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G:\My Drive\PhD\research\papers\2022\birthweight_calculator\release\"/>
    </mc:Choice>
  </mc:AlternateContent>
  <xr:revisionPtr revIDLastSave="0" documentId="13_ncr:1_{418624E3-8112-455F-AE0B-ABC79D2405C6}" xr6:coauthVersionLast="47" xr6:coauthVersionMax="47" xr10:uidLastSave="{00000000-0000-0000-0000-000000000000}"/>
  <bookViews>
    <workbookView xWindow="-120" yWindow="-120" windowWidth="29040" windowHeight="15840" xr2:uid="{8B792AF8-92F1-408F-A5F0-55CEF7359780}"/>
  </bookViews>
  <sheets>
    <sheet name="Calculator" sheetId="1" r:id="rId1"/>
    <sheet name="Backen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 l="1"/>
  <c r="G6" i="1" s="1"/>
  <c r="D302" i="1"/>
  <c r="D303" i="1"/>
  <c r="E303" i="1" s="1"/>
  <c r="D304" i="1"/>
  <c r="D305" i="1"/>
  <c r="D306" i="1"/>
  <c r="D307" i="1"/>
  <c r="D308" i="1"/>
  <c r="D309" i="1"/>
  <c r="D310" i="1"/>
  <c r="D311" i="1"/>
  <c r="E311" i="1" s="1"/>
  <c r="D312" i="1"/>
  <c r="D313" i="1"/>
  <c r="D314" i="1"/>
  <c r="D315" i="1"/>
  <c r="D316" i="1"/>
  <c r="D317" i="1"/>
  <c r="D318" i="1"/>
  <c r="D319" i="1"/>
  <c r="D320" i="1"/>
  <c r="D321" i="1"/>
  <c r="D322" i="1"/>
  <c r="D323" i="1"/>
  <c r="D324" i="1"/>
  <c r="D325" i="1"/>
  <c r="D326" i="1"/>
  <c r="D327" i="1"/>
  <c r="E327" i="1" s="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E367" i="1" s="1"/>
  <c r="D368" i="1"/>
  <c r="D369" i="1"/>
  <c r="D370" i="1"/>
  <c r="D371" i="1"/>
  <c r="D372" i="1"/>
  <c r="D373" i="1"/>
  <c r="D374" i="1"/>
  <c r="D375" i="1"/>
  <c r="D376" i="1"/>
  <c r="D377" i="1"/>
  <c r="D378" i="1"/>
  <c r="D379" i="1"/>
  <c r="D380" i="1"/>
  <c r="D381" i="1"/>
  <c r="D382" i="1"/>
  <c r="D383" i="1"/>
  <c r="E383" i="1" s="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K441" i="1" s="1"/>
  <c r="D442" i="1"/>
  <c r="D443" i="1"/>
  <c r="D444" i="1"/>
  <c r="D445" i="1"/>
  <c r="D446" i="1"/>
  <c r="D447" i="1"/>
  <c r="D448" i="1"/>
  <c r="K448" i="1" s="1"/>
  <c r="D449" i="1"/>
  <c r="D450" i="1"/>
  <c r="D451" i="1"/>
  <c r="D452" i="1"/>
  <c r="D453" i="1"/>
  <c r="D454" i="1"/>
  <c r="D455" i="1"/>
  <c r="E455" i="1" s="1"/>
  <c r="D456" i="1"/>
  <c r="D457" i="1"/>
  <c r="D458" i="1"/>
  <c r="D459" i="1"/>
  <c r="D460" i="1"/>
  <c r="D461" i="1"/>
  <c r="D462" i="1"/>
  <c r="D463" i="1"/>
  <c r="E463" i="1" s="1"/>
  <c r="D464" i="1"/>
  <c r="K464" i="1" s="1"/>
  <c r="D465" i="1"/>
  <c r="D466" i="1"/>
  <c r="D467" i="1"/>
  <c r="D468" i="1"/>
  <c r="D469" i="1"/>
  <c r="D470" i="1"/>
  <c r="D471" i="1"/>
  <c r="D472" i="1"/>
  <c r="D473" i="1"/>
  <c r="D474" i="1"/>
  <c r="D475" i="1"/>
  <c r="D476" i="1"/>
  <c r="D477" i="1"/>
  <c r="D478" i="1"/>
  <c r="D479" i="1"/>
  <c r="D480" i="1"/>
  <c r="D481" i="1"/>
  <c r="D482" i="1"/>
  <c r="D483" i="1"/>
  <c r="D484" i="1"/>
  <c r="D485" i="1"/>
  <c r="D486" i="1"/>
  <c r="D487" i="1"/>
  <c r="E487" i="1" s="1"/>
  <c r="D488" i="1"/>
  <c r="D489" i="1"/>
  <c r="D490" i="1"/>
  <c r="D491" i="1"/>
  <c r="D492" i="1"/>
  <c r="D493" i="1"/>
  <c r="D494" i="1"/>
  <c r="D495" i="1"/>
  <c r="D496" i="1"/>
  <c r="D497" i="1"/>
  <c r="D498" i="1"/>
  <c r="D499" i="1"/>
  <c r="D500" i="1"/>
  <c r="D501" i="1"/>
  <c r="D502" i="1"/>
  <c r="D503" i="1"/>
  <c r="E503" i="1" s="1"/>
  <c r="D504" i="1"/>
  <c r="D505" i="1"/>
  <c r="D506" i="1"/>
  <c r="D507" i="1"/>
  <c r="D508" i="1"/>
  <c r="D509" i="1"/>
  <c r="D510" i="1"/>
  <c r="D511" i="1"/>
  <c r="E511" i="1" s="1"/>
  <c r="D512" i="1"/>
  <c r="D513" i="1"/>
  <c r="D514" i="1"/>
  <c r="D515" i="1"/>
  <c r="D516" i="1"/>
  <c r="D517" i="1"/>
  <c r="D518" i="1"/>
  <c r="D519" i="1"/>
  <c r="E519" i="1" s="1"/>
  <c r="D520" i="1"/>
  <c r="D521" i="1"/>
  <c r="D522" i="1"/>
  <c r="D523" i="1"/>
  <c r="D524" i="1"/>
  <c r="D525" i="1"/>
  <c r="D526" i="1"/>
  <c r="D527" i="1"/>
  <c r="D528" i="1"/>
  <c r="K528" i="1" s="1"/>
  <c r="D529" i="1"/>
  <c r="D530" i="1"/>
  <c r="D531" i="1"/>
  <c r="D532" i="1"/>
  <c r="D533" i="1"/>
  <c r="D534" i="1"/>
  <c r="D535" i="1"/>
  <c r="D536" i="1"/>
  <c r="D537" i="1"/>
  <c r="K537" i="1" s="1"/>
  <c r="D538" i="1"/>
  <c r="D539" i="1"/>
  <c r="D540" i="1"/>
  <c r="D541" i="1"/>
  <c r="D542" i="1"/>
  <c r="D543" i="1"/>
  <c r="E543" i="1" s="1"/>
  <c r="D544" i="1"/>
  <c r="D545" i="1"/>
  <c r="D546" i="1"/>
  <c r="D547" i="1"/>
  <c r="D548" i="1"/>
  <c r="D549" i="1"/>
  <c r="D550" i="1"/>
  <c r="D551" i="1"/>
  <c r="D552" i="1"/>
  <c r="D553" i="1"/>
  <c r="D554" i="1"/>
  <c r="D555" i="1"/>
  <c r="D556" i="1"/>
  <c r="D557" i="1"/>
  <c r="D558" i="1"/>
  <c r="D559" i="1"/>
  <c r="E559" i="1" s="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E591" i="1" s="1"/>
  <c r="D592" i="1"/>
  <c r="D593" i="1"/>
  <c r="D594" i="1"/>
  <c r="D595" i="1"/>
  <c r="D596" i="1"/>
  <c r="D597" i="1"/>
  <c r="D598" i="1"/>
  <c r="D599" i="1"/>
  <c r="E599" i="1" s="1"/>
  <c r="D600" i="1"/>
  <c r="D601" i="1"/>
  <c r="D602" i="1"/>
  <c r="D603" i="1"/>
  <c r="D604" i="1"/>
  <c r="D605" i="1"/>
  <c r="D606" i="1"/>
  <c r="D607" i="1"/>
  <c r="D608" i="1"/>
  <c r="D609" i="1"/>
  <c r="D610" i="1"/>
  <c r="D611" i="1"/>
  <c r="D612" i="1"/>
  <c r="D613" i="1"/>
  <c r="D614" i="1"/>
  <c r="D615" i="1"/>
  <c r="E615" i="1" s="1"/>
  <c r="D616" i="1"/>
  <c r="D617" i="1"/>
  <c r="D618" i="1"/>
  <c r="D619" i="1"/>
  <c r="D620" i="1"/>
  <c r="D621" i="1"/>
  <c r="D622" i="1"/>
  <c r="D623" i="1"/>
  <c r="E623" i="1" s="1"/>
  <c r="D624" i="1"/>
  <c r="K624" i="1" s="1"/>
  <c r="D625" i="1"/>
  <c r="D626" i="1"/>
  <c r="D627" i="1"/>
  <c r="D628" i="1"/>
  <c r="D629" i="1"/>
  <c r="D630" i="1"/>
  <c r="D631" i="1"/>
  <c r="E631" i="1" s="1"/>
  <c r="D632" i="1"/>
  <c r="D633" i="1"/>
  <c r="K633" i="1" s="1"/>
  <c r="D634" i="1"/>
  <c r="D635" i="1"/>
  <c r="D636" i="1"/>
  <c r="D637" i="1"/>
  <c r="D638" i="1"/>
  <c r="D639" i="1"/>
  <c r="D640" i="1"/>
  <c r="D641" i="1"/>
  <c r="D642" i="1"/>
  <c r="D643" i="1"/>
  <c r="D644" i="1"/>
  <c r="D645" i="1"/>
  <c r="D646" i="1"/>
  <c r="D647" i="1"/>
  <c r="E647" i="1" s="1"/>
  <c r="D648" i="1"/>
  <c r="D649" i="1"/>
  <c r="D650" i="1"/>
  <c r="D651" i="1"/>
  <c r="D652" i="1"/>
  <c r="D653" i="1"/>
  <c r="D654" i="1"/>
  <c r="D655" i="1"/>
  <c r="E655" i="1" s="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K697" i="1" s="1"/>
  <c r="D698" i="1"/>
  <c r="D699" i="1"/>
  <c r="D700" i="1"/>
  <c r="D701" i="1"/>
  <c r="D702" i="1"/>
  <c r="D703" i="1"/>
  <c r="D704" i="1"/>
  <c r="K704" i="1" s="1"/>
  <c r="D705" i="1"/>
  <c r="D706" i="1"/>
  <c r="D707" i="1"/>
  <c r="D708" i="1"/>
  <c r="D709" i="1"/>
  <c r="D710" i="1"/>
  <c r="D711" i="1"/>
  <c r="D712" i="1"/>
  <c r="D713" i="1"/>
  <c r="D714" i="1"/>
  <c r="D715" i="1"/>
  <c r="D716" i="1"/>
  <c r="D717" i="1"/>
  <c r="D718" i="1"/>
  <c r="D719" i="1"/>
  <c r="D720" i="1"/>
  <c r="K720" i="1" s="1"/>
  <c r="D721" i="1"/>
  <c r="D722" i="1"/>
  <c r="D723" i="1"/>
  <c r="D724" i="1"/>
  <c r="D725" i="1"/>
  <c r="D726" i="1"/>
  <c r="D727" i="1"/>
  <c r="D728" i="1"/>
  <c r="D729" i="1"/>
  <c r="D730" i="1"/>
  <c r="D731" i="1"/>
  <c r="D732" i="1"/>
  <c r="D733" i="1"/>
  <c r="D734" i="1"/>
  <c r="D735" i="1"/>
  <c r="D736" i="1"/>
  <c r="D737" i="1"/>
  <c r="D738" i="1"/>
  <c r="D739" i="1"/>
  <c r="D740" i="1"/>
  <c r="D741" i="1"/>
  <c r="D742" i="1"/>
  <c r="D743" i="1"/>
  <c r="E743" i="1" s="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E783" i="1" s="1"/>
  <c r="D784" i="1"/>
  <c r="K784" i="1" s="1"/>
  <c r="D785" i="1"/>
  <c r="D786" i="1"/>
  <c r="D787" i="1"/>
  <c r="D788" i="1"/>
  <c r="D789" i="1"/>
  <c r="D790" i="1"/>
  <c r="D791" i="1"/>
  <c r="D792" i="1"/>
  <c r="D793" i="1"/>
  <c r="D794" i="1"/>
  <c r="D795" i="1"/>
  <c r="D796" i="1"/>
  <c r="D797" i="1"/>
  <c r="D798" i="1"/>
  <c r="D799" i="1"/>
  <c r="E799" i="1" s="1"/>
  <c r="D800" i="1"/>
  <c r="D801" i="1"/>
  <c r="D802" i="1"/>
  <c r="D803" i="1"/>
  <c r="D804" i="1"/>
  <c r="D805" i="1"/>
  <c r="D806" i="1"/>
  <c r="D807" i="1"/>
  <c r="D808" i="1"/>
  <c r="D809" i="1"/>
  <c r="D810" i="1"/>
  <c r="D811" i="1"/>
  <c r="D812" i="1"/>
  <c r="D813" i="1"/>
  <c r="D814" i="1"/>
  <c r="D815" i="1"/>
  <c r="E815" i="1" s="1"/>
  <c r="D816" i="1"/>
  <c r="D817" i="1"/>
  <c r="D818" i="1"/>
  <c r="D819" i="1"/>
  <c r="D820" i="1"/>
  <c r="D821" i="1"/>
  <c r="D822" i="1"/>
  <c r="D823" i="1"/>
  <c r="D824" i="1"/>
  <c r="D825" i="1"/>
  <c r="D826" i="1"/>
  <c r="D827" i="1"/>
  <c r="D828" i="1"/>
  <c r="D829" i="1"/>
  <c r="D830" i="1"/>
  <c r="D831" i="1"/>
  <c r="E831" i="1" s="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K864" i="1" s="1"/>
  <c r="D865" i="1"/>
  <c r="D866" i="1"/>
  <c r="D867" i="1"/>
  <c r="D868" i="1"/>
  <c r="D869" i="1"/>
  <c r="D870" i="1"/>
  <c r="D871" i="1"/>
  <c r="D872" i="1"/>
  <c r="D873" i="1"/>
  <c r="D874" i="1"/>
  <c r="D875" i="1"/>
  <c r="D876" i="1"/>
  <c r="D877" i="1"/>
  <c r="D878" i="1"/>
  <c r="D879" i="1"/>
  <c r="D880" i="1"/>
  <c r="K880" i="1" s="1"/>
  <c r="D881" i="1"/>
  <c r="D882" i="1"/>
  <c r="D883" i="1"/>
  <c r="D884" i="1"/>
  <c r="D885" i="1"/>
  <c r="D886" i="1"/>
  <c r="D887" i="1"/>
  <c r="D888" i="1"/>
  <c r="D889" i="1"/>
  <c r="K889" i="1" s="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E935" i="1" s="1"/>
  <c r="D936" i="1"/>
  <c r="D937" i="1"/>
  <c r="D938" i="1"/>
  <c r="D939" i="1"/>
  <c r="D940" i="1"/>
  <c r="D941" i="1"/>
  <c r="D942" i="1"/>
  <c r="D943" i="1"/>
  <c r="D944" i="1"/>
  <c r="D945" i="1"/>
  <c r="D946" i="1"/>
  <c r="D947" i="1"/>
  <c r="D948" i="1"/>
  <c r="D949" i="1"/>
  <c r="D950" i="1"/>
  <c r="D951" i="1"/>
  <c r="D952" i="1"/>
  <c r="D953" i="1"/>
  <c r="K953" i="1" s="1"/>
  <c r="D954" i="1"/>
  <c r="D955" i="1"/>
  <c r="D956" i="1"/>
  <c r="D957" i="1"/>
  <c r="D958" i="1"/>
  <c r="D959" i="1"/>
  <c r="D960" i="1"/>
  <c r="K960" i="1" s="1"/>
  <c r="D961" i="1"/>
  <c r="D962" i="1"/>
  <c r="D963" i="1"/>
  <c r="D964" i="1"/>
  <c r="D965" i="1"/>
  <c r="D966" i="1"/>
  <c r="D967" i="1"/>
  <c r="D968" i="1"/>
  <c r="D969" i="1"/>
  <c r="D970" i="1"/>
  <c r="D971" i="1"/>
  <c r="D972" i="1"/>
  <c r="D973" i="1"/>
  <c r="D974" i="1"/>
  <c r="D975" i="1"/>
  <c r="E975" i="1" s="1"/>
  <c r="D976" i="1"/>
  <c r="K976" i="1" s="1"/>
  <c r="D977" i="1"/>
  <c r="D978" i="1"/>
  <c r="D979" i="1"/>
  <c r="D980" i="1"/>
  <c r="D981" i="1"/>
  <c r="D982" i="1"/>
  <c r="D983" i="1"/>
  <c r="D984" i="1"/>
  <c r="D985" i="1"/>
  <c r="D986" i="1"/>
  <c r="D987" i="1"/>
  <c r="D988" i="1"/>
  <c r="D989" i="1"/>
  <c r="D990" i="1"/>
  <c r="D991" i="1"/>
  <c r="E991" i="1" s="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K1056" i="1" s="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E1079" i="1" s="1"/>
  <c r="D1080" i="1"/>
  <c r="D1081" i="1"/>
  <c r="D1082" i="1"/>
  <c r="D1083" i="1"/>
  <c r="D1084" i="1"/>
  <c r="D1085" i="1"/>
  <c r="D1086" i="1"/>
  <c r="D1087" i="1"/>
  <c r="D1088" i="1"/>
  <c r="D1089" i="1"/>
  <c r="D1090" i="1"/>
  <c r="D1091" i="1"/>
  <c r="D1092" i="1"/>
  <c r="D1093" i="1"/>
  <c r="D1094" i="1"/>
  <c r="D1095" i="1"/>
  <c r="E1095" i="1" s="1"/>
  <c r="D1096" i="1"/>
  <c r="D1097" i="1"/>
  <c r="D1098" i="1"/>
  <c r="D1099" i="1"/>
  <c r="D1100" i="1"/>
  <c r="D1101" i="1"/>
  <c r="D1102" i="1"/>
  <c r="D1103" i="1"/>
  <c r="D1104" i="1"/>
  <c r="D1105" i="1"/>
  <c r="D1106" i="1"/>
  <c r="D1107" i="1"/>
  <c r="D1108" i="1"/>
  <c r="D1109" i="1"/>
  <c r="D1110" i="1"/>
  <c r="D1111" i="1"/>
  <c r="E1111" i="1" s="1"/>
  <c r="D1112" i="1"/>
  <c r="D1113" i="1"/>
  <c r="D1114" i="1"/>
  <c r="D1115" i="1"/>
  <c r="D1116" i="1"/>
  <c r="D1117" i="1"/>
  <c r="D1118" i="1"/>
  <c r="D1119" i="1"/>
  <c r="D1120" i="1"/>
  <c r="K1120" i="1" s="1"/>
  <c r="D1121" i="1"/>
  <c r="D1122" i="1"/>
  <c r="D1123" i="1"/>
  <c r="D1124" i="1"/>
  <c r="D1125" i="1"/>
  <c r="D1126" i="1"/>
  <c r="D1127" i="1"/>
  <c r="D1128" i="1"/>
  <c r="D1129" i="1"/>
  <c r="D1130" i="1"/>
  <c r="D1131" i="1"/>
  <c r="D1132" i="1"/>
  <c r="D1133" i="1"/>
  <c r="D1134" i="1"/>
  <c r="D1135" i="1"/>
  <c r="D1136" i="1"/>
  <c r="K1136" i="1" s="1"/>
  <c r="D1137" i="1"/>
  <c r="D1138" i="1"/>
  <c r="D1139" i="1"/>
  <c r="D1140" i="1"/>
  <c r="D1141" i="1"/>
  <c r="D1142" i="1"/>
  <c r="D1143" i="1"/>
  <c r="D1144" i="1"/>
  <c r="D1145" i="1"/>
  <c r="K1145" i="1" s="1"/>
  <c r="D1146" i="1"/>
  <c r="D1147" i="1"/>
  <c r="D1148" i="1"/>
  <c r="D1149" i="1"/>
  <c r="D1150" i="1"/>
  <c r="D1151" i="1"/>
  <c r="E1151" i="1" s="1"/>
  <c r="D1152" i="1"/>
  <c r="D1153" i="1"/>
  <c r="D1154" i="1"/>
  <c r="D1155" i="1"/>
  <c r="D1156" i="1"/>
  <c r="D1157" i="1"/>
  <c r="D1158" i="1"/>
  <c r="D1159" i="1"/>
  <c r="D1160" i="1"/>
  <c r="D1161" i="1"/>
  <c r="D1162" i="1"/>
  <c r="D1163" i="1"/>
  <c r="D1164" i="1"/>
  <c r="D1165" i="1"/>
  <c r="D1166" i="1"/>
  <c r="D1167" i="1"/>
  <c r="E1167" i="1" s="1"/>
  <c r="D1168" i="1"/>
  <c r="D1169" i="1"/>
  <c r="D1170" i="1"/>
  <c r="D1171" i="1"/>
  <c r="D1172" i="1"/>
  <c r="D1173" i="1"/>
  <c r="D1174" i="1"/>
  <c r="D1175" i="1"/>
  <c r="D1176" i="1"/>
  <c r="D1177" i="1"/>
  <c r="D1178" i="1"/>
  <c r="D1179" i="1"/>
  <c r="D1180" i="1"/>
  <c r="D1181" i="1"/>
  <c r="D1182" i="1"/>
  <c r="D1183" i="1"/>
  <c r="E1183" i="1" s="1"/>
  <c r="D1184" i="1"/>
  <c r="D1185" i="1"/>
  <c r="D1186" i="1"/>
  <c r="D1187" i="1"/>
  <c r="D1188" i="1"/>
  <c r="D1189" i="1"/>
  <c r="D1190" i="1"/>
  <c r="D1191" i="1"/>
  <c r="D1192" i="1"/>
  <c r="D1193" i="1"/>
  <c r="D1194" i="1"/>
  <c r="D1195" i="1"/>
  <c r="D1196" i="1"/>
  <c r="D1197" i="1"/>
  <c r="D1198" i="1"/>
  <c r="D1199" i="1"/>
  <c r="E1199" i="1" s="1"/>
  <c r="D1200" i="1"/>
  <c r="D1201" i="1"/>
  <c r="D1202" i="1"/>
  <c r="D1203" i="1"/>
  <c r="D1204" i="1"/>
  <c r="D1205" i="1"/>
  <c r="D1206" i="1"/>
  <c r="D1207" i="1"/>
  <c r="D1208" i="1"/>
  <c r="D1209" i="1"/>
  <c r="K1209" i="1" s="1"/>
  <c r="D1210" i="1"/>
  <c r="D1211" i="1"/>
  <c r="D1212" i="1"/>
  <c r="D1213" i="1"/>
  <c r="D1214" i="1"/>
  <c r="D1215" i="1"/>
  <c r="E1215" i="1" s="1"/>
  <c r="D1216" i="1"/>
  <c r="K1216" i="1" s="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E1287" i="1" s="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K1312" i="1" s="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E1335" i="1" s="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K1376" i="1" s="1"/>
  <c r="D1377" i="1"/>
  <c r="D1378" i="1"/>
  <c r="D1379" i="1"/>
  <c r="D1380" i="1"/>
  <c r="D1381" i="1"/>
  <c r="D1382" i="1"/>
  <c r="D1383" i="1"/>
  <c r="E1383" i="1" s="1"/>
  <c r="D1384" i="1"/>
  <c r="D1385" i="1"/>
  <c r="D1386" i="1"/>
  <c r="D1387" i="1"/>
  <c r="D1388" i="1"/>
  <c r="D1389" i="1"/>
  <c r="D1390" i="1"/>
  <c r="D1391" i="1"/>
  <c r="D1392" i="1"/>
  <c r="K1392" i="1" s="1"/>
  <c r="D1393" i="1"/>
  <c r="D1394" i="1"/>
  <c r="D1395" i="1"/>
  <c r="D1396" i="1"/>
  <c r="D1397" i="1"/>
  <c r="D1398" i="1"/>
  <c r="D1399" i="1"/>
  <c r="E1399" i="1" s="1"/>
  <c r="D1400" i="1"/>
  <c r="D1401" i="1"/>
  <c r="K1401" i="1" s="1"/>
  <c r="D1402" i="1"/>
  <c r="D1403" i="1"/>
  <c r="D1404" i="1"/>
  <c r="D1405" i="1"/>
  <c r="D1406" i="1"/>
  <c r="D1407" i="1"/>
  <c r="D1408" i="1"/>
  <c r="D1409" i="1"/>
  <c r="D1410" i="1"/>
  <c r="D1411" i="1"/>
  <c r="D1412" i="1"/>
  <c r="D1413" i="1"/>
  <c r="D1414" i="1"/>
  <c r="D1415" i="1"/>
  <c r="E1415" i="1" s="1"/>
  <c r="D1416" i="1"/>
  <c r="D1417" i="1"/>
  <c r="D1418" i="1"/>
  <c r="D1419" i="1"/>
  <c r="D1420" i="1"/>
  <c r="D1421" i="1"/>
  <c r="D1422" i="1"/>
  <c r="D1423" i="1"/>
  <c r="D1424" i="1"/>
  <c r="D1425" i="1"/>
  <c r="D1426" i="1"/>
  <c r="D1427" i="1"/>
  <c r="D1428" i="1"/>
  <c r="D1429" i="1"/>
  <c r="D1430" i="1"/>
  <c r="D1431" i="1"/>
  <c r="E1431" i="1" s="1"/>
  <c r="D1432" i="1"/>
  <c r="D1433" i="1"/>
  <c r="D1434" i="1"/>
  <c r="D1435" i="1"/>
  <c r="D1436" i="1"/>
  <c r="D1437" i="1"/>
  <c r="D1438" i="1"/>
  <c r="D1439" i="1"/>
  <c r="D1440" i="1"/>
  <c r="D1441" i="1"/>
  <c r="D1442" i="1"/>
  <c r="D1443" i="1"/>
  <c r="D1444" i="1"/>
  <c r="D1445" i="1"/>
  <c r="D1446" i="1"/>
  <c r="D1447" i="1"/>
  <c r="E1447" i="1" s="1"/>
  <c r="D1448" i="1"/>
  <c r="D1449" i="1"/>
  <c r="D1450" i="1"/>
  <c r="D1451" i="1"/>
  <c r="D1452" i="1"/>
  <c r="D1453" i="1"/>
  <c r="D1454" i="1"/>
  <c r="D1455" i="1"/>
  <c r="D1456" i="1"/>
  <c r="D1457" i="1"/>
  <c r="D1458" i="1"/>
  <c r="D1459" i="1"/>
  <c r="D1460" i="1"/>
  <c r="D1461" i="1"/>
  <c r="D1462" i="1"/>
  <c r="D1463" i="1"/>
  <c r="E1463" i="1" s="1"/>
  <c r="D1464" i="1"/>
  <c r="D1465" i="1"/>
  <c r="K1465" i="1" s="1"/>
  <c r="D1466" i="1"/>
  <c r="D1467" i="1"/>
  <c r="D1468" i="1"/>
  <c r="D1469" i="1"/>
  <c r="D1470" i="1"/>
  <c r="D1471" i="1"/>
  <c r="D1472" i="1"/>
  <c r="D1473" i="1"/>
  <c r="D1474" i="1"/>
  <c r="D1475" i="1"/>
  <c r="D1476" i="1"/>
  <c r="D1477" i="1"/>
  <c r="D1478" i="1"/>
  <c r="D1479" i="1"/>
  <c r="E1479" i="1" s="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E1511" i="1" s="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E1543" i="1" s="1"/>
  <c r="D1544" i="1"/>
  <c r="D1545" i="1"/>
  <c r="D1546" i="1"/>
  <c r="D1547" i="1"/>
  <c r="D1548" i="1"/>
  <c r="D1549" i="1"/>
  <c r="D1550" i="1"/>
  <c r="D1551" i="1"/>
  <c r="D1552" i="1"/>
  <c r="K1552" i="1" s="1"/>
  <c r="D1553" i="1"/>
  <c r="D1554" i="1"/>
  <c r="D1555" i="1"/>
  <c r="D1556" i="1"/>
  <c r="D1557" i="1"/>
  <c r="D1558" i="1"/>
  <c r="D1559" i="1"/>
  <c r="D1560" i="1"/>
  <c r="D1561" i="1"/>
  <c r="K1561" i="1" s="1"/>
  <c r="D1562" i="1"/>
  <c r="D1563" i="1"/>
  <c r="D1564" i="1"/>
  <c r="D1565" i="1"/>
  <c r="D1566" i="1"/>
  <c r="D1567" i="1"/>
  <c r="E1567" i="1" s="1"/>
  <c r="D1568" i="1"/>
  <c r="K1568" i="1" s="1"/>
  <c r="D1569" i="1"/>
  <c r="D1570" i="1"/>
  <c r="D1571" i="1"/>
  <c r="D1572" i="1"/>
  <c r="D1573" i="1"/>
  <c r="D1574" i="1"/>
  <c r="D1575" i="1"/>
  <c r="E1575" i="1" s="1"/>
  <c r="D1576" i="1"/>
  <c r="D1577" i="1"/>
  <c r="D1578" i="1"/>
  <c r="D1579" i="1"/>
  <c r="D1580" i="1"/>
  <c r="D1581" i="1"/>
  <c r="D1582" i="1"/>
  <c r="D1583" i="1"/>
  <c r="E1583" i="1" s="1"/>
  <c r="D1584" i="1"/>
  <c r="D1585" i="1"/>
  <c r="D1586" i="1"/>
  <c r="D1587" i="1"/>
  <c r="D1588" i="1"/>
  <c r="D1589" i="1"/>
  <c r="D1590" i="1"/>
  <c r="D1591" i="1"/>
  <c r="D1592" i="1"/>
  <c r="D1593" i="1"/>
  <c r="D1594" i="1"/>
  <c r="D1595" i="1"/>
  <c r="D1596" i="1"/>
  <c r="D1597" i="1"/>
  <c r="D1598" i="1"/>
  <c r="D1599" i="1"/>
  <c r="E1599" i="1" s="1"/>
  <c r="D1600" i="1"/>
  <c r="D1601" i="1"/>
  <c r="D1602" i="1"/>
  <c r="D1603" i="1"/>
  <c r="D1604" i="1"/>
  <c r="D1605" i="1"/>
  <c r="D1606" i="1"/>
  <c r="D1607" i="1"/>
  <c r="D1608" i="1"/>
  <c r="D1609" i="1"/>
  <c r="D1610" i="1"/>
  <c r="D1611" i="1"/>
  <c r="D1612" i="1"/>
  <c r="D1613" i="1"/>
  <c r="D1614" i="1"/>
  <c r="D1615" i="1"/>
  <c r="E1615" i="1" s="1"/>
  <c r="D1616" i="1"/>
  <c r="D1617" i="1"/>
  <c r="D1618" i="1"/>
  <c r="D1619" i="1"/>
  <c r="D1620" i="1"/>
  <c r="D1621" i="1"/>
  <c r="D1622" i="1"/>
  <c r="D1623" i="1"/>
  <c r="E1623" i="1" s="1"/>
  <c r="D1624" i="1"/>
  <c r="D1625" i="1"/>
  <c r="D1626" i="1"/>
  <c r="D1627" i="1"/>
  <c r="D1628" i="1"/>
  <c r="D1629" i="1"/>
  <c r="D1630" i="1"/>
  <c r="D1631" i="1"/>
  <c r="D1632" i="1"/>
  <c r="K1632" i="1" s="1"/>
  <c r="D1633" i="1"/>
  <c r="D1634" i="1"/>
  <c r="D1635" i="1"/>
  <c r="D1636" i="1"/>
  <c r="D1637" i="1"/>
  <c r="D1638" i="1"/>
  <c r="D1639" i="1"/>
  <c r="D1640" i="1"/>
  <c r="D1641" i="1"/>
  <c r="D1642" i="1"/>
  <c r="D1643" i="1"/>
  <c r="D1644" i="1"/>
  <c r="D1645" i="1"/>
  <c r="D1646" i="1"/>
  <c r="D1647" i="1"/>
  <c r="E1647" i="1" s="1"/>
  <c r="D1648" i="1"/>
  <c r="K1648" i="1" s="1"/>
  <c r="D1649" i="1"/>
  <c r="D1650" i="1"/>
  <c r="D1651" i="1"/>
  <c r="D1652" i="1"/>
  <c r="D1653" i="1"/>
  <c r="D1654" i="1"/>
  <c r="D1655" i="1"/>
  <c r="D1656" i="1"/>
  <c r="D1657" i="1"/>
  <c r="K1657" i="1" s="1"/>
  <c r="D1658" i="1"/>
  <c r="D1659" i="1"/>
  <c r="D1660" i="1"/>
  <c r="D1661" i="1"/>
  <c r="D1662" i="1"/>
  <c r="D1663" i="1"/>
  <c r="D1664" i="1"/>
  <c r="D1665" i="1"/>
  <c r="D1666" i="1"/>
  <c r="D1667" i="1"/>
  <c r="D1668" i="1"/>
  <c r="D1669" i="1"/>
  <c r="D1670" i="1"/>
  <c r="D1671" i="1"/>
  <c r="D1672" i="1"/>
  <c r="D1673" i="1"/>
  <c r="D1674" i="1"/>
  <c r="D1675" i="1"/>
  <c r="D1676" i="1"/>
  <c r="D1677" i="1"/>
  <c r="D1678" i="1"/>
  <c r="D1679" i="1"/>
  <c r="E1679" i="1" s="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E1727" i="1" s="1"/>
  <c r="D1728" i="1"/>
  <c r="D1729" i="1"/>
  <c r="D1730" i="1"/>
  <c r="D1731" i="1"/>
  <c r="D1732" i="1"/>
  <c r="D1733" i="1"/>
  <c r="D1734" i="1"/>
  <c r="D1735" i="1"/>
  <c r="D1736" i="1"/>
  <c r="D1737" i="1"/>
  <c r="D1738" i="1"/>
  <c r="D1739" i="1"/>
  <c r="D1740" i="1"/>
  <c r="D1741" i="1"/>
  <c r="D1742" i="1"/>
  <c r="D1743" i="1"/>
  <c r="E1743" i="1" s="1"/>
  <c r="D1744" i="1"/>
  <c r="K1744" i="1" s="1"/>
  <c r="D1745" i="1"/>
  <c r="D1746" i="1"/>
  <c r="D1747" i="1"/>
  <c r="D1748" i="1"/>
  <c r="D1749" i="1"/>
  <c r="D1750" i="1"/>
  <c r="D1751" i="1"/>
  <c r="D1752" i="1"/>
  <c r="D1753" i="1"/>
  <c r="D1754" i="1"/>
  <c r="D1755" i="1"/>
  <c r="D1756" i="1"/>
  <c r="D1757" i="1"/>
  <c r="D1758" i="1"/>
  <c r="D1759" i="1"/>
  <c r="E1759" i="1" s="1"/>
  <c r="D1760" i="1"/>
  <c r="D1761" i="1"/>
  <c r="D1762" i="1"/>
  <c r="D1763" i="1"/>
  <c r="D1764" i="1"/>
  <c r="D1765" i="1"/>
  <c r="D1766" i="1"/>
  <c r="D1767" i="1"/>
  <c r="E1767" i="1" s="1"/>
  <c r="D1768" i="1"/>
  <c r="D1769" i="1"/>
  <c r="D1770" i="1"/>
  <c r="D1771" i="1"/>
  <c r="D1772" i="1"/>
  <c r="D1773" i="1"/>
  <c r="D1774" i="1"/>
  <c r="D1775" i="1"/>
  <c r="E1775" i="1" s="1"/>
  <c r="D1776" i="1"/>
  <c r="D1777" i="1"/>
  <c r="D1778" i="1"/>
  <c r="D1779" i="1"/>
  <c r="D1780" i="1"/>
  <c r="D1781" i="1"/>
  <c r="D1782" i="1"/>
  <c r="D1783" i="1"/>
  <c r="E1783" i="1" s="1"/>
  <c r="D1784" i="1"/>
  <c r="D1785" i="1"/>
  <c r="D1786" i="1"/>
  <c r="D1787" i="1"/>
  <c r="D1788" i="1"/>
  <c r="D1789" i="1"/>
  <c r="D1790" i="1"/>
  <c r="D1791" i="1"/>
  <c r="D1792" i="1"/>
  <c r="D1793" i="1"/>
  <c r="D1794" i="1"/>
  <c r="D1795" i="1"/>
  <c r="D1796" i="1"/>
  <c r="D1797" i="1"/>
  <c r="D1798" i="1"/>
  <c r="D1799" i="1"/>
  <c r="E1799" i="1" s="1"/>
  <c r="D1800" i="1"/>
  <c r="D1801" i="1"/>
  <c r="D1802" i="1"/>
  <c r="D1803" i="1"/>
  <c r="D1804" i="1"/>
  <c r="D1805" i="1"/>
  <c r="D1806" i="1"/>
  <c r="D1807" i="1"/>
  <c r="E1807" i="1" s="1"/>
  <c r="D1808" i="1"/>
  <c r="K1808" i="1" s="1"/>
  <c r="D1809" i="1"/>
  <c r="D1810" i="1"/>
  <c r="D1811" i="1"/>
  <c r="D1812" i="1"/>
  <c r="D1813" i="1"/>
  <c r="D1814" i="1"/>
  <c r="D1815" i="1"/>
  <c r="D1816" i="1"/>
  <c r="D1817" i="1"/>
  <c r="K1817" i="1" s="1"/>
  <c r="D1818" i="1"/>
  <c r="D1819" i="1"/>
  <c r="D1820" i="1"/>
  <c r="D1821" i="1"/>
  <c r="D1822" i="1"/>
  <c r="D1823" i="1"/>
  <c r="D1824" i="1"/>
  <c r="K1824" i="1" s="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K1888" i="1" s="1"/>
  <c r="D1889" i="1"/>
  <c r="D1890" i="1"/>
  <c r="D1891" i="1"/>
  <c r="D1892" i="1"/>
  <c r="D1893" i="1"/>
  <c r="D1894" i="1"/>
  <c r="D1895" i="1"/>
  <c r="D1896" i="1"/>
  <c r="D1897" i="1"/>
  <c r="D1898" i="1"/>
  <c r="D1899" i="1"/>
  <c r="D1900" i="1"/>
  <c r="D1901" i="1"/>
  <c r="D1902" i="1"/>
  <c r="D1903" i="1"/>
  <c r="D1904" i="1"/>
  <c r="K1904" i="1" s="1"/>
  <c r="D1905" i="1"/>
  <c r="D1906" i="1"/>
  <c r="D1907" i="1"/>
  <c r="D1908" i="1"/>
  <c r="D1909" i="1"/>
  <c r="D1910" i="1"/>
  <c r="D1911" i="1"/>
  <c r="E1911" i="1" s="1"/>
  <c r="D1912" i="1"/>
  <c r="D1913" i="1"/>
  <c r="D1914" i="1"/>
  <c r="D1915" i="1"/>
  <c r="D1916" i="1"/>
  <c r="D1917" i="1"/>
  <c r="D1918" i="1"/>
  <c r="D1919" i="1"/>
  <c r="E1919" i="1" s="1"/>
  <c r="D1920" i="1"/>
  <c r="D1921" i="1"/>
  <c r="D1922" i="1"/>
  <c r="D1923" i="1"/>
  <c r="D1924" i="1"/>
  <c r="D1925" i="1"/>
  <c r="D1926" i="1"/>
  <c r="D1927" i="1"/>
  <c r="E1927" i="1" s="1"/>
  <c r="D1928" i="1"/>
  <c r="D1929" i="1"/>
  <c r="D1930" i="1"/>
  <c r="D1931" i="1"/>
  <c r="D1932" i="1"/>
  <c r="D1933" i="1"/>
  <c r="D1934" i="1"/>
  <c r="D1935" i="1"/>
  <c r="D1936" i="1"/>
  <c r="D1937" i="1"/>
  <c r="D1938" i="1"/>
  <c r="D1939" i="1"/>
  <c r="D1940" i="1"/>
  <c r="D1941" i="1"/>
  <c r="D1942" i="1"/>
  <c r="D1943" i="1"/>
  <c r="E1943" i="1" s="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K1984" i="1" s="1"/>
  <c r="D1985" i="1"/>
  <c r="D1986" i="1"/>
  <c r="D1987" i="1"/>
  <c r="D1988" i="1"/>
  <c r="D1989" i="1"/>
  <c r="D1990" i="1"/>
  <c r="D1991" i="1"/>
  <c r="E1991" i="1" s="1"/>
  <c r="D1992" i="1"/>
  <c r="D1993" i="1"/>
  <c r="D1994" i="1"/>
  <c r="D1995" i="1"/>
  <c r="D1996" i="1"/>
  <c r="D1997" i="1"/>
  <c r="D1998" i="1"/>
  <c r="D1999" i="1"/>
  <c r="E1999" i="1" s="1"/>
  <c r="D2000" i="1"/>
  <c r="K2000" i="1" s="1"/>
  <c r="D2001" i="1"/>
  <c r="D2002" i="1"/>
  <c r="D2003" i="1"/>
  <c r="D2004" i="1"/>
  <c r="D2005" i="1"/>
  <c r="D2006" i="1"/>
  <c r="D2007" i="1"/>
  <c r="E2007" i="1" s="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K2064" i="1" s="1"/>
  <c r="D2065" i="1"/>
  <c r="D2066" i="1"/>
  <c r="D2067" i="1"/>
  <c r="D2068" i="1"/>
  <c r="D2069" i="1"/>
  <c r="D2070" i="1"/>
  <c r="D2071" i="1"/>
  <c r="D2072" i="1"/>
  <c r="D2073" i="1"/>
  <c r="K2073" i="1" s="1"/>
  <c r="D2074" i="1"/>
  <c r="D2075" i="1"/>
  <c r="D2076" i="1"/>
  <c r="D2077" i="1"/>
  <c r="D2078" i="1"/>
  <c r="D2079" i="1"/>
  <c r="D2080" i="1"/>
  <c r="K2080" i="1" s="1"/>
  <c r="D2081" i="1"/>
  <c r="D2082" i="1"/>
  <c r="D2083" i="1"/>
  <c r="D2084" i="1"/>
  <c r="D2085" i="1"/>
  <c r="D2086" i="1"/>
  <c r="D2087" i="1"/>
  <c r="D2088" i="1"/>
  <c r="D2089" i="1"/>
  <c r="D2090" i="1"/>
  <c r="D2091" i="1"/>
  <c r="D2092" i="1"/>
  <c r="D2093" i="1"/>
  <c r="D2094" i="1"/>
  <c r="D2095" i="1"/>
  <c r="E2095" i="1" s="1"/>
  <c r="D2096" i="1"/>
  <c r="D2097" i="1"/>
  <c r="D2098" i="1"/>
  <c r="D2099" i="1"/>
  <c r="D2100" i="1"/>
  <c r="D2101" i="1"/>
  <c r="D2102" i="1"/>
  <c r="D2103" i="1"/>
  <c r="E2103" i="1" s="1"/>
  <c r="D2104" i="1"/>
  <c r="D2105" i="1"/>
  <c r="D2106" i="1"/>
  <c r="D2107" i="1"/>
  <c r="D2108" i="1"/>
  <c r="D2109" i="1"/>
  <c r="D2110" i="1"/>
  <c r="D2111" i="1"/>
  <c r="D2112" i="1"/>
  <c r="D2113" i="1"/>
  <c r="D2114" i="1"/>
  <c r="D2115" i="1"/>
  <c r="D2116" i="1"/>
  <c r="D2117" i="1"/>
  <c r="D2118" i="1"/>
  <c r="D2119" i="1"/>
  <c r="E2119" i="1" s="1"/>
  <c r="D2120" i="1"/>
  <c r="D2121" i="1"/>
  <c r="D2122" i="1"/>
  <c r="D2123" i="1"/>
  <c r="D2124" i="1"/>
  <c r="D2125" i="1"/>
  <c r="D2126" i="1"/>
  <c r="D2127" i="1"/>
  <c r="E2127" i="1" s="1"/>
  <c r="D2128" i="1"/>
  <c r="D2129" i="1"/>
  <c r="D2130" i="1"/>
  <c r="D2131" i="1"/>
  <c r="D2132" i="1"/>
  <c r="D2133" i="1"/>
  <c r="D2134" i="1"/>
  <c r="D2135" i="1"/>
  <c r="E2135" i="1" s="1"/>
  <c r="D2136" i="1"/>
  <c r="D2137" i="1"/>
  <c r="D2138" i="1"/>
  <c r="D2139" i="1"/>
  <c r="D2140" i="1"/>
  <c r="D2141" i="1"/>
  <c r="D2142" i="1"/>
  <c r="D2143" i="1"/>
  <c r="E2143" i="1" s="1"/>
  <c r="D2144" i="1"/>
  <c r="K2144" i="1" s="1"/>
  <c r="D2145" i="1"/>
  <c r="D2146" i="1"/>
  <c r="D2147" i="1"/>
  <c r="D2148" i="1"/>
  <c r="D2149" i="1"/>
  <c r="D2150" i="1"/>
  <c r="D2151" i="1"/>
  <c r="E2151" i="1" s="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E2199" i="1" s="1"/>
  <c r="D2200" i="1"/>
  <c r="D2201" i="1"/>
  <c r="D2202" i="1"/>
  <c r="D2203" i="1"/>
  <c r="D2204" i="1"/>
  <c r="D2205" i="1"/>
  <c r="D2206" i="1"/>
  <c r="D2207" i="1"/>
  <c r="E2207" i="1" s="1"/>
  <c r="D2208" i="1"/>
  <c r="D2209" i="1"/>
  <c r="D2210" i="1"/>
  <c r="D2211" i="1"/>
  <c r="D2212" i="1"/>
  <c r="D2213" i="1"/>
  <c r="D2214" i="1"/>
  <c r="D2215" i="1"/>
  <c r="E2215" i="1" s="1"/>
  <c r="D2216" i="1"/>
  <c r="D2217" i="1"/>
  <c r="D2218" i="1"/>
  <c r="D2219" i="1"/>
  <c r="D2220" i="1"/>
  <c r="D2221" i="1"/>
  <c r="D2222" i="1"/>
  <c r="D2223" i="1"/>
  <c r="D2224" i="1"/>
  <c r="D2225" i="1"/>
  <c r="D2226" i="1"/>
  <c r="D2227" i="1"/>
  <c r="D2228" i="1"/>
  <c r="D2229" i="1"/>
  <c r="D2230" i="1"/>
  <c r="D2231" i="1"/>
  <c r="E2231" i="1" s="1"/>
  <c r="D2232" i="1"/>
  <c r="D2233" i="1"/>
  <c r="D2234" i="1"/>
  <c r="D2235" i="1"/>
  <c r="D2236" i="1"/>
  <c r="D2237" i="1"/>
  <c r="D2238" i="1"/>
  <c r="D2239" i="1"/>
  <c r="E2239" i="1" s="1"/>
  <c r="D2240" i="1"/>
  <c r="K2240" i="1" s="1"/>
  <c r="D2241" i="1"/>
  <c r="D2242" i="1"/>
  <c r="D2243" i="1"/>
  <c r="D2244" i="1"/>
  <c r="D2245" i="1"/>
  <c r="D2246" i="1"/>
  <c r="D2247" i="1"/>
  <c r="E2247" i="1" s="1"/>
  <c r="D2248" i="1"/>
  <c r="D2249" i="1"/>
  <c r="D2250" i="1"/>
  <c r="D2251" i="1"/>
  <c r="D2252" i="1"/>
  <c r="D2253" i="1"/>
  <c r="D2254" i="1"/>
  <c r="D2255" i="1"/>
  <c r="E2255" i="1" s="1"/>
  <c r="D2256" i="1"/>
  <c r="K2256" i="1" s="1"/>
  <c r="D2257" i="1"/>
  <c r="D2258" i="1"/>
  <c r="D2259" i="1"/>
  <c r="D2260" i="1"/>
  <c r="D2261" i="1"/>
  <c r="D2262" i="1"/>
  <c r="D2263" i="1"/>
  <c r="E2263" i="1" s="1"/>
  <c r="D2264" i="1"/>
  <c r="D2265" i="1"/>
  <c r="D2266" i="1"/>
  <c r="D2267" i="1"/>
  <c r="D2268" i="1"/>
  <c r="D2269" i="1"/>
  <c r="D2270" i="1"/>
  <c r="D2271" i="1"/>
  <c r="D2272" i="1"/>
  <c r="D2273" i="1"/>
  <c r="D2274" i="1"/>
  <c r="D2275" i="1"/>
  <c r="D2276" i="1"/>
  <c r="D2277" i="1"/>
  <c r="D2278" i="1"/>
  <c r="D2279" i="1"/>
  <c r="E2279" i="1" s="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E2303" i="1" s="1"/>
  <c r="D2304" i="1"/>
  <c r="D2305" i="1"/>
  <c r="D2306" i="1"/>
  <c r="D2307" i="1"/>
  <c r="D2308" i="1"/>
  <c r="D2309" i="1"/>
  <c r="D2310" i="1"/>
  <c r="D2311" i="1"/>
  <c r="D2312" i="1"/>
  <c r="D2313" i="1"/>
  <c r="D2314" i="1"/>
  <c r="D2315" i="1"/>
  <c r="D2316" i="1"/>
  <c r="D2317" i="1"/>
  <c r="D2318" i="1"/>
  <c r="D2319" i="1"/>
  <c r="E2319" i="1" s="1"/>
  <c r="D2320" i="1"/>
  <c r="K2320" i="1" s="1"/>
  <c r="D2321" i="1"/>
  <c r="D2322" i="1"/>
  <c r="D2323" i="1"/>
  <c r="D2324" i="1"/>
  <c r="D2325" i="1"/>
  <c r="D2326" i="1"/>
  <c r="D2327" i="1"/>
  <c r="D2328" i="1"/>
  <c r="D2329" i="1"/>
  <c r="K2329" i="1" s="1"/>
  <c r="D2330" i="1"/>
  <c r="D2331" i="1"/>
  <c r="D2332" i="1"/>
  <c r="D2333" i="1"/>
  <c r="D2334" i="1"/>
  <c r="D2335" i="1"/>
  <c r="E2335" i="1" s="1"/>
  <c r="D2336" i="1"/>
  <c r="K2336" i="1" s="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E2359" i="1" s="1"/>
  <c r="D2360" i="1"/>
  <c r="D2361" i="1"/>
  <c r="D2362" i="1"/>
  <c r="D2363" i="1"/>
  <c r="D2364" i="1"/>
  <c r="D2365" i="1"/>
  <c r="D2366" i="1"/>
  <c r="D2367" i="1"/>
  <c r="E2367" i="1" s="1"/>
  <c r="D2368" i="1"/>
  <c r="D2369" i="1"/>
  <c r="D2370" i="1"/>
  <c r="D2371" i="1"/>
  <c r="D2372" i="1"/>
  <c r="D2373" i="1"/>
  <c r="D2374" i="1"/>
  <c r="D2375" i="1"/>
  <c r="E2375" i="1" s="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E2399" i="1" s="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E2439" i="1" s="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E2463" i="1" s="1"/>
  <c r="D2464" i="1"/>
  <c r="D2465" i="1"/>
  <c r="D2466" i="1"/>
  <c r="D2467" i="1"/>
  <c r="D2468" i="1"/>
  <c r="D2469" i="1"/>
  <c r="D2470" i="1"/>
  <c r="D2471" i="1"/>
  <c r="E2471" i="1" s="1"/>
  <c r="D2472" i="1"/>
  <c r="D2473" i="1"/>
  <c r="D2474" i="1"/>
  <c r="D2475" i="1"/>
  <c r="D2476" i="1"/>
  <c r="D2477" i="1"/>
  <c r="D2478" i="1"/>
  <c r="D2479" i="1"/>
  <c r="E2479" i="1" s="1"/>
  <c r="D2480" i="1"/>
  <c r="D2481" i="1"/>
  <c r="D2482" i="1"/>
  <c r="D2483" i="1"/>
  <c r="D2484" i="1"/>
  <c r="D2485" i="1"/>
  <c r="D2486" i="1"/>
  <c r="D2487" i="1"/>
  <c r="D2488" i="1"/>
  <c r="D2489" i="1"/>
  <c r="K2489" i="1" s="1"/>
  <c r="D2490" i="1"/>
  <c r="D2491" i="1"/>
  <c r="D2492" i="1"/>
  <c r="D2493" i="1"/>
  <c r="D2494" i="1"/>
  <c r="D2495" i="1"/>
  <c r="D2496" i="1"/>
  <c r="K2496" i="1" s="1"/>
  <c r="D2497" i="1"/>
  <c r="D2498" i="1"/>
  <c r="D2499" i="1"/>
  <c r="D2500" i="1"/>
  <c r="D2501" i="1"/>
  <c r="D2502" i="1"/>
  <c r="D2503" i="1"/>
  <c r="E2503" i="1" s="1"/>
  <c r="D2504" i="1"/>
  <c r="D2505" i="1"/>
  <c r="D2506" i="1"/>
  <c r="D2507" i="1"/>
  <c r="D2508" i="1"/>
  <c r="D2509" i="1"/>
  <c r="D2510" i="1"/>
  <c r="D2511" i="1"/>
  <c r="D2512" i="1"/>
  <c r="K2512" i="1" s="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E2535" i="1" s="1"/>
  <c r="D2536" i="1"/>
  <c r="D2537" i="1"/>
  <c r="D2538" i="1"/>
  <c r="D2539" i="1"/>
  <c r="D2540" i="1"/>
  <c r="D2541" i="1"/>
  <c r="D2542" i="1"/>
  <c r="D2543" i="1"/>
  <c r="E2543" i="1" s="1"/>
  <c r="D2544" i="1"/>
  <c r="D2545" i="1"/>
  <c r="D2546" i="1"/>
  <c r="D2547" i="1"/>
  <c r="D2548" i="1"/>
  <c r="D2549" i="1"/>
  <c r="D2550" i="1"/>
  <c r="D2551" i="1"/>
  <c r="E2551" i="1" s="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K2576" i="1" s="1"/>
  <c r="D2577" i="1"/>
  <c r="D2578" i="1"/>
  <c r="D2579" i="1"/>
  <c r="D2580" i="1"/>
  <c r="D2581" i="1"/>
  <c r="D2582" i="1"/>
  <c r="D2583" i="1"/>
  <c r="D2584" i="1"/>
  <c r="D2585" i="1"/>
  <c r="K2585" i="1" s="1"/>
  <c r="D2586" i="1"/>
  <c r="D2587" i="1"/>
  <c r="D2588" i="1"/>
  <c r="D2589" i="1"/>
  <c r="D2590" i="1"/>
  <c r="D2591" i="1"/>
  <c r="E2591" i="1" s="1"/>
  <c r="D2592" i="1"/>
  <c r="D2593" i="1"/>
  <c r="D2594" i="1"/>
  <c r="D2595" i="1"/>
  <c r="D2596" i="1"/>
  <c r="D2597" i="1"/>
  <c r="D2598" i="1"/>
  <c r="D2599" i="1"/>
  <c r="D2600" i="1"/>
  <c r="D2601" i="1"/>
  <c r="D2602" i="1"/>
  <c r="D2603" i="1"/>
  <c r="D2604" i="1"/>
  <c r="D2605" i="1"/>
  <c r="D2606" i="1"/>
  <c r="D2607" i="1"/>
  <c r="E2607" i="1" s="1"/>
  <c r="D2608" i="1"/>
  <c r="D2609" i="1"/>
  <c r="D2610" i="1"/>
  <c r="D2611" i="1"/>
  <c r="D2612" i="1"/>
  <c r="D2613" i="1"/>
  <c r="D2614" i="1"/>
  <c r="D2615" i="1"/>
  <c r="E2615" i="1" s="1"/>
  <c r="D2616" i="1"/>
  <c r="D2617" i="1"/>
  <c r="D2618" i="1"/>
  <c r="D2619" i="1"/>
  <c r="D2620" i="1"/>
  <c r="D2621" i="1"/>
  <c r="D2622" i="1"/>
  <c r="D2623" i="1"/>
  <c r="E2623" i="1" s="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E2647" i="1" s="1"/>
  <c r="D2648" i="1"/>
  <c r="D2649" i="1"/>
  <c r="D2650" i="1"/>
  <c r="D2651" i="1"/>
  <c r="D2652" i="1"/>
  <c r="D2653" i="1"/>
  <c r="D2654" i="1"/>
  <c r="D2655" i="1"/>
  <c r="D2656" i="1"/>
  <c r="D2657" i="1"/>
  <c r="D2658" i="1"/>
  <c r="D2659" i="1"/>
  <c r="D2660" i="1"/>
  <c r="D2661" i="1"/>
  <c r="D2662" i="1"/>
  <c r="D2663" i="1"/>
  <c r="E2663" i="1" s="1"/>
  <c r="D2664" i="1"/>
  <c r="D2665" i="1"/>
  <c r="D2666" i="1"/>
  <c r="D2667" i="1"/>
  <c r="D2668" i="1"/>
  <c r="D2669" i="1"/>
  <c r="D2670" i="1"/>
  <c r="D2671" i="1"/>
  <c r="E2671" i="1" s="1"/>
  <c r="D2672" i="1"/>
  <c r="K2672" i="1" s="1"/>
  <c r="D2673" i="1"/>
  <c r="D2674" i="1"/>
  <c r="D2675" i="1"/>
  <c r="D2676" i="1"/>
  <c r="D2677" i="1"/>
  <c r="D2678" i="1"/>
  <c r="D2679" i="1"/>
  <c r="E2679" i="1" s="1"/>
  <c r="D2680" i="1"/>
  <c r="D2681" i="1"/>
  <c r="K2681" i="1" s="1"/>
  <c r="D2682" i="1"/>
  <c r="D2683" i="1"/>
  <c r="D2684" i="1"/>
  <c r="D2685" i="1"/>
  <c r="D2686" i="1"/>
  <c r="D2687" i="1"/>
  <c r="D2688" i="1"/>
  <c r="D2689" i="1"/>
  <c r="D2690" i="1"/>
  <c r="D2691" i="1"/>
  <c r="D2692" i="1"/>
  <c r="D2693" i="1"/>
  <c r="D2694" i="1"/>
  <c r="D2695" i="1"/>
  <c r="E2695" i="1" s="1"/>
  <c r="D2696" i="1"/>
  <c r="D2697" i="1"/>
  <c r="D2698" i="1"/>
  <c r="D2699" i="1"/>
  <c r="D2700" i="1"/>
  <c r="D2701" i="1"/>
  <c r="D2702" i="1"/>
  <c r="D2703" i="1"/>
  <c r="D2704" i="1"/>
  <c r="D2705" i="1"/>
  <c r="D2706" i="1"/>
  <c r="D2707" i="1"/>
  <c r="D2708" i="1"/>
  <c r="D2709" i="1"/>
  <c r="D2710" i="1"/>
  <c r="D2711" i="1"/>
  <c r="E2711" i="1" s="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E2735" i="1" s="1"/>
  <c r="D2736" i="1"/>
  <c r="D2737" i="1"/>
  <c r="D2738" i="1"/>
  <c r="D2739" i="1"/>
  <c r="D2740" i="1"/>
  <c r="D2741" i="1"/>
  <c r="D2742" i="1"/>
  <c r="D2743" i="1"/>
  <c r="D2744" i="1"/>
  <c r="D2745" i="1"/>
  <c r="K2745" i="1" s="1"/>
  <c r="D2746" i="1"/>
  <c r="D2747" i="1"/>
  <c r="D2748" i="1"/>
  <c r="D2749" i="1"/>
  <c r="D2750" i="1"/>
  <c r="D2751" i="1"/>
  <c r="E2751" i="1" s="1"/>
  <c r="D2752" i="1"/>
  <c r="K2752" i="1" s="1"/>
  <c r="D2753" i="1"/>
  <c r="D2754" i="1"/>
  <c r="D2755" i="1"/>
  <c r="D2756" i="1"/>
  <c r="D2757" i="1"/>
  <c r="D2758" i="1"/>
  <c r="D2759" i="1"/>
  <c r="D2760" i="1"/>
  <c r="D2761" i="1"/>
  <c r="D2762" i="1"/>
  <c r="D2763" i="1"/>
  <c r="D2764" i="1"/>
  <c r="D2765" i="1"/>
  <c r="D2766" i="1"/>
  <c r="D2767" i="1"/>
  <c r="D2768" i="1"/>
  <c r="K2768" i="1" s="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E2815" i="1" s="1"/>
  <c r="D2816" i="1"/>
  <c r="D2817" i="1"/>
  <c r="D2818" i="1"/>
  <c r="D2819" i="1"/>
  <c r="D2820" i="1"/>
  <c r="D2821" i="1"/>
  <c r="D2822" i="1"/>
  <c r="D2823" i="1"/>
  <c r="E2823" i="1" s="1"/>
  <c r="D2824" i="1"/>
  <c r="D2825" i="1"/>
  <c r="D2826" i="1"/>
  <c r="D2827" i="1"/>
  <c r="D2828" i="1"/>
  <c r="D2829" i="1"/>
  <c r="D2830" i="1"/>
  <c r="D2831" i="1"/>
  <c r="E2831" i="1" s="1"/>
  <c r="D2832" i="1"/>
  <c r="K2832" i="1" s="1"/>
  <c r="D2833" i="1"/>
  <c r="D2834" i="1"/>
  <c r="D2835" i="1"/>
  <c r="D2836" i="1"/>
  <c r="D2837" i="1"/>
  <c r="D2838" i="1"/>
  <c r="D2839" i="1"/>
  <c r="D2840" i="1"/>
  <c r="D2841" i="1"/>
  <c r="D2842" i="1"/>
  <c r="D2843" i="1"/>
  <c r="D2844" i="1"/>
  <c r="D2845" i="1"/>
  <c r="D2846" i="1"/>
  <c r="D2847" i="1"/>
  <c r="E2847" i="1" s="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E2871" i="1" s="1"/>
  <c r="D2872" i="1"/>
  <c r="D2873" i="1"/>
  <c r="D2874" i="1"/>
  <c r="D2875" i="1"/>
  <c r="D2876" i="1"/>
  <c r="D2877" i="1"/>
  <c r="D2878" i="1"/>
  <c r="D2879" i="1"/>
  <c r="D2880" i="1"/>
  <c r="D2881" i="1"/>
  <c r="D2882" i="1"/>
  <c r="D2883" i="1"/>
  <c r="D2884" i="1"/>
  <c r="D2885" i="1"/>
  <c r="D2886" i="1"/>
  <c r="D2887" i="1"/>
  <c r="E2887" i="1" s="1"/>
  <c r="D2888" i="1"/>
  <c r="D2889" i="1"/>
  <c r="D2890" i="1"/>
  <c r="D2891" i="1"/>
  <c r="D2892" i="1"/>
  <c r="D2893" i="1"/>
  <c r="D2894" i="1"/>
  <c r="D2895" i="1"/>
  <c r="D2896" i="1"/>
  <c r="D2897" i="1"/>
  <c r="D2898" i="1"/>
  <c r="D2899" i="1"/>
  <c r="D2900" i="1"/>
  <c r="D2901" i="1"/>
  <c r="D2902" i="1"/>
  <c r="D2903" i="1"/>
  <c r="E2903" i="1" s="1"/>
  <c r="D2904" i="1"/>
  <c r="D2905" i="1"/>
  <c r="D2906" i="1"/>
  <c r="D2907" i="1"/>
  <c r="D2908" i="1"/>
  <c r="D2909" i="1"/>
  <c r="D2910" i="1"/>
  <c r="D2911" i="1"/>
  <c r="D2912" i="1"/>
  <c r="K2912" i="1" s="1"/>
  <c r="D2913" i="1"/>
  <c r="D2914" i="1"/>
  <c r="D2915" i="1"/>
  <c r="D2916" i="1"/>
  <c r="D2917" i="1"/>
  <c r="D2918" i="1"/>
  <c r="D2919" i="1"/>
  <c r="D2920" i="1"/>
  <c r="D2921" i="1"/>
  <c r="D2922" i="1"/>
  <c r="D2923" i="1"/>
  <c r="D2924" i="1"/>
  <c r="D2925" i="1"/>
  <c r="D2926" i="1"/>
  <c r="D2927" i="1"/>
  <c r="D2928" i="1"/>
  <c r="K2928" i="1" s="1"/>
  <c r="D2929" i="1"/>
  <c r="D2930" i="1"/>
  <c r="D2931" i="1"/>
  <c r="D2932" i="1"/>
  <c r="D2933" i="1"/>
  <c r="D2934" i="1"/>
  <c r="D2935" i="1"/>
  <c r="D2936" i="1"/>
  <c r="D2937" i="1"/>
  <c r="K2937" i="1" s="1"/>
  <c r="D2938" i="1"/>
  <c r="D2939" i="1"/>
  <c r="D2940" i="1"/>
  <c r="D2941" i="1"/>
  <c r="D2942" i="1"/>
  <c r="D2943" i="1"/>
  <c r="D2944" i="1"/>
  <c r="D2945" i="1"/>
  <c r="D2946" i="1"/>
  <c r="D2947" i="1"/>
  <c r="D2948" i="1"/>
  <c r="D2949" i="1"/>
  <c r="D2950" i="1"/>
  <c r="D2951" i="1"/>
  <c r="D2952" i="1"/>
  <c r="D2953" i="1"/>
  <c r="D2954" i="1"/>
  <c r="D2955" i="1"/>
  <c r="D2956" i="1"/>
  <c r="D2957" i="1"/>
  <c r="D2958" i="1"/>
  <c r="D2959" i="1"/>
  <c r="E2959" i="1" s="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E2991" i="1" s="1"/>
  <c r="D2992" i="1"/>
  <c r="D2993" i="1"/>
  <c r="D2994" i="1"/>
  <c r="D2995" i="1"/>
  <c r="D2996" i="1"/>
  <c r="D2997" i="1"/>
  <c r="D2998" i="1"/>
  <c r="D2999" i="1"/>
  <c r="D3000" i="1"/>
  <c r="D3001" i="1"/>
  <c r="K3001" i="1" s="1"/>
  <c r="D3002" i="1"/>
  <c r="D3003" i="1"/>
  <c r="D3004" i="1"/>
  <c r="D3005" i="1"/>
  <c r="D3006" i="1"/>
  <c r="D3007" i="1"/>
  <c r="D3008" i="1"/>
  <c r="K3008" i="1" s="1"/>
  <c r="D3009" i="1"/>
  <c r="D3010" i="1"/>
  <c r="D3011" i="1"/>
  <c r="D3012" i="1"/>
  <c r="D3013" i="1"/>
  <c r="D3014" i="1"/>
  <c r="D3015" i="1"/>
  <c r="D3016" i="1"/>
  <c r="D3017" i="1"/>
  <c r="D3018" i="1"/>
  <c r="D3019" i="1"/>
  <c r="D3020" i="1"/>
  <c r="D3021" i="1"/>
  <c r="D3022" i="1"/>
  <c r="D3023" i="1"/>
  <c r="D3024" i="1"/>
  <c r="K3024" i="1" s="1"/>
  <c r="D3025" i="1"/>
  <c r="D3026" i="1"/>
  <c r="D3027" i="1"/>
  <c r="D3028" i="1"/>
  <c r="D3029" i="1"/>
  <c r="D3030" i="1"/>
  <c r="D3031" i="1"/>
  <c r="E3031" i="1" s="1"/>
  <c r="D3032" i="1"/>
  <c r="D3033" i="1"/>
  <c r="D3034" i="1"/>
  <c r="D3035" i="1"/>
  <c r="D3036" i="1"/>
  <c r="D3037" i="1"/>
  <c r="D3038" i="1"/>
  <c r="D3039" i="1"/>
  <c r="D3040" i="1"/>
  <c r="D3041" i="1"/>
  <c r="D3042" i="1"/>
  <c r="D3043" i="1"/>
  <c r="D3044" i="1"/>
  <c r="D3045" i="1"/>
  <c r="D3046" i="1"/>
  <c r="D3047" i="1"/>
  <c r="E3047" i="1" s="1"/>
  <c r="D3048" i="1"/>
  <c r="D3049" i="1"/>
  <c r="D3050" i="1"/>
  <c r="D3051" i="1"/>
  <c r="D3052" i="1"/>
  <c r="D3053" i="1"/>
  <c r="D3054" i="1"/>
  <c r="D3055" i="1"/>
  <c r="D3056" i="1"/>
  <c r="D3057" i="1"/>
  <c r="D3058" i="1"/>
  <c r="D3059" i="1"/>
  <c r="D3060" i="1"/>
  <c r="D3061" i="1"/>
  <c r="D3062" i="1"/>
  <c r="D3063" i="1"/>
  <c r="E3063" i="1" s="1"/>
  <c r="D3064" i="1"/>
  <c r="D3065" i="1"/>
  <c r="D3066" i="1"/>
  <c r="D3067" i="1"/>
  <c r="D3068" i="1"/>
  <c r="D3069" i="1"/>
  <c r="D3070" i="1"/>
  <c r="D3071" i="1"/>
  <c r="D3072" i="1"/>
  <c r="D3073" i="1"/>
  <c r="D3074" i="1"/>
  <c r="D3075" i="1"/>
  <c r="D3076" i="1"/>
  <c r="D3077" i="1"/>
  <c r="D3078" i="1"/>
  <c r="D3079" i="1"/>
  <c r="E3079" i="1" s="1"/>
  <c r="D3080" i="1"/>
  <c r="D3081" i="1"/>
  <c r="D3082" i="1"/>
  <c r="D3083" i="1"/>
  <c r="D3084" i="1"/>
  <c r="D3085" i="1"/>
  <c r="D3086" i="1"/>
  <c r="D3087" i="1"/>
  <c r="D3088" i="1"/>
  <c r="D3089" i="1"/>
  <c r="D3090" i="1"/>
  <c r="D3091" i="1"/>
  <c r="D3092" i="1"/>
  <c r="D3093" i="1"/>
  <c r="D3094" i="1"/>
  <c r="D3095" i="1"/>
  <c r="E3095" i="1" s="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K3128" i="1" s="1"/>
  <c r="D3129" i="1"/>
  <c r="D3130" i="1"/>
  <c r="D3131" i="1"/>
  <c r="D3132" i="1"/>
  <c r="D3133" i="1"/>
  <c r="D3134" i="1"/>
  <c r="D3135" i="1"/>
  <c r="E3135" i="1" s="1"/>
  <c r="D3136" i="1"/>
  <c r="D3137" i="1"/>
  <c r="L3137" i="1" s="1"/>
  <c r="D3138" i="1"/>
  <c r="D3139" i="1"/>
  <c r="D3140" i="1"/>
  <c r="D3141" i="1"/>
  <c r="D3142" i="1"/>
  <c r="D3143" i="1"/>
  <c r="D3144" i="1"/>
  <c r="D3145" i="1"/>
  <c r="L3145" i="1" s="1"/>
  <c r="D3146" i="1"/>
  <c r="D3147" i="1"/>
  <c r="D3148" i="1"/>
  <c r="D3149" i="1"/>
  <c r="D3150" i="1"/>
  <c r="D3151" i="1"/>
  <c r="E3151" i="1" s="1"/>
  <c r="D3152" i="1"/>
  <c r="D3153" i="1"/>
  <c r="D3154" i="1"/>
  <c r="D3155" i="1"/>
  <c r="D3156" i="1"/>
  <c r="D3157" i="1"/>
  <c r="D3158" i="1"/>
  <c r="D3159" i="1"/>
  <c r="D3160" i="1"/>
  <c r="D3161" i="1"/>
  <c r="D3162" i="1"/>
  <c r="D3163" i="1"/>
  <c r="D3164" i="1"/>
  <c r="D3165" i="1"/>
  <c r="D3166" i="1"/>
  <c r="D3167" i="1"/>
  <c r="E3167" i="1" s="1"/>
  <c r="D3168" i="1"/>
  <c r="D3169" i="1"/>
  <c r="D3170" i="1"/>
  <c r="D3171" i="1"/>
  <c r="D3172" i="1"/>
  <c r="D3173" i="1"/>
  <c r="D3174" i="1"/>
  <c r="D3175" i="1"/>
  <c r="D3176" i="1"/>
  <c r="D3177" i="1"/>
  <c r="D3178" i="1"/>
  <c r="D3179" i="1"/>
  <c r="D3180" i="1"/>
  <c r="D3181" i="1"/>
  <c r="D3182" i="1"/>
  <c r="D3183" i="1"/>
  <c r="D3184" i="1"/>
  <c r="D3185" i="1"/>
  <c r="D3186" i="1"/>
  <c r="K3186" i="1" s="1"/>
  <c r="D3187" i="1"/>
  <c r="D3188" i="1"/>
  <c r="D3189" i="1"/>
  <c r="D3190" i="1"/>
  <c r="D3191" i="1"/>
  <c r="D3192" i="1"/>
  <c r="K3192" i="1" s="1"/>
  <c r="D3193" i="1"/>
  <c r="D3194" i="1"/>
  <c r="D3195" i="1"/>
  <c r="D3196" i="1"/>
  <c r="D3197" i="1"/>
  <c r="D3198" i="1"/>
  <c r="D3199" i="1"/>
  <c r="E3199" i="1" s="1"/>
  <c r="D3200" i="1"/>
  <c r="D3201" i="1"/>
  <c r="L3201" i="1" s="1"/>
  <c r="D3202" i="1"/>
  <c r="D3203" i="1"/>
  <c r="D3204" i="1"/>
  <c r="D3205" i="1"/>
  <c r="D3206" i="1"/>
  <c r="D3207" i="1"/>
  <c r="E3207" i="1" s="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E3239" i="1" s="1"/>
  <c r="D3240" i="1"/>
  <c r="D3241" i="1"/>
  <c r="D3242" i="1"/>
  <c r="D3243" i="1"/>
  <c r="D3244" i="1"/>
  <c r="D3245" i="1"/>
  <c r="D3246" i="1"/>
  <c r="D3247" i="1"/>
  <c r="D3248" i="1"/>
  <c r="D3249" i="1"/>
  <c r="D3250" i="1"/>
  <c r="D3251" i="1"/>
  <c r="D3252" i="1"/>
  <c r="D3253" i="1"/>
  <c r="D3254" i="1"/>
  <c r="D3255" i="1"/>
  <c r="D3256" i="1"/>
  <c r="K3256" i="1" s="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K3287" i="1" s="1"/>
  <c r="D3288" i="1"/>
  <c r="D3289" i="1"/>
  <c r="D3290" i="1"/>
  <c r="K3290" i="1" s="1"/>
  <c r="D3291" i="1"/>
  <c r="D3292" i="1"/>
  <c r="D3293" i="1"/>
  <c r="D3294" i="1"/>
  <c r="D3295" i="1"/>
  <c r="D3296" i="1"/>
  <c r="D3297" i="1"/>
  <c r="D3298" i="1"/>
  <c r="D3299" i="1"/>
  <c r="D3300" i="1"/>
  <c r="D3301" i="1"/>
  <c r="D3302" i="1"/>
  <c r="D3303" i="1"/>
  <c r="D3304" i="1"/>
  <c r="D3305" i="1"/>
  <c r="D3306" i="1"/>
  <c r="K3306" i="1" s="1"/>
  <c r="D3307" i="1"/>
  <c r="D3308" i="1"/>
  <c r="D3309" i="1"/>
  <c r="D3310" i="1"/>
  <c r="D3311" i="1"/>
  <c r="K3311" i="1" s="1"/>
  <c r="D3312" i="1"/>
  <c r="D3313" i="1"/>
  <c r="D3314" i="1"/>
  <c r="D3315" i="1"/>
  <c r="D3316" i="1"/>
  <c r="D3317" i="1"/>
  <c r="D3318" i="1"/>
  <c r="D3319" i="1"/>
  <c r="D3320" i="1"/>
  <c r="D3321" i="1"/>
  <c r="D3322" i="1"/>
  <c r="D3323" i="1"/>
  <c r="D3324" i="1"/>
  <c r="D3325" i="1"/>
  <c r="D3326" i="1"/>
  <c r="D3327" i="1"/>
  <c r="K3327" i="1" s="1"/>
  <c r="D3328" i="1"/>
  <c r="D3329" i="1"/>
  <c r="D3330" i="1"/>
  <c r="D3331" i="1"/>
  <c r="D3332" i="1"/>
  <c r="D3333" i="1"/>
  <c r="J3333" i="1" s="1"/>
  <c r="D3334" i="1"/>
  <c r="D3335" i="1"/>
  <c r="D3336" i="1"/>
  <c r="D3337" i="1"/>
  <c r="D3338" i="1"/>
  <c r="D3339" i="1"/>
  <c r="D3340" i="1"/>
  <c r="D3341" i="1"/>
  <c r="D3342" i="1"/>
  <c r="D3343" i="1"/>
  <c r="E3343" i="1" s="1"/>
  <c r="D3344" i="1"/>
  <c r="D3345" i="1"/>
  <c r="D3346" i="1"/>
  <c r="D3347" i="1"/>
  <c r="D3348" i="1"/>
  <c r="D3349" i="1"/>
  <c r="D3350" i="1"/>
  <c r="D3351" i="1"/>
  <c r="L3351" i="1" s="1"/>
  <c r="D3352" i="1"/>
  <c r="D3353" i="1"/>
  <c r="D3354" i="1"/>
  <c r="K3354" i="1" s="1"/>
  <c r="D3355" i="1"/>
  <c r="D3356" i="1"/>
  <c r="D3357" i="1"/>
  <c r="D3358" i="1"/>
  <c r="D3359" i="1"/>
  <c r="D3360" i="1"/>
  <c r="D3361" i="1"/>
  <c r="D3362" i="1"/>
  <c r="D3363" i="1"/>
  <c r="D3364" i="1"/>
  <c r="D3365" i="1"/>
  <c r="D3366" i="1"/>
  <c r="D3367" i="1"/>
  <c r="D3368" i="1"/>
  <c r="D3369" i="1"/>
  <c r="D3370" i="1"/>
  <c r="D3371" i="1"/>
  <c r="D3372" i="1"/>
  <c r="D3373" i="1"/>
  <c r="D3374" i="1"/>
  <c r="D3375" i="1"/>
  <c r="K3375" i="1" s="1"/>
  <c r="D3376" i="1"/>
  <c r="D3377" i="1"/>
  <c r="D3378" i="1"/>
  <c r="D3379" i="1"/>
  <c r="D3380" i="1"/>
  <c r="D3381" i="1"/>
  <c r="D3382" i="1"/>
  <c r="D3383" i="1"/>
  <c r="D3384" i="1"/>
  <c r="D3385" i="1"/>
  <c r="D3386" i="1"/>
  <c r="D3387" i="1"/>
  <c r="D3388" i="1"/>
  <c r="D3389" i="1"/>
  <c r="D3390" i="1"/>
  <c r="D3391" i="1"/>
  <c r="K3391" i="1" s="1"/>
  <c r="D3392" i="1"/>
  <c r="D3393" i="1"/>
  <c r="D3394" i="1"/>
  <c r="K3394" i="1" s="1"/>
  <c r="D3395" i="1"/>
  <c r="D3396" i="1"/>
  <c r="D3397" i="1"/>
  <c r="D3398" i="1"/>
  <c r="D3399" i="1"/>
  <c r="D3400" i="1"/>
  <c r="D3401" i="1"/>
  <c r="D3402" i="1"/>
  <c r="D3403" i="1"/>
  <c r="D3404" i="1"/>
  <c r="D3405" i="1"/>
  <c r="D3406" i="1"/>
  <c r="D3407" i="1"/>
  <c r="E3407" i="1" s="1"/>
  <c r="D3408" i="1"/>
  <c r="D3409" i="1"/>
  <c r="D3410" i="1"/>
  <c r="D3411" i="1"/>
  <c r="D3412" i="1"/>
  <c r="D3413" i="1"/>
  <c r="D3414" i="1"/>
  <c r="D3415" i="1"/>
  <c r="D3416" i="1"/>
  <c r="D3417" i="1"/>
  <c r="D3418" i="1"/>
  <c r="D3419" i="1"/>
  <c r="D3420" i="1"/>
  <c r="D3421" i="1"/>
  <c r="D3422" i="1"/>
  <c r="D3423" i="1"/>
  <c r="E3423" i="1" s="1"/>
  <c r="D3424" i="1"/>
  <c r="D3425" i="1"/>
  <c r="D3426" i="1"/>
  <c r="D3427" i="1"/>
  <c r="D3428" i="1"/>
  <c r="D3429" i="1"/>
  <c r="D3430" i="1"/>
  <c r="D3431" i="1"/>
  <c r="D3432" i="1"/>
  <c r="D3433" i="1"/>
  <c r="D3434" i="1"/>
  <c r="D3435" i="1"/>
  <c r="D3436" i="1"/>
  <c r="D3437" i="1"/>
  <c r="D3438" i="1"/>
  <c r="D3439" i="1"/>
  <c r="K3439" i="1" s="1"/>
  <c r="D3440" i="1"/>
  <c r="D3441" i="1"/>
  <c r="D3442" i="1"/>
  <c r="D3443" i="1"/>
  <c r="D3444" i="1"/>
  <c r="D3445" i="1"/>
  <c r="D3446" i="1"/>
  <c r="D3447" i="1"/>
  <c r="D3448" i="1"/>
  <c r="D3449" i="1"/>
  <c r="D3450" i="1"/>
  <c r="D3451" i="1"/>
  <c r="D3452" i="1"/>
  <c r="D3453" i="1"/>
  <c r="D3454" i="1"/>
  <c r="J3454" i="1" s="1"/>
  <c r="D3455" i="1"/>
  <c r="L3455" i="1" s="1"/>
  <c r="D3456" i="1"/>
  <c r="D3457" i="1"/>
  <c r="D3458" i="1"/>
  <c r="K3458" i="1" s="1"/>
  <c r="D3459" i="1"/>
  <c r="D3460" i="1"/>
  <c r="D3461" i="1"/>
  <c r="D3462" i="1"/>
  <c r="D3463" i="1"/>
  <c r="E3463" i="1" s="1"/>
  <c r="D3464" i="1"/>
  <c r="D3465" i="1"/>
  <c r="D3466" i="1"/>
  <c r="D3467" i="1"/>
  <c r="D3468" i="1"/>
  <c r="D3469" i="1"/>
  <c r="D3470" i="1"/>
  <c r="D3471" i="1"/>
  <c r="D3472" i="1"/>
  <c r="D3473" i="1"/>
  <c r="D3474" i="1"/>
  <c r="D3475" i="1"/>
  <c r="D3476" i="1"/>
  <c r="D3477" i="1"/>
  <c r="D3478" i="1"/>
  <c r="D3479" i="1"/>
  <c r="E3479" i="1" s="1"/>
  <c r="D3480" i="1"/>
  <c r="D3481" i="1"/>
  <c r="D3482" i="1"/>
  <c r="L3482" i="1" s="1"/>
  <c r="D3483" i="1"/>
  <c r="D3484" i="1"/>
  <c r="D3485" i="1"/>
  <c r="D3486" i="1"/>
  <c r="D3487" i="1"/>
  <c r="D3488" i="1"/>
  <c r="D3489" i="1"/>
  <c r="D3490" i="1"/>
  <c r="D3491" i="1"/>
  <c r="D3492" i="1"/>
  <c r="D3493" i="1"/>
  <c r="D3494" i="1"/>
  <c r="D3495" i="1"/>
  <c r="D3496" i="1"/>
  <c r="D3497" i="1"/>
  <c r="D3498" i="1"/>
  <c r="L3498" i="1" s="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K3522" i="1" s="1"/>
  <c r="D3523" i="1"/>
  <c r="D3524" i="1"/>
  <c r="D3525" i="1"/>
  <c r="D3526" i="1"/>
  <c r="D3527" i="1"/>
  <c r="D3528" i="1"/>
  <c r="D3529" i="1"/>
  <c r="D3530" i="1"/>
  <c r="D3531" i="1"/>
  <c r="D3532" i="1"/>
  <c r="D3533" i="1"/>
  <c r="D3534" i="1"/>
  <c r="D3535" i="1"/>
  <c r="D3536" i="1"/>
  <c r="D3537" i="1"/>
  <c r="D3538" i="1"/>
  <c r="D3539" i="1"/>
  <c r="D3540" i="1"/>
  <c r="D3541" i="1"/>
  <c r="D3542" i="1"/>
  <c r="D3543" i="1"/>
  <c r="K3543" i="1" s="1"/>
  <c r="D3544" i="1"/>
  <c r="D3545" i="1"/>
  <c r="D3546" i="1"/>
  <c r="D3547" i="1"/>
  <c r="D3548" i="1"/>
  <c r="D3549" i="1"/>
  <c r="D3550" i="1"/>
  <c r="D3551" i="1"/>
  <c r="D3552" i="1"/>
  <c r="D3553" i="1"/>
  <c r="D3554" i="1"/>
  <c r="D3555" i="1"/>
  <c r="D3556" i="1"/>
  <c r="D3557" i="1"/>
  <c r="D3558" i="1"/>
  <c r="E3558" i="1" s="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K3583" i="1" s="1"/>
  <c r="D3584" i="1"/>
  <c r="D3585" i="1"/>
  <c r="D3586" i="1"/>
  <c r="K3586" i="1" s="1"/>
  <c r="D3587" i="1"/>
  <c r="D3588" i="1"/>
  <c r="D3589" i="1"/>
  <c r="D3590" i="1"/>
  <c r="D3591" i="1"/>
  <c r="D3592" i="1"/>
  <c r="D3593" i="1"/>
  <c r="D3594" i="1"/>
  <c r="D3595" i="1"/>
  <c r="D3596" i="1"/>
  <c r="D3597" i="1"/>
  <c r="D3598" i="1"/>
  <c r="D3599" i="1"/>
  <c r="D3600" i="1"/>
  <c r="D3601" i="1"/>
  <c r="D3602" i="1"/>
  <c r="D3603" i="1"/>
  <c r="D3604" i="1"/>
  <c r="D3605" i="1"/>
  <c r="D3606" i="1"/>
  <c r="D3607" i="1"/>
  <c r="L3607" i="1" s="1"/>
  <c r="D3608" i="1"/>
  <c r="D3609" i="1"/>
  <c r="D3610" i="1"/>
  <c r="D3611" i="1"/>
  <c r="D3612" i="1"/>
  <c r="D3613" i="1"/>
  <c r="D3614" i="1"/>
  <c r="D3615" i="1"/>
  <c r="D3616" i="1"/>
  <c r="D3617" i="1"/>
  <c r="D3618" i="1"/>
  <c r="D3619" i="1"/>
  <c r="D3620" i="1"/>
  <c r="D3621" i="1"/>
  <c r="D3622" i="1"/>
  <c r="D3623" i="1"/>
  <c r="D3624" i="1"/>
  <c r="D3625" i="1"/>
  <c r="D3626" i="1"/>
  <c r="K3626" i="1" s="1"/>
  <c r="D3627" i="1"/>
  <c r="D3628" i="1"/>
  <c r="D3629" i="1"/>
  <c r="D3630" i="1"/>
  <c r="E3630" i="1" s="1"/>
  <c r="D3631" i="1"/>
  <c r="L3631" i="1" s="1"/>
  <c r="D3632" i="1"/>
  <c r="D3633" i="1"/>
  <c r="D3634" i="1"/>
  <c r="D3635" i="1"/>
  <c r="D3636" i="1"/>
  <c r="D3637" i="1"/>
  <c r="D3638" i="1"/>
  <c r="D3639" i="1"/>
  <c r="D3640" i="1"/>
  <c r="D3641" i="1"/>
  <c r="D3642" i="1"/>
  <c r="D3643" i="1"/>
  <c r="D3644" i="1"/>
  <c r="D3645" i="1"/>
  <c r="D3646" i="1"/>
  <c r="E3646" i="1" s="1"/>
  <c r="D3647" i="1"/>
  <c r="D3648" i="1"/>
  <c r="D3649" i="1"/>
  <c r="D3650" i="1"/>
  <c r="D3651" i="1"/>
  <c r="D3652" i="1"/>
  <c r="D3653" i="1"/>
  <c r="D3654" i="1"/>
  <c r="D3655" i="1"/>
  <c r="E3655" i="1" s="1"/>
  <c r="D3656" i="1"/>
  <c r="D3657" i="1"/>
  <c r="D3658" i="1"/>
  <c r="D3659" i="1"/>
  <c r="D3660" i="1"/>
  <c r="D3661" i="1"/>
  <c r="D3662" i="1"/>
  <c r="D3663" i="1"/>
  <c r="E3663" i="1" s="1"/>
  <c r="D3664" i="1"/>
  <c r="D3665" i="1"/>
  <c r="D3666" i="1"/>
  <c r="D3667" i="1"/>
  <c r="D3668" i="1"/>
  <c r="D3669" i="1"/>
  <c r="D3670" i="1"/>
  <c r="E3670" i="1" s="1"/>
  <c r="D3671" i="1"/>
  <c r="K3671" i="1" s="1"/>
  <c r="D3672" i="1"/>
  <c r="D3673" i="1"/>
  <c r="D3674" i="1"/>
  <c r="K3674" i="1" s="1"/>
  <c r="D3675" i="1"/>
  <c r="D3676" i="1"/>
  <c r="D3677" i="1"/>
  <c r="D3678" i="1"/>
  <c r="D3679" i="1"/>
  <c r="D3680" i="1"/>
  <c r="D3681" i="1"/>
  <c r="D3682" i="1"/>
  <c r="D3683" i="1"/>
  <c r="D3684" i="1"/>
  <c r="D3685" i="1"/>
  <c r="D3686" i="1"/>
  <c r="D3687" i="1"/>
  <c r="E3687" i="1" s="1"/>
  <c r="D3688" i="1"/>
  <c r="D3689" i="1"/>
  <c r="D3690" i="1"/>
  <c r="K3690" i="1" s="1"/>
  <c r="D3691" i="1"/>
  <c r="D3692" i="1"/>
  <c r="D3693" i="1"/>
  <c r="D3694" i="1"/>
  <c r="D3695" i="1"/>
  <c r="D3696" i="1"/>
  <c r="D3697" i="1"/>
  <c r="D3698" i="1"/>
  <c r="D3699" i="1"/>
  <c r="D3700" i="1"/>
  <c r="D3701" i="1"/>
  <c r="D3702" i="1"/>
  <c r="E3702" i="1" s="1"/>
  <c r="D3703" i="1"/>
  <c r="D3704" i="1"/>
  <c r="D3705" i="1"/>
  <c r="D3706" i="1"/>
  <c r="D3707" i="1"/>
  <c r="D3708" i="1"/>
  <c r="D3709" i="1"/>
  <c r="D3710" i="1"/>
  <c r="D3711" i="1"/>
  <c r="L3711" i="1" s="1"/>
  <c r="D3712" i="1"/>
  <c r="D3713" i="1"/>
  <c r="D3714" i="1"/>
  <c r="D3715" i="1"/>
  <c r="D3716" i="1"/>
  <c r="D3717" i="1"/>
  <c r="D3718" i="1"/>
  <c r="D3719" i="1"/>
  <c r="D3720" i="1"/>
  <c r="D3721" i="1"/>
  <c r="D3722" i="1"/>
  <c r="D3723" i="1"/>
  <c r="D3724" i="1"/>
  <c r="D3725" i="1"/>
  <c r="D3726" i="1"/>
  <c r="E3726" i="1" s="1"/>
  <c r="D3727" i="1"/>
  <c r="D3728" i="1"/>
  <c r="D3729" i="1"/>
  <c r="D3730" i="1"/>
  <c r="D3731" i="1"/>
  <c r="D3732" i="1"/>
  <c r="D3733" i="1"/>
  <c r="D3734" i="1"/>
  <c r="D3735" i="1"/>
  <c r="K3735" i="1" s="1"/>
  <c r="D3736" i="1"/>
  <c r="D3737" i="1"/>
  <c r="D3738" i="1"/>
  <c r="K3738" i="1" s="1"/>
  <c r="D3739" i="1"/>
  <c r="D3740" i="1"/>
  <c r="D3741" i="1"/>
  <c r="D3742" i="1"/>
  <c r="D3743" i="1"/>
  <c r="D3744" i="1"/>
  <c r="D3745" i="1"/>
  <c r="D3746" i="1"/>
  <c r="D3747" i="1"/>
  <c r="D3748" i="1"/>
  <c r="D3749" i="1"/>
  <c r="D3750" i="1"/>
  <c r="E3750" i="1" s="1"/>
  <c r="D3751" i="1"/>
  <c r="D3752" i="1"/>
  <c r="D3753" i="1"/>
  <c r="D3754" i="1"/>
  <c r="K3754" i="1" s="1"/>
  <c r="D3755" i="1"/>
  <c r="D3756" i="1"/>
  <c r="D3757" i="1"/>
  <c r="D3758" i="1"/>
  <c r="D3759" i="1"/>
  <c r="L3759" i="1" s="1"/>
  <c r="D3760" i="1"/>
  <c r="D3761" i="1"/>
  <c r="D3762" i="1"/>
  <c r="D3763" i="1"/>
  <c r="D3764" i="1"/>
  <c r="D3765" i="1"/>
  <c r="D3766" i="1"/>
  <c r="E3766" i="1" s="1"/>
  <c r="D3767" i="1"/>
  <c r="D3768" i="1"/>
  <c r="D3769" i="1"/>
  <c r="D3770" i="1"/>
  <c r="D3771" i="1"/>
  <c r="D3772" i="1"/>
  <c r="D3773" i="1"/>
  <c r="D3774" i="1"/>
  <c r="D3775" i="1"/>
  <c r="L3775" i="1" s="1"/>
  <c r="D3776" i="1"/>
  <c r="D3777" i="1"/>
  <c r="D3778" i="1"/>
  <c r="D3779" i="1"/>
  <c r="D3780" i="1"/>
  <c r="D3781" i="1"/>
  <c r="D3782" i="1"/>
  <c r="D3783" i="1"/>
  <c r="E3783" i="1" s="1"/>
  <c r="D3784" i="1"/>
  <c r="D3785" i="1"/>
  <c r="D3786" i="1"/>
  <c r="D3787" i="1"/>
  <c r="D3788" i="1"/>
  <c r="D3789" i="1"/>
  <c r="D3790" i="1"/>
  <c r="E3790" i="1" s="1"/>
  <c r="D3791" i="1"/>
  <c r="D3792" i="1"/>
  <c r="D3793" i="1"/>
  <c r="D3794" i="1"/>
  <c r="D3795" i="1"/>
  <c r="D3796" i="1"/>
  <c r="D3797" i="1"/>
  <c r="D3798" i="1"/>
  <c r="D3799" i="1"/>
  <c r="K3799" i="1" s="1"/>
  <c r="D3800" i="1"/>
  <c r="D3801" i="1"/>
  <c r="D3802" i="1"/>
  <c r="L3802" i="1" s="1"/>
  <c r="D3803" i="1"/>
  <c r="D3804" i="1"/>
  <c r="D3805" i="1"/>
  <c r="D3806" i="1"/>
  <c r="D3807" i="1"/>
  <c r="D3808" i="1"/>
  <c r="D3809" i="1"/>
  <c r="D3810" i="1"/>
  <c r="D3811" i="1"/>
  <c r="D3812" i="1"/>
  <c r="D3813" i="1"/>
  <c r="D3814" i="1"/>
  <c r="E3814" i="1" s="1"/>
  <c r="D3815" i="1"/>
  <c r="D3816" i="1"/>
  <c r="D3817" i="1"/>
  <c r="D3818" i="1"/>
  <c r="K3818" i="1" s="1"/>
  <c r="D3819" i="1"/>
  <c r="D3820" i="1"/>
  <c r="D3821" i="1"/>
  <c r="D3822" i="1"/>
  <c r="D3823" i="1"/>
  <c r="L3823" i="1" s="1"/>
  <c r="D3824" i="1"/>
  <c r="D3825" i="1"/>
  <c r="D3826" i="1"/>
  <c r="D3827" i="1"/>
  <c r="D3828" i="1"/>
  <c r="D3829" i="1"/>
  <c r="D3830" i="1"/>
  <c r="D3831" i="1"/>
  <c r="E3831" i="1" s="1"/>
  <c r="D3832" i="1"/>
  <c r="D3833" i="1"/>
  <c r="D3834" i="1"/>
  <c r="D3835" i="1"/>
  <c r="D3836" i="1"/>
  <c r="D3837" i="1"/>
  <c r="D3838" i="1"/>
  <c r="D3839" i="1"/>
  <c r="L3839" i="1" s="1"/>
  <c r="D3840" i="1"/>
  <c r="D3841" i="1"/>
  <c r="D3842" i="1"/>
  <c r="D3843" i="1"/>
  <c r="D3844" i="1"/>
  <c r="D3845" i="1"/>
  <c r="J3845" i="1" s="1"/>
  <c r="D3846" i="1"/>
  <c r="D3847" i="1"/>
  <c r="E3847" i="1" s="1"/>
  <c r="D3848" i="1"/>
  <c r="D3849" i="1"/>
  <c r="D3850" i="1"/>
  <c r="D3851" i="1"/>
  <c r="D3852" i="1"/>
  <c r="D3853" i="1"/>
  <c r="D3854" i="1"/>
  <c r="D3855" i="1"/>
  <c r="D3856" i="1"/>
  <c r="D3857" i="1"/>
  <c r="D3858" i="1"/>
  <c r="D3859" i="1"/>
  <c r="D3860" i="1"/>
  <c r="D3861" i="1"/>
  <c r="D3862" i="1"/>
  <c r="E3862" i="1" s="1"/>
  <c r="D3863" i="1"/>
  <c r="K3863" i="1" s="1"/>
  <c r="D3864" i="1"/>
  <c r="D3865" i="1"/>
  <c r="D3866" i="1"/>
  <c r="L3866" i="1" s="1"/>
  <c r="D3867" i="1"/>
  <c r="D3868" i="1"/>
  <c r="D3869" i="1"/>
  <c r="D3870" i="1"/>
  <c r="D3871" i="1"/>
  <c r="D3872" i="1"/>
  <c r="D3873" i="1"/>
  <c r="D3874" i="1"/>
  <c r="D3875" i="1"/>
  <c r="D3876" i="1"/>
  <c r="D3877" i="1"/>
  <c r="D3878" i="1"/>
  <c r="D3879" i="1"/>
  <c r="D3880" i="1"/>
  <c r="D3881" i="1"/>
  <c r="D3882" i="1"/>
  <c r="L3882" i="1" s="1"/>
  <c r="D3883" i="1"/>
  <c r="D3884" i="1"/>
  <c r="D3885" i="1"/>
  <c r="D3886" i="1"/>
  <c r="D3887" i="1"/>
  <c r="K3887" i="1" s="1"/>
  <c r="D3888" i="1"/>
  <c r="D3889" i="1"/>
  <c r="D3890" i="1"/>
  <c r="D3891" i="1"/>
  <c r="D3892" i="1"/>
  <c r="D3893" i="1"/>
  <c r="D3894" i="1"/>
  <c r="D3895" i="1"/>
  <c r="D3896" i="1"/>
  <c r="D3897" i="1"/>
  <c r="D3898" i="1"/>
  <c r="D3899" i="1"/>
  <c r="D3900" i="1"/>
  <c r="D3901" i="1"/>
  <c r="D3902" i="1"/>
  <c r="D3903" i="1"/>
  <c r="K3903" i="1" s="1"/>
  <c r="D3904" i="1"/>
  <c r="D3905" i="1"/>
  <c r="D3906" i="1"/>
  <c r="K3906" i="1" s="1"/>
  <c r="D3907" i="1"/>
  <c r="K3907" i="1" s="1"/>
  <c r="D3908" i="1"/>
  <c r="D3909" i="1"/>
  <c r="D3910" i="1"/>
  <c r="D3911" i="1"/>
  <c r="D3912" i="1"/>
  <c r="D3913" i="1"/>
  <c r="D3914" i="1"/>
  <c r="D3915" i="1"/>
  <c r="D3916" i="1"/>
  <c r="D3917" i="1"/>
  <c r="D3918" i="1"/>
  <c r="D3919" i="1"/>
  <c r="E3919" i="1" s="1"/>
  <c r="D3920" i="1"/>
  <c r="D3921" i="1"/>
  <c r="D3922" i="1"/>
  <c r="D3923" i="1"/>
  <c r="D3924" i="1"/>
  <c r="D3925" i="1"/>
  <c r="D3926" i="1"/>
  <c r="D3927" i="1"/>
  <c r="K3927" i="1" s="1"/>
  <c r="D3928" i="1"/>
  <c r="D3929" i="1"/>
  <c r="D3930" i="1"/>
  <c r="L3930" i="1" s="1"/>
  <c r="D3931" i="1"/>
  <c r="D3932" i="1"/>
  <c r="D3933" i="1"/>
  <c r="D3934" i="1"/>
  <c r="D3935" i="1"/>
  <c r="E3935" i="1" s="1"/>
  <c r="D3936" i="1"/>
  <c r="D3937" i="1"/>
  <c r="D3938" i="1"/>
  <c r="D3939" i="1"/>
  <c r="D3940" i="1"/>
  <c r="D3941" i="1"/>
  <c r="D3942" i="1"/>
  <c r="D3943" i="1"/>
  <c r="D3944" i="1"/>
  <c r="D3945" i="1"/>
  <c r="D3946" i="1"/>
  <c r="D3947" i="1"/>
  <c r="D3948" i="1"/>
  <c r="D3949" i="1"/>
  <c r="D3950" i="1"/>
  <c r="D3951" i="1"/>
  <c r="K3951" i="1" s="1"/>
  <c r="D3952" i="1"/>
  <c r="D3953" i="1"/>
  <c r="D3954" i="1"/>
  <c r="D3955" i="1"/>
  <c r="D3956" i="1"/>
  <c r="D3957" i="1"/>
  <c r="D3958" i="1"/>
  <c r="D3959" i="1"/>
  <c r="E3959" i="1" s="1"/>
  <c r="D3960" i="1"/>
  <c r="D3961" i="1"/>
  <c r="D3962" i="1"/>
  <c r="D3963" i="1"/>
  <c r="D3964" i="1"/>
  <c r="D3965" i="1"/>
  <c r="D3966" i="1"/>
  <c r="D3967" i="1"/>
  <c r="D3968" i="1"/>
  <c r="D3969" i="1"/>
  <c r="D3970" i="1"/>
  <c r="L3970" i="1" s="1"/>
  <c r="D3971" i="1"/>
  <c r="D3972" i="1"/>
  <c r="D3973" i="1"/>
  <c r="D3974" i="1"/>
  <c r="D3975" i="1"/>
  <c r="D3976" i="1"/>
  <c r="D3977" i="1"/>
  <c r="D3978" i="1"/>
  <c r="D3979" i="1"/>
  <c r="D3980" i="1"/>
  <c r="D3981" i="1"/>
  <c r="D3982" i="1"/>
  <c r="D3983" i="1"/>
  <c r="E3983" i="1" s="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L4010" i="1" s="1"/>
  <c r="D4011" i="1"/>
  <c r="D4012" i="1"/>
  <c r="D4013" i="1"/>
  <c r="D4014" i="1"/>
  <c r="D4015" i="1"/>
  <c r="D4016" i="1"/>
  <c r="D4017" i="1"/>
  <c r="D4018" i="1"/>
  <c r="D4019" i="1"/>
  <c r="D4020" i="1"/>
  <c r="D4021" i="1"/>
  <c r="D4022" i="1"/>
  <c r="D4023" i="1"/>
  <c r="D4024" i="1"/>
  <c r="D4025" i="1"/>
  <c r="D4026" i="1"/>
  <c r="D4027" i="1"/>
  <c r="D4028" i="1"/>
  <c r="D4029" i="1"/>
  <c r="D4030" i="1"/>
  <c r="E4030" i="1" s="1"/>
  <c r="D4031" i="1"/>
  <c r="K4031" i="1" s="1"/>
  <c r="D4032" i="1"/>
  <c r="D4033" i="1"/>
  <c r="D4034" i="1"/>
  <c r="K4034" i="1" s="1"/>
  <c r="D4035" i="1"/>
  <c r="D4036" i="1"/>
  <c r="D4037" i="1"/>
  <c r="D4038" i="1"/>
  <c r="D4039" i="1"/>
  <c r="D4040" i="1"/>
  <c r="D4041" i="1"/>
  <c r="D4042" i="1"/>
  <c r="D4043" i="1"/>
  <c r="D4044" i="1"/>
  <c r="D4045" i="1"/>
  <c r="D4046" i="1"/>
  <c r="D4047" i="1"/>
  <c r="D4048" i="1"/>
  <c r="D4049" i="1"/>
  <c r="D4050" i="1"/>
  <c r="D4051" i="1"/>
  <c r="D4052" i="1"/>
  <c r="D4053" i="1"/>
  <c r="D4054" i="1"/>
  <c r="D4055" i="1"/>
  <c r="L4055" i="1" s="1"/>
  <c r="D4056" i="1"/>
  <c r="D4057" i="1"/>
  <c r="D4058" i="1"/>
  <c r="L4058" i="1" s="1"/>
  <c r="D4059" i="1"/>
  <c r="D4060" i="1"/>
  <c r="D4061" i="1"/>
  <c r="D4062" i="1"/>
  <c r="E4062" i="1" s="1"/>
  <c r="D4063" i="1"/>
  <c r="D4064" i="1"/>
  <c r="D4065" i="1"/>
  <c r="D4066" i="1"/>
  <c r="D4067" i="1"/>
  <c r="D4068" i="1"/>
  <c r="D4069" i="1"/>
  <c r="D4070" i="1"/>
  <c r="D4071" i="1"/>
  <c r="D4072" i="1"/>
  <c r="D4073" i="1"/>
  <c r="D4074" i="1"/>
  <c r="L4074" i="1" s="1"/>
  <c r="D4075" i="1"/>
  <c r="D4076" i="1"/>
  <c r="D4077" i="1"/>
  <c r="D4078" i="1"/>
  <c r="D4079" i="1"/>
  <c r="D4080" i="1"/>
  <c r="D4081" i="1"/>
  <c r="D4082" i="1"/>
  <c r="D4083" i="1"/>
  <c r="D4084" i="1"/>
  <c r="D4085" i="1"/>
  <c r="D4086" i="1"/>
  <c r="D4087" i="1"/>
  <c r="D4088" i="1"/>
  <c r="D4089" i="1"/>
  <c r="D4090" i="1"/>
  <c r="D4091" i="1"/>
  <c r="D4092" i="1"/>
  <c r="D4093" i="1"/>
  <c r="D4094" i="1"/>
  <c r="D4095" i="1"/>
  <c r="K4095" i="1" s="1"/>
  <c r="D4096" i="1"/>
  <c r="D4097" i="1"/>
  <c r="D4098" i="1"/>
  <c r="L4098" i="1" s="1"/>
  <c r="D4099" i="1"/>
  <c r="D4100" i="1"/>
  <c r="D4101" i="1"/>
  <c r="D4102" i="1"/>
  <c r="D4103" i="1"/>
  <c r="D4104" i="1"/>
  <c r="D4105" i="1"/>
  <c r="D4106" i="1"/>
  <c r="D4107" i="1"/>
  <c r="D4108" i="1"/>
  <c r="D4109" i="1"/>
  <c r="D4110" i="1"/>
  <c r="D4111" i="1"/>
  <c r="E4111" i="1" s="1"/>
  <c r="D4112" i="1"/>
  <c r="D4113" i="1"/>
  <c r="D4114" i="1"/>
  <c r="D4115" i="1"/>
  <c r="D4116" i="1"/>
  <c r="D4117" i="1"/>
  <c r="D4118" i="1"/>
  <c r="E4118" i="1" s="1"/>
  <c r="D4119" i="1"/>
  <c r="L4119" i="1" s="1"/>
  <c r="D4120" i="1"/>
  <c r="D4121" i="1"/>
  <c r="D4122" i="1"/>
  <c r="L4122" i="1" s="1"/>
  <c r="D4123" i="1"/>
  <c r="D4124" i="1"/>
  <c r="D4125" i="1"/>
  <c r="D4126" i="1"/>
  <c r="D4127" i="1"/>
  <c r="D4128" i="1"/>
  <c r="D4129" i="1"/>
  <c r="D4130" i="1"/>
  <c r="D4131" i="1"/>
  <c r="D4132" i="1"/>
  <c r="D4133" i="1"/>
  <c r="D4134" i="1"/>
  <c r="D4135" i="1"/>
  <c r="E4135" i="1" s="1"/>
  <c r="D4136" i="1"/>
  <c r="D4137" i="1"/>
  <c r="D4138" i="1"/>
  <c r="L4138" i="1" s="1"/>
  <c r="D4139" i="1"/>
  <c r="D4140" i="1"/>
  <c r="D4141" i="1"/>
  <c r="D4142" i="1"/>
  <c r="D4143" i="1"/>
  <c r="L4143" i="1" s="1"/>
  <c r="D4144" i="1"/>
  <c r="D4145" i="1"/>
  <c r="D4146" i="1"/>
  <c r="D4147" i="1"/>
  <c r="D4148" i="1"/>
  <c r="D4149" i="1"/>
  <c r="D4150" i="1"/>
  <c r="E4150" i="1" s="1"/>
  <c r="D4151" i="1"/>
  <c r="D4152" i="1"/>
  <c r="D4153" i="1"/>
  <c r="D4154" i="1"/>
  <c r="D4155" i="1"/>
  <c r="D4156" i="1"/>
  <c r="D4157" i="1"/>
  <c r="D4158" i="1"/>
  <c r="D4159" i="1"/>
  <c r="D4160" i="1"/>
  <c r="D4161" i="1"/>
  <c r="D4162" i="1"/>
  <c r="L4162" i="1" s="1"/>
  <c r="D4163" i="1"/>
  <c r="D4164" i="1"/>
  <c r="D4165" i="1"/>
  <c r="D4166" i="1"/>
  <c r="D4167" i="1"/>
  <c r="E4167" i="1" s="1"/>
  <c r="D4168" i="1"/>
  <c r="D4169" i="1"/>
  <c r="D4170" i="1"/>
  <c r="D4171" i="1"/>
  <c r="D4172" i="1"/>
  <c r="D4173" i="1"/>
  <c r="D4174" i="1"/>
  <c r="D4175" i="1"/>
  <c r="D4176" i="1"/>
  <c r="D4177" i="1"/>
  <c r="D4178" i="1"/>
  <c r="D4179" i="1"/>
  <c r="D4180" i="1"/>
  <c r="D4181" i="1"/>
  <c r="D4182" i="1"/>
  <c r="D4183" i="1"/>
  <c r="L4183" i="1" s="1"/>
  <c r="D4184" i="1"/>
  <c r="D4185" i="1"/>
  <c r="D4186" i="1"/>
  <c r="L4186" i="1" s="1"/>
  <c r="D4187" i="1"/>
  <c r="D4188" i="1"/>
  <c r="D4189" i="1"/>
  <c r="D4190" i="1"/>
  <c r="D4191" i="1"/>
  <c r="D4192" i="1"/>
  <c r="D4193" i="1"/>
  <c r="D4194" i="1"/>
  <c r="D4195" i="1"/>
  <c r="D4196" i="1"/>
  <c r="D4197" i="1"/>
  <c r="D4198" i="1"/>
  <c r="E4198" i="1" s="1"/>
  <c r="D4199" i="1"/>
  <c r="D4200" i="1"/>
  <c r="D4201" i="1"/>
  <c r="D4202" i="1"/>
  <c r="K4202" i="1" s="1"/>
  <c r="D4203" i="1"/>
  <c r="D4204" i="1"/>
  <c r="D4205" i="1"/>
  <c r="D4206" i="1"/>
  <c r="D4207" i="1"/>
  <c r="D4208" i="1"/>
  <c r="D4209" i="1"/>
  <c r="D4210" i="1"/>
  <c r="D4211" i="1"/>
  <c r="D4212" i="1"/>
  <c r="D4213" i="1"/>
  <c r="D4214" i="1"/>
  <c r="D4215" i="1"/>
  <c r="D4216" i="1"/>
  <c r="D4217" i="1"/>
  <c r="D4218" i="1"/>
  <c r="D4219" i="1"/>
  <c r="D4220" i="1"/>
  <c r="D4221" i="1"/>
  <c r="D4222" i="1"/>
  <c r="D4223" i="1"/>
  <c r="L4223" i="1" s="1"/>
  <c r="D4224" i="1"/>
  <c r="D4225" i="1"/>
  <c r="D4226" i="1"/>
  <c r="D4227" i="1"/>
  <c r="D4228" i="1"/>
  <c r="D4229" i="1"/>
  <c r="D4230" i="1"/>
  <c r="D4231" i="1"/>
  <c r="E4231" i="1" s="1"/>
  <c r="D4232" i="1"/>
  <c r="D4233" i="1"/>
  <c r="D4234" i="1"/>
  <c r="D4235" i="1"/>
  <c r="D4236" i="1"/>
  <c r="D4237" i="1"/>
  <c r="D4238" i="1"/>
  <c r="D4239" i="1"/>
  <c r="D4240" i="1"/>
  <c r="D4241" i="1"/>
  <c r="D4242" i="1"/>
  <c r="D4243" i="1"/>
  <c r="D4244" i="1"/>
  <c r="D4245" i="1"/>
  <c r="D4246" i="1"/>
  <c r="D4247" i="1"/>
  <c r="D4248" i="1"/>
  <c r="D4249" i="1"/>
  <c r="D4250" i="1"/>
  <c r="L4250" i="1" s="1"/>
  <c r="D4251" i="1"/>
  <c r="D4252" i="1"/>
  <c r="D4253" i="1"/>
  <c r="D4254" i="1"/>
  <c r="D4255" i="1"/>
  <c r="D4256" i="1"/>
  <c r="D4257" i="1"/>
  <c r="D4258" i="1"/>
  <c r="D4259" i="1"/>
  <c r="D4260" i="1"/>
  <c r="D4261" i="1"/>
  <c r="D4262" i="1"/>
  <c r="D4263" i="1"/>
  <c r="D4264" i="1"/>
  <c r="D4265" i="1"/>
  <c r="D4266" i="1"/>
  <c r="L4266" i="1" s="1"/>
  <c r="D4267" i="1"/>
  <c r="K4267" i="1" s="1"/>
  <c r="D4268" i="1"/>
  <c r="D4269" i="1"/>
  <c r="D4270" i="1"/>
  <c r="D4271" i="1"/>
  <c r="L4271" i="1" s="1"/>
  <c r="D4272" i="1"/>
  <c r="D4273" i="1"/>
  <c r="D4274" i="1"/>
  <c r="D4275" i="1"/>
  <c r="D4276" i="1"/>
  <c r="D4277" i="1"/>
  <c r="D4278" i="1"/>
  <c r="D4279" i="1"/>
  <c r="D4280" i="1"/>
  <c r="D4281" i="1"/>
  <c r="D4282" i="1"/>
  <c r="D4283" i="1"/>
  <c r="D4284" i="1"/>
  <c r="D4285" i="1"/>
  <c r="D4286" i="1"/>
  <c r="D4287" i="1"/>
  <c r="K4287" i="1" s="1"/>
  <c r="D4288" i="1"/>
  <c r="D4289" i="1"/>
  <c r="D4290" i="1"/>
  <c r="L4290" i="1" s="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L4314" i="1" s="1"/>
  <c r="D4315" i="1"/>
  <c r="D4316" i="1"/>
  <c r="D4317" i="1"/>
  <c r="D4318" i="1"/>
  <c r="D4319" i="1"/>
  <c r="D4320" i="1"/>
  <c r="D4321" i="1"/>
  <c r="D4322" i="1"/>
  <c r="D4323" i="1"/>
  <c r="D4324" i="1"/>
  <c r="D4325" i="1"/>
  <c r="D4326" i="1"/>
  <c r="D4327" i="1"/>
  <c r="D4328" i="1"/>
  <c r="D4329" i="1"/>
  <c r="D4330" i="1"/>
  <c r="K4330" i="1" s="1"/>
  <c r="D4331" i="1"/>
  <c r="D4332" i="1"/>
  <c r="D4333" i="1"/>
  <c r="D4334" i="1"/>
  <c r="D4335" i="1"/>
  <c r="L4335" i="1" s="1"/>
  <c r="D4336" i="1"/>
  <c r="D4337" i="1"/>
  <c r="D4338" i="1"/>
  <c r="D4339" i="1"/>
  <c r="D4340" i="1"/>
  <c r="D4341" i="1"/>
  <c r="D4342" i="1"/>
  <c r="D4343" i="1"/>
  <c r="D4344" i="1"/>
  <c r="D4345" i="1"/>
  <c r="D4346" i="1"/>
  <c r="D4347" i="1"/>
  <c r="D4348" i="1"/>
  <c r="D4349" i="1"/>
  <c r="D4350" i="1"/>
  <c r="D4351" i="1"/>
  <c r="K4351" i="1" s="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K4375" i="1" s="1"/>
  <c r="D4376" i="1"/>
  <c r="D4377" i="1"/>
  <c r="D4378" i="1"/>
  <c r="K4378" i="1" s="1"/>
  <c r="D4379" i="1"/>
  <c r="D4380" i="1"/>
  <c r="D4381" i="1"/>
  <c r="D4382" i="1"/>
  <c r="D4383" i="1"/>
  <c r="D4384" i="1"/>
  <c r="D4385" i="1"/>
  <c r="D4386" i="1"/>
  <c r="D4387" i="1"/>
  <c r="D4388" i="1"/>
  <c r="D4389" i="1"/>
  <c r="D4390" i="1"/>
  <c r="D4391" i="1"/>
  <c r="D4392" i="1"/>
  <c r="D4393" i="1"/>
  <c r="D4394" i="1"/>
  <c r="L4394" i="1" s="1"/>
  <c r="D4395" i="1"/>
  <c r="D4396" i="1"/>
  <c r="D4397" i="1"/>
  <c r="D4398" i="1"/>
  <c r="E4398" i="1" s="1"/>
  <c r="D4399" i="1"/>
  <c r="L4399" i="1" s="1"/>
  <c r="D4400" i="1"/>
  <c r="D4401" i="1"/>
  <c r="D4402" i="1"/>
  <c r="D4403" i="1"/>
  <c r="D4404" i="1"/>
  <c r="D4405" i="1"/>
  <c r="D4406" i="1"/>
  <c r="D4407" i="1"/>
  <c r="D4408" i="1"/>
  <c r="D4409" i="1"/>
  <c r="D4410" i="1"/>
  <c r="D4411" i="1"/>
  <c r="D4412" i="1"/>
  <c r="D4413" i="1"/>
  <c r="D4414" i="1"/>
  <c r="D4415" i="1"/>
  <c r="L4415" i="1" s="1"/>
  <c r="D4416" i="1"/>
  <c r="D4417" i="1"/>
  <c r="D4418" i="1"/>
  <c r="L4418" i="1" s="1"/>
  <c r="D4419" i="1"/>
  <c r="K4419" i="1" s="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L4442" i="1" s="1"/>
  <c r="D4443" i="1"/>
  <c r="D4444" i="1"/>
  <c r="D4445" i="1"/>
  <c r="D4446" i="1"/>
  <c r="E4446" i="1" s="1"/>
  <c r="D4447" i="1"/>
  <c r="D4448" i="1"/>
  <c r="D4449" i="1"/>
  <c r="D4450" i="1"/>
  <c r="D4451" i="1"/>
  <c r="D4452" i="1"/>
  <c r="D4453" i="1"/>
  <c r="D4454" i="1"/>
  <c r="D4455" i="1"/>
  <c r="D4456" i="1"/>
  <c r="D4457" i="1"/>
  <c r="D4458" i="1"/>
  <c r="L4458" i="1" s="1"/>
  <c r="D4459" i="1"/>
  <c r="D4460" i="1"/>
  <c r="D4461" i="1"/>
  <c r="D4462" i="1"/>
  <c r="D4463" i="1"/>
  <c r="L4463" i="1" s="1"/>
  <c r="D4464" i="1"/>
  <c r="D4465" i="1"/>
  <c r="D4466" i="1"/>
  <c r="D4467" i="1"/>
  <c r="D4468" i="1"/>
  <c r="D4469" i="1"/>
  <c r="D4470" i="1"/>
  <c r="D4471" i="1"/>
  <c r="D4472" i="1"/>
  <c r="D4473" i="1"/>
  <c r="D4474" i="1"/>
  <c r="D4475" i="1"/>
  <c r="D4476" i="1"/>
  <c r="D4477" i="1"/>
  <c r="D4478" i="1"/>
  <c r="D4479" i="1"/>
  <c r="K4479" i="1" s="1"/>
  <c r="D4480" i="1"/>
  <c r="D4481" i="1"/>
  <c r="D4482" i="1"/>
  <c r="L4482" i="1" s="1"/>
  <c r="D4483" i="1"/>
  <c r="D4484" i="1"/>
  <c r="D4485" i="1"/>
  <c r="D4486" i="1"/>
  <c r="D4487" i="1"/>
  <c r="D4488" i="1"/>
  <c r="D4489" i="1"/>
  <c r="D4490" i="1"/>
  <c r="D4491" i="1"/>
  <c r="D4492" i="1"/>
  <c r="D4493" i="1"/>
  <c r="D4494" i="1"/>
  <c r="D4495" i="1"/>
  <c r="E4495" i="1" s="1"/>
  <c r="D4496" i="1"/>
  <c r="D4497" i="1"/>
  <c r="D4498" i="1"/>
  <c r="D4499" i="1"/>
  <c r="D4500" i="1"/>
  <c r="D4501" i="1"/>
  <c r="D4502" i="1"/>
  <c r="D4503" i="1"/>
  <c r="D4504" i="1"/>
  <c r="D4505" i="1"/>
  <c r="D4506" i="1"/>
  <c r="L4506" i="1" s="1"/>
  <c r="D4507" i="1"/>
  <c r="D4508" i="1"/>
  <c r="D4509" i="1"/>
  <c r="D4510" i="1"/>
  <c r="E4510" i="1" s="1"/>
  <c r="D4511" i="1"/>
  <c r="D4512" i="1"/>
  <c r="D4513" i="1"/>
  <c r="D4514" i="1"/>
  <c r="D4515" i="1"/>
  <c r="D4516" i="1"/>
  <c r="D4517" i="1"/>
  <c r="D4518" i="1"/>
  <c r="D4519" i="1"/>
  <c r="E4519" i="1" s="1"/>
  <c r="D4520" i="1"/>
  <c r="D4521" i="1"/>
  <c r="D4522" i="1"/>
  <c r="L4522" i="1" s="1"/>
  <c r="D4523" i="1"/>
  <c r="D4524" i="1"/>
  <c r="D4525" i="1"/>
  <c r="D4526" i="1"/>
  <c r="D4527" i="1"/>
  <c r="K4527" i="1" s="1"/>
  <c r="D4528" i="1"/>
  <c r="J4528" i="1" s="1"/>
  <c r="D4529" i="1"/>
  <c r="D4530" i="1"/>
  <c r="D4531" i="1"/>
  <c r="D4532" i="1"/>
  <c r="D4533" i="1"/>
  <c r="D4534" i="1"/>
  <c r="D4535" i="1"/>
  <c r="D4536" i="1"/>
  <c r="D4537" i="1"/>
  <c r="D4538" i="1"/>
  <c r="D4539" i="1"/>
  <c r="D4540" i="1"/>
  <c r="D4541" i="1"/>
  <c r="D4542" i="1"/>
  <c r="D4543" i="1"/>
  <c r="K4543" i="1" s="1"/>
  <c r="D4544" i="1"/>
  <c r="D4545" i="1"/>
  <c r="D4546" i="1"/>
  <c r="L4546" i="1" s="1"/>
  <c r="D4547" i="1"/>
  <c r="K4547" i="1" s="1"/>
  <c r="D4548" i="1"/>
  <c r="D4549" i="1"/>
  <c r="D4550" i="1"/>
  <c r="D4551" i="1"/>
  <c r="E4551" i="1" s="1"/>
  <c r="D4552" i="1"/>
  <c r="D4553" i="1"/>
  <c r="D4554" i="1"/>
  <c r="D4555" i="1"/>
  <c r="D4556" i="1"/>
  <c r="D4557" i="1"/>
  <c r="D4558" i="1"/>
  <c r="E4558" i="1" s="1"/>
  <c r="D4559" i="1"/>
  <c r="J4559" i="1" s="1"/>
  <c r="D4560" i="1"/>
  <c r="J4560" i="1" s="1"/>
  <c r="D4561" i="1"/>
  <c r="D4562" i="1"/>
  <c r="D4563" i="1"/>
  <c r="D4564" i="1"/>
  <c r="D4565" i="1"/>
  <c r="D4566" i="1"/>
  <c r="D4567" i="1"/>
  <c r="K4567" i="1" s="1"/>
  <c r="D4568" i="1"/>
  <c r="D4569" i="1"/>
  <c r="D4570" i="1"/>
  <c r="L4570" i="1" s="1"/>
  <c r="D4571" i="1"/>
  <c r="D4572" i="1"/>
  <c r="D4573" i="1"/>
  <c r="D4574" i="1"/>
  <c r="D4575" i="1"/>
  <c r="D4576" i="1"/>
  <c r="D4577" i="1"/>
  <c r="D4578" i="1"/>
  <c r="D4579" i="1"/>
  <c r="D4580" i="1"/>
  <c r="D4581" i="1"/>
  <c r="D4582" i="1"/>
  <c r="D4583" i="1"/>
  <c r="D4584" i="1"/>
  <c r="D4585" i="1"/>
  <c r="D4586" i="1"/>
  <c r="L4586" i="1" s="1"/>
  <c r="D4587" i="1"/>
  <c r="D4588" i="1"/>
  <c r="D4589" i="1"/>
  <c r="D4590" i="1"/>
  <c r="D4591" i="1"/>
  <c r="E4591" i="1" s="1"/>
  <c r="D4592" i="1"/>
  <c r="D4593" i="1"/>
  <c r="D4594" i="1"/>
  <c r="D4595" i="1"/>
  <c r="D4596" i="1"/>
  <c r="D4597" i="1"/>
  <c r="D4598" i="1"/>
  <c r="D4599" i="1"/>
  <c r="D4600" i="1"/>
  <c r="D4601" i="1"/>
  <c r="D4602" i="1"/>
  <c r="D4603" i="1"/>
  <c r="D4604" i="1"/>
  <c r="D4605" i="1"/>
  <c r="D4606" i="1"/>
  <c r="D4607" i="1"/>
  <c r="K4607" i="1" s="1"/>
  <c r="D4608" i="1"/>
  <c r="D4609" i="1"/>
  <c r="D4610" i="1"/>
  <c r="K4610" i="1" s="1"/>
  <c r="D4611" i="1"/>
  <c r="D4612" i="1"/>
  <c r="D4613" i="1"/>
  <c r="D4614" i="1"/>
  <c r="D4615" i="1"/>
  <c r="E4615" i="1" s="1"/>
  <c r="D4616" i="1"/>
  <c r="D4617" i="1"/>
  <c r="D4618" i="1"/>
  <c r="D4619" i="1"/>
  <c r="D4620" i="1"/>
  <c r="D4621" i="1"/>
  <c r="D4622" i="1"/>
  <c r="E4622" i="1" s="1"/>
  <c r="D4623" i="1"/>
  <c r="D4624" i="1"/>
  <c r="D4625" i="1"/>
  <c r="D4626" i="1"/>
  <c r="D4627" i="1"/>
  <c r="D4628" i="1"/>
  <c r="D4629" i="1"/>
  <c r="D4630" i="1"/>
  <c r="D4631" i="1"/>
  <c r="K4631" i="1" s="1"/>
  <c r="D4632" i="1"/>
  <c r="D4633" i="1"/>
  <c r="D4634" i="1"/>
  <c r="D4635" i="1"/>
  <c r="D4636" i="1"/>
  <c r="D4637" i="1"/>
  <c r="D4638" i="1"/>
  <c r="D4639" i="1"/>
  <c r="D4640" i="1"/>
  <c r="D4641" i="1"/>
  <c r="D4642" i="1"/>
  <c r="D4643" i="1"/>
  <c r="D4644" i="1"/>
  <c r="D4645" i="1"/>
  <c r="D4646" i="1"/>
  <c r="D4647" i="1"/>
  <c r="D4648" i="1"/>
  <c r="D4649" i="1"/>
  <c r="D4650" i="1"/>
  <c r="K4650" i="1" s="1"/>
  <c r="D4651" i="1"/>
  <c r="K4651" i="1" s="1"/>
  <c r="D4652" i="1"/>
  <c r="D4653" i="1"/>
  <c r="D4654" i="1"/>
  <c r="D4655" i="1"/>
  <c r="K4655" i="1" s="1"/>
  <c r="D4656" i="1"/>
  <c r="D4657" i="1"/>
  <c r="D4658" i="1"/>
  <c r="D4659" i="1"/>
  <c r="D4660" i="1"/>
  <c r="D4661" i="1"/>
  <c r="D4662" i="1"/>
  <c r="D4663" i="1"/>
  <c r="D4664" i="1"/>
  <c r="D4665" i="1"/>
  <c r="D4666" i="1"/>
  <c r="D4667" i="1"/>
  <c r="D4668" i="1"/>
  <c r="D4669" i="1"/>
  <c r="D4670" i="1"/>
  <c r="D4671" i="1"/>
  <c r="K4671" i="1" s="1"/>
  <c r="D4672" i="1"/>
  <c r="D4673" i="1"/>
  <c r="D4674" i="1"/>
  <c r="D4675" i="1"/>
  <c r="D4676" i="1"/>
  <c r="D4677" i="1"/>
  <c r="D4678" i="1"/>
  <c r="D4679" i="1"/>
  <c r="D4680" i="1"/>
  <c r="D4681" i="1"/>
  <c r="D4682" i="1"/>
  <c r="D4683" i="1"/>
  <c r="D4684" i="1"/>
  <c r="D4685" i="1"/>
  <c r="D4686" i="1"/>
  <c r="D4687" i="1"/>
  <c r="J4687" i="1" s="1"/>
  <c r="D4688" i="1"/>
  <c r="J4688" i="1" s="1"/>
  <c r="D4689" i="1"/>
  <c r="D4690" i="1"/>
  <c r="D4691" i="1"/>
  <c r="D4692" i="1"/>
  <c r="D4693" i="1"/>
  <c r="D4694" i="1"/>
  <c r="D4695" i="1"/>
  <c r="K4695" i="1" s="1"/>
  <c r="D4696" i="1"/>
  <c r="D4697" i="1"/>
  <c r="D4698" i="1"/>
  <c r="L4698" i="1" s="1"/>
  <c r="D4699" i="1"/>
  <c r="D4700" i="1"/>
  <c r="D4701" i="1"/>
  <c r="D4702" i="1"/>
  <c r="D4703" i="1"/>
  <c r="D4704" i="1"/>
  <c r="D4705" i="1"/>
  <c r="D4706" i="1"/>
  <c r="D4707" i="1"/>
  <c r="D4708" i="1"/>
  <c r="D4709" i="1"/>
  <c r="D4710" i="1"/>
  <c r="D4711" i="1"/>
  <c r="D4712" i="1"/>
  <c r="D4713" i="1"/>
  <c r="D4714" i="1"/>
  <c r="K4714" i="1" s="1"/>
  <c r="D4715" i="1"/>
  <c r="D4716" i="1"/>
  <c r="D4717" i="1"/>
  <c r="D4718" i="1"/>
  <c r="E4718" i="1" s="1"/>
  <c r="D4719" i="1"/>
  <c r="K4719" i="1" s="1"/>
  <c r="D4720" i="1"/>
  <c r="D4721" i="1"/>
  <c r="D4722" i="1"/>
  <c r="D4723" i="1"/>
  <c r="D4724" i="1"/>
  <c r="D4725" i="1"/>
  <c r="D4726" i="1"/>
  <c r="D4727" i="1"/>
  <c r="D4728" i="1"/>
  <c r="D4729" i="1"/>
  <c r="D4730" i="1"/>
  <c r="D4731" i="1"/>
  <c r="D4732" i="1"/>
  <c r="D4733" i="1"/>
  <c r="D4734" i="1"/>
  <c r="D4735" i="1"/>
  <c r="E4735" i="1" s="1"/>
  <c r="D4736" i="1"/>
  <c r="D4737" i="1"/>
  <c r="D4738" i="1"/>
  <c r="D4739" i="1"/>
  <c r="D4740" i="1"/>
  <c r="D4741" i="1"/>
  <c r="D4742" i="1"/>
  <c r="D4743" i="1"/>
  <c r="D4744" i="1"/>
  <c r="D4745" i="1"/>
  <c r="D4746" i="1"/>
  <c r="D4747" i="1"/>
  <c r="D4748" i="1"/>
  <c r="D4749" i="1"/>
  <c r="D4750" i="1"/>
  <c r="E4750" i="1" s="1"/>
  <c r="D4751" i="1"/>
  <c r="D4752" i="1"/>
  <c r="D4753" i="1"/>
  <c r="D4754" i="1"/>
  <c r="D4755" i="1"/>
  <c r="D4756" i="1"/>
  <c r="D4757" i="1"/>
  <c r="D4758" i="1"/>
  <c r="D4759" i="1"/>
  <c r="K4759" i="1" s="1"/>
  <c r="D4760" i="1"/>
  <c r="D4761" i="1"/>
  <c r="D4762" i="1"/>
  <c r="K4762" i="1" s="1"/>
  <c r="D4763" i="1"/>
  <c r="D4764" i="1"/>
  <c r="D4765" i="1"/>
  <c r="D4766" i="1"/>
  <c r="D4767" i="1"/>
  <c r="D4768" i="1"/>
  <c r="D4769" i="1"/>
  <c r="D4770" i="1"/>
  <c r="D4771" i="1"/>
  <c r="D4772" i="1"/>
  <c r="D4773" i="1"/>
  <c r="D4774" i="1"/>
  <c r="D4775" i="1"/>
  <c r="D4776" i="1"/>
  <c r="D4777" i="1"/>
  <c r="D4778" i="1"/>
  <c r="L4778" i="1" s="1"/>
  <c r="D4779" i="1"/>
  <c r="D4780" i="1"/>
  <c r="D4781" i="1"/>
  <c r="D4782" i="1"/>
  <c r="E4782" i="1" s="1"/>
  <c r="D4783" i="1"/>
  <c r="D4784" i="1"/>
  <c r="J4784" i="1" s="1"/>
  <c r="D4785" i="1"/>
  <c r="D4786" i="1"/>
  <c r="D4787" i="1"/>
  <c r="D4788" i="1"/>
  <c r="D4789" i="1"/>
  <c r="D4790" i="1"/>
  <c r="D4791" i="1"/>
  <c r="D4792" i="1"/>
  <c r="D4793" i="1"/>
  <c r="D4794" i="1"/>
  <c r="D4795" i="1"/>
  <c r="D4796" i="1"/>
  <c r="D4797" i="1"/>
  <c r="D4798" i="1"/>
  <c r="D4799" i="1"/>
  <c r="K4799" i="1" s="1"/>
  <c r="D4800" i="1"/>
  <c r="D4801" i="1"/>
  <c r="D4802" i="1"/>
  <c r="L4802" i="1" s="1"/>
  <c r="D4803" i="1"/>
  <c r="D4804" i="1"/>
  <c r="D4805" i="1"/>
  <c r="D4806" i="1"/>
  <c r="D4807" i="1"/>
  <c r="D4808" i="1"/>
  <c r="D4809" i="1"/>
  <c r="D4810" i="1"/>
  <c r="D4811" i="1"/>
  <c r="D4812" i="1"/>
  <c r="D4813" i="1"/>
  <c r="D4814" i="1"/>
  <c r="D4815" i="1"/>
  <c r="J4815" i="1" s="1"/>
  <c r="D4816" i="1"/>
  <c r="J4816" i="1" s="1"/>
  <c r="D4817" i="1"/>
  <c r="D4818" i="1"/>
  <c r="D4819" i="1"/>
  <c r="D4820" i="1"/>
  <c r="D4821" i="1"/>
  <c r="D4822" i="1"/>
  <c r="D4823" i="1"/>
  <c r="K4823" i="1" s="1"/>
  <c r="D4824" i="1"/>
  <c r="D4825" i="1"/>
  <c r="D4826" i="1"/>
  <c r="L4826" i="1" s="1"/>
  <c r="D4827" i="1"/>
  <c r="D4828" i="1"/>
  <c r="D4829" i="1"/>
  <c r="D4830" i="1"/>
  <c r="D4831" i="1"/>
  <c r="D4832" i="1"/>
  <c r="D4833" i="1"/>
  <c r="D4834" i="1"/>
  <c r="D4835" i="1"/>
  <c r="D4836" i="1"/>
  <c r="D4837" i="1"/>
  <c r="D4838" i="1"/>
  <c r="D4839" i="1"/>
  <c r="D4840" i="1"/>
  <c r="D4841" i="1"/>
  <c r="D4842" i="1"/>
  <c r="L4842" i="1" s="1"/>
  <c r="D4843" i="1"/>
  <c r="D4844" i="1"/>
  <c r="D4845" i="1"/>
  <c r="D4846" i="1"/>
  <c r="E4846" i="1" s="1"/>
  <c r="D4847" i="1"/>
  <c r="K4847" i="1" s="1"/>
  <c r="D4848" i="1"/>
  <c r="D4849" i="1"/>
  <c r="D4850" i="1"/>
  <c r="D4851" i="1"/>
  <c r="D4852" i="1"/>
  <c r="D4853" i="1"/>
  <c r="D4854" i="1"/>
  <c r="D4855" i="1"/>
  <c r="D4856" i="1"/>
  <c r="D4857" i="1"/>
  <c r="D4858" i="1"/>
  <c r="D4859" i="1"/>
  <c r="D4860" i="1"/>
  <c r="D4861" i="1"/>
  <c r="D4862" i="1"/>
  <c r="D4863" i="1"/>
  <c r="K4863" i="1" s="1"/>
  <c r="D4864" i="1"/>
  <c r="D4865" i="1"/>
  <c r="D4866" i="1"/>
  <c r="L4866" i="1" s="1"/>
  <c r="D4867" i="1"/>
  <c r="D4868" i="1"/>
  <c r="D4869" i="1"/>
  <c r="D4870" i="1"/>
  <c r="D4871" i="1"/>
  <c r="D4872" i="1"/>
  <c r="D4873" i="1"/>
  <c r="D4874" i="1"/>
  <c r="D4875" i="1"/>
  <c r="D4876" i="1"/>
  <c r="D4877" i="1"/>
  <c r="D4878" i="1"/>
  <c r="D4879" i="1"/>
  <c r="D4880" i="1"/>
  <c r="D4881" i="1"/>
  <c r="D4882" i="1"/>
  <c r="D4883" i="1"/>
  <c r="D4884" i="1"/>
  <c r="D4885" i="1"/>
  <c r="D4886" i="1"/>
  <c r="D4887" i="1"/>
  <c r="K4887" i="1" s="1"/>
  <c r="D4888" i="1"/>
  <c r="D4889" i="1"/>
  <c r="D4890" i="1"/>
  <c r="L4890" i="1" s="1"/>
  <c r="D4891" i="1"/>
  <c r="D4892" i="1"/>
  <c r="D4893" i="1"/>
  <c r="D4894" i="1"/>
  <c r="D4895" i="1"/>
  <c r="D4896" i="1"/>
  <c r="D4897" i="1"/>
  <c r="D4898" i="1"/>
  <c r="D4899" i="1"/>
  <c r="D4900" i="1"/>
  <c r="D4901" i="1"/>
  <c r="D4902" i="1"/>
  <c r="D4903" i="1"/>
  <c r="D4904" i="1"/>
  <c r="D4905" i="1"/>
  <c r="D4906" i="1"/>
  <c r="D4907" i="1"/>
  <c r="D4908" i="1"/>
  <c r="D4909" i="1"/>
  <c r="D4910" i="1"/>
  <c r="D4911" i="1"/>
  <c r="K4911" i="1" s="1"/>
  <c r="D4912" i="1"/>
  <c r="J4912" i="1" s="1"/>
  <c r="D4913" i="1"/>
  <c r="D4914" i="1"/>
  <c r="D4915" i="1"/>
  <c r="D4916" i="1"/>
  <c r="D4917" i="1"/>
  <c r="D4918" i="1"/>
  <c r="D4919" i="1"/>
  <c r="E4919" i="1" s="1"/>
  <c r="D4920" i="1"/>
  <c r="D4921" i="1"/>
  <c r="D4922" i="1"/>
  <c r="D4923" i="1"/>
  <c r="D4924" i="1"/>
  <c r="D4925" i="1"/>
  <c r="D4926" i="1"/>
  <c r="D4927" i="1"/>
  <c r="K4927" i="1" s="1"/>
  <c r="D4928" i="1"/>
  <c r="D4929" i="1"/>
  <c r="D4930" i="1"/>
  <c r="K4930" i="1" s="1"/>
  <c r="D4931" i="1"/>
  <c r="K4931" i="1" s="1"/>
  <c r="D4932" i="1"/>
  <c r="D4933" i="1"/>
  <c r="D4934" i="1"/>
  <c r="D4935" i="1"/>
  <c r="D4936" i="1"/>
  <c r="D4937" i="1"/>
  <c r="D4938" i="1"/>
  <c r="D4939" i="1"/>
  <c r="D4940" i="1"/>
  <c r="D4941" i="1"/>
  <c r="D4942" i="1"/>
  <c r="D4943" i="1"/>
  <c r="J4943" i="1" s="1"/>
  <c r="D4944" i="1"/>
  <c r="D4945" i="1"/>
  <c r="D4946" i="1"/>
  <c r="D4947" i="1"/>
  <c r="D4948" i="1"/>
  <c r="D4949" i="1"/>
  <c r="D4950" i="1"/>
  <c r="D4951" i="1"/>
  <c r="K4951" i="1" s="1"/>
  <c r="D4952" i="1"/>
  <c r="D4953" i="1"/>
  <c r="D4954" i="1"/>
  <c r="D4955" i="1"/>
  <c r="D4956" i="1"/>
  <c r="D4957" i="1"/>
  <c r="D4958" i="1"/>
  <c r="E4958" i="1" s="1"/>
  <c r="D4959" i="1"/>
  <c r="E4959" i="1" s="1"/>
  <c r="D4960" i="1"/>
  <c r="D4961" i="1"/>
  <c r="D4962" i="1"/>
  <c r="D4963" i="1"/>
  <c r="D4964" i="1"/>
  <c r="D4965" i="1"/>
  <c r="D4966" i="1"/>
  <c r="D4967" i="1"/>
  <c r="D4968" i="1"/>
  <c r="D4969" i="1"/>
  <c r="D4970" i="1"/>
  <c r="L4970" i="1" s="1"/>
  <c r="D4971" i="1"/>
  <c r="D4972" i="1"/>
  <c r="D4973" i="1"/>
  <c r="D4974" i="1"/>
  <c r="D4975" i="1"/>
  <c r="K4975" i="1" s="1"/>
  <c r="D4976" i="1"/>
  <c r="D4977" i="1"/>
  <c r="D4978" i="1"/>
  <c r="D4979" i="1"/>
  <c r="D4980" i="1"/>
  <c r="D4981" i="1"/>
  <c r="D4982" i="1"/>
  <c r="D4983" i="1"/>
  <c r="D4984" i="1"/>
  <c r="D4985" i="1"/>
  <c r="D4986" i="1"/>
  <c r="D4987" i="1"/>
  <c r="D4988" i="1"/>
  <c r="D4989" i="1"/>
  <c r="D4990" i="1"/>
  <c r="E4990" i="1" s="1"/>
  <c r="D4991" i="1"/>
  <c r="K4991" i="1" s="1"/>
  <c r="D4992" i="1"/>
  <c r="D4993" i="1"/>
  <c r="D4994" i="1"/>
  <c r="K4994" i="1" s="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L5034" i="1" s="1"/>
  <c r="D5035" i="1"/>
  <c r="D5036" i="1"/>
  <c r="D5037" i="1"/>
  <c r="D5038" i="1"/>
  <c r="D5039" i="1"/>
  <c r="K5039" i="1" s="1"/>
  <c r="D5040" i="1"/>
  <c r="D5041" i="1"/>
  <c r="D5042" i="1"/>
  <c r="D5043" i="1"/>
  <c r="D5044" i="1"/>
  <c r="D5045" i="1"/>
  <c r="D5046" i="1"/>
  <c r="D5047" i="1"/>
  <c r="D5048" i="1"/>
  <c r="D5049" i="1"/>
  <c r="D5050" i="1"/>
  <c r="D5051" i="1"/>
  <c r="D5052" i="1"/>
  <c r="D5053" i="1"/>
  <c r="D5054" i="1"/>
  <c r="E5054" i="1" s="1"/>
  <c r="D5055" i="1"/>
  <c r="K5055" i="1" s="1"/>
  <c r="D5056" i="1"/>
  <c r="D5057" i="1"/>
  <c r="D5058" i="1"/>
  <c r="L5058" i="1" s="1"/>
  <c r="D5059" i="1"/>
  <c r="K5059" i="1" s="1"/>
  <c r="D5060" i="1"/>
  <c r="D5061" i="1"/>
  <c r="D5062" i="1"/>
  <c r="D5063" i="1"/>
  <c r="D5064" i="1"/>
  <c r="D5065" i="1"/>
  <c r="D5066" i="1"/>
  <c r="D5067" i="1"/>
  <c r="D5068" i="1"/>
  <c r="D5069" i="1"/>
  <c r="D5070" i="1"/>
  <c r="D5071" i="1"/>
  <c r="J5071" i="1" s="1"/>
  <c r="D5072" i="1"/>
  <c r="J5072" i="1" s="1"/>
  <c r="D5073" i="1"/>
  <c r="D5074" i="1"/>
  <c r="D5075" i="1"/>
  <c r="D5076" i="1"/>
  <c r="D5077" i="1"/>
  <c r="D5078" i="1"/>
  <c r="D5079" i="1"/>
  <c r="K5079" i="1" s="1"/>
  <c r="D5080" i="1"/>
  <c r="D5081" i="1"/>
  <c r="D5082" i="1"/>
  <c r="L5082" i="1" s="1"/>
  <c r="D5083" i="1"/>
  <c r="D5084" i="1"/>
  <c r="D5085" i="1"/>
  <c r="D5086" i="1"/>
  <c r="D5087" i="1"/>
  <c r="D5088" i="1"/>
  <c r="D5089" i="1"/>
  <c r="D5090" i="1"/>
  <c r="D5091" i="1"/>
  <c r="D5092" i="1"/>
  <c r="D5093" i="1"/>
  <c r="D5094" i="1"/>
  <c r="D5095" i="1"/>
  <c r="D5096" i="1"/>
  <c r="D5097" i="1"/>
  <c r="D5098" i="1"/>
  <c r="L5098" i="1" s="1"/>
  <c r="D5099" i="1"/>
  <c r="D5100" i="1"/>
  <c r="D5101" i="1"/>
  <c r="D5102" i="1"/>
  <c r="D5103" i="1"/>
  <c r="K5103" i="1" s="1"/>
  <c r="D5104" i="1"/>
  <c r="D5105" i="1"/>
  <c r="D5106" i="1"/>
  <c r="D5107" i="1"/>
  <c r="D5108" i="1"/>
  <c r="D5109" i="1"/>
  <c r="D5110" i="1"/>
  <c r="D5111" i="1"/>
  <c r="D5112" i="1"/>
  <c r="D5113" i="1"/>
  <c r="D5114" i="1"/>
  <c r="D5115" i="1"/>
  <c r="D5116" i="1"/>
  <c r="D5117" i="1"/>
  <c r="D5118" i="1"/>
  <c r="D5119" i="1"/>
  <c r="K5119" i="1" s="1"/>
  <c r="D5120" i="1"/>
  <c r="D5121" i="1"/>
  <c r="D5122" i="1"/>
  <c r="K5122" i="1" s="1"/>
  <c r="D5123" i="1"/>
  <c r="D5124" i="1"/>
  <c r="D5125" i="1"/>
  <c r="D5126" i="1"/>
  <c r="E5126" i="1" s="1"/>
  <c r="D5127" i="1"/>
  <c r="D5128" i="1"/>
  <c r="D5129" i="1"/>
  <c r="D5130" i="1"/>
  <c r="D5131" i="1"/>
  <c r="D5132" i="1"/>
  <c r="D5133" i="1"/>
  <c r="D5134" i="1"/>
  <c r="D5135" i="1"/>
  <c r="E5135" i="1" s="1"/>
  <c r="D5136" i="1"/>
  <c r="D5137" i="1"/>
  <c r="D5138" i="1"/>
  <c r="D5139" i="1"/>
  <c r="D5140" i="1"/>
  <c r="D5141" i="1"/>
  <c r="D5142" i="1"/>
  <c r="E5142" i="1" s="1"/>
  <c r="D5143" i="1"/>
  <c r="K5143" i="1" s="1"/>
  <c r="D5144" i="1"/>
  <c r="D5145" i="1"/>
  <c r="D5146" i="1"/>
  <c r="L5146" i="1" s="1"/>
  <c r="D5147" i="1"/>
  <c r="D5148" i="1"/>
  <c r="D5149" i="1"/>
  <c r="D5150" i="1"/>
  <c r="D5151" i="1"/>
  <c r="D5152" i="1"/>
  <c r="D5153" i="1"/>
  <c r="D5154" i="1"/>
  <c r="D5155" i="1"/>
  <c r="D5156" i="1"/>
  <c r="D5157" i="1"/>
  <c r="D5158" i="1"/>
  <c r="E5158" i="1" s="1"/>
  <c r="D5159" i="1"/>
  <c r="D5160" i="1"/>
  <c r="D5161" i="1"/>
  <c r="D5162" i="1"/>
  <c r="L5162" i="1" s="1"/>
  <c r="D5163" i="1"/>
  <c r="K5163" i="1" s="1"/>
  <c r="D5164" i="1"/>
  <c r="D5165" i="1"/>
  <c r="D5166" i="1"/>
  <c r="D5167" i="1"/>
  <c r="K5167" i="1" s="1"/>
  <c r="D5168" i="1"/>
  <c r="J5168" i="1" s="1"/>
  <c r="D5169" i="1"/>
  <c r="D5170" i="1"/>
  <c r="D5171" i="1"/>
  <c r="D5172" i="1"/>
  <c r="D5173" i="1"/>
  <c r="D5174" i="1"/>
  <c r="D5175" i="1"/>
  <c r="D5176" i="1"/>
  <c r="D5177" i="1"/>
  <c r="D5178" i="1"/>
  <c r="D5179" i="1"/>
  <c r="D5180" i="1"/>
  <c r="D5181" i="1"/>
  <c r="D5182" i="1"/>
  <c r="D5183" i="1"/>
  <c r="K5183" i="1" s="1"/>
  <c r="D5184" i="1"/>
  <c r="D5185" i="1"/>
  <c r="D5186" i="1"/>
  <c r="D5187" i="1"/>
  <c r="D5188" i="1"/>
  <c r="D5189" i="1"/>
  <c r="D5190" i="1"/>
  <c r="D5191" i="1"/>
  <c r="E5191" i="1" s="1"/>
  <c r="D5192" i="1"/>
  <c r="D5193" i="1"/>
  <c r="D5194" i="1"/>
  <c r="D5195" i="1"/>
  <c r="D5196" i="1"/>
  <c r="D5197" i="1"/>
  <c r="D5198" i="1"/>
  <c r="D5199" i="1"/>
  <c r="J5199" i="1" s="1"/>
  <c r="D5200" i="1"/>
  <c r="J5200" i="1" s="1"/>
  <c r="D5201" i="1"/>
  <c r="D5202" i="1"/>
  <c r="D5203" i="1"/>
  <c r="D5204" i="1"/>
  <c r="E5204" i="1" s="1"/>
  <c r="D5205" i="1"/>
  <c r="D5206" i="1"/>
  <c r="D5207" i="1"/>
  <c r="K5207" i="1" s="1"/>
  <c r="D5208" i="1"/>
  <c r="D5209" i="1"/>
  <c r="D5210" i="1"/>
  <c r="K5210" i="1" s="1"/>
  <c r="D5211" i="1"/>
  <c r="D5212" i="1"/>
  <c r="D5213" i="1"/>
  <c r="D5214" i="1"/>
  <c r="D5215" i="1"/>
  <c r="D5216" i="1"/>
  <c r="D5217" i="1"/>
  <c r="D5218" i="1"/>
  <c r="D5219" i="1"/>
  <c r="D5220" i="1"/>
  <c r="D5221" i="1"/>
  <c r="D5222" i="1"/>
  <c r="D5223" i="1"/>
  <c r="D5224" i="1"/>
  <c r="D5225" i="1"/>
  <c r="D5226" i="1"/>
  <c r="L5226" i="1" s="1"/>
  <c r="D5227" i="1"/>
  <c r="D5228" i="1"/>
  <c r="D5229" i="1"/>
  <c r="D5230" i="1"/>
  <c r="D5231" i="1"/>
  <c r="E5231" i="1" s="1"/>
  <c r="D5232" i="1"/>
  <c r="D5233" i="1"/>
  <c r="D5234" i="1"/>
  <c r="D5235" i="1"/>
  <c r="D5236" i="1"/>
  <c r="D5237" i="1"/>
  <c r="D5238" i="1"/>
  <c r="D5239" i="1"/>
  <c r="D5240" i="1"/>
  <c r="D5241" i="1"/>
  <c r="D5242" i="1"/>
  <c r="D5243" i="1"/>
  <c r="D5244" i="1"/>
  <c r="D5245" i="1"/>
  <c r="D5246" i="1"/>
  <c r="D5247" i="1"/>
  <c r="D5248" i="1"/>
  <c r="D5249" i="1"/>
  <c r="D5250" i="1"/>
  <c r="L5250" i="1" s="1"/>
  <c r="D5251" i="1"/>
  <c r="D5252" i="1"/>
  <c r="D5253" i="1"/>
  <c r="D5254" i="1"/>
  <c r="D5255" i="1"/>
  <c r="E5255" i="1" s="1"/>
  <c r="D5256" i="1"/>
  <c r="D5257" i="1"/>
  <c r="D5258" i="1"/>
  <c r="D5259" i="1"/>
  <c r="D5260" i="1"/>
  <c r="D5261" i="1"/>
  <c r="D5262" i="1"/>
  <c r="D5263" i="1"/>
  <c r="D5264" i="1"/>
  <c r="D5265" i="1"/>
  <c r="D5266" i="1"/>
  <c r="D5267" i="1"/>
  <c r="D5268" i="1"/>
  <c r="D5269" i="1"/>
  <c r="D5270" i="1"/>
  <c r="D5271" i="1"/>
  <c r="K5271" i="1" s="1"/>
  <c r="D5272" i="1"/>
  <c r="D5273" i="1"/>
  <c r="D5274" i="1"/>
  <c r="L5274" i="1" s="1"/>
  <c r="D5275" i="1"/>
  <c r="D5276" i="1"/>
  <c r="D5277" i="1"/>
  <c r="D5278" i="1"/>
  <c r="D5279" i="1"/>
  <c r="D5280" i="1"/>
  <c r="D5281" i="1"/>
  <c r="D5282" i="1"/>
  <c r="D5283" i="1"/>
  <c r="D5284" i="1"/>
  <c r="D5285" i="1"/>
  <c r="D5286" i="1"/>
  <c r="D5287" i="1"/>
  <c r="E5287" i="1" s="1"/>
  <c r="D5288" i="1"/>
  <c r="D5289" i="1"/>
  <c r="D5290" i="1"/>
  <c r="L5290" i="1" s="1"/>
  <c r="D5291" i="1"/>
  <c r="K5291" i="1" s="1"/>
  <c r="D5292" i="1"/>
  <c r="D5293" i="1"/>
  <c r="D5294" i="1"/>
  <c r="D5295" i="1"/>
  <c r="D5296" i="1"/>
  <c r="J5296" i="1" s="1"/>
  <c r="D5297" i="1"/>
  <c r="D5298" i="1"/>
  <c r="D5299" i="1"/>
  <c r="D5300" i="1"/>
  <c r="D5301" i="1"/>
  <c r="D5302" i="1"/>
  <c r="D5303" i="1"/>
  <c r="D5304" i="1"/>
  <c r="D5305" i="1"/>
  <c r="D5306" i="1"/>
  <c r="D5307" i="1"/>
  <c r="D5308" i="1"/>
  <c r="D5309" i="1"/>
  <c r="D5310" i="1"/>
  <c r="D5311" i="1"/>
  <c r="K5311" i="1" s="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E5334" i="1" s="1"/>
  <c r="D5335" i="1"/>
  <c r="K5335" i="1" s="1"/>
  <c r="D5336" i="1"/>
  <c r="D5337" i="1"/>
  <c r="D5338" i="1"/>
  <c r="K5338" i="1" s="1"/>
  <c r="D5339" i="1"/>
  <c r="D5340" i="1"/>
  <c r="D5341" i="1"/>
  <c r="D5342" i="1"/>
  <c r="D5343" i="1"/>
  <c r="L5343" i="1" s="1"/>
  <c r="D5344" i="1"/>
  <c r="D5345" i="1"/>
  <c r="D5346" i="1"/>
  <c r="D5347" i="1"/>
  <c r="D5348" i="1"/>
  <c r="D5349" i="1"/>
  <c r="D5350" i="1"/>
  <c r="D5351" i="1"/>
  <c r="E5351" i="1" s="1"/>
  <c r="D5352" i="1"/>
  <c r="D5353" i="1"/>
  <c r="D5354" i="1"/>
  <c r="K5354" i="1" s="1"/>
  <c r="D5355" i="1"/>
  <c r="D5356" i="1"/>
  <c r="D5357" i="1"/>
  <c r="D5358" i="1"/>
  <c r="D5359" i="1"/>
  <c r="K5359" i="1" s="1"/>
  <c r="D5360" i="1"/>
  <c r="D5361" i="1"/>
  <c r="D5362" i="1"/>
  <c r="D5363" i="1"/>
  <c r="D5364" i="1"/>
  <c r="D5365" i="1"/>
  <c r="D5366" i="1"/>
  <c r="D5367" i="1"/>
  <c r="D5368" i="1"/>
  <c r="D5369" i="1"/>
  <c r="D5370" i="1"/>
  <c r="D5371" i="1"/>
  <c r="D5372" i="1"/>
  <c r="D5373" i="1"/>
  <c r="D5374" i="1"/>
  <c r="D5375" i="1"/>
  <c r="K5375" i="1" s="1"/>
  <c r="D5376" i="1"/>
  <c r="D5377" i="1"/>
  <c r="D5378" i="1"/>
  <c r="D5379" i="1"/>
  <c r="D5380" i="1"/>
  <c r="D5381" i="1"/>
  <c r="D5382" i="1"/>
  <c r="D5383" i="1"/>
  <c r="D5384" i="1"/>
  <c r="D5385" i="1"/>
  <c r="D5386" i="1"/>
  <c r="D5387" i="1"/>
  <c r="D5388" i="1"/>
  <c r="D5389" i="1"/>
  <c r="D5390" i="1"/>
  <c r="D5391" i="1"/>
  <c r="E5391" i="1" s="1"/>
  <c r="D5392" i="1"/>
  <c r="D5393" i="1"/>
  <c r="D5394" i="1"/>
  <c r="D5395" i="1"/>
  <c r="D5396" i="1"/>
  <c r="D5397" i="1"/>
  <c r="D5398" i="1"/>
  <c r="E5398" i="1" s="1"/>
  <c r="D5399" i="1"/>
  <c r="K5399" i="1" s="1"/>
  <c r="D5400" i="1"/>
  <c r="D5401" i="1"/>
  <c r="D5402" i="1"/>
  <c r="K5402" i="1" s="1"/>
  <c r="D5403" i="1"/>
  <c r="D5404" i="1"/>
  <c r="D5405" i="1"/>
  <c r="D5406" i="1"/>
  <c r="D5407" i="1"/>
  <c r="D5408" i="1"/>
  <c r="D5409" i="1"/>
  <c r="D5410" i="1"/>
  <c r="D5411" i="1"/>
  <c r="D5412" i="1"/>
  <c r="D5413" i="1"/>
  <c r="D5414" i="1"/>
  <c r="D5415" i="1"/>
  <c r="D5416" i="1"/>
  <c r="D5417" i="1"/>
  <c r="D5418" i="1"/>
  <c r="L5418" i="1" s="1"/>
  <c r="D5419" i="1"/>
  <c r="D5420" i="1"/>
  <c r="D5421" i="1"/>
  <c r="D5422" i="1"/>
  <c r="D5423" i="1"/>
  <c r="K5423" i="1" s="1"/>
  <c r="D5424" i="1"/>
  <c r="J5424" i="1" s="1"/>
  <c r="D5425" i="1"/>
  <c r="D5426" i="1"/>
  <c r="D5427" i="1"/>
  <c r="D5428" i="1"/>
  <c r="D5429" i="1"/>
  <c r="D5430" i="1"/>
  <c r="E5430" i="1" s="1"/>
  <c r="D5431" i="1"/>
  <c r="D5432" i="1"/>
  <c r="D5433" i="1"/>
  <c r="D5434" i="1"/>
  <c r="D5435" i="1"/>
  <c r="D5436" i="1"/>
  <c r="D5437" i="1"/>
  <c r="D5438" i="1"/>
  <c r="D5439" i="1"/>
  <c r="K5439" i="1" s="1"/>
  <c r="D5440" i="1"/>
  <c r="D5441" i="1"/>
  <c r="D5442" i="1"/>
  <c r="L5442" i="1" s="1"/>
  <c r="D5443" i="1"/>
  <c r="K5443" i="1" s="1"/>
  <c r="D5444" i="1"/>
  <c r="D5445" i="1"/>
  <c r="D5446" i="1"/>
  <c r="D5447" i="1"/>
  <c r="D5448" i="1"/>
  <c r="D5449" i="1"/>
  <c r="D5450" i="1"/>
  <c r="D5451" i="1"/>
  <c r="D5452" i="1"/>
  <c r="D5453" i="1"/>
  <c r="D5454" i="1"/>
  <c r="D5455" i="1"/>
  <c r="J5455" i="1" s="1"/>
  <c r="D5456" i="1"/>
  <c r="J5456" i="1" s="1"/>
  <c r="D5457" i="1"/>
  <c r="D5458" i="1"/>
  <c r="D5459" i="1"/>
  <c r="D5460" i="1"/>
  <c r="E5460" i="1" s="1"/>
  <c r="D5461" i="1"/>
  <c r="D5462" i="1"/>
  <c r="D5463" i="1"/>
  <c r="K5463" i="1" s="1"/>
  <c r="D5464" i="1"/>
  <c r="D5465" i="1"/>
  <c r="D5466" i="1"/>
  <c r="L5466" i="1" s="1"/>
  <c r="D5467" i="1"/>
  <c r="D5468" i="1"/>
  <c r="D5469" i="1"/>
  <c r="D5470" i="1"/>
  <c r="D5471" i="1"/>
  <c r="D5472" i="1"/>
  <c r="D5473" i="1"/>
  <c r="D5474" i="1"/>
  <c r="D5475" i="1"/>
  <c r="D5476" i="1"/>
  <c r="D5477" i="1"/>
  <c r="D5478" i="1"/>
  <c r="D5479" i="1"/>
  <c r="D5480" i="1"/>
  <c r="D5481" i="1"/>
  <c r="D5482" i="1"/>
  <c r="D5483" i="1"/>
  <c r="D5484" i="1"/>
  <c r="D5485" i="1"/>
  <c r="D5486" i="1"/>
  <c r="D5487" i="1"/>
  <c r="K5487" i="1" s="1"/>
  <c r="D5488" i="1"/>
  <c r="D5489" i="1"/>
  <c r="D5490" i="1"/>
  <c r="D5491" i="1"/>
  <c r="D5492" i="1"/>
  <c r="D5493" i="1"/>
  <c r="D5494" i="1"/>
  <c r="D5495" i="1"/>
  <c r="D5496" i="1"/>
  <c r="D5497" i="1"/>
  <c r="D5498" i="1"/>
  <c r="D5499" i="1"/>
  <c r="D5500" i="1"/>
  <c r="D5501" i="1"/>
  <c r="D5502" i="1"/>
  <c r="D5503" i="1"/>
  <c r="K5503" i="1" s="1"/>
  <c r="D5504" i="1"/>
  <c r="D5505" i="1"/>
  <c r="D5506" i="1"/>
  <c r="L5506" i="1" s="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L5546" i="1" s="1"/>
  <c r="D5547" i="1"/>
  <c r="D5548" i="1"/>
  <c r="D5549" i="1"/>
  <c r="D5550" i="1"/>
  <c r="D5551" i="1"/>
  <c r="K5551" i="1" s="1"/>
  <c r="D5552" i="1"/>
  <c r="J5552" i="1" s="1"/>
  <c r="D5553" i="1"/>
  <c r="D5554" i="1"/>
  <c r="D5555" i="1"/>
  <c r="D5556" i="1"/>
  <c r="D5557" i="1"/>
  <c r="D5558" i="1"/>
  <c r="D5559" i="1"/>
  <c r="D5560" i="1"/>
  <c r="D5561" i="1"/>
  <c r="D5562" i="1"/>
  <c r="D5563" i="1"/>
  <c r="D5564" i="1"/>
  <c r="D5565" i="1"/>
  <c r="D5566" i="1"/>
  <c r="D5567" i="1"/>
  <c r="K5567" i="1" s="1"/>
  <c r="D5568" i="1"/>
  <c r="D5569" i="1"/>
  <c r="D5570" i="1"/>
  <c r="L5570" i="1" s="1"/>
  <c r="D5571" i="1"/>
  <c r="K5571" i="1" s="1"/>
  <c r="D5572" i="1"/>
  <c r="D5573" i="1"/>
  <c r="D5574" i="1"/>
  <c r="D5575" i="1"/>
  <c r="E5575" i="1" s="1"/>
  <c r="D5576" i="1"/>
  <c r="D5577" i="1"/>
  <c r="D5578" i="1"/>
  <c r="D5579" i="1"/>
  <c r="D5580" i="1"/>
  <c r="D5581" i="1"/>
  <c r="D5582" i="1"/>
  <c r="D5583" i="1"/>
  <c r="J5583" i="1" s="1"/>
  <c r="D5584" i="1"/>
  <c r="J5584" i="1" s="1"/>
  <c r="D5585" i="1"/>
  <c r="D5586" i="1"/>
  <c r="D5587" i="1"/>
  <c r="D5588" i="1"/>
  <c r="E5588" i="1" s="1"/>
  <c r="D5589" i="1"/>
  <c r="D5590" i="1"/>
  <c r="D5591" i="1"/>
  <c r="K5591" i="1" s="1"/>
  <c r="D5592" i="1"/>
  <c r="D5593" i="1"/>
  <c r="D5594" i="1"/>
  <c r="D5595" i="1"/>
  <c r="D5596" i="1"/>
  <c r="D5597" i="1"/>
  <c r="D5598" i="1"/>
  <c r="D5599" i="1"/>
  <c r="D5600" i="1"/>
  <c r="D5601" i="1"/>
  <c r="D5602" i="1"/>
  <c r="D5603" i="1"/>
  <c r="D5604" i="1"/>
  <c r="D5605" i="1"/>
  <c r="D5606" i="1"/>
  <c r="D5607" i="1"/>
  <c r="D5608" i="1"/>
  <c r="D5609" i="1"/>
  <c r="D5610" i="1"/>
  <c r="L5610" i="1" s="1"/>
  <c r="D5611" i="1"/>
  <c r="D5612" i="1"/>
  <c r="D5613" i="1"/>
  <c r="D5614" i="1"/>
  <c r="E5614" i="1" s="1"/>
  <c r="D5615" i="1"/>
  <c r="K5615" i="1" s="1"/>
  <c r="D5616" i="1"/>
  <c r="D5617" i="1"/>
  <c r="D5618" i="1"/>
  <c r="D5619" i="1"/>
  <c r="D5620" i="1"/>
  <c r="D5621" i="1"/>
  <c r="D5622" i="1"/>
  <c r="D5623" i="1"/>
  <c r="D5624" i="1"/>
  <c r="D5625" i="1"/>
  <c r="D5626" i="1"/>
  <c r="D5627" i="1"/>
  <c r="D5628" i="1"/>
  <c r="D5629" i="1"/>
  <c r="D5630" i="1"/>
  <c r="D5631" i="1"/>
  <c r="K5631" i="1" s="1"/>
  <c r="D5632" i="1"/>
  <c r="D5633" i="1"/>
  <c r="D5634" i="1"/>
  <c r="K5634" i="1" s="1"/>
  <c r="D5635" i="1"/>
  <c r="D5636" i="1"/>
  <c r="D5637" i="1"/>
  <c r="D5638" i="1"/>
  <c r="D5639" i="1"/>
  <c r="E5639" i="1" s="1"/>
  <c r="D5640" i="1"/>
  <c r="D5641" i="1"/>
  <c r="D5642" i="1"/>
  <c r="D5643" i="1"/>
  <c r="D5644" i="1"/>
  <c r="D5645" i="1"/>
  <c r="D5646" i="1"/>
  <c r="D5647" i="1"/>
  <c r="D5648" i="1"/>
  <c r="D5649" i="1"/>
  <c r="D5650" i="1"/>
  <c r="D5651" i="1"/>
  <c r="D5652" i="1"/>
  <c r="D5653" i="1"/>
  <c r="D5654" i="1"/>
  <c r="D5655" i="1"/>
  <c r="K5655" i="1" s="1"/>
  <c r="D5656" i="1"/>
  <c r="D5657" i="1"/>
  <c r="D5658" i="1"/>
  <c r="D5659" i="1"/>
  <c r="D5660" i="1"/>
  <c r="D5661" i="1"/>
  <c r="D5662" i="1"/>
  <c r="D5663" i="1"/>
  <c r="D5664" i="1"/>
  <c r="D5665" i="1"/>
  <c r="D5666" i="1"/>
  <c r="D5667" i="1"/>
  <c r="D5668" i="1"/>
  <c r="D5669" i="1"/>
  <c r="D5670" i="1"/>
  <c r="D5671" i="1"/>
  <c r="D5672" i="1"/>
  <c r="D5673" i="1"/>
  <c r="D5674" i="1"/>
  <c r="L5674" i="1" s="1"/>
  <c r="D5675" i="1"/>
  <c r="K5675" i="1" s="1"/>
  <c r="D5676" i="1"/>
  <c r="D5677" i="1"/>
  <c r="D5678" i="1"/>
  <c r="D5679" i="1"/>
  <c r="K5679" i="1" s="1"/>
  <c r="D5680" i="1"/>
  <c r="D5681" i="1"/>
  <c r="D5682" i="1"/>
  <c r="D5683" i="1"/>
  <c r="D5684" i="1"/>
  <c r="D5685" i="1"/>
  <c r="D5686" i="1"/>
  <c r="D5687" i="1"/>
  <c r="D5688" i="1"/>
  <c r="D5689" i="1"/>
  <c r="D5690" i="1"/>
  <c r="D5691" i="1"/>
  <c r="D5692" i="1"/>
  <c r="D5693" i="1"/>
  <c r="D5694" i="1"/>
  <c r="D5695" i="1"/>
  <c r="K5695" i="1" s="1"/>
  <c r="D5696" i="1"/>
  <c r="D5697" i="1"/>
  <c r="D5698" i="1"/>
  <c r="D5699" i="1"/>
  <c r="D5700" i="1"/>
  <c r="D5701" i="1"/>
  <c r="D5702" i="1"/>
  <c r="D5703" i="1"/>
  <c r="D5704" i="1"/>
  <c r="D5705" i="1"/>
  <c r="D5706" i="1"/>
  <c r="D5707" i="1"/>
  <c r="D5708" i="1"/>
  <c r="D5709" i="1"/>
  <c r="D5710" i="1"/>
  <c r="D5711" i="1"/>
  <c r="J5711" i="1" s="1"/>
  <c r="D5712" i="1"/>
  <c r="J5712" i="1" s="1"/>
  <c r="D5713" i="1"/>
  <c r="D5714" i="1"/>
  <c r="D5715" i="1"/>
  <c r="D5716" i="1"/>
  <c r="E5716" i="1" s="1"/>
  <c r="D5717" i="1"/>
  <c r="D5718" i="1"/>
  <c r="D5719" i="1"/>
  <c r="K5719" i="1" s="1"/>
  <c r="D5720" i="1"/>
  <c r="D5721" i="1"/>
  <c r="D5722" i="1"/>
  <c r="K5722" i="1" s="1"/>
  <c r="D5723" i="1"/>
  <c r="D5724" i="1"/>
  <c r="D5725" i="1"/>
  <c r="D5726" i="1"/>
  <c r="D5727" i="1"/>
  <c r="D5728" i="1"/>
  <c r="D5729" i="1"/>
  <c r="D5730" i="1"/>
  <c r="D5731" i="1"/>
  <c r="D5732" i="1"/>
  <c r="D5733" i="1"/>
  <c r="D5734" i="1"/>
  <c r="D5735" i="1"/>
  <c r="E5735" i="1" s="1"/>
  <c r="D5736" i="1"/>
  <c r="D5737" i="1"/>
  <c r="D5738" i="1"/>
  <c r="L5738" i="1" s="1"/>
  <c r="D5739" i="1"/>
  <c r="D5740" i="1"/>
  <c r="D5741" i="1"/>
  <c r="D5742" i="1"/>
  <c r="D5743" i="1"/>
  <c r="K5743" i="1" s="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K5783" i="1" s="1"/>
  <c r="D5784" i="1"/>
  <c r="D5785" i="1"/>
  <c r="D5786" i="1"/>
  <c r="K5786" i="1" s="1"/>
  <c r="D5787" i="1"/>
  <c r="D5788" i="1"/>
  <c r="D5789" i="1"/>
  <c r="D5790" i="1"/>
  <c r="D5791" i="1"/>
  <c r="D5792" i="1"/>
  <c r="D5793" i="1"/>
  <c r="D5794" i="1"/>
  <c r="D5795" i="1"/>
  <c r="D5796" i="1"/>
  <c r="D5797" i="1"/>
  <c r="D5798" i="1"/>
  <c r="D5799" i="1"/>
  <c r="D5800" i="1"/>
  <c r="D5801" i="1"/>
  <c r="D5802" i="1"/>
  <c r="K5802" i="1" s="1"/>
  <c r="D5803" i="1"/>
  <c r="K5803" i="1" s="1"/>
  <c r="D5804" i="1"/>
  <c r="D5805" i="1"/>
  <c r="D5806" i="1"/>
  <c r="D5807" i="1"/>
  <c r="D5808" i="1"/>
  <c r="J5808" i="1" s="1"/>
  <c r="D5809" i="1"/>
  <c r="D5810" i="1"/>
  <c r="D5811" i="1"/>
  <c r="D5812" i="1"/>
  <c r="D5813" i="1"/>
  <c r="D5814" i="1"/>
  <c r="D5815" i="1"/>
  <c r="E5815" i="1" s="1"/>
  <c r="D5816" i="1"/>
  <c r="D5817" i="1"/>
  <c r="D5818" i="1"/>
  <c r="D5819" i="1"/>
  <c r="D5820" i="1"/>
  <c r="D5821" i="1"/>
  <c r="D5822" i="1"/>
  <c r="D5823" i="1"/>
  <c r="K5823" i="1" s="1"/>
  <c r="D5824" i="1"/>
  <c r="D5825" i="1"/>
  <c r="D5826" i="1"/>
  <c r="D5827" i="1"/>
  <c r="D5828" i="1"/>
  <c r="D5829" i="1"/>
  <c r="D5830" i="1"/>
  <c r="D5831" i="1"/>
  <c r="E5831" i="1" s="1"/>
  <c r="D5832" i="1"/>
  <c r="D5833" i="1"/>
  <c r="D5834" i="1"/>
  <c r="D5835" i="1"/>
  <c r="D5836" i="1"/>
  <c r="D5837" i="1"/>
  <c r="D5838" i="1"/>
  <c r="D5839" i="1"/>
  <c r="J5839" i="1" s="1"/>
  <c r="D5840" i="1"/>
  <c r="J5840" i="1" s="1"/>
  <c r="D5841" i="1"/>
  <c r="D5842" i="1"/>
  <c r="D5843" i="1"/>
  <c r="D5844" i="1"/>
  <c r="D5845" i="1"/>
  <c r="D5846" i="1"/>
  <c r="D5847" i="1"/>
  <c r="K5847" i="1" s="1"/>
  <c r="D5848" i="1"/>
  <c r="D5849" i="1"/>
  <c r="D5850" i="1"/>
  <c r="K5850" i="1" s="1"/>
  <c r="D5851" i="1"/>
  <c r="D5852" i="1"/>
  <c r="D5853" i="1"/>
  <c r="D5854" i="1"/>
  <c r="D5855" i="1"/>
  <c r="D5856" i="1"/>
  <c r="D5857" i="1"/>
  <c r="D5858" i="1"/>
  <c r="D5859" i="1"/>
  <c r="D5860" i="1"/>
  <c r="D5861" i="1"/>
  <c r="D5862" i="1"/>
  <c r="D5863" i="1"/>
  <c r="D5864" i="1"/>
  <c r="D5865" i="1"/>
  <c r="D5866" i="1"/>
  <c r="L5866" i="1" s="1"/>
  <c r="D5867" i="1"/>
  <c r="D5868" i="1"/>
  <c r="D5869" i="1"/>
  <c r="D5870" i="1"/>
  <c r="D5871" i="1"/>
  <c r="K5871" i="1" s="1"/>
  <c r="D5872" i="1"/>
  <c r="D5873" i="1"/>
  <c r="D5874" i="1"/>
  <c r="D5875" i="1"/>
  <c r="D5876" i="1"/>
  <c r="D5877" i="1"/>
  <c r="D5878" i="1"/>
  <c r="D5879" i="1"/>
  <c r="E5879" i="1" s="1"/>
  <c r="D5880" i="1"/>
  <c r="D5881" i="1"/>
  <c r="D5882" i="1"/>
  <c r="D5883" i="1"/>
  <c r="D5884" i="1"/>
  <c r="D5885" i="1"/>
  <c r="D5886" i="1"/>
  <c r="D5887" i="1"/>
  <c r="K5887" i="1" s="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K5911" i="1" s="1"/>
  <c r="D5912" i="1"/>
  <c r="D5913" i="1"/>
  <c r="D5914" i="1"/>
  <c r="K5914" i="1" s="1"/>
  <c r="D5915" i="1"/>
  <c r="D5916" i="1"/>
  <c r="D5917" i="1"/>
  <c r="D5918" i="1"/>
  <c r="D5919" i="1"/>
  <c r="E5919" i="1" s="1"/>
  <c r="D5920" i="1"/>
  <c r="D5921" i="1"/>
  <c r="D5922" i="1"/>
  <c r="D5923" i="1"/>
  <c r="D5924" i="1"/>
  <c r="D5925" i="1"/>
  <c r="D5926" i="1"/>
  <c r="D5927" i="1"/>
  <c r="D5928" i="1"/>
  <c r="D5929" i="1"/>
  <c r="D5930" i="1"/>
  <c r="D5931" i="1"/>
  <c r="D5932" i="1"/>
  <c r="D5933" i="1"/>
  <c r="D5934" i="1"/>
  <c r="D5935" i="1"/>
  <c r="K5935" i="1" s="1"/>
  <c r="D5936" i="1"/>
  <c r="J5936" i="1" s="1"/>
  <c r="D5937" i="1"/>
  <c r="D5938" i="1"/>
  <c r="D5939" i="1"/>
  <c r="D5940" i="1"/>
  <c r="D5941" i="1"/>
  <c r="D5942" i="1"/>
  <c r="D5943" i="1"/>
  <c r="E5943" i="1" s="1"/>
  <c r="D5944" i="1"/>
  <c r="D5945" i="1"/>
  <c r="D5946" i="1"/>
  <c r="D5947" i="1"/>
  <c r="D5948" i="1"/>
  <c r="D5949" i="1"/>
  <c r="D5950" i="1"/>
  <c r="E5950" i="1" s="1"/>
  <c r="D5951" i="1"/>
  <c r="K5951" i="1" s="1"/>
  <c r="D5952" i="1"/>
  <c r="D5953" i="1"/>
  <c r="D5954" i="1"/>
  <c r="K5954" i="1" s="1"/>
  <c r="D5955" i="1"/>
  <c r="K5955" i="1" s="1"/>
  <c r="D5956" i="1"/>
  <c r="D5957" i="1"/>
  <c r="D5958" i="1"/>
  <c r="D5959" i="1"/>
  <c r="E5959" i="1" s="1"/>
  <c r="D5960" i="1"/>
  <c r="D5961" i="1"/>
  <c r="D5962" i="1"/>
  <c r="D5963" i="1"/>
  <c r="D5964" i="1"/>
  <c r="D5965" i="1"/>
  <c r="D5966" i="1"/>
  <c r="D5967" i="1"/>
  <c r="J5967" i="1" s="1"/>
  <c r="D5968" i="1"/>
  <c r="D5969" i="1"/>
  <c r="D5970" i="1"/>
  <c r="D5971" i="1"/>
  <c r="D5972" i="1"/>
  <c r="D5973" i="1"/>
  <c r="D5974" i="1"/>
  <c r="D5975" i="1"/>
  <c r="K5975" i="1" s="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E5998" i="1" s="1"/>
  <c r="D5999" i="1"/>
  <c r="K5999" i="1" s="1"/>
  <c r="D6000" i="1"/>
  <c r="D6001" i="1"/>
  <c r="D6002" i="1"/>
  <c r="D6003" i="1"/>
  <c r="D6004" i="1"/>
  <c r="D6005" i="1"/>
  <c r="D6006" i="1"/>
  <c r="D6007" i="1"/>
  <c r="D6008" i="1"/>
  <c r="D6009" i="1"/>
  <c r="D6010" i="1"/>
  <c r="D6011" i="1"/>
  <c r="D6012" i="1"/>
  <c r="D6013" i="1"/>
  <c r="D6014" i="1"/>
  <c r="D6015" i="1"/>
  <c r="K6015" i="1" s="1"/>
  <c r="D6016" i="1"/>
  <c r="D6017" i="1"/>
  <c r="D6018" i="1"/>
  <c r="K6018" i="1" s="1"/>
  <c r="D6019" i="1"/>
  <c r="D6020" i="1"/>
  <c r="D6021" i="1"/>
  <c r="D6022" i="1"/>
  <c r="D6023" i="1"/>
  <c r="E6023" i="1" s="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E6055" i="1" s="1"/>
  <c r="D6056" i="1"/>
  <c r="D6057" i="1"/>
  <c r="D6058" i="1"/>
  <c r="L6058" i="1" s="1"/>
  <c r="D6059" i="1"/>
  <c r="D6060" i="1"/>
  <c r="D6061" i="1"/>
  <c r="D6062" i="1"/>
  <c r="D6063" i="1"/>
  <c r="K6063" i="1" s="1"/>
  <c r="D6064" i="1"/>
  <c r="D6065" i="1"/>
  <c r="D6066" i="1"/>
  <c r="D6067" i="1"/>
  <c r="D6068" i="1"/>
  <c r="D6069" i="1"/>
  <c r="D6070" i="1"/>
  <c r="D6071" i="1"/>
  <c r="D6072" i="1"/>
  <c r="D6073" i="1"/>
  <c r="D6074" i="1"/>
  <c r="D6075" i="1"/>
  <c r="D6076" i="1"/>
  <c r="D6077" i="1"/>
  <c r="D6078" i="1"/>
  <c r="D6079" i="1"/>
  <c r="K6079" i="1" s="1"/>
  <c r="D6080" i="1"/>
  <c r="D6081" i="1"/>
  <c r="D6082" i="1"/>
  <c r="K6082" i="1" s="1"/>
  <c r="D6083" i="1"/>
  <c r="K6083" i="1" s="1"/>
  <c r="D6084" i="1"/>
  <c r="D6085" i="1"/>
  <c r="D6086" i="1"/>
  <c r="D6087" i="1"/>
  <c r="D6088" i="1"/>
  <c r="D6089" i="1"/>
  <c r="D6090" i="1"/>
  <c r="D6091" i="1"/>
  <c r="D6092" i="1"/>
  <c r="D6093" i="1"/>
  <c r="D6094" i="1"/>
  <c r="D6095" i="1"/>
  <c r="J6095" i="1" s="1"/>
  <c r="D6096" i="1"/>
  <c r="J6096" i="1" s="1"/>
  <c r="D6097" i="1"/>
  <c r="D6098" i="1"/>
  <c r="D6099" i="1"/>
  <c r="D6100" i="1"/>
  <c r="D6101" i="1"/>
  <c r="D6102" i="1"/>
  <c r="D6103" i="1"/>
  <c r="K6103" i="1" s="1"/>
  <c r="D6104" i="1"/>
  <c r="D6105" i="1"/>
  <c r="D6106" i="1"/>
  <c r="L6106" i="1" s="1"/>
  <c r="D6107" i="1"/>
  <c r="D6108" i="1"/>
  <c r="D6109" i="1"/>
  <c r="D6110" i="1"/>
  <c r="D6111" i="1"/>
  <c r="D6112" i="1"/>
  <c r="D6113" i="1"/>
  <c r="D6114" i="1"/>
  <c r="D6115" i="1"/>
  <c r="D6116" i="1"/>
  <c r="D6117" i="1"/>
  <c r="D6118" i="1"/>
  <c r="D6119" i="1"/>
  <c r="D6120" i="1"/>
  <c r="D6121" i="1"/>
  <c r="D6122" i="1"/>
  <c r="D6123" i="1"/>
  <c r="D6124" i="1"/>
  <c r="D6125" i="1"/>
  <c r="D6126" i="1"/>
  <c r="D6127" i="1"/>
  <c r="K6127" i="1" s="1"/>
  <c r="D6128" i="1"/>
  <c r="D6129" i="1"/>
  <c r="D6130" i="1"/>
  <c r="D6131" i="1"/>
  <c r="D6132" i="1"/>
  <c r="D6133" i="1"/>
  <c r="D6134" i="1"/>
  <c r="D6135" i="1"/>
  <c r="D6136" i="1"/>
  <c r="D6137" i="1"/>
  <c r="D6138" i="1"/>
  <c r="D6139" i="1"/>
  <c r="D6140" i="1"/>
  <c r="D6141" i="1"/>
  <c r="D6142" i="1"/>
  <c r="D6143" i="1"/>
  <c r="K6143" i="1" s="1"/>
  <c r="D6144" i="1"/>
  <c r="D6145" i="1"/>
  <c r="D6146" i="1"/>
  <c r="K6146" i="1" s="1"/>
  <c r="D6147" i="1"/>
  <c r="D6148" i="1"/>
  <c r="D6149" i="1"/>
  <c r="D6150" i="1"/>
  <c r="D6151" i="1"/>
  <c r="D6152" i="1"/>
  <c r="D6153" i="1"/>
  <c r="D6154" i="1"/>
  <c r="D6155" i="1"/>
  <c r="D6156" i="1"/>
  <c r="D6157" i="1"/>
  <c r="D6158" i="1"/>
  <c r="D6159" i="1"/>
  <c r="D6160" i="1"/>
  <c r="D6161" i="1"/>
  <c r="D6162" i="1"/>
  <c r="D6163" i="1"/>
  <c r="D6164" i="1"/>
  <c r="D6165" i="1"/>
  <c r="D6166" i="1"/>
  <c r="D6167" i="1"/>
  <c r="K6167" i="1" s="1"/>
  <c r="D6168" i="1"/>
  <c r="D6169" i="1"/>
  <c r="D6170" i="1"/>
  <c r="D6171" i="1"/>
  <c r="D6172" i="1"/>
  <c r="D6173" i="1"/>
  <c r="D6174" i="1"/>
  <c r="D6175" i="1"/>
  <c r="D6176" i="1"/>
  <c r="D6177" i="1"/>
  <c r="D6178" i="1"/>
  <c r="D6179" i="1"/>
  <c r="D6180" i="1"/>
  <c r="D6181" i="1"/>
  <c r="D6182" i="1"/>
  <c r="D6183" i="1"/>
  <c r="D6184" i="1"/>
  <c r="D6185" i="1"/>
  <c r="D6186" i="1"/>
  <c r="L6186" i="1" s="1"/>
  <c r="D6187" i="1"/>
  <c r="K6187" i="1" s="1"/>
  <c r="D6188" i="1"/>
  <c r="D6189" i="1"/>
  <c r="D6190" i="1"/>
  <c r="D6191" i="1"/>
  <c r="K6191" i="1" s="1"/>
  <c r="D6192" i="1"/>
  <c r="J6192" i="1" s="1"/>
  <c r="D6193" i="1"/>
  <c r="D6194" i="1"/>
  <c r="D6195" i="1"/>
  <c r="D6196" i="1"/>
  <c r="D6197" i="1"/>
  <c r="D6198" i="1"/>
  <c r="D6199" i="1"/>
  <c r="D6200" i="1"/>
  <c r="D6201" i="1"/>
  <c r="D6202" i="1"/>
  <c r="D6203" i="1"/>
  <c r="D6204" i="1"/>
  <c r="D6205" i="1"/>
  <c r="D6206" i="1"/>
  <c r="D6207" i="1"/>
  <c r="K6207" i="1" s="1"/>
  <c r="D6208" i="1"/>
  <c r="D6209" i="1"/>
  <c r="D6210" i="1"/>
  <c r="D6211" i="1"/>
  <c r="D6212" i="1"/>
  <c r="D6213" i="1"/>
  <c r="D6214" i="1"/>
  <c r="D6215" i="1"/>
  <c r="D6216" i="1"/>
  <c r="D6217" i="1"/>
  <c r="D6218" i="1"/>
  <c r="D6219" i="1"/>
  <c r="D6220" i="1"/>
  <c r="E6220" i="1" s="1"/>
  <c r="D6221" i="1"/>
  <c r="D6222" i="1"/>
  <c r="D6223" i="1"/>
  <c r="J6223" i="1" s="1"/>
  <c r="D6224" i="1"/>
  <c r="J6224" i="1" s="1"/>
  <c r="D6225" i="1"/>
  <c r="D6226" i="1"/>
  <c r="D6227" i="1"/>
  <c r="D6228" i="1"/>
  <c r="D6229" i="1"/>
  <c r="D6230" i="1"/>
  <c r="D6231" i="1"/>
  <c r="K6231" i="1" s="1"/>
  <c r="D6232" i="1"/>
  <c r="D6233" i="1"/>
  <c r="D6234" i="1"/>
  <c r="K6234" i="1" s="1"/>
  <c r="D6235" i="1"/>
  <c r="D6236" i="1"/>
  <c r="D6237" i="1"/>
  <c r="D6238" i="1"/>
  <c r="D6239" i="1"/>
  <c r="D6240" i="1"/>
  <c r="D6241" i="1"/>
  <c r="D6242" i="1"/>
  <c r="D6243" i="1"/>
  <c r="D6244" i="1"/>
  <c r="D6245" i="1"/>
  <c r="D6246" i="1"/>
  <c r="D6247" i="1"/>
  <c r="D6248" i="1"/>
  <c r="D6249" i="1"/>
  <c r="D6250" i="1"/>
  <c r="K6250" i="1" s="1"/>
  <c r="D6251" i="1"/>
  <c r="D6252" i="1"/>
  <c r="D6253" i="1"/>
  <c r="D6254" i="1"/>
  <c r="D6255" i="1"/>
  <c r="K6255" i="1" s="1"/>
  <c r="D6256" i="1"/>
  <c r="D6257" i="1"/>
  <c r="D6258" i="1"/>
  <c r="D6259" i="1"/>
  <c r="D6260" i="1"/>
  <c r="D6261" i="1"/>
  <c r="D6262" i="1"/>
  <c r="D6263" i="1"/>
  <c r="D6264" i="1"/>
  <c r="D6265" i="1"/>
  <c r="D6266" i="1"/>
  <c r="D6267" i="1"/>
  <c r="D6268" i="1"/>
  <c r="D6269" i="1"/>
  <c r="D6270" i="1"/>
  <c r="D6271" i="1"/>
  <c r="E6271" i="1" s="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K6295" i="1" s="1"/>
  <c r="D6296" i="1"/>
  <c r="D6297" i="1"/>
  <c r="D6298" i="1"/>
  <c r="L6298" i="1" s="1"/>
  <c r="D6299" i="1"/>
  <c r="D6300" i="1"/>
  <c r="D6301" i="1"/>
  <c r="D6302" i="1"/>
  <c r="D6303" i="1"/>
  <c r="E6303" i="1" s="1"/>
  <c r="D6304" i="1"/>
  <c r="D6305" i="1"/>
  <c r="D6306" i="1"/>
  <c r="D6307" i="1"/>
  <c r="D6308" i="1"/>
  <c r="D6309" i="1"/>
  <c r="D6310" i="1"/>
  <c r="D6311" i="1"/>
  <c r="D6312" i="1"/>
  <c r="D6313" i="1"/>
  <c r="D6314" i="1"/>
  <c r="L6314" i="1" s="1"/>
  <c r="D6315" i="1"/>
  <c r="K6315" i="1" s="1"/>
  <c r="D6316" i="1"/>
  <c r="D6317" i="1"/>
  <c r="D6318" i="1"/>
  <c r="D6319" i="1"/>
  <c r="E6319" i="1" s="1"/>
  <c r="D6320" i="1"/>
  <c r="J6320" i="1" s="1"/>
  <c r="D6321" i="1"/>
  <c r="D6322" i="1"/>
  <c r="D6323" i="1"/>
  <c r="D6324" i="1"/>
  <c r="D6325" i="1"/>
  <c r="D6326" i="1"/>
  <c r="D6327" i="1"/>
  <c r="D6328" i="1"/>
  <c r="D6329" i="1"/>
  <c r="D6330" i="1"/>
  <c r="D6331" i="1"/>
  <c r="D6332" i="1"/>
  <c r="D6333" i="1"/>
  <c r="D6334" i="1"/>
  <c r="D6335" i="1"/>
  <c r="K6335" i="1" s="1"/>
  <c r="D6336" i="1"/>
  <c r="D6337" i="1"/>
  <c r="D6338" i="1"/>
  <c r="D6339" i="1"/>
  <c r="D6340" i="1"/>
  <c r="D6341" i="1"/>
  <c r="D6342" i="1"/>
  <c r="E6342" i="1" s="1"/>
  <c r="D6343" i="1"/>
  <c r="E6343" i="1" s="1"/>
  <c r="D6344" i="1"/>
  <c r="D6345" i="1"/>
  <c r="D6346" i="1"/>
  <c r="D6347" i="1"/>
  <c r="D6348" i="1"/>
  <c r="D6349" i="1"/>
  <c r="D6350" i="1"/>
  <c r="D6351" i="1"/>
  <c r="D6352" i="1"/>
  <c r="D6353" i="1"/>
  <c r="D6354" i="1"/>
  <c r="D6355" i="1"/>
  <c r="D6356" i="1"/>
  <c r="D6357" i="1"/>
  <c r="D6358" i="1"/>
  <c r="D6359" i="1"/>
  <c r="K6359" i="1" s="1"/>
  <c r="D6360" i="1"/>
  <c r="D6361" i="1"/>
  <c r="D6362" i="1"/>
  <c r="L6362" i="1" s="1"/>
  <c r="D6363" i="1"/>
  <c r="D6364" i="1"/>
  <c r="D6365" i="1"/>
  <c r="D6366" i="1"/>
  <c r="D6367" i="1"/>
  <c r="D6368" i="1"/>
  <c r="D6369" i="1"/>
  <c r="D6370" i="1"/>
  <c r="D6371" i="1"/>
  <c r="D6372" i="1"/>
  <c r="D6373" i="1"/>
  <c r="D6374" i="1"/>
  <c r="D6375" i="1"/>
  <c r="D6376" i="1"/>
  <c r="D6377" i="1"/>
  <c r="D6378" i="1"/>
  <c r="K6378" i="1" s="1"/>
  <c r="D6379" i="1"/>
  <c r="D6380" i="1"/>
  <c r="D6381" i="1"/>
  <c r="D6382" i="1"/>
  <c r="D6383" i="1"/>
  <c r="K6383" i="1" s="1"/>
  <c r="D6384" i="1"/>
  <c r="D6385" i="1"/>
  <c r="D6386" i="1"/>
  <c r="D6387" i="1"/>
  <c r="D6388" i="1"/>
  <c r="D6389" i="1"/>
  <c r="D6390" i="1"/>
  <c r="D6391" i="1"/>
  <c r="D6392" i="1"/>
  <c r="D6393" i="1"/>
  <c r="D6394" i="1"/>
  <c r="D6395" i="1"/>
  <c r="D6396" i="1"/>
  <c r="D6397" i="1"/>
  <c r="D6398" i="1"/>
  <c r="D6399" i="1"/>
  <c r="K6399" i="1" s="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K6423" i="1" s="1"/>
  <c r="D6424" i="1"/>
  <c r="D6425" i="1"/>
  <c r="D6426" i="1"/>
  <c r="L6426" i="1" s="1"/>
  <c r="D6427" i="1"/>
  <c r="D6428" i="1"/>
  <c r="D6429" i="1"/>
  <c r="D6430" i="1"/>
  <c r="D6431" i="1"/>
  <c r="E6431" i="1" s="1"/>
  <c r="D6432" i="1"/>
  <c r="D6433" i="1"/>
  <c r="D6434" i="1"/>
  <c r="D6435" i="1"/>
  <c r="D6436" i="1"/>
  <c r="D6437" i="1"/>
  <c r="D6438" i="1"/>
  <c r="D6439" i="1"/>
  <c r="D6440" i="1"/>
  <c r="D6441" i="1"/>
  <c r="D6442" i="1"/>
  <c r="L6442" i="1" s="1"/>
  <c r="D6443" i="1"/>
  <c r="D6444" i="1"/>
  <c r="D6445" i="1"/>
  <c r="D6446" i="1"/>
  <c r="D6447" i="1"/>
  <c r="K6447" i="1" s="1"/>
  <c r="D6448" i="1"/>
  <c r="J6448" i="1" s="1"/>
  <c r="D6449" i="1"/>
  <c r="D6450" i="1"/>
  <c r="D6451" i="1"/>
  <c r="D6452" i="1"/>
  <c r="D6453" i="1"/>
  <c r="D6454" i="1"/>
  <c r="D6455" i="1"/>
  <c r="D6456" i="1"/>
  <c r="D6457" i="1"/>
  <c r="D6458" i="1"/>
  <c r="D6459" i="1"/>
  <c r="D6460" i="1"/>
  <c r="D6461" i="1"/>
  <c r="D6462" i="1"/>
  <c r="D6463" i="1"/>
  <c r="K6463" i="1" s="1"/>
  <c r="D6464" i="1"/>
  <c r="D6465" i="1"/>
  <c r="D6466" i="1"/>
  <c r="L6466" i="1" s="1"/>
  <c r="D6467" i="1"/>
  <c r="K6467" i="1" s="1"/>
  <c r="D6468" i="1"/>
  <c r="D6469" i="1"/>
  <c r="D6470" i="1"/>
  <c r="D6471" i="1"/>
  <c r="D6472" i="1"/>
  <c r="D6473" i="1"/>
  <c r="D6474" i="1"/>
  <c r="D6475" i="1"/>
  <c r="D6476" i="1"/>
  <c r="E6476" i="1" s="1"/>
  <c r="D6477" i="1"/>
  <c r="D6478" i="1"/>
  <c r="D6479" i="1"/>
  <c r="J6479" i="1" s="1"/>
  <c r="D6480" i="1"/>
  <c r="J6480" i="1" s="1"/>
  <c r="D6481" i="1"/>
  <c r="D6482" i="1"/>
  <c r="D6483" i="1"/>
  <c r="D6484" i="1"/>
  <c r="D6485" i="1"/>
  <c r="D6486" i="1"/>
  <c r="D6487" i="1"/>
  <c r="K6487" i="1" s="1"/>
  <c r="D6488" i="1"/>
  <c r="D6489" i="1"/>
  <c r="D6490" i="1"/>
  <c r="L6490" i="1" s="1"/>
  <c r="D6491" i="1"/>
  <c r="D6492" i="1"/>
  <c r="D6493" i="1"/>
  <c r="D6494" i="1"/>
  <c r="D6495" i="1"/>
  <c r="D6496" i="1"/>
  <c r="D6497" i="1"/>
  <c r="D6498" i="1"/>
  <c r="D6499" i="1"/>
  <c r="D6500" i="1"/>
  <c r="D6501" i="1"/>
  <c r="D6502" i="1"/>
  <c r="D6503" i="1"/>
  <c r="D6504" i="1"/>
  <c r="D6505" i="1"/>
  <c r="D6506" i="1"/>
  <c r="D6507" i="1"/>
  <c r="D6508" i="1"/>
  <c r="D6509" i="1"/>
  <c r="D6510" i="1"/>
  <c r="D6511" i="1"/>
  <c r="K6511" i="1" s="1"/>
  <c r="D6512" i="1"/>
  <c r="D6513" i="1"/>
  <c r="D6514" i="1"/>
  <c r="D6515" i="1"/>
  <c r="D6516" i="1"/>
  <c r="D6517" i="1"/>
  <c r="D6518" i="1"/>
  <c r="D6519" i="1"/>
  <c r="D6520" i="1"/>
  <c r="D6521" i="1"/>
  <c r="D6522" i="1"/>
  <c r="D6523" i="1"/>
  <c r="D6524" i="1"/>
  <c r="D6525" i="1"/>
  <c r="D6526" i="1"/>
  <c r="D6527" i="1"/>
  <c r="K6527" i="1" s="1"/>
  <c r="D6528" i="1"/>
  <c r="D6529" i="1"/>
  <c r="D6530" i="1"/>
  <c r="K6530" i="1" s="1"/>
  <c r="D6531" i="1"/>
  <c r="D6532" i="1"/>
  <c r="D6533" i="1"/>
  <c r="D6534" i="1"/>
  <c r="D6535" i="1"/>
  <c r="D6536" i="1"/>
  <c r="D6537" i="1"/>
  <c r="D6538" i="1"/>
  <c r="D6539" i="1"/>
  <c r="D6540" i="1"/>
  <c r="D6541" i="1"/>
  <c r="D6542" i="1"/>
  <c r="D6543" i="1"/>
  <c r="D6544" i="1"/>
  <c r="D6545" i="1"/>
  <c r="D6546" i="1"/>
  <c r="D6547" i="1"/>
  <c r="K6547" i="1" s="1"/>
  <c r="D6548" i="1"/>
  <c r="D6549" i="1"/>
  <c r="D6550" i="1"/>
  <c r="D6551" i="1"/>
  <c r="D6552" i="1"/>
  <c r="D6553" i="1"/>
  <c r="D6554" i="1"/>
  <c r="L6554" i="1" s="1"/>
  <c r="D6555" i="1"/>
  <c r="D6556" i="1"/>
  <c r="D6557" i="1"/>
  <c r="D6558" i="1"/>
  <c r="D6559" i="1"/>
  <c r="D6560" i="1"/>
  <c r="D6561" i="1"/>
  <c r="D6562" i="1"/>
  <c r="D6563" i="1"/>
  <c r="D6564" i="1"/>
  <c r="D6565" i="1"/>
  <c r="D6566" i="1"/>
  <c r="D6567" i="1"/>
  <c r="D6568" i="1"/>
  <c r="D6569" i="1"/>
  <c r="D6570" i="1"/>
  <c r="D6571" i="1"/>
  <c r="D6572" i="1"/>
  <c r="D6573" i="1"/>
  <c r="D6574" i="1"/>
  <c r="D6575" i="1"/>
  <c r="K6575" i="1" s="1"/>
  <c r="D6576" i="1"/>
  <c r="J6576" i="1" s="1"/>
  <c r="D6577" i="1"/>
  <c r="D6578" i="1"/>
  <c r="D6579" i="1"/>
  <c r="D6580" i="1"/>
  <c r="D6581" i="1"/>
  <c r="D6582" i="1"/>
  <c r="D6583" i="1"/>
  <c r="D6584" i="1"/>
  <c r="D6585" i="1"/>
  <c r="D6586" i="1"/>
  <c r="D6587" i="1"/>
  <c r="D6588" i="1"/>
  <c r="D6589" i="1"/>
  <c r="D6590" i="1"/>
  <c r="D6591" i="1"/>
  <c r="K6591" i="1" s="1"/>
  <c r="D6592" i="1"/>
  <c r="D6593" i="1"/>
  <c r="D6594" i="1"/>
  <c r="K6594" i="1" s="1"/>
  <c r="D6595" i="1"/>
  <c r="D6596" i="1"/>
  <c r="D6597" i="1"/>
  <c r="D6598" i="1"/>
  <c r="D6599" i="1"/>
  <c r="D6600" i="1"/>
  <c r="D6601" i="1"/>
  <c r="D6602" i="1"/>
  <c r="D6603" i="1"/>
  <c r="D6604" i="1"/>
  <c r="D6605" i="1"/>
  <c r="D6606" i="1"/>
  <c r="D6607" i="1"/>
  <c r="J6607" i="1" s="1"/>
  <c r="D6608" i="1"/>
  <c r="J6608" i="1" s="1"/>
  <c r="D6609" i="1"/>
  <c r="D6610" i="1"/>
  <c r="D6611" i="1"/>
  <c r="D6612" i="1"/>
  <c r="D6613" i="1"/>
  <c r="D6614" i="1"/>
  <c r="D6615" i="1"/>
  <c r="K6615" i="1" s="1"/>
  <c r="D6616" i="1"/>
  <c r="D6617" i="1"/>
  <c r="D6618" i="1"/>
  <c r="L6618" i="1" s="1"/>
  <c r="D6619" i="1"/>
  <c r="D6620" i="1"/>
  <c r="D6621" i="1"/>
  <c r="D6622" i="1"/>
  <c r="D6623" i="1"/>
  <c r="E6623" i="1" s="1"/>
  <c r="D6624" i="1"/>
  <c r="D6625" i="1"/>
  <c r="D6626" i="1"/>
  <c r="D6627" i="1"/>
  <c r="D6628" i="1"/>
  <c r="D6629" i="1"/>
  <c r="D6630" i="1"/>
  <c r="D6631" i="1"/>
  <c r="D6632" i="1"/>
  <c r="D6633" i="1"/>
  <c r="D6634" i="1"/>
  <c r="L6634" i="1" s="1"/>
  <c r="D6635" i="1"/>
  <c r="D6636" i="1"/>
  <c r="D6637" i="1"/>
  <c r="D6638" i="1"/>
  <c r="D6639" i="1"/>
  <c r="K6639" i="1" s="1"/>
  <c r="D6640" i="1"/>
  <c r="D6641" i="1"/>
  <c r="D6642" i="1"/>
  <c r="D6643" i="1"/>
  <c r="D6644" i="1"/>
  <c r="D6645" i="1"/>
  <c r="D6646" i="1"/>
  <c r="D6647" i="1"/>
  <c r="D6648" i="1"/>
  <c r="D6649" i="1"/>
  <c r="D6650" i="1"/>
  <c r="D6651" i="1"/>
  <c r="D6652" i="1"/>
  <c r="D6653" i="1"/>
  <c r="D6654" i="1"/>
  <c r="D6655" i="1"/>
  <c r="K6655" i="1" s="1"/>
  <c r="D6656" i="1"/>
  <c r="D6657" i="1"/>
  <c r="D6658" i="1"/>
  <c r="K6658" i="1" s="1"/>
  <c r="D6659" i="1"/>
  <c r="D6660" i="1"/>
  <c r="D6661" i="1"/>
  <c r="D6662" i="1"/>
  <c r="D6663" i="1"/>
  <c r="D6664" i="1"/>
  <c r="D6665" i="1"/>
  <c r="D6666" i="1"/>
  <c r="D6667" i="1"/>
  <c r="D6668" i="1"/>
  <c r="D6669" i="1"/>
  <c r="D6670" i="1"/>
  <c r="D6671" i="1"/>
  <c r="E6671" i="1" s="1"/>
  <c r="D6672" i="1"/>
  <c r="D6673" i="1"/>
  <c r="D6674" i="1"/>
  <c r="D6675" i="1"/>
  <c r="D6676" i="1"/>
  <c r="D6677" i="1"/>
  <c r="D6678" i="1"/>
  <c r="D6679" i="1"/>
  <c r="K6679" i="1" s="1"/>
  <c r="D6680" i="1"/>
  <c r="D6681" i="1"/>
  <c r="D6682" i="1"/>
  <c r="D6683" i="1"/>
  <c r="D6684" i="1"/>
  <c r="D6685" i="1"/>
  <c r="D6686" i="1"/>
  <c r="D6687" i="1"/>
  <c r="D6688" i="1"/>
  <c r="D6689" i="1"/>
  <c r="D6690" i="1"/>
  <c r="D6691" i="1"/>
  <c r="D6692" i="1"/>
  <c r="D6693" i="1"/>
  <c r="D6694" i="1"/>
  <c r="D6695" i="1"/>
  <c r="D6696" i="1"/>
  <c r="D6697" i="1"/>
  <c r="D6698" i="1"/>
  <c r="K6698" i="1" s="1"/>
  <c r="D6699" i="1"/>
  <c r="K6699" i="1" s="1"/>
  <c r="D6700" i="1"/>
  <c r="D6701" i="1"/>
  <c r="D6702" i="1"/>
  <c r="D6703" i="1"/>
  <c r="K6703" i="1" s="1"/>
  <c r="D6704" i="1"/>
  <c r="D6705" i="1"/>
  <c r="D6706" i="1"/>
  <c r="D6707" i="1"/>
  <c r="D6708" i="1"/>
  <c r="D6709" i="1"/>
  <c r="D6710" i="1"/>
  <c r="D6711" i="1"/>
  <c r="D6712" i="1"/>
  <c r="D6713" i="1"/>
  <c r="D6714" i="1"/>
  <c r="D6715" i="1"/>
  <c r="D6716" i="1"/>
  <c r="D6717" i="1"/>
  <c r="D6718" i="1"/>
  <c r="D6719" i="1"/>
  <c r="K6719" i="1" s="1"/>
  <c r="D6720" i="1"/>
  <c r="D6721" i="1"/>
  <c r="D6722" i="1"/>
  <c r="D6723" i="1"/>
  <c r="D6724" i="1"/>
  <c r="D6725" i="1"/>
  <c r="D6726" i="1"/>
  <c r="D6727" i="1"/>
  <c r="E6727" i="1" s="1"/>
  <c r="D6728" i="1"/>
  <c r="D6729" i="1"/>
  <c r="D6730" i="1"/>
  <c r="D6731" i="1"/>
  <c r="D6732" i="1"/>
  <c r="D6733" i="1"/>
  <c r="D6734" i="1"/>
  <c r="D6735" i="1"/>
  <c r="J6735" i="1" s="1"/>
  <c r="D6736" i="1"/>
  <c r="J6736" i="1" s="1"/>
  <c r="D6737" i="1"/>
  <c r="D6738" i="1"/>
  <c r="D6739" i="1"/>
  <c r="D6740" i="1"/>
  <c r="D6741" i="1"/>
  <c r="D6742" i="1"/>
  <c r="D6743" i="1"/>
  <c r="K6743" i="1" s="1"/>
  <c r="D6744" i="1"/>
  <c r="D6745" i="1"/>
  <c r="D6746" i="1"/>
  <c r="L6746" i="1" s="1"/>
  <c r="D6747" i="1"/>
  <c r="D6748" i="1"/>
  <c r="D6749" i="1"/>
  <c r="D6750" i="1"/>
  <c r="D6751" i="1"/>
  <c r="D6752" i="1"/>
  <c r="D6753" i="1"/>
  <c r="D6754" i="1"/>
  <c r="D6755" i="1"/>
  <c r="D6756" i="1"/>
  <c r="D6757" i="1"/>
  <c r="D6758" i="1"/>
  <c r="E6758" i="1" s="1"/>
  <c r="D6759" i="1"/>
  <c r="D6760" i="1"/>
  <c r="D6761" i="1"/>
  <c r="D6762" i="1"/>
  <c r="L6762" i="1" s="1"/>
  <c r="D6763" i="1"/>
  <c r="D6764" i="1"/>
  <c r="D6765" i="1"/>
  <c r="D6766" i="1"/>
  <c r="D6767" i="1"/>
  <c r="K6767" i="1" s="1"/>
  <c r="D6768" i="1"/>
  <c r="D6769" i="1"/>
  <c r="D6770" i="1"/>
  <c r="D6771" i="1"/>
  <c r="D6772" i="1"/>
  <c r="D6773" i="1"/>
  <c r="J6773" i="1" s="1"/>
  <c r="D6774" i="1"/>
  <c r="J6774" i="1" s="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J6805" i="1" s="1"/>
  <c r="D6806" i="1"/>
  <c r="D6807" i="1"/>
  <c r="K6807" i="1" s="1"/>
  <c r="D6808" i="1"/>
  <c r="D6809" i="1"/>
  <c r="D6810" i="1"/>
  <c r="K6810" i="1" s="1"/>
  <c r="D6811" i="1"/>
  <c r="D6812" i="1"/>
  <c r="D6813" i="1"/>
  <c r="D6814" i="1"/>
  <c r="D6815" i="1"/>
  <c r="D6816" i="1"/>
  <c r="D6817" i="1"/>
  <c r="D6818" i="1"/>
  <c r="D6819" i="1"/>
  <c r="D6820" i="1"/>
  <c r="D6821" i="1"/>
  <c r="D6822" i="1"/>
  <c r="D6823" i="1"/>
  <c r="D6824" i="1"/>
  <c r="D6825" i="1"/>
  <c r="D6826" i="1"/>
  <c r="L6826" i="1" s="1"/>
  <c r="D6827" i="1"/>
  <c r="K6827" i="1" s="1"/>
  <c r="D6828" i="1"/>
  <c r="D6829" i="1"/>
  <c r="D6830" i="1"/>
  <c r="D6831" i="1"/>
  <c r="D6832" i="1"/>
  <c r="D6833" i="1"/>
  <c r="D6834" i="1"/>
  <c r="D6835" i="1"/>
  <c r="D6836" i="1"/>
  <c r="D6837" i="1"/>
  <c r="D6838" i="1"/>
  <c r="D6839" i="1"/>
  <c r="D6840" i="1"/>
  <c r="D6841" i="1"/>
  <c r="D6842" i="1"/>
  <c r="D6843" i="1"/>
  <c r="D6844" i="1"/>
  <c r="D6845" i="1"/>
  <c r="D6846" i="1"/>
  <c r="D6847" i="1"/>
  <c r="K6847" i="1" s="1"/>
  <c r="D6848" i="1"/>
  <c r="D6849" i="1"/>
  <c r="D6850" i="1"/>
  <c r="J6850" i="1" s="1"/>
  <c r="D6851" i="1"/>
  <c r="D6852" i="1"/>
  <c r="D6853" i="1"/>
  <c r="D6854" i="1"/>
  <c r="D6855" i="1"/>
  <c r="D6856" i="1"/>
  <c r="D6857" i="1"/>
  <c r="D6858" i="1"/>
  <c r="D6859" i="1"/>
  <c r="D6860" i="1"/>
  <c r="D6861" i="1"/>
  <c r="D6862" i="1"/>
  <c r="D6863" i="1"/>
  <c r="D6864" i="1"/>
  <c r="D6865" i="1"/>
  <c r="D6866" i="1"/>
  <c r="D6867" i="1"/>
  <c r="D6868" i="1"/>
  <c r="D6869" i="1"/>
  <c r="J6869" i="1" s="1"/>
  <c r="D6870" i="1"/>
  <c r="D6871" i="1"/>
  <c r="K6871" i="1" s="1"/>
  <c r="D6872" i="1"/>
  <c r="D6873" i="1"/>
  <c r="D6874" i="1"/>
  <c r="K6874" i="1" s="1"/>
  <c r="D6875" i="1"/>
  <c r="D6876" i="1"/>
  <c r="D6877" i="1"/>
  <c r="D6878" i="1"/>
  <c r="D6879" i="1"/>
  <c r="D6880" i="1"/>
  <c r="D6881" i="1"/>
  <c r="D6882" i="1"/>
  <c r="D6883" i="1"/>
  <c r="D6884" i="1"/>
  <c r="D6885" i="1"/>
  <c r="D6886" i="1"/>
  <c r="D6887" i="1"/>
  <c r="D6888" i="1"/>
  <c r="D6889" i="1"/>
  <c r="D6890" i="1"/>
  <c r="L6890" i="1" s="1"/>
  <c r="D6891" i="1"/>
  <c r="D6892" i="1"/>
  <c r="D6893" i="1"/>
  <c r="D6894" i="1"/>
  <c r="J6894" i="1" s="1"/>
  <c r="D6895" i="1"/>
  <c r="K6895" i="1" s="1"/>
  <c r="D6896" i="1"/>
  <c r="D6897" i="1"/>
  <c r="D6898" i="1"/>
  <c r="D6899" i="1"/>
  <c r="D6900" i="1"/>
  <c r="D6901" i="1"/>
  <c r="D6902" i="1"/>
  <c r="D6903" i="1"/>
  <c r="E6903" i="1" s="1"/>
  <c r="D6904" i="1"/>
  <c r="D6905" i="1"/>
  <c r="D6906" i="1"/>
  <c r="D6907" i="1"/>
  <c r="D6908" i="1"/>
  <c r="D6909" i="1"/>
  <c r="D6910" i="1"/>
  <c r="D6911" i="1"/>
  <c r="K6911" i="1" s="1"/>
  <c r="D6912" i="1"/>
  <c r="D6913" i="1"/>
  <c r="D6914" i="1"/>
  <c r="L6914" i="1" s="1"/>
  <c r="D6915" i="1"/>
  <c r="D6916" i="1"/>
  <c r="D6917" i="1"/>
  <c r="D6918" i="1"/>
  <c r="D6919" i="1"/>
  <c r="D6920" i="1"/>
  <c r="D6921" i="1"/>
  <c r="D6922" i="1"/>
  <c r="L6922" i="1" s="1"/>
  <c r="D6923" i="1"/>
  <c r="D6924" i="1"/>
  <c r="D6925" i="1"/>
  <c r="D6926" i="1"/>
  <c r="D6927" i="1"/>
  <c r="D6928" i="1"/>
  <c r="D6929" i="1"/>
  <c r="D6930" i="1"/>
  <c r="D6931" i="1"/>
  <c r="D6932" i="1"/>
  <c r="D6933" i="1"/>
  <c r="D6934" i="1"/>
  <c r="D6935" i="1"/>
  <c r="K6935" i="1" s="1"/>
  <c r="D6936" i="1"/>
  <c r="D6937" i="1"/>
  <c r="D6938" i="1"/>
  <c r="K6938" i="1" s="1"/>
  <c r="D6939" i="1"/>
  <c r="D6940" i="1"/>
  <c r="D6941" i="1"/>
  <c r="D6942" i="1"/>
  <c r="D6943" i="1"/>
  <c r="D6944" i="1"/>
  <c r="D6945" i="1"/>
  <c r="D6946" i="1"/>
  <c r="D6947" i="1"/>
  <c r="D6948" i="1"/>
  <c r="D6949" i="1"/>
  <c r="D6950" i="1"/>
  <c r="D6951" i="1"/>
  <c r="D6952" i="1"/>
  <c r="D6953" i="1"/>
  <c r="D6954" i="1"/>
  <c r="D6955" i="1"/>
  <c r="D6956" i="1"/>
  <c r="D6957" i="1"/>
  <c r="D6958" i="1"/>
  <c r="J6958" i="1" s="1"/>
  <c r="D6959" i="1"/>
  <c r="K6959" i="1" s="1"/>
  <c r="D6960" i="1"/>
  <c r="D6961" i="1"/>
  <c r="D6962" i="1"/>
  <c r="D6963" i="1"/>
  <c r="D6964" i="1"/>
  <c r="D6965" i="1"/>
  <c r="D6966" i="1"/>
  <c r="D6967" i="1"/>
  <c r="D6968" i="1"/>
  <c r="D6969" i="1"/>
  <c r="D6970" i="1"/>
  <c r="D6971" i="1"/>
  <c r="D6972" i="1"/>
  <c r="D6973" i="1"/>
  <c r="D6974" i="1"/>
  <c r="D6975" i="1"/>
  <c r="K6975" i="1" s="1"/>
  <c r="D6976" i="1"/>
  <c r="D6977" i="1"/>
  <c r="D6978" i="1"/>
  <c r="L6978" i="1" s="1"/>
  <c r="D6979" i="1"/>
  <c r="D6980" i="1"/>
  <c r="D6981" i="1"/>
  <c r="D6982" i="1"/>
  <c r="D6983" i="1"/>
  <c r="D6984" i="1"/>
  <c r="D6985" i="1"/>
  <c r="D6986" i="1"/>
  <c r="D6987" i="1"/>
  <c r="D6988" i="1"/>
  <c r="E6988" i="1" s="1"/>
  <c r="D6989" i="1"/>
  <c r="D6990" i="1"/>
  <c r="D6991" i="1"/>
  <c r="E6991" i="1" s="1"/>
  <c r="D6992" i="1"/>
  <c r="D6993" i="1"/>
  <c r="D6994" i="1"/>
  <c r="D6995" i="1"/>
  <c r="D6996" i="1"/>
  <c r="D6997" i="1"/>
  <c r="D6998" i="1"/>
  <c r="D6999" i="1"/>
  <c r="K6999" i="1" s="1"/>
  <c r="D7000" i="1"/>
  <c r="D7001" i="1"/>
  <c r="D7002" i="1"/>
  <c r="L7002" i="1" s="1"/>
  <c r="D7003" i="1"/>
  <c r="D7004" i="1"/>
  <c r="D7005" i="1"/>
  <c r="D7006" i="1"/>
  <c r="D7007" i="1"/>
  <c r="D7008" i="1"/>
  <c r="D7009" i="1"/>
  <c r="D7010" i="1"/>
  <c r="D7011" i="1"/>
  <c r="D7012" i="1"/>
  <c r="D7013" i="1"/>
  <c r="D7014" i="1"/>
  <c r="D7015" i="1"/>
  <c r="E7015" i="1" s="1"/>
  <c r="D7016" i="1"/>
  <c r="D7017" i="1"/>
  <c r="D7018" i="1"/>
  <c r="D7019" i="1"/>
  <c r="D7020" i="1"/>
  <c r="D7021" i="1"/>
  <c r="D7022" i="1"/>
  <c r="D7023" i="1"/>
  <c r="K7023" i="1" s="1"/>
  <c r="D7024" i="1"/>
  <c r="D7025" i="1"/>
  <c r="D7026" i="1"/>
  <c r="D7027" i="1"/>
  <c r="D7028" i="1"/>
  <c r="D7029" i="1"/>
  <c r="J7029" i="1" s="1"/>
  <c r="D7030" i="1"/>
  <c r="D7031" i="1"/>
  <c r="D7032" i="1"/>
  <c r="D7033" i="1"/>
  <c r="D7034" i="1"/>
  <c r="D7035" i="1"/>
  <c r="D7036" i="1"/>
  <c r="D7037" i="1"/>
  <c r="D7038" i="1"/>
  <c r="D7039" i="1"/>
  <c r="K7039" i="1" s="1"/>
  <c r="D7040" i="1"/>
  <c r="D7041" i="1"/>
  <c r="D7042" i="1"/>
  <c r="L7042" i="1" s="1"/>
  <c r="D7043" i="1"/>
  <c r="D7044" i="1"/>
  <c r="D7045" i="1"/>
  <c r="D7046" i="1"/>
  <c r="D7047" i="1"/>
  <c r="D7048" i="1"/>
  <c r="D7049" i="1"/>
  <c r="D7050" i="1"/>
  <c r="D7051" i="1"/>
  <c r="D7052" i="1"/>
  <c r="D7053" i="1"/>
  <c r="D7054" i="1"/>
  <c r="D7055" i="1"/>
  <c r="D7056" i="1"/>
  <c r="D7057" i="1"/>
  <c r="D7058" i="1"/>
  <c r="D7059" i="1"/>
  <c r="K7059" i="1" s="1"/>
  <c r="D7060" i="1"/>
  <c r="D7061" i="1"/>
  <c r="J7061" i="1" s="1"/>
  <c r="D7062" i="1"/>
  <c r="D7063" i="1"/>
  <c r="D7064" i="1"/>
  <c r="D7065" i="1"/>
  <c r="D7066" i="1"/>
  <c r="L7066" i="1" s="1"/>
  <c r="D7067" i="1"/>
  <c r="D7068" i="1"/>
  <c r="D7069" i="1"/>
  <c r="D7070" i="1"/>
  <c r="D7071" i="1"/>
  <c r="D7072" i="1"/>
  <c r="D7073" i="1"/>
  <c r="D7074" i="1"/>
  <c r="D7075" i="1"/>
  <c r="D7076" i="1"/>
  <c r="D7077" i="1"/>
  <c r="D7078" i="1"/>
  <c r="D7079" i="1"/>
  <c r="D7080" i="1"/>
  <c r="D7081" i="1"/>
  <c r="D7082" i="1"/>
  <c r="D7083" i="1"/>
  <c r="D7084" i="1"/>
  <c r="D7085" i="1"/>
  <c r="D7086" i="1"/>
  <c r="D7087" i="1"/>
  <c r="K7087" i="1" s="1"/>
  <c r="D7088" i="1"/>
  <c r="D7089" i="1"/>
  <c r="D7090" i="1"/>
  <c r="D7091" i="1"/>
  <c r="D7092" i="1"/>
  <c r="D7093" i="1"/>
  <c r="D7094" i="1"/>
  <c r="D7095" i="1"/>
  <c r="D7096" i="1"/>
  <c r="D7097" i="1"/>
  <c r="D7098" i="1"/>
  <c r="D7099" i="1"/>
  <c r="D7100" i="1"/>
  <c r="D7101" i="1"/>
  <c r="D7102" i="1"/>
  <c r="D7103" i="1"/>
  <c r="K7103" i="1" s="1"/>
  <c r="D7104" i="1"/>
  <c r="D7105" i="1"/>
  <c r="D7106" i="1"/>
  <c r="L7106" i="1" s="1"/>
  <c r="D7107" i="1"/>
  <c r="K7107" i="1" s="1"/>
  <c r="D7108" i="1"/>
  <c r="D7109" i="1"/>
  <c r="D7110" i="1"/>
  <c r="D7111" i="1"/>
  <c r="D7112" i="1"/>
  <c r="D7113" i="1"/>
  <c r="D7114" i="1"/>
  <c r="D7115" i="1"/>
  <c r="D7116" i="1"/>
  <c r="D7117" i="1"/>
  <c r="D7118" i="1"/>
  <c r="D7119" i="1"/>
  <c r="D7120" i="1"/>
  <c r="D7121" i="1"/>
  <c r="D7122" i="1"/>
  <c r="D7123" i="1"/>
  <c r="D7124" i="1"/>
  <c r="D7125" i="1"/>
  <c r="J7125" i="1" s="1"/>
  <c r="D7126" i="1"/>
  <c r="D7127" i="1"/>
  <c r="K7127" i="1" s="1"/>
  <c r="D7128" i="1"/>
  <c r="D7129" i="1"/>
  <c r="D7130" i="1"/>
  <c r="L7130" i="1" s="1"/>
  <c r="D7131" i="1"/>
  <c r="D7132" i="1"/>
  <c r="D7133" i="1"/>
  <c r="D7134" i="1"/>
  <c r="D7135" i="1"/>
  <c r="D7136" i="1"/>
  <c r="D7137" i="1"/>
  <c r="D7138" i="1"/>
  <c r="D7139" i="1"/>
  <c r="D7140" i="1"/>
  <c r="D7141" i="1"/>
  <c r="D7142" i="1"/>
  <c r="D7143" i="1"/>
  <c r="D7144" i="1"/>
  <c r="D7145" i="1"/>
  <c r="D7146" i="1"/>
  <c r="D7147" i="1"/>
  <c r="D7148" i="1"/>
  <c r="D7149" i="1"/>
  <c r="D7150" i="1"/>
  <c r="J7150" i="1" s="1"/>
  <c r="D7151" i="1"/>
  <c r="K7151" i="1" s="1"/>
  <c r="D7152" i="1"/>
  <c r="D7153" i="1"/>
  <c r="D7154" i="1"/>
  <c r="D7155" i="1"/>
  <c r="D7156" i="1"/>
  <c r="D7157" i="1"/>
  <c r="D7158" i="1"/>
  <c r="D7159" i="1"/>
  <c r="D7160" i="1"/>
  <c r="D7161" i="1"/>
  <c r="D7162" i="1"/>
  <c r="D7163" i="1"/>
  <c r="D7164" i="1"/>
  <c r="D7165" i="1"/>
  <c r="D7166" i="1"/>
  <c r="D7167" i="1"/>
  <c r="K7167" i="1" s="1"/>
  <c r="D7168" i="1"/>
  <c r="D7169" i="1"/>
  <c r="D7170" i="1"/>
  <c r="L7170" i="1" s="1"/>
  <c r="D7171" i="1"/>
  <c r="D7172" i="1"/>
  <c r="D7173" i="1"/>
  <c r="D7174" i="1"/>
  <c r="D7175" i="1"/>
  <c r="D7176" i="1"/>
  <c r="D7177" i="1"/>
  <c r="D7178" i="1"/>
  <c r="D7179" i="1"/>
  <c r="D7180" i="1"/>
  <c r="D7181" i="1"/>
  <c r="D7182" i="1"/>
  <c r="D7183" i="1"/>
  <c r="D7184" i="1"/>
  <c r="D7185" i="1"/>
  <c r="D7186" i="1"/>
  <c r="D7187" i="1"/>
  <c r="D7188" i="1"/>
  <c r="D7189" i="1"/>
  <c r="D7190" i="1"/>
  <c r="D7191" i="1"/>
  <c r="K7191" i="1" s="1"/>
  <c r="D7192" i="1"/>
  <c r="D7193" i="1"/>
  <c r="D7194" i="1"/>
  <c r="L7194" i="1" s="1"/>
  <c r="D7195" i="1"/>
  <c r="D7196" i="1"/>
  <c r="D7197" i="1"/>
  <c r="D7198" i="1"/>
  <c r="D7199" i="1"/>
  <c r="D7200" i="1"/>
  <c r="D7201" i="1"/>
  <c r="D7202" i="1"/>
  <c r="D7203" i="1"/>
  <c r="D7204" i="1"/>
  <c r="D7205" i="1"/>
  <c r="D7206" i="1"/>
  <c r="D7207" i="1"/>
  <c r="D7208" i="1"/>
  <c r="D7209" i="1"/>
  <c r="D7210" i="1"/>
  <c r="K7210" i="1" s="1"/>
  <c r="D7211" i="1"/>
  <c r="D7212" i="1"/>
  <c r="D7213" i="1"/>
  <c r="D7214" i="1"/>
  <c r="J7214" i="1" s="1"/>
  <c r="D7215" i="1"/>
  <c r="K7215" i="1" s="1"/>
  <c r="D7216" i="1"/>
  <c r="D7217" i="1"/>
  <c r="D7218" i="1"/>
  <c r="D7219" i="1"/>
  <c r="D7220" i="1"/>
  <c r="D7221" i="1"/>
  <c r="D7222" i="1"/>
  <c r="J7222" i="1" s="1"/>
  <c r="D7223" i="1"/>
  <c r="E7223" i="1" s="1"/>
  <c r="D7224" i="1"/>
  <c r="D7225" i="1"/>
  <c r="D7226" i="1"/>
  <c r="D7227" i="1"/>
  <c r="D7228" i="1"/>
  <c r="D7229" i="1"/>
  <c r="D7230" i="1"/>
  <c r="D7231" i="1"/>
  <c r="K7231" i="1" s="1"/>
  <c r="D7232" i="1"/>
  <c r="D7233" i="1"/>
  <c r="D7234" i="1"/>
  <c r="D7235" i="1"/>
  <c r="D7236" i="1"/>
  <c r="D7237" i="1"/>
  <c r="D7238" i="1"/>
  <c r="D7239" i="1"/>
  <c r="D7240" i="1"/>
  <c r="D7241" i="1"/>
  <c r="D7242" i="1"/>
  <c r="D7243" i="1"/>
  <c r="D7244" i="1"/>
  <c r="D7245" i="1"/>
  <c r="D7246" i="1"/>
  <c r="D7247" i="1"/>
  <c r="K7247" i="1" s="1"/>
  <c r="D7248" i="1"/>
  <c r="K7248" i="1" s="1"/>
  <c r="D7249" i="1"/>
  <c r="D7250" i="1"/>
  <c r="L7250" i="1" s="1"/>
  <c r="D7251" i="1"/>
  <c r="D7252" i="1"/>
  <c r="D7253" i="1"/>
  <c r="D7254" i="1"/>
  <c r="D7255" i="1"/>
  <c r="D7256" i="1"/>
  <c r="D7257" i="1"/>
  <c r="D7258" i="1"/>
  <c r="K7258" i="1" s="1"/>
  <c r="D7259" i="1"/>
  <c r="D7260" i="1"/>
  <c r="D7261" i="1"/>
  <c r="K7261" i="1" s="1"/>
  <c r="D7262" i="1"/>
  <c r="D7263" i="1"/>
  <c r="D7264" i="1"/>
  <c r="D7265" i="1"/>
  <c r="D7266" i="1"/>
  <c r="D7267" i="1"/>
  <c r="D7268" i="1"/>
  <c r="D7269" i="1"/>
  <c r="D7270" i="1"/>
  <c r="D7271" i="1"/>
  <c r="K7271" i="1" s="1"/>
  <c r="D7272" i="1"/>
  <c r="D7273" i="1"/>
  <c r="D7274" i="1"/>
  <c r="D7275" i="1"/>
  <c r="D7276" i="1"/>
  <c r="D7277" i="1"/>
  <c r="D7278" i="1"/>
  <c r="D7279" i="1"/>
  <c r="K7279" i="1" s="1"/>
  <c r="D7280" i="1"/>
  <c r="K7280" i="1" s="1"/>
  <c r="D7281" i="1"/>
  <c r="D7282" i="1"/>
  <c r="L7282" i="1" s="1"/>
  <c r="D7283" i="1"/>
  <c r="D7284" i="1"/>
  <c r="D7285" i="1"/>
  <c r="J7285" i="1" s="1"/>
  <c r="D7286" i="1"/>
  <c r="D7287" i="1"/>
  <c r="D7288" i="1"/>
  <c r="D7289" i="1"/>
  <c r="D7290" i="1"/>
  <c r="K7290" i="1" s="1"/>
  <c r="D7291" i="1"/>
  <c r="D7292" i="1"/>
  <c r="D7293" i="1"/>
  <c r="D7294" i="1"/>
  <c r="D7295" i="1"/>
  <c r="D7296" i="1"/>
  <c r="D7297" i="1"/>
  <c r="D7298" i="1"/>
  <c r="D7299" i="1"/>
  <c r="D7300" i="1"/>
  <c r="D7301" i="1"/>
  <c r="D7302" i="1"/>
  <c r="D7303" i="1"/>
  <c r="K7303" i="1" s="1"/>
  <c r="D7304" i="1"/>
  <c r="D7305" i="1"/>
  <c r="D7306" i="1"/>
  <c r="D7307" i="1"/>
  <c r="D7308" i="1"/>
  <c r="D7309" i="1"/>
  <c r="D7310" i="1"/>
  <c r="D7311" i="1"/>
  <c r="K7311" i="1" s="1"/>
  <c r="D7312" i="1"/>
  <c r="K7312" i="1" s="1"/>
  <c r="D7313" i="1"/>
  <c r="D7314" i="1"/>
  <c r="L7314" i="1" s="1"/>
  <c r="D7315" i="1"/>
  <c r="D7316" i="1"/>
  <c r="D7317" i="1"/>
  <c r="J7317" i="1" s="1"/>
  <c r="D7318" i="1"/>
  <c r="D7319" i="1"/>
  <c r="D7320" i="1"/>
  <c r="D7321" i="1"/>
  <c r="D7322" i="1"/>
  <c r="K7322" i="1" s="1"/>
  <c r="D7323" i="1"/>
  <c r="D7324" i="1"/>
  <c r="D7325" i="1"/>
  <c r="D7326" i="1"/>
  <c r="D7327" i="1"/>
  <c r="D7328" i="1"/>
  <c r="D7329" i="1"/>
  <c r="D7330" i="1"/>
  <c r="D7331" i="1"/>
  <c r="D7332" i="1"/>
  <c r="D7333" i="1"/>
  <c r="D7334" i="1"/>
  <c r="D7335" i="1"/>
  <c r="K7335" i="1" s="1"/>
  <c r="D7336" i="1"/>
  <c r="D7337" i="1"/>
  <c r="D7338" i="1"/>
  <c r="D7339" i="1"/>
  <c r="D7340" i="1"/>
  <c r="D7341" i="1"/>
  <c r="D7342" i="1"/>
  <c r="D7343" i="1"/>
  <c r="K7343" i="1" s="1"/>
  <c r="D7344" i="1"/>
  <c r="K7344" i="1" s="1"/>
  <c r="D7345" i="1"/>
  <c r="K7345" i="1" s="1"/>
  <c r="D7346" i="1"/>
  <c r="D7347" i="1"/>
  <c r="D7348" i="1"/>
  <c r="D7349" i="1"/>
  <c r="D7350" i="1"/>
  <c r="D7351" i="1"/>
  <c r="D7352" i="1"/>
  <c r="D7353" i="1"/>
  <c r="D7354" i="1"/>
  <c r="D7355" i="1"/>
  <c r="D7356" i="1"/>
  <c r="D7357" i="1"/>
  <c r="D7358" i="1"/>
  <c r="D7359" i="1"/>
  <c r="K7359" i="1" s="1"/>
  <c r="D7360" i="1"/>
  <c r="K7360" i="1" s="1"/>
  <c r="D7361" i="1"/>
  <c r="K7361" i="1" s="1"/>
  <c r="D7362" i="1"/>
  <c r="D7363" i="1"/>
  <c r="D7364" i="1"/>
  <c r="D7365" i="1"/>
  <c r="D7366" i="1"/>
  <c r="D7367" i="1"/>
  <c r="K7367" i="1" s="1"/>
  <c r="D7368" i="1"/>
  <c r="K7368" i="1" s="1"/>
  <c r="D7369" i="1"/>
  <c r="D7370" i="1"/>
  <c r="D7371" i="1"/>
  <c r="D7372" i="1"/>
  <c r="D7373" i="1"/>
  <c r="D7374" i="1"/>
  <c r="D7375" i="1"/>
  <c r="K7375" i="1" s="1"/>
  <c r="D7376" i="1"/>
  <c r="K7376" i="1" s="1"/>
  <c r="D7377" i="1"/>
  <c r="K7377" i="1" s="1"/>
  <c r="D7378" i="1"/>
  <c r="D7379" i="1"/>
  <c r="D7380" i="1"/>
  <c r="D7381" i="1"/>
  <c r="J7381" i="1" s="1"/>
  <c r="D7382" i="1"/>
  <c r="D7383" i="1"/>
  <c r="K7383" i="1" s="1"/>
  <c r="D7384" i="1"/>
  <c r="K7384" i="1" s="1"/>
  <c r="D7385" i="1"/>
  <c r="K7385" i="1" s="1"/>
  <c r="D7386" i="1"/>
  <c r="D7387" i="1"/>
  <c r="D7388" i="1"/>
  <c r="D7389" i="1"/>
  <c r="D7390" i="1"/>
  <c r="D7391" i="1"/>
  <c r="K7391" i="1" s="1"/>
  <c r="D7392" i="1"/>
  <c r="D7393" i="1"/>
  <c r="D7394" i="1"/>
  <c r="D7395" i="1"/>
  <c r="D7396" i="1"/>
  <c r="D7397" i="1"/>
  <c r="D7398" i="1"/>
  <c r="D7399" i="1"/>
  <c r="K7399" i="1" s="1"/>
  <c r="D7400" i="1"/>
  <c r="K7400" i="1" s="1"/>
  <c r="D7401" i="1"/>
  <c r="K7401" i="1" s="1"/>
  <c r="D7402" i="1"/>
  <c r="D7403" i="1"/>
  <c r="D7404" i="1"/>
  <c r="D7405" i="1"/>
  <c r="D7406" i="1"/>
  <c r="J7406" i="1" s="1"/>
  <c r="D7407" i="1"/>
  <c r="K7407" i="1" s="1"/>
  <c r="D7408" i="1"/>
  <c r="K7408" i="1" s="1"/>
  <c r="D7409" i="1"/>
  <c r="K7409" i="1" s="1"/>
  <c r="D7410" i="1"/>
  <c r="D7411" i="1"/>
  <c r="D7412" i="1"/>
  <c r="D7413" i="1"/>
  <c r="D7414" i="1"/>
  <c r="D7415" i="1"/>
  <c r="D7416" i="1"/>
  <c r="D7417" i="1"/>
  <c r="D7418" i="1"/>
  <c r="D7419" i="1"/>
  <c r="D7420" i="1"/>
  <c r="D7421" i="1"/>
  <c r="D7422" i="1"/>
  <c r="D7423" i="1"/>
  <c r="K7423" i="1" s="1"/>
  <c r="D7424" i="1"/>
  <c r="K7424" i="1" s="1"/>
  <c r="D7425" i="1"/>
  <c r="K7425" i="1" s="1"/>
  <c r="D7426" i="1"/>
  <c r="D7427" i="1"/>
  <c r="D7428" i="1"/>
  <c r="D7429" i="1"/>
  <c r="D7430" i="1"/>
  <c r="D7431" i="1"/>
  <c r="K7431" i="1" s="1"/>
  <c r="D7432" i="1"/>
  <c r="K7432" i="1" s="1"/>
  <c r="D7433" i="1"/>
  <c r="D7434" i="1"/>
  <c r="D7435" i="1"/>
  <c r="D7436" i="1"/>
  <c r="D7437" i="1"/>
  <c r="D7438" i="1"/>
  <c r="D7439" i="1"/>
  <c r="K7439" i="1" s="1"/>
  <c r="D7440" i="1"/>
  <c r="K7440" i="1" s="1"/>
  <c r="D7441" i="1"/>
  <c r="K7441" i="1" s="1"/>
  <c r="D7442" i="1"/>
  <c r="D7443" i="1"/>
  <c r="D7444" i="1"/>
  <c r="D7445" i="1"/>
  <c r="J7445" i="1" s="1"/>
  <c r="D7446" i="1"/>
  <c r="J7446" i="1" s="1"/>
  <c r="D7447" i="1"/>
  <c r="K7447" i="1" s="1"/>
  <c r="D7448" i="1"/>
  <c r="K7448" i="1" s="1"/>
  <c r="D7449" i="1"/>
  <c r="K7449" i="1" s="1"/>
  <c r="D7450" i="1"/>
  <c r="D7451" i="1"/>
  <c r="D7452" i="1"/>
  <c r="D7453" i="1"/>
  <c r="D7454" i="1"/>
  <c r="D7455" i="1"/>
  <c r="K7455" i="1" s="1"/>
  <c r="D7456" i="1"/>
  <c r="D7457" i="1"/>
  <c r="D7458" i="1"/>
  <c r="D7459" i="1"/>
  <c r="D7460" i="1"/>
  <c r="D7461" i="1"/>
  <c r="D7462" i="1"/>
  <c r="D7463" i="1"/>
  <c r="K7463" i="1" s="1"/>
  <c r="D7464" i="1"/>
  <c r="K7464" i="1" s="1"/>
  <c r="D7465" i="1"/>
  <c r="K7465" i="1" s="1"/>
  <c r="D7466" i="1"/>
  <c r="D7467" i="1"/>
  <c r="D7468" i="1"/>
  <c r="D7469" i="1"/>
  <c r="D7470" i="1"/>
  <c r="J7470" i="1" s="1"/>
  <c r="D7471" i="1"/>
  <c r="K7471" i="1" s="1"/>
  <c r="D7472" i="1"/>
  <c r="K7472" i="1" s="1"/>
  <c r="D7473" i="1"/>
  <c r="K7473" i="1" s="1"/>
  <c r="D7474" i="1"/>
  <c r="D7475" i="1"/>
  <c r="D7476" i="1"/>
  <c r="D7477" i="1"/>
  <c r="D7478" i="1"/>
  <c r="D7479" i="1"/>
  <c r="D7480" i="1"/>
  <c r="D7481" i="1"/>
  <c r="D7482" i="1"/>
  <c r="K7482" i="1" s="1"/>
  <c r="D7483" i="1"/>
  <c r="D7484" i="1"/>
  <c r="D7485" i="1"/>
  <c r="D7486" i="1"/>
  <c r="D7487" i="1"/>
  <c r="K7487" i="1" s="1"/>
  <c r="D7488" i="1"/>
  <c r="K7488" i="1" s="1"/>
  <c r="D7489" i="1"/>
  <c r="K7489" i="1" s="1"/>
  <c r="D7490" i="1"/>
  <c r="D7491" i="1"/>
  <c r="D7492" i="1"/>
  <c r="D7493" i="1"/>
  <c r="D7494" i="1"/>
  <c r="D7495" i="1"/>
  <c r="K7495" i="1" s="1"/>
  <c r="D7496" i="1"/>
  <c r="K7496" i="1" s="1"/>
  <c r="D7497" i="1"/>
  <c r="D7498" i="1"/>
  <c r="D7499" i="1"/>
  <c r="D7500" i="1"/>
  <c r="D7501" i="1"/>
  <c r="D7502" i="1"/>
  <c r="D7503" i="1"/>
  <c r="K7503" i="1" s="1"/>
  <c r="D7504" i="1"/>
  <c r="K7504" i="1" s="1"/>
  <c r="D7505" i="1"/>
  <c r="K7505" i="1" s="1"/>
  <c r="D7506" i="1"/>
  <c r="D7507" i="1"/>
  <c r="D7508" i="1"/>
  <c r="D7509" i="1"/>
  <c r="J7509" i="1" s="1"/>
  <c r="D7510" i="1"/>
  <c r="D7511" i="1"/>
  <c r="K7511" i="1" s="1"/>
  <c r="D7512" i="1"/>
  <c r="K7512" i="1" s="1"/>
  <c r="D7513" i="1"/>
  <c r="K7513" i="1" s="1"/>
  <c r="D7514" i="1"/>
  <c r="D7515" i="1"/>
  <c r="D7516" i="1"/>
  <c r="D7517" i="1"/>
  <c r="D7518" i="1"/>
  <c r="D7519" i="1"/>
  <c r="K7519" i="1" s="1"/>
  <c r="D7520" i="1"/>
  <c r="D7521" i="1"/>
  <c r="D7522" i="1"/>
  <c r="D7523" i="1"/>
  <c r="D7524" i="1"/>
  <c r="D7525" i="1"/>
  <c r="D7526" i="1"/>
  <c r="D7527" i="1"/>
  <c r="K7527" i="1" s="1"/>
  <c r="D7528" i="1"/>
  <c r="K7528" i="1" s="1"/>
  <c r="D7529" i="1"/>
  <c r="K7529" i="1" s="1"/>
  <c r="D7530" i="1"/>
  <c r="D7531" i="1"/>
  <c r="D7532" i="1"/>
  <c r="D7533" i="1"/>
  <c r="D7534" i="1"/>
  <c r="D7535" i="1"/>
  <c r="K7535" i="1" s="1"/>
  <c r="D7536" i="1"/>
  <c r="K7536" i="1" s="1"/>
  <c r="D7537" i="1"/>
  <c r="K7537" i="1" s="1"/>
  <c r="D7538" i="1"/>
  <c r="D7539" i="1"/>
  <c r="D7540" i="1"/>
  <c r="D7541" i="1"/>
  <c r="D7542" i="1"/>
  <c r="D7543" i="1"/>
  <c r="D7544" i="1"/>
  <c r="D7545" i="1"/>
  <c r="D7546" i="1"/>
  <c r="K7546" i="1" s="1"/>
  <c r="D7547" i="1"/>
  <c r="D7548" i="1"/>
  <c r="D7549" i="1"/>
  <c r="D7550" i="1"/>
  <c r="D7551" i="1"/>
  <c r="K7551" i="1" s="1"/>
  <c r="D7552" i="1"/>
  <c r="K7552" i="1" s="1"/>
  <c r="D7553" i="1"/>
  <c r="K7553" i="1" s="1"/>
  <c r="D7554" i="1"/>
  <c r="D7555" i="1"/>
  <c r="D7556" i="1"/>
  <c r="D7557" i="1"/>
  <c r="D7558" i="1"/>
  <c r="D7559" i="1"/>
  <c r="K7559" i="1" s="1"/>
  <c r="D7560" i="1"/>
  <c r="K7560" i="1" s="1"/>
  <c r="D7561" i="1"/>
  <c r="D7562" i="1"/>
  <c r="D7563" i="1"/>
  <c r="D7564" i="1"/>
  <c r="D7565" i="1"/>
  <c r="D7566" i="1"/>
  <c r="D7567" i="1"/>
  <c r="K7567" i="1" s="1"/>
  <c r="D7568" i="1"/>
  <c r="K7568" i="1" s="1"/>
  <c r="D7569" i="1"/>
  <c r="K7569" i="1" s="1"/>
  <c r="D7570" i="1"/>
  <c r="D7571" i="1"/>
  <c r="D7572" i="1"/>
  <c r="D7573" i="1"/>
  <c r="J7573" i="1" s="1"/>
  <c r="D7574" i="1"/>
  <c r="J7574" i="1" s="1"/>
  <c r="D7575" i="1"/>
  <c r="K7575" i="1" s="1"/>
  <c r="D7576" i="1"/>
  <c r="K7576" i="1" s="1"/>
  <c r="D7577" i="1"/>
  <c r="K7577" i="1" s="1"/>
  <c r="D7578" i="1"/>
  <c r="D7579" i="1"/>
  <c r="D7580" i="1"/>
  <c r="D7581" i="1"/>
  <c r="D7582" i="1"/>
  <c r="D7583" i="1"/>
  <c r="K7583" i="1" s="1"/>
  <c r="D7584" i="1"/>
  <c r="D7585" i="1"/>
  <c r="D7586" i="1"/>
  <c r="D7587" i="1"/>
  <c r="D7588" i="1"/>
  <c r="D7589" i="1"/>
  <c r="D7590" i="1"/>
  <c r="D7591" i="1"/>
  <c r="K7591" i="1" s="1"/>
  <c r="D7592" i="1"/>
  <c r="K7592" i="1" s="1"/>
  <c r="D7593" i="1"/>
  <c r="K7593" i="1" s="1"/>
  <c r="D7594" i="1"/>
  <c r="D7595" i="1"/>
  <c r="D7596" i="1"/>
  <c r="D7597" i="1"/>
  <c r="D7598" i="1"/>
  <c r="J7598" i="1" s="1"/>
  <c r="D7599" i="1"/>
  <c r="K7599" i="1" s="1"/>
  <c r="D7600" i="1"/>
  <c r="K7600" i="1" s="1"/>
  <c r="D7601" i="1"/>
  <c r="K7601" i="1" s="1"/>
  <c r="D7602" i="1"/>
  <c r="D7603" i="1"/>
  <c r="D7604" i="1"/>
  <c r="E7604" i="1" s="1"/>
  <c r="D7605" i="1"/>
  <c r="D7606" i="1"/>
  <c r="D7607" i="1"/>
  <c r="D7608" i="1"/>
  <c r="D7609" i="1"/>
  <c r="D7610" i="1"/>
  <c r="D7611" i="1"/>
  <c r="D7612" i="1"/>
  <c r="D7613" i="1"/>
  <c r="D7614" i="1"/>
  <c r="D7615" i="1"/>
  <c r="K7615" i="1" s="1"/>
  <c r="D7616" i="1"/>
  <c r="K7616" i="1" s="1"/>
  <c r="D7617" i="1"/>
  <c r="K7617" i="1" s="1"/>
  <c r="D7618" i="1"/>
  <c r="D7619" i="1"/>
  <c r="D7620" i="1"/>
  <c r="D7621" i="1"/>
  <c r="D7622" i="1"/>
  <c r="D7623" i="1"/>
  <c r="K7623" i="1" s="1"/>
  <c r="D7624" i="1"/>
  <c r="K7624" i="1" s="1"/>
  <c r="D7625" i="1"/>
  <c r="D7626" i="1"/>
  <c r="D7627" i="1"/>
  <c r="D7628" i="1"/>
  <c r="D7629" i="1"/>
  <c r="D7630" i="1"/>
  <c r="D7631" i="1"/>
  <c r="K7631" i="1" s="1"/>
  <c r="D7632" i="1"/>
  <c r="K7632" i="1" s="1"/>
  <c r="D7633" i="1"/>
  <c r="K7633" i="1" s="1"/>
  <c r="D7634" i="1"/>
  <c r="D7635" i="1"/>
  <c r="D7636" i="1"/>
  <c r="D7637" i="1"/>
  <c r="J7637" i="1" s="1"/>
  <c r="D7638" i="1"/>
  <c r="J7638" i="1" s="1"/>
  <c r="D7639" i="1"/>
  <c r="K7639" i="1" s="1"/>
  <c r="D7640" i="1"/>
  <c r="K7640" i="1" s="1"/>
  <c r="D7641" i="1"/>
  <c r="K7641" i="1" s="1"/>
  <c r="D7642" i="1"/>
  <c r="D7643" i="1"/>
  <c r="D7644" i="1"/>
  <c r="D7645" i="1"/>
  <c r="D7646" i="1"/>
  <c r="E7646" i="1" s="1"/>
  <c r="D7647" i="1"/>
  <c r="K7647" i="1" s="1"/>
  <c r="D7648" i="1"/>
  <c r="D7649" i="1"/>
  <c r="D7650" i="1"/>
  <c r="D7651" i="1"/>
  <c r="D7652" i="1"/>
  <c r="D7653" i="1"/>
  <c r="D7654" i="1"/>
  <c r="D7655" i="1"/>
  <c r="K7655" i="1" s="1"/>
  <c r="D7656" i="1"/>
  <c r="K7656" i="1" s="1"/>
  <c r="D7657" i="1"/>
  <c r="K7657" i="1" s="1"/>
  <c r="D7658" i="1"/>
  <c r="D7659" i="1"/>
  <c r="D7660" i="1"/>
  <c r="D7661" i="1"/>
  <c r="D7662" i="1"/>
  <c r="D7663" i="1"/>
  <c r="K7663" i="1" s="1"/>
  <c r="D7664" i="1"/>
  <c r="K7664" i="1" s="1"/>
  <c r="D7665" i="1"/>
  <c r="K7665" i="1" s="1"/>
  <c r="D7666" i="1"/>
  <c r="D7667" i="1"/>
  <c r="D7668" i="1"/>
  <c r="D7669" i="1"/>
  <c r="D7670" i="1"/>
  <c r="D7671" i="1"/>
  <c r="D7672" i="1"/>
  <c r="D7673" i="1"/>
  <c r="D7674" i="1"/>
  <c r="D7675" i="1"/>
  <c r="D7676" i="1"/>
  <c r="D7677" i="1"/>
  <c r="D7678" i="1"/>
  <c r="D7679" i="1"/>
  <c r="K7679" i="1" s="1"/>
  <c r="D7680" i="1"/>
  <c r="K7680" i="1" s="1"/>
  <c r="D7681" i="1"/>
  <c r="K7681" i="1" s="1"/>
  <c r="D7682" i="1"/>
  <c r="D7683" i="1"/>
  <c r="D7684" i="1"/>
  <c r="D7685" i="1"/>
  <c r="D7686" i="1"/>
  <c r="D7687" i="1"/>
  <c r="K7687" i="1" s="1"/>
  <c r="D7688" i="1"/>
  <c r="K7688" i="1" s="1"/>
  <c r="D7689" i="1"/>
  <c r="D7690" i="1"/>
  <c r="D7691" i="1"/>
  <c r="D7692" i="1"/>
  <c r="D7693" i="1"/>
  <c r="D7694" i="1"/>
  <c r="D7695" i="1"/>
  <c r="K7695" i="1" s="1"/>
  <c r="D7696" i="1"/>
  <c r="K7696" i="1" s="1"/>
  <c r="D7697" i="1"/>
  <c r="K7697" i="1" s="1"/>
  <c r="D7698" i="1"/>
  <c r="D7699" i="1"/>
  <c r="D7700" i="1"/>
  <c r="D7701" i="1"/>
  <c r="J7701" i="1" s="1"/>
  <c r="D7702" i="1"/>
  <c r="J7702" i="1" s="1"/>
  <c r="D7703" i="1"/>
  <c r="K7703" i="1" s="1"/>
  <c r="D7704" i="1"/>
  <c r="K7704" i="1" s="1"/>
  <c r="D7705" i="1"/>
  <c r="K7705" i="1" s="1"/>
  <c r="D7706" i="1"/>
  <c r="D7707" i="1"/>
  <c r="D7708" i="1"/>
  <c r="D7709" i="1"/>
  <c r="D7710" i="1"/>
  <c r="D7711" i="1"/>
  <c r="D7712" i="1"/>
  <c r="D7713" i="1"/>
  <c r="D7714" i="1"/>
  <c r="D7715" i="1"/>
  <c r="D7716" i="1"/>
  <c r="D7717" i="1"/>
  <c r="D7718" i="1"/>
  <c r="D7719" i="1"/>
  <c r="K7719" i="1" s="1"/>
  <c r="D7720" i="1"/>
  <c r="K7720" i="1" s="1"/>
  <c r="D7721" i="1"/>
  <c r="K7721" i="1" s="1"/>
  <c r="D7722" i="1"/>
  <c r="D7723" i="1"/>
  <c r="D7724" i="1"/>
  <c r="D7725" i="1"/>
  <c r="D7726" i="1"/>
  <c r="J7726" i="1" s="1"/>
  <c r="D7727" i="1"/>
  <c r="K7727" i="1" s="1"/>
  <c r="D7728" i="1"/>
  <c r="K7728" i="1" s="1"/>
  <c r="D7729" i="1"/>
  <c r="K7729" i="1" s="1"/>
  <c r="D7730" i="1"/>
  <c r="D7731" i="1"/>
  <c r="D7732" i="1"/>
  <c r="D7733" i="1"/>
  <c r="D7734" i="1"/>
  <c r="D7735" i="1"/>
  <c r="L7735" i="1" s="1"/>
  <c r="D7736" i="1"/>
  <c r="D7737" i="1"/>
  <c r="D7738" i="1"/>
  <c r="D7739" i="1"/>
  <c r="D7740" i="1"/>
  <c r="D7741" i="1"/>
  <c r="D7742" i="1"/>
  <c r="D7743" i="1"/>
  <c r="K7743" i="1" s="1"/>
  <c r="D7744" i="1"/>
  <c r="K7744" i="1" s="1"/>
  <c r="D7745" i="1"/>
  <c r="K7745" i="1" s="1"/>
  <c r="D7746" i="1"/>
  <c r="D7747" i="1"/>
  <c r="D7748" i="1"/>
  <c r="D7749" i="1"/>
  <c r="D7750" i="1"/>
  <c r="D7751" i="1"/>
  <c r="L7751" i="1" s="1"/>
  <c r="D7752" i="1"/>
  <c r="K7752" i="1" s="1"/>
  <c r="D7753" i="1"/>
  <c r="D7754" i="1"/>
  <c r="D7755" i="1"/>
  <c r="D7756" i="1"/>
  <c r="D7757" i="1"/>
  <c r="D7758" i="1"/>
  <c r="D7759" i="1"/>
  <c r="K7759" i="1" s="1"/>
  <c r="D7760" i="1"/>
  <c r="K7760" i="1" s="1"/>
  <c r="D7761" i="1"/>
  <c r="K7761" i="1" s="1"/>
  <c r="D7762" i="1"/>
  <c r="D7763" i="1"/>
  <c r="D7764" i="1"/>
  <c r="D7765" i="1"/>
  <c r="J7765" i="1" s="1"/>
  <c r="D7766" i="1"/>
  <c r="J7766" i="1" s="1"/>
  <c r="D7767" i="1"/>
  <c r="K7767" i="1" s="1"/>
  <c r="D7768" i="1"/>
  <c r="K7768" i="1" s="1"/>
  <c r="D7769" i="1"/>
  <c r="K7769" i="1" s="1"/>
  <c r="D7770" i="1"/>
  <c r="D7771" i="1"/>
  <c r="D7772" i="1"/>
  <c r="D7773" i="1"/>
  <c r="D7774" i="1"/>
  <c r="D7775" i="1"/>
  <c r="K7775" i="1" s="1"/>
  <c r="D7776" i="1"/>
  <c r="D7777" i="1"/>
  <c r="D7778" i="1"/>
  <c r="D7779" i="1"/>
  <c r="D7780" i="1"/>
  <c r="D7781" i="1"/>
  <c r="D7782" i="1"/>
  <c r="J7782" i="1" s="1"/>
  <c r="D7783" i="1"/>
  <c r="K7783" i="1" s="1"/>
  <c r="D7784" i="1"/>
  <c r="K7784" i="1" s="1"/>
  <c r="D7785" i="1"/>
  <c r="K7785" i="1" s="1"/>
  <c r="D7786" i="1"/>
  <c r="D7787" i="1"/>
  <c r="D7788" i="1"/>
  <c r="D7789" i="1"/>
  <c r="D7790" i="1"/>
  <c r="D7791" i="1"/>
  <c r="K7791" i="1" s="1"/>
  <c r="D7792" i="1"/>
  <c r="K7792" i="1" s="1"/>
  <c r="D7793" i="1"/>
  <c r="K7793" i="1" s="1"/>
  <c r="D7794" i="1"/>
  <c r="D7795" i="1"/>
  <c r="D7796" i="1"/>
  <c r="D7797" i="1"/>
  <c r="D7798" i="1"/>
  <c r="D7799" i="1"/>
  <c r="E7799" i="1" s="1"/>
  <c r="D7800" i="1"/>
  <c r="D7801" i="1"/>
  <c r="D7802" i="1"/>
  <c r="D7803" i="1"/>
  <c r="D7804" i="1"/>
  <c r="D7805" i="1"/>
  <c r="D7806" i="1"/>
  <c r="D7807" i="1"/>
  <c r="K7807" i="1" s="1"/>
  <c r="D7808" i="1"/>
  <c r="K7808" i="1" s="1"/>
  <c r="D7809" i="1"/>
  <c r="K7809" i="1" s="1"/>
  <c r="D7810" i="1"/>
  <c r="D7811" i="1"/>
  <c r="D7812" i="1"/>
  <c r="D7813" i="1"/>
  <c r="D7814" i="1"/>
  <c r="D7815" i="1"/>
  <c r="K7815" i="1" s="1"/>
  <c r="D7816" i="1"/>
  <c r="K7816" i="1" s="1"/>
  <c r="D7817" i="1"/>
  <c r="D7818" i="1"/>
  <c r="D7819" i="1"/>
  <c r="D7820" i="1"/>
  <c r="D7821" i="1"/>
  <c r="D7822" i="1"/>
  <c r="J7822" i="1" s="1"/>
  <c r="D7823" i="1"/>
  <c r="K7823" i="1" s="1"/>
  <c r="D7824" i="1"/>
  <c r="K7824" i="1" s="1"/>
  <c r="D7825" i="1"/>
  <c r="K7825" i="1" s="1"/>
  <c r="D7826" i="1"/>
  <c r="D7827" i="1"/>
  <c r="D7828" i="1"/>
  <c r="D7829" i="1"/>
  <c r="D7830" i="1"/>
  <c r="D7831" i="1"/>
  <c r="K7831" i="1" s="1"/>
  <c r="D7832" i="1"/>
  <c r="K7832" i="1" s="1"/>
  <c r="D7833" i="1"/>
  <c r="K7833" i="1" s="1"/>
  <c r="D7834" i="1"/>
  <c r="D7835" i="1"/>
  <c r="D7836" i="1"/>
  <c r="D7837" i="1"/>
  <c r="D7838" i="1"/>
  <c r="D7839" i="1"/>
  <c r="K7839" i="1" s="1"/>
  <c r="D7840" i="1"/>
  <c r="D7841" i="1"/>
  <c r="D7842" i="1"/>
  <c r="D7843" i="1"/>
  <c r="D7844" i="1"/>
  <c r="D7845" i="1"/>
  <c r="D7846" i="1"/>
  <c r="D7847" i="1"/>
  <c r="K7847" i="1" s="1"/>
  <c r="D7848" i="1"/>
  <c r="K7848" i="1" s="1"/>
  <c r="D7849" i="1"/>
  <c r="K7849" i="1" s="1"/>
  <c r="D7850" i="1"/>
  <c r="D7851" i="1"/>
  <c r="D7852" i="1"/>
  <c r="D7853" i="1"/>
  <c r="D7854" i="1"/>
  <c r="D7855" i="1"/>
  <c r="K7855" i="1" s="1"/>
  <c r="D7856" i="1"/>
  <c r="K7856" i="1" s="1"/>
  <c r="D7857" i="1"/>
  <c r="K7857" i="1" s="1"/>
  <c r="D7858" i="1"/>
  <c r="D7859" i="1"/>
  <c r="D7860" i="1"/>
  <c r="D7861" i="1"/>
  <c r="D7862" i="1"/>
  <c r="D7863" i="1"/>
  <c r="L7863" i="1" s="1"/>
  <c r="D7864" i="1"/>
  <c r="D7865" i="1"/>
  <c r="D7866" i="1"/>
  <c r="K7866" i="1" s="1"/>
  <c r="D7867" i="1"/>
  <c r="D7868" i="1"/>
  <c r="D7869" i="1"/>
  <c r="D7870" i="1"/>
  <c r="D7871" i="1"/>
  <c r="K7871" i="1" s="1"/>
  <c r="D7872" i="1"/>
  <c r="K7872" i="1" s="1"/>
  <c r="D7873" i="1"/>
  <c r="K7873" i="1" s="1"/>
  <c r="D7874" i="1"/>
  <c r="D7875" i="1"/>
  <c r="D7876" i="1"/>
  <c r="D7877" i="1"/>
  <c r="D7878" i="1"/>
  <c r="D7879" i="1"/>
  <c r="L7879" i="1" s="1"/>
  <c r="D7880" i="1"/>
  <c r="K7880" i="1" s="1"/>
  <c r="D7881" i="1"/>
  <c r="D7882" i="1"/>
  <c r="D7883" i="1"/>
  <c r="D7884" i="1"/>
  <c r="D7885" i="1"/>
  <c r="D7886" i="1"/>
  <c r="J7886" i="1" s="1"/>
  <c r="D7887" i="1"/>
  <c r="K7887" i="1" s="1"/>
  <c r="D7888" i="1"/>
  <c r="K7888" i="1" s="1"/>
  <c r="D7889" i="1"/>
  <c r="K7889" i="1" s="1"/>
  <c r="D7890" i="1"/>
  <c r="D7891" i="1"/>
  <c r="D7892" i="1"/>
  <c r="D7893" i="1"/>
  <c r="D7894" i="1"/>
  <c r="D7895" i="1"/>
  <c r="L7895" i="1" s="1"/>
  <c r="D7896" i="1"/>
  <c r="K7896" i="1" s="1"/>
  <c r="D7897" i="1"/>
  <c r="K7897" i="1" s="1"/>
  <c r="D7898" i="1"/>
  <c r="D7899" i="1"/>
  <c r="D7900" i="1"/>
  <c r="D7901" i="1"/>
  <c r="D7902" i="1"/>
  <c r="D7903" i="1"/>
  <c r="K7903" i="1" s="1"/>
  <c r="D7904" i="1"/>
  <c r="D7905" i="1"/>
  <c r="D7906" i="1"/>
  <c r="D7907" i="1"/>
  <c r="D7908" i="1"/>
  <c r="D7909" i="1"/>
  <c r="D7910" i="1"/>
  <c r="D7911" i="1"/>
  <c r="L7911" i="1" s="1"/>
  <c r="D7912" i="1"/>
  <c r="K7912" i="1" s="1"/>
  <c r="D7913" i="1"/>
  <c r="K7913" i="1" s="1"/>
  <c r="D7914" i="1"/>
  <c r="D7915" i="1"/>
  <c r="D7916" i="1"/>
  <c r="D7917" i="1"/>
  <c r="D7918" i="1"/>
  <c r="D7919" i="1"/>
  <c r="K7919" i="1" s="1"/>
  <c r="D7920" i="1"/>
  <c r="K7920" i="1" s="1"/>
  <c r="D7921" i="1"/>
  <c r="K7921" i="1" s="1"/>
  <c r="D7922" i="1"/>
  <c r="D7923" i="1"/>
  <c r="D7924" i="1"/>
  <c r="D7925" i="1"/>
  <c r="J7925" i="1" s="1"/>
  <c r="D7926" i="1"/>
  <c r="D7927" i="1"/>
  <c r="D7928" i="1"/>
  <c r="D7929" i="1"/>
  <c r="D7930" i="1"/>
  <c r="D7931" i="1"/>
  <c r="D7932" i="1"/>
  <c r="D7933" i="1"/>
  <c r="D7934" i="1"/>
  <c r="J7934" i="1" s="1"/>
  <c r="D7935" i="1"/>
  <c r="K7935" i="1" s="1"/>
  <c r="D7936" i="1"/>
  <c r="K7936" i="1" s="1"/>
  <c r="D7937" i="1"/>
  <c r="K7937" i="1" s="1"/>
  <c r="D7938" i="1"/>
  <c r="D7939" i="1"/>
  <c r="D7940" i="1"/>
  <c r="D7941" i="1"/>
  <c r="D7942" i="1"/>
  <c r="D7943" i="1"/>
  <c r="K7943" i="1" s="1"/>
  <c r="D7944" i="1"/>
  <c r="K7944" i="1" s="1"/>
  <c r="D7945" i="1"/>
  <c r="D7946" i="1"/>
  <c r="D7947" i="1"/>
  <c r="D7948" i="1"/>
  <c r="D7949" i="1"/>
  <c r="D7950" i="1"/>
  <c r="D7951" i="1"/>
  <c r="K7951" i="1" s="1"/>
  <c r="D7952" i="1"/>
  <c r="K7952" i="1" s="1"/>
  <c r="D7953" i="1"/>
  <c r="K7953" i="1" s="1"/>
  <c r="D7954" i="1"/>
  <c r="D7955" i="1"/>
  <c r="D7956" i="1"/>
  <c r="D7957" i="1"/>
  <c r="D7958" i="1"/>
  <c r="D7959" i="1"/>
  <c r="K7959" i="1" s="1"/>
  <c r="D7960" i="1"/>
  <c r="K7960" i="1" s="1"/>
  <c r="D7961" i="1"/>
  <c r="K7961" i="1" s="1"/>
  <c r="D7962" i="1"/>
  <c r="D7963" i="1"/>
  <c r="D7964" i="1"/>
  <c r="D7965" i="1"/>
  <c r="D7966" i="1"/>
  <c r="D7967" i="1"/>
  <c r="K7967" i="1" s="1"/>
  <c r="D7968" i="1"/>
  <c r="D7969" i="1"/>
  <c r="D7970" i="1"/>
  <c r="D7971" i="1"/>
  <c r="D7972" i="1"/>
  <c r="D7973" i="1"/>
  <c r="D7974" i="1"/>
  <c r="J7974" i="1" s="1"/>
  <c r="D7975" i="1"/>
  <c r="K7975" i="1" s="1"/>
  <c r="D7976" i="1"/>
  <c r="K7976" i="1" s="1"/>
  <c r="D7977" i="1"/>
  <c r="K7977" i="1" s="1"/>
  <c r="D7978" i="1"/>
  <c r="D7979" i="1"/>
  <c r="D7980" i="1"/>
  <c r="D7981" i="1"/>
  <c r="D7982" i="1"/>
  <c r="D7983" i="1"/>
  <c r="L7983" i="1" s="1"/>
  <c r="D7984" i="1"/>
  <c r="K7984" i="1" s="1"/>
  <c r="D7985" i="1"/>
  <c r="K7985" i="1" s="1"/>
  <c r="D7986" i="1"/>
  <c r="D7987" i="1"/>
  <c r="D7988" i="1"/>
  <c r="D7989" i="1"/>
  <c r="J7989" i="1" s="1"/>
  <c r="D7990" i="1"/>
  <c r="D7991" i="1"/>
  <c r="D7992" i="1"/>
  <c r="D7993" i="1"/>
  <c r="D7994" i="1"/>
  <c r="D7995" i="1"/>
  <c r="D7996" i="1"/>
  <c r="D7997" i="1"/>
  <c r="D7998" i="1"/>
  <c r="D7999" i="1"/>
  <c r="L7999" i="1" s="1"/>
  <c r="D8000" i="1"/>
  <c r="K8000" i="1" s="1"/>
  <c r="D8001" i="1"/>
  <c r="K8001" i="1" s="1"/>
  <c r="D8002" i="1"/>
  <c r="D8003" i="1"/>
  <c r="D8004" i="1"/>
  <c r="D8005" i="1"/>
  <c r="D8006" i="1"/>
  <c r="D8007" i="1"/>
  <c r="K8007" i="1" s="1"/>
  <c r="D8008" i="1"/>
  <c r="K8008" i="1" s="1"/>
  <c r="D8009" i="1"/>
  <c r="D8010" i="1"/>
  <c r="D8011" i="1"/>
  <c r="D8012" i="1"/>
  <c r="D8013" i="1"/>
  <c r="D8014" i="1"/>
  <c r="D8015" i="1"/>
  <c r="K8015" i="1" s="1"/>
  <c r="D8016" i="1"/>
  <c r="K8016" i="1" s="1"/>
  <c r="D8017" i="1"/>
  <c r="K8017" i="1" s="1"/>
  <c r="D8018" i="1"/>
  <c r="D8019" i="1"/>
  <c r="D8020" i="1"/>
  <c r="D8021" i="1"/>
  <c r="J8021" i="1" s="1"/>
  <c r="D8022" i="1"/>
  <c r="D8023" i="1"/>
  <c r="K8023" i="1" s="1"/>
  <c r="D8024" i="1"/>
  <c r="K8024" i="1" s="1"/>
  <c r="D8025" i="1"/>
  <c r="K8025" i="1" s="1"/>
  <c r="D8026" i="1"/>
  <c r="D8027" i="1"/>
  <c r="D8028" i="1"/>
  <c r="D8029" i="1"/>
  <c r="D8030" i="1"/>
  <c r="D8031" i="1"/>
  <c r="K8031" i="1" s="1"/>
  <c r="D8032" i="1"/>
  <c r="D8033" i="1"/>
  <c r="D8034" i="1"/>
  <c r="D8035" i="1"/>
  <c r="D8036" i="1"/>
  <c r="D8037" i="1"/>
  <c r="D8038" i="1"/>
  <c r="D8039" i="1"/>
  <c r="K8039" i="1" s="1"/>
  <c r="D8040" i="1"/>
  <c r="K8040" i="1" s="1"/>
  <c r="D8041" i="1"/>
  <c r="K8041" i="1" s="1"/>
  <c r="D8042" i="1"/>
  <c r="D8043" i="1"/>
  <c r="D8044" i="1"/>
  <c r="D8045" i="1"/>
  <c r="D8046" i="1"/>
  <c r="D8047" i="1"/>
  <c r="L8047" i="1" s="1"/>
  <c r="D8048" i="1"/>
  <c r="K8048" i="1" s="1"/>
  <c r="D8049" i="1"/>
  <c r="K8049" i="1" s="1"/>
  <c r="D8050" i="1"/>
  <c r="D8051" i="1"/>
  <c r="D8052" i="1"/>
  <c r="D8053" i="1"/>
  <c r="D8054" i="1"/>
  <c r="D8055" i="1"/>
  <c r="D8056" i="1"/>
  <c r="D8057" i="1"/>
  <c r="D8058" i="1"/>
  <c r="K8058" i="1" s="1"/>
  <c r="D8059" i="1"/>
  <c r="D8060" i="1"/>
  <c r="D8061" i="1"/>
  <c r="D8062" i="1"/>
  <c r="D8063" i="1"/>
  <c r="L8063" i="1" s="1"/>
  <c r="D8064" i="1"/>
  <c r="K8064" i="1" s="1"/>
  <c r="D8065" i="1"/>
  <c r="K8065" i="1" s="1"/>
  <c r="D8066" i="1"/>
  <c r="D8067" i="1"/>
  <c r="D8068" i="1"/>
  <c r="D8069" i="1"/>
  <c r="D8070" i="1"/>
  <c r="D8071" i="1"/>
  <c r="K8071" i="1" s="1"/>
  <c r="D8072" i="1"/>
  <c r="K8072" i="1" s="1"/>
  <c r="D8073" i="1"/>
  <c r="D8074" i="1"/>
  <c r="D8075" i="1"/>
  <c r="D8076" i="1"/>
  <c r="D8077" i="1"/>
  <c r="D8078" i="1"/>
  <c r="D8079" i="1"/>
  <c r="K8079" i="1" s="1"/>
  <c r="D8080" i="1"/>
  <c r="K8080" i="1" s="1"/>
  <c r="D8081" i="1"/>
  <c r="K8081" i="1" s="1"/>
  <c r="D8082" i="1"/>
  <c r="D8083" i="1"/>
  <c r="D8084" i="1"/>
  <c r="D8085" i="1"/>
  <c r="D8086" i="1"/>
  <c r="J8086" i="1" s="1"/>
  <c r="D8087" i="1"/>
  <c r="K8087" i="1" s="1"/>
  <c r="D8088" i="1"/>
  <c r="K8088" i="1" s="1"/>
  <c r="D8089" i="1"/>
  <c r="K8089" i="1" s="1"/>
  <c r="D8090" i="1"/>
  <c r="K8090" i="1" s="1"/>
  <c r="D8091" i="1"/>
  <c r="D8092" i="1"/>
  <c r="D8093" i="1"/>
  <c r="D8094" i="1"/>
  <c r="D8095" i="1"/>
  <c r="K8095" i="1" s="1"/>
  <c r="D8096" i="1"/>
  <c r="D8097" i="1"/>
  <c r="D8098" i="1"/>
  <c r="D8099" i="1"/>
  <c r="D8100" i="1"/>
  <c r="D8101" i="1"/>
  <c r="D8102" i="1"/>
  <c r="D8103" i="1"/>
  <c r="L8103" i="1" s="1"/>
  <c r="D8104" i="1"/>
  <c r="K8104" i="1" s="1"/>
  <c r="D8105" i="1"/>
  <c r="K8105" i="1" s="1"/>
  <c r="D8106" i="1"/>
  <c r="D8107" i="1"/>
  <c r="D8108" i="1"/>
  <c r="D8109" i="1"/>
  <c r="D8110" i="1"/>
  <c r="D8111" i="1"/>
  <c r="L8111" i="1" s="1"/>
  <c r="D8112" i="1"/>
  <c r="K8112" i="1" s="1"/>
  <c r="D8113" i="1"/>
  <c r="K8113" i="1" s="1"/>
  <c r="D8114" i="1"/>
  <c r="D8115" i="1"/>
  <c r="D8116" i="1"/>
  <c r="D8117" i="1"/>
  <c r="D8118" i="1"/>
  <c r="D8119" i="1"/>
  <c r="L8119" i="1" s="1"/>
  <c r="D8120" i="1"/>
  <c r="D8121" i="1"/>
  <c r="D8122" i="1"/>
  <c r="D8123" i="1"/>
  <c r="D8124" i="1"/>
  <c r="D8125" i="1"/>
  <c r="D8126" i="1"/>
  <c r="J8126" i="1" s="1"/>
  <c r="D8127" i="1"/>
  <c r="L8127" i="1" s="1"/>
  <c r="D8128" i="1"/>
  <c r="K8128" i="1" s="1"/>
  <c r="D8129" i="1"/>
  <c r="K8129" i="1" s="1"/>
  <c r="D8130" i="1"/>
  <c r="D8131" i="1"/>
  <c r="D8132" i="1"/>
  <c r="D8133" i="1"/>
  <c r="D8134" i="1"/>
  <c r="D8135" i="1"/>
  <c r="K8135" i="1" s="1"/>
  <c r="D8136" i="1"/>
  <c r="K8136" i="1" s="1"/>
  <c r="D8137" i="1"/>
  <c r="D8138" i="1"/>
  <c r="D8139" i="1"/>
  <c r="D8140" i="1"/>
  <c r="D8141" i="1"/>
  <c r="D8142" i="1"/>
  <c r="J8142" i="1" s="1"/>
  <c r="D8143" i="1"/>
  <c r="K8143" i="1" s="1"/>
  <c r="D8144" i="1"/>
  <c r="K8144" i="1" s="1"/>
  <c r="D8145" i="1"/>
  <c r="K8145" i="1" s="1"/>
  <c r="D8146" i="1"/>
  <c r="D8147" i="1"/>
  <c r="D8148" i="1"/>
  <c r="D8149" i="1"/>
  <c r="D8150" i="1"/>
  <c r="D8151" i="1"/>
  <c r="L8151" i="1" s="1"/>
  <c r="D8152" i="1"/>
  <c r="K8152" i="1" s="1"/>
  <c r="D8153" i="1"/>
  <c r="K8153" i="1" s="1"/>
  <c r="D8154" i="1"/>
  <c r="D8155" i="1"/>
  <c r="D8156" i="1"/>
  <c r="D8157" i="1"/>
  <c r="D8158" i="1"/>
  <c r="D8159" i="1"/>
  <c r="K8159" i="1" s="1"/>
  <c r="D8160" i="1"/>
  <c r="D8161" i="1"/>
  <c r="D8162" i="1"/>
  <c r="D8163" i="1"/>
  <c r="D8164" i="1"/>
  <c r="D8165" i="1"/>
  <c r="D8166" i="1"/>
  <c r="D8167" i="1"/>
  <c r="L8167" i="1" s="1"/>
  <c r="D8168" i="1"/>
  <c r="K8168" i="1" s="1"/>
  <c r="D8169" i="1"/>
  <c r="K8169" i="1" s="1"/>
  <c r="D8170" i="1"/>
  <c r="D8171" i="1"/>
  <c r="D8172" i="1"/>
  <c r="D8173" i="1"/>
  <c r="D8174" i="1"/>
  <c r="D8175" i="1"/>
  <c r="K8175" i="1" s="1"/>
  <c r="D8176" i="1"/>
  <c r="K8176" i="1" s="1"/>
  <c r="D8177" i="1"/>
  <c r="K8177" i="1" s="1"/>
  <c r="D8178" i="1"/>
  <c r="D8179" i="1"/>
  <c r="D8180" i="1"/>
  <c r="D8181" i="1"/>
  <c r="J8181" i="1" s="1"/>
  <c r="D8182" i="1"/>
  <c r="D8183" i="1"/>
  <c r="L8183" i="1" s="1"/>
  <c r="D8184" i="1"/>
  <c r="D8185" i="1"/>
  <c r="D8186" i="1"/>
  <c r="D8187" i="1"/>
  <c r="D8188" i="1"/>
  <c r="D8189" i="1"/>
  <c r="D8190" i="1"/>
  <c r="J8190" i="1" s="1"/>
  <c r="D8191" i="1"/>
  <c r="K8191" i="1" s="1"/>
  <c r="D8192" i="1"/>
  <c r="K8192" i="1" s="1"/>
  <c r="D8193" i="1"/>
  <c r="K8193" i="1" s="1"/>
  <c r="D8194" i="1"/>
  <c r="D8195" i="1"/>
  <c r="D8196" i="1"/>
  <c r="D8197" i="1"/>
  <c r="D8198" i="1"/>
  <c r="D8199" i="1"/>
  <c r="L8199" i="1" s="1"/>
  <c r="D8200" i="1"/>
  <c r="K8200" i="1" s="1"/>
  <c r="D8201" i="1"/>
  <c r="D8202" i="1"/>
  <c r="D8203" i="1"/>
  <c r="D8204" i="1"/>
  <c r="D8205" i="1"/>
  <c r="D8206" i="1"/>
  <c r="D8207" i="1"/>
  <c r="K8207" i="1" s="1"/>
  <c r="D8208" i="1"/>
  <c r="K8208" i="1" s="1"/>
  <c r="D8209" i="1"/>
  <c r="K8209" i="1" s="1"/>
  <c r="D8210" i="1"/>
  <c r="D8211" i="1"/>
  <c r="D8212" i="1"/>
  <c r="D8213" i="1"/>
  <c r="D8214" i="1"/>
  <c r="D8215" i="1"/>
  <c r="L8215" i="1" s="1"/>
  <c r="D8216" i="1"/>
  <c r="K8216" i="1" s="1"/>
  <c r="D8217" i="1"/>
  <c r="K8217" i="1" s="1"/>
  <c r="D8218" i="1"/>
  <c r="K8218" i="1" s="1"/>
  <c r="D8219" i="1"/>
  <c r="D8220" i="1"/>
  <c r="D8221" i="1"/>
  <c r="D8222" i="1"/>
  <c r="D8223" i="1"/>
  <c r="K8223" i="1" s="1"/>
  <c r="D8224" i="1"/>
  <c r="D8225" i="1"/>
  <c r="D8226" i="1"/>
  <c r="D8227" i="1"/>
  <c r="D8228" i="1"/>
  <c r="D8229" i="1"/>
  <c r="D8230" i="1"/>
  <c r="E8230" i="1" s="1"/>
  <c r="D8231" i="1"/>
  <c r="L8231" i="1" s="1"/>
  <c r="D8232" i="1"/>
  <c r="K8232" i="1" s="1"/>
  <c r="D8233" i="1"/>
  <c r="K8233" i="1" s="1"/>
  <c r="D8234" i="1"/>
  <c r="D8235" i="1"/>
  <c r="D8236" i="1"/>
  <c r="D8237" i="1"/>
  <c r="D8238" i="1"/>
  <c r="D8239" i="1"/>
  <c r="L8239" i="1" s="1"/>
  <c r="D8240" i="1"/>
  <c r="K8240" i="1" s="1"/>
  <c r="D8241" i="1"/>
  <c r="K8241" i="1" s="1"/>
  <c r="D8242" i="1"/>
  <c r="D8243" i="1"/>
  <c r="D8244" i="1"/>
  <c r="D8245" i="1"/>
  <c r="J8245" i="1" s="1"/>
  <c r="D8246" i="1"/>
  <c r="E8246" i="1" s="1"/>
  <c r="D8247" i="1"/>
  <c r="D8248" i="1"/>
  <c r="D8249" i="1"/>
  <c r="D8250" i="1"/>
  <c r="D8251" i="1"/>
  <c r="D8252" i="1"/>
  <c r="D8253" i="1"/>
  <c r="D8254" i="1"/>
  <c r="D8255" i="1"/>
  <c r="D8256" i="1"/>
  <c r="K8256" i="1" s="1"/>
  <c r="D8257" i="1"/>
  <c r="K8257" i="1" s="1"/>
  <c r="D8258" i="1"/>
  <c r="D8259" i="1"/>
  <c r="D8260" i="1"/>
  <c r="D8261" i="1"/>
  <c r="D8262" i="1"/>
  <c r="E8262" i="1" s="1"/>
  <c r="D8263" i="1"/>
  <c r="D8264" i="1"/>
  <c r="K8264" i="1" s="1"/>
  <c r="D8265" i="1"/>
  <c r="D8266" i="1"/>
  <c r="D8267" i="1"/>
  <c r="D8268" i="1"/>
  <c r="D8269" i="1"/>
  <c r="D8270" i="1"/>
  <c r="D8271" i="1"/>
  <c r="D8272" i="1"/>
  <c r="K8272" i="1" s="1"/>
  <c r="D8273" i="1"/>
  <c r="K8273" i="1" s="1"/>
  <c r="D8274" i="1"/>
  <c r="D8275" i="1"/>
  <c r="D8276" i="1"/>
  <c r="D8277" i="1"/>
  <c r="J8277" i="1" s="1"/>
  <c r="D8278" i="1"/>
  <c r="J8278" i="1" s="1"/>
  <c r="D8279" i="1"/>
  <c r="D8280" i="1"/>
  <c r="K8280" i="1" s="1"/>
  <c r="D8281" i="1"/>
  <c r="K8281" i="1" s="1"/>
  <c r="D8282" i="1"/>
  <c r="D8283" i="1"/>
  <c r="D8284" i="1"/>
  <c r="D8285" i="1"/>
  <c r="D8286" i="1"/>
  <c r="D8287" i="1"/>
  <c r="L8287" i="1" s="1"/>
  <c r="D8288" i="1"/>
  <c r="D8289" i="1"/>
  <c r="D8290" i="1"/>
  <c r="D8291" i="1"/>
  <c r="D8292" i="1"/>
  <c r="D8293" i="1"/>
  <c r="D8294" i="1"/>
  <c r="E8294" i="1" s="1"/>
  <c r="D8295" i="1"/>
  <c r="D8296" i="1"/>
  <c r="K8296" i="1" s="1"/>
  <c r="D8297" i="1"/>
  <c r="K8297" i="1" s="1"/>
  <c r="D8298" i="1"/>
  <c r="D8299" i="1"/>
  <c r="D8300" i="1"/>
  <c r="D8301" i="1"/>
  <c r="D8302" i="1"/>
  <c r="D8303" i="1"/>
  <c r="L8303" i="1" s="1"/>
  <c r="D8304" i="1"/>
  <c r="K8304" i="1" s="1"/>
  <c r="D8305" i="1"/>
  <c r="K8305" i="1" s="1"/>
  <c r="D8306" i="1"/>
  <c r="D8307" i="1"/>
  <c r="D8308" i="1"/>
  <c r="D8309" i="1"/>
  <c r="D8310" i="1"/>
  <c r="E8310" i="1" s="1"/>
  <c r="D8311" i="1"/>
  <c r="D8312" i="1"/>
  <c r="D8313" i="1"/>
  <c r="D8314" i="1"/>
  <c r="D8315" i="1"/>
  <c r="D8316" i="1"/>
  <c r="D8317" i="1"/>
  <c r="D8318" i="1"/>
  <c r="D8319" i="1"/>
  <c r="D8320" i="1"/>
  <c r="K8320" i="1" s="1"/>
  <c r="D8321" i="1"/>
  <c r="K8321" i="1" s="1"/>
  <c r="D8322" i="1"/>
  <c r="D8323" i="1"/>
  <c r="D8324" i="1"/>
  <c r="D8325" i="1"/>
  <c r="D8326" i="1"/>
  <c r="E8326" i="1" s="1"/>
  <c r="D8327" i="1"/>
  <c r="E8327" i="1" s="1"/>
  <c r="D8328" i="1"/>
  <c r="K8328" i="1" s="1"/>
  <c r="D8329" i="1"/>
  <c r="D8330" i="1"/>
  <c r="D8331" i="1"/>
  <c r="D8332" i="1"/>
  <c r="D8333" i="1"/>
  <c r="D8334" i="1"/>
  <c r="D8335" i="1"/>
  <c r="D8336" i="1"/>
  <c r="K8336" i="1" s="1"/>
  <c r="D8337" i="1"/>
  <c r="K8337" i="1" s="1"/>
  <c r="D8338" i="1"/>
  <c r="D8339" i="1"/>
  <c r="D8340" i="1"/>
  <c r="D8341" i="1"/>
  <c r="D8342" i="1"/>
  <c r="E8342" i="1" s="1"/>
  <c r="D8343" i="1"/>
  <c r="D8344" i="1"/>
  <c r="K8344" i="1" s="1"/>
  <c r="D8345" i="1"/>
  <c r="K8345" i="1" s="1"/>
  <c r="D8346" i="1"/>
  <c r="D8347" i="1"/>
  <c r="D8348" i="1"/>
  <c r="D8349" i="1"/>
  <c r="D8350" i="1"/>
  <c r="D8351" i="1"/>
  <c r="D8352" i="1"/>
  <c r="D8353" i="1"/>
  <c r="D8354" i="1"/>
  <c r="D8355" i="1"/>
  <c r="D8356" i="1"/>
  <c r="D8357" i="1"/>
  <c r="D8358" i="1"/>
  <c r="E8358" i="1" s="1"/>
  <c r="D8359" i="1"/>
  <c r="D8360" i="1"/>
  <c r="K8360" i="1" s="1"/>
  <c r="D8361" i="1"/>
  <c r="K8361" i="1" s="1"/>
  <c r="D8362" i="1"/>
  <c r="D8363" i="1"/>
  <c r="D8364" i="1"/>
  <c r="D8365" i="1"/>
  <c r="D8366" i="1"/>
  <c r="D8367" i="1"/>
  <c r="L8367" i="1" s="1"/>
  <c r="D8368" i="1"/>
  <c r="K8368" i="1" s="1"/>
  <c r="D8369" i="1"/>
  <c r="K8369" i="1" s="1"/>
  <c r="D8370" i="1"/>
  <c r="D8371" i="1"/>
  <c r="D8372" i="1"/>
  <c r="D8373" i="1"/>
  <c r="K8373" i="1" s="1"/>
  <c r="D8374" i="1"/>
  <c r="J8374" i="1" s="1"/>
  <c r="D8375" i="1"/>
  <c r="D8376" i="1"/>
  <c r="D8377" i="1"/>
  <c r="D8378" i="1"/>
  <c r="D8379" i="1"/>
  <c r="D8380" i="1"/>
  <c r="D8381" i="1"/>
  <c r="D8382" i="1"/>
  <c r="D8383" i="1"/>
  <c r="D8384" i="1"/>
  <c r="K8384" i="1" s="1"/>
  <c r="D8385" i="1"/>
  <c r="K8385" i="1" s="1"/>
  <c r="D8386" i="1"/>
  <c r="D8387" i="1"/>
  <c r="D8388" i="1"/>
  <c r="D8389" i="1"/>
  <c r="D8390" i="1"/>
  <c r="E8390" i="1" s="1"/>
  <c r="D8391" i="1"/>
  <c r="D8392" i="1"/>
  <c r="K8392" i="1" s="1"/>
  <c r="D8393" i="1"/>
  <c r="D8394" i="1"/>
  <c r="D8395" i="1"/>
  <c r="D8396" i="1"/>
  <c r="D8397" i="1"/>
  <c r="D8398" i="1"/>
  <c r="D8399" i="1"/>
  <c r="D8400" i="1"/>
  <c r="K8400" i="1" s="1"/>
  <c r="D8401" i="1"/>
  <c r="J8401" i="1" s="1"/>
  <c r="D8402" i="1"/>
  <c r="D8403" i="1"/>
  <c r="D8404" i="1"/>
  <c r="D8405" i="1"/>
  <c r="D8406" i="1"/>
  <c r="D8407" i="1"/>
  <c r="D8408" i="1"/>
  <c r="K8408" i="1" s="1"/>
  <c r="D8409" i="1"/>
  <c r="K8409" i="1" s="1"/>
  <c r="D8410" i="1"/>
  <c r="D8411" i="1"/>
  <c r="D8412" i="1"/>
  <c r="D8413" i="1"/>
  <c r="D8414" i="1"/>
  <c r="D8415" i="1"/>
  <c r="L8415" i="1" s="1"/>
  <c r="D8416" i="1"/>
  <c r="D8417" i="1"/>
  <c r="D8418" i="1"/>
  <c r="D8419" i="1"/>
  <c r="D8420" i="1"/>
  <c r="D8421" i="1"/>
  <c r="D8422" i="1"/>
  <c r="E8422" i="1" s="1"/>
  <c r="D8423" i="1"/>
  <c r="D8424" i="1"/>
  <c r="K8424" i="1" s="1"/>
  <c r="D8425" i="1"/>
  <c r="K8425" i="1" s="1"/>
  <c r="D8426" i="1"/>
  <c r="D8427" i="1"/>
  <c r="D8428" i="1"/>
  <c r="D8429" i="1"/>
  <c r="D8430" i="1"/>
  <c r="D8431" i="1"/>
  <c r="L8431" i="1" s="1"/>
  <c r="D8432" i="1"/>
  <c r="K8432" i="1" s="1"/>
  <c r="D8433" i="1"/>
  <c r="K8433" i="1" s="1"/>
  <c r="D8434" i="1"/>
  <c r="D8435" i="1"/>
  <c r="D8436" i="1"/>
  <c r="D8437" i="1"/>
  <c r="D8438" i="1"/>
  <c r="E8438" i="1" s="1"/>
  <c r="D8439" i="1"/>
  <c r="D8440" i="1"/>
  <c r="D8441" i="1"/>
  <c r="D8442" i="1"/>
  <c r="D8443" i="1"/>
  <c r="D8444" i="1"/>
  <c r="D8445" i="1"/>
  <c r="D8446" i="1"/>
  <c r="D8447" i="1"/>
  <c r="D8448" i="1"/>
  <c r="K8448" i="1" s="1"/>
  <c r="D8449" i="1"/>
  <c r="K8449" i="1" s="1"/>
  <c r="D8450" i="1"/>
  <c r="D8451" i="1"/>
  <c r="D8452" i="1"/>
  <c r="D8453" i="1"/>
  <c r="D8454" i="1"/>
  <c r="D8455" i="1"/>
  <c r="D8456" i="1"/>
  <c r="K8456" i="1" s="1"/>
  <c r="D8457" i="1"/>
  <c r="D8458" i="1"/>
  <c r="D8459" i="1"/>
  <c r="D8460" i="1"/>
  <c r="D8461" i="1"/>
  <c r="D8462" i="1"/>
  <c r="D8463" i="1"/>
  <c r="D8464" i="1"/>
  <c r="K8464" i="1" s="1"/>
  <c r="D8465" i="1"/>
  <c r="K8465" i="1" s="1"/>
  <c r="D8466" i="1"/>
  <c r="D8467" i="1"/>
  <c r="D8468" i="1"/>
  <c r="D8469" i="1"/>
  <c r="D8470" i="1"/>
  <c r="E8470" i="1" s="1"/>
  <c r="D8471" i="1"/>
  <c r="E8471" i="1" s="1"/>
  <c r="D8472" i="1"/>
  <c r="K8472" i="1" s="1"/>
  <c r="D8473" i="1"/>
  <c r="K8473" i="1" s="1"/>
  <c r="D8474" i="1"/>
  <c r="D8475" i="1"/>
  <c r="D8476" i="1"/>
  <c r="D8477" i="1"/>
  <c r="D8478" i="1"/>
  <c r="D8479" i="1"/>
  <c r="D8480" i="1"/>
  <c r="D8481" i="1"/>
  <c r="D8482" i="1"/>
  <c r="D8483" i="1"/>
  <c r="D8484" i="1"/>
  <c r="D8485" i="1"/>
  <c r="D8486" i="1"/>
  <c r="E8486" i="1" s="1"/>
  <c r="D8487" i="1"/>
  <c r="K8487" i="1" s="1"/>
  <c r="D8488" i="1"/>
  <c r="K8488" i="1" s="1"/>
  <c r="D8489" i="1"/>
  <c r="K8489" i="1" s="1"/>
  <c r="D8490" i="1"/>
  <c r="D8491" i="1"/>
  <c r="D8492" i="1"/>
  <c r="D8493" i="1"/>
  <c r="D8494" i="1"/>
  <c r="D8495" i="1"/>
  <c r="K8495" i="1" s="1"/>
  <c r="D8496" i="1"/>
  <c r="K8496" i="1" s="1"/>
  <c r="D8497" i="1"/>
  <c r="K8497" i="1" s="1"/>
  <c r="D8498" i="1"/>
  <c r="D8499" i="1"/>
  <c r="D8500" i="1"/>
  <c r="D8501" i="1"/>
  <c r="D8502" i="1"/>
  <c r="E8502" i="1" s="1"/>
  <c r="D8503" i="1"/>
  <c r="D8504" i="1"/>
  <c r="D8505" i="1"/>
  <c r="D8506" i="1"/>
  <c r="D8507" i="1"/>
  <c r="D8508" i="1"/>
  <c r="D8509" i="1"/>
  <c r="D8510" i="1"/>
  <c r="D8511" i="1"/>
  <c r="E8511" i="1" s="1"/>
  <c r="D8512" i="1"/>
  <c r="K8512" i="1" s="1"/>
  <c r="D8513" i="1"/>
  <c r="K8513" i="1" s="1"/>
  <c r="D8514" i="1"/>
  <c r="D8515" i="1"/>
  <c r="D8516" i="1"/>
  <c r="D8517" i="1"/>
  <c r="D8518" i="1"/>
  <c r="D8519" i="1"/>
  <c r="D8520" i="1"/>
  <c r="K8520" i="1" s="1"/>
  <c r="D8521" i="1"/>
  <c r="D8522" i="1"/>
  <c r="D8523" i="1"/>
  <c r="D8524" i="1"/>
  <c r="D8525" i="1"/>
  <c r="D8526" i="1"/>
  <c r="D8527" i="1"/>
  <c r="D8528" i="1"/>
  <c r="K8528" i="1" s="1"/>
  <c r="D8529" i="1"/>
  <c r="K8529" i="1" s="1"/>
  <c r="D8530" i="1"/>
  <c r="D8531" i="1"/>
  <c r="D8532" i="1"/>
  <c r="D8533" i="1"/>
  <c r="D8534" i="1"/>
  <c r="E8534" i="1" s="1"/>
  <c r="D8535" i="1"/>
  <c r="D8536" i="1"/>
  <c r="K8536" i="1" s="1"/>
  <c r="D8537" i="1"/>
  <c r="K8537" i="1" s="1"/>
  <c r="D8538" i="1"/>
  <c r="D8539" i="1"/>
  <c r="D8540" i="1"/>
  <c r="D8541" i="1"/>
  <c r="D8542" i="1"/>
  <c r="D8543" i="1"/>
  <c r="D8544" i="1"/>
  <c r="D8545" i="1"/>
  <c r="D8546" i="1"/>
  <c r="D8547" i="1"/>
  <c r="D8548" i="1"/>
  <c r="D8549" i="1"/>
  <c r="D8550" i="1"/>
  <c r="D8551" i="1"/>
  <c r="D8552" i="1"/>
  <c r="K8552" i="1" s="1"/>
  <c r="D8553" i="1"/>
  <c r="K8553" i="1" s="1"/>
  <c r="D8554" i="1"/>
  <c r="D8555" i="1"/>
  <c r="D8556" i="1"/>
  <c r="D8557" i="1"/>
  <c r="D8558" i="1"/>
  <c r="D8559" i="1"/>
  <c r="K8559" i="1" s="1"/>
  <c r="D8560" i="1"/>
  <c r="K8560" i="1" s="1"/>
  <c r="D8561" i="1"/>
  <c r="K8561" i="1" s="1"/>
  <c r="D8562" i="1"/>
  <c r="D8563" i="1"/>
  <c r="D8564" i="1"/>
  <c r="D8565" i="1"/>
  <c r="D8566" i="1"/>
  <c r="D8567" i="1"/>
  <c r="D8568" i="1"/>
  <c r="D8569" i="1"/>
  <c r="D8570" i="1"/>
  <c r="D8571" i="1"/>
  <c r="D8572" i="1"/>
  <c r="D8573" i="1"/>
  <c r="D8574" i="1"/>
  <c r="D8575" i="1"/>
  <c r="D8576" i="1"/>
  <c r="K8576" i="1" s="1"/>
  <c r="D8577" i="1"/>
  <c r="K8577" i="1" s="1"/>
  <c r="D8578" i="1"/>
  <c r="D8579" i="1"/>
  <c r="D8580" i="1"/>
  <c r="D8581" i="1"/>
  <c r="D8582" i="1"/>
  <c r="D8583" i="1"/>
  <c r="D8584" i="1"/>
  <c r="K8584" i="1" s="1"/>
  <c r="D8585" i="1"/>
  <c r="D8586" i="1"/>
  <c r="D8587" i="1"/>
  <c r="D8588" i="1"/>
  <c r="D8589" i="1"/>
  <c r="D8590" i="1"/>
  <c r="D8591" i="1"/>
  <c r="D8592" i="1"/>
  <c r="K8592" i="1" s="1"/>
  <c r="D8593" i="1"/>
  <c r="K8593" i="1" s="1"/>
  <c r="D8594" i="1"/>
  <c r="D8595" i="1"/>
  <c r="D8596" i="1"/>
  <c r="D8597" i="1"/>
  <c r="D8598" i="1"/>
  <c r="J8598" i="1" s="1"/>
  <c r="D8599" i="1"/>
  <c r="D8600" i="1"/>
  <c r="K8600" i="1" s="1"/>
  <c r="D8601" i="1"/>
  <c r="K8601" i="1" s="1"/>
  <c r="D8602" i="1"/>
  <c r="D8603" i="1"/>
  <c r="D8604" i="1"/>
  <c r="D8605" i="1"/>
  <c r="D8606" i="1"/>
  <c r="D8607" i="1"/>
  <c r="L8607" i="1" s="1"/>
  <c r="D8608" i="1"/>
  <c r="D8609" i="1"/>
  <c r="D8610" i="1"/>
  <c r="D8611" i="1"/>
  <c r="D8612" i="1"/>
  <c r="D8613" i="1"/>
  <c r="D8614" i="1"/>
  <c r="D8615" i="1"/>
  <c r="D8616" i="1"/>
  <c r="K8616" i="1" s="1"/>
  <c r="D8617" i="1"/>
  <c r="K8617" i="1" s="1"/>
  <c r="D8618" i="1"/>
  <c r="D8619" i="1"/>
  <c r="D8620" i="1"/>
  <c r="D8621" i="1"/>
  <c r="D8622" i="1"/>
  <c r="D8623" i="1"/>
  <c r="K8623" i="1" s="1"/>
  <c r="D8624" i="1"/>
  <c r="K8624" i="1" s="1"/>
  <c r="D8625" i="1"/>
  <c r="K8625" i="1" s="1"/>
  <c r="D8626" i="1"/>
  <c r="D8627" i="1"/>
  <c r="D8628" i="1"/>
  <c r="D8629" i="1"/>
  <c r="D8630" i="1"/>
  <c r="D8631" i="1"/>
  <c r="D8632" i="1"/>
  <c r="D8633" i="1"/>
  <c r="D8634" i="1"/>
  <c r="D8635" i="1"/>
  <c r="D8636" i="1"/>
  <c r="D8637" i="1"/>
  <c r="D8638" i="1"/>
  <c r="D8639" i="1"/>
  <c r="D8640" i="1"/>
  <c r="K8640" i="1" s="1"/>
  <c r="D8641" i="1"/>
  <c r="K8641" i="1" s="1"/>
  <c r="D8642" i="1"/>
  <c r="D8643" i="1"/>
  <c r="D8644" i="1"/>
  <c r="D8645" i="1"/>
  <c r="D8646" i="1"/>
  <c r="D8647" i="1"/>
  <c r="D8648" i="1"/>
  <c r="K8648" i="1" s="1"/>
  <c r="D8649" i="1"/>
  <c r="D8650" i="1"/>
  <c r="D8651" i="1"/>
  <c r="D8652" i="1"/>
  <c r="D8653" i="1"/>
  <c r="D8654" i="1"/>
  <c r="D8655" i="1"/>
  <c r="D8656" i="1"/>
  <c r="K8656" i="1" s="1"/>
  <c r="D8657" i="1"/>
  <c r="K8657" i="1" s="1"/>
  <c r="D8658" i="1"/>
  <c r="D8659" i="1"/>
  <c r="D8660" i="1"/>
  <c r="D8661" i="1"/>
  <c r="D8662" i="1"/>
  <c r="D8663" i="1"/>
  <c r="D8664" i="1"/>
  <c r="K8664" i="1" s="1"/>
  <c r="D8665" i="1"/>
  <c r="K8665" i="1" s="1"/>
  <c r="D8666" i="1"/>
  <c r="D8667" i="1"/>
  <c r="D8668" i="1"/>
  <c r="D8669" i="1"/>
  <c r="D8670" i="1"/>
  <c r="D8671" i="1"/>
  <c r="E8671" i="1" s="1"/>
  <c r="D8672" i="1"/>
  <c r="D8673" i="1"/>
  <c r="D8674" i="1"/>
  <c r="D8675" i="1"/>
  <c r="D8676" i="1"/>
  <c r="D8677" i="1"/>
  <c r="D8678" i="1"/>
  <c r="J8678" i="1" s="1"/>
  <c r="D8679" i="1"/>
  <c r="D8680" i="1"/>
  <c r="K8680" i="1" s="1"/>
  <c r="D8681" i="1"/>
  <c r="K8681" i="1" s="1"/>
  <c r="D8682" i="1"/>
  <c r="D8683" i="1"/>
  <c r="D8684" i="1"/>
  <c r="D8685" i="1"/>
  <c r="D8686" i="1"/>
  <c r="D8687" i="1"/>
  <c r="L8687" i="1" s="1"/>
  <c r="D8688" i="1"/>
  <c r="K8688" i="1" s="1"/>
  <c r="D8689" i="1"/>
  <c r="K8689" i="1" s="1"/>
  <c r="D8690" i="1"/>
  <c r="D8691" i="1"/>
  <c r="D8692" i="1"/>
  <c r="D8693" i="1"/>
  <c r="D8694" i="1"/>
  <c r="D8695" i="1"/>
  <c r="D8696" i="1"/>
  <c r="D8697" i="1"/>
  <c r="D8698" i="1"/>
  <c r="D8699" i="1"/>
  <c r="D8700" i="1"/>
  <c r="D8701" i="1"/>
  <c r="D8702" i="1"/>
  <c r="J8702" i="1" s="1"/>
  <c r="D8703" i="1"/>
  <c r="E8703" i="1" s="1"/>
  <c r="D8704" i="1"/>
  <c r="K8704" i="1" s="1"/>
  <c r="D8705" i="1"/>
  <c r="K8705" i="1" s="1"/>
  <c r="D8706" i="1"/>
  <c r="D8707" i="1"/>
  <c r="D8708" i="1"/>
  <c r="D8709" i="1"/>
  <c r="D8710" i="1"/>
  <c r="D8711" i="1"/>
  <c r="E8711" i="1" s="1"/>
  <c r="D8712" i="1"/>
  <c r="K8712" i="1" s="1"/>
  <c r="D8713" i="1"/>
  <c r="D8714" i="1"/>
  <c r="D8715" i="1"/>
  <c r="D8716" i="1"/>
  <c r="D8717" i="1"/>
  <c r="D8718" i="1"/>
  <c r="D8719" i="1"/>
  <c r="D8720" i="1"/>
  <c r="K8720" i="1" s="1"/>
  <c r="D8721" i="1"/>
  <c r="K8721" i="1" s="1"/>
  <c r="D8722" i="1"/>
  <c r="D8723" i="1"/>
  <c r="D8724" i="1"/>
  <c r="D8725" i="1"/>
  <c r="D8726" i="1"/>
  <c r="D8727" i="1"/>
  <c r="D8728" i="1"/>
  <c r="K8728" i="1" s="1"/>
  <c r="D8729" i="1"/>
  <c r="K8729" i="1" s="1"/>
  <c r="D8730" i="1"/>
  <c r="D8731" i="1"/>
  <c r="D8732" i="1"/>
  <c r="D8733" i="1"/>
  <c r="D8734" i="1"/>
  <c r="D8735" i="1"/>
  <c r="D8736" i="1"/>
  <c r="D8737" i="1"/>
  <c r="D8738" i="1"/>
  <c r="D8739" i="1"/>
  <c r="D8740" i="1"/>
  <c r="D8741" i="1"/>
  <c r="D8742" i="1"/>
  <c r="D8743" i="1"/>
  <c r="D8744" i="1"/>
  <c r="K8744" i="1" s="1"/>
  <c r="D8745" i="1"/>
  <c r="K8745" i="1" s="1"/>
  <c r="D8746" i="1"/>
  <c r="D8747" i="1"/>
  <c r="D8748" i="1"/>
  <c r="D8749" i="1"/>
  <c r="D8750" i="1"/>
  <c r="D8751" i="1"/>
  <c r="K8751" i="1" s="1"/>
  <c r="D8752" i="1"/>
  <c r="K8752" i="1" s="1"/>
  <c r="D8753" i="1"/>
  <c r="K8753" i="1" s="1"/>
  <c r="D8754" i="1"/>
  <c r="D8755" i="1"/>
  <c r="D8756" i="1"/>
  <c r="E8756" i="1" s="1"/>
  <c r="D8757" i="1"/>
  <c r="D8758" i="1"/>
  <c r="D8759" i="1"/>
  <c r="D8760" i="1"/>
  <c r="D8761" i="1"/>
  <c r="D8762" i="1"/>
  <c r="D8763" i="1"/>
  <c r="D8764" i="1"/>
  <c r="D8765" i="1"/>
  <c r="D8766" i="1"/>
  <c r="E8766" i="1" s="1"/>
  <c r="D8767" i="1"/>
  <c r="D8768" i="1"/>
  <c r="K8768" i="1" s="1"/>
  <c r="D8769" i="1"/>
  <c r="K8769" i="1" s="1"/>
  <c r="D8770" i="1"/>
  <c r="D8771" i="1"/>
  <c r="D8772" i="1"/>
  <c r="D8773" i="1"/>
  <c r="D8774" i="1"/>
  <c r="J8774" i="1" s="1"/>
  <c r="D8775" i="1"/>
  <c r="D8776" i="1"/>
  <c r="K8776" i="1" s="1"/>
  <c r="D8777" i="1"/>
  <c r="D8778" i="1"/>
  <c r="D8779" i="1"/>
  <c r="D8780" i="1"/>
  <c r="D8781" i="1"/>
  <c r="D8782" i="1"/>
  <c r="D8783" i="1"/>
  <c r="D8784" i="1"/>
  <c r="K8784" i="1" s="1"/>
  <c r="D8785" i="1"/>
  <c r="K8785" i="1" s="1"/>
  <c r="D8786" i="1"/>
  <c r="D8787" i="1"/>
  <c r="D8788" i="1"/>
  <c r="D8789" i="1"/>
  <c r="D8790" i="1"/>
  <c r="E8790" i="1" s="1"/>
  <c r="D8791" i="1"/>
  <c r="E8791" i="1" s="1"/>
  <c r="D8792" i="1"/>
  <c r="K8792" i="1" s="1"/>
  <c r="D8793" i="1"/>
  <c r="K8793" i="1" s="1"/>
  <c r="D8794" i="1"/>
  <c r="D8795" i="1"/>
  <c r="D8796" i="1"/>
  <c r="D8797" i="1"/>
  <c r="D8798" i="1"/>
  <c r="D8799" i="1"/>
  <c r="L8799" i="1" s="1"/>
  <c r="D8800" i="1"/>
  <c r="D8801" i="1"/>
  <c r="D8802" i="1"/>
  <c r="D8803" i="1"/>
  <c r="D8804" i="1"/>
  <c r="D8805" i="1"/>
  <c r="D8806" i="1"/>
  <c r="J8806" i="1" s="1"/>
  <c r="D8807" i="1"/>
  <c r="E8807" i="1" s="1"/>
  <c r="D8808" i="1"/>
  <c r="K8808" i="1" s="1"/>
  <c r="D8809" i="1"/>
  <c r="K8809" i="1" s="1"/>
  <c r="D8810" i="1"/>
  <c r="D8811" i="1"/>
  <c r="D8812" i="1"/>
  <c r="D8813" i="1"/>
  <c r="D8814" i="1"/>
  <c r="E8814" i="1" s="1"/>
  <c r="D8815" i="1"/>
  <c r="K8815" i="1" s="1"/>
  <c r="D8816" i="1"/>
  <c r="K8816" i="1" s="1"/>
  <c r="D8817" i="1"/>
  <c r="K8817" i="1" s="1"/>
  <c r="D8818" i="1"/>
  <c r="D8819" i="1"/>
  <c r="D8820" i="1"/>
  <c r="D8821" i="1"/>
  <c r="D8822" i="1"/>
  <c r="D8823" i="1"/>
  <c r="D8824" i="1"/>
  <c r="D8825" i="1"/>
  <c r="D8826" i="1"/>
  <c r="D8827" i="1"/>
  <c r="D8828" i="1"/>
  <c r="D8829" i="1"/>
  <c r="D8830" i="1"/>
  <c r="D8831" i="1"/>
  <c r="D8832" i="1"/>
  <c r="K8832" i="1" s="1"/>
  <c r="D8833" i="1"/>
  <c r="K8833" i="1" s="1"/>
  <c r="D8834" i="1"/>
  <c r="D8835" i="1"/>
  <c r="D8836" i="1"/>
  <c r="D8837" i="1"/>
  <c r="D8838" i="1"/>
  <c r="E8838" i="1" s="1"/>
  <c r="D8839" i="1"/>
  <c r="D8840" i="1"/>
  <c r="K8840" i="1" s="1"/>
  <c r="D8841" i="1"/>
  <c r="D8842" i="1"/>
  <c r="D8843" i="1"/>
  <c r="D8844" i="1"/>
  <c r="D8845" i="1"/>
  <c r="D8846" i="1"/>
  <c r="D8847" i="1"/>
  <c r="D8848" i="1"/>
  <c r="K8848" i="1" s="1"/>
  <c r="D8849" i="1"/>
  <c r="K8849" i="1" s="1"/>
  <c r="D8850" i="1"/>
  <c r="D8851" i="1"/>
  <c r="D8852" i="1"/>
  <c r="D8853" i="1"/>
  <c r="D8854" i="1"/>
  <c r="D8855" i="1"/>
  <c r="D8856" i="1"/>
  <c r="K8856" i="1" s="1"/>
  <c r="D8857" i="1"/>
  <c r="K8857" i="1" s="1"/>
  <c r="D8858" i="1"/>
  <c r="D8859" i="1"/>
  <c r="D8860" i="1"/>
  <c r="D8861" i="1"/>
  <c r="D8862" i="1"/>
  <c r="D8863" i="1"/>
  <c r="D8864" i="1"/>
  <c r="D8865" i="1"/>
  <c r="D8866" i="1"/>
  <c r="D8867" i="1"/>
  <c r="D8868" i="1"/>
  <c r="D8869" i="1"/>
  <c r="D8870" i="1"/>
  <c r="D8871" i="1"/>
  <c r="D8872" i="1"/>
  <c r="K8872" i="1" s="1"/>
  <c r="D8873" i="1"/>
  <c r="K8873" i="1" s="1"/>
  <c r="D8874" i="1"/>
  <c r="D8875" i="1"/>
  <c r="D8876" i="1"/>
  <c r="D8877" i="1"/>
  <c r="D8878" i="1"/>
  <c r="D8879" i="1"/>
  <c r="K8879" i="1" s="1"/>
  <c r="D8880" i="1"/>
  <c r="K8880" i="1" s="1"/>
  <c r="D8881" i="1"/>
  <c r="K8881" i="1" s="1"/>
  <c r="D8882" i="1"/>
  <c r="D8883" i="1"/>
  <c r="D8884" i="1"/>
  <c r="D8885" i="1"/>
  <c r="D8886" i="1"/>
  <c r="J8886" i="1" s="1"/>
  <c r="D8887" i="1"/>
  <c r="D8888" i="1"/>
  <c r="D8889" i="1"/>
  <c r="D8890" i="1"/>
  <c r="D8891" i="1"/>
  <c r="D8892" i="1"/>
  <c r="D8893" i="1"/>
  <c r="D8894" i="1"/>
  <c r="D8895" i="1"/>
  <c r="D8896" i="1"/>
  <c r="K8896" i="1" s="1"/>
  <c r="D8897" i="1"/>
  <c r="K8897" i="1" s="1"/>
  <c r="D8898" i="1"/>
  <c r="D8899" i="1"/>
  <c r="D8900" i="1"/>
  <c r="D8901" i="1"/>
  <c r="D8902" i="1"/>
  <c r="D8903" i="1"/>
  <c r="D8904" i="1"/>
  <c r="K8904" i="1" s="1"/>
  <c r="D8905" i="1"/>
  <c r="D8906" i="1"/>
  <c r="D8907" i="1"/>
  <c r="D8908" i="1"/>
  <c r="D8909" i="1"/>
  <c r="D8910" i="1"/>
  <c r="D8911" i="1"/>
  <c r="D8912" i="1"/>
  <c r="K8912" i="1" s="1"/>
  <c r="D8913" i="1"/>
  <c r="K8913" i="1" s="1"/>
  <c r="D8914" i="1"/>
  <c r="D8915" i="1"/>
  <c r="D8916" i="1"/>
  <c r="D8917" i="1"/>
  <c r="D8918" i="1"/>
  <c r="D8919" i="1"/>
  <c r="D8920" i="1"/>
  <c r="K8920" i="1" s="1"/>
  <c r="D8921" i="1"/>
  <c r="K8921" i="1" s="1"/>
  <c r="D8922" i="1"/>
  <c r="D8923" i="1"/>
  <c r="D8924" i="1"/>
  <c r="D8925" i="1"/>
  <c r="D8926" i="1"/>
  <c r="L8926" i="1" s="1"/>
  <c r="D8927" i="1"/>
  <c r="D8928" i="1"/>
  <c r="D8929" i="1"/>
  <c r="D8930" i="1"/>
  <c r="D8931" i="1"/>
  <c r="D8932" i="1"/>
  <c r="D8933" i="1"/>
  <c r="D8934" i="1"/>
  <c r="D8935" i="1"/>
  <c r="D8936" i="1"/>
  <c r="K8936" i="1" s="1"/>
  <c r="D8937" i="1"/>
  <c r="K8937" i="1" s="1"/>
  <c r="D8938" i="1"/>
  <c r="D8939" i="1"/>
  <c r="D8940" i="1"/>
  <c r="D8941" i="1"/>
  <c r="D8942" i="1"/>
  <c r="D8943" i="1"/>
  <c r="K8943" i="1" s="1"/>
  <c r="D8944" i="1"/>
  <c r="K8944" i="1" s="1"/>
  <c r="D8945" i="1"/>
  <c r="K8945" i="1" s="1"/>
  <c r="D8946" i="1"/>
  <c r="D8947" i="1"/>
  <c r="D8948" i="1"/>
  <c r="D8949" i="1"/>
  <c r="D8950" i="1"/>
  <c r="D8951" i="1"/>
  <c r="D8952" i="1"/>
  <c r="D8953" i="1"/>
  <c r="D8954" i="1"/>
  <c r="D8955" i="1"/>
  <c r="D8956" i="1"/>
  <c r="D8957" i="1"/>
  <c r="D8958" i="1"/>
  <c r="D8959" i="1"/>
  <c r="D8960" i="1"/>
  <c r="K8960" i="1" s="1"/>
  <c r="D8961" i="1"/>
  <c r="K8961" i="1" s="1"/>
  <c r="D8962" i="1"/>
  <c r="D8963" i="1"/>
  <c r="D8964" i="1"/>
  <c r="D8965" i="1"/>
  <c r="D8966" i="1"/>
  <c r="D8967" i="1"/>
  <c r="D8968" i="1"/>
  <c r="K8968" i="1" s="1"/>
  <c r="D8969" i="1"/>
  <c r="D8970" i="1"/>
  <c r="D8971" i="1"/>
  <c r="D8972" i="1"/>
  <c r="D8973" i="1"/>
  <c r="D8974" i="1"/>
  <c r="D8975" i="1"/>
  <c r="D8976" i="1"/>
  <c r="K8976" i="1" s="1"/>
  <c r="D8977" i="1"/>
  <c r="K8977" i="1" s="1"/>
  <c r="D8978" i="1"/>
  <c r="D8979" i="1"/>
  <c r="D8980" i="1"/>
  <c r="D8981" i="1"/>
  <c r="D8982" i="1"/>
  <c r="D8983" i="1"/>
  <c r="D8984" i="1"/>
  <c r="K8984" i="1" s="1"/>
  <c r="D8985" i="1"/>
  <c r="K8985" i="1" s="1"/>
  <c r="D8986" i="1"/>
  <c r="D8987" i="1"/>
  <c r="D8988" i="1"/>
  <c r="D8989" i="1"/>
  <c r="D8990" i="1"/>
  <c r="D8991" i="1"/>
  <c r="L8991" i="1" s="1"/>
  <c r="D8992" i="1"/>
  <c r="D8993" i="1"/>
  <c r="D8994" i="1"/>
  <c r="D8995" i="1"/>
  <c r="D8996" i="1"/>
  <c r="D8997" i="1"/>
  <c r="D8998" i="1"/>
  <c r="D8999" i="1"/>
  <c r="D9000" i="1"/>
  <c r="K9000" i="1" s="1"/>
  <c r="D9001" i="1"/>
  <c r="K9001" i="1" s="1"/>
  <c r="D9002" i="1"/>
  <c r="D9003" i="1"/>
  <c r="D9004" i="1"/>
  <c r="D9005" i="1"/>
  <c r="D9006" i="1"/>
  <c r="D9007" i="1"/>
  <c r="E9007" i="1" s="1"/>
  <c r="D9008" i="1"/>
  <c r="K9008" i="1" s="1"/>
  <c r="D9009" i="1"/>
  <c r="K9009" i="1" s="1"/>
  <c r="D9010" i="1"/>
  <c r="D9011" i="1"/>
  <c r="D9012" i="1"/>
  <c r="D9013" i="1"/>
  <c r="D9014" i="1"/>
  <c r="D9015" i="1"/>
  <c r="E9015" i="1" s="1"/>
  <c r="D9016" i="1"/>
  <c r="D9017" i="1"/>
  <c r="D9018" i="1"/>
  <c r="D9019" i="1"/>
  <c r="D9020" i="1"/>
  <c r="D9021" i="1"/>
  <c r="D9022" i="1"/>
  <c r="D9023" i="1"/>
  <c r="D9024" i="1"/>
  <c r="K9024" i="1" s="1"/>
  <c r="D9025" i="1"/>
  <c r="K9025" i="1" s="1"/>
  <c r="D9026" i="1"/>
  <c r="D9027" i="1"/>
  <c r="D9028" i="1"/>
  <c r="D9029" i="1"/>
  <c r="D9030" i="1"/>
  <c r="D9031" i="1"/>
  <c r="D9032" i="1"/>
  <c r="K9032" i="1" s="1"/>
  <c r="D9033" i="1"/>
  <c r="D9034" i="1"/>
  <c r="D9035" i="1"/>
  <c r="D9036" i="1"/>
  <c r="D9037" i="1"/>
  <c r="D9038" i="1"/>
  <c r="D9039" i="1"/>
  <c r="D9040" i="1"/>
  <c r="K9040" i="1" s="1"/>
  <c r="D9041" i="1"/>
  <c r="K9041" i="1" s="1"/>
  <c r="D9042" i="1"/>
  <c r="D9043" i="1"/>
  <c r="D9044" i="1"/>
  <c r="D9045" i="1"/>
  <c r="D9046" i="1"/>
  <c r="D9047" i="1"/>
  <c r="D9048" i="1"/>
  <c r="K9048" i="1" s="1"/>
  <c r="D9049" i="1"/>
  <c r="K9049" i="1" s="1"/>
  <c r="D9050" i="1"/>
  <c r="D9051" i="1"/>
  <c r="D9052" i="1"/>
  <c r="D9053" i="1"/>
  <c r="D9054" i="1"/>
  <c r="D9055" i="1"/>
  <c r="L9055" i="1" s="1"/>
  <c r="D9056" i="1"/>
  <c r="D9057" i="1"/>
  <c r="D9058" i="1"/>
  <c r="D9059" i="1"/>
  <c r="D9060" i="1"/>
  <c r="D9061" i="1"/>
  <c r="D9062" i="1"/>
  <c r="D9063" i="1"/>
  <c r="D9064" i="1"/>
  <c r="K9064" i="1" s="1"/>
  <c r="D9065" i="1"/>
  <c r="K9065" i="1" s="1"/>
  <c r="D9066" i="1"/>
  <c r="D9067" i="1"/>
  <c r="D9068" i="1"/>
  <c r="D9069" i="1"/>
  <c r="D9070" i="1"/>
  <c r="D9071" i="1"/>
  <c r="E9071" i="1" s="1"/>
  <c r="D9072" i="1"/>
  <c r="K9072" i="1" s="1"/>
  <c r="D9073" i="1"/>
  <c r="K9073" i="1" s="1"/>
  <c r="D9074" i="1"/>
  <c r="D9075" i="1"/>
  <c r="D9076" i="1"/>
  <c r="D9077" i="1"/>
  <c r="D9078" i="1"/>
  <c r="D9079" i="1"/>
  <c r="D9080" i="1"/>
  <c r="D9081" i="1"/>
  <c r="D9082" i="1"/>
  <c r="D9083" i="1"/>
  <c r="D9084" i="1"/>
  <c r="D9085" i="1"/>
  <c r="D9086" i="1"/>
  <c r="J9086" i="1" s="1"/>
  <c r="D9087" i="1"/>
  <c r="D9088" i="1"/>
  <c r="K9088" i="1" s="1"/>
  <c r="D9089" i="1"/>
  <c r="K9089" i="1" s="1"/>
  <c r="D9090" i="1"/>
  <c r="D9091" i="1"/>
  <c r="D9092" i="1"/>
  <c r="D9093" i="1"/>
  <c r="D9094" i="1"/>
  <c r="D9095" i="1"/>
  <c r="L9095" i="1" s="1"/>
  <c r="D9096" i="1"/>
  <c r="K9096" i="1" s="1"/>
  <c r="D9097" i="1"/>
  <c r="D9098" i="1"/>
  <c r="D9099" i="1"/>
  <c r="D9100" i="1"/>
  <c r="D9101" i="1"/>
  <c r="D9102" i="1"/>
  <c r="D9103" i="1"/>
  <c r="D9104" i="1"/>
  <c r="K9104" i="1" s="1"/>
  <c r="D9105" i="1"/>
  <c r="K9105" i="1" s="1"/>
  <c r="D9106" i="1"/>
  <c r="D9107" i="1"/>
  <c r="D9108" i="1"/>
  <c r="D9109" i="1"/>
  <c r="D9110" i="1"/>
  <c r="J9110" i="1" s="1"/>
  <c r="D9111" i="1"/>
  <c r="D9112" i="1"/>
  <c r="K9112" i="1" s="1"/>
  <c r="D9113" i="1"/>
  <c r="K9113" i="1" s="1"/>
  <c r="D9114" i="1"/>
  <c r="D9115" i="1"/>
  <c r="D9116" i="1"/>
  <c r="D9117" i="1"/>
  <c r="D9118" i="1"/>
  <c r="D9119" i="1"/>
  <c r="D9120" i="1"/>
  <c r="D9121" i="1"/>
  <c r="D9122" i="1"/>
  <c r="D9123" i="1"/>
  <c r="D9124" i="1"/>
  <c r="D9125" i="1"/>
  <c r="D9126" i="1"/>
  <c r="D9127" i="1"/>
  <c r="D9128" i="1"/>
  <c r="K9128" i="1" s="1"/>
  <c r="D9129" i="1"/>
  <c r="K9129" i="1" s="1"/>
  <c r="D9130" i="1"/>
  <c r="D9131" i="1"/>
  <c r="D9132" i="1"/>
  <c r="D9133" i="1"/>
  <c r="D9134" i="1"/>
  <c r="D9135" i="1"/>
  <c r="D9136" i="1"/>
  <c r="K9136" i="1" s="1"/>
  <c r="D9137" i="1"/>
  <c r="K9137" i="1" s="1"/>
  <c r="D9138" i="1"/>
  <c r="D9139" i="1"/>
  <c r="D9140" i="1"/>
  <c r="D9141" i="1"/>
  <c r="D9142" i="1"/>
  <c r="D9143" i="1"/>
  <c r="D9144" i="1"/>
  <c r="D9145" i="1"/>
  <c r="D9146" i="1"/>
  <c r="D9147" i="1"/>
  <c r="D9148" i="1"/>
  <c r="D9149" i="1"/>
  <c r="D9150" i="1"/>
  <c r="D9151" i="1"/>
  <c r="D9152" i="1"/>
  <c r="K9152" i="1" s="1"/>
  <c r="D9153" i="1"/>
  <c r="K9153" i="1" s="1"/>
  <c r="D9154" i="1"/>
  <c r="D9155" i="1"/>
  <c r="D9156" i="1"/>
  <c r="D9157" i="1"/>
  <c r="D9158" i="1"/>
  <c r="D9159" i="1"/>
  <c r="D9160" i="1"/>
  <c r="K9160" i="1" s="1"/>
  <c r="D9161" i="1"/>
  <c r="D9162" i="1"/>
  <c r="D9163" i="1"/>
  <c r="D9164" i="1"/>
  <c r="D9165" i="1"/>
  <c r="D9166" i="1"/>
  <c r="L9166" i="1" s="1"/>
  <c r="D9167" i="1"/>
  <c r="D9168" i="1"/>
  <c r="K9168" i="1" s="1"/>
  <c r="D9169" i="1"/>
  <c r="K9169" i="1" s="1"/>
  <c r="D9170" i="1"/>
  <c r="D9171" i="1"/>
  <c r="D9172" i="1"/>
  <c r="D9173" i="1"/>
  <c r="D9174" i="1"/>
  <c r="D9175" i="1"/>
  <c r="E9175" i="1" s="1"/>
  <c r="D9176" i="1"/>
  <c r="K9176" i="1" s="1"/>
  <c r="D9177" i="1"/>
  <c r="K9177" i="1" s="1"/>
  <c r="D9178" i="1"/>
  <c r="D9179" i="1"/>
  <c r="D9180" i="1"/>
  <c r="D9181" i="1"/>
  <c r="D9182" i="1"/>
  <c r="D9183" i="1"/>
  <c r="K9183" i="1" s="1"/>
  <c r="D9184" i="1"/>
  <c r="D9185" i="1"/>
  <c r="D9186" i="1"/>
  <c r="D9187" i="1"/>
  <c r="D9188" i="1"/>
  <c r="D9189" i="1"/>
  <c r="D9190" i="1"/>
  <c r="J9190" i="1" s="1"/>
  <c r="D9191" i="1"/>
  <c r="D9192" i="1"/>
  <c r="K9192" i="1" s="1"/>
  <c r="D9193" i="1"/>
  <c r="K9193" i="1" s="1"/>
  <c r="D9194" i="1"/>
  <c r="D9195" i="1"/>
  <c r="D9196" i="1"/>
  <c r="D9197" i="1"/>
  <c r="D9198" i="1"/>
  <c r="D9199" i="1"/>
  <c r="D9200" i="1"/>
  <c r="K9200" i="1" s="1"/>
  <c r="D9201" i="1"/>
  <c r="K9201" i="1" s="1"/>
  <c r="D9202" i="1"/>
  <c r="D9203" i="1"/>
  <c r="D9204" i="1"/>
  <c r="D9205" i="1"/>
  <c r="D9206" i="1"/>
  <c r="D9207" i="1"/>
  <c r="D9208" i="1"/>
  <c r="D9209" i="1"/>
  <c r="D9210" i="1"/>
  <c r="D9211" i="1"/>
  <c r="D9212" i="1"/>
  <c r="D9213" i="1"/>
  <c r="D9214" i="1"/>
  <c r="J9214" i="1" s="1"/>
  <c r="D9215" i="1"/>
  <c r="E9215" i="1" s="1"/>
  <c r="D9216" i="1"/>
  <c r="K9216" i="1" s="1"/>
  <c r="D9217" i="1"/>
  <c r="K9217" i="1" s="1"/>
  <c r="D9218" i="1"/>
  <c r="D9219" i="1"/>
  <c r="D9220" i="1"/>
  <c r="D9221" i="1"/>
  <c r="D9222" i="1"/>
  <c r="D9223" i="1"/>
  <c r="D9224" i="1"/>
  <c r="K9224" i="1" s="1"/>
  <c r="D9225" i="1"/>
  <c r="D9226" i="1"/>
  <c r="D9227" i="1"/>
  <c r="D9228" i="1"/>
  <c r="D9229" i="1"/>
  <c r="D9230" i="1"/>
  <c r="D9231" i="1"/>
  <c r="D9232" i="1"/>
  <c r="K9232" i="1" s="1"/>
  <c r="D9233" i="1"/>
  <c r="K9233" i="1" s="1"/>
  <c r="D9234" i="1"/>
  <c r="D9235" i="1"/>
  <c r="D9236" i="1"/>
  <c r="D9237" i="1"/>
  <c r="D9238" i="1"/>
  <c r="D9239" i="1"/>
  <c r="D9240" i="1"/>
  <c r="K9240" i="1" s="1"/>
  <c r="D9241" i="1"/>
  <c r="K9241" i="1" s="1"/>
  <c r="D9242" i="1"/>
  <c r="D9243" i="1"/>
  <c r="D9244" i="1"/>
  <c r="D9245" i="1"/>
  <c r="D9246" i="1"/>
  <c r="D9247" i="1"/>
  <c r="K9247" i="1" s="1"/>
  <c r="D9248" i="1"/>
  <c r="D9249" i="1"/>
  <c r="D9250" i="1"/>
  <c r="D9251" i="1"/>
  <c r="D9252" i="1"/>
  <c r="D9253" i="1"/>
  <c r="D9254" i="1"/>
  <c r="D9255" i="1"/>
  <c r="D9256" i="1"/>
  <c r="K9256" i="1" s="1"/>
  <c r="D9257" i="1"/>
  <c r="K9257" i="1" s="1"/>
  <c r="D9258" i="1"/>
  <c r="D9259" i="1"/>
  <c r="D9260" i="1"/>
  <c r="D9261" i="1"/>
  <c r="D9262" i="1"/>
  <c r="D9263" i="1"/>
  <c r="K9263" i="1" s="1"/>
  <c r="D9264" i="1"/>
  <c r="K9264" i="1" s="1"/>
  <c r="D9265" i="1"/>
  <c r="K9265" i="1" s="1"/>
  <c r="D9266" i="1"/>
  <c r="D9267" i="1"/>
  <c r="D9268" i="1"/>
  <c r="D9269" i="1"/>
  <c r="D9270" i="1"/>
  <c r="D9271" i="1"/>
  <c r="D9272" i="1"/>
  <c r="D9273" i="1"/>
  <c r="D9274" i="1"/>
  <c r="D9275" i="1"/>
  <c r="D9276" i="1"/>
  <c r="D9277" i="1"/>
  <c r="D9278" i="1"/>
  <c r="D9279" i="1"/>
  <c r="D9280" i="1"/>
  <c r="K9280" i="1" s="1"/>
  <c r="D9281" i="1"/>
  <c r="K9281" i="1" s="1"/>
  <c r="D9282" i="1"/>
  <c r="D9283" i="1"/>
  <c r="D9284" i="1"/>
  <c r="D9285" i="1"/>
  <c r="D9286" i="1"/>
  <c r="J9286" i="1" s="1"/>
  <c r="D9287" i="1"/>
  <c r="D9288" i="1"/>
  <c r="K9288" i="1" s="1"/>
  <c r="D9289" i="1"/>
  <c r="D9290" i="1"/>
  <c r="D9291" i="1"/>
  <c r="D9292" i="1"/>
  <c r="D9293" i="1"/>
  <c r="D9294" i="1"/>
  <c r="D9295" i="1"/>
  <c r="D9296" i="1"/>
  <c r="K9296" i="1" s="1"/>
  <c r="D9297" i="1"/>
  <c r="K9297" i="1" s="1"/>
  <c r="D9298" i="1"/>
  <c r="D9299" i="1"/>
  <c r="D9300" i="1"/>
  <c r="D9301" i="1"/>
  <c r="D9302" i="1"/>
  <c r="D9303" i="1"/>
  <c r="D9304" i="1"/>
  <c r="K9304" i="1" s="1"/>
  <c r="D9305" i="1"/>
  <c r="K9305" i="1" s="1"/>
  <c r="D9306" i="1"/>
  <c r="D9307" i="1"/>
  <c r="D9308" i="1"/>
  <c r="D9309" i="1"/>
  <c r="D9310" i="1"/>
  <c r="D9311" i="1"/>
  <c r="D9312" i="1"/>
  <c r="D9313" i="1"/>
  <c r="D9314" i="1"/>
  <c r="D9315" i="1"/>
  <c r="D9316" i="1"/>
  <c r="D9317" i="1"/>
  <c r="D9318" i="1"/>
  <c r="D9319" i="1"/>
  <c r="D9320" i="1"/>
  <c r="K9320" i="1" s="1"/>
  <c r="D9321" i="1"/>
  <c r="K9321" i="1" s="1"/>
  <c r="D9322" i="1"/>
  <c r="D9323" i="1"/>
  <c r="D9324" i="1"/>
  <c r="D9325" i="1"/>
  <c r="D9326" i="1"/>
  <c r="D9327" i="1"/>
  <c r="L9327" i="1" s="1"/>
  <c r="D9328" i="1"/>
  <c r="K9328" i="1" s="1"/>
  <c r="D9329" i="1"/>
  <c r="K9329" i="1" s="1"/>
  <c r="D9330" i="1"/>
  <c r="D9331" i="1"/>
  <c r="D9332" i="1"/>
  <c r="D9333" i="1"/>
  <c r="D9334" i="1"/>
  <c r="D9335" i="1"/>
  <c r="D9336" i="1"/>
  <c r="D9337" i="1"/>
  <c r="D9338" i="1"/>
  <c r="D9339" i="1"/>
  <c r="D9340" i="1"/>
  <c r="D9341" i="1"/>
  <c r="D9342" i="1"/>
  <c r="L9342" i="1" s="1"/>
  <c r="D9343" i="1"/>
  <c r="D9344" i="1"/>
  <c r="K9344" i="1" s="1"/>
  <c r="D9345" i="1"/>
  <c r="K9345" i="1" s="1"/>
  <c r="D9346" i="1"/>
  <c r="D9347" i="1"/>
  <c r="D9348" i="1"/>
  <c r="D9349" i="1"/>
  <c r="D9350" i="1"/>
  <c r="D9351" i="1"/>
  <c r="D9352" i="1"/>
  <c r="K9352" i="1" s="1"/>
  <c r="D9353" i="1"/>
  <c r="D9354" i="1"/>
  <c r="D9355" i="1"/>
  <c r="D9356" i="1"/>
  <c r="D9357" i="1"/>
  <c r="D9358" i="1"/>
  <c r="D9359" i="1"/>
  <c r="E9359" i="1" s="1"/>
  <c r="D9360" i="1"/>
  <c r="K9360" i="1" s="1"/>
  <c r="D9361" i="1"/>
  <c r="K9361" i="1" s="1"/>
  <c r="D9362" i="1"/>
  <c r="D9363" i="1"/>
  <c r="D9364" i="1"/>
  <c r="D9365" i="1"/>
  <c r="D9366" i="1"/>
  <c r="D9367" i="1"/>
  <c r="D9368" i="1"/>
  <c r="K9368" i="1" s="1"/>
  <c r="D9369" i="1"/>
  <c r="K9369" i="1" s="1"/>
  <c r="D9370" i="1"/>
  <c r="D9371" i="1"/>
  <c r="D9372" i="1"/>
  <c r="D9373" i="1"/>
  <c r="D9374" i="1"/>
  <c r="D9375" i="1"/>
  <c r="L9375" i="1" s="1"/>
  <c r="D9376" i="1"/>
  <c r="D9377" i="1"/>
  <c r="D9378" i="1"/>
  <c r="D9379" i="1"/>
  <c r="D9380" i="1"/>
  <c r="D9381" i="1"/>
  <c r="D9382" i="1"/>
  <c r="D9383" i="1"/>
  <c r="D9384" i="1"/>
  <c r="K9384" i="1" s="1"/>
  <c r="D9385" i="1"/>
  <c r="K9385" i="1" s="1"/>
  <c r="D9386" i="1"/>
  <c r="D9387" i="1"/>
  <c r="D9388" i="1"/>
  <c r="D9389" i="1"/>
  <c r="D9390" i="1"/>
  <c r="D9391" i="1"/>
  <c r="D9392" i="1"/>
  <c r="K9392" i="1" s="1"/>
  <c r="D9393" i="1"/>
  <c r="K9393" i="1" s="1"/>
  <c r="D9394" i="1"/>
  <c r="D9395" i="1"/>
  <c r="D9396" i="1"/>
  <c r="D9397" i="1"/>
  <c r="D9398" i="1"/>
  <c r="D9399" i="1"/>
  <c r="D9400" i="1"/>
  <c r="D9401" i="1"/>
  <c r="D9402" i="1"/>
  <c r="D9403" i="1"/>
  <c r="D9404" i="1"/>
  <c r="D9405" i="1"/>
  <c r="D9406" i="1"/>
  <c r="D9407" i="1"/>
  <c r="D9408" i="1"/>
  <c r="K9408" i="1" s="1"/>
  <c r="D9409" i="1"/>
  <c r="K9409" i="1" s="1"/>
  <c r="D9410" i="1"/>
  <c r="D9411" i="1"/>
  <c r="D9412" i="1"/>
  <c r="D9413" i="1"/>
  <c r="D9414" i="1"/>
  <c r="J9414" i="1" s="1"/>
  <c r="D9415" i="1"/>
  <c r="L9415" i="1" s="1"/>
  <c r="D9416" i="1"/>
  <c r="K9416" i="1" s="1"/>
  <c r="D9417" i="1"/>
  <c r="D9418" i="1"/>
  <c r="D9419" i="1"/>
  <c r="D9420" i="1"/>
  <c r="D9421" i="1"/>
  <c r="D9422" i="1"/>
  <c r="D9423" i="1"/>
  <c r="E9423" i="1" s="1"/>
  <c r="D9424" i="1"/>
  <c r="K9424" i="1" s="1"/>
  <c r="D9425" i="1"/>
  <c r="K9425" i="1" s="1"/>
  <c r="D9426" i="1"/>
  <c r="D9427" i="1"/>
  <c r="D9428" i="1"/>
  <c r="D9429" i="1"/>
  <c r="D9430" i="1"/>
  <c r="D9431" i="1"/>
  <c r="E9431" i="1" s="1"/>
  <c r="D9432" i="1"/>
  <c r="K9432" i="1" s="1"/>
  <c r="D9433" i="1"/>
  <c r="K9433" i="1" s="1"/>
  <c r="D9434" i="1"/>
  <c r="D9435" i="1"/>
  <c r="D9436" i="1"/>
  <c r="D9437" i="1"/>
  <c r="D9438" i="1"/>
  <c r="D9439" i="1"/>
  <c r="K9439" i="1" s="1"/>
  <c r="D9440" i="1"/>
  <c r="D9441" i="1"/>
  <c r="D9442" i="1"/>
  <c r="D9443" i="1"/>
  <c r="D9444" i="1"/>
  <c r="D9445" i="1"/>
  <c r="D9446" i="1"/>
  <c r="D9447" i="1"/>
  <c r="D9448" i="1"/>
  <c r="K9448" i="1" s="1"/>
  <c r="D9449" i="1"/>
  <c r="K9449" i="1" s="1"/>
  <c r="D9450" i="1"/>
  <c r="D9451" i="1"/>
  <c r="D9452" i="1"/>
  <c r="D9453" i="1"/>
  <c r="D9454" i="1"/>
  <c r="D9455" i="1"/>
  <c r="K9455" i="1" s="1"/>
  <c r="D9456" i="1"/>
  <c r="K9456" i="1" s="1"/>
  <c r="D9457" i="1"/>
  <c r="K9457" i="1" s="1"/>
  <c r="D9458" i="1"/>
  <c r="D9459" i="1"/>
  <c r="D9460" i="1"/>
  <c r="D9461" i="1"/>
  <c r="D9462" i="1"/>
  <c r="D9463" i="1"/>
  <c r="D9464" i="1"/>
  <c r="D9465" i="1"/>
  <c r="D9466" i="1"/>
  <c r="D9467" i="1"/>
  <c r="D9468" i="1"/>
  <c r="D9469" i="1"/>
  <c r="D9470" i="1"/>
  <c r="D9471" i="1"/>
  <c r="D9472" i="1"/>
  <c r="K9472" i="1" s="1"/>
  <c r="D9473" i="1"/>
  <c r="K9473" i="1" s="1"/>
  <c r="D9474" i="1"/>
  <c r="D9475" i="1"/>
  <c r="D9476" i="1"/>
  <c r="D9477" i="1"/>
  <c r="D9478" i="1"/>
  <c r="D9479" i="1"/>
  <c r="D9480" i="1"/>
  <c r="K9480" i="1" s="1"/>
  <c r="D9481" i="1"/>
  <c r="D9482" i="1"/>
  <c r="D9483" i="1"/>
  <c r="D9484" i="1"/>
  <c r="D9485" i="1"/>
  <c r="D9486" i="1"/>
  <c r="D9487" i="1"/>
  <c r="D9488" i="1"/>
  <c r="K9488" i="1" s="1"/>
  <c r="D9489" i="1"/>
  <c r="K9489" i="1" s="1"/>
  <c r="D9490" i="1"/>
  <c r="D9491" i="1"/>
  <c r="D9492" i="1"/>
  <c r="D9493" i="1"/>
  <c r="D9494" i="1"/>
  <c r="J9494" i="1" s="1"/>
  <c r="D9495" i="1"/>
  <c r="E9495" i="1" s="1"/>
  <c r="D9496" i="1"/>
  <c r="K9496" i="1" s="1"/>
  <c r="D9497" i="1"/>
  <c r="K9497" i="1" s="1"/>
  <c r="D9498" i="1"/>
  <c r="D9499" i="1"/>
  <c r="D9500" i="1"/>
  <c r="D9501" i="1"/>
  <c r="D9502" i="1"/>
  <c r="D9503" i="1"/>
  <c r="K9503" i="1" s="1"/>
  <c r="D9504" i="1"/>
  <c r="D9505" i="1"/>
  <c r="D9506" i="1"/>
  <c r="D9507" i="1"/>
  <c r="D9508" i="1"/>
  <c r="D9509" i="1"/>
  <c r="D9510" i="1"/>
  <c r="D9511" i="1"/>
  <c r="D9512" i="1"/>
  <c r="K9512" i="1" s="1"/>
  <c r="D9513" i="1"/>
  <c r="K9513" i="1" s="1"/>
  <c r="D9514" i="1"/>
  <c r="D9515" i="1"/>
  <c r="D9516" i="1"/>
  <c r="D9517" i="1"/>
  <c r="D9518" i="1"/>
  <c r="D9519" i="1"/>
  <c r="D9520" i="1"/>
  <c r="K9520" i="1" s="1"/>
  <c r="D9521" i="1"/>
  <c r="K9521" i="1" s="1"/>
  <c r="D9522" i="1"/>
  <c r="D9523" i="1"/>
  <c r="D9524" i="1"/>
  <c r="D9525" i="1"/>
  <c r="D9526" i="1"/>
  <c r="J9526" i="1" s="1"/>
  <c r="D9527" i="1"/>
  <c r="D9528" i="1"/>
  <c r="D9529" i="1"/>
  <c r="D9530" i="1"/>
  <c r="D9531" i="1"/>
  <c r="D9532" i="1"/>
  <c r="D9533" i="1"/>
  <c r="D9534" i="1"/>
  <c r="D9535" i="1"/>
  <c r="D9536" i="1"/>
  <c r="K9536" i="1" s="1"/>
  <c r="D9537" i="1"/>
  <c r="K9537" i="1" s="1"/>
  <c r="D9538" i="1"/>
  <c r="D9539" i="1"/>
  <c r="D9540" i="1"/>
  <c r="D9541" i="1"/>
  <c r="D9542" i="1"/>
  <c r="D9543" i="1"/>
  <c r="D9544" i="1"/>
  <c r="K9544" i="1" s="1"/>
  <c r="D9545" i="1"/>
  <c r="D9546" i="1"/>
  <c r="D9547" i="1"/>
  <c r="D9548" i="1"/>
  <c r="D9549" i="1"/>
  <c r="D9550" i="1"/>
  <c r="D9551" i="1"/>
  <c r="D9552" i="1"/>
  <c r="K9552" i="1" s="1"/>
  <c r="D9553" i="1"/>
  <c r="K9553" i="1" s="1"/>
  <c r="D9554" i="1"/>
  <c r="D9555" i="1"/>
  <c r="D9556" i="1"/>
  <c r="D9557" i="1"/>
  <c r="D9558" i="1"/>
  <c r="D9559" i="1"/>
  <c r="D9560" i="1"/>
  <c r="K9560" i="1" s="1"/>
  <c r="D9561" i="1"/>
  <c r="K9561" i="1" s="1"/>
  <c r="D9562" i="1"/>
  <c r="D9563" i="1"/>
  <c r="D9564" i="1"/>
  <c r="D9565" i="1"/>
  <c r="D9566" i="1"/>
  <c r="D9567" i="1"/>
  <c r="D9568" i="1"/>
  <c r="D9569" i="1"/>
  <c r="D9570" i="1"/>
  <c r="D9571" i="1"/>
  <c r="D9572" i="1"/>
  <c r="D9573" i="1"/>
  <c r="D9574" i="1"/>
  <c r="D9575" i="1"/>
  <c r="D9576" i="1"/>
  <c r="K9576" i="1" s="1"/>
  <c r="D9577" i="1"/>
  <c r="K9577" i="1" s="1"/>
  <c r="D9578" i="1"/>
  <c r="D9579" i="1"/>
  <c r="D9580" i="1"/>
  <c r="D9581" i="1"/>
  <c r="D9582" i="1"/>
  <c r="D9583" i="1"/>
  <c r="D9584" i="1"/>
  <c r="K9584" i="1" s="1"/>
  <c r="D9585" i="1"/>
  <c r="K9585" i="1" s="1"/>
  <c r="D9586" i="1"/>
  <c r="D9587" i="1"/>
  <c r="D9588" i="1"/>
  <c r="D9589" i="1"/>
  <c r="D9590" i="1"/>
  <c r="J9590" i="1" s="1"/>
  <c r="D9591" i="1"/>
  <c r="D9592" i="1"/>
  <c r="D9593" i="1"/>
  <c r="D9594" i="1"/>
  <c r="D9595" i="1"/>
  <c r="D9596" i="1"/>
  <c r="D9597" i="1"/>
  <c r="D9598" i="1"/>
  <c r="D9599" i="1"/>
  <c r="D9600" i="1"/>
  <c r="K9600" i="1" s="1"/>
  <c r="D9601" i="1"/>
  <c r="K9601" i="1" s="1"/>
  <c r="D9602" i="1"/>
  <c r="D9603" i="1"/>
  <c r="D9604" i="1"/>
  <c r="D9605" i="1"/>
  <c r="D9606" i="1"/>
  <c r="J9606" i="1" s="1"/>
  <c r="D9607" i="1"/>
  <c r="E9607" i="1" s="1"/>
  <c r="D9608" i="1"/>
  <c r="K9608" i="1" s="1"/>
  <c r="D9609" i="1"/>
  <c r="D9610" i="1"/>
  <c r="D9611" i="1"/>
  <c r="D9612" i="1"/>
  <c r="D9613" i="1"/>
  <c r="D9614" i="1"/>
  <c r="D9615" i="1"/>
  <c r="D9616" i="1"/>
  <c r="K9616" i="1" s="1"/>
  <c r="D9617" i="1"/>
  <c r="K9617" i="1" s="1"/>
  <c r="D9618" i="1"/>
  <c r="D9619" i="1"/>
  <c r="D9620" i="1"/>
  <c r="D9621" i="1"/>
  <c r="D9622" i="1"/>
  <c r="D9623" i="1"/>
  <c r="D9624" i="1"/>
  <c r="K9624" i="1" s="1"/>
  <c r="D9625" i="1"/>
  <c r="K9625" i="1" s="1"/>
  <c r="D9626" i="1"/>
  <c r="D9627" i="1"/>
  <c r="D9628" i="1"/>
  <c r="D9629" i="1"/>
  <c r="D9630" i="1"/>
  <c r="D9631" i="1"/>
  <c r="L9631" i="1" s="1"/>
  <c r="D9632" i="1"/>
  <c r="D9633" i="1"/>
  <c r="D9634" i="1"/>
  <c r="D9635" i="1"/>
  <c r="D9636" i="1"/>
  <c r="D9637" i="1"/>
  <c r="D9638" i="1"/>
  <c r="D9639" i="1"/>
  <c r="D9640" i="1"/>
  <c r="K9640" i="1" s="1"/>
  <c r="D9641" i="1"/>
  <c r="K9641" i="1" s="1"/>
  <c r="D9642" i="1"/>
  <c r="D9643" i="1"/>
  <c r="D9644" i="1"/>
  <c r="D9645" i="1"/>
  <c r="D9646" i="1"/>
  <c r="D9647" i="1"/>
  <c r="L9647" i="1" s="1"/>
  <c r="D9648" i="1"/>
  <c r="K9648" i="1" s="1"/>
  <c r="D9649" i="1"/>
  <c r="K9649" i="1" s="1"/>
  <c r="D9650" i="1"/>
  <c r="D9651" i="1"/>
  <c r="D9652" i="1"/>
  <c r="D9653" i="1"/>
  <c r="D9654" i="1"/>
  <c r="D9655" i="1"/>
  <c r="D9656" i="1"/>
  <c r="D9657" i="1"/>
  <c r="D9658" i="1"/>
  <c r="D9659" i="1"/>
  <c r="D9660" i="1"/>
  <c r="D9661" i="1"/>
  <c r="D9662" i="1"/>
  <c r="J9662" i="1" s="1"/>
  <c r="D9663" i="1"/>
  <c r="D9664" i="1"/>
  <c r="K9664" i="1" s="1"/>
  <c r="D9665" i="1"/>
  <c r="K9665" i="1" s="1"/>
  <c r="D9666" i="1"/>
  <c r="D9667" i="1"/>
  <c r="D9668" i="1"/>
  <c r="D9669" i="1"/>
  <c r="D9670" i="1"/>
  <c r="D9671" i="1"/>
  <c r="D9672" i="1"/>
  <c r="K9672" i="1" s="1"/>
  <c r="D9673" i="1"/>
  <c r="D9674" i="1"/>
  <c r="D9675" i="1"/>
  <c r="D9676" i="1"/>
  <c r="D9677" i="1"/>
  <c r="D9678" i="1"/>
  <c r="D9679" i="1"/>
  <c r="D9680" i="1"/>
  <c r="K9680" i="1" s="1"/>
  <c r="D9681" i="1"/>
  <c r="K9681" i="1" s="1"/>
  <c r="D9682" i="1"/>
  <c r="D9683" i="1"/>
  <c r="D9684" i="1"/>
  <c r="D9685" i="1"/>
  <c r="D9686" i="1"/>
  <c r="D9687" i="1"/>
  <c r="D9688" i="1"/>
  <c r="K9688" i="1" s="1"/>
  <c r="D9689" i="1"/>
  <c r="K9689" i="1" s="1"/>
  <c r="D9690" i="1"/>
  <c r="D9691" i="1"/>
  <c r="D9692" i="1"/>
  <c r="D9693" i="1"/>
  <c r="D9694" i="1"/>
  <c r="D9695" i="1"/>
  <c r="L9695" i="1" s="1"/>
  <c r="D9696" i="1"/>
  <c r="D9697" i="1"/>
  <c r="D9698" i="1"/>
  <c r="D9699" i="1"/>
  <c r="D9700" i="1"/>
  <c r="D9701" i="1"/>
  <c r="D9702" i="1"/>
  <c r="D9703" i="1"/>
  <c r="D9704" i="1"/>
  <c r="K9704" i="1" s="1"/>
  <c r="D9705" i="1"/>
  <c r="K9705" i="1" s="1"/>
  <c r="D9706" i="1"/>
  <c r="D9707" i="1"/>
  <c r="D9708" i="1"/>
  <c r="D9709" i="1"/>
  <c r="D9710" i="1"/>
  <c r="D9711" i="1"/>
  <c r="K9711" i="1" s="1"/>
  <c r="D9712" i="1"/>
  <c r="K9712" i="1" s="1"/>
  <c r="D9713" i="1"/>
  <c r="K9713" i="1" s="1"/>
  <c r="D9714" i="1"/>
  <c r="D9715" i="1"/>
  <c r="D9716" i="1"/>
  <c r="D9717" i="1"/>
  <c r="D9718" i="1"/>
  <c r="D9719" i="1"/>
  <c r="D9720" i="1"/>
  <c r="D9721" i="1"/>
  <c r="D9722" i="1"/>
  <c r="D9723" i="1"/>
  <c r="D9724" i="1"/>
  <c r="D9725" i="1"/>
  <c r="D9726" i="1"/>
  <c r="D9727" i="1"/>
  <c r="D9728" i="1"/>
  <c r="K9728" i="1" s="1"/>
  <c r="D9729" i="1"/>
  <c r="K9729" i="1" s="1"/>
  <c r="D9730" i="1"/>
  <c r="D9731" i="1"/>
  <c r="D9732" i="1"/>
  <c r="D9733" i="1"/>
  <c r="D9734" i="1"/>
  <c r="D9735" i="1"/>
  <c r="D9736" i="1"/>
  <c r="K9736" i="1" s="1"/>
  <c r="D9737" i="1"/>
  <c r="D9738" i="1"/>
  <c r="D9739" i="1"/>
  <c r="D9740" i="1"/>
  <c r="D9741" i="1"/>
  <c r="D9742" i="1"/>
  <c r="D9743" i="1"/>
  <c r="D9744" i="1"/>
  <c r="K9744" i="1" s="1"/>
  <c r="D9745" i="1"/>
  <c r="K9745" i="1" s="1"/>
  <c r="D9746" i="1"/>
  <c r="D9747" i="1"/>
  <c r="D9748" i="1"/>
  <c r="D9749" i="1"/>
  <c r="D9750" i="1"/>
  <c r="D9751" i="1"/>
  <c r="D9752" i="1"/>
  <c r="K9752" i="1" s="1"/>
  <c r="D9753" i="1"/>
  <c r="K9753" i="1" s="1"/>
  <c r="D9754" i="1"/>
  <c r="D9755" i="1"/>
  <c r="D9756" i="1"/>
  <c r="D9757" i="1"/>
  <c r="D9758" i="1"/>
  <c r="D9759" i="1"/>
  <c r="K9759" i="1" s="1"/>
  <c r="D9760" i="1"/>
  <c r="D9761" i="1"/>
  <c r="D9762" i="1"/>
  <c r="D9763" i="1"/>
  <c r="D9764" i="1"/>
  <c r="D9765" i="1"/>
  <c r="D9766" i="1"/>
  <c r="D9767" i="1"/>
  <c r="D9768" i="1"/>
  <c r="K9768" i="1" s="1"/>
  <c r="D9769" i="1"/>
  <c r="K9769" i="1" s="1"/>
  <c r="D9770" i="1"/>
  <c r="D9771" i="1"/>
  <c r="D9772" i="1"/>
  <c r="D9773" i="1"/>
  <c r="D9774" i="1"/>
  <c r="D9775" i="1"/>
  <c r="D9776" i="1"/>
  <c r="K9776" i="1" s="1"/>
  <c r="D9777" i="1"/>
  <c r="K9777" i="1" s="1"/>
  <c r="D9778" i="1"/>
  <c r="D9779" i="1"/>
  <c r="D9780" i="1"/>
  <c r="D9781" i="1"/>
  <c r="D9782" i="1"/>
  <c r="D9783" i="1"/>
  <c r="D9784" i="1"/>
  <c r="D9785" i="1"/>
  <c r="D9786" i="1"/>
  <c r="D9787" i="1"/>
  <c r="D9788" i="1"/>
  <c r="D9789" i="1"/>
  <c r="D9790" i="1"/>
  <c r="J9790" i="1" s="1"/>
  <c r="D9791" i="1"/>
  <c r="D9792" i="1"/>
  <c r="K9792" i="1" s="1"/>
  <c r="D9793" i="1"/>
  <c r="K9793" i="1" s="1"/>
  <c r="D9794" i="1"/>
  <c r="D9795" i="1"/>
  <c r="D9796" i="1"/>
  <c r="D9797" i="1"/>
  <c r="D9798" i="1"/>
  <c r="D9799" i="1"/>
  <c r="D9800" i="1"/>
  <c r="K9800" i="1" s="1"/>
  <c r="D9801" i="1"/>
  <c r="D9802" i="1"/>
  <c r="D9803" i="1"/>
  <c r="D9804" i="1"/>
  <c r="D9805" i="1"/>
  <c r="D9806" i="1"/>
  <c r="J9806" i="1" s="1"/>
  <c r="D9807" i="1"/>
  <c r="D9808" i="1"/>
  <c r="K9808" i="1" s="1"/>
  <c r="D9809" i="1"/>
  <c r="K9809" i="1" s="1"/>
  <c r="D9810" i="1"/>
  <c r="D9811" i="1"/>
  <c r="D9812" i="1"/>
  <c r="D9813" i="1"/>
  <c r="D9814" i="1"/>
  <c r="D9815" i="1"/>
  <c r="D9816" i="1"/>
  <c r="K9816" i="1" s="1"/>
  <c r="D9817" i="1"/>
  <c r="K9817" i="1" s="1"/>
  <c r="D9818" i="1"/>
  <c r="D9819" i="1"/>
  <c r="D9820" i="1"/>
  <c r="D9821" i="1"/>
  <c r="D9822" i="1"/>
  <c r="D9823" i="1"/>
  <c r="D9824" i="1"/>
  <c r="D9825" i="1"/>
  <c r="D9826" i="1"/>
  <c r="D9827" i="1"/>
  <c r="D9828" i="1"/>
  <c r="D9829" i="1"/>
  <c r="D9830" i="1"/>
  <c r="D9831" i="1"/>
  <c r="D9832" i="1"/>
  <c r="K9832" i="1" s="1"/>
  <c r="D9833" i="1"/>
  <c r="K9833" i="1" s="1"/>
  <c r="D9834" i="1"/>
  <c r="D9835" i="1"/>
  <c r="D9836" i="1"/>
  <c r="D9837" i="1"/>
  <c r="D9838" i="1"/>
  <c r="D9839" i="1"/>
  <c r="L9839" i="1" s="1"/>
  <c r="D9840" i="1"/>
  <c r="K9840" i="1" s="1"/>
  <c r="D9841" i="1"/>
  <c r="K9841" i="1" s="1"/>
  <c r="D9842" i="1"/>
  <c r="D9843" i="1"/>
  <c r="D9844" i="1"/>
  <c r="D9845" i="1"/>
  <c r="D9846" i="1"/>
  <c r="D9847" i="1"/>
  <c r="D9848" i="1"/>
  <c r="D9849" i="1"/>
  <c r="D9850" i="1"/>
  <c r="D9851" i="1"/>
  <c r="D9852" i="1"/>
  <c r="D9853" i="1"/>
  <c r="D9854" i="1"/>
  <c r="L9854" i="1" s="1"/>
  <c r="D9855" i="1"/>
  <c r="D9856" i="1"/>
  <c r="K9856" i="1" s="1"/>
  <c r="D9857" i="1"/>
  <c r="K9857" i="1" s="1"/>
  <c r="D9858" i="1"/>
  <c r="D9859" i="1"/>
  <c r="D9860" i="1"/>
  <c r="D9861" i="1"/>
  <c r="D9862" i="1"/>
  <c r="D9863" i="1"/>
  <c r="D9864" i="1"/>
  <c r="K9864" i="1" s="1"/>
  <c r="D9865" i="1"/>
  <c r="D9866" i="1"/>
  <c r="D9867" i="1"/>
  <c r="D9868" i="1"/>
  <c r="D9869" i="1"/>
  <c r="D9870" i="1"/>
  <c r="J9870" i="1" s="1"/>
  <c r="D9871" i="1"/>
  <c r="E9871" i="1" s="1"/>
  <c r="D9872" i="1"/>
  <c r="K9872" i="1" s="1"/>
  <c r="D9873" i="1"/>
  <c r="K9873" i="1" s="1"/>
  <c r="D9874" i="1"/>
  <c r="D9875" i="1"/>
  <c r="D9876" i="1"/>
  <c r="D9877" i="1"/>
  <c r="D9878" i="1"/>
  <c r="D9879" i="1"/>
  <c r="D9880" i="1"/>
  <c r="K9880" i="1" s="1"/>
  <c r="D9881" i="1"/>
  <c r="K9881" i="1" s="1"/>
  <c r="D9882" i="1"/>
  <c r="D9883" i="1"/>
  <c r="D9884" i="1"/>
  <c r="D9885" i="1"/>
  <c r="D9886" i="1"/>
  <c r="D9887" i="1"/>
  <c r="L9887" i="1" s="1"/>
  <c r="D9888" i="1"/>
  <c r="D9889" i="1"/>
  <c r="D9890" i="1"/>
  <c r="D9891" i="1"/>
  <c r="D9892" i="1"/>
  <c r="D9893" i="1"/>
  <c r="D9894" i="1"/>
  <c r="D9895" i="1"/>
  <c r="D9896" i="1"/>
  <c r="K9896" i="1" s="1"/>
  <c r="D9897" i="1"/>
  <c r="K9897" i="1" s="1"/>
  <c r="D9898" i="1"/>
  <c r="D9899" i="1"/>
  <c r="D9900" i="1"/>
  <c r="D9901" i="1"/>
  <c r="D9902" i="1"/>
  <c r="D9903" i="1"/>
  <c r="L9903" i="1" s="1"/>
  <c r="D9904" i="1"/>
  <c r="K9904" i="1" s="1"/>
  <c r="D9905" i="1"/>
  <c r="K9905" i="1" s="1"/>
  <c r="D9906" i="1"/>
  <c r="D9907" i="1"/>
  <c r="D9908" i="1"/>
  <c r="D9909" i="1"/>
  <c r="D9910" i="1"/>
  <c r="D9911" i="1"/>
  <c r="D9912" i="1"/>
  <c r="D9913" i="1"/>
  <c r="D9914" i="1"/>
  <c r="D9915" i="1"/>
  <c r="D9916" i="1"/>
  <c r="D9917" i="1"/>
  <c r="D9918" i="1"/>
  <c r="J9918" i="1" s="1"/>
  <c r="D9919" i="1"/>
  <c r="D9920" i="1"/>
  <c r="K9920" i="1" s="1"/>
  <c r="D9921" i="1"/>
  <c r="K9921" i="1" s="1"/>
  <c r="D9922" i="1"/>
  <c r="D9923" i="1"/>
  <c r="D9924" i="1"/>
  <c r="D9925" i="1"/>
  <c r="D9926" i="1"/>
  <c r="D9927" i="1"/>
  <c r="D9928" i="1"/>
  <c r="K9928" i="1" s="1"/>
  <c r="D9929" i="1"/>
  <c r="D9930" i="1"/>
  <c r="D9931" i="1"/>
  <c r="D9932" i="1"/>
  <c r="D9933" i="1"/>
  <c r="D9934" i="1"/>
  <c r="D9935" i="1"/>
  <c r="E9935" i="1" s="1"/>
  <c r="D9936" i="1"/>
  <c r="K9936" i="1" s="1"/>
  <c r="D9937" i="1"/>
  <c r="K9937" i="1" s="1"/>
  <c r="D9938" i="1"/>
  <c r="D9939" i="1"/>
  <c r="D9940" i="1"/>
  <c r="D9941" i="1"/>
  <c r="D9942" i="1"/>
  <c r="D9943" i="1"/>
  <c r="E9943" i="1" s="1"/>
  <c r="D9944" i="1"/>
  <c r="K9944" i="1" s="1"/>
  <c r="D9945" i="1"/>
  <c r="K9945" i="1" s="1"/>
  <c r="D9946" i="1"/>
  <c r="D9947" i="1"/>
  <c r="D9948" i="1"/>
  <c r="D9949" i="1"/>
  <c r="D9950" i="1"/>
  <c r="D9951" i="1"/>
  <c r="K9951" i="1" s="1"/>
  <c r="D9952" i="1"/>
  <c r="D9953" i="1"/>
  <c r="D9954" i="1"/>
  <c r="D9955" i="1"/>
  <c r="D9956" i="1"/>
  <c r="D9957" i="1"/>
  <c r="D9958" i="1"/>
  <c r="D9959" i="1"/>
  <c r="D9960" i="1"/>
  <c r="K9960" i="1" s="1"/>
  <c r="D9961" i="1"/>
  <c r="K9961" i="1" s="1"/>
  <c r="D9962" i="1"/>
  <c r="D9963" i="1"/>
  <c r="D9964" i="1"/>
  <c r="D9965" i="1"/>
  <c r="D9966" i="1"/>
  <c r="D9967" i="1"/>
  <c r="K9967" i="1" s="1"/>
  <c r="D9968" i="1"/>
  <c r="K9968" i="1" s="1"/>
  <c r="D9969" i="1"/>
  <c r="K9969" i="1" s="1"/>
  <c r="D9970" i="1"/>
  <c r="D9971" i="1"/>
  <c r="D9972" i="1"/>
  <c r="D9973" i="1"/>
  <c r="D9974" i="1"/>
  <c r="D9975" i="1"/>
  <c r="D9976" i="1"/>
  <c r="D9977" i="1"/>
  <c r="D9978" i="1"/>
  <c r="D9979" i="1"/>
  <c r="D9980" i="1"/>
  <c r="D9981" i="1"/>
  <c r="D9982" i="1"/>
  <c r="D9983" i="1"/>
  <c r="D9984" i="1"/>
  <c r="K9984" i="1" s="1"/>
  <c r="D9985" i="1"/>
  <c r="K9985" i="1" s="1"/>
  <c r="D9986" i="1"/>
  <c r="D9987" i="1"/>
  <c r="D9988" i="1"/>
  <c r="D9989" i="1"/>
  <c r="D9990" i="1"/>
  <c r="D9991" i="1"/>
  <c r="D9992" i="1"/>
  <c r="K9992" i="1" s="1"/>
  <c r="D9993" i="1"/>
  <c r="D9994" i="1"/>
  <c r="D9995" i="1"/>
  <c r="D9996" i="1"/>
  <c r="D9997" i="1"/>
  <c r="D9998" i="1"/>
  <c r="D9999" i="1"/>
  <c r="D10000" i="1"/>
  <c r="K10000" i="1" s="1"/>
  <c r="E305" i="1"/>
  <c r="E310" i="1"/>
  <c r="E313" i="1"/>
  <c r="E318" i="1"/>
  <c r="E319" i="1"/>
  <c r="E320" i="1"/>
  <c r="E321" i="1"/>
  <c r="E322" i="1"/>
  <c r="E326" i="1"/>
  <c r="E329" i="1"/>
  <c r="E332" i="1"/>
  <c r="E335" i="1"/>
  <c r="E337" i="1"/>
  <c r="E338" i="1"/>
  <c r="E342" i="1"/>
  <c r="E343" i="1"/>
  <c r="E344" i="1"/>
  <c r="E345" i="1"/>
  <c r="E346" i="1"/>
  <c r="E351" i="1"/>
  <c r="E353" i="1"/>
  <c r="E358" i="1"/>
  <c r="E359" i="1"/>
  <c r="E361" i="1"/>
  <c r="E362" i="1"/>
  <c r="E369" i="1"/>
  <c r="E374" i="1"/>
  <c r="E375" i="1"/>
  <c r="E376" i="1"/>
  <c r="E377" i="1"/>
  <c r="E382" i="1"/>
  <c r="E385" i="1"/>
  <c r="E391" i="1"/>
  <c r="E393" i="1"/>
  <c r="E399" i="1"/>
  <c r="E400" i="1"/>
  <c r="E401" i="1"/>
  <c r="E407" i="1"/>
  <c r="E409" i="1"/>
  <c r="E410" i="1"/>
  <c r="E414" i="1"/>
  <c r="E415" i="1"/>
  <c r="E417" i="1"/>
  <c r="E418" i="1"/>
  <c r="E423" i="1"/>
  <c r="E425" i="1"/>
  <c r="E426" i="1"/>
  <c r="E430" i="1"/>
  <c r="E431" i="1"/>
  <c r="E432" i="1"/>
  <c r="E433" i="1"/>
  <c r="E434" i="1"/>
  <c r="E438" i="1"/>
  <c r="E439" i="1"/>
  <c r="E441" i="1"/>
  <c r="E446" i="1"/>
  <c r="E447" i="1"/>
  <c r="E449" i="1"/>
  <c r="E450" i="1"/>
  <c r="E456" i="1"/>
  <c r="E457" i="1"/>
  <c r="E462" i="1"/>
  <c r="E465" i="1"/>
  <c r="E471" i="1"/>
  <c r="E473" i="1"/>
  <c r="E476" i="1"/>
  <c r="E479" i="1"/>
  <c r="E481" i="1"/>
  <c r="E482" i="1"/>
  <c r="E488" i="1"/>
  <c r="E489" i="1"/>
  <c r="E490" i="1"/>
  <c r="E494" i="1"/>
  <c r="E495" i="1"/>
  <c r="E497" i="1"/>
  <c r="E498" i="1"/>
  <c r="E505" i="1"/>
  <c r="E506" i="1"/>
  <c r="E510" i="1"/>
  <c r="E512" i="1"/>
  <c r="E513" i="1"/>
  <c r="E520" i="1"/>
  <c r="E521" i="1"/>
  <c r="E526" i="1"/>
  <c r="E527" i="1"/>
  <c r="E529" i="1"/>
  <c r="E535" i="1"/>
  <c r="E537" i="1"/>
  <c r="E542" i="1"/>
  <c r="E544" i="1"/>
  <c r="E545" i="1"/>
  <c r="E551" i="1"/>
  <c r="E553" i="1"/>
  <c r="E554" i="1"/>
  <c r="E558" i="1"/>
  <c r="E561" i="1"/>
  <c r="E564" i="1"/>
  <c r="E567" i="1"/>
  <c r="E568" i="1"/>
  <c r="E569" i="1"/>
  <c r="E574" i="1"/>
  <c r="E575" i="1"/>
  <c r="E576" i="1"/>
  <c r="E577" i="1"/>
  <c r="E583" i="1"/>
  <c r="E585" i="1"/>
  <c r="E590" i="1"/>
  <c r="E593" i="1"/>
  <c r="E598" i="1"/>
  <c r="E600" i="1"/>
  <c r="E601" i="1"/>
  <c r="E606" i="1"/>
  <c r="E607" i="1"/>
  <c r="E609" i="1"/>
  <c r="E610" i="1"/>
  <c r="E612" i="1"/>
  <c r="E614" i="1"/>
  <c r="E617" i="1"/>
  <c r="E618" i="1"/>
  <c r="E622" i="1"/>
  <c r="E624" i="1"/>
  <c r="E625" i="1"/>
  <c r="E630" i="1"/>
  <c r="E632" i="1"/>
  <c r="E633" i="1"/>
  <c r="E636" i="1"/>
  <c r="E638" i="1"/>
  <c r="E639" i="1"/>
  <c r="E641" i="1"/>
  <c r="E646" i="1"/>
  <c r="E649" i="1"/>
  <c r="E650" i="1"/>
  <c r="E654" i="1"/>
  <c r="E656" i="1"/>
  <c r="E657" i="1"/>
  <c r="E658" i="1"/>
  <c r="E662" i="1"/>
  <c r="E663" i="1"/>
  <c r="E665" i="1"/>
  <c r="E666" i="1"/>
  <c r="E670" i="1"/>
  <c r="E671" i="1"/>
  <c r="E673" i="1"/>
  <c r="E674" i="1"/>
  <c r="E678" i="1"/>
  <c r="E679" i="1"/>
  <c r="E681" i="1"/>
  <c r="E682" i="1"/>
  <c r="E686" i="1"/>
  <c r="E687" i="1"/>
  <c r="E688" i="1"/>
  <c r="E689" i="1"/>
  <c r="E690" i="1"/>
  <c r="E694" i="1"/>
  <c r="E695" i="1"/>
  <c r="E697" i="1"/>
  <c r="E700" i="1"/>
  <c r="E702" i="1"/>
  <c r="E703" i="1"/>
  <c r="E705" i="1"/>
  <c r="E710" i="1"/>
  <c r="E711" i="1"/>
  <c r="E712" i="1"/>
  <c r="E713" i="1"/>
  <c r="E718" i="1"/>
  <c r="E719" i="1"/>
  <c r="E721" i="1"/>
  <c r="E722" i="1"/>
  <c r="E726" i="1"/>
  <c r="E727" i="1"/>
  <c r="E729" i="1"/>
  <c r="E734" i="1"/>
  <c r="E735" i="1"/>
  <c r="E737" i="1"/>
  <c r="E738" i="1"/>
  <c r="E742" i="1"/>
  <c r="E744" i="1"/>
  <c r="E745" i="1"/>
  <c r="E746" i="1"/>
  <c r="E750" i="1"/>
  <c r="E751" i="1"/>
  <c r="E753" i="1"/>
  <c r="E754" i="1"/>
  <c r="E758" i="1"/>
  <c r="E759" i="1"/>
  <c r="E761" i="1"/>
  <c r="E762" i="1"/>
  <c r="E764" i="1"/>
  <c r="E766" i="1"/>
  <c r="E767" i="1"/>
  <c r="E768" i="1"/>
  <c r="E769" i="1"/>
  <c r="E774" i="1"/>
  <c r="E775" i="1"/>
  <c r="E776" i="1"/>
  <c r="E777" i="1"/>
  <c r="E778" i="1"/>
  <c r="E782" i="1"/>
  <c r="E785" i="1"/>
  <c r="E788" i="1"/>
  <c r="E790" i="1"/>
  <c r="E791" i="1"/>
  <c r="E793" i="1"/>
  <c r="E794" i="1"/>
  <c r="E798" i="1"/>
  <c r="E800" i="1"/>
  <c r="E801" i="1"/>
  <c r="E802" i="1"/>
  <c r="E806" i="1"/>
  <c r="E807" i="1"/>
  <c r="E809" i="1"/>
  <c r="E814" i="1"/>
  <c r="E817" i="1"/>
  <c r="E818" i="1"/>
  <c r="E822" i="1"/>
  <c r="E823" i="1"/>
  <c r="E824" i="1"/>
  <c r="E825" i="1"/>
  <c r="E830" i="1"/>
  <c r="E832" i="1"/>
  <c r="E833" i="1"/>
  <c r="E834" i="1"/>
  <c r="E836" i="1"/>
  <c r="E838" i="1"/>
  <c r="E839" i="1"/>
  <c r="E841" i="1"/>
  <c r="E842" i="1"/>
  <c r="E846" i="1"/>
  <c r="E847" i="1"/>
  <c r="E849" i="1"/>
  <c r="E850" i="1"/>
  <c r="E854" i="1"/>
  <c r="E855" i="1"/>
  <c r="E856" i="1"/>
  <c r="E857" i="1"/>
  <c r="E858" i="1"/>
  <c r="E862" i="1"/>
  <c r="E863" i="1"/>
  <c r="E865" i="1"/>
  <c r="E870" i="1"/>
  <c r="E871" i="1"/>
  <c r="E873" i="1"/>
  <c r="E874" i="1"/>
  <c r="E878" i="1"/>
  <c r="E879" i="1"/>
  <c r="E880" i="1"/>
  <c r="E881" i="1"/>
  <c r="E886" i="1"/>
  <c r="E887" i="1"/>
  <c r="E888" i="1"/>
  <c r="E889" i="1"/>
  <c r="E890" i="1"/>
  <c r="E894" i="1"/>
  <c r="E895" i="1"/>
  <c r="E897" i="1"/>
  <c r="E902" i="1"/>
  <c r="E903" i="1"/>
  <c r="E905" i="1"/>
  <c r="E906" i="1"/>
  <c r="E910" i="1"/>
  <c r="E911" i="1"/>
  <c r="E912" i="1"/>
  <c r="E913" i="1"/>
  <c r="E914" i="1"/>
  <c r="E918" i="1"/>
  <c r="E919" i="1"/>
  <c r="E921" i="1"/>
  <c r="E922" i="1"/>
  <c r="E924" i="1"/>
  <c r="E926" i="1"/>
  <c r="E927" i="1"/>
  <c r="E929" i="1"/>
  <c r="E930" i="1"/>
  <c r="E934" i="1"/>
  <c r="E937" i="1"/>
  <c r="E942" i="1"/>
  <c r="E943" i="1"/>
  <c r="E944" i="1"/>
  <c r="E945" i="1"/>
  <c r="E950" i="1"/>
  <c r="E951" i="1"/>
  <c r="E953" i="1"/>
  <c r="E958" i="1"/>
  <c r="E959" i="1"/>
  <c r="E961" i="1"/>
  <c r="E966" i="1"/>
  <c r="E967" i="1"/>
  <c r="E968" i="1"/>
  <c r="E969" i="1"/>
  <c r="E974" i="1"/>
  <c r="E977" i="1"/>
  <c r="E978" i="1"/>
  <c r="E982" i="1"/>
  <c r="E983" i="1"/>
  <c r="E985" i="1"/>
  <c r="E988" i="1"/>
  <c r="E990" i="1"/>
  <c r="E993" i="1"/>
  <c r="E994" i="1"/>
  <c r="E998" i="1"/>
  <c r="E999" i="1"/>
  <c r="E1000" i="1"/>
  <c r="E1001" i="1"/>
  <c r="E1002" i="1"/>
  <c r="E1006" i="1"/>
  <c r="E1007" i="1"/>
  <c r="E1009" i="1"/>
  <c r="E1010" i="1"/>
  <c r="E1014" i="1"/>
  <c r="E1015" i="1"/>
  <c r="E1017" i="1"/>
  <c r="E1018" i="1"/>
  <c r="E1022" i="1"/>
  <c r="E1023" i="1"/>
  <c r="E1024" i="1"/>
  <c r="E1025" i="1"/>
  <c r="E1030" i="1"/>
  <c r="E1031" i="1"/>
  <c r="E1032" i="1"/>
  <c r="E1033" i="1"/>
  <c r="E1034" i="1"/>
  <c r="E1038" i="1"/>
  <c r="E1039" i="1"/>
  <c r="E1041" i="1"/>
  <c r="E1046" i="1"/>
  <c r="E1047" i="1"/>
  <c r="E1049" i="1"/>
  <c r="E1050" i="1"/>
  <c r="E1054" i="1"/>
  <c r="E1055" i="1"/>
  <c r="E1056" i="1"/>
  <c r="E1057" i="1"/>
  <c r="E1058" i="1"/>
  <c r="E1062" i="1"/>
  <c r="E1063" i="1"/>
  <c r="E1065" i="1"/>
  <c r="E1066" i="1"/>
  <c r="E1070" i="1"/>
  <c r="E1071" i="1"/>
  <c r="E1073" i="1"/>
  <c r="E1074" i="1"/>
  <c r="E1076" i="1"/>
  <c r="E1078" i="1"/>
  <c r="E1080" i="1"/>
  <c r="E1081" i="1"/>
  <c r="E1086" i="1"/>
  <c r="E1087" i="1"/>
  <c r="E1088" i="1"/>
  <c r="E1089" i="1"/>
  <c r="E1090" i="1"/>
  <c r="E1094" i="1"/>
  <c r="E1097" i="1"/>
  <c r="E1102" i="1"/>
  <c r="E1103" i="1"/>
  <c r="E1105" i="1"/>
  <c r="E1106" i="1"/>
  <c r="E1110" i="1"/>
  <c r="E1112" i="1"/>
  <c r="E1113" i="1"/>
  <c r="E1114" i="1"/>
  <c r="E1118" i="1"/>
  <c r="E1119" i="1"/>
  <c r="E1121" i="1"/>
  <c r="E1122" i="1"/>
  <c r="E1124" i="1"/>
  <c r="E1126" i="1"/>
  <c r="E1127" i="1"/>
  <c r="E1129" i="1"/>
  <c r="E1130" i="1"/>
  <c r="E1134" i="1"/>
  <c r="E1135" i="1"/>
  <c r="E1136" i="1"/>
  <c r="E1137" i="1"/>
  <c r="E1142" i="1"/>
  <c r="E1143" i="1"/>
  <c r="E1144" i="1"/>
  <c r="E1145" i="1"/>
  <c r="E1146" i="1"/>
  <c r="E1148" i="1"/>
  <c r="E1150" i="1"/>
  <c r="E1153" i="1"/>
  <c r="E1154" i="1"/>
  <c r="E1158" i="1"/>
  <c r="E1159" i="1"/>
  <c r="E1161" i="1"/>
  <c r="E1162" i="1"/>
  <c r="E1166" i="1"/>
  <c r="E1168" i="1"/>
  <c r="E1169" i="1"/>
  <c r="E1170" i="1"/>
  <c r="E1174" i="1"/>
  <c r="E1175" i="1"/>
  <c r="E1177" i="1"/>
  <c r="E1178" i="1"/>
  <c r="E1182" i="1"/>
  <c r="E1185" i="1"/>
  <c r="E1186" i="1"/>
  <c r="E1190" i="1"/>
  <c r="E1191" i="1"/>
  <c r="E1193" i="1"/>
  <c r="E1194" i="1"/>
  <c r="E1198" i="1"/>
  <c r="E1200" i="1"/>
  <c r="E1201" i="1"/>
  <c r="E1206" i="1"/>
  <c r="E1207" i="1"/>
  <c r="E1209" i="1"/>
  <c r="E1212" i="1"/>
  <c r="E1214" i="1"/>
  <c r="E1217" i="1"/>
  <c r="E1218" i="1"/>
  <c r="E1222" i="1"/>
  <c r="E1223" i="1"/>
  <c r="E1224" i="1"/>
  <c r="E1225" i="1"/>
  <c r="E1226" i="1"/>
  <c r="E1230" i="1"/>
  <c r="E1231" i="1"/>
  <c r="E1233" i="1"/>
  <c r="E1234" i="1"/>
  <c r="E1238" i="1"/>
  <c r="E1239" i="1"/>
  <c r="E1241" i="1"/>
  <c r="E1242" i="1"/>
  <c r="E1246" i="1"/>
  <c r="E1247" i="1"/>
  <c r="E1249" i="1"/>
  <c r="E1250" i="1"/>
  <c r="E1254" i="1"/>
  <c r="E1255" i="1"/>
  <c r="E1256" i="1"/>
  <c r="E1257" i="1"/>
  <c r="E1258" i="1"/>
  <c r="E1262" i="1"/>
  <c r="E1263" i="1"/>
  <c r="E1265" i="1"/>
  <c r="E1266" i="1"/>
  <c r="E1270" i="1"/>
  <c r="E1271" i="1"/>
  <c r="E1273" i="1"/>
  <c r="E1274" i="1"/>
  <c r="E1276" i="1"/>
  <c r="E1278" i="1"/>
  <c r="E1279" i="1"/>
  <c r="E1280" i="1"/>
  <c r="E1281" i="1"/>
  <c r="E1286" i="1"/>
  <c r="E1288" i="1"/>
  <c r="E1289" i="1"/>
  <c r="E1290" i="1"/>
  <c r="E1294" i="1"/>
  <c r="E1295" i="1"/>
  <c r="E1297" i="1"/>
  <c r="E1298" i="1"/>
  <c r="E1300" i="1"/>
  <c r="E1302" i="1"/>
  <c r="E1303" i="1"/>
  <c r="E1305" i="1"/>
  <c r="E1306" i="1"/>
  <c r="E1310" i="1"/>
  <c r="E1311" i="1"/>
  <c r="E1312" i="1"/>
  <c r="E1313" i="1"/>
  <c r="E1318" i="1"/>
  <c r="E1319" i="1"/>
  <c r="E1321" i="1"/>
  <c r="E1326" i="1"/>
  <c r="E1327" i="1"/>
  <c r="E1329" i="1"/>
  <c r="E1334" i="1"/>
  <c r="E1336" i="1"/>
  <c r="E1337" i="1"/>
  <c r="E1342" i="1"/>
  <c r="E1343" i="1"/>
  <c r="E1344" i="1"/>
  <c r="E1345" i="1"/>
  <c r="E1346" i="1"/>
  <c r="E1348" i="1"/>
  <c r="E1350" i="1"/>
  <c r="E1351" i="1"/>
  <c r="E1353" i="1"/>
  <c r="E1354" i="1"/>
  <c r="E1358" i="1"/>
  <c r="E1359" i="1"/>
  <c r="E1361" i="1"/>
  <c r="E1362" i="1"/>
  <c r="E1366" i="1"/>
  <c r="E1367" i="1"/>
  <c r="E1368" i="1"/>
  <c r="E1369" i="1"/>
  <c r="E1374" i="1"/>
  <c r="E1375" i="1"/>
  <c r="E1377" i="1"/>
  <c r="E1382" i="1"/>
  <c r="E1385" i="1"/>
  <c r="E1390" i="1"/>
  <c r="E1391" i="1"/>
  <c r="E1392" i="1"/>
  <c r="E1393" i="1"/>
  <c r="E1398" i="1"/>
  <c r="E1400" i="1"/>
  <c r="E1401" i="1"/>
  <c r="E1402" i="1"/>
  <c r="E1406" i="1"/>
  <c r="E1407" i="1"/>
  <c r="E1409" i="1"/>
  <c r="E1410" i="1"/>
  <c r="E1414" i="1"/>
  <c r="E1417" i="1"/>
  <c r="E1418" i="1"/>
  <c r="E1422" i="1"/>
  <c r="E1423" i="1"/>
  <c r="E1424" i="1"/>
  <c r="E1425" i="1"/>
  <c r="E1426" i="1"/>
  <c r="E1430" i="1"/>
  <c r="E1433" i="1"/>
  <c r="E1434" i="1"/>
  <c r="E1436" i="1"/>
  <c r="E1438" i="1"/>
  <c r="E1439" i="1"/>
  <c r="E1441" i="1"/>
  <c r="E1446" i="1"/>
  <c r="E1449" i="1"/>
  <c r="E1454" i="1"/>
  <c r="E1455" i="1"/>
  <c r="E1456" i="1"/>
  <c r="E1457" i="1"/>
  <c r="E1458" i="1"/>
  <c r="E1462" i="1"/>
  <c r="E1465" i="1"/>
  <c r="E1470" i="1"/>
  <c r="E1471" i="1"/>
  <c r="E1473" i="1"/>
  <c r="E1474" i="1"/>
  <c r="E1478" i="1"/>
  <c r="E1480" i="1"/>
  <c r="E1481" i="1"/>
  <c r="E1482" i="1"/>
  <c r="E1486" i="1"/>
  <c r="E1487" i="1"/>
  <c r="E1489" i="1"/>
  <c r="E1490" i="1"/>
  <c r="E1494" i="1"/>
  <c r="E1495" i="1"/>
  <c r="E1497" i="1"/>
  <c r="E1498" i="1"/>
  <c r="E1500" i="1"/>
  <c r="E1502" i="1"/>
  <c r="E1503" i="1"/>
  <c r="E1505" i="1"/>
  <c r="E1506" i="1"/>
  <c r="E1510" i="1"/>
  <c r="E1512" i="1"/>
  <c r="E1513" i="1"/>
  <c r="E1518" i="1"/>
  <c r="E1519" i="1"/>
  <c r="E1521" i="1"/>
  <c r="E1526" i="1"/>
  <c r="E1527" i="1"/>
  <c r="E1529" i="1"/>
  <c r="E1534" i="1"/>
  <c r="E1535" i="1"/>
  <c r="E1537" i="1"/>
  <c r="E1542" i="1"/>
  <c r="E1545" i="1"/>
  <c r="E1550" i="1"/>
  <c r="E1551" i="1"/>
  <c r="E1553" i="1"/>
  <c r="E1558" i="1"/>
  <c r="E1559" i="1"/>
  <c r="E1561" i="1"/>
  <c r="E1566" i="1"/>
  <c r="E1568" i="1"/>
  <c r="E1569" i="1"/>
  <c r="E1574" i="1"/>
  <c r="E1577" i="1"/>
  <c r="E1578" i="1"/>
  <c r="E1582" i="1"/>
  <c r="E1585" i="1"/>
  <c r="E1590" i="1"/>
  <c r="E1591" i="1"/>
  <c r="E1593" i="1"/>
  <c r="E1594" i="1"/>
  <c r="E1598" i="1"/>
  <c r="E1600" i="1"/>
  <c r="E1601" i="1"/>
  <c r="E1602" i="1"/>
  <c r="E1606" i="1"/>
  <c r="E1607" i="1"/>
  <c r="E1609" i="1"/>
  <c r="E1610" i="1"/>
  <c r="E1614" i="1"/>
  <c r="E1617" i="1"/>
  <c r="E1618" i="1"/>
  <c r="E1622" i="1"/>
  <c r="E1624" i="1"/>
  <c r="E1625" i="1"/>
  <c r="E1626" i="1"/>
  <c r="E1628" i="1"/>
  <c r="E1630" i="1"/>
  <c r="E1631" i="1"/>
  <c r="E1633" i="1"/>
  <c r="E1638" i="1"/>
  <c r="E1639" i="1"/>
  <c r="E1641" i="1"/>
  <c r="E1646" i="1"/>
  <c r="E1649" i="1"/>
  <c r="E1654" i="1"/>
  <c r="E1655" i="1"/>
  <c r="E1657" i="1"/>
  <c r="E1662" i="1"/>
  <c r="E1663" i="1"/>
  <c r="E1665" i="1"/>
  <c r="E1668" i="1"/>
  <c r="E1670" i="1"/>
  <c r="E1671" i="1"/>
  <c r="E1673" i="1"/>
  <c r="E1678" i="1"/>
  <c r="E1680" i="1"/>
  <c r="E1681" i="1"/>
  <c r="E1682" i="1"/>
  <c r="E1686" i="1"/>
  <c r="E1687" i="1"/>
  <c r="E1689" i="1"/>
  <c r="E1690" i="1"/>
  <c r="E1694" i="1"/>
  <c r="E1695" i="1"/>
  <c r="E1697" i="1"/>
  <c r="E1698" i="1"/>
  <c r="E1702" i="1"/>
  <c r="E1703" i="1"/>
  <c r="E1705" i="1"/>
  <c r="E1706" i="1"/>
  <c r="E1710" i="1"/>
  <c r="E1711" i="1"/>
  <c r="E1712" i="1"/>
  <c r="E1713" i="1"/>
  <c r="E1714" i="1"/>
  <c r="E1718" i="1"/>
  <c r="E1719" i="1"/>
  <c r="E1721" i="1"/>
  <c r="E1722" i="1"/>
  <c r="E1726" i="1"/>
  <c r="E1729" i="1"/>
  <c r="E1730" i="1"/>
  <c r="E1732" i="1"/>
  <c r="E1734" i="1"/>
  <c r="E1735" i="1"/>
  <c r="E1736" i="1"/>
  <c r="E1737" i="1"/>
  <c r="E1738" i="1"/>
  <c r="E1742" i="1"/>
  <c r="E1745" i="1"/>
  <c r="E1750" i="1"/>
  <c r="E1751" i="1"/>
  <c r="E1753" i="1"/>
  <c r="E1758" i="1"/>
  <c r="E1761" i="1"/>
  <c r="E1766" i="1"/>
  <c r="E1768" i="1"/>
  <c r="E1769" i="1"/>
  <c r="E1774" i="1"/>
  <c r="E1777" i="1"/>
  <c r="E1778" i="1"/>
  <c r="E1782" i="1"/>
  <c r="E1785" i="1"/>
  <c r="E1790" i="1"/>
  <c r="E1791" i="1"/>
  <c r="E1793" i="1"/>
  <c r="E1794" i="1"/>
  <c r="E1796" i="1"/>
  <c r="E1798" i="1"/>
  <c r="E1800" i="1"/>
  <c r="E1801" i="1"/>
  <c r="E1806" i="1"/>
  <c r="E1809" i="1"/>
  <c r="E1814" i="1"/>
  <c r="E1815" i="1"/>
  <c r="E1817" i="1"/>
  <c r="E1822" i="1"/>
  <c r="E1823" i="1"/>
  <c r="E1824" i="1"/>
  <c r="E1825" i="1"/>
  <c r="E1826" i="1"/>
  <c r="E1830" i="1"/>
  <c r="E1831" i="1"/>
  <c r="E1833" i="1"/>
  <c r="E1838" i="1"/>
  <c r="E1839" i="1"/>
  <c r="E1841" i="1"/>
  <c r="E1842" i="1"/>
  <c r="E1846" i="1"/>
  <c r="E1847" i="1"/>
  <c r="E1849" i="1"/>
  <c r="E1854" i="1"/>
  <c r="E1855" i="1"/>
  <c r="E1857" i="1"/>
  <c r="E1858" i="1"/>
  <c r="E1860" i="1"/>
  <c r="E1862" i="1"/>
  <c r="E1863" i="1"/>
  <c r="E1865" i="1"/>
  <c r="E1866" i="1"/>
  <c r="E1870" i="1"/>
  <c r="E1871" i="1"/>
  <c r="E1873" i="1"/>
  <c r="E1874" i="1"/>
  <c r="E1878" i="1"/>
  <c r="E1879" i="1"/>
  <c r="E1880" i="1"/>
  <c r="E1881" i="1"/>
  <c r="E1886" i="1"/>
  <c r="E1887" i="1"/>
  <c r="E1889" i="1"/>
  <c r="E1890" i="1"/>
  <c r="E1894" i="1"/>
  <c r="E1895" i="1"/>
  <c r="E1897" i="1"/>
  <c r="E1902" i="1"/>
  <c r="E1903" i="1"/>
  <c r="E1905" i="1"/>
  <c r="E1906" i="1"/>
  <c r="E1910" i="1"/>
  <c r="E1912" i="1"/>
  <c r="E1913" i="1"/>
  <c r="E1918" i="1"/>
  <c r="E1921" i="1"/>
  <c r="E1924" i="1"/>
  <c r="E1926" i="1"/>
  <c r="E1929" i="1"/>
  <c r="E1934" i="1"/>
  <c r="E1935" i="1"/>
  <c r="E1936" i="1"/>
  <c r="E1937" i="1"/>
  <c r="E1938" i="1"/>
  <c r="E1942" i="1"/>
  <c r="E1945" i="1"/>
  <c r="E1950" i="1"/>
  <c r="E1951" i="1"/>
  <c r="E1953" i="1"/>
  <c r="E1954" i="1"/>
  <c r="E1958" i="1"/>
  <c r="E1959" i="1"/>
  <c r="E1961" i="1"/>
  <c r="E1966" i="1"/>
  <c r="E1967" i="1"/>
  <c r="E1968" i="1"/>
  <c r="E1969" i="1"/>
  <c r="E1970" i="1"/>
  <c r="E1974" i="1"/>
  <c r="E1975" i="1"/>
  <c r="E1977" i="1"/>
  <c r="E1978" i="1"/>
  <c r="E1982" i="1"/>
  <c r="E1983" i="1"/>
  <c r="E1985" i="1"/>
  <c r="E1986" i="1"/>
  <c r="E1988" i="1"/>
  <c r="E1990" i="1"/>
  <c r="E1992" i="1"/>
  <c r="E1993" i="1"/>
  <c r="E1998" i="1"/>
  <c r="E2001" i="1"/>
  <c r="E2002" i="1"/>
  <c r="E2006" i="1"/>
  <c r="E2009" i="1"/>
  <c r="E2014" i="1"/>
  <c r="E2015" i="1"/>
  <c r="E2017" i="1"/>
  <c r="E2018" i="1"/>
  <c r="E2022" i="1"/>
  <c r="E2023" i="1"/>
  <c r="E2024" i="1"/>
  <c r="E2025" i="1"/>
  <c r="E2030" i="1"/>
  <c r="E2031" i="1"/>
  <c r="E2033" i="1"/>
  <c r="E2034" i="1"/>
  <c r="E2038" i="1"/>
  <c r="E2039" i="1"/>
  <c r="E2041" i="1"/>
  <c r="E2046" i="1"/>
  <c r="E2047" i="1"/>
  <c r="E2049" i="1"/>
  <c r="E2050" i="1"/>
  <c r="E2052" i="1"/>
  <c r="E2054" i="1"/>
  <c r="E2055" i="1"/>
  <c r="E2057" i="1"/>
  <c r="E2058" i="1"/>
  <c r="E2062" i="1"/>
  <c r="E2063" i="1"/>
  <c r="E2065" i="1"/>
  <c r="E2070" i="1"/>
  <c r="E2071" i="1"/>
  <c r="E2073" i="1"/>
  <c r="E2074" i="1"/>
  <c r="E2078" i="1"/>
  <c r="E2079" i="1"/>
  <c r="E2080" i="1"/>
  <c r="E2081" i="1"/>
  <c r="E2086" i="1"/>
  <c r="E2087" i="1"/>
  <c r="E2089" i="1"/>
  <c r="E2094" i="1"/>
  <c r="E2097" i="1"/>
  <c r="E2102" i="1"/>
  <c r="E2105" i="1"/>
  <c r="E2110" i="1"/>
  <c r="E2111" i="1"/>
  <c r="E2112" i="1"/>
  <c r="E2113" i="1"/>
  <c r="E2116" i="1"/>
  <c r="E2118" i="1"/>
  <c r="E2121" i="1"/>
  <c r="E2122" i="1"/>
  <c r="E2126" i="1"/>
  <c r="E2129" i="1"/>
  <c r="E2130" i="1"/>
  <c r="E2134" i="1"/>
  <c r="E2136" i="1"/>
  <c r="E2137" i="1"/>
  <c r="E2142" i="1"/>
  <c r="E2145" i="1"/>
  <c r="E2146" i="1"/>
  <c r="E2150" i="1"/>
  <c r="E2153" i="1"/>
  <c r="E2158" i="1"/>
  <c r="E2159" i="1"/>
  <c r="E2161" i="1"/>
  <c r="E2162" i="1"/>
  <c r="E2166" i="1"/>
  <c r="E2167" i="1"/>
  <c r="E2169" i="1"/>
  <c r="E2174" i="1"/>
  <c r="E2175" i="1"/>
  <c r="E2177" i="1"/>
  <c r="E2178" i="1"/>
  <c r="E2182" i="1"/>
  <c r="E2183" i="1"/>
  <c r="E2185" i="1"/>
  <c r="E2190" i="1"/>
  <c r="E2191" i="1"/>
  <c r="E2192" i="1"/>
  <c r="E2193" i="1"/>
  <c r="E2198" i="1"/>
  <c r="E2201" i="1"/>
  <c r="E2206" i="1"/>
  <c r="E2209" i="1"/>
  <c r="E2214" i="1"/>
  <c r="E2217" i="1"/>
  <c r="E2220" i="1"/>
  <c r="E2222" i="1"/>
  <c r="E2223" i="1"/>
  <c r="E2224" i="1"/>
  <c r="E2225" i="1"/>
  <c r="E2226" i="1"/>
  <c r="E2230" i="1"/>
  <c r="E2233" i="1"/>
  <c r="E2234" i="1"/>
  <c r="E2238" i="1"/>
  <c r="E2241" i="1"/>
  <c r="E2242" i="1"/>
  <c r="E2244" i="1"/>
  <c r="E2246" i="1"/>
  <c r="E2249" i="1"/>
  <c r="E2254" i="1"/>
  <c r="E2257" i="1"/>
  <c r="E2258" i="1"/>
  <c r="E2262" i="1"/>
  <c r="E2265" i="1"/>
  <c r="E2270" i="1"/>
  <c r="E2271" i="1"/>
  <c r="E2273" i="1"/>
  <c r="E2274" i="1"/>
  <c r="E2278" i="1"/>
  <c r="E2281" i="1"/>
  <c r="E2286" i="1"/>
  <c r="E2287" i="1"/>
  <c r="E2289" i="1"/>
  <c r="E2290" i="1"/>
  <c r="E2294" i="1"/>
  <c r="E2295" i="1"/>
  <c r="E2297" i="1"/>
  <c r="E2302" i="1"/>
  <c r="E2305" i="1"/>
  <c r="E2306" i="1"/>
  <c r="E2310" i="1"/>
  <c r="E2311" i="1"/>
  <c r="E2312" i="1"/>
  <c r="E2313" i="1"/>
  <c r="E2318" i="1"/>
  <c r="E2320" i="1"/>
  <c r="E2321" i="1"/>
  <c r="E2326" i="1"/>
  <c r="E2327" i="1"/>
  <c r="E2329" i="1"/>
  <c r="E2334" i="1"/>
  <c r="E2337" i="1"/>
  <c r="E2343" i="1"/>
  <c r="E2345" i="1"/>
  <c r="E2348" i="1"/>
  <c r="E2350" i="1"/>
  <c r="E2351" i="1"/>
  <c r="E2353" i="1"/>
  <c r="E2358" i="1"/>
  <c r="E2361" i="1"/>
  <c r="E2366" i="1"/>
  <c r="E2369" i="1"/>
  <c r="E2370" i="1"/>
  <c r="E2377" i="1"/>
  <c r="E2382" i="1"/>
  <c r="E2383" i="1"/>
  <c r="E2385" i="1"/>
  <c r="E2390" i="1"/>
  <c r="E2391" i="1"/>
  <c r="E2393" i="1"/>
  <c r="E2394" i="1"/>
  <c r="E2398" i="1"/>
  <c r="E2401" i="1"/>
  <c r="E2407" i="1"/>
  <c r="E2409" i="1"/>
  <c r="E2414" i="1"/>
  <c r="E2415" i="1"/>
  <c r="E2416" i="1"/>
  <c r="E2417" i="1"/>
  <c r="E2422" i="1"/>
  <c r="E2423" i="1"/>
  <c r="E2425" i="1"/>
  <c r="E2430" i="1"/>
  <c r="E2431" i="1"/>
  <c r="E2433" i="1"/>
  <c r="E2441" i="1"/>
  <c r="E2446" i="1"/>
  <c r="E2447" i="1"/>
  <c r="E2449" i="1"/>
  <c r="E2450" i="1"/>
  <c r="E2454" i="1"/>
  <c r="E2455" i="1"/>
  <c r="E2457" i="1"/>
  <c r="E2462" i="1"/>
  <c r="E2465" i="1"/>
  <c r="E2466" i="1"/>
  <c r="E2473" i="1"/>
  <c r="E2478" i="1"/>
  <c r="E2481" i="1"/>
  <c r="E2482" i="1"/>
  <c r="E2486" i="1"/>
  <c r="E2487" i="1"/>
  <c r="E2489" i="1"/>
  <c r="E2494" i="1"/>
  <c r="E2495" i="1"/>
  <c r="E2497" i="1"/>
  <c r="E2498" i="1"/>
  <c r="E2505" i="1"/>
  <c r="E2506" i="1"/>
  <c r="E2508" i="1"/>
  <c r="E2510" i="1"/>
  <c r="E2511" i="1"/>
  <c r="E2512" i="1"/>
  <c r="E2513" i="1"/>
  <c r="E2514" i="1"/>
  <c r="E2518" i="1"/>
  <c r="E2519" i="1"/>
  <c r="E2521" i="1"/>
  <c r="E2526" i="1"/>
  <c r="E2527" i="1"/>
  <c r="E2529" i="1"/>
  <c r="E2530" i="1"/>
  <c r="E2537" i="1"/>
  <c r="E2542" i="1"/>
  <c r="E2545" i="1"/>
  <c r="E2546" i="1"/>
  <c r="E2550" i="1"/>
  <c r="E2553" i="1"/>
  <c r="E2558" i="1"/>
  <c r="E2559" i="1"/>
  <c r="E2561" i="1"/>
  <c r="E2562" i="1"/>
  <c r="E2567" i="1"/>
  <c r="E2569" i="1"/>
  <c r="E2570" i="1"/>
  <c r="E2574" i="1"/>
  <c r="E2575" i="1"/>
  <c r="E2577" i="1"/>
  <c r="E2582" i="1"/>
  <c r="E2583" i="1"/>
  <c r="E2584" i="1"/>
  <c r="E2585" i="1"/>
  <c r="E2590" i="1"/>
  <c r="E2592" i="1"/>
  <c r="E2593" i="1"/>
  <c r="E2594" i="1"/>
  <c r="E2599" i="1"/>
  <c r="E2601" i="1"/>
  <c r="E2606" i="1"/>
  <c r="E2609" i="1"/>
  <c r="E2610" i="1"/>
  <c r="E2614" i="1"/>
  <c r="E2617" i="1"/>
  <c r="E2622" i="1"/>
  <c r="E2625" i="1"/>
  <c r="E2626" i="1"/>
  <c r="E2631" i="1"/>
  <c r="E2633" i="1"/>
  <c r="E2634" i="1"/>
  <c r="E2638" i="1"/>
  <c r="E2639" i="1"/>
  <c r="E2641" i="1"/>
  <c r="E2646" i="1"/>
  <c r="E2648" i="1"/>
  <c r="E2649" i="1"/>
  <c r="E2654" i="1"/>
  <c r="E2655" i="1"/>
  <c r="E2657" i="1"/>
  <c r="E2658" i="1"/>
  <c r="E2662" i="1"/>
  <c r="E2665" i="1"/>
  <c r="E2670" i="1"/>
  <c r="E2673" i="1"/>
  <c r="E2674" i="1"/>
  <c r="E2678" i="1"/>
  <c r="E2681" i="1"/>
  <c r="E2686" i="1"/>
  <c r="E2687" i="1"/>
  <c r="E2688" i="1"/>
  <c r="E2689" i="1"/>
  <c r="E2690" i="1"/>
  <c r="E2694" i="1"/>
  <c r="E2697" i="1"/>
  <c r="E2702" i="1"/>
  <c r="E2703" i="1"/>
  <c r="E2705" i="1"/>
  <c r="E2706" i="1"/>
  <c r="E2710" i="1"/>
  <c r="E2713" i="1"/>
  <c r="E2718" i="1"/>
  <c r="E2719" i="1"/>
  <c r="E2721" i="1"/>
  <c r="E2722" i="1"/>
  <c r="E2726" i="1"/>
  <c r="E2727" i="1"/>
  <c r="E2729" i="1"/>
  <c r="E2734" i="1"/>
  <c r="E2737" i="1"/>
  <c r="E2738" i="1"/>
  <c r="E2742" i="1"/>
  <c r="E2743" i="1"/>
  <c r="E2745" i="1"/>
  <c r="E2748" i="1"/>
  <c r="E2750" i="1"/>
  <c r="E2752" i="1"/>
  <c r="E2753" i="1"/>
  <c r="E2754" i="1"/>
  <c r="E2758" i="1"/>
  <c r="E2759" i="1"/>
  <c r="E2760" i="1"/>
  <c r="E2761" i="1"/>
  <c r="E2762" i="1"/>
  <c r="E2766" i="1"/>
  <c r="E2767" i="1"/>
  <c r="E2769" i="1"/>
  <c r="E2774" i="1"/>
  <c r="E2775" i="1"/>
  <c r="E2777" i="1"/>
  <c r="E2778" i="1"/>
  <c r="E2782" i="1"/>
  <c r="E2783" i="1"/>
  <c r="E2784" i="1"/>
  <c r="E2785" i="1"/>
  <c r="E2790" i="1"/>
  <c r="E2791" i="1"/>
  <c r="E2793" i="1"/>
  <c r="E2794" i="1"/>
  <c r="E2798" i="1"/>
  <c r="E2799" i="1"/>
  <c r="E2801" i="1"/>
  <c r="E2806" i="1"/>
  <c r="E2807" i="1"/>
  <c r="E2809" i="1"/>
  <c r="E2810" i="1"/>
  <c r="E2814" i="1"/>
  <c r="E2817" i="1"/>
  <c r="E2822" i="1"/>
  <c r="E2825" i="1"/>
  <c r="E2826" i="1"/>
  <c r="E2830" i="1"/>
  <c r="E2833" i="1"/>
  <c r="E2838" i="1"/>
  <c r="E2839" i="1"/>
  <c r="E2841" i="1"/>
  <c r="E2842" i="1"/>
  <c r="E2846" i="1"/>
  <c r="E2849" i="1"/>
  <c r="E2854" i="1"/>
  <c r="E2855" i="1"/>
  <c r="E2857" i="1"/>
  <c r="E2858" i="1"/>
  <c r="E2862" i="1"/>
  <c r="E2865" i="1"/>
  <c r="E2870" i="1"/>
  <c r="E2873" i="1"/>
  <c r="E2874" i="1"/>
  <c r="E2878" i="1"/>
  <c r="E2881" i="1"/>
  <c r="E2882" i="1"/>
  <c r="E2884" i="1"/>
  <c r="E2886" i="1"/>
  <c r="E2888" i="1"/>
  <c r="E2889" i="1"/>
  <c r="E2890" i="1"/>
  <c r="E2894" i="1"/>
  <c r="E2897" i="1"/>
  <c r="E2902" i="1"/>
  <c r="E2905" i="1"/>
  <c r="E2906" i="1"/>
  <c r="E2910" i="1"/>
  <c r="E2913" i="1"/>
  <c r="E2914" i="1"/>
  <c r="E2918" i="1"/>
  <c r="E2919" i="1"/>
  <c r="E2920" i="1"/>
  <c r="E2921" i="1"/>
  <c r="E2922" i="1"/>
  <c r="E2926" i="1"/>
  <c r="E2927" i="1"/>
  <c r="E2929" i="1"/>
  <c r="E2934" i="1"/>
  <c r="E2936" i="1"/>
  <c r="E2937" i="1"/>
  <c r="E2938" i="1"/>
  <c r="E2942" i="1"/>
  <c r="E2943" i="1"/>
  <c r="E2945" i="1"/>
  <c r="E2950" i="1"/>
  <c r="E2953" i="1"/>
  <c r="E2958" i="1"/>
  <c r="E2960" i="1"/>
  <c r="E2961" i="1"/>
  <c r="E2966" i="1"/>
  <c r="E2969" i="1"/>
  <c r="E2974" i="1"/>
  <c r="E2975" i="1"/>
  <c r="E2977" i="1"/>
  <c r="E2978" i="1"/>
  <c r="E2982" i="1"/>
  <c r="E2984" i="1"/>
  <c r="E2985" i="1"/>
  <c r="E2990" i="1"/>
  <c r="E2993" i="1"/>
  <c r="E2994" i="1"/>
  <c r="E2998" i="1"/>
  <c r="E3001" i="1"/>
  <c r="E3002" i="1"/>
  <c r="E3004" i="1"/>
  <c r="E3006" i="1"/>
  <c r="E3009" i="1"/>
  <c r="E3014" i="1"/>
  <c r="E3015" i="1"/>
  <c r="E3017" i="1"/>
  <c r="E3022" i="1"/>
  <c r="E3025" i="1"/>
  <c r="E3026" i="1"/>
  <c r="E3030" i="1"/>
  <c r="E3033" i="1"/>
  <c r="E3038" i="1"/>
  <c r="E3041" i="1"/>
  <c r="E3046" i="1"/>
  <c r="E3049" i="1"/>
  <c r="E3050" i="1"/>
  <c r="E3054" i="1"/>
  <c r="E3057" i="1"/>
  <c r="E3058" i="1"/>
  <c r="E3062" i="1"/>
  <c r="E3064" i="1"/>
  <c r="E3065" i="1"/>
  <c r="E3066" i="1"/>
  <c r="E3070" i="1"/>
  <c r="E3072" i="1"/>
  <c r="E3073" i="1"/>
  <c r="E3078" i="1"/>
  <c r="E3081" i="1"/>
  <c r="E3082" i="1"/>
  <c r="E3086" i="1"/>
  <c r="E3088" i="1"/>
  <c r="E3089" i="1"/>
  <c r="E3094" i="1"/>
  <c r="E3096" i="1"/>
  <c r="E3097" i="1"/>
  <c r="E3102" i="1"/>
  <c r="E3103" i="1"/>
  <c r="E3105" i="1"/>
  <c r="E3106" i="1"/>
  <c r="E3110" i="1"/>
  <c r="E3112" i="1"/>
  <c r="E3113" i="1"/>
  <c r="E3118" i="1"/>
  <c r="E3119" i="1"/>
  <c r="E3121" i="1"/>
  <c r="E3122" i="1"/>
  <c r="E3126" i="1"/>
  <c r="E3129" i="1"/>
  <c r="E3130" i="1"/>
  <c r="E3134" i="1"/>
  <c r="E3136" i="1"/>
  <c r="E3137" i="1"/>
  <c r="E3138" i="1"/>
  <c r="E3142" i="1"/>
  <c r="E3145" i="1"/>
  <c r="E3146" i="1"/>
  <c r="E3150" i="1"/>
  <c r="E3153" i="1"/>
  <c r="E3158" i="1"/>
  <c r="E3160" i="1"/>
  <c r="E3161" i="1"/>
  <c r="E3162" i="1"/>
  <c r="E3166" i="1"/>
  <c r="E3169" i="1"/>
  <c r="E3174" i="1"/>
  <c r="E3177" i="1"/>
  <c r="E3178" i="1"/>
  <c r="E3182" i="1"/>
  <c r="E3183" i="1"/>
  <c r="E3185" i="1"/>
  <c r="E3186" i="1"/>
  <c r="E3190" i="1"/>
  <c r="E3193" i="1"/>
  <c r="E3198" i="1"/>
  <c r="E3200" i="1"/>
  <c r="E3201" i="1"/>
  <c r="E3206" i="1"/>
  <c r="E3209" i="1"/>
  <c r="E3210" i="1"/>
  <c r="E3214" i="1"/>
  <c r="E3217" i="1"/>
  <c r="E3222" i="1"/>
  <c r="E3223" i="1"/>
  <c r="E3225" i="1"/>
  <c r="E3230" i="1"/>
  <c r="E3233" i="1"/>
  <c r="E3234" i="1"/>
  <c r="E3238" i="1"/>
  <c r="E3241" i="1"/>
  <c r="E3242" i="1"/>
  <c r="E3246" i="1"/>
  <c r="E3249" i="1"/>
  <c r="E3250" i="1"/>
  <c r="E3254" i="1"/>
  <c r="E3255" i="1"/>
  <c r="E3257" i="1"/>
  <c r="E3260" i="1"/>
  <c r="E3262" i="1"/>
  <c r="E3264" i="1"/>
  <c r="E3265" i="1"/>
  <c r="E3266" i="1"/>
  <c r="E3270" i="1"/>
  <c r="E3271" i="1"/>
  <c r="E3272" i="1"/>
  <c r="E3273" i="1"/>
  <c r="E3278" i="1"/>
  <c r="E3281" i="1"/>
  <c r="E3282" i="1"/>
  <c r="E3286" i="1"/>
  <c r="E3287" i="1"/>
  <c r="E3289" i="1"/>
  <c r="E3294" i="1"/>
  <c r="E3296" i="1"/>
  <c r="E3297" i="1"/>
  <c r="E3298" i="1"/>
  <c r="E3302" i="1"/>
  <c r="E3305" i="1"/>
  <c r="E3310" i="1"/>
  <c r="E3311" i="1"/>
  <c r="E3313" i="1"/>
  <c r="E3314" i="1"/>
  <c r="E3318" i="1"/>
  <c r="E3321" i="1"/>
  <c r="E3322" i="1"/>
  <c r="E3326" i="1"/>
  <c r="E3327" i="1"/>
  <c r="E3329" i="1"/>
  <c r="E3334" i="1"/>
  <c r="E3337" i="1"/>
  <c r="E3338" i="1"/>
  <c r="E3342" i="1"/>
  <c r="E3345" i="1"/>
  <c r="E3350" i="1"/>
  <c r="E3353" i="1"/>
  <c r="E3354" i="1"/>
  <c r="E3358" i="1"/>
  <c r="E3359" i="1"/>
  <c r="E3361" i="1"/>
  <c r="E3366" i="1"/>
  <c r="E3369" i="1"/>
  <c r="E3374" i="1"/>
  <c r="E3375" i="1"/>
  <c r="E3377" i="1"/>
  <c r="E3378" i="1"/>
  <c r="E3382" i="1"/>
  <c r="E3385" i="1"/>
  <c r="E3386" i="1"/>
  <c r="E3390" i="1"/>
  <c r="E3391" i="1"/>
  <c r="E3393" i="1"/>
  <c r="E3396" i="1"/>
  <c r="E3398" i="1"/>
  <c r="E3400" i="1"/>
  <c r="E3401" i="1"/>
  <c r="E3406" i="1"/>
  <c r="E3409" i="1"/>
  <c r="E3410" i="1"/>
  <c r="E3414" i="1"/>
  <c r="E3417" i="1"/>
  <c r="E3418" i="1"/>
  <c r="E3422" i="1"/>
  <c r="E3425" i="1"/>
  <c r="E3430" i="1"/>
  <c r="E3432" i="1"/>
  <c r="E3433" i="1"/>
  <c r="E3434" i="1"/>
  <c r="E3438" i="1"/>
  <c r="E3441" i="1"/>
  <c r="E3446" i="1"/>
  <c r="E3448" i="1"/>
  <c r="E3449" i="1"/>
  <c r="E3450" i="1"/>
  <c r="E3454" i="1"/>
  <c r="E3457" i="1"/>
  <c r="E3458" i="1"/>
  <c r="E3462" i="1"/>
  <c r="E3465" i="1"/>
  <c r="E3470" i="1"/>
  <c r="E3472" i="1"/>
  <c r="E3473" i="1"/>
  <c r="E3474" i="1"/>
  <c r="E3478" i="1"/>
  <c r="E3481" i="1"/>
  <c r="E3486" i="1"/>
  <c r="E3489" i="1"/>
  <c r="E3494" i="1"/>
  <c r="E3495" i="1"/>
  <c r="E3496" i="1"/>
  <c r="E3497" i="1"/>
  <c r="E3502" i="1"/>
  <c r="E3505" i="1"/>
  <c r="E3510" i="1"/>
  <c r="E3511" i="1"/>
  <c r="E3513" i="1"/>
  <c r="E3514" i="1"/>
  <c r="E3516" i="1"/>
  <c r="E3518" i="1"/>
  <c r="E3521" i="1"/>
  <c r="E3526" i="1"/>
  <c r="E3527" i="1"/>
  <c r="E3529" i="1"/>
  <c r="E3530" i="1"/>
  <c r="E3534" i="1"/>
  <c r="E3537" i="1"/>
  <c r="E3542" i="1"/>
  <c r="E3545" i="1"/>
  <c r="E3546" i="1"/>
  <c r="E3550" i="1"/>
  <c r="E3553" i="1"/>
  <c r="E3554" i="1"/>
  <c r="E3559" i="1"/>
  <c r="E3561" i="1"/>
  <c r="E3569" i="1"/>
  <c r="E3574" i="1"/>
  <c r="E3575" i="1"/>
  <c r="E3576" i="1"/>
  <c r="E3577" i="1"/>
  <c r="E3582" i="1"/>
  <c r="E3583" i="1"/>
  <c r="E3584" i="1"/>
  <c r="E3585" i="1"/>
  <c r="E3590" i="1"/>
  <c r="E3591" i="1"/>
  <c r="E3593" i="1"/>
  <c r="E3594" i="1"/>
  <c r="E3598" i="1"/>
  <c r="E3599" i="1"/>
  <c r="E3600" i="1"/>
  <c r="E3601" i="1"/>
  <c r="E3606" i="1"/>
  <c r="E3608" i="1"/>
  <c r="E3609" i="1"/>
  <c r="E3610" i="1"/>
  <c r="E3614" i="1"/>
  <c r="E3615" i="1"/>
  <c r="E3617" i="1"/>
  <c r="E3622" i="1"/>
  <c r="E3624" i="1"/>
  <c r="E3625" i="1"/>
  <c r="E3626" i="1"/>
  <c r="E3633" i="1"/>
  <c r="E3638" i="1"/>
  <c r="E3639" i="1"/>
  <c r="E3641" i="1"/>
  <c r="E3642" i="1"/>
  <c r="E3648" i="1"/>
  <c r="E3649" i="1"/>
  <c r="E3654" i="1"/>
  <c r="E3657" i="1"/>
  <c r="E3658" i="1"/>
  <c r="E3662" i="1"/>
  <c r="E3665" i="1"/>
  <c r="E3671" i="1"/>
  <c r="E3672" i="1"/>
  <c r="E3673" i="1"/>
  <c r="E3674" i="1"/>
  <c r="E3678" i="1"/>
  <c r="E3681" i="1"/>
  <c r="E3686" i="1"/>
  <c r="E3689" i="1"/>
  <c r="E3690" i="1"/>
  <c r="E3697" i="1"/>
  <c r="E3698" i="1"/>
  <c r="E3703" i="1"/>
  <c r="E3705" i="1"/>
  <c r="E3710" i="1"/>
  <c r="E3712" i="1"/>
  <c r="E3713" i="1"/>
  <c r="E3714" i="1"/>
  <c r="E3718" i="1"/>
  <c r="E3719" i="1"/>
  <c r="E3721" i="1"/>
  <c r="E3729" i="1"/>
  <c r="E3734" i="1"/>
  <c r="E3737" i="1"/>
  <c r="E3742" i="1"/>
  <c r="E3745" i="1"/>
  <c r="E3746" i="1"/>
  <c r="E3751" i="1"/>
  <c r="E3753" i="1"/>
  <c r="E3761" i="1"/>
  <c r="E3762" i="1"/>
  <c r="E3767" i="1"/>
  <c r="E3769" i="1"/>
  <c r="E3772" i="1"/>
  <c r="E3776" i="1"/>
  <c r="E3777" i="1"/>
  <c r="E3778" i="1"/>
  <c r="E3785" i="1"/>
  <c r="E3786" i="1"/>
  <c r="E3793" i="1"/>
  <c r="E3798" i="1"/>
  <c r="E3799" i="1"/>
  <c r="E3801" i="1"/>
  <c r="E3806" i="1"/>
  <c r="E3809" i="1"/>
  <c r="E3812" i="1"/>
  <c r="E3817" i="1"/>
  <c r="E3818" i="1"/>
  <c r="E3825" i="1"/>
  <c r="E3826" i="1"/>
  <c r="E3830" i="1"/>
  <c r="E3833" i="1"/>
  <c r="E3841" i="1"/>
  <c r="E3842" i="1"/>
  <c r="E3846" i="1"/>
  <c r="E3849" i="1"/>
  <c r="E3855" i="1"/>
  <c r="E3857" i="1"/>
  <c r="E3858" i="1"/>
  <c r="E3865" i="1"/>
  <c r="E3873" i="1"/>
  <c r="E3878" i="1"/>
  <c r="E3879" i="1"/>
  <c r="E3881" i="1"/>
  <c r="E3889" i="1"/>
  <c r="E3894" i="1"/>
  <c r="E3897" i="1"/>
  <c r="E3898" i="1"/>
  <c r="E3905" i="1"/>
  <c r="E3906" i="1"/>
  <c r="E3910" i="1"/>
  <c r="E3913" i="1"/>
  <c r="E3921" i="1"/>
  <c r="E3922" i="1"/>
  <c r="E3926" i="1"/>
  <c r="E3927" i="1"/>
  <c r="E3929" i="1"/>
  <c r="E3937" i="1"/>
  <c r="E3938" i="1"/>
  <c r="E3940" i="1"/>
  <c r="E3945" i="1"/>
  <c r="E3946" i="1"/>
  <c r="E3950" i="1"/>
  <c r="E3951" i="1"/>
  <c r="E3953" i="1"/>
  <c r="E3960" i="1"/>
  <c r="E3961" i="1"/>
  <c r="E3962" i="1"/>
  <c r="E3969" i="1"/>
  <c r="E3975" i="1"/>
  <c r="E3977" i="1"/>
  <c r="E3978" i="1"/>
  <c r="E3984" i="1"/>
  <c r="E3985" i="1"/>
  <c r="E3991" i="1"/>
  <c r="E3993" i="1"/>
  <c r="E3994" i="1"/>
  <c r="E3999" i="1"/>
  <c r="E4001" i="1"/>
  <c r="E4002" i="1"/>
  <c r="E4006" i="1"/>
  <c r="E4008" i="1"/>
  <c r="E4009" i="1"/>
  <c r="E4014" i="1"/>
  <c r="E4017" i="1"/>
  <c r="E4025" i="1"/>
  <c r="E4033" i="1"/>
  <c r="E4034" i="1"/>
  <c r="E4041" i="1"/>
  <c r="E4046" i="1"/>
  <c r="E4049" i="1"/>
  <c r="E4057" i="1"/>
  <c r="E4065" i="1"/>
  <c r="E4073" i="1"/>
  <c r="E4081" i="1"/>
  <c r="E4089" i="1"/>
  <c r="E4090" i="1"/>
  <c r="E4092" i="1"/>
  <c r="E4097" i="1"/>
  <c r="E4102" i="1"/>
  <c r="E4105" i="1"/>
  <c r="E4106" i="1"/>
  <c r="E4113" i="1"/>
  <c r="E4114" i="1"/>
  <c r="E4121" i="1"/>
  <c r="E4129" i="1"/>
  <c r="E4130" i="1"/>
  <c r="E4134" i="1"/>
  <c r="E4137" i="1"/>
  <c r="E4145" i="1"/>
  <c r="E4151" i="1"/>
  <c r="E4153" i="1"/>
  <c r="E4161" i="1"/>
  <c r="E4166" i="1"/>
  <c r="E4169" i="1"/>
  <c r="E4170" i="1"/>
  <c r="E4177" i="1"/>
  <c r="E4182" i="1"/>
  <c r="E4185" i="1"/>
  <c r="E4191" i="1"/>
  <c r="E4193" i="1"/>
  <c r="E4194" i="1"/>
  <c r="E4201" i="1"/>
  <c r="E4202" i="1"/>
  <c r="E4209" i="1"/>
  <c r="E4214" i="1"/>
  <c r="E4217" i="1"/>
  <c r="E4218" i="1"/>
  <c r="E4220" i="1"/>
  <c r="E4225" i="1"/>
  <c r="E4226" i="1"/>
  <c r="E4233" i="1"/>
  <c r="E4241" i="1"/>
  <c r="E4242" i="1"/>
  <c r="E4249" i="1"/>
  <c r="E4257" i="1"/>
  <c r="E4265" i="1"/>
  <c r="E4273" i="1"/>
  <c r="E4274" i="1"/>
  <c r="E4281" i="1"/>
  <c r="E4287" i="1"/>
  <c r="E4289" i="1"/>
  <c r="E4297" i="1"/>
  <c r="E4303" i="1"/>
  <c r="E4305" i="1"/>
  <c r="E4313" i="1"/>
  <c r="E4321" i="1"/>
  <c r="E4327" i="1"/>
  <c r="E4329" i="1"/>
  <c r="E4330" i="1"/>
  <c r="E4337" i="1"/>
  <c r="E4338" i="1"/>
  <c r="E4345" i="1"/>
  <c r="E4353" i="1"/>
  <c r="E4354" i="1"/>
  <c r="E4359" i="1"/>
  <c r="E4361" i="1"/>
  <c r="E4362" i="1"/>
  <c r="E4369" i="1"/>
  <c r="E4377" i="1"/>
  <c r="E4378" i="1"/>
  <c r="E4380" i="1"/>
  <c r="E4382" i="1"/>
  <c r="E4385" i="1"/>
  <c r="E4391" i="1"/>
  <c r="E4393" i="1"/>
  <c r="E4401" i="1"/>
  <c r="E4409" i="1"/>
  <c r="E4414" i="1"/>
  <c r="E4417" i="1"/>
  <c r="E4425" i="1"/>
  <c r="E4430" i="1"/>
  <c r="E4431" i="1"/>
  <c r="E4433" i="1"/>
  <c r="E4441" i="1"/>
  <c r="E4449" i="1"/>
  <c r="E4457" i="1"/>
  <c r="E4465" i="1"/>
  <c r="E4473" i="1"/>
  <c r="E4474" i="1"/>
  <c r="E4478" i="1"/>
  <c r="E4479" i="1"/>
  <c r="E4481" i="1"/>
  <c r="E4489" i="1"/>
  <c r="E4497" i="1"/>
  <c r="E4498" i="1"/>
  <c r="E4505" i="1"/>
  <c r="E4511" i="1"/>
  <c r="E4513" i="1"/>
  <c r="E4521" i="1"/>
  <c r="E4526" i="1"/>
  <c r="E4529" i="1"/>
  <c r="E4535" i="1"/>
  <c r="E4537" i="1"/>
  <c r="E4542" i="1"/>
  <c r="E4545" i="1"/>
  <c r="E4553" i="1"/>
  <c r="E4554" i="1"/>
  <c r="E4561" i="1"/>
  <c r="E4569" i="1"/>
  <c r="E4574" i="1"/>
  <c r="E4577" i="1"/>
  <c r="E4578" i="1"/>
  <c r="E4585" i="1"/>
  <c r="E4590" i="1"/>
  <c r="E4593" i="1"/>
  <c r="E4601" i="1"/>
  <c r="E4606" i="1"/>
  <c r="E4609" i="1"/>
  <c r="E4610" i="1"/>
  <c r="E4617" i="1"/>
  <c r="E4625" i="1"/>
  <c r="E4633" i="1"/>
  <c r="E4634" i="1"/>
  <c r="E4638" i="1"/>
  <c r="E4641" i="1"/>
  <c r="E4649" i="1"/>
  <c r="E4654" i="1"/>
  <c r="E4657" i="1"/>
  <c r="E4665" i="1"/>
  <c r="E4670" i="1"/>
  <c r="E4673" i="1"/>
  <c r="E4681" i="1"/>
  <c r="E4686" i="1"/>
  <c r="E4689" i="1"/>
  <c r="E4697" i="1"/>
  <c r="E4702" i="1"/>
  <c r="E4705" i="1"/>
  <c r="E4711" i="1"/>
  <c r="E4713" i="1"/>
  <c r="E4714" i="1"/>
  <c r="E4721" i="1"/>
  <c r="E4722" i="1"/>
  <c r="E4729" i="1"/>
  <c r="E4734" i="1"/>
  <c r="E4737" i="1"/>
  <c r="E4738" i="1"/>
  <c r="E4745" i="1"/>
  <c r="E4746" i="1"/>
  <c r="E4753" i="1"/>
  <c r="E4761" i="1"/>
  <c r="E4767" i="1"/>
  <c r="E4769" i="1"/>
  <c r="E4775" i="1"/>
  <c r="E4777" i="1"/>
  <c r="E4785" i="1"/>
  <c r="E4793" i="1"/>
  <c r="E4801" i="1"/>
  <c r="E4807" i="1"/>
  <c r="E4809" i="1"/>
  <c r="E4814" i="1"/>
  <c r="E4817" i="1"/>
  <c r="E4825" i="1"/>
  <c r="E4830" i="1"/>
  <c r="E4833" i="1"/>
  <c r="E4841" i="1"/>
  <c r="E4847" i="1"/>
  <c r="E4849" i="1"/>
  <c r="E4857" i="1"/>
  <c r="E4860" i="1"/>
  <c r="E4865" i="1"/>
  <c r="E4873" i="1"/>
  <c r="E4881" i="1"/>
  <c r="E4882" i="1"/>
  <c r="E4887" i="1"/>
  <c r="E4889" i="1"/>
  <c r="E4897" i="1"/>
  <c r="E4905" i="1"/>
  <c r="E4912" i="1"/>
  <c r="E4913" i="1"/>
  <c r="E4914" i="1"/>
  <c r="E4921" i="1"/>
  <c r="E4926" i="1"/>
  <c r="E4929" i="1"/>
  <c r="E4935" i="1"/>
  <c r="E4937" i="1"/>
  <c r="E4945" i="1"/>
  <c r="E4953" i="1"/>
  <c r="E4961" i="1"/>
  <c r="E4969" i="1"/>
  <c r="E4974" i="1"/>
  <c r="E4977" i="1"/>
  <c r="E4985" i="1"/>
  <c r="E4993" i="1"/>
  <c r="E4994" i="1"/>
  <c r="E4999" i="1"/>
  <c r="E5001" i="1"/>
  <c r="E5002" i="1"/>
  <c r="E5006" i="1"/>
  <c r="E5009" i="1"/>
  <c r="E5017" i="1"/>
  <c r="E5022" i="1"/>
  <c r="E5025" i="1"/>
  <c r="E5026" i="1"/>
  <c r="E5031" i="1"/>
  <c r="E5033" i="1"/>
  <c r="E5038" i="1"/>
  <c r="E5041" i="1"/>
  <c r="E5049" i="1"/>
  <c r="E5050" i="1"/>
  <c r="E5057" i="1"/>
  <c r="E5065" i="1"/>
  <c r="E5071" i="1"/>
  <c r="E5073" i="1"/>
  <c r="E5081" i="1"/>
  <c r="E5086" i="1"/>
  <c r="E5089" i="1"/>
  <c r="E5092" i="1"/>
  <c r="E5097" i="1"/>
  <c r="E5105" i="1"/>
  <c r="E5113" i="1"/>
  <c r="E5114" i="1"/>
  <c r="E5120" i="1"/>
  <c r="E5121" i="1"/>
  <c r="E5129" i="1"/>
  <c r="E5137" i="1"/>
  <c r="E5138" i="1"/>
  <c r="E5145" i="1"/>
  <c r="E5153" i="1"/>
  <c r="E5159" i="1"/>
  <c r="E5161" i="1"/>
  <c r="E5169" i="1"/>
  <c r="E5174" i="1"/>
  <c r="E5177" i="1"/>
  <c r="E5185" i="1"/>
  <c r="E5190" i="1"/>
  <c r="E5193" i="1"/>
  <c r="E5199" i="1"/>
  <c r="E5201" i="1"/>
  <c r="E5202" i="1"/>
  <c r="E5209" i="1"/>
  <c r="E5217" i="1"/>
  <c r="E5225" i="1"/>
  <c r="E5233" i="1"/>
  <c r="E5239" i="1"/>
  <c r="E5241" i="1"/>
  <c r="E5249" i="1"/>
  <c r="E5257" i="1"/>
  <c r="E5265" i="1"/>
  <c r="E5273" i="1"/>
  <c r="E5279" i="1"/>
  <c r="E5281" i="1"/>
  <c r="E5282" i="1"/>
  <c r="E5289" i="1"/>
  <c r="E5297" i="1"/>
  <c r="E5303" i="1"/>
  <c r="E5305" i="1"/>
  <c r="E5306" i="1"/>
  <c r="E5313" i="1"/>
  <c r="E5314" i="1"/>
  <c r="E5321" i="1"/>
  <c r="E5329" i="1"/>
  <c r="E5332" i="1"/>
  <c r="E5337" i="1"/>
  <c r="E5338" i="1"/>
  <c r="E5345" i="1"/>
  <c r="E5350" i="1"/>
  <c r="E5353" i="1"/>
  <c r="E5361" i="1"/>
  <c r="E5362" i="1"/>
  <c r="E5366" i="1"/>
  <c r="E5369" i="1"/>
  <c r="E5377" i="1"/>
  <c r="E5382" i="1"/>
  <c r="E5385" i="1"/>
  <c r="E5393" i="1"/>
  <c r="E5401" i="1"/>
  <c r="E5409" i="1"/>
  <c r="E5417" i="1"/>
  <c r="E5423" i="1"/>
  <c r="E5425" i="1"/>
  <c r="E5426" i="1"/>
  <c r="E5433" i="1"/>
  <c r="E5441" i="1"/>
  <c r="E5449" i="1"/>
  <c r="E5450" i="1"/>
  <c r="E5457" i="1"/>
  <c r="E5458" i="1"/>
  <c r="E5463" i="1"/>
  <c r="E5465" i="1"/>
  <c r="E5473" i="1"/>
  <c r="E5474" i="1"/>
  <c r="E5481" i="1"/>
  <c r="E5482" i="1"/>
  <c r="E5489" i="1"/>
  <c r="E5497" i="1"/>
  <c r="E5505" i="1"/>
  <c r="E5513" i="1"/>
  <c r="E5521" i="1"/>
  <c r="E5529" i="1"/>
  <c r="E5530" i="1"/>
  <c r="E5537" i="1"/>
  <c r="E5545" i="1"/>
  <c r="E5553" i="1"/>
  <c r="E5561" i="1"/>
  <c r="E5562" i="1"/>
  <c r="E5569" i="1"/>
  <c r="E5577" i="1"/>
  <c r="E5585" i="1"/>
  <c r="E5593" i="1"/>
  <c r="E5598" i="1"/>
  <c r="E5601" i="1"/>
  <c r="E5609" i="1"/>
  <c r="E5617" i="1"/>
  <c r="E5623" i="1"/>
  <c r="E5625" i="1"/>
  <c r="E5626" i="1"/>
  <c r="E5633" i="1"/>
  <c r="E5641" i="1"/>
  <c r="E5646" i="1"/>
  <c r="E5649" i="1"/>
  <c r="E5657" i="1"/>
  <c r="E5658" i="1"/>
  <c r="E5663" i="1"/>
  <c r="E5665" i="1"/>
  <c r="E5673" i="1"/>
  <c r="E5678" i="1"/>
  <c r="E5681" i="1"/>
  <c r="E5682" i="1"/>
  <c r="E5689" i="1"/>
  <c r="E5697" i="1"/>
  <c r="E5703" i="1"/>
  <c r="E5705" i="1"/>
  <c r="E5706" i="1"/>
  <c r="E5710" i="1"/>
  <c r="E5713" i="1"/>
  <c r="E5719" i="1"/>
  <c r="E5721" i="1"/>
  <c r="E5722" i="1"/>
  <c r="E5729" i="1"/>
  <c r="E5737" i="1"/>
  <c r="E5745" i="1"/>
  <c r="E5753" i="1"/>
  <c r="E5759" i="1"/>
  <c r="E5761" i="1"/>
  <c r="E5762" i="1"/>
  <c r="E5767" i="1"/>
  <c r="E5769" i="1"/>
  <c r="E5777" i="1"/>
  <c r="E5785" i="1"/>
  <c r="E5786" i="1"/>
  <c r="E5793" i="1"/>
  <c r="E5801" i="1"/>
  <c r="E5809" i="1"/>
  <c r="E5817" i="1"/>
  <c r="E5825" i="1"/>
  <c r="E5826" i="1"/>
  <c r="E5833" i="1"/>
  <c r="E5841" i="1"/>
  <c r="E5849" i="1"/>
  <c r="E5850" i="1"/>
  <c r="E5857" i="1"/>
  <c r="E5858" i="1"/>
  <c r="E5865" i="1"/>
  <c r="E5873" i="1"/>
  <c r="E5881" i="1"/>
  <c r="E5882" i="1"/>
  <c r="E5889" i="1"/>
  <c r="E5890" i="1"/>
  <c r="E5897" i="1"/>
  <c r="E5905" i="1"/>
  <c r="E5908" i="1"/>
  <c r="E5913" i="1"/>
  <c r="E5914" i="1"/>
  <c r="E5918" i="1"/>
  <c r="E5921" i="1"/>
  <c r="E5929" i="1"/>
  <c r="E5937" i="1"/>
  <c r="E5945" i="1"/>
  <c r="E5953" i="1"/>
  <c r="E5961" i="1"/>
  <c r="E5966" i="1"/>
  <c r="E5969" i="1"/>
  <c r="E5970" i="1"/>
  <c r="E5977" i="1"/>
  <c r="E5982" i="1"/>
  <c r="E5985" i="1"/>
  <c r="E5986" i="1"/>
  <c r="E5993" i="1"/>
  <c r="E5994" i="1"/>
  <c r="E6001" i="1"/>
  <c r="E6009" i="1"/>
  <c r="E6014" i="1"/>
  <c r="E6015" i="1"/>
  <c r="E6017" i="1"/>
  <c r="E6018" i="1"/>
  <c r="E6025" i="1"/>
  <c r="E6030" i="1"/>
  <c r="E6033" i="1"/>
  <c r="E6041" i="1"/>
  <c r="E6042" i="1"/>
  <c r="E6049" i="1"/>
  <c r="E6057" i="1"/>
  <c r="E6062" i="1"/>
  <c r="E6065" i="1"/>
  <c r="E6066" i="1"/>
  <c r="E6073" i="1"/>
  <c r="E6080" i="1"/>
  <c r="E6081" i="1"/>
  <c r="E6089" i="1"/>
  <c r="E6097" i="1"/>
  <c r="E6105" i="1"/>
  <c r="E6113" i="1"/>
  <c r="E6121" i="1"/>
  <c r="E6129" i="1"/>
  <c r="E6137" i="1"/>
  <c r="E6145" i="1"/>
  <c r="E6146" i="1"/>
  <c r="E6153" i="1"/>
  <c r="E6161" i="1"/>
  <c r="E6169" i="1"/>
  <c r="E6170" i="1"/>
  <c r="E6177" i="1"/>
  <c r="E6178" i="1"/>
  <c r="E6185" i="1"/>
  <c r="E6193" i="1"/>
  <c r="E6201" i="1"/>
  <c r="E6209" i="1"/>
  <c r="E6210" i="1"/>
  <c r="E6217" i="1"/>
  <c r="E6225" i="1"/>
  <c r="E6230" i="1"/>
  <c r="E6233" i="1"/>
  <c r="E6234" i="1"/>
  <c r="E6241" i="1"/>
  <c r="E6246" i="1"/>
  <c r="E6247" i="1"/>
  <c r="E6249" i="1"/>
  <c r="E6257" i="1"/>
  <c r="E6265" i="1"/>
  <c r="E6273" i="1"/>
  <c r="E6281" i="1"/>
  <c r="E6289" i="1"/>
  <c r="E6297" i="1"/>
  <c r="E6305" i="1"/>
  <c r="E6313" i="1"/>
  <c r="E6321" i="1"/>
  <c r="E6329" i="1"/>
  <c r="E6330" i="1"/>
  <c r="E6337" i="1"/>
  <c r="E6338" i="1"/>
  <c r="E6345" i="1"/>
  <c r="E6353" i="1"/>
  <c r="E6361" i="1"/>
  <c r="E6369" i="1"/>
  <c r="E6374" i="1"/>
  <c r="E6377" i="1"/>
  <c r="E6385" i="1"/>
  <c r="E6386" i="1"/>
  <c r="E6393" i="1"/>
  <c r="E6401" i="1"/>
  <c r="E6407" i="1"/>
  <c r="E6409" i="1"/>
  <c r="E6417" i="1"/>
  <c r="E6425" i="1"/>
  <c r="E6433" i="1"/>
  <c r="E6441" i="1"/>
  <c r="E6449" i="1"/>
  <c r="E6455" i="1"/>
  <c r="E6457" i="1"/>
  <c r="E6458" i="1"/>
  <c r="E6465" i="1"/>
  <c r="E6473" i="1"/>
  <c r="E6481" i="1"/>
  <c r="E6482" i="1"/>
  <c r="E6487" i="1"/>
  <c r="E6489" i="1"/>
  <c r="E6497" i="1"/>
  <c r="E6505" i="1"/>
  <c r="E6513" i="1"/>
  <c r="E6521" i="1"/>
  <c r="E6522" i="1"/>
  <c r="E6529" i="1"/>
  <c r="E6535" i="1"/>
  <c r="E6537" i="1"/>
  <c r="E6545" i="1"/>
  <c r="E6553" i="1"/>
  <c r="E6561" i="1"/>
  <c r="E6562" i="1"/>
  <c r="E6569" i="1"/>
  <c r="E6577" i="1"/>
  <c r="E6585" i="1"/>
  <c r="E6593" i="1"/>
  <c r="E6594" i="1"/>
  <c r="E6601" i="1"/>
  <c r="E6602" i="1"/>
  <c r="E6609" i="1"/>
  <c r="E6617" i="1"/>
  <c r="E6625" i="1"/>
  <c r="E6633" i="1"/>
  <c r="E6641" i="1"/>
  <c r="E6642" i="1"/>
  <c r="E6649" i="1"/>
  <c r="E6657" i="1"/>
  <c r="E6665" i="1"/>
  <c r="E6673" i="1"/>
  <c r="E6681" i="1"/>
  <c r="E6689" i="1"/>
  <c r="E6697" i="1"/>
  <c r="E6705" i="1"/>
  <c r="E6706" i="1"/>
  <c r="E6713" i="1"/>
  <c r="E6721" i="1"/>
  <c r="E6729" i="1"/>
  <c r="E6730" i="1"/>
  <c r="E6732" i="1"/>
  <c r="E6737" i="1"/>
  <c r="E6743" i="1"/>
  <c r="E6745" i="1"/>
  <c r="E6753" i="1"/>
  <c r="E6754" i="1"/>
  <c r="E6761" i="1"/>
  <c r="E6769" i="1"/>
  <c r="E6777" i="1"/>
  <c r="E6785" i="1"/>
  <c r="E6786" i="1"/>
  <c r="E6793" i="1"/>
  <c r="E6801" i="1"/>
  <c r="E6809" i="1"/>
  <c r="E6817" i="1"/>
  <c r="E6825" i="1"/>
  <c r="E6833" i="1"/>
  <c r="E6834" i="1"/>
  <c r="E6841" i="1"/>
  <c r="E6849" i="1"/>
  <c r="E6857" i="1"/>
  <c r="E6865" i="1"/>
  <c r="E6866" i="1"/>
  <c r="E6873" i="1"/>
  <c r="E6881" i="1"/>
  <c r="E6886" i="1"/>
  <c r="E6889" i="1"/>
  <c r="E6897" i="1"/>
  <c r="E6905" i="1"/>
  <c r="E6913" i="1"/>
  <c r="E6921" i="1"/>
  <c r="E6929" i="1"/>
  <c r="E6930" i="1"/>
  <c r="E6937" i="1"/>
  <c r="E6938" i="1"/>
  <c r="E6945" i="1"/>
  <c r="E6953" i="1"/>
  <c r="E6961" i="1"/>
  <c r="E6969" i="1"/>
  <c r="E6970" i="1"/>
  <c r="E6977" i="1"/>
  <c r="E6985" i="1"/>
  <c r="E6993" i="1"/>
  <c r="E6994" i="1"/>
  <c r="E7001" i="1"/>
  <c r="E7009" i="1"/>
  <c r="E7017" i="1"/>
  <c r="E7025" i="1"/>
  <c r="E7026" i="1"/>
  <c r="E7033" i="1"/>
  <c r="E7041" i="1"/>
  <c r="E7049" i="1"/>
  <c r="E7057" i="1"/>
  <c r="E7065" i="1"/>
  <c r="E7073" i="1"/>
  <c r="E7081" i="1"/>
  <c r="E7082" i="1"/>
  <c r="E7089" i="1"/>
  <c r="E7097" i="1"/>
  <c r="E7105" i="1"/>
  <c r="E7113" i="1"/>
  <c r="E7114" i="1"/>
  <c r="E7121" i="1"/>
  <c r="E7122" i="1"/>
  <c r="E7129" i="1"/>
  <c r="E7137" i="1"/>
  <c r="E7145" i="1"/>
  <c r="E7153" i="1"/>
  <c r="E7154" i="1"/>
  <c r="E7161" i="1"/>
  <c r="E7169" i="1"/>
  <c r="E7177" i="1"/>
  <c r="E7185" i="1"/>
  <c r="E7193" i="1"/>
  <c r="E7201" i="1"/>
  <c r="E7209" i="1"/>
  <c r="E7210" i="1"/>
  <c r="E7217" i="1"/>
  <c r="E7225" i="1"/>
  <c r="E7233" i="1"/>
  <c r="E7234" i="1"/>
  <c r="E7241" i="1"/>
  <c r="E7249" i="1"/>
  <c r="E7257" i="1"/>
  <c r="E7265" i="1"/>
  <c r="E7266" i="1"/>
  <c r="E7273" i="1"/>
  <c r="E7274" i="1"/>
  <c r="E7281" i="1"/>
  <c r="E7289" i="1"/>
  <c r="E7297" i="1"/>
  <c r="E7305" i="1"/>
  <c r="E7306" i="1"/>
  <c r="E7313" i="1"/>
  <c r="E7321" i="1"/>
  <c r="E7329" i="1"/>
  <c r="E7337" i="1"/>
  <c r="E7338" i="1"/>
  <c r="E7345" i="1"/>
  <c r="E7353" i="1"/>
  <c r="E7361" i="1"/>
  <c r="E7369" i="1"/>
  <c r="E7377" i="1"/>
  <c r="E7385" i="1"/>
  <c r="E7386" i="1"/>
  <c r="E7393" i="1"/>
  <c r="E7401" i="1"/>
  <c r="E7409" i="1"/>
  <c r="E7417" i="1"/>
  <c r="E7418" i="1"/>
  <c r="E7425" i="1"/>
  <c r="E7433" i="1"/>
  <c r="E7441" i="1"/>
  <c r="E7449" i="1"/>
  <c r="E7457" i="1"/>
  <c r="E7458" i="1"/>
  <c r="E7465" i="1"/>
  <c r="E7473" i="1"/>
  <c r="E7481" i="1"/>
  <c r="E7489" i="1"/>
  <c r="E7490" i="1"/>
  <c r="E7497" i="1"/>
  <c r="E7498" i="1"/>
  <c r="E7505" i="1"/>
  <c r="E7513" i="1"/>
  <c r="E7521" i="1"/>
  <c r="E7529" i="1"/>
  <c r="E7530" i="1"/>
  <c r="E7537" i="1"/>
  <c r="E7545" i="1"/>
  <c r="E7553" i="1"/>
  <c r="E7561" i="1"/>
  <c r="E7569" i="1"/>
  <c r="E7577" i="1"/>
  <c r="E7585" i="1"/>
  <c r="E7586" i="1"/>
  <c r="E7593" i="1"/>
  <c r="E7601" i="1"/>
  <c r="E7609" i="1"/>
  <c r="E7610" i="1"/>
  <c r="E7617" i="1"/>
  <c r="E7618" i="1"/>
  <c r="E7625" i="1"/>
  <c r="E7633" i="1"/>
  <c r="E7641" i="1"/>
  <c r="E7649" i="1"/>
  <c r="E7650" i="1"/>
  <c r="E7657" i="1"/>
  <c r="E7665" i="1"/>
  <c r="E7673" i="1"/>
  <c r="E7681" i="1"/>
  <c r="E7682" i="1"/>
  <c r="E7689" i="1"/>
  <c r="E7697" i="1"/>
  <c r="E7705" i="1"/>
  <c r="E7713" i="1"/>
  <c r="E7721" i="1"/>
  <c r="E7722" i="1"/>
  <c r="E7729" i="1"/>
  <c r="E7730" i="1"/>
  <c r="E7737" i="1"/>
  <c r="E7745" i="1"/>
  <c r="E7753" i="1"/>
  <c r="E7761" i="1"/>
  <c r="E7762" i="1"/>
  <c r="E7769" i="1"/>
  <c r="E7774" i="1"/>
  <c r="E7777" i="1"/>
  <c r="E7785" i="1"/>
  <c r="E7793" i="1"/>
  <c r="E7794" i="1"/>
  <c r="E7801" i="1"/>
  <c r="E7809" i="1"/>
  <c r="E7817" i="1"/>
  <c r="E7825" i="1"/>
  <c r="E7826" i="1"/>
  <c r="E7833" i="1"/>
  <c r="E7841" i="1"/>
  <c r="E7849" i="1"/>
  <c r="E7857" i="1"/>
  <c r="E7865" i="1"/>
  <c r="E7873" i="1"/>
  <c r="E7874" i="1"/>
  <c r="E7881" i="1"/>
  <c r="E7889" i="1"/>
  <c r="E7897" i="1"/>
  <c r="E7902" i="1"/>
  <c r="E7903" i="1"/>
  <c r="E7905" i="1"/>
  <c r="E7913" i="1"/>
  <c r="E7921" i="1"/>
  <c r="E7929" i="1"/>
  <c r="E7930" i="1"/>
  <c r="E7937" i="1"/>
  <c r="E7938" i="1"/>
  <c r="E7945" i="1"/>
  <c r="E7953" i="1"/>
  <c r="E7961" i="1"/>
  <c r="E7969" i="1"/>
  <c r="E7970" i="1"/>
  <c r="E7977" i="1"/>
  <c r="E7985" i="1"/>
  <c r="E7993" i="1"/>
  <c r="E8001" i="1"/>
  <c r="E8002" i="1"/>
  <c r="E8009" i="1"/>
  <c r="E8010" i="1"/>
  <c r="E8017" i="1"/>
  <c r="E8025" i="1"/>
  <c r="E8033" i="1"/>
  <c r="E8041" i="1"/>
  <c r="E8042" i="1"/>
  <c r="E8049" i="1"/>
  <c r="E8057" i="1"/>
  <c r="E8065" i="1"/>
  <c r="E8073" i="1"/>
  <c r="E8081" i="1"/>
  <c r="E8089" i="1"/>
  <c r="E8097" i="1"/>
  <c r="E8098" i="1"/>
  <c r="E8105" i="1"/>
  <c r="E8113" i="1"/>
  <c r="E8121" i="1"/>
  <c r="E8129" i="1"/>
  <c r="E8130" i="1"/>
  <c r="E8137" i="1"/>
  <c r="E8138" i="1"/>
  <c r="E8145" i="1"/>
  <c r="E8153" i="1"/>
  <c r="E8161" i="1"/>
  <c r="E8169" i="1"/>
  <c r="E8177" i="1"/>
  <c r="E8178" i="1"/>
  <c r="E8185" i="1"/>
  <c r="E8193" i="1"/>
  <c r="E8201" i="1"/>
  <c r="E8209" i="1"/>
  <c r="E8210" i="1"/>
  <c r="E8212" i="1"/>
  <c r="E8217" i="1"/>
  <c r="E8225" i="1"/>
  <c r="E8233" i="1"/>
  <c r="E8241" i="1"/>
  <c r="E8242" i="1"/>
  <c r="E8249" i="1"/>
  <c r="E8257" i="1"/>
  <c r="E8265" i="1"/>
  <c r="E8266" i="1"/>
  <c r="E8273" i="1"/>
  <c r="E8281" i="1"/>
  <c r="E8289" i="1"/>
  <c r="E8290" i="1"/>
  <c r="E8297" i="1"/>
  <c r="E8305" i="1"/>
  <c r="E8313" i="1"/>
  <c r="E8321" i="1"/>
  <c r="E8322" i="1"/>
  <c r="E8329" i="1"/>
  <c r="E8337" i="1"/>
  <c r="E8345" i="1"/>
  <c r="E8346" i="1"/>
  <c r="E8351" i="1"/>
  <c r="E8353" i="1"/>
  <c r="E8361" i="1"/>
  <c r="E8362" i="1"/>
  <c r="E8369" i="1"/>
  <c r="E8370" i="1"/>
  <c r="E8377" i="1"/>
  <c r="E8385" i="1"/>
  <c r="E8393" i="1"/>
  <c r="E8394" i="1"/>
  <c r="E8401" i="1"/>
  <c r="E8406" i="1"/>
  <c r="E8409" i="1"/>
  <c r="E8417" i="1"/>
  <c r="E8418" i="1"/>
  <c r="E8425" i="1"/>
  <c r="E8433" i="1"/>
  <c r="E8441" i="1"/>
  <c r="E8449" i="1"/>
  <c r="E8457" i="1"/>
  <c r="E8465" i="1"/>
  <c r="E8473" i="1"/>
  <c r="E8481" i="1"/>
  <c r="E8489" i="1"/>
  <c r="E8490" i="1"/>
  <c r="E8497" i="1"/>
  <c r="E8505" i="1"/>
  <c r="E8513" i="1"/>
  <c r="E8514" i="1"/>
  <c r="E8521" i="1"/>
  <c r="E8529" i="1"/>
  <c r="E8578" i="1"/>
  <c r="E8594" i="1"/>
  <c r="E8598" i="1"/>
  <c r="E8652" i="1"/>
  <c r="E8658" i="1"/>
  <c r="E8666" i="1"/>
  <c r="E8722" i="1"/>
  <c r="E8746" i="1"/>
  <c r="E8794" i="1"/>
  <c r="E8842" i="1"/>
  <c r="E8850" i="1"/>
  <c r="E8858" i="1"/>
  <c r="E8946" i="1"/>
  <c r="E8978" i="1"/>
  <c r="E9002" i="1"/>
  <c r="E9062" i="1"/>
  <c r="E9066" i="1"/>
  <c r="E9074" i="1"/>
  <c r="E9218" i="1"/>
  <c r="E9234" i="1"/>
  <c r="E9242" i="1"/>
  <c r="E9330" i="1"/>
  <c r="E9338" i="1"/>
  <c r="E9450" i="1"/>
  <c r="E9522" i="1"/>
  <c r="E9530" i="1"/>
  <c r="E9546" i="1"/>
  <c r="E9626" i="1"/>
  <c r="E9658" i="1"/>
  <c r="E9682" i="1"/>
  <c r="E9770" i="1"/>
  <c r="E9778" i="1"/>
  <c r="E9786" i="1"/>
  <c r="E9898" i="1"/>
  <c r="E9914" i="1"/>
  <c r="E9930" i="1"/>
  <c r="E9994"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K272" i="1" s="1"/>
  <c r="D273" i="1"/>
  <c r="D274" i="1"/>
  <c r="D275" i="1"/>
  <c r="D276" i="1"/>
  <c r="D277" i="1"/>
  <c r="D278" i="1"/>
  <c r="D279" i="1"/>
  <c r="D280" i="1"/>
  <c r="D281" i="1"/>
  <c r="D282" i="1"/>
  <c r="D283" i="1"/>
  <c r="D284" i="1"/>
  <c r="D285" i="1"/>
  <c r="D286" i="1"/>
  <c r="D287" i="1"/>
  <c r="D288" i="1"/>
  <c r="K288" i="1" s="1"/>
  <c r="D289" i="1"/>
  <c r="D290" i="1"/>
  <c r="D291" i="1"/>
  <c r="D292" i="1"/>
  <c r="D293" i="1"/>
  <c r="D294" i="1"/>
  <c r="D295" i="1"/>
  <c r="D296" i="1"/>
  <c r="D297" i="1"/>
  <c r="D298" i="1"/>
  <c r="D299" i="1"/>
  <c r="D300" i="1"/>
  <c r="D301" i="1"/>
  <c r="E110" i="1"/>
  <c r="D102" i="1"/>
  <c r="D103" i="1"/>
  <c r="D104" i="1"/>
  <c r="D105" i="1"/>
  <c r="D106" i="1"/>
  <c r="D107" i="1"/>
  <c r="D108" i="1"/>
  <c r="C7" i="2"/>
  <c r="C6" i="2"/>
  <c r="C5" i="2"/>
  <c r="D2" i="1"/>
  <c r="D3" i="1"/>
  <c r="D4" i="1"/>
  <c r="D5" i="1"/>
  <c r="D7" i="1"/>
  <c r="D8" i="1"/>
  <c r="D9" i="1"/>
  <c r="D10" i="1"/>
  <c r="D11" i="1"/>
  <c r="D12" i="1"/>
  <c r="D13" i="1"/>
  <c r="D14" i="1"/>
  <c r="D15" i="1"/>
  <c r="D16" i="1"/>
  <c r="D17" i="1"/>
  <c r="D18" i="1"/>
  <c r="D19" i="1"/>
  <c r="D20" i="1"/>
  <c r="D21" i="1"/>
  <c r="D22" i="1"/>
  <c r="D23" i="1"/>
  <c r="D24" i="1"/>
  <c r="D25" i="1"/>
  <c r="K25" i="1" s="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K96" i="1" s="1"/>
  <c r="D97" i="1"/>
  <c r="D98" i="1"/>
  <c r="D99" i="1"/>
  <c r="D100" i="1"/>
  <c r="D101" i="1"/>
  <c r="K4591" i="1" l="1"/>
  <c r="K4138" i="1"/>
  <c r="K6186" i="1"/>
  <c r="K3137" i="1"/>
  <c r="E6703" i="1"/>
  <c r="K8111" i="1"/>
  <c r="E6399" i="1"/>
  <c r="E9247" i="1"/>
  <c r="K8047" i="1"/>
  <c r="E8159" i="1"/>
  <c r="E7967" i="1"/>
  <c r="E6511" i="1"/>
  <c r="E6231" i="1"/>
  <c r="E6095" i="1"/>
  <c r="E5783" i="1"/>
  <c r="E5615" i="1"/>
  <c r="E4695" i="1"/>
  <c r="E3863" i="1"/>
  <c r="E3735" i="1"/>
  <c r="K7983" i="1"/>
  <c r="L9199" i="1"/>
  <c r="K9199" i="1"/>
  <c r="E8943" i="1"/>
  <c r="E5935" i="1"/>
  <c r="E9190" i="1"/>
  <c r="E7439" i="1"/>
  <c r="E6143" i="1"/>
  <c r="E4655" i="1"/>
  <c r="E4351" i="1"/>
  <c r="E3543" i="1"/>
  <c r="E6359" i="1"/>
  <c r="E8278" i="1"/>
  <c r="E6719" i="1"/>
  <c r="E6679" i="1"/>
  <c r="E4991" i="1"/>
  <c r="E4687" i="1"/>
  <c r="E4375" i="1"/>
  <c r="E4031" i="1"/>
  <c r="E3887" i="1"/>
  <c r="E3439" i="1"/>
  <c r="L9775" i="1"/>
  <c r="K9775" i="1"/>
  <c r="L7711" i="1"/>
  <c r="K7711" i="1"/>
  <c r="L4439" i="1"/>
  <c r="K4439" i="1"/>
  <c r="L4311" i="1"/>
  <c r="K4311" i="1"/>
  <c r="L4247" i="1"/>
  <c r="K4247" i="1"/>
  <c r="L4207" i="1"/>
  <c r="K4207" i="1"/>
  <c r="L4159" i="1"/>
  <c r="K4159" i="1"/>
  <c r="L4079" i="1"/>
  <c r="K4079" i="1"/>
  <c r="L4015" i="1"/>
  <c r="K4015" i="1"/>
  <c r="L3967" i="1"/>
  <c r="K3967" i="1"/>
  <c r="L3695" i="1"/>
  <c r="K3695" i="1"/>
  <c r="L3647" i="1"/>
  <c r="K3647" i="1"/>
  <c r="L3567" i="1"/>
  <c r="K3567" i="1"/>
  <c r="L3519" i="1"/>
  <c r="K3519" i="1"/>
  <c r="L3503" i="1"/>
  <c r="K3503" i="1"/>
  <c r="L3415" i="1"/>
  <c r="K3415" i="1"/>
  <c r="K5231" i="1"/>
  <c r="K3455" i="1"/>
  <c r="K8239" i="1"/>
  <c r="L8487" i="1"/>
  <c r="L9519" i="1"/>
  <c r="K9519" i="1"/>
  <c r="E9759" i="1"/>
  <c r="E8374" i="1"/>
  <c r="E7711" i="1"/>
  <c r="E6447" i="1"/>
  <c r="E5975" i="1"/>
  <c r="E5695" i="1"/>
  <c r="E5487" i="1"/>
  <c r="E4095" i="1"/>
  <c r="E3903" i="1"/>
  <c r="K6890" i="1"/>
  <c r="K5226" i="1"/>
  <c r="K4098" i="1"/>
  <c r="K3866" i="1"/>
  <c r="L8401" i="1"/>
  <c r="K7170" i="1"/>
  <c r="K6298" i="1"/>
  <c r="K5866" i="1"/>
  <c r="K5674" i="1"/>
  <c r="K5442" i="1"/>
  <c r="K4250" i="1"/>
  <c r="L8090" i="1"/>
  <c r="K7282" i="1"/>
  <c r="K4482" i="1"/>
  <c r="L8058" i="1"/>
  <c r="K5162" i="1"/>
  <c r="K4698" i="1"/>
  <c r="L7482" i="1"/>
  <c r="K7042" i="1"/>
  <c r="K6762" i="1"/>
  <c r="K4890" i="1"/>
  <c r="K3970" i="1"/>
  <c r="K6746" i="1"/>
  <c r="K6466" i="1"/>
  <c r="K5274" i="1"/>
  <c r="K4842" i="1"/>
  <c r="K4418" i="1"/>
  <c r="K4186" i="1"/>
  <c r="L6850" i="1"/>
  <c r="K7250" i="1"/>
  <c r="K6978" i="1"/>
  <c r="K6426" i="1"/>
  <c r="K5738" i="1"/>
  <c r="K5506" i="1"/>
  <c r="K3145" i="1"/>
  <c r="J62" i="1"/>
  <c r="L62" i="1"/>
  <c r="K62" i="1"/>
  <c r="J30" i="1"/>
  <c r="L30" i="1"/>
  <c r="K30" i="1"/>
  <c r="J107" i="1"/>
  <c r="L107" i="1"/>
  <c r="K107" i="1"/>
  <c r="J284" i="1"/>
  <c r="L284" i="1"/>
  <c r="K284" i="1"/>
  <c r="J244" i="1"/>
  <c r="L244" i="1"/>
  <c r="K244" i="1"/>
  <c r="J204" i="1"/>
  <c r="L204" i="1"/>
  <c r="K204" i="1"/>
  <c r="J172" i="1"/>
  <c r="L172" i="1"/>
  <c r="K172" i="1"/>
  <c r="J140" i="1"/>
  <c r="L140" i="1"/>
  <c r="K140" i="1"/>
  <c r="J9987" i="1"/>
  <c r="L9987" i="1"/>
  <c r="K9987" i="1"/>
  <c r="L9955" i="1"/>
  <c r="K9955" i="1"/>
  <c r="L9915" i="1"/>
  <c r="K9915" i="1"/>
  <c r="L9875" i="1"/>
  <c r="K9875" i="1"/>
  <c r="L9835" i="1"/>
  <c r="K9835" i="1"/>
  <c r="J9795" i="1"/>
  <c r="L9795" i="1"/>
  <c r="K9795" i="1"/>
  <c r="J9755" i="1"/>
  <c r="L9755" i="1"/>
  <c r="K9755" i="1"/>
  <c r="L9723" i="1"/>
  <c r="K9723" i="1"/>
  <c r="J9683" i="1"/>
  <c r="L9683" i="1"/>
  <c r="K9683" i="1"/>
  <c r="L9651" i="1"/>
  <c r="K9651" i="1"/>
  <c r="J9619" i="1"/>
  <c r="L9619" i="1"/>
  <c r="K9619" i="1"/>
  <c r="L9587" i="1"/>
  <c r="K9587" i="1"/>
  <c r="J9547" i="1"/>
  <c r="L9547" i="1"/>
  <c r="K9547" i="1"/>
  <c r="L9515" i="1"/>
  <c r="K9515" i="1"/>
  <c r="J9483" i="1"/>
  <c r="L9483" i="1"/>
  <c r="K9483" i="1"/>
  <c r="L9451" i="1"/>
  <c r="K9451" i="1"/>
  <c r="L9419" i="1"/>
  <c r="K9419" i="1"/>
  <c r="L9387" i="1"/>
  <c r="K9387" i="1"/>
  <c r="L9355" i="1"/>
  <c r="K9355" i="1"/>
  <c r="L9315" i="1"/>
  <c r="K9315" i="1"/>
  <c r="J9283" i="1"/>
  <c r="L9283" i="1"/>
  <c r="K9283" i="1"/>
  <c r="L9251" i="1"/>
  <c r="K9251" i="1"/>
  <c r="J9219" i="1"/>
  <c r="L9219" i="1"/>
  <c r="K9219" i="1"/>
  <c r="L9187" i="1"/>
  <c r="K9187" i="1"/>
  <c r="J9155" i="1"/>
  <c r="L9155" i="1"/>
  <c r="K9155" i="1"/>
  <c r="L9115" i="1"/>
  <c r="K9115" i="1"/>
  <c r="L9083" i="1"/>
  <c r="K9083" i="1"/>
  <c r="L9051" i="1"/>
  <c r="K9051" i="1"/>
  <c r="L9019" i="1"/>
  <c r="K9019" i="1"/>
  <c r="L8987" i="1"/>
  <c r="K8987" i="1"/>
  <c r="L8955" i="1"/>
  <c r="K8955" i="1"/>
  <c r="L8923" i="1"/>
  <c r="K8923" i="1"/>
  <c r="L8891" i="1"/>
  <c r="K8891" i="1"/>
  <c r="L8859" i="1"/>
  <c r="K8859" i="1"/>
  <c r="L8827" i="1"/>
  <c r="K8827" i="1"/>
  <c r="L8795" i="1"/>
  <c r="K8795" i="1"/>
  <c r="L8763" i="1"/>
  <c r="K8763" i="1"/>
  <c r="L8731" i="1"/>
  <c r="K8731" i="1"/>
  <c r="L8699" i="1"/>
  <c r="K8699" i="1"/>
  <c r="L8667" i="1"/>
  <c r="K8667" i="1"/>
  <c r="L8635" i="1"/>
  <c r="K8635" i="1"/>
  <c r="L8603" i="1"/>
  <c r="K8603" i="1"/>
  <c r="L8563" i="1"/>
  <c r="K8563" i="1"/>
  <c r="L8531" i="1"/>
  <c r="K8531" i="1"/>
  <c r="L8499" i="1"/>
  <c r="K8499" i="1"/>
  <c r="L8467" i="1"/>
  <c r="K8467" i="1"/>
  <c r="L8435" i="1"/>
  <c r="K8435" i="1"/>
  <c r="L8403" i="1"/>
  <c r="K8403" i="1"/>
  <c r="L8371" i="1"/>
  <c r="K8371" i="1"/>
  <c r="L8339" i="1"/>
  <c r="K8339" i="1"/>
  <c r="L8307" i="1"/>
  <c r="K8307" i="1"/>
  <c r="L8275" i="1"/>
  <c r="K8275" i="1"/>
  <c r="L8243" i="1"/>
  <c r="K8243" i="1"/>
  <c r="L8211" i="1"/>
  <c r="K8211" i="1"/>
  <c r="L8179" i="1"/>
  <c r="K8179" i="1"/>
  <c r="L8147" i="1"/>
  <c r="K8147" i="1"/>
  <c r="L8115" i="1"/>
  <c r="K8115" i="1"/>
  <c r="L8083" i="1"/>
  <c r="K8083" i="1"/>
  <c r="L8051" i="1"/>
  <c r="K8051" i="1"/>
  <c r="L8019" i="1"/>
  <c r="K8019" i="1"/>
  <c r="L7987" i="1"/>
  <c r="K7987" i="1"/>
  <c r="L7955" i="1"/>
  <c r="K7955" i="1"/>
  <c r="L7923" i="1"/>
  <c r="K7923" i="1"/>
  <c r="L7891" i="1"/>
  <c r="K7891" i="1"/>
  <c r="L7859" i="1"/>
  <c r="K7859" i="1"/>
  <c r="J7827" i="1"/>
  <c r="L7827" i="1"/>
  <c r="K7827" i="1"/>
  <c r="J7795" i="1"/>
  <c r="L7795" i="1"/>
  <c r="K7795" i="1"/>
  <c r="J7763" i="1"/>
  <c r="L7763" i="1"/>
  <c r="K7763" i="1"/>
  <c r="J7731" i="1"/>
  <c r="L7731" i="1"/>
  <c r="K7731" i="1"/>
  <c r="J7699" i="1"/>
  <c r="L7699" i="1"/>
  <c r="K7699" i="1"/>
  <c r="J7667" i="1"/>
  <c r="L7667" i="1"/>
  <c r="K7667" i="1"/>
  <c r="J7635" i="1"/>
  <c r="L7635" i="1"/>
  <c r="K7635" i="1"/>
  <c r="J7603" i="1"/>
  <c r="L7603" i="1"/>
  <c r="K7603" i="1"/>
  <c r="J7571" i="1"/>
  <c r="L7571" i="1"/>
  <c r="K7571" i="1"/>
  <c r="J7539" i="1"/>
  <c r="L7539" i="1"/>
  <c r="K7539" i="1"/>
  <c r="J7507" i="1"/>
  <c r="L7507" i="1"/>
  <c r="K7507" i="1"/>
  <c r="J7475" i="1"/>
  <c r="L7475" i="1"/>
  <c r="K7475" i="1"/>
  <c r="J7443" i="1"/>
  <c r="L7443" i="1"/>
  <c r="K7443" i="1"/>
  <c r="J7411" i="1"/>
  <c r="L7411" i="1"/>
  <c r="K7411" i="1"/>
  <c r="J7379" i="1"/>
  <c r="L7379" i="1"/>
  <c r="K7379" i="1"/>
  <c r="J7339" i="1"/>
  <c r="L7339" i="1"/>
  <c r="K7339" i="1"/>
  <c r="J7275" i="1"/>
  <c r="L7275" i="1"/>
  <c r="K7275" i="1"/>
  <c r="J6963" i="1"/>
  <c r="L6963" i="1"/>
  <c r="K6963" i="1"/>
  <c r="J6931" i="1"/>
  <c r="L6931" i="1"/>
  <c r="J6899" i="1"/>
  <c r="L6899" i="1"/>
  <c r="K6899" i="1"/>
  <c r="J6883" i="1"/>
  <c r="L6883" i="1"/>
  <c r="K6883" i="1"/>
  <c r="J6851" i="1"/>
  <c r="L6851" i="1"/>
  <c r="K6851" i="1"/>
  <c r="J6819" i="1"/>
  <c r="L6819" i="1"/>
  <c r="K6819" i="1"/>
  <c r="J6787" i="1"/>
  <c r="L6787" i="1"/>
  <c r="K6787" i="1"/>
  <c r="J6755" i="1"/>
  <c r="L6755" i="1"/>
  <c r="K6755" i="1"/>
  <c r="J6723" i="1"/>
  <c r="L6723" i="1"/>
  <c r="K6723" i="1"/>
  <c r="J6691" i="1"/>
  <c r="L6691" i="1"/>
  <c r="K6691" i="1"/>
  <c r="J6659" i="1"/>
  <c r="L6659" i="1"/>
  <c r="K6659" i="1"/>
  <c r="J6627" i="1"/>
  <c r="L6627" i="1"/>
  <c r="K6627" i="1"/>
  <c r="J6595" i="1"/>
  <c r="L6595" i="1"/>
  <c r="J6555" i="1"/>
  <c r="L6555" i="1"/>
  <c r="K6555" i="1"/>
  <c r="J6523" i="1"/>
  <c r="L6523" i="1"/>
  <c r="K6523" i="1"/>
  <c r="J6491" i="1"/>
  <c r="L6491" i="1"/>
  <c r="K6491" i="1"/>
  <c r="J6459" i="1"/>
  <c r="L6459" i="1"/>
  <c r="K6459" i="1"/>
  <c r="J6427" i="1"/>
  <c r="L6427" i="1"/>
  <c r="K6427" i="1"/>
  <c r="J6395" i="1"/>
  <c r="L6395" i="1"/>
  <c r="K6395" i="1"/>
  <c r="J6363" i="1"/>
  <c r="L6363" i="1"/>
  <c r="K6363" i="1"/>
  <c r="J6331" i="1"/>
  <c r="L6331" i="1"/>
  <c r="K6331" i="1"/>
  <c r="J6299" i="1"/>
  <c r="L6299" i="1"/>
  <c r="K6299" i="1"/>
  <c r="J6267" i="1"/>
  <c r="L6267" i="1"/>
  <c r="K6267" i="1"/>
  <c r="J6227" i="1"/>
  <c r="L6227" i="1"/>
  <c r="K6227" i="1"/>
  <c r="J6195" i="1"/>
  <c r="L6195" i="1"/>
  <c r="K6195" i="1"/>
  <c r="J6163" i="1"/>
  <c r="L6163" i="1"/>
  <c r="K6163" i="1"/>
  <c r="J6131" i="1"/>
  <c r="L6131" i="1"/>
  <c r="K6131" i="1"/>
  <c r="J6107" i="1"/>
  <c r="L6107" i="1"/>
  <c r="K6107" i="1"/>
  <c r="J6075" i="1"/>
  <c r="L6075" i="1"/>
  <c r="K6075" i="1"/>
  <c r="J6043" i="1"/>
  <c r="L6043" i="1"/>
  <c r="K6043" i="1"/>
  <c r="J6011" i="1"/>
  <c r="L6011" i="1"/>
  <c r="K6011" i="1"/>
  <c r="J5979" i="1"/>
  <c r="L5979" i="1"/>
  <c r="K5979" i="1"/>
  <c r="J5947" i="1"/>
  <c r="L5947" i="1"/>
  <c r="K5947" i="1"/>
  <c r="J5907" i="1"/>
  <c r="L5907" i="1"/>
  <c r="J5875" i="1"/>
  <c r="L5875" i="1"/>
  <c r="K5875" i="1"/>
  <c r="J5843" i="1"/>
  <c r="L5843" i="1"/>
  <c r="K5843" i="1"/>
  <c r="J5811" i="1"/>
  <c r="L5811" i="1"/>
  <c r="K5811" i="1"/>
  <c r="J5779" i="1"/>
  <c r="L5779" i="1"/>
  <c r="K5779" i="1"/>
  <c r="J5747" i="1"/>
  <c r="L5747" i="1"/>
  <c r="K5747" i="1"/>
  <c r="J5715" i="1"/>
  <c r="L5715" i="1"/>
  <c r="K5715" i="1"/>
  <c r="J5683" i="1"/>
  <c r="L5683" i="1"/>
  <c r="K5683" i="1"/>
  <c r="J5651" i="1"/>
  <c r="L5651" i="1"/>
  <c r="K5651" i="1"/>
  <c r="J5619" i="1"/>
  <c r="L5619" i="1"/>
  <c r="K5619" i="1"/>
  <c r="J5587" i="1"/>
  <c r="L5587" i="1"/>
  <c r="K5587" i="1"/>
  <c r="J5555" i="1"/>
  <c r="L5555" i="1"/>
  <c r="K5555" i="1"/>
  <c r="J5523" i="1"/>
  <c r="L5523" i="1"/>
  <c r="J5491" i="1"/>
  <c r="L5491" i="1"/>
  <c r="K5491" i="1"/>
  <c r="J5459" i="1"/>
  <c r="L5459" i="1"/>
  <c r="K5459" i="1"/>
  <c r="J5427" i="1"/>
  <c r="L5427" i="1"/>
  <c r="K5427" i="1"/>
  <c r="J5395" i="1"/>
  <c r="L5395" i="1"/>
  <c r="J5363" i="1"/>
  <c r="L5363" i="1"/>
  <c r="K5363" i="1"/>
  <c r="J5331" i="1"/>
  <c r="L5331" i="1"/>
  <c r="K5331" i="1"/>
  <c r="J5299" i="1"/>
  <c r="L5299" i="1"/>
  <c r="K5299" i="1"/>
  <c r="J5267" i="1"/>
  <c r="L5267" i="1"/>
  <c r="K5267" i="1"/>
  <c r="J5235" i="1"/>
  <c r="L5235" i="1"/>
  <c r="K5235" i="1"/>
  <c r="J5203" i="1"/>
  <c r="L5203" i="1"/>
  <c r="K5203" i="1"/>
  <c r="J5171" i="1"/>
  <c r="L5171" i="1"/>
  <c r="K5171" i="1"/>
  <c r="J5139" i="1"/>
  <c r="L5139" i="1"/>
  <c r="K5139" i="1"/>
  <c r="J5107" i="1"/>
  <c r="L5107" i="1"/>
  <c r="K5107" i="1"/>
  <c r="J5075" i="1"/>
  <c r="L5075" i="1"/>
  <c r="K5075" i="1"/>
  <c r="J5035" i="1"/>
  <c r="L5035" i="1"/>
  <c r="K5035" i="1"/>
  <c r="J5003" i="1"/>
  <c r="L5003" i="1"/>
  <c r="K5003" i="1"/>
  <c r="J4971" i="1"/>
  <c r="L4971" i="1"/>
  <c r="K4971" i="1"/>
  <c r="J4939" i="1"/>
  <c r="L4939" i="1"/>
  <c r="K4939" i="1"/>
  <c r="J4907" i="1"/>
  <c r="L4907" i="1"/>
  <c r="K4907" i="1"/>
  <c r="J4875" i="1"/>
  <c r="L4875" i="1"/>
  <c r="K4875" i="1"/>
  <c r="J4843" i="1"/>
  <c r="L4843" i="1"/>
  <c r="K4843" i="1"/>
  <c r="J4811" i="1"/>
  <c r="L4811" i="1"/>
  <c r="K4811" i="1"/>
  <c r="J4779" i="1"/>
  <c r="L4779" i="1"/>
  <c r="J4747" i="1"/>
  <c r="L4747" i="1"/>
  <c r="K4747" i="1"/>
  <c r="J4715" i="1"/>
  <c r="L4715" i="1"/>
  <c r="K4715" i="1"/>
  <c r="J4683" i="1"/>
  <c r="L4683" i="1"/>
  <c r="K4683" i="1"/>
  <c r="J4659" i="1"/>
  <c r="L4659" i="1"/>
  <c r="K4659" i="1"/>
  <c r="J4635" i="1"/>
  <c r="L4635" i="1"/>
  <c r="K4635" i="1"/>
  <c r="J4619" i="1"/>
  <c r="L4619" i="1"/>
  <c r="K4619" i="1"/>
  <c r="J4603" i="1"/>
  <c r="L4603" i="1"/>
  <c r="K4603" i="1"/>
  <c r="J4587" i="1"/>
  <c r="L4587" i="1"/>
  <c r="K4587" i="1"/>
  <c r="J4571" i="1"/>
  <c r="L4571" i="1"/>
  <c r="K4571" i="1"/>
  <c r="J4539" i="1"/>
  <c r="L4539" i="1"/>
  <c r="K4539" i="1"/>
  <c r="J4523" i="1"/>
  <c r="L4523" i="1"/>
  <c r="K4523" i="1"/>
  <c r="J4507" i="1"/>
  <c r="L4507" i="1"/>
  <c r="K4507" i="1"/>
  <c r="J4491" i="1"/>
  <c r="L4491" i="1"/>
  <c r="K4491" i="1"/>
  <c r="J4475" i="1"/>
  <c r="L4475" i="1"/>
  <c r="K4475" i="1"/>
  <c r="J4459" i="1"/>
  <c r="L4459" i="1"/>
  <c r="K4459" i="1"/>
  <c r="J4443" i="1"/>
  <c r="L4443" i="1"/>
  <c r="K4443" i="1"/>
  <c r="J4427" i="1"/>
  <c r="L4427" i="1"/>
  <c r="K4427" i="1"/>
  <c r="J4411" i="1"/>
  <c r="L4411" i="1"/>
  <c r="K4411" i="1"/>
  <c r="J4395" i="1"/>
  <c r="L4395" i="1"/>
  <c r="K4395" i="1"/>
  <c r="J4379" i="1"/>
  <c r="L4379" i="1"/>
  <c r="K4379" i="1"/>
  <c r="J4355" i="1"/>
  <c r="L4355" i="1"/>
  <c r="K4355" i="1"/>
  <c r="J4219" i="1"/>
  <c r="L4219" i="1"/>
  <c r="K4219" i="1"/>
  <c r="J4203" i="1"/>
  <c r="L4203" i="1"/>
  <c r="K4203" i="1"/>
  <c r="J4187" i="1"/>
  <c r="L4187" i="1"/>
  <c r="K4187" i="1"/>
  <c r="J4171" i="1"/>
  <c r="L4171" i="1"/>
  <c r="K4171" i="1"/>
  <c r="J4155" i="1"/>
  <c r="L4155" i="1"/>
  <c r="K4155" i="1"/>
  <c r="J4139" i="1"/>
  <c r="L4139" i="1"/>
  <c r="J4123" i="1"/>
  <c r="L4123" i="1"/>
  <c r="K4123" i="1"/>
  <c r="J4107" i="1"/>
  <c r="L4107" i="1"/>
  <c r="K4107" i="1"/>
  <c r="J4091" i="1"/>
  <c r="L4091" i="1"/>
  <c r="K4091" i="1"/>
  <c r="J4075" i="1"/>
  <c r="L4075" i="1"/>
  <c r="K4075" i="1"/>
  <c r="J4059" i="1"/>
  <c r="L4059" i="1"/>
  <c r="K4059" i="1"/>
  <c r="J4043" i="1"/>
  <c r="L4043" i="1"/>
  <c r="K4043" i="1"/>
  <c r="J4027" i="1"/>
  <c r="L4027" i="1"/>
  <c r="K4027" i="1"/>
  <c r="J4011" i="1"/>
  <c r="L4011" i="1"/>
  <c r="K4011" i="1"/>
  <c r="J3995" i="1"/>
  <c r="L3995" i="1"/>
  <c r="K3995" i="1"/>
  <c r="J3979" i="1"/>
  <c r="L3979" i="1"/>
  <c r="K3979" i="1"/>
  <c r="J3963" i="1"/>
  <c r="L3963" i="1"/>
  <c r="K3963" i="1"/>
  <c r="J3947" i="1"/>
  <c r="L3947" i="1"/>
  <c r="K3947" i="1"/>
  <c r="J3931" i="1"/>
  <c r="L3931" i="1"/>
  <c r="K3931" i="1"/>
  <c r="J3915" i="1"/>
  <c r="L3915" i="1"/>
  <c r="K3915" i="1"/>
  <c r="J3899" i="1"/>
  <c r="L3899" i="1"/>
  <c r="K3899" i="1"/>
  <c r="J3883" i="1"/>
  <c r="L3883" i="1"/>
  <c r="K3883" i="1"/>
  <c r="J3867" i="1"/>
  <c r="L3867" i="1"/>
  <c r="K3867" i="1"/>
  <c r="J3859" i="1"/>
  <c r="L3859" i="1"/>
  <c r="J3851" i="1"/>
  <c r="L3851" i="1"/>
  <c r="K3851" i="1"/>
  <c r="J3843" i="1"/>
  <c r="L3843" i="1"/>
  <c r="K3843" i="1"/>
  <c r="J3827" i="1"/>
  <c r="L3827" i="1"/>
  <c r="K3827" i="1"/>
  <c r="J3819" i="1"/>
  <c r="L3819" i="1"/>
  <c r="K3819" i="1"/>
  <c r="J3811" i="1"/>
  <c r="L3811" i="1"/>
  <c r="K3811" i="1"/>
  <c r="J3803" i="1"/>
  <c r="L3803" i="1"/>
  <c r="K3803" i="1"/>
  <c r="J3795" i="1"/>
  <c r="L3795" i="1"/>
  <c r="K3795" i="1"/>
  <c r="J3787" i="1"/>
  <c r="L3787" i="1"/>
  <c r="K3787" i="1"/>
  <c r="J3779" i="1"/>
  <c r="L3779" i="1"/>
  <c r="K3779" i="1"/>
  <c r="J3771" i="1"/>
  <c r="L3771" i="1"/>
  <c r="K3771" i="1"/>
  <c r="J3763" i="1"/>
  <c r="L3763" i="1"/>
  <c r="K3763" i="1"/>
  <c r="J3755" i="1"/>
  <c r="L3755" i="1"/>
  <c r="J3747" i="1"/>
  <c r="L3747" i="1"/>
  <c r="K3747" i="1"/>
  <c r="J3739" i="1"/>
  <c r="L3739" i="1"/>
  <c r="K3739" i="1"/>
  <c r="J3731" i="1"/>
  <c r="L3731" i="1"/>
  <c r="K3731" i="1"/>
  <c r="J3723" i="1"/>
  <c r="L3723" i="1"/>
  <c r="K3723" i="1"/>
  <c r="J3715" i="1"/>
  <c r="L3715" i="1"/>
  <c r="K3715" i="1"/>
  <c r="J3707" i="1"/>
  <c r="L3707" i="1"/>
  <c r="K3707" i="1"/>
  <c r="J3699" i="1"/>
  <c r="L3699" i="1"/>
  <c r="K3699" i="1"/>
  <c r="J3691" i="1"/>
  <c r="L3691" i="1"/>
  <c r="K3691" i="1"/>
  <c r="J3683" i="1"/>
  <c r="L3683" i="1"/>
  <c r="K3683" i="1"/>
  <c r="J3675" i="1"/>
  <c r="L3675" i="1"/>
  <c r="K3675" i="1"/>
  <c r="J3667" i="1"/>
  <c r="L3667" i="1"/>
  <c r="K3667" i="1"/>
  <c r="J3643" i="1"/>
  <c r="L3643" i="1"/>
  <c r="K3643" i="1"/>
  <c r="J3635" i="1"/>
  <c r="L3635" i="1"/>
  <c r="K3635" i="1"/>
  <c r="J3627" i="1"/>
  <c r="L3627" i="1"/>
  <c r="J3619" i="1"/>
  <c r="L3619" i="1"/>
  <c r="K3619" i="1"/>
  <c r="J3611" i="1"/>
  <c r="L3611" i="1"/>
  <c r="K3611" i="1"/>
  <c r="J3603" i="1"/>
  <c r="L3603" i="1"/>
  <c r="K3603" i="1"/>
  <c r="J3595" i="1"/>
  <c r="L3595" i="1"/>
  <c r="K3595" i="1"/>
  <c r="J3587" i="1"/>
  <c r="L3587" i="1"/>
  <c r="K3587" i="1"/>
  <c r="J3579" i="1"/>
  <c r="L3579" i="1"/>
  <c r="K3579" i="1"/>
  <c r="J3571" i="1"/>
  <c r="L3571" i="1"/>
  <c r="K3571" i="1"/>
  <c r="J3563" i="1"/>
  <c r="L3563" i="1"/>
  <c r="K3563" i="1"/>
  <c r="J3555" i="1"/>
  <c r="L3555" i="1"/>
  <c r="K3555" i="1"/>
  <c r="J3547" i="1"/>
  <c r="L3547" i="1"/>
  <c r="K3547" i="1"/>
  <c r="J3539" i="1"/>
  <c r="L3539" i="1"/>
  <c r="K3539" i="1"/>
  <c r="J3531" i="1"/>
  <c r="L3531" i="1"/>
  <c r="K3531" i="1"/>
  <c r="J3523" i="1"/>
  <c r="L3523" i="1"/>
  <c r="J3515" i="1"/>
  <c r="L3515" i="1"/>
  <c r="K3515" i="1"/>
  <c r="J3507" i="1"/>
  <c r="L3507" i="1"/>
  <c r="K3507" i="1"/>
  <c r="J3499" i="1"/>
  <c r="L3499" i="1"/>
  <c r="K3499" i="1"/>
  <c r="J3491" i="1"/>
  <c r="L3491" i="1"/>
  <c r="K3491" i="1"/>
  <c r="J3483" i="1"/>
  <c r="L3483" i="1"/>
  <c r="K3483" i="1"/>
  <c r="J3475" i="1"/>
  <c r="L3475" i="1"/>
  <c r="J3467" i="1"/>
  <c r="L3467" i="1"/>
  <c r="K3467" i="1"/>
  <c r="J3459" i="1"/>
  <c r="L3459" i="1"/>
  <c r="K3459" i="1"/>
  <c r="J3451" i="1"/>
  <c r="L3451" i="1"/>
  <c r="K3451" i="1"/>
  <c r="J3443" i="1"/>
  <c r="L3443" i="1"/>
  <c r="K3443" i="1"/>
  <c r="J3435" i="1"/>
  <c r="L3435" i="1"/>
  <c r="K3435" i="1"/>
  <c r="J3427" i="1"/>
  <c r="L3427" i="1"/>
  <c r="K3427" i="1"/>
  <c r="J3419" i="1"/>
  <c r="L3419" i="1"/>
  <c r="K3419" i="1"/>
  <c r="J3411" i="1"/>
  <c r="L3411" i="1"/>
  <c r="K3411" i="1"/>
  <c r="J3403" i="1"/>
  <c r="L3403" i="1"/>
  <c r="K3403" i="1"/>
  <c r="J3395" i="1"/>
  <c r="L3395" i="1"/>
  <c r="J3387" i="1"/>
  <c r="L3387" i="1"/>
  <c r="K3387" i="1"/>
  <c r="J3379" i="1"/>
  <c r="L3379" i="1"/>
  <c r="K3379" i="1"/>
  <c r="J3371" i="1"/>
  <c r="L3371" i="1"/>
  <c r="K3371" i="1"/>
  <c r="J3363" i="1"/>
  <c r="L3363" i="1"/>
  <c r="K3363" i="1"/>
  <c r="J3355" i="1"/>
  <c r="L3355" i="1"/>
  <c r="K3355" i="1"/>
  <c r="J3347" i="1"/>
  <c r="L3347" i="1"/>
  <c r="J3339" i="1"/>
  <c r="L3339" i="1"/>
  <c r="K3339" i="1"/>
  <c r="J3331" i="1"/>
  <c r="L3331" i="1"/>
  <c r="K3331" i="1"/>
  <c r="J3323" i="1"/>
  <c r="L3323" i="1"/>
  <c r="K3323" i="1"/>
  <c r="J3315" i="1"/>
  <c r="L3315" i="1"/>
  <c r="K3315" i="1"/>
  <c r="J3307" i="1"/>
  <c r="L3307" i="1"/>
  <c r="K3307" i="1"/>
  <c r="J3299" i="1"/>
  <c r="L3299" i="1"/>
  <c r="K3299" i="1"/>
  <c r="J3291" i="1"/>
  <c r="L3291" i="1"/>
  <c r="K3291" i="1"/>
  <c r="J3283" i="1"/>
  <c r="L3283" i="1"/>
  <c r="K3283" i="1"/>
  <c r="J3275" i="1"/>
  <c r="L3275" i="1"/>
  <c r="K3275" i="1"/>
  <c r="J3267" i="1"/>
  <c r="L3267" i="1"/>
  <c r="K3267" i="1"/>
  <c r="J3259" i="1"/>
  <c r="L3259" i="1"/>
  <c r="K3259" i="1"/>
  <c r="J3251" i="1"/>
  <c r="L3251" i="1"/>
  <c r="K3251" i="1"/>
  <c r="J3243" i="1"/>
  <c r="L3243" i="1"/>
  <c r="K3243" i="1"/>
  <c r="J3235" i="1"/>
  <c r="L3235" i="1"/>
  <c r="K3235" i="1"/>
  <c r="J3227" i="1"/>
  <c r="L3227" i="1"/>
  <c r="K3227" i="1"/>
  <c r="J3219" i="1"/>
  <c r="L3219" i="1"/>
  <c r="K3219" i="1"/>
  <c r="J3211" i="1"/>
  <c r="L3211" i="1"/>
  <c r="K3211" i="1"/>
  <c r="J3203" i="1"/>
  <c r="L3203" i="1"/>
  <c r="K3203" i="1"/>
  <c r="J3195" i="1"/>
  <c r="L3195" i="1"/>
  <c r="K3195" i="1"/>
  <c r="J3187" i="1"/>
  <c r="L3187" i="1"/>
  <c r="K3187" i="1"/>
  <c r="J3179" i="1"/>
  <c r="L3179" i="1"/>
  <c r="K3179" i="1"/>
  <c r="J3171" i="1"/>
  <c r="L3171" i="1"/>
  <c r="K3171" i="1"/>
  <c r="J3163" i="1"/>
  <c r="L3163" i="1"/>
  <c r="K3163" i="1"/>
  <c r="J3155" i="1"/>
  <c r="L3155" i="1"/>
  <c r="K3155" i="1"/>
  <c r="J3147" i="1"/>
  <c r="L3147" i="1"/>
  <c r="K3147" i="1"/>
  <c r="J3139" i="1"/>
  <c r="L3139" i="1"/>
  <c r="K3139" i="1"/>
  <c r="J3131" i="1"/>
  <c r="L3131" i="1"/>
  <c r="K3131" i="1"/>
  <c r="J3123" i="1"/>
  <c r="L3123" i="1"/>
  <c r="K3123" i="1"/>
  <c r="J3115" i="1"/>
  <c r="L3115" i="1"/>
  <c r="K3115" i="1"/>
  <c r="J3099" i="1"/>
  <c r="L3099" i="1"/>
  <c r="K3099" i="1"/>
  <c r="J3083" i="1"/>
  <c r="L3083" i="1"/>
  <c r="K3083" i="1"/>
  <c r="J3075" i="1"/>
  <c r="L3075" i="1"/>
  <c r="K3075" i="1"/>
  <c r="J3067" i="1"/>
  <c r="L3067" i="1"/>
  <c r="K3067" i="1"/>
  <c r="J3059" i="1"/>
  <c r="L3059" i="1"/>
  <c r="K3059" i="1"/>
  <c r="J3051" i="1"/>
  <c r="L3051" i="1"/>
  <c r="K3051" i="1"/>
  <c r="J3043" i="1"/>
  <c r="L3043" i="1"/>
  <c r="K3043" i="1"/>
  <c r="L3035" i="1"/>
  <c r="K3035" i="1"/>
  <c r="J3027" i="1"/>
  <c r="L3027" i="1"/>
  <c r="K3027" i="1"/>
  <c r="J3019" i="1"/>
  <c r="L3019" i="1"/>
  <c r="K3019" i="1"/>
  <c r="L3011" i="1"/>
  <c r="K3011" i="1"/>
  <c r="J3003" i="1"/>
  <c r="L3003" i="1"/>
  <c r="K3003" i="1"/>
  <c r="J2995" i="1"/>
  <c r="L2995" i="1"/>
  <c r="K2995" i="1"/>
  <c r="J2987" i="1"/>
  <c r="L2987" i="1"/>
  <c r="K2987" i="1"/>
  <c r="J2979" i="1"/>
  <c r="L2979" i="1"/>
  <c r="K2979" i="1"/>
  <c r="L2971" i="1"/>
  <c r="K2971" i="1"/>
  <c r="J2963" i="1"/>
  <c r="L2963" i="1"/>
  <c r="K2963" i="1"/>
  <c r="J2955" i="1"/>
  <c r="L2955" i="1"/>
  <c r="K2955" i="1"/>
  <c r="J2947" i="1"/>
  <c r="L2947" i="1"/>
  <c r="K2947" i="1"/>
  <c r="J2939" i="1"/>
  <c r="L2939" i="1"/>
  <c r="K2939" i="1"/>
  <c r="J2931" i="1"/>
  <c r="L2931" i="1"/>
  <c r="K2931" i="1"/>
  <c r="J2923" i="1"/>
  <c r="L2923" i="1"/>
  <c r="K2923" i="1"/>
  <c r="J2915" i="1"/>
  <c r="L2915" i="1"/>
  <c r="K2915" i="1"/>
  <c r="L2907" i="1"/>
  <c r="K2907" i="1"/>
  <c r="J2899" i="1"/>
  <c r="L2899" i="1"/>
  <c r="K2899" i="1"/>
  <c r="J2891" i="1"/>
  <c r="L2891" i="1"/>
  <c r="K2891" i="1"/>
  <c r="J2883" i="1"/>
  <c r="L2883" i="1"/>
  <c r="K2883" i="1"/>
  <c r="J2875" i="1"/>
  <c r="L2875" i="1"/>
  <c r="K2875" i="1"/>
  <c r="J2867" i="1"/>
  <c r="L2867" i="1"/>
  <c r="K2867" i="1"/>
  <c r="J2859" i="1"/>
  <c r="L2859" i="1"/>
  <c r="K2859" i="1"/>
  <c r="J2851" i="1"/>
  <c r="L2851" i="1"/>
  <c r="K2851" i="1"/>
  <c r="L2843" i="1"/>
  <c r="K2843" i="1"/>
  <c r="J2835" i="1"/>
  <c r="L2835" i="1"/>
  <c r="K2835" i="1"/>
  <c r="J2827" i="1"/>
  <c r="L2827" i="1"/>
  <c r="K2827" i="1"/>
  <c r="J2819" i="1"/>
  <c r="L2819" i="1"/>
  <c r="K2819" i="1"/>
  <c r="J2811" i="1"/>
  <c r="L2811" i="1"/>
  <c r="K2811" i="1"/>
  <c r="J2803" i="1"/>
  <c r="L2803" i="1"/>
  <c r="K2803" i="1"/>
  <c r="J2795" i="1"/>
  <c r="L2795" i="1"/>
  <c r="K2795" i="1"/>
  <c r="J2787" i="1"/>
  <c r="L2787" i="1"/>
  <c r="K2787" i="1"/>
  <c r="L2779" i="1"/>
  <c r="K2779" i="1"/>
  <c r="J2771" i="1"/>
  <c r="L2771" i="1"/>
  <c r="K2771" i="1"/>
  <c r="J2763" i="1"/>
  <c r="L2763" i="1"/>
  <c r="K2763" i="1"/>
  <c r="J2755" i="1"/>
  <c r="L2755" i="1"/>
  <c r="K2755" i="1"/>
  <c r="J2747" i="1"/>
  <c r="L2747" i="1"/>
  <c r="K2747" i="1"/>
  <c r="J2739" i="1"/>
  <c r="L2739" i="1"/>
  <c r="K2739" i="1"/>
  <c r="J2731" i="1"/>
  <c r="L2731" i="1"/>
  <c r="K2731" i="1"/>
  <c r="J2723" i="1"/>
  <c r="L2723" i="1"/>
  <c r="K2723" i="1"/>
  <c r="L2715" i="1"/>
  <c r="K2715" i="1"/>
  <c r="J2707" i="1"/>
  <c r="L2707" i="1"/>
  <c r="K2707" i="1"/>
  <c r="J2699" i="1"/>
  <c r="L2699" i="1"/>
  <c r="K2699" i="1"/>
  <c r="J2691" i="1"/>
  <c r="L2691" i="1"/>
  <c r="K2691" i="1"/>
  <c r="J2683" i="1"/>
  <c r="L2683" i="1"/>
  <c r="K2683" i="1"/>
  <c r="J2675" i="1"/>
  <c r="L2675" i="1"/>
  <c r="K2675" i="1"/>
  <c r="J2667" i="1"/>
  <c r="L2667" i="1"/>
  <c r="K2667" i="1"/>
  <c r="J2659" i="1"/>
  <c r="L2659" i="1"/>
  <c r="K2659" i="1"/>
  <c r="L2651" i="1"/>
  <c r="K2651" i="1"/>
  <c r="J2643" i="1"/>
  <c r="L2643" i="1"/>
  <c r="K2643" i="1"/>
  <c r="J2635" i="1"/>
  <c r="L2635" i="1"/>
  <c r="K2635" i="1"/>
  <c r="J2627" i="1"/>
  <c r="L2627" i="1"/>
  <c r="K2627" i="1"/>
  <c r="J2619" i="1"/>
  <c r="L2619" i="1"/>
  <c r="K2619" i="1"/>
  <c r="J2611" i="1"/>
  <c r="L2611" i="1"/>
  <c r="K2611" i="1"/>
  <c r="J2603" i="1"/>
  <c r="L2603" i="1"/>
  <c r="K2603" i="1"/>
  <c r="J2595" i="1"/>
  <c r="L2595" i="1"/>
  <c r="K2595" i="1"/>
  <c r="L2587" i="1"/>
  <c r="K2587" i="1"/>
  <c r="J2579" i="1"/>
  <c r="L2579" i="1"/>
  <c r="K2579" i="1"/>
  <c r="J2571" i="1"/>
  <c r="L2571" i="1"/>
  <c r="K2571" i="1"/>
  <c r="J2563" i="1"/>
  <c r="L2563" i="1"/>
  <c r="K2563" i="1"/>
  <c r="J2555" i="1"/>
  <c r="L2555" i="1"/>
  <c r="K2555" i="1"/>
  <c r="J2547" i="1"/>
  <c r="L2547" i="1"/>
  <c r="K2547" i="1"/>
  <c r="J2539" i="1"/>
  <c r="L2539" i="1"/>
  <c r="K2539" i="1"/>
  <c r="J2531" i="1"/>
  <c r="L2531" i="1"/>
  <c r="K2531" i="1"/>
  <c r="L2523" i="1"/>
  <c r="K2523" i="1"/>
  <c r="J2515" i="1"/>
  <c r="L2515" i="1"/>
  <c r="K2515" i="1"/>
  <c r="J2507" i="1"/>
  <c r="L2507" i="1"/>
  <c r="K2507" i="1"/>
  <c r="J2499" i="1"/>
  <c r="L2499" i="1"/>
  <c r="K2499" i="1"/>
  <c r="J2491" i="1"/>
  <c r="L2491" i="1"/>
  <c r="K2491" i="1"/>
  <c r="J2483" i="1"/>
  <c r="L2483" i="1"/>
  <c r="K2483" i="1"/>
  <c r="J2475" i="1"/>
  <c r="L2475" i="1"/>
  <c r="K2475" i="1"/>
  <c r="J2467" i="1"/>
  <c r="L2467" i="1"/>
  <c r="K2467" i="1"/>
  <c r="L2459" i="1"/>
  <c r="K2459" i="1"/>
  <c r="J2451" i="1"/>
  <c r="L2451" i="1"/>
  <c r="K2451" i="1"/>
  <c r="J2443" i="1"/>
  <c r="L2443" i="1"/>
  <c r="K2443" i="1"/>
  <c r="J2435" i="1"/>
  <c r="L2435" i="1"/>
  <c r="K2435" i="1"/>
  <c r="J2427" i="1"/>
  <c r="L2427" i="1"/>
  <c r="K2427" i="1"/>
  <c r="J2419" i="1"/>
  <c r="L2419" i="1"/>
  <c r="K2419" i="1"/>
  <c r="J2411" i="1"/>
  <c r="L2411" i="1"/>
  <c r="K2411" i="1"/>
  <c r="J2403" i="1"/>
  <c r="L2403" i="1"/>
  <c r="K2403" i="1"/>
  <c r="L2395" i="1"/>
  <c r="K2395" i="1"/>
  <c r="J2387" i="1"/>
  <c r="L2387" i="1"/>
  <c r="K2387" i="1"/>
  <c r="J2379" i="1"/>
  <c r="L2379" i="1"/>
  <c r="K2379" i="1"/>
  <c r="J2371" i="1"/>
  <c r="L2371" i="1"/>
  <c r="K2371" i="1"/>
  <c r="J2363" i="1"/>
  <c r="L2363" i="1"/>
  <c r="K2363" i="1"/>
  <c r="J2355" i="1"/>
  <c r="L2355" i="1"/>
  <c r="K2355" i="1"/>
  <c r="J2347" i="1"/>
  <c r="L2347" i="1"/>
  <c r="K2347" i="1"/>
  <c r="J2339" i="1"/>
  <c r="L2339" i="1"/>
  <c r="K2339" i="1"/>
  <c r="L2331" i="1"/>
  <c r="K2331" i="1"/>
  <c r="J2323" i="1"/>
  <c r="L2323" i="1"/>
  <c r="K2323" i="1"/>
  <c r="J2315" i="1"/>
  <c r="L2315" i="1"/>
  <c r="K2315" i="1"/>
  <c r="J2307" i="1"/>
  <c r="L2307" i="1"/>
  <c r="K2307" i="1"/>
  <c r="J2299" i="1"/>
  <c r="L2299" i="1"/>
  <c r="K2299" i="1"/>
  <c r="J2291" i="1"/>
  <c r="L2291" i="1"/>
  <c r="K2291" i="1"/>
  <c r="J2283" i="1"/>
  <c r="L2283" i="1"/>
  <c r="K2283" i="1"/>
  <c r="J2275" i="1"/>
  <c r="L2275" i="1"/>
  <c r="K2275" i="1"/>
  <c r="L2267" i="1"/>
  <c r="K2267" i="1"/>
  <c r="J2259" i="1"/>
  <c r="L2259" i="1"/>
  <c r="K2259" i="1"/>
  <c r="J2251" i="1"/>
  <c r="L2251" i="1"/>
  <c r="K2251" i="1"/>
  <c r="J2243" i="1"/>
  <c r="L2243" i="1"/>
  <c r="K2243" i="1"/>
  <c r="J2235" i="1"/>
  <c r="L2235" i="1"/>
  <c r="K2235" i="1"/>
  <c r="J2227" i="1"/>
  <c r="L2227" i="1"/>
  <c r="K2227" i="1"/>
  <c r="J2219" i="1"/>
  <c r="L2219" i="1"/>
  <c r="K2219" i="1"/>
  <c r="J2211" i="1"/>
  <c r="L2211" i="1"/>
  <c r="K2211" i="1"/>
  <c r="L2203" i="1"/>
  <c r="K2203" i="1"/>
  <c r="J2195" i="1"/>
  <c r="L2195" i="1"/>
  <c r="K2195" i="1"/>
  <c r="J2187" i="1"/>
  <c r="L2187" i="1"/>
  <c r="K2187" i="1"/>
  <c r="J2179" i="1"/>
  <c r="L2179" i="1"/>
  <c r="K2179" i="1"/>
  <c r="J2171" i="1"/>
  <c r="L2171" i="1"/>
  <c r="K2171" i="1"/>
  <c r="J2163" i="1"/>
  <c r="L2163" i="1"/>
  <c r="K2163" i="1"/>
  <c r="J2155" i="1"/>
  <c r="L2155" i="1"/>
  <c r="K2155" i="1"/>
  <c r="J2147" i="1"/>
  <c r="L2147" i="1"/>
  <c r="K2147" i="1"/>
  <c r="L2139" i="1"/>
  <c r="K2139" i="1"/>
  <c r="J2131" i="1"/>
  <c r="L2131" i="1"/>
  <c r="K2131" i="1"/>
  <c r="J2123" i="1"/>
  <c r="L2123" i="1"/>
  <c r="K2123" i="1"/>
  <c r="J2115" i="1"/>
  <c r="L2115" i="1"/>
  <c r="K2115" i="1"/>
  <c r="J2107" i="1"/>
  <c r="L2107" i="1"/>
  <c r="K2107" i="1"/>
  <c r="J2099" i="1"/>
  <c r="L2099" i="1"/>
  <c r="K2099" i="1"/>
  <c r="J2091" i="1"/>
  <c r="L2091" i="1"/>
  <c r="K2091" i="1"/>
  <c r="J2083" i="1"/>
  <c r="L2083" i="1"/>
  <c r="K2083" i="1"/>
  <c r="L2075" i="1"/>
  <c r="K2075" i="1"/>
  <c r="J2067" i="1"/>
  <c r="L2067" i="1"/>
  <c r="K2067" i="1"/>
  <c r="J2059" i="1"/>
  <c r="L2059" i="1"/>
  <c r="K2059" i="1"/>
  <c r="J2051" i="1"/>
  <c r="L2051" i="1"/>
  <c r="K2051" i="1"/>
  <c r="J2043" i="1"/>
  <c r="L2043" i="1"/>
  <c r="K2043" i="1"/>
  <c r="J2035" i="1"/>
  <c r="L2035" i="1"/>
  <c r="K2035" i="1"/>
  <c r="J2027" i="1"/>
  <c r="L2027" i="1"/>
  <c r="K2027" i="1"/>
  <c r="J2019" i="1"/>
  <c r="L2019" i="1"/>
  <c r="K2019" i="1"/>
  <c r="J2011" i="1"/>
  <c r="L2011" i="1"/>
  <c r="K2011" i="1"/>
  <c r="L2003" i="1"/>
  <c r="K2003" i="1"/>
  <c r="J1995" i="1"/>
  <c r="L1995" i="1"/>
  <c r="K1995" i="1"/>
  <c r="L1987" i="1"/>
  <c r="K1987" i="1"/>
  <c r="J1979" i="1"/>
  <c r="L1979" i="1"/>
  <c r="K1979" i="1"/>
  <c r="L1971" i="1"/>
  <c r="K1971" i="1"/>
  <c r="J1963" i="1"/>
  <c r="L1963" i="1"/>
  <c r="K1963" i="1"/>
  <c r="J1955" i="1"/>
  <c r="L1955" i="1"/>
  <c r="K1955" i="1"/>
  <c r="J1947" i="1"/>
  <c r="L1947" i="1"/>
  <c r="K1947" i="1"/>
  <c r="J1939" i="1"/>
  <c r="L1939" i="1"/>
  <c r="K1939" i="1"/>
  <c r="J1931" i="1"/>
  <c r="L1931" i="1"/>
  <c r="K1931" i="1"/>
  <c r="J1923" i="1"/>
  <c r="L1923" i="1"/>
  <c r="K1923" i="1"/>
  <c r="J1915" i="1"/>
  <c r="L1915" i="1"/>
  <c r="K1915" i="1"/>
  <c r="L1907" i="1"/>
  <c r="K1907" i="1"/>
  <c r="J1899" i="1"/>
  <c r="L1899" i="1"/>
  <c r="K1899" i="1"/>
  <c r="J1891" i="1"/>
  <c r="L1891" i="1"/>
  <c r="K1891" i="1"/>
  <c r="J1883" i="1"/>
  <c r="L1883" i="1"/>
  <c r="K1883" i="1"/>
  <c r="J1875" i="1"/>
  <c r="L1875" i="1"/>
  <c r="K1875" i="1"/>
  <c r="J1867" i="1"/>
  <c r="L1867" i="1"/>
  <c r="K1867" i="1"/>
  <c r="J1859" i="1"/>
  <c r="L1859" i="1"/>
  <c r="K1859" i="1"/>
  <c r="J1851" i="1"/>
  <c r="L1851" i="1"/>
  <c r="K1851" i="1"/>
  <c r="L1843" i="1"/>
  <c r="K1843" i="1"/>
  <c r="J1835" i="1"/>
  <c r="L1835" i="1"/>
  <c r="K1835" i="1"/>
  <c r="J1827" i="1"/>
  <c r="L1827" i="1"/>
  <c r="K1827" i="1"/>
  <c r="J1819" i="1"/>
  <c r="L1819" i="1"/>
  <c r="K1819" i="1"/>
  <c r="J1811" i="1"/>
  <c r="L1811" i="1"/>
  <c r="K1811" i="1"/>
  <c r="J1803" i="1"/>
  <c r="L1803" i="1"/>
  <c r="K1803" i="1"/>
  <c r="J1795" i="1"/>
  <c r="L1795" i="1"/>
  <c r="K1795" i="1"/>
  <c r="J1787" i="1"/>
  <c r="L1787" i="1"/>
  <c r="K1787" i="1"/>
  <c r="L1779" i="1"/>
  <c r="K1779" i="1"/>
  <c r="J1771" i="1"/>
  <c r="L1771" i="1"/>
  <c r="K1771" i="1"/>
  <c r="J1763" i="1"/>
  <c r="L1763" i="1"/>
  <c r="K1763" i="1"/>
  <c r="J1755" i="1"/>
  <c r="L1755" i="1"/>
  <c r="K1755" i="1"/>
  <c r="J1747" i="1"/>
  <c r="L1747" i="1"/>
  <c r="K1747" i="1"/>
  <c r="J1739" i="1"/>
  <c r="L1739" i="1"/>
  <c r="K1739" i="1"/>
  <c r="J1731" i="1"/>
  <c r="L1731" i="1"/>
  <c r="K1731" i="1"/>
  <c r="J1723" i="1"/>
  <c r="L1723" i="1"/>
  <c r="K1723" i="1"/>
  <c r="L1715" i="1"/>
  <c r="K1715" i="1"/>
  <c r="J1707" i="1"/>
  <c r="L1707" i="1"/>
  <c r="K1707" i="1"/>
  <c r="J1699" i="1"/>
  <c r="L1699" i="1"/>
  <c r="K1699" i="1"/>
  <c r="J1691" i="1"/>
  <c r="L1691" i="1"/>
  <c r="K1691" i="1"/>
  <c r="J1683" i="1"/>
  <c r="L1683" i="1"/>
  <c r="K1683" i="1"/>
  <c r="J1675" i="1"/>
  <c r="L1675" i="1"/>
  <c r="K1675" i="1"/>
  <c r="J1667" i="1"/>
  <c r="L1667" i="1"/>
  <c r="K1667" i="1"/>
  <c r="J1659" i="1"/>
  <c r="L1659" i="1"/>
  <c r="K1659" i="1"/>
  <c r="L1651" i="1"/>
  <c r="K1651" i="1"/>
  <c r="J1643" i="1"/>
  <c r="L1643" i="1"/>
  <c r="K1643" i="1"/>
  <c r="J1635" i="1"/>
  <c r="L1635" i="1"/>
  <c r="K1635" i="1"/>
  <c r="J1627" i="1"/>
  <c r="L1627" i="1"/>
  <c r="K1627" i="1"/>
  <c r="J1619" i="1"/>
  <c r="L1619" i="1"/>
  <c r="K1619" i="1"/>
  <c r="J1611" i="1"/>
  <c r="L1611" i="1"/>
  <c r="K1611" i="1"/>
  <c r="J1603" i="1"/>
  <c r="L1603" i="1"/>
  <c r="K1603" i="1"/>
  <c r="J1595" i="1"/>
  <c r="L1595" i="1"/>
  <c r="K1595" i="1"/>
  <c r="L1587" i="1"/>
  <c r="K1587" i="1"/>
  <c r="J1579" i="1"/>
  <c r="L1579" i="1"/>
  <c r="K1579" i="1"/>
  <c r="J1571" i="1"/>
  <c r="L1571" i="1"/>
  <c r="K1571" i="1"/>
  <c r="J1563" i="1"/>
  <c r="L1563" i="1"/>
  <c r="K1563" i="1"/>
  <c r="J1555" i="1"/>
  <c r="L1555" i="1"/>
  <c r="K1555" i="1"/>
  <c r="J1547" i="1"/>
  <c r="L1547" i="1"/>
  <c r="K1547" i="1"/>
  <c r="J1539" i="1"/>
  <c r="L1539" i="1"/>
  <c r="K1539" i="1"/>
  <c r="J1531" i="1"/>
  <c r="L1531" i="1"/>
  <c r="K1531" i="1"/>
  <c r="L1523" i="1"/>
  <c r="K1523" i="1"/>
  <c r="J1515" i="1"/>
  <c r="L1515" i="1"/>
  <c r="K1515" i="1"/>
  <c r="J1507" i="1"/>
  <c r="L1507" i="1"/>
  <c r="K1507" i="1"/>
  <c r="J1499" i="1"/>
  <c r="L1499" i="1"/>
  <c r="K1499" i="1"/>
  <c r="J1491" i="1"/>
  <c r="L1491" i="1"/>
  <c r="K1491" i="1"/>
  <c r="J1483" i="1"/>
  <c r="L1483" i="1"/>
  <c r="K1483" i="1"/>
  <c r="L1475" i="1"/>
  <c r="K1475" i="1"/>
  <c r="J1467" i="1"/>
  <c r="L1467" i="1"/>
  <c r="K1467" i="1"/>
  <c r="L1459" i="1"/>
  <c r="K1459" i="1"/>
  <c r="J1451" i="1"/>
  <c r="L1451" i="1"/>
  <c r="K1451" i="1"/>
  <c r="J1443" i="1"/>
  <c r="L1443" i="1"/>
  <c r="K1443" i="1"/>
  <c r="J1435" i="1"/>
  <c r="L1435" i="1"/>
  <c r="K1435" i="1"/>
  <c r="J1427" i="1"/>
  <c r="L1427" i="1"/>
  <c r="K1427" i="1"/>
  <c r="J1419" i="1"/>
  <c r="L1419" i="1"/>
  <c r="K1419" i="1"/>
  <c r="J1411" i="1"/>
  <c r="L1411" i="1"/>
  <c r="K1411" i="1"/>
  <c r="J1403" i="1"/>
  <c r="L1403" i="1"/>
  <c r="K1403" i="1"/>
  <c r="L1395" i="1"/>
  <c r="K1395" i="1"/>
  <c r="J1387" i="1"/>
  <c r="L1387" i="1"/>
  <c r="K1387" i="1"/>
  <c r="J1379" i="1"/>
  <c r="L1379" i="1"/>
  <c r="K1379" i="1"/>
  <c r="J1371" i="1"/>
  <c r="L1371" i="1"/>
  <c r="K1371" i="1"/>
  <c r="J1363" i="1"/>
  <c r="L1363" i="1"/>
  <c r="K1363" i="1"/>
  <c r="J1355" i="1"/>
  <c r="L1355" i="1"/>
  <c r="K1355" i="1"/>
  <c r="J1347" i="1"/>
  <c r="L1347" i="1"/>
  <c r="K1347" i="1"/>
  <c r="J1339" i="1"/>
  <c r="L1339" i="1"/>
  <c r="K1339" i="1"/>
  <c r="L1331" i="1"/>
  <c r="K1331" i="1"/>
  <c r="J1323" i="1"/>
  <c r="L1323" i="1"/>
  <c r="K1323" i="1"/>
  <c r="J1315" i="1"/>
  <c r="L1315" i="1"/>
  <c r="K1315" i="1"/>
  <c r="J1307" i="1"/>
  <c r="L1307" i="1"/>
  <c r="K1307" i="1"/>
  <c r="J1299" i="1"/>
  <c r="L1299" i="1"/>
  <c r="K1299" i="1"/>
  <c r="J1291" i="1"/>
  <c r="L1291" i="1"/>
  <c r="K1291" i="1"/>
  <c r="J1283" i="1"/>
  <c r="L1283" i="1"/>
  <c r="K1283" i="1"/>
  <c r="J1275" i="1"/>
  <c r="L1275" i="1"/>
  <c r="K1275" i="1"/>
  <c r="J1267" i="1"/>
  <c r="L1267" i="1"/>
  <c r="K1267" i="1"/>
  <c r="J1259" i="1"/>
  <c r="L1259" i="1"/>
  <c r="K1259" i="1"/>
  <c r="J1251" i="1"/>
  <c r="L1251" i="1"/>
  <c r="K1251" i="1"/>
  <c r="J1243" i="1"/>
  <c r="L1243" i="1"/>
  <c r="K1243" i="1"/>
  <c r="J1235" i="1"/>
  <c r="L1235" i="1"/>
  <c r="K1235" i="1"/>
  <c r="J1227" i="1"/>
  <c r="L1227" i="1"/>
  <c r="K1227" i="1"/>
  <c r="L1219" i="1"/>
  <c r="K1219" i="1"/>
  <c r="J1211" i="1"/>
  <c r="L1211" i="1"/>
  <c r="K1211" i="1"/>
  <c r="J1203" i="1"/>
  <c r="L1203" i="1"/>
  <c r="K1203" i="1"/>
  <c r="J1195" i="1"/>
  <c r="L1195" i="1"/>
  <c r="K1195" i="1"/>
  <c r="J1187" i="1"/>
  <c r="L1187" i="1"/>
  <c r="K1187" i="1"/>
  <c r="J1179" i="1"/>
  <c r="L1179" i="1"/>
  <c r="K1179" i="1"/>
  <c r="J1171" i="1"/>
  <c r="L1171" i="1"/>
  <c r="K1171" i="1"/>
  <c r="J1163" i="1"/>
  <c r="L1163" i="1"/>
  <c r="K1163" i="1"/>
  <c r="J1155" i="1"/>
  <c r="L1155" i="1"/>
  <c r="K1155" i="1"/>
  <c r="J1147" i="1"/>
  <c r="L1147" i="1"/>
  <c r="K1147" i="1"/>
  <c r="J1139" i="1"/>
  <c r="L1139" i="1"/>
  <c r="K1139" i="1"/>
  <c r="J1131" i="1"/>
  <c r="L1131" i="1"/>
  <c r="K1131" i="1"/>
  <c r="J1123" i="1"/>
  <c r="L1123" i="1"/>
  <c r="K1123" i="1"/>
  <c r="J1115" i="1"/>
  <c r="L1115" i="1"/>
  <c r="K1115" i="1"/>
  <c r="J1107" i="1"/>
  <c r="L1107" i="1"/>
  <c r="K1107" i="1"/>
  <c r="J1099" i="1"/>
  <c r="L1099" i="1"/>
  <c r="K1099" i="1"/>
  <c r="J1091" i="1"/>
  <c r="L1091" i="1"/>
  <c r="K1091" i="1"/>
  <c r="J1083" i="1"/>
  <c r="L1083" i="1"/>
  <c r="K1083" i="1"/>
  <c r="J1075" i="1"/>
  <c r="L1075" i="1"/>
  <c r="K1075" i="1"/>
  <c r="J1067" i="1"/>
  <c r="L1067" i="1"/>
  <c r="K1067" i="1"/>
  <c r="J1059" i="1"/>
  <c r="L1059" i="1"/>
  <c r="K1059" i="1"/>
  <c r="J1051" i="1"/>
  <c r="L1051" i="1"/>
  <c r="K1051" i="1"/>
  <c r="J1043" i="1"/>
  <c r="L1043" i="1"/>
  <c r="K1043" i="1"/>
  <c r="J1035" i="1"/>
  <c r="L1035" i="1"/>
  <c r="K1035" i="1"/>
  <c r="J1027" i="1"/>
  <c r="L1027" i="1"/>
  <c r="K1027" i="1"/>
  <c r="J1019" i="1"/>
  <c r="L1019" i="1"/>
  <c r="K1019" i="1"/>
  <c r="J1011" i="1"/>
  <c r="L1011" i="1"/>
  <c r="K1011" i="1"/>
  <c r="J8470" i="1"/>
  <c r="K4139" i="1"/>
  <c r="K3627" i="1"/>
  <c r="J101" i="1"/>
  <c r="L101" i="1"/>
  <c r="K101" i="1"/>
  <c r="J93" i="1"/>
  <c r="L93" i="1"/>
  <c r="K93" i="1"/>
  <c r="J85" i="1"/>
  <c r="L85" i="1"/>
  <c r="K85" i="1"/>
  <c r="J77" i="1"/>
  <c r="L77" i="1"/>
  <c r="K77" i="1"/>
  <c r="J69" i="1"/>
  <c r="L69" i="1"/>
  <c r="K69" i="1"/>
  <c r="J61" i="1"/>
  <c r="L61" i="1"/>
  <c r="K61" i="1"/>
  <c r="J53" i="1"/>
  <c r="L53" i="1"/>
  <c r="K53" i="1"/>
  <c r="J45" i="1"/>
  <c r="L45" i="1"/>
  <c r="K45" i="1"/>
  <c r="J37" i="1"/>
  <c r="L37" i="1"/>
  <c r="K37" i="1"/>
  <c r="J29" i="1"/>
  <c r="L29" i="1"/>
  <c r="K29" i="1"/>
  <c r="J21" i="1"/>
  <c r="L21" i="1"/>
  <c r="K21" i="1"/>
  <c r="J13" i="1"/>
  <c r="L13" i="1"/>
  <c r="K13" i="1"/>
  <c r="J106" i="1"/>
  <c r="L106" i="1"/>
  <c r="K106" i="1"/>
  <c r="J299" i="1"/>
  <c r="L299" i="1"/>
  <c r="K299" i="1"/>
  <c r="J291" i="1"/>
  <c r="L291" i="1"/>
  <c r="K291" i="1"/>
  <c r="J283" i="1"/>
  <c r="L283" i="1"/>
  <c r="K283" i="1"/>
  <c r="J275" i="1"/>
  <c r="L275" i="1"/>
  <c r="K275" i="1"/>
  <c r="J267" i="1"/>
  <c r="L267" i="1"/>
  <c r="K267" i="1"/>
  <c r="J259" i="1"/>
  <c r="L259" i="1"/>
  <c r="K259" i="1"/>
  <c r="J251" i="1"/>
  <c r="L251" i="1"/>
  <c r="K251" i="1"/>
  <c r="J243" i="1"/>
  <c r="L243" i="1"/>
  <c r="K243" i="1"/>
  <c r="J235" i="1"/>
  <c r="L235" i="1"/>
  <c r="K235" i="1"/>
  <c r="J227" i="1"/>
  <c r="L227" i="1"/>
  <c r="K227" i="1"/>
  <c r="J219" i="1"/>
  <c r="L219" i="1"/>
  <c r="K219" i="1"/>
  <c r="J211" i="1"/>
  <c r="L211" i="1"/>
  <c r="K211" i="1"/>
  <c r="J203" i="1"/>
  <c r="L203" i="1"/>
  <c r="K203" i="1"/>
  <c r="J195" i="1"/>
  <c r="L195" i="1"/>
  <c r="K195" i="1"/>
  <c r="L187" i="1"/>
  <c r="K187" i="1"/>
  <c r="J179" i="1"/>
  <c r="L179" i="1"/>
  <c r="K179" i="1"/>
  <c r="J171" i="1"/>
  <c r="L171" i="1"/>
  <c r="K171" i="1"/>
  <c r="L163" i="1"/>
  <c r="K163" i="1"/>
  <c r="J155" i="1"/>
  <c r="L155" i="1"/>
  <c r="K155" i="1"/>
  <c r="J147" i="1"/>
  <c r="L147" i="1"/>
  <c r="K147" i="1"/>
  <c r="J139" i="1"/>
  <c r="L139" i="1"/>
  <c r="K139" i="1"/>
  <c r="J131" i="1"/>
  <c r="L131" i="1"/>
  <c r="K131" i="1"/>
  <c r="J123" i="1"/>
  <c r="L123" i="1"/>
  <c r="K123" i="1"/>
  <c r="L115" i="1"/>
  <c r="K115" i="1"/>
  <c r="E9166" i="1"/>
  <c r="J8390" i="1"/>
  <c r="K9695" i="1"/>
  <c r="K6931" i="1"/>
  <c r="K4779" i="1"/>
  <c r="K3755" i="1"/>
  <c r="J3091" i="1"/>
  <c r="L3091" i="1"/>
  <c r="K3091" i="1"/>
  <c r="J92" i="1"/>
  <c r="L92" i="1"/>
  <c r="K92" i="1"/>
  <c r="J76" i="1"/>
  <c r="L76" i="1"/>
  <c r="K76" i="1"/>
  <c r="J60" i="1"/>
  <c r="L60" i="1"/>
  <c r="K60" i="1"/>
  <c r="J44" i="1"/>
  <c r="L44" i="1"/>
  <c r="K44" i="1"/>
  <c r="J28" i="1"/>
  <c r="L28" i="1"/>
  <c r="K28" i="1"/>
  <c r="J12" i="1"/>
  <c r="L12" i="1"/>
  <c r="K12" i="1"/>
  <c r="J105" i="1"/>
  <c r="L105" i="1"/>
  <c r="K105" i="1"/>
  <c r="J290" i="1"/>
  <c r="L290" i="1"/>
  <c r="K290" i="1"/>
  <c r="J274" i="1"/>
  <c r="L274" i="1"/>
  <c r="K274" i="1"/>
  <c r="J258" i="1"/>
  <c r="L258" i="1"/>
  <c r="K258" i="1"/>
  <c r="J242" i="1"/>
  <c r="L242" i="1"/>
  <c r="K242" i="1"/>
  <c r="J226" i="1"/>
  <c r="L226" i="1"/>
  <c r="K226" i="1"/>
  <c r="J210" i="1"/>
  <c r="L210" i="1"/>
  <c r="K210" i="1"/>
  <c r="J194" i="1"/>
  <c r="L194" i="1"/>
  <c r="K194" i="1"/>
  <c r="J178" i="1"/>
  <c r="L178" i="1"/>
  <c r="K178" i="1"/>
  <c r="J162" i="1"/>
  <c r="L162" i="1"/>
  <c r="K162" i="1"/>
  <c r="J146" i="1"/>
  <c r="L146" i="1"/>
  <c r="K146" i="1"/>
  <c r="J130" i="1"/>
  <c r="L130" i="1"/>
  <c r="K130" i="1"/>
  <c r="J114" i="1"/>
  <c r="L114" i="1"/>
  <c r="K114" i="1"/>
  <c r="J99" i="1"/>
  <c r="L99" i="1"/>
  <c r="K99" i="1"/>
  <c r="J91" i="1"/>
  <c r="L91" i="1"/>
  <c r="K91" i="1"/>
  <c r="J83" i="1"/>
  <c r="L83" i="1"/>
  <c r="K83" i="1"/>
  <c r="J75" i="1"/>
  <c r="L75" i="1"/>
  <c r="K75" i="1"/>
  <c r="J67" i="1"/>
  <c r="L67" i="1"/>
  <c r="K67" i="1"/>
  <c r="J59" i="1"/>
  <c r="L59" i="1"/>
  <c r="K59" i="1"/>
  <c r="J51" i="1"/>
  <c r="L51" i="1"/>
  <c r="K51" i="1"/>
  <c r="J43" i="1"/>
  <c r="L43" i="1"/>
  <c r="K43" i="1"/>
  <c r="J35" i="1"/>
  <c r="L35" i="1"/>
  <c r="K35" i="1"/>
  <c r="J27" i="1"/>
  <c r="L27" i="1"/>
  <c r="K27" i="1"/>
  <c r="J19" i="1"/>
  <c r="L19" i="1"/>
  <c r="K19" i="1"/>
  <c r="J11" i="1"/>
  <c r="L11" i="1"/>
  <c r="K11" i="1"/>
  <c r="J104" i="1"/>
  <c r="L104" i="1"/>
  <c r="K104" i="1"/>
  <c r="J297" i="1"/>
  <c r="L297" i="1"/>
  <c r="K297" i="1"/>
  <c r="J289" i="1"/>
  <c r="L289" i="1"/>
  <c r="K289" i="1"/>
  <c r="J281" i="1"/>
  <c r="L281" i="1"/>
  <c r="K281" i="1"/>
  <c r="J273" i="1"/>
  <c r="L273" i="1"/>
  <c r="K273" i="1"/>
  <c r="J265" i="1"/>
  <c r="L265" i="1"/>
  <c r="K265" i="1"/>
  <c r="J257" i="1"/>
  <c r="L257" i="1"/>
  <c r="K257" i="1"/>
  <c r="J249" i="1"/>
  <c r="L249" i="1"/>
  <c r="K249" i="1"/>
  <c r="J241" i="1"/>
  <c r="L241" i="1"/>
  <c r="K241" i="1"/>
  <c r="J233" i="1"/>
  <c r="L233" i="1"/>
  <c r="K233" i="1"/>
  <c r="J225" i="1"/>
  <c r="L225" i="1"/>
  <c r="K225" i="1"/>
  <c r="J217" i="1"/>
  <c r="L217" i="1"/>
  <c r="K217" i="1"/>
  <c r="J209" i="1"/>
  <c r="L209" i="1"/>
  <c r="K209" i="1"/>
  <c r="J201" i="1"/>
  <c r="L201" i="1"/>
  <c r="K201" i="1"/>
  <c r="J193" i="1"/>
  <c r="L193" i="1"/>
  <c r="K193" i="1"/>
  <c r="J185" i="1"/>
  <c r="L185" i="1"/>
  <c r="K185" i="1"/>
  <c r="J177" i="1"/>
  <c r="L177" i="1"/>
  <c r="K177" i="1"/>
  <c r="J169" i="1"/>
  <c r="L169" i="1"/>
  <c r="K169" i="1"/>
  <c r="J161" i="1"/>
  <c r="L161" i="1"/>
  <c r="K161" i="1"/>
  <c r="J153" i="1"/>
  <c r="L153" i="1"/>
  <c r="K153" i="1"/>
  <c r="J145" i="1"/>
  <c r="L145" i="1"/>
  <c r="K145" i="1"/>
  <c r="J137" i="1"/>
  <c r="L137" i="1"/>
  <c r="K137" i="1"/>
  <c r="J129" i="1"/>
  <c r="L129" i="1"/>
  <c r="K129" i="1"/>
  <c r="J121" i="1"/>
  <c r="L121" i="1"/>
  <c r="K121" i="1"/>
  <c r="J113" i="1"/>
  <c r="L113" i="1"/>
  <c r="K113" i="1"/>
  <c r="E8702" i="1"/>
  <c r="J8294" i="1"/>
  <c r="K8687" i="1"/>
  <c r="K8431" i="1"/>
  <c r="K8367" i="1"/>
  <c r="K8303" i="1"/>
  <c r="K3395" i="1"/>
  <c r="J70" i="1"/>
  <c r="L70" i="1"/>
  <c r="K70" i="1"/>
  <c r="J276" i="1"/>
  <c r="L276" i="1"/>
  <c r="K276" i="1"/>
  <c r="J236" i="1"/>
  <c r="L236" i="1"/>
  <c r="K236" i="1"/>
  <c r="J196" i="1"/>
  <c r="L196" i="1"/>
  <c r="K196" i="1"/>
  <c r="J164" i="1"/>
  <c r="L164" i="1"/>
  <c r="K164" i="1"/>
  <c r="J132" i="1"/>
  <c r="L132" i="1"/>
  <c r="K132" i="1"/>
  <c r="L9979" i="1"/>
  <c r="K9979" i="1"/>
  <c r="L9939" i="1"/>
  <c r="K9939" i="1"/>
  <c r="L9907" i="1"/>
  <c r="K9907" i="1"/>
  <c r="J9859" i="1"/>
  <c r="L9859" i="1"/>
  <c r="K9859" i="1"/>
  <c r="J9819" i="1"/>
  <c r="L9819" i="1"/>
  <c r="K9819" i="1"/>
  <c r="J9779" i="1"/>
  <c r="L9779" i="1"/>
  <c r="K9779" i="1"/>
  <c r="J9739" i="1"/>
  <c r="L9739" i="1"/>
  <c r="K9739" i="1"/>
  <c r="L9715" i="1"/>
  <c r="K9715" i="1"/>
  <c r="L9675" i="1"/>
  <c r="K9675" i="1"/>
  <c r="L9643" i="1"/>
  <c r="K9643" i="1"/>
  <c r="J9611" i="1"/>
  <c r="L9611" i="1"/>
  <c r="K9611" i="1"/>
  <c r="J9579" i="1"/>
  <c r="L9579" i="1"/>
  <c r="K9579" i="1"/>
  <c r="J9539" i="1"/>
  <c r="L9539" i="1"/>
  <c r="K9539" i="1"/>
  <c r="L9507" i="1"/>
  <c r="K9507" i="1"/>
  <c r="J9475" i="1"/>
  <c r="L9475" i="1"/>
  <c r="K9475" i="1"/>
  <c r="J9443" i="1"/>
  <c r="L9443" i="1"/>
  <c r="K9443" i="1"/>
  <c r="J9411" i="1"/>
  <c r="L9411" i="1"/>
  <c r="K9411" i="1"/>
  <c r="L9379" i="1"/>
  <c r="K9379" i="1"/>
  <c r="J9347" i="1"/>
  <c r="L9347" i="1"/>
  <c r="K9347" i="1"/>
  <c r="L9307" i="1"/>
  <c r="K9307" i="1"/>
  <c r="L9275" i="1"/>
  <c r="K9275" i="1"/>
  <c r="L9243" i="1"/>
  <c r="K9243" i="1"/>
  <c r="L9211" i="1"/>
  <c r="K9211" i="1"/>
  <c r="L9179" i="1"/>
  <c r="K9179" i="1"/>
  <c r="L9147" i="1"/>
  <c r="K9147" i="1"/>
  <c r="L9123" i="1"/>
  <c r="K9123" i="1"/>
  <c r="J9091" i="1"/>
  <c r="L9091" i="1"/>
  <c r="K9091" i="1"/>
  <c r="L9059" i="1"/>
  <c r="K9059" i="1"/>
  <c r="J9027" i="1"/>
  <c r="L9027" i="1"/>
  <c r="K9027" i="1"/>
  <c r="L8995" i="1"/>
  <c r="K8995" i="1"/>
  <c r="J8963" i="1"/>
  <c r="L8963" i="1"/>
  <c r="K8963" i="1"/>
  <c r="L8931" i="1"/>
  <c r="K8931" i="1"/>
  <c r="J8899" i="1"/>
  <c r="L8899" i="1"/>
  <c r="K8899" i="1"/>
  <c r="L8867" i="1"/>
  <c r="K8867" i="1"/>
  <c r="J8835" i="1"/>
  <c r="L8835" i="1"/>
  <c r="K8835" i="1"/>
  <c r="L8803" i="1"/>
  <c r="K8803" i="1"/>
  <c r="J8771" i="1"/>
  <c r="L8771" i="1"/>
  <c r="K8771" i="1"/>
  <c r="L8739" i="1"/>
  <c r="K8739" i="1"/>
  <c r="J8707" i="1"/>
  <c r="L8707" i="1"/>
  <c r="K8707" i="1"/>
  <c r="L8675" i="1"/>
  <c r="K8675" i="1"/>
  <c r="J8643" i="1"/>
  <c r="L8643" i="1"/>
  <c r="K8643" i="1"/>
  <c r="L8611" i="1"/>
  <c r="K8611" i="1"/>
  <c r="L8571" i="1"/>
  <c r="K8571" i="1"/>
  <c r="L8539" i="1"/>
  <c r="K8539" i="1"/>
  <c r="L8507" i="1"/>
  <c r="K8507" i="1"/>
  <c r="L8475" i="1"/>
  <c r="K8475" i="1"/>
  <c r="L8443" i="1"/>
  <c r="K8443" i="1"/>
  <c r="L8411" i="1"/>
  <c r="K8411" i="1"/>
  <c r="L8379" i="1"/>
  <c r="K8379" i="1"/>
  <c r="L8347" i="1"/>
  <c r="K8347" i="1"/>
  <c r="L8315" i="1"/>
  <c r="K8315" i="1"/>
  <c r="L8283" i="1"/>
  <c r="K8283" i="1"/>
  <c r="L8251" i="1"/>
  <c r="K8251" i="1"/>
  <c r="L8219" i="1"/>
  <c r="K8219" i="1"/>
  <c r="L8187" i="1"/>
  <c r="K8187" i="1"/>
  <c r="L8155" i="1"/>
  <c r="K8155" i="1"/>
  <c r="L8123" i="1"/>
  <c r="K8123" i="1"/>
  <c r="L8091" i="1"/>
  <c r="K8091" i="1"/>
  <c r="L8059" i="1"/>
  <c r="K8059" i="1"/>
  <c r="L8027" i="1"/>
  <c r="K8027" i="1"/>
  <c r="L7995" i="1"/>
  <c r="K7995" i="1"/>
  <c r="L7963" i="1"/>
  <c r="K7963" i="1"/>
  <c r="L7931" i="1"/>
  <c r="K7931" i="1"/>
  <c r="L7899" i="1"/>
  <c r="K7899" i="1"/>
  <c r="L7867" i="1"/>
  <c r="K7867" i="1"/>
  <c r="J7835" i="1"/>
  <c r="K7835" i="1"/>
  <c r="L7835" i="1"/>
  <c r="J7803" i="1"/>
  <c r="L7803" i="1"/>
  <c r="K7803" i="1"/>
  <c r="J7771" i="1"/>
  <c r="L7771" i="1"/>
  <c r="K7771" i="1"/>
  <c r="J7739" i="1"/>
  <c r="L7739" i="1"/>
  <c r="K7739" i="1"/>
  <c r="J7707" i="1"/>
  <c r="K7707" i="1"/>
  <c r="L7707" i="1"/>
  <c r="J7675" i="1"/>
  <c r="L7675" i="1"/>
  <c r="K7675" i="1"/>
  <c r="J7643" i="1"/>
  <c r="L7643" i="1"/>
  <c r="K7643" i="1"/>
  <c r="J7611" i="1"/>
  <c r="L7611" i="1"/>
  <c r="K7611" i="1"/>
  <c r="J7579" i="1"/>
  <c r="K7579" i="1"/>
  <c r="L7579" i="1"/>
  <c r="J7547" i="1"/>
  <c r="L7547" i="1"/>
  <c r="K7547" i="1"/>
  <c r="J7515" i="1"/>
  <c r="L7515" i="1"/>
  <c r="K7515" i="1"/>
  <c r="J7483" i="1"/>
  <c r="L7483" i="1"/>
  <c r="K7483" i="1"/>
  <c r="J7451" i="1"/>
  <c r="L7451" i="1"/>
  <c r="K7451" i="1"/>
  <c r="J7419" i="1"/>
  <c r="L7419" i="1"/>
  <c r="K7419" i="1"/>
  <c r="J7387" i="1"/>
  <c r="L7387" i="1"/>
  <c r="K7387" i="1"/>
  <c r="J7355" i="1"/>
  <c r="L7355" i="1"/>
  <c r="K7355" i="1"/>
  <c r="J7315" i="1"/>
  <c r="L7315" i="1"/>
  <c r="K7315" i="1"/>
  <c r="J7291" i="1"/>
  <c r="L7291" i="1"/>
  <c r="J7259" i="1"/>
  <c r="L7259" i="1"/>
  <c r="K7259" i="1"/>
  <c r="J7235" i="1"/>
  <c r="L7235" i="1"/>
  <c r="K7235" i="1"/>
  <c r="J7211" i="1"/>
  <c r="L7211" i="1"/>
  <c r="J7195" i="1"/>
  <c r="L7195" i="1"/>
  <c r="K7195" i="1"/>
  <c r="J7171" i="1"/>
  <c r="L7171" i="1"/>
  <c r="K7171" i="1"/>
  <c r="J7147" i="1"/>
  <c r="L7147" i="1"/>
  <c r="K7147" i="1"/>
  <c r="J7123" i="1"/>
  <c r="L7123" i="1"/>
  <c r="K7123" i="1"/>
  <c r="J7099" i="1"/>
  <c r="L7099" i="1"/>
  <c r="K7099" i="1"/>
  <c r="J7083" i="1"/>
  <c r="L7083" i="1"/>
  <c r="K7083" i="1"/>
  <c r="J7059" i="1"/>
  <c r="L7059" i="1"/>
  <c r="J7035" i="1"/>
  <c r="L7035" i="1"/>
  <c r="K7035" i="1"/>
  <c r="J7011" i="1"/>
  <c r="L7011" i="1"/>
  <c r="K7011" i="1"/>
  <c r="J6995" i="1"/>
  <c r="L6995" i="1"/>
  <c r="K6995" i="1"/>
  <c r="J6971" i="1"/>
  <c r="L6971" i="1"/>
  <c r="K6971" i="1"/>
  <c r="J6939" i="1"/>
  <c r="L6939" i="1"/>
  <c r="K6939" i="1"/>
  <c r="J6907" i="1"/>
  <c r="L6907" i="1"/>
  <c r="K6907" i="1"/>
  <c r="J6875" i="1"/>
  <c r="L6875" i="1"/>
  <c r="K6875" i="1"/>
  <c r="J6843" i="1"/>
  <c r="L6843" i="1"/>
  <c r="K6843" i="1"/>
  <c r="J6811" i="1"/>
  <c r="L6811" i="1"/>
  <c r="K6811" i="1"/>
  <c r="J6779" i="1"/>
  <c r="L6779" i="1"/>
  <c r="K6779" i="1"/>
  <c r="J6747" i="1"/>
  <c r="L6747" i="1"/>
  <c r="K6747" i="1"/>
  <c r="J6715" i="1"/>
  <c r="L6715" i="1"/>
  <c r="K6715" i="1"/>
  <c r="J6683" i="1"/>
  <c r="L6683" i="1"/>
  <c r="K6683" i="1"/>
  <c r="J6651" i="1"/>
  <c r="L6651" i="1"/>
  <c r="K6651" i="1"/>
  <c r="J6619" i="1"/>
  <c r="L6619" i="1"/>
  <c r="K6619" i="1"/>
  <c r="J6587" i="1"/>
  <c r="L6587" i="1"/>
  <c r="K6587" i="1"/>
  <c r="J6563" i="1"/>
  <c r="L6563" i="1"/>
  <c r="K6563" i="1"/>
  <c r="J6531" i="1"/>
  <c r="L6531" i="1"/>
  <c r="K6531" i="1"/>
  <c r="J6499" i="1"/>
  <c r="L6499" i="1"/>
  <c r="K6499" i="1"/>
  <c r="J6467" i="1"/>
  <c r="L6467" i="1"/>
  <c r="J6435" i="1"/>
  <c r="L6435" i="1"/>
  <c r="K6435" i="1"/>
  <c r="J6403" i="1"/>
  <c r="L6403" i="1"/>
  <c r="K6403" i="1"/>
  <c r="J6371" i="1"/>
  <c r="L6371" i="1"/>
  <c r="K6371" i="1"/>
  <c r="J6339" i="1"/>
  <c r="L6339" i="1"/>
  <c r="K6339" i="1"/>
  <c r="J6307" i="1"/>
  <c r="L6307" i="1"/>
  <c r="K6307" i="1"/>
  <c r="J6275" i="1"/>
  <c r="L6275" i="1"/>
  <c r="K6275" i="1"/>
  <c r="J6235" i="1"/>
  <c r="L6235" i="1"/>
  <c r="K6235" i="1"/>
  <c r="J6203" i="1"/>
  <c r="L6203" i="1"/>
  <c r="K6203" i="1"/>
  <c r="J6171" i="1"/>
  <c r="L6171" i="1"/>
  <c r="K6171" i="1"/>
  <c r="J6139" i="1"/>
  <c r="L6139" i="1"/>
  <c r="K6139" i="1"/>
  <c r="J6099" i="1"/>
  <c r="L6099" i="1"/>
  <c r="K6099" i="1"/>
  <c r="J6067" i="1"/>
  <c r="L6067" i="1"/>
  <c r="K6067" i="1"/>
  <c r="J6035" i="1"/>
  <c r="L6035" i="1"/>
  <c r="J6003" i="1"/>
  <c r="L6003" i="1"/>
  <c r="K6003" i="1"/>
  <c r="J5971" i="1"/>
  <c r="L5971" i="1"/>
  <c r="K5971" i="1"/>
  <c r="J5939" i="1"/>
  <c r="L5939" i="1"/>
  <c r="K5939" i="1"/>
  <c r="J5915" i="1"/>
  <c r="L5915" i="1"/>
  <c r="K5915" i="1"/>
  <c r="J5883" i="1"/>
  <c r="L5883" i="1"/>
  <c r="K5883" i="1"/>
  <c r="J5851" i="1"/>
  <c r="L5851" i="1"/>
  <c r="K5851" i="1"/>
  <c r="J5819" i="1"/>
  <c r="L5819" i="1"/>
  <c r="K5819" i="1"/>
  <c r="J5787" i="1"/>
  <c r="L5787" i="1"/>
  <c r="K5787" i="1"/>
  <c r="J5755" i="1"/>
  <c r="L5755" i="1"/>
  <c r="K5755" i="1"/>
  <c r="J5723" i="1"/>
  <c r="L5723" i="1"/>
  <c r="K5723" i="1"/>
  <c r="J5691" i="1"/>
  <c r="L5691" i="1"/>
  <c r="K5691" i="1"/>
  <c r="J5659" i="1"/>
  <c r="L5659" i="1"/>
  <c r="K5659" i="1"/>
  <c r="J5627" i="1"/>
  <c r="L5627" i="1"/>
  <c r="K5627" i="1"/>
  <c r="J5595" i="1"/>
  <c r="L5595" i="1"/>
  <c r="K5595" i="1"/>
  <c r="J5563" i="1"/>
  <c r="L5563" i="1"/>
  <c r="K5563" i="1"/>
  <c r="J5531" i="1"/>
  <c r="L5531" i="1"/>
  <c r="K5531" i="1"/>
  <c r="J5499" i="1"/>
  <c r="L5499" i="1"/>
  <c r="K5499" i="1"/>
  <c r="J5467" i="1"/>
  <c r="L5467" i="1"/>
  <c r="K5467" i="1"/>
  <c r="J5435" i="1"/>
  <c r="L5435" i="1"/>
  <c r="K5435" i="1"/>
  <c r="J5403" i="1"/>
  <c r="L5403" i="1"/>
  <c r="K5403" i="1"/>
  <c r="J5371" i="1"/>
  <c r="L5371" i="1"/>
  <c r="K5371" i="1"/>
  <c r="J5339" i="1"/>
  <c r="L5339" i="1"/>
  <c r="K5339" i="1"/>
  <c r="J5307" i="1"/>
  <c r="L5307" i="1"/>
  <c r="K5307" i="1"/>
  <c r="J5275" i="1"/>
  <c r="L5275" i="1"/>
  <c r="K5275" i="1"/>
  <c r="J5243" i="1"/>
  <c r="L5243" i="1"/>
  <c r="K5243" i="1"/>
  <c r="J5211" i="1"/>
  <c r="L5211" i="1"/>
  <c r="K5211" i="1"/>
  <c r="J5179" i="1"/>
  <c r="L5179" i="1"/>
  <c r="K5179" i="1"/>
  <c r="J5147" i="1"/>
  <c r="L5147" i="1"/>
  <c r="K5147" i="1"/>
  <c r="J5115" i="1"/>
  <c r="L5115" i="1"/>
  <c r="K5115" i="1"/>
  <c r="J5083" i="1"/>
  <c r="L5083" i="1"/>
  <c r="K5083" i="1"/>
  <c r="J5043" i="1"/>
  <c r="L5043" i="1"/>
  <c r="K5043" i="1"/>
  <c r="J5011" i="1"/>
  <c r="L5011" i="1"/>
  <c r="J4979" i="1"/>
  <c r="L4979" i="1"/>
  <c r="K4979" i="1"/>
  <c r="J4947" i="1"/>
  <c r="L4947" i="1"/>
  <c r="K4947" i="1"/>
  <c r="J4915" i="1"/>
  <c r="L4915" i="1"/>
  <c r="K4915" i="1"/>
  <c r="J4883" i="1"/>
  <c r="L4883" i="1"/>
  <c r="J4851" i="1"/>
  <c r="L4851" i="1"/>
  <c r="K4851" i="1"/>
  <c r="J4819" i="1"/>
  <c r="L4819" i="1"/>
  <c r="K4819" i="1"/>
  <c r="J4787" i="1"/>
  <c r="L4787" i="1"/>
  <c r="K4787" i="1"/>
  <c r="J4755" i="1"/>
  <c r="L4755" i="1"/>
  <c r="K4755" i="1"/>
  <c r="J4723" i="1"/>
  <c r="L4723" i="1"/>
  <c r="K4723" i="1"/>
  <c r="J4699" i="1"/>
  <c r="L4699" i="1"/>
  <c r="K4699" i="1"/>
  <c r="J4675" i="1"/>
  <c r="L4675" i="1"/>
  <c r="K4675" i="1"/>
  <c r="J4643" i="1"/>
  <c r="L4643" i="1"/>
  <c r="K4643" i="1"/>
  <c r="J4627" i="1"/>
  <c r="L4627" i="1"/>
  <c r="K4627" i="1"/>
  <c r="J4611" i="1"/>
  <c r="L4611" i="1"/>
  <c r="K4611" i="1"/>
  <c r="J4595" i="1"/>
  <c r="L4595" i="1"/>
  <c r="K4595" i="1"/>
  <c r="J4579" i="1"/>
  <c r="L4579" i="1"/>
  <c r="K4579" i="1"/>
  <c r="J4555" i="1"/>
  <c r="L4555" i="1"/>
  <c r="K4555" i="1"/>
  <c r="J4531" i="1"/>
  <c r="L4531" i="1"/>
  <c r="K4531" i="1"/>
  <c r="J4515" i="1"/>
  <c r="L4515" i="1"/>
  <c r="K4515" i="1"/>
  <c r="J4499" i="1"/>
  <c r="L4499" i="1"/>
  <c r="J4483" i="1"/>
  <c r="L4483" i="1"/>
  <c r="K4483" i="1"/>
  <c r="J4467" i="1"/>
  <c r="L4467" i="1"/>
  <c r="K4467" i="1"/>
  <c r="J4451" i="1"/>
  <c r="L4451" i="1"/>
  <c r="K4451" i="1"/>
  <c r="J4435" i="1"/>
  <c r="L4435" i="1"/>
  <c r="K4435" i="1"/>
  <c r="J4419" i="1"/>
  <c r="L4419" i="1"/>
  <c r="J4403" i="1"/>
  <c r="L4403" i="1"/>
  <c r="K4403" i="1"/>
  <c r="J4387" i="1"/>
  <c r="L4387" i="1"/>
  <c r="K4387" i="1"/>
  <c r="J4371" i="1"/>
  <c r="L4371" i="1"/>
  <c r="J4363" i="1"/>
  <c r="L4363" i="1"/>
  <c r="K4363" i="1"/>
  <c r="J4347" i="1"/>
  <c r="L4347" i="1"/>
  <c r="K4347" i="1"/>
  <c r="J4339" i="1"/>
  <c r="L4339" i="1"/>
  <c r="K4339" i="1"/>
  <c r="J4331" i="1"/>
  <c r="L4331" i="1"/>
  <c r="K4331" i="1"/>
  <c r="J4323" i="1"/>
  <c r="L4323" i="1"/>
  <c r="K4323" i="1"/>
  <c r="J4315" i="1"/>
  <c r="L4315" i="1"/>
  <c r="K4315" i="1"/>
  <c r="J4307" i="1"/>
  <c r="L4307" i="1"/>
  <c r="K4307" i="1"/>
  <c r="J4299" i="1"/>
  <c r="L4299" i="1"/>
  <c r="K4299" i="1"/>
  <c r="J4291" i="1"/>
  <c r="L4291" i="1"/>
  <c r="K4291" i="1"/>
  <c r="J4283" i="1"/>
  <c r="L4283" i="1"/>
  <c r="K4283" i="1"/>
  <c r="J4275" i="1"/>
  <c r="L4275" i="1"/>
  <c r="K4275" i="1"/>
  <c r="J4267" i="1"/>
  <c r="L4267" i="1"/>
  <c r="J4259" i="1"/>
  <c r="L4259" i="1"/>
  <c r="K4259" i="1"/>
  <c r="J4251" i="1"/>
  <c r="L4251" i="1"/>
  <c r="K4251" i="1"/>
  <c r="J4243" i="1"/>
  <c r="L4243" i="1"/>
  <c r="K4243" i="1"/>
  <c r="J4235" i="1"/>
  <c r="L4235" i="1"/>
  <c r="K4235" i="1"/>
  <c r="J4227" i="1"/>
  <c r="L4227" i="1"/>
  <c r="K4227" i="1"/>
  <c r="J4211" i="1"/>
  <c r="L4211" i="1"/>
  <c r="K4211" i="1"/>
  <c r="J4195" i="1"/>
  <c r="L4195" i="1"/>
  <c r="K4195" i="1"/>
  <c r="J4179" i="1"/>
  <c r="L4179" i="1"/>
  <c r="K4179" i="1"/>
  <c r="J4163" i="1"/>
  <c r="L4163" i="1"/>
  <c r="K4163" i="1"/>
  <c r="J4147" i="1"/>
  <c r="L4147" i="1"/>
  <c r="K4147" i="1"/>
  <c r="J4131" i="1"/>
  <c r="L4131" i="1"/>
  <c r="K4131" i="1"/>
  <c r="J4115" i="1"/>
  <c r="L4115" i="1"/>
  <c r="K4115" i="1"/>
  <c r="J4099" i="1"/>
  <c r="L4099" i="1"/>
  <c r="K4099" i="1"/>
  <c r="J4083" i="1"/>
  <c r="L4083" i="1"/>
  <c r="K4083" i="1"/>
  <c r="J4067" i="1"/>
  <c r="L4067" i="1"/>
  <c r="K4067" i="1"/>
  <c r="J4051" i="1"/>
  <c r="L4051" i="1"/>
  <c r="K4051" i="1"/>
  <c r="J4035" i="1"/>
  <c r="L4035" i="1"/>
  <c r="J4019" i="1"/>
  <c r="L4019" i="1"/>
  <c r="K4019" i="1"/>
  <c r="J4003" i="1"/>
  <c r="L4003" i="1"/>
  <c r="K4003" i="1"/>
  <c r="J3987" i="1"/>
  <c r="L3987" i="1"/>
  <c r="J3971" i="1"/>
  <c r="L3971" i="1"/>
  <c r="K3971" i="1"/>
  <c r="J3955" i="1"/>
  <c r="L3955" i="1"/>
  <c r="K3955" i="1"/>
  <c r="J3939" i="1"/>
  <c r="L3939" i="1"/>
  <c r="K3939" i="1"/>
  <c r="J3923" i="1"/>
  <c r="L3923" i="1"/>
  <c r="K3923" i="1"/>
  <c r="J3907" i="1"/>
  <c r="L3907" i="1"/>
  <c r="J3891" i="1"/>
  <c r="L3891" i="1"/>
  <c r="K3891" i="1"/>
  <c r="J3875" i="1"/>
  <c r="L3875" i="1"/>
  <c r="K3875" i="1"/>
  <c r="J3835" i="1"/>
  <c r="L3835" i="1"/>
  <c r="K3835" i="1"/>
  <c r="J3107" i="1"/>
  <c r="L3107" i="1"/>
  <c r="K3107" i="1"/>
  <c r="J100" i="1"/>
  <c r="L100" i="1"/>
  <c r="K100" i="1"/>
  <c r="J84" i="1"/>
  <c r="L84" i="1"/>
  <c r="K84" i="1"/>
  <c r="J68" i="1"/>
  <c r="L68" i="1"/>
  <c r="K68" i="1"/>
  <c r="J52" i="1"/>
  <c r="L52" i="1"/>
  <c r="K52" i="1"/>
  <c r="J36" i="1"/>
  <c r="L36" i="1"/>
  <c r="K36" i="1"/>
  <c r="J20" i="1"/>
  <c r="L20" i="1"/>
  <c r="K20" i="1"/>
  <c r="J298" i="1"/>
  <c r="L298" i="1"/>
  <c r="K298" i="1"/>
  <c r="J282" i="1"/>
  <c r="L282" i="1"/>
  <c r="K282" i="1"/>
  <c r="J266" i="1"/>
  <c r="L266" i="1"/>
  <c r="K266" i="1"/>
  <c r="J250" i="1"/>
  <c r="L250" i="1"/>
  <c r="K250" i="1"/>
  <c r="J234" i="1"/>
  <c r="L234" i="1"/>
  <c r="K234" i="1"/>
  <c r="J218" i="1"/>
  <c r="L218" i="1"/>
  <c r="K218" i="1"/>
  <c r="J202" i="1"/>
  <c r="L202" i="1"/>
  <c r="K202" i="1"/>
  <c r="J186" i="1"/>
  <c r="L186" i="1"/>
  <c r="K186" i="1"/>
  <c r="J170" i="1"/>
  <c r="L170" i="1"/>
  <c r="K170" i="1"/>
  <c r="J154" i="1"/>
  <c r="L154" i="1"/>
  <c r="K154" i="1"/>
  <c r="J138" i="1"/>
  <c r="L138" i="1"/>
  <c r="K138" i="1"/>
  <c r="J122" i="1"/>
  <c r="L122" i="1"/>
  <c r="K122" i="1"/>
  <c r="J9854" i="1"/>
  <c r="J98" i="1"/>
  <c r="L98" i="1"/>
  <c r="K98" i="1"/>
  <c r="J90" i="1"/>
  <c r="L90" i="1"/>
  <c r="K90" i="1"/>
  <c r="J82" i="1"/>
  <c r="L82" i="1"/>
  <c r="K82" i="1"/>
  <c r="J74" i="1"/>
  <c r="L74" i="1"/>
  <c r="K74" i="1"/>
  <c r="J66" i="1"/>
  <c r="L66" i="1"/>
  <c r="K66" i="1"/>
  <c r="J58" i="1"/>
  <c r="L58" i="1"/>
  <c r="K58" i="1"/>
  <c r="J50" i="1"/>
  <c r="L50" i="1"/>
  <c r="K50" i="1"/>
  <c r="J42" i="1"/>
  <c r="L42" i="1"/>
  <c r="K42" i="1"/>
  <c r="J34" i="1"/>
  <c r="L34" i="1"/>
  <c r="K34" i="1"/>
  <c r="J26" i="1"/>
  <c r="L26" i="1"/>
  <c r="K26" i="1"/>
  <c r="J18" i="1"/>
  <c r="L18" i="1"/>
  <c r="K18" i="1"/>
  <c r="J10" i="1"/>
  <c r="L10" i="1"/>
  <c r="K10" i="1"/>
  <c r="J103" i="1"/>
  <c r="L103" i="1"/>
  <c r="K103" i="1"/>
  <c r="J296" i="1"/>
  <c r="L296" i="1"/>
  <c r="K296" i="1"/>
  <c r="J288" i="1"/>
  <c r="L288" i="1"/>
  <c r="J280" i="1"/>
  <c r="L280" i="1"/>
  <c r="K280" i="1"/>
  <c r="J272" i="1"/>
  <c r="L272" i="1"/>
  <c r="J264" i="1"/>
  <c r="L264" i="1"/>
  <c r="K264" i="1"/>
  <c r="J256" i="1"/>
  <c r="L256" i="1"/>
  <c r="K256" i="1"/>
  <c r="J248" i="1"/>
  <c r="L248" i="1"/>
  <c r="K248" i="1"/>
  <c r="J240" i="1"/>
  <c r="L240" i="1"/>
  <c r="K240" i="1"/>
  <c r="J232" i="1"/>
  <c r="L232" i="1"/>
  <c r="K232" i="1"/>
  <c r="J224" i="1"/>
  <c r="L224" i="1"/>
  <c r="K224" i="1"/>
  <c r="J216" i="1"/>
  <c r="L216" i="1"/>
  <c r="K216" i="1"/>
  <c r="J208" i="1"/>
  <c r="L208" i="1"/>
  <c r="K208" i="1"/>
  <c r="J200" i="1"/>
  <c r="L200" i="1"/>
  <c r="K200" i="1"/>
  <c r="J192" i="1"/>
  <c r="L192" i="1"/>
  <c r="K192" i="1"/>
  <c r="J184" i="1"/>
  <c r="L184" i="1"/>
  <c r="K184" i="1"/>
  <c r="J176" i="1"/>
  <c r="L176" i="1"/>
  <c r="K176" i="1"/>
  <c r="J168" i="1"/>
  <c r="L168" i="1"/>
  <c r="K168" i="1"/>
  <c r="J160" i="1"/>
  <c r="L160" i="1"/>
  <c r="K160" i="1"/>
  <c r="J152" i="1"/>
  <c r="L152" i="1"/>
  <c r="K152" i="1"/>
  <c r="J144" i="1"/>
  <c r="L144" i="1"/>
  <c r="K144" i="1"/>
  <c r="J136" i="1"/>
  <c r="L136" i="1"/>
  <c r="K136" i="1"/>
  <c r="J128" i="1"/>
  <c r="L128" i="1"/>
  <c r="K128" i="1"/>
  <c r="J120" i="1"/>
  <c r="L120" i="1"/>
  <c r="K120" i="1"/>
  <c r="J112" i="1"/>
  <c r="L112" i="1"/>
  <c r="K112" i="1"/>
  <c r="L9999" i="1"/>
  <c r="K9999" i="1"/>
  <c r="J9991" i="1"/>
  <c r="L9991" i="1"/>
  <c r="K9991" i="1"/>
  <c r="L9983" i="1"/>
  <c r="K9983" i="1"/>
  <c r="L9975" i="1"/>
  <c r="K9975" i="1"/>
  <c r="I9967" i="1"/>
  <c r="L9967" i="1"/>
  <c r="L9959" i="1"/>
  <c r="K9959" i="1"/>
  <c r="J9951" i="1"/>
  <c r="L9951" i="1"/>
  <c r="I9943" i="1"/>
  <c r="L9943" i="1"/>
  <c r="K9943" i="1"/>
  <c r="H9935" i="1"/>
  <c r="L9935" i="1"/>
  <c r="K9935" i="1"/>
  <c r="L9927" i="1"/>
  <c r="K9927" i="1"/>
  <c r="J9919" i="1"/>
  <c r="L9919" i="1"/>
  <c r="K9919" i="1"/>
  <c r="L9911" i="1"/>
  <c r="K9911" i="1"/>
  <c r="H9895" i="1"/>
  <c r="L9895" i="1"/>
  <c r="K9895" i="1"/>
  <c r="L9879" i="1"/>
  <c r="K9879" i="1"/>
  <c r="H9871" i="1"/>
  <c r="L9871" i="1"/>
  <c r="K9871" i="1"/>
  <c r="I9863" i="1"/>
  <c r="L9863" i="1"/>
  <c r="K9863" i="1"/>
  <c r="H9855" i="1"/>
  <c r="L9855" i="1"/>
  <c r="K9855" i="1"/>
  <c r="L9847" i="1"/>
  <c r="K9847" i="1"/>
  <c r="J9831" i="1"/>
  <c r="L9831" i="1"/>
  <c r="K9831" i="1"/>
  <c r="I9823" i="1"/>
  <c r="L9823" i="1"/>
  <c r="L9815" i="1"/>
  <c r="K9815" i="1"/>
  <c r="J9807" i="1"/>
  <c r="L9807" i="1"/>
  <c r="K9807" i="1"/>
  <c r="I9799" i="1"/>
  <c r="L9799" i="1"/>
  <c r="K9799" i="1"/>
  <c r="L9791" i="1"/>
  <c r="K9791" i="1"/>
  <c r="I9783" i="1"/>
  <c r="L9783" i="1"/>
  <c r="K9783" i="1"/>
  <c r="K9767" i="1"/>
  <c r="L9767" i="1"/>
  <c r="I9759" i="1"/>
  <c r="L9759" i="1"/>
  <c r="I9751" i="1"/>
  <c r="L9751" i="1"/>
  <c r="K9751" i="1"/>
  <c r="L9743" i="1"/>
  <c r="K9743" i="1"/>
  <c r="L9735" i="1"/>
  <c r="K9735" i="1"/>
  <c r="J9727" i="1"/>
  <c r="L9727" i="1"/>
  <c r="K9727" i="1"/>
  <c r="L9719" i="1"/>
  <c r="K9719" i="1"/>
  <c r="I9711" i="1"/>
  <c r="L9711" i="1"/>
  <c r="J9703" i="1"/>
  <c r="L9703" i="1"/>
  <c r="K9703" i="1"/>
  <c r="I9687" i="1"/>
  <c r="L9687" i="1"/>
  <c r="K9687" i="1"/>
  <c r="H9679" i="1"/>
  <c r="L9679" i="1"/>
  <c r="K9679" i="1"/>
  <c r="L9671" i="1"/>
  <c r="K9671" i="1"/>
  <c r="L9663" i="1"/>
  <c r="K9663" i="1"/>
  <c r="J9655" i="1"/>
  <c r="L9655" i="1"/>
  <c r="K9655" i="1"/>
  <c r="H9639" i="1"/>
  <c r="L9639" i="1"/>
  <c r="K9639" i="1"/>
  <c r="J9623" i="1"/>
  <c r="L9623" i="1"/>
  <c r="K9623" i="1"/>
  <c r="H9615" i="1"/>
  <c r="L9615" i="1"/>
  <c r="K9615" i="1"/>
  <c r="I9607" i="1"/>
  <c r="K9607" i="1"/>
  <c r="H9599" i="1"/>
  <c r="L9599" i="1"/>
  <c r="K9599" i="1"/>
  <c r="L9591" i="1"/>
  <c r="K9591" i="1"/>
  <c r="J9583" i="1"/>
  <c r="L9583" i="1"/>
  <c r="J9575" i="1"/>
  <c r="L9575" i="1"/>
  <c r="K9575" i="1"/>
  <c r="I9567" i="1"/>
  <c r="L9567" i="1"/>
  <c r="L9559" i="1"/>
  <c r="K9559" i="1"/>
  <c r="J9551" i="1"/>
  <c r="L9551" i="1"/>
  <c r="K9551" i="1"/>
  <c r="I9543" i="1"/>
  <c r="L9543" i="1"/>
  <c r="K9543" i="1"/>
  <c r="L9535" i="1"/>
  <c r="K9535" i="1"/>
  <c r="I9527" i="1"/>
  <c r="L9527" i="1"/>
  <c r="K9527" i="1"/>
  <c r="K9511" i="1"/>
  <c r="L9511" i="1"/>
  <c r="I9503" i="1"/>
  <c r="L9503" i="1"/>
  <c r="I9495" i="1"/>
  <c r="L9495" i="1"/>
  <c r="K9495" i="1"/>
  <c r="L9487" i="1"/>
  <c r="K9487" i="1"/>
  <c r="L9479" i="1"/>
  <c r="K9479" i="1"/>
  <c r="J9471" i="1"/>
  <c r="L9471" i="1"/>
  <c r="K9471" i="1"/>
  <c r="L9463" i="1"/>
  <c r="K9463" i="1"/>
  <c r="I9455" i="1"/>
  <c r="L9455" i="1"/>
  <c r="J9447" i="1"/>
  <c r="L9447" i="1"/>
  <c r="K9447" i="1"/>
  <c r="J9439" i="1"/>
  <c r="L9439" i="1"/>
  <c r="I9431" i="1"/>
  <c r="L9431" i="1"/>
  <c r="K9431" i="1"/>
  <c r="H9423" i="1"/>
  <c r="L9423" i="1"/>
  <c r="K9423" i="1"/>
  <c r="J9415" i="1"/>
  <c r="K9415" i="1"/>
  <c r="L9407" i="1"/>
  <c r="K9407" i="1"/>
  <c r="L9399" i="1"/>
  <c r="K9399" i="1"/>
  <c r="J9391" i="1"/>
  <c r="L9391" i="1"/>
  <c r="H9383" i="1"/>
  <c r="L9383" i="1"/>
  <c r="K9383" i="1"/>
  <c r="L9367" i="1"/>
  <c r="K9367" i="1"/>
  <c r="H9359" i="1"/>
  <c r="L9359" i="1"/>
  <c r="K9359" i="1"/>
  <c r="I9351" i="1"/>
  <c r="L9351" i="1"/>
  <c r="K9351" i="1"/>
  <c r="H9343" i="1"/>
  <c r="L9343" i="1"/>
  <c r="K9343" i="1"/>
  <c r="J9335" i="1"/>
  <c r="L9335" i="1"/>
  <c r="K9335" i="1"/>
  <c r="L9319" i="1"/>
  <c r="K9319" i="1"/>
  <c r="I9311" i="1"/>
  <c r="L9311" i="1"/>
  <c r="L9303" i="1"/>
  <c r="K9303" i="1"/>
  <c r="L9295" i="1"/>
  <c r="K9295" i="1"/>
  <c r="I9287" i="1"/>
  <c r="L9287" i="1"/>
  <c r="K9287" i="1"/>
  <c r="L9279" i="1"/>
  <c r="K9279" i="1"/>
  <c r="I9271" i="1"/>
  <c r="L9271" i="1"/>
  <c r="K9271" i="1"/>
  <c r="J9263" i="1"/>
  <c r="L9263" i="1"/>
  <c r="L9255" i="1"/>
  <c r="K9255" i="1"/>
  <c r="I9247" i="1"/>
  <c r="L9247" i="1"/>
  <c r="I9239" i="1"/>
  <c r="L9239" i="1"/>
  <c r="K9239" i="1"/>
  <c r="J9231" i="1"/>
  <c r="L9231" i="1"/>
  <c r="K9231" i="1"/>
  <c r="L9223" i="1"/>
  <c r="K9223" i="1"/>
  <c r="H9215" i="1"/>
  <c r="L9215" i="1"/>
  <c r="K9215" i="1"/>
  <c r="I9207" i="1"/>
  <c r="L9207" i="1"/>
  <c r="K9207" i="1"/>
  <c r="L9191" i="1"/>
  <c r="K9191" i="1"/>
  <c r="J9183" i="1"/>
  <c r="L9183" i="1"/>
  <c r="I9175" i="1"/>
  <c r="L9175" i="1"/>
  <c r="K9175" i="1"/>
  <c r="L9167" i="1"/>
  <c r="K9167" i="1"/>
  <c r="I9159" i="1"/>
  <c r="L9159" i="1"/>
  <c r="K9159" i="1"/>
  <c r="L9151" i="1"/>
  <c r="K9151" i="1"/>
  <c r="I9143" i="1"/>
  <c r="L9143" i="1"/>
  <c r="K9143" i="1"/>
  <c r="J9135" i="1"/>
  <c r="L9135" i="1"/>
  <c r="L9127" i="1"/>
  <c r="K9127" i="1"/>
  <c r="I9119" i="1"/>
  <c r="L9119" i="1"/>
  <c r="I9111" i="1"/>
  <c r="L9111" i="1"/>
  <c r="K9111" i="1"/>
  <c r="J9103" i="1"/>
  <c r="L9103" i="1"/>
  <c r="K9103" i="1"/>
  <c r="J9095" i="1"/>
  <c r="K9095" i="1"/>
  <c r="J9087" i="1"/>
  <c r="L9087" i="1"/>
  <c r="K9087" i="1"/>
  <c r="L9079" i="1"/>
  <c r="K9079" i="1"/>
  <c r="I9071" i="1"/>
  <c r="L9071" i="1"/>
  <c r="J9063" i="1"/>
  <c r="L9063" i="1"/>
  <c r="K9063" i="1"/>
  <c r="L9047" i="1"/>
  <c r="K9047" i="1"/>
  <c r="H9039" i="1"/>
  <c r="L9039" i="1"/>
  <c r="K9039" i="1"/>
  <c r="J9031" i="1"/>
  <c r="L9031" i="1"/>
  <c r="K9031" i="1"/>
  <c r="L9023" i="1"/>
  <c r="K9023" i="1"/>
  <c r="I9015" i="1"/>
  <c r="L9015" i="1"/>
  <c r="K9015" i="1"/>
  <c r="I9007" i="1"/>
  <c r="L9007" i="1"/>
  <c r="L8999" i="1"/>
  <c r="K8999" i="1"/>
  <c r="J8983" i="1"/>
  <c r="L8983" i="1"/>
  <c r="K8983" i="1"/>
  <c r="L8975" i="1"/>
  <c r="K8975" i="1"/>
  <c r="I8967" i="1"/>
  <c r="L8967" i="1"/>
  <c r="K8967" i="1"/>
  <c r="L8959" i="1"/>
  <c r="K8959" i="1"/>
  <c r="L8951" i="1"/>
  <c r="K8951" i="1"/>
  <c r="I8943" i="1"/>
  <c r="L8943" i="1"/>
  <c r="H8935" i="1"/>
  <c r="L8935" i="1"/>
  <c r="K8935" i="1"/>
  <c r="I8927" i="1"/>
  <c r="L8927" i="1"/>
  <c r="J8919" i="1"/>
  <c r="L8919" i="1"/>
  <c r="K8919" i="1"/>
  <c r="J8911" i="1"/>
  <c r="L8911" i="1"/>
  <c r="K8911" i="1"/>
  <c r="J8903" i="1"/>
  <c r="K8903" i="1"/>
  <c r="H8895" i="1"/>
  <c r="L8895" i="1"/>
  <c r="K8895" i="1"/>
  <c r="L8887" i="1"/>
  <c r="K8887" i="1"/>
  <c r="J8879" i="1"/>
  <c r="L8879" i="1"/>
  <c r="H8871" i="1"/>
  <c r="L8871" i="1"/>
  <c r="K8871" i="1"/>
  <c r="J8863" i="1"/>
  <c r="L8863" i="1"/>
  <c r="I8855" i="1"/>
  <c r="L8855" i="1"/>
  <c r="K8855" i="1"/>
  <c r="L8847" i="1"/>
  <c r="K8847" i="1"/>
  <c r="L8839" i="1"/>
  <c r="K8839" i="1"/>
  <c r="L8831" i="1"/>
  <c r="K8831" i="1"/>
  <c r="I8823" i="1"/>
  <c r="L8823" i="1"/>
  <c r="K8823" i="1"/>
  <c r="J8815" i="1"/>
  <c r="L8815" i="1"/>
  <c r="H8807" i="1"/>
  <c r="L8807" i="1"/>
  <c r="K8807" i="1"/>
  <c r="I8791" i="1"/>
  <c r="L8791" i="1"/>
  <c r="K8791" i="1"/>
  <c r="J8783" i="1"/>
  <c r="L8783" i="1"/>
  <c r="K8783" i="1"/>
  <c r="I8775" i="1"/>
  <c r="L8775" i="1"/>
  <c r="K8775" i="1"/>
  <c r="J8767" i="1"/>
  <c r="L8767" i="1"/>
  <c r="K8767" i="1"/>
  <c r="L8759" i="1"/>
  <c r="K8759" i="1"/>
  <c r="J8751" i="1"/>
  <c r="L8751" i="1"/>
  <c r="L8743" i="1"/>
  <c r="K8743" i="1"/>
  <c r="I8735" i="1"/>
  <c r="L8735" i="1"/>
  <c r="L8727" i="1"/>
  <c r="K8727" i="1"/>
  <c r="J8719" i="1"/>
  <c r="L8719" i="1"/>
  <c r="K8719" i="1"/>
  <c r="I8711" i="1"/>
  <c r="L8711" i="1"/>
  <c r="K8711" i="1"/>
  <c r="H8703" i="1"/>
  <c r="L8703" i="1"/>
  <c r="K8703" i="1"/>
  <c r="J8695" i="1"/>
  <c r="L8695" i="1"/>
  <c r="K8695" i="1"/>
  <c r="L8679" i="1"/>
  <c r="K8679" i="1"/>
  <c r="I8671" i="1"/>
  <c r="L8671" i="1"/>
  <c r="L8663" i="1"/>
  <c r="K8663" i="1"/>
  <c r="J8655" i="1"/>
  <c r="L8655" i="1"/>
  <c r="K8655" i="1"/>
  <c r="I8647" i="1"/>
  <c r="L8647" i="1"/>
  <c r="K8647" i="1"/>
  <c r="J8639" i="1"/>
  <c r="L8639" i="1"/>
  <c r="K8639" i="1"/>
  <c r="L8631" i="1"/>
  <c r="K8631" i="1"/>
  <c r="I8623" i="1"/>
  <c r="L8623" i="1"/>
  <c r="H8615" i="1"/>
  <c r="L8615" i="1"/>
  <c r="K8615" i="1"/>
  <c r="J8599" i="1"/>
  <c r="L8599" i="1"/>
  <c r="K8599" i="1"/>
  <c r="L8591" i="1"/>
  <c r="K8591" i="1"/>
  <c r="I8583" i="1"/>
  <c r="L8583" i="1"/>
  <c r="K8583" i="1"/>
  <c r="J8575" i="1"/>
  <c r="L8575" i="1"/>
  <c r="K8575" i="1"/>
  <c r="L8567" i="1"/>
  <c r="K8567" i="1"/>
  <c r="J8559" i="1"/>
  <c r="L8559" i="1"/>
  <c r="H8551" i="1"/>
  <c r="L8551" i="1"/>
  <c r="K8551" i="1"/>
  <c r="J8543" i="1"/>
  <c r="L8543" i="1"/>
  <c r="L8535" i="1"/>
  <c r="K8535" i="1"/>
  <c r="H8527" i="1"/>
  <c r="L8527" i="1"/>
  <c r="K8527" i="1"/>
  <c r="L8519" i="1"/>
  <c r="K8519" i="1"/>
  <c r="H8511" i="1"/>
  <c r="L8511" i="1"/>
  <c r="K8511" i="1"/>
  <c r="L8503" i="1"/>
  <c r="K8503" i="1"/>
  <c r="J8495" i="1"/>
  <c r="L8495" i="1"/>
  <c r="I8479" i="1"/>
  <c r="L8479" i="1"/>
  <c r="I8471" i="1"/>
  <c r="L8471" i="1"/>
  <c r="K8471" i="1"/>
  <c r="J8463" i="1"/>
  <c r="L8463" i="1"/>
  <c r="K8463" i="1"/>
  <c r="I8455" i="1"/>
  <c r="L8455" i="1"/>
  <c r="K8455" i="1"/>
  <c r="J8447" i="1"/>
  <c r="L8447" i="1"/>
  <c r="K8447" i="1"/>
  <c r="L8439" i="1"/>
  <c r="K8439" i="1"/>
  <c r="H8423" i="1"/>
  <c r="L8423" i="1"/>
  <c r="K8423" i="1"/>
  <c r="L8407" i="1"/>
  <c r="K8407" i="1"/>
  <c r="L8399" i="1"/>
  <c r="K8399" i="1"/>
  <c r="L8391" i="1"/>
  <c r="K8391" i="1"/>
  <c r="H8383" i="1"/>
  <c r="L8383" i="1"/>
  <c r="K8383" i="1"/>
  <c r="J8375" i="1"/>
  <c r="L8375" i="1"/>
  <c r="K8375" i="1"/>
  <c r="J8359" i="1"/>
  <c r="L8359" i="1"/>
  <c r="K8359" i="1"/>
  <c r="I8351" i="1"/>
  <c r="L8351" i="1"/>
  <c r="J8343" i="1"/>
  <c r="L8343" i="1"/>
  <c r="K8343" i="1"/>
  <c r="L8335" i="1"/>
  <c r="K8335" i="1"/>
  <c r="I8327" i="1"/>
  <c r="L8327" i="1"/>
  <c r="K8327" i="1"/>
  <c r="L8319" i="1"/>
  <c r="K8319" i="1"/>
  <c r="J8311" i="1"/>
  <c r="L8311" i="1"/>
  <c r="K8311" i="1"/>
  <c r="H8295" i="1"/>
  <c r="L8295" i="1"/>
  <c r="K8295" i="1"/>
  <c r="J8279" i="1"/>
  <c r="L8279" i="1"/>
  <c r="K8279" i="1"/>
  <c r="J8271" i="1"/>
  <c r="L8271" i="1"/>
  <c r="K8271" i="1"/>
  <c r="J8263" i="1"/>
  <c r="L8263" i="1"/>
  <c r="K8263" i="1"/>
  <c r="H8255" i="1"/>
  <c r="L8255" i="1"/>
  <c r="K8255" i="1"/>
  <c r="L8247" i="1"/>
  <c r="K8247" i="1"/>
  <c r="K9839" i="1"/>
  <c r="K9583" i="1"/>
  <c r="K9327" i="1"/>
  <c r="K9007" i="1"/>
  <c r="K4035" i="1"/>
  <c r="K3523" i="1"/>
  <c r="J86" i="1"/>
  <c r="L86" i="1"/>
  <c r="K86" i="1"/>
  <c r="J38" i="1"/>
  <c r="L38" i="1"/>
  <c r="K38" i="1"/>
  <c r="J300" i="1"/>
  <c r="L300" i="1"/>
  <c r="K300" i="1"/>
  <c r="J260" i="1"/>
  <c r="L260" i="1"/>
  <c r="K260" i="1"/>
  <c r="J228" i="1"/>
  <c r="L228" i="1"/>
  <c r="K228" i="1"/>
  <c r="J188" i="1"/>
  <c r="L188" i="1"/>
  <c r="K188" i="1"/>
  <c r="J156" i="1"/>
  <c r="L156" i="1"/>
  <c r="K156" i="1"/>
  <c r="J116" i="1"/>
  <c r="L116" i="1"/>
  <c r="K116" i="1"/>
  <c r="J9963" i="1"/>
  <c r="L9963" i="1"/>
  <c r="K9963" i="1"/>
  <c r="J9923" i="1"/>
  <c r="L9923" i="1"/>
  <c r="K9923" i="1"/>
  <c r="J9883" i="1"/>
  <c r="L9883" i="1"/>
  <c r="K9883" i="1"/>
  <c r="L9827" i="1"/>
  <c r="K9827" i="1"/>
  <c r="L9787" i="1"/>
  <c r="K9787" i="1"/>
  <c r="L9747" i="1"/>
  <c r="K9747" i="1"/>
  <c r="L9707" i="1"/>
  <c r="K9707" i="1"/>
  <c r="J9667" i="1"/>
  <c r="L9667" i="1"/>
  <c r="K9667" i="1"/>
  <c r="L9627" i="1"/>
  <c r="K9627" i="1"/>
  <c r="L9595" i="1"/>
  <c r="K9595" i="1"/>
  <c r="J9563" i="1"/>
  <c r="L9563" i="1"/>
  <c r="K9563" i="1"/>
  <c r="L9523" i="1"/>
  <c r="K9523" i="1"/>
  <c r="L9491" i="1"/>
  <c r="K9491" i="1"/>
  <c r="J9459" i="1"/>
  <c r="L9459" i="1"/>
  <c r="K9459" i="1"/>
  <c r="L9427" i="1"/>
  <c r="K9427" i="1"/>
  <c r="L9395" i="1"/>
  <c r="K9395" i="1"/>
  <c r="L9363" i="1"/>
  <c r="K9363" i="1"/>
  <c r="L9331" i="1"/>
  <c r="K9331" i="1"/>
  <c r="L9299" i="1"/>
  <c r="K9299" i="1"/>
  <c r="L9267" i="1"/>
  <c r="K9267" i="1"/>
  <c r="L9235" i="1"/>
  <c r="K9235" i="1"/>
  <c r="L9203" i="1"/>
  <c r="K9203" i="1"/>
  <c r="L9171" i="1"/>
  <c r="K9171" i="1"/>
  <c r="L9139" i="1"/>
  <c r="K9139" i="1"/>
  <c r="L9107" i="1"/>
  <c r="K9107" i="1"/>
  <c r="L9075" i="1"/>
  <c r="K9075" i="1"/>
  <c r="L9043" i="1"/>
  <c r="K9043" i="1"/>
  <c r="L9011" i="1"/>
  <c r="K9011" i="1"/>
  <c r="L8979" i="1"/>
  <c r="K8979" i="1"/>
  <c r="L8947" i="1"/>
  <c r="K8947" i="1"/>
  <c r="L8915" i="1"/>
  <c r="K8915" i="1"/>
  <c r="L8883" i="1"/>
  <c r="K8883" i="1"/>
  <c r="L8843" i="1"/>
  <c r="K8843" i="1"/>
  <c r="L8811" i="1"/>
  <c r="K8811" i="1"/>
  <c r="L8779" i="1"/>
  <c r="K8779" i="1"/>
  <c r="L8755" i="1"/>
  <c r="K8755" i="1"/>
  <c r="L8723" i="1"/>
  <c r="K8723" i="1"/>
  <c r="L8691" i="1"/>
  <c r="K8691" i="1"/>
  <c r="L8659" i="1"/>
  <c r="K8659" i="1"/>
  <c r="L8627" i="1"/>
  <c r="K8627" i="1"/>
  <c r="J8579" i="1"/>
  <c r="L8579" i="1"/>
  <c r="K8579" i="1"/>
  <c r="L8547" i="1"/>
  <c r="K8547" i="1"/>
  <c r="J8515" i="1"/>
  <c r="L8515" i="1"/>
  <c r="K8515" i="1"/>
  <c r="L8483" i="1"/>
  <c r="K8483" i="1"/>
  <c r="J8451" i="1"/>
  <c r="L8451" i="1"/>
  <c r="K8451" i="1"/>
  <c r="L8427" i="1"/>
  <c r="K8427" i="1"/>
  <c r="L8395" i="1"/>
  <c r="K8395" i="1"/>
  <c r="K8363" i="1"/>
  <c r="L8363" i="1"/>
  <c r="L8331" i="1"/>
  <c r="K8331" i="1"/>
  <c r="L8299" i="1"/>
  <c r="K8299" i="1"/>
  <c r="L8267" i="1"/>
  <c r="K8267" i="1"/>
  <c r="L8235" i="1"/>
  <c r="K8235" i="1"/>
  <c r="K8203" i="1"/>
  <c r="L8203" i="1"/>
  <c r="L8171" i="1"/>
  <c r="K8171" i="1"/>
  <c r="L8139" i="1"/>
  <c r="K8139" i="1"/>
  <c r="L8107" i="1"/>
  <c r="K8107" i="1"/>
  <c r="K8075" i="1"/>
  <c r="L8075" i="1"/>
  <c r="L8043" i="1"/>
  <c r="K8043" i="1"/>
  <c r="K8011" i="1"/>
  <c r="L8011" i="1"/>
  <c r="L7979" i="1"/>
  <c r="K7979" i="1"/>
  <c r="J7939" i="1"/>
  <c r="L7939" i="1"/>
  <c r="K7939" i="1"/>
  <c r="L7907" i="1"/>
  <c r="K7907" i="1"/>
  <c r="J7875" i="1"/>
  <c r="L7875" i="1"/>
  <c r="K7875" i="1"/>
  <c r="J7843" i="1"/>
  <c r="L7843" i="1"/>
  <c r="K7843" i="1"/>
  <c r="J7811" i="1"/>
  <c r="L7811" i="1"/>
  <c r="K7811" i="1"/>
  <c r="J7779" i="1"/>
  <c r="L7779" i="1"/>
  <c r="K7779" i="1"/>
  <c r="J7747" i="1"/>
  <c r="L7747" i="1"/>
  <c r="K7747" i="1"/>
  <c r="J7715" i="1"/>
  <c r="L7715" i="1"/>
  <c r="K7715" i="1"/>
  <c r="J7683" i="1"/>
  <c r="L7683" i="1"/>
  <c r="K7683" i="1"/>
  <c r="J7651" i="1"/>
  <c r="L7651" i="1"/>
  <c r="K7651" i="1"/>
  <c r="J7619" i="1"/>
  <c r="L7619" i="1"/>
  <c r="K7619" i="1"/>
  <c r="J7587" i="1"/>
  <c r="L7587" i="1"/>
  <c r="K7587" i="1"/>
  <c r="J7555" i="1"/>
  <c r="L7555" i="1"/>
  <c r="K7555" i="1"/>
  <c r="J7523" i="1"/>
  <c r="L7523" i="1"/>
  <c r="K7523" i="1"/>
  <c r="J7491" i="1"/>
  <c r="L7491" i="1"/>
  <c r="K7491" i="1"/>
  <c r="J7459" i="1"/>
  <c r="L7459" i="1"/>
  <c r="K7459" i="1"/>
  <c r="J7427" i="1"/>
  <c r="L7427" i="1"/>
  <c r="K7427" i="1"/>
  <c r="J7395" i="1"/>
  <c r="L7395" i="1"/>
  <c r="K7395" i="1"/>
  <c r="J7363" i="1"/>
  <c r="L7363" i="1"/>
  <c r="K7363" i="1"/>
  <c r="J7331" i="1"/>
  <c r="L7331" i="1"/>
  <c r="K7331" i="1"/>
  <c r="J7307" i="1"/>
  <c r="L7307" i="1"/>
  <c r="K7307" i="1"/>
  <c r="J7283" i="1"/>
  <c r="L7283" i="1"/>
  <c r="K7283" i="1"/>
  <c r="J7251" i="1"/>
  <c r="L7251" i="1"/>
  <c r="K7251" i="1"/>
  <c r="J7227" i="1"/>
  <c r="L7227" i="1"/>
  <c r="K7227" i="1"/>
  <c r="J7203" i="1"/>
  <c r="L7203" i="1"/>
  <c r="K7203" i="1"/>
  <c r="J7179" i="1"/>
  <c r="L7179" i="1"/>
  <c r="K7179" i="1"/>
  <c r="J7155" i="1"/>
  <c r="L7155" i="1"/>
  <c r="K7155" i="1"/>
  <c r="J7131" i="1"/>
  <c r="L7131" i="1"/>
  <c r="K7131" i="1"/>
  <c r="J7107" i="1"/>
  <c r="L7107" i="1"/>
  <c r="J7075" i="1"/>
  <c r="L7075" i="1"/>
  <c r="K7075" i="1"/>
  <c r="J7051" i="1"/>
  <c r="L7051" i="1"/>
  <c r="K7051" i="1"/>
  <c r="J7027" i="1"/>
  <c r="L7027" i="1"/>
  <c r="K7027" i="1"/>
  <c r="J7003" i="1"/>
  <c r="L7003" i="1"/>
  <c r="K7003" i="1"/>
  <c r="J6979" i="1"/>
  <c r="L6979" i="1"/>
  <c r="J6947" i="1"/>
  <c r="L6947" i="1"/>
  <c r="K6947" i="1"/>
  <c r="J6915" i="1"/>
  <c r="L6915" i="1"/>
  <c r="K6915" i="1"/>
  <c r="J6867" i="1"/>
  <c r="L6867" i="1"/>
  <c r="K6867" i="1"/>
  <c r="J6835" i="1"/>
  <c r="L6835" i="1"/>
  <c r="K6835" i="1"/>
  <c r="J6803" i="1"/>
  <c r="L6803" i="1"/>
  <c r="K6803" i="1"/>
  <c r="J6771" i="1"/>
  <c r="L6771" i="1"/>
  <c r="K6771" i="1"/>
  <c r="J6739" i="1"/>
  <c r="L6739" i="1"/>
  <c r="K6739" i="1"/>
  <c r="J6707" i="1"/>
  <c r="L6707" i="1"/>
  <c r="K6707" i="1"/>
  <c r="J6675" i="1"/>
  <c r="L6675" i="1"/>
  <c r="K6675" i="1"/>
  <c r="J6643" i="1"/>
  <c r="L6643" i="1"/>
  <c r="K6643" i="1"/>
  <c r="J6611" i="1"/>
  <c r="L6611" i="1"/>
  <c r="K6611" i="1"/>
  <c r="J6579" i="1"/>
  <c r="L6579" i="1"/>
  <c r="K6579" i="1"/>
  <c r="J6547" i="1"/>
  <c r="L6547" i="1"/>
  <c r="J6507" i="1"/>
  <c r="L6507" i="1"/>
  <c r="K6507" i="1"/>
  <c r="J6475" i="1"/>
  <c r="L6475" i="1"/>
  <c r="K6475" i="1"/>
  <c r="J6443" i="1"/>
  <c r="L6443" i="1"/>
  <c r="K6443" i="1"/>
  <c r="J6411" i="1"/>
  <c r="L6411" i="1"/>
  <c r="K6411" i="1"/>
  <c r="J6379" i="1"/>
  <c r="L6379" i="1"/>
  <c r="K6379" i="1"/>
  <c r="J6347" i="1"/>
  <c r="L6347" i="1"/>
  <c r="K6347" i="1"/>
  <c r="J6315" i="1"/>
  <c r="L6315" i="1"/>
  <c r="J6283" i="1"/>
  <c r="L6283" i="1"/>
  <c r="K6283" i="1"/>
  <c r="J6251" i="1"/>
  <c r="L6251" i="1"/>
  <c r="K6251" i="1"/>
  <c r="J6219" i="1"/>
  <c r="L6219" i="1"/>
  <c r="K6219" i="1"/>
  <c r="J6187" i="1"/>
  <c r="L6187" i="1"/>
  <c r="J6155" i="1"/>
  <c r="L6155" i="1"/>
  <c r="K6155" i="1"/>
  <c r="J6123" i="1"/>
  <c r="L6123" i="1"/>
  <c r="K6123" i="1"/>
  <c r="J6091" i="1"/>
  <c r="L6091" i="1"/>
  <c r="K6091" i="1"/>
  <c r="J6059" i="1"/>
  <c r="L6059" i="1"/>
  <c r="K6059" i="1"/>
  <c r="J6027" i="1"/>
  <c r="L6027" i="1"/>
  <c r="K6027" i="1"/>
  <c r="J5995" i="1"/>
  <c r="L5995" i="1"/>
  <c r="K5995" i="1"/>
  <c r="J5963" i="1"/>
  <c r="L5963" i="1"/>
  <c r="K5963" i="1"/>
  <c r="J5923" i="1"/>
  <c r="L5923" i="1"/>
  <c r="K5923" i="1"/>
  <c r="J5891" i="1"/>
  <c r="L5891" i="1"/>
  <c r="K5891" i="1"/>
  <c r="J5859" i="1"/>
  <c r="L5859" i="1"/>
  <c r="K5859" i="1"/>
  <c r="J5827" i="1"/>
  <c r="L5827" i="1"/>
  <c r="K5827" i="1"/>
  <c r="J5795" i="1"/>
  <c r="L5795" i="1"/>
  <c r="K5795" i="1"/>
  <c r="J5763" i="1"/>
  <c r="L5763" i="1"/>
  <c r="K5763" i="1"/>
  <c r="J5731" i="1"/>
  <c r="L5731" i="1"/>
  <c r="K5731" i="1"/>
  <c r="J5699" i="1"/>
  <c r="L5699" i="1"/>
  <c r="K5699" i="1"/>
  <c r="J5667" i="1"/>
  <c r="L5667" i="1"/>
  <c r="K5667" i="1"/>
  <c r="J5635" i="1"/>
  <c r="L5635" i="1"/>
  <c r="K5635" i="1"/>
  <c r="J5603" i="1"/>
  <c r="L5603" i="1"/>
  <c r="K5603" i="1"/>
  <c r="J5571" i="1"/>
  <c r="L5571" i="1"/>
  <c r="J5539" i="1"/>
  <c r="L5539" i="1"/>
  <c r="K5539" i="1"/>
  <c r="J5507" i="1"/>
  <c r="L5507" i="1"/>
  <c r="K5507" i="1"/>
  <c r="J5483" i="1"/>
  <c r="L5483" i="1"/>
  <c r="K5483" i="1"/>
  <c r="J5451" i="1"/>
  <c r="L5451" i="1"/>
  <c r="K5451" i="1"/>
  <c r="J5419" i="1"/>
  <c r="L5419" i="1"/>
  <c r="K5419" i="1"/>
  <c r="J5387" i="1"/>
  <c r="L5387" i="1"/>
  <c r="K5387" i="1"/>
  <c r="J5355" i="1"/>
  <c r="L5355" i="1"/>
  <c r="K5355" i="1"/>
  <c r="J5323" i="1"/>
  <c r="L5323" i="1"/>
  <c r="K5323" i="1"/>
  <c r="J5291" i="1"/>
  <c r="L5291" i="1"/>
  <c r="J5259" i="1"/>
  <c r="L5259" i="1"/>
  <c r="K5259" i="1"/>
  <c r="J5227" i="1"/>
  <c r="L5227" i="1"/>
  <c r="K5227" i="1"/>
  <c r="J5195" i="1"/>
  <c r="L5195" i="1"/>
  <c r="K5195" i="1"/>
  <c r="J5163" i="1"/>
  <c r="L5163" i="1"/>
  <c r="J5131" i="1"/>
  <c r="L5131" i="1"/>
  <c r="K5131" i="1"/>
  <c r="J5099" i="1"/>
  <c r="L5099" i="1"/>
  <c r="K5099" i="1"/>
  <c r="J5067" i="1"/>
  <c r="L5067" i="1"/>
  <c r="K5067" i="1"/>
  <c r="J5051" i="1"/>
  <c r="L5051" i="1"/>
  <c r="K5051" i="1"/>
  <c r="J5019" i="1"/>
  <c r="L5019" i="1"/>
  <c r="K5019" i="1"/>
  <c r="J4987" i="1"/>
  <c r="L4987" i="1"/>
  <c r="K4987" i="1"/>
  <c r="J4955" i="1"/>
  <c r="L4955" i="1"/>
  <c r="K4955" i="1"/>
  <c r="J4923" i="1"/>
  <c r="L4923" i="1"/>
  <c r="K4923" i="1"/>
  <c r="J4891" i="1"/>
  <c r="L4891" i="1"/>
  <c r="K4891" i="1"/>
  <c r="J4859" i="1"/>
  <c r="L4859" i="1"/>
  <c r="K4859" i="1"/>
  <c r="J4827" i="1"/>
  <c r="L4827" i="1"/>
  <c r="K4827" i="1"/>
  <c r="J4795" i="1"/>
  <c r="L4795" i="1"/>
  <c r="K4795" i="1"/>
  <c r="J4771" i="1"/>
  <c r="L4771" i="1"/>
  <c r="K4771" i="1"/>
  <c r="J4739" i="1"/>
  <c r="L4739" i="1"/>
  <c r="K4739" i="1"/>
  <c r="J4707" i="1"/>
  <c r="L4707" i="1"/>
  <c r="K4707" i="1"/>
  <c r="J4667" i="1"/>
  <c r="L4667" i="1"/>
  <c r="K4667" i="1"/>
  <c r="J4563" i="1"/>
  <c r="L4563" i="1"/>
  <c r="K4563" i="1"/>
  <c r="J3651" i="1"/>
  <c r="L3651" i="1"/>
  <c r="K3651" i="1"/>
  <c r="J97" i="1"/>
  <c r="L97" i="1"/>
  <c r="K97" i="1"/>
  <c r="J81" i="1"/>
  <c r="L81" i="1"/>
  <c r="K81" i="1"/>
  <c r="J65" i="1"/>
  <c r="L65" i="1"/>
  <c r="K65" i="1"/>
  <c r="J49" i="1"/>
  <c r="L49" i="1"/>
  <c r="K49" i="1"/>
  <c r="J33" i="1"/>
  <c r="L33" i="1"/>
  <c r="K33" i="1"/>
  <c r="J17" i="1"/>
  <c r="L17" i="1"/>
  <c r="K17" i="1"/>
  <c r="J102" i="1"/>
  <c r="L102" i="1"/>
  <c r="K102" i="1"/>
  <c r="J287" i="1"/>
  <c r="L287" i="1"/>
  <c r="K287" i="1"/>
  <c r="J271" i="1"/>
  <c r="L271" i="1"/>
  <c r="K271" i="1"/>
  <c r="J255" i="1"/>
  <c r="L255" i="1"/>
  <c r="K255" i="1"/>
  <c r="J239" i="1"/>
  <c r="L239" i="1"/>
  <c r="K239" i="1"/>
  <c r="J223" i="1"/>
  <c r="L223" i="1"/>
  <c r="K223" i="1"/>
  <c r="J207" i="1"/>
  <c r="L207" i="1"/>
  <c r="K207" i="1"/>
  <c r="J191" i="1"/>
  <c r="L191" i="1"/>
  <c r="K191" i="1"/>
  <c r="J175" i="1"/>
  <c r="L175" i="1"/>
  <c r="K175" i="1"/>
  <c r="J159" i="1"/>
  <c r="L159" i="1"/>
  <c r="K159" i="1"/>
  <c r="J143" i="1"/>
  <c r="L143" i="1"/>
  <c r="K143" i="1"/>
  <c r="J127" i="1"/>
  <c r="L127" i="1"/>
  <c r="K127" i="1"/>
  <c r="J111" i="1"/>
  <c r="L111" i="1"/>
  <c r="K111" i="1"/>
  <c r="H9998" i="1"/>
  <c r="L9998" i="1"/>
  <c r="K9998" i="1"/>
  <c r="J9998" i="1"/>
  <c r="H9982" i="1"/>
  <c r="L9982" i="1"/>
  <c r="K9982" i="1"/>
  <c r="H9966" i="1"/>
  <c r="L9966" i="1"/>
  <c r="K9966" i="1"/>
  <c r="J9966" i="1"/>
  <c r="H9950" i="1"/>
  <c r="K9950" i="1"/>
  <c r="J9950" i="1"/>
  <c r="L9950" i="1"/>
  <c r="H9934" i="1"/>
  <c r="K9934" i="1"/>
  <c r="L9934" i="1"/>
  <c r="H9926" i="1"/>
  <c r="L9926" i="1"/>
  <c r="K9926" i="1"/>
  <c r="J9926" i="1"/>
  <c r="H9910" i="1"/>
  <c r="L9910" i="1"/>
  <c r="K9910" i="1"/>
  <c r="J9910" i="1"/>
  <c r="H9894" i="1"/>
  <c r="L9894" i="1"/>
  <c r="K9894" i="1"/>
  <c r="J9894" i="1"/>
  <c r="I9878" i="1"/>
  <c r="L9878" i="1"/>
  <c r="K9878" i="1"/>
  <c r="J9878" i="1"/>
  <c r="I9854" i="1"/>
  <c r="K9854" i="1"/>
  <c r="I9838" i="1"/>
  <c r="K9838" i="1"/>
  <c r="J9838" i="1"/>
  <c r="L9838" i="1"/>
  <c r="I9822" i="1"/>
  <c r="L9822" i="1"/>
  <c r="K9822" i="1"/>
  <c r="J9822" i="1"/>
  <c r="H9806" i="1"/>
  <c r="L9806" i="1"/>
  <c r="K9806" i="1"/>
  <c r="H9790" i="1"/>
  <c r="L9790" i="1"/>
  <c r="K9790" i="1"/>
  <c r="I9774" i="1"/>
  <c r="K9774" i="1"/>
  <c r="J9774" i="1"/>
  <c r="H9758" i="1"/>
  <c r="K9758" i="1"/>
  <c r="J9758" i="1"/>
  <c r="L9758" i="1"/>
  <c r="H9742" i="1"/>
  <c r="L9742" i="1"/>
  <c r="K9742" i="1"/>
  <c r="H9726" i="1"/>
  <c r="L9726" i="1"/>
  <c r="K9726" i="1"/>
  <c r="H9710" i="1"/>
  <c r="L9710" i="1"/>
  <c r="K9710" i="1"/>
  <c r="J9710" i="1"/>
  <c r="H9694" i="1"/>
  <c r="K9694" i="1"/>
  <c r="J9694" i="1"/>
  <c r="L9694" i="1"/>
  <c r="H9678" i="1"/>
  <c r="K9678" i="1"/>
  <c r="L9678" i="1"/>
  <c r="I9662" i="1"/>
  <c r="L9662" i="1"/>
  <c r="K9662" i="1"/>
  <c r="H9646" i="1"/>
  <c r="L9646" i="1"/>
  <c r="K9646" i="1"/>
  <c r="J9646" i="1"/>
  <c r="I9630" i="1"/>
  <c r="L9630" i="1"/>
  <c r="K9630" i="1"/>
  <c r="J9630" i="1"/>
  <c r="H9614" i="1"/>
  <c r="L9614" i="1"/>
  <c r="J9614" i="1"/>
  <c r="K9614" i="1"/>
  <c r="I9598" i="1"/>
  <c r="K9598" i="1"/>
  <c r="L9598" i="1"/>
  <c r="J9598" i="1"/>
  <c r="H9574" i="1"/>
  <c r="L9574" i="1"/>
  <c r="K9574" i="1"/>
  <c r="J9574" i="1"/>
  <c r="I9558" i="1"/>
  <c r="L9558" i="1"/>
  <c r="K9558" i="1"/>
  <c r="J9558" i="1"/>
  <c r="I9542" i="1"/>
  <c r="L9542" i="1"/>
  <c r="K9542" i="1"/>
  <c r="J9542" i="1"/>
  <c r="H9526" i="1"/>
  <c r="L9526" i="1"/>
  <c r="K9526" i="1"/>
  <c r="I9510" i="1"/>
  <c r="L9510" i="1"/>
  <c r="K9510" i="1"/>
  <c r="J9510" i="1"/>
  <c r="H9494" i="1"/>
  <c r="L9494" i="1"/>
  <c r="K9494" i="1"/>
  <c r="I9478" i="1"/>
  <c r="L9478" i="1"/>
  <c r="K9478" i="1"/>
  <c r="J9478" i="1"/>
  <c r="H9462" i="1"/>
  <c r="L9462" i="1"/>
  <c r="K9462" i="1"/>
  <c r="J9462" i="1"/>
  <c r="H9446" i="1"/>
  <c r="L9446" i="1"/>
  <c r="K9446" i="1"/>
  <c r="J9446" i="1"/>
  <c r="H9430" i="1"/>
  <c r="L9430" i="1"/>
  <c r="K9430" i="1"/>
  <c r="J9430" i="1"/>
  <c r="I9406" i="1"/>
  <c r="L9406" i="1"/>
  <c r="K9406" i="1"/>
  <c r="J9406" i="1"/>
  <c r="H9390" i="1"/>
  <c r="L9390" i="1"/>
  <c r="K9390" i="1"/>
  <c r="J9390" i="1"/>
  <c r="I9374" i="1"/>
  <c r="L9374" i="1"/>
  <c r="J9374" i="1"/>
  <c r="K9374" i="1"/>
  <c r="H9358" i="1"/>
  <c r="L9358" i="1"/>
  <c r="J9358" i="1"/>
  <c r="K9358" i="1"/>
  <c r="I9342" i="1"/>
  <c r="K9342" i="1"/>
  <c r="J9342" i="1"/>
  <c r="I9326" i="1"/>
  <c r="K9326" i="1"/>
  <c r="J9326" i="1"/>
  <c r="L9326" i="1"/>
  <c r="I9310" i="1"/>
  <c r="J9310" i="1"/>
  <c r="L9310" i="1"/>
  <c r="K9310" i="1"/>
  <c r="H9294" i="1"/>
  <c r="J9294" i="1"/>
  <c r="L9294" i="1"/>
  <c r="K9294" i="1"/>
  <c r="H9278" i="1"/>
  <c r="L9278" i="1"/>
  <c r="K9278" i="1"/>
  <c r="J9278" i="1"/>
  <c r="I9262" i="1"/>
  <c r="K9262" i="1"/>
  <c r="J9262" i="1"/>
  <c r="L9262" i="1"/>
  <c r="H9246" i="1"/>
  <c r="J9246" i="1"/>
  <c r="K9246" i="1"/>
  <c r="L9246" i="1"/>
  <c r="H9230" i="1"/>
  <c r="J9230" i="1"/>
  <c r="L9230" i="1"/>
  <c r="K9230" i="1"/>
  <c r="I9214" i="1"/>
  <c r="L9214" i="1"/>
  <c r="K9214" i="1"/>
  <c r="H9198" i="1"/>
  <c r="L9198" i="1"/>
  <c r="K9198" i="1"/>
  <c r="J9198" i="1"/>
  <c r="I9182" i="1"/>
  <c r="J9182" i="1"/>
  <c r="K9182" i="1"/>
  <c r="L9182" i="1"/>
  <c r="I9166" i="1"/>
  <c r="J9166" i="1"/>
  <c r="K9166" i="1"/>
  <c r="I9150" i="1"/>
  <c r="L9150" i="1"/>
  <c r="K9150" i="1"/>
  <c r="J9150" i="1"/>
  <c r="I9134" i="1"/>
  <c r="L9134" i="1"/>
  <c r="K9134" i="1"/>
  <c r="J9134" i="1"/>
  <c r="H9118" i="1"/>
  <c r="L9118" i="1"/>
  <c r="J9118" i="1"/>
  <c r="K9118" i="1"/>
  <c r="I9094" i="1"/>
  <c r="L9094" i="1"/>
  <c r="K9094" i="1"/>
  <c r="J9094" i="1"/>
  <c r="H9078" i="1"/>
  <c r="L9078" i="1"/>
  <c r="K9078" i="1"/>
  <c r="J9078" i="1"/>
  <c r="H9062" i="1"/>
  <c r="L9062" i="1"/>
  <c r="K9062" i="1"/>
  <c r="J9062" i="1"/>
  <c r="H9046" i="1"/>
  <c r="L9046" i="1"/>
  <c r="K9046" i="1"/>
  <c r="J9046" i="1"/>
  <c r="I9030" i="1"/>
  <c r="L9030" i="1"/>
  <c r="K9030" i="1"/>
  <c r="J9030" i="1"/>
  <c r="H9014" i="1"/>
  <c r="L9014" i="1"/>
  <c r="K9014" i="1"/>
  <c r="I8998" i="1"/>
  <c r="L8998" i="1"/>
  <c r="K8998" i="1"/>
  <c r="J8998" i="1"/>
  <c r="I8982" i="1"/>
  <c r="L8982" i="1"/>
  <c r="K8982" i="1"/>
  <c r="I8966" i="1"/>
  <c r="L8966" i="1"/>
  <c r="K8966" i="1"/>
  <c r="J8966" i="1"/>
  <c r="H8950" i="1"/>
  <c r="L8950" i="1"/>
  <c r="K8950" i="1"/>
  <c r="J8950" i="1"/>
  <c r="H8934" i="1"/>
  <c r="L8934" i="1"/>
  <c r="K8934" i="1"/>
  <c r="J8934" i="1"/>
  <c r="I8918" i="1"/>
  <c r="L8918" i="1"/>
  <c r="K8918" i="1"/>
  <c r="J8918" i="1"/>
  <c r="I8902" i="1"/>
  <c r="L8902" i="1"/>
  <c r="K8902" i="1"/>
  <c r="H8886" i="1"/>
  <c r="L8886" i="1"/>
  <c r="K8886" i="1"/>
  <c r="I8870" i="1"/>
  <c r="L8870" i="1"/>
  <c r="K8870" i="1"/>
  <c r="J8870" i="1"/>
  <c r="I8854" i="1"/>
  <c r="L8854" i="1"/>
  <c r="K8854" i="1"/>
  <c r="J8854" i="1"/>
  <c r="I8838" i="1"/>
  <c r="L8838" i="1"/>
  <c r="K8838" i="1"/>
  <c r="J8838" i="1"/>
  <c r="I8822" i="1"/>
  <c r="L8822" i="1"/>
  <c r="K8822" i="1"/>
  <c r="J8822" i="1"/>
  <c r="H8806" i="1"/>
  <c r="L8806" i="1"/>
  <c r="K8806" i="1"/>
  <c r="I8790" i="1"/>
  <c r="L8790" i="1"/>
  <c r="K8790" i="1"/>
  <c r="J8790" i="1"/>
  <c r="I8774" i="1"/>
  <c r="L8774" i="1"/>
  <c r="K8774" i="1"/>
  <c r="I8750" i="1"/>
  <c r="K8750" i="1"/>
  <c r="J8750" i="1"/>
  <c r="L8750" i="1"/>
  <c r="I8734" i="1"/>
  <c r="J8734" i="1"/>
  <c r="K8734" i="1"/>
  <c r="H8718" i="1"/>
  <c r="J8718" i="1"/>
  <c r="L8718" i="1"/>
  <c r="K8718" i="1"/>
  <c r="I8702" i="1"/>
  <c r="L8702" i="1"/>
  <c r="K8702" i="1"/>
  <c r="I8686" i="1"/>
  <c r="L8686" i="1"/>
  <c r="K8686" i="1"/>
  <c r="J8686" i="1"/>
  <c r="I8670" i="1"/>
  <c r="J8670" i="1"/>
  <c r="K8670" i="1"/>
  <c r="L8670" i="1"/>
  <c r="I8654" i="1"/>
  <c r="J8654" i="1"/>
  <c r="K8654" i="1"/>
  <c r="I8638" i="1"/>
  <c r="L8638" i="1"/>
  <c r="K8638" i="1"/>
  <c r="J8638" i="1"/>
  <c r="I8622" i="1"/>
  <c r="L8622" i="1"/>
  <c r="K8622" i="1"/>
  <c r="J8622" i="1"/>
  <c r="I8606" i="1"/>
  <c r="L8606" i="1"/>
  <c r="J8606" i="1"/>
  <c r="K8606" i="1"/>
  <c r="I8582" i="1"/>
  <c r="L8582" i="1"/>
  <c r="K8582" i="1"/>
  <c r="J8582" i="1"/>
  <c r="H8566" i="1"/>
  <c r="L8566" i="1"/>
  <c r="K8566" i="1"/>
  <c r="J8566" i="1"/>
  <c r="H8550" i="1"/>
  <c r="L8550" i="1"/>
  <c r="K8550" i="1"/>
  <c r="J8550" i="1"/>
  <c r="I8534" i="1"/>
  <c r="L8534" i="1"/>
  <c r="K8534" i="1"/>
  <c r="J8534" i="1"/>
  <c r="I8518" i="1"/>
  <c r="L8518" i="1"/>
  <c r="K8518" i="1"/>
  <c r="J8518" i="1"/>
  <c r="H8502" i="1"/>
  <c r="L8502" i="1"/>
  <c r="K8502" i="1"/>
  <c r="I8486" i="1"/>
  <c r="L8486" i="1"/>
  <c r="K8486" i="1"/>
  <c r="J8486" i="1"/>
  <c r="I8470" i="1"/>
  <c r="L8470" i="1"/>
  <c r="K8470" i="1"/>
  <c r="I8454" i="1"/>
  <c r="L8454" i="1"/>
  <c r="K8454" i="1"/>
  <c r="J8454" i="1"/>
  <c r="H8438" i="1"/>
  <c r="L8438" i="1"/>
  <c r="K8438" i="1"/>
  <c r="J8438" i="1"/>
  <c r="H8422" i="1"/>
  <c r="L8422" i="1"/>
  <c r="K8422" i="1"/>
  <c r="J8422" i="1"/>
  <c r="I8406" i="1"/>
  <c r="L8406" i="1"/>
  <c r="K8406" i="1"/>
  <c r="J8406" i="1"/>
  <c r="I8382" i="1"/>
  <c r="L8382" i="1"/>
  <c r="K8382" i="1"/>
  <c r="J8382" i="1"/>
  <c r="I8366" i="1"/>
  <c r="L8366" i="1"/>
  <c r="K8366" i="1"/>
  <c r="J8366" i="1"/>
  <c r="I8350" i="1"/>
  <c r="L8350" i="1"/>
  <c r="J8350" i="1"/>
  <c r="K8350" i="1"/>
  <c r="H8334" i="1"/>
  <c r="L8334" i="1"/>
  <c r="J8334" i="1"/>
  <c r="K8334" i="1"/>
  <c r="I8318" i="1"/>
  <c r="L8318" i="1"/>
  <c r="K8318" i="1"/>
  <c r="J8318" i="1"/>
  <c r="I8302" i="1"/>
  <c r="L8302" i="1"/>
  <c r="K8302" i="1"/>
  <c r="J8302" i="1"/>
  <c r="I8286" i="1"/>
  <c r="L8286" i="1"/>
  <c r="K8286" i="1"/>
  <c r="J8286" i="1"/>
  <c r="H8270" i="1"/>
  <c r="L8270" i="1"/>
  <c r="K8270" i="1"/>
  <c r="J8270" i="1"/>
  <c r="I8254" i="1"/>
  <c r="L8254" i="1"/>
  <c r="K8254" i="1"/>
  <c r="J8254" i="1"/>
  <c r="I8238" i="1"/>
  <c r="L8238" i="1"/>
  <c r="K8238" i="1"/>
  <c r="J8238" i="1"/>
  <c r="I8222" i="1"/>
  <c r="L8222" i="1"/>
  <c r="K8222" i="1"/>
  <c r="J8222" i="1"/>
  <c r="I8206" i="1"/>
  <c r="L8206" i="1"/>
  <c r="K8206" i="1"/>
  <c r="J8206" i="1"/>
  <c r="I8190" i="1"/>
  <c r="L8190" i="1"/>
  <c r="K8190" i="1"/>
  <c r="I8174" i="1"/>
  <c r="L8174" i="1"/>
  <c r="K8174" i="1"/>
  <c r="J8174" i="1"/>
  <c r="I8158" i="1"/>
  <c r="L8158" i="1"/>
  <c r="K8158" i="1"/>
  <c r="J8158" i="1"/>
  <c r="I8142" i="1"/>
  <c r="L8142" i="1"/>
  <c r="K8142" i="1"/>
  <c r="I8126" i="1"/>
  <c r="L8126" i="1"/>
  <c r="K8126" i="1"/>
  <c r="I8110" i="1"/>
  <c r="L8110" i="1"/>
  <c r="K8110" i="1"/>
  <c r="J8110" i="1"/>
  <c r="I8094" i="1"/>
  <c r="L8094" i="1"/>
  <c r="K8094" i="1"/>
  <c r="J8094" i="1"/>
  <c r="I8078" i="1"/>
  <c r="L8078" i="1"/>
  <c r="K8078" i="1"/>
  <c r="I8062" i="1"/>
  <c r="L8062" i="1"/>
  <c r="K8062" i="1"/>
  <c r="J8062" i="1"/>
  <c r="I8046" i="1"/>
  <c r="L8046" i="1"/>
  <c r="K8046" i="1"/>
  <c r="J8046" i="1"/>
  <c r="I8030" i="1"/>
  <c r="L8030" i="1"/>
  <c r="K8030" i="1"/>
  <c r="J8030" i="1"/>
  <c r="I8014" i="1"/>
  <c r="L8014" i="1"/>
  <c r="K8014" i="1"/>
  <c r="J8014" i="1"/>
  <c r="I7998" i="1"/>
  <c r="L7998" i="1"/>
  <c r="K7998" i="1"/>
  <c r="J7998" i="1"/>
  <c r="I7982" i="1"/>
  <c r="L7982" i="1"/>
  <c r="K7982" i="1"/>
  <c r="J7982" i="1"/>
  <c r="I7966" i="1"/>
  <c r="L7966" i="1"/>
  <c r="K7966" i="1"/>
  <c r="J7966" i="1"/>
  <c r="I7950" i="1"/>
  <c r="L7950" i="1"/>
  <c r="K7950" i="1"/>
  <c r="J7950" i="1"/>
  <c r="I7934" i="1"/>
  <c r="L7934" i="1"/>
  <c r="K7934" i="1"/>
  <c r="L7910" i="1"/>
  <c r="K7910" i="1"/>
  <c r="J7910" i="1"/>
  <c r="L7894" i="1"/>
  <c r="K7894" i="1"/>
  <c r="J7894" i="1"/>
  <c r="L7878" i="1"/>
  <c r="K7878" i="1"/>
  <c r="J7878" i="1"/>
  <c r="L7862" i="1"/>
  <c r="K7862" i="1"/>
  <c r="J7862" i="1"/>
  <c r="E7846" i="1"/>
  <c r="L7846" i="1"/>
  <c r="K7846" i="1"/>
  <c r="J7846" i="1"/>
  <c r="E7830" i="1"/>
  <c r="L7830" i="1"/>
  <c r="K7830" i="1"/>
  <c r="E7814" i="1"/>
  <c r="L7814" i="1"/>
  <c r="K7814" i="1"/>
  <c r="J7814" i="1"/>
  <c r="E7798" i="1"/>
  <c r="L7798" i="1"/>
  <c r="K7798" i="1"/>
  <c r="J7798" i="1"/>
  <c r="E7782" i="1"/>
  <c r="L7782" i="1"/>
  <c r="K7782" i="1"/>
  <c r="E7766" i="1"/>
  <c r="L7766" i="1"/>
  <c r="K7766" i="1"/>
  <c r="E7750" i="1"/>
  <c r="L7750" i="1"/>
  <c r="K7750" i="1"/>
  <c r="J7750" i="1"/>
  <c r="E7726" i="1"/>
  <c r="L7726" i="1"/>
  <c r="K7726" i="1"/>
  <c r="E7710" i="1"/>
  <c r="L7710" i="1"/>
  <c r="J7710" i="1"/>
  <c r="K7710" i="1"/>
  <c r="E7694" i="1"/>
  <c r="L7694" i="1"/>
  <c r="K7694" i="1"/>
  <c r="J7694" i="1"/>
  <c r="E7678" i="1"/>
  <c r="L7678" i="1"/>
  <c r="J7678" i="1"/>
  <c r="K7678" i="1"/>
  <c r="E7662" i="1"/>
  <c r="L7662" i="1"/>
  <c r="K7662" i="1"/>
  <c r="L7646" i="1"/>
  <c r="J7646" i="1"/>
  <c r="K7646" i="1"/>
  <c r="E7630" i="1"/>
  <c r="L7630" i="1"/>
  <c r="K7630" i="1"/>
  <c r="J7630" i="1"/>
  <c r="E7614" i="1"/>
  <c r="L7614" i="1"/>
  <c r="J7614" i="1"/>
  <c r="K7614" i="1"/>
  <c r="E7598" i="1"/>
  <c r="L7598" i="1"/>
  <c r="K7598" i="1"/>
  <c r="E7582" i="1"/>
  <c r="L7582" i="1"/>
  <c r="J7582" i="1"/>
  <c r="K7582" i="1"/>
  <c r="E7566" i="1"/>
  <c r="L7566" i="1"/>
  <c r="K7566" i="1"/>
  <c r="J7566" i="1"/>
  <c r="E7550" i="1"/>
  <c r="L7550" i="1"/>
  <c r="J7550" i="1"/>
  <c r="K7550" i="1"/>
  <c r="E7534" i="1"/>
  <c r="L7534" i="1"/>
  <c r="K7534" i="1"/>
  <c r="E7518" i="1"/>
  <c r="L7518" i="1"/>
  <c r="J7518" i="1"/>
  <c r="K7518" i="1"/>
  <c r="E7502" i="1"/>
  <c r="L7502" i="1"/>
  <c r="K7502" i="1"/>
  <c r="J7502" i="1"/>
  <c r="E7486" i="1"/>
  <c r="L7486" i="1"/>
  <c r="J7486" i="1"/>
  <c r="K7486" i="1"/>
  <c r="E7470" i="1"/>
  <c r="L7470" i="1"/>
  <c r="K7470" i="1"/>
  <c r="E7454" i="1"/>
  <c r="L7454" i="1"/>
  <c r="J7454" i="1"/>
  <c r="K7454" i="1"/>
  <c r="E7438" i="1"/>
  <c r="L7438" i="1"/>
  <c r="K7438" i="1"/>
  <c r="J7438" i="1"/>
  <c r="E7422" i="1"/>
  <c r="L7422" i="1"/>
  <c r="J7422" i="1"/>
  <c r="K7422" i="1"/>
  <c r="E7406" i="1"/>
  <c r="L7406" i="1"/>
  <c r="K7406" i="1"/>
  <c r="E7390" i="1"/>
  <c r="L7390" i="1"/>
  <c r="J7390" i="1"/>
  <c r="K7390" i="1"/>
  <c r="E7374" i="1"/>
  <c r="L7374" i="1"/>
  <c r="K7374" i="1"/>
  <c r="J7374" i="1"/>
  <c r="E7358" i="1"/>
  <c r="L7358" i="1"/>
  <c r="J7358" i="1"/>
  <c r="K7358" i="1"/>
  <c r="E7342" i="1"/>
  <c r="L7342" i="1"/>
  <c r="K7342" i="1"/>
  <c r="J7342" i="1"/>
  <c r="E7326" i="1"/>
  <c r="L7326" i="1"/>
  <c r="K7326" i="1"/>
  <c r="J7326" i="1"/>
  <c r="E7310" i="1"/>
  <c r="L7310" i="1"/>
  <c r="K7310" i="1"/>
  <c r="J7310" i="1"/>
  <c r="E7294" i="1"/>
  <c r="L7294" i="1"/>
  <c r="K7294" i="1"/>
  <c r="J7294" i="1"/>
  <c r="E7278" i="1"/>
  <c r="L7278" i="1"/>
  <c r="K7278" i="1"/>
  <c r="J7278" i="1"/>
  <c r="E7262" i="1"/>
  <c r="L7262" i="1"/>
  <c r="K7262" i="1"/>
  <c r="J7262" i="1"/>
  <c r="E7246" i="1"/>
  <c r="L7246" i="1"/>
  <c r="K7246" i="1"/>
  <c r="J7246" i="1"/>
  <c r="E7230" i="1"/>
  <c r="L7230" i="1"/>
  <c r="K7230" i="1"/>
  <c r="J7230" i="1"/>
  <c r="E7214" i="1"/>
  <c r="L7214" i="1"/>
  <c r="K7214" i="1"/>
  <c r="E7198" i="1"/>
  <c r="L7198" i="1"/>
  <c r="K7198" i="1"/>
  <c r="J7198" i="1"/>
  <c r="E7182" i="1"/>
  <c r="L7182" i="1"/>
  <c r="K7182" i="1"/>
  <c r="J7182" i="1"/>
  <c r="E7166" i="1"/>
  <c r="L7166" i="1"/>
  <c r="K7166" i="1"/>
  <c r="J7166" i="1"/>
  <c r="E7150" i="1"/>
  <c r="L7150" i="1"/>
  <c r="K7150" i="1"/>
  <c r="E7134" i="1"/>
  <c r="L7134" i="1"/>
  <c r="K7134" i="1"/>
  <c r="J7134" i="1"/>
  <c r="E7118" i="1"/>
  <c r="L7118" i="1"/>
  <c r="K7118" i="1"/>
  <c r="J7118" i="1"/>
  <c r="E7102" i="1"/>
  <c r="L7102" i="1"/>
  <c r="K7102" i="1"/>
  <c r="J7102" i="1"/>
  <c r="E7086" i="1"/>
  <c r="L7086" i="1"/>
  <c r="K7086" i="1"/>
  <c r="J7086" i="1"/>
  <c r="E7070" i="1"/>
  <c r="L7070" i="1"/>
  <c r="K7070" i="1"/>
  <c r="J7070" i="1"/>
  <c r="E7054" i="1"/>
  <c r="L7054" i="1"/>
  <c r="K7054" i="1"/>
  <c r="J7054" i="1"/>
  <c r="E7046" i="1"/>
  <c r="L7046" i="1"/>
  <c r="K7046" i="1"/>
  <c r="J7046" i="1"/>
  <c r="E7030" i="1"/>
  <c r="L7030" i="1"/>
  <c r="K7030" i="1"/>
  <c r="E7014" i="1"/>
  <c r="L7014" i="1"/>
  <c r="K7014" i="1"/>
  <c r="J7014" i="1"/>
  <c r="E6998" i="1"/>
  <c r="L6998" i="1"/>
  <c r="K6998" i="1"/>
  <c r="J6998" i="1"/>
  <c r="E6982" i="1"/>
  <c r="L6982" i="1"/>
  <c r="K6982" i="1"/>
  <c r="J6982" i="1"/>
  <c r="E6966" i="1"/>
  <c r="L6966" i="1"/>
  <c r="K6966" i="1"/>
  <c r="E6950" i="1"/>
  <c r="L6950" i="1"/>
  <c r="K6950" i="1"/>
  <c r="J6950" i="1"/>
  <c r="E6934" i="1"/>
  <c r="L6934" i="1"/>
  <c r="K6934" i="1"/>
  <c r="J6934" i="1"/>
  <c r="E6918" i="1"/>
  <c r="L6918" i="1"/>
  <c r="K6918" i="1"/>
  <c r="J6918" i="1"/>
  <c r="E6902" i="1"/>
  <c r="L6902" i="1"/>
  <c r="K6902" i="1"/>
  <c r="J6902" i="1"/>
  <c r="L6886" i="1"/>
  <c r="K6886" i="1"/>
  <c r="J6886" i="1"/>
  <c r="E6862" i="1"/>
  <c r="L6862" i="1"/>
  <c r="K6862" i="1"/>
  <c r="J6862" i="1"/>
  <c r="E6846" i="1"/>
  <c r="L6846" i="1"/>
  <c r="K6846" i="1"/>
  <c r="J6846" i="1"/>
  <c r="E6830" i="1"/>
  <c r="L6830" i="1"/>
  <c r="K6830" i="1"/>
  <c r="J6830" i="1"/>
  <c r="E6814" i="1"/>
  <c r="L6814" i="1"/>
  <c r="K6814" i="1"/>
  <c r="J6814" i="1"/>
  <c r="E6798" i="1"/>
  <c r="L6798" i="1"/>
  <c r="K6798" i="1"/>
  <c r="J6798" i="1"/>
  <c r="E6782" i="1"/>
  <c r="L6782" i="1"/>
  <c r="K6782" i="1"/>
  <c r="J6782" i="1"/>
  <c r="E6766" i="1"/>
  <c r="L6766" i="1"/>
  <c r="K6766" i="1"/>
  <c r="J6766" i="1"/>
  <c r="E6750" i="1"/>
  <c r="L6750" i="1"/>
  <c r="K6750" i="1"/>
  <c r="J6750" i="1"/>
  <c r="L6734" i="1"/>
  <c r="K6734" i="1"/>
  <c r="L6718" i="1"/>
  <c r="K6718" i="1"/>
  <c r="L6702" i="1"/>
  <c r="K6702" i="1"/>
  <c r="L6686" i="1"/>
  <c r="K6686" i="1"/>
  <c r="L6670" i="1"/>
  <c r="K6670" i="1"/>
  <c r="L6654" i="1"/>
  <c r="K6654" i="1"/>
  <c r="L6638" i="1"/>
  <c r="K6638" i="1"/>
  <c r="L6630" i="1"/>
  <c r="K6630" i="1"/>
  <c r="L6614" i="1"/>
  <c r="K6614" i="1"/>
  <c r="L6598" i="1"/>
  <c r="K6598" i="1"/>
  <c r="L6582" i="1"/>
  <c r="K6582" i="1"/>
  <c r="L6566" i="1"/>
  <c r="K6566" i="1"/>
  <c r="L6550" i="1"/>
  <c r="K6550" i="1"/>
  <c r="L6534" i="1"/>
  <c r="K6534" i="1"/>
  <c r="L6518" i="1"/>
  <c r="K6518" i="1"/>
  <c r="L6502" i="1"/>
  <c r="K6502" i="1"/>
  <c r="L6486" i="1"/>
  <c r="K6486" i="1"/>
  <c r="J6470" i="1"/>
  <c r="L6470" i="1"/>
  <c r="K6470" i="1"/>
  <c r="L6454" i="1"/>
  <c r="K6454" i="1"/>
  <c r="L6438" i="1"/>
  <c r="K6438" i="1"/>
  <c r="L6422" i="1"/>
  <c r="K6422" i="1"/>
  <c r="L6406" i="1"/>
  <c r="K6406" i="1"/>
  <c r="L6390" i="1"/>
  <c r="K6390" i="1"/>
  <c r="J6374" i="1"/>
  <c r="L6374" i="1"/>
  <c r="K6374" i="1"/>
  <c r="L6358" i="1"/>
  <c r="K6358" i="1"/>
  <c r="J6342" i="1"/>
  <c r="L6342" i="1"/>
  <c r="K6342" i="1"/>
  <c r="L6326" i="1"/>
  <c r="K6326" i="1"/>
  <c r="L6310" i="1"/>
  <c r="K6310" i="1"/>
  <c r="L6294" i="1"/>
  <c r="K6294" i="1"/>
  <c r="L6286" i="1"/>
  <c r="K6286" i="1"/>
  <c r="J6278" i="1"/>
  <c r="L6278" i="1"/>
  <c r="K6278" i="1"/>
  <c r="L6262" i="1"/>
  <c r="K6262" i="1"/>
  <c r="L6254" i="1"/>
  <c r="K6254" i="1"/>
  <c r="J6246" i="1"/>
  <c r="L6246" i="1"/>
  <c r="K6246" i="1"/>
  <c r="L6238" i="1"/>
  <c r="K6238" i="1"/>
  <c r="J6230" i="1"/>
  <c r="L6230" i="1"/>
  <c r="K6230" i="1"/>
  <c r="L6222" i="1"/>
  <c r="K6222" i="1"/>
  <c r="L6214" i="1"/>
  <c r="K6214" i="1"/>
  <c r="L6206" i="1"/>
  <c r="K6206" i="1"/>
  <c r="L6198" i="1"/>
  <c r="K6198" i="1"/>
  <c r="L6190" i="1"/>
  <c r="K6190" i="1"/>
  <c r="L6182" i="1"/>
  <c r="K6182" i="1"/>
  <c r="L6174" i="1"/>
  <c r="K6174" i="1"/>
  <c r="L6166" i="1"/>
  <c r="K6166" i="1"/>
  <c r="L6158" i="1"/>
  <c r="K6158" i="1"/>
  <c r="L6150" i="1"/>
  <c r="K6150" i="1"/>
  <c r="L6142" i="1"/>
  <c r="K6142" i="1"/>
  <c r="L6134" i="1"/>
  <c r="K6134" i="1"/>
  <c r="L6126" i="1"/>
  <c r="K6126" i="1"/>
  <c r="L6118" i="1"/>
  <c r="K6118" i="1"/>
  <c r="L6110" i="1"/>
  <c r="K6110" i="1"/>
  <c r="L6102" i="1"/>
  <c r="K6102" i="1"/>
  <c r="L6094" i="1"/>
  <c r="K6094" i="1"/>
  <c r="L6086" i="1"/>
  <c r="K6086" i="1"/>
  <c r="J6078" i="1"/>
  <c r="L6078" i="1"/>
  <c r="K6078" i="1"/>
  <c r="L6070" i="1"/>
  <c r="K6070" i="1"/>
  <c r="J6062" i="1"/>
  <c r="L6062" i="1"/>
  <c r="K6062" i="1"/>
  <c r="L6054" i="1"/>
  <c r="K6054" i="1"/>
  <c r="J6046" i="1"/>
  <c r="L6046" i="1"/>
  <c r="K6046" i="1"/>
  <c r="L6038" i="1"/>
  <c r="K6038" i="1"/>
  <c r="J6030" i="1"/>
  <c r="L6030" i="1"/>
  <c r="K6030" i="1"/>
  <c r="L6022" i="1"/>
  <c r="K6022" i="1"/>
  <c r="J6014" i="1"/>
  <c r="L6014" i="1"/>
  <c r="K6014" i="1"/>
  <c r="L6006" i="1"/>
  <c r="K6006" i="1"/>
  <c r="J5998" i="1"/>
  <c r="L5998" i="1"/>
  <c r="K5998" i="1"/>
  <c r="L5990" i="1"/>
  <c r="K5990" i="1"/>
  <c r="J5982" i="1"/>
  <c r="L5982" i="1"/>
  <c r="K5982" i="1"/>
  <c r="L5974" i="1"/>
  <c r="K5974" i="1"/>
  <c r="J5966" i="1"/>
  <c r="L5966" i="1"/>
  <c r="K5966" i="1"/>
  <c r="L5958" i="1"/>
  <c r="K5958" i="1"/>
  <c r="J5950" i="1"/>
  <c r="L5950" i="1"/>
  <c r="K5950" i="1"/>
  <c r="L5942" i="1"/>
  <c r="K5942" i="1"/>
  <c r="J5934" i="1"/>
  <c r="L5934" i="1"/>
  <c r="K5934" i="1"/>
  <c r="L5926" i="1"/>
  <c r="K5926" i="1"/>
  <c r="J5918" i="1"/>
  <c r="L5918" i="1"/>
  <c r="K5918" i="1"/>
  <c r="L5910" i="1"/>
  <c r="K5910" i="1"/>
  <c r="L5902" i="1"/>
  <c r="K5902" i="1"/>
  <c r="L5894" i="1"/>
  <c r="K5894" i="1"/>
  <c r="L5886" i="1"/>
  <c r="K5886" i="1"/>
  <c r="L5878" i="1"/>
  <c r="K5878" i="1"/>
  <c r="L5870" i="1"/>
  <c r="K5870" i="1"/>
  <c r="L5862" i="1"/>
  <c r="K5862" i="1"/>
  <c r="L5854" i="1"/>
  <c r="K5854" i="1"/>
  <c r="L5846" i="1"/>
  <c r="K5846" i="1"/>
  <c r="L5838" i="1"/>
  <c r="K5838" i="1"/>
  <c r="L5830" i="1"/>
  <c r="K5830" i="1"/>
  <c r="L5822" i="1"/>
  <c r="K5822" i="1"/>
  <c r="L5814" i="1"/>
  <c r="K5814" i="1"/>
  <c r="L5806" i="1"/>
  <c r="K5806" i="1"/>
  <c r="L5798" i="1"/>
  <c r="K5798" i="1"/>
  <c r="L5790" i="1"/>
  <c r="K5790" i="1"/>
  <c r="L5782" i="1"/>
  <c r="K5782" i="1"/>
  <c r="L5766" i="1"/>
  <c r="K5766" i="1"/>
  <c r="L5758" i="1"/>
  <c r="K5758" i="1"/>
  <c r="L5750" i="1"/>
  <c r="K5750" i="1"/>
  <c r="L5742" i="1"/>
  <c r="K5742" i="1"/>
  <c r="L5734" i="1"/>
  <c r="K5734" i="1"/>
  <c r="L5726" i="1"/>
  <c r="K5726" i="1"/>
  <c r="L5718" i="1"/>
  <c r="K5718" i="1"/>
  <c r="J5710" i="1"/>
  <c r="L5710" i="1"/>
  <c r="K5710" i="1"/>
  <c r="L5702" i="1"/>
  <c r="K5702" i="1"/>
  <c r="J5694" i="1"/>
  <c r="L5694" i="1"/>
  <c r="K5694" i="1"/>
  <c r="L5686" i="1"/>
  <c r="K5686" i="1"/>
  <c r="J5678" i="1"/>
  <c r="L5678" i="1"/>
  <c r="K5678" i="1"/>
  <c r="L5670" i="1"/>
  <c r="K5670" i="1"/>
  <c r="J5662" i="1"/>
  <c r="L5662" i="1"/>
  <c r="K5662" i="1"/>
  <c r="L5654" i="1"/>
  <c r="K5654" i="1"/>
  <c r="J5646" i="1"/>
  <c r="L5646" i="1"/>
  <c r="K5646" i="1"/>
  <c r="L5638" i="1"/>
  <c r="K5638" i="1"/>
  <c r="J5630" i="1"/>
  <c r="L5630" i="1"/>
  <c r="K5630" i="1"/>
  <c r="L5622" i="1"/>
  <c r="K5622" i="1"/>
  <c r="J5614" i="1"/>
  <c r="L5614" i="1"/>
  <c r="K5614" i="1"/>
  <c r="L5606" i="1"/>
  <c r="K5606" i="1"/>
  <c r="J5598" i="1"/>
  <c r="L5598" i="1"/>
  <c r="K5598" i="1"/>
  <c r="L5590" i="1"/>
  <c r="K5590" i="1"/>
  <c r="L5582" i="1"/>
  <c r="K5582" i="1"/>
  <c r="L5574" i="1"/>
  <c r="K5574" i="1"/>
  <c r="L5566" i="1"/>
  <c r="K5566" i="1"/>
  <c r="L5558" i="1"/>
  <c r="K5558" i="1"/>
  <c r="L5550" i="1"/>
  <c r="K5550" i="1"/>
  <c r="L5542" i="1"/>
  <c r="K5542" i="1"/>
  <c r="L5534" i="1"/>
  <c r="K5534" i="1"/>
  <c r="L5526" i="1"/>
  <c r="K5526" i="1"/>
  <c r="L5518" i="1"/>
  <c r="K5518" i="1"/>
  <c r="L5510" i="1"/>
  <c r="K5510" i="1"/>
  <c r="L5502" i="1"/>
  <c r="K5502" i="1"/>
  <c r="L5494" i="1"/>
  <c r="K5494" i="1"/>
  <c r="L5486" i="1"/>
  <c r="K5486" i="1"/>
  <c r="L5478" i="1"/>
  <c r="K5478" i="1"/>
  <c r="L5470" i="1"/>
  <c r="K5470" i="1"/>
  <c r="L5462" i="1"/>
  <c r="K5462" i="1"/>
  <c r="L5454" i="1"/>
  <c r="K5454" i="1"/>
  <c r="J5446" i="1"/>
  <c r="L5446" i="1"/>
  <c r="K5446" i="1"/>
  <c r="L5438" i="1"/>
  <c r="K5438" i="1"/>
  <c r="J5430" i="1"/>
  <c r="L5430" i="1"/>
  <c r="K5430" i="1"/>
  <c r="L5422" i="1"/>
  <c r="K5422" i="1"/>
  <c r="J5414" i="1"/>
  <c r="L5414" i="1"/>
  <c r="K5414" i="1"/>
  <c r="L5406" i="1"/>
  <c r="K5406" i="1"/>
  <c r="J5398" i="1"/>
  <c r="L5398" i="1"/>
  <c r="K5398" i="1"/>
  <c r="L5390" i="1"/>
  <c r="K5390" i="1"/>
  <c r="J5382" i="1"/>
  <c r="L5382" i="1"/>
  <c r="K5382" i="1"/>
  <c r="L5374" i="1"/>
  <c r="K5374" i="1"/>
  <c r="J5366" i="1"/>
  <c r="L5366" i="1"/>
  <c r="K5366" i="1"/>
  <c r="L5358" i="1"/>
  <c r="K5358" i="1"/>
  <c r="J5350" i="1"/>
  <c r="L5350" i="1"/>
  <c r="K5350" i="1"/>
  <c r="L5342" i="1"/>
  <c r="K5342" i="1"/>
  <c r="J5334" i="1"/>
  <c r="L5334" i="1"/>
  <c r="K5334" i="1"/>
  <c r="L5326" i="1"/>
  <c r="K5326" i="1"/>
  <c r="L5318" i="1"/>
  <c r="K5318" i="1"/>
  <c r="L5310" i="1"/>
  <c r="K5310" i="1"/>
  <c r="L5302" i="1"/>
  <c r="K5302" i="1"/>
  <c r="L5294" i="1"/>
  <c r="K5294" i="1"/>
  <c r="L5286" i="1"/>
  <c r="K5286" i="1"/>
  <c r="L5278" i="1"/>
  <c r="K5278" i="1"/>
  <c r="L5270" i="1"/>
  <c r="K5270" i="1"/>
  <c r="L5262" i="1"/>
  <c r="K5262" i="1"/>
  <c r="L5254" i="1"/>
  <c r="K5254" i="1"/>
  <c r="L5246" i="1"/>
  <c r="K5246" i="1"/>
  <c r="L5238" i="1"/>
  <c r="K5238" i="1"/>
  <c r="L5230" i="1"/>
  <c r="K5230" i="1"/>
  <c r="L5222" i="1"/>
  <c r="K5222" i="1"/>
  <c r="L5214" i="1"/>
  <c r="K5214" i="1"/>
  <c r="L5206" i="1"/>
  <c r="K5206" i="1"/>
  <c r="L5198" i="1"/>
  <c r="K5198" i="1"/>
  <c r="J5190" i="1"/>
  <c r="L5190" i="1"/>
  <c r="K5190" i="1"/>
  <c r="L5182" i="1"/>
  <c r="K5182" i="1"/>
  <c r="J5174" i="1"/>
  <c r="L5174" i="1"/>
  <c r="K5174" i="1"/>
  <c r="L5166" i="1"/>
  <c r="K5166" i="1"/>
  <c r="J5158" i="1"/>
  <c r="L5158" i="1"/>
  <c r="K5158" i="1"/>
  <c r="L5150" i="1"/>
  <c r="K5150" i="1"/>
  <c r="J5142" i="1"/>
  <c r="L5142" i="1"/>
  <c r="K5142" i="1"/>
  <c r="L5134" i="1"/>
  <c r="K5134" i="1"/>
  <c r="J5126" i="1"/>
  <c r="L5126" i="1"/>
  <c r="K5126" i="1"/>
  <c r="L5118" i="1"/>
  <c r="K5118" i="1"/>
  <c r="L5110" i="1"/>
  <c r="K5110" i="1"/>
  <c r="L5102" i="1"/>
  <c r="K5102" i="1"/>
  <c r="L5094" i="1"/>
  <c r="K5094" i="1"/>
  <c r="J5086" i="1"/>
  <c r="L5086" i="1"/>
  <c r="K5086" i="1"/>
  <c r="L5078" i="1"/>
  <c r="K5078" i="1"/>
  <c r="J5070" i="1"/>
  <c r="L5070" i="1"/>
  <c r="K5070" i="1"/>
  <c r="L5062" i="1"/>
  <c r="K5062" i="1"/>
  <c r="J5054" i="1"/>
  <c r="L5054" i="1"/>
  <c r="K5054" i="1"/>
  <c r="L5046" i="1"/>
  <c r="K5046" i="1"/>
  <c r="J5038" i="1"/>
  <c r="L5038" i="1"/>
  <c r="K5038" i="1"/>
  <c r="L5030" i="1"/>
  <c r="K5030" i="1"/>
  <c r="J5022" i="1"/>
  <c r="L5022" i="1"/>
  <c r="K5022" i="1"/>
  <c r="L5014" i="1"/>
  <c r="K5014" i="1"/>
  <c r="J5006" i="1"/>
  <c r="L5006" i="1"/>
  <c r="K5006" i="1"/>
  <c r="L4998" i="1"/>
  <c r="K4998" i="1"/>
  <c r="J4990" i="1"/>
  <c r="L4990" i="1"/>
  <c r="K4990" i="1"/>
  <c r="L4982" i="1"/>
  <c r="K4982" i="1"/>
  <c r="J4974" i="1"/>
  <c r="L4974" i="1"/>
  <c r="K4974" i="1"/>
  <c r="L4966" i="1"/>
  <c r="K4966" i="1"/>
  <c r="J4958" i="1"/>
  <c r="L4958" i="1"/>
  <c r="K4958" i="1"/>
  <c r="L4950" i="1"/>
  <c r="K4950" i="1"/>
  <c r="J4942" i="1"/>
  <c r="L4942" i="1"/>
  <c r="K4942" i="1"/>
  <c r="L4934" i="1"/>
  <c r="K4934" i="1"/>
  <c r="J4926" i="1"/>
  <c r="L4926" i="1"/>
  <c r="K4926" i="1"/>
  <c r="L4918" i="1"/>
  <c r="K4918" i="1"/>
  <c r="L4910" i="1"/>
  <c r="K4910" i="1"/>
  <c r="L4902" i="1"/>
  <c r="K4902" i="1"/>
  <c r="L4894" i="1"/>
  <c r="K4894" i="1"/>
  <c r="L4886" i="1"/>
  <c r="K4886" i="1"/>
  <c r="L4878" i="1"/>
  <c r="K4878" i="1"/>
  <c r="L4870" i="1"/>
  <c r="K4870" i="1"/>
  <c r="L4862" i="1"/>
  <c r="K4862" i="1"/>
  <c r="L4854" i="1"/>
  <c r="K4854" i="1"/>
  <c r="J4846" i="1"/>
  <c r="L4846" i="1"/>
  <c r="K4846" i="1"/>
  <c r="L4838" i="1"/>
  <c r="K4838" i="1"/>
  <c r="J4830" i="1"/>
  <c r="L4830" i="1"/>
  <c r="K4830" i="1"/>
  <c r="L4822" i="1"/>
  <c r="K4822" i="1"/>
  <c r="J4814" i="1"/>
  <c r="L4814" i="1"/>
  <c r="K4814" i="1"/>
  <c r="L4806" i="1"/>
  <c r="K4806" i="1"/>
  <c r="J4798" i="1"/>
  <c r="L4798" i="1"/>
  <c r="K4798" i="1"/>
  <c r="L4790" i="1"/>
  <c r="K4790" i="1"/>
  <c r="J4782" i="1"/>
  <c r="L4782" i="1"/>
  <c r="K4782" i="1"/>
  <c r="L4774" i="1"/>
  <c r="K4774" i="1"/>
  <c r="J4766" i="1"/>
  <c r="L4766" i="1"/>
  <c r="K4766" i="1"/>
  <c r="L4758" i="1"/>
  <c r="K4758" i="1"/>
  <c r="J4750" i="1"/>
  <c r="L4750" i="1"/>
  <c r="K4750" i="1"/>
  <c r="L4742" i="1"/>
  <c r="K4742" i="1"/>
  <c r="J4734" i="1"/>
  <c r="L4734" i="1"/>
  <c r="K4734" i="1"/>
  <c r="L4726" i="1"/>
  <c r="K4726" i="1"/>
  <c r="J4718" i="1"/>
  <c r="L4718" i="1"/>
  <c r="K4718" i="1"/>
  <c r="L4710" i="1"/>
  <c r="K4710" i="1"/>
  <c r="J4702" i="1"/>
  <c r="L4702" i="1"/>
  <c r="K4702" i="1"/>
  <c r="L4694" i="1"/>
  <c r="K4694" i="1"/>
  <c r="J4686" i="1"/>
  <c r="L4686" i="1"/>
  <c r="K4686" i="1"/>
  <c r="L4678" i="1"/>
  <c r="K4678" i="1"/>
  <c r="J4670" i="1"/>
  <c r="L4670" i="1"/>
  <c r="K4670" i="1"/>
  <c r="L4662" i="1"/>
  <c r="K4662" i="1"/>
  <c r="J4654" i="1"/>
  <c r="L4654" i="1"/>
  <c r="K4654" i="1"/>
  <c r="L4646" i="1"/>
  <c r="K4646" i="1"/>
  <c r="J4638" i="1"/>
  <c r="L4638" i="1"/>
  <c r="K4638" i="1"/>
  <c r="L4630" i="1"/>
  <c r="K4630" i="1"/>
  <c r="J4622" i="1"/>
  <c r="L4622" i="1"/>
  <c r="K4622" i="1"/>
  <c r="L4614" i="1"/>
  <c r="K4614" i="1"/>
  <c r="J4606" i="1"/>
  <c r="L4606" i="1"/>
  <c r="K4606" i="1"/>
  <c r="L4598" i="1"/>
  <c r="K4598" i="1"/>
  <c r="J4590" i="1"/>
  <c r="L4590" i="1"/>
  <c r="K4590" i="1"/>
  <c r="L4582" i="1"/>
  <c r="K4582" i="1"/>
  <c r="J4574" i="1"/>
  <c r="L4574" i="1"/>
  <c r="K4574" i="1"/>
  <c r="L4566" i="1"/>
  <c r="K4566" i="1"/>
  <c r="J4558" i="1"/>
  <c r="L4558" i="1"/>
  <c r="K4558" i="1"/>
  <c r="L4550" i="1"/>
  <c r="K4550" i="1"/>
  <c r="J4542" i="1"/>
  <c r="L4542" i="1"/>
  <c r="K4542" i="1"/>
  <c r="L4534" i="1"/>
  <c r="K4534" i="1"/>
  <c r="J4526" i="1"/>
  <c r="L4526" i="1"/>
  <c r="K4526" i="1"/>
  <c r="L4518" i="1"/>
  <c r="K4518" i="1"/>
  <c r="J4510" i="1"/>
  <c r="L4510" i="1"/>
  <c r="K4510" i="1"/>
  <c r="L4502" i="1"/>
  <c r="K4502" i="1"/>
  <c r="J4494" i="1"/>
  <c r="L4494" i="1"/>
  <c r="K4494" i="1"/>
  <c r="L4486" i="1"/>
  <c r="K4486" i="1"/>
  <c r="J4478" i="1"/>
  <c r="L4478" i="1"/>
  <c r="K4478" i="1"/>
  <c r="L4470" i="1"/>
  <c r="K4470" i="1"/>
  <c r="J4462" i="1"/>
  <c r="L4462" i="1"/>
  <c r="K4462" i="1"/>
  <c r="E4454" i="1"/>
  <c r="L4454" i="1"/>
  <c r="K4454" i="1"/>
  <c r="J4454" i="1"/>
  <c r="J4446" i="1"/>
  <c r="L4446" i="1"/>
  <c r="K4446" i="1"/>
  <c r="L4438" i="1"/>
  <c r="K4438" i="1"/>
  <c r="J4430" i="1"/>
  <c r="L4430" i="1"/>
  <c r="K4430" i="1"/>
  <c r="L4422" i="1"/>
  <c r="K4422" i="1"/>
  <c r="J4414" i="1"/>
  <c r="L4414" i="1"/>
  <c r="K4414" i="1"/>
  <c r="L4406" i="1"/>
  <c r="K4406" i="1"/>
  <c r="J4398" i="1"/>
  <c r="L4398" i="1"/>
  <c r="K4398" i="1"/>
  <c r="E4390" i="1"/>
  <c r="L4390" i="1"/>
  <c r="K4390" i="1"/>
  <c r="J4382" i="1"/>
  <c r="L4382" i="1"/>
  <c r="K4382" i="1"/>
  <c r="L4374" i="1"/>
  <c r="K4374" i="1"/>
  <c r="E4366" i="1"/>
  <c r="L4366" i="1"/>
  <c r="K4366" i="1"/>
  <c r="J4366" i="1"/>
  <c r="L4358" i="1"/>
  <c r="K4358" i="1"/>
  <c r="L4350" i="1"/>
  <c r="K4350" i="1"/>
  <c r="L4342" i="1"/>
  <c r="K4342" i="1"/>
  <c r="L4334" i="1"/>
  <c r="K4334" i="1"/>
  <c r="E4326" i="1"/>
  <c r="L4326" i="1"/>
  <c r="K4326" i="1"/>
  <c r="L4318" i="1"/>
  <c r="K4318" i="1"/>
  <c r="L4310" i="1"/>
  <c r="K4310" i="1"/>
  <c r="E4302" i="1"/>
  <c r="L4302" i="1"/>
  <c r="K4302" i="1"/>
  <c r="L4294" i="1"/>
  <c r="K4294" i="1"/>
  <c r="L4286" i="1"/>
  <c r="K4286" i="1"/>
  <c r="L4278" i="1"/>
  <c r="K4278" i="1"/>
  <c r="L4270" i="1"/>
  <c r="K4270" i="1"/>
  <c r="E4262" i="1"/>
  <c r="L4262" i="1"/>
  <c r="K4262" i="1"/>
  <c r="L4254" i="1"/>
  <c r="K4254" i="1"/>
  <c r="L4246" i="1"/>
  <c r="K4246" i="1"/>
  <c r="E4238" i="1"/>
  <c r="L4238" i="1"/>
  <c r="K4238" i="1"/>
  <c r="L4230" i="1"/>
  <c r="K4230" i="1"/>
  <c r="L4222" i="1"/>
  <c r="K4222" i="1"/>
  <c r="J4214" i="1"/>
  <c r="L4214" i="1"/>
  <c r="K4214" i="1"/>
  <c r="L4206" i="1"/>
  <c r="K4206" i="1"/>
  <c r="L4198" i="1"/>
  <c r="K4198" i="1"/>
  <c r="J4198" i="1"/>
  <c r="L4190" i="1"/>
  <c r="K4190" i="1"/>
  <c r="J4182" i="1"/>
  <c r="L4182" i="1"/>
  <c r="K4182" i="1"/>
  <c r="E4174" i="1"/>
  <c r="L4174" i="1"/>
  <c r="K4174" i="1"/>
  <c r="J4166" i="1"/>
  <c r="L4166" i="1"/>
  <c r="K4166" i="1"/>
  <c r="L4158" i="1"/>
  <c r="K4158" i="1"/>
  <c r="J4150" i="1"/>
  <c r="L4150" i="1"/>
  <c r="K4150" i="1"/>
  <c r="L4142" i="1"/>
  <c r="K4142" i="1"/>
  <c r="J4134" i="1"/>
  <c r="L4134" i="1"/>
  <c r="K4134" i="1"/>
  <c r="E4126" i="1"/>
  <c r="L4126" i="1"/>
  <c r="K4126" i="1"/>
  <c r="J4118" i="1"/>
  <c r="L4118" i="1"/>
  <c r="K4118" i="1"/>
  <c r="L4110" i="1"/>
  <c r="K4110" i="1"/>
  <c r="J4102" i="1"/>
  <c r="L4102" i="1"/>
  <c r="K4102" i="1"/>
  <c r="E4094" i="1"/>
  <c r="L4094" i="1"/>
  <c r="K4094" i="1"/>
  <c r="J4094" i="1"/>
  <c r="L4086" i="1"/>
  <c r="K4086" i="1"/>
  <c r="J4078" i="1"/>
  <c r="L4078" i="1"/>
  <c r="K4078" i="1"/>
  <c r="L4070" i="1"/>
  <c r="K4070" i="1"/>
  <c r="J4062" i="1"/>
  <c r="L4062" i="1"/>
  <c r="K4062" i="1"/>
  <c r="L4054" i="1"/>
  <c r="K4054" i="1"/>
  <c r="J4046" i="1"/>
  <c r="L4046" i="1"/>
  <c r="K4046" i="1"/>
  <c r="L4038" i="1"/>
  <c r="K4038" i="1"/>
  <c r="J4030" i="1"/>
  <c r="L4030" i="1"/>
  <c r="K4030" i="1"/>
  <c r="L4022" i="1"/>
  <c r="K4022" i="1"/>
  <c r="J4014" i="1"/>
  <c r="L4014" i="1"/>
  <c r="K4014" i="1"/>
  <c r="J4006" i="1"/>
  <c r="L4006" i="1"/>
  <c r="K4006" i="1"/>
  <c r="E3998" i="1"/>
  <c r="L3998" i="1"/>
  <c r="K3998" i="1"/>
  <c r="J3990" i="1"/>
  <c r="L3990" i="1"/>
  <c r="K3990" i="1"/>
  <c r="L3982" i="1"/>
  <c r="K3982" i="1"/>
  <c r="L3974" i="1"/>
  <c r="K3974" i="1"/>
  <c r="E3966" i="1"/>
  <c r="L3966" i="1"/>
  <c r="K3966" i="1"/>
  <c r="J3966" i="1"/>
  <c r="L3958" i="1"/>
  <c r="K3958" i="1"/>
  <c r="J3950" i="1"/>
  <c r="L3950" i="1"/>
  <c r="K3950" i="1"/>
  <c r="L3942" i="1"/>
  <c r="K3942" i="1"/>
  <c r="E3934" i="1"/>
  <c r="L3934" i="1"/>
  <c r="K3934" i="1"/>
  <c r="J3926" i="1"/>
  <c r="L3926" i="1"/>
  <c r="K3926" i="1"/>
  <c r="L3918" i="1"/>
  <c r="K3918" i="1"/>
  <c r="J3910" i="1"/>
  <c r="L3910" i="1"/>
  <c r="K3910" i="1"/>
  <c r="E3902" i="1"/>
  <c r="L3902" i="1"/>
  <c r="K3902" i="1"/>
  <c r="J3894" i="1"/>
  <c r="L3894" i="1"/>
  <c r="K3894" i="1"/>
  <c r="L3886" i="1"/>
  <c r="K3886" i="1"/>
  <c r="J3878" i="1"/>
  <c r="L3878" i="1"/>
  <c r="K3878" i="1"/>
  <c r="E3870" i="1"/>
  <c r="L3870" i="1"/>
  <c r="K3870" i="1"/>
  <c r="J3862" i="1"/>
  <c r="L3862" i="1"/>
  <c r="K3862" i="1"/>
  <c r="L3854" i="1"/>
  <c r="K3854" i="1"/>
  <c r="J3846" i="1"/>
  <c r="L3846" i="1"/>
  <c r="K3846" i="1"/>
  <c r="E3838" i="1"/>
  <c r="L3838" i="1"/>
  <c r="K3838" i="1"/>
  <c r="J3838" i="1"/>
  <c r="J3830" i="1"/>
  <c r="L3830" i="1"/>
  <c r="K3830" i="1"/>
  <c r="L3822" i="1"/>
  <c r="K3822" i="1"/>
  <c r="J3814" i="1"/>
  <c r="L3814" i="1"/>
  <c r="K3814" i="1"/>
  <c r="J3806" i="1"/>
  <c r="L3806" i="1"/>
  <c r="K3806" i="1"/>
  <c r="J3798" i="1"/>
  <c r="L3798" i="1"/>
  <c r="K3798" i="1"/>
  <c r="J3790" i="1"/>
  <c r="L3790" i="1"/>
  <c r="K3790" i="1"/>
  <c r="L3782" i="1"/>
  <c r="K3782" i="1"/>
  <c r="E3774" i="1"/>
  <c r="L3774" i="1"/>
  <c r="K3774" i="1"/>
  <c r="J3766" i="1"/>
  <c r="L3766" i="1"/>
  <c r="K3766" i="1"/>
  <c r="J3758" i="1"/>
  <c r="L3758" i="1"/>
  <c r="K3758" i="1"/>
  <c r="J3750" i="1"/>
  <c r="L3750" i="1"/>
  <c r="K3750" i="1"/>
  <c r="J3742" i="1"/>
  <c r="L3742" i="1"/>
  <c r="K3742" i="1"/>
  <c r="J3734" i="1"/>
  <c r="L3734" i="1"/>
  <c r="K3734" i="1"/>
  <c r="J3726" i="1"/>
  <c r="L3726" i="1"/>
  <c r="K3726" i="1"/>
  <c r="J3718" i="1"/>
  <c r="L3718" i="1"/>
  <c r="K3718" i="1"/>
  <c r="L3710" i="1"/>
  <c r="K3710" i="1"/>
  <c r="J3710" i="1"/>
  <c r="J3702" i="1"/>
  <c r="L3702" i="1"/>
  <c r="K3702" i="1"/>
  <c r="J3694" i="1"/>
  <c r="L3694" i="1"/>
  <c r="K3694" i="1"/>
  <c r="J3686" i="1"/>
  <c r="L3686" i="1"/>
  <c r="K3686" i="1"/>
  <c r="J3678" i="1"/>
  <c r="L3678" i="1"/>
  <c r="K3678" i="1"/>
  <c r="J3670" i="1"/>
  <c r="L3670" i="1"/>
  <c r="K3670" i="1"/>
  <c r="J3662" i="1"/>
  <c r="L3662" i="1"/>
  <c r="K3662" i="1"/>
  <c r="J3654" i="1"/>
  <c r="L3654" i="1"/>
  <c r="K3654" i="1"/>
  <c r="J3646" i="1"/>
  <c r="L3646" i="1"/>
  <c r="K3646" i="1"/>
  <c r="J3638" i="1"/>
  <c r="L3638" i="1"/>
  <c r="K3638" i="1"/>
  <c r="J3630" i="1"/>
  <c r="L3630" i="1"/>
  <c r="K3630" i="1"/>
  <c r="J3622" i="1"/>
  <c r="L3622" i="1"/>
  <c r="K3622" i="1"/>
  <c r="J3614" i="1"/>
  <c r="L3614" i="1"/>
  <c r="K3614" i="1"/>
  <c r="J3606" i="1"/>
  <c r="L3606" i="1"/>
  <c r="K3606" i="1"/>
  <c r="J3598" i="1"/>
  <c r="L3598" i="1"/>
  <c r="K3598" i="1"/>
  <c r="J3590" i="1"/>
  <c r="L3590" i="1"/>
  <c r="K3590" i="1"/>
  <c r="L3582" i="1"/>
  <c r="K3582" i="1"/>
  <c r="J3582" i="1"/>
  <c r="J3574" i="1"/>
  <c r="L3574" i="1"/>
  <c r="K3574" i="1"/>
  <c r="J3566" i="1"/>
  <c r="L3566" i="1"/>
  <c r="K3566" i="1"/>
  <c r="J3558" i="1"/>
  <c r="L3558" i="1"/>
  <c r="K3558" i="1"/>
  <c r="J3550" i="1"/>
  <c r="L3550" i="1"/>
  <c r="K3550" i="1"/>
  <c r="J3542" i="1"/>
  <c r="L3542" i="1"/>
  <c r="K3542" i="1"/>
  <c r="J3534" i="1"/>
  <c r="L3534" i="1"/>
  <c r="K3534" i="1"/>
  <c r="J3526" i="1"/>
  <c r="L3526" i="1"/>
  <c r="K3526" i="1"/>
  <c r="J3518" i="1"/>
  <c r="L3518" i="1"/>
  <c r="K3518" i="1"/>
  <c r="J3510" i="1"/>
  <c r="L3510" i="1"/>
  <c r="K3510" i="1"/>
  <c r="J3502" i="1"/>
  <c r="L3502" i="1"/>
  <c r="K3502" i="1"/>
  <c r="J3494" i="1"/>
  <c r="L3494" i="1"/>
  <c r="K3494" i="1"/>
  <c r="J3486" i="1"/>
  <c r="L3486" i="1"/>
  <c r="K3486" i="1"/>
  <c r="J3478" i="1"/>
  <c r="L3478" i="1"/>
  <c r="K3478" i="1"/>
  <c r="J3470" i="1"/>
  <c r="L3470" i="1"/>
  <c r="K3470" i="1"/>
  <c r="J3462" i="1"/>
  <c r="L3462" i="1"/>
  <c r="K3462" i="1"/>
  <c r="L3454" i="1"/>
  <c r="K3454" i="1"/>
  <c r="J3446" i="1"/>
  <c r="L3446" i="1"/>
  <c r="K3446" i="1"/>
  <c r="J3438" i="1"/>
  <c r="L3438" i="1"/>
  <c r="K3438" i="1"/>
  <c r="J3430" i="1"/>
  <c r="L3430" i="1"/>
  <c r="K3430" i="1"/>
  <c r="J3422" i="1"/>
  <c r="L3422" i="1"/>
  <c r="K3422" i="1"/>
  <c r="J3414" i="1"/>
  <c r="L3414" i="1"/>
  <c r="K3414" i="1"/>
  <c r="J3406" i="1"/>
  <c r="L3406" i="1"/>
  <c r="K3406" i="1"/>
  <c r="J3398" i="1"/>
  <c r="L3398" i="1"/>
  <c r="K3398" i="1"/>
  <c r="J3390" i="1"/>
  <c r="L3390" i="1"/>
  <c r="K3390" i="1"/>
  <c r="J3382" i="1"/>
  <c r="L3382" i="1"/>
  <c r="K3382" i="1"/>
  <c r="J3374" i="1"/>
  <c r="L3374" i="1"/>
  <c r="K3374" i="1"/>
  <c r="J3366" i="1"/>
  <c r="L3366" i="1"/>
  <c r="K3366" i="1"/>
  <c r="J3358" i="1"/>
  <c r="L3358" i="1"/>
  <c r="K3358" i="1"/>
  <c r="J3350" i="1"/>
  <c r="L3350" i="1"/>
  <c r="K3350" i="1"/>
  <c r="J3342" i="1"/>
  <c r="L3342" i="1"/>
  <c r="K3342" i="1"/>
  <c r="J3334" i="1"/>
  <c r="L3334" i="1"/>
  <c r="K3334" i="1"/>
  <c r="L3326" i="1"/>
  <c r="K3326" i="1"/>
  <c r="J3326" i="1"/>
  <c r="J3318" i="1"/>
  <c r="L3318" i="1"/>
  <c r="K3318" i="1"/>
  <c r="J3310" i="1"/>
  <c r="L3310" i="1"/>
  <c r="K3310" i="1"/>
  <c r="J3302" i="1"/>
  <c r="L3302" i="1"/>
  <c r="K3302" i="1"/>
  <c r="J3294" i="1"/>
  <c r="L3294" i="1"/>
  <c r="K3294" i="1"/>
  <c r="J3286" i="1"/>
  <c r="L3286" i="1"/>
  <c r="K3286" i="1"/>
  <c r="J3278" i="1"/>
  <c r="L3278" i="1"/>
  <c r="K3278" i="1"/>
  <c r="J3270" i="1"/>
  <c r="L3270" i="1"/>
  <c r="K3270" i="1"/>
  <c r="J3262" i="1"/>
  <c r="L3262" i="1"/>
  <c r="K3262" i="1"/>
  <c r="J3254" i="1"/>
  <c r="L3254" i="1"/>
  <c r="K3254" i="1"/>
  <c r="J3246" i="1"/>
  <c r="L3246" i="1"/>
  <c r="K3246" i="1"/>
  <c r="J3238" i="1"/>
  <c r="L3238" i="1"/>
  <c r="K3238" i="1"/>
  <c r="J3230" i="1"/>
  <c r="L3230" i="1"/>
  <c r="K3230" i="1"/>
  <c r="J3222" i="1"/>
  <c r="L3222" i="1"/>
  <c r="K3222" i="1"/>
  <c r="J3214" i="1"/>
  <c r="L3214" i="1"/>
  <c r="K3214" i="1"/>
  <c r="J3206" i="1"/>
  <c r="L3206" i="1"/>
  <c r="K3206" i="1"/>
  <c r="J3198" i="1"/>
  <c r="L3198" i="1"/>
  <c r="K3198" i="1"/>
  <c r="J3190" i="1"/>
  <c r="L3190" i="1"/>
  <c r="K3190" i="1"/>
  <c r="J3182" i="1"/>
  <c r="L3182" i="1"/>
  <c r="K3182" i="1"/>
  <c r="J3174" i="1"/>
  <c r="L3174" i="1"/>
  <c r="K3174" i="1"/>
  <c r="J3166" i="1"/>
  <c r="L3166" i="1"/>
  <c r="K3166" i="1"/>
  <c r="J3158" i="1"/>
  <c r="L3158" i="1"/>
  <c r="K3158" i="1"/>
  <c r="J3150" i="1"/>
  <c r="L3150" i="1"/>
  <c r="K3150" i="1"/>
  <c r="J3142" i="1"/>
  <c r="L3142" i="1"/>
  <c r="K3142" i="1"/>
  <c r="J3134" i="1"/>
  <c r="L3134" i="1"/>
  <c r="K3134" i="1"/>
  <c r="J3126" i="1"/>
  <c r="L3126" i="1"/>
  <c r="K3126" i="1"/>
  <c r="J3118" i="1"/>
  <c r="L3118" i="1"/>
  <c r="K3118" i="1"/>
  <c r="J3110" i="1"/>
  <c r="L3110" i="1"/>
  <c r="K3110" i="1"/>
  <c r="J3102" i="1"/>
  <c r="L3102" i="1"/>
  <c r="K3102" i="1"/>
  <c r="J3094" i="1"/>
  <c r="L3094" i="1"/>
  <c r="K3094" i="1"/>
  <c r="J3086" i="1"/>
  <c r="L3086" i="1"/>
  <c r="K3086" i="1"/>
  <c r="L3078" i="1"/>
  <c r="K3078" i="1"/>
  <c r="J3070" i="1"/>
  <c r="L3070" i="1"/>
  <c r="K3070" i="1"/>
  <c r="J3062" i="1"/>
  <c r="L3062" i="1"/>
  <c r="K3062" i="1"/>
  <c r="L3054" i="1"/>
  <c r="K3054" i="1"/>
  <c r="J3054" i="1"/>
  <c r="J3046" i="1"/>
  <c r="L3046" i="1"/>
  <c r="K3046" i="1"/>
  <c r="J3038" i="1"/>
  <c r="L3038" i="1"/>
  <c r="K3038" i="1"/>
  <c r="J3030" i="1"/>
  <c r="L3030" i="1"/>
  <c r="K3030" i="1"/>
  <c r="J3022" i="1"/>
  <c r="L3022" i="1"/>
  <c r="K3022" i="1"/>
  <c r="L3014" i="1"/>
  <c r="K3014" i="1"/>
  <c r="J3006" i="1"/>
  <c r="L3006" i="1"/>
  <c r="K3006" i="1"/>
  <c r="J2998" i="1"/>
  <c r="L2998" i="1"/>
  <c r="K2998" i="1"/>
  <c r="J2990" i="1"/>
  <c r="L2990" i="1"/>
  <c r="K2990" i="1"/>
  <c r="J2982" i="1"/>
  <c r="L2982" i="1"/>
  <c r="K2982" i="1"/>
  <c r="J2974" i="1"/>
  <c r="L2974" i="1"/>
  <c r="K2974" i="1"/>
  <c r="J2966" i="1"/>
  <c r="L2966" i="1"/>
  <c r="K2966" i="1"/>
  <c r="J2958" i="1"/>
  <c r="L2958" i="1"/>
  <c r="K2958" i="1"/>
  <c r="I2950" i="1"/>
  <c r="L2950" i="1"/>
  <c r="K2950" i="1"/>
  <c r="J2942" i="1"/>
  <c r="L2942" i="1"/>
  <c r="K2942" i="1"/>
  <c r="J2934" i="1"/>
  <c r="L2934" i="1"/>
  <c r="K2934" i="1"/>
  <c r="J2926" i="1"/>
  <c r="L2926" i="1"/>
  <c r="K2926" i="1"/>
  <c r="J2918" i="1"/>
  <c r="L2918" i="1"/>
  <c r="K2918" i="1"/>
  <c r="J2910" i="1"/>
  <c r="L2910" i="1"/>
  <c r="K2910" i="1"/>
  <c r="J2902" i="1"/>
  <c r="L2902" i="1"/>
  <c r="K2902" i="1"/>
  <c r="J2894" i="1"/>
  <c r="L2894" i="1"/>
  <c r="K2894" i="1"/>
  <c r="L2886" i="1"/>
  <c r="K2886" i="1"/>
  <c r="J2878" i="1"/>
  <c r="L2878" i="1"/>
  <c r="K2878" i="1"/>
  <c r="J2870" i="1"/>
  <c r="L2870" i="1"/>
  <c r="K2870" i="1"/>
  <c r="J2862" i="1"/>
  <c r="L2862" i="1"/>
  <c r="K2862" i="1"/>
  <c r="J2854" i="1"/>
  <c r="L2854" i="1"/>
  <c r="K2854" i="1"/>
  <c r="J2846" i="1"/>
  <c r="L2846" i="1"/>
  <c r="K2846" i="1"/>
  <c r="J2838" i="1"/>
  <c r="L2838" i="1"/>
  <c r="K2838" i="1"/>
  <c r="J2830" i="1"/>
  <c r="L2830" i="1"/>
  <c r="K2830" i="1"/>
  <c r="L2822" i="1"/>
  <c r="K2822" i="1"/>
  <c r="J2814" i="1"/>
  <c r="L2814" i="1"/>
  <c r="K2814" i="1"/>
  <c r="J2806" i="1"/>
  <c r="L2806" i="1"/>
  <c r="K2806" i="1"/>
  <c r="J2798" i="1"/>
  <c r="L2798" i="1"/>
  <c r="K2798" i="1"/>
  <c r="J2790" i="1"/>
  <c r="L2790" i="1"/>
  <c r="K2790" i="1"/>
  <c r="J2782" i="1"/>
  <c r="L2782" i="1"/>
  <c r="K2782" i="1"/>
  <c r="J2774" i="1"/>
  <c r="L2774" i="1"/>
  <c r="K2774" i="1"/>
  <c r="J2766" i="1"/>
  <c r="L2766" i="1"/>
  <c r="K2766" i="1"/>
  <c r="L2758" i="1"/>
  <c r="K2758" i="1"/>
  <c r="J2750" i="1"/>
  <c r="L2750" i="1"/>
  <c r="K2750" i="1"/>
  <c r="J2742" i="1"/>
  <c r="L2742" i="1"/>
  <c r="K2742" i="1"/>
  <c r="J2734" i="1"/>
  <c r="L2734" i="1"/>
  <c r="K2734" i="1"/>
  <c r="J2726" i="1"/>
  <c r="L2726" i="1"/>
  <c r="K2726" i="1"/>
  <c r="J2718" i="1"/>
  <c r="L2718" i="1"/>
  <c r="K2718" i="1"/>
  <c r="J2710" i="1"/>
  <c r="L2710" i="1"/>
  <c r="K2710" i="1"/>
  <c r="J2702" i="1"/>
  <c r="L2702" i="1"/>
  <c r="K2702" i="1"/>
  <c r="I2694" i="1"/>
  <c r="L2694" i="1"/>
  <c r="K2694" i="1"/>
  <c r="J2694" i="1"/>
  <c r="J2686" i="1"/>
  <c r="L2686" i="1"/>
  <c r="K2686" i="1"/>
  <c r="J2678" i="1"/>
  <c r="L2678" i="1"/>
  <c r="K2678" i="1"/>
  <c r="J2670" i="1"/>
  <c r="L2670" i="1"/>
  <c r="K2670" i="1"/>
  <c r="J2662" i="1"/>
  <c r="L2662" i="1"/>
  <c r="K2662" i="1"/>
  <c r="J2654" i="1"/>
  <c r="L2654" i="1"/>
  <c r="K2654" i="1"/>
  <c r="J2646" i="1"/>
  <c r="L2646" i="1"/>
  <c r="K2646" i="1"/>
  <c r="J2638" i="1"/>
  <c r="L2638" i="1"/>
  <c r="K2638" i="1"/>
  <c r="J2630" i="1"/>
  <c r="L2630" i="1"/>
  <c r="K2630" i="1"/>
  <c r="J2622" i="1"/>
  <c r="L2622" i="1"/>
  <c r="K2622" i="1"/>
  <c r="J2614" i="1"/>
  <c r="L2614" i="1"/>
  <c r="K2614" i="1"/>
  <c r="J2606" i="1"/>
  <c r="L2606" i="1"/>
  <c r="K2606" i="1"/>
  <c r="J2598" i="1"/>
  <c r="L2598" i="1"/>
  <c r="K2598" i="1"/>
  <c r="J2590" i="1"/>
  <c r="L2590" i="1"/>
  <c r="K2590" i="1"/>
  <c r="J2582" i="1"/>
  <c r="L2582" i="1"/>
  <c r="K2582" i="1"/>
  <c r="J2574" i="1"/>
  <c r="L2574" i="1"/>
  <c r="K2574" i="1"/>
  <c r="L2566" i="1"/>
  <c r="K2566" i="1"/>
  <c r="J2558" i="1"/>
  <c r="L2558" i="1"/>
  <c r="K2558" i="1"/>
  <c r="J2550" i="1"/>
  <c r="L2550" i="1"/>
  <c r="K2550" i="1"/>
  <c r="J2542" i="1"/>
  <c r="L2542" i="1"/>
  <c r="K2542" i="1"/>
  <c r="J2534" i="1"/>
  <c r="L2534" i="1"/>
  <c r="K2534" i="1"/>
  <c r="J2526" i="1"/>
  <c r="L2526" i="1"/>
  <c r="K2526" i="1"/>
  <c r="J2518" i="1"/>
  <c r="L2518" i="1"/>
  <c r="K2518" i="1"/>
  <c r="J2510" i="1"/>
  <c r="L2510" i="1"/>
  <c r="K2510" i="1"/>
  <c r="L2502" i="1"/>
  <c r="K2502" i="1"/>
  <c r="J2494" i="1"/>
  <c r="L2494" i="1"/>
  <c r="K2494" i="1"/>
  <c r="J2486" i="1"/>
  <c r="L2486" i="1"/>
  <c r="K2486" i="1"/>
  <c r="J2478" i="1"/>
  <c r="L2478" i="1"/>
  <c r="K2478" i="1"/>
  <c r="J2470" i="1"/>
  <c r="L2470" i="1"/>
  <c r="K2470" i="1"/>
  <c r="J2462" i="1"/>
  <c r="L2462" i="1"/>
  <c r="K2462" i="1"/>
  <c r="J2454" i="1"/>
  <c r="L2454" i="1"/>
  <c r="K2454" i="1"/>
  <c r="J2446" i="1"/>
  <c r="L2446" i="1"/>
  <c r="K2446" i="1"/>
  <c r="J2438" i="1"/>
  <c r="L2438" i="1"/>
  <c r="K2438" i="1"/>
  <c r="J2430" i="1"/>
  <c r="L2430" i="1"/>
  <c r="K2430" i="1"/>
  <c r="J2422" i="1"/>
  <c r="L2422" i="1"/>
  <c r="K2422" i="1"/>
  <c r="J2414" i="1"/>
  <c r="L2414" i="1"/>
  <c r="K2414" i="1"/>
  <c r="J2406" i="1"/>
  <c r="L2406" i="1"/>
  <c r="K2406" i="1"/>
  <c r="J2398" i="1"/>
  <c r="L2398" i="1"/>
  <c r="K2398" i="1"/>
  <c r="J2390" i="1"/>
  <c r="L2390" i="1"/>
  <c r="K2390" i="1"/>
  <c r="J2382" i="1"/>
  <c r="L2382" i="1"/>
  <c r="K2382" i="1"/>
  <c r="L2374" i="1"/>
  <c r="K2374" i="1"/>
  <c r="J2366" i="1"/>
  <c r="L2366" i="1"/>
  <c r="K2366" i="1"/>
  <c r="J2358" i="1"/>
  <c r="L2358" i="1"/>
  <c r="K2358" i="1"/>
  <c r="J2350" i="1"/>
  <c r="L2350" i="1"/>
  <c r="K2350" i="1"/>
  <c r="J2342" i="1"/>
  <c r="L2342" i="1"/>
  <c r="K2342" i="1"/>
  <c r="J2334" i="1"/>
  <c r="L2334" i="1"/>
  <c r="K2334" i="1"/>
  <c r="J2326" i="1"/>
  <c r="L2326" i="1"/>
  <c r="K2326" i="1"/>
  <c r="J2318" i="1"/>
  <c r="L2318" i="1"/>
  <c r="K2318" i="1"/>
  <c r="L2310" i="1"/>
  <c r="K2310" i="1"/>
  <c r="J2302" i="1"/>
  <c r="L2302" i="1"/>
  <c r="K2302" i="1"/>
  <c r="J2294" i="1"/>
  <c r="L2294" i="1"/>
  <c r="K2294" i="1"/>
  <c r="L2286" i="1"/>
  <c r="K2286" i="1"/>
  <c r="J2286" i="1"/>
  <c r="J2278" i="1"/>
  <c r="L2278" i="1"/>
  <c r="K2278" i="1"/>
  <c r="J2270" i="1"/>
  <c r="L2270" i="1"/>
  <c r="K2270" i="1"/>
  <c r="J2262" i="1"/>
  <c r="L2262" i="1"/>
  <c r="K2262" i="1"/>
  <c r="J2254" i="1"/>
  <c r="L2254" i="1"/>
  <c r="K2254" i="1"/>
  <c r="L2246" i="1"/>
  <c r="K2246" i="1"/>
  <c r="J2238" i="1"/>
  <c r="L2238" i="1"/>
  <c r="K2238" i="1"/>
  <c r="J2230" i="1"/>
  <c r="L2230" i="1"/>
  <c r="K2230" i="1"/>
  <c r="J2222" i="1"/>
  <c r="L2222" i="1"/>
  <c r="K2222" i="1"/>
  <c r="J2214" i="1"/>
  <c r="L2214" i="1"/>
  <c r="K2214" i="1"/>
  <c r="J2206" i="1"/>
  <c r="L2206" i="1"/>
  <c r="K2206" i="1"/>
  <c r="J2198" i="1"/>
  <c r="L2198" i="1"/>
  <c r="K2198" i="1"/>
  <c r="J2190" i="1"/>
  <c r="L2190" i="1"/>
  <c r="K2190" i="1"/>
  <c r="L2182" i="1"/>
  <c r="K2182" i="1"/>
  <c r="J2174" i="1"/>
  <c r="L2174" i="1"/>
  <c r="K2174" i="1"/>
  <c r="J2166" i="1"/>
  <c r="L2166" i="1"/>
  <c r="K2166" i="1"/>
  <c r="J2158" i="1"/>
  <c r="L2158" i="1"/>
  <c r="K2158" i="1"/>
  <c r="J2150" i="1"/>
  <c r="L2150" i="1"/>
  <c r="K2150" i="1"/>
  <c r="J2142" i="1"/>
  <c r="L2142" i="1"/>
  <c r="K2142" i="1"/>
  <c r="J2134" i="1"/>
  <c r="L2134" i="1"/>
  <c r="K2134" i="1"/>
  <c r="J2126" i="1"/>
  <c r="L2126" i="1"/>
  <c r="K2126" i="1"/>
  <c r="L2118" i="1"/>
  <c r="K2118" i="1"/>
  <c r="J2110" i="1"/>
  <c r="L2110" i="1"/>
  <c r="K2110" i="1"/>
  <c r="J2102" i="1"/>
  <c r="L2102" i="1"/>
  <c r="K2102" i="1"/>
  <c r="J2094" i="1"/>
  <c r="L2094" i="1"/>
  <c r="K2094" i="1"/>
  <c r="J2086" i="1"/>
  <c r="L2086" i="1"/>
  <c r="K2086" i="1"/>
  <c r="J2078" i="1"/>
  <c r="L2078" i="1"/>
  <c r="K2078" i="1"/>
  <c r="J2070" i="1"/>
  <c r="L2070" i="1"/>
  <c r="K2070" i="1"/>
  <c r="J2062" i="1"/>
  <c r="L2062" i="1"/>
  <c r="K2062" i="1"/>
  <c r="I2054" i="1"/>
  <c r="L2054" i="1"/>
  <c r="K2054" i="1"/>
  <c r="J2046" i="1"/>
  <c r="L2046" i="1"/>
  <c r="K2046" i="1"/>
  <c r="J2038" i="1"/>
  <c r="L2038" i="1"/>
  <c r="K2038" i="1"/>
  <c r="J2030" i="1"/>
  <c r="L2030" i="1"/>
  <c r="K2030" i="1"/>
  <c r="J2022" i="1"/>
  <c r="L2022" i="1"/>
  <c r="K2022" i="1"/>
  <c r="J2014" i="1"/>
  <c r="L2014" i="1"/>
  <c r="K2014" i="1"/>
  <c r="J2006" i="1"/>
  <c r="L2006" i="1"/>
  <c r="K2006" i="1"/>
  <c r="J1998" i="1"/>
  <c r="L1998" i="1"/>
  <c r="K1998" i="1"/>
  <c r="J1990" i="1"/>
  <c r="L1990" i="1"/>
  <c r="K1990" i="1"/>
  <c r="J1982" i="1"/>
  <c r="L1982" i="1"/>
  <c r="K1982" i="1"/>
  <c r="J1974" i="1"/>
  <c r="L1974" i="1"/>
  <c r="K1974" i="1"/>
  <c r="J1966" i="1"/>
  <c r="L1966" i="1"/>
  <c r="K1966" i="1"/>
  <c r="J1958" i="1"/>
  <c r="L1958" i="1"/>
  <c r="K1958" i="1"/>
  <c r="J1950" i="1"/>
  <c r="L1950" i="1"/>
  <c r="K1950" i="1"/>
  <c r="J1942" i="1"/>
  <c r="L1942" i="1"/>
  <c r="K1942" i="1"/>
  <c r="J1934" i="1"/>
  <c r="L1934" i="1"/>
  <c r="K1934" i="1"/>
  <c r="J1926" i="1"/>
  <c r="L1926" i="1"/>
  <c r="K1926" i="1"/>
  <c r="J1918" i="1"/>
  <c r="L1918" i="1"/>
  <c r="K1918" i="1"/>
  <c r="J1910" i="1"/>
  <c r="L1910" i="1"/>
  <c r="K1910" i="1"/>
  <c r="J1902" i="1"/>
  <c r="L1902" i="1"/>
  <c r="K1902" i="1"/>
  <c r="J1894" i="1"/>
  <c r="L1894" i="1"/>
  <c r="K1894" i="1"/>
  <c r="J1886" i="1"/>
  <c r="L1886" i="1"/>
  <c r="K1886" i="1"/>
  <c r="J1878" i="1"/>
  <c r="L1878" i="1"/>
  <c r="K1878" i="1"/>
  <c r="J1870" i="1"/>
  <c r="L1870" i="1"/>
  <c r="K1870" i="1"/>
  <c r="J1862" i="1"/>
  <c r="L1862" i="1"/>
  <c r="K1862" i="1"/>
  <c r="J1854" i="1"/>
  <c r="L1854" i="1"/>
  <c r="K1854" i="1"/>
  <c r="J1846" i="1"/>
  <c r="L1846" i="1"/>
  <c r="K1846" i="1"/>
  <c r="J1838" i="1"/>
  <c r="L1838" i="1"/>
  <c r="K1838" i="1"/>
  <c r="J1830" i="1"/>
  <c r="L1830" i="1"/>
  <c r="K1830" i="1"/>
  <c r="J1822" i="1"/>
  <c r="L1822" i="1"/>
  <c r="K1822" i="1"/>
  <c r="J1814" i="1"/>
  <c r="L1814" i="1"/>
  <c r="K1814" i="1"/>
  <c r="J1806" i="1"/>
  <c r="L1806" i="1"/>
  <c r="K1806" i="1"/>
  <c r="J1798" i="1"/>
  <c r="L1798" i="1"/>
  <c r="K1798" i="1"/>
  <c r="J1790" i="1"/>
  <c r="L1790" i="1"/>
  <c r="K1790" i="1"/>
  <c r="J1782" i="1"/>
  <c r="L1782" i="1"/>
  <c r="K1782" i="1"/>
  <c r="J1774" i="1"/>
  <c r="L1774" i="1"/>
  <c r="K1774" i="1"/>
  <c r="J1766" i="1"/>
  <c r="L1766" i="1"/>
  <c r="K1766" i="1"/>
  <c r="J1758" i="1"/>
  <c r="L1758" i="1"/>
  <c r="K1758" i="1"/>
  <c r="J1750" i="1"/>
  <c r="L1750" i="1"/>
  <c r="K1750" i="1"/>
  <c r="J1742" i="1"/>
  <c r="L1742" i="1"/>
  <c r="K1742" i="1"/>
  <c r="J1734" i="1"/>
  <c r="L1734" i="1"/>
  <c r="K1734" i="1"/>
  <c r="J1726" i="1"/>
  <c r="L1726" i="1"/>
  <c r="K1726" i="1"/>
  <c r="J1718" i="1"/>
  <c r="L1718" i="1"/>
  <c r="K1718" i="1"/>
  <c r="J1710" i="1"/>
  <c r="L1710" i="1"/>
  <c r="K1710" i="1"/>
  <c r="J1702" i="1"/>
  <c r="L1702" i="1"/>
  <c r="K1702" i="1"/>
  <c r="J1694" i="1"/>
  <c r="L1694" i="1"/>
  <c r="K1694" i="1"/>
  <c r="J1686" i="1"/>
  <c r="L1686" i="1"/>
  <c r="K1686" i="1"/>
  <c r="J1678" i="1"/>
  <c r="L1678" i="1"/>
  <c r="K1678" i="1"/>
  <c r="J1670" i="1"/>
  <c r="L1670" i="1"/>
  <c r="K1670" i="1"/>
  <c r="J1662" i="1"/>
  <c r="L1662" i="1"/>
  <c r="K1662" i="1"/>
  <c r="J1654" i="1"/>
  <c r="L1654" i="1"/>
  <c r="K1654" i="1"/>
  <c r="J1646" i="1"/>
  <c r="L1646" i="1"/>
  <c r="K1646" i="1"/>
  <c r="J1638" i="1"/>
  <c r="L1638" i="1"/>
  <c r="K1638" i="1"/>
  <c r="J1630" i="1"/>
  <c r="L1630" i="1"/>
  <c r="K1630" i="1"/>
  <c r="J1622" i="1"/>
  <c r="L1622" i="1"/>
  <c r="K1622" i="1"/>
  <c r="J1614" i="1"/>
  <c r="L1614" i="1"/>
  <c r="K1614" i="1"/>
  <c r="J1606" i="1"/>
  <c r="L1606" i="1"/>
  <c r="K1606" i="1"/>
  <c r="J1598" i="1"/>
  <c r="L1598" i="1"/>
  <c r="K1598" i="1"/>
  <c r="J1590" i="1"/>
  <c r="L1590" i="1"/>
  <c r="K1590" i="1"/>
  <c r="J1582" i="1"/>
  <c r="L1582" i="1"/>
  <c r="K1582" i="1"/>
  <c r="J1574" i="1"/>
  <c r="L1574" i="1"/>
  <c r="K1574" i="1"/>
  <c r="J1566" i="1"/>
  <c r="L1566" i="1"/>
  <c r="K1566" i="1"/>
  <c r="J1558" i="1"/>
  <c r="L1558" i="1"/>
  <c r="K1558" i="1"/>
  <c r="J1550" i="1"/>
  <c r="L1550" i="1"/>
  <c r="K1550" i="1"/>
  <c r="J1542" i="1"/>
  <c r="L1542" i="1"/>
  <c r="K1542" i="1"/>
  <c r="J1534" i="1"/>
  <c r="L1534" i="1"/>
  <c r="K1534" i="1"/>
  <c r="J1526" i="1"/>
  <c r="L1526" i="1"/>
  <c r="K1526" i="1"/>
  <c r="J1518" i="1"/>
  <c r="L1518" i="1"/>
  <c r="K1518" i="1"/>
  <c r="J1510" i="1"/>
  <c r="L1510" i="1"/>
  <c r="K1510" i="1"/>
  <c r="J1502" i="1"/>
  <c r="L1502" i="1"/>
  <c r="K1502" i="1"/>
  <c r="J1494" i="1"/>
  <c r="L1494" i="1"/>
  <c r="K1494" i="1"/>
  <c r="J1486" i="1"/>
  <c r="L1486" i="1"/>
  <c r="K1486" i="1"/>
  <c r="J1478" i="1"/>
  <c r="L1478" i="1"/>
  <c r="K1478" i="1"/>
  <c r="J1470" i="1"/>
  <c r="L1470" i="1"/>
  <c r="K1470" i="1"/>
  <c r="J1462" i="1"/>
  <c r="L1462" i="1"/>
  <c r="K1462" i="1"/>
  <c r="J1454" i="1"/>
  <c r="L1454" i="1"/>
  <c r="K1454" i="1"/>
  <c r="J1446" i="1"/>
  <c r="L1446" i="1"/>
  <c r="K1446" i="1"/>
  <c r="J1438" i="1"/>
  <c r="L1438" i="1"/>
  <c r="K1438" i="1"/>
  <c r="J1430" i="1"/>
  <c r="L1430" i="1"/>
  <c r="K1430" i="1"/>
  <c r="J1422" i="1"/>
  <c r="L1422" i="1"/>
  <c r="K1422" i="1"/>
  <c r="J1414" i="1"/>
  <c r="L1414" i="1"/>
  <c r="K1414" i="1"/>
  <c r="J1406" i="1"/>
  <c r="L1406" i="1"/>
  <c r="K1406" i="1"/>
  <c r="J1398" i="1"/>
  <c r="L1398" i="1"/>
  <c r="K1398" i="1"/>
  <c r="J1390" i="1"/>
  <c r="L1390" i="1"/>
  <c r="K1390" i="1"/>
  <c r="J1382" i="1"/>
  <c r="L1382" i="1"/>
  <c r="K1382" i="1"/>
  <c r="J1374" i="1"/>
  <c r="L1374" i="1"/>
  <c r="K1374" i="1"/>
  <c r="J1366" i="1"/>
  <c r="L1366" i="1"/>
  <c r="K1366" i="1"/>
  <c r="J1358" i="1"/>
  <c r="L1358" i="1"/>
  <c r="K1358" i="1"/>
  <c r="J1350" i="1"/>
  <c r="L1350" i="1"/>
  <c r="K1350" i="1"/>
  <c r="J1342" i="1"/>
  <c r="L1342" i="1"/>
  <c r="K1342" i="1"/>
  <c r="J1334" i="1"/>
  <c r="L1334" i="1"/>
  <c r="K1334" i="1"/>
  <c r="J1326" i="1"/>
  <c r="L1326" i="1"/>
  <c r="K1326" i="1"/>
  <c r="J1318" i="1"/>
  <c r="L1318" i="1"/>
  <c r="K1318" i="1"/>
  <c r="J1310" i="1"/>
  <c r="L1310" i="1"/>
  <c r="K1310" i="1"/>
  <c r="J1302" i="1"/>
  <c r="L1302" i="1"/>
  <c r="K1302" i="1"/>
  <c r="J1294" i="1"/>
  <c r="L1294" i="1"/>
  <c r="K1294" i="1"/>
  <c r="J1286" i="1"/>
  <c r="L1286" i="1"/>
  <c r="K1286" i="1"/>
  <c r="J1278" i="1"/>
  <c r="L1278" i="1"/>
  <c r="K1278" i="1"/>
  <c r="J1270" i="1"/>
  <c r="L1270" i="1"/>
  <c r="K1270" i="1"/>
  <c r="J1262" i="1"/>
  <c r="L1262" i="1"/>
  <c r="K1262" i="1"/>
  <c r="J1254" i="1"/>
  <c r="L1254" i="1"/>
  <c r="K1254" i="1"/>
  <c r="J1246" i="1"/>
  <c r="L1246" i="1"/>
  <c r="K1246" i="1"/>
  <c r="J1238" i="1"/>
  <c r="L1238" i="1"/>
  <c r="K1238" i="1"/>
  <c r="J1230" i="1"/>
  <c r="L1230" i="1"/>
  <c r="K1230" i="1"/>
  <c r="J1222" i="1"/>
  <c r="L1222" i="1"/>
  <c r="K1222" i="1"/>
  <c r="J1214" i="1"/>
  <c r="L1214" i="1"/>
  <c r="K1214" i="1"/>
  <c r="J1206" i="1"/>
  <c r="L1206" i="1"/>
  <c r="K1206" i="1"/>
  <c r="J1198" i="1"/>
  <c r="L1198" i="1"/>
  <c r="K1198" i="1"/>
  <c r="J1190" i="1"/>
  <c r="L1190" i="1"/>
  <c r="K1190" i="1"/>
  <c r="J1182" i="1"/>
  <c r="L1182" i="1"/>
  <c r="K1182" i="1"/>
  <c r="J1174" i="1"/>
  <c r="L1174" i="1"/>
  <c r="K1174" i="1"/>
  <c r="J1166" i="1"/>
  <c r="L1166" i="1"/>
  <c r="K1166" i="1"/>
  <c r="J1158" i="1"/>
  <c r="L1158" i="1"/>
  <c r="K1158" i="1"/>
  <c r="J1150" i="1"/>
  <c r="L1150" i="1"/>
  <c r="K1150" i="1"/>
  <c r="J1142" i="1"/>
  <c r="L1142" i="1"/>
  <c r="K1142" i="1"/>
  <c r="J1134" i="1"/>
  <c r="L1134" i="1"/>
  <c r="K1134" i="1"/>
  <c r="J1126" i="1"/>
  <c r="L1126" i="1"/>
  <c r="K1126" i="1"/>
  <c r="J1118" i="1"/>
  <c r="L1118" i="1"/>
  <c r="K1118" i="1"/>
  <c r="J1110" i="1"/>
  <c r="L1110" i="1"/>
  <c r="K1110" i="1"/>
  <c r="J1102" i="1"/>
  <c r="L1102" i="1"/>
  <c r="K1102" i="1"/>
  <c r="J1094" i="1"/>
  <c r="L1094" i="1"/>
  <c r="K1094" i="1"/>
  <c r="J1086" i="1"/>
  <c r="L1086" i="1"/>
  <c r="K1086" i="1"/>
  <c r="J1078" i="1"/>
  <c r="L1078" i="1"/>
  <c r="K1078" i="1"/>
  <c r="J1070" i="1"/>
  <c r="L1070" i="1"/>
  <c r="K1070" i="1"/>
  <c r="J1062" i="1"/>
  <c r="L1062" i="1"/>
  <c r="K1062" i="1"/>
  <c r="J1054" i="1"/>
  <c r="L1054" i="1"/>
  <c r="K1054" i="1"/>
  <c r="J1046" i="1"/>
  <c r="L1046" i="1"/>
  <c r="K1046" i="1"/>
  <c r="J1038" i="1"/>
  <c r="L1038" i="1"/>
  <c r="K1038" i="1"/>
  <c r="J1030" i="1"/>
  <c r="L1030" i="1"/>
  <c r="K1030" i="1"/>
  <c r="J1022" i="1"/>
  <c r="L1022" i="1"/>
  <c r="K1022" i="1"/>
  <c r="J1014" i="1"/>
  <c r="L1014" i="1"/>
  <c r="K1014" i="1"/>
  <c r="J1006" i="1"/>
  <c r="L1006" i="1"/>
  <c r="K1006" i="1"/>
  <c r="J998" i="1"/>
  <c r="L998" i="1"/>
  <c r="K998" i="1"/>
  <c r="J990" i="1"/>
  <c r="L990" i="1"/>
  <c r="K990" i="1"/>
  <c r="J982" i="1"/>
  <c r="L982" i="1"/>
  <c r="K982" i="1"/>
  <c r="J974" i="1"/>
  <c r="L974" i="1"/>
  <c r="K974" i="1"/>
  <c r="J966" i="1"/>
  <c r="L966" i="1"/>
  <c r="K966" i="1"/>
  <c r="J958" i="1"/>
  <c r="L958" i="1"/>
  <c r="K958" i="1"/>
  <c r="J950" i="1"/>
  <c r="L950" i="1"/>
  <c r="K950" i="1"/>
  <c r="J942" i="1"/>
  <c r="L942" i="1"/>
  <c r="K942" i="1"/>
  <c r="J934" i="1"/>
  <c r="L934" i="1"/>
  <c r="K934" i="1"/>
  <c r="J926" i="1"/>
  <c r="L926" i="1"/>
  <c r="K926" i="1"/>
  <c r="J918" i="1"/>
  <c r="L918" i="1"/>
  <c r="K918" i="1"/>
  <c r="J910" i="1"/>
  <c r="L910" i="1"/>
  <c r="K910" i="1"/>
  <c r="J902" i="1"/>
  <c r="L902" i="1"/>
  <c r="K902" i="1"/>
  <c r="J894" i="1"/>
  <c r="L894" i="1"/>
  <c r="K894" i="1"/>
  <c r="J886" i="1"/>
  <c r="L886" i="1"/>
  <c r="K886" i="1"/>
  <c r="J878" i="1"/>
  <c r="L878" i="1"/>
  <c r="K878" i="1"/>
  <c r="J870" i="1"/>
  <c r="L870" i="1"/>
  <c r="K870" i="1"/>
  <c r="J862" i="1"/>
  <c r="L862" i="1"/>
  <c r="K862" i="1"/>
  <c r="J854" i="1"/>
  <c r="L854" i="1"/>
  <c r="K854" i="1"/>
  <c r="J846" i="1"/>
  <c r="L846" i="1"/>
  <c r="K846" i="1"/>
  <c r="J838" i="1"/>
  <c r="L838" i="1"/>
  <c r="K838" i="1"/>
  <c r="J830" i="1"/>
  <c r="L830" i="1"/>
  <c r="K830" i="1"/>
  <c r="J822" i="1"/>
  <c r="L822" i="1"/>
  <c r="K822" i="1"/>
  <c r="J814" i="1"/>
  <c r="L814" i="1"/>
  <c r="K814" i="1"/>
  <c r="J806" i="1"/>
  <c r="L806" i="1"/>
  <c r="K806" i="1"/>
  <c r="J798" i="1"/>
  <c r="L798" i="1"/>
  <c r="K798" i="1"/>
  <c r="J790" i="1"/>
  <c r="L790" i="1"/>
  <c r="K790" i="1"/>
  <c r="J782" i="1"/>
  <c r="L782" i="1"/>
  <c r="K782" i="1"/>
  <c r="J774" i="1"/>
  <c r="L774" i="1"/>
  <c r="K774" i="1"/>
  <c r="J766" i="1"/>
  <c r="L766" i="1"/>
  <c r="K766" i="1"/>
  <c r="J758" i="1"/>
  <c r="L758" i="1"/>
  <c r="K758" i="1"/>
  <c r="J750" i="1"/>
  <c r="L750" i="1"/>
  <c r="K750" i="1"/>
  <c r="J742" i="1"/>
  <c r="L742" i="1"/>
  <c r="K742" i="1"/>
  <c r="J734" i="1"/>
  <c r="L734" i="1"/>
  <c r="K734" i="1"/>
  <c r="J726" i="1"/>
  <c r="L726" i="1"/>
  <c r="K726" i="1"/>
  <c r="J718" i="1"/>
  <c r="L718" i="1"/>
  <c r="K718" i="1"/>
  <c r="J710" i="1"/>
  <c r="L710" i="1"/>
  <c r="K710" i="1"/>
  <c r="J702" i="1"/>
  <c r="L702" i="1"/>
  <c r="K702" i="1"/>
  <c r="J694" i="1"/>
  <c r="L694" i="1"/>
  <c r="K694" i="1"/>
  <c r="J686" i="1"/>
  <c r="L686" i="1"/>
  <c r="K686" i="1"/>
  <c r="J678" i="1"/>
  <c r="L678" i="1"/>
  <c r="K678" i="1"/>
  <c r="J670" i="1"/>
  <c r="L670" i="1"/>
  <c r="K670" i="1"/>
  <c r="J662" i="1"/>
  <c r="L662" i="1"/>
  <c r="K662" i="1"/>
  <c r="J654" i="1"/>
  <c r="L654" i="1"/>
  <c r="K654" i="1"/>
  <c r="J646" i="1"/>
  <c r="L646" i="1"/>
  <c r="K646" i="1"/>
  <c r="J638" i="1"/>
  <c r="L638" i="1"/>
  <c r="K638" i="1"/>
  <c r="J630" i="1"/>
  <c r="L630" i="1"/>
  <c r="K630" i="1"/>
  <c r="J622" i="1"/>
  <c r="L622" i="1"/>
  <c r="K622" i="1"/>
  <c r="J614" i="1"/>
  <c r="L614" i="1"/>
  <c r="K614" i="1"/>
  <c r="J606" i="1"/>
  <c r="L606" i="1"/>
  <c r="K606" i="1"/>
  <c r="J598" i="1"/>
  <c r="L598" i="1"/>
  <c r="K598" i="1"/>
  <c r="J590" i="1"/>
  <c r="L590" i="1"/>
  <c r="K590" i="1"/>
  <c r="J582" i="1"/>
  <c r="L582" i="1"/>
  <c r="K582" i="1"/>
  <c r="E582" i="1"/>
  <c r="J574" i="1"/>
  <c r="L574" i="1"/>
  <c r="K574" i="1"/>
  <c r="J566" i="1"/>
  <c r="L566" i="1"/>
  <c r="K566" i="1"/>
  <c r="E566" i="1"/>
  <c r="J558" i="1"/>
  <c r="L558" i="1"/>
  <c r="K558" i="1"/>
  <c r="J550" i="1"/>
  <c r="L550" i="1"/>
  <c r="K550" i="1"/>
  <c r="E550" i="1"/>
  <c r="J542" i="1"/>
  <c r="L542" i="1"/>
  <c r="K542" i="1"/>
  <c r="J534" i="1"/>
  <c r="L534" i="1"/>
  <c r="K534" i="1"/>
  <c r="E534" i="1"/>
  <c r="J526" i="1"/>
  <c r="L526" i="1"/>
  <c r="K526" i="1"/>
  <c r="J518" i="1"/>
  <c r="L518" i="1"/>
  <c r="K518" i="1"/>
  <c r="E518" i="1"/>
  <c r="J510" i="1"/>
  <c r="L510" i="1"/>
  <c r="K510" i="1"/>
  <c r="J502" i="1"/>
  <c r="L502" i="1"/>
  <c r="K502" i="1"/>
  <c r="E502" i="1"/>
  <c r="J494" i="1"/>
  <c r="L494" i="1"/>
  <c r="K494" i="1"/>
  <c r="J486" i="1"/>
  <c r="L486" i="1"/>
  <c r="K486" i="1"/>
  <c r="E486" i="1"/>
  <c r="J478" i="1"/>
  <c r="L478" i="1"/>
  <c r="K478" i="1"/>
  <c r="E478" i="1"/>
  <c r="J470" i="1"/>
  <c r="L470" i="1"/>
  <c r="K470" i="1"/>
  <c r="E470" i="1"/>
  <c r="J462" i="1"/>
  <c r="L462" i="1"/>
  <c r="K462" i="1"/>
  <c r="J454" i="1"/>
  <c r="L454" i="1"/>
  <c r="K454" i="1"/>
  <c r="E454" i="1"/>
  <c r="J446" i="1"/>
  <c r="L446" i="1"/>
  <c r="K446" i="1"/>
  <c r="J438" i="1"/>
  <c r="L438" i="1"/>
  <c r="K438" i="1"/>
  <c r="J430" i="1"/>
  <c r="L430" i="1"/>
  <c r="K430" i="1"/>
  <c r="J422" i="1"/>
  <c r="L422" i="1"/>
  <c r="K422" i="1"/>
  <c r="E422" i="1"/>
  <c r="J414" i="1"/>
  <c r="L414" i="1"/>
  <c r="K414" i="1"/>
  <c r="J406" i="1"/>
  <c r="L406" i="1"/>
  <c r="K406" i="1"/>
  <c r="E406" i="1"/>
  <c r="J398" i="1"/>
  <c r="L398" i="1"/>
  <c r="K398" i="1"/>
  <c r="E398" i="1"/>
  <c r="J390" i="1"/>
  <c r="L390" i="1"/>
  <c r="K390" i="1"/>
  <c r="E390" i="1"/>
  <c r="J382" i="1"/>
  <c r="L382" i="1"/>
  <c r="K382" i="1"/>
  <c r="J374" i="1"/>
  <c r="L374" i="1"/>
  <c r="K374" i="1"/>
  <c r="J366" i="1"/>
  <c r="L366" i="1"/>
  <c r="K366" i="1"/>
  <c r="E366" i="1"/>
  <c r="J358" i="1"/>
  <c r="L358" i="1"/>
  <c r="K358" i="1"/>
  <c r="J350" i="1"/>
  <c r="L350" i="1"/>
  <c r="K350" i="1"/>
  <c r="E350" i="1"/>
  <c r="J342" i="1"/>
  <c r="L342" i="1"/>
  <c r="K342" i="1"/>
  <c r="J334" i="1"/>
  <c r="L334" i="1"/>
  <c r="K334" i="1"/>
  <c r="E334" i="1"/>
  <c r="J326" i="1"/>
  <c r="L326" i="1"/>
  <c r="K326" i="1"/>
  <c r="J318" i="1"/>
  <c r="L318" i="1"/>
  <c r="K318" i="1"/>
  <c r="J310" i="1"/>
  <c r="L310" i="1"/>
  <c r="K310" i="1"/>
  <c r="J302" i="1"/>
  <c r="L302" i="1"/>
  <c r="K302" i="1"/>
  <c r="E302" i="1"/>
  <c r="J9742" i="1"/>
  <c r="J9014" i="1"/>
  <c r="J8078" i="1"/>
  <c r="J7534" i="1"/>
  <c r="J7030" i="1"/>
  <c r="K9823" i="1"/>
  <c r="K9567" i="1"/>
  <c r="K9311" i="1"/>
  <c r="K9071" i="1"/>
  <c r="K8991" i="1"/>
  <c r="K8927" i="1"/>
  <c r="K8863" i="1"/>
  <c r="K8799" i="1"/>
  <c r="K8735" i="1"/>
  <c r="K8671" i="1"/>
  <c r="K8607" i="1"/>
  <c r="K8543" i="1"/>
  <c r="K8479" i="1"/>
  <c r="K8415" i="1"/>
  <c r="K8351" i="1"/>
  <c r="K8287" i="1"/>
  <c r="K7211" i="1"/>
  <c r="L9774" i="1"/>
  <c r="L8903" i="1"/>
  <c r="J78" i="1"/>
  <c r="L78" i="1"/>
  <c r="K78" i="1"/>
  <c r="J46" i="1"/>
  <c r="L46" i="1"/>
  <c r="K46" i="1"/>
  <c r="J22" i="1"/>
  <c r="L22" i="1"/>
  <c r="K22" i="1"/>
  <c r="J292" i="1"/>
  <c r="L292" i="1"/>
  <c r="K292" i="1"/>
  <c r="J252" i="1"/>
  <c r="L252" i="1"/>
  <c r="K252" i="1"/>
  <c r="J212" i="1"/>
  <c r="L212" i="1"/>
  <c r="K212" i="1"/>
  <c r="J180" i="1"/>
  <c r="L180" i="1"/>
  <c r="K180" i="1"/>
  <c r="J124" i="1"/>
  <c r="L124" i="1"/>
  <c r="K124" i="1"/>
  <c r="J9995" i="1"/>
  <c r="L9995" i="1"/>
  <c r="K9995" i="1"/>
  <c r="L9947" i="1"/>
  <c r="K9947" i="1"/>
  <c r="L9899" i="1"/>
  <c r="K9899" i="1"/>
  <c r="L9851" i="1"/>
  <c r="K9851" i="1"/>
  <c r="L9811" i="1"/>
  <c r="K9811" i="1"/>
  <c r="L9771" i="1"/>
  <c r="K9771" i="1"/>
  <c r="J9731" i="1"/>
  <c r="L9731" i="1"/>
  <c r="K9731" i="1"/>
  <c r="J9699" i="1"/>
  <c r="L9699" i="1"/>
  <c r="K9699" i="1"/>
  <c r="L9659" i="1"/>
  <c r="K9659" i="1"/>
  <c r="L9635" i="1"/>
  <c r="K9635" i="1"/>
  <c r="J9603" i="1"/>
  <c r="L9603" i="1"/>
  <c r="K9603" i="1"/>
  <c r="J9571" i="1"/>
  <c r="L9571" i="1"/>
  <c r="K9571" i="1"/>
  <c r="L9531" i="1"/>
  <c r="K9531" i="1"/>
  <c r="L9499" i="1"/>
  <c r="K9499" i="1"/>
  <c r="L9467" i="1"/>
  <c r="K9467" i="1"/>
  <c r="L9435" i="1"/>
  <c r="K9435" i="1"/>
  <c r="L9403" i="1"/>
  <c r="K9403" i="1"/>
  <c r="L9371" i="1"/>
  <c r="K9371" i="1"/>
  <c r="L9339" i="1"/>
  <c r="K9339" i="1"/>
  <c r="L9323" i="1"/>
  <c r="K9323" i="1"/>
  <c r="L9291" i="1"/>
  <c r="K9291" i="1"/>
  <c r="L9259" i="1"/>
  <c r="K9259" i="1"/>
  <c r="L9227" i="1"/>
  <c r="K9227" i="1"/>
  <c r="L9195" i="1"/>
  <c r="K9195" i="1"/>
  <c r="L9163" i="1"/>
  <c r="K9163" i="1"/>
  <c r="L9131" i="1"/>
  <c r="K9131" i="1"/>
  <c r="L9099" i="1"/>
  <c r="K9099" i="1"/>
  <c r="L9067" i="1"/>
  <c r="K9067" i="1"/>
  <c r="L9035" i="1"/>
  <c r="K9035" i="1"/>
  <c r="L9003" i="1"/>
  <c r="K9003" i="1"/>
  <c r="L8971" i="1"/>
  <c r="K8971" i="1"/>
  <c r="L8939" i="1"/>
  <c r="K8939" i="1"/>
  <c r="L8907" i="1"/>
  <c r="K8907" i="1"/>
  <c r="L8875" i="1"/>
  <c r="K8875" i="1"/>
  <c r="L8851" i="1"/>
  <c r="K8851" i="1"/>
  <c r="L8819" i="1"/>
  <c r="K8819" i="1"/>
  <c r="L8787" i="1"/>
  <c r="K8787" i="1"/>
  <c r="L8747" i="1"/>
  <c r="K8747" i="1"/>
  <c r="L8715" i="1"/>
  <c r="K8715" i="1"/>
  <c r="L8683" i="1"/>
  <c r="K8683" i="1"/>
  <c r="L8651" i="1"/>
  <c r="K8651" i="1"/>
  <c r="L8619" i="1"/>
  <c r="K8619" i="1"/>
  <c r="L8587" i="1"/>
  <c r="K8587" i="1"/>
  <c r="L8555" i="1"/>
  <c r="K8555" i="1"/>
  <c r="L8523" i="1"/>
  <c r="K8523" i="1"/>
  <c r="L8491" i="1"/>
  <c r="K8491" i="1"/>
  <c r="L8459" i="1"/>
  <c r="K8459" i="1"/>
  <c r="L8419" i="1"/>
  <c r="K8419" i="1"/>
  <c r="J8387" i="1"/>
  <c r="L8387" i="1"/>
  <c r="K8387" i="1"/>
  <c r="L8355" i="1"/>
  <c r="K8355" i="1"/>
  <c r="J8323" i="1"/>
  <c r="K8323" i="1"/>
  <c r="L8323" i="1"/>
  <c r="L8291" i="1"/>
  <c r="K8291" i="1"/>
  <c r="J8259" i="1"/>
  <c r="L8259" i="1"/>
  <c r="K8259" i="1"/>
  <c r="L8227" i="1"/>
  <c r="K8227" i="1"/>
  <c r="J8195" i="1"/>
  <c r="L8195" i="1"/>
  <c r="K8195" i="1"/>
  <c r="L8163" i="1"/>
  <c r="K8163" i="1"/>
  <c r="J8131" i="1"/>
  <c r="L8131" i="1"/>
  <c r="K8131" i="1"/>
  <c r="L8099" i="1"/>
  <c r="K8099" i="1"/>
  <c r="J8067" i="1"/>
  <c r="L8067" i="1"/>
  <c r="K8067" i="1"/>
  <c r="L8035" i="1"/>
  <c r="K8035" i="1"/>
  <c r="J8003" i="1"/>
  <c r="L8003" i="1"/>
  <c r="K8003" i="1"/>
  <c r="L7971" i="1"/>
  <c r="K7971" i="1"/>
  <c r="L7947" i="1"/>
  <c r="K7947" i="1"/>
  <c r="K7915" i="1"/>
  <c r="L7915" i="1"/>
  <c r="L7883" i="1"/>
  <c r="K7883" i="1"/>
  <c r="L7851" i="1"/>
  <c r="K7851" i="1"/>
  <c r="J7819" i="1"/>
  <c r="L7819" i="1"/>
  <c r="K7819" i="1"/>
  <c r="J7787" i="1"/>
  <c r="L7787" i="1"/>
  <c r="K7787" i="1"/>
  <c r="J7755" i="1"/>
  <c r="L7755" i="1"/>
  <c r="K7755" i="1"/>
  <c r="J7723" i="1"/>
  <c r="L7723" i="1"/>
  <c r="K7723" i="1"/>
  <c r="J7691" i="1"/>
  <c r="L7691" i="1"/>
  <c r="K7691" i="1"/>
  <c r="J7659" i="1"/>
  <c r="L7659" i="1"/>
  <c r="K7659" i="1"/>
  <c r="J7627" i="1"/>
  <c r="L7627" i="1"/>
  <c r="K7627" i="1"/>
  <c r="J7595" i="1"/>
  <c r="L7595" i="1"/>
  <c r="K7595" i="1"/>
  <c r="J7563" i="1"/>
  <c r="L7563" i="1"/>
  <c r="K7563" i="1"/>
  <c r="J7531" i="1"/>
  <c r="L7531" i="1"/>
  <c r="K7531" i="1"/>
  <c r="J7499" i="1"/>
  <c r="L7499" i="1"/>
  <c r="K7499" i="1"/>
  <c r="J7467" i="1"/>
  <c r="L7467" i="1"/>
  <c r="K7467" i="1"/>
  <c r="J7435" i="1"/>
  <c r="L7435" i="1"/>
  <c r="K7435" i="1"/>
  <c r="J7403" i="1"/>
  <c r="L7403" i="1"/>
  <c r="K7403" i="1"/>
  <c r="J7371" i="1"/>
  <c r="L7371" i="1"/>
  <c r="K7371" i="1"/>
  <c r="J7347" i="1"/>
  <c r="L7347" i="1"/>
  <c r="K7347" i="1"/>
  <c r="J7323" i="1"/>
  <c r="L7323" i="1"/>
  <c r="K7323" i="1"/>
  <c r="J7299" i="1"/>
  <c r="L7299" i="1"/>
  <c r="K7299" i="1"/>
  <c r="J7267" i="1"/>
  <c r="L7267" i="1"/>
  <c r="K7267" i="1"/>
  <c r="J7243" i="1"/>
  <c r="L7243" i="1"/>
  <c r="K7243" i="1"/>
  <c r="J7219" i="1"/>
  <c r="L7219" i="1"/>
  <c r="K7219" i="1"/>
  <c r="J7187" i="1"/>
  <c r="L7187" i="1"/>
  <c r="K7187" i="1"/>
  <c r="J7163" i="1"/>
  <c r="L7163" i="1"/>
  <c r="K7163" i="1"/>
  <c r="J7139" i="1"/>
  <c r="L7139" i="1"/>
  <c r="K7139" i="1"/>
  <c r="J7115" i="1"/>
  <c r="L7115" i="1"/>
  <c r="K7115" i="1"/>
  <c r="J7091" i="1"/>
  <c r="L7091" i="1"/>
  <c r="K7091" i="1"/>
  <c r="J7067" i="1"/>
  <c r="L7067" i="1"/>
  <c r="K7067" i="1"/>
  <c r="J7043" i="1"/>
  <c r="L7043" i="1"/>
  <c r="K7043" i="1"/>
  <c r="J7019" i="1"/>
  <c r="L7019" i="1"/>
  <c r="K7019" i="1"/>
  <c r="J6987" i="1"/>
  <c r="L6987" i="1"/>
  <c r="K6987" i="1"/>
  <c r="J6955" i="1"/>
  <c r="L6955" i="1"/>
  <c r="K6955" i="1"/>
  <c r="J6923" i="1"/>
  <c r="L6923" i="1"/>
  <c r="K6923" i="1"/>
  <c r="J6891" i="1"/>
  <c r="L6891" i="1"/>
  <c r="K6891" i="1"/>
  <c r="J6859" i="1"/>
  <c r="L6859" i="1"/>
  <c r="K6859" i="1"/>
  <c r="J6827" i="1"/>
  <c r="L6827" i="1"/>
  <c r="J6795" i="1"/>
  <c r="L6795" i="1"/>
  <c r="K6795" i="1"/>
  <c r="J6763" i="1"/>
  <c r="L6763" i="1"/>
  <c r="K6763" i="1"/>
  <c r="J6731" i="1"/>
  <c r="L6731" i="1"/>
  <c r="K6731" i="1"/>
  <c r="J6699" i="1"/>
  <c r="L6699" i="1"/>
  <c r="J6667" i="1"/>
  <c r="L6667" i="1"/>
  <c r="K6667" i="1"/>
  <c r="J6635" i="1"/>
  <c r="L6635" i="1"/>
  <c r="K6635" i="1"/>
  <c r="J6603" i="1"/>
  <c r="L6603" i="1"/>
  <c r="K6603" i="1"/>
  <c r="J6571" i="1"/>
  <c r="L6571" i="1"/>
  <c r="K6571" i="1"/>
  <c r="J6539" i="1"/>
  <c r="L6539" i="1"/>
  <c r="K6539" i="1"/>
  <c r="J6515" i="1"/>
  <c r="L6515" i="1"/>
  <c r="K6515" i="1"/>
  <c r="J6483" i="1"/>
  <c r="L6483" i="1"/>
  <c r="K6483" i="1"/>
  <c r="J6451" i="1"/>
  <c r="L6451" i="1"/>
  <c r="K6451" i="1"/>
  <c r="J6419" i="1"/>
  <c r="L6419" i="1"/>
  <c r="J6387" i="1"/>
  <c r="L6387" i="1"/>
  <c r="K6387" i="1"/>
  <c r="J6355" i="1"/>
  <c r="L6355" i="1"/>
  <c r="K6355" i="1"/>
  <c r="J6323" i="1"/>
  <c r="L6323" i="1"/>
  <c r="K6323" i="1"/>
  <c r="J6291" i="1"/>
  <c r="L6291" i="1"/>
  <c r="K6291" i="1"/>
  <c r="J6259" i="1"/>
  <c r="L6259" i="1"/>
  <c r="K6259" i="1"/>
  <c r="J6243" i="1"/>
  <c r="L6243" i="1"/>
  <c r="K6243" i="1"/>
  <c r="J6211" i="1"/>
  <c r="L6211" i="1"/>
  <c r="K6211" i="1"/>
  <c r="J6179" i="1"/>
  <c r="L6179" i="1"/>
  <c r="K6179" i="1"/>
  <c r="J6147" i="1"/>
  <c r="L6147" i="1"/>
  <c r="K6147" i="1"/>
  <c r="J6115" i="1"/>
  <c r="L6115" i="1"/>
  <c r="K6115" i="1"/>
  <c r="J6083" i="1"/>
  <c r="L6083" i="1"/>
  <c r="J6051" i="1"/>
  <c r="L6051" i="1"/>
  <c r="K6051" i="1"/>
  <c r="J6019" i="1"/>
  <c r="L6019" i="1"/>
  <c r="K6019" i="1"/>
  <c r="J5987" i="1"/>
  <c r="L5987" i="1"/>
  <c r="K5987" i="1"/>
  <c r="J5955" i="1"/>
  <c r="L5955" i="1"/>
  <c r="J5931" i="1"/>
  <c r="L5931" i="1"/>
  <c r="K5931" i="1"/>
  <c r="J5899" i="1"/>
  <c r="L5899" i="1"/>
  <c r="K5899" i="1"/>
  <c r="J5867" i="1"/>
  <c r="L5867" i="1"/>
  <c r="K5867" i="1"/>
  <c r="J5835" i="1"/>
  <c r="L5835" i="1"/>
  <c r="K5835" i="1"/>
  <c r="J5803" i="1"/>
  <c r="L5803" i="1"/>
  <c r="J5771" i="1"/>
  <c r="L5771" i="1"/>
  <c r="K5771" i="1"/>
  <c r="J5739" i="1"/>
  <c r="L5739" i="1"/>
  <c r="K5739" i="1"/>
  <c r="J5707" i="1"/>
  <c r="L5707" i="1"/>
  <c r="K5707" i="1"/>
  <c r="J5675" i="1"/>
  <c r="L5675" i="1"/>
  <c r="J5643" i="1"/>
  <c r="L5643" i="1"/>
  <c r="K5643" i="1"/>
  <c r="J5611" i="1"/>
  <c r="L5611" i="1"/>
  <c r="K5611" i="1"/>
  <c r="J5579" i="1"/>
  <c r="L5579" i="1"/>
  <c r="K5579" i="1"/>
  <c r="J5547" i="1"/>
  <c r="L5547" i="1"/>
  <c r="K5547" i="1"/>
  <c r="J5515" i="1"/>
  <c r="L5515" i="1"/>
  <c r="K5515" i="1"/>
  <c r="J5475" i="1"/>
  <c r="L5475" i="1"/>
  <c r="K5475" i="1"/>
  <c r="J5443" i="1"/>
  <c r="L5443" i="1"/>
  <c r="J5411" i="1"/>
  <c r="L5411" i="1"/>
  <c r="K5411" i="1"/>
  <c r="J5379" i="1"/>
  <c r="L5379" i="1"/>
  <c r="K5379" i="1"/>
  <c r="J5347" i="1"/>
  <c r="L5347" i="1"/>
  <c r="K5347" i="1"/>
  <c r="J5315" i="1"/>
  <c r="L5315" i="1"/>
  <c r="K5315" i="1"/>
  <c r="J5283" i="1"/>
  <c r="L5283" i="1"/>
  <c r="K5283" i="1"/>
  <c r="J5251" i="1"/>
  <c r="L5251" i="1"/>
  <c r="K5251" i="1"/>
  <c r="J5219" i="1"/>
  <c r="L5219" i="1"/>
  <c r="K5219" i="1"/>
  <c r="J5187" i="1"/>
  <c r="L5187" i="1"/>
  <c r="K5187" i="1"/>
  <c r="J5155" i="1"/>
  <c r="L5155" i="1"/>
  <c r="K5155" i="1"/>
  <c r="J5123" i="1"/>
  <c r="L5123" i="1"/>
  <c r="K5123" i="1"/>
  <c r="J5091" i="1"/>
  <c r="L5091" i="1"/>
  <c r="K5091" i="1"/>
  <c r="J5059" i="1"/>
  <c r="L5059" i="1"/>
  <c r="J5027" i="1"/>
  <c r="L5027" i="1"/>
  <c r="K5027" i="1"/>
  <c r="J4995" i="1"/>
  <c r="L4995" i="1"/>
  <c r="K4995" i="1"/>
  <c r="J4963" i="1"/>
  <c r="L4963" i="1"/>
  <c r="K4963" i="1"/>
  <c r="J4931" i="1"/>
  <c r="L4931" i="1"/>
  <c r="J4899" i="1"/>
  <c r="L4899" i="1"/>
  <c r="K4899" i="1"/>
  <c r="J4867" i="1"/>
  <c r="L4867" i="1"/>
  <c r="K4867" i="1"/>
  <c r="J4835" i="1"/>
  <c r="L4835" i="1"/>
  <c r="K4835" i="1"/>
  <c r="J4803" i="1"/>
  <c r="L4803" i="1"/>
  <c r="K4803" i="1"/>
  <c r="J4763" i="1"/>
  <c r="L4763" i="1"/>
  <c r="K4763" i="1"/>
  <c r="J4731" i="1"/>
  <c r="L4731" i="1"/>
  <c r="K4731" i="1"/>
  <c r="J4691" i="1"/>
  <c r="L4691" i="1"/>
  <c r="K4691" i="1"/>
  <c r="J4651" i="1"/>
  <c r="L4651" i="1"/>
  <c r="J4547" i="1"/>
  <c r="L4547" i="1"/>
  <c r="J3659" i="1"/>
  <c r="L3659" i="1"/>
  <c r="K3659" i="1"/>
  <c r="J89" i="1"/>
  <c r="L89" i="1"/>
  <c r="K89" i="1"/>
  <c r="J73" i="1"/>
  <c r="L73" i="1"/>
  <c r="K73" i="1"/>
  <c r="J57" i="1"/>
  <c r="L57" i="1"/>
  <c r="K57" i="1"/>
  <c r="J41" i="1"/>
  <c r="L41" i="1"/>
  <c r="K41" i="1"/>
  <c r="J25" i="1"/>
  <c r="L25" i="1"/>
  <c r="J9" i="1"/>
  <c r="L9" i="1"/>
  <c r="K9" i="1"/>
  <c r="J295" i="1"/>
  <c r="L295" i="1"/>
  <c r="K295" i="1"/>
  <c r="J279" i="1"/>
  <c r="L279" i="1"/>
  <c r="K279" i="1"/>
  <c r="J263" i="1"/>
  <c r="L263" i="1"/>
  <c r="K263" i="1"/>
  <c r="J247" i="1"/>
  <c r="L247" i="1"/>
  <c r="K247" i="1"/>
  <c r="J231" i="1"/>
  <c r="L231" i="1"/>
  <c r="K231" i="1"/>
  <c r="J215" i="1"/>
  <c r="L215" i="1"/>
  <c r="K215" i="1"/>
  <c r="J199" i="1"/>
  <c r="L199" i="1"/>
  <c r="K199" i="1"/>
  <c r="J183" i="1"/>
  <c r="L183" i="1"/>
  <c r="K183" i="1"/>
  <c r="J167" i="1"/>
  <c r="L167" i="1"/>
  <c r="K167" i="1"/>
  <c r="J151" i="1"/>
  <c r="L151" i="1"/>
  <c r="K151" i="1"/>
  <c r="J135" i="1"/>
  <c r="L135" i="1"/>
  <c r="K135" i="1"/>
  <c r="J119" i="1"/>
  <c r="L119" i="1"/>
  <c r="K119" i="1"/>
  <c r="I9990" i="1"/>
  <c r="L9990" i="1"/>
  <c r="K9990" i="1"/>
  <c r="H9974" i="1"/>
  <c r="L9974" i="1"/>
  <c r="K9974" i="1"/>
  <c r="J9974" i="1"/>
  <c r="H9958" i="1"/>
  <c r="L9958" i="1"/>
  <c r="K9958" i="1"/>
  <c r="J9958" i="1"/>
  <c r="H9942" i="1"/>
  <c r="L9942" i="1"/>
  <c r="K9942" i="1"/>
  <c r="J9942" i="1"/>
  <c r="I9918" i="1"/>
  <c r="L9918" i="1"/>
  <c r="K9918" i="1"/>
  <c r="H9902" i="1"/>
  <c r="L9902" i="1"/>
  <c r="K9902" i="1"/>
  <c r="J9902" i="1"/>
  <c r="I9886" i="1"/>
  <c r="L9886" i="1"/>
  <c r="K9886" i="1"/>
  <c r="J9886" i="1"/>
  <c r="H9870" i="1"/>
  <c r="L9870" i="1"/>
  <c r="K9870" i="1"/>
  <c r="H9862" i="1"/>
  <c r="L9862" i="1"/>
  <c r="K9862" i="1"/>
  <c r="J9862" i="1"/>
  <c r="I9846" i="1"/>
  <c r="L9846" i="1"/>
  <c r="K9846" i="1"/>
  <c r="J9846" i="1"/>
  <c r="H9830" i="1"/>
  <c r="L9830" i="1"/>
  <c r="K9830" i="1"/>
  <c r="J9830" i="1"/>
  <c r="I9814" i="1"/>
  <c r="L9814" i="1"/>
  <c r="K9814" i="1"/>
  <c r="J9814" i="1"/>
  <c r="I9798" i="1"/>
  <c r="L9798" i="1"/>
  <c r="K9798" i="1"/>
  <c r="J9798" i="1"/>
  <c r="H9782" i="1"/>
  <c r="L9782" i="1"/>
  <c r="K9782" i="1"/>
  <c r="J9782" i="1"/>
  <c r="F9766" i="1"/>
  <c r="L9766" i="1"/>
  <c r="K9766" i="1"/>
  <c r="J9766" i="1"/>
  <c r="H9750" i="1"/>
  <c r="L9750" i="1"/>
  <c r="K9750" i="1"/>
  <c r="J9750" i="1"/>
  <c r="I9734" i="1"/>
  <c r="L9734" i="1"/>
  <c r="K9734" i="1"/>
  <c r="J9734" i="1"/>
  <c r="H9718" i="1"/>
  <c r="L9718" i="1"/>
  <c r="K9718" i="1"/>
  <c r="J9718" i="1"/>
  <c r="H9702" i="1"/>
  <c r="L9702" i="1"/>
  <c r="K9702" i="1"/>
  <c r="J9702" i="1"/>
  <c r="H9686" i="1"/>
  <c r="L9686" i="1"/>
  <c r="K9686" i="1"/>
  <c r="J9686" i="1"/>
  <c r="H9670" i="1"/>
  <c r="L9670" i="1"/>
  <c r="K9670" i="1"/>
  <c r="J9670" i="1"/>
  <c r="H9654" i="1"/>
  <c r="L9654" i="1"/>
  <c r="K9654" i="1"/>
  <c r="J9654" i="1"/>
  <c r="H9638" i="1"/>
  <c r="L9638" i="1"/>
  <c r="K9638" i="1"/>
  <c r="J9638" i="1"/>
  <c r="I9622" i="1"/>
  <c r="L9622" i="1"/>
  <c r="K9622" i="1"/>
  <c r="J9622" i="1"/>
  <c r="H9606" i="1"/>
  <c r="L9606" i="1"/>
  <c r="K9606" i="1"/>
  <c r="H9590" i="1"/>
  <c r="L9590" i="1"/>
  <c r="K9590" i="1"/>
  <c r="I9582" i="1"/>
  <c r="K9582" i="1"/>
  <c r="J9582" i="1"/>
  <c r="I9566" i="1"/>
  <c r="L9566" i="1"/>
  <c r="K9566" i="1"/>
  <c r="J9566" i="1"/>
  <c r="I9550" i="1"/>
  <c r="J9550" i="1"/>
  <c r="L9550" i="1"/>
  <c r="K9550" i="1"/>
  <c r="H9534" i="1"/>
  <c r="L9534" i="1"/>
  <c r="K9534" i="1"/>
  <c r="J9534" i="1"/>
  <c r="I9518" i="1"/>
  <c r="K9518" i="1"/>
  <c r="J9518" i="1"/>
  <c r="L9518" i="1"/>
  <c r="H9502" i="1"/>
  <c r="J9502" i="1"/>
  <c r="K9502" i="1"/>
  <c r="L9502" i="1"/>
  <c r="H9486" i="1"/>
  <c r="J9486" i="1"/>
  <c r="L9486" i="1"/>
  <c r="K9486" i="1"/>
  <c r="H9470" i="1"/>
  <c r="L9470" i="1"/>
  <c r="K9470" i="1"/>
  <c r="J9470" i="1"/>
  <c r="H9454" i="1"/>
  <c r="L9454" i="1"/>
  <c r="K9454" i="1"/>
  <c r="J9454" i="1"/>
  <c r="H9438" i="1"/>
  <c r="J9438" i="1"/>
  <c r="K9438" i="1"/>
  <c r="L9438" i="1"/>
  <c r="H9422" i="1"/>
  <c r="J9422" i="1"/>
  <c r="K9422" i="1"/>
  <c r="L9422" i="1"/>
  <c r="H9414" i="1"/>
  <c r="L9414" i="1"/>
  <c r="K9414" i="1"/>
  <c r="H9398" i="1"/>
  <c r="L9398" i="1"/>
  <c r="K9398" i="1"/>
  <c r="H9382" i="1"/>
  <c r="L9382" i="1"/>
  <c r="K9382" i="1"/>
  <c r="J9382" i="1"/>
  <c r="I9366" i="1"/>
  <c r="L9366" i="1"/>
  <c r="K9366" i="1"/>
  <c r="J9366" i="1"/>
  <c r="H9350" i="1"/>
  <c r="L9350" i="1"/>
  <c r="K9350" i="1"/>
  <c r="J9350" i="1"/>
  <c r="I9334" i="1"/>
  <c r="L9334" i="1"/>
  <c r="K9334" i="1"/>
  <c r="J9334" i="1"/>
  <c r="H9318" i="1"/>
  <c r="L9318" i="1"/>
  <c r="K9318" i="1"/>
  <c r="I9302" i="1"/>
  <c r="L9302" i="1"/>
  <c r="K9302" i="1"/>
  <c r="J9302" i="1"/>
  <c r="I9286" i="1"/>
  <c r="L9286" i="1"/>
  <c r="K9286" i="1"/>
  <c r="H9270" i="1"/>
  <c r="L9270" i="1"/>
  <c r="K9270" i="1"/>
  <c r="J9270" i="1"/>
  <c r="F9254" i="1"/>
  <c r="L9254" i="1"/>
  <c r="K9254" i="1"/>
  <c r="J9254" i="1"/>
  <c r="H9238" i="1"/>
  <c r="L9238" i="1"/>
  <c r="K9238" i="1"/>
  <c r="J9238" i="1"/>
  <c r="I9222" i="1"/>
  <c r="L9222" i="1"/>
  <c r="K9222" i="1"/>
  <c r="J9222" i="1"/>
  <c r="I9206" i="1"/>
  <c r="L9206" i="1"/>
  <c r="K9206" i="1"/>
  <c r="J9206" i="1"/>
  <c r="H9190" i="1"/>
  <c r="L9190" i="1"/>
  <c r="K9190" i="1"/>
  <c r="I9174" i="1"/>
  <c r="L9174" i="1"/>
  <c r="K9174" i="1"/>
  <c r="J9174" i="1"/>
  <c r="H9158" i="1"/>
  <c r="L9158" i="1"/>
  <c r="K9158" i="1"/>
  <c r="J9158" i="1"/>
  <c r="H9142" i="1"/>
  <c r="L9142" i="1"/>
  <c r="K9142" i="1"/>
  <c r="J9142" i="1"/>
  <c r="H9126" i="1"/>
  <c r="L9126" i="1"/>
  <c r="K9126" i="1"/>
  <c r="J9126" i="1"/>
  <c r="I9110" i="1"/>
  <c r="L9110" i="1"/>
  <c r="K9110" i="1"/>
  <c r="H9102" i="1"/>
  <c r="L9102" i="1"/>
  <c r="J9102" i="1"/>
  <c r="K9102" i="1"/>
  <c r="H9086" i="1"/>
  <c r="K9086" i="1"/>
  <c r="L9086" i="1"/>
  <c r="I9070" i="1"/>
  <c r="K9070" i="1"/>
  <c r="J9070" i="1"/>
  <c r="L9070" i="1"/>
  <c r="I9054" i="1"/>
  <c r="J9054" i="1"/>
  <c r="L9054" i="1"/>
  <c r="K9054" i="1"/>
  <c r="I9038" i="1"/>
  <c r="J9038" i="1"/>
  <c r="L9038" i="1"/>
  <c r="K9038" i="1"/>
  <c r="H9022" i="1"/>
  <c r="L9022" i="1"/>
  <c r="K9022" i="1"/>
  <c r="J9022" i="1"/>
  <c r="H9006" i="1"/>
  <c r="K9006" i="1"/>
  <c r="J9006" i="1"/>
  <c r="L9006" i="1"/>
  <c r="I8990" i="1"/>
  <c r="J8990" i="1"/>
  <c r="K8990" i="1"/>
  <c r="L8990" i="1"/>
  <c r="H8974" i="1"/>
  <c r="J8974" i="1"/>
  <c r="L8974" i="1"/>
  <c r="K8974" i="1"/>
  <c r="I8958" i="1"/>
  <c r="L8958" i="1"/>
  <c r="K8958" i="1"/>
  <c r="J8958" i="1"/>
  <c r="I8942" i="1"/>
  <c r="L8942" i="1"/>
  <c r="K8942" i="1"/>
  <c r="J8942" i="1"/>
  <c r="I8926" i="1"/>
  <c r="J8926" i="1"/>
  <c r="K8926" i="1"/>
  <c r="F8910" i="1"/>
  <c r="J8910" i="1"/>
  <c r="K8910" i="1"/>
  <c r="L8910" i="1"/>
  <c r="I8894" i="1"/>
  <c r="L8894" i="1"/>
  <c r="K8894" i="1"/>
  <c r="J8894" i="1"/>
  <c r="I8878" i="1"/>
  <c r="L8878" i="1"/>
  <c r="K8878" i="1"/>
  <c r="J8878" i="1"/>
  <c r="I8862" i="1"/>
  <c r="L8862" i="1"/>
  <c r="J8862" i="1"/>
  <c r="K8862" i="1"/>
  <c r="H8846" i="1"/>
  <c r="L8846" i="1"/>
  <c r="J8846" i="1"/>
  <c r="K8846" i="1"/>
  <c r="I8830" i="1"/>
  <c r="K8830" i="1"/>
  <c r="J8830" i="1"/>
  <c r="L8830" i="1"/>
  <c r="I8814" i="1"/>
  <c r="K8814" i="1"/>
  <c r="J8814" i="1"/>
  <c r="L8814" i="1"/>
  <c r="I8798" i="1"/>
  <c r="J8798" i="1"/>
  <c r="L8798" i="1"/>
  <c r="K8798" i="1"/>
  <c r="H8782" i="1"/>
  <c r="J8782" i="1"/>
  <c r="L8782" i="1"/>
  <c r="K8782" i="1"/>
  <c r="I8766" i="1"/>
  <c r="L8766" i="1"/>
  <c r="K8766" i="1"/>
  <c r="J8766" i="1"/>
  <c r="H8758" i="1"/>
  <c r="L8758" i="1"/>
  <c r="K8758" i="1"/>
  <c r="J8758" i="1"/>
  <c r="H8742" i="1"/>
  <c r="L8742" i="1"/>
  <c r="K8742" i="1"/>
  <c r="J8742" i="1"/>
  <c r="I8726" i="1"/>
  <c r="L8726" i="1"/>
  <c r="K8726" i="1"/>
  <c r="J8726" i="1"/>
  <c r="I8710" i="1"/>
  <c r="L8710" i="1"/>
  <c r="K8710" i="1"/>
  <c r="J8710" i="1"/>
  <c r="I8694" i="1"/>
  <c r="L8694" i="1"/>
  <c r="K8694" i="1"/>
  <c r="J8694" i="1"/>
  <c r="H8678" i="1"/>
  <c r="L8678" i="1"/>
  <c r="K8678" i="1"/>
  <c r="I8662" i="1"/>
  <c r="L8662" i="1"/>
  <c r="K8662" i="1"/>
  <c r="J8662" i="1"/>
  <c r="I8646" i="1"/>
  <c r="L8646" i="1"/>
  <c r="K8646" i="1"/>
  <c r="J8646" i="1"/>
  <c r="H8630" i="1"/>
  <c r="L8630" i="1"/>
  <c r="K8630" i="1"/>
  <c r="J8630" i="1"/>
  <c r="H8614" i="1"/>
  <c r="L8614" i="1"/>
  <c r="K8614" i="1"/>
  <c r="J8614" i="1"/>
  <c r="I8598" i="1"/>
  <c r="L8598" i="1"/>
  <c r="K8598" i="1"/>
  <c r="H8590" i="1"/>
  <c r="L8590" i="1"/>
  <c r="J8590" i="1"/>
  <c r="K8590" i="1"/>
  <c r="I8574" i="1"/>
  <c r="K8574" i="1"/>
  <c r="L8574" i="1"/>
  <c r="I8558" i="1"/>
  <c r="K8558" i="1"/>
  <c r="J8558" i="1"/>
  <c r="L8558" i="1"/>
  <c r="I8542" i="1"/>
  <c r="J8542" i="1"/>
  <c r="L8542" i="1"/>
  <c r="K8542" i="1"/>
  <c r="I8526" i="1"/>
  <c r="J8526" i="1"/>
  <c r="L8526" i="1"/>
  <c r="K8526" i="1"/>
  <c r="I8510" i="1"/>
  <c r="L8510" i="1"/>
  <c r="K8510" i="1"/>
  <c r="J8510" i="1"/>
  <c r="I8494" i="1"/>
  <c r="K8494" i="1"/>
  <c r="J8494" i="1"/>
  <c r="L8494" i="1"/>
  <c r="I8478" i="1"/>
  <c r="J8478" i="1"/>
  <c r="K8478" i="1"/>
  <c r="L8478" i="1"/>
  <c r="H8462" i="1"/>
  <c r="J8462" i="1"/>
  <c r="L8462" i="1"/>
  <c r="K8462" i="1"/>
  <c r="I8446" i="1"/>
  <c r="L8446" i="1"/>
  <c r="K8446" i="1"/>
  <c r="J8446" i="1"/>
  <c r="I8430" i="1"/>
  <c r="L8430" i="1"/>
  <c r="K8430" i="1"/>
  <c r="J8430" i="1"/>
  <c r="I8414" i="1"/>
  <c r="L8414" i="1"/>
  <c r="J8414" i="1"/>
  <c r="K8414" i="1"/>
  <c r="H8398" i="1"/>
  <c r="L8398" i="1"/>
  <c r="J8398" i="1"/>
  <c r="K8398" i="1"/>
  <c r="I8390" i="1"/>
  <c r="L8390" i="1"/>
  <c r="K8390" i="1"/>
  <c r="H8374" i="1"/>
  <c r="L8374" i="1"/>
  <c r="K8374" i="1"/>
  <c r="I8358" i="1"/>
  <c r="L8358" i="1"/>
  <c r="K8358" i="1"/>
  <c r="J8358" i="1"/>
  <c r="I8342" i="1"/>
  <c r="L8342" i="1"/>
  <c r="K8342" i="1"/>
  <c r="J8342" i="1"/>
  <c r="I8326" i="1"/>
  <c r="L8326" i="1"/>
  <c r="K8326" i="1"/>
  <c r="J8326" i="1"/>
  <c r="I8310" i="1"/>
  <c r="L8310" i="1"/>
  <c r="K8310" i="1"/>
  <c r="J8310" i="1"/>
  <c r="H8294" i="1"/>
  <c r="L8294" i="1"/>
  <c r="K8294" i="1"/>
  <c r="I8278" i="1"/>
  <c r="L8278" i="1"/>
  <c r="K8278" i="1"/>
  <c r="I8262" i="1"/>
  <c r="L8262" i="1"/>
  <c r="K8262" i="1"/>
  <c r="J8262" i="1"/>
  <c r="H8246" i="1"/>
  <c r="L8246" i="1"/>
  <c r="K8246" i="1"/>
  <c r="J8246" i="1"/>
  <c r="H8230" i="1"/>
  <c r="L8230" i="1"/>
  <c r="K8230" i="1"/>
  <c r="I8214" i="1"/>
  <c r="L8214" i="1"/>
  <c r="K8214" i="1"/>
  <c r="J8214" i="1"/>
  <c r="I8198" i="1"/>
  <c r="L8198" i="1"/>
  <c r="K8198" i="1"/>
  <c r="J8198" i="1"/>
  <c r="I8182" i="1"/>
  <c r="L8182" i="1"/>
  <c r="K8182" i="1"/>
  <c r="J8182" i="1"/>
  <c r="H8166" i="1"/>
  <c r="L8166" i="1"/>
  <c r="K8166" i="1"/>
  <c r="J8166" i="1"/>
  <c r="I8150" i="1"/>
  <c r="L8150" i="1"/>
  <c r="K8150" i="1"/>
  <c r="J8150" i="1"/>
  <c r="I8134" i="1"/>
  <c r="L8134" i="1"/>
  <c r="K8134" i="1"/>
  <c r="J8134" i="1"/>
  <c r="I8118" i="1"/>
  <c r="L8118" i="1"/>
  <c r="K8118" i="1"/>
  <c r="J8118" i="1"/>
  <c r="H8102" i="1"/>
  <c r="L8102" i="1"/>
  <c r="K8102" i="1"/>
  <c r="J8102" i="1"/>
  <c r="I8086" i="1"/>
  <c r="L8086" i="1"/>
  <c r="K8086" i="1"/>
  <c r="I8070" i="1"/>
  <c r="L8070" i="1"/>
  <c r="K8070" i="1"/>
  <c r="J8070" i="1"/>
  <c r="I8054" i="1"/>
  <c r="L8054" i="1"/>
  <c r="K8054" i="1"/>
  <c r="J8054" i="1"/>
  <c r="I8038" i="1"/>
  <c r="L8038" i="1"/>
  <c r="K8038" i="1"/>
  <c r="I8022" i="1"/>
  <c r="L8022" i="1"/>
  <c r="K8022" i="1"/>
  <c r="I8006" i="1"/>
  <c r="L8006" i="1"/>
  <c r="K8006" i="1"/>
  <c r="J8006" i="1"/>
  <c r="I7990" i="1"/>
  <c r="L7990" i="1"/>
  <c r="K7990" i="1"/>
  <c r="J7990" i="1"/>
  <c r="L7974" i="1"/>
  <c r="K7974" i="1"/>
  <c r="L7958" i="1"/>
  <c r="K7958" i="1"/>
  <c r="J7958" i="1"/>
  <c r="L7942" i="1"/>
  <c r="K7942" i="1"/>
  <c r="J7942" i="1"/>
  <c r="L7926" i="1"/>
  <c r="K7926" i="1"/>
  <c r="J7926" i="1"/>
  <c r="I7918" i="1"/>
  <c r="L7918" i="1"/>
  <c r="K7918" i="1"/>
  <c r="J7918" i="1"/>
  <c r="I7902" i="1"/>
  <c r="L7902" i="1"/>
  <c r="K7902" i="1"/>
  <c r="J7902" i="1"/>
  <c r="I7886" i="1"/>
  <c r="L7886" i="1"/>
  <c r="K7886" i="1"/>
  <c r="I7870" i="1"/>
  <c r="L7870" i="1"/>
  <c r="K7870" i="1"/>
  <c r="I7854" i="1"/>
  <c r="L7854" i="1"/>
  <c r="K7854" i="1"/>
  <c r="J7854" i="1"/>
  <c r="E7838" i="1"/>
  <c r="L7838" i="1"/>
  <c r="K7838" i="1"/>
  <c r="J7838" i="1"/>
  <c r="E7822" i="1"/>
  <c r="L7822" i="1"/>
  <c r="K7822" i="1"/>
  <c r="E7806" i="1"/>
  <c r="L7806" i="1"/>
  <c r="K7806" i="1"/>
  <c r="J7806" i="1"/>
  <c r="E7790" i="1"/>
  <c r="L7790" i="1"/>
  <c r="K7790" i="1"/>
  <c r="J7790" i="1"/>
  <c r="L7774" i="1"/>
  <c r="K7774" i="1"/>
  <c r="J7774" i="1"/>
  <c r="E7758" i="1"/>
  <c r="L7758" i="1"/>
  <c r="K7758" i="1"/>
  <c r="J7758" i="1"/>
  <c r="E7742" i="1"/>
  <c r="L7742" i="1"/>
  <c r="J7742" i="1"/>
  <c r="K7742" i="1"/>
  <c r="E7734" i="1"/>
  <c r="L7734" i="1"/>
  <c r="K7734" i="1"/>
  <c r="J7734" i="1"/>
  <c r="E7718" i="1"/>
  <c r="L7718" i="1"/>
  <c r="K7718" i="1"/>
  <c r="J7718" i="1"/>
  <c r="E7702" i="1"/>
  <c r="L7702" i="1"/>
  <c r="K7702" i="1"/>
  <c r="E7686" i="1"/>
  <c r="L7686" i="1"/>
  <c r="K7686" i="1"/>
  <c r="J7686" i="1"/>
  <c r="E7670" i="1"/>
  <c r="L7670" i="1"/>
  <c r="K7670" i="1"/>
  <c r="J7670" i="1"/>
  <c r="E7654" i="1"/>
  <c r="L7654" i="1"/>
  <c r="K7654" i="1"/>
  <c r="J7654" i="1"/>
  <c r="E7638" i="1"/>
  <c r="L7638" i="1"/>
  <c r="K7638" i="1"/>
  <c r="E7622" i="1"/>
  <c r="L7622" i="1"/>
  <c r="K7622" i="1"/>
  <c r="J7622" i="1"/>
  <c r="E7606" i="1"/>
  <c r="L7606" i="1"/>
  <c r="K7606" i="1"/>
  <c r="J7606" i="1"/>
  <c r="E7590" i="1"/>
  <c r="L7590" i="1"/>
  <c r="K7590" i="1"/>
  <c r="J7590" i="1"/>
  <c r="E7574" i="1"/>
  <c r="L7574" i="1"/>
  <c r="K7574" i="1"/>
  <c r="E7558" i="1"/>
  <c r="L7558" i="1"/>
  <c r="K7558" i="1"/>
  <c r="J7558" i="1"/>
  <c r="E7542" i="1"/>
  <c r="L7542" i="1"/>
  <c r="K7542" i="1"/>
  <c r="J7542" i="1"/>
  <c r="E7526" i="1"/>
  <c r="L7526" i="1"/>
  <c r="K7526" i="1"/>
  <c r="J7526" i="1"/>
  <c r="E7510" i="1"/>
  <c r="L7510" i="1"/>
  <c r="K7510" i="1"/>
  <c r="E7494" i="1"/>
  <c r="L7494" i="1"/>
  <c r="K7494" i="1"/>
  <c r="J7494" i="1"/>
  <c r="E7478" i="1"/>
  <c r="L7478" i="1"/>
  <c r="K7478" i="1"/>
  <c r="J7478" i="1"/>
  <c r="E7462" i="1"/>
  <c r="L7462" i="1"/>
  <c r="K7462" i="1"/>
  <c r="J7462" i="1"/>
  <c r="E7446" i="1"/>
  <c r="L7446" i="1"/>
  <c r="K7446" i="1"/>
  <c r="E7430" i="1"/>
  <c r="L7430" i="1"/>
  <c r="K7430" i="1"/>
  <c r="J7430" i="1"/>
  <c r="E7414" i="1"/>
  <c r="L7414" i="1"/>
  <c r="K7414" i="1"/>
  <c r="J7414" i="1"/>
  <c r="E7398" i="1"/>
  <c r="L7398" i="1"/>
  <c r="J7398" i="1"/>
  <c r="K7398" i="1"/>
  <c r="E7382" i="1"/>
  <c r="L7382" i="1"/>
  <c r="K7382" i="1"/>
  <c r="J7382" i="1"/>
  <c r="E7366" i="1"/>
  <c r="L7366" i="1"/>
  <c r="J7366" i="1"/>
  <c r="K7366" i="1"/>
  <c r="E7350" i="1"/>
  <c r="L7350" i="1"/>
  <c r="K7350" i="1"/>
  <c r="J7350" i="1"/>
  <c r="E7334" i="1"/>
  <c r="L7334" i="1"/>
  <c r="J7334" i="1"/>
  <c r="K7334" i="1"/>
  <c r="E7318" i="1"/>
  <c r="L7318" i="1"/>
  <c r="K7318" i="1"/>
  <c r="J7318" i="1"/>
  <c r="E7302" i="1"/>
  <c r="L7302" i="1"/>
  <c r="J7302" i="1"/>
  <c r="K7302" i="1"/>
  <c r="E7286" i="1"/>
  <c r="L7286" i="1"/>
  <c r="K7286" i="1"/>
  <c r="E7270" i="1"/>
  <c r="L7270" i="1"/>
  <c r="J7270" i="1"/>
  <c r="K7270" i="1"/>
  <c r="E7254" i="1"/>
  <c r="L7254" i="1"/>
  <c r="K7254" i="1"/>
  <c r="J7254" i="1"/>
  <c r="E7238" i="1"/>
  <c r="L7238" i="1"/>
  <c r="K7238" i="1"/>
  <c r="J7238" i="1"/>
  <c r="E7222" i="1"/>
  <c r="L7222" i="1"/>
  <c r="K7222" i="1"/>
  <c r="E7206" i="1"/>
  <c r="L7206" i="1"/>
  <c r="K7206" i="1"/>
  <c r="J7206" i="1"/>
  <c r="E7190" i="1"/>
  <c r="L7190" i="1"/>
  <c r="K7190" i="1"/>
  <c r="J7190" i="1"/>
  <c r="E7174" i="1"/>
  <c r="L7174" i="1"/>
  <c r="K7174" i="1"/>
  <c r="J7174" i="1"/>
  <c r="E7158" i="1"/>
  <c r="L7158" i="1"/>
  <c r="K7158" i="1"/>
  <c r="J7158" i="1"/>
  <c r="E7142" i="1"/>
  <c r="L7142" i="1"/>
  <c r="K7142" i="1"/>
  <c r="J7142" i="1"/>
  <c r="E7126" i="1"/>
  <c r="L7126" i="1"/>
  <c r="K7126" i="1"/>
  <c r="J7126" i="1"/>
  <c r="E7110" i="1"/>
  <c r="L7110" i="1"/>
  <c r="K7110" i="1"/>
  <c r="J7110" i="1"/>
  <c r="E7094" i="1"/>
  <c r="L7094" i="1"/>
  <c r="K7094" i="1"/>
  <c r="J7094" i="1"/>
  <c r="E7078" i="1"/>
  <c r="L7078" i="1"/>
  <c r="K7078" i="1"/>
  <c r="J7078" i="1"/>
  <c r="E7062" i="1"/>
  <c r="L7062" i="1"/>
  <c r="K7062" i="1"/>
  <c r="J7062" i="1"/>
  <c r="E7038" i="1"/>
  <c r="L7038" i="1"/>
  <c r="K7038" i="1"/>
  <c r="J7038" i="1"/>
  <c r="E7022" i="1"/>
  <c r="L7022" i="1"/>
  <c r="K7022" i="1"/>
  <c r="J7022" i="1"/>
  <c r="E7006" i="1"/>
  <c r="L7006" i="1"/>
  <c r="K7006" i="1"/>
  <c r="J7006" i="1"/>
  <c r="E6990" i="1"/>
  <c r="L6990" i="1"/>
  <c r="K6990" i="1"/>
  <c r="J6990" i="1"/>
  <c r="E6974" i="1"/>
  <c r="L6974" i="1"/>
  <c r="K6974" i="1"/>
  <c r="J6974" i="1"/>
  <c r="E6958" i="1"/>
  <c r="L6958" i="1"/>
  <c r="K6958" i="1"/>
  <c r="E6942" i="1"/>
  <c r="L6942" i="1"/>
  <c r="K6942" i="1"/>
  <c r="J6942" i="1"/>
  <c r="E6926" i="1"/>
  <c r="L6926" i="1"/>
  <c r="K6926" i="1"/>
  <c r="J6926" i="1"/>
  <c r="E6910" i="1"/>
  <c r="L6910" i="1"/>
  <c r="K6910" i="1"/>
  <c r="J6910" i="1"/>
  <c r="E6894" i="1"/>
  <c r="L6894" i="1"/>
  <c r="K6894" i="1"/>
  <c r="E6878" i="1"/>
  <c r="L6878" i="1"/>
  <c r="K6878" i="1"/>
  <c r="J6878" i="1"/>
  <c r="E6870" i="1"/>
  <c r="L6870" i="1"/>
  <c r="K6870" i="1"/>
  <c r="J6870" i="1"/>
  <c r="E6854" i="1"/>
  <c r="L6854" i="1"/>
  <c r="K6854" i="1"/>
  <c r="J6854" i="1"/>
  <c r="E6838" i="1"/>
  <c r="L6838" i="1"/>
  <c r="K6838" i="1"/>
  <c r="J6838" i="1"/>
  <c r="E6822" i="1"/>
  <c r="L6822" i="1"/>
  <c r="K6822" i="1"/>
  <c r="J6822" i="1"/>
  <c r="E6806" i="1"/>
  <c r="L6806" i="1"/>
  <c r="K6806" i="1"/>
  <c r="J6806" i="1"/>
  <c r="E6790" i="1"/>
  <c r="L6790" i="1"/>
  <c r="K6790" i="1"/>
  <c r="J6790" i="1"/>
  <c r="E6774" i="1"/>
  <c r="L6774" i="1"/>
  <c r="K6774" i="1"/>
  <c r="L6758" i="1"/>
  <c r="K6758" i="1"/>
  <c r="J6758" i="1"/>
  <c r="L6742" i="1"/>
  <c r="K6742" i="1"/>
  <c r="L6726" i="1"/>
  <c r="K6726" i="1"/>
  <c r="L6710" i="1"/>
  <c r="K6710" i="1"/>
  <c r="L6694" i="1"/>
  <c r="K6694" i="1"/>
  <c r="L6678" i="1"/>
  <c r="K6678" i="1"/>
  <c r="L6662" i="1"/>
  <c r="K6662" i="1"/>
  <c r="L6646" i="1"/>
  <c r="K6646" i="1"/>
  <c r="L6622" i="1"/>
  <c r="K6622" i="1"/>
  <c r="L6606" i="1"/>
  <c r="K6606" i="1"/>
  <c r="L6590" i="1"/>
  <c r="K6590" i="1"/>
  <c r="L6574" i="1"/>
  <c r="K6574" i="1"/>
  <c r="L6558" i="1"/>
  <c r="K6558" i="1"/>
  <c r="L6542" i="1"/>
  <c r="K6542" i="1"/>
  <c r="L6526" i="1"/>
  <c r="K6526" i="1"/>
  <c r="L6510" i="1"/>
  <c r="K6510" i="1"/>
  <c r="L6494" i="1"/>
  <c r="K6494" i="1"/>
  <c r="L6478" i="1"/>
  <c r="K6478" i="1"/>
  <c r="L6462" i="1"/>
  <c r="K6462" i="1"/>
  <c r="L6446" i="1"/>
  <c r="K6446" i="1"/>
  <c r="L6430" i="1"/>
  <c r="K6430" i="1"/>
  <c r="L6414" i="1"/>
  <c r="K6414" i="1"/>
  <c r="L6398" i="1"/>
  <c r="K6398" i="1"/>
  <c r="L6382" i="1"/>
  <c r="K6382" i="1"/>
  <c r="L6366" i="1"/>
  <c r="K6366" i="1"/>
  <c r="L6350" i="1"/>
  <c r="K6350" i="1"/>
  <c r="L6334" i="1"/>
  <c r="K6334" i="1"/>
  <c r="L6318" i="1"/>
  <c r="K6318" i="1"/>
  <c r="L6302" i="1"/>
  <c r="K6302" i="1"/>
  <c r="L6270" i="1"/>
  <c r="K6270" i="1"/>
  <c r="L5774" i="1"/>
  <c r="K5774" i="1"/>
  <c r="J96" i="1"/>
  <c r="L96" i="1"/>
  <c r="J88" i="1"/>
  <c r="L88" i="1"/>
  <c r="K88" i="1"/>
  <c r="J80" i="1"/>
  <c r="L80" i="1"/>
  <c r="K80" i="1"/>
  <c r="J72" i="1"/>
  <c r="L72" i="1"/>
  <c r="K72" i="1"/>
  <c r="J64" i="1"/>
  <c r="L64" i="1"/>
  <c r="K64" i="1"/>
  <c r="J56" i="1"/>
  <c r="L56" i="1"/>
  <c r="K56" i="1"/>
  <c r="J48" i="1"/>
  <c r="L48" i="1"/>
  <c r="K48" i="1"/>
  <c r="J40" i="1"/>
  <c r="L40" i="1"/>
  <c r="K40" i="1"/>
  <c r="J32" i="1"/>
  <c r="L32" i="1"/>
  <c r="K32" i="1"/>
  <c r="J24" i="1"/>
  <c r="L24" i="1"/>
  <c r="K24" i="1"/>
  <c r="J16" i="1"/>
  <c r="L16" i="1"/>
  <c r="K16" i="1"/>
  <c r="J8" i="1"/>
  <c r="L8" i="1"/>
  <c r="K8" i="1"/>
  <c r="J294" i="1"/>
  <c r="L294" i="1"/>
  <c r="K294" i="1"/>
  <c r="J286" i="1"/>
  <c r="L286" i="1"/>
  <c r="K286" i="1"/>
  <c r="J278" i="1"/>
  <c r="L278" i="1"/>
  <c r="K278" i="1"/>
  <c r="J270" i="1"/>
  <c r="L270" i="1"/>
  <c r="K270" i="1"/>
  <c r="J262" i="1"/>
  <c r="L262" i="1"/>
  <c r="K262" i="1"/>
  <c r="J254" i="1"/>
  <c r="L254" i="1"/>
  <c r="K254" i="1"/>
  <c r="J246" i="1"/>
  <c r="L246" i="1"/>
  <c r="K246" i="1"/>
  <c r="J238" i="1"/>
  <c r="L238" i="1"/>
  <c r="K238" i="1"/>
  <c r="L230" i="1"/>
  <c r="K230" i="1"/>
  <c r="J222" i="1"/>
  <c r="L222" i="1"/>
  <c r="K222" i="1"/>
  <c r="J214" i="1"/>
  <c r="L214" i="1"/>
  <c r="K214" i="1"/>
  <c r="J206" i="1"/>
  <c r="L206" i="1"/>
  <c r="K206" i="1"/>
  <c r="J198" i="1"/>
  <c r="L198" i="1"/>
  <c r="K198" i="1"/>
  <c r="J190" i="1"/>
  <c r="L190" i="1"/>
  <c r="K190" i="1"/>
  <c r="J182" i="1"/>
  <c r="L182" i="1"/>
  <c r="K182" i="1"/>
  <c r="J174" i="1"/>
  <c r="L174" i="1"/>
  <c r="K174" i="1"/>
  <c r="J166" i="1"/>
  <c r="L166" i="1"/>
  <c r="K166" i="1"/>
  <c r="J158" i="1"/>
  <c r="L158" i="1"/>
  <c r="K158" i="1"/>
  <c r="J150" i="1"/>
  <c r="L150" i="1"/>
  <c r="K150" i="1"/>
  <c r="J142" i="1"/>
  <c r="L142" i="1"/>
  <c r="K142" i="1"/>
  <c r="J134" i="1"/>
  <c r="L134" i="1"/>
  <c r="K134" i="1"/>
  <c r="J126" i="1"/>
  <c r="L126" i="1"/>
  <c r="K126" i="1"/>
  <c r="J118" i="1"/>
  <c r="L118" i="1"/>
  <c r="K118" i="1"/>
  <c r="J110" i="1"/>
  <c r="L110" i="1"/>
  <c r="K110" i="1"/>
  <c r="E9214" i="1"/>
  <c r="E8518" i="1"/>
  <c r="E8454" i="1"/>
  <c r="E8214" i="1"/>
  <c r="E6470" i="1"/>
  <c r="E6278" i="1"/>
  <c r="E6078" i="1"/>
  <c r="E6046" i="1"/>
  <c r="E5934" i="1"/>
  <c r="E5694" i="1"/>
  <c r="E5662" i="1"/>
  <c r="E5630" i="1"/>
  <c r="E5446" i="1"/>
  <c r="E5414" i="1"/>
  <c r="E5070" i="1"/>
  <c r="E4942" i="1"/>
  <c r="E4798" i="1"/>
  <c r="E4766" i="1"/>
  <c r="E4494" i="1"/>
  <c r="E4462" i="1"/>
  <c r="E4078" i="1"/>
  <c r="E3990" i="1"/>
  <c r="E3758" i="1"/>
  <c r="E3694" i="1"/>
  <c r="E3566" i="1"/>
  <c r="J9990" i="1"/>
  <c r="J9726" i="1"/>
  <c r="J9398" i="1"/>
  <c r="J8982" i="1"/>
  <c r="J8574" i="1"/>
  <c r="J8038" i="1"/>
  <c r="J7870" i="1"/>
  <c r="J7510" i="1"/>
  <c r="J7286" i="1"/>
  <c r="K9903" i="1"/>
  <c r="K9647" i="1"/>
  <c r="K9391" i="1"/>
  <c r="K9135" i="1"/>
  <c r="K9055" i="1"/>
  <c r="K7291" i="1"/>
  <c r="K6979" i="1"/>
  <c r="K6595" i="1"/>
  <c r="K6419" i="1"/>
  <c r="K5907" i="1"/>
  <c r="K5395" i="1"/>
  <c r="K4883" i="1"/>
  <c r="K4371" i="1"/>
  <c r="K3859" i="1"/>
  <c r="K3347" i="1"/>
  <c r="L9607" i="1"/>
  <c r="L8734" i="1"/>
  <c r="J94" i="1"/>
  <c r="L94" i="1"/>
  <c r="K94" i="1"/>
  <c r="J54" i="1"/>
  <c r="L54" i="1"/>
  <c r="K54" i="1"/>
  <c r="J14" i="1"/>
  <c r="L14" i="1"/>
  <c r="K14" i="1"/>
  <c r="J268" i="1"/>
  <c r="L268" i="1"/>
  <c r="K268" i="1"/>
  <c r="J220" i="1"/>
  <c r="L220" i="1"/>
  <c r="K220" i="1"/>
  <c r="J148" i="1"/>
  <c r="L148" i="1"/>
  <c r="K148" i="1"/>
  <c r="J9971" i="1"/>
  <c r="L9971" i="1"/>
  <c r="K9971" i="1"/>
  <c r="J9931" i="1"/>
  <c r="L9931" i="1"/>
  <c r="K9931" i="1"/>
  <c r="J9891" i="1"/>
  <c r="L9891" i="1"/>
  <c r="K9891" i="1"/>
  <c r="J9867" i="1"/>
  <c r="L9867" i="1"/>
  <c r="K9867" i="1"/>
  <c r="L9843" i="1"/>
  <c r="K9843" i="1"/>
  <c r="J9803" i="1"/>
  <c r="L9803" i="1"/>
  <c r="K9803" i="1"/>
  <c r="L9763" i="1"/>
  <c r="K9763" i="1"/>
  <c r="J9691" i="1"/>
  <c r="L9691" i="1"/>
  <c r="K9691" i="1"/>
  <c r="L9555" i="1"/>
  <c r="K9555" i="1"/>
  <c r="L8595" i="1"/>
  <c r="K8595" i="1"/>
  <c r="J95" i="1"/>
  <c r="L95" i="1"/>
  <c r="K95" i="1"/>
  <c r="J87" i="1"/>
  <c r="L87" i="1"/>
  <c r="K87" i="1"/>
  <c r="J79" i="1"/>
  <c r="L79" i="1"/>
  <c r="K79" i="1"/>
  <c r="J71" i="1"/>
  <c r="L71" i="1"/>
  <c r="K71" i="1"/>
  <c r="J63" i="1"/>
  <c r="L63" i="1"/>
  <c r="K63" i="1"/>
  <c r="J55" i="1"/>
  <c r="L55" i="1"/>
  <c r="K55" i="1"/>
  <c r="J47" i="1"/>
  <c r="L47" i="1"/>
  <c r="K47" i="1"/>
  <c r="J39" i="1"/>
  <c r="L39" i="1"/>
  <c r="K39" i="1"/>
  <c r="J31" i="1"/>
  <c r="L31" i="1"/>
  <c r="K31" i="1"/>
  <c r="L23" i="1"/>
  <c r="K23" i="1"/>
  <c r="J15" i="1"/>
  <c r="L15" i="1"/>
  <c r="K15" i="1"/>
  <c r="J7" i="1"/>
  <c r="L7" i="1"/>
  <c r="K7" i="1"/>
  <c r="J108" i="1"/>
  <c r="L108" i="1"/>
  <c r="K108" i="1"/>
  <c r="J301" i="1"/>
  <c r="L301" i="1"/>
  <c r="K301" i="1"/>
  <c r="J293" i="1"/>
  <c r="L293" i="1"/>
  <c r="K293" i="1"/>
  <c r="J285" i="1"/>
  <c r="L285" i="1"/>
  <c r="K285" i="1"/>
  <c r="J277" i="1"/>
  <c r="L277" i="1"/>
  <c r="K277" i="1"/>
  <c r="J269" i="1"/>
  <c r="L269" i="1"/>
  <c r="K269" i="1"/>
  <c r="J261" i="1"/>
  <c r="L261" i="1"/>
  <c r="K261" i="1"/>
  <c r="J253" i="1"/>
  <c r="L253" i="1"/>
  <c r="K253" i="1"/>
  <c r="J245" i="1"/>
  <c r="L245" i="1"/>
  <c r="K245" i="1"/>
  <c r="J237" i="1"/>
  <c r="L237" i="1"/>
  <c r="K237" i="1"/>
  <c r="J229" i="1"/>
  <c r="L229" i="1"/>
  <c r="K229" i="1"/>
  <c r="J221" i="1"/>
  <c r="L221" i="1"/>
  <c r="K221" i="1"/>
  <c r="J213" i="1"/>
  <c r="L213" i="1"/>
  <c r="K213" i="1"/>
  <c r="J205" i="1"/>
  <c r="L205" i="1"/>
  <c r="K205" i="1"/>
  <c r="J197" i="1"/>
  <c r="L197" i="1"/>
  <c r="K197" i="1"/>
  <c r="J189" i="1"/>
  <c r="L189" i="1"/>
  <c r="K189" i="1"/>
  <c r="J181" i="1"/>
  <c r="L181" i="1"/>
  <c r="K181" i="1"/>
  <c r="J173" i="1"/>
  <c r="L173" i="1"/>
  <c r="K173" i="1"/>
  <c r="J165" i="1"/>
  <c r="L165" i="1"/>
  <c r="K165" i="1"/>
  <c r="J157" i="1"/>
  <c r="L157" i="1"/>
  <c r="K157" i="1"/>
  <c r="J149" i="1"/>
  <c r="L149" i="1"/>
  <c r="K149" i="1"/>
  <c r="J141" i="1"/>
  <c r="L141" i="1"/>
  <c r="K141" i="1"/>
  <c r="J133" i="1"/>
  <c r="L133" i="1"/>
  <c r="K133" i="1"/>
  <c r="J125" i="1"/>
  <c r="L125" i="1"/>
  <c r="K125" i="1"/>
  <c r="J117" i="1"/>
  <c r="L117" i="1"/>
  <c r="K117" i="1"/>
  <c r="J109" i="1"/>
  <c r="L109" i="1"/>
  <c r="K109" i="1"/>
  <c r="J9996" i="1"/>
  <c r="L9996" i="1"/>
  <c r="K9996" i="1"/>
  <c r="H9988" i="1"/>
  <c r="L9988" i="1"/>
  <c r="K9988" i="1"/>
  <c r="J9980" i="1"/>
  <c r="L9980" i="1"/>
  <c r="K9980" i="1"/>
  <c r="H9972" i="1"/>
  <c r="L9972" i="1"/>
  <c r="K9972" i="1"/>
  <c r="J9964" i="1"/>
  <c r="L9964" i="1"/>
  <c r="K9964" i="1"/>
  <c r="J9956" i="1"/>
  <c r="L9956" i="1"/>
  <c r="K9956" i="1"/>
  <c r="I9948" i="1"/>
  <c r="L9948" i="1"/>
  <c r="K9948" i="1"/>
  <c r="L9940" i="1"/>
  <c r="K9940" i="1"/>
  <c r="J9932" i="1"/>
  <c r="L9932" i="1"/>
  <c r="K9932" i="1"/>
  <c r="J9924" i="1"/>
  <c r="L9924" i="1"/>
  <c r="K9924" i="1"/>
  <c r="H9916" i="1"/>
  <c r="L9916" i="1"/>
  <c r="K9916" i="1"/>
  <c r="J9908" i="1"/>
  <c r="L9908" i="1"/>
  <c r="K9908" i="1"/>
  <c r="H9900" i="1"/>
  <c r="L9900" i="1"/>
  <c r="K9900" i="1"/>
  <c r="L9892" i="1"/>
  <c r="K9892" i="1"/>
  <c r="J9884" i="1"/>
  <c r="L9884" i="1"/>
  <c r="K9884" i="1"/>
  <c r="J9876" i="1"/>
  <c r="L9876" i="1"/>
  <c r="K9876" i="1"/>
  <c r="H9868" i="1"/>
  <c r="L9868" i="1"/>
  <c r="K9868" i="1"/>
  <c r="L9860" i="1"/>
  <c r="K9860" i="1"/>
  <c r="H9852" i="1"/>
  <c r="L9852" i="1"/>
  <c r="K9852" i="1"/>
  <c r="J9844" i="1"/>
  <c r="L9844" i="1"/>
  <c r="K9844" i="1"/>
  <c r="J9836" i="1"/>
  <c r="L9836" i="1"/>
  <c r="K9836" i="1"/>
  <c r="J9828" i="1"/>
  <c r="L9828" i="1"/>
  <c r="K9828" i="1"/>
  <c r="H9820" i="1"/>
  <c r="L9820" i="1"/>
  <c r="K9820" i="1"/>
  <c r="H9812" i="1"/>
  <c r="L9812" i="1"/>
  <c r="K9812" i="1"/>
  <c r="J9804" i="1"/>
  <c r="L9804" i="1"/>
  <c r="K9804" i="1"/>
  <c r="H9796" i="1"/>
  <c r="L9796" i="1"/>
  <c r="K9796" i="1"/>
  <c r="J9788" i="1"/>
  <c r="L9788" i="1"/>
  <c r="K9788" i="1"/>
  <c r="J9780" i="1"/>
  <c r="L9780" i="1"/>
  <c r="K9780" i="1"/>
  <c r="H9772" i="1"/>
  <c r="L9772" i="1"/>
  <c r="K9772" i="1"/>
  <c r="H9764" i="1"/>
  <c r="L9764" i="1"/>
  <c r="K9764" i="1"/>
  <c r="J9756" i="1"/>
  <c r="L9756" i="1"/>
  <c r="K9756" i="1"/>
  <c r="H9748" i="1"/>
  <c r="L9748" i="1"/>
  <c r="K9748" i="1"/>
  <c r="J9740" i="1"/>
  <c r="L9740" i="1"/>
  <c r="K9740" i="1"/>
  <c r="J9732" i="1"/>
  <c r="L9732" i="1"/>
  <c r="K9732" i="1"/>
  <c r="H9724" i="1"/>
  <c r="L9724" i="1"/>
  <c r="K9724" i="1"/>
  <c r="H9716" i="1"/>
  <c r="L9716" i="1"/>
  <c r="K9716" i="1"/>
  <c r="H9708" i="1"/>
  <c r="L9708" i="1"/>
  <c r="K9708" i="1"/>
  <c r="J9700" i="1"/>
  <c r="L9700" i="1"/>
  <c r="K9700" i="1"/>
  <c r="J9692" i="1"/>
  <c r="L9692" i="1"/>
  <c r="K9692" i="1"/>
  <c r="J9684" i="1"/>
  <c r="L9684" i="1"/>
  <c r="K9684" i="1"/>
  <c r="H9676" i="1"/>
  <c r="L9676" i="1"/>
  <c r="K9676" i="1"/>
  <c r="H9668" i="1"/>
  <c r="L9668" i="1"/>
  <c r="K9668" i="1"/>
  <c r="H9660" i="1"/>
  <c r="L9660" i="1"/>
  <c r="K9660" i="1"/>
  <c r="I9652" i="1"/>
  <c r="L9652" i="1"/>
  <c r="K9652" i="1"/>
  <c r="H9644" i="1"/>
  <c r="L9644" i="1"/>
  <c r="K9644" i="1"/>
  <c r="H9636" i="1"/>
  <c r="L9636" i="1"/>
  <c r="K9636" i="1"/>
  <c r="L9628" i="1"/>
  <c r="K9628" i="1"/>
  <c r="J9620" i="1"/>
  <c r="L9620" i="1"/>
  <c r="K9620" i="1"/>
  <c r="I9612" i="1"/>
  <c r="L9612" i="1"/>
  <c r="K9612" i="1"/>
  <c r="I9604" i="1"/>
  <c r="L9604" i="1"/>
  <c r="K9604" i="1"/>
  <c r="H9596" i="1"/>
  <c r="L9596" i="1"/>
  <c r="K9596" i="1"/>
  <c r="H9588" i="1"/>
  <c r="L9588" i="1"/>
  <c r="K9588" i="1"/>
  <c r="H9580" i="1"/>
  <c r="L9580" i="1"/>
  <c r="K9580" i="1"/>
  <c r="J9572" i="1"/>
  <c r="L9572" i="1"/>
  <c r="K9572" i="1"/>
  <c r="J9564" i="1"/>
  <c r="L9564" i="1"/>
  <c r="K9564" i="1"/>
  <c r="H9556" i="1"/>
  <c r="L9556" i="1"/>
  <c r="K9556" i="1"/>
  <c r="H9548" i="1"/>
  <c r="L9548" i="1"/>
  <c r="K9548" i="1"/>
  <c r="J9540" i="1"/>
  <c r="L9540" i="1"/>
  <c r="K9540" i="1"/>
  <c r="H9532" i="1"/>
  <c r="L9532" i="1"/>
  <c r="K9532" i="1"/>
  <c r="J9524" i="1"/>
  <c r="L9524" i="1"/>
  <c r="K9524" i="1"/>
  <c r="H9516" i="1"/>
  <c r="L9516" i="1"/>
  <c r="K9516" i="1"/>
  <c r="J9508" i="1"/>
  <c r="L9508" i="1"/>
  <c r="K9508" i="1"/>
  <c r="H9500" i="1"/>
  <c r="L9500" i="1"/>
  <c r="K9500" i="1"/>
  <c r="H9492" i="1"/>
  <c r="L9492" i="1"/>
  <c r="K9492" i="1"/>
  <c r="L9484" i="1"/>
  <c r="K9484" i="1"/>
  <c r="J9476" i="1"/>
  <c r="L9476" i="1"/>
  <c r="K9476" i="1"/>
  <c r="H9468" i="1"/>
  <c r="L9468" i="1"/>
  <c r="K9468" i="1"/>
  <c r="J9460" i="1"/>
  <c r="L9460" i="1"/>
  <c r="K9460" i="1"/>
  <c r="H9452" i="1"/>
  <c r="L9452" i="1"/>
  <c r="K9452" i="1"/>
  <c r="H9444" i="1"/>
  <c r="L9444" i="1"/>
  <c r="K9444" i="1"/>
  <c r="I9436" i="1"/>
  <c r="L9436" i="1"/>
  <c r="K9436" i="1"/>
  <c r="J9428" i="1"/>
  <c r="L9428" i="1"/>
  <c r="K9428" i="1"/>
  <c r="J9420" i="1"/>
  <c r="L9420" i="1"/>
  <c r="K9420" i="1"/>
  <c r="H9412" i="1"/>
  <c r="L9412" i="1"/>
  <c r="K9412" i="1"/>
  <c r="H9404" i="1"/>
  <c r="L9404" i="1"/>
  <c r="K9404" i="1"/>
  <c r="H9396" i="1"/>
  <c r="L9396" i="1"/>
  <c r="K9396" i="1"/>
  <c r="J9388" i="1"/>
  <c r="L9388" i="1"/>
  <c r="K9388" i="1"/>
  <c r="L9380" i="1"/>
  <c r="K9380" i="1"/>
  <c r="H9372" i="1"/>
  <c r="L9372" i="1"/>
  <c r="K9372" i="1"/>
  <c r="H9364" i="1"/>
  <c r="L9364" i="1"/>
  <c r="K9364" i="1"/>
  <c r="J9356" i="1"/>
  <c r="L9356" i="1"/>
  <c r="K9356" i="1"/>
  <c r="L9348" i="1"/>
  <c r="K9348" i="1"/>
  <c r="H9340" i="1"/>
  <c r="L9340" i="1"/>
  <c r="K9340" i="1"/>
  <c r="L9332" i="1"/>
  <c r="K9332" i="1"/>
  <c r="H9324" i="1"/>
  <c r="L9324" i="1"/>
  <c r="K9324" i="1"/>
  <c r="J9316" i="1"/>
  <c r="L9316" i="1"/>
  <c r="K9316" i="1"/>
  <c r="L9308" i="1"/>
  <c r="K9308" i="1"/>
  <c r="L9300" i="1"/>
  <c r="K9300" i="1"/>
  <c r="H9292" i="1"/>
  <c r="L9292" i="1"/>
  <c r="K9292" i="1"/>
  <c r="H9284" i="1"/>
  <c r="L9284" i="1"/>
  <c r="K9284" i="1"/>
  <c r="L9276" i="1"/>
  <c r="K9276" i="1"/>
  <c r="J9268" i="1"/>
  <c r="L9268" i="1"/>
  <c r="K9268" i="1"/>
  <c r="L9260" i="1"/>
  <c r="K9260" i="1"/>
  <c r="H9252" i="1"/>
  <c r="L9252" i="1"/>
  <c r="K9252" i="1"/>
  <c r="H9244" i="1"/>
  <c r="L9244" i="1"/>
  <c r="K9244" i="1"/>
  <c r="J9236" i="1"/>
  <c r="L9236" i="1"/>
  <c r="K9236" i="1"/>
  <c r="J9228" i="1"/>
  <c r="L9228" i="1"/>
  <c r="K9228" i="1"/>
  <c r="H9220" i="1"/>
  <c r="L9220" i="1"/>
  <c r="K9220" i="1"/>
  <c r="L9212" i="1"/>
  <c r="K9212" i="1"/>
  <c r="H9204" i="1"/>
  <c r="L9204" i="1"/>
  <c r="K9204" i="1"/>
  <c r="J9196" i="1"/>
  <c r="L9196" i="1"/>
  <c r="K9196" i="1"/>
  <c r="L9188" i="1"/>
  <c r="K9188" i="1"/>
  <c r="L9180" i="1"/>
  <c r="K9180" i="1"/>
  <c r="H9172" i="1"/>
  <c r="L9172" i="1"/>
  <c r="K9172" i="1"/>
  <c r="H9164" i="1"/>
  <c r="L9164" i="1"/>
  <c r="K9164" i="1"/>
  <c r="L9156" i="1"/>
  <c r="K9156" i="1"/>
  <c r="J9148" i="1"/>
  <c r="L9148" i="1"/>
  <c r="K9148" i="1"/>
  <c r="L9140" i="1"/>
  <c r="K9140" i="1"/>
  <c r="H9132" i="1"/>
  <c r="L9132" i="1"/>
  <c r="K9132" i="1"/>
  <c r="H9124" i="1"/>
  <c r="L9124" i="1"/>
  <c r="K9124" i="1"/>
  <c r="J9116" i="1"/>
  <c r="L9116" i="1"/>
  <c r="K9116" i="1"/>
  <c r="J9108" i="1"/>
  <c r="L9108" i="1"/>
  <c r="K9108" i="1"/>
  <c r="H9100" i="1"/>
  <c r="L9100" i="1"/>
  <c r="K9100" i="1"/>
  <c r="L9092" i="1"/>
  <c r="K9092" i="1"/>
  <c r="H9084" i="1"/>
  <c r="L9084" i="1"/>
  <c r="K9084" i="1"/>
  <c r="J9076" i="1"/>
  <c r="L9076" i="1"/>
  <c r="K9076" i="1"/>
  <c r="L9068" i="1"/>
  <c r="K9068" i="1"/>
  <c r="H9060" i="1"/>
  <c r="L9060" i="1"/>
  <c r="K9060" i="1"/>
  <c r="H9052" i="1"/>
  <c r="L9052" i="1"/>
  <c r="K9052" i="1"/>
  <c r="L9044" i="1"/>
  <c r="K9044" i="1"/>
  <c r="J9036" i="1"/>
  <c r="L9036" i="1"/>
  <c r="K9036" i="1"/>
  <c r="J9028" i="1"/>
  <c r="L9028" i="1"/>
  <c r="K9028" i="1"/>
  <c r="J9020" i="1"/>
  <c r="L9020" i="1"/>
  <c r="K9020" i="1"/>
  <c r="H9012" i="1"/>
  <c r="L9012" i="1"/>
  <c r="K9012" i="1"/>
  <c r="L9004" i="1"/>
  <c r="K9004" i="1"/>
  <c r="H8996" i="1"/>
  <c r="L8996" i="1"/>
  <c r="K8996" i="1"/>
  <c r="J8988" i="1"/>
  <c r="L8988" i="1"/>
  <c r="K8988" i="1"/>
  <c r="J8980" i="1"/>
  <c r="L8980" i="1"/>
  <c r="K8980" i="1"/>
  <c r="H8972" i="1"/>
  <c r="L8972" i="1"/>
  <c r="K8972" i="1"/>
  <c r="H8964" i="1"/>
  <c r="L8964" i="1"/>
  <c r="K8964" i="1"/>
  <c r="J8956" i="1"/>
  <c r="L8956" i="1"/>
  <c r="K8956" i="1"/>
  <c r="H8948" i="1"/>
  <c r="L8948" i="1"/>
  <c r="K8948" i="1"/>
  <c r="J8940" i="1"/>
  <c r="L8940" i="1"/>
  <c r="K8940" i="1"/>
  <c r="J8932" i="1"/>
  <c r="L8932" i="1"/>
  <c r="K8932" i="1"/>
  <c r="H8924" i="1"/>
  <c r="L8924" i="1"/>
  <c r="K8924" i="1"/>
  <c r="H8916" i="1"/>
  <c r="L8916" i="1"/>
  <c r="K8916" i="1"/>
  <c r="L8908" i="1"/>
  <c r="K8908" i="1"/>
  <c r="L8900" i="1"/>
  <c r="K8900" i="1"/>
  <c r="J8892" i="1"/>
  <c r="L8892" i="1"/>
  <c r="K8892" i="1"/>
  <c r="H8884" i="1"/>
  <c r="L8884" i="1"/>
  <c r="K8884" i="1"/>
  <c r="H8876" i="1"/>
  <c r="L8876" i="1"/>
  <c r="K8876" i="1"/>
  <c r="L8868" i="1"/>
  <c r="K8868" i="1"/>
  <c r="J8860" i="1"/>
  <c r="L8860" i="1"/>
  <c r="K8860" i="1"/>
  <c r="J8852" i="1"/>
  <c r="L8852" i="1"/>
  <c r="K8852" i="1"/>
  <c r="H8844" i="1"/>
  <c r="L8844" i="1"/>
  <c r="K8844" i="1"/>
  <c r="J8836" i="1"/>
  <c r="L8836" i="1"/>
  <c r="K8836" i="1"/>
  <c r="H8828" i="1"/>
  <c r="L8828" i="1"/>
  <c r="K8828" i="1"/>
  <c r="H8820" i="1"/>
  <c r="L8820" i="1"/>
  <c r="K8820" i="1"/>
  <c r="J8812" i="1"/>
  <c r="L8812" i="1"/>
  <c r="K8812" i="1"/>
  <c r="H8804" i="1"/>
  <c r="L8804" i="1"/>
  <c r="K8804" i="1"/>
  <c r="L8796" i="1"/>
  <c r="K8796" i="1"/>
  <c r="L8788" i="1"/>
  <c r="K8788" i="1"/>
  <c r="H8780" i="1"/>
  <c r="L8780" i="1"/>
  <c r="K8780" i="1"/>
  <c r="J8772" i="1"/>
  <c r="L8772" i="1"/>
  <c r="K8772" i="1"/>
  <c r="J8764" i="1"/>
  <c r="L8764" i="1"/>
  <c r="K8764" i="1"/>
  <c r="I8756" i="1"/>
  <c r="L8756" i="1"/>
  <c r="K8756" i="1"/>
  <c r="L8748" i="1"/>
  <c r="K8748" i="1"/>
  <c r="H8740" i="1"/>
  <c r="L8740" i="1"/>
  <c r="K8740" i="1"/>
  <c r="J8732" i="1"/>
  <c r="L8732" i="1"/>
  <c r="K8732" i="1"/>
  <c r="L8724" i="1"/>
  <c r="K8724" i="1"/>
  <c r="H8716" i="1"/>
  <c r="L8716" i="1"/>
  <c r="K8716" i="1"/>
  <c r="H8708" i="1"/>
  <c r="L8708" i="1"/>
  <c r="K8708" i="1"/>
  <c r="H8700" i="1"/>
  <c r="L8700" i="1"/>
  <c r="K8700" i="1"/>
  <c r="J8692" i="1"/>
  <c r="L8692" i="1"/>
  <c r="K8692" i="1"/>
  <c r="H8684" i="1"/>
  <c r="L8684" i="1"/>
  <c r="K8684" i="1"/>
  <c r="J8676" i="1"/>
  <c r="L8676" i="1"/>
  <c r="K8676" i="1"/>
  <c r="H8668" i="1"/>
  <c r="L8668" i="1"/>
  <c r="K8668" i="1"/>
  <c r="H8660" i="1"/>
  <c r="L8660" i="1"/>
  <c r="K8660" i="1"/>
  <c r="H8652" i="1"/>
  <c r="L8652" i="1"/>
  <c r="K8652" i="1"/>
  <c r="J8644" i="1"/>
  <c r="L8644" i="1"/>
  <c r="K8644" i="1"/>
  <c r="L8636" i="1"/>
  <c r="K8636" i="1"/>
  <c r="H8628" i="1"/>
  <c r="L8628" i="1"/>
  <c r="K8628" i="1"/>
  <c r="H8620" i="1"/>
  <c r="L8620" i="1"/>
  <c r="K8620" i="1"/>
  <c r="J8612" i="1"/>
  <c r="L8612" i="1"/>
  <c r="K8612" i="1"/>
  <c r="L8604" i="1"/>
  <c r="K8604" i="1"/>
  <c r="H8596" i="1"/>
  <c r="L8596" i="1"/>
  <c r="K8596" i="1"/>
  <c r="J8588" i="1"/>
  <c r="L8588" i="1"/>
  <c r="K8588" i="1"/>
  <c r="H8580" i="1"/>
  <c r="L8580" i="1"/>
  <c r="K8580" i="1"/>
  <c r="L8572" i="1"/>
  <c r="K8572" i="1"/>
  <c r="J8564" i="1"/>
  <c r="L8564" i="1"/>
  <c r="K8564" i="1"/>
  <c r="L8556" i="1"/>
  <c r="K8556" i="1"/>
  <c r="J8548" i="1"/>
  <c r="L8548" i="1"/>
  <c r="K8548" i="1"/>
  <c r="H8540" i="1"/>
  <c r="L8540" i="1"/>
  <c r="K8540" i="1"/>
  <c r="J8532" i="1"/>
  <c r="L8532" i="1"/>
  <c r="K8532" i="1"/>
  <c r="H8524" i="1"/>
  <c r="L8524" i="1"/>
  <c r="K8524" i="1"/>
  <c r="J8516" i="1"/>
  <c r="L8516" i="1"/>
  <c r="K8516" i="1"/>
  <c r="H8508" i="1"/>
  <c r="L8508" i="1"/>
  <c r="K8508" i="1"/>
  <c r="J8500" i="1"/>
  <c r="L8500" i="1"/>
  <c r="K8500" i="1"/>
  <c r="H8492" i="1"/>
  <c r="L8492" i="1"/>
  <c r="K8492" i="1"/>
  <c r="H8484" i="1"/>
  <c r="L8484" i="1"/>
  <c r="K8484" i="1"/>
  <c r="J8476" i="1"/>
  <c r="L8476" i="1"/>
  <c r="K8476" i="1"/>
  <c r="H8468" i="1"/>
  <c r="L8468" i="1"/>
  <c r="K8468" i="1"/>
  <c r="I8460" i="1"/>
  <c r="L8460" i="1"/>
  <c r="K8460" i="1"/>
  <c r="H8452" i="1"/>
  <c r="L8452" i="1"/>
  <c r="K8452" i="1"/>
  <c r="J8444" i="1"/>
  <c r="L8444" i="1"/>
  <c r="K8444" i="1"/>
  <c r="H8436" i="1"/>
  <c r="L8436" i="1"/>
  <c r="K8436" i="1"/>
  <c r="J8428" i="1"/>
  <c r="L8428" i="1"/>
  <c r="K8428" i="1"/>
  <c r="H8420" i="1"/>
  <c r="L8420" i="1"/>
  <c r="K8420" i="1"/>
  <c r="J8412" i="1"/>
  <c r="L8412" i="1"/>
  <c r="K8412" i="1"/>
  <c r="H8404" i="1"/>
  <c r="L8404" i="1"/>
  <c r="K8404" i="1"/>
  <c r="J8396" i="1"/>
  <c r="L8396" i="1"/>
  <c r="K8396" i="1"/>
  <c r="H8388" i="1"/>
  <c r="L8388" i="1"/>
  <c r="K8388" i="1"/>
  <c r="H8380" i="1"/>
  <c r="L8380" i="1"/>
  <c r="K8380" i="1"/>
  <c r="J8372" i="1"/>
  <c r="L8372" i="1"/>
  <c r="K8372" i="1"/>
  <c r="J8364" i="1"/>
  <c r="L8364" i="1"/>
  <c r="K8364" i="1"/>
  <c r="H8356" i="1"/>
  <c r="L8356" i="1"/>
  <c r="K8356" i="1"/>
  <c r="K8348" i="1"/>
  <c r="L8348" i="1"/>
  <c r="L8340" i="1"/>
  <c r="K8340" i="1"/>
  <c r="J8332" i="1"/>
  <c r="L8332" i="1"/>
  <c r="K8332" i="1"/>
  <c r="H8324" i="1"/>
  <c r="L8324" i="1"/>
  <c r="K8324" i="1"/>
  <c r="H8316" i="1"/>
  <c r="L8316" i="1"/>
  <c r="K8316" i="1"/>
  <c r="J8308" i="1"/>
  <c r="L8308" i="1"/>
  <c r="K8308" i="1"/>
  <c r="J8300" i="1"/>
  <c r="L8300" i="1"/>
  <c r="K8300" i="1"/>
  <c r="H8292" i="1"/>
  <c r="L8292" i="1"/>
  <c r="K8292" i="1"/>
  <c r="L8284" i="1"/>
  <c r="K8284" i="1"/>
  <c r="L8276" i="1"/>
  <c r="K8276" i="1"/>
  <c r="H8268" i="1"/>
  <c r="L8268" i="1"/>
  <c r="K8268" i="1"/>
  <c r="K8260" i="1"/>
  <c r="L8260" i="1"/>
  <c r="H8252" i="1"/>
  <c r="L8252" i="1"/>
  <c r="K8252" i="1"/>
  <c r="I8244" i="1"/>
  <c r="L8244" i="1"/>
  <c r="K8244" i="1"/>
  <c r="L8236" i="1"/>
  <c r="K8236" i="1"/>
  <c r="L8228" i="1"/>
  <c r="K8228" i="1"/>
  <c r="J8220" i="1"/>
  <c r="L8220" i="1"/>
  <c r="K8220" i="1"/>
  <c r="I8212" i="1"/>
  <c r="L8212" i="1"/>
  <c r="K8212" i="1"/>
  <c r="I8204" i="1"/>
  <c r="L8204" i="1"/>
  <c r="K8204" i="1"/>
  <c r="L8196" i="1"/>
  <c r="K8196" i="1"/>
  <c r="H8188" i="1"/>
  <c r="L8188" i="1"/>
  <c r="K8188" i="1"/>
  <c r="J8180" i="1"/>
  <c r="L8180" i="1"/>
  <c r="K8180" i="1"/>
  <c r="L8172" i="1"/>
  <c r="K8172" i="1"/>
  <c r="H8164" i="1"/>
  <c r="L8164" i="1"/>
  <c r="K8164" i="1"/>
  <c r="H8156" i="1"/>
  <c r="L8156" i="1"/>
  <c r="K8156" i="1"/>
  <c r="I8148" i="1"/>
  <c r="L8148" i="1"/>
  <c r="K8148" i="1"/>
  <c r="H8140" i="1"/>
  <c r="L8140" i="1"/>
  <c r="K8140" i="1"/>
  <c r="J8132" i="1"/>
  <c r="L8132" i="1"/>
  <c r="K8132" i="1"/>
  <c r="L8124" i="1"/>
  <c r="K8124" i="1"/>
  <c r="I8116" i="1"/>
  <c r="L8116" i="1"/>
  <c r="K8116" i="1"/>
  <c r="J8108" i="1"/>
  <c r="L8108" i="1"/>
  <c r="K8108" i="1"/>
  <c r="J8100" i="1"/>
  <c r="L8100" i="1"/>
  <c r="K8100" i="1"/>
  <c r="H8092" i="1"/>
  <c r="L8092" i="1"/>
  <c r="K8092" i="1"/>
  <c r="H8084" i="1"/>
  <c r="L8084" i="1"/>
  <c r="K8084" i="1"/>
  <c r="I8076" i="1"/>
  <c r="L8076" i="1"/>
  <c r="K8076" i="1"/>
  <c r="H8068" i="1"/>
  <c r="L8068" i="1"/>
  <c r="K8068" i="1"/>
  <c r="J8060" i="1"/>
  <c r="L8060" i="1"/>
  <c r="K8060" i="1"/>
  <c r="J8052" i="1"/>
  <c r="L8052" i="1"/>
  <c r="K8052" i="1"/>
  <c r="H8044" i="1"/>
  <c r="L8044" i="1"/>
  <c r="K8044" i="1"/>
  <c r="L8036" i="1"/>
  <c r="K8036" i="1"/>
  <c r="H8028" i="1"/>
  <c r="L8028" i="1"/>
  <c r="K8028" i="1"/>
  <c r="H8020" i="1"/>
  <c r="L8020" i="1"/>
  <c r="K8020" i="1"/>
  <c r="J8012" i="1"/>
  <c r="L8012" i="1"/>
  <c r="K8012" i="1"/>
  <c r="L8004" i="1"/>
  <c r="K8004" i="1"/>
  <c r="L7996" i="1"/>
  <c r="K7996" i="1"/>
  <c r="I7988" i="1"/>
  <c r="L7988" i="1"/>
  <c r="K7988" i="1"/>
  <c r="J7980" i="1"/>
  <c r="L7980" i="1"/>
  <c r="K7980" i="1"/>
  <c r="H7972" i="1"/>
  <c r="L7972" i="1"/>
  <c r="K7972" i="1"/>
  <c r="J7964" i="1"/>
  <c r="L7964" i="1"/>
  <c r="K7964" i="1"/>
  <c r="I7956" i="1"/>
  <c r="L7956" i="1"/>
  <c r="K7956" i="1"/>
  <c r="L7948" i="1"/>
  <c r="K7948" i="1"/>
  <c r="H7940" i="1"/>
  <c r="L7940" i="1"/>
  <c r="K7940" i="1"/>
  <c r="J7932" i="1"/>
  <c r="L7932" i="1"/>
  <c r="K7932" i="1"/>
  <c r="L7924" i="1"/>
  <c r="K7924" i="1"/>
  <c r="H7916" i="1"/>
  <c r="L7916" i="1"/>
  <c r="K7916" i="1"/>
  <c r="L7908" i="1"/>
  <c r="K7908" i="1"/>
  <c r="L7900" i="1"/>
  <c r="K7900" i="1"/>
  <c r="I7892" i="1"/>
  <c r="L7892" i="1"/>
  <c r="K7892" i="1"/>
  <c r="L7884" i="1"/>
  <c r="K7884" i="1"/>
  <c r="H7876" i="1"/>
  <c r="L7876" i="1"/>
  <c r="K7876" i="1"/>
  <c r="H7868" i="1"/>
  <c r="L7868" i="1"/>
  <c r="K7868" i="1"/>
  <c r="I7860" i="1"/>
  <c r="L7860" i="1"/>
  <c r="K7860" i="1"/>
  <c r="L7852" i="1"/>
  <c r="K7852" i="1"/>
  <c r="J7844" i="1"/>
  <c r="L7844" i="1"/>
  <c r="K7844" i="1"/>
  <c r="L7836" i="1"/>
  <c r="K7836" i="1"/>
  <c r="J7828" i="1"/>
  <c r="L7828" i="1"/>
  <c r="K7828" i="1"/>
  <c r="L7820" i="1"/>
  <c r="K7820" i="1"/>
  <c r="J7812" i="1"/>
  <c r="L7812" i="1"/>
  <c r="K7812" i="1"/>
  <c r="J7804" i="1"/>
  <c r="L7804" i="1"/>
  <c r="K7804" i="1"/>
  <c r="J7796" i="1"/>
  <c r="L7796" i="1"/>
  <c r="K7796" i="1"/>
  <c r="L7788" i="1"/>
  <c r="K7788" i="1"/>
  <c r="L7780" i="1"/>
  <c r="K7780" i="1"/>
  <c r="L7772" i="1"/>
  <c r="K7772" i="1"/>
  <c r="J7764" i="1"/>
  <c r="L7764" i="1"/>
  <c r="K7764" i="1"/>
  <c r="J7756" i="1"/>
  <c r="L7756" i="1"/>
  <c r="K7756" i="1"/>
  <c r="L7748" i="1"/>
  <c r="K7748" i="1"/>
  <c r="J7740" i="1"/>
  <c r="L7740" i="1"/>
  <c r="K7740" i="1"/>
  <c r="L7732" i="1"/>
  <c r="K7732" i="1"/>
  <c r="L7724" i="1"/>
  <c r="K7724" i="1"/>
  <c r="J7716" i="1"/>
  <c r="L7716" i="1"/>
  <c r="K7716" i="1"/>
  <c r="J7708" i="1"/>
  <c r="L7708" i="1"/>
  <c r="K7708" i="1"/>
  <c r="J7700" i="1"/>
  <c r="L7700" i="1"/>
  <c r="K7700" i="1"/>
  <c r="J7692" i="1"/>
  <c r="L7692" i="1"/>
  <c r="K7692" i="1"/>
  <c r="L7684" i="1"/>
  <c r="K7684" i="1"/>
  <c r="J7676" i="1"/>
  <c r="L7676" i="1"/>
  <c r="K7676" i="1"/>
  <c r="J7668" i="1"/>
  <c r="L7668" i="1"/>
  <c r="K7668" i="1"/>
  <c r="L7660" i="1"/>
  <c r="K7660" i="1"/>
  <c r="J7652" i="1"/>
  <c r="L7652" i="1"/>
  <c r="K7652" i="1"/>
  <c r="L7644" i="1"/>
  <c r="K7644" i="1"/>
  <c r="J7636" i="1"/>
  <c r="L7636" i="1"/>
  <c r="K7636" i="1"/>
  <c r="L7628" i="1"/>
  <c r="K7628" i="1"/>
  <c r="J7620" i="1"/>
  <c r="L7620" i="1"/>
  <c r="K7620" i="1"/>
  <c r="J7612" i="1"/>
  <c r="L7612" i="1"/>
  <c r="K7612" i="1"/>
  <c r="L7604" i="1"/>
  <c r="K7604" i="1"/>
  <c r="L7596" i="1"/>
  <c r="K7596" i="1"/>
  <c r="J7588" i="1"/>
  <c r="L7588" i="1"/>
  <c r="K7588" i="1"/>
  <c r="L7580" i="1"/>
  <c r="K7580" i="1"/>
  <c r="J7572" i="1"/>
  <c r="L7572" i="1"/>
  <c r="K7572" i="1"/>
  <c r="J7564" i="1"/>
  <c r="L7564" i="1"/>
  <c r="K7564" i="1"/>
  <c r="L7556" i="1"/>
  <c r="K7556" i="1"/>
  <c r="J7548" i="1"/>
  <c r="L7548" i="1"/>
  <c r="K7548" i="1"/>
  <c r="J7540" i="1"/>
  <c r="L7540" i="1"/>
  <c r="K7540" i="1"/>
  <c r="L7532" i="1"/>
  <c r="K7532" i="1"/>
  <c r="J7524" i="1"/>
  <c r="L7524" i="1"/>
  <c r="K7524" i="1"/>
  <c r="J7516" i="1"/>
  <c r="L7516" i="1"/>
  <c r="K7516" i="1"/>
  <c r="L7508" i="1"/>
  <c r="K7508" i="1"/>
  <c r="E7500" i="1"/>
  <c r="L7500" i="1"/>
  <c r="K7500" i="1"/>
  <c r="L7492" i="1"/>
  <c r="K7492" i="1"/>
  <c r="L7484" i="1"/>
  <c r="K7484" i="1"/>
  <c r="E7476" i="1"/>
  <c r="L7476" i="1"/>
  <c r="K7476" i="1"/>
  <c r="J7468" i="1"/>
  <c r="L7468" i="1"/>
  <c r="K7468" i="1"/>
  <c r="L7460" i="1"/>
  <c r="K7460" i="1"/>
  <c r="J7452" i="1"/>
  <c r="L7452" i="1"/>
  <c r="K7452" i="1"/>
  <c r="L7444" i="1"/>
  <c r="K7444" i="1"/>
  <c r="L7436" i="1"/>
  <c r="K7436" i="1"/>
  <c r="J7428" i="1"/>
  <c r="L7428" i="1"/>
  <c r="K7428" i="1"/>
  <c r="J7420" i="1"/>
  <c r="L7420" i="1"/>
  <c r="K7420" i="1"/>
  <c r="L7412" i="1"/>
  <c r="K7412" i="1"/>
  <c r="L7404" i="1"/>
  <c r="K7404" i="1"/>
  <c r="L7396" i="1"/>
  <c r="K7396" i="1"/>
  <c r="J7388" i="1"/>
  <c r="L7388" i="1"/>
  <c r="K7388" i="1"/>
  <c r="J7380" i="1"/>
  <c r="L7380" i="1"/>
  <c r="K7380" i="1"/>
  <c r="L7372" i="1"/>
  <c r="K7372" i="1"/>
  <c r="J7364" i="1"/>
  <c r="L7364" i="1"/>
  <c r="K7364" i="1"/>
  <c r="L7356" i="1"/>
  <c r="K7356" i="1"/>
  <c r="E7348" i="1"/>
  <c r="L7348" i="1"/>
  <c r="K7348" i="1"/>
  <c r="E7340" i="1"/>
  <c r="L7340" i="1"/>
  <c r="K7340" i="1"/>
  <c r="J7332" i="1"/>
  <c r="L7332" i="1"/>
  <c r="K7332" i="1"/>
  <c r="J7324" i="1"/>
  <c r="L7324" i="1"/>
  <c r="K7324" i="1"/>
  <c r="J7316" i="1"/>
  <c r="L7316" i="1"/>
  <c r="K7316" i="1"/>
  <c r="L7308" i="1"/>
  <c r="K7308" i="1"/>
  <c r="J7300" i="1"/>
  <c r="L7300" i="1"/>
  <c r="K7300" i="1"/>
  <c r="J7292" i="1"/>
  <c r="L7292" i="1"/>
  <c r="K7292" i="1"/>
  <c r="J7284" i="1"/>
  <c r="L7284" i="1"/>
  <c r="K7284" i="1"/>
  <c r="J7276" i="1"/>
  <c r="L7276" i="1"/>
  <c r="K7276" i="1"/>
  <c r="L7268" i="1"/>
  <c r="K7268" i="1"/>
  <c r="J7260" i="1"/>
  <c r="L7260" i="1"/>
  <c r="K7260" i="1"/>
  <c r="J7252" i="1"/>
  <c r="L7252" i="1"/>
  <c r="K7252" i="1"/>
  <c r="E7244" i="1"/>
  <c r="L7244" i="1"/>
  <c r="K7244" i="1"/>
  <c r="J7236" i="1"/>
  <c r="L7236" i="1"/>
  <c r="K7236" i="1"/>
  <c r="L7228" i="1"/>
  <c r="K7228" i="1"/>
  <c r="L7220" i="1"/>
  <c r="K7220" i="1"/>
  <c r="L7212" i="1"/>
  <c r="K7212" i="1"/>
  <c r="J7204" i="1"/>
  <c r="L7204" i="1"/>
  <c r="K7204" i="1"/>
  <c r="J7196" i="1"/>
  <c r="L7196" i="1"/>
  <c r="K7196" i="1"/>
  <c r="J7188" i="1"/>
  <c r="L7188" i="1"/>
  <c r="K7188" i="1"/>
  <c r="J7180" i="1"/>
  <c r="L7180" i="1"/>
  <c r="K7180" i="1"/>
  <c r="L7172" i="1"/>
  <c r="K7172" i="1"/>
  <c r="L7164" i="1"/>
  <c r="K7164" i="1"/>
  <c r="J7156" i="1"/>
  <c r="L7156" i="1"/>
  <c r="K7156" i="1"/>
  <c r="J7148" i="1"/>
  <c r="L7148" i="1"/>
  <c r="K7148" i="1"/>
  <c r="J7140" i="1"/>
  <c r="L7140" i="1"/>
  <c r="K7140" i="1"/>
  <c r="J7132" i="1"/>
  <c r="L7132" i="1"/>
  <c r="K7132" i="1"/>
  <c r="J7124" i="1"/>
  <c r="L7124" i="1"/>
  <c r="K7124" i="1"/>
  <c r="L7116" i="1"/>
  <c r="K7116" i="1"/>
  <c r="J7108" i="1"/>
  <c r="L7108" i="1"/>
  <c r="K7108" i="1"/>
  <c r="L7100" i="1"/>
  <c r="K7100" i="1"/>
  <c r="E7092" i="1"/>
  <c r="L7092" i="1"/>
  <c r="K7092" i="1"/>
  <c r="J7084" i="1"/>
  <c r="L7084" i="1"/>
  <c r="K7084" i="1"/>
  <c r="J7076" i="1"/>
  <c r="L7076" i="1"/>
  <c r="K7076" i="1"/>
  <c r="J7068" i="1"/>
  <c r="L7068" i="1"/>
  <c r="K7068" i="1"/>
  <c r="J7060" i="1"/>
  <c r="L7060" i="1"/>
  <c r="K7060" i="1"/>
  <c r="L7052" i="1"/>
  <c r="K7052" i="1"/>
  <c r="J7044" i="1"/>
  <c r="L7044" i="1"/>
  <c r="K7044" i="1"/>
  <c r="L7036" i="1"/>
  <c r="K7036" i="1"/>
  <c r="J7028" i="1"/>
  <c r="L7028" i="1"/>
  <c r="K7028" i="1"/>
  <c r="J7020" i="1"/>
  <c r="L7020" i="1"/>
  <c r="K7020" i="1"/>
  <c r="J7012" i="1"/>
  <c r="L7012" i="1"/>
  <c r="K7012" i="1"/>
  <c r="L7004" i="1"/>
  <c r="K7004" i="1"/>
  <c r="J6996" i="1"/>
  <c r="L6996" i="1"/>
  <c r="K6996" i="1"/>
  <c r="J6988" i="1"/>
  <c r="L6988" i="1"/>
  <c r="K6988" i="1"/>
  <c r="J6980" i="1"/>
  <c r="L6980" i="1"/>
  <c r="K6980" i="1"/>
  <c r="J6972" i="1"/>
  <c r="L6972" i="1"/>
  <c r="K6972" i="1"/>
  <c r="L6964" i="1"/>
  <c r="K6964" i="1"/>
  <c r="E6956" i="1"/>
  <c r="L6956" i="1"/>
  <c r="K6956" i="1"/>
  <c r="J6948" i="1"/>
  <c r="L6948" i="1"/>
  <c r="K6948" i="1"/>
  <c r="L6940" i="1"/>
  <c r="K6940" i="1"/>
  <c r="J6932" i="1"/>
  <c r="L6932" i="1"/>
  <c r="K6932" i="1"/>
  <c r="J6924" i="1"/>
  <c r="L6924" i="1"/>
  <c r="K6924" i="1"/>
  <c r="L6916" i="1"/>
  <c r="K6916" i="1"/>
  <c r="J6908" i="1"/>
  <c r="L6908" i="1"/>
  <c r="K6908" i="1"/>
  <c r="L6900" i="1"/>
  <c r="K6900" i="1"/>
  <c r="L6892" i="1"/>
  <c r="K6892" i="1"/>
  <c r="J6884" i="1"/>
  <c r="L6884" i="1"/>
  <c r="K6884" i="1"/>
  <c r="J6876" i="1"/>
  <c r="L6876" i="1"/>
  <c r="K6876" i="1"/>
  <c r="J6868" i="1"/>
  <c r="L6868" i="1"/>
  <c r="K6868" i="1"/>
  <c r="J6860" i="1"/>
  <c r="L6860" i="1"/>
  <c r="K6860" i="1"/>
  <c r="L6852" i="1"/>
  <c r="K6852" i="1"/>
  <c r="J6844" i="1"/>
  <c r="L6844" i="1"/>
  <c r="K6844" i="1"/>
  <c r="E6836" i="1"/>
  <c r="L6836" i="1"/>
  <c r="K6836" i="1"/>
  <c r="L6828" i="1"/>
  <c r="K6828" i="1"/>
  <c r="L6820" i="1"/>
  <c r="K6820" i="1"/>
  <c r="J6812" i="1"/>
  <c r="L6812" i="1"/>
  <c r="K6812" i="1"/>
  <c r="L6804" i="1"/>
  <c r="K6804" i="1"/>
  <c r="J6796" i="1"/>
  <c r="L6796" i="1"/>
  <c r="K6796" i="1"/>
  <c r="J6788" i="1"/>
  <c r="L6788" i="1"/>
  <c r="K6788" i="1"/>
  <c r="L6780" i="1"/>
  <c r="K6780" i="1"/>
  <c r="J6772" i="1"/>
  <c r="L6772" i="1"/>
  <c r="K6772" i="1"/>
  <c r="J6764" i="1"/>
  <c r="L6764" i="1"/>
  <c r="K6764" i="1"/>
  <c r="J6756" i="1"/>
  <c r="L6756" i="1"/>
  <c r="K6756" i="1"/>
  <c r="J6748" i="1"/>
  <c r="L6748" i="1"/>
  <c r="K6748" i="1"/>
  <c r="L6740" i="1"/>
  <c r="K6740" i="1"/>
  <c r="J6732" i="1"/>
  <c r="L6732" i="1"/>
  <c r="K6732" i="1"/>
  <c r="J6724" i="1"/>
  <c r="L6724" i="1"/>
  <c r="K6724" i="1"/>
  <c r="L6716" i="1"/>
  <c r="K6716" i="1"/>
  <c r="J6708" i="1"/>
  <c r="L6708" i="1"/>
  <c r="K6708" i="1"/>
  <c r="J6700" i="1"/>
  <c r="L6700" i="1"/>
  <c r="K6700" i="1"/>
  <c r="J6692" i="1"/>
  <c r="L6692" i="1"/>
  <c r="K6692" i="1"/>
  <c r="J6684" i="1"/>
  <c r="L6684" i="1"/>
  <c r="K6684" i="1"/>
  <c r="J6676" i="1"/>
  <c r="L6676" i="1"/>
  <c r="K6676" i="1"/>
  <c r="J6668" i="1"/>
  <c r="L6668" i="1"/>
  <c r="K6668" i="1"/>
  <c r="J6660" i="1"/>
  <c r="L6660" i="1"/>
  <c r="K6660" i="1"/>
  <c r="L6652" i="1"/>
  <c r="K6652" i="1"/>
  <c r="J6644" i="1"/>
  <c r="L6644" i="1"/>
  <c r="K6644" i="1"/>
  <c r="J6636" i="1"/>
  <c r="L6636" i="1"/>
  <c r="K6636" i="1"/>
  <c r="J6628" i="1"/>
  <c r="L6628" i="1"/>
  <c r="K6628" i="1"/>
  <c r="J6620" i="1"/>
  <c r="L6620" i="1"/>
  <c r="K6620" i="1"/>
  <c r="J6612" i="1"/>
  <c r="L6612" i="1"/>
  <c r="K6612" i="1"/>
  <c r="L6604" i="1"/>
  <c r="K6604" i="1"/>
  <c r="J6596" i="1"/>
  <c r="L6596" i="1"/>
  <c r="K6596" i="1"/>
  <c r="J6588" i="1"/>
  <c r="L6588" i="1"/>
  <c r="K6588" i="1"/>
  <c r="L6580" i="1"/>
  <c r="K6580" i="1"/>
  <c r="J6572" i="1"/>
  <c r="L6572" i="1"/>
  <c r="K6572" i="1"/>
  <c r="L6564" i="1"/>
  <c r="K6564" i="1"/>
  <c r="J6556" i="1"/>
  <c r="L6556" i="1"/>
  <c r="K6556" i="1"/>
  <c r="J6548" i="1"/>
  <c r="L6548" i="1"/>
  <c r="K6548" i="1"/>
  <c r="J6540" i="1"/>
  <c r="K6540" i="1"/>
  <c r="L6540" i="1"/>
  <c r="L6532" i="1"/>
  <c r="K6532" i="1"/>
  <c r="J6524" i="1"/>
  <c r="L6524" i="1"/>
  <c r="K6524" i="1"/>
  <c r="L6516" i="1"/>
  <c r="K6516" i="1"/>
  <c r="J6508" i="1"/>
  <c r="L6508" i="1"/>
  <c r="K6508" i="1"/>
  <c r="J6500" i="1"/>
  <c r="L6500" i="1"/>
  <c r="K6500" i="1"/>
  <c r="J6492" i="1"/>
  <c r="L6492" i="1"/>
  <c r="K6492" i="1"/>
  <c r="J6484" i="1"/>
  <c r="L6484" i="1"/>
  <c r="K6484" i="1"/>
  <c r="L6476" i="1"/>
  <c r="K6476" i="1"/>
  <c r="L6468" i="1"/>
  <c r="K6468" i="1"/>
  <c r="J6460" i="1"/>
  <c r="L6460" i="1"/>
  <c r="K6460" i="1"/>
  <c r="J6452" i="1"/>
  <c r="L6452" i="1"/>
  <c r="K6452" i="1"/>
  <c r="L6444" i="1"/>
  <c r="K6444" i="1"/>
  <c r="J6436" i="1"/>
  <c r="L6436" i="1"/>
  <c r="K6436" i="1"/>
  <c r="J6428" i="1"/>
  <c r="L6428" i="1"/>
  <c r="K6428" i="1"/>
  <c r="L6420" i="1"/>
  <c r="K6420" i="1"/>
  <c r="J6412" i="1"/>
  <c r="L6412" i="1"/>
  <c r="K6412" i="1"/>
  <c r="J6404" i="1"/>
  <c r="L6404" i="1"/>
  <c r="K6404" i="1"/>
  <c r="L6396" i="1"/>
  <c r="K6396" i="1"/>
  <c r="J6388" i="1"/>
  <c r="L6388" i="1"/>
  <c r="K6388" i="1"/>
  <c r="L6380" i="1"/>
  <c r="K6380" i="1"/>
  <c r="L6372" i="1"/>
  <c r="K6372" i="1"/>
  <c r="J6364" i="1"/>
  <c r="L6364" i="1"/>
  <c r="K6364" i="1"/>
  <c r="L6356" i="1"/>
  <c r="K6356" i="1"/>
  <c r="K6348" i="1"/>
  <c r="L6348" i="1"/>
  <c r="J6340" i="1"/>
  <c r="L6340" i="1"/>
  <c r="K6340" i="1"/>
  <c r="L6332" i="1"/>
  <c r="K6332" i="1"/>
  <c r="L6324" i="1"/>
  <c r="K6324" i="1"/>
  <c r="J6316" i="1"/>
  <c r="L6316" i="1"/>
  <c r="K6316" i="1"/>
  <c r="J6308" i="1"/>
  <c r="L6308" i="1"/>
  <c r="K6308" i="1"/>
  <c r="J6300" i="1"/>
  <c r="L6300" i="1"/>
  <c r="K6300" i="1"/>
  <c r="J6292" i="1"/>
  <c r="L6292" i="1"/>
  <c r="K6292" i="1"/>
  <c r="L6284" i="1"/>
  <c r="K6284" i="1"/>
  <c r="L6276" i="1"/>
  <c r="K6276" i="1"/>
  <c r="J6268" i="1"/>
  <c r="L6268" i="1"/>
  <c r="K6268" i="1"/>
  <c r="J6260" i="1"/>
  <c r="L6260" i="1"/>
  <c r="K6260" i="1"/>
  <c r="J6252" i="1"/>
  <c r="L6252" i="1"/>
  <c r="K6252" i="1"/>
  <c r="J6244" i="1"/>
  <c r="L6244" i="1"/>
  <c r="K6244" i="1"/>
  <c r="L6236" i="1"/>
  <c r="K6236" i="1"/>
  <c r="L6228" i="1"/>
  <c r="K6228" i="1"/>
  <c r="J6220" i="1"/>
  <c r="L6220" i="1"/>
  <c r="K6220" i="1"/>
  <c r="J6212" i="1"/>
  <c r="L6212" i="1"/>
  <c r="K6212" i="1"/>
  <c r="J6204" i="1"/>
  <c r="L6204" i="1"/>
  <c r="K6204" i="1"/>
  <c r="J6196" i="1"/>
  <c r="L6196" i="1"/>
  <c r="K6196" i="1"/>
  <c r="L6188" i="1"/>
  <c r="K6188" i="1"/>
  <c r="J6180" i="1"/>
  <c r="L6180" i="1"/>
  <c r="K6180" i="1"/>
  <c r="J6172" i="1"/>
  <c r="L6172" i="1"/>
  <c r="K6172" i="1"/>
  <c r="J6164" i="1"/>
  <c r="L6164" i="1"/>
  <c r="K6164" i="1"/>
  <c r="J6156" i="1"/>
  <c r="L6156" i="1"/>
  <c r="K6156" i="1"/>
  <c r="J6148" i="1"/>
  <c r="L6148" i="1"/>
  <c r="K6148" i="1"/>
  <c r="J6140" i="1"/>
  <c r="L6140" i="1"/>
  <c r="K6140" i="1"/>
  <c r="J6132" i="1"/>
  <c r="L6132" i="1"/>
  <c r="K6132" i="1"/>
  <c r="L6124" i="1"/>
  <c r="K6124" i="1"/>
  <c r="J6116" i="1"/>
  <c r="L6116" i="1"/>
  <c r="K6116" i="1"/>
  <c r="J6108" i="1"/>
  <c r="L6108" i="1"/>
  <c r="K6108" i="1"/>
  <c r="J6100" i="1"/>
  <c r="L6100" i="1"/>
  <c r="K6100" i="1"/>
  <c r="L6092" i="1"/>
  <c r="K6092" i="1"/>
  <c r="J6084" i="1"/>
  <c r="L6084" i="1"/>
  <c r="K6084" i="1"/>
  <c r="L6076" i="1"/>
  <c r="K6076" i="1"/>
  <c r="J6068" i="1"/>
  <c r="L6068" i="1"/>
  <c r="K6068" i="1"/>
  <c r="L6060" i="1"/>
  <c r="K6060" i="1"/>
  <c r="J6052" i="1"/>
  <c r="L6052" i="1"/>
  <c r="K6052" i="1"/>
  <c r="L6044" i="1"/>
  <c r="K6044" i="1"/>
  <c r="L6036" i="1"/>
  <c r="K6036" i="1"/>
  <c r="J6028" i="1"/>
  <c r="K6028" i="1"/>
  <c r="L6028" i="1"/>
  <c r="L6020" i="1"/>
  <c r="K6020" i="1"/>
  <c r="J6012" i="1"/>
  <c r="L6012" i="1"/>
  <c r="K6012" i="1"/>
  <c r="L6004" i="1"/>
  <c r="K6004" i="1"/>
  <c r="J5996" i="1"/>
  <c r="L5996" i="1"/>
  <c r="K5996" i="1"/>
  <c r="J5988" i="1"/>
  <c r="L5988" i="1"/>
  <c r="K5988" i="1"/>
  <c r="J5980" i="1"/>
  <c r="L5980" i="1"/>
  <c r="K5980" i="1"/>
  <c r="J5972" i="1"/>
  <c r="L5972" i="1"/>
  <c r="K5972" i="1"/>
  <c r="L5964" i="1"/>
  <c r="K5964" i="1"/>
  <c r="J5956" i="1"/>
  <c r="L5956" i="1"/>
  <c r="K5956" i="1"/>
  <c r="J5948" i="1"/>
  <c r="L5948" i="1"/>
  <c r="K5948" i="1"/>
  <c r="L5940" i="1"/>
  <c r="K5940" i="1"/>
  <c r="J5932" i="1"/>
  <c r="L5932" i="1"/>
  <c r="K5932" i="1"/>
  <c r="L5924" i="1"/>
  <c r="K5924" i="1"/>
  <c r="L5916" i="1"/>
  <c r="K5916" i="1"/>
  <c r="J5908" i="1"/>
  <c r="L5908" i="1"/>
  <c r="K5908" i="1"/>
  <c r="J5900" i="1"/>
  <c r="L5900" i="1"/>
  <c r="K5900" i="1"/>
  <c r="L5892" i="1"/>
  <c r="K5892" i="1"/>
  <c r="J5884" i="1"/>
  <c r="L5884" i="1"/>
  <c r="K5884" i="1"/>
  <c r="J5876" i="1"/>
  <c r="L5876" i="1"/>
  <c r="K5876" i="1"/>
  <c r="L5868" i="1"/>
  <c r="K5868" i="1"/>
  <c r="J5860" i="1"/>
  <c r="L5860" i="1"/>
  <c r="K5860" i="1"/>
  <c r="J5852" i="1"/>
  <c r="L5852" i="1"/>
  <c r="K5852" i="1"/>
  <c r="L5844" i="1"/>
  <c r="K5844" i="1"/>
  <c r="J5836" i="1"/>
  <c r="K5836" i="1"/>
  <c r="L5836" i="1"/>
  <c r="L5828" i="1"/>
  <c r="K5828" i="1"/>
  <c r="J5820" i="1"/>
  <c r="L5820" i="1"/>
  <c r="K5820" i="1"/>
  <c r="L5812" i="1"/>
  <c r="K5812" i="1"/>
  <c r="J5804" i="1"/>
  <c r="L5804" i="1"/>
  <c r="K5804" i="1"/>
  <c r="L5796" i="1"/>
  <c r="K5796" i="1"/>
  <c r="J5788" i="1"/>
  <c r="L5788" i="1"/>
  <c r="K5788" i="1"/>
  <c r="L5780" i="1"/>
  <c r="K5780" i="1"/>
  <c r="L5772" i="1"/>
  <c r="K5772" i="1"/>
  <c r="J5764" i="1"/>
  <c r="L5764" i="1"/>
  <c r="K5764" i="1"/>
  <c r="L5756" i="1"/>
  <c r="K5756" i="1"/>
  <c r="J5748" i="1"/>
  <c r="L5748" i="1"/>
  <c r="K5748" i="1"/>
  <c r="L5740" i="1"/>
  <c r="K5740" i="1"/>
  <c r="J5732" i="1"/>
  <c r="L5732" i="1"/>
  <c r="K5732" i="1"/>
  <c r="J5724" i="1"/>
  <c r="L5724" i="1"/>
  <c r="K5724" i="1"/>
  <c r="L5716" i="1"/>
  <c r="K5716" i="1"/>
  <c r="J5708" i="1"/>
  <c r="L5708" i="1"/>
  <c r="K5708" i="1"/>
  <c r="L5700" i="1"/>
  <c r="K5700" i="1"/>
  <c r="L5692" i="1"/>
  <c r="K5692" i="1"/>
  <c r="L5684" i="1"/>
  <c r="K5684" i="1"/>
  <c r="J5676" i="1"/>
  <c r="L5676" i="1"/>
  <c r="K5676" i="1"/>
  <c r="L5668" i="1"/>
  <c r="K5668" i="1"/>
  <c r="J5660" i="1"/>
  <c r="L5660" i="1"/>
  <c r="K5660" i="1"/>
  <c r="J5652" i="1"/>
  <c r="L5652" i="1"/>
  <c r="K5652" i="1"/>
  <c r="L5644" i="1"/>
  <c r="K5644" i="1"/>
  <c r="J5636" i="1"/>
  <c r="L5636" i="1"/>
  <c r="K5636" i="1"/>
  <c r="J5628" i="1"/>
  <c r="L5628" i="1"/>
  <c r="K5628" i="1"/>
  <c r="J5620" i="1"/>
  <c r="L5620" i="1"/>
  <c r="K5620" i="1"/>
  <c r="L5612" i="1"/>
  <c r="K5612" i="1"/>
  <c r="J5604" i="1"/>
  <c r="L5604" i="1"/>
  <c r="K5604" i="1"/>
  <c r="J5596" i="1"/>
  <c r="L5596" i="1"/>
  <c r="K5596" i="1"/>
  <c r="L5588" i="1"/>
  <c r="K5588" i="1"/>
  <c r="J5580" i="1"/>
  <c r="L5580" i="1"/>
  <c r="K5580" i="1"/>
  <c r="J5572" i="1"/>
  <c r="L5572" i="1"/>
  <c r="K5572" i="1"/>
  <c r="J5564" i="1"/>
  <c r="L5564" i="1"/>
  <c r="K5564" i="1"/>
  <c r="L5556" i="1"/>
  <c r="K5556" i="1"/>
  <c r="L5548" i="1"/>
  <c r="K5548" i="1"/>
  <c r="J5540" i="1"/>
  <c r="L5540" i="1"/>
  <c r="K5540" i="1"/>
  <c r="J5532" i="1"/>
  <c r="L5532" i="1"/>
  <c r="K5532" i="1"/>
  <c r="L5524" i="1"/>
  <c r="K5524" i="1"/>
  <c r="L5516" i="1"/>
  <c r="K5516" i="1"/>
  <c r="J5508" i="1"/>
  <c r="L5508" i="1"/>
  <c r="K5508" i="1"/>
  <c r="J5500" i="1"/>
  <c r="L5500" i="1"/>
  <c r="K5500" i="1"/>
  <c r="J5492" i="1"/>
  <c r="L5492" i="1"/>
  <c r="K5492" i="1"/>
  <c r="L5484" i="1"/>
  <c r="K5484" i="1"/>
  <c r="J5476" i="1"/>
  <c r="L5476" i="1"/>
  <c r="K5476" i="1"/>
  <c r="L5468" i="1"/>
  <c r="K5468" i="1"/>
  <c r="L5460" i="1"/>
  <c r="K5460" i="1"/>
  <c r="J5452" i="1"/>
  <c r="L5452" i="1"/>
  <c r="K5452" i="1"/>
  <c r="L5444" i="1"/>
  <c r="K5444" i="1"/>
  <c r="L5436" i="1"/>
  <c r="K5436" i="1"/>
  <c r="L5428" i="1"/>
  <c r="K5428" i="1"/>
  <c r="L5420" i="1"/>
  <c r="K5420" i="1"/>
  <c r="J5412" i="1"/>
  <c r="L5412" i="1"/>
  <c r="K5412" i="1"/>
  <c r="J5404" i="1"/>
  <c r="L5404" i="1"/>
  <c r="K5404" i="1"/>
  <c r="J5396" i="1"/>
  <c r="L5396" i="1"/>
  <c r="K5396" i="1"/>
  <c r="L5388" i="1"/>
  <c r="K5388" i="1"/>
  <c r="J5380" i="1"/>
  <c r="L5380" i="1"/>
  <c r="K5380" i="1"/>
  <c r="J5372" i="1"/>
  <c r="L5372" i="1"/>
  <c r="K5372" i="1"/>
  <c r="L5364" i="1"/>
  <c r="K5364" i="1"/>
  <c r="J5356" i="1"/>
  <c r="L5356" i="1"/>
  <c r="K5356" i="1"/>
  <c r="J5348" i="1"/>
  <c r="L5348" i="1"/>
  <c r="K5348" i="1"/>
  <c r="J5340" i="1"/>
  <c r="L5340" i="1"/>
  <c r="K5340" i="1"/>
  <c r="L5332" i="1"/>
  <c r="K5332" i="1"/>
  <c r="J5324" i="1"/>
  <c r="K5324" i="1"/>
  <c r="L5324" i="1"/>
  <c r="L5316" i="1"/>
  <c r="K5316" i="1"/>
  <c r="L5308" i="1"/>
  <c r="K5308" i="1"/>
  <c r="J5300" i="1"/>
  <c r="L5300" i="1"/>
  <c r="K5300" i="1"/>
  <c r="J5292" i="1"/>
  <c r="L5292" i="1"/>
  <c r="K5292" i="1"/>
  <c r="L5284" i="1"/>
  <c r="K5284" i="1"/>
  <c r="J5276" i="1"/>
  <c r="L5276" i="1"/>
  <c r="K5276" i="1"/>
  <c r="L5268" i="1"/>
  <c r="K5268" i="1"/>
  <c r="L5260" i="1"/>
  <c r="K5260" i="1"/>
  <c r="J5252" i="1"/>
  <c r="L5252" i="1"/>
  <c r="K5252" i="1"/>
  <c r="L5244" i="1"/>
  <c r="K5244" i="1"/>
  <c r="L5236" i="1"/>
  <c r="K5236" i="1"/>
  <c r="L5228" i="1"/>
  <c r="K5228" i="1"/>
  <c r="J5220" i="1"/>
  <c r="L5220" i="1"/>
  <c r="K5220" i="1"/>
  <c r="L5212" i="1"/>
  <c r="K5212" i="1"/>
  <c r="L5204" i="1"/>
  <c r="K5204" i="1"/>
  <c r="J5196" i="1"/>
  <c r="L5196" i="1"/>
  <c r="K5196" i="1"/>
  <c r="L5188" i="1"/>
  <c r="K5188" i="1"/>
  <c r="L5180" i="1"/>
  <c r="K5180" i="1"/>
  <c r="J5172" i="1"/>
  <c r="L5172" i="1"/>
  <c r="K5172" i="1"/>
  <c r="J5164" i="1"/>
  <c r="L5164" i="1"/>
  <c r="K5164" i="1"/>
  <c r="L5156" i="1"/>
  <c r="K5156" i="1"/>
  <c r="J5148" i="1"/>
  <c r="L5148" i="1"/>
  <c r="K5148" i="1"/>
  <c r="J5140" i="1"/>
  <c r="L5140" i="1"/>
  <c r="K5140" i="1"/>
  <c r="L5132" i="1"/>
  <c r="K5132" i="1"/>
  <c r="J5124" i="1"/>
  <c r="L5124" i="1"/>
  <c r="K5124" i="1"/>
  <c r="J5116" i="1"/>
  <c r="L5116" i="1"/>
  <c r="K5116" i="1"/>
  <c r="J5108" i="1"/>
  <c r="L5108" i="1"/>
  <c r="K5108" i="1"/>
  <c r="L5100" i="1"/>
  <c r="K5100" i="1"/>
  <c r="J5092" i="1"/>
  <c r="L5092" i="1"/>
  <c r="K5092" i="1"/>
  <c r="L5084" i="1"/>
  <c r="K5084" i="1"/>
  <c r="J5076" i="1"/>
  <c r="L5076" i="1"/>
  <c r="K5076" i="1"/>
  <c r="J5068" i="1"/>
  <c r="L5068" i="1"/>
  <c r="K5068" i="1"/>
  <c r="J5060" i="1"/>
  <c r="L5060" i="1"/>
  <c r="K5060" i="1"/>
  <c r="L5052" i="1"/>
  <c r="K5052" i="1"/>
  <c r="J5044" i="1"/>
  <c r="L5044" i="1"/>
  <c r="K5044" i="1"/>
  <c r="L5036" i="1"/>
  <c r="K5036" i="1"/>
  <c r="L5028" i="1"/>
  <c r="K5028" i="1"/>
  <c r="J5020" i="1"/>
  <c r="L5020" i="1"/>
  <c r="K5020" i="1"/>
  <c r="J5012" i="1"/>
  <c r="L5012" i="1"/>
  <c r="K5012" i="1"/>
  <c r="J5004" i="1"/>
  <c r="K5004" i="1"/>
  <c r="L5004" i="1"/>
  <c r="L4996" i="1"/>
  <c r="K4996" i="1"/>
  <c r="L4988" i="1"/>
  <c r="K4988" i="1"/>
  <c r="L4980" i="1"/>
  <c r="K4980" i="1"/>
  <c r="L4972" i="1"/>
  <c r="K4972" i="1"/>
  <c r="J4964" i="1"/>
  <c r="L4964" i="1"/>
  <c r="K4964" i="1"/>
  <c r="J4956" i="1"/>
  <c r="L4956" i="1"/>
  <c r="K4956" i="1"/>
  <c r="L4948" i="1"/>
  <c r="K4948" i="1"/>
  <c r="J4940" i="1"/>
  <c r="L4940" i="1"/>
  <c r="K4940" i="1"/>
  <c r="L4932" i="1"/>
  <c r="K4932" i="1"/>
  <c r="L4924" i="1"/>
  <c r="K4924" i="1"/>
  <c r="L4916" i="1"/>
  <c r="K4916" i="1"/>
  <c r="J4908" i="1"/>
  <c r="L4908" i="1"/>
  <c r="K4908" i="1"/>
  <c r="L4900" i="1"/>
  <c r="K4900" i="1"/>
  <c r="J4892" i="1"/>
  <c r="L4892" i="1"/>
  <c r="K4892" i="1"/>
  <c r="J4884" i="1"/>
  <c r="L4884" i="1"/>
  <c r="K4884" i="1"/>
  <c r="J4876" i="1"/>
  <c r="L4876" i="1"/>
  <c r="K4876" i="1"/>
  <c r="L4868" i="1"/>
  <c r="K4868" i="1"/>
  <c r="L4860" i="1"/>
  <c r="K4860" i="1"/>
  <c r="J4852" i="1"/>
  <c r="L4852" i="1"/>
  <c r="K4852" i="1"/>
  <c r="J4844" i="1"/>
  <c r="L4844" i="1"/>
  <c r="K4844" i="1"/>
  <c r="L4836" i="1"/>
  <c r="K4836" i="1"/>
  <c r="J4828" i="1"/>
  <c r="L4828" i="1"/>
  <c r="K4828" i="1"/>
  <c r="L4820" i="1"/>
  <c r="K4820" i="1"/>
  <c r="J4812" i="1"/>
  <c r="K4812" i="1"/>
  <c r="L4812" i="1"/>
  <c r="L4804" i="1"/>
  <c r="K4804" i="1"/>
  <c r="J4796" i="1"/>
  <c r="L4796" i="1"/>
  <c r="K4796" i="1"/>
  <c r="J4788" i="1"/>
  <c r="L4788" i="1"/>
  <c r="K4788" i="1"/>
  <c r="J4780" i="1"/>
  <c r="L4780" i="1"/>
  <c r="K4780" i="1"/>
  <c r="L4772" i="1"/>
  <c r="K4772" i="1"/>
  <c r="J4764" i="1"/>
  <c r="L4764" i="1"/>
  <c r="K4764" i="1"/>
  <c r="L4756" i="1"/>
  <c r="K4756" i="1"/>
  <c r="J4748" i="1"/>
  <c r="L4748" i="1"/>
  <c r="K4748" i="1"/>
  <c r="L4740" i="1"/>
  <c r="K4740" i="1"/>
  <c r="J4732" i="1"/>
  <c r="L4732" i="1"/>
  <c r="K4732" i="1"/>
  <c r="J4724" i="1"/>
  <c r="L4724" i="1"/>
  <c r="K4724" i="1"/>
  <c r="J4716" i="1"/>
  <c r="L4716" i="1"/>
  <c r="K4716" i="1"/>
  <c r="L4708" i="1"/>
  <c r="K4708" i="1"/>
  <c r="J4700" i="1"/>
  <c r="L4700" i="1"/>
  <c r="K4700" i="1"/>
  <c r="L4692" i="1"/>
  <c r="K4692" i="1"/>
  <c r="J4684" i="1"/>
  <c r="L4684" i="1"/>
  <c r="K4684" i="1"/>
  <c r="J4676" i="1"/>
  <c r="L4676" i="1"/>
  <c r="K4676" i="1"/>
  <c r="J4668" i="1"/>
  <c r="L4668" i="1"/>
  <c r="K4668" i="1"/>
  <c r="J4660" i="1"/>
  <c r="L4660" i="1"/>
  <c r="K4660" i="1"/>
  <c r="L4652" i="1"/>
  <c r="K4652" i="1"/>
  <c r="L4644" i="1"/>
  <c r="K4644" i="1"/>
  <c r="J4636" i="1"/>
  <c r="L4636" i="1"/>
  <c r="K4636" i="1"/>
  <c r="L4628" i="1"/>
  <c r="K4628" i="1"/>
  <c r="J4620" i="1"/>
  <c r="L4620" i="1"/>
  <c r="K4620" i="1"/>
  <c r="J4612" i="1"/>
  <c r="L4612" i="1"/>
  <c r="K4612" i="1"/>
  <c r="L4604" i="1"/>
  <c r="K4604" i="1"/>
  <c r="J4596" i="1"/>
  <c r="L4596" i="1"/>
  <c r="K4596" i="1"/>
  <c r="L4588" i="1"/>
  <c r="K4588" i="1"/>
  <c r="L4580" i="1"/>
  <c r="K4580" i="1"/>
  <c r="L4572" i="1"/>
  <c r="K4572" i="1"/>
  <c r="J4564" i="1"/>
  <c r="L4564" i="1"/>
  <c r="K4564" i="1"/>
  <c r="J4556" i="1"/>
  <c r="L4556" i="1"/>
  <c r="K4556" i="1"/>
  <c r="J4548" i="1"/>
  <c r="L4548" i="1"/>
  <c r="K4548" i="1"/>
  <c r="J4540" i="1"/>
  <c r="L4540" i="1"/>
  <c r="K4540" i="1"/>
  <c r="L4532" i="1"/>
  <c r="K4532" i="1"/>
  <c r="J4524" i="1"/>
  <c r="L4524" i="1"/>
  <c r="K4524" i="1"/>
  <c r="J4516" i="1"/>
  <c r="L4516" i="1"/>
  <c r="K4516" i="1"/>
  <c r="L4508" i="1"/>
  <c r="K4508" i="1"/>
  <c r="J4500" i="1"/>
  <c r="L4500" i="1"/>
  <c r="K4500" i="1"/>
  <c r="J4492" i="1"/>
  <c r="L4492" i="1"/>
  <c r="K4492" i="1"/>
  <c r="L4484" i="1"/>
  <c r="K4484" i="1"/>
  <c r="J4476" i="1"/>
  <c r="L4476" i="1"/>
  <c r="K4476" i="1"/>
  <c r="J4468" i="1"/>
  <c r="L4468" i="1"/>
  <c r="K4468" i="1"/>
  <c r="J4460" i="1"/>
  <c r="L4460" i="1"/>
  <c r="K4460" i="1"/>
  <c r="L4452" i="1"/>
  <c r="K4452" i="1"/>
  <c r="J4444" i="1"/>
  <c r="L4444" i="1"/>
  <c r="K4444" i="1"/>
  <c r="L4436" i="1"/>
  <c r="K4436" i="1"/>
  <c r="J4428" i="1"/>
  <c r="L4428" i="1"/>
  <c r="K4428" i="1"/>
  <c r="J4420" i="1"/>
  <c r="L4420" i="1"/>
  <c r="K4420" i="1"/>
  <c r="J4412" i="1"/>
  <c r="L4412" i="1"/>
  <c r="K4412" i="1"/>
  <c r="L4404" i="1"/>
  <c r="K4404" i="1"/>
  <c r="L4396" i="1"/>
  <c r="K4396" i="1"/>
  <c r="J4388" i="1"/>
  <c r="L4388" i="1"/>
  <c r="K4388" i="1"/>
  <c r="L4380" i="1"/>
  <c r="K4380" i="1"/>
  <c r="L4372" i="1"/>
  <c r="K4372" i="1"/>
  <c r="J4372" i="1"/>
  <c r="L4364" i="1"/>
  <c r="K4364" i="1"/>
  <c r="J4356" i="1"/>
  <c r="L4356" i="1"/>
  <c r="K4356" i="1"/>
  <c r="E4348" i="1"/>
  <c r="L4348" i="1"/>
  <c r="K4348" i="1"/>
  <c r="L4340" i="1"/>
  <c r="K4340" i="1"/>
  <c r="L4332" i="1"/>
  <c r="K4332" i="1"/>
  <c r="J4324" i="1"/>
  <c r="L4324" i="1"/>
  <c r="K4324" i="1"/>
  <c r="J4316" i="1"/>
  <c r="L4316" i="1"/>
  <c r="K4316" i="1"/>
  <c r="J4308" i="1"/>
  <c r="L4308" i="1"/>
  <c r="K4308" i="1"/>
  <c r="J4300" i="1"/>
  <c r="L4300" i="1"/>
  <c r="K4300" i="1"/>
  <c r="L4292" i="1"/>
  <c r="K4292" i="1"/>
  <c r="L4284" i="1"/>
  <c r="K4284" i="1"/>
  <c r="J4284" i="1"/>
  <c r="L4276" i="1"/>
  <c r="K4276" i="1"/>
  <c r="J4268" i="1"/>
  <c r="L4268" i="1"/>
  <c r="K4268" i="1"/>
  <c r="J4260" i="1"/>
  <c r="L4260" i="1"/>
  <c r="K4260" i="1"/>
  <c r="L4252" i="1"/>
  <c r="K4252" i="1"/>
  <c r="J4244" i="1"/>
  <c r="K4244" i="1"/>
  <c r="L4244" i="1"/>
  <c r="J4236" i="1"/>
  <c r="L4236" i="1"/>
  <c r="K4236" i="1"/>
  <c r="L4228" i="1"/>
  <c r="K4228" i="1"/>
  <c r="J4220" i="1"/>
  <c r="L4220" i="1"/>
  <c r="K4220" i="1"/>
  <c r="J4212" i="1"/>
  <c r="L4212" i="1"/>
  <c r="K4212" i="1"/>
  <c r="L4204" i="1"/>
  <c r="K4204" i="1"/>
  <c r="J4196" i="1"/>
  <c r="L4196" i="1"/>
  <c r="K4196" i="1"/>
  <c r="L4188" i="1"/>
  <c r="K4188" i="1"/>
  <c r="J4180" i="1"/>
  <c r="L4180" i="1"/>
  <c r="K4180" i="1"/>
  <c r="J4172" i="1"/>
  <c r="L4172" i="1"/>
  <c r="K4172" i="1"/>
  <c r="J4164" i="1"/>
  <c r="L4164" i="1"/>
  <c r="K4164" i="1"/>
  <c r="J4156" i="1"/>
  <c r="L4156" i="1"/>
  <c r="K4156" i="1"/>
  <c r="L4148" i="1"/>
  <c r="K4148" i="1"/>
  <c r="J4140" i="1"/>
  <c r="L4140" i="1"/>
  <c r="K4140" i="1"/>
  <c r="L4132" i="1"/>
  <c r="K4132" i="1"/>
  <c r="L4124" i="1"/>
  <c r="K4124" i="1"/>
  <c r="J4116" i="1"/>
  <c r="L4116" i="1"/>
  <c r="K4116" i="1"/>
  <c r="L4108" i="1"/>
  <c r="K4108" i="1"/>
  <c r="L4100" i="1"/>
  <c r="K4100" i="1"/>
  <c r="J4092" i="1"/>
  <c r="L4092" i="1"/>
  <c r="K4092" i="1"/>
  <c r="J4084" i="1"/>
  <c r="L4084" i="1"/>
  <c r="K4084" i="1"/>
  <c r="J4076" i="1"/>
  <c r="L4076" i="1"/>
  <c r="K4076" i="1"/>
  <c r="J4068" i="1"/>
  <c r="L4068" i="1"/>
  <c r="K4068" i="1"/>
  <c r="L4060" i="1"/>
  <c r="K4060" i="1"/>
  <c r="L4052" i="1"/>
  <c r="K4052" i="1"/>
  <c r="J4044" i="1"/>
  <c r="L4044" i="1"/>
  <c r="K4044" i="1"/>
  <c r="J4036" i="1"/>
  <c r="L4036" i="1"/>
  <c r="K4036" i="1"/>
  <c r="J4028" i="1"/>
  <c r="L4028" i="1"/>
  <c r="K4028" i="1"/>
  <c r="J4020" i="1"/>
  <c r="L4020" i="1"/>
  <c r="K4020" i="1"/>
  <c r="L4012" i="1"/>
  <c r="K4012" i="1"/>
  <c r="J4004" i="1"/>
  <c r="L4004" i="1"/>
  <c r="K4004" i="1"/>
  <c r="J3996" i="1"/>
  <c r="L3996" i="1"/>
  <c r="K3996" i="1"/>
  <c r="J3988" i="1"/>
  <c r="L3988" i="1"/>
  <c r="K3988" i="1"/>
  <c r="L3980" i="1"/>
  <c r="K3980" i="1"/>
  <c r="J3972" i="1"/>
  <c r="L3972" i="1"/>
  <c r="K3972" i="1"/>
  <c r="L3964" i="1"/>
  <c r="K3964" i="1"/>
  <c r="J3956" i="1"/>
  <c r="L3956" i="1"/>
  <c r="K3956" i="1"/>
  <c r="J3948" i="1"/>
  <c r="L3948" i="1"/>
  <c r="K3948" i="1"/>
  <c r="L3940" i="1"/>
  <c r="K3940" i="1"/>
  <c r="L3932" i="1"/>
  <c r="K3932" i="1"/>
  <c r="L3924" i="1"/>
  <c r="K3924" i="1"/>
  <c r="L3916" i="1"/>
  <c r="K3916" i="1"/>
  <c r="J3908" i="1"/>
  <c r="L3908" i="1"/>
  <c r="K3908" i="1"/>
  <c r="J3900" i="1"/>
  <c r="L3900" i="1"/>
  <c r="K3900" i="1"/>
  <c r="J3892" i="1"/>
  <c r="L3892" i="1"/>
  <c r="K3892" i="1"/>
  <c r="L3884" i="1"/>
  <c r="K3884" i="1"/>
  <c r="L3876" i="1"/>
  <c r="K3876" i="1"/>
  <c r="L3868" i="1"/>
  <c r="K3868" i="1"/>
  <c r="J3860" i="1"/>
  <c r="L3860" i="1"/>
  <c r="K3860" i="1"/>
  <c r="L3852" i="1"/>
  <c r="K3852" i="1"/>
  <c r="J3844" i="1"/>
  <c r="L3844" i="1"/>
  <c r="K3844" i="1"/>
  <c r="L3836" i="1"/>
  <c r="K3836" i="1"/>
  <c r="J3828" i="1"/>
  <c r="L3828" i="1"/>
  <c r="K3828" i="1"/>
  <c r="L3820" i="1"/>
  <c r="K3820" i="1"/>
  <c r="L3812" i="1"/>
  <c r="K3812" i="1"/>
  <c r="J3804" i="1"/>
  <c r="L3804" i="1"/>
  <c r="K3804" i="1"/>
  <c r="J3796" i="1"/>
  <c r="L3796" i="1"/>
  <c r="K3796" i="1"/>
  <c r="L3788" i="1"/>
  <c r="K3788" i="1"/>
  <c r="J3780" i="1"/>
  <c r="L3780" i="1"/>
  <c r="K3780" i="1"/>
  <c r="L3772" i="1"/>
  <c r="K3772" i="1"/>
  <c r="J3764" i="1"/>
  <c r="L3764" i="1"/>
  <c r="K3764" i="1"/>
  <c r="J3756" i="1"/>
  <c r="L3756" i="1"/>
  <c r="K3756" i="1"/>
  <c r="L3748" i="1"/>
  <c r="K3748" i="1"/>
  <c r="J3740" i="1"/>
  <c r="L3740" i="1"/>
  <c r="K3740" i="1"/>
  <c r="L3732" i="1"/>
  <c r="K3732" i="1"/>
  <c r="L3724" i="1"/>
  <c r="K3724" i="1"/>
  <c r="J3716" i="1"/>
  <c r="L3716" i="1"/>
  <c r="K3716" i="1"/>
  <c r="L3708" i="1"/>
  <c r="K3708" i="1"/>
  <c r="L3700" i="1"/>
  <c r="K3700" i="1"/>
  <c r="J3692" i="1"/>
  <c r="L3692" i="1"/>
  <c r="K3692" i="1"/>
  <c r="L3684" i="1"/>
  <c r="K3684" i="1"/>
  <c r="L3676" i="1"/>
  <c r="K3676" i="1"/>
  <c r="L3668" i="1"/>
  <c r="K3668" i="1"/>
  <c r="J3660" i="1"/>
  <c r="L3660" i="1"/>
  <c r="K3660" i="1"/>
  <c r="L3652" i="1"/>
  <c r="K3652" i="1"/>
  <c r="J3644" i="1"/>
  <c r="L3644" i="1"/>
  <c r="K3644" i="1"/>
  <c r="J3636" i="1"/>
  <c r="L3636" i="1"/>
  <c r="K3636" i="1"/>
  <c r="J3628" i="1"/>
  <c r="L3628" i="1"/>
  <c r="K3628" i="1"/>
  <c r="L3620" i="1"/>
  <c r="K3620" i="1"/>
  <c r="L3612" i="1"/>
  <c r="K3612" i="1"/>
  <c r="L3604" i="1"/>
  <c r="K3604" i="1"/>
  <c r="J3596" i="1"/>
  <c r="L3596" i="1"/>
  <c r="K3596" i="1"/>
  <c r="J3588" i="1"/>
  <c r="L3588" i="1"/>
  <c r="K3588" i="1"/>
  <c r="L3580" i="1"/>
  <c r="K3580" i="1"/>
  <c r="L3572" i="1"/>
  <c r="K3572" i="1"/>
  <c r="J3564" i="1"/>
  <c r="L3564" i="1"/>
  <c r="K3564" i="1"/>
  <c r="L3556" i="1"/>
  <c r="K3556" i="1"/>
  <c r="L3548" i="1"/>
  <c r="K3548" i="1"/>
  <c r="J3540" i="1"/>
  <c r="L3540" i="1"/>
  <c r="K3540" i="1"/>
  <c r="J3532" i="1"/>
  <c r="L3532" i="1"/>
  <c r="K3532" i="1"/>
  <c r="J3524" i="1"/>
  <c r="L3524" i="1"/>
  <c r="K3524" i="1"/>
  <c r="L3516" i="1"/>
  <c r="K3516" i="1"/>
  <c r="L3508" i="1"/>
  <c r="K3508" i="1"/>
  <c r="J3500" i="1"/>
  <c r="L3500" i="1"/>
  <c r="K3500" i="1"/>
  <c r="J3492" i="1"/>
  <c r="L3492" i="1"/>
  <c r="K3492" i="1"/>
  <c r="L3484" i="1"/>
  <c r="K3484" i="1"/>
  <c r="L3476" i="1"/>
  <c r="K3476" i="1"/>
  <c r="J3468" i="1"/>
  <c r="L3468" i="1"/>
  <c r="K3468" i="1"/>
  <c r="L3460" i="1"/>
  <c r="K3460" i="1"/>
  <c r="L3452" i="1"/>
  <c r="K3452" i="1"/>
  <c r="J3444" i="1"/>
  <c r="L3444" i="1"/>
  <c r="K3444" i="1"/>
  <c r="J3436" i="1"/>
  <c r="L3436" i="1"/>
  <c r="K3436" i="1"/>
  <c r="L3428" i="1"/>
  <c r="K3428" i="1"/>
  <c r="L3420" i="1"/>
  <c r="K3420" i="1"/>
  <c r="L3412" i="1"/>
  <c r="K3412" i="1"/>
  <c r="J3404" i="1"/>
  <c r="L3404" i="1"/>
  <c r="K3404" i="1"/>
  <c r="J3396" i="1"/>
  <c r="L3396" i="1"/>
  <c r="K3396" i="1"/>
  <c r="J3388" i="1"/>
  <c r="L3388" i="1"/>
  <c r="K3388" i="1"/>
  <c r="L3380" i="1"/>
  <c r="K3380" i="1"/>
  <c r="J3372" i="1"/>
  <c r="L3372" i="1"/>
  <c r="K3372" i="1"/>
  <c r="J3364" i="1"/>
  <c r="L3364" i="1"/>
  <c r="K3364" i="1"/>
  <c r="L3356" i="1"/>
  <c r="K3356" i="1"/>
  <c r="L3348" i="1"/>
  <c r="K3348" i="1"/>
  <c r="J3340" i="1"/>
  <c r="L3340" i="1"/>
  <c r="K3340" i="1"/>
  <c r="L3332" i="1"/>
  <c r="K3332" i="1"/>
  <c r="L3324" i="1"/>
  <c r="K3324" i="1"/>
  <c r="L3316" i="1"/>
  <c r="K3316" i="1"/>
  <c r="J3308" i="1"/>
  <c r="L3308" i="1"/>
  <c r="K3308" i="1"/>
  <c r="L3300" i="1"/>
  <c r="K3300" i="1"/>
  <c r="E3292" i="1"/>
  <c r="L3292" i="1"/>
  <c r="K3292" i="1"/>
  <c r="J3284" i="1"/>
  <c r="L3284" i="1"/>
  <c r="K3284" i="1"/>
  <c r="J3276" i="1"/>
  <c r="L3276" i="1"/>
  <c r="K3276" i="1"/>
  <c r="L3268" i="1"/>
  <c r="K3268" i="1"/>
  <c r="J3260" i="1"/>
  <c r="L3260" i="1"/>
  <c r="K3260" i="1"/>
  <c r="L3252" i="1"/>
  <c r="K3252" i="1"/>
  <c r="J3244" i="1"/>
  <c r="L3244" i="1"/>
  <c r="K3244" i="1"/>
  <c r="J3236" i="1"/>
  <c r="L3236" i="1"/>
  <c r="K3236" i="1"/>
  <c r="L3228" i="1"/>
  <c r="K3228" i="1"/>
  <c r="L3220" i="1"/>
  <c r="K3220" i="1"/>
  <c r="J3212" i="1"/>
  <c r="L3212" i="1"/>
  <c r="K3212" i="1"/>
  <c r="L3204" i="1"/>
  <c r="K3204" i="1"/>
  <c r="J3196" i="1"/>
  <c r="L3196" i="1"/>
  <c r="K3196" i="1"/>
  <c r="L3188" i="1"/>
  <c r="K3188" i="1"/>
  <c r="J3180" i="1"/>
  <c r="L3180" i="1"/>
  <c r="K3180" i="1"/>
  <c r="L3172" i="1"/>
  <c r="K3172" i="1"/>
  <c r="J3164" i="1"/>
  <c r="L3164" i="1"/>
  <c r="K3164" i="1"/>
  <c r="L3156" i="1"/>
  <c r="K3156" i="1"/>
  <c r="J3148" i="1"/>
  <c r="L3148" i="1"/>
  <c r="K3148" i="1"/>
  <c r="L3140" i="1"/>
  <c r="K3140" i="1"/>
  <c r="L3132" i="1"/>
  <c r="K3132" i="1"/>
  <c r="L3124" i="1"/>
  <c r="K3124" i="1"/>
  <c r="J3116" i="1"/>
  <c r="L3116" i="1"/>
  <c r="K3116" i="1"/>
  <c r="L3108" i="1"/>
  <c r="K3108" i="1"/>
  <c r="J3100" i="1"/>
  <c r="L3100" i="1"/>
  <c r="K3100" i="1"/>
  <c r="L3092" i="1"/>
  <c r="K3092" i="1"/>
  <c r="J3084" i="1"/>
  <c r="L3084" i="1"/>
  <c r="K3084" i="1"/>
  <c r="J3076" i="1"/>
  <c r="L3076" i="1"/>
  <c r="K3076" i="1"/>
  <c r="L3068" i="1"/>
  <c r="K3068" i="1"/>
  <c r="L3060" i="1"/>
  <c r="K3060" i="1"/>
  <c r="J3052" i="1"/>
  <c r="L3052" i="1"/>
  <c r="K3052" i="1"/>
  <c r="L3044" i="1"/>
  <c r="K3044" i="1"/>
  <c r="L3036" i="1"/>
  <c r="K3036" i="1"/>
  <c r="L3028" i="1"/>
  <c r="K3028" i="1"/>
  <c r="J3020" i="1"/>
  <c r="L3020" i="1"/>
  <c r="K3020" i="1"/>
  <c r="J3012" i="1"/>
  <c r="L3012" i="1"/>
  <c r="K3012" i="1"/>
  <c r="L3004" i="1"/>
  <c r="K3004" i="1"/>
  <c r="J2996" i="1"/>
  <c r="L2996" i="1"/>
  <c r="K2996" i="1"/>
  <c r="L2988" i="1"/>
  <c r="K2988" i="1"/>
  <c r="J2980" i="1"/>
  <c r="L2980" i="1"/>
  <c r="K2980" i="1"/>
  <c r="J2972" i="1"/>
  <c r="L2972" i="1"/>
  <c r="K2972" i="1"/>
  <c r="L2964" i="1"/>
  <c r="K2964" i="1"/>
  <c r="L2956" i="1"/>
  <c r="K2956" i="1"/>
  <c r="L2948" i="1"/>
  <c r="K2948" i="1"/>
  <c r="J2940" i="1"/>
  <c r="L2940" i="1"/>
  <c r="K2940" i="1"/>
  <c r="L2932" i="1"/>
  <c r="K2932" i="1"/>
  <c r="L2924" i="1"/>
  <c r="K2924" i="1"/>
  <c r="J2916" i="1"/>
  <c r="L2916" i="1"/>
  <c r="K2916" i="1"/>
  <c r="L2908" i="1"/>
  <c r="K2908" i="1"/>
  <c r="L2900" i="1"/>
  <c r="K2900" i="1"/>
  <c r="L2892" i="1"/>
  <c r="K2892" i="1"/>
  <c r="J2884" i="1"/>
  <c r="L2884" i="1"/>
  <c r="K2884" i="1"/>
  <c r="J2876" i="1"/>
  <c r="L2876" i="1"/>
  <c r="K2876" i="1"/>
  <c r="L2868" i="1"/>
  <c r="K2868" i="1"/>
  <c r="L2860" i="1"/>
  <c r="K2860" i="1"/>
  <c r="L2852" i="1"/>
  <c r="K2852" i="1"/>
  <c r="L2844" i="1"/>
  <c r="K2844" i="1"/>
  <c r="L2836" i="1"/>
  <c r="K2836" i="1"/>
  <c r="L2828" i="1"/>
  <c r="K2828" i="1"/>
  <c r="J2820" i="1"/>
  <c r="L2820" i="1"/>
  <c r="K2820" i="1"/>
  <c r="L2812" i="1"/>
  <c r="K2812" i="1"/>
  <c r="L2804" i="1"/>
  <c r="K2804" i="1"/>
  <c r="L2796" i="1"/>
  <c r="K2796" i="1"/>
  <c r="J2788" i="1"/>
  <c r="L2788" i="1"/>
  <c r="K2788" i="1"/>
  <c r="J2780" i="1"/>
  <c r="L2780" i="1"/>
  <c r="K2780" i="1"/>
  <c r="J2772" i="1"/>
  <c r="L2772" i="1"/>
  <c r="K2772" i="1"/>
  <c r="L2764" i="1"/>
  <c r="K2764" i="1"/>
  <c r="L2756" i="1"/>
  <c r="K2756" i="1"/>
  <c r="L2748" i="1"/>
  <c r="K2748" i="1"/>
  <c r="L2740" i="1"/>
  <c r="K2740" i="1"/>
  <c r="L2732" i="1"/>
  <c r="K2732" i="1"/>
  <c r="J2724" i="1"/>
  <c r="L2724" i="1"/>
  <c r="K2724" i="1"/>
  <c r="E2716" i="1"/>
  <c r="L2716" i="1"/>
  <c r="K2716" i="1"/>
  <c r="J2716" i="1"/>
  <c r="L2708" i="1"/>
  <c r="K2708" i="1"/>
  <c r="L2700" i="1"/>
  <c r="K2700" i="1"/>
  <c r="J2692" i="1"/>
  <c r="L2692" i="1"/>
  <c r="K2692" i="1"/>
  <c r="J2684" i="1"/>
  <c r="L2684" i="1"/>
  <c r="K2684" i="1"/>
  <c r="L2676" i="1"/>
  <c r="K2676" i="1"/>
  <c r="L2668" i="1"/>
  <c r="K2668" i="1"/>
  <c r="L2660" i="1"/>
  <c r="K2660" i="1"/>
  <c r="J2652" i="1"/>
  <c r="L2652" i="1"/>
  <c r="K2652" i="1"/>
  <c r="J2644" i="1"/>
  <c r="L2644" i="1"/>
  <c r="K2644" i="1"/>
  <c r="L2636" i="1"/>
  <c r="K2636" i="1"/>
  <c r="J2628" i="1"/>
  <c r="L2628" i="1"/>
  <c r="K2628" i="1"/>
  <c r="J2620" i="1"/>
  <c r="L2620" i="1"/>
  <c r="K2620" i="1"/>
  <c r="J2612" i="1"/>
  <c r="L2612" i="1"/>
  <c r="K2612" i="1"/>
  <c r="L2604" i="1"/>
  <c r="K2604" i="1"/>
  <c r="L2596" i="1"/>
  <c r="K2596" i="1"/>
  <c r="J2588" i="1"/>
  <c r="L2588" i="1"/>
  <c r="K2588" i="1"/>
  <c r="L2580" i="1"/>
  <c r="K2580" i="1"/>
  <c r="L2572" i="1"/>
  <c r="K2572" i="1"/>
  <c r="J2564" i="1"/>
  <c r="L2564" i="1"/>
  <c r="K2564" i="1"/>
  <c r="J2556" i="1"/>
  <c r="L2556" i="1"/>
  <c r="K2556" i="1"/>
  <c r="L2548" i="1"/>
  <c r="K2548" i="1"/>
  <c r="L2540" i="1"/>
  <c r="K2540" i="1"/>
  <c r="L2532" i="1"/>
  <c r="K2532" i="1"/>
  <c r="J2524" i="1"/>
  <c r="L2524" i="1"/>
  <c r="K2524" i="1"/>
  <c r="L2516" i="1"/>
  <c r="K2516" i="1"/>
  <c r="L2508" i="1"/>
  <c r="K2508" i="1"/>
  <c r="L2500" i="1"/>
  <c r="K2500" i="1"/>
  <c r="L2492" i="1"/>
  <c r="K2492" i="1"/>
  <c r="J2484" i="1"/>
  <c r="L2484" i="1"/>
  <c r="K2484" i="1"/>
  <c r="L2476" i="1"/>
  <c r="K2476" i="1"/>
  <c r="J2468" i="1"/>
  <c r="L2468" i="1"/>
  <c r="K2468" i="1"/>
  <c r="E2460" i="1"/>
  <c r="L2460" i="1"/>
  <c r="K2460" i="1"/>
  <c r="L2452" i="1"/>
  <c r="K2452" i="1"/>
  <c r="L2444" i="1"/>
  <c r="K2444" i="1"/>
  <c r="J2436" i="1"/>
  <c r="L2436" i="1"/>
  <c r="K2436" i="1"/>
  <c r="L2428" i="1"/>
  <c r="K2428" i="1"/>
  <c r="J2420" i="1"/>
  <c r="L2420" i="1"/>
  <c r="K2420" i="1"/>
  <c r="L2412" i="1"/>
  <c r="K2412" i="1"/>
  <c r="L2404" i="1"/>
  <c r="K2404" i="1"/>
  <c r="J2396" i="1"/>
  <c r="L2396" i="1"/>
  <c r="K2396" i="1"/>
  <c r="L2388" i="1"/>
  <c r="K2388" i="1"/>
  <c r="L2380" i="1"/>
  <c r="K2380" i="1"/>
  <c r="J2372" i="1"/>
  <c r="L2372" i="1"/>
  <c r="K2372" i="1"/>
  <c r="J2364" i="1"/>
  <c r="L2364" i="1"/>
  <c r="K2364" i="1"/>
  <c r="J2356" i="1"/>
  <c r="L2356" i="1"/>
  <c r="K2356" i="1"/>
  <c r="L2348" i="1"/>
  <c r="K2348" i="1"/>
  <c r="J2340" i="1"/>
  <c r="L2340" i="1"/>
  <c r="K2340" i="1"/>
  <c r="L2332" i="1"/>
  <c r="K2332" i="1"/>
  <c r="J2324" i="1"/>
  <c r="L2324" i="1"/>
  <c r="K2324" i="1"/>
  <c r="L2316" i="1"/>
  <c r="K2316" i="1"/>
  <c r="L2308" i="1"/>
  <c r="K2308" i="1"/>
  <c r="J2300" i="1"/>
  <c r="L2300" i="1"/>
  <c r="K2300" i="1"/>
  <c r="J2292" i="1"/>
  <c r="L2292" i="1"/>
  <c r="K2292" i="1"/>
  <c r="L2284" i="1"/>
  <c r="K2284" i="1"/>
  <c r="L2276" i="1"/>
  <c r="K2276" i="1"/>
  <c r="L2268" i="1"/>
  <c r="K2268" i="1"/>
  <c r="L2260" i="1"/>
  <c r="K2260" i="1"/>
  <c r="L2252" i="1"/>
  <c r="K2252" i="1"/>
  <c r="J2244" i="1"/>
  <c r="L2244" i="1"/>
  <c r="K2244" i="1"/>
  <c r="J2236" i="1"/>
  <c r="L2236" i="1"/>
  <c r="K2236" i="1"/>
  <c r="L2228" i="1"/>
  <c r="K2228" i="1"/>
  <c r="L2220" i="1"/>
  <c r="K2220" i="1"/>
  <c r="J2212" i="1"/>
  <c r="L2212" i="1"/>
  <c r="K2212" i="1"/>
  <c r="L2204" i="1"/>
  <c r="K2204" i="1"/>
  <c r="J2196" i="1"/>
  <c r="L2196" i="1"/>
  <c r="K2196" i="1"/>
  <c r="L2188" i="1"/>
  <c r="K2188" i="1"/>
  <c r="L2180" i="1"/>
  <c r="K2180" i="1"/>
  <c r="L2172" i="1"/>
  <c r="K2172" i="1"/>
  <c r="J2164" i="1"/>
  <c r="L2164" i="1"/>
  <c r="K2164" i="1"/>
  <c r="L2156" i="1"/>
  <c r="K2156" i="1"/>
  <c r="J2148" i="1"/>
  <c r="L2148" i="1"/>
  <c r="K2148" i="1"/>
  <c r="L2140" i="1"/>
  <c r="K2140" i="1"/>
  <c r="L2132" i="1"/>
  <c r="K2132" i="1"/>
  <c r="L2124" i="1"/>
  <c r="K2124" i="1"/>
  <c r="J2116" i="1"/>
  <c r="L2116" i="1"/>
  <c r="K2116" i="1"/>
  <c r="J2108" i="1"/>
  <c r="L2108" i="1"/>
  <c r="K2108" i="1"/>
  <c r="L2100" i="1"/>
  <c r="K2100" i="1"/>
  <c r="L2092" i="1"/>
  <c r="K2092" i="1"/>
  <c r="J2084" i="1"/>
  <c r="L2084" i="1"/>
  <c r="K2084" i="1"/>
  <c r="L2076" i="1"/>
  <c r="K2076" i="1"/>
  <c r="J2068" i="1"/>
  <c r="L2068" i="1"/>
  <c r="K2068" i="1"/>
  <c r="L2060" i="1"/>
  <c r="K2060" i="1"/>
  <c r="J2052" i="1"/>
  <c r="L2052" i="1"/>
  <c r="K2052" i="1"/>
  <c r="J2044" i="1"/>
  <c r="L2044" i="1"/>
  <c r="K2044" i="1"/>
  <c r="L2036" i="1"/>
  <c r="K2036" i="1"/>
  <c r="L2028" i="1"/>
  <c r="K2028" i="1"/>
  <c r="J2020" i="1"/>
  <c r="L2020" i="1"/>
  <c r="K2020" i="1"/>
  <c r="L2012" i="1"/>
  <c r="K2012" i="1"/>
  <c r="L2004" i="1"/>
  <c r="K2004" i="1"/>
  <c r="L1996" i="1"/>
  <c r="K1996" i="1"/>
  <c r="J1988" i="1"/>
  <c r="L1988" i="1"/>
  <c r="K1988" i="1"/>
  <c r="J1980" i="1"/>
  <c r="L1980" i="1"/>
  <c r="K1980" i="1"/>
  <c r="L1972" i="1"/>
  <c r="K1972" i="1"/>
  <c r="J1964" i="1"/>
  <c r="L1964" i="1"/>
  <c r="K1964" i="1"/>
  <c r="L1956" i="1"/>
  <c r="K1956" i="1"/>
  <c r="L1948" i="1"/>
  <c r="K1948" i="1"/>
  <c r="L1940" i="1"/>
  <c r="K1940" i="1"/>
  <c r="L1932" i="1"/>
  <c r="K1932" i="1"/>
  <c r="J1924" i="1"/>
  <c r="L1924" i="1"/>
  <c r="K1924" i="1"/>
  <c r="L1916" i="1"/>
  <c r="K1916" i="1"/>
  <c r="L1908" i="1"/>
  <c r="K1908" i="1"/>
  <c r="L1900" i="1"/>
  <c r="K1900" i="1"/>
  <c r="L1892" i="1"/>
  <c r="K1892" i="1"/>
  <c r="L1884" i="1"/>
  <c r="K1884" i="1"/>
  <c r="J1876" i="1"/>
  <c r="L1876" i="1"/>
  <c r="K1876" i="1"/>
  <c r="L1868" i="1"/>
  <c r="K1868" i="1"/>
  <c r="J1860" i="1"/>
  <c r="L1860" i="1"/>
  <c r="K1860" i="1"/>
  <c r="L1852" i="1"/>
  <c r="K1852" i="1"/>
  <c r="L1844" i="1"/>
  <c r="K1844" i="1"/>
  <c r="J1836" i="1"/>
  <c r="L1836" i="1"/>
  <c r="K1836" i="1"/>
  <c r="L1828" i="1"/>
  <c r="K1828" i="1"/>
  <c r="L1820" i="1"/>
  <c r="K1820" i="1"/>
  <c r="L1812" i="1"/>
  <c r="K1812" i="1"/>
  <c r="L1804" i="1"/>
  <c r="K1804" i="1"/>
  <c r="J1796" i="1"/>
  <c r="L1796" i="1"/>
  <c r="K1796" i="1"/>
  <c r="J1788" i="1"/>
  <c r="L1788" i="1"/>
  <c r="K1788" i="1"/>
  <c r="L1780" i="1"/>
  <c r="K1780" i="1"/>
  <c r="L1772" i="1"/>
  <c r="K1772" i="1"/>
  <c r="L1764" i="1"/>
  <c r="K1764" i="1"/>
  <c r="L1756" i="1"/>
  <c r="K1756" i="1"/>
  <c r="J1748" i="1"/>
  <c r="L1748" i="1"/>
  <c r="K1748" i="1"/>
  <c r="L1740" i="1"/>
  <c r="K1740" i="1"/>
  <c r="J1732" i="1"/>
  <c r="L1732" i="1"/>
  <c r="K1732" i="1"/>
  <c r="L1724" i="1"/>
  <c r="K1724" i="1"/>
  <c r="L1716" i="1"/>
  <c r="K1716" i="1"/>
  <c r="J1708" i="1"/>
  <c r="L1708" i="1"/>
  <c r="K1708" i="1"/>
  <c r="J1700" i="1"/>
  <c r="L1700" i="1"/>
  <c r="K1700" i="1"/>
  <c r="L1692" i="1"/>
  <c r="K1692" i="1"/>
  <c r="J1684" i="1"/>
  <c r="L1684" i="1"/>
  <c r="K1684" i="1"/>
  <c r="L1676" i="1"/>
  <c r="K1676" i="1"/>
  <c r="J1668" i="1"/>
  <c r="L1668" i="1"/>
  <c r="K1668" i="1"/>
  <c r="J1660" i="1"/>
  <c r="L1660" i="1"/>
  <c r="K1660" i="1"/>
  <c r="L1652" i="1"/>
  <c r="K1652" i="1"/>
  <c r="L1644" i="1"/>
  <c r="K1644" i="1"/>
  <c r="J1636" i="1"/>
  <c r="L1636" i="1"/>
  <c r="K1636" i="1"/>
  <c r="L1628" i="1"/>
  <c r="K1628" i="1"/>
  <c r="L1620" i="1"/>
  <c r="K1620" i="1"/>
  <c r="L1612" i="1"/>
  <c r="K1612" i="1"/>
  <c r="J1604" i="1"/>
  <c r="L1604" i="1"/>
  <c r="K1604" i="1"/>
  <c r="J1596" i="1"/>
  <c r="L1596" i="1"/>
  <c r="K1596" i="1"/>
  <c r="L1588" i="1"/>
  <c r="K1588" i="1"/>
  <c r="J1580" i="1"/>
  <c r="L1580" i="1"/>
  <c r="K1580" i="1"/>
  <c r="L1572" i="1"/>
  <c r="K1572" i="1"/>
  <c r="L1564" i="1"/>
  <c r="K1564" i="1"/>
  <c r="J1556" i="1"/>
  <c r="L1556" i="1"/>
  <c r="K1556" i="1"/>
  <c r="L1548" i="1"/>
  <c r="K1548" i="1"/>
  <c r="J1540" i="1"/>
  <c r="L1540" i="1"/>
  <c r="K1540" i="1"/>
  <c r="J1532" i="1"/>
  <c r="L1532" i="1"/>
  <c r="K1532" i="1"/>
  <c r="L1524" i="1"/>
  <c r="K1524" i="1"/>
  <c r="L1516" i="1"/>
  <c r="K1516" i="1"/>
  <c r="L1508" i="1"/>
  <c r="K1508" i="1"/>
  <c r="J1500" i="1"/>
  <c r="L1500" i="1"/>
  <c r="K1500" i="1"/>
  <c r="J1492" i="1"/>
  <c r="L1492" i="1"/>
  <c r="K1492" i="1"/>
  <c r="J1484" i="1"/>
  <c r="L1484" i="1"/>
  <c r="K1484" i="1"/>
  <c r="J1476" i="1"/>
  <c r="L1476" i="1"/>
  <c r="K1476" i="1"/>
  <c r="J1468" i="1"/>
  <c r="L1468" i="1"/>
  <c r="K1468" i="1"/>
  <c r="L1460" i="1"/>
  <c r="K1460" i="1"/>
  <c r="J1452" i="1"/>
  <c r="L1452" i="1"/>
  <c r="K1452" i="1"/>
  <c r="L1444" i="1"/>
  <c r="K1444" i="1"/>
  <c r="J1436" i="1"/>
  <c r="L1436" i="1"/>
  <c r="K1436" i="1"/>
  <c r="L1428" i="1"/>
  <c r="K1428" i="1"/>
  <c r="L1420" i="1"/>
  <c r="K1420" i="1"/>
  <c r="L1412" i="1"/>
  <c r="K1412" i="1"/>
  <c r="J1404" i="1"/>
  <c r="L1404" i="1"/>
  <c r="K1404" i="1"/>
  <c r="J1396" i="1"/>
  <c r="L1396" i="1"/>
  <c r="K1396" i="1"/>
  <c r="L1388" i="1"/>
  <c r="K1388" i="1"/>
  <c r="L1380" i="1"/>
  <c r="K1380" i="1"/>
  <c r="L1372" i="1"/>
  <c r="K1372" i="1"/>
  <c r="J1364" i="1"/>
  <c r="L1364" i="1"/>
  <c r="K1364" i="1"/>
  <c r="J1356" i="1"/>
  <c r="L1356" i="1"/>
  <c r="K1356" i="1"/>
  <c r="J1348" i="1"/>
  <c r="L1348" i="1"/>
  <c r="K1348" i="1"/>
  <c r="J1340" i="1"/>
  <c r="L1340" i="1"/>
  <c r="K1340" i="1"/>
  <c r="L1332" i="1"/>
  <c r="K1332" i="1"/>
  <c r="L1324" i="1"/>
  <c r="K1324" i="1"/>
  <c r="L1316" i="1"/>
  <c r="K1316" i="1"/>
  <c r="J1308" i="1"/>
  <c r="L1308" i="1"/>
  <c r="K1308" i="1"/>
  <c r="J1300" i="1"/>
  <c r="L1300" i="1"/>
  <c r="K1300" i="1"/>
  <c r="L1292" i="1"/>
  <c r="K1292" i="1"/>
  <c r="L1284" i="1"/>
  <c r="K1284" i="1"/>
  <c r="J1276" i="1"/>
  <c r="L1276" i="1"/>
  <c r="K1276" i="1"/>
  <c r="J1268" i="1"/>
  <c r="L1268" i="1"/>
  <c r="K1268" i="1"/>
  <c r="J1260" i="1"/>
  <c r="L1260" i="1"/>
  <c r="K1260" i="1"/>
  <c r="J1252" i="1"/>
  <c r="L1252" i="1"/>
  <c r="K1252" i="1"/>
  <c r="J1244" i="1"/>
  <c r="L1244" i="1"/>
  <c r="K1244" i="1"/>
  <c r="L1236" i="1"/>
  <c r="K1236" i="1"/>
  <c r="L1228" i="1"/>
  <c r="K1228" i="1"/>
  <c r="L1220" i="1"/>
  <c r="K1220" i="1"/>
  <c r="J1212" i="1"/>
  <c r="L1212" i="1"/>
  <c r="K1212" i="1"/>
  <c r="J1204" i="1"/>
  <c r="L1204" i="1"/>
  <c r="K1204" i="1"/>
  <c r="J1196" i="1"/>
  <c r="L1196" i="1"/>
  <c r="K1196" i="1"/>
  <c r="L1188" i="1"/>
  <c r="K1188" i="1"/>
  <c r="L1180" i="1"/>
  <c r="K1180" i="1"/>
  <c r="J1172" i="1"/>
  <c r="L1172" i="1"/>
  <c r="K1172" i="1"/>
  <c r="L1164" i="1"/>
  <c r="K1164" i="1"/>
  <c r="L1156" i="1"/>
  <c r="K1156" i="1"/>
  <c r="J1148" i="1"/>
  <c r="L1148" i="1"/>
  <c r="K1148" i="1"/>
  <c r="J1140" i="1"/>
  <c r="L1140" i="1"/>
  <c r="K1140" i="1"/>
  <c r="L1132" i="1"/>
  <c r="K1132" i="1"/>
  <c r="L1124" i="1"/>
  <c r="K1124" i="1"/>
  <c r="J1116" i="1"/>
  <c r="L1116" i="1"/>
  <c r="K1116" i="1"/>
  <c r="J1108" i="1"/>
  <c r="L1108" i="1"/>
  <c r="K1108" i="1"/>
  <c r="J1100" i="1"/>
  <c r="L1100" i="1"/>
  <c r="K1100" i="1"/>
  <c r="L1092" i="1"/>
  <c r="K1092" i="1"/>
  <c r="L1084" i="1"/>
  <c r="K1084" i="1"/>
  <c r="J1076" i="1"/>
  <c r="L1076" i="1"/>
  <c r="K1076" i="1"/>
  <c r="J1068" i="1"/>
  <c r="L1068" i="1"/>
  <c r="K1068" i="1"/>
  <c r="J1060" i="1"/>
  <c r="L1060" i="1"/>
  <c r="K1060" i="1"/>
  <c r="J1052" i="1"/>
  <c r="L1052" i="1"/>
  <c r="K1052" i="1"/>
  <c r="L1044" i="1"/>
  <c r="K1044" i="1"/>
  <c r="J1036" i="1"/>
  <c r="L1036" i="1"/>
  <c r="K1036" i="1"/>
  <c r="L1028" i="1"/>
  <c r="K1028" i="1"/>
  <c r="J1020" i="1"/>
  <c r="L1020" i="1"/>
  <c r="K1020" i="1"/>
  <c r="J1012" i="1"/>
  <c r="L1012" i="1"/>
  <c r="K1012" i="1"/>
  <c r="J1004" i="1"/>
  <c r="L1004" i="1"/>
  <c r="K1004" i="1"/>
  <c r="L996" i="1"/>
  <c r="K996" i="1"/>
  <c r="J988" i="1"/>
  <c r="L988" i="1"/>
  <c r="K988" i="1"/>
  <c r="J980" i="1"/>
  <c r="L980" i="1"/>
  <c r="K980" i="1"/>
  <c r="J972" i="1"/>
  <c r="L972" i="1"/>
  <c r="K972" i="1"/>
  <c r="J964" i="1"/>
  <c r="L964" i="1"/>
  <c r="K964" i="1"/>
  <c r="L956" i="1"/>
  <c r="K956" i="1"/>
  <c r="L948" i="1"/>
  <c r="K948" i="1"/>
  <c r="J940" i="1"/>
  <c r="L940" i="1"/>
  <c r="K940" i="1"/>
  <c r="L932" i="1"/>
  <c r="K932" i="1"/>
  <c r="L924" i="1"/>
  <c r="K924" i="1"/>
  <c r="J916" i="1"/>
  <c r="L916" i="1"/>
  <c r="K916" i="1"/>
  <c r="J908" i="1"/>
  <c r="L908" i="1"/>
  <c r="K908" i="1"/>
  <c r="L900" i="1"/>
  <c r="K900" i="1"/>
  <c r="L892" i="1"/>
  <c r="K892" i="1"/>
  <c r="L884" i="1"/>
  <c r="K884" i="1"/>
  <c r="J876" i="1"/>
  <c r="L876" i="1"/>
  <c r="K876" i="1"/>
  <c r="J868" i="1"/>
  <c r="L868" i="1"/>
  <c r="K868" i="1"/>
  <c r="L860" i="1"/>
  <c r="K860" i="1"/>
  <c r="J852" i="1"/>
  <c r="L852" i="1"/>
  <c r="K852" i="1"/>
  <c r="J844" i="1"/>
  <c r="L844" i="1"/>
  <c r="K844" i="1"/>
  <c r="L836" i="1"/>
  <c r="K836" i="1"/>
  <c r="L828" i="1"/>
  <c r="K828" i="1"/>
  <c r="J820" i="1"/>
  <c r="L820" i="1"/>
  <c r="K820" i="1"/>
  <c r="L812" i="1"/>
  <c r="K812" i="1"/>
  <c r="L804" i="1"/>
  <c r="K804" i="1"/>
  <c r="L796" i="1"/>
  <c r="K796" i="1"/>
  <c r="J788" i="1"/>
  <c r="L788" i="1"/>
  <c r="K788" i="1"/>
  <c r="J780" i="1"/>
  <c r="L780" i="1"/>
  <c r="K780" i="1"/>
  <c r="L772" i="1"/>
  <c r="K772" i="1"/>
  <c r="L764" i="1"/>
  <c r="K764" i="1"/>
  <c r="J756" i="1"/>
  <c r="L756" i="1"/>
  <c r="K756" i="1"/>
  <c r="J748" i="1"/>
  <c r="L748" i="1"/>
  <c r="K748" i="1"/>
  <c r="L740" i="1"/>
  <c r="K740" i="1"/>
  <c r="L732" i="1"/>
  <c r="K732" i="1"/>
  <c r="J724" i="1"/>
  <c r="L724" i="1"/>
  <c r="K724" i="1"/>
  <c r="L716" i="1"/>
  <c r="K716" i="1"/>
  <c r="L708" i="1"/>
  <c r="K708" i="1"/>
  <c r="J700" i="1"/>
  <c r="L700" i="1"/>
  <c r="K700" i="1"/>
  <c r="J692" i="1"/>
  <c r="L692" i="1"/>
  <c r="K692" i="1"/>
  <c r="J684" i="1"/>
  <c r="L684" i="1"/>
  <c r="K684" i="1"/>
  <c r="J676" i="1"/>
  <c r="L676" i="1"/>
  <c r="K676" i="1"/>
  <c r="L668" i="1"/>
  <c r="K668" i="1"/>
  <c r="L660" i="1"/>
  <c r="K660" i="1"/>
  <c r="J652" i="1"/>
  <c r="L652" i="1"/>
  <c r="K652" i="1"/>
  <c r="J644" i="1"/>
  <c r="L644" i="1"/>
  <c r="K644" i="1"/>
  <c r="J636" i="1"/>
  <c r="L636" i="1"/>
  <c r="K636" i="1"/>
  <c r="J628" i="1"/>
  <c r="L628" i="1"/>
  <c r="K628" i="1"/>
  <c r="J620" i="1"/>
  <c r="L620" i="1"/>
  <c r="K620" i="1"/>
  <c r="J612" i="1"/>
  <c r="L612" i="1"/>
  <c r="K612" i="1"/>
  <c r="J604" i="1"/>
  <c r="L604" i="1"/>
  <c r="K604" i="1"/>
  <c r="L596" i="1"/>
  <c r="K596" i="1"/>
  <c r="J588" i="1"/>
  <c r="L588" i="1"/>
  <c r="K588" i="1"/>
  <c r="L580" i="1"/>
  <c r="K580" i="1"/>
  <c r="J572" i="1"/>
  <c r="L572" i="1"/>
  <c r="K572" i="1"/>
  <c r="L564" i="1"/>
  <c r="K564" i="1"/>
  <c r="J556" i="1"/>
  <c r="L556" i="1"/>
  <c r="K556" i="1"/>
  <c r="L548" i="1"/>
  <c r="K548" i="1"/>
  <c r="L540" i="1"/>
  <c r="K540" i="1"/>
  <c r="L532" i="1"/>
  <c r="K532" i="1"/>
  <c r="J524" i="1"/>
  <c r="L524" i="1"/>
  <c r="K524" i="1"/>
  <c r="L516" i="1"/>
  <c r="K516" i="1"/>
  <c r="J508" i="1"/>
  <c r="L508" i="1"/>
  <c r="K508" i="1"/>
  <c r="L500" i="1"/>
  <c r="K500" i="1"/>
  <c r="L492" i="1"/>
  <c r="K492" i="1"/>
  <c r="J484" i="1"/>
  <c r="L484" i="1"/>
  <c r="K484" i="1"/>
  <c r="J476" i="1"/>
  <c r="L476" i="1"/>
  <c r="K476" i="1"/>
  <c r="L468" i="1"/>
  <c r="K468" i="1"/>
  <c r="J460" i="1"/>
  <c r="L460" i="1"/>
  <c r="K460" i="1"/>
  <c r="J452" i="1"/>
  <c r="L452" i="1"/>
  <c r="K452" i="1"/>
  <c r="L444" i="1"/>
  <c r="K444" i="1"/>
  <c r="L436" i="1"/>
  <c r="K436" i="1"/>
  <c r="L428" i="1"/>
  <c r="K428" i="1"/>
  <c r="J420" i="1"/>
  <c r="L420" i="1"/>
  <c r="K420" i="1"/>
  <c r="J412" i="1"/>
  <c r="L412" i="1"/>
  <c r="K412" i="1"/>
  <c r="E412" i="1"/>
  <c r="J404" i="1"/>
  <c r="L404" i="1"/>
  <c r="K404" i="1"/>
  <c r="L396" i="1"/>
  <c r="K396" i="1"/>
  <c r="L388" i="1"/>
  <c r="K388" i="1"/>
  <c r="J380" i="1"/>
  <c r="L380" i="1"/>
  <c r="K380" i="1"/>
  <c r="J372" i="1"/>
  <c r="L372" i="1"/>
  <c r="K372" i="1"/>
  <c r="L364" i="1"/>
  <c r="K364" i="1"/>
  <c r="L356" i="1"/>
  <c r="K356" i="1"/>
  <c r="J348" i="1"/>
  <c r="L348" i="1"/>
  <c r="K348" i="1"/>
  <c r="J340" i="1"/>
  <c r="L340" i="1"/>
  <c r="K340" i="1"/>
  <c r="J332" i="1"/>
  <c r="L332" i="1"/>
  <c r="K332" i="1"/>
  <c r="L324" i="1"/>
  <c r="K324" i="1"/>
  <c r="J316" i="1"/>
  <c r="L316" i="1"/>
  <c r="K316" i="1"/>
  <c r="J308" i="1"/>
  <c r="L308" i="1"/>
  <c r="K308" i="1"/>
  <c r="J9934" i="1"/>
  <c r="J9678" i="1"/>
  <c r="J9318" i="1"/>
  <c r="J8902" i="1"/>
  <c r="J8502" i="1"/>
  <c r="J8230" i="1"/>
  <c r="J8022" i="1"/>
  <c r="J7830" i="1"/>
  <c r="J7662" i="1"/>
  <c r="J6966" i="1"/>
  <c r="K9887" i="1"/>
  <c r="K9631" i="1"/>
  <c r="K9375" i="1"/>
  <c r="K9119" i="1"/>
  <c r="K6035" i="1"/>
  <c r="K5523" i="1"/>
  <c r="K5011" i="1"/>
  <c r="K4499" i="1"/>
  <c r="K3987" i="1"/>
  <c r="K3475" i="1"/>
  <c r="L9582" i="1"/>
  <c r="L8654" i="1"/>
  <c r="L9997" i="1"/>
  <c r="K9997" i="1"/>
  <c r="L9989" i="1"/>
  <c r="K9989" i="1"/>
  <c r="L9981" i="1"/>
  <c r="K9981" i="1"/>
  <c r="L9973" i="1"/>
  <c r="K9973" i="1"/>
  <c r="L9965" i="1"/>
  <c r="K9965" i="1"/>
  <c r="L9957" i="1"/>
  <c r="K9957" i="1"/>
  <c r="L9949" i="1"/>
  <c r="K9949" i="1"/>
  <c r="L9941" i="1"/>
  <c r="K9941" i="1"/>
  <c r="L9933" i="1"/>
  <c r="K9933" i="1"/>
  <c r="L9925" i="1"/>
  <c r="K9925" i="1"/>
  <c r="L9917" i="1"/>
  <c r="K9917" i="1"/>
  <c r="L9909" i="1"/>
  <c r="K9909" i="1"/>
  <c r="L9901" i="1"/>
  <c r="K9901" i="1"/>
  <c r="L9893" i="1"/>
  <c r="K9893" i="1"/>
  <c r="L9885" i="1"/>
  <c r="K9885" i="1"/>
  <c r="L9877" i="1"/>
  <c r="K9877" i="1"/>
  <c r="L9869" i="1"/>
  <c r="K9869" i="1"/>
  <c r="L9861" i="1"/>
  <c r="K9861" i="1"/>
  <c r="L9853" i="1"/>
  <c r="K9853" i="1"/>
  <c r="L9845" i="1"/>
  <c r="K9845" i="1"/>
  <c r="L9837" i="1"/>
  <c r="K9837" i="1"/>
  <c r="L9829" i="1"/>
  <c r="K9829" i="1"/>
  <c r="L9821" i="1"/>
  <c r="K9821" i="1"/>
  <c r="L9813" i="1"/>
  <c r="K9813" i="1"/>
  <c r="L9805" i="1"/>
  <c r="K9805" i="1"/>
  <c r="L9797" i="1"/>
  <c r="K9797" i="1"/>
  <c r="L9789" i="1"/>
  <c r="K9789" i="1"/>
  <c r="L9781" i="1"/>
  <c r="K9781" i="1"/>
  <c r="L9773" i="1"/>
  <c r="K9773" i="1"/>
  <c r="L9765" i="1"/>
  <c r="K9765" i="1"/>
  <c r="L9757" i="1"/>
  <c r="K9757" i="1"/>
  <c r="L9749" i="1"/>
  <c r="K9749" i="1"/>
  <c r="L9741" i="1"/>
  <c r="K9741" i="1"/>
  <c r="L9733" i="1"/>
  <c r="K9733" i="1"/>
  <c r="L9725" i="1"/>
  <c r="K9725" i="1"/>
  <c r="L9717" i="1"/>
  <c r="K9717" i="1"/>
  <c r="L9709" i="1"/>
  <c r="K9709" i="1"/>
  <c r="L9701" i="1"/>
  <c r="K9701" i="1"/>
  <c r="L9693" i="1"/>
  <c r="K9693" i="1"/>
  <c r="L9685" i="1"/>
  <c r="K9685" i="1"/>
  <c r="L9677" i="1"/>
  <c r="K9677" i="1"/>
  <c r="L9669" i="1"/>
  <c r="K9669" i="1"/>
  <c r="L9661" i="1"/>
  <c r="K9661" i="1"/>
  <c r="L9653" i="1"/>
  <c r="K9653" i="1"/>
  <c r="L9645" i="1"/>
  <c r="K9645" i="1"/>
  <c r="L9637" i="1"/>
  <c r="K9637" i="1"/>
  <c r="L9629" i="1"/>
  <c r="K9629" i="1"/>
  <c r="L9621" i="1"/>
  <c r="K9621" i="1"/>
  <c r="L9613" i="1"/>
  <c r="K9613" i="1"/>
  <c r="L9605" i="1"/>
  <c r="K9605" i="1"/>
  <c r="L9597" i="1"/>
  <c r="K9597" i="1"/>
  <c r="L9589" i="1"/>
  <c r="K9589" i="1"/>
  <c r="L9581" i="1"/>
  <c r="K9581" i="1"/>
  <c r="L9573" i="1"/>
  <c r="K9573" i="1"/>
  <c r="L9565" i="1"/>
  <c r="K9565" i="1"/>
  <c r="L9557" i="1"/>
  <c r="K9557" i="1"/>
  <c r="L9549" i="1"/>
  <c r="K9549" i="1"/>
  <c r="L9541" i="1"/>
  <c r="K9541" i="1"/>
  <c r="L9533" i="1"/>
  <c r="K9533" i="1"/>
  <c r="L9525" i="1"/>
  <c r="K9525" i="1"/>
  <c r="L9517" i="1"/>
  <c r="K9517" i="1"/>
  <c r="L9509" i="1"/>
  <c r="K9509" i="1"/>
  <c r="L9501" i="1"/>
  <c r="K9501" i="1"/>
  <c r="L9493" i="1"/>
  <c r="K9493" i="1"/>
  <c r="L9485" i="1"/>
  <c r="K9485" i="1"/>
  <c r="L9477" i="1"/>
  <c r="K9477" i="1"/>
  <c r="L9469" i="1"/>
  <c r="K9469" i="1"/>
  <c r="L9461" i="1"/>
  <c r="K9461" i="1"/>
  <c r="L9453" i="1"/>
  <c r="K9453" i="1"/>
  <c r="L9445" i="1"/>
  <c r="K9445" i="1"/>
  <c r="L9437" i="1"/>
  <c r="K9437" i="1"/>
  <c r="L9429" i="1"/>
  <c r="K9429" i="1"/>
  <c r="L9421" i="1"/>
  <c r="K9421" i="1"/>
  <c r="L9413" i="1"/>
  <c r="K9413" i="1"/>
  <c r="L9405" i="1"/>
  <c r="K9405" i="1"/>
  <c r="L9397" i="1"/>
  <c r="K9397" i="1"/>
  <c r="L9389" i="1"/>
  <c r="K9389" i="1"/>
  <c r="L9381" i="1"/>
  <c r="K9381" i="1"/>
  <c r="L9373" i="1"/>
  <c r="K9373" i="1"/>
  <c r="L9365" i="1"/>
  <c r="K9365" i="1"/>
  <c r="L9357" i="1"/>
  <c r="K9357" i="1"/>
  <c r="L9349" i="1"/>
  <c r="K9349" i="1"/>
  <c r="L9341" i="1"/>
  <c r="K9341" i="1"/>
  <c r="L9333" i="1"/>
  <c r="K9333" i="1"/>
  <c r="L9325" i="1"/>
  <c r="K9325" i="1"/>
  <c r="L9317" i="1"/>
  <c r="K9317" i="1"/>
  <c r="L9309" i="1"/>
  <c r="K9309" i="1"/>
  <c r="L9301" i="1"/>
  <c r="K9301" i="1"/>
  <c r="L9293" i="1"/>
  <c r="K9293" i="1"/>
  <c r="L9285" i="1"/>
  <c r="K9285" i="1"/>
  <c r="L9277" i="1"/>
  <c r="K9277" i="1"/>
  <c r="L9269" i="1"/>
  <c r="K9269" i="1"/>
  <c r="L9261" i="1"/>
  <c r="K9261" i="1"/>
  <c r="L9253" i="1"/>
  <c r="K9253" i="1"/>
  <c r="L9245" i="1"/>
  <c r="K9245" i="1"/>
  <c r="L9237" i="1"/>
  <c r="K9237" i="1"/>
  <c r="L9229" i="1"/>
  <c r="K9229" i="1"/>
  <c r="L9221" i="1"/>
  <c r="K9221" i="1"/>
  <c r="L9213" i="1"/>
  <c r="K9213" i="1"/>
  <c r="L9205" i="1"/>
  <c r="K9205" i="1"/>
  <c r="L9197" i="1"/>
  <c r="K9197" i="1"/>
  <c r="L9189" i="1"/>
  <c r="K9189" i="1"/>
  <c r="L9181" i="1"/>
  <c r="K9181" i="1"/>
  <c r="L9173" i="1"/>
  <c r="K9173" i="1"/>
  <c r="L9165" i="1"/>
  <c r="K9165" i="1"/>
  <c r="L9157" i="1"/>
  <c r="K9157" i="1"/>
  <c r="L9149" i="1"/>
  <c r="K9149" i="1"/>
  <c r="L9141" i="1"/>
  <c r="K9141" i="1"/>
  <c r="L9133" i="1"/>
  <c r="K9133" i="1"/>
  <c r="L9125" i="1"/>
  <c r="K9125" i="1"/>
  <c r="L9117" i="1"/>
  <c r="K9117" i="1"/>
  <c r="L9109" i="1"/>
  <c r="K9109" i="1"/>
  <c r="L9101" i="1"/>
  <c r="K9101" i="1"/>
  <c r="L9093" i="1"/>
  <c r="K9093" i="1"/>
  <c r="L9085" i="1"/>
  <c r="K9085" i="1"/>
  <c r="L9077" i="1"/>
  <c r="K9077" i="1"/>
  <c r="L9069" i="1"/>
  <c r="K9069" i="1"/>
  <c r="L9061" i="1"/>
  <c r="K9061" i="1"/>
  <c r="L9053" i="1"/>
  <c r="K9053" i="1"/>
  <c r="L9045" i="1"/>
  <c r="K9045" i="1"/>
  <c r="L9037" i="1"/>
  <c r="K9037" i="1"/>
  <c r="L9029" i="1"/>
  <c r="K9029" i="1"/>
  <c r="L9021" i="1"/>
  <c r="K9021" i="1"/>
  <c r="L9013" i="1"/>
  <c r="K9013" i="1"/>
  <c r="L9005" i="1"/>
  <c r="K9005" i="1"/>
  <c r="L8997" i="1"/>
  <c r="K8997" i="1"/>
  <c r="L8989" i="1"/>
  <c r="K8989" i="1"/>
  <c r="L8981" i="1"/>
  <c r="K8981" i="1"/>
  <c r="L8973" i="1"/>
  <c r="K8973" i="1"/>
  <c r="L8965" i="1"/>
  <c r="K8965" i="1"/>
  <c r="L8957" i="1"/>
  <c r="K8957" i="1"/>
  <c r="L8949" i="1"/>
  <c r="K8949" i="1"/>
  <c r="L8941" i="1"/>
  <c r="K8941" i="1"/>
  <c r="L8933" i="1"/>
  <c r="K8933" i="1"/>
  <c r="L8925" i="1"/>
  <c r="K8925" i="1"/>
  <c r="L8917" i="1"/>
  <c r="K8917" i="1"/>
  <c r="L8909" i="1"/>
  <c r="K8909" i="1"/>
  <c r="L8901" i="1"/>
  <c r="K8901" i="1"/>
  <c r="L8893" i="1"/>
  <c r="K8893" i="1"/>
  <c r="L8885" i="1"/>
  <c r="K8885" i="1"/>
  <c r="L8877" i="1"/>
  <c r="K8877" i="1"/>
  <c r="L8869" i="1"/>
  <c r="K8869" i="1"/>
  <c r="L8861" i="1"/>
  <c r="K8861" i="1"/>
  <c r="L8853" i="1"/>
  <c r="K8853" i="1"/>
  <c r="L8845" i="1"/>
  <c r="K8845" i="1"/>
  <c r="L8837" i="1"/>
  <c r="K8837" i="1"/>
  <c r="L8829" i="1"/>
  <c r="K8829" i="1"/>
  <c r="L8821" i="1"/>
  <c r="K8821" i="1"/>
  <c r="L8813" i="1"/>
  <c r="K8813" i="1"/>
  <c r="L8805" i="1"/>
  <c r="K8805" i="1"/>
  <c r="L8797" i="1"/>
  <c r="K8797" i="1"/>
  <c r="L8789" i="1"/>
  <c r="K8789" i="1"/>
  <c r="L8781" i="1"/>
  <c r="K8781" i="1"/>
  <c r="L8773" i="1"/>
  <c r="K8773" i="1"/>
  <c r="L8765" i="1"/>
  <c r="K8765" i="1"/>
  <c r="L8757" i="1"/>
  <c r="K8757" i="1"/>
  <c r="L8749" i="1"/>
  <c r="K8749" i="1"/>
  <c r="L8741" i="1"/>
  <c r="K8741" i="1"/>
  <c r="L8733" i="1"/>
  <c r="K8733" i="1"/>
  <c r="L8725" i="1"/>
  <c r="K8725" i="1"/>
  <c r="L8717" i="1"/>
  <c r="K8717" i="1"/>
  <c r="L8709" i="1"/>
  <c r="K8709" i="1"/>
  <c r="L8701" i="1"/>
  <c r="K8701" i="1"/>
  <c r="L8693" i="1"/>
  <c r="K8693" i="1"/>
  <c r="L8685" i="1"/>
  <c r="K8685" i="1"/>
  <c r="L8677" i="1"/>
  <c r="K8677" i="1"/>
  <c r="L8669" i="1"/>
  <c r="K8669" i="1"/>
  <c r="L8661" i="1"/>
  <c r="K8661" i="1"/>
  <c r="L8653" i="1"/>
  <c r="K8653" i="1"/>
  <c r="L8645" i="1"/>
  <c r="K8645" i="1"/>
  <c r="L8637" i="1"/>
  <c r="K8637" i="1"/>
  <c r="L8629" i="1"/>
  <c r="K8629" i="1"/>
  <c r="L8621" i="1"/>
  <c r="K8621" i="1"/>
  <c r="L8613" i="1"/>
  <c r="K8613" i="1"/>
  <c r="L8605" i="1"/>
  <c r="K8605" i="1"/>
  <c r="L8597" i="1"/>
  <c r="K8597" i="1"/>
  <c r="L8589" i="1"/>
  <c r="K8589" i="1"/>
  <c r="L8581" i="1"/>
  <c r="K8581" i="1"/>
  <c r="L8573" i="1"/>
  <c r="K8573" i="1"/>
  <c r="L8565" i="1"/>
  <c r="K8565" i="1"/>
  <c r="L8557" i="1"/>
  <c r="K8557" i="1"/>
  <c r="L8549" i="1"/>
  <c r="K8549" i="1"/>
  <c r="L8541" i="1"/>
  <c r="K8541" i="1"/>
  <c r="L8533" i="1"/>
  <c r="K8533" i="1"/>
  <c r="L8525" i="1"/>
  <c r="K8525" i="1"/>
  <c r="L8517" i="1"/>
  <c r="K8517" i="1"/>
  <c r="L8509" i="1"/>
  <c r="K8509" i="1"/>
  <c r="L8501" i="1"/>
  <c r="K8501" i="1"/>
  <c r="L8493" i="1"/>
  <c r="K8493" i="1"/>
  <c r="L8485" i="1"/>
  <c r="K8485" i="1"/>
  <c r="L8477" i="1"/>
  <c r="K8477" i="1"/>
  <c r="L8469" i="1"/>
  <c r="K8469" i="1"/>
  <c r="L8461" i="1"/>
  <c r="K8461" i="1"/>
  <c r="L8453" i="1"/>
  <c r="K8453" i="1"/>
  <c r="L8445" i="1"/>
  <c r="K8445" i="1"/>
  <c r="L8437" i="1"/>
  <c r="K8437" i="1"/>
  <c r="L8429" i="1"/>
  <c r="K8429" i="1"/>
  <c r="L8421" i="1"/>
  <c r="K8421" i="1"/>
  <c r="L8413" i="1"/>
  <c r="K8413" i="1"/>
  <c r="L8405" i="1"/>
  <c r="K8405" i="1"/>
  <c r="L8397" i="1"/>
  <c r="K8397" i="1"/>
  <c r="L8389" i="1"/>
  <c r="K8389" i="1"/>
  <c r="L8381" i="1"/>
  <c r="K8381" i="1"/>
  <c r="L8365" i="1"/>
  <c r="K8365" i="1"/>
  <c r="L8357" i="1"/>
  <c r="K8357" i="1"/>
  <c r="L8349" i="1"/>
  <c r="K8349" i="1"/>
  <c r="L8341" i="1"/>
  <c r="K8341" i="1"/>
  <c r="L8333" i="1"/>
  <c r="K8333" i="1"/>
  <c r="L8325" i="1"/>
  <c r="K8325" i="1"/>
  <c r="L8317" i="1"/>
  <c r="K8317" i="1"/>
  <c r="L8309" i="1"/>
  <c r="K8309" i="1"/>
  <c r="L8301" i="1"/>
  <c r="K8301" i="1"/>
  <c r="I8293" i="1"/>
  <c r="L8293" i="1"/>
  <c r="J8293" i="1"/>
  <c r="K8293" i="1"/>
  <c r="I8285" i="1"/>
  <c r="L8285" i="1"/>
  <c r="J8285" i="1"/>
  <c r="K8285" i="1"/>
  <c r="I8277" i="1"/>
  <c r="L8277" i="1"/>
  <c r="K8277" i="1"/>
  <c r="I8269" i="1"/>
  <c r="L8269" i="1"/>
  <c r="K8269" i="1"/>
  <c r="J8269" i="1"/>
  <c r="I8261" i="1"/>
  <c r="L8261" i="1"/>
  <c r="J8261" i="1"/>
  <c r="K8261" i="1"/>
  <c r="I8253" i="1"/>
  <c r="L8253" i="1"/>
  <c r="J8253" i="1"/>
  <c r="K8253" i="1"/>
  <c r="I8245" i="1"/>
  <c r="K8245" i="1"/>
  <c r="I8237" i="1"/>
  <c r="L8237" i="1"/>
  <c r="K8237" i="1"/>
  <c r="J8237" i="1"/>
  <c r="I8229" i="1"/>
  <c r="L8229" i="1"/>
  <c r="J8229" i="1"/>
  <c r="K8229" i="1"/>
  <c r="I8221" i="1"/>
  <c r="L8221" i="1"/>
  <c r="J8221" i="1"/>
  <c r="K8221" i="1"/>
  <c r="I8213" i="1"/>
  <c r="L8213" i="1"/>
  <c r="K8213" i="1"/>
  <c r="I8205" i="1"/>
  <c r="L8205" i="1"/>
  <c r="K8205" i="1"/>
  <c r="J8205" i="1"/>
  <c r="I8197" i="1"/>
  <c r="L8197" i="1"/>
  <c r="J8197" i="1"/>
  <c r="K8197" i="1"/>
  <c r="I8189" i="1"/>
  <c r="L8189" i="1"/>
  <c r="J8189" i="1"/>
  <c r="K8189" i="1"/>
  <c r="I8181" i="1"/>
  <c r="L8181" i="1"/>
  <c r="K8181" i="1"/>
  <c r="I8173" i="1"/>
  <c r="L8173" i="1"/>
  <c r="K8173" i="1"/>
  <c r="J8173" i="1"/>
  <c r="I8165" i="1"/>
  <c r="L8165" i="1"/>
  <c r="J8165" i="1"/>
  <c r="K8165" i="1"/>
  <c r="I8157" i="1"/>
  <c r="L8157" i="1"/>
  <c r="J8157" i="1"/>
  <c r="K8157" i="1"/>
  <c r="I8149" i="1"/>
  <c r="L8149" i="1"/>
  <c r="K8149" i="1"/>
  <c r="I8141" i="1"/>
  <c r="L8141" i="1"/>
  <c r="K8141" i="1"/>
  <c r="J8141" i="1"/>
  <c r="I8133" i="1"/>
  <c r="L8133" i="1"/>
  <c r="J8133" i="1"/>
  <c r="K8133" i="1"/>
  <c r="I8125" i="1"/>
  <c r="L8125" i="1"/>
  <c r="J8125" i="1"/>
  <c r="K8125" i="1"/>
  <c r="I8117" i="1"/>
  <c r="L8117" i="1"/>
  <c r="K8117" i="1"/>
  <c r="I8109" i="1"/>
  <c r="L8109" i="1"/>
  <c r="K8109" i="1"/>
  <c r="J8109" i="1"/>
  <c r="I8101" i="1"/>
  <c r="L8101" i="1"/>
  <c r="J8101" i="1"/>
  <c r="K8101" i="1"/>
  <c r="I8093" i="1"/>
  <c r="L8093" i="1"/>
  <c r="J8093" i="1"/>
  <c r="K8093" i="1"/>
  <c r="I8085" i="1"/>
  <c r="L8085" i="1"/>
  <c r="K8085" i="1"/>
  <c r="I8077" i="1"/>
  <c r="L8077" i="1"/>
  <c r="K8077" i="1"/>
  <c r="J8077" i="1"/>
  <c r="I8069" i="1"/>
  <c r="L8069" i="1"/>
  <c r="J8069" i="1"/>
  <c r="K8069" i="1"/>
  <c r="I8061" i="1"/>
  <c r="L8061" i="1"/>
  <c r="J8061" i="1"/>
  <c r="K8061" i="1"/>
  <c r="I8053" i="1"/>
  <c r="L8053" i="1"/>
  <c r="K8053" i="1"/>
  <c r="I8045" i="1"/>
  <c r="L8045" i="1"/>
  <c r="K8045" i="1"/>
  <c r="J8045" i="1"/>
  <c r="I8037" i="1"/>
  <c r="L8037" i="1"/>
  <c r="J8037" i="1"/>
  <c r="K8037" i="1"/>
  <c r="I8029" i="1"/>
  <c r="L8029" i="1"/>
  <c r="J8029" i="1"/>
  <c r="K8029" i="1"/>
  <c r="I8021" i="1"/>
  <c r="L8021" i="1"/>
  <c r="K8021" i="1"/>
  <c r="I8013" i="1"/>
  <c r="L8013" i="1"/>
  <c r="K8013" i="1"/>
  <c r="J8013" i="1"/>
  <c r="I8005" i="1"/>
  <c r="L8005" i="1"/>
  <c r="J8005" i="1"/>
  <c r="K8005" i="1"/>
  <c r="I7997" i="1"/>
  <c r="L7997" i="1"/>
  <c r="J7997" i="1"/>
  <c r="K7997" i="1"/>
  <c r="I7989" i="1"/>
  <c r="L7989" i="1"/>
  <c r="K7989" i="1"/>
  <c r="I7981" i="1"/>
  <c r="L7981" i="1"/>
  <c r="K7981" i="1"/>
  <c r="J7981" i="1"/>
  <c r="I7973" i="1"/>
  <c r="L7973" i="1"/>
  <c r="J7973" i="1"/>
  <c r="K7973" i="1"/>
  <c r="I7965" i="1"/>
  <c r="L7965" i="1"/>
  <c r="J7965" i="1"/>
  <c r="K7965" i="1"/>
  <c r="I7957" i="1"/>
  <c r="L7957" i="1"/>
  <c r="K7957" i="1"/>
  <c r="I7949" i="1"/>
  <c r="L7949" i="1"/>
  <c r="K7949" i="1"/>
  <c r="J7949" i="1"/>
  <c r="I7941" i="1"/>
  <c r="L7941" i="1"/>
  <c r="J7941" i="1"/>
  <c r="K7941" i="1"/>
  <c r="I7933" i="1"/>
  <c r="L7933" i="1"/>
  <c r="J7933" i="1"/>
  <c r="K7933" i="1"/>
  <c r="I7925" i="1"/>
  <c r="L7925" i="1"/>
  <c r="K7925" i="1"/>
  <c r="I7917" i="1"/>
  <c r="L7917" i="1"/>
  <c r="K7917" i="1"/>
  <c r="J7917" i="1"/>
  <c r="I7909" i="1"/>
  <c r="L7909" i="1"/>
  <c r="J7909" i="1"/>
  <c r="K7909" i="1"/>
  <c r="I7901" i="1"/>
  <c r="L7901" i="1"/>
  <c r="J7901" i="1"/>
  <c r="K7901" i="1"/>
  <c r="I7893" i="1"/>
  <c r="L7893" i="1"/>
  <c r="K7893" i="1"/>
  <c r="I7885" i="1"/>
  <c r="L7885" i="1"/>
  <c r="K7885" i="1"/>
  <c r="J7885" i="1"/>
  <c r="I7877" i="1"/>
  <c r="L7877" i="1"/>
  <c r="J7877" i="1"/>
  <c r="K7877" i="1"/>
  <c r="I7869" i="1"/>
  <c r="L7869" i="1"/>
  <c r="J7869" i="1"/>
  <c r="K7869" i="1"/>
  <c r="I7861" i="1"/>
  <c r="L7861" i="1"/>
  <c r="K7861" i="1"/>
  <c r="I7853" i="1"/>
  <c r="L7853" i="1"/>
  <c r="K7853" i="1"/>
  <c r="J7853" i="1"/>
  <c r="L7845" i="1"/>
  <c r="J7845" i="1"/>
  <c r="K7845" i="1"/>
  <c r="L7837" i="1"/>
  <c r="J7837" i="1"/>
  <c r="K7837" i="1"/>
  <c r="L7829" i="1"/>
  <c r="K7829" i="1"/>
  <c r="L7821" i="1"/>
  <c r="K7821" i="1"/>
  <c r="J7821" i="1"/>
  <c r="L7813" i="1"/>
  <c r="J7813" i="1"/>
  <c r="K7813" i="1"/>
  <c r="L7805" i="1"/>
  <c r="J7805" i="1"/>
  <c r="K7805" i="1"/>
  <c r="L7797" i="1"/>
  <c r="K7797" i="1"/>
  <c r="L7789" i="1"/>
  <c r="K7789" i="1"/>
  <c r="J7789" i="1"/>
  <c r="L7781" i="1"/>
  <c r="J7781" i="1"/>
  <c r="K7781" i="1"/>
  <c r="L7773" i="1"/>
  <c r="J7773" i="1"/>
  <c r="K7773" i="1"/>
  <c r="L7765" i="1"/>
  <c r="K7765" i="1"/>
  <c r="L7757" i="1"/>
  <c r="K7757" i="1"/>
  <c r="J7757" i="1"/>
  <c r="L7749" i="1"/>
  <c r="J7749" i="1"/>
  <c r="K7749" i="1"/>
  <c r="L7741" i="1"/>
  <c r="J7741" i="1"/>
  <c r="K7741" i="1"/>
  <c r="L7733" i="1"/>
  <c r="K7733" i="1"/>
  <c r="L7725" i="1"/>
  <c r="K7725" i="1"/>
  <c r="J7725" i="1"/>
  <c r="L7717" i="1"/>
  <c r="J7717" i="1"/>
  <c r="K7717" i="1"/>
  <c r="L7709" i="1"/>
  <c r="J7709" i="1"/>
  <c r="K7709" i="1"/>
  <c r="L7701" i="1"/>
  <c r="K7701" i="1"/>
  <c r="L7693" i="1"/>
  <c r="K7693" i="1"/>
  <c r="J7693" i="1"/>
  <c r="L7685" i="1"/>
  <c r="J7685" i="1"/>
  <c r="K7685" i="1"/>
  <c r="L7677" i="1"/>
  <c r="J7677" i="1"/>
  <c r="K7677" i="1"/>
  <c r="L7669" i="1"/>
  <c r="K7669" i="1"/>
  <c r="L7661" i="1"/>
  <c r="K7661" i="1"/>
  <c r="J7661" i="1"/>
  <c r="L7653" i="1"/>
  <c r="J7653" i="1"/>
  <c r="K7653" i="1"/>
  <c r="L7645" i="1"/>
  <c r="J7645" i="1"/>
  <c r="K7645" i="1"/>
  <c r="L7637" i="1"/>
  <c r="K7637" i="1"/>
  <c r="L7629" i="1"/>
  <c r="K7629" i="1"/>
  <c r="J7629" i="1"/>
  <c r="L7621" i="1"/>
  <c r="J7621" i="1"/>
  <c r="K7621" i="1"/>
  <c r="L7613" i="1"/>
  <c r="J7613" i="1"/>
  <c r="K7613" i="1"/>
  <c r="L7605" i="1"/>
  <c r="K7605" i="1"/>
  <c r="L7597" i="1"/>
  <c r="K7597" i="1"/>
  <c r="J7597" i="1"/>
  <c r="L7589" i="1"/>
  <c r="J7589" i="1"/>
  <c r="K7589" i="1"/>
  <c r="L7581" i="1"/>
  <c r="J7581" i="1"/>
  <c r="K7581" i="1"/>
  <c r="L7573" i="1"/>
  <c r="K7573" i="1"/>
  <c r="L7565" i="1"/>
  <c r="K7565" i="1"/>
  <c r="J7565" i="1"/>
  <c r="L7557" i="1"/>
  <c r="J7557" i="1"/>
  <c r="K7557" i="1"/>
  <c r="L7549" i="1"/>
  <c r="J7549" i="1"/>
  <c r="K7549" i="1"/>
  <c r="L7541" i="1"/>
  <c r="K7541" i="1"/>
  <c r="L7533" i="1"/>
  <c r="K7533" i="1"/>
  <c r="J7533" i="1"/>
  <c r="L7525" i="1"/>
  <c r="J7525" i="1"/>
  <c r="K7525" i="1"/>
  <c r="L7517" i="1"/>
  <c r="J7517" i="1"/>
  <c r="K7517" i="1"/>
  <c r="L7509" i="1"/>
  <c r="K7509" i="1"/>
  <c r="L7501" i="1"/>
  <c r="K7501" i="1"/>
  <c r="J7501" i="1"/>
  <c r="L7493" i="1"/>
  <c r="J7493" i="1"/>
  <c r="K7493" i="1"/>
  <c r="L7485" i="1"/>
  <c r="J7485" i="1"/>
  <c r="K7485" i="1"/>
  <c r="L7477" i="1"/>
  <c r="K7477" i="1"/>
  <c r="L7469" i="1"/>
  <c r="K7469" i="1"/>
  <c r="J7469" i="1"/>
  <c r="L7461" i="1"/>
  <c r="J7461" i="1"/>
  <c r="K7461" i="1"/>
  <c r="L7453" i="1"/>
  <c r="J7453" i="1"/>
  <c r="K7453" i="1"/>
  <c r="L7445" i="1"/>
  <c r="K7445" i="1"/>
  <c r="L7437" i="1"/>
  <c r="K7437" i="1"/>
  <c r="J7437" i="1"/>
  <c r="L7429" i="1"/>
  <c r="J7429" i="1"/>
  <c r="K7429" i="1"/>
  <c r="L7421" i="1"/>
  <c r="J7421" i="1"/>
  <c r="K7421" i="1"/>
  <c r="L7413" i="1"/>
  <c r="K7413" i="1"/>
  <c r="L7405" i="1"/>
  <c r="K7405" i="1"/>
  <c r="J7405" i="1"/>
  <c r="L7397" i="1"/>
  <c r="J7397" i="1"/>
  <c r="K7397" i="1"/>
  <c r="L7389" i="1"/>
  <c r="J7389" i="1"/>
  <c r="K7389" i="1"/>
  <c r="L7381" i="1"/>
  <c r="K7381" i="1"/>
  <c r="L7373" i="1"/>
  <c r="K7373" i="1"/>
  <c r="J7373" i="1"/>
  <c r="L7365" i="1"/>
  <c r="J7365" i="1"/>
  <c r="K7365" i="1"/>
  <c r="L7357" i="1"/>
  <c r="J7357" i="1"/>
  <c r="K7357" i="1"/>
  <c r="L7349" i="1"/>
  <c r="K7349" i="1"/>
  <c r="L7341" i="1"/>
  <c r="K7341" i="1"/>
  <c r="J7341" i="1"/>
  <c r="L7333" i="1"/>
  <c r="J7333" i="1"/>
  <c r="L7325" i="1"/>
  <c r="J7325" i="1"/>
  <c r="L7317" i="1"/>
  <c r="K7317" i="1"/>
  <c r="L7309" i="1"/>
  <c r="K7309" i="1"/>
  <c r="J7309" i="1"/>
  <c r="L7301" i="1"/>
  <c r="J7301" i="1"/>
  <c r="L7293" i="1"/>
  <c r="J7293" i="1"/>
  <c r="L7285" i="1"/>
  <c r="K7285" i="1"/>
  <c r="L7277" i="1"/>
  <c r="K7277" i="1"/>
  <c r="J7277" i="1"/>
  <c r="L7269" i="1"/>
  <c r="J7269" i="1"/>
  <c r="L7261" i="1"/>
  <c r="J7261" i="1"/>
  <c r="L7253" i="1"/>
  <c r="K7253" i="1"/>
  <c r="L7245" i="1"/>
  <c r="K7245" i="1"/>
  <c r="J7245" i="1"/>
  <c r="L7237" i="1"/>
  <c r="K7237" i="1"/>
  <c r="J7237" i="1"/>
  <c r="L7229" i="1"/>
  <c r="K7229" i="1"/>
  <c r="J7229" i="1"/>
  <c r="L7221" i="1"/>
  <c r="K7221" i="1"/>
  <c r="L7213" i="1"/>
  <c r="K7213" i="1"/>
  <c r="J7213" i="1"/>
  <c r="L7205" i="1"/>
  <c r="K7205" i="1"/>
  <c r="J7205" i="1"/>
  <c r="L7197" i="1"/>
  <c r="K7197" i="1"/>
  <c r="J7197" i="1"/>
  <c r="L7189" i="1"/>
  <c r="K7189" i="1"/>
  <c r="L7181" i="1"/>
  <c r="K7181" i="1"/>
  <c r="J7181" i="1"/>
  <c r="L7173" i="1"/>
  <c r="K7173" i="1"/>
  <c r="J7173" i="1"/>
  <c r="L7165" i="1"/>
  <c r="K7165" i="1"/>
  <c r="J7165" i="1"/>
  <c r="L7157" i="1"/>
  <c r="K7157" i="1"/>
  <c r="L7149" i="1"/>
  <c r="K7149" i="1"/>
  <c r="J7149" i="1"/>
  <c r="L7141" i="1"/>
  <c r="K7141" i="1"/>
  <c r="J7141" i="1"/>
  <c r="L7133" i="1"/>
  <c r="K7133" i="1"/>
  <c r="J7133" i="1"/>
  <c r="L7125" i="1"/>
  <c r="K7125" i="1"/>
  <c r="L7117" i="1"/>
  <c r="K7117" i="1"/>
  <c r="J7117" i="1"/>
  <c r="L7109" i="1"/>
  <c r="K7109" i="1"/>
  <c r="J7109" i="1"/>
  <c r="L7101" i="1"/>
  <c r="K7101" i="1"/>
  <c r="J7101" i="1"/>
  <c r="L7093" i="1"/>
  <c r="K7093" i="1"/>
  <c r="L7085" i="1"/>
  <c r="K7085" i="1"/>
  <c r="J7085" i="1"/>
  <c r="L7077" i="1"/>
  <c r="K7077" i="1"/>
  <c r="J7077" i="1"/>
  <c r="L7069" i="1"/>
  <c r="K7069" i="1"/>
  <c r="J7069" i="1"/>
  <c r="L7061" i="1"/>
  <c r="K7061" i="1"/>
  <c r="L7053" i="1"/>
  <c r="K7053" i="1"/>
  <c r="J7053" i="1"/>
  <c r="L7045" i="1"/>
  <c r="K7045" i="1"/>
  <c r="J7045" i="1"/>
  <c r="L7037" i="1"/>
  <c r="K7037" i="1"/>
  <c r="J7037" i="1"/>
  <c r="L7029" i="1"/>
  <c r="K7029" i="1"/>
  <c r="L7021" i="1"/>
  <c r="K7021" i="1"/>
  <c r="J7021" i="1"/>
  <c r="L7013" i="1"/>
  <c r="K7013" i="1"/>
  <c r="J7013" i="1"/>
  <c r="L7005" i="1"/>
  <c r="K7005" i="1"/>
  <c r="J7005" i="1"/>
  <c r="L6997" i="1"/>
  <c r="K6997" i="1"/>
  <c r="L6989" i="1"/>
  <c r="K6989" i="1"/>
  <c r="J6989" i="1"/>
  <c r="L6981" i="1"/>
  <c r="K6981" i="1"/>
  <c r="J6981" i="1"/>
  <c r="L6973" i="1"/>
  <c r="K6973" i="1"/>
  <c r="J6973" i="1"/>
  <c r="L6965" i="1"/>
  <c r="K6965" i="1"/>
  <c r="L6957" i="1"/>
  <c r="K6957" i="1"/>
  <c r="J6957" i="1"/>
  <c r="L6949" i="1"/>
  <c r="K6949" i="1"/>
  <c r="J6949" i="1"/>
  <c r="L6941" i="1"/>
  <c r="K6941" i="1"/>
  <c r="J6941" i="1"/>
  <c r="L6933" i="1"/>
  <c r="K6933" i="1"/>
  <c r="L6925" i="1"/>
  <c r="K6925" i="1"/>
  <c r="J6925" i="1"/>
  <c r="L6917" i="1"/>
  <c r="K6917" i="1"/>
  <c r="J6917" i="1"/>
  <c r="L6909" i="1"/>
  <c r="K6909" i="1"/>
  <c r="J6909" i="1"/>
  <c r="L6901" i="1"/>
  <c r="K6901" i="1"/>
  <c r="L6893" i="1"/>
  <c r="K6893" i="1"/>
  <c r="J6893" i="1"/>
  <c r="L6885" i="1"/>
  <c r="K6885" i="1"/>
  <c r="J6885" i="1"/>
  <c r="L6877" i="1"/>
  <c r="K6877" i="1"/>
  <c r="J6877" i="1"/>
  <c r="L6869" i="1"/>
  <c r="K6869" i="1"/>
  <c r="L6861" i="1"/>
  <c r="K6861" i="1"/>
  <c r="J6861" i="1"/>
  <c r="L6853" i="1"/>
  <c r="K6853" i="1"/>
  <c r="J6853" i="1"/>
  <c r="L6845" i="1"/>
  <c r="K6845" i="1"/>
  <c r="J6845" i="1"/>
  <c r="L6837" i="1"/>
  <c r="K6837" i="1"/>
  <c r="L6829" i="1"/>
  <c r="K6829" i="1"/>
  <c r="J6829" i="1"/>
  <c r="L6821" i="1"/>
  <c r="K6821" i="1"/>
  <c r="J6821" i="1"/>
  <c r="L6813" i="1"/>
  <c r="K6813" i="1"/>
  <c r="J6813" i="1"/>
  <c r="L6805" i="1"/>
  <c r="K6805" i="1"/>
  <c r="L6797" i="1"/>
  <c r="K6797" i="1"/>
  <c r="J6797" i="1"/>
  <c r="L6789" i="1"/>
  <c r="K6789" i="1"/>
  <c r="J6789" i="1"/>
  <c r="L6781" i="1"/>
  <c r="K6781" i="1"/>
  <c r="J6781" i="1"/>
  <c r="L6773" i="1"/>
  <c r="K6773" i="1"/>
  <c r="L6765" i="1"/>
  <c r="K6765" i="1"/>
  <c r="J6765" i="1"/>
  <c r="L6757" i="1"/>
  <c r="K6757" i="1"/>
  <c r="J6757" i="1"/>
  <c r="L6749" i="1"/>
  <c r="K6749" i="1"/>
  <c r="J6749" i="1"/>
  <c r="J6741" i="1"/>
  <c r="L6741" i="1"/>
  <c r="K6741" i="1"/>
  <c r="J6733" i="1"/>
  <c r="L6733" i="1"/>
  <c r="K6733" i="1"/>
  <c r="J6725" i="1"/>
  <c r="L6725" i="1"/>
  <c r="K6725" i="1"/>
  <c r="J6717" i="1"/>
  <c r="L6717" i="1"/>
  <c r="K6717" i="1"/>
  <c r="J6709" i="1"/>
  <c r="L6709" i="1"/>
  <c r="K6709" i="1"/>
  <c r="J6701" i="1"/>
  <c r="L6701" i="1"/>
  <c r="K6701" i="1"/>
  <c r="J6693" i="1"/>
  <c r="L6693" i="1"/>
  <c r="K6693" i="1"/>
  <c r="J6685" i="1"/>
  <c r="L6685" i="1"/>
  <c r="K6685" i="1"/>
  <c r="J6677" i="1"/>
  <c r="L6677" i="1"/>
  <c r="K6677" i="1"/>
  <c r="J6669" i="1"/>
  <c r="L6669" i="1"/>
  <c r="K6669" i="1"/>
  <c r="J6661" i="1"/>
  <c r="L6661" i="1"/>
  <c r="K6661" i="1"/>
  <c r="J6653" i="1"/>
  <c r="L6653" i="1"/>
  <c r="K6653" i="1"/>
  <c r="J6645" i="1"/>
  <c r="L6645" i="1"/>
  <c r="K6645" i="1"/>
  <c r="J6637" i="1"/>
  <c r="L6637" i="1"/>
  <c r="K6637" i="1"/>
  <c r="J6629" i="1"/>
  <c r="L6629" i="1"/>
  <c r="K6629" i="1"/>
  <c r="J6621" i="1"/>
  <c r="L6621" i="1"/>
  <c r="K6621" i="1"/>
  <c r="J6613" i="1"/>
  <c r="L6613" i="1"/>
  <c r="K6613" i="1"/>
  <c r="J6605" i="1"/>
  <c r="L6605" i="1"/>
  <c r="K6605" i="1"/>
  <c r="J6597" i="1"/>
  <c r="L6597" i="1"/>
  <c r="K6597" i="1"/>
  <c r="J6589" i="1"/>
  <c r="L6589" i="1"/>
  <c r="K6589" i="1"/>
  <c r="J6581" i="1"/>
  <c r="L6581" i="1"/>
  <c r="K6581" i="1"/>
  <c r="J6573" i="1"/>
  <c r="L6573" i="1"/>
  <c r="K6573" i="1"/>
  <c r="J6565" i="1"/>
  <c r="L6565" i="1"/>
  <c r="K6565" i="1"/>
  <c r="J6557" i="1"/>
  <c r="L6557" i="1"/>
  <c r="K6557" i="1"/>
  <c r="J6549" i="1"/>
  <c r="L6549" i="1"/>
  <c r="K6549" i="1"/>
  <c r="J6541" i="1"/>
  <c r="L6541" i="1"/>
  <c r="K6541" i="1"/>
  <c r="J6533" i="1"/>
  <c r="L6533" i="1"/>
  <c r="K6533" i="1"/>
  <c r="J6525" i="1"/>
  <c r="L6525" i="1"/>
  <c r="K6525" i="1"/>
  <c r="J6517" i="1"/>
  <c r="K6517" i="1"/>
  <c r="L6517" i="1"/>
  <c r="J6509" i="1"/>
  <c r="L6509" i="1"/>
  <c r="K6509" i="1"/>
  <c r="J6501" i="1"/>
  <c r="L6501" i="1"/>
  <c r="K6501" i="1"/>
  <c r="J6493" i="1"/>
  <c r="L6493" i="1"/>
  <c r="K6493" i="1"/>
  <c r="J6485" i="1"/>
  <c r="L6485" i="1"/>
  <c r="K6485" i="1"/>
  <c r="J6477" i="1"/>
  <c r="L6477" i="1"/>
  <c r="K6477" i="1"/>
  <c r="J6469" i="1"/>
  <c r="L6469" i="1"/>
  <c r="K6469" i="1"/>
  <c r="J6461" i="1"/>
  <c r="L6461" i="1"/>
  <c r="K6461" i="1"/>
  <c r="J6453" i="1"/>
  <c r="L6453" i="1"/>
  <c r="K6453" i="1"/>
  <c r="J6445" i="1"/>
  <c r="L6445" i="1"/>
  <c r="K6445" i="1"/>
  <c r="J6437" i="1"/>
  <c r="L6437" i="1"/>
  <c r="K6437" i="1"/>
  <c r="J6429" i="1"/>
  <c r="L6429" i="1"/>
  <c r="K6429" i="1"/>
  <c r="J6421" i="1"/>
  <c r="L6421" i="1"/>
  <c r="K6421" i="1"/>
  <c r="J6413" i="1"/>
  <c r="L6413" i="1"/>
  <c r="K6413" i="1"/>
  <c r="J6405" i="1"/>
  <c r="L6405" i="1"/>
  <c r="K6405" i="1"/>
  <c r="J6397" i="1"/>
  <c r="L6397" i="1"/>
  <c r="K6397" i="1"/>
  <c r="J6389" i="1"/>
  <c r="L6389" i="1"/>
  <c r="K6389" i="1"/>
  <c r="J6381" i="1"/>
  <c r="L6381" i="1"/>
  <c r="K6381" i="1"/>
  <c r="J6373" i="1"/>
  <c r="L6373" i="1"/>
  <c r="K6373" i="1"/>
  <c r="J6365" i="1"/>
  <c r="L6365" i="1"/>
  <c r="K6365" i="1"/>
  <c r="J6357" i="1"/>
  <c r="L6357" i="1"/>
  <c r="K6357" i="1"/>
  <c r="J6349" i="1"/>
  <c r="L6349" i="1"/>
  <c r="K6349" i="1"/>
  <c r="J6341" i="1"/>
  <c r="L6341" i="1"/>
  <c r="K6341" i="1"/>
  <c r="J6333" i="1"/>
  <c r="L6333" i="1"/>
  <c r="K6333" i="1"/>
  <c r="J6325" i="1"/>
  <c r="L6325" i="1"/>
  <c r="K6325" i="1"/>
  <c r="J6317" i="1"/>
  <c r="L6317" i="1"/>
  <c r="K6317" i="1"/>
  <c r="J6309" i="1"/>
  <c r="L6309" i="1"/>
  <c r="K6309" i="1"/>
  <c r="J6301" i="1"/>
  <c r="L6301" i="1"/>
  <c r="K6301" i="1"/>
  <c r="J6293" i="1"/>
  <c r="L6293" i="1"/>
  <c r="K6293" i="1"/>
  <c r="J6285" i="1"/>
  <c r="L6285" i="1"/>
  <c r="K6285" i="1"/>
  <c r="J6277" i="1"/>
  <c r="L6277" i="1"/>
  <c r="K6277" i="1"/>
  <c r="J6269" i="1"/>
  <c r="L6269" i="1"/>
  <c r="K6269" i="1"/>
  <c r="J6261" i="1"/>
  <c r="L6261" i="1"/>
  <c r="K6261" i="1"/>
  <c r="J6253" i="1"/>
  <c r="L6253" i="1"/>
  <c r="K6253" i="1"/>
  <c r="J6245" i="1"/>
  <c r="L6245" i="1"/>
  <c r="K6245" i="1"/>
  <c r="J6237" i="1"/>
  <c r="L6237" i="1"/>
  <c r="K6237" i="1"/>
  <c r="J6229" i="1"/>
  <c r="L6229" i="1"/>
  <c r="K6229" i="1"/>
  <c r="J6221" i="1"/>
  <c r="L6221" i="1"/>
  <c r="K6221" i="1"/>
  <c r="J6213" i="1"/>
  <c r="L6213" i="1"/>
  <c r="K6213" i="1"/>
  <c r="J6205" i="1"/>
  <c r="L6205" i="1"/>
  <c r="K6205" i="1"/>
  <c r="J6197" i="1"/>
  <c r="L6197" i="1"/>
  <c r="K6197" i="1"/>
  <c r="J6189" i="1"/>
  <c r="L6189" i="1"/>
  <c r="K6189" i="1"/>
  <c r="J6181" i="1"/>
  <c r="L6181" i="1"/>
  <c r="K6181" i="1"/>
  <c r="J6173" i="1"/>
  <c r="L6173" i="1"/>
  <c r="K6173" i="1"/>
  <c r="J6165" i="1"/>
  <c r="L6165" i="1"/>
  <c r="K6165" i="1"/>
  <c r="J6157" i="1"/>
  <c r="L6157" i="1"/>
  <c r="K6157" i="1"/>
  <c r="J6149" i="1"/>
  <c r="L6149" i="1"/>
  <c r="K6149" i="1"/>
  <c r="J6141" i="1"/>
  <c r="L6141" i="1"/>
  <c r="K6141" i="1"/>
  <c r="J6133" i="1"/>
  <c r="L6133" i="1"/>
  <c r="K6133" i="1"/>
  <c r="J6125" i="1"/>
  <c r="L6125" i="1"/>
  <c r="K6125" i="1"/>
  <c r="J6117" i="1"/>
  <c r="L6117" i="1"/>
  <c r="K6117" i="1"/>
  <c r="J6109" i="1"/>
  <c r="L6109" i="1"/>
  <c r="K6109" i="1"/>
  <c r="J6101" i="1"/>
  <c r="L6101" i="1"/>
  <c r="K6101" i="1"/>
  <c r="J6093" i="1"/>
  <c r="L6093" i="1"/>
  <c r="K6093" i="1"/>
  <c r="J6085" i="1"/>
  <c r="L6085" i="1"/>
  <c r="K6085" i="1"/>
  <c r="J6077" i="1"/>
  <c r="L6077" i="1"/>
  <c r="K6077" i="1"/>
  <c r="J6069" i="1"/>
  <c r="L6069" i="1"/>
  <c r="K6069" i="1"/>
  <c r="J6061" i="1"/>
  <c r="L6061" i="1"/>
  <c r="K6061" i="1"/>
  <c r="J6053" i="1"/>
  <c r="L6053" i="1"/>
  <c r="K6053" i="1"/>
  <c r="J6045" i="1"/>
  <c r="L6045" i="1"/>
  <c r="K6045" i="1"/>
  <c r="J6037" i="1"/>
  <c r="L6037" i="1"/>
  <c r="K6037" i="1"/>
  <c r="J6029" i="1"/>
  <c r="L6029" i="1"/>
  <c r="K6029" i="1"/>
  <c r="J6021" i="1"/>
  <c r="L6021" i="1"/>
  <c r="K6021" i="1"/>
  <c r="J6013" i="1"/>
  <c r="L6013" i="1"/>
  <c r="K6013" i="1"/>
  <c r="J6005" i="1"/>
  <c r="K6005" i="1"/>
  <c r="L6005" i="1"/>
  <c r="J5997" i="1"/>
  <c r="L5997" i="1"/>
  <c r="K5997" i="1"/>
  <c r="J5989" i="1"/>
  <c r="L5989" i="1"/>
  <c r="K5989" i="1"/>
  <c r="J5981" i="1"/>
  <c r="L5981" i="1"/>
  <c r="K5981" i="1"/>
  <c r="J5973" i="1"/>
  <c r="L5973" i="1"/>
  <c r="K5973" i="1"/>
  <c r="J5965" i="1"/>
  <c r="L5965" i="1"/>
  <c r="K5965" i="1"/>
  <c r="J5957" i="1"/>
  <c r="L5957" i="1"/>
  <c r="K5957" i="1"/>
  <c r="J5949" i="1"/>
  <c r="L5949" i="1"/>
  <c r="K5949" i="1"/>
  <c r="J5941" i="1"/>
  <c r="L5941" i="1"/>
  <c r="K5941" i="1"/>
  <c r="J5933" i="1"/>
  <c r="L5933" i="1"/>
  <c r="K5933" i="1"/>
  <c r="J5925" i="1"/>
  <c r="L5925" i="1"/>
  <c r="K5925" i="1"/>
  <c r="J5917" i="1"/>
  <c r="L5917" i="1"/>
  <c r="K5917" i="1"/>
  <c r="J5909" i="1"/>
  <c r="L5909" i="1"/>
  <c r="K5909" i="1"/>
  <c r="J5901" i="1"/>
  <c r="L5901" i="1"/>
  <c r="K5901" i="1"/>
  <c r="J5893" i="1"/>
  <c r="L5893" i="1"/>
  <c r="K5893" i="1"/>
  <c r="J5885" i="1"/>
  <c r="L5885" i="1"/>
  <c r="K5885" i="1"/>
  <c r="J5877" i="1"/>
  <c r="L5877" i="1"/>
  <c r="K5877" i="1"/>
  <c r="J5869" i="1"/>
  <c r="L5869" i="1"/>
  <c r="K5869" i="1"/>
  <c r="J5861" i="1"/>
  <c r="L5861" i="1"/>
  <c r="K5861" i="1"/>
  <c r="J5853" i="1"/>
  <c r="L5853" i="1"/>
  <c r="K5853" i="1"/>
  <c r="J5845" i="1"/>
  <c r="L5845" i="1"/>
  <c r="K5845" i="1"/>
  <c r="J5837" i="1"/>
  <c r="L5837" i="1"/>
  <c r="K5837" i="1"/>
  <c r="J5829" i="1"/>
  <c r="L5829" i="1"/>
  <c r="K5829" i="1"/>
  <c r="J5821" i="1"/>
  <c r="L5821" i="1"/>
  <c r="K5821" i="1"/>
  <c r="J5813" i="1"/>
  <c r="L5813" i="1"/>
  <c r="K5813" i="1"/>
  <c r="J5805" i="1"/>
  <c r="L5805" i="1"/>
  <c r="K5805" i="1"/>
  <c r="J5797" i="1"/>
  <c r="L5797" i="1"/>
  <c r="K5797" i="1"/>
  <c r="J5789" i="1"/>
  <c r="L5789" i="1"/>
  <c r="K5789" i="1"/>
  <c r="J5781" i="1"/>
  <c r="L5781" i="1"/>
  <c r="K5781" i="1"/>
  <c r="J5773" i="1"/>
  <c r="L5773" i="1"/>
  <c r="K5773" i="1"/>
  <c r="J5765" i="1"/>
  <c r="L5765" i="1"/>
  <c r="K5765" i="1"/>
  <c r="J5757" i="1"/>
  <c r="L5757" i="1"/>
  <c r="K5757" i="1"/>
  <c r="J5749" i="1"/>
  <c r="L5749" i="1"/>
  <c r="K5749" i="1"/>
  <c r="J5741" i="1"/>
  <c r="L5741" i="1"/>
  <c r="K5741" i="1"/>
  <c r="J5733" i="1"/>
  <c r="L5733" i="1"/>
  <c r="K5733" i="1"/>
  <c r="J5725" i="1"/>
  <c r="L5725" i="1"/>
  <c r="K5725" i="1"/>
  <c r="J5717" i="1"/>
  <c r="L5717" i="1"/>
  <c r="K5717" i="1"/>
  <c r="J5709" i="1"/>
  <c r="L5709" i="1"/>
  <c r="K5709" i="1"/>
  <c r="J5701" i="1"/>
  <c r="L5701" i="1"/>
  <c r="K5701" i="1"/>
  <c r="J5693" i="1"/>
  <c r="L5693" i="1"/>
  <c r="K5693" i="1"/>
  <c r="J5685" i="1"/>
  <c r="K5685" i="1"/>
  <c r="L5685" i="1"/>
  <c r="J5677" i="1"/>
  <c r="L5677" i="1"/>
  <c r="K5677" i="1"/>
  <c r="J5669" i="1"/>
  <c r="L5669" i="1"/>
  <c r="K5669" i="1"/>
  <c r="J5661" i="1"/>
  <c r="L5661" i="1"/>
  <c r="K5661" i="1"/>
  <c r="J5653" i="1"/>
  <c r="L5653" i="1"/>
  <c r="K5653" i="1"/>
  <c r="J5645" i="1"/>
  <c r="L5645" i="1"/>
  <c r="K5645" i="1"/>
  <c r="J5637" i="1"/>
  <c r="L5637" i="1"/>
  <c r="K5637" i="1"/>
  <c r="J5629" i="1"/>
  <c r="L5629" i="1"/>
  <c r="K5629" i="1"/>
  <c r="J5621" i="1"/>
  <c r="L5621" i="1"/>
  <c r="K5621" i="1"/>
  <c r="J5613" i="1"/>
  <c r="L5613" i="1"/>
  <c r="K5613" i="1"/>
  <c r="J5605" i="1"/>
  <c r="L5605" i="1"/>
  <c r="K5605" i="1"/>
  <c r="J5597" i="1"/>
  <c r="L5597" i="1"/>
  <c r="K5597" i="1"/>
  <c r="J5589" i="1"/>
  <c r="L5589" i="1"/>
  <c r="K5589" i="1"/>
  <c r="J5581" i="1"/>
  <c r="L5581" i="1"/>
  <c r="K5581" i="1"/>
  <c r="J5573" i="1"/>
  <c r="L5573" i="1"/>
  <c r="K5573" i="1"/>
  <c r="J5565" i="1"/>
  <c r="L5565" i="1"/>
  <c r="K5565" i="1"/>
  <c r="J5557" i="1"/>
  <c r="L5557" i="1"/>
  <c r="K5557" i="1"/>
  <c r="J5549" i="1"/>
  <c r="L5549" i="1"/>
  <c r="K5549" i="1"/>
  <c r="J5541" i="1"/>
  <c r="L5541" i="1"/>
  <c r="K5541" i="1"/>
  <c r="J5533" i="1"/>
  <c r="L5533" i="1"/>
  <c r="K5533" i="1"/>
  <c r="J5525" i="1"/>
  <c r="L5525" i="1"/>
  <c r="K5525" i="1"/>
  <c r="J5517" i="1"/>
  <c r="L5517" i="1"/>
  <c r="K5517" i="1"/>
  <c r="J5509" i="1"/>
  <c r="L5509" i="1"/>
  <c r="K5509" i="1"/>
  <c r="J5501" i="1"/>
  <c r="L5501" i="1"/>
  <c r="K5501" i="1"/>
  <c r="J5493" i="1"/>
  <c r="K5493" i="1"/>
  <c r="J5485" i="1"/>
  <c r="L5485" i="1"/>
  <c r="K5485" i="1"/>
  <c r="J5477" i="1"/>
  <c r="L5477" i="1"/>
  <c r="K5477" i="1"/>
  <c r="J5469" i="1"/>
  <c r="L5469" i="1"/>
  <c r="K5469" i="1"/>
  <c r="J5461" i="1"/>
  <c r="L5461" i="1"/>
  <c r="K5461" i="1"/>
  <c r="J5453" i="1"/>
  <c r="L5453" i="1"/>
  <c r="K5453" i="1"/>
  <c r="J5445" i="1"/>
  <c r="L5445" i="1"/>
  <c r="K5445" i="1"/>
  <c r="J5437" i="1"/>
  <c r="L5437" i="1"/>
  <c r="K5437" i="1"/>
  <c r="J5429" i="1"/>
  <c r="L5429" i="1"/>
  <c r="K5429" i="1"/>
  <c r="J5421" i="1"/>
  <c r="L5421" i="1"/>
  <c r="K5421" i="1"/>
  <c r="J5413" i="1"/>
  <c r="L5413" i="1"/>
  <c r="K5413" i="1"/>
  <c r="J5405" i="1"/>
  <c r="L5405" i="1"/>
  <c r="K5405" i="1"/>
  <c r="J5397" i="1"/>
  <c r="L5397" i="1"/>
  <c r="K5397" i="1"/>
  <c r="J5389" i="1"/>
  <c r="L5389" i="1"/>
  <c r="K5389" i="1"/>
  <c r="J5381" i="1"/>
  <c r="L5381" i="1"/>
  <c r="K5381" i="1"/>
  <c r="J5373" i="1"/>
  <c r="L5373" i="1"/>
  <c r="K5373" i="1"/>
  <c r="J5365" i="1"/>
  <c r="L5365" i="1"/>
  <c r="K5365" i="1"/>
  <c r="J5357" i="1"/>
  <c r="L5357" i="1"/>
  <c r="K5357" i="1"/>
  <c r="J5349" i="1"/>
  <c r="L5349" i="1"/>
  <c r="K5349" i="1"/>
  <c r="J5341" i="1"/>
  <c r="L5341" i="1"/>
  <c r="K5341" i="1"/>
  <c r="J5333" i="1"/>
  <c r="L5333" i="1"/>
  <c r="K5333" i="1"/>
  <c r="J5325" i="1"/>
  <c r="L5325" i="1"/>
  <c r="K5325" i="1"/>
  <c r="J5317" i="1"/>
  <c r="L5317" i="1"/>
  <c r="K5317" i="1"/>
  <c r="J5309" i="1"/>
  <c r="L5309" i="1"/>
  <c r="K5309" i="1"/>
  <c r="J5301" i="1"/>
  <c r="L5301" i="1"/>
  <c r="K5301" i="1"/>
  <c r="J5293" i="1"/>
  <c r="L5293" i="1"/>
  <c r="K5293" i="1"/>
  <c r="J5285" i="1"/>
  <c r="L5285" i="1"/>
  <c r="K5285" i="1"/>
  <c r="J5277" i="1"/>
  <c r="L5277" i="1"/>
  <c r="K5277" i="1"/>
  <c r="J5269" i="1"/>
  <c r="L5269" i="1"/>
  <c r="K5269" i="1"/>
  <c r="J5261" i="1"/>
  <c r="L5261" i="1"/>
  <c r="K5261" i="1"/>
  <c r="J5253" i="1"/>
  <c r="L5253" i="1"/>
  <c r="K5253" i="1"/>
  <c r="J5245" i="1"/>
  <c r="L5245" i="1"/>
  <c r="K5245" i="1"/>
  <c r="J5237" i="1"/>
  <c r="L5237" i="1"/>
  <c r="K5237" i="1"/>
  <c r="J5229" i="1"/>
  <c r="L5229" i="1"/>
  <c r="K5229" i="1"/>
  <c r="J5221" i="1"/>
  <c r="L5221" i="1"/>
  <c r="K5221" i="1"/>
  <c r="J5213" i="1"/>
  <c r="L5213" i="1"/>
  <c r="K5213" i="1"/>
  <c r="J5205" i="1"/>
  <c r="L5205" i="1"/>
  <c r="K5205" i="1"/>
  <c r="J5197" i="1"/>
  <c r="L5197" i="1"/>
  <c r="K5197" i="1"/>
  <c r="J5189" i="1"/>
  <c r="L5189" i="1"/>
  <c r="K5189" i="1"/>
  <c r="J5181" i="1"/>
  <c r="L5181" i="1"/>
  <c r="K5181" i="1"/>
  <c r="J5173" i="1"/>
  <c r="K5173" i="1"/>
  <c r="L5173" i="1"/>
  <c r="J5165" i="1"/>
  <c r="L5165" i="1"/>
  <c r="K5165" i="1"/>
  <c r="J5157" i="1"/>
  <c r="L5157" i="1"/>
  <c r="K5157" i="1"/>
  <c r="J5149" i="1"/>
  <c r="L5149" i="1"/>
  <c r="K5149" i="1"/>
  <c r="J5141" i="1"/>
  <c r="L5141" i="1"/>
  <c r="K5141" i="1"/>
  <c r="J5133" i="1"/>
  <c r="L5133" i="1"/>
  <c r="K5133" i="1"/>
  <c r="J5125" i="1"/>
  <c r="L5125" i="1"/>
  <c r="K5125" i="1"/>
  <c r="J5117" i="1"/>
  <c r="L5117" i="1"/>
  <c r="K5117" i="1"/>
  <c r="J5109" i="1"/>
  <c r="L5109" i="1"/>
  <c r="K5109" i="1"/>
  <c r="J5101" i="1"/>
  <c r="L5101" i="1"/>
  <c r="K5101" i="1"/>
  <c r="J5093" i="1"/>
  <c r="L5093" i="1"/>
  <c r="K5093" i="1"/>
  <c r="J5085" i="1"/>
  <c r="L5085" i="1"/>
  <c r="K5085" i="1"/>
  <c r="J5077" i="1"/>
  <c r="L5077" i="1"/>
  <c r="K5077" i="1"/>
  <c r="J5069" i="1"/>
  <c r="L5069" i="1"/>
  <c r="K5069" i="1"/>
  <c r="J5061" i="1"/>
  <c r="L5061" i="1"/>
  <c r="K5061" i="1"/>
  <c r="J5053" i="1"/>
  <c r="L5053" i="1"/>
  <c r="K5053" i="1"/>
  <c r="J5045" i="1"/>
  <c r="L5045" i="1"/>
  <c r="K5045" i="1"/>
  <c r="J5037" i="1"/>
  <c r="L5037" i="1"/>
  <c r="K5037" i="1"/>
  <c r="J5029" i="1"/>
  <c r="L5029" i="1"/>
  <c r="K5029" i="1"/>
  <c r="J5021" i="1"/>
  <c r="L5021" i="1"/>
  <c r="K5021" i="1"/>
  <c r="J5013" i="1"/>
  <c r="L5013" i="1"/>
  <c r="K5013" i="1"/>
  <c r="J5005" i="1"/>
  <c r="L5005" i="1"/>
  <c r="K5005" i="1"/>
  <c r="J4997" i="1"/>
  <c r="L4997" i="1"/>
  <c r="K4997" i="1"/>
  <c r="J4989" i="1"/>
  <c r="L4989" i="1"/>
  <c r="K4989" i="1"/>
  <c r="J4981" i="1"/>
  <c r="L4981" i="1"/>
  <c r="K4981" i="1"/>
  <c r="J4973" i="1"/>
  <c r="L4973" i="1"/>
  <c r="K4973" i="1"/>
  <c r="J4965" i="1"/>
  <c r="L4965" i="1"/>
  <c r="K4965" i="1"/>
  <c r="J4957" i="1"/>
  <c r="L4957" i="1"/>
  <c r="K4957" i="1"/>
  <c r="J4949" i="1"/>
  <c r="L4949" i="1"/>
  <c r="K4949" i="1"/>
  <c r="J4941" i="1"/>
  <c r="L4941" i="1"/>
  <c r="K4941" i="1"/>
  <c r="J4933" i="1"/>
  <c r="L4933" i="1"/>
  <c r="K4933" i="1"/>
  <c r="J4925" i="1"/>
  <c r="L4925" i="1"/>
  <c r="K4925" i="1"/>
  <c r="J4917" i="1"/>
  <c r="L4917" i="1"/>
  <c r="K4917" i="1"/>
  <c r="J4909" i="1"/>
  <c r="L4909" i="1"/>
  <c r="K4909" i="1"/>
  <c r="J4901" i="1"/>
  <c r="L4901" i="1"/>
  <c r="K4901" i="1"/>
  <c r="J4893" i="1"/>
  <c r="L4893" i="1"/>
  <c r="K4893" i="1"/>
  <c r="J4885" i="1"/>
  <c r="L4885" i="1"/>
  <c r="K4885" i="1"/>
  <c r="J4877" i="1"/>
  <c r="L4877" i="1"/>
  <c r="K4877" i="1"/>
  <c r="J4869" i="1"/>
  <c r="L4869" i="1"/>
  <c r="K4869" i="1"/>
  <c r="J4861" i="1"/>
  <c r="L4861" i="1"/>
  <c r="K4861" i="1"/>
  <c r="J4853" i="1"/>
  <c r="L4853" i="1"/>
  <c r="K4853" i="1"/>
  <c r="J4845" i="1"/>
  <c r="L4845" i="1"/>
  <c r="K4845" i="1"/>
  <c r="J4837" i="1"/>
  <c r="L4837" i="1"/>
  <c r="K4837" i="1"/>
  <c r="J4829" i="1"/>
  <c r="L4829" i="1"/>
  <c r="K4829" i="1"/>
  <c r="J4821" i="1"/>
  <c r="L4821" i="1"/>
  <c r="K4821" i="1"/>
  <c r="J4813" i="1"/>
  <c r="L4813" i="1"/>
  <c r="K4813" i="1"/>
  <c r="J4805" i="1"/>
  <c r="L4805" i="1"/>
  <c r="K4805" i="1"/>
  <c r="J4797" i="1"/>
  <c r="L4797" i="1"/>
  <c r="K4797" i="1"/>
  <c r="J4789" i="1"/>
  <c r="L4789" i="1"/>
  <c r="K4789" i="1"/>
  <c r="J4781" i="1"/>
  <c r="L4781" i="1"/>
  <c r="K4781" i="1"/>
  <c r="J4773" i="1"/>
  <c r="L4773" i="1"/>
  <c r="K4773" i="1"/>
  <c r="J4765" i="1"/>
  <c r="L4765" i="1"/>
  <c r="K4765" i="1"/>
  <c r="J4757" i="1"/>
  <c r="L4757" i="1"/>
  <c r="K4757" i="1"/>
  <c r="J4749" i="1"/>
  <c r="L4749" i="1"/>
  <c r="K4749" i="1"/>
  <c r="J4741" i="1"/>
  <c r="L4741" i="1"/>
  <c r="K4741" i="1"/>
  <c r="J4733" i="1"/>
  <c r="L4733" i="1"/>
  <c r="K4733" i="1"/>
  <c r="J4725" i="1"/>
  <c r="L4725" i="1"/>
  <c r="K4725" i="1"/>
  <c r="J4717" i="1"/>
  <c r="L4717" i="1"/>
  <c r="K4717" i="1"/>
  <c r="J4709" i="1"/>
  <c r="L4709" i="1"/>
  <c r="K4709" i="1"/>
  <c r="J4701" i="1"/>
  <c r="L4701" i="1"/>
  <c r="K4701" i="1"/>
  <c r="J4693" i="1"/>
  <c r="L4693" i="1"/>
  <c r="K4693" i="1"/>
  <c r="J4685" i="1"/>
  <c r="L4685" i="1"/>
  <c r="K4685" i="1"/>
  <c r="J4677" i="1"/>
  <c r="L4677" i="1"/>
  <c r="K4677" i="1"/>
  <c r="J4669" i="1"/>
  <c r="L4669" i="1"/>
  <c r="K4669" i="1"/>
  <c r="J4661" i="1"/>
  <c r="L4661" i="1"/>
  <c r="K4661" i="1"/>
  <c r="J4653" i="1"/>
  <c r="L4653" i="1"/>
  <c r="K4653" i="1"/>
  <c r="J4645" i="1"/>
  <c r="K4645" i="1"/>
  <c r="L4645" i="1"/>
  <c r="J4637" i="1"/>
  <c r="L4637" i="1"/>
  <c r="K4637" i="1"/>
  <c r="J4629" i="1"/>
  <c r="L4629" i="1"/>
  <c r="K4629" i="1"/>
  <c r="J4621" i="1"/>
  <c r="L4621" i="1"/>
  <c r="K4621" i="1"/>
  <c r="J4613" i="1"/>
  <c r="K4613" i="1"/>
  <c r="L4613" i="1"/>
  <c r="J4605" i="1"/>
  <c r="L4605" i="1"/>
  <c r="K4605" i="1"/>
  <c r="J4597" i="1"/>
  <c r="L4597" i="1"/>
  <c r="K4597" i="1"/>
  <c r="J4589" i="1"/>
  <c r="L4589" i="1"/>
  <c r="K4589" i="1"/>
  <c r="J4581" i="1"/>
  <c r="L4581" i="1"/>
  <c r="K4581" i="1"/>
  <c r="J4573" i="1"/>
  <c r="L4573" i="1"/>
  <c r="K4573" i="1"/>
  <c r="J4565" i="1"/>
  <c r="L4565" i="1"/>
  <c r="K4565" i="1"/>
  <c r="J4557" i="1"/>
  <c r="L4557" i="1"/>
  <c r="K4557" i="1"/>
  <c r="J4549" i="1"/>
  <c r="L4549" i="1"/>
  <c r="K4549" i="1"/>
  <c r="J4541" i="1"/>
  <c r="L4541" i="1"/>
  <c r="K4541" i="1"/>
  <c r="J4533" i="1"/>
  <c r="L4533" i="1"/>
  <c r="K4533" i="1"/>
  <c r="J4525" i="1"/>
  <c r="L4525" i="1"/>
  <c r="K4525" i="1"/>
  <c r="J4517" i="1"/>
  <c r="L4517" i="1"/>
  <c r="K4517" i="1"/>
  <c r="J4509" i="1"/>
  <c r="L4509" i="1"/>
  <c r="K4509" i="1"/>
  <c r="J4501" i="1"/>
  <c r="L4501" i="1"/>
  <c r="K4501" i="1"/>
  <c r="J4493" i="1"/>
  <c r="L4493" i="1"/>
  <c r="K4493" i="1"/>
  <c r="J4485" i="1"/>
  <c r="L4485" i="1"/>
  <c r="K4485" i="1"/>
  <c r="J4477" i="1"/>
  <c r="L4477" i="1"/>
  <c r="K4477" i="1"/>
  <c r="J4469" i="1"/>
  <c r="L4469" i="1"/>
  <c r="K4469" i="1"/>
  <c r="J4461" i="1"/>
  <c r="L4461" i="1"/>
  <c r="K4461" i="1"/>
  <c r="L4453" i="1"/>
  <c r="K4453" i="1"/>
  <c r="J4453" i="1"/>
  <c r="J4445" i="1"/>
  <c r="L4445" i="1"/>
  <c r="K4445" i="1"/>
  <c r="J4437" i="1"/>
  <c r="L4437" i="1"/>
  <c r="K4437" i="1"/>
  <c r="J4429" i="1"/>
  <c r="L4429" i="1"/>
  <c r="K4429" i="1"/>
  <c r="J4421" i="1"/>
  <c r="L4421" i="1"/>
  <c r="K4421" i="1"/>
  <c r="J4413" i="1"/>
  <c r="L4413" i="1"/>
  <c r="K4413" i="1"/>
  <c r="J4405" i="1"/>
  <c r="L4405" i="1"/>
  <c r="K4405" i="1"/>
  <c r="J4397" i="1"/>
  <c r="L4397" i="1"/>
  <c r="K4397" i="1"/>
  <c r="J4389" i="1"/>
  <c r="L4389" i="1"/>
  <c r="K4389" i="1"/>
  <c r="J4381" i="1"/>
  <c r="L4381" i="1"/>
  <c r="K4381" i="1"/>
  <c r="J4373" i="1"/>
  <c r="L4373" i="1"/>
  <c r="K4373" i="1"/>
  <c r="J4365" i="1"/>
  <c r="L4365" i="1"/>
  <c r="K4365" i="1"/>
  <c r="J4357" i="1"/>
  <c r="L4357" i="1"/>
  <c r="K4357" i="1"/>
  <c r="J4349" i="1"/>
  <c r="L4349" i="1"/>
  <c r="K4349" i="1"/>
  <c r="J4341" i="1"/>
  <c r="L4341" i="1"/>
  <c r="K4341" i="1"/>
  <c r="J4333" i="1"/>
  <c r="L4333" i="1"/>
  <c r="K4333" i="1"/>
  <c r="J4325" i="1"/>
  <c r="L4325" i="1"/>
  <c r="K4325" i="1"/>
  <c r="J4317" i="1"/>
  <c r="L4317" i="1"/>
  <c r="K4317" i="1"/>
  <c r="J4309" i="1"/>
  <c r="L4309" i="1"/>
  <c r="K4309" i="1"/>
  <c r="J4301" i="1"/>
  <c r="L4301" i="1"/>
  <c r="K4301" i="1"/>
  <c r="J4293" i="1"/>
  <c r="L4293" i="1"/>
  <c r="K4293" i="1"/>
  <c r="L4285" i="1"/>
  <c r="K4285" i="1"/>
  <c r="J4277" i="1"/>
  <c r="L4277" i="1"/>
  <c r="K4277" i="1"/>
  <c r="J4269" i="1"/>
  <c r="L4269" i="1"/>
  <c r="K4269" i="1"/>
  <c r="J4261" i="1"/>
  <c r="L4261" i="1"/>
  <c r="K4261" i="1"/>
  <c r="J4253" i="1"/>
  <c r="L4253" i="1"/>
  <c r="K4253" i="1"/>
  <c r="J4245" i="1"/>
  <c r="L4245" i="1"/>
  <c r="K4245" i="1"/>
  <c r="J4237" i="1"/>
  <c r="L4237" i="1"/>
  <c r="K4237" i="1"/>
  <c r="J4229" i="1"/>
  <c r="L4229" i="1"/>
  <c r="K4229" i="1"/>
  <c r="J4221" i="1"/>
  <c r="L4221" i="1"/>
  <c r="K4221" i="1"/>
  <c r="J4213" i="1"/>
  <c r="L4213" i="1"/>
  <c r="K4213" i="1"/>
  <c r="J4205" i="1"/>
  <c r="L4205" i="1"/>
  <c r="K4205" i="1"/>
  <c r="L4197" i="1"/>
  <c r="K4197" i="1"/>
  <c r="J4197" i="1"/>
  <c r="J4189" i="1"/>
  <c r="L4189" i="1"/>
  <c r="K4189" i="1"/>
  <c r="J4181" i="1"/>
  <c r="L4181" i="1"/>
  <c r="K4181" i="1"/>
  <c r="J4173" i="1"/>
  <c r="L4173" i="1"/>
  <c r="K4173" i="1"/>
  <c r="J4165" i="1"/>
  <c r="L4165" i="1"/>
  <c r="K4165" i="1"/>
  <c r="J4157" i="1"/>
  <c r="L4157" i="1"/>
  <c r="K4157" i="1"/>
  <c r="J4149" i="1"/>
  <c r="L4149" i="1"/>
  <c r="K4149" i="1"/>
  <c r="J4141" i="1"/>
  <c r="L4141" i="1"/>
  <c r="K4141" i="1"/>
  <c r="J4133" i="1"/>
  <c r="L4133" i="1"/>
  <c r="K4133" i="1"/>
  <c r="J4125" i="1"/>
  <c r="L4125" i="1"/>
  <c r="K4125" i="1"/>
  <c r="J4117" i="1"/>
  <c r="L4117" i="1"/>
  <c r="K4117" i="1"/>
  <c r="J4109" i="1"/>
  <c r="L4109" i="1"/>
  <c r="K4109" i="1"/>
  <c r="L4101" i="1"/>
  <c r="K4101" i="1"/>
  <c r="J4101" i="1"/>
  <c r="J4093" i="1"/>
  <c r="L4093" i="1"/>
  <c r="K4093" i="1"/>
  <c r="J4085" i="1"/>
  <c r="L4085" i="1"/>
  <c r="K4085" i="1"/>
  <c r="J4077" i="1"/>
  <c r="L4077" i="1"/>
  <c r="K4077" i="1"/>
  <c r="J4069" i="1"/>
  <c r="L4069" i="1"/>
  <c r="K4069" i="1"/>
  <c r="J4061" i="1"/>
  <c r="L4061" i="1"/>
  <c r="K4061" i="1"/>
  <c r="J4053" i="1"/>
  <c r="L4053" i="1"/>
  <c r="K4053" i="1"/>
  <c r="J4045" i="1"/>
  <c r="L4045" i="1"/>
  <c r="K4045" i="1"/>
  <c r="J4037" i="1"/>
  <c r="L4037" i="1"/>
  <c r="K4037" i="1"/>
  <c r="J4029" i="1"/>
  <c r="L4029" i="1"/>
  <c r="K4029" i="1"/>
  <c r="J4021" i="1"/>
  <c r="L4021" i="1"/>
  <c r="K4021" i="1"/>
  <c r="J4013" i="1"/>
  <c r="L4013" i="1"/>
  <c r="K4013" i="1"/>
  <c r="J4005" i="1"/>
  <c r="L4005" i="1"/>
  <c r="K4005" i="1"/>
  <c r="J3997" i="1"/>
  <c r="L3997" i="1"/>
  <c r="K3997" i="1"/>
  <c r="J3989" i="1"/>
  <c r="L3989" i="1"/>
  <c r="K3989" i="1"/>
  <c r="J3981" i="1"/>
  <c r="L3981" i="1"/>
  <c r="K3981" i="1"/>
  <c r="L3973" i="1"/>
  <c r="K3973" i="1"/>
  <c r="J3965" i="1"/>
  <c r="L3965" i="1"/>
  <c r="K3965" i="1"/>
  <c r="J3957" i="1"/>
  <c r="L3957" i="1"/>
  <c r="K3957" i="1"/>
  <c r="J3949" i="1"/>
  <c r="L3949" i="1"/>
  <c r="K3949" i="1"/>
  <c r="J3941" i="1"/>
  <c r="L3941" i="1"/>
  <c r="K3941" i="1"/>
  <c r="J3933" i="1"/>
  <c r="L3933" i="1"/>
  <c r="K3933" i="1"/>
  <c r="J3925" i="1"/>
  <c r="L3925" i="1"/>
  <c r="K3925" i="1"/>
  <c r="J3917" i="1"/>
  <c r="L3917" i="1"/>
  <c r="K3917" i="1"/>
  <c r="J3909" i="1"/>
  <c r="L3909" i="1"/>
  <c r="K3909" i="1"/>
  <c r="J3901" i="1"/>
  <c r="L3901" i="1"/>
  <c r="K3901" i="1"/>
  <c r="J3893" i="1"/>
  <c r="L3893" i="1"/>
  <c r="K3893" i="1"/>
  <c r="J3885" i="1"/>
  <c r="L3885" i="1"/>
  <c r="K3885" i="1"/>
  <c r="J3877" i="1"/>
  <c r="L3877" i="1"/>
  <c r="K3877" i="1"/>
  <c r="J3869" i="1"/>
  <c r="L3869" i="1"/>
  <c r="K3869" i="1"/>
  <c r="J3861" i="1"/>
  <c r="L3861" i="1"/>
  <c r="K3861" i="1"/>
  <c r="J3853" i="1"/>
  <c r="L3853" i="1"/>
  <c r="K3853" i="1"/>
  <c r="L3845" i="1"/>
  <c r="K3845" i="1"/>
  <c r="J3837" i="1"/>
  <c r="L3837" i="1"/>
  <c r="K3837" i="1"/>
  <c r="J3829" i="1"/>
  <c r="L3829" i="1"/>
  <c r="K3829" i="1"/>
  <c r="J3821" i="1"/>
  <c r="L3821" i="1"/>
  <c r="K3821" i="1"/>
  <c r="J3813" i="1"/>
  <c r="L3813" i="1"/>
  <c r="K3813" i="1"/>
  <c r="J3805" i="1"/>
  <c r="L3805" i="1"/>
  <c r="K3805" i="1"/>
  <c r="J3797" i="1"/>
  <c r="L3797" i="1"/>
  <c r="K3797" i="1"/>
  <c r="J3789" i="1"/>
  <c r="L3789" i="1"/>
  <c r="K3789" i="1"/>
  <c r="J3781" i="1"/>
  <c r="L3781" i="1"/>
  <c r="K3781" i="1"/>
  <c r="J3773" i="1"/>
  <c r="L3773" i="1"/>
  <c r="K3773" i="1"/>
  <c r="J3765" i="1"/>
  <c r="L3765" i="1"/>
  <c r="K3765" i="1"/>
  <c r="J3757" i="1"/>
  <c r="L3757" i="1"/>
  <c r="K3757" i="1"/>
  <c r="J3749" i="1"/>
  <c r="L3749" i="1"/>
  <c r="K3749" i="1"/>
  <c r="J3741" i="1"/>
  <c r="L3741" i="1"/>
  <c r="K3741" i="1"/>
  <c r="J3733" i="1"/>
  <c r="L3733" i="1"/>
  <c r="K3733" i="1"/>
  <c r="J3725" i="1"/>
  <c r="L3725" i="1"/>
  <c r="K3725" i="1"/>
  <c r="L3717" i="1"/>
  <c r="K3717" i="1"/>
  <c r="J3717" i="1"/>
  <c r="J3709" i="1"/>
  <c r="L3709" i="1"/>
  <c r="K3709" i="1"/>
  <c r="J3701" i="1"/>
  <c r="L3701" i="1"/>
  <c r="K3701" i="1"/>
  <c r="J3693" i="1"/>
  <c r="L3693" i="1"/>
  <c r="K3693" i="1"/>
  <c r="J3685" i="1"/>
  <c r="L3685" i="1"/>
  <c r="K3685" i="1"/>
  <c r="J3677" i="1"/>
  <c r="L3677" i="1"/>
  <c r="K3677" i="1"/>
  <c r="J3669" i="1"/>
  <c r="L3669" i="1"/>
  <c r="K3669" i="1"/>
  <c r="J3661" i="1"/>
  <c r="L3661" i="1"/>
  <c r="K3661" i="1"/>
  <c r="J3653" i="1"/>
  <c r="L3653" i="1"/>
  <c r="K3653" i="1"/>
  <c r="J3645" i="1"/>
  <c r="K3645" i="1"/>
  <c r="L3645" i="1"/>
  <c r="J3637" i="1"/>
  <c r="L3637" i="1"/>
  <c r="K3637" i="1"/>
  <c r="J3629" i="1"/>
  <c r="L3629" i="1"/>
  <c r="K3629" i="1"/>
  <c r="J3621" i="1"/>
  <c r="L3621" i="1"/>
  <c r="K3621" i="1"/>
  <c r="J3613" i="1"/>
  <c r="L3613" i="1"/>
  <c r="K3613" i="1"/>
  <c r="J3605" i="1"/>
  <c r="L3605" i="1"/>
  <c r="K3605" i="1"/>
  <c r="J3597" i="1"/>
  <c r="L3597" i="1"/>
  <c r="K3597" i="1"/>
  <c r="L3589" i="1"/>
  <c r="K3589" i="1"/>
  <c r="J3589" i="1"/>
  <c r="J3581" i="1"/>
  <c r="L3581" i="1"/>
  <c r="K3581" i="1"/>
  <c r="J3573" i="1"/>
  <c r="L3573" i="1"/>
  <c r="K3573" i="1"/>
  <c r="J3565" i="1"/>
  <c r="L3565" i="1"/>
  <c r="K3565" i="1"/>
  <c r="J3557" i="1"/>
  <c r="L3557" i="1"/>
  <c r="K3557" i="1"/>
  <c r="J3549" i="1"/>
  <c r="L3549" i="1"/>
  <c r="K3549" i="1"/>
  <c r="J3541" i="1"/>
  <c r="L3541" i="1"/>
  <c r="K3541" i="1"/>
  <c r="J3533" i="1"/>
  <c r="L3533" i="1"/>
  <c r="K3533" i="1"/>
  <c r="J3525" i="1"/>
  <c r="L3525" i="1"/>
  <c r="K3525" i="1"/>
  <c r="J3517" i="1"/>
  <c r="L3517" i="1"/>
  <c r="K3517" i="1"/>
  <c r="J3509" i="1"/>
  <c r="L3509" i="1"/>
  <c r="K3509" i="1"/>
  <c r="J3501" i="1"/>
  <c r="L3501" i="1"/>
  <c r="K3501" i="1"/>
  <c r="J3493" i="1"/>
  <c r="L3493" i="1"/>
  <c r="K3493" i="1"/>
  <c r="J3485" i="1"/>
  <c r="L3485" i="1"/>
  <c r="K3485" i="1"/>
  <c r="J3477" i="1"/>
  <c r="L3477" i="1"/>
  <c r="K3477" i="1"/>
  <c r="J3469" i="1"/>
  <c r="L3469" i="1"/>
  <c r="K3469" i="1"/>
  <c r="L3461" i="1"/>
  <c r="K3461" i="1"/>
  <c r="J3453" i="1"/>
  <c r="L3453" i="1"/>
  <c r="K3453" i="1"/>
  <c r="J3445" i="1"/>
  <c r="L3445" i="1"/>
  <c r="K3445" i="1"/>
  <c r="J3437" i="1"/>
  <c r="L3437" i="1"/>
  <c r="K3437" i="1"/>
  <c r="J3429" i="1"/>
  <c r="L3429" i="1"/>
  <c r="K3429" i="1"/>
  <c r="J3421" i="1"/>
  <c r="L3421" i="1"/>
  <c r="K3421" i="1"/>
  <c r="J3413" i="1"/>
  <c r="L3413" i="1"/>
  <c r="K3413" i="1"/>
  <c r="J3405" i="1"/>
  <c r="L3405" i="1"/>
  <c r="K3405" i="1"/>
  <c r="J3397" i="1"/>
  <c r="L3397" i="1"/>
  <c r="K3397" i="1"/>
  <c r="J3389" i="1"/>
  <c r="L3389" i="1"/>
  <c r="K3389" i="1"/>
  <c r="J3381" i="1"/>
  <c r="L3381" i="1"/>
  <c r="K3381" i="1"/>
  <c r="J3373" i="1"/>
  <c r="L3373" i="1"/>
  <c r="K3373" i="1"/>
  <c r="J3365" i="1"/>
  <c r="L3365" i="1"/>
  <c r="K3365" i="1"/>
  <c r="J3357" i="1"/>
  <c r="L3357" i="1"/>
  <c r="K3357" i="1"/>
  <c r="J3349" i="1"/>
  <c r="L3349" i="1"/>
  <c r="K3349" i="1"/>
  <c r="J3341" i="1"/>
  <c r="L3341" i="1"/>
  <c r="K3341" i="1"/>
  <c r="L3333" i="1"/>
  <c r="K3333" i="1"/>
  <c r="J3325" i="1"/>
  <c r="L3325" i="1"/>
  <c r="K3325" i="1"/>
  <c r="J3317" i="1"/>
  <c r="L3317" i="1"/>
  <c r="K3317" i="1"/>
  <c r="J3309" i="1"/>
  <c r="L3309" i="1"/>
  <c r="K3309" i="1"/>
  <c r="J3301" i="1"/>
  <c r="L3301" i="1"/>
  <c r="K3301" i="1"/>
  <c r="J3293" i="1"/>
  <c r="L3293" i="1"/>
  <c r="K3293" i="1"/>
  <c r="J3285" i="1"/>
  <c r="L3285" i="1"/>
  <c r="K3285" i="1"/>
  <c r="J3277" i="1"/>
  <c r="L3277" i="1"/>
  <c r="K3277" i="1"/>
  <c r="J3269" i="1"/>
  <c r="L3269" i="1"/>
  <c r="K3269" i="1"/>
  <c r="J3261" i="1"/>
  <c r="L3261" i="1"/>
  <c r="K3261" i="1"/>
  <c r="J3253" i="1"/>
  <c r="L3253" i="1"/>
  <c r="K3253" i="1"/>
  <c r="J3245" i="1"/>
  <c r="L3245" i="1"/>
  <c r="K3245" i="1"/>
  <c r="J3237" i="1"/>
  <c r="L3237" i="1"/>
  <c r="K3237" i="1"/>
  <c r="J3229" i="1"/>
  <c r="L3229" i="1"/>
  <c r="K3229" i="1"/>
  <c r="J3221" i="1"/>
  <c r="L3221" i="1"/>
  <c r="K3221" i="1"/>
  <c r="J3213" i="1"/>
  <c r="L3213" i="1"/>
  <c r="K3213" i="1"/>
  <c r="J3205" i="1"/>
  <c r="L3205" i="1"/>
  <c r="K3205" i="1"/>
  <c r="J3197" i="1"/>
  <c r="L3197" i="1"/>
  <c r="K3197" i="1"/>
  <c r="J3189" i="1"/>
  <c r="L3189" i="1"/>
  <c r="K3189" i="1"/>
  <c r="J3181" i="1"/>
  <c r="L3181" i="1"/>
  <c r="K3181" i="1"/>
  <c r="J3173" i="1"/>
  <c r="L3173" i="1"/>
  <c r="K3173" i="1"/>
  <c r="J3165" i="1"/>
  <c r="L3165" i="1"/>
  <c r="K3165" i="1"/>
  <c r="J3157" i="1"/>
  <c r="L3157" i="1"/>
  <c r="K3157" i="1"/>
  <c r="J3149" i="1"/>
  <c r="L3149" i="1"/>
  <c r="K3149" i="1"/>
  <c r="J3141" i="1"/>
  <c r="L3141" i="1"/>
  <c r="K3141" i="1"/>
  <c r="J3133" i="1"/>
  <c r="L3133" i="1"/>
  <c r="K3133" i="1"/>
  <c r="J3125" i="1"/>
  <c r="L3125" i="1"/>
  <c r="K3125" i="1"/>
  <c r="J3117" i="1"/>
  <c r="L3117" i="1"/>
  <c r="K3117" i="1"/>
  <c r="J3109" i="1"/>
  <c r="L3109" i="1"/>
  <c r="K3109" i="1"/>
  <c r="J3101" i="1"/>
  <c r="L3101" i="1"/>
  <c r="K3101" i="1"/>
  <c r="J3093" i="1"/>
  <c r="L3093" i="1"/>
  <c r="K3093" i="1"/>
  <c r="J3085" i="1"/>
  <c r="L3085" i="1"/>
  <c r="K3085" i="1"/>
  <c r="J3077" i="1"/>
  <c r="L3077" i="1"/>
  <c r="K3077" i="1"/>
  <c r="J3069" i="1"/>
  <c r="L3069" i="1"/>
  <c r="K3069" i="1"/>
  <c r="J3061" i="1"/>
  <c r="L3061" i="1"/>
  <c r="K3061" i="1"/>
  <c r="J3053" i="1"/>
  <c r="L3053" i="1"/>
  <c r="K3053" i="1"/>
  <c r="J3045" i="1"/>
  <c r="L3045" i="1"/>
  <c r="K3045" i="1"/>
  <c r="L3037" i="1"/>
  <c r="K3037" i="1"/>
  <c r="J3037" i="1"/>
  <c r="J3029" i="1"/>
  <c r="L3029" i="1"/>
  <c r="K3029" i="1"/>
  <c r="J3021" i="1"/>
  <c r="L3021" i="1"/>
  <c r="K3021" i="1"/>
  <c r="J3013" i="1"/>
  <c r="L3013" i="1"/>
  <c r="K3013" i="1"/>
  <c r="J3005" i="1"/>
  <c r="L3005" i="1"/>
  <c r="K3005" i="1"/>
  <c r="J2997" i="1"/>
  <c r="L2997" i="1"/>
  <c r="K2997" i="1"/>
  <c r="J2989" i="1"/>
  <c r="L2989" i="1"/>
  <c r="K2989" i="1"/>
  <c r="J2981" i="1"/>
  <c r="L2981" i="1"/>
  <c r="K2981" i="1"/>
  <c r="J2973" i="1"/>
  <c r="L2973" i="1"/>
  <c r="K2973" i="1"/>
  <c r="J2965" i="1"/>
  <c r="L2965" i="1"/>
  <c r="K2965" i="1"/>
  <c r="J2957" i="1"/>
  <c r="L2957" i="1"/>
  <c r="K2957" i="1"/>
  <c r="J2949" i="1"/>
  <c r="L2949" i="1"/>
  <c r="K2949" i="1"/>
  <c r="J2941" i="1"/>
  <c r="L2941" i="1"/>
  <c r="K2941" i="1"/>
  <c r="J2933" i="1"/>
  <c r="L2933" i="1"/>
  <c r="K2933" i="1"/>
  <c r="J2925" i="1"/>
  <c r="L2925" i="1"/>
  <c r="K2925" i="1"/>
  <c r="J2917" i="1"/>
  <c r="L2917" i="1"/>
  <c r="K2917" i="1"/>
  <c r="J2909" i="1"/>
  <c r="L2909" i="1"/>
  <c r="K2909" i="1"/>
  <c r="J2901" i="1"/>
  <c r="L2901" i="1"/>
  <c r="K2901" i="1"/>
  <c r="J2893" i="1"/>
  <c r="L2893" i="1"/>
  <c r="K2893" i="1"/>
  <c r="J2885" i="1"/>
  <c r="L2885" i="1"/>
  <c r="K2885" i="1"/>
  <c r="J2877" i="1"/>
  <c r="L2877" i="1"/>
  <c r="K2877" i="1"/>
  <c r="J2869" i="1"/>
  <c r="L2869" i="1"/>
  <c r="K2869" i="1"/>
  <c r="J2861" i="1"/>
  <c r="L2861" i="1"/>
  <c r="K2861" i="1"/>
  <c r="J2853" i="1"/>
  <c r="L2853" i="1"/>
  <c r="K2853" i="1"/>
  <c r="J2845" i="1"/>
  <c r="L2845" i="1"/>
  <c r="K2845" i="1"/>
  <c r="J2837" i="1"/>
  <c r="L2837" i="1"/>
  <c r="K2837" i="1"/>
  <c r="J2829" i="1"/>
  <c r="L2829" i="1"/>
  <c r="K2829" i="1"/>
  <c r="J2821" i="1"/>
  <c r="L2821" i="1"/>
  <c r="K2821" i="1"/>
  <c r="J2813" i="1"/>
  <c r="L2813" i="1"/>
  <c r="K2813" i="1"/>
  <c r="J2805" i="1"/>
  <c r="L2805" i="1"/>
  <c r="K2805" i="1"/>
  <c r="J2797" i="1"/>
  <c r="L2797" i="1"/>
  <c r="K2797" i="1"/>
  <c r="J2789" i="1"/>
  <c r="L2789" i="1"/>
  <c r="K2789" i="1"/>
  <c r="J2781" i="1"/>
  <c r="L2781" i="1"/>
  <c r="K2781" i="1"/>
  <c r="J2773" i="1"/>
  <c r="L2773" i="1"/>
  <c r="K2773" i="1"/>
  <c r="J2765" i="1"/>
  <c r="L2765" i="1"/>
  <c r="K2765" i="1"/>
  <c r="J2757" i="1"/>
  <c r="L2757" i="1"/>
  <c r="K2757" i="1"/>
  <c r="J2749" i="1"/>
  <c r="L2749" i="1"/>
  <c r="K2749" i="1"/>
  <c r="J2741" i="1"/>
  <c r="L2741" i="1"/>
  <c r="K2741" i="1"/>
  <c r="J2733" i="1"/>
  <c r="L2733" i="1"/>
  <c r="K2733" i="1"/>
  <c r="J2725" i="1"/>
  <c r="L2725" i="1"/>
  <c r="K2725" i="1"/>
  <c r="J2717" i="1"/>
  <c r="L2717" i="1"/>
  <c r="K2717" i="1"/>
  <c r="J2709" i="1"/>
  <c r="L2709" i="1"/>
  <c r="K2709" i="1"/>
  <c r="J2701" i="1"/>
  <c r="L2701" i="1"/>
  <c r="K2701" i="1"/>
  <c r="J2693" i="1"/>
  <c r="L2693" i="1"/>
  <c r="K2693" i="1"/>
  <c r="J2685" i="1"/>
  <c r="L2685" i="1"/>
  <c r="K2685" i="1"/>
  <c r="J2677" i="1"/>
  <c r="L2677" i="1"/>
  <c r="K2677" i="1"/>
  <c r="J2669" i="1"/>
  <c r="L2669" i="1"/>
  <c r="K2669" i="1"/>
  <c r="J2661" i="1"/>
  <c r="L2661" i="1"/>
  <c r="K2661" i="1"/>
  <c r="J2653" i="1"/>
  <c r="L2653" i="1"/>
  <c r="K2653" i="1"/>
  <c r="J2645" i="1"/>
  <c r="L2645" i="1"/>
  <c r="K2645" i="1"/>
  <c r="J2637" i="1"/>
  <c r="L2637" i="1"/>
  <c r="K2637" i="1"/>
  <c r="J2629" i="1"/>
  <c r="L2629" i="1"/>
  <c r="K2629" i="1"/>
  <c r="J2621" i="1"/>
  <c r="L2621" i="1"/>
  <c r="K2621" i="1"/>
  <c r="J2613" i="1"/>
  <c r="L2613" i="1"/>
  <c r="K2613" i="1"/>
  <c r="J2605" i="1"/>
  <c r="L2605" i="1"/>
  <c r="K2605" i="1"/>
  <c r="J2597" i="1"/>
  <c r="L2597" i="1"/>
  <c r="K2597" i="1"/>
  <c r="J2589" i="1"/>
  <c r="L2589" i="1"/>
  <c r="K2589" i="1"/>
  <c r="J2581" i="1"/>
  <c r="L2581" i="1"/>
  <c r="K2581" i="1"/>
  <c r="J2573" i="1"/>
  <c r="L2573" i="1"/>
  <c r="K2573" i="1"/>
  <c r="J2565" i="1"/>
  <c r="L2565" i="1"/>
  <c r="K2565" i="1"/>
  <c r="J2557" i="1"/>
  <c r="L2557" i="1"/>
  <c r="K2557" i="1"/>
  <c r="J2549" i="1"/>
  <c r="L2549" i="1"/>
  <c r="K2549" i="1"/>
  <c r="J2541" i="1"/>
  <c r="L2541" i="1"/>
  <c r="K2541" i="1"/>
  <c r="J2533" i="1"/>
  <c r="L2533" i="1"/>
  <c r="K2533" i="1"/>
  <c r="J2525" i="1"/>
  <c r="L2525" i="1"/>
  <c r="K2525" i="1"/>
  <c r="J2517" i="1"/>
  <c r="L2517" i="1"/>
  <c r="K2517" i="1"/>
  <c r="J2509" i="1"/>
  <c r="L2509" i="1"/>
  <c r="K2509" i="1"/>
  <c r="J2501" i="1"/>
  <c r="L2501" i="1"/>
  <c r="K2501" i="1"/>
  <c r="J2493" i="1"/>
  <c r="L2493" i="1"/>
  <c r="K2493" i="1"/>
  <c r="J2485" i="1"/>
  <c r="L2485" i="1"/>
  <c r="K2485" i="1"/>
  <c r="J2477" i="1"/>
  <c r="L2477" i="1"/>
  <c r="K2477" i="1"/>
  <c r="J2469" i="1"/>
  <c r="L2469" i="1"/>
  <c r="K2469" i="1"/>
  <c r="J2461" i="1"/>
  <c r="L2461" i="1"/>
  <c r="K2461" i="1"/>
  <c r="J2453" i="1"/>
  <c r="L2453" i="1"/>
  <c r="K2453" i="1"/>
  <c r="J2445" i="1"/>
  <c r="L2445" i="1"/>
  <c r="K2445" i="1"/>
  <c r="J2437" i="1"/>
  <c r="L2437" i="1"/>
  <c r="K2437" i="1"/>
  <c r="J2429" i="1"/>
  <c r="L2429" i="1"/>
  <c r="K2429" i="1"/>
  <c r="J2421" i="1"/>
  <c r="L2421" i="1"/>
  <c r="K2421" i="1"/>
  <c r="J2413" i="1"/>
  <c r="L2413" i="1"/>
  <c r="K2413" i="1"/>
  <c r="J2405" i="1"/>
  <c r="L2405" i="1"/>
  <c r="K2405" i="1"/>
  <c r="J2397" i="1"/>
  <c r="L2397" i="1"/>
  <c r="K2397" i="1"/>
  <c r="J2389" i="1"/>
  <c r="L2389" i="1"/>
  <c r="K2389" i="1"/>
  <c r="J2381" i="1"/>
  <c r="L2381" i="1"/>
  <c r="K2381" i="1"/>
  <c r="J2373" i="1"/>
  <c r="L2373" i="1"/>
  <c r="K2373" i="1"/>
  <c r="J2365" i="1"/>
  <c r="L2365" i="1"/>
  <c r="K2365" i="1"/>
  <c r="J2357" i="1"/>
  <c r="L2357" i="1"/>
  <c r="K2357" i="1"/>
  <c r="J2349" i="1"/>
  <c r="L2349" i="1"/>
  <c r="K2349" i="1"/>
  <c r="J2341" i="1"/>
  <c r="L2341" i="1"/>
  <c r="K2341" i="1"/>
  <c r="J2333" i="1"/>
  <c r="L2333" i="1"/>
  <c r="K2333" i="1"/>
  <c r="J2325" i="1"/>
  <c r="L2325" i="1"/>
  <c r="K2325" i="1"/>
  <c r="J2317" i="1"/>
  <c r="L2317" i="1"/>
  <c r="K2317" i="1"/>
  <c r="J2309" i="1"/>
  <c r="L2309" i="1"/>
  <c r="K2309" i="1"/>
  <c r="J2301" i="1"/>
  <c r="L2301" i="1"/>
  <c r="K2301" i="1"/>
  <c r="J2293" i="1"/>
  <c r="L2293" i="1"/>
  <c r="K2293" i="1"/>
  <c r="J2285" i="1"/>
  <c r="L2285" i="1"/>
  <c r="K2285" i="1"/>
  <c r="J2277" i="1"/>
  <c r="L2277" i="1"/>
  <c r="K2277" i="1"/>
  <c r="J2269" i="1"/>
  <c r="L2269" i="1"/>
  <c r="K2269" i="1"/>
  <c r="J2261" i="1"/>
  <c r="L2261" i="1"/>
  <c r="K2261" i="1"/>
  <c r="J2253" i="1"/>
  <c r="L2253" i="1"/>
  <c r="K2253" i="1"/>
  <c r="J2245" i="1"/>
  <c r="L2245" i="1"/>
  <c r="K2245" i="1"/>
  <c r="J2237" i="1"/>
  <c r="L2237" i="1"/>
  <c r="K2237" i="1"/>
  <c r="J2229" i="1"/>
  <c r="L2229" i="1"/>
  <c r="K2229" i="1"/>
  <c r="J2221" i="1"/>
  <c r="L2221" i="1"/>
  <c r="K2221" i="1"/>
  <c r="J2213" i="1"/>
  <c r="L2213" i="1"/>
  <c r="K2213" i="1"/>
  <c r="J2205" i="1"/>
  <c r="L2205" i="1"/>
  <c r="K2205" i="1"/>
  <c r="J2197" i="1"/>
  <c r="L2197" i="1"/>
  <c r="K2197" i="1"/>
  <c r="J2189" i="1"/>
  <c r="L2189" i="1"/>
  <c r="K2189" i="1"/>
  <c r="J2181" i="1"/>
  <c r="L2181" i="1"/>
  <c r="K2181" i="1"/>
  <c r="J2173" i="1"/>
  <c r="L2173" i="1"/>
  <c r="K2173" i="1"/>
  <c r="J2165" i="1"/>
  <c r="L2165" i="1"/>
  <c r="K2165" i="1"/>
  <c r="J2157" i="1"/>
  <c r="L2157" i="1"/>
  <c r="K2157" i="1"/>
  <c r="J2149" i="1"/>
  <c r="L2149" i="1"/>
  <c r="K2149" i="1"/>
  <c r="J2141" i="1"/>
  <c r="L2141" i="1"/>
  <c r="K2141" i="1"/>
  <c r="J2133" i="1"/>
  <c r="L2133" i="1"/>
  <c r="K2133" i="1"/>
  <c r="J2125" i="1"/>
  <c r="L2125" i="1"/>
  <c r="K2125" i="1"/>
  <c r="J2117" i="1"/>
  <c r="L2117" i="1"/>
  <c r="K2117" i="1"/>
  <c r="J2109" i="1"/>
  <c r="L2109" i="1"/>
  <c r="K2109" i="1"/>
  <c r="J2101" i="1"/>
  <c r="L2101" i="1"/>
  <c r="K2101" i="1"/>
  <c r="J2093" i="1"/>
  <c r="L2093" i="1"/>
  <c r="K2093" i="1"/>
  <c r="J2085" i="1"/>
  <c r="L2085" i="1"/>
  <c r="K2085" i="1"/>
  <c r="J2077" i="1"/>
  <c r="L2077" i="1"/>
  <c r="K2077" i="1"/>
  <c r="J2069" i="1"/>
  <c r="L2069" i="1"/>
  <c r="K2069" i="1"/>
  <c r="J2061" i="1"/>
  <c r="L2061" i="1"/>
  <c r="K2061" i="1"/>
  <c r="J2053" i="1"/>
  <c r="L2053" i="1"/>
  <c r="K2053" i="1"/>
  <c r="J2045" i="1"/>
  <c r="L2045" i="1"/>
  <c r="K2045" i="1"/>
  <c r="J2037" i="1"/>
  <c r="L2037" i="1"/>
  <c r="K2037" i="1"/>
  <c r="J2029" i="1"/>
  <c r="L2029" i="1"/>
  <c r="K2029" i="1"/>
  <c r="J2021" i="1"/>
  <c r="L2021" i="1"/>
  <c r="K2021" i="1"/>
  <c r="J2013" i="1"/>
  <c r="L2013" i="1"/>
  <c r="K2013" i="1"/>
  <c r="J2005" i="1"/>
  <c r="L2005" i="1"/>
  <c r="K2005" i="1"/>
  <c r="J1997" i="1"/>
  <c r="L1997" i="1"/>
  <c r="K1997" i="1"/>
  <c r="J1989" i="1"/>
  <c r="L1989" i="1"/>
  <c r="K1989" i="1"/>
  <c r="J1981" i="1"/>
  <c r="L1981" i="1"/>
  <c r="K1981" i="1"/>
  <c r="J1973" i="1"/>
  <c r="L1973" i="1"/>
  <c r="K1973" i="1"/>
  <c r="J1965" i="1"/>
  <c r="L1965" i="1"/>
  <c r="K1965" i="1"/>
  <c r="J1957" i="1"/>
  <c r="L1957" i="1"/>
  <c r="K1957" i="1"/>
  <c r="J1949" i="1"/>
  <c r="L1949" i="1"/>
  <c r="K1949" i="1"/>
  <c r="J1941" i="1"/>
  <c r="L1941" i="1"/>
  <c r="K1941" i="1"/>
  <c r="J1933" i="1"/>
  <c r="L1933" i="1"/>
  <c r="K1933" i="1"/>
  <c r="J1925" i="1"/>
  <c r="L1925" i="1"/>
  <c r="K1925" i="1"/>
  <c r="J1917" i="1"/>
  <c r="L1917" i="1"/>
  <c r="K1917" i="1"/>
  <c r="J1909" i="1"/>
  <c r="L1909" i="1"/>
  <c r="K1909" i="1"/>
  <c r="J1901" i="1"/>
  <c r="L1901" i="1"/>
  <c r="K1901" i="1"/>
  <c r="J1893" i="1"/>
  <c r="L1893" i="1"/>
  <c r="K1893" i="1"/>
  <c r="J1885" i="1"/>
  <c r="L1885" i="1"/>
  <c r="K1885" i="1"/>
  <c r="J1877" i="1"/>
  <c r="L1877" i="1"/>
  <c r="K1877" i="1"/>
  <c r="J1869" i="1"/>
  <c r="L1869" i="1"/>
  <c r="K1869" i="1"/>
  <c r="J1861" i="1"/>
  <c r="L1861" i="1"/>
  <c r="K1861" i="1"/>
  <c r="J1853" i="1"/>
  <c r="L1853" i="1"/>
  <c r="K1853" i="1"/>
  <c r="J1845" i="1"/>
  <c r="L1845" i="1"/>
  <c r="K1845" i="1"/>
  <c r="J1837" i="1"/>
  <c r="L1837" i="1"/>
  <c r="K1837" i="1"/>
  <c r="J1829" i="1"/>
  <c r="L1829" i="1"/>
  <c r="K1829" i="1"/>
  <c r="J1821" i="1"/>
  <c r="L1821" i="1"/>
  <c r="K1821" i="1"/>
  <c r="J1813" i="1"/>
  <c r="L1813" i="1"/>
  <c r="K1813" i="1"/>
  <c r="J1805" i="1"/>
  <c r="L1805" i="1"/>
  <c r="K1805" i="1"/>
  <c r="J1797" i="1"/>
  <c r="L1797" i="1"/>
  <c r="K1797" i="1"/>
  <c r="J1789" i="1"/>
  <c r="L1789" i="1"/>
  <c r="K1789" i="1"/>
  <c r="J1781" i="1"/>
  <c r="L1781" i="1"/>
  <c r="K1781" i="1"/>
  <c r="J1773" i="1"/>
  <c r="L1773" i="1"/>
  <c r="K1773" i="1"/>
  <c r="J1765" i="1"/>
  <c r="L1765" i="1"/>
  <c r="K1765" i="1"/>
  <c r="J1757" i="1"/>
  <c r="L1757" i="1"/>
  <c r="K1757" i="1"/>
  <c r="J1749" i="1"/>
  <c r="L1749" i="1"/>
  <c r="K1749" i="1"/>
  <c r="J1741" i="1"/>
  <c r="L1741" i="1"/>
  <c r="K1741" i="1"/>
  <c r="J1733" i="1"/>
  <c r="L1733" i="1"/>
  <c r="K1733" i="1"/>
  <c r="J1725" i="1"/>
  <c r="L1725" i="1"/>
  <c r="K1725" i="1"/>
  <c r="J1717" i="1"/>
  <c r="L1717" i="1"/>
  <c r="K1717" i="1"/>
  <c r="J1709" i="1"/>
  <c r="L1709" i="1"/>
  <c r="K1709" i="1"/>
  <c r="J1701" i="1"/>
  <c r="L1701" i="1"/>
  <c r="K1701" i="1"/>
  <c r="J1693" i="1"/>
  <c r="L1693" i="1"/>
  <c r="K1693" i="1"/>
  <c r="J1685" i="1"/>
  <c r="L1685" i="1"/>
  <c r="K1685" i="1"/>
  <c r="J1677" i="1"/>
  <c r="L1677" i="1"/>
  <c r="K1677" i="1"/>
  <c r="J1669" i="1"/>
  <c r="L1669" i="1"/>
  <c r="K1669" i="1"/>
  <c r="J1661" i="1"/>
  <c r="L1661" i="1"/>
  <c r="K1661" i="1"/>
  <c r="J1653" i="1"/>
  <c r="L1653" i="1"/>
  <c r="K1653" i="1"/>
  <c r="J1645" i="1"/>
  <c r="L1645" i="1"/>
  <c r="K1645" i="1"/>
  <c r="J1637" i="1"/>
  <c r="L1637" i="1"/>
  <c r="K1637" i="1"/>
  <c r="J1629" i="1"/>
  <c r="L1629" i="1"/>
  <c r="K1629" i="1"/>
  <c r="J1621" i="1"/>
  <c r="L1621" i="1"/>
  <c r="K1621" i="1"/>
  <c r="J1613" i="1"/>
  <c r="L1613" i="1"/>
  <c r="K1613" i="1"/>
  <c r="J1605" i="1"/>
  <c r="L1605" i="1"/>
  <c r="K1605" i="1"/>
  <c r="J1597" i="1"/>
  <c r="L1597" i="1"/>
  <c r="K1597" i="1"/>
  <c r="J1589" i="1"/>
  <c r="L1589" i="1"/>
  <c r="K1589" i="1"/>
  <c r="J1581" i="1"/>
  <c r="L1581" i="1"/>
  <c r="K1581" i="1"/>
  <c r="J1573" i="1"/>
  <c r="L1573" i="1"/>
  <c r="K1573" i="1"/>
  <c r="J1565" i="1"/>
  <c r="L1565" i="1"/>
  <c r="K1565" i="1"/>
  <c r="J1557" i="1"/>
  <c r="L1557" i="1"/>
  <c r="K1557" i="1"/>
  <c r="J1549" i="1"/>
  <c r="L1549" i="1"/>
  <c r="K1549" i="1"/>
  <c r="J1541" i="1"/>
  <c r="L1541" i="1"/>
  <c r="K1541" i="1"/>
  <c r="J1533" i="1"/>
  <c r="L1533" i="1"/>
  <c r="K1533" i="1"/>
  <c r="J1525" i="1"/>
  <c r="L1525" i="1"/>
  <c r="K1525" i="1"/>
  <c r="J1517" i="1"/>
  <c r="L1517" i="1"/>
  <c r="K1517" i="1"/>
  <c r="J1509" i="1"/>
  <c r="L1509" i="1"/>
  <c r="K1509" i="1"/>
  <c r="J1501" i="1"/>
  <c r="L1501" i="1"/>
  <c r="K1501" i="1"/>
  <c r="J1493" i="1"/>
  <c r="L1493" i="1"/>
  <c r="K1493" i="1"/>
  <c r="J1485" i="1"/>
  <c r="L1485" i="1"/>
  <c r="K1485" i="1"/>
  <c r="J1477" i="1"/>
  <c r="L1477" i="1"/>
  <c r="K1477" i="1"/>
  <c r="J1469" i="1"/>
  <c r="L1469" i="1"/>
  <c r="K1469" i="1"/>
  <c r="J1461" i="1"/>
  <c r="L1461" i="1"/>
  <c r="K1461" i="1"/>
  <c r="J1453" i="1"/>
  <c r="L1453" i="1"/>
  <c r="K1453" i="1"/>
  <c r="J1445" i="1"/>
  <c r="L1445" i="1"/>
  <c r="K1445" i="1"/>
  <c r="J1437" i="1"/>
  <c r="L1437" i="1"/>
  <c r="K1437" i="1"/>
  <c r="J1429" i="1"/>
  <c r="L1429" i="1"/>
  <c r="K1429" i="1"/>
  <c r="J1421" i="1"/>
  <c r="L1421" i="1"/>
  <c r="K1421" i="1"/>
  <c r="J1413" i="1"/>
  <c r="L1413" i="1"/>
  <c r="K1413" i="1"/>
  <c r="J1405" i="1"/>
  <c r="L1405" i="1"/>
  <c r="K1405" i="1"/>
  <c r="J1397" i="1"/>
  <c r="L1397" i="1"/>
  <c r="K1397" i="1"/>
  <c r="J1389" i="1"/>
  <c r="L1389" i="1"/>
  <c r="K1389" i="1"/>
  <c r="J1381" i="1"/>
  <c r="L1381" i="1"/>
  <c r="K1381" i="1"/>
  <c r="J1373" i="1"/>
  <c r="L1373" i="1"/>
  <c r="K1373" i="1"/>
  <c r="J1365" i="1"/>
  <c r="L1365" i="1"/>
  <c r="K1365" i="1"/>
  <c r="J1357" i="1"/>
  <c r="L1357" i="1"/>
  <c r="K1357" i="1"/>
  <c r="J1349" i="1"/>
  <c r="L1349" i="1"/>
  <c r="K1349" i="1"/>
  <c r="J1341" i="1"/>
  <c r="L1341" i="1"/>
  <c r="K1341" i="1"/>
  <c r="J1333" i="1"/>
  <c r="L1333" i="1"/>
  <c r="K1333" i="1"/>
  <c r="J1325" i="1"/>
  <c r="L1325" i="1"/>
  <c r="K1325" i="1"/>
  <c r="J1317" i="1"/>
  <c r="L1317" i="1"/>
  <c r="K1317" i="1"/>
  <c r="J1309" i="1"/>
  <c r="L1309" i="1"/>
  <c r="K1309" i="1"/>
  <c r="J1301" i="1"/>
  <c r="L1301" i="1"/>
  <c r="K1301" i="1"/>
  <c r="J1293" i="1"/>
  <c r="L1293" i="1"/>
  <c r="K1293" i="1"/>
  <c r="J1285" i="1"/>
  <c r="L1285" i="1"/>
  <c r="K1285" i="1"/>
  <c r="J1277" i="1"/>
  <c r="L1277" i="1"/>
  <c r="K1277" i="1"/>
  <c r="J1269" i="1"/>
  <c r="L1269" i="1"/>
  <c r="K1269" i="1"/>
  <c r="J1261" i="1"/>
  <c r="L1261" i="1"/>
  <c r="K1261" i="1"/>
  <c r="J1253" i="1"/>
  <c r="L1253" i="1"/>
  <c r="K1253" i="1"/>
  <c r="J1245" i="1"/>
  <c r="L1245" i="1"/>
  <c r="K1245" i="1"/>
  <c r="J1237" i="1"/>
  <c r="L1237" i="1"/>
  <c r="K1237" i="1"/>
  <c r="J1229" i="1"/>
  <c r="L1229" i="1"/>
  <c r="K1229" i="1"/>
  <c r="J1221" i="1"/>
  <c r="L1221" i="1"/>
  <c r="K1221" i="1"/>
  <c r="J1213" i="1"/>
  <c r="L1213" i="1"/>
  <c r="K1213" i="1"/>
  <c r="J1205" i="1"/>
  <c r="L1205" i="1"/>
  <c r="K1205" i="1"/>
  <c r="J1197" i="1"/>
  <c r="L1197" i="1"/>
  <c r="K1197" i="1"/>
  <c r="J1189" i="1"/>
  <c r="L1189" i="1"/>
  <c r="K1189" i="1"/>
  <c r="J1181" i="1"/>
  <c r="L1181" i="1"/>
  <c r="K1181" i="1"/>
  <c r="J1173" i="1"/>
  <c r="L1173" i="1"/>
  <c r="K1173" i="1"/>
  <c r="J1165" i="1"/>
  <c r="L1165" i="1"/>
  <c r="K1165" i="1"/>
  <c r="J1157" i="1"/>
  <c r="L1157" i="1"/>
  <c r="K1157" i="1"/>
  <c r="J1149" i="1"/>
  <c r="L1149" i="1"/>
  <c r="K1149" i="1"/>
  <c r="J1141" i="1"/>
  <c r="L1141" i="1"/>
  <c r="K1141" i="1"/>
  <c r="J1133" i="1"/>
  <c r="L1133" i="1"/>
  <c r="K1133" i="1"/>
  <c r="J1125" i="1"/>
  <c r="L1125" i="1"/>
  <c r="K1125" i="1"/>
  <c r="J1117" i="1"/>
  <c r="L1117" i="1"/>
  <c r="K1117" i="1"/>
  <c r="J1109" i="1"/>
  <c r="L1109" i="1"/>
  <c r="K1109" i="1"/>
  <c r="J1101" i="1"/>
  <c r="L1101" i="1"/>
  <c r="K1101" i="1"/>
  <c r="J1093" i="1"/>
  <c r="L1093" i="1"/>
  <c r="K1093" i="1"/>
  <c r="J1085" i="1"/>
  <c r="L1085" i="1"/>
  <c r="K1085" i="1"/>
  <c r="J1077" i="1"/>
  <c r="L1077" i="1"/>
  <c r="K1077" i="1"/>
  <c r="J1069" i="1"/>
  <c r="L1069" i="1"/>
  <c r="K1069" i="1"/>
  <c r="J1061" i="1"/>
  <c r="L1061" i="1"/>
  <c r="K1061" i="1"/>
  <c r="J1053" i="1"/>
  <c r="L1053" i="1"/>
  <c r="K1053" i="1"/>
  <c r="J1045" i="1"/>
  <c r="L1045" i="1"/>
  <c r="K1045" i="1"/>
  <c r="J1037" i="1"/>
  <c r="L1037" i="1"/>
  <c r="K1037" i="1"/>
  <c r="J1029" i="1"/>
  <c r="L1029" i="1"/>
  <c r="K1029" i="1"/>
  <c r="J1021" i="1"/>
  <c r="L1021" i="1"/>
  <c r="K1021" i="1"/>
  <c r="J1013" i="1"/>
  <c r="L1013" i="1"/>
  <c r="K1013" i="1"/>
  <c r="J1005" i="1"/>
  <c r="L1005" i="1"/>
  <c r="K1005" i="1"/>
  <c r="J997" i="1"/>
  <c r="L997" i="1"/>
  <c r="K997" i="1"/>
  <c r="J989" i="1"/>
  <c r="L989" i="1"/>
  <c r="K989" i="1"/>
  <c r="J981" i="1"/>
  <c r="L981" i="1"/>
  <c r="K981" i="1"/>
  <c r="J973" i="1"/>
  <c r="L973" i="1"/>
  <c r="K973" i="1"/>
  <c r="J965" i="1"/>
  <c r="L965" i="1"/>
  <c r="K965" i="1"/>
  <c r="J957" i="1"/>
  <c r="L957" i="1"/>
  <c r="K957" i="1"/>
  <c r="J949" i="1"/>
  <c r="L949" i="1"/>
  <c r="K949" i="1"/>
  <c r="J941" i="1"/>
  <c r="L941" i="1"/>
  <c r="K941" i="1"/>
  <c r="J933" i="1"/>
  <c r="L933" i="1"/>
  <c r="K933" i="1"/>
  <c r="J925" i="1"/>
  <c r="L925" i="1"/>
  <c r="K925" i="1"/>
  <c r="J917" i="1"/>
  <c r="L917" i="1"/>
  <c r="K917" i="1"/>
  <c r="J909" i="1"/>
  <c r="L909" i="1"/>
  <c r="K909" i="1"/>
  <c r="J901" i="1"/>
  <c r="L901" i="1"/>
  <c r="K901" i="1"/>
  <c r="J893" i="1"/>
  <c r="L893" i="1"/>
  <c r="K893" i="1"/>
  <c r="J885" i="1"/>
  <c r="L885" i="1"/>
  <c r="K885" i="1"/>
  <c r="J877" i="1"/>
  <c r="L877" i="1"/>
  <c r="K877" i="1"/>
  <c r="J869" i="1"/>
  <c r="L869" i="1"/>
  <c r="K869" i="1"/>
  <c r="J861" i="1"/>
  <c r="L861" i="1"/>
  <c r="K861" i="1"/>
  <c r="J853" i="1"/>
  <c r="L853" i="1"/>
  <c r="K853" i="1"/>
  <c r="J845" i="1"/>
  <c r="L845" i="1"/>
  <c r="K845" i="1"/>
  <c r="J837" i="1"/>
  <c r="L837" i="1"/>
  <c r="K837" i="1"/>
  <c r="J829" i="1"/>
  <c r="L829" i="1"/>
  <c r="K829" i="1"/>
  <c r="J821" i="1"/>
  <c r="L821" i="1"/>
  <c r="K821" i="1"/>
  <c r="J813" i="1"/>
  <c r="L813" i="1"/>
  <c r="K813" i="1"/>
  <c r="J805" i="1"/>
  <c r="L805" i="1"/>
  <c r="K805" i="1"/>
  <c r="J797" i="1"/>
  <c r="L797" i="1"/>
  <c r="K797" i="1"/>
  <c r="J789" i="1"/>
  <c r="L789" i="1"/>
  <c r="K789" i="1"/>
  <c r="J781" i="1"/>
  <c r="L781" i="1"/>
  <c r="K781" i="1"/>
  <c r="J773" i="1"/>
  <c r="L773" i="1"/>
  <c r="K773" i="1"/>
  <c r="J765" i="1"/>
  <c r="L765" i="1"/>
  <c r="K765" i="1"/>
  <c r="J757" i="1"/>
  <c r="L757" i="1"/>
  <c r="K757" i="1"/>
  <c r="J749" i="1"/>
  <c r="L749" i="1"/>
  <c r="K749" i="1"/>
  <c r="J741" i="1"/>
  <c r="L741" i="1"/>
  <c r="K741" i="1"/>
  <c r="J733" i="1"/>
  <c r="L733" i="1"/>
  <c r="K733" i="1"/>
  <c r="J725" i="1"/>
  <c r="L725" i="1"/>
  <c r="K725" i="1"/>
  <c r="L717" i="1"/>
  <c r="K717" i="1"/>
  <c r="J709" i="1"/>
  <c r="L709" i="1"/>
  <c r="K709" i="1"/>
  <c r="J701" i="1"/>
  <c r="L701" i="1"/>
  <c r="K701" i="1"/>
  <c r="J693" i="1"/>
  <c r="L693" i="1"/>
  <c r="K693" i="1"/>
  <c r="J685" i="1"/>
  <c r="L685" i="1"/>
  <c r="K685" i="1"/>
  <c r="J677" i="1"/>
  <c r="L677" i="1"/>
  <c r="K677" i="1"/>
  <c r="J669" i="1"/>
  <c r="L669" i="1"/>
  <c r="K669" i="1"/>
  <c r="J661" i="1"/>
  <c r="L661" i="1"/>
  <c r="K661" i="1"/>
  <c r="L653" i="1"/>
  <c r="K653" i="1"/>
  <c r="J645" i="1"/>
  <c r="L645" i="1"/>
  <c r="K645" i="1"/>
  <c r="J637" i="1"/>
  <c r="L637" i="1"/>
  <c r="K637" i="1"/>
  <c r="J629" i="1"/>
  <c r="L629" i="1"/>
  <c r="K629" i="1"/>
  <c r="J621" i="1"/>
  <c r="L621" i="1"/>
  <c r="K621" i="1"/>
  <c r="J613" i="1"/>
  <c r="L613" i="1"/>
  <c r="K613" i="1"/>
  <c r="J605" i="1"/>
  <c r="L605" i="1"/>
  <c r="K605" i="1"/>
  <c r="J597" i="1"/>
  <c r="L597" i="1"/>
  <c r="K597" i="1"/>
  <c r="J589" i="1"/>
  <c r="L589" i="1"/>
  <c r="K589" i="1"/>
  <c r="J581" i="1"/>
  <c r="L581" i="1"/>
  <c r="K581" i="1"/>
  <c r="J573" i="1"/>
  <c r="L573" i="1"/>
  <c r="K573" i="1"/>
  <c r="J565" i="1"/>
  <c r="L565" i="1"/>
  <c r="K565" i="1"/>
  <c r="J557" i="1"/>
  <c r="L557" i="1"/>
  <c r="K557" i="1"/>
  <c r="J549" i="1"/>
  <c r="L549" i="1"/>
  <c r="K549" i="1"/>
  <c r="J541" i="1"/>
  <c r="L541" i="1"/>
  <c r="K541" i="1"/>
  <c r="J533" i="1"/>
  <c r="L533" i="1"/>
  <c r="K533" i="1"/>
  <c r="L525" i="1"/>
  <c r="K525" i="1"/>
  <c r="J517" i="1"/>
  <c r="L517" i="1"/>
  <c r="K517" i="1"/>
  <c r="J509" i="1"/>
  <c r="L509" i="1"/>
  <c r="K509" i="1"/>
  <c r="J501" i="1"/>
  <c r="L501" i="1"/>
  <c r="K501" i="1"/>
  <c r="J493" i="1"/>
  <c r="L493" i="1"/>
  <c r="K493" i="1"/>
  <c r="J485" i="1"/>
  <c r="L485" i="1"/>
  <c r="K485" i="1"/>
  <c r="J477" i="1"/>
  <c r="L477" i="1"/>
  <c r="K477" i="1"/>
  <c r="J469" i="1"/>
  <c r="L469" i="1"/>
  <c r="K469" i="1"/>
  <c r="L461" i="1"/>
  <c r="K461" i="1"/>
  <c r="J453" i="1"/>
  <c r="L453" i="1"/>
  <c r="K453" i="1"/>
  <c r="J445" i="1"/>
  <c r="L445" i="1"/>
  <c r="K445" i="1"/>
  <c r="J437" i="1"/>
  <c r="L437" i="1"/>
  <c r="K437" i="1"/>
  <c r="J429" i="1"/>
  <c r="L429" i="1"/>
  <c r="K429" i="1"/>
  <c r="J421" i="1"/>
  <c r="L421" i="1"/>
  <c r="K421" i="1"/>
  <c r="J413" i="1"/>
  <c r="L413" i="1"/>
  <c r="K413" i="1"/>
  <c r="J405" i="1"/>
  <c r="L405" i="1"/>
  <c r="K405" i="1"/>
  <c r="L397" i="1"/>
  <c r="K397" i="1"/>
  <c r="J389" i="1"/>
  <c r="L389" i="1"/>
  <c r="K389" i="1"/>
  <c r="J381" i="1"/>
  <c r="L381" i="1"/>
  <c r="K381" i="1"/>
  <c r="J373" i="1"/>
  <c r="L373" i="1"/>
  <c r="K373" i="1"/>
  <c r="J365" i="1"/>
  <c r="L365" i="1"/>
  <c r="K365" i="1"/>
  <c r="J357" i="1"/>
  <c r="L357" i="1"/>
  <c r="K357" i="1"/>
  <c r="J349" i="1"/>
  <c r="L349" i="1"/>
  <c r="K349" i="1"/>
  <c r="J341" i="1"/>
  <c r="L341" i="1"/>
  <c r="K341" i="1"/>
  <c r="J333" i="1"/>
  <c r="L333" i="1"/>
  <c r="K333" i="1"/>
  <c r="J325" i="1"/>
  <c r="L325" i="1"/>
  <c r="K325" i="1"/>
  <c r="J317" i="1"/>
  <c r="L317" i="1"/>
  <c r="K317" i="1"/>
  <c r="J309" i="1"/>
  <c r="L309" i="1"/>
  <c r="K309" i="1"/>
  <c r="J8085" i="1"/>
  <c r="J7829" i="1"/>
  <c r="J7221" i="1"/>
  <c r="J6965" i="1"/>
  <c r="J3461" i="1"/>
  <c r="K8199" i="1"/>
  <c r="K7879" i="1"/>
  <c r="K7751" i="1"/>
  <c r="K7314" i="1"/>
  <c r="K7106" i="1"/>
  <c r="K6826" i="1"/>
  <c r="K6362" i="1"/>
  <c r="K6314" i="1"/>
  <c r="K5570" i="1"/>
  <c r="K5290" i="1"/>
  <c r="K5058" i="1"/>
  <c r="K4826" i="1"/>
  <c r="K4778" i="1"/>
  <c r="K4546" i="1"/>
  <c r="K4314" i="1"/>
  <c r="K4266" i="1"/>
  <c r="K4143" i="1"/>
  <c r="K3802" i="1"/>
  <c r="K3631" i="1"/>
  <c r="K3351" i="1"/>
  <c r="J1003" i="1"/>
  <c r="L1003" i="1"/>
  <c r="K1003" i="1"/>
  <c r="J995" i="1"/>
  <c r="L995" i="1"/>
  <c r="K995" i="1"/>
  <c r="J987" i="1"/>
  <c r="L987" i="1"/>
  <c r="K987" i="1"/>
  <c r="J979" i="1"/>
  <c r="L979" i="1"/>
  <c r="K979" i="1"/>
  <c r="J971" i="1"/>
  <c r="L971" i="1"/>
  <c r="K971" i="1"/>
  <c r="J963" i="1"/>
  <c r="L963" i="1"/>
  <c r="K963" i="1"/>
  <c r="J955" i="1"/>
  <c r="L955" i="1"/>
  <c r="K955" i="1"/>
  <c r="J947" i="1"/>
  <c r="L947" i="1"/>
  <c r="K947" i="1"/>
  <c r="J939" i="1"/>
  <c r="L939" i="1"/>
  <c r="K939" i="1"/>
  <c r="J931" i="1"/>
  <c r="L931" i="1"/>
  <c r="K931" i="1"/>
  <c r="J923" i="1"/>
  <c r="L923" i="1"/>
  <c r="K923" i="1"/>
  <c r="J915" i="1"/>
  <c r="L915" i="1"/>
  <c r="K915" i="1"/>
  <c r="J907" i="1"/>
  <c r="L907" i="1"/>
  <c r="K907" i="1"/>
  <c r="J899" i="1"/>
  <c r="L899" i="1"/>
  <c r="K899" i="1"/>
  <c r="J891" i="1"/>
  <c r="L891" i="1"/>
  <c r="K891" i="1"/>
  <c r="J883" i="1"/>
  <c r="L883" i="1"/>
  <c r="K883" i="1"/>
  <c r="J875" i="1"/>
  <c r="L875" i="1"/>
  <c r="K875" i="1"/>
  <c r="J867" i="1"/>
  <c r="L867" i="1"/>
  <c r="K867" i="1"/>
  <c r="J859" i="1"/>
  <c r="L859" i="1"/>
  <c r="K859" i="1"/>
  <c r="J851" i="1"/>
  <c r="L851" i="1"/>
  <c r="K851" i="1"/>
  <c r="J843" i="1"/>
  <c r="L843" i="1"/>
  <c r="K843" i="1"/>
  <c r="J835" i="1"/>
  <c r="L835" i="1"/>
  <c r="K835" i="1"/>
  <c r="J827" i="1"/>
  <c r="L827" i="1"/>
  <c r="K827" i="1"/>
  <c r="J819" i="1"/>
  <c r="L819" i="1"/>
  <c r="K819" i="1"/>
  <c r="J811" i="1"/>
  <c r="L811" i="1"/>
  <c r="K811" i="1"/>
  <c r="J803" i="1"/>
  <c r="L803" i="1"/>
  <c r="K803" i="1"/>
  <c r="J795" i="1"/>
  <c r="L795" i="1"/>
  <c r="K795" i="1"/>
  <c r="J787" i="1"/>
  <c r="L787" i="1"/>
  <c r="K787" i="1"/>
  <c r="J779" i="1"/>
  <c r="L779" i="1"/>
  <c r="K779" i="1"/>
  <c r="J771" i="1"/>
  <c r="L771" i="1"/>
  <c r="K771" i="1"/>
  <c r="J763" i="1"/>
  <c r="L763" i="1"/>
  <c r="K763" i="1"/>
  <c r="J755" i="1"/>
  <c r="L755" i="1"/>
  <c r="K755" i="1"/>
  <c r="J747" i="1"/>
  <c r="L747" i="1"/>
  <c r="K747" i="1"/>
  <c r="J739" i="1"/>
  <c r="L739" i="1"/>
  <c r="K739" i="1"/>
  <c r="J731" i="1"/>
  <c r="L731" i="1"/>
  <c r="K731" i="1"/>
  <c r="J723" i="1"/>
  <c r="L723" i="1"/>
  <c r="K723" i="1"/>
  <c r="J715" i="1"/>
  <c r="L715" i="1"/>
  <c r="K715" i="1"/>
  <c r="J707" i="1"/>
  <c r="L707" i="1"/>
  <c r="K707" i="1"/>
  <c r="J699" i="1"/>
  <c r="L699" i="1"/>
  <c r="K699" i="1"/>
  <c r="J691" i="1"/>
  <c r="L691" i="1"/>
  <c r="K691" i="1"/>
  <c r="J683" i="1"/>
  <c r="L683" i="1"/>
  <c r="K683" i="1"/>
  <c r="J675" i="1"/>
  <c r="L675" i="1"/>
  <c r="K675" i="1"/>
  <c r="J667" i="1"/>
  <c r="L667" i="1"/>
  <c r="K667" i="1"/>
  <c r="J659" i="1"/>
  <c r="L659" i="1"/>
  <c r="K659" i="1"/>
  <c r="J651" i="1"/>
  <c r="L651" i="1"/>
  <c r="K651" i="1"/>
  <c r="J643" i="1"/>
  <c r="L643" i="1"/>
  <c r="K643" i="1"/>
  <c r="J635" i="1"/>
  <c r="L635" i="1"/>
  <c r="K635" i="1"/>
  <c r="J627" i="1"/>
  <c r="L627" i="1"/>
  <c r="K627" i="1"/>
  <c r="J619" i="1"/>
  <c r="L619" i="1"/>
  <c r="K619" i="1"/>
  <c r="J611" i="1"/>
  <c r="L611" i="1"/>
  <c r="K611" i="1"/>
  <c r="J603" i="1"/>
  <c r="L603" i="1"/>
  <c r="K603" i="1"/>
  <c r="J595" i="1"/>
  <c r="L595" i="1"/>
  <c r="K595" i="1"/>
  <c r="J587" i="1"/>
  <c r="L587" i="1"/>
  <c r="K587" i="1"/>
  <c r="J579" i="1"/>
  <c r="L579" i="1"/>
  <c r="K579" i="1"/>
  <c r="J571" i="1"/>
  <c r="L571" i="1"/>
  <c r="K571" i="1"/>
  <c r="J563" i="1"/>
  <c r="L563" i="1"/>
  <c r="K563" i="1"/>
  <c r="J555" i="1"/>
  <c r="L555" i="1"/>
  <c r="K555" i="1"/>
  <c r="J547" i="1"/>
  <c r="L547" i="1"/>
  <c r="K547" i="1"/>
  <c r="J539" i="1"/>
  <c r="L539" i="1"/>
  <c r="K539" i="1"/>
  <c r="J531" i="1"/>
  <c r="L531" i="1"/>
  <c r="K531" i="1"/>
  <c r="J523" i="1"/>
  <c r="L523" i="1"/>
  <c r="K523" i="1"/>
  <c r="J515" i="1"/>
  <c r="L515" i="1"/>
  <c r="K515" i="1"/>
  <c r="J507" i="1"/>
  <c r="L507" i="1"/>
  <c r="K507" i="1"/>
  <c r="J499" i="1"/>
  <c r="L499" i="1"/>
  <c r="K499" i="1"/>
  <c r="J491" i="1"/>
  <c r="L491" i="1"/>
  <c r="K491" i="1"/>
  <c r="J483" i="1"/>
  <c r="L483" i="1"/>
  <c r="K483" i="1"/>
  <c r="J475" i="1"/>
  <c r="L475" i="1"/>
  <c r="K475" i="1"/>
  <c r="J467" i="1"/>
  <c r="L467" i="1"/>
  <c r="K467" i="1"/>
  <c r="J459" i="1"/>
  <c r="L459" i="1"/>
  <c r="K459" i="1"/>
  <c r="J451" i="1"/>
  <c r="L451" i="1"/>
  <c r="K451" i="1"/>
  <c r="J443" i="1"/>
  <c r="L443" i="1"/>
  <c r="K443" i="1"/>
  <c r="J435" i="1"/>
  <c r="L435" i="1"/>
  <c r="K435" i="1"/>
  <c r="J427" i="1"/>
  <c r="L427" i="1"/>
  <c r="K427" i="1"/>
  <c r="J419" i="1"/>
  <c r="L419" i="1"/>
  <c r="K419" i="1"/>
  <c r="J411" i="1"/>
  <c r="L411" i="1"/>
  <c r="K411" i="1"/>
  <c r="J403" i="1"/>
  <c r="L403" i="1"/>
  <c r="K403" i="1"/>
  <c r="J395" i="1"/>
  <c r="L395" i="1"/>
  <c r="K395" i="1"/>
  <c r="J387" i="1"/>
  <c r="L387" i="1"/>
  <c r="K387" i="1"/>
  <c r="J379" i="1"/>
  <c r="L379" i="1"/>
  <c r="K379" i="1"/>
  <c r="J371" i="1"/>
  <c r="L371" i="1"/>
  <c r="K371" i="1"/>
  <c r="J363" i="1"/>
  <c r="L363" i="1"/>
  <c r="K363" i="1"/>
  <c r="J355" i="1"/>
  <c r="L355" i="1"/>
  <c r="K355" i="1"/>
  <c r="J347" i="1"/>
  <c r="L347" i="1"/>
  <c r="K347" i="1"/>
  <c r="J339" i="1"/>
  <c r="L339" i="1"/>
  <c r="K339" i="1"/>
  <c r="J331" i="1"/>
  <c r="L331" i="1"/>
  <c r="K331" i="1"/>
  <c r="J323" i="1"/>
  <c r="L323" i="1"/>
  <c r="K323" i="1"/>
  <c r="J315" i="1"/>
  <c r="L315" i="1"/>
  <c r="K315" i="1"/>
  <c r="J307" i="1"/>
  <c r="L307" i="1"/>
  <c r="K307" i="1"/>
  <c r="K8215" i="1"/>
  <c r="K8151" i="1"/>
  <c r="K7895" i="1"/>
  <c r="L8373" i="1"/>
  <c r="L9994" i="1"/>
  <c r="K9994" i="1"/>
  <c r="L9986" i="1"/>
  <c r="K9986" i="1"/>
  <c r="E9978" i="1"/>
  <c r="L9978" i="1"/>
  <c r="K9978" i="1"/>
  <c r="L9970" i="1"/>
  <c r="K9970" i="1"/>
  <c r="E9962" i="1"/>
  <c r="L9962" i="1"/>
  <c r="K9962" i="1"/>
  <c r="L9954" i="1"/>
  <c r="K9954" i="1"/>
  <c r="L9946" i="1"/>
  <c r="K9946" i="1"/>
  <c r="L9938" i="1"/>
  <c r="K9938" i="1"/>
  <c r="L9930" i="1"/>
  <c r="K9930" i="1"/>
  <c r="L9922" i="1"/>
  <c r="K9922" i="1"/>
  <c r="L9914" i="1"/>
  <c r="K9914" i="1"/>
  <c r="L9906" i="1"/>
  <c r="K9906" i="1"/>
  <c r="L9898" i="1"/>
  <c r="K9898" i="1"/>
  <c r="L9890" i="1"/>
  <c r="K9890" i="1"/>
  <c r="L9882" i="1"/>
  <c r="K9882" i="1"/>
  <c r="L9874" i="1"/>
  <c r="K9874" i="1"/>
  <c r="L9866" i="1"/>
  <c r="K9866" i="1"/>
  <c r="L9858" i="1"/>
  <c r="K9858" i="1"/>
  <c r="L9850" i="1"/>
  <c r="K9850" i="1"/>
  <c r="L9842" i="1"/>
  <c r="K9842" i="1"/>
  <c r="L9834" i="1"/>
  <c r="K9834" i="1"/>
  <c r="L9826" i="1"/>
  <c r="K9826" i="1"/>
  <c r="L9818" i="1"/>
  <c r="K9818" i="1"/>
  <c r="L9810" i="1"/>
  <c r="K9810" i="1"/>
  <c r="L9802" i="1"/>
  <c r="K9802" i="1"/>
  <c r="L9794" i="1"/>
  <c r="K9794" i="1"/>
  <c r="L9786" i="1"/>
  <c r="K9786" i="1"/>
  <c r="L9778" i="1"/>
  <c r="K9778" i="1"/>
  <c r="L9770" i="1"/>
  <c r="K9770" i="1"/>
  <c r="L9762" i="1"/>
  <c r="K9762" i="1"/>
  <c r="L9754" i="1"/>
  <c r="K9754" i="1"/>
  <c r="L9746" i="1"/>
  <c r="K9746" i="1"/>
  <c r="L9738" i="1"/>
  <c r="K9738" i="1"/>
  <c r="L9730" i="1"/>
  <c r="K9730" i="1"/>
  <c r="L9722" i="1"/>
  <c r="K9722" i="1"/>
  <c r="L9714" i="1"/>
  <c r="K9714" i="1"/>
  <c r="L9706" i="1"/>
  <c r="K9706" i="1"/>
  <c r="L9698" i="1"/>
  <c r="K9698" i="1"/>
  <c r="L9690" i="1"/>
  <c r="K9690" i="1"/>
  <c r="L9682" i="1"/>
  <c r="K9682" i="1"/>
  <c r="L9674" i="1"/>
  <c r="K9674" i="1"/>
  <c r="L9666" i="1"/>
  <c r="K9666" i="1"/>
  <c r="L9658" i="1"/>
  <c r="K9658" i="1"/>
  <c r="L9650" i="1"/>
  <c r="K9650" i="1"/>
  <c r="L9642" i="1"/>
  <c r="K9642" i="1"/>
  <c r="L9634" i="1"/>
  <c r="K9634" i="1"/>
  <c r="L9626" i="1"/>
  <c r="K9626" i="1"/>
  <c r="E9618" i="1"/>
  <c r="L9618" i="1"/>
  <c r="K9618" i="1"/>
  <c r="L9610" i="1"/>
  <c r="K9610" i="1"/>
  <c r="L9602" i="1"/>
  <c r="K9602" i="1"/>
  <c r="L9594" i="1"/>
  <c r="K9594" i="1"/>
  <c r="L9586" i="1"/>
  <c r="K9586" i="1"/>
  <c r="L9578" i="1"/>
  <c r="K9578" i="1"/>
  <c r="L9570" i="1"/>
  <c r="K9570" i="1"/>
  <c r="L9562" i="1"/>
  <c r="K9562" i="1"/>
  <c r="L9554" i="1"/>
  <c r="K9554" i="1"/>
  <c r="L9546" i="1"/>
  <c r="K9546" i="1"/>
  <c r="L9538" i="1"/>
  <c r="K9538" i="1"/>
  <c r="L9530" i="1"/>
  <c r="K9530" i="1"/>
  <c r="L9522" i="1"/>
  <c r="K9522" i="1"/>
  <c r="L9514" i="1"/>
  <c r="K9514" i="1"/>
  <c r="L9506" i="1"/>
  <c r="K9506" i="1"/>
  <c r="E9498" i="1"/>
  <c r="L9498" i="1"/>
  <c r="K9498" i="1"/>
  <c r="L9490" i="1"/>
  <c r="K9490" i="1"/>
  <c r="E9482" i="1"/>
  <c r="L9482" i="1"/>
  <c r="K9482" i="1"/>
  <c r="L9474" i="1"/>
  <c r="K9474" i="1"/>
  <c r="L9466" i="1"/>
  <c r="K9466" i="1"/>
  <c r="L9458" i="1"/>
  <c r="K9458" i="1"/>
  <c r="L9450" i="1"/>
  <c r="K9450" i="1"/>
  <c r="L9442" i="1"/>
  <c r="K9442" i="1"/>
  <c r="L9434" i="1"/>
  <c r="K9434" i="1"/>
  <c r="L9426" i="1"/>
  <c r="K9426" i="1"/>
  <c r="E9418" i="1"/>
  <c r="L9418" i="1"/>
  <c r="K9418" i="1"/>
  <c r="L9410" i="1"/>
  <c r="K9410" i="1"/>
  <c r="L9402" i="1"/>
  <c r="K9402" i="1"/>
  <c r="L9394" i="1"/>
  <c r="K9394" i="1"/>
  <c r="L9386" i="1"/>
  <c r="K9386" i="1"/>
  <c r="L9378" i="1"/>
  <c r="K9378" i="1"/>
  <c r="L9370" i="1"/>
  <c r="K9370" i="1"/>
  <c r="L9362" i="1"/>
  <c r="K9362" i="1"/>
  <c r="L9354" i="1"/>
  <c r="K9354" i="1"/>
  <c r="L9346" i="1"/>
  <c r="K9346" i="1"/>
  <c r="L9338" i="1"/>
  <c r="K9338" i="1"/>
  <c r="L9330" i="1"/>
  <c r="K9330" i="1"/>
  <c r="L9322" i="1"/>
  <c r="K9322" i="1"/>
  <c r="L9314" i="1"/>
  <c r="K9314" i="1"/>
  <c r="E9306" i="1"/>
  <c r="L9306" i="1"/>
  <c r="K9306" i="1"/>
  <c r="L9298" i="1"/>
  <c r="K9298" i="1"/>
  <c r="E9290" i="1"/>
  <c r="L9290" i="1"/>
  <c r="K9290" i="1"/>
  <c r="L9282" i="1"/>
  <c r="K9282" i="1"/>
  <c r="L9274" i="1"/>
  <c r="K9274" i="1"/>
  <c r="L9266" i="1"/>
  <c r="K9266" i="1"/>
  <c r="L9258" i="1"/>
  <c r="K9258" i="1"/>
  <c r="L9250" i="1"/>
  <c r="K9250" i="1"/>
  <c r="L9242" i="1"/>
  <c r="K9242" i="1"/>
  <c r="L9234" i="1"/>
  <c r="K9234" i="1"/>
  <c r="L9226" i="1"/>
  <c r="K9226" i="1"/>
  <c r="L9218" i="1"/>
  <c r="K9218" i="1"/>
  <c r="E9210" i="1"/>
  <c r="L9210" i="1"/>
  <c r="K9210" i="1"/>
  <c r="L9202" i="1"/>
  <c r="K9202" i="1"/>
  <c r="L9194" i="1"/>
  <c r="K9194" i="1"/>
  <c r="L9186" i="1"/>
  <c r="K9186" i="1"/>
  <c r="L9178" i="1"/>
  <c r="K9178" i="1"/>
  <c r="L9170" i="1"/>
  <c r="K9170" i="1"/>
  <c r="L9162" i="1"/>
  <c r="K9162" i="1"/>
  <c r="L9154" i="1"/>
  <c r="K9154" i="1"/>
  <c r="L9146" i="1"/>
  <c r="K9146" i="1"/>
  <c r="E9138" i="1"/>
  <c r="L9138" i="1"/>
  <c r="K9138" i="1"/>
  <c r="L9130" i="1"/>
  <c r="K9130" i="1"/>
  <c r="L9122" i="1"/>
  <c r="K9122" i="1"/>
  <c r="L9114" i="1"/>
  <c r="K9114" i="1"/>
  <c r="L9106" i="1"/>
  <c r="K9106" i="1"/>
  <c r="L9098" i="1"/>
  <c r="K9098" i="1"/>
  <c r="L9090" i="1"/>
  <c r="K9090" i="1"/>
  <c r="L9082" i="1"/>
  <c r="K9082" i="1"/>
  <c r="L9074" i="1"/>
  <c r="K9074" i="1"/>
  <c r="L9066" i="1"/>
  <c r="K9066" i="1"/>
  <c r="L9058" i="1"/>
  <c r="K9058" i="1"/>
  <c r="L9050" i="1"/>
  <c r="K9050" i="1"/>
  <c r="L9042" i="1"/>
  <c r="K9042" i="1"/>
  <c r="L9034" i="1"/>
  <c r="K9034" i="1"/>
  <c r="L9026" i="1"/>
  <c r="K9026" i="1"/>
  <c r="L9018" i="1"/>
  <c r="K9018" i="1"/>
  <c r="L9010" i="1"/>
  <c r="K9010" i="1"/>
  <c r="L9002" i="1"/>
  <c r="K9002" i="1"/>
  <c r="L8994" i="1"/>
  <c r="K8994" i="1"/>
  <c r="L8986" i="1"/>
  <c r="K8986" i="1"/>
  <c r="L8978" i="1"/>
  <c r="K8978" i="1"/>
  <c r="L8970" i="1"/>
  <c r="K8970" i="1"/>
  <c r="L8962" i="1"/>
  <c r="K8962" i="1"/>
  <c r="L8954" i="1"/>
  <c r="K8954" i="1"/>
  <c r="L8946" i="1"/>
  <c r="K8946" i="1"/>
  <c r="L8938" i="1"/>
  <c r="K8938" i="1"/>
  <c r="L8930" i="1"/>
  <c r="K8930" i="1"/>
  <c r="L8922" i="1"/>
  <c r="K8922" i="1"/>
  <c r="L8914" i="1"/>
  <c r="K8914" i="1"/>
  <c r="L8906" i="1"/>
  <c r="K8906" i="1"/>
  <c r="L8898" i="1"/>
  <c r="K8898" i="1"/>
  <c r="L8890" i="1"/>
  <c r="K8890" i="1"/>
  <c r="L8882" i="1"/>
  <c r="K8882" i="1"/>
  <c r="L8874" i="1"/>
  <c r="K8874" i="1"/>
  <c r="L8866" i="1"/>
  <c r="K8866" i="1"/>
  <c r="L8858" i="1"/>
  <c r="K8858" i="1"/>
  <c r="L8850" i="1"/>
  <c r="K8850" i="1"/>
  <c r="L8842" i="1"/>
  <c r="K8842" i="1"/>
  <c r="L8834" i="1"/>
  <c r="K8834" i="1"/>
  <c r="L8826" i="1"/>
  <c r="K8826" i="1"/>
  <c r="L8818" i="1"/>
  <c r="K8818" i="1"/>
  <c r="L8810" i="1"/>
  <c r="K8810" i="1"/>
  <c r="L8802" i="1"/>
  <c r="K8802" i="1"/>
  <c r="L8794" i="1"/>
  <c r="K8794" i="1"/>
  <c r="E8786" i="1"/>
  <c r="L8786" i="1"/>
  <c r="K8786" i="1"/>
  <c r="L8778" i="1"/>
  <c r="K8778" i="1"/>
  <c r="L8770" i="1"/>
  <c r="K8770" i="1"/>
  <c r="L8762" i="1"/>
  <c r="K8762" i="1"/>
  <c r="L8754" i="1"/>
  <c r="K8754" i="1"/>
  <c r="L8746" i="1"/>
  <c r="K8746" i="1"/>
  <c r="L8738" i="1"/>
  <c r="K8738" i="1"/>
  <c r="L8730" i="1"/>
  <c r="K8730" i="1"/>
  <c r="L8722" i="1"/>
  <c r="K8722" i="1"/>
  <c r="L8714" i="1"/>
  <c r="K8714" i="1"/>
  <c r="E8706" i="1"/>
  <c r="L8706" i="1"/>
  <c r="K8706" i="1"/>
  <c r="L8698" i="1"/>
  <c r="K8698" i="1"/>
  <c r="L8690" i="1"/>
  <c r="K8690" i="1"/>
  <c r="L8682" i="1"/>
  <c r="K8682" i="1"/>
  <c r="L8674" i="1"/>
  <c r="K8674" i="1"/>
  <c r="L8666" i="1"/>
  <c r="K8666" i="1"/>
  <c r="L8658" i="1"/>
  <c r="K8658" i="1"/>
  <c r="E8650" i="1"/>
  <c r="L8650" i="1"/>
  <c r="K8650" i="1"/>
  <c r="L8642" i="1"/>
  <c r="K8642" i="1"/>
  <c r="L8634" i="1"/>
  <c r="K8634" i="1"/>
  <c r="L8626" i="1"/>
  <c r="K8626" i="1"/>
  <c r="L8618" i="1"/>
  <c r="K8618" i="1"/>
  <c r="L8610" i="1"/>
  <c r="K8610" i="1"/>
  <c r="L8602" i="1"/>
  <c r="K8602" i="1"/>
  <c r="L8594" i="1"/>
  <c r="K8594" i="1"/>
  <c r="L8586" i="1"/>
  <c r="K8586" i="1"/>
  <c r="L8578" i="1"/>
  <c r="K8578" i="1"/>
  <c r="L8570" i="1"/>
  <c r="K8570" i="1"/>
  <c r="L8562" i="1"/>
  <c r="K8562" i="1"/>
  <c r="L8554" i="1"/>
  <c r="K8554" i="1"/>
  <c r="L8546" i="1"/>
  <c r="K8546" i="1"/>
  <c r="E8538" i="1"/>
  <c r="L8538" i="1"/>
  <c r="K8538" i="1"/>
  <c r="L8530" i="1"/>
  <c r="K8530" i="1"/>
  <c r="L8522" i="1"/>
  <c r="K8522" i="1"/>
  <c r="L8514" i="1"/>
  <c r="K8514" i="1"/>
  <c r="L8506" i="1"/>
  <c r="K8506" i="1"/>
  <c r="L8498" i="1"/>
  <c r="K8498" i="1"/>
  <c r="L8490" i="1"/>
  <c r="K8490" i="1"/>
  <c r="L8482" i="1"/>
  <c r="K8482" i="1"/>
  <c r="L8474" i="1"/>
  <c r="K8474" i="1"/>
  <c r="L8466" i="1"/>
  <c r="K8466" i="1"/>
  <c r="L8458" i="1"/>
  <c r="K8458" i="1"/>
  <c r="L8450" i="1"/>
  <c r="K8450" i="1"/>
  <c r="E8442" i="1"/>
  <c r="L8442" i="1"/>
  <c r="K8442" i="1"/>
  <c r="L8434" i="1"/>
  <c r="K8434" i="1"/>
  <c r="K8426" i="1"/>
  <c r="L8426" i="1"/>
  <c r="L8418" i="1"/>
  <c r="K8418" i="1"/>
  <c r="L8410" i="1"/>
  <c r="K8410" i="1"/>
  <c r="L8402" i="1"/>
  <c r="K8402" i="1"/>
  <c r="L8394" i="1"/>
  <c r="K8394" i="1"/>
  <c r="L8386" i="1"/>
  <c r="K8386" i="1"/>
  <c r="L8378" i="1"/>
  <c r="K8378" i="1"/>
  <c r="L8370" i="1"/>
  <c r="K8370" i="1"/>
  <c r="L8362" i="1"/>
  <c r="K8362" i="1"/>
  <c r="E8354" i="1"/>
  <c r="L8354" i="1"/>
  <c r="K8354" i="1"/>
  <c r="L8346" i="1"/>
  <c r="K8346" i="1"/>
  <c r="E8338" i="1"/>
  <c r="L8338" i="1"/>
  <c r="K8338" i="1"/>
  <c r="L8330" i="1"/>
  <c r="K8330" i="1"/>
  <c r="L8322" i="1"/>
  <c r="K8322" i="1"/>
  <c r="L8314" i="1"/>
  <c r="K8314" i="1"/>
  <c r="L8306" i="1"/>
  <c r="K8306" i="1"/>
  <c r="K8298" i="1"/>
  <c r="L8298" i="1"/>
  <c r="L8290" i="1"/>
  <c r="K8290" i="1"/>
  <c r="E8282" i="1"/>
  <c r="L8282" i="1"/>
  <c r="K8282" i="1"/>
  <c r="L8274" i="1"/>
  <c r="K8274" i="1"/>
  <c r="L8266" i="1"/>
  <c r="K8266" i="1"/>
  <c r="L8258" i="1"/>
  <c r="K8258" i="1"/>
  <c r="L8250" i="1"/>
  <c r="K8250" i="1"/>
  <c r="L8242" i="1"/>
  <c r="K8242" i="1"/>
  <c r="L8234" i="1"/>
  <c r="K8234" i="1"/>
  <c r="L8226" i="1"/>
  <c r="K8226" i="1"/>
  <c r="L8210" i="1"/>
  <c r="K8210" i="1"/>
  <c r="L8202" i="1"/>
  <c r="K8202" i="1"/>
  <c r="L8194" i="1"/>
  <c r="K8194" i="1"/>
  <c r="K8186" i="1"/>
  <c r="L8186" i="1"/>
  <c r="L8178" i="1"/>
  <c r="K8178" i="1"/>
  <c r="L8170" i="1"/>
  <c r="K8170" i="1"/>
  <c r="E8162" i="1"/>
  <c r="L8162" i="1"/>
  <c r="K8162" i="1"/>
  <c r="K8154" i="1"/>
  <c r="L8154" i="1"/>
  <c r="L8146" i="1"/>
  <c r="K8146" i="1"/>
  <c r="L8138" i="1"/>
  <c r="K8138" i="1"/>
  <c r="L8130" i="1"/>
  <c r="K8130" i="1"/>
  <c r="L8122" i="1"/>
  <c r="K8122" i="1"/>
  <c r="L8114" i="1"/>
  <c r="K8114" i="1"/>
  <c r="L8106" i="1"/>
  <c r="K8106" i="1"/>
  <c r="L8098" i="1"/>
  <c r="K8098" i="1"/>
  <c r="L8082" i="1"/>
  <c r="K8082" i="1"/>
  <c r="L8074" i="1"/>
  <c r="K8074" i="1"/>
  <c r="L8066" i="1"/>
  <c r="K8066" i="1"/>
  <c r="L8050" i="1"/>
  <c r="K8050" i="1"/>
  <c r="L8042" i="1"/>
  <c r="K8042" i="1"/>
  <c r="L8034" i="1"/>
  <c r="K8034" i="1"/>
  <c r="K8026" i="1"/>
  <c r="L8026" i="1"/>
  <c r="L8018" i="1"/>
  <c r="K8018" i="1"/>
  <c r="L8010" i="1"/>
  <c r="K8010" i="1"/>
  <c r="L8002" i="1"/>
  <c r="K8002" i="1"/>
  <c r="K7994" i="1"/>
  <c r="L7994" i="1"/>
  <c r="L7986" i="1"/>
  <c r="K7986" i="1"/>
  <c r="L7978" i="1"/>
  <c r="K7978" i="1"/>
  <c r="L7970" i="1"/>
  <c r="K7970" i="1"/>
  <c r="L7962" i="1"/>
  <c r="K7962" i="1"/>
  <c r="L7954" i="1"/>
  <c r="K7954" i="1"/>
  <c r="L7946" i="1"/>
  <c r="K7946" i="1"/>
  <c r="L7938" i="1"/>
  <c r="K7938" i="1"/>
  <c r="L7930" i="1"/>
  <c r="K7930" i="1"/>
  <c r="L7922" i="1"/>
  <c r="K7922" i="1"/>
  <c r="L7914" i="1"/>
  <c r="K7914" i="1"/>
  <c r="L7906" i="1"/>
  <c r="K7906" i="1"/>
  <c r="L7898" i="1"/>
  <c r="K7898" i="1"/>
  <c r="L7890" i="1"/>
  <c r="K7890" i="1"/>
  <c r="L7882" i="1"/>
  <c r="K7882" i="1"/>
  <c r="L7874" i="1"/>
  <c r="K7874" i="1"/>
  <c r="L7858" i="1"/>
  <c r="K7858" i="1"/>
  <c r="L7850" i="1"/>
  <c r="K7850" i="1"/>
  <c r="J7842" i="1"/>
  <c r="L7842" i="1"/>
  <c r="K7842" i="1"/>
  <c r="L7834" i="1"/>
  <c r="K7834" i="1"/>
  <c r="J7826" i="1"/>
  <c r="L7826" i="1"/>
  <c r="K7826" i="1"/>
  <c r="J7818" i="1"/>
  <c r="L7818" i="1"/>
  <c r="K7818" i="1"/>
  <c r="J7810" i="1"/>
  <c r="L7810" i="1"/>
  <c r="K7810" i="1"/>
  <c r="K7802" i="1"/>
  <c r="L7802" i="1"/>
  <c r="J7794" i="1"/>
  <c r="L7794" i="1"/>
  <c r="K7794" i="1"/>
  <c r="L7786" i="1"/>
  <c r="K7786" i="1"/>
  <c r="L7778" i="1"/>
  <c r="K7778" i="1"/>
  <c r="J7770" i="1"/>
  <c r="L7770" i="1"/>
  <c r="K7770" i="1"/>
  <c r="J7762" i="1"/>
  <c r="L7762" i="1"/>
  <c r="K7762" i="1"/>
  <c r="J7754" i="1"/>
  <c r="L7754" i="1"/>
  <c r="K7754" i="1"/>
  <c r="L7746" i="1"/>
  <c r="K7746" i="1"/>
  <c r="J7738" i="1"/>
  <c r="K7738" i="1"/>
  <c r="L7738" i="1"/>
  <c r="J7730" i="1"/>
  <c r="L7730" i="1"/>
  <c r="K7730" i="1"/>
  <c r="J7722" i="1"/>
  <c r="L7722" i="1"/>
  <c r="K7722" i="1"/>
  <c r="L7714" i="1"/>
  <c r="K7714" i="1"/>
  <c r="J7706" i="1"/>
  <c r="L7706" i="1"/>
  <c r="K7706" i="1"/>
  <c r="L7698" i="1"/>
  <c r="K7698" i="1"/>
  <c r="L7690" i="1"/>
  <c r="K7690" i="1"/>
  <c r="J7682" i="1"/>
  <c r="L7682" i="1"/>
  <c r="K7682" i="1"/>
  <c r="J7674" i="1"/>
  <c r="K7674" i="1"/>
  <c r="L7674" i="1"/>
  <c r="L7666" i="1"/>
  <c r="K7666" i="1"/>
  <c r="L7658" i="1"/>
  <c r="K7658" i="1"/>
  <c r="J7650" i="1"/>
  <c r="L7650" i="1"/>
  <c r="K7650" i="1"/>
  <c r="J7642" i="1"/>
  <c r="L7642" i="1"/>
  <c r="K7642" i="1"/>
  <c r="J7634" i="1"/>
  <c r="L7634" i="1"/>
  <c r="K7634" i="1"/>
  <c r="L7626" i="1"/>
  <c r="K7626" i="1"/>
  <c r="J7618" i="1"/>
  <c r="L7618" i="1"/>
  <c r="K7618" i="1"/>
  <c r="J7610" i="1"/>
  <c r="L7610" i="1"/>
  <c r="K7610" i="1"/>
  <c r="L7602" i="1"/>
  <c r="K7602" i="1"/>
  <c r="J7594" i="1"/>
  <c r="L7594" i="1"/>
  <c r="K7594" i="1"/>
  <c r="J7586" i="1"/>
  <c r="L7586" i="1"/>
  <c r="K7586" i="1"/>
  <c r="L7578" i="1"/>
  <c r="K7578" i="1"/>
  <c r="L7570" i="1"/>
  <c r="K7570" i="1"/>
  <c r="J7562" i="1"/>
  <c r="L7562" i="1"/>
  <c r="K7562" i="1"/>
  <c r="J7554" i="1"/>
  <c r="L7554" i="1"/>
  <c r="K7554" i="1"/>
  <c r="L7538" i="1"/>
  <c r="K7538" i="1"/>
  <c r="J7530" i="1"/>
  <c r="L7530" i="1"/>
  <c r="K7530" i="1"/>
  <c r="J7522" i="1"/>
  <c r="L7522" i="1"/>
  <c r="K7522" i="1"/>
  <c r="L7514" i="1"/>
  <c r="K7514" i="1"/>
  <c r="L7506" i="1"/>
  <c r="K7506" i="1"/>
  <c r="J7498" i="1"/>
  <c r="L7498" i="1"/>
  <c r="K7498" i="1"/>
  <c r="J7490" i="1"/>
  <c r="L7490" i="1"/>
  <c r="K7490" i="1"/>
  <c r="L7474" i="1"/>
  <c r="K7474" i="1"/>
  <c r="J7466" i="1"/>
  <c r="L7466" i="1"/>
  <c r="K7466" i="1"/>
  <c r="J7458" i="1"/>
  <c r="L7458" i="1"/>
  <c r="K7458" i="1"/>
  <c r="L7450" i="1"/>
  <c r="K7450" i="1"/>
  <c r="L7442" i="1"/>
  <c r="K7442" i="1"/>
  <c r="J7434" i="1"/>
  <c r="K7434" i="1"/>
  <c r="L7434" i="1"/>
  <c r="J7426" i="1"/>
  <c r="L7426" i="1"/>
  <c r="K7426" i="1"/>
  <c r="J7418" i="1"/>
  <c r="L7418" i="1"/>
  <c r="K7418" i="1"/>
  <c r="L7410" i="1"/>
  <c r="K7410" i="1"/>
  <c r="J7402" i="1"/>
  <c r="L7402" i="1"/>
  <c r="K7402" i="1"/>
  <c r="J7394" i="1"/>
  <c r="L7394" i="1"/>
  <c r="K7394" i="1"/>
  <c r="J7386" i="1"/>
  <c r="L7386" i="1"/>
  <c r="K7386" i="1"/>
  <c r="L7378" i="1"/>
  <c r="K7378" i="1"/>
  <c r="J7370" i="1"/>
  <c r="L7370" i="1"/>
  <c r="K7370" i="1"/>
  <c r="J7362" i="1"/>
  <c r="K7362" i="1"/>
  <c r="L7362" i="1"/>
  <c r="J7354" i="1"/>
  <c r="L7354" i="1"/>
  <c r="K7354" i="1"/>
  <c r="L7346" i="1"/>
  <c r="K7346" i="1"/>
  <c r="J7338" i="1"/>
  <c r="L7338" i="1"/>
  <c r="K7338" i="1"/>
  <c r="J7330" i="1"/>
  <c r="L7330" i="1"/>
  <c r="K7330" i="1"/>
  <c r="J7322" i="1"/>
  <c r="L7322" i="1"/>
  <c r="J7306" i="1"/>
  <c r="L7306" i="1"/>
  <c r="K7306" i="1"/>
  <c r="J7298" i="1"/>
  <c r="L7298" i="1"/>
  <c r="K7298" i="1"/>
  <c r="J7290" i="1"/>
  <c r="L7290" i="1"/>
  <c r="J7274" i="1"/>
  <c r="L7274" i="1"/>
  <c r="K7274" i="1"/>
  <c r="J7266" i="1"/>
  <c r="L7266" i="1"/>
  <c r="K7266" i="1"/>
  <c r="J7258" i="1"/>
  <c r="L7258" i="1"/>
  <c r="J7242" i="1"/>
  <c r="L7242" i="1"/>
  <c r="K7242" i="1"/>
  <c r="J7234" i="1"/>
  <c r="L7234" i="1"/>
  <c r="J7226" i="1"/>
  <c r="L7226" i="1"/>
  <c r="K7226" i="1"/>
  <c r="J7218" i="1"/>
  <c r="L7218" i="1"/>
  <c r="K7218" i="1"/>
  <c r="J7210" i="1"/>
  <c r="L7210" i="1"/>
  <c r="L7202" i="1"/>
  <c r="K7202" i="1"/>
  <c r="J7186" i="1"/>
  <c r="L7186" i="1"/>
  <c r="K7186" i="1"/>
  <c r="J7178" i="1"/>
  <c r="L7178" i="1"/>
  <c r="K7178" i="1"/>
  <c r="L7162" i="1"/>
  <c r="K7162" i="1"/>
  <c r="J7154" i="1"/>
  <c r="L7154" i="1"/>
  <c r="K7154" i="1"/>
  <c r="J7146" i="1"/>
  <c r="L7146" i="1"/>
  <c r="L7138" i="1"/>
  <c r="K7138" i="1"/>
  <c r="J7122" i="1"/>
  <c r="L7122" i="1"/>
  <c r="K7122" i="1"/>
  <c r="J7114" i="1"/>
  <c r="L7114" i="1"/>
  <c r="K7114" i="1"/>
  <c r="L7098" i="1"/>
  <c r="K7098" i="1"/>
  <c r="J7090" i="1"/>
  <c r="L7090" i="1"/>
  <c r="K7090" i="1"/>
  <c r="J7082" i="1"/>
  <c r="L7082" i="1"/>
  <c r="L7074" i="1"/>
  <c r="K7074" i="1"/>
  <c r="J7058" i="1"/>
  <c r="L7058" i="1"/>
  <c r="K7058" i="1"/>
  <c r="J7050" i="1"/>
  <c r="L7050" i="1"/>
  <c r="K7050" i="1"/>
  <c r="L7034" i="1"/>
  <c r="K7034" i="1"/>
  <c r="J7026" i="1"/>
  <c r="L7026" i="1"/>
  <c r="K7026" i="1"/>
  <c r="J7018" i="1"/>
  <c r="L7018" i="1"/>
  <c r="J7010" i="1"/>
  <c r="L7010" i="1"/>
  <c r="K7010" i="1"/>
  <c r="J6994" i="1"/>
  <c r="L6994" i="1"/>
  <c r="K6994" i="1"/>
  <c r="J6986" i="1"/>
  <c r="L6986" i="1"/>
  <c r="K6986" i="1"/>
  <c r="J6970" i="1"/>
  <c r="L6970" i="1"/>
  <c r="K6970" i="1"/>
  <c r="J6962" i="1"/>
  <c r="L6962" i="1"/>
  <c r="K6962" i="1"/>
  <c r="J6954" i="1"/>
  <c r="L6954" i="1"/>
  <c r="L6946" i="1"/>
  <c r="K6946" i="1"/>
  <c r="J6938" i="1"/>
  <c r="L6938" i="1"/>
  <c r="J6930" i="1"/>
  <c r="L6930" i="1"/>
  <c r="K6930" i="1"/>
  <c r="J6922" i="1"/>
  <c r="K6922" i="1"/>
  <c r="J6906" i="1"/>
  <c r="L6906" i="1"/>
  <c r="K6906" i="1"/>
  <c r="L6898" i="1"/>
  <c r="K6898" i="1"/>
  <c r="J6882" i="1"/>
  <c r="L6882" i="1"/>
  <c r="K6882" i="1"/>
  <c r="J6874" i="1"/>
  <c r="L6874" i="1"/>
  <c r="J6866" i="1"/>
  <c r="L6866" i="1"/>
  <c r="K6866" i="1"/>
  <c r="L6858" i="1"/>
  <c r="K6858" i="1"/>
  <c r="J6842" i="1"/>
  <c r="L6842" i="1"/>
  <c r="K6842" i="1"/>
  <c r="J6834" i="1"/>
  <c r="L6834" i="1"/>
  <c r="K6834" i="1"/>
  <c r="J6818" i="1"/>
  <c r="L6818" i="1"/>
  <c r="K6818" i="1"/>
  <c r="J6810" i="1"/>
  <c r="L6810" i="1"/>
  <c r="J6802" i="1"/>
  <c r="L6802" i="1"/>
  <c r="K6802" i="1"/>
  <c r="L6794" i="1"/>
  <c r="K6794" i="1"/>
  <c r="J6786" i="1"/>
  <c r="L6786" i="1"/>
  <c r="J6778" i="1"/>
  <c r="L6778" i="1"/>
  <c r="K6778" i="1"/>
  <c r="J6770" i="1"/>
  <c r="L6770" i="1"/>
  <c r="K6770" i="1"/>
  <c r="J6754" i="1"/>
  <c r="L6754" i="1"/>
  <c r="K6754" i="1"/>
  <c r="L6738" i="1"/>
  <c r="K6738" i="1"/>
  <c r="J6730" i="1"/>
  <c r="L6730" i="1"/>
  <c r="K6730" i="1"/>
  <c r="J6722" i="1"/>
  <c r="L6722" i="1"/>
  <c r="J6714" i="1"/>
  <c r="L6714" i="1"/>
  <c r="K6714" i="1"/>
  <c r="J6706" i="1"/>
  <c r="L6706" i="1"/>
  <c r="K6706" i="1"/>
  <c r="J6698" i="1"/>
  <c r="L6698" i="1"/>
  <c r="L6690" i="1"/>
  <c r="K6690" i="1"/>
  <c r="J6682" i="1"/>
  <c r="L6682" i="1"/>
  <c r="L6674" i="1"/>
  <c r="K6674" i="1"/>
  <c r="K6666" i="1"/>
  <c r="L6666" i="1"/>
  <c r="J6658" i="1"/>
  <c r="L6658" i="1"/>
  <c r="J6650" i="1"/>
  <c r="L6650" i="1"/>
  <c r="K6650" i="1"/>
  <c r="J6642" i="1"/>
  <c r="L6642" i="1"/>
  <c r="K6642" i="1"/>
  <c r="J6626" i="1"/>
  <c r="L6626" i="1"/>
  <c r="K6626" i="1"/>
  <c r="L6610" i="1"/>
  <c r="K6610" i="1"/>
  <c r="J6602" i="1"/>
  <c r="L6602" i="1"/>
  <c r="K6602" i="1"/>
  <c r="J6594" i="1"/>
  <c r="L6594" i="1"/>
  <c r="L6586" i="1"/>
  <c r="K6586" i="1"/>
  <c r="L6578" i="1"/>
  <c r="K6578" i="1"/>
  <c r="J6570" i="1"/>
  <c r="L6570" i="1"/>
  <c r="J6562" i="1"/>
  <c r="L6562" i="1"/>
  <c r="K6562" i="1"/>
  <c r="L6546" i="1"/>
  <c r="K6546" i="1"/>
  <c r="J6538" i="1"/>
  <c r="L6538" i="1"/>
  <c r="K6538" i="1"/>
  <c r="J6530" i="1"/>
  <c r="L6530" i="1"/>
  <c r="J6522" i="1"/>
  <c r="L6522" i="1"/>
  <c r="K6522" i="1"/>
  <c r="L6514" i="1"/>
  <c r="K6514" i="1"/>
  <c r="J6506" i="1"/>
  <c r="L6506" i="1"/>
  <c r="L6498" i="1"/>
  <c r="K6498" i="1"/>
  <c r="J6482" i="1"/>
  <c r="L6482" i="1"/>
  <c r="K6482" i="1"/>
  <c r="L6474" i="1"/>
  <c r="K6474" i="1"/>
  <c r="J6458" i="1"/>
  <c r="L6458" i="1"/>
  <c r="K6458" i="1"/>
  <c r="L6450" i="1"/>
  <c r="K6450" i="1"/>
  <c r="J6434" i="1"/>
  <c r="L6434" i="1"/>
  <c r="K6434" i="1"/>
  <c r="L6418" i="1"/>
  <c r="K6418" i="1"/>
  <c r="J6410" i="1"/>
  <c r="L6410" i="1"/>
  <c r="K6410" i="1"/>
  <c r="J6402" i="1"/>
  <c r="L6402" i="1"/>
  <c r="L6394" i="1"/>
  <c r="K6394" i="1"/>
  <c r="J6386" i="1"/>
  <c r="L6386" i="1"/>
  <c r="K6386" i="1"/>
  <c r="J6378" i="1"/>
  <c r="L6378" i="1"/>
  <c r="J6370" i="1"/>
  <c r="L6370" i="1"/>
  <c r="K6370" i="1"/>
  <c r="J6354" i="1"/>
  <c r="L6354" i="1"/>
  <c r="K6354" i="1"/>
  <c r="L6346" i="1"/>
  <c r="K6346" i="1"/>
  <c r="J6338" i="1"/>
  <c r="L6338" i="1"/>
  <c r="J6330" i="1"/>
  <c r="L6330" i="1"/>
  <c r="K6330" i="1"/>
  <c r="L6322" i="1"/>
  <c r="K6322" i="1"/>
  <c r="J6306" i="1"/>
  <c r="L6306" i="1"/>
  <c r="K6306" i="1"/>
  <c r="L6290" i="1"/>
  <c r="K6290" i="1"/>
  <c r="J6282" i="1"/>
  <c r="L6282" i="1"/>
  <c r="K6282" i="1"/>
  <c r="J6274" i="1"/>
  <c r="L6274" i="1"/>
  <c r="L6266" i="1"/>
  <c r="K6266" i="1"/>
  <c r="J6258" i="1"/>
  <c r="L6258" i="1"/>
  <c r="K6258" i="1"/>
  <c r="J6250" i="1"/>
  <c r="L6250" i="1"/>
  <c r="L6242" i="1"/>
  <c r="K6242" i="1"/>
  <c r="J6234" i="1"/>
  <c r="L6234" i="1"/>
  <c r="L6226" i="1"/>
  <c r="K6226" i="1"/>
  <c r="L6218" i="1"/>
  <c r="K6218" i="1"/>
  <c r="J6210" i="1"/>
  <c r="L6210" i="1"/>
  <c r="J6202" i="1"/>
  <c r="L6202" i="1"/>
  <c r="K6202" i="1"/>
  <c r="J6194" i="1"/>
  <c r="L6194" i="1"/>
  <c r="K6194" i="1"/>
  <c r="J6178" i="1"/>
  <c r="L6178" i="1"/>
  <c r="K6178" i="1"/>
  <c r="J6170" i="1"/>
  <c r="L6170" i="1"/>
  <c r="J6162" i="1"/>
  <c r="L6162" i="1"/>
  <c r="K6162" i="1"/>
  <c r="L6154" i="1"/>
  <c r="K6154" i="1"/>
  <c r="J6146" i="1"/>
  <c r="L6146" i="1"/>
  <c r="L6138" i="1"/>
  <c r="K6138" i="1"/>
  <c r="L6130" i="1"/>
  <c r="K6130" i="1"/>
  <c r="J6122" i="1"/>
  <c r="L6122" i="1"/>
  <c r="J6114" i="1"/>
  <c r="L6114" i="1"/>
  <c r="K6114" i="1"/>
  <c r="L6098" i="1"/>
  <c r="K6098" i="1"/>
  <c r="J6090" i="1"/>
  <c r="L6090" i="1"/>
  <c r="K6090" i="1"/>
  <c r="J6082" i="1"/>
  <c r="L6082" i="1"/>
  <c r="L6074" i="1"/>
  <c r="K6074" i="1"/>
  <c r="J6066" i="1"/>
  <c r="L6066" i="1"/>
  <c r="K6066" i="1"/>
  <c r="L6050" i="1"/>
  <c r="K6050" i="1"/>
  <c r="J6042" i="1"/>
  <c r="L6042" i="1"/>
  <c r="L6034" i="1"/>
  <c r="K6034" i="1"/>
  <c r="L6026" i="1"/>
  <c r="K6026" i="1"/>
  <c r="J6018" i="1"/>
  <c r="L6018" i="1"/>
  <c r="L6010" i="1"/>
  <c r="K6010" i="1"/>
  <c r="J6002" i="1"/>
  <c r="L6002" i="1"/>
  <c r="K6002" i="1"/>
  <c r="J5994" i="1"/>
  <c r="L5994" i="1"/>
  <c r="J5986" i="1"/>
  <c r="L5986" i="1"/>
  <c r="K5986" i="1"/>
  <c r="J5978" i="1"/>
  <c r="L5978" i="1"/>
  <c r="J5970" i="1"/>
  <c r="L5970" i="1"/>
  <c r="K5970" i="1"/>
  <c r="L5962" i="1"/>
  <c r="K5962" i="1"/>
  <c r="J5954" i="1"/>
  <c r="L5954" i="1"/>
  <c r="L5946" i="1"/>
  <c r="K5946" i="1"/>
  <c r="L5938" i="1"/>
  <c r="K5938" i="1"/>
  <c r="J5930" i="1"/>
  <c r="L5930" i="1"/>
  <c r="J5922" i="1"/>
  <c r="L5922" i="1"/>
  <c r="K5922" i="1"/>
  <c r="J5914" i="1"/>
  <c r="L5914" i="1"/>
  <c r="L5906" i="1"/>
  <c r="K5906" i="1"/>
  <c r="L5898" i="1"/>
  <c r="K5898" i="1"/>
  <c r="J5890" i="1"/>
  <c r="L5890" i="1"/>
  <c r="J5882" i="1"/>
  <c r="L5882" i="1"/>
  <c r="K5882" i="1"/>
  <c r="J5874" i="1"/>
  <c r="L5874" i="1"/>
  <c r="K5874" i="1"/>
  <c r="J5858" i="1"/>
  <c r="L5858" i="1"/>
  <c r="K5858" i="1"/>
  <c r="J5850" i="1"/>
  <c r="L5850" i="1"/>
  <c r="J5842" i="1"/>
  <c r="L5842" i="1"/>
  <c r="K5842" i="1"/>
  <c r="L5834" i="1"/>
  <c r="K5834" i="1"/>
  <c r="J5826" i="1"/>
  <c r="L5826" i="1"/>
  <c r="L5818" i="1"/>
  <c r="K5818" i="1"/>
  <c r="L5810" i="1"/>
  <c r="K5810" i="1"/>
  <c r="J5802" i="1"/>
  <c r="L5802" i="1"/>
  <c r="J5794" i="1"/>
  <c r="L5794" i="1"/>
  <c r="K5794" i="1"/>
  <c r="J5786" i="1"/>
  <c r="L5786" i="1"/>
  <c r="J5778" i="1"/>
  <c r="L5778" i="1"/>
  <c r="K5778" i="1"/>
  <c r="J5770" i="1"/>
  <c r="L5770" i="1"/>
  <c r="K5770" i="1"/>
  <c r="J5762" i="1"/>
  <c r="L5762" i="1"/>
  <c r="J5754" i="1"/>
  <c r="L5754" i="1"/>
  <c r="K5754" i="1"/>
  <c r="J5746" i="1"/>
  <c r="L5746" i="1"/>
  <c r="K5746" i="1"/>
  <c r="L5730" i="1"/>
  <c r="K5730" i="1"/>
  <c r="J5722" i="1"/>
  <c r="L5722" i="1"/>
  <c r="J5714" i="1"/>
  <c r="L5714" i="1"/>
  <c r="K5714" i="1"/>
  <c r="J5706" i="1"/>
  <c r="L5706" i="1"/>
  <c r="K5706" i="1"/>
  <c r="J5698" i="1"/>
  <c r="L5698" i="1"/>
  <c r="L5690" i="1"/>
  <c r="K5690" i="1"/>
  <c r="J5682" i="1"/>
  <c r="L5682" i="1"/>
  <c r="K5682" i="1"/>
  <c r="L5666" i="1"/>
  <c r="K5666" i="1"/>
  <c r="J5658" i="1"/>
  <c r="L5658" i="1"/>
  <c r="L5650" i="1"/>
  <c r="K5650" i="1"/>
  <c r="L5642" i="1"/>
  <c r="K5642" i="1"/>
  <c r="J5634" i="1"/>
  <c r="L5634" i="1"/>
  <c r="J5626" i="1"/>
  <c r="L5626" i="1"/>
  <c r="K5626" i="1"/>
  <c r="J5618" i="1"/>
  <c r="L5618" i="1"/>
  <c r="K5618" i="1"/>
  <c r="L5602" i="1"/>
  <c r="K5602" i="1"/>
  <c r="J5594" i="1"/>
  <c r="L5594" i="1"/>
  <c r="L5586" i="1"/>
  <c r="K5586" i="1"/>
  <c r="L5578" i="1"/>
  <c r="K5578" i="1"/>
  <c r="J5562" i="1"/>
  <c r="L5562" i="1"/>
  <c r="K5562" i="1"/>
  <c r="L5554" i="1"/>
  <c r="K5554" i="1"/>
  <c r="L5538" i="1"/>
  <c r="K5538" i="1"/>
  <c r="J5530" i="1"/>
  <c r="L5530" i="1"/>
  <c r="L5522" i="1"/>
  <c r="K5522" i="1"/>
  <c r="L5514" i="1"/>
  <c r="K5514" i="1"/>
  <c r="J5498" i="1"/>
  <c r="L5498" i="1"/>
  <c r="K5498" i="1"/>
  <c r="L5490" i="1"/>
  <c r="K5490" i="1"/>
  <c r="J5482" i="1"/>
  <c r="L5482" i="1"/>
  <c r="J5474" i="1"/>
  <c r="L5474" i="1"/>
  <c r="K5474" i="1"/>
  <c r="J5458" i="1"/>
  <c r="L5458" i="1"/>
  <c r="K5458" i="1"/>
  <c r="J5450" i="1"/>
  <c r="L5450" i="1"/>
  <c r="K5450" i="1"/>
  <c r="L5434" i="1"/>
  <c r="K5434" i="1"/>
  <c r="J5426" i="1"/>
  <c r="L5426" i="1"/>
  <c r="K5426" i="1"/>
  <c r="J5410" i="1"/>
  <c r="L5410" i="1"/>
  <c r="K5410" i="1"/>
  <c r="J5402" i="1"/>
  <c r="L5402" i="1"/>
  <c r="L5394" i="1"/>
  <c r="K5394" i="1"/>
  <c r="J5386" i="1"/>
  <c r="L5386" i="1"/>
  <c r="K5386" i="1"/>
  <c r="J5378" i="1"/>
  <c r="L5378" i="1"/>
  <c r="L5370" i="1"/>
  <c r="K5370" i="1"/>
  <c r="J5362" i="1"/>
  <c r="L5362" i="1"/>
  <c r="K5362" i="1"/>
  <c r="J5354" i="1"/>
  <c r="L5354" i="1"/>
  <c r="L5346" i="1"/>
  <c r="K5346" i="1"/>
  <c r="J5338" i="1"/>
  <c r="L5338" i="1"/>
  <c r="L5330" i="1"/>
  <c r="K5330" i="1"/>
  <c r="L5322" i="1"/>
  <c r="K5322" i="1"/>
  <c r="J5314" i="1"/>
  <c r="L5314" i="1"/>
  <c r="J5306" i="1"/>
  <c r="L5306" i="1"/>
  <c r="K5306" i="1"/>
  <c r="L5298" i="1"/>
  <c r="K5298" i="1"/>
  <c r="J5282" i="1"/>
  <c r="L5282" i="1"/>
  <c r="K5282" i="1"/>
  <c r="L5266" i="1"/>
  <c r="K5266" i="1"/>
  <c r="L5258" i="1"/>
  <c r="K5258" i="1"/>
  <c r="L5242" i="1"/>
  <c r="K5242" i="1"/>
  <c r="L5234" i="1"/>
  <c r="K5234" i="1"/>
  <c r="L5218" i="1"/>
  <c r="K5218" i="1"/>
  <c r="J5210" i="1"/>
  <c r="L5210" i="1"/>
  <c r="J5202" i="1"/>
  <c r="L5202" i="1"/>
  <c r="K5202" i="1"/>
  <c r="L5194" i="1"/>
  <c r="K5194" i="1"/>
  <c r="J5186" i="1"/>
  <c r="L5186" i="1"/>
  <c r="L5178" i="1"/>
  <c r="K5178" i="1"/>
  <c r="L5170" i="1"/>
  <c r="K5170" i="1"/>
  <c r="L5154" i="1"/>
  <c r="K5154" i="1"/>
  <c r="J5138" i="1"/>
  <c r="L5138" i="1"/>
  <c r="K5138" i="1"/>
  <c r="L5130" i="1"/>
  <c r="K5130" i="1"/>
  <c r="J5122" i="1"/>
  <c r="L5122" i="1"/>
  <c r="J5114" i="1"/>
  <c r="L5114" i="1"/>
  <c r="K5114" i="1"/>
  <c r="L5106" i="1"/>
  <c r="K5106" i="1"/>
  <c r="J5090" i="1"/>
  <c r="L5090" i="1"/>
  <c r="K5090" i="1"/>
  <c r="L5074" i="1"/>
  <c r="K5074" i="1"/>
  <c r="J5066" i="1"/>
  <c r="L5066" i="1"/>
  <c r="K5066" i="1"/>
  <c r="J5050" i="1"/>
  <c r="L5050" i="1"/>
  <c r="K5050" i="1"/>
  <c r="J5042" i="1"/>
  <c r="L5042" i="1"/>
  <c r="K5042" i="1"/>
  <c r="J5026" i="1"/>
  <c r="L5026" i="1"/>
  <c r="K5026" i="1"/>
  <c r="J5018" i="1"/>
  <c r="L5018" i="1"/>
  <c r="L5010" i="1"/>
  <c r="K5010" i="1"/>
  <c r="J5002" i="1"/>
  <c r="L5002" i="1"/>
  <c r="K5002" i="1"/>
  <c r="J4994" i="1"/>
  <c r="L4994" i="1"/>
  <c r="L4986" i="1"/>
  <c r="K4986" i="1"/>
  <c r="L4978" i="1"/>
  <c r="K4978" i="1"/>
  <c r="L4962" i="1"/>
  <c r="K4962" i="1"/>
  <c r="J4954" i="1"/>
  <c r="L4954" i="1"/>
  <c r="L4946" i="1"/>
  <c r="K4946" i="1"/>
  <c r="L4938" i="1"/>
  <c r="K4938" i="1"/>
  <c r="J4930" i="1"/>
  <c r="L4930" i="1"/>
  <c r="L4922" i="1"/>
  <c r="K4922" i="1"/>
  <c r="J4914" i="1"/>
  <c r="L4914" i="1"/>
  <c r="K4914" i="1"/>
  <c r="J4906" i="1"/>
  <c r="L4906" i="1"/>
  <c r="L4898" i="1"/>
  <c r="K4898" i="1"/>
  <c r="J4882" i="1"/>
  <c r="L4882" i="1"/>
  <c r="K4882" i="1"/>
  <c r="L4874" i="1"/>
  <c r="K4874" i="1"/>
  <c r="L4858" i="1"/>
  <c r="K4858" i="1"/>
  <c r="J4850" i="1"/>
  <c r="L4850" i="1"/>
  <c r="K4850" i="1"/>
  <c r="L4834" i="1"/>
  <c r="K4834" i="1"/>
  <c r="L4818" i="1"/>
  <c r="K4818" i="1"/>
  <c r="L4810" i="1"/>
  <c r="K4810" i="1"/>
  <c r="L4794" i="1"/>
  <c r="K4794" i="1"/>
  <c r="L4786" i="1"/>
  <c r="K4786" i="1"/>
  <c r="L4770" i="1"/>
  <c r="K4770" i="1"/>
  <c r="J4762" i="1"/>
  <c r="L4762" i="1"/>
  <c r="L4754" i="1"/>
  <c r="K4754" i="1"/>
  <c r="J4746" i="1"/>
  <c r="L4746" i="1"/>
  <c r="K4746" i="1"/>
  <c r="J4738" i="1"/>
  <c r="L4738" i="1"/>
  <c r="L4730" i="1"/>
  <c r="K4730" i="1"/>
  <c r="J4722" i="1"/>
  <c r="L4722" i="1"/>
  <c r="K4722" i="1"/>
  <c r="J4714" i="1"/>
  <c r="L4714" i="1"/>
  <c r="L4706" i="1"/>
  <c r="K4706" i="1"/>
  <c r="L4690" i="1"/>
  <c r="K4690" i="1"/>
  <c r="J4682" i="1"/>
  <c r="L4682" i="1"/>
  <c r="K4682" i="1"/>
  <c r="J4674" i="1"/>
  <c r="L4674" i="1"/>
  <c r="L4666" i="1"/>
  <c r="K4666" i="1"/>
  <c r="L4658" i="1"/>
  <c r="K4658" i="1"/>
  <c r="J4650" i="1"/>
  <c r="L4650" i="1"/>
  <c r="L4642" i="1"/>
  <c r="K4642" i="1"/>
  <c r="J4634" i="1"/>
  <c r="L4634" i="1"/>
  <c r="J4626" i="1"/>
  <c r="L4626" i="1"/>
  <c r="K4626" i="1"/>
  <c r="L4618" i="1"/>
  <c r="K4618" i="1"/>
  <c r="J4610" i="1"/>
  <c r="L4610" i="1"/>
  <c r="J4602" i="1"/>
  <c r="L4602" i="1"/>
  <c r="K4602" i="1"/>
  <c r="L4594" i="1"/>
  <c r="K4594" i="1"/>
  <c r="J4578" i="1"/>
  <c r="L4578" i="1"/>
  <c r="K4578" i="1"/>
  <c r="J4562" i="1"/>
  <c r="L4562" i="1"/>
  <c r="K4562" i="1"/>
  <c r="J4554" i="1"/>
  <c r="L4554" i="1"/>
  <c r="K4554" i="1"/>
  <c r="L4538" i="1"/>
  <c r="K4538" i="1"/>
  <c r="L4530" i="1"/>
  <c r="K4530" i="1"/>
  <c r="J4514" i="1"/>
  <c r="L4514" i="1"/>
  <c r="K4514" i="1"/>
  <c r="J4498" i="1"/>
  <c r="L4498" i="1"/>
  <c r="K4498" i="1"/>
  <c r="L4490" i="1"/>
  <c r="K4490" i="1"/>
  <c r="J4474" i="1"/>
  <c r="L4474" i="1"/>
  <c r="K4474" i="1"/>
  <c r="L4466" i="1"/>
  <c r="K4466" i="1"/>
  <c r="L4450" i="1"/>
  <c r="K4450" i="1"/>
  <c r="L4434" i="1"/>
  <c r="K4434" i="1"/>
  <c r="J4426" i="1"/>
  <c r="L4426" i="1"/>
  <c r="K4426" i="1"/>
  <c r="L4410" i="1"/>
  <c r="K4410" i="1"/>
  <c r="L4402" i="1"/>
  <c r="K4402" i="1"/>
  <c r="L4386" i="1"/>
  <c r="K4386" i="1"/>
  <c r="J4378" i="1"/>
  <c r="L4378" i="1"/>
  <c r="L4370" i="1"/>
  <c r="K4370" i="1"/>
  <c r="J4362" i="1"/>
  <c r="L4362" i="1"/>
  <c r="K4362" i="1"/>
  <c r="J4354" i="1"/>
  <c r="L4354" i="1"/>
  <c r="L4346" i="1"/>
  <c r="K4346" i="1"/>
  <c r="J4338" i="1"/>
  <c r="L4338" i="1"/>
  <c r="K4338" i="1"/>
  <c r="J4330" i="1"/>
  <c r="L4330" i="1"/>
  <c r="L4322" i="1"/>
  <c r="K4322" i="1"/>
  <c r="L4306" i="1"/>
  <c r="K4306" i="1"/>
  <c r="L4298" i="1"/>
  <c r="K4298" i="1"/>
  <c r="L4282" i="1"/>
  <c r="K4282" i="1"/>
  <c r="J4274" i="1"/>
  <c r="L4274" i="1"/>
  <c r="K4274" i="1"/>
  <c r="L4258" i="1"/>
  <c r="K4258" i="1"/>
  <c r="J4242" i="1"/>
  <c r="L4242" i="1"/>
  <c r="K4242" i="1"/>
  <c r="L4234" i="1"/>
  <c r="K4234" i="1"/>
  <c r="J4226" i="1"/>
  <c r="L4226" i="1"/>
  <c r="J4218" i="1"/>
  <c r="L4218" i="1"/>
  <c r="K4218" i="1"/>
  <c r="L4210" i="1"/>
  <c r="K4210" i="1"/>
  <c r="J4202" i="1"/>
  <c r="L4202" i="1"/>
  <c r="J4194" i="1"/>
  <c r="L4194" i="1"/>
  <c r="K4194" i="1"/>
  <c r="L4178" i="1"/>
  <c r="K4178" i="1"/>
  <c r="J4170" i="1"/>
  <c r="L4170" i="1"/>
  <c r="K4170" i="1"/>
  <c r="L4154" i="1"/>
  <c r="K4154" i="1"/>
  <c r="L4146" i="1"/>
  <c r="K4146" i="1"/>
  <c r="J4130" i="1"/>
  <c r="L4130" i="1"/>
  <c r="K4130" i="1"/>
  <c r="J4114" i="1"/>
  <c r="L4114" i="1"/>
  <c r="K4114" i="1"/>
  <c r="J4106" i="1"/>
  <c r="L4106" i="1"/>
  <c r="K4106" i="1"/>
  <c r="J4090" i="1"/>
  <c r="L4090" i="1"/>
  <c r="K4090" i="1"/>
  <c r="L4082" i="1"/>
  <c r="K4082" i="1"/>
  <c r="L4066" i="1"/>
  <c r="K4066" i="1"/>
  <c r="L4050" i="1"/>
  <c r="K4050" i="1"/>
  <c r="L4042" i="1"/>
  <c r="K4042" i="1"/>
  <c r="J4034" i="1"/>
  <c r="L4034" i="1"/>
  <c r="L4026" i="1"/>
  <c r="K4026" i="1"/>
  <c r="L4018" i="1"/>
  <c r="K4018" i="1"/>
  <c r="J4002" i="1"/>
  <c r="L4002" i="1"/>
  <c r="K4002" i="1"/>
  <c r="J3994" i="1"/>
  <c r="L3994" i="1"/>
  <c r="L3986" i="1"/>
  <c r="K3986" i="1"/>
  <c r="J3978" i="1"/>
  <c r="L3978" i="1"/>
  <c r="K3978" i="1"/>
  <c r="J3962" i="1"/>
  <c r="L3962" i="1"/>
  <c r="K3962" i="1"/>
  <c r="L3954" i="1"/>
  <c r="K3954" i="1"/>
  <c r="J3946" i="1"/>
  <c r="L3946" i="1"/>
  <c r="J3938" i="1"/>
  <c r="L3938" i="1"/>
  <c r="K3938" i="1"/>
  <c r="J3922" i="1"/>
  <c r="L3922" i="1"/>
  <c r="K3922" i="1"/>
  <c r="L3914" i="1"/>
  <c r="K3914" i="1"/>
  <c r="J3906" i="1"/>
  <c r="L3906" i="1"/>
  <c r="J3898" i="1"/>
  <c r="L3898" i="1"/>
  <c r="K3898" i="1"/>
  <c r="L3890" i="1"/>
  <c r="K3890" i="1"/>
  <c r="L3874" i="1"/>
  <c r="K3874" i="1"/>
  <c r="J3858" i="1"/>
  <c r="L3858" i="1"/>
  <c r="K3858" i="1"/>
  <c r="L3850" i="1"/>
  <c r="K3850" i="1"/>
  <c r="J3842" i="1"/>
  <c r="L3842" i="1"/>
  <c r="L3834" i="1"/>
  <c r="K3834" i="1"/>
  <c r="J3826" i="1"/>
  <c r="L3826" i="1"/>
  <c r="K3826" i="1"/>
  <c r="J3818" i="1"/>
  <c r="L3818" i="1"/>
  <c r="L3810" i="1"/>
  <c r="K3810" i="1"/>
  <c r="L3794" i="1"/>
  <c r="K3794" i="1"/>
  <c r="J3786" i="1"/>
  <c r="L3786" i="1"/>
  <c r="K3786" i="1"/>
  <c r="J3778" i="1"/>
  <c r="L3778" i="1"/>
  <c r="L3770" i="1"/>
  <c r="K3770" i="1"/>
  <c r="J3762" i="1"/>
  <c r="L3762" i="1"/>
  <c r="K3762" i="1"/>
  <c r="J3754" i="1"/>
  <c r="L3754" i="1"/>
  <c r="J3746" i="1"/>
  <c r="L3746" i="1"/>
  <c r="K3746" i="1"/>
  <c r="J3738" i="1"/>
  <c r="L3738" i="1"/>
  <c r="J3730" i="1"/>
  <c r="L3730" i="1"/>
  <c r="K3730" i="1"/>
  <c r="J3722" i="1"/>
  <c r="L3722" i="1"/>
  <c r="K3722" i="1"/>
  <c r="J3714" i="1"/>
  <c r="L3714" i="1"/>
  <c r="J3706" i="1"/>
  <c r="L3706" i="1"/>
  <c r="K3706" i="1"/>
  <c r="J3698" i="1"/>
  <c r="L3698" i="1"/>
  <c r="K3698" i="1"/>
  <c r="J3690" i="1"/>
  <c r="L3690" i="1"/>
  <c r="J3682" i="1"/>
  <c r="L3682" i="1"/>
  <c r="K3682" i="1"/>
  <c r="J3674" i="1"/>
  <c r="L3674" i="1"/>
  <c r="J3666" i="1"/>
  <c r="L3666" i="1"/>
  <c r="K3666" i="1"/>
  <c r="J3658" i="1"/>
  <c r="L3658" i="1"/>
  <c r="K3658" i="1"/>
  <c r="J3650" i="1"/>
  <c r="L3650" i="1"/>
  <c r="J3642" i="1"/>
  <c r="L3642" i="1"/>
  <c r="K3642" i="1"/>
  <c r="J3634" i="1"/>
  <c r="L3634" i="1"/>
  <c r="K3634" i="1"/>
  <c r="J3626" i="1"/>
  <c r="L3626" i="1"/>
  <c r="J3618" i="1"/>
  <c r="L3618" i="1"/>
  <c r="K3618" i="1"/>
  <c r="J3610" i="1"/>
  <c r="L3610" i="1"/>
  <c r="J3602" i="1"/>
  <c r="L3602" i="1"/>
  <c r="K3602" i="1"/>
  <c r="J3594" i="1"/>
  <c r="L3594" i="1"/>
  <c r="K3594" i="1"/>
  <c r="J3586" i="1"/>
  <c r="L3586" i="1"/>
  <c r="J3578" i="1"/>
  <c r="L3578" i="1"/>
  <c r="K3578" i="1"/>
  <c r="J3570" i="1"/>
  <c r="L3570" i="1"/>
  <c r="K3570" i="1"/>
  <c r="J3562" i="1"/>
  <c r="L3562" i="1"/>
  <c r="J3554" i="1"/>
  <c r="L3554" i="1"/>
  <c r="K3554" i="1"/>
  <c r="J3546" i="1"/>
  <c r="L3546" i="1"/>
  <c r="J3538" i="1"/>
  <c r="L3538" i="1"/>
  <c r="K3538" i="1"/>
  <c r="J3530" i="1"/>
  <c r="L3530" i="1"/>
  <c r="K3530" i="1"/>
  <c r="J3522" i="1"/>
  <c r="L3522" i="1"/>
  <c r="J3514" i="1"/>
  <c r="L3514" i="1"/>
  <c r="K3514" i="1"/>
  <c r="J3506" i="1"/>
  <c r="L3506" i="1"/>
  <c r="K3506" i="1"/>
  <c r="J3490" i="1"/>
  <c r="L3490" i="1"/>
  <c r="K3490" i="1"/>
  <c r="J3474" i="1"/>
  <c r="L3474" i="1"/>
  <c r="K3474" i="1"/>
  <c r="L3466" i="1"/>
  <c r="K3466" i="1"/>
  <c r="J3458" i="1"/>
  <c r="L3458" i="1"/>
  <c r="J3450" i="1"/>
  <c r="L3450" i="1"/>
  <c r="K3450" i="1"/>
  <c r="J3442" i="1"/>
  <c r="L3442" i="1"/>
  <c r="K3442" i="1"/>
  <c r="J3434" i="1"/>
  <c r="L3434" i="1"/>
  <c r="J3426" i="1"/>
  <c r="L3426" i="1"/>
  <c r="K3426" i="1"/>
  <c r="J3418" i="1"/>
  <c r="L3418" i="1"/>
  <c r="J3410" i="1"/>
  <c r="L3410" i="1"/>
  <c r="K3410" i="1"/>
  <c r="J3402" i="1"/>
  <c r="L3402" i="1"/>
  <c r="K3402" i="1"/>
  <c r="J3394" i="1"/>
  <c r="L3394" i="1"/>
  <c r="J3386" i="1"/>
  <c r="L3386" i="1"/>
  <c r="K3386" i="1"/>
  <c r="J3378" i="1"/>
  <c r="L3378" i="1"/>
  <c r="K3378" i="1"/>
  <c r="J3370" i="1"/>
  <c r="L3370" i="1"/>
  <c r="J3362" i="1"/>
  <c r="L3362" i="1"/>
  <c r="K3362" i="1"/>
  <c r="J3354" i="1"/>
  <c r="L3354" i="1"/>
  <c r="L3346" i="1"/>
  <c r="K3346" i="1"/>
  <c r="J3338" i="1"/>
  <c r="L3338" i="1"/>
  <c r="K3338" i="1"/>
  <c r="J3330" i="1"/>
  <c r="L3330" i="1"/>
  <c r="J3322" i="1"/>
  <c r="L3322" i="1"/>
  <c r="K3322" i="1"/>
  <c r="J3314" i="1"/>
  <c r="L3314" i="1"/>
  <c r="K3314" i="1"/>
  <c r="J3306" i="1"/>
  <c r="L3306" i="1"/>
  <c r="J3298" i="1"/>
  <c r="L3298" i="1"/>
  <c r="K3298" i="1"/>
  <c r="J3290" i="1"/>
  <c r="L3290" i="1"/>
  <c r="J3282" i="1"/>
  <c r="L3282" i="1"/>
  <c r="K3282" i="1"/>
  <c r="L3274" i="1"/>
  <c r="K3274" i="1"/>
  <c r="J3266" i="1"/>
  <c r="L3266" i="1"/>
  <c r="K3266" i="1"/>
  <c r="J3258" i="1"/>
  <c r="L3258" i="1"/>
  <c r="K3258" i="1"/>
  <c r="J3250" i="1"/>
  <c r="L3250" i="1"/>
  <c r="J3242" i="1"/>
  <c r="L3242" i="1"/>
  <c r="J3234" i="1"/>
  <c r="L3234" i="1"/>
  <c r="K3234" i="1"/>
  <c r="L3226" i="1"/>
  <c r="K3226" i="1"/>
  <c r="J3218" i="1"/>
  <c r="L3218" i="1"/>
  <c r="K3218" i="1"/>
  <c r="J3210" i="1"/>
  <c r="L3210" i="1"/>
  <c r="K3210" i="1"/>
  <c r="J3202" i="1"/>
  <c r="L3202" i="1"/>
  <c r="K3202" i="1"/>
  <c r="L3194" i="1"/>
  <c r="K3194" i="1"/>
  <c r="J3186" i="1"/>
  <c r="L3186" i="1"/>
  <c r="J3178" i="1"/>
  <c r="L3178" i="1"/>
  <c r="K3178" i="1"/>
  <c r="J3170" i="1"/>
  <c r="L3170" i="1"/>
  <c r="K3170" i="1"/>
  <c r="J3162" i="1"/>
  <c r="L3162" i="1"/>
  <c r="K3162" i="1"/>
  <c r="J3154" i="1"/>
  <c r="L3154" i="1"/>
  <c r="K3154" i="1"/>
  <c r="J3146" i="1"/>
  <c r="L3146" i="1"/>
  <c r="K3146" i="1"/>
  <c r="J3138" i="1"/>
  <c r="L3138" i="1"/>
  <c r="K3138" i="1"/>
  <c r="J3130" i="1"/>
  <c r="L3130" i="1"/>
  <c r="K3130" i="1"/>
  <c r="J3122" i="1"/>
  <c r="L3122" i="1"/>
  <c r="K3122" i="1"/>
  <c r="J3114" i="1"/>
  <c r="L3114" i="1"/>
  <c r="K3114" i="1"/>
  <c r="J3106" i="1"/>
  <c r="L3106" i="1"/>
  <c r="K3106" i="1"/>
  <c r="J3098" i="1"/>
  <c r="L3098" i="1"/>
  <c r="K3098" i="1"/>
  <c r="J3090" i="1"/>
  <c r="L3090" i="1"/>
  <c r="K3090" i="1"/>
  <c r="J3082" i="1"/>
  <c r="L3082" i="1"/>
  <c r="J3074" i="1"/>
  <c r="L3074" i="1"/>
  <c r="K3074" i="1"/>
  <c r="J3066" i="1"/>
  <c r="L3066" i="1"/>
  <c r="K3066" i="1"/>
  <c r="J3058" i="1"/>
  <c r="L3058" i="1"/>
  <c r="K3058" i="1"/>
  <c r="J3050" i="1"/>
  <c r="L3050" i="1"/>
  <c r="K3050" i="1"/>
  <c r="J3042" i="1"/>
  <c r="L3042" i="1"/>
  <c r="K3042" i="1"/>
  <c r="J3034" i="1"/>
  <c r="L3034" i="1"/>
  <c r="K3034" i="1"/>
  <c r="J3026" i="1"/>
  <c r="L3026" i="1"/>
  <c r="K3026" i="1"/>
  <c r="J3018" i="1"/>
  <c r="L3018" i="1"/>
  <c r="K3018" i="1"/>
  <c r="L3010" i="1"/>
  <c r="K3010" i="1"/>
  <c r="J3002" i="1"/>
  <c r="L3002" i="1"/>
  <c r="K3002" i="1"/>
  <c r="J2994" i="1"/>
  <c r="L2994" i="1"/>
  <c r="K2994" i="1"/>
  <c r="J2986" i="1"/>
  <c r="L2986" i="1"/>
  <c r="K2986" i="1"/>
  <c r="J2978" i="1"/>
  <c r="L2978" i="1"/>
  <c r="K2978" i="1"/>
  <c r="J2970" i="1"/>
  <c r="L2970" i="1"/>
  <c r="K2970" i="1"/>
  <c r="J2962" i="1"/>
  <c r="L2962" i="1"/>
  <c r="K2962" i="1"/>
  <c r="J2954" i="1"/>
  <c r="L2954" i="1"/>
  <c r="K2954" i="1"/>
  <c r="J2946" i="1"/>
  <c r="L2946" i="1"/>
  <c r="K2946" i="1"/>
  <c r="J2938" i="1"/>
  <c r="L2938" i="1"/>
  <c r="K2938" i="1"/>
  <c r="J2930" i="1"/>
  <c r="L2930" i="1"/>
  <c r="K2930" i="1"/>
  <c r="J2922" i="1"/>
  <c r="L2922" i="1"/>
  <c r="K2922" i="1"/>
  <c r="J2914" i="1"/>
  <c r="L2914" i="1"/>
  <c r="K2914" i="1"/>
  <c r="J2906" i="1"/>
  <c r="L2906" i="1"/>
  <c r="K2906" i="1"/>
  <c r="J2898" i="1"/>
  <c r="L2898" i="1"/>
  <c r="K2898" i="1"/>
  <c r="J2890" i="1"/>
  <c r="L2890" i="1"/>
  <c r="K2890" i="1"/>
  <c r="J2882" i="1"/>
  <c r="L2882" i="1"/>
  <c r="K2882" i="1"/>
  <c r="J2874" i="1"/>
  <c r="L2874" i="1"/>
  <c r="K2874" i="1"/>
  <c r="J2866" i="1"/>
  <c r="L2866" i="1"/>
  <c r="K2866" i="1"/>
  <c r="J2858" i="1"/>
  <c r="L2858" i="1"/>
  <c r="K2858" i="1"/>
  <c r="J2850" i="1"/>
  <c r="L2850" i="1"/>
  <c r="K2850" i="1"/>
  <c r="J2842" i="1"/>
  <c r="L2842" i="1"/>
  <c r="K2842" i="1"/>
  <c r="J2834" i="1"/>
  <c r="L2834" i="1"/>
  <c r="K2834" i="1"/>
  <c r="J2826" i="1"/>
  <c r="L2826" i="1"/>
  <c r="K2826" i="1"/>
  <c r="J2818" i="1"/>
  <c r="L2818" i="1"/>
  <c r="K2818" i="1"/>
  <c r="J2810" i="1"/>
  <c r="L2810" i="1"/>
  <c r="K2810" i="1"/>
  <c r="J2802" i="1"/>
  <c r="L2802" i="1"/>
  <c r="K2802" i="1"/>
  <c r="J2794" i="1"/>
  <c r="L2794" i="1"/>
  <c r="K2794" i="1"/>
  <c r="J2786" i="1"/>
  <c r="L2786" i="1"/>
  <c r="K2786" i="1"/>
  <c r="J2778" i="1"/>
  <c r="L2778" i="1"/>
  <c r="K2778" i="1"/>
  <c r="J2770" i="1"/>
  <c r="L2770" i="1"/>
  <c r="K2770" i="1"/>
  <c r="J2762" i="1"/>
  <c r="L2762" i="1"/>
  <c r="K2762" i="1"/>
  <c r="J2754" i="1"/>
  <c r="L2754" i="1"/>
  <c r="K2754" i="1"/>
  <c r="J2746" i="1"/>
  <c r="L2746" i="1"/>
  <c r="K2746" i="1"/>
  <c r="J2738" i="1"/>
  <c r="L2738" i="1"/>
  <c r="K2738" i="1"/>
  <c r="J2730" i="1"/>
  <c r="L2730" i="1"/>
  <c r="K2730" i="1"/>
  <c r="J2722" i="1"/>
  <c r="L2722" i="1"/>
  <c r="K2722" i="1"/>
  <c r="J2714" i="1"/>
  <c r="L2714" i="1"/>
  <c r="K2714" i="1"/>
  <c r="J2706" i="1"/>
  <c r="L2706" i="1"/>
  <c r="K2706" i="1"/>
  <c r="J2698" i="1"/>
  <c r="L2698" i="1"/>
  <c r="K2698" i="1"/>
  <c r="J2690" i="1"/>
  <c r="K2690" i="1"/>
  <c r="L2690" i="1"/>
  <c r="J2682" i="1"/>
  <c r="L2682" i="1"/>
  <c r="K2682" i="1"/>
  <c r="J2674" i="1"/>
  <c r="L2674" i="1"/>
  <c r="K2674" i="1"/>
  <c r="J2666" i="1"/>
  <c r="L2666" i="1"/>
  <c r="K2666" i="1"/>
  <c r="J2658" i="1"/>
  <c r="L2658" i="1"/>
  <c r="K2658" i="1"/>
  <c r="J2650" i="1"/>
  <c r="L2650" i="1"/>
  <c r="K2650" i="1"/>
  <c r="J2642" i="1"/>
  <c r="L2642" i="1"/>
  <c r="K2642" i="1"/>
  <c r="J2634" i="1"/>
  <c r="L2634" i="1"/>
  <c r="K2634" i="1"/>
  <c r="J2626" i="1"/>
  <c r="L2626" i="1"/>
  <c r="K2626" i="1"/>
  <c r="J2618" i="1"/>
  <c r="L2618" i="1"/>
  <c r="K2618" i="1"/>
  <c r="J2610" i="1"/>
  <c r="L2610" i="1"/>
  <c r="K2610" i="1"/>
  <c r="J2602" i="1"/>
  <c r="L2602" i="1"/>
  <c r="K2602" i="1"/>
  <c r="J2594" i="1"/>
  <c r="L2594" i="1"/>
  <c r="K2594" i="1"/>
  <c r="J2586" i="1"/>
  <c r="L2586" i="1"/>
  <c r="K2586" i="1"/>
  <c r="J2578" i="1"/>
  <c r="L2578" i="1"/>
  <c r="K2578" i="1"/>
  <c r="J2570" i="1"/>
  <c r="L2570" i="1"/>
  <c r="K2570" i="1"/>
  <c r="J2562" i="1"/>
  <c r="L2562" i="1"/>
  <c r="K2562" i="1"/>
  <c r="J2554" i="1"/>
  <c r="L2554" i="1"/>
  <c r="K2554" i="1"/>
  <c r="J2546" i="1"/>
  <c r="L2546" i="1"/>
  <c r="K2546" i="1"/>
  <c r="J2538" i="1"/>
  <c r="L2538" i="1"/>
  <c r="K2538" i="1"/>
  <c r="J2530" i="1"/>
  <c r="L2530" i="1"/>
  <c r="K2530" i="1"/>
  <c r="J2522" i="1"/>
  <c r="L2522" i="1"/>
  <c r="K2522" i="1"/>
  <c r="J2514" i="1"/>
  <c r="L2514" i="1"/>
  <c r="K2514" i="1"/>
  <c r="J2506" i="1"/>
  <c r="L2506" i="1"/>
  <c r="K2506" i="1"/>
  <c r="J2498" i="1"/>
  <c r="L2498" i="1"/>
  <c r="K2498" i="1"/>
  <c r="J2490" i="1"/>
  <c r="L2490" i="1"/>
  <c r="K2490" i="1"/>
  <c r="J2482" i="1"/>
  <c r="L2482" i="1"/>
  <c r="K2482" i="1"/>
  <c r="J2474" i="1"/>
  <c r="L2474" i="1"/>
  <c r="K2474" i="1"/>
  <c r="J2466" i="1"/>
  <c r="L2466" i="1"/>
  <c r="K2466" i="1"/>
  <c r="J2458" i="1"/>
  <c r="L2458" i="1"/>
  <c r="K2458" i="1"/>
  <c r="J2450" i="1"/>
  <c r="L2450" i="1"/>
  <c r="K2450" i="1"/>
  <c r="J2442" i="1"/>
  <c r="L2442" i="1"/>
  <c r="K2442" i="1"/>
  <c r="L2434" i="1"/>
  <c r="K2434" i="1"/>
  <c r="J2426" i="1"/>
  <c r="L2426" i="1"/>
  <c r="K2426" i="1"/>
  <c r="L2418" i="1"/>
  <c r="K2418" i="1"/>
  <c r="J2410" i="1"/>
  <c r="L2410" i="1"/>
  <c r="K2410" i="1"/>
  <c r="L2402" i="1"/>
  <c r="K2402" i="1"/>
  <c r="J2394" i="1"/>
  <c r="L2394" i="1"/>
  <c r="K2394" i="1"/>
  <c r="L2386" i="1"/>
  <c r="K2386" i="1"/>
  <c r="L2378" i="1"/>
  <c r="K2378" i="1"/>
  <c r="J2370" i="1"/>
  <c r="L2370" i="1"/>
  <c r="K2370" i="1"/>
  <c r="J2362" i="1"/>
  <c r="L2362" i="1"/>
  <c r="K2362" i="1"/>
  <c r="L2354" i="1"/>
  <c r="K2354" i="1"/>
  <c r="L2346" i="1"/>
  <c r="K2346" i="1"/>
  <c r="L2338" i="1"/>
  <c r="K2338" i="1"/>
  <c r="J2330" i="1"/>
  <c r="L2330" i="1"/>
  <c r="K2330" i="1"/>
  <c r="L2322" i="1"/>
  <c r="K2322" i="1"/>
  <c r="L2314" i="1"/>
  <c r="K2314" i="1"/>
  <c r="J2306" i="1"/>
  <c r="L2306" i="1"/>
  <c r="K2306" i="1"/>
  <c r="J2298" i="1"/>
  <c r="L2298" i="1"/>
  <c r="K2298" i="1"/>
  <c r="J2290" i="1"/>
  <c r="L2290" i="1"/>
  <c r="K2290" i="1"/>
  <c r="J2282" i="1"/>
  <c r="L2282" i="1"/>
  <c r="K2282" i="1"/>
  <c r="J2274" i="1"/>
  <c r="L2274" i="1"/>
  <c r="K2274" i="1"/>
  <c r="J2266" i="1"/>
  <c r="L2266" i="1"/>
  <c r="K2266" i="1"/>
  <c r="J2258" i="1"/>
  <c r="L2258" i="1"/>
  <c r="K2258" i="1"/>
  <c r="J2250" i="1"/>
  <c r="L2250" i="1"/>
  <c r="K2250" i="1"/>
  <c r="J2242" i="1"/>
  <c r="L2242" i="1"/>
  <c r="K2242" i="1"/>
  <c r="J2234" i="1"/>
  <c r="L2234" i="1"/>
  <c r="K2234" i="1"/>
  <c r="J2226" i="1"/>
  <c r="L2226" i="1"/>
  <c r="K2226" i="1"/>
  <c r="L2218" i="1"/>
  <c r="K2218" i="1"/>
  <c r="L2210" i="1"/>
  <c r="K2210" i="1"/>
  <c r="L2202" i="1"/>
  <c r="K2202" i="1"/>
  <c r="L2194" i="1"/>
  <c r="K2194" i="1"/>
  <c r="J2186" i="1"/>
  <c r="L2186" i="1"/>
  <c r="K2186" i="1"/>
  <c r="J2178" i="1"/>
  <c r="L2178" i="1"/>
  <c r="K2178" i="1"/>
  <c r="J2170" i="1"/>
  <c r="L2170" i="1"/>
  <c r="K2170" i="1"/>
  <c r="J2162" i="1"/>
  <c r="L2162" i="1"/>
  <c r="K2162" i="1"/>
  <c r="J2154" i="1"/>
  <c r="L2154" i="1"/>
  <c r="K2154" i="1"/>
  <c r="J2146" i="1"/>
  <c r="L2146" i="1"/>
  <c r="K2146" i="1"/>
  <c r="J2138" i="1"/>
  <c r="L2138" i="1"/>
  <c r="K2138" i="1"/>
  <c r="J2130" i="1"/>
  <c r="L2130" i="1"/>
  <c r="K2130" i="1"/>
  <c r="J2122" i="1"/>
  <c r="L2122" i="1"/>
  <c r="K2122" i="1"/>
  <c r="L2114" i="1"/>
  <c r="K2114" i="1"/>
  <c r="L2106" i="1"/>
  <c r="K2106" i="1"/>
  <c r="L2098" i="1"/>
  <c r="K2098" i="1"/>
  <c r="L2090" i="1"/>
  <c r="K2090" i="1"/>
  <c r="L2082" i="1"/>
  <c r="K2082" i="1"/>
  <c r="J2074" i="1"/>
  <c r="L2074" i="1"/>
  <c r="K2074" i="1"/>
  <c r="J2066" i="1"/>
  <c r="L2066" i="1"/>
  <c r="K2066" i="1"/>
  <c r="J2058" i="1"/>
  <c r="L2058" i="1"/>
  <c r="K2058" i="1"/>
  <c r="J2050" i="1"/>
  <c r="L2050" i="1"/>
  <c r="K2050" i="1"/>
  <c r="J2042" i="1"/>
  <c r="L2042" i="1"/>
  <c r="K2042" i="1"/>
  <c r="J2034" i="1"/>
  <c r="L2034" i="1"/>
  <c r="K2034" i="1"/>
  <c r="J2026" i="1"/>
  <c r="L2026" i="1"/>
  <c r="K2026" i="1"/>
  <c r="J2018" i="1"/>
  <c r="L2018" i="1"/>
  <c r="K2018" i="1"/>
  <c r="L2010" i="1"/>
  <c r="K2010" i="1"/>
  <c r="J2002" i="1"/>
  <c r="L2002" i="1"/>
  <c r="K2002" i="1"/>
  <c r="L1994" i="1"/>
  <c r="K1994" i="1"/>
  <c r="J1986" i="1"/>
  <c r="L1986" i="1"/>
  <c r="K1986" i="1"/>
  <c r="J1978" i="1"/>
  <c r="L1978" i="1"/>
  <c r="K1978" i="1"/>
  <c r="J1970" i="1"/>
  <c r="L1970" i="1"/>
  <c r="K1970" i="1"/>
  <c r="J1962" i="1"/>
  <c r="L1962" i="1"/>
  <c r="K1962" i="1"/>
  <c r="J1954" i="1"/>
  <c r="L1954" i="1"/>
  <c r="K1954" i="1"/>
  <c r="J1946" i="1"/>
  <c r="L1946" i="1"/>
  <c r="K1946" i="1"/>
  <c r="J1938" i="1"/>
  <c r="L1938" i="1"/>
  <c r="K1938" i="1"/>
  <c r="J1930" i="1"/>
  <c r="L1930" i="1"/>
  <c r="K1930" i="1"/>
  <c r="L1922" i="1"/>
  <c r="K1922" i="1"/>
  <c r="L1914" i="1"/>
  <c r="K1914" i="1"/>
  <c r="J1906" i="1"/>
  <c r="L1906" i="1"/>
  <c r="K1906" i="1"/>
  <c r="J1898" i="1"/>
  <c r="L1898" i="1"/>
  <c r="K1898" i="1"/>
  <c r="J1890" i="1"/>
  <c r="L1890" i="1"/>
  <c r="K1890" i="1"/>
  <c r="J1882" i="1"/>
  <c r="L1882" i="1"/>
  <c r="K1882" i="1"/>
  <c r="J1874" i="1"/>
  <c r="L1874" i="1"/>
  <c r="K1874" i="1"/>
  <c r="J1866" i="1"/>
  <c r="L1866" i="1"/>
  <c r="K1866" i="1"/>
  <c r="J1858" i="1"/>
  <c r="L1858" i="1"/>
  <c r="K1858" i="1"/>
  <c r="L1850" i="1"/>
  <c r="K1850" i="1"/>
  <c r="J1842" i="1"/>
  <c r="L1842" i="1"/>
  <c r="K1842" i="1"/>
  <c r="L1834" i="1"/>
  <c r="K1834" i="1"/>
  <c r="J1826" i="1"/>
  <c r="L1826" i="1"/>
  <c r="K1826" i="1"/>
  <c r="L1818" i="1"/>
  <c r="K1818" i="1"/>
  <c r="L1810" i="1"/>
  <c r="K1810" i="1"/>
  <c r="L1802" i="1"/>
  <c r="K1802" i="1"/>
  <c r="J1794" i="1"/>
  <c r="L1794" i="1"/>
  <c r="K1794" i="1"/>
  <c r="J1786" i="1"/>
  <c r="L1786" i="1"/>
  <c r="K1786" i="1"/>
  <c r="J1778" i="1"/>
  <c r="L1778" i="1"/>
  <c r="K1778" i="1"/>
  <c r="J1770" i="1"/>
  <c r="L1770" i="1"/>
  <c r="K1770" i="1"/>
  <c r="L1762" i="1"/>
  <c r="K1762" i="1"/>
  <c r="J1754" i="1"/>
  <c r="L1754" i="1"/>
  <c r="K1754" i="1"/>
  <c r="L1746" i="1"/>
  <c r="K1746" i="1"/>
  <c r="J1738" i="1"/>
  <c r="L1738" i="1"/>
  <c r="K1738" i="1"/>
  <c r="J1730" i="1"/>
  <c r="L1730" i="1"/>
  <c r="K1730" i="1"/>
  <c r="J1722" i="1"/>
  <c r="L1722" i="1"/>
  <c r="K1722" i="1"/>
  <c r="J1714" i="1"/>
  <c r="L1714" i="1"/>
  <c r="K1714" i="1"/>
  <c r="J1706" i="1"/>
  <c r="L1706" i="1"/>
  <c r="K1706" i="1"/>
  <c r="J1698" i="1"/>
  <c r="L1698" i="1"/>
  <c r="K1698" i="1"/>
  <c r="J1690" i="1"/>
  <c r="L1690" i="1"/>
  <c r="K1690" i="1"/>
  <c r="J1682" i="1"/>
  <c r="L1682" i="1"/>
  <c r="K1682" i="1"/>
  <c r="L1674" i="1"/>
  <c r="K1674" i="1"/>
  <c r="L1666" i="1"/>
  <c r="K1666" i="1"/>
  <c r="L1658" i="1"/>
  <c r="K1658" i="1"/>
  <c r="L1650" i="1"/>
  <c r="K1650" i="1"/>
  <c r="L1642" i="1"/>
  <c r="K1642" i="1"/>
  <c r="L1634" i="1"/>
  <c r="K1634" i="1"/>
  <c r="J1626" i="1"/>
  <c r="L1626" i="1"/>
  <c r="K1626" i="1"/>
  <c r="J1618" i="1"/>
  <c r="L1618" i="1"/>
  <c r="K1618" i="1"/>
  <c r="J1610" i="1"/>
  <c r="L1610" i="1"/>
  <c r="K1610" i="1"/>
  <c r="J1602" i="1"/>
  <c r="L1602" i="1"/>
  <c r="K1602" i="1"/>
  <c r="J1594" i="1"/>
  <c r="L1594" i="1"/>
  <c r="K1594" i="1"/>
  <c r="L1586" i="1"/>
  <c r="K1586" i="1"/>
  <c r="J1578" i="1"/>
  <c r="L1578" i="1"/>
  <c r="K1578" i="1"/>
  <c r="L1570" i="1"/>
  <c r="K1570" i="1"/>
  <c r="L1562" i="1"/>
  <c r="K1562" i="1"/>
  <c r="L1554" i="1"/>
  <c r="K1554" i="1"/>
  <c r="L1546" i="1"/>
  <c r="K1546" i="1"/>
  <c r="L1538" i="1"/>
  <c r="K1538" i="1"/>
  <c r="L1530" i="1"/>
  <c r="K1530" i="1"/>
  <c r="L1522" i="1"/>
  <c r="K1522" i="1"/>
  <c r="L1514" i="1"/>
  <c r="K1514" i="1"/>
  <c r="J1506" i="1"/>
  <c r="L1506" i="1"/>
  <c r="K1506" i="1"/>
  <c r="J1498" i="1"/>
  <c r="L1498" i="1"/>
  <c r="K1498" i="1"/>
  <c r="J1490" i="1"/>
  <c r="L1490" i="1"/>
  <c r="K1490" i="1"/>
  <c r="J1482" i="1"/>
  <c r="L1482" i="1"/>
  <c r="K1482" i="1"/>
  <c r="J1474" i="1"/>
  <c r="L1474" i="1"/>
  <c r="K1474" i="1"/>
  <c r="L1466" i="1"/>
  <c r="K1466" i="1"/>
  <c r="J1458" i="1"/>
  <c r="L1458" i="1"/>
  <c r="K1458" i="1"/>
  <c r="L1450" i="1"/>
  <c r="K1450" i="1"/>
  <c r="L1442" i="1"/>
  <c r="K1442" i="1"/>
  <c r="J1434" i="1"/>
  <c r="L1434" i="1"/>
  <c r="K1434" i="1"/>
  <c r="J1426" i="1"/>
  <c r="L1426" i="1"/>
  <c r="K1426" i="1"/>
  <c r="J1418" i="1"/>
  <c r="L1418" i="1"/>
  <c r="K1418" i="1"/>
  <c r="J1410" i="1"/>
  <c r="L1410" i="1"/>
  <c r="K1410" i="1"/>
  <c r="J1402" i="1"/>
  <c r="L1402" i="1"/>
  <c r="K1402" i="1"/>
  <c r="L1394" i="1"/>
  <c r="K1394" i="1"/>
  <c r="L1386" i="1"/>
  <c r="K1386" i="1"/>
  <c r="L1378" i="1"/>
  <c r="K1378" i="1"/>
  <c r="L1370" i="1"/>
  <c r="K1370" i="1"/>
  <c r="J1362" i="1"/>
  <c r="L1362" i="1"/>
  <c r="K1362" i="1"/>
  <c r="J1354" i="1"/>
  <c r="L1354" i="1"/>
  <c r="K1354" i="1"/>
  <c r="J1346" i="1"/>
  <c r="L1346" i="1"/>
  <c r="K1346" i="1"/>
  <c r="L1338" i="1"/>
  <c r="K1338" i="1"/>
  <c r="L1330" i="1"/>
  <c r="K1330" i="1"/>
  <c r="L1322" i="1"/>
  <c r="K1322" i="1"/>
  <c r="L1314" i="1"/>
  <c r="K1314" i="1"/>
  <c r="J1306" i="1"/>
  <c r="L1306" i="1"/>
  <c r="K1306" i="1"/>
  <c r="J1298" i="1"/>
  <c r="L1298" i="1"/>
  <c r="K1298" i="1"/>
  <c r="J1290" i="1"/>
  <c r="L1290" i="1"/>
  <c r="K1290" i="1"/>
  <c r="L1282" i="1"/>
  <c r="K1282" i="1"/>
  <c r="J1274" i="1"/>
  <c r="L1274" i="1"/>
  <c r="K1274" i="1"/>
  <c r="J1266" i="1"/>
  <c r="L1266" i="1"/>
  <c r="K1266" i="1"/>
  <c r="J1258" i="1"/>
  <c r="L1258" i="1"/>
  <c r="K1258" i="1"/>
  <c r="J1250" i="1"/>
  <c r="L1250" i="1"/>
  <c r="K1250" i="1"/>
  <c r="J1242" i="1"/>
  <c r="L1242" i="1"/>
  <c r="K1242" i="1"/>
  <c r="J1234" i="1"/>
  <c r="L1234" i="1"/>
  <c r="K1234" i="1"/>
  <c r="J1226" i="1"/>
  <c r="L1226" i="1"/>
  <c r="K1226" i="1"/>
  <c r="J1218" i="1"/>
  <c r="L1218" i="1"/>
  <c r="K1218" i="1"/>
  <c r="L1210" i="1"/>
  <c r="K1210" i="1"/>
  <c r="L1202" i="1"/>
  <c r="K1202" i="1"/>
  <c r="J1194" i="1"/>
  <c r="L1194" i="1"/>
  <c r="K1194" i="1"/>
  <c r="J1186" i="1"/>
  <c r="L1186" i="1"/>
  <c r="K1186" i="1"/>
  <c r="J1178" i="1"/>
  <c r="L1178" i="1"/>
  <c r="K1178" i="1"/>
  <c r="J1170" i="1"/>
  <c r="L1170" i="1"/>
  <c r="K1170" i="1"/>
  <c r="J1162" i="1"/>
  <c r="L1162" i="1"/>
  <c r="K1162" i="1"/>
  <c r="J1154" i="1"/>
  <c r="L1154" i="1"/>
  <c r="K1154" i="1"/>
  <c r="J1146" i="1"/>
  <c r="L1146" i="1"/>
  <c r="K1146" i="1"/>
  <c r="L1138" i="1"/>
  <c r="K1138" i="1"/>
  <c r="J1130" i="1"/>
  <c r="L1130" i="1"/>
  <c r="K1130" i="1"/>
  <c r="J1122" i="1"/>
  <c r="L1122" i="1"/>
  <c r="K1122" i="1"/>
  <c r="J1114" i="1"/>
  <c r="L1114" i="1"/>
  <c r="K1114" i="1"/>
  <c r="J1106" i="1"/>
  <c r="L1106" i="1"/>
  <c r="K1106" i="1"/>
  <c r="L1098" i="1"/>
  <c r="K1098" i="1"/>
  <c r="J1090" i="1"/>
  <c r="L1090" i="1"/>
  <c r="K1090" i="1"/>
  <c r="L1082" i="1"/>
  <c r="K1082" i="1"/>
  <c r="J1074" i="1"/>
  <c r="L1074" i="1"/>
  <c r="K1074" i="1"/>
  <c r="J1066" i="1"/>
  <c r="L1066" i="1"/>
  <c r="K1066" i="1"/>
  <c r="J1058" i="1"/>
  <c r="L1058" i="1"/>
  <c r="K1058" i="1"/>
  <c r="J1050" i="1"/>
  <c r="L1050" i="1"/>
  <c r="K1050" i="1"/>
  <c r="L1042" i="1"/>
  <c r="K1042" i="1"/>
  <c r="J1034" i="1"/>
  <c r="L1034" i="1"/>
  <c r="K1034" i="1"/>
  <c r="L1026" i="1"/>
  <c r="K1026" i="1"/>
  <c r="J1018" i="1"/>
  <c r="L1018" i="1"/>
  <c r="K1018" i="1"/>
  <c r="J1010" i="1"/>
  <c r="L1010" i="1"/>
  <c r="K1010" i="1"/>
  <c r="J1002" i="1"/>
  <c r="L1002" i="1"/>
  <c r="K1002" i="1"/>
  <c r="J994" i="1"/>
  <c r="L994" i="1"/>
  <c r="K994" i="1"/>
  <c r="L986" i="1"/>
  <c r="K986" i="1"/>
  <c r="J978" i="1"/>
  <c r="L978" i="1"/>
  <c r="K978" i="1"/>
  <c r="L970" i="1"/>
  <c r="K970" i="1"/>
  <c r="L962" i="1"/>
  <c r="K962" i="1"/>
  <c r="L954" i="1"/>
  <c r="K954" i="1"/>
  <c r="L946" i="1"/>
  <c r="K946" i="1"/>
  <c r="L938" i="1"/>
  <c r="K938" i="1"/>
  <c r="J930" i="1"/>
  <c r="L930" i="1"/>
  <c r="K930" i="1"/>
  <c r="J922" i="1"/>
  <c r="L922" i="1"/>
  <c r="K922" i="1"/>
  <c r="J914" i="1"/>
  <c r="L914" i="1"/>
  <c r="K914" i="1"/>
  <c r="J906" i="1"/>
  <c r="L906" i="1"/>
  <c r="K906" i="1"/>
  <c r="L898" i="1"/>
  <c r="K898" i="1"/>
  <c r="J890" i="1"/>
  <c r="L890" i="1"/>
  <c r="K890" i="1"/>
  <c r="L882" i="1"/>
  <c r="K882" i="1"/>
  <c r="J874" i="1"/>
  <c r="L874" i="1"/>
  <c r="K874" i="1"/>
  <c r="L866" i="1"/>
  <c r="K866" i="1"/>
  <c r="J858" i="1"/>
  <c r="L858" i="1"/>
  <c r="K858" i="1"/>
  <c r="J850" i="1"/>
  <c r="L850" i="1"/>
  <c r="K850" i="1"/>
  <c r="J842" i="1"/>
  <c r="L842" i="1"/>
  <c r="K842" i="1"/>
  <c r="J834" i="1"/>
  <c r="L834" i="1"/>
  <c r="K834" i="1"/>
  <c r="L826" i="1"/>
  <c r="K826" i="1"/>
  <c r="J818" i="1"/>
  <c r="L818" i="1"/>
  <c r="K818" i="1"/>
  <c r="L810" i="1"/>
  <c r="K810" i="1"/>
  <c r="J802" i="1"/>
  <c r="L802" i="1"/>
  <c r="K802" i="1"/>
  <c r="J794" i="1"/>
  <c r="L794" i="1"/>
  <c r="K794" i="1"/>
  <c r="L786" i="1"/>
  <c r="K786" i="1"/>
  <c r="J778" i="1"/>
  <c r="L778" i="1"/>
  <c r="K778" i="1"/>
  <c r="L770" i="1"/>
  <c r="K770" i="1"/>
  <c r="J762" i="1"/>
  <c r="L762" i="1"/>
  <c r="K762" i="1"/>
  <c r="J754" i="1"/>
  <c r="L754" i="1"/>
  <c r="K754" i="1"/>
  <c r="J746" i="1"/>
  <c r="L746" i="1"/>
  <c r="K746" i="1"/>
  <c r="J738" i="1"/>
  <c r="L738" i="1"/>
  <c r="K738" i="1"/>
  <c r="L730" i="1"/>
  <c r="K730" i="1"/>
  <c r="J722" i="1"/>
  <c r="L722" i="1"/>
  <c r="K722" i="1"/>
  <c r="L714" i="1"/>
  <c r="K714" i="1"/>
  <c r="L706" i="1"/>
  <c r="K706" i="1"/>
  <c r="L698" i="1"/>
  <c r="K698" i="1"/>
  <c r="J690" i="1"/>
  <c r="L690" i="1"/>
  <c r="K690" i="1"/>
  <c r="J682" i="1"/>
  <c r="L682" i="1"/>
  <c r="K682" i="1"/>
  <c r="J674" i="1"/>
  <c r="L674" i="1"/>
  <c r="K674" i="1"/>
  <c r="J666" i="1"/>
  <c r="L666" i="1"/>
  <c r="K666" i="1"/>
  <c r="J658" i="1"/>
  <c r="L658" i="1"/>
  <c r="K658" i="1"/>
  <c r="J650" i="1"/>
  <c r="L650" i="1"/>
  <c r="K650" i="1"/>
  <c r="L642" i="1"/>
  <c r="K642" i="1"/>
  <c r="L634" i="1"/>
  <c r="K634" i="1"/>
  <c r="L626" i="1"/>
  <c r="K626" i="1"/>
  <c r="J618" i="1"/>
  <c r="L618" i="1"/>
  <c r="K618" i="1"/>
  <c r="J610" i="1"/>
  <c r="L610" i="1"/>
  <c r="K610" i="1"/>
  <c r="L602" i="1"/>
  <c r="K602" i="1"/>
  <c r="L594" i="1"/>
  <c r="K594" i="1"/>
  <c r="L586" i="1"/>
  <c r="K586" i="1"/>
  <c r="L578" i="1"/>
  <c r="K578" i="1"/>
  <c r="L570" i="1"/>
  <c r="K570" i="1"/>
  <c r="L562" i="1"/>
  <c r="K562" i="1"/>
  <c r="J554" i="1"/>
  <c r="L554" i="1"/>
  <c r="K554" i="1"/>
  <c r="L546" i="1"/>
  <c r="K546" i="1"/>
  <c r="L538" i="1"/>
  <c r="K538" i="1"/>
  <c r="L530" i="1"/>
  <c r="K530" i="1"/>
  <c r="L522" i="1"/>
  <c r="K522" i="1"/>
  <c r="L514" i="1"/>
  <c r="K514" i="1"/>
  <c r="J506" i="1"/>
  <c r="L506" i="1"/>
  <c r="K506" i="1"/>
  <c r="J498" i="1"/>
  <c r="L498" i="1"/>
  <c r="K498" i="1"/>
  <c r="J490" i="1"/>
  <c r="L490" i="1"/>
  <c r="K490" i="1"/>
  <c r="J482" i="1"/>
  <c r="L482" i="1"/>
  <c r="K482" i="1"/>
  <c r="L474" i="1"/>
  <c r="K474" i="1"/>
  <c r="L466" i="1"/>
  <c r="K466" i="1"/>
  <c r="L458" i="1"/>
  <c r="K458" i="1"/>
  <c r="J450" i="1"/>
  <c r="L450" i="1"/>
  <c r="K450" i="1"/>
  <c r="L442" i="1"/>
  <c r="K442" i="1"/>
  <c r="J434" i="1"/>
  <c r="L434" i="1"/>
  <c r="K434" i="1"/>
  <c r="J426" i="1"/>
  <c r="L426" i="1"/>
  <c r="K426" i="1"/>
  <c r="J418" i="1"/>
  <c r="L418" i="1"/>
  <c r="K418" i="1"/>
  <c r="J410" i="1"/>
  <c r="L410" i="1"/>
  <c r="K410" i="1"/>
  <c r="L402" i="1"/>
  <c r="K402" i="1"/>
  <c r="L394" i="1"/>
  <c r="K394" i="1"/>
  <c r="L386" i="1"/>
  <c r="K386" i="1"/>
  <c r="L378" i="1"/>
  <c r="K378" i="1"/>
  <c r="L370" i="1"/>
  <c r="K370" i="1"/>
  <c r="J362" i="1"/>
  <c r="L362" i="1"/>
  <c r="K362" i="1"/>
  <c r="L354" i="1"/>
  <c r="K354" i="1"/>
  <c r="J346" i="1"/>
  <c r="L346" i="1"/>
  <c r="K346" i="1"/>
  <c r="J338" i="1"/>
  <c r="L338" i="1"/>
  <c r="K338" i="1"/>
  <c r="L330" i="1"/>
  <c r="K330" i="1"/>
  <c r="J322" i="1"/>
  <c r="L322" i="1"/>
  <c r="K322" i="1"/>
  <c r="L314" i="1"/>
  <c r="K314" i="1"/>
  <c r="L306" i="1"/>
  <c r="K306" i="1"/>
  <c r="J8117" i="1"/>
  <c r="J7861" i="1"/>
  <c r="J7189" i="1"/>
  <c r="J6933" i="1"/>
  <c r="K8401" i="1"/>
  <c r="K8127" i="1"/>
  <c r="K8063" i="1"/>
  <c r="K7999" i="1"/>
  <c r="K7194" i="1"/>
  <c r="K7146" i="1"/>
  <c r="K6914" i="1"/>
  <c r="K6682" i="1"/>
  <c r="K6634" i="1"/>
  <c r="K6402" i="1"/>
  <c r="K6170" i="1"/>
  <c r="K6122" i="1"/>
  <c r="K5890" i="1"/>
  <c r="K5658" i="1"/>
  <c r="K5610" i="1"/>
  <c r="K5378" i="1"/>
  <c r="K5146" i="1"/>
  <c r="K5098" i="1"/>
  <c r="K4866" i="1"/>
  <c r="K4634" i="1"/>
  <c r="K4586" i="1"/>
  <c r="K4463" i="1"/>
  <c r="K4415" i="1"/>
  <c r="K4354" i="1"/>
  <c r="K4183" i="1"/>
  <c r="K4122" i="1"/>
  <c r="K4074" i="1"/>
  <c r="K3842" i="1"/>
  <c r="K3610" i="1"/>
  <c r="K3562" i="1"/>
  <c r="K3330" i="1"/>
  <c r="L7866" i="1"/>
  <c r="J9993" i="1"/>
  <c r="L9993" i="1"/>
  <c r="J9985" i="1"/>
  <c r="L9985" i="1"/>
  <c r="J9977" i="1"/>
  <c r="L9977" i="1"/>
  <c r="J9969" i="1"/>
  <c r="L9969" i="1"/>
  <c r="J9961" i="1"/>
  <c r="L9961" i="1"/>
  <c r="I9953" i="1"/>
  <c r="L9953" i="1"/>
  <c r="J9945" i="1"/>
  <c r="L9945" i="1"/>
  <c r="I9937" i="1"/>
  <c r="L9937" i="1"/>
  <c r="J9929" i="1"/>
  <c r="L9929" i="1"/>
  <c r="I9921" i="1"/>
  <c r="L9921" i="1"/>
  <c r="J9913" i="1"/>
  <c r="L9913" i="1"/>
  <c r="J9905" i="1"/>
  <c r="L9905" i="1"/>
  <c r="J9897" i="1"/>
  <c r="L9897" i="1"/>
  <c r="I9889" i="1"/>
  <c r="L9889" i="1"/>
  <c r="J9881" i="1"/>
  <c r="L9881" i="1"/>
  <c r="I9873" i="1"/>
  <c r="L9873" i="1"/>
  <c r="J9865" i="1"/>
  <c r="L9865" i="1"/>
  <c r="J9857" i="1"/>
  <c r="L9857" i="1"/>
  <c r="J9849" i="1"/>
  <c r="L9849" i="1"/>
  <c r="J9841" i="1"/>
  <c r="L9841" i="1"/>
  <c r="J9833" i="1"/>
  <c r="L9833" i="1"/>
  <c r="I9825" i="1"/>
  <c r="L9825" i="1"/>
  <c r="J9817" i="1"/>
  <c r="L9817" i="1"/>
  <c r="I9809" i="1"/>
  <c r="L9809" i="1"/>
  <c r="J9801" i="1"/>
  <c r="L9801" i="1"/>
  <c r="J9793" i="1"/>
  <c r="L9793" i="1"/>
  <c r="J9785" i="1"/>
  <c r="L9785" i="1"/>
  <c r="J9777" i="1"/>
  <c r="L9777" i="1"/>
  <c r="J9769" i="1"/>
  <c r="L9769" i="1"/>
  <c r="I9761" i="1"/>
  <c r="L9761" i="1"/>
  <c r="I9753" i="1"/>
  <c r="L9753" i="1"/>
  <c r="I9745" i="1"/>
  <c r="L9745" i="1"/>
  <c r="J9737" i="1"/>
  <c r="L9737" i="1"/>
  <c r="J9729" i="1"/>
  <c r="L9729" i="1"/>
  <c r="J9721" i="1"/>
  <c r="L9721" i="1"/>
  <c r="J9713" i="1"/>
  <c r="L9713" i="1"/>
  <c r="J9705" i="1"/>
  <c r="L9705" i="1"/>
  <c r="I9697" i="1"/>
  <c r="L9697" i="1"/>
  <c r="J9689" i="1"/>
  <c r="L9689" i="1"/>
  <c r="I9681" i="1"/>
  <c r="L9681" i="1"/>
  <c r="J9673" i="1"/>
  <c r="L9673" i="1"/>
  <c r="J9665" i="1"/>
  <c r="L9665" i="1"/>
  <c r="J9657" i="1"/>
  <c r="L9657" i="1"/>
  <c r="J9649" i="1"/>
  <c r="L9649" i="1"/>
  <c r="J9641" i="1"/>
  <c r="L9641" i="1"/>
  <c r="I9633" i="1"/>
  <c r="L9633" i="1"/>
  <c r="J9625" i="1"/>
  <c r="L9625" i="1"/>
  <c r="I9617" i="1"/>
  <c r="L9617" i="1"/>
  <c r="J9609" i="1"/>
  <c r="L9609" i="1"/>
  <c r="J9601" i="1"/>
  <c r="L9601" i="1"/>
  <c r="J9593" i="1"/>
  <c r="L9593" i="1"/>
  <c r="I9585" i="1"/>
  <c r="L9585" i="1"/>
  <c r="J9577" i="1"/>
  <c r="L9577" i="1"/>
  <c r="I9569" i="1"/>
  <c r="L9569" i="1"/>
  <c r="J9561" i="1"/>
  <c r="L9561" i="1"/>
  <c r="I9553" i="1"/>
  <c r="L9553" i="1"/>
  <c r="J9545" i="1"/>
  <c r="L9545" i="1"/>
  <c r="J9537" i="1"/>
  <c r="L9537" i="1"/>
  <c r="J9529" i="1"/>
  <c r="L9529" i="1"/>
  <c r="J9521" i="1"/>
  <c r="L9521" i="1"/>
  <c r="J9513" i="1"/>
  <c r="L9513" i="1"/>
  <c r="I9505" i="1"/>
  <c r="L9505" i="1"/>
  <c r="J9497" i="1"/>
  <c r="L9497" i="1"/>
  <c r="I9489" i="1"/>
  <c r="L9489" i="1"/>
  <c r="J9481" i="1"/>
  <c r="L9481" i="1"/>
  <c r="J9473" i="1"/>
  <c r="L9473" i="1"/>
  <c r="J9465" i="1"/>
  <c r="L9465" i="1"/>
  <c r="J9457" i="1"/>
  <c r="L9457" i="1"/>
  <c r="J9449" i="1"/>
  <c r="L9449" i="1"/>
  <c r="I9441" i="1"/>
  <c r="L9441" i="1"/>
  <c r="J9433" i="1"/>
  <c r="L9433" i="1"/>
  <c r="I9425" i="1"/>
  <c r="L9425" i="1"/>
  <c r="J9417" i="1"/>
  <c r="L9417" i="1"/>
  <c r="I9409" i="1"/>
  <c r="L9409" i="1"/>
  <c r="J9401" i="1"/>
  <c r="L9401" i="1"/>
  <c r="J9393" i="1"/>
  <c r="L9393" i="1"/>
  <c r="J9385" i="1"/>
  <c r="L9385" i="1"/>
  <c r="I9377" i="1"/>
  <c r="L9377" i="1"/>
  <c r="J9369" i="1"/>
  <c r="L9369" i="1"/>
  <c r="I9361" i="1"/>
  <c r="L9361" i="1"/>
  <c r="J9353" i="1"/>
  <c r="L9353" i="1"/>
  <c r="J9345" i="1"/>
  <c r="L9345" i="1"/>
  <c r="J9337" i="1"/>
  <c r="L9337" i="1"/>
  <c r="J9329" i="1"/>
  <c r="L9329" i="1"/>
  <c r="J9321" i="1"/>
  <c r="L9321" i="1"/>
  <c r="I9313" i="1"/>
  <c r="L9313" i="1"/>
  <c r="J9305" i="1"/>
  <c r="L9305" i="1"/>
  <c r="I9297" i="1"/>
  <c r="L9297" i="1"/>
  <c r="J9289" i="1"/>
  <c r="L9289" i="1"/>
  <c r="J9281" i="1"/>
  <c r="L9281" i="1"/>
  <c r="J9273" i="1"/>
  <c r="L9273" i="1"/>
  <c r="J9265" i="1"/>
  <c r="L9265" i="1"/>
  <c r="J9257" i="1"/>
  <c r="L9257" i="1"/>
  <c r="I9249" i="1"/>
  <c r="L9249" i="1"/>
  <c r="I9241" i="1"/>
  <c r="L9241" i="1"/>
  <c r="I9233" i="1"/>
  <c r="L9233" i="1"/>
  <c r="J9225" i="1"/>
  <c r="L9225" i="1"/>
  <c r="J9217" i="1"/>
  <c r="L9217" i="1"/>
  <c r="J9209" i="1"/>
  <c r="L9209" i="1"/>
  <c r="J9201" i="1"/>
  <c r="L9201" i="1"/>
  <c r="J9193" i="1"/>
  <c r="L9193" i="1"/>
  <c r="I9185" i="1"/>
  <c r="L9185" i="1"/>
  <c r="J9177" i="1"/>
  <c r="L9177" i="1"/>
  <c r="I9169" i="1"/>
  <c r="L9169" i="1"/>
  <c r="J9161" i="1"/>
  <c r="L9161" i="1"/>
  <c r="J9153" i="1"/>
  <c r="L9153" i="1"/>
  <c r="J9145" i="1"/>
  <c r="L9145" i="1"/>
  <c r="J9137" i="1"/>
  <c r="L9137" i="1"/>
  <c r="J9129" i="1"/>
  <c r="L9129" i="1"/>
  <c r="I9121" i="1"/>
  <c r="L9121" i="1"/>
  <c r="J9113" i="1"/>
  <c r="L9113" i="1"/>
  <c r="I9105" i="1"/>
  <c r="L9105" i="1"/>
  <c r="J9097" i="1"/>
  <c r="L9097" i="1"/>
  <c r="J9089" i="1"/>
  <c r="L9089" i="1"/>
  <c r="J9081" i="1"/>
  <c r="L9081" i="1"/>
  <c r="I9073" i="1"/>
  <c r="L9073" i="1"/>
  <c r="J9065" i="1"/>
  <c r="L9065" i="1"/>
  <c r="I9057" i="1"/>
  <c r="L9057" i="1"/>
  <c r="J9049" i="1"/>
  <c r="L9049" i="1"/>
  <c r="I9041" i="1"/>
  <c r="L9041" i="1"/>
  <c r="J9033" i="1"/>
  <c r="L9033" i="1"/>
  <c r="J9025" i="1"/>
  <c r="L9025" i="1"/>
  <c r="J9017" i="1"/>
  <c r="L9017" i="1"/>
  <c r="J9009" i="1"/>
  <c r="L9009" i="1"/>
  <c r="J9001" i="1"/>
  <c r="L9001" i="1"/>
  <c r="I8993" i="1"/>
  <c r="L8993" i="1"/>
  <c r="J8985" i="1"/>
  <c r="L8985" i="1"/>
  <c r="I8977" i="1"/>
  <c r="L8977" i="1"/>
  <c r="J8969" i="1"/>
  <c r="L8969" i="1"/>
  <c r="J8961" i="1"/>
  <c r="L8961" i="1"/>
  <c r="J8953" i="1"/>
  <c r="L8953" i="1"/>
  <c r="J8945" i="1"/>
  <c r="L8945" i="1"/>
  <c r="J8937" i="1"/>
  <c r="L8937" i="1"/>
  <c r="I8929" i="1"/>
  <c r="L8929" i="1"/>
  <c r="J8921" i="1"/>
  <c r="L8921" i="1"/>
  <c r="I8913" i="1"/>
  <c r="L8913" i="1"/>
  <c r="J8905" i="1"/>
  <c r="L8905" i="1"/>
  <c r="I8897" i="1"/>
  <c r="L8897" i="1"/>
  <c r="J8889" i="1"/>
  <c r="L8889" i="1"/>
  <c r="J8881" i="1"/>
  <c r="L8881" i="1"/>
  <c r="J8873" i="1"/>
  <c r="L8873" i="1"/>
  <c r="I8865" i="1"/>
  <c r="L8865" i="1"/>
  <c r="J8857" i="1"/>
  <c r="L8857" i="1"/>
  <c r="I8849" i="1"/>
  <c r="L8849" i="1"/>
  <c r="J8841" i="1"/>
  <c r="L8841" i="1"/>
  <c r="J8833" i="1"/>
  <c r="L8833" i="1"/>
  <c r="J8825" i="1"/>
  <c r="L8825" i="1"/>
  <c r="J8817" i="1"/>
  <c r="L8817" i="1"/>
  <c r="J8809" i="1"/>
  <c r="L8809" i="1"/>
  <c r="I8801" i="1"/>
  <c r="L8801" i="1"/>
  <c r="J8793" i="1"/>
  <c r="L8793" i="1"/>
  <c r="I8785" i="1"/>
  <c r="L8785" i="1"/>
  <c r="J8777" i="1"/>
  <c r="L8777" i="1"/>
  <c r="J8769" i="1"/>
  <c r="L8769" i="1"/>
  <c r="J8761" i="1"/>
  <c r="L8761" i="1"/>
  <c r="J8753" i="1"/>
  <c r="L8753" i="1"/>
  <c r="J8745" i="1"/>
  <c r="L8745" i="1"/>
  <c r="I8737" i="1"/>
  <c r="L8737" i="1"/>
  <c r="I8729" i="1"/>
  <c r="L8729" i="1"/>
  <c r="I8721" i="1"/>
  <c r="L8721" i="1"/>
  <c r="J8713" i="1"/>
  <c r="L8713" i="1"/>
  <c r="J8705" i="1"/>
  <c r="L8705" i="1"/>
  <c r="J8697" i="1"/>
  <c r="L8697" i="1"/>
  <c r="J8689" i="1"/>
  <c r="L8689" i="1"/>
  <c r="J8681" i="1"/>
  <c r="L8681" i="1"/>
  <c r="I8673" i="1"/>
  <c r="L8673" i="1"/>
  <c r="J8665" i="1"/>
  <c r="L8665" i="1"/>
  <c r="I8657" i="1"/>
  <c r="L8657" i="1"/>
  <c r="J8649" i="1"/>
  <c r="L8649" i="1"/>
  <c r="J8641" i="1"/>
  <c r="L8641" i="1"/>
  <c r="J8633" i="1"/>
  <c r="L8633" i="1"/>
  <c r="J8625" i="1"/>
  <c r="L8625" i="1"/>
  <c r="J8617" i="1"/>
  <c r="L8617" i="1"/>
  <c r="I8609" i="1"/>
  <c r="L8609" i="1"/>
  <c r="J8601" i="1"/>
  <c r="L8601" i="1"/>
  <c r="I8593" i="1"/>
  <c r="L8593" i="1"/>
  <c r="J8585" i="1"/>
  <c r="L8585" i="1"/>
  <c r="J8577" i="1"/>
  <c r="L8577" i="1"/>
  <c r="J8569" i="1"/>
  <c r="L8569" i="1"/>
  <c r="I8561" i="1"/>
  <c r="L8561" i="1"/>
  <c r="J8553" i="1"/>
  <c r="L8553" i="1"/>
  <c r="I8545" i="1"/>
  <c r="L8545" i="1"/>
  <c r="J8537" i="1"/>
  <c r="L8537" i="1"/>
  <c r="J8529" i="1"/>
  <c r="L8529" i="1"/>
  <c r="J8521" i="1"/>
  <c r="L8521" i="1"/>
  <c r="I8513" i="1"/>
  <c r="L8513" i="1"/>
  <c r="J8505" i="1"/>
  <c r="L8505" i="1"/>
  <c r="I8497" i="1"/>
  <c r="L8497" i="1"/>
  <c r="J8489" i="1"/>
  <c r="L8489" i="1"/>
  <c r="J8481" i="1"/>
  <c r="L8481" i="1"/>
  <c r="I8473" i="1"/>
  <c r="L8473" i="1"/>
  <c r="J8465" i="1"/>
  <c r="L8465" i="1"/>
  <c r="J8457" i="1"/>
  <c r="L8457" i="1"/>
  <c r="I8449" i="1"/>
  <c r="L8449" i="1"/>
  <c r="J8441" i="1"/>
  <c r="L8441" i="1"/>
  <c r="I8433" i="1"/>
  <c r="L8433" i="1"/>
  <c r="J8425" i="1"/>
  <c r="L8425" i="1"/>
  <c r="J8417" i="1"/>
  <c r="L8417" i="1"/>
  <c r="I8409" i="1"/>
  <c r="L8409" i="1"/>
  <c r="J8393" i="1"/>
  <c r="L8393" i="1"/>
  <c r="I8385" i="1"/>
  <c r="L8385" i="1"/>
  <c r="J8377" i="1"/>
  <c r="L8377" i="1"/>
  <c r="I8369" i="1"/>
  <c r="L8369" i="1"/>
  <c r="J8361" i="1"/>
  <c r="L8361" i="1"/>
  <c r="J8353" i="1"/>
  <c r="L8353" i="1"/>
  <c r="I8345" i="1"/>
  <c r="L8345" i="1"/>
  <c r="J8337" i="1"/>
  <c r="L8337" i="1"/>
  <c r="J8329" i="1"/>
  <c r="L8329" i="1"/>
  <c r="I8321" i="1"/>
  <c r="L8321" i="1"/>
  <c r="J8313" i="1"/>
  <c r="L8313" i="1"/>
  <c r="I8305" i="1"/>
  <c r="L8305" i="1"/>
  <c r="J8297" i="1"/>
  <c r="L8297" i="1"/>
  <c r="J8289" i="1"/>
  <c r="L8289" i="1"/>
  <c r="I8281" i="1"/>
  <c r="L8281" i="1"/>
  <c r="J8273" i="1"/>
  <c r="L8273" i="1"/>
  <c r="J8265" i="1"/>
  <c r="L8265" i="1"/>
  <c r="I8257" i="1"/>
  <c r="L8257" i="1"/>
  <c r="J8249" i="1"/>
  <c r="L8249" i="1"/>
  <c r="I8241" i="1"/>
  <c r="L8241" i="1"/>
  <c r="J8233" i="1"/>
  <c r="L8233" i="1"/>
  <c r="J8225" i="1"/>
  <c r="L8225" i="1"/>
  <c r="I8217" i="1"/>
  <c r="L8217" i="1"/>
  <c r="J8209" i="1"/>
  <c r="L8209" i="1"/>
  <c r="J8201" i="1"/>
  <c r="L8201" i="1"/>
  <c r="I8193" i="1"/>
  <c r="L8193" i="1"/>
  <c r="J8185" i="1"/>
  <c r="L8185" i="1"/>
  <c r="I8177" i="1"/>
  <c r="L8177" i="1"/>
  <c r="J8169" i="1"/>
  <c r="L8169" i="1"/>
  <c r="J8161" i="1"/>
  <c r="L8161" i="1"/>
  <c r="I8153" i="1"/>
  <c r="L8153" i="1"/>
  <c r="J8145" i="1"/>
  <c r="L8145" i="1"/>
  <c r="J8137" i="1"/>
  <c r="L8137" i="1"/>
  <c r="I8129" i="1"/>
  <c r="L8129" i="1"/>
  <c r="J8121" i="1"/>
  <c r="L8121" i="1"/>
  <c r="I8113" i="1"/>
  <c r="L8113" i="1"/>
  <c r="J8105" i="1"/>
  <c r="L8105" i="1"/>
  <c r="J8097" i="1"/>
  <c r="L8097" i="1"/>
  <c r="I8089" i="1"/>
  <c r="L8089" i="1"/>
  <c r="J8081" i="1"/>
  <c r="L8081" i="1"/>
  <c r="J8073" i="1"/>
  <c r="L8073" i="1"/>
  <c r="I8065" i="1"/>
  <c r="L8065" i="1"/>
  <c r="J8057" i="1"/>
  <c r="L8057" i="1"/>
  <c r="I8049" i="1"/>
  <c r="L8049" i="1"/>
  <c r="I8041" i="1"/>
  <c r="L8041" i="1"/>
  <c r="I8033" i="1"/>
  <c r="L8033" i="1"/>
  <c r="I8025" i="1"/>
  <c r="L8025" i="1"/>
  <c r="I8017" i="1"/>
  <c r="L8017" i="1"/>
  <c r="I8009" i="1"/>
  <c r="L8009" i="1"/>
  <c r="I8001" i="1"/>
  <c r="L8001" i="1"/>
  <c r="I7993" i="1"/>
  <c r="L7993" i="1"/>
  <c r="I7985" i="1"/>
  <c r="L7985" i="1"/>
  <c r="I7977" i="1"/>
  <c r="L7977" i="1"/>
  <c r="I7969" i="1"/>
  <c r="L7969" i="1"/>
  <c r="I7961" i="1"/>
  <c r="L7961" i="1"/>
  <c r="I7953" i="1"/>
  <c r="L7953" i="1"/>
  <c r="I7945" i="1"/>
  <c r="L7945" i="1"/>
  <c r="I7937" i="1"/>
  <c r="L7937" i="1"/>
  <c r="I7929" i="1"/>
  <c r="L7929" i="1"/>
  <c r="I7921" i="1"/>
  <c r="L7921" i="1"/>
  <c r="I7913" i="1"/>
  <c r="L7913" i="1"/>
  <c r="I7905" i="1"/>
  <c r="L7905" i="1"/>
  <c r="I7897" i="1"/>
  <c r="L7897" i="1"/>
  <c r="I7889" i="1"/>
  <c r="L7889" i="1"/>
  <c r="I7881" i="1"/>
  <c r="L7881" i="1"/>
  <c r="I7873" i="1"/>
  <c r="L7873" i="1"/>
  <c r="I7865" i="1"/>
  <c r="L7865" i="1"/>
  <c r="I7857" i="1"/>
  <c r="L7857" i="1"/>
  <c r="I7849" i="1"/>
  <c r="L7849" i="1"/>
  <c r="I7841" i="1"/>
  <c r="L7841" i="1"/>
  <c r="I7833" i="1"/>
  <c r="L7833" i="1"/>
  <c r="I7825" i="1"/>
  <c r="L7825" i="1"/>
  <c r="I7817" i="1"/>
  <c r="L7817" i="1"/>
  <c r="I7809" i="1"/>
  <c r="L7809" i="1"/>
  <c r="I7801" i="1"/>
  <c r="L7801" i="1"/>
  <c r="I7793" i="1"/>
  <c r="L7793" i="1"/>
  <c r="I7785" i="1"/>
  <c r="L7785" i="1"/>
  <c r="I7777" i="1"/>
  <c r="L7777" i="1"/>
  <c r="I7769" i="1"/>
  <c r="L7769" i="1"/>
  <c r="I7761" i="1"/>
  <c r="L7761" i="1"/>
  <c r="I7753" i="1"/>
  <c r="L7753" i="1"/>
  <c r="I7745" i="1"/>
  <c r="L7745" i="1"/>
  <c r="I7737" i="1"/>
  <c r="L7737" i="1"/>
  <c r="I7729" i="1"/>
  <c r="L7729" i="1"/>
  <c r="I7721" i="1"/>
  <c r="L7721" i="1"/>
  <c r="I7713" i="1"/>
  <c r="L7713" i="1"/>
  <c r="I7705" i="1"/>
  <c r="L7705" i="1"/>
  <c r="I7697" i="1"/>
  <c r="L7697" i="1"/>
  <c r="I7689" i="1"/>
  <c r="L7689" i="1"/>
  <c r="I7681" i="1"/>
  <c r="L7681" i="1"/>
  <c r="I7673" i="1"/>
  <c r="L7673" i="1"/>
  <c r="I7665" i="1"/>
  <c r="L7665" i="1"/>
  <c r="I7657" i="1"/>
  <c r="L7657" i="1"/>
  <c r="I7649" i="1"/>
  <c r="L7649" i="1"/>
  <c r="I7641" i="1"/>
  <c r="L7641" i="1"/>
  <c r="I7633" i="1"/>
  <c r="L7633" i="1"/>
  <c r="I7625" i="1"/>
  <c r="L7625" i="1"/>
  <c r="I7617" i="1"/>
  <c r="L7617" i="1"/>
  <c r="I7609" i="1"/>
  <c r="L7609" i="1"/>
  <c r="I7601" i="1"/>
  <c r="L7601" i="1"/>
  <c r="I7593" i="1"/>
  <c r="L7593" i="1"/>
  <c r="I7585" i="1"/>
  <c r="L7585" i="1"/>
  <c r="I7577" i="1"/>
  <c r="L7577" i="1"/>
  <c r="I7569" i="1"/>
  <c r="L7569" i="1"/>
  <c r="I7561" i="1"/>
  <c r="L7561" i="1"/>
  <c r="I7553" i="1"/>
  <c r="L7553" i="1"/>
  <c r="I7545" i="1"/>
  <c r="L7545" i="1"/>
  <c r="I7537" i="1"/>
  <c r="L7537" i="1"/>
  <c r="I7529" i="1"/>
  <c r="L7529" i="1"/>
  <c r="I7521" i="1"/>
  <c r="L7521" i="1"/>
  <c r="I7513" i="1"/>
  <c r="L7513" i="1"/>
  <c r="I7505" i="1"/>
  <c r="L7505" i="1"/>
  <c r="I7497" i="1"/>
  <c r="L7497" i="1"/>
  <c r="I7489" i="1"/>
  <c r="L7489" i="1"/>
  <c r="I7481" i="1"/>
  <c r="L7481" i="1"/>
  <c r="I7473" i="1"/>
  <c r="L7473" i="1"/>
  <c r="I7465" i="1"/>
  <c r="L7465" i="1"/>
  <c r="I7457" i="1"/>
  <c r="L7457" i="1"/>
  <c r="I7449" i="1"/>
  <c r="L7449" i="1"/>
  <c r="I7441" i="1"/>
  <c r="L7441" i="1"/>
  <c r="I7433" i="1"/>
  <c r="L7433" i="1"/>
  <c r="I7425" i="1"/>
  <c r="L7425" i="1"/>
  <c r="I7417" i="1"/>
  <c r="L7417" i="1"/>
  <c r="I7409" i="1"/>
  <c r="L7409" i="1"/>
  <c r="I7401" i="1"/>
  <c r="L7401" i="1"/>
  <c r="I7393" i="1"/>
  <c r="L7393" i="1"/>
  <c r="I7385" i="1"/>
  <c r="L7385" i="1"/>
  <c r="I7377" i="1"/>
  <c r="L7377" i="1"/>
  <c r="I7369" i="1"/>
  <c r="L7369" i="1"/>
  <c r="I7361" i="1"/>
  <c r="L7361" i="1"/>
  <c r="I7353" i="1"/>
  <c r="L7353" i="1"/>
  <c r="I7345" i="1"/>
  <c r="L7345" i="1"/>
  <c r="I7337" i="1"/>
  <c r="L7337" i="1"/>
  <c r="K7337" i="1"/>
  <c r="I7329" i="1"/>
  <c r="L7329" i="1"/>
  <c r="K7329" i="1"/>
  <c r="I7321" i="1"/>
  <c r="L7321" i="1"/>
  <c r="K7321" i="1"/>
  <c r="I7313" i="1"/>
  <c r="L7313" i="1"/>
  <c r="K7313" i="1"/>
  <c r="I7305" i="1"/>
  <c r="L7305" i="1"/>
  <c r="K7305" i="1"/>
  <c r="I7297" i="1"/>
  <c r="L7297" i="1"/>
  <c r="K7297" i="1"/>
  <c r="I7289" i="1"/>
  <c r="L7289" i="1"/>
  <c r="K7289" i="1"/>
  <c r="I7281" i="1"/>
  <c r="L7281" i="1"/>
  <c r="K7281" i="1"/>
  <c r="I7273" i="1"/>
  <c r="L7273" i="1"/>
  <c r="K7273" i="1"/>
  <c r="I7265" i="1"/>
  <c r="L7265" i="1"/>
  <c r="K7265" i="1"/>
  <c r="I7257" i="1"/>
  <c r="L7257" i="1"/>
  <c r="K7257" i="1"/>
  <c r="I7249" i="1"/>
  <c r="L7249" i="1"/>
  <c r="K7249" i="1"/>
  <c r="I7241" i="1"/>
  <c r="L7241" i="1"/>
  <c r="K7241" i="1"/>
  <c r="I7233" i="1"/>
  <c r="L7233" i="1"/>
  <c r="K7233" i="1"/>
  <c r="I7225" i="1"/>
  <c r="L7225" i="1"/>
  <c r="K7225" i="1"/>
  <c r="I7217" i="1"/>
  <c r="L7217" i="1"/>
  <c r="K7217" i="1"/>
  <c r="I7209" i="1"/>
  <c r="L7209" i="1"/>
  <c r="K7209" i="1"/>
  <c r="I7201" i="1"/>
  <c r="L7201" i="1"/>
  <c r="K7201" i="1"/>
  <c r="I7193" i="1"/>
  <c r="L7193" i="1"/>
  <c r="K7193" i="1"/>
  <c r="I7185" i="1"/>
  <c r="L7185" i="1"/>
  <c r="K7185" i="1"/>
  <c r="I7177" i="1"/>
  <c r="L7177" i="1"/>
  <c r="K7177" i="1"/>
  <c r="I7169" i="1"/>
  <c r="L7169" i="1"/>
  <c r="K7169" i="1"/>
  <c r="I7161" i="1"/>
  <c r="L7161" i="1"/>
  <c r="K7161" i="1"/>
  <c r="I7153" i="1"/>
  <c r="L7153" i="1"/>
  <c r="K7153" i="1"/>
  <c r="I7145" i="1"/>
  <c r="L7145" i="1"/>
  <c r="K7145" i="1"/>
  <c r="I7137" i="1"/>
  <c r="L7137" i="1"/>
  <c r="K7137" i="1"/>
  <c r="I7129" i="1"/>
  <c r="L7129" i="1"/>
  <c r="K7129" i="1"/>
  <c r="I7121" i="1"/>
  <c r="L7121" i="1"/>
  <c r="K7121" i="1"/>
  <c r="I7113" i="1"/>
  <c r="L7113" i="1"/>
  <c r="K7113" i="1"/>
  <c r="I7105" i="1"/>
  <c r="L7105" i="1"/>
  <c r="K7105" i="1"/>
  <c r="I7097" i="1"/>
  <c r="L7097" i="1"/>
  <c r="K7097" i="1"/>
  <c r="I7089" i="1"/>
  <c r="L7089" i="1"/>
  <c r="K7089" i="1"/>
  <c r="I7081" i="1"/>
  <c r="L7081" i="1"/>
  <c r="K7081" i="1"/>
  <c r="I7073" i="1"/>
  <c r="L7073" i="1"/>
  <c r="K7073" i="1"/>
  <c r="I7065" i="1"/>
  <c r="L7065" i="1"/>
  <c r="K7065" i="1"/>
  <c r="I7057" i="1"/>
  <c r="L7057" i="1"/>
  <c r="K7057" i="1"/>
  <c r="I7049" i="1"/>
  <c r="L7049" i="1"/>
  <c r="K7049" i="1"/>
  <c r="I7041" i="1"/>
  <c r="L7041" i="1"/>
  <c r="K7041" i="1"/>
  <c r="I7033" i="1"/>
  <c r="L7033" i="1"/>
  <c r="K7033" i="1"/>
  <c r="I7025" i="1"/>
  <c r="L7025" i="1"/>
  <c r="K7025" i="1"/>
  <c r="I7017" i="1"/>
  <c r="L7017" i="1"/>
  <c r="K7017" i="1"/>
  <c r="I7009" i="1"/>
  <c r="L7009" i="1"/>
  <c r="K7009" i="1"/>
  <c r="I7001" i="1"/>
  <c r="L7001" i="1"/>
  <c r="K7001" i="1"/>
  <c r="I6993" i="1"/>
  <c r="L6993" i="1"/>
  <c r="K6993" i="1"/>
  <c r="I6985" i="1"/>
  <c r="L6985" i="1"/>
  <c r="K6985" i="1"/>
  <c r="I6977" i="1"/>
  <c r="L6977" i="1"/>
  <c r="K6977" i="1"/>
  <c r="I6969" i="1"/>
  <c r="L6969" i="1"/>
  <c r="K6969" i="1"/>
  <c r="I6961" i="1"/>
  <c r="L6961" i="1"/>
  <c r="K6961" i="1"/>
  <c r="I6953" i="1"/>
  <c r="L6953" i="1"/>
  <c r="K6953" i="1"/>
  <c r="I6945" i="1"/>
  <c r="L6945" i="1"/>
  <c r="K6945" i="1"/>
  <c r="I6937" i="1"/>
  <c r="L6937" i="1"/>
  <c r="K6937" i="1"/>
  <c r="I6929" i="1"/>
  <c r="L6929" i="1"/>
  <c r="K6929" i="1"/>
  <c r="I6921" i="1"/>
  <c r="L6921" i="1"/>
  <c r="K6921" i="1"/>
  <c r="I6913" i="1"/>
  <c r="L6913" i="1"/>
  <c r="K6913" i="1"/>
  <c r="I6905" i="1"/>
  <c r="L6905" i="1"/>
  <c r="K6905" i="1"/>
  <c r="I6897" i="1"/>
  <c r="L6897" i="1"/>
  <c r="K6897" i="1"/>
  <c r="I6889" i="1"/>
  <c r="L6889" i="1"/>
  <c r="K6889" i="1"/>
  <c r="I6881" i="1"/>
  <c r="L6881" i="1"/>
  <c r="K6881" i="1"/>
  <c r="I6873" i="1"/>
  <c r="L6873" i="1"/>
  <c r="K6873" i="1"/>
  <c r="I6865" i="1"/>
  <c r="L6865" i="1"/>
  <c r="K6865" i="1"/>
  <c r="I6857" i="1"/>
  <c r="L6857" i="1"/>
  <c r="K6857" i="1"/>
  <c r="I6849" i="1"/>
  <c r="L6849" i="1"/>
  <c r="K6849" i="1"/>
  <c r="I6841" i="1"/>
  <c r="L6841" i="1"/>
  <c r="K6841" i="1"/>
  <c r="I6833" i="1"/>
  <c r="L6833" i="1"/>
  <c r="K6833" i="1"/>
  <c r="I6825" i="1"/>
  <c r="L6825" i="1"/>
  <c r="K6825" i="1"/>
  <c r="I6817" i="1"/>
  <c r="L6817" i="1"/>
  <c r="K6817" i="1"/>
  <c r="I6809" i="1"/>
  <c r="L6809" i="1"/>
  <c r="K6809" i="1"/>
  <c r="I6801" i="1"/>
  <c r="L6801" i="1"/>
  <c r="K6801" i="1"/>
  <c r="I6793" i="1"/>
  <c r="L6793" i="1"/>
  <c r="K6793" i="1"/>
  <c r="I6785" i="1"/>
  <c r="L6785" i="1"/>
  <c r="K6785" i="1"/>
  <c r="I6777" i="1"/>
  <c r="L6777" i="1"/>
  <c r="K6777" i="1"/>
  <c r="I6769" i="1"/>
  <c r="L6769" i="1"/>
  <c r="K6769" i="1"/>
  <c r="I6761" i="1"/>
  <c r="L6761" i="1"/>
  <c r="K6761" i="1"/>
  <c r="I6753" i="1"/>
  <c r="L6753" i="1"/>
  <c r="K6753" i="1"/>
  <c r="I6745" i="1"/>
  <c r="L6745" i="1"/>
  <c r="K6745" i="1"/>
  <c r="L6737" i="1"/>
  <c r="K6737" i="1"/>
  <c r="L6729" i="1"/>
  <c r="K6729" i="1"/>
  <c r="L6721" i="1"/>
  <c r="K6721" i="1"/>
  <c r="L6713" i="1"/>
  <c r="K6713" i="1"/>
  <c r="L6705" i="1"/>
  <c r="K6705" i="1"/>
  <c r="L6697" i="1"/>
  <c r="K6697" i="1"/>
  <c r="L6689" i="1"/>
  <c r="K6689" i="1"/>
  <c r="L6681" i="1"/>
  <c r="K6681" i="1"/>
  <c r="L6673" i="1"/>
  <c r="K6673" i="1"/>
  <c r="L6665" i="1"/>
  <c r="K6665" i="1"/>
  <c r="L6657" i="1"/>
  <c r="K6657" i="1"/>
  <c r="L6649" i="1"/>
  <c r="K6649" i="1"/>
  <c r="L6641" i="1"/>
  <c r="K6641" i="1"/>
  <c r="L6633" i="1"/>
  <c r="K6633" i="1"/>
  <c r="L6625" i="1"/>
  <c r="K6625" i="1"/>
  <c r="L6617" i="1"/>
  <c r="K6617" i="1"/>
  <c r="L6609" i="1"/>
  <c r="K6609" i="1"/>
  <c r="L6601" i="1"/>
  <c r="K6601" i="1"/>
  <c r="L6593" i="1"/>
  <c r="K6593" i="1"/>
  <c r="L6585" i="1"/>
  <c r="K6585" i="1"/>
  <c r="L6577" i="1"/>
  <c r="K6577" i="1"/>
  <c r="L6569" i="1"/>
  <c r="K6569" i="1"/>
  <c r="L6561" i="1"/>
  <c r="K6561" i="1"/>
  <c r="L6553" i="1"/>
  <c r="K6553" i="1"/>
  <c r="L6545" i="1"/>
  <c r="K6545" i="1"/>
  <c r="L6537" i="1"/>
  <c r="K6537" i="1"/>
  <c r="L6529" i="1"/>
  <c r="K6529" i="1"/>
  <c r="L6521" i="1"/>
  <c r="K6521" i="1"/>
  <c r="L6513" i="1"/>
  <c r="K6513" i="1"/>
  <c r="L6505" i="1"/>
  <c r="K6505" i="1"/>
  <c r="L6497" i="1"/>
  <c r="K6497" i="1"/>
  <c r="L6489" i="1"/>
  <c r="K6489" i="1"/>
  <c r="L6481" i="1"/>
  <c r="K6481" i="1"/>
  <c r="L6473" i="1"/>
  <c r="K6473" i="1"/>
  <c r="L6465" i="1"/>
  <c r="K6465" i="1"/>
  <c r="L6457" i="1"/>
  <c r="K6457" i="1"/>
  <c r="L6449" i="1"/>
  <c r="K6449" i="1"/>
  <c r="L6441" i="1"/>
  <c r="K6441" i="1"/>
  <c r="L6433" i="1"/>
  <c r="K6433" i="1"/>
  <c r="L6425" i="1"/>
  <c r="K6425" i="1"/>
  <c r="L6417" i="1"/>
  <c r="K6417" i="1"/>
  <c r="L6409" i="1"/>
  <c r="K6409" i="1"/>
  <c r="L6401" i="1"/>
  <c r="K6401" i="1"/>
  <c r="L6393" i="1"/>
  <c r="K6393" i="1"/>
  <c r="L6385" i="1"/>
  <c r="K6385" i="1"/>
  <c r="L6377" i="1"/>
  <c r="K6377" i="1"/>
  <c r="L6369" i="1"/>
  <c r="K6369" i="1"/>
  <c r="L6361" i="1"/>
  <c r="K6361" i="1"/>
  <c r="L6353" i="1"/>
  <c r="K6353" i="1"/>
  <c r="L6345" i="1"/>
  <c r="K6345" i="1"/>
  <c r="L6337" i="1"/>
  <c r="K6337" i="1"/>
  <c r="L6329" i="1"/>
  <c r="K6329" i="1"/>
  <c r="L6321" i="1"/>
  <c r="K6321" i="1"/>
  <c r="L6313" i="1"/>
  <c r="K6313" i="1"/>
  <c r="L6305" i="1"/>
  <c r="K6305" i="1"/>
  <c r="L6297" i="1"/>
  <c r="K6297" i="1"/>
  <c r="L6289" i="1"/>
  <c r="K6289" i="1"/>
  <c r="L6281" i="1"/>
  <c r="K6281" i="1"/>
  <c r="L6273" i="1"/>
  <c r="K6273" i="1"/>
  <c r="L6265" i="1"/>
  <c r="K6265" i="1"/>
  <c r="L6257" i="1"/>
  <c r="K6257" i="1"/>
  <c r="L6249" i="1"/>
  <c r="K6249" i="1"/>
  <c r="L6241" i="1"/>
  <c r="K6241" i="1"/>
  <c r="L6233" i="1"/>
  <c r="K6233" i="1"/>
  <c r="L6225" i="1"/>
  <c r="K6225" i="1"/>
  <c r="L6217" i="1"/>
  <c r="K6217" i="1"/>
  <c r="L6209" i="1"/>
  <c r="K6209" i="1"/>
  <c r="L6201" i="1"/>
  <c r="K6201" i="1"/>
  <c r="L6193" i="1"/>
  <c r="K6193" i="1"/>
  <c r="L6185" i="1"/>
  <c r="K6185" i="1"/>
  <c r="L6177" i="1"/>
  <c r="K6177" i="1"/>
  <c r="L6169" i="1"/>
  <c r="K6169" i="1"/>
  <c r="L6161" i="1"/>
  <c r="K6161" i="1"/>
  <c r="L6153" i="1"/>
  <c r="K6153" i="1"/>
  <c r="L6145" i="1"/>
  <c r="K6145" i="1"/>
  <c r="L6137" i="1"/>
  <c r="K6137" i="1"/>
  <c r="L6129" i="1"/>
  <c r="K6129" i="1"/>
  <c r="L6121" i="1"/>
  <c r="K6121" i="1"/>
  <c r="L6113" i="1"/>
  <c r="K6113" i="1"/>
  <c r="L6105" i="1"/>
  <c r="K6105" i="1"/>
  <c r="L6097" i="1"/>
  <c r="K6097" i="1"/>
  <c r="L6089" i="1"/>
  <c r="K6089" i="1"/>
  <c r="L6081" i="1"/>
  <c r="K6081" i="1"/>
  <c r="L6073" i="1"/>
  <c r="K6073" i="1"/>
  <c r="L6065" i="1"/>
  <c r="K6065" i="1"/>
  <c r="L6057" i="1"/>
  <c r="K6057" i="1"/>
  <c r="L6049" i="1"/>
  <c r="K6049" i="1"/>
  <c r="L6041" i="1"/>
  <c r="K6041" i="1"/>
  <c r="L6033" i="1"/>
  <c r="K6033" i="1"/>
  <c r="L6025" i="1"/>
  <c r="K6025" i="1"/>
  <c r="L6017" i="1"/>
  <c r="K6017" i="1"/>
  <c r="L6009" i="1"/>
  <c r="K6009" i="1"/>
  <c r="L6001" i="1"/>
  <c r="K6001" i="1"/>
  <c r="L5993" i="1"/>
  <c r="K5993" i="1"/>
  <c r="L5985" i="1"/>
  <c r="K5985" i="1"/>
  <c r="L5977" i="1"/>
  <c r="K5977" i="1"/>
  <c r="L5969" i="1"/>
  <c r="K5969" i="1"/>
  <c r="L5961" i="1"/>
  <c r="K5961" i="1"/>
  <c r="L5953" i="1"/>
  <c r="K5953" i="1"/>
  <c r="L5945" i="1"/>
  <c r="K5945" i="1"/>
  <c r="L5937" i="1"/>
  <c r="K5937" i="1"/>
  <c r="L5929" i="1"/>
  <c r="K5929" i="1"/>
  <c r="L5921" i="1"/>
  <c r="K5921" i="1"/>
  <c r="L5913" i="1"/>
  <c r="K5913" i="1"/>
  <c r="L5905" i="1"/>
  <c r="K5905" i="1"/>
  <c r="L5897" i="1"/>
  <c r="K5897" i="1"/>
  <c r="L5889" i="1"/>
  <c r="K5889" i="1"/>
  <c r="L5881" i="1"/>
  <c r="K5881" i="1"/>
  <c r="L5873" i="1"/>
  <c r="K5873" i="1"/>
  <c r="L5865" i="1"/>
  <c r="K5865" i="1"/>
  <c r="L5857" i="1"/>
  <c r="K5857" i="1"/>
  <c r="L5849" i="1"/>
  <c r="K5849" i="1"/>
  <c r="L5841" i="1"/>
  <c r="K5841" i="1"/>
  <c r="L5833" i="1"/>
  <c r="K5833" i="1"/>
  <c r="L5825" i="1"/>
  <c r="K5825" i="1"/>
  <c r="L5817" i="1"/>
  <c r="K5817" i="1"/>
  <c r="L5809" i="1"/>
  <c r="K5809" i="1"/>
  <c r="L5801" i="1"/>
  <c r="K5801" i="1"/>
  <c r="L5793" i="1"/>
  <c r="K5793" i="1"/>
  <c r="L5785" i="1"/>
  <c r="K5785" i="1"/>
  <c r="L5777" i="1"/>
  <c r="K5777" i="1"/>
  <c r="L5769" i="1"/>
  <c r="K5769" i="1"/>
  <c r="L5761" i="1"/>
  <c r="K5761" i="1"/>
  <c r="L5753" i="1"/>
  <c r="K5753" i="1"/>
  <c r="L5745" i="1"/>
  <c r="K5745" i="1"/>
  <c r="L5737" i="1"/>
  <c r="K5737" i="1"/>
  <c r="L5729" i="1"/>
  <c r="K5729" i="1"/>
  <c r="L5721" i="1"/>
  <c r="K5721" i="1"/>
  <c r="L5713" i="1"/>
  <c r="K5713" i="1"/>
  <c r="L5705" i="1"/>
  <c r="K5705" i="1"/>
  <c r="L5697" i="1"/>
  <c r="K5697" i="1"/>
  <c r="L5689" i="1"/>
  <c r="K5689" i="1"/>
  <c r="L5681" i="1"/>
  <c r="K5681" i="1"/>
  <c r="L5673" i="1"/>
  <c r="K5673" i="1"/>
  <c r="L5665" i="1"/>
  <c r="K5665" i="1"/>
  <c r="L5657" i="1"/>
  <c r="K5657" i="1"/>
  <c r="L5649" i="1"/>
  <c r="K5649" i="1"/>
  <c r="L5641" i="1"/>
  <c r="K5641" i="1"/>
  <c r="L5633" i="1"/>
  <c r="K5633" i="1"/>
  <c r="L5625" i="1"/>
  <c r="K5625" i="1"/>
  <c r="L5617" i="1"/>
  <c r="K5617" i="1"/>
  <c r="L5609" i="1"/>
  <c r="K5609" i="1"/>
  <c r="L5601" i="1"/>
  <c r="K5601" i="1"/>
  <c r="L5593" i="1"/>
  <c r="K5593" i="1"/>
  <c r="L5585" i="1"/>
  <c r="K5585" i="1"/>
  <c r="L5577" i="1"/>
  <c r="K5577" i="1"/>
  <c r="L5569" i="1"/>
  <c r="K5569" i="1"/>
  <c r="L5561" i="1"/>
  <c r="K5561" i="1"/>
  <c r="L5553" i="1"/>
  <c r="K5553" i="1"/>
  <c r="L5545" i="1"/>
  <c r="K5545" i="1"/>
  <c r="L5537" i="1"/>
  <c r="K5537" i="1"/>
  <c r="L5529" i="1"/>
  <c r="K5529" i="1"/>
  <c r="L5521" i="1"/>
  <c r="K5521" i="1"/>
  <c r="L5513" i="1"/>
  <c r="K5513" i="1"/>
  <c r="L5505" i="1"/>
  <c r="K5505" i="1"/>
  <c r="L5497" i="1"/>
  <c r="K5497" i="1"/>
  <c r="L5489" i="1"/>
  <c r="K5489" i="1"/>
  <c r="L5481" i="1"/>
  <c r="K5481" i="1"/>
  <c r="L5473" i="1"/>
  <c r="K5473" i="1"/>
  <c r="L5465" i="1"/>
  <c r="K5465" i="1"/>
  <c r="L5457" i="1"/>
  <c r="K5457" i="1"/>
  <c r="L5449" i="1"/>
  <c r="K5449" i="1"/>
  <c r="L5441" i="1"/>
  <c r="K5441" i="1"/>
  <c r="L5433" i="1"/>
  <c r="K5433" i="1"/>
  <c r="L5425" i="1"/>
  <c r="K5425" i="1"/>
  <c r="L5417" i="1"/>
  <c r="K5417" i="1"/>
  <c r="L5409" i="1"/>
  <c r="K5409" i="1"/>
  <c r="L5401" i="1"/>
  <c r="K5401" i="1"/>
  <c r="L5393" i="1"/>
  <c r="K5393" i="1"/>
  <c r="L5385" i="1"/>
  <c r="K5385" i="1"/>
  <c r="L5377" i="1"/>
  <c r="K5377" i="1"/>
  <c r="L5369" i="1"/>
  <c r="K5369" i="1"/>
  <c r="L5361" i="1"/>
  <c r="K5361" i="1"/>
  <c r="L5353" i="1"/>
  <c r="K5353" i="1"/>
  <c r="L5345" i="1"/>
  <c r="K5345" i="1"/>
  <c r="L5337" i="1"/>
  <c r="K5337" i="1"/>
  <c r="L5329" i="1"/>
  <c r="K5329" i="1"/>
  <c r="L5321" i="1"/>
  <c r="K5321" i="1"/>
  <c r="L5313" i="1"/>
  <c r="K5313" i="1"/>
  <c r="L5305" i="1"/>
  <c r="K5305" i="1"/>
  <c r="L5297" i="1"/>
  <c r="K5297" i="1"/>
  <c r="L5289" i="1"/>
  <c r="K5289" i="1"/>
  <c r="L5281" i="1"/>
  <c r="K5281" i="1"/>
  <c r="L5273" i="1"/>
  <c r="K5273" i="1"/>
  <c r="L5265" i="1"/>
  <c r="K5265" i="1"/>
  <c r="L5257" i="1"/>
  <c r="K5257" i="1"/>
  <c r="L5249" i="1"/>
  <c r="K5249" i="1"/>
  <c r="L5241" i="1"/>
  <c r="K5241" i="1"/>
  <c r="L5233" i="1"/>
  <c r="K5233" i="1"/>
  <c r="L5225" i="1"/>
  <c r="K5225" i="1"/>
  <c r="L5217" i="1"/>
  <c r="K5217" i="1"/>
  <c r="L5209" i="1"/>
  <c r="K5209" i="1"/>
  <c r="L5201" i="1"/>
  <c r="K5201" i="1"/>
  <c r="L5193" i="1"/>
  <c r="K5193" i="1"/>
  <c r="L5185" i="1"/>
  <c r="K5185" i="1"/>
  <c r="L5177" i="1"/>
  <c r="K5177" i="1"/>
  <c r="L5169" i="1"/>
  <c r="K5169" i="1"/>
  <c r="L5161" i="1"/>
  <c r="K5161" i="1"/>
  <c r="L5153" i="1"/>
  <c r="K5153" i="1"/>
  <c r="L5145" i="1"/>
  <c r="K5145" i="1"/>
  <c r="L5137" i="1"/>
  <c r="K5137" i="1"/>
  <c r="L5129" i="1"/>
  <c r="K5129" i="1"/>
  <c r="L5121" i="1"/>
  <c r="K5121" i="1"/>
  <c r="L5113" i="1"/>
  <c r="K5113" i="1"/>
  <c r="L5105" i="1"/>
  <c r="K5105" i="1"/>
  <c r="L5097" i="1"/>
  <c r="K5097" i="1"/>
  <c r="L5089" i="1"/>
  <c r="K5089" i="1"/>
  <c r="L5081" i="1"/>
  <c r="K5081" i="1"/>
  <c r="L5073" i="1"/>
  <c r="K5073" i="1"/>
  <c r="L5065" i="1"/>
  <c r="K5065" i="1"/>
  <c r="L5057" i="1"/>
  <c r="K5057" i="1"/>
  <c r="L5049" i="1"/>
  <c r="K5049" i="1"/>
  <c r="L5041" i="1"/>
  <c r="K5041" i="1"/>
  <c r="L5033" i="1"/>
  <c r="K5033" i="1"/>
  <c r="L5025" i="1"/>
  <c r="K5025" i="1"/>
  <c r="L5017" i="1"/>
  <c r="K5017" i="1"/>
  <c r="L5009" i="1"/>
  <c r="K5009" i="1"/>
  <c r="L5001" i="1"/>
  <c r="K5001" i="1"/>
  <c r="L4993" i="1"/>
  <c r="K4993" i="1"/>
  <c r="L4985" i="1"/>
  <c r="K4985" i="1"/>
  <c r="L4977" i="1"/>
  <c r="K4977" i="1"/>
  <c r="L4969" i="1"/>
  <c r="K4969" i="1"/>
  <c r="L4961" i="1"/>
  <c r="K4961" i="1"/>
  <c r="L4953" i="1"/>
  <c r="K4953" i="1"/>
  <c r="L4945" i="1"/>
  <c r="K4945" i="1"/>
  <c r="L4937" i="1"/>
  <c r="K4937" i="1"/>
  <c r="L4929" i="1"/>
  <c r="K4929" i="1"/>
  <c r="L4921" i="1"/>
  <c r="K4921" i="1"/>
  <c r="L4913" i="1"/>
  <c r="K4913" i="1"/>
  <c r="L4905" i="1"/>
  <c r="K4905" i="1"/>
  <c r="L4897" i="1"/>
  <c r="K4897" i="1"/>
  <c r="L4889" i="1"/>
  <c r="K4889" i="1"/>
  <c r="L4881" i="1"/>
  <c r="K4881" i="1"/>
  <c r="L4873" i="1"/>
  <c r="K4873" i="1"/>
  <c r="L4865" i="1"/>
  <c r="K4865" i="1"/>
  <c r="L4857" i="1"/>
  <c r="K4857" i="1"/>
  <c r="L4849" i="1"/>
  <c r="K4849" i="1"/>
  <c r="L4841" i="1"/>
  <c r="K4841" i="1"/>
  <c r="L4833" i="1"/>
  <c r="K4833" i="1"/>
  <c r="L4825" i="1"/>
  <c r="K4825" i="1"/>
  <c r="L4817" i="1"/>
  <c r="K4817" i="1"/>
  <c r="L4809" i="1"/>
  <c r="K4809" i="1"/>
  <c r="L4801" i="1"/>
  <c r="K4801" i="1"/>
  <c r="L4793" i="1"/>
  <c r="K4793" i="1"/>
  <c r="L4785" i="1"/>
  <c r="K4785" i="1"/>
  <c r="L4777" i="1"/>
  <c r="K4777" i="1"/>
  <c r="L4769" i="1"/>
  <c r="K4769" i="1"/>
  <c r="L4761" i="1"/>
  <c r="K4761" i="1"/>
  <c r="L4753" i="1"/>
  <c r="K4753" i="1"/>
  <c r="L4745" i="1"/>
  <c r="K4745" i="1"/>
  <c r="L4737" i="1"/>
  <c r="K4737" i="1"/>
  <c r="L4729" i="1"/>
  <c r="K4729" i="1"/>
  <c r="L4721" i="1"/>
  <c r="K4721" i="1"/>
  <c r="L4713" i="1"/>
  <c r="K4713" i="1"/>
  <c r="L4705" i="1"/>
  <c r="K4705" i="1"/>
  <c r="L4697" i="1"/>
  <c r="K4697" i="1"/>
  <c r="L4689" i="1"/>
  <c r="K4689" i="1"/>
  <c r="L4681" i="1"/>
  <c r="K4681" i="1"/>
  <c r="L4673" i="1"/>
  <c r="K4673" i="1"/>
  <c r="L4665" i="1"/>
  <c r="K4665" i="1"/>
  <c r="L4657" i="1"/>
  <c r="K4657" i="1"/>
  <c r="L4649" i="1"/>
  <c r="K4649" i="1"/>
  <c r="L4641" i="1"/>
  <c r="K4641" i="1"/>
  <c r="L4633" i="1"/>
  <c r="K4633" i="1"/>
  <c r="L4625" i="1"/>
  <c r="K4625" i="1"/>
  <c r="L4617" i="1"/>
  <c r="K4617" i="1"/>
  <c r="L4609" i="1"/>
  <c r="K4609" i="1"/>
  <c r="L4601" i="1"/>
  <c r="K4601" i="1"/>
  <c r="L4593" i="1"/>
  <c r="K4593" i="1"/>
  <c r="L4585" i="1"/>
  <c r="K4585" i="1"/>
  <c r="L4577" i="1"/>
  <c r="K4577" i="1"/>
  <c r="L4569" i="1"/>
  <c r="K4569" i="1"/>
  <c r="L4561" i="1"/>
  <c r="K4561" i="1"/>
  <c r="L4553" i="1"/>
  <c r="K4553" i="1"/>
  <c r="L4545" i="1"/>
  <c r="K4545" i="1"/>
  <c r="L4537" i="1"/>
  <c r="K4537" i="1"/>
  <c r="L4529" i="1"/>
  <c r="K4529" i="1"/>
  <c r="L4521" i="1"/>
  <c r="K4521" i="1"/>
  <c r="L4513" i="1"/>
  <c r="K4513" i="1"/>
  <c r="L4505" i="1"/>
  <c r="K4505" i="1"/>
  <c r="L4497" i="1"/>
  <c r="K4497" i="1"/>
  <c r="L4489" i="1"/>
  <c r="K4489" i="1"/>
  <c r="L4481" i="1"/>
  <c r="K4481" i="1"/>
  <c r="L4473" i="1"/>
  <c r="K4473" i="1"/>
  <c r="L4465" i="1"/>
  <c r="K4465" i="1"/>
  <c r="L4457" i="1"/>
  <c r="K4457" i="1"/>
  <c r="L4449" i="1"/>
  <c r="K4449" i="1"/>
  <c r="L4441" i="1"/>
  <c r="K4441" i="1"/>
  <c r="L4433" i="1"/>
  <c r="K4433" i="1"/>
  <c r="L4425" i="1"/>
  <c r="K4425" i="1"/>
  <c r="L4417" i="1"/>
  <c r="K4417" i="1"/>
  <c r="L4409" i="1"/>
  <c r="K4409" i="1"/>
  <c r="L4401" i="1"/>
  <c r="K4401" i="1"/>
  <c r="L4393" i="1"/>
  <c r="K4393" i="1"/>
  <c r="L4385" i="1"/>
  <c r="K4385" i="1"/>
  <c r="L4377" i="1"/>
  <c r="K4377" i="1"/>
  <c r="L4369" i="1"/>
  <c r="K4369" i="1"/>
  <c r="L4361" i="1"/>
  <c r="K4361" i="1"/>
  <c r="L4353" i="1"/>
  <c r="K4353" i="1"/>
  <c r="L4345" i="1"/>
  <c r="K4345" i="1"/>
  <c r="L4337" i="1"/>
  <c r="K4337" i="1"/>
  <c r="L4329" i="1"/>
  <c r="K4329" i="1"/>
  <c r="L4321" i="1"/>
  <c r="K4321" i="1"/>
  <c r="L4313" i="1"/>
  <c r="K4313" i="1"/>
  <c r="L4305" i="1"/>
  <c r="K4305" i="1"/>
  <c r="L4297" i="1"/>
  <c r="K4297" i="1"/>
  <c r="L4289" i="1"/>
  <c r="K4289" i="1"/>
  <c r="L4281" i="1"/>
  <c r="K4281" i="1"/>
  <c r="L4273" i="1"/>
  <c r="K4273" i="1"/>
  <c r="L4265" i="1"/>
  <c r="K4265" i="1"/>
  <c r="L4257" i="1"/>
  <c r="K4257" i="1"/>
  <c r="L4249" i="1"/>
  <c r="K4249" i="1"/>
  <c r="L4241" i="1"/>
  <c r="K4241" i="1"/>
  <c r="L4233" i="1"/>
  <c r="K4233" i="1"/>
  <c r="L4225" i="1"/>
  <c r="K4225" i="1"/>
  <c r="L4217" i="1"/>
  <c r="K4217" i="1"/>
  <c r="L4209" i="1"/>
  <c r="K4209" i="1"/>
  <c r="L4201" i="1"/>
  <c r="K4201" i="1"/>
  <c r="L4193" i="1"/>
  <c r="K4193" i="1"/>
  <c r="L4185" i="1"/>
  <c r="K4185" i="1"/>
  <c r="L4177" i="1"/>
  <c r="K4177" i="1"/>
  <c r="L4169" i="1"/>
  <c r="K4169" i="1"/>
  <c r="L4161" i="1"/>
  <c r="K4161" i="1"/>
  <c r="L4153" i="1"/>
  <c r="K4153" i="1"/>
  <c r="L4145" i="1"/>
  <c r="K4145" i="1"/>
  <c r="L4137" i="1"/>
  <c r="K4137" i="1"/>
  <c r="L4129" i="1"/>
  <c r="K4129" i="1"/>
  <c r="L4121" i="1"/>
  <c r="K4121" i="1"/>
  <c r="L4113" i="1"/>
  <c r="K4113" i="1"/>
  <c r="L4105" i="1"/>
  <c r="K4105" i="1"/>
  <c r="L4097" i="1"/>
  <c r="K4097" i="1"/>
  <c r="L4089" i="1"/>
  <c r="K4089" i="1"/>
  <c r="L4081" i="1"/>
  <c r="K4081" i="1"/>
  <c r="L4073" i="1"/>
  <c r="K4073" i="1"/>
  <c r="L4065" i="1"/>
  <c r="K4065" i="1"/>
  <c r="L4057" i="1"/>
  <c r="K4057" i="1"/>
  <c r="L4049" i="1"/>
  <c r="K4049" i="1"/>
  <c r="L4041" i="1"/>
  <c r="K4041" i="1"/>
  <c r="L4033" i="1"/>
  <c r="K4033" i="1"/>
  <c r="L4025" i="1"/>
  <c r="K4025" i="1"/>
  <c r="L4017" i="1"/>
  <c r="K4017" i="1"/>
  <c r="L4009" i="1"/>
  <c r="K4009" i="1"/>
  <c r="L4001" i="1"/>
  <c r="K4001" i="1"/>
  <c r="L3993" i="1"/>
  <c r="K3993" i="1"/>
  <c r="L3985" i="1"/>
  <c r="K3985" i="1"/>
  <c r="L3977" i="1"/>
  <c r="K3977" i="1"/>
  <c r="L3969" i="1"/>
  <c r="K3969" i="1"/>
  <c r="L3961" i="1"/>
  <c r="K3961" i="1"/>
  <c r="L3953" i="1"/>
  <c r="K3953" i="1"/>
  <c r="L3945" i="1"/>
  <c r="K3945" i="1"/>
  <c r="L3937" i="1"/>
  <c r="K3937" i="1"/>
  <c r="L3929" i="1"/>
  <c r="K3929" i="1"/>
  <c r="L3921" i="1"/>
  <c r="K3921" i="1"/>
  <c r="L3913" i="1"/>
  <c r="K3913" i="1"/>
  <c r="L3905" i="1"/>
  <c r="K3905" i="1"/>
  <c r="L3897" i="1"/>
  <c r="K3897" i="1"/>
  <c r="L3889" i="1"/>
  <c r="K3889" i="1"/>
  <c r="L3881" i="1"/>
  <c r="K3881" i="1"/>
  <c r="L3873" i="1"/>
  <c r="K3873" i="1"/>
  <c r="L3865" i="1"/>
  <c r="K3865" i="1"/>
  <c r="L3857" i="1"/>
  <c r="K3857" i="1"/>
  <c r="L3849" i="1"/>
  <c r="K3849" i="1"/>
  <c r="L3841" i="1"/>
  <c r="K3841" i="1"/>
  <c r="L3833" i="1"/>
  <c r="K3833" i="1"/>
  <c r="L3825" i="1"/>
  <c r="K3825" i="1"/>
  <c r="L3817" i="1"/>
  <c r="K3817" i="1"/>
  <c r="L3809" i="1"/>
  <c r="K3809" i="1"/>
  <c r="L3801" i="1"/>
  <c r="K3801" i="1"/>
  <c r="L3793" i="1"/>
  <c r="K3793" i="1"/>
  <c r="L3785" i="1"/>
  <c r="K3785" i="1"/>
  <c r="L3777" i="1"/>
  <c r="K3777" i="1"/>
  <c r="L3769" i="1"/>
  <c r="K3769" i="1"/>
  <c r="L3761" i="1"/>
  <c r="K3761" i="1"/>
  <c r="L3753" i="1"/>
  <c r="K3753" i="1"/>
  <c r="L3745" i="1"/>
  <c r="K3745" i="1"/>
  <c r="L3737" i="1"/>
  <c r="K3737" i="1"/>
  <c r="L3729" i="1"/>
  <c r="K3729" i="1"/>
  <c r="L3721" i="1"/>
  <c r="K3721" i="1"/>
  <c r="L3713" i="1"/>
  <c r="K3713" i="1"/>
  <c r="L3705" i="1"/>
  <c r="K3705" i="1"/>
  <c r="L3697" i="1"/>
  <c r="K3697" i="1"/>
  <c r="L3689" i="1"/>
  <c r="K3689" i="1"/>
  <c r="L3681" i="1"/>
  <c r="K3681" i="1"/>
  <c r="L3673" i="1"/>
  <c r="K3673" i="1"/>
  <c r="L3665" i="1"/>
  <c r="K3665" i="1"/>
  <c r="L3657" i="1"/>
  <c r="K3657" i="1"/>
  <c r="L3649" i="1"/>
  <c r="K3649" i="1"/>
  <c r="L3641" i="1"/>
  <c r="K3641" i="1"/>
  <c r="L3633" i="1"/>
  <c r="K3633" i="1"/>
  <c r="L3625" i="1"/>
  <c r="K3625" i="1"/>
  <c r="L3617" i="1"/>
  <c r="K3617" i="1"/>
  <c r="L3609" i="1"/>
  <c r="K3609" i="1"/>
  <c r="L3601" i="1"/>
  <c r="K3601" i="1"/>
  <c r="L3593" i="1"/>
  <c r="K3593" i="1"/>
  <c r="L3585" i="1"/>
  <c r="K3585" i="1"/>
  <c r="L3577" i="1"/>
  <c r="K3577" i="1"/>
  <c r="L3569" i="1"/>
  <c r="K3569" i="1"/>
  <c r="L3561" i="1"/>
  <c r="K3561" i="1"/>
  <c r="L3553" i="1"/>
  <c r="K3553" i="1"/>
  <c r="L3545" i="1"/>
  <c r="K3545" i="1"/>
  <c r="L3537" i="1"/>
  <c r="K3537" i="1"/>
  <c r="L3529" i="1"/>
  <c r="K3529" i="1"/>
  <c r="L3521" i="1"/>
  <c r="K3521" i="1"/>
  <c r="L3513" i="1"/>
  <c r="K3513" i="1"/>
  <c r="L3505" i="1"/>
  <c r="K3505" i="1"/>
  <c r="L3497" i="1"/>
  <c r="K3497" i="1"/>
  <c r="L3489" i="1"/>
  <c r="K3489" i="1"/>
  <c r="L3481" i="1"/>
  <c r="K3481" i="1"/>
  <c r="L3473" i="1"/>
  <c r="K3473" i="1"/>
  <c r="L3465" i="1"/>
  <c r="K3465" i="1"/>
  <c r="L3457" i="1"/>
  <c r="K3457" i="1"/>
  <c r="L3449" i="1"/>
  <c r="K3449" i="1"/>
  <c r="L3441" i="1"/>
  <c r="K3441" i="1"/>
  <c r="L3433" i="1"/>
  <c r="K3433" i="1"/>
  <c r="L3425" i="1"/>
  <c r="K3425" i="1"/>
  <c r="L3417" i="1"/>
  <c r="K3417" i="1"/>
  <c r="L3409" i="1"/>
  <c r="K3409" i="1"/>
  <c r="L3401" i="1"/>
  <c r="K3401" i="1"/>
  <c r="L3393" i="1"/>
  <c r="K3393" i="1"/>
  <c r="L3385" i="1"/>
  <c r="K3385" i="1"/>
  <c r="L3377" i="1"/>
  <c r="K3377" i="1"/>
  <c r="L3369" i="1"/>
  <c r="K3369" i="1"/>
  <c r="L3361" i="1"/>
  <c r="K3361" i="1"/>
  <c r="L3353" i="1"/>
  <c r="K3353" i="1"/>
  <c r="L3345" i="1"/>
  <c r="K3345" i="1"/>
  <c r="L3337" i="1"/>
  <c r="K3337" i="1"/>
  <c r="L3329" i="1"/>
  <c r="K3329" i="1"/>
  <c r="L3321" i="1"/>
  <c r="K3321" i="1"/>
  <c r="L3313" i="1"/>
  <c r="K3313" i="1"/>
  <c r="L3305" i="1"/>
  <c r="K3305" i="1"/>
  <c r="L3297" i="1"/>
  <c r="K3297" i="1"/>
  <c r="L3289" i="1"/>
  <c r="K3289" i="1"/>
  <c r="L3281" i="1"/>
  <c r="K3281" i="1"/>
  <c r="L3273" i="1"/>
  <c r="K3273" i="1"/>
  <c r="L3265" i="1"/>
  <c r="K3265" i="1"/>
  <c r="L3257" i="1"/>
  <c r="K3257" i="1"/>
  <c r="L3249" i="1"/>
  <c r="K3249" i="1"/>
  <c r="L3241" i="1"/>
  <c r="K3241" i="1"/>
  <c r="L3233" i="1"/>
  <c r="K3233" i="1"/>
  <c r="L3225" i="1"/>
  <c r="K3225" i="1"/>
  <c r="L3217" i="1"/>
  <c r="K3217" i="1"/>
  <c r="L3209" i="1"/>
  <c r="K3209" i="1"/>
  <c r="L3193" i="1"/>
  <c r="K3193" i="1"/>
  <c r="L3185" i="1"/>
  <c r="K3185" i="1"/>
  <c r="L3177" i="1"/>
  <c r="K3177" i="1"/>
  <c r="L3169" i="1"/>
  <c r="K3169" i="1"/>
  <c r="L3161" i="1"/>
  <c r="K3161" i="1"/>
  <c r="L3153" i="1"/>
  <c r="K3153" i="1"/>
  <c r="L3129" i="1"/>
  <c r="K3129" i="1"/>
  <c r="L3121" i="1"/>
  <c r="K3121" i="1"/>
  <c r="L3113" i="1"/>
  <c r="K3113" i="1"/>
  <c r="L3105" i="1"/>
  <c r="K3105" i="1"/>
  <c r="L3097" i="1"/>
  <c r="K3097" i="1"/>
  <c r="J3089" i="1"/>
  <c r="L3089" i="1"/>
  <c r="K3089" i="1"/>
  <c r="J3081" i="1"/>
  <c r="L3081" i="1"/>
  <c r="J3073" i="1"/>
  <c r="L3073" i="1"/>
  <c r="J3065" i="1"/>
  <c r="L3065" i="1"/>
  <c r="K3065" i="1"/>
  <c r="L3057" i="1"/>
  <c r="K3057" i="1"/>
  <c r="J3049" i="1"/>
  <c r="L3049" i="1"/>
  <c r="K3049" i="1"/>
  <c r="J3041" i="1"/>
  <c r="L3041" i="1"/>
  <c r="K3041" i="1"/>
  <c r="J3033" i="1"/>
  <c r="L3033" i="1"/>
  <c r="K3033" i="1"/>
  <c r="J3025" i="1"/>
  <c r="L3025" i="1"/>
  <c r="K3025" i="1"/>
  <c r="J3017" i="1"/>
  <c r="L3017" i="1"/>
  <c r="K3017" i="1"/>
  <c r="J3009" i="1"/>
  <c r="L3009" i="1"/>
  <c r="K3009" i="1"/>
  <c r="J3001" i="1"/>
  <c r="L3001" i="1"/>
  <c r="L2993" i="1"/>
  <c r="K2993" i="1"/>
  <c r="J2985" i="1"/>
  <c r="L2985" i="1"/>
  <c r="K2985" i="1"/>
  <c r="J2977" i="1"/>
  <c r="L2977" i="1"/>
  <c r="K2977" i="1"/>
  <c r="J2969" i="1"/>
  <c r="L2969" i="1"/>
  <c r="K2969" i="1"/>
  <c r="J2961" i="1"/>
  <c r="L2961" i="1"/>
  <c r="K2961" i="1"/>
  <c r="J2953" i="1"/>
  <c r="L2953" i="1"/>
  <c r="K2953" i="1"/>
  <c r="J2945" i="1"/>
  <c r="L2945" i="1"/>
  <c r="K2945" i="1"/>
  <c r="J2937" i="1"/>
  <c r="L2937" i="1"/>
  <c r="L2929" i="1"/>
  <c r="K2929" i="1"/>
  <c r="J2921" i="1"/>
  <c r="L2921" i="1"/>
  <c r="K2921" i="1"/>
  <c r="J2913" i="1"/>
  <c r="L2913" i="1"/>
  <c r="K2913" i="1"/>
  <c r="J2905" i="1"/>
  <c r="L2905" i="1"/>
  <c r="K2905" i="1"/>
  <c r="J2897" i="1"/>
  <c r="L2897" i="1"/>
  <c r="K2897" i="1"/>
  <c r="J2889" i="1"/>
  <c r="L2889" i="1"/>
  <c r="K2889" i="1"/>
  <c r="J2881" i="1"/>
  <c r="L2881" i="1"/>
  <c r="K2881" i="1"/>
  <c r="J2873" i="1"/>
  <c r="L2873" i="1"/>
  <c r="K2873" i="1"/>
  <c r="L2865" i="1"/>
  <c r="K2865" i="1"/>
  <c r="J2857" i="1"/>
  <c r="L2857" i="1"/>
  <c r="K2857" i="1"/>
  <c r="J2849" i="1"/>
  <c r="L2849" i="1"/>
  <c r="K2849" i="1"/>
  <c r="J2841" i="1"/>
  <c r="L2841" i="1"/>
  <c r="J2833" i="1"/>
  <c r="L2833" i="1"/>
  <c r="K2833" i="1"/>
  <c r="J2825" i="1"/>
  <c r="L2825" i="1"/>
  <c r="K2825" i="1"/>
  <c r="J2817" i="1"/>
  <c r="L2817" i="1"/>
  <c r="K2817" i="1"/>
  <c r="J2809" i="1"/>
  <c r="L2809" i="1"/>
  <c r="K2809" i="1"/>
  <c r="L2801" i="1"/>
  <c r="K2801" i="1"/>
  <c r="J2793" i="1"/>
  <c r="L2793" i="1"/>
  <c r="K2793" i="1"/>
  <c r="J2785" i="1"/>
  <c r="L2785" i="1"/>
  <c r="K2785" i="1"/>
  <c r="J2777" i="1"/>
  <c r="L2777" i="1"/>
  <c r="K2777" i="1"/>
  <c r="J2769" i="1"/>
  <c r="L2769" i="1"/>
  <c r="K2769" i="1"/>
  <c r="J2761" i="1"/>
  <c r="L2761" i="1"/>
  <c r="K2761" i="1"/>
  <c r="J2753" i="1"/>
  <c r="L2753" i="1"/>
  <c r="K2753" i="1"/>
  <c r="J2745" i="1"/>
  <c r="L2745" i="1"/>
  <c r="L2737" i="1"/>
  <c r="K2737" i="1"/>
  <c r="J2729" i="1"/>
  <c r="L2729" i="1"/>
  <c r="K2729" i="1"/>
  <c r="J2721" i="1"/>
  <c r="L2721" i="1"/>
  <c r="K2721" i="1"/>
  <c r="J2713" i="1"/>
  <c r="L2713" i="1"/>
  <c r="K2713" i="1"/>
  <c r="J2705" i="1"/>
  <c r="L2705" i="1"/>
  <c r="K2705" i="1"/>
  <c r="J2697" i="1"/>
  <c r="L2697" i="1"/>
  <c r="K2697" i="1"/>
  <c r="J2689" i="1"/>
  <c r="L2689" i="1"/>
  <c r="K2689" i="1"/>
  <c r="J2681" i="1"/>
  <c r="L2681" i="1"/>
  <c r="L2673" i="1"/>
  <c r="K2673" i="1"/>
  <c r="J2665" i="1"/>
  <c r="L2665" i="1"/>
  <c r="K2665" i="1"/>
  <c r="J2657" i="1"/>
  <c r="L2657" i="1"/>
  <c r="K2657" i="1"/>
  <c r="J2649" i="1"/>
  <c r="L2649" i="1"/>
  <c r="K2649" i="1"/>
  <c r="J2641" i="1"/>
  <c r="L2641" i="1"/>
  <c r="K2641" i="1"/>
  <c r="J2633" i="1"/>
  <c r="L2633" i="1"/>
  <c r="K2633" i="1"/>
  <c r="J2625" i="1"/>
  <c r="L2625" i="1"/>
  <c r="K2625" i="1"/>
  <c r="J2617" i="1"/>
  <c r="L2617" i="1"/>
  <c r="K2617" i="1"/>
  <c r="L2609" i="1"/>
  <c r="K2609" i="1"/>
  <c r="J2601" i="1"/>
  <c r="L2601" i="1"/>
  <c r="K2601" i="1"/>
  <c r="J2593" i="1"/>
  <c r="L2593" i="1"/>
  <c r="K2593" i="1"/>
  <c r="J2585" i="1"/>
  <c r="L2585" i="1"/>
  <c r="J2577" i="1"/>
  <c r="L2577" i="1"/>
  <c r="K2577" i="1"/>
  <c r="J2569" i="1"/>
  <c r="L2569" i="1"/>
  <c r="K2569" i="1"/>
  <c r="J2561" i="1"/>
  <c r="L2561" i="1"/>
  <c r="K2561" i="1"/>
  <c r="J2553" i="1"/>
  <c r="L2553" i="1"/>
  <c r="K2553" i="1"/>
  <c r="L2545" i="1"/>
  <c r="K2545" i="1"/>
  <c r="J2537" i="1"/>
  <c r="L2537" i="1"/>
  <c r="K2537" i="1"/>
  <c r="J2529" i="1"/>
  <c r="L2529" i="1"/>
  <c r="K2529" i="1"/>
  <c r="J2521" i="1"/>
  <c r="L2521" i="1"/>
  <c r="K2521" i="1"/>
  <c r="J2513" i="1"/>
  <c r="L2513" i="1"/>
  <c r="K2513" i="1"/>
  <c r="J2505" i="1"/>
  <c r="L2505" i="1"/>
  <c r="K2505" i="1"/>
  <c r="J2497" i="1"/>
  <c r="L2497" i="1"/>
  <c r="K2497" i="1"/>
  <c r="J2489" i="1"/>
  <c r="L2489" i="1"/>
  <c r="L2481" i="1"/>
  <c r="K2481" i="1"/>
  <c r="J2473" i="1"/>
  <c r="L2473" i="1"/>
  <c r="K2473" i="1"/>
  <c r="J2465" i="1"/>
  <c r="L2465" i="1"/>
  <c r="K2465" i="1"/>
  <c r="J2457" i="1"/>
  <c r="L2457" i="1"/>
  <c r="K2457" i="1"/>
  <c r="J2449" i="1"/>
  <c r="L2449" i="1"/>
  <c r="K2449" i="1"/>
  <c r="J2441" i="1"/>
  <c r="L2441" i="1"/>
  <c r="K2441" i="1"/>
  <c r="J2433" i="1"/>
  <c r="L2433" i="1"/>
  <c r="K2433" i="1"/>
  <c r="J2425" i="1"/>
  <c r="L2425" i="1"/>
  <c r="L2417" i="1"/>
  <c r="K2417" i="1"/>
  <c r="J2409" i="1"/>
  <c r="L2409" i="1"/>
  <c r="K2409" i="1"/>
  <c r="J2401" i="1"/>
  <c r="L2401" i="1"/>
  <c r="K2401" i="1"/>
  <c r="J2393" i="1"/>
  <c r="L2393" i="1"/>
  <c r="K2393" i="1"/>
  <c r="J2385" i="1"/>
  <c r="L2385" i="1"/>
  <c r="K2385" i="1"/>
  <c r="J2377" i="1"/>
  <c r="L2377" i="1"/>
  <c r="K2377" i="1"/>
  <c r="J2369" i="1"/>
  <c r="L2369" i="1"/>
  <c r="K2369" i="1"/>
  <c r="J2361" i="1"/>
  <c r="L2361" i="1"/>
  <c r="K2361" i="1"/>
  <c r="L2353" i="1"/>
  <c r="K2353" i="1"/>
  <c r="J2345" i="1"/>
  <c r="L2345" i="1"/>
  <c r="K2345" i="1"/>
  <c r="J2337" i="1"/>
  <c r="L2337" i="1"/>
  <c r="K2337" i="1"/>
  <c r="J2329" i="1"/>
  <c r="L2329" i="1"/>
  <c r="J2321" i="1"/>
  <c r="L2321" i="1"/>
  <c r="K2321" i="1"/>
  <c r="J2313" i="1"/>
  <c r="L2313" i="1"/>
  <c r="K2313" i="1"/>
  <c r="J2305" i="1"/>
  <c r="L2305" i="1"/>
  <c r="K2305" i="1"/>
  <c r="J2297" i="1"/>
  <c r="L2297" i="1"/>
  <c r="K2297" i="1"/>
  <c r="L2289" i="1"/>
  <c r="K2289" i="1"/>
  <c r="J2281" i="1"/>
  <c r="L2281" i="1"/>
  <c r="K2281" i="1"/>
  <c r="J2273" i="1"/>
  <c r="L2273" i="1"/>
  <c r="K2273" i="1"/>
  <c r="J2265" i="1"/>
  <c r="L2265" i="1"/>
  <c r="K2265" i="1"/>
  <c r="J2257" i="1"/>
  <c r="L2257" i="1"/>
  <c r="K2257" i="1"/>
  <c r="J2249" i="1"/>
  <c r="L2249" i="1"/>
  <c r="K2249" i="1"/>
  <c r="J2241" i="1"/>
  <c r="L2241" i="1"/>
  <c r="K2241" i="1"/>
  <c r="J2233" i="1"/>
  <c r="L2233" i="1"/>
  <c r="L2225" i="1"/>
  <c r="K2225" i="1"/>
  <c r="J2217" i="1"/>
  <c r="L2217" i="1"/>
  <c r="K2217" i="1"/>
  <c r="J2209" i="1"/>
  <c r="L2209" i="1"/>
  <c r="K2209" i="1"/>
  <c r="J2201" i="1"/>
  <c r="L2201" i="1"/>
  <c r="K2201" i="1"/>
  <c r="J2193" i="1"/>
  <c r="L2193" i="1"/>
  <c r="K2193" i="1"/>
  <c r="J2185" i="1"/>
  <c r="L2185" i="1"/>
  <c r="K2185" i="1"/>
  <c r="J2177" i="1"/>
  <c r="L2177" i="1"/>
  <c r="K2177" i="1"/>
  <c r="J2169" i="1"/>
  <c r="L2169" i="1"/>
  <c r="L2161" i="1"/>
  <c r="K2161" i="1"/>
  <c r="J2153" i="1"/>
  <c r="L2153" i="1"/>
  <c r="K2153" i="1"/>
  <c r="J2145" i="1"/>
  <c r="L2145" i="1"/>
  <c r="K2145" i="1"/>
  <c r="J2137" i="1"/>
  <c r="L2137" i="1"/>
  <c r="K2137" i="1"/>
  <c r="J2129" i="1"/>
  <c r="L2129" i="1"/>
  <c r="K2129" i="1"/>
  <c r="J2121" i="1"/>
  <c r="L2121" i="1"/>
  <c r="K2121" i="1"/>
  <c r="J2113" i="1"/>
  <c r="L2113" i="1"/>
  <c r="K2113" i="1"/>
  <c r="J2105" i="1"/>
  <c r="L2105" i="1"/>
  <c r="K2105" i="1"/>
  <c r="L2097" i="1"/>
  <c r="K2097" i="1"/>
  <c r="J2089" i="1"/>
  <c r="L2089" i="1"/>
  <c r="K2089" i="1"/>
  <c r="J2081" i="1"/>
  <c r="L2081" i="1"/>
  <c r="K2081" i="1"/>
  <c r="J2073" i="1"/>
  <c r="L2073" i="1"/>
  <c r="J2065" i="1"/>
  <c r="L2065" i="1"/>
  <c r="K2065" i="1"/>
  <c r="J2057" i="1"/>
  <c r="L2057" i="1"/>
  <c r="K2057" i="1"/>
  <c r="J2049" i="1"/>
  <c r="L2049" i="1"/>
  <c r="K2049" i="1"/>
  <c r="J2041" i="1"/>
  <c r="L2041" i="1"/>
  <c r="K2041" i="1"/>
  <c r="L2033" i="1"/>
  <c r="K2033" i="1"/>
  <c r="J2025" i="1"/>
  <c r="L2025" i="1"/>
  <c r="K2025" i="1"/>
  <c r="J2017" i="1"/>
  <c r="L2017" i="1"/>
  <c r="K2017" i="1"/>
  <c r="J2009" i="1"/>
  <c r="L2009" i="1"/>
  <c r="K2009" i="1"/>
  <c r="J2001" i="1"/>
  <c r="L2001" i="1"/>
  <c r="K2001" i="1"/>
  <c r="J1993" i="1"/>
  <c r="L1993" i="1"/>
  <c r="K1993" i="1"/>
  <c r="J1985" i="1"/>
  <c r="L1985" i="1"/>
  <c r="K1985" i="1"/>
  <c r="J1977" i="1"/>
  <c r="L1977" i="1"/>
  <c r="J1969" i="1"/>
  <c r="L1969" i="1"/>
  <c r="K1969" i="1"/>
  <c r="J1961" i="1"/>
  <c r="L1961" i="1"/>
  <c r="K1961" i="1"/>
  <c r="J1953" i="1"/>
  <c r="L1953" i="1"/>
  <c r="K1953" i="1"/>
  <c r="J1945" i="1"/>
  <c r="L1945" i="1"/>
  <c r="K1945" i="1"/>
  <c r="J1937" i="1"/>
  <c r="L1937" i="1"/>
  <c r="K1937" i="1"/>
  <c r="J1929" i="1"/>
  <c r="L1929" i="1"/>
  <c r="K1929" i="1"/>
  <c r="J1921" i="1"/>
  <c r="L1921" i="1"/>
  <c r="K1921" i="1"/>
  <c r="J1913" i="1"/>
  <c r="L1913" i="1"/>
  <c r="J1905" i="1"/>
  <c r="L1905" i="1"/>
  <c r="K1905" i="1"/>
  <c r="J1897" i="1"/>
  <c r="L1897" i="1"/>
  <c r="K1897" i="1"/>
  <c r="J1889" i="1"/>
  <c r="L1889" i="1"/>
  <c r="K1889" i="1"/>
  <c r="J1881" i="1"/>
  <c r="L1881" i="1"/>
  <c r="K1881" i="1"/>
  <c r="J1873" i="1"/>
  <c r="L1873" i="1"/>
  <c r="K1873" i="1"/>
  <c r="J1865" i="1"/>
  <c r="L1865" i="1"/>
  <c r="K1865" i="1"/>
  <c r="J1857" i="1"/>
  <c r="L1857" i="1"/>
  <c r="K1857" i="1"/>
  <c r="J1849" i="1"/>
  <c r="L1849" i="1"/>
  <c r="K1849" i="1"/>
  <c r="J1841" i="1"/>
  <c r="L1841" i="1"/>
  <c r="K1841" i="1"/>
  <c r="J1833" i="1"/>
  <c r="L1833" i="1"/>
  <c r="K1833" i="1"/>
  <c r="J1825" i="1"/>
  <c r="L1825" i="1"/>
  <c r="K1825" i="1"/>
  <c r="J1817" i="1"/>
  <c r="L1817" i="1"/>
  <c r="J1809" i="1"/>
  <c r="L1809" i="1"/>
  <c r="K1809" i="1"/>
  <c r="J1801" i="1"/>
  <c r="L1801" i="1"/>
  <c r="K1801" i="1"/>
  <c r="J1793" i="1"/>
  <c r="L1793" i="1"/>
  <c r="K1793" i="1"/>
  <c r="J1785" i="1"/>
  <c r="L1785" i="1"/>
  <c r="K1785" i="1"/>
  <c r="J1777" i="1"/>
  <c r="L1777" i="1"/>
  <c r="K1777" i="1"/>
  <c r="J1769" i="1"/>
  <c r="L1769" i="1"/>
  <c r="K1769" i="1"/>
  <c r="J1761" i="1"/>
  <c r="L1761" i="1"/>
  <c r="K1761" i="1"/>
  <c r="J1753" i="1"/>
  <c r="L1753" i="1"/>
  <c r="K1753" i="1"/>
  <c r="J1745" i="1"/>
  <c r="L1745" i="1"/>
  <c r="K1745" i="1"/>
  <c r="J1737" i="1"/>
  <c r="L1737" i="1"/>
  <c r="K1737" i="1"/>
  <c r="J1729" i="1"/>
  <c r="L1729" i="1"/>
  <c r="K1729" i="1"/>
  <c r="J1721" i="1"/>
  <c r="L1721" i="1"/>
  <c r="J1713" i="1"/>
  <c r="L1713" i="1"/>
  <c r="K1713" i="1"/>
  <c r="J1705" i="1"/>
  <c r="L1705" i="1"/>
  <c r="K1705" i="1"/>
  <c r="J1697" i="1"/>
  <c r="L1697" i="1"/>
  <c r="K1697" i="1"/>
  <c r="J1689" i="1"/>
  <c r="L1689" i="1"/>
  <c r="K1689" i="1"/>
  <c r="J1681" i="1"/>
  <c r="L1681" i="1"/>
  <c r="K1681" i="1"/>
  <c r="J1673" i="1"/>
  <c r="L1673" i="1"/>
  <c r="K1673" i="1"/>
  <c r="J1665" i="1"/>
  <c r="L1665" i="1"/>
  <c r="K1665" i="1"/>
  <c r="J1657" i="1"/>
  <c r="L1657" i="1"/>
  <c r="J1649" i="1"/>
  <c r="L1649" i="1"/>
  <c r="K1649" i="1"/>
  <c r="J1641" i="1"/>
  <c r="L1641" i="1"/>
  <c r="K1641" i="1"/>
  <c r="J1633" i="1"/>
  <c r="L1633" i="1"/>
  <c r="K1633" i="1"/>
  <c r="J1625" i="1"/>
  <c r="L1625" i="1"/>
  <c r="K1625" i="1"/>
  <c r="J1617" i="1"/>
  <c r="L1617" i="1"/>
  <c r="K1617" i="1"/>
  <c r="J1609" i="1"/>
  <c r="L1609" i="1"/>
  <c r="K1609" i="1"/>
  <c r="J1601" i="1"/>
  <c r="L1601" i="1"/>
  <c r="K1601" i="1"/>
  <c r="J1593" i="1"/>
  <c r="L1593" i="1"/>
  <c r="K1593" i="1"/>
  <c r="J1585" i="1"/>
  <c r="L1585" i="1"/>
  <c r="K1585" i="1"/>
  <c r="J1577" i="1"/>
  <c r="L1577" i="1"/>
  <c r="K1577" i="1"/>
  <c r="J1569" i="1"/>
  <c r="L1569" i="1"/>
  <c r="K1569" i="1"/>
  <c r="J1561" i="1"/>
  <c r="L1561" i="1"/>
  <c r="J1553" i="1"/>
  <c r="L1553" i="1"/>
  <c r="K1553" i="1"/>
  <c r="J1545" i="1"/>
  <c r="L1545" i="1"/>
  <c r="K1545" i="1"/>
  <c r="J1537" i="1"/>
  <c r="L1537" i="1"/>
  <c r="K1537" i="1"/>
  <c r="J1529" i="1"/>
  <c r="L1529" i="1"/>
  <c r="K1529" i="1"/>
  <c r="J1521" i="1"/>
  <c r="L1521" i="1"/>
  <c r="K1521" i="1"/>
  <c r="J1513" i="1"/>
  <c r="L1513" i="1"/>
  <c r="K1513" i="1"/>
  <c r="J1505" i="1"/>
  <c r="L1505" i="1"/>
  <c r="K1505" i="1"/>
  <c r="J1497" i="1"/>
  <c r="L1497" i="1"/>
  <c r="K1497" i="1"/>
  <c r="J1489" i="1"/>
  <c r="L1489" i="1"/>
  <c r="K1489" i="1"/>
  <c r="J1481" i="1"/>
  <c r="L1481" i="1"/>
  <c r="K1481" i="1"/>
  <c r="J1473" i="1"/>
  <c r="L1473" i="1"/>
  <c r="K1473" i="1"/>
  <c r="J1465" i="1"/>
  <c r="L1465" i="1"/>
  <c r="J1457" i="1"/>
  <c r="L1457" i="1"/>
  <c r="K1457" i="1"/>
  <c r="J1449" i="1"/>
  <c r="L1449" i="1"/>
  <c r="K1449" i="1"/>
  <c r="J1441" i="1"/>
  <c r="L1441" i="1"/>
  <c r="K1441" i="1"/>
  <c r="J1433" i="1"/>
  <c r="L1433" i="1"/>
  <c r="K1433" i="1"/>
  <c r="J1425" i="1"/>
  <c r="L1425" i="1"/>
  <c r="K1425" i="1"/>
  <c r="J1417" i="1"/>
  <c r="L1417" i="1"/>
  <c r="K1417" i="1"/>
  <c r="J1409" i="1"/>
  <c r="L1409" i="1"/>
  <c r="K1409" i="1"/>
  <c r="J1401" i="1"/>
  <c r="L1401" i="1"/>
  <c r="J1393" i="1"/>
  <c r="L1393" i="1"/>
  <c r="K1393" i="1"/>
  <c r="J1385" i="1"/>
  <c r="L1385" i="1"/>
  <c r="K1385" i="1"/>
  <c r="J1377" i="1"/>
  <c r="L1377" i="1"/>
  <c r="K1377" i="1"/>
  <c r="J1369" i="1"/>
  <c r="L1369" i="1"/>
  <c r="K1369" i="1"/>
  <c r="J1361" i="1"/>
  <c r="L1361" i="1"/>
  <c r="K1361" i="1"/>
  <c r="J1353" i="1"/>
  <c r="L1353" i="1"/>
  <c r="K1353" i="1"/>
  <c r="J1345" i="1"/>
  <c r="L1345" i="1"/>
  <c r="K1345" i="1"/>
  <c r="J1337" i="1"/>
  <c r="L1337" i="1"/>
  <c r="K1337" i="1"/>
  <c r="J1329" i="1"/>
  <c r="L1329" i="1"/>
  <c r="K1329" i="1"/>
  <c r="J1321" i="1"/>
  <c r="L1321" i="1"/>
  <c r="K1321" i="1"/>
  <c r="J1313" i="1"/>
  <c r="L1313" i="1"/>
  <c r="K1313" i="1"/>
  <c r="J1305" i="1"/>
  <c r="L1305" i="1"/>
  <c r="J1297" i="1"/>
  <c r="L1297" i="1"/>
  <c r="K1297" i="1"/>
  <c r="J1289" i="1"/>
  <c r="L1289" i="1"/>
  <c r="K1289" i="1"/>
  <c r="J1281" i="1"/>
  <c r="L1281" i="1"/>
  <c r="K1281" i="1"/>
  <c r="J1273" i="1"/>
  <c r="L1273" i="1"/>
  <c r="K1273" i="1"/>
  <c r="J1265" i="1"/>
  <c r="L1265" i="1"/>
  <c r="K1265" i="1"/>
  <c r="L1257" i="1"/>
  <c r="K1257" i="1"/>
  <c r="J1249" i="1"/>
  <c r="L1249" i="1"/>
  <c r="K1249" i="1"/>
  <c r="J1241" i="1"/>
  <c r="L1241" i="1"/>
  <c r="K1241" i="1"/>
  <c r="J1233" i="1"/>
  <c r="L1233" i="1"/>
  <c r="K1233" i="1"/>
  <c r="J1225" i="1"/>
  <c r="L1225" i="1"/>
  <c r="K1225" i="1"/>
  <c r="J1217" i="1"/>
  <c r="L1217" i="1"/>
  <c r="K1217" i="1"/>
  <c r="J1209" i="1"/>
  <c r="L1209" i="1"/>
  <c r="J1201" i="1"/>
  <c r="L1201" i="1"/>
  <c r="K1201" i="1"/>
  <c r="L1193" i="1"/>
  <c r="K1193" i="1"/>
  <c r="J1185" i="1"/>
  <c r="L1185" i="1"/>
  <c r="K1185" i="1"/>
  <c r="J1177" i="1"/>
  <c r="L1177" i="1"/>
  <c r="K1177" i="1"/>
  <c r="J1169" i="1"/>
  <c r="L1169" i="1"/>
  <c r="K1169" i="1"/>
  <c r="J1161" i="1"/>
  <c r="L1161" i="1"/>
  <c r="K1161" i="1"/>
  <c r="J1153" i="1"/>
  <c r="L1153" i="1"/>
  <c r="K1153" i="1"/>
  <c r="J1145" i="1"/>
  <c r="L1145" i="1"/>
  <c r="J1137" i="1"/>
  <c r="L1137" i="1"/>
  <c r="K1137" i="1"/>
  <c r="L1129" i="1"/>
  <c r="K1129" i="1"/>
  <c r="J1121" i="1"/>
  <c r="L1121" i="1"/>
  <c r="K1121" i="1"/>
  <c r="J1113" i="1"/>
  <c r="L1113" i="1"/>
  <c r="K1113" i="1"/>
  <c r="J1105" i="1"/>
  <c r="L1105" i="1"/>
  <c r="K1105" i="1"/>
  <c r="J1097" i="1"/>
  <c r="L1097" i="1"/>
  <c r="K1097" i="1"/>
  <c r="J1089" i="1"/>
  <c r="L1089" i="1"/>
  <c r="K1089" i="1"/>
  <c r="J1081" i="1"/>
  <c r="L1081" i="1"/>
  <c r="K1081" i="1"/>
  <c r="J1073" i="1"/>
  <c r="L1073" i="1"/>
  <c r="K1073" i="1"/>
  <c r="L1065" i="1"/>
  <c r="K1065" i="1"/>
  <c r="J1057" i="1"/>
  <c r="L1057" i="1"/>
  <c r="K1057" i="1"/>
  <c r="J1049" i="1"/>
  <c r="L1049" i="1"/>
  <c r="J1041" i="1"/>
  <c r="L1041" i="1"/>
  <c r="K1041" i="1"/>
  <c r="J1033" i="1"/>
  <c r="L1033" i="1"/>
  <c r="K1033" i="1"/>
  <c r="J1025" i="1"/>
  <c r="L1025" i="1"/>
  <c r="K1025" i="1"/>
  <c r="J1017" i="1"/>
  <c r="L1017" i="1"/>
  <c r="K1017" i="1"/>
  <c r="J1009" i="1"/>
  <c r="L1009" i="1"/>
  <c r="K1009" i="1"/>
  <c r="L1001" i="1"/>
  <c r="K1001" i="1"/>
  <c r="J993" i="1"/>
  <c r="L993" i="1"/>
  <c r="K993" i="1"/>
  <c r="J985" i="1"/>
  <c r="L985" i="1"/>
  <c r="K985" i="1"/>
  <c r="J977" i="1"/>
  <c r="L977" i="1"/>
  <c r="K977" i="1"/>
  <c r="J969" i="1"/>
  <c r="L969" i="1"/>
  <c r="K969" i="1"/>
  <c r="J961" i="1"/>
  <c r="L961" i="1"/>
  <c r="K961" i="1"/>
  <c r="J953" i="1"/>
  <c r="L953" i="1"/>
  <c r="J945" i="1"/>
  <c r="L945" i="1"/>
  <c r="K945" i="1"/>
  <c r="L937" i="1"/>
  <c r="K937" i="1"/>
  <c r="J929" i="1"/>
  <c r="L929" i="1"/>
  <c r="K929" i="1"/>
  <c r="J921" i="1"/>
  <c r="L921" i="1"/>
  <c r="K921" i="1"/>
  <c r="J913" i="1"/>
  <c r="L913" i="1"/>
  <c r="K913" i="1"/>
  <c r="J905" i="1"/>
  <c r="L905" i="1"/>
  <c r="K905" i="1"/>
  <c r="J897" i="1"/>
  <c r="L897" i="1"/>
  <c r="K897" i="1"/>
  <c r="J889" i="1"/>
  <c r="L889" i="1"/>
  <c r="J881" i="1"/>
  <c r="L881" i="1"/>
  <c r="K881" i="1"/>
  <c r="J873" i="1"/>
  <c r="L873" i="1"/>
  <c r="K873" i="1"/>
  <c r="J865" i="1"/>
  <c r="L865" i="1"/>
  <c r="K865" i="1"/>
  <c r="J857" i="1"/>
  <c r="L857" i="1"/>
  <c r="K857" i="1"/>
  <c r="J849" i="1"/>
  <c r="L849" i="1"/>
  <c r="K849" i="1"/>
  <c r="J841" i="1"/>
  <c r="L841" i="1"/>
  <c r="K841" i="1"/>
  <c r="J833" i="1"/>
  <c r="L833" i="1"/>
  <c r="K833" i="1"/>
  <c r="J825" i="1"/>
  <c r="L825" i="1"/>
  <c r="K825" i="1"/>
  <c r="J817" i="1"/>
  <c r="L817" i="1"/>
  <c r="K817" i="1"/>
  <c r="J809" i="1"/>
  <c r="L809" i="1"/>
  <c r="K809" i="1"/>
  <c r="J801" i="1"/>
  <c r="L801" i="1"/>
  <c r="K801" i="1"/>
  <c r="J793" i="1"/>
  <c r="L793" i="1"/>
  <c r="J785" i="1"/>
  <c r="L785" i="1"/>
  <c r="K785" i="1"/>
  <c r="J777" i="1"/>
  <c r="L777" i="1"/>
  <c r="K777" i="1"/>
  <c r="J769" i="1"/>
  <c r="L769" i="1"/>
  <c r="K769" i="1"/>
  <c r="J761" i="1"/>
  <c r="L761" i="1"/>
  <c r="K761" i="1"/>
  <c r="J753" i="1"/>
  <c r="L753" i="1"/>
  <c r="K753" i="1"/>
  <c r="J745" i="1"/>
  <c r="L745" i="1"/>
  <c r="K745" i="1"/>
  <c r="J737" i="1"/>
  <c r="L737" i="1"/>
  <c r="K737" i="1"/>
  <c r="J729" i="1"/>
  <c r="L729" i="1"/>
  <c r="K729" i="1"/>
  <c r="J721" i="1"/>
  <c r="L721" i="1"/>
  <c r="K721" i="1"/>
  <c r="J713" i="1"/>
  <c r="L713" i="1"/>
  <c r="K713" i="1"/>
  <c r="J705" i="1"/>
  <c r="L705" i="1"/>
  <c r="K705" i="1"/>
  <c r="J697" i="1"/>
  <c r="L697" i="1"/>
  <c r="J689" i="1"/>
  <c r="L689" i="1"/>
  <c r="K689" i="1"/>
  <c r="J681" i="1"/>
  <c r="L681" i="1"/>
  <c r="K681" i="1"/>
  <c r="J673" i="1"/>
  <c r="L673" i="1"/>
  <c r="K673" i="1"/>
  <c r="J665" i="1"/>
  <c r="L665" i="1"/>
  <c r="K665" i="1"/>
  <c r="J657" i="1"/>
  <c r="L657" i="1"/>
  <c r="K657" i="1"/>
  <c r="J649" i="1"/>
  <c r="L649" i="1"/>
  <c r="K649" i="1"/>
  <c r="J641" i="1"/>
  <c r="L641" i="1"/>
  <c r="K641" i="1"/>
  <c r="J633" i="1"/>
  <c r="L633" i="1"/>
  <c r="J625" i="1"/>
  <c r="L625" i="1"/>
  <c r="K625" i="1"/>
  <c r="J617" i="1"/>
  <c r="L617" i="1"/>
  <c r="K617" i="1"/>
  <c r="J609" i="1"/>
  <c r="L609" i="1"/>
  <c r="K609" i="1"/>
  <c r="J601" i="1"/>
  <c r="L601" i="1"/>
  <c r="K601" i="1"/>
  <c r="J593" i="1"/>
  <c r="L593" i="1"/>
  <c r="K593" i="1"/>
  <c r="J585" i="1"/>
  <c r="L585" i="1"/>
  <c r="K585" i="1"/>
  <c r="J577" i="1"/>
  <c r="L577" i="1"/>
  <c r="K577" i="1"/>
  <c r="J569" i="1"/>
  <c r="L569" i="1"/>
  <c r="K569" i="1"/>
  <c r="J561" i="1"/>
  <c r="L561" i="1"/>
  <c r="K561" i="1"/>
  <c r="J553" i="1"/>
  <c r="L553" i="1"/>
  <c r="K553" i="1"/>
  <c r="J545" i="1"/>
  <c r="L545" i="1"/>
  <c r="K545" i="1"/>
  <c r="J537" i="1"/>
  <c r="L537" i="1"/>
  <c r="J529" i="1"/>
  <c r="L529" i="1"/>
  <c r="K529" i="1"/>
  <c r="J521" i="1"/>
  <c r="L521" i="1"/>
  <c r="K521" i="1"/>
  <c r="J513" i="1"/>
  <c r="L513" i="1"/>
  <c r="K513" i="1"/>
  <c r="J505" i="1"/>
  <c r="L505" i="1"/>
  <c r="K505" i="1"/>
  <c r="J497" i="1"/>
  <c r="L497" i="1"/>
  <c r="K497" i="1"/>
  <c r="J489" i="1"/>
  <c r="L489" i="1"/>
  <c r="K489" i="1"/>
  <c r="J481" i="1"/>
  <c r="L481" i="1"/>
  <c r="K481" i="1"/>
  <c r="J473" i="1"/>
  <c r="L473" i="1"/>
  <c r="K473" i="1"/>
  <c r="J465" i="1"/>
  <c r="L465" i="1"/>
  <c r="K465" i="1"/>
  <c r="J457" i="1"/>
  <c r="L457" i="1"/>
  <c r="K457" i="1"/>
  <c r="J449" i="1"/>
  <c r="L449" i="1"/>
  <c r="K449" i="1"/>
  <c r="J441" i="1"/>
  <c r="L441" i="1"/>
  <c r="J433" i="1"/>
  <c r="L433" i="1"/>
  <c r="K433" i="1"/>
  <c r="J425" i="1"/>
  <c r="L425" i="1"/>
  <c r="K425" i="1"/>
  <c r="J417" i="1"/>
  <c r="L417" i="1"/>
  <c r="K417" i="1"/>
  <c r="J409" i="1"/>
  <c r="L409" i="1"/>
  <c r="K409" i="1"/>
  <c r="J401" i="1"/>
  <c r="L401" i="1"/>
  <c r="K401" i="1"/>
  <c r="J393" i="1"/>
  <c r="L393" i="1"/>
  <c r="K393" i="1"/>
  <c r="J385" i="1"/>
  <c r="L385" i="1"/>
  <c r="K385" i="1"/>
  <c r="J377" i="1"/>
  <c r="L377" i="1"/>
  <c r="J369" i="1"/>
  <c r="L369" i="1"/>
  <c r="K369" i="1"/>
  <c r="J361" i="1"/>
  <c r="L361" i="1"/>
  <c r="K361" i="1"/>
  <c r="J353" i="1"/>
  <c r="L353" i="1"/>
  <c r="K353" i="1"/>
  <c r="J345" i="1"/>
  <c r="L345" i="1"/>
  <c r="K345" i="1"/>
  <c r="J337" i="1"/>
  <c r="L337" i="1"/>
  <c r="K337" i="1"/>
  <c r="J329" i="1"/>
  <c r="L329" i="1"/>
  <c r="K329" i="1"/>
  <c r="J321" i="1"/>
  <c r="L321" i="1"/>
  <c r="K321" i="1"/>
  <c r="J313" i="1"/>
  <c r="L313" i="1"/>
  <c r="K313" i="1"/>
  <c r="J305" i="1"/>
  <c r="L305" i="1"/>
  <c r="K305" i="1"/>
  <c r="J8213" i="1"/>
  <c r="J7957" i="1"/>
  <c r="J7349" i="1"/>
  <c r="J7093" i="1"/>
  <c r="J6837" i="1"/>
  <c r="J4285" i="1"/>
  <c r="K9977" i="1"/>
  <c r="K9913" i="1"/>
  <c r="K9849" i="1"/>
  <c r="K9785" i="1"/>
  <c r="K9721" i="1"/>
  <c r="K9657" i="1"/>
  <c r="K9593" i="1"/>
  <c r="K9529" i="1"/>
  <c r="K9465" i="1"/>
  <c r="K9401" i="1"/>
  <c r="K9337" i="1"/>
  <c r="K9273" i="1"/>
  <c r="K9209" i="1"/>
  <c r="K9145" i="1"/>
  <c r="K9081" i="1"/>
  <c r="K9017" i="1"/>
  <c r="K8953" i="1"/>
  <c r="K8889" i="1"/>
  <c r="K8825" i="1"/>
  <c r="K8761" i="1"/>
  <c r="K8697" i="1"/>
  <c r="K8633" i="1"/>
  <c r="K8569" i="1"/>
  <c r="K8505" i="1"/>
  <c r="K8441" i="1"/>
  <c r="K8377" i="1"/>
  <c r="K8313" i="1"/>
  <c r="K8249" i="1"/>
  <c r="K8231" i="1"/>
  <c r="K8185" i="1"/>
  <c r="K8167" i="1"/>
  <c r="K8121" i="1"/>
  <c r="K8103" i="1"/>
  <c r="K8057" i="1"/>
  <c r="K7993" i="1"/>
  <c r="K7929" i="1"/>
  <c r="K7911" i="1"/>
  <c r="K7865" i="1"/>
  <c r="K7801" i="1"/>
  <c r="K7737" i="1"/>
  <c r="K7673" i="1"/>
  <c r="K7609" i="1"/>
  <c r="K7545" i="1"/>
  <c r="K7481" i="1"/>
  <c r="K7417" i="1"/>
  <c r="K7353" i="1"/>
  <c r="K7333" i="1"/>
  <c r="K7130" i="1"/>
  <c r="K7082" i="1"/>
  <c r="K6850" i="1"/>
  <c r="K6618" i="1"/>
  <c r="K6570" i="1"/>
  <c r="K6338" i="1"/>
  <c r="K6106" i="1"/>
  <c r="K6058" i="1"/>
  <c r="K5826" i="1"/>
  <c r="K5594" i="1"/>
  <c r="K5546" i="1"/>
  <c r="K5314" i="1"/>
  <c r="K5082" i="1"/>
  <c r="K5034" i="1"/>
  <c r="K4802" i="1"/>
  <c r="K4570" i="1"/>
  <c r="K4522" i="1"/>
  <c r="K4399" i="1"/>
  <c r="K4290" i="1"/>
  <c r="K4119" i="1"/>
  <c r="K4058" i="1"/>
  <c r="K4010" i="1"/>
  <c r="K3839" i="1"/>
  <c r="K3778" i="1"/>
  <c r="K3607" i="1"/>
  <c r="K3546" i="1"/>
  <c r="K3498" i="1"/>
  <c r="K3250" i="1"/>
  <c r="K3082" i="1"/>
  <c r="K2425" i="1"/>
  <c r="K2233" i="1"/>
  <c r="K1305" i="1"/>
  <c r="K377" i="1"/>
  <c r="L5493" i="1"/>
  <c r="J10000" i="1"/>
  <c r="L10000" i="1"/>
  <c r="J9992" i="1"/>
  <c r="L9992" i="1"/>
  <c r="J9984" i="1"/>
  <c r="L9984" i="1"/>
  <c r="I9976" i="1"/>
  <c r="L9976" i="1"/>
  <c r="J9968" i="1"/>
  <c r="L9968" i="1"/>
  <c r="I9960" i="1"/>
  <c r="L9960" i="1"/>
  <c r="J9952" i="1"/>
  <c r="L9952" i="1"/>
  <c r="J9944" i="1"/>
  <c r="L9944" i="1"/>
  <c r="J9936" i="1"/>
  <c r="L9936" i="1"/>
  <c r="I9928" i="1"/>
  <c r="L9928" i="1"/>
  <c r="J9920" i="1"/>
  <c r="L9920" i="1"/>
  <c r="J9912" i="1"/>
  <c r="L9912" i="1"/>
  <c r="J9904" i="1"/>
  <c r="L9904" i="1"/>
  <c r="J9896" i="1"/>
  <c r="L9896" i="1"/>
  <c r="J9888" i="1"/>
  <c r="L9888" i="1"/>
  <c r="J9880" i="1"/>
  <c r="L9880" i="1"/>
  <c r="J9872" i="1"/>
  <c r="L9872" i="1"/>
  <c r="J9864" i="1"/>
  <c r="L9864" i="1"/>
  <c r="J9856" i="1"/>
  <c r="L9856" i="1"/>
  <c r="J9848" i="1"/>
  <c r="L9848" i="1"/>
  <c r="J9840" i="1"/>
  <c r="L9840" i="1"/>
  <c r="J9832" i="1"/>
  <c r="L9832" i="1"/>
  <c r="J9824" i="1"/>
  <c r="L9824" i="1"/>
  <c r="J9816" i="1"/>
  <c r="L9816" i="1"/>
  <c r="J9808" i="1"/>
  <c r="L9808" i="1"/>
  <c r="J9800" i="1"/>
  <c r="L9800" i="1"/>
  <c r="I9792" i="1"/>
  <c r="L9792" i="1"/>
  <c r="J9784" i="1"/>
  <c r="L9784" i="1"/>
  <c r="J9776" i="1"/>
  <c r="L9776" i="1"/>
  <c r="J9768" i="1"/>
  <c r="L9768" i="1"/>
  <c r="J9760" i="1"/>
  <c r="L9760" i="1"/>
  <c r="J9752" i="1"/>
  <c r="L9752" i="1"/>
  <c r="J9744" i="1"/>
  <c r="L9744" i="1"/>
  <c r="J9736" i="1"/>
  <c r="L9736" i="1"/>
  <c r="I9728" i="1"/>
  <c r="L9728" i="1"/>
  <c r="J9720" i="1"/>
  <c r="L9720" i="1"/>
  <c r="J9712" i="1"/>
  <c r="L9712" i="1"/>
  <c r="J9704" i="1"/>
  <c r="L9704" i="1"/>
  <c r="J9696" i="1"/>
  <c r="L9696" i="1"/>
  <c r="J9688" i="1"/>
  <c r="L9688" i="1"/>
  <c r="J9680" i="1"/>
  <c r="L9680" i="1"/>
  <c r="J9672" i="1"/>
  <c r="L9672" i="1"/>
  <c r="J9664" i="1"/>
  <c r="L9664" i="1"/>
  <c r="J9656" i="1"/>
  <c r="L9656" i="1"/>
  <c r="I9648" i="1"/>
  <c r="L9648" i="1"/>
  <c r="J9640" i="1"/>
  <c r="L9640" i="1"/>
  <c r="J9632" i="1"/>
  <c r="L9632" i="1"/>
  <c r="I9624" i="1"/>
  <c r="L9624" i="1"/>
  <c r="J9616" i="1"/>
  <c r="L9616" i="1"/>
  <c r="J9608" i="1"/>
  <c r="L9608" i="1"/>
  <c r="I9600" i="1"/>
  <c r="L9600" i="1"/>
  <c r="J9592" i="1"/>
  <c r="L9592" i="1"/>
  <c r="J9584" i="1"/>
  <c r="L9584" i="1"/>
  <c r="J9576" i="1"/>
  <c r="L9576" i="1"/>
  <c r="J9568" i="1"/>
  <c r="L9568" i="1"/>
  <c r="J9560" i="1"/>
  <c r="L9560" i="1"/>
  <c r="J9552" i="1"/>
  <c r="L9552" i="1"/>
  <c r="J9544" i="1"/>
  <c r="L9544" i="1"/>
  <c r="J9536" i="1"/>
  <c r="L9536" i="1"/>
  <c r="J9528" i="1"/>
  <c r="L9528" i="1"/>
  <c r="J9520" i="1"/>
  <c r="L9520" i="1"/>
  <c r="J9512" i="1"/>
  <c r="L9512" i="1"/>
  <c r="J9504" i="1"/>
  <c r="L9504" i="1"/>
  <c r="J9496" i="1"/>
  <c r="L9496" i="1"/>
  <c r="J9488" i="1"/>
  <c r="L9488" i="1"/>
  <c r="J9480" i="1"/>
  <c r="L9480" i="1"/>
  <c r="J9472" i="1"/>
  <c r="L9472" i="1"/>
  <c r="I9464" i="1"/>
  <c r="L9464" i="1"/>
  <c r="J9456" i="1"/>
  <c r="L9456" i="1"/>
  <c r="J9448" i="1"/>
  <c r="L9448" i="1"/>
  <c r="J9440" i="1"/>
  <c r="L9440" i="1"/>
  <c r="I9432" i="1"/>
  <c r="L9432" i="1"/>
  <c r="J9424" i="1"/>
  <c r="L9424" i="1"/>
  <c r="I9416" i="1"/>
  <c r="L9416" i="1"/>
  <c r="J9408" i="1"/>
  <c r="L9408" i="1"/>
  <c r="J9400" i="1"/>
  <c r="L9400" i="1"/>
  <c r="J9392" i="1"/>
  <c r="L9392" i="1"/>
  <c r="J9384" i="1"/>
  <c r="L9384" i="1"/>
  <c r="J9376" i="1"/>
  <c r="L9376" i="1"/>
  <c r="J9368" i="1"/>
  <c r="L9368" i="1"/>
  <c r="J9360" i="1"/>
  <c r="L9360" i="1"/>
  <c r="J9352" i="1"/>
  <c r="L9352" i="1"/>
  <c r="J9344" i="1"/>
  <c r="L9344" i="1"/>
  <c r="J9336" i="1"/>
  <c r="L9336" i="1"/>
  <c r="J9328" i="1"/>
  <c r="L9328" i="1"/>
  <c r="J9320" i="1"/>
  <c r="L9320" i="1"/>
  <c r="J9312" i="1"/>
  <c r="L9312" i="1"/>
  <c r="J9304" i="1"/>
  <c r="L9304" i="1"/>
  <c r="J9296" i="1"/>
  <c r="L9296" i="1"/>
  <c r="J9288" i="1"/>
  <c r="L9288" i="1"/>
  <c r="I9280" i="1"/>
  <c r="L9280" i="1"/>
  <c r="J9272" i="1"/>
  <c r="L9272" i="1"/>
  <c r="J9264" i="1"/>
  <c r="L9264" i="1"/>
  <c r="J9256" i="1"/>
  <c r="L9256" i="1"/>
  <c r="J9248" i="1"/>
  <c r="L9248" i="1"/>
  <c r="J9240" i="1"/>
  <c r="L9240" i="1"/>
  <c r="J9232" i="1"/>
  <c r="L9232" i="1"/>
  <c r="J9224" i="1"/>
  <c r="L9224" i="1"/>
  <c r="J9216" i="1"/>
  <c r="L9216" i="1"/>
  <c r="J9208" i="1"/>
  <c r="L9208" i="1"/>
  <c r="J9200" i="1"/>
  <c r="L9200" i="1"/>
  <c r="J9192" i="1"/>
  <c r="L9192" i="1"/>
  <c r="J9184" i="1"/>
  <c r="L9184" i="1"/>
  <c r="I9176" i="1"/>
  <c r="L9176" i="1"/>
  <c r="J9168" i="1"/>
  <c r="L9168" i="1"/>
  <c r="J9160" i="1"/>
  <c r="L9160" i="1"/>
  <c r="J9152" i="1"/>
  <c r="L9152" i="1"/>
  <c r="J9144" i="1"/>
  <c r="L9144" i="1"/>
  <c r="J9136" i="1"/>
  <c r="L9136" i="1"/>
  <c r="J9128" i="1"/>
  <c r="L9128" i="1"/>
  <c r="J9120" i="1"/>
  <c r="L9120" i="1"/>
  <c r="I9112" i="1"/>
  <c r="L9112" i="1"/>
  <c r="I9104" i="1"/>
  <c r="L9104" i="1"/>
  <c r="J9096" i="1"/>
  <c r="L9096" i="1"/>
  <c r="J9088" i="1"/>
  <c r="L9088" i="1"/>
  <c r="J9080" i="1"/>
  <c r="L9080" i="1"/>
  <c r="J9072" i="1"/>
  <c r="L9072" i="1"/>
  <c r="I9064" i="1"/>
  <c r="L9064" i="1"/>
  <c r="J9056" i="1"/>
  <c r="L9056" i="1"/>
  <c r="J9048" i="1"/>
  <c r="L9048" i="1"/>
  <c r="I9040" i="1"/>
  <c r="L9040" i="1"/>
  <c r="I9032" i="1"/>
  <c r="L9032" i="1"/>
  <c r="J9024" i="1"/>
  <c r="L9024" i="1"/>
  <c r="J9016" i="1"/>
  <c r="L9016" i="1"/>
  <c r="I9008" i="1"/>
  <c r="L9008" i="1"/>
  <c r="J9000" i="1"/>
  <c r="L9000" i="1"/>
  <c r="J8992" i="1"/>
  <c r="L8992" i="1"/>
  <c r="J8984" i="1"/>
  <c r="L8984" i="1"/>
  <c r="J8976" i="1"/>
  <c r="L8976" i="1"/>
  <c r="J8968" i="1"/>
  <c r="L8968" i="1"/>
  <c r="J8960" i="1"/>
  <c r="L8960" i="1"/>
  <c r="J8952" i="1"/>
  <c r="L8952" i="1"/>
  <c r="I8944" i="1"/>
  <c r="L8944" i="1"/>
  <c r="J8936" i="1"/>
  <c r="L8936" i="1"/>
  <c r="J8928" i="1"/>
  <c r="L8928" i="1"/>
  <c r="I8920" i="1"/>
  <c r="L8920" i="1"/>
  <c r="J8912" i="1"/>
  <c r="L8912" i="1"/>
  <c r="J8904" i="1"/>
  <c r="L8904" i="1"/>
  <c r="J8896" i="1"/>
  <c r="L8896" i="1"/>
  <c r="I8888" i="1"/>
  <c r="L8888" i="1"/>
  <c r="J8880" i="1"/>
  <c r="L8880" i="1"/>
  <c r="J8872" i="1"/>
  <c r="L8872" i="1"/>
  <c r="I8864" i="1"/>
  <c r="L8864" i="1"/>
  <c r="J8856" i="1"/>
  <c r="L8856" i="1"/>
  <c r="J8848" i="1"/>
  <c r="L8848" i="1"/>
  <c r="J8840" i="1"/>
  <c r="L8840" i="1"/>
  <c r="J8832" i="1"/>
  <c r="L8832" i="1"/>
  <c r="I8824" i="1"/>
  <c r="L8824" i="1"/>
  <c r="J8816" i="1"/>
  <c r="L8816" i="1"/>
  <c r="J8808" i="1"/>
  <c r="L8808" i="1"/>
  <c r="J8800" i="1"/>
  <c r="L8800" i="1"/>
  <c r="J8792" i="1"/>
  <c r="L8792" i="1"/>
  <c r="J8784" i="1"/>
  <c r="L8784" i="1"/>
  <c r="J8776" i="1"/>
  <c r="L8776" i="1"/>
  <c r="I8768" i="1"/>
  <c r="L8768" i="1"/>
  <c r="I8760" i="1"/>
  <c r="L8760" i="1"/>
  <c r="J8752" i="1"/>
  <c r="L8752" i="1"/>
  <c r="I8744" i="1"/>
  <c r="L8744" i="1"/>
  <c r="J8736" i="1"/>
  <c r="L8736" i="1"/>
  <c r="I8728" i="1"/>
  <c r="L8728" i="1"/>
  <c r="I8720" i="1"/>
  <c r="L8720" i="1"/>
  <c r="J8712" i="1"/>
  <c r="L8712" i="1"/>
  <c r="I8704" i="1"/>
  <c r="L8704" i="1"/>
  <c r="J8696" i="1"/>
  <c r="L8696" i="1"/>
  <c r="J8688" i="1"/>
  <c r="L8688" i="1"/>
  <c r="J8680" i="1"/>
  <c r="L8680" i="1"/>
  <c r="J8672" i="1"/>
  <c r="L8672" i="1"/>
  <c r="J8664" i="1"/>
  <c r="L8664" i="1"/>
  <c r="J8656" i="1"/>
  <c r="L8656" i="1"/>
  <c r="J8648" i="1"/>
  <c r="L8648" i="1"/>
  <c r="J8640" i="1"/>
  <c r="L8640" i="1"/>
  <c r="J8632" i="1"/>
  <c r="L8632" i="1"/>
  <c r="J8624" i="1"/>
  <c r="L8624" i="1"/>
  <c r="J8616" i="1"/>
  <c r="L8616" i="1"/>
  <c r="J8608" i="1"/>
  <c r="L8608" i="1"/>
  <c r="I8600" i="1"/>
  <c r="L8600" i="1"/>
  <c r="I8592" i="1"/>
  <c r="L8592" i="1"/>
  <c r="J8584" i="1"/>
  <c r="L8584" i="1"/>
  <c r="J8576" i="1"/>
  <c r="L8576" i="1"/>
  <c r="J8568" i="1"/>
  <c r="L8568" i="1"/>
  <c r="J8560" i="1"/>
  <c r="L8560" i="1"/>
  <c r="I8552" i="1"/>
  <c r="L8552" i="1"/>
  <c r="J8544" i="1"/>
  <c r="L8544" i="1"/>
  <c r="J8536" i="1"/>
  <c r="L8536" i="1"/>
  <c r="J8528" i="1"/>
  <c r="L8528" i="1"/>
  <c r="I8520" i="1"/>
  <c r="L8520" i="1"/>
  <c r="J8512" i="1"/>
  <c r="L8512" i="1"/>
  <c r="J8504" i="1"/>
  <c r="L8504" i="1"/>
  <c r="I8496" i="1"/>
  <c r="L8496" i="1"/>
  <c r="J8488" i="1"/>
  <c r="L8488" i="1"/>
  <c r="J8480" i="1"/>
  <c r="L8480" i="1"/>
  <c r="J8472" i="1"/>
  <c r="L8472" i="1"/>
  <c r="I8464" i="1"/>
  <c r="L8464" i="1"/>
  <c r="J8456" i="1"/>
  <c r="L8456" i="1"/>
  <c r="J8448" i="1"/>
  <c r="L8448" i="1"/>
  <c r="I8440" i="1"/>
  <c r="L8440" i="1"/>
  <c r="J8432" i="1"/>
  <c r="L8432" i="1"/>
  <c r="I8424" i="1"/>
  <c r="L8424" i="1"/>
  <c r="I8416" i="1"/>
  <c r="L8416" i="1"/>
  <c r="I8408" i="1"/>
  <c r="L8408" i="1"/>
  <c r="J8400" i="1"/>
  <c r="L8400" i="1"/>
  <c r="J8392" i="1"/>
  <c r="L8392" i="1"/>
  <c r="J8384" i="1"/>
  <c r="L8384" i="1"/>
  <c r="J8376" i="1"/>
  <c r="L8376" i="1"/>
  <c r="J8368" i="1"/>
  <c r="L8368" i="1"/>
  <c r="J8360" i="1"/>
  <c r="L8360" i="1"/>
  <c r="J8352" i="1"/>
  <c r="L8352" i="1"/>
  <c r="I8344" i="1"/>
  <c r="L8344" i="1"/>
  <c r="J8336" i="1"/>
  <c r="L8336" i="1"/>
  <c r="J8328" i="1"/>
  <c r="L8328" i="1"/>
  <c r="J8320" i="1"/>
  <c r="L8320" i="1"/>
  <c r="J8312" i="1"/>
  <c r="L8312" i="1"/>
  <c r="I8304" i="1"/>
  <c r="L8304" i="1"/>
  <c r="J8296" i="1"/>
  <c r="L8296" i="1"/>
  <c r="J8288" i="1"/>
  <c r="L8288" i="1"/>
  <c r="J8280" i="1"/>
  <c r="L8280" i="1"/>
  <c r="J8272" i="1"/>
  <c r="L8272" i="1"/>
  <c r="J8264" i="1"/>
  <c r="L8264" i="1"/>
  <c r="J8256" i="1"/>
  <c r="L8256" i="1"/>
  <c r="J8248" i="1"/>
  <c r="L8248" i="1"/>
  <c r="J8240" i="1"/>
  <c r="L8240" i="1"/>
  <c r="J8232" i="1"/>
  <c r="L8232" i="1"/>
  <c r="I8224" i="1"/>
  <c r="L8224" i="1"/>
  <c r="I8216" i="1"/>
  <c r="L8216" i="1"/>
  <c r="J8208" i="1"/>
  <c r="L8208" i="1"/>
  <c r="I8200" i="1"/>
  <c r="L8200" i="1"/>
  <c r="I8192" i="1"/>
  <c r="L8192" i="1"/>
  <c r="I8184" i="1"/>
  <c r="L8184" i="1"/>
  <c r="I8176" i="1"/>
  <c r="L8176" i="1"/>
  <c r="J8168" i="1"/>
  <c r="L8168" i="1"/>
  <c r="I8160" i="1"/>
  <c r="L8160" i="1"/>
  <c r="I8152" i="1"/>
  <c r="L8152" i="1"/>
  <c r="J8144" i="1"/>
  <c r="L8144" i="1"/>
  <c r="I8136" i="1"/>
  <c r="L8136" i="1"/>
  <c r="J8128" i="1"/>
  <c r="L8128" i="1"/>
  <c r="J8120" i="1"/>
  <c r="L8120" i="1"/>
  <c r="I8112" i="1"/>
  <c r="L8112" i="1"/>
  <c r="I8104" i="1"/>
  <c r="L8104" i="1"/>
  <c r="J8096" i="1"/>
  <c r="L8096" i="1"/>
  <c r="J8088" i="1"/>
  <c r="L8088" i="1"/>
  <c r="I8080" i="1"/>
  <c r="L8080" i="1"/>
  <c r="J8072" i="1"/>
  <c r="L8072" i="1"/>
  <c r="I8064" i="1"/>
  <c r="L8064" i="1"/>
  <c r="I8056" i="1"/>
  <c r="L8056" i="1"/>
  <c r="I8048" i="1"/>
  <c r="L8048" i="1"/>
  <c r="I8040" i="1"/>
  <c r="L8040" i="1"/>
  <c r="J8032" i="1"/>
  <c r="L8032" i="1"/>
  <c r="I8024" i="1"/>
  <c r="L8024" i="1"/>
  <c r="J8016" i="1"/>
  <c r="L8016" i="1"/>
  <c r="J8008" i="1"/>
  <c r="L8008" i="1"/>
  <c r="I8000" i="1"/>
  <c r="L8000" i="1"/>
  <c r="J7992" i="1"/>
  <c r="L7992" i="1"/>
  <c r="I7984" i="1"/>
  <c r="L7984" i="1"/>
  <c r="I7976" i="1"/>
  <c r="L7976" i="1"/>
  <c r="I7968" i="1"/>
  <c r="L7968" i="1"/>
  <c r="J7960" i="1"/>
  <c r="L7960" i="1"/>
  <c r="I7952" i="1"/>
  <c r="L7952" i="1"/>
  <c r="I7944" i="1"/>
  <c r="L7944" i="1"/>
  <c r="J7936" i="1"/>
  <c r="L7936" i="1"/>
  <c r="I7928" i="1"/>
  <c r="L7928" i="1"/>
  <c r="I7920" i="1"/>
  <c r="L7920" i="1"/>
  <c r="I7912" i="1"/>
  <c r="L7912" i="1"/>
  <c r="J7904" i="1"/>
  <c r="L7904" i="1"/>
  <c r="J7896" i="1"/>
  <c r="L7896" i="1"/>
  <c r="I7888" i="1"/>
  <c r="L7888" i="1"/>
  <c r="I7880" i="1"/>
  <c r="L7880" i="1"/>
  <c r="I7872" i="1"/>
  <c r="L7872" i="1"/>
  <c r="J7864" i="1"/>
  <c r="L7864" i="1"/>
  <c r="J7856" i="1"/>
  <c r="L7856" i="1"/>
  <c r="J7848" i="1"/>
  <c r="L7848" i="1"/>
  <c r="J7840" i="1"/>
  <c r="L7840" i="1"/>
  <c r="J7832" i="1"/>
  <c r="L7832" i="1"/>
  <c r="J7824" i="1"/>
  <c r="L7824" i="1"/>
  <c r="J7816" i="1"/>
  <c r="L7816" i="1"/>
  <c r="J7808" i="1"/>
  <c r="L7808" i="1"/>
  <c r="J7800" i="1"/>
  <c r="L7800" i="1"/>
  <c r="J7792" i="1"/>
  <c r="L7792" i="1"/>
  <c r="J7784" i="1"/>
  <c r="L7784" i="1"/>
  <c r="J7776" i="1"/>
  <c r="L7776" i="1"/>
  <c r="J7768" i="1"/>
  <c r="L7768" i="1"/>
  <c r="J7760" i="1"/>
  <c r="L7760" i="1"/>
  <c r="J7752" i="1"/>
  <c r="L7752" i="1"/>
  <c r="J7744" i="1"/>
  <c r="L7744" i="1"/>
  <c r="J7736" i="1"/>
  <c r="L7736" i="1"/>
  <c r="J7728" i="1"/>
  <c r="L7728" i="1"/>
  <c r="J7720" i="1"/>
  <c r="L7720" i="1"/>
  <c r="J7712" i="1"/>
  <c r="L7712" i="1"/>
  <c r="J7704" i="1"/>
  <c r="L7704" i="1"/>
  <c r="J7696" i="1"/>
  <c r="L7696" i="1"/>
  <c r="J7688" i="1"/>
  <c r="L7688" i="1"/>
  <c r="J7680" i="1"/>
  <c r="L7680" i="1"/>
  <c r="J7672" i="1"/>
  <c r="L7672" i="1"/>
  <c r="J7664" i="1"/>
  <c r="L7664" i="1"/>
  <c r="J7656" i="1"/>
  <c r="L7656" i="1"/>
  <c r="J7648" i="1"/>
  <c r="L7648" i="1"/>
  <c r="J7640" i="1"/>
  <c r="L7640" i="1"/>
  <c r="J7632" i="1"/>
  <c r="L7632" i="1"/>
  <c r="J7624" i="1"/>
  <c r="L7624" i="1"/>
  <c r="J7616" i="1"/>
  <c r="L7616" i="1"/>
  <c r="J7608" i="1"/>
  <c r="L7608" i="1"/>
  <c r="J7600" i="1"/>
  <c r="L7600" i="1"/>
  <c r="J7592" i="1"/>
  <c r="L7592" i="1"/>
  <c r="J7584" i="1"/>
  <c r="L7584" i="1"/>
  <c r="J7576" i="1"/>
  <c r="L7576" i="1"/>
  <c r="J7568" i="1"/>
  <c r="L7568" i="1"/>
  <c r="J7560" i="1"/>
  <c r="L7560" i="1"/>
  <c r="J7552" i="1"/>
  <c r="L7552" i="1"/>
  <c r="J7544" i="1"/>
  <c r="L7544" i="1"/>
  <c r="J7536" i="1"/>
  <c r="L7536" i="1"/>
  <c r="J7528" i="1"/>
  <c r="L7528" i="1"/>
  <c r="J7520" i="1"/>
  <c r="L7520" i="1"/>
  <c r="J7512" i="1"/>
  <c r="L7512" i="1"/>
  <c r="J7504" i="1"/>
  <c r="L7504" i="1"/>
  <c r="J7496" i="1"/>
  <c r="L7496" i="1"/>
  <c r="J7488" i="1"/>
  <c r="L7488" i="1"/>
  <c r="J7480" i="1"/>
  <c r="L7480" i="1"/>
  <c r="J7472" i="1"/>
  <c r="L7472" i="1"/>
  <c r="J7464" i="1"/>
  <c r="L7464" i="1"/>
  <c r="J7456" i="1"/>
  <c r="L7456" i="1"/>
  <c r="J7448" i="1"/>
  <c r="L7448" i="1"/>
  <c r="J7440" i="1"/>
  <c r="L7440" i="1"/>
  <c r="J7432" i="1"/>
  <c r="L7432" i="1"/>
  <c r="J7424" i="1"/>
  <c r="L7424" i="1"/>
  <c r="J7416" i="1"/>
  <c r="L7416" i="1"/>
  <c r="J7408" i="1"/>
  <c r="L7408" i="1"/>
  <c r="J7400" i="1"/>
  <c r="L7400" i="1"/>
  <c r="J7392" i="1"/>
  <c r="L7392" i="1"/>
  <c r="J7384" i="1"/>
  <c r="L7384" i="1"/>
  <c r="J7376" i="1"/>
  <c r="L7376" i="1"/>
  <c r="J7368" i="1"/>
  <c r="L7368" i="1"/>
  <c r="J7360" i="1"/>
  <c r="L7360" i="1"/>
  <c r="J7352" i="1"/>
  <c r="L7352" i="1"/>
  <c r="J7344" i="1"/>
  <c r="L7344" i="1"/>
  <c r="J7336" i="1"/>
  <c r="L7336" i="1"/>
  <c r="K7336" i="1"/>
  <c r="J7328" i="1"/>
  <c r="L7328" i="1"/>
  <c r="K7328" i="1"/>
  <c r="J7320" i="1"/>
  <c r="L7320" i="1"/>
  <c r="K7320" i="1"/>
  <c r="J7312" i="1"/>
  <c r="L7312" i="1"/>
  <c r="J7304" i="1"/>
  <c r="L7304" i="1"/>
  <c r="K7304" i="1"/>
  <c r="J7296" i="1"/>
  <c r="L7296" i="1"/>
  <c r="K7296" i="1"/>
  <c r="J7288" i="1"/>
  <c r="L7288" i="1"/>
  <c r="K7288" i="1"/>
  <c r="J7280" i="1"/>
  <c r="L7280" i="1"/>
  <c r="J7272" i="1"/>
  <c r="L7272" i="1"/>
  <c r="K7272" i="1"/>
  <c r="J7264" i="1"/>
  <c r="L7264" i="1"/>
  <c r="K7264" i="1"/>
  <c r="J7256" i="1"/>
  <c r="L7256" i="1"/>
  <c r="K7256" i="1"/>
  <c r="J7248" i="1"/>
  <c r="L7248" i="1"/>
  <c r="J7240" i="1"/>
  <c r="L7240" i="1"/>
  <c r="K7240" i="1"/>
  <c r="J7232" i="1"/>
  <c r="L7232" i="1"/>
  <c r="K7232" i="1"/>
  <c r="J7224" i="1"/>
  <c r="L7224" i="1"/>
  <c r="K7224" i="1"/>
  <c r="J7216" i="1"/>
  <c r="L7216" i="1"/>
  <c r="K7216" i="1"/>
  <c r="J7208" i="1"/>
  <c r="L7208" i="1"/>
  <c r="K7208" i="1"/>
  <c r="J7200" i="1"/>
  <c r="L7200" i="1"/>
  <c r="K7200" i="1"/>
  <c r="J7192" i="1"/>
  <c r="L7192" i="1"/>
  <c r="K7192" i="1"/>
  <c r="J7184" i="1"/>
  <c r="L7184" i="1"/>
  <c r="K7184" i="1"/>
  <c r="J7176" i="1"/>
  <c r="L7176" i="1"/>
  <c r="K7176" i="1"/>
  <c r="J7168" i="1"/>
  <c r="L7168" i="1"/>
  <c r="K7168" i="1"/>
  <c r="J7160" i="1"/>
  <c r="L7160" i="1"/>
  <c r="K7160" i="1"/>
  <c r="J7152" i="1"/>
  <c r="L7152" i="1"/>
  <c r="K7152" i="1"/>
  <c r="J7144" i="1"/>
  <c r="L7144" i="1"/>
  <c r="K7144" i="1"/>
  <c r="J7136" i="1"/>
  <c r="L7136" i="1"/>
  <c r="K7136" i="1"/>
  <c r="J7128" i="1"/>
  <c r="L7128" i="1"/>
  <c r="K7128" i="1"/>
  <c r="J7120" i="1"/>
  <c r="L7120" i="1"/>
  <c r="K7120" i="1"/>
  <c r="J7112" i="1"/>
  <c r="L7112" i="1"/>
  <c r="K7112" i="1"/>
  <c r="J7104" i="1"/>
  <c r="L7104" i="1"/>
  <c r="K7104" i="1"/>
  <c r="J7096" i="1"/>
  <c r="L7096" i="1"/>
  <c r="K7096" i="1"/>
  <c r="J7088" i="1"/>
  <c r="L7088" i="1"/>
  <c r="K7088" i="1"/>
  <c r="J7080" i="1"/>
  <c r="L7080" i="1"/>
  <c r="K7080" i="1"/>
  <c r="J7072" i="1"/>
  <c r="L7072" i="1"/>
  <c r="K7072" i="1"/>
  <c r="J7064" i="1"/>
  <c r="L7064" i="1"/>
  <c r="K7064" i="1"/>
  <c r="J7056" i="1"/>
  <c r="L7056" i="1"/>
  <c r="K7056" i="1"/>
  <c r="J7048" i="1"/>
  <c r="L7048" i="1"/>
  <c r="K7048" i="1"/>
  <c r="J7040" i="1"/>
  <c r="L7040" i="1"/>
  <c r="K7040" i="1"/>
  <c r="J7032" i="1"/>
  <c r="L7032" i="1"/>
  <c r="K7032" i="1"/>
  <c r="J7024" i="1"/>
  <c r="L7024" i="1"/>
  <c r="K7024" i="1"/>
  <c r="J7016" i="1"/>
  <c r="L7016" i="1"/>
  <c r="K7016" i="1"/>
  <c r="J7008" i="1"/>
  <c r="L7008" i="1"/>
  <c r="K7008" i="1"/>
  <c r="J7000" i="1"/>
  <c r="L7000" i="1"/>
  <c r="K7000" i="1"/>
  <c r="J6992" i="1"/>
  <c r="L6992" i="1"/>
  <c r="K6992" i="1"/>
  <c r="J6984" i="1"/>
  <c r="L6984" i="1"/>
  <c r="K6984" i="1"/>
  <c r="J6976" i="1"/>
  <c r="L6976" i="1"/>
  <c r="K6976" i="1"/>
  <c r="J6968" i="1"/>
  <c r="L6968" i="1"/>
  <c r="K6968" i="1"/>
  <c r="J6960" i="1"/>
  <c r="L6960" i="1"/>
  <c r="K6960" i="1"/>
  <c r="J6952" i="1"/>
  <c r="L6952" i="1"/>
  <c r="K6952" i="1"/>
  <c r="J6944" i="1"/>
  <c r="L6944" i="1"/>
  <c r="K6944" i="1"/>
  <c r="J6936" i="1"/>
  <c r="L6936" i="1"/>
  <c r="K6936" i="1"/>
  <c r="J6928" i="1"/>
  <c r="L6928" i="1"/>
  <c r="K6928" i="1"/>
  <c r="J6920" i="1"/>
  <c r="L6920" i="1"/>
  <c r="K6920" i="1"/>
  <c r="J6912" i="1"/>
  <c r="L6912" i="1"/>
  <c r="K6912" i="1"/>
  <c r="J6904" i="1"/>
  <c r="L6904" i="1"/>
  <c r="K6904" i="1"/>
  <c r="J6896" i="1"/>
  <c r="L6896" i="1"/>
  <c r="K6896" i="1"/>
  <c r="J6888" i="1"/>
  <c r="L6888" i="1"/>
  <c r="K6888" i="1"/>
  <c r="J6880" i="1"/>
  <c r="L6880" i="1"/>
  <c r="K6880" i="1"/>
  <c r="J6872" i="1"/>
  <c r="L6872" i="1"/>
  <c r="K6872" i="1"/>
  <c r="J6864" i="1"/>
  <c r="L6864" i="1"/>
  <c r="K6864" i="1"/>
  <c r="J6856" i="1"/>
  <c r="L6856" i="1"/>
  <c r="K6856" i="1"/>
  <c r="J6848" i="1"/>
  <c r="L6848" i="1"/>
  <c r="K6848" i="1"/>
  <c r="J6840" i="1"/>
  <c r="L6840" i="1"/>
  <c r="K6840" i="1"/>
  <c r="J6832" i="1"/>
  <c r="L6832" i="1"/>
  <c r="K6832" i="1"/>
  <c r="J6824" i="1"/>
  <c r="L6824" i="1"/>
  <c r="K6824" i="1"/>
  <c r="J6816" i="1"/>
  <c r="L6816" i="1"/>
  <c r="K6816" i="1"/>
  <c r="J6808" i="1"/>
  <c r="L6808" i="1"/>
  <c r="K6808" i="1"/>
  <c r="J6800" i="1"/>
  <c r="L6800" i="1"/>
  <c r="K6800" i="1"/>
  <c r="J6792" i="1"/>
  <c r="L6792" i="1"/>
  <c r="K6792" i="1"/>
  <c r="J6784" i="1"/>
  <c r="L6784" i="1"/>
  <c r="K6784" i="1"/>
  <c r="J6776" i="1"/>
  <c r="L6776" i="1"/>
  <c r="K6776" i="1"/>
  <c r="J6768" i="1"/>
  <c r="L6768" i="1"/>
  <c r="K6768" i="1"/>
  <c r="J6760" i="1"/>
  <c r="L6760" i="1"/>
  <c r="K6760" i="1"/>
  <c r="J6752" i="1"/>
  <c r="L6752" i="1"/>
  <c r="K6752" i="1"/>
  <c r="J6744" i="1"/>
  <c r="L6744" i="1"/>
  <c r="K6744" i="1"/>
  <c r="L6736" i="1"/>
  <c r="K6736" i="1"/>
  <c r="J6728" i="1"/>
  <c r="L6728" i="1"/>
  <c r="K6728" i="1"/>
  <c r="J6720" i="1"/>
  <c r="L6720" i="1"/>
  <c r="K6720" i="1"/>
  <c r="J6712" i="1"/>
  <c r="L6712" i="1"/>
  <c r="K6712" i="1"/>
  <c r="L6704" i="1"/>
  <c r="K6704" i="1"/>
  <c r="J6696" i="1"/>
  <c r="L6696" i="1"/>
  <c r="K6696" i="1"/>
  <c r="J6688" i="1"/>
  <c r="L6688" i="1"/>
  <c r="K6688" i="1"/>
  <c r="J6680" i="1"/>
  <c r="L6680" i="1"/>
  <c r="K6680" i="1"/>
  <c r="L6672" i="1"/>
  <c r="K6672" i="1"/>
  <c r="J6672" i="1"/>
  <c r="J6664" i="1"/>
  <c r="L6664" i="1"/>
  <c r="K6664" i="1"/>
  <c r="J6656" i="1"/>
  <c r="L6656" i="1"/>
  <c r="K6656" i="1"/>
  <c r="J6648" i="1"/>
  <c r="L6648" i="1"/>
  <c r="K6648" i="1"/>
  <c r="L6640" i="1"/>
  <c r="K6640" i="1"/>
  <c r="J6640" i="1"/>
  <c r="J6632" i="1"/>
  <c r="L6632" i="1"/>
  <c r="K6632" i="1"/>
  <c r="J6624" i="1"/>
  <c r="L6624" i="1"/>
  <c r="K6624" i="1"/>
  <c r="J6616" i="1"/>
  <c r="L6616" i="1"/>
  <c r="K6616" i="1"/>
  <c r="L6608" i="1"/>
  <c r="K6608" i="1"/>
  <c r="J6600" i="1"/>
  <c r="L6600" i="1"/>
  <c r="K6600" i="1"/>
  <c r="J6592" i="1"/>
  <c r="L6592" i="1"/>
  <c r="K6592" i="1"/>
  <c r="J6584" i="1"/>
  <c r="L6584" i="1"/>
  <c r="K6584" i="1"/>
  <c r="L6576" i="1"/>
  <c r="K6576" i="1"/>
  <c r="J6568" i="1"/>
  <c r="L6568" i="1"/>
  <c r="K6568" i="1"/>
  <c r="J6560" i="1"/>
  <c r="L6560" i="1"/>
  <c r="K6560" i="1"/>
  <c r="J6552" i="1"/>
  <c r="L6552" i="1"/>
  <c r="K6552" i="1"/>
  <c r="L6544" i="1"/>
  <c r="K6544" i="1"/>
  <c r="J6544" i="1"/>
  <c r="J6536" i="1"/>
  <c r="L6536" i="1"/>
  <c r="K6536" i="1"/>
  <c r="J6528" i="1"/>
  <c r="L6528" i="1"/>
  <c r="K6528" i="1"/>
  <c r="J6520" i="1"/>
  <c r="L6520" i="1"/>
  <c r="K6520" i="1"/>
  <c r="L6512" i="1"/>
  <c r="K6512" i="1"/>
  <c r="J6512" i="1"/>
  <c r="J6504" i="1"/>
  <c r="L6504" i="1"/>
  <c r="K6504" i="1"/>
  <c r="J6496" i="1"/>
  <c r="L6496" i="1"/>
  <c r="K6496" i="1"/>
  <c r="J6488" i="1"/>
  <c r="L6488" i="1"/>
  <c r="K6488" i="1"/>
  <c r="L6480" i="1"/>
  <c r="K6480" i="1"/>
  <c r="J6472" i="1"/>
  <c r="L6472" i="1"/>
  <c r="K6472" i="1"/>
  <c r="J6464" i="1"/>
  <c r="L6464" i="1"/>
  <c r="K6464" i="1"/>
  <c r="J6456" i="1"/>
  <c r="L6456" i="1"/>
  <c r="K6456" i="1"/>
  <c r="L6448" i="1"/>
  <c r="K6448" i="1"/>
  <c r="J6440" i="1"/>
  <c r="L6440" i="1"/>
  <c r="K6440" i="1"/>
  <c r="J6432" i="1"/>
  <c r="L6432" i="1"/>
  <c r="K6432" i="1"/>
  <c r="J6424" i="1"/>
  <c r="L6424" i="1"/>
  <c r="K6424" i="1"/>
  <c r="L6416" i="1"/>
  <c r="K6416" i="1"/>
  <c r="J6416" i="1"/>
  <c r="J6408" i="1"/>
  <c r="L6408" i="1"/>
  <c r="K6408" i="1"/>
  <c r="J6400" i="1"/>
  <c r="L6400" i="1"/>
  <c r="K6400" i="1"/>
  <c r="J6392" i="1"/>
  <c r="L6392" i="1"/>
  <c r="K6392" i="1"/>
  <c r="L6384" i="1"/>
  <c r="K6384" i="1"/>
  <c r="J6384" i="1"/>
  <c r="J6376" i="1"/>
  <c r="L6376" i="1"/>
  <c r="K6376" i="1"/>
  <c r="J6368" i="1"/>
  <c r="L6368" i="1"/>
  <c r="K6368" i="1"/>
  <c r="J6360" i="1"/>
  <c r="L6360" i="1"/>
  <c r="K6360" i="1"/>
  <c r="L6352" i="1"/>
  <c r="K6352" i="1"/>
  <c r="J6344" i="1"/>
  <c r="L6344" i="1"/>
  <c r="K6344" i="1"/>
  <c r="J6336" i="1"/>
  <c r="L6336" i="1"/>
  <c r="K6336" i="1"/>
  <c r="J6328" i="1"/>
  <c r="L6328" i="1"/>
  <c r="K6328" i="1"/>
  <c r="L6320" i="1"/>
  <c r="K6320" i="1"/>
  <c r="J6312" i="1"/>
  <c r="L6312" i="1"/>
  <c r="K6312" i="1"/>
  <c r="J6304" i="1"/>
  <c r="L6304" i="1"/>
  <c r="K6304" i="1"/>
  <c r="J6296" i="1"/>
  <c r="L6296" i="1"/>
  <c r="K6296" i="1"/>
  <c r="L6288" i="1"/>
  <c r="K6288" i="1"/>
  <c r="J6288" i="1"/>
  <c r="J6280" i="1"/>
  <c r="L6280" i="1"/>
  <c r="K6280" i="1"/>
  <c r="J6272" i="1"/>
  <c r="L6272" i="1"/>
  <c r="K6272" i="1"/>
  <c r="J6264" i="1"/>
  <c r="L6264" i="1"/>
  <c r="K6264" i="1"/>
  <c r="L6256" i="1"/>
  <c r="K6256" i="1"/>
  <c r="J6256" i="1"/>
  <c r="J6248" i="1"/>
  <c r="L6248" i="1"/>
  <c r="K6248" i="1"/>
  <c r="J6240" i="1"/>
  <c r="L6240" i="1"/>
  <c r="K6240" i="1"/>
  <c r="J6232" i="1"/>
  <c r="L6232" i="1"/>
  <c r="K6232" i="1"/>
  <c r="L6224" i="1"/>
  <c r="K6224" i="1"/>
  <c r="J6216" i="1"/>
  <c r="L6216" i="1"/>
  <c r="K6216" i="1"/>
  <c r="J6208" i="1"/>
  <c r="L6208" i="1"/>
  <c r="K6208" i="1"/>
  <c r="J6200" i="1"/>
  <c r="L6200" i="1"/>
  <c r="K6200" i="1"/>
  <c r="L6192" i="1"/>
  <c r="K6192" i="1"/>
  <c r="J6184" i="1"/>
  <c r="L6184" i="1"/>
  <c r="K6184" i="1"/>
  <c r="J6176" i="1"/>
  <c r="L6176" i="1"/>
  <c r="K6176" i="1"/>
  <c r="J6168" i="1"/>
  <c r="L6168" i="1"/>
  <c r="K6168" i="1"/>
  <c r="L6160" i="1"/>
  <c r="K6160" i="1"/>
  <c r="J6160" i="1"/>
  <c r="J6152" i="1"/>
  <c r="L6152" i="1"/>
  <c r="K6152" i="1"/>
  <c r="J6144" i="1"/>
  <c r="L6144" i="1"/>
  <c r="K6144" i="1"/>
  <c r="J6136" i="1"/>
  <c r="L6136" i="1"/>
  <c r="K6136" i="1"/>
  <c r="L6128" i="1"/>
  <c r="K6128" i="1"/>
  <c r="J6128" i="1"/>
  <c r="J6120" i="1"/>
  <c r="L6120" i="1"/>
  <c r="K6120" i="1"/>
  <c r="J6112" i="1"/>
  <c r="L6112" i="1"/>
  <c r="K6112" i="1"/>
  <c r="J6104" i="1"/>
  <c r="L6104" i="1"/>
  <c r="K6104" i="1"/>
  <c r="L6096" i="1"/>
  <c r="K6096" i="1"/>
  <c r="J6088" i="1"/>
  <c r="L6088" i="1"/>
  <c r="K6088" i="1"/>
  <c r="J6080" i="1"/>
  <c r="L6080" i="1"/>
  <c r="K6080" i="1"/>
  <c r="J6072" i="1"/>
  <c r="L6072" i="1"/>
  <c r="K6072" i="1"/>
  <c r="L6064" i="1"/>
  <c r="K6064" i="1"/>
  <c r="J6056" i="1"/>
  <c r="L6056" i="1"/>
  <c r="K6056" i="1"/>
  <c r="J6048" i="1"/>
  <c r="L6048" i="1"/>
  <c r="K6048" i="1"/>
  <c r="J6040" i="1"/>
  <c r="L6040" i="1"/>
  <c r="K6040" i="1"/>
  <c r="L6032" i="1"/>
  <c r="K6032" i="1"/>
  <c r="J6032" i="1"/>
  <c r="J6024" i="1"/>
  <c r="L6024" i="1"/>
  <c r="K6024" i="1"/>
  <c r="J6016" i="1"/>
  <c r="L6016" i="1"/>
  <c r="K6016" i="1"/>
  <c r="J6008" i="1"/>
  <c r="L6008" i="1"/>
  <c r="K6008" i="1"/>
  <c r="L6000" i="1"/>
  <c r="K6000" i="1"/>
  <c r="J6000" i="1"/>
  <c r="J5992" i="1"/>
  <c r="L5992" i="1"/>
  <c r="K5992" i="1"/>
  <c r="J5984" i="1"/>
  <c r="L5984" i="1"/>
  <c r="K5984" i="1"/>
  <c r="J5976" i="1"/>
  <c r="L5976" i="1"/>
  <c r="K5976" i="1"/>
  <c r="L5968" i="1"/>
  <c r="K5968" i="1"/>
  <c r="J5960" i="1"/>
  <c r="L5960" i="1"/>
  <c r="K5960" i="1"/>
  <c r="J5952" i="1"/>
  <c r="L5952" i="1"/>
  <c r="K5952" i="1"/>
  <c r="J5944" i="1"/>
  <c r="L5944" i="1"/>
  <c r="K5944" i="1"/>
  <c r="L5936" i="1"/>
  <c r="K5936" i="1"/>
  <c r="J5928" i="1"/>
  <c r="L5928" i="1"/>
  <c r="K5928" i="1"/>
  <c r="J5920" i="1"/>
  <c r="L5920" i="1"/>
  <c r="K5920" i="1"/>
  <c r="J5912" i="1"/>
  <c r="L5912" i="1"/>
  <c r="K5912" i="1"/>
  <c r="L5904" i="1"/>
  <c r="K5904" i="1"/>
  <c r="J5904" i="1"/>
  <c r="J5896" i="1"/>
  <c r="L5896" i="1"/>
  <c r="K5896" i="1"/>
  <c r="J5888" i="1"/>
  <c r="L5888" i="1"/>
  <c r="K5888" i="1"/>
  <c r="J5880" i="1"/>
  <c r="L5880" i="1"/>
  <c r="K5880" i="1"/>
  <c r="L5872" i="1"/>
  <c r="K5872" i="1"/>
  <c r="J5872" i="1"/>
  <c r="J5864" i="1"/>
  <c r="L5864" i="1"/>
  <c r="K5864" i="1"/>
  <c r="J5856" i="1"/>
  <c r="L5856" i="1"/>
  <c r="K5856" i="1"/>
  <c r="J5848" i="1"/>
  <c r="L5848" i="1"/>
  <c r="K5848" i="1"/>
  <c r="L5840" i="1"/>
  <c r="K5840" i="1"/>
  <c r="J5832" i="1"/>
  <c r="L5832" i="1"/>
  <c r="K5832" i="1"/>
  <c r="J5824" i="1"/>
  <c r="L5824" i="1"/>
  <c r="K5824" i="1"/>
  <c r="J5816" i="1"/>
  <c r="L5816" i="1"/>
  <c r="K5816" i="1"/>
  <c r="L5808" i="1"/>
  <c r="K5808" i="1"/>
  <c r="J5800" i="1"/>
  <c r="L5800" i="1"/>
  <c r="K5800" i="1"/>
  <c r="J5792" i="1"/>
  <c r="L5792" i="1"/>
  <c r="K5792" i="1"/>
  <c r="J5784" i="1"/>
  <c r="L5784" i="1"/>
  <c r="K5784" i="1"/>
  <c r="L5776" i="1"/>
  <c r="K5776" i="1"/>
  <c r="J5776" i="1"/>
  <c r="J5768" i="1"/>
  <c r="L5768" i="1"/>
  <c r="K5768" i="1"/>
  <c r="J5760" i="1"/>
  <c r="L5760" i="1"/>
  <c r="K5760" i="1"/>
  <c r="J5752" i="1"/>
  <c r="L5752" i="1"/>
  <c r="K5752" i="1"/>
  <c r="L5744" i="1"/>
  <c r="K5744" i="1"/>
  <c r="J5744" i="1"/>
  <c r="J5736" i="1"/>
  <c r="L5736" i="1"/>
  <c r="K5736" i="1"/>
  <c r="J5728" i="1"/>
  <c r="L5728" i="1"/>
  <c r="K5728" i="1"/>
  <c r="J5720" i="1"/>
  <c r="L5720" i="1"/>
  <c r="K5720" i="1"/>
  <c r="L5712" i="1"/>
  <c r="K5712" i="1"/>
  <c r="J5704" i="1"/>
  <c r="L5704" i="1"/>
  <c r="K5704" i="1"/>
  <c r="J5696" i="1"/>
  <c r="L5696" i="1"/>
  <c r="K5696" i="1"/>
  <c r="J5688" i="1"/>
  <c r="L5688" i="1"/>
  <c r="K5688" i="1"/>
  <c r="L5680" i="1"/>
  <c r="K5680" i="1"/>
  <c r="J5672" i="1"/>
  <c r="L5672" i="1"/>
  <c r="K5672" i="1"/>
  <c r="J5664" i="1"/>
  <c r="L5664" i="1"/>
  <c r="K5664" i="1"/>
  <c r="J5656" i="1"/>
  <c r="L5656" i="1"/>
  <c r="K5656" i="1"/>
  <c r="L5648" i="1"/>
  <c r="K5648" i="1"/>
  <c r="J5648" i="1"/>
  <c r="J5640" i="1"/>
  <c r="L5640" i="1"/>
  <c r="K5640" i="1"/>
  <c r="J5632" i="1"/>
  <c r="L5632" i="1"/>
  <c r="K5632" i="1"/>
  <c r="J5624" i="1"/>
  <c r="L5624" i="1"/>
  <c r="K5624" i="1"/>
  <c r="L5616" i="1"/>
  <c r="K5616" i="1"/>
  <c r="J5616" i="1"/>
  <c r="J5608" i="1"/>
  <c r="L5608" i="1"/>
  <c r="K5608" i="1"/>
  <c r="J5600" i="1"/>
  <c r="L5600" i="1"/>
  <c r="K5600" i="1"/>
  <c r="J5592" i="1"/>
  <c r="L5592" i="1"/>
  <c r="K5592" i="1"/>
  <c r="L5584" i="1"/>
  <c r="K5584" i="1"/>
  <c r="J5576" i="1"/>
  <c r="L5576" i="1"/>
  <c r="K5576" i="1"/>
  <c r="J5568" i="1"/>
  <c r="L5568" i="1"/>
  <c r="K5568" i="1"/>
  <c r="J5560" i="1"/>
  <c r="L5560" i="1"/>
  <c r="K5560" i="1"/>
  <c r="L5552" i="1"/>
  <c r="K5552" i="1"/>
  <c r="J5544" i="1"/>
  <c r="L5544" i="1"/>
  <c r="K5544" i="1"/>
  <c r="J5536" i="1"/>
  <c r="L5536" i="1"/>
  <c r="K5536" i="1"/>
  <c r="J5528" i="1"/>
  <c r="L5528" i="1"/>
  <c r="K5528" i="1"/>
  <c r="L5520" i="1"/>
  <c r="K5520" i="1"/>
  <c r="J5520" i="1"/>
  <c r="J5512" i="1"/>
  <c r="L5512" i="1"/>
  <c r="K5512" i="1"/>
  <c r="J5504" i="1"/>
  <c r="L5504" i="1"/>
  <c r="K5504" i="1"/>
  <c r="J5496" i="1"/>
  <c r="L5496" i="1"/>
  <c r="K5496" i="1"/>
  <c r="L5488" i="1"/>
  <c r="K5488" i="1"/>
  <c r="J5488" i="1"/>
  <c r="J5480" i="1"/>
  <c r="L5480" i="1"/>
  <c r="K5480" i="1"/>
  <c r="J5472" i="1"/>
  <c r="L5472" i="1"/>
  <c r="K5472" i="1"/>
  <c r="J5464" i="1"/>
  <c r="L5464" i="1"/>
  <c r="K5464" i="1"/>
  <c r="L5456" i="1"/>
  <c r="K5456" i="1"/>
  <c r="J5448" i="1"/>
  <c r="L5448" i="1"/>
  <c r="K5448" i="1"/>
  <c r="J5440" i="1"/>
  <c r="L5440" i="1"/>
  <c r="K5440" i="1"/>
  <c r="J5432" i="1"/>
  <c r="L5432" i="1"/>
  <c r="K5432" i="1"/>
  <c r="L5424" i="1"/>
  <c r="K5424" i="1"/>
  <c r="J5416" i="1"/>
  <c r="L5416" i="1"/>
  <c r="K5416" i="1"/>
  <c r="J5408" i="1"/>
  <c r="L5408" i="1"/>
  <c r="K5408" i="1"/>
  <c r="J5400" i="1"/>
  <c r="L5400" i="1"/>
  <c r="K5400" i="1"/>
  <c r="L5392" i="1"/>
  <c r="K5392" i="1"/>
  <c r="J5392" i="1"/>
  <c r="J5384" i="1"/>
  <c r="L5384" i="1"/>
  <c r="K5384" i="1"/>
  <c r="J5376" i="1"/>
  <c r="L5376" i="1"/>
  <c r="K5376" i="1"/>
  <c r="J5368" i="1"/>
  <c r="L5368" i="1"/>
  <c r="K5368" i="1"/>
  <c r="L5360" i="1"/>
  <c r="K5360" i="1"/>
  <c r="J5360" i="1"/>
  <c r="J5352" i="1"/>
  <c r="L5352" i="1"/>
  <c r="K5352" i="1"/>
  <c r="J5344" i="1"/>
  <c r="L5344" i="1"/>
  <c r="K5344" i="1"/>
  <c r="J5336" i="1"/>
  <c r="L5336" i="1"/>
  <c r="K5336" i="1"/>
  <c r="L5328" i="1"/>
  <c r="K5328" i="1"/>
  <c r="J5320" i="1"/>
  <c r="L5320" i="1"/>
  <c r="K5320" i="1"/>
  <c r="J5312" i="1"/>
  <c r="L5312" i="1"/>
  <c r="K5312" i="1"/>
  <c r="J5304" i="1"/>
  <c r="L5304" i="1"/>
  <c r="K5304" i="1"/>
  <c r="L5296" i="1"/>
  <c r="K5296" i="1"/>
  <c r="J5288" i="1"/>
  <c r="L5288" i="1"/>
  <c r="K5288" i="1"/>
  <c r="J5280" i="1"/>
  <c r="L5280" i="1"/>
  <c r="K5280" i="1"/>
  <c r="J5272" i="1"/>
  <c r="L5272" i="1"/>
  <c r="K5272" i="1"/>
  <c r="L5264" i="1"/>
  <c r="K5264" i="1"/>
  <c r="J5264" i="1"/>
  <c r="J5256" i="1"/>
  <c r="L5256" i="1"/>
  <c r="K5256" i="1"/>
  <c r="J5248" i="1"/>
  <c r="L5248" i="1"/>
  <c r="K5248" i="1"/>
  <c r="J5240" i="1"/>
  <c r="L5240" i="1"/>
  <c r="K5240" i="1"/>
  <c r="L5232" i="1"/>
  <c r="K5232" i="1"/>
  <c r="J5232" i="1"/>
  <c r="J5224" i="1"/>
  <c r="L5224" i="1"/>
  <c r="K5224" i="1"/>
  <c r="J5216" i="1"/>
  <c r="L5216" i="1"/>
  <c r="K5216" i="1"/>
  <c r="J5208" i="1"/>
  <c r="L5208" i="1"/>
  <c r="K5208" i="1"/>
  <c r="L5200" i="1"/>
  <c r="K5200" i="1"/>
  <c r="J5192" i="1"/>
  <c r="L5192" i="1"/>
  <c r="K5192" i="1"/>
  <c r="J5184" i="1"/>
  <c r="L5184" i="1"/>
  <c r="K5184" i="1"/>
  <c r="J5176" i="1"/>
  <c r="L5176" i="1"/>
  <c r="K5176" i="1"/>
  <c r="L5168" i="1"/>
  <c r="K5168" i="1"/>
  <c r="J5160" i="1"/>
  <c r="L5160" i="1"/>
  <c r="K5160" i="1"/>
  <c r="J5152" i="1"/>
  <c r="L5152" i="1"/>
  <c r="K5152" i="1"/>
  <c r="J5144" i="1"/>
  <c r="L5144" i="1"/>
  <c r="K5144" i="1"/>
  <c r="L5136" i="1"/>
  <c r="K5136" i="1"/>
  <c r="J5136" i="1"/>
  <c r="J5128" i="1"/>
  <c r="L5128" i="1"/>
  <c r="K5128" i="1"/>
  <c r="J5120" i="1"/>
  <c r="L5120" i="1"/>
  <c r="K5120" i="1"/>
  <c r="J5112" i="1"/>
  <c r="L5112" i="1"/>
  <c r="K5112" i="1"/>
  <c r="L5104" i="1"/>
  <c r="K5104" i="1"/>
  <c r="J5104" i="1"/>
  <c r="J5096" i="1"/>
  <c r="L5096" i="1"/>
  <c r="K5096" i="1"/>
  <c r="J5088" i="1"/>
  <c r="L5088" i="1"/>
  <c r="K5088" i="1"/>
  <c r="J5080" i="1"/>
  <c r="L5080" i="1"/>
  <c r="K5080" i="1"/>
  <c r="L5072" i="1"/>
  <c r="K5072" i="1"/>
  <c r="J5064" i="1"/>
  <c r="L5064" i="1"/>
  <c r="K5064" i="1"/>
  <c r="J5056" i="1"/>
  <c r="L5056" i="1"/>
  <c r="K5056" i="1"/>
  <c r="J5048" i="1"/>
  <c r="L5048" i="1"/>
  <c r="K5048" i="1"/>
  <c r="L5040" i="1"/>
  <c r="K5040" i="1"/>
  <c r="J5032" i="1"/>
  <c r="L5032" i="1"/>
  <c r="K5032" i="1"/>
  <c r="J5024" i="1"/>
  <c r="L5024" i="1"/>
  <c r="K5024" i="1"/>
  <c r="J5016" i="1"/>
  <c r="L5016" i="1"/>
  <c r="K5016" i="1"/>
  <c r="L5008" i="1"/>
  <c r="K5008" i="1"/>
  <c r="J5008" i="1"/>
  <c r="J5000" i="1"/>
  <c r="L5000" i="1"/>
  <c r="K5000" i="1"/>
  <c r="J4992" i="1"/>
  <c r="L4992" i="1"/>
  <c r="K4992" i="1"/>
  <c r="J4984" i="1"/>
  <c r="L4984" i="1"/>
  <c r="K4984" i="1"/>
  <c r="L4976" i="1"/>
  <c r="K4976" i="1"/>
  <c r="J4976" i="1"/>
  <c r="J4968" i="1"/>
  <c r="L4968" i="1"/>
  <c r="K4968" i="1"/>
  <c r="J4960" i="1"/>
  <c r="L4960" i="1"/>
  <c r="K4960" i="1"/>
  <c r="J4952" i="1"/>
  <c r="L4952" i="1"/>
  <c r="K4952" i="1"/>
  <c r="L4944" i="1"/>
  <c r="K4944" i="1"/>
  <c r="J4936" i="1"/>
  <c r="L4936" i="1"/>
  <c r="K4936" i="1"/>
  <c r="J4928" i="1"/>
  <c r="L4928" i="1"/>
  <c r="K4928" i="1"/>
  <c r="J4920" i="1"/>
  <c r="L4920" i="1"/>
  <c r="K4920" i="1"/>
  <c r="L4912" i="1"/>
  <c r="K4912" i="1"/>
  <c r="J4904" i="1"/>
  <c r="L4904" i="1"/>
  <c r="K4904" i="1"/>
  <c r="J4896" i="1"/>
  <c r="L4896" i="1"/>
  <c r="K4896" i="1"/>
  <c r="J4888" i="1"/>
  <c r="L4888" i="1"/>
  <c r="K4888" i="1"/>
  <c r="L4880" i="1"/>
  <c r="K4880" i="1"/>
  <c r="J4880" i="1"/>
  <c r="J4872" i="1"/>
  <c r="L4872" i="1"/>
  <c r="K4872" i="1"/>
  <c r="J4864" i="1"/>
  <c r="L4864" i="1"/>
  <c r="K4864" i="1"/>
  <c r="J4856" i="1"/>
  <c r="L4856" i="1"/>
  <c r="K4856" i="1"/>
  <c r="L4848" i="1"/>
  <c r="K4848" i="1"/>
  <c r="J4848" i="1"/>
  <c r="J4840" i="1"/>
  <c r="L4840" i="1"/>
  <c r="K4840" i="1"/>
  <c r="J4832" i="1"/>
  <c r="L4832" i="1"/>
  <c r="K4832" i="1"/>
  <c r="J4824" i="1"/>
  <c r="L4824" i="1"/>
  <c r="K4824" i="1"/>
  <c r="L4816" i="1"/>
  <c r="K4816" i="1"/>
  <c r="J4808" i="1"/>
  <c r="L4808" i="1"/>
  <c r="K4808" i="1"/>
  <c r="J4800" i="1"/>
  <c r="L4800" i="1"/>
  <c r="K4800" i="1"/>
  <c r="J4792" i="1"/>
  <c r="L4792" i="1"/>
  <c r="K4792" i="1"/>
  <c r="L4784" i="1"/>
  <c r="K4784" i="1"/>
  <c r="J4776" i="1"/>
  <c r="L4776" i="1"/>
  <c r="K4776" i="1"/>
  <c r="J4768" i="1"/>
  <c r="L4768" i="1"/>
  <c r="K4768" i="1"/>
  <c r="J4760" i="1"/>
  <c r="L4760" i="1"/>
  <c r="K4760" i="1"/>
  <c r="L4752" i="1"/>
  <c r="K4752" i="1"/>
  <c r="J4752" i="1"/>
  <c r="J4744" i="1"/>
  <c r="L4744" i="1"/>
  <c r="K4744" i="1"/>
  <c r="J4736" i="1"/>
  <c r="L4736" i="1"/>
  <c r="K4736" i="1"/>
  <c r="J4728" i="1"/>
  <c r="L4728" i="1"/>
  <c r="K4728" i="1"/>
  <c r="L4720" i="1"/>
  <c r="K4720" i="1"/>
  <c r="J4720" i="1"/>
  <c r="J4712" i="1"/>
  <c r="L4712" i="1"/>
  <c r="K4712" i="1"/>
  <c r="J4704" i="1"/>
  <c r="L4704" i="1"/>
  <c r="K4704" i="1"/>
  <c r="J4696" i="1"/>
  <c r="L4696" i="1"/>
  <c r="K4696" i="1"/>
  <c r="L4688" i="1"/>
  <c r="K4688" i="1"/>
  <c r="J4680" i="1"/>
  <c r="L4680" i="1"/>
  <c r="K4680" i="1"/>
  <c r="J4672" i="1"/>
  <c r="L4672" i="1"/>
  <c r="K4672" i="1"/>
  <c r="J4664" i="1"/>
  <c r="L4664" i="1"/>
  <c r="K4664" i="1"/>
  <c r="L4656" i="1"/>
  <c r="K4656" i="1"/>
  <c r="J4648" i="1"/>
  <c r="L4648" i="1"/>
  <c r="K4648" i="1"/>
  <c r="J4640" i="1"/>
  <c r="L4640" i="1"/>
  <c r="K4640" i="1"/>
  <c r="J4632" i="1"/>
  <c r="L4632" i="1"/>
  <c r="K4632" i="1"/>
  <c r="L4624" i="1"/>
  <c r="K4624" i="1"/>
  <c r="J4624" i="1"/>
  <c r="J4616" i="1"/>
  <c r="L4616" i="1"/>
  <c r="K4616" i="1"/>
  <c r="J4608" i="1"/>
  <c r="L4608" i="1"/>
  <c r="K4608" i="1"/>
  <c r="J4600" i="1"/>
  <c r="L4600" i="1"/>
  <c r="K4600" i="1"/>
  <c r="L4592" i="1"/>
  <c r="K4592" i="1"/>
  <c r="J4592" i="1"/>
  <c r="J4584" i="1"/>
  <c r="L4584" i="1"/>
  <c r="K4584" i="1"/>
  <c r="J4576" i="1"/>
  <c r="L4576" i="1"/>
  <c r="K4576" i="1"/>
  <c r="J4568" i="1"/>
  <c r="L4568" i="1"/>
  <c r="K4568" i="1"/>
  <c r="L4560" i="1"/>
  <c r="K4560" i="1"/>
  <c r="J4552" i="1"/>
  <c r="L4552" i="1"/>
  <c r="K4552" i="1"/>
  <c r="J4544" i="1"/>
  <c r="L4544" i="1"/>
  <c r="K4544" i="1"/>
  <c r="J4536" i="1"/>
  <c r="L4536" i="1"/>
  <c r="K4536" i="1"/>
  <c r="L4528" i="1"/>
  <c r="K4528" i="1"/>
  <c r="J4520" i="1"/>
  <c r="L4520" i="1"/>
  <c r="K4520" i="1"/>
  <c r="J4512" i="1"/>
  <c r="L4512" i="1"/>
  <c r="K4512" i="1"/>
  <c r="J4504" i="1"/>
  <c r="L4504" i="1"/>
  <c r="K4504" i="1"/>
  <c r="L4496" i="1"/>
  <c r="K4496" i="1"/>
  <c r="J4496" i="1"/>
  <c r="J4488" i="1"/>
  <c r="L4488" i="1"/>
  <c r="K4488" i="1"/>
  <c r="J4480" i="1"/>
  <c r="L4480" i="1"/>
  <c r="K4480" i="1"/>
  <c r="J4472" i="1"/>
  <c r="L4472" i="1"/>
  <c r="K4472" i="1"/>
  <c r="J4464" i="1"/>
  <c r="L4464" i="1"/>
  <c r="K4464" i="1"/>
  <c r="J4456" i="1"/>
  <c r="L4456" i="1"/>
  <c r="K4456" i="1"/>
  <c r="J4448" i="1"/>
  <c r="L4448" i="1"/>
  <c r="K4448" i="1"/>
  <c r="J4440" i="1"/>
  <c r="L4440" i="1"/>
  <c r="K4440" i="1"/>
  <c r="J4432" i="1"/>
  <c r="L4432" i="1"/>
  <c r="K4432" i="1"/>
  <c r="J4424" i="1"/>
  <c r="L4424" i="1"/>
  <c r="K4424" i="1"/>
  <c r="J4416" i="1"/>
  <c r="L4416" i="1"/>
  <c r="K4416" i="1"/>
  <c r="J4408" i="1"/>
  <c r="L4408" i="1"/>
  <c r="K4408" i="1"/>
  <c r="J4400" i="1"/>
  <c r="L4400" i="1"/>
  <c r="K4400" i="1"/>
  <c r="J4392" i="1"/>
  <c r="L4392" i="1"/>
  <c r="K4392" i="1"/>
  <c r="J4384" i="1"/>
  <c r="L4384" i="1"/>
  <c r="K4384" i="1"/>
  <c r="J4376" i="1"/>
  <c r="L4376" i="1"/>
  <c r="K4376" i="1"/>
  <c r="J4368" i="1"/>
  <c r="L4368" i="1"/>
  <c r="K4368" i="1"/>
  <c r="J4360" i="1"/>
  <c r="L4360" i="1"/>
  <c r="K4360" i="1"/>
  <c r="J4352" i="1"/>
  <c r="L4352" i="1"/>
  <c r="K4352" i="1"/>
  <c r="J4344" i="1"/>
  <c r="L4344" i="1"/>
  <c r="K4344" i="1"/>
  <c r="J4336" i="1"/>
  <c r="L4336" i="1"/>
  <c r="K4336" i="1"/>
  <c r="J4328" i="1"/>
  <c r="L4328" i="1"/>
  <c r="K4328" i="1"/>
  <c r="J4320" i="1"/>
  <c r="L4320" i="1"/>
  <c r="K4320" i="1"/>
  <c r="J4312" i="1"/>
  <c r="L4312" i="1"/>
  <c r="K4312" i="1"/>
  <c r="J4304" i="1"/>
  <c r="L4304" i="1"/>
  <c r="K4304" i="1"/>
  <c r="J4296" i="1"/>
  <c r="L4296" i="1"/>
  <c r="K4296" i="1"/>
  <c r="J4288" i="1"/>
  <c r="L4288" i="1"/>
  <c r="K4288" i="1"/>
  <c r="J4280" i="1"/>
  <c r="L4280" i="1"/>
  <c r="K4280" i="1"/>
  <c r="J4272" i="1"/>
  <c r="L4272" i="1"/>
  <c r="K4272" i="1"/>
  <c r="J4264" i="1"/>
  <c r="L4264" i="1"/>
  <c r="K4264" i="1"/>
  <c r="J4256" i="1"/>
  <c r="L4256" i="1"/>
  <c r="K4256" i="1"/>
  <c r="J4248" i="1"/>
  <c r="L4248" i="1"/>
  <c r="K4248" i="1"/>
  <c r="J4240" i="1"/>
  <c r="L4240" i="1"/>
  <c r="K4240" i="1"/>
  <c r="J4232" i="1"/>
  <c r="L4232" i="1"/>
  <c r="K4232" i="1"/>
  <c r="J4224" i="1"/>
  <c r="L4224" i="1"/>
  <c r="K4224" i="1"/>
  <c r="J4216" i="1"/>
  <c r="L4216" i="1"/>
  <c r="K4216" i="1"/>
  <c r="J4208" i="1"/>
  <c r="L4208" i="1"/>
  <c r="K4208" i="1"/>
  <c r="J4200" i="1"/>
  <c r="L4200" i="1"/>
  <c r="K4200" i="1"/>
  <c r="J4192" i="1"/>
  <c r="L4192" i="1"/>
  <c r="K4192" i="1"/>
  <c r="J4184" i="1"/>
  <c r="L4184" i="1"/>
  <c r="K4184" i="1"/>
  <c r="J4176" i="1"/>
  <c r="L4176" i="1"/>
  <c r="K4176" i="1"/>
  <c r="J4168" i="1"/>
  <c r="L4168" i="1"/>
  <c r="K4168" i="1"/>
  <c r="J4160" i="1"/>
  <c r="L4160" i="1"/>
  <c r="K4160" i="1"/>
  <c r="J4152" i="1"/>
  <c r="L4152" i="1"/>
  <c r="K4152" i="1"/>
  <c r="J4144" i="1"/>
  <c r="L4144" i="1"/>
  <c r="K4144" i="1"/>
  <c r="J4136" i="1"/>
  <c r="L4136" i="1"/>
  <c r="K4136" i="1"/>
  <c r="J4128" i="1"/>
  <c r="L4128" i="1"/>
  <c r="K4128" i="1"/>
  <c r="J4120" i="1"/>
  <c r="L4120" i="1"/>
  <c r="K4120" i="1"/>
  <c r="J4112" i="1"/>
  <c r="L4112" i="1"/>
  <c r="K4112" i="1"/>
  <c r="J4104" i="1"/>
  <c r="L4104" i="1"/>
  <c r="K4104" i="1"/>
  <c r="J4096" i="1"/>
  <c r="L4096" i="1"/>
  <c r="K4096" i="1"/>
  <c r="J4088" i="1"/>
  <c r="L4088" i="1"/>
  <c r="K4088" i="1"/>
  <c r="J4080" i="1"/>
  <c r="L4080" i="1"/>
  <c r="K4080" i="1"/>
  <c r="J4072" i="1"/>
  <c r="L4072" i="1"/>
  <c r="K4072" i="1"/>
  <c r="J4064" i="1"/>
  <c r="L4064" i="1"/>
  <c r="K4064" i="1"/>
  <c r="J4056" i="1"/>
  <c r="L4056" i="1"/>
  <c r="K4056" i="1"/>
  <c r="J4048" i="1"/>
  <c r="L4048" i="1"/>
  <c r="K4048" i="1"/>
  <c r="J4040" i="1"/>
  <c r="L4040" i="1"/>
  <c r="K4040" i="1"/>
  <c r="J4032" i="1"/>
  <c r="L4032" i="1"/>
  <c r="K4032" i="1"/>
  <c r="J4024" i="1"/>
  <c r="L4024" i="1"/>
  <c r="K4024" i="1"/>
  <c r="J4016" i="1"/>
  <c r="L4016" i="1"/>
  <c r="K4016" i="1"/>
  <c r="J4008" i="1"/>
  <c r="L4008" i="1"/>
  <c r="K4008" i="1"/>
  <c r="J4000" i="1"/>
  <c r="L4000" i="1"/>
  <c r="K4000" i="1"/>
  <c r="J3992" i="1"/>
  <c r="L3992" i="1"/>
  <c r="K3992" i="1"/>
  <c r="J3984" i="1"/>
  <c r="L3984" i="1"/>
  <c r="K3984" i="1"/>
  <c r="J3976" i="1"/>
  <c r="L3976" i="1"/>
  <c r="K3976" i="1"/>
  <c r="J3968" i="1"/>
  <c r="L3968" i="1"/>
  <c r="K3968" i="1"/>
  <c r="J3960" i="1"/>
  <c r="L3960" i="1"/>
  <c r="K3960" i="1"/>
  <c r="J3952" i="1"/>
  <c r="L3952" i="1"/>
  <c r="K3952" i="1"/>
  <c r="J3944" i="1"/>
  <c r="L3944" i="1"/>
  <c r="K3944" i="1"/>
  <c r="J3936" i="1"/>
  <c r="L3936" i="1"/>
  <c r="K3936" i="1"/>
  <c r="J3928" i="1"/>
  <c r="L3928" i="1"/>
  <c r="K3928" i="1"/>
  <c r="J3920" i="1"/>
  <c r="L3920" i="1"/>
  <c r="K3920" i="1"/>
  <c r="J3912" i="1"/>
  <c r="L3912" i="1"/>
  <c r="K3912" i="1"/>
  <c r="J3904" i="1"/>
  <c r="L3904" i="1"/>
  <c r="K3904" i="1"/>
  <c r="J3896" i="1"/>
  <c r="L3896" i="1"/>
  <c r="K3896" i="1"/>
  <c r="J3888" i="1"/>
  <c r="L3888" i="1"/>
  <c r="K3888" i="1"/>
  <c r="J3880" i="1"/>
  <c r="L3880" i="1"/>
  <c r="K3880" i="1"/>
  <c r="J3872" i="1"/>
  <c r="L3872" i="1"/>
  <c r="K3872" i="1"/>
  <c r="J3864" i="1"/>
  <c r="L3864" i="1"/>
  <c r="K3864" i="1"/>
  <c r="J3856" i="1"/>
  <c r="L3856" i="1"/>
  <c r="K3856" i="1"/>
  <c r="J3848" i="1"/>
  <c r="L3848" i="1"/>
  <c r="K3848" i="1"/>
  <c r="J3840" i="1"/>
  <c r="L3840" i="1"/>
  <c r="K3840" i="1"/>
  <c r="J3832" i="1"/>
  <c r="L3832" i="1"/>
  <c r="K3832" i="1"/>
  <c r="J3824" i="1"/>
  <c r="L3824" i="1"/>
  <c r="K3824" i="1"/>
  <c r="J3816" i="1"/>
  <c r="L3816" i="1"/>
  <c r="K3816" i="1"/>
  <c r="J3808" i="1"/>
  <c r="L3808" i="1"/>
  <c r="K3808" i="1"/>
  <c r="J3800" i="1"/>
  <c r="L3800" i="1"/>
  <c r="K3800" i="1"/>
  <c r="J3792" i="1"/>
  <c r="L3792" i="1"/>
  <c r="K3792" i="1"/>
  <c r="J3784" i="1"/>
  <c r="L3784" i="1"/>
  <c r="K3784" i="1"/>
  <c r="J3776" i="1"/>
  <c r="L3776" i="1"/>
  <c r="K3776" i="1"/>
  <c r="J3768" i="1"/>
  <c r="L3768" i="1"/>
  <c r="K3768" i="1"/>
  <c r="J3760" i="1"/>
  <c r="L3760" i="1"/>
  <c r="K3760" i="1"/>
  <c r="J3752" i="1"/>
  <c r="L3752" i="1"/>
  <c r="K3752" i="1"/>
  <c r="J3744" i="1"/>
  <c r="L3744" i="1"/>
  <c r="K3744" i="1"/>
  <c r="J3736" i="1"/>
  <c r="L3736" i="1"/>
  <c r="K3736" i="1"/>
  <c r="J3728" i="1"/>
  <c r="L3728" i="1"/>
  <c r="K3728" i="1"/>
  <c r="J3720" i="1"/>
  <c r="L3720" i="1"/>
  <c r="K3720" i="1"/>
  <c r="J3712" i="1"/>
  <c r="L3712" i="1"/>
  <c r="K3712" i="1"/>
  <c r="J3704" i="1"/>
  <c r="L3704" i="1"/>
  <c r="K3704" i="1"/>
  <c r="J3696" i="1"/>
  <c r="L3696" i="1"/>
  <c r="K3696" i="1"/>
  <c r="J3688" i="1"/>
  <c r="L3688" i="1"/>
  <c r="K3688" i="1"/>
  <c r="J3680" i="1"/>
  <c r="L3680" i="1"/>
  <c r="K3680" i="1"/>
  <c r="J3672" i="1"/>
  <c r="L3672" i="1"/>
  <c r="K3672" i="1"/>
  <c r="J3664" i="1"/>
  <c r="L3664" i="1"/>
  <c r="K3664" i="1"/>
  <c r="J3656" i="1"/>
  <c r="L3656" i="1"/>
  <c r="K3656" i="1"/>
  <c r="J3648" i="1"/>
  <c r="L3648" i="1"/>
  <c r="K3648" i="1"/>
  <c r="J3640" i="1"/>
  <c r="L3640" i="1"/>
  <c r="K3640" i="1"/>
  <c r="J3632" i="1"/>
  <c r="L3632" i="1"/>
  <c r="K3632" i="1"/>
  <c r="J3624" i="1"/>
  <c r="L3624" i="1"/>
  <c r="K3624" i="1"/>
  <c r="J3616" i="1"/>
  <c r="L3616" i="1"/>
  <c r="K3616" i="1"/>
  <c r="J3608" i="1"/>
  <c r="L3608" i="1"/>
  <c r="K3608" i="1"/>
  <c r="J3600" i="1"/>
  <c r="L3600" i="1"/>
  <c r="K3600" i="1"/>
  <c r="J3592" i="1"/>
  <c r="L3592" i="1"/>
  <c r="K3592" i="1"/>
  <c r="J3584" i="1"/>
  <c r="L3584" i="1"/>
  <c r="K3584" i="1"/>
  <c r="J3576" i="1"/>
  <c r="L3576" i="1"/>
  <c r="K3576" i="1"/>
  <c r="J3568" i="1"/>
  <c r="L3568" i="1"/>
  <c r="K3568" i="1"/>
  <c r="J3560" i="1"/>
  <c r="L3560" i="1"/>
  <c r="K3560" i="1"/>
  <c r="J3552" i="1"/>
  <c r="L3552" i="1"/>
  <c r="K3552" i="1"/>
  <c r="J3544" i="1"/>
  <c r="L3544" i="1"/>
  <c r="K3544" i="1"/>
  <c r="J3536" i="1"/>
  <c r="L3536" i="1"/>
  <c r="K3536" i="1"/>
  <c r="J3528" i="1"/>
  <c r="L3528" i="1"/>
  <c r="K3528" i="1"/>
  <c r="J3520" i="1"/>
  <c r="L3520" i="1"/>
  <c r="K3520" i="1"/>
  <c r="J3512" i="1"/>
  <c r="L3512" i="1"/>
  <c r="K3512" i="1"/>
  <c r="J3504" i="1"/>
  <c r="L3504" i="1"/>
  <c r="K3504" i="1"/>
  <c r="J3496" i="1"/>
  <c r="L3496" i="1"/>
  <c r="K3496" i="1"/>
  <c r="J3488" i="1"/>
  <c r="L3488" i="1"/>
  <c r="K3488" i="1"/>
  <c r="J3480" i="1"/>
  <c r="L3480" i="1"/>
  <c r="K3480" i="1"/>
  <c r="J3472" i="1"/>
  <c r="L3472" i="1"/>
  <c r="K3472" i="1"/>
  <c r="J3464" i="1"/>
  <c r="L3464" i="1"/>
  <c r="K3464" i="1"/>
  <c r="J3456" i="1"/>
  <c r="L3456" i="1"/>
  <c r="K3456" i="1"/>
  <c r="J3448" i="1"/>
  <c r="L3448" i="1"/>
  <c r="K3448" i="1"/>
  <c r="J3440" i="1"/>
  <c r="L3440" i="1"/>
  <c r="K3440" i="1"/>
  <c r="J3432" i="1"/>
  <c r="L3432" i="1"/>
  <c r="K3432" i="1"/>
  <c r="J3424" i="1"/>
  <c r="L3424" i="1"/>
  <c r="K3424" i="1"/>
  <c r="J3416" i="1"/>
  <c r="L3416" i="1"/>
  <c r="K3416" i="1"/>
  <c r="J3408" i="1"/>
  <c r="L3408" i="1"/>
  <c r="K3408" i="1"/>
  <c r="J3400" i="1"/>
  <c r="L3400" i="1"/>
  <c r="K3400" i="1"/>
  <c r="J3392" i="1"/>
  <c r="L3392" i="1"/>
  <c r="K3392" i="1"/>
  <c r="J3384" i="1"/>
  <c r="L3384" i="1"/>
  <c r="K3384" i="1"/>
  <c r="J3376" i="1"/>
  <c r="L3376" i="1"/>
  <c r="K3376" i="1"/>
  <c r="J3368" i="1"/>
  <c r="L3368" i="1"/>
  <c r="K3368" i="1"/>
  <c r="J3360" i="1"/>
  <c r="L3360" i="1"/>
  <c r="K3360" i="1"/>
  <c r="J3352" i="1"/>
  <c r="L3352" i="1"/>
  <c r="K3352" i="1"/>
  <c r="J3344" i="1"/>
  <c r="L3344" i="1"/>
  <c r="K3344" i="1"/>
  <c r="J3336" i="1"/>
  <c r="L3336" i="1"/>
  <c r="K3336" i="1"/>
  <c r="J3328" i="1"/>
  <c r="L3328" i="1"/>
  <c r="K3328" i="1"/>
  <c r="J3320" i="1"/>
  <c r="L3320" i="1"/>
  <c r="K3320" i="1"/>
  <c r="J3312" i="1"/>
  <c r="L3312" i="1"/>
  <c r="K3312" i="1"/>
  <c r="J3304" i="1"/>
  <c r="L3304" i="1"/>
  <c r="K3304" i="1"/>
  <c r="J3296" i="1"/>
  <c r="L3296" i="1"/>
  <c r="K3296" i="1"/>
  <c r="J3288" i="1"/>
  <c r="L3288" i="1"/>
  <c r="K3288" i="1"/>
  <c r="J3280" i="1"/>
  <c r="L3280" i="1"/>
  <c r="K3280" i="1"/>
  <c r="J3272" i="1"/>
  <c r="L3272" i="1"/>
  <c r="K3272" i="1"/>
  <c r="J3264" i="1"/>
  <c r="L3264" i="1"/>
  <c r="K3264" i="1"/>
  <c r="J3256" i="1"/>
  <c r="L3256" i="1"/>
  <c r="J3248" i="1"/>
  <c r="L3248" i="1"/>
  <c r="K3248" i="1"/>
  <c r="J3240" i="1"/>
  <c r="L3240" i="1"/>
  <c r="K3240" i="1"/>
  <c r="J3232" i="1"/>
  <c r="L3232" i="1"/>
  <c r="K3232" i="1"/>
  <c r="J3224" i="1"/>
  <c r="L3224" i="1"/>
  <c r="K3224" i="1"/>
  <c r="J3216" i="1"/>
  <c r="L3216" i="1"/>
  <c r="K3216" i="1"/>
  <c r="J3208" i="1"/>
  <c r="L3208" i="1"/>
  <c r="K3208" i="1"/>
  <c r="J3200" i="1"/>
  <c r="L3200" i="1"/>
  <c r="K3200" i="1"/>
  <c r="J3192" i="1"/>
  <c r="L3192" i="1"/>
  <c r="J3184" i="1"/>
  <c r="L3184" i="1"/>
  <c r="K3184" i="1"/>
  <c r="J3176" i="1"/>
  <c r="L3176" i="1"/>
  <c r="K3176" i="1"/>
  <c r="J3168" i="1"/>
  <c r="L3168" i="1"/>
  <c r="K3168" i="1"/>
  <c r="J3160" i="1"/>
  <c r="L3160" i="1"/>
  <c r="K3160" i="1"/>
  <c r="J3152" i="1"/>
  <c r="L3152" i="1"/>
  <c r="K3152" i="1"/>
  <c r="J3144" i="1"/>
  <c r="L3144" i="1"/>
  <c r="K3144" i="1"/>
  <c r="J3136" i="1"/>
  <c r="L3136" i="1"/>
  <c r="K3136" i="1"/>
  <c r="J3128" i="1"/>
  <c r="L3128" i="1"/>
  <c r="J3120" i="1"/>
  <c r="L3120" i="1"/>
  <c r="K3120" i="1"/>
  <c r="J3112" i="1"/>
  <c r="L3112" i="1"/>
  <c r="K3112" i="1"/>
  <c r="J3104" i="1"/>
  <c r="L3104" i="1"/>
  <c r="K3104" i="1"/>
  <c r="J3096" i="1"/>
  <c r="L3096" i="1"/>
  <c r="K3096" i="1"/>
  <c r="J3088" i="1"/>
  <c r="L3088" i="1"/>
  <c r="K3088" i="1"/>
  <c r="J3080" i="1"/>
  <c r="L3080" i="1"/>
  <c r="K3080" i="1"/>
  <c r="J3072" i="1"/>
  <c r="L3072" i="1"/>
  <c r="K3072" i="1"/>
  <c r="J3064" i="1"/>
  <c r="L3064" i="1"/>
  <c r="K3064" i="1"/>
  <c r="J3056" i="1"/>
  <c r="L3056" i="1"/>
  <c r="K3056" i="1"/>
  <c r="J3048" i="1"/>
  <c r="L3048" i="1"/>
  <c r="K3048" i="1"/>
  <c r="J3040" i="1"/>
  <c r="L3040" i="1"/>
  <c r="K3040" i="1"/>
  <c r="J3032" i="1"/>
  <c r="L3032" i="1"/>
  <c r="K3032" i="1"/>
  <c r="J3024" i="1"/>
  <c r="L3024" i="1"/>
  <c r="J3016" i="1"/>
  <c r="L3016" i="1"/>
  <c r="K3016" i="1"/>
  <c r="J3008" i="1"/>
  <c r="L3008" i="1"/>
  <c r="J3000" i="1"/>
  <c r="L3000" i="1"/>
  <c r="K3000" i="1"/>
  <c r="J2992" i="1"/>
  <c r="L2992" i="1"/>
  <c r="K2992" i="1"/>
  <c r="J2984" i="1"/>
  <c r="L2984" i="1"/>
  <c r="K2984" i="1"/>
  <c r="J2976" i="1"/>
  <c r="L2976" i="1"/>
  <c r="K2976" i="1"/>
  <c r="J2968" i="1"/>
  <c r="L2968" i="1"/>
  <c r="K2968" i="1"/>
  <c r="J2960" i="1"/>
  <c r="L2960" i="1"/>
  <c r="K2960" i="1"/>
  <c r="J2952" i="1"/>
  <c r="L2952" i="1"/>
  <c r="K2952" i="1"/>
  <c r="J2944" i="1"/>
  <c r="L2944" i="1"/>
  <c r="K2944" i="1"/>
  <c r="J2936" i="1"/>
  <c r="L2936" i="1"/>
  <c r="K2936" i="1"/>
  <c r="J2928" i="1"/>
  <c r="L2928" i="1"/>
  <c r="J2920" i="1"/>
  <c r="L2920" i="1"/>
  <c r="K2920" i="1"/>
  <c r="J2912" i="1"/>
  <c r="L2912" i="1"/>
  <c r="J2904" i="1"/>
  <c r="L2904" i="1"/>
  <c r="K2904" i="1"/>
  <c r="J2896" i="1"/>
  <c r="L2896" i="1"/>
  <c r="K2896" i="1"/>
  <c r="J2888" i="1"/>
  <c r="L2888" i="1"/>
  <c r="K2888" i="1"/>
  <c r="J2880" i="1"/>
  <c r="L2880" i="1"/>
  <c r="K2880" i="1"/>
  <c r="J2872" i="1"/>
  <c r="L2872" i="1"/>
  <c r="K2872" i="1"/>
  <c r="J2864" i="1"/>
  <c r="L2864" i="1"/>
  <c r="K2864" i="1"/>
  <c r="J2856" i="1"/>
  <c r="L2856" i="1"/>
  <c r="K2856" i="1"/>
  <c r="J2848" i="1"/>
  <c r="L2848" i="1"/>
  <c r="J2840" i="1"/>
  <c r="L2840" i="1"/>
  <c r="K2840" i="1"/>
  <c r="J2832" i="1"/>
  <c r="L2832" i="1"/>
  <c r="J2824" i="1"/>
  <c r="L2824" i="1"/>
  <c r="K2824" i="1"/>
  <c r="J2816" i="1"/>
  <c r="L2816" i="1"/>
  <c r="K2816" i="1"/>
  <c r="J2808" i="1"/>
  <c r="L2808" i="1"/>
  <c r="K2808" i="1"/>
  <c r="J2800" i="1"/>
  <c r="L2800" i="1"/>
  <c r="K2800" i="1"/>
  <c r="J2792" i="1"/>
  <c r="L2792" i="1"/>
  <c r="K2792" i="1"/>
  <c r="J2784" i="1"/>
  <c r="L2784" i="1"/>
  <c r="K2784" i="1"/>
  <c r="J2776" i="1"/>
  <c r="L2776" i="1"/>
  <c r="K2776" i="1"/>
  <c r="J2768" i="1"/>
  <c r="L2768" i="1"/>
  <c r="J2760" i="1"/>
  <c r="L2760" i="1"/>
  <c r="K2760" i="1"/>
  <c r="J2752" i="1"/>
  <c r="L2752" i="1"/>
  <c r="J2744" i="1"/>
  <c r="L2744" i="1"/>
  <c r="K2744" i="1"/>
  <c r="J2736" i="1"/>
  <c r="L2736" i="1"/>
  <c r="K2736" i="1"/>
  <c r="J2728" i="1"/>
  <c r="L2728" i="1"/>
  <c r="K2728" i="1"/>
  <c r="J2720" i="1"/>
  <c r="L2720" i="1"/>
  <c r="K2720" i="1"/>
  <c r="J2712" i="1"/>
  <c r="L2712" i="1"/>
  <c r="K2712" i="1"/>
  <c r="J2704" i="1"/>
  <c r="L2704" i="1"/>
  <c r="K2704" i="1"/>
  <c r="J2696" i="1"/>
  <c r="L2696" i="1"/>
  <c r="K2696" i="1"/>
  <c r="J2688" i="1"/>
  <c r="L2688" i="1"/>
  <c r="K2688" i="1"/>
  <c r="J2680" i="1"/>
  <c r="L2680" i="1"/>
  <c r="K2680" i="1"/>
  <c r="J2672" i="1"/>
  <c r="L2672" i="1"/>
  <c r="J2664" i="1"/>
  <c r="L2664" i="1"/>
  <c r="K2664" i="1"/>
  <c r="J2656" i="1"/>
  <c r="L2656" i="1"/>
  <c r="J2648" i="1"/>
  <c r="L2648" i="1"/>
  <c r="K2648" i="1"/>
  <c r="J2640" i="1"/>
  <c r="L2640" i="1"/>
  <c r="K2640" i="1"/>
  <c r="J2632" i="1"/>
  <c r="L2632" i="1"/>
  <c r="K2632" i="1"/>
  <c r="J2624" i="1"/>
  <c r="L2624" i="1"/>
  <c r="K2624" i="1"/>
  <c r="J2616" i="1"/>
  <c r="L2616" i="1"/>
  <c r="K2616" i="1"/>
  <c r="J2608" i="1"/>
  <c r="L2608" i="1"/>
  <c r="K2608" i="1"/>
  <c r="J2600" i="1"/>
  <c r="L2600" i="1"/>
  <c r="K2600" i="1"/>
  <c r="J2592" i="1"/>
  <c r="L2592" i="1"/>
  <c r="J2584" i="1"/>
  <c r="L2584" i="1"/>
  <c r="K2584" i="1"/>
  <c r="J2576" i="1"/>
  <c r="L2576" i="1"/>
  <c r="J2568" i="1"/>
  <c r="L2568" i="1"/>
  <c r="K2568" i="1"/>
  <c r="J2560" i="1"/>
  <c r="L2560" i="1"/>
  <c r="K2560" i="1"/>
  <c r="J2552" i="1"/>
  <c r="L2552" i="1"/>
  <c r="K2552" i="1"/>
  <c r="J2544" i="1"/>
  <c r="L2544" i="1"/>
  <c r="K2544" i="1"/>
  <c r="J2536" i="1"/>
  <c r="L2536" i="1"/>
  <c r="K2536" i="1"/>
  <c r="J2528" i="1"/>
  <c r="L2528" i="1"/>
  <c r="K2528" i="1"/>
  <c r="J2520" i="1"/>
  <c r="L2520" i="1"/>
  <c r="K2520" i="1"/>
  <c r="J2512" i="1"/>
  <c r="L2512" i="1"/>
  <c r="J2504" i="1"/>
  <c r="L2504" i="1"/>
  <c r="K2504" i="1"/>
  <c r="J2496" i="1"/>
  <c r="L2496" i="1"/>
  <c r="J2488" i="1"/>
  <c r="L2488" i="1"/>
  <c r="K2488" i="1"/>
  <c r="J2480" i="1"/>
  <c r="L2480" i="1"/>
  <c r="K2480" i="1"/>
  <c r="J2472" i="1"/>
  <c r="L2472" i="1"/>
  <c r="K2472" i="1"/>
  <c r="J2464" i="1"/>
  <c r="L2464" i="1"/>
  <c r="K2464" i="1"/>
  <c r="J2456" i="1"/>
  <c r="L2456" i="1"/>
  <c r="K2456" i="1"/>
  <c r="J2448" i="1"/>
  <c r="L2448" i="1"/>
  <c r="K2448" i="1"/>
  <c r="J2440" i="1"/>
  <c r="L2440" i="1"/>
  <c r="K2440" i="1"/>
  <c r="J2432" i="1"/>
  <c r="L2432" i="1"/>
  <c r="K2432" i="1"/>
  <c r="J2424" i="1"/>
  <c r="L2424" i="1"/>
  <c r="K2424" i="1"/>
  <c r="J2416" i="1"/>
  <c r="L2416" i="1"/>
  <c r="J2408" i="1"/>
  <c r="L2408" i="1"/>
  <c r="K2408" i="1"/>
  <c r="J2400" i="1"/>
  <c r="L2400" i="1"/>
  <c r="J2392" i="1"/>
  <c r="L2392" i="1"/>
  <c r="K2392" i="1"/>
  <c r="J2384" i="1"/>
  <c r="L2384" i="1"/>
  <c r="K2384" i="1"/>
  <c r="J2376" i="1"/>
  <c r="L2376" i="1"/>
  <c r="K2376" i="1"/>
  <c r="J2368" i="1"/>
  <c r="L2368" i="1"/>
  <c r="K2368" i="1"/>
  <c r="J2360" i="1"/>
  <c r="L2360" i="1"/>
  <c r="K2360" i="1"/>
  <c r="J2352" i="1"/>
  <c r="L2352" i="1"/>
  <c r="K2352" i="1"/>
  <c r="J2344" i="1"/>
  <c r="L2344" i="1"/>
  <c r="K2344" i="1"/>
  <c r="J2336" i="1"/>
  <c r="L2336" i="1"/>
  <c r="J2328" i="1"/>
  <c r="L2328" i="1"/>
  <c r="K2328" i="1"/>
  <c r="J2320" i="1"/>
  <c r="L2320" i="1"/>
  <c r="J2312" i="1"/>
  <c r="L2312" i="1"/>
  <c r="K2312" i="1"/>
  <c r="J2304" i="1"/>
  <c r="L2304" i="1"/>
  <c r="K2304" i="1"/>
  <c r="J2296" i="1"/>
  <c r="L2296" i="1"/>
  <c r="K2296" i="1"/>
  <c r="J2288" i="1"/>
  <c r="L2288" i="1"/>
  <c r="K2288" i="1"/>
  <c r="J2280" i="1"/>
  <c r="L2280" i="1"/>
  <c r="K2280" i="1"/>
  <c r="J2272" i="1"/>
  <c r="L2272" i="1"/>
  <c r="K2272" i="1"/>
  <c r="J2264" i="1"/>
  <c r="L2264" i="1"/>
  <c r="K2264" i="1"/>
  <c r="J2256" i="1"/>
  <c r="L2256" i="1"/>
  <c r="J2248" i="1"/>
  <c r="L2248" i="1"/>
  <c r="K2248" i="1"/>
  <c r="J2240" i="1"/>
  <c r="L2240" i="1"/>
  <c r="J2232" i="1"/>
  <c r="L2232" i="1"/>
  <c r="K2232" i="1"/>
  <c r="J2224" i="1"/>
  <c r="L2224" i="1"/>
  <c r="K2224" i="1"/>
  <c r="J2216" i="1"/>
  <c r="L2216" i="1"/>
  <c r="K2216" i="1"/>
  <c r="J2208" i="1"/>
  <c r="L2208" i="1"/>
  <c r="K2208" i="1"/>
  <c r="J2200" i="1"/>
  <c r="L2200" i="1"/>
  <c r="K2200" i="1"/>
  <c r="J2192" i="1"/>
  <c r="L2192" i="1"/>
  <c r="K2192" i="1"/>
  <c r="J2184" i="1"/>
  <c r="L2184" i="1"/>
  <c r="K2184" i="1"/>
  <c r="J2176" i="1"/>
  <c r="L2176" i="1"/>
  <c r="K2176" i="1"/>
  <c r="J2168" i="1"/>
  <c r="L2168" i="1"/>
  <c r="K2168" i="1"/>
  <c r="J2160" i="1"/>
  <c r="L2160" i="1"/>
  <c r="J2152" i="1"/>
  <c r="L2152" i="1"/>
  <c r="K2152" i="1"/>
  <c r="J2144" i="1"/>
  <c r="L2144" i="1"/>
  <c r="J2136" i="1"/>
  <c r="L2136" i="1"/>
  <c r="K2136" i="1"/>
  <c r="J2128" i="1"/>
  <c r="L2128" i="1"/>
  <c r="K2128" i="1"/>
  <c r="J2120" i="1"/>
  <c r="L2120" i="1"/>
  <c r="K2120" i="1"/>
  <c r="J2112" i="1"/>
  <c r="L2112" i="1"/>
  <c r="K2112" i="1"/>
  <c r="J2104" i="1"/>
  <c r="L2104" i="1"/>
  <c r="K2104" i="1"/>
  <c r="J2096" i="1"/>
  <c r="L2096" i="1"/>
  <c r="K2096" i="1"/>
  <c r="J2088" i="1"/>
  <c r="L2088" i="1"/>
  <c r="K2088" i="1"/>
  <c r="J2080" i="1"/>
  <c r="L2080" i="1"/>
  <c r="J2072" i="1"/>
  <c r="L2072" i="1"/>
  <c r="K2072" i="1"/>
  <c r="J2064" i="1"/>
  <c r="L2064" i="1"/>
  <c r="J2056" i="1"/>
  <c r="L2056" i="1"/>
  <c r="K2056" i="1"/>
  <c r="J2048" i="1"/>
  <c r="L2048" i="1"/>
  <c r="K2048" i="1"/>
  <c r="J2040" i="1"/>
  <c r="L2040" i="1"/>
  <c r="K2040" i="1"/>
  <c r="J2032" i="1"/>
  <c r="L2032" i="1"/>
  <c r="K2032" i="1"/>
  <c r="J2024" i="1"/>
  <c r="L2024" i="1"/>
  <c r="K2024" i="1"/>
  <c r="J2016" i="1"/>
  <c r="L2016" i="1"/>
  <c r="K2016" i="1"/>
  <c r="J2008" i="1"/>
  <c r="L2008" i="1"/>
  <c r="K2008" i="1"/>
  <c r="J2000" i="1"/>
  <c r="L2000" i="1"/>
  <c r="J1992" i="1"/>
  <c r="L1992" i="1"/>
  <c r="K1992" i="1"/>
  <c r="J1984" i="1"/>
  <c r="L1984" i="1"/>
  <c r="J1976" i="1"/>
  <c r="L1976" i="1"/>
  <c r="K1976" i="1"/>
  <c r="J1968" i="1"/>
  <c r="L1968" i="1"/>
  <c r="K1968" i="1"/>
  <c r="J1960" i="1"/>
  <c r="L1960" i="1"/>
  <c r="K1960" i="1"/>
  <c r="J1952" i="1"/>
  <c r="L1952" i="1"/>
  <c r="K1952" i="1"/>
  <c r="J1944" i="1"/>
  <c r="L1944" i="1"/>
  <c r="K1944" i="1"/>
  <c r="J1936" i="1"/>
  <c r="L1936" i="1"/>
  <c r="K1936" i="1"/>
  <c r="J1928" i="1"/>
  <c r="L1928" i="1"/>
  <c r="K1928" i="1"/>
  <c r="J1920" i="1"/>
  <c r="L1920" i="1"/>
  <c r="K1920" i="1"/>
  <c r="J1912" i="1"/>
  <c r="L1912" i="1"/>
  <c r="K1912" i="1"/>
  <c r="J1904" i="1"/>
  <c r="L1904" i="1"/>
  <c r="J1896" i="1"/>
  <c r="L1896" i="1"/>
  <c r="K1896" i="1"/>
  <c r="J1888" i="1"/>
  <c r="L1888" i="1"/>
  <c r="J1880" i="1"/>
  <c r="L1880" i="1"/>
  <c r="K1880" i="1"/>
  <c r="J1872" i="1"/>
  <c r="L1872" i="1"/>
  <c r="K1872" i="1"/>
  <c r="J1864" i="1"/>
  <c r="L1864" i="1"/>
  <c r="K1864" i="1"/>
  <c r="J1856" i="1"/>
  <c r="L1856" i="1"/>
  <c r="K1856" i="1"/>
  <c r="J1848" i="1"/>
  <c r="L1848" i="1"/>
  <c r="K1848" i="1"/>
  <c r="J1840" i="1"/>
  <c r="L1840" i="1"/>
  <c r="K1840" i="1"/>
  <c r="J1832" i="1"/>
  <c r="L1832" i="1"/>
  <c r="K1832" i="1"/>
  <c r="J1824" i="1"/>
  <c r="L1824" i="1"/>
  <c r="J1816" i="1"/>
  <c r="L1816" i="1"/>
  <c r="K1816" i="1"/>
  <c r="J1808" i="1"/>
  <c r="L1808" i="1"/>
  <c r="J1800" i="1"/>
  <c r="L1800" i="1"/>
  <c r="K1800" i="1"/>
  <c r="J1792" i="1"/>
  <c r="L1792" i="1"/>
  <c r="K1792" i="1"/>
  <c r="J1784" i="1"/>
  <c r="L1784" i="1"/>
  <c r="K1784" i="1"/>
  <c r="J1776" i="1"/>
  <c r="L1776" i="1"/>
  <c r="K1776" i="1"/>
  <c r="J1768" i="1"/>
  <c r="L1768" i="1"/>
  <c r="K1768" i="1"/>
  <c r="J1760" i="1"/>
  <c r="L1760" i="1"/>
  <c r="K1760" i="1"/>
  <c r="J1752" i="1"/>
  <c r="L1752" i="1"/>
  <c r="K1752" i="1"/>
  <c r="J1744" i="1"/>
  <c r="L1744" i="1"/>
  <c r="J1736" i="1"/>
  <c r="L1736" i="1"/>
  <c r="K1736" i="1"/>
  <c r="J1728" i="1"/>
  <c r="L1728" i="1"/>
  <c r="J1720" i="1"/>
  <c r="L1720" i="1"/>
  <c r="K1720" i="1"/>
  <c r="J1712" i="1"/>
  <c r="L1712" i="1"/>
  <c r="K1712" i="1"/>
  <c r="J1704" i="1"/>
  <c r="L1704" i="1"/>
  <c r="K1704" i="1"/>
  <c r="J1696" i="1"/>
  <c r="L1696" i="1"/>
  <c r="K1696" i="1"/>
  <c r="J1688" i="1"/>
  <c r="L1688" i="1"/>
  <c r="K1688" i="1"/>
  <c r="J1680" i="1"/>
  <c r="L1680" i="1"/>
  <c r="K1680" i="1"/>
  <c r="J1672" i="1"/>
  <c r="L1672" i="1"/>
  <c r="K1672" i="1"/>
  <c r="J1664" i="1"/>
  <c r="L1664" i="1"/>
  <c r="K1664" i="1"/>
  <c r="J1656" i="1"/>
  <c r="L1656" i="1"/>
  <c r="K1656" i="1"/>
  <c r="J1648" i="1"/>
  <c r="L1648" i="1"/>
  <c r="J1640" i="1"/>
  <c r="L1640" i="1"/>
  <c r="K1640" i="1"/>
  <c r="J1632" i="1"/>
  <c r="L1632" i="1"/>
  <c r="J1624" i="1"/>
  <c r="L1624" i="1"/>
  <c r="K1624" i="1"/>
  <c r="J1616" i="1"/>
  <c r="L1616" i="1"/>
  <c r="K1616" i="1"/>
  <c r="J1608" i="1"/>
  <c r="L1608" i="1"/>
  <c r="K1608" i="1"/>
  <c r="J1600" i="1"/>
  <c r="L1600" i="1"/>
  <c r="K1600" i="1"/>
  <c r="J1592" i="1"/>
  <c r="L1592" i="1"/>
  <c r="K1592" i="1"/>
  <c r="J1584" i="1"/>
  <c r="L1584" i="1"/>
  <c r="K1584" i="1"/>
  <c r="J1576" i="1"/>
  <c r="L1576" i="1"/>
  <c r="K1576" i="1"/>
  <c r="J1568" i="1"/>
  <c r="L1568" i="1"/>
  <c r="J1560" i="1"/>
  <c r="L1560" i="1"/>
  <c r="K1560" i="1"/>
  <c r="J1552" i="1"/>
  <c r="L1552" i="1"/>
  <c r="J1544" i="1"/>
  <c r="L1544" i="1"/>
  <c r="K1544" i="1"/>
  <c r="J1536" i="1"/>
  <c r="L1536" i="1"/>
  <c r="K1536" i="1"/>
  <c r="J1528" i="1"/>
  <c r="L1528" i="1"/>
  <c r="K1528" i="1"/>
  <c r="J1520" i="1"/>
  <c r="L1520" i="1"/>
  <c r="K1520" i="1"/>
  <c r="J1512" i="1"/>
  <c r="L1512" i="1"/>
  <c r="K1512" i="1"/>
  <c r="J1504" i="1"/>
  <c r="L1504" i="1"/>
  <c r="K1504" i="1"/>
  <c r="J1496" i="1"/>
  <c r="L1496" i="1"/>
  <c r="K1496" i="1"/>
  <c r="J1488" i="1"/>
  <c r="L1488" i="1"/>
  <c r="J1480" i="1"/>
  <c r="L1480" i="1"/>
  <c r="K1480" i="1"/>
  <c r="J1472" i="1"/>
  <c r="L1472" i="1"/>
  <c r="J1464" i="1"/>
  <c r="L1464" i="1"/>
  <c r="K1464" i="1"/>
  <c r="J1456" i="1"/>
  <c r="L1456" i="1"/>
  <c r="K1456" i="1"/>
  <c r="J1448" i="1"/>
  <c r="L1448" i="1"/>
  <c r="K1448" i="1"/>
  <c r="J1440" i="1"/>
  <c r="L1440" i="1"/>
  <c r="K1440" i="1"/>
  <c r="J1432" i="1"/>
  <c r="L1432" i="1"/>
  <c r="K1432" i="1"/>
  <c r="J1424" i="1"/>
  <c r="L1424" i="1"/>
  <c r="K1424" i="1"/>
  <c r="J1416" i="1"/>
  <c r="L1416" i="1"/>
  <c r="K1416" i="1"/>
  <c r="J1408" i="1"/>
  <c r="L1408" i="1"/>
  <c r="K1408" i="1"/>
  <c r="J1400" i="1"/>
  <c r="L1400" i="1"/>
  <c r="K1400" i="1"/>
  <c r="J1392" i="1"/>
  <c r="L1392" i="1"/>
  <c r="J1384" i="1"/>
  <c r="L1384" i="1"/>
  <c r="K1384" i="1"/>
  <c r="J1376" i="1"/>
  <c r="L1376" i="1"/>
  <c r="J1368" i="1"/>
  <c r="L1368" i="1"/>
  <c r="K1368" i="1"/>
  <c r="J1360" i="1"/>
  <c r="L1360" i="1"/>
  <c r="K1360" i="1"/>
  <c r="J1352" i="1"/>
  <c r="L1352" i="1"/>
  <c r="K1352" i="1"/>
  <c r="J1344" i="1"/>
  <c r="L1344" i="1"/>
  <c r="K1344" i="1"/>
  <c r="J1336" i="1"/>
  <c r="L1336" i="1"/>
  <c r="K1336" i="1"/>
  <c r="J1328" i="1"/>
  <c r="L1328" i="1"/>
  <c r="K1328" i="1"/>
  <c r="J1320" i="1"/>
  <c r="L1320" i="1"/>
  <c r="K1320" i="1"/>
  <c r="J1312" i="1"/>
  <c r="L1312" i="1"/>
  <c r="J1304" i="1"/>
  <c r="L1304" i="1"/>
  <c r="K1304" i="1"/>
  <c r="J1296" i="1"/>
  <c r="L1296" i="1"/>
  <c r="J1288" i="1"/>
  <c r="L1288" i="1"/>
  <c r="K1288" i="1"/>
  <c r="J1280" i="1"/>
  <c r="L1280" i="1"/>
  <c r="K1280" i="1"/>
  <c r="J1272" i="1"/>
  <c r="L1272" i="1"/>
  <c r="K1272" i="1"/>
  <c r="J1264" i="1"/>
  <c r="L1264" i="1"/>
  <c r="K1264" i="1"/>
  <c r="J1256" i="1"/>
  <c r="L1256" i="1"/>
  <c r="K1256" i="1"/>
  <c r="J1248" i="1"/>
  <c r="L1248" i="1"/>
  <c r="K1248" i="1"/>
  <c r="J1240" i="1"/>
  <c r="L1240" i="1"/>
  <c r="K1240" i="1"/>
  <c r="J1232" i="1"/>
  <c r="L1232" i="1"/>
  <c r="J1224" i="1"/>
  <c r="L1224" i="1"/>
  <c r="K1224" i="1"/>
  <c r="J1216" i="1"/>
  <c r="L1216" i="1"/>
  <c r="J1208" i="1"/>
  <c r="L1208" i="1"/>
  <c r="K1208" i="1"/>
  <c r="J1200" i="1"/>
  <c r="L1200" i="1"/>
  <c r="K1200" i="1"/>
  <c r="J1192" i="1"/>
  <c r="L1192" i="1"/>
  <c r="K1192" i="1"/>
  <c r="J1184" i="1"/>
  <c r="L1184" i="1"/>
  <c r="K1184" i="1"/>
  <c r="J1176" i="1"/>
  <c r="L1176" i="1"/>
  <c r="K1176" i="1"/>
  <c r="J1168" i="1"/>
  <c r="L1168" i="1"/>
  <c r="K1168" i="1"/>
  <c r="J1160" i="1"/>
  <c r="L1160" i="1"/>
  <c r="K1160" i="1"/>
  <c r="J1152" i="1"/>
  <c r="L1152" i="1"/>
  <c r="K1152" i="1"/>
  <c r="J1144" i="1"/>
  <c r="L1144" i="1"/>
  <c r="K1144" i="1"/>
  <c r="J1136" i="1"/>
  <c r="L1136" i="1"/>
  <c r="J1128" i="1"/>
  <c r="L1128" i="1"/>
  <c r="K1128" i="1"/>
  <c r="J1120" i="1"/>
  <c r="L1120" i="1"/>
  <c r="J1112" i="1"/>
  <c r="L1112" i="1"/>
  <c r="K1112" i="1"/>
  <c r="J1104" i="1"/>
  <c r="L1104" i="1"/>
  <c r="K1104" i="1"/>
  <c r="J1096" i="1"/>
  <c r="L1096" i="1"/>
  <c r="K1096" i="1"/>
  <c r="J1088" i="1"/>
  <c r="L1088" i="1"/>
  <c r="K1088" i="1"/>
  <c r="J1080" i="1"/>
  <c r="L1080" i="1"/>
  <c r="K1080" i="1"/>
  <c r="J1072" i="1"/>
  <c r="L1072" i="1"/>
  <c r="K1072" i="1"/>
  <c r="J1064" i="1"/>
  <c r="L1064" i="1"/>
  <c r="K1064" i="1"/>
  <c r="J1056" i="1"/>
  <c r="L1056" i="1"/>
  <c r="J1048" i="1"/>
  <c r="L1048" i="1"/>
  <c r="K1048" i="1"/>
  <c r="J1040" i="1"/>
  <c r="L1040" i="1"/>
  <c r="J1032" i="1"/>
  <c r="L1032" i="1"/>
  <c r="K1032" i="1"/>
  <c r="J1024" i="1"/>
  <c r="L1024" i="1"/>
  <c r="K1024" i="1"/>
  <c r="J1016" i="1"/>
  <c r="L1016" i="1"/>
  <c r="K1016" i="1"/>
  <c r="J1008" i="1"/>
  <c r="L1008" i="1"/>
  <c r="K1008" i="1"/>
  <c r="J1000" i="1"/>
  <c r="L1000" i="1"/>
  <c r="K1000" i="1"/>
  <c r="J992" i="1"/>
  <c r="L992" i="1"/>
  <c r="K992" i="1"/>
  <c r="J984" i="1"/>
  <c r="L984" i="1"/>
  <c r="K984" i="1"/>
  <c r="J976" i="1"/>
  <c r="L976" i="1"/>
  <c r="J968" i="1"/>
  <c r="L968" i="1"/>
  <c r="K968" i="1"/>
  <c r="J960" i="1"/>
  <c r="L960" i="1"/>
  <c r="J952" i="1"/>
  <c r="L952" i="1"/>
  <c r="K952" i="1"/>
  <c r="J944" i="1"/>
  <c r="L944" i="1"/>
  <c r="K944" i="1"/>
  <c r="J936" i="1"/>
  <c r="L936" i="1"/>
  <c r="K936" i="1"/>
  <c r="J928" i="1"/>
  <c r="L928" i="1"/>
  <c r="K928" i="1"/>
  <c r="J920" i="1"/>
  <c r="L920" i="1"/>
  <c r="K920" i="1"/>
  <c r="J912" i="1"/>
  <c r="L912" i="1"/>
  <c r="K912" i="1"/>
  <c r="J904" i="1"/>
  <c r="L904" i="1"/>
  <c r="K904" i="1"/>
  <c r="J896" i="1"/>
  <c r="L896" i="1"/>
  <c r="K896" i="1"/>
  <c r="J888" i="1"/>
  <c r="L888" i="1"/>
  <c r="K888" i="1"/>
  <c r="J880" i="1"/>
  <c r="L880" i="1"/>
  <c r="J872" i="1"/>
  <c r="L872" i="1"/>
  <c r="K872" i="1"/>
  <c r="J864" i="1"/>
  <c r="L864" i="1"/>
  <c r="J856" i="1"/>
  <c r="L856" i="1"/>
  <c r="K856" i="1"/>
  <c r="J848" i="1"/>
  <c r="L848" i="1"/>
  <c r="K848" i="1"/>
  <c r="J840" i="1"/>
  <c r="L840" i="1"/>
  <c r="K840" i="1"/>
  <c r="J832" i="1"/>
  <c r="L832" i="1"/>
  <c r="K832" i="1"/>
  <c r="J824" i="1"/>
  <c r="L824" i="1"/>
  <c r="K824" i="1"/>
  <c r="J816" i="1"/>
  <c r="L816" i="1"/>
  <c r="K816" i="1"/>
  <c r="J808" i="1"/>
  <c r="L808" i="1"/>
  <c r="K808" i="1"/>
  <c r="J800" i="1"/>
  <c r="L800" i="1"/>
  <c r="J792" i="1"/>
  <c r="L792" i="1"/>
  <c r="K792" i="1"/>
  <c r="J784" i="1"/>
  <c r="L784" i="1"/>
  <c r="J776" i="1"/>
  <c r="L776" i="1"/>
  <c r="K776" i="1"/>
  <c r="J768" i="1"/>
  <c r="L768" i="1"/>
  <c r="K768" i="1"/>
  <c r="J760" i="1"/>
  <c r="L760" i="1"/>
  <c r="K760" i="1"/>
  <c r="J752" i="1"/>
  <c r="L752" i="1"/>
  <c r="K752" i="1"/>
  <c r="J744" i="1"/>
  <c r="L744" i="1"/>
  <c r="K744" i="1"/>
  <c r="J736" i="1"/>
  <c r="L736" i="1"/>
  <c r="K736" i="1"/>
  <c r="J728" i="1"/>
  <c r="L728" i="1"/>
  <c r="K728" i="1"/>
  <c r="J720" i="1"/>
  <c r="L720" i="1"/>
  <c r="J712" i="1"/>
  <c r="L712" i="1"/>
  <c r="K712" i="1"/>
  <c r="J704" i="1"/>
  <c r="L704" i="1"/>
  <c r="J696" i="1"/>
  <c r="L696" i="1"/>
  <c r="K696" i="1"/>
  <c r="J688" i="1"/>
  <c r="L688" i="1"/>
  <c r="K688" i="1"/>
  <c r="J680" i="1"/>
  <c r="L680" i="1"/>
  <c r="K680" i="1"/>
  <c r="J672" i="1"/>
  <c r="L672" i="1"/>
  <c r="K672" i="1"/>
  <c r="J664" i="1"/>
  <c r="L664" i="1"/>
  <c r="K664" i="1"/>
  <c r="J656" i="1"/>
  <c r="L656" i="1"/>
  <c r="K656" i="1"/>
  <c r="J648" i="1"/>
  <c r="L648" i="1"/>
  <c r="K648" i="1"/>
  <c r="J640" i="1"/>
  <c r="L640" i="1"/>
  <c r="K640" i="1"/>
  <c r="J632" i="1"/>
  <c r="L632" i="1"/>
  <c r="K632" i="1"/>
  <c r="J624" i="1"/>
  <c r="L624" i="1"/>
  <c r="J616" i="1"/>
  <c r="L616" i="1"/>
  <c r="K616" i="1"/>
  <c r="J608" i="1"/>
  <c r="L608" i="1"/>
  <c r="J600" i="1"/>
  <c r="L600" i="1"/>
  <c r="K600" i="1"/>
  <c r="J592" i="1"/>
  <c r="L592" i="1"/>
  <c r="K592" i="1"/>
  <c r="J584" i="1"/>
  <c r="L584" i="1"/>
  <c r="K584" i="1"/>
  <c r="J576" i="1"/>
  <c r="L576" i="1"/>
  <c r="K576" i="1"/>
  <c r="J568" i="1"/>
  <c r="L568" i="1"/>
  <c r="K568" i="1"/>
  <c r="J560" i="1"/>
  <c r="L560" i="1"/>
  <c r="K560" i="1"/>
  <c r="J552" i="1"/>
  <c r="L552" i="1"/>
  <c r="K552" i="1"/>
  <c r="J544" i="1"/>
  <c r="L544" i="1"/>
  <c r="J536" i="1"/>
  <c r="L536" i="1"/>
  <c r="K536" i="1"/>
  <c r="J528" i="1"/>
  <c r="L528" i="1"/>
  <c r="J520" i="1"/>
  <c r="L520" i="1"/>
  <c r="K520" i="1"/>
  <c r="J512" i="1"/>
  <c r="L512" i="1"/>
  <c r="K512" i="1"/>
  <c r="J504" i="1"/>
  <c r="L504" i="1"/>
  <c r="K504" i="1"/>
  <c r="J496" i="1"/>
  <c r="L496" i="1"/>
  <c r="K496" i="1"/>
  <c r="J488" i="1"/>
  <c r="L488" i="1"/>
  <c r="K488" i="1"/>
  <c r="J480" i="1"/>
  <c r="L480" i="1"/>
  <c r="K480" i="1"/>
  <c r="J472" i="1"/>
  <c r="L472" i="1"/>
  <c r="K472" i="1"/>
  <c r="J464" i="1"/>
  <c r="L464" i="1"/>
  <c r="J456" i="1"/>
  <c r="L456" i="1"/>
  <c r="K456" i="1"/>
  <c r="J448" i="1"/>
  <c r="L448" i="1"/>
  <c r="J440" i="1"/>
  <c r="L440" i="1"/>
  <c r="K440" i="1"/>
  <c r="J432" i="1"/>
  <c r="L432" i="1"/>
  <c r="K432" i="1"/>
  <c r="J424" i="1"/>
  <c r="L424" i="1"/>
  <c r="K424" i="1"/>
  <c r="J416" i="1"/>
  <c r="L416" i="1"/>
  <c r="K416" i="1"/>
  <c r="J408" i="1"/>
  <c r="L408" i="1"/>
  <c r="K408" i="1"/>
  <c r="J400" i="1"/>
  <c r="L400" i="1"/>
  <c r="K400" i="1"/>
  <c r="J392" i="1"/>
  <c r="L392" i="1"/>
  <c r="K392" i="1"/>
  <c r="J384" i="1"/>
  <c r="L384" i="1"/>
  <c r="K384" i="1"/>
  <c r="J376" i="1"/>
  <c r="L376" i="1"/>
  <c r="K376" i="1"/>
  <c r="J368" i="1"/>
  <c r="L368" i="1"/>
  <c r="J360" i="1"/>
  <c r="L360" i="1"/>
  <c r="K360" i="1"/>
  <c r="J352" i="1"/>
  <c r="L352" i="1"/>
  <c r="J344" i="1"/>
  <c r="L344" i="1"/>
  <c r="K344" i="1"/>
  <c r="J336" i="1"/>
  <c r="L336" i="1"/>
  <c r="K336" i="1"/>
  <c r="J328" i="1"/>
  <c r="L328" i="1"/>
  <c r="K328" i="1"/>
  <c r="J320" i="1"/>
  <c r="L320" i="1"/>
  <c r="K320" i="1"/>
  <c r="J312" i="1"/>
  <c r="L312" i="1"/>
  <c r="K312" i="1"/>
  <c r="J304" i="1"/>
  <c r="L304" i="1"/>
  <c r="K304" i="1"/>
  <c r="J8053" i="1"/>
  <c r="J7797" i="1"/>
  <c r="J7253" i="1"/>
  <c r="J6997" i="1"/>
  <c r="J6352" i="1"/>
  <c r="J6064" i="1"/>
  <c r="J5328" i="1"/>
  <c r="J5040" i="1"/>
  <c r="J3973" i="1"/>
  <c r="K9976" i="1"/>
  <c r="K9953" i="1"/>
  <c r="K9912" i="1"/>
  <c r="K9889" i="1"/>
  <c r="K9848" i="1"/>
  <c r="K9825" i="1"/>
  <c r="K9784" i="1"/>
  <c r="K9761" i="1"/>
  <c r="K9720" i="1"/>
  <c r="K9697" i="1"/>
  <c r="K9656" i="1"/>
  <c r="K9633" i="1"/>
  <c r="K9592" i="1"/>
  <c r="K9569" i="1"/>
  <c r="K9528" i="1"/>
  <c r="K9505" i="1"/>
  <c r="K9464" i="1"/>
  <c r="K9441" i="1"/>
  <c r="K9400" i="1"/>
  <c r="K9377" i="1"/>
  <c r="K9336" i="1"/>
  <c r="K9313" i="1"/>
  <c r="K9272" i="1"/>
  <c r="K9249" i="1"/>
  <c r="K9208" i="1"/>
  <c r="K9185" i="1"/>
  <c r="K9144" i="1"/>
  <c r="K9121" i="1"/>
  <c r="K9080" i="1"/>
  <c r="K9057" i="1"/>
  <c r="K9016" i="1"/>
  <c r="K8993" i="1"/>
  <c r="K8952" i="1"/>
  <c r="K8929" i="1"/>
  <c r="K8888" i="1"/>
  <c r="K8865" i="1"/>
  <c r="K8824" i="1"/>
  <c r="K8801" i="1"/>
  <c r="K8760" i="1"/>
  <c r="K8737" i="1"/>
  <c r="K8696" i="1"/>
  <c r="K8673" i="1"/>
  <c r="K8632" i="1"/>
  <c r="K8609" i="1"/>
  <c r="K8568" i="1"/>
  <c r="K8545" i="1"/>
  <c r="K8504" i="1"/>
  <c r="K8481" i="1"/>
  <c r="K8440" i="1"/>
  <c r="K8417" i="1"/>
  <c r="K8376" i="1"/>
  <c r="K8353" i="1"/>
  <c r="K8312" i="1"/>
  <c r="K8289" i="1"/>
  <c r="K8248" i="1"/>
  <c r="K8225" i="1"/>
  <c r="K8184" i="1"/>
  <c r="K8161" i="1"/>
  <c r="K8120" i="1"/>
  <c r="K8097" i="1"/>
  <c r="K8056" i="1"/>
  <c r="K8033" i="1"/>
  <c r="K7992" i="1"/>
  <c r="K7969" i="1"/>
  <c r="K7928" i="1"/>
  <c r="K7905" i="1"/>
  <c r="K7864" i="1"/>
  <c r="K7841" i="1"/>
  <c r="K7800" i="1"/>
  <c r="K7777" i="1"/>
  <c r="K7736" i="1"/>
  <c r="K7713" i="1"/>
  <c r="K7672" i="1"/>
  <c r="K7649" i="1"/>
  <c r="K7608" i="1"/>
  <c r="K7585" i="1"/>
  <c r="K7544" i="1"/>
  <c r="K7521" i="1"/>
  <c r="K7480" i="1"/>
  <c r="K7457" i="1"/>
  <c r="K7416" i="1"/>
  <c r="K7393" i="1"/>
  <c r="K7352" i="1"/>
  <c r="K7325" i="1"/>
  <c r="K7301" i="1"/>
  <c r="K7066" i="1"/>
  <c r="K7018" i="1"/>
  <c r="K6786" i="1"/>
  <c r="K6554" i="1"/>
  <c r="K6506" i="1"/>
  <c r="K6274" i="1"/>
  <c r="K6042" i="1"/>
  <c r="K5994" i="1"/>
  <c r="K5762" i="1"/>
  <c r="K5530" i="1"/>
  <c r="K5482" i="1"/>
  <c r="K5250" i="1"/>
  <c r="K5018" i="1"/>
  <c r="K4970" i="1"/>
  <c r="K4738" i="1"/>
  <c r="K4506" i="1"/>
  <c r="K4458" i="1"/>
  <c r="K4335" i="1"/>
  <c r="K4226" i="1"/>
  <c r="K4055" i="1"/>
  <c r="K3994" i="1"/>
  <c r="K3946" i="1"/>
  <c r="K3823" i="1"/>
  <c r="K3775" i="1"/>
  <c r="K3714" i="1"/>
  <c r="K3482" i="1"/>
  <c r="K3434" i="1"/>
  <c r="K3242" i="1"/>
  <c r="K3081" i="1"/>
  <c r="K2848" i="1"/>
  <c r="K2656" i="1"/>
  <c r="K2416" i="1"/>
  <c r="K2169" i="1"/>
  <c r="K1977" i="1"/>
  <c r="K1728" i="1"/>
  <c r="K1488" i="1"/>
  <c r="K1296" i="1"/>
  <c r="K1049" i="1"/>
  <c r="K800" i="1"/>
  <c r="K608" i="1"/>
  <c r="K368" i="1"/>
  <c r="L8245" i="1"/>
  <c r="I8223" i="1"/>
  <c r="L8223" i="1"/>
  <c r="I8207" i="1"/>
  <c r="L8207" i="1"/>
  <c r="J8191" i="1"/>
  <c r="L8191" i="1"/>
  <c r="J8175" i="1"/>
  <c r="L8175" i="1"/>
  <c r="I8159" i="1"/>
  <c r="L8159" i="1"/>
  <c r="I8143" i="1"/>
  <c r="L8143" i="1"/>
  <c r="J8135" i="1"/>
  <c r="L8135" i="1"/>
  <c r="I8095" i="1"/>
  <c r="L8095" i="1"/>
  <c r="J8087" i="1"/>
  <c r="L8087" i="1"/>
  <c r="I8079" i="1"/>
  <c r="L8079" i="1"/>
  <c r="J8071" i="1"/>
  <c r="L8071" i="1"/>
  <c r="J8055" i="1"/>
  <c r="L8055" i="1"/>
  <c r="J8039" i="1"/>
  <c r="L8039" i="1"/>
  <c r="I8031" i="1"/>
  <c r="L8031" i="1"/>
  <c r="J8023" i="1"/>
  <c r="L8023" i="1"/>
  <c r="I8015" i="1"/>
  <c r="L8015" i="1"/>
  <c r="J8007" i="1"/>
  <c r="L8007" i="1"/>
  <c r="J7991" i="1"/>
  <c r="L7991" i="1"/>
  <c r="J7975" i="1"/>
  <c r="L7975" i="1"/>
  <c r="I7967" i="1"/>
  <c r="L7967" i="1"/>
  <c r="J7959" i="1"/>
  <c r="L7959" i="1"/>
  <c r="I7951" i="1"/>
  <c r="L7951" i="1"/>
  <c r="J7943" i="1"/>
  <c r="L7943" i="1"/>
  <c r="J7935" i="1"/>
  <c r="L7935" i="1"/>
  <c r="J7927" i="1"/>
  <c r="L7927" i="1"/>
  <c r="J7919" i="1"/>
  <c r="L7919" i="1"/>
  <c r="I7903" i="1"/>
  <c r="L7903" i="1"/>
  <c r="J7887" i="1"/>
  <c r="L7887" i="1"/>
  <c r="J7871" i="1"/>
  <c r="L7871" i="1"/>
  <c r="J7855" i="1"/>
  <c r="L7855" i="1"/>
  <c r="E7847" i="1"/>
  <c r="L7847" i="1"/>
  <c r="E7839" i="1"/>
  <c r="L7839" i="1"/>
  <c r="E7831" i="1"/>
  <c r="L7831" i="1"/>
  <c r="E7823" i="1"/>
  <c r="L7823" i="1"/>
  <c r="E7815" i="1"/>
  <c r="L7815" i="1"/>
  <c r="E7807" i="1"/>
  <c r="L7807" i="1"/>
  <c r="J7799" i="1"/>
  <c r="L7799" i="1"/>
  <c r="E7791" i="1"/>
  <c r="L7791" i="1"/>
  <c r="E7783" i="1"/>
  <c r="L7783" i="1"/>
  <c r="E7775" i="1"/>
  <c r="L7775" i="1"/>
  <c r="E7767" i="1"/>
  <c r="L7767" i="1"/>
  <c r="E7759" i="1"/>
  <c r="L7759" i="1"/>
  <c r="E7743" i="1"/>
  <c r="L7743" i="1"/>
  <c r="E7727" i="1"/>
  <c r="L7727" i="1"/>
  <c r="E7719" i="1"/>
  <c r="L7719" i="1"/>
  <c r="E7703" i="1"/>
  <c r="L7703" i="1"/>
  <c r="E7695" i="1"/>
  <c r="L7695" i="1"/>
  <c r="E7687" i="1"/>
  <c r="L7687" i="1"/>
  <c r="E7679" i="1"/>
  <c r="L7679" i="1"/>
  <c r="E7671" i="1"/>
  <c r="L7671" i="1"/>
  <c r="E7663" i="1"/>
  <c r="L7663" i="1"/>
  <c r="E7655" i="1"/>
  <c r="L7655" i="1"/>
  <c r="E7647" i="1"/>
  <c r="L7647" i="1"/>
  <c r="E7639" i="1"/>
  <c r="L7639" i="1"/>
  <c r="E7631" i="1"/>
  <c r="L7631" i="1"/>
  <c r="E7623" i="1"/>
  <c r="L7623" i="1"/>
  <c r="E7615" i="1"/>
  <c r="L7615" i="1"/>
  <c r="E7607" i="1"/>
  <c r="L7607" i="1"/>
  <c r="E7599" i="1"/>
  <c r="L7599" i="1"/>
  <c r="E7591" i="1"/>
  <c r="L7591" i="1"/>
  <c r="E7583" i="1"/>
  <c r="L7583" i="1"/>
  <c r="E7575" i="1"/>
  <c r="L7575" i="1"/>
  <c r="E7567" i="1"/>
  <c r="L7567" i="1"/>
  <c r="E7559" i="1"/>
  <c r="L7559" i="1"/>
  <c r="E7551" i="1"/>
  <c r="L7551" i="1"/>
  <c r="E7543" i="1"/>
  <c r="L7543" i="1"/>
  <c r="E7535" i="1"/>
  <c r="L7535" i="1"/>
  <c r="E7527" i="1"/>
  <c r="L7527" i="1"/>
  <c r="E7519" i="1"/>
  <c r="L7519" i="1"/>
  <c r="E7511" i="1"/>
  <c r="L7511" i="1"/>
  <c r="E7503" i="1"/>
  <c r="L7503" i="1"/>
  <c r="E7495" i="1"/>
  <c r="L7495" i="1"/>
  <c r="E7487" i="1"/>
  <c r="L7487" i="1"/>
  <c r="E7479" i="1"/>
  <c r="L7479" i="1"/>
  <c r="E7471" i="1"/>
  <c r="L7471" i="1"/>
  <c r="E7463" i="1"/>
  <c r="L7463" i="1"/>
  <c r="E7455" i="1"/>
  <c r="L7455" i="1"/>
  <c r="E7447" i="1"/>
  <c r="L7447" i="1"/>
  <c r="J7439" i="1"/>
  <c r="L7439" i="1"/>
  <c r="E7431" i="1"/>
  <c r="L7431" i="1"/>
  <c r="E7423" i="1"/>
  <c r="L7423" i="1"/>
  <c r="E7415" i="1"/>
  <c r="L7415" i="1"/>
  <c r="E7407" i="1"/>
  <c r="L7407" i="1"/>
  <c r="E7399" i="1"/>
  <c r="L7399" i="1"/>
  <c r="E7391" i="1"/>
  <c r="L7391" i="1"/>
  <c r="E7383" i="1"/>
  <c r="L7383" i="1"/>
  <c r="E7375" i="1"/>
  <c r="L7375" i="1"/>
  <c r="E7367" i="1"/>
  <c r="L7367" i="1"/>
  <c r="E7359" i="1"/>
  <c r="L7359" i="1"/>
  <c r="E7351" i="1"/>
  <c r="L7351" i="1"/>
  <c r="E7343" i="1"/>
  <c r="L7343" i="1"/>
  <c r="E7335" i="1"/>
  <c r="L7335" i="1"/>
  <c r="E7327" i="1"/>
  <c r="L7327" i="1"/>
  <c r="K7327" i="1"/>
  <c r="E7319" i="1"/>
  <c r="L7319" i="1"/>
  <c r="K7319" i="1"/>
  <c r="E7311" i="1"/>
  <c r="L7311" i="1"/>
  <c r="J7303" i="1"/>
  <c r="L7303" i="1"/>
  <c r="J7295" i="1"/>
  <c r="L7295" i="1"/>
  <c r="K7295" i="1"/>
  <c r="E7287" i="1"/>
  <c r="L7287" i="1"/>
  <c r="K7287" i="1"/>
  <c r="J7279" i="1"/>
  <c r="L7279" i="1"/>
  <c r="E7271" i="1"/>
  <c r="L7271" i="1"/>
  <c r="J7263" i="1"/>
  <c r="L7263" i="1"/>
  <c r="K7263" i="1"/>
  <c r="E7255" i="1"/>
  <c r="L7255" i="1"/>
  <c r="K7255" i="1"/>
  <c r="E7247" i="1"/>
  <c r="L7247" i="1"/>
  <c r="J7239" i="1"/>
  <c r="L7239" i="1"/>
  <c r="K7239" i="1"/>
  <c r="E7231" i="1"/>
  <c r="L7231" i="1"/>
  <c r="L7223" i="1"/>
  <c r="K7223" i="1"/>
  <c r="E7215" i="1"/>
  <c r="L7215" i="1"/>
  <c r="L7207" i="1"/>
  <c r="K7207" i="1"/>
  <c r="E7199" i="1"/>
  <c r="L7199" i="1"/>
  <c r="K7199" i="1"/>
  <c r="J7191" i="1"/>
  <c r="L7191" i="1"/>
  <c r="E7183" i="1"/>
  <c r="L7183" i="1"/>
  <c r="K7183" i="1"/>
  <c r="J7175" i="1"/>
  <c r="L7175" i="1"/>
  <c r="K7175" i="1"/>
  <c r="E7167" i="1"/>
  <c r="L7167" i="1"/>
  <c r="L7159" i="1"/>
  <c r="K7159" i="1"/>
  <c r="E7151" i="1"/>
  <c r="L7151" i="1"/>
  <c r="J7143" i="1"/>
  <c r="L7143" i="1"/>
  <c r="K7143" i="1"/>
  <c r="J7135" i="1"/>
  <c r="L7135" i="1"/>
  <c r="K7135" i="1"/>
  <c r="E7127" i="1"/>
  <c r="L7127" i="1"/>
  <c r="J7119" i="1"/>
  <c r="L7119" i="1"/>
  <c r="K7119" i="1"/>
  <c r="E7111" i="1"/>
  <c r="L7111" i="1"/>
  <c r="K7111" i="1"/>
  <c r="J7103" i="1"/>
  <c r="L7103" i="1"/>
  <c r="E7095" i="1"/>
  <c r="L7095" i="1"/>
  <c r="K7095" i="1"/>
  <c r="J7087" i="1"/>
  <c r="L7087" i="1"/>
  <c r="E7079" i="1"/>
  <c r="L7079" i="1"/>
  <c r="K7079" i="1"/>
  <c r="J7071" i="1"/>
  <c r="L7071" i="1"/>
  <c r="K7071" i="1"/>
  <c r="E7063" i="1"/>
  <c r="L7063" i="1"/>
  <c r="E7055" i="1"/>
  <c r="L7055" i="1"/>
  <c r="K7055" i="1"/>
  <c r="E7047" i="1"/>
  <c r="L7047" i="1"/>
  <c r="K7047" i="1"/>
  <c r="E7039" i="1"/>
  <c r="L7039" i="1"/>
  <c r="L7031" i="1"/>
  <c r="K7031" i="1"/>
  <c r="E7023" i="1"/>
  <c r="L7023" i="1"/>
  <c r="L7015" i="1"/>
  <c r="K7015" i="1"/>
  <c r="E7007" i="1"/>
  <c r="L7007" i="1"/>
  <c r="K7007" i="1"/>
  <c r="E6999" i="1"/>
  <c r="L6999" i="1"/>
  <c r="J6991" i="1"/>
  <c r="L6991" i="1"/>
  <c r="K6991" i="1"/>
  <c r="E6983" i="1"/>
  <c r="L6983" i="1"/>
  <c r="K6983" i="1"/>
  <c r="E6975" i="1"/>
  <c r="L6975" i="1"/>
  <c r="E6967" i="1"/>
  <c r="L6967" i="1"/>
  <c r="K6967" i="1"/>
  <c r="E6959" i="1"/>
  <c r="L6959" i="1"/>
  <c r="E6951" i="1"/>
  <c r="L6951" i="1"/>
  <c r="K6951" i="1"/>
  <c r="E6943" i="1"/>
  <c r="L6943" i="1"/>
  <c r="K6943" i="1"/>
  <c r="E6935" i="1"/>
  <c r="L6935" i="1"/>
  <c r="E6927" i="1"/>
  <c r="L6927" i="1"/>
  <c r="K6927" i="1"/>
  <c r="E6919" i="1"/>
  <c r="L6919" i="1"/>
  <c r="K6919" i="1"/>
  <c r="E6911" i="1"/>
  <c r="L6911" i="1"/>
  <c r="J6903" i="1"/>
  <c r="L6903" i="1"/>
  <c r="K6903" i="1"/>
  <c r="E6895" i="1"/>
  <c r="L6895" i="1"/>
  <c r="E6887" i="1"/>
  <c r="L6887" i="1"/>
  <c r="K6887" i="1"/>
  <c r="E6879" i="1"/>
  <c r="L6879" i="1"/>
  <c r="K6879" i="1"/>
  <c r="E6871" i="1"/>
  <c r="L6871" i="1"/>
  <c r="E6863" i="1"/>
  <c r="L6863" i="1"/>
  <c r="K6863" i="1"/>
  <c r="E6855" i="1"/>
  <c r="L6855" i="1"/>
  <c r="K6855" i="1"/>
  <c r="E6847" i="1"/>
  <c r="L6847" i="1"/>
  <c r="E6839" i="1"/>
  <c r="L6839" i="1"/>
  <c r="K6839" i="1"/>
  <c r="E6831" i="1"/>
  <c r="L6831" i="1"/>
  <c r="E6823" i="1"/>
  <c r="L6823" i="1"/>
  <c r="K6823" i="1"/>
  <c r="E6815" i="1"/>
  <c r="L6815" i="1"/>
  <c r="K6815" i="1"/>
  <c r="E6807" i="1"/>
  <c r="L6807" i="1"/>
  <c r="E6799" i="1"/>
  <c r="L6799" i="1"/>
  <c r="K6799" i="1"/>
  <c r="E6791" i="1"/>
  <c r="L6791" i="1"/>
  <c r="K6791" i="1"/>
  <c r="E6783" i="1"/>
  <c r="L6783" i="1"/>
  <c r="E6775" i="1"/>
  <c r="L6775" i="1"/>
  <c r="K6775" i="1"/>
  <c r="E6767" i="1"/>
  <c r="L6767" i="1"/>
  <c r="E6759" i="1"/>
  <c r="L6759" i="1"/>
  <c r="K6759" i="1"/>
  <c r="E6751" i="1"/>
  <c r="L6751" i="1"/>
  <c r="K6751" i="1"/>
  <c r="J6743" i="1"/>
  <c r="L6743" i="1"/>
  <c r="E6735" i="1"/>
  <c r="L6735" i="1"/>
  <c r="K6735" i="1"/>
  <c r="J6727" i="1"/>
  <c r="L6727" i="1"/>
  <c r="K6727" i="1"/>
  <c r="J6719" i="1"/>
  <c r="L6719" i="1"/>
  <c r="E6711" i="1"/>
  <c r="L6711" i="1"/>
  <c r="K6711" i="1"/>
  <c r="L6703" i="1"/>
  <c r="J6703" i="1"/>
  <c r="E6695" i="1"/>
  <c r="L6695" i="1"/>
  <c r="K6695" i="1"/>
  <c r="E6687" i="1"/>
  <c r="L6687" i="1"/>
  <c r="K6687" i="1"/>
  <c r="J6679" i="1"/>
  <c r="L6679" i="1"/>
  <c r="L6671" i="1"/>
  <c r="J6671" i="1"/>
  <c r="K6671" i="1"/>
  <c r="E6663" i="1"/>
  <c r="L6663" i="1"/>
  <c r="K6663" i="1"/>
  <c r="E6655" i="1"/>
  <c r="L6655" i="1"/>
  <c r="E6647" i="1"/>
  <c r="L6647" i="1"/>
  <c r="K6647" i="1"/>
  <c r="E6639" i="1"/>
  <c r="L6639" i="1"/>
  <c r="J6639" i="1"/>
  <c r="E6631" i="1"/>
  <c r="L6631" i="1"/>
  <c r="K6631" i="1"/>
  <c r="J6623" i="1"/>
  <c r="L6623" i="1"/>
  <c r="K6623" i="1"/>
  <c r="E6615" i="1"/>
  <c r="L6615" i="1"/>
  <c r="E6607" i="1"/>
  <c r="L6607" i="1"/>
  <c r="K6607" i="1"/>
  <c r="E6599" i="1"/>
  <c r="L6599" i="1"/>
  <c r="K6599" i="1"/>
  <c r="E6591" i="1"/>
  <c r="L6591" i="1"/>
  <c r="E6583" i="1"/>
  <c r="L6583" i="1"/>
  <c r="K6583" i="1"/>
  <c r="E6575" i="1"/>
  <c r="L6575" i="1"/>
  <c r="J6575" i="1"/>
  <c r="E6567" i="1"/>
  <c r="L6567" i="1"/>
  <c r="K6567" i="1"/>
  <c r="E6559" i="1"/>
  <c r="L6559" i="1"/>
  <c r="K6559" i="1"/>
  <c r="E6551" i="1"/>
  <c r="L6551" i="1"/>
  <c r="E6543" i="1"/>
  <c r="L6543" i="1"/>
  <c r="J6543" i="1"/>
  <c r="K6543" i="1"/>
  <c r="J6535" i="1"/>
  <c r="L6535" i="1"/>
  <c r="K6535" i="1"/>
  <c r="E6527" i="1"/>
  <c r="L6527" i="1"/>
  <c r="E6519" i="1"/>
  <c r="L6519" i="1"/>
  <c r="K6519" i="1"/>
  <c r="L6511" i="1"/>
  <c r="J6511" i="1"/>
  <c r="E6503" i="1"/>
  <c r="L6503" i="1"/>
  <c r="K6503" i="1"/>
  <c r="E6495" i="1"/>
  <c r="L6495" i="1"/>
  <c r="K6495" i="1"/>
  <c r="J6487" i="1"/>
  <c r="L6487" i="1"/>
  <c r="E6479" i="1"/>
  <c r="L6479" i="1"/>
  <c r="K6479" i="1"/>
  <c r="E6471" i="1"/>
  <c r="L6471" i="1"/>
  <c r="K6471" i="1"/>
  <c r="E6463" i="1"/>
  <c r="L6463" i="1"/>
  <c r="J6455" i="1"/>
  <c r="L6455" i="1"/>
  <c r="K6455" i="1"/>
  <c r="L6447" i="1"/>
  <c r="J6447" i="1"/>
  <c r="E6439" i="1"/>
  <c r="L6439" i="1"/>
  <c r="K6439" i="1"/>
  <c r="J6431" i="1"/>
  <c r="L6431" i="1"/>
  <c r="K6431" i="1"/>
  <c r="E6423" i="1"/>
  <c r="L6423" i="1"/>
  <c r="E6415" i="1"/>
  <c r="L6415" i="1"/>
  <c r="J6415" i="1"/>
  <c r="K6415" i="1"/>
  <c r="J6407" i="1"/>
  <c r="L6407" i="1"/>
  <c r="K6407" i="1"/>
  <c r="J6399" i="1"/>
  <c r="L6399" i="1"/>
  <c r="E6391" i="1"/>
  <c r="L6391" i="1"/>
  <c r="K6391" i="1"/>
  <c r="E6383" i="1"/>
  <c r="L6383" i="1"/>
  <c r="J6383" i="1"/>
  <c r="E6375" i="1"/>
  <c r="L6375" i="1"/>
  <c r="K6375" i="1"/>
  <c r="E6367" i="1"/>
  <c r="L6367" i="1"/>
  <c r="K6367" i="1"/>
  <c r="J6359" i="1"/>
  <c r="L6359" i="1"/>
  <c r="E6351" i="1"/>
  <c r="L6351" i="1"/>
  <c r="K6351" i="1"/>
  <c r="J6343" i="1"/>
  <c r="L6343" i="1"/>
  <c r="K6343" i="1"/>
  <c r="E6335" i="1"/>
  <c r="L6335" i="1"/>
  <c r="E6327" i="1"/>
  <c r="L6327" i="1"/>
  <c r="K6327" i="1"/>
  <c r="L6319" i="1"/>
  <c r="J6319" i="1"/>
  <c r="E6311" i="1"/>
  <c r="L6311" i="1"/>
  <c r="K6311" i="1"/>
  <c r="J6303" i="1"/>
  <c r="L6303" i="1"/>
  <c r="K6303" i="1"/>
  <c r="E6295" i="1"/>
  <c r="L6295" i="1"/>
  <c r="E6287" i="1"/>
  <c r="L6287" i="1"/>
  <c r="J6287" i="1"/>
  <c r="K6287" i="1"/>
  <c r="E6279" i="1"/>
  <c r="L6279" i="1"/>
  <c r="K6279" i="1"/>
  <c r="J6271" i="1"/>
  <c r="L6271" i="1"/>
  <c r="E6263" i="1"/>
  <c r="L6263" i="1"/>
  <c r="K6263" i="1"/>
  <c r="E6255" i="1"/>
  <c r="L6255" i="1"/>
  <c r="J6255" i="1"/>
  <c r="J6247" i="1"/>
  <c r="L6247" i="1"/>
  <c r="K6247" i="1"/>
  <c r="E6239" i="1"/>
  <c r="L6239" i="1"/>
  <c r="K6239" i="1"/>
  <c r="J6231" i="1"/>
  <c r="L6231" i="1"/>
  <c r="E6223" i="1"/>
  <c r="L6223" i="1"/>
  <c r="K6223" i="1"/>
  <c r="E6215" i="1"/>
  <c r="L6215" i="1"/>
  <c r="K6215" i="1"/>
  <c r="E6207" i="1"/>
  <c r="L6207" i="1"/>
  <c r="E6199" i="1"/>
  <c r="L6199" i="1"/>
  <c r="K6199" i="1"/>
  <c r="E6191" i="1"/>
  <c r="L6191" i="1"/>
  <c r="J6191" i="1"/>
  <c r="E6183" i="1"/>
  <c r="L6183" i="1"/>
  <c r="K6183" i="1"/>
  <c r="E6175" i="1"/>
  <c r="L6175" i="1"/>
  <c r="K6175" i="1"/>
  <c r="E6167" i="1"/>
  <c r="L6167" i="1"/>
  <c r="E6159" i="1"/>
  <c r="L6159" i="1"/>
  <c r="J6159" i="1"/>
  <c r="K6159" i="1"/>
  <c r="E6151" i="1"/>
  <c r="L6151" i="1"/>
  <c r="K6151" i="1"/>
  <c r="J6143" i="1"/>
  <c r="L6143" i="1"/>
  <c r="E6135" i="1"/>
  <c r="L6135" i="1"/>
  <c r="K6135" i="1"/>
  <c r="E6127" i="1"/>
  <c r="L6127" i="1"/>
  <c r="J6127" i="1"/>
  <c r="E6119" i="1"/>
  <c r="L6119" i="1"/>
  <c r="K6119" i="1"/>
  <c r="E6111" i="1"/>
  <c r="L6111" i="1"/>
  <c r="K6111" i="1"/>
  <c r="E6103" i="1"/>
  <c r="L6103" i="1"/>
  <c r="L6095" i="1"/>
  <c r="K6095" i="1"/>
  <c r="E6087" i="1"/>
  <c r="L6087" i="1"/>
  <c r="K6087" i="1"/>
  <c r="E6079" i="1"/>
  <c r="L6079" i="1"/>
  <c r="E6071" i="1"/>
  <c r="L6071" i="1"/>
  <c r="K6071" i="1"/>
  <c r="E6063" i="1"/>
  <c r="L6063" i="1"/>
  <c r="J6063" i="1"/>
  <c r="J6055" i="1"/>
  <c r="L6055" i="1"/>
  <c r="K6055" i="1"/>
  <c r="E6047" i="1"/>
  <c r="L6047" i="1"/>
  <c r="K6047" i="1"/>
  <c r="E6039" i="1"/>
  <c r="L6039" i="1"/>
  <c r="E6031" i="1"/>
  <c r="L6031" i="1"/>
  <c r="J6031" i="1"/>
  <c r="K6031" i="1"/>
  <c r="J6023" i="1"/>
  <c r="L6023" i="1"/>
  <c r="K6023" i="1"/>
  <c r="J6015" i="1"/>
  <c r="L6015" i="1"/>
  <c r="E6007" i="1"/>
  <c r="L6007" i="1"/>
  <c r="K6007" i="1"/>
  <c r="E5999" i="1"/>
  <c r="L5999" i="1"/>
  <c r="J5999" i="1"/>
  <c r="E5991" i="1"/>
  <c r="L5991" i="1"/>
  <c r="K5991" i="1"/>
  <c r="E5983" i="1"/>
  <c r="L5983" i="1"/>
  <c r="K5983" i="1"/>
  <c r="J5975" i="1"/>
  <c r="L5975" i="1"/>
  <c r="E5967" i="1"/>
  <c r="L5967" i="1"/>
  <c r="K5967" i="1"/>
  <c r="J5959" i="1"/>
  <c r="L5959" i="1"/>
  <c r="K5959" i="1"/>
  <c r="E5951" i="1"/>
  <c r="L5951" i="1"/>
  <c r="J5943" i="1"/>
  <c r="L5943" i="1"/>
  <c r="K5943" i="1"/>
  <c r="L5935" i="1"/>
  <c r="J5935" i="1"/>
  <c r="E5927" i="1"/>
  <c r="L5927" i="1"/>
  <c r="K5927" i="1"/>
  <c r="J5919" i="1"/>
  <c r="L5919" i="1"/>
  <c r="K5919" i="1"/>
  <c r="E5911" i="1"/>
  <c r="L5911" i="1"/>
  <c r="E5903" i="1"/>
  <c r="L5903" i="1"/>
  <c r="J5903" i="1"/>
  <c r="K5903" i="1"/>
  <c r="E5895" i="1"/>
  <c r="L5895" i="1"/>
  <c r="K5895" i="1"/>
  <c r="E5887" i="1"/>
  <c r="L5887" i="1"/>
  <c r="J5879" i="1"/>
  <c r="L5879" i="1"/>
  <c r="K5879" i="1"/>
  <c r="E5871" i="1"/>
  <c r="L5871" i="1"/>
  <c r="J5871" i="1"/>
  <c r="E5863" i="1"/>
  <c r="L5863" i="1"/>
  <c r="K5863" i="1"/>
  <c r="E5855" i="1"/>
  <c r="L5855" i="1"/>
  <c r="K5855" i="1"/>
  <c r="E5847" i="1"/>
  <c r="L5847" i="1"/>
  <c r="E5839" i="1"/>
  <c r="L5839" i="1"/>
  <c r="K5839" i="1"/>
  <c r="J5831" i="1"/>
  <c r="L5831" i="1"/>
  <c r="K5831" i="1"/>
  <c r="E5823" i="1"/>
  <c r="L5823" i="1"/>
  <c r="J5815" i="1"/>
  <c r="L5815" i="1"/>
  <c r="K5815" i="1"/>
  <c r="E5807" i="1"/>
  <c r="L5807" i="1"/>
  <c r="J5807" i="1"/>
  <c r="E5799" i="1"/>
  <c r="L5799" i="1"/>
  <c r="K5799" i="1"/>
  <c r="E5791" i="1"/>
  <c r="L5791" i="1"/>
  <c r="K5791" i="1"/>
  <c r="J5783" i="1"/>
  <c r="L5783" i="1"/>
  <c r="E5775" i="1"/>
  <c r="L5775" i="1"/>
  <c r="J5775" i="1"/>
  <c r="K5775" i="1"/>
  <c r="J5767" i="1"/>
  <c r="L5767" i="1"/>
  <c r="K5767" i="1"/>
  <c r="J5759" i="1"/>
  <c r="L5759" i="1"/>
  <c r="E5751" i="1"/>
  <c r="L5751" i="1"/>
  <c r="K5751" i="1"/>
  <c r="E5743" i="1"/>
  <c r="L5743" i="1"/>
  <c r="J5743" i="1"/>
  <c r="J5735" i="1"/>
  <c r="L5735" i="1"/>
  <c r="K5735" i="1"/>
  <c r="E5727" i="1"/>
  <c r="L5727" i="1"/>
  <c r="K5727" i="1"/>
  <c r="J5719" i="1"/>
  <c r="L5719" i="1"/>
  <c r="E5711" i="1"/>
  <c r="L5711" i="1"/>
  <c r="K5711" i="1"/>
  <c r="J5703" i="1"/>
  <c r="L5703" i="1"/>
  <c r="K5703" i="1"/>
  <c r="J5695" i="1"/>
  <c r="L5695" i="1"/>
  <c r="E5687" i="1"/>
  <c r="L5687" i="1"/>
  <c r="K5687" i="1"/>
  <c r="E5679" i="1"/>
  <c r="L5679" i="1"/>
  <c r="J5679" i="1"/>
  <c r="E5671" i="1"/>
  <c r="L5671" i="1"/>
  <c r="K5671" i="1"/>
  <c r="J5663" i="1"/>
  <c r="L5663" i="1"/>
  <c r="K5663" i="1"/>
  <c r="E5655" i="1"/>
  <c r="L5655" i="1"/>
  <c r="E5647" i="1"/>
  <c r="L5647" i="1"/>
  <c r="J5647" i="1"/>
  <c r="K5647" i="1"/>
  <c r="J5639" i="1"/>
  <c r="L5639" i="1"/>
  <c r="K5639" i="1"/>
  <c r="E5631" i="1"/>
  <c r="L5631" i="1"/>
  <c r="J5623" i="1"/>
  <c r="L5623" i="1"/>
  <c r="K5623" i="1"/>
  <c r="L5615" i="1"/>
  <c r="J5615" i="1"/>
  <c r="E5607" i="1"/>
  <c r="L5607" i="1"/>
  <c r="K5607" i="1"/>
  <c r="E5599" i="1"/>
  <c r="L5599" i="1"/>
  <c r="K5599" i="1"/>
  <c r="E5591" i="1"/>
  <c r="L5591" i="1"/>
  <c r="E5583" i="1"/>
  <c r="L5583" i="1"/>
  <c r="K5583" i="1"/>
  <c r="J5575" i="1"/>
  <c r="L5575" i="1"/>
  <c r="K5575" i="1"/>
  <c r="E5567" i="1"/>
  <c r="L5567" i="1"/>
  <c r="E5559" i="1"/>
  <c r="L5559" i="1"/>
  <c r="K5559" i="1"/>
  <c r="E5551" i="1"/>
  <c r="L5551" i="1"/>
  <c r="J5551" i="1"/>
  <c r="E5543" i="1"/>
  <c r="L5543" i="1"/>
  <c r="K5543" i="1"/>
  <c r="E5535" i="1"/>
  <c r="L5535" i="1"/>
  <c r="K5535" i="1"/>
  <c r="E5527" i="1"/>
  <c r="L5527" i="1"/>
  <c r="E5519" i="1"/>
  <c r="L5519" i="1"/>
  <c r="J5519" i="1"/>
  <c r="K5519" i="1"/>
  <c r="E5511" i="1"/>
  <c r="L5511" i="1"/>
  <c r="K5511" i="1"/>
  <c r="E5503" i="1"/>
  <c r="L5503" i="1"/>
  <c r="E5495" i="1"/>
  <c r="L5495" i="1"/>
  <c r="K5495" i="1"/>
  <c r="L5487" i="1"/>
  <c r="J5487" i="1"/>
  <c r="E5479" i="1"/>
  <c r="L5479" i="1"/>
  <c r="K5479" i="1"/>
  <c r="E5471" i="1"/>
  <c r="L5471" i="1"/>
  <c r="K5471" i="1"/>
  <c r="J5463" i="1"/>
  <c r="L5463" i="1"/>
  <c r="E5455" i="1"/>
  <c r="L5455" i="1"/>
  <c r="K5455" i="1"/>
  <c r="E5447" i="1"/>
  <c r="L5447" i="1"/>
  <c r="K5447" i="1"/>
  <c r="E5439" i="1"/>
  <c r="L5439" i="1"/>
  <c r="E5431" i="1"/>
  <c r="L5431" i="1"/>
  <c r="K5431" i="1"/>
  <c r="L5423" i="1"/>
  <c r="J5423" i="1"/>
  <c r="E5415" i="1"/>
  <c r="L5415" i="1"/>
  <c r="K5415" i="1"/>
  <c r="E5407" i="1"/>
  <c r="L5407" i="1"/>
  <c r="K5407" i="1"/>
  <c r="E5399" i="1"/>
  <c r="L5399" i="1"/>
  <c r="L5391" i="1"/>
  <c r="J5391" i="1"/>
  <c r="K5391" i="1"/>
  <c r="E5383" i="1"/>
  <c r="L5383" i="1"/>
  <c r="K5383" i="1"/>
  <c r="E5375" i="1"/>
  <c r="L5375" i="1"/>
  <c r="E5367" i="1"/>
  <c r="L5367" i="1"/>
  <c r="K5367" i="1"/>
  <c r="E5359" i="1"/>
  <c r="L5359" i="1"/>
  <c r="J5359" i="1"/>
  <c r="J5351" i="1"/>
  <c r="L5351" i="1"/>
  <c r="K5351" i="1"/>
  <c r="E5343" i="1"/>
  <c r="K5343" i="1"/>
  <c r="E5335" i="1"/>
  <c r="L5335" i="1"/>
  <c r="E5327" i="1"/>
  <c r="L5327" i="1"/>
  <c r="K5327" i="1"/>
  <c r="E5319" i="1"/>
  <c r="L5319" i="1"/>
  <c r="K5319" i="1"/>
  <c r="E5311" i="1"/>
  <c r="L5311" i="1"/>
  <c r="J5303" i="1"/>
  <c r="L5303" i="1"/>
  <c r="K5303" i="1"/>
  <c r="E5295" i="1"/>
  <c r="L5295" i="1"/>
  <c r="J5295" i="1"/>
  <c r="J5287" i="1"/>
  <c r="L5287" i="1"/>
  <c r="K5287" i="1"/>
  <c r="J5279" i="1"/>
  <c r="L5279" i="1"/>
  <c r="K5279" i="1"/>
  <c r="E5271" i="1"/>
  <c r="L5271" i="1"/>
  <c r="E5263" i="1"/>
  <c r="L5263" i="1"/>
  <c r="J5263" i="1"/>
  <c r="K5263" i="1"/>
  <c r="J5255" i="1"/>
  <c r="L5255" i="1"/>
  <c r="K5255" i="1"/>
  <c r="E5247" i="1"/>
  <c r="L5247" i="1"/>
  <c r="J5239" i="1"/>
  <c r="L5239" i="1"/>
  <c r="K5239" i="1"/>
  <c r="L5231" i="1"/>
  <c r="J5231" i="1"/>
  <c r="E5223" i="1"/>
  <c r="L5223" i="1"/>
  <c r="K5223" i="1"/>
  <c r="E5215" i="1"/>
  <c r="L5215" i="1"/>
  <c r="K5215" i="1"/>
  <c r="E5207" i="1"/>
  <c r="L5207" i="1"/>
  <c r="L5199" i="1"/>
  <c r="K5199" i="1"/>
  <c r="J5191" i="1"/>
  <c r="L5191" i="1"/>
  <c r="K5191" i="1"/>
  <c r="E5183" i="1"/>
  <c r="L5183" i="1"/>
  <c r="E5175" i="1"/>
  <c r="L5175" i="1"/>
  <c r="K5175" i="1"/>
  <c r="E5167" i="1"/>
  <c r="L5167" i="1"/>
  <c r="J5167" i="1"/>
  <c r="J5159" i="1"/>
  <c r="L5159" i="1"/>
  <c r="K5159" i="1"/>
  <c r="E5151" i="1"/>
  <c r="K5151" i="1"/>
  <c r="L5151" i="1"/>
  <c r="E5143" i="1"/>
  <c r="L5143" i="1"/>
  <c r="L5135" i="1"/>
  <c r="J5135" i="1"/>
  <c r="K5135" i="1"/>
  <c r="E5127" i="1"/>
  <c r="L5127" i="1"/>
  <c r="K5127" i="1"/>
  <c r="E5119" i="1"/>
  <c r="L5119" i="1"/>
  <c r="E5111" i="1"/>
  <c r="L5111" i="1"/>
  <c r="K5111" i="1"/>
  <c r="E5103" i="1"/>
  <c r="L5103" i="1"/>
  <c r="J5103" i="1"/>
  <c r="E5095" i="1"/>
  <c r="L5095" i="1"/>
  <c r="K5095" i="1"/>
  <c r="E5087" i="1"/>
  <c r="L5087" i="1"/>
  <c r="K5087" i="1"/>
  <c r="E5079" i="1"/>
  <c r="L5079" i="1"/>
  <c r="L5071" i="1"/>
  <c r="K5071" i="1"/>
  <c r="E5063" i="1"/>
  <c r="L5063" i="1"/>
  <c r="K5063" i="1"/>
  <c r="E5055" i="1"/>
  <c r="L5055" i="1"/>
  <c r="E5047" i="1"/>
  <c r="L5047" i="1"/>
  <c r="K5047" i="1"/>
  <c r="E5039" i="1"/>
  <c r="L5039" i="1"/>
  <c r="J5039" i="1"/>
  <c r="J5031" i="1"/>
  <c r="L5031" i="1"/>
  <c r="K5031" i="1"/>
  <c r="E5023" i="1"/>
  <c r="L5023" i="1"/>
  <c r="K5023" i="1"/>
  <c r="E5015" i="1"/>
  <c r="L5015" i="1"/>
  <c r="E5007" i="1"/>
  <c r="L5007" i="1"/>
  <c r="J5007" i="1"/>
  <c r="K5007" i="1"/>
  <c r="J4999" i="1"/>
  <c r="L4999" i="1"/>
  <c r="K4999" i="1"/>
  <c r="J4991" i="1"/>
  <c r="L4991" i="1"/>
  <c r="E4983" i="1"/>
  <c r="L4983" i="1"/>
  <c r="K4983" i="1"/>
  <c r="E4975" i="1"/>
  <c r="L4975" i="1"/>
  <c r="J4975" i="1"/>
  <c r="E4967" i="1"/>
  <c r="L4967" i="1"/>
  <c r="K4967" i="1"/>
  <c r="J4959" i="1"/>
  <c r="L4959" i="1"/>
  <c r="K4959" i="1"/>
  <c r="E4951" i="1"/>
  <c r="L4951" i="1"/>
  <c r="E4943" i="1"/>
  <c r="L4943" i="1"/>
  <c r="K4943" i="1"/>
  <c r="J4935" i="1"/>
  <c r="L4935" i="1"/>
  <c r="K4935" i="1"/>
  <c r="E4927" i="1"/>
  <c r="L4927" i="1"/>
  <c r="J4919" i="1"/>
  <c r="L4919" i="1"/>
  <c r="K4919" i="1"/>
  <c r="E4911" i="1"/>
  <c r="L4911" i="1"/>
  <c r="J4911" i="1"/>
  <c r="E4903" i="1"/>
  <c r="L4903" i="1"/>
  <c r="K4903" i="1"/>
  <c r="E4895" i="1"/>
  <c r="L4895" i="1"/>
  <c r="K4895" i="1"/>
  <c r="J4887" i="1"/>
  <c r="L4887" i="1"/>
  <c r="E4879" i="1"/>
  <c r="L4879" i="1"/>
  <c r="J4879" i="1"/>
  <c r="K4879" i="1"/>
  <c r="E4871" i="1"/>
  <c r="L4871" i="1"/>
  <c r="K4871" i="1"/>
  <c r="E4863" i="1"/>
  <c r="L4863" i="1"/>
  <c r="E4855" i="1"/>
  <c r="L4855" i="1"/>
  <c r="K4855" i="1"/>
  <c r="L4847" i="1"/>
  <c r="J4847" i="1"/>
  <c r="E4839" i="1"/>
  <c r="L4839" i="1"/>
  <c r="K4839" i="1"/>
  <c r="E4831" i="1"/>
  <c r="L4831" i="1"/>
  <c r="K4831" i="1"/>
  <c r="E4823" i="1"/>
  <c r="L4823" i="1"/>
  <c r="E4815" i="1"/>
  <c r="L4815" i="1"/>
  <c r="K4815" i="1"/>
  <c r="J4807" i="1"/>
  <c r="L4807" i="1"/>
  <c r="K4807" i="1"/>
  <c r="E4799" i="1"/>
  <c r="L4799" i="1"/>
  <c r="E4791" i="1"/>
  <c r="L4791" i="1"/>
  <c r="K4791" i="1"/>
  <c r="E4783" i="1"/>
  <c r="L4783" i="1"/>
  <c r="J4783" i="1"/>
  <c r="J4775" i="1"/>
  <c r="L4775" i="1"/>
  <c r="K4775" i="1"/>
  <c r="J4767" i="1"/>
  <c r="L4767" i="1"/>
  <c r="K4767" i="1"/>
  <c r="E4759" i="1"/>
  <c r="L4759" i="1"/>
  <c r="E4751" i="1"/>
  <c r="L4751" i="1"/>
  <c r="J4751" i="1"/>
  <c r="K4751" i="1"/>
  <c r="E4743" i="1"/>
  <c r="L4743" i="1"/>
  <c r="K4743" i="1"/>
  <c r="J4735" i="1"/>
  <c r="L4735" i="1"/>
  <c r="E4727" i="1"/>
  <c r="L4727" i="1"/>
  <c r="K4727" i="1"/>
  <c r="E4719" i="1"/>
  <c r="L4719" i="1"/>
  <c r="J4719" i="1"/>
  <c r="J4711" i="1"/>
  <c r="L4711" i="1"/>
  <c r="K4711" i="1"/>
  <c r="E4703" i="1"/>
  <c r="L4703" i="1"/>
  <c r="K4703" i="1"/>
  <c r="J4695" i="1"/>
  <c r="L4695" i="1"/>
  <c r="L4687" i="1"/>
  <c r="K4687" i="1"/>
  <c r="E4679" i="1"/>
  <c r="L4679" i="1"/>
  <c r="K4679" i="1"/>
  <c r="E4671" i="1"/>
  <c r="L4671" i="1"/>
  <c r="E4663" i="1"/>
  <c r="L4663" i="1"/>
  <c r="K4663" i="1"/>
  <c r="L4655" i="1"/>
  <c r="J4655" i="1"/>
  <c r="E4647" i="1"/>
  <c r="L4647" i="1"/>
  <c r="K4647" i="1"/>
  <c r="E4639" i="1"/>
  <c r="L4639" i="1"/>
  <c r="K4639" i="1"/>
  <c r="E4631" i="1"/>
  <c r="L4631" i="1"/>
  <c r="E4623" i="1"/>
  <c r="L4623" i="1"/>
  <c r="J4623" i="1"/>
  <c r="K4623" i="1"/>
  <c r="J4615" i="1"/>
  <c r="L4615" i="1"/>
  <c r="K4615" i="1"/>
  <c r="E4607" i="1"/>
  <c r="L4607" i="1"/>
  <c r="E4599" i="1"/>
  <c r="L4599" i="1"/>
  <c r="K4599" i="1"/>
  <c r="L4591" i="1"/>
  <c r="J4591" i="1"/>
  <c r="E4583" i="1"/>
  <c r="L4583" i="1"/>
  <c r="K4583" i="1"/>
  <c r="E4575" i="1"/>
  <c r="L4575" i="1"/>
  <c r="K4575" i="1"/>
  <c r="E4567" i="1"/>
  <c r="L4567" i="1"/>
  <c r="E4559" i="1"/>
  <c r="L4559" i="1"/>
  <c r="K4559" i="1"/>
  <c r="J4551" i="1"/>
  <c r="L4551" i="1"/>
  <c r="K4551" i="1"/>
  <c r="E4543" i="1"/>
  <c r="L4543" i="1"/>
  <c r="J4535" i="1"/>
  <c r="L4535" i="1"/>
  <c r="K4535" i="1"/>
  <c r="E4527" i="1"/>
  <c r="L4527" i="1"/>
  <c r="J4527" i="1"/>
  <c r="J4519" i="1"/>
  <c r="L4519" i="1"/>
  <c r="K4519" i="1"/>
  <c r="J4511" i="1"/>
  <c r="L4511" i="1"/>
  <c r="K4511" i="1"/>
  <c r="E4503" i="1"/>
  <c r="L4503" i="1"/>
  <c r="L4495" i="1"/>
  <c r="J4495" i="1"/>
  <c r="K4495" i="1"/>
  <c r="E4487" i="1"/>
  <c r="L4487" i="1"/>
  <c r="K4487" i="1"/>
  <c r="J4479" i="1"/>
  <c r="L4479" i="1"/>
  <c r="E4471" i="1"/>
  <c r="L4471" i="1"/>
  <c r="K4471" i="1"/>
  <c r="L4455" i="1"/>
  <c r="K4455" i="1"/>
  <c r="L4447" i="1"/>
  <c r="K4447" i="1"/>
  <c r="J4431" i="1"/>
  <c r="L4431" i="1"/>
  <c r="K4431" i="1"/>
  <c r="L4423" i="1"/>
  <c r="K4423" i="1"/>
  <c r="L4407" i="1"/>
  <c r="K4407" i="1"/>
  <c r="J4391" i="1"/>
  <c r="L4391" i="1"/>
  <c r="K4391" i="1"/>
  <c r="L4383" i="1"/>
  <c r="K4383" i="1"/>
  <c r="J4375" i="1"/>
  <c r="L4375" i="1"/>
  <c r="L4367" i="1"/>
  <c r="K4367" i="1"/>
  <c r="J4359" i="1"/>
  <c r="L4359" i="1"/>
  <c r="K4359" i="1"/>
  <c r="J4351" i="1"/>
  <c r="L4351" i="1"/>
  <c r="L4343" i="1"/>
  <c r="K4343" i="1"/>
  <c r="J4327" i="1"/>
  <c r="L4327" i="1"/>
  <c r="K4327" i="1"/>
  <c r="L4319" i="1"/>
  <c r="K4319" i="1"/>
  <c r="J4303" i="1"/>
  <c r="L4303" i="1"/>
  <c r="K4303" i="1"/>
  <c r="L4295" i="1"/>
  <c r="K4295" i="1"/>
  <c r="J4287" i="1"/>
  <c r="L4287" i="1"/>
  <c r="L4279" i="1"/>
  <c r="K4279" i="1"/>
  <c r="L4263" i="1"/>
  <c r="K4263" i="1"/>
  <c r="L4255" i="1"/>
  <c r="K4255" i="1"/>
  <c r="L4239" i="1"/>
  <c r="K4239" i="1"/>
  <c r="J4231" i="1"/>
  <c r="L4231" i="1"/>
  <c r="K4231" i="1"/>
  <c r="L4215" i="1"/>
  <c r="K4215" i="1"/>
  <c r="L4199" i="1"/>
  <c r="K4199" i="1"/>
  <c r="J4191" i="1"/>
  <c r="L4191" i="1"/>
  <c r="K4191" i="1"/>
  <c r="L4175" i="1"/>
  <c r="K4175" i="1"/>
  <c r="J4167" i="1"/>
  <c r="L4167" i="1"/>
  <c r="K4167" i="1"/>
  <c r="J4151" i="1"/>
  <c r="L4151" i="1"/>
  <c r="K4151" i="1"/>
  <c r="J4135" i="1"/>
  <c r="L4135" i="1"/>
  <c r="K4135" i="1"/>
  <c r="L4127" i="1"/>
  <c r="K4127" i="1"/>
  <c r="J4111" i="1"/>
  <c r="L4111" i="1"/>
  <c r="K4111" i="1"/>
  <c r="L4103" i="1"/>
  <c r="K4103" i="1"/>
  <c r="J4095" i="1"/>
  <c r="L4095" i="1"/>
  <c r="L4087" i="1"/>
  <c r="K4087" i="1"/>
  <c r="L4071" i="1"/>
  <c r="K4071" i="1"/>
  <c r="L4063" i="1"/>
  <c r="K4063" i="1"/>
  <c r="L4047" i="1"/>
  <c r="K4047" i="1"/>
  <c r="L4039" i="1"/>
  <c r="K4039" i="1"/>
  <c r="J4031" i="1"/>
  <c r="L4031" i="1"/>
  <c r="L4023" i="1"/>
  <c r="K4023" i="1"/>
  <c r="L4007" i="1"/>
  <c r="K4007" i="1"/>
  <c r="J3999" i="1"/>
  <c r="L3999" i="1"/>
  <c r="K3999" i="1"/>
  <c r="J3991" i="1"/>
  <c r="L3991" i="1"/>
  <c r="J3983" i="1"/>
  <c r="L3983" i="1"/>
  <c r="K3983" i="1"/>
  <c r="J3975" i="1"/>
  <c r="L3975" i="1"/>
  <c r="K3975" i="1"/>
  <c r="J3959" i="1"/>
  <c r="L3959" i="1"/>
  <c r="K3959" i="1"/>
  <c r="J3951" i="1"/>
  <c r="L3951" i="1"/>
  <c r="L3943" i="1"/>
  <c r="K3943" i="1"/>
  <c r="J3935" i="1"/>
  <c r="L3935" i="1"/>
  <c r="K3935" i="1"/>
  <c r="J3927" i="1"/>
  <c r="L3927" i="1"/>
  <c r="J3919" i="1"/>
  <c r="L3919" i="1"/>
  <c r="K3919" i="1"/>
  <c r="L3911" i="1"/>
  <c r="K3911" i="1"/>
  <c r="J3903" i="1"/>
  <c r="L3903" i="1"/>
  <c r="L3895" i="1"/>
  <c r="K3895" i="1"/>
  <c r="J3887" i="1"/>
  <c r="L3887" i="1"/>
  <c r="J3879" i="1"/>
  <c r="L3879" i="1"/>
  <c r="K3879" i="1"/>
  <c r="L3871" i="1"/>
  <c r="K3871" i="1"/>
  <c r="J3863" i="1"/>
  <c r="L3863" i="1"/>
  <c r="J3855" i="1"/>
  <c r="L3855" i="1"/>
  <c r="K3855" i="1"/>
  <c r="J3847" i="1"/>
  <c r="L3847" i="1"/>
  <c r="K3847" i="1"/>
  <c r="J3831" i="1"/>
  <c r="L3831" i="1"/>
  <c r="K3831" i="1"/>
  <c r="L3815" i="1"/>
  <c r="K3815" i="1"/>
  <c r="L3807" i="1"/>
  <c r="K3807" i="1"/>
  <c r="J3799" i="1"/>
  <c r="L3799" i="1"/>
  <c r="L3791" i="1"/>
  <c r="K3791" i="1"/>
  <c r="J3783" i="1"/>
  <c r="L3783" i="1"/>
  <c r="K3783" i="1"/>
  <c r="J3767" i="1"/>
  <c r="L3767" i="1"/>
  <c r="K3767" i="1"/>
  <c r="J3751" i="1"/>
  <c r="L3751" i="1"/>
  <c r="K3751" i="1"/>
  <c r="L3743" i="1"/>
  <c r="K3743" i="1"/>
  <c r="J3735" i="1"/>
  <c r="L3735" i="1"/>
  <c r="L3727" i="1"/>
  <c r="K3727" i="1"/>
  <c r="J3719" i="1"/>
  <c r="L3719" i="1"/>
  <c r="K3719" i="1"/>
  <c r="J3703" i="1"/>
  <c r="L3703" i="1"/>
  <c r="K3703" i="1"/>
  <c r="J3687" i="1"/>
  <c r="L3687" i="1"/>
  <c r="K3687" i="1"/>
  <c r="L3679" i="1"/>
  <c r="K3679" i="1"/>
  <c r="J3671" i="1"/>
  <c r="L3671" i="1"/>
  <c r="J3663" i="1"/>
  <c r="L3663" i="1"/>
  <c r="K3663" i="1"/>
  <c r="J3655" i="1"/>
  <c r="L3655" i="1"/>
  <c r="K3655" i="1"/>
  <c r="J3639" i="1"/>
  <c r="L3639" i="1"/>
  <c r="K3639" i="1"/>
  <c r="L3623" i="1"/>
  <c r="K3623" i="1"/>
  <c r="J3615" i="1"/>
  <c r="L3615" i="1"/>
  <c r="K3615" i="1"/>
  <c r="J3599" i="1"/>
  <c r="L3599" i="1"/>
  <c r="K3599" i="1"/>
  <c r="J3591" i="1"/>
  <c r="L3591" i="1"/>
  <c r="K3591" i="1"/>
  <c r="J3583" i="1"/>
  <c r="L3583" i="1"/>
  <c r="J3575" i="1"/>
  <c r="L3575" i="1"/>
  <c r="K3575" i="1"/>
  <c r="J3559" i="1"/>
  <c r="L3559" i="1"/>
  <c r="K3559" i="1"/>
  <c r="L3551" i="1"/>
  <c r="K3551" i="1"/>
  <c r="J3543" i="1"/>
  <c r="L3543" i="1"/>
  <c r="L3535" i="1"/>
  <c r="K3535" i="1"/>
  <c r="J3527" i="1"/>
  <c r="L3527" i="1"/>
  <c r="K3527" i="1"/>
  <c r="J3511" i="1"/>
  <c r="L3511" i="1"/>
  <c r="K3511" i="1"/>
  <c r="J3495" i="1"/>
  <c r="L3495" i="1"/>
  <c r="K3495" i="1"/>
  <c r="L3487" i="1"/>
  <c r="K3487" i="1"/>
  <c r="J3479" i="1"/>
  <c r="L3479" i="1"/>
  <c r="L3471" i="1"/>
  <c r="K3471" i="1"/>
  <c r="J3463" i="1"/>
  <c r="L3463" i="1"/>
  <c r="K3463" i="1"/>
  <c r="L3447" i="1"/>
  <c r="K3447" i="1"/>
  <c r="J3439" i="1"/>
  <c r="L3439" i="1"/>
  <c r="L3431" i="1"/>
  <c r="K3431" i="1"/>
  <c r="J3423" i="1"/>
  <c r="L3423" i="1"/>
  <c r="K3423" i="1"/>
  <c r="J3407" i="1"/>
  <c r="L3407" i="1"/>
  <c r="K3407" i="1"/>
  <c r="L3399" i="1"/>
  <c r="K3399" i="1"/>
  <c r="J3391" i="1"/>
  <c r="L3391" i="1"/>
  <c r="L3383" i="1"/>
  <c r="K3383" i="1"/>
  <c r="J3375" i="1"/>
  <c r="L3375" i="1"/>
  <c r="L3367" i="1"/>
  <c r="K3367" i="1"/>
  <c r="J3359" i="1"/>
  <c r="L3359" i="1"/>
  <c r="K3359" i="1"/>
  <c r="J3343" i="1"/>
  <c r="L3343" i="1"/>
  <c r="K3343" i="1"/>
  <c r="L3335" i="1"/>
  <c r="K3335" i="1"/>
  <c r="J3327" i="1"/>
  <c r="L3327" i="1"/>
  <c r="L3319" i="1"/>
  <c r="K3319" i="1"/>
  <c r="J3311" i="1"/>
  <c r="L3311" i="1"/>
  <c r="L3303" i="1"/>
  <c r="K3303" i="1"/>
  <c r="L3295" i="1"/>
  <c r="K3295" i="1"/>
  <c r="J3287" i="1"/>
  <c r="L3287" i="1"/>
  <c r="L3279" i="1"/>
  <c r="K3279" i="1"/>
  <c r="J3271" i="1"/>
  <c r="L3271" i="1"/>
  <c r="K3271" i="1"/>
  <c r="L3263" i="1"/>
  <c r="K3263" i="1"/>
  <c r="J3255" i="1"/>
  <c r="L3255" i="1"/>
  <c r="K3255" i="1"/>
  <c r="L3247" i="1"/>
  <c r="K3247" i="1"/>
  <c r="J3239" i="1"/>
  <c r="L3239" i="1"/>
  <c r="K3239" i="1"/>
  <c r="L3231" i="1"/>
  <c r="K3231" i="1"/>
  <c r="J3223" i="1"/>
  <c r="L3223" i="1"/>
  <c r="K3223" i="1"/>
  <c r="L3215" i="1"/>
  <c r="K3215" i="1"/>
  <c r="J3207" i="1"/>
  <c r="L3207" i="1"/>
  <c r="K3207" i="1"/>
  <c r="J3199" i="1"/>
  <c r="L3199" i="1"/>
  <c r="K3199" i="1"/>
  <c r="L3191" i="1"/>
  <c r="K3191" i="1"/>
  <c r="J3183" i="1"/>
  <c r="L3183" i="1"/>
  <c r="K3183" i="1"/>
  <c r="L3175" i="1"/>
  <c r="K3175" i="1"/>
  <c r="J3167" i="1"/>
  <c r="L3167" i="1"/>
  <c r="K3167" i="1"/>
  <c r="L3159" i="1"/>
  <c r="K3159" i="1"/>
  <c r="J3151" i="1"/>
  <c r="L3151" i="1"/>
  <c r="K3151" i="1"/>
  <c r="L3143" i="1"/>
  <c r="K3143" i="1"/>
  <c r="J3135" i="1"/>
  <c r="L3135" i="1"/>
  <c r="K3135" i="1"/>
  <c r="L3127" i="1"/>
  <c r="K3127" i="1"/>
  <c r="J3119" i="1"/>
  <c r="L3119" i="1"/>
  <c r="K3119" i="1"/>
  <c r="L3111" i="1"/>
  <c r="K3111" i="1"/>
  <c r="J3103" i="1"/>
  <c r="L3103" i="1"/>
  <c r="K3103" i="1"/>
  <c r="J3095" i="1"/>
  <c r="L3095" i="1"/>
  <c r="K3095" i="1"/>
  <c r="L3087" i="1"/>
  <c r="K3087" i="1"/>
  <c r="J3079" i="1"/>
  <c r="L3079" i="1"/>
  <c r="K3079" i="1"/>
  <c r="L3071" i="1"/>
  <c r="K3071" i="1"/>
  <c r="J3063" i="1"/>
  <c r="L3063" i="1"/>
  <c r="K3063" i="1"/>
  <c r="L3055" i="1"/>
  <c r="K3055" i="1"/>
  <c r="J3047" i="1"/>
  <c r="L3047" i="1"/>
  <c r="K3047" i="1"/>
  <c r="L3039" i="1"/>
  <c r="K3039" i="1"/>
  <c r="J3031" i="1"/>
  <c r="L3031" i="1"/>
  <c r="K3031" i="1"/>
  <c r="L3023" i="1"/>
  <c r="K3023" i="1"/>
  <c r="J3015" i="1"/>
  <c r="L3015" i="1"/>
  <c r="K3015" i="1"/>
  <c r="L3007" i="1"/>
  <c r="K3007" i="1"/>
  <c r="L2999" i="1"/>
  <c r="K2999" i="1"/>
  <c r="J2991" i="1"/>
  <c r="L2991" i="1"/>
  <c r="K2991" i="1"/>
  <c r="L2983" i="1"/>
  <c r="K2983" i="1"/>
  <c r="J2975" i="1"/>
  <c r="L2975" i="1"/>
  <c r="K2975" i="1"/>
  <c r="L2967" i="1"/>
  <c r="K2967" i="1"/>
  <c r="J2959" i="1"/>
  <c r="L2959" i="1"/>
  <c r="K2959" i="1"/>
  <c r="L2951" i="1"/>
  <c r="K2951" i="1"/>
  <c r="J2943" i="1"/>
  <c r="L2943" i="1"/>
  <c r="K2943" i="1"/>
  <c r="L2935" i="1"/>
  <c r="K2935" i="1"/>
  <c r="J2927" i="1"/>
  <c r="L2927" i="1"/>
  <c r="K2927" i="1"/>
  <c r="J2919" i="1"/>
  <c r="L2919" i="1"/>
  <c r="K2919" i="1"/>
  <c r="L2911" i="1"/>
  <c r="K2911" i="1"/>
  <c r="J2903" i="1"/>
  <c r="L2903" i="1"/>
  <c r="K2903" i="1"/>
  <c r="L2895" i="1"/>
  <c r="K2895" i="1"/>
  <c r="J2887" i="1"/>
  <c r="L2887" i="1"/>
  <c r="K2887" i="1"/>
  <c r="L2879" i="1"/>
  <c r="K2879" i="1"/>
  <c r="J2871" i="1"/>
  <c r="L2871" i="1"/>
  <c r="K2871" i="1"/>
  <c r="L2863" i="1"/>
  <c r="K2863" i="1"/>
  <c r="J2855" i="1"/>
  <c r="L2855" i="1"/>
  <c r="K2855" i="1"/>
  <c r="J2847" i="1"/>
  <c r="L2847" i="1"/>
  <c r="K2847" i="1"/>
  <c r="J2839" i="1"/>
  <c r="L2839" i="1"/>
  <c r="K2839" i="1"/>
  <c r="J2831" i="1"/>
  <c r="L2831" i="1"/>
  <c r="K2831" i="1"/>
  <c r="J2823" i="1"/>
  <c r="L2823" i="1"/>
  <c r="K2823" i="1"/>
  <c r="J2815" i="1"/>
  <c r="L2815" i="1"/>
  <c r="K2815" i="1"/>
  <c r="J2807" i="1"/>
  <c r="L2807" i="1"/>
  <c r="K2807" i="1"/>
  <c r="J2799" i="1"/>
  <c r="L2799" i="1"/>
  <c r="K2799" i="1"/>
  <c r="J2791" i="1"/>
  <c r="L2791" i="1"/>
  <c r="K2791" i="1"/>
  <c r="J2783" i="1"/>
  <c r="L2783" i="1"/>
  <c r="K2783" i="1"/>
  <c r="J2775" i="1"/>
  <c r="L2775" i="1"/>
  <c r="K2775" i="1"/>
  <c r="J2767" i="1"/>
  <c r="L2767" i="1"/>
  <c r="K2767" i="1"/>
  <c r="J2759" i="1"/>
  <c r="L2759" i="1"/>
  <c r="K2759" i="1"/>
  <c r="J2751" i="1"/>
  <c r="L2751" i="1"/>
  <c r="K2751" i="1"/>
  <c r="J2743" i="1"/>
  <c r="L2743" i="1"/>
  <c r="K2743" i="1"/>
  <c r="J2735" i="1"/>
  <c r="L2735" i="1"/>
  <c r="K2735" i="1"/>
  <c r="J2727" i="1"/>
  <c r="L2727" i="1"/>
  <c r="K2727" i="1"/>
  <c r="J2719" i="1"/>
  <c r="L2719" i="1"/>
  <c r="K2719" i="1"/>
  <c r="J2711" i="1"/>
  <c r="L2711" i="1"/>
  <c r="K2711" i="1"/>
  <c r="J2703" i="1"/>
  <c r="L2703" i="1"/>
  <c r="K2703" i="1"/>
  <c r="J2695" i="1"/>
  <c r="L2695" i="1"/>
  <c r="K2695" i="1"/>
  <c r="J2687" i="1"/>
  <c r="L2687" i="1"/>
  <c r="K2687" i="1"/>
  <c r="J2679" i="1"/>
  <c r="L2679" i="1"/>
  <c r="K2679" i="1"/>
  <c r="J2671" i="1"/>
  <c r="L2671" i="1"/>
  <c r="K2671" i="1"/>
  <c r="J2663" i="1"/>
  <c r="L2663" i="1"/>
  <c r="K2663" i="1"/>
  <c r="J2655" i="1"/>
  <c r="L2655" i="1"/>
  <c r="K2655" i="1"/>
  <c r="J2647" i="1"/>
  <c r="L2647" i="1"/>
  <c r="K2647" i="1"/>
  <c r="J2639" i="1"/>
  <c r="L2639" i="1"/>
  <c r="K2639" i="1"/>
  <c r="J2631" i="1"/>
  <c r="L2631" i="1"/>
  <c r="K2631" i="1"/>
  <c r="J2623" i="1"/>
  <c r="L2623" i="1"/>
  <c r="K2623" i="1"/>
  <c r="J2615" i="1"/>
  <c r="L2615" i="1"/>
  <c r="K2615" i="1"/>
  <c r="J2607" i="1"/>
  <c r="L2607" i="1"/>
  <c r="K2607" i="1"/>
  <c r="J2599" i="1"/>
  <c r="L2599" i="1"/>
  <c r="K2599" i="1"/>
  <c r="J2591" i="1"/>
  <c r="L2591" i="1"/>
  <c r="K2591" i="1"/>
  <c r="J2583" i="1"/>
  <c r="L2583" i="1"/>
  <c r="K2583" i="1"/>
  <c r="J2575" i="1"/>
  <c r="L2575" i="1"/>
  <c r="K2575" i="1"/>
  <c r="J2567" i="1"/>
  <c r="L2567" i="1"/>
  <c r="K2567" i="1"/>
  <c r="J2559" i="1"/>
  <c r="L2559" i="1"/>
  <c r="K2559" i="1"/>
  <c r="J2551" i="1"/>
  <c r="L2551" i="1"/>
  <c r="K2551" i="1"/>
  <c r="J2543" i="1"/>
  <c r="L2543" i="1"/>
  <c r="K2543" i="1"/>
  <c r="J2535" i="1"/>
  <c r="L2535" i="1"/>
  <c r="K2535" i="1"/>
  <c r="J2527" i="1"/>
  <c r="L2527" i="1"/>
  <c r="K2527" i="1"/>
  <c r="J2519" i="1"/>
  <c r="L2519" i="1"/>
  <c r="K2519" i="1"/>
  <c r="J2511" i="1"/>
  <c r="L2511" i="1"/>
  <c r="K2511" i="1"/>
  <c r="J2503" i="1"/>
  <c r="L2503" i="1"/>
  <c r="K2503" i="1"/>
  <c r="J2495" i="1"/>
  <c r="L2495" i="1"/>
  <c r="K2495" i="1"/>
  <c r="J2487" i="1"/>
  <c r="L2487" i="1"/>
  <c r="K2487" i="1"/>
  <c r="J2479" i="1"/>
  <c r="L2479" i="1"/>
  <c r="K2479" i="1"/>
  <c r="J2471" i="1"/>
  <c r="L2471" i="1"/>
  <c r="K2471" i="1"/>
  <c r="J2463" i="1"/>
  <c r="L2463" i="1"/>
  <c r="K2463" i="1"/>
  <c r="J2455" i="1"/>
  <c r="L2455" i="1"/>
  <c r="K2455" i="1"/>
  <c r="J2447" i="1"/>
  <c r="L2447" i="1"/>
  <c r="K2447" i="1"/>
  <c r="J2439" i="1"/>
  <c r="L2439" i="1"/>
  <c r="K2439" i="1"/>
  <c r="J2431" i="1"/>
  <c r="L2431" i="1"/>
  <c r="K2431" i="1"/>
  <c r="J2423" i="1"/>
  <c r="L2423" i="1"/>
  <c r="K2423" i="1"/>
  <c r="J2415" i="1"/>
  <c r="L2415" i="1"/>
  <c r="K2415" i="1"/>
  <c r="J2407" i="1"/>
  <c r="L2407" i="1"/>
  <c r="K2407" i="1"/>
  <c r="J2399" i="1"/>
  <c r="L2399" i="1"/>
  <c r="K2399" i="1"/>
  <c r="J2391" i="1"/>
  <c r="L2391" i="1"/>
  <c r="K2391" i="1"/>
  <c r="J2383" i="1"/>
  <c r="L2383" i="1"/>
  <c r="K2383" i="1"/>
  <c r="J2375" i="1"/>
  <c r="L2375" i="1"/>
  <c r="K2375" i="1"/>
  <c r="J2367" i="1"/>
  <c r="L2367" i="1"/>
  <c r="K2367" i="1"/>
  <c r="J2359" i="1"/>
  <c r="L2359" i="1"/>
  <c r="K2359" i="1"/>
  <c r="J2351" i="1"/>
  <c r="L2351" i="1"/>
  <c r="K2351" i="1"/>
  <c r="J2343" i="1"/>
  <c r="L2343" i="1"/>
  <c r="K2343" i="1"/>
  <c r="J2335" i="1"/>
  <c r="L2335" i="1"/>
  <c r="K2335" i="1"/>
  <c r="J2327" i="1"/>
  <c r="L2327" i="1"/>
  <c r="K2327" i="1"/>
  <c r="J2319" i="1"/>
  <c r="L2319" i="1"/>
  <c r="K2319" i="1"/>
  <c r="J2311" i="1"/>
  <c r="L2311" i="1"/>
  <c r="K2311" i="1"/>
  <c r="J2303" i="1"/>
  <c r="L2303" i="1"/>
  <c r="K2303" i="1"/>
  <c r="J2295" i="1"/>
  <c r="L2295" i="1"/>
  <c r="K2295" i="1"/>
  <c r="J2287" i="1"/>
  <c r="L2287" i="1"/>
  <c r="K2287" i="1"/>
  <c r="J2279" i="1"/>
  <c r="L2279" i="1"/>
  <c r="K2279" i="1"/>
  <c r="J2271" i="1"/>
  <c r="L2271" i="1"/>
  <c r="K2271" i="1"/>
  <c r="J2263" i="1"/>
  <c r="L2263" i="1"/>
  <c r="K2263" i="1"/>
  <c r="J2255" i="1"/>
  <c r="L2255" i="1"/>
  <c r="K2255" i="1"/>
  <c r="J2247" i="1"/>
  <c r="L2247" i="1"/>
  <c r="K2247" i="1"/>
  <c r="J2239" i="1"/>
  <c r="L2239" i="1"/>
  <c r="K2239" i="1"/>
  <c r="J2231" i="1"/>
  <c r="L2231" i="1"/>
  <c r="K2231" i="1"/>
  <c r="J2223" i="1"/>
  <c r="L2223" i="1"/>
  <c r="K2223" i="1"/>
  <c r="J2215" i="1"/>
  <c r="L2215" i="1"/>
  <c r="K2215" i="1"/>
  <c r="J2207" i="1"/>
  <c r="L2207" i="1"/>
  <c r="K2207" i="1"/>
  <c r="J2199" i="1"/>
  <c r="L2199" i="1"/>
  <c r="K2199" i="1"/>
  <c r="J2191" i="1"/>
  <c r="L2191" i="1"/>
  <c r="K2191" i="1"/>
  <c r="J2183" i="1"/>
  <c r="L2183" i="1"/>
  <c r="K2183" i="1"/>
  <c r="J2175" i="1"/>
  <c r="L2175" i="1"/>
  <c r="K2175" i="1"/>
  <c r="J2167" i="1"/>
  <c r="L2167" i="1"/>
  <c r="K2167" i="1"/>
  <c r="J2159" i="1"/>
  <c r="L2159" i="1"/>
  <c r="K2159" i="1"/>
  <c r="J2151" i="1"/>
  <c r="L2151" i="1"/>
  <c r="K2151" i="1"/>
  <c r="J2143" i="1"/>
  <c r="L2143" i="1"/>
  <c r="K2143" i="1"/>
  <c r="J2135" i="1"/>
  <c r="L2135" i="1"/>
  <c r="K2135" i="1"/>
  <c r="J2127" i="1"/>
  <c r="L2127" i="1"/>
  <c r="K2127" i="1"/>
  <c r="J2119" i="1"/>
  <c r="L2119" i="1"/>
  <c r="K2119" i="1"/>
  <c r="J2111" i="1"/>
  <c r="L2111" i="1"/>
  <c r="K2111" i="1"/>
  <c r="J2103" i="1"/>
  <c r="L2103" i="1"/>
  <c r="K2103" i="1"/>
  <c r="J2095" i="1"/>
  <c r="L2095" i="1"/>
  <c r="K2095" i="1"/>
  <c r="J2087" i="1"/>
  <c r="L2087" i="1"/>
  <c r="K2087" i="1"/>
  <c r="J2079" i="1"/>
  <c r="L2079" i="1"/>
  <c r="K2079" i="1"/>
  <c r="J2071" i="1"/>
  <c r="L2071" i="1"/>
  <c r="K2071" i="1"/>
  <c r="J2063" i="1"/>
  <c r="L2063" i="1"/>
  <c r="K2063" i="1"/>
  <c r="J2055" i="1"/>
  <c r="L2055" i="1"/>
  <c r="K2055" i="1"/>
  <c r="J2047" i="1"/>
  <c r="L2047" i="1"/>
  <c r="K2047" i="1"/>
  <c r="J2039" i="1"/>
  <c r="L2039" i="1"/>
  <c r="K2039" i="1"/>
  <c r="J2031" i="1"/>
  <c r="L2031" i="1"/>
  <c r="K2031" i="1"/>
  <c r="J2023" i="1"/>
  <c r="L2023" i="1"/>
  <c r="K2023" i="1"/>
  <c r="J2015" i="1"/>
  <c r="L2015" i="1"/>
  <c r="K2015" i="1"/>
  <c r="J2007" i="1"/>
  <c r="L2007" i="1"/>
  <c r="K2007" i="1"/>
  <c r="J1999" i="1"/>
  <c r="L1999" i="1"/>
  <c r="K1999" i="1"/>
  <c r="J1991" i="1"/>
  <c r="L1991" i="1"/>
  <c r="K1991" i="1"/>
  <c r="J1983" i="1"/>
  <c r="L1983" i="1"/>
  <c r="K1983" i="1"/>
  <c r="J1975" i="1"/>
  <c r="L1975" i="1"/>
  <c r="K1975" i="1"/>
  <c r="J1967" i="1"/>
  <c r="L1967" i="1"/>
  <c r="K1967" i="1"/>
  <c r="J1959" i="1"/>
  <c r="L1959" i="1"/>
  <c r="K1959" i="1"/>
  <c r="J1951" i="1"/>
  <c r="L1951" i="1"/>
  <c r="K1951" i="1"/>
  <c r="J1943" i="1"/>
  <c r="L1943" i="1"/>
  <c r="K1943" i="1"/>
  <c r="J1935" i="1"/>
  <c r="L1935" i="1"/>
  <c r="K1935" i="1"/>
  <c r="J1927" i="1"/>
  <c r="L1927" i="1"/>
  <c r="K1927" i="1"/>
  <c r="J1919" i="1"/>
  <c r="L1919" i="1"/>
  <c r="K1919" i="1"/>
  <c r="J1911" i="1"/>
  <c r="L1911" i="1"/>
  <c r="K1911" i="1"/>
  <c r="J1903" i="1"/>
  <c r="L1903" i="1"/>
  <c r="K1903" i="1"/>
  <c r="J1895" i="1"/>
  <c r="L1895" i="1"/>
  <c r="K1895" i="1"/>
  <c r="J1887" i="1"/>
  <c r="L1887" i="1"/>
  <c r="K1887" i="1"/>
  <c r="J1879" i="1"/>
  <c r="L1879" i="1"/>
  <c r="K1879" i="1"/>
  <c r="J1871" i="1"/>
  <c r="L1871" i="1"/>
  <c r="K1871" i="1"/>
  <c r="J1863" i="1"/>
  <c r="L1863" i="1"/>
  <c r="K1863" i="1"/>
  <c r="J1855" i="1"/>
  <c r="L1855" i="1"/>
  <c r="K1855" i="1"/>
  <c r="J1847" i="1"/>
  <c r="L1847" i="1"/>
  <c r="K1847" i="1"/>
  <c r="J1839" i="1"/>
  <c r="L1839" i="1"/>
  <c r="K1839" i="1"/>
  <c r="J1831" i="1"/>
  <c r="L1831" i="1"/>
  <c r="K1831" i="1"/>
  <c r="J1823" i="1"/>
  <c r="L1823" i="1"/>
  <c r="K1823" i="1"/>
  <c r="J1815" i="1"/>
  <c r="L1815" i="1"/>
  <c r="K1815" i="1"/>
  <c r="J1807" i="1"/>
  <c r="L1807" i="1"/>
  <c r="K1807" i="1"/>
  <c r="J1799" i="1"/>
  <c r="L1799" i="1"/>
  <c r="K1799" i="1"/>
  <c r="J1791" i="1"/>
  <c r="L1791" i="1"/>
  <c r="K1791" i="1"/>
  <c r="J1783" i="1"/>
  <c r="L1783" i="1"/>
  <c r="K1783" i="1"/>
  <c r="J1775" i="1"/>
  <c r="L1775" i="1"/>
  <c r="K1775" i="1"/>
  <c r="J1767" i="1"/>
  <c r="L1767" i="1"/>
  <c r="K1767" i="1"/>
  <c r="J1759" i="1"/>
  <c r="L1759" i="1"/>
  <c r="K1759" i="1"/>
  <c r="J1751" i="1"/>
  <c r="L1751" i="1"/>
  <c r="K1751" i="1"/>
  <c r="J1743" i="1"/>
  <c r="L1743" i="1"/>
  <c r="K1743" i="1"/>
  <c r="J1735" i="1"/>
  <c r="L1735" i="1"/>
  <c r="K1735" i="1"/>
  <c r="J1727" i="1"/>
  <c r="L1727" i="1"/>
  <c r="K1727" i="1"/>
  <c r="J1719" i="1"/>
  <c r="L1719" i="1"/>
  <c r="K1719" i="1"/>
  <c r="J1711" i="1"/>
  <c r="L1711" i="1"/>
  <c r="K1711" i="1"/>
  <c r="J1703" i="1"/>
  <c r="L1703" i="1"/>
  <c r="K1703" i="1"/>
  <c r="J1695" i="1"/>
  <c r="L1695" i="1"/>
  <c r="K1695" i="1"/>
  <c r="J1687" i="1"/>
  <c r="L1687" i="1"/>
  <c r="K1687" i="1"/>
  <c r="J1679" i="1"/>
  <c r="L1679" i="1"/>
  <c r="K1679" i="1"/>
  <c r="J1671" i="1"/>
  <c r="L1671" i="1"/>
  <c r="K1671" i="1"/>
  <c r="J1663" i="1"/>
  <c r="L1663" i="1"/>
  <c r="K1663" i="1"/>
  <c r="J1655" i="1"/>
  <c r="L1655" i="1"/>
  <c r="K1655" i="1"/>
  <c r="J1647" i="1"/>
  <c r="L1647" i="1"/>
  <c r="K1647" i="1"/>
  <c r="J1639" i="1"/>
  <c r="L1639" i="1"/>
  <c r="K1639" i="1"/>
  <c r="J1631" i="1"/>
  <c r="L1631" i="1"/>
  <c r="K1631" i="1"/>
  <c r="J1623" i="1"/>
  <c r="L1623" i="1"/>
  <c r="K1623" i="1"/>
  <c r="J1615" i="1"/>
  <c r="L1615" i="1"/>
  <c r="K1615" i="1"/>
  <c r="J1607" i="1"/>
  <c r="L1607" i="1"/>
  <c r="K1607" i="1"/>
  <c r="J1599" i="1"/>
  <c r="L1599" i="1"/>
  <c r="K1599" i="1"/>
  <c r="J1591" i="1"/>
  <c r="L1591" i="1"/>
  <c r="K1591" i="1"/>
  <c r="J1583" i="1"/>
  <c r="L1583" i="1"/>
  <c r="K1583" i="1"/>
  <c r="J1575" i="1"/>
  <c r="L1575" i="1"/>
  <c r="K1575" i="1"/>
  <c r="J1567" i="1"/>
  <c r="L1567" i="1"/>
  <c r="K1567" i="1"/>
  <c r="J1559" i="1"/>
  <c r="L1559" i="1"/>
  <c r="K1559" i="1"/>
  <c r="J1551" i="1"/>
  <c r="L1551" i="1"/>
  <c r="K1551" i="1"/>
  <c r="J1543" i="1"/>
  <c r="L1543" i="1"/>
  <c r="K1543" i="1"/>
  <c r="J1535" i="1"/>
  <c r="L1535" i="1"/>
  <c r="K1535" i="1"/>
  <c r="J1527" i="1"/>
  <c r="L1527" i="1"/>
  <c r="K1527" i="1"/>
  <c r="J1519" i="1"/>
  <c r="L1519" i="1"/>
  <c r="K1519" i="1"/>
  <c r="J1511" i="1"/>
  <c r="L1511" i="1"/>
  <c r="K1511" i="1"/>
  <c r="J1503" i="1"/>
  <c r="L1503" i="1"/>
  <c r="K1503" i="1"/>
  <c r="J1495" i="1"/>
  <c r="L1495" i="1"/>
  <c r="K1495" i="1"/>
  <c r="J1487" i="1"/>
  <c r="L1487" i="1"/>
  <c r="K1487" i="1"/>
  <c r="J1479" i="1"/>
  <c r="L1479" i="1"/>
  <c r="K1479" i="1"/>
  <c r="J1471" i="1"/>
  <c r="L1471" i="1"/>
  <c r="K1471" i="1"/>
  <c r="J1463" i="1"/>
  <c r="L1463" i="1"/>
  <c r="K1463" i="1"/>
  <c r="J1455" i="1"/>
  <c r="L1455" i="1"/>
  <c r="K1455" i="1"/>
  <c r="J1447" i="1"/>
  <c r="L1447" i="1"/>
  <c r="K1447" i="1"/>
  <c r="J1439" i="1"/>
  <c r="L1439" i="1"/>
  <c r="K1439" i="1"/>
  <c r="J1431" i="1"/>
  <c r="L1431" i="1"/>
  <c r="K1431" i="1"/>
  <c r="J1423" i="1"/>
  <c r="L1423" i="1"/>
  <c r="K1423" i="1"/>
  <c r="J1415" i="1"/>
  <c r="L1415" i="1"/>
  <c r="K1415" i="1"/>
  <c r="J1407" i="1"/>
  <c r="L1407" i="1"/>
  <c r="K1407" i="1"/>
  <c r="J1399" i="1"/>
  <c r="L1399" i="1"/>
  <c r="K1399" i="1"/>
  <c r="J1391" i="1"/>
  <c r="L1391" i="1"/>
  <c r="K1391" i="1"/>
  <c r="J1383" i="1"/>
  <c r="L1383" i="1"/>
  <c r="K1383" i="1"/>
  <c r="J1375" i="1"/>
  <c r="L1375" i="1"/>
  <c r="K1375" i="1"/>
  <c r="J1367" i="1"/>
  <c r="L1367" i="1"/>
  <c r="K1367" i="1"/>
  <c r="J1359" i="1"/>
  <c r="L1359" i="1"/>
  <c r="K1359" i="1"/>
  <c r="J1351" i="1"/>
  <c r="L1351" i="1"/>
  <c r="K1351" i="1"/>
  <c r="J1343" i="1"/>
  <c r="L1343" i="1"/>
  <c r="K1343" i="1"/>
  <c r="J1335" i="1"/>
  <c r="L1335" i="1"/>
  <c r="K1335" i="1"/>
  <c r="J1327" i="1"/>
  <c r="L1327" i="1"/>
  <c r="K1327" i="1"/>
  <c r="J1319" i="1"/>
  <c r="L1319" i="1"/>
  <c r="K1319" i="1"/>
  <c r="J1311" i="1"/>
  <c r="L1311" i="1"/>
  <c r="K1311" i="1"/>
  <c r="J1303" i="1"/>
  <c r="L1303" i="1"/>
  <c r="K1303" i="1"/>
  <c r="J1295" i="1"/>
  <c r="L1295" i="1"/>
  <c r="K1295" i="1"/>
  <c r="J1287" i="1"/>
  <c r="L1287" i="1"/>
  <c r="K1287" i="1"/>
  <c r="J1279" i="1"/>
  <c r="L1279" i="1"/>
  <c r="K1279" i="1"/>
  <c r="J1271" i="1"/>
  <c r="L1271" i="1"/>
  <c r="K1271" i="1"/>
  <c r="J1263" i="1"/>
  <c r="L1263" i="1"/>
  <c r="K1263" i="1"/>
  <c r="J1255" i="1"/>
  <c r="L1255" i="1"/>
  <c r="K1255" i="1"/>
  <c r="J1247" i="1"/>
  <c r="L1247" i="1"/>
  <c r="K1247" i="1"/>
  <c r="J1239" i="1"/>
  <c r="L1239" i="1"/>
  <c r="K1239" i="1"/>
  <c r="J1231" i="1"/>
  <c r="L1231" i="1"/>
  <c r="K1231" i="1"/>
  <c r="J1223" i="1"/>
  <c r="L1223" i="1"/>
  <c r="K1223" i="1"/>
  <c r="J1215" i="1"/>
  <c r="L1215" i="1"/>
  <c r="K1215" i="1"/>
  <c r="J1207" i="1"/>
  <c r="L1207" i="1"/>
  <c r="K1207" i="1"/>
  <c r="J1199" i="1"/>
  <c r="L1199" i="1"/>
  <c r="K1199" i="1"/>
  <c r="J1191" i="1"/>
  <c r="L1191" i="1"/>
  <c r="K1191" i="1"/>
  <c r="J1183" i="1"/>
  <c r="L1183" i="1"/>
  <c r="K1183" i="1"/>
  <c r="J1175" i="1"/>
  <c r="L1175" i="1"/>
  <c r="K1175" i="1"/>
  <c r="J1167" i="1"/>
  <c r="L1167" i="1"/>
  <c r="K1167" i="1"/>
  <c r="J1159" i="1"/>
  <c r="L1159" i="1"/>
  <c r="K1159" i="1"/>
  <c r="J1151" i="1"/>
  <c r="L1151" i="1"/>
  <c r="K1151" i="1"/>
  <c r="J1143" i="1"/>
  <c r="L1143" i="1"/>
  <c r="K1143" i="1"/>
  <c r="J1135" i="1"/>
  <c r="L1135" i="1"/>
  <c r="K1135" i="1"/>
  <c r="J1127" i="1"/>
  <c r="L1127" i="1"/>
  <c r="K1127" i="1"/>
  <c r="J1119" i="1"/>
  <c r="L1119" i="1"/>
  <c r="K1119" i="1"/>
  <c r="J1111" i="1"/>
  <c r="L1111" i="1"/>
  <c r="K1111" i="1"/>
  <c r="J1103" i="1"/>
  <c r="L1103" i="1"/>
  <c r="K1103" i="1"/>
  <c r="J1095" i="1"/>
  <c r="L1095" i="1"/>
  <c r="K1095" i="1"/>
  <c r="J1087" i="1"/>
  <c r="L1087" i="1"/>
  <c r="K1087" i="1"/>
  <c r="J1079" i="1"/>
  <c r="L1079" i="1"/>
  <c r="K1079" i="1"/>
  <c r="J1071" i="1"/>
  <c r="L1071" i="1"/>
  <c r="K1071" i="1"/>
  <c r="J1063" i="1"/>
  <c r="L1063" i="1"/>
  <c r="K1063" i="1"/>
  <c r="J1055" i="1"/>
  <c r="L1055" i="1"/>
  <c r="K1055" i="1"/>
  <c r="J1047" i="1"/>
  <c r="L1047" i="1"/>
  <c r="K1047" i="1"/>
  <c r="J1039" i="1"/>
  <c r="L1039" i="1"/>
  <c r="K1039" i="1"/>
  <c r="J1031" i="1"/>
  <c r="L1031" i="1"/>
  <c r="K1031" i="1"/>
  <c r="J1023" i="1"/>
  <c r="L1023" i="1"/>
  <c r="K1023" i="1"/>
  <c r="J1015" i="1"/>
  <c r="L1015" i="1"/>
  <c r="K1015" i="1"/>
  <c r="J1007" i="1"/>
  <c r="L1007" i="1"/>
  <c r="K1007" i="1"/>
  <c r="J999" i="1"/>
  <c r="L999" i="1"/>
  <c r="K999" i="1"/>
  <c r="J991" i="1"/>
  <c r="L991" i="1"/>
  <c r="K991" i="1"/>
  <c r="J983" i="1"/>
  <c r="L983" i="1"/>
  <c r="K983" i="1"/>
  <c r="J975" i="1"/>
  <c r="L975" i="1"/>
  <c r="K975" i="1"/>
  <c r="J967" i="1"/>
  <c r="L967" i="1"/>
  <c r="K967" i="1"/>
  <c r="J959" i="1"/>
  <c r="L959" i="1"/>
  <c r="K959" i="1"/>
  <c r="J951" i="1"/>
  <c r="L951" i="1"/>
  <c r="K951" i="1"/>
  <c r="J943" i="1"/>
  <c r="L943" i="1"/>
  <c r="K943" i="1"/>
  <c r="J935" i="1"/>
  <c r="L935" i="1"/>
  <c r="K935" i="1"/>
  <c r="J927" i="1"/>
  <c r="L927" i="1"/>
  <c r="K927" i="1"/>
  <c r="J919" i="1"/>
  <c r="L919" i="1"/>
  <c r="K919" i="1"/>
  <c r="J911" i="1"/>
  <c r="L911" i="1"/>
  <c r="K911" i="1"/>
  <c r="J903" i="1"/>
  <c r="L903" i="1"/>
  <c r="K903" i="1"/>
  <c r="J895" i="1"/>
  <c r="L895" i="1"/>
  <c r="K895" i="1"/>
  <c r="J887" i="1"/>
  <c r="L887" i="1"/>
  <c r="K887" i="1"/>
  <c r="J879" i="1"/>
  <c r="L879" i="1"/>
  <c r="K879" i="1"/>
  <c r="J871" i="1"/>
  <c r="L871" i="1"/>
  <c r="K871" i="1"/>
  <c r="J863" i="1"/>
  <c r="L863" i="1"/>
  <c r="K863" i="1"/>
  <c r="J855" i="1"/>
  <c r="L855" i="1"/>
  <c r="K855" i="1"/>
  <c r="J847" i="1"/>
  <c r="L847" i="1"/>
  <c r="K847" i="1"/>
  <c r="J839" i="1"/>
  <c r="L839" i="1"/>
  <c r="K839" i="1"/>
  <c r="J831" i="1"/>
  <c r="L831" i="1"/>
  <c r="K831" i="1"/>
  <c r="J823" i="1"/>
  <c r="L823" i="1"/>
  <c r="K823" i="1"/>
  <c r="J815" i="1"/>
  <c r="L815" i="1"/>
  <c r="K815" i="1"/>
  <c r="J807" i="1"/>
  <c r="L807" i="1"/>
  <c r="K807" i="1"/>
  <c r="J799" i="1"/>
  <c r="L799" i="1"/>
  <c r="K799" i="1"/>
  <c r="L791" i="1"/>
  <c r="K791" i="1"/>
  <c r="J783" i="1"/>
  <c r="L783" i="1"/>
  <c r="K783" i="1"/>
  <c r="J775" i="1"/>
  <c r="L775" i="1"/>
  <c r="K775" i="1"/>
  <c r="J767" i="1"/>
  <c r="L767" i="1"/>
  <c r="K767" i="1"/>
  <c r="J759" i="1"/>
  <c r="L759" i="1"/>
  <c r="K759" i="1"/>
  <c r="J751" i="1"/>
  <c r="L751" i="1"/>
  <c r="K751" i="1"/>
  <c r="J743" i="1"/>
  <c r="L743" i="1"/>
  <c r="K743" i="1"/>
  <c r="J735" i="1"/>
  <c r="L735" i="1"/>
  <c r="K735" i="1"/>
  <c r="J727" i="1"/>
  <c r="L727" i="1"/>
  <c r="K727" i="1"/>
  <c r="J719" i="1"/>
  <c r="L719" i="1"/>
  <c r="K719" i="1"/>
  <c r="J711" i="1"/>
  <c r="L711" i="1"/>
  <c r="K711" i="1"/>
  <c r="J703" i="1"/>
  <c r="L703" i="1"/>
  <c r="K703" i="1"/>
  <c r="J695" i="1"/>
  <c r="L695" i="1"/>
  <c r="K695" i="1"/>
  <c r="J687" i="1"/>
  <c r="L687" i="1"/>
  <c r="K687" i="1"/>
  <c r="J679" i="1"/>
  <c r="L679" i="1"/>
  <c r="K679" i="1"/>
  <c r="J671" i="1"/>
  <c r="L671" i="1"/>
  <c r="K671" i="1"/>
  <c r="J663" i="1"/>
  <c r="L663" i="1"/>
  <c r="K663" i="1"/>
  <c r="J655" i="1"/>
  <c r="L655" i="1"/>
  <c r="K655" i="1"/>
  <c r="J647" i="1"/>
  <c r="L647" i="1"/>
  <c r="K647" i="1"/>
  <c r="J639" i="1"/>
  <c r="L639" i="1"/>
  <c r="K639" i="1"/>
  <c r="J631" i="1"/>
  <c r="L631" i="1"/>
  <c r="K631" i="1"/>
  <c r="J623" i="1"/>
  <c r="L623" i="1"/>
  <c r="K623" i="1"/>
  <c r="J615" i="1"/>
  <c r="L615" i="1"/>
  <c r="K615" i="1"/>
  <c r="J607" i="1"/>
  <c r="L607" i="1"/>
  <c r="K607" i="1"/>
  <c r="J599" i="1"/>
  <c r="L599" i="1"/>
  <c r="K599" i="1"/>
  <c r="J591" i="1"/>
  <c r="L591" i="1"/>
  <c r="K591" i="1"/>
  <c r="J583" i="1"/>
  <c r="L583" i="1"/>
  <c r="K583" i="1"/>
  <c r="J575" i="1"/>
  <c r="L575" i="1"/>
  <c r="K575" i="1"/>
  <c r="J567" i="1"/>
  <c r="L567" i="1"/>
  <c r="K567" i="1"/>
  <c r="J559" i="1"/>
  <c r="L559" i="1"/>
  <c r="K559" i="1"/>
  <c r="J551" i="1"/>
  <c r="L551" i="1"/>
  <c r="K551" i="1"/>
  <c r="J543" i="1"/>
  <c r="L543" i="1"/>
  <c r="K543" i="1"/>
  <c r="L535" i="1"/>
  <c r="K535" i="1"/>
  <c r="J527" i="1"/>
  <c r="L527" i="1"/>
  <c r="K527" i="1"/>
  <c r="J519" i="1"/>
  <c r="L519" i="1"/>
  <c r="K519" i="1"/>
  <c r="J511" i="1"/>
  <c r="L511" i="1"/>
  <c r="K511" i="1"/>
  <c r="J503" i="1"/>
  <c r="L503" i="1"/>
  <c r="K503" i="1"/>
  <c r="J495" i="1"/>
  <c r="L495" i="1"/>
  <c r="K495" i="1"/>
  <c r="J487" i="1"/>
  <c r="L487" i="1"/>
  <c r="K487" i="1"/>
  <c r="J479" i="1"/>
  <c r="L479" i="1"/>
  <c r="K479" i="1"/>
  <c r="J471" i="1"/>
  <c r="L471" i="1"/>
  <c r="K471" i="1"/>
  <c r="J463" i="1"/>
  <c r="L463" i="1"/>
  <c r="K463" i="1"/>
  <c r="J455" i="1"/>
  <c r="L455" i="1"/>
  <c r="K455" i="1"/>
  <c r="J447" i="1"/>
  <c r="L447" i="1"/>
  <c r="K447" i="1"/>
  <c r="J439" i="1"/>
  <c r="L439" i="1"/>
  <c r="K439" i="1"/>
  <c r="J431" i="1"/>
  <c r="L431" i="1"/>
  <c r="K431" i="1"/>
  <c r="J423" i="1"/>
  <c r="L423" i="1"/>
  <c r="K423" i="1"/>
  <c r="J415" i="1"/>
  <c r="L415" i="1"/>
  <c r="K415" i="1"/>
  <c r="J407" i="1"/>
  <c r="L407" i="1"/>
  <c r="K407" i="1"/>
  <c r="J399" i="1"/>
  <c r="L399" i="1"/>
  <c r="K399" i="1"/>
  <c r="J391" i="1"/>
  <c r="L391" i="1"/>
  <c r="K391" i="1"/>
  <c r="J383" i="1"/>
  <c r="L383" i="1"/>
  <c r="K383" i="1"/>
  <c r="J375" i="1"/>
  <c r="L375" i="1"/>
  <c r="K375" i="1"/>
  <c r="J367" i="1"/>
  <c r="L367" i="1"/>
  <c r="K367" i="1"/>
  <c r="J359" i="1"/>
  <c r="L359" i="1"/>
  <c r="K359" i="1"/>
  <c r="J351" i="1"/>
  <c r="L351" i="1"/>
  <c r="K351" i="1"/>
  <c r="J343" i="1"/>
  <c r="L343" i="1"/>
  <c r="K343" i="1"/>
  <c r="J335" i="1"/>
  <c r="L335" i="1"/>
  <c r="K335" i="1"/>
  <c r="J327" i="1"/>
  <c r="L327" i="1"/>
  <c r="K327" i="1"/>
  <c r="J319" i="1"/>
  <c r="L319" i="1"/>
  <c r="K319" i="1"/>
  <c r="J311" i="1"/>
  <c r="L311" i="1"/>
  <c r="K311" i="1"/>
  <c r="J303" i="1"/>
  <c r="L303" i="1"/>
  <c r="K303" i="1"/>
  <c r="J8149" i="1"/>
  <c r="J7893" i="1"/>
  <c r="J7733" i="1"/>
  <c r="J7669" i="1"/>
  <c r="J7605" i="1"/>
  <c r="J7541" i="1"/>
  <c r="J7477" i="1"/>
  <c r="J7413" i="1"/>
  <c r="J7157" i="1"/>
  <c r="J6901" i="1"/>
  <c r="J6704" i="1"/>
  <c r="J6351" i="1"/>
  <c r="J5968" i="1"/>
  <c r="J5680" i="1"/>
  <c r="J5327" i="1"/>
  <c r="J4944" i="1"/>
  <c r="J4656" i="1"/>
  <c r="K9993" i="1"/>
  <c r="K9952" i="1"/>
  <c r="K9929" i="1"/>
  <c r="K9888" i="1"/>
  <c r="K9865" i="1"/>
  <c r="K9824" i="1"/>
  <c r="K9801" i="1"/>
  <c r="K9760" i="1"/>
  <c r="K9737" i="1"/>
  <c r="K9696" i="1"/>
  <c r="K9673" i="1"/>
  <c r="K9632" i="1"/>
  <c r="K9609" i="1"/>
  <c r="K9568" i="1"/>
  <c r="K9545" i="1"/>
  <c r="K9504" i="1"/>
  <c r="K9481" i="1"/>
  <c r="K9440" i="1"/>
  <c r="K9417" i="1"/>
  <c r="K9376" i="1"/>
  <c r="K9353" i="1"/>
  <c r="K9312" i="1"/>
  <c r="K9289" i="1"/>
  <c r="K9248" i="1"/>
  <c r="K9225" i="1"/>
  <c r="K9184" i="1"/>
  <c r="K9161" i="1"/>
  <c r="K9120" i="1"/>
  <c r="K9097" i="1"/>
  <c r="K9056" i="1"/>
  <c r="K9033" i="1"/>
  <c r="K8992" i="1"/>
  <c r="K8969" i="1"/>
  <c r="K8928" i="1"/>
  <c r="K8905" i="1"/>
  <c r="K8864" i="1"/>
  <c r="K8841" i="1"/>
  <c r="K8800" i="1"/>
  <c r="K8777" i="1"/>
  <c r="K8736" i="1"/>
  <c r="K8713" i="1"/>
  <c r="K8672" i="1"/>
  <c r="K8649" i="1"/>
  <c r="K8608" i="1"/>
  <c r="K8585" i="1"/>
  <c r="K8544" i="1"/>
  <c r="K8521" i="1"/>
  <c r="K8480" i="1"/>
  <c r="K8457" i="1"/>
  <c r="K8416" i="1"/>
  <c r="K8393" i="1"/>
  <c r="K8352" i="1"/>
  <c r="K8329" i="1"/>
  <c r="K8288" i="1"/>
  <c r="K8265" i="1"/>
  <c r="K8224" i="1"/>
  <c r="K8201" i="1"/>
  <c r="K8183" i="1"/>
  <c r="K8160" i="1"/>
  <c r="K8137" i="1"/>
  <c r="K8119" i="1"/>
  <c r="K8096" i="1"/>
  <c r="K8073" i="1"/>
  <c r="K8055" i="1"/>
  <c r="K8032" i="1"/>
  <c r="K8009" i="1"/>
  <c r="K7991" i="1"/>
  <c r="K7968" i="1"/>
  <c r="K7945" i="1"/>
  <c r="K7927" i="1"/>
  <c r="K7904" i="1"/>
  <c r="K7881" i="1"/>
  <c r="K7863" i="1"/>
  <c r="K7840" i="1"/>
  <c r="K7817" i="1"/>
  <c r="K7799" i="1"/>
  <c r="K7776" i="1"/>
  <c r="K7753" i="1"/>
  <c r="K7735" i="1"/>
  <c r="K7712" i="1"/>
  <c r="K7689" i="1"/>
  <c r="K7671" i="1"/>
  <c r="K7648" i="1"/>
  <c r="K7625" i="1"/>
  <c r="K7607" i="1"/>
  <c r="K7584" i="1"/>
  <c r="K7561" i="1"/>
  <c r="K7543" i="1"/>
  <c r="K7520" i="1"/>
  <c r="K7497" i="1"/>
  <c r="K7479" i="1"/>
  <c r="K7456" i="1"/>
  <c r="K7433" i="1"/>
  <c r="K7415" i="1"/>
  <c r="K7392" i="1"/>
  <c r="K7369" i="1"/>
  <c r="K7351" i="1"/>
  <c r="K7293" i="1"/>
  <c r="K7269" i="1"/>
  <c r="K7234" i="1"/>
  <c r="K7063" i="1"/>
  <c r="K7002" i="1"/>
  <c r="K6954" i="1"/>
  <c r="K6831" i="1"/>
  <c r="K6783" i="1"/>
  <c r="K6722" i="1"/>
  <c r="K6551" i="1"/>
  <c r="K6490" i="1"/>
  <c r="K6442" i="1"/>
  <c r="K6319" i="1"/>
  <c r="K6271" i="1"/>
  <c r="K6210" i="1"/>
  <c r="K6039" i="1"/>
  <c r="K5978" i="1"/>
  <c r="K5930" i="1"/>
  <c r="K5807" i="1"/>
  <c r="K5759" i="1"/>
  <c r="K5698" i="1"/>
  <c r="K5527" i="1"/>
  <c r="K5466" i="1"/>
  <c r="K5418" i="1"/>
  <c r="K5295" i="1"/>
  <c r="K5247" i="1"/>
  <c r="K5186" i="1"/>
  <c r="K5015" i="1"/>
  <c r="K4954" i="1"/>
  <c r="K4906" i="1"/>
  <c r="K4783" i="1"/>
  <c r="K4735" i="1"/>
  <c r="K4674" i="1"/>
  <c r="K4503" i="1"/>
  <c r="K4442" i="1"/>
  <c r="K4394" i="1"/>
  <c r="K4271" i="1"/>
  <c r="K4223" i="1"/>
  <c r="K4162" i="1"/>
  <c r="K3991" i="1"/>
  <c r="K3930" i="1"/>
  <c r="K3882" i="1"/>
  <c r="K3759" i="1"/>
  <c r="K3711" i="1"/>
  <c r="K3650" i="1"/>
  <c r="K3479" i="1"/>
  <c r="K3418" i="1"/>
  <c r="K3370" i="1"/>
  <c r="K3201" i="1"/>
  <c r="K3073" i="1"/>
  <c r="K2841" i="1"/>
  <c r="K2592" i="1"/>
  <c r="K2400" i="1"/>
  <c r="K2160" i="1"/>
  <c r="K1913" i="1"/>
  <c r="K1721" i="1"/>
  <c r="K1472" i="1"/>
  <c r="K1232" i="1"/>
  <c r="K1040" i="1"/>
  <c r="K793" i="1"/>
  <c r="K544" i="1"/>
  <c r="K352" i="1"/>
  <c r="L8218" i="1"/>
  <c r="L7546" i="1"/>
  <c r="F6" i="1"/>
  <c r="H6" i="1" s="1"/>
  <c r="E6" i="1"/>
  <c r="K6" i="1"/>
  <c r="J6" i="1"/>
  <c r="I6" i="1"/>
  <c r="L6" i="1" s="1"/>
  <c r="I9979" i="1"/>
  <c r="J9979" i="1"/>
  <c r="I9939" i="1"/>
  <c r="J9939" i="1"/>
  <c r="I9907" i="1"/>
  <c r="J9907" i="1"/>
  <c r="I9851" i="1"/>
  <c r="J9851" i="1"/>
  <c r="I9811" i="1"/>
  <c r="J9811" i="1"/>
  <c r="I9771" i="1"/>
  <c r="J9771" i="1"/>
  <c r="I9651" i="1"/>
  <c r="J9651" i="1"/>
  <c r="I9595" i="1"/>
  <c r="J9595" i="1"/>
  <c r="I9555" i="1"/>
  <c r="J9555" i="1"/>
  <c r="I9499" i="1"/>
  <c r="J9499" i="1"/>
  <c r="I9363" i="1"/>
  <c r="J9363" i="1"/>
  <c r="I9235" i="1"/>
  <c r="J9235" i="1"/>
  <c r="I9171" i="1"/>
  <c r="J9171" i="1"/>
  <c r="I9043" i="1"/>
  <c r="J9043" i="1"/>
  <c r="I8915" i="1"/>
  <c r="J8915" i="1"/>
  <c r="I8851" i="1"/>
  <c r="J8851" i="1"/>
  <c r="I8715" i="1"/>
  <c r="J8715" i="1"/>
  <c r="I8667" i="1"/>
  <c r="J8667" i="1"/>
  <c r="I8531" i="1"/>
  <c r="J8531" i="1"/>
  <c r="I8395" i="1"/>
  <c r="J8395" i="1"/>
  <c r="I8347" i="1"/>
  <c r="J8347" i="1"/>
  <c r="I8211" i="1"/>
  <c r="J8211" i="1"/>
  <c r="I8147" i="1"/>
  <c r="J8147" i="1"/>
  <c r="I7963" i="1"/>
  <c r="J7963" i="1"/>
  <c r="I7915" i="1"/>
  <c r="J7915" i="1"/>
  <c r="I7859" i="1"/>
  <c r="J7859" i="1"/>
  <c r="I3035" i="1"/>
  <c r="J3035" i="1"/>
  <c r="J3011" i="1"/>
  <c r="I2971" i="1"/>
  <c r="J2971" i="1"/>
  <c r="I2907" i="1"/>
  <c r="J2907" i="1"/>
  <c r="I2843" i="1"/>
  <c r="J2843" i="1"/>
  <c r="I2779" i="1"/>
  <c r="J2779" i="1"/>
  <c r="I2715" i="1"/>
  <c r="J2715" i="1"/>
  <c r="I2651" i="1"/>
  <c r="J2651" i="1"/>
  <c r="I2587" i="1"/>
  <c r="J2587" i="1"/>
  <c r="I2523" i="1"/>
  <c r="J2523" i="1"/>
  <c r="I2459" i="1"/>
  <c r="J2459" i="1"/>
  <c r="I2395" i="1"/>
  <c r="J2395" i="1"/>
  <c r="I2331" i="1"/>
  <c r="J2331" i="1"/>
  <c r="I2267" i="1"/>
  <c r="J2267" i="1"/>
  <c r="I2203" i="1"/>
  <c r="J2203" i="1"/>
  <c r="I2139" i="1"/>
  <c r="J2139" i="1"/>
  <c r="I2075" i="1"/>
  <c r="J2075" i="1"/>
  <c r="I2003" i="1"/>
  <c r="J2003" i="1"/>
  <c r="J1987" i="1"/>
  <c r="I1971" i="1"/>
  <c r="J1971" i="1"/>
  <c r="I1907" i="1"/>
  <c r="J1907" i="1"/>
  <c r="I1843" i="1"/>
  <c r="J1843" i="1"/>
  <c r="I1779" i="1"/>
  <c r="J1779" i="1"/>
  <c r="I1715" i="1"/>
  <c r="J1715" i="1"/>
  <c r="I1651" i="1"/>
  <c r="J1651" i="1"/>
  <c r="I1587" i="1"/>
  <c r="J1587" i="1"/>
  <c r="I1523" i="1"/>
  <c r="J1523" i="1"/>
  <c r="J1475" i="1"/>
  <c r="I1459" i="1"/>
  <c r="J1459" i="1"/>
  <c r="I9747" i="1"/>
  <c r="J9747" i="1"/>
  <c r="I9643" i="1"/>
  <c r="J9643" i="1"/>
  <c r="I9523" i="1"/>
  <c r="J9523" i="1"/>
  <c r="I9403" i="1"/>
  <c r="J9403" i="1"/>
  <c r="I9355" i="1"/>
  <c r="J9355" i="1"/>
  <c r="I9307" i="1"/>
  <c r="J9307" i="1"/>
  <c r="I9259" i="1"/>
  <c r="J9259" i="1"/>
  <c r="I9203" i="1"/>
  <c r="J9203" i="1"/>
  <c r="I9147" i="1"/>
  <c r="J9147" i="1"/>
  <c r="I9099" i="1"/>
  <c r="J9099" i="1"/>
  <c r="I8987" i="1"/>
  <c r="J8987" i="1"/>
  <c r="I8931" i="1"/>
  <c r="J8931" i="1"/>
  <c r="I8875" i="1"/>
  <c r="J8875" i="1"/>
  <c r="I8819" i="1"/>
  <c r="J8819" i="1"/>
  <c r="I8763" i="1"/>
  <c r="J8763" i="1"/>
  <c r="I8723" i="1"/>
  <c r="J8723" i="1"/>
  <c r="I8675" i="1"/>
  <c r="J8675" i="1"/>
  <c r="I8619" i="1"/>
  <c r="J8619" i="1"/>
  <c r="I8563" i="1"/>
  <c r="J8563" i="1"/>
  <c r="I8507" i="1"/>
  <c r="J8507" i="1"/>
  <c r="I8459" i="1"/>
  <c r="J8459" i="1"/>
  <c r="I8411" i="1"/>
  <c r="J8411" i="1"/>
  <c r="I8267" i="1"/>
  <c r="J8267" i="1"/>
  <c r="I8091" i="1"/>
  <c r="J8091" i="1"/>
  <c r="I8019" i="1"/>
  <c r="J8019" i="1"/>
  <c r="I7979" i="1"/>
  <c r="J7979" i="1"/>
  <c r="I7923" i="1"/>
  <c r="J7923" i="1"/>
  <c r="I9970" i="1"/>
  <c r="J9970" i="1"/>
  <c r="E9970" i="1"/>
  <c r="I9930" i="1"/>
  <c r="J9930" i="1"/>
  <c r="I9890" i="1"/>
  <c r="J9890" i="1"/>
  <c r="I9850" i="1"/>
  <c r="J9850" i="1"/>
  <c r="I9810" i="1"/>
  <c r="J9810" i="1"/>
  <c r="E9810" i="1"/>
  <c r="I9770" i="1"/>
  <c r="J9770" i="1"/>
  <c r="I9730" i="1"/>
  <c r="J9730" i="1"/>
  <c r="I9690" i="1"/>
  <c r="J9690" i="1"/>
  <c r="I9650" i="1"/>
  <c r="J9650" i="1"/>
  <c r="E9650" i="1"/>
  <c r="I9610" i="1"/>
  <c r="J9610" i="1"/>
  <c r="I9570" i="1"/>
  <c r="J9570" i="1"/>
  <c r="I9530" i="1"/>
  <c r="J9530" i="1"/>
  <c r="I9490" i="1"/>
  <c r="J9490" i="1"/>
  <c r="E9490" i="1"/>
  <c r="I9442" i="1"/>
  <c r="J9442" i="1"/>
  <c r="I9402" i="1"/>
  <c r="J9402" i="1"/>
  <c r="I9362" i="1"/>
  <c r="J9362" i="1"/>
  <c r="I9314" i="1"/>
  <c r="J9314" i="1"/>
  <c r="I9274" i="1"/>
  <c r="J9274" i="1"/>
  <c r="E9274" i="1"/>
  <c r="I9234" i="1"/>
  <c r="J9234" i="1"/>
  <c r="I9194" i="1"/>
  <c r="J9194" i="1"/>
  <c r="I9162" i="1"/>
  <c r="J9162" i="1"/>
  <c r="I9122" i="1"/>
  <c r="J9122" i="1"/>
  <c r="I9082" i="1"/>
  <c r="J9082" i="1"/>
  <c r="E9082" i="1"/>
  <c r="I9042" i="1"/>
  <c r="J9042" i="1"/>
  <c r="I9002" i="1"/>
  <c r="J9002" i="1"/>
  <c r="I8962" i="1"/>
  <c r="J8962" i="1"/>
  <c r="I8922" i="1"/>
  <c r="J8922" i="1"/>
  <c r="I8882" i="1"/>
  <c r="J8882" i="1"/>
  <c r="E8882" i="1"/>
  <c r="I8842" i="1"/>
  <c r="J8842" i="1"/>
  <c r="I8802" i="1"/>
  <c r="J8802" i="1"/>
  <c r="I8762" i="1"/>
  <c r="J8762" i="1"/>
  <c r="I8714" i="1"/>
  <c r="J8714" i="1"/>
  <c r="E8714" i="1"/>
  <c r="I8674" i="1"/>
  <c r="J8674" i="1"/>
  <c r="E8674" i="1"/>
  <c r="I8634" i="1"/>
  <c r="J8634" i="1"/>
  <c r="I8594" i="1"/>
  <c r="J8594" i="1"/>
  <c r="I8554" i="1"/>
  <c r="J8554" i="1"/>
  <c r="I8514" i="1"/>
  <c r="J8514" i="1"/>
  <c r="I8466" i="1"/>
  <c r="J8466" i="1"/>
  <c r="I8426" i="1"/>
  <c r="J8426" i="1"/>
  <c r="E8426" i="1"/>
  <c r="I8386" i="1"/>
  <c r="J8386" i="1"/>
  <c r="I8346" i="1"/>
  <c r="J8346" i="1"/>
  <c r="I8314" i="1"/>
  <c r="J8314" i="1"/>
  <c r="I8274" i="1"/>
  <c r="J8274" i="1"/>
  <c r="I8234" i="1"/>
  <c r="J8234" i="1"/>
  <c r="E8234" i="1"/>
  <c r="I8194" i="1"/>
  <c r="J8194" i="1"/>
  <c r="I8170" i="1"/>
  <c r="J8170" i="1"/>
  <c r="E8170" i="1"/>
  <c r="I8154" i="1"/>
  <c r="J8154" i="1"/>
  <c r="E8154" i="1"/>
  <c r="I8146" i="1"/>
  <c r="J8146" i="1"/>
  <c r="E8146" i="1"/>
  <c r="I8138" i="1"/>
  <c r="J8138" i="1"/>
  <c r="I8122" i="1"/>
  <c r="J8122" i="1"/>
  <c r="E8122" i="1"/>
  <c r="I8090" i="1"/>
  <c r="J8090" i="1"/>
  <c r="E8090" i="1"/>
  <c r="I8082" i="1"/>
  <c r="J8082" i="1"/>
  <c r="E8082" i="1"/>
  <c r="I8074" i="1"/>
  <c r="J8074" i="1"/>
  <c r="I8066" i="1"/>
  <c r="J8066" i="1"/>
  <c r="I8058" i="1"/>
  <c r="J8058" i="1"/>
  <c r="E8058" i="1"/>
  <c r="I8050" i="1"/>
  <c r="J8050" i="1"/>
  <c r="E8050" i="1"/>
  <c r="I8042" i="1"/>
  <c r="J8042" i="1"/>
  <c r="I8034" i="1"/>
  <c r="J8034" i="1"/>
  <c r="I8026" i="1"/>
  <c r="J8026" i="1"/>
  <c r="E8026" i="1"/>
  <c r="I8018" i="1"/>
  <c r="J8018" i="1"/>
  <c r="E8018" i="1"/>
  <c r="I8010" i="1"/>
  <c r="J8010" i="1"/>
  <c r="I8002" i="1"/>
  <c r="J8002" i="1"/>
  <c r="I7994" i="1"/>
  <c r="J7994" i="1"/>
  <c r="E7994" i="1"/>
  <c r="I7986" i="1"/>
  <c r="J7986" i="1"/>
  <c r="E7986" i="1"/>
  <c r="I7978" i="1"/>
  <c r="J7978" i="1"/>
  <c r="I7970" i="1"/>
  <c r="J7970" i="1"/>
  <c r="I7962" i="1"/>
  <c r="J7962" i="1"/>
  <c r="I7954" i="1"/>
  <c r="J7954" i="1"/>
  <c r="E7954" i="1"/>
  <c r="I7946" i="1"/>
  <c r="J7946" i="1"/>
  <c r="I7938" i="1"/>
  <c r="J7938" i="1"/>
  <c r="I7930" i="1"/>
  <c r="J7930" i="1"/>
  <c r="I7922" i="1"/>
  <c r="J7922" i="1"/>
  <c r="E7922" i="1"/>
  <c r="I7914" i="1"/>
  <c r="J7914" i="1"/>
  <c r="I7906" i="1"/>
  <c r="J7906" i="1"/>
  <c r="I7898" i="1"/>
  <c r="J7898" i="1"/>
  <c r="E7898" i="1"/>
  <c r="I7890" i="1"/>
  <c r="J7890" i="1"/>
  <c r="I7882" i="1"/>
  <c r="J7882" i="1"/>
  <c r="I7874" i="1"/>
  <c r="J7874" i="1"/>
  <c r="I7866" i="1"/>
  <c r="J7866" i="1"/>
  <c r="E7866" i="1"/>
  <c r="I7858" i="1"/>
  <c r="J7858" i="1"/>
  <c r="I7850" i="1"/>
  <c r="J7850" i="1"/>
  <c r="J7834" i="1"/>
  <c r="E7834" i="1"/>
  <c r="J7802" i="1"/>
  <c r="E7802" i="1"/>
  <c r="J7786" i="1"/>
  <c r="E7786" i="1"/>
  <c r="J7778" i="1"/>
  <c r="E7778" i="1"/>
  <c r="J7746" i="1"/>
  <c r="E7746" i="1"/>
  <c r="J7714" i="1"/>
  <c r="E7714" i="1"/>
  <c r="J7698" i="1"/>
  <c r="E7698" i="1"/>
  <c r="J7690" i="1"/>
  <c r="E7690" i="1"/>
  <c r="J7666" i="1"/>
  <c r="E7666" i="1"/>
  <c r="J7658" i="1"/>
  <c r="E7658" i="1"/>
  <c r="J7626" i="1"/>
  <c r="E7626" i="1"/>
  <c r="J7602" i="1"/>
  <c r="E7602" i="1"/>
  <c r="J7578" i="1"/>
  <c r="E7578" i="1"/>
  <c r="J7570" i="1"/>
  <c r="E7570" i="1"/>
  <c r="J7546" i="1"/>
  <c r="E7546" i="1"/>
  <c r="J7538" i="1"/>
  <c r="E7538" i="1"/>
  <c r="J7514" i="1"/>
  <c r="E7514" i="1"/>
  <c r="J7506" i="1"/>
  <c r="E7506" i="1"/>
  <c r="J7482" i="1"/>
  <c r="E7482" i="1"/>
  <c r="J7474" i="1"/>
  <c r="E7474" i="1"/>
  <c r="J7450" i="1"/>
  <c r="E7450" i="1"/>
  <c r="J7442" i="1"/>
  <c r="E7442" i="1"/>
  <c r="J7410" i="1"/>
  <c r="E7410" i="1"/>
  <c r="J7378" i="1"/>
  <c r="E7378" i="1"/>
  <c r="J7346" i="1"/>
  <c r="E7346" i="1"/>
  <c r="J7314" i="1"/>
  <c r="E7314" i="1"/>
  <c r="J7282" i="1"/>
  <c r="E7282" i="1"/>
  <c r="J7250" i="1"/>
  <c r="E7250" i="1"/>
  <c r="J7202" i="1"/>
  <c r="E7202" i="1"/>
  <c r="J7194" i="1"/>
  <c r="E7194" i="1"/>
  <c r="J7170" i="1"/>
  <c r="E7170" i="1"/>
  <c r="J7162" i="1"/>
  <c r="E7162" i="1"/>
  <c r="J7138" i="1"/>
  <c r="E7138" i="1"/>
  <c r="J7130" i="1"/>
  <c r="E7130" i="1"/>
  <c r="J7106" i="1"/>
  <c r="E7106" i="1"/>
  <c r="J7098" i="1"/>
  <c r="E7098" i="1"/>
  <c r="J7074" i="1"/>
  <c r="E7074" i="1"/>
  <c r="J7066" i="1"/>
  <c r="E7066" i="1"/>
  <c r="J7042" i="1"/>
  <c r="E7042" i="1"/>
  <c r="J7034" i="1"/>
  <c r="E7034" i="1"/>
  <c r="J7002" i="1"/>
  <c r="E7002" i="1"/>
  <c r="J6978" i="1"/>
  <c r="E6978" i="1"/>
  <c r="J6946" i="1"/>
  <c r="E6946" i="1"/>
  <c r="J6914" i="1"/>
  <c r="E6914" i="1"/>
  <c r="J6898" i="1"/>
  <c r="E6898" i="1"/>
  <c r="J6890" i="1"/>
  <c r="E6890" i="1"/>
  <c r="J6858" i="1"/>
  <c r="E6858" i="1"/>
  <c r="J6826" i="1"/>
  <c r="E6826" i="1"/>
  <c r="J6794" i="1"/>
  <c r="E6794" i="1"/>
  <c r="J6762" i="1"/>
  <c r="E6762" i="1"/>
  <c r="J6746" i="1"/>
  <c r="E6746" i="1"/>
  <c r="J6738" i="1"/>
  <c r="E6738" i="1"/>
  <c r="J6690" i="1"/>
  <c r="E6690" i="1"/>
  <c r="J6674" i="1"/>
  <c r="E6674" i="1"/>
  <c r="J6666" i="1"/>
  <c r="E6666" i="1"/>
  <c r="J6634" i="1"/>
  <c r="E6634" i="1"/>
  <c r="J6618" i="1"/>
  <c r="E6618" i="1"/>
  <c r="J6610" i="1"/>
  <c r="E6610" i="1"/>
  <c r="J6586" i="1"/>
  <c r="E6586" i="1"/>
  <c r="J6578" i="1"/>
  <c r="E6578" i="1"/>
  <c r="J6554" i="1"/>
  <c r="E6554" i="1"/>
  <c r="J6546" i="1"/>
  <c r="E6546" i="1"/>
  <c r="J6514" i="1"/>
  <c r="E6514" i="1"/>
  <c r="J6498" i="1"/>
  <c r="E6498" i="1"/>
  <c r="J6490" i="1"/>
  <c r="E6490" i="1"/>
  <c r="J6474" i="1"/>
  <c r="E6474" i="1"/>
  <c r="J6466" i="1"/>
  <c r="E6466" i="1"/>
  <c r="J6450" i="1"/>
  <c r="E6450" i="1"/>
  <c r="J6442" i="1"/>
  <c r="E6442" i="1"/>
  <c r="J6426" i="1"/>
  <c r="E6426" i="1"/>
  <c r="J6418" i="1"/>
  <c r="E6418" i="1"/>
  <c r="J6394" i="1"/>
  <c r="E6394" i="1"/>
  <c r="J6362" i="1"/>
  <c r="E6362" i="1"/>
  <c r="J6346" i="1"/>
  <c r="E6346" i="1"/>
  <c r="J6322" i="1"/>
  <c r="E6322" i="1"/>
  <c r="J6314" i="1"/>
  <c r="E6314" i="1"/>
  <c r="J6298" i="1"/>
  <c r="E6298" i="1"/>
  <c r="J6290" i="1"/>
  <c r="E6290" i="1"/>
  <c r="J6266" i="1"/>
  <c r="E6266" i="1"/>
  <c r="J6242" i="1"/>
  <c r="E6242" i="1"/>
  <c r="J6226" i="1"/>
  <c r="E6226" i="1"/>
  <c r="J6218" i="1"/>
  <c r="E6218" i="1"/>
  <c r="J6186" i="1"/>
  <c r="E6186" i="1"/>
  <c r="J6154" i="1"/>
  <c r="E6154" i="1"/>
  <c r="J6138" i="1"/>
  <c r="E6138" i="1"/>
  <c r="J6130" i="1"/>
  <c r="E6130" i="1"/>
  <c r="J6106" i="1"/>
  <c r="E6106" i="1"/>
  <c r="J6098" i="1"/>
  <c r="E6098" i="1"/>
  <c r="J6074" i="1"/>
  <c r="E6074" i="1"/>
  <c r="J6058" i="1"/>
  <c r="E6058" i="1"/>
  <c r="J6050" i="1"/>
  <c r="E6050" i="1"/>
  <c r="J6034" i="1"/>
  <c r="E6034" i="1"/>
  <c r="J6026" i="1"/>
  <c r="E6026" i="1"/>
  <c r="J6010" i="1"/>
  <c r="E6010" i="1"/>
  <c r="J5962" i="1"/>
  <c r="E5962" i="1"/>
  <c r="J5946" i="1"/>
  <c r="E5946" i="1"/>
  <c r="J5938" i="1"/>
  <c r="E5938" i="1"/>
  <c r="J5906" i="1"/>
  <c r="E5906" i="1"/>
  <c r="J5898" i="1"/>
  <c r="E5898" i="1"/>
  <c r="J5866" i="1"/>
  <c r="E5866" i="1"/>
  <c r="J5834" i="1"/>
  <c r="E5834" i="1"/>
  <c r="J5818" i="1"/>
  <c r="E5818" i="1"/>
  <c r="J5810" i="1"/>
  <c r="E5810" i="1"/>
  <c r="J5738" i="1"/>
  <c r="E5738" i="1"/>
  <c r="J5730" i="1"/>
  <c r="E5730" i="1"/>
  <c r="J5690" i="1"/>
  <c r="E5690" i="1"/>
  <c r="J5674" i="1"/>
  <c r="E5674" i="1"/>
  <c r="J5666" i="1"/>
  <c r="E5666" i="1"/>
  <c r="J5650" i="1"/>
  <c r="E5650" i="1"/>
  <c r="J5642" i="1"/>
  <c r="E5642" i="1"/>
  <c r="J5610" i="1"/>
  <c r="E5610" i="1"/>
  <c r="J5602" i="1"/>
  <c r="E5602" i="1"/>
  <c r="J5586" i="1"/>
  <c r="E5586" i="1"/>
  <c r="J5578" i="1"/>
  <c r="E5578" i="1"/>
  <c r="J5570" i="1"/>
  <c r="E5570" i="1"/>
  <c r="J5554" i="1"/>
  <c r="E5554" i="1"/>
  <c r="J5546" i="1"/>
  <c r="E5546" i="1"/>
  <c r="J5538" i="1"/>
  <c r="E5538" i="1"/>
  <c r="J5522" i="1"/>
  <c r="E5522" i="1"/>
  <c r="J5514" i="1"/>
  <c r="E5514" i="1"/>
  <c r="J5506" i="1"/>
  <c r="E5506" i="1"/>
  <c r="J5490" i="1"/>
  <c r="E5490" i="1"/>
  <c r="J5466" i="1"/>
  <c r="E5466" i="1"/>
  <c r="J5442" i="1"/>
  <c r="E5442" i="1"/>
  <c r="J5434" i="1"/>
  <c r="E5434" i="1"/>
  <c r="J5418" i="1"/>
  <c r="E5418" i="1"/>
  <c r="J5394" i="1"/>
  <c r="E5394" i="1"/>
  <c r="J5370" i="1"/>
  <c r="E5370" i="1"/>
  <c r="J5346" i="1"/>
  <c r="E5346" i="1"/>
  <c r="J5330" i="1"/>
  <c r="E5330" i="1"/>
  <c r="J5322" i="1"/>
  <c r="E5322" i="1"/>
  <c r="J5298" i="1"/>
  <c r="E5298" i="1"/>
  <c r="J5290" i="1"/>
  <c r="E5290" i="1"/>
  <c r="J5274" i="1"/>
  <c r="E5274" i="1"/>
  <c r="J5266" i="1"/>
  <c r="E5266" i="1"/>
  <c r="J5258" i="1"/>
  <c r="E5258" i="1"/>
  <c r="J5250" i="1"/>
  <c r="E5250" i="1"/>
  <c r="J5242" i="1"/>
  <c r="E5242" i="1"/>
  <c r="J5234" i="1"/>
  <c r="E5234" i="1"/>
  <c r="J5226" i="1"/>
  <c r="E5226" i="1"/>
  <c r="J5218" i="1"/>
  <c r="E5218" i="1"/>
  <c r="J5194" i="1"/>
  <c r="E5194" i="1"/>
  <c r="J5178" i="1"/>
  <c r="E5178" i="1"/>
  <c r="J5170" i="1"/>
  <c r="E5170" i="1"/>
  <c r="J5162" i="1"/>
  <c r="E5162" i="1"/>
  <c r="J5154" i="1"/>
  <c r="E5154" i="1"/>
  <c r="J5146" i="1"/>
  <c r="E5146" i="1"/>
  <c r="J5130" i="1"/>
  <c r="E5130" i="1"/>
  <c r="J5106" i="1"/>
  <c r="E5106" i="1"/>
  <c r="J5098" i="1"/>
  <c r="E5098" i="1"/>
  <c r="J5082" i="1"/>
  <c r="E5082" i="1"/>
  <c r="J5074" i="1"/>
  <c r="E5074" i="1"/>
  <c r="J5058" i="1"/>
  <c r="E5058" i="1"/>
  <c r="J5034" i="1"/>
  <c r="E5034" i="1"/>
  <c r="J5010" i="1"/>
  <c r="E5010" i="1"/>
  <c r="J4986" i="1"/>
  <c r="E4986" i="1"/>
  <c r="J4978" i="1"/>
  <c r="E4978" i="1"/>
  <c r="J4970" i="1"/>
  <c r="E4970" i="1"/>
  <c r="J4962" i="1"/>
  <c r="E4962" i="1"/>
  <c r="J4946" i="1"/>
  <c r="E4946" i="1"/>
  <c r="J4938" i="1"/>
  <c r="E4938" i="1"/>
  <c r="J4922" i="1"/>
  <c r="E4922" i="1"/>
  <c r="J4898" i="1"/>
  <c r="E4898" i="1"/>
  <c r="J4890" i="1"/>
  <c r="E4890" i="1"/>
  <c r="J4874" i="1"/>
  <c r="E4874" i="1"/>
  <c r="J4866" i="1"/>
  <c r="E4866" i="1"/>
  <c r="J4858" i="1"/>
  <c r="E4858" i="1"/>
  <c r="J4842" i="1"/>
  <c r="E4842" i="1"/>
  <c r="J4834" i="1"/>
  <c r="E4834" i="1"/>
  <c r="J4826" i="1"/>
  <c r="E4826" i="1"/>
  <c r="J4818" i="1"/>
  <c r="E4818" i="1"/>
  <c r="J4810" i="1"/>
  <c r="E4810" i="1"/>
  <c r="J4802" i="1"/>
  <c r="E4802" i="1"/>
  <c r="J4794" i="1"/>
  <c r="E4794" i="1"/>
  <c r="J4786" i="1"/>
  <c r="E4786" i="1"/>
  <c r="J4778" i="1"/>
  <c r="E4778" i="1"/>
  <c r="J4770" i="1"/>
  <c r="E4770" i="1"/>
  <c r="J4754" i="1"/>
  <c r="E4754" i="1"/>
  <c r="J4730" i="1"/>
  <c r="E4730" i="1"/>
  <c r="J4706" i="1"/>
  <c r="E4706" i="1"/>
  <c r="J4698" i="1"/>
  <c r="E4698" i="1"/>
  <c r="J4690" i="1"/>
  <c r="E4690" i="1"/>
  <c r="J4666" i="1"/>
  <c r="E4666" i="1"/>
  <c r="J4658" i="1"/>
  <c r="E4658" i="1"/>
  <c r="J4642" i="1"/>
  <c r="E4642" i="1"/>
  <c r="J4618" i="1"/>
  <c r="E4618" i="1"/>
  <c r="J4594" i="1"/>
  <c r="E4594" i="1"/>
  <c r="J4586" i="1"/>
  <c r="E4586" i="1"/>
  <c r="J4570" i="1"/>
  <c r="E4570" i="1"/>
  <c r="J4546" i="1"/>
  <c r="E4546" i="1"/>
  <c r="J4538" i="1"/>
  <c r="E4538" i="1"/>
  <c r="J4530" i="1"/>
  <c r="E4530" i="1"/>
  <c r="J4522" i="1"/>
  <c r="E4522" i="1"/>
  <c r="J4506" i="1"/>
  <c r="E4506" i="1"/>
  <c r="J4490" i="1"/>
  <c r="E4490" i="1"/>
  <c r="J4482" i="1"/>
  <c r="E4482" i="1"/>
  <c r="J4466" i="1"/>
  <c r="E4466" i="1"/>
  <c r="J4458" i="1"/>
  <c r="E4458" i="1"/>
  <c r="J4450" i="1"/>
  <c r="E4450" i="1"/>
  <c r="J4442" i="1"/>
  <c r="E4442" i="1"/>
  <c r="J4434" i="1"/>
  <c r="E4434" i="1"/>
  <c r="J4418" i="1"/>
  <c r="E4418" i="1"/>
  <c r="J4410" i="1"/>
  <c r="E4410" i="1"/>
  <c r="J4402" i="1"/>
  <c r="E4402" i="1"/>
  <c r="J4394" i="1"/>
  <c r="E4394" i="1"/>
  <c r="J4386" i="1"/>
  <c r="E4386" i="1"/>
  <c r="J4370" i="1"/>
  <c r="E4370" i="1"/>
  <c r="J4346" i="1"/>
  <c r="E4346" i="1"/>
  <c r="J4322" i="1"/>
  <c r="E4322" i="1"/>
  <c r="J4314" i="1"/>
  <c r="E4314" i="1"/>
  <c r="J4306" i="1"/>
  <c r="E4306" i="1"/>
  <c r="J4298" i="1"/>
  <c r="E4298" i="1"/>
  <c r="J4290" i="1"/>
  <c r="E4290" i="1"/>
  <c r="J4282" i="1"/>
  <c r="E4282" i="1"/>
  <c r="J4266" i="1"/>
  <c r="E4266" i="1"/>
  <c r="J4258" i="1"/>
  <c r="E4258" i="1"/>
  <c r="J4250" i="1"/>
  <c r="E4250" i="1"/>
  <c r="J4234" i="1"/>
  <c r="E4234" i="1"/>
  <c r="J4210" i="1"/>
  <c r="E4210" i="1"/>
  <c r="J4186" i="1"/>
  <c r="E4186" i="1"/>
  <c r="J4178" i="1"/>
  <c r="E4178" i="1"/>
  <c r="J4162" i="1"/>
  <c r="E4162" i="1"/>
  <c r="J4154" i="1"/>
  <c r="E4154" i="1"/>
  <c r="J4146" i="1"/>
  <c r="E4146" i="1"/>
  <c r="J4138" i="1"/>
  <c r="E4138" i="1"/>
  <c r="J4122" i="1"/>
  <c r="E4122" i="1"/>
  <c r="J4098" i="1"/>
  <c r="E4098" i="1"/>
  <c r="J4082" i="1"/>
  <c r="E4082" i="1"/>
  <c r="J4074" i="1"/>
  <c r="E4074" i="1"/>
  <c r="J4066" i="1"/>
  <c r="E4066" i="1"/>
  <c r="J4058" i="1"/>
  <c r="E4058" i="1"/>
  <c r="J4050" i="1"/>
  <c r="E4050" i="1"/>
  <c r="J4042" i="1"/>
  <c r="E4042" i="1"/>
  <c r="J4026" i="1"/>
  <c r="E4026" i="1"/>
  <c r="J4018" i="1"/>
  <c r="E4018" i="1"/>
  <c r="J4010" i="1"/>
  <c r="E4010" i="1"/>
  <c r="J3986" i="1"/>
  <c r="E3986" i="1"/>
  <c r="J3970" i="1"/>
  <c r="E3970" i="1"/>
  <c r="J3954" i="1"/>
  <c r="E3954" i="1"/>
  <c r="J3930" i="1"/>
  <c r="E3930" i="1"/>
  <c r="J3914" i="1"/>
  <c r="E3914" i="1"/>
  <c r="J3890" i="1"/>
  <c r="E3890" i="1"/>
  <c r="J3882" i="1"/>
  <c r="E3882" i="1"/>
  <c r="J3874" i="1"/>
  <c r="E3874" i="1"/>
  <c r="J3866" i="1"/>
  <c r="E3866" i="1"/>
  <c r="J3850" i="1"/>
  <c r="E3850" i="1"/>
  <c r="J3834" i="1"/>
  <c r="E3834" i="1"/>
  <c r="J3810" i="1"/>
  <c r="E3810" i="1"/>
  <c r="J3802" i="1"/>
  <c r="E3802" i="1"/>
  <c r="J3794" i="1"/>
  <c r="E3794" i="1"/>
  <c r="J3770" i="1"/>
  <c r="E3770" i="1"/>
  <c r="I23" i="1"/>
  <c r="J23" i="1"/>
  <c r="E230" i="1"/>
  <c r="J230" i="1"/>
  <c r="I9955" i="1"/>
  <c r="J9955" i="1"/>
  <c r="I9843" i="1"/>
  <c r="J9843" i="1"/>
  <c r="I9787" i="1"/>
  <c r="J9787" i="1"/>
  <c r="I9763" i="1"/>
  <c r="J9763" i="1"/>
  <c r="I9715" i="1"/>
  <c r="J9715" i="1"/>
  <c r="I9659" i="1"/>
  <c r="J9659" i="1"/>
  <c r="I9627" i="1"/>
  <c r="J9627" i="1"/>
  <c r="I9507" i="1"/>
  <c r="J9507" i="1"/>
  <c r="I9467" i="1"/>
  <c r="J9467" i="1"/>
  <c r="I9427" i="1"/>
  <c r="J9427" i="1"/>
  <c r="I9379" i="1"/>
  <c r="J9379" i="1"/>
  <c r="I9323" i="1"/>
  <c r="J9323" i="1"/>
  <c r="I9267" i="1"/>
  <c r="J9267" i="1"/>
  <c r="I9211" i="1"/>
  <c r="J9211" i="1"/>
  <c r="I9163" i="1"/>
  <c r="J9163" i="1"/>
  <c r="I9115" i="1"/>
  <c r="J9115" i="1"/>
  <c r="I9059" i="1"/>
  <c r="J9059" i="1"/>
  <c r="I9011" i="1"/>
  <c r="J9011" i="1"/>
  <c r="I8955" i="1"/>
  <c r="J8955" i="1"/>
  <c r="I8907" i="1"/>
  <c r="J8907" i="1"/>
  <c r="I8787" i="1"/>
  <c r="J8787" i="1"/>
  <c r="I8659" i="1"/>
  <c r="J8659" i="1"/>
  <c r="I8611" i="1"/>
  <c r="J8611" i="1"/>
  <c r="I8555" i="1"/>
  <c r="J8555" i="1"/>
  <c r="I8499" i="1"/>
  <c r="J8499" i="1"/>
  <c r="I8331" i="1"/>
  <c r="J8331" i="1"/>
  <c r="I8283" i="1"/>
  <c r="J8283" i="1"/>
  <c r="I8235" i="1"/>
  <c r="J8235" i="1"/>
  <c r="I8171" i="1"/>
  <c r="J8171" i="1"/>
  <c r="I8115" i="1"/>
  <c r="J8115" i="1"/>
  <c r="I8059" i="1"/>
  <c r="J8059" i="1"/>
  <c r="I8011" i="1"/>
  <c r="J8011" i="1"/>
  <c r="I7955" i="1"/>
  <c r="J7955" i="1"/>
  <c r="I7899" i="1"/>
  <c r="J7899" i="1"/>
  <c r="I9994" i="1"/>
  <c r="J9994" i="1"/>
  <c r="I9954" i="1"/>
  <c r="J9954" i="1"/>
  <c r="I9914" i="1"/>
  <c r="J9914" i="1"/>
  <c r="I9866" i="1"/>
  <c r="J9866" i="1"/>
  <c r="I9826" i="1"/>
  <c r="J9826" i="1"/>
  <c r="I9786" i="1"/>
  <c r="J9786" i="1"/>
  <c r="I9746" i="1"/>
  <c r="J9746" i="1"/>
  <c r="I9706" i="1"/>
  <c r="J9706" i="1"/>
  <c r="I9666" i="1"/>
  <c r="J9666" i="1"/>
  <c r="I9626" i="1"/>
  <c r="J9626" i="1"/>
  <c r="I9586" i="1"/>
  <c r="J9586" i="1"/>
  <c r="I9546" i="1"/>
  <c r="J9546" i="1"/>
  <c r="I9514" i="1"/>
  <c r="J9514" i="1"/>
  <c r="E9514" i="1"/>
  <c r="I9466" i="1"/>
  <c r="J9466" i="1"/>
  <c r="I9434" i="1"/>
  <c r="J9434" i="1"/>
  <c r="E9434" i="1"/>
  <c r="I9394" i="1"/>
  <c r="J9394" i="1"/>
  <c r="I9354" i="1"/>
  <c r="J9354" i="1"/>
  <c r="E9354" i="1"/>
  <c r="I9322" i="1"/>
  <c r="J9322" i="1"/>
  <c r="I9282" i="1"/>
  <c r="J9282" i="1"/>
  <c r="I9242" i="1"/>
  <c r="J9242" i="1"/>
  <c r="I9202" i="1"/>
  <c r="J9202" i="1"/>
  <c r="I9154" i="1"/>
  <c r="J9154" i="1"/>
  <c r="I9106" i="1"/>
  <c r="J9106" i="1"/>
  <c r="I9058" i="1"/>
  <c r="J9058" i="1"/>
  <c r="I9018" i="1"/>
  <c r="J9018" i="1"/>
  <c r="E9018" i="1"/>
  <c r="I8970" i="1"/>
  <c r="J8970" i="1"/>
  <c r="E8970" i="1"/>
  <c r="I8938" i="1"/>
  <c r="J8938" i="1"/>
  <c r="I8890" i="1"/>
  <c r="J8890" i="1"/>
  <c r="E8890" i="1"/>
  <c r="I8858" i="1"/>
  <c r="J8858" i="1"/>
  <c r="I8818" i="1"/>
  <c r="J8818" i="1"/>
  <c r="E8818" i="1"/>
  <c r="I8778" i="1"/>
  <c r="J8778" i="1"/>
  <c r="E8778" i="1"/>
  <c r="I8738" i="1"/>
  <c r="J8738" i="1"/>
  <c r="I8698" i="1"/>
  <c r="J8698" i="1"/>
  <c r="I8658" i="1"/>
  <c r="J8658" i="1"/>
  <c r="I8626" i="1"/>
  <c r="J8626" i="1"/>
  <c r="E8626" i="1"/>
  <c r="I8586" i="1"/>
  <c r="J8586" i="1"/>
  <c r="E8586" i="1"/>
  <c r="I8546" i="1"/>
  <c r="J8546" i="1"/>
  <c r="I8498" i="1"/>
  <c r="J8498" i="1"/>
  <c r="E8498" i="1"/>
  <c r="I8450" i="1"/>
  <c r="J8450" i="1"/>
  <c r="E8450" i="1"/>
  <c r="I8410" i="1"/>
  <c r="J8410" i="1"/>
  <c r="I8370" i="1"/>
  <c r="J8370" i="1"/>
  <c r="I8330" i="1"/>
  <c r="J8330" i="1"/>
  <c r="I8290" i="1"/>
  <c r="J8290" i="1"/>
  <c r="I8258" i="1"/>
  <c r="J8258" i="1"/>
  <c r="I8218" i="1"/>
  <c r="J8218" i="1"/>
  <c r="I8186" i="1"/>
  <c r="J8186" i="1"/>
  <c r="I8106" i="1"/>
  <c r="J8106" i="1"/>
  <c r="J187" i="1"/>
  <c r="E163" i="1"/>
  <c r="J163" i="1"/>
  <c r="J115" i="1"/>
  <c r="E9322" i="1"/>
  <c r="E9162" i="1"/>
  <c r="E8554" i="1"/>
  <c r="E8386" i="1"/>
  <c r="E8314" i="1"/>
  <c r="E7962" i="1"/>
  <c r="E7858" i="1"/>
  <c r="E7754" i="1"/>
  <c r="E7642" i="1"/>
  <c r="E7370" i="1"/>
  <c r="E7298" i="1"/>
  <c r="E7226" i="1"/>
  <c r="E6962" i="1"/>
  <c r="E6818" i="1"/>
  <c r="E6722" i="1"/>
  <c r="E6698" i="1"/>
  <c r="E6626" i="1"/>
  <c r="E6410" i="1"/>
  <c r="E6354" i="1"/>
  <c r="E6258" i="1"/>
  <c r="E6202" i="1"/>
  <c r="E6090" i="1"/>
  <c r="E5842" i="1"/>
  <c r="E5778" i="1"/>
  <c r="E5754" i="1"/>
  <c r="E5594" i="1"/>
  <c r="E5386" i="1"/>
  <c r="E5042" i="1"/>
  <c r="E5018" i="1"/>
  <c r="E4930" i="1"/>
  <c r="E4906" i="1"/>
  <c r="E4626" i="1"/>
  <c r="E4602" i="1"/>
  <c r="E4514" i="1"/>
  <c r="E4426" i="1"/>
  <c r="I9899" i="1"/>
  <c r="J9899" i="1"/>
  <c r="I9635" i="1"/>
  <c r="J9635" i="1"/>
  <c r="I9515" i="1"/>
  <c r="J9515" i="1"/>
  <c r="I9387" i="1"/>
  <c r="J9387" i="1"/>
  <c r="I9331" i="1"/>
  <c r="J9331" i="1"/>
  <c r="I9275" i="1"/>
  <c r="J9275" i="1"/>
  <c r="I9227" i="1"/>
  <c r="J9227" i="1"/>
  <c r="I9187" i="1"/>
  <c r="J9187" i="1"/>
  <c r="I9123" i="1"/>
  <c r="J9123" i="1"/>
  <c r="I9067" i="1"/>
  <c r="J9067" i="1"/>
  <c r="I8995" i="1"/>
  <c r="J8995" i="1"/>
  <c r="I8859" i="1"/>
  <c r="J8859" i="1"/>
  <c r="I8803" i="1"/>
  <c r="J8803" i="1"/>
  <c r="I8747" i="1"/>
  <c r="J8747" i="1"/>
  <c r="I8691" i="1"/>
  <c r="J8691" i="1"/>
  <c r="I8627" i="1"/>
  <c r="J8627" i="1"/>
  <c r="I8571" i="1"/>
  <c r="J8571" i="1"/>
  <c r="I8523" i="1"/>
  <c r="J8523" i="1"/>
  <c r="I8475" i="1"/>
  <c r="J8475" i="1"/>
  <c r="I8419" i="1"/>
  <c r="J8419" i="1"/>
  <c r="I8363" i="1"/>
  <c r="J8363" i="1"/>
  <c r="I8307" i="1"/>
  <c r="J8307" i="1"/>
  <c r="I8251" i="1"/>
  <c r="J8251" i="1"/>
  <c r="I8203" i="1"/>
  <c r="J8203" i="1"/>
  <c r="I8155" i="1"/>
  <c r="J8155" i="1"/>
  <c r="I8099" i="1"/>
  <c r="J8099" i="1"/>
  <c r="I8043" i="1"/>
  <c r="J8043" i="1"/>
  <c r="I7971" i="1"/>
  <c r="J7971" i="1"/>
  <c r="I9986" i="1"/>
  <c r="J9986" i="1"/>
  <c r="I9946" i="1"/>
  <c r="J9946" i="1"/>
  <c r="E9946" i="1"/>
  <c r="I9898" i="1"/>
  <c r="J9898" i="1"/>
  <c r="I9858" i="1"/>
  <c r="J9858" i="1"/>
  <c r="I9818" i="1"/>
  <c r="J9818" i="1"/>
  <c r="I9778" i="1"/>
  <c r="J9778" i="1"/>
  <c r="I9738" i="1"/>
  <c r="J9738" i="1"/>
  <c r="E9738" i="1"/>
  <c r="I9698" i="1"/>
  <c r="J9698" i="1"/>
  <c r="I9658" i="1"/>
  <c r="J9658" i="1"/>
  <c r="I9618" i="1"/>
  <c r="J9618" i="1"/>
  <c r="I9578" i="1"/>
  <c r="J9578" i="1"/>
  <c r="E9578" i="1"/>
  <c r="I9538" i="1"/>
  <c r="J9538" i="1"/>
  <c r="I9498" i="1"/>
  <c r="J9498" i="1"/>
  <c r="I9458" i="1"/>
  <c r="J9458" i="1"/>
  <c r="I9418" i="1"/>
  <c r="J9418" i="1"/>
  <c r="I9378" i="1"/>
  <c r="J9378" i="1"/>
  <c r="I9338" i="1"/>
  <c r="J9338" i="1"/>
  <c r="I9298" i="1"/>
  <c r="J9298" i="1"/>
  <c r="E9298" i="1"/>
  <c r="I9258" i="1"/>
  <c r="J9258" i="1"/>
  <c r="I9218" i="1"/>
  <c r="J9218" i="1"/>
  <c r="I9186" i="1"/>
  <c r="J9186" i="1"/>
  <c r="I9146" i="1"/>
  <c r="J9146" i="1"/>
  <c r="I9114" i="1"/>
  <c r="J9114" i="1"/>
  <c r="E9114" i="1"/>
  <c r="I9066" i="1"/>
  <c r="J9066" i="1"/>
  <c r="I9026" i="1"/>
  <c r="J9026" i="1"/>
  <c r="I8986" i="1"/>
  <c r="J8986" i="1"/>
  <c r="E8986" i="1"/>
  <c r="I8946" i="1"/>
  <c r="J8946" i="1"/>
  <c r="I8906" i="1"/>
  <c r="J8906" i="1"/>
  <c r="I8866" i="1"/>
  <c r="J8866" i="1"/>
  <c r="I8826" i="1"/>
  <c r="J8826" i="1"/>
  <c r="I8786" i="1"/>
  <c r="J8786" i="1"/>
  <c r="I8746" i="1"/>
  <c r="J8746" i="1"/>
  <c r="I8706" i="1"/>
  <c r="J8706" i="1"/>
  <c r="I8666" i="1"/>
  <c r="J8666" i="1"/>
  <c r="I8618" i="1"/>
  <c r="J8618" i="1"/>
  <c r="E8618" i="1"/>
  <c r="I8578" i="1"/>
  <c r="J8578" i="1"/>
  <c r="I8530" i="1"/>
  <c r="J8530" i="1"/>
  <c r="E8530" i="1"/>
  <c r="I8490" i="1"/>
  <c r="J8490" i="1"/>
  <c r="I8458" i="1"/>
  <c r="J8458" i="1"/>
  <c r="E8458" i="1"/>
  <c r="I8418" i="1"/>
  <c r="J8418" i="1"/>
  <c r="I8378" i="1"/>
  <c r="J8378" i="1"/>
  <c r="I8338" i="1"/>
  <c r="J8338" i="1"/>
  <c r="I8298" i="1"/>
  <c r="J8298" i="1"/>
  <c r="I8242" i="1"/>
  <c r="J8242" i="1"/>
  <c r="I8130" i="1"/>
  <c r="J8130" i="1"/>
  <c r="E9866" i="1"/>
  <c r="E9746" i="1"/>
  <c r="E9610" i="1"/>
  <c r="E9402" i="1"/>
  <c r="E9146" i="1"/>
  <c r="E9042" i="1"/>
  <c r="E8938" i="1"/>
  <c r="E8826" i="1"/>
  <c r="E8546" i="1"/>
  <c r="E8410" i="1"/>
  <c r="E8258" i="1"/>
  <c r="E8194" i="1"/>
  <c r="E8074" i="1"/>
  <c r="E8034" i="1"/>
  <c r="E7890" i="1"/>
  <c r="E7818" i="1"/>
  <c r="E7674" i="1"/>
  <c r="E7562" i="1"/>
  <c r="E7522" i="1"/>
  <c r="E7402" i="1"/>
  <c r="E7330" i="1"/>
  <c r="E7258" i="1"/>
  <c r="E7186" i="1"/>
  <c r="E7146" i="1"/>
  <c r="E7058" i="1"/>
  <c r="E7018" i="1"/>
  <c r="E6922" i="1"/>
  <c r="E6850" i="1"/>
  <c r="E6778" i="1"/>
  <c r="E6658" i="1"/>
  <c r="E6538" i="1"/>
  <c r="E6378" i="1"/>
  <c r="E6282" i="1"/>
  <c r="E6162" i="1"/>
  <c r="E6122" i="1"/>
  <c r="E6002" i="1"/>
  <c r="E5978" i="1"/>
  <c r="E5954" i="1"/>
  <c r="E5930" i="1"/>
  <c r="E5874" i="1"/>
  <c r="E5802" i="1"/>
  <c r="E5698" i="1"/>
  <c r="E5618" i="1"/>
  <c r="E5498" i="1"/>
  <c r="E5410" i="1"/>
  <c r="E5354" i="1"/>
  <c r="E4762" i="1"/>
  <c r="E4682" i="1"/>
  <c r="I9915" i="1"/>
  <c r="J9915" i="1"/>
  <c r="I9875" i="1"/>
  <c r="J9875" i="1"/>
  <c r="I9707" i="1"/>
  <c r="J9707" i="1"/>
  <c r="I9587" i="1"/>
  <c r="J9587" i="1"/>
  <c r="I9531" i="1"/>
  <c r="J9531" i="1"/>
  <c r="I9491" i="1"/>
  <c r="J9491" i="1"/>
  <c r="I9451" i="1"/>
  <c r="J9451" i="1"/>
  <c r="I9395" i="1"/>
  <c r="J9395" i="1"/>
  <c r="I9339" i="1"/>
  <c r="J9339" i="1"/>
  <c r="I9291" i="1"/>
  <c r="J9291" i="1"/>
  <c r="I9243" i="1"/>
  <c r="J9243" i="1"/>
  <c r="I9107" i="1"/>
  <c r="J9107" i="1"/>
  <c r="I9051" i="1"/>
  <c r="J9051" i="1"/>
  <c r="I9003" i="1"/>
  <c r="J9003" i="1"/>
  <c r="I8947" i="1"/>
  <c r="J8947" i="1"/>
  <c r="I8891" i="1"/>
  <c r="J8891" i="1"/>
  <c r="I8843" i="1"/>
  <c r="J8843" i="1"/>
  <c r="I8795" i="1"/>
  <c r="J8795" i="1"/>
  <c r="I8731" i="1"/>
  <c r="J8731" i="1"/>
  <c r="I8595" i="1"/>
  <c r="J8595" i="1"/>
  <c r="I8539" i="1"/>
  <c r="J8539" i="1"/>
  <c r="I8483" i="1"/>
  <c r="J8483" i="1"/>
  <c r="I8435" i="1"/>
  <c r="J8435" i="1"/>
  <c r="I8379" i="1"/>
  <c r="J8379" i="1"/>
  <c r="I8339" i="1"/>
  <c r="J8339" i="1"/>
  <c r="I8291" i="1"/>
  <c r="J8291" i="1"/>
  <c r="I8227" i="1"/>
  <c r="J8227" i="1"/>
  <c r="I8179" i="1"/>
  <c r="J8179" i="1"/>
  <c r="I8123" i="1"/>
  <c r="J8123" i="1"/>
  <c r="I8075" i="1"/>
  <c r="J8075" i="1"/>
  <c r="I8027" i="1"/>
  <c r="J8027" i="1"/>
  <c r="I7883" i="1"/>
  <c r="J7883" i="1"/>
  <c r="I9978" i="1"/>
  <c r="J9978" i="1"/>
  <c r="I9938" i="1"/>
  <c r="J9938" i="1"/>
  <c r="I9906" i="1"/>
  <c r="J9906" i="1"/>
  <c r="E9906" i="1"/>
  <c r="I9874" i="1"/>
  <c r="J9874" i="1"/>
  <c r="E9874" i="1"/>
  <c r="I9834" i="1"/>
  <c r="J9834" i="1"/>
  <c r="E9834" i="1"/>
  <c r="I9794" i="1"/>
  <c r="J9794" i="1"/>
  <c r="I9754" i="1"/>
  <c r="J9754" i="1"/>
  <c r="E9754" i="1"/>
  <c r="I9714" i="1"/>
  <c r="J9714" i="1"/>
  <c r="I9674" i="1"/>
  <c r="J9674" i="1"/>
  <c r="E9674" i="1"/>
  <c r="I9634" i="1"/>
  <c r="J9634" i="1"/>
  <c r="I9594" i="1"/>
  <c r="J9594" i="1"/>
  <c r="E9594" i="1"/>
  <c r="I9554" i="1"/>
  <c r="J9554" i="1"/>
  <c r="I9506" i="1"/>
  <c r="J9506" i="1"/>
  <c r="I9474" i="1"/>
  <c r="J9474" i="1"/>
  <c r="I9426" i="1"/>
  <c r="J9426" i="1"/>
  <c r="E9426" i="1"/>
  <c r="I9386" i="1"/>
  <c r="J9386" i="1"/>
  <c r="I9346" i="1"/>
  <c r="J9346" i="1"/>
  <c r="I9306" i="1"/>
  <c r="J9306" i="1"/>
  <c r="I9266" i="1"/>
  <c r="J9266" i="1"/>
  <c r="E9266" i="1"/>
  <c r="I9226" i="1"/>
  <c r="J9226" i="1"/>
  <c r="E9226" i="1"/>
  <c r="I9178" i="1"/>
  <c r="J9178" i="1"/>
  <c r="E9178" i="1"/>
  <c r="I9130" i="1"/>
  <c r="J9130" i="1"/>
  <c r="I9090" i="1"/>
  <c r="J9090" i="1"/>
  <c r="I9050" i="1"/>
  <c r="J9050" i="1"/>
  <c r="E9050" i="1"/>
  <c r="I9010" i="1"/>
  <c r="J9010" i="1"/>
  <c r="I8978" i="1"/>
  <c r="J8978" i="1"/>
  <c r="I8930" i="1"/>
  <c r="J8930" i="1"/>
  <c r="I8898" i="1"/>
  <c r="J8898" i="1"/>
  <c r="I8850" i="1"/>
  <c r="J8850" i="1"/>
  <c r="I8810" i="1"/>
  <c r="J8810" i="1"/>
  <c r="I8770" i="1"/>
  <c r="J8770" i="1"/>
  <c r="I8730" i="1"/>
  <c r="J8730" i="1"/>
  <c r="E8730" i="1"/>
  <c r="I8690" i="1"/>
  <c r="J8690" i="1"/>
  <c r="E8690" i="1"/>
  <c r="I8650" i="1"/>
  <c r="J8650" i="1"/>
  <c r="I8610" i="1"/>
  <c r="J8610" i="1"/>
  <c r="I8570" i="1"/>
  <c r="J8570" i="1"/>
  <c r="E8570" i="1"/>
  <c r="I8522" i="1"/>
  <c r="J8522" i="1"/>
  <c r="E8522" i="1"/>
  <c r="I8482" i="1"/>
  <c r="J8482" i="1"/>
  <c r="E8482" i="1"/>
  <c r="I8442" i="1"/>
  <c r="J8442" i="1"/>
  <c r="I8402" i="1"/>
  <c r="J8402" i="1"/>
  <c r="E8402" i="1"/>
  <c r="I8362" i="1"/>
  <c r="J8362" i="1"/>
  <c r="I8322" i="1"/>
  <c r="J8322" i="1"/>
  <c r="I8282" i="1"/>
  <c r="J8282" i="1"/>
  <c r="I8250" i="1"/>
  <c r="J8250" i="1"/>
  <c r="E8250" i="1"/>
  <c r="I8210" i="1"/>
  <c r="J8210" i="1"/>
  <c r="I8178" i="1"/>
  <c r="J8178" i="1"/>
  <c r="I8098" i="1"/>
  <c r="J8098" i="1"/>
  <c r="E9850" i="1"/>
  <c r="E9714" i="1"/>
  <c r="E9394" i="1"/>
  <c r="E8922" i="1"/>
  <c r="E8762" i="1"/>
  <c r="E8634" i="1"/>
  <c r="E8378" i="1"/>
  <c r="E8330" i="1"/>
  <c r="E8218" i="1"/>
  <c r="E7914" i="1"/>
  <c r="E7850" i="1"/>
  <c r="E7634" i="1"/>
  <c r="E7434" i="1"/>
  <c r="E7362" i="1"/>
  <c r="E7290" i="1"/>
  <c r="E6954" i="1"/>
  <c r="E6882" i="1"/>
  <c r="E6810" i="1"/>
  <c r="E6506" i="1"/>
  <c r="E6250" i="1"/>
  <c r="E6194" i="1"/>
  <c r="E6082" i="1"/>
  <c r="E5770" i="1"/>
  <c r="E5746" i="1"/>
  <c r="E5210" i="1"/>
  <c r="E5066" i="1"/>
  <c r="E4954" i="1"/>
  <c r="E4650" i="1"/>
  <c r="E4562" i="1"/>
  <c r="I9827" i="1"/>
  <c r="J9827" i="1"/>
  <c r="I9435" i="1"/>
  <c r="J9435" i="1"/>
  <c r="I9299" i="1"/>
  <c r="J9299" i="1"/>
  <c r="I9251" i="1"/>
  <c r="J9251" i="1"/>
  <c r="I9195" i="1"/>
  <c r="J9195" i="1"/>
  <c r="I9139" i="1"/>
  <c r="J9139" i="1"/>
  <c r="I9083" i="1"/>
  <c r="J9083" i="1"/>
  <c r="I9035" i="1"/>
  <c r="J9035" i="1"/>
  <c r="I8979" i="1"/>
  <c r="J8979" i="1"/>
  <c r="I8939" i="1"/>
  <c r="J8939" i="1"/>
  <c r="I8883" i="1"/>
  <c r="J8883" i="1"/>
  <c r="I8827" i="1"/>
  <c r="J8827" i="1"/>
  <c r="I8779" i="1"/>
  <c r="J8779" i="1"/>
  <c r="I8739" i="1"/>
  <c r="J8739" i="1"/>
  <c r="I8683" i="1"/>
  <c r="J8683" i="1"/>
  <c r="I8635" i="1"/>
  <c r="J8635" i="1"/>
  <c r="I8587" i="1"/>
  <c r="J8587" i="1"/>
  <c r="I8547" i="1"/>
  <c r="J8547" i="1"/>
  <c r="I8491" i="1"/>
  <c r="J8491" i="1"/>
  <c r="I8443" i="1"/>
  <c r="J8443" i="1"/>
  <c r="I8403" i="1"/>
  <c r="J8403" i="1"/>
  <c r="I8355" i="1"/>
  <c r="J8355" i="1"/>
  <c r="I8299" i="1"/>
  <c r="J8299" i="1"/>
  <c r="I8243" i="1"/>
  <c r="J8243" i="1"/>
  <c r="I8187" i="1"/>
  <c r="J8187" i="1"/>
  <c r="I8139" i="1"/>
  <c r="J8139" i="1"/>
  <c r="I8083" i="1"/>
  <c r="J8083" i="1"/>
  <c r="I8035" i="1"/>
  <c r="J8035" i="1"/>
  <c r="I7987" i="1"/>
  <c r="J7987" i="1"/>
  <c r="I7931" i="1"/>
  <c r="J7931" i="1"/>
  <c r="I7891" i="1"/>
  <c r="J7891" i="1"/>
  <c r="I7851" i="1"/>
  <c r="J7851" i="1"/>
  <c r="I9962" i="1"/>
  <c r="J9962" i="1"/>
  <c r="I9922" i="1"/>
  <c r="J9922" i="1"/>
  <c r="I9882" i="1"/>
  <c r="J9882" i="1"/>
  <c r="E9882" i="1"/>
  <c r="I9842" i="1"/>
  <c r="J9842" i="1"/>
  <c r="I9802" i="1"/>
  <c r="J9802" i="1"/>
  <c r="E9802" i="1"/>
  <c r="I9762" i="1"/>
  <c r="J9762" i="1"/>
  <c r="I9722" i="1"/>
  <c r="J9722" i="1"/>
  <c r="E9722" i="1"/>
  <c r="I9682" i="1"/>
  <c r="J9682" i="1"/>
  <c r="I9642" i="1"/>
  <c r="J9642" i="1"/>
  <c r="E9642" i="1"/>
  <c r="I9602" i="1"/>
  <c r="J9602" i="1"/>
  <c r="I9562" i="1"/>
  <c r="J9562" i="1"/>
  <c r="E9562" i="1"/>
  <c r="I9522" i="1"/>
  <c r="J9522" i="1"/>
  <c r="I9482" i="1"/>
  <c r="J9482" i="1"/>
  <c r="I9450" i="1"/>
  <c r="J9450" i="1"/>
  <c r="I9410" i="1"/>
  <c r="J9410" i="1"/>
  <c r="I9370" i="1"/>
  <c r="J9370" i="1"/>
  <c r="E9370" i="1"/>
  <c r="I9330" i="1"/>
  <c r="J9330" i="1"/>
  <c r="I9290" i="1"/>
  <c r="J9290" i="1"/>
  <c r="I9250" i="1"/>
  <c r="J9250" i="1"/>
  <c r="I9210" i="1"/>
  <c r="J9210" i="1"/>
  <c r="I9170" i="1"/>
  <c r="J9170" i="1"/>
  <c r="E9170" i="1"/>
  <c r="I9138" i="1"/>
  <c r="J9138" i="1"/>
  <c r="I9098" i="1"/>
  <c r="J9098" i="1"/>
  <c r="E9098" i="1"/>
  <c r="I9074" i="1"/>
  <c r="J9074" i="1"/>
  <c r="I9034" i="1"/>
  <c r="J9034" i="1"/>
  <c r="E9034" i="1"/>
  <c r="I8994" i="1"/>
  <c r="J8994" i="1"/>
  <c r="I8954" i="1"/>
  <c r="J8954" i="1"/>
  <c r="E8954" i="1"/>
  <c r="I8914" i="1"/>
  <c r="J8914" i="1"/>
  <c r="E8914" i="1"/>
  <c r="I8874" i="1"/>
  <c r="J8874" i="1"/>
  <c r="I8834" i="1"/>
  <c r="J8834" i="1"/>
  <c r="I8794" i="1"/>
  <c r="J8794" i="1"/>
  <c r="I8754" i="1"/>
  <c r="J8754" i="1"/>
  <c r="I8722" i="1"/>
  <c r="J8722" i="1"/>
  <c r="I8682" i="1"/>
  <c r="J8682" i="1"/>
  <c r="I8642" i="1"/>
  <c r="J8642" i="1"/>
  <c r="E8642" i="1"/>
  <c r="I8602" i="1"/>
  <c r="J8602" i="1"/>
  <c r="I8562" i="1"/>
  <c r="J8562" i="1"/>
  <c r="E8562" i="1"/>
  <c r="I8538" i="1"/>
  <c r="J8538" i="1"/>
  <c r="I8506" i="1"/>
  <c r="J8506" i="1"/>
  <c r="E8506" i="1"/>
  <c r="I8474" i="1"/>
  <c r="J8474" i="1"/>
  <c r="E8474" i="1"/>
  <c r="I8434" i="1"/>
  <c r="J8434" i="1"/>
  <c r="E8434" i="1"/>
  <c r="I8394" i="1"/>
  <c r="J8394" i="1"/>
  <c r="I8354" i="1"/>
  <c r="J8354" i="1"/>
  <c r="I8306" i="1"/>
  <c r="J8306" i="1"/>
  <c r="E8306" i="1"/>
  <c r="I8266" i="1"/>
  <c r="J8266" i="1"/>
  <c r="I8226" i="1"/>
  <c r="J8226" i="1"/>
  <c r="E8226" i="1"/>
  <c r="I8202" i="1"/>
  <c r="J8202" i="1"/>
  <c r="E8202" i="1"/>
  <c r="I8162" i="1"/>
  <c r="J8162" i="1"/>
  <c r="I8114" i="1"/>
  <c r="J8114" i="1"/>
  <c r="E8114" i="1"/>
  <c r="E9938" i="1"/>
  <c r="E9842" i="1"/>
  <c r="E9706" i="1"/>
  <c r="E9586" i="1"/>
  <c r="E9466" i="1"/>
  <c r="E9386" i="1"/>
  <c r="E9258" i="1"/>
  <c r="E9202" i="1"/>
  <c r="E9130" i="1"/>
  <c r="E9010" i="1"/>
  <c r="E8906" i="1"/>
  <c r="E8810" i="1"/>
  <c r="E8698" i="1"/>
  <c r="E8610" i="1"/>
  <c r="E8186" i="1"/>
  <c r="E8106" i="1"/>
  <c r="E8066" i="1"/>
  <c r="E7978" i="1"/>
  <c r="E7946" i="1"/>
  <c r="E7882" i="1"/>
  <c r="E7810" i="1"/>
  <c r="E7738" i="1"/>
  <c r="E7706" i="1"/>
  <c r="E7594" i="1"/>
  <c r="E7554" i="1"/>
  <c r="E7466" i="1"/>
  <c r="E7394" i="1"/>
  <c r="E7322" i="1"/>
  <c r="E7218" i="1"/>
  <c r="E7178" i="1"/>
  <c r="E7090" i="1"/>
  <c r="E7050" i="1"/>
  <c r="E6986" i="1"/>
  <c r="E6842" i="1"/>
  <c r="E6770" i="1"/>
  <c r="E6714" i="1"/>
  <c r="E6682" i="1"/>
  <c r="E6650" i="1"/>
  <c r="E6570" i="1"/>
  <c r="E6434" i="1"/>
  <c r="E6402" i="1"/>
  <c r="E6114" i="1"/>
  <c r="E5922" i="1"/>
  <c r="E5794" i="1"/>
  <c r="E5714" i="1"/>
  <c r="E5634" i="1"/>
  <c r="E5402" i="1"/>
  <c r="E5378" i="1"/>
  <c r="E5186" i="1"/>
  <c r="E5122" i="1"/>
  <c r="E5090" i="1"/>
  <c r="E4850" i="1"/>
  <c r="E4674" i="1"/>
  <c r="I9947" i="1"/>
  <c r="J9947" i="1"/>
  <c r="I9835" i="1"/>
  <c r="J9835" i="1"/>
  <c r="I9723" i="1"/>
  <c r="J9723" i="1"/>
  <c r="I9675" i="1"/>
  <c r="J9675" i="1"/>
  <c r="I9419" i="1"/>
  <c r="J9419" i="1"/>
  <c r="I9371" i="1"/>
  <c r="J9371" i="1"/>
  <c r="I9315" i="1"/>
  <c r="J9315" i="1"/>
  <c r="I9179" i="1"/>
  <c r="J9179" i="1"/>
  <c r="I9131" i="1"/>
  <c r="J9131" i="1"/>
  <c r="I9075" i="1"/>
  <c r="J9075" i="1"/>
  <c r="I9019" i="1"/>
  <c r="J9019" i="1"/>
  <c r="I8971" i="1"/>
  <c r="J8971" i="1"/>
  <c r="I8923" i="1"/>
  <c r="J8923" i="1"/>
  <c r="I8867" i="1"/>
  <c r="J8867" i="1"/>
  <c r="I8811" i="1"/>
  <c r="J8811" i="1"/>
  <c r="I8755" i="1"/>
  <c r="J8755" i="1"/>
  <c r="I8699" i="1"/>
  <c r="J8699" i="1"/>
  <c r="I8651" i="1"/>
  <c r="J8651" i="1"/>
  <c r="I8603" i="1"/>
  <c r="J8603" i="1"/>
  <c r="I8467" i="1"/>
  <c r="J8467" i="1"/>
  <c r="I8427" i="1"/>
  <c r="J8427" i="1"/>
  <c r="I8371" i="1"/>
  <c r="J8371" i="1"/>
  <c r="I8315" i="1"/>
  <c r="J8315" i="1"/>
  <c r="I8275" i="1"/>
  <c r="J8275" i="1"/>
  <c r="I8219" i="1"/>
  <c r="J8219" i="1"/>
  <c r="I8163" i="1"/>
  <c r="J8163" i="1"/>
  <c r="I8107" i="1"/>
  <c r="J8107" i="1"/>
  <c r="I8051" i="1"/>
  <c r="J8051" i="1"/>
  <c r="I7995" i="1"/>
  <c r="J7995" i="1"/>
  <c r="I7947" i="1"/>
  <c r="J7947" i="1"/>
  <c r="I7907" i="1"/>
  <c r="J7907" i="1"/>
  <c r="I7867" i="1"/>
  <c r="J7867" i="1"/>
  <c r="E9818" i="1"/>
  <c r="E9690" i="1"/>
  <c r="E9554" i="1"/>
  <c r="E9458" i="1"/>
  <c r="E9362" i="1"/>
  <c r="E9194" i="1"/>
  <c r="E9106" i="1"/>
  <c r="E8874" i="1"/>
  <c r="E8754" i="1"/>
  <c r="E8682" i="1"/>
  <c r="E8602" i="1"/>
  <c r="E8466" i="1"/>
  <c r="E8298" i="1"/>
  <c r="E8274" i="1"/>
  <c r="E7906" i="1"/>
  <c r="E7842" i="1"/>
  <c r="E7770" i="1"/>
  <c r="E7426" i="1"/>
  <c r="E7354" i="1"/>
  <c r="E7242" i="1"/>
  <c r="E7010" i="1"/>
  <c r="E6906" i="1"/>
  <c r="E6874" i="1"/>
  <c r="E6802" i="1"/>
  <c r="E6530" i="1"/>
  <c r="E6370" i="1"/>
  <c r="E6306" i="1"/>
  <c r="E6274" i="1"/>
  <c r="I9997" i="1"/>
  <c r="J9997" i="1"/>
  <c r="I9989" i="1"/>
  <c r="J9989" i="1"/>
  <c r="I9981" i="1"/>
  <c r="J9981" i="1"/>
  <c r="I9973" i="1"/>
  <c r="J9973" i="1"/>
  <c r="I9965" i="1"/>
  <c r="J9965" i="1"/>
  <c r="I9957" i="1"/>
  <c r="J9957" i="1"/>
  <c r="I9949" i="1"/>
  <c r="J9949" i="1"/>
  <c r="I9941" i="1"/>
  <c r="J9941" i="1"/>
  <c r="I9933" i="1"/>
  <c r="J9933" i="1"/>
  <c r="I9925" i="1"/>
  <c r="J9925" i="1"/>
  <c r="I9917" i="1"/>
  <c r="J9917" i="1"/>
  <c r="I9909" i="1"/>
  <c r="J9909" i="1"/>
  <c r="I9901" i="1"/>
  <c r="J9901" i="1"/>
  <c r="I9893" i="1"/>
  <c r="J9893" i="1"/>
  <c r="I9885" i="1"/>
  <c r="J9885" i="1"/>
  <c r="I9877" i="1"/>
  <c r="J9877" i="1"/>
  <c r="I9869" i="1"/>
  <c r="J9869" i="1"/>
  <c r="I9861" i="1"/>
  <c r="J9861" i="1"/>
  <c r="I9853" i="1"/>
  <c r="J9853" i="1"/>
  <c r="I9845" i="1"/>
  <c r="J9845" i="1"/>
  <c r="I9837" i="1"/>
  <c r="J9837" i="1"/>
  <c r="I9829" i="1"/>
  <c r="J9829" i="1"/>
  <c r="I9821" i="1"/>
  <c r="J9821" i="1"/>
  <c r="I9813" i="1"/>
  <c r="J9813" i="1"/>
  <c r="I9805" i="1"/>
  <c r="J9805" i="1"/>
  <c r="I9797" i="1"/>
  <c r="J9797" i="1"/>
  <c r="I9789" i="1"/>
  <c r="J9789" i="1"/>
  <c r="I9781" i="1"/>
  <c r="J9781" i="1"/>
  <c r="I9773" i="1"/>
  <c r="J9773" i="1"/>
  <c r="I9765" i="1"/>
  <c r="J9765" i="1"/>
  <c r="I9757" i="1"/>
  <c r="J9757" i="1"/>
  <c r="I9749" i="1"/>
  <c r="J9749" i="1"/>
  <c r="I9741" i="1"/>
  <c r="J9741" i="1"/>
  <c r="I9733" i="1"/>
  <c r="J9733" i="1"/>
  <c r="I9725" i="1"/>
  <c r="J9725" i="1"/>
  <c r="I9717" i="1"/>
  <c r="J9717" i="1"/>
  <c r="I9709" i="1"/>
  <c r="J9709" i="1"/>
  <c r="I9701" i="1"/>
  <c r="J9701" i="1"/>
  <c r="I9693" i="1"/>
  <c r="J9693" i="1"/>
  <c r="I9685" i="1"/>
  <c r="J9685" i="1"/>
  <c r="I9677" i="1"/>
  <c r="J9677" i="1"/>
  <c r="I9669" i="1"/>
  <c r="J9669" i="1"/>
  <c r="I9661" i="1"/>
  <c r="J9661" i="1"/>
  <c r="I9653" i="1"/>
  <c r="J9653" i="1"/>
  <c r="I9645" i="1"/>
  <c r="J9645" i="1"/>
  <c r="I9637" i="1"/>
  <c r="J9637" i="1"/>
  <c r="I9629" i="1"/>
  <c r="J9629" i="1"/>
  <c r="I9621" i="1"/>
  <c r="J9621" i="1"/>
  <c r="I9613" i="1"/>
  <c r="J9613" i="1"/>
  <c r="I9605" i="1"/>
  <c r="J9605" i="1"/>
  <c r="I9597" i="1"/>
  <c r="J9597" i="1"/>
  <c r="I9589" i="1"/>
  <c r="J9589" i="1"/>
  <c r="I9581" i="1"/>
  <c r="J9581" i="1"/>
  <c r="I9573" i="1"/>
  <c r="J9573" i="1"/>
  <c r="I9565" i="1"/>
  <c r="J9565" i="1"/>
  <c r="I9557" i="1"/>
  <c r="J9557" i="1"/>
  <c r="I9549" i="1"/>
  <c r="J9549" i="1"/>
  <c r="I9541" i="1"/>
  <c r="J9541" i="1"/>
  <c r="I9533" i="1"/>
  <c r="J9533" i="1"/>
  <c r="I9525" i="1"/>
  <c r="J9525" i="1"/>
  <c r="I9517" i="1"/>
  <c r="J9517" i="1"/>
  <c r="I9509" i="1"/>
  <c r="J9509" i="1"/>
  <c r="I9501" i="1"/>
  <c r="J9501" i="1"/>
  <c r="I9493" i="1"/>
  <c r="J9493" i="1"/>
  <c r="I9485" i="1"/>
  <c r="J9485" i="1"/>
  <c r="I9477" i="1"/>
  <c r="J9477" i="1"/>
  <c r="I9469" i="1"/>
  <c r="J9469" i="1"/>
  <c r="I9461" i="1"/>
  <c r="J9461" i="1"/>
  <c r="I9453" i="1"/>
  <c r="J9453" i="1"/>
  <c r="I9445" i="1"/>
  <c r="J9445" i="1"/>
  <c r="I9437" i="1"/>
  <c r="J9437" i="1"/>
  <c r="I9429" i="1"/>
  <c r="J9429" i="1"/>
  <c r="I9421" i="1"/>
  <c r="J9421" i="1"/>
  <c r="I9413" i="1"/>
  <c r="J9413" i="1"/>
  <c r="I9405" i="1"/>
  <c r="J9405" i="1"/>
  <c r="I9397" i="1"/>
  <c r="J9397" i="1"/>
  <c r="I9389" i="1"/>
  <c r="J9389" i="1"/>
  <c r="I9381" i="1"/>
  <c r="J9381" i="1"/>
  <c r="I9373" i="1"/>
  <c r="J9373" i="1"/>
  <c r="I9365" i="1"/>
  <c r="J9365" i="1"/>
  <c r="I9357" i="1"/>
  <c r="J9357" i="1"/>
  <c r="I9349" i="1"/>
  <c r="J9349" i="1"/>
  <c r="I9341" i="1"/>
  <c r="J9341" i="1"/>
  <c r="I9333" i="1"/>
  <c r="J9333" i="1"/>
  <c r="I9325" i="1"/>
  <c r="J9325" i="1"/>
  <c r="I9317" i="1"/>
  <c r="J9317" i="1"/>
  <c r="I9309" i="1"/>
  <c r="J9309" i="1"/>
  <c r="I9301" i="1"/>
  <c r="J9301" i="1"/>
  <c r="I9293" i="1"/>
  <c r="J9293" i="1"/>
  <c r="I9285" i="1"/>
  <c r="J9285" i="1"/>
  <c r="I9277" i="1"/>
  <c r="J9277" i="1"/>
  <c r="I9269" i="1"/>
  <c r="J9269" i="1"/>
  <c r="I9261" i="1"/>
  <c r="J9261" i="1"/>
  <c r="I9253" i="1"/>
  <c r="J9253" i="1"/>
  <c r="I9245" i="1"/>
  <c r="J9245" i="1"/>
  <c r="I9237" i="1"/>
  <c r="J9237" i="1"/>
  <c r="I9229" i="1"/>
  <c r="J9229" i="1"/>
  <c r="I9221" i="1"/>
  <c r="J9221" i="1"/>
  <c r="I9213" i="1"/>
  <c r="J9213" i="1"/>
  <c r="I9205" i="1"/>
  <c r="J9205" i="1"/>
  <c r="I9197" i="1"/>
  <c r="J9197" i="1"/>
  <c r="I9189" i="1"/>
  <c r="J9189" i="1"/>
  <c r="I9181" i="1"/>
  <c r="J9181" i="1"/>
  <c r="I9173" i="1"/>
  <c r="J9173" i="1"/>
  <c r="I9165" i="1"/>
  <c r="J9165" i="1"/>
  <c r="I9157" i="1"/>
  <c r="J9157" i="1"/>
  <c r="I9149" i="1"/>
  <c r="J9149" i="1"/>
  <c r="I9141" i="1"/>
  <c r="J9141" i="1"/>
  <c r="I9133" i="1"/>
  <c r="J9133" i="1"/>
  <c r="I9125" i="1"/>
  <c r="J9125" i="1"/>
  <c r="I9117" i="1"/>
  <c r="J9117" i="1"/>
  <c r="I9109" i="1"/>
  <c r="J9109" i="1"/>
  <c r="I9101" i="1"/>
  <c r="J9101" i="1"/>
  <c r="I9093" i="1"/>
  <c r="J9093" i="1"/>
  <c r="I9085" i="1"/>
  <c r="J9085" i="1"/>
  <c r="I9077" i="1"/>
  <c r="J9077" i="1"/>
  <c r="I9069" i="1"/>
  <c r="J9069" i="1"/>
  <c r="I9061" i="1"/>
  <c r="J9061" i="1"/>
  <c r="I9053" i="1"/>
  <c r="J9053" i="1"/>
  <c r="I9045" i="1"/>
  <c r="J9045" i="1"/>
  <c r="I9037" i="1"/>
  <c r="J9037" i="1"/>
  <c r="I9029" i="1"/>
  <c r="J9029" i="1"/>
  <c r="I9021" i="1"/>
  <c r="J9021" i="1"/>
  <c r="I9013" i="1"/>
  <c r="J9013" i="1"/>
  <c r="I9005" i="1"/>
  <c r="J9005" i="1"/>
  <c r="I8997" i="1"/>
  <c r="J8997" i="1"/>
  <c r="I8989" i="1"/>
  <c r="J8989" i="1"/>
  <c r="I8981" i="1"/>
  <c r="J8981" i="1"/>
  <c r="I8973" i="1"/>
  <c r="J8973" i="1"/>
  <c r="I8965" i="1"/>
  <c r="J8965" i="1"/>
  <c r="I8957" i="1"/>
  <c r="J8957" i="1"/>
  <c r="I8949" i="1"/>
  <c r="J8949" i="1"/>
  <c r="I8941" i="1"/>
  <c r="J8941" i="1"/>
  <c r="I8933" i="1"/>
  <c r="J8933" i="1"/>
  <c r="I8925" i="1"/>
  <c r="J8925" i="1"/>
  <c r="I8917" i="1"/>
  <c r="J8917" i="1"/>
  <c r="I8909" i="1"/>
  <c r="J8909" i="1"/>
  <c r="I8901" i="1"/>
  <c r="J8901" i="1"/>
  <c r="I8893" i="1"/>
  <c r="J8893" i="1"/>
  <c r="I8885" i="1"/>
  <c r="J8885" i="1"/>
  <c r="I8877" i="1"/>
  <c r="J8877" i="1"/>
  <c r="I8869" i="1"/>
  <c r="J8869" i="1"/>
  <c r="I8861" i="1"/>
  <c r="J8861" i="1"/>
  <c r="I8853" i="1"/>
  <c r="J8853" i="1"/>
  <c r="I8845" i="1"/>
  <c r="J8845" i="1"/>
  <c r="I8837" i="1"/>
  <c r="J8837" i="1"/>
  <c r="I8829" i="1"/>
  <c r="J8829" i="1"/>
  <c r="I8821" i="1"/>
  <c r="J8821" i="1"/>
  <c r="I8813" i="1"/>
  <c r="J8813" i="1"/>
  <c r="I8805" i="1"/>
  <c r="J8805" i="1"/>
  <c r="I8797" i="1"/>
  <c r="J8797" i="1"/>
  <c r="I8789" i="1"/>
  <c r="J8789" i="1"/>
  <c r="I8781" i="1"/>
  <c r="J8781" i="1"/>
  <c r="I8773" i="1"/>
  <c r="J8773" i="1"/>
  <c r="I8765" i="1"/>
  <c r="J8765" i="1"/>
  <c r="I8757" i="1"/>
  <c r="J8757" i="1"/>
  <c r="I8749" i="1"/>
  <c r="J8749" i="1"/>
  <c r="I8741" i="1"/>
  <c r="J8741" i="1"/>
  <c r="I8733" i="1"/>
  <c r="J8733" i="1"/>
  <c r="I8725" i="1"/>
  <c r="J8725" i="1"/>
  <c r="I8717" i="1"/>
  <c r="J8717" i="1"/>
  <c r="I8709" i="1"/>
  <c r="J8709" i="1"/>
  <c r="I8701" i="1"/>
  <c r="J8701" i="1"/>
  <c r="I8693" i="1"/>
  <c r="J8693" i="1"/>
  <c r="I8685" i="1"/>
  <c r="J8685" i="1"/>
  <c r="I8677" i="1"/>
  <c r="J8677" i="1"/>
  <c r="I8669" i="1"/>
  <c r="J8669" i="1"/>
  <c r="I8661" i="1"/>
  <c r="J8661" i="1"/>
  <c r="I8653" i="1"/>
  <c r="J8653" i="1"/>
  <c r="I8645" i="1"/>
  <c r="J8645" i="1"/>
  <c r="I8637" i="1"/>
  <c r="J8637" i="1"/>
  <c r="I8629" i="1"/>
  <c r="J8629" i="1"/>
  <c r="I8621" i="1"/>
  <c r="J8621" i="1"/>
  <c r="I8613" i="1"/>
  <c r="J8613" i="1"/>
  <c r="I8605" i="1"/>
  <c r="J8605" i="1"/>
  <c r="I8597" i="1"/>
  <c r="J8597" i="1"/>
  <c r="I8589" i="1"/>
  <c r="J8589" i="1"/>
  <c r="I8581" i="1"/>
  <c r="J8581" i="1"/>
  <c r="I8573" i="1"/>
  <c r="J8573" i="1"/>
  <c r="I8565" i="1"/>
  <c r="J8565" i="1"/>
  <c r="I8557" i="1"/>
  <c r="J8557" i="1"/>
  <c r="I8549" i="1"/>
  <c r="J8549" i="1"/>
  <c r="I8541" i="1"/>
  <c r="J8541" i="1"/>
  <c r="I8533" i="1"/>
  <c r="J8533" i="1"/>
  <c r="I8525" i="1"/>
  <c r="J8525" i="1"/>
  <c r="I8517" i="1"/>
  <c r="J8517" i="1"/>
  <c r="I8509" i="1"/>
  <c r="J8509" i="1"/>
  <c r="I8501" i="1"/>
  <c r="J8501" i="1"/>
  <c r="I8493" i="1"/>
  <c r="J8493" i="1"/>
  <c r="I8485" i="1"/>
  <c r="J8485" i="1"/>
  <c r="I8477" i="1"/>
  <c r="J8477" i="1"/>
  <c r="I8469" i="1"/>
  <c r="J8469" i="1"/>
  <c r="I8461" i="1"/>
  <c r="J8461" i="1"/>
  <c r="I8453" i="1"/>
  <c r="J8453" i="1"/>
  <c r="I8445" i="1"/>
  <c r="J8445" i="1"/>
  <c r="I8437" i="1"/>
  <c r="J8437" i="1"/>
  <c r="I8429" i="1"/>
  <c r="J8429" i="1"/>
  <c r="I8421" i="1"/>
  <c r="J8421" i="1"/>
  <c r="I8413" i="1"/>
  <c r="J8413" i="1"/>
  <c r="I8405" i="1"/>
  <c r="J8405" i="1"/>
  <c r="I8397" i="1"/>
  <c r="J8397" i="1"/>
  <c r="I8389" i="1"/>
  <c r="J8389" i="1"/>
  <c r="I8381" i="1"/>
  <c r="J8381" i="1"/>
  <c r="I8373" i="1"/>
  <c r="J8373" i="1"/>
  <c r="I8365" i="1"/>
  <c r="J8365" i="1"/>
  <c r="I8357" i="1"/>
  <c r="J8357" i="1"/>
  <c r="I8349" i="1"/>
  <c r="J8349" i="1"/>
  <c r="I8341" i="1"/>
  <c r="J8341" i="1"/>
  <c r="I8333" i="1"/>
  <c r="J8333" i="1"/>
  <c r="I8325" i="1"/>
  <c r="J8325" i="1"/>
  <c r="I8317" i="1"/>
  <c r="J8317" i="1"/>
  <c r="I8309" i="1"/>
  <c r="J8309" i="1"/>
  <c r="I8301" i="1"/>
  <c r="J8301" i="1"/>
  <c r="E3730" i="1"/>
  <c r="E3570" i="1"/>
  <c r="E3442" i="1"/>
  <c r="E3426" i="1"/>
  <c r="E3394" i="1"/>
  <c r="I1395" i="1"/>
  <c r="J1395" i="1"/>
  <c r="I1331" i="1"/>
  <c r="J1331" i="1"/>
  <c r="J1219" i="1"/>
  <c r="J3498" i="1"/>
  <c r="E3498" i="1"/>
  <c r="J3482" i="1"/>
  <c r="E3482" i="1"/>
  <c r="J3466" i="1"/>
  <c r="E3466" i="1"/>
  <c r="J3346" i="1"/>
  <c r="E3346" i="1"/>
  <c r="J3274" i="1"/>
  <c r="E3274" i="1"/>
  <c r="J3226" i="1"/>
  <c r="E3226" i="1"/>
  <c r="J3194" i="1"/>
  <c r="E3194" i="1"/>
  <c r="J3010" i="1"/>
  <c r="E3010" i="1"/>
  <c r="J2434" i="1"/>
  <c r="E2434" i="1"/>
  <c r="J2418" i="1"/>
  <c r="E2418" i="1"/>
  <c r="J2402" i="1"/>
  <c r="E2402" i="1"/>
  <c r="J2386" i="1"/>
  <c r="E2386" i="1"/>
  <c r="J2378" i="1"/>
  <c r="E2378" i="1"/>
  <c r="J2354" i="1"/>
  <c r="E2354" i="1"/>
  <c r="J2346" i="1"/>
  <c r="E2346" i="1"/>
  <c r="J2338" i="1"/>
  <c r="E2338" i="1"/>
  <c r="J2322" i="1"/>
  <c r="E2322" i="1"/>
  <c r="J2314" i="1"/>
  <c r="E2314" i="1"/>
  <c r="J2218" i="1"/>
  <c r="E2218" i="1"/>
  <c r="J2210" i="1"/>
  <c r="E2210" i="1"/>
  <c r="J2202" i="1"/>
  <c r="E2202" i="1"/>
  <c r="J2194" i="1"/>
  <c r="E2194" i="1"/>
  <c r="J2114" i="1"/>
  <c r="E2114" i="1"/>
  <c r="J2106" i="1"/>
  <c r="E2106" i="1"/>
  <c r="J2098" i="1"/>
  <c r="E2098" i="1"/>
  <c r="J2090" i="1"/>
  <c r="E2090" i="1"/>
  <c r="J2082" i="1"/>
  <c r="E2082" i="1"/>
  <c r="J2010" i="1"/>
  <c r="E2010" i="1"/>
  <c r="J1994" i="1"/>
  <c r="E1994" i="1"/>
  <c r="J1922" i="1"/>
  <c r="E1922" i="1"/>
  <c r="J1914" i="1"/>
  <c r="E1914" i="1"/>
  <c r="J1850" i="1"/>
  <c r="E1850" i="1"/>
  <c r="J1834" i="1"/>
  <c r="E1834" i="1"/>
  <c r="J1818" i="1"/>
  <c r="E1818" i="1"/>
  <c r="J1810" i="1"/>
  <c r="E1810" i="1"/>
  <c r="J1802" i="1"/>
  <c r="E1802" i="1"/>
  <c r="J1762" i="1"/>
  <c r="E1762" i="1"/>
  <c r="J1746" i="1"/>
  <c r="E1746" i="1"/>
  <c r="J1674" i="1"/>
  <c r="E1674" i="1"/>
  <c r="J1666" i="1"/>
  <c r="E1666" i="1"/>
  <c r="J1658" i="1"/>
  <c r="E1658" i="1"/>
  <c r="J1650" i="1"/>
  <c r="E1650" i="1"/>
  <c r="J1642" i="1"/>
  <c r="E1642" i="1"/>
  <c r="J1634" i="1"/>
  <c r="E1634" i="1"/>
  <c r="J1586" i="1"/>
  <c r="E1586" i="1"/>
  <c r="J1570" i="1"/>
  <c r="E1570" i="1"/>
  <c r="J1562" i="1"/>
  <c r="E1562" i="1"/>
  <c r="J1554" i="1"/>
  <c r="E1554" i="1"/>
  <c r="J1546" i="1"/>
  <c r="E1546" i="1"/>
  <c r="J1538" i="1"/>
  <c r="E1538" i="1"/>
  <c r="J1530" i="1"/>
  <c r="E1530" i="1"/>
  <c r="J1522" i="1"/>
  <c r="E1522" i="1"/>
  <c r="J1514" i="1"/>
  <c r="E1514" i="1"/>
  <c r="J1466" i="1"/>
  <c r="E1466" i="1"/>
  <c r="J1450" i="1"/>
  <c r="E1450" i="1"/>
  <c r="J1442" i="1"/>
  <c r="E1442" i="1"/>
  <c r="J1394" i="1"/>
  <c r="E1394" i="1"/>
  <c r="J1386" i="1"/>
  <c r="E1386" i="1"/>
  <c r="J1378" i="1"/>
  <c r="E1378" i="1"/>
  <c r="J1370" i="1"/>
  <c r="E1370" i="1"/>
  <c r="J1338" i="1"/>
  <c r="E1338" i="1"/>
  <c r="J1330" i="1"/>
  <c r="E1330" i="1"/>
  <c r="J1322" i="1"/>
  <c r="E1322" i="1"/>
  <c r="J1314" i="1"/>
  <c r="E1314" i="1"/>
  <c r="J1282" i="1"/>
  <c r="E1282" i="1"/>
  <c r="J1210" i="1"/>
  <c r="E1210" i="1"/>
  <c r="J1202" i="1"/>
  <c r="E1202" i="1"/>
  <c r="J1138" i="1"/>
  <c r="E1138" i="1"/>
  <c r="J1098" i="1"/>
  <c r="E1098" i="1"/>
  <c r="J1082" i="1"/>
  <c r="E1082" i="1"/>
  <c r="J1042" i="1"/>
  <c r="E1042" i="1"/>
  <c r="J1026" i="1"/>
  <c r="E1026" i="1"/>
  <c r="J986" i="1"/>
  <c r="E986" i="1"/>
  <c r="J970" i="1"/>
  <c r="E970" i="1"/>
  <c r="J962" i="1"/>
  <c r="E962" i="1"/>
  <c r="J954" i="1"/>
  <c r="E954" i="1"/>
  <c r="J946" i="1"/>
  <c r="E946" i="1"/>
  <c r="J938" i="1"/>
  <c r="E938" i="1"/>
  <c r="J898" i="1"/>
  <c r="E898" i="1"/>
  <c r="J882" i="1"/>
  <c r="E882" i="1"/>
  <c r="J866" i="1"/>
  <c r="E866" i="1"/>
  <c r="J826" i="1"/>
  <c r="E826" i="1"/>
  <c r="J810" i="1"/>
  <c r="E810" i="1"/>
  <c r="J786" i="1"/>
  <c r="E786" i="1"/>
  <c r="J770" i="1"/>
  <c r="E770" i="1"/>
  <c r="J730" i="1"/>
  <c r="E730" i="1"/>
  <c r="J714" i="1"/>
  <c r="E714" i="1"/>
  <c r="J706" i="1"/>
  <c r="E706" i="1"/>
  <c r="J698" i="1"/>
  <c r="E698" i="1"/>
  <c r="J642" i="1"/>
  <c r="E642" i="1"/>
  <c r="J634" i="1"/>
  <c r="E634" i="1"/>
  <c r="J626" i="1"/>
  <c r="E626" i="1"/>
  <c r="J602" i="1"/>
  <c r="E602" i="1"/>
  <c r="J594" i="1"/>
  <c r="E594" i="1"/>
  <c r="J586" i="1"/>
  <c r="E586" i="1"/>
  <c r="J578" i="1"/>
  <c r="E578" i="1"/>
  <c r="J570" i="1"/>
  <c r="E570" i="1"/>
  <c r="J562" i="1"/>
  <c r="E562" i="1"/>
  <c r="J546" i="1"/>
  <c r="E546" i="1"/>
  <c r="J538" i="1"/>
  <c r="E538" i="1"/>
  <c r="J530" i="1"/>
  <c r="E530" i="1"/>
  <c r="J522" i="1"/>
  <c r="E522" i="1"/>
  <c r="J514" i="1"/>
  <c r="E514" i="1"/>
  <c r="J474" i="1"/>
  <c r="E474" i="1"/>
  <c r="J466" i="1"/>
  <c r="E466" i="1"/>
  <c r="J458" i="1"/>
  <c r="E458" i="1"/>
  <c r="J442" i="1"/>
  <c r="E442" i="1"/>
  <c r="J402" i="1"/>
  <c r="E402" i="1"/>
  <c r="J394" i="1"/>
  <c r="E394" i="1"/>
  <c r="J386" i="1"/>
  <c r="E386" i="1"/>
  <c r="J378" i="1"/>
  <c r="E378" i="1"/>
  <c r="J370" i="1"/>
  <c r="E370" i="1"/>
  <c r="J354" i="1"/>
  <c r="E354" i="1"/>
  <c r="J330" i="1"/>
  <c r="E330" i="1"/>
  <c r="J314" i="1"/>
  <c r="E314" i="1"/>
  <c r="J306" i="1"/>
  <c r="E306" i="1"/>
  <c r="E3722" i="1"/>
  <c r="E3706" i="1"/>
  <c r="E3578" i="1"/>
  <c r="E3562" i="1"/>
  <c r="E3402" i="1"/>
  <c r="E3370" i="1"/>
  <c r="E3330" i="1"/>
  <c r="E3170" i="1"/>
  <c r="E3154" i="1"/>
  <c r="E3090" i="1"/>
  <c r="E3074" i="1"/>
  <c r="E3042" i="1"/>
  <c r="E2986" i="1"/>
  <c r="E2970" i="1"/>
  <c r="E2954" i="1"/>
  <c r="E2642" i="1"/>
  <c r="E2578" i="1"/>
  <c r="E2426" i="1"/>
  <c r="E2410" i="1"/>
  <c r="E2330" i="1"/>
  <c r="E2298" i="1"/>
  <c r="E2282" i="1"/>
  <c r="E2266" i="1"/>
  <c r="E2250" i="1"/>
  <c r="E2186" i="1"/>
  <c r="E2170" i="1"/>
  <c r="E2154" i="1"/>
  <c r="E2138" i="1"/>
  <c r="E2042" i="1"/>
  <c r="E2026" i="1"/>
  <c r="J9982" i="1"/>
  <c r="E3738" i="1"/>
  <c r="E3490" i="1"/>
  <c r="E3754" i="1"/>
  <c r="E3618" i="1"/>
  <c r="E3602" i="1"/>
  <c r="E3522" i="1"/>
  <c r="E3506" i="1"/>
  <c r="E3290" i="1"/>
  <c r="E3258" i="1"/>
  <c r="E3202" i="1"/>
  <c r="E3018" i="1"/>
  <c r="E2850" i="1"/>
  <c r="E2834" i="1"/>
  <c r="E2818" i="1"/>
  <c r="E2802" i="1"/>
  <c r="E2786" i="1"/>
  <c r="E2746" i="1"/>
  <c r="E2730" i="1"/>
  <c r="E2714" i="1"/>
  <c r="E2698" i="1"/>
  <c r="E2522" i="1"/>
  <c r="E2458" i="1"/>
  <c r="E2442" i="1"/>
  <c r="E1962" i="1"/>
  <c r="E1946" i="1"/>
  <c r="E3682" i="1"/>
  <c r="E3666" i="1"/>
  <c r="E3650" i="1"/>
  <c r="E3634" i="1"/>
  <c r="E3586" i="1"/>
  <c r="E3538" i="1"/>
  <c r="E3362" i="1"/>
  <c r="E3306" i="1"/>
  <c r="E3218" i="1"/>
  <c r="E3114" i="1"/>
  <c r="E3098" i="1"/>
  <c r="E3034" i="1"/>
  <c r="E2962" i="1"/>
  <c r="E2946" i="1"/>
  <c r="E2930" i="1"/>
  <c r="E2898" i="1"/>
  <c r="E2866" i="1"/>
  <c r="E2770" i="1"/>
  <c r="E2682" i="1"/>
  <c r="E2666" i="1"/>
  <c r="E2650" i="1"/>
  <c r="E2618" i="1"/>
  <c r="E2602" i="1"/>
  <c r="E2586" i="1"/>
  <c r="E2554" i="1"/>
  <c r="E2538" i="1"/>
  <c r="E2490" i="1"/>
  <c r="E2474" i="1"/>
  <c r="E2362" i="1"/>
  <c r="E2066" i="1"/>
  <c r="E1930" i="1"/>
  <c r="E1898" i="1"/>
  <c r="E1882" i="1"/>
  <c r="E1786" i="1"/>
  <c r="E1770" i="1"/>
  <c r="E1754" i="1"/>
  <c r="I6737" i="1"/>
  <c r="J6737" i="1"/>
  <c r="I6729" i="1"/>
  <c r="J6729" i="1"/>
  <c r="I6721" i="1"/>
  <c r="J6721" i="1"/>
  <c r="I6713" i="1"/>
  <c r="J6713" i="1"/>
  <c r="I6705" i="1"/>
  <c r="J6705" i="1"/>
  <c r="I6697" i="1"/>
  <c r="J6697" i="1"/>
  <c r="I6689" i="1"/>
  <c r="J6689" i="1"/>
  <c r="I6681" i="1"/>
  <c r="J6681" i="1"/>
  <c r="I6673" i="1"/>
  <c r="J6673" i="1"/>
  <c r="I6665" i="1"/>
  <c r="J6665" i="1"/>
  <c r="I6657" i="1"/>
  <c r="J6657" i="1"/>
  <c r="I6649" i="1"/>
  <c r="J6649" i="1"/>
  <c r="I6641" i="1"/>
  <c r="J6641" i="1"/>
  <c r="I6633" i="1"/>
  <c r="J6633" i="1"/>
  <c r="I6625" i="1"/>
  <c r="J6625" i="1"/>
  <c r="I6617" i="1"/>
  <c r="J6617" i="1"/>
  <c r="I6609" i="1"/>
  <c r="J6609" i="1"/>
  <c r="I6601" i="1"/>
  <c r="J6601" i="1"/>
  <c r="I6593" i="1"/>
  <c r="J6593" i="1"/>
  <c r="I6585" i="1"/>
  <c r="J6585" i="1"/>
  <c r="I6577" i="1"/>
  <c r="J6577" i="1"/>
  <c r="I6569" i="1"/>
  <c r="J6569" i="1"/>
  <c r="I6561" i="1"/>
  <c r="J6561" i="1"/>
  <c r="I6553" i="1"/>
  <c r="J6553" i="1"/>
  <c r="I6545" i="1"/>
  <c r="J6545" i="1"/>
  <c r="I6537" i="1"/>
  <c r="J6537" i="1"/>
  <c r="I6529" i="1"/>
  <c r="J6529" i="1"/>
  <c r="I6521" i="1"/>
  <c r="J6521" i="1"/>
  <c r="I6513" i="1"/>
  <c r="J6513" i="1"/>
  <c r="I6505" i="1"/>
  <c r="J6505" i="1"/>
  <c r="I6497" i="1"/>
  <c r="J6497" i="1"/>
  <c r="I6489" i="1"/>
  <c r="J6489" i="1"/>
  <c r="I6481" i="1"/>
  <c r="J6481" i="1"/>
  <c r="I6473" i="1"/>
  <c r="J6473" i="1"/>
  <c r="I6465" i="1"/>
  <c r="J6465" i="1"/>
  <c r="I6457" i="1"/>
  <c r="J6457" i="1"/>
  <c r="I6449" i="1"/>
  <c r="J6449" i="1"/>
  <c r="I6441" i="1"/>
  <c r="J6441" i="1"/>
  <c r="I6433" i="1"/>
  <c r="J6433" i="1"/>
  <c r="I6425" i="1"/>
  <c r="J6425" i="1"/>
  <c r="I6417" i="1"/>
  <c r="J6417" i="1"/>
  <c r="I6409" i="1"/>
  <c r="J6409" i="1"/>
  <c r="I6401" i="1"/>
  <c r="J6401" i="1"/>
  <c r="I6393" i="1"/>
  <c r="J6393" i="1"/>
  <c r="I6385" i="1"/>
  <c r="J6385" i="1"/>
  <c r="I6377" i="1"/>
  <c r="J6377" i="1"/>
  <c r="I6369" i="1"/>
  <c r="J6369" i="1"/>
  <c r="I6361" i="1"/>
  <c r="J6361" i="1"/>
  <c r="I6353" i="1"/>
  <c r="J6353" i="1"/>
  <c r="I6345" i="1"/>
  <c r="J6345" i="1"/>
  <c r="I6337" i="1"/>
  <c r="J6337" i="1"/>
  <c r="I6329" i="1"/>
  <c r="J6329" i="1"/>
  <c r="I6321" i="1"/>
  <c r="J6321" i="1"/>
  <c r="I6313" i="1"/>
  <c r="J6313" i="1"/>
  <c r="I6305" i="1"/>
  <c r="J6305" i="1"/>
  <c r="I6297" i="1"/>
  <c r="J6297" i="1"/>
  <c r="I6289" i="1"/>
  <c r="J6289" i="1"/>
  <c r="I6281" i="1"/>
  <c r="J6281" i="1"/>
  <c r="I6273" i="1"/>
  <c r="J6273" i="1"/>
  <c r="I6265" i="1"/>
  <c r="J6265" i="1"/>
  <c r="I6257" i="1"/>
  <c r="J6257" i="1"/>
  <c r="I6249" i="1"/>
  <c r="J6249" i="1"/>
  <c r="I6241" i="1"/>
  <c r="J6241" i="1"/>
  <c r="I6233" i="1"/>
  <c r="J6233" i="1"/>
  <c r="I6225" i="1"/>
  <c r="J6225" i="1"/>
  <c r="I6217" i="1"/>
  <c r="J6217" i="1"/>
  <c r="I6209" i="1"/>
  <c r="J6209" i="1"/>
  <c r="I6201" i="1"/>
  <c r="J6201" i="1"/>
  <c r="I6193" i="1"/>
  <c r="J6193" i="1"/>
  <c r="I6185" i="1"/>
  <c r="J6185" i="1"/>
  <c r="I6177" i="1"/>
  <c r="J6177" i="1"/>
  <c r="I6169" i="1"/>
  <c r="J6169" i="1"/>
  <c r="I6161" i="1"/>
  <c r="J6161" i="1"/>
  <c r="I6153" i="1"/>
  <c r="J6153" i="1"/>
  <c r="I6145" i="1"/>
  <c r="J6145" i="1"/>
  <c r="I6137" i="1"/>
  <c r="J6137" i="1"/>
  <c r="I6129" i="1"/>
  <c r="J6129" i="1"/>
  <c r="I6121" i="1"/>
  <c r="J6121" i="1"/>
  <c r="I6113" i="1"/>
  <c r="J6113" i="1"/>
  <c r="I6105" i="1"/>
  <c r="J6105" i="1"/>
  <c r="I6097" i="1"/>
  <c r="J6097" i="1"/>
  <c r="I6089" i="1"/>
  <c r="J6089" i="1"/>
  <c r="I6081" i="1"/>
  <c r="J6081" i="1"/>
  <c r="I6073" i="1"/>
  <c r="J6073" i="1"/>
  <c r="I6065" i="1"/>
  <c r="J6065" i="1"/>
  <c r="I6057" i="1"/>
  <c r="J6057" i="1"/>
  <c r="I6049" i="1"/>
  <c r="J6049" i="1"/>
  <c r="I6041" i="1"/>
  <c r="J6041" i="1"/>
  <c r="I6033" i="1"/>
  <c r="J6033" i="1"/>
  <c r="I6025" i="1"/>
  <c r="J6025" i="1"/>
  <c r="I6017" i="1"/>
  <c r="J6017" i="1"/>
  <c r="I6009" i="1"/>
  <c r="J6009" i="1"/>
  <c r="I6001" i="1"/>
  <c r="J6001" i="1"/>
  <c r="I5993" i="1"/>
  <c r="J5993" i="1"/>
  <c r="I5985" i="1"/>
  <c r="J5985" i="1"/>
  <c r="I5977" i="1"/>
  <c r="J5977" i="1"/>
  <c r="I5969" i="1"/>
  <c r="J5969" i="1"/>
  <c r="I5961" i="1"/>
  <c r="J5961" i="1"/>
  <c r="I5953" i="1"/>
  <c r="J5953" i="1"/>
  <c r="I5945" i="1"/>
  <c r="J5945" i="1"/>
  <c r="I5937" i="1"/>
  <c r="J5937" i="1"/>
  <c r="I5929" i="1"/>
  <c r="J5929" i="1"/>
  <c r="I5921" i="1"/>
  <c r="J5921" i="1"/>
  <c r="I5913" i="1"/>
  <c r="J5913" i="1"/>
  <c r="I5905" i="1"/>
  <c r="J5905" i="1"/>
  <c r="I5897" i="1"/>
  <c r="J5897" i="1"/>
  <c r="I5889" i="1"/>
  <c r="J5889" i="1"/>
  <c r="I5881" i="1"/>
  <c r="J5881" i="1"/>
  <c r="I5873" i="1"/>
  <c r="J5873" i="1"/>
  <c r="I5865" i="1"/>
  <c r="J5865" i="1"/>
  <c r="I5857" i="1"/>
  <c r="J5857" i="1"/>
  <c r="I5849" i="1"/>
  <c r="J5849" i="1"/>
  <c r="I5841" i="1"/>
  <c r="J5841" i="1"/>
  <c r="I5833" i="1"/>
  <c r="J5833" i="1"/>
  <c r="I5825" i="1"/>
  <c r="J5825" i="1"/>
  <c r="I5817" i="1"/>
  <c r="J5817" i="1"/>
  <c r="I5809" i="1"/>
  <c r="J5809" i="1"/>
  <c r="I5801" i="1"/>
  <c r="J5801" i="1"/>
  <c r="I5793" i="1"/>
  <c r="J5793" i="1"/>
  <c r="I5785" i="1"/>
  <c r="J5785" i="1"/>
  <c r="I5777" i="1"/>
  <c r="J5777" i="1"/>
  <c r="I5769" i="1"/>
  <c r="J5769" i="1"/>
  <c r="I5761" i="1"/>
  <c r="J5761" i="1"/>
  <c r="I5753" i="1"/>
  <c r="J5753" i="1"/>
  <c r="I5745" i="1"/>
  <c r="J5745" i="1"/>
  <c r="I5737" i="1"/>
  <c r="J5737" i="1"/>
  <c r="I5729" i="1"/>
  <c r="J5729" i="1"/>
  <c r="I5721" i="1"/>
  <c r="J5721" i="1"/>
  <c r="I5713" i="1"/>
  <c r="J5713" i="1"/>
  <c r="I5705" i="1"/>
  <c r="J5705" i="1"/>
  <c r="I5697" i="1"/>
  <c r="J5697" i="1"/>
  <c r="I5689" i="1"/>
  <c r="J5689" i="1"/>
  <c r="I5681" i="1"/>
  <c r="J5681" i="1"/>
  <c r="I5673" i="1"/>
  <c r="J5673" i="1"/>
  <c r="I5665" i="1"/>
  <c r="J5665" i="1"/>
  <c r="I5657" i="1"/>
  <c r="J5657" i="1"/>
  <c r="I5649" i="1"/>
  <c r="J5649" i="1"/>
  <c r="I5641" i="1"/>
  <c r="J5641" i="1"/>
  <c r="I5633" i="1"/>
  <c r="J5633" i="1"/>
  <c r="I5625" i="1"/>
  <c r="J5625" i="1"/>
  <c r="I5617" i="1"/>
  <c r="J5617" i="1"/>
  <c r="I5609" i="1"/>
  <c r="J5609" i="1"/>
  <c r="I5601" i="1"/>
  <c r="J5601" i="1"/>
  <c r="I5593" i="1"/>
  <c r="J5593" i="1"/>
  <c r="I5585" i="1"/>
  <c r="J5585" i="1"/>
  <c r="I5577" i="1"/>
  <c r="J5577" i="1"/>
  <c r="I5569" i="1"/>
  <c r="J5569" i="1"/>
  <c r="I5561" i="1"/>
  <c r="J5561" i="1"/>
  <c r="I5553" i="1"/>
  <c r="J5553" i="1"/>
  <c r="I5545" i="1"/>
  <c r="J5545" i="1"/>
  <c r="I5537" i="1"/>
  <c r="J5537" i="1"/>
  <c r="I5529" i="1"/>
  <c r="J5529" i="1"/>
  <c r="I5521" i="1"/>
  <c r="J5521" i="1"/>
  <c r="I5513" i="1"/>
  <c r="J5513" i="1"/>
  <c r="I5505" i="1"/>
  <c r="J5505" i="1"/>
  <c r="I5497" i="1"/>
  <c r="J5497" i="1"/>
  <c r="I5489" i="1"/>
  <c r="J5489" i="1"/>
  <c r="I5481" i="1"/>
  <c r="J5481" i="1"/>
  <c r="I5473" i="1"/>
  <c r="J5473" i="1"/>
  <c r="I5465" i="1"/>
  <c r="J5465" i="1"/>
  <c r="I5457" i="1"/>
  <c r="J5457" i="1"/>
  <c r="I5449" i="1"/>
  <c r="J5449" i="1"/>
  <c r="I5441" i="1"/>
  <c r="J5441" i="1"/>
  <c r="I5433" i="1"/>
  <c r="J5433" i="1"/>
  <c r="I5425" i="1"/>
  <c r="J5425" i="1"/>
  <c r="I5417" i="1"/>
  <c r="J5417" i="1"/>
  <c r="I5409" i="1"/>
  <c r="J5409" i="1"/>
  <c r="I5401" i="1"/>
  <c r="J5401" i="1"/>
  <c r="I5393" i="1"/>
  <c r="J5393" i="1"/>
  <c r="I5385" i="1"/>
  <c r="J5385" i="1"/>
  <c r="I5377" i="1"/>
  <c r="J5377" i="1"/>
  <c r="I5369" i="1"/>
  <c r="J5369" i="1"/>
  <c r="I5361" i="1"/>
  <c r="J5361" i="1"/>
  <c r="I5353" i="1"/>
  <c r="J5353" i="1"/>
  <c r="I5345" i="1"/>
  <c r="J5345" i="1"/>
  <c r="I5337" i="1"/>
  <c r="J5337" i="1"/>
  <c r="I5329" i="1"/>
  <c r="J5329" i="1"/>
  <c r="I5321" i="1"/>
  <c r="J5321" i="1"/>
  <c r="I5313" i="1"/>
  <c r="J5313" i="1"/>
  <c r="I5305" i="1"/>
  <c r="J5305" i="1"/>
  <c r="I5297" i="1"/>
  <c r="J5297" i="1"/>
  <c r="I5289" i="1"/>
  <c r="J5289" i="1"/>
  <c r="I5281" i="1"/>
  <c r="J5281" i="1"/>
  <c r="I5273" i="1"/>
  <c r="J5273" i="1"/>
  <c r="I5265" i="1"/>
  <c r="J5265" i="1"/>
  <c r="I5257" i="1"/>
  <c r="J5257" i="1"/>
  <c r="I5249" i="1"/>
  <c r="J5249" i="1"/>
  <c r="I5241" i="1"/>
  <c r="J5241" i="1"/>
  <c r="I5233" i="1"/>
  <c r="J5233" i="1"/>
  <c r="I5225" i="1"/>
  <c r="J5225" i="1"/>
  <c r="I5217" i="1"/>
  <c r="J5217" i="1"/>
  <c r="I5209" i="1"/>
  <c r="J5209" i="1"/>
  <c r="I5201" i="1"/>
  <c r="J5201" i="1"/>
  <c r="I5193" i="1"/>
  <c r="J5193" i="1"/>
  <c r="I5185" i="1"/>
  <c r="J5185" i="1"/>
  <c r="I5177" i="1"/>
  <c r="J5177" i="1"/>
  <c r="I5169" i="1"/>
  <c r="J5169" i="1"/>
  <c r="I5161" i="1"/>
  <c r="J5161" i="1"/>
  <c r="I5153" i="1"/>
  <c r="J5153" i="1"/>
  <c r="I5145" i="1"/>
  <c r="J5145" i="1"/>
  <c r="I5137" i="1"/>
  <c r="J5137" i="1"/>
  <c r="I5129" i="1"/>
  <c r="J5129" i="1"/>
  <c r="I5121" i="1"/>
  <c r="J5121" i="1"/>
  <c r="I5113" i="1"/>
  <c r="J5113" i="1"/>
  <c r="I5105" i="1"/>
  <c r="J5105" i="1"/>
  <c r="I5097" i="1"/>
  <c r="J5097" i="1"/>
  <c r="I5089" i="1"/>
  <c r="J5089" i="1"/>
  <c r="I5081" i="1"/>
  <c r="J5081" i="1"/>
  <c r="I5073" i="1"/>
  <c r="J5073" i="1"/>
  <c r="I5065" i="1"/>
  <c r="J5065" i="1"/>
  <c r="I5057" i="1"/>
  <c r="J5057" i="1"/>
  <c r="I5049" i="1"/>
  <c r="J5049" i="1"/>
  <c r="I5041" i="1"/>
  <c r="J5041" i="1"/>
  <c r="I5033" i="1"/>
  <c r="J5033" i="1"/>
  <c r="I5025" i="1"/>
  <c r="J5025" i="1"/>
  <c r="I5017" i="1"/>
  <c r="J5017" i="1"/>
  <c r="I5009" i="1"/>
  <c r="J5009" i="1"/>
  <c r="I5001" i="1"/>
  <c r="J5001" i="1"/>
  <c r="I4993" i="1"/>
  <c r="J4993" i="1"/>
  <c r="I4985" i="1"/>
  <c r="J4985" i="1"/>
  <c r="I4977" i="1"/>
  <c r="J4977" i="1"/>
  <c r="I4969" i="1"/>
  <c r="J4969" i="1"/>
  <c r="I4961" i="1"/>
  <c r="J4961" i="1"/>
  <c r="I4953" i="1"/>
  <c r="J4953" i="1"/>
  <c r="I4945" i="1"/>
  <c r="J4945" i="1"/>
  <c r="I4937" i="1"/>
  <c r="J4937" i="1"/>
  <c r="I4929" i="1"/>
  <c r="J4929" i="1"/>
  <c r="I4921" i="1"/>
  <c r="J4921" i="1"/>
  <c r="I4913" i="1"/>
  <c r="J4913" i="1"/>
  <c r="I4905" i="1"/>
  <c r="J4905" i="1"/>
  <c r="I4897" i="1"/>
  <c r="J4897" i="1"/>
  <c r="I4889" i="1"/>
  <c r="J4889" i="1"/>
  <c r="I4881" i="1"/>
  <c r="J4881" i="1"/>
  <c r="I4873" i="1"/>
  <c r="J4873" i="1"/>
  <c r="I4865" i="1"/>
  <c r="J4865" i="1"/>
  <c r="I4857" i="1"/>
  <c r="J4857" i="1"/>
  <c r="I4849" i="1"/>
  <c r="J4849" i="1"/>
  <c r="I4841" i="1"/>
  <c r="J4841" i="1"/>
  <c r="I4833" i="1"/>
  <c r="J4833" i="1"/>
  <c r="I4825" i="1"/>
  <c r="J4825" i="1"/>
  <c r="I4817" i="1"/>
  <c r="J4817" i="1"/>
  <c r="I4809" i="1"/>
  <c r="J4809" i="1"/>
  <c r="I4801" i="1"/>
  <c r="J4801" i="1"/>
  <c r="I4793" i="1"/>
  <c r="J4793" i="1"/>
  <c r="I4785" i="1"/>
  <c r="J4785" i="1"/>
  <c r="I4777" i="1"/>
  <c r="J4777" i="1"/>
  <c r="I4769" i="1"/>
  <c r="J4769" i="1"/>
  <c r="I4761" i="1"/>
  <c r="J4761" i="1"/>
  <c r="I4753" i="1"/>
  <c r="J4753" i="1"/>
  <c r="I4745" i="1"/>
  <c r="J4745" i="1"/>
  <c r="I4737" i="1"/>
  <c r="J4737" i="1"/>
  <c r="I4729" i="1"/>
  <c r="J4729" i="1"/>
  <c r="I4721" i="1"/>
  <c r="J4721" i="1"/>
  <c r="I4713" i="1"/>
  <c r="J4713" i="1"/>
  <c r="I4705" i="1"/>
  <c r="J4705" i="1"/>
  <c r="I4697" i="1"/>
  <c r="J4697" i="1"/>
  <c r="I4689" i="1"/>
  <c r="J4689" i="1"/>
  <c r="I4681" i="1"/>
  <c r="J4681" i="1"/>
  <c r="I4673" i="1"/>
  <c r="J4673" i="1"/>
  <c r="I4665" i="1"/>
  <c r="J4665" i="1"/>
  <c r="I4657" i="1"/>
  <c r="J4657" i="1"/>
  <c r="I4649" i="1"/>
  <c r="J4649" i="1"/>
  <c r="I4641" i="1"/>
  <c r="J4641" i="1"/>
  <c r="I4633" i="1"/>
  <c r="J4633" i="1"/>
  <c r="I4625" i="1"/>
  <c r="J4625" i="1"/>
  <c r="I4617" i="1"/>
  <c r="J4617" i="1"/>
  <c r="I4609" i="1"/>
  <c r="J4609" i="1"/>
  <c r="I4601" i="1"/>
  <c r="J4601" i="1"/>
  <c r="I4593" i="1"/>
  <c r="J4593" i="1"/>
  <c r="I4585" i="1"/>
  <c r="J4585" i="1"/>
  <c r="I4577" i="1"/>
  <c r="J4577" i="1"/>
  <c r="I4569" i="1"/>
  <c r="J4569" i="1"/>
  <c r="I4561" i="1"/>
  <c r="J4561" i="1"/>
  <c r="I4553" i="1"/>
  <c r="J4553" i="1"/>
  <c r="I4545" i="1"/>
  <c r="J4545" i="1"/>
  <c r="I4537" i="1"/>
  <c r="J4537" i="1"/>
  <c r="I4529" i="1"/>
  <c r="J4529" i="1"/>
  <c r="I4521" i="1"/>
  <c r="J4521" i="1"/>
  <c r="I4513" i="1"/>
  <c r="J4513" i="1"/>
  <c r="I4505" i="1"/>
  <c r="J4505" i="1"/>
  <c r="I4497" i="1"/>
  <c r="J4497" i="1"/>
  <c r="I4489" i="1"/>
  <c r="J4489" i="1"/>
  <c r="I4481" i="1"/>
  <c r="J4481" i="1"/>
  <c r="I4473" i="1"/>
  <c r="J4473" i="1"/>
  <c r="I4465" i="1"/>
  <c r="J4465" i="1"/>
  <c r="I4457" i="1"/>
  <c r="J4457" i="1"/>
  <c r="I4449" i="1"/>
  <c r="J4449" i="1"/>
  <c r="I4441" i="1"/>
  <c r="J4441" i="1"/>
  <c r="I4433" i="1"/>
  <c r="J4433" i="1"/>
  <c r="I4425" i="1"/>
  <c r="J4425" i="1"/>
  <c r="I4417" i="1"/>
  <c r="J4417" i="1"/>
  <c r="I4409" i="1"/>
  <c r="J4409" i="1"/>
  <c r="I4401" i="1"/>
  <c r="J4401" i="1"/>
  <c r="I4393" i="1"/>
  <c r="J4393" i="1"/>
  <c r="I4385" i="1"/>
  <c r="J4385" i="1"/>
  <c r="I4377" i="1"/>
  <c r="J4377" i="1"/>
  <c r="I4369" i="1"/>
  <c r="J4369" i="1"/>
  <c r="I4361" i="1"/>
  <c r="J4361" i="1"/>
  <c r="I4353" i="1"/>
  <c r="J4353" i="1"/>
  <c r="I4345" i="1"/>
  <c r="J4345" i="1"/>
  <c r="I4337" i="1"/>
  <c r="J4337" i="1"/>
  <c r="I4329" i="1"/>
  <c r="J4329" i="1"/>
  <c r="I4321" i="1"/>
  <c r="J4321" i="1"/>
  <c r="I4313" i="1"/>
  <c r="J4313" i="1"/>
  <c r="I4305" i="1"/>
  <c r="J4305" i="1"/>
  <c r="I4297" i="1"/>
  <c r="J4297" i="1"/>
  <c r="I4289" i="1"/>
  <c r="J4289" i="1"/>
  <c r="I4281" i="1"/>
  <c r="J4281" i="1"/>
  <c r="I4273" i="1"/>
  <c r="J4273" i="1"/>
  <c r="I4265" i="1"/>
  <c r="J4265" i="1"/>
  <c r="I4257" i="1"/>
  <c r="J4257" i="1"/>
  <c r="I4249" i="1"/>
  <c r="J4249" i="1"/>
  <c r="I4241" i="1"/>
  <c r="J4241" i="1"/>
  <c r="I4233" i="1"/>
  <c r="J4233" i="1"/>
  <c r="I4225" i="1"/>
  <c r="J4225" i="1"/>
  <c r="I4217" i="1"/>
  <c r="J4217" i="1"/>
  <c r="I4209" i="1"/>
  <c r="J4209" i="1"/>
  <c r="I4201" i="1"/>
  <c r="J4201" i="1"/>
  <c r="I4193" i="1"/>
  <c r="J4193" i="1"/>
  <c r="I4185" i="1"/>
  <c r="J4185" i="1"/>
  <c r="I4177" i="1"/>
  <c r="J4177" i="1"/>
  <c r="I4169" i="1"/>
  <c r="J4169" i="1"/>
  <c r="I4161" i="1"/>
  <c r="J4161" i="1"/>
  <c r="I4153" i="1"/>
  <c r="J4153" i="1"/>
  <c r="I4145" i="1"/>
  <c r="J4145" i="1"/>
  <c r="I4137" i="1"/>
  <c r="J4137" i="1"/>
  <c r="I4129" i="1"/>
  <c r="J4129" i="1"/>
  <c r="I4121" i="1"/>
  <c r="J4121" i="1"/>
  <c r="I4113" i="1"/>
  <c r="J4113" i="1"/>
  <c r="I4105" i="1"/>
  <c r="J4105" i="1"/>
  <c r="I4097" i="1"/>
  <c r="J4097" i="1"/>
  <c r="I4089" i="1"/>
  <c r="J4089" i="1"/>
  <c r="I4081" i="1"/>
  <c r="J4081" i="1"/>
  <c r="I4073" i="1"/>
  <c r="J4073" i="1"/>
  <c r="I4065" i="1"/>
  <c r="J4065" i="1"/>
  <c r="I4057" i="1"/>
  <c r="J4057" i="1"/>
  <c r="I4049" i="1"/>
  <c r="J4049" i="1"/>
  <c r="I4041" i="1"/>
  <c r="J4041" i="1"/>
  <c r="I4033" i="1"/>
  <c r="J4033" i="1"/>
  <c r="I4025" i="1"/>
  <c r="J4025" i="1"/>
  <c r="I4017" i="1"/>
  <c r="J4017" i="1"/>
  <c r="I4009" i="1"/>
  <c r="J4009" i="1"/>
  <c r="I4001" i="1"/>
  <c r="J4001" i="1"/>
  <c r="I3993" i="1"/>
  <c r="J3993" i="1"/>
  <c r="I3985" i="1"/>
  <c r="J3985" i="1"/>
  <c r="I3977" i="1"/>
  <c r="J3977" i="1"/>
  <c r="I3969" i="1"/>
  <c r="J3969" i="1"/>
  <c r="I3961" i="1"/>
  <c r="J3961" i="1"/>
  <c r="I3953" i="1"/>
  <c r="J3953" i="1"/>
  <c r="I3945" i="1"/>
  <c r="J3945" i="1"/>
  <c r="I3937" i="1"/>
  <c r="J3937" i="1"/>
  <c r="I3929" i="1"/>
  <c r="J3929" i="1"/>
  <c r="I3921" i="1"/>
  <c r="J3921" i="1"/>
  <c r="I3913" i="1"/>
  <c r="J3913" i="1"/>
  <c r="I3905" i="1"/>
  <c r="J3905" i="1"/>
  <c r="I3897" i="1"/>
  <c r="J3897" i="1"/>
  <c r="I3889" i="1"/>
  <c r="J3889" i="1"/>
  <c r="I3881" i="1"/>
  <c r="J3881" i="1"/>
  <c r="I3873" i="1"/>
  <c r="J3873" i="1"/>
  <c r="I3865" i="1"/>
  <c r="J3865" i="1"/>
  <c r="I3857" i="1"/>
  <c r="J3857" i="1"/>
  <c r="I3849" i="1"/>
  <c r="J3849" i="1"/>
  <c r="I3841" i="1"/>
  <c r="J3841" i="1"/>
  <c r="I3833" i="1"/>
  <c r="J3833" i="1"/>
  <c r="I3825" i="1"/>
  <c r="J3825" i="1"/>
  <c r="I3817" i="1"/>
  <c r="J3817" i="1"/>
  <c r="I3809" i="1"/>
  <c r="J3809" i="1"/>
  <c r="I3801" i="1"/>
  <c r="J3801" i="1"/>
  <c r="I3793" i="1"/>
  <c r="J3793" i="1"/>
  <c r="I3785" i="1"/>
  <c r="J3785" i="1"/>
  <c r="I3777" i="1"/>
  <c r="J3777" i="1"/>
  <c r="I3769" i="1"/>
  <c r="J3769" i="1"/>
  <c r="I3761" i="1"/>
  <c r="J3761" i="1"/>
  <c r="I3753" i="1"/>
  <c r="J3753" i="1"/>
  <c r="I3745" i="1"/>
  <c r="J3745" i="1"/>
  <c r="I3737" i="1"/>
  <c r="J3737" i="1"/>
  <c r="I3729" i="1"/>
  <c r="J3729" i="1"/>
  <c r="I3721" i="1"/>
  <c r="J3721" i="1"/>
  <c r="I3713" i="1"/>
  <c r="J3713" i="1"/>
  <c r="I3705" i="1"/>
  <c r="J3705" i="1"/>
  <c r="I3697" i="1"/>
  <c r="J3697" i="1"/>
  <c r="I3689" i="1"/>
  <c r="J3689" i="1"/>
  <c r="I3681" i="1"/>
  <c r="J3681" i="1"/>
  <c r="I3673" i="1"/>
  <c r="J3673" i="1"/>
  <c r="I3665" i="1"/>
  <c r="J3665" i="1"/>
  <c r="I3657" i="1"/>
  <c r="J3657" i="1"/>
  <c r="I3649" i="1"/>
  <c r="J3649" i="1"/>
  <c r="I3641" i="1"/>
  <c r="J3641" i="1"/>
  <c r="I3633" i="1"/>
  <c r="J3633" i="1"/>
  <c r="I3625" i="1"/>
  <c r="J3625" i="1"/>
  <c r="I3617" i="1"/>
  <c r="J3617" i="1"/>
  <c r="I3609" i="1"/>
  <c r="J3609" i="1"/>
  <c r="I3601" i="1"/>
  <c r="J3601" i="1"/>
  <c r="I3593" i="1"/>
  <c r="J3593" i="1"/>
  <c r="I3585" i="1"/>
  <c r="J3585" i="1"/>
  <c r="I3577" i="1"/>
  <c r="J3577" i="1"/>
  <c r="I3569" i="1"/>
  <c r="J3569" i="1"/>
  <c r="I3561" i="1"/>
  <c r="J3561" i="1"/>
  <c r="I3553" i="1"/>
  <c r="J3553" i="1"/>
  <c r="I3545" i="1"/>
  <c r="J3545" i="1"/>
  <c r="I3537" i="1"/>
  <c r="J3537" i="1"/>
  <c r="I3529" i="1"/>
  <c r="J3529" i="1"/>
  <c r="I3521" i="1"/>
  <c r="J3521" i="1"/>
  <c r="I3513" i="1"/>
  <c r="J3513" i="1"/>
  <c r="I3505" i="1"/>
  <c r="J3505" i="1"/>
  <c r="I3497" i="1"/>
  <c r="J3497" i="1"/>
  <c r="I3489" i="1"/>
  <c r="J3489" i="1"/>
  <c r="I3481" i="1"/>
  <c r="J3481" i="1"/>
  <c r="I3473" i="1"/>
  <c r="J3473" i="1"/>
  <c r="I3465" i="1"/>
  <c r="J3465" i="1"/>
  <c r="I3457" i="1"/>
  <c r="J3457" i="1"/>
  <c r="I3449" i="1"/>
  <c r="J3449" i="1"/>
  <c r="I3441" i="1"/>
  <c r="J3441" i="1"/>
  <c r="I3433" i="1"/>
  <c r="J3433" i="1"/>
  <c r="I3425" i="1"/>
  <c r="J3425" i="1"/>
  <c r="I3417" i="1"/>
  <c r="J3417" i="1"/>
  <c r="I3409" i="1"/>
  <c r="J3409" i="1"/>
  <c r="I3401" i="1"/>
  <c r="J3401" i="1"/>
  <c r="I3393" i="1"/>
  <c r="J3393" i="1"/>
  <c r="I3385" i="1"/>
  <c r="J3385" i="1"/>
  <c r="I3377" i="1"/>
  <c r="J3377" i="1"/>
  <c r="I3369" i="1"/>
  <c r="J3369" i="1"/>
  <c r="I3361" i="1"/>
  <c r="J3361" i="1"/>
  <c r="I3353" i="1"/>
  <c r="J3353" i="1"/>
  <c r="I3345" i="1"/>
  <c r="J3345" i="1"/>
  <c r="I3337" i="1"/>
  <c r="J3337" i="1"/>
  <c r="I3329" i="1"/>
  <c r="J3329" i="1"/>
  <c r="I3321" i="1"/>
  <c r="J3321" i="1"/>
  <c r="I3313" i="1"/>
  <c r="J3313" i="1"/>
  <c r="I3305" i="1"/>
  <c r="J3305" i="1"/>
  <c r="I3297" i="1"/>
  <c r="J3297" i="1"/>
  <c r="I3289" i="1"/>
  <c r="J3289" i="1"/>
  <c r="I3281" i="1"/>
  <c r="J3281" i="1"/>
  <c r="I3273" i="1"/>
  <c r="J3273" i="1"/>
  <c r="I3265" i="1"/>
  <c r="J3265" i="1"/>
  <c r="I3257" i="1"/>
  <c r="J3257" i="1"/>
  <c r="I3249" i="1"/>
  <c r="J3249" i="1"/>
  <c r="I3241" i="1"/>
  <c r="J3241" i="1"/>
  <c r="I3233" i="1"/>
  <c r="J3233" i="1"/>
  <c r="I3225" i="1"/>
  <c r="J3225" i="1"/>
  <c r="I3217" i="1"/>
  <c r="J3217" i="1"/>
  <c r="I3209" i="1"/>
  <c r="J3209" i="1"/>
  <c r="I3201" i="1"/>
  <c r="J3201" i="1"/>
  <c r="I3193" i="1"/>
  <c r="J3193" i="1"/>
  <c r="I3185" i="1"/>
  <c r="J3185" i="1"/>
  <c r="I3177" i="1"/>
  <c r="J3177" i="1"/>
  <c r="I3169" i="1"/>
  <c r="J3169" i="1"/>
  <c r="I3161" i="1"/>
  <c r="J3161" i="1"/>
  <c r="I3153" i="1"/>
  <c r="J3153" i="1"/>
  <c r="I3145" i="1"/>
  <c r="J3145" i="1"/>
  <c r="I3137" i="1"/>
  <c r="J3137" i="1"/>
  <c r="I3129" i="1"/>
  <c r="J3129" i="1"/>
  <c r="I3121" i="1"/>
  <c r="J3121" i="1"/>
  <c r="I3113" i="1"/>
  <c r="J3113" i="1"/>
  <c r="I3105" i="1"/>
  <c r="J3105" i="1"/>
  <c r="I3097" i="1"/>
  <c r="J3097" i="1"/>
  <c r="I3057" i="1"/>
  <c r="J3057" i="1"/>
  <c r="I2993" i="1"/>
  <c r="J2993" i="1"/>
  <c r="I2929" i="1"/>
  <c r="J2929" i="1"/>
  <c r="I2865" i="1"/>
  <c r="J2865" i="1"/>
  <c r="I2801" i="1"/>
  <c r="J2801" i="1"/>
  <c r="I2737" i="1"/>
  <c r="J2737" i="1"/>
  <c r="I2673" i="1"/>
  <c r="J2673" i="1"/>
  <c r="I2609" i="1"/>
  <c r="J2609" i="1"/>
  <c r="I2545" i="1"/>
  <c r="J2545" i="1"/>
  <c r="I2481" i="1"/>
  <c r="J2481" i="1"/>
  <c r="I2417" i="1"/>
  <c r="J2417" i="1"/>
  <c r="I2353" i="1"/>
  <c r="J2353" i="1"/>
  <c r="I2289" i="1"/>
  <c r="J2289" i="1"/>
  <c r="I2225" i="1"/>
  <c r="J2225" i="1"/>
  <c r="I2161" i="1"/>
  <c r="J2161" i="1"/>
  <c r="I2097" i="1"/>
  <c r="J2097" i="1"/>
  <c r="I2033" i="1"/>
  <c r="J2033" i="1"/>
  <c r="I1257" i="1"/>
  <c r="J1257" i="1"/>
  <c r="I1193" i="1"/>
  <c r="J1193" i="1"/>
  <c r="I1129" i="1"/>
  <c r="J1129" i="1"/>
  <c r="I1065" i="1"/>
  <c r="J1065" i="1"/>
  <c r="I1001" i="1"/>
  <c r="J1001" i="1"/>
  <c r="I937" i="1"/>
  <c r="J937" i="1"/>
  <c r="J9988" i="1"/>
  <c r="J9972" i="1"/>
  <c r="J9948" i="1"/>
  <c r="J9940" i="1"/>
  <c r="J9916" i="1"/>
  <c r="J9900" i="1"/>
  <c r="J9892" i="1"/>
  <c r="J9868" i="1"/>
  <c r="J9860" i="1"/>
  <c r="J9852" i="1"/>
  <c r="J9820" i="1"/>
  <c r="J9812" i="1"/>
  <c r="J9796" i="1"/>
  <c r="J9772" i="1"/>
  <c r="J9764" i="1"/>
  <c r="J9748" i="1"/>
  <c r="J9724" i="1"/>
  <c r="J9716" i="1"/>
  <c r="J9708" i="1"/>
  <c r="J9676" i="1"/>
  <c r="J9668" i="1"/>
  <c r="J9660" i="1"/>
  <c r="J9652" i="1"/>
  <c r="J9644" i="1"/>
  <c r="J9636" i="1"/>
  <c r="J9628" i="1"/>
  <c r="J9612" i="1"/>
  <c r="J9604" i="1"/>
  <c r="J9596" i="1"/>
  <c r="J9588" i="1"/>
  <c r="J9580" i="1"/>
  <c r="J9556" i="1"/>
  <c r="J9548" i="1"/>
  <c r="J9532" i="1"/>
  <c r="J9516" i="1"/>
  <c r="J9500" i="1"/>
  <c r="J9492" i="1"/>
  <c r="J9484" i="1"/>
  <c r="J9468" i="1"/>
  <c r="J9452" i="1"/>
  <c r="J9444" i="1"/>
  <c r="J9436" i="1"/>
  <c r="J9412" i="1"/>
  <c r="J9404" i="1"/>
  <c r="J9396" i="1"/>
  <c r="J9380" i="1"/>
  <c r="J9372" i="1"/>
  <c r="J9364" i="1"/>
  <c r="J9348" i="1"/>
  <c r="J9340" i="1"/>
  <c r="J9332" i="1"/>
  <c r="J9324" i="1"/>
  <c r="J9308" i="1"/>
  <c r="J9300" i="1"/>
  <c r="J9292" i="1"/>
  <c r="J9284" i="1"/>
  <c r="J9276" i="1"/>
  <c r="J9260" i="1"/>
  <c r="J9252" i="1"/>
  <c r="J9244" i="1"/>
  <c r="J9220" i="1"/>
  <c r="J9212" i="1"/>
  <c r="J9204" i="1"/>
  <c r="J9188" i="1"/>
  <c r="J9180" i="1"/>
  <c r="J9172" i="1"/>
  <c r="J9164" i="1"/>
  <c r="J9156" i="1"/>
  <c r="J9140" i="1"/>
  <c r="J9132" i="1"/>
  <c r="J9124" i="1"/>
  <c r="J9100" i="1"/>
  <c r="J9092" i="1"/>
  <c r="J9084" i="1"/>
  <c r="J9068" i="1"/>
  <c r="J9060" i="1"/>
  <c r="J9052" i="1"/>
  <c r="J9044" i="1"/>
  <c r="J9012" i="1"/>
  <c r="J9004" i="1"/>
  <c r="J8996" i="1"/>
  <c r="J8972" i="1"/>
  <c r="J8964" i="1"/>
  <c r="J8948" i="1"/>
  <c r="J8924" i="1"/>
  <c r="J8916" i="1"/>
  <c r="J8908" i="1"/>
  <c r="J8900" i="1"/>
  <c r="J8884" i="1"/>
  <c r="J8876" i="1"/>
  <c r="J8868" i="1"/>
  <c r="J8844" i="1"/>
  <c r="J8828" i="1"/>
  <c r="J8820" i="1"/>
  <c r="J8804" i="1"/>
  <c r="J8796" i="1"/>
  <c r="J8788" i="1"/>
  <c r="J8780" i="1"/>
  <c r="J8756" i="1"/>
  <c r="J8748" i="1"/>
  <c r="J8740" i="1"/>
  <c r="J8724" i="1"/>
  <c r="J8716" i="1"/>
  <c r="J8708" i="1"/>
  <c r="J8700" i="1"/>
  <c r="J8684" i="1"/>
  <c r="J8668" i="1"/>
  <c r="J8660" i="1"/>
  <c r="J8652" i="1"/>
  <c r="J8636" i="1"/>
  <c r="J8628" i="1"/>
  <c r="J8620" i="1"/>
  <c r="J8604" i="1"/>
  <c r="J8596" i="1"/>
  <c r="J8580" i="1"/>
  <c r="J8572" i="1"/>
  <c r="J8556" i="1"/>
  <c r="J8540" i="1"/>
  <c r="J8524" i="1"/>
  <c r="J8508" i="1"/>
  <c r="J8492" i="1"/>
  <c r="J8484" i="1"/>
  <c r="J8468" i="1"/>
  <c r="J8460" i="1"/>
  <c r="J8452" i="1"/>
  <c r="J8436" i="1"/>
  <c r="J8420" i="1"/>
  <c r="J8404" i="1"/>
  <c r="J8388" i="1"/>
  <c r="J8380" i="1"/>
  <c r="J8356" i="1"/>
  <c r="J8348" i="1"/>
  <c r="J8340" i="1"/>
  <c r="J8324" i="1"/>
  <c r="J8316" i="1"/>
  <c r="J8292" i="1"/>
  <c r="J8284" i="1"/>
  <c r="J8276" i="1"/>
  <c r="J8268" i="1"/>
  <c r="J8260" i="1"/>
  <c r="J8252" i="1"/>
  <c r="J8244" i="1"/>
  <c r="J8236" i="1"/>
  <c r="J8228" i="1"/>
  <c r="J8212" i="1"/>
  <c r="J8204" i="1"/>
  <c r="J8196" i="1"/>
  <c r="J8188" i="1"/>
  <c r="J8172" i="1"/>
  <c r="J8164" i="1"/>
  <c r="J8156" i="1"/>
  <c r="J8148" i="1"/>
  <c r="J8140" i="1"/>
  <c r="J8124" i="1"/>
  <c r="J8116" i="1"/>
  <c r="J8092" i="1"/>
  <c r="J8084" i="1"/>
  <c r="J8076" i="1"/>
  <c r="J8068" i="1"/>
  <c r="J8044" i="1"/>
  <c r="J8036" i="1"/>
  <c r="J8028" i="1"/>
  <c r="J8020" i="1"/>
  <c r="J8004" i="1"/>
  <c r="J7996" i="1"/>
  <c r="J7988" i="1"/>
  <c r="J7972" i="1"/>
  <c r="J7956" i="1"/>
  <c r="J7948" i="1"/>
  <c r="J7940" i="1"/>
  <c r="J7924" i="1"/>
  <c r="J7916" i="1"/>
  <c r="J7908" i="1"/>
  <c r="J7900" i="1"/>
  <c r="J7892" i="1"/>
  <c r="J7884" i="1"/>
  <c r="J7876" i="1"/>
  <c r="J7868" i="1"/>
  <c r="J7860" i="1"/>
  <c r="J7852" i="1"/>
  <c r="J7836" i="1"/>
  <c r="J7820" i="1"/>
  <c r="J7788" i="1"/>
  <c r="J7780" i="1"/>
  <c r="J7772" i="1"/>
  <c r="J7748" i="1"/>
  <c r="J7732" i="1"/>
  <c r="J7724" i="1"/>
  <c r="J7684" i="1"/>
  <c r="J7660" i="1"/>
  <c r="J7644" i="1"/>
  <c r="J7628" i="1"/>
  <c r="J7604" i="1"/>
  <c r="J7596" i="1"/>
  <c r="J7580" i="1"/>
  <c r="J7556" i="1"/>
  <c r="J7532" i="1"/>
  <c r="J7508" i="1"/>
  <c r="J7500" i="1"/>
  <c r="J7492" i="1"/>
  <c r="J7484" i="1"/>
  <c r="J7476" i="1"/>
  <c r="J7460" i="1"/>
  <c r="J7444" i="1"/>
  <c r="J7436" i="1"/>
  <c r="J7412" i="1"/>
  <c r="J7404" i="1"/>
  <c r="J7396" i="1"/>
  <c r="J7372" i="1"/>
  <c r="J7356" i="1"/>
  <c r="J7348" i="1"/>
  <c r="J7340" i="1"/>
  <c r="J7308" i="1"/>
  <c r="J7268" i="1"/>
  <c r="J7244" i="1"/>
  <c r="J7228" i="1"/>
  <c r="J7220" i="1"/>
  <c r="J7212" i="1"/>
  <c r="J7172" i="1"/>
  <c r="J7164" i="1"/>
  <c r="J7116" i="1"/>
  <c r="J7100" i="1"/>
  <c r="J7092" i="1"/>
  <c r="J7052" i="1"/>
  <c r="J7036" i="1"/>
  <c r="J7004" i="1"/>
  <c r="J6964" i="1"/>
  <c r="J6956" i="1"/>
  <c r="J6940" i="1"/>
  <c r="J6916" i="1"/>
  <c r="J6900" i="1"/>
  <c r="J6892" i="1"/>
  <c r="J6852" i="1"/>
  <c r="J6836" i="1"/>
  <c r="J6828" i="1"/>
  <c r="J6820" i="1"/>
  <c r="J6804" i="1"/>
  <c r="J6780" i="1"/>
  <c r="J4436" i="1"/>
  <c r="J4262" i="1"/>
  <c r="J2054" i="1"/>
  <c r="J6695" i="1"/>
  <c r="J6663" i="1"/>
  <c r="J6631" i="1"/>
  <c r="J6599" i="1"/>
  <c r="J6567" i="1"/>
  <c r="J6503" i="1"/>
  <c r="J6471" i="1"/>
  <c r="J6439" i="1"/>
  <c r="J6375" i="1"/>
  <c r="J6311" i="1"/>
  <c r="J6279" i="1"/>
  <c r="J6215" i="1"/>
  <c r="J6183" i="1"/>
  <c r="J6151" i="1"/>
  <c r="J6119" i="1"/>
  <c r="J6087" i="1"/>
  <c r="J5991" i="1"/>
  <c r="J5927" i="1"/>
  <c r="J5895" i="1"/>
  <c r="J5863" i="1"/>
  <c r="J5799" i="1"/>
  <c r="J5671" i="1"/>
  <c r="J5607" i="1"/>
  <c r="J5543" i="1"/>
  <c r="J5511" i="1"/>
  <c r="J5479" i="1"/>
  <c r="J5447" i="1"/>
  <c r="J5415" i="1"/>
  <c r="J5383" i="1"/>
  <c r="J5319" i="1"/>
  <c r="J5223" i="1"/>
  <c r="J5127" i="1"/>
  <c r="J5095" i="1"/>
  <c r="J5063" i="1"/>
  <c r="J4967" i="1"/>
  <c r="J4903" i="1"/>
  <c r="J4871" i="1"/>
  <c r="J4839" i="1"/>
  <c r="J4743" i="1"/>
  <c r="J4679" i="1"/>
  <c r="J4647" i="1"/>
  <c r="J4583" i="1"/>
  <c r="J4487" i="1"/>
  <c r="J4348" i="1"/>
  <c r="J4174" i="1"/>
  <c r="J3934" i="1"/>
  <c r="J3292" i="1"/>
  <c r="J2950" i="1"/>
  <c r="E4463" i="1"/>
  <c r="J4463" i="1"/>
  <c r="E4455" i="1"/>
  <c r="J4455" i="1"/>
  <c r="E4447" i="1"/>
  <c r="J4447" i="1"/>
  <c r="E4439" i="1"/>
  <c r="J4439" i="1"/>
  <c r="E4423" i="1"/>
  <c r="J4423" i="1"/>
  <c r="E4415" i="1"/>
  <c r="J4415" i="1"/>
  <c r="E4407" i="1"/>
  <c r="J4407" i="1"/>
  <c r="E4399" i="1"/>
  <c r="J4399" i="1"/>
  <c r="E4383" i="1"/>
  <c r="J4383" i="1"/>
  <c r="E4367" i="1"/>
  <c r="J4367" i="1"/>
  <c r="E4343" i="1"/>
  <c r="J4343" i="1"/>
  <c r="E4335" i="1"/>
  <c r="J4335" i="1"/>
  <c r="E4319" i="1"/>
  <c r="J4319" i="1"/>
  <c r="E4311" i="1"/>
  <c r="J4311" i="1"/>
  <c r="E4295" i="1"/>
  <c r="J4295" i="1"/>
  <c r="E4279" i="1"/>
  <c r="J4279" i="1"/>
  <c r="E4271" i="1"/>
  <c r="J4271" i="1"/>
  <c r="E4263" i="1"/>
  <c r="J4263" i="1"/>
  <c r="E4255" i="1"/>
  <c r="J4255" i="1"/>
  <c r="E4247" i="1"/>
  <c r="J4247" i="1"/>
  <c r="E4239" i="1"/>
  <c r="J4239" i="1"/>
  <c r="E4223" i="1"/>
  <c r="J4223" i="1"/>
  <c r="E4215" i="1"/>
  <c r="J4215" i="1"/>
  <c r="E4207" i="1"/>
  <c r="J4207" i="1"/>
  <c r="E4199" i="1"/>
  <c r="J4199" i="1"/>
  <c r="E4183" i="1"/>
  <c r="J4183" i="1"/>
  <c r="E4175" i="1"/>
  <c r="J4175" i="1"/>
  <c r="E4159" i="1"/>
  <c r="J4159" i="1"/>
  <c r="E4143" i="1"/>
  <c r="J4143" i="1"/>
  <c r="E4127" i="1"/>
  <c r="J4127" i="1"/>
  <c r="E4119" i="1"/>
  <c r="J4119" i="1"/>
  <c r="E4103" i="1"/>
  <c r="J4103" i="1"/>
  <c r="E4087" i="1"/>
  <c r="J4087" i="1"/>
  <c r="E4079" i="1"/>
  <c r="J4079" i="1"/>
  <c r="E4071" i="1"/>
  <c r="J4071" i="1"/>
  <c r="E4063" i="1"/>
  <c r="J4063" i="1"/>
  <c r="E4055" i="1"/>
  <c r="J4055" i="1"/>
  <c r="E4047" i="1"/>
  <c r="J4047" i="1"/>
  <c r="E4039" i="1"/>
  <c r="J4039" i="1"/>
  <c r="E4023" i="1"/>
  <c r="J4023" i="1"/>
  <c r="E4015" i="1"/>
  <c r="J4015" i="1"/>
  <c r="E4007" i="1"/>
  <c r="J4007" i="1"/>
  <c r="E3967" i="1"/>
  <c r="J3967" i="1"/>
  <c r="E3943" i="1"/>
  <c r="J3943" i="1"/>
  <c r="E3911" i="1"/>
  <c r="J3911" i="1"/>
  <c r="E3895" i="1"/>
  <c r="J3895" i="1"/>
  <c r="E3871" i="1"/>
  <c r="J3871" i="1"/>
  <c r="E3839" i="1"/>
  <c r="J3839" i="1"/>
  <c r="E3823" i="1"/>
  <c r="J3823" i="1"/>
  <c r="E3815" i="1"/>
  <c r="J3815" i="1"/>
  <c r="E3807" i="1"/>
  <c r="J3807" i="1"/>
  <c r="E3791" i="1"/>
  <c r="J3791" i="1"/>
  <c r="E3775" i="1"/>
  <c r="J3775" i="1"/>
  <c r="E3759" i="1"/>
  <c r="J3759" i="1"/>
  <c r="E3743" i="1"/>
  <c r="J3743" i="1"/>
  <c r="E3727" i="1"/>
  <c r="J3727" i="1"/>
  <c r="E3711" i="1"/>
  <c r="J3711" i="1"/>
  <c r="E3695" i="1"/>
  <c r="J3695" i="1"/>
  <c r="E3679" i="1"/>
  <c r="J3679" i="1"/>
  <c r="E3647" i="1"/>
  <c r="J3647" i="1"/>
  <c r="E3631" i="1"/>
  <c r="J3631" i="1"/>
  <c r="E3623" i="1"/>
  <c r="J3623" i="1"/>
  <c r="E3607" i="1"/>
  <c r="J3607" i="1"/>
  <c r="E3567" i="1"/>
  <c r="J3567" i="1"/>
  <c r="E3551" i="1"/>
  <c r="J3551" i="1"/>
  <c r="E3535" i="1"/>
  <c r="J3535" i="1"/>
  <c r="E3519" i="1"/>
  <c r="J3519" i="1"/>
  <c r="E3503" i="1"/>
  <c r="J3503" i="1"/>
  <c r="E3487" i="1"/>
  <c r="J3487" i="1"/>
  <c r="E3471" i="1"/>
  <c r="J3471" i="1"/>
  <c r="E3455" i="1"/>
  <c r="J3455" i="1"/>
  <c r="E3447" i="1"/>
  <c r="J3447" i="1"/>
  <c r="E3431" i="1"/>
  <c r="J3431" i="1"/>
  <c r="E3415" i="1"/>
  <c r="J3415" i="1"/>
  <c r="E3399" i="1"/>
  <c r="J3399" i="1"/>
  <c r="E3383" i="1"/>
  <c r="J3383" i="1"/>
  <c r="E3367" i="1"/>
  <c r="J3367" i="1"/>
  <c r="E3351" i="1"/>
  <c r="J3351" i="1"/>
  <c r="E3335" i="1"/>
  <c r="J3335" i="1"/>
  <c r="E3319" i="1"/>
  <c r="J3319" i="1"/>
  <c r="E3303" i="1"/>
  <c r="J3303" i="1"/>
  <c r="E3295" i="1"/>
  <c r="J3295" i="1"/>
  <c r="E3279" i="1"/>
  <c r="J3279" i="1"/>
  <c r="E3263" i="1"/>
  <c r="J3263" i="1"/>
  <c r="E3247" i="1"/>
  <c r="J3247" i="1"/>
  <c r="E3231" i="1"/>
  <c r="J3231" i="1"/>
  <c r="E3215" i="1"/>
  <c r="J3215" i="1"/>
  <c r="E3191" i="1"/>
  <c r="J3191" i="1"/>
  <c r="E3175" i="1"/>
  <c r="J3175" i="1"/>
  <c r="E3159" i="1"/>
  <c r="J3159" i="1"/>
  <c r="E3143" i="1"/>
  <c r="J3143" i="1"/>
  <c r="E3127" i="1"/>
  <c r="J3127" i="1"/>
  <c r="E3111" i="1"/>
  <c r="J3111" i="1"/>
  <c r="E3087" i="1"/>
  <c r="J3087" i="1"/>
  <c r="E3071" i="1"/>
  <c r="J3071" i="1"/>
  <c r="E3055" i="1"/>
  <c r="J3055" i="1"/>
  <c r="E3039" i="1"/>
  <c r="J3039" i="1"/>
  <c r="E3023" i="1"/>
  <c r="J3023" i="1"/>
  <c r="E3007" i="1"/>
  <c r="J3007" i="1"/>
  <c r="E2999" i="1"/>
  <c r="J2999" i="1"/>
  <c r="E2983" i="1"/>
  <c r="J2983" i="1"/>
  <c r="E2967" i="1"/>
  <c r="J2967" i="1"/>
  <c r="E2951" i="1"/>
  <c r="J2951" i="1"/>
  <c r="E2935" i="1"/>
  <c r="J2935" i="1"/>
  <c r="E2911" i="1"/>
  <c r="J2911" i="1"/>
  <c r="E2895" i="1"/>
  <c r="J2895" i="1"/>
  <c r="E2879" i="1"/>
  <c r="J2879" i="1"/>
  <c r="E2863" i="1"/>
  <c r="J2863" i="1"/>
  <c r="I791" i="1"/>
  <c r="J791" i="1"/>
  <c r="I535" i="1"/>
  <c r="J535" i="1"/>
  <c r="J4326" i="1"/>
  <c r="J3228" i="1"/>
  <c r="E6742" i="1"/>
  <c r="J6742" i="1"/>
  <c r="E6734" i="1"/>
  <c r="J6734" i="1"/>
  <c r="E6726" i="1"/>
  <c r="J6726" i="1"/>
  <c r="E6718" i="1"/>
  <c r="J6718" i="1"/>
  <c r="E6710" i="1"/>
  <c r="J6710" i="1"/>
  <c r="E6702" i="1"/>
  <c r="J6702" i="1"/>
  <c r="E6694" i="1"/>
  <c r="J6694" i="1"/>
  <c r="E6686" i="1"/>
  <c r="J6686" i="1"/>
  <c r="E6678" i="1"/>
  <c r="J6678" i="1"/>
  <c r="E6670" i="1"/>
  <c r="J6670" i="1"/>
  <c r="E6662" i="1"/>
  <c r="J6662" i="1"/>
  <c r="E6654" i="1"/>
  <c r="J6654" i="1"/>
  <c r="E6646" i="1"/>
  <c r="J6646" i="1"/>
  <c r="E6638" i="1"/>
  <c r="J6638" i="1"/>
  <c r="E6630" i="1"/>
  <c r="J6630" i="1"/>
  <c r="E6622" i="1"/>
  <c r="J6622" i="1"/>
  <c r="E6614" i="1"/>
  <c r="J6614" i="1"/>
  <c r="E6606" i="1"/>
  <c r="J6606" i="1"/>
  <c r="E6598" i="1"/>
  <c r="J6598" i="1"/>
  <c r="E6590" i="1"/>
  <c r="J6590" i="1"/>
  <c r="E6582" i="1"/>
  <c r="J6582" i="1"/>
  <c r="E6574" i="1"/>
  <c r="J6574" i="1"/>
  <c r="E6566" i="1"/>
  <c r="J6566" i="1"/>
  <c r="E6558" i="1"/>
  <c r="J6558" i="1"/>
  <c r="E6550" i="1"/>
  <c r="J6550" i="1"/>
  <c r="E6542" i="1"/>
  <c r="J6542" i="1"/>
  <c r="E6534" i="1"/>
  <c r="J6534" i="1"/>
  <c r="E6526" i="1"/>
  <c r="J6526" i="1"/>
  <c r="E6518" i="1"/>
  <c r="J6518" i="1"/>
  <c r="E6510" i="1"/>
  <c r="J6510" i="1"/>
  <c r="E6502" i="1"/>
  <c r="J6502" i="1"/>
  <c r="E6494" i="1"/>
  <c r="J6494" i="1"/>
  <c r="E6486" i="1"/>
  <c r="J6486" i="1"/>
  <c r="E6478" i="1"/>
  <c r="J6478" i="1"/>
  <c r="E6462" i="1"/>
  <c r="J6462" i="1"/>
  <c r="E6454" i="1"/>
  <c r="J6454" i="1"/>
  <c r="E6446" i="1"/>
  <c r="J6446" i="1"/>
  <c r="E6438" i="1"/>
  <c r="J6438" i="1"/>
  <c r="E6430" i="1"/>
  <c r="J6430" i="1"/>
  <c r="E6422" i="1"/>
  <c r="J6422" i="1"/>
  <c r="E6414" i="1"/>
  <c r="J6414" i="1"/>
  <c r="E6406" i="1"/>
  <c r="J6406" i="1"/>
  <c r="E6398" i="1"/>
  <c r="J6398" i="1"/>
  <c r="E6390" i="1"/>
  <c r="J6390" i="1"/>
  <c r="E6382" i="1"/>
  <c r="J6382" i="1"/>
  <c r="E6366" i="1"/>
  <c r="J6366" i="1"/>
  <c r="E6358" i="1"/>
  <c r="J6358" i="1"/>
  <c r="E6350" i="1"/>
  <c r="J6350" i="1"/>
  <c r="E6334" i="1"/>
  <c r="J6334" i="1"/>
  <c r="E6326" i="1"/>
  <c r="J6326" i="1"/>
  <c r="E6318" i="1"/>
  <c r="J6318" i="1"/>
  <c r="E6310" i="1"/>
  <c r="J6310" i="1"/>
  <c r="E6302" i="1"/>
  <c r="J6302" i="1"/>
  <c r="E6294" i="1"/>
  <c r="J6294" i="1"/>
  <c r="E6286" i="1"/>
  <c r="J6286" i="1"/>
  <c r="E6270" i="1"/>
  <c r="J6270" i="1"/>
  <c r="E6262" i="1"/>
  <c r="J6262" i="1"/>
  <c r="E6254" i="1"/>
  <c r="J6254" i="1"/>
  <c r="E6238" i="1"/>
  <c r="J6238" i="1"/>
  <c r="E6222" i="1"/>
  <c r="J6222" i="1"/>
  <c r="E6214" i="1"/>
  <c r="J6214" i="1"/>
  <c r="E6206" i="1"/>
  <c r="J6206" i="1"/>
  <c r="E6198" i="1"/>
  <c r="J6198" i="1"/>
  <c r="E6190" i="1"/>
  <c r="J6190" i="1"/>
  <c r="E6182" i="1"/>
  <c r="J6182" i="1"/>
  <c r="E6174" i="1"/>
  <c r="J6174" i="1"/>
  <c r="E6166" i="1"/>
  <c r="J6166" i="1"/>
  <c r="E6158" i="1"/>
  <c r="J6158" i="1"/>
  <c r="E6150" i="1"/>
  <c r="J6150" i="1"/>
  <c r="E6142" i="1"/>
  <c r="J6142" i="1"/>
  <c r="E6134" i="1"/>
  <c r="J6134" i="1"/>
  <c r="E6126" i="1"/>
  <c r="J6126" i="1"/>
  <c r="E6118" i="1"/>
  <c r="J6118" i="1"/>
  <c r="E6110" i="1"/>
  <c r="J6110" i="1"/>
  <c r="E6102" i="1"/>
  <c r="J6102" i="1"/>
  <c r="E6094" i="1"/>
  <c r="J6094" i="1"/>
  <c r="E6086" i="1"/>
  <c r="J6086" i="1"/>
  <c r="E6070" i="1"/>
  <c r="J6070" i="1"/>
  <c r="E6054" i="1"/>
  <c r="J6054" i="1"/>
  <c r="E6038" i="1"/>
  <c r="J6038" i="1"/>
  <c r="E6022" i="1"/>
  <c r="J6022" i="1"/>
  <c r="E6006" i="1"/>
  <c r="J6006" i="1"/>
  <c r="E5990" i="1"/>
  <c r="J5990" i="1"/>
  <c r="E5974" i="1"/>
  <c r="J5974" i="1"/>
  <c r="E5958" i="1"/>
  <c r="J5958" i="1"/>
  <c r="E5942" i="1"/>
  <c r="J5942" i="1"/>
  <c r="E5926" i="1"/>
  <c r="J5926" i="1"/>
  <c r="E5910" i="1"/>
  <c r="J5910" i="1"/>
  <c r="E5902" i="1"/>
  <c r="J5902" i="1"/>
  <c r="E5894" i="1"/>
  <c r="J5894" i="1"/>
  <c r="E5886" i="1"/>
  <c r="J5886" i="1"/>
  <c r="E5878" i="1"/>
  <c r="J5878" i="1"/>
  <c r="E5870" i="1"/>
  <c r="J5870" i="1"/>
  <c r="E5862" i="1"/>
  <c r="J5862" i="1"/>
  <c r="E5854" i="1"/>
  <c r="J5854" i="1"/>
  <c r="E5846" i="1"/>
  <c r="J5846" i="1"/>
  <c r="E5838" i="1"/>
  <c r="J5838" i="1"/>
  <c r="E5830" i="1"/>
  <c r="J5830" i="1"/>
  <c r="E5822" i="1"/>
  <c r="J5822" i="1"/>
  <c r="E5814" i="1"/>
  <c r="J5814" i="1"/>
  <c r="E5806" i="1"/>
  <c r="J5806" i="1"/>
  <c r="E5798" i="1"/>
  <c r="J5798" i="1"/>
  <c r="E5790" i="1"/>
  <c r="J5790" i="1"/>
  <c r="E5782" i="1"/>
  <c r="J5782" i="1"/>
  <c r="E5774" i="1"/>
  <c r="J5774" i="1"/>
  <c r="E5766" i="1"/>
  <c r="J5766" i="1"/>
  <c r="E5758" i="1"/>
  <c r="J5758" i="1"/>
  <c r="E5750" i="1"/>
  <c r="J5750" i="1"/>
  <c r="E5742" i="1"/>
  <c r="J5742" i="1"/>
  <c r="E5734" i="1"/>
  <c r="J5734" i="1"/>
  <c r="E5726" i="1"/>
  <c r="J5726" i="1"/>
  <c r="E5718" i="1"/>
  <c r="J5718" i="1"/>
  <c r="E5702" i="1"/>
  <c r="J5702" i="1"/>
  <c r="E5686" i="1"/>
  <c r="J5686" i="1"/>
  <c r="E5670" i="1"/>
  <c r="J5670" i="1"/>
  <c r="E5654" i="1"/>
  <c r="J5654" i="1"/>
  <c r="E5638" i="1"/>
  <c r="J5638" i="1"/>
  <c r="E5622" i="1"/>
  <c r="J5622" i="1"/>
  <c r="E5606" i="1"/>
  <c r="J5606" i="1"/>
  <c r="E5590" i="1"/>
  <c r="J5590" i="1"/>
  <c r="E5582" i="1"/>
  <c r="J5582" i="1"/>
  <c r="E5574" i="1"/>
  <c r="J5574" i="1"/>
  <c r="E5566" i="1"/>
  <c r="J5566" i="1"/>
  <c r="E5558" i="1"/>
  <c r="J5558" i="1"/>
  <c r="E5550" i="1"/>
  <c r="J5550" i="1"/>
  <c r="E5542" i="1"/>
  <c r="J5542" i="1"/>
  <c r="E5534" i="1"/>
  <c r="J5534" i="1"/>
  <c r="E5526" i="1"/>
  <c r="J5526" i="1"/>
  <c r="E5518" i="1"/>
  <c r="J5518" i="1"/>
  <c r="E5510" i="1"/>
  <c r="J5510" i="1"/>
  <c r="E5502" i="1"/>
  <c r="J5502" i="1"/>
  <c r="E5494" i="1"/>
  <c r="J5494" i="1"/>
  <c r="E5486" i="1"/>
  <c r="J5486" i="1"/>
  <c r="E5478" i="1"/>
  <c r="J5478" i="1"/>
  <c r="E5470" i="1"/>
  <c r="J5470" i="1"/>
  <c r="E5462" i="1"/>
  <c r="J5462" i="1"/>
  <c r="E5454" i="1"/>
  <c r="J5454" i="1"/>
  <c r="E5438" i="1"/>
  <c r="J5438" i="1"/>
  <c r="E5422" i="1"/>
  <c r="J5422" i="1"/>
  <c r="E5406" i="1"/>
  <c r="J5406" i="1"/>
  <c r="E5390" i="1"/>
  <c r="J5390" i="1"/>
  <c r="E5374" i="1"/>
  <c r="J5374" i="1"/>
  <c r="E5358" i="1"/>
  <c r="J5358" i="1"/>
  <c r="E5342" i="1"/>
  <c r="J5342" i="1"/>
  <c r="E5326" i="1"/>
  <c r="J5326" i="1"/>
  <c r="E5318" i="1"/>
  <c r="J5318" i="1"/>
  <c r="E5310" i="1"/>
  <c r="J5310" i="1"/>
  <c r="E5302" i="1"/>
  <c r="J5302" i="1"/>
  <c r="E5294" i="1"/>
  <c r="J5294" i="1"/>
  <c r="E5286" i="1"/>
  <c r="J5286" i="1"/>
  <c r="E5278" i="1"/>
  <c r="J5278" i="1"/>
  <c r="E5270" i="1"/>
  <c r="J5270" i="1"/>
  <c r="E5262" i="1"/>
  <c r="J5262" i="1"/>
  <c r="E5254" i="1"/>
  <c r="J5254" i="1"/>
  <c r="E5246" i="1"/>
  <c r="J5246" i="1"/>
  <c r="E5238" i="1"/>
  <c r="J5238" i="1"/>
  <c r="E5230" i="1"/>
  <c r="J5230" i="1"/>
  <c r="E5222" i="1"/>
  <c r="J5222" i="1"/>
  <c r="E5214" i="1"/>
  <c r="J5214" i="1"/>
  <c r="E5206" i="1"/>
  <c r="J5206" i="1"/>
  <c r="E5198" i="1"/>
  <c r="J5198" i="1"/>
  <c r="E5182" i="1"/>
  <c r="J5182" i="1"/>
  <c r="E5166" i="1"/>
  <c r="J5166" i="1"/>
  <c r="E5150" i="1"/>
  <c r="J5150" i="1"/>
  <c r="E5134" i="1"/>
  <c r="J5134" i="1"/>
  <c r="E5118" i="1"/>
  <c r="J5118" i="1"/>
  <c r="E5110" i="1"/>
  <c r="J5110" i="1"/>
  <c r="E5102" i="1"/>
  <c r="J5102" i="1"/>
  <c r="E5094" i="1"/>
  <c r="J5094" i="1"/>
  <c r="E5078" i="1"/>
  <c r="J5078" i="1"/>
  <c r="E5062" i="1"/>
  <c r="J5062" i="1"/>
  <c r="E5046" i="1"/>
  <c r="J5046" i="1"/>
  <c r="E5030" i="1"/>
  <c r="J5030" i="1"/>
  <c r="E5014" i="1"/>
  <c r="J5014" i="1"/>
  <c r="E4998" i="1"/>
  <c r="J4998" i="1"/>
  <c r="E4982" i="1"/>
  <c r="J4982" i="1"/>
  <c r="E4966" i="1"/>
  <c r="J4966" i="1"/>
  <c r="E4950" i="1"/>
  <c r="J4950" i="1"/>
  <c r="E4934" i="1"/>
  <c r="J4934" i="1"/>
  <c r="E4918" i="1"/>
  <c r="J4918" i="1"/>
  <c r="E4910" i="1"/>
  <c r="J4910" i="1"/>
  <c r="E4902" i="1"/>
  <c r="J4902" i="1"/>
  <c r="E4894" i="1"/>
  <c r="J4894" i="1"/>
  <c r="E4886" i="1"/>
  <c r="J4886" i="1"/>
  <c r="E4878" i="1"/>
  <c r="J4878" i="1"/>
  <c r="E4870" i="1"/>
  <c r="J4870" i="1"/>
  <c r="E4862" i="1"/>
  <c r="J4862" i="1"/>
  <c r="E4854" i="1"/>
  <c r="J4854" i="1"/>
  <c r="E4838" i="1"/>
  <c r="J4838" i="1"/>
  <c r="E4822" i="1"/>
  <c r="J4822" i="1"/>
  <c r="E4806" i="1"/>
  <c r="J4806" i="1"/>
  <c r="E4790" i="1"/>
  <c r="J4790" i="1"/>
  <c r="E4774" i="1"/>
  <c r="J4774" i="1"/>
  <c r="E4758" i="1"/>
  <c r="J4758" i="1"/>
  <c r="E4742" i="1"/>
  <c r="J4742" i="1"/>
  <c r="E4726" i="1"/>
  <c r="J4726" i="1"/>
  <c r="E4710" i="1"/>
  <c r="J4710" i="1"/>
  <c r="E4694" i="1"/>
  <c r="J4694" i="1"/>
  <c r="E4678" i="1"/>
  <c r="J4678" i="1"/>
  <c r="E4662" i="1"/>
  <c r="J4662" i="1"/>
  <c r="E4646" i="1"/>
  <c r="J4646" i="1"/>
  <c r="E4630" i="1"/>
  <c r="J4630" i="1"/>
  <c r="E4614" i="1"/>
  <c r="J4614" i="1"/>
  <c r="E4598" i="1"/>
  <c r="J4598" i="1"/>
  <c r="E4582" i="1"/>
  <c r="J4582" i="1"/>
  <c r="E4566" i="1"/>
  <c r="J4566" i="1"/>
  <c r="E4550" i="1"/>
  <c r="J4550" i="1"/>
  <c r="E4534" i="1"/>
  <c r="J4534" i="1"/>
  <c r="E4518" i="1"/>
  <c r="J4518" i="1"/>
  <c r="E4502" i="1"/>
  <c r="J4502" i="1"/>
  <c r="E4486" i="1"/>
  <c r="J4486" i="1"/>
  <c r="E4470" i="1"/>
  <c r="J4470" i="1"/>
  <c r="E4438" i="1"/>
  <c r="J4438" i="1"/>
  <c r="E4422" i="1"/>
  <c r="J4422" i="1"/>
  <c r="E4406" i="1"/>
  <c r="J4406" i="1"/>
  <c r="E4374" i="1"/>
  <c r="J4374" i="1"/>
  <c r="E4358" i="1"/>
  <c r="J4358" i="1"/>
  <c r="E4350" i="1"/>
  <c r="J4350" i="1"/>
  <c r="E4342" i="1"/>
  <c r="J4342" i="1"/>
  <c r="E4334" i="1"/>
  <c r="J4334" i="1"/>
  <c r="E4318" i="1"/>
  <c r="J4318" i="1"/>
  <c r="E4310" i="1"/>
  <c r="J4310" i="1"/>
  <c r="E4294" i="1"/>
  <c r="J4294" i="1"/>
  <c r="E4286" i="1"/>
  <c r="J4286" i="1"/>
  <c r="E4278" i="1"/>
  <c r="J4278" i="1"/>
  <c r="E4270" i="1"/>
  <c r="J4270" i="1"/>
  <c r="E4254" i="1"/>
  <c r="J4254" i="1"/>
  <c r="E4246" i="1"/>
  <c r="J4246" i="1"/>
  <c r="E4230" i="1"/>
  <c r="J4230" i="1"/>
  <c r="E4222" i="1"/>
  <c r="J4222" i="1"/>
  <c r="E4206" i="1"/>
  <c r="J4206" i="1"/>
  <c r="E4190" i="1"/>
  <c r="J4190" i="1"/>
  <c r="E4158" i="1"/>
  <c r="J4158" i="1"/>
  <c r="E4142" i="1"/>
  <c r="J4142" i="1"/>
  <c r="E4110" i="1"/>
  <c r="J4110" i="1"/>
  <c r="E4086" i="1"/>
  <c r="J4086" i="1"/>
  <c r="E4070" i="1"/>
  <c r="J4070" i="1"/>
  <c r="E4054" i="1"/>
  <c r="J4054" i="1"/>
  <c r="E4038" i="1"/>
  <c r="J4038" i="1"/>
  <c r="E4022" i="1"/>
  <c r="J4022" i="1"/>
  <c r="E3982" i="1"/>
  <c r="J3982" i="1"/>
  <c r="E3974" i="1"/>
  <c r="J3974" i="1"/>
  <c r="E3958" i="1"/>
  <c r="J3958" i="1"/>
  <c r="E3942" i="1"/>
  <c r="J3942" i="1"/>
  <c r="E3918" i="1"/>
  <c r="J3918" i="1"/>
  <c r="E3886" i="1"/>
  <c r="J3886" i="1"/>
  <c r="E3854" i="1"/>
  <c r="J3854" i="1"/>
  <c r="E3822" i="1"/>
  <c r="J3822" i="1"/>
  <c r="E3782" i="1"/>
  <c r="J3782" i="1"/>
  <c r="I3078" i="1"/>
  <c r="J3078" i="1"/>
  <c r="I3014" i="1"/>
  <c r="J3014" i="1"/>
  <c r="I2886" i="1"/>
  <c r="J2886" i="1"/>
  <c r="I2822" i="1"/>
  <c r="J2822" i="1"/>
  <c r="I2758" i="1"/>
  <c r="J2758" i="1"/>
  <c r="H2566" i="1"/>
  <c r="J2566" i="1"/>
  <c r="H2502" i="1"/>
  <c r="J2502" i="1"/>
  <c r="H2374" i="1"/>
  <c r="J2374" i="1"/>
  <c r="I2310" i="1"/>
  <c r="J2310" i="1"/>
  <c r="I2246" i="1"/>
  <c r="J2246" i="1"/>
  <c r="I2182" i="1"/>
  <c r="J2182" i="1"/>
  <c r="I2118" i="1"/>
  <c r="J2118" i="1"/>
  <c r="J9953" i="1"/>
  <c r="J9937" i="1"/>
  <c r="J9921" i="1"/>
  <c r="J9889" i="1"/>
  <c r="J9873" i="1"/>
  <c r="J9825" i="1"/>
  <c r="J9809" i="1"/>
  <c r="J9761" i="1"/>
  <c r="J9753" i="1"/>
  <c r="J9745" i="1"/>
  <c r="J9697" i="1"/>
  <c r="J9681" i="1"/>
  <c r="J9633" i="1"/>
  <c r="J9617" i="1"/>
  <c r="J9585" i="1"/>
  <c r="J9569" i="1"/>
  <c r="J9553" i="1"/>
  <c r="J9505" i="1"/>
  <c r="J9489" i="1"/>
  <c r="J9441" i="1"/>
  <c r="J9425" i="1"/>
  <c r="J9409" i="1"/>
  <c r="J9377" i="1"/>
  <c r="J9361" i="1"/>
  <c r="J9313" i="1"/>
  <c r="J9297" i="1"/>
  <c r="J9249" i="1"/>
  <c r="J9241" i="1"/>
  <c r="J9233" i="1"/>
  <c r="J9185" i="1"/>
  <c r="J9169" i="1"/>
  <c r="J9121" i="1"/>
  <c r="J9105" i="1"/>
  <c r="J9073" i="1"/>
  <c r="J9057" i="1"/>
  <c r="J9041" i="1"/>
  <c r="J8993" i="1"/>
  <c r="J8977" i="1"/>
  <c r="J8929" i="1"/>
  <c r="J8913" i="1"/>
  <c r="J8897" i="1"/>
  <c r="J8865" i="1"/>
  <c r="J8849" i="1"/>
  <c r="J8801" i="1"/>
  <c r="J8785" i="1"/>
  <c r="J8737" i="1"/>
  <c r="J8729" i="1"/>
  <c r="J8721" i="1"/>
  <c r="J8673" i="1"/>
  <c r="J8657" i="1"/>
  <c r="J8609" i="1"/>
  <c r="J8593" i="1"/>
  <c r="J8561" i="1"/>
  <c r="J8545" i="1"/>
  <c r="J8513" i="1"/>
  <c r="J8497" i="1"/>
  <c r="J8473" i="1"/>
  <c r="J8449" i="1"/>
  <c r="J8433" i="1"/>
  <c r="J8409" i="1"/>
  <c r="J8385" i="1"/>
  <c r="J8369" i="1"/>
  <c r="J8345" i="1"/>
  <c r="J8321" i="1"/>
  <c r="J8305" i="1"/>
  <c r="J8281" i="1"/>
  <c r="J8257" i="1"/>
  <c r="J8241" i="1"/>
  <c r="J8217" i="1"/>
  <c r="J8193" i="1"/>
  <c r="J8177" i="1"/>
  <c r="J8153" i="1"/>
  <c r="J8129" i="1"/>
  <c r="J8113" i="1"/>
  <c r="J8089" i="1"/>
  <c r="J8065" i="1"/>
  <c r="J8049" i="1"/>
  <c r="J8041" i="1"/>
  <c r="J8033" i="1"/>
  <c r="J8025" i="1"/>
  <c r="J8017" i="1"/>
  <c r="J8009" i="1"/>
  <c r="J8001" i="1"/>
  <c r="J7993" i="1"/>
  <c r="J7985" i="1"/>
  <c r="J7977" i="1"/>
  <c r="J7969" i="1"/>
  <c r="J7961" i="1"/>
  <c r="J7953" i="1"/>
  <c r="J7945" i="1"/>
  <c r="J7937" i="1"/>
  <c r="J7929" i="1"/>
  <c r="J7921" i="1"/>
  <c r="J7913" i="1"/>
  <c r="J7905" i="1"/>
  <c r="J7897" i="1"/>
  <c r="J7889" i="1"/>
  <c r="J7881" i="1"/>
  <c r="J7873" i="1"/>
  <c r="J7865" i="1"/>
  <c r="J7857" i="1"/>
  <c r="J7849" i="1"/>
  <c r="J7841" i="1"/>
  <c r="J7833" i="1"/>
  <c r="J7825" i="1"/>
  <c r="J7817" i="1"/>
  <c r="J7809" i="1"/>
  <c r="J7801" i="1"/>
  <c r="J7793" i="1"/>
  <c r="J7785" i="1"/>
  <c r="J7777" i="1"/>
  <c r="J7769" i="1"/>
  <c r="J7761" i="1"/>
  <c r="J7753" i="1"/>
  <c r="J7745" i="1"/>
  <c r="J7737" i="1"/>
  <c r="J7729" i="1"/>
  <c r="J7721" i="1"/>
  <c r="J7713" i="1"/>
  <c r="J7705" i="1"/>
  <c r="J7697" i="1"/>
  <c r="J7689" i="1"/>
  <c r="J7681" i="1"/>
  <c r="J7673" i="1"/>
  <c r="J7665" i="1"/>
  <c r="J7657" i="1"/>
  <c r="J7649" i="1"/>
  <c r="J7641" i="1"/>
  <c r="J7633" i="1"/>
  <c r="J7625" i="1"/>
  <c r="J7617" i="1"/>
  <c r="J7609" i="1"/>
  <c r="J7601" i="1"/>
  <c r="J7593" i="1"/>
  <c r="J7585" i="1"/>
  <c r="J7577" i="1"/>
  <c r="J7569" i="1"/>
  <c r="J7561" i="1"/>
  <c r="J7553" i="1"/>
  <c r="J7545" i="1"/>
  <c r="J7537" i="1"/>
  <c r="J7529" i="1"/>
  <c r="J7521" i="1"/>
  <c r="J7513" i="1"/>
  <c r="J7505" i="1"/>
  <c r="J7497" i="1"/>
  <c r="J7489" i="1"/>
  <c r="J7481" i="1"/>
  <c r="J7473" i="1"/>
  <c r="J7465" i="1"/>
  <c r="J7457" i="1"/>
  <c r="J7449" i="1"/>
  <c r="J7441" i="1"/>
  <c r="J7433" i="1"/>
  <c r="J7425" i="1"/>
  <c r="J7417" i="1"/>
  <c r="J7409" i="1"/>
  <c r="J7401" i="1"/>
  <c r="J7393" i="1"/>
  <c r="J7385" i="1"/>
  <c r="J7377" i="1"/>
  <c r="J7369" i="1"/>
  <c r="J7361" i="1"/>
  <c r="J7353" i="1"/>
  <c r="J7345" i="1"/>
  <c r="J7337" i="1"/>
  <c r="J7329" i="1"/>
  <c r="J7321" i="1"/>
  <c r="J7313" i="1"/>
  <c r="J7305" i="1"/>
  <c r="J7297" i="1"/>
  <c r="J7289" i="1"/>
  <c r="J7281" i="1"/>
  <c r="J7273" i="1"/>
  <c r="J7265" i="1"/>
  <c r="J7257" i="1"/>
  <c r="J7249" i="1"/>
  <c r="J7241" i="1"/>
  <c r="J7233" i="1"/>
  <c r="J7225" i="1"/>
  <c r="J7217" i="1"/>
  <c r="J7209" i="1"/>
  <c r="J7201" i="1"/>
  <c r="J7193" i="1"/>
  <c r="J7185" i="1"/>
  <c r="J7177" i="1"/>
  <c r="J7169" i="1"/>
  <c r="J7161" i="1"/>
  <c r="J7153" i="1"/>
  <c r="J7145" i="1"/>
  <c r="J7137" i="1"/>
  <c r="J7129" i="1"/>
  <c r="J7121" i="1"/>
  <c r="J7113" i="1"/>
  <c r="J7105" i="1"/>
  <c r="J7097" i="1"/>
  <c r="J7089" i="1"/>
  <c r="J7081" i="1"/>
  <c r="J7073" i="1"/>
  <c r="J7065" i="1"/>
  <c r="J7057" i="1"/>
  <c r="J7049" i="1"/>
  <c r="J7041" i="1"/>
  <c r="J7033" i="1"/>
  <c r="J7025" i="1"/>
  <c r="J7017" i="1"/>
  <c r="J7009" i="1"/>
  <c r="J7001" i="1"/>
  <c r="J6993" i="1"/>
  <c r="J6985" i="1"/>
  <c r="J6977" i="1"/>
  <c r="J6969" i="1"/>
  <c r="J6961" i="1"/>
  <c r="J6953" i="1"/>
  <c r="J6945" i="1"/>
  <c r="J6937" i="1"/>
  <c r="J6929" i="1"/>
  <c r="J6921" i="1"/>
  <c r="J6913" i="1"/>
  <c r="J6905" i="1"/>
  <c r="J6897" i="1"/>
  <c r="J6889" i="1"/>
  <c r="J6881" i="1"/>
  <c r="J6873" i="1"/>
  <c r="J6865" i="1"/>
  <c r="J6857" i="1"/>
  <c r="J6849" i="1"/>
  <c r="J6841" i="1"/>
  <c r="J6833" i="1"/>
  <c r="J6825" i="1"/>
  <c r="J6817" i="1"/>
  <c r="J6809" i="1"/>
  <c r="J6801" i="1"/>
  <c r="J6793" i="1"/>
  <c r="J6785" i="1"/>
  <c r="J6777" i="1"/>
  <c r="J6769" i="1"/>
  <c r="J6761" i="1"/>
  <c r="J6753" i="1"/>
  <c r="J6745" i="1"/>
  <c r="J6687" i="1"/>
  <c r="J6655" i="1"/>
  <c r="J6591" i="1"/>
  <c r="J6559" i="1"/>
  <c r="J6527" i="1"/>
  <c r="J6495" i="1"/>
  <c r="J6463" i="1"/>
  <c r="J6367" i="1"/>
  <c r="J6335" i="1"/>
  <c r="J6239" i="1"/>
  <c r="J6207" i="1"/>
  <c r="J6175" i="1"/>
  <c r="J6111" i="1"/>
  <c r="J6079" i="1"/>
  <c r="J6047" i="1"/>
  <c r="J5983" i="1"/>
  <c r="J5951" i="1"/>
  <c r="J5887" i="1"/>
  <c r="J5855" i="1"/>
  <c r="J5823" i="1"/>
  <c r="J5791" i="1"/>
  <c r="J5727" i="1"/>
  <c r="J5631" i="1"/>
  <c r="J5599" i="1"/>
  <c r="J5567" i="1"/>
  <c r="J5535" i="1"/>
  <c r="J5503" i="1"/>
  <c r="J5471" i="1"/>
  <c r="J5439" i="1"/>
  <c r="J5407" i="1"/>
  <c r="J5375" i="1"/>
  <c r="J5343" i="1"/>
  <c r="J5311" i="1"/>
  <c r="J5247" i="1"/>
  <c r="J5215" i="1"/>
  <c r="J5183" i="1"/>
  <c r="J5151" i="1"/>
  <c r="J5119" i="1"/>
  <c r="J5087" i="1"/>
  <c r="J5055" i="1"/>
  <c r="J5023" i="1"/>
  <c r="J4927" i="1"/>
  <c r="J4895" i="1"/>
  <c r="J4863" i="1"/>
  <c r="J4831" i="1"/>
  <c r="J4799" i="1"/>
  <c r="J4703" i="1"/>
  <c r="J4671" i="1"/>
  <c r="J4639" i="1"/>
  <c r="J4607" i="1"/>
  <c r="J4575" i="1"/>
  <c r="J4543" i="1"/>
  <c r="J4238" i="1"/>
  <c r="J3902" i="1"/>
  <c r="J3774" i="1"/>
  <c r="J2868" i="1"/>
  <c r="J717" i="1"/>
  <c r="J653" i="1"/>
  <c r="J525" i="1"/>
  <c r="J461" i="1"/>
  <c r="J397" i="1"/>
  <c r="J9976" i="1"/>
  <c r="J9960" i="1"/>
  <c r="J9928" i="1"/>
  <c r="J9792" i="1"/>
  <c r="J9728" i="1"/>
  <c r="J9648" i="1"/>
  <c r="J9624" i="1"/>
  <c r="J9600" i="1"/>
  <c r="J9464" i="1"/>
  <c r="J9432" i="1"/>
  <c r="J9416" i="1"/>
  <c r="J9280" i="1"/>
  <c r="J9176" i="1"/>
  <c r="J9112" i="1"/>
  <c r="J9104" i="1"/>
  <c r="J9064" i="1"/>
  <c r="J9040" i="1"/>
  <c r="J9032" i="1"/>
  <c r="J9008" i="1"/>
  <c r="J8944" i="1"/>
  <c r="J8920" i="1"/>
  <c r="J8888" i="1"/>
  <c r="J8864" i="1"/>
  <c r="J8824" i="1"/>
  <c r="J8768" i="1"/>
  <c r="J8760" i="1"/>
  <c r="J8744" i="1"/>
  <c r="J8728" i="1"/>
  <c r="J8720" i="1"/>
  <c r="J8704" i="1"/>
  <c r="J8600" i="1"/>
  <c r="J8592" i="1"/>
  <c r="J8552" i="1"/>
  <c r="J8520" i="1"/>
  <c r="J8496" i="1"/>
  <c r="J8464" i="1"/>
  <c r="J8440" i="1"/>
  <c r="J8424" i="1"/>
  <c r="J8416" i="1"/>
  <c r="J8408" i="1"/>
  <c r="J8344" i="1"/>
  <c r="J8304" i="1"/>
  <c r="J8224" i="1"/>
  <c r="J8216" i="1"/>
  <c r="J8200" i="1"/>
  <c r="J8192" i="1"/>
  <c r="J8184" i="1"/>
  <c r="J8176" i="1"/>
  <c r="J8160" i="1"/>
  <c r="J8152" i="1"/>
  <c r="J8136" i="1"/>
  <c r="J8112" i="1"/>
  <c r="J8104" i="1"/>
  <c r="J8080" i="1"/>
  <c r="J8064" i="1"/>
  <c r="J8056" i="1"/>
  <c r="J8048" i="1"/>
  <c r="J8040" i="1"/>
  <c r="J8024" i="1"/>
  <c r="J8000" i="1"/>
  <c r="J7984" i="1"/>
  <c r="J7976" i="1"/>
  <c r="J7968" i="1"/>
  <c r="J7952" i="1"/>
  <c r="J7944" i="1"/>
  <c r="J7928" i="1"/>
  <c r="J7920" i="1"/>
  <c r="J7912" i="1"/>
  <c r="J7888" i="1"/>
  <c r="J7880" i="1"/>
  <c r="J7872" i="1"/>
  <c r="J4390" i="1"/>
  <c r="J2460" i="1"/>
  <c r="J6740" i="1"/>
  <c r="J6716" i="1"/>
  <c r="J6652" i="1"/>
  <c r="E6604" i="1"/>
  <c r="J6604" i="1"/>
  <c r="E6580" i="1"/>
  <c r="J6580" i="1"/>
  <c r="J6564" i="1"/>
  <c r="J6532" i="1"/>
  <c r="J6516" i="1"/>
  <c r="J6476" i="1"/>
  <c r="J6468" i="1"/>
  <c r="E6444" i="1"/>
  <c r="J6444" i="1"/>
  <c r="J6420" i="1"/>
  <c r="J6396" i="1"/>
  <c r="J6380" i="1"/>
  <c r="J6372" i="1"/>
  <c r="J6356" i="1"/>
  <c r="E6348" i="1"/>
  <c r="J6348" i="1"/>
  <c r="J6332" i="1"/>
  <c r="E6324" i="1"/>
  <c r="J6324" i="1"/>
  <c r="J6284" i="1"/>
  <c r="J6276" i="1"/>
  <c r="J6236" i="1"/>
  <c r="J6228" i="1"/>
  <c r="E6188" i="1"/>
  <c r="J6188" i="1"/>
  <c r="J6124" i="1"/>
  <c r="E6092" i="1"/>
  <c r="J6092" i="1"/>
  <c r="J6076" i="1"/>
  <c r="J6060" i="1"/>
  <c r="J6044" i="1"/>
  <c r="E6036" i="1"/>
  <c r="J6036" i="1"/>
  <c r="J6020" i="1"/>
  <c r="J6004" i="1"/>
  <c r="E5964" i="1"/>
  <c r="J5964" i="1"/>
  <c r="J5940" i="1"/>
  <c r="J5924" i="1"/>
  <c r="J5916" i="1"/>
  <c r="J5892" i="1"/>
  <c r="J5868" i="1"/>
  <c r="J5844" i="1"/>
  <c r="J5828" i="1"/>
  <c r="E5812" i="1"/>
  <c r="J5812" i="1"/>
  <c r="J5796" i="1"/>
  <c r="E5780" i="1"/>
  <c r="J5780" i="1"/>
  <c r="E5772" i="1"/>
  <c r="J5772" i="1"/>
  <c r="J5756" i="1"/>
  <c r="E5740" i="1"/>
  <c r="J5740" i="1"/>
  <c r="J5716" i="1"/>
  <c r="J5700" i="1"/>
  <c r="J5692" i="1"/>
  <c r="E5684" i="1"/>
  <c r="J5684" i="1"/>
  <c r="J5668" i="1"/>
  <c r="J5644" i="1"/>
  <c r="E5612" i="1"/>
  <c r="J5612" i="1"/>
  <c r="J5588" i="1"/>
  <c r="E5556" i="1"/>
  <c r="J5556" i="1"/>
  <c r="J5548" i="1"/>
  <c r="J5524" i="1"/>
  <c r="E5516" i="1"/>
  <c r="J5516" i="1"/>
  <c r="J5484" i="1"/>
  <c r="J5468" i="1"/>
  <c r="J5460" i="1"/>
  <c r="J5444" i="1"/>
  <c r="J5436" i="1"/>
  <c r="E5428" i="1"/>
  <c r="J5428" i="1"/>
  <c r="J5420" i="1"/>
  <c r="J5388" i="1"/>
  <c r="E5364" i="1"/>
  <c r="J5364" i="1"/>
  <c r="J5332" i="1"/>
  <c r="J5316" i="1"/>
  <c r="J5308" i="1"/>
  <c r="J5284" i="1"/>
  <c r="J5268" i="1"/>
  <c r="J5260" i="1"/>
  <c r="J5244" i="1"/>
  <c r="J5236" i="1"/>
  <c r="J5228" i="1"/>
  <c r="J5212" i="1"/>
  <c r="J5204" i="1"/>
  <c r="J5188" i="1"/>
  <c r="J5180" i="1"/>
  <c r="J5156" i="1"/>
  <c r="J5132" i="1"/>
  <c r="J5100" i="1"/>
  <c r="J5084" i="1"/>
  <c r="J5052" i="1"/>
  <c r="J5036" i="1"/>
  <c r="J5028" i="1"/>
  <c r="J4996" i="1"/>
  <c r="E4988" i="1"/>
  <c r="J4988" i="1"/>
  <c r="J4980" i="1"/>
  <c r="J4972" i="1"/>
  <c r="J4948" i="1"/>
  <c r="J4932" i="1"/>
  <c r="J4924" i="1"/>
  <c r="J4916" i="1"/>
  <c r="J4900" i="1"/>
  <c r="J4868" i="1"/>
  <c r="J4860" i="1"/>
  <c r="J4836" i="1"/>
  <c r="J4820" i="1"/>
  <c r="J4804" i="1"/>
  <c r="J4772" i="1"/>
  <c r="J4756" i="1"/>
  <c r="J4740" i="1"/>
  <c r="J4708" i="1"/>
  <c r="J4692" i="1"/>
  <c r="J4652" i="1"/>
  <c r="J4644" i="1"/>
  <c r="J4628" i="1"/>
  <c r="J4604" i="1"/>
  <c r="J4588" i="1"/>
  <c r="E4580" i="1"/>
  <c r="J4580" i="1"/>
  <c r="J4572" i="1"/>
  <c r="J4532" i="1"/>
  <c r="J4508" i="1"/>
  <c r="J4484" i="1"/>
  <c r="E4452" i="1"/>
  <c r="J4452" i="1"/>
  <c r="J4404" i="1"/>
  <c r="J4396" i="1"/>
  <c r="J4380" i="1"/>
  <c r="J4364" i="1"/>
  <c r="J4340" i="1"/>
  <c r="J4332" i="1"/>
  <c r="E4292" i="1"/>
  <c r="J4292" i="1"/>
  <c r="J4276" i="1"/>
  <c r="J4252" i="1"/>
  <c r="E4228" i="1"/>
  <c r="J4228" i="1"/>
  <c r="J4204" i="1"/>
  <c r="E4188" i="1"/>
  <c r="J4188" i="1"/>
  <c r="J4148" i="1"/>
  <c r="E4132" i="1"/>
  <c r="J4132" i="1"/>
  <c r="J4124" i="1"/>
  <c r="J4108" i="1"/>
  <c r="E4100" i="1"/>
  <c r="J4100" i="1"/>
  <c r="J4060" i="1"/>
  <c r="J4052" i="1"/>
  <c r="J4012" i="1"/>
  <c r="J3980" i="1"/>
  <c r="J3964" i="1"/>
  <c r="J3940" i="1"/>
  <c r="E3932" i="1"/>
  <c r="J3932" i="1"/>
  <c r="J3924" i="1"/>
  <c r="J3916" i="1"/>
  <c r="J3884" i="1"/>
  <c r="E3876" i="1"/>
  <c r="J3876" i="1"/>
  <c r="E3868" i="1"/>
  <c r="J3868" i="1"/>
  <c r="J3852" i="1"/>
  <c r="E3836" i="1"/>
  <c r="J3836" i="1"/>
  <c r="J3820" i="1"/>
  <c r="J3812" i="1"/>
  <c r="J3788" i="1"/>
  <c r="J3772" i="1"/>
  <c r="E3748" i="1"/>
  <c r="J3748" i="1"/>
  <c r="J3732" i="1"/>
  <c r="J3724" i="1"/>
  <c r="J3708" i="1"/>
  <c r="J3700" i="1"/>
  <c r="E3684" i="1"/>
  <c r="J3684" i="1"/>
  <c r="J3676" i="1"/>
  <c r="J3668" i="1"/>
  <c r="E3652" i="1"/>
  <c r="J3652" i="1"/>
  <c r="E3620" i="1"/>
  <c r="J3620" i="1"/>
  <c r="J3612" i="1"/>
  <c r="J3604" i="1"/>
  <c r="E3580" i="1"/>
  <c r="J3580" i="1"/>
  <c r="J3572" i="1"/>
  <c r="J3556" i="1"/>
  <c r="J3548" i="1"/>
  <c r="J3516" i="1"/>
  <c r="J3508" i="1"/>
  <c r="E3484" i="1"/>
  <c r="J3484" i="1"/>
  <c r="J3476" i="1"/>
  <c r="E3460" i="1"/>
  <c r="J3460" i="1"/>
  <c r="J3452" i="1"/>
  <c r="J3428" i="1"/>
  <c r="J3420" i="1"/>
  <c r="J3412" i="1"/>
  <c r="J3380" i="1"/>
  <c r="J3356" i="1"/>
  <c r="J3348" i="1"/>
  <c r="E3332" i="1"/>
  <c r="J3332" i="1"/>
  <c r="E3324" i="1"/>
  <c r="J3324" i="1"/>
  <c r="J3316" i="1"/>
  <c r="E3300" i="1"/>
  <c r="J3300" i="1"/>
  <c r="E3268" i="1"/>
  <c r="J3268" i="1"/>
  <c r="J3252" i="1"/>
  <c r="J3220" i="1"/>
  <c r="J3204" i="1"/>
  <c r="J3188" i="1"/>
  <c r="E3172" i="1"/>
  <c r="J3172" i="1"/>
  <c r="J3156" i="1"/>
  <c r="E3140" i="1"/>
  <c r="J3140" i="1"/>
  <c r="J3132" i="1"/>
  <c r="E3108" i="1"/>
  <c r="J3108" i="1"/>
  <c r="J3092" i="1"/>
  <c r="J3068" i="1"/>
  <c r="J3060" i="1"/>
  <c r="J3044" i="1"/>
  <c r="J3036" i="1"/>
  <c r="J3028" i="1"/>
  <c r="J3004" i="1"/>
  <c r="J2988" i="1"/>
  <c r="J2964" i="1"/>
  <c r="J2956" i="1"/>
  <c r="E2948" i="1"/>
  <c r="J2948" i="1"/>
  <c r="J2932" i="1"/>
  <c r="J2924" i="1"/>
  <c r="E2908" i="1"/>
  <c r="J2908" i="1"/>
  <c r="J2900" i="1"/>
  <c r="J2892" i="1"/>
  <c r="J2860" i="1"/>
  <c r="E2852" i="1"/>
  <c r="J2852" i="1"/>
  <c r="J2844" i="1"/>
  <c r="J2836" i="1"/>
  <c r="J2828" i="1"/>
  <c r="E2812" i="1"/>
  <c r="J2812" i="1"/>
  <c r="J2804" i="1"/>
  <c r="J2796" i="1"/>
  <c r="J2764" i="1"/>
  <c r="E2756" i="1"/>
  <c r="J2756" i="1"/>
  <c r="J2748" i="1"/>
  <c r="J2740" i="1"/>
  <c r="J2732" i="1"/>
  <c r="J2708" i="1"/>
  <c r="J2700" i="1"/>
  <c r="J2676" i="1"/>
  <c r="J2668" i="1"/>
  <c r="E2660" i="1"/>
  <c r="J2660" i="1"/>
  <c r="J2636" i="1"/>
  <c r="E2604" i="1"/>
  <c r="J2604" i="1"/>
  <c r="E2596" i="1"/>
  <c r="J2596" i="1"/>
  <c r="J2580" i="1"/>
  <c r="J2572" i="1"/>
  <c r="J2548" i="1"/>
  <c r="J2540" i="1"/>
  <c r="E2532" i="1"/>
  <c r="J2532" i="1"/>
  <c r="E2516" i="1"/>
  <c r="J2516" i="1"/>
  <c r="J2508" i="1"/>
  <c r="E2500" i="1"/>
  <c r="J2500" i="1"/>
  <c r="E2492" i="1"/>
  <c r="J2492" i="1"/>
  <c r="J2476" i="1"/>
  <c r="J2452" i="1"/>
  <c r="J2444" i="1"/>
  <c r="J2428" i="1"/>
  <c r="J2412" i="1"/>
  <c r="E2404" i="1"/>
  <c r="J2404" i="1"/>
  <c r="E2388" i="1"/>
  <c r="J2388" i="1"/>
  <c r="J2380" i="1"/>
  <c r="J2348" i="1"/>
  <c r="E2332" i="1"/>
  <c r="J2332" i="1"/>
  <c r="E2316" i="1"/>
  <c r="J2316" i="1"/>
  <c r="E2308" i="1"/>
  <c r="J2308" i="1"/>
  <c r="J2284" i="1"/>
  <c r="E2276" i="1"/>
  <c r="J2276" i="1"/>
  <c r="E2268" i="1"/>
  <c r="J2268" i="1"/>
  <c r="J2260" i="1"/>
  <c r="E2252" i="1"/>
  <c r="J2252" i="1"/>
  <c r="J2228" i="1"/>
  <c r="J2220" i="1"/>
  <c r="E2204" i="1"/>
  <c r="J2204" i="1"/>
  <c r="J2188" i="1"/>
  <c r="E2180" i="1"/>
  <c r="J2180" i="1"/>
  <c r="J2172" i="1"/>
  <c r="J2156" i="1"/>
  <c r="E2140" i="1"/>
  <c r="J2140" i="1"/>
  <c r="J2132" i="1"/>
  <c r="J2124" i="1"/>
  <c r="E2100" i="1"/>
  <c r="J2100" i="1"/>
  <c r="J2092" i="1"/>
  <c r="E2076" i="1"/>
  <c r="J2076" i="1"/>
  <c r="J2060" i="1"/>
  <c r="E2036" i="1"/>
  <c r="J2036" i="1"/>
  <c r="J2028" i="1"/>
  <c r="E2012" i="1"/>
  <c r="J2012" i="1"/>
  <c r="J2004" i="1"/>
  <c r="J1996" i="1"/>
  <c r="E1972" i="1"/>
  <c r="J1972" i="1"/>
  <c r="E1956" i="1"/>
  <c r="J1956" i="1"/>
  <c r="E1948" i="1"/>
  <c r="J1948" i="1"/>
  <c r="J1940" i="1"/>
  <c r="J1932" i="1"/>
  <c r="J1916" i="1"/>
  <c r="J1908" i="1"/>
  <c r="J1900" i="1"/>
  <c r="E1892" i="1"/>
  <c r="J1892" i="1"/>
  <c r="E1884" i="1"/>
  <c r="J1884" i="1"/>
  <c r="J1868" i="1"/>
  <c r="J1852" i="1"/>
  <c r="J1844" i="1"/>
  <c r="E1828" i="1"/>
  <c r="J1828" i="1"/>
  <c r="E1820" i="1"/>
  <c r="J1820" i="1"/>
  <c r="E1812" i="1"/>
  <c r="J1812" i="1"/>
  <c r="J1804" i="1"/>
  <c r="J1780" i="1"/>
  <c r="J1772" i="1"/>
  <c r="E1764" i="1"/>
  <c r="J1764" i="1"/>
  <c r="E1756" i="1"/>
  <c r="J1756" i="1"/>
  <c r="J1740" i="1"/>
  <c r="J1724" i="1"/>
  <c r="E1716" i="1"/>
  <c r="J1716" i="1"/>
  <c r="E1692" i="1"/>
  <c r="J1692" i="1"/>
  <c r="J1676" i="1"/>
  <c r="J1652" i="1"/>
  <c r="J1644" i="1"/>
  <c r="J1628" i="1"/>
  <c r="J1620" i="1"/>
  <c r="J1612" i="1"/>
  <c r="J1588" i="1"/>
  <c r="E1572" i="1"/>
  <c r="J1572" i="1"/>
  <c r="E1564" i="1"/>
  <c r="J1564" i="1"/>
  <c r="J1548" i="1"/>
  <c r="J1524" i="1"/>
  <c r="J1516" i="1"/>
  <c r="E1508" i="1"/>
  <c r="J1508" i="1"/>
  <c r="E1460" i="1"/>
  <c r="J1460" i="1"/>
  <c r="E1444" i="1"/>
  <c r="J1444" i="1"/>
  <c r="E1428" i="1"/>
  <c r="J1428" i="1"/>
  <c r="J1420" i="1"/>
  <c r="J1412" i="1"/>
  <c r="J1388" i="1"/>
  <c r="E1380" i="1"/>
  <c r="J1380" i="1"/>
  <c r="E1372" i="1"/>
  <c r="J1372" i="1"/>
  <c r="E1332" i="1"/>
  <c r="J1332" i="1"/>
  <c r="J1324" i="1"/>
  <c r="J1316" i="1"/>
  <c r="J1292" i="1"/>
  <c r="E1284" i="1"/>
  <c r="J1284" i="1"/>
  <c r="E1236" i="1"/>
  <c r="J1236" i="1"/>
  <c r="J1228" i="1"/>
  <c r="J1220" i="1"/>
  <c r="J1188" i="1"/>
  <c r="E1180" i="1"/>
  <c r="J1180" i="1"/>
  <c r="J1164" i="1"/>
  <c r="J1156" i="1"/>
  <c r="J1132" i="1"/>
  <c r="J1124" i="1"/>
  <c r="E1092" i="1"/>
  <c r="J1092" i="1"/>
  <c r="E1084" i="1"/>
  <c r="J1084" i="1"/>
  <c r="J1044" i="1"/>
  <c r="J1028" i="1"/>
  <c r="E996" i="1"/>
  <c r="J996" i="1"/>
  <c r="J956" i="1"/>
  <c r="E948" i="1"/>
  <c r="J948" i="1"/>
  <c r="E932" i="1"/>
  <c r="J932" i="1"/>
  <c r="J924" i="1"/>
  <c r="J900" i="1"/>
  <c r="J892" i="1"/>
  <c r="E884" i="1"/>
  <c r="J884" i="1"/>
  <c r="E860" i="1"/>
  <c r="J860" i="1"/>
  <c r="J836" i="1"/>
  <c r="J828" i="1"/>
  <c r="J812" i="1"/>
  <c r="J804" i="1"/>
  <c r="J796" i="1"/>
  <c r="E772" i="1"/>
  <c r="J772" i="1"/>
  <c r="J764" i="1"/>
  <c r="J740" i="1"/>
  <c r="J732" i="1"/>
  <c r="J716" i="1"/>
  <c r="J708" i="1"/>
  <c r="E668" i="1"/>
  <c r="J668" i="1"/>
  <c r="E660" i="1"/>
  <c r="J660" i="1"/>
  <c r="E596" i="1"/>
  <c r="J596" i="1"/>
  <c r="E580" i="1"/>
  <c r="J580" i="1"/>
  <c r="J564" i="1"/>
  <c r="E548" i="1"/>
  <c r="J548" i="1"/>
  <c r="J540" i="1"/>
  <c r="J532" i="1"/>
  <c r="E516" i="1"/>
  <c r="J516" i="1"/>
  <c r="J500" i="1"/>
  <c r="J492" i="1"/>
  <c r="E468" i="1"/>
  <c r="J468" i="1"/>
  <c r="E444" i="1"/>
  <c r="J444" i="1"/>
  <c r="E436" i="1"/>
  <c r="J436" i="1"/>
  <c r="J428" i="1"/>
  <c r="J396" i="1"/>
  <c r="J388" i="1"/>
  <c r="J364" i="1"/>
  <c r="E356" i="1"/>
  <c r="J356" i="1"/>
  <c r="J324" i="1"/>
  <c r="J9999" i="1"/>
  <c r="J9983" i="1"/>
  <c r="J9975" i="1"/>
  <c r="J9967" i="1"/>
  <c r="J9959" i="1"/>
  <c r="J9943" i="1"/>
  <c r="J9935" i="1"/>
  <c r="J9927" i="1"/>
  <c r="J9911" i="1"/>
  <c r="J9903" i="1"/>
  <c r="J9895" i="1"/>
  <c r="J9887" i="1"/>
  <c r="J9879" i="1"/>
  <c r="J9871" i="1"/>
  <c r="J9863" i="1"/>
  <c r="J9855" i="1"/>
  <c r="J9847" i="1"/>
  <c r="J9839" i="1"/>
  <c r="J9823" i="1"/>
  <c r="J9815" i="1"/>
  <c r="J9799" i="1"/>
  <c r="J9791" i="1"/>
  <c r="J9783" i="1"/>
  <c r="J9775" i="1"/>
  <c r="J9767" i="1"/>
  <c r="J9759" i="1"/>
  <c r="J9751" i="1"/>
  <c r="J9743" i="1"/>
  <c r="J9735" i="1"/>
  <c r="J9719" i="1"/>
  <c r="J9711" i="1"/>
  <c r="J9695" i="1"/>
  <c r="J9687" i="1"/>
  <c r="J9679" i="1"/>
  <c r="J9671" i="1"/>
  <c r="J9663" i="1"/>
  <c r="J9647" i="1"/>
  <c r="J9639" i="1"/>
  <c r="J9631" i="1"/>
  <c r="J9615" i="1"/>
  <c r="J9607" i="1"/>
  <c r="J9599" i="1"/>
  <c r="J9591" i="1"/>
  <c r="J9567" i="1"/>
  <c r="J9559" i="1"/>
  <c r="J9543" i="1"/>
  <c r="J9535" i="1"/>
  <c r="J9527" i="1"/>
  <c r="J9519" i="1"/>
  <c r="J9511" i="1"/>
  <c r="J9503" i="1"/>
  <c r="J9495" i="1"/>
  <c r="J9487" i="1"/>
  <c r="J9479" i="1"/>
  <c r="J9463" i="1"/>
  <c r="J9455" i="1"/>
  <c r="J9431" i="1"/>
  <c r="J9423" i="1"/>
  <c r="J9407" i="1"/>
  <c r="J9399" i="1"/>
  <c r="J9383" i="1"/>
  <c r="J9375" i="1"/>
  <c r="J9367" i="1"/>
  <c r="J9359" i="1"/>
  <c r="J9351" i="1"/>
  <c r="J9343" i="1"/>
  <c r="J9327" i="1"/>
  <c r="J9319" i="1"/>
  <c r="J9311" i="1"/>
  <c r="J9303" i="1"/>
  <c r="J9295" i="1"/>
  <c r="J9287" i="1"/>
  <c r="J9279" i="1"/>
  <c r="J9271" i="1"/>
  <c r="J9255" i="1"/>
  <c r="J9247" i="1"/>
  <c r="J9239" i="1"/>
  <c r="J9223" i="1"/>
  <c r="J9215" i="1"/>
  <c r="J9207" i="1"/>
  <c r="J9199" i="1"/>
  <c r="J9191" i="1"/>
  <c r="J9175" i="1"/>
  <c r="J9167" i="1"/>
  <c r="J9159" i="1"/>
  <c r="J9151" i="1"/>
  <c r="J9143" i="1"/>
  <c r="J9127" i="1"/>
  <c r="J9119" i="1"/>
  <c r="J9111" i="1"/>
  <c r="J9079" i="1"/>
  <c r="J9071" i="1"/>
  <c r="J9055" i="1"/>
  <c r="J9047" i="1"/>
  <c r="J9039" i="1"/>
  <c r="J9023" i="1"/>
  <c r="J9015" i="1"/>
  <c r="J9007" i="1"/>
  <c r="J8999" i="1"/>
  <c r="J8991" i="1"/>
  <c r="J8975" i="1"/>
  <c r="J8967" i="1"/>
  <c r="J8959" i="1"/>
  <c r="J8951" i="1"/>
  <c r="J8943" i="1"/>
  <c r="J8935" i="1"/>
  <c r="J8927" i="1"/>
  <c r="J8895" i="1"/>
  <c r="J8887" i="1"/>
  <c r="J8871" i="1"/>
  <c r="J8855" i="1"/>
  <c r="J8847" i="1"/>
  <c r="J8839" i="1"/>
  <c r="J8831" i="1"/>
  <c r="J8823" i="1"/>
  <c r="J8807" i="1"/>
  <c r="J8799" i="1"/>
  <c r="J8791" i="1"/>
  <c r="J8775" i="1"/>
  <c r="J8759" i="1"/>
  <c r="J8743" i="1"/>
  <c r="J8735" i="1"/>
  <c r="J8727" i="1"/>
  <c r="J8711" i="1"/>
  <c r="J8703" i="1"/>
  <c r="J8687" i="1"/>
  <c r="J8679" i="1"/>
  <c r="J8671" i="1"/>
  <c r="J8663" i="1"/>
  <c r="J8647" i="1"/>
  <c r="J8631" i="1"/>
  <c r="J8623" i="1"/>
  <c r="J8615" i="1"/>
  <c r="J8607" i="1"/>
  <c r="J8591" i="1"/>
  <c r="J8583" i="1"/>
  <c r="J8567" i="1"/>
  <c r="J8551" i="1"/>
  <c r="J8535" i="1"/>
  <c r="J8527" i="1"/>
  <c r="J8519" i="1"/>
  <c r="J8511" i="1"/>
  <c r="J8503" i="1"/>
  <c r="J8487" i="1"/>
  <c r="J8479" i="1"/>
  <c r="J8471" i="1"/>
  <c r="J8455" i="1"/>
  <c r="J8439" i="1"/>
  <c r="J8431" i="1"/>
  <c r="J8423" i="1"/>
  <c r="J8415" i="1"/>
  <c r="J8407" i="1"/>
  <c r="J8399" i="1"/>
  <c r="J8391" i="1"/>
  <c r="J8383" i="1"/>
  <c r="J8367" i="1"/>
  <c r="J8351" i="1"/>
  <c r="J8335" i="1"/>
  <c r="J8327" i="1"/>
  <c r="J8319" i="1"/>
  <c r="J8303" i="1"/>
  <c r="J8295" i="1"/>
  <c r="J8287" i="1"/>
  <c r="J8255" i="1"/>
  <c r="J8247" i="1"/>
  <c r="J8239" i="1"/>
  <c r="J8231" i="1"/>
  <c r="J8223" i="1"/>
  <c r="J8215" i="1"/>
  <c r="J8207" i="1"/>
  <c r="J8199" i="1"/>
  <c r="J8183" i="1"/>
  <c r="J8167" i="1"/>
  <c r="J8159" i="1"/>
  <c r="J8151" i="1"/>
  <c r="J8143" i="1"/>
  <c r="J8127" i="1"/>
  <c r="J8119" i="1"/>
  <c r="J8111" i="1"/>
  <c r="J8103" i="1"/>
  <c r="J8095" i="1"/>
  <c r="J8079" i="1"/>
  <c r="J8063" i="1"/>
  <c r="J8047" i="1"/>
  <c r="J8031" i="1"/>
  <c r="J8015" i="1"/>
  <c r="J7999" i="1"/>
  <c r="J7983" i="1"/>
  <c r="J7967" i="1"/>
  <c r="J7951" i="1"/>
  <c r="J7911" i="1"/>
  <c r="J7903" i="1"/>
  <c r="J7895" i="1"/>
  <c r="J7879" i="1"/>
  <c r="J7863" i="1"/>
  <c r="J7847" i="1"/>
  <c r="J7839" i="1"/>
  <c r="J7831" i="1"/>
  <c r="J7823" i="1"/>
  <c r="J7815" i="1"/>
  <c r="J7807" i="1"/>
  <c r="J7791" i="1"/>
  <c r="J7783" i="1"/>
  <c r="J7775" i="1"/>
  <c r="J7767" i="1"/>
  <c r="J7759" i="1"/>
  <c r="J7751" i="1"/>
  <c r="J7743" i="1"/>
  <c r="J7735" i="1"/>
  <c r="J7727" i="1"/>
  <c r="J7719" i="1"/>
  <c r="J7711" i="1"/>
  <c r="J7703" i="1"/>
  <c r="J7695" i="1"/>
  <c r="J7687" i="1"/>
  <c r="J7679" i="1"/>
  <c r="J7671" i="1"/>
  <c r="J7663" i="1"/>
  <c r="J7655" i="1"/>
  <c r="J7647" i="1"/>
  <c r="J7639" i="1"/>
  <c r="J7631" i="1"/>
  <c r="J7623" i="1"/>
  <c r="J7615" i="1"/>
  <c r="J7607" i="1"/>
  <c r="J7599" i="1"/>
  <c r="J7591" i="1"/>
  <c r="J7583" i="1"/>
  <c r="J7575" i="1"/>
  <c r="J7567" i="1"/>
  <c r="J7559" i="1"/>
  <c r="J7551" i="1"/>
  <c r="J7543" i="1"/>
  <c r="J7535" i="1"/>
  <c r="J7527" i="1"/>
  <c r="J7519" i="1"/>
  <c r="J7511" i="1"/>
  <c r="J7503" i="1"/>
  <c r="J7495" i="1"/>
  <c r="J7487" i="1"/>
  <c r="J7479" i="1"/>
  <c r="J7471" i="1"/>
  <c r="J7463" i="1"/>
  <c r="J7455" i="1"/>
  <c r="J7447" i="1"/>
  <c r="J7431" i="1"/>
  <c r="J7423" i="1"/>
  <c r="J7415" i="1"/>
  <c r="J7407" i="1"/>
  <c r="J7399" i="1"/>
  <c r="J7391" i="1"/>
  <c r="J7383" i="1"/>
  <c r="J7375" i="1"/>
  <c r="J7367" i="1"/>
  <c r="J7359" i="1"/>
  <c r="J7351" i="1"/>
  <c r="J7343" i="1"/>
  <c r="J7335" i="1"/>
  <c r="J7327" i="1"/>
  <c r="J7319" i="1"/>
  <c r="J7311" i="1"/>
  <c r="J7287" i="1"/>
  <c r="J7271" i="1"/>
  <c r="J7255" i="1"/>
  <c r="J7247" i="1"/>
  <c r="J7231" i="1"/>
  <c r="J7223" i="1"/>
  <c r="J7215" i="1"/>
  <c r="J7207" i="1"/>
  <c r="J7199" i="1"/>
  <c r="J7183" i="1"/>
  <c r="J7167" i="1"/>
  <c r="J7159" i="1"/>
  <c r="J7151" i="1"/>
  <c r="J7127" i="1"/>
  <c r="J7111" i="1"/>
  <c r="J7095" i="1"/>
  <c r="J7079" i="1"/>
  <c r="J7063" i="1"/>
  <c r="J7055" i="1"/>
  <c r="J7047" i="1"/>
  <c r="J7039" i="1"/>
  <c r="J7031" i="1"/>
  <c r="J7023" i="1"/>
  <c r="J7015" i="1"/>
  <c r="J7007" i="1"/>
  <c r="J6999" i="1"/>
  <c r="J6983" i="1"/>
  <c r="J6975" i="1"/>
  <c r="J6967" i="1"/>
  <c r="J6959" i="1"/>
  <c r="J6951" i="1"/>
  <c r="J6943" i="1"/>
  <c r="J6935" i="1"/>
  <c r="J6927" i="1"/>
  <c r="J6919" i="1"/>
  <c r="J6911" i="1"/>
  <c r="J6895" i="1"/>
  <c r="J6887" i="1"/>
  <c r="J6879" i="1"/>
  <c r="J6871" i="1"/>
  <c r="J6863" i="1"/>
  <c r="J6855" i="1"/>
  <c r="J6847" i="1"/>
  <c r="J6839" i="1"/>
  <c r="J6831" i="1"/>
  <c r="J6823" i="1"/>
  <c r="J6815" i="1"/>
  <c r="J6807" i="1"/>
  <c r="J6799" i="1"/>
  <c r="J6791" i="1"/>
  <c r="J6783" i="1"/>
  <c r="J6775" i="1"/>
  <c r="J6767" i="1"/>
  <c r="J6759" i="1"/>
  <c r="J6751" i="1"/>
  <c r="J6711" i="1"/>
  <c r="J6647" i="1"/>
  <c r="J6615" i="1"/>
  <c r="J6583" i="1"/>
  <c r="J6551" i="1"/>
  <c r="J6519" i="1"/>
  <c r="J6423" i="1"/>
  <c r="J6391" i="1"/>
  <c r="J6327" i="1"/>
  <c r="J6295" i="1"/>
  <c r="J6263" i="1"/>
  <c r="J6199" i="1"/>
  <c r="J6167" i="1"/>
  <c r="J6135" i="1"/>
  <c r="J6103" i="1"/>
  <c r="J6071" i="1"/>
  <c r="J6039" i="1"/>
  <c r="J6007" i="1"/>
  <c r="J5911" i="1"/>
  <c r="J5847" i="1"/>
  <c r="J5751" i="1"/>
  <c r="J5687" i="1"/>
  <c r="J5655" i="1"/>
  <c r="J5591" i="1"/>
  <c r="J5559" i="1"/>
  <c r="J5527" i="1"/>
  <c r="J5495" i="1"/>
  <c r="J5431" i="1"/>
  <c r="J5399" i="1"/>
  <c r="J5367" i="1"/>
  <c r="J5335" i="1"/>
  <c r="J5271" i="1"/>
  <c r="J5207" i="1"/>
  <c r="J5175" i="1"/>
  <c r="J5143" i="1"/>
  <c r="J5111" i="1"/>
  <c r="J5079" i="1"/>
  <c r="J5047" i="1"/>
  <c r="J5015" i="1"/>
  <c r="J4983" i="1"/>
  <c r="J4951" i="1"/>
  <c r="J4855" i="1"/>
  <c r="J4823" i="1"/>
  <c r="J4791" i="1"/>
  <c r="J4759" i="1"/>
  <c r="J4727" i="1"/>
  <c r="J4663" i="1"/>
  <c r="J4631" i="1"/>
  <c r="J4599" i="1"/>
  <c r="J4567" i="1"/>
  <c r="J4503" i="1"/>
  <c r="J4471" i="1"/>
  <c r="J4302" i="1"/>
  <c r="J4126" i="1"/>
  <c r="J3998" i="1"/>
  <c r="J3870" i="1"/>
  <c r="J3124" i="1"/>
  <c r="E9639" i="1"/>
  <c r="E9527" i="1"/>
  <c r="E9207" i="1"/>
  <c r="E9111" i="1"/>
  <c r="E8615" i="1"/>
  <c r="E8255" i="1"/>
  <c r="E8015" i="1"/>
  <c r="E7735" i="1"/>
  <c r="E9863" i="1"/>
  <c r="E9751" i="1"/>
  <c r="E9687" i="1"/>
  <c r="E9351" i="1"/>
  <c r="E9239" i="1"/>
  <c r="E9159" i="1"/>
  <c r="E8935" i="1"/>
  <c r="E8823" i="1"/>
  <c r="E8735" i="1"/>
  <c r="E8527" i="1"/>
  <c r="E8095" i="1"/>
  <c r="E9967" i="1"/>
  <c r="E9855" i="1"/>
  <c r="E9799" i="1"/>
  <c r="E9567" i="1"/>
  <c r="E9455" i="1"/>
  <c r="E9343" i="1"/>
  <c r="E9287" i="1"/>
  <c r="E9039" i="1"/>
  <c r="E8927" i="1"/>
  <c r="E8871" i="1"/>
  <c r="E8647" i="1"/>
  <c r="E8479" i="1"/>
  <c r="E8295" i="1"/>
  <c r="E8207" i="1"/>
  <c r="E7951" i="1"/>
  <c r="E7159" i="1"/>
  <c r="E9679" i="1"/>
  <c r="E9615" i="1"/>
  <c r="E9503" i="1"/>
  <c r="E9143" i="1"/>
  <c r="E8775" i="1"/>
  <c r="E8551" i="1"/>
  <c r="E8455" i="1"/>
  <c r="E8223" i="1"/>
  <c r="E8031" i="1"/>
  <c r="E7751" i="1"/>
  <c r="E9895" i="1"/>
  <c r="E9783" i="1"/>
  <c r="E9383" i="1"/>
  <c r="E9271" i="1"/>
  <c r="E8967" i="1"/>
  <c r="E8855" i="1"/>
  <c r="E8383" i="1"/>
  <c r="E8143" i="1"/>
  <c r="E7207" i="1"/>
  <c r="H9999" i="1"/>
  <c r="E9999" i="1"/>
  <c r="I9991" i="1"/>
  <c r="E9991" i="1"/>
  <c r="H9983" i="1"/>
  <c r="E9983" i="1"/>
  <c r="H9959" i="1"/>
  <c r="E9959" i="1"/>
  <c r="I9951" i="1"/>
  <c r="E9951" i="1"/>
  <c r="I9927" i="1"/>
  <c r="E9927" i="1"/>
  <c r="H9919" i="1"/>
  <c r="E9919" i="1"/>
  <c r="I9911" i="1"/>
  <c r="E9911" i="1"/>
  <c r="I9903" i="1"/>
  <c r="E9903" i="1"/>
  <c r="I9887" i="1"/>
  <c r="E9887" i="1"/>
  <c r="I9879" i="1"/>
  <c r="E9879" i="1"/>
  <c r="I9847" i="1"/>
  <c r="E9847" i="1"/>
  <c r="I9839" i="1"/>
  <c r="E9839" i="1"/>
  <c r="H9831" i="1"/>
  <c r="E9831" i="1"/>
  <c r="I9815" i="1"/>
  <c r="E9815" i="1"/>
  <c r="H9807" i="1"/>
  <c r="E9807" i="1"/>
  <c r="H9791" i="1"/>
  <c r="E9791" i="1"/>
  <c r="I9775" i="1"/>
  <c r="E9775" i="1"/>
  <c r="H9767" i="1"/>
  <c r="E9767" i="1"/>
  <c r="H9743" i="1"/>
  <c r="E9743" i="1"/>
  <c r="I9735" i="1"/>
  <c r="E9735" i="1"/>
  <c r="H9727" i="1"/>
  <c r="E9727" i="1"/>
  <c r="I9719" i="1"/>
  <c r="E9719" i="1"/>
  <c r="H9703" i="1"/>
  <c r="E9703" i="1"/>
  <c r="I9695" i="1"/>
  <c r="E9695" i="1"/>
  <c r="I9671" i="1"/>
  <c r="E9671" i="1"/>
  <c r="H9663" i="1"/>
  <c r="E9663" i="1"/>
  <c r="I9655" i="1"/>
  <c r="E9655" i="1"/>
  <c r="I9647" i="1"/>
  <c r="E9647" i="1"/>
  <c r="I9631" i="1"/>
  <c r="E9631" i="1"/>
  <c r="I9623" i="1"/>
  <c r="E9623" i="1"/>
  <c r="I9591" i="1"/>
  <c r="E9591" i="1"/>
  <c r="I9583" i="1"/>
  <c r="E9583" i="1"/>
  <c r="H9575" i="1"/>
  <c r="E9575" i="1"/>
  <c r="I9559" i="1"/>
  <c r="E9559" i="1"/>
  <c r="H9551" i="1"/>
  <c r="E9551" i="1"/>
  <c r="H9535" i="1"/>
  <c r="E9535" i="1"/>
  <c r="I9519" i="1"/>
  <c r="E9519" i="1"/>
  <c r="H9511" i="1"/>
  <c r="E9511" i="1"/>
  <c r="H9487" i="1"/>
  <c r="E9487" i="1"/>
  <c r="I9479" i="1"/>
  <c r="E9479" i="1"/>
  <c r="H9471" i="1"/>
  <c r="E9471" i="1"/>
  <c r="I9463" i="1"/>
  <c r="E9463" i="1"/>
  <c r="H9447" i="1"/>
  <c r="E9447" i="1"/>
  <c r="I9439" i="1"/>
  <c r="E9439" i="1"/>
  <c r="I9415" i="1"/>
  <c r="E9415" i="1"/>
  <c r="H9407" i="1"/>
  <c r="E9407" i="1"/>
  <c r="I9399" i="1"/>
  <c r="E9399" i="1"/>
  <c r="I9391" i="1"/>
  <c r="E9391" i="1"/>
  <c r="I9375" i="1"/>
  <c r="E9375" i="1"/>
  <c r="I9367" i="1"/>
  <c r="E9367" i="1"/>
  <c r="I9335" i="1"/>
  <c r="E9335" i="1"/>
  <c r="I9327" i="1"/>
  <c r="E9327" i="1"/>
  <c r="H9319" i="1"/>
  <c r="E9319" i="1"/>
  <c r="I9303" i="1"/>
  <c r="E9303" i="1"/>
  <c r="H9295" i="1"/>
  <c r="E9295" i="1"/>
  <c r="H9279" i="1"/>
  <c r="E9279" i="1"/>
  <c r="I9263" i="1"/>
  <c r="E9263" i="1"/>
  <c r="H9255" i="1"/>
  <c r="E9255" i="1"/>
  <c r="H9231" i="1"/>
  <c r="E9231" i="1"/>
  <c r="I9223" i="1"/>
  <c r="E9223" i="1"/>
  <c r="I9199" i="1"/>
  <c r="E9199" i="1"/>
  <c r="H9191" i="1"/>
  <c r="E9191" i="1"/>
  <c r="I9183" i="1"/>
  <c r="E9183" i="1"/>
  <c r="H9167" i="1"/>
  <c r="E9167" i="1"/>
  <c r="H9151" i="1"/>
  <c r="E9151" i="1"/>
  <c r="I9135" i="1"/>
  <c r="E9135" i="1"/>
  <c r="H9127" i="1"/>
  <c r="E9127" i="1"/>
  <c r="H9103" i="1"/>
  <c r="E9103" i="1"/>
  <c r="I9095" i="1"/>
  <c r="E9095" i="1"/>
  <c r="H9087" i="1"/>
  <c r="E9087" i="1"/>
  <c r="I9079" i="1"/>
  <c r="E9079" i="1"/>
  <c r="H9063" i="1"/>
  <c r="E9063" i="1"/>
  <c r="I9055" i="1"/>
  <c r="E9055" i="1"/>
  <c r="I9047" i="1"/>
  <c r="E9047" i="1"/>
  <c r="I9031" i="1"/>
  <c r="E9031" i="1"/>
  <c r="H9023" i="1"/>
  <c r="E9023" i="1"/>
  <c r="H8999" i="1"/>
  <c r="E8999" i="1"/>
  <c r="I8991" i="1"/>
  <c r="E8991" i="1"/>
  <c r="I8983" i="1"/>
  <c r="E8983" i="1"/>
  <c r="H8975" i="1"/>
  <c r="E8975" i="1"/>
  <c r="H8959" i="1"/>
  <c r="E8959" i="1"/>
  <c r="I8951" i="1"/>
  <c r="E8951" i="1"/>
  <c r="I8919" i="1"/>
  <c r="E8919" i="1"/>
  <c r="H8911" i="1"/>
  <c r="E8911" i="1"/>
  <c r="I8903" i="1"/>
  <c r="E8903" i="1"/>
  <c r="I8887" i="1"/>
  <c r="E8887" i="1"/>
  <c r="I8879" i="1"/>
  <c r="E8879" i="1"/>
  <c r="I8863" i="1"/>
  <c r="E8863" i="1"/>
  <c r="H8847" i="1"/>
  <c r="E8847" i="1"/>
  <c r="I8839" i="1"/>
  <c r="E8839" i="1"/>
  <c r="H8831" i="1"/>
  <c r="E8831" i="1"/>
  <c r="I8815" i="1"/>
  <c r="E8815" i="1"/>
  <c r="I8799" i="1"/>
  <c r="E8799" i="1"/>
  <c r="H8783" i="1"/>
  <c r="E8783" i="1"/>
  <c r="H8767" i="1"/>
  <c r="E8767" i="1"/>
  <c r="I8759" i="1"/>
  <c r="E8759" i="1"/>
  <c r="I8751" i="1"/>
  <c r="E8751" i="1"/>
  <c r="H8743" i="1"/>
  <c r="E8743" i="1"/>
  <c r="I8727" i="1"/>
  <c r="E8727" i="1"/>
  <c r="H8719" i="1"/>
  <c r="E8719" i="1"/>
  <c r="I8695" i="1"/>
  <c r="E8695" i="1"/>
  <c r="I8687" i="1"/>
  <c r="E8687" i="1"/>
  <c r="H8679" i="1"/>
  <c r="E8679" i="1"/>
  <c r="I8663" i="1"/>
  <c r="E8663" i="1"/>
  <c r="H8655" i="1"/>
  <c r="E8655" i="1"/>
  <c r="H8639" i="1"/>
  <c r="E8639" i="1"/>
  <c r="I8631" i="1"/>
  <c r="E8631" i="1"/>
  <c r="I8607" i="1"/>
  <c r="E8607" i="1"/>
  <c r="I8599" i="1"/>
  <c r="E8599" i="1"/>
  <c r="H8591" i="1"/>
  <c r="E8591" i="1"/>
  <c r="H8575" i="1"/>
  <c r="E8575" i="1"/>
  <c r="I8567" i="1"/>
  <c r="E8567" i="1"/>
  <c r="I8559" i="1"/>
  <c r="E8559" i="1"/>
  <c r="I8543" i="1"/>
  <c r="E8543" i="1"/>
  <c r="I8535" i="1"/>
  <c r="E8535" i="1"/>
  <c r="I8519" i="1"/>
  <c r="E8519" i="1"/>
  <c r="I8503" i="1"/>
  <c r="E8503" i="1"/>
  <c r="I8495" i="1"/>
  <c r="E8495" i="1"/>
  <c r="H8487" i="1"/>
  <c r="E8487" i="1"/>
  <c r="H8463" i="1"/>
  <c r="E8463" i="1"/>
  <c r="H8447" i="1"/>
  <c r="E8447" i="1"/>
  <c r="I8439" i="1"/>
  <c r="E8439" i="1"/>
  <c r="I8431" i="1"/>
  <c r="E8431" i="1"/>
  <c r="I8415" i="1"/>
  <c r="E8415" i="1"/>
  <c r="I8407" i="1"/>
  <c r="E8407" i="1"/>
  <c r="H8399" i="1"/>
  <c r="E8399" i="1"/>
  <c r="I8391" i="1"/>
  <c r="E8391" i="1"/>
  <c r="I8375" i="1"/>
  <c r="E8375" i="1"/>
  <c r="I8367" i="1"/>
  <c r="E8367" i="1"/>
  <c r="H8359" i="1"/>
  <c r="E8359" i="1"/>
  <c r="I8343" i="1"/>
  <c r="E8343" i="1"/>
  <c r="H8335" i="1"/>
  <c r="E8335" i="1"/>
  <c r="H8319" i="1"/>
  <c r="E8319" i="1"/>
  <c r="I8311" i="1"/>
  <c r="E8311" i="1"/>
  <c r="I8303" i="1"/>
  <c r="E8303" i="1"/>
  <c r="I8287" i="1"/>
  <c r="E8287" i="1"/>
  <c r="I8279" i="1"/>
  <c r="E8279" i="1"/>
  <c r="H8271" i="1"/>
  <c r="E8271" i="1"/>
  <c r="I8263" i="1"/>
  <c r="E8263" i="1"/>
  <c r="I8247" i="1"/>
  <c r="E8247" i="1"/>
  <c r="I8239" i="1"/>
  <c r="E8239" i="1"/>
  <c r="H8231" i="1"/>
  <c r="E8231" i="1"/>
  <c r="I8215" i="1"/>
  <c r="E8215" i="1"/>
  <c r="I8199" i="1"/>
  <c r="E8199" i="1"/>
  <c r="H8191" i="1"/>
  <c r="E8191" i="1"/>
  <c r="I8183" i="1"/>
  <c r="E8183" i="1"/>
  <c r="I8175" i="1"/>
  <c r="E8175" i="1"/>
  <c r="I8167" i="1"/>
  <c r="E8167" i="1"/>
  <c r="I8151" i="1"/>
  <c r="E8151" i="1"/>
  <c r="I8135" i="1"/>
  <c r="E8135" i="1"/>
  <c r="H8127" i="1"/>
  <c r="E8127" i="1"/>
  <c r="I8119" i="1"/>
  <c r="E8119" i="1"/>
  <c r="I8111" i="1"/>
  <c r="E8111" i="1"/>
  <c r="I8103" i="1"/>
  <c r="E8103" i="1"/>
  <c r="I8087" i="1"/>
  <c r="E8087" i="1"/>
  <c r="I8071" i="1"/>
  <c r="E8071" i="1"/>
  <c r="H8063" i="1"/>
  <c r="E8063" i="1"/>
  <c r="I8055" i="1"/>
  <c r="E8055" i="1"/>
  <c r="I8047" i="1"/>
  <c r="E8047" i="1"/>
  <c r="I8039" i="1"/>
  <c r="E8039" i="1"/>
  <c r="I8023" i="1"/>
  <c r="E8023" i="1"/>
  <c r="I8007" i="1"/>
  <c r="E8007" i="1"/>
  <c r="I7999" i="1"/>
  <c r="E7999" i="1"/>
  <c r="I7991" i="1"/>
  <c r="E7991" i="1"/>
  <c r="I7983" i="1"/>
  <c r="E7983" i="1"/>
  <c r="I7975" i="1"/>
  <c r="E7975" i="1"/>
  <c r="I7959" i="1"/>
  <c r="E7959" i="1"/>
  <c r="I7943" i="1"/>
  <c r="E7943" i="1"/>
  <c r="I7935" i="1"/>
  <c r="E7935" i="1"/>
  <c r="I7927" i="1"/>
  <c r="E7927" i="1"/>
  <c r="I7919" i="1"/>
  <c r="E7919" i="1"/>
  <c r="I7911" i="1"/>
  <c r="E7911" i="1"/>
  <c r="I7895" i="1"/>
  <c r="E7895" i="1"/>
  <c r="I7887" i="1"/>
  <c r="E7887" i="1"/>
  <c r="I7879" i="1"/>
  <c r="E7879" i="1"/>
  <c r="I7871" i="1"/>
  <c r="E7871" i="1"/>
  <c r="I7863" i="1"/>
  <c r="E7863" i="1"/>
  <c r="I7855" i="1"/>
  <c r="E7855" i="1"/>
  <c r="E7303" i="1"/>
  <c r="E7295" i="1"/>
  <c r="E7279" i="1"/>
  <c r="E7263" i="1"/>
  <c r="E7239" i="1"/>
  <c r="E7191" i="1"/>
  <c r="E7175" i="1"/>
  <c r="E7143" i="1"/>
  <c r="E7135" i="1"/>
  <c r="E7119" i="1"/>
  <c r="E7103" i="1"/>
  <c r="E7087" i="1"/>
  <c r="E7071" i="1"/>
  <c r="I9975" i="1"/>
  <c r="E9975" i="1"/>
  <c r="E9823" i="1"/>
  <c r="E9711" i="1"/>
  <c r="E9599" i="1"/>
  <c r="E9543" i="1"/>
  <c r="E9311" i="1"/>
  <c r="E9119" i="1"/>
  <c r="E8895" i="1"/>
  <c r="E8623" i="1"/>
  <c r="E8583" i="1"/>
  <c r="E8423" i="1"/>
  <c r="E8079" i="1"/>
  <c r="E7031" i="1"/>
  <c r="E9878" i="1"/>
  <c r="E9822" i="1"/>
  <c r="E9774" i="1"/>
  <c r="E9622" i="1"/>
  <c r="E9566" i="1"/>
  <c r="E9518" i="1"/>
  <c r="E9366" i="1"/>
  <c r="E9310" i="1"/>
  <c r="E9262" i="1"/>
  <c r="E9110" i="1"/>
  <c r="E9030" i="1"/>
  <c r="E8974" i="1"/>
  <c r="E8950" i="1"/>
  <c r="E8926" i="1"/>
  <c r="E8678" i="1"/>
  <c r="E8638" i="1"/>
  <c r="E8574" i="1"/>
  <c r="E8198" i="1"/>
  <c r="E8182" i="1"/>
  <c r="E8166" i="1"/>
  <c r="E8150" i="1"/>
  <c r="E8134" i="1"/>
  <c r="E8118" i="1"/>
  <c r="E8102" i="1"/>
  <c r="E8086" i="1"/>
  <c r="E8070" i="1"/>
  <c r="E8054" i="1"/>
  <c r="E8038" i="1"/>
  <c r="E8022" i="1"/>
  <c r="E8006" i="1"/>
  <c r="E7990" i="1"/>
  <c r="E7918" i="1"/>
  <c r="E9998" i="1"/>
  <c r="E9846" i="1"/>
  <c r="E9798" i="1"/>
  <c r="E9742" i="1"/>
  <c r="E9590" i="1"/>
  <c r="E9542" i="1"/>
  <c r="E9486" i="1"/>
  <c r="E9334" i="1"/>
  <c r="E9286" i="1"/>
  <c r="E9230" i="1"/>
  <c r="E9182" i="1"/>
  <c r="E9134" i="1"/>
  <c r="E9054" i="1"/>
  <c r="E8902" i="1"/>
  <c r="E8878" i="1"/>
  <c r="E8854" i="1"/>
  <c r="E8830" i="1"/>
  <c r="E8742" i="1"/>
  <c r="E8718" i="1"/>
  <c r="E8654" i="1"/>
  <c r="E8614" i="1"/>
  <c r="E8550" i="1"/>
  <c r="E7934" i="1"/>
  <c r="E9206" i="1"/>
  <c r="E8990" i="1"/>
  <c r="E8806" i="1"/>
  <c r="E8782" i="1"/>
  <c r="E8758" i="1"/>
  <c r="E8694" i="1"/>
  <c r="E8590" i="1"/>
  <c r="E7950" i="1"/>
  <c r="E9814" i="1"/>
  <c r="E9766" i="1"/>
  <c r="E9558" i="1"/>
  <c r="E9510" i="1"/>
  <c r="E9302" i="1"/>
  <c r="E9254" i="1"/>
  <c r="E9150" i="1"/>
  <c r="E9102" i="1"/>
  <c r="E8966" i="1"/>
  <c r="E8942" i="1"/>
  <c r="E8918" i="1"/>
  <c r="E8894" i="1"/>
  <c r="E8734" i="1"/>
  <c r="E8670" i="1"/>
  <c r="E8630" i="1"/>
  <c r="E8566" i="1"/>
  <c r="E8526" i="1"/>
  <c r="E8510" i="1"/>
  <c r="E8494" i="1"/>
  <c r="E8478" i="1"/>
  <c r="E8462" i="1"/>
  <c r="E8446" i="1"/>
  <c r="E8430" i="1"/>
  <c r="E8414" i="1"/>
  <c r="E8398" i="1"/>
  <c r="E8382" i="1"/>
  <c r="E8366" i="1"/>
  <c r="E8350" i="1"/>
  <c r="E8334" i="1"/>
  <c r="E8318" i="1"/>
  <c r="E8302" i="1"/>
  <c r="E8286" i="1"/>
  <c r="E8270" i="1"/>
  <c r="E8254" i="1"/>
  <c r="E8238" i="1"/>
  <c r="E8222" i="1"/>
  <c r="E7966" i="1"/>
  <c r="E9990" i="1"/>
  <c r="E9958" i="1"/>
  <c r="E9838" i="1"/>
  <c r="E9734" i="1"/>
  <c r="E9702" i="1"/>
  <c r="E9582" i="1"/>
  <c r="E9478" i="1"/>
  <c r="E9446" i="1"/>
  <c r="E9326" i="1"/>
  <c r="E9222" i="1"/>
  <c r="E9174" i="1"/>
  <c r="E9126" i="1"/>
  <c r="E9070" i="1"/>
  <c r="E9014" i="1"/>
  <c r="E8870" i="1"/>
  <c r="E8846" i="1"/>
  <c r="E8822" i="1"/>
  <c r="E8798" i="1"/>
  <c r="E8710" i="1"/>
  <c r="E8606" i="1"/>
  <c r="E8542" i="1"/>
  <c r="E8206" i="1"/>
  <c r="E8190" i="1"/>
  <c r="E8174" i="1"/>
  <c r="E8158" i="1"/>
  <c r="E8142" i="1"/>
  <c r="E8126" i="1"/>
  <c r="E8110" i="1"/>
  <c r="E8094" i="1"/>
  <c r="E8078" i="1"/>
  <c r="E8062" i="1"/>
  <c r="E8046" i="1"/>
  <c r="E8030" i="1"/>
  <c r="E8014" i="1"/>
  <c r="E7998" i="1"/>
  <c r="E7982" i="1"/>
  <c r="E7854" i="1"/>
  <c r="E9918" i="1"/>
  <c r="E9886" i="1"/>
  <c r="E9782" i="1"/>
  <c r="E9662" i="1"/>
  <c r="E9630" i="1"/>
  <c r="E9526" i="1"/>
  <c r="E9406" i="1"/>
  <c r="E9374" i="1"/>
  <c r="E9270" i="1"/>
  <c r="E8982" i="1"/>
  <c r="E8958" i="1"/>
  <c r="E8774" i="1"/>
  <c r="E8686" i="1"/>
  <c r="E8646" i="1"/>
  <c r="E8582" i="1"/>
  <c r="E7870" i="1"/>
  <c r="E9854" i="1"/>
  <c r="E9806" i="1"/>
  <c r="E9598" i="1"/>
  <c r="E9550" i="1"/>
  <c r="E9342" i="1"/>
  <c r="E9294" i="1"/>
  <c r="E9142" i="1"/>
  <c r="E9094" i="1"/>
  <c r="E8934" i="1"/>
  <c r="E8910" i="1"/>
  <c r="E8886" i="1"/>
  <c r="E8862" i="1"/>
  <c r="E8750" i="1"/>
  <c r="E8726" i="1"/>
  <c r="E8662" i="1"/>
  <c r="E8622" i="1"/>
  <c r="E8558" i="1"/>
  <c r="E7886" i="1"/>
  <c r="I7974" i="1"/>
  <c r="E7974" i="1"/>
  <c r="I7958" i="1"/>
  <c r="E7958" i="1"/>
  <c r="I7942" i="1"/>
  <c r="E7942" i="1"/>
  <c r="I7926" i="1"/>
  <c r="E7926" i="1"/>
  <c r="I7910" i="1"/>
  <c r="E7910" i="1"/>
  <c r="I7894" i="1"/>
  <c r="E7894" i="1"/>
  <c r="I7878" i="1"/>
  <c r="E7878" i="1"/>
  <c r="I7862" i="1"/>
  <c r="E7862" i="1"/>
  <c r="H2246" i="1"/>
  <c r="H7999" i="1"/>
  <c r="H7935" i="1"/>
  <c r="H7871" i="1"/>
  <c r="H7513" i="1"/>
  <c r="H7001" i="1"/>
  <c r="H6489" i="1"/>
  <c r="H5977" i="1"/>
  <c r="H5465" i="1"/>
  <c r="H4953" i="1"/>
  <c r="H4441" i="1"/>
  <c r="H3929" i="1"/>
  <c r="H3417" i="1"/>
  <c r="H2587" i="1"/>
  <c r="H9975" i="1"/>
  <c r="H9911" i="1"/>
  <c r="H9847" i="1"/>
  <c r="H9783" i="1"/>
  <c r="H9719" i="1"/>
  <c r="H9655" i="1"/>
  <c r="H9591" i="1"/>
  <c r="H9527" i="1"/>
  <c r="H9463" i="1"/>
  <c r="H9399" i="1"/>
  <c r="H9335" i="1"/>
  <c r="H9271" i="1"/>
  <c r="H9207" i="1"/>
  <c r="H9143" i="1"/>
  <c r="H9079" i="1"/>
  <c r="H9015" i="1"/>
  <c r="H8951" i="1"/>
  <c r="H8887" i="1"/>
  <c r="H8823" i="1"/>
  <c r="H8759" i="1"/>
  <c r="H8695" i="1"/>
  <c r="H8631" i="1"/>
  <c r="H8567" i="1"/>
  <c r="H8503" i="1"/>
  <c r="H8439" i="1"/>
  <c r="H8375" i="1"/>
  <c r="H8311" i="1"/>
  <c r="H8247" i="1"/>
  <c r="H8183" i="1"/>
  <c r="H8119" i="1"/>
  <c r="H8055" i="1"/>
  <c r="H7991" i="1"/>
  <c r="H7927" i="1"/>
  <c r="H7863" i="1"/>
  <c r="H7449" i="1"/>
  <c r="H6937" i="1"/>
  <c r="H6425" i="1"/>
  <c r="H5913" i="1"/>
  <c r="H5401" i="1"/>
  <c r="H4889" i="1"/>
  <c r="H4377" i="1"/>
  <c r="H3865" i="1"/>
  <c r="H3353" i="1"/>
  <c r="H2417" i="1"/>
  <c r="H9967" i="1"/>
  <c r="H9903" i="1"/>
  <c r="H9839" i="1"/>
  <c r="H9775" i="1"/>
  <c r="H9711" i="1"/>
  <c r="H9647" i="1"/>
  <c r="H9583" i="1"/>
  <c r="H9519" i="1"/>
  <c r="H9455" i="1"/>
  <c r="H9391" i="1"/>
  <c r="H9327" i="1"/>
  <c r="H9263" i="1"/>
  <c r="H9199" i="1"/>
  <c r="H9135" i="1"/>
  <c r="H9071" i="1"/>
  <c r="H9007" i="1"/>
  <c r="H8943" i="1"/>
  <c r="H8879" i="1"/>
  <c r="H8815" i="1"/>
  <c r="H8751" i="1"/>
  <c r="H8687" i="1"/>
  <c r="H8623" i="1"/>
  <c r="H8559" i="1"/>
  <c r="H8495" i="1"/>
  <c r="H8431" i="1"/>
  <c r="H8367" i="1"/>
  <c r="H8303" i="1"/>
  <c r="H8239" i="1"/>
  <c r="H8175" i="1"/>
  <c r="H8111" i="1"/>
  <c r="H8047" i="1"/>
  <c r="H7983" i="1"/>
  <c r="H7919" i="1"/>
  <c r="H7855" i="1"/>
  <c r="H7385" i="1"/>
  <c r="H6873" i="1"/>
  <c r="H6361" i="1"/>
  <c r="H5849" i="1"/>
  <c r="H5337" i="1"/>
  <c r="H4825" i="1"/>
  <c r="H4313" i="1"/>
  <c r="H3801" i="1"/>
  <c r="H3289" i="1"/>
  <c r="H8167" i="1"/>
  <c r="H8103" i="1"/>
  <c r="H8039" i="1"/>
  <c r="H7975" i="1"/>
  <c r="H7911" i="1"/>
  <c r="H7833" i="1"/>
  <c r="H7321" i="1"/>
  <c r="H6809" i="1"/>
  <c r="H6297" i="1"/>
  <c r="H5785" i="1"/>
  <c r="H5273" i="1"/>
  <c r="H4761" i="1"/>
  <c r="H4249" i="1"/>
  <c r="H3737" i="1"/>
  <c r="H3225" i="1"/>
  <c r="H2075" i="1"/>
  <c r="H9951" i="1"/>
  <c r="H9887" i="1"/>
  <c r="H9823" i="1"/>
  <c r="H9759" i="1"/>
  <c r="H9695" i="1"/>
  <c r="H9631" i="1"/>
  <c r="H9567" i="1"/>
  <c r="H9503" i="1"/>
  <c r="H9439" i="1"/>
  <c r="H9375" i="1"/>
  <c r="H9311" i="1"/>
  <c r="H9247" i="1"/>
  <c r="H9183" i="1"/>
  <c r="H9119" i="1"/>
  <c r="H9055" i="1"/>
  <c r="H8991" i="1"/>
  <c r="H8927" i="1"/>
  <c r="H8863" i="1"/>
  <c r="H8799" i="1"/>
  <c r="H8735" i="1"/>
  <c r="H8671" i="1"/>
  <c r="H8607" i="1"/>
  <c r="H8543" i="1"/>
  <c r="H8479" i="1"/>
  <c r="H8415" i="1"/>
  <c r="H8351" i="1"/>
  <c r="H8287" i="1"/>
  <c r="H8223" i="1"/>
  <c r="H8159" i="1"/>
  <c r="H8095" i="1"/>
  <c r="H8031" i="1"/>
  <c r="H7967" i="1"/>
  <c r="H7903" i="1"/>
  <c r="H7769" i="1"/>
  <c r="H7257" i="1"/>
  <c r="H6745" i="1"/>
  <c r="H6233" i="1"/>
  <c r="H5721" i="1"/>
  <c r="H5209" i="1"/>
  <c r="H4697" i="1"/>
  <c r="H4185" i="1"/>
  <c r="H3673" i="1"/>
  <c r="H3161" i="1"/>
  <c r="H1843" i="1"/>
  <c r="H9943" i="1"/>
  <c r="H9879" i="1"/>
  <c r="H9815" i="1"/>
  <c r="H9751" i="1"/>
  <c r="H9687" i="1"/>
  <c r="H9623" i="1"/>
  <c r="H9559" i="1"/>
  <c r="H9495" i="1"/>
  <c r="H9431" i="1"/>
  <c r="H9367" i="1"/>
  <c r="H9303" i="1"/>
  <c r="H9239" i="1"/>
  <c r="H9175" i="1"/>
  <c r="H9111" i="1"/>
  <c r="H9047" i="1"/>
  <c r="H8983" i="1"/>
  <c r="H8919" i="1"/>
  <c r="H8855" i="1"/>
  <c r="H8791" i="1"/>
  <c r="H8727" i="1"/>
  <c r="H8663" i="1"/>
  <c r="H8599" i="1"/>
  <c r="H8535" i="1"/>
  <c r="H8471" i="1"/>
  <c r="H8407" i="1"/>
  <c r="H8343" i="1"/>
  <c r="H8279" i="1"/>
  <c r="H8215" i="1"/>
  <c r="H8151" i="1"/>
  <c r="H8087" i="1"/>
  <c r="H8023" i="1"/>
  <c r="H7959" i="1"/>
  <c r="H7895" i="1"/>
  <c r="H7705" i="1"/>
  <c r="H7193" i="1"/>
  <c r="H6681" i="1"/>
  <c r="H6169" i="1"/>
  <c r="H5657" i="1"/>
  <c r="H5145" i="1"/>
  <c r="H4633" i="1"/>
  <c r="H4121" i="1"/>
  <c r="H3609" i="1"/>
  <c r="H3097" i="1"/>
  <c r="H1587" i="1"/>
  <c r="H8207" i="1"/>
  <c r="H8143" i="1"/>
  <c r="H8079" i="1"/>
  <c r="H8015" i="1"/>
  <c r="H7951" i="1"/>
  <c r="H7887" i="1"/>
  <c r="H7641" i="1"/>
  <c r="H7129" i="1"/>
  <c r="H6617" i="1"/>
  <c r="H6105" i="1"/>
  <c r="H5593" i="1"/>
  <c r="H5081" i="1"/>
  <c r="H4569" i="1"/>
  <c r="H4057" i="1"/>
  <c r="H3545" i="1"/>
  <c r="H2929" i="1"/>
  <c r="H1331" i="1"/>
  <c r="H9991" i="1"/>
  <c r="H9927" i="1"/>
  <c r="H9863" i="1"/>
  <c r="H9799" i="1"/>
  <c r="H9735" i="1"/>
  <c r="H9671" i="1"/>
  <c r="H9607" i="1"/>
  <c r="H9543" i="1"/>
  <c r="H9479" i="1"/>
  <c r="H9415" i="1"/>
  <c r="H9351" i="1"/>
  <c r="H9287" i="1"/>
  <c r="H9223" i="1"/>
  <c r="H9159" i="1"/>
  <c r="H9095" i="1"/>
  <c r="H9031" i="1"/>
  <c r="H8967" i="1"/>
  <c r="H8903" i="1"/>
  <c r="H8839" i="1"/>
  <c r="H8775" i="1"/>
  <c r="H8711" i="1"/>
  <c r="H8647" i="1"/>
  <c r="H8583" i="1"/>
  <c r="H8519" i="1"/>
  <c r="H8455" i="1"/>
  <c r="H8391" i="1"/>
  <c r="H8327" i="1"/>
  <c r="H8263" i="1"/>
  <c r="H8199" i="1"/>
  <c r="H8135" i="1"/>
  <c r="H8071" i="1"/>
  <c r="H8007" i="1"/>
  <c r="H7943" i="1"/>
  <c r="H7879" i="1"/>
  <c r="H7577" i="1"/>
  <c r="H7065" i="1"/>
  <c r="H6553" i="1"/>
  <c r="H6041" i="1"/>
  <c r="H5529" i="1"/>
  <c r="H5017" i="1"/>
  <c r="H4505" i="1"/>
  <c r="H3993" i="1"/>
  <c r="H3481" i="1"/>
  <c r="H2758" i="1"/>
  <c r="H791" i="1"/>
  <c r="I70" i="1"/>
  <c r="H70" i="1"/>
  <c r="I22" i="1"/>
  <c r="H22" i="1"/>
  <c r="I257" i="1"/>
  <c r="H257" i="1"/>
  <c r="E209" i="1"/>
  <c r="I209" i="1"/>
  <c r="H209" i="1"/>
  <c r="I161" i="1"/>
  <c r="H161" i="1"/>
  <c r="E113" i="1"/>
  <c r="I113" i="1"/>
  <c r="H113" i="1"/>
  <c r="E9996" i="1"/>
  <c r="I9996" i="1"/>
  <c r="E9956" i="1"/>
  <c r="I9956" i="1"/>
  <c r="E9924" i="1"/>
  <c r="I9924" i="1"/>
  <c r="E9876" i="1"/>
  <c r="I9876" i="1"/>
  <c r="E9828" i="1"/>
  <c r="I9828" i="1"/>
  <c r="E9780" i="1"/>
  <c r="I9780" i="1"/>
  <c r="E9732" i="1"/>
  <c r="I9732" i="1"/>
  <c r="F9460" i="1"/>
  <c r="I9460" i="1"/>
  <c r="E8956" i="1"/>
  <c r="I8956" i="1"/>
  <c r="E6612" i="1"/>
  <c r="I6612" i="1"/>
  <c r="H6612" i="1"/>
  <c r="E5980" i="1"/>
  <c r="I5980" i="1"/>
  <c r="H5980" i="1"/>
  <c r="I5932" i="1"/>
  <c r="H5932" i="1"/>
  <c r="E5876" i="1"/>
  <c r="I5876" i="1"/>
  <c r="H5876" i="1"/>
  <c r="E5820" i="1"/>
  <c r="I5820" i="1"/>
  <c r="H5820" i="1"/>
  <c r="E5764" i="1"/>
  <c r="I5764" i="1"/>
  <c r="H5764" i="1"/>
  <c r="I5708" i="1"/>
  <c r="H5708" i="1"/>
  <c r="I5652" i="1"/>
  <c r="H5652" i="1"/>
  <c r="E5596" i="1"/>
  <c r="I5596" i="1"/>
  <c r="H5596" i="1"/>
  <c r="E5540" i="1"/>
  <c r="I5540" i="1"/>
  <c r="H5540" i="1"/>
  <c r="E5476" i="1"/>
  <c r="I5476" i="1"/>
  <c r="H5476" i="1"/>
  <c r="E5412" i="1"/>
  <c r="I5412" i="1"/>
  <c r="H5412" i="1"/>
  <c r="I5356" i="1"/>
  <c r="H5356" i="1"/>
  <c r="I5300" i="1"/>
  <c r="H5300" i="1"/>
  <c r="E5252" i="1"/>
  <c r="I5252" i="1"/>
  <c r="H5252" i="1"/>
  <c r="I5196" i="1"/>
  <c r="H5196" i="1"/>
  <c r="I5140" i="1"/>
  <c r="H5140" i="1"/>
  <c r="E5076" i="1"/>
  <c r="I5076" i="1"/>
  <c r="H5076" i="1"/>
  <c r="E5020" i="1"/>
  <c r="I5020" i="1"/>
  <c r="H5020" i="1"/>
  <c r="I4964" i="1"/>
  <c r="H4964" i="1"/>
  <c r="E4908" i="1"/>
  <c r="I4908" i="1"/>
  <c r="H4908" i="1"/>
  <c r="E4852" i="1"/>
  <c r="I4852" i="1"/>
  <c r="H4852" i="1"/>
  <c r="E4796" i="1"/>
  <c r="I4796" i="1"/>
  <c r="H4796" i="1"/>
  <c r="I4732" i="1"/>
  <c r="H4732" i="1"/>
  <c r="E4676" i="1"/>
  <c r="I4676" i="1"/>
  <c r="H4676" i="1"/>
  <c r="E4620" i="1"/>
  <c r="I4620" i="1"/>
  <c r="H4620" i="1"/>
  <c r="E4564" i="1"/>
  <c r="I4564" i="1"/>
  <c r="H4564" i="1"/>
  <c r="E4500" i="1"/>
  <c r="I4500" i="1"/>
  <c r="H4500" i="1"/>
  <c r="E4444" i="1"/>
  <c r="I4444" i="1"/>
  <c r="H4444" i="1"/>
  <c r="E4388" i="1"/>
  <c r="I4388" i="1"/>
  <c r="H4388" i="1"/>
  <c r="I4324" i="1"/>
  <c r="H4324" i="1"/>
  <c r="I4164" i="1"/>
  <c r="H4164" i="1"/>
  <c r="E3636" i="1"/>
  <c r="I3636" i="1"/>
  <c r="H3636" i="1"/>
  <c r="I1732" i="1"/>
  <c r="H1732" i="1"/>
  <c r="I1684" i="1"/>
  <c r="H1684" i="1"/>
  <c r="I1636" i="1"/>
  <c r="H1636" i="1"/>
  <c r="E1580" i="1"/>
  <c r="I1580" i="1"/>
  <c r="H1580" i="1"/>
  <c r="I1532" i="1"/>
  <c r="H1532" i="1"/>
  <c r="E1484" i="1"/>
  <c r="I1484" i="1"/>
  <c r="H1484" i="1"/>
  <c r="I1436" i="1"/>
  <c r="H1436" i="1"/>
  <c r="I1396" i="1"/>
  <c r="H1396" i="1"/>
  <c r="I1348" i="1"/>
  <c r="H1348" i="1"/>
  <c r="I1300" i="1"/>
  <c r="H1300" i="1"/>
  <c r="I1252" i="1"/>
  <c r="H1252" i="1"/>
  <c r="I1212" i="1"/>
  <c r="H1212" i="1"/>
  <c r="I1172" i="1"/>
  <c r="H1172" i="1"/>
  <c r="I1108" i="1"/>
  <c r="H1108" i="1"/>
  <c r="I1060" i="1"/>
  <c r="H1060" i="1"/>
  <c r="I1012" i="1"/>
  <c r="H1012" i="1"/>
  <c r="I964" i="1"/>
  <c r="H964" i="1"/>
  <c r="I916" i="1"/>
  <c r="H916" i="1"/>
  <c r="I868" i="1"/>
  <c r="H868" i="1"/>
  <c r="I820" i="1"/>
  <c r="H820" i="1"/>
  <c r="E780" i="1"/>
  <c r="I780" i="1"/>
  <c r="H780" i="1"/>
  <c r="I724" i="1"/>
  <c r="H724" i="1"/>
  <c r="E684" i="1"/>
  <c r="I684" i="1"/>
  <c r="H684" i="1"/>
  <c r="I628" i="1"/>
  <c r="H628" i="1"/>
  <c r="I572" i="1"/>
  <c r="H572" i="1"/>
  <c r="E524" i="1"/>
  <c r="I524" i="1"/>
  <c r="H524" i="1"/>
  <c r="I476" i="1"/>
  <c r="H476" i="1"/>
  <c r="I420" i="1"/>
  <c r="H420" i="1"/>
  <c r="E348" i="1"/>
  <c r="I348" i="1"/>
  <c r="H348" i="1"/>
  <c r="I101" i="1"/>
  <c r="H101" i="1"/>
  <c r="I93" i="1"/>
  <c r="H93" i="1"/>
  <c r="I85" i="1"/>
  <c r="H85" i="1"/>
  <c r="I77" i="1"/>
  <c r="H77" i="1"/>
  <c r="I69" i="1"/>
  <c r="H69" i="1"/>
  <c r="I61" i="1"/>
  <c r="H61" i="1"/>
  <c r="I53" i="1"/>
  <c r="H53" i="1"/>
  <c r="I45" i="1"/>
  <c r="H45" i="1"/>
  <c r="I37" i="1"/>
  <c r="H37" i="1"/>
  <c r="I29" i="1"/>
  <c r="H29" i="1"/>
  <c r="I21" i="1"/>
  <c r="H21" i="1"/>
  <c r="I13" i="1"/>
  <c r="H13" i="1"/>
  <c r="I107" i="1"/>
  <c r="H107" i="1"/>
  <c r="I296" i="1"/>
  <c r="H296" i="1"/>
  <c r="I288" i="1"/>
  <c r="H288" i="1"/>
  <c r="I280" i="1"/>
  <c r="H280" i="1"/>
  <c r="I272" i="1"/>
  <c r="H272" i="1"/>
  <c r="I264" i="1"/>
  <c r="H264" i="1"/>
  <c r="I256" i="1"/>
  <c r="H256" i="1"/>
  <c r="I248" i="1"/>
  <c r="H248" i="1"/>
  <c r="I240" i="1"/>
  <c r="H240" i="1"/>
  <c r="I232" i="1"/>
  <c r="H232" i="1"/>
  <c r="I224" i="1"/>
  <c r="H224" i="1"/>
  <c r="I216" i="1"/>
  <c r="H216" i="1"/>
  <c r="I208" i="1"/>
  <c r="H208" i="1"/>
  <c r="I200" i="1"/>
  <c r="H200" i="1"/>
  <c r="I192" i="1"/>
  <c r="H192" i="1"/>
  <c r="I184" i="1"/>
  <c r="H184" i="1"/>
  <c r="I176" i="1"/>
  <c r="H176" i="1"/>
  <c r="I168" i="1"/>
  <c r="H168" i="1"/>
  <c r="I160" i="1"/>
  <c r="H160" i="1"/>
  <c r="I152" i="1"/>
  <c r="H152" i="1"/>
  <c r="I144" i="1"/>
  <c r="H144" i="1"/>
  <c r="I136" i="1"/>
  <c r="H136" i="1"/>
  <c r="I128" i="1"/>
  <c r="H128" i="1"/>
  <c r="I120" i="1"/>
  <c r="H120" i="1"/>
  <c r="I112" i="1"/>
  <c r="H112" i="1"/>
  <c r="E9604" i="1"/>
  <c r="E8148" i="1"/>
  <c r="E5644" i="1"/>
  <c r="E5388" i="1"/>
  <c r="E5260" i="1"/>
  <c r="E5132" i="1"/>
  <c r="E3556" i="1"/>
  <c r="E3044" i="1"/>
  <c r="E2548" i="1"/>
  <c r="E1524" i="1"/>
  <c r="E1172" i="1"/>
  <c r="E1060" i="1"/>
  <c r="E1012" i="1"/>
  <c r="E724" i="1"/>
  <c r="E500" i="1"/>
  <c r="I9995" i="1"/>
  <c r="I9987" i="1"/>
  <c r="I9971" i="1"/>
  <c r="I9963" i="1"/>
  <c r="I9931" i="1"/>
  <c r="I9923" i="1"/>
  <c r="I9891" i="1"/>
  <c r="I9883" i="1"/>
  <c r="I9867" i="1"/>
  <c r="I9859" i="1"/>
  <c r="I9819" i="1"/>
  <c r="I9803" i="1"/>
  <c r="I9795" i="1"/>
  <c r="I9779" i="1"/>
  <c r="I9755" i="1"/>
  <c r="I9739" i="1"/>
  <c r="I9731" i="1"/>
  <c r="I9699" i="1"/>
  <c r="I9691" i="1"/>
  <c r="I9683" i="1"/>
  <c r="I9667" i="1"/>
  <c r="I9619" i="1"/>
  <c r="I9611" i="1"/>
  <c r="I9603" i="1"/>
  <c r="I9579" i="1"/>
  <c r="I9571" i="1"/>
  <c r="I9563" i="1"/>
  <c r="I9547" i="1"/>
  <c r="I9539" i="1"/>
  <c r="I9483" i="1"/>
  <c r="I9475" i="1"/>
  <c r="I9459" i="1"/>
  <c r="I9443" i="1"/>
  <c r="I9411" i="1"/>
  <c r="I9347" i="1"/>
  <c r="I9283" i="1"/>
  <c r="I9219" i="1"/>
  <c r="I9155" i="1"/>
  <c r="I9091" i="1"/>
  <c r="I9027" i="1"/>
  <c r="I8963" i="1"/>
  <c r="I8899" i="1"/>
  <c r="I8835" i="1"/>
  <c r="I8771" i="1"/>
  <c r="I8707" i="1"/>
  <c r="I8643" i="1"/>
  <c r="I8579" i="1"/>
  <c r="I8515" i="1"/>
  <c r="I8451" i="1"/>
  <c r="I8387" i="1"/>
  <c r="I8323" i="1"/>
  <c r="I8259" i="1"/>
  <c r="I8195" i="1"/>
  <c r="I8131" i="1"/>
  <c r="I8067" i="1"/>
  <c r="I8003" i="1"/>
  <c r="I7939" i="1"/>
  <c r="I7875" i="1"/>
  <c r="I7843" i="1"/>
  <c r="H7843" i="1"/>
  <c r="I7835" i="1"/>
  <c r="H7835" i="1"/>
  <c r="I7827" i="1"/>
  <c r="H7827" i="1"/>
  <c r="I7819" i="1"/>
  <c r="H7819" i="1"/>
  <c r="I7811" i="1"/>
  <c r="H7811" i="1"/>
  <c r="I7803" i="1"/>
  <c r="H7803" i="1"/>
  <c r="I7795" i="1"/>
  <c r="H7795" i="1"/>
  <c r="I7787" i="1"/>
  <c r="H7787" i="1"/>
  <c r="I7779" i="1"/>
  <c r="H7779" i="1"/>
  <c r="I7771" i="1"/>
  <c r="H7771" i="1"/>
  <c r="I7763" i="1"/>
  <c r="H7763" i="1"/>
  <c r="I7755" i="1"/>
  <c r="H7755" i="1"/>
  <c r="I7747" i="1"/>
  <c r="H7747" i="1"/>
  <c r="I7739" i="1"/>
  <c r="H7739" i="1"/>
  <c r="I7731" i="1"/>
  <c r="H7731" i="1"/>
  <c r="I7723" i="1"/>
  <c r="H7723" i="1"/>
  <c r="I7715" i="1"/>
  <c r="H7715" i="1"/>
  <c r="I7707" i="1"/>
  <c r="H7707" i="1"/>
  <c r="I7699" i="1"/>
  <c r="H7699" i="1"/>
  <c r="I7691" i="1"/>
  <c r="H7691" i="1"/>
  <c r="I7683" i="1"/>
  <c r="H7683" i="1"/>
  <c r="I7675" i="1"/>
  <c r="H7675" i="1"/>
  <c r="I7667" i="1"/>
  <c r="H7667" i="1"/>
  <c r="I7659" i="1"/>
  <c r="H7659" i="1"/>
  <c r="I7651" i="1"/>
  <c r="H7651" i="1"/>
  <c r="I7643" i="1"/>
  <c r="H7643" i="1"/>
  <c r="I7635" i="1"/>
  <c r="H7635" i="1"/>
  <c r="I7627" i="1"/>
  <c r="H7627" i="1"/>
  <c r="I7619" i="1"/>
  <c r="H7619" i="1"/>
  <c r="I7611" i="1"/>
  <c r="H7611" i="1"/>
  <c r="I7603" i="1"/>
  <c r="H7603" i="1"/>
  <c r="I7595" i="1"/>
  <c r="H7595" i="1"/>
  <c r="I7587" i="1"/>
  <c r="H7587" i="1"/>
  <c r="I7579" i="1"/>
  <c r="H7579" i="1"/>
  <c r="I7571" i="1"/>
  <c r="H7571" i="1"/>
  <c r="I7563" i="1"/>
  <c r="H7563" i="1"/>
  <c r="I7555" i="1"/>
  <c r="H7555" i="1"/>
  <c r="I7547" i="1"/>
  <c r="H7547" i="1"/>
  <c r="I7539" i="1"/>
  <c r="H7539" i="1"/>
  <c r="I7531" i="1"/>
  <c r="H7531" i="1"/>
  <c r="I7523" i="1"/>
  <c r="H7523" i="1"/>
  <c r="I7515" i="1"/>
  <c r="H7515" i="1"/>
  <c r="I7507" i="1"/>
  <c r="H7507" i="1"/>
  <c r="I7499" i="1"/>
  <c r="H7499" i="1"/>
  <c r="I7491" i="1"/>
  <c r="H7491" i="1"/>
  <c r="I7483" i="1"/>
  <c r="H7483" i="1"/>
  <c r="I7475" i="1"/>
  <c r="H7475" i="1"/>
  <c r="I7467" i="1"/>
  <c r="H7467" i="1"/>
  <c r="I7459" i="1"/>
  <c r="H7459" i="1"/>
  <c r="I7451" i="1"/>
  <c r="H7451" i="1"/>
  <c r="I7443" i="1"/>
  <c r="H7443" i="1"/>
  <c r="I7435" i="1"/>
  <c r="H7435" i="1"/>
  <c r="I7427" i="1"/>
  <c r="H7427" i="1"/>
  <c r="I7419" i="1"/>
  <c r="H7419" i="1"/>
  <c r="I7411" i="1"/>
  <c r="H7411" i="1"/>
  <c r="I7403" i="1"/>
  <c r="H7403" i="1"/>
  <c r="I7395" i="1"/>
  <c r="H7395" i="1"/>
  <c r="I7387" i="1"/>
  <c r="H7387" i="1"/>
  <c r="I7379" i="1"/>
  <c r="H7379" i="1"/>
  <c r="I7371" i="1"/>
  <c r="H7371" i="1"/>
  <c r="I7363" i="1"/>
  <c r="H7363" i="1"/>
  <c r="I7355" i="1"/>
  <c r="H7355" i="1"/>
  <c r="I7347" i="1"/>
  <c r="H7347" i="1"/>
  <c r="I7339" i="1"/>
  <c r="H7339" i="1"/>
  <c r="I7331" i="1"/>
  <c r="H7331" i="1"/>
  <c r="I7323" i="1"/>
  <c r="H7323" i="1"/>
  <c r="I7315" i="1"/>
  <c r="H7315" i="1"/>
  <c r="I7307" i="1"/>
  <c r="H7307" i="1"/>
  <c r="I7299" i="1"/>
  <c r="H7299" i="1"/>
  <c r="I7291" i="1"/>
  <c r="H7291" i="1"/>
  <c r="I7283" i="1"/>
  <c r="H7283" i="1"/>
  <c r="I7275" i="1"/>
  <c r="H7275" i="1"/>
  <c r="I7267" i="1"/>
  <c r="H7267" i="1"/>
  <c r="I7259" i="1"/>
  <c r="H7259" i="1"/>
  <c r="I7251" i="1"/>
  <c r="H7251" i="1"/>
  <c r="I7243" i="1"/>
  <c r="H7243" i="1"/>
  <c r="I7235" i="1"/>
  <c r="H7235" i="1"/>
  <c r="I7227" i="1"/>
  <c r="H7227" i="1"/>
  <c r="I7219" i="1"/>
  <c r="H7219" i="1"/>
  <c r="I7211" i="1"/>
  <c r="H7211" i="1"/>
  <c r="I7203" i="1"/>
  <c r="H7203" i="1"/>
  <c r="I7195" i="1"/>
  <c r="H7195" i="1"/>
  <c r="I7187" i="1"/>
  <c r="H7187" i="1"/>
  <c r="I7179" i="1"/>
  <c r="H7179" i="1"/>
  <c r="I7171" i="1"/>
  <c r="H7171" i="1"/>
  <c r="I7163" i="1"/>
  <c r="H7163" i="1"/>
  <c r="I7155" i="1"/>
  <c r="H7155" i="1"/>
  <c r="I7147" i="1"/>
  <c r="H7147" i="1"/>
  <c r="I7139" i="1"/>
  <c r="H7139" i="1"/>
  <c r="I7131" i="1"/>
  <c r="H7131" i="1"/>
  <c r="I7123" i="1"/>
  <c r="H7123" i="1"/>
  <c r="I7115" i="1"/>
  <c r="H7115" i="1"/>
  <c r="I7107" i="1"/>
  <c r="H7107" i="1"/>
  <c r="I7099" i="1"/>
  <c r="H7099" i="1"/>
  <c r="I7091" i="1"/>
  <c r="H7091" i="1"/>
  <c r="I7083" i="1"/>
  <c r="H7083" i="1"/>
  <c r="I7075" i="1"/>
  <c r="H7075" i="1"/>
  <c r="I7067" i="1"/>
  <c r="H7067" i="1"/>
  <c r="I7059" i="1"/>
  <c r="H7059" i="1"/>
  <c r="I7051" i="1"/>
  <c r="H7051" i="1"/>
  <c r="I7043" i="1"/>
  <c r="H7043" i="1"/>
  <c r="I7035" i="1"/>
  <c r="H7035" i="1"/>
  <c r="I7027" i="1"/>
  <c r="H7027" i="1"/>
  <c r="I7019" i="1"/>
  <c r="H7019" i="1"/>
  <c r="I7011" i="1"/>
  <c r="H7011" i="1"/>
  <c r="I7003" i="1"/>
  <c r="H7003" i="1"/>
  <c r="I6995" i="1"/>
  <c r="H6995" i="1"/>
  <c r="I6987" i="1"/>
  <c r="H6987" i="1"/>
  <c r="I6979" i="1"/>
  <c r="H6979" i="1"/>
  <c r="I6971" i="1"/>
  <c r="H6971" i="1"/>
  <c r="I6963" i="1"/>
  <c r="H6963" i="1"/>
  <c r="I6955" i="1"/>
  <c r="H6955" i="1"/>
  <c r="I6947" i="1"/>
  <c r="H6947" i="1"/>
  <c r="I6939" i="1"/>
  <c r="H6939" i="1"/>
  <c r="I6931" i="1"/>
  <c r="H6931" i="1"/>
  <c r="I6923" i="1"/>
  <c r="H6923" i="1"/>
  <c r="I6915" i="1"/>
  <c r="H6915" i="1"/>
  <c r="I6907" i="1"/>
  <c r="H6907" i="1"/>
  <c r="I6899" i="1"/>
  <c r="H6899" i="1"/>
  <c r="I6891" i="1"/>
  <c r="H6891" i="1"/>
  <c r="I6883" i="1"/>
  <c r="H6883" i="1"/>
  <c r="I6875" i="1"/>
  <c r="H6875" i="1"/>
  <c r="I6867" i="1"/>
  <c r="H6867" i="1"/>
  <c r="I6859" i="1"/>
  <c r="H6859" i="1"/>
  <c r="I6851" i="1"/>
  <c r="H6851" i="1"/>
  <c r="I6843" i="1"/>
  <c r="H6843" i="1"/>
  <c r="I6835" i="1"/>
  <c r="H6835" i="1"/>
  <c r="I6827" i="1"/>
  <c r="H6827" i="1"/>
  <c r="I6819" i="1"/>
  <c r="H6819" i="1"/>
  <c r="I6811" i="1"/>
  <c r="H6811" i="1"/>
  <c r="I6803" i="1"/>
  <c r="H6803" i="1"/>
  <c r="I6795" i="1"/>
  <c r="H6795" i="1"/>
  <c r="I6787" i="1"/>
  <c r="H6787" i="1"/>
  <c r="I6779" i="1"/>
  <c r="H6779" i="1"/>
  <c r="I6771" i="1"/>
  <c r="H6771" i="1"/>
  <c r="I6763" i="1"/>
  <c r="H6763" i="1"/>
  <c r="I6755" i="1"/>
  <c r="H6755" i="1"/>
  <c r="I6747" i="1"/>
  <c r="H6747" i="1"/>
  <c r="I6739" i="1"/>
  <c r="H6739" i="1"/>
  <c r="I6731" i="1"/>
  <c r="H6731" i="1"/>
  <c r="I6723" i="1"/>
  <c r="H6723" i="1"/>
  <c r="I6715" i="1"/>
  <c r="H6715" i="1"/>
  <c r="I6707" i="1"/>
  <c r="H6707" i="1"/>
  <c r="I6699" i="1"/>
  <c r="H6699" i="1"/>
  <c r="I6691" i="1"/>
  <c r="H6691" i="1"/>
  <c r="I6683" i="1"/>
  <c r="H6683" i="1"/>
  <c r="I6675" i="1"/>
  <c r="H6675" i="1"/>
  <c r="I6667" i="1"/>
  <c r="H6667" i="1"/>
  <c r="I6659" i="1"/>
  <c r="H6659" i="1"/>
  <c r="I6651" i="1"/>
  <c r="H6651" i="1"/>
  <c r="I6643" i="1"/>
  <c r="H6643" i="1"/>
  <c r="I6635" i="1"/>
  <c r="H6635" i="1"/>
  <c r="I6627" i="1"/>
  <c r="H6627" i="1"/>
  <c r="I6619" i="1"/>
  <c r="H6619" i="1"/>
  <c r="I6611" i="1"/>
  <c r="H6611" i="1"/>
  <c r="I6603" i="1"/>
  <c r="H6603" i="1"/>
  <c r="I6595" i="1"/>
  <c r="H6595" i="1"/>
  <c r="I6587" i="1"/>
  <c r="H6587" i="1"/>
  <c r="I6579" i="1"/>
  <c r="H6579" i="1"/>
  <c r="I6571" i="1"/>
  <c r="H6571" i="1"/>
  <c r="I6563" i="1"/>
  <c r="H6563" i="1"/>
  <c r="I6555" i="1"/>
  <c r="H6555" i="1"/>
  <c r="I6547" i="1"/>
  <c r="H6547" i="1"/>
  <c r="I6539" i="1"/>
  <c r="H6539" i="1"/>
  <c r="I6531" i="1"/>
  <c r="H6531" i="1"/>
  <c r="I6523" i="1"/>
  <c r="H6523" i="1"/>
  <c r="I6515" i="1"/>
  <c r="H6515" i="1"/>
  <c r="I6507" i="1"/>
  <c r="H6507" i="1"/>
  <c r="I6499" i="1"/>
  <c r="H6499" i="1"/>
  <c r="I6491" i="1"/>
  <c r="H6491" i="1"/>
  <c r="I6483" i="1"/>
  <c r="H6483" i="1"/>
  <c r="I6475" i="1"/>
  <c r="H6475" i="1"/>
  <c r="I6467" i="1"/>
  <c r="H6467" i="1"/>
  <c r="I6459" i="1"/>
  <c r="H6459" i="1"/>
  <c r="I6451" i="1"/>
  <c r="H6451" i="1"/>
  <c r="I6443" i="1"/>
  <c r="H6443" i="1"/>
  <c r="I6435" i="1"/>
  <c r="H6435" i="1"/>
  <c r="I6427" i="1"/>
  <c r="H6427" i="1"/>
  <c r="I6419" i="1"/>
  <c r="H6419" i="1"/>
  <c r="I6411" i="1"/>
  <c r="H6411" i="1"/>
  <c r="I6403" i="1"/>
  <c r="H6403" i="1"/>
  <c r="I6395" i="1"/>
  <c r="H6395" i="1"/>
  <c r="I6387" i="1"/>
  <c r="H6387" i="1"/>
  <c r="I6379" i="1"/>
  <c r="H6379" i="1"/>
  <c r="I6371" i="1"/>
  <c r="H6371" i="1"/>
  <c r="I6363" i="1"/>
  <c r="H6363" i="1"/>
  <c r="I6355" i="1"/>
  <c r="H6355" i="1"/>
  <c r="I6347" i="1"/>
  <c r="H6347" i="1"/>
  <c r="I6339" i="1"/>
  <c r="H6339" i="1"/>
  <c r="I6331" i="1"/>
  <c r="H6331" i="1"/>
  <c r="I6323" i="1"/>
  <c r="H6323" i="1"/>
  <c r="I6315" i="1"/>
  <c r="H6315" i="1"/>
  <c r="I6307" i="1"/>
  <c r="H6307" i="1"/>
  <c r="I6299" i="1"/>
  <c r="H6299" i="1"/>
  <c r="I6291" i="1"/>
  <c r="H6291" i="1"/>
  <c r="I6283" i="1"/>
  <c r="H6283" i="1"/>
  <c r="I6275" i="1"/>
  <c r="H6275" i="1"/>
  <c r="I6267" i="1"/>
  <c r="H6267" i="1"/>
  <c r="I6259" i="1"/>
  <c r="H6259" i="1"/>
  <c r="I6251" i="1"/>
  <c r="H6251" i="1"/>
  <c r="I6243" i="1"/>
  <c r="H6243" i="1"/>
  <c r="I6235" i="1"/>
  <c r="H6235" i="1"/>
  <c r="I6227" i="1"/>
  <c r="H6227" i="1"/>
  <c r="I6219" i="1"/>
  <c r="H6219" i="1"/>
  <c r="I6211" i="1"/>
  <c r="H6211" i="1"/>
  <c r="I6203" i="1"/>
  <c r="H6203" i="1"/>
  <c r="I6195" i="1"/>
  <c r="H6195" i="1"/>
  <c r="I6187" i="1"/>
  <c r="H6187" i="1"/>
  <c r="I6179" i="1"/>
  <c r="H6179" i="1"/>
  <c r="I6171" i="1"/>
  <c r="H6171" i="1"/>
  <c r="I6163" i="1"/>
  <c r="H6163" i="1"/>
  <c r="I6155" i="1"/>
  <c r="H6155" i="1"/>
  <c r="I6147" i="1"/>
  <c r="H6147" i="1"/>
  <c r="I6139" i="1"/>
  <c r="H6139" i="1"/>
  <c r="I6131" i="1"/>
  <c r="H6131" i="1"/>
  <c r="I6123" i="1"/>
  <c r="H6123" i="1"/>
  <c r="I6115" i="1"/>
  <c r="H6115" i="1"/>
  <c r="I6107" i="1"/>
  <c r="H6107" i="1"/>
  <c r="I6099" i="1"/>
  <c r="H6099" i="1"/>
  <c r="I6091" i="1"/>
  <c r="H6091" i="1"/>
  <c r="I6083" i="1"/>
  <c r="H6083" i="1"/>
  <c r="I6075" i="1"/>
  <c r="H6075" i="1"/>
  <c r="I6067" i="1"/>
  <c r="H6067" i="1"/>
  <c r="I6059" i="1"/>
  <c r="H6059" i="1"/>
  <c r="I6051" i="1"/>
  <c r="H6051" i="1"/>
  <c r="I6043" i="1"/>
  <c r="H6043" i="1"/>
  <c r="I6035" i="1"/>
  <c r="H6035" i="1"/>
  <c r="I6027" i="1"/>
  <c r="H6027" i="1"/>
  <c r="I6019" i="1"/>
  <c r="H6019" i="1"/>
  <c r="I6011" i="1"/>
  <c r="H6011" i="1"/>
  <c r="I6003" i="1"/>
  <c r="H6003" i="1"/>
  <c r="I5995" i="1"/>
  <c r="H5995" i="1"/>
  <c r="I5987" i="1"/>
  <c r="H5987" i="1"/>
  <c r="I5979" i="1"/>
  <c r="H5979" i="1"/>
  <c r="I5971" i="1"/>
  <c r="H5971" i="1"/>
  <c r="I5963" i="1"/>
  <c r="H5963" i="1"/>
  <c r="I5955" i="1"/>
  <c r="H5955" i="1"/>
  <c r="I5947" i="1"/>
  <c r="H5947" i="1"/>
  <c r="I5939" i="1"/>
  <c r="H5939" i="1"/>
  <c r="I5931" i="1"/>
  <c r="H5931" i="1"/>
  <c r="I5923" i="1"/>
  <c r="H5923" i="1"/>
  <c r="I5915" i="1"/>
  <c r="H5915" i="1"/>
  <c r="I5907" i="1"/>
  <c r="H5907" i="1"/>
  <c r="I5899" i="1"/>
  <c r="H5899" i="1"/>
  <c r="I5891" i="1"/>
  <c r="H5891" i="1"/>
  <c r="I5883" i="1"/>
  <c r="H5883" i="1"/>
  <c r="I5875" i="1"/>
  <c r="H5875" i="1"/>
  <c r="I5867" i="1"/>
  <c r="H5867" i="1"/>
  <c r="I5859" i="1"/>
  <c r="H5859" i="1"/>
  <c r="I5851" i="1"/>
  <c r="H5851" i="1"/>
  <c r="I5843" i="1"/>
  <c r="H5843" i="1"/>
  <c r="I5835" i="1"/>
  <c r="H5835" i="1"/>
  <c r="I5827" i="1"/>
  <c r="H5827" i="1"/>
  <c r="I5819" i="1"/>
  <c r="H5819" i="1"/>
  <c r="I5811" i="1"/>
  <c r="H5811" i="1"/>
  <c r="I5803" i="1"/>
  <c r="H5803" i="1"/>
  <c r="I5795" i="1"/>
  <c r="H5795" i="1"/>
  <c r="I5787" i="1"/>
  <c r="H5787" i="1"/>
  <c r="I5779" i="1"/>
  <c r="H5779" i="1"/>
  <c r="I5771" i="1"/>
  <c r="H5771" i="1"/>
  <c r="I5763" i="1"/>
  <c r="H5763" i="1"/>
  <c r="I5755" i="1"/>
  <c r="H5755" i="1"/>
  <c r="I5747" i="1"/>
  <c r="H5747" i="1"/>
  <c r="I5739" i="1"/>
  <c r="H5739" i="1"/>
  <c r="I5731" i="1"/>
  <c r="H5731" i="1"/>
  <c r="I5723" i="1"/>
  <c r="H5723" i="1"/>
  <c r="I5715" i="1"/>
  <c r="H5715" i="1"/>
  <c r="I5707" i="1"/>
  <c r="H5707" i="1"/>
  <c r="I5699" i="1"/>
  <c r="H5699" i="1"/>
  <c r="I5691" i="1"/>
  <c r="H5691" i="1"/>
  <c r="I5683" i="1"/>
  <c r="H5683" i="1"/>
  <c r="I5675" i="1"/>
  <c r="H5675" i="1"/>
  <c r="I5667" i="1"/>
  <c r="H5667" i="1"/>
  <c r="I5659" i="1"/>
  <c r="H5659" i="1"/>
  <c r="I5651" i="1"/>
  <c r="H5651" i="1"/>
  <c r="I5643" i="1"/>
  <c r="H5643" i="1"/>
  <c r="I5635" i="1"/>
  <c r="H5635" i="1"/>
  <c r="I5627" i="1"/>
  <c r="H5627" i="1"/>
  <c r="I5619" i="1"/>
  <c r="H5619" i="1"/>
  <c r="I5611" i="1"/>
  <c r="H5611" i="1"/>
  <c r="I5603" i="1"/>
  <c r="H5603" i="1"/>
  <c r="I5595" i="1"/>
  <c r="H5595" i="1"/>
  <c r="I5587" i="1"/>
  <c r="H5587" i="1"/>
  <c r="I5579" i="1"/>
  <c r="H5579" i="1"/>
  <c r="I5571" i="1"/>
  <c r="H5571" i="1"/>
  <c r="I5563" i="1"/>
  <c r="H5563" i="1"/>
  <c r="I5555" i="1"/>
  <c r="H5555" i="1"/>
  <c r="I5547" i="1"/>
  <c r="H5547" i="1"/>
  <c r="I5539" i="1"/>
  <c r="H5539" i="1"/>
  <c r="I5531" i="1"/>
  <c r="H5531" i="1"/>
  <c r="I5523" i="1"/>
  <c r="H5523" i="1"/>
  <c r="I5515" i="1"/>
  <c r="H5515" i="1"/>
  <c r="I5507" i="1"/>
  <c r="H5507" i="1"/>
  <c r="I5499" i="1"/>
  <c r="H5499" i="1"/>
  <c r="I5491" i="1"/>
  <c r="H5491" i="1"/>
  <c r="I5483" i="1"/>
  <c r="H5483" i="1"/>
  <c r="I5475" i="1"/>
  <c r="H5475" i="1"/>
  <c r="I5467" i="1"/>
  <c r="H5467" i="1"/>
  <c r="I5459" i="1"/>
  <c r="H5459" i="1"/>
  <c r="I5451" i="1"/>
  <c r="H5451" i="1"/>
  <c r="I5443" i="1"/>
  <c r="H5443" i="1"/>
  <c r="I5435" i="1"/>
  <c r="H5435" i="1"/>
  <c r="I5427" i="1"/>
  <c r="H5427" i="1"/>
  <c r="I5419" i="1"/>
  <c r="H5419" i="1"/>
  <c r="I5411" i="1"/>
  <c r="H5411" i="1"/>
  <c r="I5403" i="1"/>
  <c r="H5403" i="1"/>
  <c r="I5395" i="1"/>
  <c r="H5395" i="1"/>
  <c r="I5387" i="1"/>
  <c r="H5387" i="1"/>
  <c r="I5379" i="1"/>
  <c r="H5379" i="1"/>
  <c r="I5371" i="1"/>
  <c r="H5371" i="1"/>
  <c r="I5363" i="1"/>
  <c r="H5363" i="1"/>
  <c r="I5355" i="1"/>
  <c r="H5355" i="1"/>
  <c r="I5347" i="1"/>
  <c r="H5347" i="1"/>
  <c r="I5339" i="1"/>
  <c r="H5339" i="1"/>
  <c r="I5331" i="1"/>
  <c r="H5331" i="1"/>
  <c r="I5323" i="1"/>
  <c r="H5323" i="1"/>
  <c r="I5315" i="1"/>
  <c r="H5315" i="1"/>
  <c r="I5307" i="1"/>
  <c r="H5307" i="1"/>
  <c r="I5299" i="1"/>
  <c r="H5299" i="1"/>
  <c r="I5291" i="1"/>
  <c r="H5291" i="1"/>
  <c r="I5283" i="1"/>
  <c r="H5283" i="1"/>
  <c r="I5275" i="1"/>
  <c r="H5275" i="1"/>
  <c r="I5267" i="1"/>
  <c r="H5267" i="1"/>
  <c r="I5259" i="1"/>
  <c r="H5259" i="1"/>
  <c r="I5251" i="1"/>
  <c r="H5251" i="1"/>
  <c r="I5243" i="1"/>
  <c r="H5243" i="1"/>
  <c r="I5235" i="1"/>
  <c r="H5235" i="1"/>
  <c r="I5227" i="1"/>
  <c r="H5227" i="1"/>
  <c r="I5219" i="1"/>
  <c r="H5219" i="1"/>
  <c r="I5211" i="1"/>
  <c r="H5211" i="1"/>
  <c r="I5203" i="1"/>
  <c r="H5203" i="1"/>
  <c r="I5195" i="1"/>
  <c r="H5195" i="1"/>
  <c r="I5187" i="1"/>
  <c r="H5187" i="1"/>
  <c r="I5179" i="1"/>
  <c r="H5179" i="1"/>
  <c r="I5171" i="1"/>
  <c r="H5171" i="1"/>
  <c r="I5163" i="1"/>
  <c r="H5163" i="1"/>
  <c r="I5155" i="1"/>
  <c r="H5155" i="1"/>
  <c r="I5147" i="1"/>
  <c r="H5147" i="1"/>
  <c r="I5139" i="1"/>
  <c r="H5139" i="1"/>
  <c r="I5131" i="1"/>
  <c r="H5131" i="1"/>
  <c r="I5123" i="1"/>
  <c r="H5123" i="1"/>
  <c r="I5115" i="1"/>
  <c r="H5115" i="1"/>
  <c r="I5107" i="1"/>
  <c r="H5107" i="1"/>
  <c r="I5099" i="1"/>
  <c r="H5099" i="1"/>
  <c r="I5091" i="1"/>
  <c r="H5091" i="1"/>
  <c r="I5083" i="1"/>
  <c r="H5083" i="1"/>
  <c r="I5075" i="1"/>
  <c r="H5075" i="1"/>
  <c r="I5067" i="1"/>
  <c r="H5067" i="1"/>
  <c r="I5059" i="1"/>
  <c r="H5059" i="1"/>
  <c r="I5051" i="1"/>
  <c r="H5051" i="1"/>
  <c r="I5043" i="1"/>
  <c r="H5043" i="1"/>
  <c r="I5035" i="1"/>
  <c r="H5035" i="1"/>
  <c r="I5027" i="1"/>
  <c r="H5027" i="1"/>
  <c r="I5019" i="1"/>
  <c r="H5019" i="1"/>
  <c r="I5011" i="1"/>
  <c r="H5011" i="1"/>
  <c r="I5003" i="1"/>
  <c r="H5003" i="1"/>
  <c r="I4995" i="1"/>
  <c r="H4995" i="1"/>
  <c r="I4987" i="1"/>
  <c r="H4987" i="1"/>
  <c r="I4979" i="1"/>
  <c r="H4979" i="1"/>
  <c r="I4971" i="1"/>
  <c r="H4971" i="1"/>
  <c r="I4963" i="1"/>
  <c r="H4963" i="1"/>
  <c r="I4955" i="1"/>
  <c r="H4955" i="1"/>
  <c r="I4947" i="1"/>
  <c r="H4947" i="1"/>
  <c r="I4939" i="1"/>
  <c r="H4939" i="1"/>
  <c r="I4931" i="1"/>
  <c r="H4931" i="1"/>
  <c r="I4923" i="1"/>
  <c r="H4923" i="1"/>
  <c r="I4915" i="1"/>
  <c r="H4915" i="1"/>
  <c r="I4907" i="1"/>
  <c r="H4907" i="1"/>
  <c r="I4899" i="1"/>
  <c r="H4899" i="1"/>
  <c r="I4891" i="1"/>
  <c r="H4891" i="1"/>
  <c r="I4883" i="1"/>
  <c r="H4883" i="1"/>
  <c r="I4875" i="1"/>
  <c r="H4875" i="1"/>
  <c r="I4867" i="1"/>
  <c r="H4867" i="1"/>
  <c r="I4859" i="1"/>
  <c r="H4859" i="1"/>
  <c r="I4851" i="1"/>
  <c r="H4851" i="1"/>
  <c r="I4843" i="1"/>
  <c r="H4843" i="1"/>
  <c r="I4835" i="1"/>
  <c r="H4835" i="1"/>
  <c r="I4827" i="1"/>
  <c r="H4827" i="1"/>
  <c r="I4819" i="1"/>
  <c r="H4819" i="1"/>
  <c r="I4811" i="1"/>
  <c r="H4811" i="1"/>
  <c r="I4803" i="1"/>
  <c r="H4803" i="1"/>
  <c r="I4795" i="1"/>
  <c r="H4795" i="1"/>
  <c r="I4787" i="1"/>
  <c r="H4787" i="1"/>
  <c r="I4779" i="1"/>
  <c r="H4779" i="1"/>
  <c r="I4771" i="1"/>
  <c r="H4771" i="1"/>
  <c r="I4763" i="1"/>
  <c r="H4763" i="1"/>
  <c r="I4755" i="1"/>
  <c r="H4755" i="1"/>
  <c r="I4747" i="1"/>
  <c r="H4747" i="1"/>
  <c r="I4739" i="1"/>
  <c r="H4739" i="1"/>
  <c r="I4731" i="1"/>
  <c r="H4731" i="1"/>
  <c r="I4723" i="1"/>
  <c r="H4723" i="1"/>
  <c r="I4715" i="1"/>
  <c r="H4715" i="1"/>
  <c r="I4707" i="1"/>
  <c r="H4707" i="1"/>
  <c r="I4699" i="1"/>
  <c r="H4699" i="1"/>
  <c r="I4691" i="1"/>
  <c r="H4691" i="1"/>
  <c r="I4683" i="1"/>
  <c r="H4683" i="1"/>
  <c r="I4675" i="1"/>
  <c r="H4675" i="1"/>
  <c r="I4667" i="1"/>
  <c r="H4667" i="1"/>
  <c r="I4659" i="1"/>
  <c r="H4659" i="1"/>
  <c r="I4651" i="1"/>
  <c r="H4651" i="1"/>
  <c r="I4643" i="1"/>
  <c r="H4643" i="1"/>
  <c r="I4635" i="1"/>
  <c r="H4635" i="1"/>
  <c r="I4627" i="1"/>
  <c r="H4627" i="1"/>
  <c r="I4619" i="1"/>
  <c r="H4619" i="1"/>
  <c r="I4611" i="1"/>
  <c r="H4611" i="1"/>
  <c r="I4603" i="1"/>
  <c r="H4603" i="1"/>
  <c r="I4595" i="1"/>
  <c r="H4595" i="1"/>
  <c r="I4587" i="1"/>
  <c r="H4587" i="1"/>
  <c r="I4579" i="1"/>
  <c r="H4579" i="1"/>
  <c r="I4571" i="1"/>
  <c r="H4571" i="1"/>
  <c r="I4563" i="1"/>
  <c r="H4563" i="1"/>
  <c r="I4555" i="1"/>
  <c r="H4555" i="1"/>
  <c r="I4547" i="1"/>
  <c r="H4547" i="1"/>
  <c r="I4539" i="1"/>
  <c r="H4539" i="1"/>
  <c r="I4531" i="1"/>
  <c r="H4531" i="1"/>
  <c r="I4523" i="1"/>
  <c r="H4523" i="1"/>
  <c r="I4515" i="1"/>
  <c r="H4515" i="1"/>
  <c r="I4507" i="1"/>
  <c r="H4507" i="1"/>
  <c r="I4499" i="1"/>
  <c r="H4499" i="1"/>
  <c r="I4491" i="1"/>
  <c r="H4491" i="1"/>
  <c r="I4483" i="1"/>
  <c r="H4483" i="1"/>
  <c r="I4475" i="1"/>
  <c r="H4475" i="1"/>
  <c r="I4467" i="1"/>
  <c r="H4467" i="1"/>
  <c r="I4459" i="1"/>
  <c r="H4459" i="1"/>
  <c r="I4451" i="1"/>
  <c r="H4451" i="1"/>
  <c r="I4443" i="1"/>
  <c r="H4443" i="1"/>
  <c r="I4435" i="1"/>
  <c r="H4435" i="1"/>
  <c r="I4427" i="1"/>
  <c r="H4427" i="1"/>
  <c r="I4419" i="1"/>
  <c r="H4419" i="1"/>
  <c r="I4411" i="1"/>
  <c r="H4411" i="1"/>
  <c r="I4403" i="1"/>
  <c r="H4403" i="1"/>
  <c r="I4395" i="1"/>
  <c r="H4395" i="1"/>
  <c r="I4387" i="1"/>
  <c r="H4387" i="1"/>
  <c r="I4379" i="1"/>
  <c r="H4379" i="1"/>
  <c r="I4371" i="1"/>
  <c r="H4371" i="1"/>
  <c r="I4363" i="1"/>
  <c r="H4363" i="1"/>
  <c r="I4355" i="1"/>
  <c r="H4355" i="1"/>
  <c r="I4347" i="1"/>
  <c r="H4347" i="1"/>
  <c r="I4339" i="1"/>
  <c r="H4339" i="1"/>
  <c r="I4331" i="1"/>
  <c r="H4331" i="1"/>
  <c r="I4323" i="1"/>
  <c r="H4323" i="1"/>
  <c r="I4315" i="1"/>
  <c r="H4315" i="1"/>
  <c r="I4307" i="1"/>
  <c r="H4307" i="1"/>
  <c r="I4299" i="1"/>
  <c r="H4299" i="1"/>
  <c r="I4291" i="1"/>
  <c r="H4291" i="1"/>
  <c r="I4283" i="1"/>
  <c r="H4283" i="1"/>
  <c r="I4275" i="1"/>
  <c r="H4275" i="1"/>
  <c r="I4267" i="1"/>
  <c r="H4267" i="1"/>
  <c r="I4259" i="1"/>
  <c r="H4259" i="1"/>
  <c r="I4251" i="1"/>
  <c r="H4251" i="1"/>
  <c r="I4243" i="1"/>
  <c r="H4243" i="1"/>
  <c r="I4235" i="1"/>
  <c r="H4235" i="1"/>
  <c r="I4227" i="1"/>
  <c r="H4227" i="1"/>
  <c r="I4219" i="1"/>
  <c r="H4219" i="1"/>
  <c r="I4211" i="1"/>
  <c r="H4211" i="1"/>
  <c r="I4203" i="1"/>
  <c r="H4203" i="1"/>
  <c r="I4195" i="1"/>
  <c r="H4195" i="1"/>
  <c r="I4187" i="1"/>
  <c r="H4187" i="1"/>
  <c r="I4179" i="1"/>
  <c r="H4179" i="1"/>
  <c r="I4171" i="1"/>
  <c r="H4171" i="1"/>
  <c r="I4163" i="1"/>
  <c r="H4163" i="1"/>
  <c r="I4155" i="1"/>
  <c r="H4155" i="1"/>
  <c r="I4147" i="1"/>
  <c r="H4147" i="1"/>
  <c r="I4139" i="1"/>
  <c r="H4139" i="1"/>
  <c r="I4131" i="1"/>
  <c r="H4131" i="1"/>
  <c r="I4123" i="1"/>
  <c r="H4123" i="1"/>
  <c r="I4115" i="1"/>
  <c r="H4115" i="1"/>
  <c r="I4107" i="1"/>
  <c r="H4107" i="1"/>
  <c r="I4099" i="1"/>
  <c r="H4099" i="1"/>
  <c r="I4091" i="1"/>
  <c r="H4091" i="1"/>
  <c r="I4083" i="1"/>
  <c r="H4083" i="1"/>
  <c r="I4075" i="1"/>
  <c r="H4075" i="1"/>
  <c r="I4067" i="1"/>
  <c r="H4067" i="1"/>
  <c r="I4059" i="1"/>
  <c r="H4059" i="1"/>
  <c r="I4051" i="1"/>
  <c r="H4051" i="1"/>
  <c r="I4043" i="1"/>
  <c r="H4043" i="1"/>
  <c r="I4035" i="1"/>
  <c r="H4035" i="1"/>
  <c r="I4027" i="1"/>
  <c r="H4027" i="1"/>
  <c r="I4019" i="1"/>
  <c r="H4019" i="1"/>
  <c r="I4011" i="1"/>
  <c r="H4011" i="1"/>
  <c r="I4003" i="1"/>
  <c r="H4003" i="1"/>
  <c r="I3995" i="1"/>
  <c r="H3995" i="1"/>
  <c r="I3987" i="1"/>
  <c r="H3987" i="1"/>
  <c r="I3979" i="1"/>
  <c r="H3979" i="1"/>
  <c r="I3971" i="1"/>
  <c r="H3971" i="1"/>
  <c r="I3963" i="1"/>
  <c r="H3963" i="1"/>
  <c r="I3955" i="1"/>
  <c r="H3955" i="1"/>
  <c r="I3947" i="1"/>
  <c r="H3947" i="1"/>
  <c r="I3939" i="1"/>
  <c r="H3939" i="1"/>
  <c r="I3931" i="1"/>
  <c r="H3931" i="1"/>
  <c r="I3923" i="1"/>
  <c r="H3923" i="1"/>
  <c r="I3915" i="1"/>
  <c r="H3915" i="1"/>
  <c r="I3907" i="1"/>
  <c r="H3907" i="1"/>
  <c r="I3899" i="1"/>
  <c r="H3899" i="1"/>
  <c r="I3891" i="1"/>
  <c r="H3891" i="1"/>
  <c r="I3883" i="1"/>
  <c r="H3883" i="1"/>
  <c r="I3875" i="1"/>
  <c r="H3875" i="1"/>
  <c r="I3867" i="1"/>
  <c r="H3867" i="1"/>
  <c r="I3859" i="1"/>
  <c r="H3859" i="1"/>
  <c r="I3851" i="1"/>
  <c r="H3851" i="1"/>
  <c r="I3843" i="1"/>
  <c r="H3843" i="1"/>
  <c r="I3835" i="1"/>
  <c r="H3835" i="1"/>
  <c r="I3827" i="1"/>
  <c r="H3827" i="1"/>
  <c r="I3819" i="1"/>
  <c r="H3819" i="1"/>
  <c r="I3811" i="1"/>
  <c r="H3811" i="1"/>
  <c r="I3803" i="1"/>
  <c r="H3803" i="1"/>
  <c r="I3795" i="1"/>
  <c r="H3795" i="1"/>
  <c r="I3787" i="1"/>
  <c r="H3787" i="1"/>
  <c r="I3779" i="1"/>
  <c r="H3779" i="1"/>
  <c r="I3771" i="1"/>
  <c r="H3771" i="1"/>
  <c r="I3763" i="1"/>
  <c r="H3763" i="1"/>
  <c r="I3755" i="1"/>
  <c r="H3755" i="1"/>
  <c r="I3747" i="1"/>
  <c r="H3747" i="1"/>
  <c r="I3739" i="1"/>
  <c r="H3739" i="1"/>
  <c r="I3731" i="1"/>
  <c r="H3731" i="1"/>
  <c r="I3723" i="1"/>
  <c r="H3723" i="1"/>
  <c r="I3715" i="1"/>
  <c r="H3715" i="1"/>
  <c r="I3707" i="1"/>
  <c r="H3707" i="1"/>
  <c r="I3699" i="1"/>
  <c r="H3699" i="1"/>
  <c r="I3691" i="1"/>
  <c r="H3691" i="1"/>
  <c r="I3683" i="1"/>
  <c r="H3683" i="1"/>
  <c r="I3675" i="1"/>
  <c r="H3675" i="1"/>
  <c r="I3667" i="1"/>
  <c r="H3667" i="1"/>
  <c r="I3659" i="1"/>
  <c r="H3659" i="1"/>
  <c r="I3651" i="1"/>
  <c r="H3651" i="1"/>
  <c r="I3643" i="1"/>
  <c r="H3643" i="1"/>
  <c r="I3635" i="1"/>
  <c r="H3635" i="1"/>
  <c r="I3627" i="1"/>
  <c r="H3627" i="1"/>
  <c r="I3619" i="1"/>
  <c r="H3619" i="1"/>
  <c r="I3611" i="1"/>
  <c r="H3611" i="1"/>
  <c r="I3603" i="1"/>
  <c r="H3603" i="1"/>
  <c r="I3595" i="1"/>
  <c r="H3595" i="1"/>
  <c r="I3587" i="1"/>
  <c r="H3587" i="1"/>
  <c r="I3579" i="1"/>
  <c r="H3579" i="1"/>
  <c r="I3571" i="1"/>
  <c r="H3571" i="1"/>
  <c r="I3563" i="1"/>
  <c r="H3563" i="1"/>
  <c r="I3555" i="1"/>
  <c r="H3555" i="1"/>
  <c r="I3547" i="1"/>
  <c r="H3547" i="1"/>
  <c r="I3539" i="1"/>
  <c r="H3539" i="1"/>
  <c r="I3531" i="1"/>
  <c r="H3531" i="1"/>
  <c r="I3523" i="1"/>
  <c r="H3523" i="1"/>
  <c r="I3515" i="1"/>
  <c r="H3515" i="1"/>
  <c r="I3507" i="1"/>
  <c r="H3507" i="1"/>
  <c r="I3499" i="1"/>
  <c r="H3499" i="1"/>
  <c r="I3491" i="1"/>
  <c r="H3491" i="1"/>
  <c r="I3483" i="1"/>
  <c r="H3483" i="1"/>
  <c r="I3475" i="1"/>
  <c r="H3475" i="1"/>
  <c r="I3467" i="1"/>
  <c r="H3467" i="1"/>
  <c r="I3459" i="1"/>
  <c r="H3459" i="1"/>
  <c r="I3451" i="1"/>
  <c r="H3451" i="1"/>
  <c r="I3443" i="1"/>
  <c r="H3443" i="1"/>
  <c r="I3435" i="1"/>
  <c r="H3435" i="1"/>
  <c r="I3427" i="1"/>
  <c r="H3427" i="1"/>
  <c r="I3419" i="1"/>
  <c r="H3419" i="1"/>
  <c r="I3411" i="1"/>
  <c r="H3411" i="1"/>
  <c r="I3403" i="1"/>
  <c r="H3403" i="1"/>
  <c r="I3395" i="1"/>
  <c r="H3395" i="1"/>
  <c r="I3387" i="1"/>
  <c r="H3387" i="1"/>
  <c r="I3379" i="1"/>
  <c r="H3379" i="1"/>
  <c r="I3371" i="1"/>
  <c r="H3371" i="1"/>
  <c r="I3363" i="1"/>
  <c r="H3363" i="1"/>
  <c r="I3355" i="1"/>
  <c r="H3355" i="1"/>
  <c r="I3347" i="1"/>
  <c r="H3347" i="1"/>
  <c r="I3339" i="1"/>
  <c r="H3339" i="1"/>
  <c r="I3331" i="1"/>
  <c r="H3331" i="1"/>
  <c r="I3323" i="1"/>
  <c r="H3323" i="1"/>
  <c r="I3315" i="1"/>
  <c r="H3315" i="1"/>
  <c r="I3307" i="1"/>
  <c r="H3307" i="1"/>
  <c r="I3299" i="1"/>
  <c r="H3299" i="1"/>
  <c r="I3291" i="1"/>
  <c r="H3291" i="1"/>
  <c r="I3283" i="1"/>
  <c r="H3283" i="1"/>
  <c r="I3275" i="1"/>
  <c r="H3275" i="1"/>
  <c r="I3267" i="1"/>
  <c r="H3267" i="1"/>
  <c r="I3259" i="1"/>
  <c r="H3259" i="1"/>
  <c r="I3251" i="1"/>
  <c r="H3251" i="1"/>
  <c r="I3243" i="1"/>
  <c r="H3243" i="1"/>
  <c r="I3235" i="1"/>
  <c r="H3235" i="1"/>
  <c r="I3227" i="1"/>
  <c r="H3227" i="1"/>
  <c r="I3219" i="1"/>
  <c r="H3219" i="1"/>
  <c r="I3211" i="1"/>
  <c r="H3211" i="1"/>
  <c r="I3203" i="1"/>
  <c r="H3203" i="1"/>
  <c r="I3195" i="1"/>
  <c r="H3195" i="1"/>
  <c r="I3187" i="1"/>
  <c r="H3187" i="1"/>
  <c r="I3179" i="1"/>
  <c r="H3179" i="1"/>
  <c r="I3171" i="1"/>
  <c r="H3171" i="1"/>
  <c r="I3163" i="1"/>
  <c r="H3163" i="1"/>
  <c r="I3155" i="1"/>
  <c r="H3155" i="1"/>
  <c r="I3147" i="1"/>
  <c r="H3147" i="1"/>
  <c r="I3139" i="1"/>
  <c r="H3139" i="1"/>
  <c r="I3131" i="1"/>
  <c r="H3131" i="1"/>
  <c r="I3123" i="1"/>
  <c r="H3123" i="1"/>
  <c r="I3115" i="1"/>
  <c r="H3115" i="1"/>
  <c r="I3107" i="1"/>
  <c r="H3107" i="1"/>
  <c r="I3099" i="1"/>
  <c r="H3099" i="1"/>
  <c r="I3091" i="1"/>
  <c r="H3091" i="1"/>
  <c r="I3083" i="1"/>
  <c r="H3083" i="1"/>
  <c r="I3075" i="1"/>
  <c r="H3075" i="1"/>
  <c r="I3067" i="1"/>
  <c r="H3067" i="1"/>
  <c r="I3059" i="1"/>
  <c r="H3059" i="1"/>
  <c r="I3051" i="1"/>
  <c r="H3051" i="1"/>
  <c r="I3043" i="1"/>
  <c r="H3043" i="1"/>
  <c r="I3027" i="1"/>
  <c r="H3027" i="1"/>
  <c r="I3019" i="1"/>
  <c r="H3019" i="1"/>
  <c r="I3011" i="1"/>
  <c r="H3011" i="1"/>
  <c r="I3003" i="1"/>
  <c r="H3003" i="1"/>
  <c r="I2995" i="1"/>
  <c r="H2995" i="1"/>
  <c r="I2987" i="1"/>
  <c r="H2987" i="1"/>
  <c r="I2979" i="1"/>
  <c r="H2979" i="1"/>
  <c r="I2963" i="1"/>
  <c r="H2963" i="1"/>
  <c r="I2955" i="1"/>
  <c r="H2955" i="1"/>
  <c r="I2947" i="1"/>
  <c r="H2947" i="1"/>
  <c r="I2939" i="1"/>
  <c r="H2939" i="1"/>
  <c r="I2931" i="1"/>
  <c r="H2931" i="1"/>
  <c r="I2923" i="1"/>
  <c r="H2923" i="1"/>
  <c r="I2915" i="1"/>
  <c r="H2915" i="1"/>
  <c r="I2899" i="1"/>
  <c r="H2899" i="1"/>
  <c r="I2891" i="1"/>
  <c r="H2891" i="1"/>
  <c r="I2883" i="1"/>
  <c r="H2883" i="1"/>
  <c r="I2875" i="1"/>
  <c r="H2875" i="1"/>
  <c r="I2867" i="1"/>
  <c r="H2867" i="1"/>
  <c r="I2859" i="1"/>
  <c r="H2859" i="1"/>
  <c r="I2851" i="1"/>
  <c r="H2851" i="1"/>
  <c r="I2835" i="1"/>
  <c r="H2835" i="1"/>
  <c r="I2827" i="1"/>
  <c r="H2827" i="1"/>
  <c r="I2819" i="1"/>
  <c r="H2819" i="1"/>
  <c r="I2811" i="1"/>
  <c r="H2811" i="1"/>
  <c r="I2803" i="1"/>
  <c r="H2803" i="1"/>
  <c r="I2795" i="1"/>
  <c r="H2795" i="1"/>
  <c r="I2787" i="1"/>
  <c r="H2787" i="1"/>
  <c r="I2771" i="1"/>
  <c r="H2771" i="1"/>
  <c r="I2763" i="1"/>
  <c r="H2763" i="1"/>
  <c r="I2755" i="1"/>
  <c r="H2755" i="1"/>
  <c r="I2747" i="1"/>
  <c r="H2747" i="1"/>
  <c r="I2739" i="1"/>
  <c r="H2739" i="1"/>
  <c r="I2731" i="1"/>
  <c r="H2731" i="1"/>
  <c r="I2723" i="1"/>
  <c r="H2723" i="1"/>
  <c r="I2707" i="1"/>
  <c r="H2707" i="1"/>
  <c r="I2699" i="1"/>
  <c r="H2699" i="1"/>
  <c r="I2691" i="1"/>
  <c r="H2691" i="1"/>
  <c r="I2683" i="1"/>
  <c r="H2683" i="1"/>
  <c r="I2675" i="1"/>
  <c r="H2675" i="1"/>
  <c r="I2667" i="1"/>
  <c r="H2667" i="1"/>
  <c r="I2659" i="1"/>
  <c r="H2659" i="1"/>
  <c r="I2643" i="1"/>
  <c r="H2643" i="1"/>
  <c r="I2635" i="1"/>
  <c r="H2635" i="1"/>
  <c r="I2627" i="1"/>
  <c r="H2627" i="1"/>
  <c r="I2619" i="1"/>
  <c r="H2619" i="1"/>
  <c r="I2611" i="1"/>
  <c r="H2611" i="1"/>
  <c r="I2603" i="1"/>
  <c r="H2603" i="1"/>
  <c r="I2595" i="1"/>
  <c r="H2595" i="1"/>
  <c r="I2579" i="1"/>
  <c r="H2579" i="1"/>
  <c r="I2571" i="1"/>
  <c r="H2571" i="1"/>
  <c r="I2563" i="1"/>
  <c r="H2563" i="1"/>
  <c r="I2555" i="1"/>
  <c r="H2555" i="1"/>
  <c r="I2547" i="1"/>
  <c r="H2547" i="1"/>
  <c r="I2539" i="1"/>
  <c r="H2539" i="1"/>
  <c r="I2531" i="1"/>
  <c r="H2531" i="1"/>
  <c r="I2515" i="1"/>
  <c r="H2515" i="1"/>
  <c r="I2507" i="1"/>
  <c r="H2507" i="1"/>
  <c r="I2499" i="1"/>
  <c r="H2499" i="1"/>
  <c r="I2491" i="1"/>
  <c r="H2491" i="1"/>
  <c r="I2483" i="1"/>
  <c r="H2483" i="1"/>
  <c r="I2475" i="1"/>
  <c r="H2475" i="1"/>
  <c r="I2467" i="1"/>
  <c r="H2467" i="1"/>
  <c r="I2451" i="1"/>
  <c r="H2451" i="1"/>
  <c r="I2443" i="1"/>
  <c r="H2443" i="1"/>
  <c r="I2435" i="1"/>
  <c r="H2435" i="1"/>
  <c r="I2427" i="1"/>
  <c r="H2427" i="1"/>
  <c r="I2419" i="1"/>
  <c r="H2419" i="1"/>
  <c r="I2411" i="1"/>
  <c r="H2411" i="1"/>
  <c r="I2403" i="1"/>
  <c r="H2403" i="1"/>
  <c r="I2387" i="1"/>
  <c r="H2387" i="1"/>
  <c r="I2379" i="1"/>
  <c r="H2379" i="1"/>
  <c r="I2371" i="1"/>
  <c r="H2371" i="1"/>
  <c r="I2363" i="1"/>
  <c r="H2363" i="1"/>
  <c r="I2355" i="1"/>
  <c r="H2355" i="1"/>
  <c r="I2347" i="1"/>
  <c r="H2347" i="1"/>
  <c r="I2339" i="1"/>
  <c r="H2339" i="1"/>
  <c r="I2323" i="1"/>
  <c r="H2323" i="1"/>
  <c r="I2315" i="1"/>
  <c r="H2315" i="1"/>
  <c r="I2307" i="1"/>
  <c r="H2307" i="1"/>
  <c r="I2299" i="1"/>
  <c r="H2299" i="1"/>
  <c r="I2291" i="1"/>
  <c r="H2291" i="1"/>
  <c r="I2283" i="1"/>
  <c r="H2283" i="1"/>
  <c r="I2275" i="1"/>
  <c r="H2275" i="1"/>
  <c r="I2259" i="1"/>
  <c r="H2259" i="1"/>
  <c r="I2251" i="1"/>
  <c r="H2251" i="1"/>
  <c r="I2243" i="1"/>
  <c r="H2243" i="1"/>
  <c r="I2235" i="1"/>
  <c r="H2235" i="1"/>
  <c r="I2227" i="1"/>
  <c r="H2227" i="1"/>
  <c r="I2219" i="1"/>
  <c r="H2219" i="1"/>
  <c r="I2211" i="1"/>
  <c r="H2211" i="1"/>
  <c r="I2195" i="1"/>
  <c r="H2195" i="1"/>
  <c r="I2187" i="1"/>
  <c r="H2187" i="1"/>
  <c r="I2179" i="1"/>
  <c r="H2179" i="1"/>
  <c r="I2171" i="1"/>
  <c r="H2171" i="1"/>
  <c r="I2163" i="1"/>
  <c r="H2163" i="1"/>
  <c r="I2155" i="1"/>
  <c r="H2155" i="1"/>
  <c r="I2147" i="1"/>
  <c r="H2147" i="1"/>
  <c r="I2131" i="1"/>
  <c r="H2131" i="1"/>
  <c r="I2123" i="1"/>
  <c r="H2123" i="1"/>
  <c r="I2115" i="1"/>
  <c r="H2115" i="1"/>
  <c r="I2107" i="1"/>
  <c r="H2107" i="1"/>
  <c r="I2099" i="1"/>
  <c r="H2099" i="1"/>
  <c r="I2091" i="1"/>
  <c r="H2091" i="1"/>
  <c r="I2083" i="1"/>
  <c r="H2083" i="1"/>
  <c r="I2067" i="1"/>
  <c r="H2067" i="1"/>
  <c r="I2059" i="1"/>
  <c r="H2059" i="1"/>
  <c r="I2051" i="1"/>
  <c r="H2051" i="1"/>
  <c r="I2043" i="1"/>
  <c r="H2043" i="1"/>
  <c r="I2035" i="1"/>
  <c r="H2035" i="1"/>
  <c r="I2027" i="1"/>
  <c r="H2027" i="1"/>
  <c r="I2019" i="1"/>
  <c r="H2019" i="1"/>
  <c r="I2011" i="1"/>
  <c r="H2011" i="1"/>
  <c r="I1995" i="1"/>
  <c r="H1995" i="1"/>
  <c r="I1987" i="1"/>
  <c r="H1987" i="1"/>
  <c r="I1979" i="1"/>
  <c r="H1979" i="1"/>
  <c r="I1963" i="1"/>
  <c r="H1963" i="1"/>
  <c r="I1955" i="1"/>
  <c r="H1955" i="1"/>
  <c r="I1947" i="1"/>
  <c r="H1947" i="1"/>
  <c r="I1939" i="1"/>
  <c r="I1931" i="1"/>
  <c r="H1931" i="1"/>
  <c r="I1923" i="1"/>
  <c r="H1923" i="1"/>
  <c r="I1915" i="1"/>
  <c r="H1915" i="1"/>
  <c r="I1899" i="1"/>
  <c r="H1899" i="1"/>
  <c r="I1891" i="1"/>
  <c r="H1891" i="1"/>
  <c r="I1883" i="1"/>
  <c r="H1883" i="1"/>
  <c r="I1875" i="1"/>
  <c r="I1867" i="1"/>
  <c r="H1867" i="1"/>
  <c r="I1859" i="1"/>
  <c r="H1859" i="1"/>
  <c r="I1851" i="1"/>
  <c r="H1851" i="1"/>
  <c r="I1835" i="1"/>
  <c r="H1835" i="1"/>
  <c r="I1827" i="1"/>
  <c r="H1827" i="1"/>
  <c r="I1819" i="1"/>
  <c r="H1819" i="1"/>
  <c r="I1811" i="1"/>
  <c r="I1803" i="1"/>
  <c r="H1803" i="1"/>
  <c r="I1795" i="1"/>
  <c r="H1795" i="1"/>
  <c r="I1787" i="1"/>
  <c r="H1787" i="1"/>
  <c r="I1771" i="1"/>
  <c r="H1771" i="1"/>
  <c r="I1763" i="1"/>
  <c r="H1763" i="1"/>
  <c r="I1755" i="1"/>
  <c r="H1755" i="1"/>
  <c r="I1747" i="1"/>
  <c r="I1739" i="1"/>
  <c r="H1739" i="1"/>
  <c r="I1731" i="1"/>
  <c r="H1731" i="1"/>
  <c r="I1723" i="1"/>
  <c r="H1723" i="1"/>
  <c r="I1707" i="1"/>
  <c r="H1707" i="1"/>
  <c r="I1699" i="1"/>
  <c r="H1699" i="1"/>
  <c r="I1691" i="1"/>
  <c r="H1691" i="1"/>
  <c r="I1683" i="1"/>
  <c r="I1675" i="1"/>
  <c r="H1675" i="1"/>
  <c r="I1667" i="1"/>
  <c r="H1667" i="1"/>
  <c r="I1659" i="1"/>
  <c r="H1659" i="1"/>
  <c r="I1643" i="1"/>
  <c r="H1643" i="1"/>
  <c r="I1635" i="1"/>
  <c r="H1635" i="1"/>
  <c r="I1627" i="1"/>
  <c r="H1627" i="1"/>
  <c r="I1619" i="1"/>
  <c r="I1611" i="1"/>
  <c r="H1611" i="1"/>
  <c r="I1603" i="1"/>
  <c r="H1603" i="1"/>
  <c r="I1595" i="1"/>
  <c r="H1595" i="1"/>
  <c r="I1579" i="1"/>
  <c r="H1579" i="1"/>
  <c r="I1571" i="1"/>
  <c r="H1571" i="1"/>
  <c r="I1563" i="1"/>
  <c r="H1563" i="1"/>
  <c r="I1555" i="1"/>
  <c r="I1547" i="1"/>
  <c r="H1547" i="1"/>
  <c r="I1539" i="1"/>
  <c r="H1539" i="1"/>
  <c r="I1531" i="1"/>
  <c r="H1531" i="1"/>
  <c r="I1515" i="1"/>
  <c r="H1515" i="1"/>
  <c r="I1507" i="1"/>
  <c r="H1507" i="1"/>
  <c r="I1499" i="1"/>
  <c r="H1499" i="1"/>
  <c r="I1491" i="1"/>
  <c r="I1483" i="1"/>
  <c r="H1483" i="1"/>
  <c r="I1475" i="1"/>
  <c r="H1475" i="1"/>
  <c r="I1467" i="1"/>
  <c r="H1467" i="1"/>
  <c r="I1451" i="1"/>
  <c r="H1451" i="1"/>
  <c r="I1443" i="1"/>
  <c r="H1443" i="1"/>
  <c r="I1435" i="1"/>
  <c r="H1435" i="1"/>
  <c r="I1427" i="1"/>
  <c r="I1419" i="1"/>
  <c r="H1419" i="1"/>
  <c r="I1411" i="1"/>
  <c r="H1411" i="1"/>
  <c r="I1403" i="1"/>
  <c r="H1403" i="1"/>
  <c r="I1387" i="1"/>
  <c r="H1387" i="1"/>
  <c r="I1379" i="1"/>
  <c r="H1379" i="1"/>
  <c r="I1371" i="1"/>
  <c r="H1371" i="1"/>
  <c r="I1363" i="1"/>
  <c r="I1355" i="1"/>
  <c r="H1355" i="1"/>
  <c r="I1347" i="1"/>
  <c r="H1347" i="1"/>
  <c r="I1339" i="1"/>
  <c r="H1339" i="1"/>
  <c r="I1323" i="1"/>
  <c r="H1323" i="1"/>
  <c r="I1315" i="1"/>
  <c r="H1315" i="1"/>
  <c r="I1307" i="1"/>
  <c r="H1307" i="1"/>
  <c r="I1299" i="1"/>
  <c r="I1291" i="1"/>
  <c r="H1291" i="1"/>
  <c r="I1283" i="1"/>
  <c r="H1283" i="1"/>
  <c r="I1275" i="1"/>
  <c r="H1275" i="1"/>
  <c r="I1267" i="1"/>
  <c r="H1267" i="1"/>
  <c r="I1259" i="1"/>
  <c r="H1259" i="1"/>
  <c r="I1251" i="1"/>
  <c r="H1251" i="1"/>
  <c r="I1243" i="1"/>
  <c r="H1243" i="1"/>
  <c r="I1235" i="1"/>
  <c r="H1235" i="1"/>
  <c r="I1227" i="1"/>
  <c r="H1227" i="1"/>
  <c r="I1219" i="1"/>
  <c r="H1219" i="1"/>
  <c r="I1211" i="1"/>
  <c r="H1211" i="1"/>
  <c r="I1203" i="1"/>
  <c r="H1203" i="1"/>
  <c r="I1195" i="1"/>
  <c r="H1195" i="1"/>
  <c r="I1187" i="1"/>
  <c r="H1187" i="1"/>
  <c r="I1179" i="1"/>
  <c r="H1179" i="1"/>
  <c r="I1171" i="1"/>
  <c r="H1171" i="1"/>
  <c r="I1163" i="1"/>
  <c r="H1163" i="1"/>
  <c r="I1155" i="1"/>
  <c r="H1155" i="1"/>
  <c r="I1147" i="1"/>
  <c r="H1147" i="1"/>
  <c r="I1139" i="1"/>
  <c r="H1139" i="1"/>
  <c r="I1131" i="1"/>
  <c r="H1131" i="1"/>
  <c r="I1123" i="1"/>
  <c r="H1123" i="1"/>
  <c r="I1115" i="1"/>
  <c r="H1115" i="1"/>
  <c r="I1107" i="1"/>
  <c r="H1107" i="1"/>
  <c r="I1099" i="1"/>
  <c r="H1099" i="1"/>
  <c r="I1091" i="1"/>
  <c r="H1091" i="1"/>
  <c r="I1083" i="1"/>
  <c r="H1083" i="1"/>
  <c r="I1075" i="1"/>
  <c r="H1075" i="1"/>
  <c r="I1067" i="1"/>
  <c r="H1067" i="1"/>
  <c r="I1059" i="1"/>
  <c r="H1059" i="1"/>
  <c r="I1051" i="1"/>
  <c r="H1051" i="1"/>
  <c r="I1043" i="1"/>
  <c r="H1043" i="1"/>
  <c r="I1035" i="1"/>
  <c r="H1035" i="1"/>
  <c r="I1027" i="1"/>
  <c r="H1027" i="1"/>
  <c r="I1019" i="1"/>
  <c r="H1019" i="1"/>
  <c r="I1011" i="1"/>
  <c r="H1011" i="1"/>
  <c r="I1003" i="1"/>
  <c r="H1003" i="1"/>
  <c r="I995" i="1"/>
  <c r="H995" i="1"/>
  <c r="I987" i="1"/>
  <c r="H987" i="1"/>
  <c r="I979" i="1"/>
  <c r="H979" i="1"/>
  <c r="I971" i="1"/>
  <c r="H971" i="1"/>
  <c r="I963" i="1"/>
  <c r="H963" i="1"/>
  <c r="I955" i="1"/>
  <c r="H955" i="1"/>
  <c r="I947" i="1"/>
  <c r="H947" i="1"/>
  <c r="I939" i="1"/>
  <c r="H939" i="1"/>
  <c r="I931" i="1"/>
  <c r="H931" i="1"/>
  <c r="I923" i="1"/>
  <c r="H923" i="1"/>
  <c r="I915" i="1"/>
  <c r="H915" i="1"/>
  <c r="I907" i="1"/>
  <c r="H907" i="1"/>
  <c r="I899" i="1"/>
  <c r="H899" i="1"/>
  <c r="I891" i="1"/>
  <c r="H891" i="1"/>
  <c r="I883" i="1"/>
  <c r="H883" i="1"/>
  <c r="I875" i="1"/>
  <c r="H875" i="1"/>
  <c r="I867" i="1"/>
  <c r="H867" i="1"/>
  <c r="I859" i="1"/>
  <c r="H859" i="1"/>
  <c r="I851" i="1"/>
  <c r="H851" i="1"/>
  <c r="I843" i="1"/>
  <c r="H843" i="1"/>
  <c r="I835" i="1"/>
  <c r="H835" i="1"/>
  <c r="I827" i="1"/>
  <c r="H827" i="1"/>
  <c r="I819" i="1"/>
  <c r="H819" i="1"/>
  <c r="I811" i="1"/>
  <c r="H811" i="1"/>
  <c r="I803" i="1"/>
  <c r="H803" i="1"/>
  <c r="I795" i="1"/>
  <c r="H795" i="1"/>
  <c r="I787" i="1"/>
  <c r="H787" i="1"/>
  <c r="I779" i="1"/>
  <c r="H779" i="1"/>
  <c r="I771" i="1"/>
  <c r="H771" i="1"/>
  <c r="I763" i="1"/>
  <c r="H763" i="1"/>
  <c r="I755" i="1"/>
  <c r="H755" i="1"/>
  <c r="I747" i="1"/>
  <c r="H747" i="1"/>
  <c r="I739" i="1"/>
  <c r="H739" i="1"/>
  <c r="I731" i="1"/>
  <c r="H731" i="1"/>
  <c r="I723" i="1"/>
  <c r="H723" i="1"/>
  <c r="I715" i="1"/>
  <c r="H715" i="1"/>
  <c r="I707" i="1"/>
  <c r="H707" i="1"/>
  <c r="I699" i="1"/>
  <c r="H699" i="1"/>
  <c r="I691" i="1"/>
  <c r="H691" i="1"/>
  <c r="I683" i="1"/>
  <c r="H683" i="1"/>
  <c r="I675" i="1"/>
  <c r="H675" i="1"/>
  <c r="I667" i="1"/>
  <c r="H667" i="1"/>
  <c r="I659" i="1"/>
  <c r="H659" i="1"/>
  <c r="I651" i="1"/>
  <c r="H651" i="1"/>
  <c r="I643" i="1"/>
  <c r="H643" i="1"/>
  <c r="I635" i="1"/>
  <c r="H635" i="1"/>
  <c r="I627" i="1"/>
  <c r="H627" i="1"/>
  <c r="I619" i="1"/>
  <c r="H619" i="1"/>
  <c r="I611" i="1"/>
  <c r="H611" i="1"/>
  <c r="I603" i="1"/>
  <c r="H603" i="1"/>
  <c r="I595" i="1"/>
  <c r="H595" i="1"/>
  <c r="I587" i="1"/>
  <c r="H587" i="1"/>
  <c r="I579" i="1"/>
  <c r="H579" i="1"/>
  <c r="I571" i="1"/>
  <c r="H571" i="1"/>
  <c r="I563" i="1"/>
  <c r="H563" i="1"/>
  <c r="I555" i="1"/>
  <c r="H555" i="1"/>
  <c r="I547" i="1"/>
  <c r="H547" i="1"/>
  <c r="I539" i="1"/>
  <c r="H539" i="1"/>
  <c r="I531" i="1"/>
  <c r="H531" i="1"/>
  <c r="I523" i="1"/>
  <c r="H523" i="1"/>
  <c r="I515" i="1"/>
  <c r="H515" i="1"/>
  <c r="I507" i="1"/>
  <c r="H507" i="1"/>
  <c r="I499" i="1"/>
  <c r="H499" i="1"/>
  <c r="I491" i="1"/>
  <c r="H491" i="1"/>
  <c r="I483" i="1"/>
  <c r="H483" i="1"/>
  <c r="I475" i="1"/>
  <c r="H475" i="1"/>
  <c r="I467" i="1"/>
  <c r="H467" i="1"/>
  <c r="I459" i="1"/>
  <c r="H459" i="1"/>
  <c r="I451" i="1"/>
  <c r="H451" i="1"/>
  <c r="I443" i="1"/>
  <c r="H443" i="1"/>
  <c r="I435" i="1"/>
  <c r="H435" i="1"/>
  <c r="I427" i="1"/>
  <c r="H427" i="1"/>
  <c r="I419" i="1"/>
  <c r="H419" i="1"/>
  <c r="I411" i="1"/>
  <c r="H411" i="1"/>
  <c r="I403" i="1"/>
  <c r="H403" i="1"/>
  <c r="E395" i="1"/>
  <c r="I395" i="1"/>
  <c r="H395" i="1"/>
  <c r="I387" i="1"/>
  <c r="H387" i="1"/>
  <c r="I379" i="1"/>
  <c r="H379" i="1"/>
  <c r="I371" i="1"/>
  <c r="H371" i="1"/>
  <c r="I363" i="1"/>
  <c r="H363" i="1"/>
  <c r="I355" i="1"/>
  <c r="H355" i="1"/>
  <c r="I347" i="1"/>
  <c r="H347" i="1"/>
  <c r="I339" i="1"/>
  <c r="H339" i="1"/>
  <c r="E331" i="1"/>
  <c r="I331" i="1"/>
  <c r="H331" i="1"/>
  <c r="I323" i="1"/>
  <c r="H323" i="1"/>
  <c r="I315" i="1"/>
  <c r="H315" i="1"/>
  <c r="I307" i="1"/>
  <c r="H307" i="1"/>
  <c r="H9990" i="1"/>
  <c r="H9918" i="1"/>
  <c r="H9886" i="1"/>
  <c r="H9878" i="1"/>
  <c r="H9854" i="1"/>
  <c r="H9846" i="1"/>
  <c r="H9838" i="1"/>
  <c r="H9822" i="1"/>
  <c r="H9814" i="1"/>
  <c r="H9798" i="1"/>
  <c r="H9774" i="1"/>
  <c r="H9766" i="1"/>
  <c r="H9734" i="1"/>
  <c r="H9662" i="1"/>
  <c r="H9630" i="1"/>
  <c r="H9622" i="1"/>
  <c r="H9598" i="1"/>
  <c r="H9582" i="1"/>
  <c r="H9566" i="1"/>
  <c r="H9558" i="1"/>
  <c r="H9550" i="1"/>
  <c r="H9542" i="1"/>
  <c r="H9518" i="1"/>
  <c r="H9510" i="1"/>
  <c r="H9478" i="1"/>
  <c r="H9406" i="1"/>
  <c r="H9374" i="1"/>
  <c r="H9366" i="1"/>
  <c r="H9342" i="1"/>
  <c r="H9334" i="1"/>
  <c r="H9326" i="1"/>
  <c r="H9310" i="1"/>
  <c r="H9302" i="1"/>
  <c r="H9286" i="1"/>
  <c r="H9262" i="1"/>
  <c r="H9254" i="1"/>
  <c r="H9222" i="1"/>
  <c r="H9214" i="1"/>
  <c r="H9206" i="1"/>
  <c r="H9182" i="1"/>
  <c r="H9174" i="1"/>
  <c r="H9166" i="1"/>
  <c r="H9150" i="1"/>
  <c r="H9134" i="1"/>
  <c r="H9110" i="1"/>
  <c r="H9094" i="1"/>
  <c r="H9070" i="1"/>
  <c r="H9054" i="1"/>
  <c r="H9038" i="1"/>
  <c r="H9030" i="1"/>
  <c r="H8998" i="1"/>
  <c r="H8990" i="1"/>
  <c r="H8982" i="1"/>
  <c r="H8966" i="1"/>
  <c r="H8958" i="1"/>
  <c r="H8942" i="1"/>
  <c r="H8926" i="1"/>
  <c r="H8918" i="1"/>
  <c r="H8910" i="1"/>
  <c r="H8902" i="1"/>
  <c r="H8894" i="1"/>
  <c r="H8878" i="1"/>
  <c r="H8870" i="1"/>
  <c r="H8862" i="1"/>
  <c r="H8854" i="1"/>
  <c r="H8838" i="1"/>
  <c r="H8830" i="1"/>
  <c r="H8822" i="1"/>
  <c r="H8814" i="1"/>
  <c r="H8798" i="1"/>
  <c r="H8790" i="1"/>
  <c r="H8774" i="1"/>
  <c r="H8766" i="1"/>
  <c r="H8750" i="1"/>
  <c r="H8734" i="1"/>
  <c r="H8726" i="1"/>
  <c r="H8710" i="1"/>
  <c r="H8702" i="1"/>
  <c r="H8694" i="1"/>
  <c r="H8686" i="1"/>
  <c r="H8670" i="1"/>
  <c r="H8662" i="1"/>
  <c r="H8654" i="1"/>
  <c r="H8646" i="1"/>
  <c r="H8638" i="1"/>
  <c r="H8622" i="1"/>
  <c r="H8606" i="1"/>
  <c r="H8598" i="1"/>
  <c r="H8582" i="1"/>
  <c r="H8574" i="1"/>
  <c r="H8558" i="1"/>
  <c r="H8542" i="1"/>
  <c r="H8534" i="1"/>
  <c r="H8526" i="1"/>
  <c r="H8518" i="1"/>
  <c r="H8510" i="1"/>
  <c r="H8494" i="1"/>
  <c r="H8486" i="1"/>
  <c r="H8478" i="1"/>
  <c r="H8470" i="1"/>
  <c r="H8454" i="1"/>
  <c r="H8446" i="1"/>
  <c r="H8430" i="1"/>
  <c r="H8414" i="1"/>
  <c r="H8406" i="1"/>
  <c r="H8390" i="1"/>
  <c r="H8382" i="1"/>
  <c r="H8366" i="1"/>
  <c r="H8358" i="1"/>
  <c r="H8350" i="1"/>
  <c r="H8342" i="1"/>
  <c r="H8326" i="1"/>
  <c r="H8318" i="1"/>
  <c r="H8310" i="1"/>
  <c r="H8302" i="1"/>
  <c r="H8286" i="1"/>
  <c r="H8278" i="1"/>
  <c r="H8262" i="1"/>
  <c r="H8254" i="1"/>
  <c r="H8238" i="1"/>
  <c r="H8222" i="1"/>
  <c r="H8214" i="1"/>
  <c r="H8206" i="1"/>
  <c r="H8198" i="1"/>
  <c r="H8190" i="1"/>
  <c r="H8182" i="1"/>
  <c r="H8174" i="1"/>
  <c r="H8158" i="1"/>
  <c r="H8150" i="1"/>
  <c r="H8142" i="1"/>
  <c r="H8134" i="1"/>
  <c r="H8126" i="1"/>
  <c r="H8118" i="1"/>
  <c r="H8110" i="1"/>
  <c r="H8094" i="1"/>
  <c r="H8086" i="1"/>
  <c r="H8078" i="1"/>
  <c r="H8070" i="1"/>
  <c r="H8062" i="1"/>
  <c r="H8054" i="1"/>
  <c r="H8046" i="1"/>
  <c r="H8038" i="1"/>
  <c r="H8030" i="1"/>
  <c r="H8022" i="1"/>
  <c r="H8014" i="1"/>
  <c r="H8006" i="1"/>
  <c r="H7998" i="1"/>
  <c r="H7990" i="1"/>
  <c r="H7982" i="1"/>
  <c r="H7974" i="1"/>
  <c r="H7966" i="1"/>
  <c r="H7958" i="1"/>
  <c r="H7950" i="1"/>
  <c r="H7942" i="1"/>
  <c r="H7934" i="1"/>
  <c r="H7926" i="1"/>
  <c r="H7918" i="1"/>
  <c r="H7910" i="1"/>
  <c r="H7902" i="1"/>
  <c r="H7894" i="1"/>
  <c r="H7886" i="1"/>
  <c r="H7878" i="1"/>
  <c r="H7870" i="1"/>
  <c r="H7862" i="1"/>
  <c r="H7854" i="1"/>
  <c r="H7825" i="1"/>
  <c r="H7761" i="1"/>
  <c r="H7697" i="1"/>
  <c r="H7633" i="1"/>
  <c r="H7569" i="1"/>
  <c r="H7505" i="1"/>
  <c r="H7441" i="1"/>
  <c r="H7377" i="1"/>
  <c r="H7313" i="1"/>
  <c r="H7249" i="1"/>
  <c r="H7185" i="1"/>
  <c r="H7121" i="1"/>
  <c r="H7057" i="1"/>
  <c r="H6993" i="1"/>
  <c r="H6929" i="1"/>
  <c r="H6865" i="1"/>
  <c r="H6801" i="1"/>
  <c r="H6737" i="1"/>
  <c r="H6673" i="1"/>
  <c r="H6609" i="1"/>
  <c r="H6545" i="1"/>
  <c r="H6481" i="1"/>
  <c r="H6417" i="1"/>
  <c r="H6353" i="1"/>
  <c r="H6289" i="1"/>
  <c r="H6225" i="1"/>
  <c r="H6161" i="1"/>
  <c r="H6097" i="1"/>
  <c r="H6033" i="1"/>
  <c r="H5969" i="1"/>
  <c r="H5905" i="1"/>
  <c r="H5841" i="1"/>
  <c r="H5777" i="1"/>
  <c r="H5713" i="1"/>
  <c r="H5649" i="1"/>
  <c r="H5585" i="1"/>
  <c r="H5521" i="1"/>
  <c r="H5457" i="1"/>
  <c r="H5393" i="1"/>
  <c r="H5329" i="1"/>
  <c r="H5265" i="1"/>
  <c r="H5201" i="1"/>
  <c r="H5137" i="1"/>
  <c r="H5073" i="1"/>
  <c r="H5009" i="1"/>
  <c r="H4945" i="1"/>
  <c r="H4881" i="1"/>
  <c r="H4817" i="1"/>
  <c r="H4753" i="1"/>
  <c r="H4689" i="1"/>
  <c r="H4625" i="1"/>
  <c r="H4561" i="1"/>
  <c r="H4497" i="1"/>
  <c r="H4433" i="1"/>
  <c r="H4369" i="1"/>
  <c r="H4305" i="1"/>
  <c r="H4241" i="1"/>
  <c r="H4177" i="1"/>
  <c r="H4113" i="1"/>
  <c r="H4049" i="1"/>
  <c r="H3985" i="1"/>
  <c r="H3921" i="1"/>
  <c r="H3857" i="1"/>
  <c r="H3793" i="1"/>
  <c r="H3729" i="1"/>
  <c r="H3665" i="1"/>
  <c r="H3601" i="1"/>
  <c r="H3537" i="1"/>
  <c r="H3473" i="1"/>
  <c r="H3409" i="1"/>
  <c r="H3345" i="1"/>
  <c r="H3281" i="1"/>
  <c r="H3217" i="1"/>
  <c r="H3153" i="1"/>
  <c r="H3078" i="1"/>
  <c r="H2907" i="1"/>
  <c r="H2737" i="1"/>
  <c r="H2395" i="1"/>
  <c r="H2225" i="1"/>
  <c r="H2054" i="1"/>
  <c r="H1811" i="1"/>
  <c r="H1555" i="1"/>
  <c r="H1299" i="1"/>
  <c r="H535" i="1"/>
  <c r="I94" i="1"/>
  <c r="H94" i="1"/>
  <c r="I46" i="1"/>
  <c r="H46" i="1"/>
  <c r="I108" i="1"/>
  <c r="H108" i="1"/>
  <c r="I265" i="1"/>
  <c r="H265" i="1"/>
  <c r="I217" i="1"/>
  <c r="H217" i="1"/>
  <c r="I169" i="1"/>
  <c r="H169" i="1"/>
  <c r="I153" i="1"/>
  <c r="H153" i="1"/>
  <c r="E9980" i="1"/>
  <c r="I9980" i="1"/>
  <c r="F9932" i="1"/>
  <c r="I9932" i="1"/>
  <c r="F9884" i="1"/>
  <c r="I9884" i="1"/>
  <c r="E9836" i="1"/>
  <c r="I9836" i="1"/>
  <c r="E9788" i="1"/>
  <c r="I9788" i="1"/>
  <c r="F9740" i="1"/>
  <c r="I9740" i="1"/>
  <c r="E9700" i="1"/>
  <c r="I9700" i="1"/>
  <c r="E9684" i="1"/>
  <c r="I9684" i="1"/>
  <c r="E9620" i="1"/>
  <c r="I9620" i="1"/>
  <c r="E9572" i="1"/>
  <c r="I9572" i="1"/>
  <c r="E9540" i="1"/>
  <c r="I9540" i="1"/>
  <c r="E9508" i="1"/>
  <c r="I9508" i="1"/>
  <c r="E9476" i="1"/>
  <c r="I9476" i="1"/>
  <c r="F9420" i="1"/>
  <c r="I9420" i="1"/>
  <c r="E9388" i="1"/>
  <c r="I9388" i="1"/>
  <c r="F9356" i="1"/>
  <c r="I9356" i="1"/>
  <c r="E9316" i="1"/>
  <c r="I9316" i="1"/>
  <c r="E9268" i="1"/>
  <c r="I9268" i="1"/>
  <c r="F9228" i="1"/>
  <c r="I9228" i="1"/>
  <c r="E9188" i="1"/>
  <c r="I9188" i="1"/>
  <c r="E9148" i="1"/>
  <c r="I9148" i="1"/>
  <c r="E9108" i="1"/>
  <c r="I9108" i="1"/>
  <c r="F9076" i="1"/>
  <c r="I9076" i="1"/>
  <c r="F9036" i="1"/>
  <c r="I9036" i="1"/>
  <c r="E9020" i="1"/>
  <c r="I9020" i="1"/>
  <c r="E8980" i="1"/>
  <c r="I8980" i="1"/>
  <c r="E8932" i="1"/>
  <c r="I8932" i="1"/>
  <c r="E8892" i="1"/>
  <c r="I8892" i="1"/>
  <c r="E8852" i="1"/>
  <c r="I8852" i="1"/>
  <c r="E8812" i="1"/>
  <c r="I8812" i="1"/>
  <c r="E8772" i="1"/>
  <c r="I8772" i="1"/>
  <c r="F8732" i="1"/>
  <c r="I8732" i="1"/>
  <c r="F8692" i="1"/>
  <c r="I8692" i="1"/>
  <c r="E8644" i="1"/>
  <c r="I8644" i="1"/>
  <c r="E8612" i="1"/>
  <c r="I8612" i="1"/>
  <c r="E8588" i="1"/>
  <c r="I8588" i="1"/>
  <c r="E8548" i="1"/>
  <c r="I8548" i="1"/>
  <c r="E8516" i="1"/>
  <c r="I8516" i="1"/>
  <c r="E8428" i="1"/>
  <c r="I8428" i="1"/>
  <c r="F8396" i="1"/>
  <c r="I8396" i="1"/>
  <c r="E8364" i="1"/>
  <c r="I8364" i="1"/>
  <c r="F8332" i="1"/>
  <c r="I8332" i="1"/>
  <c r="E8300" i="1"/>
  <c r="I8300" i="1"/>
  <c r="E8228" i="1"/>
  <c r="I8228" i="1"/>
  <c r="E8180" i="1"/>
  <c r="I8180" i="1"/>
  <c r="E8132" i="1"/>
  <c r="I8132" i="1"/>
  <c r="E8100" i="1"/>
  <c r="I8100" i="1"/>
  <c r="E8060" i="1"/>
  <c r="I8060" i="1"/>
  <c r="E8012" i="1"/>
  <c r="I8012" i="1"/>
  <c r="E7964" i="1"/>
  <c r="I7964" i="1"/>
  <c r="E7812" i="1"/>
  <c r="I7812" i="1"/>
  <c r="H7812" i="1"/>
  <c r="E7764" i="1"/>
  <c r="I7764" i="1"/>
  <c r="H7764" i="1"/>
  <c r="E7716" i="1"/>
  <c r="I7716" i="1"/>
  <c r="H7716" i="1"/>
  <c r="E7668" i="1"/>
  <c r="I7668" i="1"/>
  <c r="H7668" i="1"/>
  <c r="E7620" i="1"/>
  <c r="I7620" i="1"/>
  <c r="H7620" i="1"/>
  <c r="E7572" i="1"/>
  <c r="I7572" i="1"/>
  <c r="H7572" i="1"/>
  <c r="E7524" i="1"/>
  <c r="I7524" i="1"/>
  <c r="H7524" i="1"/>
  <c r="E7484" i="1"/>
  <c r="I7484" i="1"/>
  <c r="H7484" i="1"/>
  <c r="E7428" i="1"/>
  <c r="I7428" i="1"/>
  <c r="H7428" i="1"/>
  <c r="E7380" i="1"/>
  <c r="I7380" i="1"/>
  <c r="H7380" i="1"/>
  <c r="E7332" i="1"/>
  <c r="I7332" i="1"/>
  <c r="H7332" i="1"/>
  <c r="E7292" i="1"/>
  <c r="I7292" i="1"/>
  <c r="H7292" i="1"/>
  <c r="E7236" i="1"/>
  <c r="I7236" i="1"/>
  <c r="H7236" i="1"/>
  <c r="E7188" i="1"/>
  <c r="I7188" i="1"/>
  <c r="H7188" i="1"/>
  <c r="E7124" i="1"/>
  <c r="I7124" i="1"/>
  <c r="H7124" i="1"/>
  <c r="E7076" i="1"/>
  <c r="I7076" i="1"/>
  <c r="H7076" i="1"/>
  <c r="E7028" i="1"/>
  <c r="I7028" i="1"/>
  <c r="H7028" i="1"/>
  <c r="I6988" i="1"/>
  <c r="H6988" i="1"/>
  <c r="E6948" i="1"/>
  <c r="I6948" i="1"/>
  <c r="H6948" i="1"/>
  <c r="E6908" i="1"/>
  <c r="I6908" i="1"/>
  <c r="H6908" i="1"/>
  <c r="I6860" i="1"/>
  <c r="H6860" i="1"/>
  <c r="E6812" i="1"/>
  <c r="I6812" i="1"/>
  <c r="H6812" i="1"/>
  <c r="E6772" i="1"/>
  <c r="I6772" i="1"/>
  <c r="H6772" i="1"/>
  <c r="I6732" i="1"/>
  <c r="H6732" i="1"/>
  <c r="I6700" i="1"/>
  <c r="H6700" i="1"/>
  <c r="E6668" i="1"/>
  <c r="I6668" i="1"/>
  <c r="H6668" i="1"/>
  <c r="E6628" i="1"/>
  <c r="I6628" i="1"/>
  <c r="H6628" i="1"/>
  <c r="I6580" i="1"/>
  <c r="H6580" i="1"/>
  <c r="E6532" i="1"/>
  <c r="I6532" i="1"/>
  <c r="H6532" i="1"/>
  <c r="E6492" i="1"/>
  <c r="I6492" i="1"/>
  <c r="H6492" i="1"/>
  <c r="E6460" i="1"/>
  <c r="I6460" i="1"/>
  <c r="H6460" i="1"/>
  <c r="E6404" i="1"/>
  <c r="I6404" i="1"/>
  <c r="H6404" i="1"/>
  <c r="E6340" i="1"/>
  <c r="I6340" i="1"/>
  <c r="H6340" i="1"/>
  <c r="I6292" i="1"/>
  <c r="H6292" i="1"/>
  <c r="E6244" i="1"/>
  <c r="I6244" i="1"/>
  <c r="H6244" i="1"/>
  <c r="I6196" i="1"/>
  <c r="H6196" i="1"/>
  <c r="E6156" i="1"/>
  <c r="I6156" i="1"/>
  <c r="H6156" i="1"/>
  <c r="E6116" i="1"/>
  <c r="I6116" i="1"/>
  <c r="H6116" i="1"/>
  <c r="I6068" i="1"/>
  <c r="H6068" i="1"/>
  <c r="E6012" i="1"/>
  <c r="I6012" i="1"/>
  <c r="H6012" i="1"/>
  <c r="E5956" i="1"/>
  <c r="I5956" i="1"/>
  <c r="H5956" i="1"/>
  <c r="E5900" i="1"/>
  <c r="I5900" i="1"/>
  <c r="H5900" i="1"/>
  <c r="E5844" i="1"/>
  <c r="I5844" i="1"/>
  <c r="H5844" i="1"/>
  <c r="E5788" i="1"/>
  <c r="I5788" i="1"/>
  <c r="H5788" i="1"/>
  <c r="E5732" i="1"/>
  <c r="I5732" i="1"/>
  <c r="H5732" i="1"/>
  <c r="I5676" i="1"/>
  <c r="H5676" i="1"/>
  <c r="I5620" i="1"/>
  <c r="H5620" i="1"/>
  <c r="E5564" i="1"/>
  <c r="I5564" i="1"/>
  <c r="H5564" i="1"/>
  <c r="E5508" i="1"/>
  <c r="I5508" i="1"/>
  <c r="H5508" i="1"/>
  <c r="I5452" i="1"/>
  <c r="H5452" i="1"/>
  <c r="I5396" i="1"/>
  <c r="H5396" i="1"/>
  <c r="E5340" i="1"/>
  <c r="I5340" i="1"/>
  <c r="H5340" i="1"/>
  <c r="I5292" i="1"/>
  <c r="H5292" i="1"/>
  <c r="I5228" i="1"/>
  <c r="H5228" i="1"/>
  <c r="I5172" i="1"/>
  <c r="H5172" i="1"/>
  <c r="E5116" i="1"/>
  <c r="I5116" i="1"/>
  <c r="H5116" i="1"/>
  <c r="E5060" i="1"/>
  <c r="I5060" i="1"/>
  <c r="H5060" i="1"/>
  <c r="E5004" i="1"/>
  <c r="I5004" i="1"/>
  <c r="H5004" i="1"/>
  <c r="E4956" i="1"/>
  <c r="I4956" i="1"/>
  <c r="H4956" i="1"/>
  <c r="E4900" i="1"/>
  <c r="I4900" i="1"/>
  <c r="H4900" i="1"/>
  <c r="I4836" i="1"/>
  <c r="H4836" i="1"/>
  <c r="E4780" i="1"/>
  <c r="I4780" i="1"/>
  <c r="H4780" i="1"/>
  <c r="E4724" i="1"/>
  <c r="I4724" i="1"/>
  <c r="H4724" i="1"/>
  <c r="E4668" i="1"/>
  <c r="I4668" i="1"/>
  <c r="H4668" i="1"/>
  <c r="E4612" i="1"/>
  <c r="I4612" i="1"/>
  <c r="H4612" i="1"/>
  <c r="E4556" i="1"/>
  <c r="I4556" i="1"/>
  <c r="H4556" i="1"/>
  <c r="E4516" i="1"/>
  <c r="I4516" i="1"/>
  <c r="H4516" i="1"/>
  <c r="E4460" i="1"/>
  <c r="I4460" i="1"/>
  <c r="H4460" i="1"/>
  <c r="E4412" i="1"/>
  <c r="I4412" i="1"/>
  <c r="H4412" i="1"/>
  <c r="I4356" i="1"/>
  <c r="H4356" i="1"/>
  <c r="I4316" i="1"/>
  <c r="H4316" i="1"/>
  <c r="E4268" i="1"/>
  <c r="I4268" i="1"/>
  <c r="H4268" i="1"/>
  <c r="I4220" i="1"/>
  <c r="H4220" i="1"/>
  <c r="E4180" i="1"/>
  <c r="I4180" i="1"/>
  <c r="H4180" i="1"/>
  <c r="I4124" i="1"/>
  <c r="H4124" i="1"/>
  <c r="E4076" i="1"/>
  <c r="I4076" i="1"/>
  <c r="H4076" i="1"/>
  <c r="I4028" i="1"/>
  <c r="H4028" i="1"/>
  <c r="I4004" i="1"/>
  <c r="H4004" i="1"/>
  <c r="E3956" i="1"/>
  <c r="I3956" i="1"/>
  <c r="H3956" i="1"/>
  <c r="I3908" i="1"/>
  <c r="H3908" i="1"/>
  <c r="E3860" i="1"/>
  <c r="I3860" i="1"/>
  <c r="H3860" i="1"/>
  <c r="E3828" i="1"/>
  <c r="I3828" i="1"/>
  <c r="H3828" i="1"/>
  <c r="I3780" i="1"/>
  <c r="H3780" i="1"/>
  <c r="I3740" i="1"/>
  <c r="H3740" i="1"/>
  <c r="E3692" i="1"/>
  <c r="I3692" i="1"/>
  <c r="H3692" i="1"/>
  <c r="I3644" i="1"/>
  <c r="H3644" i="1"/>
  <c r="I3588" i="1"/>
  <c r="H3588" i="1"/>
  <c r="E3540" i="1"/>
  <c r="I3540" i="1"/>
  <c r="H3540" i="1"/>
  <c r="I3492" i="1"/>
  <c r="H3492" i="1"/>
  <c r="E3444" i="1"/>
  <c r="I3444" i="1"/>
  <c r="H3444" i="1"/>
  <c r="E3404" i="1"/>
  <c r="I3404" i="1"/>
  <c r="H3404" i="1"/>
  <c r="I3364" i="1"/>
  <c r="H3364" i="1"/>
  <c r="I3324" i="1"/>
  <c r="H3324" i="1"/>
  <c r="E3284" i="1"/>
  <c r="I3284" i="1"/>
  <c r="H3284" i="1"/>
  <c r="I3236" i="1"/>
  <c r="H3236" i="1"/>
  <c r="I3196" i="1"/>
  <c r="H3196" i="1"/>
  <c r="E3148" i="1"/>
  <c r="I3148" i="1"/>
  <c r="H3148" i="1"/>
  <c r="I3100" i="1"/>
  <c r="H3100" i="1"/>
  <c r="E3052" i="1"/>
  <c r="I3052" i="1"/>
  <c r="H3052" i="1"/>
  <c r="E2996" i="1"/>
  <c r="I2996" i="1"/>
  <c r="H2996" i="1"/>
  <c r="E2956" i="1"/>
  <c r="I2956" i="1"/>
  <c r="H2956" i="1"/>
  <c r="I2916" i="1"/>
  <c r="H2916" i="1"/>
  <c r="I2876" i="1"/>
  <c r="H2876" i="1"/>
  <c r="I2820" i="1"/>
  <c r="H2820" i="1"/>
  <c r="E2772" i="1"/>
  <c r="I2772" i="1"/>
  <c r="H2772" i="1"/>
  <c r="E2732" i="1"/>
  <c r="I2732" i="1"/>
  <c r="H2732" i="1"/>
  <c r="I2692" i="1"/>
  <c r="H2692" i="1"/>
  <c r="E2644" i="1"/>
  <c r="I2644" i="1"/>
  <c r="H2644" i="1"/>
  <c r="I2612" i="1"/>
  <c r="H2612" i="1"/>
  <c r="I2572" i="1"/>
  <c r="H2572" i="1"/>
  <c r="I2532" i="1"/>
  <c r="H2532" i="1"/>
  <c r="E2484" i="1"/>
  <c r="I2484" i="1"/>
  <c r="H2484" i="1"/>
  <c r="I2444" i="1"/>
  <c r="H2444" i="1"/>
  <c r="E2420" i="1"/>
  <c r="I2420" i="1"/>
  <c r="H2420" i="1"/>
  <c r="E2372" i="1"/>
  <c r="I2372" i="1"/>
  <c r="H2372" i="1"/>
  <c r="I2332" i="1"/>
  <c r="H2332" i="1"/>
  <c r="E2292" i="1"/>
  <c r="I2292" i="1"/>
  <c r="H2292" i="1"/>
  <c r="I2236" i="1"/>
  <c r="H2236" i="1"/>
  <c r="I2196" i="1"/>
  <c r="H2196" i="1"/>
  <c r="I2148" i="1"/>
  <c r="H2148" i="1"/>
  <c r="I2108" i="1"/>
  <c r="H2108" i="1"/>
  <c r="I2068" i="1"/>
  <c r="H2068" i="1"/>
  <c r="I2020" i="1"/>
  <c r="H2020" i="1"/>
  <c r="E1964" i="1"/>
  <c r="I1964" i="1"/>
  <c r="H1964" i="1"/>
  <c r="I1924" i="1"/>
  <c r="H1924" i="1"/>
  <c r="I1876" i="1"/>
  <c r="H1876" i="1"/>
  <c r="E1836" i="1"/>
  <c r="I1836" i="1"/>
  <c r="H1836" i="1"/>
  <c r="I1796" i="1"/>
  <c r="H1796" i="1"/>
  <c r="I1756" i="1"/>
  <c r="H1756" i="1"/>
  <c r="E1708" i="1"/>
  <c r="I1708" i="1"/>
  <c r="H1708" i="1"/>
  <c r="I1660" i="1"/>
  <c r="H1660" i="1"/>
  <c r="I1604" i="1"/>
  <c r="H1604" i="1"/>
  <c r="I1556" i="1"/>
  <c r="H1556" i="1"/>
  <c r="I1500" i="1"/>
  <c r="H1500" i="1"/>
  <c r="E1452" i="1"/>
  <c r="I1452" i="1"/>
  <c r="H1452" i="1"/>
  <c r="I1404" i="1"/>
  <c r="H1404" i="1"/>
  <c r="I1364" i="1"/>
  <c r="H1364" i="1"/>
  <c r="I1316" i="1"/>
  <c r="H1316" i="1"/>
  <c r="I1268" i="1"/>
  <c r="H1268" i="1"/>
  <c r="I1220" i="1"/>
  <c r="H1220" i="1"/>
  <c r="I1148" i="1"/>
  <c r="H1148" i="1"/>
  <c r="E1100" i="1"/>
  <c r="I1100" i="1"/>
  <c r="H1100" i="1"/>
  <c r="I1052" i="1"/>
  <c r="H1052" i="1"/>
  <c r="E1004" i="1"/>
  <c r="I1004" i="1"/>
  <c r="H1004" i="1"/>
  <c r="I956" i="1"/>
  <c r="H956" i="1"/>
  <c r="E908" i="1"/>
  <c r="I908" i="1"/>
  <c r="H908" i="1"/>
  <c r="I860" i="1"/>
  <c r="H860" i="1"/>
  <c r="I796" i="1"/>
  <c r="H796" i="1"/>
  <c r="E748" i="1"/>
  <c r="I748" i="1"/>
  <c r="H748" i="1"/>
  <c r="I700" i="1"/>
  <c r="H700" i="1"/>
  <c r="I644" i="1"/>
  <c r="H644" i="1"/>
  <c r="I604" i="1"/>
  <c r="H604" i="1"/>
  <c r="E556" i="1"/>
  <c r="I556" i="1"/>
  <c r="H556" i="1"/>
  <c r="I508" i="1"/>
  <c r="H508" i="1"/>
  <c r="E460" i="1"/>
  <c r="I460" i="1"/>
  <c r="H460" i="1"/>
  <c r="I412" i="1"/>
  <c r="H412" i="1"/>
  <c r="E372" i="1"/>
  <c r="I372" i="1"/>
  <c r="H372" i="1"/>
  <c r="I316" i="1"/>
  <c r="H316" i="1"/>
  <c r="I100" i="1"/>
  <c r="H100" i="1"/>
  <c r="I92" i="1"/>
  <c r="H92" i="1"/>
  <c r="I84" i="1"/>
  <c r="H84" i="1"/>
  <c r="I76" i="1"/>
  <c r="H76" i="1"/>
  <c r="I68" i="1"/>
  <c r="H68" i="1"/>
  <c r="I60" i="1"/>
  <c r="H60" i="1"/>
  <c r="I52" i="1"/>
  <c r="H52" i="1"/>
  <c r="I44" i="1"/>
  <c r="H44" i="1"/>
  <c r="I36" i="1"/>
  <c r="H36" i="1"/>
  <c r="I28" i="1"/>
  <c r="H28" i="1"/>
  <c r="I20" i="1"/>
  <c r="H20" i="1"/>
  <c r="I12" i="1"/>
  <c r="H12" i="1"/>
  <c r="I106" i="1"/>
  <c r="H106" i="1"/>
  <c r="I295" i="1"/>
  <c r="H295" i="1"/>
  <c r="E287" i="1"/>
  <c r="I287" i="1"/>
  <c r="H287" i="1"/>
  <c r="E279" i="1"/>
  <c r="I279" i="1"/>
  <c r="E271" i="1"/>
  <c r="I271" i="1"/>
  <c r="H271" i="1"/>
  <c r="I263" i="1"/>
  <c r="H263" i="1"/>
  <c r="E255" i="1"/>
  <c r="I255" i="1"/>
  <c r="H255" i="1"/>
  <c r="I247" i="1"/>
  <c r="H247" i="1"/>
  <c r="I239" i="1"/>
  <c r="H239" i="1"/>
  <c r="I231" i="1"/>
  <c r="H231" i="1"/>
  <c r="I223" i="1"/>
  <c r="H223" i="1"/>
  <c r="E215" i="1"/>
  <c r="I215" i="1"/>
  <c r="H215" i="1"/>
  <c r="E207" i="1"/>
  <c r="I207" i="1"/>
  <c r="H207" i="1"/>
  <c r="I199" i="1"/>
  <c r="H199" i="1"/>
  <c r="I191" i="1"/>
  <c r="H191" i="1"/>
  <c r="E183" i="1"/>
  <c r="I183" i="1"/>
  <c r="H183" i="1"/>
  <c r="I175" i="1"/>
  <c r="H175" i="1"/>
  <c r="E167" i="1"/>
  <c r="I167" i="1"/>
  <c r="H167" i="1"/>
  <c r="I159" i="1"/>
  <c r="H159" i="1"/>
  <c r="I151" i="1"/>
  <c r="H151" i="1"/>
  <c r="I143" i="1"/>
  <c r="H143" i="1"/>
  <c r="E135" i="1"/>
  <c r="I135" i="1"/>
  <c r="H135" i="1"/>
  <c r="I127" i="1"/>
  <c r="H127" i="1"/>
  <c r="I119" i="1"/>
  <c r="H119" i="1"/>
  <c r="E111" i="1"/>
  <c r="I111" i="1"/>
  <c r="H111" i="1"/>
  <c r="E8116" i="1"/>
  <c r="E6700" i="1"/>
  <c r="E6068" i="1"/>
  <c r="E5300" i="1"/>
  <c r="E5172" i="1"/>
  <c r="E4964" i="1"/>
  <c r="E4732" i="1"/>
  <c r="E4060" i="1"/>
  <c r="E4004" i="1"/>
  <c r="E3964" i="1"/>
  <c r="E3908" i="1"/>
  <c r="E3780" i="1"/>
  <c r="E3740" i="1"/>
  <c r="E3420" i="1"/>
  <c r="E3364" i="1"/>
  <c r="E3228" i="1"/>
  <c r="E2228" i="1"/>
  <c r="E1844" i="1"/>
  <c r="E1780" i="1"/>
  <c r="E1652" i="1"/>
  <c r="E1588" i="1"/>
  <c r="E1396" i="1"/>
  <c r="E572" i="1"/>
  <c r="E316" i="1"/>
  <c r="I7842" i="1"/>
  <c r="H7842" i="1"/>
  <c r="I7834" i="1"/>
  <c r="H7834" i="1"/>
  <c r="I7826" i="1"/>
  <c r="H7826" i="1"/>
  <c r="I7818" i="1"/>
  <c r="H7818" i="1"/>
  <c r="I7810" i="1"/>
  <c r="H7810" i="1"/>
  <c r="I7802" i="1"/>
  <c r="H7802" i="1"/>
  <c r="I7794" i="1"/>
  <c r="H7794" i="1"/>
  <c r="I7786" i="1"/>
  <c r="H7786" i="1"/>
  <c r="I7778" i="1"/>
  <c r="H7778" i="1"/>
  <c r="I7770" i="1"/>
  <c r="H7770" i="1"/>
  <c r="I7762" i="1"/>
  <c r="H7762" i="1"/>
  <c r="I7754" i="1"/>
  <c r="H7754" i="1"/>
  <c r="I7746" i="1"/>
  <c r="H7746" i="1"/>
  <c r="I7738" i="1"/>
  <c r="H7738" i="1"/>
  <c r="I7730" i="1"/>
  <c r="H7730" i="1"/>
  <c r="I7722" i="1"/>
  <c r="H7722" i="1"/>
  <c r="I7714" i="1"/>
  <c r="H7714" i="1"/>
  <c r="I7706" i="1"/>
  <c r="H7706" i="1"/>
  <c r="I7698" i="1"/>
  <c r="H7698" i="1"/>
  <c r="I7690" i="1"/>
  <c r="H7690" i="1"/>
  <c r="I7682" i="1"/>
  <c r="H7682" i="1"/>
  <c r="I7674" i="1"/>
  <c r="H7674" i="1"/>
  <c r="I7666" i="1"/>
  <c r="H7666" i="1"/>
  <c r="I7658" i="1"/>
  <c r="H7658" i="1"/>
  <c r="I7650" i="1"/>
  <c r="H7650" i="1"/>
  <c r="I7642" i="1"/>
  <c r="H7642" i="1"/>
  <c r="I7634" i="1"/>
  <c r="H7634" i="1"/>
  <c r="I7626" i="1"/>
  <c r="H7626" i="1"/>
  <c r="I7618" i="1"/>
  <c r="H7618" i="1"/>
  <c r="I7610" i="1"/>
  <c r="H7610" i="1"/>
  <c r="I7602" i="1"/>
  <c r="H7602" i="1"/>
  <c r="I7594" i="1"/>
  <c r="H7594" i="1"/>
  <c r="I7586" i="1"/>
  <c r="H7586" i="1"/>
  <c r="I7578" i="1"/>
  <c r="H7578" i="1"/>
  <c r="I7570" i="1"/>
  <c r="H7570" i="1"/>
  <c r="I7562" i="1"/>
  <c r="H7562" i="1"/>
  <c r="I7554" i="1"/>
  <c r="H7554" i="1"/>
  <c r="I7546" i="1"/>
  <c r="H7546" i="1"/>
  <c r="I7538" i="1"/>
  <c r="H7538" i="1"/>
  <c r="I7530" i="1"/>
  <c r="H7530" i="1"/>
  <c r="I7522" i="1"/>
  <c r="H7522" i="1"/>
  <c r="I7514" i="1"/>
  <c r="H7514" i="1"/>
  <c r="I7506" i="1"/>
  <c r="H7506" i="1"/>
  <c r="I7498" i="1"/>
  <c r="H7498" i="1"/>
  <c r="I7490" i="1"/>
  <c r="H7490" i="1"/>
  <c r="I7482" i="1"/>
  <c r="H7482" i="1"/>
  <c r="I7474" i="1"/>
  <c r="H7474" i="1"/>
  <c r="I7466" i="1"/>
  <c r="H7466" i="1"/>
  <c r="I7458" i="1"/>
  <c r="H7458" i="1"/>
  <c r="I7450" i="1"/>
  <c r="H7450" i="1"/>
  <c r="I7442" i="1"/>
  <c r="H7442" i="1"/>
  <c r="I7434" i="1"/>
  <c r="H7434" i="1"/>
  <c r="I7426" i="1"/>
  <c r="H7426" i="1"/>
  <c r="I7418" i="1"/>
  <c r="H7418" i="1"/>
  <c r="I7410" i="1"/>
  <c r="H7410" i="1"/>
  <c r="I7402" i="1"/>
  <c r="H7402" i="1"/>
  <c r="I7394" i="1"/>
  <c r="H7394" i="1"/>
  <c r="I7386" i="1"/>
  <c r="H7386" i="1"/>
  <c r="I7378" i="1"/>
  <c r="H7378" i="1"/>
  <c r="I7370" i="1"/>
  <c r="H7370" i="1"/>
  <c r="I7362" i="1"/>
  <c r="H7362" i="1"/>
  <c r="I7354" i="1"/>
  <c r="H7354" i="1"/>
  <c r="I7346" i="1"/>
  <c r="H7346" i="1"/>
  <c r="I7338" i="1"/>
  <c r="H7338" i="1"/>
  <c r="I7330" i="1"/>
  <c r="H7330" i="1"/>
  <c r="I7322" i="1"/>
  <c r="H7322" i="1"/>
  <c r="I7314" i="1"/>
  <c r="H7314" i="1"/>
  <c r="I7306" i="1"/>
  <c r="H7306" i="1"/>
  <c r="I7298" i="1"/>
  <c r="H7298" i="1"/>
  <c r="I7290" i="1"/>
  <c r="H7290" i="1"/>
  <c r="I7282" i="1"/>
  <c r="H7282" i="1"/>
  <c r="I7274" i="1"/>
  <c r="H7274" i="1"/>
  <c r="I7266" i="1"/>
  <c r="H7266" i="1"/>
  <c r="I7258" i="1"/>
  <c r="H7258" i="1"/>
  <c r="I7250" i="1"/>
  <c r="H7250" i="1"/>
  <c r="I7242" i="1"/>
  <c r="H7242" i="1"/>
  <c r="I7234" i="1"/>
  <c r="H7234" i="1"/>
  <c r="I7226" i="1"/>
  <c r="H7226" i="1"/>
  <c r="I7218" i="1"/>
  <c r="H7218" i="1"/>
  <c r="I7210" i="1"/>
  <c r="H7210" i="1"/>
  <c r="I7202" i="1"/>
  <c r="H7202" i="1"/>
  <c r="I7194" i="1"/>
  <c r="H7194" i="1"/>
  <c r="I7186" i="1"/>
  <c r="H7186" i="1"/>
  <c r="I7178" i="1"/>
  <c r="H7178" i="1"/>
  <c r="I7170" i="1"/>
  <c r="H7170" i="1"/>
  <c r="I7162" i="1"/>
  <c r="H7162" i="1"/>
  <c r="I7154" i="1"/>
  <c r="H7154" i="1"/>
  <c r="I7146" i="1"/>
  <c r="H7146" i="1"/>
  <c r="I7138" i="1"/>
  <c r="H7138" i="1"/>
  <c r="I7130" i="1"/>
  <c r="H7130" i="1"/>
  <c r="I7122" i="1"/>
  <c r="H7122" i="1"/>
  <c r="I7114" i="1"/>
  <c r="H7114" i="1"/>
  <c r="I7106" i="1"/>
  <c r="H7106" i="1"/>
  <c r="I7098" i="1"/>
  <c r="H7098" i="1"/>
  <c r="I7090" i="1"/>
  <c r="H7090" i="1"/>
  <c r="I7082" i="1"/>
  <c r="H7082" i="1"/>
  <c r="I7074" i="1"/>
  <c r="H7074" i="1"/>
  <c r="I7066" i="1"/>
  <c r="H7066" i="1"/>
  <c r="I7058" i="1"/>
  <c r="H7058" i="1"/>
  <c r="I7050" i="1"/>
  <c r="H7050" i="1"/>
  <c r="I7042" i="1"/>
  <c r="H7042" i="1"/>
  <c r="I7034" i="1"/>
  <c r="H7034" i="1"/>
  <c r="I7026" i="1"/>
  <c r="H7026" i="1"/>
  <c r="I7018" i="1"/>
  <c r="H7018" i="1"/>
  <c r="I7010" i="1"/>
  <c r="H7010" i="1"/>
  <c r="I7002" i="1"/>
  <c r="H7002" i="1"/>
  <c r="I6994" i="1"/>
  <c r="H6994" i="1"/>
  <c r="I6986" i="1"/>
  <c r="H6986" i="1"/>
  <c r="I6978" i="1"/>
  <c r="H6978" i="1"/>
  <c r="I6970" i="1"/>
  <c r="H6970" i="1"/>
  <c r="I6962" i="1"/>
  <c r="H6962" i="1"/>
  <c r="I6954" i="1"/>
  <c r="H6954" i="1"/>
  <c r="I6946" i="1"/>
  <c r="H6946" i="1"/>
  <c r="I6938" i="1"/>
  <c r="H6938" i="1"/>
  <c r="I6930" i="1"/>
  <c r="H6930" i="1"/>
  <c r="I6922" i="1"/>
  <c r="H6922" i="1"/>
  <c r="I6914" i="1"/>
  <c r="H6914" i="1"/>
  <c r="I6906" i="1"/>
  <c r="H6906" i="1"/>
  <c r="I6898" i="1"/>
  <c r="H6898" i="1"/>
  <c r="I6890" i="1"/>
  <c r="H6890" i="1"/>
  <c r="I6882" i="1"/>
  <c r="H6882" i="1"/>
  <c r="I6874" i="1"/>
  <c r="H6874" i="1"/>
  <c r="I6866" i="1"/>
  <c r="H6866" i="1"/>
  <c r="I6858" i="1"/>
  <c r="H6858" i="1"/>
  <c r="I6850" i="1"/>
  <c r="H6850" i="1"/>
  <c r="I6842" i="1"/>
  <c r="H6842" i="1"/>
  <c r="I6834" i="1"/>
  <c r="H6834" i="1"/>
  <c r="I6826" i="1"/>
  <c r="H6826" i="1"/>
  <c r="I6818" i="1"/>
  <c r="H6818" i="1"/>
  <c r="I6810" i="1"/>
  <c r="H6810" i="1"/>
  <c r="I6802" i="1"/>
  <c r="H6802" i="1"/>
  <c r="I6794" i="1"/>
  <c r="H6794" i="1"/>
  <c r="I6786" i="1"/>
  <c r="H6786" i="1"/>
  <c r="I6778" i="1"/>
  <c r="H6778" i="1"/>
  <c r="I6770" i="1"/>
  <c r="H6770" i="1"/>
  <c r="I6762" i="1"/>
  <c r="H6762" i="1"/>
  <c r="I6754" i="1"/>
  <c r="H6754" i="1"/>
  <c r="I6746" i="1"/>
  <c r="H6746" i="1"/>
  <c r="I6738" i="1"/>
  <c r="H6738" i="1"/>
  <c r="I6730" i="1"/>
  <c r="H6730" i="1"/>
  <c r="I6722" i="1"/>
  <c r="H6722" i="1"/>
  <c r="I6714" i="1"/>
  <c r="H6714" i="1"/>
  <c r="I6706" i="1"/>
  <c r="H6706" i="1"/>
  <c r="I6698" i="1"/>
  <c r="H6698" i="1"/>
  <c r="I6690" i="1"/>
  <c r="H6690" i="1"/>
  <c r="I6682" i="1"/>
  <c r="H6682" i="1"/>
  <c r="I6674" i="1"/>
  <c r="H6674" i="1"/>
  <c r="I6666" i="1"/>
  <c r="H6666" i="1"/>
  <c r="I6658" i="1"/>
  <c r="H6658" i="1"/>
  <c r="I6650" i="1"/>
  <c r="H6650" i="1"/>
  <c r="I6642" i="1"/>
  <c r="H6642" i="1"/>
  <c r="I6634" i="1"/>
  <c r="H6634" i="1"/>
  <c r="I6626" i="1"/>
  <c r="H6626" i="1"/>
  <c r="I6618" i="1"/>
  <c r="H6618" i="1"/>
  <c r="I6610" i="1"/>
  <c r="H6610" i="1"/>
  <c r="I6602" i="1"/>
  <c r="H6602" i="1"/>
  <c r="I6594" i="1"/>
  <c r="H6594" i="1"/>
  <c r="I6586" i="1"/>
  <c r="H6586" i="1"/>
  <c r="I6578" i="1"/>
  <c r="H6578" i="1"/>
  <c r="I6570" i="1"/>
  <c r="H6570" i="1"/>
  <c r="I6562" i="1"/>
  <c r="H6562" i="1"/>
  <c r="I6554" i="1"/>
  <c r="H6554" i="1"/>
  <c r="I6546" i="1"/>
  <c r="H6546" i="1"/>
  <c r="I6538" i="1"/>
  <c r="H6538" i="1"/>
  <c r="I6530" i="1"/>
  <c r="H6530" i="1"/>
  <c r="I6522" i="1"/>
  <c r="H6522" i="1"/>
  <c r="I6514" i="1"/>
  <c r="H6514" i="1"/>
  <c r="I6506" i="1"/>
  <c r="H6506" i="1"/>
  <c r="I6498" i="1"/>
  <c r="H6498" i="1"/>
  <c r="I6490" i="1"/>
  <c r="H6490" i="1"/>
  <c r="I6482" i="1"/>
  <c r="H6482" i="1"/>
  <c r="I6474" i="1"/>
  <c r="H6474" i="1"/>
  <c r="I6466" i="1"/>
  <c r="H6466" i="1"/>
  <c r="I6458" i="1"/>
  <c r="H6458" i="1"/>
  <c r="I6450" i="1"/>
  <c r="H6450" i="1"/>
  <c r="I6442" i="1"/>
  <c r="H6442" i="1"/>
  <c r="I6434" i="1"/>
  <c r="H6434" i="1"/>
  <c r="I6426" i="1"/>
  <c r="H6426" i="1"/>
  <c r="I6418" i="1"/>
  <c r="H6418" i="1"/>
  <c r="I6410" i="1"/>
  <c r="H6410" i="1"/>
  <c r="I6402" i="1"/>
  <c r="H6402" i="1"/>
  <c r="I6394" i="1"/>
  <c r="H6394" i="1"/>
  <c r="I6386" i="1"/>
  <c r="H6386" i="1"/>
  <c r="I6378" i="1"/>
  <c r="H6378" i="1"/>
  <c r="I6370" i="1"/>
  <c r="H6370" i="1"/>
  <c r="I6362" i="1"/>
  <c r="H6362" i="1"/>
  <c r="I6354" i="1"/>
  <c r="H6354" i="1"/>
  <c r="I6346" i="1"/>
  <c r="H6346" i="1"/>
  <c r="I6338" i="1"/>
  <c r="H6338" i="1"/>
  <c r="I6330" i="1"/>
  <c r="H6330" i="1"/>
  <c r="I6322" i="1"/>
  <c r="H6322" i="1"/>
  <c r="I6314" i="1"/>
  <c r="H6314" i="1"/>
  <c r="I6306" i="1"/>
  <c r="H6306" i="1"/>
  <c r="I6298" i="1"/>
  <c r="H6298" i="1"/>
  <c r="I6290" i="1"/>
  <c r="H6290" i="1"/>
  <c r="I6282" i="1"/>
  <c r="H6282" i="1"/>
  <c r="I6274" i="1"/>
  <c r="H6274" i="1"/>
  <c r="I6266" i="1"/>
  <c r="H6266" i="1"/>
  <c r="I6258" i="1"/>
  <c r="H6258" i="1"/>
  <c r="I6250" i="1"/>
  <c r="H6250" i="1"/>
  <c r="I6242" i="1"/>
  <c r="H6242" i="1"/>
  <c r="I6234" i="1"/>
  <c r="H6234" i="1"/>
  <c r="I6226" i="1"/>
  <c r="H6226" i="1"/>
  <c r="I6218" i="1"/>
  <c r="H6218" i="1"/>
  <c r="I6210" i="1"/>
  <c r="H6210" i="1"/>
  <c r="I6202" i="1"/>
  <c r="H6202" i="1"/>
  <c r="I6194" i="1"/>
  <c r="H6194" i="1"/>
  <c r="I6186" i="1"/>
  <c r="H6186" i="1"/>
  <c r="I6178" i="1"/>
  <c r="H6178" i="1"/>
  <c r="I6170" i="1"/>
  <c r="H6170" i="1"/>
  <c r="I6162" i="1"/>
  <c r="H6162" i="1"/>
  <c r="I6154" i="1"/>
  <c r="H6154" i="1"/>
  <c r="I6146" i="1"/>
  <c r="H6146" i="1"/>
  <c r="I6138" i="1"/>
  <c r="H6138" i="1"/>
  <c r="I6130" i="1"/>
  <c r="H6130" i="1"/>
  <c r="I6122" i="1"/>
  <c r="H6122" i="1"/>
  <c r="I6114" i="1"/>
  <c r="H6114" i="1"/>
  <c r="I6106" i="1"/>
  <c r="H6106" i="1"/>
  <c r="I6098" i="1"/>
  <c r="H6098" i="1"/>
  <c r="I6090" i="1"/>
  <c r="H6090" i="1"/>
  <c r="I6082" i="1"/>
  <c r="H6082" i="1"/>
  <c r="I6074" i="1"/>
  <c r="H6074" i="1"/>
  <c r="I6066" i="1"/>
  <c r="H6066" i="1"/>
  <c r="I6058" i="1"/>
  <c r="H6058" i="1"/>
  <c r="I6050" i="1"/>
  <c r="H6050" i="1"/>
  <c r="I6042" i="1"/>
  <c r="H6042" i="1"/>
  <c r="I6034" i="1"/>
  <c r="H6034" i="1"/>
  <c r="I6026" i="1"/>
  <c r="H6026" i="1"/>
  <c r="I6018" i="1"/>
  <c r="H6018" i="1"/>
  <c r="I6010" i="1"/>
  <c r="H6010" i="1"/>
  <c r="I6002" i="1"/>
  <c r="H6002" i="1"/>
  <c r="I5994" i="1"/>
  <c r="H5994" i="1"/>
  <c r="I5986" i="1"/>
  <c r="H5986" i="1"/>
  <c r="I5978" i="1"/>
  <c r="H5978" i="1"/>
  <c r="I5970" i="1"/>
  <c r="H5970" i="1"/>
  <c r="I5962" i="1"/>
  <c r="H5962" i="1"/>
  <c r="I5954" i="1"/>
  <c r="H5954" i="1"/>
  <c r="I5946" i="1"/>
  <c r="H5946" i="1"/>
  <c r="I5938" i="1"/>
  <c r="H5938" i="1"/>
  <c r="I5930" i="1"/>
  <c r="H5930" i="1"/>
  <c r="I5922" i="1"/>
  <c r="H5922" i="1"/>
  <c r="I5914" i="1"/>
  <c r="H5914" i="1"/>
  <c r="I5906" i="1"/>
  <c r="H5906" i="1"/>
  <c r="I5898" i="1"/>
  <c r="H5898" i="1"/>
  <c r="I5890" i="1"/>
  <c r="H5890" i="1"/>
  <c r="I5882" i="1"/>
  <c r="H5882" i="1"/>
  <c r="I5874" i="1"/>
  <c r="H5874" i="1"/>
  <c r="I5866" i="1"/>
  <c r="H5866" i="1"/>
  <c r="I5858" i="1"/>
  <c r="H5858" i="1"/>
  <c r="I5850" i="1"/>
  <c r="H5850" i="1"/>
  <c r="I5842" i="1"/>
  <c r="H5842" i="1"/>
  <c r="I5834" i="1"/>
  <c r="H5834" i="1"/>
  <c r="I5826" i="1"/>
  <c r="H5826" i="1"/>
  <c r="I5818" i="1"/>
  <c r="H5818" i="1"/>
  <c r="I5810" i="1"/>
  <c r="H5810" i="1"/>
  <c r="I5802" i="1"/>
  <c r="H5802" i="1"/>
  <c r="I5794" i="1"/>
  <c r="H5794" i="1"/>
  <c r="I5786" i="1"/>
  <c r="H5786" i="1"/>
  <c r="I5778" i="1"/>
  <c r="H5778" i="1"/>
  <c r="I5770" i="1"/>
  <c r="H5770" i="1"/>
  <c r="I5762" i="1"/>
  <c r="H5762" i="1"/>
  <c r="I5754" i="1"/>
  <c r="H5754" i="1"/>
  <c r="I5746" i="1"/>
  <c r="H5746" i="1"/>
  <c r="I5738" i="1"/>
  <c r="H5738" i="1"/>
  <c r="I5730" i="1"/>
  <c r="H5730" i="1"/>
  <c r="I5722" i="1"/>
  <c r="H5722" i="1"/>
  <c r="I5714" i="1"/>
  <c r="H5714" i="1"/>
  <c r="I5706" i="1"/>
  <c r="H5706" i="1"/>
  <c r="I5698" i="1"/>
  <c r="H5698" i="1"/>
  <c r="I5690" i="1"/>
  <c r="H5690" i="1"/>
  <c r="I5682" i="1"/>
  <c r="H5682" i="1"/>
  <c r="I5674" i="1"/>
  <c r="H5674" i="1"/>
  <c r="I5666" i="1"/>
  <c r="H5666" i="1"/>
  <c r="I5658" i="1"/>
  <c r="H5658" i="1"/>
  <c r="I5650" i="1"/>
  <c r="H5650" i="1"/>
  <c r="I5642" i="1"/>
  <c r="H5642" i="1"/>
  <c r="I5634" i="1"/>
  <c r="H5634" i="1"/>
  <c r="I5626" i="1"/>
  <c r="H5626" i="1"/>
  <c r="I5618" i="1"/>
  <c r="H5618" i="1"/>
  <c r="I5610" i="1"/>
  <c r="H5610" i="1"/>
  <c r="I5602" i="1"/>
  <c r="H5602" i="1"/>
  <c r="I5594" i="1"/>
  <c r="H5594" i="1"/>
  <c r="I5586" i="1"/>
  <c r="H5586" i="1"/>
  <c r="I5578" i="1"/>
  <c r="H5578" i="1"/>
  <c r="I5570" i="1"/>
  <c r="H5570" i="1"/>
  <c r="I5562" i="1"/>
  <c r="H5562" i="1"/>
  <c r="I5554" i="1"/>
  <c r="H5554" i="1"/>
  <c r="I5546" i="1"/>
  <c r="H5546" i="1"/>
  <c r="I5538" i="1"/>
  <c r="H5538" i="1"/>
  <c r="I5530" i="1"/>
  <c r="H5530" i="1"/>
  <c r="I5522" i="1"/>
  <c r="H5522" i="1"/>
  <c r="I5514" i="1"/>
  <c r="H5514" i="1"/>
  <c r="I5506" i="1"/>
  <c r="H5506" i="1"/>
  <c r="I5498" i="1"/>
  <c r="H5498" i="1"/>
  <c r="I5490" i="1"/>
  <c r="H5490" i="1"/>
  <c r="I5482" i="1"/>
  <c r="H5482" i="1"/>
  <c r="I5474" i="1"/>
  <c r="H5474" i="1"/>
  <c r="I5466" i="1"/>
  <c r="H5466" i="1"/>
  <c r="I5458" i="1"/>
  <c r="H5458" i="1"/>
  <c r="I5450" i="1"/>
  <c r="H5450" i="1"/>
  <c r="I5442" i="1"/>
  <c r="H5442" i="1"/>
  <c r="I5434" i="1"/>
  <c r="H5434" i="1"/>
  <c r="I5426" i="1"/>
  <c r="H5426" i="1"/>
  <c r="I5418" i="1"/>
  <c r="H5418" i="1"/>
  <c r="I5410" i="1"/>
  <c r="H5410" i="1"/>
  <c r="I5402" i="1"/>
  <c r="H5402" i="1"/>
  <c r="I5394" i="1"/>
  <c r="H5394" i="1"/>
  <c r="I5386" i="1"/>
  <c r="H5386" i="1"/>
  <c r="I5378" i="1"/>
  <c r="H5378" i="1"/>
  <c r="I5370" i="1"/>
  <c r="H5370" i="1"/>
  <c r="I5362" i="1"/>
  <c r="H5362" i="1"/>
  <c r="I5354" i="1"/>
  <c r="H5354" i="1"/>
  <c r="I5346" i="1"/>
  <c r="H5346" i="1"/>
  <c r="I5338" i="1"/>
  <c r="H5338" i="1"/>
  <c r="I5330" i="1"/>
  <c r="H5330" i="1"/>
  <c r="I5322" i="1"/>
  <c r="H5322" i="1"/>
  <c r="I5314" i="1"/>
  <c r="H5314" i="1"/>
  <c r="I5306" i="1"/>
  <c r="H5306" i="1"/>
  <c r="I5298" i="1"/>
  <c r="H5298" i="1"/>
  <c r="I5290" i="1"/>
  <c r="H5290" i="1"/>
  <c r="I5282" i="1"/>
  <c r="H5282" i="1"/>
  <c r="I5274" i="1"/>
  <c r="H5274" i="1"/>
  <c r="I5266" i="1"/>
  <c r="H5266" i="1"/>
  <c r="I5258" i="1"/>
  <c r="H5258" i="1"/>
  <c r="I5250" i="1"/>
  <c r="H5250" i="1"/>
  <c r="I5242" i="1"/>
  <c r="H5242" i="1"/>
  <c r="I5234" i="1"/>
  <c r="H5234" i="1"/>
  <c r="I5226" i="1"/>
  <c r="H5226" i="1"/>
  <c r="I5218" i="1"/>
  <c r="H5218" i="1"/>
  <c r="I5210" i="1"/>
  <c r="H5210" i="1"/>
  <c r="I5202" i="1"/>
  <c r="H5202" i="1"/>
  <c r="I5194" i="1"/>
  <c r="H5194" i="1"/>
  <c r="I5186" i="1"/>
  <c r="H5186" i="1"/>
  <c r="I5178" i="1"/>
  <c r="H5178" i="1"/>
  <c r="I5170" i="1"/>
  <c r="H5170" i="1"/>
  <c r="I5162" i="1"/>
  <c r="H5162" i="1"/>
  <c r="I5154" i="1"/>
  <c r="H5154" i="1"/>
  <c r="I5146" i="1"/>
  <c r="H5146" i="1"/>
  <c r="I5138" i="1"/>
  <c r="H5138" i="1"/>
  <c r="I5130" i="1"/>
  <c r="H5130" i="1"/>
  <c r="I5122" i="1"/>
  <c r="H5122" i="1"/>
  <c r="I5114" i="1"/>
  <c r="H5114" i="1"/>
  <c r="I5106" i="1"/>
  <c r="H5106" i="1"/>
  <c r="I5098" i="1"/>
  <c r="H5098" i="1"/>
  <c r="I5090" i="1"/>
  <c r="H5090" i="1"/>
  <c r="I5082" i="1"/>
  <c r="H5082" i="1"/>
  <c r="I5074" i="1"/>
  <c r="H5074" i="1"/>
  <c r="I5066" i="1"/>
  <c r="H5066" i="1"/>
  <c r="I5058" i="1"/>
  <c r="H5058" i="1"/>
  <c r="I5050" i="1"/>
  <c r="H5050" i="1"/>
  <c r="I5042" i="1"/>
  <c r="H5042" i="1"/>
  <c r="I5034" i="1"/>
  <c r="H5034" i="1"/>
  <c r="I5026" i="1"/>
  <c r="H5026" i="1"/>
  <c r="I5018" i="1"/>
  <c r="H5018" i="1"/>
  <c r="I5010" i="1"/>
  <c r="H5010" i="1"/>
  <c r="I5002" i="1"/>
  <c r="H5002" i="1"/>
  <c r="I4994" i="1"/>
  <c r="H4994" i="1"/>
  <c r="I4986" i="1"/>
  <c r="H4986" i="1"/>
  <c r="I4978" i="1"/>
  <c r="H4978" i="1"/>
  <c r="I4970" i="1"/>
  <c r="H4970" i="1"/>
  <c r="I4962" i="1"/>
  <c r="H4962" i="1"/>
  <c r="I4954" i="1"/>
  <c r="H4954" i="1"/>
  <c r="I4946" i="1"/>
  <c r="H4946" i="1"/>
  <c r="I4938" i="1"/>
  <c r="H4938" i="1"/>
  <c r="I4930" i="1"/>
  <c r="H4930" i="1"/>
  <c r="I4922" i="1"/>
  <c r="H4922" i="1"/>
  <c r="I4914" i="1"/>
  <c r="H4914" i="1"/>
  <c r="I4906" i="1"/>
  <c r="H4906" i="1"/>
  <c r="I4898" i="1"/>
  <c r="H4898" i="1"/>
  <c r="I4890" i="1"/>
  <c r="H4890" i="1"/>
  <c r="I4882" i="1"/>
  <c r="H4882" i="1"/>
  <c r="I4874" i="1"/>
  <c r="H4874" i="1"/>
  <c r="I4866" i="1"/>
  <c r="H4866" i="1"/>
  <c r="I4858" i="1"/>
  <c r="H4858" i="1"/>
  <c r="I4850" i="1"/>
  <c r="H4850" i="1"/>
  <c r="I4842" i="1"/>
  <c r="H4842" i="1"/>
  <c r="I4834" i="1"/>
  <c r="H4834" i="1"/>
  <c r="I4826" i="1"/>
  <c r="H4826" i="1"/>
  <c r="I4818" i="1"/>
  <c r="H4818" i="1"/>
  <c r="I4810" i="1"/>
  <c r="H4810" i="1"/>
  <c r="I4802" i="1"/>
  <c r="H4802" i="1"/>
  <c r="I4794" i="1"/>
  <c r="H4794" i="1"/>
  <c r="I4786" i="1"/>
  <c r="H4786" i="1"/>
  <c r="I4778" i="1"/>
  <c r="H4778" i="1"/>
  <c r="I4770" i="1"/>
  <c r="H4770" i="1"/>
  <c r="I4762" i="1"/>
  <c r="H4762" i="1"/>
  <c r="I4754" i="1"/>
  <c r="H4754" i="1"/>
  <c r="I4746" i="1"/>
  <c r="H4746" i="1"/>
  <c r="I4738" i="1"/>
  <c r="H4738" i="1"/>
  <c r="I4730" i="1"/>
  <c r="H4730" i="1"/>
  <c r="I4722" i="1"/>
  <c r="H4722" i="1"/>
  <c r="I4714" i="1"/>
  <c r="H4714" i="1"/>
  <c r="I4706" i="1"/>
  <c r="H4706" i="1"/>
  <c r="I4698" i="1"/>
  <c r="H4698" i="1"/>
  <c r="I4690" i="1"/>
  <c r="H4690" i="1"/>
  <c r="I4682" i="1"/>
  <c r="H4682" i="1"/>
  <c r="I4674" i="1"/>
  <c r="H4674" i="1"/>
  <c r="I4666" i="1"/>
  <c r="H4666" i="1"/>
  <c r="I4658" i="1"/>
  <c r="H4658" i="1"/>
  <c r="I4650" i="1"/>
  <c r="H4650" i="1"/>
  <c r="I4642" i="1"/>
  <c r="H4642" i="1"/>
  <c r="I4634" i="1"/>
  <c r="H4634" i="1"/>
  <c r="I4626" i="1"/>
  <c r="H4626" i="1"/>
  <c r="I4618" i="1"/>
  <c r="H4618" i="1"/>
  <c r="I4610" i="1"/>
  <c r="H4610" i="1"/>
  <c r="I4602" i="1"/>
  <c r="H4602" i="1"/>
  <c r="I4594" i="1"/>
  <c r="H4594" i="1"/>
  <c r="I4586" i="1"/>
  <c r="H4586" i="1"/>
  <c r="I4578" i="1"/>
  <c r="H4578" i="1"/>
  <c r="I4570" i="1"/>
  <c r="H4570" i="1"/>
  <c r="I4562" i="1"/>
  <c r="H4562" i="1"/>
  <c r="I4554" i="1"/>
  <c r="H4554" i="1"/>
  <c r="I4546" i="1"/>
  <c r="H4546" i="1"/>
  <c r="I4538" i="1"/>
  <c r="H4538" i="1"/>
  <c r="I4530" i="1"/>
  <c r="H4530" i="1"/>
  <c r="I4522" i="1"/>
  <c r="H4522" i="1"/>
  <c r="I4514" i="1"/>
  <c r="H4514" i="1"/>
  <c r="I4506" i="1"/>
  <c r="H4506" i="1"/>
  <c r="I4498" i="1"/>
  <c r="H4498" i="1"/>
  <c r="I4490" i="1"/>
  <c r="H4490" i="1"/>
  <c r="I4482" i="1"/>
  <c r="H4482" i="1"/>
  <c r="I4474" i="1"/>
  <c r="H4474" i="1"/>
  <c r="I4466" i="1"/>
  <c r="H4466" i="1"/>
  <c r="I4458" i="1"/>
  <c r="H4458" i="1"/>
  <c r="I4450" i="1"/>
  <c r="H4450" i="1"/>
  <c r="I4442" i="1"/>
  <c r="H4442" i="1"/>
  <c r="I4434" i="1"/>
  <c r="H4434" i="1"/>
  <c r="I4426" i="1"/>
  <c r="H4426" i="1"/>
  <c r="I4418" i="1"/>
  <c r="H4418" i="1"/>
  <c r="I4410" i="1"/>
  <c r="H4410" i="1"/>
  <c r="I4402" i="1"/>
  <c r="H4402" i="1"/>
  <c r="I4394" i="1"/>
  <c r="H4394" i="1"/>
  <c r="I4386" i="1"/>
  <c r="H4386" i="1"/>
  <c r="I4378" i="1"/>
  <c r="H4378" i="1"/>
  <c r="I4370" i="1"/>
  <c r="H4370" i="1"/>
  <c r="I4362" i="1"/>
  <c r="H4362" i="1"/>
  <c r="I4354" i="1"/>
  <c r="H4354" i="1"/>
  <c r="I4346" i="1"/>
  <c r="H4346" i="1"/>
  <c r="I4338" i="1"/>
  <c r="H4338" i="1"/>
  <c r="I4330" i="1"/>
  <c r="H4330" i="1"/>
  <c r="I4322" i="1"/>
  <c r="H4322" i="1"/>
  <c r="I4314" i="1"/>
  <c r="H4314" i="1"/>
  <c r="I4306" i="1"/>
  <c r="H4306" i="1"/>
  <c r="I4298" i="1"/>
  <c r="H4298" i="1"/>
  <c r="I4290" i="1"/>
  <c r="H4290" i="1"/>
  <c r="I4282" i="1"/>
  <c r="H4282" i="1"/>
  <c r="I4274" i="1"/>
  <c r="H4274" i="1"/>
  <c r="I4266" i="1"/>
  <c r="H4266" i="1"/>
  <c r="I4258" i="1"/>
  <c r="H4258" i="1"/>
  <c r="I4250" i="1"/>
  <c r="H4250" i="1"/>
  <c r="I4242" i="1"/>
  <c r="H4242" i="1"/>
  <c r="I4234" i="1"/>
  <c r="H4234" i="1"/>
  <c r="I4226" i="1"/>
  <c r="H4226" i="1"/>
  <c r="I4218" i="1"/>
  <c r="H4218" i="1"/>
  <c r="I4210" i="1"/>
  <c r="H4210" i="1"/>
  <c r="I4202" i="1"/>
  <c r="H4202" i="1"/>
  <c r="I4194" i="1"/>
  <c r="H4194" i="1"/>
  <c r="I4186" i="1"/>
  <c r="H4186" i="1"/>
  <c r="I4178" i="1"/>
  <c r="H4178" i="1"/>
  <c r="I4170" i="1"/>
  <c r="H4170" i="1"/>
  <c r="I4162" i="1"/>
  <c r="H4162" i="1"/>
  <c r="I4154" i="1"/>
  <c r="H4154" i="1"/>
  <c r="I4146" i="1"/>
  <c r="H4146" i="1"/>
  <c r="I4138" i="1"/>
  <c r="H4138" i="1"/>
  <c r="I4130" i="1"/>
  <c r="H4130" i="1"/>
  <c r="I4122" i="1"/>
  <c r="H4122" i="1"/>
  <c r="I4114" i="1"/>
  <c r="H4114" i="1"/>
  <c r="I4106" i="1"/>
  <c r="H4106" i="1"/>
  <c r="I4098" i="1"/>
  <c r="H4098" i="1"/>
  <c r="I4090" i="1"/>
  <c r="H4090" i="1"/>
  <c r="I4082" i="1"/>
  <c r="H4082" i="1"/>
  <c r="I4074" i="1"/>
  <c r="H4074" i="1"/>
  <c r="I4066" i="1"/>
  <c r="H4066" i="1"/>
  <c r="I4058" i="1"/>
  <c r="H4058" i="1"/>
  <c r="I4050" i="1"/>
  <c r="H4050" i="1"/>
  <c r="I4042" i="1"/>
  <c r="H4042" i="1"/>
  <c r="I4034" i="1"/>
  <c r="H4034" i="1"/>
  <c r="I4026" i="1"/>
  <c r="H4026" i="1"/>
  <c r="I4018" i="1"/>
  <c r="H4018" i="1"/>
  <c r="I4010" i="1"/>
  <c r="H4010" i="1"/>
  <c r="I4002" i="1"/>
  <c r="H4002" i="1"/>
  <c r="I3994" i="1"/>
  <c r="H3994" i="1"/>
  <c r="I3986" i="1"/>
  <c r="H3986" i="1"/>
  <c r="I3978" i="1"/>
  <c r="H3978" i="1"/>
  <c r="I3970" i="1"/>
  <c r="H3970" i="1"/>
  <c r="I3962" i="1"/>
  <c r="H3962" i="1"/>
  <c r="I3954" i="1"/>
  <c r="H3954" i="1"/>
  <c r="I3946" i="1"/>
  <c r="H3946" i="1"/>
  <c r="I3938" i="1"/>
  <c r="H3938" i="1"/>
  <c r="I3930" i="1"/>
  <c r="H3930" i="1"/>
  <c r="I3922" i="1"/>
  <c r="H3922" i="1"/>
  <c r="I3914" i="1"/>
  <c r="H3914" i="1"/>
  <c r="I3906" i="1"/>
  <c r="H3906" i="1"/>
  <c r="I3898" i="1"/>
  <c r="H3898" i="1"/>
  <c r="I3890" i="1"/>
  <c r="H3890" i="1"/>
  <c r="I3882" i="1"/>
  <c r="H3882" i="1"/>
  <c r="I3874" i="1"/>
  <c r="H3874" i="1"/>
  <c r="I3866" i="1"/>
  <c r="H3866" i="1"/>
  <c r="I3858" i="1"/>
  <c r="H3858" i="1"/>
  <c r="I3850" i="1"/>
  <c r="H3850" i="1"/>
  <c r="I3842" i="1"/>
  <c r="H3842" i="1"/>
  <c r="I3834" i="1"/>
  <c r="H3834" i="1"/>
  <c r="I3826" i="1"/>
  <c r="H3826" i="1"/>
  <c r="I3818" i="1"/>
  <c r="H3818" i="1"/>
  <c r="I3810" i="1"/>
  <c r="H3810" i="1"/>
  <c r="I3802" i="1"/>
  <c r="H3802" i="1"/>
  <c r="I3794" i="1"/>
  <c r="H3794" i="1"/>
  <c r="I3786" i="1"/>
  <c r="H3786" i="1"/>
  <c r="I3778" i="1"/>
  <c r="H3778" i="1"/>
  <c r="I3770" i="1"/>
  <c r="H3770" i="1"/>
  <c r="I3762" i="1"/>
  <c r="H3762" i="1"/>
  <c r="I3754" i="1"/>
  <c r="H3754" i="1"/>
  <c r="I3746" i="1"/>
  <c r="H3746" i="1"/>
  <c r="I3738" i="1"/>
  <c r="H3738" i="1"/>
  <c r="I3730" i="1"/>
  <c r="H3730" i="1"/>
  <c r="I3722" i="1"/>
  <c r="H3722" i="1"/>
  <c r="I3714" i="1"/>
  <c r="H3714" i="1"/>
  <c r="I3706" i="1"/>
  <c r="H3706" i="1"/>
  <c r="I3698" i="1"/>
  <c r="H3698" i="1"/>
  <c r="I3690" i="1"/>
  <c r="H3690" i="1"/>
  <c r="I3682" i="1"/>
  <c r="H3682" i="1"/>
  <c r="I3674" i="1"/>
  <c r="H3674" i="1"/>
  <c r="I3666" i="1"/>
  <c r="H3666" i="1"/>
  <c r="I3658" i="1"/>
  <c r="H3658" i="1"/>
  <c r="I3650" i="1"/>
  <c r="H3650" i="1"/>
  <c r="I3642" i="1"/>
  <c r="H3642" i="1"/>
  <c r="I3634" i="1"/>
  <c r="H3634" i="1"/>
  <c r="I3626" i="1"/>
  <c r="H3626" i="1"/>
  <c r="I3618" i="1"/>
  <c r="H3618" i="1"/>
  <c r="I3610" i="1"/>
  <c r="H3610" i="1"/>
  <c r="I3602" i="1"/>
  <c r="H3602" i="1"/>
  <c r="I3594" i="1"/>
  <c r="H3594" i="1"/>
  <c r="I3586" i="1"/>
  <c r="H3586" i="1"/>
  <c r="I3578" i="1"/>
  <c r="H3578" i="1"/>
  <c r="I3570" i="1"/>
  <c r="H3570" i="1"/>
  <c r="I3562" i="1"/>
  <c r="H3562" i="1"/>
  <c r="I3554" i="1"/>
  <c r="H3554" i="1"/>
  <c r="I3546" i="1"/>
  <c r="H3546" i="1"/>
  <c r="I3538" i="1"/>
  <c r="H3538" i="1"/>
  <c r="I3530" i="1"/>
  <c r="H3530" i="1"/>
  <c r="I3522" i="1"/>
  <c r="H3522" i="1"/>
  <c r="I3514" i="1"/>
  <c r="H3514" i="1"/>
  <c r="I3506" i="1"/>
  <c r="H3506" i="1"/>
  <c r="I3498" i="1"/>
  <c r="H3498" i="1"/>
  <c r="I3490" i="1"/>
  <c r="H3490" i="1"/>
  <c r="I3482" i="1"/>
  <c r="H3482" i="1"/>
  <c r="I3474" i="1"/>
  <c r="H3474" i="1"/>
  <c r="I3466" i="1"/>
  <c r="H3466" i="1"/>
  <c r="I3458" i="1"/>
  <c r="H3458" i="1"/>
  <c r="I3450" i="1"/>
  <c r="H3450" i="1"/>
  <c r="I3442" i="1"/>
  <c r="H3442" i="1"/>
  <c r="I3434" i="1"/>
  <c r="H3434" i="1"/>
  <c r="I3426" i="1"/>
  <c r="H3426" i="1"/>
  <c r="I3418" i="1"/>
  <c r="H3418" i="1"/>
  <c r="I3410" i="1"/>
  <c r="H3410" i="1"/>
  <c r="I3402" i="1"/>
  <c r="H3402" i="1"/>
  <c r="I3394" i="1"/>
  <c r="H3394" i="1"/>
  <c r="I3386" i="1"/>
  <c r="H3386" i="1"/>
  <c r="I3378" i="1"/>
  <c r="H3378" i="1"/>
  <c r="I3370" i="1"/>
  <c r="H3370" i="1"/>
  <c r="I3362" i="1"/>
  <c r="H3362" i="1"/>
  <c r="I3354" i="1"/>
  <c r="H3354" i="1"/>
  <c r="I3346" i="1"/>
  <c r="H3346" i="1"/>
  <c r="I3338" i="1"/>
  <c r="H3338" i="1"/>
  <c r="I3330" i="1"/>
  <c r="H3330" i="1"/>
  <c r="I3322" i="1"/>
  <c r="H3322" i="1"/>
  <c r="I3314" i="1"/>
  <c r="H3314" i="1"/>
  <c r="I3306" i="1"/>
  <c r="H3306" i="1"/>
  <c r="I3298" i="1"/>
  <c r="H3298" i="1"/>
  <c r="I3290" i="1"/>
  <c r="H3290" i="1"/>
  <c r="I3282" i="1"/>
  <c r="H3282" i="1"/>
  <c r="I3274" i="1"/>
  <c r="H3274" i="1"/>
  <c r="I3266" i="1"/>
  <c r="H3266" i="1"/>
  <c r="I3258" i="1"/>
  <c r="H3258" i="1"/>
  <c r="I3250" i="1"/>
  <c r="H3250" i="1"/>
  <c r="I3242" i="1"/>
  <c r="H3242" i="1"/>
  <c r="I3234" i="1"/>
  <c r="H3234" i="1"/>
  <c r="I3226" i="1"/>
  <c r="H3226" i="1"/>
  <c r="I3218" i="1"/>
  <c r="H3218" i="1"/>
  <c r="I3210" i="1"/>
  <c r="H3210" i="1"/>
  <c r="I3202" i="1"/>
  <c r="H3202" i="1"/>
  <c r="I3194" i="1"/>
  <c r="H3194" i="1"/>
  <c r="I3186" i="1"/>
  <c r="H3186" i="1"/>
  <c r="I3178" i="1"/>
  <c r="H3178" i="1"/>
  <c r="I3170" i="1"/>
  <c r="H3170" i="1"/>
  <c r="I3162" i="1"/>
  <c r="H3162" i="1"/>
  <c r="I3154" i="1"/>
  <c r="H3154" i="1"/>
  <c r="I3146" i="1"/>
  <c r="H3146" i="1"/>
  <c r="I3138" i="1"/>
  <c r="H3138" i="1"/>
  <c r="I3130" i="1"/>
  <c r="H3130" i="1"/>
  <c r="I3122" i="1"/>
  <c r="H3122" i="1"/>
  <c r="I3114" i="1"/>
  <c r="H3114" i="1"/>
  <c r="I3106" i="1"/>
  <c r="H3106" i="1"/>
  <c r="I3098" i="1"/>
  <c r="H3098" i="1"/>
  <c r="I3090" i="1"/>
  <c r="H3090" i="1"/>
  <c r="I3082" i="1"/>
  <c r="H3082" i="1"/>
  <c r="I3074" i="1"/>
  <c r="H3074" i="1"/>
  <c r="I3066" i="1"/>
  <c r="H3066" i="1"/>
  <c r="I3058" i="1"/>
  <c r="H3058" i="1"/>
  <c r="I3050" i="1"/>
  <c r="H3050" i="1"/>
  <c r="I3042" i="1"/>
  <c r="H3042" i="1"/>
  <c r="I3034" i="1"/>
  <c r="H3034" i="1"/>
  <c r="I3026" i="1"/>
  <c r="H3026" i="1"/>
  <c r="I3018" i="1"/>
  <c r="H3018" i="1"/>
  <c r="I3010" i="1"/>
  <c r="H3010" i="1"/>
  <c r="I3002" i="1"/>
  <c r="H3002" i="1"/>
  <c r="I2994" i="1"/>
  <c r="H2994" i="1"/>
  <c r="I2986" i="1"/>
  <c r="H2986" i="1"/>
  <c r="I2978" i="1"/>
  <c r="H2978" i="1"/>
  <c r="I2970" i="1"/>
  <c r="H2970" i="1"/>
  <c r="I2962" i="1"/>
  <c r="H2962" i="1"/>
  <c r="I2954" i="1"/>
  <c r="H2954" i="1"/>
  <c r="I2946" i="1"/>
  <c r="H2946" i="1"/>
  <c r="I2938" i="1"/>
  <c r="H2938" i="1"/>
  <c r="I2930" i="1"/>
  <c r="H2930" i="1"/>
  <c r="I2922" i="1"/>
  <c r="H2922" i="1"/>
  <c r="I2914" i="1"/>
  <c r="H2914" i="1"/>
  <c r="I2906" i="1"/>
  <c r="H2906" i="1"/>
  <c r="I2898" i="1"/>
  <c r="H2898" i="1"/>
  <c r="I2890" i="1"/>
  <c r="H2890" i="1"/>
  <c r="I2882" i="1"/>
  <c r="H2882" i="1"/>
  <c r="I2874" i="1"/>
  <c r="H2874" i="1"/>
  <c r="I2866" i="1"/>
  <c r="H2866" i="1"/>
  <c r="I2858" i="1"/>
  <c r="H2858" i="1"/>
  <c r="I2850" i="1"/>
  <c r="H2850" i="1"/>
  <c r="I2842" i="1"/>
  <c r="H2842" i="1"/>
  <c r="I2834" i="1"/>
  <c r="H2834" i="1"/>
  <c r="I2826" i="1"/>
  <c r="H2826" i="1"/>
  <c r="I2818" i="1"/>
  <c r="H2818" i="1"/>
  <c r="I2810" i="1"/>
  <c r="H2810" i="1"/>
  <c r="I2802" i="1"/>
  <c r="H2802" i="1"/>
  <c r="I2794" i="1"/>
  <c r="H2794" i="1"/>
  <c r="I2786" i="1"/>
  <c r="H2786" i="1"/>
  <c r="I2778" i="1"/>
  <c r="H2778" i="1"/>
  <c r="I2770" i="1"/>
  <c r="H2770" i="1"/>
  <c r="I2762" i="1"/>
  <c r="H2762" i="1"/>
  <c r="I2754" i="1"/>
  <c r="H2754" i="1"/>
  <c r="I2746" i="1"/>
  <c r="H2746" i="1"/>
  <c r="I2738" i="1"/>
  <c r="H2738" i="1"/>
  <c r="I2730" i="1"/>
  <c r="H2730" i="1"/>
  <c r="I2722" i="1"/>
  <c r="H2722" i="1"/>
  <c r="I2714" i="1"/>
  <c r="H2714" i="1"/>
  <c r="I2706" i="1"/>
  <c r="H2706" i="1"/>
  <c r="I2698" i="1"/>
  <c r="H2698" i="1"/>
  <c r="I2690" i="1"/>
  <c r="H2690" i="1"/>
  <c r="I2682" i="1"/>
  <c r="H2682" i="1"/>
  <c r="I2674" i="1"/>
  <c r="H2674" i="1"/>
  <c r="I2666" i="1"/>
  <c r="H2666" i="1"/>
  <c r="I2658" i="1"/>
  <c r="H2658" i="1"/>
  <c r="I2650" i="1"/>
  <c r="H2650" i="1"/>
  <c r="I2642" i="1"/>
  <c r="H2642" i="1"/>
  <c r="I2634" i="1"/>
  <c r="H2634" i="1"/>
  <c r="I2626" i="1"/>
  <c r="H2626" i="1"/>
  <c r="I2618" i="1"/>
  <c r="H2618" i="1"/>
  <c r="I2610" i="1"/>
  <c r="H2610" i="1"/>
  <c r="I2602" i="1"/>
  <c r="H2602" i="1"/>
  <c r="I2594" i="1"/>
  <c r="H2594" i="1"/>
  <c r="I2586" i="1"/>
  <c r="H2586" i="1"/>
  <c r="I2578" i="1"/>
  <c r="H2578" i="1"/>
  <c r="I2570" i="1"/>
  <c r="H2570" i="1"/>
  <c r="I2562" i="1"/>
  <c r="H2562" i="1"/>
  <c r="I2554" i="1"/>
  <c r="H2554" i="1"/>
  <c r="I2546" i="1"/>
  <c r="H2546" i="1"/>
  <c r="I2538" i="1"/>
  <c r="H2538" i="1"/>
  <c r="I2530" i="1"/>
  <c r="H2530" i="1"/>
  <c r="I2522" i="1"/>
  <c r="H2522" i="1"/>
  <c r="I2514" i="1"/>
  <c r="H2514" i="1"/>
  <c r="I2506" i="1"/>
  <c r="H2506" i="1"/>
  <c r="I2498" i="1"/>
  <c r="H2498" i="1"/>
  <c r="I2490" i="1"/>
  <c r="H2490" i="1"/>
  <c r="I2482" i="1"/>
  <c r="H2482" i="1"/>
  <c r="I2474" i="1"/>
  <c r="H2474" i="1"/>
  <c r="I2466" i="1"/>
  <c r="H2466" i="1"/>
  <c r="I2458" i="1"/>
  <c r="H2458" i="1"/>
  <c r="I2450" i="1"/>
  <c r="H2450" i="1"/>
  <c r="I2442" i="1"/>
  <c r="H2442" i="1"/>
  <c r="I2434" i="1"/>
  <c r="H2434" i="1"/>
  <c r="I2426" i="1"/>
  <c r="H2426" i="1"/>
  <c r="I2418" i="1"/>
  <c r="H2418" i="1"/>
  <c r="I2410" i="1"/>
  <c r="H2410" i="1"/>
  <c r="I2402" i="1"/>
  <c r="H2402" i="1"/>
  <c r="I2394" i="1"/>
  <c r="H2394" i="1"/>
  <c r="I2386" i="1"/>
  <c r="H2386" i="1"/>
  <c r="I2378" i="1"/>
  <c r="H2378" i="1"/>
  <c r="I2370" i="1"/>
  <c r="H2370" i="1"/>
  <c r="I2362" i="1"/>
  <c r="H2362" i="1"/>
  <c r="I2354" i="1"/>
  <c r="H2354" i="1"/>
  <c r="I2346" i="1"/>
  <c r="H2346" i="1"/>
  <c r="I2338" i="1"/>
  <c r="H2338" i="1"/>
  <c r="I2330" i="1"/>
  <c r="H2330" i="1"/>
  <c r="I2322" i="1"/>
  <c r="H2322" i="1"/>
  <c r="I2314" i="1"/>
  <c r="H2314" i="1"/>
  <c r="I2306" i="1"/>
  <c r="H2306" i="1"/>
  <c r="I2298" i="1"/>
  <c r="H2298" i="1"/>
  <c r="I2290" i="1"/>
  <c r="H2290" i="1"/>
  <c r="I2282" i="1"/>
  <c r="H2282" i="1"/>
  <c r="I2274" i="1"/>
  <c r="H2274" i="1"/>
  <c r="I2266" i="1"/>
  <c r="H2266" i="1"/>
  <c r="I2258" i="1"/>
  <c r="H2258" i="1"/>
  <c r="I2250" i="1"/>
  <c r="H2250" i="1"/>
  <c r="I2242" i="1"/>
  <c r="H2242" i="1"/>
  <c r="I2234" i="1"/>
  <c r="H2234" i="1"/>
  <c r="I2226" i="1"/>
  <c r="H2226" i="1"/>
  <c r="I2218" i="1"/>
  <c r="H2218" i="1"/>
  <c r="I2210" i="1"/>
  <c r="H2210" i="1"/>
  <c r="I2202" i="1"/>
  <c r="H2202" i="1"/>
  <c r="I2194" i="1"/>
  <c r="H2194" i="1"/>
  <c r="I2186" i="1"/>
  <c r="H2186" i="1"/>
  <c r="I2178" i="1"/>
  <c r="H2178" i="1"/>
  <c r="I2170" i="1"/>
  <c r="H2170" i="1"/>
  <c r="I2162" i="1"/>
  <c r="H2162" i="1"/>
  <c r="I2154" i="1"/>
  <c r="H2154" i="1"/>
  <c r="I2146" i="1"/>
  <c r="H2146" i="1"/>
  <c r="I2138" i="1"/>
  <c r="H2138" i="1"/>
  <c r="I2130" i="1"/>
  <c r="H2130" i="1"/>
  <c r="I2122" i="1"/>
  <c r="H2122" i="1"/>
  <c r="I2114" i="1"/>
  <c r="H2114" i="1"/>
  <c r="I2106" i="1"/>
  <c r="H2106" i="1"/>
  <c r="I2098" i="1"/>
  <c r="H2098" i="1"/>
  <c r="I2090" i="1"/>
  <c r="H2090" i="1"/>
  <c r="I2082" i="1"/>
  <c r="H2082" i="1"/>
  <c r="I2074" i="1"/>
  <c r="H2074" i="1"/>
  <c r="I2066" i="1"/>
  <c r="H2066" i="1"/>
  <c r="I2058" i="1"/>
  <c r="H2058" i="1"/>
  <c r="I2050" i="1"/>
  <c r="H2050" i="1"/>
  <c r="I2042" i="1"/>
  <c r="H2042" i="1"/>
  <c r="I2034" i="1"/>
  <c r="H2034" i="1"/>
  <c r="I2026" i="1"/>
  <c r="H2026" i="1"/>
  <c r="I2018" i="1"/>
  <c r="H2018" i="1"/>
  <c r="I2010" i="1"/>
  <c r="H2010" i="1"/>
  <c r="I2002" i="1"/>
  <c r="H2002" i="1"/>
  <c r="I1994" i="1"/>
  <c r="H1994" i="1"/>
  <c r="I1986" i="1"/>
  <c r="H1986" i="1"/>
  <c r="I1978" i="1"/>
  <c r="H1978" i="1"/>
  <c r="I1970" i="1"/>
  <c r="H1970" i="1"/>
  <c r="I1962" i="1"/>
  <c r="H1962" i="1"/>
  <c r="I1954" i="1"/>
  <c r="H1954" i="1"/>
  <c r="I1946" i="1"/>
  <c r="H1946" i="1"/>
  <c r="I1938" i="1"/>
  <c r="H1938" i="1"/>
  <c r="I1930" i="1"/>
  <c r="H1930" i="1"/>
  <c r="I1922" i="1"/>
  <c r="H1922" i="1"/>
  <c r="I1914" i="1"/>
  <c r="H1914" i="1"/>
  <c r="I1906" i="1"/>
  <c r="H1906" i="1"/>
  <c r="I1898" i="1"/>
  <c r="H1898" i="1"/>
  <c r="I1890" i="1"/>
  <c r="H1890" i="1"/>
  <c r="I1882" i="1"/>
  <c r="H1882" i="1"/>
  <c r="I1874" i="1"/>
  <c r="H1874" i="1"/>
  <c r="I1866" i="1"/>
  <c r="H1866" i="1"/>
  <c r="I1858" i="1"/>
  <c r="H1858" i="1"/>
  <c r="I1850" i="1"/>
  <c r="H1850" i="1"/>
  <c r="I1842" i="1"/>
  <c r="H1842" i="1"/>
  <c r="I1834" i="1"/>
  <c r="H1834" i="1"/>
  <c r="I1826" i="1"/>
  <c r="H1826" i="1"/>
  <c r="I1818" i="1"/>
  <c r="H1818" i="1"/>
  <c r="I1810" i="1"/>
  <c r="H1810" i="1"/>
  <c r="I1802" i="1"/>
  <c r="H1802" i="1"/>
  <c r="I1794" i="1"/>
  <c r="H1794" i="1"/>
  <c r="I1786" i="1"/>
  <c r="H1786" i="1"/>
  <c r="I1778" i="1"/>
  <c r="H1778" i="1"/>
  <c r="I1770" i="1"/>
  <c r="H1770" i="1"/>
  <c r="I1762" i="1"/>
  <c r="H1762" i="1"/>
  <c r="I1754" i="1"/>
  <c r="H1754" i="1"/>
  <c r="I1746" i="1"/>
  <c r="H1746" i="1"/>
  <c r="I1738" i="1"/>
  <c r="H1738" i="1"/>
  <c r="I1730" i="1"/>
  <c r="H1730" i="1"/>
  <c r="I1722" i="1"/>
  <c r="H1722" i="1"/>
  <c r="I1714" i="1"/>
  <c r="H1714" i="1"/>
  <c r="I1706" i="1"/>
  <c r="H1706" i="1"/>
  <c r="I1698" i="1"/>
  <c r="H1698" i="1"/>
  <c r="I1690" i="1"/>
  <c r="H1690" i="1"/>
  <c r="I1682" i="1"/>
  <c r="H1682" i="1"/>
  <c r="I1674" i="1"/>
  <c r="H1674" i="1"/>
  <c r="I1666" i="1"/>
  <c r="H1666" i="1"/>
  <c r="I1658" i="1"/>
  <c r="H1658" i="1"/>
  <c r="I1650" i="1"/>
  <c r="H1650" i="1"/>
  <c r="I1642" i="1"/>
  <c r="H1642" i="1"/>
  <c r="I1634" i="1"/>
  <c r="H1634" i="1"/>
  <c r="I1626" i="1"/>
  <c r="H1626" i="1"/>
  <c r="I1618" i="1"/>
  <c r="H1618" i="1"/>
  <c r="I1610" i="1"/>
  <c r="H1610" i="1"/>
  <c r="I1602" i="1"/>
  <c r="H1602" i="1"/>
  <c r="I1594" i="1"/>
  <c r="H1594" i="1"/>
  <c r="I1586" i="1"/>
  <c r="H1586" i="1"/>
  <c r="I1578" i="1"/>
  <c r="H1578" i="1"/>
  <c r="I1570" i="1"/>
  <c r="H1570" i="1"/>
  <c r="I1562" i="1"/>
  <c r="H1562" i="1"/>
  <c r="I1554" i="1"/>
  <c r="H1554" i="1"/>
  <c r="I1546" i="1"/>
  <c r="H1546" i="1"/>
  <c r="I1538" i="1"/>
  <c r="H1538" i="1"/>
  <c r="I1530" i="1"/>
  <c r="H1530" i="1"/>
  <c r="I1522" i="1"/>
  <c r="H1522" i="1"/>
  <c r="I1514" i="1"/>
  <c r="H1514" i="1"/>
  <c r="I1506" i="1"/>
  <c r="H1506" i="1"/>
  <c r="I1498" i="1"/>
  <c r="H1498" i="1"/>
  <c r="I1490" i="1"/>
  <c r="H1490" i="1"/>
  <c r="I1482" i="1"/>
  <c r="H1482" i="1"/>
  <c r="I1474" i="1"/>
  <c r="H1474" i="1"/>
  <c r="I1466" i="1"/>
  <c r="H1466" i="1"/>
  <c r="I1458" i="1"/>
  <c r="H1458" i="1"/>
  <c r="I1450" i="1"/>
  <c r="H1450" i="1"/>
  <c r="I1442" i="1"/>
  <c r="H1442" i="1"/>
  <c r="I1434" i="1"/>
  <c r="H1434" i="1"/>
  <c r="I1426" i="1"/>
  <c r="H1426" i="1"/>
  <c r="I1418" i="1"/>
  <c r="H1418" i="1"/>
  <c r="I1410" i="1"/>
  <c r="H1410" i="1"/>
  <c r="I1402" i="1"/>
  <c r="H1402" i="1"/>
  <c r="I1394" i="1"/>
  <c r="H1394" i="1"/>
  <c r="I1386" i="1"/>
  <c r="H1386" i="1"/>
  <c r="I1378" i="1"/>
  <c r="H1378" i="1"/>
  <c r="I1370" i="1"/>
  <c r="H1370" i="1"/>
  <c r="I1362" i="1"/>
  <c r="H1362" i="1"/>
  <c r="I1354" i="1"/>
  <c r="H1354" i="1"/>
  <c r="I1346" i="1"/>
  <c r="H1346" i="1"/>
  <c r="I1338" i="1"/>
  <c r="H1338" i="1"/>
  <c r="I1330" i="1"/>
  <c r="H1330" i="1"/>
  <c r="I1322" i="1"/>
  <c r="H1322" i="1"/>
  <c r="I1314" i="1"/>
  <c r="H1314" i="1"/>
  <c r="I1306" i="1"/>
  <c r="H1306" i="1"/>
  <c r="I1298" i="1"/>
  <c r="H1298" i="1"/>
  <c r="I1290" i="1"/>
  <c r="H1290" i="1"/>
  <c r="I1282" i="1"/>
  <c r="H1282" i="1"/>
  <c r="I1274" i="1"/>
  <c r="H1274" i="1"/>
  <c r="I1266" i="1"/>
  <c r="H1266" i="1"/>
  <c r="I1258" i="1"/>
  <c r="H1258" i="1"/>
  <c r="I1250" i="1"/>
  <c r="H1250" i="1"/>
  <c r="I1242" i="1"/>
  <c r="H1242" i="1"/>
  <c r="I1234" i="1"/>
  <c r="H1234" i="1"/>
  <c r="I1226" i="1"/>
  <c r="H1226" i="1"/>
  <c r="I1218" i="1"/>
  <c r="H1218" i="1"/>
  <c r="I1210" i="1"/>
  <c r="H1210" i="1"/>
  <c r="I1202" i="1"/>
  <c r="H1202" i="1"/>
  <c r="I1194" i="1"/>
  <c r="H1194" i="1"/>
  <c r="I1186" i="1"/>
  <c r="H1186" i="1"/>
  <c r="I1178" i="1"/>
  <c r="H1178" i="1"/>
  <c r="I1170" i="1"/>
  <c r="H1170" i="1"/>
  <c r="I1162" i="1"/>
  <c r="H1162" i="1"/>
  <c r="I1154" i="1"/>
  <c r="H1154" i="1"/>
  <c r="I1146" i="1"/>
  <c r="H1146" i="1"/>
  <c r="I1138" i="1"/>
  <c r="H1138" i="1"/>
  <c r="I1130" i="1"/>
  <c r="H1130" i="1"/>
  <c r="I1122" i="1"/>
  <c r="H1122" i="1"/>
  <c r="I1114" i="1"/>
  <c r="H1114" i="1"/>
  <c r="I1106" i="1"/>
  <c r="H1106" i="1"/>
  <c r="I1098" i="1"/>
  <c r="H1098" i="1"/>
  <c r="I1090" i="1"/>
  <c r="H1090" i="1"/>
  <c r="I1082" i="1"/>
  <c r="H1082" i="1"/>
  <c r="I1074" i="1"/>
  <c r="H1074" i="1"/>
  <c r="I1066" i="1"/>
  <c r="H1066" i="1"/>
  <c r="I1058" i="1"/>
  <c r="H1058" i="1"/>
  <c r="I1050" i="1"/>
  <c r="H1050" i="1"/>
  <c r="I1042" i="1"/>
  <c r="H1042" i="1"/>
  <c r="I1034" i="1"/>
  <c r="H1034" i="1"/>
  <c r="I1026" i="1"/>
  <c r="H1026" i="1"/>
  <c r="I1018" i="1"/>
  <c r="H1018" i="1"/>
  <c r="I1010" i="1"/>
  <c r="H1010" i="1"/>
  <c r="I1002" i="1"/>
  <c r="H1002" i="1"/>
  <c r="I994" i="1"/>
  <c r="H994" i="1"/>
  <c r="I986" i="1"/>
  <c r="H986" i="1"/>
  <c r="I978" i="1"/>
  <c r="H978" i="1"/>
  <c r="I970" i="1"/>
  <c r="H970" i="1"/>
  <c r="I962" i="1"/>
  <c r="H962" i="1"/>
  <c r="I954" i="1"/>
  <c r="H954" i="1"/>
  <c r="I946" i="1"/>
  <c r="H946" i="1"/>
  <c r="I938" i="1"/>
  <c r="H938" i="1"/>
  <c r="I930" i="1"/>
  <c r="H930" i="1"/>
  <c r="I922" i="1"/>
  <c r="H922" i="1"/>
  <c r="I914" i="1"/>
  <c r="H914" i="1"/>
  <c r="I906" i="1"/>
  <c r="H906" i="1"/>
  <c r="I898" i="1"/>
  <c r="H898" i="1"/>
  <c r="I890" i="1"/>
  <c r="H890" i="1"/>
  <c r="I882" i="1"/>
  <c r="H882" i="1"/>
  <c r="I874" i="1"/>
  <c r="H874" i="1"/>
  <c r="I866" i="1"/>
  <c r="H866" i="1"/>
  <c r="I858" i="1"/>
  <c r="H858" i="1"/>
  <c r="I850" i="1"/>
  <c r="H850" i="1"/>
  <c r="I842" i="1"/>
  <c r="H842" i="1"/>
  <c r="I834" i="1"/>
  <c r="H834" i="1"/>
  <c r="I826" i="1"/>
  <c r="H826" i="1"/>
  <c r="I818" i="1"/>
  <c r="H818" i="1"/>
  <c r="I810" i="1"/>
  <c r="H810" i="1"/>
  <c r="I802" i="1"/>
  <c r="H802" i="1"/>
  <c r="I794" i="1"/>
  <c r="H794" i="1"/>
  <c r="I786" i="1"/>
  <c r="H786" i="1"/>
  <c r="I778" i="1"/>
  <c r="H778" i="1"/>
  <c r="I770" i="1"/>
  <c r="H770" i="1"/>
  <c r="I762" i="1"/>
  <c r="H762" i="1"/>
  <c r="I754" i="1"/>
  <c r="H754" i="1"/>
  <c r="I746" i="1"/>
  <c r="H746" i="1"/>
  <c r="I738" i="1"/>
  <c r="H738" i="1"/>
  <c r="I730" i="1"/>
  <c r="H730" i="1"/>
  <c r="I722" i="1"/>
  <c r="H722" i="1"/>
  <c r="I714" i="1"/>
  <c r="H714" i="1"/>
  <c r="I706" i="1"/>
  <c r="H706" i="1"/>
  <c r="I698" i="1"/>
  <c r="H698" i="1"/>
  <c r="I690" i="1"/>
  <c r="H690" i="1"/>
  <c r="I682" i="1"/>
  <c r="H682" i="1"/>
  <c r="I674" i="1"/>
  <c r="H674" i="1"/>
  <c r="I666" i="1"/>
  <c r="H666" i="1"/>
  <c r="I658" i="1"/>
  <c r="H658" i="1"/>
  <c r="I650" i="1"/>
  <c r="H650" i="1"/>
  <c r="I642" i="1"/>
  <c r="H642" i="1"/>
  <c r="I634" i="1"/>
  <c r="H634" i="1"/>
  <c r="I626" i="1"/>
  <c r="H626" i="1"/>
  <c r="I618" i="1"/>
  <c r="H618" i="1"/>
  <c r="I610" i="1"/>
  <c r="H610" i="1"/>
  <c r="I602" i="1"/>
  <c r="H602" i="1"/>
  <c r="I594" i="1"/>
  <c r="H594" i="1"/>
  <c r="I586" i="1"/>
  <c r="H586" i="1"/>
  <c r="I578" i="1"/>
  <c r="H578" i="1"/>
  <c r="I570" i="1"/>
  <c r="H570" i="1"/>
  <c r="I562" i="1"/>
  <c r="H562" i="1"/>
  <c r="I554" i="1"/>
  <c r="H554" i="1"/>
  <c r="I546" i="1"/>
  <c r="H546" i="1"/>
  <c r="I538" i="1"/>
  <c r="H538" i="1"/>
  <c r="I530" i="1"/>
  <c r="H530" i="1"/>
  <c r="I522" i="1"/>
  <c r="H522" i="1"/>
  <c r="I514" i="1"/>
  <c r="H514" i="1"/>
  <c r="I506" i="1"/>
  <c r="H506" i="1"/>
  <c r="I498" i="1"/>
  <c r="H498" i="1"/>
  <c r="I490" i="1"/>
  <c r="H490" i="1"/>
  <c r="I482" i="1"/>
  <c r="H482" i="1"/>
  <c r="I474" i="1"/>
  <c r="H474" i="1"/>
  <c r="I466" i="1"/>
  <c r="H466" i="1"/>
  <c r="I458" i="1"/>
  <c r="H458" i="1"/>
  <c r="I450" i="1"/>
  <c r="H450" i="1"/>
  <c r="I442" i="1"/>
  <c r="H442" i="1"/>
  <c r="I434" i="1"/>
  <c r="H434" i="1"/>
  <c r="I426" i="1"/>
  <c r="H426" i="1"/>
  <c r="I418" i="1"/>
  <c r="H418" i="1"/>
  <c r="I410" i="1"/>
  <c r="H410" i="1"/>
  <c r="I402" i="1"/>
  <c r="H402" i="1"/>
  <c r="I394" i="1"/>
  <c r="H394" i="1"/>
  <c r="I386" i="1"/>
  <c r="H386" i="1"/>
  <c r="I378" i="1"/>
  <c r="H378" i="1"/>
  <c r="I370" i="1"/>
  <c r="H370" i="1"/>
  <c r="I362" i="1"/>
  <c r="H362" i="1"/>
  <c r="I354" i="1"/>
  <c r="H354" i="1"/>
  <c r="I346" i="1"/>
  <c r="H346" i="1"/>
  <c r="I338" i="1"/>
  <c r="H338" i="1"/>
  <c r="I330" i="1"/>
  <c r="H330" i="1"/>
  <c r="I322" i="1"/>
  <c r="H322" i="1"/>
  <c r="I314" i="1"/>
  <c r="H314" i="1"/>
  <c r="F306" i="1"/>
  <c r="I306" i="1"/>
  <c r="H306" i="1"/>
  <c r="H9997" i="1"/>
  <c r="H9989" i="1"/>
  <c r="H9981" i="1"/>
  <c r="H9973" i="1"/>
  <c r="H9965" i="1"/>
  <c r="H9957" i="1"/>
  <c r="H9949" i="1"/>
  <c r="H9941" i="1"/>
  <c r="H9933" i="1"/>
  <c r="H9925" i="1"/>
  <c r="H9917" i="1"/>
  <c r="H9909" i="1"/>
  <c r="H9901" i="1"/>
  <c r="H9893" i="1"/>
  <c r="H9885" i="1"/>
  <c r="H9877" i="1"/>
  <c r="H9869" i="1"/>
  <c r="H9861" i="1"/>
  <c r="H9853" i="1"/>
  <c r="H9845" i="1"/>
  <c r="H9837" i="1"/>
  <c r="H9829" i="1"/>
  <c r="H9821" i="1"/>
  <c r="H9813" i="1"/>
  <c r="H9805" i="1"/>
  <c r="H9797" i="1"/>
  <c r="H9789" i="1"/>
  <c r="H9781" i="1"/>
  <c r="H9773" i="1"/>
  <c r="H9765" i="1"/>
  <c r="H9757" i="1"/>
  <c r="H9749" i="1"/>
  <c r="H9741" i="1"/>
  <c r="H9733" i="1"/>
  <c r="H9725" i="1"/>
  <c r="H9717" i="1"/>
  <c r="H9709" i="1"/>
  <c r="H9701" i="1"/>
  <c r="H9693" i="1"/>
  <c r="H9685" i="1"/>
  <c r="H9677" i="1"/>
  <c r="H9669" i="1"/>
  <c r="H9661" i="1"/>
  <c r="H9653" i="1"/>
  <c r="H9645" i="1"/>
  <c r="H9637" i="1"/>
  <c r="H9629" i="1"/>
  <c r="H9621" i="1"/>
  <c r="H9613" i="1"/>
  <c r="H9605" i="1"/>
  <c r="H9597" i="1"/>
  <c r="H9589" i="1"/>
  <c r="H9581" i="1"/>
  <c r="H9573" i="1"/>
  <c r="H9565" i="1"/>
  <c r="H9557" i="1"/>
  <c r="H9549" i="1"/>
  <c r="H9541" i="1"/>
  <c r="H9533" i="1"/>
  <c r="H9525" i="1"/>
  <c r="H9517" i="1"/>
  <c r="H9509" i="1"/>
  <c r="H9501" i="1"/>
  <c r="H9493" i="1"/>
  <c r="H9485" i="1"/>
  <c r="H9477" i="1"/>
  <c r="H9469" i="1"/>
  <c r="H9461" i="1"/>
  <c r="H9453" i="1"/>
  <c r="H9445" i="1"/>
  <c r="H9437" i="1"/>
  <c r="H9429" i="1"/>
  <c r="H9421" i="1"/>
  <c r="H9413" i="1"/>
  <c r="H9405" i="1"/>
  <c r="H9397" i="1"/>
  <c r="H9389" i="1"/>
  <c r="H9381" i="1"/>
  <c r="H9373" i="1"/>
  <c r="H9365" i="1"/>
  <c r="H9357" i="1"/>
  <c r="H9349" i="1"/>
  <c r="H9341" i="1"/>
  <c r="H9333" i="1"/>
  <c r="H9325" i="1"/>
  <c r="H9317" i="1"/>
  <c r="H9309" i="1"/>
  <c r="H9301" i="1"/>
  <c r="H9293" i="1"/>
  <c r="H9285" i="1"/>
  <c r="H9277" i="1"/>
  <c r="H9269" i="1"/>
  <c r="H9261" i="1"/>
  <c r="H9253" i="1"/>
  <c r="H9245" i="1"/>
  <c r="H9237" i="1"/>
  <c r="H9229" i="1"/>
  <c r="H9221" i="1"/>
  <c r="H9213" i="1"/>
  <c r="H9205" i="1"/>
  <c r="H9197" i="1"/>
  <c r="H9189" i="1"/>
  <c r="H9181" i="1"/>
  <c r="H9173" i="1"/>
  <c r="H9165" i="1"/>
  <c r="H9157" i="1"/>
  <c r="H9149" i="1"/>
  <c r="H9141" i="1"/>
  <c r="H9133" i="1"/>
  <c r="H9125" i="1"/>
  <c r="H9117" i="1"/>
  <c r="H9109" i="1"/>
  <c r="H9101" i="1"/>
  <c r="H9093" i="1"/>
  <c r="H9085" i="1"/>
  <c r="H9077" i="1"/>
  <c r="H9069" i="1"/>
  <c r="H9061" i="1"/>
  <c r="H9053" i="1"/>
  <c r="H9045" i="1"/>
  <c r="H9037" i="1"/>
  <c r="H9029" i="1"/>
  <c r="H9021" i="1"/>
  <c r="H9013" i="1"/>
  <c r="H9005" i="1"/>
  <c r="H8997" i="1"/>
  <c r="H8989" i="1"/>
  <c r="H8981" i="1"/>
  <c r="H8973" i="1"/>
  <c r="H8965" i="1"/>
  <c r="H8957" i="1"/>
  <c r="H8949" i="1"/>
  <c r="H8941" i="1"/>
  <c r="H8933" i="1"/>
  <c r="H8925" i="1"/>
  <c r="H8917" i="1"/>
  <c r="H8909" i="1"/>
  <c r="H8901" i="1"/>
  <c r="H8893" i="1"/>
  <c r="H8885" i="1"/>
  <c r="H8877" i="1"/>
  <c r="H8869" i="1"/>
  <c r="H8861" i="1"/>
  <c r="H8853" i="1"/>
  <c r="H8845" i="1"/>
  <c r="H8837" i="1"/>
  <c r="H8829" i="1"/>
  <c r="H8821" i="1"/>
  <c r="H8813" i="1"/>
  <c r="H8805" i="1"/>
  <c r="H8797" i="1"/>
  <c r="H8789" i="1"/>
  <c r="H8781" i="1"/>
  <c r="H8773" i="1"/>
  <c r="H8765" i="1"/>
  <c r="H8757" i="1"/>
  <c r="H8749" i="1"/>
  <c r="H8741" i="1"/>
  <c r="H8733" i="1"/>
  <c r="H8725" i="1"/>
  <c r="H8717" i="1"/>
  <c r="H8709" i="1"/>
  <c r="H8701" i="1"/>
  <c r="H8693" i="1"/>
  <c r="H8685" i="1"/>
  <c r="H8677" i="1"/>
  <c r="H8669" i="1"/>
  <c r="H8661" i="1"/>
  <c r="H8653" i="1"/>
  <c r="H8645" i="1"/>
  <c r="H8637" i="1"/>
  <c r="H8629" i="1"/>
  <c r="H8621" i="1"/>
  <c r="H8613" i="1"/>
  <c r="H8605" i="1"/>
  <c r="H8597" i="1"/>
  <c r="H8589" i="1"/>
  <c r="H8581" i="1"/>
  <c r="H8573" i="1"/>
  <c r="H8565" i="1"/>
  <c r="H8557" i="1"/>
  <c r="H8549" i="1"/>
  <c r="H8541" i="1"/>
  <c r="H8533" i="1"/>
  <c r="H8525" i="1"/>
  <c r="H8517" i="1"/>
  <c r="H8509" i="1"/>
  <c r="H8501" i="1"/>
  <c r="H8493" i="1"/>
  <c r="H8485" i="1"/>
  <c r="H8477" i="1"/>
  <c r="H8469" i="1"/>
  <c r="H8461" i="1"/>
  <c r="H8453" i="1"/>
  <c r="H8445" i="1"/>
  <c r="H8437" i="1"/>
  <c r="H8429" i="1"/>
  <c r="H8421" i="1"/>
  <c r="H8413" i="1"/>
  <c r="H8405" i="1"/>
  <c r="H8397" i="1"/>
  <c r="H8389" i="1"/>
  <c r="H8381" i="1"/>
  <c r="H8373" i="1"/>
  <c r="H8365" i="1"/>
  <c r="H8357" i="1"/>
  <c r="H8349" i="1"/>
  <c r="H8341" i="1"/>
  <c r="H8333" i="1"/>
  <c r="H8325" i="1"/>
  <c r="H8317" i="1"/>
  <c r="H8309" i="1"/>
  <c r="H8301" i="1"/>
  <c r="H8293" i="1"/>
  <c r="H8285" i="1"/>
  <c r="H8277" i="1"/>
  <c r="H8269" i="1"/>
  <c r="H8261" i="1"/>
  <c r="H8253" i="1"/>
  <c r="H8245" i="1"/>
  <c r="H8237" i="1"/>
  <c r="H8229" i="1"/>
  <c r="H8221" i="1"/>
  <c r="H8213" i="1"/>
  <c r="H8205" i="1"/>
  <c r="H8197" i="1"/>
  <c r="H8189" i="1"/>
  <c r="H8181" i="1"/>
  <c r="H8173" i="1"/>
  <c r="H8165" i="1"/>
  <c r="H8157" i="1"/>
  <c r="H8149" i="1"/>
  <c r="H8141" i="1"/>
  <c r="H8133" i="1"/>
  <c r="H8125" i="1"/>
  <c r="H8117" i="1"/>
  <c r="H8109" i="1"/>
  <c r="H8101" i="1"/>
  <c r="H8093" i="1"/>
  <c r="H8085" i="1"/>
  <c r="H8077" i="1"/>
  <c r="H8069" i="1"/>
  <c r="H8061" i="1"/>
  <c r="H8053" i="1"/>
  <c r="H8045" i="1"/>
  <c r="H8037" i="1"/>
  <c r="H8029" i="1"/>
  <c r="H8021" i="1"/>
  <c r="H8013" i="1"/>
  <c r="H8005" i="1"/>
  <c r="H7997" i="1"/>
  <c r="H7989" i="1"/>
  <c r="H7981" i="1"/>
  <c r="H7973" i="1"/>
  <c r="H7965" i="1"/>
  <c r="H7957" i="1"/>
  <c r="H7949" i="1"/>
  <c r="H7941" i="1"/>
  <c r="H7933" i="1"/>
  <c r="H7925" i="1"/>
  <c r="H7917" i="1"/>
  <c r="H7909" i="1"/>
  <c r="H7901" i="1"/>
  <c r="H7893" i="1"/>
  <c r="H7885" i="1"/>
  <c r="H7877" i="1"/>
  <c r="H7869" i="1"/>
  <c r="H7861" i="1"/>
  <c r="H7853" i="1"/>
  <c r="H7817" i="1"/>
  <c r="H7753" i="1"/>
  <c r="H7689" i="1"/>
  <c r="H7625" i="1"/>
  <c r="H7561" i="1"/>
  <c r="H7497" i="1"/>
  <c r="H7433" i="1"/>
  <c r="H7369" i="1"/>
  <c r="H7305" i="1"/>
  <c r="H7241" i="1"/>
  <c r="H7177" i="1"/>
  <c r="H7113" i="1"/>
  <c r="H7049" i="1"/>
  <c r="H6985" i="1"/>
  <c r="H6921" i="1"/>
  <c r="H6857" i="1"/>
  <c r="H6793" i="1"/>
  <c r="H6729" i="1"/>
  <c r="H6665" i="1"/>
  <c r="H6601" i="1"/>
  <c r="H6537" i="1"/>
  <c r="H6473" i="1"/>
  <c r="H6409" i="1"/>
  <c r="H6345" i="1"/>
  <c r="H6281" i="1"/>
  <c r="H6217" i="1"/>
  <c r="H6153" i="1"/>
  <c r="H6089" i="1"/>
  <c r="H6025" i="1"/>
  <c r="H5961" i="1"/>
  <c r="H5897" i="1"/>
  <c r="H5833" i="1"/>
  <c r="H5769" i="1"/>
  <c r="H5705" i="1"/>
  <c r="H5641" i="1"/>
  <c r="H5577" i="1"/>
  <c r="H5513" i="1"/>
  <c r="H5449" i="1"/>
  <c r="H5385" i="1"/>
  <c r="H5321" i="1"/>
  <c r="H5257" i="1"/>
  <c r="H5193" i="1"/>
  <c r="H5129" i="1"/>
  <c r="H5065" i="1"/>
  <c r="H5001" i="1"/>
  <c r="H4937" i="1"/>
  <c r="H4873" i="1"/>
  <c r="H4809" i="1"/>
  <c r="H4745" i="1"/>
  <c r="H4681" i="1"/>
  <c r="H4617" i="1"/>
  <c r="H4553" i="1"/>
  <c r="H4489" i="1"/>
  <c r="H4425" i="1"/>
  <c r="H4361" i="1"/>
  <c r="H4297" i="1"/>
  <c r="H4233" i="1"/>
  <c r="H4169" i="1"/>
  <c r="H4105" i="1"/>
  <c r="H4041" i="1"/>
  <c r="H3977" i="1"/>
  <c r="H3913" i="1"/>
  <c r="H3849" i="1"/>
  <c r="H3785" i="1"/>
  <c r="H3721" i="1"/>
  <c r="H3657" i="1"/>
  <c r="H3593" i="1"/>
  <c r="H3529" i="1"/>
  <c r="H3465" i="1"/>
  <c r="H3401" i="1"/>
  <c r="H3337" i="1"/>
  <c r="H3273" i="1"/>
  <c r="H3209" i="1"/>
  <c r="H3145" i="1"/>
  <c r="H3057" i="1"/>
  <c r="H2886" i="1"/>
  <c r="H2715" i="1"/>
  <c r="H2545" i="1"/>
  <c r="H2203" i="1"/>
  <c r="H2033" i="1"/>
  <c r="H1779" i="1"/>
  <c r="H1523" i="1"/>
  <c r="H1257" i="1"/>
  <c r="H279" i="1"/>
  <c r="I86" i="1"/>
  <c r="H86" i="1"/>
  <c r="I38" i="1"/>
  <c r="H38" i="1"/>
  <c r="I297" i="1"/>
  <c r="H297" i="1"/>
  <c r="I249" i="1"/>
  <c r="H249" i="1"/>
  <c r="I201" i="1"/>
  <c r="H201" i="1"/>
  <c r="I121" i="1"/>
  <c r="H121" i="1"/>
  <c r="E9964" i="1"/>
  <c r="I9964" i="1"/>
  <c r="F9908" i="1"/>
  <c r="I9908" i="1"/>
  <c r="F9844" i="1"/>
  <c r="I9844" i="1"/>
  <c r="F9804" i="1"/>
  <c r="I9804" i="1"/>
  <c r="F9756" i="1"/>
  <c r="I9756" i="1"/>
  <c r="F9692" i="1"/>
  <c r="I9692" i="1"/>
  <c r="F9564" i="1"/>
  <c r="I9564" i="1"/>
  <c r="F9524" i="1"/>
  <c r="I9524" i="1"/>
  <c r="E9484" i="1"/>
  <c r="I9484" i="1"/>
  <c r="E9428" i="1"/>
  <c r="I9428" i="1"/>
  <c r="E9380" i="1"/>
  <c r="I9380" i="1"/>
  <c r="E9348" i="1"/>
  <c r="I9348" i="1"/>
  <c r="E9308" i="1"/>
  <c r="I9308" i="1"/>
  <c r="E9276" i="1"/>
  <c r="I9276" i="1"/>
  <c r="E9236" i="1"/>
  <c r="I9236" i="1"/>
  <c r="E9196" i="1"/>
  <c r="I9196" i="1"/>
  <c r="E9156" i="1"/>
  <c r="I9156" i="1"/>
  <c r="F9116" i="1"/>
  <c r="I9116" i="1"/>
  <c r="E9068" i="1"/>
  <c r="I9068" i="1"/>
  <c r="E9028" i="1"/>
  <c r="I9028" i="1"/>
  <c r="F8988" i="1"/>
  <c r="I8988" i="1"/>
  <c r="E8940" i="1"/>
  <c r="I8940" i="1"/>
  <c r="E8900" i="1"/>
  <c r="I8900" i="1"/>
  <c r="F8860" i="1"/>
  <c r="I8860" i="1"/>
  <c r="E8836" i="1"/>
  <c r="I8836" i="1"/>
  <c r="E8796" i="1"/>
  <c r="I8796" i="1"/>
  <c r="E8764" i="1"/>
  <c r="I8764" i="1"/>
  <c r="E8724" i="1"/>
  <c r="I8724" i="1"/>
  <c r="E8676" i="1"/>
  <c r="I8676" i="1"/>
  <c r="E8636" i="1"/>
  <c r="I8636" i="1"/>
  <c r="F8604" i="1"/>
  <c r="I8604" i="1"/>
  <c r="F8564" i="1"/>
  <c r="I8564" i="1"/>
  <c r="E8532" i="1"/>
  <c r="I8532" i="1"/>
  <c r="F8500" i="1"/>
  <c r="I8500" i="1"/>
  <c r="F8476" i="1"/>
  <c r="I8476" i="1"/>
  <c r="E8444" i="1"/>
  <c r="I8444" i="1"/>
  <c r="E8412" i="1"/>
  <c r="I8412" i="1"/>
  <c r="F8372" i="1"/>
  <c r="I8372" i="1"/>
  <c r="E8340" i="1"/>
  <c r="I8340" i="1"/>
  <c r="F8308" i="1"/>
  <c r="I8308" i="1"/>
  <c r="E8276" i="1"/>
  <c r="I8276" i="1"/>
  <c r="F8220" i="1"/>
  <c r="I8220" i="1"/>
  <c r="E8108" i="1"/>
  <c r="I8108" i="1"/>
  <c r="E8052" i="1"/>
  <c r="I8052" i="1"/>
  <c r="E8004" i="1"/>
  <c r="I8004" i="1"/>
  <c r="E7980" i="1"/>
  <c r="I7980" i="1"/>
  <c r="E7932" i="1"/>
  <c r="I7932" i="1"/>
  <c r="E7900" i="1"/>
  <c r="I7900" i="1"/>
  <c r="E7852" i="1"/>
  <c r="I7852" i="1"/>
  <c r="E7804" i="1"/>
  <c r="I7804" i="1"/>
  <c r="H7804" i="1"/>
  <c r="E7756" i="1"/>
  <c r="I7756" i="1"/>
  <c r="H7756" i="1"/>
  <c r="E7708" i="1"/>
  <c r="I7708" i="1"/>
  <c r="H7708" i="1"/>
  <c r="E7660" i="1"/>
  <c r="I7660" i="1"/>
  <c r="H7660" i="1"/>
  <c r="E7612" i="1"/>
  <c r="I7612" i="1"/>
  <c r="H7612" i="1"/>
  <c r="E7564" i="1"/>
  <c r="I7564" i="1"/>
  <c r="H7564" i="1"/>
  <c r="E7516" i="1"/>
  <c r="I7516" i="1"/>
  <c r="H7516" i="1"/>
  <c r="E7468" i="1"/>
  <c r="I7468" i="1"/>
  <c r="H7468" i="1"/>
  <c r="E7420" i="1"/>
  <c r="I7420" i="1"/>
  <c r="H7420" i="1"/>
  <c r="E7372" i="1"/>
  <c r="I7372" i="1"/>
  <c r="H7372" i="1"/>
  <c r="E7316" i="1"/>
  <c r="I7316" i="1"/>
  <c r="H7316" i="1"/>
  <c r="E7260" i="1"/>
  <c r="I7260" i="1"/>
  <c r="H7260" i="1"/>
  <c r="E7204" i="1"/>
  <c r="I7204" i="1"/>
  <c r="H7204" i="1"/>
  <c r="E7156" i="1"/>
  <c r="I7156" i="1"/>
  <c r="H7156" i="1"/>
  <c r="I7116" i="1"/>
  <c r="H7116" i="1"/>
  <c r="I7060" i="1"/>
  <c r="H7060" i="1"/>
  <c r="E7012" i="1"/>
  <c r="I7012" i="1"/>
  <c r="H7012" i="1"/>
  <c r="E6972" i="1"/>
  <c r="I6972" i="1"/>
  <c r="H6972" i="1"/>
  <c r="I6932" i="1"/>
  <c r="H6932" i="1"/>
  <c r="E6884" i="1"/>
  <c r="I6884" i="1"/>
  <c r="H6884" i="1"/>
  <c r="E6844" i="1"/>
  <c r="I6844" i="1"/>
  <c r="H6844" i="1"/>
  <c r="I6804" i="1"/>
  <c r="H6804" i="1"/>
  <c r="E6764" i="1"/>
  <c r="I6764" i="1"/>
  <c r="H6764" i="1"/>
  <c r="E6724" i="1"/>
  <c r="I6724" i="1"/>
  <c r="H6724" i="1"/>
  <c r="E6684" i="1"/>
  <c r="I6684" i="1"/>
  <c r="H6684" i="1"/>
  <c r="E6644" i="1"/>
  <c r="I6644" i="1"/>
  <c r="H6644" i="1"/>
  <c r="E6588" i="1"/>
  <c r="I6588" i="1"/>
  <c r="H6588" i="1"/>
  <c r="I6548" i="1"/>
  <c r="H6548" i="1"/>
  <c r="E6508" i="1"/>
  <c r="I6508" i="1"/>
  <c r="H6508" i="1"/>
  <c r="E6468" i="1"/>
  <c r="I6468" i="1"/>
  <c r="H6468" i="1"/>
  <c r="E6428" i="1"/>
  <c r="I6428" i="1"/>
  <c r="H6428" i="1"/>
  <c r="E6372" i="1"/>
  <c r="I6372" i="1"/>
  <c r="H6372" i="1"/>
  <c r="E6308" i="1"/>
  <c r="I6308" i="1"/>
  <c r="H6308" i="1"/>
  <c r="E6252" i="1"/>
  <c r="I6252" i="1"/>
  <c r="H6252" i="1"/>
  <c r="E6204" i="1"/>
  <c r="I6204" i="1"/>
  <c r="H6204" i="1"/>
  <c r="E6148" i="1"/>
  <c r="I6148" i="1"/>
  <c r="H6148" i="1"/>
  <c r="E6100" i="1"/>
  <c r="I6100" i="1"/>
  <c r="H6100" i="1"/>
  <c r="E6028" i="1"/>
  <c r="I6028" i="1"/>
  <c r="H6028" i="1"/>
  <c r="E5972" i="1"/>
  <c r="I5972" i="1"/>
  <c r="H5972" i="1"/>
  <c r="E5916" i="1"/>
  <c r="I5916" i="1"/>
  <c r="H5916" i="1"/>
  <c r="E5860" i="1"/>
  <c r="I5860" i="1"/>
  <c r="H5860" i="1"/>
  <c r="I5804" i="1"/>
  <c r="H5804" i="1"/>
  <c r="I5748" i="1"/>
  <c r="H5748" i="1"/>
  <c r="E5692" i="1"/>
  <c r="I5692" i="1"/>
  <c r="H5692" i="1"/>
  <c r="E5636" i="1"/>
  <c r="I5636" i="1"/>
  <c r="H5636" i="1"/>
  <c r="I5580" i="1"/>
  <c r="H5580" i="1"/>
  <c r="E5532" i="1"/>
  <c r="I5532" i="1"/>
  <c r="H5532" i="1"/>
  <c r="I5484" i="1"/>
  <c r="H5484" i="1"/>
  <c r="I5428" i="1"/>
  <c r="H5428" i="1"/>
  <c r="E5380" i="1"/>
  <c r="I5380" i="1"/>
  <c r="H5380" i="1"/>
  <c r="I5332" i="1"/>
  <c r="H5332" i="1"/>
  <c r="E5276" i="1"/>
  <c r="I5276" i="1"/>
  <c r="H5276" i="1"/>
  <c r="E5220" i="1"/>
  <c r="I5220" i="1"/>
  <c r="H5220" i="1"/>
  <c r="I5164" i="1"/>
  <c r="H5164" i="1"/>
  <c r="I5108" i="1"/>
  <c r="H5108" i="1"/>
  <c r="E5052" i="1"/>
  <c r="I5052" i="1"/>
  <c r="H5052" i="1"/>
  <c r="E4996" i="1"/>
  <c r="I4996" i="1"/>
  <c r="H4996" i="1"/>
  <c r="E4940" i="1"/>
  <c r="I4940" i="1"/>
  <c r="H4940" i="1"/>
  <c r="E4884" i="1"/>
  <c r="I4884" i="1"/>
  <c r="H4884" i="1"/>
  <c r="E4828" i="1"/>
  <c r="I4828" i="1"/>
  <c r="H4828" i="1"/>
  <c r="E4772" i="1"/>
  <c r="I4772" i="1"/>
  <c r="H4772" i="1"/>
  <c r="E4716" i="1"/>
  <c r="I4716" i="1"/>
  <c r="H4716" i="1"/>
  <c r="E4660" i="1"/>
  <c r="I4660" i="1"/>
  <c r="H4660" i="1"/>
  <c r="I4604" i="1"/>
  <c r="H4604" i="1"/>
  <c r="E4540" i="1"/>
  <c r="I4540" i="1"/>
  <c r="H4540" i="1"/>
  <c r="E4484" i="1"/>
  <c r="I4484" i="1"/>
  <c r="H4484" i="1"/>
  <c r="E4428" i="1"/>
  <c r="I4428" i="1"/>
  <c r="H4428" i="1"/>
  <c r="E4372" i="1"/>
  <c r="I4372" i="1"/>
  <c r="H4372" i="1"/>
  <c r="E4308" i="1"/>
  <c r="I4308" i="1"/>
  <c r="H4308" i="1"/>
  <c r="E4260" i="1"/>
  <c r="I4260" i="1"/>
  <c r="H4260" i="1"/>
  <c r="E4212" i="1"/>
  <c r="I4212" i="1"/>
  <c r="H4212" i="1"/>
  <c r="I4156" i="1"/>
  <c r="H4156" i="1"/>
  <c r="I4092" i="1"/>
  <c r="H4092" i="1"/>
  <c r="E4044" i="1"/>
  <c r="I4044" i="1"/>
  <c r="H4044" i="1"/>
  <c r="E3988" i="1"/>
  <c r="I3988" i="1"/>
  <c r="H3988" i="1"/>
  <c r="I3940" i="1"/>
  <c r="H3940" i="1"/>
  <c r="I3900" i="1"/>
  <c r="H3900" i="1"/>
  <c r="E3852" i="1"/>
  <c r="I3852" i="1"/>
  <c r="H3852" i="1"/>
  <c r="I3804" i="1"/>
  <c r="H3804" i="1"/>
  <c r="E3764" i="1"/>
  <c r="I3764" i="1"/>
  <c r="H3764" i="1"/>
  <c r="I3716" i="1"/>
  <c r="H3716" i="1"/>
  <c r="E3668" i="1"/>
  <c r="I3668" i="1"/>
  <c r="H3668" i="1"/>
  <c r="I3620" i="1"/>
  <c r="H3620" i="1"/>
  <c r="E3572" i="1"/>
  <c r="I3572" i="1"/>
  <c r="H3572" i="1"/>
  <c r="I3524" i="1"/>
  <c r="H3524" i="1"/>
  <c r="E3468" i="1"/>
  <c r="I3468" i="1"/>
  <c r="H3468" i="1"/>
  <c r="I3388" i="1"/>
  <c r="H3388" i="1"/>
  <c r="I3260" i="1"/>
  <c r="H3260" i="1"/>
  <c r="E3212" i="1"/>
  <c r="I3212" i="1"/>
  <c r="H3212" i="1"/>
  <c r="I3164" i="1"/>
  <c r="H3164" i="1"/>
  <c r="I3108" i="1"/>
  <c r="H3108" i="1"/>
  <c r="E3060" i="1"/>
  <c r="I3060" i="1"/>
  <c r="H3060" i="1"/>
  <c r="I3012" i="1"/>
  <c r="H3012" i="1"/>
  <c r="I2972" i="1"/>
  <c r="H2972" i="1"/>
  <c r="I2940" i="1"/>
  <c r="H2940" i="1"/>
  <c r="I2908" i="1"/>
  <c r="H2908" i="1"/>
  <c r="E2860" i="1"/>
  <c r="I2860" i="1"/>
  <c r="H2860" i="1"/>
  <c r="I2812" i="1"/>
  <c r="H2812" i="1"/>
  <c r="I2780" i="1"/>
  <c r="H2780" i="1"/>
  <c r="I2724" i="1"/>
  <c r="H2724" i="1"/>
  <c r="I2684" i="1"/>
  <c r="H2684" i="1"/>
  <c r="I2652" i="1"/>
  <c r="H2652" i="1"/>
  <c r="I2604" i="1"/>
  <c r="H2604" i="1"/>
  <c r="I2556" i="1"/>
  <c r="H2556" i="1"/>
  <c r="I2516" i="1"/>
  <c r="H2516" i="1"/>
  <c r="E2476" i="1"/>
  <c r="I2476" i="1"/>
  <c r="H2476" i="1"/>
  <c r="I2436" i="1"/>
  <c r="H2436" i="1"/>
  <c r="I2396" i="1"/>
  <c r="H2396" i="1"/>
  <c r="I2356" i="1"/>
  <c r="H2356" i="1"/>
  <c r="E2324" i="1"/>
  <c r="I2324" i="1"/>
  <c r="H2324" i="1"/>
  <c r="I2284" i="1"/>
  <c r="H2284" i="1"/>
  <c r="I2244" i="1"/>
  <c r="H2244" i="1"/>
  <c r="I2204" i="1"/>
  <c r="H2204" i="1"/>
  <c r="I2164" i="1"/>
  <c r="H2164" i="1"/>
  <c r="E2124" i="1"/>
  <c r="I2124" i="1"/>
  <c r="H2124" i="1"/>
  <c r="I2084" i="1"/>
  <c r="H2084" i="1"/>
  <c r="I2036" i="1"/>
  <c r="H2036" i="1"/>
  <c r="I1988" i="1"/>
  <c r="H1988" i="1"/>
  <c r="I1948" i="1"/>
  <c r="H1948" i="1"/>
  <c r="E1900" i="1"/>
  <c r="I1900" i="1"/>
  <c r="H1900" i="1"/>
  <c r="I1860" i="1"/>
  <c r="H1860" i="1"/>
  <c r="I1820" i="1"/>
  <c r="H1820" i="1"/>
  <c r="E1772" i="1"/>
  <c r="I1772" i="1"/>
  <c r="H1772" i="1"/>
  <c r="I1716" i="1"/>
  <c r="H1716" i="1"/>
  <c r="I1668" i="1"/>
  <c r="H1668" i="1"/>
  <c r="E1612" i="1"/>
  <c r="I1612" i="1"/>
  <c r="H1612" i="1"/>
  <c r="I1564" i="1"/>
  <c r="H1564" i="1"/>
  <c r="E1516" i="1"/>
  <c r="I1516" i="1"/>
  <c r="H1516" i="1"/>
  <c r="I1468" i="1"/>
  <c r="H1468" i="1"/>
  <c r="I1412" i="1"/>
  <c r="H1412" i="1"/>
  <c r="E1356" i="1"/>
  <c r="I1356" i="1"/>
  <c r="H1356" i="1"/>
  <c r="I1308" i="1"/>
  <c r="H1308" i="1"/>
  <c r="E1260" i="1"/>
  <c r="I1260" i="1"/>
  <c r="H1260" i="1"/>
  <c r="I1204" i="1"/>
  <c r="H1204" i="1"/>
  <c r="I1156" i="1"/>
  <c r="H1156" i="1"/>
  <c r="I1116" i="1"/>
  <c r="H1116" i="1"/>
  <c r="E1068" i="1"/>
  <c r="I1068" i="1"/>
  <c r="H1068" i="1"/>
  <c r="I1020" i="1"/>
  <c r="H1020" i="1"/>
  <c r="E972" i="1"/>
  <c r="I972" i="1"/>
  <c r="H972" i="1"/>
  <c r="I924" i="1"/>
  <c r="H924" i="1"/>
  <c r="E876" i="1"/>
  <c r="I876" i="1"/>
  <c r="H876" i="1"/>
  <c r="I828" i="1"/>
  <c r="H828" i="1"/>
  <c r="I772" i="1"/>
  <c r="H772" i="1"/>
  <c r="I732" i="1"/>
  <c r="H732" i="1"/>
  <c r="I676" i="1"/>
  <c r="H676" i="1"/>
  <c r="I636" i="1"/>
  <c r="H636" i="1"/>
  <c r="E588" i="1"/>
  <c r="I588" i="1"/>
  <c r="H588" i="1"/>
  <c r="I532" i="1"/>
  <c r="H532" i="1"/>
  <c r="I484" i="1"/>
  <c r="H484" i="1"/>
  <c r="I436" i="1"/>
  <c r="H436" i="1"/>
  <c r="I388" i="1"/>
  <c r="H388" i="1"/>
  <c r="E340" i="1"/>
  <c r="I340" i="1"/>
  <c r="H340" i="1"/>
  <c r="I67" i="1"/>
  <c r="H67" i="1"/>
  <c r="I286" i="1"/>
  <c r="H286" i="1"/>
  <c r="E254" i="1"/>
  <c r="I254" i="1"/>
  <c r="H254" i="1"/>
  <c r="I214" i="1"/>
  <c r="H214" i="1"/>
  <c r="I182" i="1"/>
  <c r="H182" i="1"/>
  <c r="I150" i="1"/>
  <c r="H150" i="1"/>
  <c r="I110" i="1"/>
  <c r="H110" i="1"/>
  <c r="E8540" i="1"/>
  <c r="E7988" i="1"/>
  <c r="E7060" i="1"/>
  <c r="E6804" i="1"/>
  <c r="E6548" i="1"/>
  <c r="E6292" i="1"/>
  <c r="E5932" i="1"/>
  <c r="E5484" i="1"/>
  <c r="E5356" i="1"/>
  <c r="E5228" i="1"/>
  <c r="E3644" i="1"/>
  <c r="E3524" i="1"/>
  <c r="E3132" i="1"/>
  <c r="E3068" i="1"/>
  <c r="E3012" i="1"/>
  <c r="E2972" i="1"/>
  <c r="E2444" i="1"/>
  <c r="E2356" i="1"/>
  <c r="E2164" i="1"/>
  <c r="E1908" i="1"/>
  <c r="E1636" i="1"/>
  <c r="E1308" i="1"/>
  <c r="E1220" i="1"/>
  <c r="E1156" i="1"/>
  <c r="E1108" i="1"/>
  <c r="E796" i="1"/>
  <c r="E708" i="1"/>
  <c r="E644" i="1"/>
  <c r="E484" i="1"/>
  <c r="E420" i="1"/>
  <c r="E9993" i="1"/>
  <c r="I9993" i="1"/>
  <c r="F9985" i="1"/>
  <c r="I9985" i="1"/>
  <c r="I9977" i="1"/>
  <c r="F9969" i="1"/>
  <c r="I9969" i="1"/>
  <c r="E9961" i="1"/>
  <c r="I9961" i="1"/>
  <c r="F9945" i="1"/>
  <c r="I9945" i="1"/>
  <c r="E9929" i="1"/>
  <c r="I9929" i="1"/>
  <c r="I9913" i="1"/>
  <c r="F9905" i="1"/>
  <c r="I9905" i="1"/>
  <c r="E9897" i="1"/>
  <c r="I9897" i="1"/>
  <c r="F9881" i="1"/>
  <c r="I9881" i="1"/>
  <c r="E9865" i="1"/>
  <c r="I9865" i="1"/>
  <c r="F9857" i="1"/>
  <c r="I9857" i="1"/>
  <c r="I9849" i="1"/>
  <c r="F9841" i="1"/>
  <c r="I9841" i="1"/>
  <c r="E9833" i="1"/>
  <c r="I9833" i="1"/>
  <c r="F9817" i="1"/>
  <c r="I9817" i="1"/>
  <c r="E9801" i="1"/>
  <c r="I9801" i="1"/>
  <c r="F9793" i="1"/>
  <c r="I9793" i="1"/>
  <c r="I9785" i="1"/>
  <c r="F9777" i="1"/>
  <c r="I9777" i="1"/>
  <c r="E9769" i="1"/>
  <c r="I9769" i="1"/>
  <c r="E9737" i="1"/>
  <c r="I9737" i="1"/>
  <c r="F9729" i="1"/>
  <c r="I9729" i="1"/>
  <c r="I9721" i="1"/>
  <c r="F9713" i="1"/>
  <c r="I9713" i="1"/>
  <c r="E9705" i="1"/>
  <c r="I9705" i="1"/>
  <c r="F9689" i="1"/>
  <c r="I9689" i="1"/>
  <c r="E9673" i="1"/>
  <c r="I9673" i="1"/>
  <c r="F9665" i="1"/>
  <c r="I9665" i="1"/>
  <c r="I9657" i="1"/>
  <c r="F9649" i="1"/>
  <c r="I9649" i="1"/>
  <c r="E9641" i="1"/>
  <c r="I9641" i="1"/>
  <c r="F9625" i="1"/>
  <c r="I9625" i="1"/>
  <c r="E9609" i="1"/>
  <c r="I9609" i="1"/>
  <c r="F9601" i="1"/>
  <c r="I9601" i="1"/>
  <c r="I9593" i="1"/>
  <c r="E9577" i="1"/>
  <c r="I9577" i="1"/>
  <c r="F9561" i="1"/>
  <c r="I9561" i="1"/>
  <c r="E9545" i="1"/>
  <c r="I9545" i="1"/>
  <c r="F9537" i="1"/>
  <c r="I9537" i="1"/>
  <c r="I9529" i="1"/>
  <c r="F9521" i="1"/>
  <c r="I9521" i="1"/>
  <c r="E9513" i="1"/>
  <c r="I9513" i="1"/>
  <c r="F9497" i="1"/>
  <c r="I9497" i="1"/>
  <c r="E9481" i="1"/>
  <c r="I9481" i="1"/>
  <c r="F9473" i="1"/>
  <c r="I9473" i="1"/>
  <c r="I9465" i="1"/>
  <c r="F9457" i="1"/>
  <c r="I9457" i="1"/>
  <c r="E9449" i="1"/>
  <c r="I9449" i="1"/>
  <c r="F9433" i="1"/>
  <c r="I9433" i="1"/>
  <c r="E9417" i="1"/>
  <c r="I9417" i="1"/>
  <c r="I9401" i="1"/>
  <c r="F9393" i="1"/>
  <c r="I9393" i="1"/>
  <c r="E9385" i="1"/>
  <c r="I9385" i="1"/>
  <c r="F9369" i="1"/>
  <c r="I9369" i="1"/>
  <c r="E9353" i="1"/>
  <c r="I9353" i="1"/>
  <c r="F9345" i="1"/>
  <c r="I9345" i="1"/>
  <c r="I9337" i="1"/>
  <c r="F9329" i="1"/>
  <c r="I9329" i="1"/>
  <c r="E9321" i="1"/>
  <c r="I9321" i="1"/>
  <c r="F9305" i="1"/>
  <c r="I9305" i="1"/>
  <c r="E9289" i="1"/>
  <c r="I9289" i="1"/>
  <c r="F9281" i="1"/>
  <c r="I9281" i="1"/>
  <c r="I9273" i="1"/>
  <c r="F9265" i="1"/>
  <c r="I9265" i="1"/>
  <c r="E9257" i="1"/>
  <c r="I9257" i="1"/>
  <c r="E9225" i="1"/>
  <c r="I9225" i="1"/>
  <c r="F9217" i="1"/>
  <c r="I9217" i="1"/>
  <c r="I9209" i="1"/>
  <c r="F9201" i="1"/>
  <c r="I9201" i="1"/>
  <c r="E9193" i="1"/>
  <c r="I9193" i="1"/>
  <c r="F9177" i="1"/>
  <c r="I9177" i="1"/>
  <c r="E9161" i="1"/>
  <c r="I9161" i="1"/>
  <c r="F9153" i="1"/>
  <c r="I9153" i="1"/>
  <c r="I9145" i="1"/>
  <c r="F9137" i="1"/>
  <c r="I9137" i="1"/>
  <c r="E9129" i="1"/>
  <c r="I9129" i="1"/>
  <c r="F9113" i="1"/>
  <c r="I9113" i="1"/>
  <c r="E9097" i="1"/>
  <c r="I9097" i="1"/>
  <c r="F9089" i="1"/>
  <c r="I9089" i="1"/>
  <c r="I9081" i="1"/>
  <c r="E9065" i="1"/>
  <c r="I9065" i="1"/>
  <c r="F9049" i="1"/>
  <c r="I9049" i="1"/>
  <c r="E9033" i="1"/>
  <c r="I9033" i="1"/>
  <c r="F9025" i="1"/>
  <c r="I9025" i="1"/>
  <c r="I9017" i="1"/>
  <c r="F9009" i="1"/>
  <c r="I9009" i="1"/>
  <c r="E9001" i="1"/>
  <c r="I9001" i="1"/>
  <c r="F8985" i="1"/>
  <c r="I8985" i="1"/>
  <c r="E8969" i="1"/>
  <c r="I8969" i="1"/>
  <c r="F8961" i="1"/>
  <c r="I8961" i="1"/>
  <c r="I8953" i="1"/>
  <c r="F8945" i="1"/>
  <c r="I8945" i="1"/>
  <c r="E8937" i="1"/>
  <c r="I8937" i="1"/>
  <c r="F8921" i="1"/>
  <c r="I8921" i="1"/>
  <c r="E8905" i="1"/>
  <c r="I8905" i="1"/>
  <c r="I8889" i="1"/>
  <c r="F8881" i="1"/>
  <c r="I8881" i="1"/>
  <c r="E8873" i="1"/>
  <c r="I8873" i="1"/>
  <c r="F8857" i="1"/>
  <c r="I8857" i="1"/>
  <c r="E8841" i="1"/>
  <c r="I8841" i="1"/>
  <c r="F8833" i="1"/>
  <c r="I8833" i="1"/>
  <c r="I8825" i="1"/>
  <c r="F8817" i="1"/>
  <c r="I8817" i="1"/>
  <c r="E8809" i="1"/>
  <c r="I8809" i="1"/>
  <c r="F8793" i="1"/>
  <c r="I8793" i="1"/>
  <c r="E8777" i="1"/>
  <c r="I8777" i="1"/>
  <c r="F8769" i="1"/>
  <c r="I8769" i="1"/>
  <c r="I8761" i="1"/>
  <c r="F8753" i="1"/>
  <c r="I8753" i="1"/>
  <c r="E8745" i="1"/>
  <c r="I8745" i="1"/>
  <c r="E8713" i="1"/>
  <c r="I8713" i="1"/>
  <c r="F8705" i="1"/>
  <c r="I8705" i="1"/>
  <c r="I8697" i="1"/>
  <c r="F8689" i="1"/>
  <c r="I8689" i="1"/>
  <c r="E8681" i="1"/>
  <c r="I8681" i="1"/>
  <c r="F8665" i="1"/>
  <c r="I8665" i="1"/>
  <c r="E8649" i="1"/>
  <c r="I8649" i="1"/>
  <c r="F8641" i="1"/>
  <c r="I8641" i="1"/>
  <c r="I8633" i="1"/>
  <c r="F8625" i="1"/>
  <c r="I8625" i="1"/>
  <c r="E8617" i="1"/>
  <c r="I8617" i="1"/>
  <c r="F8601" i="1"/>
  <c r="I8601" i="1"/>
  <c r="E8585" i="1"/>
  <c r="I8585" i="1"/>
  <c r="F8577" i="1"/>
  <c r="I8577" i="1"/>
  <c r="I8569" i="1"/>
  <c r="E8553" i="1"/>
  <c r="I8553" i="1"/>
  <c r="F8537" i="1"/>
  <c r="I8537" i="1"/>
  <c r="F8529" i="1"/>
  <c r="I8529" i="1"/>
  <c r="F8521" i="1"/>
  <c r="I8521" i="1"/>
  <c r="F8505" i="1"/>
  <c r="I8505" i="1"/>
  <c r="F8489" i="1"/>
  <c r="I8489" i="1"/>
  <c r="F8481" i="1"/>
  <c r="I8481" i="1"/>
  <c r="F8465" i="1"/>
  <c r="I8465" i="1"/>
  <c r="F8457" i="1"/>
  <c r="I8457" i="1"/>
  <c r="F8441" i="1"/>
  <c r="I8441" i="1"/>
  <c r="F8425" i="1"/>
  <c r="I8425" i="1"/>
  <c r="F8417" i="1"/>
  <c r="I8417" i="1"/>
  <c r="F8401" i="1"/>
  <c r="I8401" i="1"/>
  <c r="F8393" i="1"/>
  <c r="I8393" i="1"/>
  <c r="F8377" i="1"/>
  <c r="I8377" i="1"/>
  <c r="F8361" i="1"/>
  <c r="I8361" i="1"/>
  <c r="F8353" i="1"/>
  <c r="I8353" i="1"/>
  <c r="F8337" i="1"/>
  <c r="I8337" i="1"/>
  <c r="F8329" i="1"/>
  <c r="I8329" i="1"/>
  <c r="F8313" i="1"/>
  <c r="I8313" i="1"/>
  <c r="F8297" i="1"/>
  <c r="I8297" i="1"/>
  <c r="F8289" i="1"/>
  <c r="I8289" i="1"/>
  <c r="F8273" i="1"/>
  <c r="I8273" i="1"/>
  <c r="F8265" i="1"/>
  <c r="I8265" i="1"/>
  <c r="F8249" i="1"/>
  <c r="I8249" i="1"/>
  <c r="F8233" i="1"/>
  <c r="I8233" i="1"/>
  <c r="F8225" i="1"/>
  <c r="I8225" i="1"/>
  <c r="F8209" i="1"/>
  <c r="I8209" i="1"/>
  <c r="F8201" i="1"/>
  <c r="I8201" i="1"/>
  <c r="F8185" i="1"/>
  <c r="I8185" i="1"/>
  <c r="F8169" i="1"/>
  <c r="I8169" i="1"/>
  <c r="F8161" i="1"/>
  <c r="I8161" i="1"/>
  <c r="F8145" i="1"/>
  <c r="I8145" i="1"/>
  <c r="F8137" i="1"/>
  <c r="I8137" i="1"/>
  <c r="F8121" i="1"/>
  <c r="I8121" i="1"/>
  <c r="F8105" i="1"/>
  <c r="I8105" i="1"/>
  <c r="F8097" i="1"/>
  <c r="I8097" i="1"/>
  <c r="F8081" i="1"/>
  <c r="I8081" i="1"/>
  <c r="F8073" i="1"/>
  <c r="I8073" i="1"/>
  <c r="F8057" i="1"/>
  <c r="I8057" i="1"/>
  <c r="I3089" i="1"/>
  <c r="H3089" i="1"/>
  <c r="I3081" i="1"/>
  <c r="H3081" i="1"/>
  <c r="I3073" i="1"/>
  <c r="H3073" i="1"/>
  <c r="I3065" i="1"/>
  <c r="H3065" i="1"/>
  <c r="I3049" i="1"/>
  <c r="H3049" i="1"/>
  <c r="I3041" i="1"/>
  <c r="H3041" i="1"/>
  <c r="I3033" i="1"/>
  <c r="H3033" i="1"/>
  <c r="I3025" i="1"/>
  <c r="H3025" i="1"/>
  <c r="I3017" i="1"/>
  <c r="H3017" i="1"/>
  <c r="I3009" i="1"/>
  <c r="H3009" i="1"/>
  <c r="I3001" i="1"/>
  <c r="H3001" i="1"/>
  <c r="I2985" i="1"/>
  <c r="H2985" i="1"/>
  <c r="I2977" i="1"/>
  <c r="H2977" i="1"/>
  <c r="I2969" i="1"/>
  <c r="H2969" i="1"/>
  <c r="I2961" i="1"/>
  <c r="H2961" i="1"/>
  <c r="I2953" i="1"/>
  <c r="H2953" i="1"/>
  <c r="I2945" i="1"/>
  <c r="H2945" i="1"/>
  <c r="I2937" i="1"/>
  <c r="H2937" i="1"/>
  <c r="I2921" i="1"/>
  <c r="H2921" i="1"/>
  <c r="I2913" i="1"/>
  <c r="H2913" i="1"/>
  <c r="I2905" i="1"/>
  <c r="H2905" i="1"/>
  <c r="I2897" i="1"/>
  <c r="H2897" i="1"/>
  <c r="I2889" i="1"/>
  <c r="H2889" i="1"/>
  <c r="I2881" i="1"/>
  <c r="H2881" i="1"/>
  <c r="I2873" i="1"/>
  <c r="H2873" i="1"/>
  <c r="I2857" i="1"/>
  <c r="H2857" i="1"/>
  <c r="I2849" i="1"/>
  <c r="H2849" i="1"/>
  <c r="I2841" i="1"/>
  <c r="H2841" i="1"/>
  <c r="I2833" i="1"/>
  <c r="H2833" i="1"/>
  <c r="I2825" i="1"/>
  <c r="H2825" i="1"/>
  <c r="I2817" i="1"/>
  <c r="H2817" i="1"/>
  <c r="I2809" i="1"/>
  <c r="H2809" i="1"/>
  <c r="I2793" i="1"/>
  <c r="H2793" i="1"/>
  <c r="I2785" i="1"/>
  <c r="H2785" i="1"/>
  <c r="I2777" i="1"/>
  <c r="H2777" i="1"/>
  <c r="I2769" i="1"/>
  <c r="H2769" i="1"/>
  <c r="I2761" i="1"/>
  <c r="H2761" i="1"/>
  <c r="I2753" i="1"/>
  <c r="H2753" i="1"/>
  <c r="I2745" i="1"/>
  <c r="H2745" i="1"/>
  <c r="I2729" i="1"/>
  <c r="H2729" i="1"/>
  <c r="I2721" i="1"/>
  <c r="H2721" i="1"/>
  <c r="I2713" i="1"/>
  <c r="H2713" i="1"/>
  <c r="I2705" i="1"/>
  <c r="H2705" i="1"/>
  <c r="I2697" i="1"/>
  <c r="H2697" i="1"/>
  <c r="I2689" i="1"/>
  <c r="H2689" i="1"/>
  <c r="I2681" i="1"/>
  <c r="H2681" i="1"/>
  <c r="I2665" i="1"/>
  <c r="H2665" i="1"/>
  <c r="I2657" i="1"/>
  <c r="H2657" i="1"/>
  <c r="I2649" i="1"/>
  <c r="H2649" i="1"/>
  <c r="I2641" i="1"/>
  <c r="H2641" i="1"/>
  <c r="I2633" i="1"/>
  <c r="H2633" i="1"/>
  <c r="I2625" i="1"/>
  <c r="H2625" i="1"/>
  <c r="I2617" i="1"/>
  <c r="H2617" i="1"/>
  <c r="I2601" i="1"/>
  <c r="H2601" i="1"/>
  <c r="I2593" i="1"/>
  <c r="H2593" i="1"/>
  <c r="I2585" i="1"/>
  <c r="H2585" i="1"/>
  <c r="I2577" i="1"/>
  <c r="H2577" i="1"/>
  <c r="I2569" i="1"/>
  <c r="H2569" i="1"/>
  <c r="I2561" i="1"/>
  <c r="H2561" i="1"/>
  <c r="I2553" i="1"/>
  <c r="H2553" i="1"/>
  <c r="I2537" i="1"/>
  <c r="H2537" i="1"/>
  <c r="I2529" i="1"/>
  <c r="H2529" i="1"/>
  <c r="I2521" i="1"/>
  <c r="H2521" i="1"/>
  <c r="I2513" i="1"/>
  <c r="H2513" i="1"/>
  <c r="I2505" i="1"/>
  <c r="H2505" i="1"/>
  <c r="I2497" i="1"/>
  <c r="H2497" i="1"/>
  <c r="I2489" i="1"/>
  <c r="H2489" i="1"/>
  <c r="I2473" i="1"/>
  <c r="H2473" i="1"/>
  <c r="I2465" i="1"/>
  <c r="H2465" i="1"/>
  <c r="I2457" i="1"/>
  <c r="H2457" i="1"/>
  <c r="I2449" i="1"/>
  <c r="H2449" i="1"/>
  <c r="I2441" i="1"/>
  <c r="H2441" i="1"/>
  <c r="I2433" i="1"/>
  <c r="H2433" i="1"/>
  <c r="I2425" i="1"/>
  <c r="H2425" i="1"/>
  <c r="I2409" i="1"/>
  <c r="H2409" i="1"/>
  <c r="I2401" i="1"/>
  <c r="H2401" i="1"/>
  <c r="I2393" i="1"/>
  <c r="H2393" i="1"/>
  <c r="I2385" i="1"/>
  <c r="H2385" i="1"/>
  <c r="I2377" i="1"/>
  <c r="H2377" i="1"/>
  <c r="I2369" i="1"/>
  <c r="H2369" i="1"/>
  <c r="I2361" i="1"/>
  <c r="H2361" i="1"/>
  <c r="I2345" i="1"/>
  <c r="H2345" i="1"/>
  <c r="I2337" i="1"/>
  <c r="H2337" i="1"/>
  <c r="I2329" i="1"/>
  <c r="H2329" i="1"/>
  <c r="I2321" i="1"/>
  <c r="H2321" i="1"/>
  <c r="I2313" i="1"/>
  <c r="H2313" i="1"/>
  <c r="I2305" i="1"/>
  <c r="H2305" i="1"/>
  <c r="I2297" i="1"/>
  <c r="H2297" i="1"/>
  <c r="I2281" i="1"/>
  <c r="H2281" i="1"/>
  <c r="I2273" i="1"/>
  <c r="H2273" i="1"/>
  <c r="I2265" i="1"/>
  <c r="H2265" i="1"/>
  <c r="I2257" i="1"/>
  <c r="H2257" i="1"/>
  <c r="I2249" i="1"/>
  <c r="H2249" i="1"/>
  <c r="I2241" i="1"/>
  <c r="H2241" i="1"/>
  <c r="I2233" i="1"/>
  <c r="H2233" i="1"/>
  <c r="I2217" i="1"/>
  <c r="H2217" i="1"/>
  <c r="I2209" i="1"/>
  <c r="H2209" i="1"/>
  <c r="I2201" i="1"/>
  <c r="H2201" i="1"/>
  <c r="I2193" i="1"/>
  <c r="H2193" i="1"/>
  <c r="I2185" i="1"/>
  <c r="H2185" i="1"/>
  <c r="I2177" i="1"/>
  <c r="H2177" i="1"/>
  <c r="I2169" i="1"/>
  <c r="H2169" i="1"/>
  <c r="I2153" i="1"/>
  <c r="H2153" i="1"/>
  <c r="I2145" i="1"/>
  <c r="H2145" i="1"/>
  <c r="I2137" i="1"/>
  <c r="H2137" i="1"/>
  <c r="I2129" i="1"/>
  <c r="H2129" i="1"/>
  <c r="I2121" i="1"/>
  <c r="H2121" i="1"/>
  <c r="I2113" i="1"/>
  <c r="H2113" i="1"/>
  <c r="I2105" i="1"/>
  <c r="H2105" i="1"/>
  <c r="I2089" i="1"/>
  <c r="H2089" i="1"/>
  <c r="I2081" i="1"/>
  <c r="H2081" i="1"/>
  <c r="I2073" i="1"/>
  <c r="H2073" i="1"/>
  <c r="I2065" i="1"/>
  <c r="H2065" i="1"/>
  <c r="I2057" i="1"/>
  <c r="H2057" i="1"/>
  <c r="I2049" i="1"/>
  <c r="H2049" i="1"/>
  <c r="I2041" i="1"/>
  <c r="H2041" i="1"/>
  <c r="I2025" i="1"/>
  <c r="H2025" i="1"/>
  <c r="I2017" i="1"/>
  <c r="H2017" i="1"/>
  <c r="I2009" i="1"/>
  <c r="H2009" i="1"/>
  <c r="I2001" i="1"/>
  <c r="H2001" i="1"/>
  <c r="I1993" i="1"/>
  <c r="H1993" i="1"/>
  <c r="I1985" i="1"/>
  <c r="H1985" i="1"/>
  <c r="I1977" i="1"/>
  <c r="H1977" i="1"/>
  <c r="I1969" i="1"/>
  <c r="H1969" i="1"/>
  <c r="I1961" i="1"/>
  <c r="H1961" i="1"/>
  <c r="I1953" i="1"/>
  <c r="H1953" i="1"/>
  <c r="I1945" i="1"/>
  <c r="H1945" i="1"/>
  <c r="I1937" i="1"/>
  <c r="H1937" i="1"/>
  <c r="I1929" i="1"/>
  <c r="H1929" i="1"/>
  <c r="I1921" i="1"/>
  <c r="H1921" i="1"/>
  <c r="I1913" i="1"/>
  <c r="H1913" i="1"/>
  <c r="I1905" i="1"/>
  <c r="H1905" i="1"/>
  <c r="I1897" i="1"/>
  <c r="H1897" i="1"/>
  <c r="I1889" i="1"/>
  <c r="H1889" i="1"/>
  <c r="I1881" i="1"/>
  <c r="H1881" i="1"/>
  <c r="I1873" i="1"/>
  <c r="H1873" i="1"/>
  <c r="I1865" i="1"/>
  <c r="H1865" i="1"/>
  <c r="I1857" i="1"/>
  <c r="H1857" i="1"/>
  <c r="I1849" i="1"/>
  <c r="H1849" i="1"/>
  <c r="I1841" i="1"/>
  <c r="H1841" i="1"/>
  <c r="I1833" i="1"/>
  <c r="H1833" i="1"/>
  <c r="I1825" i="1"/>
  <c r="H1825" i="1"/>
  <c r="I1817" i="1"/>
  <c r="H1817" i="1"/>
  <c r="I1809" i="1"/>
  <c r="H1809" i="1"/>
  <c r="I1801" i="1"/>
  <c r="H1801" i="1"/>
  <c r="I1793" i="1"/>
  <c r="H1793" i="1"/>
  <c r="I1785" i="1"/>
  <c r="H1785" i="1"/>
  <c r="I1777" i="1"/>
  <c r="H1777" i="1"/>
  <c r="I1769" i="1"/>
  <c r="H1769" i="1"/>
  <c r="I1761" i="1"/>
  <c r="H1761" i="1"/>
  <c r="I1753" i="1"/>
  <c r="H1753" i="1"/>
  <c r="I1745" i="1"/>
  <c r="H1745" i="1"/>
  <c r="I1737" i="1"/>
  <c r="H1737" i="1"/>
  <c r="I1729" i="1"/>
  <c r="H1729" i="1"/>
  <c r="I1721" i="1"/>
  <c r="H1721" i="1"/>
  <c r="I1713" i="1"/>
  <c r="H1713" i="1"/>
  <c r="I1705" i="1"/>
  <c r="H1705" i="1"/>
  <c r="I1697" i="1"/>
  <c r="H1697" i="1"/>
  <c r="I1689" i="1"/>
  <c r="H1689" i="1"/>
  <c r="I1681" i="1"/>
  <c r="H1681" i="1"/>
  <c r="I1673" i="1"/>
  <c r="H1673" i="1"/>
  <c r="I1665" i="1"/>
  <c r="H1665" i="1"/>
  <c r="I1657" i="1"/>
  <c r="H1657" i="1"/>
  <c r="I1649" i="1"/>
  <c r="H1649" i="1"/>
  <c r="I1641" i="1"/>
  <c r="H1641" i="1"/>
  <c r="I1633" i="1"/>
  <c r="H1633" i="1"/>
  <c r="I1625" i="1"/>
  <c r="H1625" i="1"/>
  <c r="I1617" i="1"/>
  <c r="H1617" i="1"/>
  <c r="I1609" i="1"/>
  <c r="H1609" i="1"/>
  <c r="I1601" i="1"/>
  <c r="H1601" i="1"/>
  <c r="I1593" i="1"/>
  <c r="H1593" i="1"/>
  <c r="I1585" i="1"/>
  <c r="H1585" i="1"/>
  <c r="I1577" i="1"/>
  <c r="H1577" i="1"/>
  <c r="I1569" i="1"/>
  <c r="H1569" i="1"/>
  <c r="I1561" i="1"/>
  <c r="H1561" i="1"/>
  <c r="I1553" i="1"/>
  <c r="H1553" i="1"/>
  <c r="I1545" i="1"/>
  <c r="H1545" i="1"/>
  <c r="I1537" i="1"/>
  <c r="H1537" i="1"/>
  <c r="I1529" i="1"/>
  <c r="H1529" i="1"/>
  <c r="I1521" i="1"/>
  <c r="H1521" i="1"/>
  <c r="I1513" i="1"/>
  <c r="H1513" i="1"/>
  <c r="I1505" i="1"/>
  <c r="H1505" i="1"/>
  <c r="I1497" i="1"/>
  <c r="H1497" i="1"/>
  <c r="I1489" i="1"/>
  <c r="H1489" i="1"/>
  <c r="I1481" i="1"/>
  <c r="H1481" i="1"/>
  <c r="I1473" i="1"/>
  <c r="H1473" i="1"/>
  <c r="I1465" i="1"/>
  <c r="H1465" i="1"/>
  <c r="I1457" i="1"/>
  <c r="H1457" i="1"/>
  <c r="I1449" i="1"/>
  <c r="H1449" i="1"/>
  <c r="I1441" i="1"/>
  <c r="H1441" i="1"/>
  <c r="I1433" i="1"/>
  <c r="H1433" i="1"/>
  <c r="I1425" i="1"/>
  <c r="H1425" i="1"/>
  <c r="I1417" i="1"/>
  <c r="H1417" i="1"/>
  <c r="I1409" i="1"/>
  <c r="H1409" i="1"/>
  <c r="I1401" i="1"/>
  <c r="H1401" i="1"/>
  <c r="I1393" i="1"/>
  <c r="H1393" i="1"/>
  <c r="I1385" i="1"/>
  <c r="H1385" i="1"/>
  <c r="I1377" i="1"/>
  <c r="H1377" i="1"/>
  <c r="I1369" i="1"/>
  <c r="H1369" i="1"/>
  <c r="I1361" i="1"/>
  <c r="H1361" i="1"/>
  <c r="I1353" i="1"/>
  <c r="H1353" i="1"/>
  <c r="I1345" i="1"/>
  <c r="H1345" i="1"/>
  <c r="I1337" i="1"/>
  <c r="H1337" i="1"/>
  <c r="I1329" i="1"/>
  <c r="H1329" i="1"/>
  <c r="I1321" i="1"/>
  <c r="H1321" i="1"/>
  <c r="I1313" i="1"/>
  <c r="H1313" i="1"/>
  <c r="I1305" i="1"/>
  <c r="H1305" i="1"/>
  <c r="I1297" i="1"/>
  <c r="H1297" i="1"/>
  <c r="I1289" i="1"/>
  <c r="H1289" i="1"/>
  <c r="I1281" i="1"/>
  <c r="H1281" i="1"/>
  <c r="I1273" i="1"/>
  <c r="H1273" i="1"/>
  <c r="I1265" i="1"/>
  <c r="H1265" i="1"/>
  <c r="I1249" i="1"/>
  <c r="H1249" i="1"/>
  <c r="I1241" i="1"/>
  <c r="H1241" i="1"/>
  <c r="I1233" i="1"/>
  <c r="H1233" i="1"/>
  <c r="I1225" i="1"/>
  <c r="H1225" i="1"/>
  <c r="I1217" i="1"/>
  <c r="H1217" i="1"/>
  <c r="I1209" i="1"/>
  <c r="H1209" i="1"/>
  <c r="I1201" i="1"/>
  <c r="H1201" i="1"/>
  <c r="I1185" i="1"/>
  <c r="H1185" i="1"/>
  <c r="I1177" i="1"/>
  <c r="H1177" i="1"/>
  <c r="I1169" i="1"/>
  <c r="H1169" i="1"/>
  <c r="I1161" i="1"/>
  <c r="H1161" i="1"/>
  <c r="I1153" i="1"/>
  <c r="H1153" i="1"/>
  <c r="I1145" i="1"/>
  <c r="H1145" i="1"/>
  <c r="I1137" i="1"/>
  <c r="H1137" i="1"/>
  <c r="I1121" i="1"/>
  <c r="H1121" i="1"/>
  <c r="I1113" i="1"/>
  <c r="H1113" i="1"/>
  <c r="I1105" i="1"/>
  <c r="H1105" i="1"/>
  <c r="I1097" i="1"/>
  <c r="H1097" i="1"/>
  <c r="I1089" i="1"/>
  <c r="H1089" i="1"/>
  <c r="I1081" i="1"/>
  <c r="H1081" i="1"/>
  <c r="I1073" i="1"/>
  <c r="H1073" i="1"/>
  <c r="I1057" i="1"/>
  <c r="H1057" i="1"/>
  <c r="I1049" i="1"/>
  <c r="H1049" i="1"/>
  <c r="I1041" i="1"/>
  <c r="H1041" i="1"/>
  <c r="I1033" i="1"/>
  <c r="H1033" i="1"/>
  <c r="I1025" i="1"/>
  <c r="H1025" i="1"/>
  <c r="I1017" i="1"/>
  <c r="H1017" i="1"/>
  <c r="I1009" i="1"/>
  <c r="H1009" i="1"/>
  <c r="I993" i="1"/>
  <c r="H993" i="1"/>
  <c r="I985" i="1"/>
  <c r="H985" i="1"/>
  <c r="I977" i="1"/>
  <c r="H977" i="1"/>
  <c r="I969" i="1"/>
  <c r="H969" i="1"/>
  <c r="I961" i="1"/>
  <c r="H961" i="1"/>
  <c r="I953" i="1"/>
  <c r="H953" i="1"/>
  <c r="I945" i="1"/>
  <c r="H945" i="1"/>
  <c r="I929" i="1"/>
  <c r="H929" i="1"/>
  <c r="I921" i="1"/>
  <c r="H921" i="1"/>
  <c r="I913" i="1"/>
  <c r="H913" i="1"/>
  <c r="I905" i="1"/>
  <c r="H905" i="1"/>
  <c r="I897" i="1"/>
  <c r="H897" i="1"/>
  <c r="I889" i="1"/>
  <c r="H889" i="1"/>
  <c r="I881" i="1"/>
  <c r="H881" i="1"/>
  <c r="I873" i="1"/>
  <c r="H873" i="1"/>
  <c r="I865" i="1"/>
  <c r="H865" i="1"/>
  <c r="I857" i="1"/>
  <c r="H857" i="1"/>
  <c r="I849" i="1"/>
  <c r="H849" i="1"/>
  <c r="I841" i="1"/>
  <c r="H841" i="1"/>
  <c r="I833" i="1"/>
  <c r="H833" i="1"/>
  <c r="I825" i="1"/>
  <c r="H825" i="1"/>
  <c r="I817" i="1"/>
  <c r="H817" i="1"/>
  <c r="I809" i="1"/>
  <c r="H809" i="1"/>
  <c r="I801" i="1"/>
  <c r="H801" i="1"/>
  <c r="I793" i="1"/>
  <c r="H793" i="1"/>
  <c r="I785" i="1"/>
  <c r="H785" i="1"/>
  <c r="I777" i="1"/>
  <c r="H777" i="1"/>
  <c r="I769" i="1"/>
  <c r="H769" i="1"/>
  <c r="I761" i="1"/>
  <c r="H761" i="1"/>
  <c r="I753" i="1"/>
  <c r="H753" i="1"/>
  <c r="I745" i="1"/>
  <c r="H745" i="1"/>
  <c r="I737" i="1"/>
  <c r="H737" i="1"/>
  <c r="I729" i="1"/>
  <c r="H729" i="1"/>
  <c r="I721" i="1"/>
  <c r="H721" i="1"/>
  <c r="I713" i="1"/>
  <c r="H713" i="1"/>
  <c r="I705" i="1"/>
  <c r="H705" i="1"/>
  <c r="I697" i="1"/>
  <c r="H697" i="1"/>
  <c r="I689" i="1"/>
  <c r="H689" i="1"/>
  <c r="I681" i="1"/>
  <c r="H681" i="1"/>
  <c r="I673" i="1"/>
  <c r="H673" i="1"/>
  <c r="I665" i="1"/>
  <c r="H665" i="1"/>
  <c r="I657" i="1"/>
  <c r="H657" i="1"/>
  <c r="I649" i="1"/>
  <c r="H649" i="1"/>
  <c r="I641" i="1"/>
  <c r="H641" i="1"/>
  <c r="I633" i="1"/>
  <c r="H633" i="1"/>
  <c r="I625" i="1"/>
  <c r="H625" i="1"/>
  <c r="I617" i="1"/>
  <c r="H617" i="1"/>
  <c r="I609" i="1"/>
  <c r="H609" i="1"/>
  <c r="I601" i="1"/>
  <c r="H601" i="1"/>
  <c r="I593" i="1"/>
  <c r="H593" i="1"/>
  <c r="I585" i="1"/>
  <c r="H585" i="1"/>
  <c r="I577" i="1"/>
  <c r="H577" i="1"/>
  <c r="I569" i="1"/>
  <c r="H569" i="1"/>
  <c r="I561" i="1"/>
  <c r="H561" i="1"/>
  <c r="I553" i="1"/>
  <c r="H553" i="1"/>
  <c r="I545" i="1"/>
  <c r="H545" i="1"/>
  <c r="I537" i="1"/>
  <c r="H537" i="1"/>
  <c r="I529" i="1"/>
  <c r="H529" i="1"/>
  <c r="I521" i="1"/>
  <c r="H521" i="1"/>
  <c r="I513" i="1"/>
  <c r="H513" i="1"/>
  <c r="I505" i="1"/>
  <c r="H505" i="1"/>
  <c r="I497" i="1"/>
  <c r="H497" i="1"/>
  <c r="I489" i="1"/>
  <c r="H489" i="1"/>
  <c r="I481" i="1"/>
  <c r="H481" i="1"/>
  <c r="I473" i="1"/>
  <c r="H473" i="1"/>
  <c r="I465" i="1"/>
  <c r="H465" i="1"/>
  <c r="I457" i="1"/>
  <c r="H457" i="1"/>
  <c r="I449" i="1"/>
  <c r="H449" i="1"/>
  <c r="I441" i="1"/>
  <c r="H441" i="1"/>
  <c r="I433" i="1"/>
  <c r="H433" i="1"/>
  <c r="I425" i="1"/>
  <c r="H425" i="1"/>
  <c r="I417" i="1"/>
  <c r="H417" i="1"/>
  <c r="I409" i="1"/>
  <c r="H409" i="1"/>
  <c r="I401" i="1"/>
  <c r="H401" i="1"/>
  <c r="I393" i="1"/>
  <c r="H393" i="1"/>
  <c r="I385" i="1"/>
  <c r="H385" i="1"/>
  <c r="I377" i="1"/>
  <c r="H377" i="1"/>
  <c r="I369" i="1"/>
  <c r="H369" i="1"/>
  <c r="I361" i="1"/>
  <c r="H361" i="1"/>
  <c r="I353" i="1"/>
  <c r="H353" i="1"/>
  <c r="I345" i="1"/>
  <c r="H345" i="1"/>
  <c r="I337" i="1"/>
  <c r="H337" i="1"/>
  <c r="I329" i="1"/>
  <c r="H329" i="1"/>
  <c r="I321" i="1"/>
  <c r="H321" i="1"/>
  <c r="I313" i="1"/>
  <c r="H313" i="1"/>
  <c r="I305" i="1"/>
  <c r="H305" i="1"/>
  <c r="H9996" i="1"/>
  <c r="H9980" i="1"/>
  <c r="H9964" i="1"/>
  <c r="H9956" i="1"/>
  <c r="H9948" i="1"/>
  <c r="H9940" i="1"/>
  <c r="H9932" i="1"/>
  <c r="H9924" i="1"/>
  <c r="H9908" i="1"/>
  <c r="H9892" i="1"/>
  <c r="H9884" i="1"/>
  <c r="H9876" i="1"/>
  <c r="H9860" i="1"/>
  <c r="H9844" i="1"/>
  <c r="H9836" i="1"/>
  <c r="H9828" i="1"/>
  <c r="H9804" i="1"/>
  <c r="H9788" i="1"/>
  <c r="H9780" i="1"/>
  <c r="H9756" i="1"/>
  <c r="H9740" i="1"/>
  <c r="H9732" i="1"/>
  <c r="H9700" i="1"/>
  <c r="H9692" i="1"/>
  <c r="H9684" i="1"/>
  <c r="H9652" i="1"/>
  <c r="H9628" i="1"/>
  <c r="H9620" i="1"/>
  <c r="H9612" i="1"/>
  <c r="H9604" i="1"/>
  <c r="H9572" i="1"/>
  <c r="H9564" i="1"/>
  <c r="H9540" i="1"/>
  <c r="H9524" i="1"/>
  <c r="H9508" i="1"/>
  <c r="H9484" i="1"/>
  <c r="H9476" i="1"/>
  <c r="H9460" i="1"/>
  <c r="H9436" i="1"/>
  <c r="H9428" i="1"/>
  <c r="H9420" i="1"/>
  <c r="H9388" i="1"/>
  <c r="H9380" i="1"/>
  <c r="H9356" i="1"/>
  <c r="H9348" i="1"/>
  <c r="H9332" i="1"/>
  <c r="H9316" i="1"/>
  <c r="H9308" i="1"/>
  <c r="H9300" i="1"/>
  <c r="H9276" i="1"/>
  <c r="H9268" i="1"/>
  <c r="H9260" i="1"/>
  <c r="H9236" i="1"/>
  <c r="H9228" i="1"/>
  <c r="H9212" i="1"/>
  <c r="H9196" i="1"/>
  <c r="H9188" i="1"/>
  <c r="H9180" i="1"/>
  <c r="H9156" i="1"/>
  <c r="H9148" i="1"/>
  <c r="H9140" i="1"/>
  <c r="H9116" i="1"/>
  <c r="H9108" i="1"/>
  <c r="H9092" i="1"/>
  <c r="H9076" i="1"/>
  <c r="H9068" i="1"/>
  <c r="H9044" i="1"/>
  <c r="H9036" i="1"/>
  <c r="H9028" i="1"/>
  <c r="H9020" i="1"/>
  <c r="H9004" i="1"/>
  <c r="H8988" i="1"/>
  <c r="H8980" i="1"/>
  <c r="H8956" i="1"/>
  <c r="H8940" i="1"/>
  <c r="H8932" i="1"/>
  <c r="H8908" i="1"/>
  <c r="H8900" i="1"/>
  <c r="H8892" i="1"/>
  <c r="H8868" i="1"/>
  <c r="H8860" i="1"/>
  <c r="H8852" i="1"/>
  <c r="H8836" i="1"/>
  <c r="H8812" i="1"/>
  <c r="H8796" i="1"/>
  <c r="H8788" i="1"/>
  <c r="H8772" i="1"/>
  <c r="H8764" i="1"/>
  <c r="H8756" i="1"/>
  <c r="H8748" i="1"/>
  <c r="H8732" i="1"/>
  <c r="H8724" i="1"/>
  <c r="H8692" i="1"/>
  <c r="H8676" i="1"/>
  <c r="H8644" i="1"/>
  <c r="H8636" i="1"/>
  <c r="H8612" i="1"/>
  <c r="H8604" i="1"/>
  <c r="H8588" i="1"/>
  <c r="H8572" i="1"/>
  <c r="H8564" i="1"/>
  <c r="H8556" i="1"/>
  <c r="H8548" i="1"/>
  <c r="H8532" i="1"/>
  <c r="H8516" i="1"/>
  <c r="H8500" i="1"/>
  <c r="H8476" i="1"/>
  <c r="H8460" i="1"/>
  <c r="H8444" i="1"/>
  <c r="H8428" i="1"/>
  <c r="H8412" i="1"/>
  <c r="H8396" i="1"/>
  <c r="H8372" i="1"/>
  <c r="H8364" i="1"/>
  <c r="H8348" i="1"/>
  <c r="H8340" i="1"/>
  <c r="H8332" i="1"/>
  <c r="H8308" i="1"/>
  <c r="H8300" i="1"/>
  <c r="H8284" i="1"/>
  <c r="H8276" i="1"/>
  <c r="H8260" i="1"/>
  <c r="H8244" i="1"/>
  <c r="H8236" i="1"/>
  <c r="H8228" i="1"/>
  <c r="H8220" i="1"/>
  <c r="H8212" i="1"/>
  <c r="H8204" i="1"/>
  <c r="H8196" i="1"/>
  <c r="H8180" i="1"/>
  <c r="H8172" i="1"/>
  <c r="H8148" i="1"/>
  <c r="H8132" i="1"/>
  <c r="H8124" i="1"/>
  <c r="H8116" i="1"/>
  <c r="H8108" i="1"/>
  <c r="H8100" i="1"/>
  <c r="H8076" i="1"/>
  <c r="H8060" i="1"/>
  <c r="H8052" i="1"/>
  <c r="H8036" i="1"/>
  <c r="H8012" i="1"/>
  <c r="H8004" i="1"/>
  <c r="H7996" i="1"/>
  <c r="H7988" i="1"/>
  <c r="H7980" i="1"/>
  <c r="H7964" i="1"/>
  <c r="H7956" i="1"/>
  <c r="H7948" i="1"/>
  <c r="H7932" i="1"/>
  <c r="H7924" i="1"/>
  <c r="H7908" i="1"/>
  <c r="H7900" i="1"/>
  <c r="H7892" i="1"/>
  <c r="H7884" i="1"/>
  <c r="H7860" i="1"/>
  <c r="H7852" i="1"/>
  <c r="H7809" i="1"/>
  <c r="H7745" i="1"/>
  <c r="H7681" i="1"/>
  <c r="H7617" i="1"/>
  <c r="H7553" i="1"/>
  <c r="H7489" i="1"/>
  <c r="H7425" i="1"/>
  <c r="H7361" i="1"/>
  <c r="H7297" i="1"/>
  <c r="H7233" i="1"/>
  <c r="H7169" i="1"/>
  <c r="H7105" i="1"/>
  <c r="H7041" i="1"/>
  <c r="H6977" i="1"/>
  <c r="H6913" i="1"/>
  <c r="H6849" i="1"/>
  <c r="H6785" i="1"/>
  <c r="H6721" i="1"/>
  <c r="H6657" i="1"/>
  <c r="H6593" i="1"/>
  <c r="H6529" i="1"/>
  <c r="H6465" i="1"/>
  <c r="H6401" i="1"/>
  <c r="H6337" i="1"/>
  <c r="H6273" i="1"/>
  <c r="H6209" i="1"/>
  <c r="H6145" i="1"/>
  <c r="H6081" i="1"/>
  <c r="H6017" i="1"/>
  <c r="H5953" i="1"/>
  <c r="H5889" i="1"/>
  <c r="H5825" i="1"/>
  <c r="H5761" i="1"/>
  <c r="H5697" i="1"/>
  <c r="H5633" i="1"/>
  <c r="H5569" i="1"/>
  <c r="H5505" i="1"/>
  <c r="H5441" i="1"/>
  <c r="H5377" i="1"/>
  <c r="H5313" i="1"/>
  <c r="H5249" i="1"/>
  <c r="H5185" i="1"/>
  <c r="H5121" i="1"/>
  <c r="H5057" i="1"/>
  <c r="H4993" i="1"/>
  <c r="H4929" i="1"/>
  <c r="H4865" i="1"/>
  <c r="H4801" i="1"/>
  <c r="H4737" i="1"/>
  <c r="H4673" i="1"/>
  <c r="H4609" i="1"/>
  <c r="H4545" i="1"/>
  <c r="H4481" i="1"/>
  <c r="H4417" i="1"/>
  <c r="H4353" i="1"/>
  <c r="H4289" i="1"/>
  <c r="H4225" i="1"/>
  <c r="H4161" i="1"/>
  <c r="H4097" i="1"/>
  <c r="H4033" i="1"/>
  <c r="H3969" i="1"/>
  <c r="H3905" i="1"/>
  <c r="H3841" i="1"/>
  <c r="H3777" i="1"/>
  <c r="H3713" i="1"/>
  <c r="H3649" i="1"/>
  <c r="H3585" i="1"/>
  <c r="H3521" i="1"/>
  <c r="H3457" i="1"/>
  <c r="H3393" i="1"/>
  <c r="H3329" i="1"/>
  <c r="H3265" i="1"/>
  <c r="H3201" i="1"/>
  <c r="H3137" i="1"/>
  <c r="H3035" i="1"/>
  <c r="H2865" i="1"/>
  <c r="H2694" i="1"/>
  <c r="H2523" i="1"/>
  <c r="H2353" i="1"/>
  <c r="H2182" i="1"/>
  <c r="H2003" i="1"/>
  <c r="H1747" i="1"/>
  <c r="H1491" i="1"/>
  <c r="H1193" i="1"/>
  <c r="H23" i="1"/>
  <c r="I54" i="1"/>
  <c r="H54" i="1"/>
  <c r="I273" i="1"/>
  <c r="H273" i="1"/>
  <c r="I225" i="1"/>
  <c r="H225" i="1"/>
  <c r="I177" i="1"/>
  <c r="H177" i="1"/>
  <c r="I137" i="1"/>
  <c r="H137" i="1"/>
  <c r="F9972" i="1"/>
  <c r="I9972" i="1"/>
  <c r="E9916" i="1"/>
  <c r="I9916" i="1"/>
  <c r="F9868" i="1"/>
  <c r="I9868" i="1"/>
  <c r="E9820" i="1"/>
  <c r="I9820" i="1"/>
  <c r="E9772" i="1"/>
  <c r="I9772" i="1"/>
  <c r="E9724" i="1"/>
  <c r="I9724" i="1"/>
  <c r="F9676" i="1"/>
  <c r="I9676" i="1"/>
  <c r="E9636" i="1"/>
  <c r="I9636" i="1"/>
  <c r="E9596" i="1"/>
  <c r="I9596" i="1"/>
  <c r="E9556" i="1"/>
  <c r="I9556" i="1"/>
  <c r="E9516" i="1"/>
  <c r="I9516" i="1"/>
  <c r="E9492" i="1"/>
  <c r="I9492" i="1"/>
  <c r="E9452" i="1"/>
  <c r="I9452" i="1"/>
  <c r="E9404" i="1"/>
  <c r="I9404" i="1"/>
  <c r="E9364" i="1"/>
  <c r="I9364" i="1"/>
  <c r="E9324" i="1"/>
  <c r="I9324" i="1"/>
  <c r="E9284" i="1"/>
  <c r="I9284" i="1"/>
  <c r="F9244" i="1"/>
  <c r="I9244" i="1"/>
  <c r="F9204" i="1"/>
  <c r="I9204" i="1"/>
  <c r="F9164" i="1"/>
  <c r="I9164" i="1"/>
  <c r="E9124" i="1"/>
  <c r="I9124" i="1"/>
  <c r="E9084" i="1"/>
  <c r="I9084" i="1"/>
  <c r="F9052" i="1"/>
  <c r="I9052" i="1"/>
  <c r="F9012" i="1"/>
  <c r="I9012" i="1"/>
  <c r="E8972" i="1"/>
  <c r="I8972" i="1"/>
  <c r="E8924" i="1"/>
  <c r="I8924" i="1"/>
  <c r="F8884" i="1"/>
  <c r="I8884" i="1"/>
  <c r="F8844" i="1"/>
  <c r="I8844" i="1"/>
  <c r="E8804" i="1"/>
  <c r="I8804" i="1"/>
  <c r="F8780" i="1"/>
  <c r="I8780" i="1"/>
  <c r="E8740" i="1"/>
  <c r="I8740" i="1"/>
  <c r="E8700" i="1"/>
  <c r="I8700" i="1"/>
  <c r="E8660" i="1"/>
  <c r="I8660" i="1"/>
  <c r="E8628" i="1"/>
  <c r="I8628" i="1"/>
  <c r="E8580" i="1"/>
  <c r="I8580" i="1"/>
  <c r="F8540" i="1"/>
  <c r="I8540" i="1"/>
  <c r="E8508" i="1"/>
  <c r="I8508" i="1"/>
  <c r="E8484" i="1"/>
  <c r="I8484" i="1"/>
  <c r="E8452" i="1"/>
  <c r="I8452" i="1"/>
  <c r="E8420" i="1"/>
  <c r="I8420" i="1"/>
  <c r="E8388" i="1"/>
  <c r="I8388" i="1"/>
  <c r="E8356" i="1"/>
  <c r="I8356" i="1"/>
  <c r="E8324" i="1"/>
  <c r="I8324" i="1"/>
  <c r="E8292" i="1"/>
  <c r="I8292" i="1"/>
  <c r="F8268" i="1"/>
  <c r="I8268" i="1"/>
  <c r="E8164" i="1"/>
  <c r="I8164" i="1"/>
  <c r="E8068" i="1"/>
  <c r="I8068" i="1"/>
  <c r="E8020" i="1"/>
  <c r="I8020" i="1"/>
  <c r="E7972" i="1"/>
  <c r="I7972" i="1"/>
  <c r="E7844" i="1"/>
  <c r="I7844" i="1"/>
  <c r="H7844" i="1"/>
  <c r="E7796" i="1"/>
  <c r="I7796" i="1"/>
  <c r="H7796" i="1"/>
  <c r="E7748" i="1"/>
  <c r="I7748" i="1"/>
  <c r="H7748" i="1"/>
  <c r="E7700" i="1"/>
  <c r="I7700" i="1"/>
  <c r="H7700" i="1"/>
  <c r="E7652" i="1"/>
  <c r="I7652" i="1"/>
  <c r="H7652" i="1"/>
  <c r="I7596" i="1"/>
  <c r="H7596" i="1"/>
  <c r="E7540" i="1"/>
  <c r="I7540" i="1"/>
  <c r="H7540" i="1"/>
  <c r="I7476" i="1"/>
  <c r="H7476" i="1"/>
  <c r="E7436" i="1"/>
  <c r="I7436" i="1"/>
  <c r="H7436" i="1"/>
  <c r="E7388" i="1"/>
  <c r="I7388" i="1"/>
  <c r="H7388" i="1"/>
  <c r="I7340" i="1"/>
  <c r="H7340" i="1"/>
  <c r="E7284" i="1"/>
  <c r="I7284" i="1"/>
  <c r="H7284" i="1"/>
  <c r="I7244" i="1"/>
  <c r="H7244" i="1"/>
  <c r="E7180" i="1"/>
  <c r="I7180" i="1"/>
  <c r="H7180" i="1"/>
  <c r="E7132" i="1"/>
  <c r="I7132" i="1"/>
  <c r="H7132" i="1"/>
  <c r="I7084" i="1"/>
  <c r="H7084" i="1"/>
  <c r="E7044" i="1"/>
  <c r="I7044" i="1"/>
  <c r="H7044" i="1"/>
  <c r="E6996" i="1"/>
  <c r="I6996" i="1"/>
  <c r="H6996" i="1"/>
  <c r="I6956" i="1"/>
  <c r="H6956" i="1"/>
  <c r="E6924" i="1"/>
  <c r="I6924" i="1"/>
  <c r="H6924" i="1"/>
  <c r="E6876" i="1"/>
  <c r="I6876" i="1"/>
  <c r="H6876" i="1"/>
  <c r="I6836" i="1"/>
  <c r="H6836" i="1"/>
  <c r="E6788" i="1"/>
  <c r="I6788" i="1"/>
  <c r="H6788" i="1"/>
  <c r="E6748" i="1"/>
  <c r="I6748" i="1"/>
  <c r="H6748" i="1"/>
  <c r="I6708" i="1"/>
  <c r="H6708" i="1"/>
  <c r="E6660" i="1"/>
  <c r="I6660" i="1"/>
  <c r="H6660" i="1"/>
  <c r="E6620" i="1"/>
  <c r="I6620" i="1"/>
  <c r="H6620" i="1"/>
  <c r="I6572" i="1"/>
  <c r="H6572" i="1"/>
  <c r="E6540" i="1"/>
  <c r="I6540" i="1"/>
  <c r="H6540" i="1"/>
  <c r="E6500" i="1"/>
  <c r="I6500" i="1"/>
  <c r="H6500" i="1"/>
  <c r="I6452" i="1"/>
  <c r="H6452" i="1"/>
  <c r="E6412" i="1"/>
  <c r="I6412" i="1"/>
  <c r="H6412" i="1"/>
  <c r="E6364" i="1"/>
  <c r="I6364" i="1"/>
  <c r="H6364" i="1"/>
  <c r="I6316" i="1"/>
  <c r="H6316" i="1"/>
  <c r="E6268" i="1"/>
  <c r="I6268" i="1"/>
  <c r="H6268" i="1"/>
  <c r="E6212" i="1"/>
  <c r="I6212" i="1"/>
  <c r="H6212" i="1"/>
  <c r="I6164" i="1"/>
  <c r="H6164" i="1"/>
  <c r="E6108" i="1"/>
  <c r="I6108" i="1"/>
  <c r="H6108" i="1"/>
  <c r="I6060" i="1"/>
  <c r="H6060" i="1"/>
  <c r="E6020" i="1"/>
  <c r="I6020" i="1"/>
  <c r="H6020" i="1"/>
  <c r="I5964" i="1"/>
  <c r="H5964" i="1"/>
  <c r="I5908" i="1"/>
  <c r="H5908" i="1"/>
  <c r="E5852" i="1"/>
  <c r="I5852" i="1"/>
  <c r="H5852" i="1"/>
  <c r="E5796" i="1"/>
  <c r="I5796" i="1"/>
  <c r="H5796" i="1"/>
  <c r="I5740" i="1"/>
  <c r="H5740" i="1"/>
  <c r="I5684" i="1"/>
  <c r="H5684" i="1"/>
  <c r="E5628" i="1"/>
  <c r="I5628" i="1"/>
  <c r="H5628" i="1"/>
  <c r="E5572" i="1"/>
  <c r="I5572" i="1"/>
  <c r="H5572" i="1"/>
  <c r="I5516" i="1"/>
  <c r="H5516" i="1"/>
  <c r="I5460" i="1"/>
  <c r="H5460" i="1"/>
  <c r="E5404" i="1"/>
  <c r="I5404" i="1"/>
  <c r="H5404" i="1"/>
  <c r="E5348" i="1"/>
  <c r="I5348" i="1"/>
  <c r="H5348" i="1"/>
  <c r="E5284" i="1"/>
  <c r="I5284" i="1"/>
  <c r="H5284" i="1"/>
  <c r="I5236" i="1"/>
  <c r="H5236" i="1"/>
  <c r="E5180" i="1"/>
  <c r="I5180" i="1"/>
  <c r="H5180" i="1"/>
  <c r="E5124" i="1"/>
  <c r="I5124" i="1"/>
  <c r="H5124" i="1"/>
  <c r="E5068" i="1"/>
  <c r="I5068" i="1"/>
  <c r="H5068" i="1"/>
  <c r="E5012" i="1"/>
  <c r="I5012" i="1"/>
  <c r="H5012" i="1"/>
  <c r="E4948" i="1"/>
  <c r="I4948" i="1"/>
  <c r="H4948" i="1"/>
  <c r="E4892" i="1"/>
  <c r="I4892" i="1"/>
  <c r="H4892" i="1"/>
  <c r="E4844" i="1"/>
  <c r="I4844" i="1"/>
  <c r="H4844" i="1"/>
  <c r="E4788" i="1"/>
  <c r="I4788" i="1"/>
  <c r="H4788" i="1"/>
  <c r="E4748" i="1"/>
  <c r="I4748" i="1"/>
  <c r="H4748" i="1"/>
  <c r="E4692" i="1"/>
  <c r="I4692" i="1"/>
  <c r="H4692" i="1"/>
  <c r="E4636" i="1"/>
  <c r="I4636" i="1"/>
  <c r="H4636" i="1"/>
  <c r="E4596" i="1"/>
  <c r="I4596" i="1"/>
  <c r="H4596" i="1"/>
  <c r="E4548" i="1"/>
  <c r="I4548" i="1"/>
  <c r="H4548" i="1"/>
  <c r="E4492" i="1"/>
  <c r="I4492" i="1"/>
  <c r="H4492" i="1"/>
  <c r="E4436" i="1"/>
  <c r="I4436" i="1"/>
  <c r="H4436" i="1"/>
  <c r="I4380" i="1"/>
  <c r="H4380" i="1"/>
  <c r="E4332" i="1"/>
  <c r="I4332" i="1"/>
  <c r="H4332" i="1"/>
  <c r="E4284" i="1"/>
  <c r="I4284" i="1"/>
  <c r="H4284" i="1"/>
  <c r="E4236" i="1"/>
  <c r="I4236" i="1"/>
  <c r="H4236" i="1"/>
  <c r="I4188" i="1"/>
  <c r="H4188" i="1"/>
  <c r="I4132" i="1"/>
  <c r="H4132" i="1"/>
  <c r="E4084" i="1"/>
  <c r="I4084" i="1"/>
  <c r="H4084" i="1"/>
  <c r="I4036" i="1"/>
  <c r="H4036" i="1"/>
  <c r="E3980" i="1"/>
  <c r="I3980" i="1"/>
  <c r="H3980" i="1"/>
  <c r="E3948" i="1"/>
  <c r="I3948" i="1"/>
  <c r="H3948" i="1"/>
  <c r="E3892" i="1"/>
  <c r="I3892" i="1"/>
  <c r="H3892" i="1"/>
  <c r="I3844" i="1"/>
  <c r="H3844" i="1"/>
  <c r="E3796" i="1"/>
  <c r="I3796" i="1"/>
  <c r="H3796" i="1"/>
  <c r="I3772" i="1"/>
  <c r="H3772" i="1"/>
  <c r="E3724" i="1"/>
  <c r="I3724" i="1"/>
  <c r="H3724" i="1"/>
  <c r="I3684" i="1"/>
  <c r="H3684" i="1"/>
  <c r="E3628" i="1"/>
  <c r="I3628" i="1"/>
  <c r="H3628" i="1"/>
  <c r="I3580" i="1"/>
  <c r="H3580" i="1"/>
  <c r="E3532" i="1"/>
  <c r="I3532" i="1"/>
  <c r="H3532" i="1"/>
  <c r="I3484" i="1"/>
  <c r="H3484" i="1"/>
  <c r="E3436" i="1"/>
  <c r="I3436" i="1"/>
  <c r="H3436" i="1"/>
  <c r="I3396" i="1"/>
  <c r="H3396" i="1"/>
  <c r="E3348" i="1"/>
  <c r="I3348" i="1"/>
  <c r="H3348" i="1"/>
  <c r="E3308" i="1"/>
  <c r="I3308" i="1"/>
  <c r="H3308" i="1"/>
  <c r="I3268" i="1"/>
  <c r="H3268" i="1"/>
  <c r="E3220" i="1"/>
  <c r="I3220" i="1"/>
  <c r="H3220" i="1"/>
  <c r="I3172" i="1"/>
  <c r="H3172" i="1"/>
  <c r="E3124" i="1"/>
  <c r="I3124" i="1"/>
  <c r="H3124" i="1"/>
  <c r="I3076" i="1"/>
  <c r="H3076" i="1"/>
  <c r="E3028" i="1"/>
  <c r="I3028" i="1"/>
  <c r="H3028" i="1"/>
  <c r="E2988" i="1"/>
  <c r="I2988" i="1"/>
  <c r="H2988" i="1"/>
  <c r="I2948" i="1"/>
  <c r="H2948" i="1"/>
  <c r="E2900" i="1"/>
  <c r="I2900" i="1"/>
  <c r="H2900" i="1"/>
  <c r="E2868" i="1"/>
  <c r="I2868" i="1"/>
  <c r="H2868" i="1"/>
  <c r="E2828" i="1"/>
  <c r="I2828" i="1"/>
  <c r="H2828" i="1"/>
  <c r="I2788" i="1"/>
  <c r="H2788" i="1"/>
  <c r="E2740" i="1"/>
  <c r="I2740" i="1"/>
  <c r="H2740" i="1"/>
  <c r="E2700" i="1"/>
  <c r="I2700" i="1"/>
  <c r="H2700" i="1"/>
  <c r="I2660" i="1"/>
  <c r="H2660" i="1"/>
  <c r="E2620" i="1"/>
  <c r="I2620" i="1"/>
  <c r="H2620" i="1"/>
  <c r="E2564" i="1"/>
  <c r="I2564" i="1"/>
  <c r="H2564" i="1"/>
  <c r="E2524" i="1"/>
  <c r="I2524" i="1"/>
  <c r="H2524" i="1"/>
  <c r="I2492" i="1"/>
  <c r="H2492" i="1"/>
  <c r="I2452" i="1"/>
  <c r="H2452" i="1"/>
  <c r="I2412" i="1"/>
  <c r="H2412" i="1"/>
  <c r="E2380" i="1"/>
  <c r="I2380" i="1"/>
  <c r="H2380" i="1"/>
  <c r="I2340" i="1"/>
  <c r="H2340" i="1"/>
  <c r="I2300" i="1"/>
  <c r="H2300" i="1"/>
  <c r="I2268" i="1"/>
  <c r="H2268" i="1"/>
  <c r="I2228" i="1"/>
  <c r="H2228" i="1"/>
  <c r="E2188" i="1"/>
  <c r="I2188" i="1"/>
  <c r="H2188" i="1"/>
  <c r="I2140" i="1"/>
  <c r="H2140" i="1"/>
  <c r="I2100" i="1"/>
  <c r="H2100" i="1"/>
  <c r="I2052" i="1"/>
  <c r="H2052" i="1"/>
  <c r="I2012" i="1"/>
  <c r="H2012" i="1"/>
  <c r="I1972" i="1"/>
  <c r="H1972" i="1"/>
  <c r="E1932" i="1"/>
  <c r="I1932" i="1"/>
  <c r="H1932" i="1"/>
  <c r="I1884" i="1"/>
  <c r="H1884" i="1"/>
  <c r="I1828" i="1"/>
  <c r="H1828" i="1"/>
  <c r="I1788" i="1"/>
  <c r="H1788" i="1"/>
  <c r="I1748" i="1"/>
  <c r="H1748" i="1"/>
  <c r="I1700" i="1"/>
  <c r="H1700" i="1"/>
  <c r="E1644" i="1"/>
  <c r="I1644" i="1"/>
  <c r="H1644" i="1"/>
  <c r="I1596" i="1"/>
  <c r="H1596" i="1"/>
  <c r="E1548" i="1"/>
  <c r="I1548" i="1"/>
  <c r="H1548" i="1"/>
  <c r="I1492" i="1"/>
  <c r="H1492" i="1"/>
  <c r="I1444" i="1"/>
  <c r="H1444" i="1"/>
  <c r="E1388" i="1"/>
  <c r="I1388" i="1"/>
  <c r="H1388" i="1"/>
  <c r="I1340" i="1"/>
  <c r="H1340" i="1"/>
  <c r="E1292" i="1"/>
  <c r="I1292" i="1"/>
  <c r="H1292" i="1"/>
  <c r="I1244" i="1"/>
  <c r="H1244" i="1"/>
  <c r="E1196" i="1"/>
  <c r="I1196" i="1"/>
  <c r="H1196" i="1"/>
  <c r="I1140" i="1"/>
  <c r="H1140" i="1"/>
  <c r="I1084" i="1"/>
  <c r="H1084" i="1"/>
  <c r="E1036" i="1"/>
  <c r="I1036" i="1"/>
  <c r="H1036" i="1"/>
  <c r="I988" i="1"/>
  <c r="H988" i="1"/>
  <c r="E940" i="1"/>
  <c r="I940" i="1"/>
  <c r="H940" i="1"/>
  <c r="I892" i="1"/>
  <c r="H892" i="1"/>
  <c r="E844" i="1"/>
  <c r="I844" i="1"/>
  <c r="H844" i="1"/>
  <c r="I788" i="1"/>
  <c r="H788" i="1"/>
  <c r="I740" i="1"/>
  <c r="H740" i="1"/>
  <c r="I692" i="1"/>
  <c r="H692" i="1"/>
  <c r="E652" i="1"/>
  <c r="I652" i="1"/>
  <c r="H652" i="1"/>
  <c r="I596" i="1"/>
  <c r="H596" i="1"/>
  <c r="I548" i="1"/>
  <c r="H548" i="1"/>
  <c r="I500" i="1"/>
  <c r="H500" i="1"/>
  <c r="I452" i="1"/>
  <c r="H452" i="1"/>
  <c r="I404" i="1"/>
  <c r="H404" i="1"/>
  <c r="I364" i="1"/>
  <c r="H364" i="1"/>
  <c r="I332" i="1"/>
  <c r="H332" i="1"/>
  <c r="I99" i="1"/>
  <c r="H99" i="1"/>
  <c r="I75" i="1"/>
  <c r="H75" i="1"/>
  <c r="I43" i="1"/>
  <c r="H43" i="1"/>
  <c r="I19" i="1"/>
  <c r="H19" i="1"/>
  <c r="E270" i="1"/>
  <c r="I270" i="1"/>
  <c r="H270" i="1"/>
  <c r="I238" i="1"/>
  <c r="H238" i="1"/>
  <c r="I206" i="1"/>
  <c r="H206" i="1"/>
  <c r="I174" i="1"/>
  <c r="H174" i="1"/>
  <c r="I142" i="1"/>
  <c r="H142" i="1"/>
  <c r="I126" i="1"/>
  <c r="H126" i="1"/>
  <c r="I98" i="1"/>
  <c r="H98" i="1"/>
  <c r="I90" i="1"/>
  <c r="H90" i="1"/>
  <c r="I82" i="1"/>
  <c r="H82" i="1"/>
  <c r="I74" i="1"/>
  <c r="H74" i="1"/>
  <c r="I66" i="1"/>
  <c r="H66" i="1"/>
  <c r="I58" i="1"/>
  <c r="H58" i="1"/>
  <c r="I50" i="1"/>
  <c r="H50" i="1"/>
  <c r="I42" i="1"/>
  <c r="H42" i="1"/>
  <c r="I34" i="1"/>
  <c r="H34" i="1"/>
  <c r="I26" i="1"/>
  <c r="H26" i="1"/>
  <c r="I18" i="1"/>
  <c r="H18" i="1"/>
  <c r="I10" i="1"/>
  <c r="H10" i="1"/>
  <c r="E2" i="1"/>
  <c r="I104" i="1"/>
  <c r="H104" i="1"/>
  <c r="I301" i="1"/>
  <c r="H301" i="1"/>
  <c r="E293" i="1"/>
  <c r="I293" i="1"/>
  <c r="H293" i="1"/>
  <c r="I285" i="1"/>
  <c r="H285" i="1"/>
  <c r="I277" i="1"/>
  <c r="H277" i="1"/>
  <c r="E269" i="1"/>
  <c r="I269" i="1"/>
  <c r="H269" i="1"/>
  <c r="E261" i="1"/>
  <c r="I261" i="1"/>
  <c r="H261" i="1"/>
  <c r="I253" i="1"/>
  <c r="H253" i="1"/>
  <c r="I245" i="1"/>
  <c r="H245" i="1"/>
  <c r="I237" i="1"/>
  <c r="H237" i="1"/>
  <c r="E229" i="1"/>
  <c r="I229" i="1"/>
  <c r="H229" i="1"/>
  <c r="E221" i="1"/>
  <c r="I221" i="1"/>
  <c r="H221" i="1"/>
  <c r="I213" i="1"/>
  <c r="H213" i="1"/>
  <c r="E205" i="1"/>
  <c r="I205" i="1"/>
  <c r="H205" i="1"/>
  <c r="I197" i="1"/>
  <c r="H197" i="1"/>
  <c r="I189" i="1"/>
  <c r="H189" i="1"/>
  <c r="E181" i="1"/>
  <c r="I181" i="1"/>
  <c r="H181" i="1"/>
  <c r="I173" i="1"/>
  <c r="H173" i="1"/>
  <c r="I165" i="1"/>
  <c r="H165" i="1"/>
  <c r="E157" i="1"/>
  <c r="I157" i="1"/>
  <c r="H157" i="1"/>
  <c r="E149" i="1"/>
  <c r="I149" i="1"/>
  <c r="H149" i="1"/>
  <c r="I141" i="1"/>
  <c r="H141" i="1"/>
  <c r="E133" i="1"/>
  <c r="I133" i="1"/>
  <c r="H133" i="1"/>
  <c r="I125" i="1"/>
  <c r="H125" i="1"/>
  <c r="I117" i="1"/>
  <c r="H117" i="1"/>
  <c r="E109" i="1"/>
  <c r="I109" i="1"/>
  <c r="H109" i="1"/>
  <c r="E7956" i="1"/>
  <c r="E7116" i="1"/>
  <c r="E6860" i="1"/>
  <c r="E5652" i="1"/>
  <c r="E5524" i="1"/>
  <c r="E5396" i="1"/>
  <c r="E5268" i="1"/>
  <c r="E5140" i="1"/>
  <c r="E4604" i="1"/>
  <c r="E4316" i="1"/>
  <c r="E4156" i="1"/>
  <c r="E4028" i="1"/>
  <c r="E2820" i="1"/>
  <c r="E2780" i="1"/>
  <c r="E2612" i="1"/>
  <c r="E2572" i="1"/>
  <c r="E2556" i="1"/>
  <c r="E2340" i="1"/>
  <c r="E2148" i="1"/>
  <c r="E2084" i="1"/>
  <c r="E2020" i="1"/>
  <c r="E1700" i="1"/>
  <c r="E1532" i="1"/>
  <c r="E1468" i="1"/>
  <c r="E1404" i="1"/>
  <c r="E1244" i="1"/>
  <c r="E1044" i="1"/>
  <c r="E1020" i="1"/>
  <c r="E956" i="1"/>
  <c r="E892" i="1"/>
  <c r="E868" i="1"/>
  <c r="E820" i="1"/>
  <c r="E732" i="1"/>
  <c r="E532" i="1"/>
  <c r="E508" i="1"/>
  <c r="E10000" i="1"/>
  <c r="I10000" i="1"/>
  <c r="E9992" i="1"/>
  <c r="I9992" i="1"/>
  <c r="I9984" i="1"/>
  <c r="E9968" i="1"/>
  <c r="I9968" i="1"/>
  <c r="E9952" i="1"/>
  <c r="I9952" i="1"/>
  <c r="I9944" i="1"/>
  <c r="I9936" i="1"/>
  <c r="I9920" i="1"/>
  <c r="E9912" i="1"/>
  <c r="I9912" i="1"/>
  <c r="E9904" i="1"/>
  <c r="I9904" i="1"/>
  <c r="F9896" i="1"/>
  <c r="I9896" i="1"/>
  <c r="E9888" i="1"/>
  <c r="I9888" i="1"/>
  <c r="I9880" i="1"/>
  <c r="E9872" i="1"/>
  <c r="I9872" i="1"/>
  <c r="E9864" i="1"/>
  <c r="I9864" i="1"/>
  <c r="E9856" i="1"/>
  <c r="I9856" i="1"/>
  <c r="E9848" i="1"/>
  <c r="I9848" i="1"/>
  <c r="I9840" i="1"/>
  <c r="I9832" i="1"/>
  <c r="E9824" i="1"/>
  <c r="I9824" i="1"/>
  <c r="E9816" i="1"/>
  <c r="I9816" i="1"/>
  <c r="E9808" i="1"/>
  <c r="I9808" i="1"/>
  <c r="E9800" i="1"/>
  <c r="I9800" i="1"/>
  <c r="E9784" i="1"/>
  <c r="I9784" i="1"/>
  <c r="E9776" i="1"/>
  <c r="I9776" i="1"/>
  <c r="F9768" i="1"/>
  <c r="I9768" i="1"/>
  <c r="E9760" i="1"/>
  <c r="I9760" i="1"/>
  <c r="I9752" i="1"/>
  <c r="E9744" i="1"/>
  <c r="I9744" i="1"/>
  <c r="E9736" i="1"/>
  <c r="I9736" i="1"/>
  <c r="E9720" i="1"/>
  <c r="I9720" i="1"/>
  <c r="E9712" i="1"/>
  <c r="I9712" i="1"/>
  <c r="I9704" i="1"/>
  <c r="E9696" i="1"/>
  <c r="I9696" i="1"/>
  <c r="F9688" i="1"/>
  <c r="I9688" i="1"/>
  <c r="E9680" i="1"/>
  <c r="I9680" i="1"/>
  <c r="E9672" i="1"/>
  <c r="I9672" i="1"/>
  <c r="I9664" i="1"/>
  <c r="E9656" i="1"/>
  <c r="I9656" i="1"/>
  <c r="I9640" i="1"/>
  <c r="E9632" i="1"/>
  <c r="I9632" i="1"/>
  <c r="E9616" i="1"/>
  <c r="I9616" i="1"/>
  <c r="E9608" i="1"/>
  <c r="I9608" i="1"/>
  <c r="I9592" i="1"/>
  <c r="E9584" i="1"/>
  <c r="I9584" i="1"/>
  <c r="F9576" i="1"/>
  <c r="I9576" i="1"/>
  <c r="E9568" i="1"/>
  <c r="I9568" i="1"/>
  <c r="I9560" i="1"/>
  <c r="E9552" i="1"/>
  <c r="I9552" i="1"/>
  <c r="E9544" i="1"/>
  <c r="I9544" i="1"/>
  <c r="I9536" i="1"/>
  <c r="E9528" i="1"/>
  <c r="I9528" i="1"/>
  <c r="E9520" i="1"/>
  <c r="I9520" i="1"/>
  <c r="I9512" i="1"/>
  <c r="E9504" i="1"/>
  <c r="I9504" i="1"/>
  <c r="I9496" i="1"/>
  <c r="E9488" i="1"/>
  <c r="I9488" i="1"/>
  <c r="E9480" i="1"/>
  <c r="I9480" i="1"/>
  <c r="I9472" i="1"/>
  <c r="E9456" i="1"/>
  <c r="I9456" i="1"/>
  <c r="I9448" i="1"/>
  <c r="E9440" i="1"/>
  <c r="I9440" i="1"/>
  <c r="I9424" i="1"/>
  <c r="I9408" i="1"/>
  <c r="E9400" i="1"/>
  <c r="I9400" i="1"/>
  <c r="E9392" i="1"/>
  <c r="I9392" i="1"/>
  <c r="F9384" i="1"/>
  <c r="I9384" i="1"/>
  <c r="E9376" i="1"/>
  <c r="I9376" i="1"/>
  <c r="I9368" i="1"/>
  <c r="E9360" i="1"/>
  <c r="I9360" i="1"/>
  <c r="E9352" i="1"/>
  <c r="I9352" i="1"/>
  <c r="F9344" i="1"/>
  <c r="I9344" i="1"/>
  <c r="E9336" i="1"/>
  <c r="I9336" i="1"/>
  <c r="I9328" i="1"/>
  <c r="I9320" i="1"/>
  <c r="E9312" i="1"/>
  <c r="I9312" i="1"/>
  <c r="I9304" i="1"/>
  <c r="E9296" i="1"/>
  <c r="I9296" i="1"/>
  <c r="E9288" i="1"/>
  <c r="I9288" i="1"/>
  <c r="E9272" i="1"/>
  <c r="I9272" i="1"/>
  <c r="E9264" i="1"/>
  <c r="I9264" i="1"/>
  <c r="F9256" i="1"/>
  <c r="I9256" i="1"/>
  <c r="E9248" i="1"/>
  <c r="I9248" i="1"/>
  <c r="I9240" i="1"/>
  <c r="E9232" i="1"/>
  <c r="I9232" i="1"/>
  <c r="E9224" i="1"/>
  <c r="I9224" i="1"/>
  <c r="I9216" i="1"/>
  <c r="E9208" i="1"/>
  <c r="I9208" i="1"/>
  <c r="E9200" i="1"/>
  <c r="I9200" i="1"/>
  <c r="I9192" i="1"/>
  <c r="I9184" i="1"/>
  <c r="E9168" i="1"/>
  <c r="I9168" i="1"/>
  <c r="E9160" i="1"/>
  <c r="I9160" i="1"/>
  <c r="I9152" i="1"/>
  <c r="E9144" i="1"/>
  <c r="I9144" i="1"/>
  <c r="E9136" i="1"/>
  <c r="I9136" i="1"/>
  <c r="I9128" i="1"/>
  <c r="E9120" i="1"/>
  <c r="I9120" i="1"/>
  <c r="E9096" i="1"/>
  <c r="I9096" i="1"/>
  <c r="F9088" i="1"/>
  <c r="I9088" i="1"/>
  <c r="E9080" i="1"/>
  <c r="I9080" i="1"/>
  <c r="E9072" i="1"/>
  <c r="I9072" i="1"/>
  <c r="I9056" i="1"/>
  <c r="I9048" i="1"/>
  <c r="I9024" i="1"/>
  <c r="E9016" i="1"/>
  <c r="I9016" i="1"/>
  <c r="I9000" i="1"/>
  <c r="E8992" i="1"/>
  <c r="I8992" i="1"/>
  <c r="I8984" i="1"/>
  <c r="E8976" i="1"/>
  <c r="I8976" i="1"/>
  <c r="I8968" i="1"/>
  <c r="F8960" i="1"/>
  <c r="I8960" i="1"/>
  <c r="E8952" i="1"/>
  <c r="I8952" i="1"/>
  <c r="I8936" i="1"/>
  <c r="E8928" i="1"/>
  <c r="I8928" i="1"/>
  <c r="I8912" i="1"/>
  <c r="E8904" i="1"/>
  <c r="I8904" i="1"/>
  <c r="I8896" i="1"/>
  <c r="E8880" i="1"/>
  <c r="I8880" i="1"/>
  <c r="I8872" i="1"/>
  <c r="I8856" i="1"/>
  <c r="E8848" i="1"/>
  <c r="I8848" i="1"/>
  <c r="E8840" i="1"/>
  <c r="I8840" i="1"/>
  <c r="F8832" i="1"/>
  <c r="I8832" i="1"/>
  <c r="E8816" i="1"/>
  <c r="I8816" i="1"/>
  <c r="I8808" i="1"/>
  <c r="E8800" i="1"/>
  <c r="I8800" i="1"/>
  <c r="I8792" i="1"/>
  <c r="E8784" i="1"/>
  <c r="I8784" i="1"/>
  <c r="E8776" i="1"/>
  <c r="I8776" i="1"/>
  <c r="E8752" i="1"/>
  <c r="I8752" i="1"/>
  <c r="E8736" i="1"/>
  <c r="I8736" i="1"/>
  <c r="E8712" i="1"/>
  <c r="I8712" i="1"/>
  <c r="E8696" i="1"/>
  <c r="I8696" i="1"/>
  <c r="E8688" i="1"/>
  <c r="I8688" i="1"/>
  <c r="I8680" i="1"/>
  <c r="I8672" i="1"/>
  <c r="I8664" i="1"/>
  <c r="E8656" i="1"/>
  <c r="I8656" i="1"/>
  <c r="E8648" i="1"/>
  <c r="I8648" i="1"/>
  <c r="I8640" i="1"/>
  <c r="E8632" i="1"/>
  <c r="I8632" i="1"/>
  <c r="E8624" i="1"/>
  <c r="I8624" i="1"/>
  <c r="I8616" i="1"/>
  <c r="E8608" i="1"/>
  <c r="I8608" i="1"/>
  <c r="E8584" i="1"/>
  <c r="I8584" i="1"/>
  <c r="F8576" i="1"/>
  <c r="I8576" i="1"/>
  <c r="E8568" i="1"/>
  <c r="I8568" i="1"/>
  <c r="E8560" i="1"/>
  <c r="I8560" i="1"/>
  <c r="I8544" i="1"/>
  <c r="F8536" i="1"/>
  <c r="I8536" i="1"/>
  <c r="E8528" i="1"/>
  <c r="I8528" i="1"/>
  <c r="I8512" i="1"/>
  <c r="E8504" i="1"/>
  <c r="I8504" i="1"/>
  <c r="I8488" i="1"/>
  <c r="E8480" i="1"/>
  <c r="I8480" i="1"/>
  <c r="F8472" i="1"/>
  <c r="I8472" i="1"/>
  <c r="E8456" i="1"/>
  <c r="I8456" i="1"/>
  <c r="I8448" i="1"/>
  <c r="E8432" i="1"/>
  <c r="I8432" i="1"/>
  <c r="E8400" i="1"/>
  <c r="I8400" i="1"/>
  <c r="E8392" i="1"/>
  <c r="I8392" i="1"/>
  <c r="I8384" i="1"/>
  <c r="E8376" i="1"/>
  <c r="I8376" i="1"/>
  <c r="E8368" i="1"/>
  <c r="I8368" i="1"/>
  <c r="I8360" i="1"/>
  <c r="E8352" i="1"/>
  <c r="I8352" i="1"/>
  <c r="E8336" i="1"/>
  <c r="I8336" i="1"/>
  <c r="E8328" i="1"/>
  <c r="I8328" i="1"/>
  <c r="E8320" i="1"/>
  <c r="I8320" i="1"/>
  <c r="E8312" i="1"/>
  <c r="I8312" i="1"/>
  <c r="F8296" i="1"/>
  <c r="I8296" i="1"/>
  <c r="E8288" i="1"/>
  <c r="I8288" i="1"/>
  <c r="I8280" i="1"/>
  <c r="E8272" i="1"/>
  <c r="I8272" i="1"/>
  <c r="E8264" i="1"/>
  <c r="I8264" i="1"/>
  <c r="I8256" i="1"/>
  <c r="E8248" i="1"/>
  <c r="I8248" i="1"/>
  <c r="E8240" i="1"/>
  <c r="I8240" i="1"/>
  <c r="I8232" i="1"/>
  <c r="E8208" i="1"/>
  <c r="I8208" i="1"/>
  <c r="E8168" i="1"/>
  <c r="I8168" i="1"/>
  <c r="E8144" i="1"/>
  <c r="I8144" i="1"/>
  <c r="E8128" i="1"/>
  <c r="I8128" i="1"/>
  <c r="I8120" i="1"/>
  <c r="E8096" i="1"/>
  <c r="I8096" i="1"/>
  <c r="E8088" i="1"/>
  <c r="I8088" i="1"/>
  <c r="I8072" i="1"/>
  <c r="I8032" i="1"/>
  <c r="E8016" i="1"/>
  <c r="I8016" i="1"/>
  <c r="E8008" i="1"/>
  <c r="I8008" i="1"/>
  <c r="E7992" i="1"/>
  <c r="I7992" i="1"/>
  <c r="E7960" i="1"/>
  <c r="I7960" i="1"/>
  <c r="I7936" i="1"/>
  <c r="I7904" i="1"/>
  <c r="E7896" i="1"/>
  <c r="I7896" i="1"/>
  <c r="I7864" i="1"/>
  <c r="I7856" i="1"/>
  <c r="I7848" i="1"/>
  <c r="H7848" i="1"/>
  <c r="E7840" i="1"/>
  <c r="I7840" i="1"/>
  <c r="H7840" i="1"/>
  <c r="I7832" i="1"/>
  <c r="H7832" i="1"/>
  <c r="I7824" i="1"/>
  <c r="H7824" i="1"/>
  <c r="I7816" i="1"/>
  <c r="H7816" i="1"/>
  <c r="E7808" i="1"/>
  <c r="I7808" i="1"/>
  <c r="H7808" i="1"/>
  <c r="E7800" i="1"/>
  <c r="I7800" i="1"/>
  <c r="H7800" i="1"/>
  <c r="I7792" i="1"/>
  <c r="H7792" i="1"/>
  <c r="I7784" i="1"/>
  <c r="H7784" i="1"/>
  <c r="I7776" i="1"/>
  <c r="H7776" i="1"/>
  <c r="I7768" i="1"/>
  <c r="H7768" i="1"/>
  <c r="I7760" i="1"/>
  <c r="H7760" i="1"/>
  <c r="I7752" i="1"/>
  <c r="H7752" i="1"/>
  <c r="I7744" i="1"/>
  <c r="H7744" i="1"/>
  <c r="I7736" i="1"/>
  <c r="H7736" i="1"/>
  <c r="I7728" i="1"/>
  <c r="H7728" i="1"/>
  <c r="I7720" i="1"/>
  <c r="H7720" i="1"/>
  <c r="E7712" i="1"/>
  <c r="I7712" i="1"/>
  <c r="H7712" i="1"/>
  <c r="I7704" i="1"/>
  <c r="H7704" i="1"/>
  <c r="I7696" i="1"/>
  <c r="H7696" i="1"/>
  <c r="I7688" i="1"/>
  <c r="H7688" i="1"/>
  <c r="I7680" i="1"/>
  <c r="H7680" i="1"/>
  <c r="I7672" i="1"/>
  <c r="H7672" i="1"/>
  <c r="I7664" i="1"/>
  <c r="H7664" i="1"/>
  <c r="E7656" i="1"/>
  <c r="I7656" i="1"/>
  <c r="H7656" i="1"/>
  <c r="I7648" i="1"/>
  <c r="H7648" i="1"/>
  <c r="I7640" i="1"/>
  <c r="H7640" i="1"/>
  <c r="F7632" i="1"/>
  <c r="I7632" i="1"/>
  <c r="H7632" i="1"/>
  <c r="I7624" i="1"/>
  <c r="H7624" i="1"/>
  <c r="I7616" i="1"/>
  <c r="H7616" i="1"/>
  <c r="I7608" i="1"/>
  <c r="H7608" i="1"/>
  <c r="E7600" i="1"/>
  <c r="I7600" i="1"/>
  <c r="H7600" i="1"/>
  <c r="I7592" i="1"/>
  <c r="H7592" i="1"/>
  <c r="I7584" i="1"/>
  <c r="H7584" i="1"/>
  <c r="I7576" i="1"/>
  <c r="H7576" i="1"/>
  <c r="I7568" i="1"/>
  <c r="H7568" i="1"/>
  <c r="I7560" i="1"/>
  <c r="H7560" i="1"/>
  <c r="I7552" i="1"/>
  <c r="H7552" i="1"/>
  <c r="I7544" i="1"/>
  <c r="H7544" i="1"/>
  <c r="I7536" i="1"/>
  <c r="H7536" i="1"/>
  <c r="I7528" i="1"/>
  <c r="H7528" i="1"/>
  <c r="I7520" i="1"/>
  <c r="H7520" i="1"/>
  <c r="I7512" i="1"/>
  <c r="H7512" i="1"/>
  <c r="I7504" i="1"/>
  <c r="H7504" i="1"/>
  <c r="E7496" i="1"/>
  <c r="I7496" i="1"/>
  <c r="H7496" i="1"/>
  <c r="I7488" i="1"/>
  <c r="H7488" i="1"/>
  <c r="E7480" i="1"/>
  <c r="I7480" i="1"/>
  <c r="H7480" i="1"/>
  <c r="I7472" i="1"/>
  <c r="H7472" i="1"/>
  <c r="I7464" i="1"/>
  <c r="H7464" i="1"/>
  <c r="I7456" i="1"/>
  <c r="H7456" i="1"/>
  <c r="E7448" i="1"/>
  <c r="I7448" i="1"/>
  <c r="H7448" i="1"/>
  <c r="I7440" i="1"/>
  <c r="H7440" i="1"/>
  <c r="I7432" i="1"/>
  <c r="H7432" i="1"/>
  <c r="I7424" i="1"/>
  <c r="H7424" i="1"/>
  <c r="I7416" i="1"/>
  <c r="H7416" i="1"/>
  <c r="I7408" i="1"/>
  <c r="H7408" i="1"/>
  <c r="I7400" i="1"/>
  <c r="H7400" i="1"/>
  <c r="I7392" i="1"/>
  <c r="H7392" i="1"/>
  <c r="E7384" i="1"/>
  <c r="I7384" i="1"/>
  <c r="H7384" i="1"/>
  <c r="I7376" i="1"/>
  <c r="H7376" i="1"/>
  <c r="I7368" i="1"/>
  <c r="H7368" i="1"/>
  <c r="E7360" i="1"/>
  <c r="I7360" i="1"/>
  <c r="H7360" i="1"/>
  <c r="I7352" i="1"/>
  <c r="H7352" i="1"/>
  <c r="I7344" i="1"/>
  <c r="H7344" i="1"/>
  <c r="I7336" i="1"/>
  <c r="H7336" i="1"/>
  <c r="I7328" i="1"/>
  <c r="H7328" i="1"/>
  <c r="I7320" i="1"/>
  <c r="H7320" i="1"/>
  <c r="I7312" i="1"/>
  <c r="H7312" i="1"/>
  <c r="I7304" i="1"/>
  <c r="H7304" i="1"/>
  <c r="E7296" i="1"/>
  <c r="I7296" i="1"/>
  <c r="H7296" i="1"/>
  <c r="E7288" i="1"/>
  <c r="I7288" i="1"/>
  <c r="H7288" i="1"/>
  <c r="I7280" i="1"/>
  <c r="H7280" i="1"/>
  <c r="E7272" i="1"/>
  <c r="I7272" i="1"/>
  <c r="H7272" i="1"/>
  <c r="I7264" i="1"/>
  <c r="H7264" i="1"/>
  <c r="I7256" i="1"/>
  <c r="H7256" i="1"/>
  <c r="F7248" i="1"/>
  <c r="I7248" i="1"/>
  <c r="H7248" i="1"/>
  <c r="I7240" i="1"/>
  <c r="H7240" i="1"/>
  <c r="F7232" i="1"/>
  <c r="I7232" i="1"/>
  <c r="H7232" i="1"/>
  <c r="I7224" i="1"/>
  <c r="H7224" i="1"/>
  <c r="I7216" i="1"/>
  <c r="H7216" i="1"/>
  <c r="I7208" i="1"/>
  <c r="H7208" i="1"/>
  <c r="F7200" i="1"/>
  <c r="I7200" i="1"/>
  <c r="H7200" i="1"/>
  <c r="I7192" i="1"/>
  <c r="H7192" i="1"/>
  <c r="I7184" i="1"/>
  <c r="H7184" i="1"/>
  <c r="I7176" i="1"/>
  <c r="H7176" i="1"/>
  <c r="I7168" i="1"/>
  <c r="H7168" i="1"/>
  <c r="I7160" i="1"/>
  <c r="H7160" i="1"/>
  <c r="F7152" i="1"/>
  <c r="I7152" i="1"/>
  <c r="H7152" i="1"/>
  <c r="I7144" i="1"/>
  <c r="H7144" i="1"/>
  <c r="F7136" i="1"/>
  <c r="I7136" i="1"/>
  <c r="H7136" i="1"/>
  <c r="I7128" i="1"/>
  <c r="H7128" i="1"/>
  <c r="I7120" i="1"/>
  <c r="H7120" i="1"/>
  <c r="I7112" i="1"/>
  <c r="H7112" i="1"/>
  <c r="F7104" i="1"/>
  <c r="I7104" i="1"/>
  <c r="H7104" i="1"/>
  <c r="E7096" i="1"/>
  <c r="I7096" i="1"/>
  <c r="H7096" i="1"/>
  <c r="I7088" i="1"/>
  <c r="H7088" i="1"/>
  <c r="I7080" i="1"/>
  <c r="H7080" i="1"/>
  <c r="I7072" i="1"/>
  <c r="H7072" i="1"/>
  <c r="E7064" i="1"/>
  <c r="I7064" i="1"/>
  <c r="H7064" i="1"/>
  <c r="I7056" i="1"/>
  <c r="H7056" i="1"/>
  <c r="I7048" i="1"/>
  <c r="H7048" i="1"/>
  <c r="F7040" i="1"/>
  <c r="I7040" i="1"/>
  <c r="H7040" i="1"/>
  <c r="E7032" i="1"/>
  <c r="I7032" i="1"/>
  <c r="H7032" i="1"/>
  <c r="I7024" i="1"/>
  <c r="H7024" i="1"/>
  <c r="I7016" i="1"/>
  <c r="H7016" i="1"/>
  <c r="I7008" i="1"/>
  <c r="H7008" i="1"/>
  <c r="E7000" i="1"/>
  <c r="I7000" i="1"/>
  <c r="H7000" i="1"/>
  <c r="I6992" i="1"/>
  <c r="H6992" i="1"/>
  <c r="I6984" i="1"/>
  <c r="H6984" i="1"/>
  <c r="I6976" i="1"/>
  <c r="H6976" i="1"/>
  <c r="E6968" i="1"/>
  <c r="I6968" i="1"/>
  <c r="H6968" i="1"/>
  <c r="I6960" i="1"/>
  <c r="H6960" i="1"/>
  <c r="I6952" i="1"/>
  <c r="H6952" i="1"/>
  <c r="E6944" i="1"/>
  <c r="I6944" i="1"/>
  <c r="H6944" i="1"/>
  <c r="E6936" i="1"/>
  <c r="I6936" i="1"/>
  <c r="H6936" i="1"/>
  <c r="I6928" i="1"/>
  <c r="H6928" i="1"/>
  <c r="I6920" i="1"/>
  <c r="H6920" i="1"/>
  <c r="E6912" i="1"/>
  <c r="I6912" i="1"/>
  <c r="H6912" i="1"/>
  <c r="E6904" i="1"/>
  <c r="I6904" i="1"/>
  <c r="H6904" i="1"/>
  <c r="I6896" i="1"/>
  <c r="H6896" i="1"/>
  <c r="I6888" i="1"/>
  <c r="H6888" i="1"/>
  <c r="E6880" i="1"/>
  <c r="I6880" i="1"/>
  <c r="H6880" i="1"/>
  <c r="E6872" i="1"/>
  <c r="I6872" i="1"/>
  <c r="H6872" i="1"/>
  <c r="I6864" i="1"/>
  <c r="H6864" i="1"/>
  <c r="I6856" i="1"/>
  <c r="H6856" i="1"/>
  <c r="E6848" i="1"/>
  <c r="I6848" i="1"/>
  <c r="H6848" i="1"/>
  <c r="E6840" i="1"/>
  <c r="I6840" i="1"/>
  <c r="H6840" i="1"/>
  <c r="I6832" i="1"/>
  <c r="H6832" i="1"/>
  <c r="I6824" i="1"/>
  <c r="H6824" i="1"/>
  <c r="E6816" i="1"/>
  <c r="I6816" i="1"/>
  <c r="H6816" i="1"/>
  <c r="E6808" i="1"/>
  <c r="I6808" i="1"/>
  <c r="H6808" i="1"/>
  <c r="I6800" i="1"/>
  <c r="H6800" i="1"/>
  <c r="I6792" i="1"/>
  <c r="H6792" i="1"/>
  <c r="E6784" i="1"/>
  <c r="I6784" i="1"/>
  <c r="H6784" i="1"/>
  <c r="E6776" i="1"/>
  <c r="I6776" i="1"/>
  <c r="H6776" i="1"/>
  <c r="I6768" i="1"/>
  <c r="H6768" i="1"/>
  <c r="I6760" i="1"/>
  <c r="H6760" i="1"/>
  <c r="E6752" i="1"/>
  <c r="I6752" i="1"/>
  <c r="H6752" i="1"/>
  <c r="E6744" i="1"/>
  <c r="I6744" i="1"/>
  <c r="H6744" i="1"/>
  <c r="I6736" i="1"/>
  <c r="H6736" i="1"/>
  <c r="I6728" i="1"/>
  <c r="H6728" i="1"/>
  <c r="E6720" i="1"/>
  <c r="I6720" i="1"/>
  <c r="H6720" i="1"/>
  <c r="E6712" i="1"/>
  <c r="I6712" i="1"/>
  <c r="H6712" i="1"/>
  <c r="I6704" i="1"/>
  <c r="H6704" i="1"/>
  <c r="I6696" i="1"/>
  <c r="H6696" i="1"/>
  <c r="E6688" i="1"/>
  <c r="I6688" i="1"/>
  <c r="H6688" i="1"/>
  <c r="E6680" i="1"/>
  <c r="I6680" i="1"/>
  <c r="H6680" i="1"/>
  <c r="I6672" i="1"/>
  <c r="H6672" i="1"/>
  <c r="I6664" i="1"/>
  <c r="H6664" i="1"/>
  <c r="E6656" i="1"/>
  <c r="I6656" i="1"/>
  <c r="H6656" i="1"/>
  <c r="E6648" i="1"/>
  <c r="I6648" i="1"/>
  <c r="H6648" i="1"/>
  <c r="I6640" i="1"/>
  <c r="H6640" i="1"/>
  <c r="I6632" i="1"/>
  <c r="H6632" i="1"/>
  <c r="E6624" i="1"/>
  <c r="I6624" i="1"/>
  <c r="H6624" i="1"/>
  <c r="E6616" i="1"/>
  <c r="I6616" i="1"/>
  <c r="H6616" i="1"/>
  <c r="I6608" i="1"/>
  <c r="H6608" i="1"/>
  <c r="I6600" i="1"/>
  <c r="H6600" i="1"/>
  <c r="I6592" i="1"/>
  <c r="H6592" i="1"/>
  <c r="E6584" i="1"/>
  <c r="I6584" i="1"/>
  <c r="H6584" i="1"/>
  <c r="I6576" i="1"/>
  <c r="H6576" i="1"/>
  <c r="E6568" i="1"/>
  <c r="I6568" i="1"/>
  <c r="H6568" i="1"/>
  <c r="I6560" i="1"/>
  <c r="H6560" i="1"/>
  <c r="E6552" i="1"/>
  <c r="I6552" i="1"/>
  <c r="H6552" i="1"/>
  <c r="I6544" i="1"/>
  <c r="H6544" i="1"/>
  <c r="E6536" i="1"/>
  <c r="I6536" i="1"/>
  <c r="H6536" i="1"/>
  <c r="I6528" i="1"/>
  <c r="H6528" i="1"/>
  <c r="E6520" i="1"/>
  <c r="I6520" i="1"/>
  <c r="H6520" i="1"/>
  <c r="I6512" i="1"/>
  <c r="H6512" i="1"/>
  <c r="E6504" i="1"/>
  <c r="I6504" i="1"/>
  <c r="H6504" i="1"/>
  <c r="I6496" i="1"/>
  <c r="H6496" i="1"/>
  <c r="E6488" i="1"/>
  <c r="I6488" i="1"/>
  <c r="H6488" i="1"/>
  <c r="I6480" i="1"/>
  <c r="H6480" i="1"/>
  <c r="E6472" i="1"/>
  <c r="I6472" i="1"/>
  <c r="H6472" i="1"/>
  <c r="I6464" i="1"/>
  <c r="H6464" i="1"/>
  <c r="E6456" i="1"/>
  <c r="I6456" i="1"/>
  <c r="H6456" i="1"/>
  <c r="I6448" i="1"/>
  <c r="H6448" i="1"/>
  <c r="E6440" i="1"/>
  <c r="I6440" i="1"/>
  <c r="H6440" i="1"/>
  <c r="I6432" i="1"/>
  <c r="H6432" i="1"/>
  <c r="E6424" i="1"/>
  <c r="I6424" i="1"/>
  <c r="H6424" i="1"/>
  <c r="I6416" i="1"/>
  <c r="H6416" i="1"/>
  <c r="I6408" i="1"/>
  <c r="H6408" i="1"/>
  <c r="I6400" i="1"/>
  <c r="H6400" i="1"/>
  <c r="F6392" i="1"/>
  <c r="I6392" i="1"/>
  <c r="H6392" i="1"/>
  <c r="I6384" i="1"/>
  <c r="H6384" i="1"/>
  <c r="I6376" i="1"/>
  <c r="H6376" i="1"/>
  <c r="I6368" i="1"/>
  <c r="H6368" i="1"/>
  <c r="I6360" i="1"/>
  <c r="H6360" i="1"/>
  <c r="I6352" i="1"/>
  <c r="H6352" i="1"/>
  <c r="F6344" i="1"/>
  <c r="I6344" i="1"/>
  <c r="H6344" i="1"/>
  <c r="I6336" i="1"/>
  <c r="H6336" i="1"/>
  <c r="I6328" i="1"/>
  <c r="H6328" i="1"/>
  <c r="I6320" i="1"/>
  <c r="H6320" i="1"/>
  <c r="I6312" i="1"/>
  <c r="H6312" i="1"/>
  <c r="I6304" i="1"/>
  <c r="H6304" i="1"/>
  <c r="F6296" i="1"/>
  <c r="I6296" i="1"/>
  <c r="H6296" i="1"/>
  <c r="I6288" i="1"/>
  <c r="H6288" i="1"/>
  <c r="I6280" i="1"/>
  <c r="H6280" i="1"/>
  <c r="E6272" i="1"/>
  <c r="I6272" i="1"/>
  <c r="H6272" i="1"/>
  <c r="F6264" i="1"/>
  <c r="I6264" i="1"/>
  <c r="H6264" i="1"/>
  <c r="I6256" i="1"/>
  <c r="H6256" i="1"/>
  <c r="F6248" i="1"/>
  <c r="I6248" i="1"/>
  <c r="H6248" i="1"/>
  <c r="I6240" i="1"/>
  <c r="H6240" i="1"/>
  <c r="F6232" i="1"/>
  <c r="I6232" i="1"/>
  <c r="H6232" i="1"/>
  <c r="I6224" i="1"/>
  <c r="H6224" i="1"/>
  <c r="I6216" i="1"/>
  <c r="H6216" i="1"/>
  <c r="I6208" i="1"/>
  <c r="H6208" i="1"/>
  <c r="I6200" i="1"/>
  <c r="H6200" i="1"/>
  <c r="I6192" i="1"/>
  <c r="H6192" i="1"/>
  <c r="I6184" i="1"/>
  <c r="H6184" i="1"/>
  <c r="I6176" i="1"/>
  <c r="H6176" i="1"/>
  <c r="I6168" i="1"/>
  <c r="H6168" i="1"/>
  <c r="I6160" i="1"/>
  <c r="H6160" i="1"/>
  <c r="F6152" i="1"/>
  <c r="I6152" i="1"/>
  <c r="H6152" i="1"/>
  <c r="I6144" i="1"/>
  <c r="H6144" i="1"/>
  <c r="F6136" i="1"/>
  <c r="I6136" i="1"/>
  <c r="H6136" i="1"/>
  <c r="I6128" i="1"/>
  <c r="H6128" i="1"/>
  <c r="I6120" i="1"/>
  <c r="H6120" i="1"/>
  <c r="I6112" i="1"/>
  <c r="H6112" i="1"/>
  <c r="F6104" i="1"/>
  <c r="I6104" i="1"/>
  <c r="H6104" i="1"/>
  <c r="I6096" i="1"/>
  <c r="H6096" i="1"/>
  <c r="I6088" i="1"/>
  <c r="H6088" i="1"/>
  <c r="I6080" i="1"/>
  <c r="H6080" i="1"/>
  <c r="I6072" i="1"/>
  <c r="H6072" i="1"/>
  <c r="F6064" i="1"/>
  <c r="I6064" i="1"/>
  <c r="H6064" i="1"/>
  <c r="I6056" i="1"/>
  <c r="H6056" i="1"/>
  <c r="I6048" i="1"/>
  <c r="H6048" i="1"/>
  <c r="I6040" i="1"/>
  <c r="H6040" i="1"/>
  <c r="I6032" i="1"/>
  <c r="H6032" i="1"/>
  <c r="I6024" i="1"/>
  <c r="H6024" i="1"/>
  <c r="I6016" i="1"/>
  <c r="H6016" i="1"/>
  <c r="I6008" i="1"/>
  <c r="H6008" i="1"/>
  <c r="I6000" i="1"/>
  <c r="H6000" i="1"/>
  <c r="I5992" i="1"/>
  <c r="H5992" i="1"/>
  <c r="I5984" i="1"/>
  <c r="H5984" i="1"/>
  <c r="F5976" i="1"/>
  <c r="I5976" i="1"/>
  <c r="H5976" i="1"/>
  <c r="I5968" i="1"/>
  <c r="H5968" i="1"/>
  <c r="I5960" i="1"/>
  <c r="H5960" i="1"/>
  <c r="I5952" i="1"/>
  <c r="H5952" i="1"/>
  <c r="I5944" i="1"/>
  <c r="H5944" i="1"/>
  <c r="I5936" i="1"/>
  <c r="H5936" i="1"/>
  <c r="I5928" i="1"/>
  <c r="H5928" i="1"/>
  <c r="I5920" i="1"/>
  <c r="H5920" i="1"/>
  <c r="I5912" i="1"/>
  <c r="H5912" i="1"/>
  <c r="I5904" i="1"/>
  <c r="H5904" i="1"/>
  <c r="I5896" i="1"/>
  <c r="H5896" i="1"/>
  <c r="I5888" i="1"/>
  <c r="H5888" i="1"/>
  <c r="F5880" i="1"/>
  <c r="I5880" i="1"/>
  <c r="H5880" i="1"/>
  <c r="I5872" i="1"/>
  <c r="H5872" i="1"/>
  <c r="I5864" i="1"/>
  <c r="H5864" i="1"/>
  <c r="I5856" i="1"/>
  <c r="H5856" i="1"/>
  <c r="F5848" i="1"/>
  <c r="I5848" i="1"/>
  <c r="H5848" i="1"/>
  <c r="I5840" i="1"/>
  <c r="H5840" i="1"/>
  <c r="I5832" i="1"/>
  <c r="H5832" i="1"/>
  <c r="I5824" i="1"/>
  <c r="H5824" i="1"/>
  <c r="I5816" i="1"/>
  <c r="H5816" i="1"/>
  <c r="I5808" i="1"/>
  <c r="H5808" i="1"/>
  <c r="I5800" i="1"/>
  <c r="H5800" i="1"/>
  <c r="I5792" i="1"/>
  <c r="H5792" i="1"/>
  <c r="F5784" i="1"/>
  <c r="I5784" i="1"/>
  <c r="H5784" i="1"/>
  <c r="I5776" i="1"/>
  <c r="H5776" i="1"/>
  <c r="I5768" i="1"/>
  <c r="H5768" i="1"/>
  <c r="I5760" i="1"/>
  <c r="H5760" i="1"/>
  <c r="I5752" i="1"/>
  <c r="H5752" i="1"/>
  <c r="I5744" i="1"/>
  <c r="H5744" i="1"/>
  <c r="I5736" i="1"/>
  <c r="H5736" i="1"/>
  <c r="I5728" i="1"/>
  <c r="H5728" i="1"/>
  <c r="I5720" i="1"/>
  <c r="H5720" i="1"/>
  <c r="I5712" i="1"/>
  <c r="H5712" i="1"/>
  <c r="I5704" i="1"/>
  <c r="H5704" i="1"/>
  <c r="I5696" i="1"/>
  <c r="H5696" i="1"/>
  <c r="I5688" i="1"/>
  <c r="H5688" i="1"/>
  <c r="F5680" i="1"/>
  <c r="I5680" i="1"/>
  <c r="H5680" i="1"/>
  <c r="I5672" i="1"/>
  <c r="H5672" i="1"/>
  <c r="I5664" i="1"/>
  <c r="H5664" i="1"/>
  <c r="F5656" i="1"/>
  <c r="I5656" i="1"/>
  <c r="H5656" i="1"/>
  <c r="I5648" i="1"/>
  <c r="H5648" i="1"/>
  <c r="I5640" i="1"/>
  <c r="H5640" i="1"/>
  <c r="I5632" i="1"/>
  <c r="H5632" i="1"/>
  <c r="I5624" i="1"/>
  <c r="H5624" i="1"/>
  <c r="I5616" i="1"/>
  <c r="H5616" i="1"/>
  <c r="I5608" i="1"/>
  <c r="H5608" i="1"/>
  <c r="I5600" i="1"/>
  <c r="H5600" i="1"/>
  <c r="I5592" i="1"/>
  <c r="H5592" i="1"/>
  <c r="I5584" i="1"/>
  <c r="H5584" i="1"/>
  <c r="I5576" i="1"/>
  <c r="H5576" i="1"/>
  <c r="F5568" i="1"/>
  <c r="I5568" i="1"/>
  <c r="H5568" i="1"/>
  <c r="I5560" i="1"/>
  <c r="H5560" i="1"/>
  <c r="F5552" i="1"/>
  <c r="I5552" i="1"/>
  <c r="H5552" i="1"/>
  <c r="I5544" i="1"/>
  <c r="H5544" i="1"/>
  <c r="I5536" i="1"/>
  <c r="H5536" i="1"/>
  <c r="I5528" i="1"/>
  <c r="H5528" i="1"/>
  <c r="I5520" i="1"/>
  <c r="H5520" i="1"/>
  <c r="I5512" i="1"/>
  <c r="H5512" i="1"/>
  <c r="F5504" i="1"/>
  <c r="I5504" i="1"/>
  <c r="H5504" i="1"/>
  <c r="I5496" i="1"/>
  <c r="H5496" i="1"/>
  <c r="I5488" i="1"/>
  <c r="H5488" i="1"/>
  <c r="I5480" i="1"/>
  <c r="H5480" i="1"/>
  <c r="F5472" i="1"/>
  <c r="I5472" i="1"/>
  <c r="H5472" i="1"/>
  <c r="I5464" i="1"/>
  <c r="H5464" i="1"/>
  <c r="I5456" i="1"/>
  <c r="H5456" i="1"/>
  <c r="I5448" i="1"/>
  <c r="H5448" i="1"/>
  <c r="F5440" i="1"/>
  <c r="I5440" i="1"/>
  <c r="H5440" i="1"/>
  <c r="I5432" i="1"/>
  <c r="H5432" i="1"/>
  <c r="F5424" i="1"/>
  <c r="I5424" i="1"/>
  <c r="H5424" i="1"/>
  <c r="I5416" i="1"/>
  <c r="H5416" i="1"/>
  <c r="I5408" i="1"/>
  <c r="H5408" i="1"/>
  <c r="I5400" i="1"/>
  <c r="H5400" i="1"/>
  <c r="I5392" i="1"/>
  <c r="H5392" i="1"/>
  <c r="I5384" i="1"/>
  <c r="H5384" i="1"/>
  <c r="F5376" i="1"/>
  <c r="I5376" i="1"/>
  <c r="H5376" i="1"/>
  <c r="I5368" i="1"/>
  <c r="H5368" i="1"/>
  <c r="I5360" i="1"/>
  <c r="H5360" i="1"/>
  <c r="I5352" i="1"/>
  <c r="H5352" i="1"/>
  <c r="F5344" i="1"/>
  <c r="I5344" i="1"/>
  <c r="H5344" i="1"/>
  <c r="I5336" i="1"/>
  <c r="H5336" i="1"/>
  <c r="I5328" i="1"/>
  <c r="H5328" i="1"/>
  <c r="I5320" i="1"/>
  <c r="H5320" i="1"/>
  <c r="F5312" i="1"/>
  <c r="I5312" i="1"/>
  <c r="H5312" i="1"/>
  <c r="I5304" i="1"/>
  <c r="H5304" i="1"/>
  <c r="I5296" i="1"/>
  <c r="H5296" i="1"/>
  <c r="I5288" i="1"/>
  <c r="H5288" i="1"/>
  <c r="I5280" i="1"/>
  <c r="H5280" i="1"/>
  <c r="I5272" i="1"/>
  <c r="H5272" i="1"/>
  <c r="I5264" i="1"/>
  <c r="H5264" i="1"/>
  <c r="I5256" i="1"/>
  <c r="H5256" i="1"/>
  <c r="F5248" i="1"/>
  <c r="I5248" i="1"/>
  <c r="H5248" i="1"/>
  <c r="I5240" i="1"/>
  <c r="H5240" i="1"/>
  <c r="I5232" i="1"/>
  <c r="H5232" i="1"/>
  <c r="I5224" i="1"/>
  <c r="H5224" i="1"/>
  <c r="I5216" i="1"/>
  <c r="H5216" i="1"/>
  <c r="I5208" i="1"/>
  <c r="H5208" i="1"/>
  <c r="I5200" i="1"/>
  <c r="H5200" i="1"/>
  <c r="I5192" i="1"/>
  <c r="H5192" i="1"/>
  <c r="F5184" i="1"/>
  <c r="I5184" i="1"/>
  <c r="H5184" i="1"/>
  <c r="I5176" i="1"/>
  <c r="H5176" i="1"/>
  <c r="F5168" i="1"/>
  <c r="I5168" i="1"/>
  <c r="H5168" i="1"/>
  <c r="I5160" i="1"/>
  <c r="H5160" i="1"/>
  <c r="I5152" i="1"/>
  <c r="H5152" i="1"/>
  <c r="I5144" i="1"/>
  <c r="H5144" i="1"/>
  <c r="I5136" i="1"/>
  <c r="H5136" i="1"/>
  <c r="I5128" i="1"/>
  <c r="H5128" i="1"/>
  <c r="F5120" i="1"/>
  <c r="I5120" i="1"/>
  <c r="H5120" i="1"/>
  <c r="I5112" i="1"/>
  <c r="H5112" i="1"/>
  <c r="I5104" i="1"/>
  <c r="H5104" i="1"/>
  <c r="I5096" i="1"/>
  <c r="H5096" i="1"/>
  <c r="F5088" i="1"/>
  <c r="I5088" i="1"/>
  <c r="H5088" i="1"/>
  <c r="I5080" i="1"/>
  <c r="H5080" i="1"/>
  <c r="E5072" i="1"/>
  <c r="I5072" i="1"/>
  <c r="H5072" i="1"/>
  <c r="I5064" i="1"/>
  <c r="H5064" i="1"/>
  <c r="I5056" i="1"/>
  <c r="H5056" i="1"/>
  <c r="I5048" i="1"/>
  <c r="H5048" i="1"/>
  <c r="F5040" i="1"/>
  <c r="I5040" i="1"/>
  <c r="H5040" i="1"/>
  <c r="I5032" i="1"/>
  <c r="H5032" i="1"/>
  <c r="I5024" i="1"/>
  <c r="H5024" i="1"/>
  <c r="I5016" i="1"/>
  <c r="H5016" i="1"/>
  <c r="F5008" i="1"/>
  <c r="I5008" i="1"/>
  <c r="H5008" i="1"/>
  <c r="I5000" i="1"/>
  <c r="H5000" i="1"/>
  <c r="I4992" i="1"/>
  <c r="H4992" i="1"/>
  <c r="I4984" i="1"/>
  <c r="H4984" i="1"/>
  <c r="I4976" i="1"/>
  <c r="H4976" i="1"/>
  <c r="I4968" i="1"/>
  <c r="H4968" i="1"/>
  <c r="I4960" i="1"/>
  <c r="H4960" i="1"/>
  <c r="I4952" i="1"/>
  <c r="H4952" i="1"/>
  <c r="I4944" i="1"/>
  <c r="H4944" i="1"/>
  <c r="I4936" i="1"/>
  <c r="H4936" i="1"/>
  <c r="I4928" i="1"/>
  <c r="H4928" i="1"/>
  <c r="I4920" i="1"/>
  <c r="H4920" i="1"/>
  <c r="F4912" i="1"/>
  <c r="I4912" i="1"/>
  <c r="H4912" i="1"/>
  <c r="I4904" i="1"/>
  <c r="H4904" i="1"/>
  <c r="I4896" i="1"/>
  <c r="H4896" i="1"/>
  <c r="I4888" i="1"/>
  <c r="H4888" i="1"/>
  <c r="I4880" i="1"/>
  <c r="H4880" i="1"/>
  <c r="I4872" i="1"/>
  <c r="H4872" i="1"/>
  <c r="I4864" i="1"/>
  <c r="H4864" i="1"/>
  <c r="I4856" i="1"/>
  <c r="H4856" i="1"/>
  <c r="I4848" i="1"/>
  <c r="H4848" i="1"/>
  <c r="I4840" i="1"/>
  <c r="H4840" i="1"/>
  <c r="I4832" i="1"/>
  <c r="H4832" i="1"/>
  <c r="I4824" i="1"/>
  <c r="H4824" i="1"/>
  <c r="I4816" i="1"/>
  <c r="H4816" i="1"/>
  <c r="I4808" i="1"/>
  <c r="H4808" i="1"/>
  <c r="I4800" i="1"/>
  <c r="H4800" i="1"/>
  <c r="I4792" i="1"/>
  <c r="H4792" i="1"/>
  <c r="I4784" i="1"/>
  <c r="H4784" i="1"/>
  <c r="I4776" i="1"/>
  <c r="H4776" i="1"/>
  <c r="I4768" i="1"/>
  <c r="H4768" i="1"/>
  <c r="I4760" i="1"/>
  <c r="H4760" i="1"/>
  <c r="I4752" i="1"/>
  <c r="H4752" i="1"/>
  <c r="I4744" i="1"/>
  <c r="H4744" i="1"/>
  <c r="I4736" i="1"/>
  <c r="H4736" i="1"/>
  <c r="I4728" i="1"/>
  <c r="H4728" i="1"/>
  <c r="I4720" i="1"/>
  <c r="H4720" i="1"/>
  <c r="I4712" i="1"/>
  <c r="H4712" i="1"/>
  <c r="I4704" i="1"/>
  <c r="H4704" i="1"/>
  <c r="I4696" i="1"/>
  <c r="H4696" i="1"/>
  <c r="I4688" i="1"/>
  <c r="H4688" i="1"/>
  <c r="I4680" i="1"/>
  <c r="H4680" i="1"/>
  <c r="I4672" i="1"/>
  <c r="H4672" i="1"/>
  <c r="I4664" i="1"/>
  <c r="H4664" i="1"/>
  <c r="I4656" i="1"/>
  <c r="H4656" i="1"/>
  <c r="I4648" i="1"/>
  <c r="H4648" i="1"/>
  <c r="I4640" i="1"/>
  <c r="H4640" i="1"/>
  <c r="I4632" i="1"/>
  <c r="H4632" i="1"/>
  <c r="I4624" i="1"/>
  <c r="H4624" i="1"/>
  <c r="I4616" i="1"/>
  <c r="H4616" i="1"/>
  <c r="I4608" i="1"/>
  <c r="H4608" i="1"/>
  <c r="I4600" i="1"/>
  <c r="H4600" i="1"/>
  <c r="I4592" i="1"/>
  <c r="H4592" i="1"/>
  <c r="I4584" i="1"/>
  <c r="H4584" i="1"/>
  <c r="I4576" i="1"/>
  <c r="H4576" i="1"/>
  <c r="I4568" i="1"/>
  <c r="H4568" i="1"/>
  <c r="I4560" i="1"/>
  <c r="H4560" i="1"/>
  <c r="I4552" i="1"/>
  <c r="H4552" i="1"/>
  <c r="I4544" i="1"/>
  <c r="H4544" i="1"/>
  <c r="I4536" i="1"/>
  <c r="H4536" i="1"/>
  <c r="I4528" i="1"/>
  <c r="H4528" i="1"/>
  <c r="I4520" i="1"/>
  <c r="H4520" i="1"/>
  <c r="I4512" i="1"/>
  <c r="H4512" i="1"/>
  <c r="I4504" i="1"/>
  <c r="H4504" i="1"/>
  <c r="I4496" i="1"/>
  <c r="H4496" i="1"/>
  <c r="I4488" i="1"/>
  <c r="H4488" i="1"/>
  <c r="I4480" i="1"/>
  <c r="H4480" i="1"/>
  <c r="F4472" i="1"/>
  <c r="I4472" i="1"/>
  <c r="H4472" i="1"/>
  <c r="I4464" i="1"/>
  <c r="H4464" i="1"/>
  <c r="F4456" i="1"/>
  <c r="I4456" i="1"/>
  <c r="H4456" i="1"/>
  <c r="I4448" i="1"/>
  <c r="H4448" i="1"/>
  <c r="I4440" i="1"/>
  <c r="H4440" i="1"/>
  <c r="I4432" i="1"/>
  <c r="H4432" i="1"/>
  <c r="I4424" i="1"/>
  <c r="H4424" i="1"/>
  <c r="I4416" i="1"/>
  <c r="H4416" i="1"/>
  <c r="I4408" i="1"/>
  <c r="H4408" i="1"/>
  <c r="I4400" i="1"/>
  <c r="H4400" i="1"/>
  <c r="I4392" i="1"/>
  <c r="H4392" i="1"/>
  <c r="I4384" i="1"/>
  <c r="H4384" i="1"/>
  <c r="I4376" i="1"/>
  <c r="H4376" i="1"/>
  <c r="I4368" i="1"/>
  <c r="H4368" i="1"/>
  <c r="I4360" i="1"/>
  <c r="H4360" i="1"/>
  <c r="I4352" i="1"/>
  <c r="H4352" i="1"/>
  <c r="I4344" i="1"/>
  <c r="H4344" i="1"/>
  <c r="I4336" i="1"/>
  <c r="H4336" i="1"/>
  <c r="I4328" i="1"/>
  <c r="H4328" i="1"/>
  <c r="I4320" i="1"/>
  <c r="H4320" i="1"/>
  <c r="I4312" i="1"/>
  <c r="H4312" i="1"/>
  <c r="I4304" i="1"/>
  <c r="H4304" i="1"/>
  <c r="I4296" i="1"/>
  <c r="H4296" i="1"/>
  <c r="I4288" i="1"/>
  <c r="H4288" i="1"/>
  <c r="I4280" i="1"/>
  <c r="H4280" i="1"/>
  <c r="I4272" i="1"/>
  <c r="H4272" i="1"/>
  <c r="F4264" i="1"/>
  <c r="I4264" i="1"/>
  <c r="H4264" i="1"/>
  <c r="I4256" i="1"/>
  <c r="H4256" i="1"/>
  <c r="I4248" i="1"/>
  <c r="H4248" i="1"/>
  <c r="I4240" i="1"/>
  <c r="H4240" i="1"/>
  <c r="I4232" i="1"/>
  <c r="H4232" i="1"/>
  <c r="I4224" i="1"/>
  <c r="H4224" i="1"/>
  <c r="F4216" i="1"/>
  <c r="I4216" i="1"/>
  <c r="H4216" i="1"/>
  <c r="I4208" i="1"/>
  <c r="H4208" i="1"/>
  <c r="I4200" i="1"/>
  <c r="H4200" i="1"/>
  <c r="I4192" i="1"/>
  <c r="H4192" i="1"/>
  <c r="I4184" i="1"/>
  <c r="H4184" i="1"/>
  <c r="I4176" i="1"/>
  <c r="H4176" i="1"/>
  <c r="I4168" i="1"/>
  <c r="H4168" i="1"/>
  <c r="I4160" i="1"/>
  <c r="H4160" i="1"/>
  <c r="I4152" i="1"/>
  <c r="H4152" i="1"/>
  <c r="I4144" i="1"/>
  <c r="H4144" i="1"/>
  <c r="I4136" i="1"/>
  <c r="H4136" i="1"/>
  <c r="I4128" i="1"/>
  <c r="H4128" i="1"/>
  <c r="I4120" i="1"/>
  <c r="H4120" i="1"/>
  <c r="I4112" i="1"/>
  <c r="H4112" i="1"/>
  <c r="I4104" i="1"/>
  <c r="H4104" i="1"/>
  <c r="I4096" i="1"/>
  <c r="H4096" i="1"/>
  <c r="I4088" i="1"/>
  <c r="H4088" i="1"/>
  <c r="I4080" i="1"/>
  <c r="H4080" i="1"/>
  <c r="I4072" i="1"/>
  <c r="H4072" i="1"/>
  <c r="I4064" i="1"/>
  <c r="H4064" i="1"/>
  <c r="I4056" i="1"/>
  <c r="H4056" i="1"/>
  <c r="I4048" i="1"/>
  <c r="H4048" i="1"/>
  <c r="I4040" i="1"/>
  <c r="H4040" i="1"/>
  <c r="I4032" i="1"/>
  <c r="H4032" i="1"/>
  <c r="I4024" i="1"/>
  <c r="H4024" i="1"/>
  <c r="I4016" i="1"/>
  <c r="H4016" i="1"/>
  <c r="I4008" i="1"/>
  <c r="H4008" i="1"/>
  <c r="I4000" i="1"/>
  <c r="H4000" i="1"/>
  <c r="I3992" i="1"/>
  <c r="H3992" i="1"/>
  <c r="I3984" i="1"/>
  <c r="H3984" i="1"/>
  <c r="I3976" i="1"/>
  <c r="H3976" i="1"/>
  <c r="I3968" i="1"/>
  <c r="H3968" i="1"/>
  <c r="I3960" i="1"/>
  <c r="H3960" i="1"/>
  <c r="I3952" i="1"/>
  <c r="H3952" i="1"/>
  <c r="I3944" i="1"/>
  <c r="H3944" i="1"/>
  <c r="I3936" i="1"/>
  <c r="H3936" i="1"/>
  <c r="I3928" i="1"/>
  <c r="H3928" i="1"/>
  <c r="I3920" i="1"/>
  <c r="H3920" i="1"/>
  <c r="I3912" i="1"/>
  <c r="H3912" i="1"/>
  <c r="I3904" i="1"/>
  <c r="H3904" i="1"/>
  <c r="I3896" i="1"/>
  <c r="H3896" i="1"/>
  <c r="I3888" i="1"/>
  <c r="H3888" i="1"/>
  <c r="I3880" i="1"/>
  <c r="H3880" i="1"/>
  <c r="I3872" i="1"/>
  <c r="H3872" i="1"/>
  <c r="I3864" i="1"/>
  <c r="H3864" i="1"/>
  <c r="I3856" i="1"/>
  <c r="H3856" i="1"/>
  <c r="I3848" i="1"/>
  <c r="H3848" i="1"/>
  <c r="I3840" i="1"/>
  <c r="H3840" i="1"/>
  <c r="I3832" i="1"/>
  <c r="H3832" i="1"/>
  <c r="I3824" i="1"/>
  <c r="H3824" i="1"/>
  <c r="I3816" i="1"/>
  <c r="H3816" i="1"/>
  <c r="I3808" i="1"/>
  <c r="H3808" i="1"/>
  <c r="I3800" i="1"/>
  <c r="H3800" i="1"/>
  <c r="I3792" i="1"/>
  <c r="H3792" i="1"/>
  <c r="I3784" i="1"/>
  <c r="H3784" i="1"/>
  <c r="I3776" i="1"/>
  <c r="H3776" i="1"/>
  <c r="I3768" i="1"/>
  <c r="H3768" i="1"/>
  <c r="I3760" i="1"/>
  <c r="H3760" i="1"/>
  <c r="I3752" i="1"/>
  <c r="H3752" i="1"/>
  <c r="I3744" i="1"/>
  <c r="H3744" i="1"/>
  <c r="I3736" i="1"/>
  <c r="H3736" i="1"/>
  <c r="I3728" i="1"/>
  <c r="H3728" i="1"/>
  <c r="I3720" i="1"/>
  <c r="H3720" i="1"/>
  <c r="F3712" i="1"/>
  <c r="I3712" i="1"/>
  <c r="H3712" i="1"/>
  <c r="I3704" i="1"/>
  <c r="H3704" i="1"/>
  <c r="I3696" i="1"/>
  <c r="H3696" i="1"/>
  <c r="I3688" i="1"/>
  <c r="H3688" i="1"/>
  <c r="I3680" i="1"/>
  <c r="H3680" i="1"/>
  <c r="F3672" i="1"/>
  <c r="I3672" i="1"/>
  <c r="H3672" i="1"/>
  <c r="I3664" i="1"/>
  <c r="H3664" i="1"/>
  <c r="I3656" i="1"/>
  <c r="H3656" i="1"/>
  <c r="F3648" i="1"/>
  <c r="I3648" i="1"/>
  <c r="H3648" i="1"/>
  <c r="I3640" i="1"/>
  <c r="H3640" i="1"/>
  <c r="I3632" i="1"/>
  <c r="H3632" i="1"/>
  <c r="F3624" i="1"/>
  <c r="I3624" i="1"/>
  <c r="H3624" i="1"/>
  <c r="I3616" i="1"/>
  <c r="H3616" i="1"/>
  <c r="F3608" i="1"/>
  <c r="I3608" i="1"/>
  <c r="H3608" i="1"/>
  <c r="I3600" i="1"/>
  <c r="H3600" i="1"/>
  <c r="I3592" i="1"/>
  <c r="H3592" i="1"/>
  <c r="F3584" i="1"/>
  <c r="I3584" i="1"/>
  <c r="H3584" i="1"/>
  <c r="F3576" i="1"/>
  <c r="I3576" i="1"/>
  <c r="H3576" i="1"/>
  <c r="I3568" i="1"/>
  <c r="H3568" i="1"/>
  <c r="I3560" i="1"/>
  <c r="H3560" i="1"/>
  <c r="I3552" i="1"/>
  <c r="H3552" i="1"/>
  <c r="I3544" i="1"/>
  <c r="H3544" i="1"/>
  <c r="I3536" i="1"/>
  <c r="H3536" i="1"/>
  <c r="I3528" i="1"/>
  <c r="H3528" i="1"/>
  <c r="I3520" i="1"/>
  <c r="H3520" i="1"/>
  <c r="I3512" i="1"/>
  <c r="H3512" i="1"/>
  <c r="I3504" i="1"/>
  <c r="H3504" i="1"/>
  <c r="F3496" i="1"/>
  <c r="I3496" i="1"/>
  <c r="H3496" i="1"/>
  <c r="I3488" i="1"/>
  <c r="H3488" i="1"/>
  <c r="I3480" i="1"/>
  <c r="H3480" i="1"/>
  <c r="F3472" i="1"/>
  <c r="I3472" i="1"/>
  <c r="H3472" i="1"/>
  <c r="I3464" i="1"/>
  <c r="H3464" i="1"/>
  <c r="I3456" i="1"/>
  <c r="H3456" i="1"/>
  <c r="F3448" i="1"/>
  <c r="I3448" i="1"/>
  <c r="H3448" i="1"/>
  <c r="I3440" i="1"/>
  <c r="H3440" i="1"/>
  <c r="F3432" i="1"/>
  <c r="I3432" i="1"/>
  <c r="H3432" i="1"/>
  <c r="I3424" i="1"/>
  <c r="H3424" i="1"/>
  <c r="I3416" i="1"/>
  <c r="H3416" i="1"/>
  <c r="I3408" i="1"/>
  <c r="H3408" i="1"/>
  <c r="F3400" i="1"/>
  <c r="I3400" i="1"/>
  <c r="H3400" i="1"/>
  <c r="I3392" i="1"/>
  <c r="H3392" i="1"/>
  <c r="I3384" i="1"/>
  <c r="H3384" i="1"/>
  <c r="I3376" i="1"/>
  <c r="H3376" i="1"/>
  <c r="I3368" i="1"/>
  <c r="H3368" i="1"/>
  <c r="I3360" i="1"/>
  <c r="H3360" i="1"/>
  <c r="I3352" i="1"/>
  <c r="H3352" i="1"/>
  <c r="I3344" i="1"/>
  <c r="H3344" i="1"/>
  <c r="I3336" i="1"/>
  <c r="H3336" i="1"/>
  <c r="I3328" i="1"/>
  <c r="H3328" i="1"/>
  <c r="F3320" i="1"/>
  <c r="I3320" i="1"/>
  <c r="H3320" i="1"/>
  <c r="I3312" i="1"/>
  <c r="H3312" i="1"/>
  <c r="F3304" i="1"/>
  <c r="I3304" i="1"/>
  <c r="H3304" i="1"/>
  <c r="F3296" i="1"/>
  <c r="I3296" i="1"/>
  <c r="H3296" i="1"/>
  <c r="F3288" i="1"/>
  <c r="I3288" i="1"/>
  <c r="H3288" i="1"/>
  <c r="I3280" i="1"/>
  <c r="H3280" i="1"/>
  <c r="F3272" i="1"/>
  <c r="I3272" i="1"/>
  <c r="H3272" i="1"/>
  <c r="F3264" i="1"/>
  <c r="I3264" i="1"/>
  <c r="H3264" i="1"/>
  <c r="I3256" i="1"/>
  <c r="H3256" i="1"/>
  <c r="I3248" i="1"/>
  <c r="H3248" i="1"/>
  <c r="F3240" i="1"/>
  <c r="I3240" i="1"/>
  <c r="H3240" i="1"/>
  <c r="I3232" i="1"/>
  <c r="H3232" i="1"/>
  <c r="F3224" i="1"/>
  <c r="I3224" i="1"/>
  <c r="H3224" i="1"/>
  <c r="F3216" i="1"/>
  <c r="I3216" i="1"/>
  <c r="H3216" i="1"/>
  <c r="I3208" i="1"/>
  <c r="H3208" i="1"/>
  <c r="F3200" i="1"/>
  <c r="I3200" i="1"/>
  <c r="H3200" i="1"/>
  <c r="F3192" i="1"/>
  <c r="I3192" i="1"/>
  <c r="H3192" i="1"/>
  <c r="I3184" i="1"/>
  <c r="H3184" i="1"/>
  <c r="F3176" i="1"/>
  <c r="I3176" i="1"/>
  <c r="H3176" i="1"/>
  <c r="F3168" i="1"/>
  <c r="I3168" i="1"/>
  <c r="H3168" i="1"/>
  <c r="F3160" i="1"/>
  <c r="I3160" i="1"/>
  <c r="H3160" i="1"/>
  <c r="I3152" i="1"/>
  <c r="H3152" i="1"/>
  <c r="F3144" i="1"/>
  <c r="I3144" i="1"/>
  <c r="H3144" i="1"/>
  <c r="F3136" i="1"/>
  <c r="I3136" i="1"/>
  <c r="H3136" i="1"/>
  <c r="E3128" i="1"/>
  <c r="I3128" i="1"/>
  <c r="H3128" i="1"/>
  <c r="E3120" i="1"/>
  <c r="I3120" i="1"/>
  <c r="H3120" i="1"/>
  <c r="I3112" i="1"/>
  <c r="H3112" i="1"/>
  <c r="E3104" i="1"/>
  <c r="I3104" i="1"/>
  <c r="H3104" i="1"/>
  <c r="I3096" i="1"/>
  <c r="H3096" i="1"/>
  <c r="I3088" i="1"/>
  <c r="H3088" i="1"/>
  <c r="E3080" i="1"/>
  <c r="I3080" i="1"/>
  <c r="H3080" i="1"/>
  <c r="I3072" i="1"/>
  <c r="H3072" i="1"/>
  <c r="I3064" i="1"/>
  <c r="H3064" i="1"/>
  <c r="E3056" i="1"/>
  <c r="I3056" i="1"/>
  <c r="H3056" i="1"/>
  <c r="E3048" i="1"/>
  <c r="I3048" i="1"/>
  <c r="H3048" i="1"/>
  <c r="E3040" i="1"/>
  <c r="I3040" i="1"/>
  <c r="H3040" i="1"/>
  <c r="E3032" i="1"/>
  <c r="I3032" i="1"/>
  <c r="H3032" i="1"/>
  <c r="E3024" i="1"/>
  <c r="I3024" i="1"/>
  <c r="H3024" i="1"/>
  <c r="E3016" i="1"/>
  <c r="I3016" i="1"/>
  <c r="H3016" i="1"/>
  <c r="E3008" i="1"/>
  <c r="I3008" i="1"/>
  <c r="H3008" i="1"/>
  <c r="E3000" i="1"/>
  <c r="I3000" i="1"/>
  <c r="H3000" i="1"/>
  <c r="E2992" i="1"/>
  <c r="I2992" i="1"/>
  <c r="H2992" i="1"/>
  <c r="I2984" i="1"/>
  <c r="H2984" i="1"/>
  <c r="E2976" i="1"/>
  <c r="I2976" i="1"/>
  <c r="H2976" i="1"/>
  <c r="E2968" i="1"/>
  <c r="I2968" i="1"/>
  <c r="H2968" i="1"/>
  <c r="I2960" i="1"/>
  <c r="H2960" i="1"/>
  <c r="E2952" i="1"/>
  <c r="I2952" i="1"/>
  <c r="H2952" i="1"/>
  <c r="E2944" i="1"/>
  <c r="I2944" i="1"/>
  <c r="H2944" i="1"/>
  <c r="I2936" i="1"/>
  <c r="H2936" i="1"/>
  <c r="E2928" i="1"/>
  <c r="I2928" i="1"/>
  <c r="H2928" i="1"/>
  <c r="I2920" i="1"/>
  <c r="H2920" i="1"/>
  <c r="E2912" i="1"/>
  <c r="I2912" i="1"/>
  <c r="H2912" i="1"/>
  <c r="E2904" i="1"/>
  <c r="I2904" i="1"/>
  <c r="H2904" i="1"/>
  <c r="E2896" i="1"/>
  <c r="I2896" i="1"/>
  <c r="H2896" i="1"/>
  <c r="I2888" i="1"/>
  <c r="H2888" i="1"/>
  <c r="E2880" i="1"/>
  <c r="I2880" i="1"/>
  <c r="H2880" i="1"/>
  <c r="E2872" i="1"/>
  <c r="I2872" i="1"/>
  <c r="H2872" i="1"/>
  <c r="E2864" i="1"/>
  <c r="I2864" i="1"/>
  <c r="H2864" i="1"/>
  <c r="E2856" i="1"/>
  <c r="I2856" i="1"/>
  <c r="H2856" i="1"/>
  <c r="E2848" i="1"/>
  <c r="I2848" i="1"/>
  <c r="H2848" i="1"/>
  <c r="E2840" i="1"/>
  <c r="I2840" i="1"/>
  <c r="H2840" i="1"/>
  <c r="E2832" i="1"/>
  <c r="I2832" i="1"/>
  <c r="H2832" i="1"/>
  <c r="E2824" i="1"/>
  <c r="I2824" i="1"/>
  <c r="H2824" i="1"/>
  <c r="E2816" i="1"/>
  <c r="I2816" i="1"/>
  <c r="H2816" i="1"/>
  <c r="E2808" i="1"/>
  <c r="I2808" i="1"/>
  <c r="H2808" i="1"/>
  <c r="E2800" i="1"/>
  <c r="I2800" i="1"/>
  <c r="H2800" i="1"/>
  <c r="E2792" i="1"/>
  <c r="I2792" i="1"/>
  <c r="H2792" i="1"/>
  <c r="I2784" i="1"/>
  <c r="H2784" i="1"/>
  <c r="E2776" i="1"/>
  <c r="I2776" i="1"/>
  <c r="H2776" i="1"/>
  <c r="E2768" i="1"/>
  <c r="I2768" i="1"/>
  <c r="H2768" i="1"/>
  <c r="I2760" i="1"/>
  <c r="H2760" i="1"/>
  <c r="I2752" i="1"/>
  <c r="H2752" i="1"/>
  <c r="E2744" i="1"/>
  <c r="I2744" i="1"/>
  <c r="H2744" i="1"/>
  <c r="E2736" i="1"/>
  <c r="I2736" i="1"/>
  <c r="H2736" i="1"/>
  <c r="E2728" i="1"/>
  <c r="I2728" i="1"/>
  <c r="H2728" i="1"/>
  <c r="E2720" i="1"/>
  <c r="I2720" i="1"/>
  <c r="H2720" i="1"/>
  <c r="E2712" i="1"/>
  <c r="I2712" i="1"/>
  <c r="H2712" i="1"/>
  <c r="E2704" i="1"/>
  <c r="I2704" i="1"/>
  <c r="H2704" i="1"/>
  <c r="E2696" i="1"/>
  <c r="I2696" i="1"/>
  <c r="H2696" i="1"/>
  <c r="I2688" i="1"/>
  <c r="H2688" i="1"/>
  <c r="E2680" i="1"/>
  <c r="I2680" i="1"/>
  <c r="H2680" i="1"/>
  <c r="E2672" i="1"/>
  <c r="I2672" i="1"/>
  <c r="H2672" i="1"/>
  <c r="E2664" i="1"/>
  <c r="I2664" i="1"/>
  <c r="H2664" i="1"/>
  <c r="E2656" i="1"/>
  <c r="I2656" i="1"/>
  <c r="H2656" i="1"/>
  <c r="I2648" i="1"/>
  <c r="H2648" i="1"/>
  <c r="E2640" i="1"/>
  <c r="I2640" i="1"/>
  <c r="H2640" i="1"/>
  <c r="E2632" i="1"/>
  <c r="I2632" i="1"/>
  <c r="H2632" i="1"/>
  <c r="E2624" i="1"/>
  <c r="I2624" i="1"/>
  <c r="H2624" i="1"/>
  <c r="E2616" i="1"/>
  <c r="I2616" i="1"/>
  <c r="H2616" i="1"/>
  <c r="E2608" i="1"/>
  <c r="I2608" i="1"/>
  <c r="H2608" i="1"/>
  <c r="E2600" i="1"/>
  <c r="I2600" i="1"/>
  <c r="H2600" i="1"/>
  <c r="I2592" i="1"/>
  <c r="H2592" i="1"/>
  <c r="I2584" i="1"/>
  <c r="H2584" i="1"/>
  <c r="E2576" i="1"/>
  <c r="I2576" i="1"/>
  <c r="H2576" i="1"/>
  <c r="E2568" i="1"/>
  <c r="I2568" i="1"/>
  <c r="H2568" i="1"/>
  <c r="E2560" i="1"/>
  <c r="I2560" i="1"/>
  <c r="H2560" i="1"/>
  <c r="E2552" i="1"/>
  <c r="I2552" i="1"/>
  <c r="H2552" i="1"/>
  <c r="E2544" i="1"/>
  <c r="I2544" i="1"/>
  <c r="H2544" i="1"/>
  <c r="E2536" i="1"/>
  <c r="I2536" i="1"/>
  <c r="H2536" i="1"/>
  <c r="E2528" i="1"/>
  <c r="I2528" i="1"/>
  <c r="H2528" i="1"/>
  <c r="E2520" i="1"/>
  <c r="I2520" i="1"/>
  <c r="H2520" i="1"/>
  <c r="I2512" i="1"/>
  <c r="H2512" i="1"/>
  <c r="E2504" i="1"/>
  <c r="I2504" i="1"/>
  <c r="H2504" i="1"/>
  <c r="E2496" i="1"/>
  <c r="I2496" i="1"/>
  <c r="H2496" i="1"/>
  <c r="E2488" i="1"/>
  <c r="I2488" i="1"/>
  <c r="H2488" i="1"/>
  <c r="E2480" i="1"/>
  <c r="I2480" i="1"/>
  <c r="H2480" i="1"/>
  <c r="E2472" i="1"/>
  <c r="I2472" i="1"/>
  <c r="H2472" i="1"/>
  <c r="E2464" i="1"/>
  <c r="I2464" i="1"/>
  <c r="H2464" i="1"/>
  <c r="E2456" i="1"/>
  <c r="I2456" i="1"/>
  <c r="H2456" i="1"/>
  <c r="E2448" i="1"/>
  <c r="I2448" i="1"/>
  <c r="H2448" i="1"/>
  <c r="E2440" i="1"/>
  <c r="I2440" i="1"/>
  <c r="H2440" i="1"/>
  <c r="E2432" i="1"/>
  <c r="I2432" i="1"/>
  <c r="H2432" i="1"/>
  <c r="E2424" i="1"/>
  <c r="I2424" i="1"/>
  <c r="H2424" i="1"/>
  <c r="I2416" i="1"/>
  <c r="H2416" i="1"/>
  <c r="E2408" i="1"/>
  <c r="I2408" i="1"/>
  <c r="H2408" i="1"/>
  <c r="E2400" i="1"/>
  <c r="I2400" i="1"/>
  <c r="H2400" i="1"/>
  <c r="E2392" i="1"/>
  <c r="I2392" i="1"/>
  <c r="H2392" i="1"/>
  <c r="E2384" i="1"/>
  <c r="I2384" i="1"/>
  <c r="H2384" i="1"/>
  <c r="E2376" i="1"/>
  <c r="I2376" i="1"/>
  <c r="H2376" i="1"/>
  <c r="E2368" i="1"/>
  <c r="I2368" i="1"/>
  <c r="H2368" i="1"/>
  <c r="E2360" i="1"/>
  <c r="I2360" i="1"/>
  <c r="H2360" i="1"/>
  <c r="E2352" i="1"/>
  <c r="I2352" i="1"/>
  <c r="H2352" i="1"/>
  <c r="E2344" i="1"/>
  <c r="I2344" i="1"/>
  <c r="H2344" i="1"/>
  <c r="E2336" i="1"/>
  <c r="I2336" i="1"/>
  <c r="H2336" i="1"/>
  <c r="E2328" i="1"/>
  <c r="I2328" i="1"/>
  <c r="H2328" i="1"/>
  <c r="I2320" i="1"/>
  <c r="H2320" i="1"/>
  <c r="I2312" i="1"/>
  <c r="H2312" i="1"/>
  <c r="E2304" i="1"/>
  <c r="I2304" i="1"/>
  <c r="H2304" i="1"/>
  <c r="E2296" i="1"/>
  <c r="I2296" i="1"/>
  <c r="H2296" i="1"/>
  <c r="E2288" i="1"/>
  <c r="I2288" i="1"/>
  <c r="H2288" i="1"/>
  <c r="E2280" i="1"/>
  <c r="I2280" i="1"/>
  <c r="H2280" i="1"/>
  <c r="E2272" i="1"/>
  <c r="I2272" i="1"/>
  <c r="H2272" i="1"/>
  <c r="E2264" i="1"/>
  <c r="I2264" i="1"/>
  <c r="H2264" i="1"/>
  <c r="E2256" i="1"/>
  <c r="I2256" i="1"/>
  <c r="H2256" i="1"/>
  <c r="E2248" i="1"/>
  <c r="I2248" i="1"/>
  <c r="H2248" i="1"/>
  <c r="E2240" i="1"/>
  <c r="I2240" i="1"/>
  <c r="H2240" i="1"/>
  <c r="E2232" i="1"/>
  <c r="I2232" i="1"/>
  <c r="H2232" i="1"/>
  <c r="I2224" i="1"/>
  <c r="H2224" i="1"/>
  <c r="E2216" i="1"/>
  <c r="I2216" i="1"/>
  <c r="H2216" i="1"/>
  <c r="E2208" i="1"/>
  <c r="I2208" i="1"/>
  <c r="H2208" i="1"/>
  <c r="E2200" i="1"/>
  <c r="I2200" i="1"/>
  <c r="H2200" i="1"/>
  <c r="I2192" i="1"/>
  <c r="H2192" i="1"/>
  <c r="E2184" i="1"/>
  <c r="I2184" i="1"/>
  <c r="H2184" i="1"/>
  <c r="E2176" i="1"/>
  <c r="I2176" i="1"/>
  <c r="H2176" i="1"/>
  <c r="E2168" i="1"/>
  <c r="I2168" i="1"/>
  <c r="H2168" i="1"/>
  <c r="E2160" i="1"/>
  <c r="I2160" i="1"/>
  <c r="H2160" i="1"/>
  <c r="E2152" i="1"/>
  <c r="I2152" i="1"/>
  <c r="H2152" i="1"/>
  <c r="E2144" i="1"/>
  <c r="I2144" i="1"/>
  <c r="H2144" i="1"/>
  <c r="I2136" i="1"/>
  <c r="H2136" i="1"/>
  <c r="E2128" i="1"/>
  <c r="I2128" i="1"/>
  <c r="H2128" i="1"/>
  <c r="E2120" i="1"/>
  <c r="I2120" i="1"/>
  <c r="H2120" i="1"/>
  <c r="I2112" i="1"/>
  <c r="H2112" i="1"/>
  <c r="E2104" i="1"/>
  <c r="I2104" i="1"/>
  <c r="H2104" i="1"/>
  <c r="E2096" i="1"/>
  <c r="I2096" i="1"/>
  <c r="H2096" i="1"/>
  <c r="E2088" i="1"/>
  <c r="I2088" i="1"/>
  <c r="H2088" i="1"/>
  <c r="I2080" i="1"/>
  <c r="H2080" i="1"/>
  <c r="E2072" i="1"/>
  <c r="I2072" i="1"/>
  <c r="H2072" i="1"/>
  <c r="E2064" i="1"/>
  <c r="I2064" i="1"/>
  <c r="H2064" i="1"/>
  <c r="E2056" i="1"/>
  <c r="I2056" i="1"/>
  <c r="H2056" i="1"/>
  <c r="E2048" i="1"/>
  <c r="I2048" i="1"/>
  <c r="H2048" i="1"/>
  <c r="E2040" i="1"/>
  <c r="I2040" i="1"/>
  <c r="H2040" i="1"/>
  <c r="E2032" i="1"/>
  <c r="I2032" i="1"/>
  <c r="H2032" i="1"/>
  <c r="I2024" i="1"/>
  <c r="H2024" i="1"/>
  <c r="E2016" i="1"/>
  <c r="I2016" i="1"/>
  <c r="H2016" i="1"/>
  <c r="E2008" i="1"/>
  <c r="I2008" i="1"/>
  <c r="H2008" i="1"/>
  <c r="E2000" i="1"/>
  <c r="I2000" i="1"/>
  <c r="H2000" i="1"/>
  <c r="I1992" i="1"/>
  <c r="H1992" i="1"/>
  <c r="E1984" i="1"/>
  <c r="I1984" i="1"/>
  <c r="H1984" i="1"/>
  <c r="E1976" i="1"/>
  <c r="I1976" i="1"/>
  <c r="H1976" i="1"/>
  <c r="I1968" i="1"/>
  <c r="H1968" i="1"/>
  <c r="E1960" i="1"/>
  <c r="I1960" i="1"/>
  <c r="H1960" i="1"/>
  <c r="E1952" i="1"/>
  <c r="I1952" i="1"/>
  <c r="H1952" i="1"/>
  <c r="E1944" i="1"/>
  <c r="I1944" i="1"/>
  <c r="H1944" i="1"/>
  <c r="I1936" i="1"/>
  <c r="H1936" i="1"/>
  <c r="E1928" i="1"/>
  <c r="I1928" i="1"/>
  <c r="H1928" i="1"/>
  <c r="E1920" i="1"/>
  <c r="I1920" i="1"/>
  <c r="H1920" i="1"/>
  <c r="I1912" i="1"/>
  <c r="H1912" i="1"/>
  <c r="E1904" i="1"/>
  <c r="I1904" i="1"/>
  <c r="H1904" i="1"/>
  <c r="E1896" i="1"/>
  <c r="I1896" i="1"/>
  <c r="H1896" i="1"/>
  <c r="E1888" i="1"/>
  <c r="I1888" i="1"/>
  <c r="H1888" i="1"/>
  <c r="I1880" i="1"/>
  <c r="H1880" i="1"/>
  <c r="E1872" i="1"/>
  <c r="I1872" i="1"/>
  <c r="H1872" i="1"/>
  <c r="E1864" i="1"/>
  <c r="I1864" i="1"/>
  <c r="H1864" i="1"/>
  <c r="E1856" i="1"/>
  <c r="I1856" i="1"/>
  <c r="H1856" i="1"/>
  <c r="E1848" i="1"/>
  <c r="I1848" i="1"/>
  <c r="H1848" i="1"/>
  <c r="E1840" i="1"/>
  <c r="I1840" i="1"/>
  <c r="H1840" i="1"/>
  <c r="E1832" i="1"/>
  <c r="I1832" i="1"/>
  <c r="H1832" i="1"/>
  <c r="I1824" i="1"/>
  <c r="H1824" i="1"/>
  <c r="E1816" i="1"/>
  <c r="I1816" i="1"/>
  <c r="H1816" i="1"/>
  <c r="E1808" i="1"/>
  <c r="I1808" i="1"/>
  <c r="H1808" i="1"/>
  <c r="I1800" i="1"/>
  <c r="H1800" i="1"/>
  <c r="E1792" i="1"/>
  <c r="I1792" i="1"/>
  <c r="H1792" i="1"/>
  <c r="E1784" i="1"/>
  <c r="I1784" i="1"/>
  <c r="H1784" i="1"/>
  <c r="E1776" i="1"/>
  <c r="I1776" i="1"/>
  <c r="H1776" i="1"/>
  <c r="I1768" i="1"/>
  <c r="H1768" i="1"/>
  <c r="E1760" i="1"/>
  <c r="I1760" i="1"/>
  <c r="H1760" i="1"/>
  <c r="E1752" i="1"/>
  <c r="I1752" i="1"/>
  <c r="H1752" i="1"/>
  <c r="E1744" i="1"/>
  <c r="I1744" i="1"/>
  <c r="H1744" i="1"/>
  <c r="I1736" i="1"/>
  <c r="H1736" i="1"/>
  <c r="E1728" i="1"/>
  <c r="I1728" i="1"/>
  <c r="H1728" i="1"/>
  <c r="E1720" i="1"/>
  <c r="I1720" i="1"/>
  <c r="H1720" i="1"/>
  <c r="I1712" i="1"/>
  <c r="H1712" i="1"/>
  <c r="E1704" i="1"/>
  <c r="I1704" i="1"/>
  <c r="H1704" i="1"/>
  <c r="E1696" i="1"/>
  <c r="I1696" i="1"/>
  <c r="H1696" i="1"/>
  <c r="E1688" i="1"/>
  <c r="I1688" i="1"/>
  <c r="H1688" i="1"/>
  <c r="I1680" i="1"/>
  <c r="H1680" i="1"/>
  <c r="E1672" i="1"/>
  <c r="I1672" i="1"/>
  <c r="H1672" i="1"/>
  <c r="E1664" i="1"/>
  <c r="I1664" i="1"/>
  <c r="H1664" i="1"/>
  <c r="E1656" i="1"/>
  <c r="I1656" i="1"/>
  <c r="H1656" i="1"/>
  <c r="E1648" i="1"/>
  <c r="I1648" i="1"/>
  <c r="H1648" i="1"/>
  <c r="E1640" i="1"/>
  <c r="I1640" i="1"/>
  <c r="H1640" i="1"/>
  <c r="E1632" i="1"/>
  <c r="I1632" i="1"/>
  <c r="H1632" i="1"/>
  <c r="I1624" i="1"/>
  <c r="H1624" i="1"/>
  <c r="E1616" i="1"/>
  <c r="I1616" i="1"/>
  <c r="H1616" i="1"/>
  <c r="E1608" i="1"/>
  <c r="I1608" i="1"/>
  <c r="H1608" i="1"/>
  <c r="I1600" i="1"/>
  <c r="H1600" i="1"/>
  <c r="E1592" i="1"/>
  <c r="I1592" i="1"/>
  <c r="H1592" i="1"/>
  <c r="E1584" i="1"/>
  <c r="I1584" i="1"/>
  <c r="H1584" i="1"/>
  <c r="E1576" i="1"/>
  <c r="I1576" i="1"/>
  <c r="H1576" i="1"/>
  <c r="I1568" i="1"/>
  <c r="H1568" i="1"/>
  <c r="E1560" i="1"/>
  <c r="I1560" i="1"/>
  <c r="H1560" i="1"/>
  <c r="E1552" i="1"/>
  <c r="I1552" i="1"/>
  <c r="H1552" i="1"/>
  <c r="E1544" i="1"/>
  <c r="I1544" i="1"/>
  <c r="H1544" i="1"/>
  <c r="E1536" i="1"/>
  <c r="I1536" i="1"/>
  <c r="H1536" i="1"/>
  <c r="E1528" i="1"/>
  <c r="I1528" i="1"/>
  <c r="H1528" i="1"/>
  <c r="E1520" i="1"/>
  <c r="I1520" i="1"/>
  <c r="H1520" i="1"/>
  <c r="I1512" i="1"/>
  <c r="H1512" i="1"/>
  <c r="E1504" i="1"/>
  <c r="I1504" i="1"/>
  <c r="H1504" i="1"/>
  <c r="E1496" i="1"/>
  <c r="I1496" i="1"/>
  <c r="H1496" i="1"/>
  <c r="E1488" i="1"/>
  <c r="I1488" i="1"/>
  <c r="H1488" i="1"/>
  <c r="I1480" i="1"/>
  <c r="H1480" i="1"/>
  <c r="E1472" i="1"/>
  <c r="I1472" i="1"/>
  <c r="H1472" i="1"/>
  <c r="E1464" i="1"/>
  <c r="I1464" i="1"/>
  <c r="H1464" i="1"/>
  <c r="I1456" i="1"/>
  <c r="H1456" i="1"/>
  <c r="E1448" i="1"/>
  <c r="I1448" i="1"/>
  <c r="H1448" i="1"/>
  <c r="E1440" i="1"/>
  <c r="I1440" i="1"/>
  <c r="H1440" i="1"/>
  <c r="E1432" i="1"/>
  <c r="I1432" i="1"/>
  <c r="H1432" i="1"/>
  <c r="I1424" i="1"/>
  <c r="H1424" i="1"/>
  <c r="E1416" i="1"/>
  <c r="I1416" i="1"/>
  <c r="H1416" i="1"/>
  <c r="E1408" i="1"/>
  <c r="I1408" i="1"/>
  <c r="H1408" i="1"/>
  <c r="I1400" i="1"/>
  <c r="H1400" i="1"/>
  <c r="I1392" i="1"/>
  <c r="H1392" i="1"/>
  <c r="E1384" i="1"/>
  <c r="I1384" i="1"/>
  <c r="H1384" i="1"/>
  <c r="E1376" i="1"/>
  <c r="I1376" i="1"/>
  <c r="H1376" i="1"/>
  <c r="I1368" i="1"/>
  <c r="H1368" i="1"/>
  <c r="E1360" i="1"/>
  <c r="I1360" i="1"/>
  <c r="H1360" i="1"/>
  <c r="E1352" i="1"/>
  <c r="I1352" i="1"/>
  <c r="H1352" i="1"/>
  <c r="I1344" i="1"/>
  <c r="H1344" i="1"/>
  <c r="I1336" i="1"/>
  <c r="H1336" i="1"/>
  <c r="E1328" i="1"/>
  <c r="I1328" i="1"/>
  <c r="H1328" i="1"/>
  <c r="E1320" i="1"/>
  <c r="I1320" i="1"/>
  <c r="H1320" i="1"/>
  <c r="I1312" i="1"/>
  <c r="H1312" i="1"/>
  <c r="E1304" i="1"/>
  <c r="I1304" i="1"/>
  <c r="H1304" i="1"/>
  <c r="E1296" i="1"/>
  <c r="I1296" i="1"/>
  <c r="H1296" i="1"/>
  <c r="I1288" i="1"/>
  <c r="H1288" i="1"/>
  <c r="I1280" i="1"/>
  <c r="H1280" i="1"/>
  <c r="E1272" i="1"/>
  <c r="I1272" i="1"/>
  <c r="H1272" i="1"/>
  <c r="E1264" i="1"/>
  <c r="I1264" i="1"/>
  <c r="H1264" i="1"/>
  <c r="I1256" i="1"/>
  <c r="H1256" i="1"/>
  <c r="E1248" i="1"/>
  <c r="I1248" i="1"/>
  <c r="H1248" i="1"/>
  <c r="E1240" i="1"/>
  <c r="I1240" i="1"/>
  <c r="H1240" i="1"/>
  <c r="E1232" i="1"/>
  <c r="I1232" i="1"/>
  <c r="H1232" i="1"/>
  <c r="I1224" i="1"/>
  <c r="H1224" i="1"/>
  <c r="E1216" i="1"/>
  <c r="I1216" i="1"/>
  <c r="H1216" i="1"/>
  <c r="E1208" i="1"/>
  <c r="I1208" i="1"/>
  <c r="H1208" i="1"/>
  <c r="I1200" i="1"/>
  <c r="H1200" i="1"/>
  <c r="E1192" i="1"/>
  <c r="I1192" i="1"/>
  <c r="H1192" i="1"/>
  <c r="E1184" i="1"/>
  <c r="I1184" i="1"/>
  <c r="H1184" i="1"/>
  <c r="E1176" i="1"/>
  <c r="I1176" i="1"/>
  <c r="H1176" i="1"/>
  <c r="I1168" i="1"/>
  <c r="H1168" i="1"/>
  <c r="E1160" i="1"/>
  <c r="I1160" i="1"/>
  <c r="H1160" i="1"/>
  <c r="E1152" i="1"/>
  <c r="I1152" i="1"/>
  <c r="H1152" i="1"/>
  <c r="I1144" i="1"/>
  <c r="H1144" i="1"/>
  <c r="I1136" i="1"/>
  <c r="H1136" i="1"/>
  <c r="E1128" i="1"/>
  <c r="I1128" i="1"/>
  <c r="H1128" i="1"/>
  <c r="E1120" i="1"/>
  <c r="I1120" i="1"/>
  <c r="H1120" i="1"/>
  <c r="I1112" i="1"/>
  <c r="H1112" i="1"/>
  <c r="E1104" i="1"/>
  <c r="I1104" i="1"/>
  <c r="H1104" i="1"/>
  <c r="E1096" i="1"/>
  <c r="I1096" i="1"/>
  <c r="H1096" i="1"/>
  <c r="I1088" i="1"/>
  <c r="H1088" i="1"/>
  <c r="I1080" i="1"/>
  <c r="H1080" i="1"/>
  <c r="E1072" i="1"/>
  <c r="I1072" i="1"/>
  <c r="H1072" i="1"/>
  <c r="E1064" i="1"/>
  <c r="I1064" i="1"/>
  <c r="H1064" i="1"/>
  <c r="I1056" i="1"/>
  <c r="H1056" i="1"/>
  <c r="E1048" i="1"/>
  <c r="I1048" i="1"/>
  <c r="H1048" i="1"/>
  <c r="E1040" i="1"/>
  <c r="I1040" i="1"/>
  <c r="H1040" i="1"/>
  <c r="I1032" i="1"/>
  <c r="H1032" i="1"/>
  <c r="I1024" i="1"/>
  <c r="H1024" i="1"/>
  <c r="E1016" i="1"/>
  <c r="I1016" i="1"/>
  <c r="H1016" i="1"/>
  <c r="E1008" i="1"/>
  <c r="I1008" i="1"/>
  <c r="H1008" i="1"/>
  <c r="I1000" i="1"/>
  <c r="H1000" i="1"/>
  <c r="E992" i="1"/>
  <c r="I992" i="1"/>
  <c r="H992" i="1"/>
  <c r="E984" i="1"/>
  <c r="I984" i="1"/>
  <c r="H984" i="1"/>
  <c r="E976" i="1"/>
  <c r="I976" i="1"/>
  <c r="H976" i="1"/>
  <c r="I968" i="1"/>
  <c r="H968" i="1"/>
  <c r="E960" i="1"/>
  <c r="I960" i="1"/>
  <c r="H960" i="1"/>
  <c r="E952" i="1"/>
  <c r="I952" i="1"/>
  <c r="H952" i="1"/>
  <c r="I944" i="1"/>
  <c r="H944" i="1"/>
  <c r="E936" i="1"/>
  <c r="I936" i="1"/>
  <c r="H936" i="1"/>
  <c r="E928" i="1"/>
  <c r="I928" i="1"/>
  <c r="H928" i="1"/>
  <c r="E920" i="1"/>
  <c r="I920" i="1"/>
  <c r="H920" i="1"/>
  <c r="I912" i="1"/>
  <c r="H912" i="1"/>
  <c r="E904" i="1"/>
  <c r="I904" i="1"/>
  <c r="H904" i="1"/>
  <c r="E896" i="1"/>
  <c r="I896" i="1"/>
  <c r="H896" i="1"/>
  <c r="I888" i="1"/>
  <c r="H888" i="1"/>
  <c r="I880" i="1"/>
  <c r="H880" i="1"/>
  <c r="E872" i="1"/>
  <c r="I872" i="1"/>
  <c r="H872" i="1"/>
  <c r="E864" i="1"/>
  <c r="I864" i="1"/>
  <c r="H864" i="1"/>
  <c r="I856" i="1"/>
  <c r="H856" i="1"/>
  <c r="E848" i="1"/>
  <c r="I848" i="1"/>
  <c r="H848" i="1"/>
  <c r="E840" i="1"/>
  <c r="I840" i="1"/>
  <c r="H840" i="1"/>
  <c r="I832" i="1"/>
  <c r="H832" i="1"/>
  <c r="I824" i="1"/>
  <c r="H824" i="1"/>
  <c r="E816" i="1"/>
  <c r="I816" i="1"/>
  <c r="H816" i="1"/>
  <c r="E808" i="1"/>
  <c r="I808" i="1"/>
  <c r="H808" i="1"/>
  <c r="I800" i="1"/>
  <c r="H800" i="1"/>
  <c r="E792" i="1"/>
  <c r="I792" i="1"/>
  <c r="H792" i="1"/>
  <c r="E784" i="1"/>
  <c r="I784" i="1"/>
  <c r="H784" i="1"/>
  <c r="I776" i="1"/>
  <c r="H776" i="1"/>
  <c r="I768" i="1"/>
  <c r="H768" i="1"/>
  <c r="E760" i="1"/>
  <c r="I760" i="1"/>
  <c r="H760" i="1"/>
  <c r="E752" i="1"/>
  <c r="I752" i="1"/>
  <c r="H752" i="1"/>
  <c r="I744" i="1"/>
  <c r="H744" i="1"/>
  <c r="E736" i="1"/>
  <c r="I736" i="1"/>
  <c r="H736" i="1"/>
  <c r="E728" i="1"/>
  <c r="I728" i="1"/>
  <c r="H728" i="1"/>
  <c r="E720" i="1"/>
  <c r="I720" i="1"/>
  <c r="H720" i="1"/>
  <c r="I712" i="1"/>
  <c r="H712" i="1"/>
  <c r="E704" i="1"/>
  <c r="I704" i="1"/>
  <c r="H704" i="1"/>
  <c r="E696" i="1"/>
  <c r="I696" i="1"/>
  <c r="H696" i="1"/>
  <c r="I688" i="1"/>
  <c r="H688" i="1"/>
  <c r="E680" i="1"/>
  <c r="I680" i="1"/>
  <c r="H680" i="1"/>
  <c r="E672" i="1"/>
  <c r="I672" i="1"/>
  <c r="H672" i="1"/>
  <c r="E664" i="1"/>
  <c r="I664" i="1"/>
  <c r="H664" i="1"/>
  <c r="I656" i="1"/>
  <c r="H656" i="1"/>
  <c r="E648" i="1"/>
  <c r="I648" i="1"/>
  <c r="H648" i="1"/>
  <c r="E640" i="1"/>
  <c r="I640" i="1"/>
  <c r="H640" i="1"/>
  <c r="I632" i="1"/>
  <c r="H632" i="1"/>
  <c r="I624" i="1"/>
  <c r="H624" i="1"/>
  <c r="E616" i="1"/>
  <c r="I616" i="1"/>
  <c r="H616" i="1"/>
  <c r="E608" i="1"/>
  <c r="I608" i="1"/>
  <c r="H608" i="1"/>
  <c r="I600" i="1"/>
  <c r="H600" i="1"/>
  <c r="E592" i="1"/>
  <c r="I592" i="1"/>
  <c r="H592" i="1"/>
  <c r="E584" i="1"/>
  <c r="I584" i="1"/>
  <c r="H584" i="1"/>
  <c r="I576" i="1"/>
  <c r="H576" i="1"/>
  <c r="I568" i="1"/>
  <c r="H568" i="1"/>
  <c r="E560" i="1"/>
  <c r="I560" i="1"/>
  <c r="H560" i="1"/>
  <c r="E552" i="1"/>
  <c r="I552" i="1"/>
  <c r="H552" i="1"/>
  <c r="I544" i="1"/>
  <c r="H544" i="1"/>
  <c r="E536" i="1"/>
  <c r="I536" i="1"/>
  <c r="H536" i="1"/>
  <c r="E528" i="1"/>
  <c r="I528" i="1"/>
  <c r="H528" i="1"/>
  <c r="I520" i="1"/>
  <c r="H520" i="1"/>
  <c r="I512" i="1"/>
  <c r="H512" i="1"/>
  <c r="E504" i="1"/>
  <c r="I504" i="1"/>
  <c r="H504" i="1"/>
  <c r="E496" i="1"/>
  <c r="I496" i="1"/>
  <c r="H496" i="1"/>
  <c r="I488" i="1"/>
  <c r="H488" i="1"/>
  <c r="E480" i="1"/>
  <c r="I480" i="1"/>
  <c r="H480" i="1"/>
  <c r="E472" i="1"/>
  <c r="I472" i="1"/>
  <c r="H472" i="1"/>
  <c r="E464" i="1"/>
  <c r="I464" i="1"/>
  <c r="H464" i="1"/>
  <c r="I456" i="1"/>
  <c r="H456" i="1"/>
  <c r="E448" i="1"/>
  <c r="I448" i="1"/>
  <c r="H448" i="1"/>
  <c r="E440" i="1"/>
  <c r="I440" i="1"/>
  <c r="H440" i="1"/>
  <c r="I432" i="1"/>
  <c r="H432" i="1"/>
  <c r="E424" i="1"/>
  <c r="I424" i="1"/>
  <c r="H424" i="1"/>
  <c r="E416" i="1"/>
  <c r="I416" i="1"/>
  <c r="H416" i="1"/>
  <c r="E408" i="1"/>
  <c r="I408" i="1"/>
  <c r="H408" i="1"/>
  <c r="I400" i="1"/>
  <c r="H400" i="1"/>
  <c r="E392" i="1"/>
  <c r="I392" i="1"/>
  <c r="H392" i="1"/>
  <c r="E384" i="1"/>
  <c r="I384" i="1"/>
  <c r="H384" i="1"/>
  <c r="I376" i="1"/>
  <c r="H376" i="1"/>
  <c r="E368" i="1"/>
  <c r="I368" i="1"/>
  <c r="H368" i="1"/>
  <c r="E360" i="1"/>
  <c r="I360" i="1"/>
  <c r="H360" i="1"/>
  <c r="E352" i="1"/>
  <c r="I352" i="1"/>
  <c r="H352" i="1"/>
  <c r="I344" i="1"/>
  <c r="H344" i="1"/>
  <c r="E336" i="1"/>
  <c r="I336" i="1"/>
  <c r="H336" i="1"/>
  <c r="E328" i="1"/>
  <c r="I328" i="1"/>
  <c r="H328" i="1"/>
  <c r="I320" i="1"/>
  <c r="H320" i="1"/>
  <c r="E312" i="1"/>
  <c r="I312" i="1"/>
  <c r="H312" i="1"/>
  <c r="E304" i="1"/>
  <c r="I304" i="1"/>
  <c r="H304" i="1"/>
  <c r="H9995" i="1"/>
  <c r="H9987" i="1"/>
  <c r="H9979" i="1"/>
  <c r="H9971" i="1"/>
  <c r="H9963" i="1"/>
  <c r="H9955" i="1"/>
  <c r="H9947" i="1"/>
  <c r="H9939" i="1"/>
  <c r="H9931" i="1"/>
  <c r="H9923" i="1"/>
  <c r="H9915" i="1"/>
  <c r="H9907" i="1"/>
  <c r="H9899" i="1"/>
  <c r="H9891" i="1"/>
  <c r="H9883" i="1"/>
  <c r="H9875" i="1"/>
  <c r="H9867" i="1"/>
  <c r="H9859" i="1"/>
  <c r="H9851" i="1"/>
  <c r="H9843" i="1"/>
  <c r="H9835" i="1"/>
  <c r="H9827" i="1"/>
  <c r="H9819" i="1"/>
  <c r="H9811" i="1"/>
  <c r="H9803" i="1"/>
  <c r="H9795" i="1"/>
  <c r="H9787" i="1"/>
  <c r="H9779" i="1"/>
  <c r="H9771" i="1"/>
  <c r="H9763" i="1"/>
  <c r="H9755" i="1"/>
  <c r="H9747" i="1"/>
  <c r="H9739" i="1"/>
  <c r="H9731" i="1"/>
  <c r="H9723" i="1"/>
  <c r="H9715" i="1"/>
  <c r="H9707" i="1"/>
  <c r="H9699" i="1"/>
  <c r="H9691" i="1"/>
  <c r="H9683" i="1"/>
  <c r="H9675" i="1"/>
  <c r="H9667" i="1"/>
  <c r="H9659" i="1"/>
  <c r="H9651" i="1"/>
  <c r="H9643" i="1"/>
  <c r="H9635" i="1"/>
  <c r="H9627" i="1"/>
  <c r="H9619" i="1"/>
  <c r="H9611" i="1"/>
  <c r="H9603" i="1"/>
  <c r="H9595" i="1"/>
  <c r="H9587" i="1"/>
  <c r="H9579" i="1"/>
  <c r="H9571" i="1"/>
  <c r="H9563" i="1"/>
  <c r="H9555" i="1"/>
  <c r="H9547" i="1"/>
  <c r="H9539" i="1"/>
  <c r="H9531" i="1"/>
  <c r="H9523" i="1"/>
  <c r="H9515" i="1"/>
  <c r="H9507" i="1"/>
  <c r="H9499" i="1"/>
  <c r="H9491" i="1"/>
  <c r="H9483" i="1"/>
  <c r="H9475" i="1"/>
  <c r="H9467" i="1"/>
  <c r="H9459" i="1"/>
  <c r="H9451" i="1"/>
  <c r="H9443" i="1"/>
  <c r="H9435" i="1"/>
  <c r="H9427" i="1"/>
  <c r="H9419" i="1"/>
  <c r="H9411" i="1"/>
  <c r="H9403" i="1"/>
  <c r="H9395" i="1"/>
  <c r="H9387" i="1"/>
  <c r="H9379" i="1"/>
  <c r="H9371" i="1"/>
  <c r="H9363" i="1"/>
  <c r="H9355" i="1"/>
  <c r="H9347" i="1"/>
  <c r="H9339" i="1"/>
  <c r="H9331" i="1"/>
  <c r="H9323" i="1"/>
  <c r="H9315" i="1"/>
  <c r="H9307" i="1"/>
  <c r="H9299" i="1"/>
  <c r="H9291" i="1"/>
  <c r="H9283" i="1"/>
  <c r="H9275" i="1"/>
  <c r="H9267" i="1"/>
  <c r="H9259" i="1"/>
  <c r="H9251" i="1"/>
  <c r="H9243" i="1"/>
  <c r="H9235" i="1"/>
  <c r="H9227" i="1"/>
  <c r="H9219" i="1"/>
  <c r="H9211" i="1"/>
  <c r="H9203" i="1"/>
  <c r="H9195" i="1"/>
  <c r="H9187" i="1"/>
  <c r="H9179" i="1"/>
  <c r="H9171" i="1"/>
  <c r="H9163" i="1"/>
  <c r="H9155" i="1"/>
  <c r="H9147" i="1"/>
  <c r="H9139" i="1"/>
  <c r="H9131" i="1"/>
  <c r="H9123" i="1"/>
  <c r="H9115" i="1"/>
  <c r="H9107" i="1"/>
  <c r="H9099" i="1"/>
  <c r="H9091" i="1"/>
  <c r="H9083" i="1"/>
  <c r="H9075" i="1"/>
  <c r="H9067" i="1"/>
  <c r="H9059" i="1"/>
  <c r="H9051" i="1"/>
  <c r="H9043" i="1"/>
  <c r="H9035" i="1"/>
  <c r="H9027" i="1"/>
  <c r="H9019" i="1"/>
  <c r="H9011" i="1"/>
  <c r="H9003" i="1"/>
  <c r="H8995" i="1"/>
  <c r="H8987" i="1"/>
  <c r="H8979" i="1"/>
  <c r="H8971" i="1"/>
  <c r="H8963" i="1"/>
  <c r="H8955" i="1"/>
  <c r="H8947" i="1"/>
  <c r="H8939" i="1"/>
  <c r="H8931" i="1"/>
  <c r="H8923" i="1"/>
  <c r="H8915" i="1"/>
  <c r="H8907" i="1"/>
  <c r="H8899" i="1"/>
  <c r="H8891" i="1"/>
  <c r="H8883" i="1"/>
  <c r="H8875" i="1"/>
  <c r="H8867" i="1"/>
  <c r="H8859" i="1"/>
  <c r="H8851" i="1"/>
  <c r="H8843" i="1"/>
  <c r="H8835" i="1"/>
  <c r="H8827" i="1"/>
  <c r="H8819" i="1"/>
  <c r="H8811" i="1"/>
  <c r="H8803" i="1"/>
  <c r="H8795" i="1"/>
  <c r="H8787" i="1"/>
  <c r="H8779" i="1"/>
  <c r="H8771" i="1"/>
  <c r="H8763" i="1"/>
  <c r="H8755" i="1"/>
  <c r="H8747" i="1"/>
  <c r="H8739" i="1"/>
  <c r="H8731" i="1"/>
  <c r="H8723" i="1"/>
  <c r="H8715" i="1"/>
  <c r="H8707" i="1"/>
  <c r="H8699" i="1"/>
  <c r="H8691" i="1"/>
  <c r="H8683" i="1"/>
  <c r="H8675" i="1"/>
  <c r="H8667" i="1"/>
  <c r="H8659" i="1"/>
  <c r="H8651" i="1"/>
  <c r="H8643" i="1"/>
  <c r="H8635" i="1"/>
  <c r="H8627" i="1"/>
  <c r="H8619" i="1"/>
  <c r="H8611" i="1"/>
  <c r="H8603" i="1"/>
  <c r="H8595" i="1"/>
  <c r="H8587" i="1"/>
  <c r="H8579" i="1"/>
  <c r="H8571" i="1"/>
  <c r="H8563" i="1"/>
  <c r="H8555" i="1"/>
  <c r="H8547" i="1"/>
  <c r="H8539" i="1"/>
  <c r="H8531" i="1"/>
  <c r="H8523" i="1"/>
  <c r="H8515" i="1"/>
  <c r="H8507" i="1"/>
  <c r="H8499" i="1"/>
  <c r="H8491" i="1"/>
  <c r="H8483" i="1"/>
  <c r="H8475" i="1"/>
  <c r="H8467" i="1"/>
  <c r="H8459" i="1"/>
  <c r="H8451" i="1"/>
  <c r="H8443" i="1"/>
  <c r="H8435" i="1"/>
  <c r="H8427" i="1"/>
  <c r="H8419" i="1"/>
  <c r="H8411" i="1"/>
  <c r="H8403" i="1"/>
  <c r="H8395" i="1"/>
  <c r="H8387" i="1"/>
  <c r="H8379" i="1"/>
  <c r="H8371" i="1"/>
  <c r="H8363" i="1"/>
  <c r="H8355" i="1"/>
  <c r="H8347" i="1"/>
  <c r="H8339" i="1"/>
  <c r="H8331" i="1"/>
  <c r="H8323" i="1"/>
  <c r="H8315" i="1"/>
  <c r="H8307" i="1"/>
  <c r="H8299" i="1"/>
  <c r="H8291" i="1"/>
  <c r="H8283" i="1"/>
  <c r="H8275" i="1"/>
  <c r="H8267" i="1"/>
  <c r="H8259" i="1"/>
  <c r="H8251" i="1"/>
  <c r="H8243" i="1"/>
  <c r="H8235" i="1"/>
  <c r="H8227" i="1"/>
  <c r="H8219" i="1"/>
  <c r="H8211" i="1"/>
  <c r="H8203" i="1"/>
  <c r="H8195" i="1"/>
  <c r="H8187" i="1"/>
  <c r="H8179" i="1"/>
  <c r="H8171" i="1"/>
  <c r="H8163" i="1"/>
  <c r="H8155" i="1"/>
  <c r="H8147" i="1"/>
  <c r="H8139" i="1"/>
  <c r="H8131" i="1"/>
  <c r="H8123" i="1"/>
  <c r="H8115" i="1"/>
  <c r="H8107" i="1"/>
  <c r="H8099" i="1"/>
  <c r="H8091" i="1"/>
  <c r="H8083" i="1"/>
  <c r="H8075" i="1"/>
  <c r="H8067" i="1"/>
  <c r="H8059" i="1"/>
  <c r="H8051" i="1"/>
  <c r="H8043" i="1"/>
  <c r="H8035" i="1"/>
  <c r="H8027" i="1"/>
  <c r="H8019" i="1"/>
  <c r="H8011" i="1"/>
  <c r="H8003" i="1"/>
  <c r="H7995" i="1"/>
  <c r="H7987" i="1"/>
  <c r="H7979" i="1"/>
  <c r="H7971" i="1"/>
  <c r="H7963" i="1"/>
  <c r="H7955" i="1"/>
  <c r="H7947" i="1"/>
  <c r="H7939" i="1"/>
  <c r="H7931" i="1"/>
  <c r="H7923" i="1"/>
  <c r="H7915" i="1"/>
  <c r="H7907" i="1"/>
  <c r="H7899" i="1"/>
  <c r="H7891" i="1"/>
  <c r="H7883" i="1"/>
  <c r="H7875" i="1"/>
  <c r="H7867" i="1"/>
  <c r="H7859" i="1"/>
  <c r="H7851" i="1"/>
  <c r="H7801" i="1"/>
  <c r="H7737" i="1"/>
  <c r="H7673" i="1"/>
  <c r="H7609" i="1"/>
  <c r="H7545" i="1"/>
  <c r="H7481" i="1"/>
  <c r="H7417" i="1"/>
  <c r="H7353" i="1"/>
  <c r="H7289" i="1"/>
  <c r="H7225" i="1"/>
  <c r="H7161" i="1"/>
  <c r="H7097" i="1"/>
  <c r="H7033" i="1"/>
  <c r="H6969" i="1"/>
  <c r="H6905" i="1"/>
  <c r="H6841" i="1"/>
  <c r="H6777" i="1"/>
  <c r="H6713" i="1"/>
  <c r="H6649" i="1"/>
  <c r="H6585" i="1"/>
  <c r="H6521" i="1"/>
  <c r="H6457" i="1"/>
  <c r="H6393" i="1"/>
  <c r="H6329" i="1"/>
  <c r="H6265" i="1"/>
  <c r="H6201" i="1"/>
  <c r="H6137" i="1"/>
  <c r="H6073" i="1"/>
  <c r="H6009" i="1"/>
  <c r="H5945" i="1"/>
  <c r="H5881" i="1"/>
  <c r="H5817" i="1"/>
  <c r="H5753" i="1"/>
  <c r="H5689" i="1"/>
  <c r="H5625" i="1"/>
  <c r="H5561" i="1"/>
  <c r="H5497" i="1"/>
  <c r="H5433" i="1"/>
  <c r="H5369" i="1"/>
  <c r="H5305" i="1"/>
  <c r="H5241" i="1"/>
  <c r="H5177" i="1"/>
  <c r="H5113" i="1"/>
  <c r="H5049" i="1"/>
  <c r="H4985" i="1"/>
  <c r="H4921" i="1"/>
  <c r="H4857" i="1"/>
  <c r="H4793" i="1"/>
  <c r="H4729" i="1"/>
  <c r="H4665" i="1"/>
  <c r="H4601" i="1"/>
  <c r="H4537" i="1"/>
  <c r="H4473" i="1"/>
  <c r="H4409" i="1"/>
  <c r="H4345" i="1"/>
  <c r="H4281" i="1"/>
  <c r="H4217" i="1"/>
  <c r="H4153" i="1"/>
  <c r="H4089" i="1"/>
  <c r="H4025" i="1"/>
  <c r="H3961" i="1"/>
  <c r="H3897" i="1"/>
  <c r="H3833" i="1"/>
  <c r="H3769" i="1"/>
  <c r="H3705" i="1"/>
  <c r="H3641" i="1"/>
  <c r="H3577" i="1"/>
  <c r="H3513" i="1"/>
  <c r="H3449" i="1"/>
  <c r="H3385" i="1"/>
  <c r="H3321" i="1"/>
  <c r="H3257" i="1"/>
  <c r="H3193" i="1"/>
  <c r="H3129" i="1"/>
  <c r="H3014" i="1"/>
  <c r="H2843" i="1"/>
  <c r="H2673" i="1"/>
  <c r="H2331" i="1"/>
  <c r="H2161" i="1"/>
  <c r="H1971" i="1"/>
  <c r="H1715" i="1"/>
  <c r="H1459" i="1"/>
  <c r="H1129" i="1"/>
  <c r="I9766" i="1"/>
  <c r="I62" i="1"/>
  <c r="H62" i="1"/>
  <c r="I14" i="1"/>
  <c r="H14" i="1"/>
  <c r="I281" i="1"/>
  <c r="H281" i="1"/>
  <c r="I233" i="1"/>
  <c r="H233" i="1"/>
  <c r="I185" i="1"/>
  <c r="H185" i="1"/>
  <c r="I129" i="1"/>
  <c r="H129" i="1"/>
  <c r="E9988" i="1"/>
  <c r="I9988" i="1"/>
  <c r="E9940" i="1"/>
  <c r="I9940" i="1"/>
  <c r="E9892" i="1"/>
  <c r="I9892" i="1"/>
  <c r="E9852" i="1"/>
  <c r="I9852" i="1"/>
  <c r="E9812" i="1"/>
  <c r="I9812" i="1"/>
  <c r="E9764" i="1"/>
  <c r="I9764" i="1"/>
  <c r="F9716" i="1"/>
  <c r="I9716" i="1"/>
  <c r="E9668" i="1"/>
  <c r="I9668" i="1"/>
  <c r="E9644" i="1"/>
  <c r="I9644" i="1"/>
  <c r="E9580" i="1"/>
  <c r="I9580" i="1"/>
  <c r="F9548" i="1"/>
  <c r="I9548" i="1"/>
  <c r="F9500" i="1"/>
  <c r="I9500" i="1"/>
  <c r="E9468" i="1"/>
  <c r="I9468" i="1"/>
  <c r="E9444" i="1"/>
  <c r="I9444" i="1"/>
  <c r="E9412" i="1"/>
  <c r="I9412" i="1"/>
  <c r="F9372" i="1"/>
  <c r="I9372" i="1"/>
  <c r="F9332" i="1"/>
  <c r="I9332" i="1"/>
  <c r="F9292" i="1"/>
  <c r="I9292" i="1"/>
  <c r="E9252" i="1"/>
  <c r="I9252" i="1"/>
  <c r="E9212" i="1"/>
  <c r="I9212" i="1"/>
  <c r="E9172" i="1"/>
  <c r="I9172" i="1"/>
  <c r="E9132" i="1"/>
  <c r="I9132" i="1"/>
  <c r="E9100" i="1"/>
  <c r="I9100" i="1"/>
  <c r="E9060" i="1"/>
  <c r="I9060" i="1"/>
  <c r="E9004" i="1"/>
  <c r="I9004" i="1"/>
  <c r="E8964" i="1"/>
  <c r="I8964" i="1"/>
  <c r="E8916" i="1"/>
  <c r="I8916" i="1"/>
  <c r="E8868" i="1"/>
  <c r="I8868" i="1"/>
  <c r="F8820" i="1"/>
  <c r="I8820" i="1"/>
  <c r="F8716" i="1"/>
  <c r="I8716" i="1"/>
  <c r="E8684" i="1"/>
  <c r="I8684" i="1"/>
  <c r="F8652" i="1"/>
  <c r="I8652" i="1"/>
  <c r="E8620" i="1"/>
  <c r="I8620" i="1"/>
  <c r="E8596" i="1"/>
  <c r="I8596" i="1"/>
  <c r="E8556" i="1"/>
  <c r="I8556" i="1"/>
  <c r="F8524" i="1"/>
  <c r="I8524" i="1"/>
  <c r="E8492" i="1"/>
  <c r="I8492" i="1"/>
  <c r="E8468" i="1"/>
  <c r="I8468" i="1"/>
  <c r="F8436" i="1"/>
  <c r="I8436" i="1"/>
  <c r="E8404" i="1"/>
  <c r="I8404" i="1"/>
  <c r="E8380" i="1"/>
  <c r="I8380" i="1"/>
  <c r="F8348" i="1"/>
  <c r="I8348" i="1"/>
  <c r="E8316" i="1"/>
  <c r="I8316" i="1"/>
  <c r="E8284" i="1"/>
  <c r="I8284" i="1"/>
  <c r="E8252" i="1"/>
  <c r="I8252" i="1"/>
  <c r="E8236" i="1"/>
  <c r="I8236" i="1"/>
  <c r="E8188" i="1"/>
  <c r="I8188" i="1"/>
  <c r="F8140" i="1"/>
  <c r="I8140" i="1"/>
  <c r="E8092" i="1"/>
  <c r="I8092" i="1"/>
  <c r="E8044" i="1"/>
  <c r="I8044" i="1"/>
  <c r="E7948" i="1"/>
  <c r="I7948" i="1"/>
  <c r="E7916" i="1"/>
  <c r="I7916" i="1"/>
  <c r="E7876" i="1"/>
  <c r="I7876" i="1"/>
  <c r="E7836" i="1"/>
  <c r="I7836" i="1"/>
  <c r="H7836" i="1"/>
  <c r="E7788" i="1"/>
  <c r="I7788" i="1"/>
  <c r="H7788" i="1"/>
  <c r="E7740" i="1"/>
  <c r="I7740" i="1"/>
  <c r="H7740" i="1"/>
  <c r="E7692" i="1"/>
  <c r="I7692" i="1"/>
  <c r="H7692" i="1"/>
  <c r="E7636" i="1"/>
  <c r="I7636" i="1"/>
  <c r="H7636" i="1"/>
  <c r="E7588" i="1"/>
  <c r="I7588" i="1"/>
  <c r="H7588" i="1"/>
  <c r="E7548" i="1"/>
  <c r="I7548" i="1"/>
  <c r="H7548" i="1"/>
  <c r="E7508" i="1"/>
  <c r="I7508" i="1"/>
  <c r="H7508" i="1"/>
  <c r="E7460" i="1"/>
  <c r="I7460" i="1"/>
  <c r="H7460" i="1"/>
  <c r="E7412" i="1"/>
  <c r="I7412" i="1"/>
  <c r="H7412" i="1"/>
  <c r="E7364" i="1"/>
  <c r="I7364" i="1"/>
  <c r="H7364" i="1"/>
  <c r="E7324" i="1"/>
  <c r="I7324" i="1"/>
  <c r="H7324" i="1"/>
  <c r="E7276" i="1"/>
  <c r="I7276" i="1"/>
  <c r="H7276" i="1"/>
  <c r="E7228" i="1"/>
  <c r="I7228" i="1"/>
  <c r="H7228" i="1"/>
  <c r="E7196" i="1"/>
  <c r="I7196" i="1"/>
  <c r="H7196" i="1"/>
  <c r="E7148" i="1"/>
  <c r="I7148" i="1"/>
  <c r="H7148" i="1"/>
  <c r="I7092" i="1"/>
  <c r="H7092" i="1"/>
  <c r="E7052" i="1"/>
  <c r="I7052" i="1"/>
  <c r="H7052" i="1"/>
  <c r="E7004" i="1"/>
  <c r="I7004" i="1"/>
  <c r="H7004" i="1"/>
  <c r="I6964" i="1"/>
  <c r="H6964" i="1"/>
  <c r="E6916" i="1"/>
  <c r="I6916" i="1"/>
  <c r="H6916" i="1"/>
  <c r="E6868" i="1"/>
  <c r="I6868" i="1"/>
  <c r="H6868" i="1"/>
  <c r="I6828" i="1"/>
  <c r="H6828" i="1"/>
  <c r="E6796" i="1"/>
  <c r="I6796" i="1"/>
  <c r="H6796" i="1"/>
  <c r="E6756" i="1"/>
  <c r="I6756" i="1"/>
  <c r="H6756" i="1"/>
  <c r="E6716" i="1"/>
  <c r="I6716" i="1"/>
  <c r="H6716" i="1"/>
  <c r="I6676" i="1"/>
  <c r="H6676" i="1"/>
  <c r="E6636" i="1"/>
  <c r="I6636" i="1"/>
  <c r="H6636" i="1"/>
  <c r="E6596" i="1"/>
  <c r="I6596" i="1"/>
  <c r="H6596" i="1"/>
  <c r="E6556" i="1"/>
  <c r="I6556" i="1"/>
  <c r="H6556" i="1"/>
  <c r="E6524" i="1"/>
  <c r="I6524" i="1"/>
  <c r="H6524" i="1"/>
  <c r="E6484" i="1"/>
  <c r="I6484" i="1"/>
  <c r="H6484" i="1"/>
  <c r="I6444" i="1"/>
  <c r="H6444" i="1"/>
  <c r="E6396" i="1"/>
  <c r="I6396" i="1"/>
  <c r="H6396" i="1"/>
  <c r="I6348" i="1"/>
  <c r="H6348" i="1"/>
  <c r="E6300" i="1"/>
  <c r="I6300" i="1"/>
  <c r="H6300" i="1"/>
  <c r="E6260" i="1"/>
  <c r="I6260" i="1"/>
  <c r="H6260" i="1"/>
  <c r="I6220" i="1"/>
  <c r="H6220" i="1"/>
  <c r="E6172" i="1"/>
  <c r="I6172" i="1"/>
  <c r="H6172" i="1"/>
  <c r="E6140" i="1"/>
  <c r="I6140" i="1"/>
  <c r="H6140" i="1"/>
  <c r="I6092" i="1"/>
  <c r="H6092" i="1"/>
  <c r="E6052" i="1"/>
  <c r="I6052" i="1"/>
  <c r="H6052" i="1"/>
  <c r="E5996" i="1"/>
  <c r="I5996" i="1"/>
  <c r="H5996" i="1"/>
  <c r="E5948" i="1"/>
  <c r="I5948" i="1"/>
  <c r="H5948" i="1"/>
  <c r="E5884" i="1"/>
  <c r="I5884" i="1"/>
  <c r="H5884" i="1"/>
  <c r="I5836" i="1"/>
  <c r="H5836" i="1"/>
  <c r="I5780" i="1"/>
  <c r="H5780" i="1"/>
  <c r="E5724" i="1"/>
  <c r="I5724" i="1"/>
  <c r="H5724" i="1"/>
  <c r="E5668" i="1"/>
  <c r="I5668" i="1"/>
  <c r="H5668" i="1"/>
  <c r="I5612" i="1"/>
  <c r="H5612" i="1"/>
  <c r="I5556" i="1"/>
  <c r="H5556" i="1"/>
  <c r="I5492" i="1"/>
  <c r="H5492" i="1"/>
  <c r="E5436" i="1"/>
  <c r="I5436" i="1"/>
  <c r="H5436" i="1"/>
  <c r="E5372" i="1"/>
  <c r="I5372" i="1"/>
  <c r="H5372" i="1"/>
  <c r="I5324" i="1"/>
  <c r="H5324" i="1"/>
  <c r="I5260" i="1"/>
  <c r="H5260" i="1"/>
  <c r="E5212" i="1"/>
  <c r="I5212" i="1"/>
  <c r="H5212" i="1"/>
  <c r="E5156" i="1"/>
  <c r="I5156" i="1"/>
  <c r="H5156" i="1"/>
  <c r="I5092" i="1"/>
  <c r="H5092" i="1"/>
  <c r="E5044" i="1"/>
  <c r="I5044" i="1"/>
  <c r="H5044" i="1"/>
  <c r="E4980" i="1"/>
  <c r="I4980" i="1"/>
  <c r="H4980" i="1"/>
  <c r="E4924" i="1"/>
  <c r="I4924" i="1"/>
  <c r="H4924" i="1"/>
  <c r="E4876" i="1"/>
  <c r="I4876" i="1"/>
  <c r="H4876" i="1"/>
  <c r="E4820" i="1"/>
  <c r="I4820" i="1"/>
  <c r="H4820" i="1"/>
  <c r="E4764" i="1"/>
  <c r="I4764" i="1"/>
  <c r="H4764" i="1"/>
  <c r="I4708" i="1"/>
  <c r="H4708" i="1"/>
  <c r="E4652" i="1"/>
  <c r="I4652" i="1"/>
  <c r="H4652" i="1"/>
  <c r="I4580" i="1"/>
  <c r="H4580" i="1"/>
  <c r="E4524" i="1"/>
  <c r="I4524" i="1"/>
  <c r="H4524" i="1"/>
  <c r="E4468" i="1"/>
  <c r="I4468" i="1"/>
  <c r="H4468" i="1"/>
  <c r="E4404" i="1"/>
  <c r="I4404" i="1"/>
  <c r="H4404" i="1"/>
  <c r="I4348" i="1"/>
  <c r="H4348" i="1"/>
  <c r="I4292" i="1"/>
  <c r="H4292" i="1"/>
  <c r="I4252" i="1"/>
  <c r="H4252" i="1"/>
  <c r="I4196" i="1"/>
  <c r="H4196" i="1"/>
  <c r="E4148" i="1"/>
  <c r="I4148" i="1"/>
  <c r="H4148" i="1"/>
  <c r="E4108" i="1"/>
  <c r="I4108" i="1"/>
  <c r="H4108" i="1"/>
  <c r="I4068" i="1"/>
  <c r="H4068" i="1"/>
  <c r="E4020" i="1"/>
  <c r="I4020" i="1"/>
  <c r="H4020" i="1"/>
  <c r="I3972" i="1"/>
  <c r="H3972" i="1"/>
  <c r="E3924" i="1"/>
  <c r="I3924" i="1"/>
  <c r="H3924" i="1"/>
  <c r="I3876" i="1"/>
  <c r="H3876" i="1"/>
  <c r="I3812" i="1"/>
  <c r="H3812" i="1"/>
  <c r="E3756" i="1"/>
  <c r="I3756" i="1"/>
  <c r="H3756" i="1"/>
  <c r="I3708" i="1"/>
  <c r="H3708" i="1"/>
  <c r="E3660" i="1"/>
  <c r="I3660" i="1"/>
  <c r="H3660" i="1"/>
  <c r="I3612" i="1"/>
  <c r="H3612" i="1"/>
  <c r="E3564" i="1"/>
  <c r="I3564" i="1"/>
  <c r="H3564" i="1"/>
  <c r="E3508" i="1"/>
  <c r="I3508" i="1"/>
  <c r="H3508" i="1"/>
  <c r="I3460" i="1"/>
  <c r="H3460" i="1"/>
  <c r="E3412" i="1"/>
  <c r="I3412" i="1"/>
  <c r="H3412" i="1"/>
  <c r="I3356" i="1"/>
  <c r="H3356" i="1"/>
  <c r="E3316" i="1"/>
  <c r="I3316" i="1"/>
  <c r="H3316" i="1"/>
  <c r="E3276" i="1"/>
  <c r="I3276" i="1"/>
  <c r="H3276" i="1"/>
  <c r="I3228" i="1"/>
  <c r="H3228" i="1"/>
  <c r="E3180" i="1"/>
  <c r="I3180" i="1"/>
  <c r="H3180" i="1"/>
  <c r="I3132" i="1"/>
  <c r="H3132" i="1"/>
  <c r="E3084" i="1"/>
  <c r="I3084" i="1"/>
  <c r="H3084" i="1"/>
  <c r="I3036" i="1"/>
  <c r="H3036" i="1"/>
  <c r="I2980" i="1"/>
  <c r="H2980" i="1"/>
  <c r="E2932" i="1"/>
  <c r="I2932" i="1"/>
  <c r="H2932" i="1"/>
  <c r="I2884" i="1"/>
  <c r="H2884" i="1"/>
  <c r="E2836" i="1"/>
  <c r="I2836" i="1"/>
  <c r="H2836" i="1"/>
  <c r="E2796" i="1"/>
  <c r="I2796" i="1"/>
  <c r="H2796" i="1"/>
  <c r="I2756" i="1"/>
  <c r="H2756" i="1"/>
  <c r="I2716" i="1"/>
  <c r="H2716" i="1"/>
  <c r="E2676" i="1"/>
  <c r="I2676" i="1"/>
  <c r="H2676" i="1"/>
  <c r="E2628" i="1"/>
  <c r="I2628" i="1"/>
  <c r="H2628" i="1"/>
  <c r="E2588" i="1"/>
  <c r="I2588" i="1"/>
  <c r="H2588" i="1"/>
  <c r="I2548" i="1"/>
  <c r="H2548" i="1"/>
  <c r="I2500" i="1"/>
  <c r="H2500" i="1"/>
  <c r="I2460" i="1"/>
  <c r="H2460" i="1"/>
  <c r="I2404" i="1"/>
  <c r="H2404" i="1"/>
  <c r="E2364" i="1"/>
  <c r="I2364" i="1"/>
  <c r="H2364" i="1"/>
  <c r="I2308" i="1"/>
  <c r="H2308" i="1"/>
  <c r="I2260" i="1"/>
  <c r="H2260" i="1"/>
  <c r="I2212" i="1"/>
  <c r="H2212" i="1"/>
  <c r="E2156" i="1"/>
  <c r="I2156" i="1"/>
  <c r="H2156" i="1"/>
  <c r="I2116" i="1"/>
  <c r="H2116" i="1"/>
  <c r="I2076" i="1"/>
  <c r="H2076" i="1"/>
  <c r="I2044" i="1"/>
  <c r="H2044" i="1"/>
  <c r="I2004" i="1"/>
  <c r="H2004" i="1"/>
  <c r="I1980" i="1"/>
  <c r="H1980" i="1"/>
  <c r="I1940" i="1"/>
  <c r="H1940" i="1"/>
  <c r="I1908" i="1"/>
  <c r="H1908" i="1"/>
  <c r="E1868" i="1"/>
  <c r="I1868" i="1"/>
  <c r="H1868" i="1"/>
  <c r="I1844" i="1"/>
  <c r="H1844" i="1"/>
  <c r="E1804" i="1"/>
  <c r="I1804" i="1"/>
  <c r="H1804" i="1"/>
  <c r="I1780" i="1"/>
  <c r="H1780" i="1"/>
  <c r="E1740" i="1"/>
  <c r="I1740" i="1"/>
  <c r="H1740" i="1"/>
  <c r="I1692" i="1"/>
  <c r="H1692" i="1"/>
  <c r="I1652" i="1"/>
  <c r="H1652" i="1"/>
  <c r="I1620" i="1"/>
  <c r="H1620" i="1"/>
  <c r="I1588" i="1"/>
  <c r="H1588" i="1"/>
  <c r="I1540" i="1"/>
  <c r="H1540" i="1"/>
  <c r="I1508" i="1"/>
  <c r="H1508" i="1"/>
  <c r="I1460" i="1"/>
  <c r="H1460" i="1"/>
  <c r="E1420" i="1"/>
  <c r="I1420" i="1"/>
  <c r="H1420" i="1"/>
  <c r="I1380" i="1"/>
  <c r="H1380" i="1"/>
  <c r="I1332" i="1"/>
  <c r="H1332" i="1"/>
  <c r="I1284" i="1"/>
  <c r="H1284" i="1"/>
  <c r="I1236" i="1"/>
  <c r="H1236" i="1"/>
  <c r="I1188" i="1"/>
  <c r="H1188" i="1"/>
  <c r="E1164" i="1"/>
  <c r="I1164" i="1"/>
  <c r="H1164" i="1"/>
  <c r="I1124" i="1"/>
  <c r="H1124" i="1"/>
  <c r="I1076" i="1"/>
  <c r="H1076" i="1"/>
  <c r="I1028" i="1"/>
  <c r="H1028" i="1"/>
  <c r="I980" i="1"/>
  <c r="H980" i="1"/>
  <c r="I932" i="1"/>
  <c r="H932" i="1"/>
  <c r="I884" i="1"/>
  <c r="H884" i="1"/>
  <c r="I836" i="1"/>
  <c r="H836" i="1"/>
  <c r="I804" i="1"/>
  <c r="H804" i="1"/>
  <c r="I756" i="1"/>
  <c r="H756" i="1"/>
  <c r="I708" i="1"/>
  <c r="H708" i="1"/>
  <c r="I660" i="1"/>
  <c r="H660" i="1"/>
  <c r="I612" i="1"/>
  <c r="H612" i="1"/>
  <c r="I580" i="1"/>
  <c r="H580" i="1"/>
  <c r="I540" i="1"/>
  <c r="H540" i="1"/>
  <c r="E492" i="1"/>
  <c r="I492" i="1"/>
  <c r="H492" i="1"/>
  <c r="I444" i="1"/>
  <c r="H444" i="1"/>
  <c r="E396" i="1"/>
  <c r="I396" i="1"/>
  <c r="H396" i="1"/>
  <c r="I356" i="1"/>
  <c r="H356" i="1"/>
  <c r="I308" i="1"/>
  <c r="H308" i="1"/>
  <c r="I91" i="1"/>
  <c r="H91" i="1"/>
  <c r="I59" i="1"/>
  <c r="H59" i="1"/>
  <c r="I27" i="1"/>
  <c r="H27" i="1"/>
  <c r="I105" i="1"/>
  <c r="H105" i="1"/>
  <c r="E278" i="1"/>
  <c r="I278" i="1"/>
  <c r="H278" i="1"/>
  <c r="I246" i="1"/>
  <c r="H246" i="1"/>
  <c r="E222" i="1"/>
  <c r="I222" i="1"/>
  <c r="H222" i="1"/>
  <c r="I190" i="1"/>
  <c r="H190" i="1"/>
  <c r="E158" i="1"/>
  <c r="I158" i="1"/>
  <c r="H158" i="1"/>
  <c r="E134" i="1"/>
  <c r="I134" i="1"/>
  <c r="H134" i="1"/>
  <c r="I97" i="1"/>
  <c r="H97" i="1"/>
  <c r="I89" i="1"/>
  <c r="H89" i="1"/>
  <c r="I81" i="1"/>
  <c r="H81" i="1"/>
  <c r="I73" i="1"/>
  <c r="H73" i="1"/>
  <c r="I65" i="1"/>
  <c r="H65" i="1"/>
  <c r="I57" i="1"/>
  <c r="H57" i="1"/>
  <c r="I49" i="1"/>
  <c r="H49" i="1"/>
  <c r="I41" i="1"/>
  <c r="H41" i="1"/>
  <c r="I33" i="1"/>
  <c r="H33" i="1"/>
  <c r="I25" i="1"/>
  <c r="H25" i="1"/>
  <c r="I17" i="1"/>
  <c r="H17" i="1"/>
  <c r="I9" i="1"/>
  <c r="H9" i="1"/>
  <c r="I103" i="1"/>
  <c r="H103" i="1"/>
  <c r="I300" i="1"/>
  <c r="H300" i="1"/>
  <c r="I292" i="1"/>
  <c r="H292" i="1"/>
  <c r="I284" i="1"/>
  <c r="H284" i="1"/>
  <c r="I276" i="1"/>
  <c r="H276" i="1"/>
  <c r="I268" i="1"/>
  <c r="H268" i="1"/>
  <c r="I260" i="1"/>
  <c r="H260" i="1"/>
  <c r="I252" i="1"/>
  <c r="H252" i="1"/>
  <c r="I244" i="1"/>
  <c r="H244" i="1"/>
  <c r="I236" i="1"/>
  <c r="H236" i="1"/>
  <c r="I228" i="1"/>
  <c r="H228" i="1"/>
  <c r="I220" i="1"/>
  <c r="H220" i="1"/>
  <c r="I212" i="1"/>
  <c r="H212" i="1"/>
  <c r="I204" i="1"/>
  <c r="H204" i="1"/>
  <c r="I196" i="1"/>
  <c r="H196" i="1"/>
  <c r="I188" i="1"/>
  <c r="H188" i="1"/>
  <c r="I180" i="1"/>
  <c r="H180" i="1"/>
  <c r="I172" i="1"/>
  <c r="H172" i="1"/>
  <c r="I164" i="1"/>
  <c r="H164" i="1"/>
  <c r="I156" i="1"/>
  <c r="H156" i="1"/>
  <c r="I148" i="1"/>
  <c r="H148" i="1"/>
  <c r="I140" i="1"/>
  <c r="H140" i="1"/>
  <c r="I132" i="1"/>
  <c r="H132" i="1"/>
  <c r="I124" i="1"/>
  <c r="H124" i="1"/>
  <c r="I116" i="1"/>
  <c r="H116" i="1"/>
  <c r="E7892" i="1"/>
  <c r="E7596" i="1"/>
  <c r="E6964" i="1"/>
  <c r="E6708" i="1"/>
  <c r="E6452" i="1"/>
  <c r="E6196" i="1"/>
  <c r="E5836" i="1"/>
  <c r="E5708" i="1"/>
  <c r="E5580" i="1"/>
  <c r="E5452" i="1"/>
  <c r="E5324" i="1"/>
  <c r="E5196" i="1"/>
  <c r="E4836" i="1"/>
  <c r="E4356" i="1"/>
  <c r="E4196" i="1"/>
  <c r="E4068" i="1"/>
  <c r="E3972" i="1"/>
  <c r="E3804" i="1"/>
  <c r="E3708" i="1"/>
  <c r="E3588" i="1"/>
  <c r="E3428" i="1"/>
  <c r="E3388" i="1"/>
  <c r="E3236" i="1"/>
  <c r="E3196" i="1"/>
  <c r="E3076" i="1"/>
  <c r="E2916" i="1"/>
  <c r="E2876" i="1"/>
  <c r="E2724" i="1"/>
  <c r="E2684" i="1"/>
  <c r="E2412" i="1"/>
  <c r="E2236" i="1"/>
  <c r="E2212" i="1"/>
  <c r="E2044" i="1"/>
  <c r="E1980" i="1"/>
  <c r="E1916" i="1"/>
  <c r="E1852" i="1"/>
  <c r="E1788" i="1"/>
  <c r="E1724" i="1"/>
  <c r="E1660" i="1"/>
  <c r="E1596" i="1"/>
  <c r="E1492" i="1"/>
  <c r="E1316" i="1"/>
  <c r="E1268" i="1"/>
  <c r="E1204" i="1"/>
  <c r="E1116" i="1"/>
  <c r="E980" i="1"/>
  <c r="E916" i="1"/>
  <c r="E804" i="1"/>
  <c r="E756" i="1"/>
  <c r="E692" i="1"/>
  <c r="E604" i="1"/>
  <c r="E404" i="1"/>
  <c r="E364" i="1"/>
  <c r="F9999" i="1"/>
  <c r="I9999" i="1"/>
  <c r="F9983" i="1"/>
  <c r="I9983" i="1"/>
  <c r="F9959" i="1"/>
  <c r="I9959" i="1"/>
  <c r="F9935" i="1"/>
  <c r="I9935" i="1"/>
  <c r="F9919" i="1"/>
  <c r="I9919" i="1"/>
  <c r="F9895" i="1"/>
  <c r="I9895" i="1"/>
  <c r="F9871" i="1"/>
  <c r="I9871" i="1"/>
  <c r="F9855" i="1"/>
  <c r="I9855" i="1"/>
  <c r="F9831" i="1"/>
  <c r="I9831" i="1"/>
  <c r="F9807" i="1"/>
  <c r="I9807" i="1"/>
  <c r="F9791" i="1"/>
  <c r="I9791" i="1"/>
  <c r="F9767" i="1"/>
  <c r="I9767" i="1"/>
  <c r="F9743" i="1"/>
  <c r="I9743" i="1"/>
  <c r="F9727" i="1"/>
  <c r="I9727" i="1"/>
  <c r="F9703" i="1"/>
  <c r="I9703" i="1"/>
  <c r="F9679" i="1"/>
  <c r="I9679" i="1"/>
  <c r="F9663" i="1"/>
  <c r="I9663" i="1"/>
  <c r="F9639" i="1"/>
  <c r="I9639" i="1"/>
  <c r="F9615" i="1"/>
  <c r="I9615" i="1"/>
  <c r="F9599" i="1"/>
  <c r="I9599" i="1"/>
  <c r="F9575" i="1"/>
  <c r="I9575" i="1"/>
  <c r="F9551" i="1"/>
  <c r="I9551" i="1"/>
  <c r="F9535" i="1"/>
  <c r="I9535" i="1"/>
  <c r="F9511" i="1"/>
  <c r="I9511" i="1"/>
  <c r="F9487" i="1"/>
  <c r="I9487" i="1"/>
  <c r="F9471" i="1"/>
  <c r="I9471" i="1"/>
  <c r="F9447" i="1"/>
  <c r="I9447" i="1"/>
  <c r="F9423" i="1"/>
  <c r="I9423" i="1"/>
  <c r="F9407" i="1"/>
  <c r="I9407" i="1"/>
  <c r="F9383" i="1"/>
  <c r="I9383" i="1"/>
  <c r="F9359" i="1"/>
  <c r="I9359" i="1"/>
  <c r="F9343" i="1"/>
  <c r="I9343" i="1"/>
  <c r="F9319" i="1"/>
  <c r="I9319" i="1"/>
  <c r="F9295" i="1"/>
  <c r="I9295" i="1"/>
  <c r="F9279" i="1"/>
  <c r="I9279" i="1"/>
  <c r="F9255" i="1"/>
  <c r="I9255" i="1"/>
  <c r="F9231" i="1"/>
  <c r="I9231" i="1"/>
  <c r="F9215" i="1"/>
  <c r="I9215" i="1"/>
  <c r="F9191" i="1"/>
  <c r="I9191" i="1"/>
  <c r="F9167" i="1"/>
  <c r="I9167" i="1"/>
  <c r="F9151" i="1"/>
  <c r="I9151" i="1"/>
  <c r="F9127" i="1"/>
  <c r="I9127" i="1"/>
  <c r="F9103" i="1"/>
  <c r="I9103" i="1"/>
  <c r="F9087" i="1"/>
  <c r="I9087" i="1"/>
  <c r="F9063" i="1"/>
  <c r="I9063" i="1"/>
  <c r="F9039" i="1"/>
  <c r="I9039" i="1"/>
  <c r="F9023" i="1"/>
  <c r="I9023" i="1"/>
  <c r="F8999" i="1"/>
  <c r="I8999" i="1"/>
  <c r="F8975" i="1"/>
  <c r="I8975" i="1"/>
  <c r="F8959" i="1"/>
  <c r="I8959" i="1"/>
  <c r="F8935" i="1"/>
  <c r="I8935" i="1"/>
  <c r="F8911" i="1"/>
  <c r="I8911" i="1"/>
  <c r="F8895" i="1"/>
  <c r="I8895" i="1"/>
  <c r="F8871" i="1"/>
  <c r="I8871" i="1"/>
  <c r="F8847" i="1"/>
  <c r="I8847" i="1"/>
  <c r="F8831" i="1"/>
  <c r="I8831" i="1"/>
  <c r="F8807" i="1"/>
  <c r="I8807" i="1"/>
  <c r="F8783" i="1"/>
  <c r="I8783" i="1"/>
  <c r="F8767" i="1"/>
  <c r="I8767" i="1"/>
  <c r="F8743" i="1"/>
  <c r="I8743" i="1"/>
  <c r="F8719" i="1"/>
  <c r="I8719" i="1"/>
  <c r="F8703" i="1"/>
  <c r="I8703" i="1"/>
  <c r="F8679" i="1"/>
  <c r="I8679" i="1"/>
  <c r="F8655" i="1"/>
  <c r="I8655" i="1"/>
  <c r="F8639" i="1"/>
  <c r="I8639" i="1"/>
  <c r="F8615" i="1"/>
  <c r="I8615" i="1"/>
  <c r="F8591" i="1"/>
  <c r="I8591" i="1"/>
  <c r="F8575" i="1"/>
  <c r="I8575" i="1"/>
  <c r="F8551" i="1"/>
  <c r="I8551" i="1"/>
  <c r="F8527" i="1"/>
  <c r="I8527" i="1"/>
  <c r="F8511" i="1"/>
  <c r="I8511" i="1"/>
  <c r="F8487" i="1"/>
  <c r="I8487" i="1"/>
  <c r="F8463" i="1"/>
  <c r="I8463" i="1"/>
  <c r="F8447" i="1"/>
  <c r="I8447" i="1"/>
  <c r="F8423" i="1"/>
  <c r="I8423" i="1"/>
  <c r="F8399" i="1"/>
  <c r="I8399" i="1"/>
  <c r="F8383" i="1"/>
  <c r="I8383" i="1"/>
  <c r="F8359" i="1"/>
  <c r="I8359" i="1"/>
  <c r="F8335" i="1"/>
  <c r="I8335" i="1"/>
  <c r="F8319" i="1"/>
  <c r="I8319" i="1"/>
  <c r="F8295" i="1"/>
  <c r="I8295" i="1"/>
  <c r="F8271" i="1"/>
  <c r="I8271" i="1"/>
  <c r="F8255" i="1"/>
  <c r="I8255" i="1"/>
  <c r="F8231" i="1"/>
  <c r="I8231" i="1"/>
  <c r="F8191" i="1"/>
  <c r="I8191" i="1"/>
  <c r="F8127" i="1"/>
  <c r="I8127" i="1"/>
  <c r="F8063" i="1"/>
  <c r="I8063" i="1"/>
  <c r="I7847" i="1"/>
  <c r="H7847" i="1"/>
  <c r="I7839" i="1"/>
  <c r="H7839" i="1"/>
  <c r="I7831" i="1"/>
  <c r="H7831" i="1"/>
  <c r="I7823" i="1"/>
  <c r="H7823" i="1"/>
  <c r="I7815" i="1"/>
  <c r="H7815" i="1"/>
  <c r="I7807" i="1"/>
  <c r="H7807" i="1"/>
  <c r="I7799" i="1"/>
  <c r="H7799" i="1"/>
  <c r="I7791" i="1"/>
  <c r="H7791" i="1"/>
  <c r="I7783" i="1"/>
  <c r="H7783" i="1"/>
  <c r="I7775" i="1"/>
  <c r="H7775" i="1"/>
  <c r="I7767" i="1"/>
  <c r="H7767" i="1"/>
  <c r="I7759" i="1"/>
  <c r="H7759" i="1"/>
  <c r="I7751" i="1"/>
  <c r="H7751" i="1"/>
  <c r="I7743" i="1"/>
  <c r="H7743" i="1"/>
  <c r="I7735" i="1"/>
  <c r="H7735" i="1"/>
  <c r="I7727" i="1"/>
  <c r="H7727" i="1"/>
  <c r="I7719" i="1"/>
  <c r="H7719" i="1"/>
  <c r="I7711" i="1"/>
  <c r="H7711" i="1"/>
  <c r="I7703" i="1"/>
  <c r="H7703" i="1"/>
  <c r="I7695" i="1"/>
  <c r="H7695" i="1"/>
  <c r="I7687" i="1"/>
  <c r="H7687" i="1"/>
  <c r="I7679" i="1"/>
  <c r="H7679" i="1"/>
  <c r="I7671" i="1"/>
  <c r="H7671" i="1"/>
  <c r="I7663" i="1"/>
  <c r="H7663" i="1"/>
  <c r="I7655" i="1"/>
  <c r="H7655" i="1"/>
  <c r="I7647" i="1"/>
  <c r="H7647" i="1"/>
  <c r="I7639" i="1"/>
  <c r="H7639" i="1"/>
  <c r="I7631" i="1"/>
  <c r="H7631" i="1"/>
  <c r="I7623" i="1"/>
  <c r="H7623" i="1"/>
  <c r="I7615" i="1"/>
  <c r="H7615" i="1"/>
  <c r="I7607" i="1"/>
  <c r="H7607" i="1"/>
  <c r="I7599" i="1"/>
  <c r="H7599" i="1"/>
  <c r="I7591" i="1"/>
  <c r="H7591" i="1"/>
  <c r="I7583" i="1"/>
  <c r="H7583" i="1"/>
  <c r="I7575" i="1"/>
  <c r="H7575" i="1"/>
  <c r="I7567" i="1"/>
  <c r="H7567" i="1"/>
  <c r="I7559" i="1"/>
  <c r="H7559" i="1"/>
  <c r="I7551" i="1"/>
  <c r="H7551" i="1"/>
  <c r="I7543" i="1"/>
  <c r="H7543" i="1"/>
  <c r="I7535" i="1"/>
  <c r="H7535" i="1"/>
  <c r="I7527" i="1"/>
  <c r="H7527" i="1"/>
  <c r="I7519" i="1"/>
  <c r="H7519" i="1"/>
  <c r="I7511" i="1"/>
  <c r="H7511" i="1"/>
  <c r="I7503" i="1"/>
  <c r="H7503" i="1"/>
  <c r="I7495" i="1"/>
  <c r="H7495" i="1"/>
  <c r="I7487" i="1"/>
  <c r="H7487" i="1"/>
  <c r="I7479" i="1"/>
  <c r="H7479" i="1"/>
  <c r="I7471" i="1"/>
  <c r="H7471" i="1"/>
  <c r="I7463" i="1"/>
  <c r="H7463" i="1"/>
  <c r="I7455" i="1"/>
  <c r="H7455" i="1"/>
  <c r="I7447" i="1"/>
  <c r="H7447" i="1"/>
  <c r="I7439" i="1"/>
  <c r="H7439" i="1"/>
  <c r="I7431" i="1"/>
  <c r="H7431" i="1"/>
  <c r="I7423" i="1"/>
  <c r="H7423" i="1"/>
  <c r="I7415" i="1"/>
  <c r="H7415" i="1"/>
  <c r="I7407" i="1"/>
  <c r="H7407" i="1"/>
  <c r="I7399" i="1"/>
  <c r="H7399" i="1"/>
  <c r="I7391" i="1"/>
  <c r="H7391" i="1"/>
  <c r="I7383" i="1"/>
  <c r="H7383" i="1"/>
  <c r="I7375" i="1"/>
  <c r="H7375" i="1"/>
  <c r="I7367" i="1"/>
  <c r="H7367" i="1"/>
  <c r="I7359" i="1"/>
  <c r="H7359" i="1"/>
  <c r="I7351" i="1"/>
  <c r="H7351" i="1"/>
  <c r="I7343" i="1"/>
  <c r="H7343" i="1"/>
  <c r="I7335" i="1"/>
  <c r="H7335" i="1"/>
  <c r="I7327" i="1"/>
  <c r="H7327" i="1"/>
  <c r="I7319" i="1"/>
  <c r="H7319" i="1"/>
  <c r="I7311" i="1"/>
  <c r="H7311" i="1"/>
  <c r="I7303" i="1"/>
  <c r="H7303" i="1"/>
  <c r="I7295" i="1"/>
  <c r="H7295" i="1"/>
  <c r="I7287" i="1"/>
  <c r="H7287" i="1"/>
  <c r="I7279" i="1"/>
  <c r="H7279" i="1"/>
  <c r="I7271" i="1"/>
  <c r="H7271" i="1"/>
  <c r="I7263" i="1"/>
  <c r="H7263" i="1"/>
  <c r="I7255" i="1"/>
  <c r="H7255" i="1"/>
  <c r="I7247" i="1"/>
  <c r="H7247" i="1"/>
  <c r="I7239" i="1"/>
  <c r="H7239" i="1"/>
  <c r="I7231" i="1"/>
  <c r="H7231" i="1"/>
  <c r="I7223" i="1"/>
  <c r="H7223" i="1"/>
  <c r="I7215" i="1"/>
  <c r="H7215" i="1"/>
  <c r="I7207" i="1"/>
  <c r="H7207" i="1"/>
  <c r="I7199" i="1"/>
  <c r="H7199" i="1"/>
  <c r="I7191" i="1"/>
  <c r="H7191" i="1"/>
  <c r="I7183" i="1"/>
  <c r="H7183" i="1"/>
  <c r="I7175" i="1"/>
  <c r="H7175" i="1"/>
  <c r="I7167" i="1"/>
  <c r="H7167" i="1"/>
  <c r="I7159" i="1"/>
  <c r="H7159" i="1"/>
  <c r="I7151" i="1"/>
  <c r="H7151" i="1"/>
  <c r="I7143" i="1"/>
  <c r="H7143" i="1"/>
  <c r="I7135" i="1"/>
  <c r="H7135" i="1"/>
  <c r="I7127" i="1"/>
  <c r="H7127" i="1"/>
  <c r="I7119" i="1"/>
  <c r="H7119" i="1"/>
  <c r="I7111" i="1"/>
  <c r="H7111" i="1"/>
  <c r="I7103" i="1"/>
  <c r="H7103" i="1"/>
  <c r="I7095" i="1"/>
  <c r="H7095" i="1"/>
  <c r="I7087" i="1"/>
  <c r="H7087" i="1"/>
  <c r="I7079" i="1"/>
  <c r="H7079" i="1"/>
  <c r="I7071" i="1"/>
  <c r="H7071" i="1"/>
  <c r="I7063" i="1"/>
  <c r="H7063" i="1"/>
  <c r="I7055" i="1"/>
  <c r="H7055" i="1"/>
  <c r="I7047" i="1"/>
  <c r="H7047" i="1"/>
  <c r="I7039" i="1"/>
  <c r="H7039" i="1"/>
  <c r="I7031" i="1"/>
  <c r="H7031" i="1"/>
  <c r="I7023" i="1"/>
  <c r="H7023" i="1"/>
  <c r="I7015" i="1"/>
  <c r="H7015" i="1"/>
  <c r="I7007" i="1"/>
  <c r="H7007" i="1"/>
  <c r="I6999" i="1"/>
  <c r="H6999" i="1"/>
  <c r="I6991" i="1"/>
  <c r="H6991" i="1"/>
  <c r="I6983" i="1"/>
  <c r="H6983" i="1"/>
  <c r="I6975" i="1"/>
  <c r="H6975" i="1"/>
  <c r="I6967" i="1"/>
  <c r="H6967" i="1"/>
  <c r="I6959" i="1"/>
  <c r="H6959" i="1"/>
  <c r="I6951" i="1"/>
  <c r="H6951" i="1"/>
  <c r="I6943" i="1"/>
  <c r="H6943" i="1"/>
  <c r="I6935" i="1"/>
  <c r="H6935" i="1"/>
  <c r="I6927" i="1"/>
  <c r="H6927" i="1"/>
  <c r="I6919" i="1"/>
  <c r="H6919" i="1"/>
  <c r="I6911" i="1"/>
  <c r="H6911" i="1"/>
  <c r="I6903" i="1"/>
  <c r="H6903" i="1"/>
  <c r="I6895" i="1"/>
  <c r="H6895" i="1"/>
  <c r="I6887" i="1"/>
  <c r="H6887" i="1"/>
  <c r="I6879" i="1"/>
  <c r="H6879" i="1"/>
  <c r="I6871" i="1"/>
  <c r="H6871" i="1"/>
  <c r="I6863" i="1"/>
  <c r="H6863" i="1"/>
  <c r="I6855" i="1"/>
  <c r="H6855" i="1"/>
  <c r="I6847" i="1"/>
  <c r="H6847" i="1"/>
  <c r="I6839" i="1"/>
  <c r="H6839" i="1"/>
  <c r="I6831" i="1"/>
  <c r="H6831" i="1"/>
  <c r="I6823" i="1"/>
  <c r="H6823" i="1"/>
  <c r="I6815" i="1"/>
  <c r="H6815" i="1"/>
  <c r="I6807" i="1"/>
  <c r="H6807" i="1"/>
  <c r="I6799" i="1"/>
  <c r="H6799" i="1"/>
  <c r="I6791" i="1"/>
  <c r="H6791" i="1"/>
  <c r="I6783" i="1"/>
  <c r="H6783" i="1"/>
  <c r="I6775" i="1"/>
  <c r="H6775" i="1"/>
  <c r="I6767" i="1"/>
  <c r="H6767" i="1"/>
  <c r="I6759" i="1"/>
  <c r="H6759" i="1"/>
  <c r="I6751" i="1"/>
  <c r="H6751" i="1"/>
  <c r="I6743" i="1"/>
  <c r="H6743" i="1"/>
  <c r="I6735" i="1"/>
  <c r="H6735" i="1"/>
  <c r="I6727" i="1"/>
  <c r="H6727" i="1"/>
  <c r="I6719" i="1"/>
  <c r="H6719" i="1"/>
  <c r="I6711" i="1"/>
  <c r="H6711" i="1"/>
  <c r="I6703" i="1"/>
  <c r="H6703" i="1"/>
  <c r="I6695" i="1"/>
  <c r="H6695" i="1"/>
  <c r="I6687" i="1"/>
  <c r="H6687" i="1"/>
  <c r="I6679" i="1"/>
  <c r="H6679" i="1"/>
  <c r="I6671" i="1"/>
  <c r="H6671" i="1"/>
  <c r="I6663" i="1"/>
  <c r="H6663" i="1"/>
  <c r="I6655" i="1"/>
  <c r="H6655" i="1"/>
  <c r="I6647" i="1"/>
  <c r="H6647" i="1"/>
  <c r="I6639" i="1"/>
  <c r="H6639" i="1"/>
  <c r="I6631" i="1"/>
  <c r="H6631" i="1"/>
  <c r="I6623" i="1"/>
  <c r="H6623" i="1"/>
  <c r="I6615" i="1"/>
  <c r="H6615" i="1"/>
  <c r="I6607" i="1"/>
  <c r="H6607" i="1"/>
  <c r="I6599" i="1"/>
  <c r="H6599" i="1"/>
  <c r="I6591" i="1"/>
  <c r="H6591" i="1"/>
  <c r="I6583" i="1"/>
  <c r="H6583" i="1"/>
  <c r="I6575" i="1"/>
  <c r="H6575" i="1"/>
  <c r="I6567" i="1"/>
  <c r="H6567" i="1"/>
  <c r="I6559" i="1"/>
  <c r="H6559" i="1"/>
  <c r="I6551" i="1"/>
  <c r="H6551" i="1"/>
  <c r="I6543" i="1"/>
  <c r="H6543" i="1"/>
  <c r="I6535" i="1"/>
  <c r="H6535" i="1"/>
  <c r="I6527" i="1"/>
  <c r="H6527" i="1"/>
  <c r="I6519" i="1"/>
  <c r="H6519" i="1"/>
  <c r="I6511" i="1"/>
  <c r="H6511" i="1"/>
  <c r="I6503" i="1"/>
  <c r="H6503" i="1"/>
  <c r="I6495" i="1"/>
  <c r="H6495" i="1"/>
  <c r="I6487" i="1"/>
  <c r="H6487" i="1"/>
  <c r="I6479" i="1"/>
  <c r="H6479" i="1"/>
  <c r="F6471" i="1"/>
  <c r="I6471" i="1"/>
  <c r="H6471" i="1"/>
  <c r="F6463" i="1"/>
  <c r="I6463" i="1"/>
  <c r="H6463" i="1"/>
  <c r="F6455" i="1"/>
  <c r="I6455" i="1"/>
  <c r="H6455" i="1"/>
  <c r="F6447" i="1"/>
  <c r="I6447" i="1"/>
  <c r="H6447" i="1"/>
  <c r="F6439" i="1"/>
  <c r="I6439" i="1"/>
  <c r="H6439" i="1"/>
  <c r="F6431" i="1"/>
  <c r="I6431" i="1"/>
  <c r="H6431" i="1"/>
  <c r="F6423" i="1"/>
  <c r="I6423" i="1"/>
  <c r="H6423" i="1"/>
  <c r="F6415" i="1"/>
  <c r="I6415" i="1"/>
  <c r="H6415" i="1"/>
  <c r="F6407" i="1"/>
  <c r="I6407" i="1"/>
  <c r="H6407" i="1"/>
  <c r="F6399" i="1"/>
  <c r="I6399" i="1"/>
  <c r="H6399" i="1"/>
  <c r="F6391" i="1"/>
  <c r="I6391" i="1"/>
  <c r="H6391" i="1"/>
  <c r="F6383" i="1"/>
  <c r="I6383" i="1"/>
  <c r="H6383" i="1"/>
  <c r="F6375" i="1"/>
  <c r="I6375" i="1"/>
  <c r="H6375" i="1"/>
  <c r="F6367" i="1"/>
  <c r="I6367" i="1"/>
  <c r="H6367" i="1"/>
  <c r="F6359" i="1"/>
  <c r="I6359" i="1"/>
  <c r="H6359" i="1"/>
  <c r="F6351" i="1"/>
  <c r="I6351" i="1"/>
  <c r="H6351" i="1"/>
  <c r="F6343" i="1"/>
  <c r="I6343" i="1"/>
  <c r="H6343" i="1"/>
  <c r="F6335" i="1"/>
  <c r="I6335" i="1"/>
  <c r="H6335" i="1"/>
  <c r="F6327" i="1"/>
  <c r="I6327" i="1"/>
  <c r="H6327" i="1"/>
  <c r="F6319" i="1"/>
  <c r="I6319" i="1"/>
  <c r="H6319" i="1"/>
  <c r="F6311" i="1"/>
  <c r="I6311" i="1"/>
  <c r="H6311" i="1"/>
  <c r="F6303" i="1"/>
  <c r="I6303" i="1"/>
  <c r="H6303" i="1"/>
  <c r="F6295" i="1"/>
  <c r="I6295" i="1"/>
  <c r="H6295" i="1"/>
  <c r="F6287" i="1"/>
  <c r="I6287" i="1"/>
  <c r="H6287" i="1"/>
  <c r="F6279" i="1"/>
  <c r="I6279" i="1"/>
  <c r="H6279" i="1"/>
  <c r="F6271" i="1"/>
  <c r="I6271" i="1"/>
  <c r="H6271" i="1"/>
  <c r="F6263" i="1"/>
  <c r="I6263" i="1"/>
  <c r="H6263" i="1"/>
  <c r="F6255" i="1"/>
  <c r="I6255" i="1"/>
  <c r="H6255" i="1"/>
  <c r="F6247" i="1"/>
  <c r="I6247" i="1"/>
  <c r="H6247" i="1"/>
  <c r="F6239" i="1"/>
  <c r="I6239" i="1"/>
  <c r="H6239" i="1"/>
  <c r="F6231" i="1"/>
  <c r="I6231" i="1"/>
  <c r="H6231" i="1"/>
  <c r="F6223" i="1"/>
  <c r="I6223" i="1"/>
  <c r="H6223" i="1"/>
  <c r="F6215" i="1"/>
  <c r="I6215" i="1"/>
  <c r="H6215" i="1"/>
  <c r="F6207" i="1"/>
  <c r="I6207" i="1"/>
  <c r="H6207" i="1"/>
  <c r="F6199" i="1"/>
  <c r="I6199" i="1"/>
  <c r="H6199" i="1"/>
  <c r="F6191" i="1"/>
  <c r="I6191" i="1"/>
  <c r="H6191" i="1"/>
  <c r="F6183" i="1"/>
  <c r="I6183" i="1"/>
  <c r="H6183" i="1"/>
  <c r="F6175" i="1"/>
  <c r="I6175" i="1"/>
  <c r="H6175" i="1"/>
  <c r="F6167" i="1"/>
  <c r="I6167" i="1"/>
  <c r="H6167" i="1"/>
  <c r="F6159" i="1"/>
  <c r="I6159" i="1"/>
  <c r="H6159" i="1"/>
  <c r="F6151" i="1"/>
  <c r="I6151" i="1"/>
  <c r="H6151" i="1"/>
  <c r="F6143" i="1"/>
  <c r="I6143" i="1"/>
  <c r="H6143" i="1"/>
  <c r="F6135" i="1"/>
  <c r="I6135" i="1"/>
  <c r="H6135" i="1"/>
  <c r="F6127" i="1"/>
  <c r="I6127" i="1"/>
  <c r="H6127" i="1"/>
  <c r="F6119" i="1"/>
  <c r="I6119" i="1"/>
  <c r="H6119" i="1"/>
  <c r="F6111" i="1"/>
  <c r="I6111" i="1"/>
  <c r="H6111" i="1"/>
  <c r="F6103" i="1"/>
  <c r="I6103" i="1"/>
  <c r="H6103" i="1"/>
  <c r="F6095" i="1"/>
  <c r="I6095" i="1"/>
  <c r="H6095" i="1"/>
  <c r="F6087" i="1"/>
  <c r="I6087" i="1"/>
  <c r="H6087" i="1"/>
  <c r="F6079" i="1"/>
  <c r="I6079" i="1"/>
  <c r="H6079" i="1"/>
  <c r="F6071" i="1"/>
  <c r="I6071" i="1"/>
  <c r="H6071" i="1"/>
  <c r="F6063" i="1"/>
  <c r="I6063" i="1"/>
  <c r="H6063" i="1"/>
  <c r="F6055" i="1"/>
  <c r="I6055" i="1"/>
  <c r="H6055" i="1"/>
  <c r="F6047" i="1"/>
  <c r="I6047" i="1"/>
  <c r="H6047" i="1"/>
  <c r="F6039" i="1"/>
  <c r="I6039" i="1"/>
  <c r="H6039" i="1"/>
  <c r="F6031" i="1"/>
  <c r="I6031" i="1"/>
  <c r="H6031" i="1"/>
  <c r="F6023" i="1"/>
  <c r="I6023" i="1"/>
  <c r="H6023" i="1"/>
  <c r="F6015" i="1"/>
  <c r="I6015" i="1"/>
  <c r="H6015" i="1"/>
  <c r="F6007" i="1"/>
  <c r="I6007" i="1"/>
  <c r="H6007" i="1"/>
  <c r="F5999" i="1"/>
  <c r="I5999" i="1"/>
  <c r="H5999" i="1"/>
  <c r="F5991" i="1"/>
  <c r="I5991" i="1"/>
  <c r="H5991" i="1"/>
  <c r="F5983" i="1"/>
  <c r="I5983" i="1"/>
  <c r="H5983" i="1"/>
  <c r="F5975" i="1"/>
  <c r="I5975" i="1"/>
  <c r="H5975" i="1"/>
  <c r="F5967" i="1"/>
  <c r="I5967" i="1"/>
  <c r="H5967" i="1"/>
  <c r="F5959" i="1"/>
  <c r="I5959" i="1"/>
  <c r="H5959" i="1"/>
  <c r="F5951" i="1"/>
  <c r="I5951" i="1"/>
  <c r="H5951" i="1"/>
  <c r="F5943" i="1"/>
  <c r="I5943" i="1"/>
  <c r="H5943" i="1"/>
  <c r="F5935" i="1"/>
  <c r="I5935" i="1"/>
  <c r="H5935" i="1"/>
  <c r="F5927" i="1"/>
  <c r="I5927" i="1"/>
  <c r="H5927" i="1"/>
  <c r="F5919" i="1"/>
  <c r="I5919" i="1"/>
  <c r="H5919" i="1"/>
  <c r="F5911" i="1"/>
  <c r="I5911" i="1"/>
  <c r="H5911" i="1"/>
  <c r="F5903" i="1"/>
  <c r="I5903" i="1"/>
  <c r="H5903" i="1"/>
  <c r="F5895" i="1"/>
  <c r="I5895" i="1"/>
  <c r="H5895" i="1"/>
  <c r="F5887" i="1"/>
  <c r="I5887" i="1"/>
  <c r="H5887" i="1"/>
  <c r="F5879" i="1"/>
  <c r="I5879" i="1"/>
  <c r="H5879" i="1"/>
  <c r="F5871" i="1"/>
  <c r="I5871" i="1"/>
  <c r="H5871" i="1"/>
  <c r="F5863" i="1"/>
  <c r="I5863" i="1"/>
  <c r="H5863" i="1"/>
  <c r="F5855" i="1"/>
  <c r="I5855" i="1"/>
  <c r="H5855" i="1"/>
  <c r="F5847" i="1"/>
  <c r="I5847" i="1"/>
  <c r="H5847" i="1"/>
  <c r="F5839" i="1"/>
  <c r="I5839" i="1"/>
  <c r="H5839" i="1"/>
  <c r="F5831" i="1"/>
  <c r="I5831" i="1"/>
  <c r="H5831" i="1"/>
  <c r="F5823" i="1"/>
  <c r="I5823" i="1"/>
  <c r="H5823" i="1"/>
  <c r="F5815" i="1"/>
  <c r="I5815" i="1"/>
  <c r="H5815" i="1"/>
  <c r="F5807" i="1"/>
  <c r="I5807" i="1"/>
  <c r="H5807" i="1"/>
  <c r="F5799" i="1"/>
  <c r="I5799" i="1"/>
  <c r="H5799" i="1"/>
  <c r="F5791" i="1"/>
  <c r="I5791" i="1"/>
  <c r="H5791" i="1"/>
  <c r="F5783" i="1"/>
  <c r="I5783" i="1"/>
  <c r="H5783" i="1"/>
  <c r="F5775" i="1"/>
  <c r="I5775" i="1"/>
  <c r="H5775" i="1"/>
  <c r="F5767" i="1"/>
  <c r="I5767" i="1"/>
  <c r="H5767" i="1"/>
  <c r="F5759" i="1"/>
  <c r="I5759" i="1"/>
  <c r="H5759" i="1"/>
  <c r="F5751" i="1"/>
  <c r="I5751" i="1"/>
  <c r="H5751" i="1"/>
  <c r="F5743" i="1"/>
  <c r="I5743" i="1"/>
  <c r="H5743" i="1"/>
  <c r="F5735" i="1"/>
  <c r="I5735" i="1"/>
  <c r="H5735" i="1"/>
  <c r="F5727" i="1"/>
  <c r="I5727" i="1"/>
  <c r="H5727" i="1"/>
  <c r="F5719" i="1"/>
  <c r="I5719" i="1"/>
  <c r="H5719" i="1"/>
  <c r="F5711" i="1"/>
  <c r="I5711" i="1"/>
  <c r="H5711" i="1"/>
  <c r="F5703" i="1"/>
  <c r="I5703" i="1"/>
  <c r="H5703" i="1"/>
  <c r="F5695" i="1"/>
  <c r="I5695" i="1"/>
  <c r="H5695" i="1"/>
  <c r="F5687" i="1"/>
  <c r="I5687" i="1"/>
  <c r="H5687" i="1"/>
  <c r="F5679" i="1"/>
  <c r="I5679" i="1"/>
  <c r="H5679" i="1"/>
  <c r="F5671" i="1"/>
  <c r="I5671" i="1"/>
  <c r="H5671" i="1"/>
  <c r="F5663" i="1"/>
  <c r="I5663" i="1"/>
  <c r="H5663" i="1"/>
  <c r="F5655" i="1"/>
  <c r="I5655" i="1"/>
  <c r="H5655" i="1"/>
  <c r="F5647" i="1"/>
  <c r="I5647" i="1"/>
  <c r="H5647" i="1"/>
  <c r="F5639" i="1"/>
  <c r="I5639" i="1"/>
  <c r="H5639" i="1"/>
  <c r="F5631" i="1"/>
  <c r="I5631" i="1"/>
  <c r="H5631" i="1"/>
  <c r="I5623" i="1"/>
  <c r="H5623" i="1"/>
  <c r="I5615" i="1"/>
  <c r="H5615" i="1"/>
  <c r="I5607" i="1"/>
  <c r="H5607" i="1"/>
  <c r="I5599" i="1"/>
  <c r="H5599" i="1"/>
  <c r="I5591" i="1"/>
  <c r="H5591" i="1"/>
  <c r="I5583" i="1"/>
  <c r="H5583" i="1"/>
  <c r="I5575" i="1"/>
  <c r="H5575" i="1"/>
  <c r="I5567" i="1"/>
  <c r="H5567" i="1"/>
  <c r="I5559" i="1"/>
  <c r="H5559" i="1"/>
  <c r="I5551" i="1"/>
  <c r="H5551" i="1"/>
  <c r="I5543" i="1"/>
  <c r="H5543" i="1"/>
  <c r="I5535" i="1"/>
  <c r="H5535" i="1"/>
  <c r="I5527" i="1"/>
  <c r="H5527" i="1"/>
  <c r="I5519" i="1"/>
  <c r="H5519" i="1"/>
  <c r="I5511" i="1"/>
  <c r="H5511" i="1"/>
  <c r="I5503" i="1"/>
  <c r="H5503" i="1"/>
  <c r="I5495" i="1"/>
  <c r="H5495" i="1"/>
  <c r="I5487" i="1"/>
  <c r="H5487" i="1"/>
  <c r="I5479" i="1"/>
  <c r="H5479" i="1"/>
  <c r="I5471" i="1"/>
  <c r="H5471" i="1"/>
  <c r="I5463" i="1"/>
  <c r="H5463" i="1"/>
  <c r="I5455" i="1"/>
  <c r="H5455" i="1"/>
  <c r="I5447" i="1"/>
  <c r="H5447" i="1"/>
  <c r="I5439" i="1"/>
  <c r="H5439" i="1"/>
  <c r="I5431" i="1"/>
  <c r="H5431" i="1"/>
  <c r="I5423" i="1"/>
  <c r="H5423" i="1"/>
  <c r="I5415" i="1"/>
  <c r="H5415" i="1"/>
  <c r="I5407" i="1"/>
  <c r="H5407" i="1"/>
  <c r="I5399" i="1"/>
  <c r="H5399" i="1"/>
  <c r="I5391" i="1"/>
  <c r="H5391" i="1"/>
  <c r="I5383" i="1"/>
  <c r="H5383" i="1"/>
  <c r="I5375" i="1"/>
  <c r="H5375" i="1"/>
  <c r="I5367" i="1"/>
  <c r="H5367" i="1"/>
  <c r="I5359" i="1"/>
  <c r="H5359" i="1"/>
  <c r="I5351" i="1"/>
  <c r="H5351" i="1"/>
  <c r="I5343" i="1"/>
  <c r="H5343" i="1"/>
  <c r="I5335" i="1"/>
  <c r="H5335" i="1"/>
  <c r="I5327" i="1"/>
  <c r="H5327" i="1"/>
  <c r="I5319" i="1"/>
  <c r="H5319" i="1"/>
  <c r="I5311" i="1"/>
  <c r="H5311" i="1"/>
  <c r="I5303" i="1"/>
  <c r="H5303" i="1"/>
  <c r="I5295" i="1"/>
  <c r="H5295" i="1"/>
  <c r="I5287" i="1"/>
  <c r="H5287" i="1"/>
  <c r="I5279" i="1"/>
  <c r="H5279" i="1"/>
  <c r="I5271" i="1"/>
  <c r="H5271" i="1"/>
  <c r="I5263" i="1"/>
  <c r="H5263" i="1"/>
  <c r="I5255" i="1"/>
  <c r="H5255" i="1"/>
  <c r="I5247" i="1"/>
  <c r="H5247" i="1"/>
  <c r="I5239" i="1"/>
  <c r="H5239" i="1"/>
  <c r="I5231" i="1"/>
  <c r="H5231" i="1"/>
  <c r="I5223" i="1"/>
  <c r="H5223" i="1"/>
  <c r="I5215" i="1"/>
  <c r="H5215" i="1"/>
  <c r="I5207" i="1"/>
  <c r="H5207" i="1"/>
  <c r="I5199" i="1"/>
  <c r="H5199" i="1"/>
  <c r="I5191" i="1"/>
  <c r="H5191" i="1"/>
  <c r="I5183" i="1"/>
  <c r="H5183" i="1"/>
  <c r="I5175" i="1"/>
  <c r="H5175" i="1"/>
  <c r="I5167" i="1"/>
  <c r="H5167" i="1"/>
  <c r="I5159" i="1"/>
  <c r="H5159" i="1"/>
  <c r="I5151" i="1"/>
  <c r="H5151" i="1"/>
  <c r="I5143" i="1"/>
  <c r="H5143" i="1"/>
  <c r="I5135" i="1"/>
  <c r="H5135" i="1"/>
  <c r="I5127" i="1"/>
  <c r="H5127" i="1"/>
  <c r="I5119" i="1"/>
  <c r="H5119" i="1"/>
  <c r="I5111" i="1"/>
  <c r="H5111" i="1"/>
  <c r="I5103" i="1"/>
  <c r="H5103" i="1"/>
  <c r="I5095" i="1"/>
  <c r="H5095" i="1"/>
  <c r="I5087" i="1"/>
  <c r="H5087" i="1"/>
  <c r="I5079" i="1"/>
  <c r="H5079" i="1"/>
  <c r="I5071" i="1"/>
  <c r="H5071" i="1"/>
  <c r="I5063" i="1"/>
  <c r="H5063" i="1"/>
  <c r="I5055" i="1"/>
  <c r="H5055" i="1"/>
  <c r="I5047" i="1"/>
  <c r="H5047" i="1"/>
  <c r="I5039" i="1"/>
  <c r="H5039" i="1"/>
  <c r="I5031" i="1"/>
  <c r="H5031" i="1"/>
  <c r="I5023" i="1"/>
  <c r="H5023" i="1"/>
  <c r="I5015" i="1"/>
  <c r="H5015" i="1"/>
  <c r="I5007" i="1"/>
  <c r="H5007" i="1"/>
  <c r="I4999" i="1"/>
  <c r="H4999" i="1"/>
  <c r="I4991" i="1"/>
  <c r="H4991" i="1"/>
  <c r="I4983" i="1"/>
  <c r="H4983" i="1"/>
  <c r="I4975" i="1"/>
  <c r="H4975" i="1"/>
  <c r="I4967" i="1"/>
  <c r="H4967" i="1"/>
  <c r="I4959" i="1"/>
  <c r="H4959" i="1"/>
  <c r="I4951" i="1"/>
  <c r="H4951" i="1"/>
  <c r="I4943" i="1"/>
  <c r="H4943" i="1"/>
  <c r="I4935" i="1"/>
  <c r="H4935" i="1"/>
  <c r="I4927" i="1"/>
  <c r="H4927" i="1"/>
  <c r="I4919" i="1"/>
  <c r="H4919" i="1"/>
  <c r="I4911" i="1"/>
  <c r="H4911" i="1"/>
  <c r="I4903" i="1"/>
  <c r="H4903" i="1"/>
  <c r="I4895" i="1"/>
  <c r="H4895" i="1"/>
  <c r="I4887" i="1"/>
  <c r="H4887" i="1"/>
  <c r="I4879" i="1"/>
  <c r="H4879" i="1"/>
  <c r="I4871" i="1"/>
  <c r="H4871" i="1"/>
  <c r="I4863" i="1"/>
  <c r="H4863" i="1"/>
  <c r="I4855" i="1"/>
  <c r="H4855" i="1"/>
  <c r="I4847" i="1"/>
  <c r="H4847" i="1"/>
  <c r="I4839" i="1"/>
  <c r="H4839" i="1"/>
  <c r="I4831" i="1"/>
  <c r="H4831" i="1"/>
  <c r="I4823" i="1"/>
  <c r="H4823" i="1"/>
  <c r="I4815" i="1"/>
  <c r="H4815" i="1"/>
  <c r="I4807" i="1"/>
  <c r="H4807" i="1"/>
  <c r="I4799" i="1"/>
  <c r="H4799" i="1"/>
  <c r="I4791" i="1"/>
  <c r="H4791" i="1"/>
  <c r="I4783" i="1"/>
  <c r="H4783" i="1"/>
  <c r="I4775" i="1"/>
  <c r="H4775" i="1"/>
  <c r="I4767" i="1"/>
  <c r="H4767" i="1"/>
  <c r="I4759" i="1"/>
  <c r="H4759" i="1"/>
  <c r="I4751" i="1"/>
  <c r="H4751" i="1"/>
  <c r="I4743" i="1"/>
  <c r="H4743" i="1"/>
  <c r="I4735" i="1"/>
  <c r="H4735" i="1"/>
  <c r="I4727" i="1"/>
  <c r="H4727" i="1"/>
  <c r="I4719" i="1"/>
  <c r="H4719" i="1"/>
  <c r="I4711" i="1"/>
  <c r="H4711" i="1"/>
  <c r="I4703" i="1"/>
  <c r="H4703" i="1"/>
  <c r="I4695" i="1"/>
  <c r="H4695" i="1"/>
  <c r="I4687" i="1"/>
  <c r="H4687" i="1"/>
  <c r="I4679" i="1"/>
  <c r="H4679" i="1"/>
  <c r="I4671" i="1"/>
  <c r="H4671" i="1"/>
  <c r="I4663" i="1"/>
  <c r="H4663" i="1"/>
  <c r="I4655" i="1"/>
  <c r="H4655" i="1"/>
  <c r="I4647" i="1"/>
  <c r="H4647" i="1"/>
  <c r="I4639" i="1"/>
  <c r="H4639" i="1"/>
  <c r="I4631" i="1"/>
  <c r="H4631" i="1"/>
  <c r="I4623" i="1"/>
  <c r="H4623" i="1"/>
  <c r="I4615" i="1"/>
  <c r="H4615" i="1"/>
  <c r="I4607" i="1"/>
  <c r="H4607" i="1"/>
  <c r="I4599" i="1"/>
  <c r="H4599" i="1"/>
  <c r="I4591" i="1"/>
  <c r="H4591" i="1"/>
  <c r="I4583" i="1"/>
  <c r="H4583" i="1"/>
  <c r="I4575" i="1"/>
  <c r="H4575" i="1"/>
  <c r="I4567" i="1"/>
  <c r="H4567" i="1"/>
  <c r="I4559" i="1"/>
  <c r="H4559" i="1"/>
  <c r="I4551" i="1"/>
  <c r="H4551" i="1"/>
  <c r="I4543" i="1"/>
  <c r="H4543" i="1"/>
  <c r="I4535" i="1"/>
  <c r="H4535" i="1"/>
  <c r="I4527" i="1"/>
  <c r="H4527" i="1"/>
  <c r="I4519" i="1"/>
  <c r="H4519" i="1"/>
  <c r="I4511" i="1"/>
  <c r="H4511" i="1"/>
  <c r="I4503" i="1"/>
  <c r="H4503" i="1"/>
  <c r="I4495" i="1"/>
  <c r="H4495" i="1"/>
  <c r="I4487" i="1"/>
  <c r="H4487" i="1"/>
  <c r="I4479" i="1"/>
  <c r="H4479" i="1"/>
  <c r="I4471" i="1"/>
  <c r="H4471" i="1"/>
  <c r="I4463" i="1"/>
  <c r="H4463" i="1"/>
  <c r="I4455" i="1"/>
  <c r="H4455" i="1"/>
  <c r="I4447" i="1"/>
  <c r="H4447" i="1"/>
  <c r="I4439" i="1"/>
  <c r="H4439" i="1"/>
  <c r="I4431" i="1"/>
  <c r="H4431" i="1"/>
  <c r="I4423" i="1"/>
  <c r="H4423" i="1"/>
  <c r="I4415" i="1"/>
  <c r="H4415" i="1"/>
  <c r="I4407" i="1"/>
  <c r="H4407" i="1"/>
  <c r="I4399" i="1"/>
  <c r="H4399" i="1"/>
  <c r="I4391" i="1"/>
  <c r="H4391" i="1"/>
  <c r="I4383" i="1"/>
  <c r="H4383" i="1"/>
  <c r="I4375" i="1"/>
  <c r="H4375" i="1"/>
  <c r="I4367" i="1"/>
  <c r="H4367" i="1"/>
  <c r="I4359" i="1"/>
  <c r="H4359" i="1"/>
  <c r="I4351" i="1"/>
  <c r="H4351" i="1"/>
  <c r="I4343" i="1"/>
  <c r="H4343" i="1"/>
  <c r="I4335" i="1"/>
  <c r="H4335" i="1"/>
  <c r="I4327" i="1"/>
  <c r="H4327" i="1"/>
  <c r="I4319" i="1"/>
  <c r="H4319" i="1"/>
  <c r="I4311" i="1"/>
  <c r="H4311" i="1"/>
  <c r="I4303" i="1"/>
  <c r="H4303" i="1"/>
  <c r="I4295" i="1"/>
  <c r="H4295" i="1"/>
  <c r="I4287" i="1"/>
  <c r="H4287" i="1"/>
  <c r="I4279" i="1"/>
  <c r="H4279" i="1"/>
  <c r="I4271" i="1"/>
  <c r="H4271" i="1"/>
  <c r="I4263" i="1"/>
  <c r="H4263" i="1"/>
  <c r="I4255" i="1"/>
  <c r="H4255" i="1"/>
  <c r="I4247" i="1"/>
  <c r="H4247" i="1"/>
  <c r="I4239" i="1"/>
  <c r="H4239" i="1"/>
  <c r="I4231" i="1"/>
  <c r="H4231" i="1"/>
  <c r="I4223" i="1"/>
  <c r="H4223" i="1"/>
  <c r="I4215" i="1"/>
  <c r="H4215" i="1"/>
  <c r="I4207" i="1"/>
  <c r="H4207" i="1"/>
  <c r="I4199" i="1"/>
  <c r="H4199" i="1"/>
  <c r="I4191" i="1"/>
  <c r="H4191" i="1"/>
  <c r="I4183" i="1"/>
  <c r="H4183" i="1"/>
  <c r="I4175" i="1"/>
  <c r="H4175" i="1"/>
  <c r="I4167" i="1"/>
  <c r="H4167" i="1"/>
  <c r="I4159" i="1"/>
  <c r="H4159" i="1"/>
  <c r="I4151" i="1"/>
  <c r="H4151" i="1"/>
  <c r="I4143" i="1"/>
  <c r="H4143" i="1"/>
  <c r="I4135" i="1"/>
  <c r="H4135" i="1"/>
  <c r="I4127" i="1"/>
  <c r="H4127" i="1"/>
  <c r="I4119" i="1"/>
  <c r="H4119" i="1"/>
  <c r="I4111" i="1"/>
  <c r="H4111" i="1"/>
  <c r="I4103" i="1"/>
  <c r="H4103" i="1"/>
  <c r="I4095" i="1"/>
  <c r="H4095" i="1"/>
  <c r="I4087" i="1"/>
  <c r="H4087" i="1"/>
  <c r="I4079" i="1"/>
  <c r="H4079" i="1"/>
  <c r="I4071" i="1"/>
  <c r="H4071" i="1"/>
  <c r="I4063" i="1"/>
  <c r="H4063" i="1"/>
  <c r="I4055" i="1"/>
  <c r="H4055" i="1"/>
  <c r="I4047" i="1"/>
  <c r="H4047" i="1"/>
  <c r="I4039" i="1"/>
  <c r="H4039" i="1"/>
  <c r="I4031" i="1"/>
  <c r="H4031" i="1"/>
  <c r="I4023" i="1"/>
  <c r="H4023" i="1"/>
  <c r="I4015" i="1"/>
  <c r="H4015" i="1"/>
  <c r="I4007" i="1"/>
  <c r="H4007" i="1"/>
  <c r="I3999" i="1"/>
  <c r="H3999" i="1"/>
  <c r="I3991" i="1"/>
  <c r="H3991" i="1"/>
  <c r="I3983" i="1"/>
  <c r="H3983" i="1"/>
  <c r="I3975" i="1"/>
  <c r="H3975" i="1"/>
  <c r="I3967" i="1"/>
  <c r="H3967" i="1"/>
  <c r="I3959" i="1"/>
  <c r="H3959" i="1"/>
  <c r="I3951" i="1"/>
  <c r="H3951" i="1"/>
  <c r="I3943" i="1"/>
  <c r="H3943" i="1"/>
  <c r="I3935" i="1"/>
  <c r="H3935" i="1"/>
  <c r="I3927" i="1"/>
  <c r="H3927" i="1"/>
  <c r="I3919" i="1"/>
  <c r="H3919" i="1"/>
  <c r="I3911" i="1"/>
  <c r="H3911" i="1"/>
  <c r="I3903" i="1"/>
  <c r="H3903" i="1"/>
  <c r="I3895" i="1"/>
  <c r="H3895" i="1"/>
  <c r="I3887" i="1"/>
  <c r="H3887" i="1"/>
  <c r="I3879" i="1"/>
  <c r="H3879" i="1"/>
  <c r="I3871" i="1"/>
  <c r="H3871" i="1"/>
  <c r="I3863" i="1"/>
  <c r="H3863" i="1"/>
  <c r="I3855" i="1"/>
  <c r="H3855" i="1"/>
  <c r="I3847" i="1"/>
  <c r="H3847" i="1"/>
  <c r="I3839" i="1"/>
  <c r="H3839" i="1"/>
  <c r="I3831" i="1"/>
  <c r="H3831" i="1"/>
  <c r="I3823" i="1"/>
  <c r="H3823" i="1"/>
  <c r="I3815" i="1"/>
  <c r="H3815" i="1"/>
  <c r="I3807" i="1"/>
  <c r="H3807" i="1"/>
  <c r="I3799" i="1"/>
  <c r="H3799" i="1"/>
  <c r="I3791" i="1"/>
  <c r="H3791" i="1"/>
  <c r="I3783" i="1"/>
  <c r="H3783" i="1"/>
  <c r="I3775" i="1"/>
  <c r="H3775" i="1"/>
  <c r="I3767" i="1"/>
  <c r="H3767" i="1"/>
  <c r="I3759" i="1"/>
  <c r="H3759" i="1"/>
  <c r="I3751" i="1"/>
  <c r="H3751" i="1"/>
  <c r="I3743" i="1"/>
  <c r="H3743" i="1"/>
  <c r="I3735" i="1"/>
  <c r="H3735" i="1"/>
  <c r="I3727" i="1"/>
  <c r="H3727" i="1"/>
  <c r="I3719" i="1"/>
  <c r="H3719" i="1"/>
  <c r="I3711" i="1"/>
  <c r="H3711" i="1"/>
  <c r="I3703" i="1"/>
  <c r="H3703" i="1"/>
  <c r="I3695" i="1"/>
  <c r="H3695" i="1"/>
  <c r="I3687" i="1"/>
  <c r="H3687" i="1"/>
  <c r="I3679" i="1"/>
  <c r="H3679" i="1"/>
  <c r="I3671" i="1"/>
  <c r="H3671" i="1"/>
  <c r="I3663" i="1"/>
  <c r="H3663" i="1"/>
  <c r="I3655" i="1"/>
  <c r="H3655" i="1"/>
  <c r="I3647" i="1"/>
  <c r="H3647" i="1"/>
  <c r="I3639" i="1"/>
  <c r="H3639" i="1"/>
  <c r="I3631" i="1"/>
  <c r="H3631" i="1"/>
  <c r="I3623" i="1"/>
  <c r="H3623" i="1"/>
  <c r="I3615" i="1"/>
  <c r="H3615" i="1"/>
  <c r="I3607" i="1"/>
  <c r="H3607" i="1"/>
  <c r="I3599" i="1"/>
  <c r="H3599" i="1"/>
  <c r="I3591" i="1"/>
  <c r="H3591" i="1"/>
  <c r="I3583" i="1"/>
  <c r="H3583" i="1"/>
  <c r="I3575" i="1"/>
  <c r="H3575" i="1"/>
  <c r="I3567" i="1"/>
  <c r="H3567" i="1"/>
  <c r="I3559" i="1"/>
  <c r="H3559" i="1"/>
  <c r="I3551" i="1"/>
  <c r="H3551" i="1"/>
  <c r="I3543" i="1"/>
  <c r="H3543" i="1"/>
  <c r="I3535" i="1"/>
  <c r="H3535" i="1"/>
  <c r="I3527" i="1"/>
  <c r="H3527" i="1"/>
  <c r="I3519" i="1"/>
  <c r="H3519" i="1"/>
  <c r="I3511" i="1"/>
  <c r="H3511" i="1"/>
  <c r="I3503" i="1"/>
  <c r="H3503" i="1"/>
  <c r="I3495" i="1"/>
  <c r="H3495" i="1"/>
  <c r="I3487" i="1"/>
  <c r="H3487" i="1"/>
  <c r="I3479" i="1"/>
  <c r="H3479" i="1"/>
  <c r="I3471" i="1"/>
  <c r="H3471" i="1"/>
  <c r="I3463" i="1"/>
  <c r="H3463" i="1"/>
  <c r="I3455" i="1"/>
  <c r="H3455" i="1"/>
  <c r="I3447" i="1"/>
  <c r="H3447" i="1"/>
  <c r="I3439" i="1"/>
  <c r="H3439" i="1"/>
  <c r="I3431" i="1"/>
  <c r="H3431" i="1"/>
  <c r="I3423" i="1"/>
  <c r="H3423" i="1"/>
  <c r="I3415" i="1"/>
  <c r="H3415" i="1"/>
  <c r="I3407" i="1"/>
  <c r="H3407" i="1"/>
  <c r="I3399" i="1"/>
  <c r="H3399" i="1"/>
  <c r="I3391" i="1"/>
  <c r="H3391" i="1"/>
  <c r="I3383" i="1"/>
  <c r="H3383" i="1"/>
  <c r="I3375" i="1"/>
  <c r="H3375" i="1"/>
  <c r="I3367" i="1"/>
  <c r="H3367" i="1"/>
  <c r="I3359" i="1"/>
  <c r="H3359" i="1"/>
  <c r="I3351" i="1"/>
  <c r="H3351" i="1"/>
  <c r="I3343" i="1"/>
  <c r="H3343" i="1"/>
  <c r="I3335" i="1"/>
  <c r="H3335" i="1"/>
  <c r="I3327" i="1"/>
  <c r="H3327" i="1"/>
  <c r="I3319" i="1"/>
  <c r="H3319" i="1"/>
  <c r="I3311" i="1"/>
  <c r="H3311" i="1"/>
  <c r="I3303" i="1"/>
  <c r="H3303" i="1"/>
  <c r="I3295" i="1"/>
  <c r="H3295" i="1"/>
  <c r="I3287" i="1"/>
  <c r="H3287" i="1"/>
  <c r="I3279" i="1"/>
  <c r="H3279" i="1"/>
  <c r="I3271" i="1"/>
  <c r="H3271" i="1"/>
  <c r="I3263" i="1"/>
  <c r="H3263" i="1"/>
  <c r="I3255" i="1"/>
  <c r="H3255" i="1"/>
  <c r="I3247" i="1"/>
  <c r="H3247" i="1"/>
  <c r="I3239" i="1"/>
  <c r="H3239" i="1"/>
  <c r="I3231" i="1"/>
  <c r="H3231" i="1"/>
  <c r="I3223" i="1"/>
  <c r="H3223" i="1"/>
  <c r="I3215" i="1"/>
  <c r="H3215" i="1"/>
  <c r="I3207" i="1"/>
  <c r="H3207" i="1"/>
  <c r="I3199" i="1"/>
  <c r="H3199" i="1"/>
  <c r="I3191" i="1"/>
  <c r="H3191" i="1"/>
  <c r="I3183" i="1"/>
  <c r="H3183" i="1"/>
  <c r="I3175" i="1"/>
  <c r="H3175" i="1"/>
  <c r="I3167" i="1"/>
  <c r="H3167" i="1"/>
  <c r="I3159" i="1"/>
  <c r="H3159" i="1"/>
  <c r="I3151" i="1"/>
  <c r="H3151" i="1"/>
  <c r="I3143" i="1"/>
  <c r="H3143" i="1"/>
  <c r="I3135" i="1"/>
  <c r="H3135" i="1"/>
  <c r="I3127" i="1"/>
  <c r="H3127" i="1"/>
  <c r="I3119" i="1"/>
  <c r="H3119" i="1"/>
  <c r="I3111" i="1"/>
  <c r="H3111" i="1"/>
  <c r="I3103" i="1"/>
  <c r="H3103" i="1"/>
  <c r="I3095" i="1"/>
  <c r="H3095" i="1"/>
  <c r="I3087" i="1"/>
  <c r="H3087" i="1"/>
  <c r="I3079" i="1"/>
  <c r="H3079" i="1"/>
  <c r="I3071" i="1"/>
  <c r="H3071" i="1"/>
  <c r="I3063" i="1"/>
  <c r="H3063" i="1"/>
  <c r="I3055" i="1"/>
  <c r="H3055" i="1"/>
  <c r="I3047" i="1"/>
  <c r="H3047" i="1"/>
  <c r="I3039" i="1"/>
  <c r="H3039" i="1"/>
  <c r="I3031" i="1"/>
  <c r="H3031" i="1"/>
  <c r="I3023" i="1"/>
  <c r="H3023" i="1"/>
  <c r="I3015" i="1"/>
  <c r="H3015" i="1"/>
  <c r="I3007" i="1"/>
  <c r="H3007" i="1"/>
  <c r="I2999" i="1"/>
  <c r="H2999" i="1"/>
  <c r="I2991" i="1"/>
  <c r="H2991" i="1"/>
  <c r="I2983" i="1"/>
  <c r="H2983" i="1"/>
  <c r="I2975" i="1"/>
  <c r="H2975" i="1"/>
  <c r="I2967" i="1"/>
  <c r="H2967" i="1"/>
  <c r="I2959" i="1"/>
  <c r="H2959" i="1"/>
  <c r="I2951" i="1"/>
  <c r="H2951" i="1"/>
  <c r="I2943" i="1"/>
  <c r="H2943" i="1"/>
  <c r="I2935" i="1"/>
  <c r="H2935" i="1"/>
  <c r="I2927" i="1"/>
  <c r="H2927" i="1"/>
  <c r="I2919" i="1"/>
  <c r="H2919" i="1"/>
  <c r="I2911" i="1"/>
  <c r="H2911" i="1"/>
  <c r="I2903" i="1"/>
  <c r="H2903" i="1"/>
  <c r="I2895" i="1"/>
  <c r="H2895" i="1"/>
  <c r="I2887" i="1"/>
  <c r="H2887" i="1"/>
  <c r="I2879" i="1"/>
  <c r="H2879" i="1"/>
  <c r="I2871" i="1"/>
  <c r="H2871" i="1"/>
  <c r="I2863" i="1"/>
  <c r="H2863" i="1"/>
  <c r="I2855" i="1"/>
  <c r="H2855" i="1"/>
  <c r="I2847" i="1"/>
  <c r="H2847" i="1"/>
  <c r="I2839" i="1"/>
  <c r="H2839" i="1"/>
  <c r="I2831" i="1"/>
  <c r="H2831" i="1"/>
  <c r="I2823" i="1"/>
  <c r="H2823" i="1"/>
  <c r="I2815" i="1"/>
  <c r="H2815" i="1"/>
  <c r="I2807" i="1"/>
  <c r="H2807" i="1"/>
  <c r="I2799" i="1"/>
  <c r="H2799" i="1"/>
  <c r="I2791" i="1"/>
  <c r="H2791" i="1"/>
  <c r="I2783" i="1"/>
  <c r="H2783" i="1"/>
  <c r="I2775" i="1"/>
  <c r="H2775" i="1"/>
  <c r="I2767" i="1"/>
  <c r="H2767" i="1"/>
  <c r="I2759" i="1"/>
  <c r="H2759" i="1"/>
  <c r="I2751" i="1"/>
  <c r="H2751" i="1"/>
  <c r="I2743" i="1"/>
  <c r="H2743" i="1"/>
  <c r="I2735" i="1"/>
  <c r="H2735" i="1"/>
  <c r="I2727" i="1"/>
  <c r="H2727" i="1"/>
  <c r="I2719" i="1"/>
  <c r="H2719" i="1"/>
  <c r="I2711" i="1"/>
  <c r="H2711" i="1"/>
  <c r="I2703" i="1"/>
  <c r="H2703" i="1"/>
  <c r="I2695" i="1"/>
  <c r="H2695" i="1"/>
  <c r="I2687" i="1"/>
  <c r="H2687" i="1"/>
  <c r="I2679" i="1"/>
  <c r="H2679" i="1"/>
  <c r="I2671" i="1"/>
  <c r="H2671" i="1"/>
  <c r="I2663" i="1"/>
  <c r="H2663" i="1"/>
  <c r="I2655" i="1"/>
  <c r="H2655" i="1"/>
  <c r="I2647" i="1"/>
  <c r="H2647" i="1"/>
  <c r="I2639" i="1"/>
  <c r="H2639" i="1"/>
  <c r="I2631" i="1"/>
  <c r="H2631" i="1"/>
  <c r="I2623" i="1"/>
  <c r="H2623" i="1"/>
  <c r="I2615" i="1"/>
  <c r="H2615" i="1"/>
  <c r="I2607" i="1"/>
  <c r="H2607" i="1"/>
  <c r="I2599" i="1"/>
  <c r="H2599" i="1"/>
  <c r="I2591" i="1"/>
  <c r="H2591" i="1"/>
  <c r="I2583" i="1"/>
  <c r="H2583" i="1"/>
  <c r="I2575" i="1"/>
  <c r="H2575" i="1"/>
  <c r="I2567" i="1"/>
  <c r="H2567" i="1"/>
  <c r="I2559" i="1"/>
  <c r="H2559" i="1"/>
  <c r="I2551" i="1"/>
  <c r="H2551" i="1"/>
  <c r="I2543" i="1"/>
  <c r="H2543" i="1"/>
  <c r="I2535" i="1"/>
  <c r="H2535" i="1"/>
  <c r="I2527" i="1"/>
  <c r="H2527" i="1"/>
  <c r="I2519" i="1"/>
  <c r="H2519" i="1"/>
  <c r="I2511" i="1"/>
  <c r="H2511" i="1"/>
  <c r="I2503" i="1"/>
  <c r="H2503" i="1"/>
  <c r="I2495" i="1"/>
  <c r="H2495" i="1"/>
  <c r="I2487" i="1"/>
  <c r="H2487" i="1"/>
  <c r="I2479" i="1"/>
  <c r="H2479" i="1"/>
  <c r="I2471" i="1"/>
  <c r="H2471" i="1"/>
  <c r="I2463" i="1"/>
  <c r="H2463" i="1"/>
  <c r="I2455" i="1"/>
  <c r="H2455" i="1"/>
  <c r="I2447" i="1"/>
  <c r="H2447" i="1"/>
  <c r="I2439" i="1"/>
  <c r="H2439" i="1"/>
  <c r="I2431" i="1"/>
  <c r="H2431" i="1"/>
  <c r="I2423" i="1"/>
  <c r="H2423" i="1"/>
  <c r="I2415" i="1"/>
  <c r="H2415" i="1"/>
  <c r="I2407" i="1"/>
  <c r="H2407" i="1"/>
  <c r="I2399" i="1"/>
  <c r="H2399" i="1"/>
  <c r="I2391" i="1"/>
  <c r="H2391" i="1"/>
  <c r="I2383" i="1"/>
  <c r="H2383" i="1"/>
  <c r="I2375" i="1"/>
  <c r="H2375" i="1"/>
  <c r="I2367" i="1"/>
  <c r="H2367" i="1"/>
  <c r="I2359" i="1"/>
  <c r="H2359" i="1"/>
  <c r="I2351" i="1"/>
  <c r="H2351" i="1"/>
  <c r="I2343" i="1"/>
  <c r="H2343" i="1"/>
  <c r="I2335" i="1"/>
  <c r="H2335" i="1"/>
  <c r="I2327" i="1"/>
  <c r="H2327" i="1"/>
  <c r="I2319" i="1"/>
  <c r="H2319" i="1"/>
  <c r="I2311" i="1"/>
  <c r="H2311" i="1"/>
  <c r="I2303" i="1"/>
  <c r="H2303" i="1"/>
  <c r="I2295" i="1"/>
  <c r="H2295" i="1"/>
  <c r="I2287" i="1"/>
  <c r="H2287" i="1"/>
  <c r="I2279" i="1"/>
  <c r="H2279" i="1"/>
  <c r="I2271" i="1"/>
  <c r="H2271" i="1"/>
  <c r="I2263" i="1"/>
  <c r="H2263" i="1"/>
  <c r="I2255" i="1"/>
  <c r="H2255" i="1"/>
  <c r="I2247" i="1"/>
  <c r="H2247" i="1"/>
  <c r="I2239" i="1"/>
  <c r="H2239" i="1"/>
  <c r="I2231" i="1"/>
  <c r="H2231" i="1"/>
  <c r="I2223" i="1"/>
  <c r="H2223" i="1"/>
  <c r="I2215" i="1"/>
  <c r="H2215" i="1"/>
  <c r="I2207" i="1"/>
  <c r="H2207" i="1"/>
  <c r="I2199" i="1"/>
  <c r="H2199" i="1"/>
  <c r="I2191" i="1"/>
  <c r="H2191" i="1"/>
  <c r="I2183" i="1"/>
  <c r="H2183" i="1"/>
  <c r="I2175" i="1"/>
  <c r="H2175" i="1"/>
  <c r="I2167" i="1"/>
  <c r="H2167" i="1"/>
  <c r="I2159" i="1"/>
  <c r="H2159" i="1"/>
  <c r="I2151" i="1"/>
  <c r="H2151" i="1"/>
  <c r="I2143" i="1"/>
  <c r="H2143" i="1"/>
  <c r="I2135" i="1"/>
  <c r="H2135" i="1"/>
  <c r="I2127" i="1"/>
  <c r="H2127" i="1"/>
  <c r="I2119" i="1"/>
  <c r="H2119" i="1"/>
  <c r="I2111" i="1"/>
  <c r="H2111" i="1"/>
  <c r="I2103" i="1"/>
  <c r="H2103" i="1"/>
  <c r="I2095" i="1"/>
  <c r="H2095" i="1"/>
  <c r="I2087" i="1"/>
  <c r="H2087" i="1"/>
  <c r="I2079" i="1"/>
  <c r="H2079" i="1"/>
  <c r="I2071" i="1"/>
  <c r="H2071" i="1"/>
  <c r="I2063" i="1"/>
  <c r="H2063" i="1"/>
  <c r="I2055" i="1"/>
  <c r="H2055" i="1"/>
  <c r="I2047" i="1"/>
  <c r="H2047" i="1"/>
  <c r="I2039" i="1"/>
  <c r="H2039" i="1"/>
  <c r="I2031" i="1"/>
  <c r="H2031" i="1"/>
  <c r="I2023" i="1"/>
  <c r="H2023" i="1"/>
  <c r="I2015" i="1"/>
  <c r="H2015" i="1"/>
  <c r="I2007" i="1"/>
  <c r="H2007" i="1"/>
  <c r="I1999" i="1"/>
  <c r="H1999" i="1"/>
  <c r="I1991" i="1"/>
  <c r="H1991" i="1"/>
  <c r="I1983" i="1"/>
  <c r="H1983" i="1"/>
  <c r="I1975" i="1"/>
  <c r="H1975" i="1"/>
  <c r="I1967" i="1"/>
  <c r="H1967" i="1"/>
  <c r="I1959" i="1"/>
  <c r="H1959" i="1"/>
  <c r="I1951" i="1"/>
  <c r="H1951" i="1"/>
  <c r="I1943" i="1"/>
  <c r="H1943" i="1"/>
  <c r="I1935" i="1"/>
  <c r="H1935" i="1"/>
  <c r="I1927" i="1"/>
  <c r="H1927" i="1"/>
  <c r="I1919" i="1"/>
  <c r="H1919" i="1"/>
  <c r="I1911" i="1"/>
  <c r="H1911" i="1"/>
  <c r="I1903" i="1"/>
  <c r="H1903" i="1"/>
  <c r="I1895" i="1"/>
  <c r="H1895" i="1"/>
  <c r="I1887" i="1"/>
  <c r="H1887" i="1"/>
  <c r="I1879" i="1"/>
  <c r="H1879" i="1"/>
  <c r="I1871" i="1"/>
  <c r="H1871" i="1"/>
  <c r="I1863" i="1"/>
  <c r="H1863" i="1"/>
  <c r="I1855" i="1"/>
  <c r="H1855" i="1"/>
  <c r="I1847" i="1"/>
  <c r="H1847" i="1"/>
  <c r="I1839" i="1"/>
  <c r="H1839" i="1"/>
  <c r="I1831" i="1"/>
  <c r="H1831" i="1"/>
  <c r="I1823" i="1"/>
  <c r="H1823" i="1"/>
  <c r="I1815" i="1"/>
  <c r="H1815" i="1"/>
  <c r="I1807" i="1"/>
  <c r="H1807" i="1"/>
  <c r="I1799" i="1"/>
  <c r="H1799" i="1"/>
  <c r="I1791" i="1"/>
  <c r="H1791" i="1"/>
  <c r="I1783" i="1"/>
  <c r="H1783" i="1"/>
  <c r="I1775" i="1"/>
  <c r="H1775" i="1"/>
  <c r="I1767" i="1"/>
  <c r="H1767" i="1"/>
  <c r="I1759" i="1"/>
  <c r="H1759" i="1"/>
  <c r="I1751" i="1"/>
  <c r="H1751" i="1"/>
  <c r="I1743" i="1"/>
  <c r="H1743" i="1"/>
  <c r="I1735" i="1"/>
  <c r="H1735" i="1"/>
  <c r="I1727" i="1"/>
  <c r="H1727" i="1"/>
  <c r="I1719" i="1"/>
  <c r="H1719" i="1"/>
  <c r="I1711" i="1"/>
  <c r="H1711" i="1"/>
  <c r="I1703" i="1"/>
  <c r="H1703" i="1"/>
  <c r="I1695" i="1"/>
  <c r="H1695" i="1"/>
  <c r="I1687" i="1"/>
  <c r="H1687" i="1"/>
  <c r="I1679" i="1"/>
  <c r="H1679" i="1"/>
  <c r="I1671" i="1"/>
  <c r="H1671" i="1"/>
  <c r="I1663" i="1"/>
  <c r="H1663" i="1"/>
  <c r="I1655" i="1"/>
  <c r="H1655" i="1"/>
  <c r="I1647" i="1"/>
  <c r="H1647" i="1"/>
  <c r="I1639" i="1"/>
  <c r="H1639" i="1"/>
  <c r="I1631" i="1"/>
  <c r="H1631" i="1"/>
  <c r="I1623" i="1"/>
  <c r="H1623" i="1"/>
  <c r="I1615" i="1"/>
  <c r="H1615" i="1"/>
  <c r="I1607" i="1"/>
  <c r="H1607" i="1"/>
  <c r="I1599" i="1"/>
  <c r="H1599" i="1"/>
  <c r="I1591" i="1"/>
  <c r="H1591" i="1"/>
  <c r="I1583" i="1"/>
  <c r="H1583" i="1"/>
  <c r="I1575" i="1"/>
  <c r="H1575" i="1"/>
  <c r="I1567" i="1"/>
  <c r="H1567" i="1"/>
  <c r="I1559" i="1"/>
  <c r="H1559" i="1"/>
  <c r="I1551" i="1"/>
  <c r="H1551" i="1"/>
  <c r="I1543" i="1"/>
  <c r="H1543" i="1"/>
  <c r="I1535" i="1"/>
  <c r="H1535" i="1"/>
  <c r="I1527" i="1"/>
  <c r="H1527" i="1"/>
  <c r="I1519" i="1"/>
  <c r="H1519" i="1"/>
  <c r="I1511" i="1"/>
  <c r="H1511" i="1"/>
  <c r="I1503" i="1"/>
  <c r="H1503" i="1"/>
  <c r="I1495" i="1"/>
  <c r="H1495" i="1"/>
  <c r="I1487" i="1"/>
  <c r="H1487" i="1"/>
  <c r="I1479" i="1"/>
  <c r="H1479" i="1"/>
  <c r="I1471" i="1"/>
  <c r="H1471" i="1"/>
  <c r="I1463" i="1"/>
  <c r="H1463" i="1"/>
  <c r="I1455" i="1"/>
  <c r="H1455" i="1"/>
  <c r="I1447" i="1"/>
  <c r="H1447" i="1"/>
  <c r="I1439" i="1"/>
  <c r="H1439" i="1"/>
  <c r="I1431" i="1"/>
  <c r="H1431" i="1"/>
  <c r="I1423" i="1"/>
  <c r="H1423" i="1"/>
  <c r="I1415" i="1"/>
  <c r="H1415" i="1"/>
  <c r="I1407" i="1"/>
  <c r="H1407" i="1"/>
  <c r="I1399" i="1"/>
  <c r="H1399" i="1"/>
  <c r="I1391" i="1"/>
  <c r="H1391" i="1"/>
  <c r="I1383" i="1"/>
  <c r="H1383" i="1"/>
  <c r="I1375" i="1"/>
  <c r="H1375" i="1"/>
  <c r="I1367" i="1"/>
  <c r="H1367" i="1"/>
  <c r="I1359" i="1"/>
  <c r="H1359" i="1"/>
  <c r="I1351" i="1"/>
  <c r="H1351" i="1"/>
  <c r="I1343" i="1"/>
  <c r="H1343" i="1"/>
  <c r="I1335" i="1"/>
  <c r="H1335" i="1"/>
  <c r="I1327" i="1"/>
  <c r="H1327" i="1"/>
  <c r="I1319" i="1"/>
  <c r="H1319" i="1"/>
  <c r="I1311" i="1"/>
  <c r="H1311" i="1"/>
  <c r="I1303" i="1"/>
  <c r="H1303" i="1"/>
  <c r="I1295" i="1"/>
  <c r="H1295" i="1"/>
  <c r="I1287" i="1"/>
  <c r="H1287" i="1"/>
  <c r="I1279" i="1"/>
  <c r="H1279" i="1"/>
  <c r="I1271" i="1"/>
  <c r="H1271" i="1"/>
  <c r="I1263" i="1"/>
  <c r="H1263" i="1"/>
  <c r="I1255" i="1"/>
  <c r="H1255" i="1"/>
  <c r="I1247" i="1"/>
  <c r="H1247" i="1"/>
  <c r="I1239" i="1"/>
  <c r="H1239" i="1"/>
  <c r="I1231" i="1"/>
  <c r="H1231" i="1"/>
  <c r="I1223" i="1"/>
  <c r="H1223" i="1"/>
  <c r="I1215" i="1"/>
  <c r="H1215" i="1"/>
  <c r="I1207" i="1"/>
  <c r="H1207" i="1"/>
  <c r="I1199" i="1"/>
  <c r="H1199" i="1"/>
  <c r="I1191" i="1"/>
  <c r="H1191" i="1"/>
  <c r="I1183" i="1"/>
  <c r="H1183" i="1"/>
  <c r="I1175" i="1"/>
  <c r="H1175" i="1"/>
  <c r="I1167" i="1"/>
  <c r="H1167" i="1"/>
  <c r="I1159" i="1"/>
  <c r="H1159" i="1"/>
  <c r="I1151" i="1"/>
  <c r="H1151" i="1"/>
  <c r="I1143" i="1"/>
  <c r="H1143" i="1"/>
  <c r="I1135" i="1"/>
  <c r="H1135" i="1"/>
  <c r="I1127" i="1"/>
  <c r="H1127" i="1"/>
  <c r="I1119" i="1"/>
  <c r="H1119" i="1"/>
  <c r="I1111" i="1"/>
  <c r="H1111" i="1"/>
  <c r="I1103" i="1"/>
  <c r="H1103" i="1"/>
  <c r="I1095" i="1"/>
  <c r="H1095" i="1"/>
  <c r="I1087" i="1"/>
  <c r="H1087" i="1"/>
  <c r="I1079" i="1"/>
  <c r="H1079" i="1"/>
  <c r="I1071" i="1"/>
  <c r="H1071" i="1"/>
  <c r="I1063" i="1"/>
  <c r="H1063" i="1"/>
  <c r="I1055" i="1"/>
  <c r="H1055" i="1"/>
  <c r="I1047" i="1"/>
  <c r="H1047" i="1"/>
  <c r="I1039" i="1"/>
  <c r="H1039" i="1"/>
  <c r="I1031" i="1"/>
  <c r="H1031" i="1"/>
  <c r="I1023" i="1"/>
  <c r="H1023" i="1"/>
  <c r="I1015" i="1"/>
  <c r="H1015" i="1"/>
  <c r="I1007" i="1"/>
  <c r="H1007" i="1"/>
  <c r="I999" i="1"/>
  <c r="H999" i="1"/>
  <c r="I991" i="1"/>
  <c r="H991" i="1"/>
  <c r="I983" i="1"/>
  <c r="H983" i="1"/>
  <c r="I975" i="1"/>
  <c r="H975" i="1"/>
  <c r="I967" i="1"/>
  <c r="H967" i="1"/>
  <c r="I959" i="1"/>
  <c r="H959" i="1"/>
  <c r="I951" i="1"/>
  <c r="H951" i="1"/>
  <c r="I943" i="1"/>
  <c r="H943" i="1"/>
  <c r="I935" i="1"/>
  <c r="H935" i="1"/>
  <c r="I927" i="1"/>
  <c r="H927" i="1"/>
  <c r="I919" i="1"/>
  <c r="H919" i="1"/>
  <c r="I911" i="1"/>
  <c r="H911" i="1"/>
  <c r="I903" i="1"/>
  <c r="H903" i="1"/>
  <c r="I895" i="1"/>
  <c r="H895" i="1"/>
  <c r="I887" i="1"/>
  <c r="H887" i="1"/>
  <c r="I879" i="1"/>
  <c r="H879" i="1"/>
  <c r="I871" i="1"/>
  <c r="H871" i="1"/>
  <c r="I863" i="1"/>
  <c r="H863" i="1"/>
  <c r="I855" i="1"/>
  <c r="H855" i="1"/>
  <c r="I847" i="1"/>
  <c r="H847" i="1"/>
  <c r="I839" i="1"/>
  <c r="H839" i="1"/>
  <c r="I831" i="1"/>
  <c r="H831" i="1"/>
  <c r="I823" i="1"/>
  <c r="H823" i="1"/>
  <c r="I815" i="1"/>
  <c r="H815" i="1"/>
  <c r="I807" i="1"/>
  <c r="H807" i="1"/>
  <c r="I799" i="1"/>
  <c r="H799" i="1"/>
  <c r="I783" i="1"/>
  <c r="H783" i="1"/>
  <c r="I775" i="1"/>
  <c r="H775" i="1"/>
  <c r="I767" i="1"/>
  <c r="H767" i="1"/>
  <c r="I759" i="1"/>
  <c r="H759" i="1"/>
  <c r="I751" i="1"/>
  <c r="H751" i="1"/>
  <c r="I743" i="1"/>
  <c r="H743" i="1"/>
  <c r="I735" i="1"/>
  <c r="H735" i="1"/>
  <c r="I727" i="1"/>
  <c r="H727" i="1"/>
  <c r="I719" i="1"/>
  <c r="H719" i="1"/>
  <c r="I711" i="1"/>
  <c r="H711" i="1"/>
  <c r="I703" i="1"/>
  <c r="H703" i="1"/>
  <c r="I695" i="1"/>
  <c r="H695" i="1"/>
  <c r="I687" i="1"/>
  <c r="H687" i="1"/>
  <c r="I679" i="1"/>
  <c r="H679" i="1"/>
  <c r="I671" i="1"/>
  <c r="H671" i="1"/>
  <c r="I663" i="1"/>
  <c r="H663" i="1"/>
  <c r="I655" i="1"/>
  <c r="H655" i="1"/>
  <c r="I647" i="1"/>
  <c r="H647" i="1"/>
  <c r="I639" i="1"/>
  <c r="H639" i="1"/>
  <c r="I631" i="1"/>
  <c r="H631" i="1"/>
  <c r="I623" i="1"/>
  <c r="H623" i="1"/>
  <c r="I615" i="1"/>
  <c r="H615" i="1"/>
  <c r="I607" i="1"/>
  <c r="H607" i="1"/>
  <c r="I599" i="1"/>
  <c r="H599" i="1"/>
  <c r="I591" i="1"/>
  <c r="H591" i="1"/>
  <c r="I583" i="1"/>
  <c r="H583" i="1"/>
  <c r="I575" i="1"/>
  <c r="H575" i="1"/>
  <c r="I567" i="1"/>
  <c r="H567" i="1"/>
  <c r="I559" i="1"/>
  <c r="H559" i="1"/>
  <c r="I551" i="1"/>
  <c r="H551" i="1"/>
  <c r="I543" i="1"/>
  <c r="H543" i="1"/>
  <c r="I527" i="1"/>
  <c r="H527" i="1"/>
  <c r="I519" i="1"/>
  <c r="H519" i="1"/>
  <c r="I511" i="1"/>
  <c r="H511" i="1"/>
  <c r="I503" i="1"/>
  <c r="H503" i="1"/>
  <c r="I495" i="1"/>
  <c r="H495" i="1"/>
  <c r="I487" i="1"/>
  <c r="H487" i="1"/>
  <c r="I479" i="1"/>
  <c r="H479" i="1"/>
  <c r="I471" i="1"/>
  <c r="H471" i="1"/>
  <c r="I463" i="1"/>
  <c r="H463" i="1"/>
  <c r="I455" i="1"/>
  <c r="H455" i="1"/>
  <c r="I447" i="1"/>
  <c r="H447" i="1"/>
  <c r="I439" i="1"/>
  <c r="H439" i="1"/>
  <c r="I431" i="1"/>
  <c r="H431" i="1"/>
  <c r="I423" i="1"/>
  <c r="H423" i="1"/>
  <c r="I415" i="1"/>
  <c r="H415" i="1"/>
  <c r="I407" i="1"/>
  <c r="H407" i="1"/>
  <c r="I399" i="1"/>
  <c r="H399" i="1"/>
  <c r="I391" i="1"/>
  <c r="H391" i="1"/>
  <c r="I383" i="1"/>
  <c r="H383" i="1"/>
  <c r="I375" i="1"/>
  <c r="H375" i="1"/>
  <c r="I367" i="1"/>
  <c r="H367" i="1"/>
  <c r="I359" i="1"/>
  <c r="H359" i="1"/>
  <c r="I351" i="1"/>
  <c r="H351" i="1"/>
  <c r="I343" i="1"/>
  <c r="H343" i="1"/>
  <c r="I335" i="1"/>
  <c r="H335" i="1"/>
  <c r="I327" i="1"/>
  <c r="H327" i="1"/>
  <c r="I319" i="1"/>
  <c r="H319" i="1"/>
  <c r="I311" i="1"/>
  <c r="H311" i="1"/>
  <c r="I303" i="1"/>
  <c r="H303" i="1"/>
  <c r="H9994" i="1"/>
  <c r="H9986" i="1"/>
  <c r="H9978" i="1"/>
  <c r="H9970" i="1"/>
  <c r="H9962" i="1"/>
  <c r="H9954" i="1"/>
  <c r="H9946" i="1"/>
  <c r="H9938" i="1"/>
  <c r="H9930" i="1"/>
  <c r="H9922" i="1"/>
  <c r="H9914" i="1"/>
  <c r="H9906" i="1"/>
  <c r="H9898" i="1"/>
  <c r="H9890" i="1"/>
  <c r="H9882" i="1"/>
  <c r="H9874" i="1"/>
  <c r="H9866" i="1"/>
  <c r="H9858" i="1"/>
  <c r="H9850" i="1"/>
  <c r="H9842" i="1"/>
  <c r="H9834" i="1"/>
  <c r="H9826" i="1"/>
  <c r="H9818" i="1"/>
  <c r="H9810" i="1"/>
  <c r="H9802" i="1"/>
  <c r="H9794" i="1"/>
  <c r="H9786" i="1"/>
  <c r="H9778" i="1"/>
  <c r="H9770" i="1"/>
  <c r="H9762" i="1"/>
  <c r="H9754" i="1"/>
  <c r="H9746" i="1"/>
  <c r="H9738" i="1"/>
  <c r="H9730" i="1"/>
  <c r="H9722" i="1"/>
  <c r="H9714" i="1"/>
  <c r="H9706" i="1"/>
  <c r="H9698" i="1"/>
  <c r="H9690" i="1"/>
  <c r="H9682" i="1"/>
  <c r="H9674" i="1"/>
  <c r="H9666" i="1"/>
  <c r="H9658" i="1"/>
  <c r="H9650" i="1"/>
  <c r="H9642" i="1"/>
  <c r="H9634" i="1"/>
  <c r="H9626" i="1"/>
  <c r="H9618" i="1"/>
  <c r="H9610" i="1"/>
  <c r="H9602" i="1"/>
  <c r="H9594" i="1"/>
  <c r="H9586" i="1"/>
  <c r="H9578" i="1"/>
  <c r="H9570" i="1"/>
  <c r="H9562" i="1"/>
  <c r="H9554" i="1"/>
  <c r="H9546" i="1"/>
  <c r="H9538" i="1"/>
  <c r="H9530" i="1"/>
  <c r="H9522" i="1"/>
  <c r="H9514" i="1"/>
  <c r="H9506" i="1"/>
  <c r="H9498" i="1"/>
  <c r="H9490" i="1"/>
  <c r="H9482" i="1"/>
  <c r="H9474" i="1"/>
  <c r="H9466" i="1"/>
  <c r="H9458" i="1"/>
  <c r="H9450" i="1"/>
  <c r="H9442" i="1"/>
  <c r="H9434" i="1"/>
  <c r="H9426" i="1"/>
  <c r="H9418" i="1"/>
  <c r="H9410" i="1"/>
  <c r="H9402" i="1"/>
  <c r="H9394" i="1"/>
  <c r="H9386" i="1"/>
  <c r="H9378" i="1"/>
  <c r="H9370" i="1"/>
  <c r="H9362" i="1"/>
  <c r="H9354" i="1"/>
  <c r="H9346" i="1"/>
  <c r="H9338" i="1"/>
  <c r="H9330" i="1"/>
  <c r="H9322" i="1"/>
  <c r="H9314" i="1"/>
  <c r="H9306" i="1"/>
  <c r="H9298" i="1"/>
  <c r="H9290" i="1"/>
  <c r="H9282" i="1"/>
  <c r="H9274" i="1"/>
  <c r="H9266" i="1"/>
  <c r="H9258" i="1"/>
  <c r="H9250" i="1"/>
  <c r="H9242" i="1"/>
  <c r="H9234" i="1"/>
  <c r="H9226" i="1"/>
  <c r="H9218" i="1"/>
  <c r="H9210" i="1"/>
  <c r="H9202" i="1"/>
  <c r="H9194" i="1"/>
  <c r="H9186" i="1"/>
  <c r="H9178" i="1"/>
  <c r="H9170" i="1"/>
  <c r="H9162" i="1"/>
  <c r="H9154" i="1"/>
  <c r="H9146" i="1"/>
  <c r="H9138" i="1"/>
  <c r="H9130" i="1"/>
  <c r="H9122" i="1"/>
  <c r="H9114" i="1"/>
  <c r="H9106" i="1"/>
  <c r="H9098" i="1"/>
  <c r="H9090" i="1"/>
  <c r="H9082" i="1"/>
  <c r="H9074" i="1"/>
  <c r="H9066" i="1"/>
  <c r="H9058" i="1"/>
  <c r="H9050" i="1"/>
  <c r="H9042" i="1"/>
  <c r="H9034" i="1"/>
  <c r="H9026" i="1"/>
  <c r="H9018" i="1"/>
  <c r="H9010" i="1"/>
  <c r="H9002" i="1"/>
  <c r="H8994" i="1"/>
  <c r="H8986" i="1"/>
  <c r="H8978" i="1"/>
  <c r="H8970" i="1"/>
  <c r="H8962" i="1"/>
  <c r="H8954" i="1"/>
  <c r="H8946" i="1"/>
  <c r="H8938" i="1"/>
  <c r="H8930" i="1"/>
  <c r="H8922" i="1"/>
  <c r="H8914" i="1"/>
  <c r="H8906" i="1"/>
  <c r="H8898" i="1"/>
  <c r="H8890" i="1"/>
  <c r="H8882" i="1"/>
  <c r="H8874" i="1"/>
  <c r="H8866" i="1"/>
  <c r="H8858" i="1"/>
  <c r="H8850" i="1"/>
  <c r="H8842" i="1"/>
  <c r="H8834" i="1"/>
  <c r="H8826" i="1"/>
  <c r="H8818" i="1"/>
  <c r="H8810" i="1"/>
  <c r="H8802" i="1"/>
  <c r="H8794" i="1"/>
  <c r="H8786" i="1"/>
  <c r="H8778" i="1"/>
  <c r="H8770" i="1"/>
  <c r="H8762" i="1"/>
  <c r="H8754" i="1"/>
  <c r="H8746" i="1"/>
  <c r="H8738" i="1"/>
  <c r="H8730" i="1"/>
  <c r="H8722" i="1"/>
  <c r="H8714" i="1"/>
  <c r="H8706" i="1"/>
  <c r="H8698" i="1"/>
  <c r="H8690" i="1"/>
  <c r="H8682" i="1"/>
  <c r="H8674" i="1"/>
  <c r="H8666" i="1"/>
  <c r="H8658" i="1"/>
  <c r="H8650" i="1"/>
  <c r="H8642" i="1"/>
  <c r="H8634" i="1"/>
  <c r="H8626" i="1"/>
  <c r="H8618" i="1"/>
  <c r="H8610" i="1"/>
  <c r="H8602" i="1"/>
  <c r="H8594" i="1"/>
  <c r="H8586" i="1"/>
  <c r="H8578" i="1"/>
  <c r="H8570" i="1"/>
  <c r="H8562" i="1"/>
  <c r="H8554" i="1"/>
  <c r="H8546" i="1"/>
  <c r="H8538" i="1"/>
  <c r="H8530" i="1"/>
  <c r="H8522" i="1"/>
  <c r="H8514" i="1"/>
  <c r="H8506" i="1"/>
  <c r="H8498" i="1"/>
  <c r="H8490" i="1"/>
  <c r="H8482" i="1"/>
  <c r="H8474" i="1"/>
  <c r="H8466" i="1"/>
  <c r="H8458" i="1"/>
  <c r="H8450" i="1"/>
  <c r="H8442" i="1"/>
  <c r="H8434" i="1"/>
  <c r="H8426" i="1"/>
  <c r="H8418" i="1"/>
  <c r="H8410" i="1"/>
  <c r="H8402" i="1"/>
  <c r="H8394" i="1"/>
  <c r="H8386" i="1"/>
  <c r="H8378" i="1"/>
  <c r="H8370" i="1"/>
  <c r="H8362" i="1"/>
  <c r="H8354" i="1"/>
  <c r="H8346" i="1"/>
  <c r="H8338" i="1"/>
  <c r="H8330" i="1"/>
  <c r="H8322" i="1"/>
  <c r="H8314" i="1"/>
  <c r="H8306" i="1"/>
  <c r="H8298" i="1"/>
  <c r="H8290" i="1"/>
  <c r="H8282" i="1"/>
  <c r="H8274" i="1"/>
  <c r="H8266" i="1"/>
  <c r="H8258" i="1"/>
  <c r="H8250" i="1"/>
  <c r="H8242" i="1"/>
  <c r="H8234" i="1"/>
  <c r="H8226" i="1"/>
  <c r="H8218" i="1"/>
  <c r="H8210" i="1"/>
  <c r="H8202" i="1"/>
  <c r="H8194" i="1"/>
  <c r="H8186" i="1"/>
  <c r="H8178" i="1"/>
  <c r="H8170" i="1"/>
  <c r="H8162" i="1"/>
  <c r="H8154" i="1"/>
  <c r="H8146" i="1"/>
  <c r="H8138" i="1"/>
  <c r="H8130" i="1"/>
  <c r="H8122" i="1"/>
  <c r="H8114" i="1"/>
  <c r="H8106" i="1"/>
  <c r="H8098" i="1"/>
  <c r="H8090" i="1"/>
  <c r="H8082" i="1"/>
  <c r="H8074" i="1"/>
  <c r="H8066" i="1"/>
  <c r="H8058" i="1"/>
  <c r="H8050" i="1"/>
  <c r="H8042" i="1"/>
  <c r="H8034" i="1"/>
  <c r="H8026" i="1"/>
  <c r="H8018" i="1"/>
  <c r="H8010" i="1"/>
  <c r="H8002" i="1"/>
  <c r="H7994" i="1"/>
  <c r="H7986" i="1"/>
  <c r="H7978" i="1"/>
  <c r="H7970" i="1"/>
  <c r="H7962" i="1"/>
  <c r="H7954" i="1"/>
  <c r="H7946" i="1"/>
  <c r="H7938" i="1"/>
  <c r="H7930" i="1"/>
  <c r="H7922" i="1"/>
  <c r="H7914" i="1"/>
  <c r="H7906" i="1"/>
  <c r="H7898" i="1"/>
  <c r="H7890" i="1"/>
  <c r="H7882" i="1"/>
  <c r="H7874" i="1"/>
  <c r="H7866" i="1"/>
  <c r="H7858" i="1"/>
  <c r="H7850" i="1"/>
  <c r="H7793" i="1"/>
  <c r="H7729" i="1"/>
  <c r="H7665" i="1"/>
  <c r="H7601" i="1"/>
  <c r="H7537" i="1"/>
  <c r="H7473" i="1"/>
  <c r="H7409" i="1"/>
  <c r="H7345" i="1"/>
  <c r="H7281" i="1"/>
  <c r="H7217" i="1"/>
  <c r="H7153" i="1"/>
  <c r="H7089" i="1"/>
  <c r="H7025" i="1"/>
  <c r="H6961" i="1"/>
  <c r="H6897" i="1"/>
  <c r="H6833" i="1"/>
  <c r="H6769" i="1"/>
  <c r="H6705" i="1"/>
  <c r="H6641" i="1"/>
  <c r="H6577" i="1"/>
  <c r="H6513" i="1"/>
  <c r="H6449" i="1"/>
  <c r="H6385" i="1"/>
  <c r="H6321" i="1"/>
  <c r="H6257" i="1"/>
  <c r="H6193" i="1"/>
  <c r="H6129" i="1"/>
  <c r="H6065" i="1"/>
  <c r="H6001" i="1"/>
  <c r="H5937" i="1"/>
  <c r="H5873" i="1"/>
  <c r="H5809" i="1"/>
  <c r="H5745" i="1"/>
  <c r="H5681" i="1"/>
  <c r="H5617" i="1"/>
  <c r="H5553" i="1"/>
  <c r="H5489" i="1"/>
  <c r="H5425" i="1"/>
  <c r="H5361" i="1"/>
  <c r="H5297" i="1"/>
  <c r="H5233" i="1"/>
  <c r="H5169" i="1"/>
  <c r="H5105" i="1"/>
  <c r="H5041" i="1"/>
  <c r="H4977" i="1"/>
  <c r="H4913" i="1"/>
  <c r="H4849" i="1"/>
  <c r="H4785" i="1"/>
  <c r="H4721" i="1"/>
  <c r="H4657" i="1"/>
  <c r="H4593" i="1"/>
  <c r="H4529" i="1"/>
  <c r="H4465" i="1"/>
  <c r="H4401" i="1"/>
  <c r="H4337" i="1"/>
  <c r="H4273" i="1"/>
  <c r="H4209" i="1"/>
  <c r="H4145" i="1"/>
  <c r="H4081" i="1"/>
  <c r="H4017" i="1"/>
  <c r="H3953" i="1"/>
  <c r="H3889" i="1"/>
  <c r="H3825" i="1"/>
  <c r="H3761" i="1"/>
  <c r="H3697" i="1"/>
  <c r="H3633" i="1"/>
  <c r="H3569" i="1"/>
  <c r="H3505" i="1"/>
  <c r="H3441" i="1"/>
  <c r="H3377" i="1"/>
  <c r="H3313" i="1"/>
  <c r="H3249" i="1"/>
  <c r="H3185" i="1"/>
  <c r="H3121" i="1"/>
  <c r="H2993" i="1"/>
  <c r="H2822" i="1"/>
  <c r="H2651" i="1"/>
  <c r="H2481" i="1"/>
  <c r="H2310" i="1"/>
  <c r="H2139" i="1"/>
  <c r="H1939" i="1"/>
  <c r="H1683" i="1"/>
  <c r="H1427" i="1"/>
  <c r="H1065" i="1"/>
  <c r="I78" i="1"/>
  <c r="H78" i="1"/>
  <c r="I30" i="1"/>
  <c r="H30" i="1"/>
  <c r="I289" i="1"/>
  <c r="H289" i="1"/>
  <c r="I241" i="1"/>
  <c r="H241" i="1"/>
  <c r="I193" i="1"/>
  <c r="H193" i="1"/>
  <c r="I145" i="1"/>
  <c r="H145" i="1"/>
  <c r="E8196" i="1"/>
  <c r="I8196" i="1"/>
  <c r="E8172" i="1"/>
  <c r="I8172" i="1"/>
  <c r="E8124" i="1"/>
  <c r="I8124" i="1"/>
  <c r="E8084" i="1"/>
  <c r="I8084" i="1"/>
  <c r="E8036" i="1"/>
  <c r="I8036" i="1"/>
  <c r="E7924" i="1"/>
  <c r="I7924" i="1"/>
  <c r="E7884" i="1"/>
  <c r="I7884" i="1"/>
  <c r="E7828" i="1"/>
  <c r="I7828" i="1"/>
  <c r="H7828" i="1"/>
  <c r="E7772" i="1"/>
  <c r="I7772" i="1"/>
  <c r="H7772" i="1"/>
  <c r="E7724" i="1"/>
  <c r="I7724" i="1"/>
  <c r="H7724" i="1"/>
  <c r="E7676" i="1"/>
  <c r="I7676" i="1"/>
  <c r="H7676" i="1"/>
  <c r="E7628" i="1"/>
  <c r="I7628" i="1"/>
  <c r="H7628" i="1"/>
  <c r="E7580" i="1"/>
  <c r="I7580" i="1"/>
  <c r="H7580" i="1"/>
  <c r="E7532" i="1"/>
  <c r="I7532" i="1"/>
  <c r="H7532" i="1"/>
  <c r="E7492" i="1"/>
  <c r="I7492" i="1"/>
  <c r="H7492" i="1"/>
  <c r="E7452" i="1"/>
  <c r="I7452" i="1"/>
  <c r="H7452" i="1"/>
  <c r="E7396" i="1"/>
  <c r="I7396" i="1"/>
  <c r="H7396" i="1"/>
  <c r="I7348" i="1"/>
  <c r="H7348" i="1"/>
  <c r="E7300" i="1"/>
  <c r="I7300" i="1"/>
  <c r="H7300" i="1"/>
  <c r="E7252" i="1"/>
  <c r="I7252" i="1"/>
  <c r="H7252" i="1"/>
  <c r="E7212" i="1"/>
  <c r="I7212" i="1"/>
  <c r="H7212" i="1"/>
  <c r="E7164" i="1"/>
  <c r="I7164" i="1"/>
  <c r="H7164" i="1"/>
  <c r="E7108" i="1"/>
  <c r="I7108" i="1"/>
  <c r="H7108" i="1"/>
  <c r="E7036" i="1"/>
  <c r="I7036" i="1"/>
  <c r="H7036" i="1"/>
  <c r="E6892" i="1"/>
  <c r="I6892" i="1"/>
  <c r="H6892" i="1"/>
  <c r="I6420" i="1"/>
  <c r="H6420" i="1"/>
  <c r="E6380" i="1"/>
  <c r="I6380" i="1"/>
  <c r="H6380" i="1"/>
  <c r="E6332" i="1"/>
  <c r="I6332" i="1"/>
  <c r="H6332" i="1"/>
  <c r="E6284" i="1"/>
  <c r="I6284" i="1"/>
  <c r="H6284" i="1"/>
  <c r="E6236" i="1"/>
  <c r="I6236" i="1"/>
  <c r="H6236" i="1"/>
  <c r="I6188" i="1"/>
  <c r="H6188" i="1"/>
  <c r="E6132" i="1"/>
  <c r="I6132" i="1"/>
  <c r="H6132" i="1"/>
  <c r="E6084" i="1"/>
  <c r="I6084" i="1"/>
  <c r="H6084" i="1"/>
  <c r="E6044" i="1"/>
  <c r="I6044" i="1"/>
  <c r="H6044" i="1"/>
  <c r="E6004" i="1"/>
  <c r="I6004" i="1"/>
  <c r="H6004" i="1"/>
  <c r="I5940" i="1"/>
  <c r="H5940" i="1"/>
  <c r="E5892" i="1"/>
  <c r="I5892" i="1"/>
  <c r="H5892" i="1"/>
  <c r="E5828" i="1"/>
  <c r="I5828" i="1"/>
  <c r="H5828" i="1"/>
  <c r="I5772" i="1"/>
  <c r="H5772" i="1"/>
  <c r="I5716" i="1"/>
  <c r="H5716" i="1"/>
  <c r="E5660" i="1"/>
  <c r="I5660" i="1"/>
  <c r="H5660" i="1"/>
  <c r="E5604" i="1"/>
  <c r="I5604" i="1"/>
  <c r="H5604" i="1"/>
  <c r="I5548" i="1"/>
  <c r="H5548" i="1"/>
  <c r="E5500" i="1"/>
  <c r="I5500" i="1"/>
  <c r="H5500" i="1"/>
  <c r="E5444" i="1"/>
  <c r="I5444" i="1"/>
  <c r="H5444" i="1"/>
  <c r="I5388" i="1"/>
  <c r="H5388" i="1"/>
  <c r="E5316" i="1"/>
  <c r="I5316" i="1"/>
  <c r="H5316" i="1"/>
  <c r="I5268" i="1"/>
  <c r="H5268" i="1"/>
  <c r="I5204" i="1"/>
  <c r="H5204" i="1"/>
  <c r="E5148" i="1"/>
  <c r="I5148" i="1"/>
  <c r="H5148" i="1"/>
  <c r="E5100" i="1"/>
  <c r="I5100" i="1"/>
  <c r="H5100" i="1"/>
  <c r="E5036" i="1"/>
  <c r="I5036" i="1"/>
  <c r="H5036" i="1"/>
  <c r="I4988" i="1"/>
  <c r="H4988" i="1"/>
  <c r="E4932" i="1"/>
  <c r="I4932" i="1"/>
  <c r="H4932" i="1"/>
  <c r="E4868" i="1"/>
  <c r="I4868" i="1"/>
  <c r="H4868" i="1"/>
  <c r="E4812" i="1"/>
  <c r="I4812" i="1"/>
  <c r="H4812" i="1"/>
  <c r="E4756" i="1"/>
  <c r="I4756" i="1"/>
  <c r="H4756" i="1"/>
  <c r="E4700" i="1"/>
  <c r="I4700" i="1"/>
  <c r="H4700" i="1"/>
  <c r="E4644" i="1"/>
  <c r="I4644" i="1"/>
  <c r="H4644" i="1"/>
  <c r="E4588" i="1"/>
  <c r="I4588" i="1"/>
  <c r="H4588" i="1"/>
  <c r="E4532" i="1"/>
  <c r="I4532" i="1"/>
  <c r="H4532" i="1"/>
  <c r="I4476" i="1"/>
  <c r="H4476" i="1"/>
  <c r="E4420" i="1"/>
  <c r="I4420" i="1"/>
  <c r="H4420" i="1"/>
  <c r="E4364" i="1"/>
  <c r="I4364" i="1"/>
  <c r="H4364" i="1"/>
  <c r="E4300" i="1"/>
  <c r="I4300" i="1"/>
  <c r="H4300" i="1"/>
  <c r="E4244" i="1"/>
  <c r="I4244" i="1"/>
  <c r="H4244" i="1"/>
  <c r="E4204" i="1"/>
  <c r="I4204" i="1"/>
  <c r="H4204" i="1"/>
  <c r="E4140" i="1"/>
  <c r="I4140" i="1"/>
  <c r="H4140" i="1"/>
  <c r="I4100" i="1"/>
  <c r="H4100" i="1"/>
  <c r="I4060" i="1"/>
  <c r="H4060" i="1"/>
  <c r="E4012" i="1"/>
  <c r="I4012" i="1"/>
  <c r="H4012" i="1"/>
  <c r="I3964" i="1"/>
  <c r="H3964" i="1"/>
  <c r="E3916" i="1"/>
  <c r="I3916" i="1"/>
  <c r="H3916" i="1"/>
  <c r="I3868" i="1"/>
  <c r="H3868" i="1"/>
  <c r="E3820" i="1"/>
  <c r="I3820" i="1"/>
  <c r="H3820" i="1"/>
  <c r="I3748" i="1"/>
  <c r="H3748" i="1"/>
  <c r="E3700" i="1"/>
  <c r="I3700" i="1"/>
  <c r="H3700" i="1"/>
  <c r="I3652" i="1"/>
  <c r="H3652" i="1"/>
  <c r="E3596" i="1"/>
  <c r="I3596" i="1"/>
  <c r="H3596" i="1"/>
  <c r="I3548" i="1"/>
  <c r="H3548" i="1"/>
  <c r="E3500" i="1"/>
  <c r="I3500" i="1"/>
  <c r="H3500" i="1"/>
  <c r="I3452" i="1"/>
  <c r="H3452" i="1"/>
  <c r="I3420" i="1"/>
  <c r="H3420" i="1"/>
  <c r="E3372" i="1"/>
  <c r="I3372" i="1"/>
  <c r="H3372" i="1"/>
  <c r="I3332" i="1"/>
  <c r="H3332" i="1"/>
  <c r="I3292" i="1"/>
  <c r="H3292" i="1"/>
  <c r="E3244" i="1"/>
  <c r="I3244" i="1"/>
  <c r="H3244" i="1"/>
  <c r="E3188" i="1"/>
  <c r="I3188" i="1"/>
  <c r="H3188" i="1"/>
  <c r="I3140" i="1"/>
  <c r="H3140" i="1"/>
  <c r="E3092" i="1"/>
  <c r="I3092" i="1"/>
  <c r="H3092" i="1"/>
  <c r="E3020" i="1"/>
  <c r="I3020" i="1"/>
  <c r="H3020" i="1"/>
  <c r="I2844" i="1"/>
  <c r="H2844" i="1"/>
  <c r="I2172" i="1"/>
  <c r="H2172" i="1"/>
  <c r="I96" i="1"/>
  <c r="H96" i="1"/>
  <c r="I88" i="1"/>
  <c r="H88" i="1"/>
  <c r="I80" i="1"/>
  <c r="H80" i="1"/>
  <c r="I72" i="1"/>
  <c r="H72" i="1"/>
  <c r="I64" i="1"/>
  <c r="H64" i="1"/>
  <c r="I56" i="1"/>
  <c r="H56" i="1"/>
  <c r="I48" i="1"/>
  <c r="H48" i="1"/>
  <c r="I40" i="1"/>
  <c r="H40" i="1"/>
  <c r="I32" i="1"/>
  <c r="H32" i="1"/>
  <c r="I24" i="1"/>
  <c r="H24" i="1"/>
  <c r="I16" i="1"/>
  <c r="H16" i="1"/>
  <c r="I8" i="1"/>
  <c r="H8" i="1"/>
  <c r="I102" i="1"/>
  <c r="H102" i="1"/>
  <c r="E299" i="1"/>
  <c r="I299" i="1"/>
  <c r="H299" i="1"/>
  <c r="I291" i="1"/>
  <c r="H291" i="1"/>
  <c r="E283" i="1"/>
  <c r="I283" i="1"/>
  <c r="H283" i="1"/>
  <c r="E275" i="1"/>
  <c r="I275" i="1"/>
  <c r="H275" i="1"/>
  <c r="E267" i="1"/>
  <c r="I267" i="1"/>
  <c r="H267" i="1"/>
  <c r="I259" i="1"/>
  <c r="H259" i="1"/>
  <c r="E251" i="1"/>
  <c r="I251" i="1"/>
  <c r="H251" i="1"/>
  <c r="I243" i="1"/>
  <c r="H243" i="1"/>
  <c r="I235" i="1"/>
  <c r="H235" i="1"/>
  <c r="E227" i="1"/>
  <c r="I227" i="1"/>
  <c r="H227" i="1"/>
  <c r="I219" i="1"/>
  <c r="H219" i="1"/>
  <c r="E211" i="1"/>
  <c r="I211" i="1"/>
  <c r="H211" i="1"/>
  <c r="I203" i="1"/>
  <c r="H203" i="1"/>
  <c r="E195" i="1"/>
  <c r="I195" i="1"/>
  <c r="H195" i="1"/>
  <c r="E187" i="1"/>
  <c r="I187" i="1"/>
  <c r="H187" i="1"/>
  <c r="E179" i="1"/>
  <c r="I179" i="1"/>
  <c r="H179" i="1"/>
  <c r="E171" i="1"/>
  <c r="I171" i="1"/>
  <c r="H171" i="1"/>
  <c r="I163" i="1"/>
  <c r="H163" i="1"/>
  <c r="E155" i="1"/>
  <c r="I155" i="1"/>
  <c r="H155" i="1"/>
  <c r="E147" i="1"/>
  <c r="I147" i="1"/>
  <c r="H147" i="1"/>
  <c r="E139" i="1"/>
  <c r="I139" i="1"/>
  <c r="H139" i="1"/>
  <c r="E131" i="1"/>
  <c r="I131" i="1"/>
  <c r="H131" i="1"/>
  <c r="E123" i="1"/>
  <c r="I123" i="1"/>
  <c r="H123" i="1"/>
  <c r="E115" i="1"/>
  <c r="I115" i="1"/>
  <c r="H115" i="1"/>
  <c r="E7860" i="1"/>
  <c r="E7084" i="1"/>
  <c r="E6828" i="1"/>
  <c r="E6572" i="1"/>
  <c r="E6316" i="1"/>
  <c r="E5940" i="1"/>
  <c r="E5748" i="1"/>
  <c r="E5620" i="1"/>
  <c r="E5492" i="1"/>
  <c r="E5236" i="1"/>
  <c r="E4476" i="1"/>
  <c r="E4252" i="1"/>
  <c r="E4124" i="1"/>
  <c r="E3844" i="1"/>
  <c r="E3612" i="1"/>
  <c r="E3548" i="1"/>
  <c r="E3492" i="1"/>
  <c r="E3452" i="1"/>
  <c r="E3100" i="1"/>
  <c r="E3036" i="1"/>
  <c r="E2980" i="1"/>
  <c r="E2940" i="1"/>
  <c r="E2788" i="1"/>
  <c r="E2452" i="1"/>
  <c r="E2396" i="1"/>
  <c r="E2300" i="1"/>
  <c r="E2260" i="1"/>
  <c r="E2172" i="1"/>
  <c r="E2108" i="1"/>
  <c r="E2004" i="1"/>
  <c r="E1940" i="1"/>
  <c r="E1748" i="1"/>
  <c r="E1684" i="1"/>
  <c r="E1620" i="1"/>
  <c r="E1556" i="1"/>
  <c r="E1340" i="1"/>
  <c r="E1140" i="1"/>
  <c r="E1028" i="1"/>
  <c r="E828" i="1"/>
  <c r="E628" i="1"/>
  <c r="F9998" i="1"/>
  <c r="I9998" i="1"/>
  <c r="E9982" i="1"/>
  <c r="I9982" i="1"/>
  <c r="F9974" i="1"/>
  <c r="I9974" i="1"/>
  <c r="E9966" i="1"/>
  <c r="I9966" i="1"/>
  <c r="F9958" i="1"/>
  <c r="I9958" i="1"/>
  <c r="E9950" i="1"/>
  <c r="I9950" i="1"/>
  <c r="E9942" i="1"/>
  <c r="I9942" i="1"/>
  <c r="F9934" i="1"/>
  <c r="I9934" i="1"/>
  <c r="E9926" i="1"/>
  <c r="I9926" i="1"/>
  <c r="F9910" i="1"/>
  <c r="I9910" i="1"/>
  <c r="E9902" i="1"/>
  <c r="I9902" i="1"/>
  <c r="E9894" i="1"/>
  <c r="I9894" i="1"/>
  <c r="F9870" i="1"/>
  <c r="I9870" i="1"/>
  <c r="E9862" i="1"/>
  <c r="I9862" i="1"/>
  <c r="F9830" i="1"/>
  <c r="I9830" i="1"/>
  <c r="F9806" i="1"/>
  <c r="I9806" i="1"/>
  <c r="E9790" i="1"/>
  <c r="I9790" i="1"/>
  <c r="F9782" i="1"/>
  <c r="I9782" i="1"/>
  <c r="E9758" i="1"/>
  <c r="I9758" i="1"/>
  <c r="E9750" i="1"/>
  <c r="I9750" i="1"/>
  <c r="F9742" i="1"/>
  <c r="I9742" i="1"/>
  <c r="E9726" i="1"/>
  <c r="I9726" i="1"/>
  <c r="E9718" i="1"/>
  <c r="I9718" i="1"/>
  <c r="E9710" i="1"/>
  <c r="I9710" i="1"/>
  <c r="F9702" i="1"/>
  <c r="I9702" i="1"/>
  <c r="E9694" i="1"/>
  <c r="I9694" i="1"/>
  <c r="E9686" i="1"/>
  <c r="I9686" i="1"/>
  <c r="E9678" i="1"/>
  <c r="I9678" i="1"/>
  <c r="E9670" i="1"/>
  <c r="I9670" i="1"/>
  <c r="F9654" i="1"/>
  <c r="I9654" i="1"/>
  <c r="E9646" i="1"/>
  <c r="I9646" i="1"/>
  <c r="F9638" i="1"/>
  <c r="I9638" i="1"/>
  <c r="F9614" i="1"/>
  <c r="I9614" i="1"/>
  <c r="E9606" i="1"/>
  <c r="I9606" i="1"/>
  <c r="F9590" i="1"/>
  <c r="I9590" i="1"/>
  <c r="F9574" i="1"/>
  <c r="I9574" i="1"/>
  <c r="E9534" i="1"/>
  <c r="I9534" i="1"/>
  <c r="F9526" i="1"/>
  <c r="I9526" i="1"/>
  <c r="E9502" i="1"/>
  <c r="I9502" i="1"/>
  <c r="E9494" i="1"/>
  <c r="I9494" i="1"/>
  <c r="F9486" i="1"/>
  <c r="I9486" i="1"/>
  <c r="E9470" i="1"/>
  <c r="I9470" i="1"/>
  <c r="F9462" i="1"/>
  <c r="I9462" i="1"/>
  <c r="E9454" i="1"/>
  <c r="I9454" i="1"/>
  <c r="F9446" i="1"/>
  <c r="I9446" i="1"/>
  <c r="E9438" i="1"/>
  <c r="I9438" i="1"/>
  <c r="E9430" i="1"/>
  <c r="I9430" i="1"/>
  <c r="F9422" i="1"/>
  <c r="I9422" i="1"/>
  <c r="E9414" i="1"/>
  <c r="I9414" i="1"/>
  <c r="F9398" i="1"/>
  <c r="I9398" i="1"/>
  <c r="E9390" i="1"/>
  <c r="I9390" i="1"/>
  <c r="E9382" i="1"/>
  <c r="I9382" i="1"/>
  <c r="F9358" i="1"/>
  <c r="I9358" i="1"/>
  <c r="E9350" i="1"/>
  <c r="I9350" i="1"/>
  <c r="F9318" i="1"/>
  <c r="I9318" i="1"/>
  <c r="F9294" i="1"/>
  <c r="I9294" i="1"/>
  <c r="E9278" i="1"/>
  <c r="I9278" i="1"/>
  <c r="F9270" i="1"/>
  <c r="I9270" i="1"/>
  <c r="E9246" i="1"/>
  <c r="I9246" i="1"/>
  <c r="E9238" i="1"/>
  <c r="I9238" i="1"/>
  <c r="F9230" i="1"/>
  <c r="I9230" i="1"/>
  <c r="E9198" i="1"/>
  <c r="I9198" i="1"/>
  <c r="F9190" i="1"/>
  <c r="I9190" i="1"/>
  <c r="E9158" i="1"/>
  <c r="I9158" i="1"/>
  <c r="F9142" i="1"/>
  <c r="I9142" i="1"/>
  <c r="F9126" i="1"/>
  <c r="I9126" i="1"/>
  <c r="E9118" i="1"/>
  <c r="I9118" i="1"/>
  <c r="F9102" i="1"/>
  <c r="I9102" i="1"/>
  <c r="E9086" i="1"/>
  <c r="I9086" i="1"/>
  <c r="F9078" i="1"/>
  <c r="I9078" i="1"/>
  <c r="F9062" i="1"/>
  <c r="I9062" i="1"/>
  <c r="E9046" i="1"/>
  <c r="I9046" i="1"/>
  <c r="E9022" i="1"/>
  <c r="I9022" i="1"/>
  <c r="F9014" i="1"/>
  <c r="I9014" i="1"/>
  <c r="E9006" i="1"/>
  <c r="I9006" i="1"/>
  <c r="F8974" i="1"/>
  <c r="I8974" i="1"/>
  <c r="F8950" i="1"/>
  <c r="I8950" i="1"/>
  <c r="F8934" i="1"/>
  <c r="I8934" i="1"/>
  <c r="F8886" i="1"/>
  <c r="I8886" i="1"/>
  <c r="F8846" i="1"/>
  <c r="I8846" i="1"/>
  <c r="F8806" i="1"/>
  <c r="I8806" i="1"/>
  <c r="F8782" i="1"/>
  <c r="I8782" i="1"/>
  <c r="F8758" i="1"/>
  <c r="I8758" i="1"/>
  <c r="F8742" i="1"/>
  <c r="I8742" i="1"/>
  <c r="F8718" i="1"/>
  <c r="I8718" i="1"/>
  <c r="F8678" i="1"/>
  <c r="I8678" i="1"/>
  <c r="F8630" i="1"/>
  <c r="I8630" i="1"/>
  <c r="F8614" i="1"/>
  <c r="I8614" i="1"/>
  <c r="F8590" i="1"/>
  <c r="I8590" i="1"/>
  <c r="F8566" i="1"/>
  <c r="I8566" i="1"/>
  <c r="F8550" i="1"/>
  <c r="I8550" i="1"/>
  <c r="F8502" i="1"/>
  <c r="I8502" i="1"/>
  <c r="F8462" i="1"/>
  <c r="I8462" i="1"/>
  <c r="F8438" i="1"/>
  <c r="I8438" i="1"/>
  <c r="F8422" i="1"/>
  <c r="I8422" i="1"/>
  <c r="F8398" i="1"/>
  <c r="I8398" i="1"/>
  <c r="F8374" i="1"/>
  <c r="I8374" i="1"/>
  <c r="F8334" i="1"/>
  <c r="I8334" i="1"/>
  <c r="F8294" i="1"/>
  <c r="I8294" i="1"/>
  <c r="F8270" i="1"/>
  <c r="I8270" i="1"/>
  <c r="F8246" i="1"/>
  <c r="I8246" i="1"/>
  <c r="F8230" i="1"/>
  <c r="I8230" i="1"/>
  <c r="F8166" i="1"/>
  <c r="I8166" i="1"/>
  <c r="F8102" i="1"/>
  <c r="I8102" i="1"/>
  <c r="I7846" i="1"/>
  <c r="H7846" i="1"/>
  <c r="I7838" i="1"/>
  <c r="H7838" i="1"/>
  <c r="I7830" i="1"/>
  <c r="H7830" i="1"/>
  <c r="I7822" i="1"/>
  <c r="H7822" i="1"/>
  <c r="I7814" i="1"/>
  <c r="H7814" i="1"/>
  <c r="I7806" i="1"/>
  <c r="H7806" i="1"/>
  <c r="I7798" i="1"/>
  <c r="H7798" i="1"/>
  <c r="I7790" i="1"/>
  <c r="H7790" i="1"/>
  <c r="I7782" i="1"/>
  <c r="H7782" i="1"/>
  <c r="I7774" i="1"/>
  <c r="H7774" i="1"/>
  <c r="I7766" i="1"/>
  <c r="H7766" i="1"/>
  <c r="I7758" i="1"/>
  <c r="H7758" i="1"/>
  <c r="I7750" i="1"/>
  <c r="H7750" i="1"/>
  <c r="I7742" i="1"/>
  <c r="H7742" i="1"/>
  <c r="I7734" i="1"/>
  <c r="H7734" i="1"/>
  <c r="I7726" i="1"/>
  <c r="H7726" i="1"/>
  <c r="I7718" i="1"/>
  <c r="H7718" i="1"/>
  <c r="I7710" i="1"/>
  <c r="H7710" i="1"/>
  <c r="I7702" i="1"/>
  <c r="H7702" i="1"/>
  <c r="I7694" i="1"/>
  <c r="H7694" i="1"/>
  <c r="I7686" i="1"/>
  <c r="H7686" i="1"/>
  <c r="I7678" i="1"/>
  <c r="H7678" i="1"/>
  <c r="I7670" i="1"/>
  <c r="H7670" i="1"/>
  <c r="I7662" i="1"/>
  <c r="H7662" i="1"/>
  <c r="I7654" i="1"/>
  <c r="H7654" i="1"/>
  <c r="I7646" i="1"/>
  <c r="H7646" i="1"/>
  <c r="I7638" i="1"/>
  <c r="H7638" i="1"/>
  <c r="I7630" i="1"/>
  <c r="H7630" i="1"/>
  <c r="I7622" i="1"/>
  <c r="H7622" i="1"/>
  <c r="I7614" i="1"/>
  <c r="H7614" i="1"/>
  <c r="I7606" i="1"/>
  <c r="H7606" i="1"/>
  <c r="I7598" i="1"/>
  <c r="H7598" i="1"/>
  <c r="I7590" i="1"/>
  <c r="H7590" i="1"/>
  <c r="I7582" i="1"/>
  <c r="H7582" i="1"/>
  <c r="I7574" i="1"/>
  <c r="H7574" i="1"/>
  <c r="I7566" i="1"/>
  <c r="H7566" i="1"/>
  <c r="I7558" i="1"/>
  <c r="H7558" i="1"/>
  <c r="I7550" i="1"/>
  <c r="H7550" i="1"/>
  <c r="I7542" i="1"/>
  <c r="H7542" i="1"/>
  <c r="I7534" i="1"/>
  <c r="H7534" i="1"/>
  <c r="I7526" i="1"/>
  <c r="H7526" i="1"/>
  <c r="I7518" i="1"/>
  <c r="H7518" i="1"/>
  <c r="I7510" i="1"/>
  <c r="H7510" i="1"/>
  <c r="I7502" i="1"/>
  <c r="H7502" i="1"/>
  <c r="I7494" i="1"/>
  <c r="H7494" i="1"/>
  <c r="I7486" i="1"/>
  <c r="H7486" i="1"/>
  <c r="I7478" i="1"/>
  <c r="H7478" i="1"/>
  <c r="I7470" i="1"/>
  <c r="H7470" i="1"/>
  <c r="I7462" i="1"/>
  <c r="H7462" i="1"/>
  <c r="I7454" i="1"/>
  <c r="H7454" i="1"/>
  <c r="I7446" i="1"/>
  <c r="H7446" i="1"/>
  <c r="I7438" i="1"/>
  <c r="H7438" i="1"/>
  <c r="I7430" i="1"/>
  <c r="H7430" i="1"/>
  <c r="I7422" i="1"/>
  <c r="H7422" i="1"/>
  <c r="I7414" i="1"/>
  <c r="H7414" i="1"/>
  <c r="I7406" i="1"/>
  <c r="H7406" i="1"/>
  <c r="I7398" i="1"/>
  <c r="H7398" i="1"/>
  <c r="I7390" i="1"/>
  <c r="H7390" i="1"/>
  <c r="I7382" i="1"/>
  <c r="H7382" i="1"/>
  <c r="I7374" i="1"/>
  <c r="H7374" i="1"/>
  <c r="I7366" i="1"/>
  <c r="H7366" i="1"/>
  <c r="I7358" i="1"/>
  <c r="H7358" i="1"/>
  <c r="I7350" i="1"/>
  <c r="H7350" i="1"/>
  <c r="I7342" i="1"/>
  <c r="H7342" i="1"/>
  <c r="I7334" i="1"/>
  <c r="H7334" i="1"/>
  <c r="I7326" i="1"/>
  <c r="H7326" i="1"/>
  <c r="I7318" i="1"/>
  <c r="H7318" i="1"/>
  <c r="I7310" i="1"/>
  <c r="H7310" i="1"/>
  <c r="I7302" i="1"/>
  <c r="H7302" i="1"/>
  <c r="I7294" i="1"/>
  <c r="H7294" i="1"/>
  <c r="I7286" i="1"/>
  <c r="H7286" i="1"/>
  <c r="I7278" i="1"/>
  <c r="H7278" i="1"/>
  <c r="I7270" i="1"/>
  <c r="H7270" i="1"/>
  <c r="I7262" i="1"/>
  <c r="H7262" i="1"/>
  <c r="I7254" i="1"/>
  <c r="H7254" i="1"/>
  <c r="I7246" i="1"/>
  <c r="H7246" i="1"/>
  <c r="I7238" i="1"/>
  <c r="H7238" i="1"/>
  <c r="I7230" i="1"/>
  <c r="H7230" i="1"/>
  <c r="I7222" i="1"/>
  <c r="H7222" i="1"/>
  <c r="I7214" i="1"/>
  <c r="H7214" i="1"/>
  <c r="I7206" i="1"/>
  <c r="H7206" i="1"/>
  <c r="I7198" i="1"/>
  <c r="H7198" i="1"/>
  <c r="I7190" i="1"/>
  <c r="H7190" i="1"/>
  <c r="I7182" i="1"/>
  <c r="H7182" i="1"/>
  <c r="I7174" i="1"/>
  <c r="H7174" i="1"/>
  <c r="I7166" i="1"/>
  <c r="H7166" i="1"/>
  <c r="I7158" i="1"/>
  <c r="H7158" i="1"/>
  <c r="I7150" i="1"/>
  <c r="H7150" i="1"/>
  <c r="I7142" i="1"/>
  <c r="H7142" i="1"/>
  <c r="I7134" i="1"/>
  <c r="H7134" i="1"/>
  <c r="I7126" i="1"/>
  <c r="H7126" i="1"/>
  <c r="I7118" i="1"/>
  <c r="H7118" i="1"/>
  <c r="I7110" i="1"/>
  <c r="H7110" i="1"/>
  <c r="I7102" i="1"/>
  <c r="H7102" i="1"/>
  <c r="I7094" i="1"/>
  <c r="H7094" i="1"/>
  <c r="I7086" i="1"/>
  <c r="H7086" i="1"/>
  <c r="I7078" i="1"/>
  <c r="H7078" i="1"/>
  <c r="I7070" i="1"/>
  <c r="H7070" i="1"/>
  <c r="I7062" i="1"/>
  <c r="H7062" i="1"/>
  <c r="I7054" i="1"/>
  <c r="H7054" i="1"/>
  <c r="I7046" i="1"/>
  <c r="H7046" i="1"/>
  <c r="I7038" i="1"/>
  <c r="H7038" i="1"/>
  <c r="I7030" i="1"/>
  <c r="H7030" i="1"/>
  <c r="I7022" i="1"/>
  <c r="H7022" i="1"/>
  <c r="I7014" i="1"/>
  <c r="H7014" i="1"/>
  <c r="I7006" i="1"/>
  <c r="H7006" i="1"/>
  <c r="I6998" i="1"/>
  <c r="H6998" i="1"/>
  <c r="I6990" i="1"/>
  <c r="H6990" i="1"/>
  <c r="I6982" i="1"/>
  <c r="H6982" i="1"/>
  <c r="I6974" i="1"/>
  <c r="H6974" i="1"/>
  <c r="I6966" i="1"/>
  <c r="H6966" i="1"/>
  <c r="I6958" i="1"/>
  <c r="H6958" i="1"/>
  <c r="I6950" i="1"/>
  <c r="H6950" i="1"/>
  <c r="I6942" i="1"/>
  <c r="H6942" i="1"/>
  <c r="I6934" i="1"/>
  <c r="H6934" i="1"/>
  <c r="I6926" i="1"/>
  <c r="H6926" i="1"/>
  <c r="I6918" i="1"/>
  <c r="H6918" i="1"/>
  <c r="I6910" i="1"/>
  <c r="H6910" i="1"/>
  <c r="I6902" i="1"/>
  <c r="H6902" i="1"/>
  <c r="I6894" i="1"/>
  <c r="H6894" i="1"/>
  <c r="I6886" i="1"/>
  <c r="H6886" i="1"/>
  <c r="I6878" i="1"/>
  <c r="H6878" i="1"/>
  <c r="I6870" i="1"/>
  <c r="H6870" i="1"/>
  <c r="I6862" i="1"/>
  <c r="H6862" i="1"/>
  <c r="I6854" i="1"/>
  <c r="H6854" i="1"/>
  <c r="I6846" i="1"/>
  <c r="H6846" i="1"/>
  <c r="I6838" i="1"/>
  <c r="H6838" i="1"/>
  <c r="I6830" i="1"/>
  <c r="H6830" i="1"/>
  <c r="I6822" i="1"/>
  <c r="H6822" i="1"/>
  <c r="I6814" i="1"/>
  <c r="H6814" i="1"/>
  <c r="I6806" i="1"/>
  <c r="H6806" i="1"/>
  <c r="I6798" i="1"/>
  <c r="H6798" i="1"/>
  <c r="I6790" i="1"/>
  <c r="H6790" i="1"/>
  <c r="I6782" i="1"/>
  <c r="H6782" i="1"/>
  <c r="I6774" i="1"/>
  <c r="H6774" i="1"/>
  <c r="I6766" i="1"/>
  <c r="H6766" i="1"/>
  <c r="I6758" i="1"/>
  <c r="H6758" i="1"/>
  <c r="I6750" i="1"/>
  <c r="H6750" i="1"/>
  <c r="I6742" i="1"/>
  <c r="H6742" i="1"/>
  <c r="I6734" i="1"/>
  <c r="H6734" i="1"/>
  <c r="I6726" i="1"/>
  <c r="H6726" i="1"/>
  <c r="I6718" i="1"/>
  <c r="H6718" i="1"/>
  <c r="I6710" i="1"/>
  <c r="H6710" i="1"/>
  <c r="I6702" i="1"/>
  <c r="H6702" i="1"/>
  <c r="I6694" i="1"/>
  <c r="H6694" i="1"/>
  <c r="I6686" i="1"/>
  <c r="H6686" i="1"/>
  <c r="I6678" i="1"/>
  <c r="H6678" i="1"/>
  <c r="I6670" i="1"/>
  <c r="H6670" i="1"/>
  <c r="I6662" i="1"/>
  <c r="H6662" i="1"/>
  <c r="I6654" i="1"/>
  <c r="H6654" i="1"/>
  <c r="I6646" i="1"/>
  <c r="H6646" i="1"/>
  <c r="I6638" i="1"/>
  <c r="H6638" i="1"/>
  <c r="I6630" i="1"/>
  <c r="H6630" i="1"/>
  <c r="I6622" i="1"/>
  <c r="H6622" i="1"/>
  <c r="I6614" i="1"/>
  <c r="H6614" i="1"/>
  <c r="I6606" i="1"/>
  <c r="H6606" i="1"/>
  <c r="I6598" i="1"/>
  <c r="H6598" i="1"/>
  <c r="I6590" i="1"/>
  <c r="H6590" i="1"/>
  <c r="I6582" i="1"/>
  <c r="H6582" i="1"/>
  <c r="I6574" i="1"/>
  <c r="H6574" i="1"/>
  <c r="I6566" i="1"/>
  <c r="H6566" i="1"/>
  <c r="I6558" i="1"/>
  <c r="H6558" i="1"/>
  <c r="I6550" i="1"/>
  <c r="H6550" i="1"/>
  <c r="I6542" i="1"/>
  <c r="H6542" i="1"/>
  <c r="I6534" i="1"/>
  <c r="H6534" i="1"/>
  <c r="I6526" i="1"/>
  <c r="H6526" i="1"/>
  <c r="I6518" i="1"/>
  <c r="H6518" i="1"/>
  <c r="I6510" i="1"/>
  <c r="H6510" i="1"/>
  <c r="I6502" i="1"/>
  <c r="H6502" i="1"/>
  <c r="I6494" i="1"/>
  <c r="H6494" i="1"/>
  <c r="I6486" i="1"/>
  <c r="H6486" i="1"/>
  <c r="I6478" i="1"/>
  <c r="H6478" i="1"/>
  <c r="I6470" i="1"/>
  <c r="H6470" i="1"/>
  <c r="I6462" i="1"/>
  <c r="H6462" i="1"/>
  <c r="I6454" i="1"/>
  <c r="H6454" i="1"/>
  <c r="I6446" i="1"/>
  <c r="H6446" i="1"/>
  <c r="I6438" i="1"/>
  <c r="H6438" i="1"/>
  <c r="I6430" i="1"/>
  <c r="H6430" i="1"/>
  <c r="I6422" i="1"/>
  <c r="H6422" i="1"/>
  <c r="I6414" i="1"/>
  <c r="H6414" i="1"/>
  <c r="I6406" i="1"/>
  <c r="H6406" i="1"/>
  <c r="I6398" i="1"/>
  <c r="H6398" i="1"/>
  <c r="I6390" i="1"/>
  <c r="H6390" i="1"/>
  <c r="I6382" i="1"/>
  <c r="H6382" i="1"/>
  <c r="I6374" i="1"/>
  <c r="H6374" i="1"/>
  <c r="I6366" i="1"/>
  <c r="H6366" i="1"/>
  <c r="I6358" i="1"/>
  <c r="H6358" i="1"/>
  <c r="I6350" i="1"/>
  <c r="H6350" i="1"/>
  <c r="I6342" i="1"/>
  <c r="H6342" i="1"/>
  <c r="I6334" i="1"/>
  <c r="H6334" i="1"/>
  <c r="I6326" i="1"/>
  <c r="H6326" i="1"/>
  <c r="I6318" i="1"/>
  <c r="H6318" i="1"/>
  <c r="I6310" i="1"/>
  <c r="H6310" i="1"/>
  <c r="I6302" i="1"/>
  <c r="H6302" i="1"/>
  <c r="I6294" i="1"/>
  <c r="H6294" i="1"/>
  <c r="I6286" i="1"/>
  <c r="H6286" i="1"/>
  <c r="I6278" i="1"/>
  <c r="H6278" i="1"/>
  <c r="I6270" i="1"/>
  <c r="H6270" i="1"/>
  <c r="I6262" i="1"/>
  <c r="H6262" i="1"/>
  <c r="I6254" i="1"/>
  <c r="H6254" i="1"/>
  <c r="I6246" i="1"/>
  <c r="H6246" i="1"/>
  <c r="I6238" i="1"/>
  <c r="H6238" i="1"/>
  <c r="I6230" i="1"/>
  <c r="H6230" i="1"/>
  <c r="I6222" i="1"/>
  <c r="H6222" i="1"/>
  <c r="I6214" i="1"/>
  <c r="H6214" i="1"/>
  <c r="I6206" i="1"/>
  <c r="H6206" i="1"/>
  <c r="I6198" i="1"/>
  <c r="H6198" i="1"/>
  <c r="I6190" i="1"/>
  <c r="H6190" i="1"/>
  <c r="I6182" i="1"/>
  <c r="H6182" i="1"/>
  <c r="I6174" i="1"/>
  <c r="H6174" i="1"/>
  <c r="I6166" i="1"/>
  <c r="H6166" i="1"/>
  <c r="I6158" i="1"/>
  <c r="H6158" i="1"/>
  <c r="I6150" i="1"/>
  <c r="H6150" i="1"/>
  <c r="I6142" i="1"/>
  <c r="H6142" i="1"/>
  <c r="I6134" i="1"/>
  <c r="H6134" i="1"/>
  <c r="I6126" i="1"/>
  <c r="H6126" i="1"/>
  <c r="I6118" i="1"/>
  <c r="H6118" i="1"/>
  <c r="I6110" i="1"/>
  <c r="H6110" i="1"/>
  <c r="I6102" i="1"/>
  <c r="H6102" i="1"/>
  <c r="I6094" i="1"/>
  <c r="H6094" i="1"/>
  <c r="I6086" i="1"/>
  <c r="H6086" i="1"/>
  <c r="I6078" i="1"/>
  <c r="H6078" i="1"/>
  <c r="I6070" i="1"/>
  <c r="H6070" i="1"/>
  <c r="I6062" i="1"/>
  <c r="H6062" i="1"/>
  <c r="I6054" i="1"/>
  <c r="H6054" i="1"/>
  <c r="I6046" i="1"/>
  <c r="H6046" i="1"/>
  <c r="I6038" i="1"/>
  <c r="H6038" i="1"/>
  <c r="I6030" i="1"/>
  <c r="H6030" i="1"/>
  <c r="I6022" i="1"/>
  <c r="H6022" i="1"/>
  <c r="I6014" i="1"/>
  <c r="H6014" i="1"/>
  <c r="I6006" i="1"/>
  <c r="H6006" i="1"/>
  <c r="I5998" i="1"/>
  <c r="H5998" i="1"/>
  <c r="I5990" i="1"/>
  <c r="H5990" i="1"/>
  <c r="I5982" i="1"/>
  <c r="H5982" i="1"/>
  <c r="I5974" i="1"/>
  <c r="H5974" i="1"/>
  <c r="I5966" i="1"/>
  <c r="H5966" i="1"/>
  <c r="I5958" i="1"/>
  <c r="H5958" i="1"/>
  <c r="I5950" i="1"/>
  <c r="H5950" i="1"/>
  <c r="I5942" i="1"/>
  <c r="H5942" i="1"/>
  <c r="I5934" i="1"/>
  <c r="H5934" i="1"/>
  <c r="I5926" i="1"/>
  <c r="H5926" i="1"/>
  <c r="I5918" i="1"/>
  <c r="H5918" i="1"/>
  <c r="I5910" i="1"/>
  <c r="H5910" i="1"/>
  <c r="I5902" i="1"/>
  <c r="H5902" i="1"/>
  <c r="I5894" i="1"/>
  <c r="H5894" i="1"/>
  <c r="I5886" i="1"/>
  <c r="H5886" i="1"/>
  <c r="I5878" i="1"/>
  <c r="H5878" i="1"/>
  <c r="I5870" i="1"/>
  <c r="H5870" i="1"/>
  <c r="I5862" i="1"/>
  <c r="H5862" i="1"/>
  <c r="I5854" i="1"/>
  <c r="H5854" i="1"/>
  <c r="I5846" i="1"/>
  <c r="H5846" i="1"/>
  <c r="I5838" i="1"/>
  <c r="H5838" i="1"/>
  <c r="I5830" i="1"/>
  <c r="H5830" i="1"/>
  <c r="I5822" i="1"/>
  <c r="H5822" i="1"/>
  <c r="I5814" i="1"/>
  <c r="H5814" i="1"/>
  <c r="I5806" i="1"/>
  <c r="H5806" i="1"/>
  <c r="I5798" i="1"/>
  <c r="H5798" i="1"/>
  <c r="I5790" i="1"/>
  <c r="H5790" i="1"/>
  <c r="I5782" i="1"/>
  <c r="H5782" i="1"/>
  <c r="I5774" i="1"/>
  <c r="H5774" i="1"/>
  <c r="I5766" i="1"/>
  <c r="H5766" i="1"/>
  <c r="I5758" i="1"/>
  <c r="H5758" i="1"/>
  <c r="I5750" i="1"/>
  <c r="H5750" i="1"/>
  <c r="I5742" i="1"/>
  <c r="H5742" i="1"/>
  <c r="I5734" i="1"/>
  <c r="H5734" i="1"/>
  <c r="I5726" i="1"/>
  <c r="H5726" i="1"/>
  <c r="I5718" i="1"/>
  <c r="H5718" i="1"/>
  <c r="I5710" i="1"/>
  <c r="H5710" i="1"/>
  <c r="I5702" i="1"/>
  <c r="H5702" i="1"/>
  <c r="I5694" i="1"/>
  <c r="H5694" i="1"/>
  <c r="F5686" i="1"/>
  <c r="I5686" i="1"/>
  <c r="H5686" i="1"/>
  <c r="F5678" i="1"/>
  <c r="I5678" i="1"/>
  <c r="H5678" i="1"/>
  <c r="F5670" i="1"/>
  <c r="I5670" i="1"/>
  <c r="H5670" i="1"/>
  <c r="F5662" i="1"/>
  <c r="I5662" i="1"/>
  <c r="H5662" i="1"/>
  <c r="F5654" i="1"/>
  <c r="I5654" i="1"/>
  <c r="H5654" i="1"/>
  <c r="I5646" i="1"/>
  <c r="H5646" i="1"/>
  <c r="I5638" i="1"/>
  <c r="H5638" i="1"/>
  <c r="I5630" i="1"/>
  <c r="H5630" i="1"/>
  <c r="I5622" i="1"/>
  <c r="H5622" i="1"/>
  <c r="I5614" i="1"/>
  <c r="H5614" i="1"/>
  <c r="I5606" i="1"/>
  <c r="H5606" i="1"/>
  <c r="I5598" i="1"/>
  <c r="H5598" i="1"/>
  <c r="I5590" i="1"/>
  <c r="H5590" i="1"/>
  <c r="I5582" i="1"/>
  <c r="H5582" i="1"/>
  <c r="I5574" i="1"/>
  <c r="H5574" i="1"/>
  <c r="I5566" i="1"/>
  <c r="H5566" i="1"/>
  <c r="I5558" i="1"/>
  <c r="H5558" i="1"/>
  <c r="I5550" i="1"/>
  <c r="H5550" i="1"/>
  <c r="I5542" i="1"/>
  <c r="H5542" i="1"/>
  <c r="I5534" i="1"/>
  <c r="H5534" i="1"/>
  <c r="I5526" i="1"/>
  <c r="H5526" i="1"/>
  <c r="I5518" i="1"/>
  <c r="H5518" i="1"/>
  <c r="I5510" i="1"/>
  <c r="H5510" i="1"/>
  <c r="I5502" i="1"/>
  <c r="H5502" i="1"/>
  <c r="I5494" i="1"/>
  <c r="H5494" i="1"/>
  <c r="I5486" i="1"/>
  <c r="H5486" i="1"/>
  <c r="I5478" i="1"/>
  <c r="H5478" i="1"/>
  <c r="I5470" i="1"/>
  <c r="H5470" i="1"/>
  <c r="I5462" i="1"/>
  <c r="H5462" i="1"/>
  <c r="I5454" i="1"/>
  <c r="H5454" i="1"/>
  <c r="I5446" i="1"/>
  <c r="H5446" i="1"/>
  <c r="I5438" i="1"/>
  <c r="H5438" i="1"/>
  <c r="I5430" i="1"/>
  <c r="H5430" i="1"/>
  <c r="I5422" i="1"/>
  <c r="H5422" i="1"/>
  <c r="I5414" i="1"/>
  <c r="H5414" i="1"/>
  <c r="I5406" i="1"/>
  <c r="H5406" i="1"/>
  <c r="I5398" i="1"/>
  <c r="H5398" i="1"/>
  <c r="I5390" i="1"/>
  <c r="H5390" i="1"/>
  <c r="I5382" i="1"/>
  <c r="H5382" i="1"/>
  <c r="I5374" i="1"/>
  <c r="H5374" i="1"/>
  <c r="I5366" i="1"/>
  <c r="H5366" i="1"/>
  <c r="I5358" i="1"/>
  <c r="H5358" i="1"/>
  <c r="I5350" i="1"/>
  <c r="H5350" i="1"/>
  <c r="I5342" i="1"/>
  <c r="H5342" i="1"/>
  <c r="I5334" i="1"/>
  <c r="H5334" i="1"/>
  <c r="I5326" i="1"/>
  <c r="H5326" i="1"/>
  <c r="I5318" i="1"/>
  <c r="H5318" i="1"/>
  <c r="I5310" i="1"/>
  <c r="H5310" i="1"/>
  <c r="I5302" i="1"/>
  <c r="H5302" i="1"/>
  <c r="I5294" i="1"/>
  <c r="H5294" i="1"/>
  <c r="I5286" i="1"/>
  <c r="H5286" i="1"/>
  <c r="I5278" i="1"/>
  <c r="H5278" i="1"/>
  <c r="I5270" i="1"/>
  <c r="H5270" i="1"/>
  <c r="I5262" i="1"/>
  <c r="H5262" i="1"/>
  <c r="I5254" i="1"/>
  <c r="H5254" i="1"/>
  <c r="I5246" i="1"/>
  <c r="H5246" i="1"/>
  <c r="I5238" i="1"/>
  <c r="H5238" i="1"/>
  <c r="I5230" i="1"/>
  <c r="H5230" i="1"/>
  <c r="I5222" i="1"/>
  <c r="H5222" i="1"/>
  <c r="I5214" i="1"/>
  <c r="H5214" i="1"/>
  <c r="I5206" i="1"/>
  <c r="H5206" i="1"/>
  <c r="I5198" i="1"/>
  <c r="H5198" i="1"/>
  <c r="I5190" i="1"/>
  <c r="H5190" i="1"/>
  <c r="I5182" i="1"/>
  <c r="H5182" i="1"/>
  <c r="I5174" i="1"/>
  <c r="H5174" i="1"/>
  <c r="I5166" i="1"/>
  <c r="H5166" i="1"/>
  <c r="I5158" i="1"/>
  <c r="H5158" i="1"/>
  <c r="I5150" i="1"/>
  <c r="H5150" i="1"/>
  <c r="I5142" i="1"/>
  <c r="H5142" i="1"/>
  <c r="I5134" i="1"/>
  <c r="H5134" i="1"/>
  <c r="I5126" i="1"/>
  <c r="H5126" i="1"/>
  <c r="I5118" i="1"/>
  <c r="H5118" i="1"/>
  <c r="I5110" i="1"/>
  <c r="H5110" i="1"/>
  <c r="I5102" i="1"/>
  <c r="H5102" i="1"/>
  <c r="I5094" i="1"/>
  <c r="H5094" i="1"/>
  <c r="I5086" i="1"/>
  <c r="H5086" i="1"/>
  <c r="I5078" i="1"/>
  <c r="H5078" i="1"/>
  <c r="I5070" i="1"/>
  <c r="H5070" i="1"/>
  <c r="I5062" i="1"/>
  <c r="H5062" i="1"/>
  <c r="I5054" i="1"/>
  <c r="H5054" i="1"/>
  <c r="I5046" i="1"/>
  <c r="H5046" i="1"/>
  <c r="I5038" i="1"/>
  <c r="H5038" i="1"/>
  <c r="I5030" i="1"/>
  <c r="H5030" i="1"/>
  <c r="I5022" i="1"/>
  <c r="H5022" i="1"/>
  <c r="I5014" i="1"/>
  <c r="H5014" i="1"/>
  <c r="I5006" i="1"/>
  <c r="H5006" i="1"/>
  <c r="I4998" i="1"/>
  <c r="H4998" i="1"/>
  <c r="I4990" i="1"/>
  <c r="H4990" i="1"/>
  <c r="I4982" i="1"/>
  <c r="H4982" i="1"/>
  <c r="I4974" i="1"/>
  <c r="H4974" i="1"/>
  <c r="I4966" i="1"/>
  <c r="H4966" i="1"/>
  <c r="I4958" i="1"/>
  <c r="H4958" i="1"/>
  <c r="I4950" i="1"/>
  <c r="H4950" i="1"/>
  <c r="I4942" i="1"/>
  <c r="H4942" i="1"/>
  <c r="I4934" i="1"/>
  <c r="H4934" i="1"/>
  <c r="I4926" i="1"/>
  <c r="H4926" i="1"/>
  <c r="I4918" i="1"/>
  <c r="H4918" i="1"/>
  <c r="I4910" i="1"/>
  <c r="H4910" i="1"/>
  <c r="I4902" i="1"/>
  <c r="H4902" i="1"/>
  <c r="I4894" i="1"/>
  <c r="H4894" i="1"/>
  <c r="I4886" i="1"/>
  <c r="H4886" i="1"/>
  <c r="I4878" i="1"/>
  <c r="H4878" i="1"/>
  <c r="I4870" i="1"/>
  <c r="H4870" i="1"/>
  <c r="I4862" i="1"/>
  <c r="H4862" i="1"/>
  <c r="I4854" i="1"/>
  <c r="H4854" i="1"/>
  <c r="I4846" i="1"/>
  <c r="H4846" i="1"/>
  <c r="I4838" i="1"/>
  <c r="H4838" i="1"/>
  <c r="I4830" i="1"/>
  <c r="H4830" i="1"/>
  <c r="I4822" i="1"/>
  <c r="H4822" i="1"/>
  <c r="I4814" i="1"/>
  <c r="H4814" i="1"/>
  <c r="I4806" i="1"/>
  <c r="H4806" i="1"/>
  <c r="I4798" i="1"/>
  <c r="H4798" i="1"/>
  <c r="I4790" i="1"/>
  <c r="H4790" i="1"/>
  <c r="I4782" i="1"/>
  <c r="H4782" i="1"/>
  <c r="I4774" i="1"/>
  <c r="H4774" i="1"/>
  <c r="I4766" i="1"/>
  <c r="H4766" i="1"/>
  <c r="I4758" i="1"/>
  <c r="H4758" i="1"/>
  <c r="I4750" i="1"/>
  <c r="H4750" i="1"/>
  <c r="I4742" i="1"/>
  <c r="H4742" i="1"/>
  <c r="I4734" i="1"/>
  <c r="H4734" i="1"/>
  <c r="I4726" i="1"/>
  <c r="H4726" i="1"/>
  <c r="I4718" i="1"/>
  <c r="H4718" i="1"/>
  <c r="I4710" i="1"/>
  <c r="H4710" i="1"/>
  <c r="I4702" i="1"/>
  <c r="H4702" i="1"/>
  <c r="I4694" i="1"/>
  <c r="H4694" i="1"/>
  <c r="I4686" i="1"/>
  <c r="H4686" i="1"/>
  <c r="I4678" i="1"/>
  <c r="H4678" i="1"/>
  <c r="I4670" i="1"/>
  <c r="H4670" i="1"/>
  <c r="I4662" i="1"/>
  <c r="H4662" i="1"/>
  <c r="I4654" i="1"/>
  <c r="H4654" i="1"/>
  <c r="I4646" i="1"/>
  <c r="H4646" i="1"/>
  <c r="I4638" i="1"/>
  <c r="H4638" i="1"/>
  <c r="I4630" i="1"/>
  <c r="H4630" i="1"/>
  <c r="I4622" i="1"/>
  <c r="H4622" i="1"/>
  <c r="I4614" i="1"/>
  <c r="H4614" i="1"/>
  <c r="I4606" i="1"/>
  <c r="H4606" i="1"/>
  <c r="I4598" i="1"/>
  <c r="H4598" i="1"/>
  <c r="I4590" i="1"/>
  <c r="H4590" i="1"/>
  <c r="I4582" i="1"/>
  <c r="H4582" i="1"/>
  <c r="I4574" i="1"/>
  <c r="H4574" i="1"/>
  <c r="I4566" i="1"/>
  <c r="H4566" i="1"/>
  <c r="I4558" i="1"/>
  <c r="H4558" i="1"/>
  <c r="I4550" i="1"/>
  <c r="H4550" i="1"/>
  <c r="I4542" i="1"/>
  <c r="H4542" i="1"/>
  <c r="I4534" i="1"/>
  <c r="H4534" i="1"/>
  <c r="I4526" i="1"/>
  <c r="H4526" i="1"/>
  <c r="I4518" i="1"/>
  <c r="H4518" i="1"/>
  <c r="I4510" i="1"/>
  <c r="H4510" i="1"/>
  <c r="I4502" i="1"/>
  <c r="H4502" i="1"/>
  <c r="I4494" i="1"/>
  <c r="H4494" i="1"/>
  <c r="I4486" i="1"/>
  <c r="H4486" i="1"/>
  <c r="I4478" i="1"/>
  <c r="H4478" i="1"/>
  <c r="I4470" i="1"/>
  <c r="H4470" i="1"/>
  <c r="I4462" i="1"/>
  <c r="H4462" i="1"/>
  <c r="I4454" i="1"/>
  <c r="H4454" i="1"/>
  <c r="I4446" i="1"/>
  <c r="H4446" i="1"/>
  <c r="I4438" i="1"/>
  <c r="H4438" i="1"/>
  <c r="I4430" i="1"/>
  <c r="H4430" i="1"/>
  <c r="I4422" i="1"/>
  <c r="H4422" i="1"/>
  <c r="I4414" i="1"/>
  <c r="H4414" i="1"/>
  <c r="I4406" i="1"/>
  <c r="H4406" i="1"/>
  <c r="I4398" i="1"/>
  <c r="H4398" i="1"/>
  <c r="I4390" i="1"/>
  <c r="H4390" i="1"/>
  <c r="I4382" i="1"/>
  <c r="H4382" i="1"/>
  <c r="I4374" i="1"/>
  <c r="H4374" i="1"/>
  <c r="I4366" i="1"/>
  <c r="H4366" i="1"/>
  <c r="I4358" i="1"/>
  <c r="H4358" i="1"/>
  <c r="I4350" i="1"/>
  <c r="H4350" i="1"/>
  <c r="I4342" i="1"/>
  <c r="H4342" i="1"/>
  <c r="I4334" i="1"/>
  <c r="H4334" i="1"/>
  <c r="I4326" i="1"/>
  <c r="H4326" i="1"/>
  <c r="I4318" i="1"/>
  <c r="H4318" i="1"/>
  <c r="I4310" i="1"/>
  <c r="H4310" i="1"/>
  <c r="I4302" i="1"/>
  <c r="H4302" i="1"/>
  <c r="I4294" i="1"/>
  <c r="H4294" i="1"/>
  <c r="I4286" i="1"/>
  <c r="H4286" i="1"/>
  <c r="I4278" i="1"/>
  <c r="H4278" i="1"/>
  <c r="I4270" i="1"/>
  <c r="H4270" i="1"/>
  <c r="I4262" i="1"/>
  <c r="H4262" i="1"/>
  <c r="I4254" i="1"/>
  <c r="H4254" i="1"/>
  <c r="I4246" i="1"/>
  <c r="H4246" i="1"/>
  <c r="I4238" i="1"/>
  <c r="H4238" i="1"/>
  <c r="I4230" i="1"/>
  <c r="H4230" i="1"/>
  <c r="I4222" i="1"/>
  <c r="H4222" i="1"/>
  <c r="I4214" i="1"/>
  <c r="H4214" i="1"/>
  <c r="I4206" i="1"/>
  <c r="H4206" i="1"/>
  <c r="I4198" i="1"/>
  <c r="H4198" i="1"/>
  <c r="I4190" i="1"/>
  <c r="H4190" i="1"/>
  <c r="I4182" i="1"/>
  <c r="H4182" i="1"/>
  <c r="I4174" i="1"/>
  <c r="H4174" i="1"/>
  <c r="I4166" i="1"/>
  <c r="H4166" i="1"/>
  <c r="I4158" i="1"/>
  <c r="H4158" i="1"/>
  <c r="I4150" i="1"/>
  <c r="H4150" i="1"/>
  <c r="I4142" i="1"/>
  <c r="H4142" i="1"/>
  <c r="I4134" i="1"/>
  <c r="H4134" i="1"/>
  <c r="I4126" i="1"/>
  <c r="H4126" i="1"/>
  <c r="I4118" i="1"/>
  <c r="H4118" i="1"/>
  <c r="I4110" i="1"/>
  <c r="H4110" i="1"/>
  <c r="I4102" i="1"/>
  <c r="H4102" i="1"/>
  <c r="I4094" i="1"/>
  <c r="H4094" i="1"/>
  <c r="I4086" i="1"/>
  <c r="H4086" i="1"/>
  <c r="I4078" i="1"/>
  <c r="H4078" i="1"/>
  <c r="I4070" i="1"/>
  <c r="H4070" i="1"/>
  <c r="I4062" i="1"/>
  <c r="H4062" i="1"/>
  <c r="I4054" i="1"/>
  <c r="H4054" i="1"/>
  <c r="I4046" i="1"/>
  <c r="H4046" i="1"/>
  <c r="I4038" i="1"/>
  <c r="H4038" i="1"/>
  <c r="I4030" i="1"/>
  <c r="H4030" i="1"/>
  <c r="I4022" i="1"/>
  <c r="H4022" i="1"/>
  <c r="I4014" i="1"/>
  <c r="H4014" i="1"/>
  <c r="I4006" i="1"/>
  <c r="H4006" i="1"/>
  <c r="I3998" i="1"/>
  <c r="H3998" i="1"/>
  <c r="I3990" i="1"/>
  <c r="H3990" i="1"/>
  <c r="I3982" i="1"/>
  <c r="H3982" i="1"/>
  <c r="I3974" i="1"/>
  <c r="H3974" i="1"/>
  <c r="I3966" i="1"/>
  <c r="H3966" i="1"/>
  <c r="I3958" i="1"/>
  <c r="H3958" i="1"/>
  <c r="I3950" i="1"/>
  <c r="H3950" i="1"/>
  <c r="I3942" i="1"/>
  <c r="H3942" i="1"/>
  <c r="I3934" i="1"/>
  <c r="H3934" i="1"/>
  <c r="I3926" i="1"/>
  <c r="H3926" i="1"/>
  <c r="I3918" i="1"/>
  <c r="H3918" i="1"/>
  <c r="I3910" i="1"/>
  <c r="H3910" i="1"/>
  <c r="I3902" i="1"/>
  <c r="H3902" i="1"/>
  <c r="I3894" i="1"/>
  <c r="H3894" i="1"/>
  <c r="I3886" i="1"/>
  <c r="H3886" i="1"/>
  <c r="I3878" i="1"/>
  <c r="H3878" i="1"/>
  <c r="I3870" i="1"/>
  <c r="H3870" i="1"/>
  <c r="I3862" i="1"/>
  <c r="H3862" i="1"/>
  <c r="I3854" i="1"/>
  <c r="H3854" i="1"/>
  <c r="I3846" i="1"/>
  <c r="H3846" i="1"/>
  <c r="I3838" i="1"/>
  <c r="H3838" i="1"/>
  <c r="I3830" i="1"/>
  <c r="H3830" i="1"/>
  <c r="I3822" i="1"/>
  <c r="H3822" i="1"/>
  <c r="I3814" i="1"/>
  <c r="H3814" i="1"/>
  <c r="I3806" i="1"/>
  <c r="H3806" i="1"/>
  <c r="I3798" i="1"/>
  <c r="H3798" i="1"/>
  <c r="I3790" i="1"/>
  <c r="H3790" i="1"/>
  <c r="I3782" i="1"/>
  <c r="H3782" i="1"/>
  <c r="I3774" i="1"/>
  <c r="H3774" i="1"/>
  <c r="I3766" i="1"/>
  <c r="H3766" i="1"/>
  <c r="I3758" i="1"/>
  <c r="H3758" i="1"/>
  <c r="I3750" i="1"/>
  <c r="H3750" i="1"/>
  <c r="I3742" i="1"/>
  <c r="H3742" i="1"/>
  <c r="I3734" i="1"/>
  <c r="H3734" i="1"/>
  <c r="I3726" i="1"/>
  <c r="H3726" i="1"/>
  <c r="I3718" i="1"/>
  <c r="H3718" i="1"/>
  <c r="I3710" i="1"/>
  <c r="H3710" i="1"/>
  <c r="I3702" i="1"/>
  <c r="H3702" i="1"/>
  <c r="I3694" i="1"/>
  <c r="H3694" i="1"/>
  <c r="I3686" i="1"/>
  <c r="H3686" i="1"/>
  <c r="I3678" i="1"/>
  <c r="H3678" i="1"/>
  <c r="I3670" i="1"/>
  <c r="H3670" i="1"/>
  <c r="I3662" i="1"/>
  <c r="H3662" i="1"/>
  <c r="I3654" i="1"/>
  <c r="H3654" i="1"/>
  <c r="I3646" i="1"/>
  <c r="H3646" i="1"/>
  <c r="I3638" i="1"/>
  <c r="H3638" i="1"/>
  <c r="I3630" i="1"/>
  <c r="H3630" i="1"/>
  <c r="I3622" i="1"/>
  <c r="H3622" i="1"/>
  <c r="I3614" i="1"/>
  <c r="H3614" i="1"/>
  <c r="I3606" i="1"/>
  <c r="H3606" i="1"/>
  <c r="I3598" i="1"/>
  <c r="H3598" i="1"/>
  <c r="I3590" i="1"/>
  <c r="H3590" i="1"/>
  <c r="I3582" i="1"/>
  <c r="H3582" i="1"/>
  <c r="I3574" i="1"/>
  <c r="H3574" i="1"/>
  <c r="I3566" i="1"/>
  <c r="H3566" i="1"/>
  <c r="I3558" i="1"/>
  <c r="H3558" i="1"/>
  <c r="I3550" i="1"/>
  <c r="H3550" i="1"/>
  <c r="I3542" i="1"/>
  <c r="H3542" i="1"/>
  <c r="I3534" i="1"/>
  <c r="H3534" i="1"/>
  <c r="I3526" i="1"/>
  <c r="H3526" i="1"/>
  <c r="I3518" i="1"/>
  <c r="H3518" i="1"/>
  <c r="I3510" i="1"/>
  <c r="H3510" i="1"/>
  <c r="I3502" i="1"/>
  <c r="H3502" i="1"/>
  <c r="I3494" i="1"/>
  <c r="H3494" i="1"/>
  <c r="I3486" i="1"/>
  <c r="H3486" i="1"/>
  <c r="I3478" i="1"/>
  <c r="H3478" i="1"/>
  <c r="I3470" i="1"/>
  <c r="H3470" i="1"/>
  <c r="I3462" i="1"/>
  <c r="H3462" i="1"/>
  <c r="I3454" i="1"/>
  <c r="H3454" i="1"/>
  <c r="I3446" i="1"/>
  <c r="H3446" i="1"/>
  <c r="I3438" i="1"/>
  <c r="H3438" i="1"/>
  <c r="I3430" i="1"/>
  <c r="H3430" i="1"/>
  <c r="I3422" i="1"/>
  <c r="H3422" i="1"/>
  <c r="I3414" i="1"/>
  <c r="H3414" i="1"/>
  <c r="I3406" i="1"/>
  <c r="H3406" i="1"/>
  <c r="I3398" i="1"/>
  <c r="H3398" i="1"/>
  <c r="I3390" i="1"/>
  <c r="H3390" i="1"/>
  <c r="I3382" i="1"/>
  <c r="H3382" i="1"/>
  <c r="I3374" i="1"/>
  <c r="H3374" i="1"/>
  <c r="I3366" i="1"/>
  <c r="H3366" i="1"/>
  <c r="I3358" i="1"/>
  <c r="H3358" i="1"/>
  <c r="I3350" i="1"/>
  <c r="H3350" i="1"/>
  <c r="I3342" i="1"/>
  <c r="H3342" i="1"/>
  <c r="I3334" i="1"/>
  <c r="H3334" i="1"/>
  <c r="I3326" i="1"/>
  <c r="H3326" i="1"/>
  <c r="I3318" i="1"/>
  <c r="H3318" i="1"/>
  <c r="I3310" i="1"/>
  <c r="H3310" i="1"/>
  <c r="I3302" i="1"/>
  <c r="H3302" i="1"/>
  <c r="I3294" i="1"/>
  <c r="H3294" i="1"/>
  <c r="I3286" i="1"/>
  <c r="H3286" i="1"/>
  <c r="I3278" i="1"/>
  <c r="H3278" i="1"/>
  <c r="I3270" i="1"/>
  <c r="H3270" i="1"/>
  <c r="I3262" i="1"/>
  <c r="H3262" i="1"/>
  <c r="I3254" i="1"/>
  <c r="H3254" i="1"/>
  <c r="I3246" i="1"/>
  <c r="H3246" i="1"/>
  <c r="I3238" i="1"/>
  <c r="H3238" i="1"/>
  <c r="I3230" i="1"/>
  <c r="H3230" i="1"/>
  <c r="I3222" i="1"/>
  <c r="H3222" i="1"/>
  <c r="I3214" i="1"/>
  <c r="H3214" i="1"/>
  <c r="I3206" i="1"/>
  <c r="H3206" i="1"/>
  <c r="I3198" i="1"/>
  <c r="H3198" i="1"/>
  <c r="I3190" i="1"/>
  <c r="H3190" i="1"/>
  <c r="I3182" i="1"/>
  <c r="H3182" i="1"/>
  <c r="I3174" i="1"/>
  <c r="H3174" i="1"/>
  <c r="I3166" i="1"/>
  <c r="H3166" i="1"/>
  <c r="I3158" i="1"/>
  <c r="H3158" i="1"/>
  <c r="I3150" i="1"/>
  <c r="H3150" i="1"/>
  <c r="I3142" i="1"/>
  <c r="H3142" i="1"/>
  <c r="I3134" i="1"/>
  <c r="H3134" i="1"/>
  <c r="I3126" i="1"/>
  <c r="H3126" i="1"/>
  <c r="I3118" i="1"/>
  <c r="H3118" i="1"/>
  <c r="I3110" i="1"/>
  <c r="H3110" i="1"/>
  <c r="I3102" i="1"/>
  <c r="H3102" i="1"/>
  <c r="I3094" i="1"/>
  <c r="H3094" i="1"/>
  <c r="I3086" i="1"/>
  <c r="H3086" i="1"/>
  <c r="I3070" i="1"/>
  <c r="H3070" i="1"/>
  <c r="I3062" i="1"/>
  <c r="H3062" i="1"/>
  <c r="I3054" i="1"/>
  <c r="H3054" i="1"/>
  <c r="I3046" i="1"/>
  <c r="H3046" i="1"/>
  <c r="I3038" i="1"/>
  <c r="H3038" i="1"/>
  <c r="I3030" i="1"/>
  <c r="H3030" i="1"/>
  <c r="I3022" i="1"/>
  <c r="H3022" i="1"/>
  <c r="I3006" i="1"/>
  <c r="H3006" i="1"/>
  <c r="I2998" i="1"/>
  <c r="H2998" i="1"/>
  <c r="I2990" i="1"/>
  <c r="H2990" i="1"/>
  <c r="I2982" i="1"/>
  <c r="H2982" i="1"/>
  <c r="I2974" i="1"/>
  <c r="H2974" i="1"/>
  <c r="I2966" i="1"/>
  <c r="H2966" i="1"/>
  <c r="I2958" i="1"/>
  <c r="H2958" i="1"/>
  <c r="I2942" i="1"/>
  <c r="H2942" i="1"/>
  <c r="I2934" i="1"/>
  <c r="H2934" i="1"/>
  <c r="I2926" i="1"/>
  <c r="H2926" i="1"/>
  <c r="I2918" i="1"/>
  <c r="H2918" i="1"/>
  <c r="I2910" i="1"/>
  <c r="H2910" i="1"/>
  <c r="I2902" i="1"/>
  <c r="H2902" i="1"/>
  <c r="I2894" i="1"/>
  <c r="H2894" i="1"/>
  <c r="I2878" i="1"/>
  <c r="H2878" i="1"/>
  <c r="I2870" i="1"/>
  <c r="H2870" i="1"/>
  <c r="I2862" i="1"/>
  <c r="H2862" i="1"/>
  <c r="I2854" i="1"/>
  <c r="H2854" i="1"/>
  <c r="I2846" i="1"/>
  <c r="H2846" i="1"/>
  <c r="I2838" i="1"/>
  <c r="H2838" i="1"/>
  <c r="I2830" i="1"/>
  <c r="H2830" i="1"/>
  <c r="I2814" i="1"/>
  <c r="H2814" i="1"/>
  <c r="I2806" i="1"/>
  <c r="H2806" i="1"/>
  <c r="I2798" i="1"/>
  <c r="H2798" i="1"/>
  <c r="I2790" i="1"/>
  <c r="H2790" i="1"/>
  <c r="I2782" i="1"/>
  <c r="H2782" i="1"/>
  <c r="I2774" i="1"/>
  <c r="H2774" i="1"/>
  <c r="I2766" i="1"/>
  <c r="H2766" i="1"/>
  <c r="I2750" i="1"/>
  <c r="H2750" i="1"/>
  <c r="I2742" i="1"/>
  <c r="H2742" i="1"/>
  <c r="I2734" i="1"/>
  <c r="H2734" i="1"/>
  <c r="I2726" i="1"/>
  <c r="H2726" i="1"/>
  <c r="I2718" i="1"/>
  <c r="H2718" i="1"/>
  <c r="I2710" i="1"/>
  <c r="H2710" i="1"/>
  <c r="I2702" i="1"/>
  <c r="H2702" i="1"/>
  <c r="I2686" i="1"/>
  <c r="H2686" i="1"/>
  <c r="I2678" i="1"/>
  <c r="H2678" i="1"/>
  <c r="I2670" i="1"/>
  <c r="H2670" i="1"/>
  <c r="I2662" i="1"/>
  <c r="H2662" i="1"/>
  <c r="I2654" i="1"/>
  <c r="H2654" i="1"/>
  <c r="I2646" i="1"/>
  <c r="H2646" i="1"/>
  <c r="I2638" i="1"/>
  <c r="H2638" i="1"/>
  <c r="E2630" i="1"/>
  <c r="I2630" i="1"/>
  <c r="I2622" i="1"/>
  <c r="H2622" i="1"/>
  <c r="I2614" i="1"/>
  <c r="H2614" i="1"/>
  <c r="I2606" i="1"/>
  <c r="H2606" i="1"/>
  <c r="E2598" i="1"/>
  <c r="I2598" i="1"/>
  <c r="H2598" i="1"/>
  <c r="I2590" i="1"/>
  <c r="H2590" i="1"/>
  <c r="I2582" i="1"/>
  <c r="H2582" i="1"/>
  <c r="I2574" i="1"/>
  <c r="H2574" i="1"/>
  <c r="E2566" i="1"/>
  <c r="I2566" i="1"/>
  <c r="I2558" i="1"/>
  <c r="H2558" i="1"/>
  <c r="I2550" i="1"/>
  <c r="H2550" i="1"/>
  <c r="I2542" i="1"/>
  <c r="H2542" i="1"/>
  <c r="E2534" i="1"/>
  <c r="I2534" i="1"/>
  <c r="H2534" i="1"/>
  <c r="I2526" i="1"/>
  <c r="H2526" i="1"/>
  <c r="I2518" i="1"/>
  <c r="H2518" i="1"/>
  <c r="I2510" i="1"/>
  <c r="H2510" i="1"/>
  <c r="E2502" i="1"/>
  <c r="I2502" i="1"/>
  <c r="I2494" i="1"/>
  <c r="H2494" i="1"/>
  <c r="I2486" i="1"/>
  <c r="H2486" i="1"/>
  <c r="I2478" i="1"/>
  <c r="H2478" i="1"/>
  <c r="E2470" i="1"/>
  <c r="I2470" i="1"/>
  <c r="H2470" i="1"/>
  <c r="I2462" i="1"/>
  <c r="H2462" i="1"/>
  <c r="I2454" i="1"/>
  <c r="H2454" i="1"/>
  <c r="I2446" i="1"/>
  <c r="H2446" i="1"/>
  <c r="E2438" i="1"/>
  <c r="I2438" i="1"/>
  <c r="I2430" i="1"/>
  <c r="H2430" i="1"/>
  <c r="I2422" i="1"/>
  <c r="H2422" i="1"/>
  <c r="I2414" i="1"/>
  <c r="H2414" i="1"/>
  <c r="E2406" i="1"/>
  <c r="I2406" i="1"/>
  <c r="H2406" i="1"/>
  <c r="I2398" i="1"/>
  <c r="H2398" i="1"/>
  <c r="I2390" i="1"/>
  <c r="H2390" i="1"/>
  <c r="I2382" i="1"/>
  <c r="H2382" i="1"/>
  <c r="E2374" i="1"/>
  <c r="I2374" i="1"/>
  <c r="I2366" i="1"/>
  <c r="H2366" i="1"/>
  <c r="I2358" i="1"/>
  <c r="H2358" i="1"/>
  <c r="I2350" i="1"/>
  <c r="H2350" i="1"/>
  <c r="E2342" i="1"/>
  <c r="I2342" i="1"/>
  <c r="H2342" i="1"/>
  <c r="I2334" i="1"/>
  <c r="H2334" i="1"/>
  <c r="I2326" i="1"/>
  <c r="H2326" i="1"/>
  <c r="I2318" i="1"/>
  <c r="H2318" i="1"/>
  <c r="I2302" i="1"/>
  <c r="H2302" i="1"/>
  <c r="I2294" i="1"/>
  <c r="H2294" i="1"/>
  <c r="I2286" i="1"/>
  <c r="H2286" i="1"/>
  <c r="I2278" i="1"/>
  <c r="H2278" i="1"/>
  <c r="I2270" i="1"/>
  <c r="H2270" i="1"/>
  <c r="I2262" i="1"/>
  <c r="H2262" i="1"/>
  <c r="I2254" i="1"/>
  <c r="H2254" i="1"/>
  <c r="I2238" i="1"/>
  <c r="H2238" i="1"/>
  <c r="I2230" i="1"/>
  <c r="H2230" i="1"/>
  <c r="I2222" i="1"/>
  <c r="H2222" i="1"/>
  <c r="I2214" i="1"/>
  <c r="H2214" i="1"/>
  <c r="I2206" i="1"/>
  <c r="H2206" i="1"/>
  <c r="I2198" i="1"/>
  <c r="H2198" i="1"/>
  <c r="I2190" i="1"/>
  <c r="H2190" i="1"/>
  <c r="I2174" i="1"/>
  <c r="H2174" i="1"/>
  <c r="I2166" i="1"/>
  <c r="H2166" i="1"/>
  <c r="I2158" i="1"/>
  <c r="H2158" i="1"/>
  <c r="I2150" i="1"/>
  <c r="H2150" i="1"/>
  <c r="I2142" i="1"/>
  <c r="H2142" i="1"/>
  <c r="I2134" i="1"/>
  <c r="H2134" i="1"/>
  <c r="I2126" i="1"/>
  <c r="H2126" i="1"/>
  <c r="I2110" i="1"/>
  <c r="H2110" i="1"/>
  <c r="I2102" i="1"/>
  <c r="H2102" i="1"/>
  <c r="I2094" i="1"/>
  <c r="H2094" i="1"/>
  <c r="I2086" i="1"/>
  <c r="H2086" i="1"/>
  <c r="I2078" i="1"/>
  <c r="H2078" i="1"/>
  <c r="I2070" i="1"/>
  <c r="H2070" i="1"/>
  <c r="I2062" i="1"/>
  <c r="H2062" i="1"/>
  <c r="I2046" i="1"/>
  <c r="H2046" i="1"/>
  <c r="I2038" i="1"/>
  <c r="H2038" i="1"/>
  <c r="I2030" i="1"/>
  <c r="H2030" i="1"/>
  <c r="I2022" i="1"/>
  <c r="H2022" i="1"/>
  <c r="I2014" i="1"/>
  <c r="H2014" i="1"/>
  <c r="I2006" i="1"/>
  <c r="H2006" i="1"/>
  <c r="I1998" i="1"/>
  <c r="H1998" i="1"/>
  <c r="I1990" i="1"/>
  <c r="H1990" i="1"/>
  <c r="I1982" i="1"/>
  <c r="H1982" i="1"/>
  <c r="I1974" i="1"/>
  <c r="H1974" i="1"/>
  <c r="I1966" i="1"/>
  <c r="H1966" i="1"/>
  <c r="I1958" i="1"/>
  <c r="H1958" i="1"/>
  <c r="I1950" i="1"/>
  <c r="H1950" i="1"/>
  <c r="I1942" i="1"/>
  <c r="H1942" i="1"/>
  <c r="I1934" i="1"/>
  <c r="H1934" i="1"/>
  <c r="I1926" i="1"/>
  <c r="H1926" i="1"/>
  <c r="I1918" i="1"/>
  <c r="H1918" i="1"/>
  <c r="I1910" i="1"/>
  <c r="H1910" i="1"/>
  <c r="I1902" i="1"/>
  <c r="H1902" i="1"/>
  <c r="I1894" i="1"/>
  <c r="H1894" i="1"/>
  <c r="I1886" i="1"/>
  <c r="H1886" i="1"/>
  <c r="I1878" i="1"/>
  <c r="H1878" i="1"/>
  <c r="I1870" i="1"/>
  <c r="H1870" i="1"/>
  <c r="I1862" i="1"/>
  <c r="H1862" i="1"/>
  <c r="I1854" i="1"/>
  <c r="H1854" i="1"/>
  <c r="I1846" i="1"/>
  <c r="H1846" i="1"/>
  <c r="I1838" i="1"/>
  <c r="H1838" i="1"/>
  <c r="I1830" i="1"/>
  <c r="H1830" i="1"/>
  <c r="I1822" i="1"/>
  <c r="H1822" i="1"/>
  <c r="I1814" i="1"/>
  <c r="H1814" i="1"/>
  <c r="I1806" i="1"/>
  <c r="H1806" i="1"/>
  <c r="I1798" i="1"/>
  <c r="H1798" i="1"/>
  <c r="I1790" i="1"/>
  <c r="H1790" i="1"/>
  <c r="I1782" i="1"/>
  <c r="H1782" i="1"/>
  <c r="I1774" i="1"/>
  <c r="H1774" i="1"/>
  <c r="I1766" i="1"/>
  <c r="H1766" i="1"/>
  <c r="I1758" i="1"/>
  <c r="H1758" i="1"/>
  <c r="I1750" i="1"/>
  <c r="H1750" i="1"/>
  <c r="I1742" i="1"/>
  <c r="H1742" i="1"/>
  <c r="I1734" i="1"/>
  <c r="H1734" i="1"/>
  <c r="I1726" i="1"/>
  <c r="H1726" i="1"/>
  <c r="I1718" i="1"/>
  <c r="H1718" i="1"/>
  <c r="I1710" i="1"/>
  <c r="H1710" i="1"/>
  <c r="I1702" i="1"/>
  <c r="H1702" i="1"/>
  <c r="I1694" i="1"/>
  <c r="H1694" i="1"/>
  <c r="I1686" i="1"/>
  <c r="H1686" i="1"/>
  <c r="I1678" i="1"/>
  <c r="H1678" i="1"/>
  <c r="I1670" i="1"/>
  <c r="H1670" i="1"/>
  <c r="I1662" i="1"/>
  <c r="H1662" i="1"/>
  <c r="I1654" i="1"/>
  <c r="H1654" i="1"/>
  <c r="I1646" i="1"/>
  <c r="H1646" i="1"/>
  <c r="I1638" i="1"/>
  <c r="H1638" i="1"/>
  <c r="I1630" i="1"/>
  <c r="H1630" i="1"/>
  <c r="I1622" i="1"/>
  <c r="H1622" i="1"/>
  <c r="I1614" i="1"/>
  <c r="H1614" i="1"/>
  <c r="I1606" i="1"/>
  <c r="H1606" i="1"/>
  <c r="I1598" i="1"/>
  <c r="H1598" i="1"/>
  <c r="I1590" i="1"/>
  <c r="H1590" i="1"/>
  <c r="I1582" i="1"/>
  <c r="H1582" i="1"/>
  <c r="I1574" i="1"/>
  <c r="H1574" i="1"/>
  <c r="I1566" i="1"/>
  <c r="H1566" i="1"/>
  <c r="I1558" i="1"/>
  <c r="H1558" i="1"/>
  <c r="I1550" i="1"/>
  <c r="H1550" i="1"/>
  <c r="I1542" i="1"/>
  <c r="H1542" i="1"/>
  <c r="I1534" i="1"/>
  <c r="H1534" i="1"/>
  <c r="I1526" i="1"/>
  <c r="H1526" i="1"/>
  <c r="I1518" i="1"/>
  <c r="H1518" i="1"/>
  <c r="I1510" i="1"/>
  <c r="H1510" i="1"/>
  <c r="I1502" i="1"/>
  <c r="H1502" i="1"/>
  <c r="I1494" i="1"/>
  <c r="H1494" i="1"/>
  <c r="I1486" i="1"/>
  <c r="H1486" i="1"/>
  <c r="I1478" i="1"/>
  <c r="H1478" i="1"/>
  <c r="I1470" i="1"/>
  <c r="H1470" i="1"/>
  <c r="I1462" i="1"/>
  <c r="H1462" i="1"/>
  <c r="I1454" i="1"/>
  <c r="H1454" i="1"/>
  <c r="I1446" i="1"/>
  <c r="H1446" i="1"/>
  <c r="I1438" i="1"/>
  <c r="H1438" i="1"/>
  <c r="I1430" i="1"/>
  <c r="H1430" i="1"/>
  <c r="I1422" i="1"/>
  <c r="H1422" i="1"/>
  <c r="I1414" i="1"/>
  <c r="H1414" i="1"/>
  <c r="I1406" i="1"/>
  <c r="H1406" i="1"/>
  <c r="I1398" i="1"/>
  <c r="H1398" i="1"/>
  <c r="I1390" i="1"/>
  <c r="H1390" i="1"/>
  <c r="I1382" i="1"/>
  <c r="H1382" i="1"/>
  <c r="I1374" i="1"/>
  <c r="H1374" i="1"/>
  <c r="I1366" i="1"/>
  <c r="H1366" i="1"/>
  <c r="I1358" i="1"/>
  <c r="H1358" i="1"/>
  <c r="I1350" i="1"/>
  <c r="H1350" i="1"/>
  <c r="I1342" i="1"/>
  <c r="H1342" i="1"/>
  <c r="I1334" i="1"/>
  <c r="H1334" i="1"/>
  <c r="I1326" i="1"/>
  <c r="H1326" i="1"/>
  <c r="I1318" i="1"/>
  <c r="H1318" i="1"/>
  <c r="I1310" i="1"/>
  <c r="H1310" i="1"/>
  <c r="I1302" i="1"/>
  <c r="H1302" i="1"/>
  <c r="I1294" i="1"/>
  <c r="H1294" i="1"/>
  <c r="I1286" i="1"/>
  <c r="H1286" i="1"/>
  <c r="I1278" i="1"/>
  <c r="H1278" i="1"/>
  <c r="I1270" i="1"/>
  <c r="H1270" i="1"/>
  <c r="I1262" i="1"/>
  <c r="H1262" i="1"/>
  <c r="I1254" i="1"/>
  <c r="H1254" i="1"/>
  <c r="I1246" i="1"/>
  <c r="H1246" i="1"/>
  <c r="I1238" i="1"/>
  <c r="H1238" i="1"/>
  <c r="I1230" i="1"/>
  <c r="H1230" i="1"/>
  <c r="I1222" i="1"/>
  <c r="H1222" i="1"/>
  <c r="I1214" i="1"/>
  <c r="H1214" i="1"/>
  <c r="I1206" i="1"/>
  <c r="H1206" i="1"/>
  <c r="I1198" i="1"/>
  <c r="H1198" i="1"/>
  <c r="I1190" i="1"/>
  <c r="H1190" i="1"/>
  <c r="I1182" i="1"/>
  <c r="H1182" i="1"/>
  <c r="I1174" i="1"/>
  <c r="H1174" i="1"/>
  <c r="I1166" i="1"/>
  <c r="H1166" i="1"/>
  <c r="I1158" i="1"/>
  <c r="H1158" i="1"/>
  <c r="I1150" i="1"/>
  <c r="H1150" i="1"/>
  <c r="I1142" i="1"/>
  <c r="H1142" i="1"/>
  <c r="I1134" i="1"/>
  <c r="H1134" i="1"/>
  <c r="I1126" i="1"/>
  <c r="H1126" i="1"/>
  <c r="I1118" i="1"/>
  <c r="H1118" i="1"/>
  <c r="I1110" i="1"/>
  <c r="H1110" i="1"/>
  <c r="I1102" i="1"/>
  <c r="H1102" i="1"/>
  <c r="I1094" i="1"/>
  <c r="H1094" i="1"/>
  <c r="I1086" i="1"/>
  <c r="H1086" i="1"/>
  <c r="I1078" i="1"/>
  <c r="H1078" i="1"/>
  <c r="I1070" i="1"/>
  <c r="H1070" i="1"/>
  <c r="I1062" i="1"/>
  <c r="H1062" i="1"/>
  <c r="I1054" i="1"/>
  <c r="H1054" i="1"/>
  <c r="I1046" i="1"/>
  <c r="H1046" i="1"/>
  <c r="I1038" i="1"/>
  <c r="H1038" i="1"/>
  <c r="I1030" i="1"/>
  <c r="H1030" i="1"/>
  <c r="I1022" i="1"/>
  <c r="H1022" i="1"/>
  <c r="I1014" i="1"/>
  <c r="H1014" i="1"/>
  <c r="I1006" i="1"/>
  <c r="H1006" i="1"/>
  <c r="I998" i="1"/>
  <c r="H998" i="1"/>
  <c r="I990" i="1"/>
  <c r="H990" i="1"/>
  <c r="I982" i="1"/>
  <c r="H982" i="1"/>
  <c r="I974" i="1"/>
  <c r="H974" i="1"/>
  <c r="I966" i="1"/>
  <c r="H966" i="1"/>
  <c r="I958" i="1"/>
  <c r="H958" i="1"/>
  <c r="I950" i="1"/>
  <c r="H950" i="1"/>
  <c r="I942" i="1"/>
  <c r="H942" i="1"/>
  <c r="I934" i="1"/>
  <c r="H934" i="1"/>
  <c r="I926" i="1"/>
  <c r="H926" i="1"/>
  <c r="I918" i="1"/>
  <c r="H918" i="1"/>
  <c r="I910" i="1"/>
  <c r="H910" i="1"/>
  <c r="I902" i="1"/>
  <c r="H902" i="1"/>
  <c r="I894" i="1"/>
  <c r="H894" i="1"/>
  <c r="I886" i="1"/>
  <c r="H886" i="1"/>
  <c r="I878" i="1"/>
  <c r="H878" i="1"/>
  <c r="I870" i="1"/>
  <c r="H870" i="1"/>
  <c r="I862" i="1"/>
  <c r="H862" i="1"/>
  <c r="I854" i="1"/>
  <c r="H854" i="1"/>
  <c r="I846" i="1"/>
  <c r="H846" i="1"/>
  <c r="I838" i="1"/>
  <c r="H838" i="1"/>
  <c r="I830" i="1"/>
  <c r="H830" i="1"/>
  <c r="I822" i="1"/>
  <c r="H822" i="1"/>
  <c r="I814" i="1"/>
  <c r="H814" i="1"/>
  <c r="I806" i="1"/>
  <c r="H806" i="1"/>
  <c r="I798" i="1"/>
  <c r="H798" i="1"/>
  <c r="I790" i="1"/>
  <c r="H790" i="1"/>
  <c r="I782" i="1"/>
  <c r="H782" i="1"/>
  <c r="I774" i="1"/>
  <c r="H774" i="1"/>
  <c r="I766" i="1"/>
  <c r="H766" i="1"/>
  <c r="I758" i="1"/>
  <c r="H758" i="1"/>
  <c r="I750" i="1"/>
  <c r="H750" i="1"/>
  <c r="I742" i="1"/>
  <c r="H742" i="1"/>
  <c r="I734" i="1"/>
  <c r="H734" i="1"/>
  <c r="I726" i="1"/>
  <c r="H726" i="1"/>
  <c r="I718" i="1"/>
  <c r="H718" i="1"/>
  <c r="I710" i="1"/>
  <c r="H710" i="1"/>
  <c r="I702" i="1"/>
  <c r="H702" i="1"/>
  <c r="I694" i="1"/>
  <c r="H694" i="1"/>
  <c r="I686" i="1"/>
  <c r="H686" i="1"/>
  <c r="I678" i="1"/>
  <c r="H678" i="1"/>
  <c r="I670" i="1"/>
  <c r="H670" i="1"/>
  <c r="I662" i="1"/>
  <c r="H662" i="1"/>
  <c r="I654" i="1"/>
  <c r="H654" i="1"/>
  <c r="I646" i="1"/>
  <c r="H646" i="1"/>
  <c r="I638" i="1"/>
  <c r="H638" i="1"/>
  <c r="I630" i="1"/>
  <c r="H630" i="1"/>
  <c r="I622" i="1"/>
  <c r="H622" i="1"/>
  <c r="I614" i="1"/>
  <c r="H614" i="1"/>
  <c r="I606" i="1"/>
  <c r="H606" i="1"/>
  <c r="I598" i="1"/>
  <c r="H598" i="1"/>
  <c r="I590" i="1"/>
  <c r="H590" i="1"/>
  <c r="I582" i="1"/>
  <c r="H582" i="1"/>
  <c r="I574" i="1"/>
  <c r="H574" i="1"/>
  <c r="I566" i="1"/>
  <c r="H566" i="1"/>
  <c r="I558" i="1"/>
  <c r="H558" i="1"/>
  <c r="I550" i="1"/>
  <c r="H550" i="1"/>
  <c r="I542" i="1"/>
  <c r="H542" i="1"/>
  <c r="I534" i="1"/>
  <c r="H534" i="1"/>
  <c r="I526" i="1"/>
  <c r="H526" i="1"/>
  <c r="I518" i="1"/>
  <c r="H518" i="1"/>
  <c r="I510" i="1"/>
  <c r="H510" i="1"/>
  <c r="I502" i="1"/>
  <c r="H502" i="1"/>
  <c r="I494" i="1"/>
  <c r="H494" i="1"/>
  <c r="I486" i="1"/>
  <c r="H486" i="1"/>
  <c r="I478" i="1"/>
  <c r="H478" i="1"/>
  <c r="I470" i="1"/>
  <c r="H470" i="1"/>
  <c r="I462" i="1"/>
  <c r="H462" i="1"/>
  <c r="I454" i="1"/>
  <c r="H454" i="1"/>
  <c r="I446" i="1"/>
  <c r="H446" i="1"/>
  <c r="I438" i="1"/>
  <c r="H438" i="1"/>
  <c r="I430" i="1"/>
  <c r="H430" i="1"/>
  <c r="I422" i="1"/>
  <c r="H422" i="1"/>
  <c r="I414" i="1"/>
  <c r="H414" i="1"/>
  <c r="I406" i="1"/>
  <c r="H406" i="1"/>
  <c r="I398" i="1"/>
  <c r="H398" i="1"/>
  <c r="I390" i="1"/>
  <c r="H390" i="1"/>
  <c r="I382" i="1"/>
  <c r="H382" i="1"/>
  <c r="I374" i="1"/>
  <c r="H374" i="1"/>
  <c r="I366" i="1"/>
  <c r="H366" i="1"/>
  <c r="I358" i="1"/>
  <c r="H358" i="1"/>
  <c r="I350" i="1"/>
  <c r="H350" i="1"/>
  <c r="I342" i="1"/>
  <c r="H342" i="1"/>
  <c r="I334" i="1"/>
  <c r="H334" i="1"/>
  <c r="I326" i="1"/>
  <c r="H326" i="1"/>
  <c r="I318" i="1"/>
  <c r="H318" i="1"/>
  <c r="I310" i="1"/>
  <c r="H310" i="1"/>
  <c r="I302" i="1"/>
  <c r="H302" i="1"/>
  <c r="H9993" i="1"/>
  <c r="H9985" i="1"/>
  <c r="H9977" i="1"/>
  <c r="H9969" i="1"/>
  <c r="H9961" i="1"/>
  <c r="H9953" i="1"/>
  <c r="H9945" i="1"/>
  <c r="H9937" i="1"/>
  <c r="H9929" i="1"/>
  <c r="H9921" i="1"/>
  <c r="H9913" i="1"/>
  <c r="H9905" i="1"/>
  <c r="H9897" i="1"/>
  <c r="H9889" i="1"/>
  <c r="H9881" i="1"/>
  <c r="H9873" i="1"/>
  <c r="H9865" i="1"/>
  <c r="H9857" i="1"/>
  <c r="H9849" i="1"/>
  <c r="H9841" i="1"/>
  <c r="H9833" i="1"/>
  <c r="H9825" i="1"/>
  <c r="H9817" i="1"/>
  <c r="H9809" i="1"/>
  <c r="H9801" i="1"/>
  <c r="H9793" i="1"/>
  <c r="H9785" i="1"/>
  <c r="H9777" i="1"/>
  <c r="H9769" i="1"/>
  <c r="H9761" i="1"/>
  <c r="H9753" i="1"/>
  <c r="H9745" i="1"/>
  <c r="H9737" i="1"/>
  <c r="H9729" i="1"/>
  <c r="H9721" i="1"/>
  <c r="H9713" i="1"/>
  <c r="H9705" i="1"/>
  <c r="H9697" i="1"/>
  <c r="H9689" i="1"/>
  <c r="H9681" i="1"/>
  <c r="H9673" i="1"/>
  <c r="H9665" i="1"/>
  <c r="H9657" i="1"/>
  <c r="H9649" i="1"/>
  <c r="H9641" i="1"/>
  <c r="H9633" i="1"/>
  <c r="H9625" i="1"/>
  <c r="H9617" i="1"/>
  <c r="H9609" i="1"/>
  <c r="H9601" i="1"/>
  <c r="H9593" i="1"/>
  <c r="H9585" i="1"/>
  <c r="H9577" i="1"/>
  <c r="H9569" i="1"/>
  <c r="H9561" i="1"/>
  <c r="H9553" i="1"/>
  <c r="H9545" i="1"/>
  <c r="H9537" i="1"/>
  <c r="H9529" i="1"/>
  <c r="H9521" i="1"/>
  <c r="H9513" i="1"/>
  <c r="H9505" i="1"/>
  <c r="H9497" i="1"/>
  <c r="H9489" i="1"/>
  <c r="H9481" i="1"/>
  <c r="H9473" i="1"/>
  <c r="H9465" i="1"/>
  <c r="H9457" i="1"/>
  <c r="H9449" i="1"/>
  <c r="H9441" i="1"/>
  <c r="H9433" i="1"/>
  <c r="H9425" i="1"/>
  <c r="H9417" i="1"/>
  <c r="H9409" i="1"/>
  <c r="H9401" i="1"/>
  <c r="H9393" i="1"/>
  <c r="H9385" i="1"/>
  <c r="H9377" i="1"/>
  <c r="H9369" i="1"/>
  <c r="H9361" i="1"/>
  <c r="H9353" i="1"/>
  <c r="H9345" i="1"/>
  <c r="H9337" i="1"/>
  <c r="H9329" i="1"/>
  <c r="H9321" i="1"/>
  <c r="H9313" i="1"/>
  <c r="H9305" i="1"/>
  <c r="H9297" i="1"/>
  <c r="H9289" i="1"/>
  <c r="H9281" i="1"/>
  <c r="H9273" i="1"/>
  <c r="H9265" i="1"/>
  <c r="H9257" i="1"/>
  <c r="H9249" i="1"/>
  <c r="H9241" i="1"/>
  <c r="H9233" i="1"/>
  <c r="H9225" i="1"/>
  <c r="H9217" i="1"/>
  <c r="H9209" i="1"/>
  <c r="H9201" i="1"/>
  <c r="H9193" i="1"/>
  <c r="H9185" i="1"/>
  <c r="H9177" i="1"/>
  <c r="H9169" i="1"/>
  <c r="H9161" i="1"/>
  <c r="H9153" i="1"/>
  <c r="H9145" i="1"/>
  <c r="H9137" i="1"/>
  <c r="H9129" i="1"/>
  <c r="H9121" i="1"/>
  <c r="H9113" i="1"/>
  <c r="H9105" i="1"/>
  <c r="H9097" i="1"/>
  <c r="H9089" i="1"/>
  <c r="H9081" i="1"/>
  <c r="H9073" i="1"/>
  <c r="H9065" i="1"/>
  <c r="H9057" i="1"/>
  <c r="H9049" i="1"/>
  <c r="H9041" i="1"/>
  <c r="H9033" i="1"/>
  <c r="H9025" i="1"/>
  <c r="H9017" i="1"/>
  <c r="H9009" i="1"/>
  <c r="H9001" i="1"/>
  <c r="H8993" i="1"/>
  <c r="H8985" i="1"/>
  <c r="H8977" i="1"/>
  <c r="H8969" i="1"/>
  <c r="H8961" i="1"/>
  <c r="H8953" i="1"/>
  <c r="H8945" i="1"/>
  <c r="H8937" i="1"/>
  <c r="H8929" i="1"/>
  <c r="H8921" i="1"/>
  <c r="H8913" i="1"/>
  <c r="H8905" i="1"/>
  <c r="H8897" i="1"/>
  <c r="H8889" i="1"/>
  <c r="H8881" i="1"/>
  <c r="H8873" i="1"/>
  <c r="H8865" i="1"/>
  <c r="H8857" i="1"/>
  <c r="H8849" i="1"/>
  <c r="H8841" i="1"/>
  <c r="H8833" i="1"/>
  <c r="H8825" i="1"/>
  <c r="H8817" i="1"/>
  <c r="H8809" i="1"/>
  <c r="H8801" i="1"/>
  <c r="H8793" i="1"/>
  <c r="H8785" i="1"/>
  <c r="H8777" i="1"/>
  <c r="H8769" i="1"/>
  <c r="H8761" i="1"/>
  <c r="H8753" i="1"/>
  <c r="H8745" i="1"/>
  <c r="H8737" i="1"/>
  <c r="H8729" i="1"/>
  <c r="H8721" i="1"/>
  <c r="H8713" i="1"/>
  <c r="H8705" i="1"/>
  <c r="H8697" i="1"/>
  <c r="H8689" i="1"/>
  <c r="H8681" i="1"/>
  <c r="H8673" i="1"/>
  <c r="H8665" i="1"/>
  <c r="H8657" i="1"/>
  <c r="H8649" i="1"/>
  <c r="H8641" i="1"/>
  <c r="H8633" i="1"/>
  <c r="H8625" i="1"/>
  <c r="H8617" i="1"/>
  <c r="H8609" i="1"/>
  <c r="H8601" i="1"/>
  <c r="H8593" i="1"/>
  <c r="H8585" i="1"/>
  <c r="H8577" i="1"/>
  <c r="H8569" i="1"/>
  <c r="H8561" i="1"/>
  <c r="H8553" i="1"/>
  <c r="H8545" i="1"/>
  <c r="H8537" i="1"/>
  <c r="H8529" i="1"/>
  <c r="H8521" i="1"/>
  <c r="H8513" i="1"/>
  <c r="H8505" i="1"/>
  <c r="H8497" i="1"/>
  <c r="H8489" i="1"/>
  <c r="H8481" i="1"/>
  <c r="H8473" i="1"/>
  <c r="H8465" i="1"/>
  <c r="H8457" i="1"/>
  <c r="H8449" i="1"/>
  <c r="H8441" i="1"/>
  <c r="H8433" i="1"/>
  <c r="H8425" i="1"/>
  <c r="H8417" i="1"/>
  <c r="H8409" i="1"/>
  <c r="H8401" i="1"/>
  <c r="H8393" i="1"/>
  <c r="H8385" i="1"/>
  <c r="H8377" i="1"/>
  <c r="H8369" i="1"/>
  <c r="H8361" i="1"/>
  <c r="H8353" i="1"/>
  <c r="H8345" i="1"/>
  <c r="H8337" i="1"/>
  <c r="H8329" i="1"/>
  <c r="H8321" i="1"/>
  <c r="H8313" i="1"/>
  <c r="H8305" i="1"/>
  <c r="H8297" i="1"/>
  <c r="H8289" i="1"/>
  <c r="H8281" i="1"/>
  <c r="H8273" i="1"/>
  <c r="H8265" i="1"/>
  <c r="H8257" i="1"/>
  <c r="H8249" i="1"/>
  <c r="H8241" i="1"/>
  <c r="H8233" i="1"/>
  <c r="H8225" i="1"/>
  <c r="H8217" i="1"/>
  <c r="H8209" i="1"/>
  <c r="H8201" i="1"/>
  <c r="H8193" i="1"/>
  <c r="H8185" i="1"/>
  <c r="H8177" i="1"/>
  <c r="H8169" i="1"/>
  <c r="H8161" i="1"/>
  <c r="H8153" i="1"/>
  <c r="H8145" i="1"/>
  <c r="H8137" i="1"/>
  <c r="H8129" i="1"/>
  <c r="H8121" i="1"/>
  <c r="H8113" i="1"/>
  <c r="H8105" i="1"/>
  <c r="H8097" i="1"/>
  <c r="H8089" i="1"/>
  <c r="H8081" i="1"/>
  <c r="H8073" i="1"/>
  <c r="H8065" i="1"/>
  <c r="H8057" i="1"/>
  <c r="H8049" i="1"/>
  <c r="H8041" i="1"/>
  <c r="H8033" i="1"/>
  <c r="H8025" i="1"/>
  <c r="H8017" i="1"/>
  <c r="H8009" i="1"/>
  <c r="H8001" i="1"/>
  <c r="H7993" i="1"/>
  <c r="H7985" i="1"/>
  <c r="H7977" i="1"/>
  <c r="H7969" i="1"/>
  <c r="H7961" i="1"/>
  <c r="H7953" i="1"/>
  <c r="H7945" i="1"/>
  <c r="H7937" i="1"/>
  <c r="H7929" i="1"/>
  <c r="H7921" i="1"/>
  <c r="H7913" i="1"/>
  <c r="H7905" i="1"/>
  <c r="H7897" i="1"/>
  <c r="H7889" i="1"/>
  <c r="H7881" i="1"/>
  <c r="H7873" i="1"/>
  <c r="H7865" i="1"/>
  <c r="H7857" i="1"/>
  <c r="H7849" i="1"/>
  <c r="H7785" i="1"/>
  <c r="H7721" i="1"/>
  <c r="H7657" i="1"/>
  <c r="H7593" i="1"/>
  <c r="H7529" i="1"/>
  <c r="H7465" i="1"/>
  <c r="H7401" i="1"/>
  <c r="H7337" i="1"/>
  <c r="H7273" i="1"/>
  <c r="H7209" i="1"/>
  <c r="H7145" i="1"/>
  <c r="H7081" i="1"/>
  <c r="H7017" i="1"/>
  <c r="H6953" i="1"/>
  <c r="H6889" i="1"/>
  <c r="H6825" i="1"/>
  <c r="H6761" i="1"/>
  <c r="H6697" i="1"/>
  <c r="H6633" i="1"/>
  <c r="H6569" i="1"/>
  <c r="H6505" i="1"/>
  <c r="H6441" i="1"/>
  <c r="H6377" i="1"/>
  <c r="H6313" i="1"/>
  <c r="H6249" i="1"/>
  <c r="H6185" i="1"/>
  <c r="H6121" i="1"/>
  <c r="H6057" i="1"/>
  <c r="H5993" i="1"/>
  <c r="H5929" i="1"/>
  <c r="H5865" i="1"/>
  <c r="H5801" i="1"/>
  <c r="H5737" i="1"/>
  <c r="H5673" i="1"/>
  <c r="H5609" i="1"/>
  <c r="H5545" i="1"/>
  <c r="H5481" i="1"/>
  <c r="H5417" i="1"/>
  <c r="H5353" i="1"/>
  <c r="H5289" i="1"/>
  <c r="H5225" i="1"/>
  <c r="H5161" i="1"/>
  <c r="H5097" i="1"/>
  <c r="H5033" i="1"/>
  <c r="H4969" i="1"/>
  <c r="H4905" i="1"/>
  <c r="H4841" i="1"/>
  <c r="H4777" i="1"/>
  <c r="H4713" i="1"/>
  <c r="H4649" i="1"/>
  <c r="H4585" i="1"/>
  <c r="H4521" i="1"/>
  <c r="H4457" i="1"/>
  <c r="H4393" i="1"/>
  <c r="H4329" i="1"/>
  <c r="H4265" i="1"/>
  <c r="H4201" i="1"/>
  <c r="H4137" i="1"/>
  <c r="H4073" i="1"/>
  <c r="H4009" i="1"/>
  <c r="H3945" i="1"/>
  <c r="H3881" i="1"/>
  <c r="H3817" i="1"/>
  <c r="H3753" i="1"/>
  <c r="H3689" i="1"/>
  <c r="H3625" i="1"/>
  <c r="H3561" i="1"/>
  <c r="H3497" i="1"/>
  <c r="H3433" i="1"/>
  <c r="H3369" i="1"/>
  <c r="H3305" i="1"/>
  <c r="H3241" i="1"/>
  <c r="H3177" i="1"/>
  <c r="H3113" i="1"/>
  <c r="H2971" i="1"/>
  <c r="H2801" i="1"/>
  <c r="H2630" i="1"/>
  <c r="H2459" i="1"/>
  <c r="H2289" i="1"/>
  <c r="H2118" i="1"/>
  <c r="H1907" i="1"/>
  <c r="H1651" i="1"/>
  <c r="H1395" i="1"/>
  <c r="H1001" i="1"/>
  <c r="I9254" i="1"/>
  <c r="E9900" i="1"/>
  <c r="I9900" i="1"/>
  <c r="E9860" i="1"/>
  <c r="I9860" i="1"/>
  <c r="E9796" i="1"/>
  <c r="I9796" i="1"/>
  <c r="E9748" i="1"/>
  <c r="I9748" i="1"/>
  <c r="E9708" i="1"/>
  <c r="I9708" i="1"/>
  <c r="E9660" i="1"/>
  <c r="I9660" i="1"/>
  <c r="F9628" i="1"/>
  <c r="I9628" i="1"/>
  <c r="F9588" i="1"/>
  <c r="I9588" i="1"/>
  <c r="E9532" i="1"/>
  <c r="I9532" i="1"/>
  <c r="F9396" i="1"/>
  <c r="I9396" i="1"/>
  <c r="E9340" i="1"/>
  <c r="I9340" i="1"/>
  <c r="E9300" i="1"/>
  <c r="I9300" i="1"/>
  <c r="E9260" i="1"/>
  <c r="I9260" i="1"/>
  <c r="E9220" i="1"/>
  <c r="I9220" i="1"/>
  <c r="F9180" i="1"/>
  <c r="I9180" i="1"/>
  <c r="E9140" i="1"/>
  <c r="I9140" i="1"/>
  <c r="E9092" i="1"/>
  <c r="I9092" i="1"/>
  <c r="E9044" i="1"/>
  <c r="I9044" i="1"/>
  <c r="E8996" i="1"/>
  <c r="I8996" i="1"/>
  <c r="F8948" i="1"/>
  <c r="I8948" i="1"/>
  <c r="F8908" i="1"/>
  <c r="I8908" i="1"/>
  <c r="E8876" i="1"/>
  <c r="I8876" i="1"/>
  <c r="E8828" i="1"/>
  <c r="I8828" i="1"/>
  <c r="E8788" i="1"/>
  <c r="I8788" i="1"/>
  <c r="E8748" i="1"/>
  <c r="I8748" i="1"/>
  <c r="E8708" i="1"/>
  <c r="I8708" i="1"/>
  <c r="F8668" i="1"/>
  <c r="I8668" i="1"/>
  <c r="E8572" i="1"/>
  <c r="I8572" i="1"/>
  <c r="E8260" i="1"/>
  <c r="I8260" i="1"/>
  <c r="E8156" i="1"/>
  <c r="I8156" i="1"/>
  <c r="E8028" i="1"/>
  <c r="I8028" i="1"/>
  <c r="E7996" i="1"/>
  <c r="I7996" i="1"/>
  <c r="E7940" i="1"/>
  <c r="I7940" i="1"/>
  <c r="E7908" i="1"/>
  <c r="I7908" i="1"/>
  <c r="E7868" i="1"/>
  <c r="I7868" i="1"/>
  <c r="E7820" i="1"/>
  <c r="I7820" i="1"/>
  <c r="H7820" i="1"/>
  <c r="E7780" i="1"/>
  <c r="I7780" i="1"/>
  <c r="H7780" i="1"/>
  <c r="I7732" i="1"/>
  <c r="H7732" i="1"/>
  <c r="E7684" i="1"/>
  <c r="I7684" i="1"/>
  <c r="H7684" i="1"/>
  <c r="E7644" i="1"/>
  <c r="I7644" i="1"/>
  <c r="H7644" i="1"/>
  <c r="I7604" i="1"/>
  <c r="H7604" i="1"/>
  <c r="E7556" i="1"/>
  <c r="I7556" i="1"/>
  <c r="H7556" i="1"/>
  <c r="I7500" i="1"/>
  <c r="H7500" i="1"/>
  <c r="E7444" i="1"/>
  <c r="I7444" i="1"/>
  <c r="H7444" i="1"/>
  <c r="E7404" i="1"/>
  <c r="I7404" i="1"/>
  <c r="H7404" i="1"/>
  <c r="E7356" i="1"/>
  <c r="I7356" i="1"/>
  <c r="H7356" i="1"/>
  <c r="E7308" i="1"/>
  <c r="I7308" i="1"/>
  <c r="H7308" i="1"/>
  <c r="E7268" i="1"/>
  <c r="I7268" i="1"/>
  <c r="H7268" i="1"/>
  <c r="I7220" i="1"/>
  <c r="H7220" i="1"/>
  <c r="E7172" i="1"/>
  <c r="I7172" i="1"/>
  <c r="H7172" i="1"/>
  <c r="E7140" i="1"/>
  <c r="I7140" i="1"/>
  <c r="H7140" i="1"/>
  <c r="E7100" i="1"/>
  <c r="I7100" i="1"/>
  <c r="H7100" i="1"/>
  <c r="E7068" i="1"/>
  <c r="I7068" i="1"/>
  <c r="H7068" i="1"/>
  <c r="E7020" i="1"/>
  <c r="I7020" i="1"/>
  <c r="H7020" i="1"/>
  <c r="E6980" i="1"/>
  <c r="I6980" i="1"/>
  <c r="H6980" i="1"/>
  <c r="E6940" i="1"/>
  <c r="I6940" i="1"/>
  <c r="H6940" i="1"/>
  <c r="E6900" i="1"/>
  <c r="I6900" i="1"/>
  <c r="H6900" i="1"/>
  <c r="E6852" i="1"/>
  <c r="I6852" i="1"/>
  <c r="H6852" i="1"/>
  <c r="E6820" i="1"/>
  <c r="I6820" i="1"/>
  <c r="H6820" i="1"/>
  <c r="E6780" i="1"/>
  <c r="I6780" i="1"/>
  <c r="H6780" i="1"/>
  <c r="E6740" i="1"/>
  <c r="I6740" i="1"/>
  <c r="H6740" i="1"/>
  <c r="E6692" i="1"/>
  <c r="I6692" i="1"/>
  <c r="H6692" i="1"/>
  <c r="E6652" i="1"/>
  <c r="I6652" i="1"/>
  <c r="H6652" i="1"/>
  <c r="I6604" i="1"/>
  <c r="H6604" i="1"/>
  <c r="E6564" i="1"/>
  <c r="I6564" i="1"/>
  <c r="H6564" i="1"/>
  <c r="E6516" i="1"/>
  <c r="I6516" i="1"/>
  <c r="H6516" i="1"/>
  <c r="I6476" i="1"/>
  <c r="H6476" i="1"/>
  <c r="E6436" i="1"/>
  <c r="I6436" i="1"/>
  <c r="H6436" i="1"/>
  <c r="E6388" i="1"/>
  <c r="I6388" i="1"/>
  <c r="H6388" i="1"/>
  <c r="E6356" i="1"/>
  <c r="I6356" i="1"/>
  <c r="H6356" i="1"/>
  <c r="I6324" i="1"/>
  <c r="H6324" i="1"/>
  <c r="E6276" i="1"/>
  <c r="I6276" i="1"/>
  <c r="H6276" i="1"/>
  <c r="E6228" i="1"/>
  <c r="I6228" i="1"/>
  <c r="H6228" i="1"/>
  <c r="E6180" i="1"/>
  <c r="I6180" i="1"/>
  <c r="H6180" i="1"/>
  <c r="E6124" i="1"/>
  <c r="I6124" i="1"/>
  <c r="H6124" i="1"/>
  <c r="E6076" i="1"/>
  <c r="I6076" i="1"/>
  <c r="H6076" i="1"/>
  <c r="I6036" i="1"/>
  <c r="H6036" i="1"/>
  <c r="E5988" i="1"/>
  <c r="I5988" i="1"/>
  <c r="H5988" i="1"/>
  <c r="E5924" i="1"/>
  <c r="I5924" i="1"/>
  <c r="H5924" i="1"/>
  <c r="E5868" i="1"/>
  <c r="I5868" i="1"/>
  <c r="H5868" i="1"/>
  <c r="I5812" i="1"/>
  <c r="H5812" i="1"/>
  <c r="E5756" i="1"/>
  <c r="I5756" i="1"/>
  <c r="H5756" i="1"/>
  <c r="E5700" i="1"/>
  <c r="I5700" i="1"/>
  <c r="H5700" i="1"/>
  <c r="I5644" i="1"/>
  <c r="H5644" i="1"/>
  <c r="I5588" i="1"/>
  <c r="H5588" i="1"/>
  <c r="I5524" i="1"/>
  <c r="H5524" i="1"/>
  <c r="E5468" i="1"/>
  <c r="I5468" i="1"/>
  <c r="H5468" i="1"/>
  <c r="I5420" i="1"/>
  <c r="H5420" i="1"/>
  <c r="I5364" i="1"/>
  <c r="H5364" i="1"/>
  <c r="E5308" i="1"/>
  <c r="I5308" i="1"/>
  <c r="H5308" i="1"/>
  <c r="E5244" i="1"/>
  <c r="I5244" i="1"/>
  <c r="H5244" i="1"/>
  <c r="E5188" i="1"/>
  <c r="I5188" i="1"/>
  <c r="H5188" i="1"/>
  <c r="I5132" i="1"/>
  <c r="H5132" i="1"/>
  <c r="E5084" i="1"/>
  <c r="I5084" i="1"/>
  <c r="H5084" i="1"/>
  <c r="E5028" i="1"/>
  <c r="I5028" i="1"/>
  <c r="H5028" i="1"/>
  <c r="E4972" i="1"/>
  <c r="I4972" i="1"/>
  <c r="H4972" i="1"/>
  <c r="E4916" i="1"/>
  <c r="I4916" i="1"/>
  <c r="H4916" i="1"/>
  <c r="I4860" i="1"/>
  <c r="H4860" i="1"/>
  <c r="E4804" i="1"/>
  <c r="I4804" i="1"/>
  <c r="H4804" i="1"/>
  <c r="E4740" i="1"/>
  <c r="I4740" i="1"/>
  <c r="H4740" i="1"/>
  <c r="E4684" i="1"/>
  <c r="I4684" i="1"/>
  <c r="H4684" i="1"/>
  <c r="E4628" i="1"/>
  <c r="I4628" i="1"/>
  <c r="H4628" i="1"/>
  <c r="E4572" i="1"/>
  <c r="I4572" i="1"/>
  <c r="H4572" i="1"/>
  <c r="E4508" i="1"/>
  <c r="I4508" i="1"/>
  <c r="H4508" i="1"/>
  <c r="I4452" i="1"/>
  <c r="H4452" i="1"/>
  <c r="E4396" i="1"/>
  <c r="I4396" i="1"/>
  <c r="H4396" i="1"/>
  <c r="E4340" i="1"/>
  <c r="I4340" i="1"/>
  <c r="H4340" i="1"/>
  <c r="E4276" i="1"/>
  <c r="I4276" i="1"/>
  <c r="H4276" i="1"/>
  <c r="I4228" i="1"/>
  <c r="H4228" i="1"/>
  <c r="E4172" i="1"/>
  <c r="I4172" i="1"/>
  <c r="H4172" i="1"/>
  <c r="E4116" i="1"/>
  <c r="I4116" i="1"/>
  <c r="H4116" i="1"/>
  <c r="E4052" i="1"/>
  <c r="I4052" i="1"/>
  <c r="H4052" i="1"/>
  <c r="I3996" i="1"/>
  <c r="H3996" i="1"/>
  <c r="I3932" i="1"/>
  <c r="H3932" i="1"/>
  <c r="E3884" i="1"/>
  <c r="I3884" i="1"/>
  <c r="H3884" i="1"/>
  <c r="I3836" i="1"/>
  <c r="H3836" i="1"/>
  <c r="E3788" i="1"/>
  <c r="I3788" i="1"/>
  <c r="H3788" i="1"/>
  <c r="E3732" i="1"/>
  <c r="I3732" i="1"/>
  <c r="H3732" i="1"/>
  <c r="I3676" i="1"/>
  <c r="H3676" i="1"/>
  <c r="E3604" i="1"/>
  <c r="I3604" i="1"/>
  <c r="H3604" i="1"/>
  <c r="I3556" i="1"/>
  <c r="H3556" i="1"/>
  <c r="I3516" i="1"/>
  <c r="H3516" i="1"/>
  <c r="E3476" i="1"/>
  <c r="I3476" i="1"/>
  <c r="H3476" i="1"/>
  <c r="I3428" i="1"/>
  <c r="H3428" i="1"/>
  <c r="E3380" i="1"/>
  <c r="I3380" i="1"/>
  <c r="H3380" i="1"/>
  <c r="E3340" i="1"/>
  <c r="I3340" i="1"/>
  <c r="H3340" i="1"/>
  <c r="I3300" i="1"/>
  <c r="H3300" i="1"/>
  <c r="E3252" i="1"/>
  <c r="I3252" i="1"/>
  <c r="H3252" i="1"/>
  <c r="I3204" i="1"/>
  <c r="H3204" i="1"/>
  <c r="E3156" i="1"/>
  <c r="I3156" i="1"/>
  <c r="H3156" i="1"/>
  <c r="E3116" i="1"/>
  <c r="I3116" i="1"/>
  <c r="H3116" i="1"/>
  <c r="I3068" i="1"/>
  <c r="H3068" i="1"/>
  <c r="I3044" i="1"/>
  <c r="H3044" i="1"/>
  <c r="I3004" i="1"/>
  <c r="H3004" i="1"/>
  <c r="E2964" i="1"/>
  <c r="I2964" i="1"/>
  <c r="H2964" i="1"/>
  <c r="E2924" i="1"/>
  <c r="I2924" i="1"/>
  <c r="H2924" i="1"/>
  <c r="E2892" i="1"/>
  <c r="I2892" i="1"/>
  <c r="H2892" i="1"/>
  <c r="I2852" i="1"/>
  <c r="H2852" i="1"/>
  <c r="E2804" i="1"/>
  <c r="I2804" i="1"/>
  <c r="H2804" i="1"/>
  <c r="E2764" i="1"/>
  <c r="I2764" i="1"/>
  <c r="H2764" i="1"/>
  <c r="I2748" i="1"/>
  <c r="H2748" i="1"/>
  <c r="E2708" i="1"/>
  <c r="I2708" i="1"/>
  <c r="H2708" i="1"/>
  <c r="E2668" i="1"/>
  <c r="I2668" i="1"/>
  <c r="H2668" i="1"/>
  <c r="E2636" i="1"/>
  <c r="I2636" i="1"/>
  <c r="H2636" i="1"/>
  <c r="I2596" i="1"/>
  <c r="H2596" i="1"/>
  <c r="E2580" i="1"/>
  <c r="I2580" i="1"/>
  <c r="H2580" i="1"/>
  <c r="E2540" i="1"/>
  <c r="I2540" i="1"/>
  <c r="H2540" i="1"/>
  <c r="I2508" i="1"/>
  <c r="H2508" i="1"/>
  <c r="E2468" i="1"/>
  <c r="I2468" i="1"/>
  <c r="H2468" i="1"/>
  <c r="E2428" i="1"/>
  <c r="I2428" i="1"/>
  <c r="H2428" i="1"/>
  <c r="I2388" i="1"/>
  <c r="H2388" i="1"/>
  <c r="I2348" i="1"/>
  <c r="H2348" i="1"/>
  <c r="I2316" i="1"/>
  <c r="H2316" i="1"/>
  <c r="I2276" i="1"/>
  <c r="H2276" i="1"/>
  <c r="I2252" i="1"/>
  <c r="H2252" i="1"/>
  <c r="I2220" i="1"/>
  <c r="H2220" i="1"/>
  <c r="I2180" i="1"/>
  <c r="H2180" i="1"/>
  <c r="I2132" i="1"/>
  <c r="H2132" i="1"/>
  <c r="E2092" i="1"/>
  <c r="I2092" i="1"/>
  <c r="H2092" i="1"/>
  <c r="E2060" i="1"/>
  <c r="I2060" i="1"/>
  <c r="H2060" i="1"/>
  <c r="E2028" i="1"/>
  <c r="I2028" i="1"/>
  <c r="H2028" i="1"/>
  <c r="E1996" i="1"/>
  <c r="I1996" i="1"/>
  <c r="H1996" i="1"/>
  <c r="I1956" i="1"/>
  <c r="H1956" i="1"/>
  <c r="I1916" i="1"/>
  <c r="H1916" i="1"/>
  <c r="I1892" i="1"/>
  <c r="H1892" i="1"/>
  <c r="I1852" i="1"/>
  <c r="H1852" i="1"/>
  <c r="I1812" i="1"/>
  <c r="H1812" i="1"/>
  <c r="I1764" i="1"/>
  <c r="H1764" i="1"/>
  <c r="I1724" i="1"/>
  <c r="H1724" i="1"/>
  <c r="E1676" i="1"/>
  <c r="I1676" i="1"/>
  <c r="H1676" i="1"/>
  <c r="I1628" i="1"/>
  <c r="H1628" i="1"/>
  <c r="I1572" i="1"/>
  <c r="H1572" i="1"/>
  <c r="I1524" i="1"/>
  <c r="H1524" i="1"/>
  <c r="I1476" i="1"/>
  <c r="H1476" i="1"/>
  <c r="I1428" i="1"/>
  <c r="H1428" i="1"/>
  <c r="I1372" i="1"/>
  <c r="H1372" i="1"/>
  <c r="E1324" i="1"/>
  <c r="I1324" i="1"/>
  <c r="H1324" i="1"/>
  <c r="I1276" i="1"/>
  <c r="H1276" i="1"/>
  <c r="E1228" i="1"/>
  <c r="I1228" i="1"/>
  <c r="H1228" i="1"/>
  <c r="I1180" i="1"/>
  <c r="H1180" i="1"/>
  <c r="E1132" i="1"/>
  <c r="I1132" i="1"/>
  <c r="H1132" i="1"/>
  <c r="I1092" i="1"/>
  <c r="H1092" i="1"/>
  <c r="I1044" i="1"/>
  <c r="H1044" i="1"/>
  <c r="I996" i="1"/>
  <c r="H996" i="1"/>
  <c r="I948" i="1"/>
  <c r="H948" i="1"/>
  <c r="I900" i="1"/>
  <c r="H900" i="1"/>
  <c r="I852" i="1"/>
  <c r="H852" i="1"/>
  <c r="E812" i="1"/>
  <c r="I812" i="1"/>
  <c r="H812" i="1"/>
  <c r="I764" i="1"/>
  <c r="H764" i="1"/>
  <c r="E716" i="1"/>
  <c r="I716" i="1"/>
  <c r="H716" i="1"/>
  <c r="I668" i="1"/>
  <c r="H668" i="1"/>
  <c r="E620" i="1"/>
  <c r="I620" i="1"/>
  <c r="H620" i="1"/>
  <c r="I564" i="1"/>
  <c r="H564" i="1"/>
  <c r="I516" i="1"/>
  <c r="H516" i="1"/>
  <c r="I468" i="1"/>
  <c r="H468" i="1"/>
  <c r="E428" i="1"/>
  <c r="I428" i="1"/>
  <c r="H428" i="1"/>
  <c r="E380" i="1"/>
  <c r="I380" i="1"/>
  <c r="H380" i="1"/>
  <c r="E324" i="1"/>
  <c r="I324" i="1"/>
  <c r="H324" i="1"/>
  <c r="I83" i="1"/>
  <c r="H83" i="1"/>
  <c r="I51" i="1"/>
  <c r="H51" i="1"/>
  <c r="I35" i="1"/>
  <c r="H35" i="1"/>
  <c r="I11" i="1"/>
  <c r="H11" i="1"/>
  <c r="I294" i="1"/>
  <c r="H294" i="1"/>
  <c r="I262" i="1"/>
  <c r="H262" i="1"/>
  <c r="I230" i="1"/>
  <c r="H230" i="1"/>
  <c r="E198" i="1"/>
  <c r="I198" i="1"/>
  <c r="H198" i="1"/>
  <c r="I166" i="1"/>
  <c r="H166" i="1"/>
  <c r="E118" i="1"/>
  <c r="I118" i="1"/>
  <c r="H118" i="1"/>
  <c r="I95" i="1"/>
  <c r="H95" i="1"/>
  <c r="I87" i="1"/>
  <c r="H87" i="1"/>
  <c r="I79" i="1"/>
  <c r="H79" i="1"/>
  <c r="I71" i="1"/>
  <c r="H71" i="1"/>
  <c r="I63" i="1"/>
  <c r="H63" i="1"/>
  <c r="I55" i="1"/>
  <c r="H55" i="1"/>
  <c r="I47" i="1"/>
  <c r="H47" i="1"/>
  <c r="I39" i="1"/>
  <c r="H39" i="1"/>
  <c r="I31" i="1"/>
  <c r="H31" i="1"/>
  <c r="I15" i="1"/>
  <c r="H15" i="1"/>
  <c r="I7" i="1"/>
  <c r="H7" i="1"/>
  <c r="E298" i="1"/>
  <c r="I298" i="1"/>
  <c r="H298" i="1"/>
  <c r="E290" i="1"/>
  <c r="I290" i="1"/>
  <c r="H290" i="1"/>
  <c r="I282" i="1"/>
  <c r="H282" i="1"/>
  <c r="E274" i="1"/>
  <c r="I274" i="1"/>
  <c r="H274" i="1"/>
  <c r="E266" i="1"/>
  <c r="I266" i="1"/>
  <c r="H266" i="1"/>
  <c r="E258" i="1"/>
  <c r="I258" i="1"/>
  <c r="H258" i="1"/>
  <c r="E250" i="1"/>
  <c r="I250" i="1"/>
  <c r="H250" i="1"/>
  <c r="I242" i="1"/>
  <c r="H242" i="1"/>
  <c r="I234" i="1"/>
  <c r="H234" i="1"/>
  <c r="E226" i="1"/>
  <c r="I226" i="1"/>
  <c r="H226" i="1"/>
  <c r="E218" i="1"/>
  <c r="I218" i="1"/>
  <c r="H218" i="1"/>
  <c r="I210" i="1"/>
  <c r="H210" i="1"/>
  <c r="E202" i="1"/>
  <c r="I202" i="1"/>
  <c r="H202" i="1"/>
  <c r="E194" i="1"/>
  <c r="I194" i="1"/>
  <c r="H194" i="1"/>
  <c r="E186" i="1"/>
  <c r="I186" i="1"/>
  <c r="H186" i="1"/>
  <c r="I178" i="1"/>
  <c r="H178" i="1"/>
  <c r="I170" i="1"/>
  <c r="H170" i="1"/>
  <c r="I162" i="1"/>
  <c r="H162" i="1"/>
  <c r="E154" i="1"/>
  <c r="I154" i="1"/>
  <c r="H154" i="1"/>
  <c r="I146" i="1"/>
  <c r="H146" i="1"/>
  <c r="I138" i="1"/>
  <c r="H138" i="1"/>
  <c r="E130" i="1"/>
  <c r="I130" i="1"/>
  <c r="H130" i="1"/>
  <c r="E122" i="1"/>
  <c r="I122" i="1"/>
  <c r="H122" i="1"/>
  <c r="E114" i="1"/>
  <c r="I114" i="1"/>
  <c r="H114" i="1"/>
  <c r="E8716" i="1"/>
  <c r="E8244" i="1"/>
  <c r="E7732" i="1"/>
  <c r="E7220" i="1"/>
  <c r="E6932" i="1"/>
  <c r="E6676" i="1"/>
  <c r="E6420" i="1"/>
  <c r="E6164" i="1"/>
  <c r="E6060" i="1"/>
  <c r="E5804" i="1"/>
  <c r="E5676" i="1"/>
  <c r="E5548" i="1"/>
  <c r="E5420" i="1"/>
  <c r="E5292" i="1"/>
  <c r="E5164" i="1"/>
  <c r="E5108" i="1"/>
  <c r="E4708" i="1"/>
  <c r="E4324" i="1"/>
  <c r="E4164" i="1"/>
  <c r="E4036" i="1"/>
  <c r="E3996" i="1"/>
  <c r="E3900" i="1"/>
  <c r="E3716" i="1"/>
  <c r="E3676" i="1"/>
  <c r="E3356" i="1"/>
  <c r="E3204" i="1"/>
  <c r="E3164" i="1"/>
  <c r="E2844" i="1"/>
  <c r="E2692" i="1"/>
  <c r="E2652" i="1"/>
  <c r="E2436" i="1"/>
  <c r="E2284" i="1"/>
  <c r="E2196" i="1"/>
  <c r="E2132" i="1"/>
  <c r="E2068" i="1"/>
  <c r="E1876" i="1"/>
  <c r="E1604" i="1"/>
  <c r="E1540" i="1"/>
  <c r="E1476" i="1"/>
  <c r="E1412" i="1"/>
  <c r="E1364" i="1"/>
  <c r="E1252" i="1"/>
  <c r="E1188" i="1"/>
  <c r="E1052" i="1"/>
  <c r="E964" i="1"/>
  <c r="E900" i="1"/>
  <c r="E852" i="1"/>
  <c r="E740" i="1"/>
  <c r="E676" i="1"/>
  <c r="E540" i="1"/>
  <c r="E452" i="1"/>
  <c r="E388" i="1"/>
  <c r="E308" i="1"/>
  <c r="I7845" i="1"/>
  <c r="H7845" i="1"/>
  <c r="I7837" i="1"/>
  <c r="H7837" i="1"/>
  <c r="I7829" i="1"/>
  <c r="H7829" i="1"/>
  <c r="I7821" i="1"/>
  <c r="H7821" i="1"/>
  <c r="I7813" i="1"/>
  <c r="H7813" i="1"/>
  <c r="I7805" i="1"/>
  <c r="H7805" i="1"/>
  <c r="I7797" i="1"/>
  <c r="H7797" i="1"/>
  <c r="I7789" i="1"/>
  <c r="H7789" i="1"/>
  <c r="I7781" i="1"/>
  <c r="H7781" i="1"/>
  <c r="I7773" i="1"/>
  <c r="H7773" i="1"/>
  <c r="I7765" i="1"/>
  <c r="H7765" i="1"/>
  <c r="I7757" i="1"/>
  <c r="H7757" i="1"/>
  <c r="I7749" i="1"/>
  <c r="H7749" i="1"/>
  <c r="I7741" i="1"/>
  <c r="H7741" i="1"/>
  <c r="I7733" i="1"/>
  <c r="H7733" i="1"/>
  <c r="I7725" i="1"/>
  <c r="H7725" i="1"/>
  <c r="I7717" i="1"/>
  <c r="H7717" i="1"/>
  <c r="I7709" i="1"/>
  <c r="H7709" i="1"/>
  <c r="I7701" i="1"/>
  <c r="H7701" i="1"/>
  <c r="I7693" i="1"/>
  <c r="H7693" i="1"/>
  <c r="I7685" i="1"/>
  <c r="H7685" i="1"/>
  <c r="I7677" i="1"/>
  <c r="H7677" i="1"/>
  <c r="I7669" i="1"/>
  <c r="H7669" i="1"/>
  <c r="I7661" i="1"/>
  <c r="H7661" i="1"/>
  <c r="I7653" i="1"/>
  <c r="H7653" i="1"/>
  <c r="I7645" i="1"/>
  <c r="H7645" i="1"/>
  <c r="I7637" i="1"/>
  <c r="H7637" i="1"/>
  <c r="I7629" i="1"/>
  <c r="H7629" i="1"/>
  <c r="I7621" i="1"/>
  <c r="H7621" i="1"/>
  <c r="I7613" i="1"/>
  <c r="H7613" i="1"/>
  <c r="I7605" i="1"/>
  <c r="H7605" i="1"/>
  <c r="I7597" i="1"/>
  <c r="H7597" i="1"/>
  <c r="I7589" i="1"/>
  <c r="H7589" i="1"/>
  <c r="I7581" i="1"/>
  <c r="H7581" i="1"/>
  <c r="I7573" i="1"/>
  <c r="H7573" i="1"/>
  <c r="I7565" i="1"/>
  <c r="H7565" i="1"/>
  <c r="I7557" i="1"/>
  <c r="H7557" i="1"/>
  <c r="I7549" i="1"/>
  <c r="H7549" i="1"/>
  <c r="I7541" i="1"/>
  <c r="H7541" i="1"/>
  <c r="I7533" i="1"/>
  <c r="H7533" i="1"/>
  <c r="I7525" i="1"/>
  <c r="H7525" i="1"/>
  <c r="I7517" i="1"/>
  <c r="H7517" i="1"/>
  <c r="I7509" i="1"/>
  <c r="H7509" i="1"/>
  <c r="I7501" i="1"/>
  <c r="H7501" i="1"/>
  <c r="I7493" i="1"/>
  <c r="H7493" i="1"/>
  <c r="I7485" i="1"/>
  <c r="H7485" i="1"/>
  <c r="I7477" i="1"/>
  <c r="H7477" i="1"/>
  <c r="I7469" i="1"/>
  <c r="H7469" i="1"/>
  <c r="I7461" i="1"/>
  <c r="H7461" i="1"/>
  <c r="I7453" i="1"/>
  <c r="H7453" i="1"/>
  <c r="I7445" i="1"/>
  <c r="H7445" i="1"/>
  <c r="I7437" i="1"/>
  <c r="H7437" i="1"/>
  <c r="I7429" i="1"/>
  <c r="H7429" i="1"/>
  <c r="I7421" i="1"/>
  <c r="H7421" i="1"/>
  <c r="I7413" i="1"/>
  <c r="H7413" i="1"/>
  <c r="I7405" i="1"/>
  <c r="H7405" i="1"/>
  <c r="I7397" i="1"/>
  <c r="H7397" i="1"/>
  <c r="I7389" i="1"/>
  <c r="H7389" i="1"/>
  <c r="I7381" i="1"/>
  <c r="H7381" i="1"/>
  <c r="I7373" i="1"/>
  <c r="H7373" i="1"/>
  <c r="I7365" i="1"/>
  <c r="H7365" i="1"/>
  <c r="I7357" i="1"/>
  <c r="H7357" i="1"/>
  <c r="I7349" i="1"/>
  <c r="H7349" i="1"/>
  <c r="I7341" i="1"/>
  <c r="H7341" i="1"/>
  <c r="I7333" i="1"/>
  <c r="H7333" i="1"/>
  <c r="I7325" i="1"/>
  <c r="H7325" i="1"/>
  <c r="I7317" i="1"/>
  <c r="H7317" i="1"/>
  <c r="I7309" i="1"/>
  <c r="H7309" i="1"/>
  <c r="I7301" i="1"/>
  <c r="H7301" i="1"/>
  <c r="I7293" i="1"/>
  <c r="H7293" i="1"/>
  <c r="I7285" i="1"/>
  <c r="H7285" i="1"/>
  <c r="I7277" i="1"/>
  <c r="H7277" i="1"/>
  <c r="I7269" i="1"/>
  <c r="H7269" i="1"/>
  <c r="I7261" i="1"/>
  <c r="H7261" i="1"/>
  <c r="I7253" i="1"/>
  <c r="H7253" i="1"/>
  <c r="I7245" i="1"/>
  <c r="H7245" i="1"/>
  <c r="I7237" i="1"/>
  <c r="H7237" i="1"/>
  <c r="I7229" i="1"/>
  <c r="H7229" i="1"/>
  <c r="I7221" i="1"/>
  <c r="H7221" i="1"/>
  <c r="I7213" i="1"/>
  <c r="H7213" i="1"/>
  <c r="I7205" i="1"/>
  <c r="H7205" i="1"/>
  <c r="I7197" i="1"/>
  <c r="H7197" i="1"/>
  <c r="I7189" i="1"/>
  <c r="H7189" i="1"/>
  <c r="I7181" i="1"/>
  <c r="H7181" i="1"/>
  <c r="I7173" i="1"/>
  <c r="H7173" i="1"/>
  <c r="I7165" i="1"/>
  <c r="H7165" i="1"/>
  <c r="I7157" i="1"/>
  <c r="H7157" i="1"/>
  <c r="I7149" i="1"/>
  <c r="H7149" i="1"/>
  <c r="I7141" i="1"/>
  <c r="H7141" i="1"/>
  <c r="I7133" i="1"/>
  <c r="H7133" i="1"/>
  <c r="I7125" i="1"/>
  <c r="H7125" i="1"/>
  <c r="I7117" i="1"/>
  <c r="H7117" i="1"/>
  <c r="I7109" i="1"/>
  <c r="H7109" i="1"/>
  <c r="I7101" i="1"/>
  <c r="H7101" i="1"/>
  <c r="I7093" i="1"/>
  <c r="H7093" i="1"/>
  <c r="I7085" i="1"/>
  <c r="H7085" i="1"/>
  <c r="I7077" i="1"/>
  <c r="H7077" i="1"/>
  <c r="I7069" i="1"/>
  <c r="H7069" i="1"/>
  <c r="I7061" i="1"/>
  <c r="H7061" i="1"/>
  <c r="I7053" i="1"/>
  <c r="H7053" i="1"/>
  <c r="I7045" i="1"/>
  <c r="H7045" i="1"/>
  <c r="I7037" i="1"/>
  <c r="H7037" i="1"/>
  <c r="I7029" i="1"/>
  <c r="H7029" i="1"/>
  <c r="I7021" i="1"/>
  <c r="H7021" i="1"/>
  <c r="I7013" i="1"/>
  <c r="H7013" i="1"/>
  <c r="I7005" i="1"/>
  <c r="H7005" i="1"/>
  <c r="I6997" i="1"/>
  <c r="H6997" i="1"/>
  <c r="I6989" i="1"/>
  <c r="H6989" i="1"/>
  <c r="I6981" i="1"/>
  <c r="H6981" i="1"/>
  <c r="I6973" i="1"/>
  <c r="H6973" i="1"/>
  <c r="I6965" i="1"/>
  <c r="H6965" i="1"/>
  <c r="I6957" i="1"/>
  <c r="H6957" i="1"/>
  <c r="I6949" i="1"/>
  <c r="H6949" i="1"/>
  <c r="I6941" i="1"/>
  <c r="H6941" i="1"/>
  <c r="I6933" i="1"/>
  <c r="H6933" i="1"/>
  <c r="I6925" i="1"/>
  <c r="H6925" i="1"/>
  <c r="I6917" i="1"/>
  <c r="H6917" i="1"/>
  <c r="I6909" i="1"/>
  <c r="H6909" i="1"/>
  <c r="I6901" i="1"/>
  <c r="H6901" i="1"/>
  <c r="I6893" i="1"/>
  <c r="H6893" i="1"/>
  <c r="I6885" i="1"/>
  <c r="H6885" i="1"/>
  <c r="I6877" i="1"/>
  <c r="H6877" i="1"/>
  <c r="I6869" i="1"/>
  <c r="H6869" i="1"/>
  <c r="I6861" i="1"/>
  <c r="H6861" i="1"/>
  <c r="I6853" i="1"/>
  <c r="H6853" i="1"/>
  <c r="I6845" i="1"/>
  <c r="H6845" i="1"/>
  <c r="I6837" i="1"/>
  <c r="H6837" i="1"/>
  <c r="I6829" i="1"/>
  <c r="H6829" i="1"/>
  <c r="I6821" i="1"/>
  <c r="H6821" i="1"/>
  <c r="I6813" i="1"/>
  <c r="H6813" i="1"/>
  <c r="I6805" i="1"/>
  <c r="H6805" i="1"/>
  <c r="I6797" i="1"/>
  <c r="H6797" i="1"/>
  <c r="I6789" i="1"/>
  <c r="H6789" i="1"/>
  <c r="I6781" i="1"/>
  <c r="H6781" i="1"/>
  <c r="I6773" i="1"/>
  <c r="H6773" i="1"/>
  <c r="I6765" i="1"/>
  <c r="H6765" i="1"/>
  <c r="I6757" i="1"/>
  <c r="H6757" i="1"/>
  <c r="I6749" i="1"/>
  <c r="H6749" i="1"/>
  <c r="I6741" i="1"/>
  <c r="H6741" i="1"/>
  <c r="I6733" i="1"/>
  <c r="H6733" i="1"/>
  <c r="I6725" i="1"/>
  <c r="H6725" i="1"/>
  <c r="I6717" i="1"/>
  <c r="H6717" i="1"/>
  <c r="I6709" i="1"/>
  <c r="H6709" i="1"/>
  <c r="I6701" i="1"/>
  <c r="H6701" i="1"/>
  <c r="I6693" i="1"/>
  <c r="H6693" i="1"/>
  <c r="I6685" i="1"/>
  <c r="H6685" i="1"/>
  <c r="I6677" i="1"/>
  <c r="H6677" i="1"/>
  <c r="I6669" i="1"/>
  <c r="H6669" i="1"/>
  <c r="I6661" i="1"/>
  <c r="H6661" i="1"/>
  <c r="I6653" i="1"/>
  <c r="H6653" i="1"/>
  <c r="I6645" i="1"/>
  <c r="H6645" i="1"/>
  <c r="I6637" i="1"/>
  <c r="H6637" i="1"/>
  <c r="I6629" i="1"/>
  <c r="H6629" i="1"/>
  <c r="I6621" i="1"/>
  <c r="H6621" i="1"/>
  <c r="I6613" i="1"/>
  <c r="H6613" i="1"/>
  <c r="I6605" i="1"/>
  <c r="H6605" i="1"/>
  <c r="I6597" i="1"/>
  <c r="H6597" i="1"/>
  <c r="I6589" i="1"/>
  <c r="H6589" i="1"/>
  <c r="I6581" i="1"/>
  <c r="H6581" i="1"/>
  <c r="I6573" i="1"/>
  <c r="H6573" i="1"/>
  <c r="I6565" i="1"/>
  <c r="H6565" i="1"/>
  <c r="I6557" i="1"/>
  <c r="H6557" i="1"/>
  <c r="I6549" i="1"/>
  <c r="H6549" i="1"/>
  <c r="I6541" i="1"/>
  <c r="H6541" i="1"/>
  <c r="I6533" i="1"/>
  <c r="H6533" i="1"/>
  <c r="I6525" i="1"/>
  <c r="H6525" i="1"/>
  <c r="I6517" i="1"/>
  <c r="H6517" i="1"/>
  <c r="I6509" i="1"/>
  <c r="H6509" i="1"/>
  <c r="I6501" i="1"/>
  <c r="H6501" i="1"/>
  <c r="I6493" i="1"/>
  <c r="H6493" i="1"/>
  <c r="I6485" i="1"/>
  <c r="H6485" i="1"/>
  <c r="I6477" i="1"/>
  <c r="H6477" i="1"/>
  <c r="I6469" i="1"/>
  <c r="H6469" i="1"/>
  <c r="I6461" i="1"/>
  <c r="H6461" i="1"/>
  <c r="I6453" i="1"/>
  <c r="H6453" i="1"/>
  <c r="I6445" i="1"/>
  <c r="H6445" i="1"/>
  <c r="I6437" i="1"/>
  <c r="H6437" i="1"/>
  <c r="I6429" i="1"/>
  <c r="H6429" i="1"/>
  <c r="I6421" i="1"/>
  <c r="H6421" i="1"/>
  <c r="I6413" i="1"/>
  <c r="H6413" i="1"/>
  <c r="I6405" i="1"/>
  <c r="H6405" i="1"/>
  <c r="I6397" i="1"/>
  <c r="H6397" i="1"/>
  <c r="I6389" i="1"/>
  <c r="H6389" i="1"/>
  <c r="I6381" i="1"/>
  <c r="H6381" i="1"/>
  <c r="I6373" i="1"/>
  <c r="H6373" i="1"/>
  <c r="I6365" i="1"/>
  <c r="H6365" i="1"/>
  <c r="I6357" i="1"/>
  <c r="H6357" i="1"/>
  <c r="I6349" i="1"/>
  <c r="H6349" i="1"/>
  <c r="I6341" i="1"/>
  <c r="H6341" i="1"/>
  <c r="I6333" i="1"/>
  <c r="H6333" i="1"/>
  <c r="I6325" i="1"/>
  <c r="H6325" i="1"/>
  <c r="I6317" i="1"/>
  <c r="H6317" i="1"/>
  <c r="I6309" i="1"/>
  <c r="H6309" i="1"/>
  <c r="I6301" i="1"/>
  <c r="H6301" i="1"/>
  <c r="I6293" i="1"/>
  <c r="H6293" i="1"/>
  <c r="I6285" i="1"/>
  <c r="H6285" i="1"/>
  <c r="I6277" i="1"/>
  <c r="H6277" i="1"/>
  <c r="I6269" i="1"/>
  <c r="H6269" i="1"/>
  <c r="I6261" i="1"/>
  <c r="H6261" i="1"/>
  <c r="I6253" i="1"/>
  <c r="H6253" i="1"/>
  <c r="I6245" i="1"/>
  <c r="H6245" i="1"/>
  <c r="I6237" i="1"/>
  <c r="H6237" i="1"/>
  <c r="I6229" i="1"/>
  <c r="H6229" i="1"/>
  <c r="I6221" i="1"/>
  <c r="H6221" i="1"/>
  <c r="I6213" i="1"/>
  <c r="H6213" i="1"/>
  <c r="I6205" i="1"/>
  <c r="H6205" i="1"/>
  <c r="I6197" i="1"/>
  <c r="H6197" i="1"/>
  <c r="I6189" i="1"/>
  <c r="H6189" i="1"/>
  <c r="I6181" i="1"/>
  <c r="H6181" i="1"/>
  <c r="I6173" i="1"/>
  <c r="H6173" i="1"/>
  <c r="I6165" i="1"/>
  <c r="H6165" i="1"/>
  <c r="I6157" i="1"/>
  <c r="H6157" i="1"/>
  <c r="I6149" i="1"/>
  <c r="H6149" i="1"/>
  <c r="I6141" i="1"/>
  <c r="H6141" i="1"/>
  <c r="I6133" i="1"/>
  <c r="H6133" i="1"/>
  <c r="I6125" i="1"/>
  <c r="H6125" i="1"/>
  <c r="I6117" i="1"/>
  <c r="H6117" i="1"/>
  <c r="I6109" i="1"/>
  <c r="H6109" i="1"/>
  <c r="I6101" i="1"/>
  <c r="H6101" i="1"/>
  <c r="I6093" i="1"/>
  <c r="H6093" i="1"/>
  <c r="I6085" i="1"/>
  <c r="H6085" i="1"/>
  <c r="I6077" i="1"/>
  <c r="H6077" i="1"/>
  <c r="I6069" i="1"/>
  <c r="H6069" i="1"/>
  <c r="I6061" i="1"/>
  <c r="H6061" i="1"/>
  <c r="I6053" i="1"/>
  <c r="H6053" i="1"/>
  <c r="I6045" i="1"/>
  <c r="H6045" i="1"/>
  <c r="I6037" i="1"/>
  <c r="H6037" i="1"/>
  <c r="I6029" i="1"/>
  <c r="H6029" i="1"/>
  <c r="I6021" i="1"/>
  <c r="H6021" i="1"/>
  <c r="I6013" i="1"/>
  <c r="H6013" i="1"/>
  <c r="I6005" i="1"/>
  <c r="H6005" i="1"/>
  <c r="I5997" i="1"/>
  <c r="H5997" i="1"/>
  <c r="I5989" i="1"/>
  <c r="H5989" i="1"/>
  <c r="I5981" i="1"/>
  <c r="H5981" i="1"/>
  <c r="I5973" i="1"/>
  <c r="H5973" i="1"/>
  <c r="I5965" i="1"/>
  <c r="H5965" i="1"/>
  <c r="I5957" i="1"/>
  <c r="H5957" i="1"/>
  <c r="I5949" i="1"/>
  <c r="H5949" i="1"/>
  <c r="I5941" i="1"/>
  <c r="H5941" i="1"/>
  <c r="I5933" i="1"/>
  <c r="H5933" i="1"/>
  <c r="I5925" i="1"/>
  <c r="H5925" i="1"/>
  <c r="I5917" i="1"/>
  <c r="H5917" i="1"/>
  <c r="I5909" i="1"/>
  <c r="H5909" i="1"/>
  <c r="I5901" i="1"/>
  <c r="H5901" i="1"/>
  <c r="I5893" i="1"/>
  <c r="H5893" i="1"/>
  <c r="I5885" i="1"/>
  <c r="H5885" i="1"/>
  <c r="I5877" i="1"/>
  <c r="H5877" i="1"/>
  <c r="I5869" i="1"/>
  <c r="H5869" i="1"/>
  <c r="I5861" i="1"/>
  <c r="H5861" i="1"/>
  <c r="I5853" i="1"/>
  <c r="H5853" i="1"/>
  <c r="I5845" i="1"/>
  <c r="H5845" i="1"/>
  <c r="I5837" i="1"/>
  <c r="H5837" i="1"/>
  <c r="I5829" i="1"/>
  <c r="H5829" i="1"/>
  <c r="I5821" i="1"/>
  <c r="H5821" i="1"/>
  <c r="I5813" i="1"/>
  <c r="H5813" i="1"/>
  <c r="I5805" i="1"/>
  <c r="H5805" i="1"/>
  <c r="I5797" i="1"/>
  <c r="H5797" i="1"/>
  <c r="I5789" i="1"/>
  <c r="H5789" i="1"/>
  <c r="I5781" i="1"/>
  <c r="H5781" i="1"/>
  <c r="I5773" i="1"/>
  <c r="H5773" i="1"/>
  <c r="I5765" i="1"/>
  <c r="H5765" i="1"/>
  <c r="I5757" i="1"/>
  <c r="H5757" i="1"/>
  <c r="I5749" i="1"/>
  <c r="H5749" i="1"/>
  <c r="I5741" i="1"/>
  <c r="H5741" i="1"/>
  <c r="I5733" i="1"/>
  <c r="H5733" i="1"/>
  <c r="I5725" i="1"/>
  <c r="H5725" i="1"/>
  <c r="I5717" i="1"/>
  <c r="H5717" i="1"/>
  <c r="I5709" i="1"/>
  <c r="H5709" i="1"/>
  <c r="I5701" i="1"/>
  <c r="H5701" i="1"/>
  <c r="I5693" i="1"/>
  <c r="H5693" i="1"/>
  <c r="I5685" i="1"/>
  <c r="H5685" i="1"/>
  <c r="I5677" i="1"/>
  <c r="H5677" i="1"/>
  <c r="I5669" i="1"/>
  <c r="H5669" i="1"/>
  <c r="I5661" i="1"/>
  <c r="H5661" i="1"/>
  <c r="I5653" i="1"/>
  <c r="H5653" i="1"/>
  <c r="I5645" i="1"/>
  <c r="H5645" i="1"/>
  <c r="I5637" i="1"/>
  <c r="H5637" i="1"/>
  <c r="I5629" i="1"/>
  <c r="H5629" i="1"/>
  <c r="I5621" i="1"/>
  <c r="H5621" i="1"/>
  <c r="I5613" i="1"/>
  <c r="H5613" i="1"/>
  <c r="I5605" i="1"/>
  <c r="H5605" i="1"/>
  <c r="I5597" i="1"/>
  <c r="H5597" i="1"/>
  <c r="I5589" i="1"/>
  <c r="H5589" i="1"/>
  <c r="I5581" i="1"/>
  <c r="H5581" i="1"/>
  <c r="I5573" i="1"/>
  <c r="H5573" i="1"/>
  <c r="I5565" i="1"/>
  <c r="H5565" i="1"/>
  <c r="I5557" i="1"/>
  <c r="H5557" i="1"/>
  <c r="I5549" i="1"/>
  <c r="H5549" i="1"/>
  <c r="I5541" i="1"/>
  <c r="H5541" i="1"/>
  <c r="I5533" i="1"/>
  <c r="H5533" i="1"/>
  <c r="I5525" i="1"/>
  <c r="H5525" i="1"/>
  <c r="I5517" i="1"/>
  <c r="H5517" i="1"/>
  <c r="I5509" i="1"/>
  <c r="H5509" i="1"/>
  <c r="I5501" i="1"/>
  <c r="H5501" i="1"/>
  <c r="I5493" i="1"/>
  <c r="H5493" i="1"/>
  <c r="I5485" i="1"/>
  <c r="H5485" i="1"/>
  <c r="I5477" i="1"/>
  <c r="H5477" i="1"/>
  <c r="I5469" i="1"/>
  <c r="H5469" i="1"/>
  <c r="I5461" i="1"/>
  <c r="H5461" i="1"/>
  <c r="I5453" i="1"/>
  <c r="H5453" i="1"/>
  <c r="I5445" i="1"/>
  <c r="H5445" i="1"/>
  <c r="I5437" i="1"/>
  <c r="H5437" i="1"/>
  <c r="I5429" i="1"/>
  <c r="H5429" i="1"/>
  <c r="I5421" i="1"/>
  <c r="H5421" i="1"/>
  <c r="I5413" i="1"/>
  <c r="H5413" i="1"/>
  <c r="I5405" i="1"/>
  <c r="H5405" i="1"/>
  <c r="I5397" i="1"/>
  <c r="H5397" i="1"/>
  <c r="I5389" i="1"/>
  <c r="H5389" i="1"/>
  <c r="I5381" i="1"/>
  <c r="H5381" i="1"/>
  <c r="I5373" i="1"/>
  <c r="H5373" i="1"/>
  <c r="I5365" i="1"/>
  <c r="H5365" i="1"/>
  <c r="I5357" i="1"/>
  <c r="H5357" i="1"/>
  <c r="I5349" i="1"/>
  <c r="H5349" i="1"/>
  <c r="I5341" i="1"/>
  <c r="H5341" i="1"/>
  <c r="I5333" i="1"/>
  <c r="H5333" i="1"/>
  <c r="I5325" i="1"/>
  <c r="H5325" i="1"/>
  <c r="I5317" i="1"/>
  <c r="H5317" i="1"/>
  <c r="I5309" i="1"/>
  <c r="H5309" i="1"/>
  <c r="I5301" i="1"/>
  <c r="H5301" i="1"/>
  <c r="I5293" i="1"/>
  <c r="H5293" i="1"/>
  <c r="I5285" i="1"/>
  <c r="H5285" i="1"/>
  <c r="I5277" i="1"/>
  <c r="H5277" i="1"/>
  <c r="I5269" i="1"/>
  <c r="H5269" i="1"/>
  <c r="I5261" i="1"/>
  <c r="H5261" i="1"/>
  <c r="I5253" i="1"/>
  <c r="H5253" i="1"/>
  <c r="I5245" i="1"/>
  <c r="H5245" i="1"/>
  <c r="I5237" i="1"/>
  <c r="H5237" i="1"/>
  <c r="I5229" i="1"/>
  <c r="H5229" i="1"/>
  <c r="I5221" i="1"/>
  <c r="H5221" i="1"/>
  <c r="I5213" i="1"/>
  <c r="H5213" i="1"/>
  <c r="I5205" i="1"/>
  <c r="H5205" i="1"/>
  <c r="I5197" i="1"/>
  <c r="H5197" i="1"/>
  <c r="I5189" i="1"/>
  <c r="H5189" i="1"/>
  <c r="I5181" i="1"/>
  <c r="H5181" i="1"/>
  <c r="I5173" i="1"/>
  <c r="H5173" i="1"/>
  <c r="I5165" i="1"/>
  <c r="H5165" i="1"/>
  <c r="I5157" i="1"/>
  <c r="H5157" i="1"/>
  <c r="I5149" i="1"/>
  <c r="H5149" i="1"/>
  <c r="I5141" i="1"/>
  <c r="H5141" i="1"/>
  <c r="I5133" i="1"/>
  <c r="H5133" i="1"/>
  <c r="I5125" i="1"/>
  <c r="H5125" i="1"/>
  <c r="I5117" i="1"/>
  <c r="H5117" i="1"/>
  <c r="I5109" i="1"/>
  <c r="H5109" i="1"/>
  <c r="I5101" i="1"/>
  <c r="H5101" i="1"/>
  <c r="I5093" i="1"/>
  <c r="H5093" i="1"/>
  <c r="I5085" i="1"/>
  <c r="H5085" i="1"/>
  <c r="I5077" i="1"/>
  <c r="H5077" i="1"/>
  <c r="I5069" i="1"/>
  <c r="H5069" i="1"/>
  <c r="I5061" i="1"/>
  <c r="H5061" i="1"/>
  <c r="I5053" i="1"/>
  <c r="H5053" i="1"/>
  <c r="I5045" i="1"/>
  <c r="H5045" i="1"/>
  <c r="I5037" i="1"/>
  <c r="H5037" i="1"/>
  <c r="I5029" i="1"/>
  <c r="H5029" i="1"/>
  <c r="I5021" i="1"/>
  <c r="H5021" i="1"/>
  <c r="I5013" i="1"/>
  <c r="H5013" i="1"/>
  <c r="I5005" i="1"/>
  <c r="H5005" i="1"/>
  <c r="I4997" i="1"/>
  <c r="H4997" i="1"/>
  <c r="I4989" i="1"/>
  <c r="H4989" i="1"/>
  <c r="I4981" i="1"/>
  <c r="H4981" i="1"/>
  <c r="I4973" i="1"/>
  <c r="H4973" i="1"/>
  <c r="I4965" i="1"/>
  <c r="H4965" i="1"/>
  <c r="I4957" i="1"/>
  <c r="H4957" i="1"/>
  <c r="I4949" i="1"/>
  <c r="H4949" i="1"/>
  <c r="I4941" i="1"/>
  <c r="H4941" i="1"/>
  <c r="I4933" i="1"/>
  <c r="H4933" i="1"/>
  <c r="I4925" i="1"/>
  <c r="H4925" i="1"/>
  <c r="I4917" i="1"/>
  <c r="H4917" i="1"/>
  <c r="I4909" i="1"/>
  <c r="H4909" i="1"/>
  <c r="I4901" i="1"/>
  <c r="H4901" i="1"/>
  <c r="I4893" i="1"/>
  <c r="H4893" i="1"/>
  <c r="I4885" i="1"/>
  <c r="H4885" i="1"/>
  <c r="I4877" i="1"/>
  <c r="H4877" i="1"/>
  <c r="I4869" i="1"/>
  <c r="H4869" i="1"/>
  <c r="I4861" i="1"/>
  <c r="H4861" i="1"/>
  <c r="I4853" i="1"/>
  <c r="H4853" i="1"/>
  <c r="I4845" i="1"/>
  <c r="H4845" i="1"/>
  <c r="I4837" i="1"/>
  <c r="H4837" i="1"/>
  <c r="I4829" i="1"/>
  <c r="H4829" i="1"/>
  <c r="I4821" i="1"/>
  <c r="H4821" i="1"/>
  <c r="I4813" i="1"/>
  <c r="H4813" i="1"/>
  <c r="I4805" i="1"/>
  <c r="H4805" i="1"/>
  <c r="I4797" i="1"/>
  <c r="H4797" i="1"/>
  <c r="I4789" i="1"/>
  <c r="H4789" i="1"/>
  <c r="I4781" i="1"/>
  <c r="H4781" i="1"/>
  <c r="I4773" i="1"/>
  <c r="H4773" i="1"/>
  <c r="I4765" i="1"/>
  <c r="H4765" i="1"/>
  <c r="I4757" i="1"/>
  <c r="H4757" i="1"/>
  <c r="I4749" i="1"/>
  <c r="H4749" i="1"/>
  <c r="I4741" i="1"/>
  <c r="H4741" i="1"/>
  <c r="I4733" i="1"/>
  <c r="H4733" i="1"/>
  <c r="I4725" i="1"/>
  <c r="H4725" i="1"/>
  <c r="I4717" i="1"/>
  <c r="H4717" i="1"/>
  <c r="I4709" i="1"/>
  <c r="H4709" i="1"/>
  <c r="I4701" i="1"/>
  <c r="H4701" i="1"/>
  <c r="I4693" i="1"/>
  <c r="H4693" i="1"/>
  <c r="I4685" i="1"/>
  <c r="H4685" i="1"/>
  <c r="I4677" i="1"/>
  <c r="H4677" i="1"/>
  <c r="I4669" i="1"/>
  <c r="H4669" i="1"/>
  <c r="I4661" i="1"/>
  <c r="H4661" i="1"/>
  <c r="I4653" i="1"/>
  <c r="H4653" i="1"/>
  <c r="I4645" i="1"/>
  <c r="H4645" i="1"/>
  <c r="I4637" i="1"/>
  <c r="H4637" i="1"/>
  <c r="I4629" i="1"/>
  <c r="H4629" i="1"/>
  <c r="I4621" i="1"/>
  <c r="H4621" i="1"/>
  <c r="I4613" i="1"/>
  <c r="H4613" i="1"/>
  <c r="I4605" i="1"/>
  <c r="H4605" i="1"/>
  <c r="I4597" i="1"/>
  <c r="H4597" i="1"/>
  <c r="I4589" i="1"/>
  <c r="H4589" i="1"/>
  <c r="I4581" i="1"/>
  <c r="H4581" i="1"/>
  <c r="I4573" i="1"/>
  <c r="H4573" i="1"/>
  <c r="I4565" i="1"/>
  <c r="H4565" i="1"/>
  <c r="I4557" i="1"/>
  <c r="H4557" i="1"/>
  <c r="I4549" i="1"/>
  <c r="H4549" i="1"/>
  <c r="I4541" i="1"/>
  <c r="H4541" i="1"/>
  <c r="I4533" i="1"/>
  <c r="H4533" i="1"/>
  <c r="I4525" i="1"/>
  <c r="H4525" i="1"/>
  <c r="I4517" i="1"/>
  <c r="H4517" i="1"/>
  <c r="I4509" i="1"/>
  <c r="H4509" i="1"/>
  <c r="I4501" i="1"/>
  <c r="H4501" i="1"/>
  <c r="I4493" i="1"/>
  <c r="H4493" i="1"/>
  <c r="I4485" i="1"/>
  <c r="H4485" i="1"/>
  <c r="I4477" i="1"/>
  <c r="H4477" i="1"/>
  <c r="I4469" i="1"/>
  <c r="H4469" i="1"/>
  <c r="I4461" i="1"/>
  <c r="H4461" i="1"/>
  <c r="I4453" i="1"/>
  <c r="H4453" i="1"/>
  <c r="I4445" i="1"/>
  <c r="H4445" i="1"/>
  <c r="I4437" i="1"/>
  <c r="H4437" i="1"/>
  <c r="I4429" i="1"/>
  <c r="H4429" i="1"/>
  <c r="I4421" i="1"/>
  <c r="H4421" i="1"/>
  <c r="I4413" i="1"/>
  <c r="H4413" i="1"/>
  <c r="I4405" i="1"/>
  <c r="H4405" i="1"/>
  <c r="I4397" i="1"/>
  <c r="H4397" i="1"/>
  <c r="I4389" i="1"/>
  <c r="H4389" i="1"/>
  <c r="I4381" i="1"/>
  <c r="H4381" i="1"/>
  <c r="I4373" i="1"/>
  <c r="H4373" i="1"/>
  <c r="I4365" i="1"/>
  <c r="H4365" i="1"/>
  <c r="I4357" i="1"/>
  <c r="H4357" i="1"/>
  <c r="I4349" i="1"/>
  <c r="H4349" i="1"/>
  <c r="I4341" i="1"/>
  <c r="H4341" i="1"/>
  <c r="I4333" i="1"/>
  <c r="H4333" i="1"/>
  <c r="I4325" i="1"/>
  <c r="H4325" i="1"/>
  <c r="I4317" i="1"/>
  <c r="H4317" i="1"/>
  <c r="I4309" i="1"/>
  <c r="H4309" i="1"/>
  <c r="I4301" i="1"/>
  <c r="H4301" i="1"/>
  <c r="I4293" i="1"/>
  <c r="H4293" i="1"/>
  <c r="I4285" i="1"/>
  <c r="H4285" i="1"/>
  <c r="I4277" i="1"/>
  <c r="H4277" i="1"/>
  <c r="I4269" i="1"/>
  <c r="H4269" i="1"/>
  <c r="I4261" i="1"/>
  <c r="H4261" i="1"/>
  <c r="I4253" i="1"/>
  <c r="H4253" i="1"/>
  <c r="I4245" i="1"/>
  <c r="H4245" i="1"/>
  <c r="I4237" i="1"/>
  <c r="H4237" i="1"/>
  <c r="I4229" i="1"/>
  <c r="H4229" i="1"/>
  <c r="I4221" i="1"/>
  <c r="H4221" i="1"/>
  <c r="I4213" i="1"/>
  <c r="H4213" i="1"/>
  <c r="I4205" i="1"/>
  <c r="H4205" i="1"/>
  <c r="I4197" i="1"/>
  <c r="H4197" i="1"/>
  <c r="I4189" i="1"/>
  <c r="H4189" i="1"/>
  <c r="I4181" i="1"/>
  <c r="H4181" i="1"/>
  <c r="I4173" i="1"/>
  <c r="H4173" i="1"/>
  <c r="I4165" i="1"/>
  <c r="H4165" i="1"/>
  <c r="I4157" i="1"/>
  <c r="H4157" i="1"/>
  <c r="I4149" i="1"/>
  <c r="H4149" i="1"/>
  <c r="I4141" i="1"/>
  <c r="H4141" i="1"/>
  <c r="I4133" i="1"/>
  <c r="H4133" i="1"/>
  <c r="I4125" i="1"/>
  <c r="H4125" i="1"/>
  <c r="I4117" i="1"/>
  <c r="H4117" i="1"/>
  <c r="I4109" i="1"/>
  <c r="H4109" i="1"/>
  <c r="I4101" i="1"/>
  <c r="H4101" i="1"/>
  <c r="I4093" i="1"/>
  <c r="H4093" i="1"/>
  <c r="I4085" i="1"/>
  <c r="H4085" i="1"/>
  <c r="I4077" i="1"/>
  <c r="H4077" i="1"/>
  <c r="I4069" i="1"/>
  <c r="H4069" i="1"/>
  <c r="I4061" i="1"/>
  <c r="H4061" i="1"/>
  <c r="I4053" i="1"/>
  <c r="H4053" i="1"/>
  <c r="I4045" i="1"/>
  <c r="H4045" i="1"/>
  <c r="I4037" i="1"/>
  <c r="H4037" i="1"/>
  <c r="I4029" i="1"/>
  <c r="H4029" i="1"/>
  <c r="I4021" i="1"/>
  <c r="H4021" i="1"/>
  <c r="I4013" i="1"/>
  <c r="H4013" i="1"/>
  <c r="I4005" i="1"/>
  <c r="H4005" i="1"/>
  <c r="I3997" i="1"/>
  <c r="H3997" i="1"/>
  <c r="I3989" i="1"/>
  <c r="H3989" i="1"/>
  <c r="I3981" i="1"/>
  <c r="H3981" i="1"/>
  <c r="I3973" i="1"/>
  <c r="H3973" i="1"/>
  <c r="I3965" i="1"/>
  <c r="H3965" i="1"/>
  <c r="I3957" i="1"/>
  <c r="H3957" i="1"/>
  <c r="I3949" i="1"/>
  <c r="H3949" i="1"/>
  <c r="I3941" i="1"/>
  <c r="H3941" i="1"/>
  <c r="I3933" i="1"/>
  <c r="H3933" i="1"/>
  <c r="I3925" i="1"/>
  <c r="H3925" i="1"/>
  <c r="I3917" i="1"/>
  <c r="H3917" i="1"/>
  <c r="I3909" i="1"/>
  <c r="H3909" i="1"/>
  <c r="I3901" i="1"/>
  <c r="H3901" i="1"/>
  <c r="I3893" i="1"/>
  <c r="H3893" i="1"/>
  <c r="I3885" i="1"/>
  <c r="H3885" i="1"/>
  <c r="I3877" i="1"/>
  <c r="H3877" i="1"/>
  <c r="I3869" i="1"/>
  <c r="H3869" i="1"/>
  <c r="I3861" i="1"/>
  <c r="H3861" i="1"/>
  <c r="I3853" i="1"/>
  <c r="H3853" i="1"/>
  <c r="I3845" i="1"/>
  <c r="H3845" i="1"/>
  <c r="I3837" i="1"/>
  <c r="H3837" i="1"/>
  <c r="I3829" i="1"/>
  <c r="H3829" i="1"/>
  <c r="I3821" i="1"/>
  <c r="H3821" i="1"/>
  <c r="I3813" i="1"/>
  <c r="H3813" i="1"/>
  <c r="I3805" i="1"/>
  <c r="H3805" i="1"/>
  <c r="I3797" i="1"/>
  <c r="H3797" i="1"/>
  <c r="I3789" i="1"/>
  <c r="H3789" i="1"/>
  <c r="I3781" i="1"/>
  <c r="H3781" i="1"/>
  <c r="I3773" i="1"/>
  <c r="H3773" i="1"/>
  <c r="I3765" i="1"/>
  <c r="H3765" i="1"/>
  <c r="I3757" i="1"/>
  <c r="H3757" i="1"/>
  <c r="I3749" i="1"/>
  <c r="H3749" i="1"/>
  <c r="I3741" i="1"/>
  <c r="H3741" i="1"/>
  <c r="I3733" i="1"/>
  <c r="H3733" i="1"/>
  <c r="I3725" i="1"/>
  <c r="H3725" i="1"/>
  <c r="I3717" i="1"/>
  <c r="H3717" i="1"/>
  <c r="I3709" i="1"/>
  <c r="H3709" i="1"/>
  <c r="I3701" i="1"/>
  <c r="H3701" i="1"/>
  <c r="I3693" i="1"/>
  <c r="H3693" i="1"/>
  <c r="I3685" i="1"/>
  <c r="H3685" i="1"/>
  <c r="I3677" i="1"/>
  <c r="H3677" i="1"/>
  <c r="I3669" i="1"/>
  <c r="H3669" i="1"/>
  <c r="I3661" i="1"/>
  <c r="H3661" i="1"/>
  <c r="I3653" i="1"/>
  <c r="H3653" i="1"/>
  <c r="I3645" i="1"/>
  <c r="H3645" i="1"/>
  <c r="I3637" i="1"/>
  <c r="H3637" i="1"/>
  <c r="I3629" i="1"/>
  <c r="H3629" i="1"/>
  <c r="I3621" i="1"/>
  <c r="H3621" i="1"/>
  <c r="I3613" i="1"/>
  <c r="H3613" i="1"/>
  <c r="I3605" i="1"/>
  <c r="H3605" i="1"/>
  <c r="I3597" i="1"/>
  <c r="H3597" i="1"/>
  <c r="I3589" i="1"/>
  <c r="H3589" i="1"/>
  <c r="I3581" i="1"/>
  <c r="H3581" i="1"/>
  <c r="I3573" i="1"/>
  <c r="H3573" i="1"/>
  <c r="I3565" i="1"/>
  <c r="H3565" i="1"/>
  <c r="I3557" i="1"/>
  <c r="H3557" i="1"/>
  <c r="I3549" i="1"/>
  <c r="H3549" i="1"/>
  <c r="I3541" i="1"/>
  <c r="H3541" i="1"/>
  <c r="I3533" i="1"/>
  <c r="H3533" i="1"/>
  <c r="I3525" i="1"/>
  <c r="H3525" i="1"/>
  <c r="I3517" i="1"/>
  <c r="H3517" i="1"/>
  <c r="I3509" i="1"/>
  <c r="H3509" i="1"/>
  <c r="I3501" i="1"/>
  <c r="H3501" i="1"/>
  <c r="I3493" i="1"/>
  <c r="H3493" i="1"/>
  <c r="I3485" i="1"/>
  <c r="H3485" i="1"/>
  <c r="I3477" i="1"/>
  <c r="H3477" i="1"/>
  <c r="I3469" i="1"/>
  <c r="H3469" i="1"/>
  <c r="I3461" i="1"/>
  <c r="H3461" i="1"/>
  <c r="I3453" i="1"/>
  <c r="H3453" i="1"/>
  <c r="I3445" i="1"/>
  <c r="H3445" i="1"/>
  <c r="I3437" i="1"/>
  <c r="H3437" i="1"/>
  <c r="I3429" i="1"/>
  <c r="H3429" i="1"/>
  <c r="I3421" i="1"/>
  <c r="H3421" i="1"/>
  <c r="I3413" i="1"/>
  <c r="H3413" i="1"/>
  <c r="I3405" i="1"/>
  <c r="H3405" i="1"/>
  <c r="I3397" i="1"/>
  <c r="H3397" i="1"/>
  <c r="I3389" i="1"/>
  <c r="H3389" i="1"/>
  <c r="I3381" i="1"/>
  <c r="H3381" i="1"/>
  <c r="I3373" i="1"/>
  <c r="H3373" i="1"/>
  <c r="I3365" i="1"/>
  <c r="H3365" i="1"/>
  <c r="I3357" i="1"/>
  <c r="H3357" i="1"/>
  <c r="I3349" i="1"/>
  <c r="H3349" i="1"/>
  <c r="I3341" i="1"/>
  <c r="H3341" i="1"/>
  <c r="I3333" i="1"/>
  <c r="H3333" i="1"/>
  <c r="I3325" i="1"/>
  <c r="H3325" i="1"/>
  <c r="I3317" i="1"/>
  <c r="H3317" i="1"/>
  <c r="I3309" i="1"/>
  <c r="H3309" i="1"/>
  <c r="I3301" i="1"/>
  <c r="H3301" i="1"/>
  <c r="I3293" i="1"/>
  <c r="H3293" i="1"/>
  <c r="I3285" i="1"/>
  <c r="H3285" i="1"/>
  <c r="I3277" i="1"/>
  <c r="H3277" i="1"/>
  <c r="I3269" i="1"/>
  <c r="H3269" i="1"/>
  <c r="I3261" i="1"/>
  <c r="H3261" i="1"/>
  <c r="I3253" i="1"/>
  <c r="H3253" i="1"/>
  <c r="I3245" i="1"/>
  <c r="H3245" i="1"/>
  <c r="I3237" i="1"/>
  <c r="H3237" i="1"/>
  <c r="I3229" i="1"/>
  <c r="H3229" i="1"/>
  <c r="I3221" i="1"/>
  <c r="H3221" i="1"/>
  <c r="I3213" i="1"/>
  <c r="H3213" i="1"/>
  <c r="I3205" i="1"/>
  <c r="H3205" i="1"/>
  <c r="I3197" i="1"/>
  <c r="H3197" i="1"/>
  <c r="I3189" i="1"/>
  <c r="H3189" i="1"/>
  <c r="I3181" i="1"/>
  <c r="H3181" i="1"/>
  <c r="I3173" i="1"/>
  <c r="H3173" i="1"/>
  <c r="I3165" i="1"/>
  <c r="H3165" i="1"/>
  <c r="I3157" i="1"/>
  <c r="H3157" i="1"/>
  <c r="I3149" i="1"/>
  <c r="H3149" i="1"/>
  <c r="I3141" i="1"/>
  <c r="H3141" i="1"/>
  <c r="I3133" i="1"/>
  <c r="H3133" i="1"/>
  <c r="I3125" i="1"/>
  <c r="H3125" i="1"/>
  <c r="I3117" i="1"/>
  <c r="H3117" i="1"/>
  <c r="I3109" i="1"/>
  <c r="H3109" i="1"/>
  <c r="I3101" i="1"/>
  <c r="H3101" i="1"/>
  <c r="I3093" i="1"/>
  <c r="H3093" i="1"/>
  <c r="I3085" i="1"/>
  <c r="H3085" i="1"/>
  <c r="I3077" i="1"/>
  <c r="H3077" i="1"/>
  <c r="I3069" i="1"/>
  <c r="H3069" i="1"/>
  <c r="I3061" i="1"/>
  <c r="H3061" i="1"/>
  <c r="I3053" i="1"/>
  <c r="H3053" i="1"/>
  <c r="I3045" i="1"/>
  <c r="H3045" i="1"/>
  <c r="I3037" i="1"/>
  <c r="H3037" i="1"/>
  <c r="I3029" i="1"/>
  <c r="H3029" i="1"/>
  <c r="I3021" i="1"/>
  <c r="H3021" i="1"/>
  <c r="I3013" i="1"/>
  <c r="H3013" i="1"/>
  <c r="I3005" i="1"/>
  <c r="H3005" i="1"/>
  <c r="I2997" i="1"/>
  <c r="H2997" i="1"/>
  <c r="I2989" i="1"/>
  <c r="H2989" i="1"/>
  <c r="I2981" i="1"/>
  <c r="H2981" i="1"/>
  <c r="I2973" i="1"/>
  <c r="H2973" i="1"/>
  <c r="I2965" i="1"/>
  <c r="H2965" i="1"/>
  <c r="I2957" i="1"/>
  <c r="H2957" i="1"/>
  <c r="I2949" i="1"/>
  <c r="H2949" i="1"/>
  <c r="I2941" i="1"/>
  <c r="H2941" i="1"/>
  <c r="I2933" i="1"/>
  <c r="H2933" i="1"/>
  <c r="I2925" i="1"/>
  <c r="H2925" i="1"/>
  <c r="I2917" i="1"/>
  <c r="H2917" i="1"/>
  <c r="I2909" i="1"/>
  <c r="H2909" i="1"/>
  <c r="I2901" i="1"/>
  <c r="H2901" i="1"/>
  <c r="I2893" i="1"/>
  <c r="H2893" i="1"/>
  <c r="I2885" i="1"/>
  <c r="H2885" i="1"/>
  <c r="I2877" i="1"/>
  <c r="H2877" i="1"/>
  <c r="I2869" i="1"/>
  <c r="H2869" i="1"/>
  <c r="I2861" i="1"/>
  <c r="H2861" i="1"/>
  <c r="I2853" i="1"/>
  <c r="H2853" i="1"/>
  <c r="I2845" i="1"/>
  <c r="H2845" i="1"/>
  <c r="I2837" i="1"/>
  <c r="H2837" i="1"/>
  <c r="I2829" i="1"/>
  <c r="H2829" i="1"/>
  <c r="I2821" i="1"/>
  <c r="H2821" i="1"/>
  <c r="I2813" i="1"/>
  <c r="H2813" i="1"/>
  <c r="I2805" i="1"/>
  <c r="H2805" i="1"/>
  <c r="I2797" i="1"/>
  <c r="H2797" i="1"/>
  <c r="I2789" i="1"/>
  <c r="H2789" i="1"/>
  <c r="I2781" i="1"/>
  <c r="H2781" i="1"/>
  <c r="I2773" i="1"/>
  <c r="H2773" i="1"/>
  <c r="I2765" i="1"/>
  <c r="H2765" i="1"/>
  <c r="I2757" i="1"/>
  <c r="H2757" i="1"/>
  <c r="I2749" i="1"/>
  <c r="H2749" i="1"/>
  <c r="I2741" i="1"/>
  <c r="H2741" i="1"/>
  <c r="I2733" i="1"/>
  <c r="H2733" i="1"/>
  <c r="I2725" i="1"/>
  <c r="H2725" i="1"/>
  <c r="I2717" i="1"/>
  <c r="H2717" i="1"/>
  <c r="I2709" i="1"/>
  <c r="H2709" i="1"/>
  <c r="I2701" i="1"/>
  <c r="H2701" i="1"/>
  <c r="I2693" i="1"/>
  <c r="H2693" i="1"/>
  <c r="I2685" i="1"/>
  <c r="H2685" i="1"/>
  <c r="I2677" i="1"/>
  <c r="H2677" i="1"/>
  <c r="I2669" i="1"/>
  <c r="H2669" i="1"/>
  <c r="I2661" i="1"/>
  <c r="H2661" i="1"/>
  <c r="I2653" i="1"/>
  <c r="H2653" i="1"/>
  <c r="I2645" i="1"/>
  <c r="H2645" i="1"/>
  <c r="I2637" i="1"/>
  <c r="H2637" i="1"/>
  <c r="I2629" i="1"/>
  <c r="H2629" i="1"/>
  <c r="I2621" i="1"/>
  <c r="H2621" i="1"/>
  <c r="I2613" i="1"/>
  <c r="H2613" i="1"/>
  <c r="I2605" i="1"/>
  <c r="H2605" i="1"/>
  <c r="I2597" i="1"/>
  <c r="H2597" i="1"/>
  <c r="I2589" i="1"/>
  <c r="H2589" i="1"/>
  <c r="I2581" i="1"/>
  <c r="H2581" i="1"/>
  <c r="I2573" i="1"/>
  <c r="H2573" i="1"/>
  <c r="I2565" i="1"/>
  <c r="H2565" i="1"/>
  <c r="I2557" i="1"/>
  <c r="H2557" i="1"/>
  <c r="I2549" i="1"/>
  <c r="H2549" i="1"/>
  <c r="I2541" i="1"/>
  <c r="H2541" i="1"/>
  <c r="I2533" i="1"/>
  <c r="H2533" i="1"/>
  <c r="I2525" i="1"/>
  <c r="H2525" i="1"/>
  <c r="I2517" i="1"/>
  <c r="H2517" i="1"/>
  <c r="I2509" i="1"/>
  <c r="H2509" i="1"/>
  <c r="I2501" i="1"/>
  <c r="H2501" i="1"/>
  <c r="I2493" i="1"/>
  <c r="H2493" i="1"/>
  <c r="I2485" i="1"/>
  <c r="H2485" i="1"/>
  <c r="I2477" i="1"/>
  <c r="H2477" i="1"/>
  <c r="I2469" i="1"/>
  <c r="H2469" i="1"/>
  <c r="I2461" i="1"/>
  <c r="H2461" i="1"/>
  <c r="I2453" i="1"/>
  <c r="H2453" i="1"/>
  <c r="I2445" i="1"/>
  <c r="H2445" i="1"/>
  <c r="I2437" i="1"/>
  <c r="H2437" i="1"/>
  <c r="I2429" i="1"/>
  <c r="H2429" i="1"/>
  <c r="I2421" i="1"/>
  <c r="H2421" i="1"/>
  <c r="I2413" i="1"/>
  <c r="H2413" i="1"/>
  <c r="I2405" i="1"/>
  <c r="H2405" i="1"/>
  <c r="I2397" i="1"/>
  <c r="H2397" i="1"/>
  <c r="I2389" i="1"/>
  <c r="H2389" i="1"/>
  <c r="I2381" i="1"/>
  <c r="H2381" i="1"/>
  <c r="I2373" i="1"/>
  <c r="H2373" i="1"/>
  <c r="I2365" i="1"/>
  <c r="H2365" i="1"/>
  <c r="I2357" i="1"/>
  <c r="H2357" i="1"/>
  <c r="I2349" i="1"/>
  <c r="H2349" i="1"/>
  <c r="I2341" i="1"/>
  <c r="H2341" i="1"/>
  <c r="I2333" i="1"/>
  <c r="H2333" i="1"/>
  <c r="I2325" i="1"/>
  <c r="H2325" i="1"/>
  <c r="I2317" i="1"/>
  <c r="H2317" i="1"/>
  <c r="I2309" i="1"/>
  <c r="H2309" i="1"/>
  <c r="I2301" i="1"/>
  <c r="H2301" i="1"/>
  <c r="I2293" i="1"/>
  <c r="H2293" i="1"/>
  <c r="I2285" i="1"/>
  <c r="H2285" i="1"/>
  <c r="I2277" i="1"/>
  <c r="H2277" i="1"/>
  <c r="I2269" i="1"/>
  <c r="H2269" i="1"/>
  <c r="I2261" i="1"/>
  <c r="H2261" i="1"/>
  <c r="I2253" i="1"/>
  <c r="H2253" i="1"/>
  <c r="I2245" i="1"/>
  <c r="H2245" i="1"/>
  <c r="I2237" i="1"/>
  <c r="H2237" i="1"/>
  <c r="I2229" i="1"/>
  <c r="H2229" i="1"/>
  <c r="I2221" i="1"/>
  <c r="H2221" i="1"/>
  <c r="I2213" i="1"/>
  <c r="H2213" i="1"/>
  <c r="I2205" i="1"/>
  <c r="H2205" i="1"/>
  <c r="I2197" i="1"/>
  <c r="H2197" i="1"/>
  <c r="I2189" i="1"/>
  <c r="H2189" i="1"/>
  <c r="I2181" i="1"/>
  <c r="H2181" i="1"/>
  <c r="I2173" i="1"/>
  <c r="H2173" i="1"/>
  <c r="I2165" i="1"/>
  <c r="H2165" i="1"/>
  <c r="I2157" i="1"/>
  <c r="H2157" i="1"/>
  <c r="I2149" i="1"/>
  <c r="H2149" i="1"/>
  <c r="I2141" i="1"/>
  <c r="H2141" i="1"/>
  <c r="I2133" i="1"/>
  <c r="H2133" i="1"/>
  <c r="I2125" i="1"/>
  <c r="H2125" i="1"/>
  <c r="I2117" i="1"/>
  <c r="H2117" i="1"/>
  <c r="I2109" i="1"/>
  <c r="H2109" i="1"/>
  <c r="I2101" i="1"/>
  <c r="H2101" i="1"/>
  <c r="I2093" i="1"/>
  <c r="H2093" i="1"/>
  <c r="I2085" i="1"/>
  <c r="H2085" i="1"/>
  <c r="I2077" i="1"/>
  <c r="H2077" i="1"/>
  <c r="I2069" i="1"/>
  <c r="H2069" i="1"/>
  <c r="I2061" i="1"/>
  <c r="H2061" i="1"/>
  <c r="I2053" i="1"/>
  <c r="H2053" i="1"/>
  <c r="I2045" i="1"/>
  <c r="H2045" i="1"/>
  <c r="I2037" i="1"/>
  <c r="H2037" i="1"/>
  <c r="I2029" i="1"/>
  <c r="H2029" i="1"/>
  <c r="I2021" i="1"/>
  <c r="H2021" i="1"/>
  <c r="I2013" i="1"/>
  <c r="H2013" i="1"/>
  <c r="I2005" i="1"/>
  <c r="H2005" i="1"/>
  <c r="I1997" i="1"/>
  <c r="H1997" i="1"/>
  <c r="I1989" i="1"/>
  <c r="H1989" i="1"/>
  <c r="I1981" i="1"/>
  <c r="H1981" i="1"/>
  <c r="I1973" i="1"/>
  <c r="H1973" i="1"/>
  <c r="I1965" i="1"/>
  <c r="H1965" i="1"/>
  <c r="I1957" i="1"/>
  <c r="H1957" i="1"/>
  <c r="I1949" i="1"/>
  <c r="H1949" i="1"/>
  <c r="I1941" i="1"/>
  <c r="H1941" i="1"/>
  <c r="I1933" i="1"/>
  <c r="H1933" i="1"/>
  <c r="I1925" i="1"/>
  <c r="H1925" i="1"/>
  <c r="I1917" i="1"/>
  <c r="H1917" i="1"/>
  <c r="I1909" i="1"/>
  <c r="H1909" i="1"/>
  <c r="I1901" i="1"/>
  <c r="H1901" i="1"/>
  <c r="I1893" i="1"/>
  <c r="H1893" i="1"/>
  <c r="I1885" i="1"/>
  <c r="H1885" i="1"/>
  <c r="I1877" i="1"/>
  <c r="H1877" i="1"/>
  <c r="I1869" i="1"/>
  <c r="H1869" i="1"/>
  <c r="I1861" i="1"/>
  <c r="H1861" i="1"/>
  <c r="I1853" i="1"/>
  <c r="H1853" i="1"/>
  <c r="I1845" i="1"/>
  <c r="H1845" i="1"/>
  <c r="I1837" i="1"/>
  <c r="H1837" i="1"/>
  <c r="I1829" i="1"/>
  <c r="H1829" i="1"/>
  <c r="I1821" i="1"/>
  <c r="H1821" i="1"/>
  <c r="I1813" i="1"/>
  <c r="H1813" i="1"/>
  <c r="I1805" i="1"/>
  <c r="H1805" i="1"/>
  <c r="I1797" i="1"/>
  <c r="H1797" i="1"/>
  <c r="I1789" i="1"/>
  <c r="H1789" i="1"/>
  <c r="I1781" i="1"/>
  <c r="H1781" i="1"/>
  <c r="I1773" i="1"/>
  <c r="H1773" i="1"/>
  <c r="I1765" i="1"/>
  <c r="H1765" i="1"/>
  <c r="I1757" i="1"/>
  <c r="H1757" i="1"/>
  <c r="I1749" i="1"/>
  <c r="H1749" i="1"/>
  <c r="I1741" i="1"/>
  <c r="H1741" i="1"/>
  <c r="I1733" i="1"/>
  <c r="H1733" i="1"/>
  <c r="I1725" i="1"/>
  <c r="H1725" i="1"/>
  <c r="I1717" i="1"/>
  <c r="H1717" i="1"/>
  <c r="I1709" i="1"/>
  <c r="H1709" i="1"/>
  <c r="I1701" i="1"/>
  <c r="H1701" i="1"/>
  <c r="I1693" i="1"/>
  <c r="H1693" i="1"/>
  <c r="I1685" i="1"/>
  <c r="H1685" i="1"/>
  <c r="I1677" i="1"/>
  <c r="H1677" i="1"/>
  <c r="I1669" i="1"/>
  <c r="H1669" i="1"/>
  <c r="I1661" i="1"/>
  <c r="H1661" i="1"/>
  <c r="I1653" i="1"/>
  <c r="H1653" i="1"/>
  <c r="I1645" i="1"/>
  <c r="H1645" i="1"/>
  <c r="I1637" i="1"/>
  <c r="H1637" i="1"/>
  <c r="I1629" i="1"/>
  <c r="H1629" i="1"/>
  <c r="I1621" i="1"/>
  <c r="H1621" i="1"/>
  <c r="I1613" i="1"/>
  <c r="H1613" i="1"/>
  <c r="I1605" i="1"/>
  <c r="H1605" i="1"/>
  <c r="I1597" i="1"/>
  <c r="H1597" i="1"/>
  <c r="I1589" i="1"/>
  <c r="H1589" i="1"/>
  <c r="I1581" i="1"/>
  <c r="H1581" i="1"/>
  <c r="I1573" i="1"/>
  <c r="H1573" i="1"/>
  <c r="I1565" i="1"/>
  <c r="H1565" i="1"/>
  <c r="I1557" i="1"/>
  <c r="H1557" i="1"/>
  <c r="I1549" i="1"/>
  <c r="H1549" i="1"/>
  <c r="I1541" i="1"/>
  <c r="H1541" i="1"/>
  <c r="I1533" i="1"/>
  <c r="H1533" i="1"/>
  <c r="I1525" i="1"/>
  <c r="H1525" i="1"/>
  <c r="I1517" i="1"/>
  <c r="H1517" i="1"/>
  <c r="I1509" i="1"/>
  <c r="H1509" i="1"/>
  <c r="I1501" i="1"/>
  <c r="H1501" i="1"/>
  <c r="I1493" i="1"/>
  <c r="H1493" i="1"/>
  <c r="I1485" i="1"/>
  <c r="H1485" i="1"/>
  <c r="I1477" i="1"/>
  <c r="H1477" i="1"/>
  <c r="I1469" i="1"/>
  <c r="H1469" i="1"/>
  <c r="I1461" i="1"/>
  <c r="H1461" i="1"/>
  <c r="I1453" i="1"/>
  <c r="H1453" i="1"/>
  <c r="I1445" i="1"/>
  <c r="H1445" i="1"/>
  <c r="I1437" i="1"/>
  <c r="H1437" i="1"/>
  <c r="I1429" i="1"/>
  <c r="H1429" i="1"/>
  <c r="I1421" i="1"/>
  <c r="H1421" i="1"/>
  <c r="I1413" i="1"/>
  <c r="H1413" i="1"/>
  <c r="I1405" i="1"/>
  <c r="H1405" i="1"/>
  <c r="I1397" i="1"/>
  <c r="H1397" i="1"/>
  <c r="I1389" i="1"/>
  <c r="H1389" i="1"/>
  <c r="I1381" i="1"/>
  <c r="H1381" i="1"/>
  <c r="I1373" i="1"/>
  <c r="H1373" i="1"/>
  <c r="I1365" i="1"/>
  <c r="H1365" i="1"/>
  <c r="I1357" i="1"/>
  <c r="H1357" i="1"/>
  <c r="I1349" i="1"/>
  <c r="H1349" i="1"/>
  <c r="I1341" i="1"/>
  <c r="H1341" i="1"/>
  <c r="I1333" i="1"/>
  <c r="H1333" i="1"/>
  <c r="I1325" i="1"/>
  <c r="H1325" i="1"/>
  <c r="I1317" i="1"/>
  <c r="H1317" i="1"/>
  <c r="I1309" i="1"/>
  <c r="H1309" i="1"/>
  <c r="I1301" i="1"/>
  <c r="H1301" i="1"/>
  <c r="I1293" i="1"/>
  <c r="H1293" i="1"/>
  <c r="I1285" i="1"/>
  <c r="H1285" i="1"/>
  <c r="I1277" i="1"/>
  <c r="H1277" i="1"/>
  <c r="I1269" i="1"/>
  <c r="H1269" i="1"/>
  <c r="I1261" i="1"/>
  <c r="H1261" i="1"/>
  <c r="I1253" i="1"/>
  <c r="H1253" i="1"/>
  <c r="I1245" i="1"/>
  <c r="H1245" i="1"/>
  <c r="I1237" i="1"/>
  <c r="H1237" i="1"/>
  <c r="I1229" i="1"/>
  <c r="H1229" i="1"/>
  <c r="I1221" i="1"/>
  <c r="H1221" i="1"/>
  <c r="I1213" i="1"/>
  <c r="H1213" i="1"/>
  <c r="I1205" i="1"/>
  <c r="H1205" i="1"/>
  <c r="I1197" i="1"/>
  <c r="H1197" i="1"/>
  <c r="I1189" i="1"/>
  <c r="H1189" i="1"/>
  <c r="I1181" i="1"/>
  <c r="H1181" i="1"/>
  <c r="I1173" i="1"/>
  <c r="H1173" i="1"/>
  <c r="I1165" i="1"/>
  <c r="H1165" i="1"/>
  <c r="I1157" i="1"/>
  <c r="H1157" i="1"/>
  <c r="I1149" i="1"/>
  <c r="H1149" i="1"/>
  <c r="I1141" i="1"/>
  <c r="H1141" i="1"/>
  <c r="I1133" i="1"/>
  <c r="H1133" i="1"/>
  <c r="I1125" i="1"/>
  <c r="H1125" i="1"/>
  <c r="I1117" i="1"/>
  <c r="H1117" i="1"/>
  <c r="I1109" i="1"/>
  <c r="H1109" i="1"/>
  <c r="I1101" i="1"/>
  <c r="H1101" i="1"/>
  <c r="I1093" i="1"/>
  <c r="H1093" i="1"/>
  <c r="I1085" i="1"/>
  <c r="H1085" i="1"/>
  <c r="I1077" i="1"/>
  <c r="H1077" i="1"/>
  <c r="I1069" i="1"/>
  <c r="H1069" i="1"/>
  <c r="I1061" i="1"/>
  <c r="H1061" i="1"/>
  <c r="I1053" i="1"/>
  <c r="H1053" i="1"/>
  <c r="I1045" i="1"/>
  <c r="H1045" i="1"/>
  <c r="I1037" i="1"/>
  <c r="H1037" i="1"/>
  <c r="I1029" i="1"/>
  <c r="H1029" i="1"/>
  <c r="I1021" i="1"/>
  <c r="H1021" i="1"/>
  <c r="I1013" i="1"/>
  <c r="H1013" i="1"/>
  <c r="I1005" i="1"/>
  <c r="H1005" i="1"/>
  <c r="I997" i="1"/>
  <c r="H997" i="1"/>
  <c r="I989" i="1"/>
  <c r="H989" i="1"/>
  <c r="I981" i="1"/>
  <c r="H981" i="1"/>
  <c r="I973" i="1"/>
  <c r="H973" i="1"/>
  <c r="I965" i="1"/>
  <c r="H965" i="1"/>
  <c r="I957" i="1"/>
  <c r="H957" i="1"/>
  <c r="I949" i="1"/>
  <c r="H949" i="1"/>
  <c r="I941" i="1"/>
  <c r="H941" i="1"/>
  <c r="I933" i="1"/>
  <c r="H933" i="1"/>
  <c r="I925" i="1"/>
  <c r="H925" i="1"/>
  <c r="I917" i="1"/>
  <c r="H917" i="1"/>
  <c r="I909" i="1"/>
  <c r="H909" i="1"/>
  <c r="I901" i="1"/>
  <c r="H901" i="1"/>
  <c r="I893" i="1"/>
  <c r="H893" i="1"/>
  <c r="I885" i="1"/>
  <c r="H885" i="1"/>
  <c r="I877" i="1"/>
  <c r="H877" i="1"/>
  <c r="I869" i="1"/>
  <c r="H869" i="1"/>
  <c r="I861" i="1"/>
  <c r="H861" i="1"/>
  <c r="I853" i="1"/>
  <c r="H853" i="1"/>
  <c r="I845" i="1"/>
  <c r="H845" i="1"/>
  <c r="I837" i="1"/>
  <c r="H837" i="1"/>
  <c r="I829" i="1"/>
  <c r="H829" i="1"/>
  <c r="I821" i="1"/>
  <c r="H821" i="1"/>
  <c r="I813" i="1"/>
  <c r="H813" i="1"/>
  <c r="I805" i="1"/>
  <c r="H805" i="1"/>
  <c r="I797" i="1"/>
  <c r="H797" i="1"/>
  <c r="I789" i="1"/>
  <c r="H789" i="1"/>
  <c r="I781" i="1"/>
  <c r="H781" i="1"/>
  <c r="I773" i="1"/>
  <c r="H773" i="1"/>
  <c r="I765" i="1"/>
  <c r="H765" i="1"/>
  <c r="I757" i="1"/>
  <c r="H757" i="1"/>
  <c r="I749" i="1"/>
  <c r="H749" i="1"/>
  <c r="I741" i="1"/>
  <c r="H741" i="1"/>
  <c r="I733" i="1"/>
  <c r="H733" i="1"/>
  <c r="I725" i="1"/>
  <c r="H725" i="1"/>
  <c r="I717" i="1"/>
  <c r="H717" i="1"/>
  <c r="I709" i="1"/>
  <c r="H709" i="1"/>
  <c r="I701" i="1"/>
  <c r="H701" i="1"/>
  <c r="I693" i="1"/>
  <c r="H693" i="1"/>
  <c r="I685" i="1"/>
  <c r="H685" i="1"/>
  <c r="I677" i="1"/>
  <c r="H677" i="1"/>
  <c r="I669" i="1"/>
  <c r="H669" i="1"/>
  <c r="I661" i="1"/>
  <c r="H661" i="1"/>
  <c r="I653" i="1"/>
  <c r="H653" i="1"/>
  <c r="I645" i="1"/>
  <c r="H645" i="1"/>
  <c r="I637" i="1"/>
  <c r="H637" i="1"/>
  <c r="I629" i="1"/>
  <c r="H629" i="1"/>
  <c r="I621" i="1"/>
  <c r="H621" i="1"/>
  <c r="I613" i="1"/>
  <c r="H613" i="1"/>
  <c r="I605" i="1"/>
  <c r="H605" i="1"/>
  <c r="I597" i="1"/>
  <c r="H597" i="1"/>
  <c r="I589" i="1"/>
  <c r="H589" i="1"/>
  <c r="I581" i="1"/>
  <c r="H581" i="1"/>
  <c r="I573" i="1"/>
  <c r="H573" i="1"/>
  <c r="I565" i="1"/>
  <c r="H565" i="1"/>
  <c r="I557" i="1"/>
  <c r="H557" i="1"/>
  <c r="I549" i="1"/>
  <c r="H549" i="1"/>
  <c r="I541" i="1"/>
  <c r="H541" i="1"/>
  <c r="I533" i="1"/>
  <c r="H533" i="1"/>
  <c r="I525" i="1"/>
  <c r="H525" i="1"/>
  <c r="I517" i="1"/>
  <c r="H517" i="1"/>
  <c r="I509" i="1"/>
  <c r="H509" i="1"/>
  <c r="I501" i="1"/>
  <c r="H501" i="1"/>
  <c r="I493" i="1"/>
  <c r="H493" i="1"/>
  <c r="I485" i="1"/>
  <c r="H485" i="1"/>
  <c r="I477" i="1"/>
  <c r="H477" i="1"/>
  <c r="I469" i="1"/>
  <c r="H469" i="1"/>
  <c r="I461" i="1"/>
  <c r="H461" i="1"/>
  <c r="I453" i="1"/>
  <c r="H453" i="1"/>
  <c r="I445" i="1"/>
  <c r="H445" i="1"/>
  <c r="I437" i="1"/>
  <c r="H437" i="1"/>
  <c r="I429" i="1"/>
  <c r="H429" i="1"/>
  <c r="I421" i="1"/>
  <c r="H421" i="1"/>
  <c r="I413" i="1"/>
  <c r="H413" i="1"/>
  <c r="I405" i="1"/>
  <c r="H405" i="1"/>
  <c r="I397" i="1"/>
  <c r="H397" i="1"/>
  <c r="I389" i="1"/>
  <c r="H389" i="1"/>
  <c r="I381" i="1"/>
  <c r="H381" i="1"/>
  <c r="I373" i="1"/>
  <c r="H373" i="1"/>
  <c r="I365" i="1"/>
  <c r="H365" i="1"/>
  <c r="I357" i="1"/>
  <c r="H357" i="1"/>
  <c r="I349" i="1"/>
  <c r="H349" i="1"/>
  <c r="I341" i="1"/>
  <c r="H341" i="1"/>
  <c r="I333" i="1"/>
  <c r="H333" i="1"/>
  <c r="I325" i="1"/>
  <c r="H325" i="1"/>
  <c r="I317" i="1"/>
  <c r="H317" i="1"/>
  <c r="I309" i="1"/>
  <c r="H309" i="1"/>
  <c r="H10000" i="1"/>
  <c r="H9992" i="1"/>
  <c r="H9984" i="1"/>
  <c r="H9976" i="1"/>
  <c r="H9968" i="1"/>
  <c r="H9960" i="1"/>
  <c r="H9952" i="1"/>
  <c r="H9944" i="1"/>
  <c r="H9936" i="1"/>
  <c r="H9928" i="1"/>
  <c r="H9920" i="1"/>
  <c r="H9912" i="1"/>
  <c r="H9904" i="1"/>
  <c r="H9896" i="1"/>
  <c r="H9888" i="1"/>
  <c r="H9880" i="1"/>
  <c r="H9872" i="1"/>
  <c r="H9864" i="1"/>
  <c r="H9856" i="1"/>
  <c r="H9848" i="1"/>
  <c r="H9840" i="1"/>
  <c r="H9832" i="1"/>
  <c r="H9824" i="1"/>
  <c r="H9816" i="1"/>
  <c r="H9808" i="1"/>
  <c r="H9800" i="1"/>
  <c r="H9792" i="1"/>
  <c r="H9784" i="1"/>
  <c r="H9776" i="1"/>
  <c r="H9768" i="1"/>
  <c r="H9760" i="1"/>
  <c r="H9752" i="1"/>
  <c r="H9744" i="1"/>
  <c r="H9736" i="1"/>
  <c r="H9728" i="1"/>
  <c r="H9720" i="1"/>
  <c r="H9712" i="1"/>
  <c r="H9704" i="1"/>
  <c r="H9696" i="1"/>
  <c r="H9688" i="1"/>
  <c r="H9680" i="1"/>
  <c r="H9672" i="1"/>
  <c r="H9664" i="1"/>
  <c r="H9656" i="1"/>
  <c r="H9648" i="1"/>
  <c r="H9640" i="1"/>
  <c r="H9632" i="1"/>
  <c r="H9624" i="1"/>
  <c r="H9616" i="1"/>
  <c r="H9608" i="1"/>
  <c r="H9600" i="1"/>
  <c r="H9592" i="1"/>
  <c r="H9584" i="1"/>
  <c r="H9576" i="1"/>
  <c r="H9568" i="1"/>
  <c r="H9560" i="1"/>
  <c r="H9552" i="1"/>
  <c r="H9544" i="1"/>
  <c r="H9536" i="1"/>
  <c r="H9528" i="1"/>
  <c r="H9520" i="1"/>
  <c r="H9512" i="1"/>
  <c r="H9504" i="1"/>
  <c r="H9496" i="1"/>
  <c r="H9488" i="1"/>
  <c r="H9480" i="1"/>
  <c r="H9472" i="1"/>
  <c r="H9464" i="1"/>
  <c r="H9456" i="1"/>
  <c r="H9448" i="1"/>
  <c r="H9440" i="1"/>
  <c r="H9432" i="1"/>
  <c r="H9424" i="1"/>
  <c r="H9416" i="1"/>
  <c r="H9408" i="1"/>
  <c r="H9400" i="1"/>
  <c r="H9392" i="1"/>
  <c r="H9384" i="1"/>
  <c r="H9376" i="1"/>
  <c r="H9368" i="1"/>
  <c r="H9360" i="1"/>
  <c r="H9352" i="1"/>
  <c r="H9344" i="1"/>
  <c r="H9336" i="1"/>
  <c r="H9328" i="1"/>
  <c r="H9320" i="1"/>
  <c r="H9312" i="1"/>
  <c r="H9304" i="1"/>
  <c r="H9296" i="1"/>
  <c r="H9288" i="1"/>
  <c r="H9280" i="1"/>
  <c r="H9272" i="1"/>
  <c r="H9264" i="1"/>
  <c r="H9256" i="1"/>
  <c r="H9248" i="1"/>
  <c r="H9240" i="1"/>
  <c r="H9232" i="1"/>
  <c r="H9224" i="1"/>
  <c r="H9216" i="1"/>
  <c r="H9208" i="1"/>
  <c r="H9200" i="1"/>
  <c r="H9192" i="1"/>
  <c r="H9184" i="1"/>
  <c r="H9176" i="1"/>
  <c r="H9168" i="1"/>
  <c r="H9160" i="1"/>
  <c r="H9152" i="1"/>
  <c r="H9144" i="1"/>
  <c r="H9136" i="1"/>
  <c r="H9128" i="1"/>
  <c r="H9120" i="1"/>
  <c r="H9112" i="1"/>
  <c r="H9104" i="1"/>
  <c r="H9096" i="1"/>
  <c r="H9088" i="1"/>
  <c r="H9080" i="1"/>
  <c r="H9072" i="1"/>
  <c r="H9064" i="1"/>
  <c r="H9056" i="1"/>
  <c r="H9048" i="1"/>
  <c r="H9040" i="1"/>
  <c r="H9032" i="1"/>
  <c r="H9024" i="1"/>
  <c r="H9016" i="1"/>
  <c r="H9008" i="1"/>
  <c r="H9000" i="1"/>
  <c r="H8992" i="1"/>
  <c r="H8984" i="1"/>
  <c r="H8976" i="1"/>
  <c r="H8968" i="1"/>
  <c r="H8960" i="1"/>
  <c r="H8952" i="1"/>
  <c r="H8944" i="1"/>
  <c r="H8936" i="1"/>
  <c r="H8928" i="1"/>
  <c r="H8920" i="1"/>
  <c r="H8912" i="1"/>
  <c r="H8904" i="1"/>
  <c r="H8896" i="1"/>
  <c r="H8888" i="1"/>
  <c r="H8880" i="1"/>
  <c r="H8872" i="1"/>
  <c r="H8864" i="1"/>
  <c r="H8856" i="1"/>
  <c r="H8848" i="1"/>
  <c r="H8840" i="1"/>
  <c r="H8832" i="1"/>
  <c r="H8824" i="1"/>
  <c r="H8816" i="1"/>
  <c r="H8808" i="1"/>
  <c r="H8800" i="1"/>
  <c r="H8792" i="1"/>
  <c r="H8784" i="1"/>
  <c r="H8776" i="1"/>
  <c r="H8768" i="1"/>
  <c r="H8760" i="1"/>
  <c r="H8752" i="1"/>
  <c r="H8744" i="1"/>
  <c r="H8736" i="1"/>
  <c r="H8728" i="1"/>
  <c r="H8720" i="1"/>
  <c r="H8712" i="1"/>
  <c r="H8704" i="1"/>
  <c r="H8696" i="1"/>
  <c r="H8688" i="1"/>
  <c r="H8680" i="1"/>
  <c r="H8672" i="1"/>
  <c r="H8664" i="1"/>
  <c r="H8656" i="1"/>
  <c r="H8648" i="1"/>
  <c r="H8640" i="1"/>
  <c r="H8632" i="1"/>
  <c r="H8624" i="1"/>
  <c r="H8616" i="1"/>
  <c r="H8608" i="1"/>
  <c r="H8600" i="1"/>
  <c r="H8592" i="1"/>
  <c r="H8584" i="1"/>
  <c r="H8576" i="1"/>
  <c r="H8568" i="1"/>
  <c r="H8560" i="1"/>
  <c r="H8552" i="1"/>
  <c r="H8544" i="1"/>
  <c r="H8536" i="1"/>
  <c r="H8528" i="1"/>
  <c r="H8520" i="1"/>
  <c r="H8512" i="1"/>
  <c r="H8504" i="1"/>
  <c r="H8496" i="1"/>
  <c r="H8488" i="1"/>
  <c r="H8480" i="1"/>
  <c r="H8472" i="1"/>
  <c r="H8464" i="1"/>
  <c r="H8456" i="1"/>
  <c r="H8448" i="1"/>
  <c r="H8440" i="1"/>
  <c r="H8432" i="1"/>
  <c r="H8424" i="1"/>
  <c r="H8416" i="1"/>
  <c r="H8408" i="1"/>
  <c r="H8400" i="1"/>
  <c r="H8392" i="1"/>
  <c r="H8384" i="1"/>
  <c r="H8376" i="1"/>
  <c r="H8368" i="1"/>
  <c r="H8360" i="1"/>
  <c r="H8352" i="1"/>
  <c r="H8344" i="1"/>
  <c r="H8336" i="1"/>
  <c r="H8328" i="1"/>
  <c r="H8320" i="1"/>
  <c r="H8312" i="1"/>
  <c r="H8304" i="1"/>
  <c r="H8296" i="1"/>
  <c r="H8288" i="1"/>
  <c r="H8280" i="1"/>
  <c r="H8272" i="1"/>
  <c r="H8264" i="1"/>
  <c r="H8256" i="1"/>
  <c r="H8248" i="1"/>
  <c r="H8240" i="1"/>
  <c r="H8232" i="1"/>
  <c r="H8224" i="1"/>
  <c r="H8216" i="1"/>
  <c r="H8208" i="1"/>
  <c r="H8200" i="1"/>
  <c r="H8192" i="1"/>
  <c r="H8184" i="1"/>
  <c r="H8176" i="1"/>
  <c r="H8168" i="1"/>
  <c r="H8160" i="1"/>
  <c r="H8152" i="1"/>
  <c r="H8144" i="1"/>
  <c r="H8136" i="1"/>
  <c r="H8128" i="1"/>
  <c r="H8120" i="1"/>
  <c r="H8112" i="1"/>
  <c r="H8104" i="1"/>
  <c r="H8096" i="1"/>
  <c r="H8088" i="1"/>
  <c r="H8080" i="1"/>
  <c r="H8072" i="1"/>
  <c r="H8064" i="1"/>
  <c r="H8056" i="1"/>
  <c r="H8048" i="1"/>
  <c r="H8040" i="1"/>
  <c r="H8032" i="1"/>
  <c r="H8024" i="1"/>
  <c r="H8016" i="1"/>
  <c r="H8008" i="1"/>
  <c r="H8000" i="1"/>
  <c r="H7992" i="1"/>
  <c r="H7984" i="1"/>
  <c r="H7976" i="1"/>
  <c r="H7968" i="1"/>
  <c r="H7960" i="1"/>
  <c r="H7952" i="1"/>
  <c r="H7944" i="1"/>
  <c r="H7936" i="1"/>
  <c r="H7928" i="1"/>
  <c r="H7920" i="1"/>
  <c r="H7912" i="1"/>
  <c r="H7904" i="1"/>
  <c r="H7896" i="1"/>
  <c r="H7888" i="1"/>
  <c r="H7880" i="1"/>
  <c r="H7872" i="1"/>
  <c r="H7864" i="1"/>
  <c r="H7856" i="1"/>
  <c r="H7841" i="1"/>
  <c r="H7777" i="1"/>
  <c r="H7713" i="1"/>
  <c r="H7649" i="1"/>
  <c r="H7585" i="1"/>
  <c r="H7521" i="1"/>
  <c r="H7457" i="1"/>
  <c r="H7393" i="1"/>
  <c r="H7329" i="1"/>
  <c r="H7265" i="1"/>
  <c r="H7201" i="1"/>
  <c r="H7137" i="1"/>
  <c r="H7073" i="1"/>
  <c r="H7009" i="1"/>
  <c r="H6945" i="1"/>
  <c r="H6881" i="1"/>
  <c r="H6817" i="1"/>
  <c r="H6753" i="1"/>
  <c r="H6689" i="1"/>
  <c r="H6625" i="1"/>
  <c r="H6561" i="1"/>
  <c r="H6497" i="1"/>
  <c r="H6433" i="1"/>
  <c r="H6369" i="1"/>
  <c r="H6305" i="1"/>
  <c r="H6241" i="1"/>
  <c r="H6177" i="1"/>
  <c r="H6113" i="1"/>
  <c r="H6049" i="1"/>
  <c r="H5985" i="1"/>
  <c r="H5921" i="1"/>
  <c r="H5857" i="1"/>
  <c r="H5793" i="1"/>
  <c r="H5729" i="1"/>
  <c r="H5665" i="1"/>
  <c r="H5601" i="1"/>
  <c r="H5537" i="1"/>
  <c r="H5473" i="1"/>
  <c r="H5409" i="1"/>
  <c r="H5345" i="1"/>
  <c r="H5281" i="1"/>
  <c r="H5217" i="1"/>
  <c r="H5153" i="1"/>
  <c r="H5089" i="1"/>
  <c r="H5025" i="1"/>
  <c r="H4961" i="1"/>
  <c r="H4897" i="1"/>
  <c r="H4833" i="1"/>
  <c r="H4769" i="1"/>
  <c r="H4705" i="1"/>
  <c r="H4641" i="1"/>
  <c r="H4577" i="1"/>
  <c r="H4513" i="1"/>
  <c r="H4449" i="1"/>
  <c r="H4385" i="1"/>
  <c r="H4321" i="1"/>
  <c r="H4257" i="1"/>
  <c r="H4193" i="1"/>
  <c r="H4129" i="1"/>
  <c r="H4065" i="1"/>
  <c r="H4001" i="1"/>
  <c r="H3937" i="1"/>
  <c r="H3873" i="1"/>
  <c r="H3809" i="1"/>
  <c r="H3745" i="1"/>
  <c r="H3681" i="1"/>
  <c r="H3617" i="1"/>
  <c r="H3553" i="1"/>
  <c r="H3489" i="1"/>
  <c r="H3425" i="1"/>
  <c r="H3361" i="1"/>
  <c r="H3297" i="1"/>
  <c r="H3233" i="1"/>
  <c r="H3169" i="1"/>
  <c r="H3105" i="1"/>
  <c r="H2950" i="1"/>
  <c r="H2779" i="1"/>
  <c r="H2609" i="1"/>
  <c r="H2438" i="1"/>
  <c r="H2267" i="1"/>
  <c r="H2097" i="1"/>
  <c r="H1875" i="1"/>
  <c r="H1619" i="1"/>
  <c r="H1363" i="1"/>
  <c r="H937" i="1"/>
  <c r="I8910" i="1"/>
  <c r="E9052" i="1"/>
  <c r="E8308" i="1"/>
  <c r="E8604" i="1"/>
  <c r="E9012" i="1"/>
  <c r="E125" i="1"/>
  <c r="E182" i="1"/>
  <c r="E7432" i="1"/>
  <c r="E7576" i="1"/>
  <c r="E5440" i="1"/>
  <c r="E9416" i="1"/>
  <c r="E9032" i="1"/>
  <c r="E8888" i="1"/>
  <c r="E8760" i="1"/>
  <c r="F8728" i="1"/>
  <c r="E8720" i="1"/>
  <c r="F8704" i="1"/>
  <c r="E8704" i="1"/>
  <c r="E8592" i="1"/>
  <c r="E8464" i="1"/>
  <c r="E8440" i="1"/>
  <c r="F8344" i="1"/>
  <c r="E8344" i="1"/>
  <c r="E8200" i="1"/>
  <c r="E8176" i="1"/>
  <c r="E8136" i="1"/>
  <c r="E8064" i="1"/>
  <c r="E8040" i="1"/>
  <c r="E7928" i="1"/>
  <c r="E7832" i="1"/>
  <c r="E7768" i="1"/>
  <c r="F7760" i="1"/>
  <c r="E7720" i="1"/>
  <c r="E7688" i="1"/>
  <c r="E7624" i="1"/>
  <c r="F7584" i="1"/>
  <c r="E7584" i="1"/>
  <c r="E7560" i="1"/>
  <c r="F7552" i="1"/>
  <c r="E7528" i="1"/>
  <c r="E7416" i="1"/>
  <c r="E7336" i="1"/>
  <c r="E7256" i="1"/>
  <c r="E7240" i="1"/>
  <c r="E7224" i="1"/>
  <c r="E7208" i="1"/>
  <c r="E7192" i="1"/>
  <c r="E7176" i="1"/>
  <c r="E7160" i="1"/>
  <c r="E7144" i="1"/>
  <c r="E7128" i="1"/>
  <c r="E7112" i="1"/>
  <c r="F7088" i="1"/>
  <c r="E7088" i="1"/>
  <c r="E7080" i="1"/>
  <c r="F7056" i="1"/>
  <c r="E7048" i="1"/>
  <c r="E7016" i="1"/>
  <c r="E6984" i="1"/>
  <c r="F6976" i="1"/>
  <c r="E6976" i="1"/>
  <c r="E6952" i="1"/>
  <c r="E6928" i="1"/>
  <c r="E6920" i="1"/>
  <c r="E6896" i="1"/>
  <c r="E6888" i="1"/>
  <c r="E6864" i="1"/>
  <c r="E6856" i="1"/>
  <c r="E6832" i="1"/>
  <c r="E6824" i="1"/>
  <c r="E6800" i="1"/>
  <c r="E6792" i="1"/>
  <c r="E6768" i="1"/>
  <c r="E6760" i="1"/>
  <c r="E6736" i="1"/>
  <c r="E6728" i="1"/>
  <c r="E6704" i="1"/>
  <c r="E6696" i="1"/>
  <c r="E6672" i="1"/>
  <c r="E6664" i="1"/>
  <c r="E6640" i="1"/>
  <c r="E6632" i="1"/>
  <c r="E6608" i="1"/>
  <c r="E6600" i="1"/>
  <c r="E6592" i="1"/>
  <c r="E6576" i="1"/>
  <c r="E6560" i="1"/>
  <c r="E6544" i="1"/>
  <c r="E6528" i="1"/>
  <c r="E6512" i="1"/>
  <c r="E6496" i="1"/>
  <c r="E6480" i="1"/>
  <c r="E6464" i="1"/>
  <c r="E6448" i="1"/>
  <c r="E6432" i="1"/>
  <c r="F6408" i="1"/>
  <c r="E6408" i="1"/>
  <c r="F6368" i="1"/>
  <c r="F6360" i="1"/>
  <c r="E6360" i="1"/>
  <c r="F6336" i="1"/>
  <c r="F6320" i="1"/>
  <c r="F6272" i="1"/>
  <c r="F6208" i="1"/>
  <c r="F6176" i="1"/>
  <c r="E6176" i="1"/>
  <c r="F6112" i="1"/>
  <c r="F6088" i="1"/>
  <c r="E6088" i="1"/>
  <c r="F6080" i="1"/>
  <c r="F6040" i="1"/>
  <c r="E6040" i="1"/>
  <c r="F6016" i="1"/>
  <c r="F6008" i="1"/>
  <c r="E6008" i="1"/>
  <c r="F5992" i="1"/>
  <c r="F5952" i="1"/>
  <c r="E5952" i="1"/>
  <c r="F5920" i="1"/>
  <c r="F5896" i="1"/>
  <c r="F5856" i="1"/>
  <c r="F5832" i="1"/>
  <c r="F5824" i="1"/>
  <c r="F5808" i="1"/>
  <c r="E5808" i="1"/>
  <c r="F5760" i="1"/>
  <c r="F5728" i="1"/>
  <c r="E5728" i="1"/>
  <c r="F5704" i="1"/>
  <c r="F5696" i="1"/>
  <c r="E5632" i="1"/>
  <c r="F5600" i="1"/>
  <c r="F5576" i="1"/>
  <c r="F5528" i="1"/>
  <c r="F5448" i="1"/>
  <c r="E5448" i="1"/>
  <c r="F5400" i="1"/>
  <c r="E5400" i="1"/>
  <c r="F5320" i="1"/>
  <c r="F5296" i="1"/>
  <c r="E5296" i="1"/>
  <c r="F5272" i="1"/>
  <c r="F5216" i="1"/>
  <c r="E5216" i="1"/>
  <c r="F5192" i="1"/>
  <c r="F5144" i="1"/>
  <c r="F5096" i="1"/>
  <c r="F5048" i="1"/>
  <c r="F5024" i="1"/>
  <c r="E5024" i="1"/>
  <c r="F4984" i="1"/>
  <c r="F4960" i="1"/>
  <c r="E4960" i="1"/>
  <c r="F4936" i="1"/>
  <c r="F4928" i="1"/>
  <c r="F4896" i="1"/>
  <c r="F4872" i="1"/>
  <c r="E4872" i="1"/>
  <c r="F4864" i="1"/>
  <c r="F4848" i="1"/>
  <c r="E4848" i="1"/>
  <c r="F4840" i="1"/>
  <c r="F4824" i="1"/>
  <c r="E4816" i="1"/>
  <c r="F4800" i="1"/>
  <c r="F4784" i="1"/>
  <c r="F4760" i="1"/>
  <c r="E4760" i="1"/>
  <c r="F4752" i="1"/>
  <c r="E4752" i="1"/>
  <c r="F4736" i="1"/>
  <c r="E4736" i="1"/>
  <c r="F4728" i="1"/>
  <c r="F4712" i="1"/>
  <c r="E4712" i="1"/>
  <c r="F4704" i="1"/>
  <c r="F4688" i="1"/>
  <c r="F4672" i="1"/>
  <c r="E4672" i="1"/>
  <c r="F4648" i="1"/>
  <c r="F4640" i="1"/>
  <c r="F4608" i="1"/>
  <c r="E4608" i="1"/>
  <c r="F4584" i="1"/>
  <c r="E4584" i="1"/>
  <c r="F4496" i="1"/>
  <c r="F4432" i="1"/>
  <c r="F4240" i="1"/>
  <c r="E4240" i="1"/>
  <c r="F4192" i="1"/>
  <c r="F4184" i="1"/>
  <c r="E4184" i="1"/>
  <c r="F4120" i="1"/>
  <c r="E4120" i="1"/>
  <c r="F4080" i="1"/>
  <c r="F4056" i="1"/>
  <c r="E4056" i="1"/>
  <c r="F4032" i="1"/>
  <c r="E4032" i="1"/>
  <c r="F4008" i="1"/>
  <c r="F3992" i="1"/>
  <c r="E3992" i="1"/>
  <c r="F3984" i="1"/>
  <c r="F3968" i="1"/>
  <c r="E3968" i="1"/>
  <c r="F3960" i="1"/>
  <c r="F3944" i="1"/>
  <c r="E3944" i="1"/>
  <c r="F3936" i="1"/>
  <c r="E3936" i="1"/>
  <c r="F3880" i="1"/>
  <c r="E3880" i="1"/>
  <c r="E3856" i="1"/>
  <c r="F3832" i="1"/>
  <c r="E3832" i="1"/>
  <c r="F3824" i="1"/>
  <c r="E3824" i="1"/>
  <c r="F3808" i="1"/>
  <c r="E3808" i="1"/>
  <c r="F3784" i="1"/>
  <c r="E3784" i="1"/>
  <c r="F3776" i="1"/>
  <c r="E9976" i="1"/>
  <c r="E9928" i="1"/>
  <c r="F9728" i="1"/>
  <c r="E9728" i="1"/>
  <c r="E9648" i="1"/>
  <c r="E9464" i="1"/>
  <c r="F9112" i="1"/>
  <c r="E9112" i="1"/>
  <c r="E8944" i="1"/>
  <c r="E9104" i="1"/>
  <c r="E9040" i="1"/>
  <c r="E9008" i="1"/>
  <c r="E8864" i="1"/>
  <c r="E8824" i="1"/>
  <c r="E8520" i="1"/>
  <c r="E8496" i="1"/>
  <c r="E8416" i="1"/>
  <c r="F8408" i="1"/>
  <c r="E8304" i="1"/>
  <c r="E126" i="1"/>
  <c r="E294" i="1"/>
  <c r="E291" i="1"/>
  <c r="E203" i="1"/>
  <c r="E246" i="1"/>
  <c r="E243" i="1"/>
  <c r="E237" i="1"/>
  <c r="E150" i="1"/>
  <c r="E206" i="1"/>
  <c r="E235" i="1"/>
  <c r="E174" i="1"/>
  <c r="E259" i="1"/>
  <c r="E219" i="1"/>
  <c r="E9576" i="1"/>
  <c r="E9056" i="1"/>
  <c r="E8472" i="1"/>
  <c r="E7760" i="1"/>
  <c r="E7632" i="1"/>
  <c r="E9936" i="1"/>
  <c r="E9840" i="1"/>
  <c r="E9592" i="1"/>
  <c r="E9424" i="1"/>
  <c r="E9328" i="1"/>
  <c r="E8728" i="1"/>
  <c r="E8544" i="1"/>
  <c r="E8120" i="1"/>
  <c r="E7864" i="1"/>
  <c r="E7784" i="1"/>
  <c r="E7552" i="1"/>
  <c r="E9768" i="1"/>
  <c r="E9344" i="1"/>
  <c r="E9256" i="1"/>
  <c r="E8968" i="1"/>
  <c r="E8912" i="1"/>
  <c r="E8672" i="1"/>
  <c r="E8408" i="1"/>
  <c r="E8296" i="1"/>
  <c r="E277" i="1"/>
  <c r="E173" i="1"/>
  <c r="E9688" i="1"/>
  <c r="E9184" i="1"/>
  <c r="E8576" i="1"/>
  <c r="F9984" i="1"/>
  <c r="E9984" i="1"/>
  <c r="F9960" i="1"/>
  <c r="E9960" i="1"/>
  <c r="F9944" i="1"/>
  <c r="E9944" i="1"/>
  <c r="F9920" i="1"/>
  <c r="E9920" i="1"/>
  <c r="F9880" i="1"/>
  <c r="E9880" i="1"/>
  <c r="F9832" i="1"/>
  <c r="E9832" i="1"/>
  <c r="F9792" i="1"/>
  <c r="E9792" i="1"/>
  <c r="F9752" i="1"/>
  <c r="E9752" i="1"/>
  <c r="F9704" i="1"/>
  <c r="E9704" i="1"/>
  <c r="F9664" i="1"/>
  <c r="E9664" i="1"/>
  <c r="F9640" i="1"/>
  <c r="E9640" i="1"/>
  <c r="F9624" i="1"/>
  <c r="E9624" i="1"/>
  <c r="F9600" i="1"/>
  <c r="E9600" i="1"/>
  <c r="F9560" i="1"/>
  <c r="E9560" i="1"/>
  <c r="F9536" i="1"/>
  <c r="E9536" i="1"/>
  <c r="F9512" i="1"/>
  <c r="G9512" i="1"/>
  <c r="E9512" i="1"/>
  <c r="F9496" i="1"/>
  <c r="E9496" i="1"/>
  <c r="F9472" i="1"/>
  <c r="E9472" i="1"/>
  <c r="F9448" i="1"/>
  <c r="E9448" i="1"/>
  <c r="F9432" i="1"/>
  <c r="E9432" i="1"/>
  <c r="F9408" i="1"/>
  <c r="E9408" i="1"/>
  <c r="F9368" i="1"/>
  <c r="E9368" i="1"/>
  <c r="F9320" i="1"/>
  <c r="E9320" i="1"/>
  <c r="F9304" i="1"/>
  <c r="E9304" i="1"/>
  <c r="F9280" i="1"/>
  <c r="E9280" i="1"/>
  <c r="F9240" i="1"/>
  <c r="E9240" i="1"/>
  <c r="F9216" i="1"/>
  <c r="E9216" i="1"/>
  <c r="F9192" i="1"/>
  <c r="E9192" i="1"/>
  <c r="F9176" i="1"/>
  <c r="E9176" i="1"/>
  <c r="F9152" i="1"/>
  <c r="E9152" i="1"/>
  <c r="F9128" i="1"/>
  <c r="E9128" i="1"/>
  <c r="F9064" i="1"/>
  <c r="E9064" i="1"/>
  <c r="F9048" i="1"/>
  <c r="E9048" i="1"/>
  <c r="F9024" i="1"/>
  <c r="E9024" i="1"/>
  <c r="F9000" i="1"/>
  <c r="E9000" i="1"/>
  <c r="F8984" i="1"/>
  <c r="E8984" i="1"/>
  <c r="F8936" i="1"/>
  <c r="E8936" i="1"/>
  <c r="F8920" i="1"/>
  <c r="E8920" i="1"/>
  <c r="F8896" i="1"/>
  <c r="E8896" i="1"/>
  <c r="F8872" i="1"/>
  <c r="E8872" i="1"/>
  <c r="F8856" i="1"/>
  <c r="E8856" i="1"/>
  <c r="F8808" i="1"/>
  <c r="E8808" i="1"/>
  <c r="F8792" i="1"/>
  <c r="E8792" i="1"/>
  <c r="F8768" i="1"/>
  <c r="E8768" i="1"/>
  <c r="F8744" i="1"/>
  <c r="E8744" i="1"/>
  <c r="F8680" i="1"/>
  <c r="E8680" i="1"/>
  <c r="F8664" i="1"/>
  <c r="E8664" i="1"/>
  <c r="F8640" i="1"/>
  <c r="E8640" i="1"/>
  <c r="F8616" i="1"/>
  <c r="G8616" i="1"/>
  <c r="E8616" i="1"/>
  <c r="F8600" i="1"/>
  <c r="E8600" i="1"/>
  <c r="F8552" i="1"/>
  <c r="E8552" i="1"/>
  <c r="F8512" i="1"/>
  <c r="E8512" i="1"/>
  <c r="F8488" i="1"/>
  <c r="G8488" i="1"/>
  <c r="E8488" i="1"/>
  <c r="F8448" i="1"/>
  <c r="E8448" i="1"/>
  <c r="F8424" i="1"/>
  <c r="E8424" i="1"/>
  <c r="F8384" i="1"/>
  <c r="E8384" i="1"/>
  <c r="F8360" i="1"/>
  <c r="E8360" i="1"/>
  <c r="F8320" i="1"/>
  <c r="G8320" i="1"/>
  <c r="F8280" i="1"/>
  <c r="E8280" i="1"/>
  <c r="F8256" i="1"/>
  <c r="E8256" i="1"/>
  <c r="F8232" i="1"/>
  <c r="E8232" i="1"/>
  <c r="E8224" i="1"/>
  <c r="F8216" i="1"/>
  <c r="E8216" i="1"/>
  <c r="E8192" i="1"/>
  <c r="E8184" i="1"/>
  <c r="E8160" i="1"/>
  <c r="F8152" i="1"/>
  <c r="E8152" i="1"/>
  <c r="E8112" i="1"/>
  <c r="E8104" i="1"/>
  <c r="F8088" i="1"/>
  <c r="E8080" i="1"/>
  <c r="E8056" i="1"/>
  <c r="F8048" i="1"/>
  <c r="F8032" i="1"/>
  <c r="E8032" i="1"/>
  <c r="E8024" i="1"/>
  <c r="F8016" i="1"/>
  <c r="F8000" i="1"/>
  <c r="E8000" i="1"/>
  <c r="F7984" i="1"/>
  <c r="E7984" i="1"/>
  <c r="E7976" i="1"/>
  <c r="F7968" i="1"/>
  <c r="E7968" i="1"/>
  <c r="F7952" i="1"/>
  <c r="E7952" i="1"/>
  <c r="E7944" i="1"/>
  <c r="F7936" i="1"/>
  <c r="E7936" i="1"/>
  <c r="F7920" i="1"/>
  <c r="E7920" i="1"/>
  <c r="E7912" i="1"/>
  <c r="F7904" i="1"/>
  <c r="E7904" i="1"/>
  <c r="F7888" i="1"/>
  <c r="E7888" i="1"/>
  <c r="E7880" i="1"/>
  <c r="F7872" i="1"/>
  <c r="E7872" i="1"/>
  <c r="F7856" i="1"/>
  <c r="E7856" i="1"/>
  <c r="E7848" i="1"/>
  <c r="F7840" i="1"/>
  <c r="G7840" i="1"/>
  <c r="F7824" i="1"/>
  <c r="E7824" i="1"/>
  <c r="F7808" i="1"/>
  <c r="F7792" i="1"/>
  <c r="E7792" i="1"/>
  <c r="F7776" i="1"/>
  <c r="E7776" i="1"/>
  <c r="E7752" i="1"/>
  <c r="F7744" i="1"/>
  <c r="E7744" i="1"/>
  <c r="E7736" i="1"/>
  <c r="F7728" i="1"/>
  <c r="E7728" i="1"/>
  <c r="F7712" i="1"/>
  <c r="E7704" i="1"/>
  <c r="F7696" i="1"/>
  <c r="F7680" i="1"/>
  <c r="E7680" i="1"/>
  <c r="E7672" i="1"/>
  <c r="F7664" i="1"/>
  <c r="E7664" i="1"/>
  <c r="F7648" i="1"/>
  <c r="E7648" i="1"/>
  <c r="E7640" i="1"/>
  <c r="F7616" i="1"/>
  <c r="E7616" i="1"/>
  <c r="E7608" i="1"/>
  <c r="F7600" i="1"/>
  <c r="E7592" i="1"/>
  <c r="F7568" i="1"/>
  <c r="E7568" i="1"/>
  <c r="E7544" i="1"/>
  <c r="F7536" i="1"/>
  <c r="E7536" i="1"/>
  <c r="F7520" i="1"/>
  <c r="E7520" i="1"/>
  <c r="E7512" i="1"/>
  <c r="F7504" i="1"/>
  <c r="E7504" i="1"/>
  <c r="F7488" i="1"/>
  <c r="E7488" i="1"/>
  <c r="F7472" i="1"/>
  <c r="E7472" i="1"/>
  <c r="E7464" i="1"/>
  <c r="F7456" i="1"/>
  <c r="G7456" i="1"/>
  <c r="E7456" i="1"/>
  <c r="F7440" i="1"/>
  <c r="E7440" i="1"/>
  <c r="F7424" i="1"/>
  <c r="E7424" i="1"/>
  <c r="F7408" i="1"/>
  <c r="E7408" i="1"/>
  <c r="E7400" i="1"/>
  <c r="F7392" i="1"/>
  <c r="E7392" i="1"/>
  <c r="F7376" i="1"/>
  <c r="E7376" i="1"/>
  <c r="E7368" i="1"/>
  <c r="F7360" i="1"/>
  <c r="E7352" i="1"/>
  <c r="F7344" i="1"/>
  <c r="E7344" i="1"/>
  <c r="F7328" i="1"/>
  <c r="G7328" i="1"/>
  <c r="E7328" i="1"/>
  <c r="E7320" i="1"/>
  <c r="F7312" i="1"/>
  <c r="E7312" i="1"/>
  <c r="E7304" i="1"/>
  <c r="F7296" i="1"/>
  <c r="F7280" i="1"/>
  <c r="E7280" i="1"/>
  <c r="E8960" i="1"/>
  <c r="E8048" i="1"/>
  <c r="E234" i="1"/>
  <c r="E9896" i="1"/>
  <c r="E9384" i="1"/>
  <c r="E9088" i="1"/>
  <c r="E8832" i="1"/>
  <c r="E8536" i="1"/>
  <c r="E8072" i="1"/>
  <c r="E7816" i="1"/>
  <c r="E7696" i="1"/>
  <c r="E6320" i="1"/>
  <c r="E6112" i="1"/>
  <c r="E5992" i="1"/>
  <c r="E5896" i="1"/>
  <c r="E5696" i="1"/>
  <c r="E5656" i="1"/>
  <c r="E5552" i="1"/>
  <c r="E5472" i="1"/>
  <c r="E5184" i="1"/>
  <c r="E5144" i="1"/>
  <c r="E5008" i="1"/>
  <c r="E4896" i="1"/>
  <c r="E4432" i="1"/>
  <c r="E4216" i="1"/>
  <c r="E4080" i="1"/>
  <c r="E7200" i="1"/>
  <c r="E7056" i="1"/>
  <c r="E6344" i="1"/>
  <c r="E6264" i="1"/>
  <c r="E6208" i="1"/>
  <c r="E5976" i="1"/>
  <c r="E5880" i="1"/>
  <c r="E5760" i="1"/>
  <c r="E5576" i="1"/>
  <c r="E5248" i="1"/>
  <c r="E5048" i="1"/>
  <c r="E4936" i="1"/>
  <c r="E4840" i="1"/>
  <c r="E4800" i="1"/>
  <c r="E4648" i="1"/>
  <c r="E4472" i="1"/>
  <c r="E7104" i="1"/>
  <c r="E7040" i="1"/>
  <c r="E6368" i="1"/>
  <c r="E6248" i="1"/>
  <c r="E6152" i="1"/>
  <c r="E6016" i="1"/>
  <c r="E5920" i="1"/>
  <c r="E5824" i="1"/>
  <c r="E5784" i="1"/>
  <c r="E5680" i="1"/>
  <c r="E5600" i="1"/>
  <c r="E5312" i="1"/>
  <c r="E5272" i="1"/>
  <c r="E5168" i="1"/>
  <c r="E4864" i="1"/>
  <c r="E4784" i="1"/>
  <c r="E4704" i="1"/>
  <c r="E4456" i="1"/>
  <c r="E7248" i="1"/>
  <c r="E6232" i="1"/>
  <c r="E6136" i="1"/>
  <c r="E5848" i="1"/>
  <c r="E5704" i="1"/>
  <c r="E5376" i="1"/>
  <c r="E5192" i="1"/>
  <c r="E5088" i="1"/>
  <c r="E4824" i="1"/>
  <c r="E4728" i="1"/>
  <c r="E4688" i="1"/>
  <c r="E4496" i="1"/>
  <c r="E4264" i="1"/>
  <c r="F7264" i="1"/>
  <c r="E7264" i="1"/>
  <c r="F7216" i="1"/>
  <c r="E7216" i="1"/>
  <c r="F7184" i="1"/>
  <c r="E7184" i="1"/>
  <c r="F7168" i="1"/>
  <c r="E7168" i="1"/>
  <c r="F7120" i="1"/>
  <c r="E7120" i="1"/>
  <c r="F7072" i="1"/>
  <c r="E7072" i="1"/>
  <c r="F7024" i="1"/>
  <c r="E7024" i="1"/>
  <c r="F7008" i="1"/>
  <c r="E7008" i="1"/>
  <c r="F6992" i="1"/>
  <c r="E6992" i="1"/>
  <c r="F6960" i="1"/>
  <c r="E6960" i="1"/>
  <c r="F6416" i="1"/>
  <c r="E6416" i="1"/>
  <c r="F6400" i="1"/>
  <c r="E6400" i="1"/>
  <c r="F6384" i="1"/>
  <c r="E6384" i="1"/>
  <c r="F6376" i="1"/>
  <c r="E6376" i="1"/>
  <c r="F6352" i="1"/>
  <c r="E6352" i="1"/>
  <c r="F6328" i="1"/>
  <c r="E6328" i="1"/>
  <c r="F6312" i="1"/>
  <c r="E6312" i="1"/>
  <c r="F6304" i="1"/>
  <c r="E6304" i="1"/>
  <c r="F6288" i="1"/>
  <c r="E6288" i="1"/>
  <c r="F6280" i="1"/>
  <c r="E6280" i="1"/>
  <c r="F6256" i="1"/>
  <c r="E6256" i="1"/>
  <c r="F6240" i="1"/>
  <c r="E6240" i="1"/>
  <c r="F6224" i="1"/>
  <c r="E6224" i="1"/>
  <c r="F6216" i="1"/>
  <c r="E6216" i="1"/>
  <c r="F6200" i="1"/>
  <c r="E6200" i="1"/>
  <c r="F6192" i="1"/>
  <c r="E6192" i="1"/>
  <c r="F6184" i="1"/>
  <c r="E6184" i="1"/>
  <c r="F6168" i="1"/>
  <c r="E6168" i="1"/>
  <c r="F6160" i="1"/>
  <c r="E6160" i="1"/>
  <c r="F6144" i="1"/>
  <c r="E6144" i="1"/>
  <c r="F6128" i="1"/>
  <c r="E6128" i="1"/>
  <c r="F6120" i="1"/>
  <c r="E6120" i="1"/>
  <c r="F6096" i="1"/>
  <c r="E6096" i="1"/>
  <c r="F6072" i="1"/>
  <c r="E6072" i="1"/>
  <c r="F6056" i="1"/>
  <c r="E6056" i="1"/>
  <c r="F6048" i="1"/>
  <c r="E6048" i="1"/>
  <c r="F6032" i="1"/>
  <c r="E6032" i="1"/>
  <c r="F6024" i="1"/>
  <c r="E6024" i="1"/>
  <c r="F6000" i="1"/>
  <c r="E6000" i="1"/>
  <c r="F5984" i="1"/>
  <c r="E5984" i="1"/>
  <c r="F5968" i="1"/>
  <c r="E5968" i="1"/>
  <c r="F5960" i="1"/>
  <c r="E5960" i="1"/>
  <c r="F5944" i="1"/>
  <c r="E5944" i="1"/>
  <c r="F5936" i="1"/>
  <c r="E5936" i="1"/>
  <c r="F5928" i="1"/>
  <c r="E5928" i="1"/>
  <c r="F5912" i="1"/>
  <c r="E5912" i="1"/>
  <c r="F5904" i="1"/>
  <c r="E5904" i="1"/>
  <c r="F5888" i="1"/>
  <c r="E5888" i="1"/>
  <c r="F5872" i="1"/>
  <c r="E5872" i="1"/>
  <c r="F5864" i="1"/>
  <c r="E5864" i="1"/>
  <c r="F5840" i="1"/>
  <c r="E5840" i="1"/>
  <c r="F5816" i="1"/>
  <c r="E5816" i="1"/>
  <c r="F5800" i="1"/>
  <c r="E5800" i="1"/>
  <c r="F5792" i="1"/>
  <c r="E5792" i="1"/>
  <c r="F5776" i="1"/>
  <c r="E5776" i="1"/>
  <c r="F5768" i="1"/>
  <c r="E5768" i="1"/>
  <c r="F5752" i="1"/>
  <c r="E5752" i="1"/>
  <c r="F5744" i="1"/>
  <c r="E5744" i="1"/>
  <c r="F5736" i="1"/>
  <c r="E5736" i="1"/>
  <c r="F5720" i="1"/>
  <c r="E5720" i="1"/>
  <c r="F5712" i="1"/>
  <c r="E5712" i="1"/>
  <c r="F5688" i="1"/>
  <c r="E5688" i="1"/>
  <c r="F5672" i="1"/>
  <c r="E5672" i="1"/>
  <c r="F5664" i="1"/>
  <c r="E5664" i="1"/>
  <c r="F5648" i="1"/>
  <c r="E5648" i="1"/>
  <c r="F5640" i="1"/>
  <c r="E5640" i="1"/>
  <c r="F5632" i="1"/>
  <c r="G5632" i="1"/>
  <c r="F5624" i="1"/>
  <c r="E5624" i="1"/>
  <c r="F5616" i="1"/>
  <c r="E5616" i="1"/>
  <c r="F5608" i="1"/>
  <c r="E5608" i="1"/>
  <c r="F5592" i="1"/>
  <c r="E5592" i="1"/>
  <c r="F5584" i="1"/>
  <c r="G5584" i="1"/>
  <c r="E5584" i="1"/>
  <c r="F5560" i="1"/>
  <c r="E5560" i="1"/>
  <c r="F5544" i="1"/>
  <c r="E5544" i="1"/>
  <c r="F5536" i="1"/>
  <c r="E5536" i="1"/>
  <c r="F5520" i="1"/>
  <c r="E5520" i="1"/>
  <c r="F5512" i="1"/>
  <c r="E5512" i="1"/>
  <c r="F5496" i="1"/>
  <c r="E5496" i="1"/>
  <c r="F5488" i="1"/>
  <c r="E5488" i="1"/>
  <c r="F5480" i="1"/>
  <c r="E5480" i="1"/>
  <c r="F5464" i="1"/>
  <c r="E5464" i="1"/>
  <c r="F5456" i="1"/>
  <c r="E5456" i="1"/>
  <c r="F5432" i="1"/>
  <c r="E5432" i="1"/>
  <c r="F5416" i="1"/>
  <c r="E5416" i="1"/>
  <c r="F5408" i="1"/>
  <c r="E5408" i="1"/>
  <c r="F5392" i="1"/>
  <c r="G5392" i="1"/>
  <c r="E5392" i="1"/>
  <c r="F5384" i="1"/>
  <c r="E5384" i="1"/>
  <c r="F5368" i="1"/>
  <c r="E5368" i="1"/>
  <c r="F5360" i="1"/>
  <c r="E5360" i="1"/>
  <c r="F5352" i="1"/>
  <c r="E5352" i="1"/>
  <c r="F5336" i="1"/>
  <c r="E5336" i="1"/>
  <c r="F5328" i="1"/>
  <c r="G5328" i="1"/>
  <c r="E5328" i="1"/>
  <c r="F5304" i="1"/>
  <c r="E5304" i="1"/>
  <c r="F5288" i="1"/>
  <c r="E5288" i="1"/>
  <c r="F5280" i="1"/>
  <c r="E5280" i="1"/>
  <c r="F5264" i="1"/>
  <c r="E5264" i="1"/>
  <c r="F5256" i="1"/>
  <c r="E5256" i="1"/>
  <c r="F5240" i="1"/>
  <c r="E5240" i="1"/>
  <c r="F5232" i="1"/>
  <c r="E5232" i="1"/>
  <c r="F5224" i="1"/>
  <c r="E5224" i="1"/>
  <c r="F5208" i="1"/>
  <c r="E5208" i="1"/>
  <c r="F5200" i="1"/>
  <c r="E5200" i="1"/>
  <c r="F5176" i="1"/>
  <c r="E5176" i="1"/>
  <c r="F5160" i="1"/>
  <c r="E5160" i="1"/>
  <c r="F5152" i="1"/>
  <c r="E5152" i="1"/>
  <c r="F5136" i="1"/>
  <c r="G5136" i="1"/>
  <c r="E5136" i="1"/>
  <c r="F5128" i="1"/>
  <c r="E5128" i="1"/>
  <c r="F5112" i="1"/>
  <c r="E5112" i="1"/>
  <c r="F5104" i="1"/>
  <c r="E5104" i="1"/>
  <c r="F5080" i="1"/>
  <c r="E5080" i="1"/>
  <c r="F5072" i="1"/>
  <c r="G5072" i="1"/>
  <c r="F5064" i="1"/>
  <c r="E5064" i="1"/>
  <c r="F5056" i="1"/>
  <c r="E5056" i="1"/>
  <c r="F5032" i="1"/>
  <c r="E5032" i="1"/>
  <c r="F5016" i="1"/>
  <c r="E5016" i="1"/>
  <c r="F5000" i="1"/>
  <c r="E5000" i="1"/>
  <c r="F4992" i="1"/>
  <c r="E4992" i="1"/>
  <c r="F4976" i="1"/>
  <c r="E4976" i="1"/>
  <c r="F4968" i="1"/>
  <c r="E4968" i="1"/>
  <c r="F4952" i="1"/>
  <c r="E4952" i="1"/>
  <c r="F4944" i="1"/>
  <c r="E4944" i="1"/>
  <c r="F4920" i="1"/>
  <c r="E4920" i="1"/>
  <c r="F4904" i="1"/>
  <c r="E4904" i="1"/>
  <c r="F4888" i="1"/>
  <c r="E4888" i="1"/>
  <c r="F4880" i="1"/>
  <c r="G4880" i="1"/>
  <c r="E4880" i="1"/>
  <c r="F4856" i="1"/>
  <c r="E4856" i="1"/>
  <c r="F4832" i="1"/>
  <c r="E4832" i="1"/>
  <c r="F4816" i="1"/>
  <c r="G4816" i="1"/>
  <c r="F4808" i="1"/>
  <c r="E4808" i="1"/>
  <c r="F4792" i="1"/>
  <c r="E4792" i="1"/>
  <c r="F4776" i="1"/>
  <c r="E4776" i="1"/>
  <c r="F4768" i="1"/>
  <c r="E4768" i="1"/>
  <c r="F4744" i="1"/>
  <c r="E4744" i="1"/>
  <c r="F4720" i="1"/>
  <c r="E4720" i="1"/>
  <c r="F4696" i="1"/>
  <c r="E4696" i="1"/>
  <c r="F4680" i="1"/>
  <c r="E4680" i="1"/>
  <c r="F4664" i="1"/>
  <c r="E4664" i="1"/>
  <c r="F4656" i="1"/>
  <c r="E4656" i="1"/>
  <c r="F4632" i="1"/>
  <c r="E4632" i="1"/>
  <c r="F4624" i="1"/>
  <c r="E4624" i="1"/>
  <c r="G4624" i="1"/>
  <c r="F4616" i="1"/>
  <c r="E4616" i="1"/>
  <c r="F4600" i="1"/>
  <c r="E4600" i="1"/>
  <c r="F4592" i="1"/>
  <c r="E4592" i="1"/>
  <c r="F4576" i="1"/>
  <c r="E4576" i="1"/>
  <c r="F4568" i="1"/>
  <c r="E4568" i="1"/>
  <c r="F4560" i="1"/>
  <c r="G4560" i="1"/>
  <c r="E4560" i="1"/>
  <c r="F4552" i="1"/>
  <c r="E4552" i="1"/>
  <c r="F4544" i="1"/>
  <c r="E4544" i="1"/>
  <c r="F4536" i="1"/>
  <c r="E4536" i="1"/>
  <c r="F4528" i="1"/>
  <c r="E4528" i="1"/>
  <c r="F4520" i="1"/>
  <c r="E4520" i="1"/>
  <c r="F4512" i="1"/>
  <c r="E4512" i="1"/>
  <c r="F4504" i="1"/>
  <c r="E4504" i="1"/>
  <c r="F4488" i="1"/>
  <c r="E4488" i="1"/>
  <c r="F4480" i="1"/>
  <c r="E4480" i="1"/>
  <c r="F4464" i="1"/>
  <c r="E4464" i="1"/>
  <c r="F4448" i="1"/>
  <c r="E4448" i="1"/>
  <c r="F4440" i="1"/>
  <c r="E4440" i="1"/>
  <c r="F4424" i="1"/>
  <c r="E4424" i="1"/>
  <c r="F4416" i="1"/>
  <c r="E4416" i="1"/>
  <c r="F4408" i="1"/>
  <c r="E4408" i="1"/>
  <c r="F4400" i="1"/>
  <c r="E4400" i="1"/>
  <c r="F4392" i="1"/>
  <c r="E4392" i="1"/>
  <c r="F4384" i="1"/>
  <c r="E4384" i="1"/>
  <c r="F4376" i="1"/>
  <c r="E4376" i="1"/>
  <c r="F4368" i="1"/>
  <c r="G4368" i="1"/>
  <c r="E4368" i="1"/>
  <c r="F4360" i="1"/>
  <c r="E4360" i="1"/>
  <c r="F4352" i="1"/>
  <c r="E4352" i="1"/>
  <c r="F4344" i="1"/>
  <c r="E4344" i="1"/>
  <c r="F4336" i="1"/>
  <c r="E4336" i="1"/>
  <c r="F4328" i="1"/>
  <c r="E4328" i="1"/>
  <c r="F4320" i="1"/>
  <c r="E4320" i="1"/>
  <c r="F4312" i="1"/>
  <c r="E4312" i="1"/>
  <c r="F4304" i="1"/>
  <c r="G4304" i="1"/>
  <c r="E4304" i="1"/>
  <c r="F4296" i="1"/>
  <c r="E4296" i="1"/>
  <c r="F4288" i="1"/>
  <c r="E4288" i="1"/>
  <c r="F4280" i="1"/>
  <c r="E4280" i="1"/>
  <c r="F4272" i="1"/>
  <c r="E4272" i="1"/>
  <c r="F4256" i="1"/>
  <c r="E4256" i="1"/>
  <c r="F4248" i="1"/>
  <c r="E4248" i="1"/>
  <c r="F4232" i="1"/>
  <c r="E4232" i="1"/>
  <c r="F4224" i="1"/>
  <c r="E4224" i="1"/>
  <c r="F4208" i="1"/>
  <c r="E4208" i="1"/>
  <c r="F4200" i="1"/>
  <c r="E4200" i="1"/>
  <c r="F4176" i="1"/>
  <c r="E4176" i="1"/>
  <c r="F4168" i="1"/>
  <c r="E4168" i="1"/>
  <c r="F4160" i="1"/>
  <c r="E4160" i="1"/>
  <c r="F4152" i="1"/>
  <c r="E4152" i="1"/>
  <c r="F4144" i="1"/>
  <c r="E4144" i="1"/>
  <c r="F4136" i="1"/>
  <c r="E4136" i="1"/>
  <c r="F4128" i="1"/>
  <c r="E4128" i="1"/>
  <c r="F4112" i="1"/>
  <c r="G4112" i="1"/>
  <c r="E4112" i="1"/>
  <c r="F4104" i="1"/>
  <c r="E4104" i="1"/>
  <c r="F4096" i="1"/>
  <c r="E4096" i="1"/>
  <c r="F4088" i="1"/>
  <c r="E4088" i="1"/>
  <c r="F4072" i="1"/>
  <c r="E4072" i="1"/>
  <c r="F4064" i="1"/>
  <c r="E4064" i="1"/>
  <c r="F4048" i="1"/>
  <c r="E4048" i="1"/>
  <c r="G4048" i="1"/>
  <c r="F4040" i="1"/>
  <c r="E4040" i="1"/>
  <c r="F4024" i="1"/>
  <c r="E4024" i="1"/>
  <c r="F4016" i="1"/>
  <c r="E4016" i="1"/>
  <c r="F4000" i="1"/>
  <c r="E4000" i="1"/>
  <c r="F3976" i="1"/>
  <c r="E3976" i="1"/>
  <c r="F3952" i="1"/>
  <c r="E3952" i="1"/>
  <c r="F3928" i="1"/>
  <c r="E3928" i="1"/>
  <c r="F3920" i="1"/>
  <c r="E3920" i="1"/>
  <c r="F3912" i="1"/>
  <c r="E3912" i="1"/>
  <c r="F3904" i="1"/>
  <c r="E3904" i="1"/>
  <c r="F3896" i="1"/>
  <c r="E3896" i="1"/>
  <c r="F3888" i="1"/>
  <c r="E3888" i="1"/>
  <c r="F3872" i="1"/>
  <c r="E3872" i="1"/>
  <c r="F3864" i="1"/>
  <c r="E3864" i="1"/>
  <c r="F3856" i="1"/>
  <c r="G3856" i="1"/>
  <c r="F3848" i="1"/>
  <c r="E3848" i="1"/>
  <c r="F3840" i="1"/>
  <c r="E3840" i="1"/>
  <c r="F3816" i="1"/>
  <c r="E3816" i="1"/>
  <c r="F3800" i="1"/>
  <c r="E3800" i="1"/>
  <c r="F3792" i="1"/>
  <c r="E3792" i="1"/>
  <c r="G3792" i="1"/>
  <c r="F3768" i="1"/>
  <c r="E3768" i="1"/>
  <c r="F3760" i="1"/>
  <c r="E3760" i="1"/>
  <c r="F3752" i="1"/>
  <c r="E3752" i="1"/>
  <c r="F3744" i="1"/>
  <c r="E3744" i="1"/>
  <c r="F3736" i="1"/>
  <c r="E3736" i="1"/>
  <c r="F3728" i="1"/>
  <c r="E3728" i="1"/>
  <c r="F3720" i="1"/>
  <c r="E3720" i="1"/>
  <c r="F3704" i="1"/>
  <c r="E3704" i="1"/>
  <c r="F3696" i="1"/>
  <c r="E3696" i="1"/>
  <c r="F3688" i="1"/>
  <c r="E3688" i="1"/>
  <c r="F3680" i="1"/>
  <c r="E3680" i="1"/>
  <c r="F3664" i="1"/>
  <c r="E3664" i="1"/>
  <c r="F3656" i="1"/>
  <c r="E3656" i="1"/>
  <c r="F3640" i="1"/>
  <c r="E3640" i="1"/>
  <c r="F3632" i="1"/>
  <c r="E3632" i="1"/>
  <c r="F3616" i="1"/>
  <c r="E3616" i="1"/>
  <c r="F3600" i="1"/>
  <c r="G3600" i="1"/>
  <c r="F3592" i="1"/>
  <c r="E3592" i="1"/>
  <c r="F3568" i="1"/>
  <c r="E3568" i="1"/>
  <c r="F3560" i="1"/>
  <c r="E3560" i="1"/>
  <c r="F3552" i="1"/>
  <c r="E3552" i="1"/>
  <c r="F3544" i="1"/>
  <c r="E3544" i="1"/>
  <c r="F3536" i="1"/>
  <c r="G3536" i="1"/>
  <c r="E3536" i="1"/>
  <c r="F3528" i="1"/>
  <c r="E3528" i="1"/>
  <c r="F3520" i="1"/>
  <c r="E3520" i="1"/>
  <c r="F3512" i="1"/>
  <c r="E3512" i="1"/>
  <c r="F3504" i="1"/>
  <c r="E3504" i="1"/>
  <c r="F3488" i="1"/>
  <c r="E3488" i="1"/>
  <c r="F3480" i="1"/>
  <c r="E3480" i="1"/>
  <c r="F3464" i="1"/>
  <c r="E3464" i="1"/>
  <c r="F3456" i="1"/>
  <c r="E3456" i="1"/>
  <c r="F3440" i="1"/>
  <c r="E3440" i="1"/>
  <c r="F3424" i="1"/>
  <c r="E3424" i="1"/>
  <c r="F3416" i="1"/>
  <c r="E3416" i="1"/>
  <c r="F3408" i="1"/>
  <c r="E3408" i="1"/>
  <c r="F3392" i="1"/>
  <c r="E3392" i="1"/>
  <c r="F3384" i="1"/>
  <c r="E3384" i="1"/>
  <c r="F3376" i="1"/>
  <c r="E3376" i="1"/>
  <c r="F3368" i="1"/>
  <c r="E3368" i="1"/>
  <c r="F3360" i="1"/>
  <c r="E3360" i="1"/>
  <c r="F3352" i="1"/>
  <c r="E3352" i="1"/>
  <c r="F3344" i="1"/>
  <c r="G3344" i="1"/>
  <c r="E3344" i="1"/>
  <c r="F3336" i="1"/>
  <c r="E3336" i="1"/>
  <c r="F3328" i="1"/>
  <c r="E3328" i="1"/>
  <c r="E7232" i="1"/>
  <c r="E7152" i="1"/>
  <c r="E6392" i="1"/>
  <c r="E6104" i="1"/>
  <c r="E5832" i="1"/>
  <c r="E5504" i="1"/>
  <c r="E5320" i="1"/>
  <c r="E5096" i="1"/>
  <c r="E7136" i="1"/>
  <c r="E6336" i="1"/>
  <c r="E6296" i="1"/>
  <c r="E6064" i="1"/>
  <c r="E5856" i="1"/>
  <c r="E5568" i="1"/>
  <c r="E5528" i="1"/>
  <c r="E5424" i="1"/>
  <c r="E5344" i="1"/>
  <c r="E5040" i="1"/>
  <c r="E4984" i="1"/>
  <c r="E4928" i="1"/>
  <c r="E4640" i="1"/>
  <c r="E4192" i="1"/>
  <c r="E3288" i="1"/>
  <c r="E3224" i="1"/>
  <c r="F3312" i="1"/>
  <c r="E3312" i="1"/>
  <c r="F3280" i="1"/>
  <c r="G3280" i="1"/>
  <c r="E3280" i="1"/>
  <c r="F3256" i="1"/>
  <c r="E3256" i="1"/>
  <c r="F3248" i="1"/>
  <c r="E3248" i="1"/>
  <c r="F3232" i="1"/>
  <c r="E3232" i="1"/>
  <c r="F3208" i="1"/>
  <c r="E3208" i="1"/>
  <c r="F3184" i="1"/>
  <c r="E3184" i="1"/>
  <c r="F3152" i="1"/>
  <c r="E3152" i="1"/>
  <c r="E3320" i="1"/>
  <c r="E3144" i="1"/>
  <c r="E3304" i="1"/>
  <c r="E3168" i="1"/>
  <c r="E3240" i="1"/>
  <c r="E3216" i="1"/>
  <c r="E3192" i="1"/>
  <c r="E3176" i="1"/>
  <c r="G9231" i="1"/>
  <c r="G8767" i="1"/>
  <c r="E245" i="1"/>
  <c r="E9974" i="1"/>
  <c r="E9934" i="1"/>
  <c r="E9638" i="1"/>
  <c r="E9462" i="1"/>
  <c r="E9422" i="1"/>
  <c r="E9180" i="1"/>
  <c r="E8884" i="1"/>
  <c r="E8844" i="1"/>
  <c r="E295" i="1"/>
  <c r="E9972" i="1"/>
  <c r="E9932" i="1"/>
  <c r="E9756" i="1"/>
  <c r="E9716" i="1"/>
  <c r="E9676" i="1"/>
  <c r="E9500" i="1"/>
  <c r="E9460" i="1"/>
  <c r="E9420" i="1"/>
  <c r="E9244" i="1"/>
  <c r="E8476" i="1"/>
  <c r="E8348" i="1"/>
  <c r="E8220" i="1"/>
  <c r="E9204" i="1"/>
  <c r="E9164" i="1"/>
  <c r="E8988" i="1"/>
  <c r="E8948" i="1"/>
  <c r="E8908" i="1"/>
  <c r="E8732" i="1"/>
  <c r="E8668" i="1"/>
  <c r="F9894" i="1"/>
  <c r="G9894" i="1"/>
  <c r="F9846" i="1"/>
  <c r="G9846" i="1"/>
  <c r="F9718" i="1"/>
  <c r="G9718" i="1"/>
  <c r="F9678" i="1"/>
  <c r="G9678" i="1"/>
  <c r="F9550" i="1"/>
  <c r="G9550" i="1"/>
  <c r="F9510" i="1"/>
  <c r="G9510" i="1"/>
  <c r="F9382" i="1"/>
  <c r="G9382" i="1"/>
  <c r="F9334" i="1"/>
  <c r="G9334" i="1"/>
  <c r="F9206" i="1"/>
  <c r="G9206" i="1"/>
  <c r="F9166" i="1"/>
  <c r="G9166" i="1"/>
  <c r="F9038" i="1"/>
  <c r="G9038" i="1"/>
  <c r="F8998" i="1"/>
  <c r="G8998" i="1"/>
  <c r="F8870" i="1"/>
  <c r="G8870" i="1"/>
  <c r="F8822" i="1"/>
  <c r="G8822" i="1"/>
  <c r="F8694" i="1"/>
  <c r="G8694" i="1"/>
  <c r="F8654" i="1"/>
  <c r="G8654" i="1"/>
  <c r="F8526" i="1"/>
  <c r="G8526" i="1"/>
  <c r="F8486" i="1"/>
  <c r="G8486" i="1"/>
  <c r="F8358" i="1"/>
  <c r="G8358" i="1"/>
  <c r="F8310" i="1"/>
  <c r="G8310" i="1"/>
  <c r="E197" i="1"/>
  <c r="E146" i="1"/>
  <c r="E9740" i="1"/>
  <c r="E9564" i="1"/>
  <c r="E9524" i="1"/>
  <c r="E9228" i="1"/>
  <c r="E8692" i="1"/>
  <c r="E8564" i="1"/>
  <c r="F9996" i="1"/>
  <c r="G9996" i="1"/>
  <c r="F9948" i="1"/>
  <c r="G9948" i="1"/>
  <c r="F9820" i="1"/>
  <c r="G9820" i="1"/>
  <c r="F9780" i="1"/>
  <c r="G9780" i="1"/>
  <c r="F9652" i="1"/>
  <c r="G9652" i="1"/>
  <c r="F9612" i="1"/>
  <c r="G9612" i="1"/>
  <c r="F9484" i="1"/>
  <c r="G9484" i="1"/>
  <c r="F9436" i="1"/>
  <c r="G9436" i="1"/>
  <c r="F9308" i="1"/>
  <c r="G9308" i="1"/>
  <c r="F9268" i="1"/>
  <c r="G9268" i="1"/>
  <c r="F9140" i="1"/>
  <c r="G9140" i="1"/>
  <c r="F9100" i="1"/>
  <c r="G9100" i="1"/>
  <c r="F8972" i="1"/>
  <c r="G8972" i="1"/>
  <c r="F8924" i="1"/>
  <c r="G8924" i="1"/>
  <c r="F8796" i="1"/>
  <c r="G8796" i="1"/>
  <c r="F8756" i="1"/>
  <c r="G8756" i="1"/>
  <c r="F8628" i="1"/>
  <c r="G8628" i="1"/>
  <c r="F8588" i="1"/>
  <c r="G8588" i="1"/>
  <c r="F8460" i="1"/>
  <c r="G8460" i="1"/>
  <c r="F8412" i="1"/>
  <c r="G8412" i="1"/>
  <c r="F8284" i="1"/>
  <c r="G8284" i="1"/>
  <c r="F8244" i="1"/>
  <c r="G8244" i="1"/>
  <c r="F8204" i="1"/>
  <c r="G8204" i="1"/>
  <c r="F8076" i="1"/>
  <c r="G8076" i="1"/>
  <c r="E285" i="1"/>
  <c r="E253" i="1"/>
  <c r="E231" i="1"/>
  <c r="E210" i="1"/>
  <c r="E162" i="1"/>
  <c r="E138" i="1"/>
  <c r="E9884" i="1"/>
  <c r="E9844" i="1"/>
  <c r="E9804" i="1"/>
  <c r="E9628" i="1"/>
  <c r="E9588" i="1"/>
  <c r="E9548" i="1"/>
  <c r="E9372" i="1"/>
  <c r="E9332" i="1"/>
  <c r="E9292" i="1"/>
  <c r="E9078" i="1"/>
  <c r="E9038" i="1"/>
  <c r="E8998" i="1"/>
  <c r="E8524" i="1"/>
  <c r="E8460" i="1"/>
  <c r="E8396" i="1"/>
  <c r="E8332" i="1"/>
  <c r="E8268" i="1"/>
  <c r="E8204" i="1"/>
  <c r="E8140" i="1"/>
  <c r="E8076" i="1"/>
  <c r="E9910" i="1"/>
  <c r="E9870" i="1"/>
  <c r="E9830" i="1"/>
  <c r="E9654" i="1"/>
  <c r="E9614" i="1"/>
  <c r="E9574" i="1"/>
  <c r="E9398" i="1"/>
  <c r="E9358" i="1"/>
  <c r="E9318" i="1"/>
  <c r="E9116" i="1"/>
  <c r="E9076" i="1"/>
  <c r="E9036" i="1"/>
  <c r="E8860" i="1"/>
  <c r="E8820" i="1"/>
  <c r="E8780" i="1"/>
  <c r="E282" i="1"/>
  <c r="E9948" i="1"/>
  <c r="E9908" i="1"/>
  <c r="E9868" i="1"/>
  <c r="E9692" i="1"/>
  <c r="E9652" i="1"/>
  <c r="E9612" i="1"/>
  <c r="E9436" i="1"/>
  <c r="E9396" i="1"/>
  <c r="E9356" i="1"/>
  <c r="E8500" i="1"/>
  <c r="E8436" i="1"/>
  <c r="E8372" i="1"/>
  <c r="F9921" i="1"/>
  <c r="G9921" i="1"/>
  <c r="F9753" i="1"/>
  <c r="G9753" i="1"/>
  <c r="F9585" i="1"/>
  <c r="G9585" i="1"/>
  <c r="F9409" i="1"/>
  <c r="G9409" i="1"/>
  <c r="F9241" i="1"/>
  <c r="G9241" i="1"/>
  <c r="F9073" i="1"/>
  <c r="G9073" i="1"/>
  <c r="F8897" i="1"/>
  <c r="G8897" i="1"/>
  <c r="F8729" i="1"/>
  <c r="G8729" i="1"/>
  <c r="F8561" i="1"/>
  <c r="G8561" i="1"/>
  <c r="F8513" i="1"/>
  <c r="G8513" i="1"/>
  <c r="F8497" i="1"/>
  <c r="G8497" i="1"/>
  <c r="F8473" i="1"/>
  <c r="G8473" i="1"/>
  <c r="F8449" i="1"/>
  <c r="G8449" i="1"/>
  <c r="F8433" i="1"/>
  <c r="G8433" i="1"/>
  <c r="F8409" i="1"/>
  <c r="G8409" i="1"/>
  <c r="F8385" i="1"/>
  <c r="G8385" i="1"/>
  <c r="F8369" i="1"/>
  <c r="G8369" i="1"/>
  <c r="F8345" i="1"/>
  <c r="G8345" i="1"/>
  <c r="F8321" i="1"/>
  <c r="G8321" i="1"/>
  <c r="F8305" i="1"/>
  <c r="G8305" i="1"/>
  <c r="F8281" i="1"/>
  <c r="G8281" i="1"/>
  <c r="F8257" i="1"/>
  <c r="G8257" i="1"/>
  <c r="F8241" i="1"/>
  <c r="G8241" i="1"/>
  <c r="F8217" i="1"/>
  <c r="G8217" i="1"/>
  <c r="F8193" i="1"/>
  <c r="G8193" i="1"/>
  <c r="F8177" i="1"/>
  <c r="G8177" i="1"/>
  <c r="F8153" i="1"/>
  <c r="G8153" i="1"/>
  <c r="F8129" i="1"/>
  <c r="G8129" i="1"/>
  <c r="F8113" i="1"/>
  <c r="G8113" i="1"/>
  <c r="F8089" i="1"/>
  <c r="G8089" i="1"/>
  <c r="F8065" i="1"/>
  <c r="G8065" i="1"/>
  <c r="G9984" i="1"/>
  <c r="F9856" i="1"/>
  <c r="G9856" i="1"/>
  <c r="F9816" i="1"/>
  <c r="G9816" i="1"/>
  <c r="G9575" i="1"/>
  <c r="G9103" i="1"/>
  <c r="G8960" i="1"/>
  <c r="G7968" i="1"/>
  <c r="G9688" i="1"/>
  <c r="G9407" i="1"/>
  <c r="G8935" i="1"/>
  <c r="G8792" i="1"/>
  <c r="G8423" i="1"/>
  <c r="G8255" i="1"/>
  <c r="G8152" i="1"/>
  <c r="G7936" i="1"/>
  <c r="G7424" i="1"/>
  <c r="G5631" i="1"/>
  <c r="G5384" i="1"/>
  <c r="G5128" i="1"/>
  <c r="G4872" i="1"/>
  <c r="G4616" i="1"/>
  <c r="G4360" i="1"/>
  <c r="G4104" i="1"/>
  <c r="G3848" i="1"/>
  <c r="G3592" i="1"/>
  <c r="G3336" i="1"/>
  <c r="G9959" i="1"/>
  <c r="G9344" i="1"/>
  <c r="G9063" i="1"/>
  <c r="G8591" i="1"/>
  <c r="G7808" i="1"/>
  <c r="G7296" i="1"/>
  <c r="G5576" i="1"/>
  <c r="G5320" i="1"/>
  <c r="G5064" i="1"/>
  <c r="G4808" i="1"/>
  <c r="G4552" i="1"/>
  <c r="G4296" i="1"/>
  <c r="G4040" i="1"/>
  <c r="G3784" i="1"/>
  <c r="G3528" i="1"/>
  <c r="G3272" i="1"/>
  <c r="G9791" i="1"/>
  <c r="G9640" i="1"/>
  <c r="G9176" i="1"/>
  <c r="G8895" i="1"/>
  <c r="G7712" i="1"/>
  <c r="G7200" i="1"/>
  <c r="G5520" i="1"/>
  <c r="G5264" i="1"/>
  <c r="G5008" i="1"/>
  <c r="G4752" i="1"/>
  <c r="G4496" i="1"/>
  <c r="G4240" i="1"/>
  <c r="G3984" i="1"/>
  <c r="G3728" i="1"/>
  <c r="G3472" i="1"/>
  <c r="G3216" i="1"/>
  <c r="G9615" i="1"/>
  <c r="G9472" i="1"/>
  <c r="G9000" i="1"/>
  <c r="G8719" i="1"/>
  <c r="G8383" i="1"/>
  <c r="G7680" i="1"/>
  <c r="G7168" i="1"/>
  <c r="G5512" i="1"/>
  <c r="G5256" i="1"/>
  <c r="G5000" i="1"/>
  <c r="G4744" i="1"/>
  <c r="G4488" i="1"/>
  <c r="G4232" i="1"/>
  <c r="G3976" i="1"/>
  <c r="G3720" i="1"/>
  <c r="G3464" i="1"/>
  <c r="G3208" i="1"/>
  <c r="G9919" i="1"/>
  <c r="G9447" i="1"/>
  <c r="G9304" i="1"/>
  <c r="G8832" i="1"/>
  <c r="G8551" i="1"/>
  <c r="G7584" i="1"/>
  <c r="G7072" i="1"/>
  <c r="G5456" i="1"/>
  <c r="G5200" i="1"/>
  <c r="G4944" i="1"/>
  <c r="G4688" i="1"/>
  <c r="G4432" i="1"/>
  <c r="G4176" i="1"/>
  <c r="G3920" i="1"/>
  <c r="G3664" i="1"/>
  <c r="G3408" i="1"/>
  <c r="G3152" i="1"/>
  <c r="G9743" i="1"/>
  <c r="G9279" i="1"/>
  <c r="G9128" i="1"/>
  <c r="G8664" i="1"/>
  <c r="G8448" i="1"/>
  <c r="G8280" i="1"/>
  <c r="G8063" i="1"/>
  <c r="G7552" i="1"/>
  <c r="G7040" i="1"/>
  <c r="G5448" i="1"/>
  <c r="G5192" i="1"/>
  <c r="G4936" i="1"/>
  <c r="G4680" i="1"/>
  <c r="G4424" i="1"/>
  <c r="G4168" i="1"/>
  <c r="G3912" i="1"/>
  <c r="G3656" i="1"/>
  <c r="G3400" i="1"/>
  <c r="G3144" i="1"/>
  <c r="F68" i="1"/>
  <c r="G68" i="1"/>
  <c r="F28" i="1"/>
  <c r="G28" i="1"/>
  <c r="F265" i="1"/>
  <c r="G265" i="1"/>
  <c r="F217" i="1"/>
  <c r="G217" i="1"/>
  <c r="E169" i="1"/>
  <c r="F169" i="1"/>
  <c r="G169" i="1"/>
  <c r="F137" i="1"/>
  <c r="G137" i="1"/>
  <c r="F9979" i="1"/>
  <c r="G9979" i="1"/>
  <c r="F9939" i="1"/>
  <c r="G9939" i="1"/>
  <c r="E9899" i="1"/>
  <c r="F9899" i="1"/>
  <c r="G9899" i="1"/>
  <c r="E9851" i="1"/>
  <c r="F9851" i="1"/>
  <c r="G9851" i="1"/>
  <c r="E9811" i="1"/>
  <c r="F9811" i="1"/>
  <c r="G9811" i="1"/>
  <c r="E9763" i="1"/>
  <c r="F9763" i="1"/>
  <c r="G9763" i="1"/>
  <c r="E9715" i="1"/>
  <c r="F9715" i="1"/>
  <c r="G9715" i="1"/>
  <c r="E9675" i="1"/>
  <c r="F9675" i="1"/>
  <c r="G9675" i="1"/>
  <c r="E9643" i="1"/>
  <c r="F9643" i="1"/>
  <c r="G9643" i="1"/>
  <c r="E9603" i="1"/>
  <c r="F9603" i="1"/>
  <c r="G9603" i="1"/>
  <c r="E9555" i="1"/>
  <c r="F9555" i="1"/>
  <c r="G9555" i="1"/>
  <c r="E9515" i="1"/>
  <c r="F9515" i="1"/>
  <c r="G9515" i="1"/>
  <c r="E9499" i="1"/>
  <c r="F9499" i="1"/>
  <c r="G9499" i="1"/>
  <c r="E9475" i="1"/>
  <c r="F9475" i="1"/>
  <c r="G9475" i="1"/>
  <c r="E9451" i="1"/>
  <c r="F9451" i="1"/>
  <c r="G9451" i="1"/>
  <c r="E9435" i="1"/>
  <c r="F9435" i="1"/>
  <c r="G9435" i="1"/>
  <c r="E9427" i="1"/>
  <c r="F9427" i="1"/>
  <c r="G9427" i="1"/>
  <c r="E9419" i="1"/>
  <c r="F9419" i="1"/>
  <c r="G9419" i="1"/>
  <c r="E9411" i="1"/>
  <c r="F9411" i="1"/>
  <c r="G9411" i="1"/>
  <c r="E9403" i="1"/>
  <c r="F9403" i="1"/>
  <c r="G9403" i="1"/>
  <c r="E9395" i="1"/>
  <c r="F9395" i="1"/>
  <c r="G9395" i="1"/>
  <c r="E9387" i="1"/>
  <c r="F9387" i="1"/>
  <c r="G9387" i="1"/>
  <c r="E9379" i="1"/>
  <c r="F9379" i="1"/>
  <c r="G9379" i="1"/>
  <c r="E9371" i="1"/>
  <c r="F9371" i="1"/>
  <c r="G9371" i="1"/>
  <c r="E9363" i="1"/>
  <c r="F9363" i="1"/>
  <c r="G9363" i="1"/>
  <c r="E9355" i="1"/>
  <c r="F9355" i="1"/>
  <c r="G9355" i="1"/>
  <c r="E9347" i="1"/>
  <c r="F9347" i="1"/>
  <c r="G9347" i="1"/>
  <c r="E9339" i="1"/>
  <c r="F9339" i="1"/>
  <c r="G9339" i="1"/>
  <c r="E9331" i="1"/>
  <c r="F9331" i="1"/>
  <c r="G9331" i="1"/>
  <c r="E9323" i="1"/>
  <c r="F9323" i="1"/>
  <c r="G9323" i="1"/>
  <c r="E9315" i="1"/>
  <c r="F9315" i="1"/>
  <c r="G9315" i="1"/>
  <c r="E9307" i="1"/>
  <c r="F9307" i="1"/>
  <c r="G9307" i="1"/>
  <c r="E9299" i="1"/>
  <c r="F9299" i="1"/>
  <c r="G9299" i="1"/>
  <c r="E9291" i="1"/>
  <c r="F9291" i="1"/>
  <c r="G9291" i="1"/>
  <c r="E9283" i="1"/>
  <c r="F9283" i="1"/>
  <c r="G9283" i="1"/>
  <c r="E9275" i="1"/>
  <c r="F9275" i="1"/>
  <c r="G9275" i="1"/>
  <c r="E9267" i="1"/>
  <c r="F9267" i="1"/>
  <c r="G9267" i="1"/>
  <c r="E9259" i="1"/>
  <c r="F9259" i="1"/>
  <c r="G9259" i="1"/>
  <c r="E9243" i="1"/>
  <c r="F9243" i="1"/>
  <c r="G9243" i="1"/>
  <c r="E9227" i="1"/>
  <c r="F9227" i="1"/>
  <c r="G9227" i="1"/>
  <c r="E9203" i="1"/>
  <c r="F9203" i="1"/>
  <c r="G9203" i="1"/>
  <c r="E9195" i="1"/>
  <c r="F9195" i="1"/>
  <c r="G9195" i="1"/>
  <c r="E9187" i="1"/>
  <c r="F9187" i="1"/>
  <c r="G9187" i="1"/>
  <c r="E9179" i="1"/>
  <c r="F9179" i="1"/>
  <c r="G9179" i="1"/>
  <c r="E9171" i="1"/>
  <c r="F9171" i="1"/>
  <c r="G9171" i="1"/>
  <c r="E9163" i="1"/>
  <c r="F9163" i="1"/>
  <c r="G9163" i="1"/>
  <c r="E9155" i="1"/>
  <c r="F9155" i="1"/>
  <c r="G9155" i="1"/>
  <c r="E9147" i="1"/>
  <c r="F9147" i="1"/>
  <c r="G9147" i="1"/>
  <c r="E9139" i="1"/>
  <c r="F9139" i="1"/>
  <c r="G9139" i="1"/>
  <c r="E9131" i="1"/>
  <c r="F9131" i="1"/>
  <c r="G9131" i="1"/>
  <c r="E9123" i="1"/>
  <c r="F9123" i="1"/>
  <c r="G9123" i="1"/>
  <c r="E9115" i="1"/>
  <c r="F9115" i="1"/>
  <c r="G9115" i="1"/>
  <c r="E9107" i="1"/>
  <c r="F9107" i="1"/>
  <c r="G9107" i="1"/>
  <c r="E9099" i="1"/>
  <c r="F9099" i="1"/>
  <c r="G9099" i="1"/>
  <c r="E9091" i="1"/>
  <c r="F9091" i="1"/>
  <c r="G9091" i="1"/>
  <c r="E9083" i="1"/>
  <c r="F9083" i="1"/>
  <c r="G9083" i="1"/>
  <c r="E9075" i="1"/>
  <c r="F9075" i="1"/>
  <c r="G9075" i="1"/>
  <c r="E9067" i="1"/>
  <c r="F9067" i="1"/>
  <c r="G9067" i="1"/>
  <c r="E9059" i="1"/>
  <c r="F9059" i="1"/>
  <c r="G9059" i="1"/>
  <c r="E9051" i="1"/>
  <c r="F9051" i="1"/>
  <c r="G9051" i="1"/>
  <c r="E9043" i="1"/>
  <c r="F9043" i="1"/>
  <c r="G9043" i="1"/>
  <c r="E9035" i="1"/>
  <c r="F9035" i="1"/>
  <c r="G9035" i="1"/>
  <c r="E9027" i="1"/>
  <c r="F9027" i="1"/>
  <c r="G9027" i="1"/>
  <c r="E9019" i="1"/>
  <c r="F9019" i="1"/>
  <c r="G9019" i="1"/>
  <c r="E9011" i="1"/>
  <c r="F9011" i="1"/>
  <c r="G9011" i="1"/>
  <c r="E9003" i="1"/>
  <c r="F9003" i="1"/>
  <c r="G9003" i="1"/>
  <c r="E8995" i="1"/>
  <c r="F8995" i="1"/>
  <c r="G8995" i="1"/>
  <c r="E8987" i="1"/>
  <c r="F8987" i="1"/>
  <c r="G8987" i="1"/>
  <c r="E8979" i="1"/>
  <c r="F8979" i="1"/>
  <c r="G8979" i="1"/>
  <c r="E8971" i="1"/>
  <c r="F8971" i="1"/>
  <c r="G8971" i="1"/>
  <c r="E8963" i="1"/>
  <c r="F8963" i="1"/>
  <c r="G8963" i="1"/>
  <c r="E8955" i="1"/>
  <c r="F8955" i="1"/>
  <c r="G8955" i="1"/>
  <c r="E8947" i="1"/>
  <c r="F8947" i="1"/>
  <c r="G8947" i="1"/>
  <c r="E8939" i="1"/>
  <c r="F8939" i="1"/>
  <c r="G8939" i="1"/>
  <c r="E8931" i="1"/>
  <c r="F8931" i="1"/>
  <c r="G8931" i="1"/>
  <c r="E8923" i="1"/>
  <c r="F8923" i="1"/>
  <c r="G8923" i="1"/>
  <c r="E8915" i="1"/>
  <c r="F8915" i="1"/>
  <c r="G8915" i="1"/>
  <c r="E8907" i="1"/>
  <c r="F8907" i="1"/>
  <c r="G8907" i="1"/>
  <c r="E8899" i="1"/>
  <c r="F8899" i="1"/>
  <c r="G8899" i="1"/>
  <c r="E8891" i="1"/>
  <c r="F8891" i="1"/>
  <c r="G8891" i="1"/>
  <c r="E8883" i="1"/>
  <c r="F8883" i="1"/>
  <c r="G8883" i="1"/>
  <c r="E8875" i="1"/>
  <c r="F8875" i="1"/>
  <c r="G8875" i="1"/>
  <c r="E8867" i="1"/>
  <c r="F8867" i="1"/>
  <c r="G8867" i="1"/>
  <c r="E8859" i="1"/>
  <c r="F8859" i="1"/>
  <c r="G8859" i="1"/>
  <c r="E8851" i="1"/>
  <c r="F8851" i="1"/>
  <c r="G8851" i="1"/>
  <c r="E8843" i="1"/>
  <c r="F8843" i="1"/>
  <c r="G8843" i="1"/>
  <c r="E8835" i="1"/>
  <c r="F8835" i="1"/>
  <c r="G8835" i="1"/>
  <c r="E8827" i="1"/>
  <c r="F8827" i="1"/>
  <c r="G8827" i="1"/>
  <c r="E8819" i="1"/>
  <c r="F8819" i="1"/>
  <c r="G8819" i="1"/>
  <c r="E8811" i="1"/>
  <c r="F8811" i="1"/>
  <c r="G8811" i="1"/>
  <c r="E8803" i="1"/>
  <c r="F8803" i="1"/>
  <c r="G8803" i="1"/>
  <c r="E8795" i="1"/>
  <c r="F8795" i="1"/>
  <c r="G8795" i="1"/>
  <c r="E8787" i="1"/>
  <c r="F8787" i="1"/>
  <c r="G8787" i="1"/>
  <c r="E8779" i="1"/>
  <c r="F8779" i="1"/>
  <c r="G8779" i="1"/>
  <c r="E8771" i="1"/>
  <c r="F8771" i="1"/>
  <c r="G8771" i="1"/>
  <c r="E8763" i="1"/>
  <c r="F8763" i="1"/>
  <c r="G8763" i="1"/>
  <c r="E8755" i="1"/>
  <c r="F8755" i="1"/>
  <c r="G8755" i="1"/>
  <c r="E8747" i="1"/>
  <c r="F8747" i="1"/>
  <c r="G8747" i="1"/>
  <c r="E8739" i="1"/>
  <c r="F8739" i="1"/>
  <c r="G8739" i="1"/>
  <c r="E8731" i="1"/>
  <c r="F8731" i="1"/>
  <c r="G8731" i="1"/>
  <c r="E8723" i="1"/>
  <c r="F8723" i="1"/>
  <c r="G8723" i="1"/>
  <c r="E8715" i="1"/>
  <c r="F8715" i="1"/>
  <c r="G8715" i="1"/>
  <c r="E8707" i="1"/>
  <c r="F8707" i="1"/>
  <c r="G8707" i="1"/>
  <c r="E8699" i="1"/>
  <c r="F8699" i="1"/>
  <c r="G8699" i="1"/>
  <c r="E8691" i="1"/>
  <c r="F8691" i="1"/>
  <c r="G8691" i="1"/>
  <c r="E8683" i="1"/>
  <c r="F8683" i="1"/>
  <c r="G8683" i="1"/>
  <c r="E8675" i="1"/>
  <c r="F8675" i="1"/>
  <c r="G8675" i="1"/>
  <c r="E8667" i="1"/>
  <c r="F8667" i="1"/>
  <c r="G8667" i="1"/>
  <c r="E8659" i="1"/>
  <c r="F8659" i="1"/>
  <c r="G8659" i="1"/>
  <c r="E8651" i="1"/>
  <c r="F8651" i="1"/>
  <c r="G8651" i="1"/>
  <c r="E8643" i="1"/>
  <c r="F8643" i="1"/>
  <c r="G8643" i="1"/>
  <c r="E8635" i="1"/>
  <c r="F8635" i="1"/>
  <c r="G8635" i="1"/>
  <c r="E8627" i="1"/>
  <c r="F8627" i="1"/>
  <c r="G8627" i="1"/>
  <c r="E8619" i="1"/>
  <c r="F8619" i="1"/>
  <c r="G8619" i="1"/>
  <c r="E8611" i="1"/>
  <c r="F8611" i="1"/>
  <c r="G8611" i="1"/>
  <c r="E8603" i="1"/>
  <c r="F8603" i="1"/>
  <c r="G8603" i="1"/>
  <c r="E8595" i="1"/>
  <c r="F8595" i="1"/>
  <c r="G8595" i="1"/>
  <c r="E8587" i="1"/>
  <c r="F8587" i="1"/>
  <c r="G8587" i="1"/>
  <c r="E8579" i="1"/>
  <c r="F8579" i="1"/>
  <c r="G8579" i="1"/>
  <c r="E8571" i="1"/>
  <c r="F8571" i="1"/>
  <c r="G8571" i="1"/>
  <c r="E8563" i="1"/>
  <c r="F8563" i="1"/>
  <c r="G8563" i="1"/>
  <c r="E8555" i="1"/>
  <c r="F8555" i="1"/>
  <c r="G8555" i="1"/>
  <c r="E8547" i="1"/>
  <c r="F8547" i="1"/>
  <c r="G8547" i="1"/>
  <c r="E8539" i="1"/>
  <c r="F8539" i="1"/>
  <c r="G8539" i="1"/>
  <c r="E8531" i="1"/>
  <c r="F8531" i="1"/>
  <c r="G8531" i="1"/>
  <c r="E8523" i="1"/>
  <c r="F8523" i="1"/>
  <c r="G8523" i="1"/>
  <c r="E8515" i="1"/>
  <c r="F8515" i="1"/>
  <c r="G8515" i="1"/>
  <c r="E8507" i="1"/>
  <c r="F8507" i="1"/>
  <c r="G8507" i="1"/>
  <c r="E8499" i="1"/>
  <c r="F8499" i="1"/>
  <c r="G8499" i="1"/>
  <c r="E8491" i="1"/>
  <c r="F8491" i="1"/>
  <c r="G8491" i="1"/>
  <c r="E8483" i="1"/>
  <c r="F8483" i="1"/>
  <c r="G8483" i="1"/>
  <c r="E8475" i="1"/>
  <c r="F8475" i="1"/>
  <c r="G8475" i="1"/>
  <c r="E8467" i="1"/>
  <c r="F8467" i="1"/>
  <c r="G8467" i="1"/>
  <c r="E8459" i="1"/>
  <c r="F8459" i="1"/>
  <c r="G8459" i="1"/>
  <c r="E8451" i="1"/>
  <c r="F8451" i="1"/>
  <c r="G8451" i="1"/>
  <c r="E8443" i="1"/>
  <c r="F8443" i="1"/>
  <c r="G8443" i="1"/>
  <c r="E8435" i="1"/>
  <c r="F8435" i="1"/>
  <c r="G8435" i="1"/>
  <c r="E8427" i="1"/>
  <c r="F8427" i="1"/>
  <c r="G8427" i="1"/>
  <c r="E8419" i="1"/>
  <c r="F8419" i="1"/>
  <c r="G8419" i="1"/>
  <c r="E8411" i="1"/>
  <c r="F8411" i="1"/>
  <c r="G8411" i="1"/>
  <c r="E8403" i="1"/>
  <c r="F8403" i="1"/>
  <c r="G8403" i="1"/>
  <c r="E8395" i="1"/>
  <c r="F8395" i="1"/>
  <c r="G8395" i="1"/>
  <c r="E8387" i="1"/>
  <c r="F8387" i="1"/>
  <c r="G8387" i="1"/>
  <c r="E8379" i="1"/>
  <c r="F8379" i="1"/>
  <c r="G8379" i="1"/>
  <c r="E8371" i="1"/>
  <c r="F8371" i="1"/>
  <c r="G8371" i="1"/>
  <c r="E8363" i="1"/>
  <c r="F8363" i="1"/>
  <c r="G8363" i="1"/>
  <c r="E8355" i="1"/>
  <c r="F8355" i="1"/>
  <c r="G8355" i="1"/>
  <c r="E8347" i="1"/>
  <c r="F8347" i="1"/>
  <c r="G8347" i="1"/>
  <c r="E8339" i="1"/>
  <c r="F8339" i="1"/>
  <c r="G8339" i="1"/>
  <c r="E8331" i="1"/>
  <c r="F8331" i="1"/>
  <c r="G8331" i="1"/>
  <c r="E8323" i="1"/>
  <c r="F8323" i="1"/>
  <c r="G8323" i="1"/>
  <c r="E8315" i="1"/>
  <c r="F8315" i="1"/>
  <c r="G8315" i="1"/>
  <c r="E8307" i="1"/>
  <c r="F8307" i="1"/>
  <c r="G8307" i="1"/>
  <c r="E8299" i="1"/>
  <c r="F8299" i="1"/>
  <c r="G8299" i="1"/>
  <c r="E8291" i="1"/>
  <c r="F8291" i="1"/>
  <c r="G8291" i="1"/>
  <c r="E8283" i="1"/>
  <c r="F8283" i="1"/>
  <c r="G8283" i="1"/>
  <c r="E8275" i="1"/>
  <c r="F8275" i="1"/>
  <c r="G8275" i="1"/>
  <c r="E8267" i="1"/>
  <c r="F8267" i="1"/>
  <c r="G8267" i="1"/>
  <c r="E8259" i="1"/>
  <c r="F8259" i="1"/>
  <c r="G8259" i="1"/>
  <c r="E8251" i="1"/>
  <c r="F8251" i="1"/>
  <c r="G8251" i="1"/>
  <c r="E8243" i="1"/>
  <c r="F8243" i="1"/>
  <c r="G8243" i="1"/>
  <c r="E8235" i="1"/>
  <c r="F8235" i="1"/>
  <c r="G8235" i="1"/>
  <c r="E8227" i="1"/>
  <c r="F8227" i="1"/>
  <c r="G8227" i="1"/>
  <c r="E8219" i="1"/>
  <c r="F8219" i="1"/>
  <c r="G8219" i="1"/>
  <c r="E8211" i="1"/>
  <c r="F8211" i="1"/>
  <c r="G8211" i="1"/>
  <c r="E8203" i="1"/>
  <c r="F8203" i="1"/>
  <c r="G8203" i="1"/>
  <c r="E8195" i="1"/>
  <c r="F8195" i="1"/>
  <c r="G8195" i="1"/>
  <c r="E8187" i="1"/>
  <c r="F8187" i="1"/>
  <c r="G8187" i="1"/>
  <c r="E8179" i="1"/>
  <c r="F8179" i="1"/>
  <c r="G8179" i="1"/>
  <c r="E8171" i="1"/>
  <c r="F8171" i="1"/>
  <c r="G8171" i="1"/>
  <c r="E8163" i="1"/>
  <c r="F8163" i="1"/>
  <c r="G8163" i="1"/>
  <c r="E8155" i="1"/>
  <c r="F8155" i="1"/>
  <c r="G8155" i="1"/>
  <c r="E8147" i="1"/>
  <c r="F8147" i="1"/>
  <c r="G8147" i="1"/>
  <c r="E8139" i="1"/>
  <c r="F8139" i="1"/>
  <c r="G8139" i="1"/>
  <c r="E8131" i="1"/>
  <c r="F8131" i="1"/>
  <c r="G8131" i="1"/>
  <c r="E8123" i="1"/>
  <c r="F8123" i="1"/>
  <c r="G8123" i="1"/>
  <c r="E8115" i="1"/>
  <c r="F8115" i="1"/>
  <c r="G8115" i="1"/>
  <c r="E8107" i="1"/>
  <c r="F8107" i="1"/>
  <c r="G8107" i="1"/>
  <c r="E8099" i="1"/>
  <c r="F8099" i="1"/>
  <c r="G8099" i="1"/>
  <c r="E8091" i="1"/>
  <c r="F8091" i="1"/>
  <c r="G8091" i="1"/>
  <c r="E8083" i="1"/>
  <c r="F8083" i="1"/>
  <c r="G8083" i="1"/>
  <c r="E8075" i="1"/>
  <c r="F8075" i="1"/>
  <c r="G8075" i="1"/>
  <c r="E8067" i="1"/>
  <c r="F8067" i="1"/>
  <c r="G8067" i="1"/>
  <c r="E8059" i="1"/>
  <c r="F8059" i="1"/>
  <c r="G8059" i="1"/>
  <c r="E8051" i="1"/>
  <c r="F8051" i="1"/>
  <c r="G8051" i="1"/>
  <c r="E8043" i="1"/>
  <c r="F8043" i="1"/>
  <c r="G8043" i="1"/>
  <c r="E8035" i="1"/>
  <c r="F8035" i="1"/>
  <c r="G8035" i="1"/>
  <c r="E8027" i="1"/>
  <c r="F8027" i="1"/>
  <c r="G8027" i="1"/>
  <c r="E8019" i="1"/>
  <c r="F8019" i="1"/>
  <c r="G8019" i="1"/>
  <c r="E8011" i="1"/>
  <c r="F8011" i="1"/>
  <c r="G8011" i="1"/>
  <c r="E8003" i="1"/>
  <c r="F8003" i="1"/>
  <c r="G8003" i="1"/>
  <c r="E7995" i="1"/>
  <c r="F7995" i="1"/>
  <c r="G7995" i="1"/>
  <c r="E7987" i="1"/>
  <c r="F7987" i="1"/>
  <c r="G7987" i="1"/>
  <c r="E7979" i="1"/>
  <c r="F7979" i="1"/>
  <c r="G7979" i="1"/>
  <c r="E7971" i="1"/>
  <c r="F7971" i="1"/>
  <c r="G7971" i="1"/>
  <c r="E7963" i="1"/>
  <c r="F7963" i="1"/>
  <c r="G7963" i="1"/>
  <c r="E7955" i="1"/>
  <c r="F7955" i="1"/>
  <c r="G7955" i="1"/>
  <c r="E7947" i="1"/>
  <c r="F7947" i="1"/>
  <c r="G7947" i="1"/>
  <c r="E7939" i="1"/>
  <c r="F7939" i="1"/>
  <c r="G7939" i="1"/>
  <c r="E7931" i="1"/>
  <c r="F7931" i="1"/>
  <c r="G7931" i="1"/>
  <c r="E7923" i="1"/>
  <c r="F7923" i="1"/>
  <c r="G7923" i="1"/>
  <c r="E7915" i="1"/>
  <c r="F7915" i="1"/>
  <c r="G7915" i="1"/>
  <c r="E7907" i="1"/>
  <c r="F7907" i="1"/>
  <c r="G7907" i="1"/>
  <c r="E7899" i="1"/>
  <c r="F7899" i="1"/>
  <c r="G7899" i="1"/>
  <c r="E7891" i="1"/>
  <c r="F7891" i="1"/>
  <c r="G7891" i="1"/>
  <c r="E7883" i="1"/>
  <c r="F7883" i="1"/>
  <c r="G7883" i="1"/>
  <c r="E7875" i="1"/>
  <c r="F7875" i="1"/>
  <c r="G7875" i="1"/>
  <c r="E7867" i="1"/>
  <c r="F7867" i="1"/>
  <c r="G7867" i="1"/>
  <c r="E7859" i="1"/>
  <c r="F7859" i="1"/>
  <c r="G7859" i="1"/>
  <c r="E7851" i="1"/>
  <c r="F7851" i="1"/>
  <c r="G7851" i="1"/>
  <c r="E7843" i="1"/>
  <c r="F7843" i="1"/>
  <c r="G7843" i="1"/>
  <c r="E7835" i="1"/>
  <c r="F7835" i="1"/>
  <c r="G7835" i="1"/>
  <c r="E7827" i="1"/>
  <c r="F7827" i="1"/>
  <c r="G7827" i="1"/>
  <c r="E7819" i="1"/>
  <c r="F7819" i="1"/>
  <c r="G7819" i="1"/>
  <c r="E7811" i="1"/>
  <c r="F7811" i="1"/>
  <c r="G7811" i="1"/>
  <c r="E7803" i="1"/>
  <c r="F7803" i="1"/>
  <c r="G7803" i="1"/>
  <c r="E7795" i="1"/>
  <c r="F7795" i="1"/>
  <c r="G7795" i="1"/>
  <c r="E7787" i="1"/>
  <c r="F7787" i="1"/>
  <c r="G7787" i="1"/>
  <c r="E7779" i="1"/>
  <c r="F7779" i="1"/>
  <c r="G7779" i="1"/>
  <c r="E7771" i="1"/>
  <c r="F7771" i="1"/>
  <c r="G7771" i="1"/>
  <c r="E7763" i="1"/>
  <c r="F7763" i="1"/>
  <c r="G7763" i="1"/>
  <c r="E7755" i="1"/>
  <c r="F7755" i="1"/>
  <c r="G7755" i="1"/>
  <c r="E7747" i="1"/>
  <c r="F7747" i="1"/>
  <c r="G7747" i="1"/>
  <c r="E7739" i="1"/>
  <c r="F7739" i="1"/>
  <c r="G7739" i="1"/>
  <c r="E7731" i="1"/>
  <c r="F7731" i="1"/>
  <c r="G7731" i="1"/>
  <c r="E7723" i="1"/>
  <c r="F7723" i="1"/>
  <c r="G7723" i="1"/>
  <c r="E7715" i="1"/>
  <c r="F7715" i="1"/>
  <c r="G7715" i="1"/>
  <c r="E7707" i="1"/>
  <c r="F7707" i="1"/>
  <c r="G7707" i="1"/>
  <c r="E7699" i="1"/>
  <c r="F7699" i="1"/>
  <c r="G7699" i="1"/>
  <c r="E7691" i="1"/>
  <c r="F7691" i="1"/>
  <c r="G7691" i="1"/>
  <c r="E7683" i="1"/>
  <c r="F7683" i="1"/>
  <c r="G7683" i="1"/>
  <c r="E7675" i="1"/>
  <c r="F7675" i="1"/>
  <c r="G7675" i="1"/>
  <c r="E7667" i="1"/>
  <c r="F7667" i="1"/>
  <c r="G7667" i="1"/>
  <c r="E7659" i="1"/>
  <c r="F7659" i="1"/>
  <c r="G7659" i="1"/>
  <c r="E7651" i="1"/>
  <c r="F7651" i="1"/>
  <c r="G7651" i="1"/>
  <c r="E7643" i="1"/>
  <c r="F7643" i="1"/>
  <c r="G7643" i="1"/>
  <c r="E7635" i="1"/>
  <c r="F7635" i="1"/>
  <c r="G7635" i="1"/>
  <c r="E7627" i="1"/>
  <c r="F7627" i="1"/>
  <c r="G7627" i="1"/>
  <c r="E7619" i="1"/>
  <c r="F7619" i="1"/>
  <c r="G7619" i="1"/>
  <c r="E7611" i="1"/>
  <c r="F7611" i="1"/>
  <c r="G7611" i="1"/>
  <c r="E7603" i="1"/>
  <c r="F7603" i="1"/>
  <c r="G7603" i="1"/>
  <c r="E7595" i="1"/>
  <c r="F7595" i="1"/>
  <c r="G7595" i="1"/>
  <c r="E7587" i="1"/>
  <c r="F7587" i="1"/>
  <c r="G7587" i="1"/>
  <c r="E7579" i="1"/>
  <c r="F7579" i="1"/>
  <c r="G7579" i="1"/>
  <c r="E7571" i="1"/>
  <c r="F7571" i="1"/>
  <c r="G7571" i="1"/>
  <c r="E7563" i="1"/>
  <c r="F7563" i="1"/>
  <c r="G7563" i="1"/>
  <c r="E7555" i="1"/>
  <c r="F7555" i="1"/>
  <c r="G7555" i="1"/>
  <c r="E7547" i="1"/>
  <c r="F7547" i="1"/>
  <c r="G7547" i="1"/>
  <c r="E7539" i="1"/>
  <c r="F7539" i="1"/>
  <c r="G7539" i="1"/>
  <c r="E7531" i="1"/>
  <c r="F7531" i="1"/>
  <c r="G7531" i="1"/>
  <c r="E7523" i="1"/>
  <c r="F7523" i="1"/>
  <c r="G7523" i="1"/>
  <c r="E7515" i="1"/>
  <c r="F7515" i="1"/>
  <c r="G7515" i="1"/>
  <c r="E7507" i="1"/>
  <c r="F7507" i="1"/>
  <c r="G7507" i="1"/>
  <c r="E7499" i="1"/>
  <c r="F7499" i="1"/>
  <c r="G7499" i="1"/>
  <c r="E7491" i="1"/>
  <c r="F7491" i="1"/>
  <c r="G7491" i="1"/>
  <c r="E7483" i="1"/>
  <c r="F7483" i="1"/>
  <c r="G7483" i="1"/>
  <c r="E7475" i="1"/>
  <c r="F7475" i="1"/>
  <c r="G7475" i="1"/>
  <c r="E7467" i="1"/>
  <c r="F7467" i="1"/>
  <c r="G7467" i="1"/>
  <c r="E7459" i="1"/>
  <c r="F7459" i="1"/>
  <c r="G7459" i="1"/>
  <c r="E7451" i="1"/>
  <c r="F7451" i="1"/>
  <c r="G7451" i="1"/>
  <c r="E7443" i="1"/>
  <c r="F7443" i="1"/>
  <c r="G7443" i="1"/>
  <c r="E7435" i="1"/>
  <c r="F7435" i="1"/>
  <c r="G7435" i="1"/>
  <c r="E7427" i="1"/>
  <c r="F7427" i="1"/>
  <c r="G7427" i="1"/>
  <c r="E7419" i="1"/>
  <c r="F7419" i="1"/>
  <c r="G7419" i="1"/>
  <c r="E7411" i="1"/>
  <c r="F7411" i="1"/>
  <c r="G7411" i="1"/>
  <c r="E7403" i="1"/>
  <c r="F7403" i="1"/>
  <c r="G7403" i="1"/>
  <c r="E7395" i="1"/>
  <c r="F7395" i="1"/>
  <c r="G7395" i="1"/>
  <c r="E7387" i="1"/>
  <c r="F7387" i="1"/>
  <c r="G7387" i="1"/>
  <c r="E7379" i="1"/>
  <c r="F7379" i="1"/>
  <c r="G7379" i="1"/>
  <c r="E7371" i="1"/>
  <c r="F7371" i="1"/>
  <c r="G7371" i="1"/>
  <c r="E7363" i="1"/>
  <c r="F7363" i="1"/>
  <c r="G7363" i="1"/>
  <c r="E7355" i="1"/>
  <c r="F7355" i="1"/>
  <c r="G7355" i="1"/>
  <c r="E7347" i="1"/>
  <c r="F7347" i="1"/>
  <c r="G7347" i="1"/>
  <c r="E7339" i="1"/>
  <c r="F7339" i="1"/>
  <c r="G7339" i="1"/>
  <c r="E7331" i="1"/>
  <c r="F7331" i="1"/>
  <c r="G7331" i="1"/>
  <c r="E7323" i="1"/>
  <c r="F7323" i="1"/>
  <c r="G7323" i="1"/>
  <c r="E7315" i="1"/>
  <c r="F7315" i="1"/>
  <c r="G7315" i="1"/>
  <c r="E7307" i="1"/>
  <c r="F7307" i="1"/>
  <c r="G7307" i="1"/>
  <c r="E7299" i="1"/>
  <c r="F7299" i="1"/>
  <c r="G7299" i="1"/>
  <c r="E7291" i="1"/>
  <c r="F7291" i="1"/>
  <c r="G7291" i="1"/>
  <c r="E7283" i="1"/>
  <c r="F7283" i="1"/>
  <c r="G7283" i="1"/>
  <c r="E7275" i="1"/>
  <c r="F7275" i="1"/>
  <c r="G7275" i="1"/>
  <c r="E7267" i="1"/>
  <c r="F7267" i="1"/>
  <c r="G7267" i="1"/>
  <c r="E7259" i="1"/>
  <c r="F7259" i="1"/>
  <c r="G7259" i="1"/>
  <c r="E7251" i="1"/>
  <c r="F7251" i="1"/>
  <c r="G7251" i="1"/>
  <c r="E7243" i="1"/>
  <c r="F7243" i="1"/>
  <c r="G7243" i="1"/>
  <c r="E7235" i="1"/>
  <c r="F7235" i="1"/>
  <c r="G7235" i="1"/>
  <c r="E7227" i="1"/>
  <c r="F7227" i="1"/>
  <c r="G7227" i="1"/>
  <c r="E7219" i="1"/>
  <c r="F7219" i="1"/>
  <c r="G7219" i="1"/>
  <c r="E7211" i="1"/>
  <c r="F7211" i="1"/>
  <c r="G7211" i="1"/>
  <c r="E7203" i="1"/>
  <c r="F7203" i="1"/>
  <c r="G7203" i="1"/>
  <c r="E7195" i="1"/>
  <c r="F7195" i="1"/>
  <c r="G7195" i="1"/>
  <c r="E7187" i="1"/>
  <c r="F7187" i="1"/>
  <c r="G7187" i="1"/>
  <c r="E7179" i="1"/>
  <c r="F7179" i="1"/>
  <c r="G7179" i="1"/>
  <c r="E7171" i="1"/>
  <c r="F7171" i="1"/>
  <c r="G7171" i="1"/>
  <c r="E7163" i="1"/>
  <c r="F7163" i="1"/>
  <c r="G7163" i="1"/>
  <c r="E7155" i="1"/>
  <c r="F7155" i="1"/>
  <c r="G7155" i="1"/>
  <c r="E7147" i="1"/>
  <c r="F7147" i="1"/>
  <c r="G7147" i="1"/>
  <c r="E7139" i="1"/>
  <c r="F7139" i="1"/>
  <c r="G7139" i="1"/>
  <c r="E7131" i="1"/>
  <c r="F7131" i="1"/>
  <c r="G7131" i="1"/>
  <c r="E7123" i="1"/>
  <c r="F7123" i="1"/>
  <c r="G7123" i="1"/>
  <c r="E7115" i="1"/>
  <c r="F7115" i="1"/>
  <c r="G7115" i="1"/>
  <c r="E7107" i="1"/>
  <c r="F7107" i="1"/>
  <c r="G7107" i="1"/>
  <c r="E7099" i="1"/>
  <c r="F7099" i="1"/>
  <c r="G7099" i="1"/>
  <c r="E7091" i="1"/>
  <c r="F7091" i="1"/>
  <c r="G7091" i="1"/>
  <c r="E7083" i="1"/>
  <c r="F7083" i="1"/>
  <c r="G7083" i="1"/>
  <c r="E7075" i="1"/>
  <c r="F7075" i="1"/>
  <c r="G7075" i="1"/>
  <c r="E7067" i="1"/>
  <c r="F7067" i="1"/>
  <c r="G7067" i="1"/>
  <c r="E7059" i="1"/>
  <c r="F7059" i="1"/>
  <c r="G7059" i="1"/>
  <c r="E7051" i="1"/>
  <c r="F7051" i="1"/>
  <c r="G7051" i="1"/>
  <c r="E7043" i="1"/>
  <c r="F7043" i="1"/>
  <c r="G7043" i="1"/>
  <c r="E7035" i="1"/>
  <c r="F7035" i="1"/>
  <c r="G7035" i="1"/>
  <c r="E7027" i="1"/>
  <c r="F7027" i="1"/>
  <c r="G7027" i="1"/>
  <c r="E7019" i="1"/>
  <c r="F7019" i="1"/>
  <c r="G7019" i="1"/>
  <c r="E7011" i="1"/>
  <c r="F7011" i="1"/>
  <c r="G7011" i="1"/>
  <c r="E7003" i="1"/>
  <c r="F7003" i="1"/>
  <c r="G7003" i="1"/>
  <c r="E6995" i="1"/>
  <c r="F6995" i="1"/>
  <c r="G6995" i="1"/>
  <c r="E6987" i="1"/>
  <c r="F6987" i="1"/>
  <c r="G6987" i="1"/>
  <c r="E6979" i="1"/>
  <c r="F6979" i="1"/>
  <c r="G6979" i="1"/>
  <c r="E6971" i="1"/>
  <c r="F6971" i="1"/>
  <c r="G6971" i="1"/>
  <c r="E6963" i="1"/>
  <c r="F6963" i="1"/>
  <c r="G6963" i="1"/>
  <c r="E6955" i="1"/>
  <c r="F6955" i="1"/>
  <c r="G6955" i="1"/>
  <c r="E6947" i="1"/>
  <c r="F6947" i="1"/>
  <c r="G6947" i="1"/>
  <c r="E6939" i="1"/>
  <c r="F6939" i="1"/>
  <c r="G6939" i="1"/>
  <c r="E6931" i="1"/>
  <c r="F6931" i="1"/>
  <c r="G6931" i="1"/>
  <c r="E6923" i="1"/>
  <c r="F6923" i="1"/>
  <c r="G6923" i="1"/>
  <c r="E6915" i="1"/>
  <c r="F6915" i="1"/>
  <c r="G6915" i="1"/>
  <c r="E6907" i="1"/>
  <c r="F6907" i="1"/>
  <c r="G6907" i="1"/>
  <c r="E6899" i="1"/>
  <c r="F6899" i="1"/>
  <c r="G6899" i="1"/>
  <c r="E6891" i="1"/>
  <c r="F6891" i="1"/>
  <c r="G6891" i="1"/>
  <c r="E6883" i="1"/>
  <c r="F6883" i="1"/>
  <c r="G6883" i="1"/>
  <c r="E6875" i="1"/>
  <c r="F6875" i="1"/>
  <c r="G6875" i="1"/>
  <c r="E6867" i="1"/>
  <c r="F6867" i="1"/>
  <c r="G6867" i="1"/>
  <c r="E6859" i="1"/>
  <c r="F6859" i="1"/>
  <c r="G6859" i="1"/>
  <c r="E6851" i="1"/>
  <c r="F6851" i="1"/>
  <c r="G6851" i="1"/>
  <c r="E6843" i="1"/>
  <c r="F6843" i="1"/>
  <c r="G6843" i="1"/>
  <c r="E6835" i="1"/>
  <c r="F6835" i="1"/>
  <c r="G6835" i="1"/>
  <c r="E6827" i="1"/>
  <c r="F6827" i="1"/>
  <c r="G6827" i="1"/>
  <c r="E6819" i="1"/>
  <c r="F6819" i="1"/>
  <c r="G6819" i="1"/>
  <c r="E6811" i="1"/>
  <c r="F6811" i="1"/>
  <c r="G6811" i="1"/>
  <c r="E6803" i="1"/>
  <c r="F6803" i="1"/>
  <c r="G6803" i="1"/>
  <c r="E6795" i="1"/>
  <c r="F6795" i="1"/>
  <c r="G6795" i="1"/>
  <c r="E6787" i="1"/>
  <c r="F6787" i="1"/>
  <c r="G6787" i="1"/>
  <c r="E6779" i="1"/>
  <c r="F6779" i="1"/>
  <c r="G6779" i="1"/>
  <c r="E6771" i="1"/>
  <c r="F6771" i="1"/>
  <c r="G6771" i="1"/>
  <c r="E6763" i="1"/>
  <c r="F6763" i="1"/>
  <c r="G6763" i="1"/>
  <c r="E6755" i="1"/>
  <c r="F6755" i="1"/>
  <c r="G6755" i="1"/>
  <c r="E6747" i="1"/>
  <c r="F6747" i="1"/>
  <c r="G6747" i="1"/>
  <c r="E6739" i="1"/>
  <c r="F6739" i="1"/>
  <c r="G6739" i="1"/>
  <c r="E6731" i="1"/>
  <c r="F6731" i="1"/>
  <c r="G6731" i="1"/>
  <c r="E6723" i="1"/>
  <c r="F6723" i="1"/>
  <c r="G6723" i="1"/>
  <c r="E6715" i="1"/>
  <c r="F6715" i="1"/>
  <c r="G6715" i="1"/>
  <c r="E6707" i="1"/>
  <c r="F6707" i="1"/>
  <c r="G6707" i="1"/>
  <c r="E6699" i="1"/>
  <c r="F6699" i="1"/>
  <c r="G6699" i="1"/>
  <c r="E6691" i="1"/>
  <c r="F6691" i="1"/>
  <c r="G6691" i="1"/>
  <c r="E6683" i="1"/>
  <c r="F6683" i="1"/>
  <c r="G6683" i="1"/>
  <c r="E6675" i="1"/>
  <c r="F6675" i="1"/>
  <c r="G6675" i="1"/>
  <c r="E6667" i="1"/>
  <c r="F6667" i="1"/>
  <c r="G6667" i="1"/>
  <c r="E6659" i="1"/>
  <c r="F6659" i="1"/>
  <c r="G6659" i="1"/>
  <c r="E6651" i="1"/>
  <c r="F6651" i="1"/>
  <c r="G6651" i="1"/>
  <c r="E6643" i="1"/>
  <c r="F6643" i="1"/>
  <c r="G6643" i="1"/>
  <c r="E6635" i="1"/>
  <c r="F6635" i="1"/>
  <c r="G6635" i="1"/>
  <c r="E6627" i="1"/>
  <c r="F6627" i="1"/>
  <c r="G6627" i="1"/>
  <c r="E6619" i="1"/>
  <c r="F6619" i="1"/>
  <c r="G6619" i="1"/>
  <c r="E6611" i="1"/>
  <c r="F6611" i="1"/>
  <c r="G6611" i="1"/>
  <c r="E6603" i="1"/>
  <c r="F6603" i="1"/>
  <c r="G6603" i="1"/>
  <c r="E6595" i="1"/>
  <c r="F6595" i="1"/>
  <c r="G6595" i="1"/>
  <c r="E6587" i="1"/>
  <c r="F6587" i="1"/>
  <c r="G6587" i="1"/>
  <c r="E6579" i="1"/>
  <c r="F6579" i="1"/>
  <c r="G6579" i="1"/>
  <c r="E6571" i="1"/>
  <c r="F6571" i="1"/>
  <c r="G6571" i="1"/>
  <c r="E6563" i="1"/>
  <c r="F6563" i="1"/>
  <c r="G6563" i="1"/>
  <c r="E6555" i="1"/>
  <c r="F6555" i="1"/>
  <c r="G6555" i="1"/>
  <c r="E6547" i="1"/>
  <c r="F6547" i="1"/>
  <c r="G6547" i="1"/>
  <c r="E6539" i="1"/>
  <c r="F6539" i="1"/>
  <c r="G6539" i="1"/>
  <c r="E6531" i="1"/>
  <c r="F6531" i="1"/>
  <c r="G6531" i="1"/>
  <c r="E6523" i="1"/>
  <c r="F6523" i="1"/>
  <c r="G6523" i="1"/>
  <c r="E6515" i="1"/>
  <c r="F6515" i="1"/>
  <c r="G6515" i="1"/>
  <c r="E6507" i="1"/>
  <c r="F6507" i="1"/>
  <c r="G6507" i="1"/>
  <c r="E6499" i="1"/>
  <c r="F6499" i="1"/>
  <c r="G6499" i="1"/>
  <c r="E6491" i="1"/>
  <c r="F6491" i="1"/>
  <c r="G6491" i="1"/>
  <c r="E6483" i="1"/>
  <c r="F6483" i="1"/>
  <c r="G6483" i="1"/>
  <c r="E6475" i="1"/>
  <c r="F6475" i="1"/>
  <c r="G6475" i="1"/>
  <c r="E6467" i="1"/>
  <c r="F6467" i="1"/>
  <c r="G6467" i="1"/>
  <c r="E6459" i="1"/>
  <c r="F6459" i="1"/>
  <c r="G6459" i="1"/>
  <c r="E6451" i="1"/>
  <c r="F6451" i="1"/>
  <c r="G6451" i="1"/>
  <c r="E6443" i="1"/>
  <c r="F6443" i="1"/>
  <c r="G6443" i="1"/>
  <c r="E6435" i="1"/>
  <c r="F6435" i="1"/>
  <c r="G6435" i="1"/>
  <c r="E6427" i="1"/>
  <c r="F6427" i="1"/>
  <c r="G6427" i="1"/>
  <c r="E6419" i="1"/>
  <c r="F6419" i="1"/>
  <c r="G6419" i="1"/>
  <c r="E6411" i="1"/>
  <c r="F6411" i="1"/>
  <c r="G6411" i="1"/>
  <c r="E6403" i="1"/>
  <c r="F6403" i="1"/>
  <c r="G6403" i="1"/>
  <c r="E6395" i="1"/>
  <c r="F6395" i="1"/>
  <c r="G6395" i="1"/>
  <c r="E6387" i="1"/>
  <c r="F6387" i="1"/>
  <c r="G6387" i="1"/>
  <c r="E6379" i="1"/>
  <c r="F6379" i="1"/>
  <c r="G6379" i="1"/>
  <c r="E6371" i="1"/>
  <c r="F6371" i="1"/>
  <c r="G6371" i="1"/>
  <c r="E6363" i="1"/>
  <c r="F6363" i="1"/>
  <c r="G6363" i="1"/>
  <c r="E6355" i="1"/>
  <c r="F6355" i="1"/>
  <c r="G6355" i="1"/>
  <c r="E6347" i="1"/>
  <c r="F6347" i="1"/>
  <c r="G6347" i="1"/>
  <c r="E6339" i="1"/>
  <c r="F6339" i="1"/>
  <c r="G6339" i="1"/>
  <c r="E6331" i="1"/>
  <c r="F6331" i="1"/>
  <c r="G6331" i="1"/>
  <c r="E6323" i="1"/>
  <c r="F6323" i="1"/>
  <c r="G6323" i="1"/>
  <c r="E6315" i="1"/>
  <c r="F6315" i="1"/>
  <c r="G6315" i="1"/>
  <c r="E6307" i="1"/>
  <c r="F6307" i="1"/>
  <c r="G6307" i="1"/>
  <c r="E6299" i="1"/>
  <c r="F6299" i="1"/>
  <c r="G6299" i="1"/>
  <c r="E6291" i="1"/>
  <c r="F6291" i="1"/>
  <c r="G6291" i="1"/>
  <c r="E6283" i="1"/>
  <c r="F6283" i="1"/>
  <c r="G6283" i="1"/>
  <c r="E6275" i="1"/>
  <c r="F6275" i="1"/>
  <c r="G6275" i="1"/>
  <c r="E6267" i="1"/>
  <c r="F6267" i="1"/>
  <c r="G6267" i="1"/>
  <c r="E6259" i="1"/>
  <c r="F6259" i="1"/>
  <c r="G6259" i="1"/>
  <c r="E6251" i="1"/>
  <c r="F6251" i="1"/>
  <c r="G6251" i="1"/>
  <c r="E6243" i="1"/>
  <c r="F6243" i="1"/>
  <c r="G6243" i="1"/>
  <c r="E6235" i="1"/>
  <c r="F6235" i="1"/>
  <c r="G6235" i="1"/>
  <c r="E6227" i="1"/>
  <c r="F6227" i="1"/>
  <c r="G6227" i="1"/>
  <c r="E6219" i="1"/>
  <c r="F6219" i="1"/>
  <c r="G6219" i="1"/>
  <c r="E6211" i="1"/>
  <c r="F6211" i="1"/>
  <c r="G6211" i="1"/>
  <c r="E6203" i="1"/>
  <c r="F6203" i="1"/>
  <c r="G6203" i="1"/>
  <c r="E6195" i="1"/>
  <c r="F6195" i="1"/>
  <c r="G6195" i="1"/>
  <c r="E6187" i="1"/>
  <c r="F6187" i="1"/>
  <c r="G6187" i="1"/>
  <c r="E6179" i="1"/>
  <c r="F6179" i="1"/>
  <c r="G6179" i="1"/>
  <c r="E6171" i="1"/>
  <c r="F6171" i="1"/>
  <c r="G6171" i="1"/>
  <c r="E6163" i="1"/>
  <c r="F6163" i="1"/>
  <c r="G6163" i="1"/>
  <c r="E6155" i="1"/>
  <c r="F6155" i="1"/>
  <c r="G6155" i="1"/>
  <c r="E6147" i="1"/>
  <c r="F6147" i="1"/>
  <c r="G6147" i="1"/>
  <c r="E6139" i="1"/>
  <c r="F6139" i="1"/>
  <c r="G6139" i="1"/>
  <c r="E6131" i="1"/>
  <c r="F6131" i="1"/>
  <c r="G6131" i="1"/>
  <c r="E6123" i="1"/>
  <c r="F6123" i="1"/>
  <c r="G6123" i="1"/>
  <c r="E6115" i="1"/>
  <c r="F6115" i="1"/>
  <c r="G6115" i="1"/>
  <c r="E6107" i="1"/>
  <c r="F6107" i="1"/>
  <c r="G6107" i="1"/>
  <c r="E6099" i="1"/>
  <c r="F6099" i="1"/>
  <c r="G6099" i="1"/>
  <c r="E6091" i="1"/>
  <c r="F6091" i="1"/>
  <c r="G6091" i="1"/>
  <c r="E6083" i="1"/>
  <c r="F6083" i="1"/>
  <c r="G6083" i="1"/>
  <c r="E6075" i="1"/>
  <c r="F6075" i="1"/>
  <c r="G6075" i="1"/>
  <c r="E6067" i="1"/>
  <c r="F6067" i="1"/>
  <c r="G6067" i="1"/>
  <c r="E6059" i="1"/>
  <c r="F6059" i="1"/>
  <c r="G6059" i="1"/>
  <c r="E6051" i="1"/>
  <c r="F6051" i="1"/>
  <c r="G6051" i="1"/>
  <c r="E6043" i="1"/>
  <c r="F6043" i="1"/>
  <c r="G6043" i="1"/>
  <c r="E6035" i="1"/>
  <c r="F6035" i="1"/>
  <c r="G6035" i="1"/>
  <c r="E6027" i="1"/>
  <c r="F6027" i="1"/>
  <c r="G6027" i="1"/>
  <c r="E6019" i="1"/>
  <c r="F6019" i="1"/>
  <c r="G6019" i="1"/>
  <c r="E6011" i="1"/>
  <c r="F6011" i="1"/>
  <c r="G6011" i="1"/>
  <c r="E6003" i="1"/>
  <c r="F6003" i="1"/>
  <c r="G6003" i="1"/>
  <c r="E5995" i="1"/>
  <c r="F5995" i="1"/>
  <c r="G5995" i="1"/>
  <c r="E5987" i="1"/>
  <c r="F5987" i="1"/>
  <c r="G5987" i="1"/>
  <c r="E5979" i="1"/>
  <c r="F5979" i="1"/>
  <c r="G5979" i="1"/>
  <c r="E5971" i="1"/>
  <c r="F5971" i="1"/>
  <c r="G5971" i="1"/>
  <c r="E5963" i="1"/>
  <c r="F5963" i="1"/>
  <c r="G5963" i="1"/>
  <c r="E5955" i="1"/>
  <c r="F5955" i="1"/>
  <c r="G5955" i="1"/>
  <c r="E5947" i="1"/>
  <c r="F5947" i="1"/>
  <c r="G5947" i="1"/>
  <c r="E5939" i="1"/>
  <c r="F5939" i="1"/>
  <c r="G5939" i="1"/>
  <c r="E5931" i="1"/>
  <c r="F5931" i="1"/>
  <c r="G5931" i="1"/>
  <c r="E5923" i="1"/>
  <c r="F5923" i="1"/>
  <c r="G5923" i="1"/>
  <c r="E5915" i="1"/>
  <c r="F5915" i="1"/>
  <c r="G5915" i="1"/>
  <c r="E5907" i="1"/>
  <c r="F5907" i="1"/>
  <c r="G5907" i="1"/>
  <c r="E5899" i="1"/>
  <c r="F5899" i="1"/>
  <c r="G5899" i="1"/>
  <c r="E5891" i="1"/>
  <c r="F5891" i="1"/>
  <c r="G5891" i="1"/>
  <c r="E5883" i="1"/>
  <c r="F5883" i="1"/>
  <c r="G5883" i="1"/>
  <c r="E5875" i="1"/>
  <c r="F5875" i="1"/>
  <c r="G5875" i="1"/>
  <c r="E5867" i="1"/>
  <c r="F5867" i="1"/>
  <c r="G5867" i="1"/>
  <c r="E5859" i="1"/>
  <c r="F5859" i="1"/>
  <c r="G5859" i="1"/>
  <c r="E5851" i="1"/>
  <c r="F5851" i="1"/>
  <c r="G5851" i="1"/>
  <c r="E5843" i="1"/>
  <c r="F5843" i="1"/>
  <c r="G5843" i="1"/>
  <c r="E5835" i="1"/>
  <c r="F5835" i="1"/>
  <c r="G5835" i="1"/>
  <c r="E5827" i="1"/>
  <c r="F5827" i="1"/>
  <c r="G5827" i="1"/>
  <c r="E5819" i="1"/>
  <c r="F5819" i="1"/>
  <c r="G5819" i="1"/>
  <c r="E5811" i="1"/>
  <c r="F5811" i="1"/>
  <c r="G5811" i="1"/>
  <c r="E5803" i="1"/>
  <c r="F5803" i="1"/>
  <c r="G5803" i="1"/>
  <c r="E5795" i="1"/>
  <c r="F5795" i="1"/>
  <c r="G5795" i="1"/>
  <c r="E5787" i="1"/>
  <c r="F5787" i="1"/>
  <c r="G5787" i="1"/>
  <c r="E5779" i="1"/>
  <c r="F5779" i="1"/>
  <c r="G5779" i="1"/>
  <c r="E5771" i="1"/>
  <c r="F5771" i="1"/>
  <c r="G5771" i="1"/>
  <c r="E5763" i="1"/>
  <c r="F5763" i="1"/>
  <c r="G5763" i="1"/>
  <c r="E5755" i="1"/>
  <c r="F5755" i="1"/>
  <c r="G5755" i="1"/>
  <c r="E5747" i="1"/>
  <c r="F5747" i="1"/>
  <c r="G5747" i="1"/>
  <c r="E5739" i="1"/>
  <c r="F5739" i="1"/>
  <c r="G5739" i="1"/>
  <c r="E5731" i="1"/>
  <c r="F5731" i="1"/>
  <c r="G5731" i="1"/>
  <c r="E5723" i="1"/>
  <c r="F5723" i="1"/>
  <c r="G5723" i="1"/>
  <c r="E5715" i="1"/>
  <c r="F5715" i="1"/>
  <c r="G5715" i="1"/>
  <c r="E5707" i="1"/>
  <c r="F5707" i="1"/>
  <c r="G5707" i="1"/>
  <c r="E5699" i="1"/>
  <c r="F5699" i="1"/>
  <c r="G5699" i="1"/>
  <c r="E5691" i="1"/>
  <c r="F5691" i="1"/>
  <c r="G5691" i="1"/>
  <c r="E5683" i="1"/>
  <c r="F5683" i="1"/>
  <c r="G5683" i="1"/>
  <c r="E5675" i="1"/>
  <c r="F5675" i="1"/>
  <c r="G5675" i="1"/>
  <c r="E5667" i="1"/>
  <c r="F5667" i="1"/>
  <c r="G5667" i="1"/>
  <c r="E5659" i="1"/>
  <c r="F5659" i="1"/>
  <c r="G5659" i="1"/>
  <c r="E5651" i="1"/>
  <c r="F5651" i="1"/>
  <c r="G5651" i="1"/>
  <c r="E5643" i="1"/>
  <c r="F5643" i="1"/>
  <c r="G5643" i="1"/>
  <c r="E5635" i="1"/>
  <c r="F5635" i="1"/>
  <c r="G5635" i="1"/>
  <c r="E5627" i="1"/>
  <c r="F5627" i="1"/>
  <c r="G5627" i="1"/>
  <c r="E5619" i="1"/>
  <c r="F5619" i="1"/>
  <c r="G5619" i="1"/>
  <c r="E5611" i="1"/>
  <c r="F5611" i="1"/>
  <c r="G5611" i="1"/>
  <c r="E5603" i="1"/>
  <c r="F5603" i="1"/>
  <c r="G5603" i="1"/>
  <c r="E5595" i="1"/>
  <c r="F5595" i="1"/>
  <c r="G5595" i="1"/>
  <c r="E5587" i="1"/>
  <c r="F5587" i="1"/>
  <c r="G5587" i="1"/>
  <c r="E5579" i="1"/>
  <c r="F5579" i="1"/>
  <c r="G5579" i="1"/>
  <c r="E5571" i="1"/>
  <c r="F5571" i="1"/>
  <c r="G5571" i="1"/>
  <c r="E5563" i="1"/>
  <c r="F5563" i="1"/>
  <c r="G5563" i="1"/>
  <c r="E5555" i="1"/>
  <c r="F5555" i="1"/>
  <c r="G5555" i="1"/>
  <c r="E5547" i="1"/>
  <c r="F5547" i="1"/>
  <c r="G5547" i="1"/>
  <c r="E5539" i="1"/>
  <c r="F5539" i="1"/>
  <c r="G5539" i="1"/>
  <c r="E5531" i="1"/>
  <c r="F5531" i="1"/>
  <c r="G5531" i="1"/>
  <c r="E5523" i="1"/>
  <c r="F5523" i="1"/>
  <c r="G5523" i="1"/>
  <c r="E5515" i="1"/>
  <c r="F5515" i="1"/>
  <c r="G5515" i="1"/>
  <c r="E5507" i="1"/>
  <c r="F5507" i="1"/>
  <c r="G5507" i="1"/>
  <c r="E5499" i="1"/>
  <c r="F5499" i="1"/>
  <c r="G5499" i="1"/>
  <c r="E5491" i="1"/>
  <c r="F5491" i="1"/>
  <c r="G5491" i="1"/>
  <c r="E5483" i="1"/>
  <c r="F5483" i="1"/>
  <c r="G5483" i="1"/>
  <c r="E5475" i="1"/>
  <c r="F5475" i="1"/>
  <c r="G5475" i="1"/>
  <c r="E5467" i="1"/>
  <c r="F5467" i="1"/>
  <c r="G5467" i="1"/>
  <c r="E5459" i="1"/>
  <c r="F5459" i="1"/>
  <c r="G5459" i="1"/>
  <c r="E5451" i="1"/>
  <c r="F5451" i="1"/>
  <c r="G5451" i="1"/>
  <c r="E5443" i="1"/>
  <c r="F5443" i="1"/>
  <c r="G5443" i="1"/>
  <c r="E5435" i="1"/>
  <c r="F5435" i="1"/>
  <c r="G5435" i="1"/>
  <c r="E5427" i="1"/>
  <c r="F5427" i="1"/>
  <c r="G5427" i="1"/>
  <c r="E5419" i="1"/>
  <c r="F5419" i="1"/>
  <c r="G5419" i="1"/>
  <c r="E5411" i="1"/>
  <c r="F5411" i="1"/>
  <c r="G5411" i="1"/>
  <c r="E5403" i="1"/>
  <c r="F5403" i="1"/>
  <c r="G5403" i="1"/>
  <c r="E5395" i="1"/>
  <c r="F5395" i="1"/>
  <c r="G5395" i="1"/>
  <c r="E5387" i="1"/>
  <c r="F5387" i="1"/>
  <c r="G5387" i="1"/>
  <c r="E5379" i="1"/>
  <c r="F5379" i="1"/>
  <c r="G5379" i="1"/>
  <c r="E5371" i="1"/>
  <c r="F5371" i="1"/>
  <c r="G5371" i="1"/>
  <c r="E5363" i="1"/>
  <c r="F5363" i="1"/>
  <c r="G5363" i="1"/>
  <c r="E5355" i="1"/>
  <c r="F5355" i="1"/>
  <c r="G5355" i="1"/>
  <c r="E5347" i="1"/>
  <c r="F5347" i="1"/>
  <c r="G5347" i="1"/>
  <c r="E5339" i="1"/>
  <c r="F5339" i="1"/>
  <c r="G5339" i="1"/>
  <c r="E5331" i="1"/>
  <c r="F5331" i="1"/>
  <c r="G5331" i="1"/>
  <c r="E5323" i="1"/>
  <c r="F5323" i="1"/>
  <c r="G5323" i="1"/>
  <c r="E5315" i="1"/>
  <c r="F5315" i="1"/>
  <c r="G5315" i="1"/>
  <c r="E5307" i="1"/>
  <c r="F5307" i="1"/>
  <c r="G5307" i="1"/>
  <c r="E5299" i="1"/>
  <c r="F5299" i="1"/>
  <c r="G5299" i="1"/>
  <c r="E5291" i="1"/>
  <c r="F5291" i="1"/>
  <c r="G5291" i="1"/>
  <c r="E5283" i="1"/>
  <c r="F5283" i="1"/>
  <c r="G5283" i="1"/>
  <c r="E5275" i="1"/>
  <c r="F5275" i="1"/>
  <c r="G5275" i="1"/>
  <c r="E5267" i="1"/>
  <c r="F5267" i="1"/>
  <c r="G5267" i="1"/>
  <c r="E5259" i="1"/>
  <c r="F5259" i="1"/>
  <c r="G5259" i="1"/>
  <c r="E5251" i="1"/>
  <c r="F5251" i="1"/>
  <c r="G5251" i="1"/>
  <c r="E5243" i="1"/>
  <c r="F5243" i="1"/>
  <c r="G5243" i="1"/>
  <c r="E5235" i="1"/>
  <c r="F5235" i="1"/>
  <c r="G5235" i="1"/>
  <c r="E5227" i="1"/>
  <c r="F5227" i="1"/>
  <c r="G5227" i="1"/>
  <c r="E5219" i="1"/>
  <c r="F5219" i="1"/>
  <c r="G5219" i="1"/>
  <c r="E5211" i="1"/>
  <c r="F5211" i="1"/>
  <c r="G5211" i="1"/>
  <c r="E5203" i="1"/>
  <c r="F5203" i="1"/>
  <c r="G5203" i="1"/>
  <c r="E5195" i="1"/>
  <c r="F5195" i="1"/>
  <c r="G5195" i="1"/>
  <c r="E5187" i="1"/>
  <c r="F5187" i="1"/>
  <c r="G5187" i="1"/>
  <c r="E5179" i="1"/>
  <c r="F5179" i="1"/>
  <c r="G5179" i="1"/>
  <c r="E5171" i="1"/>
  <c r="F5171" i="1"/>
  <c r="G5171" i="1"/>
  <c r="E5163" i="1"/>
  <c r="F5163" i="1"/>
  <c r="G5163" i="1"/>
  <c r="E5155" i="1"/>
  <c r="F5155" i="1"/>
  <c r="G5155" i="1"/>
  <c r="E5147" i="1"/>
  <c r="F5147" i="1"/>
  <c r="G5147" i="1"/>
  <c r="E5139" i="1"/>
  <c r="F5139" i="1"/>
  <c r="G5139" i="1"/>
  <c r="E5131" i="1"/>
  <c r="F5131" i="1"/>
  <c r="G5131" i="1"/>
  <c r="E5123" i="1"/>
  <c r="F5123" i="1"/>
  <c r="G5123" i="1"/>
  <c r="E5115" i="1"/>
  <c r="F5115" i="1"/>
  <c r="G5115" i="1"/>
  <c r="E5107" i="1"/>
  <c r="F5107" i="1"/>
  <c r="G5107" i="1"/>
  <c r="E5099" i="1"/>
  <c r="F5099" i="1"/>
  <c r="G5099" i="1"/>
  <c r="E5091" i="1"/>
  <c r="F5091" i="1"/>
  <c r="G5091" i="1"/>
  <c r="E5083" i="1"/>
  <c r="F5083" i="1"/>
  <c r="G5083" i="1"/>
  <c r="E5075" i="1"/>
  <c r="F5075" i="1"/>
  <c r="G5075" i="1"/>
  <c r="E5067" i="1"/>
  <c r="F5067" i="1"/>
  <c r="G5067" i="1"/>
  <c r="E5059" i="1"/>
  <c r="F5059" i="1"/>
  <c r="G5059" i="1"/>
  <c r="E5051" i="1"/>
  <c r="F5051" i="1"/>
  <c r="G5051" i="1"/>
  <c r="E5043" i="1"/>
  <c r="F5043" i="1"/>
  <c r="G5043" i="1"/>
  <c r="E5035" i="1"/>
  <c r="F5035" i="1"/>
  <c r="G5035" i="1"/>
  <c r="E5027" i="1"/>
  <c r="F5027" i="1"/>
  <c r="G5027" i="1"/>
  <c r="E5019" i="1"/>
  <c r="F5019" i="1"/>
  <c r="G5019" i="1"/>
  <c r="E5011" i="1"/>
  <c r="F5011" i="1"/>
  <c r="G5011" i="1"/>
  <c r="E5003" i="1"/>
  <c r="F5003" i="1"/>
  <c r="G5003" i="1"/>
  <c r="E4995" i="1"/>
  <c r="F4995" i="1"/>
  <c r="G4995" i="1"/>
  <c r="E4987" i="1"/>
  <c r="F4987" i="1"/>
  <c r="G4987" i="1"/>
  <c r="E4979" i="1"/>
  <c r="F4979" i="1"/>
  <c r="G4979" i="1"/>
  <c r="E4971" i="1"/>
  <c r="F4971" i="1"/>
  <c r="G4971" i="1"/>
  <c r="E4963" i="1"/>
  <c r="F4963" i="1"/>
  <c r="G4963" i="1"/>
  <c r="E4955" i="1"/>
  <c r="F4955" i="1"/>
  <c r="G4955" i="1"/>
  <c r="E4947" i="1"/>
  <c r="F4947" i="1"/>
  <c r="G4947" i="1"/>
  <c r="E4939" i="1"/>
  <c r="F4939" i="1"/>
  <c r="G4939" i="1"/>
  <c r="E4931" i="1"/>
  <c r="F4931" i="1"/>
  <c r="G4931" i="1"/>
  <c r="E4923" i="1"/>
  <c r="F4923" i="1"/>
  <c r="G4923" i="1"/>
  <c r="E4915" i="1"/>
  <c r="F4915" i="1"/>
  <c r="G4915" i="1"/>
  <c r="E4907" i="1"/>
  <c r="F4907" i="1"/>
  <c r="G4907" i="1"/>
  <c r="E4899" i="1"/>
  <c r="F4899" i="1"/>
  <c r="G4899" i="1"/>
  <c r="E4891" i="1"/>
  <c r="F4891" i="1"/>
  <c r="G4891" i="1"/>
  <c r="E4883" i="1"/>
  <c r="F4883" i="1"/>
  <c r="G4883" i="1"/>
  <c r="E4875" i="1"/>
  <c r="F4875" i="1"/>
  <c r="G4875" i="1"/>
  <c r="E4867" i="1"/>
  <c r="F4867" i="1"/>
  <c r="G4867" i="1"/>
  <c r="E4859" i="1"/>
  <c r="F4859" i="1"/>
  <c r="G4859" i="1"/>
  <c r="E4851" i="1"/>
  <c r="F4851" i="1"/>
  <c r="G4851" i="1"/>
  <c r="E4843" i="1"/>
  <c r="F4843" i="1"/>
  <c r="G4843" i="1"/>
  <c r="E4835" i="1"/>
  <c r="F4835" i="1"/>
  <c r="G4835" i="1"/>
  <c r="E4827" i="1"/>
  <c r="F4827" i="1"/>
  <c r="G4827" i="1"/>
  <c r="E4819" i="1"/>
  <c r="F4819" i="1"/>
  <c r="G4819" i="1"/>
  <c r="E4811" i="1"/>
  <c r="F4811" i="1"/>
  <c r="G4811" i="1"/>
  <c r="E4803" i="1"/>
  <c r="F4803" i="1"/>
  <c r="G4803" i="1"/>
  <c r="E4795" i="1"/>
  <c r="F4795" i="1"/>
  <c r="G4795" i="1"/>
  <c r="E4787" i="1"/>
  <c r="F4787" i="1"/>
  <c r="G4787" i="1"/>
  <c r="E4779" i="1"/>
  <c r="F4779" i="1"/>
  <c r="G4779" i="1"/>
  <c r="E4771" i="1"/>
  <c r="F4771" i="1"/>
  <c r="G4771" i="1"/>
  <c r="E4763" i="1"/>
  <c r="F4763" i="1"/>
  <c r="G4763" i="1"/>
  <c r="E4755" i="1"/>
  <c r="F4755" i="1"/>
  <c r="G4755" i="1"/>
  <c r="E4747" i="1"/>
  <c r="F4747" i="1"/>
  <c r="G4747" i="1"/>
  <c r="E4739" i="1"/>
  <c r="F4739" i="1"/>
  <c r="G4739" i="1"/>
  <c r="E4731" i="1"/>
  <c r="F4731" i="1"/>
  <c r="G4731" i="1"/>
  <c r="E4723" i="1"/>
  <c r="F4723" i="1"/>
  <c r="G4723" i="1"/>
  <c r="E4715" i="1"/>
  <c r="F4715" i="1"/>
  <c r="G4715" i="1"/>
  <c r="E4707" i="1"/>
  <c r="F4707" i="1"/>
  <c r="G4707" i="1"/>
  <c r="E4699" i="1"/>
  <c r="F4699" i="1"/>
  <c r="G4699" i="1"/>
  <c r="E4691" i="1"/>
  <c r="F4691" i="1"/>
  <c r="G4691" i="1"/>
  <c r="E4683" i="1"/>
  <c r="F4683" i="1"/>
  <c r="G4683" i="1"/>
  <c r="E4675" i="1"/>
  <c r="F4675" i="1"/>
  <c r="G4675" i="1"/>
  <c r="E4667" i="1"/>
  <c r="F4667" i="1"/>
  <c r="G4667" i="1"/>
  <c r="E4659" i="1"/>
  <c r="F4659" i="1"/>
  <c r="G4659" i="1"/>
  <c r="E4651" i="1"/>
  <c r="F4651" i="1"/>
  <c r="G4651" i="1"/>
  <c r="E4643" i="1"/>
  <c r="F4643" i="1"/>
  <c r="G4643" i="1"/>
  <c r="E4635" i="1"/>
  <c r="F4635" i="1"/>
  <c r="G4635" i="1"/>
  <c r="E4627" i="1"/>
  <c r="F4627" i="1"/>
  <c r="G4627" i="1"/>
  <c r="E4619" i="1"/>
  <c r="F4619" i="1"/>
  <c r="G4619" i="1"/>
  <c r="E4611" i="1"/>
  <c r="F4611" i="1"/>
  <c r="G4611" i="1"/>
  <c r="E4603" i="1"/>
  <c r="F4603" i="1"/>
  <c r="G4603" i="1"/>
  <c r="E4595" i="1"/>
  <c r="F4595" i="1"/>
  <c r="G4595" i="1"/>
  <c r="E4587" i="1"/>
  <c r="F4587" i="1"/>
  <c r="G4587" i="1"/>
  <c r="E4579" i="1"/>
  <c r="F4579" i="1"/>
  <c r="G4579" i="1"/>
  <c r="E4531" i="1"/>
  <c r="F4531" i="1"/>
  <c r="G4531" i="1"/>
  <c r="E4523" i="1"/>
  <c r="F4523" i="1"/>
  <c r="G4523" i="1"/>
  <c r="E4515" i="1"/>
  <c r="F4515" i="1"/>
  <c r="G4515" i="1"/>
  <c r="E4507" i="1"/>
  <c r="F4507" i="1"/>
  <c r="G4507" i="1"/>
  <c r="E4499" i="1"/>
  <c r="F4499" i="1"/>
  <c r="G4499" i="1"/>
  <c r="E4491" i="1"/>
  <c r="F4491" i="1"/>
  <c r="G4491" i="1"/>
  <c r="E4483" i="1"/>
  <c r="F4483" i="1"/>
  <c r="G4483" i="1"/>
  <c r="E4475" i="1"/>
  <c r="F4475" i="1"/>
  <c r="G4475" i="1"/>
  <c r="E4467" i="1"/>
  <c r="F4467" i="1"/>
  <c r="G4467" i="1"/>
  <c r="E4459" i="1"/>
  <c r="F4459" i="1"/>
  <c r="G4459" i="1"/>
  <c r="E4451" i="1"/>
  <c r="F4451" i="1"/>
  <c r="G4451" i="1"/>
  <c r="E4443" i="1"/>
  <c r="F4443" i="1"/>
  <c r="G4443" i="1"/>
  <c r="E4435" i="1"/>
  <c r="F4435" i="1"/>
  <c r="G4435" i="1"/>
  <c r="E4427" i="1"/>
  <c r="F4427" i="1"/>
  <c r="G4427" i="1"/>
  <c r="E4419" i="1"/>
  <c r="F4419" i="1"/>
  <c r="G4419" i="1"/>
  <c r="E4411" i="1"/>
  <c r="F4411" i="1"/>
  <c r="G4411" i="1"/>
  <c r="E4403" i="1"/>
  <c r="F4403" i="1"/>
  <c r="G4403" i="1"/>
  <c r="E4395" i="1"/>
  <c r="F4395" i="1"/>
  <c r="G4395" i="1"/>
  <c r="E4387" i="1"/>
  <c r="F4387" i="1"/>
  <c r="G4387" i="1"/>
  <c r="E4379" i="1"/>
  <c r="F4379" i="1"/>
  <c r="G4379" i="1"/>
  <c r="E4371" i="1"/>
  <c r="F4371" i="1"/>
  <c r="G4371" i="1"/>
  <c r="E4363" i="1"/>
  <c r="F4363" i="1"/>
  <c r="G4363" i="1"/>
  <c r="E4355" i="1"/>
  <c r="F4355" i="1"/>
  <c r="G4355" i="1"/>
  <c r="E4347" i="1"/>
  <c r="F4347" i="1"/>
  <c r="G4347" i="1"/>
  <c r="E4339" i="1"/>
  <c r="F4339" i="1"/>
  <c r="G4339" i="1"/>
  <c r="E4331" i="1"/>
  <c r="F4331" i="1"/>
  <c r="G4331" i="1"/>
  <c r="E4323" i="1"/>
  <c r="F4323" i="1"/>
  <c r="G4323" i="1"/>
  <c r="E4315" i="1"/>
  <c r="F4315" i="1"/>
  <c r="G4315" i="1"/>
  <c r="E4307" i="1"/>
  <c r="F4307" i="1"/>
  <c r="G4307" i="1"/>
  <c r="E4299" i="1"/>
  <c r="F4299" i="1"/>
  <c r="G4299" i="1"/>
  <c r="E4291" i="1"/>
  <c r="F4291" i="1"/>
  <c r="G4291" i="1"/>
  <c r="E4283" i="1"/>
  <c r="F4283" i="1"/>
  <c r="G4283" i="1"/>
  <c r="E4275" i="1"/>
  <c r="F4275" i="1"/>
  <c r="G4275" i="1"/>
  <c r="E4267" i="1"/>
  <c r="F4267" i="1"/>
  <c r="G4267" i="1"/>
  <c r="E4259" i="1"/>
  <c r="F4259" i="1"/>
  <c r="G4259" i="1"/>
  <c r="E4251" i="1"/>
  <c r="F4251" i="1"/>
  <c r="G4251" i="1"/>
  <c r="E4243" i="1"/>
  <c r="F4243" i="1"/>
  <c r="G4243" i="1"/>
  <c r="E4235" i="1"/>
  <c r="F4235" i="1"/>
  <c r="G4235" i="1"/>
  <c r="E4227" i="1"/>
  <c r="F4227" i="1"/>
  <c r="G4227" i="1"/>
  <c r="E4219" i="1"/>
  <c r="F4219" i="1"/>
  <c r="G4219" i="1"/>
  <c r="E4211" i="1"/>
  <c r="F4211" i="1"/>
  <c r="G4211" i="1"/>
  <c r="E4203" i="1"/>
  <c r="F4203" i="1"/>
  <c r="G4203" i="1"/>
  <c r="E4195" i="1"/>
  <c r="F4195" i="1"/>
  <c r="G4195" i="1"/>
  <c r="E4187" i="1"/>
  <c r="F4187" i="1"/>
  <c r="G4187" i="1"/>
  <c r="E4179" i="1"/>
  <c r="F4179" i="1"/>
  <c r="G4179" i="1"/>
  <c r="E4171" i="1"/>
  <c r="F4171" i="1"/>
  <c r="G4171" i="1"/>
  <c r="E4163" i="1"/>
  <c r="F4163" i="1"/>
  <c r="G4163" i="1"/>
  <c r="E4155" i="1"/>
  <c r="F4155" i="1"/>
  <c r="G4155" i="1"/>
  <c r="E4147" i="1"/>
  <c r="F4147" i="1"/>
  <c r="G4147" i="1"/>
  <c r="E4139" i="1"/>
  <c r="F4139" i="1"/>
  <c r="G4139" i="1"/>
  <c r="E4131" i="1"/>
  <c r="F4131" i="1"/>
  <c r="G4131" i="1"/>
  <c r="E4123" i="1"/>
  <c r="F4123" i="1"/>
  <c r="G4123" i="1"/>
  <c r="E4115" i="1"/>
  <c r="F4115" i="1"/>
  <c r="G4115" i="1"/>
  <c r="E4107" i="1"/>
  <c r="F4107" i="1"/>
  <c r="G4107" i="1"/>
  <c r="E4099" i="1"/>
  <c r="F4099" i="1"/>
  <c r="G4099" i="1"/>
  <c r="E4091" i="1"/>
  <c r="F4091" i="1"/>
  <c r="G4091" i="1"/>
  <c r="E4083" i="1"/>
  <c r="F4083" i="1"/>
  <c r="G4083" i="1"/>
  <c r="E4075" i="1"/>
  <c r="F4075" i="1"/>
  <c r="G4075" i="1"/>
  <c r="E4067" i="1"/>
  <c r="F4067" i="1"/>
  <c r="G4067" i="1"/>
  <c r="E4059" i="1"/>
  <c r="F4059" i="1"/>
  <c r="G4059" i="1"/>
  <c r="E4051" i="1"/>
  <c r="F4051" i="1"/>
  <c r="G4051" i="1"/>
  <c r="E4043" i="1"/>
  <c r="F4043" i="1"/>
  <c r="G4043" i="1"/>
  <c r="E4035" i="1"/>
  <c r="F4035" i="1"/>
  <c r="G4035" i="1"/>
  <c r="E4027" i="1"/>
  <c r="F4027" i="1"/>
  <c r="G4027" i="1"/>
  <c r="E4019" i="1"/>
  <c r="F4019" i="1"/>
  <c r="G4019" i="1"/>
  <c r="E4011" i="1"/>
  <c r="F4011" i="1"/>
  <c r="G4011" i="1"/>
  <c r="E4003" i="1"/>
  <c r="F4003" i="1"/>
  <c r="G4003" i="1"/>
  <c r="E3995" i="1"/>
  <c r="F3995" i="1"/>
  <c r="G3995" i="1"/>
  <c r="E3987" i="1"/>
  <c r="F3987" i="1"/>
  <c r="G3987" i="1"/>
  <c r="E3979" i="1"/>
  <c r="F3979" i="1"/>
  <c r="G3979" i="1"/>
  <c r="E3971" i="1"/>
  <c r="F3971" i="1"/>
  <c r="G3971" i="1"/>
  <c r="E3963" i="1"/>
  <c r="F3963" i="1"/>
  <c r="G3963" i="1"/>
  <c r="E3955" i="1"/>
  <c r="F3955" i="1"/>
  <c r="G3955" i="1"/>
  <c r="E3947" i="1"/>
  <c r="F3947" i="1"/>
  <c r="G3947" i="1"/>
  <c r="E3939" i="1"/>
  <c r="F3939" i="1"/>
  <c r="G3939" i="1"/>
  <c r="E3931" i="1"/>
  <c r="F3931" i="1"/>
  <c r="G3931" i="1"/>
  <c r="E3923" i="1"/>
  <c r="F3923" i="1"/>
  <c r="G3923" i="1"/>
  <c r="E3915" i="1"/>
  <c r="F3915" i="1"/>
  <c r="G3915" i="1"/>
  <c r="E3907" i="1"/>
  <c r="F3907" i="1"/>
  <c r="G3907" i="1"/>
  <c r="E3899" i="1"/>
  <c r="F3899" i="1"/>
  <c r="G3899" i="1"/>
  <c r="E3891" i="1"/>
  <c r="F3891" i="1"/>
  <c r="G3891" i="1"/>
  <c r="E3883" i="1"/>
  <c r="F3883" i="1"/>
  <c r="G3883" i="1"/>
  <c r="E3875" i="1"/>
  <c r="F3875" i="1"/>
  <c r="G3875" i="1"/>
  <c r="E3867" i="1"/>
  <c r="F3867" i="1"/>
  <c r="G3867" i="1"/>
  <c r="E3859" i="1"/>
  <c r="F3859" i="1"/>
  <c r="G3859" i="1"/>
  <c r="E3851" i="1"/>
  <c r="F3851" i="1"/>
  <c r="G3851" i="1"/>
  <c r="E3843" i="1"/>
  <c r="F3843" i="1"/>
  <c r="G3843" i="1"/>
  <c r="E3835" i="1"/>
  <c r="F3835" i="1"/>
  <c r="G3835" i="1"/>
  <c r="E3827" i="1"/>
  <c r="F3827" i="1"/>
  <c r="G3827" i="1"/>
  <c r="E3819" i="1"/>
  <c r="F3819" i="1"/>
  <c r="G3819" i="1"/>
  <c r="E3811" i="1"/>
  <c r="F3811" i="1"/>
  <c r="G3811" i="1"/>
  <c r="E3803" i="1"/>
  <c r="F3803" i="1"/>
  <c r="G3803" i="1"/>
  <c r="E3795" i="1"/>
  <c r="F3795" i="1"/>
  <c r="G3795" i="1"/>
  <c r="E3787" i="1"/>
  <c r="F3787" i="1"/>
  <c r="G3787" i="1"/>
  <c r="E3779" i="1"/>
  <c r="F3779" i="1"/>
  <c r="G3779" i="1"/>
  <c r="E3771" i="1"/>
  <c r="F3771" i="1"/>
  <c r="G3771" i="1"/>
  <c r="E3763" i="1"/>
  <c r="F3763" i="1"/>
  <c r="G3763" i="1"/>
  <c r="E3755" i="1"/>
  <c r="F3755" i="1"/>
  <c r="G3755" i="1"/>
  <c r="E3747" i="1"/>
  <c r="F3747" i="1"/>
  <c r="G3747" i="1"/>
  <c r="E3739" i="1"/>
  <c r="F3739" i="1"/>
  <c r="G3739" i="1"/>
  <c r="E3731" i="1"/>
  <c r="F3731" i="1"/>
  <c r="G3731" i="1"/>
  <c r="E3723" i="1"/>
  <c r="F3723" i="1"/>
  <c r="G3723" i="1"/>
  <c r="E3715" i="1"/>
  <c r="F3715" i="1"/>
  <c r="G3715" i="1"/>
  <c r="E3707" i="1"/>
  <c r="F3707" i="1"/>
  <c r="G3707" i="1"/>
  <c r="E3699" i="1"/>
  <c r="F3699" i="1"/>
  <c r="G3699" i="1"/>
  <c r="E3691" i="1"/>
  <c r="F3691" i="1"/>
  <c r="G3691" i="1"/>
  <c r="E3683" i="1"/>
  <c r="F3683" i="1"/>
  <c r="G3683" i="1"/>
  <c r="E3675" i="1"/>
  <c r="F3675" i="1"/>
  <c r="G3675" i="1"/>
  <c r="E3667" i="1"/>
  <c r="F3667" i="1"/>
  <c r="G3667" i="1"/>
  <c r="E3659" i="1"/>
  <c r="F3659" i="1"/>
  <c r="G3659" i="1"/>
  <c r="E3651" i="1"/>
  <c r="F3651" i="1"/>
  <c r="G3651" i="1"/>
  <c r="E3643" i="1"/>
  <c r="F3643" i="1"/>
  <c r="G3643" i="1"/>
  <c r="E3635" i="1"/>
  <c r="F3635" i="1"/>
  <c r="G3635" i="1"/>
  <c r="E3627" i="1"/>
  <c r="F3627" i="1"/>
  <c r="G3627" i="1"/>
  <c r="E3619" i="1"/>
  <c r="F3619" i="1"/>
  <c r="G3619" i="1"/>
  <c r="E3611" i="1"/>
  <c r="F3611" i="1"/>
  <c r="G3611" i="1"/>
  <c r="E3603" i="1"/>
  <c r="F3603" i="1"/>
  <c r="G3603" i="1"/>
  <c r="E3595" i="1"/>
  <c r="F3595" i="1"/>
  <c r="G3595" i="1"/>
  <c r="E3587" i="1"/>
  <c r="F3587" i="1"/>
  <c r="G3587" i="1"/>
  <c r="E3579" i="1"/>
  <c r="F3579" i="1"/>
  <c r="G3579" i="1"/>
  <c r="E3571" i="1"/>
  <c r="F3571" i="1"/>
  <c r="G3571" i="1"/>
  <c r="E3563" i="1"/>
  <c r="F3563" i="1"/>
  <c r="G3563" i="1"/>
  <c r="E3555" i="1"/>
  <c r="F3555" i="1"/>
  <c r="G3555" i="1"/>
  <c r="E3547" i="1"/>
  <c r="F3547" i="1"/>
  <c r="G3547" i="1"/>
  <c r="E3539" i="1"/>
  <c r="F3539" i="1"/>
  <c r="G3539" i="1"/>
  <c r="E3531" i="1"/>
  <c r="F3531" i="1"/>
  <c r="G3531" i="1"/>
  <c r="E3523" i="1"/>
  <c r="F3523" i="1"/>
  <c r="G3523" i="1"/>
  <c r="E3515" i="1"/>
  <c r="F3515" i="1"/>
  <c r="G3515" i="1"/>
  <c r="E3507" i="1"/>
  <c r="F3507" i="1"/>
  <c r="G3507" i="1"/>
  <c r="E3499" i="1"/>
  <c r="F3499" i="1"/>
  <c r="G3499" i="1"/>
  <c r="E3491" i="1"/>
  <c r="F3491" i="1"/>
  <c r="G3491" i="1"/>
  <c r="E3483" i="1"/>
  <c r="F3483" i="1"/>
  <c r="G3483" i="1"/>
  <c r="E3475" i="1"/>
  <c r="F3475" i="1"/>
  <c r="G3475" i="1"/>
  <c r="E3467" i="1"/>
  <c r="F3467" i="1"/>
  <c r="G3467" i="1"/>
  <c r="E3459" i="1"/>
  <c r="F3459" i="1"/>
  <c r="G3459" i="1"/>
  <c r="E3451" i="1"/>
  <c r="F3451" i="1"/>
  <c r="G3451" i="1"/>
  <c r="E3443" i="1"/>
  <c r="F3443" i="1"/>
  <c r="G3443" i="1"/>
  <c r="E3435" i="1"/>
  <c r="F3435" i="1"/>
  <c r="G3435" i="1"/>
  <c r="E3427" i="1"/>
  <c r="F3427" i="1"/>
  <c r="G3427" i="1"/>
  <c r="E3419" i="1"/>
  <c r="F3419" i="1"/>
  <c r="G3419" i="1"/>
  <c r="E3411" i="1"/>
  <c r="F3411" i="1"/>
  <c r="G3411" i="1"/>
  <c r="E3403" i="1"/>
  <c r="F3403" i="1"/>
  <c r="G3403" i="1"/>
  <c r="E3395" i="1"/>
  <c r="F3395" i="1"/>
  <c r="G3395" i="1"/>
  <c r="E3387" i="1"/>
  <c r="F3387" i="1"/>
  <c r="G3387" i="1"/>
  <c r="E3379" i="1"/>
  <c r="F3379" i="1"/>
  <c r="G3379" i="1"/>
  <c r="E3371" i="1"/>
  <c r="F3371" i="1"/>
  <c r="G3371" i="1"/>
  <c r="E3363" i="1"/>
  <c r="F3363" i="1"/>
  <c r="G3363" i="1"/>
  <c r="E3355" i="1"/>
  <c r="F3355" i="1"/>
  <c r="G3355" i="1"/>
  <c r="E3347" i="1"/>
  <c r="F3347" i="1"/>
  <c r="G3347" i="1"/>
  <c r="E3339" i="1"/>
  <c r="F3339" i="1"/>
  <c r="G3339" i="1"/>
  <c r="E3331" i="1"/>
  <c r="F3331" i="1"/>
  <c r="G3331" i="1"/>
  <c r="E3323" i="1"/>
  <c r="F3323" i="1"/>
  <c r="G3323" i="1"/>
  <c r="E3315" i="1"/>
  <c r="F3315" i="1"/>
  <c r="G3315" i="1"/>
  <c r="E3307" i="1"/>
  <c r="F3307" i="1"/>
  <c r="G3307" i="1"/>
  <c r="E3299" i="1"/>
  <c r="F3299" i="1"/>
  <c r="G3299" i="1"/>
  <c r="E3291" i="1"/>
  <c r="F3291" i="1"/>
  <c r="G3291" i="1"/>
  <c r="E3283" i="1"/>
  <c r="F3283" i="1"/>
  <c r="G3283" i="1"/>
  <c r="E3275" i="1"/>
  <c r="F3275" i="1"/>
  <c r="G3275" i="1"/>
  <c r="E3267" i="1"/>
  <c r="F3267" i="1"/>
  <c r="G3267" i="1"/>
  <c r="E3259" i="1"/>
  <c r="F3259" i="1"/>
  <c r="G3259" i="1"/>
  <c r="E3251" i="1"/>
  <c r="F3251" i="1"/>
  <c r="G3251" i="1"/>
  <c r="E3243" i="1"/>
  <c r="F3243" i="1"/>
  <c r="G3243" i="1"/>
  <c r="E3235" i="1"/>
  <c r="F3235" i="1"/>
  <c r="G3235" i="1"/>
  <c r="E3227" i="1"/>
  <c r="F3227" i="1"/>
  <c r="G3227" i="1"/>
  <c r="E3219" i="1"/>
  <c r="F3219" i="1"/>
  <c r="G3219" i="1"/>
  <c r="E3211" i="1"/>
  <c r="F3211" i="1"/>
  <c r="G3211" i="1"/>
  <c r="E3203" i="1"/>
  <c r="F3203" i="1"/>
  <c r="G3203" i="1"/>
  <c r="E3195" i="1"/>
  <c r="F3195" i="1"/>
  <c r="G3195" i="1"/>
  <c r="E3187" i="1"/>
  <c r="F3187" i="1"/>
  <c r="G3187" i="1"/>
  <c r="E3179" i="1"/>
  <c r="F3179" i="1"/>
  <c r="G3179" i="1"/>
  <c r="E3171" i="1"/>
  <c r="F3171" i="1"/>
  <c r="G3171" i="1"/>
  <c r="E3163" i="1"/>
  <c r="F3163" i="1"/>
  <c r="G3163" i="1"/>
  <c r="E3155" i="1"/>
  <c r="F3155" i="1"/>
  <c r="G3155" i="1"/>
  <c r="E3147" i="1"/>
  <c r="F3147" i="1"/>
  <c r="G3147" i="1"/>
  <c r="E3139" i="1"/>
  <c r="F3139" i="1"/>
  <c r="G3139" i="1"/>
  <c r="E3131" i="1"/>
  <c r="F3131" i="1"/>
  <c r="G3131" i="1"/>
  <c r="E3123" i="1"/>
  <c r="F3123" i="1"/>
  <c r="G3123" i="1"/>
  <c r="E3115" i="1"/>
  <c r="F3115" i="1"/>
  <c r="G3115" i="1"/>
  <c r="E3107" i="1"/>
  <c r="F3107" i="1"/>
  <c r="G3107" i="1"/>
  <c r="E3099" i="1"/>
  <c r="F3099" i="1"/>
  <c r="G3099" i="1"/>
  <c r="E3091" i="1"/>
  <c r="F3091" i="1"/>
  <c r="G3091" i="1"/>
  <c r="E3083" i="1"/>
  <c r="F3083" i="1"/>
  <c r="G3083" i="1"/>
  <c r="E3075" i="1"/>
  <c r="F3075" i="1"/>
  <c r="G3075" i="1"/>
  <c r="E3067" i="1"/>
  <c r="F3067" i="1"/>
  <c r="G3067" i="1"/>
  <c r="F3059" i="1"/>
  <c r="G3059" i="1"/>
  <c r="E3051" i="1"/>
  <c r="F3051" i="1"/>
  <c r="G3051" i="1"/>
  <c r="E3043" i="1"/>
  <c r="F3043" i="1"/>
  <c r="G3043" i="1"/>
  <c r="E3035" i="1"/>
  <c r="F3035" i="1"/>
  <c r="G3035" i="1"/>
  <c r="E3027" i="1"/>
  <c r="F3027" i="1"/>
  <c r="G3027" i="1"/>
  <c r="E3019" i="1"/>
  <c r="F3019" i="1"/>
  <c r="G3019" i="1"/>
  <c r="E3011" i="1"/>
  <c r="F3011" i="1"/>
  <c r="G3011" i="1"/>
  <c r="E3003" i="1"/>
  <c r="F3003" i="1"/>
  <c r="G3003" i="1"/>
  <c r="E2995" i="1"/>
  <c r="F2995" i="1"/>
  <c r="G2995" i="1"/>
  <c r="E2987" i="1"/>
  <c r="F2987" i="1"/>
  <c r="G2987" i="1"/>
  <c r="E2979" i="1"/>
  <c r="F2979" i="1"/>
  <c r="G2979" i="1"/>
  <c r="E2971" i="1"/>
  <c r="F2971" i="1"/>
  <c r="G2971" i="1"/>
  <c r="E2963" i="1"/>
  <c r="F2963" i="1"/>
  <c r="G2963" i="1"/>
  <c r="E2955" i="1"/>
  <c r="F2955" i="1"/>
  <c r="G2955" i="1"/>
  <c r="E2947" i="1"/>
  <c r="F2947" i="1"/>
  <c r="G2947" i="1"/>
  <c r="E2939" i="1"/>
  <c r="F2939" i="1"/>
  <c r="G2939" i="1"/>
  <c r="E2931" i="1"/>
  <c r="F2931" i="1"/>
  <c r="G2931" i="1"/>
  <c r="E2923" i="1"/>
  <c r="F2923" i="1"/>
  <c r="G2923" i="1"/>
  <c r="E2915" i="1"/>
  <c r="F2915" i="1"/>
  <c r="G2915" i="1"/>
  <c r="E2907" i="1"/>
  <c r="F2907" i="1"/>
  <c r="G2907" i="1"/>
  <c r="E2899" i="1"/>
  <c r="F2899" i="1"/>
  <c r="G2899" i="1"/>
  <c r="E2891" i="1"/>
  <c r="F2891" i="1"/>
  <c r="G2891" i="1"/>
  <c r="E2883" i="1"/>
  <c r="F2883" i="1"/>
  <c r="G2883" i="1"/>
  <c r="E2875" i="1"/>
  <c r="F2875" i="1"/>
  <c r="G2875" i="1"/>
  <c r="E2867" i="1"/>
  <c r="F2867" i="1"/>
  <c r="G2867" i="1"/>
  <c r="E2859" i="1"/>
  <c r="F2859" i="1"/>
  <c r="G2859" i="1"/>
  <c r="E2851" i="1"/>
  <c r="F2851" i="1"/>
  <c r="G2851" i="1"/>
  <c r="E2843" i="1"/>
  <c r="F2843" i="1"/>
  <c r="G2843" i="1"/>
  <c r="E2835" i="1"/>
  <c r="F2835" i="1"/>
  <c r="G2835" i="1"/>
  <c r="E2827" i="1"/>
  <c r="F2827" i="1"/>
  <c r="G2827" i="1"/>
  <c r="E2819" i="1"/>
  <c r="F2819" i="1"/>
  <c r="G2819" i="1"/>
  <c r="E2811" i="1"/>
  <c r="F2811" i="1"/>
  <c r="G2811" i="1"/>
  <c r="E2803" i="1"/>
  <c r="F2803" i="1"/>
  <c r="G2803" i="1"/>
  <c r="E2795" i="1"/>
  <c r="F2795" i="1"/>
  <c r="G2795" i="1"/>
  <c r="E2787" i="1"/>
  <c r="F2787" i="1"/>
  <c r="G2787" i="1"/>
  <c r="E2779" i="1"/>
  <c r="F2779" i="1"/>
  <c r="G2779" i="1"/>
  <c r="E2771" i="1"/>
  <c r="F2771" i="1"/>
  <c r="G2771" i="1"/>
  <c r="E2763" i="1"/>
  <c r="F2763" i="1"/>
  <c r="G2763" i="1"/>
  <c r="E2755" i="1"/>
  <c r="F2755" i="1"/>
  <c r="G2755" i="1"/>
  <c r="E2747" i="1"/>
  <c r="F2747" i="1"/>
  <c r="G2747" i="1"/>
  <c r="E2739" i="1"/>
  <c r="F2739" i="1"/>
  <c r="G2739" i="1"/>
  <c r="E2731" i="1"/>
  <c r="F2731" i="1"/>
  <c r="G2731" i="1"/>
  <c r="E2723" i="1"/>
  <c r="F2723" i="1"/>
  <c r="G2723" i="1"/>
  <c r="E2715" i="1"/>
  <c r="F2715" i="1"/>
  <c r="G2715" i="1"/>
  <c r="E2707" i="1"/>
  <c r="F2707" i="1"/>
  <c r="G2707" i="1"/>
  <c r="E2699" i="1"/>
  <c r="F2699" i="1"/>
  <c r="G2699" i="1"/>
  <c r="E2691" i="1"/>
  <c r="F2691" i="1"/>
  <c r="G2691" i="1"/>
  <c r="E2683" i="1"/>
  <c r="F2683" i="1"/>
  <c r="G2683" i="1"/>
  <c r="E2675" i="1"/>
  <c r="F2675" i="1"/>
  <c r="G2675" i="1"/>
  <c r="E2667" i="1"/>
  <c r="F2667" i="1"/>
  <c r="G2667" i="1"/>
  <c r="E2659" i="1"/>
  <c r="F2659" i="1"/>
  <c r="G2659" i="1"/>
  <c r="E2651" i="1"/>
  <c r="F2651" i="1"/>
  <c r="G2651" i="1"/>
  <c r="E2643" i="1"/>
  <c r="F2643" i="1"/>
  <c r="G2643" i="1"/>
  <c r="E2635" i="1"/>
  <c r="F2635" i="1"/>
  <c r="G2635" i="1"/>
  <c r="E2627" i="1"/>
  <c r="F2627" i="1"/>
  <c r="G2627" i="1"/>
  <c r="E2619" i="1"/>
  <c r="F2619" i="1"/>
  <c r="G2619" i="1"/>
  <c r="E2611" i="1"/>
  <c r="F2611" i="1"/>
  <c r="G2611" i="1"/>
  <c r="E2603" i="1"/>
  <c r="F2603" i="1"/>
  <c r="G2603" i="1"/>
  <c r="E2595" i="1"/>
  <c r="F2595" i="1"/>
  <c r="G2595" i="1"/>
  <c r="E2587" i="1"/>
  <c r="F2587" i="1"/>
  <c r="G2587" i="1"/>
  <c r="E2579" i="1"/>
  <c r="F2579" i="1"/>
  <c r="G2579" i="1"/>
  <c r="E2571" i="1"/>
  <c r="F2571" i="1"/>
  <c r="G2571" i="1"/>
  <c r="E2563" i="1"/>
  <c r="F2563" i="1"/>
  <c r="G2563" i="1"/>
  <c r="E2555" i="1"/>
  <c r="F2555" i="1"/>
  <c r="G2555" i="1"/>
  <c r="E2547" i="1"/>
  <c r="F2547" i="1"/>
  <c r="G2547" i="1"/>
  <c r="E2539" i="1"/>
  <c r="F2539" i="1"/>
  <c r="G2539" i="1"/>
  <c r="E2531" i="1"/>
  <c r="F2531" i="1"/>
  <c r="G2531" i="1"/>
  <c r="E2523" i="1"/>
  <c r="F2523" i="1"/>
  <c r="G2523" i="1"/>
  <c r="E2515" i="1"/>
  <c r="F2515" i="1"/>
  <c r="G2515" i="1"/>
  <c r="E2507" i="1"/>
  <c r="F2507" i="1"/>
  <c r="G2507" i="1"/>
  <c r="E2499" i="1"/>
  <c r="F2499" i="1"/>
  <c r="G2499" i="1"/>
  <c r="E2491" i="1"/>
  <c r="F2491" i="1"/>
  <c r="G2491" i="1"/>
  <c r="E2483" i="1"/>
  <c r="F2483" i="1"/>
  <c r="G2483" i="1"/>
  <c r="E2475" i="1"/>
  <c r="F2475" i="1"/>
  <c r="G2475" i="1"/>
  <c r="E2467" i="1"/>
  <c r="F2467" i="1"/>
  <c r="G2467" i="1"/>
  <c r="E2459" i="1"/>
  <c r="F2459" i="1"/>
  <c r="G2459" i="1"/>
  <c r="E2451" i="1"/>
  <c r="F2451" i="1"/>
  <c r="G2451" i="1"/>
  <c r="E2443" i="1"/>
  <c r="F2443" i="1"/>
  <c r="G2443" i="1"/>
  <c r="E2435" i="1"/>
  <c r="F2435" i="1"/>
  <c r="G2435" i="1"/>
  <c r="E2427" i="1"/>
  <c r="F2427" i="1"/>
  <c r="G2427" i="1"/>
  <c r="E2419" i="1"/>
  <c r="F2419" i="1"/>
  <c r="G2419" i="1"/>
  <c r="E2411" i="1"/>
  <c r="F2411" i="1"/>
  <c r="G2411" i="1"/>
  <c r="E2403" i="1"/>
  <c r="F2403" i="1"/>
  <c r="G2403" i="1"/>
  <c r="E2395" i="1"/>
  <c r="F2395" i="1"/>
  <c r="G2395" i="1"/>
  <c r="E2387" i="1"/>
  <c r="F2387" i="1"/>
  <c r="G2387" i="1"/>
  <c r="E2379" i="1"/>
  <c r="F2379" i="1"/>
  <c r="G2379" i="1"/>
  <c r="E2371" i="1"/>
  <c r="F2371" i="1"/>
  <c r="G2371" i="1"/>
  <c r="E2363" i="1"/>
  <c r="F2363" i="1"/>
  <c r="G2363" i="1"/>
  <c r="E2355" i="1"/>
  <c r="F2355" i="1"/>
  <c r="G2355" i="1"/>
  <c r="E2347" i="1"/>
  <c r="F2347" i="1"/>
  <c r="G2347" i="1"/>
  <c r="E2339" i="1"/>
  <c r="F2339" i="1"/>
  <c r="G2339" i="1"/>
  <c r="E2331" i="1"/>
  <c r="F2331" i="1"/>
  <c r="G2331" i="1"/>
  <c r="E2323" i="1"/>
  <c r="F2323" i="1"/>
  <c r="G2323" i="1"/>
  <c r="E2315" i="1"/>
  <c r="F2315" i="1"/>
  <c r="G2315" i="1"/>
  <c r="E2307" i="1"/>
  <c r="F2307" i="1"/>
  <c r="G2307" i="1"/>
  <c r="E2299" i="1"/>
  <c r="F2299" i="1"/>
  <c r="G2299" i="1"/>
  <c r="E2291" i="1"/>
  <c r="F2291" i="1"/>
  <c r="G2291" i="1"/>
  <c r="E2283" i="1"/>
  <c r="F2283" i="1"/>
  <c r="G2283" i="1"/>
  <c r="E2275" i="1"/>
  <c r="F2275" i="1"/>
  <c r="G2275" i="1"/>
  <c r="E2267" i="1"/>
  <c r="F2267" i="1"/>
  <c r="G2267" i="1"/>
  <c r="E2259" i="1"/>
  <c r="F2259" i="1"/>
  <c r="G2259" i="1"/>
  <c r="E2251" i="1"/>
  <c r="F2251" i="1"/>
  <c r="G2251" i="1"/>
  <c r="E2243" i="1"/>
  <c r="F2243" i="1"/>
  <c r="G2243" i="1"/>
  <c r="E2235" i="1"/>
  <c r="F2235" i="1"/>
  <c r="G2235" i="1"/>
  <c r="E2227" i="1"/>
  <c r="F2227" i="1"/>
  <c r="G2227" i="1"/>
  <c r="E2219" i="1"/>
  <c r="F2219" i="1"/>
  <c r="G2219" i="1"/>
  <c r="E2211" i="1"/>
  <c r="F2211" i="1"/>
  <c r="G2211" i="1"/>
  <c r="E2203" i="1"/>
  <c r="F2203" i="1"/>
  <c r="G2203" i="1"/>
  <c r="E2195" i="1"/>
  <c r="F2195" i="1"/>
  <c r="G2195" i="1"/>
  <c r="E2187" i="1"/>
  <c r="F2187" i="1"/>
  <c r="G2187" i="1"/>
  <c r="E2179" i="1"/>
  <c r="F2179" i="1"/>
  <c r="G2179" i="1"/>
  <c r="E2171" i="1"/>
  <c r="F2171" i="1"/>
  <c r="G2171" i="1"/>
  <c r="E2163" i="1"/>
  <c r="F2163" i="1"/>
  <c r="G2163" i="1"/>
  <c r="E2155" i="1"/>
  <c r="F2155" i="1"/>
  <c r="G2155" i="1"/>
  <c r="E2147" i="1"/>
  <c r="F2147" i="1"/>
  <c r="G2147" i="1"/>
  <c r="E2139" i="1"/>
  <c r="F2139" i="1"/>
  <c r="G2139" i="1"/>
  <c r="E2131" i="1"/>
  <c r="F2131" i="1"/>
  <c r="G2131" i="1"/>
  <c r="E2123" i="1"/>
  <c r="F2123" i="1"/>
  <c r="G2123" i="1"/>
  <c r="E2115" i="1"/>
  <c r="F2115" i="1"/>
  <c r="G2115" i="1"/>
  <c r="E2107" i="1"/>
  <c r="F2107" i="1"/>
  <c r="G2107" i="1"/>
  <c r="E2099" i="1"/>
  <c r="F2099" i="1"/>
  <c r="G2099" i="1"/>
  <c r="E2091" i="1"/>
  <c r="F2091" i="1"/>
  <c r="G2091" i="1"/>
  <c r="E2083" i="1"/>
  <c r="F2083" i="1"/>
  <c r="G2083" i="1"/>
  <c r="E2075" i="1"/>
  <c r="F2075" i="1"/>
  <c r="G2075" i="1"/>
  <c r="E2067" i="1"/>
  <c r="F2067" i="1"/>
  <c r="G2067" i="1"/>
  <c r="E2059" i="1"/>
  <c r="F2059" i="1"/>
  <c r="G2059" i="1"/>
  <c r="E2051" i="1"/>
  <c r="F2051" i="1"/>
  <c r="G2051" i="1"/>
  <c r="E2043" i="1"/>
  <c r="F2043" i="1"/>
  <c r="G2043" i="1"/>
  <c r="E2035" i="1"/>
  <c r="F2035" i="1"/>
  <c r="G2035" i="1"/>
  <c r="E2027" i="1"/>
  <c r="F2027" i="1"/>
  <c r="G2027" i="1"/>
  <c r="E2019" i="1"/>
  <c r="F2019" i="1"/>
  <c r="G2019" i="1"/>
  <c r="E2011" i="1"/>
  <c r="F2011" i="1"/>
  <c r="G2011" i="1"/>
  <c r="E2003" i="1"/>
  <c r="F2003" i="1"/>
  <c r="G2003" i="1"/>
  <c r="E1995" i="1"/>
  <c r="F1995" i="1"/>
  <c r="G1995" i="1"/>
  <c r="E1987" i="1"/>
  <c r="F1987" i="1"/>
  <c r="G1987" i="1"/>
  <c r="E1979" i="1"/>
  <c r="F1979" i="1"/>
  <c r="G1979" i="1"/>
  <c r="E1971" i="1"/>
  <c r="F1971" i="1"/>
  <c r="G1971" i="1"/>
  <c r="E1963" i="1"/>
  <c r="F1963" i="1"/>
  <c r="G1963" i="1"/>
  <c r="E1955" i="1"/>
  <c r="F1955" i="1"/>
  <c r="G1955" i="1"/>
  <c r="E1947" i="1"/>
  <c r="F1947" i="1"/>
  <c r="G1947" i="1"/>
  <c r="E1939" i="1"/>
  <c r="F1939" i="1"/>
  <c r="G1939" i="1"/>
  <c r="E1931" i="1"/>
  <c r="F1931" i="1"/>
  <c r="G1931" i="1"/>
  <c r="E1923" i="1"/>
  <c r="F1923" i="1"/>
  <c r="G1923" i="1"/>
  <c r="E1915" i="1"/>
  <c r="F1915" i="1"/>
  <c r="G1915" i="1"/>
  <c r="E1907" i="1"/>
  <c r="F1907" i="1"/>
  <c r="G1907" i="1"/>
  <c r="E1899" i="1"/>
  <c r="F1899" i="1"/>
  <c r="G1899" i="1"/>
  <c r="E1891" i="1"/>
  <c r="F1891" i="1"/>
  <c r="G1891" i="1"/>
  <c r="E1883" i="1"/>
  <c r="F1883" i="1"/>
  <c r="G1883" i="1"/>
  <c r="E1875" i="1"/>
  <c r="F1875" i="1"/>
  <c r="G1875" i="1"/>
  <c r="E1867" i="1"/>
  <c r="F1867" i="1"/>
  <c r="G1867" i="1"/>
  <c r="E1859" i="1"/>
  <c r="F1859" i="1"/>
  <c r="G1859" i="1"/>
  <c r="E1851" i="1"/>
  <c r="F1851" i="1"/>
  <c r="G1851" i="1"/>
  <c r="E1843" i="1"/>
  <c r="F1843" i="1"/>
  <c r="G1843" i="1"/>
  <c r="E1835" i="1"/>
  <c r="F1835" i="1"/>
  <c r="G1835" i="1"/>
  <c r="E1827" i="1"/>
  <c r="F1827" i="1"/>
  <c r="G1827" i="1"/>
  <c r="E1819" i="1"/>
  <c r="F1819" i="1"/>
  <c r="G1819" i="1"/>
  <c r="E1811" i="1"/>
  <c r="F1811" i="1"/>
  <c r="G1811" i="1"/>
  <c r="E1803" i="1"/>
  <c r="F1803" i="1"/>
  <c r="G1803" i="1"/>
  <c r="E1795" i="1"/>
  <c r="F1795" i="1"/>
  <c r="G1795" i="1"/>
  <c r="E1787" i="1"/>
  <c r="F1787" i="1"/>
  <c r="G1787" i="1"/>
  <c r="E1779" i="1"/>
  <c r="F1779" i="1"/>
  <c r="G1779" i="1"/>
  <c r="E1771" i="1"/>
  <c r="F1771" i="1"/>
  <c r="G1771" i="1"/>
  <c r="E1763" i="1"/>
  <c r="F1763" i="1"/>
  <c r="G1763" i="1"/>
  <c r="E1755" i="1"/>
  <c r="F1755" i="1"/>
  <c r="G1755" i="1"/>
  <c r="E1747" i="1"/>
  <c r="F1747" i="1"/>
  <c r="G1747" i="1"/>
  <c r="E1739" i="1"/>
  <c r="F1739" i="1"/>
  <c r="G1739" i="1"/>
  <c r="E1731" i="1"/>
  <c r="F1731" i="1"/>
  <c r="G1731" i="1"/>
  <c r="E1723" i="1"/>
  <c r="F1723" i="1"/>
  <c r="G1723" i="1"/>
  <c r="E1715" i="1"/>
  <c r="F1715" i="1"/>
  <c r="G1715" i="1"/>
  <c r="E1707" i="1"/>
  <c r="F1707" i="1"/>
  <c r="G1707" i="1"/>
  <c r="E1699" i="1"/>
  <c r="F1699" i="1"/>
  <c r="G1699" i="1"/>
  <c r="E1691" i="1"/>
  <c r="F1691" i="1"/>
  <c r="G1691" i="1"/>
  <c r="E1683" i="1"/>
  <c r="F1683" i="1"/>
  <c r="G1683" i="1"/>
  <c r="E1675" i="1"/>
  <c r="F1675" i="1"/>
  <c r="G1675" i="1"/>
  <c r="E1667" i="1"/>
  <c r="F1667" i="1"/>
  <c r="G1667" i="1"/>
  <c r="E1659" i="1"/>
  <c r="F1659" i="1"/>
  <c r="G1659" i="1"/>
  <c r="E1651" i="1"/>
  <c r="F1651" i="1"/>
  <c r="G1651" i="1"/>
  <c r="E1643" i="1"/>
  <c r="F1643" i="1"/>
  <c r="G1643" i="1"/>
  <c r="E1635" i="1"/>
  <c r="F1635" i="1"/>
  <c r="G1635" i="1"/>
  <c r="E1627" i="1"/>
  <c r="F1627" i="1"/>
  <c r="G1627" i="1"/>
  <c r="E1619" i="1"/>
  <c r="F1619" i="1"/>
  <c r="G1619" i="1"/>
  <c r="E1611" i="1"/>
  <c r="F1611" i="1"/>
  <c r="G1611" i="1"/>
  <c r="E1603" i="1"/>
  <c r="F1603" i="1"/>
  <c r="G1603" i="1"/>
  <c r="E1595" i="1"/>
  <c r="F1595" i="1"/>
  <c r="G1595" i="1"/>
  <c r="E1587" i="1"/>
  <c r="F1587" i="1"/>
  <c r="G1587" i="1"/>
  <c r="E1579" i="1"/>
  <c r="F1579" i="1"/>
  <c r="G1579" i="1"/>
  <c r="E1571" i="1"/>
  <c r="F1571" i="1"/>
  <c r="G1571" i="1"/>
  <c r="E1563" i="1"/>
  <c r="F1563" i="1"/>
  <c r="G1563" i="1"/>
  <c r="E1555" i="1"/>
  <c r="F1555" i="1"/>
  <c r="G1555" i="1"/>
  <c r="E1547" i="1"/>
  <c r="F1547" i="1"/>
  <c r="G1547" i="1"/>
  <c r="E1539" i="1"/>
  <c r="F1539" i="1"/>
  <c r="G1539" i="1"/>
  <c r="E1531" i="1"/>
  <c r="F1531" i="1"/>
  <c r="G1531" i="1"/>
  <c r="E1523" i="1"/>
  <c r="F1523" i="1"/>
  <c r="G1523" i="1"/>
  <c r="E1515" i="1"/>
  <c r="F1515" i="1"/>
  <c r="G1515" i="1"/>
  <c r="E1507" i="1"/>
  <c r="F1507" i="1"/>
  <c r="G1507" i="1"/>
  <c r="E1499" i="1"/>
  <c r="F1499" i="1"/>
  <c r="G1499" i="1"/>
  <c r="E1491" i="1"/>
  <c r="F1491" i="1"/>
  <c r="G1491" i="1"/>
  <c r="E1483" i="1"/>
  <c r="F1483" i="1"/>
  <c r="G1483" i="1"/>
  <c r="E1475" i="1"/>
  <c r="F1475" i="1"/>
  <c r="G1475" i="1"/>
  <c r="E1467" i="1"/>
  <c r="F1467" i="1"/>
  <c r="G1467" i="1"/>
  <c r="E1459" i="1"/>
  <c r="F1459" i="1"/>
  <c r="G1459" i="1"/>
  <c r="E1451" i="1"/>
  <c r="F1451" i="1"/>
  <c r="G1451" i="1"/>
  <c r="E1443" i="1"/>
  <c r="F1443" i="1"/>
  <c r="G1443" i="1"/>
  <c r="E1435" i="1"/>
  <c r="F1435" i="1"/>
  <c r="G1435" i="1"/>
  <c r="E1427" i="1"/>
  <c r="F1427" i="1"/>
  <c r="G1427" i="1"/>
  <c r="E1419" i="1"/>
  <c r="F1419" i="1"/>
  <c r="G1419" i="1"/>
  <c r="E1411" i="1"/>
  <c r="F1411" i="1"/>
  <c r="G1411" i="1"/>
  <c r="E1403" i="1"/>
  <c r="F1403" i="1"/>
  <c r="G1403" i="1"/>
  <c r="E1395" i="1"/>
  <c r="F1395" i="1"/>
  <c r="G1395" i="1"/>
  <c r="E1387" i="1"/>
  <c r="F1387" i="1"/>
  <c r="G1387" i="1"/>
  <c r="E1379" i="1"/>
  <c r="F1379" i="1"/>
  <c r="G1379" i="1"/>
  <c r="E1371" i="1"/>
  <c r="F1371" i="1"/>
  <c r="G1371" i="1"/>
  <c r="E1363" i="1"/>
  <c r="F1363" i="1"/>
  <c r="G1363" i="1"/>
  <c r="E1355" i="1"/>
  <c r="F1355" i="1"/>
  <c r="G1355" i="1"/>
  <c r="E1347" i="1"/>
  <c r="F1347" i="1"/>
  <c r="G1347" i="1"/>
  <c r="E1339" i="1"/>
  <c r="F1339" i="1"/>
  <c r="G1339" i="1"/>
  <c r="E1331" i="1"/>
  <c r="F1331" i="1"/>
  <c r="G1331" i="1"/>
  <c r="E1323" i="1"/>
  <c r="F1323" i="1"/>
  <c r="G1323" i="1"/>
  <c r="E1315" i="1"/>
  <c r="F1315" i="1"/>
  <c r="G1315" i="1"/>
  <c r="E1307" i="1"/>
  <c r="F1307" i="1"/>
  <c r="G1307" i="1"/>
  <c r="E1299" i="1"/>
  <c r="F1299" i="1"/>
  <c r="G1299" i="1"/>
  <c r="E1291" i="1"/>
  <c r="F1291" i="1"/>
  <c r="G1291" i="1"/>
  <c r="E1283" i="1"/>
  <c r="F1283" i="1"/>
  <c r="G1283" i="1"/>
  <c r="E1275" i="1"/>
  <c r="F1275" i="1"/>
  <c r="G1275" i="1"/>
  <c r="E1267" i="1"/>
  <c r="F1267" i="1"/>
  <c r="G1267" i="1"/>
  <c r="E1259" i="1"/>
  <c r="F1259" i="1"/>
  <c r="G1259" i="1"/>
  <c r="E1251" i="1"/>
  <c r="F1251" i="1"/>
  <c r="G1251" i="1"/>
  <c r="E1243" i="1"/>
  <c r="F1243" i="1"/>
  <c r="G1243" i="1"/>
  <c r="E1235" i="1"/>
  <c r="F1235" i="1"/>
  <c r="G1235" i="1"/>
  <c r="E1227" i="1"/>
  <c r="F1227" i="1"/>
  <c r="G1227" i="1"/>
  <c r="E1219" i="1"/>
  <c r="F1219" i="1"/>
  <c r="G1219" i="1"/>
  <c r="E1211" i="1"/>
  <c r="F1211" i="1"/>
  <c r="G1211" i="1"/>
  <c r="E1203" i="1"/>
  <c r="F1203" i="1"/>
  <c r="G1203" i="1"/>
  <c r="E1195" i="1"/>
  <c r="F1195" i="1"/>
  <c r="G1195" i="1"/>
  <c r="E1187" i="1"/>
  <c r="F1187" i="1"/>
  <c r="G1187" i="1"/>
  <c r="E1179" i="1"/>
  <c r="F1179" i="1"/>
  <c r="G1179" i="1"/>
  <c r="E1171" i="1"/>
  <c r="F1171" i="1"/>
  <c r="G1171" i="1"/>
  <c r="E1163" i="1"/>
  <c r="F1163" i="1"/>
  <c r="G1163" i="1"/>
  <c r="E1155" i="1"/>
  <c r="F1155" i="1"/>
  <c r="G1155" i="1"/>
  <c r="E1147" i="1"/>
  <c r="F1147" i="1"/>
  <c r="G1147" i="1"/>
  <c r="E1139" i="1"/>
  <c r="F1139" i="1"/>
  <c r="G1139" i="1"/>
  <c r="E1131" i="1"/>
  <c r="F1131" i="1"/>
  <c r="G1131" i="1"/>
  <c r="E1123" i="1"/>
  <c r="F1123" i="1"/>
  <c r="G1123" i="1"/>
  <c r="E1115" i="1"/>
  <c r="F1115" i="1"/>
  <c r="G1115" i="1"/>
  <c r="E1107" i="1"/>
  <c r="F1107" i="1"/>
  <c r="G1107" i="1"/>
  <c r="E1099" i="1"/>
  <c r="F1099" i="1"/>
  <c r="G1099" i="1"/>
  <c r="E1091" i="1"/>
  <c r="F1091" i="1"/>
  <c r="G1091" i="1"/>
  <c r="E1083" i="1"/>
  <c r="F1083" i="1"/>
  <c r="G1083" i="1"/>
  <c r="E1075" i="1"/>
  <c r="F1075" i="1"/>
  <c r="G1075" i="1"/>
  <c r="E1067" i="1"/>
  <c r="F1067" i="1"/>
  <c r="G1067" i="1"/>
  <c r="E1059" i="1"/>
  <c r="F1059" i="1"/>
  <c r="G1059" i="1"/>
  <c r="E1051" i="1"/>
  <c r="F1051" i="1"/>
  <c r="G1051" i="1"/>
  <c r="E1043" i="1"/>
  <c r="F1043" i="1"/>
  <c r="G1043" i="1"/>
  <c r="E1035" i="1"/>
  <c r="F1035" i="1"/>
  <c r="G1035" i="1"/>
  <c r="E1027" i="1"/>
  <c r="F1027" i="1"/>
  <c r="G1027" i="1"/>
  <c r="E1019" i="1"/>
  <c r="F1019" i="1"/>
  <c r="G1019" i="1"/>
  <c r="E1011" i="1"/>
  <c r="F1011" i="1"/>
  <c r="G1011" i="1"/>
  <c r="E1003" i="1"/>
  <c r="F1003" i="1"/>
  <c r="G1003" i="1"/>
  <c r="E995" i="1"/>
  <c r="F995" i="1"/>
  <c r="G995" i="1"/>
  <c r="E987" i="1"/>
  <c r="F987" i="1"/>
  <c r="G987" i="1"/>
  <c r="E979" i="1"/>
  <c r="F979" i="1"/>
  <c r="G979" i="1"/>
  <c r="E971" i="1"/>
  <c r="F971" i="1"/>
  <c r="G971" i="1"/>
  <c r="E963" i="1"/>
  <c r="F963" i="1"/>
  <c r="G963" i="1"/>
  <c r="E955" i="1"/>
  <c r="F955" i="1"/>
  <c r="G955" i="1"/>
  <c r="E947" i="1"/>
  <c r="F947" i="1"/>
  <c r="G947" i="1"/>
  <c r="E939" i="1"/>
  <c r="F939" i="1"/>
  <c r="G939" i="1"/>
  <c r="E931" i="1"/>
  <c r="F931" i="1"/>
  <c r="G931" i="1"/>
  <c r="E923" i="1"/>
  <c r="F923" i="1"/>
  <c r="G923" i="1"/>
  <c r="E915" i="1"/>
  <c r="F915" i="1"/>
  <c r="G915" i="1"/>
  <c r="E907" i="1"/>
  <c r="F907" i="1"/>
  <c r="G907" i="1"/>
  <c r="E899" i="1"/>
  <c r="F899" i="1"/>
  <c r="G899" i="1"/>
  <c r="E891" i="1"/>
  <c r="F891" i="1"/>
  <c r="G891" i="1"/>
  <c r="E883" i="1"/>
  <c r="F883" i="1"/>
  <c r="G883" i="1"/>
  <c r="E875" i="1"/>
  <c r="F875" i="1"/>
  <c r="G875" i="1"/>
  <c r="E867" i="1"/>
  <c r="F867" i="1"/>
  <c r="G867" i="1"/>
  <c r="E859" i="1"/>
  <c r="F859" i="1"/>
  <c r="G859" i="1"/>
  <c r="E851" i="1"/>
  <c r="F851" i="1"/>
  <c r="G851" i="1"/>
  <c r="E843" i="1"/>
  <c r="F843" i="1"/>
  <c r="G843" i="1"/>
  <c r="E835" i="1"/>
  <c r="F835" i="1"/>
  <c r="G835" i="1"/>
  <c r="E827" i="1"/>
  <c r="F827" i="1"/>
  <c r="G827" i="1"/>
  <c r="E819" i="1"/>
  <c r="F819" i="1"/>
  <c r="G819" i="1"/>
  <c r="E811" i="1"/>
  <c r="F811" i="1"/>
  <c r="G811" i="1"/>
  <c r="E803" i="1"/>
  <c r="F803" i="1"/>
  <c r="G803" i="1"/>
  <c r="E795" i="1"/>
  <c r="F795" i="1"/>
  <c r="G795" i="1"/>
  <c r="E787" i="1"/>
  <c r="F787" i="1"/>
  <c r="G787" i="1"/>
  <c r="E779" i="1"/>
  <c r="F779" i="1"/>
  <c r="G779" i="1"/>
  <c r="E771" i="1"/>
  <c r="F771" i="1"/>
  <c r="G771" i="1"/>
  <c r="E763" i="1"/>
  <c r="F763" i="1"/>
  <c r="G763" i="1"/>
  <c r="E755" i="1"/>
  <c r="F755" i="1"/>
  <c r="G755" i="1"/>
  <c r="E747" i="1"/>
  <c r="F747" i="1"/>
  <c r="G747" i="1"/>
  <c r="E739" i="1"/>
  <c r="F739" i="1"/>
  <c r="G739" i="1"/>
  <c r="E731" i="1"/>
  <c r="F731" i="1"/>
  <c r="G731" i="1"/>
  <c r="E723" i="1"/>
  <c r="F723" i="1"/>
  <c r="G723" i="1"/>
  <c r="E715" i="1"/>
  <c r="F715" i="1"/>
  <c r="G715" i="1"/>
  <c r="E707" i="1"/>
  <c r="F707" i="1"/>
  <c r="G707" i="1"/>
  <c r="E699" i="1"/>
  <c r="F699" i="1"/>
  <c r="G699" i="1"/>
  <c r="E691" i="1"/>
  <c r="F691" i="1"/>
  <c r="G691" i="1"/>
  <c r="E683" i="1"/>
  <c r="F683" i="1"/>
  <c r="G683" i="1"/>
  <c r="E675" i="1"/>
  <c r="F675" i="1"/>
  <c r="G675" i="1"/>
  <c r="E667" i="1"/>
  <c r="F667" i="1"/>
  <c r="G667" i="1"/>
  <c r="E659" i="1"/>
  <c r="F659" i="1"/>
  <c r="G659" i="1"/>
  <c r="E651" i="1"/>
  <c r="F651" i="1"/>
  <c r="G651" i="1"/>
  <c r="E643" i="1"/>
  <c r="F643" i="1"/>
  <c r="G643" i="1"/>
  <c r="E635" i="1"/>
  <c r="F635" i="1"/>
  <c r="G635" i="1"/>
  <c r="E627" i="1"/>
  <c r="F627" i="1"/>
  <c r="G627" i="1"/>
  <c r="E619" i="1"/>
  <c r="F619" i="1"/>
  <c r="G619" i="1"/>
  <c r="E611" i="1"/>
  <c r="F611" i="1"/>
  <c r="G611" i="1"/>
  <c r="E603" i="1"/>
  <c r="F603" i="1"/>
  <c r="G603" i="1"/>
  <c r="E595" i="1"/>
  <c r="F595" i="1"/>
  <c r="G595" i="1"/>
  <c r="E587" i="1"/>
  <c r="F587" i="1"/>
  <c r="G587" i="1"/>
  <c r="E579" i="1"/>
  <c r="F579" i="1"/>
  <c r="G579" i="1"/>
  <c r="E571" i="1"/>
  <c r="F571" i="1"/>
  <c r="G571" i="1"/>
  <c r="E563" i="1"/>
  <c r="F563" i="1"/>
  <c r="G563" i="1"/>
  <c r="E555" i="1"/>
  <c r="F555" i="1"/>
  <c r="G555" i="1"/>
  <c r="E547" i="1"/>
  <c r="F547" i="1"/>
  <c r="G547" i="1"/>
  <c r="E539" i="1"/>
  <c r="F539" i="1"/>
  <c r="G539" i="1"/>
  <c r="E531" i="1"/>
  <c r="F531" i="1"/>
  <c r="G531" i="1"/>
  <c r="E523" i="1"/>
  <c r="F523" i="1"/>
  <c r="G523" i="1"/>
  <c r="E515" i="1"/>
  <c r="F515" i="1"/>
  <c r="G515" i="1"/>
  <c r="E507" i="1"/>
  <c r="F507" i="1"/>
  <c r="G507" i="1"/>
  <c r="E499" i="1"/>
  <c r="F499" i="1"/>
  <c r="G499" i="1"/>
  <c r="E491" i="1"/>
  <c r="F491" i="1"/>
  <c r="G491" i="1"/>
  <c r="E483" i="1"/>
  <c r="F483" i="1"/>
  <c r="G483" i="1"/>
  <c r="E475" i="1"/>
  <c r="F475" i="1"/>
  <c r="G475" i="1"/>
  <c r="E467" i="1"/>
  <c r="F467" i="1"/>
  <c r="G467" i="1"/>
  <c r="E459" i="1"/>
  <c r="F459" i="1"/>
  <c r="G459" i="1"/>
  <c r="F451" i="1"/>
  <c r="G451" i="1"/>
  <c r="F443" i="1"/>
  <c r="G443" i="1"/>
  <c r="F435" i="1"/>
  <c r="G435" i="1"/>
  <c r="F427" i="1"/>
  <c r="G427" i="1"/>
  <c r="F419" i="1"/>
  <c r="G419" i="1"/>
  <c r="F411" i="1"/>
  <c r="G411" i="1"/>
  <c r="F403" i="1"/>
  <c r="G403" i="1"/>
  <c r="F395" i="1"/>
  <c r="G395" i="1"/>
  <c r="F387" i="1"/>
  <c r="G387" i="1"/>
  <c r="F379" i="1"/>
  <c r="G379" i="1"/>
  <c r="F371" i="1"/>
  <c r="G371" i="1"/>
  <c r="F363" i="1"/>
  <c r="G363" i="1"/>
  <c r="F355" i="1"/>
  <c r="G355" i="1"/>
  <c r="F347" i="1"/>
  <c r="G347" i="1"/>
  <c r="F339" i="1"/>
  <c r="G339" i="1"/>
  <c r="F331" i="1"/>
  <c r="G331" i="1"/>
  <c r="F323" i="1"/>
  <c r="G323" i="1"/>
  <c r="F315" i="1"/>
  <c r="G315" i="1"/>
  <c r="F307" i="1"/>
  <c r="G307" i="1"/>
  <c r="F99" i="1"/>
  <c r="G99" i="1"/>
  <c r="F91" i="1"/>
  <c r="G91" i="1"/>
  <c r="F83" i="1"/>
  <c r="G83" i="1"/>
  <c r="F75" i="1"/>
  <c r="G75" i="1"/>
  <c r="F67" i="1"/>
  <c r="G67" i="1"/>
  <c r="F59" i="1"/>
  <c r="G59" i="1"/>
  <c r="F51" i="1"/>
  <c r="G51" i="1"/>
  <c r="F43" i="1"/>
  <c r="G43" i="1"/>
  <c r="F35" i="1"/>
  <c r="G35" i="1"/>
  <c r="F27" i="1"/>
  <c r="G27" i="1"/>
  <c r="F19" i="1"/>
  <c r="G19" i="1"/>
  <c r="F11" i="1"/>
  <c r="G11" i="1"/>
  <c r="F106" i="1"/>
  <c r="G106" i="1"/>
  <c r="E159" i="1"/>
  <c r="E296" i="1"/>
  <c r="F296" i="1"/>
  <c r="G296" i="1"/>
  <c r="E288" i="1"/>
  <c r="F288" i="1"/>
  <c r="G288" i="1"/>
  <c r="E280" i="1"/>
  <c r="F280" i="1"/>
  <c r="G280" i="1"/>
  <c r="E272" i="1"/>
  <c r="F272" i="1"/>
  <c r="G272" i="1"/>
  <c r="E264" i="1"/>
  <c r="F264" i="1"/>
  <c r="G264" i="1"/>
  <c r="E256" i="1"/>
  <c r="F256" i="1"/>
  <c r="G256" i="1"/>
  <c r="E248" i="1"/>
  <c r="F248" i="1"/>
  <c r="G248" i="1"/>
  <c r="E240" i="1"/>
  <c r="F240" i="1"/>
  <c r="G240" i="1"/>
  <c r="E232" i="1"/>
  <c r="F232" i="1"/>
  <c r="G232" i="1"/>
  <c r="E224" i="1"/>
  <c r="F224" i="1"/>
  <c r="G224" i="1"/>
  <c r="E216" i="1"/>
  <c r="F216" i="1"/>
  <c r="G216" i="1"/>
  <c r="E208" i="1"/>
  <c r="F208" i="1"/>
  <c r="G208" i="1"/>
  <c r="E200" i="1"/>
  <c r="F200" i="1"/>
  <c r="G200" i="1"/>
  <c r="E192" i="1"/>
  <c r="F192" i="1"/>
  <c r="G192" i="1"/>
  <c r="E184" i="1"/>
  <c r="F184" i="1"/>
  <c r="G184" i="1"/>
  <c r="E176" i="1"/>
  <c r="F176" i="1"/>
  <c r="G176" i="1"/>
  <c r="E168" i="1"/>
  <c r="F168" i="1"/>
  <c r="G168" i="1"/>
  <c r="E160" i="1"/>
  <c r="F160" i="1"/>
  <c r="G160" i="1"/>
  <c r="E152" i="1"/>
  <c r="F152" i="1"/>
  <c r="G152" i="1"/>
  <c r="E144" i="1"/>
  <c r="F144" i="1"/>
  <c r="G144" i="1"/>
  <c r="E136" i="1"/>
  <c r="F136" i="1"/>
  <c r="G136" i="1"/>
  <c r="E128" i="1"/>
  <c r="F128" i="1"/>
  <c r="G128" i="1"/>
  <c r="E120" i="1"/>
  <c r="F120" i="1"/>
  <c r="G120" i="1"/>
  <c r="E112" i="1"/>
  <c r="F112" i="1"/>
  <c r="G112" i="1"/>
  <c r="E403" i="1"/>
  <c r="E339" i="1"/>
  <c r="F9994" i="1"/>
  <c r="G9994" i="1"/>
  <c r="F9986" i="1"/>
  <c r="G9986" i="1"/>
  <c r="F9978" i="1"/>
  <c r="G9978" i="1"/>
  <c r="F9970" i="1"/>
  <c r="G9970" i="1"/>
  <c r="F9962" i="1"/>
  <c r="G9962" i="1"/>
  <c r="F9954" i="1"/>
  <c r="G9954" i="1"/>
  <c r="F9946" i="1"/>
  <c r="G9946" i="1"/>
  <c r="F9938" i="1"/>
  <c r="G9938" i="1"/>
  <c r="F9930" i="1"/>
  <c r="G9930" i="1"/>
  <c r="F9922" i="1"/>
  <c r="G9922" i="1"/>
  <c r="F9914" i="1"/>
  <c r="G9914" i="1"/>
  <c r="F9906" i="1"/>
  <c r="G9906" i="1"/>
  <c r="F9898" i="1"/>
  <c r="G9898" i="1"/>
  <c r="F9890" i="1"/>
  <c r="G9890" i="1"/>
  <c r="F9882" i="1"/>
  <c r="G9882" i="1"/>
  <c r="F9874" i="1"/>
  <c r="G9874" i="1"/>
  <c r="F9866" i="1"/>
  <c r="G9866" i="1"/>
  <c r="F9858" i="1"/>
  <c r="G9858" i="1"/>
  <c r="F9850" i="1"/>
  <c r="G9850" i="1"/>
  <c r="F9842" i="1"/>
  <c r="G9842" i="1"/>
  <c r="F9834" i="1"/>
  <c r="G9834" i="1"/>
  <c r="F9826" i="1"/>
  <c r="G9826" i="1"/>
  <c r="F9818" i="1"/>
  <c r="G9818" i="1"/>
  <c r="F9810" i="1"/>
  <c r="G9810" i="1"/>
  <c r="F9802" i="1"/>
  <c r="G9802" i="1"/>
  <c r="F9794" i="1"/>
  <c r="G9794" i="1"/>
  <c r="F9786" i="1"/>
  <c r="G9786" i="1"/>
  <c r="F9778" i="1"/>
  <c r="G9778" i="1"/>
  <c r="F9770" i="1"/>
  <c r="G9770" i="1"/>
  <c r="F9762" i="1"/>
  <c r="G9762" i="1"/>
  <c r="F9754" i="1"/>
  <c r="G9754" i="1"/>
  <c r="F9746" i="1"/>
  <c r="G9746" i="1"/>
  <c r="F9738" i="1"/>
  <c r="G9738" i="1"/>
  <c r="F9730" i="1"/>
  <c r="G9730" i="1"/>
  <c r="F9722" i="1"/>
  <c r="G9722" i="1"/>
  <c r="F9714" i="1"/>
  <c r="G9714" i="1"/>
  <c r="F9706" i="1"/>
  <c r="G9706" i="1"/>
  <c r="F9698" i="1"/>
  <c r="G9698" i="1"/>
  <c r="F9690" i="1"/>
  <c r="G9690" i="1"/>
  <c r="F9682" i="1"/>
  <c r="G9682" i="1"/>
  <c r="F9674" i="1"/>
  <c r="G9674" i="1"/>
  <c r="F9666" i="1"/>
  <c r="G9666" i="1"/>
  <c r="F9658" i="1"/>
  <c r="G9658" i="1"/>
  <c r="F9650" i="1"/>
  <c r="G9650" i="1"/>
  <c r="F9642" i="1"/>
  <c r="G9642" i="1"/>
  <c r="F9634" i="1"/>
  <c r="G9634" i="1"/>
  <c r="F9626" i="1"/>
  <c r="G9626" i="1"/>
  <c r="F9618" i="1"/>
  <c r="G9618" i="1"/>
  <c r="F9610" i="1"/>
  <c r="G9610" i="1"/>
  <c r="F9602" i="1"/>
  <c r="G9602" i="1"/>
  <c r="F9594" i="1"/>
  <c r="G9594" i="1"/>
  <c r="F9586" i="1"/>
  <c r="G9586" i="1"/>
  <c r="F9578" i="1"/>
  <c r="G9578" i="1"/>
  <c r="F9570" i="1"/>
  <c r="G9570" i="1"/>
  <c r="F9562" i="1"/>
  <c r="G9562" i="1"/>
  <c r="F9554" i="1"/>
  <c r="G9554" i="1"/>
  <c r="F9546" i="1"/>
  <c r="G9546" i="1"/>
  <c r="F9538" i="1"/>
  <c r="G9538" i="1"/>
  <c r="F9530" i="1"/>
  <c r="G9530" i="1"/>
  <c r="F9522" i="1"/>
  <c r="G9522" i="1"/>
  <c r="F9514" i="1"/>
  <c r="G9514" i="1"/>
  <c r="F9506" i="1"/>
  <c r="G9506" i="1"/>
  <c r="F9498" i="1"/>
  <c r="G9498" i="1"/>
  <c r="F9490" i="1"/>
  <c r="G9490" i="1"/>
  <c r="F9482" i="1"/>
  <c r="G9482" i="1"/>
  <c r="F9474" i="1"/>
  <c r="G9474" i="1"/>
  <c r="F9466" i="1"/>
  <c r="G9466" i="1"/>
  <c r="F9458" i="1"/>
  <c r="G9458" i="1"/>
  <c r="F9450" i="1"/>
  <c r="G9450" i="1"/>
  <c r="F9442" i="1"/>
  <c r="G9442" i="1"/>
  <c r="F9434" i="1"/>
  <c r="G9434" i="1"/>
  <c r="F9426" i="1"/>
  <c r="G9426" i="1"/>
  <c r="F9418" i="1"/>
  <c r="G9418" i="1"/>
  <c r="F9410" i="1"/>
  <c r="G9410" i="1"/>
  <c r="F9402" i="1"/>
  <c r="G9402" i="1"/>
  <c r="F9394" i="1"/>
  <c r="G9394" i="1"/>
  <c r="F9386" i="1"/>
  <c r="G9386" i="1"/>
  <c r="F9378" i="1"/>
  <c r="G9378" i="1"/>
  <c r="F9370" i="1"/>
  <c r="G9370" i="1"/>
  <c r="F9362" i="1"/>
  <c r="G9362" i="1"/>
  <c r="F9354" i="1"/>
  <c r="G9354" i="1"/>
  <c r="F9346" i="1"/>
  <c r="G9346" i="1"/>
  <c r="F9338" i="1"/>
  <c r="G9338" i="1"/>
  <c r="F9330" i="1"/>
  <c r="G9330" i="1"/>
  <c r="F9322" i="1"/>
  <c r="G9322" i="1"/>
  <c r="F9314" i="1"/>
  <c r="G9314" i="1"/>
  <c r="F9306" i="1"/>
  <c r="G9306" i="1"/>
  <c r="F9298" i="1"/>
  <c r="G9298" i="1"/>
  <c r="F9290" i="1"/>
  <c r="G9290" i="1"/>
  <c r="F9282" i="1"/>
  <c r="G9282" i="1"/>
  <c r="F9274" i="1"/>
  <c r="G9274" i="1"/>
  <c r="F9266" i="1"/>
  <c r="G9266" i="1"/>
  <c r="F9258" i="1"/>
  <c r="G9258" i="1"/>
  <c r="F9250" i="1"/>
  <c r="G9250" i="1"/>
  <c r="F9242" i="1"/>
  <c r="G9242" i="1"/>
  <c r="F9234" i="1"/>
  <c r="G9234" i="1"/>
  <c r="F9226" i="1"/>
  <c r="G9226" i="1"/>
  <c r="F9218" i="1"/>
  <c r="G9218" i="1"/>
  <c r="F9210" i="1"/>
  <c r="G9210" i="1"/>
  <c r="F9202" i="1"/>
  <c r="G9202" i="1"/>
  <c r="F9194" i="1"/>
  <c r="G9194" i="1"/>
  <c r="F9186" i="1"/>
  <c r="G9186" i="1"/>
  <c r="F9178" i="1"/>
  <c r="G9178" i="1"/>
  <c r="F9170" i="1"/>
  <c r="G9170" i="1"/>
  <c r="F9162" i="1"/>
  <c r="G9162" i="1"/>
  <c r="F9154" i="1"/>
  <c r="G9154" i="1"/>
  <c r="F9146" i="1"/>
  <c r="G9146" i="1"/>
  <c r="F9138" i="1"/>
  <c r="G9138" i="1"/>
  <c r="F9130" i="1"/>
  <c r="G9130" i="1"/>
  <c r="F9122" i="1"/>
  <c r="G9122" i="1"/>
  <c r="F9114" i="1"/>
  <c r="G9114" i="1"/>
  <c r="F9106" i="1"/>
  <c r="G9106" i="1"/>
  <c r="F9098" i="1"/>
  <c r="G9098" i="1"/>
  <c r="F9090" i="1"/>
  <c r="G9090" i="1"/>
  <c r="F9082" i="1"/>
  <c r="G9082" i="1"/>
  <c r="F9074" i="1"/>
  <c r="G9074" i="1"/>
  <c r="F9066" i="1"/>
  <c r="G9066" i="1"/>
  <c r="F9058" i="1"/>
  <c r="G9058" i="1"/>
  <c r="F9050" i="1"/>
  <c r="G9050" i="1"/>
  <c r="F9042" i="1"/>
  <c r="G9042" i="1"/>
  <c r="F9034" i="1"/>
  <c r="G9034" i="1"/>
  <c r="F9026" i="1"/>
  <c r="G9026" i="1"/>
  <c r="F9018" i="1"/>
  <c r="G9018" i="1"/>
  <c r="F9010" i="1"/>
  <c r="G9010" i="1"/>
  <c r="F9002" i="1"/>
  <c r="G9002" i="1"/>
  <c r="F8994" i="1"/>
  <c r="G8994" i="1"/>
  <c r="F8986" i="1"/>
  <c r="G8986" i="1"/>
  <c r="F8978" i="1"/>
  <c r="G8978" i="1"/>
  <c r="F8970" i="1"/>
  <c r="G8970" i="1"/>
  <c r="F8962" i="1"/>
  <c r="G8962" i="1"/>
  <c r="F8954" i="1"/>
  <c r="G8954" i="1"/>
  <c r="F8946" i="1"/>
  <c r="G8946" i="1"/>
  <c r="F8938" i="1"/>
  <c r="G8938" i="1"/>
  <c r="F8930" i="1"/>
  <c r="G8930" i="1"/>
  <c r="F8922" i="1"/>
  <c r="G8922" i="1"/>
  <c r="F8914" i="1"/>
  <c r="G8914" i="1"/>
  <c r="F8906" i="1"/>
  <c r="G8906" i="1"/>
  <c r="F8898" i="1"/>
  <c r="G8898" i="1"/>
  <c r="F8890" i="1"/>
  <c r="G8890" i="1"/>
  <c r="F8882" i="1"/>
  <c r="G8882" i="1"/>
  <c r="F8874" i="1"/>
  <c r="G8874" i="1"/>
  <c r="F8866" i="1"/>
  <c r="G8866" i="1"/>
  <c r="F8858" i="1"/>
  <c r="G8858" i="1"/>
  <c r="F8850" i="1"/>
  <c r="G8850" i="1"/>
  <c r="F8842" i="1"/>
  <c r="G8842" i="1"/>
  <c r="F8834" i="1"/>
  <c r="G8834" i="1"/>
  <c r="F8826" i="1"/>
  <c r="G8826" i="1"/>
  <c r="F8818" i="1"/>
  <c r="G8818" i="1"/>
  <c r="F8810" i="1"/>
  <c r="G8810" i="1"/>
  <c r="F8802" i="1"/>
  <c r="G8802" i="1"/>
  <c r="F8794" i="1"/>
  <c r="G8794" i="1"/>
  <c r="F8786" i="1"/>
  <c r="G8786" i="1"/>
  <c r="F8778" i="1"/>
  <c r="G8778" i="1"/>
  <c r="F8770" i="1"/>
  <c r="G8770" i="1"/>
  <c r="F8762" i="1"/>
  <c r="G8762" i="1"/>
  <c r="F8754" i="1"/>
  <c r="G8754" i="1"/>
  <c r="F8746" i="1"/>
  <c r="G8746" i="1"/>
  <c r="F8738" i="1"/>
  <c r="G8738" i="1"/>
  <c r="F8730" i="1"/>
  <c r="G8730" i="1"/>
  <c r="F8722" i="1"/>
  <c r="G8722" i="1"/>
  <c r="F8714" i="1"/>
  <c r="G8714" i="1"/>
  <c r="F8706" i="1"/>
  <c r="G8706" i="1"/>
  <c r="F8698" i="1"/>
  <c r="G8698" i="1"/>
  <c r="F8690" i="1"/>
  <c r="G8690" i="1"/>
  <c r="F8682" i="1"/>
  <c r="G8682" i="1"/>
  <c r="F8674" i="1"/>
  <c r="G8674" i="1"/>
  <c r="F8666" i="1"/>
  <c r="G8666" i="1"/>
  <c r="F8658" i="1"/>
  <c r="G8658" i="1"/>
  <c r="F8650" i="1"/>
  <c r="G8650" i="1"/>
  <c r="F8642" i="1"/>
  <c r="G8642" i="1"/>
  <c r="F8634" i="1"/>
  <c r="G8634" i="1"/>
  <c r="F8626" i="1"/>
  <c r="G8626" i="1"/>
  <c r="F8618" i="1"/>
  <c r="G8618" i="1"/>
  <c r="F8610" i="1"/>
  <c r="G8610" i="1"/>
  <c r="F8602" i="1"/>
  <c r="G8602" i="1"/>
  <c r="F8594" i="1"/>
  <c r="G8594" i="1"/>
  <c r="F8586" i="1"/>
  <c r="G8586" i="1"/>
  <c r="F8578" i="1"/>
  <c r="G8578" i="1"/>
  <c r="F8570" i="1"/>
  <c r="G8570" i="1"/>
  <c r="F8562" i="1"/>
  <c r="G8562" i="1"/>
  <c r="F8554" i="1"/>
  <c r="G8554" i="1"/>
  <c r="F8546" i="1"/>
  <c r="G8546" i="1"/>
  <c r="F8538" i="1"/>
  <c r="G8538" i="1"/>
  <c r="F8530" i="1"/>
  <c r="G8530" i="1"/>
  <c r="F8522" i="1"/>
  <c r="G8522" i="1"/>
  <c r="F8514" i="1"/>
  <c r="G8514" i="1"/>
  <c r="F8506" i="1"/>
  <c r="G8506" i="1"/>
  <c r="F8498" i="1"/>
  <c r="G8498" i="1"/>
  <c r="F8490" i="1"/>
  <c r="G8490" i="1"/>
  <c r="F8482" i="1"/>
  <c r="G8482" i="1"/>
  <c r="F8474" i="1"/>
  <c r="G8474" i="1"/>
  <c r="F8466" i="1"/>
  <c r="G8466" i="1"/>
  <c r="F8458" i="1"/>
  <c r="G8458" i="1"/>
  <c r="F8450" i="1"/>
  <c r="G8450" i="1"/>
  <c r="F8442" i="1"/>
  <c r="G8442" i="1"/>
  <c r="F8434" i="1"/>
  <c r="G8434" i="1"/>
  <c r="F8426" i="1"/>
  <c r="G8426" i="1"/>
  <c r="F8418" i="1"/>
  <c r="G8418" i="1"/>
  <c r="F8410" i="1"/>
  <c r="G8410" i="1"/>
  <c r="F8402" i="1"/>
  <c r="G8402" i="1"/>
  <c r="F8394" i="1"/>
  <c r="G8394" i="1"/>
  <c r="F8386" i="1"/>
  <c r="G8386" i="1"/>
  <c r="F8378" i="1"/>
  <c r="G8378" i="1"/>
  <c r="F8370" i="1"/>
  <c r="G8370" i="1"/>
  <c r="F8362" i="1"/>
  <c r="G8362" i="1"/>
  <c r="G8354" i="1"/>
  <c r="F8354" i="1"/>
  <c r="F8346" i="1"/>
  <c r="G8346" i="1"/>
  <c r="F8338" i="1"/>
  <c r="G8338" i="1"/>
  <c r="F8330" i="1"/>
  <c r="G8330" i="1"/>
  <c r="F8322" i="1"/>
  <c r="G8322" i="1"/>
  <c r="F8314" i="1"/>
  <c r="G8314" i="1"/>
  <c r="F8306" i="1"/>
  <c r="G8306" i="1"/>
  <c r="G8298" i="1"/>
  <c r="F8298" i="1"/>
  <c r="G8290" i="1"/>
  <c r="F8290" i="1"/>
  <c r="F8282" i="1"/>
  <c r="G8282" i="1"/>
  <c r="F8274" i="1"/>
  <c r="G8274" i="1"/>
  <c r="G8266" i="1"/>
  <c r="F8266" i="1"/>
  <c r="G8258" i="1"/>
  <c r="F8258" i="1"/>
  <c r="F8250" i="1"/>
  <c r="G8250" i="1"/>
  <c r="F8242" i="1"/>
  <c r="G8242" i="1"/>
  <c r="G8234" i="1"/>
  <c r="F8234" i="1"/>
  <c r="G8226" i="1"/>
  <c r="F8226" i="1"/>
  <c r="F8218" i="1"/>
  <c r="G8218" i="1"/>
  <c r="F8210" i="1"/>
  <c r="G8210" i="1"/>
  <c r="F8202" i="1"/>
  <c r="G8202" i="1"/>
  <c r="F8194" i="1"/>
  <c r="G8194" i="1"/>
  <c r="F8186" i="1"/>
  <c r="G8186" i="1"/>
  <c r="F8178" i="1"/>
  <c r="G8178" i="1"/>
  <c r="G8170" i="1"/>
  <c r="F8170" i="1"/>
  <c r="G8162" i="1"/>
  <c r="F8162" i="1"/>
  <c r="F8154" i="1"/>
  <c r="G8154" i="1"/>
  <c r="F8146" i="1"/>
  <c r="G8146" i="1"/>
  <c r="G8138" i="1"/>
  <c r="F8138" i="1"/>
  <c r="G8130" i="1"/>
  <c r="F8130" i="1"/>
  <c r="F8122" i="1"/>
  <c r="G8122" i="1"/>
  <c r="F8114" i="1"/>
  <c r="G8114" i="1"/>
  <c r="G8106" i="1"/>
  <c r="F8106" i="1"/>
  <c r="G8098" i="1"/>
  <c r="F8098" i="1"/>
  <c r="F8090" i="1"/>
  <c r="G8090" i="1"/>
  <c r="F8082" i="1"/>
  <c r="G8082" i="1"/>
  <c r="F8074" i="1"/>
  <c r="G8074" i="1"/>
  <c r="F8066" i="1"/>
  <c r="G8066" i="1"/>
  <c r="F8058" i="1"/>
  <c r="G8058" i="1"/>
  <c r="F8050" i="1"/>
  <c r="G8050" i="1"/>
  <c r="G8042" i="1"/>
  <c r="F8042" i="1"/>
  <c r="G8034" i="1"/>
  <c r="F8034" i="1"/>
  <c r="F8026" i="1"/>
  <c r="G8026" i="1"/>
  <c r="F8018" i="1"/>
  <c r="G8018" i="1"/>
  <c r="G8010" i="1"/>
  <c r="F8010" i="1"/>
  <c r="G8002" i="1"/>
  <c r="F8002" i="1"/>
  <c r="F7994" i="1"/>
  <c r="G7994" i="1"/>
  <c r="F7986" i="1"/>
  <c r="G7986" i="1"/>
  <c r="G7978" i="1"/>
  <c r="F7978" i="1"/>
  <c r="G7970" i="1"/>
  <c r="F7970" i="1"/>
  <c r="F7962" i="1"/>
  <c r="G7962" i="1"/>
  <c r="F7954" i="1"/>
  <c r="G7954" i="1"/>
  <c r="F7946" i="1"/>
  <c r="G7946" i="1"/>
  <c r="F7938" i="1"/>
  <c r="G7938" i="1"/>
  <c r="F7930" i="1"/>
  <c r="G7930" i="1"/>
  <c r="F7922" i="1"/>
  <c r="G7922" i="1"/>
  <c r="G7914" i="1"/>
  <c r="F7914" i="1"/>
  <c r="G7906" i="1"/>
  <c r="F7906" i="1"/>
  <c r="F7898" i="1"/>
  <c r="G7898" i="1"/>
  <c r="F7890" i="1"/>
  <c r="G7890" i="1"/>
  <c r="G7882" i="1"/>
  <c r="F7882" i="1"/>
  <c r="G7874" i="1"/>
  <c r="F7874" i="1"/>
  <c r="F7866" i="1"/>
  <c r="G7866" i="1"/>
  <c r="F7858" i="1"/>
  <c r="G7858" i="1"/>
  <c r="G7850" i="1"/>
  <c r="F7850" i="1"/>
  <c r="G7842" i="1"/>
  <c r="F7842" i="1"/>
  <c r="F7834" i="1"/>
  <c r="G7834" i="1"/>
  <c r="F7826" i="1"/>
  <c r="G7826" i="1"/>
  <c r="F7818" i="1"/>
  <c r="G7818" i="1"/>
  <c r="F7810" i="1"/>
  <c r="G7810" i="1"/>
  <c r="F7802" i="1"/>
  <c r="G7802" i="1"/>
  <c r="F7794" i="1"/>
  <c r="G7794" i="1"/>
  <c r="G7786" i="1"/>
  <c r="F7786" i="1"/>
  <c r="G7778" i="1"/>
  <c r="F7778" i="1"/>
  <c r="F7770" i="1"/>
  <c r="G7770" i="1"/>
  <c r="F7762" i="1"/>
  <c r="G7762" i="1"/>
  <c r="G7754" i="1"/>
  <c r="F7754" i="1"/>
  <c r="G7746" i="1"/>
  <c r="F7746" i="1"/>
  <c r="F7738" i="1"/>
  <c r="G7738" i="1"/>
  <c r="F7730" i="1"/>
  <c r="G7730" i="1"/>
  <c r="G7722" i="1"/>
  <c r="F7722" i="1"/>
  <c r="G7714" i="1"/>
  <c r="F7714" i="1"/>
  <c r="F7706" i="1"/>
  <c r="G7706" i="1"/>
  <c r="F7698" i="1"/>
  <c r="G7698" i="1"/>
  <c r="F7690" i="1"/>
  <c r="G7690" i="1"/>
  <c r="F7682" i="1"/>
  <c r="G7682" i="1"/>
  <c r="F7674" i="1"/>
  <c r="G7674" i="1"/>
  <c r="F7666" i="1"/>
  <c r="G7666" i="1"/>
  <c r="G7658" i="1"/>
  <c r="F7658" i="1"/>
  <c r="G7650" i="1"/>
  <c r="F7650" i="1"/>
  <c r="F7642" i="1"/>
  <c r="G7642" i="1"/>
  <c r="F7634" i="1"/>
  <c r="G7634" i="1"/>
  <c r="G7626" i="1"/>
  <c r="F7626" i="1"/>
  <c r="G7618" i="1"/>
  <c r="F7618" i="1"/>
  <c r="F7610" i="1"/>
  <c r="G7610" i="1"/>
  <c r="F7602" i="1"/>
  <c r="G7602" i="1"/>
  <c r="G7594" i="1"/>
  <c r="F7594" i="1"/>
  <c r="G7586" i="1"/>
  <c r="F7586" i="1"/>
  <c r="F7578" i="1"/>
  <c r="G7578" i="1"/>
  <c r="F7570" i="1"/>
  <c r="G7570" i="1"/>
  <c r="F7562" i="1"/>
  <c r="G7562" i="1"/>
  <c r="F7554" i="1"/>
  <c r="G7554" i="1"/>
  <c r="F7546" i="1"/>
  <c r="G7546" i="1"/>
  <c r="F7538" i="1"/>
  <c r="G7538" i="1"/>
  <c r="G7530" i="1"/>
  <c r="F7530" i="1"/>
  <c r="G7522" i="1"/>
  <c r="F7522" i="1"/>
  <c r="F7514" i="1"/>
  <c r="G7514" i="1"/>
  <c r="F7506" i="1"/>
  <c r="G7506" i="1"/>
  <c r="G7498" i="1"/>
  <c r="F7498" i="1"/>
  <c r="G7490" i="1"/>
  <c r="F7490" i="1"/>
  <c r="F7482" i="1"/>
  <c r="G7482" i="1"/>
  <c r="F7474" i="1"/>
  <c r="G7474" i="1"/>
  <c r="G7466" i="1"/>
  <c r="F7466" i="1"/>
  <c r="G7458" i="1"/>
  <c r="F7458" i="1"/>
  <c r="F7450" i="1"/>
  <c r="G7450" i="1"/>
  <c r="F7442" i="1"/>
  <c r="G7442" i="1"/>
  <c r="F7434" i="1"/>
  <c r="G7434" i="1"/>
  <c r="F7426" i="1"/>
  <c r="G7426" i="1"/>
  <c r="F7418" i="1"/>
  <c r="G7418" i="1"/>
  <c r="F7410" i="1"/>
  <c r="G7410" i="1"/>
  <c r="G7402" i="1"/>
  <c r="F7402" i="1"/>
  <c r="G7394" i="1"/>
  <c r="F7394" i="1"/>
  <c r="F7386" i="1"/>
  <c r="G7386" i="1"/>
  <c r="F7378" i="1"/>
  <c r="G7378" i="1"/>
  <c r="G7370" i="1"/>
  <c r="F7370" i="1"/>
  <c r="G7362" i="1"/>
  <c r="F7362" i="1"/>
  <c r="F7354" i="1"/>
  <c r="G7354" i="1"/>
  <c r="F7346" i="1"/>
  <c r="G7346" i="1"/>
  <c r="G7338" i="1"/>
  <c r="F7338" i="1"/>
  <c r="G7330" i="1"/>
  <c r="F7330" i="1"/>
  <c r="F7322" i="1"/>
  <c r="G7322" i="1"/>
  <c r="F7314" i="1"/>
  <c r="G7314" i="1"/>
  <c r="F7306" i="1"/>
  <c r="G7306" i="1"/>
  <c r="F7298" i="1"/>
  <c r="G7298" i="1"/>
  <c r="F7290" i="1"/>
  <c r="G7290" i="1"/>
  <c r="F7282" i="1"/>
  <c r="G7282" i="1"/>
  <c r="G7274" i="1"/>
  <c r="F7274" i="1"/>
  <c r="G7266" i="1"/>
  <c r="F7266" i="1"/>
  <c r="F7258" i="1"/>
  <c r="G7258" i="1"/>
  <c r="F7250" i="1"/>
  <c r="G7250" i="1"/>
  <c r="G7242" i="1"/>
  <c r="F7242" i="1"/>
  <c r="G7234" i="1"/>
  <c r="F7234" i="1"/>
  <c r="F7226" i="1"/>
  <c r="G7226" i="1"/>
  <c r="F7218" i="1"/>
  <c r="G7218" i="1"/>
  <c r="G7210" i="1"/>
  <c r="F7210" i="1"/>
  <c r="G7202" i="1"/>
  <c r="F7202" i="1"/>
  <c r="F7194" i="1"/>
  <c r="G7194" i="1"/>
  <c r="F7186" i="1"/>
  <c r="G7186" i="1"/>
  <c r="F7178" i="1"/>
  <c r="G7178" i="1"/>
  <c r="F7170" i="1"/>
  <c r="G7170" i="1"/>
  <c r="F7162" i="1"/>
  <c r="G7162" i="1"/>
  <c r="F7154" i="1"/>
  <c r="G7154" i="1"/>
  <c r="G7146" i="1"/>
  <c r="F7146" i="1"/>
  <c r="G7138" i="1"/>
  <c r="F7138" i="1"/>
  <c r="F7130" i="1"/>
  <c r="G7130" i="1"/>
  <c r="F7122" i="1"/>
  <c r="G7122" i="1"/>
  <c r="G7114" i="1"/>
  <c r="F7114" i="1"/>
  <c r="G7106" i="1"/>
  <c r="F7106" i="1"/>
  <c r="F7098" i="1"/>
  <c r="G7098" i="1"/>
  <c r="F7090" i="1"/>
  <c r="G7090" i="1"/>
  <c r="G7082" i="1"/>
  <c r="F7082" i="1"/>
  <c r="G7074" i="1"/>
  <c r="F7074" i="1"/>
  <c r="F7066" i="1"/>
  <c r="G7066" i="1"/>
  <c r="F7058" i="1"/>
  <c r="G7058" i="1"/>
  <c r="F7050" i="1"/>
  <c r="G7050" i="1"/>
  <c r="F7042" i="1"/>
  <c r="G7042" i="1"/>
  <c r="F7034" i="1"/>
  <c r="G7034" i="1"/>
  <c r="F7026" i="1"/>
  <c r="G7026" i="1"/>
  <c r="G7018" i="1"/>
  <c r="F7018" i="1"/>
  <c r="G7010" i="1"/>
  <c r="F7010" i="1"/>
  <c r="F7002" i="1"/>
  <c r="G7002" i="1"/>
  <c r="F6994" i="1"/>
  <c r="G6994" i="1"/>
  <c r="G6986" i="1"/>
  <c r="F6986" i="1"/>
  <c r="G6978" i="1"/>
  <c r="F6978" i="1"/>
  <c r="F6970" i="1"/>
  <c r="G6970" i="1"/>
  <c r="F6962" i="1"/>
  <c r="G6962" i="1"/>
  <c r="G6954" i="1"/>
  <c r="F6954" i="1"/>
  <c r="G6946" i="1"/>
  <c r="F6946" i="1"/>
  <c r="F6938" i="1"/>
  <c r="G6938" i="1"/>
  <c r="F6930" i="1"/>
  <c r="G6930" i="1"/>
  <c r="F6922" i="1"/>
  <c r="G6922" i="1"/>
  <c r="F6914" i="1"/>
  <c r="G6914" i="1"/>
  <c r="F6906" i="1"/>
  <c r="G6906" i="1"/>
  <c r="F6898" i="1"/>
  <c r="G6898" i="1"/>
  <c r="G6890" i="1"/>
  <c r="F6890" i="1"/>
  <c r="G6882" i="1"/>
  <c r="F6882" i="1"/>
  <c r="F6874" i="1"/>
  <c r="G6874" i="1"/>
  <c r="F6866" i="1"/>
  <c r="G6866" i="1"/>
  <c r="G6858" i="1"/>
  <c r="F6858" i="1"/>
  <c r="G6850" i="1"/>
  <c r="F6850" i="1"/>
  <c r="F6842" i="1"/>
  <c r="G6842" i="1"/>
  <c r="F6834" i="1"/>
  <c r="G6834" i="1"/>
  <c r="G6826" i="1"/>
  <c r="F6826" i="1"/>
  <c r="G6818" i="1"/>
  <c r="F6818" i="1"/>
  <c r="F6810" i="1"/>
  <c r="G6810" i="1"/>
  <c r="F6802" i="1"/>
  <c r="G6802" i="1"/>
  <c r="F6794" i="1"/>
  <c r="G6794" i="1"/>
  <c r="F6786" i="1"/>
  <c r="G6786" i="1"/>
  <c r="F6778" i="1"/>
  <c r="G6778" i="1"/>
  <c r="F6770" i="1"/>
  <c r="G6770" i="1"/>
  <c r="G6762" i="1"/>
  <c r="F6762" i="1"/>
  <c r="G6754" i="1"/>
  <c r="F6754" i="1"/>
  <c r="F6746" i="1"/>
  <c r="G6746" i="1"/>
  <c r="F6738" i="1"/>
  <c r="G6738" i="1"/>
  <c r="G6730" i="1"/>
  <c r="F6730" i="1"/>
  <c r="G6722" i="1"/>
  <c r="F6722" i="1"/>
  <c r="F6714" i="1"/>
  <c r="G6714" i="1"/>
  <c r="F6706" i="1"/>
  <c r="G6706" i="1"/>
  <c r="G6698" i="1"/>
  <c r="F6698" i="1"/>
  <c r="G6690" i="1"/>
  <c r="F6690" i="1"/>
  <c r="F6682" i="1"/>
  <c r="G6682" i="1"/>
  <c r="F6674" i="1"/>
  <c r="G6674" i="1"/>
  <c r="F6666" i="1"/>
  <c r="G6666" i="1"/>
  <c r="F6658" i="1"/>
  <c r="G6658" i="1"/>
  <c r="F6650" i="1"/>
  <c r="G6650" i="1"/>
  <c r="F6642" i="1"/>
  <c r="G6642" i="1"/>
  <c r="G6634" i="1"/>
  <c r="F6634" i="1"/>
  <c r="G6626" i="1"/>
  <c r="F6626" i="1"/>
  <c r="F6618" i="1"/>
  <c r="G6618" i="1"/>
  <c r="F6610" i="1"/>
  <c r="G6610" i="1"/>
  <c r="G6602" i="1"/>
  <c r="F6602" i="1"/>
  <c r="G6594" i="1"/>
  <c r="F6594" i="1"/>
  <c r="F6586" i="1"/>
  <c r="G6586" i="1"/>
  <c r="F6578" i="1"/>
  <c r="G6578" i="1"/>
  <c r="G6570" i="1"/>
  <c r="F6570" i="1"/>
  <c r="G6562" i="1"/>
  <c r="F6562" i="1"/>
  <c r="F6554" i="1"/>
  <c r="G6554" i="1"/>
  <c r="F6546" i="1"/>
  <c r="G6546" i="1"/>
  <c r="F6538" i="1"/>
  <c r="G6538" i="1"/>
  <c r="F6530" i="1"/>
  <c r="G6530" i="1"/>
  <c r="F6522" i="1"/>
  <c r="G6522" i="1"/>
  <c r="F6514" i="1"/>
  <c r="G6514" i="1"/>
  <c r="G6506" i="1"/>
  <c r="F6506" i="1"/>
  <c r="G6498" i="1"/>
  <c r="F6498" i="1"/>
  <c r="F6490" i="1"/>
  <c r="G6490" i="1"/>
  <c r="F6482" i="1"/>
  <c r="G6482" i="1"/>
  <c r="G6474" i="1"/>
  <c r="F6474" i="1"/>
  <c r="G6466" i="1"/>
  <c r="F6466" i="1"/>
  <c r="F6458" i="1"/>
  <c r="G6458" i="1"/>
  <c r="F6450" i="1"/>
  <c r="G6450" i="1"/>
  <c r="G6442" i="1"/>
  <c r="F6442" i="1"/>
  <c r="G6434" i="1"/>
  <c r="F6434" i="1"/>
  <c r="F6426" i="1"/>
  <c r="G6426" i="1"/>
  <c r="F6418" i="1"/>
  <c r="G6418" i="1"/>
  <c r="F6410" i="1"/>
  <c r="G6410" i="1"/>
  <c r="F6402" i="1"/>
  <c r="G6402" i="1"/>
  <c r="F6394" i="1"/>
  <c r="G6394" i="1"/>
  <c r="F6386" i="1"/>
  <c r="G6386" i="1"/>
  <c r="G6378" i="1"/>
  <c r="F6378" i="1"/>
  <c r="G6370" i="1"/>
  <c r="F6370" i="1"/>
  <c r="F6362" i="1"/>
  <c r="G6362" i="1"/>
  <c r="F6354" i="1"/>
  <c r="G6354" i="1"/>
  <c r="G6346" i="1"/>
  <c r="F6346" i="1"/>
  <c r="G6338" i="1"/>
  <c r="F6338" i="1"/>
  <c r="F6330" i="1"/>
  <c r="G6330" i="1"/>
  <c r="F6322" i="1"/>
  <c r="G6322" i="1"/>
  <c r="G6314" i="1"/>
  <c r="F6314" i="1"/>
  <c r="G6306" i="1"/>
  <c r="F6306" i="1"/>
  <c r="F6298" i="1"/>
  <c r="G6298" i="1"/>
  <c r="F6290" i="1"/>
  <c r="G6290" i="1"/>
  <c r="F6282" i="1"/>
  <c r="G6282" i="1"/>
  <c r="F6274" i="1"/>
  <c r="G6274" i="1"/>
  <c r="F6266" i="1"/>
  <c r="G6266" i="1"/>
  <c r="F6258" i="1"/>
  <c r="G6258" i="1"/>
  <c r="F6250" i="1"/>
  <c r="G6250" i="1"/>
  <c r="F6242" i="1"/>
  <c r="G6242" i="1"/>
  <c r="F6234" i="1"/>
  <c r="G6234" i="1"/>
  <c r="F6226" i="1"/>
  <c r="G6226" i="1"/>
  <c r="F6218" i="1"/>
  <c r="G6218" i="1"/>
  <c r="F6210" i="1"/>
  <c r="G6210" i="1"/>
  <c r="F6202" i="1"/>
  <c r="G6202" i="1"/>
  <c r="F6194" i="1"/>
  <c r="G6194" i="1"/>
  <c r="F6186" i="1"/>
  <c r="G6186" i="1"/>
  <c r="F6178" i="1"/>
  <c r="G6178" i="1"/>
  <c r="F6170" i="1"/>
  <c r="G6170" i="1"/>
  <c r="F6162" i="1"/>
  <c r="G6162" i="1"/>
  <c r="F6154" i="1"/>
  <c r="G6154" i="1"/>
  <c r="F6146" i="1"/>
  <c r="G6146" i="1"/>
  <c r="F6138" i="1"/>
  <c r="G6138" i="1"/>
  <c r="F6130" i="1"/>
  <c r="G6130" i="1"/>
  <c r="F6122" i="1"/>
  <c r="G6122" i="1"/>
  <c r="F6114" i="1"/>
  <c r="G6114" i="1"/>
  <c r="F6106" i="1"/>
  <c r="G6106" i="1"/>
  <c r="F6098" i="1"/>
  <c r="G6098" i="1"/>
  <c r="F6090" i="1"/>
  <c r="G6090" i="1"/>
  <c r="F6082" i="1"/>
  <c r="G6082" i="1"/>
  <c r="F6074" i="1"/>
  <c r="G6074" i="1"/>
  <c r="F6066" i="1"/>
  <c r="G6066" i="1"/>
  <c r="F6058" i="1"/>
  <c r="G6058" i="1"/>
  <c r="F6050" i="1"/>
  <c r="G6050" i="1"/>
  <c r="F6042" i="1"/>
  <c r="G6042" i="1"/>
  <c r="F6034" i="1"/>
  <c r="G6034" i="1"/>
  <c r="F6026" i="1"/>
  <c r="G6026" i="1"/>
  <c r="F6018" i="1"/>
  <c r="G6018" i="1"/>
  <c r="F6010" i="1"/>
  <c r="G6010" i="1"/>
  <c r="F6002" i="1"/>
  <c r="G6002" i="1"/>
  <c r="F5994" i="1"/>
  <c r="G5994" i="1"/>
  <c r="F5986" i="1"/>
  <c r="G5986" i="1"/>
  <c r="F5978" i="1"/>
  <c r="G5978" i="1"/>
  <c r="F5970" i="1"/>
  <c r="G5970" i="1"/>
  <c r="F5962" i="1"/>
  <c r="G5962" i="1"/>
  <c r="F5954" i="1"/>
  <c r="G5954" i="1"/>
  <c r="F5946" i="1"/>
  <c r="G5946" i="1"/>
  <c r="F5938" i="1"/>
  <c r="G5938" i="1"/>
  <c r="F5930" i="1"/>
  <c r="G5930" i="1"/>
  <c r="F5922" i="1"/>
  <c r="G5922" i="1"/>
  <c r="F5914" i="1"/>
  <c r="G5914" i="1"/>
  <c r="F5906" i="1"/>
  <c r="G5906" i="1"/>
  <c r="F5898" i="1"/>
  <c r="G5898" i="1"/>
  <c r="F5890" i="1"/>
  <c r="G5890" i="1"/>
  <c r="F5882" i="1"/>
  <c r="G5882" i="1"/>
  <c r="F5874" i="1"/>
  <c r="G5874" i="1"/>
  <c r="F5866" i="1"/>
  <c r="G5866" i="1"/>
  <c r="F5858" i="1"/>
  <c r="G5858" i="1"/>
  <c r="F5850" i="1"/>
  <c r="G5850" i="1"/>
  <c r="F5842" i="1"/>
  <c r="G5842" i="1"/>
  <c r="F5834" i="1"/>
  <c r="G5834" i="1"/>
  <c r="F5826" i="1"/>
  <c r="G5826" i="1"/>
  <c r="F5818" i="1"/>
  <c r="G5818" i="1"/>
  <c r="F5810" i="1"/>
  <c r="G5810" i="1"/>
  <c r="F5802" i="1"/>
  <c r="G5802" i="1"/>
  <c r="F5794" i="1"/>
  <c r="G5794" i="1"/>
  <c r="F5786" i="1"/>
  <c r="G5786" i="1"/>
  <c r="F5778" i="1"/>
  <c r="G5778" i="1"/>
  <c r="F5770" i="1"/>
  <c r="G5770" i="1"/>
  <c r="F5762" i="1"/>
  <c r="G5762" i="1"/>
  <c r="F5754" i="1"/>
  <c r="G5754" i="1"/>
  <c r="F5746" i="1"/>
  <c r="G5746" i="1"/>
  <c r="F5738" i="1"/>
  <c r="G5738" i="1"/>
  <c r="F5730" i="1"/>
  <c r="G5730" i="1"/>
  <c r="F5722" i="1"/>
  <c r="G5722" i="1"/>
  <c r="F5714" i="1"/>
  <c r="G5714" i="1"/>
  <c r="F5706" i="1"/>
  <c r="G5706" i="1"/>
  <c r="F5698" i="1"/>
  <c r="G5698" i="1"/>
  <c r="F5690" i="1"/>
  <c r="G5690" i="1"/>
  <c r="F5682" i="1"/>
  <c r="G5682" i="1"/>
  <c r="F5674" i="1"/>
  <c r="G5674" i="1"/>
  <c r="F5666" i="1"/>
  <c r="G5666" i="1"/>
  <c r="F5658" i="1"/>
  <c r="G5658" i="1"/>
  <c r="F5650" i="1"/>
  <c r="G5650" i="1"/>
  <c r="F5642" i="1"/>
  <c r="G5642" i="1"/>
  <c r="F5634" i="1"/>
  <c r="G5634" i="1"/>
  <c r="F5626" i="1"/>
  <c r="G5626" i="1"/>
  <c r="F5618" i="1"/>
  <c r="G5618" i="1"/>
  <c r="F5610" i="1"/>
  <c r="G5610" i="1"/>
  <c r="F5602" i="1"/>
  <c r="G5602" i="1"/>
  <c r="F5594" i="1"/>
  <c r="G5594" i="1"/>
  <c r="F5586" i="1"/>
  <c r="G5586" i="1"/>
  <c r="F5578" i="1"/>
  <c r="G5578" i="1"/>
  <c r="F5570" i="1"/>
  <c r="G5570" i="1"/>
  <c r="F5562" i="1"/>
  <c r="G5562" i="1"/>
  <c r="F5554" i="1"/>
  <c r="G5554" i="1"/>
  <c r="F5546" i="1"/>
  <c r="G5546" i="1"/>
  <c r="F5538" i="1"/>
  <c r="G5538" i="1"/>
  <c r="F5530" i="1"/>
  <c r="G5530" i="1"/>
  <c r="F5522" i="1"/>
  <c r="G5522" i="1"/>
  <c r="F5514" i="1"/>
  <c r="G5514" i="1"/>
  <c r="F5506" i="1"/>
  <c r="G5506" i="1"/>
  <c r="F5498" i="1"/>
  <c r="G5498" i="1"/>
  <c r="F5490" i="1"/>
  <c r="G5490" i="1"/>
  <c r="F5482" i="1"/>
  <c r="G5482" i="1"/>
  <c r="F5474" i="1"/>
  <c r="G5474" i="1"/>
  <c r="F5466" i="1"/>
  <c r="G5466" i="1"/>
  <c r="F5458" i="1"/>
  <c r="G5458" i="1"/>
  <c r="F5450" i="1"/>
  <c r="G5450" i="1"/>
  <c r="F5442" i="1"/>
  <c r="G5442" i="1"/>
  <c r="F5434" i="1"/>
  <c r="G5434" i="1"/>
  <c r="F5426" i="1"/>
  <c r="G5426" i="1"/>
  <c r="F5418" i="1"/>
  <c r="G5418" i="1"/>
  <c r="F5410" i="1"/>
  <c r="G5410" i="1"/>
  <c r="F5402" i="1"/>
  <c r="G5402" i="1"/>
  <c r="F5394" i="1"/>
  <c r="G5394" i="1"/>
  <c r="F5386" i="1"/>
  <c r="G5386" i="1"/>
  <c r="F5378" i="1"/>
  <c r="G5378" i="1"/>
  <c r="F5370" i="1"/>
  <c r="G5370" i="1"/>
  <c r="F5362" i="1"/>
  <c r="G5362" i="1"/>
  <c r="F5354" i="1"/>
  <c r="G5354" i="1"/>
  <c r="F5346" i="1"/>
  <c r="G5346" i="1"/>
  <c r="F5338" i="1"/>
  <c r="G5338" i="1"/>
  <c r="F5330" i="1"/>
  <c r="G5330" i="1"/>
  <c r="F5322" i="1"/>
  <c r="G5322" i="1"/>
  <c r="F5314" i="1"/>
  <c r="G5314" i="1"/>
  <c r="F5306" i="1"/>
  <c r="G5306" i="1"/>
  <c r="F5298" i="1"/>
  <c r="G5298" i="1"/>
  <c r="F5290" i="1"/>
  <c r="G5290" i="1"/>
  <c r="F5282" i="1"/>
  <c r="G5282" i="1"/>
  <c r="F5274" i="1"/>
  <c r="G5274" i="1"/>
  <c r="F5266" i="1"/>
  <c r="G5266" i="1"/>
  <c r="F5258" i="1"/>
  <c r="G5258" i="1"/>
  <c r="F5250" i="1"/>
  <c r="G5250" i="1"/>
  <c r="F5242" i="1"/>
  <c r="G5242" i="1"/>
  <c r="F5234" i="1"/>
  <c r="G5234" i="1"/>
  <c r="F5226" i="1"/>
  <c r="G5226" i="1"/>
  <c r="F5218" i="1"/>
  <c r="G5218" i="1"/>
  <c r="F5210" i="1"/>
  <c r="G5210" i="1"/>
  <c r="F5202" i="1"/>
  <c r="G5202" i="1"/>
  <c r="F5194" i="1"/>
  <c r="G5194" i="1"/>
  <c r="F5186" i="1"/>
  <c r="G5186" i="1"/>
  <c r="F5178" i="1"/>
  <c r="G5178" i="1"/>
  <c r="F5170" i="1"/>
  <c r="G5170" i="1"/>
  <c r="F5162" i="1"/>
  <c r="G5162" i="1"/>
  <c r="F5154" i="1"/>
  <c r="G5154" i="1"/>
  <c r="F5146" i="1"/>
  <c r="G5146" i="1"/>
  <c r="F5138" i="1"/>
  <c r="G5138" i="1"/>
  <c r="F5130" i="1"/>
  <c r="G5130" i="1"/>
  <c r="F5122" i="1"/>
  <c r="G5122" i="1"/>
  <c r="F5114" i="1"/>
  <c r="G5114" i="1"/>
  <c r="F5106" i="1"/>
  <c r="G5106" i="1"/>
  <c r="F5098" i="1"/>
  <c r="G5098" i="1"/>
  <c r="F5090" i="1"/>
  <c r="G5090" i="1"/>
  <c r="F5082" i="1"/>
  <c r="G5082" i="1"/>
  <c r="F5074" i="1"/>
  <c r="G5074" i="1"/>
  <c r="F5066" i="1"/>
  <c r="G5066" i="1"/>
  <c r="F5058" i="1"/>
  <c r="G5058" i="1"/>
  <c r="F5050" i="1"/>
  <c r="G5050" i="1"/>
  <c r="F5042" i="1"/>
  <c r="G5042" i="1"/>
  <c r="F5034" i="1"/>
  <c r="G5034" i="1"/>
  <c r="F5026" i="1"/>
  <c r="G5026" i="1"/>
  <c r="F5018" i="1"/>
  <c r="G5018" i="1"/>
  <c r="F5010" i="1"/>
  <c r="G5010" i="1"/>
  <c r="F5002" i="1"/>
  <c r="G5002" i="1"/>
  <c r="F4994" i="1"/>
  <c r="G4994" i="1"/>
  <c r="F4986" i="1"/>
  <c r="G4986" i="1"/>
  <c r="F4978" i="1"/>
  <c r="G4978" i="1"/>
  <c r="F4970" i="1"/>
  <c r="G4970" i="1"/>
  <c r="F4962" i="1"/>
  <c r="G4962" i="1"/>
  <c r="F4954" i="1"/>
  <c r="G4954" i="1"/>
  <c r="F4946" i="1"/>
  <c r="G4946" i="1"/>
  <c r="F4938" i="1"/>
  <c r="G4938" i="1"/>
  <c r="F4930" i="1"/>
  <c r="G4930" i="1"/>
  <c r="F4922" i="1"/>
  <c r="G4922" i="1"/>
  <c r="F4914" i="1"/>
  <c r="G4914" i="1"/>
  <c r="F4906" i="1"/>
  <c r="G4906" i="1"/>
  <c r="F4898" i="1"/>
  <c r="G4898" i="1"/>
  <c r="F4890" i="1"/>
  <c r="G4890" i="1"/>
  <c r="F4882" i="1"/>
  <c r="G4882" i="1"/>
  <c r="F4874" i="1"/>
  <c r="G4874" i="1"/>
  <c r="F4866" i="1"/>
  <c r="G4866" i="1"/>
  <c r="F4858" i="1"/>
  <c r="G4858" i="1"/>
  <c r="F4850" i="1"/>
  <c r="G4850" i="1"/>
  <c r="F4842" i="1"/>
  <c r="G4842" i="1"/>
  <c r="F4834" i="1"/>
  <c r="G4834" i="1"/>
  <c r="F4826" i="1"/>
  <c r="G4826" i="1"/>
  <c r="F4818" i="1"/>
  <c r="G4818" i="1"/>
  <c r="F4810" i="1"/>
  <c r="G4810" i="1"/>
  <c r="F4802" i="1"/>
  <c r="G4802" i="1"/>
  <c r="F4794" i="1"/>
  <c r="G4794" i="1"/>
  <c r="F4786" i="1"/>
  <c r="G4786" i="1"/>
  <c r="F4778" i="1"/>
  <c r="G4778" i="1"/>
  <c r="F4770" i="1"/>
  <c r="G4770" i="1"/>
  <c r="F4762" i="1"/>
  <c r="G4762" i="1"/>
  <c r="F4754" i="1"/>
  <c r="G4754" i="1"/>
  <c r="F4746" i="1"/>
  <c r="G4746" i="1"/>
  <c r="F4738" i="1"/>
  <c r="G4738" i="1"/>
  <c r="F4730" i="1"/>
  <c r="G4730" i="1"/>
  <c r="F4722" i="1"/>
  <c r="G4722" i="1"/>
  <c r="F4714" i="1"/>
  <c r="G4714" i="1"/>
  <c r="F4706" i="1"/>
  <c r="G4706" i="1"/>
  <c r="F4698" i="1"/>
  <c r="G4698" i="1"/>
  <c r="F4690" i="1"/>
  <c r="G4690" i="1"/>
  <c r="F4682" i="1"/>
  <c r="G4682" i="1"/>
  <c r="F4674" i="1"/>
  <c r="G4674" i="1"/>
  <c r="F4666" i="1"/>
  <c r="G4666" i="1"/>
  <c r="F4658" i="1"/>
  <c r="G4658" i="1"/>
  <c r="F4650" i="1"/>
  <c r="G4650" i="1"/>
  <c r="F4642" i="1"/>
  <c r="G4642" i="1"/>
  <c r="F4634" i="1"/>
  <c r="G4634" i="1"/>
  <c r="F4626" i="1"/>
  <c r="G4626" i="1"/>
  <c r="F4618" i="1"/>
  <c r="G4618" i="1"/>
  <c r="F4610" i="1"/>
  <c r="G4610" i="1"/>
  <c r="F4602" i="1"/>
  <c r="G4602" i="1"/>
  <c r="F4594" i="1"/>
  <c r="G4594" i="1"/>
  <c r="F4586" i="1"/>
  <c r="G4586" i="1"/>
  <c r="F4578" i="1"/>
  <c r="G4578" i="1"/>
  <c r="F4570" i="1"/>
  <c r="G4570" i="1"/>
  <c r="F4562" i="1"/>
  <c r="G4562" i="1"/>
  <c r="F4554" i="1"/>
  <c r="G4554" i="1"/>
  <c r="F4546" i="1"/>
  <c r="G4546" i="1"/>
  <c r="F4538" i="1"/>
  <c r="G4538" i="1"/>
  <c r="F4530" i="1"/>
  <c r="G4530" i="1"/>
  <c r="F4522" i="1"/>
  <c r="G4522" i="1"/>
  <c r="F4514" i="1"/>
  <c r="G4514" i="1"/>
  <c r="F4506" i="1"/>
  <c r="G4506" i="1"/>
  <c r="F4498" i="1"/>
  <c r="G4498" i="1"/>
  <c r="F4490" i="1"/>
  <c r="G4490" i="1"/>
  <c r="F4482" i="1"/>
  <c r="G4482" i="1"/>
  <c r="F4474" i="1"/>
  <c r="G4474" i="1"/>
  <c r="F4466" i="1"/>
  <c r="G4466" i="1"/>
  <c r="F4458" i="1"/>
  <c r="G4458" i="1"/>
  <c r="F4450" i="1"/>
  <c r="G4450" i="1"/>
  <c r="F4442" i="1"/>
  <c r="G4442" i="1"/>
  <c r="F4434" i="1"/>
  <c r="G4434" i="1"/>
  <c r="F4426" i="1"/>
  <c r="G4426" i="1"/>
  <c r="F4418" i="1"/>
  <c r="G4418" i="1"/>
  <c r="F4410" i="1"/>
  <c r="G4410" i="1"/>
  <c r="F4402" i="1"/>
  <c r="G4402" i="1"/>
  <c r="F4394" i="1"/>
  <c r="G4394" i="1"/>
  <c r="F4386" i="1"/>
  <c r="G4386" i="1"/>
  <c r="F4378" i="1"/>
  <c r="G4378" i="1"/>
  <c r="F4370" i="1"/>
  <c r="G4370" i="1"/>
  <c r="F4362" i="1"/>
  <c r="G4362" i="1"/>
  <c r="F4354" i="1"/>
  <c r="G4354" i="1"/>
  <c r="F4346" i="1"/>
  <c r="G4346" i="1"/>
  <c r="F4338" i="1"/>
  <c r="G4338" i="1"/>
  <c r="F4330" i="1"/>
  <c r="G4330" i="1"/>
  <c r="F4322" i="1"/>
  <c r="G4322" i="1"/>
  <c r="F4314" i="1"/>
  <c r="G4314" i="1"/>
  <c r="F4306" i="1"/>
  <c r="G4306" i="1"/>
  <c r="F4298" i="1"/>
  <c r="G4298" i="1"/>
  <c r="F4290" i="1"/>
  <c r="G4290" i="1"/>
  <c r="F4282" i="1"/>
  <c r="G4282" i="1"/>
  <c r="F4274" i="1"/>
  <c r="G4274" i="1"/>
  <c r="F4266" i="1"/>
  <c r="G4266" i="1"/>
  <c r="F4258" i="1"/>
  <c r="G4258" i="1"/>
  <c r="F4250" i="1"/>
  <c r="G4250" i="1"/>
  <c r="F4242" i="1"/>
  <c r="G4242" i="1"/>
  <c r="F4234" i="1"/>
  <c r="G4234" i="1"/>
  <c r="F4226" i="1"/>
  <c r="G4226" i="1"/>
  <c r="F4218" i="1"/>
  <c r="G4218" i="1"/>
  <c r="F4210" i="1"/>
  <c r="G4210" i="1"/>
  <c r="F4202" i="1"/>
  <c r="G4202" i="1"/>
  <c r="F4194" i="1"/>
  <c r="G4194" i="1"/>
  <c r="F4186" i="1"/>
  <c r="G4186" i="1"/>
  <c r="F4178" i="1"/>
  <c r="G4178" i="1"/>
  <c r="F4170" i="1"/>
  <c r="G4170" i="1"/>
  <c r="F4162" i="1"/>
  <c r="G4162" i="1"/>
  <c r="F4154" i="1"/>
  <c r="G4154" i="1"/>
  <c r="F4146" i="1"/>
  <c r="G4146" i="1"/>
  <c r="F4138" i="1"/>
  <c r="G4138" i="1"/>
  <c r="F4130" i="1"/>
  <c r="G4130" i="1"/>
  <c r="F4122" i="1"/>
  <c r="G4122" i="1"/>
  <c r="F4114" i="1"/>
  <c r="G4114" i="1"/>
  <c r="F4106" i="1"/>
  <c r="G4106" i="1"/>
  <c r="F4098" i="1"/>
  <c r="G4098" i="1"/>
  <c r="F4090" i="1"/>
  <c r="G4090" i="1"/>
  <c r="F4082" i="1"/>
  <c r="G4082" i="1"/>
  <c r="F4074" i="1"/>
  <c r="G4074" i="1"/>
  <c r="F4066" i="1"/>
  <c r="G4066" i="1"/>
  <c r="F4058" i="1"/>
  <c r="G4058" i="1"/>
  <c r="F4050" i="1"/>
  <c r="G4050" i="1"/>
  <c r="F4042" i="1"/>
  <c r="G4042" i="1"/>
  <c r="F4034" i="1"/>
  <c r="G4034" i="1"/>
  <c r="F4026" i="1"/>
  <c r="G4026" i="1"/>
  <c r="F4018" i="1"/>
  <c r="G4018" i="1"/>
  <c r="F4010" i="1"/>
  <c r="G4010" i="1"/>
  <c r="F4002" i="1"/>
  <c r="G4002" i="1"/>
  <c r="F3994" i="1"/>
  <c r="G3994" i="1"/>
  <c r="F3986" i="1"/>
  <c r="G3986" i="1"/>
  <c r="F3978" i="1"/>
  <c r="G3978" i="1"/>
  <c r="F3970" i="1"/>
  <c r="G3970" i="1"/>
  <c r="F3962" i="1"/>
  <c r="G3962" i="1"/>
  <c r="F3954" i="1"/>
  <c r="G3954" i="1"/>
  <c r="F3946" i="1"/>
  <c r="G3946" i="1"/>
  <c r="F3938" i="1"/>
  <c r="G3938" i="1"/>
  <c r="F3930" i="1"/>
  <c r="G3930" i="1"/>
  <c r="F3922" i="1"/>
  <c r="G3922" i="1"/>
  <c r="F3914" i="1"/>
  <c r="G3914" i="1"/>
  <c r="F3906" i="1"/>
  <c r="G3906" i="1"/>
  <c r="F3898" i="1"/>
  <c r="G3898" i="1"/>
  <c r="F3890" i="1"/>
  <c r="G3890" i="1"/>
  <c r="F3882" i="1"/>
  <c r="G3882" i="1"/>
  <c r="F3874" i="1"/>
  <c r="G3874" i="1"/>
  <c r="F3866" i="1"/>
  <c r="G3866" i="1"/>
  <c r="F3858" i="1"/>
  <c r="G3858" i="1"/>
  <c r="F3850" i="1"/>
  <c r="G3850" i="1"/>
  <c r="F3842" i="1"/>
  <c r="G3842" i="1"/>
  <c r="F3834" i="1"/>
  <c r="G3834" i="1"/>
  <c r="F3826" i="1"/>
  <c r="G3826" i="1"/>
  <c r="F3818" i="1"/>
  <c r="G3818" i="1"/>
  <c r="F3810" i="1"/>
  <c r="G3810" i="1"/>
  <c r="F3802" i="1"/>
  <c r="G3802" i="1"/>
  <c r="F3794" i="1"/>
  <c r="G3794" i="1"/>
  <c r="F3786" i="1"/>
  <c r="G3786" i="1"/>
  <c r="F3778" i="1"/>
  <c r="G3778" i="1"/>
  <c r="F3770" i="1"/>
  <c r="G3770" i="1"/>
  <c r="F3762" i="1"/>
  <c r="G3762" i="1"/>
  <c r="F3754" i="1"/>
  <c r="G3754" i="1"/>
  <c r="F3746" i="1"/>
  <c r="G3746" i="1"/>
  <c r="F3738" i="1"/>
  <c r="G3738" i="1"/>
  <c r="F3730" i="1"/>
  <c r="G3730" i="1"/>
  <c r="F3722" i="1"/>
  <c r="G3722" i="1"/>
  <c r="F3714" i="1"/>
  <c r="G3714" i="1"/>
  <c r="F3706" i="1"/>
  <c r="G3706" i="1"/>
  <c r="F3698" i="1"/>
  <c r="G3698" i="1"/>
  <c r="F3690" i="1"/>
  <c r="G3690" i="1"/>
  <c r="F3682" i="1"/>
  <c r="G3682" i="1"/>
  <c r="F3674" i="1"/>
  <c r="G3674" i="1"/>
  <c r="F3666" i="1"/>
  <c r="G3666" i="1"/>
  <c r="F3658" i="1"/>
  <c r="G3658" i="1"/>
  <c r="F3650" i="1"/>
  <c r="G3650" i="1"/>
  <c r="F3642" i="1"/>
  <c r="G3642" i="1"/>
  <c r="F3634" i="1"/>
  <c r="G3634" i="1"/>
  <c r="F3626" i="1"/>
  <c r="G3626" i="1"/>
  <c r="F3618" i="1"/>
  <c r="G3618" i="1"/>
  <c r="F3610" i="1"/>
  <c r="G3610" i="1"/>
  <c r="F3602" i="1"/>
  <c r="G3602" i="1"/>
  <c r="F3594" i="1"/>
  <c r="G3594" i="1"/>
  <c r="F3586" i="1"/>
  <c r="G3586" i="1"/>
  <c r="F3578" i="1"/>
  <c r="G3578" i="1"/>
  <c r="F3570" i="1"/>
  <c r="G3570" i="1"/>
  <c r="F3562" i="1"/>
  <c r="G3562" i="1"/>
  <c r="F3554" i="1"/>
  <c r="G3554" i="1"/>
  <c r="F3546" i="1"/>
  <c r="G3546" i="1"/>
  <c r="F3538" i="1"/>
  <c r="G3538" i="1"/>
  <c r="F3530" i="1"/>
  <c r="G3530" i="1"/>
  <c r="F3522" i="1"/>
  <c r="G3522" i="1"/>
  <c r="F3514" i="1"/>
  <c r="G3514" i="1"/>
  <c r="F3506" i="1"/>
  <c r="G3506" i="1"/>
  <c r="F3498" i="1"/>
  <c r="G3498" i="1"/>
  <c r="F3490" i="1"/>
  <c r="G3490" i="1"/>
  <c r="F3482" i="1"/>
  <c r="G3482" i="1"/>
  <c r="F3474" i="1"/>
  <c r="G3474" i="1"/>
  <c r="F3466" i="1"/>
  <c r="G3466" i="1"/>
  <c r="F3458" i="1"/>
  <c r="G3458" i="1"/>
  <c r="F3450" i="1"/>
  <c r="G3450" i="1"/>
  <c r="F3442" i="1"/>
  <c r="G3442" i="1"/>
  <c r="F3434" i="1"/>
  <c r="G3434" i="1"/>
  <c r="F3426" i="1"/>
  <c r="G3426" i="1"/>
  <c r="F3418" i="1"/>
  <c r="G3418" i="1"/>
  <c r="F3410" i="1"/>
  <c r="G3410" i="1"/>
  <c r="F3402" i="1"/>
  <c r="G3402" i="1"/>
  <c r="F3394" i="1"/>
  <c r="G3394" i="1"/>
  <c r="F3386" i="1"/>
  <c r="G3386" i="1"/>
  <c r="F3378" i="1"/>
  <c r="G3378" i="1"/>
  <c r="F3370" i="1"/>
  <c r="G3370" i="1"/>
  <c r="F3362" i="1"/>
  <c r="G3362" i="1"/>
  <c r="F3354" i="1"/>
  <c r="G3354" i="1"/>
  <c r="F3346" i="1"/>
  <c r="G3346" i="1"/>
  <c r="F3338" i="1"/>
  <c r="G3338" i="1"/>
  <c r="F3330" i="1"/>
  <c r="G3330" i="1"/>
  <c r="F3322" i="1"/>
  <c r="G3322" i="1"/>
  <c r="F3314" i="1"/>
  <c r="G3314" i="1"/>
  <c r="F3306" i="1"/>
  <c r="G3306" i="1"/>
  <c r="F3298" i="1"/>
  <c r="G3298" i="1"/>
  <c r="F3290" i="1"/>
  <c r="G3290" i="1"/>
  <c r="F3282" i="1"/>
  <c r="G3282" i="1"/>
  <c r="F3274" i="1"/>
  <c r="G3274" i="1"/>
  <c r="F3266" i="1"/>
  <c r="G3266" i="1"/>
  <c r="F3258" i="1"/>
  <c r="G3258" i="1"/>
  <c r="F3250" i="1"/>
  <c r="G3250" i="1"/>
  <c r="F3242" i="1"/>
  <c r="G3242" i="1"/>
  <c r="F3234" i="1"/>
  <c r="G3234" i="1"/>
  <c r="F3226" i="1"/>
  <c r="G3226" i="1"/>
  <c r="F3218" i="1"/>
  <c r="G3218" i="1"/>
  <c r="F3210" i="1"/>
  <c r="G3210" i="1"/>
  <c r="F3202" i="1"/>
  <c r="G3202" i="1"/>
  <c r="F3194" i="1"/>
  <c r="G3194" i="1"/>
  <c r="F3186" i="1"/>
  <c r="G3186" i="1"/>
  <c r="F3178" i="1"/>
  <c r="G3178" i="1"/>
  <c r="F3170" i="1"/>
  <c r="G3170" i="1"/>
  <c r="F3162" i="1"/>
  <c r="G3162" i="1"/>
  <c r="F3154" i="1"/>
  <c r="G3154" i="1"/>
  <c r="F3146" i="1"/>
  <c r="G3146" i="1"/>
  <c r="F3138" i="1"/>
  <c r="G3138" i="1"/>
  <c r="F3130" i="1"/>
  <c r="G3130" i="1"/>
  <c r="F3122" i="1"/>
  <c r="G3122" i="1"/>
  <c r="F3114" i="1"/>
  <c r="G3114" i="1"/>
  <c r="F3106" i="1"/>
  <c r="G3106" i="1"/>
  <c r="F3098" i="1"/>
  <c r="G3098" i="1"/>
  <c r="F3090" i="1"/>
  <c r="G3090" i="1"/>
  <c r="F3082" i="1"/>
  <c r="G3082" i="1"/>
  <c r="F3074" i="1"/>
  <c r="G3074" i="1"/>
  <c r="F3066" i="1"/>
  <c r="G3066" i="1"/>
  <c r="F3058" i="1"/>
  <c r="G3058" i="1"/>
  <c r="F3050" i="1"/>
  <c r="G3050" i="1"/>
  <c r="F3042" i="1"/>
  <c r="G3042" i="1"/>
  <c r="F3034" i="1"/>
  <c r="G3034" i="1"/>
  <c r="F3026" i="1"/>
  <c r="G3026" i="1"/>
  <c r="F3018" i="1"/>
  <c r="G3018" i="1"/>
  <c r="F3010" i="1"/>
  <c r="G3010" i="1"/>
  <c r="F3002" i="1"/>
  <c r="G3002" i="1"/>
  <c r="F2994" i="1"/>
  <c r="G2994" i="1"/>
  <c r="F2986" i="1"/>
  <c r="G2986" i="1"/>
  <c r="F2978" i="1"/>
  <c r="G2978" i="1"/>
  <c r="F2970" i="1"/>
  <c r="G2970" i="1"/>
  <c r="F2962" i="1"/>
  <c r="G2962" i="1"/>
  <c r="F2954" i="1"/>
  <c r="G2954" i="1"/>
  <c r="F2946" i="1"/>
  <c r="G2946" i="1"/>
  <c r="F2938" i="1"/>
  <c r="G2938" i="1"/>
  <c r="F2930" i="1"/>
  <c r="G2930" i="1"/>
  <c r="F2922" i="1"/>
  <c r="G2922" i="1"/>
  <c r="F2914" i="1"/>
  <c r="G2914" i="1"/>
  <c r="F2906" i="1"/>
  <c r="G2906" i="1"/>
  <c r="F2898" i="1"/>
  <c r="G2898" i="1"/>
  <c r="F2890" i="1"/>
  <c r="G2890" i="1"/>
  <c r="F2882" i="1"/>
  <c r="G2882" i="1"/>
  <c r="F2874" i="1"/>
  <c r="G2874" i="1"/>
  <c r="F2866" i="1"/>
  <c r="G2866" i="1"/>
  <c r="F2858" i="1"/>
  <c r="G2858" i="1"/>
  <c r="F2850" i="1"/>
  <c r="G2850" i="1"/>
  <c r="F2842" i="1"/>
  <c r="G2842" i="1"/>
  <c r="F2834" i="1"/>
  <c r="G2834" i="1"/>
  <c r="F2826" i="1"/>
  <c r="G2826" i="1"/>
  <c r="F2818" i="1"/>
  <c r="G2818" i="1"/>
  <c r="F2810" i="1"/>
  <c r="G2810" i="1"/>
  <c r="F2802" i="1"/>
  <c r="G2802" i="1"/>
  <c r="F2794" i="1"/>
  <c r="G2794" i="1"/>
  <c r="F2786" i="1"/>
  <c r="G2786" i="1"/>
  <c r="F2778" i="1"/>
  <c r="G2778" i="1"/>
  <c r="F2770" i="1"/>
  <c r="G2770" i="1"/>
  <c r="F2762" i="1"/>
  <c r="G2762" i="1"/>
  <c r="F2754" i="1"/>
  <c r="G2754" i="1"/>
  <c r="F2746" i="1"/>
  <c r="G2746" i="1"/>
  <c r="F2738" i="1"/>
  <c r="G2738" i="1"/>
  <c r="F2730" i="1"/>
  <c r="G2730" i="1"/>
  <c r="F2722" i="1"/>
  <c r="G2722" i="1"/>
  <c r="F2714" i="1"/>
  <c r="G2714" i="1"/>
  <c r="F2706" i="1"/>
  <c r="G2706" i="1"/>
  <c r="F2698" i="1"/>
  <c r="G2698" i="1"/>
  <c r="F2690" i="1"/>
  <c r="G2690" i="1"/>
  <c r="F2682" i="1"/>
  <c r="G2682" i="1"/>
  <c r="F2674" i="1"/>
  <c r="G2674" i="1"/>
  <c r="F2666" i="1"/>
  <c r="G2666" i="1"/>
  <c r="F2658" i="1"/>
  <c r="G2658" i="1"/>
  <c r="F2650" i="1"/>
  <c r="G2650" i="1"/>
  <c r="F2642" i="1"/>
  <c r="G2642" i="1"/>
  <c r="F2634" i="1"/>
  <c r="G2634" i="1"/>
  <c r="F2626" i="1"/>
  <c r="G2626" i="1"/>
  <c r="F2618" i="1"/>
  <c r="G2618" i="1"/>
  <c r="F2610" i="1"/>
  <c r="G2610" i="1"/>
  <c r="F2602" i="1"/>
  <c r="G2602" i="1"/>
  <c r="F2594" i="1"/>
  <c r="G2594" i="1"/>
  <c r="F2586" i="1"/>
  <c r="G2586" i="1"/>
  <c r="F2578" i="1"/>
  <c r="G2578" i="1"/>
  <c r="F2570" i="1"/>
  <c r="G2570" i="1"/>
  <c r="F2562" i="1"/>
  <c r="G2562" i="1"/>
  <c r="F2554" i="1"/>
  <c r="G2554" i="1"/>
  <c r="F2546" i="1"/>
  <c r="G2546" i="1"/>
  <c r="F2538" i="1"/>
  <c r="G2538" i="1"/>
  <c r="F2530" i="1"/>
  <c r="G2530" i="1"/>
  <c r="F2522" i="1"/>
  <c r="G2522" i="1"/>
  <c r="F2514" i="1"/>
  <c r="G2514" i="1"/>
  <c r="F2506" i="1"/>
  <c r="G2506" i="1"/>
  <c r="F2498" i="1"/>
  <c r="G2498" i="1"/>
  <c r="F2490" i="1"/>
  <c r="G2490" i="1"/>
  <c r="F2482" i="1"/>
  <c r="G2482" i="1"/>
  <c r="F2474" i="1"/>
  <c r="G2474" i="1"/>
  <c r="F2466" i="1"/>
  <c r="G2466" i="1"/>
  <c r="F2458" i="1"/>
  <c r="G2458" i="1"/>
  <c r="F2450" i="1"/>
  <c r="G2450" i="1"/>
  <c r="F2442" i="1"/>
  <c r="G2442" i="1"/>
  <c r="F2434" i="1"/>
  <c r="G2434" i="1"/>
  <c r="F2426" i="1"/>
  <c r="G2426" i="1"/>
  <c r="F2418" i="1"/>
  <c r="G2418" i="1"/>
  <c r="F2410" i="1"/>
  <c r="G2410" i="1"/>
  <c r="F2402" i="1"/>
  <c r="G2402" i="1"/>
  <c r="F2394" i="1"/>
  <c r="G2394" i="1"/>
  <c r="F2386" i="1"/>
  <c r="G2386" i="1"/>
  <c r="F2378" i="1"/>
  <c r="G2378" i="1"/>
  <c r="F2370" i="1"/>
  <c r="G2370" i="1"/>
  <c r="F2362" i="1"/>
  <c r="G2362" i="1"/>
  <c r="F2354" i="1"/>
  <c r="G2354" i="1"/>
  <c r="F2346" i="1"/>
  <c r="G2346" i="1"/>
  <c r="F2338" i="1"/>
  <c r="G2338" i="1"/>
  <c r="F2330" i="1"/>
  <c r="G2330" i="1"/>
  <c r="F2322" i="1"/>
  <c r="G2322" i="1"/>
  <c r="F2314" i="1"/>
  <c r="G2314" i="1"/>
  <c r="F2306" i="1"/>
  <c r="G2306" i="1"/>
  <c r="F2298" i="1"/>
  <c r="G2298" i="1"/>
  <c r="F2290" i="1"/>
  <c r="G2290" i="1"/>
  <c r="F2282" i="1"/>
  <c r="G2282" i="1"/>
  <c r="F2274" i="1"/>
  <c r="G2274" i="1"/>
  <c r="F2266" i="1"/>
  <c r="G2266" i="1"/>
  <c r="F2258" i="1"/>
  <c r="G2258" i="1"/>
  <c r="F2250" i="1"/>
  <c r="G2250" i="1"/>
  <c r="F2242" i="1"/>
  <c r="G2242" i="1"/>
  <c r="F2234" i="1"/>
  <c r="G2234" i="1"/>
  <c r="F2226" i="1"/>
  <c r="G2226" i="1"/>
  <c r="F2218" i="1"/>
  <c r="G2218" i="1"/>
  <c r="F2210" i="1"/>
  <c r="G2210" i="1"/>
  <c r="F2202" i="1"/>
  <c r="G2202" i="1"/>
  <c r="F2194" i="1"/>
  <c r="G2194" i="1"/>
  <c r="F2186" i="1"/>
  <c r="G2186" i="1"/>
  <c r="F2178" i="1"/>
  <c r="G2178" i="1"/>
  <c r="F2170" i="1"/>
  <c r="G2170" i="1"/>
  <c r="F2162" i="1"/>
  <c r="G2162" i="1"/>
  <c r="F2154" i="1"/>
  <c r="G2154" i="1"/>
  <c r="F2146" i="1"/>
  <c r="G2146" i="1"/>
  <c r="F2138" i="1"/>
  <c r="G2138" i="1"/>
  <c r="F2130" i="1"/>
  <c r="G2130" i="1"/>
  <c r="F2122" i="1"/>
  <c r="G2122" i="1"/>
  <c r="F2114" i="1"/>
  <c r="G2114" i="1"/>
  <c r="F2106" i="1"/>
  <c r="G2106" i="1"/>
  <c r="F2098" i="1"/>
  <c r="G2098" i="1"/>
  <c r="F2090" i="1"/>
  <c r="G2090" i="1"/>
  <c r="F2082" i="1"/>
  <c r="G2082" i="1"/>
  <c r="F2074" i="1"/>
  <c r="G2074" i="1"/>
  <c r="F2066" i="1"/>
  <c r="G2066" i="1"/>
  <c r="F2058" i="1"/>
  <c r="G2058" i="1"/>
  <c r="F2050" i="1"/>
  <c r="G2050" i="1"/>
  <c r="F2042" i="1"/>
  <c r="G2042" i="1"/>
  <c r="F2034" i="1"/>
  <c r="G2034" i="1"/>
  <c r="F2026" i="1"/>
  <c r="G2026" i="1"/>
  <c r="F2018" i="1"/>
  <c r="G2018" i="1"/>
  <c r="F2010" i="1"/>
  <c r="G2010" i="1"/>
  <c r="F2002" i="1"/>
  <c r="G2002" i="1"/>
  <c r="F1994" i="1"/>
  <c r="G1994" i="1"/>
  <c r="F1986" i="1"/>
  <c r="G1986" i="1"/>
  <c r="F1978" i="1"/>
  <c r="G1978" i="1"/>
  <c r="F1970" i="1"/>
  <c r="G1970" i="1"/>
  <c r="F1962" i="1"/>
  <c r="G1962" i="1"/>
  <c r="F1954" i="1"/>
  <c r="G1954" i="1"/>
  <c r="F1946" i="1"/>
  <c r="G1946" i="1"/>
  <c r="F1938" i="1"/>
  <c r="G1938" i="1"/>
  <c r="F1930" i="1"/>
  <c r="G1930" i="1"/>
  <c r="F1922" i="1"/>
  <c r="G1922" i="1"/>
  <c r="F1914" i="1"/>
  <c r="G1914" i="1"/>
  <c r="F1906" i="1"/>
  <c r="G1906" i="1"/>
  <c r="F1898" i="1"/>
  <c r="G1898" i="1"/>
  <c r="F1890" i="1"/>
  <c r="G1890" i="1"/>
  <c r="F1882" i="1"/>
  <c r="G1882" i="1"/>
  <c r="F1874" i="1"/>
  <c r="G1874" i="1"/>
  <c r="F1866" i="1"/>
  <c r="G1866" i="1"/>
  <c r="F1858" i="1"/>
  <c r="G1858" i="1"/>
  <c r="F1850" i="1"/>
  <c r="G1850" i="1"/>
  <c r="F1842" i="1"/>
  <c r="G1842" i="1"/>
  <c r="F1834" i="1"/>
  <c r="G1834" i="1"/>
  <c r="F1826" i="1"/>
  <c r="G1826" i="1"/>
  <c r="F1818" i="1"/>
  <c r="G1818" i="1"/>
  <c r="F1810" i="1"/>
  <c r="G1810" i="1"/>
  <c r="F1802" i="1"/>
  <c r="G1802" i="1"/>
  <c r="F1794" i="1"/>
  <c r="G1794" i="1"/>
  <c r="F1786" i="1"/>
  <c r="G1786" i="1"/>
  <c r="F1778" i="1"/>
  <c r="G1778" i="1"/>
  <c r="F1770" i="1"/>
  <c r="G1770" i="1"/>
  <c r="F1762" i="1"/>
  <c r="G1762" i="1"/>
  <c r="F1754" i="1"/>
  <c r="G1754" i="1"/>
  <c r="F1746" i="1"/>
  <c r="G1746" i="1"/>
  <c r="F1738" i="1"/>
  <c r="G1738" i="1"/>
  <c r="F1730" i="1"/>
  <c r="G1730" i="1"/>
  <c r="F1722" i="1"/>
  <c r="G1722" i="1"/>
  <c r="F1714" i="1"/>
  <c r="G1714" i="1"/>
  <c r="F1706" i="1"/>
  <c r="G1706" i="1"/>
  <c r="F1698" i="1"/>
  <c r="G1698" i="1"/>
  <c r="F1690" i="1"/>
  <c r="G1690" i="1"/>
  <c r="F1682" i="1"/>
  <c r="G1682" i="1"/>
  <c r="F1674" i="1"/>
  <c r="G1674" i="1"/>
  <c r="F1666" i="1"/>
  <c r="G1666" i="1"/>
  <c r="F1658" i="1"/>
  <c r="G1658" i="1"/>
  <c r="F1650" i="1"/>
  <c r="G1650" i="1"/>
  <c r="F1642" i="1"/>
  <c r="G1642" i="1"/>
  <c r="F1634" i="1"/>
  <c r="G1634" i="1"/>
  <c r="F1626" i="1"/>
  <c r="G1626" i="1"/>
  <c r="F1618" i="1"/>
  <c r="G1618" i="1"/>
  <c r="F1610" i="1"/>
  <c r="G1610" i="1"/>
  <c r="F1602" i="1"/>
  <c r="G1602" i="1"/>
  <c r="F1594" i="1"/>
  <c r="G1594" i="1"/>
  <c r="F1586" i="1"/>
  <c r="G1586" i="1"/>
  <c r="F1578" i="1"/>
  <c r="G1578" i="1"/>
  <c r="F1570" i="1"/>
  <c r="G1570" i="1"/>
  <c r="F1562" i="1"/>
  <c r="G1562" i="1"/>
  <c r="F1554" i="1"/>
  <c r="G1554" i="1"/>
  <c r="F1546" i="1"/>
  <c r="G1546" i="1"/>
  <c r="F1538" i="1"/>
  <c r="G1538" i="1"/>
  <c r="F1530" i="1"/>
  <c r="G1530" i="1"/>
  <c r="F1522" i="1"/>
  <c r="G1522" i="1"/>
  <c r="F1514" i="1"/>
  <c r="G1514" i="1"/>
  <c r="F1506" i="1"/>
  <c r="G1506" i="1"/>
  <c r="F1498" i="1"/>
  <c r="G1498" i="1"/>
  <c r="F1490" i="1"/>
  <c r="G1490" i="1"/>
  <c r="F1482" i="1"/>
  <c r="G1482" i="1"/>
  <c r="F1474" i="1"/>
  <c r="G1474" i="1"/>
  <c r="F1466" i="1"/>
  <c r="G1466" i="1"/>
  <c r="F1458" i="1"/>
  <c r="G1458" i="1"/>
  <c r="F1450" i="1"/>
  <c r="G1450" i="1"/>
  <c r="F1442" i="1"/>
  <c r="G1442" i="1"/>
  <c r="F1434" i="1"/>
  <c r="G1434" i="1"/>
  <c r="F1426" i="1"/>
  <c r="G1426" i="1"/>
  <c r="F1418" i="1"/>
  <c r="G1418" i="1"/>
  <c r="F1410" i="1"/>
  <c r="G1410" i="1"/>
  <c r="F1402" i="1"/>
  <c r="G1402" i="1"/>
  <c r="F1394" i="1"/>
  <c r="G1394" i="1"/>
  <c r="F1386" i="1"/>
  <c r="G1386" i="1"/>
  <c r="F1378" i="1"/>
  <c r="G1378" i="1"/>
  <c r="F1370" i="1"/>
  <c r="G1370" i="1"/>
  <c r="F1362" i="1"/>
  <c r="G1362" i="1"/>
  <c r="F1354" i="1"/>
  <c r="G1354" i="1"/>
  <c r="F1346" i="1"/>
  <c r="G1346" i="1"/>
  <c r="F1338" i="1"/>
  <c r="G1338" i="1"/>
  <c r="F1330" i="1"/>
  <c r="G1330" i="1"/>
  <c r="F1322" i="1"/>
  <c r="G1322" i="1"/>
  <c r="F1314" i="1"/>
  <c r="G1314" i="1"/>
  <c r="F1306" i="1"/>
  <c r="G1306" i="1"/>
  <c r="F1298" i="1"/>
  <c r="G1298" i="1"/>
  <c r="F1290" i="1"/>
  <c r="G1290" i="1"/>
  <c r="F1282" i="1"/>
  <c r="G1282" i="1"/>
  <c r="F1274" i="1"/>
  <c r="G1274" i="1"/>
  <c r="F1266" i="1"/>
  <c r="G1266" i="1"/>
  <c r="F1258" i="1"/>
  <c r="G1258" i="1"/>
  <c r="F1250" i="1"/>
  <c r="G1250" i="1"/>
  <c r="F1242" i="1"/>
  <c r="G1242" i="1"/>
  <c r="F1234" i="1"/>
  <c r="G1234" i="1"/>
  <c r="F1226" i="1"/>
  <c r="G1226" i="1"/>
  <c r="F1218" i="1"/>
  <c r="G1218" i="1"/>
  <c r="F1210" i="1"/>
  <c r="G1210" i="1"/>
  <c r="F1202" i="1"/>
  <c r="G1202" i="1"/>
  <c r="F1194" i="1"/>
  <c r="G1194" i="1"/>
  <c r="F1186" i="1"/>
  <c r="G1186" i="1"/>
  <c r="F1178" i="1"/>
  <c r="G1178" i="1"/>
  <c r="F1170" i="1"/>
  <c r="G1170" i="1"/>
  <c r="F1162" i="1"/>
  <c r="G1162" i="1"/>
  <c r="F1154" i="1"/>
  <c r="G1154" i="1"/>
  <c r="F1146" i="1"/>
  <c r="G1146" i="1"/>
  <c r="F1138" i="1"/>
  <c r="G1138" i="1"/>
  <c r="F1130" i="1"/>
  <c r="G1130" i="1"/>
  <c r="F1122" i="1"/>
  <c r="G1122" i="1"/>
  <c r="F1114" i="1"/>
  <c r="G1114" i="1"/>
  <c r="F1106" i="1"/>
  <c r="G1106" i="1"/>
  <c r="F1098" i="1"/>
  <c r="G1098" i="1"/>
  <c r="F1090" i="1"/>
  <c r="G1090" i="1"/>
  <c r="F1082" i="1"/>
  <c r="G1082" i="1"/>
  <c r="F1074" i="1"/>
  <c r="G1074" i="1"/>
  <c r="F1066" i="1"/>
  <c r="G1066" i="1"/>
  <c r="F1058" i="1"/>
  <c r="G1058" i="1"/>
  <c r="F1050" i="1"/>
  <c r="G1050" i="1"/>
  <c r="F1042" i="1"/>
  <c r="G1042" i="1"/>
  <c r="F1034" i="1"/>
  <c r="G1034" i="1"/>
  <c r="F1026" i="1"/>
  <c r="G1026" i="1"/>
  <c r="F1018" i="1"/>
  <c r="G1018" i="1"/>
  <c r="F1010" i="1"/>
  <c r="G1010" i="1"/>
  <c r="F1002" i="1"/>
  <c r="G1002" i="1"/>
  <c r="F994" i="1"/>
  <c r="G994" i="1"/>
  <c r="F986" i="1"/>
  <c r="G986" i="1"/>
  <c r="F978" i="1"/>
  <c r="G978" i="1"/>
  <c r="F970" i="1"/>
  <c r="G970" i="1"/>
  <c r="F962" i="1"/>
  <c r="G962" i="1"/>
  <c r="F954" i="1"/>
  <c r="G954" i="1"/>
  <c r="F946" i="1"/>
  <c r="G946" i="1"/>
  <c r="F938" i="1"/>
  <c r="G938" i="1"/>
  <c r="F930" i="1"/>
  <c r="G930" i="1"/>
  <c r="F922" i="1"/>
  <c r="G922" i="1"/>
  <c r="F914" i="1"/>
  <c r="G914" i="1"/>
  <c r="F906" i="1"/>
  <c r="G906" i="1"/>
  <c r="F898" i="1"/>
  <c r="G898" i="1"/>
  <c r="F890" i="1"/>
  <c r="G890" i="1"/>
  <c r="F882" i="1"/>
  <c r="G882" i="1"/>
  <c r="F874" i="1"/>
  <c r="G874" i="1"/>
  <c r="F866" i="1"/>
  <c r="G866" i="1"/>
  <c r="F858" i="1"/>
  <c r="G858" i="1"/>
  <c r="F850" i="1"/>
  <c r="G850" i="1"/>
  <c r="F842" i="1"/>
  <c r="G842" i="1"/>
  <c r="F834" i="1"/>
  <c r="G834" i="1"/>
  <c r="F826" i="1"/>
  <c r="G826" i="1"/>
  <c r="F818" i="1"/>
  <c r="G818" i="1"/>
  <c r="F810" i="1"/>
  <c r="G810" i="1"/>
  <c r="F802" i="1"/>
  <c r="G802" i="1"/>
  <c r="F794" i="1"/>
  <c r="G794" i="1"/>
  <c r="F786" i="1"/>
  <c r="G786" i="1"/>
  <c r="F778" i="1"/>
  <c r="G778" i="1"/>
  <c r="F770" i="1"/>
  <c r="G770" i="1"/>
  <c r="F762" i="1"/>
  <c r="G762" i="1"/>
  <c r="F754" i="1"/>
  <c r="G754" i="1"/>
  <c r="F746" i="1"/>
  <c r="G746" i="1"/>
  <c r="F738" i="1"/>
  <c r="G738" i="1"/>
  <c r="F730" i="1"/>
  <c r="G730" i="1"/>
  <c r="F722" i="1"/>
  <c r="G722" i="1"/>
  <c r="F714" i="1"/>
  <c r="G714" i="1"/>
  <c r="F706" i="1"/>
  <c r="G706" i="1"/>
  <c r="F698" i="1"/>
  <c r="G698" i="1"/>
  <c r="F690" i="1"/>
  <c r="G690" i="1"/>
  <c r="F682" i="1"/>
  <c r="G682" i="1"/>
  <c r="F674" i="1"/>
  <c r="G674" i="1"/>
  <c r="F666" i="1"/>
  <c r="G666" i="1"/>
  <c r="F658" i="1"/>
  <c r="G658" i="1"/>
  <c r="F650" i="1"/>
  <c r="G650" i="1"/>
  <c r="F642" i="1"/>
  <c r="G642" i="1"/>
  <c r="F634" i="1"/>
  <c r="G634" i="1"/>
  <c r="F626" i="1"/>
  <c r="G626" i="1"/>
  <c r="F618" i="1"/>
  <c r="G618" i="1"/>
  <c r="F610" i="1"/>
  <c r="G610" i="1"/>
  <c r="F602" i="1"/>
  <c r="G602" i="1"/>
  <c r="F594" i="1"/>
  <c r="G594" i="1"/>
  <c r="F586" i="1"/>
  <c r="G586" i="1"/>
  <c r="F578" i="1"/>
  <c r="G578" i="1"/>
  <c r="F570" i="1"/>
  <c r="G570" i="1"/>
  <c r="F562" i="1"/>
  <c r="G562" i="1"/>
  <c r="F554" i="1"/>
  <c r="G554" i="1"/>
  <c r="F546" i="1"/>
  <c r="G546" i="1"/>
  <c r="F538" i="1"/>
  <c r="G538" i="1"/>
  <c r="F530" i="1"/>
  <c r="G530" i="1"/>
  <c r="F522" i="1"/>
  <c r="G522" i="1"/>
  <c r="F514" i="1"/>
  <c r="G514" i="1"/>
  <c r="F506" i="1"/>
  <c r="G506" i="1"/>
  <c r="F498" i="1"/>
  <c r="G498" i="1"/>
  <c r="F490" i="1"/>
  <c r="G490" i="1"/>
  <c r="F482" i="1"/>
  <c r="G482" i="1"/>
  <c r="F474" i="1"/>
  <c r="G474" i="1"/>
  <c r="F466" i="1"/>
  <c r="G466" i="1"/>
  <c r="F458" i="1"/>
  <c r="G458" i="1"/>
  <c r="F450" i="1"/>
  <c r="G450" i="1"/>
  <c r="F442" i="1"/>
  <c r="G442" i="1"/>
  <c r="F434" i="1"/>
  <c r="G434" i="1"/>
  <c r="F426" i="1"/>
  <c r="G426" i="1"/>
  <c r="F418" i="1"/>
  <c r="G418" i="1"/>
  <c r="F410" i="1"/>
  <c r="G410" i="1"/>
  <c r="F402" i="1"/>
  <c r="G402" i="1"/>
  <c r="F394" i="1"/>
  <c r="G394" i="1"/>
  <c r="F386" i="1"/>
  <c r="G386" i="1"/>
  <c r="F378" i="1"/>
  <c r="G378" i="1"/>
  <c r="F370" i="1"/>
  <c r="G370" i="1"/>
  <c r="F362" i="1"/>
  <c r="G362" i="1"/>
  <c r="F354" i="1"/>
  <c r="G354" i="1"/>
  <c r="F346" i="1"/>
  <c r="G346" i="1"/>
  <c r="F338" i="1"/>
  <c r="G338" i="1"/>
  <c r="F330" i="1"/>
  <c r="G330" i="1"/>
  <c r="F322" i="1"/>
  <c r="G322" i="1"/>
  <c r="F314" i="1"/>
  <c r="G314" i="1"/>
  <c r="G9985" i="1"/>
  <c r="G9958" i="1"/>
  <c r="G9920" i="1"/>
  <c r="G9884" i="1"/>
  <c r="G9855" i="1"/>
  <c r="G9817" i="1"/>
  <c r="G9782" i="1"/>
  <c r="G9752" i="1"/>
  <c r="G9716" i="1"/>
  <c r="G9679" i="1"/>
  <c r="G9649" i="1"/>
  <c r="G9614" i="1"/>
  <c r="G9576" i="1"/>
  <c r="G9548" i="1"/>
  <c r="G9511" i="1"/>
  <c r="G9473" i="1"/>
  <c r="G9446" i="1"/>
  <c r="G9408" i="1"/>
  <c r="G9372" i="1"/>
  <c r="G9343" i="1"/>
  <c r="G9305" i="1"/>
  <c r="G9270" i="1"/>
  <c r="G9240" i="1"/>
  <c r="G9204" i="1"/>
  <c r="G9167" i="1"/>
  <c r="G9137" i="1"/>
  <c r="G9102" i="1"/>
  <c r="G9064" i="1"/>
  <c r="G9036" i="1"/>
  <c r="G8999" i="1"/>
  <c r="G8961" i="1"/>
  <c r="G8934" i="1"/>
  <c r="G8896" i="1"/>
  <c r="G8860" i="1"/>
  <c r="G8831" i="1"/>
  <c r="G8793" i="1"/>
  <c r="G8758" i="1"/>
  <c r="G8728" i="1"/>
  <c r="G8692" i="1"/>
  <c r="G8655" i="1"/>
  <c r="G8625" i="1"/>
  <c r="G8590" i="1"/>
  <c r="G8552" i="1"/>
  <c r="G8524" i="1"/>
  <c r="G8487" i="1"/>
  <c r="G8422" i="1"/>
  <c r="G8384" i="1"/>
  <c r="G8348" i="1"/>
  <c r="G8319" i="1"/>
  <c r="G8246" i="1"/>
  <c r="G8216" i="1"/>
  <c r="G8140" i="1"/>
  <c r="G7952" i="1"/>
  <c r="G7824" i="1"/>
  <c r="G7696" i="1"/>
  <c r="G7568" i="1"/>
  <c r="G7440" i="1"/>
  <c r="G7312" i="1"/>
  <c r="G7184" i="1"/>
  <c r="G7056" i="1"/>
  <c r="F76" i="1"/>
  <c r="G76" i="1"/>
  <c r="F36" i="1"/>
  <c r="G36" i="1"/>
  <c r="E289" i="1"/>
  <c r="F289" i="1"/>
  <c r="G289" i="1"/>
  <c r="F241" i="1"/>
  <c r="G241" i="1"/>
  <c r="E193" i="1"/>
  <c r="F193" i="1"/>
  <c r="G193" i="1"/>
  <c r="F145" i="1"/>
  <c r="G145" i="1"/>
  <c r="F9987" i="1"/>
  <c r="G9987" i="1"/>
  <c r="F9947" i="1"/>
  <c r="G9947" i="1"/>
  <c r="E9907" i="1"/>
  <c r="F9907" i="1"/>
  <c r="G9907" i="1"/>
  <c r="E9867" i="1"/>
  <c r="F9867" i="1"/>
  <c r="G9867" i="1"/>
  <c r="E9827" i="1"/>
  <c r="F9827" i="1"/>
  <c r="G9827" i="1"/>
  <c r="E9787" i="1"/>
  <c r="F9787" i="1"/>
  <c r="G9787" i="1"/>
  <c r="E9747" i="1"/>
  <c r="F9747" i="1"/>
  <c r="G9747" i="1"/>
  <c r="E9707" i="1"/>
  <c r="F9707" i="1"/>
  <c r="G9707" i="1"/>
  <c r="E9667" i="1"/>
  <c r="F9667" i="1"/>
  <c r="G9667" i="1"/>
  <c r="E9627" i="1"/>
  <c r="F9627" i="1"/>
  <c r="G9627" i="1"/>
  <c r="E9587" i="1"/>
  <c r="F9587" i="1"/>
  <c r="G9587" i="1"/>
  <c r="E9547" i="1"/>
  <c r="F9547" i="1"/>
  <c r="G9547" i="1"/>
  <c r="E9491" i="1"/>
  <c r="F9491" i="1"/>
  <c r="G9491" i="1"/>
  <c r="E9251" i="1"/>
  <c r="F9251" i="1"/>
  <c r="G9251" i="1"/>
  <c r="E4547" i="1"/>
  <c r="F4547" i="1"/>
  <c r="G4547" i="1"/>
  <c r="F74" i="1"/>
  <c r="G74" i="1"/>
  <c r="F34" i="1"/>
  <c r="G34" i="1"/>
  <c r="E105" i="1"/>
  <c r="F105" i="1"/>
  <c r="G105" i="1"/>
  <c r="F271" i="1"/>
  <c r="G271" i="1"/>
  <c r="F239" i="1"/>
  <c r="G239" i="1"/>
  <c r="F207" i="1"/>
  <c r="G207" i="1"/>
  <c r="F175" i="1"/>
  <c r="G175" i="1"/>
  <c r="F143" i="1"/>
  <c r="G143" i="1"/>
  <c r="F111" i="1"/>
  <c r="G111" i="1"/>
  <c r="E411" i="1"/>
  <c r="E347" i="1"/>
  <c r="F9993" i="1"/>
  <c r="G9993" i="1"/>
  <c r="F9977" i="1"/>
  <c r="G9977" i="1"/>
  <c r="F9961" i="1"/>
  <c r="G9961" i="1"/>
  <c r="F9953" i="1"/>
  <c r="G9953" i="1"/>
  <c r="F9937" i="1"/>
  <c r="G9937" i="1"/>
  <c r="F9929" i="1"/>
  <c r="G9929" i="1"/>
  <c r="F9913" i="1"/>
  <c r="G9913" i="1"/>
  <c r="F9897" i="1"/>
  <c r="G9897" i="1"/>
  <c r="F9889" i="1"/>
  <c r="G9889" i="1"/>
  <c r="F9873" i="1"/>
  <c r="G9873" i="1"/>
  <c r="F9865" i="1"/>
  <c r="G9865" i="1"/>
  <c r="F9849" i="1"/>
  <c r="G9849" i="1"/>
  <c r="F9833" i="1"/>
  <c r="G9833" i="1"/>
  <c r="F9825" i="1"/>
  <c r="G9825" i="1"/>
  <c r="F9809" i="1"/>
  <c r="G9809" i="1"/>
  <c r="F9801" i="1"/>
  <c r="G9801" i="1"/>
  <c r="F9785" i="1"/>
  <c r="G9785" i="1"/>
  <c r="F9769" i="1"/>
  <c r="G9769" i="1"/>
  <c r="F9761" i="1"/>
  <c r="G9761" i="1"/>
  <c r="F9745" i="1"/>
  <c r="G9745" i="1"/>
  <c r="F9737" i="1"/>
  <c r="G9737" i="1"/>
  <c r="F9721" i="1"/>
  <c r="G9721" i="1"/>
  <c r="F9705" i="1"/>
  <c r="G9705" i="1"/>
  <c r="F9697" i="1"/>
  <c r="G9697" i="1"/>
  <c r="F9681" i="1"/>
  <c r="G9681" i="1"/>
  <c r="F9673" i="1"/>
  <c r="G9673" i="1"/>
  <c r="F9657" i="1"/>
  <c r="G9657" i="1"/>
  <c r="F9641" i="1"/>
  <c r="G9641" i="1"/>
  <c r="F9633" i="1"/>
  <c r="G9633" i="1"/>
  <c r="F9617" i="1"/>
  <c r="G9617" i="1"/>
  <c r="F9609" i="1"/>
  <c r="G9609" i="1"/>
  <c r="F9593" i="1"/>
  <c r="G9593" i="1"/>
  <c r="F9577" i="1"/>
  <c r="G9577" i="1"/>
  <c r="F9569" i="1"/>
  <c r="G9569" i="1"/>
  <c r="F9553" i="1"/>
  <c r="G9553" i="1"/>
  <c r="F9545" i="1"/>
  <c r="G9545" i="1"/>
  <c r="F9529" i="1"/>
  <c r="G9529" i="1"/>
  <c r="F9513" i="1"/>
  <c r="G9513" i="1"/>
  <c r="F9505" i="1"/>
  <c r="G9505" i="1"/>
  <c r="F9489" i="1"/>
  <c r="G9489" i="1"/>
  <c r="F9481" i="1"/>
  <c r="G9481" i="1"/>
  <c r="F9465" i="1"/>
  <c r="G9465" i="1"/>
  <c r="F9449" i="1"/>
  <c r="G9449" i="1"/>
  <c r="F9441" i="1"/>
  <c r="G9441" i="1"/>
  <c r="F9425" i="1"/>
  <c r="G9425" i="1"/>
  <c r="F9417" i="1"/>
  <c r="G9417" i="1"/>
  <c r="F9401" i="1"/>
  <c r="G9401" i="1"/>
  <c r="F9385" i="1"/>
  <c r="G9385" i="1"/>
  <c r="F9377" i="1"/>
  <c r="G9377" i="1"/>
  <c r="F9361" i="1"/>
  <c r="G9361" i="1"/>
  <c r="F9353" i="1"/>
  <c r="G9353" i="1"/>
  <c r="F9337" i="1"/>
  <c r="G9337" i="1"/>
  <c r="F9321" i="1"/>
  <c r="G9321" i="1"/>
  <c r="F9313" i="1"/>
  <c r="G9313" i="1"/>
  <c r="F9297" i="1"/>
  <c r="G9297" i="1"/>
  <c r="F9289" i="1"/>
  <c r="G9289" i="1"/>
  <c r="F9273" i="1"/>
  <c r="G9273" i="1"/>
  <c r="F9257" i="1"/>
  <c r="G9257" i="1"/>
  <c r="F9249" i="1"/>
  <c r="G9249" i="1"/>
  <c r="F9233" i="1"/>
  <c r="G9233" i="1"/>
  <c r="F9225" i="1"/>
  <c r="G9225" i="1"/>
  <c r="F9209" i="1"/>
  <c r="G9209" i="1"/>
  <c r="F9193" i="1"/>
  <c r="G9193" i="1"/>
  <c r="F9185" i="1"/>
  <c r="G9185" i="1"/>
  <c r="F9169" i="1"/>
  <c r="G9169" i="1"/>
  <c r="F9161" i="1"/>
  <c r="G9161" i="1"/>
  <c r="F9145" i="1"/>
  <c r="G9145" i="1"/>
  <c r="F9129" i="1"/>
  <c r="G9129" i="1"/>
  <c r="F9121" i="1"/>
  <c r="G9121" i="1"/>
  <c r="F9105" i="1"/>
  <c r="G9105" i="1"/>
  <c r="F9097" i="1"/>
  <c r="G9097" i="1"/>
  <c r="F9081" i="1"/>
  <c r="G9081" i="1"/>
  <c r="F9065" i="1"/>
  <c r="G9065" i="1"/>
  <c r="F9057" i="1"/>
  <c r="G9057" i="1"/>
  <c r="F9041" i="1"/>
  <c r="G9041" i="1"/>
  <c r="F9033" i="1"/>
  <c r="G9033" i="1"/>
  <c r="F9017" i="1"/>
  <c r="G9017" i="1"/>
  <c r="F9001" i="1"/>
  <c r="G9001" i="1"/>
  <c r="F8993" i="1"/>
  <c r="G8993" i="1"/>
  <c r="F8977" i="1"/>
  <c r="G8977" i="1"/>
  <c r="F8969" i="1"/>
  <c r="G8969" i="1"/>
  <c r="F8953" i="1"/>
  <c r="G8953" i="1"/>
  <c r="F8937" i="1"/>
  <c r="G8937" i="1"/>
  <c r="F8929" i="1"/>
  <c r="G8929" i="1"/>
  <c r="F8913" i="1"/>
  <c r="G8913" i="1"/>
  <c r="F8905" i="1"/>
  <c r="G8905" i="1"/>
  <c r="F8889" i="1"/>
  <c r="G8889" i="1"/>
  <c r="F8873" i="1"/>
  <c r="G8873" i="1"/>
  <c r="F8865" i="1"/>
  <c r="G8865" i="1"/>
  <c r="F8849" i="1"/>
  <c r="G8849" i="1"/>
  <c r="F8841" i="1"/>
  <c r="G8841" i="1"/>
  <c r="F8825" i="1"/>
  <c r="G8825" i="1"/>
  <c r="F8809" i="1"/>
  <c r="G8809" i="1"/>
  <c r="F8801" i="1"/>
  <c r="G8801" i="1"/>
  <c r="F8785" i="1"/>
  <c r="G8785" i="1"/>
  <c r="F8777" i="1"/>
  <c r="G8777" i="1"/>
  <c r="F8761" i="1"/>
  <c r="G8761" i="1"/>
  <c r="F8745" i="1"/>
  <c r="G8745" i="1"/>
  <c r="F8737" i="1"/>
  <c r="G8737" i="1"/>
  <c r="F8721" i="1"/>
  <c r="G8721" i="1"/>
  <c r="F8713" i="1"/>
  <c r="G8713" i="1"/>
  <c r="F8697" i="1"/>
  <c r="G8697" i="1"/>
  <c r="F8681" i="1"/>
  <c r="G8681" i="1"/>
  <c r="F8673" i="1"/>
  <c r="G8673" i="1"/>
  <c r="F8657" i="1"/>
  <c r="G8657" i="1"/>
  <c r="F8649" i="1"/>
  <c r="G8649" i="1"/>
  <c r="F8633" i="1"/>
  <c r="G8633" i="1"/>
  <c r="F8617" i="1"/>
  <c r="G8617" i="1"/>
  <c r="F8609" i="1"/>
  <c r="G8609" i="1"/>
  <c r="F8593" i="1"/>
  <c r="G8593" i="1"/>
  <c r="F8585" i="1"/>
  <c r="G8585" i="1"/>
  <c r="F8569" i="1"/>
  <c r="G8569" i="1"/>
  <c r="F8553" i="1"/>
  <c r="G8553" i="1"/>
  <c r="F8545" i="1"/>
  <c r="G8545" i="1"/>
  <c r="G9881" i="1"/>
  <c r="G9713" i="1"/>
  <c r="G9537" i="1"/>
  <c r="G9369" i="1"/>
  <c r="G9201" i="1"/>
  <c r="G9025" i="1"/>
  <c r="G8857" i="1"/>
  <c r="G8689" i="1"/>
  <c r="E97" i="1"/>
  <c r="F97" i="1"/>
  <c r="G97" i="1"/>
  <c r="E89" i="1"/>
  <c r="F89" i="1"/>
  <c r="G89" i="1"/>
  <c r="E81" i="1"/>
  <c r="F81" i="1"/>
  <c r="G81" i="1"/>
  <c r="E73" i="1"/>
  <c r="F73" i="1"/>
  <c r="G73" i="1"/>
  <c r="E65" i="1"/>
  <c r="F65" i="1"/>
  <c r="G65" i="1"/>
  <c r="E57" i="1"/>
  <c r="F57" i="1"/>
  <c r="G57" i="1"/>
  <c r="E49" i="1"/>
  <c r="F49" i="1"/>
  <c r="G49" i="1"/>
  <c r="E41" i="1"/>
  <c r="F41" i="1"/>
  <c r="G41" i="1"/>
  <c r="E33" i="1"/>
  <c r="F33" i="1"/>
  <c r="G33" i="1"/>
  <c r="E25" i="1"/>
  <c r="F25" i="1"/>
  <c r="G25" i="1"/>
  <c r="E17" i="1"/>
  <c r="F17" i="1"/>
  <c r="G17" i="1"/>
  <c r="E9" i="1"/>
  <c r="F9" i="1"/>
  <c r="G9" i="1"/>
  <c r="E104" i="1"/>
  <c r="F104" i="1"/>
  <c r="G104" i="1"/>
  <c r="E242" i="1"/>
  <c r="E170" i="1"/>
  <c r="E145" i="1"/>
  <c r="E119" i="1"/>
  <c r="F294" i="1"/>
  <c r="G294" i="1"/>
  <c r="F286" i="1"/>
  <c r="G286" i="1"/>
  <c r="F278" i="1"/>
  <c r="G278" i="1"/>
  <c r="F270" i="1"/>
  <c r="G270" i="1"/>
  <c r="F262" i="1"/>
  <c r="G262" i="1"/>
  <c r="F254" i="1"/>
  <c r="G254" i="1"/>
  <c r="F246" i="1"/>
  <c r="G246" i="1"/>
  <c r="F238" i="1"/>
  <c r="G238" i="1"/>
  <c r="F230" i="1"/>
  <c r="G230" i="1"/>
  <c r="F222" i="1"/>
  <c r="G222" i="1"/>
  <c r="F214" i="1"/>
  <c r="G214" i="1"/>
  <c r="F206" i="1"/>
  <c r="G206" i="1"/>
  <c r="F198" i="1"/>
  <c r="G198" i="1"/>
  <c r="F190" i="1"/>
  <c r="G190" i="1"/>
  <c r="F182" i="1"/>
  <c r="G182" i="1"/>
  <c r="F174" i="1"/>
  <c r="G174" i="1"/>
  <c r="F166" i="1"/>
  <c r="G166" i="1"/>
  <c r="F158" i="1"/>
  <c r="G158" i="1"/>
  <c r="F150" i="1"/>
  <c r="G150" i="1"/>
  <c r="F142" i="1"/>
  <c r="G142" i="1"/>
  <c r="F134" i="1"/>
  <c r="G134" i="1"/>
  <c r="F126" i="1"/>
  <c r="G126" i="1"/>
  <c r="F118" i="1"/>
  <c r="G118" i="1"/>
  <c r="F110" i="1"/>
  <c r="G110" i="1"/>
  <c r="E9969" i="1"/>
  <c r="E9937" i="1"/>
  <c r="E9905" i="1"/>
  <c r="E9873" i="1"/>
  <c r="E9841" i="1"/>
  <c r="E9809" i="1"/>
  <c r="E9777" i="1"/>
  <c r="E9745" i="1"/>
  <c r="E9713" i="1"/>
  <c r="E9681" i="1"/>
  <c r="E9649" i="1"/>
  <c r="E9617" i="1"/>
  <c r="E9585" i="1"/>
  <c r="E9553" i="1"/>
  <c r="E9521" i="1"/>
  <c r="E9489" i="1"/>
  <c r="E9457" i="1"/>
  <c r="E9425" i="1"/>
  <c r="E9393" i="1"/>
  <c r="E9361" i="1"/>
  <c r="E9329" i="1"/>
  <c r="E9297" i="1"/>
  <c r="E9265" i="1"/>
  <c r="E9233" i="1"/>
  <c r="E9201" i="1"/>
  <c r="E9169" i="1"/>
  <c r="E9137" i="1"/>
  <c r="E9105" i="1"/>
  <c r="E9073" i="1"/>
  <c r="E9041" i="1"/>
  <c r="E9009" i="1"/>
  <c r="E8977" i="1"/>
  <c r="E8945" i="1"/>
  <c r="E8913" i="1"/>
  <c r="E8881" i="1"/>
  <c r="E8849" i="1"/>
  <c r="E8817" i="1"/>
  <c r="E8785" i="1"/>
  <c r="E8753" i="1"/>
  <c r="E8721" i="1"/>
  <c r="E8689" i="1"/>
  <c r="E8657" i="1"/>
  <c r="E8625" i="1"/>
  <c r="E8593" i="1"/>
  <c r="E8561" i="1"/>
  <c r="E419" i="1"/>
  <c r="E355" i="1"/>
  <c r="F10000" i="1"/>
  <c r="G10000" i="1"/>
  <c r="F9992" i="1"/>
  <c r="G9992" i="1"/>
  <c r="F9976" i="1"/>
  <c r="G9976" i="1"/>
  <c r="F9968" i="1"/>
  <c r="G9968" i="1"/>
  <c r="F9952" i="1"/>
  <c r="G9952" i="1"/>
  <c r="F9936" i="1"/>
  <c r="G9936" i="1"/>
  <c r="F9928" i="1"/>
  <c r="G9928" i="1"/>
  <c r="F9912" i="1"/>
  <c r="G9912" i="1"/>
  <c r="F9904" i="1"/>
  <c r="G9904" i="1"/>
  <c r="F9888" i="1"/>
  <c r="G9888" i="1"/>
  <c r="F9872" i="1"/>
  <c r="G9872" i="1"/>
  <c r="F9864" i="1"/>
  <c r="G9864" i="1"/>
  <c r="F9848" i="1"/>
  <c r="G9848" i="1"/>
  <c r="F9840" i="1"/>
  <c r="G9840" i="1"/>
  <c r="F9824" i="1"/>
  <c r="G9824" i="1"/>
  <c r="F9808" i="1"/>
  <c r="G9808" i="1"/>
  <c r="F9800" i="1"/>
  <c r="G9800" i="1"/>
  <c r="F9784" i="1"/>
  <c r="G9784" i="1"/>
  <c r="F9776" i="1"/>
  <c r="G9776" i="1"/>
  <c r="F9760" i="1"/>
  <c r="G9760" i="1"/>
  <c r="F9744" i="1"/>
  <c r="G9744" i="1"/>
  <c r="F9736" i="1"/>
  <c r="G9736" i="1"/>
  <c r="F9720" i="1"/>
  <c r="G9720" i="1"/>
  <c r="F9712" i="1"/>
  <c r="G9712" i="1"/>
  <c r="F9696" i="1"/>
  <c r="G9696" i="1"/>
  <c r="F9680" i="1"/>
  <c r="G9680" i="1"/>
  <c r="F9672" i="1"/>
  <c r="G9672" i="1"/>
  <c r="F9656" i="1"/>
  <c r="G9656" i="1"/>
  <c r="F9648" i="1"/>
  <c r="G9648" i="1"/>
  <c r="F9632" i="1"/>
  <c r="G9632" i="1"/>
  <c r="F9616" i="1"/>
  <c r="G9616" i="1"/>
  <c r="F9608" i="1"/>
  <c r="G9608" i="1"/>
  <c r="F9592" i="1"/>
  <c r="G9592" i="1"/>
  <c r="F9584" i="1"/>
  <c r="G9584" i="1"/>
  <c r="F9568" i="1"/>
  <c r="G9568" i="1"/>
  <c r="F9552" i="1"/>
  <c r="G9552" i="1"/>
  <c r="F9544" i="1"/>
  <c r="G9544" i="1"/>
  <c r="F9528" i="1"/>
  <c r="G9528" i="1"/>
  <c r="F9520" i="1"/>
  <c r="G9520" i="1"/>
  <c r="F9504" i="1"/>
  <c r="G9504" i="1"/>
  <c r="F9488" i="1"/>
  <c r="G9488" i="1"/>
  <c r="F9480" i="1"/>
  <c r="G9480" i="1"/>
  <c r="F9464" i="1"/>
  <c r="G9464" i="1"/>
  <c r="F9456" i="1"/>
  <c r="G9456" i="1"/>
  <c r="F9440" i="1"/>
  <c r="G9440" i="1"/>
  <c r="F9424" i="1"/>
  <c r="G9424" i="1"/>
  <c r="F9416" i="1"/>
  <c r="G9416" i="1"/>
  <c r="F9400" i="1"/>
  <c r="G9400" i="1"/>
  <c r="F9392" i="1"/>
  <c r="G9392" i="1"/>
  <c r="F9376" i="1"/>
  <c r="G9376" i="1"/>
  <c r="F9360" i="1"/>
  <c r="G9360" i="1"/>
  <c r="F9352" i="1"/>
  <c r="G9352" i="1"/>
  <c r="F9336" i="1"/>
  <c r="G9336" i="1"/>
  <c r="F9328" i="1"/>
  <c r="G9328" i="1"/>
  <c r="F9312" i="1"/>
  <c r="G9312" i="1"/>
  <c r="F9296" i="1"/>
  <c r="G9296" i="1"/>
  <c r="F9288" i="1"/>
  <c r="G9288" i="1"/>
  <c r="F9272" i="1"/>
  <c r="G9272" i="1"/>
  <c r="F9264" i="1"/>
  <c r="G9264" i="1"/>
  <c r="F9248" i="1"/>
  <c r="G9248" i="1"/>
  <c r="F9232" i="1"/>
  <c r="G9232" i="1"/>
  <c r="F9224" i="1"/>
  <c r="G9224" i="1"/>
  <c r="F9208" i="1"/>
  <c r="G9208" i="1"/>
  <c r="F9200" i="1"/>
  <c r="G9200" i="1"/>
  <c r="F9184" i="1"/>
  <c r="G9184" i="1"/>
  <c r="F9168" i="1"/>
  <c r="G9168" i="1"/>
  <c r="F9160" i="1"/>
  <c r="G9160" i="1"/>
  <c r="F9144" i="1"/>
  <c r="G9144" i="1"/>
  <c r="F9136" i="1"/>
  <c r="G9136" i="1"/>
  <c r="F9120" i="1"/>
  <c r="G9120" i="1"/>
  <c r="F9104" i="1"/>
  <c r="G9104" i="1"/>
  <c r="F9096" i="1"/>
  <c r="G9096" i="1"/>
  <c r="F9080" i="1"/>
  <c r="G9080" i="1"/>
  <c r="F9072" i="1"/>
  <c r="G9072" i="1"/>
  <c r="F9056" i="1"/>
  <c r="G9056" i="1"/>
  <c r="F9040" i="1"/>
  <c r="G9040" i="1"/>
  <c r="F9032" i="1"/>
  <c r="G9032" i="1"/>
  <c r="F9016" i="1"/>
  <c r="G9016" i="1"/>
  <c r="F9008" i="1"/>
  <c r="G9008" i="1"/>
  <c r="F8992" i="1"/>
  <c r="G8992" i="1"/>
  <c r="F8976" i="1"/>
  <c r="G8976" i="1"/>
  <c r="F8968" i="1"/>
  <c r="G8968" i="1"/>
  <c r="F8952" i="1"/>
  <c r="G8952" i="1"/>
  <c r="F8944" i="1"/>
  <c r="G8944" i="1"/>
  <c r="F8928" i="1"/>
  <c r="G8928" i="1"/>
  <c r="F8912" i="1"/>
  <c r="G8912" i="1"/>
  <c r="F8904" i="1"/>
  <c r="G8904" i="1"/>
  <c r="F8888" i="1"/>
  <c r="G8888" i="1"/>
  <c r="F8880" i="1"/>
  <c r="G8880" i="1"/>
  <c r="F8864" i="1"/>
  <c r="G8864" i="1"/>
  <c r="F8848" i="1"/>
  <c r="G8848" i="1"/>
  <c r="F8840" i="1"/>
  <c r="G8840" i="1"/>
  <c r="F8824" i="1"/>
  <c r="G8824" i="1"/>
  <c r="F8816" i="1"/>
  <c r="G8816" i="1"/>
  <c r="F8800" i="1"/>
  <c r="G8800" i="1"/>
  <c r="F8784" i="1"/>
  <c r="G8784" i="1"/>
  <c r="F8776" i="1"/>
  <c r="G8776" i="1"/>
  <c r="F8760" i="1"/>
  <c r="G8760" i="1"/>
  <c r="F8752" i="1"/>
  <c r="G8752" i="1"/>
  <c r="F8736" i="1"/>
  <c r="G8736" i="1"/>
  <c r="F8720" i="1"/>
  <c r="G8720" i="1"/>
  <c r="F8712" i="1"/>
  <c r="G8712" i="1"/>
  <c r="F8696" i="1"/>
  <c r="G8696" i="1"/>
  <c r="F8688" i="1"/>
  <c r="G8688" i="1"/>
  <c r="F8672" i="1"/>
  <c r="G8672" i="1"/>
  <c r="F8656" i="1"/>
  <c r="G8656" i="1"/>
  <c r="F8648" i="1"/>
  <c r="G8648" i="1"/>
  <c r="F8632" i="1"/>
  <c r="G8632" i="1"/>
  <c r="F8624" i="1"/>
  <c r="G8624" i="1"/>
  <c r="F8608" i="1"/>
  <c r="G8608" i="1"/>
  <c r="F8592" i="1"/>
  <c r="G8592" i="1"/>
  <c r="F8584" i="1"/>
  <c r="G8584" i="1"/>
  <c r="F8568" i="1"/>
  <c r="G8568" i="1"/>
  <c r="F8560" i="1"/>
  <c r="G8560" i="1"/>
  <c r="F8544" i="1"/>
  <c r="G8544" i="1"/>
  <c r="F8528" i="1"/>
  <c r="G8528" i="1"/>
  <c r="F8520" i="1"/>
  <c r="G8520" i="1"/>
  <c r="F8504" i="1"/>
  <c r="G8504" i="1"/>
  <c r="F8496" i="1"/>
  <c r="G8496" i="1"/>
  <c r="F8480" i="1"/>
  <c r="G8480" i="1"/>
  <c r="F8464" i="1"/>
  <c r="G8464" i="1"/>
  <c r="F8456" i="1"/>
  <c r="G8456" i="1"/>
  <c r="F8440" i="1"/>
  <c r="G8440" i="1"/>
  <c r="F8432" i="1"/>
  <c r="G8432" i="1"/>
  <c r="F8416" i="1"/>
  <c r="G8416" i="1"/>
  <c r="F8400" i="1"/>
  <c r="G8400" i="1"/>
  <c r="F8392" i="1"/>
  <c r="G8392" i="1"/>
  <c r="F8376" i="1"/>
  <c r="G8376" i="1"/>
  <c r="F8368" i="1"/>
  <c r="G8368" i="1"/>
  <c r="F8352" i="1"/>
  <c r="G8352" i="1"/>
  <c r="F8336" i="1"/>
  <c r="G8336" i="1"/>
  <c r="F8328" i="1"/>
  <c r="G8328" i="1"/>
  <c r="F8312" i="1"/>
  <c r="G8312" i="1"/>
  <c r="F8304" i="1"/>
  <c r="G8304" i="1"/>
  <c r="F8288" i="1"/>
  <c r="G8288" i="1"/>
  <c r="F8272" i="1"/>
  <c r="G8272" i="1"/>
  <c r="F8264" i="1"/>
  <c r="G8264" i="1"/>
  <c r="F8248" i="1"/>
  <c r="G8248" i="1"/>
  <c r="F8240" i="1"/>
  <c r="G8240" i="1"/>
  <c r="F8224" i="1"/>
  <c r="G8224" i="1"/>
  <c r="F8208" i="1"/>
  <c r="G8208" i="1"/>
  <c r="F8200" i="1"/>
  <c r="G8200" i="1"/>
  <c r="F8192" i="1"/>
  <c r="G8192" i="1"/>
  <c r="F8184" i="1"/>
  <c r="G8184" i="1"/>
  <c r="F8176" i="1"/>
  <c r="G8176" i="1"/>
  <c r="F8168" i="1"/>
  <c r="G8168" i="1"/>
  <c r="F8160" i="1"/>
  <c r="G8160" i="1"/>
  <c r="F8144" i="1"/>
  <c r="G8144" i="1"/>
  <c r="F8136" i="1"/>
  <c r="G8136" i="1"/>
  <c r="F8128" i="1"/>
  <c r="G8128" i="1"/>
  <c r="F8120" i="1"/>
  <c r="G8120" i="1"/>
  <c r="F8112" i="1"/>
  <c r="G8112" i="1"/>
  <c r="F8104" i="1"/>
  <c r="G8104" i="1"/>
  <c r="F8096" i="1"/>
  <c r="G8096" i="1"/>
  <c r="F8080" i="1"/>
  <c r="G8080" i="1"/>
  <c r="F8072" i="1"/>
  <c r="G8072" i="1"/>
  <c r="F8064" i="1"/>
  <c r="G8064" i="1"/>
  <c r="F8056" i="1"/>
  <c r="G8056" i="1"/>
  <c r="F8040" i="1"/>
  <c r="G8040" i="1"/>
  <c r="F8024" i="1"/>
  <c r="G8024" i="1"/>
  <c r="F8008" i="1"/>
  <c r="G8008" i="1"/>
  <c r="F7992" i="1"/>
  <c r="G7992" i="1"/>
  <c r="F7976" i="1"/>
  <c r="G7976" i="1"/>
  <c r="F7960" i="1"/>
  <c r="G7960" i="1"/>
  <c r="F7944" i="1"/>
  <c r="G7944" i="1"/>
  <c r="F7928" i="1"/>
  <c r="G7928" i="1"/>
  <c r="F7912" i="1"/>
  <c r="G7912" i="1"/>
  <c r="F7896" i="1"/>
  <c r="G7896" i="1"/>
  <c r="F7880" i="1"/>
  <c r="G7880" i="1"/>
  <c r="F7864" i="1"/>
  <c r="G7864" i="1"/>
  <c r="F7848" i="1"/>
  <c r="G7848" i="1"/>
  <c r="F7832" i="1"/>
  <c r="G7832" i="1"/>
  <c r="F7816" i="1"/>
  <c r="G7816" i="1"/>
  <c r="F7800" i="1"/>
  <c r="G7800" i="1"/>
  <c r="F7784" i="1"/>
  <c r="G7784" i="1"/>
  <c r="F7768" i="1"/>
  <c r="G7768" i="1"/>
  <c r="F7752" i="1"/>
  <c r="G7752" i="1"/>
  <c r="F7736" i="1"/>
  <c r="G7736" i="1"/>
  <c r="F7720" i="1"/>
  <c r="G7720" i="1"/>
  <c r="F7704" i="1"/>
  <c r="G7704" i="1"/>
  <c r="F7688" i="1"/>
  <c r="G7688" i="1"/>
  <c r="F7672" i="1"/>
  <c r="G7672" i="1"/>
  <c r="F7656" i="1"/>
  <c r="G7656" i="1"/>
  <c r="F7640" i="1"/>
  <c r="G7640" i="1"/>
  <c r="F7624" i="1"/>
  <c r="G7624" i="1"/>
  <c r="F7608" i="1"/>
  <c r="G7608" i="1"/>
  <c r="F7592" i="1"/>
  <c r="G7592" i="1"/>
  <c r="F7576" i="1"/>
  <c r="G7576" i="1"/>
  <c r="F7560" i="1"/>
  <c r="G7560" i="1"/>
  <c r="F7544" i="1"/>
  <c r="G7544" i="1"/>
  <c r="F7528" i="1"/>
  <c r="G7528" i="1"/>
  <c r="F7512" i="1"/>
  <c r="G7512" i="1"/>
  <c r="F7496" i="1"/>
  <c r="G7496" i="1"/>
  <c r="F7480" i="1"/>
  <c r="G7480" i="1"/>
  <c r="F7464" i="1"/>
  <c r="G7464" i="1"/>
  <c r="F7448" i="1"/>
  <c r="G7448" i="1"/>
  <c r="F7432" i="1"/>
  <c r="G7432" i="1"/>
  <c r="F7416" i="1"/>
  <c r="G7416" i="1"/>
  <c r="F7400" i="1"/>
  <c r="G7400" i="1"/>
  <c r="F7384" i="1"/>
  <c r="G7384" i="1"/>
  <c r="F7368" i="1"/>
  <c r="G7368" i="1"/>
  <c r="F7352" i="1"/>
  <c r="G7352" i="1"/>
  <c r="F7336" i="1"/>
  <c r="G7336" i="1"/>
  <c r="F7320" i="1"/>
  <c r="G7320" i="1"/>
  <c r="F7304" i="1"/>
  <c r="G7304" i="1"/>
  <c r="F7288" i="1"/>
  <c r="G7288" i="1"/>
  <c r="F7272" i="1"/>
  <c r="G7272" i="1"/>
  <c r="F7256" i="1"/>
  <c r="G7256" i="1"/>
  <c r="F7240" i="1"/>
  <c r="G7240" i="1"/>
  <c r="F7224" i="1"/>
  <c r="G7224" i="1"/>
  <c r="F7208" i="1"/>
  <c r="G7208" i="1"/>
  <c r="F7192" i="1"/>
  <c r="G7192" i="1"/>
  <c r="F7176" i="1"/>
  <c r="G7176" i="1"/>
  <c r="F7160" i="1"/>
  <c r="G7160" i="1"/>
  <c r="F7144" i="1"/>
  <c r="G7144" i="1"/>
  <c r="F7128" i="1"/>
  <c r="G7128" i="1"/>
  <c r="F7112" i="1"/>
  <c r="G7112" i="1"/>
  <c r="F7096" i="1"/>
  <c r="G7096" i="1"/>
  <c r="F7080" i="1"/>
  <c r="G7080" i="1"/>
  <c r="F7064" i="1"/>
  <c r="G7064" i="1"/>
  <c r="F7048" i="1"/>
  <c r="G7048" i="1"/>
  <c r="F7032" i="1"/>
  <c r="G7032" i="1"/>
  <c r="F7016" i="1"/>
  <c r="G7016" i="1"/>
  <c r="F7000" i="1"/>
  <c r="G7000" i="1"/>
  <c r="F6984" i="1"/>
  <c r="G6984" i="1"/>
  <c r="F6968" i="1"/>
  <c r="G6968" i="1"/>
  <c r="F6952" i="1"/>
  <c r="G6952" i="1"/>
  <c r="F6944" i="1"/>
  <c r="G6944" i="1"/>
  <c r="F6936" i="1"/>
  <c r="G6936" i="1"/>
  <c r="F6928" i="1"/>
  <c r="G6928" i="1"/>
  <c r="F6920" i="1"/>
  <c r="G6920" i="1"/>
  <c r="F6912" i="1"/>
  <c r="G6912" i="1"/>
  <c r="F6904" i="1"/>
  <c r="G6904" i="1"/>
  <c r="F6896" i="1"/>
  <c r="G6896" i="1"/>
  <c r="F6888" i="1"/>
  <c r="G6888" i="1"/>
  <c r="F6880" i="1"/>
  <c r="G6880" i="1"/>
  <c r="F6872" i="1"/>
  <c r="G6872" i="1"/>
  <c r="F6864" i="1"/>
  <c r="G6864" i="1"/>
  <c r="F6856" i="1"/>
  <c r="G6856" i="1"/>
  <c r="F6848" i="1"/>
  <c r="G6848" i="1"/>
  <c r="F6840" i="1"/>
  <c r="G6840" i="1"/>
  <c r="F6832" i="1"/>
  <c r="G6832" i="1"/>
  <c r="F6824" i="1"/>
  <c r="G6824" i="1"/>
  <c r="F6816" i="1"/>
  <c r="G6816" i="1"/>
  <c r="F6808" i="1"/>
  <c r="G6808" i="1"/>
  <c r="F6800" i="1"/>
  <c r="G6800" i="1"/>
  <c r="F6792" i="1"/>
  <c r="G6792" i="1"/>
  <c r="F6784" i="1"/>
  <c r="G6784" i="1"/>
  <c r="F6776" i="1"/>
  <c r="G6776" i="1"/>
  <c r="F6768" i="1"/>
  <c r="G6768" i="1"/>
  <c r="F6760" i="1"/>
  <c r="G6760" i="1"/>
  <c r="F6752" i="1"/>
  <c r="G6752" i="1"/>
  <c r="F6744" i="1"/>
  <c r="G6744" i="1"/>
  <c r="F6736" i="1"/>
  <c r="G6736" i="1"/>
  <c r="F6728" i="1"/>
  <c r="G6728" i="1"/>
  <c r="F6720" i="1"/>
  <c r="G6720" i="1"/>
  <c r="F6712" i="1"/>
  <c r="G6712" i="1"/>
  <c r="F6704" i="1"/>
  <c r="G6704" i="1"/>
  <c r="F6696" i="1"/>
  <c r="G6696" i="1"/>
  <c r="F6688" i="1"/>
  <c r="G6688" i="1"/>
  <c r="F6680" i="1"/>
  <c r="G6680" i="1"/>
  <c r="F6672" i="1"/>
  <c r="G6672" i="1"/>
  <c r="F6664" i="1"/>
  <c r="G6664" i="1"/>
  <c r="F6656" i="1"/>
  <c r="G6656" i="1"/>
  <c r="F6648" i="1"/>
  <c r="G6648" i="1"/>
  <c r="F6640" i="1"/>
  <c r="G6640" i="1"/>
  <c r="F6632" i="1"/>
  <c r="G6632" i="1"/>
  <c r="F6624" i="1"/>
  <c r="G6624" i="1"/>
  <c r="F6616" i="1"/>
  <c r="G6616" i="1"/>
  <c r="F6608" i="1"/>
  <c r="G6608" i="1"/>
  <c r="F6600" i="1"/>
  <c r="G6600" i="1"/>
  <c r="F6592" i="1"/>
  <c r="G6592" i="1"/>
  <c r="F6584" i="1"/>
  <c r="G6584" i="1"/>
  <c r="F6576" i="1"/>
  <c r="G6576" i="1"/>
  <c r="F6568" i="1"/>
  <c r="G6568" i="1"/>
  <c r="F6560" i="1"/>
  <c r="G6560" i="1"/>
  <c r="F6552" i="1"/>
  <c r="G6552" i="1"/>
  <c r="F6544" i="1"/>
  <c r="G6544" i="1"/>
  <c r="F6536" i="1"/>
  <c r="G6536" i="1"/>
  <c r="F6528" i="1"/>
  <c r="G6528" i="1"/>
  <c r="F6520" i="1"/>
  <c r="G6520" i="1"/>
  <c r="F6512" i="1"/>
  <c r="G6512" i="1"/>
  <c r="F6504" i="1"/>
  <c r="G6504" i="1"/>
  <c r="F6496" i="1"/>
  <c r="G6496" i="1"/>
  <c r="F6488" i="1"/>
  <c r="G6488" i="1"/>
  <c r="F6480" i="1"/>
  <c r="G6480" i="1"/>
  <c r="F6472" i="1"/>
  <c r="G6472" i="1"/>
  <c r="F6464" i="1"/>
  <c r="G6464" i="1"/>
  <c r="F6456" i="1"/>
  <c r="G6456" i="1"/>
  <c r="F6448" i="1"/>
  <c r="G6448" i="1"/>
  <c r="F6440" i="1"/>
  <c r="G6440" i="1"/>
  <c r="F6432" i="1"/>
  <c r="G6432" i="1"/>
  <c r="F6424" i="1"/>
  <c r="G6424" i="1"/>
  <c r="G9983" i="1"/>
  <c r="G9945" i="1"/>
  <c r="G9910" i="1"/>
  <c r="G9880" i="1"/>
  <c r="G9844" i="1"/>
  <c r="G9807" i="1"/>
  <c r="G9777" i="1"/>
  <c r="G9742" i="1"/>
  <c r="G9704" i="1"/>
  <c r="G9676" i="1"/>
  <c r="G9639" i="1"/>
  <c r="G9601" i="1"/>
  <c r="G9574" i="1"/>
  <c r="G9536" i="1"/>
  <c r="G9500" i="1"/>
  <c r="G9471" i="1"/>
  <c r="G9433" i="1"/>
  <c r="G9398" i="1"/>
  <c r="G9368" i="1"/>
  <c r="G9332" i="1"/>
  <c r="G9295" i="1"/>
  <c r="G9265" i="1"/>
  <c r="G9230" i="1"/>
  <c r="G9192" i="1"/>
  <c r="G9164" i="1"/>
  <c r="G9127" i="1"/>
  <c r="G9089" i="1"/>
  <c r="G9062" i="1"/>
  <c r="G9024" i="1"/>
  <c r="G8988" i="1"/>
  <c r="G8959" i="1"/>
  <c r="G8921" i="1"/>
  <c r="G8886" i="1"/>
  <c r="G8856" i="1"/>
  <c r="G8820" i="1"/>
  <c r="G8783" i="1"/>
  <c r="G8753" i="1"/>
  <c r="G8718" i="1"/>
  <c r="G8680" i="1"/>
  <c r="G8652" i="1"/>
  <c r="G8615" i="1"/>
  <c r="G8577" i="1"/>
  <c r="G8550" i="1"/>
  <c r="G8512" i="1"/>
  <c r="G8476" i="1"/>
  <c r="G8447" i="1"/>
  <c r="G8374" i="1"/>
  <c r="G8344" i="1"/>
  <c r="G8308" i="1"/>
  <c r="G8271" i="1"/>
  <c r="G8127" i="1"/>
  <c r="G8048" i="1"/>
  <c r="G7920" i="1"/>
  <c r="G7792" i="1"/>
  <c r="G7664" i="1"/>
  <c r="G7536" i="1"/>
  <c r="G7408" i="1"/>
  <c r="G7280" i="1"/>
  <c r="G7152" i="1"/>
  <c r="G7024" i="1"/>
  <c r="F92" i="1"/>
  <c r="G92" i="1"/>
  <c r="F52" i="1"/>
  <c r="G52" i="1"/>
  <c r="F12" i="1"/>
  <c r="G12" i="1"/>
  <c r="F281" i="1"/>
  <c r="G281" i="1"/>
  <c r="E233" i="1"/>
  <c r="F233" i="1"/>
  <c r="G233" i="1"/>
  <c r="E185" i="1"/>
  <c r="F185" i="1"/>
  <c r="G185" i="1"/>
  <c r="E129" i="1"/>
  <c r="F129" i="1"/>
  <c r="G129" i="1"/>
  <c r="E4563" i="1"/>
  <c r="F4563" i="1"/>
  <c r="G4563" i="1"/>
  <c r="F90" i="1"/>
  <c r="G90" i="1"/>
  <c r="F58" i="1"/>
  <c r="G58" i="1"/>
  <c r="F18" i="1"/>
  <c r="G18" i="1"/>
  <c r="E32" i="1"/>
  <c r="F32" i="1"/>
  <c r="G32" i="1"/>
  <c r="F301" i="1"/>
  <c r="G301" i="1"/>
  <c r="F277" i="1"/>
  <c r="G277" i="1"/>
  <c r="F245" i="1"/>
  <c r="G245" i="1"/>
  <c r="F221" i="1"/>
  <c r="G221" i="1"/>
  <c r="F197" i="1"/>
  <c r="G197" i="1"/>
  <c r="F173" i="1"/>
  <c r="G173" i="1"/>
  <c r="F149" i="1"/>
  <c r="G149" i="1"/>
  <c r="F117" i="1"/>
  <c r="G117" i="1"/>
  <c r="E427" i="1"/>
  <c r="E363" i="1"/>
  <c r="F9991" i="1"/>
  <c r="G9991" i="1"/>
  <c r="F9975" i="1"/>
  <c r="G9975" i="1"/>
  <c r="F9967" i="1"/>
  <c r="G9967" i="1"/>
  <c r="F9951" i="1"/>
  <c r="G9951" i="1"/>
  <c r="F9943" i="1"/>
  <c r="G9943" i="1"/>
  <c r="F9927" i="1"/>
  <c r="G9927" i="1"/>
  <c r="F9911" i="1"/>
  <c r="G9911" i="1"/>
  <c r="F9903" i="1"/>
  <c r="G9903" i="1"/>
  <c r="F9887" i="1"/>
  <c r="G9887" i="1"/>
  <c r="F9879" i="1"/>
  <c r="G9879" i="1"/>
  <c r="F9863" i="1"/>
  <c r="G9863" i="1"/>
  <c r="F9847" i="1"/>
  <c r="G9847" i="1"/>
  <c r="F9839" i="1"/>
  <c r="G9839" i="1"/>
  <c r="F9823" i="1"/>
  <c r="G9823" i="1"/>
  <c r="F9815" i="1"/>
  <c r="G9815" i="1"/>
  <c r="F9799" i="1"/>
  <c r="G9799" i="1"/>
  <c r="F9783" i="1"/>
  <c r="G9783" i="1"/>
  <c r="F9775" i="1"/>
  <c r="G9775" i="1"/>
  <c r="F9759" i="1"/>
  <c r="G9759" i="1"/>
  <c r="F9751" i="1"/>
  <c r="G9751" i="1"/>
  <c r="F9735" i="1"/>
  <c r="G9735" i="1"/>
  <c r="F9719" i="1"/>
  <c r="G9719" i="1"/>
  <c r="F9711" i="1"/>
  <c r="G9711" i="1"/>
  <c r="F9695" i="1"/>
  <c r="G9695" i="1"/>
  <c r="F9687" i="1"/>
  <c r="G9687" i="1"/>
  <c r="F9671" i="1"/>
  <c r="G9671" i="1"/>
  <c r="F9655" i="1"/>
  <c r="G9655" i="1"/>
  <c r="F9647" i="1"/>
  <c r="G9647" i="1"/>
  <c r="F9631" i="1"/>
  <c r="G9631" i="1"/>
  <c r="F9623" i="1"/>
  <c r="G9623" i="1"/>
  <c r="F9607" i="1"/>
  <c r="G9607" i="1"/>
  <c r="F9591" i="1"/>
  <c r="G9591" i="1"/>
  <c r="F9583" i="1"/>
  <c r="G9583" i="1"/>
  <c r="F9567" i="1"/>
  <c r="G9567" i="1"/>
  <c r="F9559" i="1"/>
  <c r="G9559" i="1"/>
  <c r="F9543" i="1"/>
  <c r="G9543" i="1"/>
  <c r="F9527" i="1"/>
  <c r="G9527" i="1"/>
  <c r="F9519" i="1"/>
  <c r="G9519" i="1"/>
  <c r="F9503" i="1"/>
  <c r="G9503" i="1"/>
  <c r="F9495" i="1"/>
  <c r="G9495" i="1"/>
  <c r="F9479" i="1"/>
  <c r="G9479" i="1"/>
  <c r="F9463" i="1"/>
  <c r="G9463" i="1"/>
  <c r="F9455" i="1"/>
  <c r="G9455" i="1"/>
  <c r="F9439" i="1"/>
  <c r="G9439" i="1"/>
  <c r="F9431" i="1"/>
  <c r="G9431" i="1"/>
  <c r="F9415" i="1"/>
  <c r="G9415" i="1"/>
  <c r="F9399" i="1"/>
  <c r="G9399" i="1"/>
  <c r="F9391" i="1"/>
  <c r="G9391" i="1"/>
  <c r="F9375" i="1"/>
  <c r="G9375" i="1"/>
  <c r="F9367" i="1"/>
  <c r="G9367" i="1"/>
  <c r="F9351" i="1"/>
  <c r="G9351" i="1"/>
  <c r="F9335" i="1"/>
  <c r="G9335" i="1"/>
  <c r="F9327" i="1"/>
  <c r="G9327" i="1"/>
  <c r="F9311" i="1"/>
  <c r="G9311" i="1"/>
  <c r="F9303" i="1"/>
  <c r="G9303" i="1"/>
  <c r="F9287" i="1"/>
  <c r="G9287" i="1"/>
  <c r="F9271" i="1"/>
  <c r="G9271" i="1"/>
  <c r="F9263" i="1"/>
  <c r="G9263" i="1"/>
  <c r="F9247" i="1"/>
  <c r="G9247" i="1"/>
  <c r="F9239" i="1"/>
  <c r="G9239" i="1"/>
  <c r="F9223" i="1"/>
  <c r="G9223" i="1"/>
  <c r="F9207" i="1"/>
  <c r="G9207" i="1"/>
  <c r="F9199" i="1"/>
  <c r="G9199" i="1"/>
  <c r="F9183" i="1"/>
  <c r="G9183" i="1"/>
  <c r="F9175" i="1"/>
  <c r="G9175" i="1"/>
  <c r="F9159" i="1"/>
  <c r="G9159" i="1"/>
  <c r="F9143" i="1"/>
  <c r="G9143" i="1"/>
  <c r="F9135" i="1"/>
  <c r="G9135" i="1"/>
  <c r="F9119" i="1"/>
  <c r="G9119" i="1"/>
  <c r="F9111" i="1"/>
  <c r="G9111" i="1"/>
  <c r="F9095" i="1"/>
  <c r="G9095" i="1"/>
  <c r="F9079" i="1"/>
  <c r="G9079" i="1"/>
  <c r="F9071" i="1"/>
  <c r="G9071" i="1"/>
  <c r="F9055" i="1"/>
  <c r="G9055" i="1"/>
  <c r="F9047" i="1"/>
  <c r="G9047" i="1"/>
  <c r="F9031" i="1"/>
  <c r="G9031" i="1"/>
  <c r="F9015" i="1"/>
  <c r="G9015" i="1"/>
  <c r="F9007" i="1"/>
  <c r="G9007" i="1"/>
  <c r="F8991" i="1"/>
  <c r="G8991" i="1"/>
  <c r="F8983" i="1"/>
  <c r="G8983" i="1"/>
  <c r="F8967" i="1"/>
  <c r="G8967" i="1"/>
  <c r="F8951" i="1"/>
  <c r="G8951" i="1"/>
  <c r="F8943" i="1"/>
  <c r="G8943" i="1"/>
  <c r="F8927" i="1"/>
  <c r="G8927" i="1"/>
  <c r="F8919" i="1"/>
  <c r="G8919" i="1"/>
  <c r="F8903" i="1"/>
  <c r="G8903" i="1"/>
  <c r="F8887" i="1"/>
  <c r="G8887" i="1"/>
  <c r="F8879" i="1"/>
  <c r="G8879" i="1"/>
  <c r="F8863" i="1"/>
  <c r="G8863" i="1"/>
  <c r="F8855" i="1"/>
  <c r="G8855" i="1"/>
  <c r="F8839" i="1"/>
  <c r="G8839" i="1"/>
  <c r="F8823" i="1"/>
  <c r="G8823" i="1"/>
  <c r="F8815" i="1"/>
  <c r="G8815" i="1"/>
  <c r="F8799" i="1"/>
  <c r="G8799" i="1"/>
  <c r="F8791" i="1"/>
  <c r="G8791" i="1"/>
  <c r="F8775" i="1"/>
  <c r="G8775" i="1"/>
  <c r="F8759" i="1"/>
  <c r="G8759" i="1"/>
  <c r="F8751" i="1"/>
  <c r="G8751" i="1"/>
  <c r="F8735" i="1"/>
  <c r="G8735" i="1"/>
  <c r="F8727" i="1"/>
  <c r="G8727" i="1"/>
  <c r="F8711" i="1"/>
  <c r="G8711" i="1"/>
  <c r="F8695" i="1"/>
  <c r="G8695" i="1"/>
  <c r="F8687" i="1"/>
  <c r="G8687" i="1"/>
  <c r="F8671" i="1"/>
  <c r="G8671" i="1"/>
  <c r="F8663" i="1"/>
  <c r="G8663" i="1"/>
  <c r="F8647" i="1"/>
  <c r="G8647" i="1"/>
  <c r="F8631" i="1"/>
  <c r="G8631" i="1"/>
  <c r="F8623" i="1"/>
  <c r="G8623" i="1"/>
  <c r="F8607" i="1"/>
  <c r="G8607" i="1"/>
  <c r="F8599" i="1"/>
  <c r="G8599" i="1"/>
  <c r="F8583" i="1"/>
  <c r="G8583" i="1"/>
  <c r="F8567" i="1"/>
  <c r="G8567" i="1"/>
  <c r="F8559" i="1"/>
  <c r="G8559" i="1"/>
  <c r="F8543" i="1"/>
  <c r="G8543" i="1"/>
  <c r="F8535" i="1"/>
  <c r="G8535" i="1"/>
  <c r="F8519" i="1"/>
  <c r="G8519" i="1"/>
  <c r="F8503" i="1"/>
  <c r="G8503" i="1"/>
  <c r="F8495" i="1"/>
  <c r="G8495" i="1"/>
  <c r="F8479" i="1"/>
  <c r="G8479" i="1"/>
  <c r="F8471" i="1"/>
  <c r="G8471" i="1"/>
  <c r="F8455" i="1"/>
  <c r="G8455" i="1"/>
  <c r="F8439" i="1"/>
  <c r="G8439" i="1"/>
  <c r="F8431" i="1"/>
  <c r="G8431" i="1"/>
  <c r="F8415" i="1"/>
  <c r="G8415" i="1"/>
  <c r="F8407" i="1"/>
  <c r="G8407" i="1"/>
  <c r="F8391" i="1"/>
  <c r="G8391" i="1"/>
  <c r="F8375" i="1"/>
  <c r="G8375" i="1"/>
  <c r="F8367" i="1"/>
  <c r="G8367" i="1"/>
  <c r="F8351" i="1"/>
  <c r="G8351" i="1"/>
  <c r="F8343" i="1"/>
  <c r="G8343" i="1"/>
  <c r="F8327" i="1"/>
  <c r="G8327" i="1"/>
  <c r="F8311" i="1"/>
  <c r="G8311" i="1"/>
  <c r="F8303" i="1"/>
  <c r="G8303" i="1"/>
  <c r="F8287" i="1"/>
  <c r="G8287" i="1"/>
  <c r="F8279" i="1"/>
  <c r="G8279" i="1"/>
  <c r="F8263" i="1"/>
  <c r="G8263" i="1"/>
  <c r="F8247" i="1"/>
  <c r="G8247" i="1"/>
  <c r="F8239" i="1"/>
  <c r="G8239" i="1"/>
  <c r="F8223" i="1"/>
  <c r="G8223" i="1"/>
  <c r="F8215" i="1"/>
  <c r="G8215" i="1"/>
  <c r="F8207" i="1"/>
  <c r="G8207" i="1"/>
  <c r="F8199" i="1"/>
  <c r="G8199" i="1"/>
  <c r="F8183" i="1"/>
  <c r="G8183" i="1"/>
  <c r="F8175" i="1"/>
  <c r="G8175" i="1"/>
  <c r="F8167" i="1"/>
  <c r="G8167" i="1"/>
  <c r="F8159" i="1"/>
  <c r="G8159" i="1"/>
  <c r="F8151" i="1"/>
  <c r="G8151" i="1"/>
  <c r="F8143" i="1"/>
  <c r="G8143" i="1"/>
  <c r="F8135" i="1"/>
  <c r="G8135" i="1"/>
  <c r="F8119" i="1"/>
  <c r="G8119" i="1"/>
  <c r="F8111" i="1"/>
  <c r="G8111" i="1"/>
  <c r="F8103" i="1"/>
  <c r="G8103" i="1"/>
  <c r="F8095" i="1"/>
  <c r="G8095" i="1"/>
  <c r="F8087" i="1"/>
  <c r="G8087" i="1"/>
  <c r="F8079" i="1"/>
  <c r="G8079" i="1"/>
  <c r="F8071" i="1"/>
  <c r="G8071" i="1"/>
  <c r="F8055" i="1"/>
  <c r="G8055" i="1"/>
  <c r="F8047" i="1"/>
  <c r="G8047" i="1"/>
  <c r="F8039" i="1"/>
  <c r="G8039" i="1"/>
  <c r="F8031" i="1"/>
  <c r="G8031" i="1"/>
  <c r="F8023" i="1"/>
  <c r="G8023" i="1"/>
  <c r="F8015" i="1"/>
  <c r="G8015" i="1"/>
  <c r="F8007" i="1"/>
  <c r="G8007" i="1"/>
  <c r="F7999" i="1"/>
  <c r="G7999" i="1"/>
  <c r="F7991" i="1"/>
  <c r="G7991" i="1"/>
  <c r="F7983" i="1"/>
  <c r="G7983" i="1"/>
  <c r="F7975" i="1"/>
  <c r="G7975" i="1"/>
  <c r="F7967" i="1"/>
  <c r="G7967" i="1"/>
  <c r="F7959" i="1"/>
  <c r="G7959" i="1"/>
  <c r="F7951" i="1"/>
  <c r="G7951" i="1"/>
  <c r="F7943" i="1"/>
  <c r="G7943" i="1"/>
  <c r="F7935" i="1"/>
  <c r="G7935" i="1"/>
  <c r="F7927" i="1"/>
  <c r="G7927" i="1"/>
  <c r="F7919" i="1"/>
  <c r="G7919" i="1"/>
  <c r="F7911" i="1"/>
  <c r="G7911" i="1"/>
  <c r="F7903" i="1"/>
  <c r="G7903" i="1"/>
  <c r="F7895" i="1"/>
  <c r="G7895" i="1"/>
  <c r="F7887" i="1"/>
  <c r="G7887" i="1"/>
  <c r="F7879" i="1"/>
  <c r="G7879" i="1"/>
  <c r="F7871" i="1"/>
  <c r="G7871" i="1"/>
  <c r="F7863" i="1"/>
  <c r="G7863" i="1"/>
  <c r="F7855" i="1"/>
  <c r="G7855" i="1"/>
  <c r="F7847" i="1"/>
  <c r="G7847" i="1"/>
  <c r="F7839" i="1"/>
  <c r="G7839" i="1"/>
  <c r="F7831" i="1"/>
  <c r="G7831" i="1"/>
  <c r="F7823" i="1"/>
  <c r="G7823" i="1"/>
  <c r="F7815" i="1"/>
  <c r="G7815" i="1"/>
  <c r="F7807" i="1"/>
  <c r="G7807" i="1"/>
  <c r="F7799" i="1"/>
  <c r="G7799" i="1"/>
  <c r="F7791" i="1"/>
  <c r="G7791" i="1"/>
  <c r="F7783" i="1"/>
  <c r="G7783" i="1"/>
  <c r="F7775" i="1"/>
  <c r="G7775" i="1"/>
  <c r="F7767" i="1"/>
  <c r="G7767" i="1"/>
  <c r="F7759" i="1"/>
  <c r="G7759" i="1"/>
  <c r="F7751" i="1"/>
  <c r="G7751" i="1"/>
  <c r="F7743" i="1"/>
  <c r="G7743" i="1"/>
  <c r="F7735" i="1"/>
  <c r="G7735" i="1"/>
  <c r="F7727" i="1"/>
  <c r="G7727" i="1"/>
  <c r="F7719" i="1"/>
  <c r="G7719" i="1"/>
  <c r="F7711" i="1"/>
  <c r="G7711" i="1"/>
  <c r="F7703" i="1"/>
  <c r="G7703" i="1"/>
  <c r="F7695" i="1"/>
  <c r="G7695" i="1"/>
  <c r="F7687" i="1"/>
  <c r="G7687" i="1"/>
  <c r="F7679" i="1"/>
  <c r="G7679" i="1"/>
  <c r="F7671" i="1"/>
  <c r="G7671" i="1"/>
  <c r="F7663" i="1"/>
  <c r="G7663" i="1"/>
  <c r="F7655" i="1"/>
  <c r="G7655" i="1"/>
  <c r="F7647" i="1"/>
  <c r="G7647" i="1"/>
  <c r="F7639" i="1"/>
  <c r="G7639" i="1"/>
  <c r="F7631" i="1"/>
  <c r="G7631" i="1"/>
  <c r="F7623" i="1"/>
  <c r="G7623" i="1"/>
  <c r="F7615" i="1"/>
  <c r="G7615" i="1"/>
  <c r="F7607" i="1"/>
  <c r="G7607" i="1"/>
  <c r="F7599" i="1"/>
  <c r="G7599" i="1"/>
  <c r="F7591" i="1"/>
  <c r="G7591" i="1"/>
  <c r="F7583" i="1"/>
  <c r="G7583" i="1"/>
  <c r="F7575" i="1"/>
  <c r="G7575" i="1"/>
  <c r="F7567" i="1"/>
  <c r="G7567" i="1"/>
  <c r="F7559" i="1"/>
  <c r="G7559" i="1"/>
  <c r="F7551" i="1"/>
  <c r="G7551" i="1"/>
  <c r="F7543" i="1"/>
  <c r="G7543" i="1"/>
  <c r="F7535" i="1"/>
  <c r="G7535" i="1"/>
  <c r="F7527" i="1"/>
  <c r="G7527" i="1"/>
  <c r="F7519" i="1"/>
  <c r="G7519" i="1"/>
  <c r="F7511" i="1"/>
  <c r="G7511" i="1"/>
  <c r="F7503" i="1"/>
  <c r="G7503" i="1"/>
  <c r="F7495" i="1"/>
  <c r="G7495" i="1"/>
  <c r="F7487" i="1"/>
  <c r="G7487" i="1"/>
  <c r="F7479" i="1"/>
  <c r="G7479" i="1"/>
  <c r="F7471" i="1"/>
  <c r="G7471" i="1"/>
  <c r="F7463" i="1"/>
  <c r="G7463" i="1"/>
  <c r="F7455" i="1"/>
  <c r="G7455" i="1"/>
  <c r="F7447" i="1"/>
  <c r="G7447" i="1"/>
  <c r="F7439" i="1"/>
  <c r="G7439" i="1"/>
  <c r="F7431" i="1"/>
  <c r="G7431" i="1"/>
  <c r="F7423" i="1"/>
  <c r="G7423" i="1"/>
  <c r="F7415" i="1"/>
  <c r="G7415" i="1"/>
  <c r="F7407" i="1"/>
  <c r="G7407" i="1"/>
  <c r="F7399" i="1"/>
  <c r="G7399" i="1"/>
  <c r="F7391" i="1"/>
  <c r="G7391" i="1"/>
  <c r="F7383" i="1"/>
  <c r="G7383" i="1"/>
  <c r="F7375" i="1"/>
  <c r="G7375" i="1"/>
  <c r="F7367" i="1"/>
  <c r="G7367" i="1"/>
  <c r="F7359" i="1"/>
  <c r="G7359" i="1"/>
  <c r="F7351" i="1"/>
  <c r="G7351" i="1"/>
  <c r="F7343" i="1"/>
  <c r="G7343" i="1"/>
  <c r="F7335" i="1"/>
  <c r="G7335" i="1"/>
  <c r="F7327" i="1"/>
  <c r="G7327" i="1"/>
  <c r="F7319" i="1"/>
  <c r="G7319" i="1"/>
  <c r="F7311" i="1"/>
  <c r="G7311" i="1"/>
  <c r="F7303" i="1"/>
  <c r="G7303" i="1"/>
  <c r="F7295" i="1"/>
  <c r="G7295" i="1"/>
  <c r="F7287" i="1"/>
  <c r="G7287" i="1"/>
  <c r="F7279" i="1"/>
  <c r="G7279" i="1"/>
  <c r="F7271" i="1"/>
  <c r="G7271" i="1"/>
  <c r="F7263" i="1"/>
  <c r="G7263" i="1"/>
  <c r="F7255" i="1"/>
  <c r="G7255" i="1"/>
  <c r="F7247" i="1"/>
  <c r="G7247" i="1"/>
  <c r="F7239" i="1"/>
  <c r="G7239" i="1"/>
  <c r="F7231" i="1"/>
  <c r="G7231" i="1"/>
  <c r="F7223" i="1"/>
  <c r="G7223" i="1"/>
  <c r="F7215" i="1"/>
  <c r="G7215" i="1"/>
  <c r="F7207" i="1"/>
  <c r="G7207" i="1"/>
  <c r="F7199" i="1"/>
  <c r="G7199" i="1"/>
  <c r="F7191" i="1"/>
  <c r="G7191" i="1"/>
  <c r="F7183" i="1"/>
  <c r="G7183" i="1"/>
  <c r="F7175" i="1"/>
  <c r="G7175" i="1"/>
  <c r="F7167" i="1"/>
  <c r="G7167" i="1"/>
  <c r="F7159" i="1"/>
  <c r="G7159" i="1"/>
  <c r="F7151" i="1"/>
  <c r="G7151" i="1"/>
  <c r="F7143" i="1"/>
  <c r="G7143" i="1"/>
  <c r="F7135" i="1"/>
  <c r="G7135" i="1"/>
  <c r="F7127" i="1"/>
  <c r="G7127" i="1"/>
  <c r="F7119" i="1"/>
  <c r="G7119" i="1"/>
  <c r="F7111" i="1"/>
  <c r="G7111" i="1"/>
  <c r="F7103" i="1"/>
  <c r="G7103" i="1"/>
  <c r="F7095" i="1"/>
  <c r="G7095" i="1"/>
  <c r="F7087" i="1"/>
  <c r="G7087" i="1"/>
  <c r="F7079" i="1"/>
  <c r="G7079" i="1"/>
  <c r="F7071" i="1"/>
  <c r="G7071" i="1"/>
  <c r="F7063" i="1"/>
  <c r="G7063" i="1"/>
  <c r="F7055" i="1"/>
  <c r="G7055" i="1"/>
  <c r="F7047" i="1"/>
  <c r="G7047" i="1"/>
  <c r="F7039" i="1"/>
  <c r="G7039" i="1"/>
  <c r="F7031" i="1"/>
  <c r="G7031" i="1"/>
  <c r="F7023" i="1"/>
  <c r="G7023" i="1"/>
  <c r="F7015" i="1"/>
  <c r="G7015" i="1"/>
  <c r="F7007" i="1"/>
  <c r="G7007" i="1"/>
  <c r="F6999" i="1"/>
  <c r="G6999" i="1"/>
  <c r="F6991" i="1"/>
  <c r="G6991" i="1"/>
  <c r="F6983" i="1"/>
  <c r="G6983" i="1"/>
  <c r="F6975" i="1"/>
  <c r="G6975" i="1"/>
  <c r="F6967" i="1"/>
  <c r="G6967" i="1"/>
  <c r="F6959" i="1"/>
  <c r="G6959" i="1"/>
  <c r="F6951" i="1"/>
  <c r="G6951" i="1"/>
  <c r="F6943" i="1"/>
  <c r="G6943" i="1"/>
  <c r="F6935" i="1"/>
  <c r="G6935" i="1"/>
  <c r="F6927" i="1"/>
  <c r="G6927" i="1"/>
  <c r="F6919" i="1"/>
  <c r="G6919" i="1"/>
  <c r="F6911" i="1"/>
  <c r="G6911" i="1"/>
  <c r="F6903" i="1"/>
  <c r="G6903" i="1"/>
  <c r="F6895" i="1"/>
  <c r="G6895" i="1"/>
  <c r="F6887" i="1"/>
  <c r="G6887" i="1"/>
  <c r="F6879" i="1"/>
  <c r="G6879" i="1"/>
  <c r="F6871" i="1"/>
  <c r="G6871" i="1"/>
  <c r="F6863" i="1"/>
  <c r="G6863" i="1"/>
  <c r="F6855" i="1"/>
  <c r="G6855" i="1"/>
  <c r="F6847" i="1"/>
  <c r="G6847" i="1"/>
  <c r="F6839" i="1"/>
  <c r="G6839" i="1"/>
  <c r="F6831" i="1"/>
  <c r="G6831" i="1"/>
  <c r="F6823" i="1"/>
  <c r="G6823" i="1"/>
  <c r="F6815" i="1"/>
  <c r="G6815" i="1"/>
  <c r="F6807" i="1"/>
  <c r="G6807" i="1"/>
  <c r="F6799" i="1"/>
  <c r="G6799" i="1"/>
  <c r="F6791" i="1"/>
  <c r="G6791" i="1"/>
  <c r="F6783" i="1"/>
  <c r="G6783" i="1"/>
  <c r="F6775" i="1"/>
  <c r="G6775" i="1"/>
  <c r="F6767" i="1"/>
  <c r="G6767" i="1"/>
  <c r="F6759" i="1"/>
  <c r="G6759" i="1"/>
  <c r="F6751" i="1"/>
  <c r="G6751" i="1"/>
  <c r="F6743" i="1"/>
  <c r="G6743" i="1"/>
  <c r="F6735" i="1"/>
  <c r="G6735" i="1"/>
  <c r="F6727" i="1"/>
  <c r="G6727" i="1"/>
  <c r="F6719" i="1"/>
  <c r="G6719" i="1"/>
  <c r="F6711" i="1"/>
  <c r="G6711" i="1"/>
  <c r="F6703" i="1"/>
  <c r="G6703" i="1"/>
  <c r="F6695" i="1"/>
  <c r="G6695" i="1"/>
  <c r="F6687" i="1"/>
  <c r="G6687" i="1"/>
  <c r="F6679" i="1"/>
  <c r="G6679" i="1"/>
  <c r="F6671" i="1"/>
  <c r="G6671" i="1"/>
  <c r="F6663" i="1"/>
  <c r="G6663" i="1"/>
  <c r="F6655" i="1"/>
  <c r="G6655" i="1"/>
  <c r="F6647" i="1"/>
  <c r="G6647" i="1"/>
  <c r="F6639" i="1"/>
  <c r="G6639" i="1"/>
  <c r="F6631" i="1"/>
  <c r="G6631" i="1"/>
  <c r="F6623" i="1"/>
  <c r="G6623" i="1"/>
  <c r="F6615" i="1"/>
  <c r="G6615" i="1"/>
  <c r="F6607" i="1"/>
  <c r="G6607" i="1"/>
  <c r="F6599" i="1"/>
  <c r="G6599" i="1"/>
  <c r="F6591" i="1"/>
  <c r="G6591" i="1"/>
  <c r="F6583" i="1"/>
  <c r="G6583" i="1"/>
  <c r="F6575" i="1"/>
  <c r="G6575" i="1"/>
  <c r="F6567" i="1"/>
  <c r="G6567" i="1"/>
  <c r="F6559" i="1"/>
  <c r="G6559" i="1"/>
  <c r="F6551" i="1"/>
  <c r="G6551" i="1"/>
  <c r="F6543" i="1"/>
  <c r="G6543" i="1"/>
  <c r="F6535" i="1"/>
  <c r="G6535" i="1"/>
  <c r="F6527" i="1"/>
  <c r="G6527" i="1"/>
  <c r="F6519" i="1"/>
  <c r="G6519" i="1"/>
  <c r="F6511" i="1"/>
  <c r="G6511" i="1"/>
  <c r="F6503" i="1"/>
  <c r="G6503" i="1"/>
  <c r="F6495" i="1"/>
  <c r="G6495" i="1"/>
  <c r="F6487" i="1"/>
  <c r="G6487" i="1"/>
  <c r="F6479" i="1"/>
  <c r="G6479" i="1"/>
  <c r="G9974" i="1"/>
  <c r="G9944" i="1"/>
  <c r="G9908" i="1"/>
  <c r="G9871" i="1"/>
  <c r="G9841" i="1"/>
  <c r="G9806" i="1"/>
  <c r="G9768" i="1"/>
  <c r="G9740" i="1"/>
  <c r="G9703" i="1"/>
  <c r="G9665" i="1"/>
  <c r="G9638" i="1"/>
  <c r="G9600" i="1"/>
  <c r="G9564" i="1"/>
  <c r="G9535" i="1"/>
  <c r="G9497" i="1"/>
  <c r="G9462" i="1"/>
  <c r="G9432" i="1"/>
  <c r="G9396" i="1"/>
  <c r="G9359" i="1"/>
  <c r="G9329" i="1"/>
  <c r="G9294" i="1"/>
  <c r="G9256" i="1"/>
  <c r="G9228" i="1"/>
  <c r="G9191" i="1"/>
  <c r="G9153" i="1"/>
  <c r="G9126" i="1"/>
  <c r="G9088" i="1"/>
  <c r="G9052" i="1"/>
  <c r="G9023" i="1"/>
  <c r="G8985" i="1"/>
  <c r="G8950" i="1"/>
  <c r="G8920" i="1"/>
  <c r="G8884" i="1"/>
  <c r="G8847" i="1"/>
  <c r="G8817" i="1"/>
  <c r="G8782" i="1"/>
  <c r="G8744" i="1"/>
  <c r="G8716" i="1"/>
  <c r="G8679" i="1"/>
  <c r="G8641" i="1"/>
  <c r="G8614" i="1"/>
  <c r="G8576" i="1"/>
  <c r="G8540" i="1"/>
  <c r="G8511" i="1"/>
  <c r="G8438" i="1"/>
  <c r="G8408" i="1"/>
  <c r="G8372" i="1"/>
  <c r="G8335" i="1"/>
  <c r="G8270" i="1"/>
  <c r="G8232" i="1"/>
  <c r="G8191" i="1"/>
  <c r="G8032" i="1"/>
  <c r="G7904" i="1"/>
  <c r="G7776" i="1"/>
  <c r="G7648" i="1"/>
  <c r="G7520" i="1"/>
  <c r="G7392" i="1"/>
  <c r="G7264" i="1"/>
  <c r="G7136" i="1"/>
  <c r="G7008" i="1"/>
  <c r="F84" i="1"/>
  <c r="G84" i="1"/>
  <c r="F44" i="1"/>
  <c r="G44" i="1"/>
  <c r="F107" i="1"/>
  <c r="G107" i="1"/>
  <c r="E257" i="1"/>
  <c r="F257" i="1"/>
  <c r="G257" i="1"/>
  <c r="F209" i="1"/>
  <c r="G209" i="1"/>
  <c r="E161" i="1"/>
  <c r="F161" i="1"/>
  <c r="G161" i="1"/>
  <c r="F113" i="1"/>
  <c r="G113" i="1"/>
  <c r="F9995" i="1"/>
  <c r="G9995" i="1"/>
  <c r="F9955" i="1"/>
  <c r="G9955" i="1"/>
  <c r="E9915" i="1"/>
  <c r="F9915" i="1"/>
  <c r="G9915" i="1"/>
  <c r="E9875" i="1"/>
  <c r="F9875" i="1"/>
  <c r="G9875" i="1"/>
  <c r="E9835" i="1"/>
  <c r="F9835" i="1"/>
  <c r="G9835" i="1"/>
  <c r="E9795" i="1"/>
  <c r="F9795" i="1"/>
  <c r="G9795" i="1"/>
  <c r="E9755" i="1"/>
  <c r="F9755" i="1"/>
  <c r="G9755" i="1"/>
  <c r="E9723" i="1"/>
  <c r="F9723" i="1"/>
  <c r="G9723" i="1"/>
  <c r="E9683" i="1"/>
  <c r="F9683" i="1"/>
  <c r="G9683" i="1"/>
  <c r="E9635" i="1"/>
  <c r="F9635" i="1"/>
  <c r="G9635" i="1"/>
  <c r="E9595" i="1"/>
  <c r="F9595" i="1"/>
  <c r="G9595" i="1"/>
  <c r="E9563" i="1"/>
  <c r="F9563" i="1"/>
  <c r="G9563" i="1"/>
  <c r="E9539" i="1"/>
  <c r="F9539" i="1"/>
  <c r="G9539" i="1"/>
  <c r="E9507" i="1"/>
  <c r="F9507" i="1"/>
  <c r="G9507" i="1"/>
  <c r="E9483" i="1"/>
  <c r="F9483" i="1"/>
  <c r="G9483" i="1"/>
  <c r="E9443" i="1"/>
  <c r="F9443" i="1"/>
  <c r="G9443" i="1"/>
  <c r="E9219" i="1"/>
  <c r="F9219" i="1"/>
  <c r="G9219" i="1"/>
  <c r="E4555" i="1"/>
  <c r="F4555" i="1"/>
  <c r="G4555" i="1"/>
  <c r="F82" i="1"/>
  <c r="G82" i="1"/>
  <c r="F50" i="1"/>
  <c r="G50" i="1"/>
  <c r="F26" i="1"/>
  <c r="G26" i="1"/>
  <c r="F279" i="1"/>
  <c r="G279" i="1"/>
  <c r="F247" i="1"/>
  <c r="G247" i="1"/>
  <c r="F223" i="1"/>
  <c r="G223" i="1"/>
  <c r="F183" i="1"/>
  <c r="G183" i="1"/>
  <c r="F151" i="1"/>
  <c r="G151" i="1"/>
  <c r="F127" i="1"/>
  <c r="G127" i="1"/>
  <c r="E3059" i="1"/>
  <c r="E88" i="1"/>
  <c r="F88" i="1"/>
  <c r="G88" i="1"/>
  <c r="E72" i="1"/>
  <c r="F72" i="1"/>
  <c r="G72" i="1"/>
  <c r="E56" i="1"/>
  <c r="F56" i="1"/>
  <c r="G56" i="1"/>
  <c r="E40" i="1"/>
  <c r="F40" i="1"/>
  <c r="G40" i="1"/>
  <c r="E16" i="1"/>
  <c r="F16" i="1"/>
  <c r="G16" i="1"/>
  <c r="F103" i="1"/>
  <c r="G103" i="1"/>
  <c r="E191" i="1"/>
  <c r="E143" i="1"/>
  <c r="F285" i="1"/>
  <c r="G285" i="1"/>
  <c r="F261" i="1"/>
  <c r="G261" i="1"/>
  <c r="F229" i="1"/>
  <c r="G229" i="1"/>
  <c r="F205" i="1"/>
  <c r="G205" i="1"/>
  <c r="F181" i="1"/>
  <c r="G181" i="1"/>
  <c r="F157" i="1"/>
  <c r="G157" i="1"/>
  <c r="F133" i="1"/>
  <c r="G133" i="1"/>
  <c r="F109" i="1"/>
  <c r="G109" i="1"/>
  <c r="F95" i="1"/>
  <c r="G95" i="1"/>
  <c r="F71" i="1"/>
  <c r="G71" i="1"/>
  <c r="F55" i="1"/>
  <c r="G55" i="1"/>
  <c r="F39" i="1"/>
  <c r="G39" i="1"/>
  <c r="F15" i="1"/>
  <c r="G15" i="1"/>
  <c r="E102" i="1"/>
  <c r="F102" i="1"/>
  <c r="G102" i="1"/>
  <c r="E239" i="1"/>
  <c r="E214" i="1"/>
  <c r="E190" i="1"/>
  <c r="E166" i="1"/>
  <c r="E142" i="1"/>
  <c r="E300" i="1"/>
  <c r="F300" i="1"/>
  <c r="G300" i="1"/>
  <c r="E284" i="1"/>
  <c r="F284" i="1"/>
  <c r="G284" i="1"/>
  <c r="E268" i="1"/>
  <c r="F268" i="1"/>
  <c r="G268" i="1"/>
  <c r="E252" i="1"/>
  <c r="F252" i="1"/>
  <c r="G252" i="1"/>
  <c r="E236" i="1"/>
  <c r="F236" i="1"/>
  <c r="G236" i="1"/>
  <c r="E220" i="1"/>
  <c r="F220" i="1"/>
  <c r="G220" i="1"/>
  <c r="E204" i="1"/>
  <c r="F204" i="1"/>
  <c r="G204" i="1"/>
  <c r="E188" i="1"/>
  <c r="F188" i="1"/>
  <c r="G188" i="1"/>
  <c r="E172" i="1"/>
  <c r="F172" i="1"/>
  <c r="G172" i="1"/>
  <c r="E156" i="1"/>
  <c r="F156" i="1"/>
  <c r="G156" i="1"/>
  <c r="E140" i="1"/>
  <c r="F140" i="1"/>
  <c r="G140" i="1"/>
  <c r="E116" i="1"/>
  <c r="F116" i="1"/>
  <c r="G116" i="1"/>
  <c r="E9977" i="1"/>
  <c r="E9945" i="1"/>
  <c r="E9913" i="1"/>
  <c r="E9881" i="1"/>
  <c r="E9849" i="1"/>
  <c r="E9817" i="1"/>
  <c r="E9785" i="1"/>
  <c r="E9753" i="1"/>
  <c r="E9721" i="1"/>
  <c r="E9689" i="1"/>
  <c r="E9657" i="1"/>
  <c r="E9625" i="1"/>
  <c r="E9593" i="1"/>
  <c r="E9561" i="1"/>
  <c r="E9529" i="1"/>
  <c r="E9497" i="1"/>
  <c r="E9465" i="1"/>
  <c r="E9433" i="1"/>
  <c r="E9401" i="1"/>
  <c r="E9369" i="1"/>
  <c r="E9337" i="1"/>
  <c r="E9305" i="1"/>
  <c r="E9273" i="1"/>
  <c r="E9241" i="1"/>
  <c r="E9209" i="1"/>
  <c r="E9177" i="1"/>
  <c r="E9145" i="1"/>
  <c r="E9113" i="1"/>
  <c r="E9081" i="1"/>
  <c r="E9049" i="1"/>
  <c r="E9017" i="1"/>
  <c r="E8985" i="1"/>
  <c r="E8953" i="1"/>
  <c r="E8921" i="1"/>
  <c r="E8889" i="1"/>
  <c r="E8857" i="1"/>
  <c r="E8825" i="1"/>
  <c r="E8793" i="1"/>
  <c r="E8761" i="1"/>
  <c r="E8729" i="1"/>
  <c r="E8697" i="1"/>
  <c r="E8665" i="1"/>
  <c r="E8633" i="1"/>
  <c r="E8601" i="1"/>
  <c r="E8569" i="1"/>
  <c r="E8537" i="1"/>
  <c r="E435" i="1"/>
  <c r="E371" i="1"/>
  <c r="E307" i="1"/>
  <c r="F9990" i="1"/>
  <c r="G9990" i="1"/>
  <c r="F9982" i="1"/>
  <c r="G9982" i="1"/>
  <c r="F9966" i="1"/>
  <c r="G9966" i="1"/>
  <c r="F9950" i="1"/>
  <c r="G9950" i="1"/>
  <c r="F9942" i="1"/>
  <c r="G9942" i="1"/>
  <c r="F9926" i="1"/>
  <c r="G9926" i="1"/>
  <c r="F9918" i="1"/>
  <c r="G9918" i="1"/>
  <c r="F9902" i="1"/>
  <c r="G9902" i="1"/>
  <c r="F9886" i="1"/>
  <c r="G9886" i="1"/>
  <c r="F9878" i="1"/>
  <c r="G9878" i="1"/>
  <c r="F9862" i="1"/>
  <c r="G9862" i="1"/>
  <c r="F9854" i="1"/>
  <c r="G9854" i="1"/>
  <c r="F9838" i="1"/>
  <c r="G9838" i="1"/>
  <c r="F9822" i="1"/>
  <c r="G9822" i="1"/>
  <c r="F9814" i="1"/>
  <c r="G9814" i="1"/>
  <c r="F9798" i="1"/>
  <c r="G9798" i="1"/>
  <c r="F9790" i="1"/>
  <c r="G9790" i="1"/>
  <c r="F9774" i="1"/>
  <c r="G9774" i="1"/>
  <c r="F9758" i="1"/>
  <c r="G9758" i="1"/>
  <c r="F9750" i="1"/>
  <c r="G9750" i="1"/>
  <c r="F9734" i="1"/>
  <c r="G9734" i="1"/>
  <c r="F9726" i="1"/>
  <c r="G9726" i="1"/>
  <c r="F9710" i="1"/>
  <c r="G9710" i="1"/>
  <c r="F9694" i="1"/>
  <c r="G9694" i="1"/>
  <c r="F9686" i="1"/>
  <c r="G9686" i="1"/>
  <c r="F9670" i="1"/>
  <c r="G9670" i="1"/>
  <c r="F9662" i="1"/>
  <c r="G9662" i="1"/>
  <c r="F9646" i="1"/>
  <c r="G9646" i="1"/>
  <c r="F9630" i="1"/>
  <c r="G9630" i="1"/>
  <c r="F9622" i="1"/>
  <c r="G9622" i="1"/>
  <c r="F9606" i="1"/>
  <c r="G9606" i="1"/>
  <c r="F9598" i="1"/>
  <c r="G9598" i="1"/>
  <c r="F9582" i="1"/>
  <c r="G9582" i="1"/>
  <c r="F9566" i="1"/>
  <c r="G9566" i="1"/>
  <c r="F9558" i="1"/>
  <c r="G9558" i="1"/>
  <c r="F9542" i="1"/>
  <c r="G9542" i="1"/>
  <c r="F9534" i="1"/>
  <c r="G9534" i="1"/>
  <c r="F9518" i="1"/>
  <c r="G9518" i="1"/>
  <c r="F9502" i="1"/>
  <c r="G9502" i="1"/>
  <c r="F9494" i="1"/>
  <c r="G9494" i="1"/>
  <c r="F9478" i="1"/>
  <c r="G9478" i="1"/>
  <c r="F9470" i="1"/>
  <c r="G9470" i="1"/>
  <c r="F9454" i="1"/>
  <c r="G9454" i="1"/>
  <c r="F9438" i="1"/>
  <c r="G9438" i="1"/>
  <c r="F9430" i="1"/>
  <c r="G9430" i="1"/>
  <c r="F9414" i="1"/>
  <c r="G9414" i="1"/>
  <c r="F9406" i="1"/>
  <c r="G9406" i="1"/>
  <c r="F9390" i="1"/>
  <c r="G9390" i="1"/>
  <c r="F9374" i="1"/>
  <c r="G9374" i="1"/>
  <c r="F9366" i="1"/>
  <c r="G9366" i="1"/>
  <c r="F9350" i="1"/>
  <c r="G9350" i="1"/>
  <c r="F9342" i="1"/>
  <c r="G9342" i="1"/>
  <c r="F9326" i="1"/>
  <c r="G9326" i="1"/>
  <c r="F9310" i="1"/>
  <c r="G9310" i="1"/>
  <c r="F9302" i="1"/>
  <c r="G9302" i="1"/>
  <c r="F9286" i="1"/>
  <c r="G9286" i="1"/>
  <c r="F9278" i="1"/>
  <c r="G9278" i="1"/>
  <c r="F9262" i="1"/>
  <c r="G9262" i="1"/>
  <c r="F9246" i="1"/>
  <c r="G9246" i="1"/>
  <c r="F9238" i="1"/>
  <c r="G9238" i="1"/>
  <c r="F9222" i="1"/>
  <c r="G9222" i="1"/>
  <c r="F9214" i="1"/>
  <c r="G9214" i="1"/>
  <c r="F9198" i="1"/>
  <c r="G9198" i="1"/>
  <c r="F9182" i="1"/>
  <c r="G9182" i="1"/>
  <c r="F9174" i="1"/>
  <c r="G9174" i="1"/>
  <c r="F9158" i="1"/>
  <c r="G9158" i="1"/>
  <c r="F9150" i="1"/>
  <c r="G9150" i="1"/>
  <c r="F9134" i="1"/>
  <c r="G9134" i="1"/>
  <c r="F9118" i="1"/>
  <c r="G9118" i="1"/>
  <c r="F9110" i="1"/>
  <c r="G9110" i="1"/>
  <c r="F9094" i="1"/>
  <c r="G9094" i="1"/>
  <c r="F9086" i="1"/>
  <c r="G9086" i="1"/>
  <c r="F9070" i="1"/>
  <c r="G9070" i="1"/>
  <c r="F9054" i="1"/>
  <c r="G9054" i="1"/>
  <c r="F9046" i="1"/>
  <c r="G9046" i="1"/>
  <c r="F9030" i="1"/>
  <c r="G9030" i="1"/>
  <c r="F9022" i="1"/>
  <c r="G9022" i="1"/>
  <c r="F9006" i="1"/>
  <c r="G9006" i="1"/>
  <c r="F8990" i="1"/>
  <c r="G8990" i="1"/>
  <c r="F8982" i="1"/>
  <c r="G8982" i="1"/>
  <c r="F8966" i="1"/>
  <c r="G8966" i="1"/>
  <c r="F8958" i="1"/>
  <c r="G8958" i="1"/>
  <c r="F8942" i="1"/>
  <c r="G8942" i="1"/>
  <c r="F8926" i="1"/>
  <c r="G8926" i="1"/>
  <c r="F8918" i="1"/>
  <c r="G8918" i="1"/>
  <c r="F8902" i="1"/>
  <c r="G8902" i="1"/>
  <c r="F8894" i="1"/>
  <c r="G8894" i="1"/>
  <c r="F8878" i="1"/>
  <c r="G8878" i="1"/>
  <c r="F8862" i="1"/>
  <c r="G8862" i="1"/>
  <c r="F8854" i="1"/>
  <c r="G8854" i="1"/>
  <c r="F8838" i="1"/>
  <c r="G8838" i="1"/>
  <c r="F8830" i="1"/>
  <c r="G8830" i="1"/>
  <c r="F8814" i="1"/>
  <c r="G8814" i="1"/>
  <c r="F8798" i="1"/>
  <c r="G8798" i="1"/>
  <c r="F8790" i="1"/>
  <c r="G8790" i="1"/>
  <c r="F8774" i="1"/>
  <c r="G8774" i="1"/>
  <c r="F8766" i="1"/>
  <c r="G8766" i="1"/>
  <c r="F8750" i="1"/>
  <c r="G8750" i="1"/>
  <c r="F8734" i="1"/>
  <c r="G8734" i="1"/>
  <c r="F8726" i="1"/>
  <c r="G8726" i="1"/>
  <c r="F8710" i="1"/>
  <c r="G8710" i="1"/>
  <c r="F8702" i="1"/>
  <c r="G8702" i="1"/>
  <c r="F8686" i="1"/>
  <c r="G8686" i="1"/>
  <c r="F8670" i="1"/>
  <c r="G8670" i="1"/>
  <c r="F8662" i="1"/>
  <c r="G8662" i="1"/>
  <c r="F8646" i="1"/>
  <c r="G8646" i="1"/>
  <c r="F8638" i="1"/>
  <c r="G8638" i="1"/>
  <c r="F8622" i="1"/>
  <c r="G8622" i="1"/>
  <c r="F8606" i="1"/>
  <c r="G8606" i="1"/>
  <c r="F8598" i="1"/>
  <c r="G8598" i="1"/>
  <c r="F8582" i="1"/>
  <c r="G8582" i="1"/>
  <c r="F8574" i="1"/>
  <c r="G8574" i="1"/>
  <c r="F8558" i="1"/>
  <c r="G8558" i="1"/>
  <c r="F8542" i="1"/>
  <c r="G8542" i="1"/>
  <c r="F8534" i="1"/>
  <c r="G8534" i="1"/>
  <c r="F8518" i="1"/>
  <c r="G8518" i="1"/>
  <c r="F8510" i="1"/>
  <c r="G8510" i="1"/>
  <c r="F8494" i="1"/>
  <c r="G8494" i="1"/>
  <c r="F8478" i="1"/>
  <c r="G8478" i="1"/>
  <c r="F8470" i="1"/>
  <c r="G8470" i="1"/>
  <c r="F8454" i="1"/>
  <c r="G8454" i="1"/>
  <c r="F8446" i="1"/>
  <c r="G8446" i="1"/>
  <c r="F8430" i="1"/>
  <c r="G8430" i="1"/>
  <c r="F8414" i="1"/>
  <c r="G8414" i="1"/>
  <c r="F8406" i="1"/>
  <c r="G8406" i="1"/>
  <c r="F8390" i="1"/>
  <c r="G8390" i="1"/>
  <c r="F8382" i="1"/>
  <c r="G8382" i="1"/>
  <c r="F8366" i="1"/>
  <c r="G8366" i="1"/>
  <c r="F8350" i="1"/>
  <c r="G8350" i="1"/>
  <c r="F8342" i="1"/>
  <c r="G8342" i="1"/>
  <c r="F8326" i="1"/>
  <c r="G8326" i="1"/>
  <c r="F8318" i="1"/>
  <c r="G8318" i="1"/>
  <c r="F8302" i="1"/>
  <c r="G8302" i="1"/>
  <c r="F8286" i="1"/>
  <c r="G8286" i="1"/>
  <c r="F8278" i="1"/>
  <c r="G8278" i="1"/>
  <c r="F8262" i="1"/>
  <c r="G8262" i="1"/>
  <c r="F8254" i="1"/>
  <c r="G8254" i="1"/>
  <c r="F8238" i="1"/>
  <c r="G8238" i="1"/>
  <c r="F8222" i="1"/>
  <c r="G8222" i="1"/>
  <c r="F8214" i="1"/>
  <c r="G8214" i="1"/>
  <c r="F8206" i="1"/>
  <c r="G8206" i="1"/>
  <c r="F8198" i="1"/>
  <c r="G8198" i="1"/>
  <c r="F8190" i="1"/>
  <c r="G8190" i="1"/>
  <c r="F8182" i="1"/>
  <c r="G8182" i="1"/>
  <c r="F8174" i="1"/>
  <c r="G8174" i="1"/>
  <c r="F8158" i="1"/>
  <c r="G8158" i="1"/>
  <c r="F8150" i="1"/>
  <c r="G8150" i="1"/>
  <c r="F8142" i="1"/>
  <c r="G8142" i="1"/>
  <c r="F8134" i="1"/>
  <c r="G8134" i="1"/>
  <c r="F8126" i="1"/>
  <c r="G8126" i="1"/>
  <c r="F8118" i="1"/>
  <c r="G8118" i="1"/>
  <c r="F8110" i="1"/>
  <c r="G8110" i="1"/>
  <c r="F8094" i="1"/>
  <c r="G8094" i="1"/>
  <c r="F8086" i="1"/>
  <c r="G8086" i="1"/>
  <c r="F8078" i="1"/>
  <c r="G8078" i="1"/>
  <c r="F8070" i="1"/>
  <c r="G8070" i="1"/>
  <c r="F8062" i="1"/>
  <c r="G8062" i="1"/>
  <c r="F8054" i="1"/>
  <c r="G8054" i="1"/>
  <c r="F8046" i="1"/>
  <c r="G8046" i="1"/>
  <c r="F8038" i="1"/>
  <c r="G8038" i="1"/>
  <c r="F8030" i="1"/>
  <c r="G8030" i="1"/>
  <c r="F8022" i="1"/>
  <c r="G8022" i="1"/>
  <c r="F8014" i="1"/>
  <c r="G8014" i="1"/>
  <c r="F8006" i="1"/>
  <c r="G8006" i="1"/>
  <c r="F7998" i="1"/>
  <c r="G7998" i="1"/>
  <c r="F7990" i="1"/>
  <c r="G7990" i="1"/>
  <c r="F7982" i="1"/>
  <c r="G7982" i="1"/>
  <c r="F7974" i="1"/>
  <c r="G7974" i="1"/>
  <c r="F7966" i="1"/>
  <c r="G7966" i="1"/>
  <c r="F7958" i="1"/>
  <c r="G7958" i="1"/>
  <c r="F7950" i="1"/>
  <c r="G7950" i="1"/>
  <c r="F7942" i="1"/>
  <c r="G7942" i="1"/>
  <c r="F7934" i="1"/>
  <c r="G7934" i="1"/>
  <c r="F7926" i="1"/>
  <c r="G7926" i="1"/>
  <c r="F7918" i="1"/>
  <c r="G7918" i="1"/>
  <c r="F7910" i="1"/>
  <c r="G7910" i="1"/>
  <c r="F7902" i="1"/>
  <c r="G7902" i="1"/>
  <c r="F7894" i="1"/>
  <c r="G7894" i="1"/>
  <c r="F7886" i="1"/>
  <c r="G7886" i="1"/>
  <c r="F7878" i="1"/>
  <c r="G7878" i="1"/>
  <c r="F7870" i="1"/>
  <c r="G7870" i="1"/>
  <c r="F7862" i="1"/>
  <c r="G7862" i="1"/>
  <c r="F7854" i="1"/>
  <c r="G7854" i="1"/>
  <c r="F7846" i="1"/>
  <c r="G7846" i="1"/>
  <c r="F7838" i="1"/>
  <c r="G7838" i="1"/>
  <c r="F7830" i="1"/>
  <c r="G7830" i="1"/>
  <c r="F7822" i="1"/>
  <c r="G7822" i="1"/>
  <c r="F7814" i="1"/>
  <c r="G7814" i="1"/>
  <c r="F7806" i="1"/>
  <c r="G7806" i="1"/>
  <c r="F7798" i="1"/>
  <c r="G7798" i="1"/>
  <c r="F7790" i="1"/>
  <c r="G7790" i="1"/>
  <c r="F7782" i="1"/>
  <c r="G7782" i="1"/>
  <c r="F7774" i="1"/>
  <c r="G7774" i="1"/>
  <c r="F7766" i="1"/>
  <c r="G7766" i="1"/>
  <c r="F7758" i="1"/>
  <c r="G7758" i="1"/>
  <c r="F7750" i="1"/>
  <c r="G7750" i="1"/>
  <c r="F7742" i="1"/>
  <c r="G7742" i="1"/>
  <c r="F7734" i="1"/>
  <c r="G7734" i="1"/>
  <c r="F7726" i="1"/>
  <c r="G7726" i="1"/>
  <c r="F7718" i="1"/>
  <c r="G7718" i="1"/>
  <c r="F7710" i="1"/>
  <c r="G7710" i="1"/>
  <c r="F7702" i="1"/>
  <c r="G7702" i="1"/>
  <c r="F7694" i="1"/>
  <c r="G7694" i="1"/>
  <c r="F7686" i="1"/>
  <c r="G7686" i="1"/>
  <c r="F7678" i="1"/>
  <c r="G7678" i="1"/>
  <c r="F7670" i="1"/>
  <c r="G7670" i="1"/>
  <c r="F7662" i="1"/>
  <c r="G7662" i="1"/>
  <c r="F7654" i="1"/>
  <c r="G7654" i="1"/>
  <c r="F7646" i="1"/>
  <c r="G7646" i="1"/>
  <c r="F7638" i="1"/>
  <c r="G7638" i="1"/>
  <c r="F7630" i="1"/>
  <c r="G7630" i="1"/>
  <c r="F7622" i="1"/>
  <c r="G7622" i="1"/>
  <c r="F7614" i="1"/>
  <c r="G7614" i="1"/>
  <c r="F7606" i="1"/>
  <c r="G7606" i="1"/>
  <c r="F7598" i="1"/>
  <c r="G7598" i="1"/>
  <c r="F7590" i="1"/>
  <c r="G7590" i="1"/>
  <c r="F7582" i="1"/>
  <c r="G7582" i="1"/>
  <c r="F7574" i="1"/>
  <c r="G7574" i="1"/>
  <c r="F7566" i="1"/>
  <c r="G7566" i="1"/>
  <c r="F7558" i="1"/>
  <c r="G7558" i="1"/>
  <c r="F7550" i="1"/>
  <c r="G7550" i="1"/>
  <c r="F7542" i="1"/>
  <c r="G7542" i="1"/>
  <c r="F7534" i="1"/>
  <c r="G7534" i="1"/>
  <c r="F7526" i="1"/>
  <c r="G7526" i="1"/>
  <c r="F7518" i="1"/>
  <c r="G7518" i="1"/>
  <c r="F7510" i="1"/>
  <c r="G7510" i="1"/>
  <c r="F7502" i="1"/>
  <c r="G7502" i="1"/>
  <c r="F7494" i="1"/>
  <c r="G7494" i="1"/>
  <c r="F7486" i="1"/>
  <c r="G7486" i="1"/>
  <c r="F7478" i="1"/>
  <c r="G7478" i="1"/>
  <c r="F7470" i="1"/>
  <c r="G7470" i="1"/>
  <c r="F7462" i="1"/>
  <c r="G7462" i="1"/>
  <c r="F7454" i="1"/>
  <c r="G7454" i="1"/>
  <c r="F7446" i="1"/>
  <c r="G7446" i="1"/>
  <c r="F7438" i="1"/>
  <c r="G7438" i="1"/>
  <c r="F7430" i="1"/>
  <c r="G7430" i="1"/>
  <c r="F7422" i="1"/>
  <c r="G7422" i="1"/>
  <c r="F7414" i="1"/>
  <c r="G7414" i="1"/>
  <c r="F7406" i="1"/>
  <c r="G7406" i="1"/>
  <c r="F7398" i="1"/>
  <c r="G7398" i="1"/>
  <c r="F7390" i="1"/>
  <c r="G7390" i="1"/>
  <c r="F7382" i="1"/>
  <c r="G7382" i="1"/>
  <c r="F7374" i="1"/>
  <c r="G7374" i="1"/>
  <c r="F7366" i="1"/>
  <c r="G7366" i="1"/>
  <c r="F7358" i="1"/>
  <c r="G7358" i="1"/>
  <c r="F7350" i="1"/>
  <c r="G7350" i="1"/>
  <c r="F7342" i="1"/>
  <c r="G7342" i="1"/>
  <c r="F7334" i="1"/>
  <c r="G7334" i="1"/>
  <c r="F7326" i="1"/>
  <c r="G7326" i="1"/>
  <c r="F7318" i="1"/>
  <c r="G7318" i="1"/>
  <c r="F7310" i="1"/>
  <c r="G7310" i="1"/>
  <c r="F7302" i="1"/>
  <c r="G7302" i="1"/>
  <c r="F7294" i="1"/>
  <c r="G7294" i="1"/>
  <c r="F7286" i="1"/>
  <c r="G7286" i="1"/>
  <c r="F7278" i="1"/>
  <c r="G7278" i="1"/>
  <c r="F7270" i="1"/>
  <c r="G7270" i="1"/>
  <c r="F7262" i="1"/>
  <c r="G7262" i="1"/>
  <c r="F7254" i="1"/>
  <c r="G7254" i="1"/>
  <c r="F7246" i="1"/>
  <c r="G7246" i="1"/>
  <c r="F7238" i="1"/>
  <c r="G7238" i="1"/>
  <c r="F7230" i="1"/>
  <c r="G7230" i="1"/>
  <c r="F7222" i="1"/>
  <c r="G7222" i="1"/>
  <c r="F7214" i="1"/>
  <c r="G7214" i="1"/>
  <c r="F7206" i="1"/>
  <c r="G7206" i="1"/>
  <c r="F7198" i="1"/>
  <c r="G7198" i="1"/>
  <c r="F7190" i="1"/>
  <c r="G7190" i="1"/>
  <c r="F7182" i="1"/>
  <c r="G7182" i="1"/>
  <c r="F7174" i="1"/>
  <c r="G7174" i="1"/>
  <c r="F7166" i="1"/>
  <c r="G7166" i="1"/>
  <c r="F7158" i="1"/>
  <c r="G7158" i="1"/>
  <c r="F7150" i="1"/>
  <c r="G7150" i="1"/>
  <c r="F7142" i="1"/>
  <c r="G7142" i="1"/>
  <c r="F7134" i="1"/>
  <c r="G7134" i="1"/>
  <c r="F7126" i="1"/>
  <c r="G7126" i="1"/>
  <c r="F7118" i="1"/>
  <c r="G7118" i="1"/>
  <c r="F7110" i="1"/>
  <c r="G7110" i="1"/>
  <c r="F7102" i="1"/>
  <c r="G7102" i="1"/>
  <c r="F7094" i="1"/>
  <c r="G7094" i="1"/>
  <c r="F7086" i="1"/>
  <c r="G7086" i="1"/>
  <c r="F7078" i="1"/>
  <c r="G7078" i="1"/>
  <c r="F7070" i="1"/>
  <c r="G7070" i="1"/>
  <c r="F7062" i="1"/>
  <c r="G7062" i="1"/>
  <c r="F7054" i="1"/>
  <c r="G7054" i="1"/>
  <c r="F7046" i="1"/>
  <c r="G7046" i="1"/>
  <c r="F7038" i="1"/>
  <c r="G7038" i="1"/>
  <c r="F7030" i="1"/>
  <c r="G7030" i="1"/>
  <c r="F7022" i="1"/>
  <c r="G7022" i="1"/>
  <c r="F7014" i="1"/>
  <c r="G7014" i="1"/>
  <c r="F7006" i="1"/>
  <c r="G7006" i="1"/>
  <c r="F6998" i="1"/>
  <c r="G6998" i="1"/>
  <c r="F6990" i="1"/>
  <c r="G6990" i="1"/>
  <c r="F6982" i="1"/>
  <c r="G6982" i="1"/>
  <c r="F6974" i="1"/>
  <c r="G6974" i="1"/>
  <c r="F6966" i="1"/>
  <c r="G6966" i="1"/>
  <c r="F6958" i="1"/>
  <c r="G6958" i="1"/>
  <c r="F6950" i="1"/>
  <c r="G6950" i="1"/>
  <c r="F6942" i="1"/>
  <c r="G6942" i="1"/>
  <c r="F6934" i="1"/>
  <c r="G6934" i="1"/>
  <c r="F6926" i="1"/>
  <c r="G6926" i="1"/>
  <c r="F6918" i="1"/>
  <c r="G6918" i="1"/>
  <c r="F6910" i="1"/>
  <c r="G6910" i="1"/>
  <c r="F6902" i="1"/>
  <c r="G6902" i="1"/>
  <c r="F6894" i="1"/>
  <c r="G6894" i="1"/>
  <c r="F6886" i="1"/>
  <c r="G6886" i="1"/>
  <c r="F6878" i="1"/>
  <c r="G6878" i="1"/>
  <c r="F6870" i="1"/>
  <c r="G6870" i="1"/>
  <c r="F6862" i="1"/>
  <c r="G6862" i="1"/>
  <c r="F6854" i="1"/>
  <c r="G6854" i="1"/>
  <c r="F6846" i="1"/>
  <c r="G6846" i="1"/>
  <c r="F6838" i="1"/>
  <c r="G6838" i="1"/>
  <c r="F6830" i="1"/>
  <c r="G6830" i="1"/>
  <c r="F6822" i="1"/>
  <c r="G6822" i="1"/>
  <c r="F6814" i="1"/>
  <c r="G6814" i="1"/>
  <c r="F6806" i="1"/>
  <c r="G6806" i="1"/>
  <c r="F6798" i="1"/>
  <c r="G6798" i="1"/>
  <c r="F6790" i="1"/>
  <c r="G6790" i="1"/>
  <c r="F6782" i="1"/>
  <c r="G6782" i="1"/>
  <c r="F6774" i="1"/>
  <c r="G6774" i="1"/>
  <c r="F6766" i="1"/>
  <c r="G6766" i="1"/>
  <c r="F6758" i="1"/>
  <c r="G6758" i="1"/>
  <c r="F6750" i="1"/>
  <c r="G6750" i="1"/>
  <c r="F6742" i="1"/>
  <c r="G6742" i="1"/>
  <c r="F6734" i="1"/>
  <c r="G6734" i="1"/>
  <c r="F6726" i="1"/>
  <c r="G6726" i="1"/>
  <c r="F6718" i="1"/>
  <c r="G6718" i="1"/>
  <c r="F6710" i="1"/>
  <c r="G6710" i="1"/>
  <c r="F6702" i="1"/>
  <c r="G6702" i="1"/>
  <c r="F6694" i="1"/>
  <c r="G6694" i="1"/>
  <c r="F6686" i="1"/>
  <c r="G6686" i="1"/>
  <c r="F6678" i="1"/>
  <c r="G6678" i="1"/>
  <c r="F6670" i="1"/>
  <c r="G6670" i="1"/>
  <c r="F6662" i="1"/>
  <c r="G6662" i="1"/>
  <c r="F6654" i="1"/>
  <c r="G6654" i="1"/>
  <c r="F6646" i="1"/>
  <c r="G6646" i="1"/>
  <c r="F6638" i="1"/>
  <c r="G6638" i="1"/>
  <c r="F6630" i="1"/>
  <c r="G6630" i="1"/>
  <c r="F6622" i="1"/>
  <c r="G6622" i="1"/>
  <c r="F6614" i="1"/>
  <c r="G6614" i="1"/>
  <c r="F6606" i="1"/>
  <c r="G6606" i="1"/>
  <c r="F6598" i="1"/>
  <c r="G6598" i="1"/>
  <c r="F6590" i="1"/>
  <c r="G6590" i="1"/>
  <c r="F6582" i="1"/>
  <c r="G6582" i="1"/>
  <c r="F6574" i="1"/>
  <c r="G6574" i="1"/>
  <c r="F6566" i="1"/>
  <c r="G6566" i="1"/>
  <c r="F6558" i="1"/>
  <c r="G6558" i="1"/>
  <c r="F6550" i="1"/>
  <c r="G6550" i="1"/>
  <c r="F6542" i="1"/>
  <c r="G6542" i="1"/>
  <c r="F6534" i="1"/>
  <c r="G6534" i="1"/>
  <c r="F6526" i="1"/>
  <c r="G6526" i="1"/>
  <c r="F6518" i="1"/>
  <c r="G6518" i="1"/>
  <c r="F6510" i="1"/>
  <c r="G6510" i="1"/>
  <c r="F6502" i="1"/>
  <c r="G6502" i="1"/>
  <c r="F6494" i="1"/>
  <c r="G6494" i="1"/>
  <c r="F6486" i="1"/>
  <c r="G6486" i="1"/>
  <c r="F6478" i="1"/>
  <c r="G6478" i="1"/>
  <c r="F6470" i="1"/>
  <c r="G6470" i="1"/>
  <c r="F6462" i="1"/>
  <c r="G6462" i="1"/>
  <c r="F6454" i="1"/>
  <c r="G6454" i="1"/>
  <c r="F6446" i="1"/>
  <c r="G6446" i="1"/>
  <c r="F6438" i="1"/>
  <c r="G6438" i="1"/>
  <c r="F6430" i="1"/>
  <c r="G6430" i="1"/>
  <c r="F6422" i="1"/>
  <c r="G6422" i="1"/>
  <c r="F6414" i="1"/>
  <c r="G6414" i="1"/>
  <c r="F6406" i="1"/>
  <c r="G6406" i="1"/>
  <c r="F6398" i="1"/>
  <c r="G6398" i="1"/>
  <c r="F6390" i="1"/>
  <c r="G6390" i="1"/>
  <c r="F6382" i="1"/>
  <c r="G6382" i="1"/>
  <c r="F6374" i="1"/>
  <c r="G6374" i="1"/>
  <c r="F6366" i="1"/>
  <c r="G6366" i="1"/>
  <c r="F6358" i="1"/>
  <c r="G6358" i="1"/>
  <c r="F6350" i="1"/>
  <c r="G6350" i="1"/>
  <c r="F6342" i="1"/>
  <c r="G6342" i="1"/>
  <c r="F6334" i="1"/>
  <c r="G6334" i="1"/>
  <c r="F6326" i="1"/>
  <c r="G6326" i="1"/>
  <c r="F6318" i="1"/>
  <c r="G6318" i="1"/>
  <c r="F6310" i="1"/>
  <c r="G6310" i="1"/>
  <c r="F6302" i="1"/>
  <c r="G6302" i="1"/>
  <c r="F6294" i="1"/>
  <c r="G6294" i="1"/>
  <c r="F6286" i="1"/>
  <c r="G6286" i="1"/>
  <c r="F6278" i="1"/>
  <c r="G6278" i="1"/>
  <c r="F6270" i="1"/>
  <c r="G6270" i="1"/>
  <c r="F6262" i="1"/>
  <c r="G6262" i="1"/>
  <c r="F6254" i="1"/>
  <c r="G6254" i="1"/>
  <c r="F6246" i="1"/>
  <c r="G6246" i="1"/>
  <c r="F6238" i="1"/>
  <c r="G6238" i="1"/>
  <c r="F6230" i="1"/>
  <c r="G6230" i="1"/>
  <c r="F6222" i="1"/>
  <c r="G6222" i="1"/>
  <c r="F6214" i="1"/>
  <c r="G6214" i="1"/>
  <c r="F6206" i="1"/>
  <c r="G6206" i="1"/>
  <c r="F6198" i="1"/>
  <c r="G6198" i="1"/>
  <c r="F6190" i="1"/>
  <c r="G6190" i="1"/>
  <c r="F6182" i="1"/>
  <c r="G6182" i="1"/>
  <c r="F6174" i="1"/>
  <c r="G6174" i="1"/>
  <c r="F6166" i="1"/>
  <c r="G6166" i="1"/>
  <c r="F6158" i="1"/>
  <c r="G6158" i="1"/>
  <c r="F6150" i="1"/>
  <c r="G6150" i="1"/>
  <c r="F6142" i="1"/>
  <c r="G6142" i="1"/>
  <c r="F6134" i="1"/>
  <c r="G6134" i="1"/>
  <c r="F6126" i="1"/>
  <c r="G6126" i="1"/>
  <c r="F6118" i="1"/>
  <c r="G6118" i="1"/>
  <c r="F6110" i="1"/>
  <c r="G6110" i="1"/>
  <c r="F6102" i="1"/>
  <c r="G6102" i="1"/>
  <c r="F6094" i="1"/>
  <c r="G6094" i="1"/>
  <c r="F6086" i="1"/>
  <c r="G6086" i="1"/>
  <c r="F6078" i="1"/>
  <c r="G6078" i="1"/>
  <c r="F6070" i="1"/>
  <c r="G6070" i="1"/>
  <c r="F6062" i="1"/>
  <c r="G6062" i="1"/>
  <c r="F6054" i="1"/>
  <c r="G6054" i="1"/>
  <c r="F6046" i="1"/>
  <c r="G6046" i="1"/>
  <c r="F6038" i="1"/>
  <c r="G6038" i="1"/>
  <c r="F6030" i="1"/>
  <c r="G6030" i="1"/>
  <c r="F6022" i="1"/>
  <c r="G6022" i="1"/>
  <c r="F6014" i="1"/>
  <c r="G6014" i="1"/>
  <c r="F6006" i="1"/>
  <c r="G6006" i="1"/>
  <c r="F5998" i="1"/>
  <c r="G5998" i="1"/>
  <c r="F5990" i="1"/>
  <c r="G5990" i="1"/>
  <c r="F5982" i="1"/>
  <c r="G5982" i="1"/>
  <c r="F5974" i="1"/>
  <c r="G5974" i="1"/>
  <c r="F5966" i="1"/>
  <c r="G5966" i="1"/>
  <c r="F5958" i="1"/>
  <c r="G5958" i="1"/>
  <c r="F5950" i="1"/>
  <c r="G5950" i="1"/>
  <c r="F5942" i="1"/>
  <c r="G5942" i="1"/>
  <c r="F5934" i="1"/>
  <c r="G5934" i="1"/>
  <c r="F5926" i="1"/>
  <c r="G5926" i="1"/>
  <c r="F5918" i="1"/>
  <c r="G5918" i="1"/>
  <c r="F5910" i="1"/>
  <c r="G5910" i="1"/>
  <c r="F5902" i="1"/>
  <c r="G5902" i="1"/>
  <c r="F5894" i="1"/>
  <c r="G5894" i="1"/>
  <c r="F5886" i="1"/>
  <c r="G5886" i="1"/>
  <c r="F5878" i="1"/>
  <c r="G5878" i="1"/>
  <c r="F5870" i="1"/>
  <c r="G5870" i="1"/>
  <c r="F5862" i="1"/>
  <c r="G5862" i="1"/>
  <c r="F5854" i="1"/>
  <c r="G5854" i="1"/>
  <c r="F5846" i="1"/>
  <c r="G5846" i="1"/>
  <c r="F5838" i="1"/>
  <c r="G5838" i="1"/>
  <c r="F5830" i="1"/>
  <c r="G5830" i="1"/>
  <c r="F5822" i="1"/>
  <c r="G5822" i="1"/>
  <c r="F5814" i="1"/>
  <c r="G5814" i="1"/>
  <c r="F5806" i="1"/>
  <c r="G5806" i="1"/>
  <c r="F5798" i="1"/>
  <c r="G5798" i="1"/>
  <c r="F5790" i="1"/>
  <c r="G5790" i="1"/>
  <c r="F5782" i="1"/>
  <c r="G5782" i="1"/>
  <c r="F5774" i="1"/>
  <c r="G5774" i="1"/>
  <c r="F5766" i="1"/>
  <c r="G5766" i="1"/>
  <c r="F5758" i="1"/>
  <c r="G5758" i="1"/>
  <c r="F5750" i="1"/>
  <c r="G5750" i="1"/>
  <c r="F5742" i="1"/>
  <c r="G5742" i="1"/>
  <c r="F5734" i="1"/>
  <c r="G5734" i="1"/>
  <c r="F5726" i="1"/>
  <c r="G5726" i="1"/>
  <c r="F5718" i="1"/>
  <c r="G5718" i="1"/>
  <c r="F5710" i="1"/>
  <c r="G5710" i="1"/>
  <c r="F5702" i="1"/>
  <c r="G5702" i="1"/>
  <c r="F5694" i="1"/>
  <c r="G5694" i="1"/>
  <c r="G9972" i="1"/>
  <c r="G9935" i="1"/>
  <c r="G9905" i="1"/>
  <c r="G9870" i="1"/>
  <c r="G9832" i="1"/>
  <c r="G9804" i="1"/>
  <c r="G9767" i="1"/>
  <c r="G9729" i="1"/>
  <c r="G9702" i="1"/>
  <c r="G9664" i="1"/>
  <c r="G9628" i="1"/>
  <c r="G9599" i="1"/>
  <c r="G9561" i="1"/>
  <c r="G9526" i="1"/>
  <c r="G9496" i="1"/>
  <c r="G9460" i="1"/>
  <c r="G9423" i="1"/>
  <c r="G9393" i="1"/>
  <c r="G9358" i="1"/>
  <c r="G9320" i="1"/>
  <c r="G9292" i="1"/>
  <c r="G9255" i="1"/>
  <c r="G9217" i="1"/>
  <c r="G9190" i="1"/>
  <c r="G9152" i="1"/>
  <c r="G9116" i="1"/>
  <c r="G9087" i="1"/>
  <c r="G9049" i="1"/>
  <c r="G9014" i="1"/>
  <c r="G8984" i="1"/>
  <c r="G8948" i="1"/>
  <c r="G8911" i="1"/>
  <c r="G8881" i="1"/>
  <c r="G8846" i="1"/>
  <c r="G8808" i="1"/>
  <c r="G8780" i="1"/>
  <c r="G8743" i="1"/>
  <c r="G8705" i="1"/>
  <c r="G8678" i="1"/>
  <c r="G8640" i="1"/>
  <c r="G8604" i="1"/>
  <c r="G8575" i="1"/>
  <c r="G8537" i="1"/>
  <c r="G8502" i="1"/>
  <c r="G8472" i="1"/>
  <c r="G8436" i="1"/>
  <c r="G8399" i="1"/>
  <c r="G8334" i="1"/>
  <c r="G8296" i="1"/>
  <c r="G8268" i="1"/>
  <c r="G8231" i="1"/>
  <c r="G8102" i="1"/>
  <c r="G8016" i="1"/>
  <c r="G7888" i="1"/>
  <c r="G7760" i="1"/>
  <c r="G7632" i="1"/>
  <c r="G7504" i="1"/>
  <c r="G7376" i="1"/>
  <c r="G7248" i="1"/>
  <c r="G7120" i="1"/>
  <c r="G6992" i="1"/>
  <c r="F100" i="1"/>
  <c r="G100" i="1"/>
  <c r="F60" i="1"/>
  <c r="G60" i="1"/>
  <c r="F20" i="1"/>
  <c r="G20" i="1"/>
  <c r="F273" i="1"/>
  <c r="G273" i="1"/>
  <c r="E225" i="1"/>
  <c r="F225" i="1"/>
  <c r="G225" i="1"/>
  <c r="F177" i="1"/>
  <c r="G177" i="1"/>
  <c r="E121" i="1"/>
  <c r="F121" i="1"/>
  <c r="G121" i="1"/>
  <c r="F9963" i="1"/>
  <c r="G9963" i="1"/>
  <c r="E9923" i="1"/>
  <c r="F9923" i="1"/>
  <c r="G9923" i="1"/>
  <c r="E9883" i="1"/>
  <c r="F9883" i="1"/>
  <c r="G9883" i="1"/>
  <c r="E9843" i="1"/>
  <c r="F9843" i="1"/>
  <c r="G9843" i="1"/>
  <c r="E9803" i="1"/>
  <c r="F9803" i="1"/>
  <c r="G9803" i="1"/>
  <c r="E9771" i="1"/>
  <c r="F9771" i="1"/>
  <c r="G9771" i="1"/>
  <c r="E9739" i="1"/>
  <c r="F9739" i="1"/>
  <c r="G9739" i="1"/>
  <c r="E9699" i="1"/>
  <c r="F9699" i="1"/>
  <c r="G9699" i="1"/>
  <c r="E9651" i="1"/>
  <c r="F9651" i="1"/>
  <c r="G9651" i="1"/>
  <c r="E9611" i="1"/>
  <c r="F9611" i="1"/>
  <c r="G9611" i="1"/>
  <c r="E9579" i="1"/>
  <c r="F9579" i="1"/>
  <c r="G9579" i="1"/>
  <c r="E9523" i="1"/>
  <c r="F9523" i="1"/>
  <c r="G9523" i="1"/>
  <c r="E9467" i="1"/>
  <c r="F9467" i="1"/>
  <c r="G9467" i="1"/>
  <c r="E9235" i="1"/>
  <c r="F9235" i="1"/>
  <c r="G9235" i="1"/>
  <c r="E4539" i="1"/>
  <c r="F4539" i="1"/>
  <c r="G4539" i="1"/>
  <c r="F295" i="1"/>
  <c r="G295" i="1"/>
  <c r="F263" i="1"/>
  <c r="G263" i="1"/>
  <c r="F231" i="1"/>
  <c r="G231" i="1"/>
  <c r="F199" i="1"/>
  <c r="G199" i="1"/>
  <c r="F167" i="1"/>
  <c r="G167" i="1"/>
  <c r="F135" i="1"/>
  <c r="G135" i="1"/>
  <c r="E96" i="1"/>
  <c r="F96" i="1"/>
  <c r="G96" i="1"/>
  <c r="E80" i="1"/>
  <c r="F80" i="1"/>
  <c r="G80" i="1"/>
  <c r="E64" i="1"/>
  <c r="F64" i="1"/>
  <c r="G64" i="1"/>
  <c r="E48" i="1"/>
  <c r="F48" i="1"/>
  <c r="G48" i="1"/>
  <c r="E24" i="1"/>
  <c r="F24" i="1"/>
  <c r="G24" i="1"/>
  <c r="E8" i="1"/>
  <c r="F8" i="1"/>
  <c r="E241" i="1"/>
  <c r="F293" i="1"/>
  <c r="G293" i="1"/>
  <c r="F269" i="1"/>
  <c r="G269" i="1"/>
  <c r="F253" i="1"/>
  <c r="G253" i="1"/>
  <c r="F237" i="1"/>
  <c r="G237" i="1"/>
  <c r="F213" i="1"/>
  <c r="G213" i="1"/>
  <c r="F189" i="1"/>
  <c r="G189" i="1"/>
  <c r="F165" i="1"/>
  <c r="G165" i="1"/>
  <c r="F141" i="1"/>
  <c r="G141" i="1"/>
  <c r="F125" i="1"/>
  <c r="G125" i="1"/>
  <c r="F87" i="1"/>
  <c r="G87" i="1"/>
  <c r="F79" i="1"/>
  <c r="G79" i="1"/>
  <c r="F63" i="1"/>
  <c r="G63" i="1"/>
  <c r="F47" i="1"/>
  <c r="G47" i="1"/>
  <c r="F31" i="1"/>
  <c r="G31" i="1"/>
  <c r="F23" i="1"/>
  <c r="G23" i="1"/>
  <c r="F7" i="1"/>
  <c r="G7" i="1"/>
  <c r="E301" i="1"/>
  <c r="E263" i="1"/>
  <c r="E178" i="1"/>
  <c r="E117" i="1"/>
  <c r="E292" i="1"/>
  <c r="F292" i="1"/>
  <c r="G292" i="1"/>
  <c r="E276" i="1"/>
  <c r="F276" i="1"/>
  <c r="G276" i="1"/>
  <c r="E260" i="1"/>
  <c r="F260" i="1"/>
  <c r="G260" i="1"/>
  <c r="E244" i="1"/>
  <c r="F244" i="1"/>
  <c r="G244" i="1"/>
  <c r="E228" i="1"/>
  <c r="F228" i="1"/>
  <c r="G228" i="1"/>
  <c r="E212" i="1"/>
  <c r="F212" i="1"/>
  <c r="G212" i="1"/>
  <c r="E196" i="1"/>
  <c r="F196" i="1"/>
  <c r="G196" i="1"/>
  <c r="E180" i="1"/>
  <c r="F180" i="1"/>
  <c r="G180" i="1"/>
  <c r="E164" i="1"/>
  <c r="F164" i="1"/>
  <c r="G164" i="1"/>
  <c r="E148" i="1"/>
  <c r="F148" i="1"/>
  <c r="G148" i="1"/>
  <c r="E132" i="1"/>
  <c r="F132" i="1"/>
  <c r="G132" i="1"/>
  <c r="E124" i="1"/>
  <c r="F124" i="1"/>
  <c r="G124" i="1"/>
  <c r="F94" i="1"/>
  <c r="G94" i="1"/>
  <c r="F86" i="1"/>
  <c r="G86" i="1"/>
  <c r="F78" i="1"/>
  <c r="G78" i="1"/>
  <c r="F70" i="1"/>
  <c r="G70" i="1"/>
  <c r="F62" i="1"/>
  <c r="G62" i="1"/>
  <c r="F54" i="1"/>
  <c r="G54" i="1"/>
  <c r="F46" i="1"/>
  <c r="G46" i="1"/>
  <c r="F38" i="1"/>
  <c r="G38" i="1"/>
  <c r="F30" i="1"/>
  <c r="G30" i="1"/>
  <c r="F22" i="1"/>
  <c r="G22" i="1"/>
  <c r="F14" i="1"/>
  <c r="G14" i="1"/>
  <c r="E286" i="1"/>
  <c r="E262" i="1"/>
  <c r="E238" i="1"/>
  <c r="E213" i="1"/>
  <c r="E189" i="1"/>
  <c r="E177" i="1"/>
  <c r="E165" i="1"/>
  <c r="E151" i="1"/>
  <c r="E141" i="1"/>
  <c r="E127" i="1"/>
  <c r="F299" i="1"/>
  <c r="G299" i="1"/>
  <c r="F291" i="1"/>
  <c r="G291" i="1"/>
  <c r="F283" i="1"/>
  <c r="G283" i="1"/>
  <c r="F275" i="1"/>
  <c r="G275" i="1"/>
  <c r="F267" i="1"/>
  <c r="G267" i="1"/>
  <c r="F259" i="1"/>
  <c r="G259" i="1"/>
  <c r="F251" i="1"/>
  <c r="G251" i="1"/>
  <c r="F243" i="1"/>
  <c r="G243" i="1"/>
  <c r="F235" i="1"/>
  <c r="G235" i="1"/>
  <c r="F227" i="1"/>
  <c r="G227" i="1"/>
  <c r="F219" i="1"/>
  <c r="G219" i="1"/>
  <c r="F211" i="1"/>
  <c r="G211" i="1"/>
  <c r="F203" i="1"/>
  <c r="G203" i="1"/>
  <c r="F195" i="1"/>
  <c r="G195" i="1"/>
  <c r="F187" i="1"/>
  <c r="G187" i="1"/>
  <c r="F179" i="1"/>
  <c r="G179" i="1"/>
  <c r="F171" i="1"/>
  <c r="G171" i="1"/>
  <c r="F163" i="1"/>
  <c r="G163" i="1"/>
  <c r="F155" i="1"/>
  <c r="G155" i="1"/>
  <c r="F147" i="1"/>
  <c r="G147" i="1"/>
  <c r="F139" i="1"/>
  <c r="G139" i="1"/>
  <c r="F131" i="1"/>
  <c r="G131" i="1"/>
  <c r="F123" i="1"/>
  <c r="G123" i="1"/>
  <c r="F115" i="1"/>
  <c r="G115" i="1"/>
  <c r="E9986" i="1"/>
  <c r="E9954" i="1"/>
  <c r="E9922" i="1"/>
  <c r="E9890" i="1"/>
  <c r="E9858" i="1"/>
  <c r="E9826" i="1"/>
  <c r="E9794" i="1"/>
  <c r="E9762" i="1"/>
  <c r="E9730" i="1"/>
  <c r="E9698" i="1"/>
  <c r="E9666" i="1"/>
  <c r="E9634" i="1"/>
  <c r="E9602" i="1"/>
  <c r="E9570" i="1"/>
  <c r="E9538" i="1"/>
  <c r="E9506" i="1"/>
  <c r="E9474" i="1"/>
  <c r="E9442" i="1"/>
  <c r="E9410" i="1"/>
  <c r="E9378" i="1"/>
  <c r="E9346" i="1"/>
  <c r="E9314" i="1"/>
  <c r="E9282" i="1"/>
  <c r="E9250" i="1"/>
  <c r="E9186" i="1"/>
  <c r="E9154" i="1"/>
  <c r="E9122" i="1"/>
  <c r="E9090" i="1"/>
  <c r="E9058" i="1"/>
  <c r="E9026" i="1"/>
  <c r="E8994" i="1"/>
  <c r="E8962" i="1"/>
  <c r="E8930" i="1"/>
  <c r="E8898" i="1"/>
  <c r="E8866" i="1"/>
  <c r="E8834" i="1"/>
  <c r="E8802" i="1"/>
  <c r="E8770" i="1"/>
  <c r="E8738" i="1"/>
  <c r="E443" i="1"/>
  <c r="E379" i="1"/>
  <c r="E315" i="1"/>
  <c r="F9997" i="1"/>
  <c r="G9997" i="1"/>
  <c r="F9989" i="1"/>
  <c r="G9989" i="1"/>
  <c r="F9981" i="1"/>
  <c r="G9981" i="1"/>
  <c r="G9973" i="1"/>
  <c r="F9973" i="1"/>
  <c r="F9965" i="1"/>
  <c r="G9965" i="1"/>
  <c r="F9957" i="1"/>
  <c r="G9957" i="1"/>
  <c r="F9949" i="1"/>
  <c r="G9949" i="1"/>
  <c r="G9941" i="1"/>
  <c r="F9941" i="1"/>
  <c r="F9933" i="1"/>
  <c r="G9933" i="1"/>
  <c r="F9925" i="1"/>
  <c r="G9925" i="1"/>
  <c r="F9917" i="1"/>
  <c r="G9917" i="1"/>
  <c r="G9909" i="1"/>
  <c r="F9909" i="1"/>
  <c r="F9901" i="1"/>
  <c r="G9901" i="1"/>
  <c r="F9893" i="1"/>
  <c r="G9893" i="1"/>
  <c r="F9885" i="1"/>
  <c r="G9885" i="1"/>
  <c r="G9877" i="1"/>
  <c r="F9877" i="1"/>
  <c r="F9869" i="1"/>
  <c r="G9869" i="1"/>
  <c r="F9861" i="1"/>
  <c r="G9861" i="1"/>
  <c r="F9853" i="1"/>
  <c r="G9853" i="1"/>
  <c r="G9845" i="1"/>
  <c r="F9845" i="1"/>
  <c r="F9837" i="1"/>
  <c r="G9837" i="1"/>
  <c r="F9829" i="1"/>
  <c r="G9829" i="1"/>
  <c r="F9821" i="1"/>
  <c r="G9821" i="1"/>
  <c r="G9813" i="1"/>
  <c r="F9813" i="1"/>
  <c r="F9805" i="1"/>
  <c r="G9805" i="1"/>
  <c r="F9797" i="1"/>
  <c r="G9797" i="1"/>
  <c r="F9789" i="1"/>
  <c r="G9789" i="1"/>
  <c r="G9781" i="1"/>
  <c r="F9781" i="1"/>
  <c r="F9773" i="1"/>
  <c r="G9773" i="1"/>
  <c r="F9765" i="1"/>
  <c r="G9765" i="1"/>
  <c r="F9757" i="1"/>
  <c r="G9757" i="1"/>
  <c r="G9749" i="1"/>
  <c r="F9749" i="1"/>
  <c r="F9741" i="1"/>
  <c r="G9741" i="1"/>
  <c r="F9733" i="1"/>
  <c r="G9733" i="1"/>
  <c r="F9725" i="1"/>
  <c r="G9725" i="1"/>
  <c r="G9717" i="1"/>
  <c r="F9717" i="1"/>
  <c r="F9709" i="1"/>
  <c r="G9709" i="1"/>
  <c r="F9701" i="1"/>
  <c r="G9701" i="1"/>
  <c r="F9693" i="1"/>
  <c r="G9693" i="1"/>
  <c r="G9685" i="1"/>
  <c r="F9685" i="1"/>
  <c r="F9677" i="1"/>
  <c r="G9677" i="1"/>
  <c r="F9669" i="1"/>
  <c r="G9669" i="1"/>
  <c r="F9661" i="1"/>
  <c r="G9661" i="1"/>
  <c r="G9653" i="1"/>
  <c r="F9653" i="1"/>
  <c r="F9645" i="1"/>
  <c r="G9645" i="1"/>
  <c r="F9637" i="1"/>
  <c r="G9637" i="1"/>
  <c r="F9629" i="1"/>
  <c r="G9629" i="1"/>
  <c r="G9621" i="1"/>
  <c r="F9621" i="1"/>
  <c r="F9613" i="1"/>
  <c r="G9613" i="1"/>
  <c r="F9605" i="1"/>
  <c r="G9605" i="1"/>
  <c r="F9597" i="1"/>
  <c r="G9597" i="1"/>
  <c r="G9589" i="1"/>
  <c r="F9589" i="1"/>
  <c r="F9581" i="1"/>
  <c r="G9581" i="1"/>
  <c r="F9573" i="1"/>
  <c r="G9573" i="1"/>
  <c r="F9565" i="1"/>
  <c r="G9565" i="1"/>
  <c r="G9557" i="1"/>
  <c r="F9557" i="1"/>
  <c r="F9549" i="1"/>
  <c r="G9549" i="1"/>
  <c r="F9541" i="1"/>
  <c r="G9541" i="1"/>
  <c r="F9533" i="1"/>
  <c r="G9533" i="1"/>
  <c r="G9525" i="1"/>
  <c r="F9525" i="1"/>
  <c r="F9517" i="1"/>
  <c r="G9517" i="1"/>
  <c r="F9509" i="1"/>
  <c r="G9509" i="1"/>
  <c r="F9501" i="1"/>
  <c r="G9501" i="1"/>
  <c r="G9493" i="1"/>
  <c r="F9493" i="1"/>
  <c r="F9485" i="1"/>
  <c r="G9485" i="1"/>
  <c r="F9477" i="1"/>
  <c r="G9477" i="1"/>
  <c r="F9469" i="1"/>
  <c r="G9469" i="1"/>
  <c r="G9461" i="1"/>
  <c r="F9461" i="1"/>
  <c r="F9453" i="1"/>
  <c r="G9453" i="1"/>
  <c r="F9445" i="1"/>
  <c r="G9445" i="1"/>
  <c r="F9437" i="1"/>
  <c r="G9437" i="1"/>
  <c r="G9429" i="1"/>
  <c r="F9429" i="1"/>
  <c r="F9421" i="1"/>
  <c r="G9421" i="1"/>
  <c r="F9413" i="1"/>
  <c r="G9413" i="1"/>
  <c r="F9405" i="1"/>
  <c r="G9405" i="1"/>
  <c r="G9397" i="1"/>
  <c r="F9397" i="1"/>
  <c r="F9389" i="1"/>
  <c r="G9389" i="1"/>
  <c r="F9381" i="1"/>
  <c r="G9381" i="1"/>
  <c r="F9373" i="1"/>
  <c r="G9373" i="1"/>
  <c r="G9365" i="1"/>
  <c r="F9365" i="1"/>
  <c r="F9357" i="1"/>
  <c r="G9357" i="1"/>
  <c r="F9349" i="1"/>
  <c r="G9349" i="1"/>
  <c r="F9341" i="1"/>
  <c r="G9341" i="1"/>
  <c r="G9333" i="1"/>
  <c r="F9333" i="1"/>
  <c r="F9325" i="1"/>
  <c r="G9325" i="1"/>
  <c r="F9317" i="1"/>
  <c r="G9317" i="1"/>
  <c r="F9309" i="1"/>
  <c r="G9309" i="1"/>
  <c r="G9301" i="1"/>
  <c r="F9301" i="1"/>
  <c r="F9293" i="1"/>
  <c r="G9293" i="1"/>
  <c r="F9285" i="1"/>
  <c r="G9285" i="1"/>
  <c r="F9277" i="1"/>
  <c r="G9277" i="1"/>
  <c r="G9269" i="1"/>
  <c r="F9269" i="1"/>
  <c r="F9261" i="1"/>
  <c r="G9261" i="1"/>
  <c r="F9253" i="1"/>
  <c r="G9253" i="1"/>
  <c r="F9245" i="1"/>
  <c r="G9245" i="1"/>
  <c r="G9237" i="1"/>
  <c r="F9237" i="1"/>
  <c r="F9229" i="1"/>
  <c r="G9229" i="1"/>
  <c r="F9221" i="1"/>
  <c r="G9221" i="1"/>
  <c r="F9213" i="1"/>
  <c r="G9213" i="1"/>
  <c r="G9205" i="1"/>
  <c r="F9205" i="1"/>
  <c r="F9197" i="1"/>
  <c r="G9197" i="1"/>
  <c r="F9189" i="1"/>
  <c r="G9189" i="1"/>
  <c r="F9181" i="1"/>
  <c r="G9181" i="1"/>
  <c r="G9173" i="1"/>
  <c r="F9173" i="1"/>
  <c r="F9165" i="1"/>
  <c r="G9165" i="1"/>
  <c r="F9157" i="1"/>
  <c r="G9157" i="1"/>
  <c r="F9149" i="1"/>
  <c r="G9149" i="1"/>
  <c r="G9141" i="1"/>
  <c r="F9141" i="1"/>
  <c r="F9133" i="1"/>
  <c r="G9133" i="1"/>
  <c r="F9125" i="1"/>
  <c r="G9125" i="1"/>
  <c r="F9117" i="1"/>
  <c r="G9117" i="1"/>
  <c r="G9109" i="1"/>
  <c r="F9109" i="1"/>
  <c r="F9101" i="1"/>
  <c r="G9101" i="1"/>
  <c r="F9093" i="1"/>
  <c r="G9093" i="1"/>
  <c r="F9085" i="1"/>
  <c r="G9085" i="1"/>
  <c r="G9077" i="1"/>
  <c r="F9077" i="1"/>
  <c r="F9069" i="1"/>
  <c r="G9069" i="1"/>
  <c r="F9061" i="1"/>
  <c r="G9061" i="1"/>
  <c r="F9053" i="1"/>
  <c r="G9053" i="1"/>
  <c r="G9045" i="1"/>
  <c r="F9045" i="1"/>
  <c r="F9037" i="1"/>
  <c r="G9037" i="1"/>
  <c r="F9029" i="1"/>
  <c r="G9029" i="1"/>
  <c r="F9021" i="1"/>
  <c r="G9021" i="1"/>
  <c r="G9013" i="1"/>
  <c r="F9013" i="1"/>
  <c r="F9005" i="1"/>
  <c r="G9005" i="1"/>
  <c r="F8997" i="1"/>
  <c r="G8997" i="1"/>
  <c r="F8989" i="1"/>
  <c r="G8989" i="1"/>
  <c r="G8981" i="1"/>
  <c r="F8981" i="1"/>
  <c r="F8973" i="1"/>
  <c r="G8973" i="1"/>
  <c r="F8965" i="1"/>
  <c r="G8965" i="1"/>
  <c r="F8957" i="1"/>
  <c r="G8957" i="1"/>
  <c r="G8949" i="1"/>
  <c r="F8949" i="1"/>
  <c r="F8941" i="1"/>
  <c r="G8941" i="1"/>
  <c r="F8933" i="1"/>
  <c r="G8933" i="1"/>
  <c r="F8925" i="1"/>
  <c r="G8925" i="1"/>
  <c r="G8917" i="1"/>
  <c r="F8917" i="1"/>
  <c r="F8909" i="1"/>
  <c r="G8909" i="1"/>
  <c r="F8901" i="1"/>
  <c r="G8901" i="1"/>
  <c r="F8893" i="1"/>
  <c r="G8893" i="1"/>
  <c r="G8885" i="1"/>
  <c r="F8885" i="1"/>
  <c r="F8877" i="1"/>
  <c r="G8877" i="1"/>
  <c r="F8869" i="1"/>
  <c r="G8869" i="1"/>
  <c r="F8861" i="1"/>
  <c r="G8861" i="1"/>
  <c r="G8853" i="1"/>
  <c r="F8853" i="1"/>
  <c r="F8845" i="1"/>
  <c r="G8845" i="1"/>
  <c r="F8837" i="1"/>
  <c r="G8837" i="1"/>
  <c r="F8829" i="1"/>
  <c r="G8829" i="1"/>
  <c r="G8821" i="1"/>
  <c r="F8821" i="1"/>
  <c r="F8813" i="1"/>
  <c r="G8813" i="1"/>
  <c r="F8805" i="1"/>
  <c r="G8805" i="1"/>
  <c r="F8797" i="1"/>
  <c r="G8797" i="1"/>
  <c r="G8789" i="1"/>
  <c r="F8789" i="1"/>
  <c r="F8781" i="1"/>
  <c r="G8781" i="1"/>
  <c r="F8773" i="1"/>
  <c r="G8773" i="1"/>
  <c r="F8765" i="1"/>
  <c r="G8765" i="1"/>
  <c r="G8757" i="1"/>
  <c r="F8757" i="1"/>
  <c r="F8749" i="1"/>
  <c r="G8749" i="1"/>
  <c r="F8741" i="1"/>
  <c r="G8741" i="1"/>
  <c r="F8733" i="1"/>
  <c r="G8733" i="1"/>
  <c r="G8725" i="1"/>
  <c r="F8725" i="1"/>
  <c r="F8717" i="1"/>
  <c r="G8717" i="1"/>
  <c r="F8709" i="1"/>
  <c r="G8709" i="1"/>
  <c r="F8701" i="1"/>
  <c r="G8701" i="1"/>
  <c r="G8693" i="1"/>
  <c r="F8693" i="1"/>
  <c r="F8685" i="1"/>
  <c r="G8685" i="1"/>
  <c r="F8677" i="1"/>
  <c r="G8677" i="1"/>
  <c r="G9999" i="1"/>
  <c r="G9969" i="1"/>
  <c r="G9934" i="1"/>
  <c r="G9896" i="1"/>
  <c r="G9868" i="1"/>
  <c r="G9831" i="1"/>
  <c r="G9793" i="1"/>
  <c r="G9766" i="1"/>
  <c r="G9728" i="1"/>
  <c r="G9692" i="1"/>
  <c r="G9663" i="1"/>
  <c r="G9625" i="1"/>
  <c r="G9590" i="1"/>
  <c r="G9560" i="1"/>
  <c r="G9524" i="1"/>
  <c r="G9487" i="1"/>
  <c r="G9457" i="1"/>
  <c r="G9422" i="1"/>
  <c r="G9384" i="1"/>
  <c r="G9356" i="1"/>
  <c r="G9319" i="1"/>
  <c r="G9281" i="1"/>
  <c r="G9254" i="1"/>
  <c r="G9216" i="1"/>
  <c r="G9180" i="1"/>
  <c r="G9151" i="1"/>
  <c r="G9113" i="1"/>
  <c r="G9078" i="1"/>
  <c r="G9048" i="1"/>
  <c r="G9012" i="1"/>
  <c r="G8975" i="1"/>
  <c r="G8945" i="1"/>
  <c r="G8910" i="1"/>
  <c r="G8872" i="1"/>
  <c r="G8844" i="1"/>
  <c r="G8807" i="1"/>
  <c r="G8769" i="1"/>
  <c r="G8742" i="1"/>
  <c r="G8704" i="1"/>
  <c r="G8668" i="1"/>
  <c r="G8639" i="1"/>
  <c r="G8601" i="1"/>
  <c r="G8566" i="1"/>
  <c r="G8536" i="1"/>
  <c r="G8500" i="1"/>
  <c r="G8463" i="1"/>
  <c r="G8398" i="1"/>
  <c r="G8360" i="1"/>
  <c r="G8332" i="1"/>
  <c r="G8295" i="1"/>
  <c r="G8230" i="1"/>
  <c r="G8166" i="1"/>
  <c r="G8000" i="1"/>
  <c r="G7872" i="1"/>
  <c r="G7744" i="1"/>
  <c r="G7616" i="1"/>
  <c r="G7488" i="1"/>
  <c r="G7360" i="1"/>
  <c r="G7232" i="1"/>
  <c r="G7104" i="1"/>
  <c r="G6976" i="1"/>
  <c r="F297" i="1"/>
  <c r="G297" i="1"/>
  <c r="E249" i="1"/>
  <c r="F249" i="1"/>
  <c r="G249" i="1"/>
  <c r="F201" i="1"/>
  <c r="G201" i="1"/>
  <c r="F153" i="1"/>
  <c r="G153" i="1"/>
  <c r="F9971" i="1"/>
  <c r="G9971" i="1"/>
  <c r="F9931" i="1"/>
  <c r="G9931" i="1"/>
  <c r="E9891" i="1"/>
  <c r="F9891" i="1"/>
  <c r="G9891" i="1"/>
  <c r="E9859" i="1"/>
  <c r="F9859" i="1"/>
  <c r="G9859" i="1"/>
  <c r="E9819" i="1"/>
  <c r="F9819" i="1"/>
  <c r="G9819" i="1"/>
  <c r="E9779" i="1"/>
  <c r="F9779" i="1"/>
  <c r="G9779" i="1"/>
  <c r="E9731" i="1"/>
  <c r="F9731" i="1"/>
  <c r="G9731" i="1"/>
  <c r="E9691" i="1"/>
  <c r="F9691" i="1"/>
  <c r="G9691" i="1"/>
  <c r="E9659" i="1"/>
  <c r="F9659" i="1"/>
  <c r="G9659" i="1"/>
  <c r="E9619" i="1"/>
  <c r="F9619" i="1"/>
  <c r="G9619" i="1"/>
  <c r="E9571" i="1"/>
  <c r="F9571" i="1"/>
  <c r="G9571" i="1"/>
  <c r="E9531" i="1"/>
  <c r="F9531" i="1"/>
  <c r="G9531" i="1"/>
  <c r="E9459" i="1"/>
  <c r="F9459" i="1"/>
  <c r="G9459" i="1"/>
  <c r="E9211" i="1"/>
  <c r="F9211" i="1"/>
  <c r="G9211" i="1"/>
  <c r="E4571" i="1"/>
  <c r="F4571" i="1"/>
  <c r="G4571" i="1"/>
  <c r="F98" i="1"/>
  <c r="G98" i="1"/>
  <c r="F66" i="1"/>
  <c r="G66" i="1"/>
  <c r="F42" i="1"/>
  <c r="G42" i="1"/>
  <c r="F10" i="1"/>
  <c r="G10" i="1"/>
  <c r="F287" i="1"/>
  <c r="G287" i="1"/>
  <c r="F255" i="1"/>
  <c r="G255" i="1"/>
  <c r="F215" i="1"/>
  <c r="G215" i="1"/>
  <c r="F191" i="1"/>
  <c r="G191" i="1"/>
  <c r="F159" i="1"/>
  <c r="G159" i="1"/>
  <c r="F119" i="1"/>
  <c r="G119" i="1"/>
  <c r="F101" i="1"/>
  <c r="G101" i="1"/>
  <c r="F93" i="1"/>
  <c r="G93" i="1"/>
  <c r="F85" i="1"/>
  <c r="G85" i="1"/>
  <c r="F77" i="1"/>
  <c r="G77" i="1"/>
  <c r="F69" i="1"/>
  <c r="G69" i="1"/>
  <c r="F61" i="1"/>
  <c r="G61" i="1"/>
  <c r="F53" i="1"/>
  <c r="G53" i="1"/>
  <c r="F45" i="1"/>
  <c r="G45" i="1"/>
  <c r="F37" i="1"/>
  <c r="G37" i="1"/>
  <c r="F29" i="1"/>
  <c r="G29" i="1"/>
  <c r="F21" i="1"/>
  <c r="G21" i="1"/>
  <c r="F13" i="1"/>
  <c r="G13" i="1"/>
  <c r="F108" i="1"/>
  <c r="G108" i="1"/>
  <c r="E273" i="1"/>
  <c r="E247" i="1"/>
  <c r="E223" i="1"/>
  <c r="E199" i="1"/>
  <c r="E175" i="1"/>
  <c r="F298" i="1"/>
  <c r="G298" i="1"/>
  <c r="F290" i="1"/>
  <c r="G290" i="1"/>
  <c r="F282" i="1"/>
  <c r="G282" i="1"/>
  <c r="F274" i="1"/>
  <c r="G274" i="1"/>
  <c r="F266" i="1"/>
  <c r="G266" i="1"/>
  <c r="F258" i="1"/>
  <c r="G258" i="1"/>
  <c r="F250" i="1"/>
  <c r="G250" i="1"/>
  <c r="F242" i="1"/>
  <c r="G242" i="1"/>
  <c r="F234" i="1"/>
  <c r="G234" i="1"/>
  <c r="F226" i="1"/>
  <c r="G226" i="1"/>
  <c r="F218" i="1"/>
  <c r="G218" i="1"/>
  <c r="F210" i="1"/>
  <c r="G210" i="1"/>
  <c r="F202" i="1"/>
  <c r="G202" i="1"/>
  <c r="F194" i="1"/>
  <c r="G194" i="1"/>
  <c r="F186" i="1"/>
  <c r="G186" i="1"/>
  <c r="F178" i="1"/>
  <c r="G178" i="1"/>
  <c r="F170" i="1"/>
  <c r="G170" i="1"/>
  <c r="F162" i="1"/>
  <c r="G162" i="1"/>
  <c r="F154" i="1"/>
  <c r="G154" i="1"/>
  <c r="F146" i="1"/>
  <c r="G146" i="1"/>
  <c r="F138" i="1"/>
  <c r="G138" i="1"/>
  <c r="F130" i="1"/>
  <c r="G130" i="1"/>
  <c r="F122" i="1"/>
  <c r="G122" i="1"/>
  <c r="F114" i="1"/>
  <c r="G114" i="1"/>
  <c r="E9985" i="1"/>
  <c r="E9953" i="1"/>
  <c r="E9921" i="1"/>
  <c r="E9889" i="1"/>
  <c r="E9857" i="1"/>
  <c r="E9825" i="1"/>
  <c r="E9793" i="1"/>
  <c r="E9761" i="1"/>
  <c r="E9729" i="1"/>
  <c r="E9697" i="1"/>
  <c r="E9665" i="1"/>
  <c r="E9633" i="1"/>
  <c r="E9601" i="1"/>
  <c r="E9569" i="1"/>
  <c r="E9537" i="1"/>
  <c r="E9505" i="1"/>
  <c r="E9473" i="1"/>
  <c r="E9441" i="1"/>
  <c r="E9409" i="1"/>
  <c r="E9377" i="1"/>
  <c r="E9345" i="1"/>
  <c r="E9313" i="1"/>
  <c r="E9281" i="1"/>
  <c r="E9249" i="1"/>
  <c r="E9217" i="1"/>
  <c r="E9185" i="1"/>
  <c r="E9153" i="1"/>
  <c r="E9121" i="1"/>
  <c r="E9089" i="1"/>
  <c r="E9057" i="1"/>
  <c r="E9025" i="1"/>
  <c r="E8993" i="1"/>
  <c r="E8961" i="1"/>
  <c r="E8929" i="1"/>
  <c r="E8897" i="1"/>
  <c r="E8865" i="1"/>
  <c r="E8833" i="1"/>
  <c r="E8801" i="1"/>
  <c r="E8769" i="1"/>
  <c r="E8737" i="1"/>
  <c r="E8705" i="1"/>
  <c r="E8673" i="1"/>
  <c r="E8641" i="1"/>
  <c r="E8609" i="1"/>
  <c r="E8577" i="1"/>
  <c r="E8545" i="1"/>
  <c r="E451" i="1"/>
  <c r="E387" i="1"/>
  <c r="E323" i="1"/>
  <c r="F9988" i="1"/>
  <c r="G9988" i="1"/>
  <c r="F9980" i="1"/>
  <c r="G9980" i="1"/>
  <c r="F9964" i="1"/>
  <c r="G9964" i="1"/>
  <c r="F9956" i="1"/>
  <c r="G9956" i="1"/>
  <c r="F9940" i="1"/>
  <c r="G9940" i="1"/>
  <c r="F9924" i="1"/>
  <c r="G9924" i="1"/>
  <c r="F9916" i="1"/>
  <c r="G9916" i="1"/>
  <c r="F9900" i="1"/>
  <c r="G9900" i="1"/>
  <c r="F9892" i="1"/>
  <c r="G9892" i="1"/>
  <c r="F9876" i="1"/>
  <c r="G9876" i="1"/>
  <c r="F9860" i="1"/>
  <c r="G9860" i="1"/>
  <c r="F9852" i="1"/>
  <c r="G9852" i="1"/>
  <c r="F9836" i="1"/>
  <c r="G9836" i="1"/>
  <c r="F9828" i="1"/>
  <c r="G9828" i="1"/>
  <c r="F9812" i="1"/>
  <c r="G9812" i="1"/>
  <c r="F9796" i="1"/>
  <c r="G9796" i="1"/>
  <c r="F9788" i="1"/>
  <c r="G9788" i="1"/>
  <c r="F9772" i="1"/>
  <c r="G9772" i="1"/>
  <c r="F9764" i="1"/>
  <c r="G9764" i="1"/>
  <c r="F9748" i="1"/>
  <c r="G9748" i="1"/>
  <c r="F9732" i="1"/>
  <c r="G9732" i="1"/>
  <c r="F9724" i="1"/>
  <c r="G9724" i="1"/>
  <c r="F9708" i="1"/>
  <c r="G9708" i="1"/>
  <c r="F9700" i="1"/>
  <c r="G9700" i="1"/>
  <c r="F9684" i="1"/>
  <c r="G9684" i="1"/>
  <c r="F9668" i="1"/>
  <c r="G9668" i="1"/>
  <c r="F9660" i="1"/>
  <c r="G9660" i="1"/>
  <c r="F9644" i="1"/>
  <c r="G9644" i="1"/>
  <c r="F9636" i="1"/>
  <c r="G9636" i="1"/>
  <c r="F9620" i="1"/>
  <c r="G9620" i="1"/>
  <c r="F9604" i="1"/>
  <c r="G9604" i="1"/>
  <c r="F9596" i="1"/>
  <c r="G9596" i="1"/>
  <c r="F9580" i="1"/>
  <c r="G9580" i="1"/>
  <c r="F9572" i="1"/>
  <c r="G9572" i="1"/>
  <c r="F9556" i="1"/>
  <c r="G9556" i="1"/>
  <c r="F9540" i="1"/>
  <c r="G9540" i="1"/>
  <c r="F9532" i="1"/>
  <c r="G9532" i="1"/>
  <c r="F9516" i="1"/>
  <c r="G9516" i="1"/>
  <c r="F9508" i="1"/>
  <c r="G9508" i="1"/>
  <c r="F9492" i="1"/>
  <c r="G9492" i="1"/>
  <c r="F9476" i="1"/>
  <c r="G9476" i="1"/>
  <c r="F9468" i="1"/>
  <c r="G9468" i="1"/>
  <c r="F9452" i="1"/>
  <c r="G9452" i="1"/>
  <c r="F9444" i="1"/>
  <c r="G9444" i="1"/>
  <c r="F9428" i="1"/>
  <c r="G9428" i="1"/>
  <c r="F9412" i="1"/>
  <c r="G9412" i="1"/>
  <c r="F9404" i="1"/>
  <c r="G9404" i="1"/>
  <c r="F9388" i="1"/>
  <c r="G9388" i="1"/>
  <c r="F9380" i="1"/>
  <c r="G9380" i="1"/>
  <c r="F9364" i="1"/>
  <c r="G9364" i="1"/>
  <c r="F9348" i="1"/>
  <c r="G9348" i="1"/>
  <c r="F9340" i="1"/>
  <c r="G9340" i="1"/>
  <c r="F9324" i="1"/>
  <c r="G9324" i="1"/>
  <c r="F9316" i="1"/>
  <c r="G9316" i="1"/>
  <c r="F9300" i="1"/>
  <c r="G9300" i="1"/>
  <c r="F9284" i="1"/>
  <c r="G9284" i="1"/>
  <c r="F9276" i="1"/>
  <c r="G9276" i="1"/>
  <c r="F9260" i="1"/>
  <c r="G9260" i="1"/>
  <c r="F9252" i="1"/>
  <c r="G9252" i="1"/>
  <c r="F9236" i="1"/>
  <c r="G9236" i="1"/>
  <c r="F9220" i="1"/>
  <c r="G9220" i="1"/>
  <c r="F9212" i="1"/>
  <c r="G9212" i="1"/>
  <c r="F9196" i="1"/>
  <c r="G9196" i="1"/>
  <c r="F9188" i="1"/>
  <c r="G9188" i="1"/>
  <c r="F9172" i="1"/>
  <c r="G9172" i="1"/>
  <c r="F9156" i="1"/>
  <c r="G9156" i="1"/>
  <c r="F9148" i="1"/>
  <c r="G9148" i="1"/>
  <c r="F9132" i="1"/>
  <c r="G9132" i="1"/>
  <c r="F9124" i="1"/>
  <c r="G9124" i="1"/>
  <c r="F9108" i="1"/>
  <c r="G9108" i="1"/>
  <c r="F9092" i="1"/>
  <c r="G9092" i="1"/>
  <c r="F9084" i="1"/>
  <c r="G9084" i="1"/>
  <c r="F9068" i="1"/>
  <c r="G9068" i="1"/>
  <c r="F9060" i="1"/>
  <c r="G9060" i="1"/>
  <c r="F9044" i="1"/>
  <c r="G9044" i="1"/>
  <c r="F9028" i="1"/>
  <c r="G9028" i="1"/>
  <c r="F9020" i="1"/>
  <c r="G9020" i="1"/>
  <c r="F9004" i="1"/>
  <c r="G9004" i="1"/>
  <c r="F8996" i="1"/>
  <c r="G8996" i="1"/>
  <c r="F8980" i="1"/>
  <c r="G8980" i="1"/>
  <c r="F8964" i="1"/>
  <c r="G8964" i="1"/>
  <c r="F8956" i="1"/>
  <c r="G8956" i="1"/>
  <c r="F8940" i="1"/>
  <c r="G8940" i="1"/>
  <c r="F8932" i="1"/>
  <c r="G8932" i="1"/>
  <c r="F8916" i="1"/>
  <c r="G8916" i="1"/>
  <c r="F8900" i="1"/>
  <c r="G8900" i="1"/>
  <c r="F8892" i="1"/>
  <c r="G8892" i="1"/>
  <c r="F8876" i="1"/>
  <c r="G8876" i="1"/>
  <c r="F8868" i="1"/>
  <c r="G8868" i="1"/>
  <c r="F8852" i="1"/>
  <c r="G8852" i="1"/>
  <c r="F8836" i="1"/>
  <c r="G8836" i="1"/>
  <c r="F8828" i="1"/>
  <c r="G8828" i="1"/>
  <c r="F8812" i="1"/>
  <c r="G8812" i="1"/>
  <c r="F8804" i="1"/>
  <c r="G8804" i="1"/>
  <c r="F8788" i="1"/>
  <c r="G8788" i="1"/>
  <c r="F8772" i="1"/>
  <c r="G8772" i="1"/>
  <c r="F8764" i="1"/>
  <c r="G8764" i="1"/>
  <c r="F8748" i="1"/>
  <c r="G8748" i="1"/>
  <c r="F8740" i="1"/>
  <c r="G8740" i="1"/>
  <c r="F8724" i="1"/>
  <c r="G8724" i="1"/>
  <c r="F8708" i="1"/>
  <c r="G8708" i="1"/>
  <c r="F8700" i="1"/>
  <c r="G8700" i="1"/>
  <c r="F8684" i="1"/>
  <c r="G8684" i="1"/>
  <c r="F8676" i="1"/>
  <c r="G8676" i="1"/>
  <c r="F8660" i="1"/>
  <c r="G8660" i="1"/>
  <c r="F8644" i="1"/>
  <c r="G8644" i="1"/>
  <c r="F8636" i="1"/>
  <c r="G8636" i="1"/>
  <c r="F8620" i="1"/>
  <c r="G8620" i="1"/>
  <c r="F8612" i="1"/>
  <c r="G8612" i="1"/>
  <c r="F8596" i="1"/>
  <c r="G8596" i="1"/>
  <c r="F8580" i="1"/>
  <c r="G8580" i="1"/>
  <c r="F8572" i="1"/>
  <c r="G8572" i="1"/>
  <c r="F8556" i="1"/>
  <c r="G8556" i="1"/>
  <c r="F8548" i="1"/>
  <c r="G8548" i="1"/>
  <c r="F8532" i="1"/>
  <c r="G8532" i="1"/>
  <c r="F8516" i="1"/>
  <c r="G8516" i="1"/>
  <c r="F8508" i="1"/>
  <c r="G8508" i="1"/>
  <c r="F8492" i="1"/>
  <c r="G8492" i="1"/>
  <c r="F8484" i="1"/>
  <c r="G8484" i="1"/>
  <c r="F8468" i="1"/>
  <c r="G8468" i="1"/>
  <c r="F8452" i="1"/>
  <c r="G8452" i="1"/>
  <c r="F8444" i="1"/>
  <c r="G8444" i="1"/>
  <c r="F8428" i="1"/>
  <c r="G8428" i="1"/>
  <c r="F8420" i="1"/>
  <c r="G8420" i="1"/>
  <c r="F8404" i="1"/>
  <c r="G8404" i="1"/>
  <c r="F8388" i="1"/>
  <c r="G8388" i="1"/>
  <c r="F8380" i="1"/>
  <c r="G8380" i="1"/>
  <c r="F8364" i="1"/>
  <c r="G8364" i="1"/>
  <c r="F8356" i="1"/>
  <c r="G8356" i="1"/>
  <c r="F8340" i="1"/>
  <c r="G8340" i="1"/>
  <c r="F8324" i="1"/>
  <c r="G8324" i="1"/>
  <c r="F8316" i="1"/>
  <c r="G8316" i="1"/>
  <c r="F8300" i="1"/>
  <c r="G8300" i="1"/>
  <c r="F8292" i="1"/>
  <c r="G8292" i="1"/>
  <c r="F8276" i="1"/>
  <c r="G8276" i="1"/>
  <c r="F8260" i="1"/>
  <c r="G8260" i="1"/>
  <c r="F8252" i="1"/>
  <c r="G8252" i="1"/>
  <c r="F8236" i="1"/>
  <c r="G8236" i="1"/>
  <c r="F8228" i="1"/>
  <c r="G8228" i="1"/>
  <c r="F8212" i="1"/>
  <c r="G8212" i="1"/>
  <c r="F8196" i="1"/>
  <c r="G8196" i="1"/>
  <c r="F8188" i="1"/>
  <c r="G8188" i="1"/>
  <c r="F8180" i="1"/>
  <c r="G8180" i="1"/>
  <c r="F8172" i="1"/>
  <c r="G8172" i="1"/>
  <c r="F8164" i="1"/>
  <c r="G8164" i="1"/>
  <c r="F8156" i="1"/>
  <c r="G8156" i="1"/>
  <c r="F8148" i="1"/>
  <c r="G8148" i="1"/>
  <c r="F8132" i="1"/>
  <c r="G8132" i="1"/>
  <c r="F8124" i="1"/>
  <c r="G8124" i="1"/>
  <c r="F8116" i="1"/>
  <c r="G8116" i="1"/>
  <c r="F8108" i="1"/>
  <c r="G8108" i="1"/>
  <c r="F8100" i="1"/>
  <c r="G8100" i="1"/>
  <c r="F8092" i="1"/>
  <c r="G8092" i="1"/>
  <c r="F8084" i="1"/>
  <c r="G8084" i="1"/>
  <c r="F8068" i="1"/>
  <c r="G8068" i="1"/>
  <c r="F8060" i="1"/>
  <c r="G8060" i="1"/>
  <c r="F8052" i="1"/>
  <c r="G8052" i="1"/>
  <c r="F8044" i="1"/>
  <c r="G8044" i="1"/>
  <c r="F8036" i="1"/>
  <c r="G8036" i="1"/>
  <c r="F8028" i="1"/>
  <c r="G8028" i="1"/>
  <c r="F8020" i="1"/>
  <c r="G8020" i="1"/>
  <c r="F8012" i="1"/>
  <c r="G8012" i="1"/>
  <c r="F8004" i="1"/>
  <c r="G8004" i="1"/>
  <c r="F7996" i="1"/>
  <c r="G7996" i="1"/>
  <c r="F7988" i="1"/>
  <c r="G7988" i="1"/>
  <c r="F7980" i="1"/>
  <c r="G7980" i="1"/>
  <c r="F7972" i="1"/>
  <c r="G7972" i="1"/>
  <c r="F7964" i="1"/>
  <c r="G7964" i="1"/>
  <c r="F7956" i="1"/>
  <c r="G7956" i="1"/>
  <c r="F7948" i="1"/>
  <c r="G7948" i="1"/>
  <c r="F7940" i="1"/>
  <c r="G7940" i="1"/>
  <c r="F7932" i="1"/>
  <c r="G7932" i="1"/>
  <c r="F7924" i="1"/>
  <c r="G7924" i="1"/>
  <c r="F7916" i="1"/>
  <c r="G7916" i="1"/>
  <c r="F7908" i="1"/>
  <c r="G7908" i="1"/>
  <c r="F7900" i="1"/>
  <c r="G7900" i="1"/>
  <c r="F7892" i="1"/>
  <c r="G7892" i="1"/>
  <c r="F7884" i="1"/>
  <c r="G7884" i="1"/>
  <c r="F7876" i="1"/>
  <c r="G7876" i="1"/>
  <c r="F7868" i="1"/>
  <c r="G7868" i="1"/>
  <c r="F7860" i="1"/>
  <c r="G7860" i="1"/>
  <c r="F7852" i="1"/>
  <c r="G7852" i="1"/>
  <c r="F7844" i="1"/>
  <c r="G7844" i="1"/>
  <c r="F7836" i="1"/>
  <c r="G7836" i="1"/>
  <c r="F7828" i="1"/>
  <c r="G7828" i="1"/>
  <c r="F7820" i="1"/>
  <c r="G7820" i="1"/>
  <c r="F7812" i="1"/>
  <c r="G7812" i="1"/>
  <c r="F7804" i="1"/>
  <c r="G7804" i="1"/>
  <c r="F7796" i="1"/>
  <c r="G7796" i="1"/>
  <c r="F7788" i="1"/>
  <c r="G7788" i="1"/>
  <c r="F7780" i="1"/>
  <c r="G7780" i="1"/>
  <c r="F7772" i="1"/>
  <c r="G7772" i="1"/>
  <c r="F7764" i="1"/>
  <c r="G7764" i="1"/>
  <c r="F7756" i="1"/>
  <c r="G7756" i="1"/>
  <c r="F7748" i="1"/>
  <c r="G7748" i="1"/>
  <c r="F7740" i="1"/>
  <c r="G7740" i="1"/>
  <c r="F7732" i="1"/>
  <c r="G7732" i="1"/>
  <c r="F7724" i="1"/>
  <c r="G7724" i="1"/>
  <c r="F7716" i="1"/>
  <c r="G7716" i="1"/>
  <c r="F7708" i="1"/>
  <c r="G7708" i="1"/>
  <c r="F7700" i="1"/>
  <c r="G7700" i="1"/>
  <c r="F7692" i="1"/>
  <c r="G7692" i="1"/>
  <c r="F7684" i="1"/>
  <c r="G7684" i="1"/>
  <c r="F7676" i="1"/>
  <c r="G7676" i="1"/>
  <c r="F7668" i="1"/>
  <c r="G7668" i="1"/>
  <c r="F7660" i="1"/>
  <c r="G7660" i="1"/>
  <c r="F7652" i="1"/>
  <c r="G7652" i="1"/>
  <c r="F7644" i="1"/>
  <c r="G7644" i="1"/>
  <c r="F7636" i="1"/>
  <c r="G7636" i="1"/>
  <c r="F7628" i="1"/>
  <c r="G7628" i="1"/>
  <c r="F7620" i="1"/>
  <c r="G7620" i="1"/>
  <c r="F7612" i="1"/>
  <c r="G7612" i="1"/>
  <c r="F7604" i="1"/>
  <c r="G7604" i="1"/>
  <c r="F7596" i="1"/>
  <c r="G7596" i="1"/>
  <c r="F7588" i="1"/>
  <c r="G7588" i="1"/>
  <c r="F7580" i="1"/>
  <c r="G7580" i="1"/>
  <c r="F7572" i="1"/>
  <c r="G7572" i="1"/>
  <c r="F7564" i="1"/>
  <c r="G7564" i="1"/>
  <c r="F7556" i="1"/>
  <c r="G7556" i="1"/>
  <c r="F7548" i="1"/>
  <c r="G7548" i="1"/>
  <c r="F7540" i="1"/>
  <c r="G7540" i="1"/>
  <c r="F7532" i="1"/>
  <c r="G7532" i="1"/>
  <c r="F7524" i="1"/>
  <c r="G7524" i="1"/>
  <c r="F7516" i="1"/>
  <c r="G7516" i="1"/>
  <c r="F7508" i="1"/>
  <c r="G7508" i="1"/>
  <c r="F7500" i="1"/>
  <c r="G7500" i="1"/>
  <c r="F7492" i="1"/>
  <c r="G7492" i="1"/>
  <c r="F7484" i="1"/>
  <c r="G7484" i="1"/>
  <c r="F7476" i="1"/>
  <c r="G7476" i="1"/>
  <c r="F7468" i="1"/>
  <c r="G7468" i="1"/>
  <c r="F7460" i="1"/>
  <c r="G7460" i="1"/>
  <c r="F7452" i="1"/>
  <c r="G7452" i="1"/>
  <c r="F7444" i="1"/>
  <c r="G7444" i="1"/>
  <c r="F7436" i="1"/>
  <c r="G7436" i="1"/>
  <c r="F7428" i="1"/>
  <c r="G7428" i="1"/>
  <c r="F7420" i="1"/>
  <c r="G7420" i="1"/>
  <c r="F7412" i="1"/>
  <c r="G7412" i="1"/>
  <c r="F7404" i="1"/>
  <c r="G7404" i="1"/>
  <c r="F7396" i="1"/>
  <c r="G7396" i="1"/>
  <c r="F7388" i="1"/>
  <c r="G7388" i="1"/>
  <c r="F7380" i="1"/>
  <c r="G7380" i="1"/>
  <c r="F7372" i="1"/>
  <c r="G7372" i="1"/>
  <c r="F7364" i="1"/>
  <c r="G7364" i="1"/>
  <c r="F7356" i="1"/>
  <c r="G7356" i="1"/>
  <c r="F7348" i="1"/>
  <c r="G7348" i="1"/>
  <c r="F7340" i="1"/>
  <c r="G7340" i="1"/>
  <c r="F7332" i="1"/>
  <c r="G7332" i="1"/>
  <c r="F7324" i="1"/>
  <c r="G7324" i="1"/>
  <c r="F7316" i="1"/>
  <c r="G7316" i="1"/>
  <c r="F7308" i="1"/>
  <c r="G7308" i="1"/>
  <c r="F7300" i="1"/>
  <c r="G7300" i="1"/>
  <c r="F7292" i="1"/>
  <c r="G7292" i="1"/>
  <c r="F7284" i="1"/>
  <c r="G7284" i="1"/>
  <c r="F7276" i="1"/>
  <c r="G7276" i="1"/>
  <c r="F7268" i="1"/>
  <c r="G7268" i="1"/>
  <c r="F7260" i="1"/>
  <c r="G7260" i="1"/>
  <c r="F7252" i="1"/>
  <c r="G7252" i="1"/>
  <c r="F7244" i="1"/>
  <c r="G7244" i="1"/>
  <c r="F7236" i="1"/>
  <c r="G7236" i="1"/>
  <c r="F7228" i="1"/>
  <c r="G7228" i="1"/>
  <c r="F7220" i="1"/>
  <c r="G7220" i="1"/>
  <c r="F7212" i="1"/>
  <c r="G7212" i="1"/>
  <c r="F7204" i="1"/>
  <c r="G7204" i="1"/>
  <c r="F7196" i="1"/>
  <c r="G7196" i="1"/>
  <c r="F7188" i="1"/>
  <c r="G7188" i="1"/>
  <c r="F7180" i="1"/>
  <c r="G7180" i="1"/>
  <c r="F7172" i="1"/>
  <c r="G7172" i="1"/>
  <c r="F7164" i="1"/>
  <c r="G7164" i="1"/>
  <c r="F7156" i="1"/>
  <c r="G7156" i="1"/>
  <c r="F7148" i="1"/>
  <c r="G7148" i="1"/>
  <c r="F7140" i="1"/>
  <c r="G7140" i="1"/>
  <c r="F7132" i="1"/>
  <c r="G7132" i="1"/>
  <c r="F7124" i="1"/>
  <c r="G7124" i="1"/>
  <c r="F7116" i="1"/>
  <c r="G7116" i="1"/>
  <c r="F7108" i="1"/>
  <c r="G7108" i="1"/>
  <c r="F7100" i="1"/>
  <c r="G7100" i="1"/>
  <c r="F7092" i="1"/>
  <c r="G7092" i="1"/>
  <c r="F7084" i="1"/>
  <c r="G7084" i="1"/>
  <c r="F7076" i="1"/>
  <c r="G7076" i="1"/>
  <c r="F7068" i="1"/>
  <c r="G7068" i="1"/>
  <c r="F7060" i="1"/>
  <c r="G7060" i="1"/>
  <c r="F7052" i="1"/>
  <c r="G7052" i="1"/>
  <c r="F7044" i="1"/>
  <c r="G7044" i="1"/>
  <c r="F7036" i="1"/>
  <c r="G7036" i="1"/>
  <c r="F7028" i="1"/>
  <c r="G7028" i="1"/>
  <c r="F7020" i="1"/>
  <c r="G7020" i="1"/>
  <c r="F7012" i="1"/>
  <c r="G7012" i="1"/>
  <c r="F7004" i="1"/>
  <c r="G7004" i="1"/>
  <c r="F6996" i="1"/>
  <c r="G6996" i="1"/>
  <c r="F6988" i="1"/>
  <c r="G6988" i="1"/>
  <c r="F6980" i="1"/>
  <c r="G6980" i="1"/>
  <c r="F6972" i="1"/>
  <c r="G6972" i="1"/>
  <c r="F6964" i="1"/>
  <c r="G6964" i="1"/>
  <c r="F6956" i="1"/>
  <c r="G6956" i="1"/>
  <c r="F6948" i="1"/>
  <c r="G6948" i="1"/>
  <c r="F6940" i="1"/>
  <c r="G6940" i="1"/>
  <c r="F6932" i="1"/>
  <c r="G6932" i="1"/>
  <c r="F6924" i="1"/>
  <c r="G6924" i="1"/>
  <c r="F6916" i="1"/>
  <c r="G6916" i="1"/>
  <c r="F6908" i="1"/>
  <c r="G6908" i="1"/>
  <c r="F6900" i="1"/>
  <c r="G6900" i="1"/>
  <c r="F6892" i="1"/>
  <c r="G6892" i="1"/>
  <c r="F6884" i="1"/>
  <c r="G6884" i="1"/>
  <c r="F6876" i="1"/>
  <c r="G6876" i="1"/>
  <c r="F6868" i="1"/>
  <c r="G6868" i="1"/>
  <c r="F6860" i="1"/>
  <c r="G6860" i="1"/>
  <c r="F6852" i="1"/>
  <c r="G6852" i="1"/>
  <c r="F6844" i="1"/>
  <c r="G6844" i="1"/>
  <c r="F6836" i="1"/>
  <c r="G6836" i="1"/>
  <c r="F6828" i="1"/>
  <c r="G6828" i="1"/>
  <c r="F6820" i="1"/>
  <c r="G6820" i="1"/>
  <c r="F6812" i="1"/>
  <c r="G6812" i="1"/>
  <c r="F6804" i="1"/>
  <c r="G6804" i="1"/>
  <c r="F6796" i="1"/>
  <c r="G6796" i="1"/>
  <c r="F6788" i="1"/>
  <c r="G6788" i="1"/>
  <c r="F6780" i="1"/>
  <c r="G6780" i="1"/>
  <c r="F6772" i="1"/>
  <c r="G6772" i="1"/>
  <c r="F6764" i="1"/>
  <c r="G6764" i="1"/>
  <c r="F6756" i="1"/>
  <c r="G6756" i="1"/>
  <c r="F6748" i="1"/>
  <c r="G6748" i="1"/>
  <c r="F6740" i="1"/>
  <c r="G6740" i="1"/>
  <c r="F6732" i="1"/>
  <c r="G6732" i="1"/>
  <c r="F6724" i="1"/>
  <c r="G6724" i="1"/>
  <c r="F6716" i="1"/>
  <c r="G6716" i="1"/>
  <c r="F6708" i="1"/>
  <c r="G6708" i="1"/>
  <c r="F6700" i="1"/>
  <c r="G6700" i="1"/>
  <c r="F6692" i="1"/>
  <c r="G6692" i="1"/>
  <c r="F6684" i="1"/>
  <c r="G6684" i="1"/>
  <c r="F6676" i="1"/>
  <c r="G6676" i="1"/>
  <c r="F6668" i="1"/>
  <c r="G6668" i="1"/>
  <c r="F6660" i="1"/>
  <c r="G6660" i="1"/>
  <c r="F6652" i="1"/>
  <c r="G6652" i="1"/>
  <c r="F6644" i="1"/>
  <c r="G6644" i="1"/>
  <c r="F6636" i="1"/>
  <c r="G6636" i="1"/>
  <c r="F6628" i="1"/>
  <c r="G6628" i="1"/>
  <c r="F6620" i="1"/>
  <c r="G6620" i="1"/>
  <c r="F6612" i="1"/>
  <c r="G6612" i="1"/>
  <c r="F6604" i="1"/>
  <c r="G6604" i="1"/>
  <c r="F6596" i="1"/>
  <c r="G6596" i="1"/>
  <c r="F6588" i="1"/>
  <c r="G6588" i="1"/>
  <c r="F6580" i="1"/>
  <c r="G6580" i="1"/>
  <c r="F6572" i="1"/>
  <c r="G6572" i="1"/>
  <c r="F6564" i="1"/>
  <c r="G6564" i="1"/>
  <c r="F6556" i="1"/>
  <c r="G6556" i="1"/>
  <c r="F6548" i="1"/>
  <c r="G6548" i="1"/>
  <c r="F6540" i="1"/>
  <c r="G6540" i="1"/>
  <c r="F6532" i="1"/>
  <c r="G6532" i="1"/>
  <c r="F6524" i="1"/>
  <c r="G6524" i="1"/>
  <c r="F6516" i="1"/>
  <c r="G6516" i="1"/>
  <c r="F6508" i="1"/>
  <c r="G6508" i="1"/>
  <c r="F6500" i="1"/>
  <c r="G6500" i="1"/>
  <c r="F6492" i="1"/>
  <c r="G6492" i="1"/>
  <c r="F6484" i="1"/>
  <c r="G6484" i="1"/>
  <c r="F6476" i="1"/>
  <c r="G6476" i="1"/>
  <c r="F6468" i="1"/>
  <c r="G6468" i="1"/>
  <c r="F6460" i="1"/>
  <c r="G6460" i="1"/>
  <c r="F6452" i="1"/>
  <c r="G6452" i="1"/>
  <c r="F6444" i="1"/>
  <c r="G6444" i="1"/>
  <c r="F6436" i="1"/>
  <c r="G6436" i="1"/>
  <c r="F6428" i="1"/>
  <c r="G6428" i="1"/>
  <c r="F6420" i="1"/>
  <c r="G6420" i="1"/>
  <c r="F6412" i="1"/>
  <c r="G6412" i="1"/>
  <c r="F6404" i="1"/>
  <c r="G6404" i="1"/>
  <c r="F6396" i="1"/>
  <c r="G6396" i="1"/>
  <c r="F6388" i="1"/>
  <c r="G6388" i="1"/>
  <c r="F6380" i="1"/>
  <c r="G6380" i="1"/>
  <c r="F6372" i="1"/>
  <c r="G6372" i="1"/>
  <c r="F6364" i="1"/>
  <c r="G6364" i="1"/>
  <c r="F6356" i="1"/>
  <c r="G6356" i="1"/>
  <c r="F6348" i="1"/>
  <c r="G6348" i="1"/>
  <c r="F6340" i="1"/>
  <c r="G6340" i="1"/>
  <c r="F6332" i="1"/>
  <c r="G6332" i="1"/>
  <c r="F6324" i="1"/>
  <c r="G6324" i="1"/>
  <c r="F6316" i="1"/>
  <c r="G6316" i="1"/>
  <c r="F6308" i="1"/>
  <c r="G6308" i="1"/>
  <c r="F6300" i="1"/>
  <c r="G6300" i="1"/>
  <c r="F6292" i="1"/>
  <c r="G6292" i="1"/>
  <c r="F6284" i="1"/>
  <c r="G6284" i="1"/>
  <c r="F6276" i="1"/>
  <c r="G6276" i="1"/>
  <c r="F6268" i="1"/>
  <c r="G6268" i="1"/>
  <c r="F6260" i="1"/>
  <c r="G6260" i="1"/>
  <c r="F6252" i="1"/>
  <c r="G6252" i="1"/>
  <c r="F6244" i="1"/>
  <c r="G6244" i="1"/>
  <c r="F6236" i="1"/>
  <c r="G6236" i="1"/>
  <c r="F6228" i="1"/>
  <c r="G6228" i="1"/>
  <c r="F6220" i="1"/>
  <c r="G6220" i="1"/>
  <c r="F6212" i="1"/>
  <c r="G6212" i="1"/>
  <c r="F6204" i="1"/>
  <c r="G6204" i="1"/>
  <c r="F6196" i="1"/>
  <c r="G6196" i="1"/>
  <c r="F6188" i="1"/>
  <c r="G6188" i="1"/>
  <c r="F6180" i="1"/>
  <c r="G6180" i="1"/>
  <c r="F6172" i="1"/>
  <c r="G6172" i="1"/>
  <c r="F6164" i="1"/>
  <c r="G6164" i="1"/>
  <c r="F6156" i="1"/>
  <c r="G6156" i="1"/>
  <c r="F6148" i="1"/>
  <c r="G6148" i="1"/>
  <c r="F6140" i="1"/>
  <c r="G6140" i="1"/>
  <c r="F6132" i="1"/>
  <c r="G6132" i="1"/>
  <c r="F6124" i="1"/>
  <c r="G6124" i="1"/>
  <c r="F6116" i="1"/>
  <c r="G6116" i="1"/>
  <c r="F6108" i="1"/>
  <c r="G6108" i="1"/>
  <c r="F6100" i="1"/>
  <c r="G6100" i="1"/>
  <c r="F6092" i="1"/>
  <c r="G6092" i="1"/>
  <c r="F6084" i="1"/>
  <c r="G6084" i="1"/>
  <c r="F6076" i="1"/>
  <c r="G6076" i="1"/>
  <c r="F6068" i="1"/>
  <c r="G6068" i="1"/>
  <c r="F6060" i="1"/>
  <c r="G6060" i="1"/>
  <c r="F6052" i="1"/>
  <c r="G6052" i="1"/>
  <c r="F6044" i="1"/>
  <c r="G6044" i="1"/>
  <c r="F6036" i="1"/>
  <c r="G6036" i="1"/>
  <c r="F6028" i="1"/>
  <c r="G6028" i="1"/>
  <c r="F6020" i="1"/>
  <c r="G6020" i="1"/>
  <c r="F6012" i="1"/>
  <c r="G6012" i="1"/>
  <c r="F6004" i="1"/>
  <c r="G6004" i="1"/>
  <c r="F5996" i="1"/>
  <c r="G5996" i="1"/>
  <c r="F5988" i="1"/>
  <c r="G5988" i="1"/>
  <c r="F5980" i="1"/>
  <c r="G5980" i="1"/>
  <c r="F5972" i="1"/>
  <c r="G5972" i="1"/>
  <c r="F5964" i="1"/>
  <c r="G5964" i="1"/>
  <c r="F5956" i="1"/>
  <c r="G5956" i="1"/>
  <c r="F5948" i="1"/>
  <c r="G5948" i="1"/>
  <c r="F5940" i="1"/>
  <c r="G5940" i="1"/>
  <c r="F5932" i="1"/>
  <c r="G5932" i="1"/>
  <c r="F5924" i="1"/>
  <c r="G5924" i="1"/>
  <c r="F5916" i="1"/>
  <c r="G5916" i="1"/>
  <c r="F5908" i="1"/>
  <c r="G5908" i="1"/>
  <c r="F5900" i="1"/>
  <c r="G5900" i="1"/>
  <c r="F5892" i="1"/>
  <c r="G5892" i="1"/>
  <c r="F5884" i="1"/>
  <c r="G5884" i="1"/>
  <c r="F5876" i="1"/>
  <c r="G5876" i="1"/>
  <c r="F5868" i="1"/>
  <c r="G5868" i="1"/>
  <c r="F5860" i="1"/>
  <c r="G5860" i="1"/>
  <c r="F5852" i="1"/>
  <c r="G5852" i="1"/>
  <c r="F5844" i="1"/>
  <c r="G5844" i="1"/>
  <c r="F5836" i="1"/>
  <c r="G5836" i="1"/>
  <c r="F5828" i="1"/>
  <c r="G5828" i="1"/>
  <c r="F5820" i="1"/>
  <c r="G5820" i="1"/>
  <c r="F5812" i="1"/>
  <c r="G5812" i="1"/>
  <c r="F5804" i="1"/>
  <c r="G5804" i="1"/>
  <c r="F5796" i="1"/>
  <c r="G5796" i="1"/>
  <c r="F5788" i="1"/>
  <c r="G5788" i="1"/>
  <c r="F5780" i="1"/>
  <c r="G5780" i="1"/>
  <c r="F5772" i="1"/>
  <c r="G5772" i="1"/>
  <c r="F5764" i="1"/>
  <c r="G5764" i="1"/>
  <c r="F5756" i="1"/>
  <c r="G5756" i="1"/>
  <c r="F5748" i="1"/>
  <c r="G5748" i="1"/>
  <c r="F5740" i="1"/>
  <c r="G5740" i="1"/>
  <c r="F5732" i="1"/>
  <c r="G5732" i="1"/>
  <c r="F5724" i="1"/>
  <c r="G5724" i="1"/>
  <c r="F5716" i="1"/>
  <c r="G5716" i="1"/>
  <c r="F5708" i="1"/>
  <c r="G5708" i="1"/>
  <c r="F5700" i="1"/>
  <c r="G5700" i="1"/>
  <c r="F5692" i="1"/>
  <c r="G5692" i="1"/>
  <c r="F5684" i="1"/>
  <c r="G5684" i="1"/>
  <c r="F5676" i="1"/>
  <c r="G5676" i="1"/>
  <c r="F5668" i="1"/>
  <c r="G5668" i="1"/>
  <c r="F5660" i="1"/>
  <c r="G5660" i="1"/>
  <c r="F5652" i="1"/>
  <c r="G5652" i="1"/>
  <c r="F5644" i="1"/>
  <c r="G5644" i="1"/>
  <c r="F5636" i="1"/>
  <c r="G5636" i="1"/>
  <c r="F5628" i="1"/>
  <c r="G5628" i="1"/>
  <c r="F5620" i="1"/>
  <c r="G5620" i="1"/>
  <c r="G5612" i="1"/>
  <c r="F5612" i="1"/>
  <c r="F5604" i="1"/>
  <c r="G5604" i="1"/>
  <c r="F5596" i="1"/>
  <c r="G5596" i="1"/>
  <c r="F5588" i="1"/>
  <c r="G5588" i="1"/>
  <c r="G5580" i="1"/>
  <c r="F5580" i="1"/>
  <c r="F5572" i="1"/>
  <c r="G5572" i="1"/>
  <c r="F5564" i="1"/>
  <c r="G5564" i="1"/>
  <c r="F5556" i="1"/>
  <c r="G5556" i="1"/>
  <c r="F5548" i="1"/>
  <c r="G5548" i="1"/>
  <c r="F5540" i="1"/>
  <c r="G5540" i="1"/>
  <c r="F5532" i="1"/>
  <c r="G5532" i="1"/>
  <c r="F5524" i="1"/>
  <c r="G5524" i="1"/>
  <c r="F5516" i="1"/>
  <c r="G5516" i="1"/>
  <c r="F5508" i="1"/>
  <c r="G5508" i="1"/>
  <c r="F5500" i="1"/>
  <c r="G5500" i="1"/>
  <c r="F5492" i="1"/>
  <c r="G5492" i="1"/>
  <c r="G5484" i="1"/>
  <c r="F5484" i="1"/>
  <c r="F5476" i="1"/>
  <c r="G5476" i="1"/>
  <c r="F5468" i="1"/>
  <c r="G5468" i="1"/>
  <c r="F5460" i="1"/>
  <c r="G5460" i="1"/>
  <c r="G5452" i="1"/>
  <c r="F5452" i="1"/>
  <c r="F5444" i="1"/>
  <c r="G5444" i="1"/>
  <c r="F5436" i="1"/>
  <c r="G5436" i="1"/>
  <c r="F5428" i="1"/>
  <c r="G5428" i="1"/>
  <c r="F5420" i="1"/>
  <c r="G5420" i="1"/>
  <c r="F5412" i="1"/>
  <c r="G5412" i="1"/>
  <c r="F5404" i="1"/>
  <c r="G5404" i="1"/>
  <c r="F5396" i="1"/>
  <c r="G5396" i="1"/>
  <c r="F5388" i="1"/>
  <c r="G5388" i="1"/>
  <c r="F5380" i="1"/>
  <c r="G5380" i="1"/>
  <c r="F5372" i="1"/>
  <c r="G5372" i="1"/>
  <c r="F5364" i="1"/>
  <c r="G5364" i="1"/>
  <c r="F5356" i="1"/>
  <c r="G5356" i="1"/>
  <c r="F5348" i="1"/>
  <c r="G5348" i="1"/>
  <c r="F5340" i="1"/>
  <c r="G5340" i="1"/>
  <c r="F5332" i="1"/>
  <c r="G5332" i="1"/>
  <c r="F5324" i="1"/>
  <c r="G5324" i="1"/>
  <c r="F5316" i="1"/>
  <c r="G5316" i="1"/>
  <c r="F5308" i="1"/>
  <c r="G5308" i="1"/>
  <c r="F5300" i="1"/>
  <c r="G5300" i="1"/>
  <c r="F5292" i="1"/>
  <c r="G5292" i="1"/>
  <c r="F5284" i="1"/>
  <c r="G5284" i="1"/>
  <c r="F5276" i="1"/>
  <c r="G5276" i="1"/>
  <c r="F5268" i="1"/>
  <c r="G5268" i="1"/>
  <c r="F5260" i="1"/>
  <c r="G5260" i="1"/>
  <c r="F5252" i="1"/>
  <c r="G5252" i="1"/>
  <c r="F5244" i="1"/>
  <c r="G5244" i="1"/>
  <c r="F5236" i="1"/>
  <c r="G5236" i="1"/>
  <c r="F5228" i="1"/>
  <c r="G5228" i="1"/>
  <c r="F5220" i="1"/>
  <c r="G5220" i="1"/>
  <c r="F5212" i="1"/>
  <c r="G5212" i="1"/>
  <c r="F5204" i="1"/>
  <c r="G5204" i="1"/>
  <c r="F5196" i="1"/>
  <c r="G5196" i="1"/>
  <c r="F5188" i="1"/>
  <c r="G5188" i="1"/>
  <c r="F5180" i="1"/>
  <c r="G5180" i="1"/>
  <c r="F5172" i="1"/>
  <c r="G5172" i="1"/>
  <c r="F5164" i="1"/>
  <c r="G5164" i="1"/>
  <c r="F5156" i="1"/>
  <c r="G5156" i="1"/>
  <c r="F5148" i="1"/>
  <c r="G5148" i="1"/>
  <c r="F5140" i="1"/>
  <c r="G5140" i="1"/>
  <c r="F5132" i="1"/>
  <c r="G5132" i="1"/>
  <c r="F5124" i="1"/>
  <c r="G5124" i="1"/>
  <c r="F5116" i="1"/>
  <c r="G5116" i="1"/>
  <c r="F5108" i="1"/>
  <c r="G5108" i="1"/>
  <c r="G5100" i="1"/>
  <c r="F5100" i="1"/>
  <c r="F5092" i="1"/>
  <c r="G5092" i="1"/>
  <c r="F5084" i="1"/>
  <c r="G5084" i="1"/>
  <c r="F5076" i="1"/>
  <c r="G5076" i="1"/>
  <c r="G5068" i="1"/>
  <c r="F5068" i="1"/>
  <c r="F5060" i="1"/>
  <c r="G5060" i="1"/>
  <c r="F5052" i="1"/>
  <c r="G5052" i="1"/>
  <c r="F5044" i="1"/>
  <c r="G5044" i="1"/>
  <c r="F5036" i="1"/>
  <c r="G5036" i="1"/>
  <c r="F5028" i="1"/>
  <c r="G5028" i="1"/>
  <c r="F5020" i="1"/>
  <c r="G5020" i="1"/>
  <c r="F5012" i="1"/>
  <c r="G5012" i="1"/>
  <c r="F5004" i="1"/>
  <c r="G5004" i="1"/>
  <c r="F4996" i="1"/>
  <c r="G4996" i="1"/>
  <c r="F4988" i="1"/>
  <c r="G4988" i="1"/>
  <c r="F4980" i="1"/>
  <c r="G4980" i="1"/>
  <c r="G4972" i="1"/>
  <c r="F4972" i="1"/>
  <c r="F4964" i="1"/>
  <c r="G4964" i="1"/>
  <c r="F4956" i="1"/>
  <c r="G4956" i="1"/>
  <c r="F4948" i="1"/>
  <c r="G4948" i="1"/>
  <c r="G4940" i="1"/>
  <c r="F4940" i="1"/>
  <c r="F4932" i="1"/>
  <c r="G4932" i="1"/>
  <c r="F4924" i="1"/>
  <c r="G4924" i="1"/>
  <c r="F4916" i="1"/>
  <c r="G4916" i="1"/>
  <c r="F4908" i="1"/>
  <c r="G4908" i="1"/>
  <c r="F4900" i="1"/>
  <c r="G4900" i="1"/>
  <c r="F4892" i="1"/>
  <c r="G4892" i="1"/>
  <c r="F4884" i="1"/>
  <c r="G4884" i="1"/>
  <c r="F4876" i="1"/>
  <c r="G4876" i="1"/>
  <c r="F4868" i="1"/>
  <c r="G4868" i="1"/>
  <c r="F4860" i="1"/>
  <c r="G4860" i="1"/>
  <c r="F4852" i="1"/>
  <c r="G4852" i="1"/>
  <c r="F4844" i="1"/>
  <c r="G4844" i="1"/>
  <c r="F4836" i="1"/>
  <c r="G4836" i="1"/>
  <c r="F4828" i="1"/>
  <c r="G4828" i="1"/>
  <c r="F4820" i="1"/>
  <c r="G4820" i="1"/>
  <c r="F4812" i="1"/>
  <c r="G4812" i="1"/>
  <c r="F4804" i="1"/>
  <c r="G4804" i="1"/>
  <c r="F4796" i="1"/>
  <c r="G4796" i="1"/>
  <c r="F4788" i="1"/>
  <c r="G4788" i="1"/>
  <c r="F4780" i="1"/>
  <c r="G4780" i="1"/>
  <c r="F4772" i="1"/>
  <c r="G4772" i="1"/>
  <c r="F4764" i="1"/>
  <c r="G4764" i="1"/>
  <c r="F4756" i="1"/>
  <c r="G4756" i="1"/>
  <c r="F4748" i="1"/>
  <c r="G4748" i="1"/>
  <c r="F4740" i="1"/>
  <c r="G4740" i="1"/>
  <c r="F4732" i="1"/>
  <c r="G4732" i="1"/>
  <c r="F4724" i="1"/>
  <c r="G4724" i="1"/>
  <c r="F4716" i="1"/>
  <c r="G4716" i="1"/>
  <c r="F4708" i="1"/>
  <c r="G4708" i="1"/>
  <c r="F4700" i="1"/>
  <c r="G4700" i="1"/>
  <c r="F4692" i="1"/>
  <c r="G4692" i="1"/>
  <c r="F4684" i="1"/>
  <c r="G4684" i="1"/>
  <c r="F4676" i="1"/>
  <c r="G4676" i="1"/>
  <c r="F4668" i="1"/>
  <c r="G4668" i="1"/>
  <c r="F4660" i="1"/>
  <c r="G4660" i="1"/>
  <c r="F4652" i="1"/>
  <c r="G4652" i="1"/>
  <c r="F4644" i="1"/>
  <c r="G4644" i="1"/>
  <c r="F4636" i="1"/>
  <c r="G4636" i="1"/>
  <c r="F4628" i="1"/>
  <c r="G4628" i="1"/>
  <c r="F4620" i="1"/>
  <c r="G4620" i="1"/>
  <c r="F4612" i="1"/>
  <c r="G4612" i="1"/>
  <c r="F4604" i="1"/>
  <c r="G4604" i="1"/>
  <c r="F4596" i="1"/>
  <c r="G4596" i="1"/>
  <c r="G4588" i="1"/>
  <c r="F4588" i="1"/>
  <c r="F4580" i="1"/>
  <c r="G4580" i="1"/>
  <c r="F4572" i="1"/>
  <c r="G4572" i="1"/>
  <c r="F4564" i="1"/>
  <c r="G4564" i="1"/>
  <c r="G4556" i="1"/>
  <c r="F4556" i="1"/>
  <c r="F4548" i="1"/>
  <c r="G4548" i="1"/>
  <c r="F4540" i="1"/>
  <c r="G4540" i="1"/>
  <c r="F4532" i="1"/>
  <c r="G4532" i="1"/>
  <c r="F4524" i="1"/>
  <c r="G4524" i="1"/>
  <c r="F4516" i="1"/>
  <c r="G4516" i="1"/>
  <c r="F4508" i="1"/>
  <c r="G4508" i="1"/>
  <c r="F4500" i="1"/>
  <c r="G4500" i="1"/>
  <c r="F4492" i="1"/>
  <c r="G4492" i="1"/>
  <c r="F4484" i="1"/>
  <c r="G4484" i="1"/>
  <c r="F4476" i="1"/>
  <c r="G4476" i="1"/>
  <c r="F4468" i="1"/>
  <c r="G4468" i="1"/>
  <c r="G4460" i="1"/>
  <c r="F4460" i="1"/>
  <c r="F4452" i="1"/>
  <c r="G4452" i="1"/>
  <c r="F4444" i="1"/>
  <c r="G4444" i="1"/>
  <c r="F4436" i="1"/>
  <c r="G4436" i="1"/>
  <c r="G4428" i="1"/>
  <c r="F4428" i="1"/>
  <c r="F4420" i="1"/>
  <c r="G4420" i="1"/>
  <c r="F4412" i="1"/>
  <c r="G4412" i="1"/>
  <c r="F4404" i="1"/>
  <c r="G4404" i="1"/>
  <c r="F4396" i="1"/>
  <c r="G4396" i="1"/>
  <c r="F4388" i="1"/>
  <c r="G4388" i="1"/>
  <c r="F4380" i="1"/>
  <c r="G4380" i="1"/>
  <c r="F4372" i="1"/>
  <c r="G4372" i="1"/>
  <c r="F4364" i="1"/>
  <c r="G4364" i="1"/>
  <c r="F4356" i="1"/>
  <c r="G4356" i="1"/>
  <c r="F4348" i="1"/>
  <c r="G4348" i="1"/>
  <c r="F4340" i="1"/>
  <c r="G4340" i="1"/>
  <c r="F4332" i="1"/>
  <c r="G4332" i="1"/>
  <c r="F4324" i="1"/>
  <c r="G4324" i="1"/>
  <c r="F4316" i="1"/>
  <c r="G4316" i="1"/>
  <c r="F4308" i="1"/>
  <c r="G4308" i="1"/>
  <c r="F4300" i="1"/>
  <c r="G4300" i="1"/>
  <c r="F4292" i="1"/>
  <c r="G4292" i="1"/>
  <c r="F4284" i="1"/>
  <c r="G4284" i="1"/>
  <c r="F4276" i="1"/>
  <c r="G4276" i="1"/>
  <c r="F4268" i="1"/>
  <c r="G4268" i="1"/>
  <c r="F4260" i="1"/>
  <c r="G4260" i="1"/>
  <c r="F4252" i="1"/>
  <c r="G4252" i="1"/>
  <c r="F4244" i="1"/>
  <c r="G4244" i="1"/>
  <c r="F4236" i="1"/>
  <c r="G4236" i="1"/>
  <c r="F4228" i="1"/>
  <c r="G4228" i="1"/>
  <c r="F4220" i="1"/>
  <c r="G4220" i="1"/>
  <c r="F4212" i="1"/>
  <c r="G4212" i="1"/>
  <c r="F4204" i="1"/>
  <c r="G4204" i="1"/>
  <c r="F4196" i="1"/>
  <c r="G4196" i="1"/>
  <c r="F4188" i="1"/>
  <c r="G4188" i="1"/>
  <c r="F4180" i="1"/>
  <c r="G4180" i="1"/>
  <c r="F4172" i="1"/>
  <c r="G4172" i="1"/>
  <c r="F4164" i="1"/>
  <c r="G4164" i="1"/>
  <c r="F4156" i="1"/>
  <c r="G4156" i="1"/>
  <c r="F4148" i="1"/>
  <c r="G4148" i="1"/>
  <c r="F4140" i="1"/>
  <c r="G4140" i="1"/>
  <c r="F4132" i="1"/>
  <c r="G4132" i="1"/>
  <c r="F4124" i="1"/>
  <c r="G4124" i="1"/>
  <c r="F4116" i="1"/>
  <c r="G4116" i="1"/>
  <c r="F4108" i="1"/>
  <c r="G4108" i="1"/>
  <c r="F4100" i="1"/>
  <c r="G4100" i="1"/>
  <c r="F4092" i="1"/>
  <c r="G4092" i="1"/>
  <c r="F4084" i="1"/>
  <c r="G4084" i="1"/>
  <c r="G4076" i="1"/>
  <c r="F4076" i="1"/>
  <c r="F4068" i="1"/>
  <c r="G4068" i="1"/>
  <c r="F4060" i="1"/>
  <c r="G4060" i="1"/>
  <c r="F4052" i="1"/>
  <c r="G4052" i="1"/>
  <c r="G4044" i="1"/>
  <c r="F4044" i="1"/>
  <c r="F4036" i="1"/>
  <c r="G4036" i="1"/>
  <c r="F4028" i="1"/>
  <c r="G4028" i="1"/>
  <c r="F4020" i="1"/>
  <c r="G4020" i="1"/>
  <c r="F4012" i="1"/>
  <c r="G4012" i="1"/>
  <c r="F4004" i="1"/>
  <c r="G4004" i="1"/>
  <c r="F3996" i="1"/>
  <c r="G3996" i="1"/>
  <c r="F3988" i="1"/>
  <c r="G3988" i="1"/>
  <c r="F3980" i="1"/>
  <c r="G3980" i="1"/>
  <c r="F3972" i="1"/>
  <c r="G3972" i="1"/>
  <c r="F3964" i="1"/>
  <c r="G3964" i="1"/>
  <c r="F3956" i="1"/>
  <c r="G3956" i="1"/>
  <c r="G3948" i="1"/>
  <c r="F3948" i="1"/>
  <c r="F3940" i="1"/>
  <c r="G3940" i="1"/>
  <c r="F3932" i="1"/>
  <c r="G3932" i="1"/>
  <c r="F3924" i="1"/>
  <c r="G3924" i="1"/>
  <c r="G3916" i="1"/>
  <c r="F3916" i="1"/>
  <c r="F3908" i="1"/>
  <c r="G3908" i="1"/>
  <c r="F3900" i="1"/>
  <c r="G3900" i="1"/>
  <c r="F3892" i="1"/>
  <c r="G3892" i="1"/>
  <c r="F3884" i="1"/>
  <c r="G3884" i="1"/>
  <c r="F3876" i="1"/>
  <c r="G3876" i="1"/>
  <c r="F3868" i="1"/>
  <c r="G3868" i="1"/>
  <c r="F3860" i="1"/>
  <c r="G3860" i="1"/>
  <c r="F3852" i="1"/>
  <c r="G3852" i="1"/>
  <c r="F3844" i="1"/>
  <c r="G3844" i="1"/>
  <c r="F3836" i="1"/>
  <c r="G3836" i="1"/>
  <c r="F3828" i="1"/>
  <c r="G3828" i="1"/>
  <c r="F3820" i="1"/>
  <c r="G3820" i="1"/>
  <c r="F3812" i="1"/>
  <c r="G3812" i="1"/>
  <c r="F3804" i="1"/>
  <c r="G3804" i="1"/>
  <c r="F3796" i="1"/>
  <c r="G3796" i="1"/>
  <c r="F3788" i="1"/>
  <c r="G3788" i="1"/>
  <c r="F3780" i="1"/>
  <c r="G3780" i="1"/>
  <c r="F3772" i="1"/>
  <c r="G3772" i="1"/>
  <c r="F3764" i="1"/>
  <c r="G3764" i="1"/>
  <c r="F3756" i="1"/>
  <c r="G3756" i="1"/>
  <c r="F3748" i="1"/>
  <c r="G3748" i="1"/>
  <c r="F3740" i="1"/>
  <c r="G3740" i="1"/>
  <c r="F3732" i="1"/>
  <c r="G3732" i="1"/>
  <c r="F3724" i="1"/>
  <c r="G3724" i="1"/>
  <c r="F3716" i="1"/>
  <c r="G3716" i="1"/>
  <c r="F3708" i="1"/>
  <c r="G3708" i="1"/>
  <c r="F3700" i="1"/>
  <c r="G3700" i="1"/>
  <c r="F3692" i="1"/>
  <c r="G3692" i="1"/>
  <c r="F3684" i="1"/>
  <c r="G3684" i="1"/>
  <c r="F3676" i="1"/>
  <c r="G3676" i="1"/>
  <c r="F3668" i="1"/>
  <c r="G3668" i="1"/>
  <c r="F3660" i="1"/>
  <c r="G3660" i="1"/>
  <c r="F3652" i="1"/>
  <c r="G3652" i="1"/>
  <c r="F3644" i="1"/>
  <c r="G3644" i="1"/>
  <c r="F3636" i="1"/>
  <c r="G3636" i="1"/>
  <c r="F3628" i="1"/>
  <c r="G3628" i="1"/>
  <c r="F3620" i="1"/>
  <c r="G3620" i="1"/>
  <c r="F3612" i="1"/>
  <c r="G3612" i="1"/>
  <c r="F3604" i="1"/>
  <c r="G3604" i="1"/>
  <c r="F3596" i="1"/>
  <c r="G3596" i="1"/>
  <c r="F3588" i="1"/>
  <c r="G3588" i="1"/>
  <c r="F3580" i="1"/>
  <c r="G3580" i="1"/>
  <c r="F3572" i="1"/>
  <c r="G3572" i="1"/>
  <c r="F3564" i="1"/>
  <c r="G3564" i="1"/>
  <c r="F3556" i="1"/>
  <c r="G3556" i="1"/>
  <c r="F3548" i="1"/>
  <c r="G3548" i="1"/>
  <c r="F3540" i="1"/>
  <c r="G3540" i="1"/>
  <c r="F3532" i="1"/>
  <c r="G3532" i="1"/>
  <c r="F3524" i="1"/>
  <c r="G3524" i="1"/>
  <c r="F3516" i="1"/>
  <c r="G3516" i="1"/>
  <c r="F3508" i="1"/>
  <c r="G3508" i="1"/>
  <c r="F3500" i="1"/>
  <c r="G3500" i="1"/>
  <c r="F3492" i="1"/>
  <c r="G3492" i="1"/>
  <c r="F3484" i="1"/>
  <c r="G3484" i="1"/>
  <c r="F3476" i="1"/>
  <c r="G3476" i="1"/>
  <c r="F3468" i="1"/>
  <c r="G3468" i="1"/>
  <c r="F3460" i="1"/>
  <c r="G3460" i="1"/>
  <c r="F3452" i="1"/>
  <c r="G3452" i="1"/>
  <c r="F3444" i="1"/>
  <c r="G3444" i="1"/>
  <c r="F3436" i="1"/>
  <c r="G3436" i="1"/>
  <c r="F3428" i="1"/>
  <c r="G3428" i="1"/>
  <c r="F3420" i="1"/>
  <c r="G3420" i="1"/>
  <c r="F3412" i="1"/>
  <c r="G3412" i="1"/>
  <c r="F3404" i="1"/>
  <c r="G3404" i="1"/>
  <c r="F3396" i="1"/>
  <c r="G3396" i="1"/>
  <c r="F3388" i="1"/>
  <c r="G3388" i="1"/>
  <c r="F3380" i="1"/>
  <c r="G3380" i="1"/>
  <c r="F3372" i="1"/>
  <c r="G3372" i="1"/>
  <c r="F3364" i="1"/>
  <c r="G3364" i="1"/>
  <c r="F3356" i="1"/>
  <c r="G3356" i="1"/>
  <c r="F3348" i="1"/>
  <c r="G3348" i="1"/>
  <c r="F3340" i="1"/>
  <c r="G3340" i="1"/>
  <c r="F3332" i="1"/>
  <c r="G3332" i="1"/>
  <c r="F3324" i="1"/>
  <c r="G3324" i="1"/>
  <c r="F3316" i="1"/>
  <c r="G3316" i="1"/>
  <c r="F3308" i="1"/>
  <c r="G3308" i="1"/>
  <c r="F3300" i="1"/>
  <c r="G3300" i="1"/>
  <c r="F3292" i="1"/>
  <c r="G3292" i="1"/>
  <c r="F3284" i="1"/>
  <c r="G3284" i="1"/>
  <c r="F3276" i="1"/>
  <c r="G3276" i="1"/>
  <c r="F3268" i="1"/>
  <c r="G3268" i="1"/>
  <c r="F3260" i="1"/>
  <c r="G3260" i="1"/>
  <c r="F3252" i="1"/>
  <c r="G3252" i="1"/>
  <c r="F3244" i="1"/>
  <c r="G3244" i="1"/>
  <c r="F3236" i="1"/>
  <c r="G3236" i="1"/>
  <c r="F3228" i="1"/>
  <c r="G3228" i="1"/>
  <c r="F3220" i="1"/>
  <c r="G3220" i="1"/>
  <c r="F3212" i="1"/>
  <c r="G3212" i="1"/>
  <c r="F3204" i="1"/>
  <c r="G3204" i="1"/>
  <c r="F3196" i="1"/>
  <c r="G3196" i="1"/>
  <c r="F3188" i="1"/>
  <c r="G3188" i="1"/>
  <c r="F3180" i="1"/>
  <c r="G3180" i="1"/>
  <c r="F3172" i="1"/>
  <c r="G3172" i="1"/>
  <c r="F3164" i="1"/>
  <c r="G3164" i="1"/>
  <c r="F3156" i="1"/>
  <c r="G3156" i="1"/>
  <c r="F3148" i="1"/>
  <c r="G3148" i="1"/>
  <c r="F3140" i="1"/>
  <c r="G3140" i="1"/>
  <c r="F3132" i="1"/>
  <c r="G3132" i="1"/>
  <c r="F3124" i="1"/>
  <c r="G3124" i="1"/>
  <c r="F3116" i="1"/>
  <c r="G3116" i="1"/>
  <c r="F3108" i="1"/>
  <c r="G3108" i="1"/>
  <c r="F3100" i="1"/>
  <c r="G3100" i="1"/>
  <c r="F3092" i="1"/>
  <c r="G3092" i="1"/>
  <c r="F3084" i="1"/>
  <c r="G3084" i="1"/>
  <c r="F3076" i="1"/>
  <c r="G3076" i="1"/>
  <c r="F3068" i="1"/>
  <c r="G3068" i="1"/>
  <c r="F3060" i="1"/>
  <c r="G3060" i="1"/>
  <c r="F3052" i="1"/>
  <c r="G3052" i="1"/>
  <c r="F3044" i="1"/>
  <c r="G3044" i="1"/>
  <c r="F3036" i="1"/>
  <c r="G3036" i="1"/>
  <c r="F3028" i="1"/>
  <c r="G3028" i="1"/>
  <c r="F3020" i="1"/>
  <c r="G3020" i="1"/>
  <c r="F3012" i="1"/>
  <c r="G3012" i="1"/>
  <c r="F3004" i="1"/>
  <c r="G3004" i="1"/>
  <c r="F2996" i="1"/>
  <c r="G2996" i="1"/>
  <c r="F2988" i="1"/>
  <c r="G2988" i="1"/>
  <c r="F2980" i="1"/>
  <c r="G2980" i="1"/>
  <c r="F2972" i="1"/>
  <c r="G2972" i="1"/>
  <c r="F2964" i="1"/>
  <c r="G2964" i="1"/>
  <c r="F2956" i="1"/>
  <c r="G2956" i="1"/>
  <c r="F2948" i="1"/>
  <c r="G2948" i="1"/>
  <c r="F2940" i="1"/>
  <c r="G2940" i="1"/>
  <c r="F2932" i="1"/>
  <c r="G2932" i="1"/>
  <c r="F2924" i="1"/>
  <c r="G2924" i="1"/>
  <c r="F2916" i="1"/>
  <c r="G2916" i="1"/>
  <c r="F2908" i="1"/>
  <c r="G2908" i="1"/>
  <c r="F2900" i="1"/>
  <c r="G2900" i="1"/>
  <c r="F2892" i="1"/>
  <c r="G2892" i="1"/>
  <c r="F2884" i="1"/>
  <c r="G2884" i="1"/>
  <c r="F2876" i="1"/>
  <c r="G2876" i="1"/>
  <c r="F2868" i="1"/>
  <c r="G2868" i="1"/>
  <c r="F2860" i="1"/>
  <c r="G2860" i="1"/>
  <c r="F2852" i="1"/>
  <c r="G2852" i="1"/>
  <c r="F2844" i="1"/>
  <c r="G2844" i="1"/>
  <c r="F2836" i="1"/>
  <c r="G2836" i="1"/>
  <c r="F2828" i="1"/>
  <c r="G2828" i="1"/>
  <c r="F2820" i="1"/>
  <c r="G2820" i="1"/>
  <c r="F2812" i="1"/>
  <c r="G2812" i="1"/>
  <c r="F2804" i="1"/>
  <c r="G2804" i="1"/>
  <c r="F2796" i="1"/>
  <c r="G2796" i="1"/>
  <c r="F2788" i="1"/>
  <c r="G2788" i="1"/>
  <c r="F2780" i="1"/>
  <c r="G2780" i="1"/>
  <c r="F2772" i="1"/>
  <c r="G2772" i="1"/>
  <c r="F2764" i="1"/>
  <c r="G2764" i="1"/>
  <c r="F2756" i="1"/>
  <c r="G2756" i="1"/>
  <c r="F2748" i="1"/>
  <c r="G2748" i="1"/>
  <c r="F2740" i="1"/>
  <c r="G2740" i="1"/>
  <c r="F2732" i="1"/>
  <c r="G2732" i="1"/>
  <c r="F2724" i="1"/>
  <c r="G2724" i="1"/>
  <c r="F2716" i="1"/>
  <c r="G2716" i="1"/>
  <c r="F2708" i="1"/>
  <c r="G2708" i="1"/>
  <c r="F2700" i="1"/>
  <c r="G2700" i="1"/>
  <c r="F2692" i="1"/>
  <c r="G2692" i="1"/>
  <c r="F2684" i="1"/>
  <c r="G2684" i="1"/>
  <c r="F2676" i="1"/>
  <c r="G2676" i="1"/>
  <c r="F2668" i="1"/>
  <c r="G2668" i="1"/>
  <c r="F2660" i="1"/>
  <c r="G2660" i="1"/>
  <c r="F2652" i="1"/>
  <c r="G2652" i="1"/>
  <c r="F2644" i="1"/>
  <c r="G2644" i="1"/>
  <c r="F2636" i="1"/>
  <c r="G2636" i="1"/>
  <c r="F2628" i="1"/>
  <c r="G2628" i="1"/>
  <c r="F2620" i="1"/>
  <c r="G2620" i="1"/>
  <c r="F2612" i="1"/>
  <c r="G2612" i="1"/>
  <c r="F2604" i="1"/>
  <c r="G2604" i="1"/>
  <c r="F2596" i="1"/>
  <c r="G2596" i="1"/>
  <c r="F2588" i="1"/>
  <c r="G2588" i="1"/>
  <c r="F2580" i="1"/>
  <c r="G2580" i="1"/>
  <c r="F2572" i="1"/>
  <c r="G2572" i="1"/>
  <c r="F2564" i="1"/>
  <c r="G2564" i="1"/>
  <c r="F2556" i="1"/>
  <c r="G2556" i="1"/>
  <c r="F2548" i="1"/>
  <c r="G2548" i="1"/>
  <c r="F2540" i="1"/>
  <c r="G2540" i="1"/>
  <c r="F2532" i="1"/>
  <c r="G2532" i="1"/>
  <c r="F2524" i="1"/>
  <c r="G2524" i="1"/>
  <c r="F2516" i="1"/>
  <c r="G2516" i="1"/>
  <c r="F2508" i="1"/>
  <c r="G2508" i="1"/>
  <c r="F2500" i="1"/>
  <c r="G2500" i="1"/>
  <c r="F2492" i="1"/>
  <c r="G2492" i="1"/>
  <c r="F2484" i="1"/>
  <c r="G2484" i="1"/>
  <c r="F2476" i="1"/>
  <c r="G2476" i="1"/>
  <c r="F2468" i="1"/>
  <c r="G2468" i="1"/>
  <c r="F2460" i="1"/>
  <c r="G2460" i="1"/>
  <c r="F2452" i="1"/>
  <c r="G2452" i="1"/>
  <c r="F2444" i="1"/>
  <c r="G2444" i="1"/>
  <c r="F2436" i="1"/>
  <c r="G2436" i="1"/>
  <c r="F2428" i="1"/>
  <c r="G2428" i="1"/>
  <c r="F2420" i="1"/>
  <c r="G2420" i="1"/>
  <c r="F2412" i="1"/>
  <c r="G2412" i="1"/>
  <c r="F2404" i="1"/>
  <c r="G2404" i="1"/>
  <c r="F2396" i="1"/>
  <c r="G2396" i="1"/>
  <c r="F2388" i="1"/>
  <c r="G2388" i="1"/>
  <c r="F2380" i="1"/>
  <c r="G2380" i="1"/>
  <c r="F2372" i="1"/>
  <c r="G2372" i="1"/>
  <c r="F2364" i="1"/>
  <c r="G2364" i="1"/>
  <c r="F2356" i="1"/>
  <c r="G2356" i="1"/>
  <c r="F2348" i="1"/>
  <c r="G2348" i="1"/>
  <c r="F2340" i="1"/>
  <c r="G2340" i="1"/>
  <c r="F2332" i="1"/>
  <c r="G2332" i="1"/>
  <c r="F2324" i="1"/>
  <c r="G2324" i="1"/>
  <c r="F2316" i="1"/>
  <c r="G2316" i="1"/>
  <c r="F2308" i="1"/>
  <c r="G2308" i="1"/>
  <c r="F2300" i="1"/>
  <c r="G2300" i="1"/>
  <c r="F2292" i="1"/>
  <c r="G2292" i="1"/>
  <c r="F2284" i="1"/>
  <c r="G2284" i="1"/>
  <c r="F2276" i="1"/>
  <c r="G2276" i="1"/>
  <c r="F2268" i="1"/>
  <c r="G2268" i="1"/>
  <c r="F2260" i="1"/>
  <c r="G2260" i="1"/>
  <c r="F2252" i="1"/>
  <c r="G2252" i="1"/>
  <c r="F2244" i="1"/>
  <c r="G2244" i="1"/>
  <c r="F2236" i="1"/>
  <c r="G2236" i="1"/>
  <c r="F2228" i="1"/>
  <c r="G2228" i="1"/>
  <c r="F2220" i="1"/>
  <c r="G2220" i="1"/>
  <c r="F2212" i="1"/>
  <c r="G2212" i="1"/>
  <c r="F2204" i="1"/>
  <c r="G2204" i="1"/>
  <c r="F2196" i="1"/>
  <c r="G2196" i="1"/>
  <c r="F2188" i="1"/>
  <c r="G2188" i="1"/>
  <c r="F2180" i="1"/>
  <c r="G2180" i="1"/>
  <c r="F2172" i="1"/>
  <c r="G2172" i="1"/>
  <c r="F2164" i="1"/>
  <c r="G2164" i="1"/>
  <c r="F2156" i="1"/>
  <c r="G2156" i="1"/>
  <c r="F2148" i="1"/>
  <c r="G2148" i="1"/>
  <c r="F2140" i="1"/>
  <c r="G2140" i="1"/>
  <c r="F2132" i="1"/>
  <c r="G2132" i="1"/>
  <c r="F2124" i="1"/>
  <c r="G2124" i="1"/>
  <c r="F2116" i="1"/>
  <c r="G2116" i="1"/>
  <c r="F2108" i="1"/>
  <c r="G2108" i="1"/>
  <c r="F2100" i="1"/>
  <c r="G2100" i="1"/>
  <c r="F2092" i="1"/>
  <c r="G2092" i="1"/>
  <c r="F2084" i="1"/>
  <c r="G2084" i="1"/>
  <c r="F2076" i="1"/>
  <c r="G2076" i="1"/>
  <c r="F2068" i="1"/>
  <c r="G2068" i="1"/>
  <c r="F2060" i="1"/>
  <c r="G2060" i="1"/>
  <c r="F2052" i="1"/>
  <c r="G2052" i="1"/>
  <c r="F2044" i="1"/>
  <c r="G2044" i="1"/>
  <c r="F2036" i="1"/>
  <c r="G2036" i="1"/>
  <c r="F2028" i="1"/>
  <c r="G2028" i="1"/>
  <c r="F2020" i="1"/>
  <c r="G2020" i="1"/>
  <c r="F2012" i="1"/>
  <c r="G2012" i="1"/>
  <c r="F2004" i="1"/>
  <c r="G2004" i="1"/>
  <c r="F1996" i="1"/>
  <c r="G1996" i="1"/>
  <c r="F1988" i="1"/>
  <c r="G1988" i="1"/>
  <c r="F1980" i="1"/>
  <c r="G1980" i="1"/>
  <c r="F1972" i="1"/>
  <c r="G1972" i="1"/>
  <c r="F1964" i="1"/>
  <c r="G1964" i="1"/>
  <c r="F1956" i="1"/>
  <c r="G1956" i="1"/>
  <c r="F1948" i="1"/>
  <c r="G1948" i="1"/>
  <c r="F1940" i="1"/>
  <c r="G1940" i="1"/>
  <c r="F1932" i="1"/>
  <c r="G1932" i="1"/>
  <c r="F1924" i="1"/>
  <c r="G1924" i="1"/>
  <c r="F1916" i="1"/>
  <c r="G1916" i="1"/>
  <c r="F1908" i="1"/>
  <c r="G1908" i="1"/>
  <c r="F1900" i="1"/>
  <c r="G1900" i="1"/>
  <c r="F1892" i="1"/>
  <c r="G1892" i="1"/>
  <c r="F1884" i="1"/>
  <c r="G1884" i="1"/>
  <c r="F1876" i="1"/>
  <c r="G1876" i="1"/>
  <c r="F1868" i="1"/>
  <c r="G1868" i="1"/>
  <c r="F1860" i="1"/>
  <c r="G1860" i="1"/>
  <c r="F1852" i="1"/>
  <c r="G1852" i="1"/>
  <c r="F1844" i="1"/>
  <c r="G1844" i="1"/>
  <c r="F1836" i="1"/>
  <c r="G1836" i="1"/>
  <c r="F1828" i="1"/>
  <c r="G1828" i="1"/>
  <c r="F1820" i="1"/>
  <c r="G1820" i="1"/>
  <c r="F1812" i="1"/>
  <c r="G1812" i="1"/>
  <c r="F1804" i="1"/>
  <c r="G1804" i="1"/>
  <c r="F1796" i="1"/>
  <c r="G1796" i="1"/>
  <c r="F1788" i="1"/>
  <c r="G1788" i="1"/>
  <c r="F1780" i="1"/>
  <c r="G1780" i="1"/>
  <c r="F1772" i="1"/>
  <c r="G1772" i="1"/>
  <c r="F1764" i="1"/>
  <c r="G1764" i="1"/>
  <c r="F1756" i="1"/>
  <c r="G1756" i="1"/>
  <c r="F1748" i="1"/>
  <c r="G1748" i="1"/>
  <c r="F1740" i="1"/>
  <c r="G1740" i="1"/>
  <c r="F1732" i="1"/>
  <c r="G1732" i="1"/>
  <c r="F1724" i="1"/>
  <c r="G1724" i="1"/>
  <c r="F1716" i="1"/>
  <c r="G1716" i="1"/>
  <c r="F1708" i="1"/>
  <c r="G1708" i="1"/>
  <c r="F1700" i="1"/>
  <c r="G1700" i="1"/>
  <c r="F1692" i="1"/>
  <c r="G1692" i="1"/>
  <c r="F1684" i="1"/>
  <c r="G1684" i="1"/>
  <c r="F1676" i="1"/>
  <c r="G1676" i="1"/>
  <c r="F1668" i="1"/>
  <c r="G1668" i="1"/>
  <c r="F1660" i="1"/>
  <c r="G1660" i="1"/>
  <c r="F1652" i="1"/>
  <c r="G1652" i="1"/>
  <c r="F1644" i="1"/>
  <c r="G1644" i="1"/>
  <c r="F1636" i="1"/>
  <c r="G1636" i="1"/>
  <c r="F1628" i="1"/>
  <c r="G1628" i="1"/>
  <c r="F1620" i="1"/>
  <c r="G1620" i="1"/>
  <c r="F1612" i="1"/>
  <c r="G1612" i="1"/>
  <c r="F1604" i="1"/>
  <c r="G1604" i="1"/>
  <c r="F1596" i="1"/>
  <c r="G1596" i="1"/>
  <c r="F1588" i="1"/>
  <c r="G1588" i="1"/>
  <c r="F1580" i="1"/>
  <c r="G1580" i="1"/>
  <c r="F1572" i="1"/>
  <c r="G1572" i="1"/>
  <c r="F1564" i="1"/>
  <c r="G1564" i="1"/>
  <c r="F1556" i="1"/>
  <c r="G1556" i="1"/>
  <c r="F1548" i="1"/>
  <c r="G1548" i="1"/>
  <c r="F1540" i="1"/>
  <c r="G1540" i="1"/>
  <c r="F1532" i="1"/>
  <c r="G1532" i="1"/>
  <c r="F1524" i="1"/>
  <c r="G1524" i="1"/>
  <c r="F1516" i="1"/>
  <c r="G1516" i="1"/>
  <c r="F1508" i="1"/>
  <c r="G1508" i="1"/>
  <c r="F1500" i="1"/>
  <c r="G1500" i="1"/>
  <c r="F1492" i="1"/>
  <c r="G1492" i="1"/>
  <c r="F1484" i="1"/>
  <c r="G1484" i="1"/>
  <c r="F1476" i="1"/>
  <c r="G1476" i="1"/>
  <c r="F1468" i="1"/>
  <c r="G1468" i="1"/>
  <c r="F1460" i="1"/>
  <c r="G1460" i="1"/>
  <c r="F1452" i="1"/>
  <c r="G1452" i="1"/>
  <c r="F1444" i="1"/>
  <c r="G1444" i="1"/>
  <c r="F1436" i="1"/>
  <c r="G1436" i="1"/>
  <c r="F1428" i="1"/>
  <c r="G1428" i="1"/>
  <c r="F1420" i="1"/>
  <c r="G1420" i="1"/>
  <c r="F1412" i="1"/>
  <c r="G1412" i="1"/>
  <c r="F1404" i="1"/>
  <c r="G1404" i="1"/>
  <c r="F1396" i="1"/>
  <c r="G1396" i="1"/>
  <c r="F1388" i="1"/>
  <c r="G1388" i="1"/>
  <c r="F1380" i="1"/>
  <c r="G1380" i="1"/>
  <c r="F1372" i="1"/>
  <c r="G1372" i="1"/>
  <c r="F1364" i="1"/>
  <c r="G1364" i="1"/>
  <c r="F1356" i="1"/>
  <c r="G1356" i="1"/>
  <c r="F1348" i="1"/>
  <c r="G1348" i="1"/>
  <c r="F1340" i="1"/>
  <c r="G1340" i="1"/>
  <c r="F1332" i="1"/>
  <c r="G1332" i="1"/>
  <c r="F1324" i="1"/>
  <c r="G1324" i="1"/>
  <c r="F1316" i="1"/>
  <c r="G1316" i="1"/>
  <c r="F1308" i="1"/>
  <c r="G1308" i="1"/>
  <c r="F1300" i="1"/>
  <c r="G1300" i="1"/>
  <c r="F1292" i="1"/>
  <c r="G1292" i="1"/>
  <c r="F1284" i="1"/>
  <c r="G1284" i="1"/>
  <c r="F1276" i="1"/>
  <c r="G1276" i="1"/>
  <c r="F1268" i="1"/>
  <c r="G1268" i="1"/>
  <c r="F1260" i="1"/>
  <c r="G1260" i="1"/>
  <c r="F1252" i="1"/>
  <c r="G1252" i="1"/>
  <c r="F1244" i="1"/>
  <c r="G1244" i="1"/>
  <c r="F1236" i="1"/>
  <c r="G1236" i="1"/>
  <c r="F1228" i="1"/>
  <c r="G1228" i="1"/>
  <c r="F1220" i="1"/>
  <c r="G1220" i="1"/>
  <c r="F1212" i="1"/>
  <c r="G1212" i="1"/>
  <c r="F1204" i="1"/>
  <c r="G1204" i="1"/>
  <c r="F1196" i="1"/>
  <c r="G1196" i="1"/>
  <c r="F1188" i="1"/>
  <c r="G1188" i="1"/>
  <c r="F1180" i="1"/>
  <c r="G1180" i="1"/>
  <c r="F1172" i="1"/>
  <c r="G1172" i="1"/>
  <c r="F1164" i="1"/>
  <c r="G1164" i="1"/>
  <c r="F1156" i="1"/>
  <c r="G1156" i="1"/>
  <c r="F1148" i="1"/>
  <c r="G1148" i="1"/>
  <c r="F1140" i="1"/>
  <c r="G1140" i="1"/>
  <c r="F1132" i="1"/>
  <c r="G1132" i="1"/>
  <c r="F1124" i="1"/>
  <c r="G1124" i="1"/>
  <c r="F1116" i="1"/>
  <c r="G1116" i="1"/>
  <c r="F1108" i="1"/>
  <c r="G1108" i="1"/>
  <c r="F1100" i="1"/>
  <c r="G1100" i="1"/>
  <c r="F1092" i="1"/>
  <c r="G1092" i="1"/>
  <c r="F1084" i="1"/>
  <c r="G1084" i="1"/>
  <c r="F1076" i="1"/>
  <c r="G1076" i="1"/>
  <c r="F1068" i="1"/>
  <c r="G1068" i="1"/>
  <c r="F1060" i="1"/>
  <c r="G1060" i="1"/>
  <c r="F1052" i="1"/>
  <c r="G1052" i="1"/>
  <c r="F1044" i="1"/>
  <c r="G1044" i="1"/>
  <c r="F1036" i="1"/>
  <c r="G1036" i="1"/>
  <c r="F1028" i="1"/>
  <c r="G1028" i="1"/>
  <c r="F1020" i="1"/>
  <c r="G1020" i="1"/>
  <c r="F1012" i="1"/>
  <c r="G1012" i="1"/>
  <c r="F1004" i="1"/>
  <c r="G1004" i="1"/>
  <c r="F996" i="1"/>
  <c r="G996" i="1"/>
  <c r="F988" i="1"/>
  <c r="G988" i="1"/>
  <c r="F980" i="1"/>
  <c r="G980" i="1"/>
  <c r="F972" i="1"/>
  <c r="G972" i="1"/>
  <c r="F964" i="1"/>
  <c r="G964" i="1"/>
  <c r="F956" i="1"/>
  <c r="G956" i="1"/>
  <c r="F948" i="1"/>
  <c r="G948" i="1"/>
  <c r="F940" i="1"/>
  <c r="G940" i="1"/>
  <c r="F932" i="1"/>
  <c r="G932" i="1"/>
  <c r="F924" i="1"/>
  <c r="G924" i="1"/>
  <c r="F916" i="1"/>
  <c r="G916" i="1"/>
  <c r="F908" i="1"/>
  <c r="G908" i="1"/>
  <c r="F900" i="1"/>
  <c r="G900" i="1"/>
  <c r="F892" i="1"/>
  <c r="G892" i="1"/>
  <c r="F884" i="1"/>
  <c r="G884" i="1"/>
  <c r="F876" i="1"/>
  <c r="G876" i="1"/>
  <c r="F868" i="1"/>
  <c r="G868" i="1"/>
  <c r="F860" i="1"/>
  <c r="G860" i="1"/>
  <c r="F852" i="1"/>
  <c r="G852" i="1"/>
  <c r="F844" i="1"/>
  <c r="G844" i="1"/>
  <c r="F836" i="1"/>
  <c r="G836" i="1"/>
  <c r="F828" i="1"/>
  <c r="G828" i="1"/>
  <c r="F820" i="1"/>
  <c r="G820" i="1"/>
  <c r="F812" i="1"/>
  <c r="G812" i="1"/>
  <c r="F804" i="1"/>
  <c r="G804" i="1"/>
  <c r="F796" i="1"/>
  <c r="G796" i="1"/>
  <c r="F788" i="1"/>
  <c r="G788" i="1"/>
  <c r="F780" i="1"/>
  <c r="G780" i="1"/>
  <c r="F772" i="1"/>
  <c r="G772" i="1"/>
  <c r="F764" i="1"/>
  <c r="G764" i="1"/>
  <c r="F756" i="1"/>
  <c r="G756" i="1"/>
  <c r="F748" i="1"/>
  <c r="G748" i="1"/>
  <c r="F740" i="1"/>
  <c r="G740" i="1"/>
  <c r="F732" i="1"/>
  <c r="G732" i="1"/>
  <c r="F724" i="1"/>
  <c r="G724" i="1"/>
  <c r="F716" i="1"/>
  <c r="G716" i="1"/>
  <c r="F708" i="1"/>
  <c r="G708" i="1"/>
  <c r="F700" i="1"/>
  <c r="G700" i="1"/>
  <c r="F692" i="1"/>
  <c r="G692" i="1"/>
  <c r="F684" i="1"/>
  <c r="G684" i="1"/>
  <c r="F676" i="1"/>
  <c r="G676" i="1"/>
  <c r="F668" i="1"/>
  <c r="G668" i="1"/>
  <c r="F660" i="1"/>
  <c r="G660" i="1"/>
  <c r="F652" i="1"/>
  <c r="G652" i="1"/>
  <c r="F644" i="1"/>
  <c r="G644" i="1"/>
  <c r="F636" i="1"/>
  <c r="G636" i="1"/>
  <c r="F628" i="1"/>
  <c r="G628" i="1"/>
  <c r="F620" i="1"/>
  <c r="G620" i="1"/>
  <c r="F612" i="1"/>
  <c r="G612" i="1"/>
  <c r="F604" i="1"/>
  <c r="G604" i="1"/>
  <c r="F596" i="1"/>
  <c r="G596" i="1"/>
  <c r="F588" i="1"/>
  <c r="G588" i="1"/>
  <c r="F580" i="1"/>
  <c r="G580" i="1"/>
  <c r="F572" i="1"/>
  <c r="G572" i="1"/>
  <c r="F564" i="1"/>
  <c r="G564" i="1"/>
  <c r="F556" i="1"/>
  <c r="G556" i="1"/>
  <c r="F548" i="1"/>
  <c r="G548" i="1"/>
  <c r="F540" i="1"/>
  <c r="G540" i="1"/>
  <c r="F532" i="1"/>
  <c r="G532" i="1"/>
  <c r="F524" i="1"/>
  <c r="G524" i="1"/>
  <c r="F516" i="1"/>
  <c r="G516" i="1"/>
  <c r="F508" i="1"/>
  <c r="G508" i="1"/>
  <c r="F500" i="1"/>
  <c r="G500" i="1"/>
  <c r="F492" i="1"/>
  <c r="G492" i="1"/>
  <c r="F484" i="1"/>
  <c r="G484" i="1"/>
  <c r="F476" i="1"/>
  <c r="G476" i="1"/>
  <c r="F468" i="1"/>
  <c r="G468" i="1"/>
  <c r="F460" i="1"/>
  <c r="G460" i="1"/>
  <c r="F452" i="1"/>
  <c r="G452" i="1"/>
  <c r="F444" i="1"/>
  <c r="G444" i="1"/>
  <c r="F436" i="1"/>
  <c r="G436" i="1"/>
  <c r="F428" i="1"/>
  <c r="G428" i="1"/>
  <c r="F420" i="1"/>
  <c r="G420" i="1"/>
  <c r="F412" i="1"/>
  <c r="G412" i="1"/>
  <c r="F404" i="1"/>
  <c r="G404" i="1"/>
  <c r="F396" i="1"/>
  <c r="G396" i="1"/>
  <c r="F388" i="1"/>
  <c r="G388" i="1"/>
  <c r="F380" i="1"/>
  <c r="G380" i="1"/>
  <c r="F372" i="1"/>
  <c r="G372" i="1"/>
  <c r="F364" i="1"/>
  <c r="G364" i="1"/>
  <c r="F356" i="1"/>
  <c r="G356" i="1"/>
  <c r="F348" i="1"/>
  <c r="G348" i="1"/>
  <c r="F340" i="1"/>
  <c r="G340" i="1"/>
  <c r="F332" i="1"/>
  <c r="G332" i="1"/>
  <c r="F324" i="1"/>
  <c r="G324" i="1"/>
  <c r="F316" i="1"/>
  <c r="G316" i="1"/>
  <c r="F308" i="1"/>
  <c r="G308" i="1"/>
  <c r="G9998" i="1"/>
  <c r="G9960" i="1"/>
  <c r="G9932" i="1"/>
  <c r="G9895" i="1"/>
  <c r="G9857" i="1"/>
  <c r="G9830" i="1"/>
  <c r="G9792" i="1"/>
  <c r="G9756" i="1"/>
  <c r="G9727" i="1"/>
  <c r="G9689" i="1"/>
  <c r="G9654" i="1"/>
  <c r="G9624" i="1"/>
  <c r="G9588" i="1"/>
  <c r="G9551" i="1"/>
  <c r="G9521" i="1"/>
  <c r="G9486" i="1"/>
  <c r="G9448" i="1"/>
  <c r="G9420" i="1"/>
  <c r="G9383" i="1"/>
  <c r="G9345" i="1"/>
  <c r="G9318" i="1"/>
  <c r="G9280" i="1"/>
  <c r="G9244" i="1"/>
  <c r="G9215" i="1"/>
  <c r="G9177" i="1"/>
  <c r="G9142" i="1"/>
  <c r="G9112" i="1"/>
  <c r="G9076" i="1"/>
  <c r="G9039" i="1"/>
  <c r="G9009" i="1"/>
  <c r="G8974" i="1"/>
  <c r="G8936" i="1"/>
  <c r="G8908" i="1"/>
  <c r="G8871" i="1"/>
  <c r="G8833" i="1"/>
  <c r="G8806" i="1"/>
  <c r="G8768" i="1"/>
  <c r="G8732" i="1"/>
  <c r="G8703" i="1"/>
  <c r="G8665" i="1"/>
  <c r="G8630" i="1"/>
  <c r="G8600" i="1"/>
  <c r="G8564" i="1"/>
  <c r="G8527" i="1"/>
  <c r="G8462" i="1"/>
  <c r="G8424" i="1"/>
  <c r="G8396" i="1"/>
  <c r="G8359" i="1"/>
  <c r="G8294" i="1"/>
  <c r="G8256" i="1"/>
  <c r="G8220" i="1"/>
  <c r="G8088" i="1"/>
  <c r="G7984" i="1"/>
  <c r="G7856" i="1"/>
  <c r="G7728" i="1"/>
  <c r="G7600" i="1"/>
  <c r="G7472" i="1"/>
  <c r="G7344" i="1"/>
  <c r="G7216" i="1"/>
  <c r="G7088" i="1"/>
  <c r="G6960" i="1"/>
  <c r="G5686" i="1"/>
  <c r="G5670" i="1"/>
  <c r="G5654" i="1"/>
  <c r="G6416" i="1"/>
  <c r="G6400" i="1"/>
  <c r="G6384" i="1"/>
  <c r="G6368" i="1"/>
  <c r="G6352" i="1"/>
  <c r="G6336" i="1"/>
  <c r="G6320" i="1"/>
  <c r="G6304" i="1"/>
  <c r="G6288" i="1"/>
  <c r="G6272" i="1"/>
  <c r="G6256" i="1"/>
  <c r="G6240" i="1"/>
  <c r="G6224" i="1"/>
  <c r="G6208" i="1"/>
  <c r="G6192" i="1"/>
  <c r="G6176" i="1"/>
  <c r="G6160" i="1"/>
  <c r="G6144" i="1"/>
  <c r="G6128" i="1"/>
  <c r="G6112" i="1"/>
  <c r="G6096" i="1"/>
  <c r="G6080" i="1"/>
  <c r="G6064" i="1"/>
  <c r="G6048" i="1"/>
  <c r="G6032" i="1"/>
  <c r="G6016" i="1"/>
  <c r="G6000" i="1"/>
  <c r="G5984" i="1"/>
  <c r="G5968" i="1"/>
  <c r="G5952" i="1"/>
  <c r="G5936" i="1"/>
  <c r="G5920" i="1"/>
  <c r="G5904" i="1"/>
  <c r="G5888" i="1"/>
  <c r="G5872" i="1"/>
  <c r="G5856" i="1"/>
  <c r="G5840" i="1"/>
  <c r="G5824" i="1"/>
  <c r="G5808" i="1"/>
  <c r="G5792" i="1"/>
  <c r="G5776" i="1"/>
  <c r="G5760" i="1"/>
  <c r="G5744" i="1"/>
  <c r="G5728" i="1"/>
  <c r="G5712" i="1"/>
  <c r="G5696" i="1"/>
  <c r="G5680" i="1"/>
  <c r="G5664" i="1"/>
  <c r="G5648" i="1"/>
  <c r="G5568" i="1"/>
  <c r="G5504" i="1"/>
  <c r="G5440" i="1"/>
  <c r="G5376" i="1"/>
  <c r="G5312" i="1"/>
  <c r="G5248" i="1"/>
  <c r="G5184" i="1"/>
  <c r="G5120" i="1"/>
  <c r="G5056" i="1"/>
  <c r="G4992" i="1"/>
  <c r="G4928" i="1"/>
  <c r="G4864" i="1"/>
  <c r="G4800" i="1"/>
  <c r="G4736" i="1"/>
  <c r="G4672" i="1"/>
  <c r="G4608" i="1"/>
  <c r="G4544" i="1"/>
  <c r="G4480" i="1"/>
  <c r="G4416" i="1"/>
  <c r="G4352" i="1"/>
  <c r="G4288" i="1"/>
  <c r="G4224" i="1"/>
  <c r="G4160" i="1"/>
  <c r="G4096" i="1"/>
  <c r="G4032" i="1"/>
  <c r="G3968" i="1"/>
  <c r="G3904" i="1"/>
  <c r="G3840" i="1"/>
  <c r="G3776" i="1"/>
  <c r="G3712" i="1"/>
  <c r="G3648" i="1"/>
  <c r="G3584" i="1"/>
  <c r="G3520" i="1"/>
  <c r="G3456" i="1"/>
  <c r="G3392" i="1"/>
  <c r="G3328" i="1"/>
  <c r="G3264" i="1"/>
  <c r="G3200" i="1"/>
  <c r="G3136" i="1"/>
  <c r="F8049" i="1"/>
  <c r="G8049" i="1"/>
  <c r="F8041" i="1"/>
  <c r="G8041" i="1"/>
  <c r="F8033" i="1"/>
  <c r="G8033" i="1"/>
  <c r="F8025" i="1"/>
  <c r="G8025" i="1"/>
  <c r="F8017" i="1"/>
  <c r="G8017" i="1"/>
  <c r="F8009" i="1"/>
  <c r="G8009" i="1"/>
  <c r="F8001" i="1"/>
  <c r="G8001" i="1"/>
  <c r="F7993" i="1"/>
  <c r="G7993" i="1"/>
  <c r="F7985" i="1"/>
  <c r="G7985" i="1"/>
  <c r="F7977" i="1"/>
  <c r="G7977" i="1"/>
  <c r="F7969" i="1"/>
  <c r="G7969" i="1"/>
  <c r="F7961" i="1"/>
  <c r="G7961" i="1"/>
  <c r="F7953" i="1"/>
  <c r="G7953" i="1"/>
  <c r="F7945" i="1"/>
  <c r="G7945" i="1"/>
  <c r="F7937" i="1"/>
  <c r="G7937" i="1"/>
  <c r="F7929" i="1"/>
  <c r="G7929" i="1"/>
  <c r="F7921" i="1"/>
  <c r="G7921" i="1"/>
  <c r="F7913" i="1"/>
  <c r="G7913" i="1"/>
  <c r="F7905" i="1"/>
  <c r="G7905" i="1"/>
  <c r="F7897" i="1"/>
  <c r="G7897" i="1"/>
  <c r="F7889" i="1"/>
  <c r="G7889" i="1"/>
  <c r="F7881" i="1"/>
  <c r="G7881" i="1"/>
  <c r="F7873" i="1"/>
  <c r="G7873" i="1"/>
  <c r="F7865" i="1"/>
  <c r="G7865" i="1"/>
  <c r="F7857" i="1"/>
  <c r="G7857" i="1"/>
  <c r="F7849" i="1"/>
  <c r="G7849" i="1"/>
  <c r="F7841" i="1"/>
  <c r="G7841" i="1"/>
  <c r="F7833" i="1"/>
  <c r="G7833" i="1"/>
  <c r="F7825" i="1"/>
  <c r="G7825" i="1"/>
  <c r="F7817" i="1"/>
  <c r="G7817" i="1"/>
  <c r="F7809" i="1"/>
  <c r="G7809" i="1"/>
  <c r="F7801" i="1"/>
  <c r="G7801" i="1"/>
  <c r="F7793" i="1"/>
  <c r="G7793" i="1"/>
  <c r="F7785" i="1"/>
  <c r="G7785" i="1"/>
  <c r="F7777" i="1"/>
  <c r="G7777" i="1"/>
  <c r="F7769" i="1"/>
  <c r="G7769" i="1"/>
  <c r="F7761" i="1"/>
  <c r="G7761" i="1"/>
  <c r="F7753" i="1"/>
  <c r="G7753" i="1"/>
  <c r="F7745" i="1"/>
  <c r="G7745" i="1"/>
  <c r="F7737" i="1"/>
  <c r="G7737" i="1"/>
  <c r="F7729" i="1"/>
  <c r="G7729" i="1"/>
  <c r="F7721" i="1"/>
  <c r="G7721" i="1"/>
  <c r="F7713" i="1"/>
  <c r="G7713" i="1"/>
  <c r="F7705" i="1"/>
  <c r="G7705" i="1"/>
  <c r="F7697" i="1"/>
  <c r="G7697" i="1"/>
  <c r="F7689" i="1"/>
  <c r="G7689" i="1"/>
  <c r="F7681" i="1"/>
  <c r="G7681" i="1"/>
  <c r="F7673" i="1"/>
  <c r="G7673" i="1"/>
  <c r="F7665" i="1"/>
  <c r="G7665" i="1"/>
  <c r="F7657" i="1"/>
  <c r="G7657" i="1"/>
  <c r="F7649" i="1"/>
  <c r="G7649" i="1"/>
  <c r="F7641" i="1"/>
  <c r="G7641" i="1"/>
  <c r="F7633" i="1"/>
  <c r="G7633" i="1"/>
  <c r="F7625" i="1"/>
  <c r="G7625" i="1"/>
  <c r="F7617" i="1"/>
  <c r="G7617" i="1"/>
  <c r="F7609" i="1"/>
  <c r="G7609" i="1"/>
  <c r="F7601" i="1"/>
  <c r="G7601" i="1"/>
  <c r="F7593" i="1"/>
  <c r="G7593" i="1"/>
  <c r="F7585" i="1"/>
  <c r="G7585" i="1"/>
  <c r="F7577" i="1"/>
  <c r="G7577" i="1"/>
  <c r="F7569" i="1"/>
  <c r="G7569" i="1"/>
  <c r="F7561" i="1"/>
  <c r="G7561" i="1"/>
  <c r="F7553" i="1"/>
  <c r="G7553" i="1"/>
  <c r="F7545" i="1"/>
  <c r="G7545" i="1"/>
  <c r="F7537" i="1"/>
  <c r="G7537" i="1"/>
  <c r="F7529" i="1"/>
  <c r="G7529" i="1"/>
  <c r="F7521" i="1"/>
  <c r="G7521" i="1"/>
  <c r="F7513" i="1"/>
  <c r="G7513" i="1"/>
  <c r="F7505" i="1"/>
  <c r="G7505" i="1"/>
  <c r="F7497" i="1"/>
  <c r="G7497" i="1"/>
  <c r="F7489" i="1"/>
  <c r="G7489" i="1"/>
  <c r="F7481" i="1"/>
  <c r="G7481" i="1"/>
  <c r="F7473" i="1"/>
  <c r="G7473" i="1"/>
  <c r="F7465" i="1"/>
  <c r="G7465" i="1"/>
  <c r="F7457" i="1"/>
  <c r="G7457" i="1"/>
  <c r="F7449" i="1"/>
  <c r="G7449" i="1"/>
  <c r="F7441" i="1"/>
  <c r="G7441" i="1"/>
  <c r="F7433" i="1"/>
  <c r="G7433" i="1"/>
  <c r="F7425" i="1"/>
  <c r="G7425" i="1"/>
  <c r="F7417" i="1"/>
  <c r="G7417" i="1"/>
  <c r="F7409" i="1"/>
  <c r="G7409" i="1"/>
  <c r="F7401" i="1"/>
  <c r="G7401" i="1"/>
  <c r="F7393" i="1"/>
  <c r="G7393" i="1"/>
  <c r="F7385" i="1"/>
  <c r="G7385" i="1"/>
  <c r="F7377" i="1"/>
  <c r="G7377" i="1"/>
  <c r="F7369" i="1"/>
  <c r="G7369" i="1"/>
  <c r="F7361" i="1"/>
  <c r="G7361" i="1"/>
  <c r="F7353" i="1"/>
  <c r="G7353" i="1"/>
  <c r="F7345" i="1"/>
  <c r="G7345" i="1"/>
  <c r="F7337" i="1"/>
  <c r="G7337" i="1"/>
  <c r="F7329" i="1"/>
  <c r="G7329" i="1"/>
  <c r="F7321" i="1"/>
  <c r="G7321" i="1"/>
  <c r="F7313" i="1"/>
  <c r="G7313" i="1"/>
  <c r="F7305" i="1"/>
  <c r="G7305" i="1"/>
  <c r="F7297" i="1"/>
  <c r="G7297" i="1"/>
  <c r="F7289" i="1"/>
  <c r="G7289" i="1"/>
  <c r="F7281" i="1"/>
  <c r="G7281" i="1"/>
  <c r="F7273" i="1"/>
  <c r="G7273" i="1"/>
  <c r="F7265" i="1"/>
  <c r="G7265" i="1"/>
  <c r="F7257" i="1"/>
  <c r="G7257" i="1"/>
  <c r="F7249" i="1"/>
  <c r="G7249" i="1"/>
  <c r="F7241" i="1"/>
  <c r="G7241" i="1"/>
  <c r="F7233" i="1"/>
  <c r="G7233" i="1"/>
  <c r="F7225" i="1"/>
  <c r="G7225" i="1"/>
  <c r="F7217" i="1"/>
  <c r="G7217" i="1"/>
  <c r="F7209" i="1"/>
  <c r="G7209" i="1"/>
  <c r="F7201" i="1"/>
  <c r="G7201" i="1"/>
  <c r="F7193" i="1"/>
  <c r="G7193" i="1"/>
  <c r="F7185" i="1"/>
  <c r="G7185" i="1"/>
  <c r="F7177" i="1"/>
  <c r="G7177" i="1"/>
  <c r="F7169" i="1"/>
  <c r="G7169" i="1"/>
  <c r="F7161" i="1"/>
  <c r="G7161" i="1"/>
  <c r="F7153" i="1"/>
  <c r="G7153" i="1"/>
  <c r="F7145" i="1"/>
  <c r="G7145" i="1"/>
  <c r="F7137" i="1"/>
  <c r="G7137" i="1"/>
  <c r="F7129" i="1"/>
  <c r="G7129" i="1"/>
  <c r="F7121" i="1"/>
  <c r="G7121" i="1"/>
  <c r="F7113" i="1"/>
  <c r="G7113" i="1"/>
  <c r="F7105" i="1"/>
  <c r="G7105" i="1"/>
  <c r="F7097" i="1"/>
  <c r="G7097" i="1"/>
  <c r="F7089" i="1"/>
  <c r="G7089" i="1"/>
  <c r="F7081" i="1"/>
  <c r="G7081" i="1"/>
  <c r="F7073" i="1"/>
  <c r="G7073" i="1"/>
  <c r="F7065" i="1"/>
  <c r="G7065" i="1"/>
  <c r="F7057" i="1"/>
  <c r="G7057" i="1"/>
  <c r="F7049" i="1"/>
  <c r="G7049" i="1"/>
  <c r="F7041" i="1"/>
  <c r="G7041" i="1"/>
  <c r="F7033" i="1"/>
  <c r="G7033" i="1"/>
  <c r="F7025" i="1"/>
  <c r="G7025" i="1"/>
  <c r="F7017" i="1"/>
  <c r="G7017" i="1"/>
  <c r="F7009" i="1"/>
  <c r="G7009" i="1"/>
  <c r="F7001" i="1"/>
  <c r="G7001" i="1"/>
  <c r="F6993" i="1"/>
  <c r="G6993" i="1"/>
  <c r="F6985" i="1"/>
  <c r="G6985" i="1"/>
  <c r="F6977" i="1"/>
  <c r="G6977" i="1"/>
  <c r="F6969" i="1"/>
  <c r="G6969" i="1"/>
  <c r="F6961" i="1"/>
  <c r="G6961" i="1"/>
  <c r="F6953" i="1"/>
  <c r="G6953" i="1"/>
  <c r="F6945" i="1"/>
  <c r="G6945" i="1"/>
  <c r="F6937" i="1"/>
  <c r="G6937" i="1"/>
  <c r="F6929" i="1"/>
  <c r="G6929" i="1"/>
  <c r="F6921" i="1"/>
  <c r="G6921" i="1"/>
  <c r="F6913" i="1"/>
  <c r="G6913" i="1"/>
  <c r="F6905" i="1"/>
  <c r="G6905" i="1"/>
  <c r="F6897" i="1"/>
  <c r="G6897" i="1"/>
  <c r="F6889" i="1"/>
  <c r="G6889" i="1"/>
  <c r="F6881" i="1"/>
  <c r="G6881" i="1"/>
  <c r="F6873" i="1"/>
  <c r="G6873" i="1"/>
  <c r="F6865" i="1"/>
  <c r="G6865" i="1"/>
  <c r="F6857" i="1"/>
  <c r="G6857" i="1"/>
  <c r="F6849" i="1"/>
  <c r="G6849" i="1"/>
  <c r="F6841" i="1"/>
  <c r="G6841" i="1"/>
  <c r="F6833" i="1"/>
  <c r="G6833" i="1"/>
  <c r="F6825" i="1"/>
  <c r="G6825" i="1"/>
  <c r="F6817" i="1"/>
  <c r="G6817" i="1"/>
  <c r="F6809" i="1"/>
  <c r="G6809" i="1"/>
  <c r="F6801" i="1"/>
  <c r="G6801" i="1"/>
  <c r="F6793" i="1"/>
  <c r="G6793" i="1"/>
  <c r="F6785" i="1"/>
  <c r="G6785" i="1"/>
  <c r="F6777" i="1"/>
  <c r="G6777" i="1"/>
  <c r="F6769" i="1"/>
  <c r="G6769" i="1"/>
  <c r="F6761" i="1"/>
  <c r="G6761" i="1"/>
  <c r="F6753" i="1"/>
  <c r="G6753" i="1"/>
  <c r="F6745" i="1"/>
  <c r="G6745" i="1"/>
  <c r="F6737" i="1"/>
  <c r="G6737" i="1"/>
  <c r="F6729" i="1"/>
  <c r="G6729" i="1"/>
  <c r="F6721" i="1"/>
  <c r="G6721" i="1"/>
  <c r="F6713" i="1"/>
  <c r="G6713" i="1"/>
  <c r="F6705" i="1"/>
  <c r="G6705" i="1"/>
  <c r="F6697" i="1"/>
  <c r="G6697" i="1"/>
  <c r="F6689" i="1"/>
  <c r="G6689" i="1"/>
  <c r="F6681" i="1"/>
  <c r="G6681" i="1"/>
  <c r="F6673" i="1"/>
  <c r="G6673" i="1"/>
  <c r="F6665" i="1"/>
  <c r="G6665" i="1"/>
  <c r="F6657" i="1"/>
  <c r="G6657" i="1"/>
  <c r="F6649" i="1"/>
  <c r="G6649" i="1"/>
  <c r="F6641" i="1"/>
  <c r="G6641" i="1"/>
  <c r="F6633" i="1"/>
  <c r="G6633" i="1"/>
  <c r="F6625" i="1"/>
  <c r="G6625" i="1"/>
  <c r="F6617" i="1"/>
  <c r="G6617" i="1"/>
  <c r="F6609" i="1"/>
  <c r="G6609" i="1"/>
  <c r="F6601" i="1"/>
  <c r="G6601" i="1"/>
  <c r="F6593" i="1"/>
  <c r="G6593" i="1"/>
  <c r="F6585" i="1"/>
  <c r="G6585" i="1"/>
  <c r="F6577" i="1"/>
  <c r="G6577" i="1"/>
  <c r="F6569" i="1"/>
  <c r="G6569" i="1"/>
  <c r="F6561" i="1"/>
  <c r="G6561" i="1"/>
  <c r="F6553" i="1"/>
  <c r="G6553" i="1"/>
  <c r="F6545" i="1"/>
  <c r="G6545" i="1"/>
  <c r="F6537" i="1"/>
  <c r="G6537" i="1"/>
  <c r="F6529" i="1"/>
  <c r="G6529" i="1"/>
  <c r="F6521" i="1"/>
  <c r="G6521" i="1"/>
  <c r="F6513" i="1"/>
  <c r="G6513" i="1"/>
  <c r="F6505" i="1"/>
  <c r="G6505" i="1"/>
  <c r="F6497" i="1"/>
  <c r="G6497" i="1"/>
  <c r="F6489" i="1"/>
  <c r="G6489" i="1"/>
  <c r="F6481" i="1"/>
  <c r="G6481" i="1"/>
  <c r="F6473" i="1"/>
  <c r="G6473" i="1"/>
  <c r="F6465" i="1"/>
  <c r="G6465" i="1"/>
  <c r="F6457" i="1"/>
  <c r="G6457" i="1"/>
  <c r="F6449" i="1"/>
  <c r="G6449" i="1"/>
  <c r="F6441" i="1"/>
  <c r="G6441" i="1"/>
  <c r="F6433" i="1"/>
  <c r="G6433" i="1"/>
  <c r="F6425" i="1"/>
  <c r="G6425" i="1"/>
  <c r="F6417" i="1"/>
  <c r="G6417" i="1"/>
  <c r="F6409" i="1"/>
  <c r="G6409" i="1"/>
  <c r="F6401" i="1"/>
  <c r="G6401" i="1"/>
  <c r="F6393" i="1"/>
  <c r="G6393" i="1"/>
  <c r="F6385" i="1"/>
  <c r="G6385" i="1"/>
  <c r="F6377" i="1"/>
  <c r="G6377" i="1"/>
  <c r="F6369" i="1"/>
  <c r="G6369" i="1"/>
  <c r="F6361" i="1"/>
  <c r="G6361" i="1"/>
  <c r="F6353" i="1"/>
  <c r="G6353" i="1"/>
  <c r="F6345" i="1"/>
  <c r="G6345" i="1"/>
  <c r="F6337" i="1"/>
  <c r="G6337" i="1"/>
  <c r="F6329" i="1"/>
  <c r="G6329" i="1"/>
  <c r="F6321" i="1"/>
  <c r="G6321" i="1"/>
  <c r="F6313" i="1"/>
  <c r="G6313" i="1"/>
  <c r="F6305" i="1"/>
  <c r="G6305" i="1"/>
  <c r="F6297" i="1"/>
  <c r="G6297" i="1"/>
  <c r="F6289" i="1"/>
  <c r="G6289" i="1"/>
  <c r="F6281" i="1"/>
  <c r="G6281" i="1"/>
  <c r="F6273" i="1"/>
  <c r="G6273" i="1"/>
  <c r="F6265" i="1"/>
  <c r="G6265" i="1"/>
  <c r="F6257" i="1"/>
  <c r="G6257" i="1"/>
  <c r="F6249" i="1"/>
  <c r="G6249" i="1"/>
  <c r="F6241" i="1"/>
  <c r="G6241" i="1"/>
  <c r="F6233" i="1"/>
  <c r="G6233" i="1"/>
  <c r="F6225" i="1"/>
  <c r="G6225" i="1"/>
  <c r="F6217" i="1"/>
  <c r="G6217" i="1"/>
  <c r="F6209" i="1"/>
  <c r="G6209" i="1"/>
  <c r="F6201" i="1"/>
  <c r="G6201" i="1"/>
  <c r="F6193" i="1"/>
  <c r="G6193" i="1"/>
  <c r="F6185" i="1"/>
  <c r="G6185" i="1"/>
  <c r="F6177" i="1"/>
  <c r="G6177" i="1"/>
  <c r="F6169" i="1"/>
  <c r="G6169" i="1"/>
  <c r="F6161" i="1"/>
  <c r="G6161" i="1"/>
  <c r="F6153" i="1"/>
  <c r="G6153" i="1"/>
  <c r="F6145" i="1"/>
  <c r="G6145" i="1"/>
  <c r="F6137" i="1"/>
  <c r="G6137" i="1"/>
  <c r="F6129" i="1"/>
  <c r="G6129" i="1"/>
  <c r="F6121" i="1"/>
  <c r="G6121" i="1"/>
  <c r="F6113" i="1"/>
  <c r="G6113" i="1"/>
  <c r="F6105" i="1"/>
  <c r="G6105" i="1"/>
  <c r="F6097" i="1"/>
  <c r="G6097" i="1"/>
  <c r="F6089" i="1"/>
  <c r="G6089" i="1"/>
  <c r="F6081" i="1"/>
  <c r="G6081" i="1"/>
  <c r="F6073" i="1"/>
  <c r="G6073" i="1"/>
  <c r="F6065" i="1"/>
  <c r="G6065" i="1"/>
  <c r="F6057" i="1"/>
  <c r="G6057" i="1"/>
  <c r="F6049" i="1"/>
  <c r="G6049" i="1"/>
  <c r="F6041" i="1"/>
  <c r="G6041" i="1"/>
  <c r="F6033" i="1"/>
  <c r="G6033" i="1"/>
  <c r="F6025" i="1"/>
  <c r="G6025" i="1"/>
  <c r="F6017" i="1"/>
  <c r="G6017" i="1"/>
  <c r="F6009" i="1"/>
  <c r="G6009" i="1"/>
  <c r="F6001" i="1"/>
  <c r="G6001" i="1"/>
  <c r="F5993" i="1"/>
  <c r="G5993" i="1"/>
  <c r="F5985" i="1"/>
  <c r="G5985" i="1"/>
  <c r="F5977" i="1"/>
  <c r="G5977" i="1"/>
  <c r="F5969" i="1"/>
  <c r="G5969" i="1"/>
  <c r="F5961" i="1"/>
  <c r="G5961" i="1"/>
  <c r="F5953" i="1"/>
  <c r="G5953" i="1"/>
  <c r="F5945" i="1"/>
  <c r="G5945" i="1"/>
  <c r="F5937" i="1"/>
  <c r="G5937" i="1"/>
  <c r="F5929" i="1"/>
  <c r="G5929" i="1"/>
  <c r="F5921" i="1"/>
  <c r="G5921" i="1"/>
  <c r="F5913" i="1"/>
  <c r="G5913" i="1"/>
  <c r="F5905" i="1"/>
  <c r="G5905" i="1"/>
  <c r="F5897" i="1"/>
  <c r="G5897" i="1"/>
  <c r="F5889" i="1"/>
  <c r="G5889" i="1"/>
  <c r="F5881" i="1"/>
  <c r="G5881" i="1"/>
  <c r="F5873" i="1"/>
  <c r="G5873" i="1"/>
  <c r="F5865" i="1"/>
  <c r="G5865" i="1"/>
  <c r="F5857" i="1"/>
  <c r="G5857" i="1"/>
  <c r="F5849" i="1"/>
  <c r="G5849" i="1"/>
  <c r="F5841" i="1"/>
  <c r="G5841" i="1"/>
  <c r="F5833" i="1"/>
  <c r="G5833" i="1"/>
  <c r="F5825" i="1"/>
  <c r="G5825" i="1"/>
  <c r="F5817" i="1"/>
  <c r="G5817" i="1"/>
  <c r="F5809" i="1"/>
  <c r="G5809" i="1"/>
  <c r="F5801" i="1"/>
  <c r="G5801" i="1"/>
  <c r="F5793" i="1"/>
  <c r="G5793" i="1"/>
  <c r="F5785" i="1"/>
  <c r="G5785" i="1"/>
  <c r="F5777" i="1"/>
  <c r="G5777" i="1"/>
  <c r="F5769" i="1"/>
  <c r="G5769" i="1"/>
  <c r="F5761" i="1"/>
  <c r="G5761" i="1"/>
  <c r="F5753" i="1"/>
  <c r="G5753" i="1"/>
  <c r="F5745" i="1"/>
  <c r="G5745" i="1"/>
  <c r="F5737" i="1"/>
  <c r="G5737" i="1"/>
  <c r="F5729" i="1"/>
  <c r="G5729" i="1"/>
  <c r="F5721" i="1"/>
  <c r="G5721" i="1"/>
  <c r="F5713" i="1"/>
  <c r="G5713" i="1"/>
  <c r="F5705" i="1"/>
  <c r="G5705" i="1"/>
  <c r="F5697" i="1"/>
  <c r="G5697" i="1"/>
  <c r="F5689" i="1"/>
  <c r="G5689" i="1"/>
  <c r="F5681" i="1"/>
  <c r="G5681" i="1"/>
  <c r="F5673" i="1"/>
  <c r="G5673" i="1"/>
  <c r="F5665" i="1"/>
  <c r="G5665" i="1"/>
  <c r="F5657" i="1"/>
  <c r="G5657" i="1"/>
  <c r="F5649" i="1"/>
  <c r="G5649" i="1"/>
  <c r="F5641" i="1"/>
  <c r="G5641" i="1"/>
  <c r="F5633" i="1"/>
  <c r="G5633" i="1"/>
  <c r="F5625" i="1"/>
  <c r="G5625" i="1"/>
  <c r="F5617" i="1"/>
  <c r="G5617" i="1"/>
  <c r="F5609" i="1"/>
  <c r="G5609" i="1"/>
  <c r="F5601" i="1"/>
  <c r="G5601" i="1"/>
  <c r="F5593" i="1"/>
  <c r="G5593" i="1"/>
  <c r="F5585" i="1"/>
  <c r="G5585" i="1"/>
  <c r="F5577" i="1"/>
  <c r="G5577" i="1"/>
  <c r="F5569" i="1"/>
  <c r="G5569" i="1"/>
  <c r="F5561" i="1"/>
  <c r="G5561" i="1"/>
  <c r="F5553" i="1"/>
  <c r="G5553" i="1"/>
  <c r="F5545" i="1"/>
  <c r="G5545" i="1"/>
  <c r="F5537" i="1"/>
  <c r="G5537" i="1"/>
  <c r="F5529" i="1"/>
  <c r="G5529" i="1"/>
  <c r="F5521" i="1"/>
  <c r="G5521" i="1"/>
  <c r="F5513" i="1"/>
  <c r="G5513" i="1"/>
  <c r="F5505" i="1"/>
  <c r="G5505" i="1"/>
  <c r="F5497" i="1"/>
  <c r="G5497" i="1"/>
  <c r="F5489" i="1"/>
  <c r="G5489" i="1"/>
  <c r="F5481" i="1"/>
  <c r="G5481" i="1"/>
  <c r="F5473" i="1"/>
  <c r="G5473" i="1"/>
  <c r="F5465" i="1"/>
  <c r="G5465" i="1"/>
  <c r="F5457" i="1"/>
  <c r="G5457" i="1"/>
  <c r="F5449" i="1"/>
  <c r="G5449" i="1"/>
  <c r="F5441" i="1"/>
  <c r="G5441" i="1"/>
  <c r="F5433" i="1"/>
  <c r="G5433" i="1"/>
  <c r="F5425" i="1"/>
  <c r="G5425" i="1"/>
  <c r="F5417" i="1"/>
  <c r="G5417" i="1"/>
  <c r="F5409" i="1"/>
  <c r="G5409" i="1"/>
  <c r="F5401" i="1"/>
  <c r="G5401" i="1"/>
  <c r="F5393" i="1"/>
  <c r="G5393" i="1"/>
  <c r="F5385" i="1"/>
  <c r="G5385" i="1"/>
  <c r="F5377" i="1"/>
  <c r="G5377" i="1"/>
  <c r="F5369" i="1"/>
  <c r="G5369" i="1"/>
  <c r="F5361" i="1"/>
  <c r="G5361" i="1"/>
  <c r="F5353" i="1"/>
  <c r="G5353" i="1"/>
  <c r="F5345" i="1"/>
  <c r="G5345" i="1"/>
  <c r="F5337" i="1"/>
  <c r="G5337" i="1"/>
  <c r="F5329" i="1"/>
  <c r="G5329" i="1"/>
  <c r="F5321" i="1"/>
  <c r="G5321" i="1"/>
  <c r="F5313" i="1"/>
  <c r="G5313" i="1"/>
  <c r="F5305" i="1"/>
  <c r="G5305" i="1"/>
  <c r="F5297" i="1"/>
  <c r="G5297" i="1"/>
  <c r="F5289" i="1"/>
  <c r="G5289" i="1"/>
  <c r="F5281" i="1"/>
  <c r="G5281" i="1"/>
  <c r="F5273" i="1"/>
  <c r="G5273" i="1"/>
  <c r="F5265" i="1"/>
  <c r="G5265" i="1"/>
  <c r="F5257" i="1"/>
  <c r="G5257" i="1"/>
  <c r="F5249" i="1"/>
  <c r="G5249" i="1"/>
  <c r="F5241" i="1"/>
  <c r="G5241" i="1"/>
  <c r="F5233" i="1"/>
  <c r="G5233" i="1"/>
  <c r="F5225" i="1"/>
  <c r="G5225" i="1"/>
  <c r="F5217" i="1"/>
  <c r="G5217" i="1"/>
  <c r="F5209" i="1"/>
  <c r="G5209" i="1"/>
  <c r="F5201" i="1"/>
  <c r="G5201" i="1"/>
  <c r="F5193" i="1"/>
  <c r="G5193" i="1"/>
  <c r="F5185" i="1"/>
  <c r="G5185" i="1"/>
  <c r="F5177" i="1"/>
  <c r="G5177" i="1"/>
  <c r="F5169" i="1"/>
  <c r="G5169" i="1"/>
  <c r="F5161" i="1"/>
  <c r="G5161" i="1"/>
  <c r="F5153" i="1"/>
  <c r="G5153" i="1"/>
  <c r="F5145" i="1"/>
  <c r="G5145" i="1"/>
  <c r="F5137" i="1"/>
  <c r="G5137" i="1"/>
  <c r="F5129" i="1"/>
  <c r="G5129" i="1"/>
  <c r="F5121" i="1"/>
  <c r="G5121" i="1"/>
  <c r="F5113" i="1"/>
  <c r="G5113" i="1"/>
  <c r="F5105" i="1"/>
  <c r="G5105" i="1"/>
  <c r="F5097" i="1"/>
  <c r="G5097" i="1"/>
  <c r="F5089" i="1"/>
  <c r="G5089" i="1"/>
  <c r="F5081" i="1"/>
  <c r="G5081" i="1"/>
  <c r="F5073" i="1"/>
  <c r="G5073" i="1"/>
  <c r="F5065" i="1"/>
  <c r="G5065" i="1"/>
  <c r="F5057" i="1"/>
  <c r="G5057" i="1"/>
  <c r="F5049" i="1"/>
  <c r="G5049" i="1"/>
  <c r="F5041" i="1"/>
  <c r="G5041" i="1"/>
  <c r="F5033" i="1"/>
  <c r="G5033" i="1"/>
  <c r="F5025" i="1"/>
  <c r="G5025" i="1"/>
  <c r="F5017" i="1"/>
  <c r="G5017" i="1"/>
  <c r="F5009" i="1"/>
  <c r="G5009" i="1"/>
  <c r="F5001" i="1"/>
  <c r="G5001" i="1"/>
  <c r="F4993" i="1"/>
  <c r="G4993" i="1"/>
  <c r="F4985" i="1"/>
  <c r="G4985" i="1"/>
  <c r="F4977" i="1"/>
  <c r="G4977" i="1"/>
  <c r="F4969" i="1"/>
  <c r="G4969" i="1"/>
  <c r="F4961" i="1"/>
  <c r="G4961" i="1"/>
  <c r="F4953" i="1"/>
  <c r="G4953" i="1"/>
  <c r="F4945" i="1"/>
  <c r="G4945" i="1"/>
  <c r="F4937" i="1"/>
  <c r="G4937" i="1"/>
  <c r="F4929" i="1"/>
  <c r="G4929" i="1"/>
  <c r="F4921" i="1"/>
  <c r="G4921" i="1"/>
  <c r="F4913" i="1"/>
  <c r="G4913" i="1"/>
  <c r="F4905" i="1"/>
  <c r="G4905" i="1"/>
  <c r="F4897" i="1"/>
  <c r="G4897" i="1"/>
  <c r="F4889" i="1"/>
  <c r="G4889" i="1"/>
  <c r="F4881" i="1"/>
  <c r="G4881" i="1"/>
  <c r="F4873" i="1"/>
  <c r="G4873" i="1"/>
  <c r="F4865" i="1"/>
  <c r="G4865" i="1"/>
  <c r="F4857" i="1"/>
  <c r="G4857" i="1"/>
  <c r="F4849" i="1"/>
  <c r="G4849" i="1"/>
  <c r="F4841" i="1"/>
  <c r="G4841" i="1"/>
  <c r="F4833" i="1"/>
  <c r="G4833" i="1"/>
  <c r="F4825" i="1"/>
  <c r="G4825" i="1"/>
  <c r="F4817" i="1"/>
  <c r="G4817" i="1"/>
  <c r="F4809" i="1"/>
  <c r="G4809" i="1"/>
  <c r="F4801" i="1"/>
  <c r="G4801" i="1"/>
  <c r="F4793" i="1"/>
  <c r="G4793" i="1"/>
  <c r="F4785" i="1"/>
  <c r="G4785" i="1"/>
  <c r="F4777" i="1"/>
  <c r="G4777" i="1"/>
  <c r="F4769" i="1"/>
  <c r="G4769" i="1"/>
  <c r="F4761" i="1"/>
  <c r="G4761" i="1"/>
  <c r="F4753" i="1"/>
  <c r="G4753" i="1"/>
  <c r="F4745" i="1"/>
  <c r="G4745" i="1"/>
  <c r="F4737" i="1"/>
  <c r="G4737" i="1"/>
  <c r="F4729" i="1"/>
  <c r="G4729" i="1"/>
  <c r="F4721" i="1"/>
  <c r="G4721" i="1"/>
  <c r="F4713" i="1"/>
  <c r="G4713" i="1"/>
  <c r="F4705" i="1"/>
  <c r="G4705" i="1"/>
  <c r="F4697" i="1"/>
  <c r="G4697" i="1"/>
  <c r="F4689" i="1"/>
  <c r="G4689" i="1"/>
  <c r="F4681" i="1"/>
  <c r="G4681" i="1"/>
  <c r="F4673" i="1"/>
  <c r="G4673" i="1"/>
  <c r="F4665" i="1"/>
  <c r="G4665" i="1"/>
  <c r="F4657" i="1"/>
  <c r="G4657" i="1"/>
  <c r="F4649" i="1"/>
  <c r="G4649" i="1"/>
  <c r="F4641" i="1"/>
  <c r="G4641" i="1"/>
  <c r="F4633" i="1"/>
  <c r="G4633" i="1"/>
  <c r="F4625" i="1"/>
  <c r="G4625" i="1"/>
  <c r="F4617" i="1"/>
  <c r="G4617" i="1"/>
  <c r="F4609" i="1"/>
  <c r="G4609" i="1"/>
  <c r="F4601" i="1"/>
  <c r="G4601" i="1"/>
  <c r="F4593" i="1"/>
  <c r="G4593" i="1"/>
  <c r="F4585" i="1"/>
  <c r="G4585" i="1"/>
  <c r="F4577" i="1"/>
  <c r="G4577" i="1"/>
  <c r="F4569" i="1"/>
  <c r="G4569" i="1"/>
  <c r="F4561" i="1"/>
  <c r="G4561" i="1"/>
  <c r="F4553" i="1"/>
  <c r="G4553" i="1"/>
  <c r="F4545" i="1"/>
  <c r="G4545" i="1"/>
  <c r="F4537" i="1"/>
  <c r="G4537" i="1"/>
  <c r="F4529" i="1"/>
  <c r="G4529" i="1"/>
  <c r="F4521" i="1"/>
  <c r="G4521" i="1"/>
  <c r="F4513" i="1"/>
  <c r="G4513" i="1"/>
  <c r="F4505" i="1"/>
  <c r="G4505" i="1"/>
  <c r="F4497" i="1"/>
  <c r="G4497" i="1"/>
  <c r="F4489" i="1"/>
  <c r="G4489" i="1"/>
  <c r="F4481" i="1"/>
  <c r="G4481" i="1"/>
  <c r="F4473" i="1"/>
  <c r="G4473" i="1"/>
  <c r="F4465" i="1"/>
  <c r="G4465" i="1"/>
  <c r="F4457" i="1"/>
  <c r="G4457" i="1"/>
  <c r="F4449" i="1"/>
  <c r="G4449" i="1"/>
  <c r="F4441" i="1"/>
  <c r="G4441" i="1"/>
  <c r="F4433" i="1"/>
  <c r="G4433" i="1"/>
  <c r="F4425" i="1"/>
  <c r="G4425" i="1"/>
  <c r="F4417" i="1"/>
  <c r="G4417" i="1"/>
  <c r="F4409" i="1"/>
  <c r="G4409" i="1"/>
  <c r="F4401" i="1"/>
  <c r="G4401" i="1"/>
  <c r="F4393" i="1"/>
  <c r="G4393" i="1"/>
  <c r="F4385" i="1"/>
  <c r="G4385" i="1"/>
  <c r="F4377" i="1"/>
  <c r="G4377" i="1"/>
  <c r="F4369" i="1"/>
  <c r="G4369" i="1"/>
  <c r="F4361" i="1"/>
  <c r="G4361" i="1"/>
  <c r="F4353" i="1"/>
  <c r="G4353" i="1"/>
  <c r="F4345" i="1"/>
  <c r="G4345" i="1"/>
  <c r="F4337" i="1"/>
  <c r="G4337" i="1"/>
  <c r="F4329" i="1"/>
  <c r="G4329" i="1"/>
  <c r="F4321" i="1"/>
  <c r="G4321" i="1"/>
  <c r="F4313" i="1"/>
  <c r="G4313" i="1"/>
  <c r="F4305" i="1"/>
  <c r="G4305" i="1"/>
  <c r="F4297" i="1"/>
  <c r="G4297" i="1"/>
  <c r="F4289" i="1"/>
  <c r="G4289" i="1"/>
  <c r="F4281" i="1"/>
  <c r="G4281" i="1"/>
  <c r="F4273" i="1"/>
  <c r="G4273" i="1"/>
  <c r="F4265" i="1"/>
  <c r="G4265" i="1"/>
  <c r="F4257" i="1"/>
  <c r="G4257" i="1"/>
  <c r="F4249" i="1"/>
  <c r="G4249" i="1"/>
  <c r="F4241" i="1"/>
  <c r="G4241" i="1"/>
  <c r="F4233" i="1"/>
  <c r="G4233" i="1"/>
  <c r="F4225" i="1"/>
  <c r="G4225" i="1"/>
  <c r="F4217" i="1"/>
  <c r="G4217" i="1"/>
  <c r="F4209" i="1"/>
  <c r="G4209" i="1"/>
  <c r="F4201" i="1"/>
  <c r="G4201" i="1"/>
  <c r="F4193" i="1"/>
  <c r="G4193" i="1"/>
  <c r="F4185" i="1"/>
  <c r="G4185" i="1"/>
  <c r="F4177" i="1"/>
  <c r="G4177" i="1"/>
  <c r="F4169" i="1"/>
  <c r="G4169" i="1"/>
  <c r="F4161" i="1"/>
  <c r="G4161" i="1"/>
  <c r="F4153" i="1"/>
  <c r="G4153" i="1"/>
  <c r="F4145" i="1"/>
  <c r="G4145" i="1"/>
  <c r="F4137" i="1"/>
  <c r="G4137" i="1"/>
  <c r="F4129" i="1"/>
  <c r="G4129" i="1"/>
  <c r="F4121" i="1"/>
  <c r="G4121" i="1"/>
  <c r="F4113" i="1"/>
  <c r="G4113" i="1"/>
  <c r="F4105" i="1"/>
  <c r="G4105" i="1"/>
  <c r="F4097" i="1"/>
  <c r="G4097" i="1"/>
  <c r="F4089" i="1"/>
  <c r="G4089" i="1"/>
  <c r="F4081" i="1"/>
  <c r="G4081" i="1"/>
  <c r="F4073" i="1"/>
  <c r="G4073" i="1"/>
  <c r="F4065" i="1"/>
  <c r="G4065" i="1"/>
  <c r="F4057" i="1"/>
  <c r="G4057" i="1"/>
  <c r="F4049" i="1"/>
  <c r="G4049" i="1"/>
  <c r="F4041" i="1"/>
  <c r="G4041" i="1"/>
  <c r="F4033" i="1"/>
  <c r="G4033" i="1"/>
  <c r="F4025" i="1"/>
  <c r="G4025" i="1"/>
  <c r="F4017" i="1"/>
  <c r="G4017" i="1"/>
  <c r="F4009" i="1"/>
  <c r="G4009" i="1"/>
  <c r="F4001" i="1"/>
  <c r="G4001" i="1"/>
  <c r="F3993" i="1"/>
  <c r="G3993" i="1"/>
  <c r="F3985" i="1"/>
  <c r="G3985" i="1"/>
  <c r="F3977" i="1"/>
  <c r="G3977" i="1"/>
  <c r="F3969" i="1"/>
  <c r="G3969" i="1"/>
  <c r="F3961" i="1"/>
  <c r="G3961" i="1"/>
  <c r="F3953" i="1"/>
  <c r="G3953" i="1"/>
  <c r="F3945" i="1"/>
  <c r="G3945" i="1"/>
  <c r="F3937" i="1"/>
  <c r="G3937" i="1"/>
  <c r="F3929" i="1"/>
  <c r="G3929" i="1"/>
  <c r="F3921" i="1"/>
  <c r="G3921" i="1"/>
  <c r="F3913" i="1"/>
  <c r="G3913" i="1"/>
  <c r="F3905" i="1"/>
  <c r="G3905" i="1"/>
  <c r="F3897" i="1"/>
  <c r="G3897" i="1"/>
  <c r="F3889" i="1"/>
  <c r="G3889" i="1"/>
  <c r="F3881" i="1"/>
  <c r="G3881" i="1"/>
  <c r="F3873" i="1"/>
  <c r="G3873" i="1"/>
  <c r="F3865" i="1"/>
  <c r="G3865" i="1"/>
  <c r="F3857" i="1"/>
  <c r="G3857" i="1"/>
  <c r="F3849" i="1"/>
  <c r="G3849" i="1"/>
  <c r="F3841" i="1"/>
  <c r="G3841" i="1"/>
  <c r="F3833" i="1"/>
  <c r="G3833" i="1"/>
  <c r="F3825" i="1"/>
  <c r="G3825" i="1"/>
  <c r="F3817" i="1"/>
  <c r="G3817" i="1"/>
  <c r="F3809" i="1"/>
  <c r="G3809" i="1"/>
  <c r="F3801" i="1"/>
  <c r="G3801" i="1"/>
  <c r="F3793" i="1"/>
  <c r="G3793" i="1"/>
  <c r="F3785" i="1"/>
  <c r="G3785" i="1"/>
  <c r="F3777" i="1"/>
  <c r="G3777" i="1"/>
  <c r="F3769" i="1"/>
  <c r="G3769" i="1"/>
  <c r="F3761" i="1"/>
  <c r="G3761" i="1"/>
  <c r="F3753" i="1"/>
  <c r="G3753" i="1"/>
  <c r="F3745" i="1"/>
  <c r="G3745" i="1"/>
  <c r="F3737" i="1"/>
  <c r="G3737" i="1"/>
  <c r="F3729" i="1"/>
  <c r="G3729" i="1"/>
  <c r="F3721" i="1"/>
  <c r="G3721" i="1"/>
  <c r="F3713" i="1"/>
  <c r="G3713" i="1"/>
  <c r="F3705" i="1"/>
  <c r="G3705" i="1"/>
  <c r="F3697" i="1"/>
  <c r="G3697" i="1"/>
  <c r="F3689" i="1"/>
  <c r="G3689" i="1"/>
  <c r="F3681" i="1"/>
  <c r="G3681" i="1"/>
  <c r="F3673" i="1"/>
  <c r="G3673" i="1"/>
  <c r="F3665" i="1"/>
  <c r="G3665" i="1"/>
  <c r="F3657" i="1"/>
  <c r="G3657" i="1"/>
  <c r="F3649" i="1"/>
  <c r="G3649" i="1"/>
  <c r="F3641" i="1"/>
  <c r="G3641" i="1"/>
  <c r="F3633" i="1"/>
  <c r="G3633" i="1"/>
  <c r="F3625" i="1"/>
  <c r="G3625" i="1"/>
  <c r="F3617" i="1"/>
  <c r="G3617" i="1"/>
  <c r="F3609" i="1"/>
  <c r="G3609" i="1"/>
  <c r="F3601" i="1"/>
  <c r="G3601" i="1"/>
  <c r="F3593" i="1"/>
  <c r="G3593" i="1"/>
  <c r="F3585" i="1"/>
  <c r="G3585" i="1"/>
  <c r="F3577" i="1"/>
  <c r="G3577" i="1"/>
  <c r="F3569" i="1"/>
  <c r="G3569" i="1"/>
  <c r="F3561" i="1"/>
  <c r="G3561" i="1"/>
  <c r="F3553" i="1"/>
  <c r="G3553" i="1"/>
  <c r="F3545" i="1"/>
  <c r="G3545" i="1"/>
  <c r="F3537" i="1"/>
  <c r="G3537" i="1"/>
  <c r="F3529" i="1"/>
  <c r="G3529" i="1"/>
  <c r="F3521" i="1"/>
  <c r="G3521" i="1"/>
  <c r="F3513" i="1"/>
  <c r="G3513" i="1"/>
  <c r="F3505" i="1"/>
  <c r="G3505" i="1"/>
  <c r="F3497" i="1"/>
  <c r="G3497" i="1"/>
  <c r="F3489" i="1"/>
  <c r="G3489" i="1"/>
  <c r="F3481" i="1"/>
  <c r="G3481" i="1"/>
  <c r="F3473" i="1"/>
  <c r="G3473" i="1"/>
  <c r="F3465" i="1"/>
  <c r="G3465" i="1"/>
  <c r="F3457" i="1"/>
  <c r="G3457" i="1"/>
  <c r="F3449" i="1"/>
  <c r="G3449" i="1"/>
  <c r="F3441" i="1"/>
  <c r="G3441" i="1"/>
  <c r="F3433" i="1"/>
  <c r="G3433" i="1"/>
  <c r="F3425" i="1"/>
  <c r="G3425" i="1"/>
  <c r="F3417" i="1"/>
  <c r="G3417" i="1"/>
  <c r="F3409" i="1"/>
  <c r="G3409" i="1"/>
  <c r="F3401" i="1"/>
  <c r="G3401" i="1"/>
  <c r="F3393" i="1"/>
  <c r="G3393" i="1"/>
  <c r="F3385" i="1"/>
  <c r="G3385" i="1"/>
  <c r="F3377" i="1"/>
  <c r="G3377" i="1"/>
  <c r="F3369" i="1"/>
  <c r="G3369" i="1"/>
  <c r="F3361" i="1"/>
  <c r="G3361" i="1"/>
  <c r="F3353" i="1"/>
  <c r="G3353" i="1"/>
  <c r="F3345" i="1"/>
  <c r="G3345" i="1"/>
  <c r="F3337" i="1"/>
  <c r="G3337" i="1"/>
  <c r="F3329" i="1"/>
  <c r="G3329" i="1"/>
  <c r="F3321" i="1"/>
  <c r="G3321" i="1"/>
  <c r="F3313" i="1"/>
  <c r="G3313" i="1"/>
  <c r="F3305" i="1"/>
  <c r="G3305" i="1"/>
  <c r="F3297" i="1"/>
  <c r="G3297" i="1"/>
  <c r="F3289" i="1"/>
  <c r="G3289" i="1"/>
  <c r="F3281" i="1"/>
  <c r="G3281" i="1"/>
  <c r="F3273" i="1"/>
  <c r="G3273" i="1"/>
  <c r="F3265" i="1"/>
  <c r="G3265" i="1"/>
  <c r="F3257" i="1"/>
  <c r="G3257" i="1"/>
  <c r="F3249" i="1"/>
  <c r="G3249" i="1"/>
  <c r="F3241" i="1"/>
  <c r="G3241" i="1"/>
  <c r="F3233" i="1"/>
  <c r="G3233" i="1"/>
  <c r="F3225" i="1"/>
  <c r="G3225" i="1"/>
  <c r="F3217" i="1"/>
  <c r="G3217" i="1"/>
  <c r="F3209" i="1"/>
  <c r="G3209" i="1"/>
  <c r="F3201" i="1"/>
  <c r="G3201" i="1"/>
  <c r="F3193" i="1"/>
  <c r="G3193" i="1"/>
  <c r="F3185" i="1"/>
  <c r="G3185" i="1"/>
  <c r="F3177" i="1"/>
  <c r="G3177" i="1"/>
  <c r="F3169" i="1"/>
  <c r="G3169" i="1"/>
  <c r="F3161" i="1"/>
  <c r="G3161" i="1"/>
  <c r="F3153" i="1"/>
  <c r="G3153" i="1"/>
  <c r="F3145" i="1"/>
  <c r="G3145" i="1"/>
  <c r="F3137" i="1"/>
  <c r="G3137" i="1"/>
  <c r="F3129" i="1"/>
  <c r="G3129" i="1"/>
  <c r="F3121" i="1"/>
  <c r="G3121" i="1"/>
  <c r="F3113" i="1"/>
  <c r="G3113" i="1"/>
  <c r="F3105" i="1"/>
  <c r="G3105" i="1"/>
  <c r="F3097" i="1"/>
  <c r="G3097" i="1"/>
  <c r="F3089" i="1"/>
  <c r="G3089" i="1"/>
  <c r="F3081" i="1"/>
  <c r="G3081" i="1"/>
  <c r="F3073" i="1"/>
  <c r="G3073" i="1"/>
  <c r="F3065" i="1"/>
  <c r="G3065" i="1"/>
  <c r="F3057" i="1"/>
  <c r="G3057" i="1"/>
  <c r="F3049" i="1"/>
  <c r="G3049" i="1"/>
  <c r="F3041" i="1"/>
  <c r="G3041" i="1"/>
  <c r="F3033" i="1"/>
  <c r="G3033" i="1"/>
  <c r="F3025" i="1"/>
  <c r="G3025" i="1"/>
  <c r="F3017" i="1"/>
  <c r="G3017" i="1"/>
  <c r="F3009" i="1"/>
  <c r="G3009" i="1"/>
  <c r="F3001" i="1"/>
  <c r="G3001" i="1"/>
  <c r="F2993" i="1"/>
  <c r="G2993" i="1"/>
  <c r="F2985" i="1"/>
  <c r="G2985" i="1"/>
  <c r="F2977" i="1"/>
  <c r="G2977" i="1"/>
  <c r="F2969" i="1"/>
  <c r="G2969" i="1"/>
  <c r="F2961" i="1"/>
  <c r="G2961" i="1"/>
  <c r="F2953" i="1"/>
  <c r="G2953" i="1"/>
  <c r="F2945" i="1"/>
  <c r="G2945" i="1"/>
  <c r="F2937" i="1"/>
  <c r="G2937" i="1"/>
  <c r="F2929" i="1"/>
  <c r="G2929" i="1"/>
  <c r="F2921" i="1"/>
  <c r="G2921" i="1"/>
  <c r="F2913" i="1"/>
  <c r="G2913" i="1"/>
  <c r="F2905" i="1"/>
  <c r="G2905" i="1"/>
  <c r="F2897" i="1"/>
  <c r="G2897" i="1"/>
  <c r="F2889" i="1"/>
  <c r="G2889" i="1"/>
  <c r="F2881" i="1"/>
  <c r="G2881" i="1"/>
  <c r="F2873" i="1"/>
  <c r="G2873" i="1"/>
  <c r="F2865" i="1"/>
  <c r="G2865" i="1"/>
  <c r="F2857" i="1"/>
  <c r="G2857" i="1"/>
  <c r="F2849" i="1"/>
  <c r="G2849" i="1"/>
  <c r="F2841" i="1"/>
  <c r="G2841" i="1"/>
  <c r="F2833" i="1"/>
  <c r="G2833" i="1"/>
  <c r="F2825" i="1"/>
  <c r="G2825" i="1"/>
  <c r="F2817" i="1"/>
  <c r="G2817" i="1"/>
  <c r="F2809" i="1"/>
  <c r="G2809" i="1"/>
  <c r="F2801" i="1"/>
  <c r="G2801" i="1"/>
  <c r="F2793" i="1"/>
  <c r="G2793" i="1"/>
  <c r="F2785" i="1"/>
  <c r="G2785" i="1"/>
  <c r="F2777" i="1"/>
  <c r="G2777" i="1"/>
  <c r="F2769" i="1"/>
  <c r="G2769" i="1"/>
  <c r="F2761" i="1"/>
  <c r="G2761" i="1"/>
  <c r="F2753" i="1"/>
  <c r="G2753" i="1"/>
  <c r="F2745" i="1"/>
  <c r="G2745" i="1"/>
  <c r="F2737" i="1"/>
  <c r="G2737" i="1"/>
  <c r="F2729" i="1"/>
  <c r="G2729" i="1"/>
  <c r="F2721" i="1"/>
  <c r="G2721" i="1"/>
  <c r="F2713" i="1"/>
  <c r="G2713" i="1"/>
  <c r="F2705" i="1"/>
  <c r="G2705" i="1"/>
  <c r="F2697" i="1"/>
  <c r="G2697" i="1"/>
  <c r="F2689" i="1"/>
  <c r="G2689" i="1"/>
  <c r="F2681" i="1"/>
  <c r="G2681" i="1"/>
  <c r="F2673" i="1"/>
  <c r="G2673" i="1"/>
  <c r="F2665" i="1"/>
  <c r="G2665" i="1"/>
  <c r="F2657" i="1"/>
  <c r="G2657" i="1"/>
  <c r="F2649" i="1"/>
  <c r="G2649" i="1"/>
  <c r="F2641" i="1"/>
  <c r="G2641" i="1"/>
  <c r="F2633" i="1"/>
  <c r="G2633" i="1"/>
  <c r="F2625" i="1"/>
  <c r="G2625" i="1"/>
  <c r="F2617" i="1"/>
  <c r="G2617" i="1"/>
  <c r="F2609" i="1"/>
  <c r="G2609" i="1"/>
  <c r="F2601" i="1"/>
  <c r="G2601" i="1"/>
  <c r="F2593" i="1"/>
  <c r="G2593" i="1"/>
  <c r="F2585" i="1"/>
  <c r="G2585" i="1"/>
  <c r="F2577" i="1"/>
  <c r="G2577" i="1"/>
  <c r="F2569" i="1"/>
  <c r="G2569" i="1"/>
  <c r="F2561" i="1"/>
  <c r="G2561" i="1"/>
  <c r="F2553" i="1"/>
  <c r="G2553" i="1"/>
  <c r="F2545" i="1"/>
  <c r="G2545" i="1"/>
  <c r="F2537" i="1"/>
  <c r="G2537" i="1"/>
  <c r="F2529" i="1"/>
  <c r="G2529" i="1"/>
  <c r="F2521" i="1"/>
  <c r="G2521" i="1"/>
  <c r="F2513" i="1"/>
  <c r="G2513" i="1"/>
  <c r="F2505" i="1"/>
  <c r="G2505" i="1"/>
  <c r="F2497" i="1"/>
  <c r="G2497" i="1"/>
  <c r="F2489" i="1"/>
  <c r="G2489" i="1"/>
  <c r="F2481" i="1"/>
  <c r="G2481" i="1"/>
  <c r="F2473" i="1"/>
  <c r="G2473" i="1"/>
  <c r="F2465" i="1"/>
  <c r="G2465" i="1"/>
  <c r="F2457" i="1"/>
  <c r="G2457" i="1"/>
  <c r="F2449" i="1"/>
  <c r="G2449" i="1"/>
  <c r="F2441" i="1"/>
  <c r="G2441" i="1"/>
  <c r="F2433" i="1"/>
  <c r="G2433" i="1"/>
  <c r="F2425" i="1"/>
  <c r="G2425" i="1"/>
  <c r="F2417" i="1"/>
  <c r="G2417" i="1"/>
  <c r="F2409" i="1"/>
  <c r="G2409" i="1"/>
  <c r="F2401" i="1"/>
  <c r="G2401" i="1"/>
  <c r="F2393" i="1"/>
  <c r="G2393" i="1"/>
  <c r="F2385" i="1"/>
  <c r="G2385" i="1"/>
  <c r="F2377" i="1"/>
  <c r="G2377" i="1"/>
  <c r="F2369" i="1"/>
  <c r="G2369" i="1"/>
  <c r="F2361" i="1"/>
  <c r="G2361" i="1"/>
  <c r="F2353" i="1"/>
  <c r="G2353" i="1"/>
  <c r="F2345" i="1"/>
  <c r="G2345" i="1"/>
  <c r="F2337" i="1"/>
  <c r="G2337" i="1"/>
  <c r="F2329" i="1"/>
  <c r="G2329" i="1"/>
  <c r="F2321" i="1"/>
  <c r="G2321" i="1"/>
  <c r="F2313" i="1"/>
  <c r="G2313" i="1"/>
  <c r="F2305" i="1"/>
  <c r="G2305" i="1"/>
  <c r="F2297" i="1"/>
  <c r="G2297" i="1"/>
  <c r="F2289" i="1"/>
  <c r="G2289" i="1"/>
  <c r="F2281" i="1"/>
  <c r="G2281" i="1"/>
  <c r="F2273" i="1"/>
  <c r="G2273" i="1"/>
  <c r="F2265" i="1"/>
  <c r="G2265" i="1"/>
  <c r="F2257" i="1"/>
  <c r="G2257" i="1"/>
  <c r="F2249" i="1"/>
  <c r="G2249" i="1"/>
  <c r="F2241" i="1"/>
  <c r="G2241" i="1"/>
  <c r="F2233" i="1"/>
  <c r="G2233" i="1"/>
  <c r="F2225" i="1"/>
  <c r="G2225" i="1"/>
  <c r="F2217" i="1"/>
  <c r="G2217" i="1"/>
  <c r="F2209" i="1"/>
  <c r="G2209" i="1"/>
  <c r="F2201" i="1"/>
  <c r="G2201" i="1"/>
  <c r="F2193" i="1"/>
  <c r="G2193" i="1"/>
  <c r="F2185" i="1"/>
  <c r="G2185" i="1"/>
  <c r="F2177" i="1"/>
  <c r="G2177" i="1"/>
  <c r="F2169" i="1"/>
  <c r="G2169" i="1"/>
  <c r="F2161" i="1"/>
  <c r="G2161" i="1"/>
  <c r="F2153" i="1"/>
  <c r="G2153" i="1"/>
  <c r="F2145" i="1"/>
  <c r="G2145" i="1"/>
  <c r="F2137" i="1"/>
  <c r="G2137" i="1"/>
  <c r="F2129" i="1"/>
  <c r="G2129" i="1"/>
  <c r="F2121" i="1"/>
  <c r="G2121" i="1"/>
  <c r="F2113" i="1"/>
  <c r="G2113" i="1"/>
  <c r="F2105" i="1"/>
  <c r="G2105" i="1"/>
  <c r="F2097" i="1"/>
  <c r="G2097" i="1"/>
  <c r="F2089" i="1"/>
  <c r="G2089" i="1"/>
  <c r="F2081" i="1"/>
  <c r="G2081" i="1"/>
  <c r="F2073" i="1"/>
  <c r="G2073" i="1"/>
  <c r="F2065" i="1"/>
  <c r="G2065" i="1"/>
  <c r="F2057" i="1"/>
  <c r="G2057" i="1"/>
  <c r="F2049" i="1"/>
  <c r="G2049" i="1"/>
  <c r="F2041" i="1"/>
  <c r="G2041" i="1"/>
  <c r="F2033" i="1"/>
  <c r="G2033" i="1"/>
  <c r="F2025" i="1"/>
  <c r="G2025" i="1"/>
  <c r="F2017" i="1"/>
  <c r="G2017" i="1"/>
  <c r="F2009" i="1"/>
  <c r="G2009" i="1"/>
  <c r="F2001" i="1"/>
  <c r="G2001" i="1"/>
  <c r="F1993" i="1"/>
  <c r="G1993" i="1"/>
  <c r="F1985" i="1"/>
  <c r="G1985" i="1"/>
  <c r="F1977" i="1"/>
  <c r="G1977" i="1"/>
  <c r="F1969" i="1"/>
  <c r="G1969" i="1"/>
  <c r="F1961" i="1"/>
  <c r="G1961" i="1"/>
  <c r="F1953" i="1"/>
  <c r="G1953" i="1"/>
  <c r="F1945" i="1"/>
  <c r="G1945" i="1"/>
  <c r="F1937" i="1"/>
  <c r="G1937" i="1"/>
  <c r="F1929" i="1"/>
  <c r="G1929" i="1"/>
  <c r="F1921" i="1"/>
  <c r="G1921" i="1"/>
  <c r="F1913" i="1"/>
  <c r="G1913" i="1"/>
  <c r="F1905" i="1"/>
  <c r="G1905" i="1"/>
  <c r="F1897" i="1"/>
  <c r="G1897" i="1"/>
  <c r="F1889" i="1"/>
  <c r="G1889" i="1"/>
  <c r="F1881" i="1"/>
  <c r="G1881" i="1"/>
  <c r="F1873" i="1"/>
  <c r="G1873" i="1"/>
  <c r="F1865" i="1"/>
  <c r="G1865" i="1"/>
  <c r="F1857" i="1"/>
  <c r="G1857" i="1"/>
  <c r="F1849" i="1"/>
  <c r="G1849" i="1"/>
  <c r="F1841" i="1"/>
  <c r="G1841" i="1"/>
  <c r="F1833" i="1"/>
  <c r="G1833" i="1"/>
  <c r="F1825" i="1"/>
  <c r="G1825" i="1"/>
  <c r="F1817" i="1"/>
  <c r="G1817" i="1"/>
  <c r="F1809" i="1"/>
  <c r="G1809" i="1"/>
  <c r="F1801" i="1"/>
  <c r="G1801" i="1"/>
  <c r="F1793" i="1"/>
  <c r="G1793" i="1"/>
  <c r="F1785" i="1"/>
  <c r="G1785" i="1"/>
  <c r="F1777" i="1"/>
  <c r="G1777" i="1"/>
  <c r="F1769" i="1"/>
  <c r="G1769" i="1"/>
  <c r="F1761" i="1"/>
  <c r="G1761" i="1"/>
  <c r="F1753" i="1"/>
  <c r="G1753" i="1"/>
  <c r="F1745" i="1"/>
  <c r="G1745" i="1"/>
  <c r="F1737" i="1"/>
  <c r="G1737" i="1"/>
  <c r="F1729" i="1"/>
  <c r="G1729" i="1"/>
  <c r="F1721" i="1"/>
  <c r="G1721" i="1"/>
  <c r="F1713" i="1"/>
  <c r="G1713" i="1"/>
  <c r="F1705" i="1"/>
  <c r="G1705" i="1"/>
  <c r="F1697" i="1"/>
  <c r="G1697" i="1"/>
  <c r="F1689" i="1"/>
  <c r="G1689" i="1"/>
  <c r="F1681" i="1"/>
  <c r="G1681" i="1"/>
  <c r="F1673" i="1"/>
  <c r="G1673" i="1"/>
  <c r="F1665" i="1"/>
  <c r="G1665" i="1"/>
  <c r="F1657" i="1"/>
  <c r="G1657" i="1"/>
  <c r="F1649" i="1"/>
  <c r="G1649" i="1"/>
  <c r="F1641" i="1"/>
  <c r="G1641" i="1"/>
  <c r="F1633" i="1"/>
  <c r="G1633" i="1"/>
  <c r="F1625" i="1"/>
  <c r="G1625" i="1"/>
  <c r="F1617" i="1"/>
  <c r="G1617" i="1"/>
  <c r="F1609" i="1"/>
  <c r="G1609" i="1"/>
  <c r="F1601" i="1"/>
  <c r="G1601" i="1"/>
  <c r="F1593" i="1"/>
  <c r="G1593" i="1"/>
  <c r="F1585" i="1"/>
  <c r="G1585" i="1"/>
  <c r="F1577" i="1"/>
  <c r="G1577" i="1"/>
  <c r="F1569" i="1"/>
  <c r="G1569" i="1"/>
  <c r="F1561" i="1"/>
  <c r="G1561" i="1"/>
  <c r="F1553" i="1"/>
  <c r="G1553" i="1"/>
  <c r="F1545" i="1"/>
  <c r="G1545" i="1"/>
  <c r="F1537" i="1"/>
  <c r="G1537" i="1"/>
  <c r="F1529" i="1"/>
  <c r="G1529" i="1"/>
  <c r="F1521" i="1"/>
  <c r="G1521" i="1"/>
  <c r="F1513" i="1"/>
  <c r="G1513" i="1"/>
  <c r="F1505" i="1"/>
  <c r="G1505" i="1"/>
  <c r="F1497" i="1"/>
  <c r="G1497" i="1"/>
  <c r="F1489" i="1"/>
  <c r="G1489" i="1"/>
  <c r="F1481" i="1"/>
  <c r="G1481" i="1"/>
  <c r="F1473" i="1"/>
  <c r="G1473" i="1"/>
  <c r="F1465" i="1"/>
  <c r="G1465" i="1"/>
  <c r="F1457" i="1"/>
  <c r="G1457" i="1"/>
  <c r="F1449" i="1"/>
  <c r="G1449" i="1"/>
  <c r="F1441" i="1"/>
  <c r="G1441" i="1"/>
  <c r="F1433" i="1"/>
  <c r="G1433" i="1"/>
  <c r="F1425" i="1"/>
  <c r="G1425" i="1"/>
  <c r="F1417" i="1"/>
  <c r="G1417" i="1"/>
  <c r="F1409" i="1"/>
  <c r="G1409" i="1"/>
  <c r="F1401" i="1"/>
  <c r="G1401" i="1"/>
  <c r="F1393" i="1"/>
  <c r="G1393" i="1"/>
  <c r="F1385" i="1"/>
  <c r="G1385" i="1"/>
  <c r="F1377" i="1"/>
  <c r="G1377" i="1"/>
  <c r="F1369" i="1"/>
  <c r="G1369" i="1"/>
  <c r="F1361" i="1"/>
  <c r="G1361" i="1"/>
  <c r="F1353" i="1"/>
  <c r="G1353" i="1"/>
  <c r="F1345" i="1"/>
  <c r="G1345" i="1"/>
  <c r="F1337" i="1"/>
  <c r="G1337" i="1"/>
  <c r="F1329" i="1"/>
  <c r="G1329" i="1"/>
  <c r="F1321" i="1"/>
  <c r="G1321" i="1"/>
  <c r="F1313" i="1"/>
  <c r="G1313" i="1"/>
  <c r="F1305" i="1"/>
  <c r="G1305" i="1"/>
  <c r="F1297" i="1"/>
  <c r="G1297" i="1"/>
  <c r="F1289" i="1"/>
  <c r="G1289" i="1"/>
  <c r="F1281" i="1"/>
  <c r="G1281" i="1"/>
  <c r="F1273" i="1"/>
  <c r="G1273" i="1"/>
  <c r="F1265" i="1"/>
  <c r="G1265" i="1"/>
  <c r="F1257" i="1"/>
  <c r="G1257" i="1"/>
  <c r="F1249" i="1"/>
  <c r="G1249" i="1"/>
  <c r="F1241" i="1"/>
  <c r="G1241" i="1"/>
  <c r="F1233" i="1"/>
  <c r="G1233" i="1"/>
  <c r="F1225" i="1"/>
  <c r="G1225" i="1"/>
  <c r="F1217" i="1"/>
  <c r="G1217" i="1"/>
  <c r="F1209" i="1"/>
  <c r="G1209" i="1"/>
  <c r="F1201" i="1"/>
  <c r="G1201" i="1"/>
  <c r="F1193" i="1"/>
  <c r="G1193" i="1"/>
  <c r="F1185" i="1"/>
  <c r="G1185" i="1"/>
  <c r="F1177" i="1"/>
  <c r="G1177" i="1"/>
  <c r="F1169" i="1"/>
  <c r="G1169" i="1"/>
  <c r="F1161" i="1"/>
  <c r="G1161" i="1"/>
  <c r="F1153" i="1"/>
  <c r="G1153" i="1"/>
  <c r="F1145" i="1"/>
  <c r="G1145" i="1"/>
  <c r="F1137" i="1"/>
  <c r="G1137" i="1"/>
  <c r="F1129" i="1"/>
  <c r="G1129" i="1"/>
  <c r="F1121" i="1"/>
  <c r="G1121" i="1"/>
  <c r="F1113" i="1"/>
  <c r="G1113" i="1"/>
  <c r="F1105" i="1"/>
  <c r="G1105" i="1"/>
  <c r="F1097" i="1"/>
  <c r="G1097" i="1"/>
  <c r="F1089" i="1"/>
  <c r="G1089" i="1"/>
  <c r="F1081" i="1"/>
  <c r="G1081" i="1"/>
  <c r="F1073" i="1"/>
  <c r="G1073" i="1"/>
  <c r="F1065" i="1"/>
  <c r="G1065" i="1"/>
  <c r="F1057" i="1"/>
  <c r="G1057" i="1"/>
  <c r="F1049" i="1"/>
  <c r="G1049" i="1"/>
  <c r="F1041" i="1"/>
  <c r="G1041" i="1"/>
  <c r="F1033" i="1"/>
  <c r="G1033" i="1"/>
  <c r="F1025" i="1"/>
  <c r="G1025" i="1"/>
  <c r="F1017" i="1"/>
  <c r="G1017" i="1"/>
  <c r="F1009" i="1"/>
  <c r="G1009" i="1"/>
  <c r="F1001" i="1"/>
  <c r="G1001" i="1"/>
  <c r="F993" i="1"/>
  <c r="G993" i="1"/>
  <c r="F985" i="1"/>
  <c r="G985" i="1"/>
  <c r="F977" i="1"/>
  <c r="G977" i="1"/>
  <c r="F969" i="1"/>
  <c r="G969" i="1"/>
  <c r="F961" i="1"/>
  <c r="G961" i="1"/>
  <c r="F953" i="1"/>
  <c r="G953" i="1"/>
  <c r="F945" i="1"/>
  <c r="G945" i="1"/>
  <c r="F937" i="1"/>
  <c r="G937" i="1"/>
  <c r="F929" i="1"/>
  <c r="G929" i="1"/>
  <c r="F921" i="1"/>
  <c r="G921" i="1"/>
  <c r="F913" i="1"/>
  <c r="G913" i="1"/>
  <c r="F905" i="1"/>
  <c r="G905" i="1"/>
  <c r="F897" i="1"/>
  <c r="G897" i="1"/>
  <c r="F889" i="1"/>
  <c r="G889" i="1"/>
  <c r="F881" i="1"/>
  <c r="G881" i="1"/>
  <c r="F873" i="1"/>
  <c r="G873" i="1"/>
  <c r="F865" i="1"/>
  <c r="G865" i="1"/>
  <c r="F857" i="1"/>
  <c r="G857" i="1"/>
  <c r="F849" i="1"/>
  <c r="G849" i="1"/>
  <c r="F841" i="1"/>
  <c r="G841" i="1"/>
  <c r="F833" i="1"/>
  <c r="G833" i="1"/>
  <c r="F825" i="1"/>
  <c r="G825" i="1"/>
  <c r="F817" i="1"/>
  <c r="G817" i="1"/>
  <c r="F809" i="1"/>
  <c r="G809" i="1"/>
  <c r="F801" i="1"/>
  <c r="G801" i="1"/>
  <c r="F793" i="1"/>
  <c r="G793" i="1"/>
  <c r="F785" i="1"/>
  <c r="G785" i="1"/>
  <c r="F777" i="1"/>
  <c r="G777" i="1"/>
  <c r="F769" i="1"/>
  <c r="G769" i="1"/>
  <c r="F761" i="1"/>
  <c r="G761" i="1"/>
  <c r="F753" i="1"/>
  <c r="G753" i="1"/>
  <c r="F745" i="1"/>
  <c r="G745" i="1"/>
  <c r="F737" i="1"/>
  <c r="G737" i="1"/>
  <c r="F729" i="1"/>
  <c r="G729" i="1"/>
  <c r="F721" i="1"/>
  <c r="G721" i="1"/>
  <c r="F713" i="1"/>
  <c r="G713" i="1"/>
  <c r="F705" i="1"/>
  <c r="G705" i="1"/>
  <c r="F697" i="1"/>
  <c r="G697" i="1"/>
  <c r="F689" i="1"/>
  <c r="G689" i="1"/>
  <c r="F681" i="1"/>
  <c r="G681" i="1"/>
  <c r="F673" i="1"/>
  <c r="G673" i="1"/>
  <c r="F665" i="1"/>
  <c r="G665" i="1"/>
  <c r="F657" i="1"/>
  <c r="G657" i="1"/>
  <c r="F649" i="1"/>
  <c r="G649" i="1"/>
  <c r="F641" i="1"/>
  <c r="G641" i="1"/>
  <c r="F633" i="1"/>
  <c r="G633" i="1"/>
  <c r="F625" i="1"/>
  <c r="G625" i="1"/>
  <c r="F617" i="1"/>
  <c r="G617" i="1"/>
  <c r="F609" i="1"/>
  <c r="G609" i="1"/>
  <c r="F601" i="1"/>
  <c r="G601" i="1"/>
  <c r="F593" i="1"/>
  <c r="G593" i="1"/>
  <c r="F585" i="1"/>
  <c r="G585" i="1"/>
  <c r="F577" i="1"/>
  <c r="G577" i="1"/>
  <c r="F569" i="1"/>
  <c r="G569" i="1"/>
  <c r="F561" i="1"/>
  <c r="G561" i="1"/>
  <c r="F553" i="1"/>
  <c r="G553" i="1"/>
  <c r="F545" i="1"/>
  <c r="G545" i="1"/>
  <c r="F537" i="1"/>
  <c r="G537" i="1"/>
  <c r="F529" i="1"/>
  <c r="G529" i="1"/>
  <c r="F521" i="1"/>
  <c r="G521" i="1"/>
  <c r="F513" i="1"/>
  <c r="G513" i="1"/>
  <c r="F505" i="1"/>
  <c r="G505" i="1"/>
  <c r="F497" i="1"/>
  <c r="G497" i="1"/>
  <c r="F489" i="1"/>
  <c r="G489" i="1"/>
  <c r="F481" i="1"/>
  <c r="G481" i="1"/>
  <c r="F473" i="1"/>
  <c r="G473" i="1"/>
  <c r="F465" i="1"/>
  <c r="G465" i="1"/>
  <c r="F457" i="1"/>
  <c r="G457" i="1"/>
  <c r="F449" i="1"/>
  <c r="G449" i="1"/>
  <c r="F441" i="1"/>
  <c r="G441" i="1"/>
  <c r="F433" i="1"/>
  <c r="G433" i="1"/>
  <c r="F425" i="1"/>
  <c r="G425" i="1"/>
  <c r="F417" i="1"/>
  <c r="G417" i="1"/>
  <c r="F409" i="1"/>
  <c r="G409" i="1"/>
  <c r="F401" i="1"/>
  <c r="G401" i="1"/>
  <c r="F393" i="1"/>
  <c r="G393" i="1"/>
  <c r="F385" i="1"/>
  <c r="G385" i="1"/>
  <c r="F377" i="1"/>
  <c r="G377" i="1"/>
  <c r="F369" i="1"/>
  <c r="G369" i="1"/>
  <c r="F361" i="1"/>
  <c r="G361" i="1"/>
  <c r="F353" i="1"/>
  <c r="G353" i="1"/>
  <c r="F345" i="1"/>
  <c r="G345" i="1"/>
  <c r="F337" i="1"/>
  <c r="G337" i="1"/>
  <c r="F329" i="1"/>
  <c r="G329" i="1"/>
  <c r="F321" i="1"/>
  <c r="G321" i="1"/>
  <c r="F313" i="1"/>
  <c r="G313" i="1"/>
  <c r="F305" i="1"/>
  <c r="G305" i="1"/>
  <c r="G8521" i="1"/>
  <c r="G8457" i="1"/>
  <c r="G8393" i="1"/>
  <c r="G8329" i="1"/>
  <c r="G8265" i="1"/>
  <c r="G8201" i="1"/>
  <c r="G8137" i="1"/>
  <c r="G8073" i="1"/>
  <c r="G6463" i="1"/>
  <c r="G6447" i="1"/>
  <c r="G6431" i="1"/>
  <c r="G6415" i="1"/>
  <c r="G6399" i="1"/>
  <c r="G6383" i="1"/>
  <c r="G6367" i="1"/>
  <c r="G6351" i="1"/>
  <c r="G6335" i="1"/>
  <c r="G6319" i="1"/>
  <c r="G6303" i="1"/>
  <c r="G6287" i="1"/>
  <c r="G6271" i="1"/>
  <c r="G6255" i="1"/>
  <c r="G6239" i="1"/>
  <c r="G6223" i="1"/>
  <c r="G6207" i="1"/>
  <c r="G6191" i="1"/>
  <c r="G6175" i="1"/>
  <c r="G6159" i="1"/>
  <c r="G6143" i="1"/>
  <c r="G6127" i="1"/>
  <c r="G6111" i="1"/>
  <c r="G6095" i="1"/>
  <c r="G6079" i="1"/>
  <c r="G6063" i="1"/>
  <c r="G6047" i="1"/>
  <c r="G6031" i="1"/>
  <c r="G6015" i="1"/>
  <c r="G5999" i="1"/>
  <c r="G5983" i="1"/>
  <c r="G5967" i="1"/>
  <c r="G5951" i="1"/>
  <c r="G5935" i="1"/>
  <c r="G5919" i="1"/>
  <c r="G5903" i="1"/>
  <c r="G5887" i="1"/>
  <c r="G5871" i="1"/>
  <c r="G5855" i="1"/>
  <c r="G5839" i="1"/>
  <c r="G5823" i="1"/>
  <c r="G5807" i="1"/>
  <c r="G5791" i="1"/>
  <c r="G5775" i="1"/>
  <c r="G5759" i="1"/>
  <c r="G5743" i="1"/>
  <c r="G5727" i="1"/>
  <c r="G5711" i="1"/>
  <c r="G5695" i="1"/>
  <c r="G5679" i="1"/>
  <c r="G5663" i="1"/>
  <c r="G5647" i="1"/>
  <c r="G5624" i="1"/>
  <c r="G5560" i="1"/>
  <c r="G5496" i="1"/>
  <c r="G5432" i="1"/>
  <c r="G5368" i="1"/>
  <c r="G5304" i="1"/>
  <c r="G5240" i="1"/>
  <c r="G5176" i="1"/>
  <c r="G5112" i="1"/>
  <c r="G5048" i="1"/>
  <c r="G4984" i="1"/>
  <c r="G4920" i="1"/>
  <c r="G4856" i="1"/>
  <c r="G4792" i="1"/>
  <c r="G4728" i="1"/>
  <c r="G4664" i="1"/>
  <c r="G4600" i="1"/>
  <c r="G4536" i="1"/>
  <c r="G4472" i="1"/>
  <c r="G4408" i="1"/>
  <c r="G4344" i="1"/>
  <c r="G4280" i="1"/>
  <c r="G4216" i="1"/>
  <c r="G4152" i="1"/>
  <c r="G4088" i="1"/>
  <c r="G4024" i="1"/>
  <c r="G3960" i="1"/>
  <c r="G3896" i="1"/>
  <c r="G3832" i="1"/>
  <c r="G3768" i="1"/>
  <c r="G3704" i="1"/>
  <c r="G3640" i="1"/>
  <c r="G3576" i="1"/>
  <c r="G3512" i="1"/>
  <c r="G3448" i="1"/>
  <c r="G3384" i="1"/>
  <c r="G3320" i="1"/>
  <c r="G3256" i="1"/>
  <c r="G3192" i="1"/>
  <c r="F3128" i="1"/>
  <c r="G3128" i="1"/>
  <c r="F3120" i="1"/>
  <c r="G3120" i="1"/>
  <c r="F3112" i="1"/>
  <c r="G3112" i="1"/>
  <c r="F3104" i="1"/>
  <c r="G3104" i="1"/>
  <c r="F3096" i="1"/>
  <c r="G3096" i="1"/>
  <c r="F3088" i="1"/>
  <c r="G3088" i="1"/>
  <c r="F3080" i="1"/>
  <c r="G3080" i="1"/>
  <c r="F3072" i="1"/>
  <c r="G3072" i="1"/>
  <c r="F3064" i="1"/>
  <c r="G3064" i="1"/>
  <c r="F3056" i="1"/>
  <c r="G3056" i="1"/>
  <c r="F3048" i="1"/>
  <c r="G3048" i="1"/>
  <c r="F3040" i="1"/>
  <c r="G3040" i="1"/>
  <c r="F3032" i="1"/>
  <c r="G3032" i="1"/>
  <c r="F3024" i="1"/>
  <c r="G3024" i="1"/>
  <c r="F3016" i="1"/>
  <c r="G3016" i="1"/>
  <c r="F3008" i="1"/>
  <c r="G3008" i="1"/>
  <c r="F3000" i="1"/>
  <c r="G3000" i="1"/>
  <c r="F2992" i="1"/>
  <c r="G2992" i="1"/>
  <c r="F2984" i="1"/>
  <c r="G2984" i="1"/>
  <c r="F2976" i="1"/>
  <c r="G2976" i="1"/>
  <c r="F2968" i="1"/>
  <c r="G2968" i="1"/>
  <c r="F2960" i="1"/>
  <c r="G2960" i="1"/>
  <c r="F2952" i="1"/>
  <c r="G2952" i="1"/>
  <c r="F2944" i="1"/>
  <c r="G2944" i="1"/>
  <c r="F2936" i="1"/>
  <c r="G2936" i="1"/>
  <c r="F2928" i="1"/>
  <c r="G2928" i="1"/>
  <c r="F2920" i="1"/>
  <c r="G2920" i="1"/>
  <c r="F2912" i="1"/>
  <c r="G2912" i="1"/>
  <c r="F2904" i="1"/>
  <c r="G2904" i="1"/>
  <c r="F2896" i="1"/>
  <c r="G2896" i="1"/>
  <c r="F2888" i="1"/>
  <c r="G2888" i="1"/>
  <c r="F2880" i="1"/>
  <c r="G2880" i="1"/>
  <c r="F2872" i="1"/>
  <c r="G2872" i="1"/>
  <c r="F2864" i="1"/>
  <c r="G2864" i="1"/>
  <c r="F2856" i="1"/>
  <c r="G2856" i="1"/>
  <c r="F2848" i="1"/>
  <c r="G2848" i="1"/>
  <c r="F2840" i="1"/>
  <c r="G2840" i="1"/>
  <c r="F2832" i="1"/>
  <c r="G2832" i="1"/>
  <c r="F2824" i="1"/>
  <c r="G2824" i="1"/>
  <c r="F2816" i="1"/>
  <c r="G2816" i="1"/>
  <c r="F2808" i="1"/>
  <c r="G2808" i="1"/>
  <c r="F2800" i="1"/>
  <c r="G2800" i="1"/>
  <c r="F2792" i="1"/>
  <c r="G2792" i="1"/>
  <c r="F2784" i="1"/>
  <c r="G2784" i="1"/>
  <c r="F2776" i="1"/>
  <c r="G2776" i="1"/>
  <c r="F2768" i="1"/>
  <c r="G2768" i="1"/>
  <c r="F2760" i="1"/>
  <c r="G2760" i="1"/>
  <c r="F2752" i="1"/>
  <c r="G2752" i="1"/>
  <c r="F2744" i="1"/>
  <c r="G2744" i="1"/>
  <c r="F2736" i="1"/>
  <c r="G2736" i="1"/>
  <c r="F2728" i="1"/>
  <c r="G2728" i="1"/>
  <c r="F2720" i="1"/>
  <c r="G2720" i="1"/>
  <c r="F2712" i="1"/>
  <c r="G2712" i="1"/>
  <c r="F2704" i="1"/>
  <c r="G2704" i="1"/>
  <c r="F2696" i="1"/>
  <c r="G2696" i="1"/>
  <c r="F2688" i="1"/>
  <c r="G2688" i="1"/>
  <c r="F2680" i="1"/>
  <c r="G2680" i="1"/>
  <c r="F2672" i="1"/>
  <c r="G2672" i="1"/>
  <c r="F2664" i="1"/>
  <c r="G2664" i="1"/>
  <c r="F2656" i="1"/>
  <c r="G2656" i="1"/>
  <c r="F2648" i="1"/>
  <c r="G2648" i="1"/>
  <c r="F2640" i="1"/>
  <c r="G2640" i="1"/>
  <c r="F2632" i="1"/>
  <c r="G2632" i="1"/>
  <c r="F2624" i="1"/>
  <c r="G2624" i="1"/>
  <c r="F2616" i="1"/>
  <c r="G2616" i="1"/>
  <c r="F2608" i="1"/>
  <c r="G2608" i="1"/>
  <c r="F2600" i="1"/>
  <c r="G2600" i="1"/>
  <c r="F2592" i="1"/>
  <c r="G2592" i="1"/>
  <c r="F2584" i="1"/>
  <c r="G2584" i="1"/>
  <c r="F2576" i="1"/>
  <c r="G2576" i="1"/>
  <c r="F2568" i="1"/>
  <c r="G2568" i="1"/>
  <c r="F2560" i="1"/>
  <c r="G2560" i="1"/>
  <c r="F2552" i="1"/>
  <c r="G2552" i="1"/>
  <c r="F2544" i="1"/>
  <c r="G2544" i="1"/>
  <c r="F2536" i="1"/>
  <c r="G2536" i="1"/>
  <c r="F2528" i="1"/>
  <c r="G2528" i="1"/>
  <c r="F2520" i="1"/>
  <c r="G2520" i="1"/>
  <c r="F2512" i="1"/>
  <c r="G2512" i="1"/>
  <c r="F2504" i="1"/>
  <c r="G2504" i="1"/>
  <c r="F2496" i="1"/>
  <c r="G2496" i="1"/>
  <c r="F2488" i="1"/>
  <c r="G2488" i="1"/>
  <c r="F2480" i="1"/>
  <c r="G2480" i="1"/>
  <c r="F2472" i="1"/>
  <c r="G2472" i="1"/>
  <c r="F2464" i="1"/>
  <c r="G2464" i="1"/>
  <c r="F2456" i="1"/>
  <c r="G2456" i="1"/>
  <c r="F2448" i="1"/>
  <c r="G2448" i="1"/>
  <c r="F2440" i="1"/>
  <c r="G2440" i="1"/>
  <c r="F2432" i="1"/>
  <c r="G2432" i="1"/>
  <c r="F2424" i="1"/>
  <c r="G2424" i="1"/>
  <c r="F2416" i="1"/>
  <c r="G2416" i="1"/>
  <c r="F2408" i="1"/>
  <c r="G2408" i="1"/>
  <c r="F2400" i="1"/>
  <c r="G2400" i="1"/>
  <c r="F2392" i="1"/>
  <c r="G2392" i="1"/>
  <c r="F2384" i="1"/>
  <c r="G2384" i="1"/>
  <c r="F2376" i="1"/>
  <c r="G2376" i="1"/>
  <c r="F2368" i="1"/>
  <c r="G2368" i="1"/>
  <c r="F2360" i="1"/>
  <c r="G2360" i="1"/>
  <c r="F2352" i="1"/>
  <c r="G2352" i="1"/>
  <c r="F2344" i="1"/>
  <c r="G2344" i="1"/>
  <c r="F2336" i="1"/>
  <c r="G2336" i="1"/>
  <c r="F2328" i="1"/>
  <c r="G2328" i="1"/>
  <c r="F2320" i="1"/>
  <c r="G2320" i="1"/>
  <c r="F2312" i="1"/>
  <c r="G2312" i="1"/>
  <c r="F2304" i="1"/>
  <c r="G2304" i="1"/>
  <c r="F2296" i="1"/>
  <c r="G2296" i="1"/>
  <c r="F2288" i="1"/>
  <c r="G2288" i="1"/>
  <c r="F2280" i="1"/>
  <c r="G2280" i="1"/>
  <c r="F2272" i="1"/>
  <c r="G2272" i="1"/>
  <c r="F2264" i="1"/>
  <c r="G2264" i="1"/>
  <c r="F2256" i="1"/>
  <c r="G2256" i="1"/>
  <c r="F2248" i="1"/>
  <c r="G2248" i="1"/>
  <c r="F2240" i="1"/>
  <c r="G2240" i="1"/>
  <c r="F2232" i="1"/>
  <c r="G2232" i="1"/>
  <c r="F2224" i="1"/>
  <c r="G2224" i="1"/>
  <c r="F2216" i="1"/>
  <c r="G2216" i="1"/>
  <c r="F2208" i="1"/>
  <c r="G2208" i="1"/>
  <c r="F2200" i="1"/>
  <c r="G2200" i="1"/>
  <c r="F2192" i="1"/>
  <c r="G2192" i="1"/>
  <c r="F2184" i="1"/>
  <c r="G2184" i="1"/>
  <c r="F2176" i="1"/>
  <c r="G2176" i="1"/>
  <c r="F2168" i="1"/>
  <c r="G2168" i="1"/>
  <c r="F2160" i="1"/>
  <c r="G2160" i="1"/>
  <c r="F2152" i="1"/>
  <c r="G2152" i="1"/>
  <c r="F2144" i="1"/>
  <c r="G2144" i="1"/>
  <c r="F2136" i="1"/>
  <c r="G2136" i="1"/>
  <c r="F2128" i="1"/>
  <c r="G2128" i="1"/>
  <c r="F2120" i="1"/>
  <c r="G2120" i="1"/>
  <c r="F2112" i="1"/>
  <c r="G2112" i="1"/>
  <c r="F2104" i="1"/>
  <c r="G2104" i="1"/>
  <c r="F2096" i="1"/>
  <c r="G2096" i="1"/>
  <c r="F2088" i="1"/>
  <c r="G2088" i="1"/>
  <c r="F2080" i="1"/>
  <c r="G2080" i="1"/>
  <c r="F2072" i="1"/>
  <c r="G2072" i="1"/>
  <c r="F2064" i="1"/>
  <c r="G2064" i="1"/>
  <c r="F2056" i="1"/>
  <c r="G2056" i="1"/>
  <c r="F2048" i="1"/>
  <c r="G2048" i="1"/>
  <c r="F2040" i="1"/>
  <c r="G2040" i="1"/>
  <c r="F2032" i="1"/>
  <c r="G2032" i="1"/>
  <c r="F2024" i="1"/>
  <c r="G2024" i="1"/>
  <c r="F2016" i="1"/>
  <c r="G2016" i="1"/>
  <c r="F2008" i="1"/>
  <c r="G2008" i="1"/>
  <c r="F2000" i="1"/>
  <c r="G2000" i="1"/>
  <c r="F1992" i="1"/>
  <c r="G1992" i="1"/>
  <c r="F1984" i="1"/>
  <c r="G1984" i="1"/>
  <c r="F1976" i="1"/>
  <c r="G1976" i="1"/>
  <c r="F1968" i="1"/>
  <c r="G1968" i="1"/>
  <c r="F1960" i="1"/>
  <c r="G1960" i="1"/>
  <c r="F1952" i="1"/>
  <c r="G1952" i="1"/>
  <c r="F1944" i="1"/>
  <c r="G1944" i="1"/>
  <c r="F1936" i="1"/>
  <c r="G1936" i="1"/>
  <c r="F1928" i="1"/>
  <c r="G1928" i="1"/>
  <c r="F1920" i="1"/>
  <c r="G1920" i="1"/>
  <c r="F1912" i="1"/>
  <c r="G1912" i="1"/>
  <c r="F1904" i="1"/>
  <c r="G1904" i="1"/>
  <c r="F1896" i="1"/>
  <c r="G1896" i="1"/>
  <c r="F1888" i="1"/>
  <c r="G1888" i="1"/>
  <c r="F1880" i="1"/>
  <c r="G1880" i="1"/>
  <c r="F1872" i="1"/>
  <c r="G1872" i="1"/>
  <c r="F1864" i="1"/>
  <c r="G1864" i="1"/>
  <c r="F1856" i="1"/>
  <c r="G1856" i="1"/>
  <c r="F1848" i="1"/>
  <c r="G1848" i="1"/>
  <c r="F1840" i="1"/>
  <c r="G1840" i="1"/>
  <c r="F1832" i="1"/>
  <c r="G1832" i="1"/>
  <c r="F1824" i="1"/>
  <c r="G1824" i="1"/>
  <c r="F1816" i="1"/>
  <c r="G1816" i="1"/>
  <c r="F1808" i="1"/>
  <c r="G1808" i="1"/>
  <c r="F1800" i="1"/>
  <c r="G1800" i="1"/>
  <c r="F1792" i="1"/>
  <c r="G1792" i="1"/>
  <c r="F1784" i="1"/>
  <c r="G1784" i="1"/>
  <c r="F1776" i="1"/>
  <c r="G1776" i="1"/>
  <c r="F1768" i="1"/>
  <c r="G1768" i="1"/>
  <c r="F1760" i="1"/>
  <c r="G1760" i="1"/>
  <c r="F1752" i="1"/>
  <c r="G1752" i="1"/>
  <c r="F1744" i="1"/>
  <c r="G1744" i="1"/>
  <c r="F1736" i="1"/>
  <c r="G1736" i="1"/>
  <c r="F1728" i="1"/>
  <c r="G1728" i="1"/>
  <c r="F1720" i="1"/>
  <c r="G1720" i="1"/>
  <c r="F1712" i="1"/>
  <c r="G1712" i="1"/>
  <c r="F1704" i="1"/>
  <c r="G1704" i="1"/>
  <c r="F1696" i="1"/>
  <c r="G1696" i="1"/>
  <c r="F1688" i="1"/>
  <c r="G1688" i="1"/>
  <c r="F1680" i="1"/>
  <c r="G1680" i="1"/>
  <c r="F1672" i="1"/>
  <c r="G1672" i="1"/>
  <c r="F1664" i="1"/>
  <c r="G1664" i="1"/>
  <c r="F1656" i="1"/>
  <c r="G1656" i="1"/>
  <c r="F1648" i="1"/>
  <c r="G1648" i="1"/>
  <c r="F1640" i="1"/>
  <c r="G1640" i="1"/>
  <c r="F1632" i="1"/>
  <c r="G1632" i="1"/>
  <c r="F1624" i="1"/>
  <c r="G1624" i="1"/>
  <c r="F1616" i="1"/>
  <c r="G1616" i="1"/>
  <c r="F1608" i="1"/>
  <c r="G1608" i="1"/>
  <c r="F1600" i="1"/>
  <c r="G1600" i="1"/>
  <c r="F1592" i="1"/>
  <c r="G1592" i="1"/>
  <c r="F1584" i="1"/>
  <c r="G1584" i="1"/>
  <c r="F1576" i="1"/>
  <c r="G1576" i="1"/>
  <c r="F1568" i="1"/>
  <c r="G1568" i="1"/>
  <c r="F1560" i="1"/>
  <c r="G1560" i="1"/>
  <c r="F1552" i="1"/>
  <c r="G1552" i="1"/>
  <c r="F1544" i="1"/>
  <c r="G1544" i="1"/>
  <c r="F1536" i="1"/>
  <c r="G1536" i="1"/>
  <c r="F1528" i="1"/>
  <c r="G1528" i="1"/>
  <c r="F1520" i="1"/>
  <c r="G1520" i="1"/>
  <c r="F1512" i="1"/>
  <c r="G1512" i="1"/>
  <c r="F1504" i="1"/>
  <c r="G1504" i="1"/>
  <c r="F1496" i="1"/>
  <c r="G1496" i="1"/>
  <c r="F1488" i="1"/>
  <c r="G1488" i="1"/>
  <c r="F1480" i="1"/>
  <c r="G1480" i="1"/>
  <c r="F1472" i="1"/>
  <c r="G1472" i="1"/>
  <c r="F1464" i="1"/>
  <c r="G1464" i="1"/>
  <c r="F1456" i="1"/>
  <c r="G1456" i="1"/>
  <c r="F1448" i="1"/>
  <c r="G1448" i="1"/>
  <c r="F1440" i="1"/>
  <c r="G1440" i="1"/>
  <c r="F1432" i="1"/>
  <c r="G1432" i="1"/>
  <c r="F1424" i="1"/>
  <c r="G1424" i="1"/>
  <c r="F1416" i="1"/>
  <c r="G1416" i="1"/>
  <c r="F1408" i="1"/>
  <c r="G1408" i="1"/>
  <c r="F1400" i="1"/>
  <c r="G1400" i="1"/>
  <c r="F1392" i="1"/>
  <c r="G1392" i="1"/>
  <c r="F1384" i="1"/>
  <c r="G1384" i="1"/>
  <c r="F1376" i="1"/>
  <c r="G1376" i="1"/>
  <c r="F1368" i="1"/>
  <c r="G1368" i="1"/>
  <c r="F1360" i="1"/>
  <c r="G1360" i="1"/>
  <c r="F1352" i="1"/>
  <c r="G1352" i="1"/>
  <c r="F1344" i="1"/>
  <c r="G1344" i="1"/>
  <c r="F1336" i="1"/>
  <c r="G1336" i="1"/>
  <c r="F1328" i="1"/>
  <c r="G1328" i="1"/>
  <c r="F1320" i="1"/>
  <c r="G1320" i="1"/>
  <c r="F1312" i="1"/>
  <c r="G1312" i="1"/>
  <c r="F1304" i="1"/>
  <c r="G1304" i="1"/>
  <c r="F1296" i="1"/>
  <c r="G1296" i="1"/>
  <c r="F1288" i="1"/>
  <c r="G1288" i="1"/>
  <c r="F1280" i="1"/>
  <c r="G1280" i="1"/>
  <c r="F1272" i="1"/>
  <c r="G1272" i="1"/>
  <c r="F1264" i="1"/>
  <c r="G1264" i="1"/>
  <c r="F1256" i="1"/>
  <c r="G1256" i="1"/>
  <c r="F1248" i="1"/>
  <c r="G1248" i="1"/>
  <c r="F1240" i="1"/>
  <c r="G1240" i="1"/>
  <c r="F1232" i="1"/>
  <c r="G1232" i="1"/>
  <c r="F1224" i="1"/>
  <c r="G1224" i="1"/>
  <c r="F1216" i="1"/>
  <c r="G1216" i="1"/>
  <c r="F1208" i="1"/>
  <c r="G1208" i="1"/>
  <c r="F1200" i="1"/>
  <c r="G1200" i="1"/>
  <c r="F1192" i="1"/>
  <c r="G1192" i="1"/>
  <c r="F1184" i="1"/>
  <c r="G1184" i="1"/>
  <c r="F1176" i="1"/>
  <c r="G1176" i="1"/>
  <c r="F1168" i="1"/>
  <c r="G1168" i="1"/>
  <c r="F1160" i="1"/>
  <c r="G1160" i="1"/>
  <c r="F1152" i="1"/>
  <c r="G1152" i="1"/>
  <c r="F1144" i="1"/>
  <c r="G1144" i="1"/>
  <c r="F1136" i="1"/>
  <c r="G1136" i="1"/>
  <c r="F1128" i="1"/>
  <c r="G1128" i="1"/>
  <c r="F1120" i="1"/>
  <c r="G1120" i="1"/>
  <c r="F1112" i="1"/>
  <c r="G1112" i="1"/>
  <c r="F1104" i="1"/>
  <c r="G1104" i="1"/>
  <c r="F1096" i="1"/>
  <c r="G1096" i="1"/>
  <c r="F1088" i="1"/>
  <c r="G1088" i="1"/>
  <c r="F1080" i="1"/>
  <c r="G1080" i="1"/>
  <c r="F1072" i="1"/>
  <c r="G1072" i="1"/>
  <c r="F1064" i="1"/>
  <c r="G1064" i="1"/>
  <c r="F1056" i="1"/>
  <c r="G1056" i="1"/>
  <c r="F1048" i="1"/>
  <c r="G1048" i="1"/>
  <c r="F1040" i="1"/>
  <c r="G1040" i="1"/>
  <c r="F1032" i="1"/>
  <c r="G1032" i="1"/>
  <c r="F1024" i="1"/>
  <c r="G1024" i="1"/>
  <c r="F1016" i="1"/>
  <c r="G1016" i="1"/>
  <c r="F1008" i="1"/>
  <c r="G1008" i="1"/>
  <c r="F1000" i="1"/>
  <c r="G1000" i="1"/>
  <c r="F992" i="1"/>
  <c r="G992" i="1"/>
  <c r="F984" i="1"/>
  <c r="G984" i="1"/>
  <c r="F976" i="1"/>
  <c r="G976" i="1"/>
  <c r="F968" i="1"/>
  <c r="G968" i="1"/>
  <c r="F960" i="1"/>
  <c r="G960" i="1"/>
  <c r="F952" i="1"/>
  <c r="G952" i="1"/>
  <c r="F944" i="1"/>
  <c r="G944" i="1"/>
  <c r="F936" i="1"/>
  <c r="G936" i="1"/>
  <c r="F928" i="1"/>
  <c r="G928" i="1"/>
  <c r="F920" i="1"/>
  <c r="G920" i="1"/>
  <c r="F912" i="1"/>
  <c r="G912" i="1"/>
  <c r="F904" i="1"/>
  <c r="G904" i="1"/>
  <c r="F896" i="1"/>
  <c r="G896" i="1"/>
  <c r="F888" i="1"/>
  <c r="G888" i="1"/>
  <c r="F880" i="1"/>
  <c r="G880" i="1"/>
  <c r="F872" i="1"/>
  <c r="G872" i="1"/>
  <c r="F864" i="1"/>
  <c r="G864" i="1"/>
  <c r="F856" i="1"/>
  <c r="G856" i="1"/>
  <c r="F848" i="1"/>
  <c r="G848" i="1"/>
  <c r="F840" i="1"/>
  <c r="G840" i="1"/>
  <c r="F832" i="1"/>
  <c r="G832" i="1"/>
  <c r="F824" i="1"/>
  <c r="G824" i="1"/>
  <c r="F816" i="1"/>
  <c r="G816" i="1"/>
  <c r="F808" i="1"/>
  <c r="G808" i="1"/>
  <c r="F800" i="1"/>
  <c r="G800" i="1"/>
  <c r="F792" i="1"/>
  <c r="G792" i="1"/>
  <c r="F784" i="1"/>
  <c r="G784" i="1"/>
  <c r="F776" i="1"/>
  <c r="G776" i="1"/>
  <c r="F768" i="1"/>
  <c r="G768" i="1"/>
  <c r="F760" i="1"/>
  <c r="G760" i="1"/>
  <c r="F752" i="1"/>
  <c r="G752" i="1"/>
  <c r="F744" i="1"/>
  <c r="G744" i="1"/>
  <c r="F736" i="1"/>
  <c r="G736" i="1"/>
  <c r="F728" i="1"/>
  <c r="G728" i="1"/>
  <c r="F720" i="1"/>
  <c r="G720" i="1"/>
  <c r="F712" i="1"/>
  <c r="G712" i="1"/>
  <c r="F704" i="1"/>
  <c r="G704" i="1"/>
  <c r="F696" i="1"/>
  <c r="G696" i="1"/>
  <c r="F688" i="1"/>
  <c r="G688" i="1"/>
  <c r="F680" i="1"/>
  <c r="G680" i="1"/>
  <c r="F672" i="1"/>
  <c r="G672" i="1"/>
  <c r="F664" i="1"/>
  <c r="G664" i="1"/>
  <c r="F656" i="1"/>
  <c r="G656" i="1"/>
  <c r="F648" i="1"/>
  <c r="G648" i="1"/>
  <c r="F640" i="1"/>
  <c r="G640" i="1"/>
  <c r="F632" i="1"/>
  <c r="G632" i="1"/>
  <c r="F624" i="1"/>
  <c r="G624" i="1"/>
  <c r="F616" i="1"/>
  <c r="G616" i="1"/>
  <c r="F608" i="1"/>
  <c r="G608" i="1"/>
  <c r="F600" i="1"/>
  <c r="G600" i="1"/>
  <c r="F592" i="1"/>
  <c r="G592" i="1"/>
  <c r="F584" i="1"/>
  <c r="G584" i="1"/>
  <c r="F576" i="1"/>
  <c r="G576" i="1"/>
  <c r="F568" i="1"/>
  <c r="G568" i="1"/>
  <c r="F560" i="1"/>
  <c r="G560" i="1"/>
  <c r="F552" i="1"/>
  <c r="G552" i="1"/>
  <c r="F544" i="1"/>
  <c r="G544" i="1"/>
  <c r="F536" i="1"/>
  <c r="G536" i="1"/>
  <c r="F528" i="1"/>
  <c r="G528" i="1"/>
  <c r="F520" i="1"/>
  <c r="G520" i="1"/>
  <c r="F512" i="1"/>
  <c r="G512" i="1"/>
  <c r="F504" i="1"/>
  <c r="G504" i="1"/>
  <c r="F496" i="1"/>
  <c r="G496" i="1"/>
  <c r="F488" i="1"/>
  <c r="G488" i="1"/>
  <c r="F480" i="1"/>
  <c r="G480" i="1"/>
  <c r="F472" i="1"/>
  <c r="G472" i="1"/>
  <c r="F464" i="1"/>
  <c r="G464" i="1"/>
  <c r="F456" i="1"/>
  <c r="G456" i="1"/>
  <c r="F448" i="1"/>
  <c r="G448" i="1"/>
  <c r="F440" i="1"/>
  <c r="G440" i="1"/>
  <c r="F432" i="1"/>
  <c r="G432" i="1"/>
  <c r="F424" i="1"/>
  <c r="G424" i="1"/>
  <c r="F416" i="1"/>
  <c r="G416" i="1"/>
  <c r="F408" i="1"/>
  <c r="G408" i="1"/>
  <c r="F400" i="1"/>
  <c r="G400" i="1"/>
  <c r="F392" i="1"/>
  <c r="G392" i="1"/>
  <c r="F384" i="1"/>
  <c r="G384" i="1"/>
  <c r="F376" i="1"/>
  <c r="G376" i="1"/>
  <c r="F368" i="1"/>
  <c r="G368" i="1"/>
  <c r="F360" i="1"/>
  <c r="G360" i="1"/>
  <c r="F352" i="1"/>
  <c r="G352" i="1"/>
  <c r="F344" i="1"/>
  <c r="G344" i="1"/>
  <c r="F336" i="1"/>
  <c r="G336" i="1"/>
  <c r="F328" i="1"/>
  <c r="G328" i="1"/>
  <c r="F320" i="1"/>
  <c r="G320" i="1"/>
  <c r="F312" i="1"/>
  <c r="G312" i="1"/>
  <c r="G8481" i="1"/>
  <c r="G8417" i="1"/>
  <c r="G8353" i="1"/>
  <c r="G8289" i="1"/>
  <c r="G8225" i="1"/>
  <c r="G8161" i="1"/>
  <c r="G8097" i="1"/>
  <c r="G5678" i="1"/>
  <c r="G5662" i="1"/>
  <c r="G5616" i="1"/>
  <c r="G5552" i="1"/>
  <c r="G5488" i="1"/>
  <c r="G5424" i="1"/>
  <c r="G5360" i="1"/>
  <c r="G5296" i="1"/>
  <c r="G5232" i="1"/>
  <c r="G5168" i="1"/>
  <c r="G5104" i="1"/>
  <c r="G5040" i="1"/>
  <c r="G4976" i="1"/>
  <c r="G4912" i="1"/>
  <c r="G4848" i="1"/>
  <c r="G4784" i="1"/>
  <c r="G4720" i="1"/>
  <c r="G4656" i="1"/>
  <c r="G4592" i="1"/>
  <c r="G4528" i="1"/>
  <c r="G4464" i="1"/>
  <c r="G4400" i="1"/>
  <c r="G4336" i="1"/>
  <c r="G4272" i="1"/>
  <c r="G4208" i="1"/>
  <c r="G4144" i="1"/>
  <c r="G4080" i="1"/>
  <c r="G4016" i="1"/>
  <c r="G3952" i="1"/>
  <c r="G3888" i="1"/>
  <c r="G3824" i="1"/>
  <c r="G3760" i="1"/>
  <c r="G3696" i="1"/>
  <c r="G3632" i="1"/>
  <c r="G3568" i="1"/>
  <c r="G3504" i="1"/>
  <c r="G3440" i="1"/>
  <c r="G3376" i="1"/>
  <c r="G3312" i="1"/>
  <c r="G3248" i="1"/>
  <c r="G3184" i="1"/>
  <c r="F5623" i="1"/>
  <c r="G5623" i="1"/>
  <c r="F5615" i="1"/>
  <c r="G5615" i="1"/>
  <c r="F5607" i="1"/>
  <c r="G5607" i="1"/>
  <c r="F5599" i="1"/>
  <c r="G5599" i="1"/>
  <c r="F5591" i="1"/>
  <c r="G5591" i="1"/>
  <c r="F5583" i="1"/>
  <c r="G5583" i="1"/>
  <c r="F5575" i="1"/>
  <c r="G5575" i="1"/>
  <c r="F5567" i="1"/>
  <c r="G5567" i="1"/>
  <c r="F5559" i="1"/>
  <c r="G5559" i="1"/>
  <c r="F5551" i="1"/>
  <c r="G5551" i="1"/>
  <c r="F5543" i="1"/>
  <c r="G5543" i="1"/>
  <c r="F5535" i="1"/>
  <c r="G5535" i="1"/>
  <c r="F5527" i="1"/>
  <c r="G5527" i="1"/>
  <c r="F5519" i="1"/>
  <c r="G5519" i="1"/>
  <c r="F5511" i="1"/>
  <c r="G5511" i="1"/>
  <c r="F5503" i="1"/>
  <c r="G5503" i="1"/>
  <c r="F5495" i="1"/>
  <c r="G5495" i="1"/>
  <c r="F5487" i="1"/>
  <c r="G5487" i="1"/>
  <c r="F5479" i="1"/>
  <c r="G5479" i="1"/>
  <c r="F5471" i="1"/>
  <c r="G5471" i="1"/>
  <c r="F5463" i="1"/>
  <c r="G5463" i="1"/>
  <c r="F5455" i="1"/>
  <c r="G5455" i="1"/>
  <c r="F5447" i="1"/>
  <c r="G5447" i="1"/>
  <c r="F5439" i="1"/>
  <c r="G5439" i="1"/>
  <c r="F5431" i="1"/>
  <c r="G5431" i="1"/>
  <c r="F5423" i="1"/>
  <c r="G5423" i="1"/>
  <c r="F5415" i="1"/>
  <c r="G5415" i="1"/>
  <c r="F5407" i="1"/>
  <c r="G5407" i="1"/>
  <c r="F5399" i="1"/>
  <c r="G5399" i="1"/>
  <c r="F5391" i="1"/>
  <c r="G5391" i="1"/>
  <c r="F5383" i="1"/>
  <c r="G5383" i="1"/>
  <c r="F5375" i="1"/>
  <c r="G5375" i="1"/>
  <c r="F5367" i="1"/>
  <c r="G5367" i="1"/>
  <c r="F5359" i="1"/>
  <c r="G5359" i="1"/>
  <c r="F5351" i="1"/>
  <c r="G5351" i="1"/>
  <c r="F5343" i="1"/>
  <c r="G5343" i="1"/>
  <c r="F5335" i="1"/>
  <c r="G5335" i="1"/>
  <c r="F5327" i="1"/>
  <c r="G5327" i="1"/>
  <c r="F5319" i="1"/>
  <c r="G5319" i="1"/>
  <c r="F5311" i="1"/>
  <c r="G5311" i="1"/>
  <c r="F5303" i="1"/>
  <c r="G5303" i="1"/>
  <c r="F5295" i="1"/>
  <c r="G5295" i="1"/>
  <c r="F5287" i="1"/>
  <c r="G5287" i="1"/>
  <c r="F5279" i="1"/>
  <c r="G5279" i="1"/>
  <c r="F5271" i="1"/>
  <c r="G5271" i="1"/>
  <c r="F5263" i="1"/>
  <c r="G5263" i="1"/>
  <c r="F5255" i="1"/>
  <c r="G5255" i="1"/>
  <c r="F5247" i="1"/>
  <c r="G5247" i="1"/>
  <c r="F5239" i="1"/>
  <c r="G5239" i="1"/>
  <c r="F5231" i="1"/>
  <c r="G5231" i="1"/>
  <c r="F5223" i="1"/>
  <c r="G5223" i="1"/>
  <c r="F5215" i="1"/>
  <c r="G5215" i="1"/>
  <c r="F5207" i="1"/>
  <c r="G5207" i="1"/>
  <c r="F5199" i="1"/>
  <c r="G5199" i="1"/>
  <c r="F5191" i="1"/>
  <c r="G5191" i="1"/>
  <c r="F5183" i="1"/>
  <c r="G5183" i="1"/>
  <c r="F5175" i="1"/>
  <c r="G5175" i="1"/>
  <c r="F5167" i="1"/>
  <c r="G5167" i="1"/>
  <c r="F5159" i="1"/>
  <c r="G5159" i="1"/>
  <c r="F5151" i="1"/>
  <c r="G5151" i="1"/>
  <c r="F5143" i="1"/>
  <c r="G5143" i="1"/>
  <c r="F5135" i="1"/>
  <c r="G5135" i="1"/>
  <c r="F5127" i="1"/>
  <c r="G5127" i="1"/>
  <c r="F5119" i="1"/>
  <c r="G5119" i="1"/>
  <c r="F5111" i="1"/>
  <c r="G5111" i="1"/>
  <c r="F5103" i="1"/>
  <c r="G5103" i="1"/>
  <c r="F5095" i="1"/>
  <c r="G5095" i="1"/>
  <c r="F5087" i="1"/>
  <c r="G5087" i="1"/>
  <c r="F5079" i="1"/>
  <c r="G5079" i="1"/>
  <c r="F5071" i="1"/>
  <c r="G5071" i="1"/>
  <c r="F5063" i="1"/>
  <c r="G5063" i="1"/>
  <c r="F5055" i="1"/>
  <c r="G5055" i="1"/>
  <c r="F5047" i="1"/>
  <c r="G5047" i="1"/>
  <c r="F5039" i="1"/>
  <c r="G5039" i="1"/>
  <c r="F5031" i="1"/>
  <c r="G5031" i="1"/>
  <c r="F5023" i="1"/>
  <c r="G5023" i="1"/>
  <c r="F5015" i="1"/>
  <c r="G5015" i="1"/>
  <c r="F5007" i="1"/>
  <c r="G5007" i="1"/>
  <c r="F4999" i="1"/>
  <c r="G4999" i="1"/>
  <c r="F4991" i="1"/>
  <c r="G4991" i="1"/>
  <c r="F4983" i="1"/>
  <c r="G4983" i="1"/>
  <c r="F4975" i="1"/>
  <c r="G4975" i="1"/>
  <c r="F4967" i="1"/>
  <c r="G4967" i="1"/>
  <c r="F4959" i="1"/>
  <c r="G4959" i="1"/>
  <c r="F4951" i="1"/>
  <c r="G4951" i="1"/>
  <c r="F4943" i="1"/>
  <c r="G4943" i="1"/>
  <c r="F4935" i="1"/>
  <c r="G4935" i="1"/>
  <c r="F4927" i="1"/>
  <c r="G4927" i="1"/>
  <c r="F4919" i="1"/>
  <c r="G4919" i="1"/>
  <c r="F4911" i="1"/>
  <c r="G4911" i="1"/>
  <c r="F4903" i="1"/>
  <c r="G4903" i="1"/>
  <c r="F4895" i="1"/>
  <c r="G4895" i="1"/>
  <c r="F4887" i="1"/>
  <c r="G4887" i="1"/>
  <c r="F4879" i="1"/>
  <c r="G4879" i="1"/>
  <c r="F4871" i="1"/>
  <c r="G4871" i="1"/>
  <c r="F4863" i="1"/>
  <c r="G4863" i="1"/>
  <c r="F4855" i="1"/>
  <c r="G4855" i="1"/>
  <c r="F4847" i="1"/>
  <c r="G4847" i="1"/>
  <c r="F4839" i="1"/>
  <c r="G4839" i="1"/>
  <c r="F4831" i="1"/>
  <c r="G4831" i="1"/>
  <c r="F4823" i="1"/>
  <c r="G4823" i="1"/>
  <c r="F4815" i="1"/>
  <c r="G4815" i="1"/>
  <c r="F4807" i="1"/>
  <c r="G4807" i="1"/>
  <c r="F4799" i="1"/>
  <c r="G4799" i="1"/>
  <c r="F4791" i="1"/>
  <c r="G4791" i="1"/>
  <c r="F4783" i="1"/>
  <c r="G4783" i="1"/>
  <c r="F4775" i="1"/>
  <c r="G4775" i="1"/>
  <c r="F4767" i="1"/>
  <c r="G4767" i="1"/>
  <c r="F4759" i="1"/>
  <c r="G4759" i="1"/>
  <c r="F4751" i="1"/>
  <c r="G4751" i="1"/>
  <c r="F4743" i="1"/>
  <c r="G4743" i="1"/>
  <c r="F4735" i="1"/>
  <c r="G4735" i="1"/>
  <c r="F4727" i="1"/>
  <c r="G4727" i="1"/>
  <c r="F4719" i="1"/>
  <c r="G4719" i="1"/>
  <c r="F4711" i="1"/>
  <c r="G4711" i="1"/>
  <c r="F4703" i="1"/>
  <c r="G4703" i="1"/>
  <c r="F4695" i="1"/>
  <c r="G4695" i="1"/>
  <c r="F4687" i="1"/>
  <c r="G4687" i="1"/>
  <c r="F4679" i="1"/>
  <c r="G4679" i="1"/>
  <c r="F4671" i="1"/>
  <c r="G4671" i="1"/>
  <c r="F4663" i="1"/>
  <c r="G4663" i="1"/>
  <c r="F4655" i="1"/>
  <c r="G4655" i="1"/>
  <c r="F4647" i="1"/>
  <c r="G4647" i="1"/>
  <c r="F4639" i="1"/>
  <c r="G4639" i="1"/>
  <c r="F4631" i="1"/>
  <c r="G4631" i="1"/>
  <c r="F4623" i="1"/>
  <c r="G4623" i="1"/>
  <c r="F4615" i="1"/>
  <c r="G4615" i="1"/>
  <c r="F4607" i="1"/>
  <c r="G4607" i="1"/>
  <c r="F4599" i="1"/>
  <c r="G4599" i="1"/>
  <c r="F4591" i="1"/>
  <c r="G4591" i="1"/>
  <c r="F4583" i="1"/>
  <c r="G4583" i="1"/>
  <c r="F4575" i="1"/>
  <c r="G4575" i="1"/>
  <c r="F4567" i="1"/>
  <c r="G4567" i="1"/>
  <c r="F4559" i="1"/>
  <c r="G4559" i="1"/>
  <c r="F4551" i="1"/>
  <c r="G4551" i="1"/>
  <c r="F4543" i="1"/>
  <c r="G4543" i="1"/>
  <c r="F4535" i="1"/>
  <c r="G4535" i="1"/>
  <c r="F4527" i="1"/>
  <c r="G4527" i="1"/>
  <c r="F4519" i="1"/>
  <c r="G4519" i="1"/>
  <c r="F4511" i="1"/>
  <c r="G4511" i="1"/>
  <c r="F4503" i="1"/>
  <c r="G4503" i="1"/>
  <c r="F4495" i="1"/>
  <c r="G4495" i="1"/>
  <c r="F4487" i="1"/>
  <c r="G4487" i="1"/>
  <c r="F4479" i="1"/>
  <c r="G4479" i="1"/>
  <c r="F4471" i="1"/>
  <c r="G4471" i="1"/>
  <c r="F4463" i="1"/>
  <c r="G4463" i="1"/>
  <c r="F4455" i="1"/>
  <c r="G4455" i="1"/>
  <c r="F4447" i="1"/>
  <c r="G4447" i="1"/>
  <c r="F4439" i="1"/>
  <c r="G4439" i="1"/>
  <c r="F4431" i="1"/>
  <c r="G4431" i="1"/>
  <c r="F4423" i="1"/>
  <c r="G4423" i="1"/>
  <c r="F4415" i="1"/>
  <c r="G4415" i="1"/>
  <c r="F4407" i="1"/>
  <c r="G4407" i="1"/>
  <c r="F4399" i="1"/>
  <c r="G4399" i="1"/>
  <c r="F4391" i="1"/>
  <c r="G4391" i="1"/>
  <c r="F4383" i="1"/>
  <c r="G4383" i="1"/>
  <c r="F4375" i="1"/>
  <c r="G4375" i="1"/>
  <c r="F4367" i="1"/>
  <c r="G4367" i="1"/>
  <c r="F4359" i="1"/>
  <c r="G4359" i="1"/>
  <c r="F4351" i="1"/>
  <c r="G4351" i="1"/>
  <c r="F4343" i="1"/>
  <c r="G4343" i="1"/>
  <c r="F4335" i="1"/>
  <c r="G4335" i="1"/>
  <c r="F4327" i="1"/>
  <c r="G4327" i="1"/>
  <c r="F4319" i="1"/>
  <c r="G4319" i="1"/>
  <c r="F4311" i="1"/>
  <c r="G4311" i="1"/>
  <c r="F4303" i="1"/>
  <c r="G4303" i="1"/>
  <c r="F4295" i="1"/>
  <c r="G4295" i="1"/>
  <c r="F4287" i="1"/>
  <c r="G4287" i="1"/>
  <c r="F4279" i="1"/>
  <c r="G4279" i="1"/>
  <c r="F4271" i="1"/>
  <c r="G4271" i="1"/>
  <c r="F4263" i="1"/>
  <c r="G4263" i="1"/>
  <c r="F4255" i="1"/>
  <c r="G4255" i="1"/>
  <c r="F4247" i="1"/>
  <c r="G4247" i="1"/>
  <c r="F4239" i="1"/>
  <c r="G4239" i="1"/>
  <c r="F4231" i="1"/>
  <c r="G4231" i="1"/>
  <c r="F4223" i="1"/>
  <c r="G4223" i="1"/>
  <c r="F4215" i="1"/>
  <c r="G4215" i="1"/>
  <c r="F4207" i="1"/>
  <c r="G4207" i="1"/>
  <c r="F4199" i="1"/>
  <c r="G4199" i="1"/>
  <c r="F4191" i="1"/>
  <c r="G4191" i="1"/>
  <c r="F4183" i="1"/>
  <c r="G4183" i="1"/>
  <c r="F4175" i="1"/>
  <c r="G4175" i="1"/>
  <c r="F4167" i="1"/>
  <c r="G4167" i="1"/>
  <c r="F4159" i="1"/>
  <c r="G4159" i="1"/>
  <c r="F4151" i="1"/>
  <c r="G4151" i="1"/>
  <c r="F4143" i="1"/>
  <c r="G4143" i="1"/>
  <c r="F4135" i="1"/>
  <c r="G4135" i="1"/>
  <c r="F4127" i="1"/>
  <c r="G4127" i="1"/>
  <c r="F4119" i="1"/>
  <c r="G4119" i="1"/>
  <c r="F4111" i="1"/>
  <c r="G4111" i="1"/>
  <c r="F4103" i="1"/>
  <c r="G4103" i="1"/>
  <c r="F4095" i="1"/>
  <c r="G4095" i="1"/>
  <c r="F4087" i="1"/>
  <c r="G4087" i="1"/>
  <c r="F4079" i="1"/>
  <c r="G4079" i="1"/>
  <c r="F4071" i="1"/>
  <c r="G4071" i="1"/>
  <c r="F4063" i="1"/>
  <c r="G4063" i="1"/>
  <c r="F4055" i="1"/>
  <c r="G4055" i="1"/>
  <c r="F4047" i="1"/>
  <c r="G4047" i="1"/>
  <c r="F4039" i="1"/>
  <c r="G4039" i="1"/>
  <c r="F4031" i="1"/>
  <c r="G4031" i="1"/>
  <c r="F4023" i="1"/>
  <c r="G4023" i="1"/>
  <c r="F4015" i="1"/>
  <c r="G4015" i="1"/>
  <c r="F4007" i="1"/>
  <c r="G4007" i="1"/>
  <c r="F3999" i="1"/>
  <c r="G3999" i="1"/>
  <c r="F3991" i="1"/>
  <c r="G3991" i="1"/>
  <c r="F3983" i="1"/>
  <c r="G3983" i="1"/>
  <c r="F3975" i="1"/>
  <c r="G3975" i="1"/>
  <c r="F3967" i="1"/>
  <c r="G3967" i="1"/>
  <c r="F3959" i="1"/>
  <c r="G3959" i="1"/>
  <c r="F3951" i="1"/>
  <c r="G3951" i="1"/>
  <c r="F3943" i="1"/>
  <c r="G3943" i="1"/>
  <c r="F3935" i="1"/>
  <c r="G3935" i="1"/>
  <c r="F3927" i="1"/>
  <c r="G3927" i="1"/>
  <c r="F3919" i="1"/>
  <c r="G3919" i="1"/>
  <c r="F3911" i="1"/>
  <c r="G3911" i="1"/>
  <c r="F3903" i="1"/>
  <c r="G3903" i="1"/>
  <c r="F3895" i="1"/>
  <c r="G3895" i="1"/>
  <c r="F3887" i="1"/>
  <c r="G3887" i="1"/>
  <c r="F3879" i="1"/>
  <c r="G3879" i="1"/>
  <c r="F3871" i="1"/>
  <c r="G3871" i="1"/>
  <c r="F3863" i="1"/>
  <c r="G3863" i="1"/>
  <c r="F3855" i="1"/>
  <c r="G3855" i="1"/>
  <c r="F3847" i="1"/>
  <c r="G3847" i="1"/>
  <c r="F3839" i="1"/>
  <c r="G3839" i="1"/>
  <c r="F3831" i="1"/>
  <c r="G3831" i="1"/>
  <c r="F3823" i="1"/>
  <c r="G3823" i="1"/>
  <c r="F3815" i="1"/>
  <c r="G3815" i="1"/>
  <c r="F3807" i="1"/>
  <c r="G3807" i="1"/>
  <c r="F3799" i="1"/>
  <c r="G3799" i="1"/>
  <c r="F3791" i="1"/>
  <c r="G3791" i="1"/>
  <c r="F3783" i="1"/>
  <c r="G3783" i="1"/>
  <c r="F3775" i="1"/>
  <c r="G3775" i="1"/>
  <c r="F3767" i="1"/>
  <c r="G3767" i="1"/>
  <c r="F3759" i="1"/>
  <c r="G3759" i="1"/>
  <c r="F3751" i="1"/>
  <c r="G3751" i="1"/>
  <c r="F3743" i="1"/>
  <c r="G3743" i="1"/>
  <c r="F3735" i="1"/>
  <c r="G3735" i="1"/>
  <c r="F3727" i="1"/>
  <c r="G3727" i="1"/>
  <c r="F3719" i="1"/>
  <c r="G3719" i="1"/>
  <c r="F3711" i="1"/>
  <c r="G3711" i="1"/>
  <c r="F3703" i="1"/>
  <c r="G3703" i="1"/>
  <c r="F3695" i="1"/>
  <c r="G3695" i="1"/>
  <c r="F3687" i="1"/>
  <c r="G3687" i="1"/>
  <c r="F3679" i="1"/>
  <c r="G3679" i="1"/>
  <c r="F3671" i="1"/>
  <c r="G3671" i="1"/>
  <c r="F3663" i="1"/>
  <c r="G3663" i="1"/>
  <c r="F3655" i="1"/>
  <c r="G3655" i="1"/>
  <c r="F3647" i="1"/>
  <c r="G3647" i="1"/>
  <c r="F3639" i="1"/>
  <c r="G3639" i="1"/>
  <c r="F3631" i="1"/>
  <c r="G3631" i="1"/>
  <c r="F3623" i="1"/>
  <c r="G3623" i="1"/>
  <c r="F3615" i="1"/>
  <c r="G3615" i="1"/>
  <c r="F3607" i="1"/>
  <c r="G3607" i="1"/>
  <c r="F3599" i="1"/>
  <c r="G3599" i="1"/>
  <c r="F3591" i="1"/>
  <c r="G3591" i="1"/>
  <c r="F3583" i="1"/>
  <c r="G3583" i="1"/>
  <c r="F3575" i="1"/>
  <c r="G3575" i="1"/>
  <c r="F3567" i="1"/>
  <c r="G3567" i="1"/>
  <c r="F3559" i="1"/>
  <c r="G3559" i="1"/>
  <c r="F3551" i="1"/>
  <c r="G3551" i="1"/>
  <c r="F3543" i="1"/>
  <c r="G3543" i="1"/>
  <c r="F3535" i="1"/>
  <c r="G3535" i="1"/>
  <c r="F3527" i="1"/>
  <c r="G3527" i="1"/>
  <c r="F3519" i="1"/>
  <c r="G3519" i="1"/>
  <c r="F3511" i="1"/>
  <c r="G3511" i="1"/>
  <c r="F3503" i="1"/>
  <c r="G3503" i="1"/>
  <c r="F3495" i="1"/>
  <c r="G3495" i="1"/>
  <c r="F3487" i="1"/>
  <c r="G3487" i="1"/>
  <c r="F3479" i="1"/>
  <c r="G3479" i="1"/>
  <c r="F3471" i="1"/>
  <c r="G3471" i="1"/>
  <c r="F3463" i="1"/>
  <c r="G3463" i="1"/>
  <c r="F3455" i="1"/>
  <c r="G3455" i="1"/>
  <c r="F3447" i="1"/>
  <c r="G3447" i="1"/>
  <c r="F3439" i="1"/>
  <c r="G3439" i="1"/>
  <c r="F3431" i="1"/>
  <c r="G3431" i="1"/>
  <c r="F3423" i="1"/>
  <c r="G3423" i="1"/>
  <c r="F3415" i="1"/>
  <c r="G3415" i="1"/>
  <c r="F3407" i="1"/>
  <c r="G3407" i="1"/>
  <c r="F3399" i="1"/>
  <c r="G3399" i="1"/>
  <c r="F3391" i="1"/>
  <c r="G3391" i="1"/>
  <c r="F3383" i="1"/>
  <c r="G3383" i="1"/>
  <c r="F3375" i="1"/>
  <c r="G3375" i="1"/>
  <c r="F3367" i="1"/>
  <c r="G3367" i="1"/>
  <c r="F3359" i="1"/>
  <c r="G3359" i="1"/>
  <c r="F3351" i="1"/>
  <c r="G3351" i="1"/>
  <c r="F3343" i="1"/>
  <c r="G3343" i="1"/>
  <c r="F3335" i="1"/>
  <c r="G3335" i="1"/>
  <c r="F3327" i="1"/>
  <c r="G3327" i="1"/>
  <c r="F3319" i="1"/>
  <c r="G3319" i="1"/>
  <c r="F3311" i="1"/>
  <c r="G3311" i="1"/>
  <c r="F3303" i="1"/>
  <c r="G3303" i="1"/>
  <c r="F3295" i="1"/>
  <c r="G3295" i="1"/>
  <c r="F3287" i="1"/>
  <c r="G3287" i="1"/>
  <c r="F3279" i="1"/>
  <c r="G3279" i="1"/>
  <c r="F3271" i="1"/>
  <c r="G3271" i="1"/>
  <c r="F3263" i="1"/>
  <c r="G3263" i="1"/>
  <c r="F3255" i="1"/>
  <c r="G3255" i="1"/>
  <c r="F3247" i="1"/>
  <c r="G3247" i="1"/>
  <c r="F3239" i="1"/>
  <c r="G3239" i="1"/>
  <c r="F3231" i="1"/>
  <c r="G3231" i="1"/>
  <c r="F3223" i="1"/>
  <c r="G3223" i="1"/>
  <c r="F3215" i="1"/>
  <c r="G3215" i="1"/>
  <c r="F3207" i="1"/>
  <c r="G3207" i="1"/>
  <c r="F3199" i="1"/>
  <c r="G3199" i="1"/>
  <c r="F3191" i="1"/>
  <c r="G3191" i="1"/>
  <c r="F3183" i="1"/>
  <c r="G3183" i="1"/>
  <c r="F3175" i="1"/>
  <c r="G3175" i="1"/>
  <c r="F3167" i="1"/>
  <c r="G3167" i="1"/>
  <c r="F3159" i="1"/>
  <c r="G3159" i="1"/>
  <c r="F3151" i="1"/>
  <c r="G3151" i="1"/>
  <c r="F3143" i="1"/>
  <c r="G3143" i="1"/>
  <c r="F3135" i="1"/>
  <c r="G3135" i="1"/>
  <c r="F3127" i="1"/>
  <c r="G3127" i="1"/>
  <c r="F3119" i="1"/>
  <c r="G3119" i="1"/>
  <c r="F3111" i="1"/>
  <c r="G3111" i="1"/>
  <c r="F3103" i="1"/>
  <c r="G3103" i="1"/>
  <c r="F3095" i="1"/>
  <c r="G3095" i="1"/>
  <c r="F3087" i="1"/>
  <c r="G3087" i="1"/>
  <c r="F3079" i="1"/>
  <c r="G3079" i="1"/>
  <c r="F3071" i="1"/>
  <c r="G3071" i="1"/>
  <c r="F3063" i="1"/>
  <c r="G3063" i="1"/>
  <c r="F3055" i="1"/>
  <c r="G3055" i="1"/>
  <c r="F3047" i="1"/>
  <c r="G3047" i="1"/>
  <c r="F3039" i="1"/>
  <c r="G3039" i="1"/>
  <c r="F3031" i="1"/>
  <c r="G3031" i="1"/>
  <c r="F3023" i="1"/>
  <c r="G3023" i="1"/>
  <c r="F3015" i="1"/>
  <c r="G3015" i="1"/>
  <c r="F3007" i="1"/>
  <c r="G3007" i="1"/>
  <c r="F2999" i="1"/>
  <c r="G2999" i="1"/>
  <c r="F2991" i="1"/>
  <c r="G2991" i="1"/>
  <c r="F2983" i="1"/>
  <c r="G2983" i="1"/>
  <c r="F2975" i="1"/>
  <c r="G2975" i="1"/>
  <c r="F2967" i="1"/>
  <c r="G2967" i="1"/>
  <c r="F2959" i="1"/>
  <c r="G2959" i="1"/>
  <c r="F2951" i="1"/>
  <c r="G2951" i="1"/>
  <c r="F2943" i="1"/>
  <c r="G2943" i="1"/>
  <c r="F2935" i="1"/>
  <c r="G2935" i="1"/>
  <c r="F2927" i="1"/>
  <c r="G2927" i="1"/>
  <c r="F2919" i="1"/>
  <c r="G2919" i="1"/>
  <c r="F2911" i="1"/>
  <c r="G2911" i="1"/>
  <c r="F2903" i="1"/>
  <c r="G2903" i="1"/>
  <c r="F2895" i="1"/>
  <c r="G2895" i="1"/>
  <c r="F2887" i="1"/>
  <c r="G2887" i="1"/>
  <c r="F2879" i="1"/>
  <c r="G2879" i="1"/>
  <c r="F2871" i="1"/>
  <c r="G2871" i="1"/>
  <c r="F2863" i="1"/>
  <c r="G2863" i="1"/>
  <c r="F2855" i="1"/>
  <c r="G2855" i="1"/>
  <c r="F2847" i="1"/>
  <c r="G2847" i="1"/>
  <c r="F2839" i="1"/>
  <c r="G2839" i="1"/>
  <c r="F2831" i="1"/>
  <c r="G2831" i="1"/>
  <c r="F2823" i="1"/>
  <c r="G2823" i="1"/>
  <c r="F2815" i="1"/>
  <c r="G2815" i="1"/>
  <c r="F2807" i="1"/>
  <c r="G2807" i="1"/>
  <c r="F2799" i="1"/>
  <c r="G2799" i="1"/>
  <c r="F2791" i="1"/>
  <c r="G2791" i="1"/>
  <c r="F2783" i="1"/>
  <c r="G2783" i="1"/>
  <c r="F2775" i="1"/>
  <c r="G2775" i="1"/>
  <c r="F2767" i="1"/>
  <c r="G2767" i="1"/>
  <c r="F2759" i="1"/>
  <c r="G2759" i="1"/>
  <c r="F2751" i="1"/>
  <c r="G2751" i="1"/>
  <c r="F2743" i="1"/>
  <c r="G2743" i="1"/>
  <c r="F2735" i="1"/>
  <c r="G2735" i="1"/>
  <c r="F2727" i="1"/>
  <c r="G2727" i="1"/>
  <c r="F2719" i="1"/>
  <c r="G2719" i="1"/>
  <c r="F2711" i="1"/>
  <c r="G2711" i="1"/>
  <c r="F2703" i="1"/>
  <c r="G2703" i="1"/>
  <c r="F2695" i="1"/>
  <c r="G2695" i="1"/>
  <c r="F2687" i="1"/>
  <c r="G2687" i="1"/>
  <c r="F2679" i="1"/>
  <c r="G2679" i="1"/>
  <c r="F2671" i="1"/>
  <c r="G2671" i="1"/>
  <c r="F2663" i="1"/>
  <c r="G2663" i="1"/>
  <c r="F2655" i="1"/>
  <c r="G2655" i="1"/>
  <c r="F2647" i="1"/>
  <c r="G2647" i="1"/>
  <c r="F2639" i="1"/>
  <c r="G2639" i="1"/>
  <c r="F2631" i="1"/>
  <c r="G2631" i="1"/>
  <c r="F2623" i="1"/>
  <c r="G2623" i="1"/>
  <c r="F2615" i="1"/>
  <c r="G2615" i="1"/>
  <c r="F2607" i="1"/>
  <c r="G2607" i="1"/>
  <c r="F2599" i="1"/>
  <c r="G2599" i="1"/>
  <c r="F2591" i="1"/>
  <c r="G2591" i="1"/>
  <c r="F2583" i="1"/>
  <c r="G2583" i="1"/>
  <c r="F2575" i="1"/>
  <c r="G2575" i="1"/>
  <c r="F2567" i="1"/>
  <c r="G2567" i="1"/>
  <c r="F2559" i="1"/>
  <c r="G2559" i="1"/>
  <c r="F2551" i="1"/>
  <c r="G2551" i="1"/>
  <c r="F2543" i="1"/>
  <c r="G2543" i="1"/>
  <c r="F2535" i="1"/>
  <c r="G2535" i="1"/>
  <c r="F2527" i="1"/>
  <c r="G2527" i="1"/>
  <c r="F2519" i="1"/>
  <c r="G2519" i="1"/>
  <c r="F2511" i="1"/>
  <c r="G2511" i="1"/>
  <c r="F2503" i="1"/>
  <c r="G2503" i="1"/>
  <c r="F2495" i="1"/>
  <c r="G2495" i="1"/>
  <c r="F2487" i="1"/>
  <c r="G2487" i="1"/>
  <c r="F2479" i="1"/>
  <c r="G2479" i="1"/>
  <c r="F2471" i="1"/>
  <c r="G2471" i="1"/>
  <c r="F2463" i="1"/>
  <c r="G2463" i="1"/>
  <c r="F2455" i="1"/>
  <c r="G2455" i="1"/>
  <c r="F2447" i="1"/>
  <c r="G2447" i="1"/>
  <c r="F2439" i="1"/>
  <c r="G2439" i="1"/>
  <c r="F2431" i="1"/>
  <c r="G2431" i="1"/>
  <c r="F2423" i="1"/>
  <c r="G2423" i="1"/>
  <c r="F2415" i="1"/>
  <c r="G2415" i="1"/>
  <c r="F2407" i="1"/>
  <c r="G2407" i="1"/>
  <c r="F2399" i="1"/>
  <c r="G2399" i="1"/>
  <c r="F2391" i="1"/>
  <c r="G2391" i="1"/>
  <c r="F2383" i="1"/>
  <c r="G2383" i="1"/>
  <c r="F2375" i="1"/>
  <c r="G2375" i="1"/>
  <c r="F2367" i="1"/>
  <c r="G2367" i="1"/>
  <c r="F2359" i="1"/>
  <c r="G2359" i="1"/>
  <c r="F2351" i="1"/>
  <c r="G2351" i="1"/>
  <c r="F2343" i="1"/>
  <c r="G2343" i="1"/>
  <c r="F2335" i="1"/>
  <c r="G2335" i="1"/>
  <c r="F2327" i="1"/>
  <c r="G2327" i="1"/>
  <c r="F2319" i="1"/>
  <c r="G2319" i="1"/>
  <c r="F2311" i="1"/>
  <c r="G2311" i="1"/>
  <c r="F2303" i="1"/>
  <c r="G2303" i="1"/>
  <c r="F2295" i="1"/>
  <c r="G2295" i="1"/>
  <c r="F2287" i="1"/>
  <c r="G2287" i="1"/>
  <c r="F2279" i="1"/>
  <c r="G2279" i="1"/>
  <c r="F2271" i="1"/>
  <c r="G2271" i="1"/>
  <c r="F2263" i="1"/>
  <c r="G2263" i="1"/>
  <c r="F2255" i="1"/>
  <c r="G2255" i="1"/>
  <c r="F2247" i="1"/>
  <c r="G2247" i="1"/>
  <c r="F2239" i="1"/>
  <c r="G2239" i="1"/>
  <c r="F2231" i="1"/>
  <c r="G2231" i="1"/>
  <c r="F2223" i="1"/>
  <c r="G2223" i="1"/>
  <c r="F2215" i="1"/>
  <c r="G2215" i="1"/>
  <c r="F2207" i="1"/>
  <c r="G2207" i="1"/>
  <c r="F2199" i="1"/>
  <c r="G2199" i="1"/>
  <c r="F2191" i="1"/>
  <c r="G2191" i="1"/>
  <c r="F2183" i="1"/>
  <c r="G2183" i="1"/>
  <c r="F2175" i="1"/>
  <c r="G2175" i="1"/>
  <c r="F2167" i="1"/>
  <c r="G2167" i="1"/>
  <c r="F2159" i="1"/>
  <c r="G2159" i="1"/>
  <c r="F2151" i="1"/>
  <c r="G2151" i="1"/>
  <c r="F2143" i="1"/>
  <c r="G2143" i="1"/>
  <c r="F2135" i="1"/>
  <c r="G2135" i="1"/>
  <c r="F2127" i="1"/>
  <c r="G2127" i="1"/>
  <c r="F2119" i="1"/>
  <c r="G2119" i="1"/>
  <c r="F2111" i="1"/>
  <c r="G2111" i="1"/>
  <c r="F2103" i="1"/>
  <c r="G2103" i="1"/>
  <c r="F2095" i="1"/>
  <c r="G2095" i="1"/>
  <c r="F2087" i="1"/>
  <c r="G2087" i="1"/>
  <c r="F2079" i="1"/>
  <c r="G2079" i="1"/>
  <c r="F2071" i="1"/>
  <c r="G2071" i="1"/>
  <c r="F2063" i="1"/>
  <c r="G2063" i="1"/>
  <c r="F2055" i="1"/>
  <c r="G2055" i="1"/>
  <c r="F2047" i="1"/>
  <c r="G2047" i="1"/>
  <c r="F2039" i="1"/>
  <c r="G2039" i="1"/>
  <c r="F2031" i="1"/>
  <c r="G2031" i="1"/>
  <c r="F2023" i="1"/>
  <c r="G2023" i="1"/>
  <c r="F2015" i="1"/>
  <c r="G2015" i="1"/>
  <c r="F2007" i="1"/>
  <c r="G2007" i="1"/>
  <c r="F1999" i="1"/>
  <c r="G1999" i="1"/>
  <c r="F1991" i="1"/>
  <c r="G1991" i="1"/>
  <c r="F1983" i="1"/>
  <c r="G1983" i="1"/>
  <c r="F1975" i="1"/>
  <c r="G1975" i="1"/>
  <c r="F1967" i="1"/>
  <c r="G1967" i="1"/>
  <c r="F1959" i="1"/>
  <c r="G1959" i="1"/>
  <c r="F1951" i="1"/>
  <c r="G1951" i="1"/>
  <c r="F1943" i="1"/>
  <c r="G1943" i="1"/>
  <c r="F1935" i="1"/>
  <c r="G1935" i="1"/>
  <c r="F1927" i="1"/>
  <c r="G1927" i="1"/>
  <c r="F1919" i="1"/>
  <c r="G1919" i="1"/>
  <c r="F1911" i="1"/>
  <c r="G1911" i="1"/>
  <c r="F1903" i="1"/>
  <c r="G1903" i="1"/>
  <c r="F1895" i="1"/>
  <c r="G1895" i="1"/>
  <c r="F1887" i="1"/>
  <c r="G1887" i="1"/>
  <c r="F1879" i="1"/>
  <c r="G1879" i="1"/>
  <c r="F1871" i="1"/>
  <c r="G1871" i="1"/>
  <c r="F1863" i="1"/>
  <c r="G1863" i="1"/>
  <c r="F1855" i="1"/>
  <c r="G1855" i="1"/>
  <c r="F1847" i="1"/>
  <c r="G1847" i="1"/>
  <c r="F1839" i="1"/>
  <c r="G1839" i="1"/>
  <c r="F1831" i="1"/>
  <c r="G1831" i="1"/>
  <c r="F1823" i="1"/>
  <c r="G1823" i="1"/>
  <c r="F1815" i="1"/>
  <c r="G1815" i="1"/>
  <c r="F1807" i="1"/>
  <c r="G1807" i="1"/>
  <c r="F1799" i="1"/>
  <c r="G1799" i="1"/>
  <c r="F1791" i="1"/>
  <c r="G1791" i="1"/>
  <c r="F1783" i="1"/>
  <c r="G1783" i="1"/>
  <c r="F1775" i="1"/>
  <c r="G1775" i="1"/>
  <c r="F1767" i="1"/>
  <c r="G1767" i="1"/>
  <c r="F1759" i="1"/>
  <c r="G1759" i="1"/>
  <c r="F1751" i="1"/>
  <c r="G1751" i="1"/>
  <c r="F1743" i="1"/>
  <c r="G1743" i="1"/>
  <c r="F1735" i="1"/>
  <c r="G1735" i="1"/>
  <c r="F1727" i="1"/>
  <c r="G1727" i="1"/>
  <c r="F1719" i="1"/>
  <c r="G1719" i="1"/>
  <c r="F1711" i="1"/>
  <c r="G1711" i="1"/>
  <c r="F1703" i="1"/>
  <c r="G1703" i="1"/>
  <c r="F1695" i="1"/>
  <c r="G1695" i="1"/>
  <c r="F1687" i="1"/>
  <c r="G1687" i="1"/>
  <c r="F1679" i="1"/>
  <c r="G1679" i="1"/>
  <c r="F1671" i="1"/>
  <c r="G1671" i="1"/>
  <c r="F1663" i="1"/>
  <c r="G1663" i="1"/>
  <c r="F1655" i="1"/>
  <c r="G1655" i="1"/>
  <c r="F1647" i="1"/>
  <c r="G1647" i="1"/>
  <c r="F1639" i="1"/>
  <c r="G1639" i="1"/>
  <c r="F1631" i="1"/>
  <c r="G1631" i="1"/>
  <c r="F1623" i="1"/>
  <c r="G1623" i="1"/>
  <c r="F1615" i="1"/>
  <c r="G1615" i="1"/>
  <c r="F1607" i="1"/>
  <c r="G1607" i="1"/>
  <c r="F1599" i="1"/>
  <c r="G1599" i="1"/>
  <c r="F1591" i="1"/>
  <c r="G1591" i="1"/>
  <c r="F1583" i="1"/>
  <c r="G1583" i="1"/>
  <c r="F1575" i="1"/>
  <c r="G1575" i="1"/>
  <c r="F1567" i="1"/>
  <c r="G1567" i="1"/>
  <c r="F1559" i="1"/>
  <c r="G1559" i="1"/>
  <c r="F1551" i="1"/>
  <c r="G1551" i="1"/>
  <c r="F1543" i="1"/>
  <c r="G1543" i="1"/>
  <c r="F1535" i="1"/>
  <c r="G1535" i="1"/>
  <c r="F1527" i="1"/>
  <c r="G1527" i="1"/>
  <c r="F1519" i="1"/>
  <c r="G1519" i="1"/>
  <c r="F1511" i="1"/>
  <c r="G1511" i="1"/>
  <c r="F1503" i="1"/>
  <c r="G1503" i="1"/>
  <c r="F1495" i="1"/>
  <c r="G1495" i="1"/>
  <c r="F1487" i="1"/>
  <c r="G1487" i="1"/>
  <c r="F1479" i="1"/>
  <c r="G1479" i="1"/>
  <c r="F1471" i="1"/>
  <c r="G1471" i="1"/>
  <c r="F1463" i="1"/>
  <c r="G1463" i="1"/>
  <c r="F1455" i="1"/>
  <c r="G1455" i="1"/>
  <c r="F1447" i="1"/>
  <c r="G1447" i="1"/>
  <c r="F1439" i="1"/>
  <c r="G1439" i="1"/>
  <c r="F1431" i="1"/>
  <c r="G1431" i="1"/>
  <c r="F1423" i="1"/>
  <c r="G1423" i="1"/>
  <c r="F1415" i="1"/>
  <c r="G1415" i="1"/>
  <c r="F1407" i="1"/>
  <c r="G1407" i="1"/>
  <c r="F1399" i="1"/>
  <c r="G1399" i="1"/>
  <c r="F1391" i="1"/>
  <c r="G1391" i="1"/>
  <c r="F1383" i="1"/>
  <c r="G1383" i="1"/>
  <c r="F1375" i="1"/>
  <c r="G1375" i="1"/>
  <c r="F1367" i="1"/>
  <c r="G1367" i="1"/>
  <c r="F1359" i="1"/>
  <c r="G1359" i="1"/>
  <c r="F1351" i="1"/>
  <c r="G1351" i="1"/>
  <c r="F1343" i="1"/>
  <c r="G1343" i="1"/>
  <c r="F1335" i="1"/>
  <c r="G1335" i="1"/>
  <c r="F1327" i="1"/>
  <c r="G1327" i="1"/>
  <c r="F1319" i="1"/>
  <c r="G1319" i="1"/>
  <c r="F1311" i="1"/>
  <c r="G1311" i="1"/>
  <c r="F1303" i="1"/>
  <c r="G1303" i="1"/>
  <c r="F1295" i="1"/>
  <c r="G1295" i="1"/>
  <c r="F1287" i="1"/>
  <c r="G1287" i="1"/>
  <c r="F1279" i="1"/>
  <c r="G1279" i="1"/>
  <c r="F1271" i="1"/>
  <c r="G1271" i="1"/>
  <c r="F1263" i="1"/>
  <c r="G1263" i="1"/>
  <c r="F1255" i="1"/>
  <c r="G1255" i="1"/>
  <c r="F1247" i="1"/>
  <c r="G1247" i="1"/>
  <c r="F1239" i="1"/>
  <c r="G1239" i="1"/>
  <c r="F1231" i="1"/>
  <c r="G1231" i="1"/>
  <c r="F1223" i="1"/>
  <c r="G1223" i="1"/>
  <c r="F1215" i="1"/>
  <c r="G1215" i="1"/>
  <c r="F1207" i="1"/>
  <c r="G1207" i="1"/>
  <c r="F1199" i="1"/>
  <c r="G1199" i="1"/>
  <c r="F1191" i="1"/>
  <c r="G1191" i="1"/>
  <c r="F1183" i="1"/>
  <c r="G1183" i="1"/>
  <c r="F1175" i="1"/>
  <c r="G1175" i="1"/>
  <c r="F1167" i="1"/>
  <c r="G1167" i="1"/>
  <c r="F1159" i="1"/>
  <c r="G1159" i="1"/>
  <c r="F1151" i="1"/>
  <c r="G1151" i="1"/>
  <c r="F1143" i="1"/>
  <c r="G1143" i="1"/>
  <c r="F1135" i="1"/>
  <c r="G1135" i="1"/>
  <c r="F1127" i="1"/>
  <c r="G1127" i="1"/>
  <c r="F1119" i="1"/>
  <c r="G1119" i="1"/>
  <c r="F1111" i="1"/>
  <c r="G1111" i="1"/>
  <c r="F1103" i="1"/>
  <c r="G1103" i="1"/>
  <c r="F1095" i="1"/>
  <c r="G1095" i="1"/>
  <c r="F1087" i="1"/>
  <c r="G1087" i="1"/>
  <c r="F1079" i="1"/>
  <c r="G1079" i="1"/>
  <c r="F1071" i="1"/>
  <c r="G1071" i="1"/>
  <c r="F1063" i="1"/>
  <c r="G1063" i="1"/>
  <c r="F1055" i="1"/>
  <c r="G1055" i="1"/>
  <c r="F1047" i="1"/>
  <c r="G1047" i="1"/>
  <c r="F1039" i="1"/>
  <c r="G1039" i="1"/>
  <c r="F1031" i="1"/>
  <c r="G1031" i="1"/>
  <c r="F1023" i="1"/>
  <c r="G1023" i="1"/>
  <c r="F1015" i="1"/>
  <c r="G1015" i="1"/>
  <c r="F1007" i="1"/>
  <c r="G1007" i="1"/>
  <c r="F999" i="1"/>
  <c r="G999" i="1"/>
  <c r="F991" i="1"/>
  <c r="G991" i="1"/>
  <c r="F983" i="1"/>
  <c r="G983" i="1"/>
  <c r="F975" i="1"/>
  <c r="G975" i="1"/>
  <c r="F967" i="1"/>
  <c r="G967" i="1"/>
  <c r="F959" i="1"/>
  <c r="G959" i="1"/>
  <c r="F951" i="1"/>
  <c r="G951" i="1"/>
  <c r="F943" i="1"/>
  <c r="G943" i="1"/>
  <c r="F935" i="1"/>
  <c r="G935" i="1"/>
  <c r="F927" i="1"/>
  <c r="G927" i="1"/>
  <c r="F919" i="1"/>
  <c r="G919" i="1"/>
  <c r="F911" i="1"/>
  <c r="G911" i="1"/>
  <c r="F903" i="1"/>
  <c r="G903" i="1"/>
  <c r="F895" i="1"/>
  <c r="G895" i="1"/>
  <c r="F887" i="1"/>
  <c r="G887" i="1"/>
  <c r="F879" i="1"/>
  <c r="G879" i="1"/>
  <c r="F871" i="1"/>
  <c r="G871" i="1"/>
  <c r="F863" i="1"/>
  <c r="G863" i="1"/>
  <c r="F855" i="1"/>
  <c r="G855" i="1"/>
  <c r="F847" i="1"/>
  <c r="G847" i="1"/>
  <c r="F839" i="1"/>
  <c r="G839" i="1"/>
  <c r="F831" i="1"/>
  <c r="G831" i="1"/>
  <c r="F823" i="1"/>
  <c r="G823" i="1"/>
  <c r="F815" i="1"/>
  <c r="G815" i="1"/>
  <c r="F807" i="1"/>
  <c r="G807" i="1"/>
  <c r="F799" i="1"/>
  <c r="G799" i="1"/>
  <c r="F791" i="1"/>
  <c r="G791" i="1"/>
  <c r="F783" i="1"/>
  <c r="G783" i="1"/>
  <c r="F775" i="1"/>
  <c r="G775" i="1"/>
  <c r="F767" i="1"/>
  <c r="G767" i="1"/>
  <c r="F759" i="1"/>
  <c r="G759" i="1"/>
  <c r="F751" i="1"/>
  <c r="G751" i="1"/>
  <c r="F743" i="1"/>
  <c r="G743" i="1"/>
  <c r="F735" i="1"/>
  <c r="G735" i="1"/>
  <c r="F727" i="1"/>
  <c r="G727" i="1"/>
  <c r="F719" i="1"/>
  <c r="G719" i="1"/>
  <c r="F711" i="1"/>
  <c r="G711" i="1"/>
  <c r="F703" i="1"/>
  <c r="G703" i="1"/>
  <c r="F695" i="1"/>
  <c r="G695" i="1"/>
  <c r="F687" i="1"/>
  <c r="G687" i="1"/>
  <c r="F679" i="1"/>
  <c r="G679" i="1"/>
  <c r="F671" i="1"/>
  <c r="G671" i="1"/>
  <c r="F663" i="1"/>
  <c r="G663" i="1"/>
  <c r="F655" i="1"/>
  <c r="G655" i="1"/>
  <c r="F647" i="1"/>
  <c r="G647" i="1"/>
  <c r="F639" i="1"/>
  <c r="G639" i="1"/>
  <c r="F631" i="1"/>
  <c r="G631" i="1"/>
  <c r="F623" i="1"/>
  <c r="G623" i="1"/>
  <c r="F615" i="1"/>
  <c r="G615" i="1"/>
  <c r="F607" i="1"/>
  <c r="G607" i="1"/>
  <c r="F599" i="1"/>
  <c r="G599" i="1"/>
  <c r="F591" i="1"/>
  <c r="G591" i="1"/>
  <c r="F583" i="1"/>
  <c r="G583" i="1"/>
  <c r="F575" i="1"/>
  <c r="G575" i="1"/>
  <c r="F567" i="1"/>
  <c r="G567" i="1"/>
  <c r="F559" i="1"/>
  <c r="G559" i="1"/>
  <c r="F551" i="1"/>
  <c r="G551" i="1"/>
  <c r="F543" i="1"/>
  <c r="G543" i="1"/>
  <c r="F535" i="1"/>
  <c r="G535" i="1"/>
  <c r="F527" i="1"/>
  <c r="G527" i="1"/>
  <c r="F519" i="1"/>
  <c r="G519" i="1"/>
  <c r="F511" i="1"/>
  <c r="G511" i="1"/>
  <c r="F503" i="1"/>
  <c r="G503" i="1"/>
  <c r="F495" i="1"/>
  <c r="G495" i="1"/>
  <c r="F487" i="1"/>
  <c r="G487" i="1"/>
  <c r="F479" i="1"/>
  <c r="G479" i="1"/>
  <c r="F471" i="1"/>
  <c r="G471" i="1"/>
  <c r="F463" i="1"/>
  <c r="G463" i="1"/>
  <c r="F455" i="1"/>
  <c r="G455" i="1"/>
  <c r="F447" i="1"/>
  <c r="G447" i="1"/>
  <c r="F439" i="1"/>
  <c r="G439" i="1"/>
  <c r="F431" i="1"/>
  <c r="G431" i="1"/>
  <c r="F423" i="1"/>
  <c r="G423" i="1"/>
  <c r="F415" i="1"/>
  <c r="G415" i="1"/>
  <c r="F407" i="1"/>
  <c r="G407" i="1"/>
  <c r="F399" i="1"/>
  <c r="G399" i="1"/>
  <c r="F391" i="1"/>
  <c r="G391" i="1"/>
  <c r="F383" i="1"/>
  <c r="G383" i="1"/>
  <c r="F375" i="1"/>
  <c r="G375" i="1"/>
  <c r="F367" i="1"/>
  <c r="G367" i="1"/>
  <c r="F359" i="1"/>
  <c r="G359" i="1"/>
  <c r="F351" i="1"/>
  <c r="G351" i="1"/>
  <c r="F343" i="1"/>
  <c r="G343" i="1"/>
  <c r="F335" i="1"/>
  <c r="G335" i="1"/>
  <c r="F327" i="1"/>
  <c r="G327" i="1"/>
  <c r="F319" i="1"/>
  <c r="G319" i="1"/>
  <c r="F311" i="1"/>
  <c r="G311" i="1"/>
  <c r="G8505" i="1"/>
  <c r="G8441" i="1"/>
  <c r="G8377" i="1"/>
  <c r="G8313" i="1"/>
  <c r="G8249" i="1"/>
  <c r="G8185" i="1"/>
  <c r="G8121" i="1"/>
  <c r="G8057" i="1"/>
  <c r="G5640" i="1"/>
  <c r="G5608" i="1"/>
  <c r="G5544" i="1"/>
  <c r="G5480" i="1"/>
  <c r="G5416" i="1"/>
  <c r="G5352" i="1"/>
  <c r="G5288" i="1"/>
  <c r="G5224" i="1"/>
  <c r="G5160" i="1"/>
  <c r="G5096" i="1"/>
  <c r="G5032" i="1"/>
  <c r="G4968" i="1"/>
  <c r="G4904" i="1"/>
  <c r="G4840" i="1"/>
  <c r="G4776" i="1"/>
  <c r="G4712" i="1"/>
  <c r="G4648" i="1"/>
  <c r="G4584" i="1"/>
  <c r="G4520" i="1"/>
  <c r="G4456" i="1"/>
  <c r="G4392" i="1"/>
  <c r="G4328" i="1"/>
  <c r="G4264" i="1"/>
  <c r="G4200" i="1"/>
  <c r="G4136" i="1"/>
  <c r="G4072" i="1"/>
  <c r="G4008" i="1"/>
  <c r="G3944" i="1"/>
  <c r="G3880" i="1"/>
  <c r="G3816" i="1"/>
  <c r="G3752" i="1"/>
  <c r="G3688" i="1"/>
  <c r="G3624" i="1"/>
  <c r="G3560" i="1"/>
  <c r="G3496" i="1"/>
  <c r="G3432" i="1"/>
  <c r="G3368" i="1"/>
  <c r="G3304" i="1"/>
  <c r="G3240" i="1"/>
  <c r="G3176" i="1"/>
  <c r="F5646" i="1"/>
  <c r="G5646" i="1"/>
  <c r="F5638" i="1"/>
  <c r="G5638" i="1"/>
  <c r="F5630" i="1"/>
  <c r="G5630" i="1"/>
  <c r="F5622" i="1"/>
  <c r="G5622" i="1"/>
  <c r="F5614" i="1"/>
  <c r="G5614" i="1"/>
  <c r="F5606" i="1"/>
  <c r="G5606" i="1"/>
  <c r="F5598" i="1"/>
  <c r="G5598" i="1"/>
  <c r="F5590" i="1"/>
  <c r="G5590" i="1"/>
  <c r="F5582" i="1"/>
  <c r="G5582" i="1"/>
  <c r="F5574" i="1"/>
  <c r="G5574" i="1"/>
  <c r="F5566" i="1"/>
  <c r="G5566" i="1"/>
  <c r="F5558" i="1"/>
  <c r="G5558" i="1"/>
  <c r="F5550" i="1"/>
  <c r="G5550" i="1"/>
  <c r="F5542" i="1"/>
  <c r="G5542" i="1"/>
  <c r="F5534" i="1"/>
  <c r="G5534" i="1"/>
  <c r="F5526" i="1"/>
  <c r="G5526" i="1"/>
  <c r="F5518" i="1"/>
  <c r="G5518" i="1"/>
  <c r="F5510" i="1"/>
  <c r="G5510" i="1"/>
  <c r="F5502" i="1"/>
  <c r="G5502" i="1"/>
  <c r="F5494" i="1"/>
  <c r="G5494" i="1"/>
  <c r="F5486" i="1"/>
  <c r="G5486" i="1"/>
  <c r="F5478" i="1"/>
  <c r="G5478" i="1"/>
  <c r="F5470" i="1"/>
  <c r="G5470" i="1"/>
  <c r="F5462" i="1"/>
  <c r="G5462" i="1"/>
  <c r="F5454" i="1"/>
  <c r="G5454" i="1"/>
  <c r="F5446" i="1"/>
  <c r="G5446" i="1"/>
  <c r="F5438" i="1"/>
  <c r="G5438" i="1"/>
  <c r="F5430" i="1"/>
  <c r="G5430" i="1"/>
  <c r="F5422" i="1"/>
  <c r="G5422" i="1"/>
  <c r="F5414" i="1"/>
  <c r="G5414" i="1"/>
  <c r="F5406" i="1"/>
  <c r="G5406" i="1"/>
  <c r="F5398" i="1"/>
  <c r="G5398" i="1"/>
  <c r="F5390" i="1"/>
  <c r="G5390" i="1"/>
  <c r="F5382" i="1"/>
  <c r="G5382" i="1"/>
  <c r="F5374" i="1"/>
  <c r="G5374" i="1"/>
  <c r="F5366" i="1"/>
  <c r="G5366" i="1"/>
  <c r="F5358" i="1"/>
  <c r="G5358" i="1"/>
  <c r="F5350" i="1"/>
  <c r="G5350" i="1"/>
  <c r="F5342" i="1"/>
  <c r="G5342" i="1"/>
  <c r="F5334" i="1"/>
  <c r="G5334" i="1"/>
  <c r="F5326" i="1"/>
  <c r="G5326" i="1"/>
  <c r="F5318" i="1"/>
  <c r="G5318" i="1"/>
  <c r="F5310" i="1"/>
  <c r="G5310" i="1"/>
  <c r="F5302" i="1"/>
  <c r="G5302" i="1"/>
  <c r="F5294" i="1"/>
  <c r="G5294" i="1"/>
  <c r="F5286" i="1"/>
  <c r="G5286" i="1"/>
  <c r="F5278" i="1"/>
  <c r="G5278" i="1"/>
  <c r="F5270" i="1"/>
  <c r="G5270" i="1"/>
  <c r="F5262" i="1"/>
  <c r="G5262" i="1"/>
  <c r="F5254" i="1"/>
  <c r="G5254" i="1"/>
  <c r="F5246" i="1"/>
  <c r="G5246" i="1"/>
  <c r="F5238" i="1"/>
  <c r="G5238" i="1"/>
  <c r="F5230" i="1"/>
  <c r="G5230" i="1"/>
  <c r="F5222" i="1"/>
  <c r="G5222" i="1"/>
  <c r="F5214" i="1"/>
  <c r="G5214" i="1"/>
  <c r="F5206" i="1"/>
  <c r="G5206" i="1"/>
  <c r="F5198" i="1"/>
  <c r="G5198" i="1"/>
  <c r="F5190" i="1"/>
  <c r="G5190" i="1"/>
  <c r="F5182" i="1"/>
  <c r="G5182" i="1"/>
  <c r="F5174" i="1"/>
  <c r="G5174" i="1"/>
  <c r="F5166" i="1"/>
  <c r="G5166" i="1"/>
  <c r="F5158" i="1"/>
  <c r="G5158" i="1"/>
  <c r="F5150" i="1"/>
  <c r="G5150" i="1"/>
  <c r="F5142" i="1"/>
  <c r="G5142" i="1"/>
  <c r="F5134" i="1"/>
  <c r="G5134" i="1"/>
  <c r="F5126" i="1"/>
  <c r="G5126" i="1"/>
  <c r="F5118" i="1"/>
  <c r="G5118" i="1"/>
  <c r="F5110" i="1"/>
  <c r="G5110" i="1"/>
  <c r="F5102" i="1"/>
  <c r="G5102" i="1"/>
  <c r="F5094" i="1"/>
  <c r="G5094" i="1"/>
  <c r="F5086" i="1"/>
  <c r="G5086" i="1"/>
  <c r="F5078" i="1"/>
  <c r="G5078" i="1"/>
  <c r="F5070" i="1"/>
  <c r="G5070" i="1"/>
  <c r="F5062" i="1"/>
  <c r="G5062" i="1"/>
  <c r="F5054" i="1"/>
  <c r="G5054" i="1"/>
  <c r="F5046" i="1"/>
  <c r="G5046" i="1"/>
  <c r="F5038" i="1"/>
  <c r="G5038" i="1"/>
  <c r="F5030" i="1"/>
  <c r="G5030" i="1"/>
  <c r="F5022" i="1"/>
  <c r="G5022" i="1"/>
  <c r="F5014" i="1"/>
  <c r="G5014" i="1"/>
  <c r="F5006" i="1"/>
  <c r="G5006" i="1"/>
  <c r="F4998" i="1"/>
  <c r="G4998" i="1"/>
  <c r="F4990" i="1"/>
  <c r="G4990" i="1"/>
  <c r="F4982" i="1"/>
  <c r="G4982" i="1"/>
  <c r="F4974" i="1"/>
  <c r="G4974" i="1"/>
  <c r="F4966" i="1"/>
  <c r="G4966" i="1"/>
  <c r="F4958" i="1"/>
  <c r="G4958" i="1"/>
  <c r="F4950" i="1"/>
  <c r="G4950" i="1"/>
  <c r="F4942" i="1"/>
  <c r="G4942" i="1"/>
  <c r="F4934" i="1"/>
  <c r="G4934" i="1"/>
  <c r="F4926" i="1"/>
  <c r="G4926" i="1"/>
  <c r="F4918" i="1"/>
  <c r="G4918" i="1"/>
  <c r="F4910" i="1"/>
  <c r="G4910" i="1"/>
  <c r="F4902" i="1"/>
  <c r="G4902" i="1"/>
  <c r="F4894" i="1"/>
  <c r="G4894" i="1"/>
  <c r="F4886" i="1"/>
  <c r="G4886" i="1"/>
  <c r="F4878" i="1"/>
  <c r="G4878" i="1"/>
  <c r="F4870" i="1"/>
  <c r="G4870" i="1"/>
  <c r="F4862" i="1"/>
  <c r="G4862" i="1"/>
  <c r="F4854" i="1"/>
  <c r="G4854" i="1"/>
  <c r="F4846" i="1"/>
  <c r="G4846" i="1"/>
  <c r="F4838" i="1"/>
  <c r="G4838" i="1"/>
  <c r="F4830" i="1"/>
  <c r="G4830" i="1"/>
  <c r="F4822" i="1"/>
  <c r="G4822" i="1"/>
  <c r="F4814" i="1"/>
  <c r="G4814" i="1"/>
  <c r="F4806" i="1"/>
  <c r="G4806" i="1"/>
  <c r="F4798" i="1"/>
  <c r="G4798" i="1"/>
  <c r="F4790" i="1"/>
  <c r="G4790" i="1"/>
  <c r="F4782" i="1"/>
  <c r="G4782" i="1"/>
  <c r="F4774" i="1"/>
  <c r="G4774" i="1"/>
  <c r="F4766" i="1"/>
  <c r="G4766" i="1"/>
  <c r="F4758" i="1"/>
  <c r="G4758" i="1"/>
  <c r="F4750" i="1"/>
  <c r="G4750" i="1"/>
  <c r="F4742" i="1"/>
  <c r="G4742" i="1"/>
  <c r="F4734" i="1"/>
  <c r="G4734" i="1"/>
  <c r="F4726" i="1"/>
  <c r="G4726" i="1"/>
  <c r="F4718" i="1"/>
  <c r="G4718" i="1"/>
  <c r="F4710" i="1"/>
  <c r="G4710" i="1"/>
  <c r="F4702" i="1"/>
  <c r="G4702" i="1"/>
  <c r="F4694" i="1"/>
  <c r="G4694" i="1"/>
  <c r="F4686" i="1"/>
  <c r="G4686" i="1"/>
  <c r="F4678" i="1"/>
  <c r="G4678" i="1"/>
  <c r="F4670" i="1"/>
  <c r="G4670" i="1"/>
  <c r="F4662" i="1"/>
  <c r="G4662" i="1"/>
  <c r="F4654" i="1"/>
  <c r="G4654" i="1"/>
  <c r="F4646" i="1"/>
  <c r="G4646" i="1"/>
  <c r="F4638" i="1"/>
  <c r="G4638" i="1"/>
  <c r="F4630" i="1"/>
  <c r="G4630" i="1"/>
  <c r="F4622" i="1"/>
  <c r="G4622" i="1"/>
  <c r="F4614" i="1"/>
  <c r="G4614" i="1"/>
  <c r="F4606" i="1"/>
  <c r="G4606" i="1"/>
  <c r="F4598" i="1"/>
  <c r="G4598" i="1"/>
  <c r="F4590" i="1"/>
  <c r="G4590" i="1"/>
  <c r="F4582" i="1"/>
  <c r="G4582" i="1"/>
  <c r="F4574" i="1"/>
  <c r="G4574" i="1"/>
  <c r="F4566" i="1"/>
  <c r="G4566" i="1"/>
  <c r="F4558" i="1"/>
  <c r="G4558" i="1"/>
  <c r="F4550" i="1"/>
  <c r="G4550" i="1"/>
  <c r="F4542" i="1"/>
  <c r="G4542" i="1"/>
  <c r="F4534" i="1"/>
  <c r="G4534" i="1"/>
  <c r="F4526" i="1"/>
  <c r="G4526" i="1"/>
  <c r="F4518" i="1"/>
  <c r="G4518" i="1"/>
  <c r="F4510" i="1"/>
  <c r="G4510" i="1"/>
  <c r="F4502" i="1"/>
  <c r="G4502" i="1"/>
  <c r="F4494" i="1"/>
  <c r="G4494" i="1"/>
  <c r="F4486" i="1"/>
  <c r="G4486" i="1"/>
  <c r="F4478" i="1"/>
  <c r="G4478" i="1"/>
  <c r="F4470" i="1"/>
  <c r="G4470" i="1"/>
  <c r="F4462" i="1"/>
  <c r="G4462" i="1"/>
  <c r="F4454" i="1"/>
  <c r="G4454" i="1"/>
  <c r="F4446" i="1"/>
  <c r="G4446" i="1"/>
  <c r="F4438" i="1"/>
  <c r="G4438" i="1"/>
  <c r="F4430" i="1"/>
  <c r="G4430" i="1"/>
  <c r="F4422" i="1"/>
  <c r="G4422" i="1"/>
  <c r="F4414" i="1"/>
  <c r="G4414" i="1"/>
  <c r="F4406" i="1"/>
  <c r="G4406" i="1"/>
  <c r="F4398" i="1"/>
  <c r="G4398" i="1"/>
  <c r="F4390" i="1"/>
  <c r="G4390" i="1"/>
  <c r="F4382" i="1"/>
  <c r="G4382" i="1"/>
  <c r="F4374" i="1"/>
  <c r="G4374" i="1"/>
  <c r="F4366" i="1"/>
  <c r="G4366" i="1"/>
  <c r="F4358" i="1"/>
  <c r="G4358" i="1"/>
  <c r="F4350" i="1"/>
  <c r="G4350" i="1"/>
  <c r="F4342" i="1"/>
  <c r="G4342" i="1"/>
  <c r="F4334" i="1"/>
  <c r="G4334" i="1"/>
  <c r="F4326" i="1"/>
  <c r="G4326" i="1"/>
  <c r="F4318" i="1"/>
  <c r="G4318" i="1"/>
  <c r="F4310" i="1"/>
  <c r="G4310" i="1"/>
  <c r="F4302" i="1"/>
  <c r="G4302" i="1"/>
  <c r="F4294" i="1"/>
  <c r="G4294" i="1"/>
  <c r="F4286" i="1"/>
  <c r="G4286" i="1"/>
  <c r="F4278" i="1"/>
  <c r="G4278" i="1"/>
  <c r="F4270" i="1"/>
  <c r="G4270" i="1"/>
  <c r="F4262" i="1"/>
  <c r="G4262" i="1"/>
  <c r="F4254" i="1"/>
  <c r="G4254" i="1"/>
  <c r="F4246" i="1"/>
  <c r="G4246" i="1"/>
  <c r="F4238" i="1"/>
  <c r="G4238" i="1"/>
  <c r="F4230" i="1"/>
  <c r="G4230" i="1"/>
  <c r="F4222" i="1"/>
  <c r="G4222" i="1"/>
  <c r="F4214" i="1"/>
  <c r="G4214" i="1"/>
  <c r="F4206" i="1"/>
  <c r="G4206" i="1"/>
  <c r="F4198" i="1"/>
  <c r="G4198" i="1"/>
  <c r="F4190" i="1"/>
  <c r="G4190" i="1"/>
  <c r="F4182" i="1"/>
  <c r="G4182" i="1"/>
  <c r="F4174" i="1"/>
  <c r="G4174" i="1"/>
  <c r="F4166" i="1"/>
  <c r="G4166" i="1"/>
  <c r="F4158" i="1"/>
  <c r="G4158" i="1"/>
  <c r="F4150" i="1"/>
  <c r="G4150" i="1"/>
  <c r="F4142" i="1"/>
  <c r="G4142" i="1"/>
  <c r="F4134" i="1"/>
  <c r="G4134" i="1"/>
  <c r="F4126" i="1"/>
  <c r="G4126" i="1"/>
  <c r="F4118" i="1"/>
  <c r="G4118" i="1"/>
  <c r="F4110" i="1"/>
  <c r="G4110" i="1"/>
  <c r="F4102" i="1"/>
  <c r="G4102" i="1"/>
  <c r="F4094" i="1"/>
  <c r="G4094" i="1"/>
  <c r="F4086" i="1"/>
  <c r="G4086" i="1"/>
  <c r="F4078" i="1"/>
  <c r="G4078" i="1"/>
  <c r="F4070" i="1"/>
  <c r="G4070" i="1"/>
  <c r="F4062" i="1"/>
  <c r="G4062" i="1"/>
  <c r="F4054" i="1"/>
  <c r="G4054" i="1"/>
  <c r="F4046" i="1"/>
  <c r="G4046" i="1"/>
  <c r="F4038" i="1"/>
  <c r="G4038" i="1"/>
  <c r="F4030" i="1"/>
  <c r="G4030" i="1"/>
  <c r="F4022" i="1"/>
  <c r="G4022" i="1"/>
  <c r="F4014" i="1"/>
  <c r="G4014" i="1"/>
  <c r="F4006" i="1"/>
  <c r="G4006" i="1"/>
  <c r="F3998" i="1"/>
  <c r="G3998" i="1"/>
  <c r="F3990" i="1"/>
  <c r="G3990" i="1"/>
  <c r="F3982" i="1"/>
  <c r="G3982" i="1"/>
  <c r="F3974" i="1"/>
  <c r="G3974" i="1"/>
  <c r="F3966" i="1"/>
  <c r="G3966" i="1"/>
  <c r="F3958" i="1"/>
  <c r="G3958" i="1"/>
  <c r="F3950" i="1"/>
  <c r="G3950" i="1"/>
  <c r="F3942" i="1"/>
  <c r="G3942" i="1"/>
  <c r="F3934" i="1"/>
  <c r="G3934" i="1"/>
  <c r="F3926" i="1"/>
  <c r="G3926" i="1"/>
  <c r="F3918" i="1"/>
  <c r="G3918" i="1"/>
  <c r="F3910" i="1"/>
  <c r="G3910" i="1"/>
  <c r="F3902" i="1"/>
  <c r="G3902" i="1"/>
  <c r="F3894" i="1"/>
  <c r="G3894" i="1"/>
  <c r="F3886" i="1"/>
  <c r="G3886" i="1"/>
  <c r="F3878" i="1"/>
  <c r="G3878" i="1"/>
  <c r="F3870" i="1"/>
  <c r="G3870" i="1"/>
  <c r="F3862" i="1"/>
  <c r="G3862" i="1"/>
  <c r="F3854" i="1"/>
  <c r="G3854" i="1"/>
  <c r="F3846" i="1"/>
  <c r="G3846" i="1"/>
  <c r="F3838" i="1"/>
  <c r="G3838" i="1"/>
  <c r="F3830" i="1"/>
  <c r="G3830" i="1"/>
  <c r="F3822" i="1"/>
  <c r="G3822" i="1"/>
  <c r="F3814" i="1"/>
  <c r="G3814" i="1"/>
  <c r="F3806" i="1"/>
  <c r="G3806" i="1"/>
  <c r="F3798" i="1"/>
  <c r="G3798" i="1"/>
  <c r="F3790" i="1"/>
  <c r="G3790" i="1"/>
  <c r="F3782" i="1"/>
  <c r="G3782" i="1"/>
  <c r="F3774" i="1"/>
  <c r="G3774" i="1"/>
  <c r="F3766" i="1"/>
  <c r="G3766" i="1"/>
  <c r="F3758" i="1"/>
  <c r="G3758" i="1"/>
  <c r="F3750" i="1"/>
  <c r="G3750" i="1"/>
  <c r="F3742" i="1"/>
  <c r="G3742" i="1"/>
  <c r="F3734" i="1"/>
  <c r="G3734" i="1"/>
  <c r="F3726" i="1"/>
  <c r="G3726" i="1"/>
  <c r="F3718" i="1"/>
  <c r="G3718" i="1"/>
  <c r="F3710" i="1"/>
  <c r="G3710" i="1"/>
  <c r="F3702" i="1"/>
  <c r="G3702" i="1"/>
  <c r="F3694" i="1"/>
  <c r="G3694" i="1"/>
  <c r="F3686" i="1"/>
  <c r="G3686" i="1"/>
  <c r="F3678" i="1"/>
  <c r="G3678" i="1"/>
  <c r="F3670" i="1"/>
  <c r="G3670" i="1"/>
  <c r="F3662" i="1"/>
  <c r="G3662" i="1"/>
  <c r="F3654" i="1"/>
  <c r="G3654" i="1"/>
  <c r="F3646" i="1"/>
  <c r="G3646" i="1"/>
  <c r="F3638" i="1"/>
  <c r="G3638" i="1"/>
  <c r="F3630" i="1"/>
  <c r="G3630" i="1"/>
  <c r="F3622" i="1"/>
  <c r="G3622" i="1"/>
  <c r="F3614" i="1"/>
  <c r="G3614" i="1"/>
  <c r="F3606" i="1"/>
  <c r="G3606" i="1"/>
  <c r="F3598" i="1"/>
  <c r="G3598" i="1"/>
  <c r="F3590" i="1"/>
  <c r="G3590" i="1"/>
  <c r="F3582" i="1"/>
  <c r="G3582" i="1"/>
  <c r="F3574" i="1"/>
  <c r="G3574" i="1"/>
  <c r="F3566" i="1"/>
  <c r="G3566" i="1"/>
  <c r="F3558" i="1"/>
  <c r="G3558" i="1"/>
  <c r="F3550" i="1"/>
  <c r="G3550" i="1"/>
  <c r="F3542" i="1"/>
  <c r="G3542" i="1"/>
  <c r="F3534" i="1"/>
  <c r="G3534" i="1"/>
  <c r="F3526" i="1"/>
  <c r="G3526" i="1"/>
  <c r="F3518" i="1"/>
  <c r="G3518" i="1"/>
  <c r="F3510" i="1"/>
  <c r="G3510" i="1"/>
  <c r="F3502" i="1"/>
  <c r="G3502" i="1"/>
  <c r="F3494" i="1"/>
  <c r="G3494" i="1"/>
  <c r="F3486" i="1"/>
  <c r="G3486" i="1"/>
  <c r="F3478" i="1"/>
  <c r="G3478" i="1"/>
  <c r="F3470" i="1"/>
  <c r="G3470" i="1"/>
  <c r="F3462" i="1"/>
  <c r="G3462" i="1"/>
  <c r="F3454" i="1"/>
  <c r="G3454" i="1"/>
  <c r="F3446" i="1"/>
  <c r="G3446" i="1"/>
  <c r="F3438" i="1"/>
  <c r="G3438" i="1"/>
  <c r="F3430" i="1"/>
  <c r="G3430" i="1"/>
  <c r="F3422" i="1"/>
  <c r="G3422" i="1"/>
  <c r="F3414" i="1"/>
  <c r="G3414" i="1"/>
  <c r="F3406" i="1"/>
  <c r="G3406" i="1"/>
  <c r="F3398" i="1"/>
  <c r="G3398" i="1"/>
  <c r="F3390" i="1"/>
  <c r="G3390" i="1"/>
  <c r="F3382" i="1"/>
  <c r="G3382" i="1"/>
  <c r="F3374" i="1"/>
  <c r="G3374" i="1"/>
  <c r="F3366" i="1"/>
  <c r="G3366" i="1"/>
  <c r="F3358" i="1"/>
  <c r="G3358" i="1"/>
  <c r="F3350" i="1"/>
  <c r="G3350" i="1"/>
  <c r="F3342" i="1"/>
  <c r="G3342" i="1"/>
  <c r="F3334" i="1"/>
  <c r="G3334" i="1"/>
  <c r="F3326" i="1"/>
  <c r="G3326" i="1"/>
  <c r="F3318" i="1"/>
  <c r="G3318" i="1"/>
  <c r="F3310" i="1"/>
  <c r="G3310" i="1"/>
  <c r="F3302" i="1"/>
  <c r="G3302" i="1"/>
  <c r="F3294" i="1"/>
  <c r="G3294" i="1"/>
  <c r="F3286" i="1"/>
  <c r="G3286" i="1"/>
  <c r="F3278" i="1"/>
  <c r="G3278" i="1"/>
  <c r="F3270" i="1"/>
  <c r="G3270" i="1"/>
  <c r="F3262" i="1"/>
  <c r="G3262" i="1"/>
  <c r="F3254" i="1"/>
  <c r="G3254" i="1"/>
  <c r="F3246" i="1"/>
  <c r="G3246" i="1"/>
  <c r="F3238" i="1"/>
  <c r="G3238" i="1"/>
  <c r="F3230" i="1"/>
  <c r="G3230" i="1"/>
  <c r="F3222" i="1"/>
  <c r="G3222" i="1"/>
  <c r="F3214" i="1"/>
  <c r="G3214" i="1"/>
  <c r="F3206" i="1"/>
  <c r="G3206" i="1"/>
  <c r="F3198" i="1"/>
  <c r="G3198" i="1"/>
  <c r="F3190" i="1"/>
  <c r="G3190" i="1"/>
  <c r="F3182" i="1"/>
  <c r="G3182" i="1"/>
  <c r="F3174" i="1"/>
  <c r="G3174" i="1"/>
  <c r="F3166" i="1"/>
  <c r="G3166" i="1"/>
  <c r="F3158" i="1"/>
  <c r="G3158" i="1"/>
  <c r="F3150" i="1"/>
  <c r="G3150" i="1"/>
  <c r="F3142" i="1"/>
  <c r="G3142" i="1"/>
  <c r="F3134" i="1"/>
  <c r="G3134" i="1"/>
  <c r="F3126" i="1"/>
  <c r="G3126" i="1"/>
  <c r="F3118" i="1"/>
  <c r="G3118" i="1"/>
  <c r="F3110" i="1"/>
  <c r="G3110" i="1"/>
  <c r="F3102" i="1"/>
  <c r="G3102" i="1"/>
  <c r="F3094" i="1"/>
  <c r="G3094" i="1"/>
  <c r="F3086" i="1"/>
  <c r="G3086" i="1"/>
  <c r="F3078" i="1"/>
  <c r="G3078" i="1"/>
  <c r="F3070" i="1"/>
  <c r="G3070" i="1"/>
  <c r="F3062" i="1"/>
  <c r="G3062" i="1"/>
  <c r="F3054" i="1"/>
  <c r="G3054" i="1"/>
  <c r="F3046" i="1"/>
  <c r="G3046" i="1"/>
  <c r="F3038" i="1"/>
  <c r="G3038" i="1"/>
  <c r="G3030" i="1"/>
  <c r="F3030" i="1"/>
  <c r="F3022" i="1"/>
  <c r="G3022" i="1"/>
  <c r="F3014" i="1"/>
  <c r="G3014" i="1"/>
  <c r="F3006" i="1"/>
  <c r="G3006" i="1"/>
  <c r="F2998" i="1"/>
  <c r="G2998" i="1"/>
  <c r="F2990" i="1"/>
  <c r="G2990" i="1"/>
  <c r="F2982" i="1"/>
  <c r="G2982" i="1"/>
  <c r="F2974" i="1"/>
  <c r="G2974" i="1"/>
  <c r="G2966" i="1"/>
  <c r="F2966" i="1"/>
  <c r="F2958" i="1"/>
  <c r="G2958" i="1"/>
  <c r="F2950" i="1"/>
  <c r="G2950" i="1"/>
  <c r="F2942" i="1"/>
  <c r="G2942" i="1"/>
  <c r="F2934" i="1"/>
  <c r="G2934" i="1"/>
  <c r="F2926" i="1"/>
  <c r="G2926" i="1"/>
  <c r="F2918" i="1"/>
  <c r="G2918" i="1"/>
  <c r="F2910" i="1"/>
  <c r="G2910" i="1"/>
  <c r="F2902" i="1"/>
  <c r="G2902" i="1"/>
  <c r="F2894" i="1"/>
  <c r="G2894" i="1"/>
  <c r="F2886" i="1"/>
  <c r="G2886" i="1"/>
  <c r="F2878" i="1"/>
  <c r="G2878" i="1"/>
  <c r="F2870" i="1"/>
  <c r="G2870" i="1"/>
  <c r="F2862" i="1"/>
  <c r="G2862" i="1"/>
  <c r="F2854" i="1"/>
  <c r="G2854" i="1"/>
  <c r="F2846" i="1"/>
  <c r="G2846" i="1"/>
  <c r="F2838" i="1"/>
  <c r="G2838" i="1"/>
  <c r="F2830" i="1"/>
  <c r="G2830" i="1"/>
  <c r="F2822" i="1"/>
  <c r="G2822" i="1"/>
  <c r="F2814" i="1"/>
  <c r="G2814" i="1"/>
  <c r="F2806" i="1"/>
  <c r="G2806" i="1"/>
  <c r="F2798" i="1"/>
  <c r="G2798" i="1"/>
  <c r="F2790" i="1"/>
  <c r="G2790" i="1"/>
  <c r="F2782" i="1"/>
  <c r="G2782" i="1"/>
  <c r="G2774" i="1"/>
  <c r="F2774" i="1"/>
  <c r="F2766" i="1"/>
  <c r="G2766" i="1"/>
  <c r="F2758" i="1"/>
  <c r="G2758" i="1"/>
  <c r="F2750" i="1"/>
  <c r="G2750" i="1"/>
  <c r="F2742" i="1"/>
  <c r="G2742" i="1"/>
  <c r="F2734" i="1"/>
  <c r="G2734" i="1"/>
  <c r="F2726" i="1"/>
  <c r="G2726" i="1"/>
  <c r="F2718" i="1"/>
  <c r="G2718" i="1"/>
  <c r="G2710" i="1"/>
  <c r="F2710" i="1"/>
  <c r="F2702" i="1"/>
  <c r="G2702" i="1"/>
  <c r="F2694" i="1"/>
  <c r="G2694" i="1"/>
  <c r="F2686" i="1"/>
  <c r="G2686" i="1"/>
  <c r="F2678" i="1"/>
  <c r="G2678" i="1"/>
  <c r="F2670" i="1"/>
  <c r="G2670" i="1"/>
  <c r="F2662" i="1"/>
  <c r="G2662" i="1"/>
  <c r="F2654" i="1"/>
  <c r="G2654" i="1"/>
  <c r="F2646" i="1"/>
  <c r="G2646" i="1"/>
  <c r="F2638" i="1"/>
  <c r="G2638" i="1"/>
  <c r="F2630" i="1"/>
  <c r="G2630" i="1"/>
  <c r="F2622" i="1"/>
  <c r="G2622" i="1"/>
  <c r="F2614" i="1"/>
  <c r="G2614" i="1"/>
  <c r="F2606" i="1"/>
  <c r="G2606" i="1"/>
  <c r="F2598" i="1"/>
  <c r="G2598" i="1"/>
  <c r="F2590" i="1"/>
  <c r="G2590" i="1"/>
  <c r="F2582" i="1"/>
  <c r="G2582" i="1"/>
  <c r="F2574" i="1"/>
  <c r="G2574" i="1"/>
  <c r="F2566" i="1"/>
  <c r="G2566" i="1"/>
  <c r="F2558" i="1"/>
  <c r="G2558" i="1"/>
  <c r="F2550" i="1"/>
  <c r="G2550" i="1"/>
  <c r="F2542" i="1"/>
  <c r="G2542" i="1"/>
  <c r="F2534" i="1"/>
  <c r="G2534" i="1"/>
  <c r="F2526" i="1"/>
  <c r="G2526" i="1"/>
  <c r="G2518" i="1"/>
  <c r="F2518" i="1"/>
  <c r="F2510" i="1"/>
  <c r="G2510" i="1"/>
  <c r="F2502" i="1"/>
  <c r="G2502" i="1"/>
  <c r="F2494" i="1"/>
  <c r="G2494" i="1"/>
  <c r="F2486" i="1"/>
  <c r="G2486" i="1"/>
  <c r="F2478" i="1"/>
  <c r="G2478" i="1"/>
  <c r="F2470" i="1"/>
  <c r="G2470" i="1"/>
  <c r="F2462" i="1"/>
  <c r="G2462" i="1"/>
  <c r="G2454" i="1"/>
  <c r="F2454" i="1"/>
  <c r="F2446" i="1"/>
  <c r="G2446" i="1"/>
  <c r="F2438" i="1"/>
  <c r="G2438" i="1"/>
  <c r="F2430" i="1"/>
  <c r="G2430" i="1"/>
  <c r="F2422" i="1"/>
  <c r="G2422" i="1"/>
  <c r="F2414" i="1"/>
  <c r="G2414" i="1"/>
  <c r="F2406" i="1"/>
  <c r="G2406" i="1"/>
  <c r="F2398" i="1"/>
  <c r="G2398" i="1"/>
  <c r="F2390" i="1"/>
  <c r="G2390" i="1"/>
  <c r="F2382" i="1"/>
  <c r="G2382" i="1"/>
  <c r="F2374" i="1"/>
  <c r="G2374" i="1"/>
  <c r="F2366" i="1"/>
  <c r="G2366" i="1"/>
  <c r="F2358" i="1"/>
  <c r="G2358" i="1"/>
  <c r="F2350" i="1"/>
  <c r="G2350" i="1"/>
  <c r="F2342" i="1"/>
  <c r="G2342" i="1"/>
  <c r="F2334" i="1"/>
  <c r="G2334" i="1"/>
  <c r="F2326" i="1"/>
  <c r="G2326" i="1"/>
  <c r="F2318" i="1"/>
  <c r="G2318" i="1"/>
  <c r="F2310" i="1"/>
  <c r="G2310" i="1"/>
  <c r="F2302" i="1"/>
  <c r="G2302" i="1"/>
  <c r="F2294" i="1"/>
  <c r="G2294" i="1"/>
  <c r="F2286" i="1"/>
  <c r="G2286" i="1"/>
  <c r="F2278" i="1"/>
  <c r="G2278" i="1"/>
  <c r="F2270" i="1"/>
  <c r="G2270" i="1"/>
  <c r="F2262" i="1"/>
  <c r="G2262" i="1"/>
  <c r="F2254" i="1"/>
  <c r="G2254" i="1"/>
  <c r="F2246" i="1"/>
  <c r="G2246" i="1"/>
  <c r="F2238" i="1"/>
  <c r="G2238" i="1"/>
  <c r="F2230" i="1"/>
  <c r="G2230" i="1"/>
  <c r="F2222" i="1"/>
  <c r="G2222" i="1"/>
  <c r="F2214" i="1"/>
  <c r="G2214" i="1"/>
  <c r="F2206" i="1"/>
  <c r="G2206" i="1"/>
  <c r="F2198" i="1"/>
  <c r="G2198" i="1"/>
  <c r="F2190" i="1"/>
  <c r="G2190" i="1"/>
  <c r="F2182" i="1"/>
  <c r="G2182" i="1"/>
  <c r="F2174" i="1"/>
  <c r="G2174" i="1"/>
  <c r="F2166" i="1"/>
  <c r="G2166" i="1"/>
  <c r="F2158" i="1"/>
  <c r="G2158" i="1"/>
  <c r="F2150" i="1"/>
  <c r="G2150" i="1"/>
  <c r="F2142" i="1"/>
  <c r="G2142" i="1"/>
  <c r="F2134" i="1"/>
  <c r="G2134" i="1"/>
  <c r="F2126" i="1"/>
  <c r="G2126" i="1"/>
  <c r="F2118" i="1"/>
  <c r="G2118" i="1"/>
  <c r="F2110" i="1"/>
  <c r="G2110" i="1"/>
  <c r="F2102" i="1"/>
  <c r="G2102" i="1"/>
  <c r="F2094" i="1"/>
  <c r="G2094" i="1"/>
  <c r="F2086" i="1"/>
  <c r="G2086" i="1"/>
  <c r="F2078" i="1"/>
  <c r="G2078" i="1"/>
  <c r="F2070" i="1"/>
  <c r="G2070" i="1"/>
  <c r="F2062" i="1"/>
  <c r="G2062" i="1"/>
  <c r="F2054" i="1"/>
  <c r="G2054" i="1"/>
  <c r="F2046" i="1"/>
  <c r="G2046" i="1"/>
  <c r="F2038" i="1"/>
  <c r="G2038" i="1"/>
  <c r="F2030" i="1"/>
  <c r="G2030" i="1"/>
  <c r="F2022" i="1"/>
  <c r="G2022" i="1"/>
  <c r="F2014" i="1"/>
  <c r="G2014" i="1"/>
  <c r="F2006" i="1"/>
  <c r="G2006" i="1"/>
  <c r="F1998" i="1"/>
  <c r="G1998" i="1"/>
  <c r="F1990" i="1"/>
  <c r="G1990" i="1"/>
  <c r="F1982" i="1"/>
  <c r="G1982" i="1"/>
  <c r="F1974" i="1"/>
  <c r="G1974" i="1"/>
  <c r="F1966" i="1"/>
  <c r="G1966" i="1"/>
  <c r="F1958" i="1"/>
  <c r="G1958" i="1"/>
  <c r="F1950" i="1"/>
  <c r="G1950" i="1"/>
  <c r="F1942" i="1"/>
  <c r="G1942" i="1"/>
  <c r="F1934" i="1"/>
  <c r="G1934" i="1"/>
  <c r="F1926" i="1"/>
  <c r="G1926" i="1"/>
  <c r="F1918" i="1"/>
  <c r="G1918" i="1"/>
  <c r="F1910" i="1"/>
  <c r="G1910" i="1"/>
  <c r="F1902" i="1"/>
  <c r="G1902" i="1"/>
  <c r="F1894" i="1"/>
  <c r="G1894" i="1"/>
  <c r="F1886" i="1"/>
  <c r="G1886" i="1"/>
  <c r="F1878" i="1"/>
  <c r="G1878" i="1"/>
  <c r="F1870" i="1"/>
  <c r="G1870" i="1"/>
  <c r="F1862" i="1"/>
  <c r="G1862" i="1"/>
  <c r="F1854" i="1"/>
  <c r="G1854" i="1"/>
  <c r="F1846" i="1"/>
  <c r="G1846" i="1"/>
  <c r="F1838" i="1"/>
  <c r="G1838" i="1"/>
  <c r="F1830" i="1"/>
  <c r="G1830" i="1"/>
  <c r="F1822" i="1"/>
  <c r="G1822" i="1"/>
  <c r="F1814" i="1"/>
  <c r="G1814" i="1"/>
  <c r="F1806" i="1"/>
  <c r="G1806" i="1"/>
  <c r="F1798" i="1"/>
  <c r="G1798" i="1"/>
  <c r="F1790" i="1"/>
  <c r="G1790" i="1"/>
  <c r="F1782" i="1"/>
  <c r="G1782" i="1"/>
  <c r="F1774" i="1"/>
  <c r="G1774" i="1"/>
  <c r="F1766" i="1"/>
  <c r="G1766" i="1"/>
  <c r="F1758" i="1"/>
  <c r="G1758" i="1"/>
  <c r="F1750" i="1"/>
  <c r="G1750" i="1"/>
  <c r="F1742" i="1"/>
  <c r="G1742" i="1"/>
  <c r="F1734" i="1"/>
  <c r="G1734" i="1"/>
  <c r="F1726" i="1"/>
  <c r="G1726" i="1"/>
  <c r="F1718" i="1"/>
  <c r="G1718" i="1"/>
  <c r="F1710" i="1"/>
  <c r="G1710" i="1"/>
  <c r="F1702" i="1"/>
  <c r="G1702" i="1"/>
  <c r="F1694" i="1"/>
  <c r="G1694" i="1"/>
  <c r="F1686" i="1"/>
  <c r="G1686" i="1"/>
  <c r="F1678" i="1"/>
  <c r="G1678" i="1"/>
  <c r="F1670" i="1"/>
  <c r="G1670" i="1"/>
  <c r="F1662" i="1"/>
  <c r="G1662" i="1"/>
  <c r="F1654" i="1"/>
  <c r="G1654" i="1"/>
  <c r="F1646" i="1"/>
  <c r="G1646" i="1"/>
  <c r="F1638" i="1"/>
  <c r="G1638" i="1"/>
  <c r="F1630" i="1"/>
  <c r="G1630" i="1"/>
  <c r="F1622" i="1"/>
  <c r="G1622" i="1"/>
  <c r="F1614" i="1"/>
  <c r="G1614" i="1"/>
  <c r="F1606" i="1"/>
  <c r="G1606" i="1"/>
  <c r="F1598" i="1"/>
  <c r="G1598" i="1"/>
  <c r="F1590" i="1"/>
  <c r="G1590" i="1"/>
  <c r="F1582" i="1"/>
  <c r="G1582" i="1"/>
  <c r="F1574" i="1"/>
  <c r="G1574" i="1"/>
  <c r="F1566" i="1"/>
  <c r="G1566" i="1"/>
  <c r="F1558" i="1"/>
  <c r="G1558" i="1"/>
  <c r="F1550" i="1"/>
  <c r="G1550" i="1"/>
  <c r="F1542" i="1"/>
  <c r="G1542" i="1"/>
  <c r="F1534" i="1"/>
  <c r="G1534" i="1"/>
  <c r="F1526" i="1"/>
  <c r="G1526" i="1"/>
  <c r="F1518" i="1"/>
  <c r="G1518" i="1"/>
  <c r="F1510" i="1"/>
  <c r="G1510" i="1"/>
  <c r="F1502" i="1"/>
  <c r="G1502" i="1"/>
  <c r="F1494" i="1"/>
  <c r="G1494" i="1"/>
  <c r="F1486" i="1"/>
  <c r="G1486" i="1"/>
  <c r="F1478" i="1"/>
  <c r="G1478" i="1"/>
  <c r="F1470" i="1"/>
  <c r="G1470" i="1"/>
  <c r="F1462" i="1"/>
  <c r="G1462" i="1"/>
  <c r="F1454" i="1"/>
  <c r="G1454" i="1"/>
  <c r="F1446" i="1"/>
  <c r="G1446" i="1"/>
  <c r="F1438" i="1"/>
  <c r="G1438" i="1"/>
  <c r="F1430" i="1"/>
  <c r="G1430" i="1"/>
  <c r="F1422" i="1"/>
  <c r="G1422" i="1"/>
  <c r="F1414" i="1"/>
  <c r="G1414" i="1"/>
  <c r="F1406" i="1"/>
  <c r="G1406" i="1"/>
  <c r="F1398" i="1"/>
  <c r="G1398" i="1"/>
  <c r="F1390" i="1"/>
  <c r="G1390" i="1"/>
  <c r="F1382" i="1"/>
  <c r="G1382" i="1"/>
  <c r="F1374" i="1"/>
  <c r="G1374" i="1"/>
  <c r="F1366" i="1"/>
  <c r="G1366" i="1"/>
  <c r="F1358" i="1"/>
  <c r="G1358" i="1"/>
  <c r="F1350" i="1"/>
  <c r="G1350" i="1"/>
  <c r="F1342" i="1"/>
  <c r="G1342" i="1"/>
  <c r="F1334" i="1"/>
  <c r="G1334" i="1"/>
  <c r="F1326" i="1"/>
  <c r="G1326" i="1"/>
  <c r="F1318" i="1"/>
  <c r="G1318" i="1"/>
  <c r="F1310" i="1"/>
  <c r="G1310" i="1"/>
  <c r="F1302" i="1"/>
  <c r="G1302" i="1"/>
  <c r="F1294" i="1"/>
  <c r="G1294" i="1"/>
  <c r="F1286" i="1"/>
  <c r="G1286" i="1"/>
  <c r="F1278" i="1"/>
  <c r="G1278" i="1"/>
  <c r="F1270" i="1"/>
  <c r="G1270" i="1"/>
  <c r="F1262" i="1"/>
  <c r="G1262" i="1"/>
  <c r="F1254" i="1"/>
  <c r="G1254" i="1"/>
  <c r="F1246" i="1"/>
  <c r="G1246" i="1"/>
  <c r="F1238" i="1"/>
  <c r="G1238" i="1"/>
  <c r="F1230" i="1"/>
  <c r="G1230" i="1"/>
  <c r="F1222" i="1"/>
  <c r="G1222" i="1"/>
  <c r="F1214" i="1"/>
  <c r="G1214" i="1"/>
  <c r="F1206" i="1"/>
  <c r="G1206" i="1"/>
  <c r="F1198" i="1"/>
  <c r="G1198" i="1"/>
  <c r="F1190" i="1"/>
  <c r="G1190" i="1"/>
  <c r="F1182" i="1"/>
  <c r="G1182" i="1"/>
  <c r="F1174" i="1"/>
  <c r="G1174" i="1"/>
  <c r="F1166" i="1"/>
  <c r="G1166" i="1"/>
  <c r="F1158" i="1"/>
  <c r="G1158" i="1"/>
  <c r="F1150" i="1"/>
  <c r="G1150" i="1"/>
  <c r="F1142" i="1"/>
  <c r="G1142" i="1"/>
  <c r="F1134" i="1"/>
  <c r="G1134" i="1"/>
  <c r="F1126" i="1"/>
  <c r="G1126" i="1"/>
  <c r="F1118" i="1"/>
  <c r="G1118" i="1"/>
  <c r="F1110" i="1"/>
  <c r="G1110" i="1"/>
  <c r="F1102" i="1"/>
  <c r="G1102" i="1"/>
  <c r="F1094" i="1"/>
  <c r="G1094" i="1"/>
  <c r="F1086" i="1"/>
  <c r="G1086" i="1"/>
  <c r="F1078" i="1"/>
  <c r="G1078" i="1"/>
  <c r="F1070" i="1"/>
  <c r="G1070" i="1"/>
  <c r="F1062" i="1"/>
  <c r="G1062" i="1"/>
  <c r="F1054" i="1"/>
  <c r="G1054" i="1"/>
  <c r="F1046" i="1"/>
  <c r="G1046" i="1"/>
  <c r="F1038" i="1"/>
  <c r="G1038" i="1"/>
  <c r="F1030" i="1"/>
  <c r="G1030" i="1"/>
  <c r="F1022" i="1"/>
  <c r="G1022" i="1"/>
  <c r="F1014" i="1"/>
  <c r="G1014" i="1"/>
  <c r="F1006" i="1"/>
  <c r="G1006" i="1"/>
  <c r="F998" i="1"/>
  <c r="G998" i="1"/>
  <c r="F990" i="1"/>
  <c r="G990" i="1"/>
  <c r="F982" i="1"/>
  <c r="G982" i="1"/>
  <c r="F974" i="1"/>
  <c r="G974" i="1"/>
  <c r="F966" i="1"/>
  <c r="G966" i="1"/>
  <c r="F958" i="1"/>
  <c r="G958" i="1"/>
  <c r="F950" i="1"/>
  <c r="G950" i="1"/>
  <c r="F942" i="1"/>
  <c r="G942" i="1"/>
  <c r="F934" i="1"/>
  <c r="G934" i="1"/>
  <c r="F926" i="1"/>
  <c r="G926" i="1"/>
  <c r="F918" i="1"/>
  <c r="G918" i="1"/>
  <c r="F910" i="1"/>
  <c r="G910" i="1"/>
  <c r="F902" i="1"/>
  <c r="G902" i="1"/>
  <c r="F894" i="1"/>
  <c r="G894" i="1"/>
  <c r="F886" i="1"/>
  <c r="G886" i="1"/>
  <c r="F878" i="1"/>
  <c r="G878" i="1"/>
  <c r="F870" i="1"/>
  <c r="G870" i="1"/>
  <c r="F862" i="1"/>
  <c r="G862" i="1"/>
  <c r="F854" i="1"/>
  <c r="G854" i="1"/>
  <c r="F846" i="1"/>
  <c r="G846" i="1"/>
  <c r="F838" i="1"/>
  <c r="G838" i="1"/>
  <c r="F830" i="1"/>
  <c r="G830" i="1"/>
  <c r="F822" i="1"/>
  <c r="G822" i="1"/>
  <c r="F814" i="1"/>
  <c r="G814" i="1"/>
  <c r="F806" i="1"/>
  <c r="G806" i="1"/>
  <c r="F798" i="1"/>
  <c r="G798" i="1"/>
  <c r="F790" i="1"/>
  <c r="G790" i="1"/>
  <c r="F782" i="1"/>
  <c r="G782" i="1"/>
  <c r="F774" i="1"/>
  <c r="G774" i="1"/>
  <c r="F766" i="1"/>
  <c r="G766" i="1"/>
  <c r="F758" i="1"/>
  <c r="G758" i="1"/>
  <c r="F750" i="1"/>
  <c r="G750" i="1"/>
  <c r="F742" i="1"/>
  <c r="G742" i="1"/>
  <c r="F734" i="1"/>
  <c r="G734" i="1"/>
  <c r="F726" i="1"/>
  <c r="G726" i="1"/>
  <c r="F718" i="1"/>
  <c r="G718" i="1"/>
  <c r="F710" i="1"/>
  <c r="G710" i="1"/>
  <c r="F702" i="1"/>
  <c r="G702" i="1"/>
  <c r="F694" i="1"/>
  <c r="G694" i="1"/>
  <c r="F686" i="1"/>
  <c r="G686" i="1"/>
  <c r="F678" i="1"/>
  <c r="G678" i="1"/>
  <c r="F670" i="1"/>
  <c r="G670" i="1"/>
  <c r="F662" i="1"/>
  <c r="G662" i="1"/>
  <c r="F654" i="1"/>
  <c r="G654" i="1"/>
  <c r="F646" i="1"/>
  <c r="G646" i="1"/>
  <c r="F638" i="1"/>
  <c r="G638" i="1"/>
  <c r="F630" i="1"/>
  <c r="G630" i="1"/>
  <c r="F622" i="1"/>
  <c r="G622" i="1"/>
  <c r="F614" i="1"/>
  <c r="G614" i="1"/>
  <c r="F606" i="1"/>
  <c r="G606" i="1"/>
  <c r="F598" i="1"/>
  <c r="G598" i="1"/>
  <c r="F590" i="1"/>
  <c r="G590" i="1"/>
  <c r="F582" i="1"/>
  <c r="G582" i="1"/>
  <c r="F574" i="1"/>
  <c r="G574" i="1"/>
  <c r="F566" i="1"/>
  <c r="G566" i="1"/>
  <c r="F558" i="1"/>
  <c r="G558" i="1"/>
  <c r="F550" i="1"/>
  <c r="G550" i="1"/>
  <c r="F542" i="1"/>
  <c r="G542" i="1"/>
  <c r="F534" i="1"/>
  <c r="G534" i="1"/>
  <c r="F526" i="1"/>
  <c r="G526" i="1"/>
  <c r="F518" i="1"/>
  <c r="G518" i="1"/>
  <c r="F510" i="1"/>
  <c r="G510" i="1"/>
  <c r="F502" i="1"/>
  <c r="G502" i="1"/>
  <c r="F494" i="1"/>
  <c r="G494" i="1"/>
  <c r="F486" i="1"/>
  <c r="G486" i="1"/>
  <c r="F478" i="1"/>
  <c r="G478" i="1"/>
  <c r="F470" i="1"/>
  <c r="G470" i="1"/>
  <c r="F462" i="1"/>
  <c r="G462" i="1"/>
  <c r="F454" i="1"/>
  <c r="G454" i="1"/>
  <c r="F446" i="1"/>
  <c r="G446" i="1"/>
  <c r="F438" i="1"/>
  <c r="G438" i="1"/>
  <c r="F430" i="1"/>
  <c r="G430" i="1"/>
  <c r="F422" i="1"/>
  <c r="G422" i="1"/>
  <c r="F414" i="1"/>
  <c r="G414" i="1"/>
  <c r="F406" i="1"/>
  <c r="G406" i="1"/>
  <c r="F398" i="1"/>
  <c r="G398" i="1"/>
  <c r="F390" i="1"/>
  <c r="G390" i="1"/>
  <c r="F382" i="1"/>
  <c r="G382" i="1"/>
  <c r="F374" i="1"/>
  <c r="G374" i="1"/>
  <c r="F366" i="1"/>
  <c r="G366" i="1"/>
  <c r="F358" i="1"/>
  <c r="G358" i="1"/>
  <c r="F350" i="1"/>
  <c r="G350" i="1"/>
  <c r="F342" i="1"/>
  <c r="G342" i="1"/>
  <c r="F334" i="1"/>
  <c r="G334" i="1"/>
  <c r="F326" i="1"/>
  <c r="G326" i="1"/>
  <c r="F318" i="1"/>
  <c r="G318" i="1"/>
  <c r="F310" i="1"/>
  <c r="G310" i="1"/>
  <c r="F302" i="1"/>
  <c r="G302" i="1"/>
  <c r="G8529" i="1"/>
  <c r="G8465" i="1"/>
  <c r="G8401" i="1"/>
  <c r="G8337" i="1"/>
  <c r="G8273" i="1"/>
  <c r="G8209" i="1"/>
  <c r="G8145" i="1"/>
  <c r="G8081" i="1"/>
  <c r="G6408" i="1"/>
  <c r="G6392" i="1"/>
  <c r="G6376" i="1"/>
  <c r="G6360" i="1"/>
  <c r="G6344" i="1"/>
  <c r="G6328" i="1"/>
  <c r="G6312" i="1"/>
  <c r="G6296" i="1"/>
  <c r="G6280" i="1"/>
  <c r="G6264" i="1"/>
  <c r="G6248" i="1"/>
  <c r="G6232" i="1"/>
  <c r="G6216" i="1"/>
  <c r="G6200" i="1"/>
  <c r="G6184" i="1"/>
  <c r="G6168" i="1"/>
  <c r="G6152" i="1"/>
  <c r="G6136" i="1"/>
  <c r="G6120" i="1"/>
  <c r="G6104" i="1"/>
  <c r="G6088" i="1"/>
  <c r="G6072" i="1"/>
  <c r="G6056" i="1"/>
  <c r="G6040" i="1"/>
  <c r="G6024" i="1"/>
  <c r="G6008" i="1"/>
  <c r="G5992" i="1"/>
  <c r="G5976" i="1"/>
  <c r="G5960" i="1"/>
  <c r="G5944" i="1"/>
  <c r="G5928" i="1"/>
  <c r="G5912" i="1"/>
  <c r="G5896" i="1"/>
  <c r="G5880" i="1"/>
  <c r="G5864" i="1"/>
  <c r="G5848" i="1"/>
  <c r="G5832" i="1"/>
  <c r="G5816" i="1"/>
  <c r="G5800" i="1"/>
  <c r="G5784" i="1"/>
  <c r="G5768" i="1"/>
  <c r="G5752" i="1"/>
  <c r="G5736" i="1"/>
  <c r="G5720" i="1"/>
  <c r="G5704" i="1"/>
  <c r="G5688" i="1"/>
  <c r="G5672" i="1"/>
  <c r="G5656" i="1"/>
  <c r="G5639" i="1"/>
  <c r="G5600" i="1"/>
  <c r="G5536" i="1"/>
  <c r="G5472" i="1"/>
  <c r="G5408" i="1"/>
  <c r="G5344" i="1"/>
  <c r="G5280" i="1"/>
  <c r="G5216" i="1"/>
  <c r="G5152" i="1"/>
  <c r="G5088" i="1"/>
  <c r="G5024" i="1"/>
  <c r="G4960" i="1"/>
  <c r="G4896" i="1"/>
  <c r="G4832" i="1"/>
  <c r="G4768" i="1"/>
  <c r="G4704" i="1"/>
  <c r="G4640" i="1"/>
  <c r="G4576" i="1"/>
  <c r="G4512" i="1"/>
  <c r="G4448" i="1"/>
  <c r="G4384" i="1"/>
  <c r="G4320" i="1"/>
  <c r="G4256" i="1"/>
  <c r="G4192" i="1"/>
  <c r="G4128" i="1"/>
  <c r="G4064" i="1"/>
  <c r="G4000" i="1"/>
  <c r="G3936" i="1"/>
  <c r="G3872" i="1"/>
  <c r="G3808" i="1"/>
  <c r="G3744" i="1"/>
  <c r="G3680" i="1"/>
  <c r="G3616" i="1"/>
  <c r="G3552" i="1"/>
  <c r="G3488" i="1"/>
  <c r="G3424" i="1"/>
  <c r="G3360" i="1"/>
  <c r="G3296" i="1"/>
  <c r="G3232" i="1"/>
  <c r="G3168" i="1"/>
  <c r="F8669" i="1"/>
  <c r="G8669" i="1"/>
  <c r="G8661" i="1"/>
  <c r="F8661" i="1"/>
  <c r="F8653" i="1"/>
  <c r="G8653" i="1"/>
  <c r="F8645" i="1"/>
  <c r="G8645" i="1"/>
  <c r="F8637" i="1"/>
  <c r="G8637" i="1"/>
  <c r="G8629" i="1"/>
  <c r="F8629" i="1"/>
  <c r="F8621" i="1"/>
  <c r="G8621" i="1"/>
  <c r="F8613" i="1"/>
  <c r="G8613" i="1"/>
  <c r="F8605" i="1"/>
  <c r="G8605" i="1"/>
  <c r="G8597" i="1"/>
  <c r="F8597" i="1"/>
  <c r="F8589" i="1"/>
  <c r="G8589" i="1"/>
  <c r="F8581" i="1"/>
  <c r="G8581" i="1"/>
  <c r="F8573" i="1"/>
  <c r="G8573" i="1"/>
  <c r="G8565" i="1"/>
  <c r="F8565" i="1"/>
  <c r="F8557" i="1"/>
  <c r="G8557" i="1"/>
  <c r="F8549" i="1"/>
  <c r="G8549" i="1"/>
  <c r="F8541" i="1"/>
  <c r="G8541" i="1"/>
  <c r="G8533" i="1"/>
  <c r="F8533" i="1"/>
  <c r="F8525" i="1"/>
  <c r="G8525" i="1"/>
  <c r="F8517" i="1"/>
  <c r="G8517" i="1"/>
  <c r="F8509" i="1"/>
  <c r="G8509" i="1"/>
  <c r="G8501" i="1"/>
  <c r="F8501" i="1"/>
  <c r="F8493" i="1"/>
  <c r="G8493" i="1"/>
  <c r="F8485" i="1"/>
  <c r="G8485" i="1"/>
  <c r="F8477" i="1"/>
  <c r="G8477" i="1"/>
  <c r="G8469" i="1"/>
  <c r="F8469" i="1"/>
  <c r="F8461" i="1"/>
  <c r="G8461" i="1"/>
  <c r="F8453" i="1"/>
  <c r="G8453" i="1"/>
  <c r="F8445" i="1"/>
  <c r="G8445" i="1"/>
  <c r="G8437" i="1"/>
  <c r="F8437" i="1"/>
  <c r="F8429" i="1"/>
  <c r="G8429" i="1"/>
  <c r="F8421" i="1"/>
  <c r="G8421" i="1"/>
  <c r="F8413" i="1"/>
  <c r="G8413" i="1"/>
  <c r="G8405" i="1"/>
  <c r="F8405" i="1"/>
  <c r="F8397" i="1"/>
  <c r="G8397" i="1"/>
  <c r="F8389" i="1"/>
  <c r="G8389" i="1"/>
  <c r="F8381" i="1"/>
  <c r="G8381" i="1"/>
  <c r="G8373" i="1"/>
  <c r="F8373" i="1"/>
  <c r="F8365" i="1"/>
  <c r="G8365" i="1"/>
  <c r="F8357" i="1"/>
  <c r="G8357" i="1"/>
  <c r="F8349" i="1"/>
  <c r="G8349" i="1"/>
  <c r="F8341" i="1"/>
  <c r="G8341" i="1"/>
  <c r="F8333" i="1"/>
  <c r="G8333" i="1"/>
  <c r="F8325" i="1"/>
  <c r="G8325" i="1"/>
  <c r="F8317" i="1"/>
  <c r="G8317" i="1"/>
  <c r="F8309" i="1"/>
  <c r="G8309" i="1"/>
  <c r="F8301" i="1"/>
  <c r="G8301" i="1"/>
  <c r="F8293" i="1"/>
  <c r="G8293" i="1"/>
  <c r="F8285" i="1"/>
  <c r="G8285" i="1"/>
  <c r="F8277" i="1"/>
  <c r="G8277" i="1"/>
  <c r="F8269" i="1"/>
  <c r="G8269" i="1"/>
  <c r="F8261" i="1"/>
  <c r="G8261" i="1"/>
  <c r="F8253" i="1"/>
  <c r="G8253" i="1"/>
  <c r="F8245" i="1"/>
  <c r="G8245" i="1"/>
  <c r="F8237" i="1"/>
  <c r="G8237" i="1"/>
  <c r="F8229" i="1"/>
  <c r="G8229" i="1"/>
  <c r="F8221" i="1"/>
  <c r="G8221" i="1"/>
  <c r="F8213" i="1"/>
  <c r="G8213" i="1"/>
  <c r="F8205" i="1"/>
  <c r="G8205" i="1"/>
  <c r="F8197" i="1"/>
  <c r="G8197" i="1"/>
  <c r="F8189" i="1"/>
  <c r="G8189" i="1"/>
  <c r="F8181" i="1"/>
  <c r="G8181" i="1"/>
  <c r="F8173" i="1"/>
  <c r="G8173" i="1"/>
  <c r="F8165" i="1"/>
  <c r="G8165" i="1"/>
  <c r="F8157" i="1"/>
  <c r="G8157" i="1"/>
  <c r="F8149" i="1"/>
  <c r="G8149" i="1"/>
  <c r="F8141" i="1"/>
  <c r="G8141" i="1"/>
  <c r="F8133" i="1"/>
  <c r="G8133" i="1"/>
  <c r="F8125" i="1"/>
  <c r="G8125" i="1"/>
  <c r="F8117" i="1"/>
  <c r="G8117" i="1"/>
  <c r="F8109" i="1"/>
  <c r="G8109" i="1"/>
  <c r="F8101" i="1"/>
  <c r="G8101" i="1"/>
  <c r="F8093" i="1"/>
  <c r="G8093" i="1"/>
  <c r="F8085" i="1"/>
  <c r="G8085" i="1"/>
  <c r="F8077" i="1"/>
  <c r="G8077" i="1"/>
  <c r="F8069" i="1"/>
  <c r="G8069" i="1"/>
  <c r="F8061" i="1"/>
  <c r="G8061" i="1"/>
  <c r="F8053" i="1"/>
  <c r="G8053" i="1"/>
  <c r="F8045" i="1"/>
  <c r="G8045" i="1"/>
  <c r="F8037" i="1"/>
  <c r="G8037" i="1"/>
  <c r="F8029" i="1"/>
  <c r="G8029" i="1"/>
  <c r="F8021" i="1"/>
  <c r="G8021" i="1"/>
  <c r="F8013" i="1"/>
  <c r="G8013" i="1"/>
  <c r="F8005" i="1"/>
  <c r="G8005" i="1"/>
  <c r="F7997" i="1"/>
  <c r="G7997" i="1"/>
  <c r="F7989" i="1"/>
  <c r="G7989" i="1"/>
  <c r="F7981" i="1"/>
  <c r="G7981" i="1"/>
  <c r="F7973" i="1"/>
  <c r="G7973" i="1"/>
  <c r="F7965" i="1"/>
  <c r="G7965" i="1"/>
  <c r="F7957" i="1"/>
  <c r="G7957" i="1"/>
  <c r="F7949" i="1"/>
  <c r="G7949" i="1"/>
  <c r="F7941" i="1"/>
  <c r="G7941" i="1"/>
  <c r="F7933" i="1"/>
  <c r="G7933" i="1"/>
  <c r="F7925" i="1"/>
  <c r="G7925" i="1"/>
  <c r="F7917" i="1"/>
  <c r="G7917" i="1"/>
  <c r="F7909" i="1"/>
  <c r="G7909" i="1"/>
  <c r="F7901" i="1"/>
  <c r="G7901" i="1"/>
  <c r="F7893" i="1"/>
  <c r="G7893" i="1"/>
  <c r="F7885" i="1"/>
  <c r="G7885" i="1"/>
  <c r="F7877" i="1"/>
  <c r="G7877" i="1"/>
  <c r="F7869" i="1"/>
  <c r="G7869" i="1"/>
  <c r="F7861" i="1"/>
  <c r="G7861" i="1"/>
  <c r="F7853" i="1"/>
  <c r="G7853" i="1"/>
  <c r="F7845" i="1"/>
  <c r="G7845" i="1"/>
  <c r="F7837" i="1"/>
  <c r="G7837" i="1"/>
  <c r="F7829" i="1"/>
  <c r="G7829" i="1"/>
  <c r="F7821" i="1"/>
  <c r="G7821" i="1"/>
  <c r="F7813" i="1"/>
  <c r="G7813" i="1"/>
  <c r="F7805" i="1"/>
  <c r="G7805" i="1"/>
  <c r="F7797" i="1"/>
  <c r="G7797" i="1"/>
  <c r="F7789" i="1"/>
  <c r="G7789" i="1"/>
  <c r="F7781" i="1"/>
  <c r="G7781" i="1"/>
  <c r="F7773" i="1"/>
  <c r="G7773" i="1"/>
  <c r="F7765" i="1"/>
  <c r="G7765" i="1"/>
  <c r="F7757" i="1"/>
  <c r="G7757" i="1"/>
  <c r="F7749" i="1"/>
  <c r="G7749" i="1"/>
  <c r="F7741" i="1"/>
  <c r="G7741" i="1"/>
  <c r="F7733" i="1"/>
  <c r="G7733" i="1"/>
  <c r="F7725" i="1"/>
  <c r="G7725" i="1"/>
  <c r="F7717" i="1"/>
  <c r="G7717" i="1"/>
  <c r="F7709" i="1"/>
  <c r="G7709" i="1"/>
  <c r="F7701" i="1"/>
  <c r="G7701" i="1"/>
  <c r="F7693" i="1"/>
  <c r="G7693" i="1"/>
  <c r="F7685" i="1"/>
  <c r="G7685" i="1"/>
  <c r="F7677" i="1"/>
  <c r="G7677" i="1"/>
  <c r="F7669" i="1"/>
  <c r="G7669" i="1"/>
  <c r="F7661" i="1"/>
  <c r="G7661" i="1"/>
  <c r="F7653" i="1"/>
  <c r="G7653" i="1"/>
  <c r="F7645" i="1"/>
  <c r="G7645" i="1"/>
  <c r="F7637" i="1"/>
  <c r="G7637" i="1"/>
  <c r="F7629" i="1"/>
  <c r="G7629" i="1"/>
  <c r="F7621" i="1"/>
  <c r="G7621" i="1"/>
  <c r="F7613" i="1"/>
  <c r="G7613" i="1"/>
  <c r="F7605" i="1"/>
  <c r="G7605" i="1"/>
  <c r="F7597" i="1"/>
  <c r="G7597" i="1"/>
  <c r="F7589" i="1"/>
  <c r="G7589" i="1"/>
  <c r="F7581" i="1"/>
  <c r="G7581" i="1"/>
  <c r="F7573" i="1"/>
  <c r="G7573" i="1"/>
  <c r="F7565" i="1"/>
  <c r="G7565" i="1"/>
  <c r="F7557" i="1"/>
  <c r="G7557" i="1"/>
  <c r="F7549" i="1"/>
  <c r="G7549" i="1"/>
  <c r="F7541" i="1"/>
  <c r="G7541" i="1"/>
  <c r="F7533" i="1"/>
  <c r="G7533" i="1"/>
  <c r="F7525" i="1"/>
  <c r="G7525" i="1"/>
  <c r="F7517" i="1"/>
  <c r="G7517" i="1"/>
  <c r="F7509" i="1"/>
  <c r="G7509" i="1"/>
  <c r="F7501" i="1"/>
  <c r="G7501" i="1"/>
  <c r="F7493" i="1"/>
  <c r="G7493" i="1"/>
  <c r="F7485" i="1"/>
  <c r="G7485" i="1"/>
  <c r="F7477" i="1"/>
  <c r="G7477" i="1"/>
  <c r="F7469" i="1"/>
  <c r="G7469" i="1"/>
  <c r="F7461" i="1"/>
  <c r="G7461" i="1"/>
  <c r="F7453" i="1"/>
  <c r="G7453" i="1"/>
  <c r="F7445" i="1"/>
  <c r="G7445" i="1"/>
  <c r="F7437" i="1"/>
  <c r="G7437" i="1"/>
  <c r="F7429" i="1"/>
  <c r="G7429" i="1"/>
  <c r="F7421" i="1"/>
  <c r="G7421" i="1"/>
  <c r="F7413" i="1"/>
  <c r="G7413" i="1"/>
  <c r="F7405" i="1"/>
  <c r="G7405" i="1"/>
  <c r="F7397" i="1"/>
  <c r="G7397" i="1"/>
  <c r="F7389" i="1"/>
  <c r="G7389" i="1"/>
  <c r="F7381" i="1"/>
  <c r="G7381" i="1"/>
  <c r="F7373" i="1"/>
  <c r="G7373" i="1"/>
  <c r="F7365" i="1"/>
  <c r="G7365" i="1"/>
  <c r="F7357" i="1"/>
  <c r="G7357" i="1"/>
  <c r="F7349" i="1"/>
  <c r="G7349" i="1"/>
  <c r="F7341" i="1"/>
  <c r="G7341" i="1"/>
  <c r="F7333" i="1"/>
  <c r="G7333" i="1"/>
  <c r="F7325" i="1"/>
  <c r="G7325" i="1"/>
  <c r="F7317" i="1"/>
  <c r="G7317" i="1"/>
  <c r="F7309" i="1"/>
  <c r="G7309" i="1"/>
  <c r="F7301" i="1"/>
  <c r="G7301" i="1"/>
  <c r="F7293" i="1"/>
  <c r="G7293" i="1"/>
  <c r="F7285" i="1"/>
  <c r="G7285" i="1"/>
  <c r="F7277" i="1"/>
  <c r="G7277" i="1"/>
  <c r="F7269" i="1"/>
  <c r="G7269" i="1"/>
  <c r="F7261" i="1"/>
  <c r="G7261" i="1"/>
  <c r="F7253" i="1"/>
  <c r="G7253" i="1"/>
  <c r="F7245" i="1"/>
  <c r="G7245" i="1"/>
  <c r="F7237" i="1"/>
  <c r="G7237" i="1"/>
  <c r="F7229" i="1"/>
  <c r="G7229" i="1"/>
  <c r="F7221" i="1"/>
  <c r="G7221" i="1"/>
  <c r="F7213" i="1"/>
  <c r="G7213" i="1"/>
  <c r="F7205" i="1"/>
  <c r="G7205" i="1"/>
  <c r="F7197" i="1"/>
  <c r="G7197" i="1"/>
  <c r="F7189" i="1"/>
  <c r="G7189" i="1"/>
  <c r="F7181" i="1"/>
  <c r="G7181" i="1"/>
  <c r="F7173" i="1"/>
  <c r="G7173" i="1"/>
  <c r="F7165" i="1"/>
  <c r="G7165" i="1"/>
  <c r="F7157" i="1"/>
  <c r="G7157" i="1"/>
  <c r="F7149" i="1"/>
  <c r="G7149" i="1"/>
  <c r="F7141" i="1"/>
  <c r="G7141" i="1"/>
  <c r="F7133" i="1"/>
  <c r="G7133" i="1"/>
  <c r="F7125" i="1"/>
  <c r="G7125" i="1"/>
  <c r="F7117" i="1"/>
  <c r="G7117" i="1"/>
  <c r="F7109" i="1"/>
  <c r="G7109" i="1"/>
  <c r="F7101" i="1"/>
  <c r="G7101" i="1"/>
  <c r="F7093" i="1"/>
  <c r="G7093" i="1"/>
  <c r="F7085" i="1"/>
  <c r="G7085" i="1"/>
  <c r="F7077" i="1"/>
  <c r="G7077" i="1"/>
  <c r="F7069" i="1"/>
  <c r="G7069" i="1"/>
  <c r="F7061" i="1"/>
  <c r="G7061" i="1"/>
  <c r="F7053" i="1"/>
  <c r="G7053" i="1"/>
  <c r="F7045" i="1"/>
  <c r="G7045" i="1"/>
  <c r="F7037" i="1"/>
  <c r="G7037" i="1"/>
  <c r="F7029" i="1"/>
  <c r="G7029" i="1"/>
  <c r="F7021" i="1"/>
  <c r="G7021" i="1"/>
  <c r="F7013" i="1"/>
  <c r="G7013" i="1"/>
  <c r="F7005" i="1"/>
  <c r="G7005" i="1"/>
  <c r="F6997" i="1"/>
  <c r="G6997" i="1"/>
  <c r="F6989" i="1"/>
  <c r="G6989" i="1"/>
  <c r="F6981" i="1"/>
  <c r="G6981" i="1"/>
  <c r="F6973" i="1"/>
  <c r="G6973" i="1"/>
  <c r="F6965" i="1"/>
  <c r="G6965" i="1"/>
  <c r="F6957" i="1"/>
  <c r="G6957" i="1"/>
  <c r="F6949" i="1"/>
  <c r="G6949" i="1"/>
  <c r="F6941" i="1"/>
  <c r="G6941" i="1"/>
  <c r="F6933" i="1"/>
  <c r="G6933" i="1"/>
  <c r="F6925" i="1"/>
  <c r="G6925" i="1"/>
  <c r="F6917" i="1"/>
  <c r="G6917" i="1"/>
  <c r="F6909" i="1"/>
  <c r="G6909" i="1"/>
  <c r="F6901" i="1"/>
  <c r="G6901" i="1"/>
  <c r="F6893" i="1"/>
  <c r="G6893" i="1"/>
  <c r="F6885" i="1"/>
  <c r="G6885" i="1"/>
  <c r="F6877" i="1"/>
  <c r="G6877" i="1"/>
  <c r="F6869" i="1"/>
  <c r="G6869" i="1"/>
  <c r="F6861" i="1"/>
  <c r="G6861" i="1"/>
  <c r="F6853" i="1"/>
  <c r="G6853" i="1"/>
  <c r="F6845" i="1"/>
  <c r="G6845" i="1"/>
  <c r="F6837" i="1"/>
  <c r="G6837" i="1"/>
  <c r="F6829" i="1"/>
  <c r="G6829" i="1"/>
  <c r="F6821" i="1"/>
  <c r="G6821" i="1"/>
  <c r="F6813" i="1"/>
  <c r="G6813" i="1"/>
  <c r="F6805" i="1"/>
  <c r="G6805" i="1"/>
  <c r="F6797" i="1"/>
  <c r="G6797" i="1"/>
  <c r="F6789" i="1"/>
  <c r="G6789" i="1"/>
  <c r="F6781" i="1"/>
  <c r="G6781" i="1"/>
  <c r="F6773" i="1"/>
  <c r="G6773" i="1"/>
  <c r="F6765" i="1"/>
  <c r="G6765" i="1"/>
  <c r="F6757" i="1"/>
  <c r="G6757" i="1"/>
  <c r="F6749" i="1"/>
  <c r="G6749" i="1"/>
  <c r="F6741" i="1"/>
  <c r="G6741" i="1"/>
  <c r="F6733" i="1"/>
  <c r="G6733" i="1"/>
  <c r="F6725" i="1"/>
  <c r="G6725" i="1"/>
  <c r="F6717" i="1"/>
  <c r="G6717" i="1"/>
  <c r="F6709" i="1"/>
  <c r="G6709" i="1"/>
  <c r="F6701" i="1"/>
  <c r="G6701" i="1"/>
  <c r="F6693" i="1"/>
  <c r="G6693" i="1"/>
  <c r="F6685" i="1"/>
  <c r="G6685" i="1"/>
  <c r="F6677" i="1"/>
  <c r="G6677" i="1"/>
  <c r="F6669" i="1"/>
  <c r="G6669" i="1"/>
  <c r="F6661" i="1"/>
  <c r="G6661" i="1"/>
  <c r="F6653" i="1"/>
  <c r="G6653" i="1"/>
  <c r="F6645" i="1"/>
  <c r="G6645" i="1"/>
  <c r="F6637" i="1"/>
  <c r="G6637" i="1"/>
  <c r="F6629" i="1"/>
  <c r="G6629" i="1"/>
  <c r="F6621" i="1"/>
  <c r="G6621" i="1"/>
  <c r="F6613" i="1"/>
  <c r="G6613" i="1"/>
  <c r="F6605" i="1"/>
  <c r="G6605" i="1"/>
  <c r="F6597" i="1"/>
  <c r="G6597" i="1"/>
  <c r="F6589" i="1"/>
  <c r="G6589" i="1"/>
  <c r="F6581" i="1"/>
  <c r="G6581" i="1"/>
  <c r="F6573" i="1"/>
  <c r="G6573" i="1"/>
  <c r="F6565" i="1"/>
  <c r="G6565" i="1"/>
  <c r="F6557" i="1"/>
  <c r="G6557" i="1"/>
  <c r="F6549" i="1"/>
  <c r="G6549" i="1"/>
  <c r="F6541" i="1"/>
  <c r="G6541" i="1"/>
  <c r="F6533" i="1"/>
  <c r="G6533" i="1"/>
  <c r="F6525" i="1"/>
  <c r="G6525" i="1"/>
  <c r="F6517" i="1"/>
  <c r="G6517" i="1"/>
  <c r="F6509" i="1"/>
  <c r="G6509" i="1"/>
  <c r="F6501" i="1"/>
  <c r="G6501" i="1"/>
  <c r="F6493" i="1"/>
  <c r="G6493" i="1"/>
  <c r="F6485" i="1"/>
  <c r="G6485" i="1"/>
  <c r="F6477" i="1"/>
  <c r="G6477" i="1"/>
  <c r="F6469" i="1"/>
  <c r="G6469" i="1"/>
  <c r="F6461" i="1"/>
  <c r="G6461" i="1"/>
  <c r="F6453" i="1"/>
  <c r="G6453" i="1"/>
  <c r="F6445" i="1"/>
  <c r="G6445" i="1"/>
  <c r="F6437" i="1"/>
  <c r="G6437" i="1"/>
  <c r="F6429" i="1"/>
  <c r="G6429" i="1"/>
  <c r="F6421" i="1"/>
  <c r="G6421" i="1"/>
  <c r="F6413" i="1"/>
  <c r="G6413" i="1"/>
  <c r="F6405" i="1"/>
  <c r="G6405" i="1"/>
  <c r="F6397" i="1"/>
  <c r="G6397" i="1"/>
  <c r="F6389" i="1"/>
  <c r="G6389" i="1"/>
  <c r="F6381" i="1"/>
  <c r="G6381" i="1"/>
  <c r="F6373" i="1"/>
  <c r="G6373" i="1"/>
  <c r="F6365" i="1"/>
  <c r="G6365" i="1"/>
  <c r="F6357" i="1"/>
  <c r="G6357" i="1"/>
  <c r="F6349" i="1"/>
  <c r="G6349" i="1"/>
  <c r="F6341" i="1"/>
  <c r="G6341" i="1"/>
  <c r="F6333" i="1"/>
  <c r="G6333" i="1"/>
  <c r="F6325" i="1"/>
  <c r="G6325" i="1"/>
  <c r="F6317" i="1"/>
  <c r="G6317" i="1"/>
  <c r="F6309" i="1"/>
  <c r="G6309" i="1"/>
  <c r="F6301" i="1"/>
  <c r="G6301" i="1"/>
  <c r="F6293" i="1"/>
  <c r="G6293" i="1"/>
  <c r="F6285" i="1"/>
  <c r="G6285" i="1"/>
  <c r="F6277" i="1"/>
  <c r="G6277" i="1"/>
  <c r="F6269" i="1"/>
  <c r="G6269" i="1"/>
  <c r="F6261" i="1"/>
  <c r="G6261" i="1"/>
  <c r="F6253" i="1"/>
  <c r="G6253" i="1"/>
  <c r="F6245" i="1"/>
  <c r="G6245" i="1"/>
  <c r="F6237" i="1"/>
  <c r="G6237" i="1"/>
  <c r="F6229" i="1"/>
  <c r="G6229" i="1"/>
  <c r="F6221" i="1"/>
  <c r="G6221" i="1"/>
  <c r="F6213" i="1"/>
  <c r="G6213" i="1"/>
  <c r="F6205" i="1"/>
  <c r="G6205" i="1"/>
  <c r="F6197" i="1"/>
  <c r="G6197" i="1"/>
  <c r="F6189" i="1"/>
  <c r="G6189" i="1"/>
  <c r="F6181" i="1"/>
  <c r="G6181" i="1"/>
  <c r="F6173" i="1"/>
  <c r="G6173" i="1"/>
  <c r="F6165" i="1"/>
  <c r="G6165" i="1"/>
  <c r="F6157" i="1"/>
  <c r="G6157" i="1"/>
  <c r="F6149" i="1"/>
  <c r="G6149" i="1"/>
  <c r="F6141" i="1"/>
  <c r="G6141" i="1"/>
  <c r="F6133" i="1"/>
  <c r="G6133" i="1"/>
  <c r="F6125" i="1"/>
  <c r="G6125" i="1"/>
  <c r="F6117" i="1"/>
  <c r="G6117" i="1"/>
  <c r="F6109" i="1"/>
  <c r="G6109" i="1"/>
  <c r="F6101" i="1"/>
  <c r="G6101" i="1"/>
  <c r="F6093" i="1"/>
  <c r="G6093" i="1"/>
  <c r="F6085" i="1"/>
  <c r="G6085" i="1"/>
  <c r="F6077" i="1"/>
  <c r="G6077" i="1"/>
  <c r="F6069" i="1"/>
  <c r="G6069" i="1"/>
  <c r="F6061" i="1"/>
  <c r="G6061" i="1"/>
  <c r="F6053" i="1"/>
  <c r="G6053" i="1"/>
  <c r="F6045" i="1"/>
  <c r="G6045" i="1"/>
  <c r="F6037" i="1"/>
  <c r="G6037" i="1"/>
  <c r="F6029" i="1"/>
  <c r="G6029" i="1"/>
  <c r="F6021" i="1"/>
  <c r="G6021" i="1"/>
  <c r="F6013" i="1"/>
  <c r="G6013" i="1"/>
  <c r="F6005" i="1"/>
  <c r="G6005" i="1"/>
  <c r="F5997" i="1"/>
  <c r="G5997" i="1"/>
  <c r="F5989" i="1"/>
  <c r="G5989" i="1"/>
  <c r="F5981" i="1"/>
  <c r="G5981" i="1"/>
  <c r="F5973" i="1"/>
  <c r="G5973" i="1"/>
  <c r="F5965" i="1"/>
  <c r="G5965" i="1"/>
  <c r="F5957" i="1"/>
  <c r="G5957" i="1"/>
  <c r="F5949" i="1"/>
  <c r="G5949" i="1"/>
  <c r="F5941" i="1"/>
  <c r="G5941" i="1"/>
  <c r="F5933" i="1"/>
  <c r="G5933" i="1"/>
  <c r="F5925" i="1"/>
  <c r="G5925" i="1"/>
  <c r="F5917" i="1"/>
  <c r="G5917" i="1"/>
  <c r="F5909" i="1"/>
  <c r="G5909" i="1"/>
  <c r="F5901" i="1"/>
  <c r="G5901" i="1"/>
  <c r="F5893" i="1"/>
  <c r="G5893" i="1"/>
  <c r="F5885" i="1"/>
  <c r="G5885" i="1"/>
  <c r="F5877" i="1"/>
  <c r="G5877" i="1"/>
  <c r="F5869" i="1"/>
  <c r="G5869" i="1"/>
  <c r="F5861" i="1"/>
  <c r="G5861" i="1"/>
  <c r="F5853" i="1"/>
  <c r="G5853" i="1"/>
  <c r="F5845" i="1"/>
  <c r="G5845" i="1"/>
  <c r="F5837" i="1"/>
  <c r="G5837" i="1"/>
  <c r="F5829" i="1"/>
  <c r="G5829" i="1"/>
  <c r="F5821" i="1"/>
  <c r="G5821" i="1"/>
  <c r="F5813" i="1"/>
  <c r="G5813" i="1"/>
  <c r="F5805" i="1"/>
  <c r="G5805" i="1"/>
  <c r="F5797" i="1"/>
  <c r="G5797" i="1"/>
  <c r="F5789" i="1"/>
  <c r="G5789" i="1"/>
  <c r="F5781" i="1"/>
  <c r="G5781" i="1"/>
  <c r="F5773" i="1"/>
  <c r="G5773" i="1"/>
  <c r="F5765" i="1"/>
  <c r="G5765" i="1"/>
  <c r="F5757" i="1"/>
  <c r="G5757" i="1"/>
  <c r="F5749" i="1"/>
  <c r="G5749" i="1"/>
  <c r="F5741" i="1"/>
  <c r="G5741" i="1"/>
  <c r="F5733" i="1"/>
  <c r="G5733" i="1"/>
  <c r="F5725" i="1"/>
  <c r="G5725" i="1"/>
  <c r="F5717" i="1"/>
  <c r="G5717" i="1"/>
  <c r="F5709" i="1"/>
  <c r="G5709" i="1"/>
  <c r="F5701" i="1"/>
  <c r="G5701" i="1"/>
  <c r="F5693" i="1"/>
  <c r="G5693" i="1"/>
  <c r="F5685" i="1"/>
  <c r="G5685" i="1"/>
  <c r="F5677" i="1"/>
  <c r="G5677" i="1"/>
  <c r="F5669" i="1"/>
  <c r="G5669" i="1"/>
  <c r="F5661" i="1"/>
  <c r="G5661" i="1"/>
  <c r="F5653" i="1"/>
  <c r="G5653" i="1"/>
  <c r="F5645" i="1"/>
  <c r="G5645" i="1"/>
  <c r="F5637" i="1"/>
  <c r="G5637" i="1"/>
  <c r="F5629" i="1"/>
  <c r="G5629" i="1"/>
  <c r="F5621" i="1"/>
  <c r="G5621" i="1"/>
  <c r="F5613" i="1"/>
  <c r="G5613" i="1"/>
  <c r="F5605" i="1"/>
  <c r="G5605" i="1"/>
  <c r="F5597" i="1"/>
  <c r="G5597" i="1"/>
  <c r="F5589" i="1"/>
  <c r="G5589" i="1"/>
  <c r="F5581" i="1"/>
  <c r="G5581" i="1"/>
  <c r="F5573" i="1"/>
  <c r="G5573" i="1"/>
  <c r="F5565" i="1"/>
  <c r="G5565" i="1"/>
  <c r="F5557" i="1"/>
  <c r="G5557" i="1"/>
  <c r="F5549" i="1"/>
  <c r="G5549" i="1"/>
  <c r="F5541" i="1"/>
  <c r="G5541" i="1"/>
  <c r="F5533" i="1"/>
  <c r="G5533" i="1"/>
  <c r="F5525" i="1"/>
  <c r="G5525" i="1"/>
  <c r="F5517" i="1"/>
  <c r="G5517" i="1"/>
  <c r="F5509" i="1"/>
  <c r="G5509" i="1"/>
  <c r="F5501" i="1"/>
  <c r="G5501" i="1"/>
  <c r="F5493" i="1"/>
  <c r="G5493" i="1"/>
  <c r="F5485" i="1"/>
  <c r="G5485" i="1"/>
  <c r="F5477" i="1"/>
  <c r="G5477" i="1"/>
  <c r="F5469" i="1"/>
  <c r="G5469" i="1"/>
  <c r="F5461" i="1"/>
  <c r="G5461" i="1"/>
  <c r="F5453" i="1"/>
  <c r="G5453" i="1"/>
  <c r="F5445" i="1"/>
  <c r="G5445" i="1"/>
  <c r="F5437" i="1"/>
  <c r="G5437" i="1"/>
  <c r="F5429" i="1"/>
  <c r="G5429" i="1"/>
  <c r="F5421" i="1"/>
  <c r="G5421" i="1"/>
  <c r="F5413" i="1"/>
  <c r="G5413" i="1"/>
  <c r="F5405" i="1"/>
  <c r="G5405" i="1"/>
  <c r="F5397" i="1"/>
  <c r="G5397" i="1"/>
  <c r="F5389" i="1"/>
  <c r="G5389" i="1"/>
  <c r="F5381" i="1"/>
  <c r="G5381" i="1"/>
  <c r="F5373" i="1"/>
  <c r="G5373" i="1"/>
  <c r="F5365" i="1"/>
  <c r="G5365" i="1"/>
  <c r="F5357" i="1"/>
  <c r="G5357" i="1"/>
  <c r="F5349" i="1"/>
  <c r="G5349" i="1"/>
  <c r="F5341" i="1"/>
  <c r="G5341" i="1"/>
  <c r="F5333" i="1"/>
  <c r="G5333" i="1"/>
  <c r="F5325" i="1"/>
  <c r="G5325" i="1"/>
  <c r="F5317" i="1"/>
  <c r="G5317" i="1"/>
  <c r="F5309" i="1"/>
  <c r="G5309" i="1"/>
  <c r="F5301" i="1"/>
  <c r="G5301" i="1"/>
  <c r="F5293" i="1"/>
  <c r="G5293" i="1"/>
  <c r="F5285" i="1"/>
  <c r="G5285" i="1"/>
  <c r="F5277" i="1"/>
  <c r="G5277" i="1"/>
  <c r="F5269" i="1"/>
  <c r="G5269" i="1"/>
  <c r="F5261" i="1"/>
  <c r="G5261" i="1"/>
  <c r="F5253" i="1"/>
  <c r="G5253" i="1"/>
  <c r="F5245" i="1"/>
  <c r="G5245" i="1"/>
  <c r="F5237" i="1"/>
  <c r="G5237" i="1"/>
  <c r="F5229" i="1"/>
  <c r="G5229" i="1"/>
  <c r="F5221" i="1"/>
  <c r="G5221" i="1"/>
  <c r="F5213" i="1"/>
  <c r="G5213" i="1"/>
  <c r="F5205" i="1"/>
  <c r="G5205" i="1"/>
  <c r="F5197" i="1"/>
  <c r="G5197" i="1"/>
  <c r="F5189" i="1"/>
  <c r="G5189" i="1"/>
  <c r="F5181" i="1"/>
  <c r="G5181" i="1"/>
  <c r="F5173" i="1"/>
  <c r="G5173" i="1"/>
  <c r="F5165" i="1"/>
  <c r="G5165" i="1"/>
  <c r="F5157" i="1"/>
  <c r="G5157" i="1"/>
  <c r="F5149" i="1"/>
  <c r="G5149" i="1"/>
  <c r="F5141" i="1"/>
  <c r="G5141" i="1"/>
  <c r="F5133" i="1"/>
  <c r="G5133" i="1"/>
  <c r="F5125" i="1"/>
  <c r="G5125" i="1"/>
  <c r="F5117" i="1"/>
  <c r="G5117" i="1"/>
  <c r="F5109" i="1"/>
  <c r="G5109" i="1"/>
  <c r="F5101" i="1"/>
  <c r="G5101" i="1"/>
  <c r="F5093" i="1"/>
  <c r="G5093" i="1"/>
  <c r="F5085" i="1"/>
  <c r="G5085" i="1"/>
  <c r="F5077" i="1"/>
  <c r="G5077" i="1"/>
  <c r="F5069" i="1"/>
  <c r="G5069" i="1"/>
  <c r="F5061" i="1"/>
  <c r="G5061" i="1"/>
  <c r="F5053" i="1"/>
  <c r="G5053" i="1"/>
  <c r="F5045" i="1"/>
  <c r="G5045" i="1"/>
  <c r="F5037" i="1"/>
  <c r="G5037" i="1"/>
  <c r="F5029" i="1"/>
  <c r="G5029" i="1"/>
  <c r="F5021" i="1"/>
  <c r="G5021" i="1"/>
  <c r="F5013" i="1"/>
  <c r="G5013" i="1"/>
  <c r="F5005" i="1"/>
  <c r="G5005" i="1"/>
  <c r="F4997" i="1"/>
  <c r="G4997" i="1"/>
  <c r="F4989" i="1"/>
  <c r="G4989" i="1"/>
  <c r="F4981" i="1"/>
  <c r="G4981" i="1"/>
  <c r="F4973" i="1"/>
  <c r="G4973" i="1"/>
  <c r="F4965" i="1"/>
  <c r="G4965" i="1"/>
  <c r="F4957" i="1"/>
  <c r="G4957" i="1"/>
  <c r="F4949" i="1"/>
  <c r="G4949" i="1"/>
  <c r="F4941" i="1"/>
  <c r="G4941" i="1"/>
  <c r="F4933" i="1"/>
  <c r="G4933" i="1"/>
  <c r="F4925" i="1"/>
  <c r="G4925" i="1"/>
  <c r="F4917" i="1"/>
  <c r="G4917" i="1"/>
  <c r="F4909" i="1"/>
  <c r="G4909" i="1"/>
  <c r="F4901" i="1"/>
  <c r="G4901" i="1"/>
  <c r="F4893" i="1"/>
  <c r="G4893" i="1"/>
  <c r="F4885" i="1"/>
  <c r="G4885" i="1"/>
  <c r="F4877" i="1"/>
  <c r="G4877" i="1"/>
  <c r="F4869" i="1"/>
  <c r="G4869" i="1"/>
  <c r="F4861" i="1"/>
  <c r="G4861" i="1"/>
  <c r="F4853" i="1"/>
  <c r="G4853" i="1"/>
  <c r="F4845" i="1"/>
  <c r="G4845" i="1"/>
  <c r="F4837" i="1"/>
  <c r="G4837" i="1"/>
  <c r="F4829" i="1"/>
  <c r="G4829" i="1"/>
  <c r="F4821" i="1"/>
  <c r="G4821" i="1"/>
  <c r="F4813" i="1"/>
  <c r="G4813" i="1"/>
  <c r="F4805" i="1"/>
  <c r="G4805" i="1"/>
  <c r="F4797" i="1"/>
  <c r="G4797" i="1"/>
  <c r="F4789" i="1"/>
  <c r="G4789" i="1"/>
  <c r="F4781" i="1"/>
  <c r="G4781" i="1"/>
  <c r="F4773" i="1"/>
  <c r="G4773" i="1"/>
  <c r="F4765" i="1"/>
  <c r="G4765" i="1"/>
  <c r="F4757" i="1"/>
  <c r="G4757" i="1"/>
  <c r="F4749" i="1"/>
  <c r="G4749" i="1"/>
  <c r="F4741" i="1"/>
  <c r="G4741" i="1"/>
  <c r="F4733" i="1"/>
  <c r="G4733" i="1"/>
  <c r="F4725" i="1"/>
  <c r="G4725" i="1"/>
  <c r="F4717" i="1"/>
  <c r="G4717" i="1"/>
  <c r="F4709" i="1"/>
  <c r="G4709" i="1"/>
  <c r="F4701" i="1"/>
  <c r="G4701" i="1"/>
  <c r="F4693" i="1"/>
  <c r="G4693" i="1"/>
  <c r="F4685" i="1"/>
  <c r="G4685" i="1"/>
  <c r="F4677" i="1"/>
  <c r="G4677" i="1"/>
  <c r="F4669" i="1"/>
  <c r="G4669" i="1"/>
  <c r="F4661" i="1"/>
  <c r="G4661" i="1"/>
  <c r="F4653" i="1"/>
  <c r="G4653" i="1"/>
  <c r="F4645" i="1"/>
  <c r="G4645" i="1"/>
  <c r="F4637" i="1"/>
  <c r="G4637" i="1"/>
  <c r="F4629" i="1"/>
  <c r="G4629" i="1"/>
  <c r="F4621" i="1"/>
  <c r="G4621" i="1"/>
  <c r="F4613" i="1"/>
  <c r="G4613" i="1"/>
  <c r="F4605" i="1"/>
  <c r="G4605" i="1"/>
  <c r="F4597" i="1"/>
  <c r="G4597" i="1"/>
  <c r="F4589" i="1"/>
  <c r="G4589" i="1"/>
  <c r="F4581" i="1"/>
  <c r="G4581" i="1"/>
  <c r="F4573" i="1"/>
  <c r="G4573" i="1"/>
  <c r="F4565" i="1"/>
  <c r="G4565" i="1"/>
  <c r="F4557" i="1"/>
  <c r="G4557" i="1"/>
  <c r="F4549" i="1"/>
  <c r="G4549" i="1"/>
  <c r="F4541" i="1"/>
  <c r="G4541" i="1"/>
  <c r="F4533" i="1"/>
  <c r="G4533" i="1"/>
  <c r="F4525" i="1"/>
  <c r="G4525" i="1"/>
  <c r="F4517" i="1"/>
  <c r="G4517" i="1"/>
  <c r="F4509" i="1"/>
  <c r="G4509" i="1"/>
  <c r="F4501" i="1"/>
  <c r="G4501" i="1"/>
  <c r="F4493" i="1"/>
  <c r="G4493" i="1"/>
  <c r="F4485" i="1"/>
  <c r="G4485" i="1"/>
  <c r="F4477" i="1"/>
  <c r="G4477" i="1"/>
  <c r="F4469" i="1"/>
  <c r="G4469" i="1"/>
  <c r="F4461" i="1"/>
  <c r="G4461" i="1"/>
  <c r="F4453" i="1"/>
  <c r="G4453" i="1"/>
  <c r="F4445" i="1"/>
  <c r="G4445" i="1"/>
  <c r="F4437" i="1"/>
  <c r="G4437" i="1"/>
  <c r="F4429" i="1"/>
  <c r="G4429" i="1"/>
  <c r="F4421" i="1"/>
  <c r="G4421" i="1"/>
  <c r="F4413" i="1"/>
  <c r="G4413" i="1"/>
  <c r="F4405" i="1"/>
  <c r="G4405" i="1"/>
  <c r="F4397" i="1"/>
  <c r="G4397" i="1"/>
  <c r="F4389" i="1"/>
  <c r="G4389" i="1"/>
  <c r="F4381" i="1"/>
  <c r="G4381" i="1"/>
  <c r="F4373" i="1"/>
  <c r="G4373" i="1"/>
  <c r="F4365" i="1"/>
  <c r="G4365" i="1"/>
  <c r="F4357" i="1"/>
  <c r="G4357" i="1"/>
  <c r="F4349" i="1"/>
  <c r="G4349" i="1"/>
  <c r="F4341" i="1"/>
  <c r="G4341" i="1"/>
  <c r="F4333" i="1"/>
  <c r="G4333" i="1"/>
  <c r="F4325" i="1"/>
  <c r="G4325" i="1"/>
  <c r="F4317" i="1"/>
  <c r="G4317" i="1"/>
  <c r="F4309" i="1"/>
  <c r="G4309" i="1"/>
  <c r="F4301" i="1"/>
  <c r="G4301" i="1"/>
  <c r="F4293" i="1"/>
  <c r="G4293" i="1"/>
  <c r="F4285" i="1"/>
  <c r="G4285" i="1"/>
  <c r="F4277" i="1"/>
  <c r="G4277" i="1"/>
  <c r="F4269" i="1"/>
  <c r="G4269" i="1"/>
  <c r="F4261" i="1"/>
  <c r="G4261" i="1"/>
  <c r="F4253" i="1"/>
  <c r="G4253" i="1"/>
  <c r="F4245" i="1"/>
  <c r="G4245" i="1"/>
  <c r="F4237" i="1"/>
  <c r="G4237" i="1"/>
  <c r="F4229" i="1"/>
  <c r="G4229" i="1"/>
  <c r="F4221" i="1"/>
  <c r="G4221" i="1"/>
  <c r="F4213" i="1"/>
  <c r="G4213" i="1"/>
  <c r="F4205" i="1"/>
  <c r="G4205" i="1"/>
  <c r="F4197" i="1"/>
  <c r="G4197" i="1"/>
  <c r="F4189" i="1"/>
  <c r="G4189" i="1"/>
  <c r="F4181" i="1"/>
  <c r="G4181" i="1"/>
  <c r="F4173" i="1"/>
  <c r="G4173" i="1"/>
  <c r="F4165" i="1"/>
  <c r="G4165" i="1"/>
  <c r="F4157" i="1"/>
  <c r="G4157" i="1"/>
  <c r="F4149" i="1"/>
  <c r="G4149" i="1"/>
  <c r="F4141" i="1"/>
  <c r="G4141" i="1"/>
  <c r="F4133" i="1"/>
  <c r="G4133" i="1"/>
  <c r="F4125" i="1"/>
  <c r="G4125" i="1"/>
  <c r="F4117" i="1"/>
  <c r="G4117" i="1"/>
  <c r="F4109" i="1"/>
  <c r="G4109" i="1"/>
  <c r="F4101" i="1"/>
  <c r="G4101" i="1"/>
  <c r="F4093" i="1"/>
  <c r="G4093" i="1"/>
  <c r="F4085" i="1"/>
  <c r="G4085" i="1"/>
  <c r="F4077" i="1"/>
  <c r="G4077" i="1"/>
  <c r="F4069" i="1"/>
  <c r="G4069" i="1"/>
  <c r="F4061" i="1"/>
  <c r="G4061" i="1"/>
  <c r="F4053" i="1"/>
  <c r="G4053" i="1"/>
  <c r="F4045" i="1"/>
  <c r="G4045" i="1"/>
  <c r="F4037" i="1"/>
  <c r="G4037" i="1"/>
  <c r="F4029" i="1"/>
  <c r="G4029" i="1"/>
  <c r="F4021" i="1"/>
  <c r="G4021" i="1"/>
  <c r="F4013" i="1"/>
  <c r="G4013" i="1"/>
  <c r="F4005" i="1"/>
  <c r="G4005" i="1"/>
  <c r="F3997" i="1"/>
  <c r="G3997" i="1"/>
  <c r="F3989" i="1"/>
  <c r="G3989" i="1"/>
  <c r="F3981" i="1"/>
  <c r="G3981" i="1"/>
  <c r="F3973" i="1"/>
  <c r="G3973" i="1"/>
  <c r="F3965" i="1"/>
  <c r="G3965" i="1"/>
  <c r="F3957" i="1"/>
  <c r="G3957" i="1"/>
  <c r="F3949" i="1"/>
  <c r="G3949" i="1"/>
  <c r="F3941" i="1"/>
  <c r="G3941" i="1"/>
  <c r="F3933" i="1"/>
  <c r="G3933" i="1"/>
  <c r="F3925" i="1"/>
  <c r="G3925" i="1"/>
  <c r="F3917" i="1"/>
  <c r="G3917" i="1"/>
  <c r="F3909" i="1"/>
  <c r="G3909" i="1"/>
  <c r="F3901" i="1"/>
  <c r="G3901" i="1"/>
  <c r="F3893" i="1"/>
  <c r="G3893" i="1"/>
  <c r="F3885" i="1"/>
  <c r="G3885" i="1"/>
  <c r="F3877" i="1"/>
  <c r="G3877" i="1"/>
  <c r="F3869" i="1"/>
  <c r="G3869" i="1"/>
  <c r="F3861" i="1"/>
  <c r="G3861" i="1"/>
  <c r="F3853" i="1"/>
  <c r="G3853" i="1"/>
  <c r="F3845" i="1"/>
  <c r="G3845" i="1"/>
  <c r="F3837" i="1"/>
  <c r="G3837" i="1"/>
  <c r="F3829" i="1"/>
  <c r="G3829" i="1"/>
  <c r="F3821" i="1"/>
  <c r="G3821" i="1"/>
  <c r="F3813" i="1"/>
  <c r="G3813" i="1"/>
  <c r="F3805" i="1"/>
  <c r="G3805" i="1"/>
  <c r="F3797" i="1"/>
  <c r="G3797" i="1"/>
  <c r="F3789" i="1"/>
  <c r="G3789" i="1"/>
  <c r="F3781" i="1"/>
  <c r="G3781" i="1"/>
  <c r="F3773" i="1"/>
  <c r="G3773" i="1"/>
  <c r="F3765" i="1"/>
  <c r="G3765" i="1"/>
  <c r="F3757" i="1"/>
  <c r="G3757" i="1"/>
  <c r="F3749" i="1"/>
  <c r="G3749" i="1"/>
  <c r="F3741" i="1"/>
  <c r="G3741" i="1"/>
  <c r="F3733" i="1"/>
  <c r="G3733" i="1"/>
  <c r="F3725" i="1"/>
  <c r="G3725" i="1"/>
  <c r="F3717" i="1"/>
  <c r="G3717" i="1"/>
  <c r="F3709" i="1"/>
  <c r="G3709" i="1"/>
  <c r="F3701" i="1"/>
  <c r="G3701" i="1"/>
  <c r="F3693" i="1"/>
  <c r="G3693" i="1"/>
  <c r="F3685" i="1"/>
  <c r="G3685" i="1"/>
  <c r="F3677" i="1"/>
  <c r="G3677" i="1"/>
  <c r="F3669" i="1"/>
  <c r="G3669" i="1"/>
  <c r="F3661" i="1"/>
  <c r="G3661" i="1"/>
  <c r="F3653" i="1"/>
  <c r="G3653" i="1"/>
  <c r="F3645" i="1"/>
  <c r="G3645" i="1"/>
  <c r="F3637" i="1"/>
  <c r="G3637" i="1"/>
  <c r="F3629" i="1"/>
  <c r="G3629" i="1"/>
  <c r="F3621" i="1"/>
  <c r="G3621" i="1"/>
  <c r="F3613" i="1"/>
  <c r="G3613" i="1"/>
  <c r="F3605" i="1"/>
  <c r="G3605" i="1"/>
  <c r="F3597" i="1"/>
  <c r="G3597" i="1"/>
  <c r="F3589" i="1"/>
  <c r="G3589" i="1"/>
  <c r="F3581" i="1"/>
  <c r="G3581" i="1"/>
  <c r="F3573" i="1"/>
  <c r="G3573" i="1"/>
  <c r="F3565" i="1"/>
  <c r="G3565" i="1"/>
  <c r="F3557" i="1"/>
  <c r="G3557" i="1"/>
  <c r="F3549" i="1"/>
  <c r="G3549" i="1"/>
  <c r="F3541" i="1"/>
  <c r="G3541" i="1"/>
  <c r="F3533" i="1"/>
  <c r="G3533" i="1"/>
  <c r="F3525" i="1"/>
  <c r="G3525" i="1"/>
  <c r="F3517" i="1"/>
  <c r="G3517" i="1"/>
  <c r="F3509" i="1"/>
  <c r="G3509" i="1"/>
  <c r="F3501" i="1"/>
  <c r="G3501" i="1"/>
  <c r="F3493" i="1"/>
  <c r="G3493" i="1"/>
  <c r="F3485" i="1"/>
  <c r="G3485" i="1"/>
  <c r="F3477" i="1"/>
  <c r="G3477" i="1"/>
  <c r="F3469" i="1"/>
  <c r="G3469" i="1"/>
  <c r="F3461" i="1"/>
  <c r="G3461" i="1"/>
  <c r="F3453" i="1"/>
  <c r="G3453" i="1"/>
  <c r="F3445" i="1"/>
  <c r="G3445" i="1"/>
  <c r="F3437" i="1"/>
  <c r="G3437" i="1"/>
  <c r="F3429" i="1"/>
  <c r="G3429" i="1"/>
  <c r="F3421" i="1"/>
  <c r="G3421" i="1"/>
  <c r="F3413" i="1"/>
  <c r="G3413" i="1"/>
  <c r="F3405" i="1"/>
  <c r="G3405" i="1"/>
  <c r="F3397" i="1"/>
  <c r="G3397" i="1"/>
  <c r="F3389" i="1"/>
  <c r="G3389" i="1"/>
  <c r="F3381" i="1"/>
  <c r="G3381" i="1"/>
  <c r="F3373" i="1"/>
  <c r="G3373" i="1"/>
  <c r="F3365" i="1"/>
  <c r="G3365" i="1"/>
  <c r="F3357" i="1"/>
  <c r="G3357" i="1"/>
  <c r="F3349" i="1"/>
  <c r="G3349" i="1"/>
  <c r="F3341" i="1"/>
  <c r="G3341" i="1"/>
  <c r="F3333" i="1"/>
  <c r="G3333" i="1"/>
  <c r="F3325" i="1"/>
  <c r="G3325" i="1"/>
  <c r="F3317" i="1"/>
  <c r="G3317" i="1"/>
  <c r="F3309" i="1"/>
  <c r="G3309" i="1"/>
  <c r="F3301" i="1"/>
  <c r="G3301" i="1"/>
  <c r="F3293" i="1"/>
  <c r="G3293" i="1"/>
  <c r="F3285" i="1"/>
  <c r="G3285" i="1"/>
  <c r="F3277" i="1"/>
  <c r="G3277" i="1"/>
  <c r="F3269" i="1"/>
  <c r="G3269" i="1"/>
  <c r="F3261" i="1"/>
  <c r="G3261" i="1"/>
  <c r="F3253" i="1"/>
  <c r="G3253" i="1"/>
  <c r="F3245" i="1"/>
  <c r="G3245" i="1"/>
  <c r="F3237" i="1"/>
  <c r="G3237" i="1"/>
  <c r="F3229" i="1"/>
  <c r="G3229" i="1"/>
  <c r="F3221" i="1"/>
  <c r="G3221" i="1"/>
  <c r="F3213" i="1"/>
  <c r="G3213" i="1"/>
  <c r="F3205" i="1"/>
  <c r="G3205" i="1"/>
  <c r="F3197" i="1"/>
  <c r="G3197" i="1"/>
  <c r="F3189" i="1"/>
  <c r="G3189" i="1"/>
  <c r="F3181" i="1"/>
  <c r="G3181" i="1"/>
  <c r="F3173" i="1"/>
  <c r="G3173" i="1"/>
  <c r="F3165" i="1"/>
  <c r="G3165" i="1"/>
  <c r="F3157" i="1"/>
  <c r="G3157" i="1"/>
  <c r="F3149" i="1"/>
  <c r="G3149" i="1"/>
  <c r="F3141" i="1"/>
  <c r="G3141" i="1"/>
  <c r="F3133" i="1"/>
  <c r="G3133" i="1"/>
  <c r="F3125" i="1"/>
  <c r="G3125" i="1"/>
  <c r="F3117" i="1"/>
  <c r="G3117" i="1"/>
  <c r="F3109" i="1"/>
  <c r="G3109" i="1"/>
  <c r="F3101" i="1"/>
  <c r="G3101" i="1"/>
  <c r="F3093" i="1"/>
  <c r="G3093" i="1"/>
  <c r="F3085" i="1"/>
  <c r="G3085" i="1"/>
  <c r="F3077" i="1"/>
  <c r="G3077" i="1"/>
  <c r="F3069" i="1"/>
  <c r="G3069" i="1"/>
  <c r="F3061" i="1"/>
  <c r="G3061" i="1"/>
  <c r="F3053" i="1"/>
  <c r="G3053" i="1"/>
  <c r="F3045" i="1"/>
  <c r="G3045" i="1"/>
  <c r="F3037" i="1"/>
  <c r="G3037" i="1"/>
  <c r="F3029" i="1"/>
  <c r="G3029" i="1"/>
  <c r="F3021" i="1"/>
  <c r="G3021" i="1"/>
  <c r="F3013" i="1"/>
  <c r="G3013" i="1"/>
  <c r="F3005" i="1"/>
  <c r="G3005" i="1"/>
  <c r="F2997" i="1"/>
  <c r="G2997" i="1"/>
  <c r="F2989" i="1"/>
  <c r="G2989" i="1"/>
  <c r="F2981" i="1"/>
  <c r="G2981" i="1"/>
  <c r="F2973" i="1"/>
  <c r="G2973" i="1"/>
  <c r="F2965" i="1"/>
  <c r="G2965" i="1"/>
  <c r="F2957" i="1"/>
  <c r="G2957" i="1"/>
  <c r="F2949" i="1"/>
  <c r="G2949" i="1"/>
  <c r="F2941" i="1"/>
  <c r="G2941" i="1"/>
  <c r="F2933" i="1"/>
  <c r="G2933" i="1"/>
  <c r="F2925" i="1"/>
  <c r="G2925" i="1"/>
  <c r="F2917" i="1"/>
  <c r="G2917" i="1"/>
  <c r="F2909" i="1"/>
  <c r="G2909" i="1"/>
  <c r="F2901" i="1"/>
  <c r="G2901" i="1"/>
  <c r="F2893" i="1"/>
  <c r="G2893" i="1"/>
  <c r="F2885" i="1"/>
  <c r="G2885" i="1"/>
  <c r="F2877" i="1"/>
  <c r="G2877" i="1"/>
  <c r="F2869" i="1"/>
  <c r="G2869" i="1"/>
  <c r="F2861" i="1"/>
  <c r="G2861" i="1"/>
  <c r="F2853" i="1"/>
  <c r="G2853" i="1"/>
  <c r="F2845" i="1"/>
  <c r="G2845" i="1"/>
  <c r="F2837" i="1"/>
  <c r="G2837" i="1"/>
  <c r="F2829" i="1"/>
  <c r="G2829" i="1"/>
  <c r="F2821" i="1"/>
  <c r="G2821" i="1"/>
  <c r="F2813" i="1"/>
  <c r="G2813" i="1"/>
  <c r="F2805" i="1"/>
  <c r="G2805" i="1"/>
  <c r="F2797" i="1"/>
  <c r="G2797" i="1"/>
  <c r="F2789" i="1"/>
  <c r="G2789" i="1"/>
  <c r="F2781" i="1"/>
  <c r="G2781" i="1"/>
  <c r="F2773" i="1"/>
  <c r="G2773" i="1"/>
  <c r="F2765" i="1"/>
  <c r="G2765" i="1"/>
  <c r="F2757" i="1"/>
  <c r="G2757" i="1"/>
  <c r="F2749" i="1"/>
  <c r="G2749" i="1"/>
  <c r="F2741" i="1"/>
  <c r="G2741" i="1"/>
  <c r="F2733" i="1"/>
  <c r="G2733" i="1"/>
  <c r="F2725" i="1"/>
  <c r="G2725" i="1"/>
  <c r="F2717" i="1"/>
  <c r="G2717" i="1"/>
  <c r="F2709" i="1"/>
  <c r="G2709" i="1"/>
  <c r="F2701" i="1"/>
  <c r="G2701" i="1"/>
  <c r="F2693" i="1"/>
  <c r="G2693" i="1"/>
  <c r="F2685" i="1"/>
  <c r="G2685" i="1"/>
  <c r="F2677" i="1"/>
  <c r="G2677" i="1"/>
  <c r="F2669" i="1"/>
  <c r="G2669" i="1"/>
  <c r="F2661" i="1"/>
  <c r="G2661" i="1"/>
  <c r="F2653" i="1"/>
  <c r="G2653" i="1"/>
  <c r="F2645" i="1"/>
  <c r="G2645" i="1"/>
  <c r="F2637" i="1"/>
  <c r="G2637" i="1"/>
  <c r="F2629" i="1"/>
  <c r="G2629" i="1"/>
  <c r="F2621" i="1"/>
  <c r="G2621" i="1"/>
  <c r="F2613" i="1"/>
  <c r="G2613" i="1"/>
  <c r="F2605" i="1"/>
  <c r="G2605" i="1"/>
  <c r="F2597" i="1"/>
  <c r="G2597" i="1"/>
  <c r="F2589" i="1"/>
  <c r="G2589" i="1"/>
  <c r="F2581" i="1"/>
  <c r="G2581" i="1"/>
  <c r="F2573" i="1"/>
  <c r="G2573" i="1"/>
  <c r="F2565" i="1"/>
  <c r="G2565" i="1"/>
  <c r="F2557" i="1"/>
  <c r="G2557" i="1"/>
  <c r="F2549" i="1"/>
  <c r="G2549" i="1"/>
  <c r="F2541" i="1"/>
  <c r="G2541" i="1"/>
  <c r="F2533" i="1"/>
  <c r="G2533" i="1"/>
  <c r="F2525" i="1"/>
  <c r="G2525" i="1"/>
  <c r="F2517" i="1"/>
  <c r="G2517" i="1"/>
  <c r="F2509" i="1"/>
  <c r="G2509" i="1"/>
  <c r="F2501" i="1"/>
  <c r="G2501" i="1"/>
  <c r="F2493" i="1"/>
  <c r="G2493" i="1"/>
  <c r="F2485" i="1"/>
  <c r="G2485" i="1"/>
  <c r="F2477" i="1"/>
  <c r="G2477" i="1"/>
  <c r="F2469" i="1"/>
  <c r="G2469" i="1"/>
  <c r="F2461" i="1"/>
  <c r="G2461" i="1"/>
  <c r="F2453" i="1"/>
  <c r="G2453" i="1"/>
  <c r="F2445" i="1"/>
  <c r="G2445" i="1"/>
  <c r="F2437" i="1"/>
  <c r="G2437" i="1"/>
  <c r="F2429" i="1"/>
  <c r="G2429" i="1"/>
  <c r="F2421" i="1"/>
  <c r="G2421" i="1"/>
  <c r="F2413" i="1"/>
  <c r="G2413" i="1"/>
  <c r="F2405" i="1"/>
  <c r="G2405" i="1"/>
  <c r="F2397" i="1"/>
  <c r="G2397" i="1"/>
  <c r="F2389" i="1"/>
  <c r="G2389" i="1"/>
  <c r="F2381" i="1"/>
  <c r="G2381" i="1"/>
  <c r="F2373" i="1"/>
  <c r="G2373" i="1"/>
  <c r="F2365" i="1"/>
  <c r="G2365" i="1"/>
  <c r="F2357" i="1"/>
  <c r="G2357" i="1"/>
  <c r="F2349" i="1"/>
  <c r="G2349" i="1"/>
  <c r="F2341" i="1"/>
  <c r="G2341" i="1"/>
  <c r="F2333" i="1"/>
  <c r="G2333" i="1"/>
  <c r="F2325" i="1"/>
  <c r="G2325" i="1"/>
  <c r="F2317" i="1"/>
  <c r="G2317" i="1"/>
  <c r="F2309" i="1"/>
  <c r="G2309" i="1"/>
  <c r="F2301" i="1"/>
  <c r="G2301" i="1"/>
  <c r="F2293" i="1"/>
  <c r="G2293" i="1"/>
  <c r="F2285" i="1"/>
  <c r="G2285" i="1"/>
  <c r="F2277" i="1"/>
  <c r="G2277" i="1"/>
  <c r="F2269" i="1"/>
  <c r="G2269" i="1"/>
  <c r="F2261" i="1"/>
  <c r="G2261" i="1"/>
  <c r="F2253" i="1"/>
  <c r="G2253" i="1"/>
  <c r="F2245" i="1"/>
  <c r="G2245" i="1"/>
  <c r="F2237" i="1"/>
  <c r="G2237" i="1"/>
  <c r="F2229" i="1"/>
  <c r="G2229" i="1"/>
  <c r="F2221" i="1"/>
  <c r="G2221" i="1"/>
  <c r="F2213" i="1"/>
  <c r="G2213" i="1"/>
  <c r="F2205" i="1"/>
  <c r="G2205" i="1"/>
  <c r="F2197" i="1"/>
  <c r="G2197" i="1"/>
  <c r="F2189" i="1"/>
  <c r="G2189" i="1"/>
  <c r="F2181" i="1"/>
  <c r="G2181" i="1"/>
  <c r="F2173" i="1"/>
  <c r="G2173" i="1"/>
  <c r="F2165" i="1"/>
  <c r="G2165" i="1"/>
  <c r="F2157" i="1"/>
  <c r="G2157" i="1"/>
  <c r="F2149" i="1"/>
  <c r="G2149" i="1"/>
  <c r="F2141" i="1"/>
  <c r="G2141" i="1"/>
  <c r="F2133" i="1"/>
  <c r="G2133" i="1"/>
  <c r="F2125" i="1"/>
  <c r="G2125" i="1"/>
  <c r="F2117" i="1"/>
  <c r="G2117" i="1"/>
  <c r="F2109" i="1"/>
  <c r="G2109" i="1"/>
  <c r="F2101" i="1"/>
  <c r="G2101" i="1"/>
  <c r="F2093" i="1"/>
  <c r="G2093" i="1"/>
  <c r="F2085" i="1"/>
  <c r="G2085" i="1"/>
  <c r="F2077" i="1"/>
  <c r="G2077" i="1"/>
  <c r="F2069" i="1"/>
  <c r="G2069" i="1"/>
  <c r="F2061" i="1"/>
  <c r="G2061" i="1"/>
  <c r="F2053" i="1"/>
  <c r="G2053" i="1"/>
  <c r="F2045" i="1"/>
  <c r="G2045" i="1"/>
  <c r="F2037" i="1"/>
  <c r="G2037" i="1"/>
  <c r="F2029" i="1"/>
  <c r="G2029" i="1"/>
  <c r="F2021" i="1"/>
  <c r="G2021" i="1"/>
  <c r="F2013" i="1"/>
  <c r="G2013" i="1"/>
  <c r="F2005" i="1"/>
  <c r="G2005" i="1"/>
  <c r="F1997" i="1"/>
  <c r="G1997" i="1"/>
  <c r="F1989" i="1"/>
  <c r="G1989" i="1"/>
  <c r="F1981" i="1"/>
  <c r="G1981" i="1"/>
  <c r="F1973" i="1"/>
  <c r="G1973" i="1"/>
  <c r="F1965" i="1"/>
  <c r="G1965" i="1"/>
  <c r="F1957" i="1"/>
  <c r="G1957" i="1"/>
  <c r="F1949" i="1"/>
  <c r="G1949" i="1"/>
  <c r="F1941" i="1"/>
  <c r="G1941" i="1"/>
  <c r="F1933" i="1"/>
  <c r="G1933" i="1"/>
  <c r="F1925" i="1"/>
  <c r="G1925" i="1"/>
  <c r="F1917" i="1"/>
  <c r="G1917" i="1"/>
  <c r="F1909" i="1"/>
  <c r="G1909" i="1"/>
  <c r="F1901" i="1"/>
  <c r="G1901" i="1"/>
  <c r="F1893" i="1"/>
  <c r="G1893" i="1"/>
  <c r="F1885" i="1"/>
  <c r="G1885" i="1"/>
  <c r="F1877" i="1"/>
  <c r="G1877" i="1"/>
  <c r="F1869" i="1"/>
  <c r="G1869" i="1"/>
  <c r="F1861" i="1"/>
  <c r="G1861" i="1"/>
  <c r="F1853" i="1"/>
  <c r="G1853" i="1"/>
  <c r="F1845" i="1"/>
  <c r="G1845" i="1"/>
  <c r="F1837" i="1"/>
  <c r="G1837" i="1"/>
  <c r="F1829" i="1"/>
  <c r="G1829" i="1"/>
  <c r="F1821" i="1"/>
  <c r="G1821" i="1"/>
  <c r="F1813" i="1"/>
  <c r="G1813" i="1"/>
  <c r="F1805" i="1"/>
  <c r="G1805" i="1"/>
  <c r="F1797" i="1"/>
  <c r="G1797" i="1"/>
  <c r="F1789" i="1"/>
  <c r="G1789" i="1"/>
  <c r="F1781" i="1"/>
  <c r="G1781" i="1"/>
  <c r="F1773" i="1"/>
  <c r="G1773" i="1"/>
  <c r="F1765" i="1"/>
  <c r="G1765" i="1"/>
  <c r="F1757" i="1"/>
  <c r="G1757" i="1"/>
  <c r="F1749" i="1"/>
  <c r="G1749" i="1"/>
  <c r="F1741" i="1"/>
  <c r="G1741" i="1"/>
  <c r="F1733" i="1"/>
  <c r="G1733" i="1"/>
  <c r="F1725" i="1"/>
  <c r="G1725" i="1"/>
  <c r="F1717" i="1"/>
  <c r="G1717" i="1"/>
  <c r="F1709" i="1"/>
  <c r="G1709" i="1"/>
  <c r="F1701" i="1"/>
  <c r="G1701" i="1"/>
  <c r="F1693" i="1"/>
  <c r="G1693" i="1"/>
  <c r="F1685" i="1"/>
  <c r="G1685" i="1"/>
  <c r="F1677" i="1"/>
  <c r="G1677" i="1"/>
  <c r="F1669" i="1"/>
  <c r="G1669" i="1"/>
  <c r="F1661" i="1"/>
  <c r="G1661" i="1"/>
  <c r="F1653" i="1"/>
  <c r="G1653" i="1"/>
  <c r="F1645" i="1"/>
  <c r="G1645" i="1"/>
  <c r="F1637" i="1"/>
  <c r="G1637" i="1"/>
  <c r="F1629" i="1"/>
  <c r="G1629" i="1"/>
  <c r="F1621" i="1"/>
  <c r="G1621" i="1"/>
  <c r="F1613" i="1"/>
  <c r="G1613" i="1"/>
  <c r="F1605" i="1"/>
  <c r="G1605" i="1"/>
  <c r="F1597" i="1"/>
  <c r="G1597" i="1"/>
  <c r="F1589" i="1"/>
  <c r="G1589" i="1"/>
  <c r="F1581" i="1"/>
  <c r="G1581" i="1"/>
  <c r="F1573" i="1"/>
  <c r="G1573" i="1"/>
  <c r="F1565" i="1"/>
  <c r="G1565" i="1"/>
  <c r="F1557" i="1"/>
  <c r="G1557" i="1"/>
  <c r="F1549" i="1"/>
  <c r="G1549" i="1"/>
  <c r="F1541" i="1"/>
  <c r="G1541" i="1"/>
  <c r="F1533" i="1"/>
  <c r="G1533" i="1"/>
  <c r="F1525" i="1"/>
  <c r="G1525" i="1"/>
  <c r="F1517" i="1"/>
  <c r="G1517" i="1"/>
  <c r="F1509" i="1"/>
  <c r="G1509" i="1"/>
  <c r="F1501" i="1"/>
  <c r="G1501" i="1"/>
  <c r="F1493" i="1"/>
  <c r="G1493" i="1"/>
  <c r="F1485" i="1"/>
  <c r="G1485" i="1"/>
  <c r="F1477" i="1"/>
  <c r="G1477" i="1"/>
  <c r="F1469" i="1"/>
  <c r="G1469" i="1"/>
  <c r="F1461" i="1"/>
  <c r="G1461" i="1"/>
  <c r="F1453" i="1"/>
  <c r="G1453" i="1"/>
  <c r="F1445" i="1"/>
  <c r="G1445" i="1"/>
  <c r="F1437" i="1"/>
  <c r="G1437" i="1"/>
  <c r="F1429" i="1"/>
  <c r="G1429" i="1"/>
  <c r="F1421" i="1"/>
  <c r="G1421" i="1"/>
  <c r="F1413" i="1"/>
  <c r="G1413" i="1"/>
  <c r="F1405" i="1"/>
  <c r="G1405" i="1"/>
  <c r="F1397" i="1"/>
  <c r="G1397" i="1"/>
  <c r="F1389" i="1"/>
  <c r="G1389" i="1"/>
  <c r="F1381" i="1"/>
  <c r="G1381" i="1"/>
  <c r="F1373" i="1"/>
  <c r="G1373" i="1"/>
  <c r="F1365" i="1"/>
  <c r="G1365" i="1"/>
  <c r="F1357" i="1"/>
  <c r="G1357" i="1"/>
  <c r="F1349" i="1"/>
  <c r="G1349" i="1"/>
  <c r="F1341" i="1"/>
  <c r="G1341" i="1"/>
  <c r="F1333" i="1"/>
  <c r="G1333" i="1"/>
  <c r="F1325" i="1"/>
  <c r="G1325" i="1"/>
  <c r="F1317" i="1"/>
  <c r="G1317" i="1"/>
  <c r="F1309" i="1"/>
  <c r="G1309" i="1"/>
  <c r="F1301" i="1"/>
  <c r="G1301" i="1"/>
  <c r="F1293" i="1"/>
  <c r="G1293" i="1"/>
  <c r="F1285" i="1"/>
  <c r="G1285" i="1"/>
  <c r="F1277" i="1"/>
  <c r="G1277" i="1"/>
  <c r="F1269" i="1"/>
  <c r="G1269" i="1"/>
  <c r="F1261" i="1"/>
  <c r="G1261" i="1"/>
  <c r="F1253" i="1"/>
  <c r="G1253" i="1"/>
  <c r="F1245" i="1"/>
  <c r="G1245" i="1"/>
  <c r="F1237" i="1"/>
  <c r="G1237" i="1"/>
  <c r="F1229" i="1"/>
  <c r="G1229" i="1"/>
  <c r="F1221" i="1"/>
  <c r="G1221" i="1"/>
  <c r="F1213" i="1"/>
  <c r="G1213" i="1"/>
  <c r="F1205" i="1"/>
  <c r="G1205" i="1"/>
  <c r="F1197" i="1"/>
  <c r="G1197" i="1"/>
  <c r="F1189" i="1"/>
  <c r="G1189" i="1"/>
  <c r="F1181" i="1"/>
  <c r="G1181" i="1"/>
  <c r="F1173" i="1"/>
  <c r="G1173" i="1"/>
  <c r="F1165" i="1"/>
  <c r="G1165" i="1"/>
  <c r="F1157" i="1"/>
  <c r="G1157" i="1"/>
  <c r="F1149" i="1"/>
  <c r="G1149" i="1"/>
  <c r="F1141" i="1"/>
  <c r="G1141" i="1"/>
  <c r="F1133" i="1"/>
  <c r="G1133" i="1"/>
  <c r="F1125" i="1"/>
  <c r="G1125" i="1"/>
  <c r="F1117" i="1"/>
  <c r="G1117" i="1"/>
  <c r="F1109" i="1"/>
  <c r="G1109" i="1"/>
  <c r="F1101" i="1"/>
  <c r="G1101" i="1"/>
  <c r="F1093" i="1"/>
  <c r="G1093" i="1"/>
  <c r="F1085" i="1"/>
  <c r="G1085" i="1"/>
  <c r="F1077" i="1"/>
  <c r="G1077" i="1"/>
  <c r="F1069" i="1"/>
  <c r="G1069" i="1"/>
  <c r="F1061" i="1"/>
  <c r="G1061" i="1"/>
  <c r="F1053" i="1"/>
  <c r="G1053" i="1"/>
  <c r="F1045" i="1"/>
  <c r="G1045" i="1"/>
  <c r="F1037" i="1"/>
  <c r="G1037" i="1"/>
  <c r="F1029" i="1"/>
  <c r="G1029" i="1"/>
  <c r="F1021" i="1"/>
  <c r="G1021" i="1"/>
  <c r="F1013" i="1"/>
  <c r="G1013" i="1"/>
  <c r="F1005" i="1"/>
  <c r="G1005" i="1"/>
  <c r="F997" i="1"/>
  <c r="G997" i="1"/>
  <c r="F989" i="1"/>
  <c r="G989" i="1"/>
  <c r="F981" i="1"/>
  <c r="G981" i="1"/>
  <c r="F973" i="1"/>
  <c r="G973" i="1"/>
  <c r="F965" i="1"/>
  <c r="G965" i="1"/>
  <c r="F957" i="1"/>
  <c r="G957" i="1"/>
  <c r="F949" i="1"/>
  <c r="G949" i="1"/>
  <c r="F941" i="1"/>
  <c r="G941" i="1"/>
  <c r="F933" i="1"/>
  <c r="G933" i="1"/>
  <c r="F925" i="1"/>
  <c r="G925" i="1"/>
  <c r="F917" i="1"/>
  <c r="G917" i="1"/>
  <c r="F909" i="1"/>
  <c r="G909" i="1"/>
  <c r="F901" i="1"/>
  <c r="G901" i="1"/>
  <c r="F893" i="1"/>
  <c r="G893" i="1"/>
  <c r="F885" i="1"/>
  <c r="G885" i="1"/>
  <c r="F877" i="1"/>
  <c r="G877" i="1"/>
  <c r="F869" i="1"/>
  <c r="G869" i="1"/>
  <c r="F861" i="1"/>
  <c r="G861" i="1"/>
  <c r="F853" i="1"/>
  <c r="G853" i="1"/>
  <c r="F845" i="1"/>
  <c r="G845" i="1"/>
  <c r="F837" i="1"/>
  <c r="G837" i="1"/>
  <c r="F829" i="1"/>
  <c r="G829" i="1"/>
  <c r="F821" i="1"/>
  <c r="G821" i="1"/>
  <c r="F813" i="1"/>
  <c r="G813" i="1"/>
  <c r="F805" i="1"/>
  <c r="G805" i="1"/>
  <c r="F797" i="1"/>
  <c r="G797" i="1"/>
  <c r="F789" i="1"/>
  <c r="G789" i="1"/>
  <c r="F781" i="1"/>
  <c r="G781" i="1"/>
  <c r="F773" i="1"/>
  <c r="G773" i="1"/>
  <c r="F765" i="1"/>
  <c r="G765" i="1"/>
  <c r="F757" i="1"/>
  <c r="G757" i="1"/>
  <c r="E749" i="1"/>
  <c r="F749" i="1"/>
  <c r="G749" i="1"/>
  <c r="E741" i="1"/>
  <c r="F741" i="1"/>
  <c r="G741" i="1"/>
  <c r="E733" i="1"/>
  <c r="F733" i="1"/>
  <c r="G733" i="1"/>
  <c r="E725" i="1"/>
  <c r="F725" i="1"/>
  <c r="G725" i="1"/>
  <c r="E717" i="1"/>
  <c r="F717" i="1"/>
  <c r="G717" i="1"/>
  <c r="E709" i="1"/>
  <c r="F709" i="1"/>
  <c r="G709" i="1"/>
  <c r="E701" i="1"/>
  <c r="F701" i="1"/>
  <c r="G701" i="1"/>
  <c r="E693" i="1"/>
  <c r="F693" i="1"/>
  <c r="G693" i="1"/>
  <c r="E685" i="1"/>
  <c r="F685" i="1"/>
  <c r="G685" i="1"/>
  <c r="E677" i="1"/>
  <c r="F677" i="1"/>
  <c r="G677" i="1"/>
  <c r="E669" i="1"/>
  <c r="F669" i="1"/>
  <c r="G669" i="1"/>
  <c r="E661" i="1"/>
  <c r="F661" i="1"/>
  <c r="G661" i="1"/>
  <c r="E653" i="1"/>
  <c r="F653" i="1"/>
  <c r="G653" i="1"/>
  <c r="E645" i="1"/>
  <c r="F645" i="1"/>
  <c r="G645" i="1"/>
  <c r="E637" i="1"/>
  <c r="F637" i="1"/>
  <c r="G637" i="1"/>
  <c r="E629" i="1"/>
  <c r="F629" i="1"/>
  <c r="G629" i="1"/>
  <c r="E621" i="1"/>
  <c r="F621" i="1"/>
  <c r="G621" i="1"/>
  <c r="E613" i="1"/>
  <c r="F613" i="1"/>
  <c r="G613" i="1"/>
  <c r="E605" i="1"/>
  <c r="F605" i="1"/>
  <c r="G605" i="1"/>
  <c r="E597" i="1"/>
  <c r="F597" i="1"/>
  <c r="G597" i="1"/>
  <c r="E589" i="1"/>
  <c r="F589" i="1"/>
  <c r="G589" i="1"/>
  <c r="E581" i="1"/>
  <c r="F581" i="1"/>
  <c r="G581" i="1"/>
  <c r="E573" i="1"/>
  <c r="F573" i="1"/>
  <c r="G573" i="1"/>
  <c r="E565" i="1"/>
  <c r="F565" i="1"/>
  <c r="G565" i="1"/>
  <c r="E557" i="1"/>
  <c r="F557" i="1"/>
  <c r="G557" i="1"/>
  <c r="E549" i="1"/>
  <c r="F549" i="1"/>
  <c r="G549" i="1"/>
  <c r="E541" i="1"/>
  <c r="F541" i="1"/>
  <c r="G541" i="1"/>
  <c r="E533" i="1"/>
  <c r="F533" i="1"/>
  <c r="G533" i="1"/>
  <c r="E525" i="1"/>
  <c r="F525" i="1"/>
  <c r="G525" i="1"/>
  <c r="E517" i="1"/>
  <c r="F517" i="1"/>
  <c r="G517" i="1"/>
  <c r="E509" i="1"/>
  <c r="F509" i="1"/>
  <c r="G509" i="1"/>
  <c r="E501" i="1"/>
  <c r="F501" i="1"/>
  <c r="G501" i="1"/>
  <c r="E493" i="1"/>
  <c r="F493" i="1"/>
  <c r="G493" i="1"/>
  <c r="E485" i="1"/>
  <c r="F485" i="1"/>
  <c r="G485" i="1"/>
  <c r="E477" i="1"/>
  <c r="F477" i="1"/>
  <c r="G477" i="1"/>
  <c r="E469" i="1"/>
  <c r="F469" i="1"/>
  <c r="G469" i="1"/>
  <c r="E461" i="1"/>
  <c r="F461" i="1"/>
  <c r="G461" i="1"/>
  <c r="E453" i="1"/>
  <c r="F453" i="1"/>
  <c r="G453" i="1"/>
  <c r="E445" i="1"/>
  <c r="F445" i="1"/>
  <c r="G445" i="1"/>
  <c r="E437" i="1"/>
  <c r="F437" i="1"/>
  <c r="G437" i="1"/>
  <c r="E429" i="1"/>
  <c r="F429" i="1"/>
  <c r="G429" i="1"/>
  <c r="E421" i="1"/>
  <c r="F421" i="1"/>
  <c r="G421" i="1"/>
  <c r="E413" i="1"/>
  <c r="F413" i="1"/>
  <c r="G413" i="1"/>
  <c r="E405" i="1"/>
  <c r="F405" i="1"/>
  <c r="G405" i="1"/>
  <c r="E397" i="1"/>
  <c r="F397" i="1"/>
  <c r="G397" i="1"/>
  <c r="E389" i="1"/>
  <c r="F389" i="1"/>
  <c r="G389" i="1"/>
  <c r="E381" i="1"/>
  <c r="F381" i="1"/>
  <c r="G381" i="1"/>
  <c r="E373" i="1"/>
  <c r="F373" i="1"/>
  <c r="G373" i="1"/>
  <c r="E365" i="1"/>
  <c r="F365" i="1"/>
  <c r="G365" i="1"/>
  <c r="E357" i="1"/>
  <c r="F357" i="1"/>
  <c r="G357" i="1"/>
  <c r="E349" i="1"/>
  <c r="F349" i="1"/>
  <c r="G349" i="1"/>
  <c r="E341" i="1"/>
  <c r="F341" i="1"/>
  <c r="G341" i="1"/>
  <c r="E333" i="1"/>
  <c r="F333" i="1"/>
  <c r="G333" i="1"/>
  <c r="E325" i="1"/>
  <c r="F325" i="1"/>
  <c r="G325" i="1"/>
  <c r="E317" i="1"/>
  <c r="F317" i="1"/>
  <c r="G317" i="1"/>
  <c r="F309" i="1"/>
  <c r="G309" i="1"/>
  <c r="G8489" i="1"/>
  <c r="G8425" i="1"/>
  <c r="G8361" i="1"/>
  <c r="G8297" i="1"/>
  <c r="G8233" i="1"/>
  <c r="G8169" i="1"/>
  <c r="G8105" i="1"/>
  <c r="G6471" i="1"/>
  <c r="G6455" i="1"/>
  <c r="G6439" i="1"/>
  <c r="G6423" i="1"/>
  <c r="G6407" i="1"/>
  <c r="G6391" i="1"/>
  <c r="G6375" i="1"/>
  <c r="G6359" i="1"/>
  <c r="G6343" i="1"/>
  <c r="G6327" i="1"/>
  <c r="G6311" i="1"/>
  <c r="G6295" i="1"/>
  <c r="G6279" i="1"/>
  <c r="G6263" i="1"/>
  <c r="G6247" i="1"/>
  <c r="G6231" i="1"/>
  <c r="G6215" i="1"/>
  <c r="G6199" i="1"/>
  <c r="G6183" i="1"/>
  <c r="G6167" i="1"/>
  <c r="G6151" i="1"/>
  <c r="G6135" i="1"/>
  <c r="G6119" i="1"/>
  <c r="G6103" i="1"/>
  <c r="G6087" i="1"/>
  <c r="G6071" i="1"/>
  <c r="G6055" i="1"/>
  <c r="G6039" i="1"/>
  <c r="G6023" i="1"/>
  <c r="G6007" i="1"/>
  <c r="G5991" i="1"/>
  <c r="G5975" i="1"/>
  <c r="G5959" i="1"/>
  <c r="G5943" i="1"/>
  <c r="G5927" i="1"/>
  <c r="G5911" i="1"/>
  <c r="G5895" i="1"/>
  <c r="G5879" i="1"/>
  <c r="G5863" i="1"/>
  <c r="G5847" i="1"/>
  <c r="G5831" i="1"/>
  <c r="G5815" i="1"/>
  <c r="G5799" i="1"/>
  <c r="G5783" i="1"/>
  <c r="G5767" i="1"/>
  <c r="G5751" i="1"/>
  <c r="G5735" i="1"/>
  <c r="G5719" i="1"/>
  <c r="G5703" i="1"/>
  <c r="G5687" i="1"/>
  <c r="G5671" i="1"/>
  <c r="G5655" i="1"/>
  <c r="G5592" i="1"/>
  <c r="G5528" i="1"/>
  <c r="G5464" i="1"/>
  <c r="G5400" i="1"/>
  <c r="G5336" i="1"/>
  <c r="G5272" i="1"/>
  <c r="G5208" i="1"/>
  <c r="G5144" i="1"/>
  <c r="G5080" i="1"/>
  <c r="G5016" i="1"/>
  <c r="G4952" i="1"/>
  <c r="G4888" i="1"/>
  <c r="G4824" i="1"/>
  <c r="G4760" i="1"/>
  <c r="G4696" i="1"/>
  <c r="G4632" i="1"/>
  <c r="G4568" i="1"/>
  <c r="G4504" i="1"/>
  <c r="G4440" i="1"/>
  <c r="G4376" i="1"/>
  <c r="G4312" i="1"/>
  <c r="G4248" i="1"/>
  <c r="G4184" i="1"/>
  <c r="G4120" i="1"/>
  <c r="G4056" i="1"/>
  <c r="G3992" i="1"/>
  <c r="G3928" i="1"/>
  <c r="G3864" i="1"/>
  <c r="G3800" i="1"/>
  <c r="G3736" i="1"/>
  <c r="G3672" i="1"/>
  <c r="G3608" i="1"/>
  <c r="G3544" i="1"/>
  <c r="G3480" i="1"/>
  <c r="G3416" i="1"/>
  <c r="G3352" i="1"/>
  <c r="G3288" i="1"/>
  <c r="G3224" i="1"/>
  <c r="G3160" i="1"/>
  <c r="F304" i="1"/>
  <c r="G304" i="1"/>
  <c r="F303" i="1"/>
  <c r="G303" i="1"/>
  <c r="G306" i="1"/>
  <c r="G8" i="1"/>
  <c r="E9965" i="1"/>
  <c r="E9925" i="1"/>
  <c r="E9877" i="1"/>
  <c r="E9829" i="1"/>
  <c r="E9781" i="1"/>
  <c r="E9741" i="1"/>
  <c r="E9709" i="1"/>
  <c r="E9669" i="1"/>
  <c r="E9621" i="1"/>
  <c r="E9581" i="1"/>
  <c r="E9541" i="1"/>
  <c r="E9517" i="1"/>
  <c r="E9477" i="1"/>
  <c r="E9429" i="1"/>
  <c r="E9389" i="1"/>
  <c r="E9349" i="1"/>
  <c r="E9309" i="1"/>
  <c r="E9269" i="1"/>
  <c r="E9229" i="1"/>
  <c r="E9189" i="1"/>
  <c r="E9149" i="1"/>
  <c r="E9125" i="1"/>
  <c r="E9093" i="1"/>
  <c r="E9061" i="1"/>
  <c r="E9021" i="1"/>
  <c r="E8989" i="1"/>
  <c r="E8965" i="1"/>
  <c r="E8933" i="1"/>
  <c r="E8901" i="1"/>
  <c r="E8869" i="1"/>
  <c r="E8845" i="1"/>
  <c r="E8813" i="1"/>
  <c r="E8789" i="1"/>
  <c r="E8757" i="1"/>
  <c r="E8725" i="1"/>
  <c r="E8693" i="1"/>
  <c r="E8661" i="1"/>
  <c r="E8621" i="1"/>
  <c r="E8589" i="1"/>
  <c r="E8565" i="1"/>
  <c r="E8525" i="1"/>
  <c r="E8485" i="1"/>
  <c r="E8453" i="1"/>
  <c r="E8429" i="1"/>
  <c r="E8421" i="1"/>
  <c r="E8413" i="1"/>
  <c r="E8389" i="1"/>
  <c r="E8373" i="1"/>
  <c r="E8365" i="1"/>
  <c r="E8357" i="1"/>
  <c r="E8349" i="1"/>
  <c r="E8341" i="1"/>
  <c r="E8333" i="1"/>
  <c r="E8325" i="1"/>
  <c r="E8317" i="1"/>
  <c r="E8309" i="1"/>
  <c r="E8301" i="1"/>
  <c r="E8293" i="1"/>
  <c r="E8285" i="1"/>
  <c r="E8277" i="1"/>
  <c r="E8269" i="1"/>
  <c r="E8261" i="1"/>
  <c r="E8253" i="1"/>
  <c r="E8245" i="1"/>
  <c r="E8237" i="1"/>
  <c r="E8229" i="1"/>
  <c r="E8221" i="1"/>
  <c r="E8213" i="1"/>
  <c r="E8205" i="1"/>
  <c r="E8197" i="1"/>
  <c r="E8189" i="1"/>
  <c r="E8181" i="1"/>
  <c r="E8173" i="1"/>
  <c r="E8165" i="1"/>
  <c r="E8157" i="1"/>
  <c r="E8149" i="1"/>
  <c r="E8141" i="1"/>
  <c r="E8133" i="1"/>
  <c r="E8125" i="1"/>
  <c r="E8117" i="1"/>
  <c r="E8109" i="1"/>
  <c r="E8101" i="1"/>
  <c r="E8093" i="1"/>
  <c r="E8085" i="1"/>
  <c r="E8077" i="1"/>
  <c r="E8069" i="1"/>
  <c r="E8061" i="1"/>
  <c r="E8053" i="1"/>
  <c r="E8045" i="1"/>
  <c r="E8037" i="1"/>
  <c r="E8029" i="1"/>
  <c r="E8021" i="1"/>
  <c r="E8013" i="1"/>
  <c r="E8005" i="1"/>
  <c r="E7997" i="1"/>
  <c r="E7989" i="1"/>
  <c r="E7981" i="1"/>
  <c r="E7973" i="1"/>
  <c r="E7965" i="1"/>
  <c r="E7957" i="1"/>
  <c r="E7949" i="1"/>
  <c r="E7941" i="1"/>
  <c r="E7933" i="1"/>
  <c r="E7925" i="1"/>
  <c r="E7917" i="1"/>
  <c r="E7909" i="1"/>
  <c r="E7901" i="1"/>
  <c r="E7893" i="1"/>
  <c r="E7885" i="1"/>
  <c r="E7877" i="1"/>
  <c r="E7869" i="1"/>
  <c r="E7861" i="1"/>
  <c r="E7853" i="1"/>
  <c r="E7845" i="1"/>
  <c r="E7837" i="1"/>
  <c r="E7829" i="1"/>
  <c r="E7821" i="1"/>
  <c r="E7813" i="1"/>
  <c r="E7805" i="1"/>
  <c r="E7797" i="1"/>
  <c r="E7789" i="1"/>
  <c r="E7781" i="1"/>
  <c r="E7773" i="1"/>
  <c r="E7765" i="1"/>
  <c r="E7757" i="1"/>
  <c r="E7749" i="1"/>
  <c r="E7741" i="1"/>
  <c r="E7733" i="1"/>
  <c r="E7725" i="1"/>
  <c r="E7717" i="1"/>
  <c r="E7709" i="1"/>
  <c r="E7701" i="1"/>
  <c r="E7693" i="1"/>
  <c r="E7685" i="1"/>
  <c r="E7677" i="1"/>
  <c r="E7669" i="1"/>
  <c r="E7661" i="1"/>
  <c r="E7653" i="1"/>
  <c r="E7645" i="1"/>
  <c r="E7637" i="1"/>
  <c r="E7629" i="1"/>
  <c r="E7621" i="1"/>
  <c r="E7613" i="1"/>
  <c r="E7605" i="1"/>
  <c r="E7597" i="1"/>
  <c r="E7589" i="1"/>
  <c r="E7581" i="1"/>
  <c r="E7573" i="1"/>
  <c r="E7565" i="1"/>
  <c r="E7557" i="1"/>
  <c r="E7549" i="1"/>
  <c r="E7541" i="1"/>
  <c r="E7533" i="1"/>
  <c r="E7525" i="1"/>
  <c r="E7517" i="1"/>
  <c r="E7509" i="1"/>
  <c r="E7501" i="1"/>
  <c r="E7493" i="1"/>
  <c r="E7477" i="1"/>
  <c r="E7469" i="1"/>
  <c r="E7461" i="1"/>
  <c r="E7453" i="1"/>
  <c r="E7445" i="1"/>
  <c r="E7437" i="1"/>
  <c r="E7429" i="1"/>
  <c r="E7421" i="1"/>
  <c r="E7413" i="1"/>
  <c r="E7405" i="1"/>
  <c r="E7397" i="1"/>
  <c r="E7389" i="1"/>
  <c r="E7381" i="1"/>
  <c r="E7373" i="1"/>
  <c r="E7365" i="1"/>
  <c r="E7357" i="1"/>
  <c r="E7349" i="1"/>
  <c r="E7341" i="1"/>
  <c r="E7333" i="1"/>
  <c r="E7325" i="1"/>
  <c r="E7317" i="1"/>
  <c r="E7309" i="1"/>
  <c r="E7301" i="1"/>
  <c r="E7293" i="1"/>
  <c r="E7285" i="1"/>
  <c r="E7277" i="1"/>
  <c r="E7269" i="1"/>
  <c r="E7237" i="1"/>
  <c r="E7229" i="1"/>
  <c r="E7221" i="1"/>
  <c r="E7213" i="1"/>
  <c r="E7205" i="1"/>
  <c r="E7197" i="1"/>
  <c r="E7189" i="1"/>
  <c r="E7181" i="1"/>
  <c r="E7173" i="1"/>
  <c r="E7165" i="1"/>
  <c r="E7157" i="1"/>
  <c r="E7149" i="1"/>
  <c r="E7141" i="1"/>
  <c r="E7133" i="1"/>
  <c r="E7125" i="1"/>
  <c r="E7117" i="1"/>
  <c r="E7109" i="1"/>
  <c r="E7101" i="1"/>
  <c r="E7093" i="1"/>
  <c r="E7085" i="1"/>
  <c r="E7077" i="1"/>
  <c r="E7069" i="1"/>
  <c r="E7061" i="1"/>
  <c r="E7053" i="1"/>
  <c r="E7045" i="1"/>
  <c r="E7037" i="1"/>
  <c r="E7029" i="1"/>
  <c r="E7021" i="1"/>
  <c r="E7013" i="1"/>
  <c r="E7005" i="1"/>
  <c r="E6997" i="1"/>
  <c r="E6989" i="1"/>
  <c r="E6981" i="1"/>
  <c r="E6973" i="1"/>
  <c r="E6965" i="1"/>
  <c r="E6957" i="1"/>
  <c r="E6949" i="1"/>
  <c r="E6941" i="1"/>
  <c r="E6933" i="1"/>
  <c r="E6925" i="1"/>
  <c r="E6917" i="1"/>
  <c r="E6909" i="1"/>
  <c r="E6901" i="1"/>
  <c r="E6893" i="1"/>
  <c r="E6885" i="1"/>
  <c r="E6877" i="1"/>
  <c r="E6869" i="1"/>
  <c r="E6861" i="1"/>
  <c r="E6853" i="1"/>
  <c r="E6845" i="1"/>
  <c r="E6837" i="1"/>
  <c r="E6829" i="1"/>
  <c r="E6821" i="1"/>
  <c r="E6813" i="1"/>
  <c r="E6805" i="1"/>
  <c r="E6797" i="1"/>
  <c r="E6789" i="1"/>
  <c r="E6781" i="1"/>
  <c r="E6773" i="1"/>
  <c r="E6765" i="1"/>
  <c r="E6757" i="1"/>
  <c r="E6749" i="1"/>
  <c r="E6741" i="1"/>
  <c r="E6733" i="1"/>
  <c r="E6725" i="1"/>
  <c r="E6717" i="1"/>
  <c r="E6709" i="1"/>
  <c r="E6701" i="1"/>
  <c r="E6693" i="1"/>
  <c r="E6685" i="1"/>
  <c r="E6677" i="1"/>
  <c r="E6669" i="1"/>
  <c r="E6661" i="1"/>
  <c r="E6653" i="1"/>
  <c r="E6645" i="1"/>
  <c r="E6637" i="1"/>
  <c r="E6629" i="1"/>
  <c r="E6621" i="1"/>
  <c r="E6613" i="1"/>
  <c r="E6605" i="1"/>
  <c r="E6597" i="1"/>
  <c r="E6589" i="1"/>
  <c r="E6581" i="1"/>
  <c r="E6573" i="1"/>
  <c r="E6565" i="1"/>
  <c r="E6557" i="1"/>
  <c r="E6549" i="1"/>
  <c r="E6541" i="1"/>
  <c r="E6517" i="1"/>
  <c r="E9997" i="1"/>
  <c r="E9957" i="1"/>
  <c r="E9917" i="1"/>
  <c r="E9885" i="1"/>
  <c r="E9845" i="1"/>
  <c r="E9805" i="1"/>
  <c r="E9765" i="1"/>
  <c r="E9717" i="1"/>
  <c r="E9677" i="1"/>
  <c r="E9637" i="1"/>
  <c r="E9613" i="1"/>
  <c r="E9573" i="1"/>
  <c r="E9533" i="1"/>
  <c r="E9493" i="1"/>
  <c r="E9453" i="1"/>
  <c r="E9413" i="1"/>
  <c r="E9365" i="1"/>
  <c r="E9325" i="1"/>
  <c r="E9293" i="1"/>
  <c r="E9253" i="1"/>
  <c r="E9213" i="1"/>
  <c r="E9165" i="1"/>
  <c r="E9037" i="1"/>
  <c r="E7485" i="1"/>
  <c r="E8557" i="1"/>
  <c r="E9981" i="1"/>
  <c r="E9941" i="1"/>
  <c r="E9909" i="1"/>
  <c r="E9869" i="1"/>
  <c r="E9837" i="1"/>
  <c r="E9797" i="1"/>
  <c r="E9757" i="1"/>
  <c r="E9725" i="1"/>
  <c r="E9685" i="1"/>
  <c r="E9645" i="1"/>
  <c r="E9605" i="1"/>
  <c r="E9565" i="1"/>
  <c r="E9525" i="1"/>
  <c r="E9485" i="1"/>
  <c r="E9445" i="1"/>
  <c r="E9405" i="1"/>
  <c r="E9373" i="1"/>
  <c r="E9333" i="1"/>
  <c r="E9301" i="1"/>
  <c r="E9261" i="1"/>
  <c r="E9221" i="1"/>
  <c r="E9181" i="1"/>
  <c r="E9141" i="1"/>
  <c r="E9109" i="1"/>
  <c r="E9069" i="1"/>
  <c r="E9029" i="1"/>
  <c r="E9005" i="1"/>
  <c r="E8973" i="1"/>
  <c r="E8941" i="1"/>
  <c r="E8909" i="1"/>
  <c r="E8877" i="1"/>
  <c r="E8837" i="1"/>
  <c r="E8805" i="1"/>
  <c r="E8773" i="1"/>
  <c r="E8741" i="1"/>
  <c r="E8709" i="1"/>
  <c r="E8685" i="1"/>
  <c r="E8653" i="1"/>
  <c r="E8629" i="1"/>
  <c r="E8605" i="1"/>
  <c r="E8581" i="1"/>
  <c r="E8541" i="1"/>
  <c r="E8517" i="1"/>
  <c r="E8493" i="1"/>
  <c r="E8461" i="1"/>
  <c r="E8445" i="1"/>
  <c r="E8397" i="1"/>
  <c r="E7245" i="1"/>
  <c r="E9989" i="1"/>
  <c r="E9949" i="1"/>
  <c r="E9901" i="1"/>
  <c r="E9861" i="1"/>
  <c r="E9821" i="1"/>
  <c r="E9789" i="1"/>
  <c r="E9749" i="1"/>
  <c r="E9701" i="1"/>
  <c r="E9661" i="1"/>
  <c r="E9629" i="1"/>
  <c r="E9589" i="1"/>
  <c r="E9549" i="1"/>
  <c r="E9509" i="1"/>
  <c r="E9469" i="1"/>
  <c r="E9437" i="1"/>
  <c r="E9397" i="1"/>
  <c r="E9357" i="1"/>
  <c r="E9317" i="1"/>
  <c r="E9277" i="1"/>
  <c r="E9245" i="1"/>
  <c r="E9205" i="1"/>
  <c r="E9173" i="1"/>
  <c r="E9133" i="1"/>
  <c r="E9101" i="1"/>
  <c r="E9077" i="1"/>
  <c r="E9053" i="1"/>
  <c r="E9013" i="1"/>
  <c r="E8981" i="1"/>
  <c r="E8949" i="1"/>
  <c r="E8917" i="1"/>
  <c r="E8893" i="1"/>
  <c r="E8861" i="1"/>
  <c r="E8829" i="1"/>
  <c r="E8797" i="1"/>
  <c r="E8765" i="1"/>
  <c r="E8733" i="1"/>
  <c r="E8701" i="1"/>
  <c r="E8669" i="1"/>
  <c r="E8645" i="1"/>
  <c r="E8613" i="1"/>
  <c r="E8573" i="1"/>
  <c r="E8533" i="1"/>
  <c r="E8501" i="1"/>
  <c r="E8469" i="1"/>
  <c r="E8437" i="1"/>
  <c r="E8381" i="1"/>
  <c r="E7261" i="1"/>
  <c r="E9973" i="1"/>
  <c r="E9933" i="1"/>
  <c r="E9893" i="1"/>
  <c r="E9853" i="1"/>
  <c r="E9813" i="1"/>
  <c r="E9773" i="1"/>
  <c r="E9733" i="1"/>
  <c r="E9693" i="1"/>
  <c r="E9653" i="1"/>
  <c r="E9597" i="1"/>
  <c r="E9557" i="1"/>
  <c r="E9501" i="1"/>
  <c r="E9461" i="1"/>
  <c r="E9421" i="1"/>
  <c r="E9381" i="1"/>
  <c r="E9341" i="1"/>
  <c r="E9285" i="1"/>
  <c r="E9237" i="1"/>
  <c r="E9197" i="1"/>
  <c r="E9157" i="1"/>
  <c r="E9117" i="1"/>
  <c r="E9085" i="1"/>
  <c r="E9045" i="1"/>
  <c r="E8997" i="1"/>
  <c r="E8957" i="1"/>
  <c r="E8925" i="1"/>
  <c r="E8885" i="1"/>
  <c r="E8853" i="1"/>
  <c r="E8821" i="1"/>
  <c r="E8781" i="1"/>
  <c r="E8749" i="1"/>
  <c r="E8717" i="1"/>
  <c r="E8677" i="1"/>
  <c r="E8637" i="1"/>
  <c r="E8597" i="1"/>
  <c r="E8549" i="1"/>
  <c r="E8509" i="1"/>
  <c r="E8477" i="1"/>
  <c r="E8405" i="1"/>
  <c r="E7253" i="1"/>
  <c r="E6501" i="1"/>
  <c r="E6453" i="1"/>
  <c r="E6421" i="1"/>
  <c r="E6365" i="1"/>
  <c r="E6317" i="1"/>
  <c r="E6277" i="1"/>
  <c r="E6237" i="1"/>
  <c r="E6189" i="1"/>
  <c r="E6149" i="1"/>
  <c r="E6109" i="1"/>
  <c r="E6077" i="1"/>
  <c r="E6037" i="1"/>
  <c r="E5989" i="1"/>
  <c r="E5941" i="1"/>
  <c r="E5893" i="1"/>
  <c r="E5845" i="1"/>
  <c r="E5805" i="1"/>
  <c r="E5765" i="1"/>
  <c r="E5725" i="1"/>
  <c r="E5677" i="1"/>
  <c r="E5637" i="1"/>
  <c r="E5597" i="1"/>
  <c r="E5557" i="1"/>
  <c r="E5517" i="1"/>
  <c r="E5469" i="1"/>
  <c r="E5421" i="1"/>
  <c r="E5373" i="1"/>
  <c r="E5341" i="1"/>
  <c r="E5293" i="1"/>
  <c r="E5261" i="1"/>
  <c r="E5221" i="1"/>
  <c r="E5173" i="1"/>
  <c r="E5133" i="1"/>
  <c r="E5093" i="1"/>
  <c r="E5045" i="1"/>
  <c r="E5005" i="1"/>
  <c r="E4957" i="1"/>
  <c r="E4909" i="1"/>
  <c r="E4861" i="1"/>
  <c r="E4813" i="1"/>
  <c r="E4773" i="1"/>
  <c r="E4733" i="1"/>
  <c r="E4685" i="1"/>
  <c r="E4629" i="1"/>
  <c r="E4581" i="1"/>
  <c r="E4533" i="1"/>
  <c r="E4485" i="1"/>
  <c r="E4429" i="1"/>
  <c r="E4373" i="1"/>
  <c r="E4325" i="1"/>
  <c r="E4269" i="1"/>
  <c r="E4221" i="1"/>
  <c r="E4173" i="1"/>
  <c r="E4125" i="1"/>
  <c r="E4069" i="1"/>
  <c r="E4021" i="1"/>
  <c r="E3973" i="1"/>
  <c r="E3933" i="1"/>
  <c r="E3861" i="1"/>
  <c r="E3805" i="1"/>
  <c r="E3733" i="1"/>
  <c r="E3677" i="1"/>
  <c r="E3621" i="1"/>
  <c r="E3589" i="1"/>
  <c r="E3541" i="1"/>
  <c r="E3493" i="1"/>
  <c r="E3445" i="1"/>
  <c r="E3405" i="1"/>
  <c r="E3373" i="1"/>
  <c r="E3325" i="1"/>
  <c r="E3269" i="1"/>
  <c r="E3213" i="1"/>
  <c r="E3165" i="1"/>
  <c r="E3125" i="1"/>
  <c r="E3077" i="1"/>
  <c r="E3029" i="1"/>
  <c r="E2981" i="1"/>
  <c r="E2949" i="1"/>
  <c r="E2901" i="1"/>
  <c r="E2853" i="1"/>
  <c r="E2821" i="1"/>
  <c r="E2773" i="1"/>
  <c r="E2725" i="1"/>
  <c r="E2677" i="1"/>
  <c r="E2645" i="1"/>
  <c r="E2597" i="1"/>
  <c r="E2565" i="1"/>
  <c r="E2517" i="1"/>
  <c r="E2469" i="1"/>
  <c r="E2413" i="1"/>
  <c r="E2365" i="1"/>
  <c r="E2317" i="1"/>
  <c r="E2269" i="1"/>
  <c r="E2221" i="1"/>
  <c r="E2181" i="1"/>
  <c r="E2133" i="1"/>
  <c r="E2085" i="1"/>
  <c r="E2029" i="1"/>
  <c r="E1981" i="1"/>
  <c r="E1933" i="1"/>
  <c r="E1885" i="1"/>
  <c r="E1845" i="1"/>
  <c r="E1797" i="1"/>
  <c r="E1749" i="1"/>
  <c r="E1701" i="1"/>
  <c r="E1653" i="1"/>
  <c r="E1621" i="1"/>
  <c r="E1573" i="1"/>
  <c r="E1525" i="1"/>
  <c r="E1477" i="1"/>
  <c r="E1429" i="1"/>
  <c r="E1389" i="1"/>
  <c r="E1341" i="1"/>
  <c r="E1293" i="1"/>
  <c r="E1245" i="1"/>
  <c r="E1189" i="1"/>
  <c r="E1149" i="1"/>
  <c r="E1101" i="1"/>
  <c r="E1061" i="1"/>
  <c r="E1013" i="1"/>
  <c r="E957" i="1"/>
  <c r="E909" i="1"/>
  <c r="E861" i="1"/>
  <c r="E813" i="1"/>
  <c r="E805" i="1"/>
  <c r="E757" i="1"/>
  <c r="E297" i="1"/>
  <c r="E265" i="1"/>
  <c r="E201" i="1"/>
  <c r="E137" i="1"/>
  <c r="E6469" i="1"/>
  <c r="E6405" i="1"/>
  <c r="E6381" i="1"/>
  <c r="E6333" i="1"/>
  <c r="E6269" i="1"/>
  <c r="E6213" i="1"/>
  <c r="E6165" i="1"/>
  <c r="E6125" i="1"/>
  <c r="E6085" i="1"/>
  <c r="E6029" i="1"/>
  <c r="E5981" i="1"/>
  <c r="E5925" i="1"/>
  <c r="E5877" i="1"/>
  <c r="E5829" i="1"/>
  <c r="E5781" i="1"/>
  <c r="E5733" i="1"/>
  <c r="E5685" i="1"/>
  <c r="E5629" i="1"/>
  <c r="E5581" i="1"/>
  <c r="E5533" i="1"/>
  <c r="E5485" i="1"/>
  <c r="E5437" i="1"/>
  <c r="E5389" i="1"/>
  <c r="E5333" i="1"/>
  <c r="E5285" i="1"/>
  <c r="E5237" i="1"/>
  <c r="E5181" i="1"/>
  <c r="E5125" i="1"/>
  <c r="E5069" i="1"/>
  <c r="E5013" i="1"/>
  <c r="E4965" i="1"/>
  <c r="E4917" i="1"/>
  <c r="E4869" i="1"/>
  <c r="E4829" i="1"/>
  <c r="E4781" i="1"/>
  <c r="E4725" i="1"/>
  <c r="E4677" i="1"/>
  <c r="E4637" i="1"/>
  <c r="E4589" i="1"/>
  <c r="E4541" i="1"/>
  <c r="E4493" i="1"/>
  <c r="E4445" i="1"/>
  <c r="E4405" i="1"/>
  <c r="E4357" i="1"/>
  <c r="E4317" i="1"/>
  <c r="E4285" i="1"/>
  <c r="E4245" i="1"/>
  <c r="E4197" i="1"/>
  <c r="E4149" i="1"/>
  <c r="E4109" i="1"/>
  <c r="E4085" i="1"/>
  <c r="E4037" i="1"/>
  <c r="E3989" i="1"/>
  <c r="E3957" i="1"/>
  <c r="E3909" i="1"/>
  <c r="E3885" i="1"/>
  <c r="E3837" i="1"/>
  <c r="E3789" i="1"/>
  <c r="E3765" i="1"/>
  <c r="E3717" i="1"/>
  <c r="E3669" i="1"/>
  <c r="E3629" i="1"/>
  <c r="E3581" i="1"/>
  <c r="E3533" i="1"/>
  <c r="E3517" i="1"/>
  <c r="E3469" i="1"/>
  <c r="E3421" i="1"/>
  <c r="E3357" i="1"/>
  <c r="E3309" i="1"/>
  <c r="E3261" i="1"/>
  <c r="E3221" i="1"/>
  <c r="E3181" i="1"/>
  <c r="E3133" i="1"/>
  <c r="E3085" i="1"/>
  <c r="E3037" i="1"/>
  <c r="E2989" i="1"/>
  <c r="E2957" i="1"/>
  <c r="E2909" i="1"/>
  <c r="E2861" i="1"/>
  <c r="E2805" i="1"/>
  <c r="E2765" i="1"/>
  <c r="E2717" i="1"/>
  <c r="E2669" i="1"/>
  <c r="E2621" i="1"/>
  <c r="E2589" i="1"/>
  <c r="E2541" i="1"/>
  <c r="E2493" i="1"/>
  <c r="E2461" i="1"/>
  <c r="E2421" i="1"/>
  <c r="E2389" i="1"/>
  <c r="E2341" i="1"/>
  <c r="E2293" i="1"/>
  <c r="E2245" i="1"/>
  <c r="E2197" i="1"/>
  <c r="E2165" i="1"/>
  <c r="E2117" i="1"/>
  <c r="E2069" i="1"/>
  <c r="E2037" i="1"/>
  <c r="E1989" i="1"/>
  <c r="E1941" i="1"/>
  <c r="E1917" i="1"/>
  <c r="E1877" i="1"/>
  <c r="E1829" i="1"/>
  <c r="E1805" i="1"/>
  <c r="E1765" i="1"/>
  <c r="E1725" i="1"/>
  <c r="E1677" i="1"/>
  <c r="E1637" i="1"/>
  <c r="E1597" i="1"/>
  <c r="E1565" i="1"/>
  <c r="E1517" i="1"/>
  <c r="E1469" i="1"/>
  <c r="E1421" i="1"/>
  <c r="E1397" i="1"/>
  <c r="E1365" i="1"/>
  <c r="E1317" i="1"/>
  <c r="E1269" i="1"/>
  <c r="E1237" i="1"/>
  <c r="E1197" i="1"/>
  <c r="E1165" i="1"/>
  <c r="E1117" i="1"/>
  <c r="E1077" i="1"/>
  <c r="E1037" i="1"/>
  <c r="E1005" i="1"/>
  <c r="E965" i="1"/>
  <c r="E917" i="1"/>
  <c r="E877" i="1"/>
  <c r="E853" i="1"/>
  <c r="E797" i="1"/>
  <c r="E6525" i="1"/>
  <c r="E6485" i="1"/>
  <c r="E6437" i="1"/>
  <c r="E6389" i="1"/>
  <c r="E6341" i="1"/>
  <c r="E6293" i="1"/>
  <c r="E6253" i="1"/>
  <c r="E6197" i="1"/>
  <c r="E6141" i="1"/>
  <c r="E6093" i="1"/>
  <c r="E6045" i="1"/>
  <c r="E5997" i="1"/>
  <c r="E5949" i="1"/>
  <c r="E5901" i="1"/>
  <c r="E5853" i="1"/>
  <c r="E5797" i="1"/>
  <c r="E5749" i="1"/>
  <c r="E5701" i="1"/>
  <c r="E5653" i="1"/>
  <c r="E5605" i="1"/>
  <c r="E5565" i="1"/>
  <c r="E5509" i="1"/>
  <c r="E5461" i="1"/>
  <c r="E5413" i="1"/>
  <c r="E5365" i="1"/>
  <c r="E5317" i="1"/>
  <c r="E5269" i="1"/>
  <c r="E5213" i="1"/>
  <c r="E5165" i="1"/>
  <c r="E5117" i="1"/>
  <c r="E5077" i="1"/>
  <c r="E5029" i="1"/>
  <c r="E4981" i="1"/>
  <c r="E4933" i="1"/>
  <c r="E4885" i="1"/>
  <c r="E4837" i="1"/>
  <c r="E4789" i="1"/>
  <c r="E4749" i="1"/>
  <c r="E4693" i="1"/>
  <c r="E4645" i="1"/>
  <c r="E4605" i="1"/>
  <c r="E4557" i="1"/>
  <c r="E4501" i="1"/>
  <c r="E4461" i="1"/>
  <c r="E4413" i="1"/>
  <c r="E4365" i="1"/>
  <c r="E4309" i="1"/>
  <c r="E4261" i="1"/>
  <c r="E4213" i="1"/>
  <c r="E4165" i="1"/>
  <c r="E4117" i="1"/>
  <c r="E4061" i="1"/>
  <c r="E4005" i="1"/>
  <c r="E3941" i="1"/>
  <c r="E3901" i="1"/>
  <c r="E3853" i="1"/>
  <c r="E3813" i="1"/>
  <c r="E3757" i="1"/>
  <c r="E3709" i="1"/>
  <c r="E3653" i="1"/>
  <c r="E3613" i="1"/>
  <c r="E3565" i="1"/>
  <c r="E3509" i="1"/>
  <c r="E3461" i="1"/>
  <c r="E3413" i="1"/>
  <c r="E3365" i="1"/>
  <c r="E3317" i="1"/>
  <c r="E3277" i="1"/>
  <c r="E3229" i="1"/>
  <c r="E3173" i="1"/>
  <c r="E3117" i="1"/>
  <c r="E3069" i="1"/>
  <c r="E3021" i="1"/>
  <c r="E2973" i="1"/>
  <c r="E2925" i="1"/>
  <c r="E2877" i="1"/>
  <c r="E2837" i="1"/>
  <c r="E2789" i="1"/>
  <c r="E2741" i="1"/>
  <c r="E2693" i="1"/>
  <c r="E2637" i="1"/>
  <c r="E2573" i="1"/>
  <c r="E2525" i="1"/>
  <c r="E2485" i="1"/>
  <c r="E2429" i="1"/>
  <c r="E2381" i="1"/>
  <c r="E2333" i="1"/>
  <c r="E2285" i="1"/>
  <c r="E2229" i="1"/>
  <c r="E2173" i="1"/>
  <c r="E2125" i="1"/>
  <c r="E2077" i="1"/>
  <c r="E2021" i="1"/>
  <c r="E1973" i="1"/>
  <c r="E1925" i="1"/>
  <c r="E1869" i="1"/>
  <c r="E1821" i="1"/>
  <c r="E1773" i="1"/>
  <c r="E1717" i="1"/>
  <c r="E1669" i="1"/>
  <c r="E1613" i="1"/>
  <c r="E1549" i="1"/>
  <c r="E1501" i="1"/>
  <c r="E1453" i="1"/>
  <c r="E1405" i="1"/>
  <c r="E1357" i="1"/>
  <c r="E1301" i="1"/>
  <c r="E1261" i="1"/>
  <c r="E1213" i="1"/>
  <c r="E1157" i="1"/>
  <c r="E1109" i="1"/>
  <c r="E1053" i="1"/>
  <c r="E989" i="1"/>
  <c r="E941" i="1"/>
  <c r="E893" i="1"/>
  <c r="E845" i="1"/>
  <c r="E789" i="1"/>
  <c r="E6533" i="1"/>
  <c r="E6477" i="1"/>
  <c r="E6429" i="1"/>
  <c r="E6373" i="1"/>
  <c r="E6325" i="1"/>
  <c r="E6285" i="1"/>
  <c r="E6229" i="1"/>
  <c r="E6181" i="1"/>
  <c r="E6133" i="1"/>
  <c r="E6061" i="1"/>
  <c r="E6005" i="1"/>
  <c r="E5965" i="1"/>
  <c r="E5917" i="1"/>
  <c r="E5869" i="1"/>
  <c r="E5821" i="1"/>
  <c r="E5773" i="1"/>
  <c r="E5717" i="1"/>
  <c r="E5669" i="1"/>
  <c r="E5621" i="1"/>
  <c r="E5573" i="1"/>
  <c r="E5525" i="1"/>
  <c r="E5477" i="1"/>
  <c r="E5429" i="1"/>
  <c r="E5381" i="1"/>
  <c r="E5325" i="1"/>
  <c r="E5277" i="1"/>
  <c r="E5229" i="1"/>
  <c r="E5189" i="1"/>
  <c r="E5141" i="1"/>
  <c r="E5085" i="1"/>
  <c r="E5037" i="1"/>
  <c r="E4989" i="1"/>
  <c r="E4941" i="1"/>
  <c r="E4893" i="1"/>
  <c r="E4845" i="1"/>
  <c r="E4797" i="1"/>
  <c r="E4741" i="1"/>
  <c r="E4701" i="1"/>
  <c r="E4653" i="1"/>
  <c r="E4597" i="1"/>
  <c r="E4549" i="1"/>
  <c r="E4509" i="1"/>
  <c r="E4453" i="1"/>
  <c r="E4397" i="1"/>
  <c r="E4349" i="1"/>
  <c r="E4301" i="1"/>
  <c r="E4253" i="1"/>
  <c r="E4205" i="1"/>
  <c r="E4157" i="1"/>
  <c r="E4101" i="1"/>
  <c r="E4053" i="1"/>
  <c r="E3997" i="1"/>
  <c r="E3949" i="1"/>
  <c r="E3893" i="1"/>
  <c r="E3845" i="1"/>
  <c r="E3797" i="1"/>
  <c r="E3749" i="1"/>
  <c r="E3701" i="1"/>
  <c r="E3661" i="1"/>
  <c r="E3605" i="1"/>
  <c r="E3557" i="1"/>
  <c r="E3501" i="1"/>
  <c r="E3453" i="1"/>
  <c r="E3397" i="1"/>
  <c r="E3341" i="1"/>
  <c r="E3293" i="1"/>
  <c r="E3245" i="1"/>
  <c r="E3197" i="1"/>
  <c r="E3149" i="1"/>
  <c r="E3101" i="1"/>
  <c r="E3053" i="1"/>
  <c r="E3005" i="1"/>
  <c r="E2941" i="1"/>
  <c r="E2885" i="1"/>
  <c r="E2829" i="1"/>
  <c r="E2781" i="1"/>
  <c r="E2733" i="1"/>
  <c r="E2685" i="1"/>
  <c r="E2629" i="1"/>
  <c r="E2581" i="1"/>
  <c r="E2533" i="1"/>
  <c r="E2477" i="1"/>
  <c r="E2437" i="1"/>
  <c r="E2373" i="1"/>
  <c r="E2325" i="1"/>
  <c r="E2277" i="1"/>
  <c r="E2237" i="1"/>
  <c r="E2189" i="1"/>
  <c r="E2141" i="1"/>
  <c r="E2093" i="1"/>
  <c r="E2045" i="1"/>
  <c r="E1997" i="1"/>
  <c r="E1957" i="1"/>
  <c r="E1893" i="1"/>
  <c r="E1861" i="1"/>
  <c r="E1813" i="1"/>
  <c r="E1757" i="1"/>
  <c r="E1709" i="1"/>
  <c r="E1661" i="1"/>
  <c r="E1605" i="1"/>
  <c r="E1557" i="1"/>
  <c r="E1509" i="1"/>
  <c r="E1461" i="1"/>
  <c r="E1413" i="1"/>
  <c r="E1349" i="1"/>
  <c r="E1309" i="1"/>
  <c r="E1253" i="1"/>
  <c r="E1205" i="1"/>
  <c r="E1141" i="1"/>
  <c r="E1093" i="1"/>
  <c r="E1045" i="1"/>
  <c r="E997" i="1"/>
  <c r="E949" i="1"/>
  <c r="E901" i="1"/>
  <c r="E837" i="1"/>
  <c r="E781" i="1"/>
  <c r="E103" i="1"/>
  <c r="E281" i="1"/>
  <c r="E217" i="1"/>
  <c r="E153" i="1"/>
  <c r="E6493" i="1"/>
  <c r="E6445" i="1"/>
  <c r="E6397" i="1"/>
  <c r="E6349" i="1"/>
  <c r="E6301" i="1"/>
  <c r="E6245" i="1"/>
  <c r="E6205" i="1"/>
  <c r="E6157" i="1"/>
  <c r="E6101" i="1"/>
  <c r="E6053" i="1"/>
  <c r="E6013" i="1"/>
  <c r="E5957" i="1"/>
  <c r="E5909" i="1"/>
  <c r="E5861" i="1"/>
  <c r="E5813" i="1"/>
  <c r="E5757" i="1"/>
  <c r="E5709" i="1"/>
  <c r="E5661" i="1"/>
  <c r="E5613" i="1"/>
  <c r="E5549" i="1"/>
  <c r="E5501" i="1"/>
  <c r="E5453" i="1"/>
  <c r="E5397" i="1"/>
  <c r="E5357" i="1"/>
  <c r="E5309" i="1"/>
  <c r="E5253" i="1"/>
  <c r="E5205" i="1"/>
  <c r="E5157" i="1"/>
  <c r="E5109" i="1"/>
  <c r="E5061" i="1"/>
  <c r="E5021" i="1"/>
  <c r="E4973" i="1"/>
  <c r="E4925" i="1"/>
  <c r="E4877" i="1"/>
  <c r="E4821" i="1"/>
  <c r="E4765" i="1"/>
  <c r="E4717" i="1"/>
  <c r="E4669" i="1"/>
  <c r="E4621" i="1"/>
  <c r="E4573" i="1"/>
  <c r="E4525" i="1"/>
  <c r="E4477" i="1"/>
  <c r="E4437" i="1"/>
  <c r="E4381" i="1"/>
  <c r="E4333" i="1"/>
  <c r="E4277" i="1"/>
  <c r="E4229" i="1"/>
  <c r="E4181" i="1"/>
  <c r="E4133" i="1"/>
  <c r="E4077" i="1"/>
  <c r="E4029" i="1"/>
  <c r="E3981" i="1"/>
  <c r="E3925" i="1"/>
  <c r="E3877" i="1"/>
  <c r="E3829" i="1"/>
  <c r="E3781" i="1"/>
  <c r="E3741" i="1"/>
  <c r="E3693" i="1"/>
  <c r="E3645" i="1"/>
  <c r="E3597" i="1"/>
  <c r="E3549" i="1"/>
  <c r="E3485" i="1"/>
  <c r="E3429" i="1"/>
  <c r="E3381" i="1"/>
  <c r="E3333" i="1"/>
  <c r="E3285" i="1"/>
  <c r="E3237" i="1"/>
  <c r="E3189" i="1"/>
  <c r="E3141" i="1"/>
  <c r="E3093" i="1"/>
  <c r="E3045" i="1"/>
  <c r="E2997" i="1"/>
  <c r="E2933" i="1"/>
  <c r="E2893" i="1"/>
  <c r="E2845" i="1"/>
  <c r="E2797" i="1"/>
  <c r="E2749" i="1"/>
  <c r="E2701" i="1"/>
  <c r="E2661" i="1"/>
  <c r="E2605" i="1"/>
  <c r="E2549" i="1"/>
  <c r="E2501" i="1"/>
  <c r="E2453" i="1"/>
  <c r="E2405" i="1"/>
  <c r="E2357" i="1"/>
  <c r="E2309" i="1"/>
  <c r="E2261" i="1"/>
  <c r="E2205" i="1"/>
  <c r="E2149" i="1"/>
  <c r="E2101" i="1"/>
  <c r="E2061" i="1"/>
  <c r="E2013" i="1"/>
  <c r="E1949" i="1"/>
  <c r="E1909" i="1"/>
  <c r="E1853" i="1"/>
  <c r="E1781" i="1"/>
  <c r="E1733" i="1"/>
  <c r="E1685" i="1"/>
  <c r="E1629" i="1"/>
  <c r="E1581" i="1"/>
  <c r="E1533" i="1"/>
  <c r="E1485" i="1"/>
  <c r="E1437" i="1"/>
  <c r="E1381" i="1"/>
  <c r="E1325" i="1"/>
  <c r="E1285" i="1"/>
  <c r="E1229" i="1"/>
  <c r="E1181" i="1"/>
  <c r="E1133" i="1"/>
  <c r="E1085" i="1"/>
  <c r="E1029" i="1"/>
  <c r="E981" i="1"/>
  <c r="E933" i="1"/>
  <c r="E885" i="1"/>
  <c r="E829" i="1"/>
  <c r="E773" i="1"/>
  <c r="E6509" i="1"/>
  <c r="E6461" i="1"/>
  <c r="E6413" i="1"/>
  <c r="E6357" i="1"/>
  <c r="E6309" i="1"/>
  <c r="E6261" i="1"/>
  <c r="E6221" i="1"/>
  <c r="E6173" i="1"/>
  <c r="E6117" i="1"/>
  <c r="E6069" i="1"/>
  <c r="E6021" i="1"/>
  <c r="E5973" i="1"/>
  <c r="E5933" i="1"/>
  <c r="E5885" i="1"/>
  <c r="E5837" i="1"/>
  <c r="E5789" i="1"/>
  <c r="E5741" i="1"/>
  <c r="E5693" i="1"/>
  <c r="E5645" i="1"/>
  <c r="E5589" i="1"/>
  <c r="E5541" i="1"/>
  <c r="E5493" i="1"/>
  <c r="E5445" i="1"/>
  <c r="E5405" i="1"/>
  <c r="E5349" i="1"/>
  <c r="E5301" i="1"/>
  <c r="E5245" i="1"/>
  <c r="E5197" i="1"/>
  <c r="E5149" i="1"/>
  <c r="E5101" i="1"/>
  <c r="E5053" i="1"/>
  <c r="E4997" i="1"/>
  <c r="E4949" i="1"/>
  <c r="E4901" i="1"/>
  <c r="E4853" i="1"/>
  <c r="E4805" i="1"/>
  <c r="E4757" i="1"/>
  <c r="E4709" i="1"/>
  <c r="E4661" i="1"/>
  <c r="E4613" i="1"/>
  <c r="E4565" i="1"/>
  <c r="E4517" i="1"/>
  <c r="E4469" i="1"/>
  <c r="E4421" i="1"/>
  <c r="E4389" i="1"/>
  <c r="E4341" i="1"/>
  <c r="E4293" i="1"/>
  <c r="E4237" i="1"/>
  <c r="E4189" i="1"/>
  <c r="E4141" i="1"/>
  <c r="E4093" i="1"/>
  <c r="E4045" i="1"/>
  <c r="E4013" i="1"/>
  <c r="E3965" i="1"/>
  <c r="E3917" i="1"/>
  <c r="E3869" i="1"/>
  <c r="E3821" i="1"/>
  <c r="E3773" i="1"/>
  <c r="E3725" i="1"/>
  <c r="E3685" i="1"/>
  <c r="E3637" i="1"/>
  <c r="E3573" i="1"/>
  <c r="E3525" i="1"/>
  <c r="E3477" i="1"/>
  <c r="E3437" i="1"/>
  <c r="E3389" i="1"/>
  <c r="E3349" i="1"/>
  <c r="E3301" i="1"/>
  <c r="E3253" i="1"/>
  <c r="E3205" i="1"/>
  <c r="E3157" i="1"/>
  <c r="E3109" i="1"/>
  <c r="E3061" i="1"/>
  <c r="E3013" i="1"/>
  <c r="E2965" i="1"/>
  <c r="E2917" i="1"/>
  <c r="E2869" i="1"/>
  <c r="E2813" i="1"/>
  <c r="E2757" i="1"/>
  <c r="E2709" i="1"/>
  <c r="E2653" i="1"/>
  <c r="E2613" i="1"/>
  <c r="E2557" i="1"/>
  <c r="E2509" i="1"/>
  <c r="E2445" i="1"/>
  <c r="E2397" i="1"/>
  <c r="E2349" i="1"/>
  <c r="E2301" i="1"/>
  <c r="E2253" i="1"/>
  <c r="E2213" i="1"/>
  <c r="E2157" i="1"/>
  <c r="E2109" i="1"/>
  <c r="E2053" i="1"/>
  <c r="E2005" i="1"/>
  <c r="E1965" i="1"/>
  <c r="E1901" i="1"/>
  <c r="E1837" i="1"/>
  <c r="E1789" i="1"/>
  <c r="E1741" i="1"/>
  <c r="E1693" i="1"/>
  <c r="E1645" i="1"/>
  <c r="E1589" i="1"/>
  <c r="E1541" i="1"/>
  <c r="E1493" i="1"/>
  <c r="E1445" i="1"/>
  <c r="E1373" i="1"/>
  <c r="E1333" i="1"/>
  <c r="E1277" i="1"/>
  <c r="E1221" i="1"/>
  <c r="E1173" i="1"/>
  <c r="E1125" i="1"/>
  <c r="E1069" i="1"/>
  <c r="E1021" i="1"/>
  <c r="E973" i="1"/>
  <c r="E925" i="1"/>
  <c r="E869" i="1"/>
  <c r="E821" i="1"/>
  <c r="E765" i="1"/>
  <c r="E9995" i="1"/>
  <c r="E9987" i="1"/>
  <c r="E9979" i="1"/>
  <c r="E9971" i="1"/>
  <c r="E9963" i="1"/>
  <c r="E9955" i="1"/>
  <c r="E9947" i="1"/>
  <c r="E9939" i="1"/>
  <c r="E9931" i="1"/>
  <c r="E309" i="1"/>
  <c r="E107" i="1"/>
  <c r="E106" i="1"/>
  <c r="E70" i="1"/>
  <c r="E38" i="1"/>
  <c r="E95" i="1"/>
  <c r="E63" i="1"/>
  <c r="E31" i="1"/>
  <c r="E94" i="1"/>
  <c r="E62" i="1"/>
  <c r="E30" i="1"/>
  <c r="E87" i="1"/>
  <c r="E55" i="1"/>
  <c r="E23" i="1"/>
  <c r="E86" i="1"/>
  <c r="E54" i="1"/>
  <c r="E22" i="1"/>
  <c r="E79" i="1"/>
  <c r="E47" i="1"/>
  <c r="E15" i="1"/>
  <c r="E78" i="1"/>
  <c r="E46" i="1"/>
  <c r="E14" i="1"/>
  <c r="E71" i="1"/>
  <c r="E39" i="1"/>
  <c r="E7" i="1"/>
  <c r="E101" i="1"/>
  <c r="E93" i="1"/>
  <c r="E85" i="1"/>
  <c r="E77" i="1"/>
  <c r="E69" i="1"/>
  <c r="E61" i="1"/>
  <c r="E53" i="1"/>
  <c r="E45" i="1"/>
  <c r="E37" i="1"/>
  <c r="E29" i="1"/>
  <c r="E21" i="1"/>
  <c r="E13" i="1"/>
  <c r="E108" i="1"/>
  <c r="E100" i="1"/>
  <c r="E92" i="1"/>
  <c r="E84" i="1"/>
  <c r="E76" i="1"/>
  <c r="E68" i="1"/>
  <c r="E60" i="1"/>
  <c r="E52" i="1"/>
  <c r="E44" i="1"/>
  <c r="E36" i="1"/>
  <c r="E28" i="1"/>
  <c r="E20" i="1"/>
  <c r="E12" i="1"/>
  <c r="E99" i="1"/>
  <c r="E91" i="1"/>
  <c r="E83" i="1"/>
  <c r="E75" i="1"/>
  <c r="E67" i="1"/>
  <c r="E59" i="1"/>
  <c r="E51" i="1"/>
  <c r="E43" i="1"/>
  <c r="E35" i="1"/>
  <c r="E27" i="1"/>
  <c r="E19" i="1"/>
  <c r="E11" i="1"/>
  <c r="E98" i="1"/>
  <c r="E90" i="1"/>
  <c r="E82" i="1"/>
  <c r="E74" i="1"/>
  <c r="E66" i="1"/>
  <c r="E58" i="1"/>
  <c r="E50" i="1"/>
  <c r="E42" i="1"/>
  <c r="E34" i="1"/>
  <c r="E26" i="1"/>
  <c r="E18" i="1"/>
  <c r="E10" i="1"/>
  <c r="E5" i="1"/>
  <c r="F5" i="1" s="1"/>
  <c r="I5" i="1" s="1"/>
  <c r="L5" i="1" s="1"/>
  <c r="E4" i="1"/>
  <c r="F4" i="1" s="1"/>
  <c r="I4" i="1" s="1"/>
  <c r="L4" i="1" s="1"/>
  <c r="E3" i="1"/>
  <c r="H4" i="1" l="1"/>
  <c r="K4" i="1" s="1"/>
  <c r="H5" i="1"/>
  <c r="K5" i="1" s="1"/>
  <c r="F2" i="1"/>
  <c r="F3" i="1"/>
  <c r="G5" i="1"/>
  <c r="G4" i="1"/>
  <c r="J4" i="1" l="1"/>
  <c r="J5" i="1"/>
  <c r="G2" i="1"/>
  <c r="I2" i="1"/>
  <c r="L2" i="1" s="1"/>
  <c r="H2" i="1"/>
  <c r="K2" i="1" s="1"/>
  <c r="G3" i="1"/>
  <c r="I3" i="1"/>
  <c r="L3" i="1" s="1"/>
  <c r="H3" i="1"/>
  <c r="K3" i="1" s="1"/>
  <c r="J3" i="1" l="1"/>
  <c r="J2" i="1"/>
</calcChain>
</file>

<file path=xl/sharedStrings.xml><?xml version="1.0" encoding="utf-8"?>
<sst xmlns="http://schemas.openxmlformats.org/spreadsheetml/2006/main" count="26" uniqueCount="21">
  <si>
    <t>Birthweight (grams)</t>
  </si>
  <si>
    <t>Gestation (days)</t>
  </si>
  <si>
    <t>Birthweight Centile</t>
  </si>
  <si>
    <t>Birthweight Z-Score</t>
  </si>
  <si>
    <t>Male</t>
  </si>
  <si>
    <t>Female</t>
  </si>
  <si>
    <t>Unknown</t>
  </si>
  <si>
    <t>Fetal Sex (Male, Female or Unknown)</t>
  </si>
  <si>
    <t>Is Data Valid</t>
  </si>
  <si>
    <t>BW40</t>
  </si>
  <si>
    <t>BW40_3705</t>
  </si>
  <si>
    <t>BW_GA</t>
  </si>
  <si>
    <t>DO NOT EDIT VALUES IN THIS COLUMN</t>
  </si>
  <si>
    <t>EDIT VALUES IN THIS COLUMN</t>
  </si>
  <si>
    <r>
      <t xml:space="preserve">Standard Deviation of Birthweight at 40 weeks
</t>
    </r>
    <r>
      <rPr>
        <sz val="11"/>
        <color theme="1"/>
        <rFont val="Calibri"/>
        <family val="2"/>
        <scheme val="minor"/>
      </rPr>
      <t>(expressed as a % of mean birthweight)</t>
    </r>
  </si>
  <si>
    <t>Birthweight Z-Score (BW-10%)</t>
  </si>
  <si>
    <t>Birthweight Z-Score (BW+10%)</t>
  </si>
  <si>
    <t>Birthweight Centile (BW-10%)</t>
  </si>
  <si>
    <t>Birthweight Centile (BW+10%)</t>
  </si>
  <si>
    <t>The three birthweight values and the standard deviation of birthweight at 40 weeks will be based on the population you draw the data from. These can be adjusted depending on the population. The BW40_3705 values will automatically be generated from the data you provide.
The spreadsheet will also provide birthweight centiles assuming a +/-10% measurement error in the input birthweight, giving a range that the estimated fetal weight centile may fall between given the uncertainty in the input measurement.</t>
  </si>
  <si>
    <t>Mean Birthweight at 40 weeks by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</si>
</sst>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rgb="FFFF0000"/>
      <name val="Calibri"/>
      <family val="2"/>
      <scheme val="minor"/>
    </font>
    <font>
      <b/>
      <sz val="11"/>
      <color theme="1"/>
      <name val="Calibri"/>
      <family val="2"/>
      <scheme val="minor"/>
    </font>
    <font>
      <b/>
      <sz val="11"/>
      <color theme="9"/>
      <name val="Calibri"/>
      <family val="2"/>
      <scheme val="minor"/>
    </font>
    <font>
      <i/>
      <sz val="11"/>
      <color theme="1"/>
      <name val="Calibri"/>
      <family val="2"/>
      <scheme val="minor"/>
    </font>
    <font>
      <b/>
      <sz val="11"/>
      <color rgb="FFFF0000"/>
      <name val="Calibri"/>
      <family val="2"/>
      <scheme val="minor"/>
    </font>
    <font>
      <sz val="8"/>
      <name val="Calibri"/>
      <family val="2"/>
      <scheme val="minor"/>
    </font>
  </fonts>
  <fills count="2">
    <fill>
      <patternFill patternType="none"/>
    </fill>
    <fill>
      <patternFill patternType="gray125"/>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3">
    <xf numFmtId="0" fontId="0" fillId="0" borderId="0" xfId="0"/>
    <xf numFmtId="0" fontId="2" fillId="0" borderId="0" xfId="0" applyFont="1"/>
    <xf numFmtId="0" fontId="0" fillId="0" borderId="2" xfId="0" applyBorder="1"/>
    <xf numFmtId="0" fontId="0" fillId="0" borderId="3" xfId="0" applyBorder="1"/>
    <xf numFmtId="0" fontId="2" fillId="0" borderId="4" xfId="0" applyFont="1" applyBorder="1"/>
    <xf numFmtId="0" fontId="2" fillId="0" borderId="5" xfId="0" applyFont="1" applyBorder="1"/>
    <xf numFmtId="0" fontId="0" fillId="0" borderId="6" xfId="0" applyBorder="1"/>
    <xf numFmtId="0" fontId="0" fillId="0" borderId="7" xfId="0" applyBorder="1"/>
    <xf numFmtId="0" fontId="0" fillId="0" borderId="5" xfId="0" applyBorder="1"/>
    <xf numFmtId="0" fontId="1" fillId="0" borderId="3" xfId="0" applyFont="1" applyBorder="1"/>
    <xf numFmtId="0" fontId="3" fillId="0" borderId="0" xfId="0" applyFont="1"/>
    <xf numFmtId="0" fontId="4" fillId="0" borderId="0" xfId="0" applyFont="1"/>
    <xf numFmtId="0" fontId="5" fillId="0" borderId="0" xfId="0" applyFont="1"/>
    <xf numFmtId="0" fontId="2" fillId="0" borderId="0" xfId="0" applyFont="1" applyAlignment="1">
      <alignment horizontal="left" wrapText="1"/>
    </xf>
    <xf numFmtId="0" fontId="0" fillId="0" borderId="8" xfId="0" applyBorder="1"/>
    <xf numFmtId="0" fontId="0" fillId="0" borderId="9" xfId="0" applyBorder="1"/>
    <xf numFmtId="0" fontId="0" fillId="0" borderId="10" xfId="0" applyBorder="1"/>
    <xf numFmtId="164" fontId="0" fillId="0" borderId="5" xfId="0" applyNumberFormat="1" applyBorder="1"/>
    <xf numFmtId="164" fontId="0" fillId="0" borderId="2" xfId="0" applyNumberFormat="1" applyBorder="1"/>
    <xf numFmtId="0" fontId="0" fillId="0" borderId="1" xfId="0" applyBorder="1" applyAlignment="1">
      <alignment vertical="center"/>
    </xf>
    <xf numFmtId="0" fontId="0" fillId="0" borderId="0" xfId="0" applyAlignment="1">
      <alignment vertical="center"/>
    </xf>
    <xf numFmtId="0" fontId="4" fillId="0" borderId="0" xfId="0" applyFont="1" applyAlignment="1">
      <alignment horizontal="left" wrapText="1"/>
    </xf>
    <xf numFmtId="0" fontId="4" fillId="0" borderId="0" xfId="0" applyFont="1" applyAlignment="1">
      <alignment horizontal="left"/>
    </xf>
  </cellXfs>
  <cellStyles count="1">
    <cellStyle name="Normal" xfId="0" builtinId="0"/>
  </cellStyles>
  <dxfs count="18">
    <dxf>
      <font>
        <color rgb="FF9C0006"/>
      </font>
      <fill>
        <patternFill>
          <bgColor rgb="FFFFC7CE"/>
        </patternFill>
      </fill>
    </dxf>
    <dxf>
      <fill>
        <patternFill>
          <bgColor theme="9"/>
        </patternFill>
      </fil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vertical/>
        <horizontal/>
      </border>
    </dxf>
    <dxf>
      <numFmt numFmtId="0" formatCode="General"/>
      <border diagonalUp="0" diagonalDown="0">
        <left style="thin">
          <color indexed="64"/>
        </left>
        <right style="thin">
          <color indexed="64"/>
        </right>
        <top style="thin">
          <color indexed="64"/>
        </top>
        <bottom/>
        <vertical/>
        <horizontal/>
      </border>
    </dxf>
    <dxf>
      <numFmt numFmtId="0" formatCode="General"/>
      <border diagonalUp="0" diagonalDown="0">
        <left style="thin">
          <color indexed="64"/>
        </left>
        <right style="thin">
          <color indexed="64"/>
        </right>
        <top style="thin">
          <color indexed="64"/>
        </top>
        <bottom/>
        <vertical/>
        <horizontal/>
      </border>
    </dxf>
    <dxf>
      <numFmt numFmtId="0" formatCode="General"/>
      <border diagonalUp="0" diagonalDown="0">
        <left style="thin">
          <color indexed="64"/>
        </left>
        <right style="thin">
          <color indexed="64"/>
        </right>
        <top style="thin">
          <color indexed="64"/>
        </top>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6151ED-2199-4980-A334-5E64881ACEB2}" name="Table1" displayName="Table1" ref="A1:L10000" totalsRowShown="0" headerRowDxfId="17" headerRowBorderDxfId="16" tableBorderDxfId="15" totalsRowBorderDxfId="14">
  <autoFilter ref="A1:L10000" xr:uid="{BF0CF05B-938F-421A-9180-8DC4B1A1AC8F}"/>
  <tableColumns count="12">
    <tableColumn id="1" xr3:uid="{BE7D907C-5562-4B07-B02D-FC2C3F0410FD}" name="Fetal Sex (Male, Female or Unknown)" dataDxfId="13"/>
    <tableColumn id="2" xr3:uid="{19B779BB-EF16-42CB-92AD-EA2FF71BE731}" name="Birthweight (grams)" dataDxfId="12"/>
    <tableColumn id="3" xr3:uid="{63FB85A4-D7F2-4339-9271-73A19C0D861E}" name="Gestation (days)" dataDxfId="11"/>
    <tableColumn id="4" xr3:uid="{1449F3AF-BFDB-46F1-A9D2-BAA71CCCFFE0}" name="Is Data Valid" dataDxfId="10">
      <calculatedColumnFormula>IF(AND(NOT(ISBLANK(Table1[[#This Row],[Fetal Sex (Male, Female or Unknown)]])),ISNUMBER(Table1[[#This Row],[Birthweight (grams)]]),ISNUMBER(Table1[[#This Row],[Gestation (days)]])),TRUE,FALSE)</calculatedColumnFormula>
    </tableColumn>
    <tableColumn id="6" xr3:uid="{C058B929-879C-47EF-96E9-7DC23E90EEC2}" name="BW40_3705" dataDxfId="9">
      <calculatedColumnFormula>IF(Table1[[#This Row],[Is Data Valid]]=TRUE,IF(Table1[[#This Row],[Fetal Sex (Male, Female or Unknown)]]="Male",Backend!$C$5,IF(Table1[[#This Row],[Fetal Sex (Male, Female or Unknown)]]="Female",Backend!$C$6,IF(Table1[[#This Row],[Fetal Sex (Male, Female or Unknown)]]="Unknown",Backend!$C$7,"Error"))),"")</calculatedColumnFormula>
    </tableColumn>
    <tableColumn id="5" xr3:uid="{C482702C-9F5E-41C7-B806-F3E751419A0A}" name="BW_GA" dataDxfId="8">
      <calculatedColumnFormula>IF(Table1[[#This Row],[Is Data Valid]]=TRUE,EXP(0.578+0.332*((Table1[[#This Row],[Gestation (days)]]+0.5)/7)-0.00354*((Table1[[#This Row],[Gestation (days)]]+0.5)/7)^2)*Table1[[#This Row],[BW40_3705]],"")</calculatedColumnFormula>
    </tableColumn>
    <tableColumn id="7" xr3:uid="{E0F3AAA2-C175-4D19-9787-9EF24EF4E639}" name="Birthweight Z-Score" dataDxfId="7">
      <calculatedColumnFormula>IF(Table1[[#This Row],[Is Data Valid]]=TRUE,((Table1[[#This Row],[Birthweight (grams)]]/Table1[[#This Row],[BW_GA]])-1)/(Backend!$B$3/100*Table1[[#This Row],[BW40_3705]]),"")</calculatedColumnFormula>
    </tableColumn>
    <tableColumn id="16" xr3:uid="{B60E5F23-FB97-4C9A-A489-C1726EC0F565}" name="Birthweight Z-Score (BW-10%)" dataDxfId="6">
      <calculatedColumnFormula>IF(Table1[[#This Row],[Is Data Valid]]=TRUE,((Table1[[#This Row],[Birthweight (grams)]]*0.9/Table1[[#This Row],[BW_GA]])-1)/(Backend!$B$3/100*Table1[[#This Row],[BW40_3705]]),"")</calculatedColumnFormula>
    </tableColumn>
    <tableColumn id="17" xr3:uid="{9A7FF9B4-F4AF-43B7-84D0-4773784D1199}" name="Birthweight Z-Score (BW+10%)" dataDxfId="5">
      <calculatedColumnFormula>IF(Table1[[#This Row],[Is Data Valid]]=TRUE,((Table1[[#This Row],[Birthweight (grams)]]*1.1/Table1[[#This Row],[BW_GA]])-1)/(Backend!$B$3/100*Table1[[#This Row],[BW40_3705]]),"")</calculatedColumnFormula>
    </tableColumn>
    <tableColumn id="20" xr3:uid="{E3462B65-3C11-494D-BE9F-E58D63EBA144}" name="Birthweight Centile" dataDxfId="4">
      <calculatedColumnFormula>IF(Table1[[#This Row],[Is Data Valid]]=TRUE,_xlfn.NORM.S.DIST(Table1[[#This Row],[Birthweight Z-Score]],TRUE)*100,"")</calculatedColumnFormula>
    </tableColumn>
    <tableColumn id="21" xr3:uid="{0039442D-EF70-447A-978E-8E630E929055}" name="Birthweight Centile (BW-10%)" dataDxfId="3">
      <calculatedColumnFormula>IF(Table1[[#This Row],[Is Data Valid]]=TRUE,_xlfn.NORM.S.DIST(Table1[[#This Row],[Birthweight Z-Score (BW-10%)]],TRUE)*100,"")</calculatedColumnFormula>
    </tableColumn>
    <tableColumn id="8" xr3:uid="{64147AE8-7F67-4B5A-B85B-0FBDF08FB63C}" name="Birthweight Centile (BW+10%)" dataDxfId="2">
      <calculatedColumnFormula>IF(Table1[[#This Row],[Is Data Valid]]=TRUE,_xlfn.NORM.S.DIST(Table1[[#This Row],[Birthweight Z-Score (BW+10%)]],TRUE)*100,"")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44BE6-E5AE-49A7-A85A-3097CAF2600A}">
  <dimension ref="A1:L10000"/>
  <sheetViews>
    <sheetView tabSelected="1" zoomScale="85" zoomScaleNormal="85" workbookViewId="0">
      <selection activeCell="U8" sqref="U8"/>
    </sheetView>
  </sheetViews>
  <sheetFormatPr defaultRowHeight="15" x14ac:dyDescent="0.25"/>
  <cols>
    <col min="1" max="1" width="26.42578125" customWidth="1"/>
    <col min="2" max="2" width="20.7109375" customWidth="1"/>
    <col min="3" max="3" width="17.7109375" customWidth="1"/>
    <col min="4" max="4" width="20.5703125" customWidth="1"/>
    <col min="5" max="5" width="20.42578125" hidden="1" customWidth="1"/>
    <col min="6" max="6" width="17.85546875" hidden="1" customWidth="1"/>
    <col min="7" max="7" width="22.42578125" hidden="1" customWidth="1"/>
    <col min="8" max="8" width="29.5703125" hidden="1" customWidth="1"/>
    <col min="9" max="9" width="29.42578125" hidden="1" customWidth="1"/>
    <col min="10" max="10" width="22.42578125" customWidth="1"/>
    <col min="11" max="11" width="28.7109375" customWidth="1"/>
    <col min="12" max="12" width="29.28515625" customWidth="1"/>
  </cols>
  <sheetData>
    <row r="1" spans="1:12" x14ac:dyDescent="0.25">
      <c r="A1" s="4" t="s">
        <v>7</v>
      </c>
      <c r="B1" s="5" t="s">
        <v>0</v>
      </c>
      <c r="C1" s="5" t="s">
        <v>1</v>
      </c>
      <c r="D1" s="5" t="s">
        <v>8</v>
      </c>
      <c r="E1" s="5" t="s">
        <v>10</v>
      </c>
      <c r="F1" s="5" t="s">
        <v>11</v>
      </c>
      <c r="G1" s="5" t="s">
        <v>3</v>
      </c>
      <c r="H1" s="5" t="s">
        <v>15</v>
      </c>
      <c r="I1" s="5" t="s">
        <v>16</v>
      </c>
      <c r="J1" s="5" t="s">
        <v>2</v>
      </c>
      <c r="K1" s="5" t="s">
        <v>17</v>
      </c>
      <c r="L1" s="5" t="s">
        <v>18</v>
      </c>
    </row>
    <row r="2" spans="1:12" x14ac:dyDescent="0.25">
      <c r="A2" s="3" t="s">
        <v>6</v>
      </c>
      <c r="B2" s="2">
        <v>1939</v>
      </c>
      <c r="C2" s="2">
        <v>250</v>
      </c>
      <c r="D2" s="8" t="b">
        <f>IF(AND(NOT(ISBLANK(Table1[[#This Row],[Fetal Sex (Male, Female or Unknown)]])),ISNUMBER(Table1[[#This Row],[Birthweight (grams)]]),ISNUMBER(Table1[[#This Row],[Gestation (days)]])),TRUE,FALSE)</f>
        <v>1</v>
      </c>
      <c r="E2" s="8">
        <f>IF(Table1[[#This Row],[Is Data Valid]]=TRUE,IF(Table1[[#This Row],[Fetal Sex (Male, Female or Unknown)]]="Male",Backend!$C$5,IF(Table1[[#This Row],[Fetal Sex (Male, Female or Unknown)]]="Female",Backend!$C$6,IF(Table1[[#This Row],[Fetal Sex (Male, Female or Unknown)]]="Unknown",Backend!$C$7,"Error"))),"")</f>
        <v>0.96437246963562751</v>
      </c>
      <c r="F2" s="8">
        <f>IF(Table1[[#This Row],[Is Data Valid]]=TRUE,EXP(0.578+0.332*((Table1[[#This Row],[Gestation (days)]]+0.5)/7)-0.00354*((Table1[[#This Row],[Gestation (days)]]+0.5)/7)^2)*Table1[[#This Row],[BW40_3705]],"")</f>
        <v>2668.2925567736647</v>
      </c>
      <c r="G2" s="8">
        <f>IF(Table1[[#This Row],[Is Data Valid]]=TRUE,((Table1[[#This Row],[Birthweight (grams)]]/Table1[[#This Row],[BW_GA]])-1)/(Backend!$B$3/100*Table1[[#This Row],[BW40_3705]]),"")</f>
        <v>-2.4078332481193132</v>
      </c>
      <c r="H2" s="8">
        <f>IF(Table1[[#This Row],[Is Data Valid]]=TRUE,((Table1[[#This Row],[Birthweight (grams)]]*0.9/Table1[[#This Row],[BW_GA]])-1)/(Backend!$B$3/100*Table1[[#This Row],[BW40_3705]]),"")</f>
        <v>-3.048013738752279</v>
      </c>
      <c r="I2" s="8">
        <f>IF(Table1[[#This Row],[Is Data Valid]]=TRUE,((Table1[[#This Row],[Birthweight (grams)]]*1.1/Table1[[#This Row],[BW_GA]])-1)/(Backend!$B$3/100*Table1[[#This Row],[BW40_3705]]),"")</f>
        <v>-1.767652757486347</v>
      </c>
      <c r="J2" s="17">
        <f>IF(Table1[[#This Row],[Is Data Valid]]=TRUE,_xlfn.NORM.S.DIST(Table1[[#This Row],[Birthweight Z-Score]],TRUE)*100,"")</f>
        <v>0.80237544442605291</v>
      </c>
      <c r="K2" s="17">
        <f>IF(Table1[[#This Row],[Is Data Valid]]=TRUE,_xlfn.NORM.S.DIST(Table1[[#This Row],[Birthweight Z-Score (BW-10%)]],TRUE)*100,"")</f>
        <v>0.11517969765628862</v>
      </c>
      <c r="L2" s="17">
        <f>IF(Table1[[#This Row],[Is Data Valid]]=TRUE,_xlfn.NORM.S.DIST(Table1[[#This Row],[Birthweight Z-Score (BW+10%)]],TRUE)*100,"")</f>
        <v>3.8559486186584855</v>
      </c>
    </row>
    <row r="3" spans="1:12" x14ac:dyDescent="0.25">
      <c r="A3" s="3" t="s">
        <v>6</v>
      </c>
      <c r="B3" s="2">
        <v>1070</v>
      </c>
      <c r="C3" s="2">
        <v>200</v>
      </c>
      <c r="D3" s="2" t="b">
        <f>IF(AND(NOT(ISBLANK(Table1[[#This Row],[Fetal Sex (Male, Female or Unknown)]])),ISNUMBER(Table1[[#This Row],[Birthweight (grams)]]),ISNUMBER(Table1[[#This Row],[Gestation (days)]])),TRUE,FALSE)</f>
        <v>1</v>
      </c>
      <c r="E3" s="2">
        <f>IF(Table1[[#This Row],[Is Data Valid]]=TRUE,IF(Table1[[#This Row],[Fetal Sex (Male, Female or Unknown)]]="Male",Backend!$C$5,IF(Table1[[#This Row],[Fetal Sex (Male, Female or Unknown)]]="Female",Backend!$C$6,IF(Table1[[#This Row],[Fetal Sex (Male, Female or Unknown)]]="Unknown",Backend!$C$7,"Error"))),"")</f>
        <v>0.96437246963562751</v>
      </c>
      <c r="F3" s="8">
        <f>IF(Table1[[#This Row],[Is Data Valid]]=TRUE,EXP(0.578+0.332*((Table1[[#This Row],[Gestation (days)]]+0.5)/7)-0.00354*((Table1[[#This Row],[Gestation (days)]]+0.5)/7)^2)*Table1[[#This Row],[BW40_3705]],"")</f>
        <v>1270.1470149271147</v>
      </c>
      <c r="G3" s="2">
        <f>IF(Table1[[#This Row],[Is Data Valid]]=TRUE,((Table1[[#This Row],[Birthweight (grams)]]/Table1[[#This Row],[BW_GA]])-1)/(Backend!$B$3/100*Table1[[#This Row],[BW40_3705]]),"")</f>
        <v>-1.3882036949101972</v>
      </c>
      <c r="H3" s="2">
        <f>IF(Table1[[#This Row],[Is Data Valid]]=TRUE,((Table1[[#This Row],[Birthweight (grams)]]*0.9/Table1[[#This Row],[BW_GA]])-1)/(Backend!$B$3/100*Table1[[#This Row],[BW40_3705]]),"")</f>
        <v>-2.1303471408640746</v>
      </c>
      <c r="I3" s="2">
        <f>IF(Table1[[#This Row],[Is Data Valid]]=TRUE,((Table1[[#This Row],[Birthweight (grams)]]*1.1/Table1[[#This Row],[BW_GA]])-1)/(Backend!$B$3/100*Table1[[#This Row],[BW40_3705]]),"")</f>
        <v>-0.64606024895631986</v>
      </c>
      <c r="J3" s="18">
        <f>IF(Table1[[#This Row],[Is Data Valid]]=TRUE,_xlfn.NORM.S.DIST(Table1[[#This Row],[Birthweight Z-Score]],TRUE)*100,"")</f>
        <v>8.2537513744301769</v>
      </c>
      <c r="K3" s="18">
        <f>IF(Table1[[#This Row],[Is Data Valid]]=TRUE,_xlfn.NORM.S.DIST(Table1[[#This Row],[Birthweight Z-Score (BW-10%)]],TRUE)*100,"")</f>
        <v>1.6571482168529745</v>
      </c>
      <c r="L3" s="18">
        <f>IF(Table1[[#This Row],[Is Data Valid]]=TRUE,_xlfn.NORM.S.DIST(Table1[[#This Row],[Birthweight Z-Score (BW+10%)]],TRUE)*100,"")</f>
        <v>25.912016883510503</v>
      </c>
    </row>
    <row r="4" spans="1:12" x14ac:dyDescent="0.25">
      <c r="A4" s="3" t="s">
        <v>4</v>
      </c>
      <c r="B4" s="2">
        <v>3035</v>
      </c>
      <c r="C4" s="2">
        <v>280</v>
      </c>
      <c r="D4" s="2" t="b">
        <f>IF(AND(NOT(ISBLANK(Table1[[#This Row],[Fetal Sex (Male, Female or Unknown)]])),ISNUMBER(Table1[[#This Row],[Birthweight (grams)]]),ISNUMBER(Table1[[#This Row],[Gestation (days)]])),TRUE,FALSE)</f>
        <v>1</v>
      </c>
      <c r="E4" s="2">
        <f>IF(Table1[[#This Row],[Is Data Valid]]=TRUE,IF(Table1[[#This Row],[Fetal Sex (Male, Female or Unknown)]]="Male",Backend!$C$5,IF(Table1[[#This Row],[Fetal Sex (Male, Female or Unknown)]]="Female",Backend!$C$6,IF(Table1[[#This Row],[Fetal Sex (Male, Female or Unknown)]]="Unknown",Backend!$C$7,"Error"))),"")</f>
        <v>0.98272604588394064</v>
      </c>
      <c r="F4" s="8">
        <f>IF(Table1[[#This Row],[Is Data Valid]]=TRUE,EXP(0.578+0.332*((Table1[[#This Row],[Gestation (days)]]+0.5)/7)-0.00354*((Table1[[#This Row],[Gestation (days)]]+0.5)/7)^2)*Table1[[#This Row],[BW40_3705]],"")</f>
        <v>3569.0072808256373</v>
      </c>
      <c r="G4" s="2">
        <f>IF(Table1[[#This Row],[Is Data Valid]]=TRUE,((Table1[[#This Row],[Birthweight (grams)]]/Table1[[#This Row],[BW_GA]])-1)/(Backend!$B$3/100*Table1[[#This Row],[BW40_3705]]),"")</f>
        <v>-1.2935110776262126</v>
      </c>
      <c r="H4" s="2">
        <f>IF(Table1[[#This Row],[Is Data Valid]]=TRUE,((Table1[[#This Row],[Birthweight (grams)]]*0.9/Table1[[#This Row],[BW_GA]])-1)/(Backend!$B$3/100*Table1[[#This Row],[BW40_3705]]),"")</f>
        <v>-2.0286707395929562</v>
      </c>
      <c r="I4" s="2">
        <f>IF(Table1[[#This Row],[Is Data Valid]]=TRUE,((Table1[[#This Row],[Birthweight (grams)]]*1.1/Table1[[#This Row],[BW_GA]])-1)/(Backend!$B$3/100*Table1[[#This Row],[BW40_3705]]),"")</f>
        <v>-0.55835141565946811</v>
      </c>
      <c r="J4" s="18">
        <f>IF(Table1[[#This Row],[Is Data Valid]]=TRUE,_xlfn.NORM.S.DIST(Table1[[#This Row],[Birthweight Z-Score]],TRUE)*100,"")</f>
        <v>9.7917177622111975</v>
      </c>
      <c r="K4" s="18">
        <f>IF(Table1[[#This Row],[Is Data Valid]]=TRUE,_xlfn.NORM.S.DIST(Table1[[#This Row],[Birthweight Z-Score (BW-10%)]],TRUE)*100,"")</f>
        <v>2.1245919054242117</v>
      </c>
      <c r="L4" s="18">
        <f>IF(Table1[[#This Row],[Is Data Valid]]=TRUE,_xlfn.NORM.S.DIST(Table1[[#This Row],[Birthweight Z-Score (BW+10%)]],TRUE)*100,"")</f>
        <v>28.830222095388159</v>
      </c>
    </row>
    <row r="5" spans="1:12" x14ac:dyDescent="0.25">
      <c r="A5" s="3" t="s">
        <v>5</v>
      </c>
      <c r="B5" s="2">
        <v>2918</v>
      </c>
      <c r="C5" s="2">
        <v>280</v>
      </c>
      <c r="D5" s="2" t="b">
        <f>IF(AND(NOT(ISBLANK(Table1[[#This Row],[Fetal Sex (Male, Female or Unknown)]])),ISNUMBER(Table1[[#This Row],[Birthweight (grams)]]),ISNUMBER(Table1[[#This Row],[Gestation (days)]])),TRUE,FALSE)</f>
        <v>1</v>
      </c>
      <c r="E5" s="2">
        <f>IF(Table1[[#This Row],[Is Data Valid]]=TRUE,IF(Table1[[#This Row],[Fetal Sex (Male, Female or Unknown)]]="Male",Backend!$C$5,IF(Table1[[#This Row],[Fetal Sex (Male, Female or Unknown)]]="Female",Backend!$C$6,IF(Table1[[#This Row],[Fetal Sex (Male, Female or Unknown)]]="Unknown",Backend!$C$7,"Error"))),"")</f>
        <v>0.94574898785425099</v>
      </c>
      <c r="F5" s="8">
        <f>IF(Table1[[#This Row],[Is Data Valid]]=TRUE,EXP(0.578+0.332*((Table1[[#This Row],[Gestation (days)]]+0.5)/7)-0.00354*((Table1[[#This Row],[Gestation (days)]]+0.5)/7)^2)*Table1[[#This Row],[BW40_3705]],"")</f>
        <v>3434.7161527088801</v>
      </c>
      <c r="G5" s="2">
        <f>IF(Table1[[#This Row],[Is Data Valid]]=TRUE,((Table1[[#This Row],[Birthweight (grams)]]/Table1[[#This Row],[BW_GA]])-1)/(Backend!$B$3/100*Table1[[#This Row],[BW40_3705]]),"")</f>
        <v>-1.3514132566286088</v>
      </c>
      <c r="H5" s="2">
        <f>IF(Table1[[#This Row],[Is Data Valid]]=TRUE,((Table1[[#This Row],[Birthweight (grams)]]*0.9/Table1[[#This Row],[BW_GA]])-1)/(Backend!$B$3/100*Table1[[#This Row],[BW40_3705]]),"")</f>
        <v>-2.1145834927764255</v>
      </c>
      <c r="I5" s="2">
        <f>IF(Table1[[#This Row],[Is Data Valid]]=TRUE,((Table1[[#This Row],[Birthweight (grams)]]*1.1/Table1[[#This Row],[BW_GA]])-1)/(Backend!$B$3/100*Table1[[#This Row],[BW40_3705]]),"")</f>
        <v>-0.58824302048079002</v>
      </c>
      <c r="J5" s="18">
        <f>IF(Table1[[#This Row],[Is Data Valid]]=TRUE,_xlfn.NORM.S.DIST(Table1[[#This Row],[Birthweight Z-Score]],TRUE)*100,"")</f>
        <v>8.8281544799392098</v>
      </c>
      <c r="K5" s="18">
        <f>IF(Table1[[#This Row],[Is Data Valid]]=TRUE,_xlfn.NORM.S.DIST(Table1[[#This Row],[Birthweight Z-Score (BW-10%)]],TRUE)*100,"")</f>
        <v>1.7232730895871704</v>
      </c>
      <c r="L5" s="18">
        <f>IF(Table1[[#This Row],[Is Data Valid]]=TRUE,_xlfn.NORM.S.DIST(Table1[[#This Row],[Birthweight Z-Score (BW+10%)]],TRUE)*100,"")</f>
        <v>27.818459254644317</v>
      </c>
    </row>
    <row r="6" spans="1:12" x14ac:dyDescent="0.25">
      <c r="A6" s="3"/>
      <c r="B6" s="2"/>
      <c r="C6" s="2"/>
      <c r="D6" s="2" t="b">
        <f>IF(AND(NOT(ISBLANK(Table1[[#This Row],[Fetal Sex (Male, Female or Unknown)]])),ISNUMBER(Table1[[#This Row],[Birthweight (grams)]]),ISNUMBER(Table1[[#This Row],[Gestation (days)]])),TRUE,FALSE)</f>
        <v>0</v>
      </c>
      <c r="E6" s="2" t="str">
        <f>IF(Table1[[#This Row],[Is Data Valid]]=TRUE,IF(Table1[[#This Row],[Fetal Sex (Male, Female or Unknown)]]="Male",Backend!$C$5,IF(Table1[[#This Row],[Fetal Sex (Male, Female or Unknown)]]="Female",Backend!$C$6,IF(Table1[[#This Row],[Fetal Sex (Male, Female or Unknown)]]="Unknown",Backend!$C$7,"Error"))),"")</f>
        <v/>
      </c>
      <c r="F6" s="8" t="str">
        <f>IF(Table1[[#This Row],[Is Data Valid]]=TRUE,EXP(0.578+0.332*((Table1[[#This Row],[Gestation (days)]]+0.5)/7)-0.00354*((Table1[[#This Row],[Gestation (days)]]+0.5)/7)^2)*Table1[[#This Row],[BW40_3705]],"")</f>
        <v/>
      </c>
      <c r="G6" s="2" t="str">
        <f>IF(Table1[[#This Row],[Is Data Valid]]=TRUE,((Table1[[#This Row],[Birthweight (grams)]]/Table1[[#This Row],[BW_GA]])-1)/(Backend!$B$3/100*Table1[[#This Row],[BW40_3705]]),"")</f>
        <v/>
      </c>
      <c r="H6" s="2" t="str">
        <f>IF(Table1[[#This Row],[Is Data Valid]]=TRUE,((Table1[[#This Row],[Birthweight (grams)]]*0.9/Table1[[#This Row],[BW_GA]])-1)/(Backend!$B$3/100*Table1[[#This Row],[BW40_3705]]),"")</f>
        <v/>
      </c>
      <c r="I6" s="2" t="str">
        <f>IF(Table1[[#This Row],[Is Data Valid]]=TRUE,((Table1[[#This Row],[Birthweight (grams)]]*1.1/Table1[[#This Row],[BW_GA]])-1)/(Backend!$B$3/100*Table1[[#This Row],[BW40_3705]]),"")</f>
        <v/>
      </c>
      <c r="J6" s="2" t="str">
        <f>IF(Table1[[#This Row],[Is Data Valid]]=TRUE,_xlfn.NORM.S.DIST(Table1[[#This Row],[Birthweight Z-Score]],TRUE)*100,"")</f>
        <v/>
      </c>
      <c r="K6" s="2" t="str">
        <f>IF(Table1[[#This Row],[Is Data Valid]]=TRUE,_xlfn.NORM.S.DIST(Table1[[#This Row],[Birthweight Z-Score (BW-10%)]],TRUE)*100,"")</f>
        <v/>
      </c>
      <c r="L6" s="2" t="str">
        <f>IF(Table1[[#This Row],[Is Data Valid]]=TRUE,_xlfn.NORM.S.DIST(Table1[[#This Row],[Birthweight Z-Score (BW+10%)]],TRUE)*100,"")</f>
        <v/>
      </c>
    </row>
    <row r="7" spans="1:12" x14ac:dyDescent="0.25">
      <c r="A7" s="3"/>
      <c r="B7" s="2"/>
      <c r="C7" s="2"/>
      <c r="D7" s="2" t="b">
        <f>IF(AND(NOT(ISBLANK(Table1[[#This Row],[Fetal Sex (Male, Female or Unknown)]])),ISNUMBER(Table1[[#This Row],[Birthweight (grams)]]),ISNUMBER(Table1[[#This Row],[Gestation (days)]])),TRUE,FALSE)</f>
        <v>0</v>
      </c>
      <c r="E7" s="2" t="str">
        <f>IF(Table1[[#This Row],[Is Data Valid]]=TRUE,IF(Table1[[#This Row],[Fetal Sex (Male, Female or Unknown)]]="Male",Backend!$C$5,IF(Table1[[#This Row],[Fetal Sex (Male, Female or Unknown)]]="Female",Backend!$C$6,IF(Table1[[#This Row],[Fetal Sex (Male, Female or Unknown)]]="Unknown",Backend!$C$7,"Error"))),"")</f>
        <v/>
      </c>
      <c r="F7" s="8" t="str">
        <f>IF(Table1[[#This Row],[Is Data Valid]]=TRUE,EXP(0.578+0.332*((Table1[[#This Row],[Gestation (days)]]+0.5)/7)-0.00354*((Table1[[#This Row],[Gestation (days)]]+0.5)/7)^2)*Table1[[#This Row],[BW40_3705]],"")</f>
        <v/>
      </c>
      <c r="G7" s="2" t="str">
        <f>IF(Table1[[#This Row],[Is Data Valid]]=TRUE,((Table1[[#This Row],[Birthweight (grams)]]/Table1[[#This Row],[BW_GA]])-1)/(Backend!$B$3/100*Table1[[#This Row],[BW40_3705]]),"")</f>
        <v/>
      </c>
      <c r="H7" s="2" t="str">
        <f>IF(Table1[[#This Row],[Is Data Valid]]=TRUE,((Table1[[#This Row],[Birthweight (grams)]]*0.9/Table1[[#This Row],[BW_GA]])-1)/(Backend!$B$3/100*Table1[[#This Row],[BW40_3705]]),"")</f>
        <v/>
      </c>
      <c r="I7" s="2" t="str">
        <f>IF(Table1[[#This Row],[Is Data Valid]]=TRUE,((Table1[[#This Row],[Birthweight (grams)]]*1.1/Table1[[#This Row],[BW_GA]])-1)/(Backend!$B$3/100*Table1[[#This Row],[BW40_3705]]),"")</f>
        <v/>
      </c>
      <c r="J7" s="2" t="str">
        <f>IF(Table1[[#This Row],[Is Data Valid]]=TRUE,_xlfn.NORM.S.DIST(Table1[[#This Row],[Birthweight Z-Score]],TRUE)*100,"")</f>
        <v/>
      </c>
      <c r="K7" s="2" t="str">
        <f>IF(Table1[[#This Row],[Is Data Valid]]=TRUE,_xlfn.NORM.S.DIST(Table1[[#This Row],[Birthweight Z-Score (BW-10%)]],TRUE)*100,"")</f>
        <v/>
      </c>
      <c r="L7" s="2" t="str">
        <f>IF(Table1[[#This Row],[Is Data Valid]]=TRUE,_xlfn.NORM.S.DIST(Table1[[#This Row],[Birthweight Z-Score (BW+10%)]],TRUE)*100,"")</f>
        <v/>
      </c>
    </row>
    <row r="8" spans="1:12" x14ac:dyDescent="0.25">
      <c r="A8" s="3"/>
      <c r="B8" s="2"/>
      <c r="C8" s="2"/>
      <c r="D8" s="2" t="b">
        <f>IF(AND(NOT(ISBLANK(Table1[[#This Row],[Fetal Sex (Male, Female or Unknown)]])),ISNUMBER(Table1[[#This Row],[Birthweight (grams)]]),ISNUMBER(Table1[[#This Row],[Gestation (days)]])),TRUE,FALSE)</f>
        <v>0</v>
      </c>
      <c r="E8" s="2" t="str">
        <f>IF(Table1[[#This Row],[Is Data Valid]]=TRUE,IF(Table1[[#This Row],[Fetal Sex (Male, Female or Unknown)]]="Male",Backend!$C$5,IF(Table1[[#This Row],[Fetal Sex (Male, Female or Unknown)]]="Female",Backend!$C$6,IF(Table1[[#This Row],[Fetal Sex (Male, Female or Unknown)]]="Unknown",Backend!$C$7,"Error"))),"")</f>
        <v/>
      </c>
      <c r="F8" s="8" t="str">
        <f>IF(Table1[[#This Row],[Is Data Valid]]=TRUE,EXP(0.578+0.332*((Table1[[#This Row],[Gestation (days)]]+0.5)/7)-0.00354*((Table1[[#This Row],[Gestation (days)]]+0.5)/7)^2)*Table1[[#This Row],[BW40_3705]],"")</f>
        <v/>
      </c>
      <c r="G8" s="2" t="str">
        <f>IF(Table1[[#This Row],[Is Data Valid]]=TRUE,((Table1[[#This Row],[Birthweight (grams)]]/Table1[[#This Row],[BW_GA]])-1)/(Backend!$B$3/100*Table1[[#This Row],[BW40_3705]]),"")</f>
        <v/>
      </c>
      <c r="H8" s="2" t="str">
        <f>IF(Table1[[#This Row],[Is Data Valid]]=TRUE,((Table1[[#This Row],[Birthweight (grams)]]*0.9/Table1[[#This Row],[BW_GA]])-1)/(Backend!$B$3/100*Table1[[#This Row],[BW40_3705]]),"")</f>
        <v/>
      </c>
      <c r="I8" s="2" t="str">
        <f>IF(Table1[[#This Row],[Is Data Valid]]=TRUE,((Table1[[#This Row],[Birthweight (grams)]]*1.1/Table1[[#This Row],[BW_GA]])-1)/(Backend!$B$3/100*Table1[[#This Row],[BW40_3705]]),"")</f>
        <v/>
      </c>
      <c r="J8" s="2" t="str">
        <f>IF(Table1[[#This Row],[Is Data Valid]]=TRUE,_xlfn.NORM.S.DIST(Table1[[#This Row],[Birthweight Z-Score]],TRUE)*100,"")</f>
        <v/>
      </c>
      <c r="K8" s="2" t="str">
        <f>IF(Table1[[#This Row],[Is Data Valid]]=TRUE,_xlfn.NORM.S.DIST(Table1[[#This Row],[Birthweight Z-Score (BW-10%)]],TRUE)*100,"")</f>
        <v/>
      </c>
      <c r="L8" s="2" t="str">
        <f>IF(Table1[[#This Row],[Is Data Valid]]=TRUE,_xlfn.NORM.S.DIST(Table1[[#This Row],[Birthweight Z-Score (BW+10%)]],TRUE)*100,"")</f>
        <v/>
      </c>
    </row>
    <row r="9" spans="1:12" x14ac:dyDescent="0.25">
      <c r="A9" s="3"/>
      <c r="B9" s="2"/>
      <c r="C9" s="2"/>
      <c r="D9" s="2" t="b">
        <f>IF(AND(NOT(ISBLANK(Table1[[#This Row],[Fetal Sex (Male, Female or Unknown)]])),ISNUMBER(Table1[[#This Row],[Birthweight (grams)]]),ISNUMBER(Table1[[#This Row],[Gestation (days)]])),TRUE,FALSE)</f>
        <v>0</v>
      </c>
      <c r="E9" s="2" t="str">
        <f>IF(Table1[[#This Row],[Is Data Valid]]=TRUE,IF(Table1[[#This Row],[Fetal Sex (Male, Female or Unknown)]]="Male",Backend!$C$5,IF(Table1[[#This Row],[Fetal Sex (Male, Female or Unknown)]]="Female",Backend!$C$6,IF(Table1[[#This Row],[Fetal Sex (Male, Female or Unknown)]]="Unknown",Backend!$C$7,"Error"))),"")</f>
        <v/>
      </c>
      <c r="F9" s="8" t="str">
        <f>IF(Table1[[#This Row],[Is Data Valid]]=TRUE,EXP(0.578+0.332*((Table1[[#This Row],[Gestation (days)]]+0.5)/7)-0.00354*((Table1[[#This Row],[Gestation (days)]]+0.5)/7)^2)*Table1[[#This Row],[BW40_3705]],"")</f>
        <v/>
      </c>
      <c r="G9" s="2" t="str">
        <f>IF(Table1[[#This Row],[Is Data Valid]]=TRUE,((Table1[[#This Row],[Birthweight (grams)]]/Table1[[#This Row],[BW_GA]])-1)/(Backend!$B$3/100*Table1[[#This Row],[BW40_3705]]),"")</f>
        <v/>
      </c>
      <c r="H9" s="2" t="str">
        <f>IF(Table1[[#This Row],[Is Data Valid]]=TRUE,((Table1[[#This Row],[Birthweight (grams)]]*0.9/Table1[[#This Row],[BW_GA]])-1)/(Backend!$B$3/100*Table1[[#This Row],[BW40_3705]]),"")</f>
        <v/>
      </c>
      <c r="I9" s="2" t="str">
        <f>IF(Table1[[#This Row],[Is Data Valid]]=TRUE,((Table1[[#This Row],[Birthweight (grams)]]*1.1/Table1[[#This Row],[BW_GA]])-1)/(Backend!$B$3/100*Table1[[#This Row],[BW40_3705]]),"")</f>
        <v/>
      </c>
      <c r="J9" s="2" t="str">
        <f>IF(Table1[[#This Row],[Is Data Valid]]=TRUE,_xlfn.NORM.S.DIST(Table1[[#This Row],[Birthweight Z-Score]],TRUE)*100,"")</f>
        <v/>
      </c>
      <c r="K9" s="2" t="str">
        <f>IF(Table1[[#This Row],[Is Data Valid]]=TRUE,_xlfn.NORM.S.DIST(Table1[[#This Row],[Birthweight Z-Score (BW-10%)]],TRUE)*100,"")</f>
        <v/>
      </c>
      <c r="L9" s="2" t="str">
        <f>IF(Table1[[#This Row],[Is Data Valid]]=TRUE,_xlfn.NORM.S.DIST(Table1[[#This Row],[Birthweight Z-Score (BW+10%)]],TRUE)*100,"")</f>
        <v/>
      </c>
    </row>
    <row r="10" spans="1:12" x14ac:dyDescent="0.25">
      <c r="A10" s="3"/>
      <c r="B10" s="2"/>
      <c r="C10" s="2"/>
      <c r="D10" s="2" t="b">
        <f>IF(AND(NOT(ISBLANK(Table1[[#This Row],[Fetal Sex (Male, Female or Unknown)]])),ISNUMBER(Table1[[#This Row],[Birthweight (grams)]]),ISNUMBER(Table1[[#This Row],[Gestation (days)]])),TRUE,FALSE)</f>
        <v>0</v>
      </c>
      <c r="E10" s="2" t="str">
        <f>IF(Table1[[#This Row],[Is Data Valid]]=TRUE,IF(Table1[[#This Row],[Fetal Sex (Male, Female or Unknown)]]="Male",Backend!$C$5,IF(Table1[[#This Row],[Fetal Sex (Male, Female or Unknown)]]="Female",Backend!$C$6,IF(Table1[[#This Row],[Fetal Sex (Male, Female or Unknown)]]="Unknown",Backend!$C$7,"Error"))),"")</f>
        <v/>
      </c>
      <c r="F10" s="8" t="str">
        <f>IF(Table1[[#This Row],[Is Data Valid]]=TRUE,EXP(0.578+0.332*((Table1[[#This Row],[Gestation (days)]]+0.5)/7)-0.00354*((Table1[[#This Row],[Gestation (days)]]+0.5)/7)^2)*Table1[[#This Row],[BW40_3705]],"")</f>
        <v/>
      </c>
      <c r="G10" s="2" t="str">
        <f>IF(Table1[[#This Row],[Is Data Valid]]=TRUE,((Table1[[#This Row],[Birthweight (grams)]]/Table1[[#This Row],[BW_GA]])-1)/(Backend!$B$3/100*Table1[[#This Row],[BW40_3705]]),"")</f>
        <v/>
      </c>
      <c r="H10" s="2" t="str">
        <f>IF(Table1[[#This Row],[Is Data Valid]]=TRUE,((Table1[[#This Row],[Birthweight (grams)]]*0.9/Table1[[#This Row],[BW_GA]])-1)/(Backend!$B$3/100*Table1[[#This Row],[BW40_3705]]),"")</f>
        <v/>
      </c>
      <c r="I10" s="2" t="str">
        <f>IF(Table1[[#This Row],[Is Data Valid]]=TRUE,((Table1[[#This Row],[Birthweight (grams)]]*1.1/Table1[[#This Row],[BW_GA]])-1)/(Backend!$B$3/100*Table1[[#This Row],[BW40_3705]]),"")</f>
        <v/>
      </c>
      <c r="J10" s="2" t="str">
        <f>IF(Table1[[#This Row],[Is Data Valid]]=TRUE,_xlfn.NORM.S.DIST(Table1[[#This Row],[Birthweight Z-Score]],TRUE)*100,"")</f>
        <v/>
      </c>
      <c r="K10" s="2" t="str">
        <f>IF(Table1[[#This Row],[Is Data Valid]]=TRUE,_xlfn.NORM.S.DIST(Table1[[#This Row],[Birthweight Z-Score (BW-10%)]],TRUE)*100,"")</f>
        <v/>
      </c>
      <c r="L10" s="2" t="str">
        <f>IF(Table1[[#This Row],[Is Data Valid]]=TRUE,_xlfn.NORM.S.DIST(Table1[[#This Row],[Birthweight Z-Score (BW+10%)]],TRUE)*100,"")</f>
        <v/>
      </c>
    </row>
    <row r="11" spans="1:12" x14ac:dyDescent="0.25">
      <c r="A11" s="3"/>
      <c r="B11" s="2"/>
      <c r="C11" s="2"/>
      <c r="D11" s="2" t="b">
        <f>IF(AND(NOT(ISBLANK(Table1[[#This Row],[Fetal Sex (Male, Female or Unknown)]])),ISNUMBER(Table1[[#This Row],[Birthweight (grams)]]),ISNUMBER(Table1[[#This Row],[Gestation (days)]])),TRUE,FALSE)</f>
        <v>0</v>
      </c>
      <c r="E11" s="2" t="str">
        <f>IF(Table1[[#This Row],[Is Data Valid]]=TRUE,IF(Table1[[#This Row],[Fetal Sex (Male, Female or Unknown)]]="Male",Backend!$C$5,IF(Table1[[#This Row],[Fetal Sex (Male, Female or Unknown)]]="Female",Backend!$C$6,IF(Table1[[#This Row],[Fetal Sex (Male, Female or Unknown)]]="Unknown",Backend!$C$7,"Error"))),"")</f>
        <v/>
      </c>
      <c r="F11" s="8" t="str">
        <f>IF(Table1[[#This Row],[Is Data Valid]]=TRUE,EXP(0.578+0.332*((Table1[[#This Row],[Gestation (days)]]+0.5)/7)-0.00354*((Table1[[#This Row],[Gestation (days)]]+0.5)/7)^2)*Table1[[#This Row],[BW40_3705]],"")</f>
        <v/>
      </c>
      <c r="G11" s="2" t="str">
        <f>IF(Table1[[#This Row],[Is Data Valid]]=TRUE,((Table1[[#This Row],[Birthweight (grams)]]/Table1[[#This Row],[BW_GA]])-1)/(Backend!$B$3/100*Table1[[#This Row],[BW40_3705]]),"")</f>
        <v/>
      </c>
      <c r="H11" s="2" t="str">
        <f>IF(Table1[[#This Row],[Is Data Valid]]=TRUE,((Table1[[#This Row],[Birthweight (grams)]]*0.9/Table1[[#This Row],[BW_GA]])-1)/(Backend!$B$3/100*Table1[[#This Row],[BW40_3705]]),"")</f>
        <v/>
      </c>
      <c r="I11" s="2" t="str">
        <f>IF(Table1[[#This Row],[Is Data Valid]]=TRUE,((Table1[[#This Row],[Birthweight (grams)]]*1.1/Table1[[#This Row],[BW_GA]])-1)/(Backend!$B$3/100*Table1[[#This Row],[BW40_3705]]),"")</f>
        <v/>
      </c>
      <c r="J11" s="2" t="str">
        <f>IF(Table1[[#This Row],[Is Data Valid]]=TRUE,_xlfn.NORM.S.DIST(Table1[[#This Row],[Birthweight Z-Score]],TRUE)*100,"")</f>
        <v/>
      </c>
      <c r="K11" s="2" t="str">
        <f>IF(Table1[[#This Row],[Is Data Valid]]=TRUE,_xlfn.NORM.S.DIST(Table1[[#This Row],[Birthweight Z-Score (BW-10%)]],TRUE)*100,"")</f>
        <v/>
      </c>
      <c r="L11" s="2" t="str">
        <f>IF(Table1[[#This Row],[Is Data Valid]]=TRUE,_xlfn.NORM.S.DIST(Table1[[#This Row],[Birthweight Z-Score (BW+10%)]],TRUE)*100,"")</f>
        <v/>
      </c>
    </row>
    <row r="12" spans="1:12" x14ac:dyDescent="0.25">
      <c r="A12" s="3"/>
      <c r="B12" s="2"/>
      <c r="C12" s="2"/>
      <c r="D12" s="2" t="b">
        <f>IF(AND(NOT(ISBLANK(Table1[[#This Row],[Fetal Sex (Male, Female or Unknown)]])),ISNUMBER(Table1[[#This Row],[Birthweight (grams)]]),ISNUMBER(Table1[[#This Row],[Gestation (days)]])),TRUE,FALSE)</f>
        <v>0</v>
      </c>
      <c r="E12" s="2" t="str">
        <f>IF(Table1[[#This Row],[Is Data Valid]]=TRUE,IF(Table1[[#This Row],[Fetal Sex (Male, Female or Unknown)]]="Male",Backend!$C$5,IF(Table1[[#This Row],[Fetal Sex (Male, Female or Unknown)]]="Female",Backend!$C$6,IF(Table1[[#This Row],[Fetal Sex (Male, Female or Unknown)]]="Unknown",Backend!$C$7,"Error"))),"")</f>
        <v/>
      </c>
      <c r="F12" s="8" t="str">
        <f>IF(Table1[[#This Row],[Is Data Valid]]=TRUE,EXP(0.578+0.332*((Table1[[#This Row],[Gestation (days)]]+0.5)/7)-0.00354*((Table1[[#This Row],[Gestation (days)]]+0.5)/7)^2)*Table1[[#This Row],[BW40_3705]],"")</f>
        <v/>
      </c>
      <c r="G12" s="2" t="str">
        <f>IF(Table1[[#This Row],[Is Data Valid]]=TRUE,((Table1[[#This Row],[Birthweight (grams)]]/Table1[[#This Row],[BW_GA]])-1)/(Backend!$B$3/100*Table1[[#This Row],[BW40_3705]]),"")</f>
        <v/>
      </c>
      <c r="H12" s="2" t="str">
        <f>IF(Table1[[#This Row],[Is Data Valid]]=TRUE,((Table1[[#This Row],[Birthweight (grams)]]*0.9/Table1[[#This Row],[BW_GA]])-1)/(Backend!$B$3/100*Table1[[#This Row],[BW40_3705]]),"")</f>
        <v/>
      </c>
      <c r="I12" s="2" t="str">
        <f>IF(Table1[[#This Row],[Is Data Valid]]=TRUE,((Table1[[#This Row],[Birthweight (grams)]]*1.1/Table1[[#This Row],[BW_GA]])-1)/(Backend!$B$3/100*Table1[[#This Row],[BW40_3705]]),"")</f>
        <v/>
      </c>
      <c r="J12" s="2" t="str">
        <f>IF(Table1[[#This Row],[Is Data Valid]]=TRUE,_xlfn.NORM.S.DIST(Table1[[#This Row],[Birthweight Z-Score]],TRUE)*100,"")</f>
        <v/>
      </c>
      <c r="K12" s="2" t="str">
        <f>IF(Table1[[#This Row],[Is Data Valid]]=TRUE,_xlfn.NORM.S.DIST(Table1[[#This Row],[Birthweight Z-Score (BW-10%)]],TRUE)*100,"")</f>
        <v/>
      </c>
      <c r="L12" s="2" t="str">
        <f>IF(Table1[[#This Row],[Is Data Valid]]=TRUE,_xlfn.NORM.S.DIST(Table1[[#This Row],[Birthweight Z-Score (BW+10%)]],TRUE)*100,"")</f>
        <v/>
      </c>
    </row>
    <row r="13" spans="1:12" x14ac:dyDescent="0.25">
      <c r="A13" s="3"/>
      <c r="B13" s="2"/>
      <c r="C13" s="2"/>
      <c r="D13" s="2" t="b">
        <f>IF(AND(NOT(ISBLANK(Table1[[#This Row],[Fetal Sex (Male, Female or Unknown)]])),ISNUMBER(Table1[[#This Row],[Birthweight (grams)]]),ISNUMBER(Table1[[#This Row],[Gestation (days)]])),TRUE,FALSE)</f>
        <v>0</v>
      </c>
      <c r="E13" s="2" t="str">
        <f>IF(Table1[[#This Row],[Is Data Valid]]=TRUE,IF(Table1[[#This Row],[Fetal Sex (Male, Female or Unknown)]]="Male",Backend!$C$5,IF(Table1[[#This Row],[Fetal Sex (Male, Female or Unknown)]]="Female",Backend!$C$6,IF(Table1[[#This Row],[Fetal Sex (Male, Female or Unknown)]]="Unknown",Backend!$C$7,"Error"))),"")</f>
        <v/>
      </c>
      <c r="F13" s="8" t="str">
        <f>IF(Table1[[#This Row],[Is Data Valid]]=TRUE,EXP(0.578+0.332*((Table1[[#This Row],[Gestation (days)]]+0.5)/7)-0.00354*((Table1[[#This Row],[Gestation (days)]]+0.5)/7)^2)*Table1[[#This Row],[BW40_3705]],"")</f>
        <v/>
      </c>
      <c r="G13" s="2" t="str">
        <f>IF(Table1[[#This Row],[Is Data Valid]]=TRUE,((Table1[[#This Row],[Birthweight (grams)]]/Table1[[#This Row],[BW_GA]])-1)/(Backend!$B$3/100*Table1[[#This Row],[BW40_3705]]),"")</f>
        <v/>
      </c>
      <c r="H13" s="2" t="str">
        <f>IF(Table1[[#This Row],[Is Data Valid]]=TRUE,((Table1[[#This Row],[Birthweight (grams)]]*0.9/Table1[[#This Row],[BW_GA]])-1)/(Backend!$B$3/100*Table1[[#This Row],[BW40_3705]]),"")</f>
        <v/>
      </c>
      <c r="I13" s="2" t="str">
        <f>IF(Table1[[#This Row],[Is Data Valid]]=TRUE,((Table1[[#This Row],[Birthweight (grams)]]*1.1/Table1[[#This Row],[BW_GA]])-1)/(Backend!$B$3/100*Table1[[#This Row],[BW40_3705]]),"")</f>
        <v/>
      </c>
      <c r="J13" s="2" t="str">
        <f>IF(Table1[[#This Row],[Is Data Valid]]=TRUE,_xlfn.NORM.S.DIST(Table1[[#This Row],[Birthweight Z-Score]],TRUE)*100,"")</f>
        <v/>
      </c>
      <c r="K13" s="2" t="str">
        <f>IF(Table1[[#This Row],[Is Data Valid]]=TRUE,_xlfn.NORM.S.DIST(Table1[[#This Row],[Birthweight Z-Score (BW-10%)]],TRUE)*100,"")</f>
        <v/>
      </c>
      <c r="L13" s="2" t="str">
        <f>IF(Table1[[#This Row],[Is Data Valid]]=TRUE,_xlfn.NORM.S.DIST(Table1[[#This Row],[Birthweight Z-Score (BW+10%)]],TRUE)*100,"")</f>
        <v/>
      </c>
    </row>
    <row r="14" spans="1:12" x14ac:dyDescent="0.25">
      <c r="A14" s="3"/>
      <c r="B14" s="2"/>
      <c r="C14" s="2"/>
      <c r="D14" s="2" t="b">
        <f>IF(AND(NOT(ISBLANK(Table1[[#This Row],[Fetal Sex (Male, Female or Unknown)]])),ISNUMBER(Table1[[#This Row],[Birthweight (grams)]]),ISNUMBER(Table1[[#This Row],[Gestation (days)]])),TRUE,FALSE)</f>
        <v>0</v>
      </c>
      <c r="E14" s="2" t="str">
        <f>IF(Table1[[#This Row],[Is Data Valid]]=TRUE,IF(Table1[[#This Row],[Fetal Sex (Male, Female or Unknown)]]="Male",Backend!$C$5,IF(Table1[[#This Row],[Fetal Sex (Male, Female or Unknown)]]="Female",Backend!$C$6,IF(Table1[[#This Row],[Fetal Sex (Male, Female or Unknown)]]="Unknown",Backend!$C$7,"Error"))),"")</f>
        <v/>
      </c>
      <c r="F14" s="8" t="str">
        <f>IF(Table1[[#This Row],[Is Data Valid]]=TRUE,EXP(0.578+0.332*((Table1[[#This Row],[Gestation (days)]]+0.5)/7)-0.00354*((Table1[[#This Row],[Gestation (days)]]+0.5)/7)^2)*Table1[[#This Row],[BW40_3705]],"")</f>
        <v/>
      </c>
      <c r="G14" s="2" t="str">
        <f>IF(Table1[[#This Row],[Is Data Valid]]=TRUE,((Table1[[#This Row],[Birthweight (grams)]]/Table1[[#This Row],[BW_GA]])-1)/(Backend!$B$3/100*Table1[[#This Row],[BW40_3705]]),"")</f>
        <v/>
      </c>
      <c r="H14" s="2" t="str">
        <f>IF(Table1[[#This Row],[Is Data Valid]]=TRUE,((Table1[[#This Row],[Birthweight (grams)]]*0.9/Table1[[#This Row],[BW_GA]])-1)/(Backend!$B$3/100*Table1[[#This Row],[BW40_3705]]),"")</f>
        <v/>
      </c>
      <c r="I14" s="2" t="str">
        <f>IF(Table1[[#This Row],[Is Data Valid]]=TRUE,((Table1[[#This Row],[Birthweight (grams)]]*1.1/Table1[[#This Row],[BW_GA]])-1)/(Backend!$B$3/100*Table1[[#This Row],[BW40_3705]]),"")</f>
        <v/>
      </c>
      <c r="J14" s="2" t="str">
        <f>IF(Table1[[#This Row],[Is Data Valid]]=TRUE,_xlfn.NORM.S.DIST(Table1[[#This Row],[Birthweight Z-Score]],TRUE)*100,"")</f>
        <v/>
      </c>
      <c r="K14" s="2" t="str">
        <f>IF(Table1[[#This Row],[Is Data Valid]]=TRUE,_xlfn.NORM.S.DIST(Table1[[#This Row],[Birthweight Z-Score (BW-10%)]],TRUE)*100,"")</f>
        <v/>
      </c>
      <c r="L14" s="2" t="str">
        <f>IF(Table1[[#This Row],[Is Data Valid]]=TRUE,_xlfn.NORM.S.DIST(Table1[[#This Row],[Birthweight Z-Score (BW+10%)]],TRUE)*100,"")</f>
        <v/>
      </c>
    </row>
    <row r="15" spans="1:12" x14ac:dyDescent="0.25">
      <c r="A15" s="3"/>
      <c r="B15" s="2"/>
      <c r="C15" s="2"/>
      <c r="D15" s="2" t="b">
        <f>IF(AND(NOT(ISBLANK(Table1[[#This Row],[Fetal Sex (Male, Female or Unknown)]])),ISNUMBER(Table1[[#This Row],[Birthweight (grams)]]),ISNUMBER(Table1[[#This Row],[Gestation (days)]])),TRUE,FALSE)</f>
        <v>0</v>
      </c>
      <c r="E15" s="2" t="str">
        <f>IF(Table1[[#This Row],[Is Data Valid]]=TRUE,IF(Table1[[#This Row],[Fetal Sex (Male, Female or Unknown)]]="Male",Backend!$C$5,IF(Table1[[#This Row],[Fetal Sex (Male, Female or Unknown)]]="Female",Backend!$C$6,IF(Table1[[#This Row],[Fetal Sex (Male, Female or Unknown)]]="Unknown",Backend!$C$7,"Error"))),"")</f>
        <v/>
      </c>
      <c r="F15" s="8" t="str">
        <f>IF(Table1[[#This Row],[Is Data Valid]]=TRUE,EXP(0.578+0.332*((Table1[[#This Row],[Gestation (days)]]+0.5)/7)-0.00354*((Table1[[#This Row],[Gestation (days)]]+0.5)/7)^2)*Table1[[#This Row],[BW40_3705]],"")</f>
        <v/>
      </c>
      <c r="G15" s="2" t="str">
        <f>IF(Table1[[#This Row],[Is Data Valid]]=TRUE,((Table1[[#This Row],[Birthweight (grams)]]/Table1[[#This Row],[BW_GA]])-1)/(Backend!$B$3/100*Table1[[#This Row],[BW40_3705]]),"")</f>
        <v/>
      </c>
      <c r="H15" s="2" t="str">
        <f>IF(Table1[[#This Row],[Is Data Valid]]=TRUE,((Table1[[#This Row],[Birthweight (grams)]]*0.9/Table1[[#This Row],[BW_GA]])-1)/(Backend!$B$3/100*Table1[[#This Row],[BW40_3705]]),"")</f>
        <v/>
      </c>
      <c r="I15" s="2" t="str">
        <f>IF(Table1[[#This Row],[Is Data Valid]]=TRUE,((Table1[[#This Row],[Birthweight (grams)]]*1.1/Table1[[#This Row],[BW_GA]])-1)/(Backend!$B$3/100*Table1[[#This Row],[BW40_3705]]),"")</f>
        <v/>
      </c>
      <c r="J15" s="2" t="str">
        <f>IF(Table1[[#This Row],[Is Data Valid]]=TRUE,_xlfn.NORM.S.DIST(Table1[[#This Row],[Birthweight Z-Score]],TRUE)*100,"")</f>
        <v/>
      </c>
      <c r="K15" s="2" t="str">
        <f>IF(Table1[[#This Row],[Is Data Valid]]=TRUE,_xlfn.NORM.S.DIST(Table1[[#This Row],[Birthweight Z-Score (BW-10%)]],TRUE)*100,"")</f>
        <v/>
      </c>
      <c r="L15" s="2" t="str">
        <f>IF(Table1[[#This Row],[Is Data Valid]]=TRUE,_xlfn.NORM.S.DIST(Table1[[#This Row],[Birthweight Z-Score (BW+10%)]],TRUE)*100,"")</f>
        <v/>
      </c>
    </row>
    <row r="16" spans="1:12" x14ac:dyDescent="0.25">
      <c r="A16" s="3"/>
      <c r="B16" s="2"/>
      <c r="C16" s="2"/>
      <c r="D16" s="2" t="b">
        <f>IF(AND(NOT(ISBLANK(Table1[[#This Row],[Fetal Sex (Male, Female or Unknown)]])),ISNUMBER(Table1[[#This Row],[Birthweight (grams)]]),ISNUMBER(Table1[[#This Row],[Gestation (days)]])),TRUE,FALSE)</f>
        <v>0</v>
      </c>
      <c r="E16" s="2" t="str">
        <f>IF(Table1[[#This Row],[Is Data Valid]]=TRUE,IF(Table1[[#This Row],[Fetal Sex (Male, Female or Unknown)]]="Male",Backend!$C$5,IF(Table1[[#This Row],[Fetal Sex (Male, Female or Unknown)]]="Female",Backend!$C$6,IF(Table1[[#This Row],[Fetal Sex (Male, Female or Unknown)]]="Unknown",Backend!$C$7,"Error"))),"")</f>
        <v/>
      </c>
      <c r="F16" s="8" t="str">
        <f>IF(Table1[[#This Row],[Is Data Valid]]=TRUE,EXP(0.578+0.332*((Table1[[#This Row],[Gestation (days)]]+0.5)/7)-0.00354*((Table1[[#This Row],[Gestation (days)]]+0.5)/7)^2)*Table1[[#This Row],[BW40_3705]],"")</f>
        <v/>
      </c>
      <c r="G16" s="2" t="str">
        <f>IF(Table1[[#This Row],[Is Data Valid]]=TRUE,((Table1[[#This Row],[Birthweight (grams)]]/Table1[[#This Row],[BW_GA]])-1)/(Backend!$B$3/100*Table1[[#This Row],[BW40_3705]]),"")</f>
        <v/>
      </c>
      <c r="H16" s="2" t="str">
        <f>IF(Table1[[#This Row],[Is Data Valid]]=TRUE,((Table1[[#This Row],[Birthweight (grams)]]*0.9/Table1[[#This Row],[BW_GA]])-1)/(Backend!$B$3/100*Table1[[#This Row],[BW40_3705]]),"")</f>
        <v/>
      </c>
      <c r="I16" s="2" t="str">
        <f>IF(Table1[[#This Row],[Is Data Valid]]=TRUE,((Table1[[#This Row],[Birthweight (grams)]]*1.1/Table1[[#This Row],[BW_GA]])-1)/(Backend!$B$3/100*Table1[[#This Row],[BW40_3705]]),"")</f>
        <v/>
      </c>
      <c r="J16" s="2" t="str">
        <f>IF(Table1[[#This Row],[Is Data Valid]]=TRUE,_xlfn.NORM.S.DIST(Table1[[#This Row],[Birthweight Z-Score]],TRUE)*100,"")</f>
        <v/>
      </c>
      <c r="K16" s="2" t="str">
        <f>IF(Table1[[#This Row],[Is Data Valid]]=TRUE,_xlfn.NORM.S.DIST(Table1[[#This Row],[Birthweight Z-Score (BW-10%)]],TRUE)*100,"")</f>
        <v/>
      </c>
      <c r="L16" s="2" t="str">
        <f>IF(Table1[[#This Row],[Is Data Valid]]=TRUE,_xlfn.NORM.S.DIST(Table1[[#This Row],[Birthweight Z-Score (BW+10%)]],TRUE)*100,"")</f>
        <v/>
      </c>
    </row>
    <row r="17" spans="1:12" x14ac:dyDescent="0.25">
      <c r="A17" s="3"/>
      <c r="B17" s="2"/>
      <c r="C17" s="2"/>
      <c r="D17" s="2" t="b">
        <f>IF(AND(NOT(ISBLANK(Table1[[#This Row],[Fetal Sex (Male, Female or Unknown)]])),ISNUMBER(Table1[[#This Row],[Birthweight (grams)]]),ISNUMBER(Table1[[#This Row],[Gestation (days)]])),TRUE,FALSE)</f>
        <v>0</v>
      </c>
      <c r="E17" s="2" t="str">
        <f>IF(Table1[[#This Row],[Is Data Valid]]=TRUE,IF(Table1[[#This Row],[Fetal Sex (Male, Female or Unknown)]]="Male",Backend!$C$5,IF(Table1[[#This Row],[Fetal Sex (Male, Female or Unknown)]]="Female",Backend!$C$6,IF(Table1[[#This Row],[Fetal Sex (Male, Female or Unknown)]]="Unknown",Backend!$C$7,"Error"))),"")</f>
        <v/>
      </c>
      <c r="F17" s="8" t="str">
        <f>IF(Table1[[#This Row],[Is Data Valid]]=TRUE,EXP(0.578+0.332*((Table1[[#This Row],[Gestation (days)]]+0.5)/7)-0.00354*((Table1[[#This Row],[Gestation (days)]]+0.5)/7)^2)*Table1[[#This Row],[BW40_3705]],"")</f>
        <v/>
      </c>
      <c r="G17" s="2" t="str">
        <f>IF(Table1[[#This Row],[Is Data Valid]]=TRUE,((Table1[[#This Row],[Birthweight (grams)]]/Table1[[#This Row],[BW_GA]])-1)/(Backend!$B$3/100*Table1[[#This Row],[BW40_3705]]),"")</f>
        <v/>
      </c>
      <c r="H17" s="2" t="str">
        <f>IF(Table1[[#This Row],[Is Data Valid]]=TRUE,((Table1[[#This Row],[Birthweight (grams)]]*0.9/Table1[[#This Row],[BW_GA]])-1)/(Backend!$B$3/100*Table1[[#This Row],[BW40_3705]]),"")</f>
        <v/>
      </c>
      <c r="I17" s="2" t="str">
        <f>IF(Table1[[#This Row],[Is Data Valid]]=TRUE,((Table1[[#This Row],[Birthweight (grams)]]*1.1/Table1[[#This Row],[BW_GA]])-1)/(Backend!$B$3/100*Table1[[#This Row],[BW40_3705]]),"")</f>
        <v/>
      </c>
      <c r="J17" s="2" t="str">
        <f>IF(Table1[[#This Row],[Is Data Valid]]=TRUE,_xlfn.NORM.S.DIST(Table1[[#This Row],[Birthweight Z-Score]],TRUE)*100,"")</f>
        <v/>
      </c>
      <c r="K17" s="2" t="str">
        <f>IF(Table1[[#This Row],[Is Data Valid]]=TRUE,_xlfn.NORM.S.DIST(Table1[[#This Row],[Birthweight Z-Score (BW-10%)]],TRUE)*100,"")</f>
        <v/>
      </c>
      <c r="L17" s="2" t="str">
        <f>IF(Table1[[#This Row],[Is Data Valid]]=TRUE,_xlfn.NORM.S.DIST(Table1[[#This Row],[Birthweight Z-Score (BW+10%)]],TRUE)*100,"")</f>
        <v/>
      </c>
    </row>
    <row r="18" spans="1:12" x14ac:dyDescent="0.25">
      <c r="A18" s="3"/>
      <c r="B18" s="2"/>
      <c r="C18" s="2"/>
      <c r="D18" s="2" t="b">
        <f>IF(AND(NOT(ISBLANK(Table1[[#This Row],[Fetal Sex (Male, Female or Unknown)]])),ISNUMBER(Table1[[#This Row],[Birthweight (grams)]]),ISNUMBER(Table1[[#This Row],[Gestation (days)]])),TRUE,FALSE)</f>
        <v>0</v>
      </c>
      <c r="E18" s="2" t="str">
        <f>IF(Table1[[#This Row],[Is Data Valid]]=TRUE,IF(Table1[[#This Row],[Fetal Sex (Male, Female or Unknown)]]="Male",Backend!$C$5,IF(Table1[[#This Row],[Fetal Sex (Male, Female or Unknown)]]="Female",Backend!$C$6,IF(Table1[[#This Row],[Fetal Sex (Male, Female or Unknown)]]="Unknown",Backend!$C$7,"Error"))),"")</f>
        <v/>
      </c>
      <c r="F18" s="8" t="str">
        <f>IF(Table1[[#This Row],[Is Data Valid]]=TRUE,EXP(0.578+0.332*((Table1[[#This Row],[Gestation (days)]]+0.5)/7)-0.00354*((Table1[[#This Row],[Gestation (days)]]+0.5)/7)^2)*Table1[[#This Row],[BW40_3705]],"")</f>
        <v/>
      </c>
      <c r="G18" s="2" t="str">
        <f>IF(Table1[[#This Row],[Is Data Valid]]=TRUE,((Table1[[#This Row],[Birthweight (grams)]]/Table1[[#This Row],[BW_GA]])-1)/(Backend!$B$3/100*Table1[[#This Row],[BW40_3705]]),"")</f>
        <v/>
      </c>
      <c r="H18" s="2" t="str">
        <f>IF(Table1[[#This Row],[Is Data Valid]]=TRUE,((Table1[[#This Row],[Birthweight (grams)]]*0.9/Table1[[#This Row],[BW_GA]])-1)/(Backend!$B$3/100*Table1[[#This Row],[BW40_3705]]),"")</f>
        <v/>
      </c>
      <c r="I18" s="2" t="str">
        <f>IF(Table1[[#This Row],[Is Data Valid]]=TRUE,((Table1[[#This Row],[Birthweight (grams)]]*1.1/Table1[[#This Row],[BW_GA]])-1)/(Backend!$B$3/100*Table1[[#This Row],[BW40_3705]]),"")</f>
        <v/>
      </c>
      <c r="J18" s="2" t="str">
        <f>IF(Table1[[#This Row],[Is Data Valid]]=TRUE,_xlfn.NORM.S.DIST(Table1[[#This Row],[Birthweight Z-Score]],TRUE)*100,"")</f>
        <v/>
      </c>
      <c r="K18" s="2" t="str">
        <f>IF(Table1[[#This Row],[Is Data Valid]]=TRUE,_xlfn.NORM.S.DIST(Table1[[#This Row],[Birthweight Z-Score (BW-10%)]],TRUE)*100,"")</f>
        <v/>
      </c>
      <c r="L18" s="2" t="str">
        <f>IF(Table1[[#This Row],[Is Data Valid]]=TRUE,_xlfn.NORM.S.DIST(Table1[[#This Row],[Birthweight Z-Score (BW+10%)]],TRUE)*100,"")</f>
        <v/>
      </c>
    </row>
    <row r="19" spans="1:12" x14ac:dyDescent="0.25">
      <c r="A19" s="3"/>
      <c r="B19" s="2"/>
      <c r="C19" s="2"/>
      <c r="D19" s="2" t="b">
        <f>IF(AND(NOT(ISBLANK(Table1[[#This Row],[Fetal Sex (Male, Female or Unknown)]])),ISNUMBER(Table1[[#This Row],[Birthweight (grams)]]),ISNUMBER(Table1[[#This Row],[Gestation (days)]])),TRUE,FALSE)</f>
        <v>0</v>
      </c>
      <c r="E19" s="2" t="str">
        <f>IF(Table1[[#This Row],[Is Data Valid]]=TRUE,IF(Table1[[#This Row],[Fetal Sex (Male, Female or Unknown)]]="Male",Backend!$C$5,IF(Table1[[#This Row],[Fetal Sex (Male, Female or Unknown)]]="Female",Backend!$C$6,IF(Table1[[#This Row],[Fetal Sex (Male, Female or Unknown)]]="Unknown",Backend!$C$7,"Error"))),"")</f>
        <v/>
      </c>
      <c r="F19" s="8" t="str">
        <f>IF(Table1[[#This Row],[Is Data Valid]]=TRUE,EXP(0.578+0.332*((Table1[[#This Row],[Gestation (days)]]+0.5)/7)-0.00354*((Table1[[#This Row],[Gestation (days)]]+0.5)/7)^2)*Table1[[#This Row],[BW40_3705]],"")</f>
        <v/>
      </c>
      <c r="G19" s="2" t="str">
        <f>IF(Table1[[#This Row],[Is Data Valid]]=TRUE,((Table1[[#This Row],[Birthweight (grams)]]/Table1[[#This Row],[BW_GA]])-1)/(Backend!$B$3/100*Table1[[#This Row],[BW40_3705]]),"")</f>
        <v/>
      </c>
      <c r="H19" s="2" t="str">
        <f>IF(Table1[[#This Row],[Is Data Valid]]=TRUE,((Table1[[#This Row],[Birthweight (grams)]]*0.9/Table1[[#This Row],[BW_GA]])-1)/(Backend!$B$3/100*Table1[[#This Row],[BW40_3705]]),"")</f>
        <v/>
      </c>
      <c r="I19" s="2" t="str">
        <f>IF(Table1[[#This Row],[Is Data Valid]]=TRUE,((Table1[[#This Row],[Birthweight (grams)]]*1.1/Table1[[#This Row],[BW_GA]])-1)/(Backend!$B$3/100*Table1[[#This Row],[BW40_3705]]),"")</f>
        <v/>
      </c>
      <c r="J19" s="2" t="str">
        <f>IF(Table1[[#This Row],[Is Data Valid]]=TRUE,_xlfn.NORM.S.DIST(Table1[[#This Row],[Birthweight Z-Score]],TRUE)*100,"")</f>
        <v/>
      </c>
      <c r="K19" s="2" t="str">
        <f>IF(Table1[[#This Row],[Is Data Valid]]=TRUE,_xlfn.NORM.S.DIST(Table1[[#This Row],[Birthweight Z-Score (BW-10%)]],TRUE)*100,"")</f>
        <v/>
      </c>
      <c r="L19" s="2" t="str">
        <f>IF(Table1[[#This Row],[Is Data Valid]]=TRUE,_xlfn.NORM.S.DIST(Table1[[#This Row],[Birthweight Z-Score (BW+10%)]],TRUE)*100,"")</f>
        <v/>
      </c>
    </row>
    <row r="20" spans="1:12" x14ac:dyDescent="0.25">
      <c r="A20" s="3"/>
      <c r="B20" s="2"/>
      <c r="C20" s="2"/>
      <c r="D20" s="2" t="b">
        <f>IF(AND(NOT(ISBLANK(Table1[[#This Row],[Fetal Sex (Male, Female or Unknown)]])),ISNUMBER(Table1[[#This Row],[Birthweight (grams)]]),ISNUMBER(Table1[[#This Row],[Gestation (days)]])),TRUE,FALSE)</f>
        <v>0</v>
      </c>
      <c r="E20" s="2" t="str">
        <f>IF(Table1[[#This Row],[Is Data Valid]]=TRUE,IF(Table1[[#This Row],[Fetal Sex (Male, Female or Unknown)]]="Male",Backend!$C$5,IF(Table1[[#This Row],[Fetal Sex (Male, Female or Unknown)]]="Female",Backend!$C$6,IF(Table1[[#This Row],[Fetal Sex (Male, Female or Unknown)]]="Unknown",Backend!$C$7,"Error"))),"")</f>
        <v/>
      </c>
      <c r="F20" s="8" t="str">
        <f>IF(Table1[[#This Row],[Is Data Valid]]=TRUE,EXP(0.578+0.332*((Table1[[#This Row],[Gestation (days)]]+0.5)/7)-0.00354*((Table1[[#This Row],[Gestation (days)]]+0.5)/7)^2)*Table1[[#This Row],[BW40_3705]],"")</f>
        <v/>
      </c>
      <c r="G20" s="2" t="str">
        <f>IF(Table1[[#This Row],[Is Data Valid]]=TRUE,((Table1[[#This Row],[Birthweight (grams)]]/Table1[[#This Row],[BW_GA]])-1)/(Backend!$B$3/100*Table1[[#This Row],[BW40_3705]]),"")</f>
        <v/>
      </c>
      <c r="H20" s="2" t="str">
        <f>IF(Table1[[#This Row],[Is Data Valid]]=TRUE,((Table1[[#This Row],[Birthweight (grams)]]*0.9/Table1[[#This Row],[BW_GA]])-1)/(Backend!$B$3/100*Table1[[#This Row],[BW40_3705]]),"")</f>
        <v/>
      </c>
      <c r="I20" s="2" t="str">
        <f>IF(Table1[[#This Row],[Is Data Valid]]=TRUE,((Table1[[#This Row],[Birthweight (grams)]]*1.1/Table1[[#This Row],[BW_GA]])-1)/(Backend!$B$3/100*Table1[[#This Row],[BW40_3705]]),"")</f>
        <v/>
      </c>
      <c r="J20" s="2" t="str">
        <f>IF(Table1[[#This Row],[Is Data Valid]]=TRUE,_xlfn.NORM.S.DIST(Table1[[#This Row],[Birthweight Z-Score]],TRUE)*100,"")</f>
        <v/>
      </c>
      <c r="K20" s="2" t="str">
        <f>IF(Table1[[#This Row],[Is Data Valid]]=TRUE,_xlfn.NORM.S.DIST(Table1[[#This Row],[Birthweight Z-Score (BW-10%)]],TRUE)*100,"")</f>
        <v/>
      </c>
      <c r="L20" s="2" t="str">
        <f>IF(Table1[[#This Row],[Is Data Valid]]=TRUE,_xlfn.NORM.S.DIST(Table1[[#This Row],[Birthweight Z-Score (BW+10%)]],TRUE)*100,"")</f>
        <v/>
      </c>
    </row>
    <row r="21" spans="1:12" x14ac:dyDescent="0.25">
      <c r="A21" s="3"/>
      <c r="B21" s="2"/>
      <c r="C21" s="2"/>
      <c r="D21" s="2" t="b">
        <f>IF(AND(NOT(ISBLANK(Table1[[#This Row],[Fetal Sex (Male, Female or Unknown)]])),ISNUMBER(Table1[[#This Row],[Birthweight (grams)]]),ISNUMBER(Table1[[#This Row],[Gestation (days)]])),TRUE,FALSE)</f>
        <v>0</v>
      </c>
      <c r="E21" s="2" t="str">
        <f>IF(Table1[[#This Row],[Is Data Valid]]=TRUE,IF(Table1[[#This Row],[Fetal Sex (Male, Female or Unknown)]]="Male",Backend!$C$5,IF(Table1[[#This Row],[Fetal Sex (Male, Female or Unknown)]]="Female",Backend!$C$6,IF(Table1[[#This Row],[Fetal Sex (Male, Female or Unknown)]]="Unknown",Backend!$C$7,"Error"))),"")</f>
        <v/>
      </c>
      <c r="F21" s="8" t="str">
        <f>IF(Table1[[#This Row],[Is Data Valid]]=TRUE,EXP(0.578+0.332*((Table1[[#This Row],[Gestation (days)]]+0.5)/7)-0.00354*((Table1[[#This Row],[Gestation (days)]]+0.5)/7)^2)*Table1[[#This Row],[BW40_3705]],"")</f>
        <v/>
      </c>
      <c r="G21" s="2" t="str">
        <f>IF(Table1[[#This Row],[Is Data Valid]]=TRUE,((Table1[[#This Row],[Birthweight (grams)]]/Table1[[#This Row],[BW_GA]])-1)/(Backend!$B$3/100*Table1[[#This Row],[BW40_3705]]),"")</f>
        <v/>
      </c>
      <c r="H21" s="2" t="str">
        <f>IF(Table1[[#This Row],[Is Data Valid]]=TRUE,((Table1[[#This Row],[Birthweight (grams)]]*0.9/Table1[[#This Row],[BW_GA]])-1)/(Backend!$B$3/100*Table1[[#This Row],[BW40_3705]]),"")</f>
        <v/>
      </c>
      <c r="I21" s="2" t="str">
        <f>IF(Table1[[#This Row],[Is Data Valid]]=TRUE,((Table1[[#This Row],[Birthweight (grams)]]*1.1/Table1[[#This Row],[BW_GA]])-1)/(Backend!$B$3/100*Table1[[#This Row],[BW40_3705]]),"")</f>
        <v/>
      </c>
      <c r="J21" s="2" t="str">
        <f>IF(Table1[[#This Row],[Is Data Valid]]=TRUE,_xlfn.NORM.S.DIST(Table1[[#This Row],[Birthweight Z-Score]],TRUE)*100,"")</f>
        <v/>
      </c>
      <c r="K21" s="2" t="str">
        <f>IF(Table1[[#This Row],[Is Data Valid]]=TRUE,_xlfn.NORM.S.DIST(Table1[[#This Row],[Birthweight Z-Score (BW-10%)]],TRUE)*100,"")</f>
        <v/>
      </c>
      <c r="L21" s="2" t="str">
        <f>IF(Table1[[#This Row],[Is Data Valid]]=TRUE,_xlfn.NORM.S.DIST(Table1[[#This Row],[Birthweight Z-Score (BW+10%)]],TRUE)*100,"")</f>
        <v/>
      </c>
    </row>
    <row r="22" spans="1:12" x14ac:dyDescent="0.25">
      <c r="A22" s="3"/>
      <c r="B22" s="2"/>
      <c r="C22" s="2"/>
      <c r="D22" s="2" t="b">
        <f>IF(AND(NOT(ISBLANK(Table1[[#This Row],[Fetal Sex (Male, Female or Unknown)]])),ISNUMBER(Table1[[#This Row],[Birthweight (grams)]]),ISNUMBER(Table1[[#This Row],[Gestation (days)]])),TRUE,FALSE)</f>
        <v>0</v>
      </c>
      <c r="E22" s="2" t="str">
        <f>IF(Table1[[#This Row],[Is Data Valid]]=TRUE,IF(Table1[[#This Row],[Fetal Sex (Male, Female or Unknown)]]="Male",Backend!$C$5,IF(Table1[[#This Row],[Fetal Sex (Male, Female or Unknown)]]="Female",Backend!$C$6,IF(Table1[[#This Row],[Fetal Sex (Male, Female or Unknown)]]="Unknown",Backend!$C$7,"Error"))),"")</f>
        <v/>
      </c>
      <c r="F22" s="8" t="str">
        <f>IF(Table1[[#This Row],[Is Data Valid]]=TRUE,EXP(0.578+0.332*((Table1[[#This Row],[Gestation (days)]]+0.5)/7)-0.00354*((Table1[[#This Row],[Gestation (days)]]+0.5)/7)^2)*Table1[[#This Row],[BW40_3705]],"")</f>
        <v/>
      </c>
      <c r="G22" s="2" t="str">
        <f>IF(Table1[[#This Row],[Is Data Valid]]=TRUE,((Table1[[#This Row],[Birthweight (grams)]]/Table1[[#This Row],[BW_GA]])-1)/(Backend!$B$3/100*Table1[[#This Row],[BW40_3705]]),"")</f>
        <v/>
      </c>
      <c r="H22" s="2" t="str">
        <f>IF(Table1[[#This Row],[Is Data Valid]]=TRUE,((Table1[[#This Row],[Birthweight (grams)]]*0.9/Table1[[#This Row],[BW_GA]])-1)/(Backend!$B$3/100*Table1[[#This Row],[BW40_3705]]),"")</f>
        <v/>
      </c>
      <c r="I22" s="2" t="str">
        <f>IF(Table1[[#This Row],[Is Data Valid]]=TRUE,((Table1[[#This Row],[Birthweight (grams)]]*1.1/Table1[[#This Row],[BW_GA]])-1)/(Backend!$B$3/100*Table1[[#This Row],[BW40_3705]]),"")</f>
        <v/>
      </c>
      <c r="J22" s="2" t="str">
        <f>IF(Table1[[#This Row],[Is Data Valid]]=TRUE,_xlfn.NORM.S.DIST(Table1[[#This Row],[Birthweight Z-Score]],TRUE)*100,"")</f>
        <v/>
      </c>
      <c r="K22" s="2" t="str">
        <f>IF(Table1[[#This Row],[Is Data Valid]]=TRUE,_xlfn.NORM.S.DIST(Table1[[#This Row],[Birthweight Z-Score (BW-10%)]],TRUE)*100,"")</f>
        <v/>
      </c>
      <c r="L22" s="2" t="str">
        <f>IF(Table1[[#This Row],[Is Data Valid]]=TRUE,_xlfn.NORM.S.DIST(Table1[[#This Row],[Birthweight Z-Score (BW+10%)]],TRUE)*100,"")</f>
        <v/>
      </c>
    </row>
    <row r="23" spans="1:12" x14ac:dyDescent="0.25">
      <c r="A23" s="3"/>
      <c r="B23" s="2"/>
      <c r="C23" s="2"/>
      <c r="D23" s="2" t="b">
        <f>IF(AND(NOT(ISBLANK(Table1[[#This Row],[Fetal Sex (Male, Female or Unknown)]])),ISNUMBER(Table1[[#This Row],[Birthweight (grams)]]),ISNUMBER(Table1[[#This Row],[Gestation (days)]])),TRUE,FALSE)</f>
        <v>0</v>
      </c>
      <c r="E23" s="2" t="str">
        <f>IF(Table1[[#This Row],[Is Data Valid]]=TRUE,IF(Table1[[#This Row],[Fetal Sex (Male, Female or Unknown)]]="Male",Backend!$C$5,IF(Table1[[#This Row],[Fetal Sex (Male, Female or Unknown)]]="Female",Backend!$C$6,IF(Table1[[#This Row],[Fetal Sex (Male, Female or Unknown)]]="Unknown",Backend!$C$7,"Error"))),"")</f>
        <v/>
      </c>
      <c r="F23" s="8" t="str">
        <f>IF(Table1[[#This Row],[Is Data Valid]]=TRUE,EXP(0.578+0.332*((Table1[[#This Row],[Gestation (days)]]+0.5)/7)-0.00354*((Table1[[#This Row],[Gestation (days)]]+0.5)/7)^2)*Table1[[#This Row],[BW40_3705]],"")</f>
        <v/>
      </c>
      <c r="G23" s="2" t="str">
        <f>IF(Table1[[#This Row],[Is Data Valid]]=TRUE,((Table1[[#This Row],[Birthweight (grams)]]/Table1[[#This Row],[BW_GA]])-1)/(Backend!$B$3/100*Table1[[#This Row],[BW40_3705]]),"")</f>
        <v/>
      </c>
      <c r="H23" s="2" t="str">
        <f>IF(Table1[[#This Row],[Is Data Valid]]=TRUE,((Table1[[#This Row],[Birthweight (grams)]]*0.9/Table1[[#This Row],[BW_GA]])-1)/(Backend!$B$3/100*Table1[[#This Row],[BW40_3705]]),"")</f>
        <v/>
      </c>
      <c r="I23" s="2" t="str">
        <f>IF(Table1[[#This Row],[Is Data Valid]]=TRUE,((Table1[[#This Row],[Birthweight (grams)]]*1.1/Table1[[#This Row],[BW_GA]])-1)/(Backend!$B$3/100*Table1[[#This Row],[BW40_3705]]),"")</f>
        <v/>
      </c>
      <c r="J23" s="2" t="str">
        <f>IF(Table1[[#This Row],[Is Data Valid]]=TRUE,_xlfn.NORM.S.DIST(Table1[[#This Row],[Birthweight Z-Score]],TRUE)*100,"")</f>
        <v/>
      </c>
      <c r="K23" s="2" t="str">
        <f>IF(Table1[[#This Row],[Is Data Valid]]=TRUE,_xlfn.NORM.S.DIST(Table1[[#This Row],[Birthweight Z-Score (BW-10%)]],TRUE)*100,"")</f>
        <v/>
      </c>
      <c r="L23" s="2" t="str">
        <f>IF(Table1[[#This Row],[Is Data Valid]]=TRUE,_xlfn.NORM.S.DIST(Table1[[#This Row],[Birthweight Z-Score (BW+10%)]],TRUE)*100,"")</f>
        <v/>
      </c>
    </row>
    <row r="24" spans="1:12" x14ac:dyDescent="0.25">
      <c r="A24" s="3"/>
      <c r="B24" s="2"/>
      <c r="C24" s="2"/>
      <c r="D24" s="2" t="b">
        <f>IF(AND(NOT(ISBLANK(Table1[[#This Row],[Fetal Sex (Male, Female or Unknown)]])),ISNUMBER(Table1[[#This Row],[Birthweight (grams)]]),ISNUMBER(Table1[[#This Row],[Gestation (days)]])),TRUE,FALSE)</f>
        <v>0</v>
      </c>
      <c r="E24" s="2" t="str">
        <f>IF(Table1[[#This Row],[Is Data Valid]]=TRUE,IF(Table1[[#This Row],[Fetal Sex (Male, Female or Unknown)]]="Male",Backend!$C$5,IF(Table1[[#This Row],[Fetal Sex (Male, Female or Unknown)]]="Female",Backend!$C$6,IF(Table1[[#This Row],[Fetal Sex (Male, Female or Unknown)]]="Unknown",Backend!$C$7,"Error"))),"")</f>
        <v/>
      </c>
      <c r="F24" s="8" t="str">
        <f>IF(Table1[[#This Row],[Is Data Valid]]=TRUE,EXP(0.578+0.332*((Table1[[#This Row],[Gestation (days)]]+0.5)/7)-0.00354*((Table1[[#This Row],[Gestation (days)]]+0.5)/7)^2)*Table1[[#This Row],[BW40_3705]],"")</f>
        <v/>
      </c>
      <c r="G24" s="2" t="str">
        <f>IF(Table1[[#This Row],[Is Data Valid]]=TRUE,((Table1[[#This Row],[Birthweight (grams)]]/Table1[[#This Row],[BW_GA]])-1)/(Backend!$B$3/100*Table1[[#This Row],[BW40_3705]]),"")</f>
        <v/>
      </c>
      <c r="H24" s="2" t="str">
        <f>IF(Table1[[#This Row],[Is Data Valid]]=TRUE,((Table1[[#This Row],[Birthweight (grams)]]*0.9/Table1[[#This Row],[BW_GA]])-1)/(Backend!$B$3/100*Table1[[#This Row],[BW40_3705]]),"")</f>
        <v/>
      </c>
      <c r="I24" s="2" t="str">
        <f>IF(Table1[[#This Row],[Is Data Valid]]=TRUE,((Table1[[#This Row],[Birthweight (grams)]]*1.1/Table1[[#This Row],[BW_GA]])-1)/(Backend!$B$3/100*Table1[[#This Row],[BW40_3705]]),"")</f>
        <v/>
      </c>
      <c r="J24" s="2" t="str">
        <f>IF(Table1[[#This Row],[Is Data Valid]]=TRUE,_xlfn.NORM.S.DIST(Table1[[#This Row],[Birthweight Z-Score]],TRUE)*100,"")</f>
        <v/>
      </c>
      <c r="K24" s="2" t="str">
        <f>IF(Table1[[#This Row],[Is Data Valid]]=TRUE,_xlfn.NORM.S.DIST(Table1[[#This Row],[Birthweight Z-Score (BW-10%)]],TRUE)*100,"")</f>
        <v/>
      </c>
      <c r="L24" s="2" t="str">
        <f>IF(Table1[[#This Row],[Is Data Valid]]=TRUE,_xlfn.NORM.S.DIST(Table1[[#This Row],[Birthweight Z-Score (BW+10%)]],TRUE)*100,"")</f>
        <v/>
      </c>
    </row>
    <row r="25" spans="1:12" x14ac:dyDescent="0.25">
      <c r="A25" s="3"/>
      <c r="B25" s="2"/>
      <c r="C25" s="2"/>
      <c r="D25" s="2" t="b">
        <f>IF(AND(NOT(ISBLANK(Table1[[#This Row],[Fetal Sex (Male, Female or Unknown)]])),ISNUMBER(Table1[[#This Row],[Birthweight (grams)]]),ISNUMBER(Table1[[#This Row],[Gestation (days)]])),TRUE,FALSE)</f>
        <v>0</v>
      </c>
      <c r="E25" s="2" t="str">
        <f>IF(Table1[[#This Row],[Is Data Valid]]=TRUE,IF(Table1[[#This Row],[Fetal Sex (Male, Female or Unknown)]]="Male",Backend!$C$5,IF(Table1[[#This Row],[Fetal Sex (Male, Female or Unknown)]]="Female",Backend!$C$6,IF(Table1[[#This Row],[Fetal Sex (Male, Female or Unknown)]]="Unknown",Backend!$C$7,"Error"))),"")</f>
        <v/>
      </c>
      <c r="F25" s="8" t="str">
        <f>IF(Table1[[#This Row],[Is Data Valid]]=TRUE,EXP(0.578+0.332*((Table1[[#This Row],[Gestation (days)]]+0.5)/7)-0.00354*((Table1[[#This Row],[Gestation (days)]]+0.5)/7)^2)*Table1[[#This Row],[BW40_3705]],"")</f>
        <v/>
      </c>
      <c r="G25" s="2" t="str">
        <f>IF(Table1[[#This Row],[Is Data Valid]]=TRUE,((Table1[[#This Row],[Birthweight (grams)]]/Table1[[#This Row],[BW_GA]])-1)/(Backend!$B$3/100*Table1[[#This Row],[BW40_3705]]),"")</f>
        <v/>
      </c>
      <c r="H25" s="2" t="str">
        <f>IF(Table1[[#This Row],[Is Data Valid]]=TRUE,((Table1[[#This Row],[Birthweight (grams)]]*0.9/Table1[[#This Row],[BW_GA]])-1)/(Backend!$B$3/100*Table1[[#This Row],[BW40_3705]]),"")</f>
        <v/>
      </c>
      <c r="I25" s="2" t="str">
        <f>IF(Table1[[#This Row],[Is Data Valid]]=TRUE,((Table1[[#This Row],[Birthweight (grams)]]*1.1/Table1[[#This Row],[BW_GA]])-1)/(Backend!$B$3/100*Table1[[#This Row],[BW40_3705]]),"")</f>
        <v/>
      </c>
      <c r="J25" s="2" t="str">
        <f>IF(Table1[[#This Row],[Is Data Valid]]=TRUE,_xlfn.NORM.S.DIST(Table1[[#This Row],[Birthweight Z-Score]],TRUE)*100,"")</f>
        <v/>
      </c>
      <c r="K25" s="2" t="str">
        <f>IF(Table1[[#This Row],[Is Data Valid]]=TRUE,_xlfn.NORM.S.DIST(Table1[[#This Row],[Birthweight Z-Score (BW-10%)]],TRUE)*100,"")</f>
        <v/>
      </c>
      <c r="L25" s="2" t="str">
        <f>IF(Table1[[#This Row],[Is Data Valid]]=TRUE,_xlfn.NORM.S.DIST(Table1[[#This Row],[Birthweight Z-Score (BW+10%)]],TRUE)*100,"")</f>
        <v/>
      </c>
    </row>
    <row r="26" spans="1:12" x14ac:dyDescent="0.25">
      <c r="A26" s="3"/>
      <c r="B26" s="2"/>
      <c r="C26" s="2"/>
      <c r="D26" s="2" t="b">
        <f>IF(AND(NOT(ISBLANK(Table1[[#This Row],[Fetal Sex (Male, Female or Unknown)]])),ISNUMBER(Table1[[#This Row],[Birthweight (grams)]]),ISNUMBER(Table1[[#This Row],[Gestation (days)]])),TRUE,FALSE)</f>
        <v>0</v>
      </c>
      <c r="E26" s="2" t="str">
        <f>IF(Table1[[#This Row],[Is Data Valid]]=TRUE,IF(Table1[[#This Row],[Fetal Sex (Male, Female or Unknown)]]="Male",Backend!$C$5,IF(Table1[[#This Row],[Fetal Sex (Male, Female or Unknown)]]="Female",Backend!$C$6,IF(Table1[[#This Row],[Fetal Sex (Male, Female or Unknown)]]="Unknown",Backend!$C$7,"Error"))),"")</f>
        <v/>
      </c>
      <c r="F26" s="8" t="str">
        <f>IF(Table1[[#This Row],[Is Data Valid]]=TRUE,EXP(0.578+0.332*((Table1[[#This Row],[Gestation (days)]]+0.5)/7)-0.00354*((Table1[[#This Row],[Gestation (days)]]+0.5)/7)^2)*Table1[[#This Row],[BW40_3705]],"")</f>
        <v/>
      </c>
      <c r="G26" s="2" t="str">
        <f>IF(Table1[[#This Row],[Is Data Valid]]=TRUE,((Table1[[#This Row],[Birthweight (grams)]]/Table1[[#This Row],[BW_GA]])-1)/(Backend!$B$3/100*Table1[[#This Row],[BW40_3705]]),"")</f>
        <v/>
      </c>
      <c r="H26" s="2" t="str">
        <f>IF(Table1[[#This Row],[Is Data Valid]]=TRUE,((Table1[[#This Row],[Birthweight (grams)]]*0.9/Table1[[#This Row],[BW_GA]])-1)/(Backend!$B$3/100*Table1[[#This Row],[BW40_3705]]),"")</f>
        <v/>
      </c>
      <c r="I26" s="2" t="str">
        <f>IF(Table1[[#This Row],[Is Data Valid]]=TRUE,((Table1[[#This Row],[Birthweight (grams)]]*1.1/Table1[[#This Row],[BW_GA]])-1)/(Backend!$B$3/100*Table1[[#This Row],[BW40_3705]]),"")</f>
        <v/>
      </c>
      <c r="J26" s="2" t="str">
        <f>IF(Table1[[#This Row],[Is Data Valid]]=TRUE,_xlfn.NORM.S.DIST(Table1[[#This Row],[Birthweight Z-Score]],TRUE)*100,"")</f>
        <v/>
      </c>
      <c r="K26" s="2" t="str">
        <f>IF(Table1[[#This Row],[Is Data Valid]]=TRUE,_xlfn.NORM.S.DIST(Table1[[#This Row],[Birthweight Z-Score (BW-10%)]],TRUE)*100,"")</f>
        <v/>
      </c>
      <c r="L26" s="2" t="str">
        <f>IF(Table1[[#This Row],[Is Data Valid]]=TRUE,_xlfn.NORM.S.DIST(Table1[[#This Row],[Birthweight Z-Score (BW+10%)]],TRUE)*100,"")</f>
        <v/>
      </c>
    </row>
    <row r="27" spans="1:12" x14ac:dyDescent="0.25">
      <c r="A27" s="3"/>
      <c r="B27" s="2"/>
      <c r="C27" s="2"/>
      <c r="D27" s="2" t="b">
        <f>IF(AND(NOT(ISBLANK(Table1[[#This Row],[Fetal Sex (Male, Female or Unknown)]])),ISNUMBER(Table1[[#This Row],[Birthweight (grams)]]),ISNUMBER(Table1[[#This Row],[Gestation (days)]])),TRUE,FALSE)</f>
        <v>0</v>
      </c>
      <c r="E27" s="2" t="str">
        <f>IF(Table1[[#This Row],[Is Data Valid]]=TRUE,IF(Table1[[#This Row],[Fetal Sex (Male, Female or Unknown)]]="Male",Backend!$C$5,IF(Table1[[#This Row],[Fetal Sex (Male, Female or Unknown)]]="Female",Backend!$C$6,IF(Table1[[#This Row],[Fetal Sex (Male, Female or Unknown)]]="Unknown",Backend!$C$7,"Error"))),"")</f>
        <v/>
      </c>
      <c r="F27" s="8" t="str">
        <f>IF(Table1[[#This Row],[Is Data Valid]]=TRUE,EXP(0.578+0.332*((Table1[[#This Row],[Gestation (days)]]+0.5)/7)-0.00354*((Table1[[#This Row],[Gestation (days)]]+0.5)/7)^2)*Table1[[#This Row],[BW40_3705]],"")</f>
        <v/>
      </c>
      <c r="G27" s="2" t="str">
        <f>IF(Table1[[#This Row],[Is Data Valid]]=TRUE,((Table1[[#This Row],[Birthweight (grams)]]/Table1[[#This Row],[BW_GA]])-1)/(Backend!$B$3/100*Table1[[#This Row],[BW40_3705]]),"")</f>
        <v/>
      </c>
      <c r="H27" s="2" t="str">
        <f>IF(Table1[[#This Row],[Is Data Valid]]=TRUE,((Table1[[#This Row],[Birthweight (grams)]]*0.9/Table1[[#This Row],[BW_GA]])-1)/(Backend!$B$3/100*Table1[[#This Row],[BW40_3705]]),"")</f>
        <v/>
      </c>
      <c r="I27" s="2" t="str">
        <f>IF(Table1[[#This Row],[Is Data Valid]]=TRUE,((Table1[[#This Row],[Birthweight (grams)]]*1.1/Table1[[#This Row],[BW_GA]])-1)/(Backend!$B$3/100*Table1[[#This Row],[BW40_3705]]),"")</f>
        <v/>
      </c>
      <c r="J27" s="2" t="str">
        <f>IF(Table1[[#This Row],[Is Data Valid]]=TRUE,_xlfn.NORM.S.DIST(Table1[[#This Row],[Birthweight Z-Score]],TRUE)*100,"")</f>
        <v/>
      </c>
      <c r="K27" s="2" t="str">
        <f>IF(Table1[[#This Row],[Is Data Valid]]=TRUE,_xlfn.NORM.S.DIST(Table1[[#This Row],[Birthweight Z-Score (BW-10%)]],TRUE)*100,"")</f>
        <v/>
      </c>
      <c r="L27" s="2" t="str">
        <f>IF(Table1[[#This Row],[Is Data Valid]]=TRUE,_xlfn.NORM.S.DIST(Table1[[#This Row],[Birthweight Z-Score (BW+10%)]],TRUE)*100,"")</f>
        <v/>
      </c>
    </row>
    <row r="28" spans="1:12" x14ac:dyDescent="0.25">
      <c r="A28" s="3"/>
      <c r="B28" s="2"/>
      <c r="C28" s="2"/>
      <c r="D28" s="2" t="b">
        <f>IF(AND(NOT(ISBLANK(Table1[[#This Row],[Fetal Sex (Male, Female or Unknown)]])),ISNUMBER(Table1[[#This Row],[Birthweight (grams)]]),ISNUMBER(Table1[[#This Row],[Gestation (days)]])),TRUE,FALSE)</f>
        <v>0</v>
      </c>
      <c r="E28" s="2" t="str">
        <f>IF(Table1[[#This Row],[Is Data Valid]]=TRUE,IF(Table1[[#This Row],[Fetal Sex (Male, Female or Unknown)]]="Male",Backend!$C$5,IF(Table1[[#This Row],[Fetal Sex (Male, Female or Unknown)]]="Female",Backend!$C$6,IF(Table1[[#This Row],[Fetal Sex (Male, Female or Unknown)]]="Unknown",Backend!$C$7,"Error"))),"")</f>
        <v/>
      </c>
      <c r="F28" s="8" t="str">
        <f>IF(Table1[[#This Row],[Is Data Valid]]=TRUE,EXP(0.578+0.332*((Table1[[#This Row],[Gestation (days)]]+0.5)/7)-0.00354*((Table1[[#This Row],[Gestation (days)]]+0.5)/7)^2)*Table1[[#This Row],[BW40_3705]],"")</f>
        <v/>
      </c>
      <c r="G28" s="2" t="str">
        <f>IF(Table1[[#This Row],[Is Data Valid]]=TRUE,((Table1[[#This Row],[Birthweight (grams)]]/Table1[[#This Row],[BW_GA]])-1)/(Backend!$B$3/100*Table1[[#This Row],[BW40_3705]]),"")</f>
        <v/>
      </c>
      <c r="H28" s="2" t="str">
        <f>IF(Table1[[#This Row],[Is Data Valid]]=TRUE,((Table1[[#This Row],[Birthweight (grams)]]*0.9/Table1[[#This Row],[BW_GA]])-1)/(Backend!$B$3/100*Table1[[#This Row],[BW40_3705]]),"")</f>
        <v/>
      </c>
      <c r="I28" s="2" t="str">
        <f>IF(Table1[[#This Row],[Is Data Valid]]=TRUE,((Table1[[#This Row],[Birthweight (grams)]]*1.1/Table1[[#This Row],[BW_GA]])-1)/(Backend!$B$3/100*Table1[[#This Row],[BW40_3705]]),"")</f>
        <v/>
      </c>
      <c r="J28" s="2" t="str">
        <f>IF(Table1[[#This Row],[Is Data Valid]]=TRUE,_xlfn.NORM.S.DIST(Table1[[#This Row],[Birthweight Z-Score]],TRUE)*100,"")</f>
        <v/>
      </c>
      <c r="K28" s="2" t="str">
        <f>IF(Table1[[#This Row],[Is Data Valid]]=TRUE,_xlfn.NORM.S.DIST(Table1[[#This Row],[Birthweight Z-Score (BW-10%)]],TRUE)*100,"")</f>
        <v/>
      </c>
      <c r="L28" s="2" t="str">
        <f>IF(Table1[[#This Row],[Is Data Valid]]=TRUE,_xlfn.NORM.S.DIST(Table1[[#This Row],[Birthweight Z-Score (BW+10%)]],TRUE)*100,"")</f>
        <v/>
      </c>
    </row>
    <row r="29" spans="1:12" x14ac:dyDescent="0.25">
      <c r="A29" s="3"/>
      <c r="B29" s="2"/>
      <c r="C29" s="2"/>
      <c r="D29" s="2" t="b">
        <f>IF(AND(NOT(ISBLANK(Table1[[#This Row],[Fetal Sex (Male, Female or Unknown)]])),ISNUMBER(Table1[[#This Row],[Birthweight (grams)]]),ISNUMBER(Table1[[#This Row],[Gestation (days)]])),TRUE,FALSE)</f>
        <v>0</v>
      </c>
      <c r="E29" s="2" t="str">
        <f>IF(Table1[[#This Row],[Is Data Valid]]=TRUE,IF(Table1[[#This Row],[Fetal Sex (Male, Female or Unknown)]]="Male",Backend!$C$5,IF(Table1[[#This Row],[Fetal Sex (Male, Female or Unknown)]]="Female",Backend!$C$6,IF(Table1[[#This Row],[Fetal Sex (Male, Female or Unknown)]]="Unknown",Backend!$C$7,"Error"))),"")</f>
        <v/>
      </c>
      <c r="F29" s="8" t="str">
        <f>IF(Table1[[#This Row],[Is Data Valid]]=TRUE,EXP(0.578+0.332*((Table1[[#This Row],[Gestation (days)]]+0.5)/7)-0.00354*((Table1[[#This Row],[Gestation (days)]]+0.5)/7)^2)*Table1[[#This Row],[BW40_3705]],"")</f>
        <v/>
      </c>
      <c r="G29" s="2" t="str">
        <f>IF(Table1[[#This Row],[Is Data Valid]]=TRUE,((Table1[[#This Row],[Birthweight (grams)]]/Table1[[#This Row],[BW_GA]])-1)/(Backend!$B$3/100*Table1[[#This Row],[BW40_3705]]),"")</f>
        <v/>
      </c>
      <c r="H29" s="2" t="str">
        <f>IF(Table1[[#This Row],[Is Data Valid]]=TRUE,((Table1[[#This Row],[Birthweight (grams)]]*0.9/Table1[[#This Row],[BW_GA]])-1)/(Backend!$B$3/100*Table1[[#This Row],[BW40_3705]]),"")</f>
        <v/>
      </c>
      <c r="I29" s="2" t="str">
        <f>IF(Table1[[#This Row],[Is Data Valid]]=TRUE,((Table1[[#This Row],[Birthweight (grams)]]*1.1/Table1[[#This Row],[BW_GA]])-1)/(Backend!$B$3/100*Table1[[#This Row],[BW40_3705]]),"")</f>
        <v/>
      </c>
      <c r="J29" s="2" t="str">
        <f>IF(Table1[[#This Row],[Is Data Valid]]=TRUE,_xlfn.NORM.S.DIST(Table1[[#This Row],[Birthweight Z-Score]],TRUE)*100,"")</f>
        <v/>
      </c>
      <c r="K29" s="2" t="str">
        <f>IF(Table1[[#This Row],[Is Data Valid]]=TRUE,_xlfn.NORM.S.DIST(Table1[[#This Row],[Birthweight Z-Score (BW-10%)]],TRUE)*100,"")</f>
        <v/>
      </c>
      <c r="L29" s="2" t="str">
        <f>IF(Table1[[#This Row],[Is Data Valid]]=TRUE,_xlfn.NORM.S.DIST(Table1[[#This Row],[Birthweight Z-Score (BW+10%)]],TRUE)*100,"")</f>
        <v/>
      </c>
    </row>
    <row r="30" spans="1:12" x14ac:dyDescent="0.25">
      <c r="A30" s="3"/>
      <c r="B30" s="2"/>
      <c r="C30" s="2"/>
      <c r="D30" s="2" t="b">
        <f>IF(AND(NOT(ISBLANK(Table1[[#This Row],[Fetal Sex (Male, Female or Unknown)]])),ISNUMBER(Table1[[#This Row],[Birthweight (grams)]]),ISNUMBER(Table1[[#This Row],[Gestation (days)]])),TRUE,FALSE)</f>
        <v>0</v>
      </c>
      <c r="E30" s="2" t="str">
        <f>IF(Table1[[#This Row],[Is Data Valid]]=TRUE,IF(Table1[[#This Row],[Fetal Sex (Male, Female or Unknown)]]="Male",Backend!$C$5,IF(Table1[[#This Row],[Fetal Sex (Male, Female or Unknown)]]="Female",Backend!$C$6,IF(Table1[[#This Row],[Fetal Sex (Male, Female or Unknown)]]="Unknown",Backend!$C$7,"Error"))),"")</f>
        <v/>
      </c>
      <c r="F30" s="8" t="str">
        <f>IF(Table1[[#This Row],[Is Data Valid]]=TRUE,EXP(0.578+0.332*((Table1[[#This Row],[Gestation (days)]]+0.5)/7)-0.00354*((Table1[[#This Row],[Gestation (days)]]+0.5)/7)^2)*Table1[[#This Row],[BW40_3705]],"")</f>
        <v/>
      </c>
      <c r="G30" s="2" t="str">
        <f>IF(Table1[[#This Row],[Is Data Valid]]=TRUE,((Table1[[#This Row],[Birthweight (grams)]]/Table1[[#This Row],[BW_GA]])-1)/(Backend!$B$3/100*Table1[[#This Row],[BW40_3705]]),"")</f>
        <v/>
      </c>
      <c r="H30" s="2" t="str">
        <f>IF(Table1[[#This Row],[Is Data Valid]]=TRUE,((Table1[[#This Row],[Birthweight (grams)]]*0.9/Table1[[#This Row],[BW_GA]])-1)/(Backend!$B$3/100*Table1[[#This Row],[BW40_3705]]),"")</f>
        <v/>
      </c>
      <c r="I30" s="2" t="str">
        <f>IF(Table1[[#This Row],[Is Data Valid]]=TRUE,((Table1[[#This Row],[Birthweight (grams)]]*1.1/Table1[[#This Row],[BW_GA]])-1)/(Backend!$B$3/100*Table1[[#This Row],[BW40_3705]]),"")</f>
        <v/>
      </c>
      <c r="J30" s="2" t="str">
        <f>IF(Table1[[#This Row],[Is Data Valid]]=TRUE,_xlfn.NORM.S.DIST(Table1[[#This Row],[Birthweight Z-Score]],TRUE)*100,"")</f>
        <v/>
      </c>
      <c r="K30" s="2" t="str">
        <f>IF(Table1[[#This Row],[Is Data Valid]]=TRUE,_xlfn.NORM.S.DIST(Table1[[#This Row],[Birthweight Z-Score (BW-10%)]],TRUE)*100,"")</f>
        <v/>
      </c>
      <c r="L30" s="2" t="str">
        <f>IF(Table1[[#This Row],[Is Data Valid]]=TRUE,_xlfn.NORM.S.DIST(Table1[[#This Row],[Birthweight Z-Score (BW+10%)]],TRUE)*100,"")</f>
        <v/>
      </c>
    </row>
    <row r="31" spans="1:12" x14ac:dyDescent="0.25">
      <c r="A31" s="3"/>
      <c r="B31" s="2"/>
      <c r="C31" s="2"/>
      <c r="D31" s="2" t="b">
        <f>IF(AND(NOT(ISBLANK(Table1[[#This Row],[Fetal Sex (Male, Female or Unknown)]])),ISNUMBER(Table1[[#This Row],[Birthweight (grams)]]),ISNUMBER(Table1[[#This Row],[Gestation (days)]])),TRUE,FALSE)</f>
        <v>0</v>
      </c>
      <c r="E31" s="2" t="str">
        <f>IF(Table1[[#This Row],[Is Data Valid]]=TRUE,IF(Table1[[#This Row],[Fetal Sex (Male, Female or Unknown)]]="Male",Backend!$C$5,IF(Table1[[#This Row],[Fetal Sex (Male, Female or Unknown)]]="Female",Backend!$C$6,IF(Table1[[#This Row],[Fetal Sex (Male, Female or Unknown)]]="Unknown",Backend!$C$7,"Error"))),"")</f>
        <v/>
      </c>
      <c r="F31" s="8" t="str">
        <f>IF(Table1[[#This Row],[Is Data Valid]]=TRUE,EXP(0.578+0.332*((Table1[[#This Row],[Gestation (days)]]+0.5)/7)-0.00354*((Table1[[#This Row],[Gestation (days)]]+0.5)/7)^2)*Table1[[#This Row],[BW40_3705]],"")</f>
        <v/>
      </c>
      <c r="G31" s="2" t="str">
        <f>IF(Table1[[#This Row],[Is Data Valid]]=TRUE,((Table1[[#This Row],[Birthweight (grams)]]/Table1[[#This Row],[BW_GA]])-1)/(Backend!$B$3/100*Table1[[#This Row],[BW40_3705]]),"")</f>
        <v/>
      </c>
      <c r="H31" s="2" t="str">
        <f>IF(Table1[[#This Row],[Is Data Valid]]=TRUE,((Table1[[#This Row],[Birthweight (grams)]]*0.9/Table1[[#This Row],[BW_GA]])-1)/(Backend!$B$3/100*Table1[[#This Row],[BW40_3705]]),"")</f>
        <v/>
      </c>
      <c r="I31" s="2" t="str">
        <f>IF(Table1[[#This Row],[Is Data Valid]]=TRUE,((Table1[[#This Row],[Birthweight (grams)]]*1.1/Table1[[#This Row],[BW_GA]])-1)/(Backend!$B$3/100*Table1[[#This Row],[BW40_3705]]),"")</f>
        <v/>
      </c>
      <c r="J31" s="2" t="str">
        <f>IF(Table1[[#This Row],[Is Data Valid]]=TRUE,_xlfn.NORM.S.DIST(Table1[[#This Row],[Birthweight Z-Score]],TRUE)*100,"")</f>
        <v/>
      </c>
      <c r="K31" s="2" t="str">
        <f>IF(Table1[[#This Row],[Is Data Valid]]=TRUE,_xlfn.NORM.S.DIST(Table1[[#This Row],[Birthweight Z-Score (BW-10%)]],TRUE)*100,"")</f>
        <v/>
      </c>
      <c r="L31" s="2" t="str">
        <f>IF(Table1[[#This Row],[Is Data Valid]]=TRUE,_xlfn.NORM.S.DIST(Table1[[#This Row],[Birthweight Z-Score (BW+10%)]],TRUE)*100,"")</f>
        <v/>
      </c>
    </row>
    <row r="32" spans="1:12" x14ac:dyDescent="0.25">
      <c r="A32" s="3"/>
      <c r="B32" s="2"/>
      <c r="C32" s="2"/>
      <c r="D32" s="2" t="b">
        <f>IF(AND(NOT(ISBLANK(Table1[[#This Row],[Fetal Sex (Male, Female or Unknown)]])),ISNUMBER(Table1[[#This Row],[Birthweight (grams)]]),ISNUMBER(Table1[[#This Row],[Gestation (days)]])),TRUE,FALSE)</f>
        <v>0</v>
      </c>
      <c r="E32" s="2" t="str">
        <f>IF(Table1[[#This Row],[Is Data Valid]]=TRUE,IF(Table1[[#This Row],[Fetal Sex (Male, Female or Unknown)]]="Male",Backend!$C$5,IF(Table1[[#This Row],[Fetal Sex (Male, Female or Unknown)]]="Female",Backend!$C$6,IF(Table1[[#This Row],[Fetal Sex (Male, Female or Unknown)]]="Unknown",Backend!$C$7,"Error"))),"")</f>
        <v/>
      </c>
      <c r="F32" s="8" t="str">
        <f>IF(Table1[[#This Row],[Is Data Valid]]=TRUE,EXP(0.578+0.332*((Table1[[#This Row],[Gestation (days)]]+0.5)/7)-0.00354*((Table1[[#This Row],[Gestation (days)]]+0.5)/7)^2)*Table1[[#This Row],[BW40_3705]],"")</f>
        <v/>
      </c>
      <c r="G32" s="2" t="str">
        <f>IF(Table1[[#This Row],[Is Data Valid]]=TRUE,((Table1[[#This Row],[Birthweight (grams)]]/Table1[[#This Row],[BW_GA]])-1)/(Backend!$B$3/100*Table1[[#This Row],[BW40_3705]]),"")</f>
        <v/>
      </c>
      <c r="H32" s="2" t="str">
        <f>IF(Table1[[#This Row],[Is Data Valid]]=TRUE,((Table1[[#This Row],[Birthweight (grams)]]*0.9/Table1[[#This Row],[BW_GA]])-1)/(Backend!$B$3/100*Table1[[#This Row],[BW40_3705]]),"")</f>
        <v/>
      </c>
      <c r="I32" s="2" t="str">
        <f>IF(Table1[[#This Row],[Is Data Valid]]=TRUE,((Table1[[#This Row],[Birthweight (grams)]]*1.1/Table1[[#This Row],[BW_GA]])-1)/(Backend!$B$3/100*Table1[[#This Row],[BW40_3705]]),"")</f>
        <v/>
      </c>
      <c r="J32" s="2" t="str">
        <f>IF(Table1[[#This Row],[Is Data Valid]]=TRUE,_xlfn.NORM.S.DIST(Table1[[#This Row],[Birthweight Z-Score]],TRUE)*100,"")</f>
        <v/>
      </c>
      <c r="K32" s="2" t="str">
        <f>IF(Table1[[#This Row],[Is Data Valid]]=TRUE,_xlfn.NORM.S.DIST(Table1[[#This Row],[Birthweight Z-Score (BW-10%)]],TRUE)*100,"")</f>
        <v/>
      </c>
      <c r="L32" s="2" t="str">
        <f>IF(Table1[[#This Row],[Is Data Valid]]=TRUE,_xlfn.NORM.S.DIST(Table1[[#This Row],[Birthweight Z-Score (BW+10%)]],TRUE)*100,"")</f>
        <v/>
      </c>
    </row>
    <row r="33" spans="1:12" x14ac:dyDescent="0.25">
      <c r="A33" s="3"/>
      <c r="B33" s="2"/>
      <c r="C33" s="2"/>
      <c r="D33" s="2" t="b">
        <f>IF(AND(NOT(ISBLANK(Table1[[#This Row],[Fetal Sex (Male, Female or Unknown)]])),ISNUMBER(Table1[[#This Row],[Birthweight (grams)]]),ISNUMBER(Table1[[#This Row],[Gestation (days)]])),TRUE,FALSE)</f>
        <v>0</v>
      </c>
      <c r="E33" s="2" t="str">
        <f>IF(Table1[[#This Row],[Is Data Valid]]=TRUE,IF(Table1[[#This Row],[Fetal Sex (Male, Female or Unknown)]]="Male",Backend!$C$5,IF(Table1[[#This Row],[Fetal Sex (Male, Female or Unknown)]]="Female",Backend!$C$6,IF(Table1[[#This Row],[Fetal Sex (Male, Female or Unknown)]]="Unknown",Backend!$C$7,"Error"))),"")</f>
        <v/>
      </c>
      <c r="F33" s="8" t="str">
        <f>IF(Table1[[#This Row],[Is Data Valid]]=TRUE,EXP(0.578+0.332*((Table1[[#This Row],[Gestation (days)]]+0.5)/7)-0.00354*((Table1[[#This Row],[Gestation (days)]]+0.5)/7)^2)*Table1[[#This Row],[BW40_3705]],"")</f>
        <v/>
      </c>
      <c r="G33" s="2" t="str">
        <f>IF(Table1[[#This Row],[Is Data Valid]]=TRUE,((Table1[[#This Row],[Birthweight (grams)]]/Table1[[#This Row],[BW_GA]])-1)/(Backend!$B$3/100*Table1[[#This Row],[BW40_3705]]),"")</f>
        <v/>
      </c>
      <c r="H33" s="2" t="str">
        <f>IF(Table1[[#This Row],[Is Data Valid]]=TRUE,((Table1[[#This Row],[Birthweight (grams)]]*0.9/Table1[[#This Row],[BW_GA]])-1)/(Backend!$B$3/100*Table1[[#This Row],[BW40_3705]]),"")</f>
        <v/>
      </c>
      <c r="I33" s="2" t="str">
        <f>IF(Table1[[#This Row],[Is Data Valid]]=TRUE,((Table1[[#This Row],[Birthweight (grams)]]*1.1/Table1[[#This Row],[BW_GA]])-1)/(Backend!$B$3/100*Table1[[#This Row],[BW40_3705]]),"")</f>
        <v/>
      </c>
      <c r="J33" s="2" t="str">
        <f>IF(Table1[[#This Row],[Is Data Valid]]=TRUE,_xlfn.NORM.S.DIST(Table1[[#This Row],[Birthweight Z-Score]],TRUE)*100,"")</f>
        <v/>
      </c>
      <c r="K33" s="2" t="str">
        <f>IF(Table1[[#This Row],[Is Data Valid]]=TRUE,_xlfn.NORM.S.DIST(Table1[[#This Row],[Birthweight Z-Score (BW-10%)]],TRUE)*100,"")</f>
        <v/>
      </c>
      <c r="L33" s="2" t="str">
        <f>IF(Table1[[#This Row],[Is Data Valid]]=TRUE,_xlfn.NORM.S.DIST(Table1[[#This Row],[Birthweight Z-Score (BW+10%)]],TRUE)*100,"")</f>
        <v/>
      </c>
    </row>
    <row r="34" spans="1:12" x14ac:dyDescent="0.25">
      <c r="A34" s="3"/>
      <c r="B34" s="2"/>
      <c r="C34" s="2"/>
      <c r="D34" s="2" t="b">
        <f>IF(AND(NOT(ISBLANK(Table1[[#This Row],[Fetal Sex (Male, Female or Unknown)]])),ISNUMBER(Table1[[#This Row],[Birthweight (grams)]]),ISNUMBER(Table1[[#This Row],[Gestation (days)]])),TRUE,FALSE)</f>
        <v>0</v>
      </c>
      <c r="E34" s="2" t="str">
        <f>IF(Table1[[#This Row],[Is Data Valid]]=TRUE,IF(Table1[[#This Row],[Fetal Sex (Male, Female or Unknown)]]="Male",Backend!$C$5,IF(Table1[[#This Row],[Fetal Sex (Male, Female or Unknown)]]="Female",Backend!$C$6,IF(Table1[[#This Row],[Fetal Sex (Male, Female or Unknown)]]="Unknown",Backend!$C$7,"Error"))),"")</f>
        <v/>
      </c>
      <c r="F34" s="8" t="str">
        <f>IF(Table1[[#This Row],[Is Data Valid]]=TRUE,EXP(0.578+0.332*((Table1[[#This Row],[Gestation (days)]]+0.5)/7)-0.00354*((Table1[[#This Row],[Gestation (days)]]+0.5)/7)^2)*Table1[[#This Row],[BW40_3705]],"")</f>
        <v/>
      </c>
      <c r="G34" s="2" t="str">
        <f>IF(Table1[[#This Row],[Is Data Valid]]=TRUE,((Table1[[#This Row],[Birthweight (grams)]]/Table1[[#This Row],[BW_GA]])-1)/(Backend!$B$3/100*Table1[[#This Row],[BW40_3705]]),"")</f>
        <v/>
      </c>
      <c r="H34" s="2" t="str">
        <f>IF(Table1[[#This Row],[Is Data Valid]]=TRUE,((Table1[[#This Row],[Birthweight (grams)]]*0.9/Table1[[#This Row],[BW_GA]])-1)/(Backend!$B$3/100*Table1[[#This Row],[BW40_3705]]),"")</f>
        <v/>
      </c>
      <c r="I34" s="2" t="str">
        <f>IF(Table1[[#This Row],[Is Data Valid]]=TRUE,((Table1[[#This Row],[Birthweight (grams)]]*1.1/Table1[[#This Row],[BW_GA]])-1)/(Backend!$B$3/100*Table1[[#This Row],[BW40_3705]]),"")</f>
        <v/>
      </c>
      <c r="J34" s="2" t="str">
        <f>IF(Table1[[#This Row],[Is Data Valid]]=TRUE,_xlfn.NORM.S.DIST(Table1[[#This Row],[Birthweight Z-Score]],TRUE)*100,"")</f>
        <v/>
      </c>
      <c r="K34" s="2" t="str">
        <f>IF(Table1[[#This Row],[Is Data Valid]]=TRUE,_xlfn.NORM.S.DIST(Table1[[#This Row],[Birthweight Z-Score (BW-10%)]],TRUE)*100,"")</f>
        <v/>
      </c>
      <c r="L34" s="2" t="str">
        <f>IF(Table1[[#This Row],[Is Data Valid]]=TRUE,_xlfn.NORM.S.DIST(Table1[[#This Row],[Birthweight Z-Score (BW+10%)]],TRUE)*100,"")</f>
        <v/>
      </c>
    </row>
    <row r="35" spans="1:12" x14ac:dyDescent="0.25">
      <c r="A35" s="3"/>
      <c r="B35" s="2"/>
      <c r="C35" s="2"/>
      <c r="D35" s="2" t="b">
        <f>IF(AND(NOT(ISBLANK(Table1[[#This Row],[Fetal Sex (Male, Female or Unknown)]])),ISNUMBER(Table1[[#This Row],[Birthweight (grams)]]),ISNUMBER(Table1[[#This Row],[Gestation (days)]])),TRUE,FALSE)</f>
        <v>0</v>
      </c>
      <c r="E35" s="2" t="str">
        <f>IF(Table1[[#This Row],[Is Data Valid]]=TRUE,IF(Table1[[#This Row],[Fetal Sex (Male, Female or Unknown)]]="Male",Backend!$C$5,IF(Table1[[#This Row],[Fetal Sex (Male, Female or Unknown)]]="Female",Backend!$C$6,IF(Table1[[#This Row],[Fetal Sex (Male, Female or Unknown)]]="Unknown",Backend!$C$7,"Error"))),"")</f>
        <v/>
      </c>
      <c r="F35" s="8" t="str">
        <f>IF(Table1[[#This Row],[Is Data Valid]]=TRUE,EXP(0.578+0.332*((Table1[[#This Row],[Gestation (days)]]+0.5)/7)-0.00354*((Table1[[#This Row],[Gestation (days)]]+0.5)/7)^2)*Table1[[#This Row],[BW40_3705]],"")</f>
        <v/>
      </c>
      <c r="G35" s="2" t="str">
        <f>IF(Table1[[#This Row],[Is Data Valid]]=TRUE,((Table1[[#This Row],[Birthweight (grams)]]/Table1[[#This Row],[BW_GA]])-1)/(Backend!$B$3/100*Table1[[#This Row],[BW40_3705]]),"")</f>
        <v/>
      </c>
      <c r="H35" s="2" t="str">
        <f>IF(Table1[[#This Row],[Is Data Valid]]=TRUE,((Table1[[#This Row],[Birthweight (grams)]]*0.9/Table1[[#This Row],[BW_GA]])-1)/(Backend!$B$3/100*Table1[[#This Row],[BW40_3705]]),"")</f>
        <v/>
      </c>
      <c r="I35" s="2" t="str">
        <f>IF(Table1[[#This Row],[Is Data Valid]]=TRUE,((Table1[[#This Row],[Birthweight (grams)]]*1.1/Table1[[#This Row],[BW_GA]])-1)/(Backend!$B$3/100*Table1[[#This Row],[BW40_3705]]),"")</f>
        <v/>
      </c>
      <c r="J35" s="2" t="str">
        <f>IF(Table1[[#This Row],[Is Data Valid]]=TRUE,_xlfn.NORM.S.DIST(Table1[[#This Row],[Birthweight Z-Score]],TRUE)*100,"")</f>
        <v/>
      </c>
      <c r="K35" s="2" t="str">
        <f>IF(Table1[[#This Row],[Is Data Valid]]=TRUE,_xlfn.NORM.S.DIST(Table1[[#This Row],[Birthweight Z-Score (BW-10%)]],TRUE)*100,"")</f>
        <v/>
      </c>
      <c r="L35" s="2" t="str">
        <f>IF(Table1[[#This Row],[Is Data Valid]]=TRUE,_xlfn.NORM.S.DIST(Table1[[#This Row],[Birthweight Z-Score (BW+10%)]],TRUE)*100,"")</f>
        <v/>
      </c>
    </row>
    <row r="36" spans="1:12" x14ac:dyDescent="0.25">
      <c r="A36" s="3"/>
      <c r="B36" s="2"/>
      <c r="C36" s="2"/>
      <c r="D36" s="2" t="b">
        <f>IF(AND(NOT(ISBLANK(Table1[[#This Row],[Fetal Sex (Male, Female or Unknown)]])),ISNUMBER(Table1[[#This Row],[Birthweight (grams)]]),ISNUMBER(Table1[[#This Row],[Gestation (days)]])),TRUE,FALSE)</f>
        <v>0</v>
      </c>
      <c r="E36" s="2" t="str">
        <f>IF(Table1[[#This Row],[Is Data Valid]]=TRUE,IF(Table1[[#This Row],[Fetal Sex (Male, Female or Unknown)]]="Male",Backend!$C$5,IF(Table1[[#This Row],[Fetal Sex (Male, Female or Unknown)]]="Female",Backend!$C$6,IF(Table1[[#This Row],[Fetal Sex (Male, Female or Unknown)]]="Unknown",Backend!$C$7,"Error"))),"")</f>
        <v/>
      </c>
      <c r="F36" s="8" t="str">
        <f>IF(Table1[[#This Row],[Is Data Valid]]=TRUE,EXP(0.578+0.332*((Table1[[#This Row],[Gestation (days)]]+0.5)/7)-0.00354*((Table1[[#This Row],[Gestation (days)]]+0.5)/7)^2)*Table1[[#This Row],[BW40_3705]],"")</f>
        <v/>
      </c>
      <c r="G36" s="2" t="str">
        <f>IF(Table1[[#This Row],[Is Data Valid]]=TRUE,((Table1[[#This Row],[Birthweight (grams)]]/Table1[[#This Row],[BW_GA]])-1)/(Backend!$B$3/100*Table1[[#This Row],[BW40_3705]]),"")</f>
        <v/>
      </c>
      <c r="H36" s="2" t="str">
        <f>IF(Table1[[#This Row],[Is Data Valid]]=TRUE,((Table1[[#This Row],[Birthweight (grams)]]*0.9/Table1[[#This Row],[BW_GA]])-1)/(Backend!$B$3/100*Table1[[#This Row],[BW40_3705]]),"")</f>
        <v/>
      </c>
      <c r="I36" s="2" t="str">
        <f>IF(Table1[[#This Row],[Is Data Valid]]=TRUE,((Table1[[#This Row],[Birthweight (grams)]]*1.1/Table1[[#This Row],[BW_GA]])-1)/(Backend!$B$3/100*Table1[[#This Row],[BW40_3705]]),"")</f>
        <v/>
      </c>
      <c r="J36" s="2" t="str">
        <f>IF(Table1[[#This Row],[Is Data Valid]]=TRUE,_xlfn.NORM.S.DIST(Table1[[#This Row],[Birthweight Z-Score]],TRUE)*100,"")</f>
        <v/>
      </c>
      <c r="K36" s="2" t="str">
        <f>IF(Table1[[#This Row],[Is Data Valid]]=TRUE,_xlfn.NORM.S.DIST(Table1[[#This Row],[Birthweight Z-Score (BW-10%)]],TRUE)*100,"")</f>
        <v/>
      </c>
      <c r="L36" s="2" t="str">
        <f>IF(Table1[[#This Row],[Is Data Valid]]=TRUE,_xlfn.NORM.S.DIST(Table1[[#This Row],[Birthweight Z-Score (BW+10%)]],TRUE)*100,"")</f>
        <v/>
      </c>
    </row>
    <row r="37" spans="1:12" x14ac:dyDescent="0.25">
      <c r="A37" s="3"/>
      <c r="B37" s="2"/>
      <c r="C37" s="2"/>
      <c r="D37" s="2" t="b">
        <f>IF(AND(NOT(ISBLANK(Table1[[#This Row],[Fetal Sex (Male, Female or Unknown)]])),ISNUMBER(Table1[[#This Row],[Birthweight (grams)]]),ISNUMBER(Table1[[#This Row],[Gestation (days)]])),TRUE,FALSE)</f>
        <v>0</v>
      </c>
      <c r="E37" s="2" t="str">
        <f>IF(Table1[[#This Row],[Is Data Valid]]=TRUE,IF(Table1[[#This Row],[Fetal Sex (Male, Female or Unknown)]]="Male",Backend!$C$5,IF(Table1[[#This Row],[Fetal Sex (Male, Female or Unknown)]]="Female",Backend!$C$6,IF(Table1[[#This Row],[Fetal Sex (Male, Female or Unknown)]]="Unknown",Backend!$C$7,"Error"))),"")</f>
        <v/>
      </c>
      <c r="F37" s="8" t="str">
        <f>IF(Table1[[#This Row],[Is Data Valid]]=TRUE,EXP(0.578+0.332*((Table1[[#This Row],[Gestation (days)]]+0.5)/7)-0.00354*((Table1[[#This Row],[Gestation (days)]]+0.5)/7)^2)*Table1[[#This Row],[BW40_3705]],"")</f>
        <v/>
      </c>
      <c r="G37" s="2" t="str">
        <f>IF(Table1[[#This Row],[Is Data Valid]]=TRUE,((Table1[[#This Row],[Birthweight (grams)]]/Table1[[#This Row],[BW_GA]])-1)/(Backend!$B$3/100*Table1[[#This Row],[BW40_3705]]),"")</f>
        <v/>
      </c>
      <c r="H37" s="2" t="str">
        <f>IF(Table1[[#This Row],[Is Data Valid]]=TRUE,((Table1[[#This Row],[Birthweight (grams)]]*0.9/Table1[[#This Row],[BW_GA]])-1)/(Backend!$B$3/100*Table1[[#This Row],[BW40_3705]]),"")</f>
        <v/>
      </c>
      <c r="I37" s="2" t="str">
        <f>IF(Table1[[#This Row],[Is Data Valid]]=TRUE,((Table1[[#This Row],[Birthweight (grams)]]*1.1/Table1[[#This Row],[BW_GA]])-1)/(Backend!$B$3/100*Table1[[#This Row],[BW40_3705]]),"")</f>
        <v/>
      </c>
      <c r="J37" s="2" t="str">
        <f>IF(Table1[[#This Row],[Is Data Valid]]=TRUE,_xlfn.NORM.S.DIST(Table1[[#This Row],[Birthweight Z-Score]],TRUE)*100,"")</f>
        <v/>
      </c>
      <c r="K37" s="2" t="str">
        <f>IF(Table1[[#This Row],[Is Data Valid]]=TRUE,_xlfn.NORM.S.DIST(Table1[[#This Row],[Birthweight Z-Score (BW-10%)]],TRUE)*100,"")</f>
        <v/>
      </c>
      <c r="L37" s="2" t="str">
        <f>IF(Table1[[#This Row],[Is Data Valid]]=TRUE,_xlfn.NORM.S.DIST(Table1[[#This Row],[Birthweight Z-Score (BW+10%)]],TRUE)*100,"")</f>
        <v/>
      </c>
    </row>
    <row r="38" spans="1:12" x14ac:dyDescent="0.25">
      <c r="A38" s="3"/>
      <c r="B38" s="2"/>
      <c r="C38" s="2"/>
      <c r="D38" s="2" t="b">
        <f>IF(AND(NOT(ISBLANK(Table1[[#This Row],[Fetal Sex (Male, Female or Unknown)]])),ISNUMBER(Table1[[#This Row],[Birthweight (grams)]]),ISNUMBER(Table1[[#This Row],[Gestation (days)]])),TRUE,FALSE)</f>
        <v>0</v>
      </c>
      <c r="E38" s="2" t="str">
        <f>IF(Table1[[#This Row],[Is Data Valid]]=TRUE,IF(Table1[[#This Row],[Fetal Sex (Male, Female or Unknown)]]="Male",Backend!$C$5,IF(Table1[[#This Row],[Fetal Sex (Male, Female or Unknown)]]="Female",Backend!$C$6,IF(Table1[[#This Row],[Fetal Sex (Male, Female or Unknown)]]="Unknown",Backend!$C$7,"Error"))),"")</f>
        <v/>
      </c>
      <c r="F38" s="8" t="str">
        <f>IF(Table1[[#This Row],[Is Data Valid]]=TRUE,EXP(0.578+0.332*((Table1[[#This Row],[Gestation (days)]]+0.5)/7)-0.00354*((Table1[[#This Row],[Gestation (days)]]+0.5)/7)^2)*Table1[[#This Row],[BW40_3705]],"")</f>
        <v/>
      </c>
      <c r="G38" s="2" t="str">
        <f>IF(Table1[[#This Row],[Is Data Valid]]=TRUE,((Table1[[#This Row],[Birthweight (grams)]]/Table1[[#This Row],[BW_GA]])-1)/(Backend!$B$3/100*Table1[[#This Row],[BW40_3705]]),"")</f>
        <v/>
      </c>
      <c r="H38" s="2" t="str">
        <f>IF(Table1[[#This Row],[Is Data Valid]]=TRUE,((Table1[[#This Row],[Birthweight (grams)]]*0.9/Table1[[#This Row],[BW_GA]])-1)/(Backend!$B$3/100*Table1[[#This Row],[BW40_3705]]),"")</f>
        <v/>
      </c>
      <c r="I38" s="2" t="str">
        <f>IF(Table1[[#This Row],[Is Data Valid]]=TRUE,((Table1[[#This Row],[Birthweight (grams)]]*1.1/Table1[[#This Row],[BW_GA]])-1)/(Backend!$B$3/100*Table1[[#This Row],[BW40_3705]]),"")</f>
        <v/>
      </c>
      <c r="J38" s="2" t="str">
        <f>IF(Table1[[#This Row],[Is Data Valid]]=TRUE,_xlfn.NORM.S.DIST(Table1[[#This Row],[Birthweight Z-Score]],TRUE)*100,"")</f>
        <v/>
      </c>
      <c r="K38" s="2" t="str">
        <f>IF(Table1[[#This Row],[Is Data Valid]]=TRUE,_xlfn.NORM.S.DIST(Table1[[#This Row],[Birthweight Z-Score (BW-10%)]],TRUE)*100,"")</f>
        <v/>
      </c>
      <c r="L38" s="2" t="str">
        <f>IF(Table1[[#This Row],[Is Data Valid]]=TRUE,_xlfn.NORM.S.DIST(Table1[[#This Row],[Birthweight Z-Score (BW+10%)]],TRUE)*100,"")</f>
        <v/>
      </c>
    </row>
    <row r="39" spans="1:12" x14ac:dyDescent="0.25">
      <c r="A39" s="3"/>
      <c r="B39" s="2"/>
      <c r="C39" s="2"/>
      <c r="D39" s="2" t="b">
        <f>IF(AND(NOT(ISBLANK(Table1[[#This Row],[Fetal Sex (Male, Female or Unknown)]])),ISNUMBER(Table1[[#This Row],[Birthweight (grams)]]),ISNUMBER(Table1[[#This Row],[Gestation (days)]])),TRUE,FALSE)</f>
        <v>0</v>
      </c>
      <c r="E39" s="2" t="str">
        <f>IF(Table1[[#This Row],[Is Data Valid]]=TRUE,IF(Table1[[#This Row],[Fetal Sex (Male, Female or Unknown)]]="Male",Backend!$C$5,IF(Table1[[#This Row],[Fetal Sex (Male, Female or Unknown)]]="Female",Backend!$C$6,IF(Table1[[#This Row],[Fetal Sex (Male, Female or Unknown)]]="Unknown",Backend!$C$7,"Error"))),"")</f>
        <v/>
      </c>
      <c r="F39" s="8" t="str">
        <f>IF(Table1[[#This Row],[Is Data Valid]]=TRUE,EXP(0.578+0.332*((Table1[[#This Row],[Gestation (days)]]+0.5)/7)-0.00354*((Table1[[#This Row],[Gestation (days)]]+0.5)/7)^2)*Table1[[#This Row],[BW40_3705]],"")</f>
        <v/>
      </c>
      <c r="G39" s="2" t="str">
        <f>IF(Table1[[#This Row],[Is Data Valid]]=TRUE,((Table1[[#This Row],[Birthweight (grams)]]/Table1[[#This Row],[BW_GA]])-1)/(Backend!$B$3/100*Table1[[#This Row],[BW40_3705]]),"")</f>
        <v/>
      </c>
      <c r="H39" s="2" t="str">
        <f>IF(Table1[[#This Row],[Is Data Valid]]=TRUE,((Table1[[#This Row],[Birthweight (grams)]]*0.9/Table1[[#This Row],[BW_GA]])-1)/(Backend!$B$3/100*Table1[[#This Row],[BW40_3705]]),"")</f>
        <v/>
      </c>
      <c r="I39" s="2" t="str">
        <f>IF(Table1[[#This Row],[Is Data Valid]]=TRUE,((Table1[[#This Row],[Birthweight (grams)]]*1.1/Table1[[#This Row],[BW_GA]])-1)/(Backend!$B$3/100*Table1[[#This Row],[BW40_3705]]),"")</f>
        <v/>
      </c>
      <c r="J39" s="2" t="str">
        <f>IF(Table1[[#This Row],[Is Data Valid]]=TRUE,_xlfn.NORM.S.DIST(Table1[[#This Row],[Birthweight Z-Score]],TRUE)*100,"")</f>
        <v/>
      </c>
      <c r="K39" s="2" t="str">
        <f>IF(Table1[[#This Row],[Is Data Valid]]=TRUE,_xlfn.NORM.S.DIST(Table1[[#This Row],[Birthweight Z-Score (BW-10%)]],TRUE)*100,"")</f>
        <v/>
      </c>
      <c r="L39" s="2" t="str">
        <f>IF(Table1[[#This Row],[Is Data Valid]]=TRUE,_xlfn.NORM.S.DIST(Table1[[#This Row],[Birthweight Z-Score (BW+10%)]],TRUE)*100,"")</f>
        <v/>
      </c>
    </row>
    <row r="40" spans="1:12" x14ac:dyDescent="0.25">
      <c r="A40" s="3"/>
      <c r="B40" s="2"/>
      <c r="C40" s="2"/>
      <c r="D40" s="2" t="b">
        <f>IF(AND(NOT(ISBLANK(Table1[[#This Row],[Fetal Sex (Male, Female or Unknown)]])),ISNUMBER(Table1[[#This Row],[Birthweight (grams)]]),ISNUMBER(Table1[[#This Row],[Gestation (days)]])),TRUE,FALSE)</f>
        <v>0</v>
      </c>
      <c r="E40" s="2" t="str">
        <f>IF(Table1[[#This Row],[Is Data Valid]]=TRUE,IF(Table1[[#This Row],[Fetal Sex (Male, Female or Unknown)]]="Male",Backend!$C$5,IF(Table1[[#This Row],[Fetal Sex (Male, Female or Unknown)]]="Female",Backend!$C$6,IF(Table1[[#This Row],[Fetal Sex (Male, Female or Unknown)]]="Unknown",Backend!$C$7,"Error"))),"")</f>
        <v/>
      </c>
      <c r="F40" s="8" t="str">
        <f>IF(Table1[[#This Row],[Is Data Valid]]=TRUE,EXP(0.578+0.332*((Table1[[#This Row],[Gestation (days)]]+0.5)/7)-0.00354*((Table1[[#This Row],[Gestation (days)]]+0.5)/7)^2)*Table1[[#This Row],[BW40_3705]],"")</f>
        <v/>
      </c>
      <c r="G40" s="2" t="str">
        <f>IF(Table1[[#This Row],[Is Data Valid]]=TRUE,((Table1[[#This Row],[Birthweight (grams)]]/Table1[[#This Row],[BW_GA]])-1)/(Backend!$B$3/100*Table1[[#This Row],[BW40_3705]]),"")</f>
        <v/>
      </c>
      <c r="H40" s="2" t="str">
        <f>IF(Table1[[#This Row],[Is Data Valid]]=TRUE,((Table1[[#This Row],[Birthweight (grams)]]*0.9/Table1[[#This Row],[BW_GA]])-1)/(Backend!$B$3/100*Table1[[#This Row],[BW40_3705]]),"")</f>
        <v/>
      </c>
      <c r="I40" s="2" t="str">
        <f>IF(Table1[[#This Row],[Is Data Valid]]=TRUE,((Table1[[#This Row],[Birthweight (grams)]]*1.1/Table1[[#This Row],[BW_GA]])-1)/(Backend!$B$3/100*Table1[[#This Row],[BW40_3705]]),"")</f>
        <v/>
      </c>
      <c r="J40" s="2" t="str">
        <f>IF(Table1[[#This Row],[Is Data Valid]]=TRUE,_xlfn.NORM.S.DIST(Table1[[#This Row],[Birthweight Z-Score]],TRUE)*100,"")</f>
        <v/>
      </c>
      <c r="K40" s="2" t="str">
        <f>IF(Table1[[#This Row],[Is Data Valid]]=TRUE,_xlfn.NORM.S.DIST(Table1[[#This Row],[Birthweight Z-Score (BW-10%)]],TRUE)*100,"")</f>
        <v/>
      </c>
      <c r="L40" s="2" t="str">
        <f>IF(Table1[[#This Row],[Is Data Valid]]=TRUE,_xlfn.NORM.S.DIST(Table1[[#This Row],[Birthweight Z-Score (BW+10%)]],TRUE)*100,"")</f>
        <v/>
      </c>
    </row>
    <row r="41" spans="1:12" x14ac:dyDescent="0.25">
      <c r="A41" s="3"/>
      <c r="B41" s="2"/>
      <c r="C41" s="2"/>
      <c r="D41" s="2" t="b">
        <f>IF(AND(NOT(ISBLANK(Table1[[#This Row],[Fetal Sex (Male, Female or Unknown)]])),ISNUMBER(Table1[[#This Row],[Birthweight (grams)]]),ISNUMBER(Table1[[#This Row],[Gestation (days)]])),TRUE,FALSE)</f>
        <v>0</v>
      </c>
      <c r="E41" s="2" t="str">
        <f>IF(Table1[[#This Row],[Is Data Valid]]=TRUE,IF(Table1[[#This Row],[Fetal Sex (Male, Female or Unknown)]]="Male",Backend!$C$5,IF(Table1[[#This Row],[Fetal Sex (Male, Female or Unknown)]]="Female",Backend!$C$6,IF(Table1[[#This Row],[Fetal Sex (Male, Female or Unknown)]]="Unknown",Backend!$C$7,"Error"))),"")</f>
        <v/>
      </c>
      <c r="F41" s="8" t="str">
        <f>IF(Table1[[#This Row],[Is Data Valid]]=TRUE,EXP(0.578+0.332*((Table1[[#This Row],[Gestation (days)]]+0.5)/7)-0.00354*((Table1[[#This Row],[Gestation (days)]]+0.5)/7)^2)*Table1[[#This Row],[BW40_3705]],"")</f>
        <v/>
      </c>
      <c r="G41" s="2" t="str">
        <f>IF(Table1[[#This Row],[Is Data Valid]]=TRUE,((Table1[[#This Row],[Birthweight (grams)]]/Table1[[#This Row],[BW_GA]])-1)/(Backend!$B$3/100*Table1[[#This Row],[BW40_3705]]),"")</f>
        <v/>
      </c>
      <c r="H41" s="2" t="str">
        <f>IF(Table1[[#This Row],[Is Data Valid]]=TRUE,((Table1[[#This Row],[Birthweight (grams)]]*0.9/Table1[[#This Row],[BW_GA]])-1)/(Backend!$B$3/100*Table1[[#This Row],[BW40_3705]]),"")</f>
        <v/>
      </c>
      <c r="I41" s="2" t="str">
        <f>IF(Table1[[#This Row],[Is Data Valid]]=TRUE,((Table1[[#This Row],[Birthweight (grams)]]*1.1/Table1[[#This Row],[BW_GA]])-1)/(Backend!$B$3/100*Table1[[#This Row],[BW40_3705]]),"")</f>
        <v/>
      </c>
      <c r="J41" s="2" t="str">
        <f>IF(Table1[[#This Row],[Is Data Valid]]=TRUE,_xlfn.NORM.S.DIST(Table1[[#This Row],[Birthweight Z-Score]],TRUE)*100,"")</f>
        <v/>
      </c>
      <c r="K41" s="2" t="str">
        <f>IF(Table1[[#This Row],[Is Data Valid]]=TRUE,_xlfn.NORM.S.DIST(Table1[[#This Row],[Birthweight Z-Score (BW-10%)]],TRUE)*100,"")</f>
        <v/>
      </c>
      <c r="L41" s="2" t="str">
        <f>IF(Table1[[#This Row],[Is Data Valid]]=TRUE,_xlfn.NORM.S.DIST(Table1[[#This Row],[Birthweight Z-Score (BW+10%)]],TRUE)*100,"")</f>
        <v/>
      </c>
    </row>
    <row r="42" spans="1:12" x14ac:dyDescent="0.25">
      <c r="A42" s="3"/>
      <c r="B42" s="2"/>
      <c r="C42" s="2"/>
      <c r="D42" s="2" t="b">
        <f>IF(AND(NOT(ISBLANK(Table1[[#This Row],[Fetal Sex (Male, Female or Unknown)]])),ISNUMBER(Table1[[#This Row],[Birthweight (grams)]]),ISNUMBER(Table1[[#This Row],[Gestation (days)]])),TRUE,FALSE)</f>
        <v>0</v>
      </c>
      <c r="E42" s="2" t="str">
        <f>IF(Table1[[#This Row],[Is Data Valid]]=TRUE,IF(Table1[[#This Row],[Fetal Sex (Male, Female or Unknown)]]="Male",Backend!$C$5,IF(Table1[[#This Row],[Fetal Sex (Male, Female or Unknown)]]="Female",Backend!$C$6,IF(Table1[[#This Row],[Fetal Sex (Male, Female or Unknown)]]="Unknown",Backend!$C$7,"Error"))),"")</f>
        <v/>
      </c>
      <c r="F42" s="8" t="str">
        <f>IF(Table1[[#This Row],[Is Data Valid]]=TRUE,EXP(0.578+0.332*((Table1[[#This Row],[Gestation (days)]]+0.5)/7)-0.00354*((Table1[[#This Row],[Gestation (days)]]+0.5)/7)^2)*Table1[[#This Row],[BW40_3705]],"")</f>
        <v/>
      </c>
      <c r="G42" s="2" t="str">
        <f>IF(Table1[[#This Row],[Is Data Valid]]=TRUE,((Table1[[#This Row],[Birthweight (grams)]]/Table1[[#This Row],[BW_GA]])-1)/(Backend!$B$3/100*Table1[[#This Row],[BW40_3705]]),"")</f>
        <v/>
      </c>
      <c r="H42" s="2" t="str">
        <f>IF(Table1[[#This Row],[Is Data Valid]]=TRUE,((Table1[[#This Row],[Birthweight (grams)]]*0.9/Table1[[#This Row],[BW_GA]])-1)/(Backend!$B$3/100*Table1[[#This Row],[BW40_3705]]),"")</f>
        <v/>
      </c>
      <c r="I42" s="2" t="str">
        <f>IF(Table1[[#This Row],[Is Data Valid]]=TRUE,((Table1[[#This Row],[Birthweight (grams)]]*1.1/Table1[[#This Row],[BW_GA]])-1)/(Backend!$B$3/100*Table1[[#This Row],[BW40_3705]]),"")</f>
        <v/>
      </c>
      <c r="J42" s="2" t="str">
        <f>IF(Table1[[#This Row],[Is Data Valid]]=TRUE,_xlfn.NORM.S.DIST(Table1[[#This Row],[Birthweight Z-Score]],TRUE)*100,"")</f>
        <v/>
      </c>
      <c r="K42" s="2" t="str">
        <f>IF(Table1[[#This Row],[Is Data Valid]]=TRUE,_xlfn.NORM.S.DIST(Table1[[#This Row],[Birthweight Z-Score (BW-10%)]],TRUE)*100,"")</f>
        <v/>
      </c>
      <c r="L42" s="2" t="str">
        <f>IF(Table1[[#This Row],[Is Data Valid]]=TRUE,_xlfn.NORM.S.DIST(Table1[[#This Row],[Birthweight Z-Score (BW+10%)]],TRUE)*100,"")</f>
        <v/>
      </c>
    </row>
    <row r="43" spans="1:12" x14ac:dyDescent="0.25">
      <c r="A43" s="3"/>
      <c r="B43" s="2"/>
      <c r="C43" s="2"/>
      <c r="D43" s="2" t="b">
        <f>IF(AND(NOT(ISBLANK(Table1[[#This Row],[Fetal Sex (Male, Female or Unknown)]])),ISNUMBER(Table1[[#This Row],[Birthweight (grams)]]),ISNUMBER(Table1[[#This Row],[Gestation (days)]])),TRUE,FALSE)</f>
        <v>0</v>
      </c>
      <c r="E43" s="2" t="str">
        <f>IF(Table1[[#This Row],[Is Data Valid]]=TRUE,IF(Table1[[#This Row],[Fetal Sex (Male, Female or Unknown)]]="Male",Backend!$C$5,IF(Table1[[#This Row],[Fetal Sex (Male, Female or Unknown)]]="Female",Backend!$C$6,IF(Table1[[#This Row],[Fetal Sex (Male, Female or Unknown)]]="Unknown",Backend!$C$7,"Error"))),"")</f>
        <v/>
      </c>
      <c r="F43" s="8" t="str">
        <f>IF(Table1[[#This Row],[Is Data Valid]]=TRUE,EXP(0.578+0.332*((Table1[[#This Row],[Gestation (days)]]+0.5)/7)-0.00354*((Table1[[#This Row],[Gestation (days)]]+0.5)/7)^2)*Table1[[#This Row],[BW40_3705]],"")</f>
        <v/>
      </c>
      <c r="G43" s="2" t="str">
        <f>IF(Table1[[#This Row],[Is Data Valid]]=TRUE,((Table1[[#This Row],[Birthweight (grams)]]/Table1[[#This Row],[BW_GA]])-1)/(Backend!$B$3/100*Table1[[#This Row],[BW40_3705]]),"")</f>
        <v/>
      </c>
      <c r="H43" s="2" t="str">
        <f>IF(Table1[[#This Row],[Is Data Valid]]=TRUE,((Table1[[#This Row],[Birthweight (grams)]]*0.9/Table1[[#This Row],[BW_GA]])-1)/(Backend!$B$3/100*Table1[[#This Row],[BW40_3705]]),"")</f>
        <v/>
      </c>
      <c r="I43" s="2" t="str">
        <f>IF(Table1[[#This Row],[Is Data Valid]]=TRUE,((Table1[[#This Row],[Birthweight (grams)]]*1.1/Table1[[#This Row],[BW_GA]])-1)/(Backend!$B$3/100*Table1[[#This Row],[BW40_3705]]),"")</f>
        <v/>
      </c>
      <c r="J43" s="2" t="str">
        <f>IF(Table1[[#This Row],[Is Data Valid]]=TRUE,_xlfn.NORM.S.DIST(Table1[[#This Row],[Birthweight Z-Score]],TRUE)*100,"")</f>
        <v/>
      </c>
      <c r="K43" s="2" t="str">
        <f>IF(Table1[[#This Row],[Is Data Valid]]=TRUE,_xlfn.NORM.S.DIST(Table1[[#This Row],[Birthweight Z-Score (BW-10%)]],TRUE)*100,"")</f>
        <v/>
      </c>
      <c r="L43" s="2" t="str">
        <f>IF(Table1[[#This Row],[Is Data Valid]]=TRUE,_xlfn.NORM.S.DIST(Table1[[#This Row],[Birthweight Z-Score (BW+10%)]],TRUE)*100,"")</f>
        <v/>
      </c>
    </row>
    <row r="44" spans="1:12" x14ac:dyDescent="0.25">
      <c r="A44" s="3"/>
      <c r="B44" s="2"/>
      <c r="C44" s="2"/>
      <c r="D44" s="2" t="b">
        <f>IF(AND(NOT(ISBLANK(Table1[[#This Row],[Fetal Sex (Male, Female or Unknown)]])),ISNUMBER(Table1[[#This Row],[Birthweight (grams)]]),ISNUMBER(Table1[[#This Row],[Gestation (days)]])),TRUE,FALSE)</f>
        <v>0</v>
      </c>
      <c r="E44" s="2" t="str">
        <f>IF(Table1[[#This Row],[Is Data Valid]]=TRUE,IF(Table1[[#This Row],[Fetal Sex (Male, Female or Unknown)]]="Male",Backend!$C$5,IF(Table1[[#This Row],[Fetal Sex (Male, Female or Unknown)]]="Female",Backend!$C$6,IF(Table1[[#This Row],[Fetal Sex (Male, Female or Unknown)]]="Unknown",Backend!$C$7,"Error"))),"")</f>
        <v/>
      </c>
      <c r="F44" s="8" t="str">
        <f>IF(Table1[[#This Row],[Is Data Valid]]=TRUE,EXP(0.578+0.332*((Table1[[#This Row],[Gestation (days)]]+0.5)/7)-0.00354*((Table1[[#This Row],[Gestation (days)]]+0.5)/7)^2)*Table1[[#This Row],[BW40_3705]],"")</f>
        <v/>
      </c>
      <c r="G44" s="2" t="str">
        <f>IF(Table1[[#This Row],[Is Data Valid]]=TRUE,((Table1[[#This Row],[Birthweight (grams)]]/Table1[[#This Row],[BW_GA]])-1)/(Backend!$B$3/100*Table1[[#This Row],[BW40_3705]]),"")</f>
        <v/>
      </c>
      <c r="H44" s="2" t="str">
        <f>IF(Table1[[#This Row],[Is Data Valid]]=TRUE,((Table1[[#This Row],[Birthweight (grams)]]*0.9/Table1[[#This Row],[BW_GA]])-1)/(Backend!$B$3/100*Table1[[#This Row],[BW40_3705]]),"")</f>
        <v/>
      </c>
      <c r="I44" s="2" t="str">
        <f>IF(Table1[[#This Row],[Is Data Valid]]=TRUE,((Table1[[#This Row],[Birthweight (grams)]]*1.1/Table1[[#This Row],[BW_GA]])-1)/(Backend!$B$3/100*Table1[[#This Row],[BW40_3705]]),"")</f>
        <v/>
      </c>
      <c r="J44" s="2" t="str">
        <f>IF(Table1[[#This Row],[Is Data Valid]]=TRUE,_xlfn.NORM.S.DIST(Table1[[#This Row],[Birthweight Z-Score]],TRUE)*100,"")</f>
        <v/>
      </c>
      <c r="K44" s="2" t="str">
        <f>IF(Table1[[#This Row],[Is Data Valid]]=TRUE,_xlfn.NORM.S.DIST(Table1[[#This Row],[Birthweight Z-Score (BW-10%)]],TRUE)*100,"")</f>
        <v/>
      </c>
      <c r="L44" s="2" t="str">
        <f>IF(Table1[[#This Row],[Is Data Valid]]=TRUE,_xlfn.NORM.S.DIST(Table1[[#This Row],[Birthweight Z-Score (BW+10%)]],TRUE)*100,"")</f>
        <v/>
      </c>
    </row>
    <row r="45" spans="1:12" x14ac:dyDescent="0.25">
      <c r="A45" s="3"/>
      <c r="B45" s="2"/>
      <c r="C45" s="2"/>
      <c r="D45" s="2" t="b">
        <f>IF(AND(NOT(ISBLANK(Table1[[#This Row],[Fetal Sex (Male, Female or Unknown)]])),ISNUMBER(Table1[[#This Row],[Birthweight (grams)]]),ISNUMBER(Table1[[#This Row],[Gestation (days)]])),TRUE,FALSE)</f>
        <v>0</v>
      </c>
      <c r="E45" s="2" t="str">
        <f>IF(Table1[[#This Row],[Is Data Valid]]=TRUE,IF(Table1[[#This Row],[Fetal Sex (Male, Female or Unknown)]]="Male",Backend!$C$5,IF(Table1[[#This Row],[Fetal Sex (Male, Female or Unknown)]]="Female",Backend!$C$6,IF(Table1[[#This Row],[Fetal Sex (Male, Female or Unknown)]]="Unknown",Backend!$C$7,"Error"))),"")</f>
        <v/>
      </c>
      <c r="F45" s="8" t="str">
        <f>IF(Table1[[#This Row],[Is Data Valid]]=TRUE,EXP(0.578+0.332*((Table1[[#This Row],[Gestation (days)]]+0.5)/7)-0.00354*((Table1[[#This Row],[Gestation (days)]]+0.5)/7)^2)*Table1[[#This Row],[BW40_3705]],"")</f>
        <v/>
      </c>
      <c r="G45" s="2" t="str">
        <f>IF(Table1[[#This Row],[Is Data Valid]]=TRUE,((Table1[[#This Row],[Birthweight (grams)]]/Table1[[#This Row],[BW_GA]])-1)/(Backend!$B$3/100*Table1[[#This Row],[BW40_3705]]),"")</f>
        <v/>
      </c>
      <c r="H45" s="2" t="str">
        <f>IF(Table1[[#This Row],[Is Data Valid]]=TRUE,((Table1[[#This Row],[Birthweight (grams)]]*0.9/Table1[[#This Row],[BW_GA]])-1)/(Backend!$B$3/100*Table1[[#This Row],[BW40_3705]]),"")</f>
        <v/>
      </c>
      <c r="I45" s="2" t="str">
        <f>IF(Table1[[#This Row],[Is Data Valid]]=TRUE,((Table1[[#This Row],[Birthweight (grams)]]*1.1/Table1[[#This Row],[BW_GA]])-1)/(Backend!$B$3/100*Table1[[#This Row],[BW40_3705]]),"")</f>
        <v/>
      </c>
      <c r="J45" s="2" t="str">
        <f>IF(Table1[[#This Row],[Is Data Valid]]=TRUE,_xlfn.NORM.S.DIST(Table1[[#This Row],[Birthweight Z-Score]],TRUE)*100,"")</f>
        <v/>
      </c>
      <c r="K45" s="2" t="str">
        <f>IF(Table1[[#This Row],[Is Data Valid]]=TRUE,_xlfn.NORM.S.DIST(Table1[[#This Row],[Birthweight Z-Score (BW-10%)]],TRUE)*100,"")</f>
        <v/>
      </c>
      <c r="L45" s="2" t="str">
        <f>IF(Table1[[#This Row],[Is Data Valid]]=TRUE,_xlfn.NORM.S.DIST(Table1[[#This Row],[Birthweight Z-Score (BW+10%)]],TRUE)*100,"")</f>
        <v/>
      </c>
    </row>
    <row r="46" spans="1:12" x14ac:dyDescent="0.25">
      <c r="A46" s="3"/>
      <c r="B46" s="2"/>
      <c r="C46" s="2"/>
      <c r="D46" s="2" t="b">
        <f>IF(AND(NOT(ISBLANK(Table1[[#This Row],[Fetal Sex (Male, Female or Unknown)]])),ISNUMBER(Table1[[#This Row],[Birthweight (grams)]]),ISNUMBER(Table1[[#This Row],[Gestation (days)]])),TRUE,FALSE)</f>
        <v>0</v>
      </c>
      <c r="E46" s="2" t="str">
        <f>IF(Table1[[#This Row],[Is Data Valid]]=TRUE,IF(Table1[[#This Row],[Fetal Sex (Male, Female or Unknown)]]="Male",Backend!$C$5,IF(Table1[[#This Row],[Fetal Sex (Male, Female or Unknown)]]="Female",Backend!$C$6,IF(Table1[[#This Row],[Fetal Sex (Male, Female or Unknown)]]="Unknown",Backend!$C$7,"Error"))),"")</f>
        <v/>
      </c>
      <c r="F46" s="8" t="str">
        <f>IF(Table1[[#This Row],[Is Data Valid]]=TRUE,EXP(0.578+0.332*((Table1[[#This Row],[Gestation (days)]]+0.5)/7)-0.00354*((Table1[[#This Row],[Gestation (days)]]+0.5)/7)^2)*Table1[[#This Row],[BW40_3705]],"")</f>
        <v/>
      </c>
      <c r="G46" s="2" t="str">
        <f>IF(Table1[[#This Row],[Is Data Valid]]=TRUE,((Table1[[#This Row],[Birthweight (grams)]]/Table1[[#This Row],[BW_GA]])-1)/(Backend!$B$3/100*Table1[[#This Row],[BW40_3705]]),"")</f>
        <v/>
      </c>
      <c r="H46" s="2" t="str">
        <f>IF(Table1[[#This Row],[Is Data Valid]]=TRUE,((Table1[[#This Row],[Birthweight (grams)]]*0.9/Table1[[#This Row],[BW_GA]])-1)/(Backend!$B$3/100*Table1[[#This Row],[BW40_3705]]),"")</f>
        <v/>
      </c>
      <c r="I46" s="2" t="str">
        <f>IF(Table1[[#This Row],[Is Data Valid]]=TRUE,((Table1[[#This Row],[Birthweight (grams)]]*1.1/Table1[[#This Row],[BW_GA]])-1)/(Backend!$B$3/100*Table1[[#This Row],[BW40_3705]]),"")</f>
        <v/>
      </c>
      <c r="J46" s="2" t="str">
        <f>IF(Table1[[#This Row],[Is Data Valid]]=TRUE,_xlfn.NORM.S.DIST(Table1[[#This Row],[Birthweight Z-Score]],TRUE)*100,"")</f>
        <v/>
      </c>
      <c r="K46" s="2" t="str">
        <f>IF(Table1[[#This Row],[Is Data Valid]]=TRUE,_xlfn.NORM.S.DIST(Table1[[#This Row],[Birthweight Z-Score (BW-10%)]],TRUE)*100,"")</f>
        <v/>
      </c>
      <c r="L46" s="2" t="str">
        <f>IF(Table1[[#This Row],[Is Data Valid]]=TRUE,_xlfn.NORM.S.DIST(Table1[[#This Row],[Birthweight Z-Score (BW+10%)]],TRUE)*100,"")</f>
        <v/>
      </c>
    </row>
    <row r="47" spans="1:12" x14ac:dyDescent="0.25">
      <c r="A47" s="3"/>
      <c r="B47" s="2"/>
      <c r="C47" s="2"/>
      <c r="D47" s="2" t="b">
        <f>IF(AND(NOT(ISBLANK(Table1[[#This Row],[Fetal Sex (Male, Female or Unknown)]])),ISNUMBER(Table1[[#This Row],[Birthweight (grams)]]),ISNUMBER(Table1[[#This Row],[Gestation (days)]])),TRUE,FALSE)</f>
        <v>0</v>
      </c>
      <c r="E47" s="2" t="str">
        <f>IF(Table1[[#This Row],[Is Data Valid]]=TRUE,IF(Table1[[#This Row],[Fetal Sex (Male, Female or Unknown)]]="Male",Backend!$C$5,IF(Table1[[#This Row],[Fetal Sex (Male, Female or Unknown)]]="Female",Backend!$C$6,IF(Table1[[#This Row],[Fetal Sex (Male, Female or Unknown)]]="Unknown",Backend!$C$7,"Error"))),"")</f>
        <v/>
      </c>
      <c r="F47" s="8" t="str">
        <f>IF(Table1[[#This Row],[Is Data Valid]]=TRUE,EXP(0.578+0.332*((Table1[[#This Row],[Gestation (days)]]+0.5)/7)-0.00354*((Table1[[#This Row],[Gestation (days)]]+0.5)/7)^2)*Table1[[#This Row],[BW40_3705]],"")</f>
        <v/>
      </c>
      <c r="G47" s="2" t="str">
        <f>IF(Table1[[#This Row],[Is Data Valid]]=TRUE,((Table1[[#This Row],[Birthweight (grams)]]/Table1[[#This Row],[BW_GA]])-1)/(Backend!$B$3/100*Table1[[#This Row],[BW40_3705]]),"")</f>
        <v/>
      </c>
      <c r="H47" s="2" t="str">
        <f>IF(Table1[[#This Row],[Is Data Valid]]=TRUE,((Table1[[#This Row],[Birthweight (grams)]]*0.9/Table1[[#This Row],[BW_GA]])-1)/(Backend!$B$3/100*Table1[[#This Row],[BW40_3705]]),"")</f>
        <v/>
      </c>
      <c r="I47" s="2" t="str">
        <f>IF(Table1[[#This Row],[Is Data Valid]]=TRUE,((Table1[[#This Row],[Birthweight (grams)]]*1.1/Table1[[#This Row],[BW_GA]])-1)/(Backend!$B$3/100*Table1[[#This Row],[BW40_3705]]),"")</f>
        <v/>
      </c>
      <c r="J47" s="2" t="str">
        <f>IF(Table1[[#This Row],[Is Data Valid]]=TRUE,_xlfn.NORM.S.DIST(Table1[[#This Row],[Birthweight Z-Score]],TRUE)*100,"")</f>
        <v/>
      </c>
      <c r="K47" s="2" t="str">
        <f>IF(Table1[[#This Row],[Is Data Valid]]=TRUE,_xlfn.NORM.S.DIST(Table1[[#This Row],[Birthweight Z-Score (BW-10%)]],TRUE)*100,"")</f>
        <v/>
      </c>
      <c r="L47" s="2" t="str">
        <f>IF(Table1[[#This Row],[Is Data Valid]]=TRUE,_xlfn.NORM.S.DIST(Table1[[#This Row],[Birthweight Z-Score (BW+10%)]],TRUE)*100,"")</f>
        <v/>
      </c>
    </row>
    <row r="48" spans="1:12" x14ac:dyDescent="0.25">
      <c r="A48" s="3"/>
      <c r="B48" s="2"/>
      <c r="C48" s="2"/>
      <c r="D48" s="2" t="b">
        <f>IF(AND(NOT(ISBLANK(Table1[[#This Row],[Fetal Sex (Male, Female or Unknown)]])),ISNUMBER(Table1[[#This Row],[Birthweight (grams)]]),ISNUMBER(Table1[[#This Row],[Gestation (days)]])),TRUE,FALSE)</f>
        <v>0</v>
      </c>
      <c r="E48" s="2" t="str">
        <f>IF(Table1[[#This Row],[Is Data Valid]]=TRUE,IF(Table1[[#This Row],[Fetal Sex (Male, Female or Unknown)]]="Male",Backend!$C$5,IF(Table1[[#This Row],[Fetal Sex (Male, Female or Unknown)]]="Female",Backend!$C$6,IF(Table1[[#This Row],[Fetal Sex (Male, Female or Unknown)]]="Unknown",Backend!$C$7,"Error"))),"")</f>
        <v/>
      </c>
      <c r="F48" s="8" t="str">
        <f>IF(Table1[[#This Row],[Is Data Valid]]=TRUE,EXP(0.578+0.332*((Table1[[#This Row],[Gestation (days)]]+0.5)/7)-0.00354*((Table1[[#This Row],[Gestation (days)]]+0.5)/7)^2)*Table1[[#This Row],[BW40_3705]],"")</f>
        <v/>
      </c>
      <c r="G48" s="2" t="str">
        <f>IF(Table1[[#This Row],[Is Data Valid]]=TRUE,((Table1[[#This Row],[Birthweight (grams)]]/Table1[[#This Row],[BW_GA]])-1)/(Backend!$B$3/100*Table1[[#This Row],[BW40_3705]]),"")</f>
        <v/>
      </c>
      <c r="H48" s="2" t="str">
        <f>IF(Table1[[#This Row],[Is Data Valid]]=TRUE,((Table1[[#This Row],[Birthweight (grams)]]*0.9/Table1[[#This Row],[BW_GA]])-1)/(Backend!$B$3/100*Table1[[#This Row],[BW40_3705]]),"")</f>
        <v/>
      </c>
      <c r="I48" s="2" t="str">
        <f>IF(Table1[[#This Row],[Is Data Valid]]=TRUE,((Table1[[#This Row],[Birthweight (grams)]]*1.1/Table1[[#This Row],[BW_GA]])-1)/(Backend!$B$3/100*Table1[[#This Row],[BW40_3705]]),"")</f>
        <v/>
      </c>
      <c r="J48" s="2" t="str">
        <f>IF(Table1[[#This Row],[Is Data Valid]]=TRUE,_xlfn.NORM.S.DIST(Table1[[#This Row],[Birthweight Z-Score]],TRUE)*100,"")</f>
        <v/>
      </c>
      <c r="K48" s="2" t="str">
        <f>IF(Table1[[#This Row],[Is Data Valid]]=TRUE,_xlfn.NORM.S.DIST(Table1[[#This Row],[Birthweight Z-Score (BW-10%)]],TRUE)*100,"")</f>
        <v/>
      </c>
      <c r="L48" s="2" t="str">
        <f>IF(Table1[[#This Row],[Is Data Valid]]=TRUE,_xlfn.NORM.S.DIST(Table1[[#This Row],[Birthweight Z-Score (BW+10%)]],TRUE)*100,"")</f>
        <v/>
      </c>
    </row>
    <row r="49" spans="1:12" x14ac:dyDescent="0.25">
      <c r="A49" s="3"/>
      <c r="B49" s="2"/>
      <c r="C49" s="2"/>
      <c r="D49" s="2" t="b">
        <f>IF(AND(NOT(ISBLANK(Table1[[#This Row],[Fetal Sex (Male, Female or Unknown)]])),ISNUMBER(Table1[[#This Row],[Birthweight (grams)]]),ISNUMBER(Table1[[#This Row],[Gestation (days)]])),TRUE,FALSE)</f>
        <v>0</v>
      </c>
      <c r="E49" s="2" t="str">
        <f>IF(Table1[[#This Row],[Is Data Valid]]=TRUE,IF(Table1[[#This Row],[Fetal Sex (Male, Female or Unknown)]]="Male",Backend!$C$5,IF(Table1[[#This Row],[Fetal Sex (Male, Female or Unknown)]]="Female",Backend!$C$6,IF(Table1[[#This Row],[Fetal Sex (Male, Female or Unknown)]]="Unknown",Backend!$C$7,"Error"))),"")</f>
        <v/>
      </c>
      <c r="F49" s="8" t="str">
        <f>IF(Table1[[#This Row],[Is Data Valid]]=TRUE,EXP(0.578+0.332*((Table1[[#This Row],[Gestation (days)]]+0.5)/7)-0.00354*((Table1[[#This Row],[Gestation (days)]]+0.5)/7)^2)*Table1[[#This Row],[BW40_3705]],"")</f>
        <v/>
      </c>
      <c r="G49" s="2" t="str">
        <f>IF(Table1[[#This Row],[Is Data Valid]]=TRUE,((Table1[[#This Row],[Birthweight (grams)]]/Table1[[#This Row],[BW_GA]])-1)/(Backend!$B$3/100*Table1[[#This Row],[BW40_3705]]),"")</f>
        <v/>
      </c>
      <c r="H49" s="2" t="str">
        <f>IF(Table1[[#This Row],[Is Data Valid]]=TRUE,((Table1[[#This Row],[Birthweight (grams)]]*0.9/Table1[[#This Row],[BW_GA]])-1)/(Backend!$B$3/100*Table1[[#This Row],[BW40_3705]]),"")</f>
        <v/>
      </c>
      <c r="I49" s="2" t="str">
        <f>IF(Table1[[#This Row],[Is Data Valid]]=TRUE,((Table1[[#This Row],[Birthweight (grams)]]*1.1/Table1[[#This Row],[BW_GA]])-1)/(Backend!$B$3/100*Table1[[#This Row],[BW40_3705]]),"")</f>
        <v/>
      </c>
      <c r="J49" s="2" t="str">
        <f>IF(Table1[[#This Row],[Is Data Valid]]=TRUE,_xlfn.NORM.S.DIST(Table1[[#This Row],[Birthweight Z-Score]],TRUE)*100,"")</f>
        <v/>
      </c>
      <c r="K49" s="2" t="str">
        <f>IF(Table1[[#This Row],[Is Data Valid]]=TRUE,_xlfn.NORM.S.DIST(Table1[[#This Row],[Birthweight Z-Score (BW-10%)]],TRUE)*100,"")</f>
        <v/>
      </c>
      <c r="L49" s="2" t="str">
        <f>IF(Table1[[#This Row],[Is Data Valid]]=TRUE,_xlfn.NORM.S.DIST(Table1[[#This Row],[Birthweight Z-Score (BW+10%)]],TRUE)*100,"")</f>
        <v/>
      </c>
    </row>
    <row r="50" spans="1:12" x14ac:dyDescent="0.25">
      <c r="A50" s="3"/>
      <c r="B50" s="2"/>
      <c r="C50" s="2"/>
      <c r="D50" s="2" t="b">
        <f>IF(AND(NOT(ISBLANK(Table1[[#This Row],[Fetal Sex (Male, Female or Unknown)]])),ISNUMBER(Table1[[#This Row],[Birthweight (grams)]]),ISNUMBER(Table1[[#This Row],[Gestation (days)]])),TRUE,FALSE)</f>
        <v>0</v>
      </c>
      <c r="E50" s="2" t="str">
        <f>IF(Table1[[#This Row],[Is Data Valid]]=TRUE,IF(Table1[[#This Row],[Fetal Sex (Male, Female or Unknown)]]="Male",Backend!$C$5,IF(Table1[[#This Row],[Fetal Sex (Male, Female or Unknown)]]="Female",Backend!$C$6,IF(Table1[[#This Row],[Fetal Sex (Male, Female or Unknown)]]="Unknown",Backend!$C$7,"Error"))),"")</f>
        <v/>
      </c>
      <c r="F50" s="8" t="str">
        <f>IF(Table1[[#This Row],[Is Data Valid]]=TRUE,EXP(0.578+0.332*((Table1[[#This Row],[Gestation (days)]]+0.5)/7)-0.00354*((Table1[[#This Row],[Gestation (days)]]+0.5)/7)^2)*Table1[[#This Row],[BW40_3705]],"")</f>
        <v/>
      </c>
      <c r="G50" s="2" t="str">
        <f>IF(Table1[[#This Row],[Is Data Valid]]=TRUE,((Table1[[#This Row],[Birthweight (grams)]]/Table1[[#This Row],[BW_GA]])-1)/(Backend!$B$3/100*Table1[[#This Row],[BW40_3705]]),"")</f>
        <v/>
      </c>
      <c r="H50" s="2" t="str">
        <f>IF(Table1[[#This Row],[Is Data Valid]]=TRUE,((Table1[[#This Row],[Birthweight (grams)]]*0.9/Table1[[#This Row],[BW_GA]])-1)/(Backend!$B$3/100*Table1[[#This Row],[BW40_3705]]),"")</f>
        <v/>
      </c>
      <c r="I50" s="2" t="str">
        <f>IF(Table1[[#This Row],[Is Data Valid]]=TRUE,((Table1[[#This Row],[Birthweight (grams)]]*1.1/Table1[[#This Row],[BW_GA]])-1)/(Backend!$B$3/100*Table1[[#This Row],[BW40_3705]]),"")</f>
        <v/>
      </c>
      <c r="J50" s="2" t="str">
        <f>IF(Table1[[#This Row],[Is Data Valid]]=TRUE,_xlfn.NORM.S.DIST(Table1[[#This Row],[Birthweight Z-Score]],TRUE)*100,"")</f>
        <v/>
      </c>
      <c r="K50" s="2" t="str">
        <f>IF(Table1[[#This Row],[Is Data Valid]]=TRUE,_xlfn.NORM.S.DIST(Table1[[#This Row],[Birthweight Z-Score (BW-10%)]],TRUE)*100,"")</f>
        <v/>
      </c>
      <c r="L50" s="2" t="str">
        <f>IF(Table1[[#This Row],[Is Data Valid]]=TRUE,_xlfn.NORM.S.DIST(Table1[[#This Row],[Birthweight Z-Score (BW+10%)]],TRUE)*100,"")</f>
        <v/>
      </c>
    </row>
    <row r="51" spans="1:12" x14ac:dyDescent="0.25">
      <c r="A51" s="3"/>
      <c r="B51" s="2"/>
      <c r="C51" s="2"/>
      <c r="D51" s="2" t="b">
        <f>IF(AND(NOT(ISBLANK(Table1[[#This Row],[Fetal Sex (Male, Female or Unknown)]])),ISNUMBER(Table1[[#This Row],[Birthweight (grams)]]),ISNUMBER(Table1[[#This Row],[Gestation (days)]])),TRUE,FALSE)</f>
        <v>0</v>
      </c>
      <c r="E51" s="2" t="str">
        <f>IF(Table1[[#This Row],[Is Data Valid]]=TRUE,IF(Table1[[#This Row],[Fetal Sex (Male, Female or Unknown)]]="Male",Backend!$C$5,IF(Table1[[#This Row],[Fetal Sex (Male, Female or Unknown)]]="Female",Backend!$C$6,IF(Table1[[#This Row],[Fetal Sex (Male, Female or Unknown)]]="Unknown",Backend!$C$7,"Error"))),"")</f>
        <v/>
      </c>
      <c r="F51" s="8" t="str">
        <f>IF(Table1[[#This Row],[Is Data Valid]]=TRUE,EXP(0.578+0.332*((Table1[[#This Row],[Gestation (days)]]+0.5)/7)-0.00354*((Table1[[#This Row],[Gestation (days)]]+0.5)/7)^2)*Table1[[#This Row],[BW40_3705]],"")</f>
        <v/>
      </c>
      <c r="G51" s="2" t="str">
        <f>IF(Table1[[#This Row],[Is Data Valid]]=TRUE,((Table1[[#This Row],[Birthweight (grams)]]/Table1[[#This Row],[BW_GA]])-1)/(Backend!$B$3/100*Table1[[#This Row],[BW40_3705]]),"")</f>
        <v/>
      </c>
      <c r="H51" s="2" t="str">
        <f>IF(Table1[[#This Row],[Is Data Valid]]=TRUE,((Table1[[#This Row],[Birthweight (grams)]]*0.9/Table1[[#This Row],[BW_GA]])-1)/(Backend!$B$3/100*Table1[[#This Row],[BW40_3705]]),"")</f>
        <v/>
      </c>
      <c r="I51" s="2" t="str">
        <f>IF(Table1[[#This Row],[Is Data Valid]]=TRUE,((Table1[[#This Row],[Birthweight (grams)]]*1.1/Table1[[#This Row],[BW_GA]])-1)/(Backend!$B$3/100*Table1[[#This Row],[BW40_3705]]),"")</f>
        <v/>
      </c>
      <c r="J51" s="2" t="str">
        <f>IF(Table1[[#This Row],[Is Data Valid]]=TRUE,_xlfn.NORM.S.DIST(Table1[[#This Row],[Birthweight Z-Score]],TRUE)*100,"")</f>
        <v/>
      </c>
      <c r="K51" s="2" t="str">
        <f>IF(Table1[[#This Row],[Is Data Valid]]=TRUE,_xlfn.NORM.S.DIST(Table1[[#This Row],[Birthweight Z-Score (BW-10%)]],TRUE)*100,"")</f>
        <v/>
      </c>
      <c r="L51" s="2" t="str">
        <f>IF(Table1[[#This Row],[Is Data Valid]]=TRUE,_xlfn.NORM.S.DIST(Table1[[#This Row],[Birthweight Z-Score (BW+10%)]],TRUE)*100,"")</f>
        <v/>
      </c>
    </row>
    <row r="52" spans="1:12" x14ac:dyDescent="0.25">
      <c r="A52" s="3"/>
      <c r="B52" s="2"/>
      <c r="C52" s="2"/>
      <c r="D52" s="2" t="b">
        <f>IF(AND(NOT(ISBLANK(Table1[[#This Row],[Fetal Sex (Male, Female or Unknown)]])),ISNUMBER(Table1[[#This Row],[Birthweight (grams)]]),ISNUMBER(Table1[[#This Row],[Gestation (days)]])),TRUE,FALSE)</f>
        <v>0</v>
      </c>
      <c r="E52" s="2" t="str">
        <f>IF(Table1[[#This Row],[Is Data Valid]]=TRUE,IF(Table1[[#This Row],[Fetal Sex (Male, Female or Unknown)]]="Male",Backend!$C$5,IF(Table1[[#This Row],[Fetal Sex (Male, Female or Unknown)]]="Female",Backend!$C$6,IF(Table1[[#This Row],[Fetal Sex (Male, Female or Unknown)]]="Unknown",Backend!$C$7,"Error"))),"")</f>
        <v/>
      </c>
      <c r="F52" s="8" t="str">
        <f>IF(Table1[[#This Row],[Is Data Valid]]=TRUE,EXP(0.578+0.332*((Table1[[#This Row],[Gestation (days)]]+0.5)/7)-0.00354*((Table1[[#This Row],[Gestation (days)]]+0.5)/7)^2)*Table1[[#This Row],[BW40_3705]],"")</f>
        <v/>
      </c>
      <c r="G52" s="2" t="str">
        <f>IF(Table1[[#This Row],[Is Data Valid]]=TRUE,((Table1[[#This Row],[Birthweight (grams)]]/Table1[[#This Row],[BW_GA]])-1)/(Backend!$B$3/100*Table1[[#This Row],[BW40_3705]]),"")</f>
        <v/>
      </c>
      <c r="H52" s="2" t="str">
        <f>IF(Table1[[#This Row],[Is Data Valid]]=TRUE,((Table1[[#This Row],[Birthweight (grams)]]*0.9/Table1[[#This Row],[BW_GA]])-1)/(Backend!$B$3/100*Table1[[#This Row],[BW40_3705]]),"")</f>
        <v/>
      </c>
      <c r="I52" s="2" t="str">
        <f>IF(Table1[[#This Row],[Is Data Valid]]=TRUE,((Table1[[#This Row],[Birthweight (grams)]]*1.1/Table1[[#This Row],[BW_GA]])-1)/(Backend!$B$3/100*Table1[[#This Row],[BW40_3705]]),"")</f>
        <v/>
      </c>
      <c r="J52" s="2" t="str">
        <f>IF(Table1[[#This Row],[Is Data Valid]]=TRUE,_xlfn.NORM.S.DIST(Table1[[#This Row],[Birthweight Z-Score]],TRUE)*100,"")</f>
        <v/>
      </c>
      <c r="K52" s="2" t="str">
        <f>IF(Table1[[#This Row],[Is Data Valid]]=TRUE,_xlfn.NORM.S.DIST(Table1[[#This Row],[Birthweight Z-Score (BW-10%)]],TRUE)*100,"")</f>
        <v/>
      </c>
      <c r="L52" s="2" t="str">
        <f>IF(Table1[[#This Row],[Is Data Valid]]=TRUE,_xlfn.NORM.S.DIST(Table1[[#This Row],[Birthweight Z-Score (BW+10%)]],TRUE)*100,"")</f>
        <v/>
      </c>
    </row>
    <row r="53" spans="1:12" x14ac:dyDescent="0.25">
      <c r="A53" s="3"/>
      <c r="B53" s="2"/>
      <c r="C53" s="2"/>
      <c r="D53" s="2" t="b">
        <f>IF(AND(NOT(ISBLANK(Table1[[#This Row],[Fetal Sex (Male, Female or Unknown)]])),ISNUMBER(Table1[[#This Row],[Birthweight (grams)]]),ISNUMBER(Table1[[#This Row],[Gestation (days)]])),TRUE,FALSE)</f>
        <v>0</v>
      </c>
      <c r="E53" s="2" t="str">
        <f>IF(Table1[[#This Row],[Is Data Valid]]=TRUE,IF(Table1[[#This Row],[Fetal Sex (Male, Female or Unknown)]]="Male",Backend!$C$5,IF(Table1[[#This Row],[Fetal Sex (Male, Female or Unknown)]]="Female",Backend!$C$6,IF(Table1[[#This Row],[Fetal Sex (Male, Female or Unknown)]]="Unknown",Backend!$C$7,"Error"))),"")</f>
        <v/>
      </c>
      <c r="F53" s="8" t="str">
        <f>IF(Table1[[#This Row],[Is Data Valid]]=TRUE,EXP(0.578+0.332*((Table1[[#This Row],[Gestation (days)]]+0.5)/7)-0.00354*((Table1[[#This Row],[Gestation (days)]]+0.5)/7)^2)*Table1[[#This Row],[BW40_3705]],"")</f>
        <v/>
      </c>
      <c r="G53" s="2" t="str">
        <f>IF(Table1[[#This Row],[Is Data Valid]]=TRUE,((Table1[[#This Row],[Birthweight (grams)]]/Table1[[#This Row],[BW_GA]])-1)/(Backend!$B$3/100*Table1[[#This Row],[BW40_3705]]),"")</f>
        <v/>
      </c>
      <c r="H53" s="2" t="str">
        <f>IF(Table1[[#This Row],[Is Data Valid]]=TRUE,((Table1[[#This Row],[Birthweight (grams)]]*0.9/Table1[[#This Row],[BW_GA]])-1)/(Backend!$B$3/100*Table1[[#This Row],[BW40_3705]]),"")</f>
        <v/>
      </c>
      <c r="I53" s="2" t="str">
        <f>IF(Table1[[#This Row],[Is Data Valid]]=TRUE,((Table1[[#This Row],[Birthweight (grams)]]*1.1/Table1[[#This Row],[BW_GA]])-1)/(Backend!$B$3/100*Table1[[#This Row],[BW40_3705]]),"")</f>
        <v/>
      </c>
      <c r="J53" s="2" t="str">
        <f>IF(Table1[[#This Row],[Is Data Valid]]=TRUE,_xlfn.NORM.S.DIST(Table1[[#This Row],[Birthweight Z-Score]],TRUE)*100,"")</f>
        <v/>
      </c>
      <c r="K53" s="2" t="str">
        <f>IF(Table1[[#This Row],[Is Data Valid]]=TRUE,_xlfn.NORM.S.DIST(Table1[[#This Row],[Birthweight Z-Score (BW-10%)]],TRUE)*100,"")</f>
        <v/>
      </c>
      <c r="L53" s="2" t="str">
        <f>IF(Table1[[#This Row],[Is Data Valid]]=TRUE,_xlfn.NORM.S.DIST(Table1[[#This Row],[Birthweight Z-Score (BW+10%)]],TRUE)*100,"")</f>
        <v/>
      </c>
    </row>
    <row r="54" spans="1:12" x14ac:dyDescent="0.25">
      <c r="A54" s="3"/>
      <c r="B54" s="2"/>
      <c r="C54" s="2"/>
      <c r="D54" s="2" t="b">
        <f>IF(AND(NOT(ISBLANK(Table1[[#This Row],[Fetal Sex (Male, Female or Unknown)]])),ISNUMBER(Table1[[#This Row],[Birthweight (grams)]]),ISNUMBER(Table1[[#This Row],[Gestation (days)]])),TRUE,FALSE)</f>
        <v>0</v>
      </c>
      <c r="E54" s="2" t="str">
        <f>IF(Table1[[#This Row],[Is Data Valid]]=TRUE,IF(Table1[[#This Row],[Fetal Sex (Male, Female or Unknown)]]="Male",Backend!$C$5,IF(Table1[[#This Row],[Fetal Sex (Male, Female or Unknown)]]="Female",Backend!$C$6,IF(Table1[[#This Row],[Fetal Sex (Male, Female or Unknown)]]="Unknown",Backend!$C$7,"Error"))),"")</f>
        <v/>
      </c>
      <c r="F54" s="8" t="str">
        <f>IF(Table1[[#This Row],[Is Data Valid]]=TRUE,EXP(0.578+0.332*((Table1[[#This Row],[Gestation (days)]]+0.5)/7)-0.00354*((Table1[[#This Row],[Gestation (days)]]+0.5)/7)^2)*Table1[[#This Row],[BW40_3705]],"")</f>
        <v/>
      </c>
      <c r="G54" s="2" t="str">
        <f>IF(Table1[[#This Row],[Is Data Valid]]=TRUE,((Table1[[#This Row],[Birthweight (grams)]]/Table1[[#This Row],[BW_GA]])-1)/(Backend!$B$3/100*Table1[[#This Row],[BW40_3705]]),"")</f>
        <v/>
      </c>
      <c r="H54" s="2" t="str">
        <f>IF(Table1[[#This Row],[Is Data Valid]]=TRUE,((Table1[[#This Row],[Birthweight (grams)]]*0.9/Table1[[#This Row],[BW_GA]])-1)/(Backend!$B$3/100*Table1[[#This Row],[BW40_3705]]),"")</f>
        <v/>
      </c>
      <c r="I54" s="2" t="str">
        <f>IF(Table1[[#This Row],[Is Data Valid]]=TRUE,((Table1[[#This Row],[Birthweight (grams)]]*1.1/Table1[[#This Row],[BW_GA]])-1)/(Backend!$B$3/100*Table1[[#This Row],[BW40_3705]]),"")</f>
        <v/>
      </c>
      <c r="J54" s="2" t="str">
        <f>IF(Table1[[#This Row],[Is Data Valid]]=TRUE,_xlfn.NORM.S.DIST(Table1[[#This Row],[Birthweight Z-Score]],TRUE)*100,"")</f>
        <v/>
      </c>
      <c r="K54" s="2" t="str">
        <f>IF(Table1[[#This Row],[Is Data Valid]]=TRUE,_xlfn.NORM.S.DIST(Table1[[#This Row],[Birthweight Z-Score (BW-10%)]],TRUE)*100,"")</f>
        <v/>
      </c>
      <c r="L54" s="2" t="str">
        <f>IF(Table1[[#This Row],[Is Data Valid]]=TRUE,_xlfn.NORM.S.DIST(Table1[[#This Row],[Birthweight Z-Score (BW+10%)]],TRUE)*100,"")</f>
        <v/>
      </c>
    </row>
    <row r="55" spans="1:12" x14ac:dyDescent="0.25">
      <c r="A55" s="3"/>
      <c r="B55" s="2"/>
      <c r="C55" s="2"/>
      <c r="D55" s="2" t="b">
        <f>IF(AND(NOT(ISBLANK(Table1[[#This Row],[Fetal Sex (Male, Female or Unknown)]])),ISNUMBER(Table1[[#This Row],[Birthweight (grams)]]),ISNUMBER(Table1[[#This Row],[Gestation (days)]])),TRUE,FALSE)</f>
        <v>0</v>
      </c>
      <c r="E55" s="2" t="str">
        <f>IF(Table1[[#This Row],[Is Data Valid]]=TRUE,IF(Table1[[#This Row],[Fetal Sex (Male, Female or Unknown)]]="Male",Backend!$C$5,IF(Table1[[#This Row],[Fetal Sex (Male, Female or Unknown)]]="Female",Backend!$C$6,IF(Table1[[#This Row],[Fetal Sex (Male, Female or Unknown)]]="Unknown",Backend!$C$7,"Error"))),"")</f>
        <v/>
      </c>
      <c r="F55" s="8" t="str">
        <f>IF(Table1[[#This Row],[Is Data Valid]]=TRUE,EXP(0.578+0.332*((Table1[[#This Row],[Gestation (days)]]+0.5)/7)-0.00354*((Table1[[#This Row],[Gestation (days)]]+0.5)/7)^2)*Table1[[#This Row],[BW40_3705]],"")</f>
        <v/>
      </c>
      <c r="G55" s="2" t="str">
        <f>IF(Table1[[#This Row],[Is Data Valid]]=TRUE,((Table1[[#This Row],[Birthweight (grams)]]/Table1[[#This Row],[BW_GA]])-1)/(Backend!$B$3/100*Table1[[#This Row],[BW40_3705]]),"")</f>
        <v/>
      </c>
      <c r="H55" s="2" t="str">
        <f>IF(Table1[[#This Row],[Is Data Valid]]=TRUE,((Table1[[#This Row],[Birthweight (grams)]]*0.9/Table1[[#This Row],[BW_GA]])-1)/(Backend!$B$3/100*Table1[[#This Row],[BW40_3705]]),"")</f>
        <v/>
      </c>
      <c r="I55" s="2" t="str">
        <f>IF(Table1[[#This Row],[Is Data Valid]]=TRUE,((Table1[[#This Row],[Birthweight (grams)]]*1.1/Table1[[#This Row],[BW_GA]])-1)/(Backend!$B$3/100*Table1[[#This Row],[BW40_3705]]),"")</f>
        <v/>
      </c>
      <c r="J55" s="2" t="str">
        <f>IF(Table1[[#This Row],[Is Data Valid]]=TRUE,_xlfn.NORM.S.DIST(Table1[[#This Row],[Birthweight Z-Score]],TRUE)*100,"")</f>
        <v/>
      </c>
      <c r="K55" s="2" t="str">
        <f>IF(Table1[[#This Row],[Is Data Valid]]=TRUE,_xlfn.NORM.S.DIST(Table1[[#This Row],[Birthweight Z-Score (BW-10%)]],TRUE)*100,"")</f>
        <v/>
      </c>
      <c r="L55" s="2" t="str">
        <f>IF(Table1[[#This Row],[Is Data Valid]]=TRUE,_xlfn.NORM.S.DIST(Table1[[#This Row],[Birthweight Z-Score (BW+10%)]],TRUE)*100,"")</f>
        <v/>
      </c>
    </row>
    <row r="56" spans="1:12" x14ac:dyDescent="0.25">
      <c r="A56" s="3"/>
      <c r="B56" s="2"/>
      <c r="C56" s="2"/>
      <c r="D56" s="2" t="b">
        <f>IF(AND(NOT(ISBLANK(Table1[[#This Row],[Fetal Sex (Male, Female or Unknown)]])),ISNUMBER(Table1[[#This Row],[Birthweight (grams)]]),ISNUMBER(Table1[[#This Row],[Gestation (days)]])),TRUE,FALSE)</f>
        <v>0</v>
      </c>
      <c r="E56" s="2" t="str">
        <f>IF(Table1[[#This Row],[Is Data Valid]]=TRUE,IF(Table1[[#This Row],[Fetal Sex (Male, Female or Unknown)]]="Male",Backend!$C$5,IF(Table1[[#This Row],[Fetal Sex (Male, Female or Unknown)]]="Female",Backend!$C$6,IF(Table1[[#This Row],[Fetal Sex (Male, Female or Unknown)]]="Unknown",Backend!$C$7,"Error"))),"")</f>
        <v/>
      </c>
      <c r="F56" s="8" t="str">
        <f>IF(Table1[[#This Row],[Is Data Valid]]=TRUE,EXP(0.578+0.332*((Table1[[#This Row],[Gestation (days)]]+0.5)/7)-0.00354*((Table1[[#This Row],[Gestation (days)]]+0.5)/7)^2)*Table1[[#This Row],[BW40_3705]],"")</f>
        <v/>
      </c>
      <c r="G56" s="2" t="str">
        <f>IF(Table1[[#This Row],[Is Data Valid]]=TRUE,((Table1[[#This Row],[Birthweight (grams)]]/Table1[[#This Row],[BW_GA]])-1)/(Backend!$B$3/100*Table1[[#This Row],[BW40_3705]]),"")</f>
        <v/>
      </c>
      <c r="H56" s="2" t="str">
        <f>IF(Table1[[#This Row],[Is Data Valid]]=TRUE,((Table1[[#This Row],[Birthweight (grams)]]*0.9/Table1[[#This Row],[BW_GA]])-1)/(Backend!$B$3/100*Table1[[#This Row],[BW40_3705]]),"")</f>
        <v/>
      </c>
      <c r="I56" s="2" t="str">
        <f>IF(Table1[[#This Row],[Is Data Valid]]=TRUE,((Table1[[#This Row],[Birthweight (grams)]]*1.1/Table1[[#This Row],[BW_GA]])-1)/(Backend!$B$3/100*Table1[[#This Row],[BW40_3705]]),"")</f>
        <v/>
      </c>
      <c r="J56" s="2" t="str">
        <f>IF(Table1[[#This Row],[Is Data Valid]]=TRUE,_xlfn.NORM.S.DIST(Table1[[#This Row],[Birthweight Z-Score]],TRUE)*100,"")</f>
        <v/>
      </c>
      <c r="K56" s="2" t="str">
        <f>IF(Table1[[#This Row],[Is Data Valid]]=TRUE,_xlfn.NORM.S.DIST(Table1[[#This Row],[Birthweight Z-Score (BW-10%)]],TRUE)*100,"")</f>
        <v/>
      </c>
      <c r="L56" s="2" t="str">
        <f>IF(Table1[[#This Row],[Is Data Valid]]=TRUE,_xlfn.NORM.S.DIST(Table1[[#This Row],[Birthweight Z-Score (BW+10%)]],TRUE)*100,"")</f>
        <v/>
      </c>
    </row>
    <row r="57" spans="1:12" x14ac:dyDescent="0.25">
      <c r="A57" s="3"/>
      <c r="B57" s="2"/>
      <c r="C57" s="2"/>
      <c r="D57" s="2" t="b">
        <f>IF(AND(NOT(ISBLANK(Table1[[#This Row],[Fetal Sex (Male, Female or Unknown)]])),ISNUMBER(Table1[[#This Row],[Birthweight (grams)]]),ISNUMBER(Table1[[#This Row],[Gestation (days)]])),TRUE,FALSE)</f>
        <v>0</v>
      </c>
      <c r="E57" s="2" t="str">
        <f>IF(Table1[[#This Row],[Is Data Valid]]=TRUE,IF(Table1[[#This Row],[Fetal Sex (Male, Female or Unknown)]]="Male",Backend!$C$5,IF(Table1[[#This Row],[Fetal Sex (Male, Female or Unknown)]]="Female",Backend!$C$6,IF(Table1[[#This Row],[Fetal Sex (Male, Female or Unknown)]]="Unknown",Backend!$C$7,"Error"))),"")</f>
        <v/>
      </c>
      <c r="F57" s="8" t="str">
        <f>IF(Table1[[#This Row],[Is Data Valid]]=TRUE,EXP(0.578+0.332*((Table1[[#This Row],[Gestation (days)]]+0.5)/7)-0.00354*((Table1[[#This Row],[Gestation (days)]]+0.5)/7)^2)*Table1[[#This Row],[BW40_3705]],"")</f>
        <v/>
      </c>
      <c r="G57" s="2" t="str">
        <f>IF(Table1[[#This Row],[Is Data Valid]]=TRUE,((Table1[[#This Row],[Birthweight (grams)]]/Table1[[#This Row],[BW_GA]])-1)/(Backend!$B$3/100*Table1[[#This Row],[BW40_3705]]),"")</f>
        <v/>
      </c>
      <c r="H57" s="2" t="str">
        <f>IF(Table1[[#This Row],[Is Data Valid]]=TRUE,((Table1[[#This Row],[Birthweight (grams)]]*0.9/Table1[[#This Row],[BW_GA]])-1)/(Backend!$B$3/100*Table1[[#This Row],[BW40_3705]]),"")</f>
        <v/>
      </c>
      <c r="I57" s="2" t="str">
        <f>IF(Table1[[#This Row],[Is Data Valid]]=TRUE,((Table1[[#This Row],[Birthweight (grams)]]*1.1/Table1[[#This Row],[BW_GA]])-1)/(Backend!$B$3/100*Table1[[#This Row],[BW40_3705]]),"")</f>
        <v/>
      </c>
      <c r="J57" s="2" t="str">
        <f>IF(Table1[[#This Row],[Is Data Valid]]=TRUE,_xlfn.NORM.S.DIST(Table1[[#This Row],[Birthweight Z-Score]],TRUE)*100,"")</f>
        <v/>
      </c>
      <c r="K57" s="2" t="str">
        <f>IF(Table1[[#This Row],[Is Data Valid]]=TRUE,_xlfn.NORM.S.DIST(Table1[[#This Row],[Birthweight Z-Score (BW-10%)]],TRUE)*100,"")</f>
        <v/>
      </c>
      <c r="L57" s="2" t="str">
        <f>IF(Table1[[#This Row],[Is Data Valid]]=TRUE,_xlfn.NORM.S.DIST(Table1[[#This Row],[Birthweight Z-Score (BW+10%)]],TRUE)*100,"")</f>
        <v/>
      </c>
    </row>
    <row r="58" spans="1:12" x14ac:dyDescent="0.25">
      <c r="A58" s="3"/>
      <c r="B58" s="2"/>
      <c r="C58" s="2"/>
      <c r="D58" s="2" t="b">
        <f>IF(AND(NOT(ISBLANK(Table1[[#This Row],[Fetal Sex (Male, Female or Unknown)]])),ISNUMBER(Table1[[#This Row],[Birthweight (grams)]]),ISNUMBER(Table1[[#This Row],[Gestation (days)]])),TRUE,FALSE)</f>
        <v>0</v>
      </c>
      <c r="E58" s="2" t="str">
        <f>IF(Table1[[#This Row],[Is Data Valid]]=TRUE,IF(Table1[[#This Row],[Fetal Sex (Male, Female or Unknown)]]="Male",Backend!$C$5,IF(Table1[[#This Row],[Fetal Sex (Male, Female or Unknown)]]="Female",Backend!$C$6,IF(Table1[[#This Row],[Fetal Sex (Male, Female or Unknown)]]="Unknown",Backend!$C$7,"Error"))),"")</f>
        <v/>
      </c>
      <c r="F58" s="8" t="str">
        <f>IF(Table1[[#This Row],[Is Data Valid]]=TRUE,EXP(0.578+0.332*((Table1[[#This Row],[Gestation (days)]]+0.5)/7)-0.00354*((Table1[[#This Row],[Gestation (days)]]+0.5)/7)^2)*Table1[[#This Row],[BW40_3705]],"")</f>
        <v/>
      </c>
      <c r="G58" s="2" t="str">
        <f>IF(Table1[[#This Row],[Is Data Valid]]=TRUE,((Table1[[#This Row],[Birthweight (grams)]]/Table1[[#This Row],[BW_GA]])-1)/(Backend!$B$3/100*Table1[[#This Row],[BW40_3705]]),"")</f>
        <v/>
      </c>
      <c r="H58" s="2" t="str">
        <f>IF(Table1[[#This Row],[Is Data Valid]]=TRUE,((Table1[[#This Row],[Birthweight (grams)]]*0.9/Table1[[#This Row],[BW_GA]])-1)/(Backend!$B$3/100*Table1[[#This Row],[BW40_3705]]),"")</f>
        <v/>
      </c>
      <c r="I58" s="2" t="str">
        <f>IF(Table1[[#This Row],[Is Data Valid]]=TRUE,((Table1[[#This Row],[Birthweight (grams)]]*1.1/Table1[[#This Row],[BW_GA]])-1)/(Backend!$B$3/100*Table1[[#This Row],[BW40_3705]]),"")</f>
        <v/>
      </c>
      <c r="J58" s="2" t="str">
        <f>IF(Table1[[#This Row],[Is Data Valid]]=TRUE,_xlfn.NORM.S.DIST(Table1[[#This Row],[Birthweight Z-Score]],TRUE)*100,"")</f>
        <v/>
      </c>
      <c r="K58" s="2" t="str">
        <f>IF(Table1[[#This Row],[Is Data Valid]]=TRUE,_xlfn.NORM.S.DIST(Table1[[#This Row],[Birthweight Z-Score (BW-10%)]],TRUE)*100,"")</f>
        <v/>
      </c>
      <c r="L58" s="2" t="str">
        <f>IF(Table1[[#This Row],[Is Data Valid]]=TRUE,_xlfn.NORM.S.DIST(Table1[[#This Row],[Birthweight Z-Score (BW+10%)]],TRUE)*100,"")</f>
        <v/>
      </c>
    </row>
    <row r="59" spans="1:12" x14ac:dyDescent="0.25">
      <c r="A59" s="3"/>
      <c r="B59" s="2"/>
      <c r="C59" s="2"/>
      <c r="D59" s="2" t="b">
        <f>IF(AND(NOT(ISBLANK(Table1[[#This Row],[Fetal Sex (Male, Female or Unknown)]])),ISNUMBER(Table1[[#This Row],[Birthweight (grams)]]),ISNUMBER(Table1[[#This Row],[Gestation (days)]])),TRUE,FALSE)</f>
        <v>0</v>
      </c>
      <c r="E59" s="2" t="str">
        <f>IF(Table1[[#This Row],[Is Data Valid]]=TRUE,IF(Table1[[#This Row],[Fetal Sex (Male, Female or Unknown)]]="Male",Backend!$C$5,IF(Table1[[#This Row],[Fetal Sex (Male, Female or Unknown)]]="Female",Backend!$C$6,IF(Table1[[#This Row],[Fetal Sex (Male, Female or Unknown)]]="Unknown",Backend!$C$7,"Error"))),"")</f>
        <v/>
      </c>
      <c r="F59" s="8" t="str">
        <f>IF(Table1[[#This Row],[Is Data Valid]]=TRUE,EXP(0.578+0.332*((Table1[[#This Row],[Gestation (days)]]+0.5)/7)-0.00354*((Table1[[#This Row],[Gestation (days)]]+0.5)/7)^2)*Table1[[#This Row],[BW40_3705]],"")</f>
        <v/>
      </c>
      <c r="G59" s="2" t="str">
        <f>IF(Table1[[#This Row],[Is Data Valid]]=TRUE,((Table1[[#This Row],[Birthweight (grams)]]/Table1[[#This Row],[BW_GA]])-1)/(Backend!$B$3/100*Table1[[#This Row],[BW40_3705]]),"")</f>
        <v/>
      </c>
      <c r="H59" s="2" t="str">
        <f>IF(Table1[[#This Row],[Is Data Valid]]=TRUE,((Table1[[#This Row],[Birthweight (grams)]]*0.9/Table1[[#This Row],[BW_GA]])-1)/(Backend!$B$3/100*Table1[[#This Row],[BW40_3705]]),"")</f>
        <v/>
      </c>
      <c r="I59" s="2" t="str">
        <f>IF(Table1[[#This Row],[Is Data Valid]]=TRUE,((Table1[[#This Row],[Birthweight (grams)]]*1.1/Table1[[#This Row],[BW_GA]])-1)/(Backend!$B$3/100*Table1[[#This Row],[BW40_3705]]),"")</f>
        <v/>
      </c>
      <c r="J59" s="2" t="str">
        <f>IF(Table1[[#This Row],[Is Data Valid]]=TRUE,_xlfn.NORM.S.DIST(Table1[[#This Row],[Birthweight Z-Score]],TRUE)*100,"")</f>
        <v/>
      </c>
      <c r="K59" s="2" t="str">
        <f>IF(Table1[[#This Row],[Is Data Valid]]=TRUE,_xlfn.NORM.S.DIST(Table1[[#This Row],[Birthweight Z-Score (BW-10%)]],TRUE)*100,"")</f>
        <v/>
      </c>
      <c r="L59" s="2" t="str">
        <f>IF(Table1[[#This Row],[Is Data Valid]]=TRUE,_xlfn.NORM.S.DIST(Table1[[#This Row],[Birthweight Z-Score (BW+10%)]],TRUE)*100,"")</f>
        <v/>
      </c>
    </row>
    <row r="60" spans="1:12" x14ac:dyDescent="0.25">
      <c r="A60" s="3"/>
      <c r="B60" s="2"/>
      <c r="C60" s="2"/>
      <c r="D60" s="2" t="b">
        <f>IF(AND(NOT(ISBLANK(Table1[[#This Row],[Fetal Sex (Male, Female or Unknown)]])),ISNUMBER(Table1[[#This Row],[Birthweight (grams)]]),ISNUMBER(Table1[[#This Row],[Gestation (days)]])),TRUE,FALSE)</f>
        <v>0</v>
      </c>
      <c r="E60" s="2" t="str">
        <f>IF(Table1[[#This Row],[Is Data Valid]]=TRUE,IF(Table1[[#This Row],[Fetal Sex (Male, Female or Unknown)]]="Male",Backend!$C$5,IF(Table1[[#This Row],[Fetal Sex (Male, Female or Unknown)]]="Female",Backend!$C$6,IF(Table1[[#This Row],[Fetal Sex (Male, Female or Unknown)]]="Unknown",Backend!$C$7,"Error"))),"")</f>
        <v/>
      </c>
      <c r="F60" s="8" t="str">
        <f>IF(Table1[[#This Row],[Is Data Valid]]=TRUE,EXP(0.578+0.332*((Table1[[#This Row],[Gestation (days)]]+0.5)/7)-0.00354*((Table1[[#This Row],[Gestation (days)]]+0.5)/7)^2)*Table1[[#This Row],[BW40_3705]],"")</f>
        <v/>
      </c>
      <c r="G60" s="2" t="str">
        <f>IF(Table1[[#This Row],[Is Data Valid]]=TRUE,((Table1[[#This Row],[Birthweight (grams)]]/Table1[[#This Row],[BW_GA]])-1)/(Backend!$B$3/100*Table1[[#This Row],[BW40_3705]]),"")</f>
        <v/>
      </c>
      <c r="H60" s="2" t="str">
        <f>IF(Table1[[#This Row],[Is Data Valid]]=TRUE,((Table1[[#This Row],[Birthweight (grams)]]*0.9/Table1[[#This Row],[BW_GA]])-1)/(Backend!$B$3/100*Table1[[#This Row],[BW40_3705]]),"")</f>
        <v/>
      </c>
      <c r="I60" s="2" t="str">
        <f>IF(Table1[[#This Row],[Is Data Valid]]=TRUE,((Table1[[#This Row],[Birthweight (grams)]]*1.1/Table1[[#This Row],[BW_GA]])-1)/(Backend!$B$3/100*Table1[[#This Row],[BW40_3705]]),"")</f>
        <v/>
      </c>
      <c r="J60" s="2" t="str">
        <f>IF(Table1[[#This Row],[Is Data Valid]]=TRUE,_xlfn.NORM.S.DIST(Table1[[#This Row],[Birthweight Z-Score]],TRUE)*100,"")</f>
        <v/>
      </c>
      <c r="K60" s="2" t="str">
        <f>IF(Table1[[#This Row],[Is Data Valid]]=TRUE,_xlfn.NORM.S.DIST(Table1[[#This Row],[Birthweight Z-Score (BW-10%)]],TRUE)*100,"")</f>
        <v/>
      </c>
      <c r="L60" s="2" t="str">
        <f>IF(Table1[[#This Row],[Is Data Valid]]=TRUE,_xlfn.NORM.S.DIST(Table1[[#This Row],[Birthweight Z-Score (BW+10%)]],TRUE)*100,"")</f>
        <v/>
      </c>
    </row>
    <row r="61" spans="1:12" x14ac:dyDescent="0.25">
      <c r="A61" s="3"/>
      <c r="B61" s="2"/>
      <c r="C61" s="2"/>
      <c r="D61" s="2" t="b">
        <f>IF(AND(NOT(ISBLANK(Table1[[#This Row],[Fetal Sex (Male, Female or Unknown)]])),ISNUMBER(Table1[[#This Row],[Birthweight (grams)]]),ISNUMBER(Table1[[#This Row],[Gestation (days)]])),TRUE,FALSE)</f>
        <v>0</v>
      </c>
      <c r="E61" s="2" t="str">
        <f>IF(Table1[[#This Row],[Is Data Valid]]=TRUE,IF(Table1[[#This Row],[Fetal Sex (Male, Female or Unknown)]]="Male",Backend!$C$5,IF(Table1[[#This Row],[Fetal Sex (Male, Female or Unknown)]]="Female",Backend!$C$6,IF(Table1[[#This Row],[Fetal Sex (Male, Female or Unknown)]]="Unknown",Backend!$C$7,"Error"))),"")</f>
        <v/>
      </c>
      <c r="F61" s="8" t="str">
        <f>IF(Table1[[#This Row],[Is Data Valid]]=TRUE,EXP(0.578+0.332*((Table1[[#This Row],[Gestation (days)]]+0.5)/7)-0.00354*((Table1[[#This Row],[Gestation (days)]]+0.5)/7)^2)*Table1[[#This Row],[BW40_3705]],"")</f>
        <v/>
      </c>
      <c r="G61" s="2" t="str">
        <f>IF(Table1[[#This Row],[Is Data Valid]]=TRUE,((Table1[[#This Row],[Birthweight (grams)]]/Table1[[#This Row],[BW_GA]])-1)/(Backend!$B$3/100*Table1[[#This Row],[BW40_3705]]),"")</f>
        <v/>
      </c>
      <c r="H61" s="2" t="str">
        <f>IF(Table1[[#This Row],[Is Data Valid]]=TRUE,((Table1[[#This Row],[Birthweight (grams)]]*0.9/Table1[[#This Row],[BW_GA]])-1)/(Backend!$B$3/100*Table1[[#This Row],[BW40_3705]]),"")</f>
        <v/>
      </c>
      <c r="I61" s="2" t="str">
        <f>IF(Table1[[#This Row],[Is Data Valid]]=TRUE,((Table1[[#This Row],[Birthweight (grams)]]*1.1/Table1[[#This Row],[BW_GA]])-1)/(Backend!$B$3/100*Table1[[#This Row],[BW40_3705]]),"")</f>
        <v/>
      </c>
      <c r="J61" s="2" t="str">
        <f>IF(Table1[[#This Row],[Is Data Valid]]=TRUE,_xlfn.NORM.S.DIST(Table1[[#This Row],[Birthweight Z-Score]],TRUE)*100,"")</f>
        <v/>
      </c>
      <c r="K61" s="2" t="str">
        <f>IF(Table1[[#This Row],[Is Data Valid]]=TRUE,_xlfn.NORM.S.DIST(Table1[[#This Row],[Birthweight Z-Score (BW-10%)]],TRUE)*100,"")</f>
        <v/>
      </c>
      <c r="L61" s="2" t="str">
        <f>IF(Table1[[#This Row],[Is Data Valid]]=TRUE,_xlfn.NORM.S.DIST(Table1[[#This Row],[Birthweight Z-Score (BW+10%)]],TRUE)*100,"")</f>
        <v/>
      </c>
    </row>
    <row r="62" spans="1:12" x14ac:dyDescent="0.25">
      <c r="A62" s="3"/>
      <c r="B62" s="2"/>
      <c r="C62" s="2"/>
      <c r="D62" s="2" t="b">
        <f>IF(AND(NOT(ISBLANK(Table1[[#This Row],[Fetal Sex (Male, Female or Unknown)]])),ISNUMBER(Table1[[#This Row],[Birthweight (grams)]]),ISNUMBER(Table1[[#This Row],[Gestation (days)]])),TRUE,FALSE)</f>
        <v>0</v>
      </c>
      <c r="E62" s="2" t="str">
        <f>IF(Table1[[#This Row],[Is Data Valid]]=TRUE,IF(Table1[[#This Row],[Fetal Sex (Male, Female or Unknown)]]="Male",Backend!$C$5,IF(Table1[[#This Row],[Fetal Sex (Male, Female or Unknown)]]="Female",Backend!$C$6,IF(Table1[[#This Row],[Fetal Sex (Male, Female or Unknown)]]="Unknown",Backend!$C$7,"Error"))),"")</f>
        <v/>
      </c>
      <c r="F62" s="8" t="str">
        <f>IF(Table1[[#This Row],[Is Data Valid]]=TRUE,EXP(0.578+0.332*((Table1[[#This Row],[Gestation (days)]]+0.5)/7)-0.00354*((Table1[[#This Row],[Gestation (days)]]+0.5)/7)^2)*Table1[[#This Row],[BW40_3705]],"")</f>
        <v/>
      </c>
      <c r="G62" s="2" t="str">
        <f>IF(Table1[[#This Row],[Is Data Valid]]=TRUE,((Table1[[#This Row],[Birthweight (grams)]]/Table1[[#This Row],[BW_GA]])-1)/(Backend!$B$3/100*Table1[[#This Row],[BW40_3705]]),"")</f>
        <v/>
      </c>
      <c r="H62" s="2" t="str">
        <f>IF(Table1[[#This Row],[Is Data Valid]]=TRUE,((Table1[[#This Row],[Birthweight (grams)]]*0.9/Table1[[#This Row],[BW_GA]])-1)/(Backend!$B$3/100*Table1[[#This Row],[BW40_3705]]),"")</f>
        <v/>
      </c>
      <c r="I62" s="2" t="str">
        <f>IF(Table1[[#This Row],[Is Data Valid]]=TRUE,((Table1[[#This Row],[Birthweight (grams)]]*1.1/Table1[[#This Row],[BW_GA]])-1)/(Backend!$B$3/100*Table1[[#This Row],[BW40_3705]]),"")</f>
        <v/>
      </c>
      <c r="J62" s="2" t="str">
        <f>IF(Table1[[#This Row],[Is Data Valid]]=TRUE,_xlfn.NORM.S.DIST(Table1[[#This Row],[Birthweight Z-Score]],TRUE)*100,"")</f>
        <v/>
      </c>
      <c r="K62" s="2" t="str">
        <f>IF(Table1[[#This Row],[Is Data Valid]]=TRUE,_xlfn.NORM.S.DIST(Table1[[#This Row],[Birthweight Z-Score (BW-10%)]],TRUE)*100,"")</f>
        <v/>
      </c>
      <c r="L62" s="2" t="str">
        <f>IF(Table1[[#This Row],[Is Data Valid]]=TRUE,_xlfn.NORM.S.DIST(Table1[[#This Row],[Birthweight Z-Score (BW+10%)]],TRUE)*100,"")</f>
        <v/>
      </c>
    </row>
    <row r="63" spans="1:12" x14ac:dyDescent="0.25">
      <c r="A63" s="3"/>
      <c r="B63" s="2"/>
      <c r="C63" s="2"/>
      <c r="D63" s="2" t="b">
        <f>IF(AND(NOT(ISBLANK(Table1[[#This Row],[Fetal Sex (Male, Female or Unknown)]])),ISNUMBER(Table1[[#This Row],[Birthweight (grams)]]),ISNUMBER(Table1[[#This Row],[Gestation (days)]])),TRUE,FALSE)</f>
        <v>0</v>
      </c>
      <c r="E63" s="2" t="str">
        <f>IF(Table1[[#This Row],[Is Data Valid]]=TRUE,IF(Table1[[#This Row],[Fetal Sex (Male, Female or Unknown)]]="Male",Backend!$C$5,IF(Table1[[#This Row],[Fetal Sex (Male, Female or Unknown)]]="Female",Backend!$C$6,IF(Table1[[#This Row],[Fetal Sex (Male, Female or Unknown)]]="Unknown",Backend!$C$7,"Error"))),"")</f>
        <v/>
      </c>
      <c r="F63" s="8" t="str">
        <f>IF(Table1[[#This Row],[Is Data Valid]]=TRUE,EXP(0.578+0.332*((Table1[[#This Row],[Gestation (days)]]+0.5)/7)-0.00354*((Table1[[#This Row],[Gestation (days)]]+0.5)/7)^2)*Table1[[#This Row],[BW40_3705]],"")</f>
        <v/>
      </c>
      <c r="G63" s="2" t="str">
        <f>IF(Table1[[#This Row],[Is Data Valid]]=TRUE,((Table1[[#This Row],[Birthweight (grams)]]/Table1[[#This Row],[BW_GA]])-1)/(Backend!$B$3/100*Table1[[#This Row],[BW40_3705]]),"")</f>
        <v/>
      </c>
      <c r="H63" s="2" t="str">
        <f>IF(Table1[[#This Row],[Is Data Valid]]=TRUE,((Table1[[#This Row],[Birthweight (grams)]]*0.9/Table1[[#This Row],[BW_GA]])-1)/(Backend!$B$3/100*Table1[[#This Row],[BW40_3705]]),"")</f>
        <v/>
      </c>
      <c r="I63" s="2" t="str">
        <f>IF(Table1[[#This Row],[Is Data Valid]]=TRUE,((Table1[[#This Row],[Birthweight (grams)]]*1.1/Table1[[#This Row],[BW_GA]])-1)/(Backend!$B$3/100*Table1[[#This Row],[BW40_3705]]),"")</f>
        <v/>
      </c>
      <c r="J63" s="2" t="str">
        <f>IF(Table1[[#This Row],[Is Data Valid]]=TRUE,_xlfn.NORM.S.DIST(Table1[[#This Row],[Birthweight Z-Score]],TRUE)*100,"")</f>
        <v/>
      </c>
      <c r="K63" s="2" t="str">
        <f>IF(Table1[[#This Row],[Is Data Valid]]=TRUE,_xlfn.NORM.S.DIST(Table1[[#This Row],[Birthweight Z-Score (BW-10%)]],TRUE)*100,"")</f>
        <v/>
      </c>
      <c r="L63" s="2" t="str">
        <f>IF(Table1[[#This Row],[Is Data Valid]]=TRUE,_xlfn.NORM.S.DIST(Table1[[#This Row],[Birthweight Z-Score (BW+10%)]],TRUE)*100,"")</f>
        <v/>
      </c>
    </row>
    <row r="64" spans="1:12" x14ac:dyDescent="0.25">
      <c r="A64" s="3"/>
      <c r="B64" s="2"/>
      <c r="C64" s="2"/>
      <c r="D64" s="2" t="b">
        <f>IF(AND(NOT(ISBLANK(Table1[[#This Row],[Fetal Sex (Male, Female or Unknown)]])),ISNUMBER(Table1[[#This Row],[Birthweight (grams)]]),ISNUMBER(Table1[[#This Row],[Gestation (days)]])),TRUE,FALSE)</f>
        <v>0</v>
      </c>
      <c r="E64" s="2" t="str">
        <f>IF(Table1[[#This Row],[Is Data Valid]]=TRUE,IF(Table1[[#This Row],[Fetal Sex (Male, Female or Unknown)]]="Male",Backend!$C$5,IF(Table1[[#This Row],[Fetal Sex (Male, Female or Unknown)]]="Female",Backend!$C$6,IF(Table1[[#This Row],[Fetal Sex (Male, Female or Unknown)]]="Unknown",Backend!$C$7,"Error"))),"")</f>
        <v/>
      </c>
      <c r="F64" s="8" t="str">
        <f>IF(Table1[[#This Row],[Is Data Valid]]=TRUE,EXP(0.578+0.332*((Table1[[#This Row],[Gestation (days)]]+0.5)/7)-0.00354*((Table1[[#This Row],[Gestation (days)]]+0.5)/7)^2)*Table1[[#This Row],[BW40_3705]],"")</f>
        <v/>
      </c>
      <c r="G64" s="2" t="str">
        <f>IF(Table1[[#This Row],[Is Data Valid]]=TRUE,((Table1[[#This Row],[Birthweight (grams)]]/Table1[[#This Row],[BW_GA]])-1)/(Backend!$B$3/100*Table1[[#This Row],[BW40_3705]]),"")</f>
        <v/>
      </c>
      <c r="H64" s="2" t="str">
        <f>IF(Table1[[#This Row],[Is Data Valid]]=TRUE,((Table1[[#This Row],[Birthweight (grams)]]*0.9/Table1[[#This Row],[BW_GA]])-1)/(Backend!$B$3/100*Table1[[#This Row],[BW40_3705]]),"")</f>
        <v/>
      </c>
      <c r="I64" s="2" t="str">
        <f>IF(Table1[[#This Row],[Is Data Valid]]=TRUE,((Table1[[#This Row],[Birthweight (grams)]]*1.1/Table1[[#This Row],[BW_GA]])-1)/(Backend!$B$3/100*Table1[[#This Row],[BW40_3705]]),"")</f>
        <v/>
      </c>
      <c r="J64" s="2" t="str">
        <f>IF(Table1[[#This Row],[Is Data Valid]]=TRUE,_xlfn.NORM.S.DIST(Table1[[#This Row],[Birthweight Z-Score]],TRUE)*100,"")</f>
        <v/>
      </c>
      <c r="K64" s="2" t="str">
        <f>IF(Table1[[#This Row],[Is Data Valid]]=TRUE,_xlfn.NORM.S.DIST(Table1[[#This Row],[Birthweight Z-Score (BW-10%)]],TRUE)*100,"")</f>
        <v/>
      </c>
      <c r="L64" s="2" t="str">
        <f>IF(Table1[[#This Row],[Is Data Valid]]=TRUE,_xlfn.NORM.S.DIST(Table1[[#This Row],[Birthweight Z-Score (BW+10%)]],TRUE)*100,"")</f>
        <v/>
      </c>
    </row>
    <row r="65" spans="1:12" x14ac:dyDescent="0.25">
      <c r="A65" s="3"/>
      <c r="B65" s="2"/>
      <c r="C65" s="2"/>
      <c r="D65" s="2" t="b">
        <f>IF(AND(NOT(ISBLANK(Table1[[#This Row],[Fetal Sex (Male, Female or Unknown)]])),ISNUMBER(Table1[[#This Row],[Birthweight (grams)]]),ISNUMBER(Table1[[#This Row],[Gestation (days)]])),TRUE,FALSE)</f>
        <v>0</v>
      </c>
      <c r="E65" s="2" t="str">
        <f>IF(Table1[[#This Row],[Is Data Valid]]=TRUE,IF(Table1[[#This Row],[Fetal Sex (Male, Female or Unknown)]]="Male",Backend!$C$5,IF(Table1[[#This Row],[Fetal Sex (Male, Female or Unknown)]]="Female",Backend!$C$6,IF(Table1[[#This Row],[Fetal Sex (Male, Female or Unknown)]]="Unknown",Backend!$C$7,"Error"))),"")</f>
        <v/>
      </c>
      <c r="F65" s="8" t="str">
        <f>IF(Table1[[#This Row],[Is Data Valid]]=TRUE,EXP(0.578+0.332*((Table1[[#This Row],[Gestation (days)]]+0.5)/7)-0.00354*((Table1[[#This Row],[Gestation (days)]]+0.5)/7)^2)*Table1[[#This Row],[BW40_3705]],"")</f>
        <v/>
      </c>
      <c r="G65" s="2" t="str">
        <f>IF(Table1[[#This Row],[Is Data Valid]]=TRUE,((Table1[[#This Row],[Birthweight (grams)]]/Table1[[#This Row],[BW_GA]])-1)/(Backend!$B$3/100*Table1[[#This Row],[BW40_3705]]),"")</f>
        <v/>
      </c>
      <c r="H65" s="2" t="str">
        <f>IF(Table1[[#This Row],[Is Data Valid]]=TRUE,((Table1[[#This Row],[Birthweight (grams)]]*0.9/Table1[[#This Row],[BW_GA]])-1)/(Backend!$B$3/100*Table1[[#This Row],[BW40_3705]]),"")</f>
        <v/>
      </c>
      <c r="I65" s="2" t="str">
        <f>IF(Table1[[#This Row],[Is Data Valid]]=TRUE,((Table1[[#This Row],[Birthweight (grams)]]*1.1/Table1[[#This Row],[BW_GA]])-1)/(Backend!$B$3/100*Table1[[#This Row],[BW40_3705]]),"")</f>
        <v/>
      </c>
      <c r="J65" s="2" t="str">
        <f>IF(Table1[[#This Row],[Is Data Valid]]=TRUE,_xlfn.NORM.S.DIST(Table1[[#This Row],[Birthweight Z-Score]],TRUE)*100,"")</f>
        <v/>
      </c>
      <c r="K65" s="2" t="str">
        <f>IF(Table1[[#This Row],[Is Data Valid]]=TRUE,_xlfn.NORM.S.DIST(Table1[[#This Row],[Birthweight Z-Score (BW-10%)]],TRUE)*100,"")</f>
        <v/>
      </c>
      <c r="L65" s="2" t="str">
        <f>IF(Table1[[#This Row],[Is Data Valid]]=TRUE,_xlfn.NORM.S.DIST(Table1[[#This Row],[Birthweight Z-Score (BW+10%)]],TRUE)*100,"")</f>
        <v/>
      </c>
    </row>
    <row r="66" spans="1:12" x14ac:dyDescent="0.25">
      <c r="A66" s="3"/>
      <c r="B66" s="2"/>
      <c r="C66" s="2"/>
      <c r="D66" s="2" t="b">
        <f>IF(AND(NOT(ISBLANK(Table1[[#This Row],[Fetal Sex (Male, Female or Unknown)]])),ISNUMBER(Table1[[#This Row],[Birthweight (grams)]]),ISNUMBER(Table1[[#This Row],[Gestation (days)]])),TRUE,FALSE)</f>
        <v>0</v>
      </c>
      <c r="E66" s="2" t="str">
        <f>IF(Table1[[#This Row],[Is Data Valid]]=TRUE,IF(Table1[[#This Row],[Fetal Sex (Male, Female or Unknown)]]="Male",Backend!$C$5,IF(Table1[[#This Row],[Fetal Sex (Male, Female or Unknown)]]="Female",Backend!$C$6,IF(Table1[[#This Row],[Fetal Sex (Male, Female or Unknown)]]="Unknown",Backend!$C$7,"Error"))),"")</f>
        <v/>
      </c>
      <c r="F66" s="8" t="str">
        <f>IF(Table1[[#This Row],[Is Data Valid]]=TRUE,EXP(0.578+0.332*((Table1[[#This Row],[Gestation (days)]]+0.5)/7)-0.00354*((Table1[[#This Row],[Gestation (days)]]+0.5)/7)^2)*Table1[[#This Row],[BW40_3705]],"")</f>
        <v/>
      </c>
      <c r="G66" s="2" t="str">
        <f>IF(Table1[[#This Row],[Is Data Valid]]=TRUE,((Table1[[#This Row],[Birthweight (grams)]]/Table1[[#This Row],[BW_GA]])-1)/(Backend!$B$3/100*Table1[[#This Row],[BW40_3705]]),"")</f>
        <v/>
      </c>
      <c r="H66" s="2" t="str">
        <f>IF(Table1[[#This Row],[Is Data Valid]]=TRUE,((Table1[[#This Row],[Birthweight (grams)]]*0.9/Table1[[#This Row],[BW_GA]])-1)/(Backend!$B$3/100*Table1[[#This Row],[BW40_3705]]),"")</f>
        <v/>
      </c>
      <c r="I66" s="2" t="str">
        <f>IF(Table1[[#This Row],[Is Data Valid]]=TRUE,((Table1[[#This Row],[Birthweight (grams)]]*1.1/Table1[[#This Row],[BW_GA]])-1)/(Backend!$B$3/100*Table1[[#This Row],[BW40_3705]]),"")</f>
        <v/>
      </c>
      <c r="J66" s="2" t="str">
        <f>IF(Table1[[#This Row],[Is Data Valid]]=TRUE,_xlfn.NORM.S.DIST(Table1[[#This Row],[Birthweight Z-Score]],TRUE)*100,"")</f>
        <v/>
      </c>
      <c r="K66" s="2" t="str">
        <f>IF(Table1[[#This Row],[Is Data Valid]]=TRUE,_xlfn.NORM.S.DIST(Table1[[#This Row],[Birthweight Z-Score (BW-10%)]],TRUE)*100,"")</f>
        <v/>
      </c>
      <c r="L66" s="2" t="str">
        <f>IF(Table1[[#This Row],[Is Data Valid]]=TRUE,_xlfn.NORM.S.DIST(Table1[[#This Row],[Birthweight Z-Score (BW+10%)]],TRUE)*100,"")</f>
        <v/>
      </c>
    </row>
    <row r="67" spans="1:12" x14ac:dyDescent="0.25">
      <c r="A67" s="3"/>
      <c r="B67" s="2"/>
      <c r="C67" s="2"/>
      <c r="D67" s="2" t="b">
        <f>IF(AND(NOT(ISBLANK(Table1[[#This Row],[Fetal Sex (Male, Female or Unknown)]])),ISNUMBER(Table1[[#This Row],[Birthweight (grams)]]),ISNUMBER(Table1[[#This Row],[Gestation (days)]])),TRUE,FALSE)</f>
        <v>0</v>
      </c>
      <c r="E67" s="2" t="str">
        <f>IF(Table1[[#This Row],[Is Data Valid]]=TRUE,IF(Table1[[#This Row],[Fetal Sex (Male, Female or Unknown)]]="Male",Backend!$C$5,IF(Table1[[#This Row],[Fetal Sex (Male, Female or Unknown)]]="Female",Backend!$C$6,IF(Table1[[#This Row],[Fetal Sex (Male, Female or Unknown)]]="Unknown",Backend!$C$7,"Error"))),"")</f>
        <v/>
      </c>
      <c r="F67" s="8" t="str">
        <f>IF(Table1[[#This Row],[Is Data Valid]]=TRUE,EXP(0.578+0.332*((Table1[[#This Row],[Gestation (days)]]+0.5)/7)-0.00354*((Table1[[#This Row],[Gestation (days)]]+0.5)/7)^2)*Table1[[#This Row],[BW40_3705]],"")</f>
        <v/>
      </c>
      <c r="G67" s="2" t="str">
        <f>IF(Table1[[#This Row],[Is Data Valid]]=TRUE,((Table1[[#This Row],[Birthweight (grams)]]/Table1[[#This Row],[BW_GA]])-1)/(Backend!$B$3/100*Table1[[#This Row],[BW40_3705]]),"")</f>
        <v/>
      </c>
      <c r="H67" s="2" t="str">
        <f>IF(Table1[[#This Row],[Is Data Valid]]=TRUE,((Table1[[#This Row],[Birthweight (grams)]]*0.9/Table1[[#This Row],[BW_GA]])-1)/(Backend!$B$3/100*Table1[[#This Row],[BW40_3705]]),"")</f>
        <v/>
      </c>
      <c r="I67" s="2" t="str">
        <f>IF(Table1[[#This Row],[Is Data Valid]]=TRUE,((Table1[[#This Row],[Birthweight (grams)]]*1.1/Table1[[#This Row],[BW_GA]])-1)/(Backend!$B$3/100*Table1[[#This Row],[BW40_3705]]),"")</f>
        <v/>
      </c>
      <c r="J67" s="2" t="str">
        <f>IF(Table1[[#This Row],[Is Data Valid]]=TRUE,_xlfn.NORM.S.DIST(Table1[[#This Row],[Birthweight Z-Score]],TRUE)*100,"")</f>
        <v/>
      </c>
      <c r="K67" s="2" t="str">
        <f>IF(Table1[[#This Row],[Is Data Valid]]=TRUE,_xlfn.NORM.S.DIST(Table1[[#This Row],[Birthweight Z-Score (BW-10%)]],TRUE)*100,"")</f>
        <v/>
      </c>
      <c r="L67" s="2" t="str">
        <f>IF(Table1[[#This Row],[Is Data Valid]]=TRUE,_xlfn.NORM.S.DIST(Table1[[#This Row],[Birthweight Z-Score (BW+10%)]],TRUE)*100,"")</f>
        <v/>
      </c>
    </row>
    <row r="68" spans="1:12" x14ac:dyDescent="0.25">
      <c r="A68" s="3"/>
      <c r="B68" s="2"/>
      <c r="C68" s="2"/>
      <c r="D68" s="2" t="b">
        <f>IF(AND(NOT(ISBLANK(Table1[[#This Row],[Fetal Sex (Male, Female or Unknown)]])),ISNUMBER(Table1[[#This Row],[Birthweight (grams)]]),ISNUMBER(Table1[[#This Row],[Gestation (days)]])),TRUE,FALSE)</f>
        <v>0</v>
      </c>
      <c r="E68" s="2" t="str">
        <f>IF(Table1[[#This Row],[Is Data Valid]]=TRUE,IF(Table1[[#This Row],[Fetal Sex (Male, Female or Unknown)]]="Male",Backend!$C$5,IF(Table1[[#This Row],[Fetal Sex (Male, Female or Unknown)]]="Female",Backend!$C$6,IF(Table1[[#This Row],[Fetal Sex (Male, Female or Unknown)]]="Unknown",Backend!$C$7,"Error"))),"")</f>
        <v/>
      </c>
      <c r="F68" s="8" t="str">
        <f>IF(Table1[[#This Row],[Is Data Valid]]=TRUE,EXP(0.578+0.332*((Table1[[#This Row],[Gestation (days)]]+0.5)/7)-0.00354*((Table1[[#This Row],[Gestation (days)]]+0.5)/7)^2)*Table1[[#This Row],[BW40_3705]],"")</f>
        <v/>
      </c>
      <c r="G68" s="2" t="str">
        <f>IF(Table1[[#This Row],[Is Data Valid]]=TRUE,((Table1[[#This Row],[Birthweight (grams)]]/Table1[[#This Row],[BW_GA]])-1)/(Backend!$B$3/100*Table1[[#This Row],[BW40_3705]]),"")</f>
        <v/>
      </c>
      <c r="H68" s="2" t="str">
        <f>IF(Table1[[#This Row],[Is Data Valid]]=TRUE,((Table1[[#This Row],[Birthweight (grams)]]*0.9/Table1[[#This Row],[BW_GA]])-1)/(Backend!$B$3/100*Table1[[#This Row],[BW40_3705]]),"")</f>
        <v/>
      </c>
      <c r="I68" s="2" t="str">
        <f>IF(Table1[[#This Row],[Is Data Valid]]=TRUE,((Table1[[#This Row],[Birthweight (grams)]]*1.1/Table1[[#This Row],[BW_GA]])-1)/(Backend!$B$3/100*Table1[[#This Row],[BW40_3705]]),"")</f>
        <v/>
      </c>
      <c r="J68" s="2" t="str">
        <f>IF(Table1[[#This Row],[Is Data Valid]]=TRUE,_xlfn.NORM.S.DIST(Table1[[#This Row],[Birthweight Z-Score]],TRUE)*100,"")</f>
        <v/>
      </c>
      <c r="K68" s="2" t="str">
        <f>IF(Table1[[#This Row],[Is Data Valid]]=TRUE,_xlfn.NORM.S.DIST(Table1[[#This Row],[Birthweight Z-Score (BW-10%)]],TRUE)*100,"")</f>
        <v/>
      </c>
      <c r="L68" s="2" t="str">
        <f>IF(Table1[[#This Row],[Is Data Valid]]=TRUE,_xlfn.NORM.S.DIST(Table1[[#This Row],[Birthweight Z-Score (BW+10%)]],TRUE)*100,"")</f>
        <v/>
      </c>
    </row>
    <row r="69" spans="1:12" x14ac:dyDescent="0.25">
      <c r="A69" s="3"/>
      <c r="B69" s="2"/>
      <c r="C69" s="2"/>
      <c r="D69" s="2" t="b">
        <f>IF(AND(NOT(ISBLANK(Table1[[#This Row],[Fetal Sex (Male, Female or Unknown)]])),ISNUMBER(Table1[[#This Row],[Birthweight (grams)]]),ISNUMBER(Table1[[#This Row],[Gestation (days)]])),TRUE,FALSE)</f>
        <v>0</v>
      </c>
      <c r="E69" s="2" t="str">
        <f>IF(Table1[[#This Row],[Is Data Valid]]=TRUE,IF(Table1[[#This Row],[Fetal Sex (Male, Female or Unknown)]]="Male",Backend!$C$5,IF(Table1[[#This Row],[Fetal Sex (Male, Female or Unknown)]]="Female",Backend!$C$6,IF(Table1[[#This Row],[Fetal Sex (Male, Female or Unknown)]]="Unknown",Backend!$C$7,"Error"))),"")</f>
        <v/>
      </c>
      <c r="F69" s="8" t="str">
        <f>IF(Table1[[#This Row],[Is Data Valid]]=TRUE,EXP(0.578+0.332*((Table1[[#This Row],[Gestation (days)]]+0.5)/7)-0.00354*((Table1[[#This Row],[Gestation (days)]]+0.5)/7)^2)*Table1[[#This Row],[BW40_3705]],"")</f>
        <v/>
      </c>
      <c r="G69" s="2" t="str">
        <f>IF(Table1[[#This Row],[Is Data Valid]]=TRUE,((Table1[[#This Row],[Birthweight (grams)]]/Table1[[#This Row],[BW_GA]])-1)/(Backend!$B$3/100*Table1[[#This Row],[BW40_3705]]),"")</f>
        <v/>
      </c>
      <c r="H69" s="2" t="str">
        <f>IF(Table1[[#This Row],[Is Data Valid]]=TRUE,((Table1[[#This Row],[Birthweight (grams)]]*0.9/Table1[[#This Row],[BW_GA]])-1)/(Backend!$B$3/100*Table1[[#This Row],[BW40_3705]]),"")</f>
        <v/>
      </c>
      <c r="I69" s="2" t="str">
        <f>IF(Table1[[#This Row],[Is Data Valid]]=TRUE,((Table1[[#This Row],[Birthweight (grams)]]*1.1/Table1[[#This Row],[BW_GA]])-1)/(Backend!$B$3/100*Table1[[#This Row],[BW40_3705]]),"")</f>
        <v/>
      </c>
      <c r="J69" s="2" t="str">
        <f>IF(Table1[[#This Row],[Is Data Valid]]=TRUE,_xlfn.NORM.S.DIST(Table1[[#This Row],[Birthweight Z-Score]],TRUE)*100,"")</f>
        <v/>
      </c>
      <c r="K69" s="2" t="str">
        <f>IF(Table1[[#This Row],[Is Data Valid]]=TRUE,_xlfn.NORM.S.DIST(Table1[[#This Row],[Birthweight Z-Score (BW-10%)]],TRUE)*100,"")</f>
        <v/>
      </c>
      <c r="L69" s="2" t="str">
        <f>IF(Table1[[#This Row],[Is Data Valid]]=TRUE,_xlfn.NORM.S.DIST(Table1[[#This Row],[Birthweight Z-Score (BW+10%)]],TRUE)*100,"")</f>
        <v/>
      </c>
    </row>
    <row r="70" spans="1:12" x14ac:dyDescent="0.25">
      <c r="A70" s="3"/>
      <c r="B70" s="2"/>
      <c r="C70" s="2"/>
      <c r="D70" s="2" t="b">
        <f>IF(AND(NOT(ISBLANK(Table1[[#This Row],[Fetal Sex (Male, Female or Unknown)]])),ISNUMBER(Table1[[#This Row],[Birthweight (grams)]]),ISNUMBER(Table1[[#This Row],[Gestation (days)]])),TRUE,FALSE)</f>
        <v>0</v>
      </c>
      <c r="E70" s="2" t="str">
        <f>IF(Table1[[#This Row],[Is Data Valid]]=TRUE,IF(Table1[[#This Row],[Fetal Sex (Male, Female or Unknown)]]="Male",Backend!$C$5,IF(Table1[[#This Row],[Fetal Sex (Male, Female or Unknown)]]="Female",Backend!$C$6,IF(Table1[[#This Row],[Fetal Sex (Male, Female or Unknown)]]="Unknown",Backend!$C$7,"Error"))),"")</f>
        <v/>
      </c>
      <c r="F70" s="8" t="str">
        <f>IF(Table1[[#This Row],[Is Data Valid]]=TRUE,EXP(0.578+0.332*((Table1[[#This Row],[Gestation (days)]]+0.5)/7)-0.00354*((Table1[[#This Row],[Gestation (days)]]+0.5)/7)^2)*Table1[[#This Row],[BW40_3705]],"")</f>
        <v/>
      </c>
      <c r="G70" s="2" t="str">
        <f>IF(Table1[[#This Row],[Is Data Valid]]=TRUE,((Table1[[#This Row],[Birthweight (grams)]]/Table1[[#This Row],[BW_GA]])-1)/(Backend!$B$3/100*Table1[[#This Row],[BW40_3705]]),"")</f>
        <v/>
      </c>
      <c r="H70" s="2" t="str">
        <f>IF(Table1[[#This Row],[Is Data Valid]]=TRUE,((Table1[[#This Row],[Birthweight (grams)]]*0.9/Table1[[#This Row],[BW_GA]])-1)/(Backend!$B$3/100*Table1[[#This Row],[BW40_3705]]),"")</f>
        <v/>
      </c>
      <c r="I70" s="2" t="str">
        <f>IF(Table1[[#This Row],[Is Data Valid]]=TRUE,((Table1[[#This Row],[Birthweight (grams)]]*1.1/Table1[[#This Row],[BW_GA]])-1)/(Backend!$B$3/100*Table1[[#This Row],[BW40_3705]]),"")</f>
        <v/>
      </c>
      <c r="J70" s="2" t="str">
        <f>IF(Table1[[#This Row],[Is Data Valid]]=TRUE,_xlfn.NORM.S.DIST(Table1[[#This Row],[Birthweight Z-Score]],TRUE)*100,"")</f>
        <v/>
      </c>
      <c r="K70" s="2" t="str">
        <f>IF(Table1[[#This Row],[Is Data Valid]]=TRUE,_xlfn.NORM.S.DIST(Table1[[#This Row],[Birthweight Z-Score (BW-10%)]],TRUE)*100,"")</f>
        <v/>
      </c>
      <c r="L70" s="2" t="str">
        <f>IF(Table1[[#This Row],[Is Data Valid]]=TRUE,_xlfn.NORM.S.DIST(Table1[[#This Row],[Birthweight Z-Score (BW+10%)]],TRUE)*100,"")</f>
        <v/>
      </c>
    </row>
    <row r="71" spans="1:12" x14ac:dyDescent="0.25">
      <c r="A71" s="3"/>
      <c r="B71" s="2"/>
      <c r="C71" s="2"/>
      <c r="D71" s="2" t="b">
        <f>IF(AND(NOT(ISBLANK(Table1[[#This Row],[Fetal Sex (Male, Female or Unknown)]])),ISNUMBER(Table1[[#This Row],[Birthweight (grams)]]),ISNUMBER(Table1[[#This Row],[Gestation (days)]])),TRUE,FALSE)</f>
        <v>0</v>
      </c>
      <c r="E71" s="2" t="str">
        <f>IF(Table1[[#This Row],[Is Data Valid]]=TRUE,IF(Table1[[#This Row],[Fetal Sex (Male, Female or Unknown)]]="Male",Backend!$C$5,IF(Table1[[#This Row],[Fetal Sex (Male, Female or Unknown)]]="Female",Backend!$C$6,IF(Table1[[#This Row],[Fetal Sex (Male, Female or Unknown)]]="Unknown",Backend!$C$7,"Error"))),"")</f>
        <v/>
      </c>
      <c r="F71" s="8" t="str">
        <f>IF(Table1[[#This Row],[Is Data Valid]]=TRUE,EXP(0.578+0.332*((Table1[[#This Row],[Gestation (days)]]+0.5)/7)-0.00354*((Table1[[#This Row],[Gestation (days)]]+0.5)/7)^2)*Table1[[#This Row],[BW40_3705]],"")</f>
        <v/>
      </c>
      <c r="G71" s="2" t="str">
        <f>IF(Table1[[#This Row],[Is Data Valid]]=TRUE,((Table1[[#This Row],[Birthweight (grams)]]/Table1[[#This Row],[BW_GA]])-1)/(Backend!$B$3/100*Table1[[#This Row],[BW40_3705]]),"")</f>
        <v/>
      </c>
      <c r="H71" s="2" t="str">
        <f>IF(Table1[[#This Row],[Is Data Valid]]=TRUE,((Table1[[#This Row],[Birthweight (grams)]]*0.9/Table1[[#This Row],[BW_GA]])-1)/(Backend!$B$3/100*Table1[[#This Row],[BW40_3705]]),"")</f>
        <v/>
      </c>
      <c r="I71" s="2" t="str">
        <f>IF(Table1[[#This Row],[Is Data Valid]]=TRUE,((Table1[[#This Row],[Birthweight (grams)]]*1.1/Table1[[#This Row],[BW_GA]])-1)/(Backend!$B$3/100*Table1[[#This Row],[BW40_3705]]),"")</f>
        <v/>
      </c>
      <c r="J71" s="2" t="str">
        <f>IF(Table1[[#This Row],[Is Data Valid]]=TRUE,_xlfn.NORM.S.DIST(Table1[[#This Row],[Birthweight Z-Score]],TRUE)*100,"")</f>
        <v/>
      </c>
      <c r="K71" s="2" t="str">
        <f>IF(Table1[[#This Row],[Is Data Valid]]=TRUE,_xlfn.NORM.S.DIST(Table1[[#This Row],[Birthweight Z-Score (BW-10%)]],TRUE)*100,"")</f>
        <v/>
      </c>
      <c r="L71" s="2" t="str">
        <f>IF(Table1[[#This Row],[Is Data Valid]]=TRUE,_xlfn.NORM.S.DIST(Table1[[#This Row],[Birthweight Z-Score (BW+10%)]],TRUE)*100,"")</f>
        <v/>
      </c>
    </row>
    <row r="72" spans="1:12" x14ac:dyDescent="0.25">
      <c r="A72" s="3"/>
      <c r="B72" s="2"/>
      <c r="C72" s="2"/>
      <c r="D72" s="2" t="b">
        <f>IF(AND(NOT(ISBLANK(Table1[[#This Row],[Fetal Sex (Male, Female or Unknown)]])),ISNUMBER(Table1[[#This Row],[Birthweight (grams)]]),ISNUMBER(Table1[[#This Row],[Gestation (days)]])),TRUE,FALSE)</f>
        <v>0</v>
      </c>
      <c r="E72" s="2" t="str">
        <f>IF(Table1[[#This Row],[Is Data Valid]]=TRUE,IF(Table1[[#This Row],[Fetal Sex (Male, Female or Unknown)]]="Male",Backend!$C$5,IF(Table1[[#This Row],[Fetal Sex (Male, Female or Unknown)]]="Female",Backend!$C$6,IF(Table1[[#This Row],[Fetal Sex (Male, Female or Unknown)]]="Unknown",Backend!$C$7,"Error"))),"")</f>
        <v/>
      </c>
      <c r="F72" s="8" t="str">
        <f>IF(Table1[[#This Row],[Is Data Valid]]=TRUE,EXP(0.578+0.332*((Table1[[#This Row],[Gestation (days)]]+0.5)/7)-0.00354*((Table1[[#This Row],[Gestation (days)]]+0.5)/7)^2)*Table1[[#This Row],[BW40_3705]],"")</f>
        <v/>
      </c>
      <c r="G72" s="2" t="str">
        <f>IF(Table1[[#This Row],[Is Data Valid]]=TRUE,((Table1[[#This Row],[Birthweight (grams)]]/Table1[[#This Row],[BW_GA]])-1)/(Backend!$B$3/100*Table1[[#This Row],[BW40_3705]]),"")</f>
        <v/>
      </c>
      <c r="H72" s="2" t="str">
        <f>IF(Table1[[#This Row],[Is Data Valid]]=TRUE,((Table1[[#This Row],[Birthweight (grams)]]*0.9/Table1[[#This Row],[BW_GA]])-1)/(Backend!$B$3/100*Table1[[#This Row],[BW40_3705]]),"")</f>
        <v/>
      </c>
      <c r="I72" s="2" t="str">
        <f>IF(Table1[[#This Row],[Is Data Valid]]=TRUE,((Table1[[#This Row],[Birthweight (grams)]]*1.1/Table1[[#This Row],[BW_GA]])-1)/(Backend!$B$3/100*Table1[[#This Row],[BW40_3705]]),"")</f>
        <v/>
      </c>
      <c r="J72" s="2" t="str">
        <f>IF(Table1[[#This Row],[Is Data Valid]]=TRUE,_xlfn.NORM.S.DIST(Table1[[#This Row],[Birthweight Z-Score]],TRUE)*100,"")</f>
        <v/>
      </c>
      <c r="K72" s="2" t="str">
        <f>IF(Table1[[#This Row],[Is Data Valid]]=TRUE,_xlfn.NORM.S.DIST(Table1[[#This Row],[Birthweight Z-Score (BW-10%)]],TRUE)*100,"")</f>
        <v/>
      </c>
      <c r="L72" s="2" t="str">
        <f>IF(Table1[[#This Row],[Is Data Valid]]=TRUE,_xlfn.NORM.S.DIST(Table1[[#This Row],[Birthweight Z-Score (BW+10%)]],TRUE)*100,"")</f>
        <v/>
      </c>
    </row>
    <row r="73" spans="1:12" x14ac:dyDescent="0.25">
      <c r="A73" s="3"/>
      <c r="B73" s="2"/>
      <c r="C73" s="2"/>
      <c r="D73" s="2" t="b">
        <f>IF(AND(NOT(ISBLANK(Table1[[#This Row],[Fetal Sex (Male, Female or Unknown)]])),ISNUMBER(Table1[[#This Row],[Birthweight (grams)]]),ISNUMBER(Table1[[#This Row],[Gestation (days)]])),TRUE,FALSE)</f>
        <v>0</v>
      </c>
      <c r="E73" s="2" t="str">
        <f>IF(Table1[[#This Row],[Is Data Valid]]=TRUE,IF(Table1[[#This Row],[Fetal Sex (Male, Female or Unknown)]]="Male",Backend!$C$5,IF(Table1[[#This Row],[Fetal Sex (Male, Female or Unknown)]]="Female",Backend!$C$6,IF(Table1[[#This Row],[Fetal Sex (Male, Female or Unknown)]]="Unknown",Backend!$C$7,"Error"))),"")</f>
        <v/>
      </c>
      <c r="F73" s="8" t="str">
        <f>IF(Table1[[#This Row],[Is Data Valid]]=TRUE,EXP(0.578+0.332*((Table1[[#This Row],[Gestation (days)]]+0.5)/7)-0.00354*((Table1[[#This Row],[Gestation (days)]]+0.5)/7)^2)*Table1[[#This Row],[BW40_3705]],"")</f>
        <v/>
      </c>
      <c r="G73" s="2" t="str">
        <f>IF(Table1[[#This Row],[Is Data Valid]]=TRUE,((Table1[[#This Row],[Birthweight (grams)]]/Table1[[#This Row],[BW_GA]])-1)/(Backend!$B$3/100*Table1[[#This Row],[BW40_3705]]),"")</f>
        <v/>
      </c>
      <c r="H73" s="2" t="str">
        <f>IF(Table1[[#This Row],[Is Data Valid]]=TRUE,((Table1[[#This Row],[Birthweight (grams)]]*0.9/Table1[[#This Row],[BW_GA]])-1)/(Backend!$B$3/100*Table1[[#This Row],[BW40_3705]]),"")</f>
        <v/>
      </c>
      <c r="I73" s="2" t="str">
        <f>IF(Table1[[#This Row],[Is Data Valid]]=TRUE,((Table1[[#This Row],[Birthweight (grams)]]*1.1/Table1[[#This Row],[BW_GA]])-1)/(Backend!$B$3/100*Table1[[#This Row],[BW40_3705]]),"")</f>
        <v/>
      </c>
      <c r="J73" s="2" t="str">
        <f>IF(Table1[[#This Row],[Is Data Valid]]=TRUE,_xlfn.NORM.S.DIST(Table1[[#This Row],[Birthweight Z-Score]],TRUE)*100,"")</f>
        <v/>
      </c>
      <c r="K73" s="2" t="str">
        <f>IF(Table1[[#This Row],[Is Data Valid]]=TRUE,_xlfn.NORM.S.DIST(Table1[[#This Row],[Birthweight Z-Score (BW-10%)]],TRUE)*100,"")</f>
        <v/>
      </c>
      <c r="L73" s="2" t="str">
        <f>IF(Table1[[#This Row],[Is Data Valid]]=TRUE,_xlfn.NORM.S.DIST(Table1[[#This Row],[Birthweight Z-Score (BW+10%)]],TRUE)*100,"")</f>
        <v/>
      </c>
    </row>
    <row r="74" spans="1:12" x14ac:dyDescent="0.25">
      <c r="A74" s="3"/>
      <c r="B74" s="2"/>
      <c r="C74" s="2"/>
      <c r="D74" s="2" t="b">
        <f>IF(AND(NOT(ISBLANK(Table1[[#This Row],[Fetal Sex (Male, Female or Unknown)]])),ISNUMBER(Table1[[#This Row],[Birthweight (grams)]]),ISNUMBER(Table1[[#This Row],[Gestation (days)]])),TRUE,FALSE)</f>
        <v>0</v>
      </c>
      <c r="E74" s="2" t="str">
        <f>IF(Table1[[#This Row],[Is Data Valid]]=TRUE,IF(Table1[[#This Row],[Fetal Sex (Male, Female or Unknown)]]="Male",Backend!$C$5,IF(Table1[[#This Row],[Fetal Sex (Male, Female or Unknown)]]="Female",Backend!$C$6,IF(Table1[[#This Row],[Fetal Sex (Male, Female or Unknown)]]="Unknown",Backend!$C$7,"Error"))),"")</f>
        <v/>
      </c>
      <c r="F74" s="8" t="str">
        <f>IF(Table1[[#This Row],[Is Data Valid]]=TRUE,EXP(0.578+0.332*((Table1[[#This Row],[Gestation (days)]]+0.5)/7)-0.00354*((Table1[[#This Row],[Gestation (days)]]+0.5)/7)^2)*Table1[[#This Row],[BW40_3705]],"")</f>
        <v/>
      </c>
      <c r="G74" s="2" t="str">
        <f>IF(Table1[[#This Row],[Is Data Valid]]=TRUE,((Table1[[#This Row],[Birthweight (grams)]]/Table1[[#This Row],[BW_GA]])-1)/(Backend!$B$3/100*Table1[[#This Row],[BW40_3705]]),"")</f>
        <v/>
      </c>
      <c r="H74" s="2" t="str">
        <f>IF(Table1[[#This Row],[Is Data Valid]]=TRUE,((Table1[[#This Row],[Birthweight (grams)]]*0.9/Table1[[#This Row],[BW_GA]])-1)/(Backend!$B$3/100*Table1[[#This Row],[BW40_3705]]),"")</f>
        <v/>
      </c>
      <c r="I74" s="2" t="str">
        <f>IF(Table1[[#This Row],[Is Data Valid]]=TRUE,((Table1[[#This Row],[Birthweight (grams)]]*1.1/Table1[[#This Row],[BW_GA]])-1)/(Backend!$B$3/100*Table1[[#This Row],[BW40_3705]]),"")</f>
        <v/>
      </c>
      <c r="J74" s="2" t="str">
        <f>IF(Table1[[#This Row],[Is Data Valid]]=TRUE,_xlfn.NORM.S.DIST(Table1[[#This Row],[Birthweight Z-Score]],TRUE)*100,"")</f>
        <v/>
      </c>
      <c r="K74" s="2" t="str">
        <f>IF(Table1[[#This Row],[Is Data Valid]]=TRUE,_xlfn.NORM.S.DIST(Table1[[#This Row],[Birthweight Z-Score (BW-10%)]],TRUE)*100,"")</f>
        <v/>
      </c>
      <c r="L74" s="2" t="str">
        <f>IF(Table1[[#This Row],[Is Data Valid]]=TRUE,_xlfn.NORM.S.DIST(Table1[[#This Row],[Birthweight Z-Score (BW+10%)]],TRUE)*100,"")</f>
        <v/>
      </c>
    </row>
    <row r="75" spans="1:12" x14ac:dyDescent="0.25">
      <c r="A75" s="3"/>
      <c r="B75" s="2"/>
      <c r="C75" s="2"/>
      <c r="D75" s="2" t="b">
        <f>IF(AND(NOT(ISBLANK(Table1[[#This Row],[Fetal Sex (Male, Female or Unknown)]])),ISNUMBER(Table1[[#This Row],[Birthweight (grams)]]),ISNUMBER(Table1[[#This Row],[Gestation (days)]])),TRUE,FALSE)</f>
        <v>0</v>
      </c>
      <c r="E75" s="2" t="str">
        <f>IF(Table1[[#This Row],[Is Data Valid]]=TRUE,IF(Table1[[#This Row],[Fetal Sex (Male, Female or Unknown)]]="Male",Backend!$C$5,IF(Table1[[#This Row],[Fetal Sex (Male, Female or Unknown)]]="Female",Backend!$C$6,IF(Table1[[#This Row],[Fetal Sex (Male, Female or Unknown)]]="Unknown",Backend!$C$7,"Error"))),"")</f>
        <v/>
      </c>
      <c r="F75" s="8" t="str">
        <f>IF(Table1[[#This Row],[Is Data Valid]]=TRUE,EXP(0.578+0.332*((Table1[[#This Row],[Gestation (days)]]+0.5)/7)-0.00354*((Table1[[#This Row],[Gestation (days)]]+0.5)/7)^2)*Table1[[#This Row],[BW40_3705]],"")</f>
        <v/>
      </c>
      <c r="G75" s="2" t="str">
        <f>IF(Table1[[#This Row],[Is Data Valid]]=TRUE,((Table1[[#This Row],[Birthweight (grams)]]/Table1[[#This Row],[BW_GA]])-1)/(Backend!$B$3/100*Table1[[#This Row],[BW40_3705]]),"")</f>
        <v/>
      </c>
      <c r="H75" s="2" t="str">
        <f>IF(Table1[[#This Row],[Is Data Valid]]=TRUE,((Table1[[#This Row],[Birthweight (grams)]]*0.9/Table1[[#This Row],[BW_GA]])-1)/(Backend!$B$3/100*Table1[[#This Row],[BW40_3705]]),"")</f>
        <v/>
      </c>
      <c r="I75" s="2" t="str">
        <f>IF(Table1[[#This Row],[Is Data Valid]]=TRUE,((Table1[[#This Row],[Birthweight (grams)]]*1.1/Table1[[#This Row],[BW_GA]])-1)/(Backend!$B$3/100*Table1[[#This Row],[BW40_3705]]),"")</f>
        <v/>
      </c>
      <c r="J75" s="2" t="str">
        <f>IF(Table1[[#This Row],[Is Data Valid]]=TRUE,_xlfn.NORM.S.DIST(Table1[[#This Row],[Birthweight Z-Score]],TRUE)*100,"")</f>
        <v/>
      </c>
      <c r="K75" s="2" t="str">
        <f>IF(Table1[[#This Row],[Is Data Valid]]=TRUE,_xlfn.NORM.S.DIST(Table1[[#This Row],[Birthweight Z-Score (BW-10%)]],TRUE)*100,"")</f>
        <v/>
      </c>
      <c r="L75" s="2" t="str">
        <f>IF(Table1[[#This Row],[Is Data Valid]]=TRUE,_xlfn.NORM.S.DIST(Table1[[#This Row],[Birthweight Z-Score (BW+10%)]],TRUE)*100,"")</f>
        <v/>
      </c>
    </row>
    <row r="76" spans="1:12" x14ac:dyDescent="0.25">
      <c r="A76" s="3"/>
      <c r="B76" s="2"/>
      <c r="C76" s="2"/>
      <c r="D76" s="2" t="b">
        <f>IF(AND(NOT(ISBLANK(Table1[[#This Row],[Fetal Sex (Male, Female or Unknown)]])),ISNUMBER(Table1[[#This Row],[Birthweight (grams)]]),ISNUMBER(Table1[[#This Row],[Gestation (days)]])),TRUE,FALSE)</f>
        <v>0</v>
      </c>
      <c r="E76" s="2" t="str">
        <f>IF(Table1[[#This Row],[Is Data Valid]]=TRUE,IF(Table1[[#This Row],[Fetal Sex (Male, Female or Unknown)]]="Male",Backend!$C$5,IF(Table1[[#This Row],[Fetal Sex (Male, Female or Unknown)]]="Female",Backend!$C$6,IF(Table1[[#This Row],[Fetal Sex (Male, Female or Unknown)]]="Unknown",Backend!$C$7,"Error"))),"")</f>
        <v/>
      </c>
      <c r="F76" s="8" t="str">
        <f>IF(Table1[[#This Row],[Is Data Valid]]=TRUE,EXP(0.578+0.332*((Table1[[#This Row],[Gestation (days)]]+0.5)/7)-0.00354*((Table1[[#This Row],[Gestation (days)]]+0.5)/7)^2)*Table1[[#This Row],[BW40_3705]],"")</f>
        <v/>
      </c>
      <c r="G76" s="2" t="str">
        <f>IF(Table1[[#This Row],[Is Data Valid]]=TRUE,((Table1[[#This Row],[Birthweight (grams)]]/Table1[[#This Row],[BW_GA]])-1)/(Backend!$B$3/100*Table1[[#This Row],[BW40_3705]]),"")</f>
        <v/>
      </c>
      <c r="H76" s="2" t="str">
        <f>IF(Table1[[#This Row],[Is Data Valid]]=TRUE,((Table1[[#This Row],[Birthweight (grams)]]*0.9/Table1[[#This Row],[BW_GA]])-1)/(Backend!$B$3/100*Table1[[#This Row],[BW40_3705]]),"")</f>
        <v/>
      </c>
      <c r="I76" s="2" t="str">
        <f>IF(Table1[[#This Row],[Is Data Valid]]=TRUE,((Table1[[#This Row],[Birthweight (grams)]]*1.1/Table1[[#This Row],[BW_GA]])-1)/(Backend!$B$3/100*Table1[[#This Row],[BW40_3705]]),"")</f>
        <v/>
      </c>
      <c r="J76" s="2" t="str">
        <f>IF(Table1[[#This Row],[Is Data Valid]]=TRUE,_xlfn.NORM.S.DIST(Table1[[#This Row],[Birthweight Z-Score]],TRUE)*100,"")</f>
        <v/>
      </c>
      <c r="K76" s="2" t="str">
        <f>IF(Table1[[#This Row],[Is Data Valid]]=TRUE,_xlfn.NORM.S.DIST(Table1[[#This Row],[Birthweight Z-Score (BW-10%)]],TRUE)*100,"")</f>
        <v/>
      </c>
      <c r="L76" s="2" t="str">
        <f>IF(Table1[[#This Row],[Is Data Valid]]=TRUE,_xlfn.NORM.S.DIST(Table1[[#This Row],[Birthweight Z-Score (BW+10%)]],TRUE)*100,"")</f>
        <v/>
      </c>
    </row>
    <row r="77" spans="1:12" x14ac:dyDescent="0.25">
      <c r="A77" s="3"/>
      <c r="B77" s="2"/>
      <c r="C77" s="2"/>
      <c r="D77" s="2" t="b">
        <f>IF(AND(NOT(ISBLANK(Table1[[#This Row],[Fetal Sex (Male, Female or Unknown)]])),ISNUMBER(Table1[[#This Row],[Birthweight (grams)]]),ISNUMBER(Table1[[#This Row],[Gestation (days)]])),TRUE,FALSE)</f>
        <v>0</v>
      </c>
      <c r="E77" s="2" t="str">
        <f>IF(Table1[[#This Row],[Is Data Valid]]=TRUE,IF(Table1[[#This Row],[Fetal Sex (Male, Female or Unknown)]]="Male",Backend!$C$5,IF(Table1[[#This Row],[Fetal Sex (Male, Female or Unknown)]]="Female",Backend!$C$6,IF(Table1[[#This Row],[Fetal Sex (Male, Female or Unknown)]]="Unknown",Backend!$C$7,"Error"))),"")</f>
        <v/>
      </c>
      <c r="F77" s="8" t="str">
        <f>IF(Table1[[#This Row],[Is Data Valid]]=TRUE,EXP(0.578+0.332*((Table1[[#This Row],[Gestation (days)]]+0.5)/7)-0.00354*((Table1[[#This Row],[Gestation (days)]]+0.5)/7)^2)*Table1[[#This Row],[BW40_3705]],"")</f>
        <v/>
      </c>
      <c r="G77" s="2" t="str">
        <f>IF(Table1[[#This Row],[Is Data Valid]]=TRUE,((Table1[[#This Row],[Birthweight (grams)]]/Table1[[#This Row],[BW_GA]])-1)/(Backend!$B$3/100*Table1[[#This Row],[BW40_3705]]),"")</f>
        <v/>
      </c>
      <c r="H77" s="2" t="str">
        <f>IF(Table1[[#This Row],[Is Data Valid]]=TRUE,((Table1[[#This Row],[Birthweight (grams)]]*0.9/Table1[[#This Row],[BW_GA]])-1)/(Backend!$B$3/100*Table1[[#This Row],[BW40_3705]]),"")</f>
        <v/>
      </c>
      <c r="I77" s="2" t="str">
        <f>IF(Table1[[#This Row],[Is Data Valid]]=TRUE,((Table1[[#This Row],[Birthweight (grams)]]*1.1/Table1[[#This Row],[BW_GA]])-1)/(Backend!$B$3/100*Table1[[#This Row],[BW40_3705]]),"")</f>
        <v/>
      </c>
      <c r="J77" s="2" t="str">
        <f>IF(Table1[[#This Row],[Is Data Valid]]=TRUE,_xlfn.NORM.S.DIST(Table1[[#This Row],[Birthweight Z-Score]],TRUE)*100,"")</f>
        <v/>
      </c>
      <c r="K77" s="2" t="str">
        <f>IF(Table1[[#This Row],[Is Data Valid]]=TRUE,_xlfn.NORM.S.DIST(Table1[[#This Row],[Birthweight Z-Score (BW-10%)]],TRUE)*100,"")</f>
        <v/>
      </c>
      <c r="L77" s="2" t="str">
        <f>IF(Table1[[#This Row],[Is Data Valid]]=TRUE,_xlfn.NORM.S.DIST(Table1[[#This Row],[Birthweight Z-Score (BW+10%)]],TRUE)*100,"")</f>
        <v/>
      </c>
    </row>
    <row r="78" spans="1:12" x14ac:dyDescent="0.25">
      <c r="A78" s="3"/>
      <c r="B78" s="2"/>
      <c r="C78" s="2"/>
      <c r="D78" s="2" t="b">
        <f>IF(AND(NOT(ISBLANK(Table1[[#This Row],[Fetal Sex (Male, Female or Unknown)]])),ISNUMBER(Table1[[#This Row],[Birthweight (grams)]]),ISNUMBER(Table1[[#This Row],[Gestation (days)]])),TRUE,FALSE)</f>
        <v>0</v>
      </c>
      <c r="E78" s="2" t="str">
        <f>IF(Table1[[#This Row],[Is Data Valid]]=TRUE,IF(Table1[[#This Row],[Fetal Sex (Male, Female or Unknown)]]="Male",Backend!$C$5,IF(Table1[[#This Row],[Fetal Sex (Male, Female or Unknown)]]="Female",Backend!$C$6,IF(Table1[[#This Row],[Fetal Sex (Male, Female or Unknown)]]="Unknown",Backend!$C$7,"Error"))),"")</f>
        <v/>
      </c>
      <c r="F78" s="8" t="str">
        <f>IF(Table1[[#This Row],[Is Data Valid]]=TRUE,EXP(0.578+0.332*((Table1[[#This Row],[Gestation (days)]]+0.5)/7)-0.00354*((Table1[[#This Row],[Gestation (days)]]+0.5)/7)^2)*Table1[[#This Row],[BW40_3705]],"")</f>
        <v/>
      </c>
      <c r="G78" s="2" t="str">
        <f>IF(Table1[[#This Row],[Is Data Valid]]=TRUE,((Table1[[#This Row],[Birthweight (grams)]]/Table1[[#This Row],[BW_GA]])-1)/(Backend!$B$3/100*Table1[[#This Row],[BW40_3705]]),"")</f>
        <v/>
      </c>
      <c r="H78" s="2" t="str">
        <f>IF(Table1[[#This Row],[Is Data Valid]]=TRUE,((Table1[[#This Row],[Birthweight (grams)]]*0.9/Table1[[#This Row],[BW_GA]])-1)/(Backend!$B$3/100*Table1[[#This Row],[BW40_3705]]),"")</f>
        <v/>
      </c>
      <c r="I78" s="2" t="str">
        <f>IF(Table1[[#This Row],[Is Data Valid]]=TRUE,((Table1[[#This Row],[Birthweight (grams)]]*1.1/Table1[[#This Row],[BW_GA]])-1)/(Backend!$B$3/100*Table1[[#This Row],[BW40_3705]]),"")</f>
        <v/>
      </c>
      <c r="J78" s="2" t="str">
        <f>IF(Table1[[#This Row],[Is Data Valid]]=TRUE,_xlfn.NORM.S.DIST(Table1[[#This Row],[Birthweight Z-Score]],TRUE)*100,"")</f>
        <v/>
      </c>
      <c r="K78" s="2" t="str">
        <f>IF(Table1[[#This Row],[Is Data Valid]]=TRUE,_xlfn.NORM.S.DIST(Table1[[#This Row],[Birthweight Z-Score (BW-10%)]],TRUE)*100,"")</f>
        <v/>
      </c>
      <c r="L78" s="2" t="str">
        <f>IF(Table1[[#This Row],[Is Data Valid]]=TRUE,_xlfn.NORM.S.DIST(Table1[[#This Row],[Birthweight Z-Score (BW+10%)]],TRUE)*100,"")</f>
        <v/>
      </c>
    </row>
    <row r="79" spans="1:12" x14ac:dyDescent="0.25">
      <c r="A79" s="3"/>
      <c r="B79" s="2"/>
      <c r="C79" s="2"/>
      <c r="D79" s="2" t="b">
        <f>IF(AND(NOT(ISBLANK(Table1[[#This Row],[Fetal Sex (Male, Female or Unknown)]])),ISNUMBER(Table1[[#This Row],[Birthweight (grams)]]),ISNUMBER(Table1[[#This Row],[Gestation (days)]])),TRUE,FALSE)</f>
        <v>0</v>
      </c>
      <c r="E79" s="2" t="str">
        <f>IF(Table1[[#This Row],[Is Data Valid]]=TRUE,IF(Table1[[#This Row],[Fetal Sex (Male, Female or Unknown)]]="Male",Backend!$C$5,IF(Table1[[#This Row],[Fetal Sex (Male, Female or Unknown)]]="Female",Backend!$C$6,IF(Table1[[#This Row],[Fetal Sex (Male, Female or Unknown)]]="Unknown",Backend!$C$7,"Error"))),"")</f>
        <v/>
      </c>
      <c r="F79" s="8" t="str">
        <f>IF(Table1[[#This Row],[Is Data Valid]]=TRUE,EXP(0.578+0.332*((Table1[[#This Row],[Gestation (days)]]+0.5)/7)-0.00354*((Table1[[#This Row],[Gestation (days)]]+0.5)/7)^2)*Table1[[#This Row],[BW40_3705]],"")</f>
        <v/>
      </c>
      <c r="G79" s="2" t="str">
        <f>IF(Table1[[#This Row],[Is Data Valid]]=TRUE,((Table1[[#This Row],[Birthweight (grams)]]/Table1[[#This Row],[BW_GA]])-1)/(Backend!$B$3/100*Table1[[#This Row],[BW40_3705]]),"")</f>
        <v/>
      </c>
      <c r="H79" s="2" t="str">
        <f>IF(Table1[[#This Row],[Is Data Valid]]=TRUE,((Table1[[#This Row],[Birthweight (grams)]]*0.9/Table1[[#This Row],[BW_GA]])-1)/(Backend!$B$3/100*Table1[[#This Row],[BW40_3705]]),"")</f>
        <v/>
      </c>
      <c r="I79" s="2" t="str">
        <f>IF(Table1[[#This Row],[Is Data Valid]]=TRUE,((Table1[[#This Row],[Birthweight (grams)]]*1.1/Table1[[#This Row],[BW_GA]])-1)/(Backend!$B$3/100*Table1[[#This Row],[BW40_3705]]),"")</f>
        <v/>
      </c>
      <c r="J79" s="2" t="str">
        <f>IF(Table1[[#This Row],[Is Data Valid]]=TRUE,_xlfn.NORM.S.DIST(Table1[[#This Row],[Birthweight Z-Score]],TRUE)*100,"")</f>
        <v/>
      </c>
      <c r="K79" s="2" t="str">
        <f>IF(Table1[[#This Row],[Is Data Valid]]=TRUE,_xlfn.NORM.S.DIST(Table1[[#This Row],[Birthweight Z-Score (BW-10%)]],TRUE)*100,"")</f>
        <v/>
      </c>
      <c r="L79" s="2" t="str">
        <f>IF(Table1[[#This Row],[Is Data Valid]]=TRUE,_xlfn.NORM.S.DIST(Table1[[#This Row],[Birthweight Z-Score (BW+10%)]],TRUE)*100,"")</f>
        <v/>
      </c>
    </row>
    <row r="80" spans="1:12" x14ac:dyDescent="0.25">
      <c r="A80" s="3"/>
      <c r="B80" s="2"/>
      <c r="C80" s="2"/>
      <c r="D80" s="2" t="b">
        <f>IF(AND(NOT(ISBLANK(Table1[[#This Row],[Fetal Sex (Male, Female or Unknown)]])),ISNUMBER(Table1[[#This Row],[Birthweight (grams)]]),ISNUMBER(Table1[[#This Row],[Gestation (days)]])),TRUE,FALSE)</f>
        <v>0</v>
      </c>
      <c r="E80" s="2" t="str">
        <f>IF(Table1[[#This Row],[Is Data Valid]]=TRUE,IF(Table1[[#This Row],[Fetal Sex (Male, Female or Unknown)]]="Male",Backend!$C$5,IF(Table1[[#This Row],[Fetal Sex (Male, Female or Unknown)]]="Female",Backend!$C$6,IF(Table1[[#This Row],[Fetal Sex (Male, Female or Unknown)]]="Unknown",Backend!$C$7,"Error"))),"")</f>
        <v/>
      </c>
      <c r="F80" s="8" t="str">
        <f>IF(Table1[[#This Row],[Is Data Valid]]=TRUE,EXP(0.578+0.332*((Table1[[#This Row],[Gestation (days)]]+0.5)/7)-0.00354*((Table1[[#This Row],[Gestation (days)]]+0.5)/7)^2)*Table1[[#This Row],[BW40_3705]],"")</f>
        <v/>
      </c>
      <c r="G80" s="2" t="str">
        <f>IF(Table1[[#This Row],[Is Data Valid]]=TRUE,((Table1[[#This Row],[Birthweight (grams)]]/Table1[[#This Row],[BW_GA]])-1)/(Backend!$B$3/100*Table1[[#This Row],[BW40_3705]]),"")</f>
        <v/>
      </c>
      <c r="H80" s="2" t="str">
        <f>IF(Table1[[#This Row],[Is Data Valid]]=TRUE,((Table1[[#This Row],[Birthweight (grams)]]*0.9/Table1[[#This Row],[BW_GA]])-1)/(Backend!$B$3/100*Table1[[#This Row],[BW40_3705]]),"")</f>
        <v/>
      </c>
      <c r="I80" s="2" t="str">
        <f>IF(Table1[[#This Row],[Is Data Valid]]=TRUE,((Table1[[#This Row],[Birthweight (grams)]]*1.1/Table1[[#This Row],[BW_GA]])-1)/(Backend!$B$3/100*Table1[[#This Row],[BW40_3705]]),"")</f>
        <v/>
      </c>
      <c r="J80" s="2" t="str">
        <f>IF(Table1[[#This Row],[Is Data Valid]]=TRUE,_xlfn.NORM.S.DIST(Table1[[#This Row],[Birthweight Z-Score]],TRUE)*100,"")</f>
        <v/>
      </c>
      <c r="K80" s="2" t="str">
        <f>IF(Table1[[#This Row],[Is Data Valid]]=TRUE,_xlfn.NORM.S.DIST(Table1[[#This Row],[Birthweight Z-Score (BW-10%)]],TRUE)*100,"")</f>
        <v/>
      </c>
      <c r="L80" s="2" t="str">
        <f>IF(Table1[[#This Row],[Is Data Valid]]=TRUE,_xlfn.NORM.S.DIST(Table1[[#This Row],[Birthweight Z-Score (BW+10%)]],TRUE)*100,"")</f>
        <v/>
      </c>
    </row>
    <row r="81" spans="1:12" x14ac:dyDescent="0.25">
      <c r="A81" s="3"/>
      <c r="B81" s="2"/>
      <c r="C81" s="2"/>
      <c r="D81" s="2" t="b">
        <f>IF(AND(NOT(ISBLANK(Table1[[#This Row],[Fetal Sex (Male, Female or Unknown)]])),ISNUMBER(Table1[[#This Row],[Birthweight (grams)]]),ISNUMBER(Table1[[#This Row],[Gestation (days)]])),TRUE,FALSE)</f>
        <v>0</v>
      </c>
      <c r="E81" s="2" t="str">
        <f>IF(Table1[[#This Row],[Is Data Valid]]=TRUE,IF(Table1[[#This Row],[Fetal Sex (Male, Female or Unknown)]]="Male",Backend!$C$5,IF(Table1[[#This Row],[Fetal Sex (Male, Female or Unknown)]]="Female",Backend!$C$6,IF(Table1[[#This Row],[Fetal Sex (Male, Female or Unknown)]]="Unknown",Backend!$C$7,"Error"))),"")</f>
        <v/>
      </c>
      <c r="F81" s="8" t="str">
        <f>IF(Table1[[#This Row],[Is Data Valid]]=TRUE,EXP(0.578+0.332*((Table1[[#This Row],[Gestation (days)]]+0.5)/7)-0.00354*((Table1[[#This Row],[Gestation (days)]]+0.5)/7)^2)*Table1[[#This Row],[BW40_3705]],"")</f>
        <v/>
      </c>
      <c r="G81" s="2" t="str">
        <f>IF(Table1[[#This Row],[Is Data Valid]]=TRUE,((Table1[[#This Row],[Birthweight (grams)]]/Table1[[#This Row],[BW_GA]])-1)/(Backend!$B$3/100*Table1[[#This Row],[BW40_3705]]),"")</f>
        <v/>
      </c>
      <c r="H81" s="2" t="str">
        <f>IF(Table1[[#This Row],[Is Data Valid]]=TRUE,((Table1[[#This Row],[Birthweight (grams)]]*0.9/Table1[[#This Row],[BW_GA]])-1)/(Backend!$B$3/100*Table1[[#This Row],[BW40_3705]]),"")</f>
        <v/>
      </c>
      <c r="I81" s="2" t="str">
        <f>IF(Table1[[#This Row],[Is Data Valid]]=TRUE,((Table1[[#This Row],[Birthweight (grams)]]*1.1/Table1[[#This Row],[BW_GA]])-1)/(Backend!$B$3/100*Table1[[#This Row],[BW40_3705]]),"")</f>
        <v/>
      </c>
      <c r="J81" s="2" t="str">
        <f>IF(Table1[[#This Row],[Is Data Valid]]=TRUE,_xlfn.NORM.S.DIST(Table1[[#This Row],[Birthweight Z-Score]],TRUE)*100,"")</f>
        <v/>
      </c>
      <c r="K81" s="2" t="str">
        <f>IF(Table1[[#This Row],[Is Data Valid]]=TRUE,_xlfn.NORM.S.DIST(Table1[[#This Row],[Birthweight Z-Score (BW-10%)]],TRUE)*100,"")</f>
        <v/>
      </c>
      <c r="L81" s="2" t="str">
        <f>IF(Table1[[#This Row],[Is Data Valid]]=TRUE,_xlfn.NORM.S.DIST(Table1[[#This Row],[Birthweight Z-Score (BW+10%)]],TRUE)*100,"")</f>
        <v/>
      </c>
    </row>
    <row r="82" spans="1:12" x14ac:dyDescent="0.25">
      <c r="A82" s="3"/>
      <c r="B82" s="2"/>
      <c r="C82" s="2"/>
      <c r="D82" s="2" t="b">
        <f>IF(AND(NOT(ISBLANK(Table1[[#This Row],[Fetal Sex (Male, Female or Unknown)]])),ISNUMBER(Table1[[#This Row],[Birthweight (grams)]]),ISNUMBER(Table1[[#This Row],[Gestation (days)]])),TRUE,FALSE)</f>
        <v>0</v>
      </c>
      <c r="E82" s="2" t="str">
        <f>IF(Table1[[#This Row],[Is Data Valid]]=TRUE,IF(Table1[[#This Row],[Fetal Sex (Male, Female or Unknown)]]="Male",Backend!$C$5,IF(Table1[[#This Row],[Fetal Sex (Male, Female or Unknown)]]="Female",Backend!$C$6,IF(Table1[[#This Row],[Fetal Sex (Male, Female or Unknown)]]="Unknown",Backend!$C$7,"Error"))),"")</f>
        <v/>
      </c>
      <c r="F82" s="8" t="str">
        <f>IF(Table1[[#This Row],[Is Data Valid]]=TRUE,EXP(0.578+0.332*((Table1[[#This Row],[Gestation (days)]]+0.5)/7)-0.00354*((Table1[[#This Row],[Gestation (days)]]+0.5)/7)^2)*Table1[[#This Row],[BW40_3705]],"")</f>
        <v/>
      </c>
      <c r="G82" s="2" t="str">
        <f>IF(Table1[[#This Row],[Is Data Valid]]=TRUE,((Table1[[#This Row],[Birthweight (grams)]]/Table1[[#This Row],[BW_GA]])-1)/(Backend!$B$3/100*Table1[[#This Row],[BW40_3705]]),"")</f>
        <v/>
      </c>
      <c r="H82" s="2" t="str">
        <f>IF(Table1[[#This Row],[Is Data Valid]]=TRUE,((Table1[[#This Row],[Birthweight (grams)]]*0.9/Table1[[#This Row],[BW_GA]])-1)/(Backend!$B$3/100*Table1[[#This Row],[BW40_3705]]),"")</f>
        <v/>
      </c>
      <c r="I82" s="2" t="str">
        <f>IF(Table1[[#This Row],[Is Data Valid]]=TRUE,((Table1[[#This Row],[Birthweight (grams)]]*1.1/Table1[[#This Row],[BW_GA]])-1)/(Backend!$B$3/100*Table1[[#This Row],[BW40_3705]]),"")</f>
        <v/>
      </c>
      <c r="J82" s="2" t="str">
        <f>IF(Table1[[#This Row],[Is Data Valid]]=TRUE,_xlfn.NORM.S.DIST(Table1[[#This Row],[Birthweight Z-Score]],TRUE)*100,"")</f>
        <v/>
      </c>
      <c r="K82" s="2" t="str">
        <f>IF(Table1[[#This Row],[Is Data Valid]]=TRUE,_xlfn.NORM.S.DIST(Table1[[#This Row],[Birthweight Z-Score (BW-10%)]],TRUE)*100,"")</f>
        <v/>
      </c>
      <c r="L82" s="2" t="str">
        <f>IF(Table1[[#This Row],[Is Data Valid]]=TRUE,_xlfn.NORM.S.DIST(Table1[[#This Row],[Birthweight Z-Score (BW+10%)]],TRUE)*100,"")</f>
        <v/>
      </c>
    </row>
    <row r="83" spans="1:12" x14ac:dyDescent="0.25">
      <c r="A83" s="3"/>
      <c r="B83" s="2"/>
      <c r="C83" s="2"/>
      <c r="D83" s="2" t="b">
        <f>IF(AND(NOT(ISBLANK(Table1[[#This Row],[Fetal Sex (Male, Female or Unknown)]])),ISNUMBER(Table1[[#This Row],[Birthweight (grams)]]),ISNUMBER(Table1[[#This Row],[Gestation (days)]])),TRUE,FALSE)</f>
        <v>0</v>
      </c>
      <c r="E83" s="2" t="str">
        <f>IF(Table1[[#This Row],[Is Data Valid]]=TRUE,IF(Table1[[#This Row],[Fetal Sex (Male, Female or Unknown)]]="Male",Backend!$C$5,IF(Table1[[#This Row],[Fetal Sex (Male, Female or Unknown)]]="Female",Backend!$C$6,IF(Table1[[#This Row],[Fetal Sex (Male, Female or Unknown)]]="Unknown",Backend!$C$7,"Error"))),"")</f>
        <v/>
      </c>
      <c r="F83" s="8" t="str">
        <f>IF(Table1[[#This Row],[Is Data Valid]]=TRUE,EXP(0.578+0.332*((Table1[[#This Row],[Gestation (days)]]+0.5)/7)-0.00354*((Table1[[#This Row],[Gestation (days)]]+0.5)/7)^2)*Table1[[#This Row],[BW40_3705]],"")</f>
        <v/>
      </c>
      <c r="G83" s="2" t="str">
        <f>IF(Table1[[#This Row],[Is Data Valid]]=TRUE,((Table1[[#This Row],[Birthweight (grams)]]/Table1[[#This Row],[BW_GA]])-1)/(Backend!$B$3/100*Table1[[#This Row],[BW40_3705]]),"")</f>
        <v/>
      </c>
      <c r="H83" s="2" t="str">
        <f>IF(Table1[[#This Row],[Is Data Valid]]=TRUE,((Table1[[#This Row],[Birthweight (grams)]]*0.9/Table1[[#This Row],[BW_GA]])-1)/(Backend!$B$3/100*Table1[[#This Row],[BW40_3705]]),"")</f>
        <v/>
      </c>
      <c r="I83" s="2" t="str">
        <f>IF(Table1[[#This Row],[Is Data Valid]]=TRUE,((Table1[[#This Row],[Birthweight (grams)]]*1.1/Table1[[#This Row],[BW_GA]])-1)/(Backend!$B$3/100*Table1[[#This Row],[BW40_3705]]),"")</f>
        <v/>
      </c>
      <c r="J83" s="2" t="str">
        <f>IF(Table1[[#This Row],[Is Data Valid]]=TRUE,_xlfn.NORM.S.DIST(Table1[[#This Row],[Birthweight Z-Score]],TRUE)*100,"")</f>
        <v/>
      </c>
      <c r="K83" s="2" t="str">
        <f>IF(Table1[[#This Row],[Is Data Valid]]=TRUE,_xlfn.NORM.S.DIST(Table1[[#This Row],[Birthweight Z-Score (BW-10%)]],TRUE)*100,"")</f>
        <v/>
      </c>
      <c r="L83" s="2" t="str">
        <f>IF(Table1[[#This Row],[Is Data Valid]]=TRUE,_xlfn.NORM.S.DIST(Table1[[#This Row],[Birthweight Z-Score (BW+10%)]],TRUE)*100,"")</f>
        <v/>
      </c>
    </row>
    <row r="84" spans="1:12" x14ac:dyDescent="0.25">
      <c r="A84" s="3"/>
      <c r="B84" s="2"/>
      <c r="C84" s="2"/>
      <c r="D84" s="2" t="b">
        <f>IF(AND(NOT(ISBLANK(Table1[[#This Row],[Fetal Sex (Male, Female or Unknown)]])),ISNUMBER(Table1[[#This Row],[Birthweight (grams)]]),ISNUMBER(Table1[[#This Row],[Gestation (days)]])),TRUE,FALSE)</f>
        <v>0</v>
      </c>
      <c r="E84" s="2" t="str">
        <f>IF(Table1[[#This Row],[Is Data Valid]]=TRUE,IF(Table1[[#This Row],[Fetal Sex (Male, Female or Unknown)]]="Male",Backend!$C$5,IF(Table1[[#This Row],[Fetal Sex (Male, Female or Unknown)]]="Female",Backend!$C$6,IF(Table1[[#This Row],[Fetal Sex (Male, Female or Unknown)]]="Unknown",Backend!$C$7,"Error"))),"")</f>
        <v/>
      </c>
      <c r="F84" s="8" t="str">
        <f>IF(Table1[[#This Row],[Is Data Valid]]=TRUE,EXP(0.578+0.332*((Table1[[#This Row],[Gestation (days)]]+0.5)/7)-0.00354*((Table1[[#This Row],[Gestation (days)]]+0.5)/7)^2)*Table1[[#This Row],[BW40_3705]],"")</f>
        <v/>
      </c>
      <c r="G84" s="2" t="str">
        <f>IF(Table1[[#This Row],[Is Data Valid]]=TRUE,((Table1[[#This Row],[Birthweight (grams)]]/Table1[[#This Row],[BW_GA]])-1)/(Backend!$B$3/100*Table1[[#This Row],[BW40_3705]]),"")</f>
        <v/>
      </c>
      <c r="H84" s="2" t="str">
        <f>IF(Table1[[#This Row],[Is Data Valid]]=TRUE,((Table1[[#This Row],[Birthweight (grams)]]*0.9/Table1[[#This Row],[BW_GA]])-1)/(Backend!$B$3/100*Table1[[#This Row],[BW40_3705]]),"")</f>
        <v/>
      </c>
      <c r="I84" s="2" t="str">
        <f>IF(Table1[[#This Row],[Is Data Valid]]=TRUE,((Table1[[#This Row],[Birthweight (grams)]]*1.1/Table1[[#This Row],[BW_GA]])-1)/(Backend!$B$3/100*Table1[[#This Row],[BW40_3705]]),"")</f>
        <v/>
      </c>
      <c r="J84" s="2" t="str">
        <f>IF(Table1[[#This Row],[Is Data Valid]]=TRUE,_xlfn.NORM.S.DIST(Table1[[#This Row],[Birthweight Z-Score]],TRUE)*100,"")</f>
        <v/>
      </c>
      <c r="K84" s="2" t="str">
        <f>IF(Table1[[#This Row],[Is Data Valid]]=TRUE,_xlfn.NORM.S.DIST(Table1[[#This Row],[Birthweight Z-Score (BW-10%)]],TRUE)*100,"")</f>
        <v/>
      </c>
      <c r="L84" s="2" t="str">
        <f>IF(Table1[[#This Row],[Is Data Valid]]=TRUE,_xlfn.NORM.S.DIST(Table1[[#This Row],[Birthweight Z-Score (BW+10%)]],TRUE)*100,"")</f>
        <v/>
      </c>
    </row>
    <row r="85" spans="1:12" x14ac:dyDescent="0.25">
      <c r="A85" s="3"/>
      <c r="B85" s="2"/>
      <c r="C85" s="2"/>
      <c r="D85" s="2" t="b">
        <f>IF(AND(NOT(ISBLANK(Table1[[#This Row],[Fetal Sex (Male, Female or Unknown)]])),ISNUMBER(Table1[[#This Row],[Birthweight (grams)]]),ISNUMBER(Table1[[#This Row],[Gestation (days)]])),TRUE,FALSE)</f>
        <v>0</v>
      </c>
      <c r="E85" s="2" t="str">
        <f>IF(Table1[[#This Row],[Is Data Valid]]=TRUE,IF(Table1[[#This Row],[Fetal Sex (Male, Female or Unknown)]]="Male",Backend!$C$5,IF(Table1[[#This Row],[Fetal Sex (Male, Female or Unknown)]]="Female",Backend!$C$6,IF(Table1[[#This Row],[Fetal Sex (Male, Female or Unknown)]]="Unknown",Backend!$C$7,"Error"))),"")</f>
        <v/>
      </c>
      <c r="F85" s="8" t="str">
        <f>IF(Table1[[#This Row],[Is Data Valid]]=TRUE,EXP(0.578+0.332*((Table1[[#This Row],[Gestation (days)]]+0.5)/7)-0.00354*((Table1[[#This Row],[Gestation (days)]]+0.5)/7)^2)*Table1[[#This Row],[BW40_3705]],"")</f>
        <v/>
      </c>
      <c r="G85" s="2" t="str">
        <f>IF(Table1[[#This Row],[Is Data Valid]]=TRUE,((Table1[[#This Row],[Birthweight (grams)]]/Table1[[#This Row],[BW_GA]])-1)/(Backend!$B$3/100*Table1[[#This Row],[BW40_3705]]),"")</f>
        <v/>
      </c>
      <c r="H85" s="2" t="str">
        <f>IF(Table1[[#This Row],[Is Data Valid]]=TRUE,((Table1[[#This Row],[Birthweight (grams)]]*0.9/Table1[[#This Row],[BW_GA]])-1)/(Backend!$B$3/100*Table1[[#This Row],[BW40_3705]]),"")</f>
        <v/>
      </c>
      <c r="I85" s="2" t="str">
        <f>IF(Table1[[#This Row],[Is Data Valid]]=TRUE,((Table1[[#This Row],[Birthweight (grams)]]*1.1/Table1[[#This Row],[BW_GA]])-1)/(Backend!$B$3/100*Table1[[#This Row],[BW40_3705]]),"")</f>
        <v/>
      </c>
      <c r="J85" s="2" t="str">
        <f>IF(Table1[[#This Row],[Is Data Valid]]=TRUE,_xlfn.NORM.S.DIST(Table1[[#This Row],[Birthweight Z-Score]],TRUE)*100,"")</f>
        <v/>
      </c>
      <c r="K85" s="2" t="str">
        <f>IF(Table1[[#This Row],[Is Data Valid]]=TRUE,_xlfn.NORM.S.DIST(Table1[[#This Row],[Birthweight Z-Score (BW-10%)]],TRUE)*100,"")</f>
        <v/>
      </c>
      <c r="L85" s="2" t="str">
        <f>IF(Table1[[#This Row],[Is Data Valid]]=TRUE,_xlfn.NORM.S.DIST(Table1[[#This Row],[Birthweight Z-Score (BW+10%)]],TRUE)*100,"")</f>
        <v/>
      </c>
    </row>
    <row r="86" spans="1:12" x14ac:dyDescent="0.25">
      <c r="A86" s="3"/>
      <c r="B86" s="2"/>
      <c r="C86" s="2"/>
      <c r="D86" s="2" t="b">
        <f>IF(AND(NOT(ISBLANK(Table1[[#This Row],[Fetal Sex (Male, Female or Unknown)]])),ISNUMBER(Table1[[#This Row],[Birthweight (grams)]]),ISNUMBER(Table1[[#This Row],[Gestation (days)]])),TRUE,FALSE)</f>
        <v>0</v>
      </c>
      <c r="E86" s="2" t="str">
        <f>IF(Table1[[#This Row],[Is Data Valid]]=TRUE,IF(Table1[[#This Row],[Fetal Sex (Male, Female or Unknown)]]="Male",Backend!$C$5,IF(Table1[[#This Row],[Fetal Sex (Male, Female or Unknown)]]="Female",Backend!$C$6,IF(Table1[[#This Row],[Fetal Sex (Male, Female or Unknown)]]="Unknown",Backend!$C$7,"Error"))),"")</f>
        <v/>
      </c>
      <c r="F86" s="8" t="str">
        <f>IF(Table1[[#This Row],[Is Data Valid]]=TRUE,EXP(0.578+0.332*((Table1[[#This Row],[Gestation (days)]]+0.5)/7)-0.00354*((Table1[[#This Row],[Gestation (days)]]+0.5)/7)^2)*Table1[[#This Row],[BW40_3705]],"")</f>
        <v/>
      </c>
      <c r="G86" s="2" t="str">
        <f>IF(Table1[[#This Row],[Is Data Valid]]=TRUE,((Table1[[#This Row],[Birthweight (grams)]]/Table1[[#This Row],[BW_GA]])-1)/(Backend!$B$3/100*Table1[[#This Row],[BW40_3705]]),"")</f>
        <v/>
      </c>
      <c r="H86" s="2" t="str">
        <f>IF(Table1[[#This Row],[Is Data Valid]]=TRUE,((Table1[[#This Row],[Birthweight (grams)]]*0.9/Table1[[#This Row],[BW_GA]])-1)/(Backend!$B$3/100*Table1[[#This Row],[BW40_3705]]),"")</f>
        <v/>
      </c>
      <c r="I86" s="2" t="str">
        <f>IF(Table1[[#This Row],[Is Data Valid]]=TRUE,((Table1[[#This Row],[Birthweight (grams)]]*1.1/Table1[[#This Row],[BW_GA]])-1)/(Backend!$B$3/100*Table1[[#This Row],[BW40_3705]]),"")</f>
        <v/>
      </c>
      <c r="J86" s="2" t="str">
        <f>IF(Table1[[#This Row],[Is Data Valid]]=TRUE,_xlfn.NORM.S.DIST(Table1[[#This Row],[Birthweight Z-Score]],TRUE)*100,"")</f>
        <v/>
      </c>
      <c r="K86" s="2" t="str">
        <f>IF(Table1[[#This Row],[Is Data Valid]]=TRUE,_xlfn.NORM.S.DIST(Table1[[#This Row],[Birthweight Z-Score (BW-10%)]],TRUE)*100,"")</f>
        <v/>
      </c>
      <c r="L86" s="2" t="str">
        <f>IF(Table1[[#This Row],[Is Data Valid]]=TRUE,_xlfn.NORM.S.DIST(Table1[[#This Row],[Birthweight Z-Score (BW+10%)]],TRUE)*100,"")</f>
        <v/>
      </c>
    </row>
    <row r="87" spans="1:12" x14ac:dyDescent="0.25">
      <c r="A87" s="3"/>
      <c r="B87" s="2"/>
      <c r="C87" s="2"/>
      <c r="D87" s="2" t="b">
        <f>IF(AND(NOT(ISBLANK(Table1[[#This Row],[Fetal Sex (Male, Female or Unknown)]])),ISNUMBER(Table1[[#This Row],[Birthweight (grams)]]),ISNUMBER(Table1[[#This Row],[Gestation (days)]])),TRUE,FALSE)</f>
        <v>0</v>
      </c>
      <c r="E87" s="2" t="str">
        <f>IF(Table1[[#This Row],[Is Data Valid]]=TRUE,IF(Table1[[#This Row],[Fetal Sex (Male, Female or Unknown)]]="Male",Backend!$C$5,IF(Table1[[#This Row],[Fetal Sex (Male, Female or Unknown)]]="Female",Backend!$C$6,IF(Table1[[#This Row],[Fetal Sex (Male, Female or Unknown)]]="Unknown",Backend!$C$7,"Error"))),"")</f>
        <v/>
      </c>
      <c r="F87" s="8" t="str">
        <f>IF(Table1[[#This Row],[Is Data Valid]]=TRUE,EXP(0.578+0.332*((Table1[[#This Row],[Gestation (days)]]+0.5)/7)-0.00354*((Table1[[#This Row],[Gestation (days)]]+0.5)/7)^2)*Table1[[#This Row],[BW40_3705]],"")</f>
        <v/>
      </c>
      <c r="G87" s="2" t="str">
        <f>IF(Table1[[#This Row],[Is Data Valid]]=TRUE,((Table1[[#This Row],[Birthweight (grams)]]/Table1[[#This Row],[BW_GA]])-1)/(Backend!$B$3/100*Table1[[#This Row],[BW40_3705]]),"")</f>
        <v/>
      </c>
      <c r="H87" s="2" t="str">
        <f>IF(Table1[[#This Row],[Is Data Valid]]=TRUE,((Table1[[#This Row],[Birthweight (grams)]]*0.9/Table1[[#This Row],[BW_GA]])-1)/(Backend!$B$3/100*Table1[[#This Row],[BW40_3705]]),"")</f>
        <v/>
      </c>
      <c r="I87" s="2" t="str">
        <f>IF(Table1[[#This Row],[Is Data Valid]]=TRUE,((Table1[[#This Row],[Birthweight (grams)]]*1.1/Table1[[#This Row],[BW_GA]])-1)/(Backend!$B$3/100*Table1[[#This Row],[BW40_3705]]),"")</f>
        <v/>
      </c>
      <c r="J87" s="2" t="str">
        <f>IF(Table1[[#This Row],[Is Data Valid]]=TRUE,_xlfn.NORM.S.DIST(Table1[[#This Row],[Birthweight Z-Score]],TRUE)*100,"")</f>
        <v/>
      </c>
      <c r="K87" s="2" t="str">
        <f>IF(Table1[[#This Row],[Is Data Valid]]=TRUE,_xlfn.NORM.S.DIST(Table1[[#This Row],[Birthweight Z-Score (BW-10%)]],TRUE)*100,"")</f>
        <v/>
      </c>
      <c r="L87" s="2" t="str">
        <f>IF(Table1[[#This Row],[Is Data Valid]]=TRUE,_xlfn.NORM.S.DIST(Table1[[#This Row],[Birthweight Z-Score (BW+10%)]],TRUE)*100,"")</f>
        <v/>
      </c>
    </row>
    <row r="88" spans="1:12" x14ac:dyDescent="0.25">
      <c r="A88" s="3"/>
      <c r="B88" s="2"/>
      <c r="C88" s="2"/>
      <c r="D88" s="2" t="b">
        <f>IF(AND(NOT(ISBLANK(Table1[[#This Row],[Fetal Sex (Male, Female or Unknown)]])),ISNUMBER(Table1[[#This Row],[Birthweight (grams)]]),ISNUMBER(Table1[[#This Row],[Gestation (days)]])),TRUE,FALSE)</f>
        <v>0</v>
      </c>
      <c r="E88" s="2" t="str">
        <f>IF(Table1[[#This Row],[Is Data Valid]]=TRUE,IF(Table1[[#This Row],[Fetal Sex (Male, Female or Unknown)]]="Male",Backend!$C$5,IF(Table1[[#This Row],[Fetal Sex (Male, Female or Unknown)]]="Female",Backend!$C$6,IF(Table1[[#This Row],[Fetal Sex (Male, Female or Unknown)]]="Unknown",Backend!$C$7,"Error"))),"")</f>
        <v/>
      </c>
      <c r="F88" s="8" t="str">
        <f>IF(Table1[[#This Row],[Is Data Valid]]=TRUE,EXP(0.578+0.332*((Table1[[#This Row],[Gestation (days)]]+0.5)/7)-0.00354*((Table1[[#This Row],[Gestation (days)]]+0.5)/7)^2)*Table1[[#This Row],[BW40_3705]],"")</f>
        <v/>
      </c>
      <c r="G88" s="2" t="str">
        <f>IF(Table1[[#This Row],[Is Data Valid]]=TRUE,((Table1[[#This Row],[Birthweight (grams)]]/Table1[[#This Row],[BW_GA]])-1)/(Backend!$B$3/100*Table1[[#This Row],[BW40_3705]]),"")</f>
        <v/>
      </c>
      <c r="H88" s="2" t="str">
        <f>IF(Table1[[#This Row],[Is Data Valid]]=TRUE,((Table1[[#This Row],[Birthweight (grams)]]*0.9/Table1[[#This Row],[BW_GA]])-1)/(Backend!$B$3/100*Table1[[#This Row],[BW40_3705]]),"")</f>
        <v/>
      </c>
      <c r="I88" s="2" t="str">
        <f>IF(Table1[[#This Row],[Is Data Valid]]=TRUE,((Table1[[#This Row],[Birthweight (grams)]]*1.1/Table1[[#This Row],[BW_GA]])-1)/(Backend!$B$3/100*Table1[[#This Row],[BW40_3705]]),"")</f>
        <v/>
      </c>
      <c r="J88" s="2" t="str">
        <f>IF(Table1[[#This Row],[Is Data Valid]]=TRUE,_xlfn.NORM.S.DIST(Table1[[#This Row],[Birthweight Z-Score]],TRUE)*100,"")</f>
        <v/>
      </c>
      <c r="K88" s="2" t="str">
        <f>IF(Table1[[#This Row],[Is Data Valid]]=TRUE,_xlfn.NORM.S.DIST(Table1[[#This Row],[Birthweight Z-Score (BW-10%)]],TRUE)*100,"")</f>
        <v/>
      </c>
      <c r="L88" s="2" t="str">
        <f>IF(Table1[[#This Row],[Is Data Valid]]=TRUE,_xlfn.NORM.S.DIST(Table1[[#This Row],[Birthweight Z-Score (BW+10%)]],TRUE)*100,"")</f>
        <v/>
      </c>
    </row>
    <row r="89" spans="1:12" x14ac:dyDescent="0.25">
      <c r="A89" s="3"/>
      <c r="B89" s="2"/>
      <c r="C89" s="2"/>
      <c r="D89" s="2" t="b">
        <f>IF(AND(NOT(ISBLANK(Table1[[#This Row],[Fetal Sex (Male, Female or Unknown)]])),ISNUMBER(Table1[[#This Row],[Birthweight (grams)]]),ISNUMBER(Table1[[#This Row],[Gestation (days)]])),TRUE,FALSE)</f>
        <v>0</v>
      </c>
      <c r="E89" s="2" t="str">
        <f>IF(Table1[[#This Row],[Is Data Valid]]=TRUE,IF(Table1[[#This Row],[Fetal Sex (Male, Female or Unknown)]]="Male",Backend!$C$5,IF(Table1[[#This Row],[Fetal Sex (Male, Female or Unknown)]]="Female",Backend!$C$6,IF(Table1[[#This Row],[Fetal Sex (Male, Female or Unknown)]]="Unknown",Backend!$C$7,"Error"))),"")</f>
        <v/>
      </c>
      <c r="F89" s="8" t="str">
        <f>IF(Table1[[#This Row],[Is Data Valid]]=TRUE,EXP(0.578+0.332*((Table1[[#This Row],[Gestation (days)]]+0.5)/7)-0.00354*((Table1[[#This Row],[Gestation (days)]]+0.5)/7)^2)*Table1[[#This Row],[BW40_3705]],"")</f>
        <v/>
      </c>
      <c r="G89" s="2" t="str">
        <f>IF(Table1[[#This Row],[Is Data Valid]]=TRUE,((Table1[[#This Row],[Birthweight (grams)]]/Table1[[#This Row],[BW_GA]])-1)/(Backend!$B$3/100*Table1[[#This Row],[BW40_3705]]),"")</f>
        <v/>
      </c>
      <c r="H89" s="2" t="str">
        <f>IF(Table1[[#This Row],[Is Data Valid]]=TRUE,((Table1[[#This Row],[Birthweight (grams)]]*0.9/Table1[[#This Row],[BW_GA]])-1)/(Backend!$B$3/100*Table1[[#This Row],[BW40_3705]]),"")</f>
        <v/>
      </c>
      <c r="I89" s="2" t="str">
        <f>IF(Table1[[#This Row],[Is Data Valid]]=TRUE,((Table1[[#This Row],[Birthweight (grams)]]*1.1/Table1[[#This Row],[BW_GA]])-1)/(Backend!$B$3/100*Table1[[#This Row],[BW40_3705]]),"")</f>
        <v/>
      </c>
      <c r="J89" s="2" t="str">
        <f>IF(Table1[[#This Row],[Is Data Valid]]=TRUE,_xlfn.NORM.S.DIST(Table1[[#This Row],[Birthweight Z-Score]],TRUE)*100,"")</f>
        <v/>
      </c>
      <c r="K89" s="2" t="str">
        <f>IF(Table1[[#This Row],[Is Data Valid]]=TRUE,_xlfn.NORM.S.DIST(Table1[[#This Row],[Birthweight Z-Score (BW-10%)]],TRUE)*100,"")</f>
        <v/>
      </c>
      <c r="L89" s="2" t="str">
        <f>IF(Table1[[#This Row],[Is Data Valid]]=TRUE,_xlfn.NORM.S.DIST(Table1[[#This Row],[Birthweight Z-Score (BW+10%)]],TRUE)*100,"")</f>
        <v/>
      </c>
    </row>
    <row r="90" spans="1:12" x14ac:dyDescent="0.25">
      <c r="A90" s="3"/>
      <c r="B90" s="2"/>
      <c r="C90" s="2"/>
      <c r="D90" s="2" t="b">
        <f>IF(AND(NOT(ISBLANK(Table1[[#This Row],[Fetal Sex (Male, Female or Unknown)]])),ISNUMBER(Table1[[#This Row],[Birthweight (grams)]]),ISNUMBER(Table1[[#This Row],[Gestation (days)]])),TRUE,FALSE)</f>
        <v>0</v>
      </c>
      <c r="E90" s="2" t="str">
        <f>IF(Table1[[#This Row],[Is Data Valid]]=TRUE,IF(Table1[[#This Row],[Fetal Sex (Male, Female or Unknown)]]="Male",Backend!$C$5,IF(Table1[[#This Row],[Fetal Sex (Male, Female or Unknown)]]="Female",Backend!$C$6,IF(Table1[[#This Row],[Fetal Sex (Male, Female or Unknown)]]="Unknown",Backend!$C$7,"Error"))),"")</f>
        <v/>
      </c>
      <c r="F90" s="8" t="str">
        <f>IF(Table1[[#This Row],[Is Data Valid]]=TRUE,EXP(0.578+0.332*((Table1[[#This Row],[Gestation (days)]]+0.5)/7)-0.00354*((Table1[[#This Row],[Gestation (days)]]+0.5)/7)^2)*Table1[[#This Row],[BW40_3705]],"")</f>
        <v/>
      </c>
      <c r="G90" s="2" t="str">
        <f>IF(Table1[[#This Row],[Is Data Valid]]=TRUE,((Table1[[#This Row],[Birthweight (grams)]]/Table1[[#This Row],[BW_GA]])-1)/(Backend!$B$3/100*Table1[[#This Row],[BW40_3705]]),"")</f>
        <v/>
      </c>
      <c r="H90" s="2" t="str">
        <f>IF(Table1[[#This Row],[Is Data Valid]]=TRUE,((Table1[[#This Row],[Birthweight (grams)]]*0.9/Table1[[#This Row],[BW_GA]])-1)/(Backend!$B$3/100*Table1[[#This Row],[BW40_3705]]),"")</f>
        <v/>
      </c>
      <c r="I90" s="2" t="str">
        <f>IF(Table1[[#This Row],[Is Data Valid]]=TRUE,((Table1[[#This Row],[Birthweight (grams)]]*1.1/Table1[[#This Row],[BW_GA]])-1)/(Backend!$B$3/100*Table1[[#This Row],[BW40_3705]]),"")</f>
        <v/>
      </c>
      <c r="J90" s="2" t="str">
        <f>IF(Table1[[#This Row],[Is Data Valid]]=TRUE,_xlfn.NORM.S.DIST(Table1[[#This Row],[Birthweight Z-Score]],TRUE)*100,"")</f>
        <v/>
      </c>
      <c r="K90" s="2" t="str">
        <f>IF(Table1[[#This Row],[Is Data Valid]]=TRUE,_xlfn.NORM.S.DIST(Table1[[#This Row],[Birthweight Z-Score (BW-10%)]],TRUE)*100,"")</f>
        <v/>
      </c>
      <c r="L90" s="2" t="str">
        <f>IF(Table1[[#This Row],[Is Data Valid]]=TRUE,_xlfn.NORM.S.DIST(Table1[[#This Row],[Birthweight Z-Score (BW+10%)]],TRUE)*100,"")</f>
        <v/>
      </c>
    </row>
    <row r="91" spans="1:12" x14ac:dyDescent="0.25">
      <c r="A91" s="3"/>
      <c r="B91" s="2"/>
      <c r="C91" s="2"/>
      <c r="D91" s="2" t="b">
        <f>IF(AND(NOT(ISBLANK(Table1[[#This Row],[Fetal Sex (Male, Female or Unknown)]])),ISNUMBER(Table1[[#This Row],[Birthweight (grams)]]),ISNUMBER(Table1[[#This Row],[Gestation (days)]])),TRUE,FALSE)</f>
        <v>0</v>
      </c>
      <c r="E91" s="2" t="str">
        <f>IF(Table1[[#This Row],[Is Data Valid]]=TRUE,IF(Table1[[#This Row],[Fetal Sex (Male, Female or Unknown)]]="Male",Backend!$C$5,IF(Table1[[#This Row],[Fetal Sex (Male, Female or Unknown)]]="Female",Backend!$C$6,IF(Table1[[#This Row],[Fetal Sex (Male, Female or Unknown)]]="Unknown",Backend!$C$7,"Error"))),"")</f>
        <v/>
      </c>
      <c r="F91" s="8" t="str">
        <f>IF(Table1[[#This Row],[Is Data Valid]]=TRUE,EXP(0.578+0.332*((Table1[[#This Row],[Gestation (days)]]+0.5)/7)-0.00354*((Table1[[#This Row],[Gestation (days)]]+0.5)/7)^2)*Table1[[#This Row],[BW40_3705]],"")</f>
        <v/>
      </c>
      <c r="G91" s="2" t="str">
        <f>IF(Table1[[#This Row],[Is Data Valid]]=TRUE,((Table1[[#This Row],[Birthweight (grams)]]/Table1[[#This Row],[BW_GA]])-1)/(Backend!$B$3/100*Table1[[#This Row],[BW40_3705]]),"")</f>
        <v/>
      </c>
      <c r="H91" s="2" t="str">
        <f>IF(Table1[[#This Row],[Is Data Valid]]=TRUE,((Table1[[#This Row],[Birthweight (grams)]]*0.9/Table1[[#This Row],[BW_GA]])-1)/(Backend!$B$3/100*Table1[[#This Row],[BW40_3705]]),"")</f>
        <v/>
      </c>
      <c r="I91" s="2" t="str">
        <f>IF(Table1[[#This Row],[Is Data Valid]]=TRUE,((Table1[[#This Row],[Birthweight (grams)]]*1.1/Table1[[#This Row],[BW_GA]])-1)/(Backend!$B$3/100*Table1[[#This Row],[BW40_3705]]),"")</f>
        <v/>
      </c>
      <c r="J91" s="2" t="str">
        <f>IF(Table1[[#This Row],[Is Data Valid]]=TRUE,_xlfn.NORM.S.DIST(Table1[[#This Row],[Birthweight Z-Score]],TRUE)*100,"")</f>
        <v/>
      </c>
      <c r="K91" s="2" t="str">
        <f>IF(Table1[[#This Row],[Is Data Valid]]=TRUE,_xlfn.NORM.S.DIST(Table1[[#This Row],[Birthweight Z-Score (BW-10%)]],TRUE)*100,"")</f>
        <v/>
      </c>
      <c r="L91" s="2" t="str">
        <f>IF(Table1[[#This Row],[Is Data Valid]]=TRUE,_xlfn.NORM.S.DIST(Table1[[#This Row],[Birthweight Z-Score (BW+10%)]],TRUE)*100,"")</f>
        <v/>
      </c>
    </row>
    <row r="92" spans="1:12" x14ac:dyDescent="0.25">
      <c r="A92" s="3"/>
      <c r="B92" s="2"/>
      <c r="C92" s="2"/>
      <c r="D92" s="2" t="b">
        <f>IF(AND(NOT(ISBLANK(Table1[[#This Row],[Fetal Sex (Male, Female or Unknown)]])),ISNUMBER(Table1[[#This Row],[Birthweight (grams)]]),ISNUMBER(Table1[[#This Row],[Gestation (days)]])),TRUE,FALSE)</f>
        <v>0</v>
      </c>
      <c r="E92" s="2" t="str">
        <f>IF(Table1[[#This Row],[Is Data Valid]]=TRUE,IF(Table1[[#This Row],[Fetal Sex (Male, Female or Unknown)]]="Male",Backend!$C$5,IF(Table1[[#This Row],[Fetal Sex (Male, Female or Unknown)]]="Female",Backend!$C$6,IF(Table1[[#This Row],[Fetal Sex (Male, Female or Unknown)]]="Unknown",Backend!$C$7,"Error"))),"")</f>
        <v/>
      </c>
      <c r="F92" s="8" t="str">
        <f>IF(Table1[[#This Row],[Is Data Valid]]=TRUE,EXP(0.578+0.332*((Table1[[#This Row],[Gestation (days)]]+0.5)/7)-0.00354*((Table1[[#This Row],[Gestation (days)]]+0.5)/7)^2)*Table1[[#This Row],[BW40_3705]],"")</f>
        <v/>
      </c>
      <c r="G92" s="2" t="str">
        <f>IF(Table1[[#This Row],[Is Data Valid]]=TRUE,((Table1[[#This Row],[Birthweight (grams)]]/Table1[[#This Row],[BW_GA]])-1)/(Backend!$B$3/100*Table1[[#This Row],[BW40_3705]]),"")</f>
        <v/>
      </c>
      <c r="H92" s="2" t="str">
        <f>IF(Table1[[#This Row],[Is Data Valid]]=TRUE,((Table1[[#This Row],[Birthweight (grams)]]*0.9/Table1[[#This Row],[BW_GA]])-1)/(Backend!$B$3/100*Table1[[#This Row],[BW40_3705]]),"")</f>
        <v/>
      </c>
      <c r="I92" s="2" t="str">
        <f>IF(Table1[[#This Row],[Is Data Valid]]=TRUE,((Table1[[#This Row],[Birthweight (grams)]]*1.1/Table1[[#This Row],[BW_GA]])-1)/(Backend!$B$3/100*Table1[[#This Row],[BW40_3705]]),"")</f>
        <v/>
      </c>
      <c r="J92" s="2" t="str">
        <f>IF(Table1[[#This Row],[Is Data Valid]]=TRUE,_xlfn.NORM.S.DIST(Table1[[#This Row],[Birthweight Z-Score]],TRUE)*100,"")</f>
        <v/>
      </c>
      <c r="K92" s="2" t="str">
        <f>IF(Table1[[#This Row],[Is Data Valid]]=TRUE,_xlfn.NORM.S.DIST(Table1[[#This Row],[Birthweight Z-Score (BW-10%)]],TRUE)*100,"")</f>
        <v/>
      </c>
      <c r="L92" s="2" t="str">
        <f>IF(Table1[[#This Row],[Is Data Valid]]=TRUE,_xlfn.NORM.S.DIST(Table1[[#This Row],[Birthweight Z-Score (BW+10%)]],TRUE)*100,"")</f>
        <v/>
      </c>
    </row>
    <row r="93" spans="1:12" x14ac:dyDescent="0.25">
      <c r="A93" s="3"/>
      <c r="B93" s="2"/>
      <c r="C93" s="2"/>
      <c r="D93" s="2" t="b">
        <f>IF(AND(NOT(ISBLANK(Table1[[#This Row],[Fetal Sex (Male, Female or Unknown)]])),ISNUMBER(Table1[[#This Row],[Birthweight (grams)]]),ISNUMBER(Table1[[#This Row],[Gestation (days)]])),TRUE,FALSE)</f>
        <v>0</v>
      </c>
      <c r="E93" s="2" t="str">
        <f>IF(Table1[[#This Row],[Is Data Valid]]=TRUE,IF(Table1[[#This Row],[Fetal Sex (Male, Female or Unknown)]]="Male",Backend!$C$5,IF(Table1[[#This Row],[Fetal Sex (Male, Female or Unknown)]]="Female",Backend!$C$6,IF(Table1[[#This Row],[Fetal Sex (Male, Female or Unknown)]]="Unknown",Backend!$C$7,"Error"))),"")</f>
        <v/>
      </c>
      <c r="F93" s="8" t="str">
        <f>IF(Table1[[#This Row],[Is Data Valid]]=TRUE,EXP(0.578+0.332*((Table1[[#This Row],[Gestation (days)]]+0.5)/7)-0.00354*((Table1[[#This Row],[Gestation (days)]]+0.5)/7)^2)*Table1[[#This Row],[BW40_3705]],"")</f>
        <v/>
      </c>
      <c r="G93" s="2" t="str">
        <f>IF(Table1[[#This Row],[Is Data Valid]]=TRUE,((Table1[[#This Row],[Birthweight (grams)]]/Table1[[#This Row],[BW_GA]])-1)/(Backend!$B$3/100*Table1[[#This Row],[BW40_3705]]),"")</f>
        <v/>
      </c>
      <c r="H93" s="2" t="str">
        <f>IF(Table1[[#This Row],[Is Data Valid]]=TRUE,((Table1[[#This Row],[Birthweight (grams)]]*0.9/Table1[[#This Row],[BW_GA]])-1)/(Backend!$B$3/100*Table1[[#This Row],[BW40_3705]]),"")</f>
        <v/>
      </c>
      <c r="I93" s="2" t="str">
        <f>IF(Table1[[#This Row],[Is Data Valid]]=TRUE,((Table1[[#This Row],[Birthweight (grams)]]*1.1/Table1[[#This Row],[BW_GA]])-1)/(Backend!$B$3/100*Table1[[#This Row],[BW40_3705]]),"")</f>
        <v/>
      </c>
      <c r="J93" s="2" t="str">
        <f>IF(Table1[[#This Row],[Is Data Valid]]=TRUE,_xlfn.NORM.S.DIST(Table1[[#This Row],[Birthweight Z-Score]],TRUE)*100,"")</f>
        <v/>
      </c>
      <c r="K93" s="2" t="str">
        <f>IF(Table1[[#This Row],[Is Data Valid]]=TRUE,_xlfn.NORM.S.DIST(Table1[[#This Row],[Birthweight Z-Score (BW-10%)]],TRUE)*100,"")</f>
        <v/>
      </c>
      <c r="L93" s="2" t="str">
        <f>IF(Table1[[#This Row],[Is Data Valid]]=TRUE,_xlfn.NORM.S.DIST(Table1[[#This Row],[Birthweight Z-Score (BW+10%)]],TRUE)*100,"")</f>
        <v/>
      </c>
    </row>
    <row r="94" spans="1:12" x14ac:dyDescent="0.25">
      <c r="A94" s="3"/>
      <c r="B94" s="2"/>
      <c r="C94" s="2"/>
      <c r="D94" s="2" t="b">
        <f>IF(AND(NOT(ISBLANK(Table1[[#This Row],[Fetal Sex (Male, Female or Unknown)]])),ISNUMBER(Table1[[#This Row],[Birthweight (grams)]]),ISNUMBER(Table1[[#This Row],[Gestation (days)]])),TRUE,FALSE)</f>
        <v>0</v>
      </c>
      <c r="E94" s="2" t="str">
        <f>IF(Table1[[#This Row],[Is Data Valid]]=TRUE,IF(Table1[[#This Row],[Fetal Sex (Male, Female or Unknown)]]="Male",Backend!$C$5,IF(Table1[[#This Row],[Fetal Sex (Male, Female or Unknown)]]="Female",Backend!$C$6,IF(Table1[[#This Row],[Fetal Sex (Male, Female or Unknown)]]="Unknown",Backend!$C$7,"Error"))),"")</f>
        <v/>
      </c>
      <c r="F94" s="8" t="str">
        <f>IF(Table1[[#This Row],[Is Data Valid]]=TRUE,EXP(0.578+0.332*((Table1[[#This Row],[Gestation (days)]]+0.5)/7)-0.00354*((Table1[[#This Row],[Gestation (days)]]+0.5)/7)^2)*Table1[[#This Row],[BW40_3705]],"")</f>
        <v/>
      </c>
      <c r="G94" s="2" t="str">
        <f>IF(Table1[[#This Row],[Is Data Valid]]=TRUE,((Table1[[#This Row],[Birthweight (grams)]]/Table1[[#This Row],[BW_GA]])-1)/(Backend!$B$3/100*Table1[[#This Row],[BW40_3705]]),"")</f>
        <v/>
      </c>
      <c r="H94" s="2" t="str">
        <f>IF(Table1[[#This Row],[Is Data Valid]]=TRUE,((Table1[[#This Row],[Birthweight (grams)]]*0.9/Table1[[#This Row],[BW_GA]])-1)/(Backend!$B$3/100*Table1[[#This Row],[BW40_3705]]),"")</f>
        <v/>
      </c>
      <c r="I94" s="2" t="str">
        <f>IF(Table1[[#This Row],[Is Data Valid]]=TRUE,((Table1[[#This Row],[Birthweight (grams)]]*1.1/Table1[[#This Row],[BW_GA]])-1)/(Backend!$B$3/100*Table1[[#This Row],[BW40_3705]]),"")</f>
        <v/>
      </c>
      <c r="J94" s="2" t="str">
        <f>IF(Table1[[#This Row],[Is Data Valid]]=TRUE,_xlfn.NORM.S.DIST(Table1[[#This Row],[Birthweight Z-Score]],TRUE)*100,"")</f>
        <v/>
      </c>
      <c r="K94" s="2" t="str">
        <f>IF(Table1[[#This Row],[Is Data Valid]]=TRUE,_xlfn.NORM.S.DIST(Table1[[#This Row],[Birthweight Z-Score (BW-10%)]],TRUE)*100,"")</f>
        <v/>
      </c>
      <c r="L94" s="2" t="str">
        <f>IF(Table1[[#This Row],[Is Data Valid]]=TRUE,_xlfn.NORM.S.DIST(Table1[[#This Row],[Birthweight Z-Score (BW+10%)]],TRUE)*100,"")</f>
        <v/>
      </c>
    </row>
    <row r="95" spans="1:12" x14ac:dyDescent="0.25">
      <c r="A95" s="3"/>
      <c r="B95" s="2"/>
      <c r="C95" s="2"/>
      <c r="D95" s="2" t="b">
        <f>IF(AND(NOT(ISBLANK(Table1[[#This Row],[Fetal Sex (Male, Female or Unknown)]])),ISNUMBER(Table1[[#This Row],[Birthweight (grams)]]),ISNUMBER(Table1[[#This Row],[Gestation (days)]])),TRUE,FALSE)</f>
        <v>0</v>
      </c>
      <c r="E95" s="2" t="str">
        <f>IF(Table1[[#This Row],[Is Data Valid]]=TRUE,IF(Table1[[#This Row],[Fetal Sex (Male, Female or Unknown)]]="Male",Backend!$C$5,IF(Table1[[#This Row],[Fetal Sex (Male, Female or Unknown)]]="Female",Backend!$C$6,IF(Table1[[#This Row],[Fetal Sex (Male, Female or Unknown)]]="Unknown",Backend!$C$7,"Error"))),"")</f>
        <v/>
      </c>
      <c r="F95" s="8" t="str">
        <f>IF(Table1[[#This Row],[Is Data Valid]]=TRUE,EXP(0.578+0.332*((Table1[[#This Row],[Gestation (days)]]+0.5)/7)-0.00354*((Table1[[#This Row],[Gestation (days)]]+0.5)/7)^2)*Table1[[#This Row],[BW40_3705]],"")</f>
        <v/>
      </c>
      <c r="G95" s="2" t="str">
        <f>IF(Table1[[#This Row],[Is Data Valid]]=TRUE,((Table1[[#This Row],[Birthweight (grams)]]/Table1[[#This Row],[BW_GA]])-1)/(Backend!$B$3/100*Table1[[#This Row],[BW40_3705]]),"")</f>
        <v/>
      </c>
      <c r="H95" s="2" t="str">
        <f>IF(Table1[[#This Row],[Is Data Valid]]=TRUE,((Table1[[#This Row],[Birthweight (grams)]]*0.9/Table1[[#This Row],[BW_GA]])-1)/(Backend!$B$3/100*Table1[[#This Row],[BW40_3705]]),"")</f>
        <v/>
      </c>
      <c r="I95" s="2" t="str">
        <f>IF(Table1[[#This Row],[Is Data Valid]]=TRUE,((Table1[[#This Row],[Birthweight (grams)]]*1.1/Table1[[#This Row],[BW_GA]])-1)/(Backend!$B$3/100*Table1[[#This Row],[BW40_3705]]),"")</f>
        <v/>
      </c>
      <c r="J95" s="2" t="str">
        <f>IF(Table1[[#This Row],[Is Data Valid]]=TRUE,_xlfn.NORM.S.DIST(Table1[[#This Row],[Birthweight Z-Score]],TRUE)*100,"")</f>
        <v/>
      </c>
      <c r="K95" s="2" t="str">
        <f>IF(Table1[[#This Row],[Is Data Valid]]=TRUE,_xlfn.NORM.S.DIST(Table1[[#This Row],[Birthweight Z-Score (BW-10%)]],TRUE)*100,"")</f>
        <v/>
      </c>
      <c r="L95" s="2" t="str">
        <f>IF(Table1[[#This Row],[Is Data Valid]]=TRUE,_xlfn.NORM.S.DIST(Table1[[#This Row],[Birthweight Z-Score (BW+10%)]],TRUE)*100,"")</f>
        <v/>
      </c>
    </row>
    <row r="96" spans="1:12" x14ac:dyDescent="0.25">
      <c r="A96" s="3"/>
      <c r="B96" s="2"/>
      <c r="C96" s="2"/>
      <c r="D96" s="2" t="b">
        <f>IF(AND(NOT(ISBLANK(Table1[[#This Row],[Fetal Sex (Male, Female or Unknown)]])),ISNUMBER(Table1[[#This Row],[Birthweight (grams)]]),ISNUMBER(Table1[[#This Row],[Gestation (days)]])),TRUE,FALSE)</f>
        <v>0</v>
      </c>
      <c r="E96" s="2" t="str">
        <f>IF(Table1[[#This Row],[Is Data Valid]]=TRUE,IF(Table1[[#This Row],[Fetal Sex (Male, Female or Unknown)]]="Male",Backend!$C$5,IF(Table1[[#This Row],[Fetal Sex (Male, Female or Unknown)]]="Female",Backend!$C$6,IF(Table1[[#This Row],[Fetal Sex (Male, Female or Unknown)]]="Unknown",Backend!$C$7,"Error"))),"")</f>
        <v/>
      </c>
      <c r="F96" s="8" t="str">
        <f>IF(Table1[[#This Row],[Is Data Valid]]=TRUE,EXP(0.578+0.332*((Table1[[#This Row],[Gestation (days)]]+0.5)/7)-0.00354*((Table1[[#This Row],[Gestation (days)]]+0.5)/7)^2)*Table1[[#This Row],[BW40_3705]],"")</f>
        <v/>
      </c>
      <c r="G96" s="2" t="str">
        <f>IF(Table1[[#This Row],[Is Data Valid]]=TRUE,((Table1[[#This Row],[Birthweight (grams)]]/Table1[[#This Row],[BW_GA]])-1)/(Backend!$B$3/100*Table1[[#This Row],[BW40_3705]]),"")</f>
        <v/>
      </c>
      <c r="H96" s="2" t="str">
        <f>IF(Table1[[#This Row],[Is Data Valid]]=TRUE,((Table1[[#This Row],[Birthweight (grams)]]*0.9/Table1[[#This Row],[BW_GA]])-1)/(Backend!$B$3/100*Table1[[#This Row],[BW40_3705]]),"")</f>
        <v/>
      </c>
      <c r="I96" s="2" t="str">
        <f>IF(Table1[[#This Row],[Is Data Valid]]=TRUE,((Table1[[#This Row],[Birthweight (grams)]]*1.1/Table1[[#This Row],[BW_GA]])-1)/(Backend!$B$3/100*Table1[[#This Row],[BW40_3705]]),"")</f>
        <v/>
      </c>
      <c r="J96" s="2" t="str">
        <f>IF(Table1[[#This Row],[Is Data Valid]]=TRUE,_xlfn.NORM.S.DIST(Table1[[#This Row],[Birthweight Z-Score]],TRUE)*100,"")</f>
        <v/>
      </c>
      <c r="K96" s="2" t="str">
        <f>IF(Table1[[#This Row],[Is Data Valid]]=TRUE,_xlfn.NORM.S.DIST(Table1[[#This Row],[Birthweight Z-Score (BW-10%)]],TRUE)*100,"")</f>
        <v/>
      </c>
      <c r="L96" s="2" t="str">
        <f>IF(Table1[[#This Row],[Is Data Valid]]=TRUE,_xlfn.NORM.S.DIST(Table1[[#This Row],[Birthweight Z-Score (BW+10%)]],TRUE)*100,"")</f>
        <v/>
      </c>
    </row>
    <row r="97" spans="1:12" x14ac:dyDescent="0.25">
      <c r="A97" s="3"/>
      <c r="B97" s="2"/>
      <c r="C97" s="2"/>
      <c r="D97" s="2" t="b">
        <f>IF(AND(NOT(ISBLANK(Table1[[#This Row],[Fetal Sex (Male, Female or Unknown)]])),ISNUMBER(Table1[[#This Row],[Birthweight (grams)]]),ISNUMBER(Table1[[#This Row],[Gestation (days)]])),TRUE,FALSE)</f>
        <v>0</v>
      </c>
      <c r="E97" s="2" t="str">
        <f>IF(Table1[[#This Row],[Is Data Valid]]=TRUE,IF(Table1[[#This Row],[Fetal Sex (Male, Female or Unknown)]]="Male",Backend!$C$5,IF(Table1[[#This Row],[Fetal Sex (Male, Female or Unknown)]]="Female",Backend!$C$6,IF(Table1[[#This Row],[Fetal Sex (Male, Female or Unknown)]]="Unknown",Backend!$C$7,"Error"))),"")</f>
        <v/>
      </c>
      <c r="F97" s="8" t="str">
        <f>IF(Table1[[#This Row],[Is Data Valid]]=TRUE,EXP(0.578+0.332*((Table1[[#This Row],[Gestation (days)]]+0.5)/7)-0.00354*((Table1[[#This Row],[Gestation (days)]]+0.5)/7)^2)*Table1[[#This Row],[BW40_3705]],"")</f>
        <v/>
      </c>
      <c r="G97" s="2" t="str">
        <f>IF(Table1[[#This Row],[Is Data Valid]]=TRUE,((Table1[[#This Row],[Birthweight (grams)]]/Table1[[#This Row],[BW_GA]])-1)/(Backend!$B$3/100*Table1[[#This Row],[BW40_3705]]),"")</f>
        <v/>
      </c>
      <c r="H97" s="2" t="str">
        <f>IF(Table1[[#This Row],[Is Data Valid]]=TRUE,((Table1[[#This Row],[Birthweight (grams)]]*0.9/Table1[[#This Row],[BW_GA]])-1)/(Backend!$B$3/100*Table1[[#This Row],[BW40_3705]]),"")</f>
        <v/>
      </c>
      <c r="I97" s="2" t="str">
        <f>IF(Table1[[#This Row],[Is Data Valid]]=TRUE,((Table1[[#This Row],[Birthweight (grams)]]*1.1/Table1[[#This Row],[BW_GA]])-1)/(Backend!$B$3/100*Table1[[#This Row],[BW40_3705]]),"")</f>
        <v/>
      </c>
      <c r="J97" s="2" t="str">
        <f>IF(Table1[[#This Row],[Is Data Valid]]=TRUE,_xlfn.NORM.S.DIST(Table1[[#This Row],[Birthweight Z-Score]],TRUE)*100,"")</f>
        <v/>
      </c>
      <c r="K97" s="2" t="str">
        <f>IF(Table1[[#This Row],[Is Data Valid]]=TRUE,_xlfn.NORM.S.DIST(Table1[[#This Row],[Birthweight Z-Score (BW-10%)]],TRUE)*100,"")</f>
        <v/>
      </c>
      <c r="L97" s="2" t="str">
        <f>IF(Table1[[#This Row],[Is Data Valid]]=TRUE,_xlfn.NORM.S.DIST(Table1[[#This Row],[Birthweight Z-Score (BW+10%)]],TRUE)*100,"")</f>
        <v/>
      </c>
    </row>
    <row r="98" spans="1:12" x14ac:dyDescent="0.25">
      <c r="A98" s="3"/>
      <c r="B98" s="2"/>
      <c r="C98" s="2"/>
      <c r="D98" s="2" t="b">
        <f>IF(AND(NOT(ISBLANK(Table1[[#This Row],[Fetal Sex (Male, Female or Unknown)]])),ISNUMBER(Table1[[#This Row],[Birthweight (grams)]]),ISNUMBER(Table1[[#This Row],[Gestation (days)]])),TRUE,FALSE)</f>
        <v>0</v>
      </c>
      <c r="E98" s="2" t="str">
        <f>IF(Table1[[#This Row],[Is Data Valid]]=TRUE,IF(Table1[[#This Row],[Fetal Sex (Male, Female or Unknown)]]="Male",Backend!$C$5,IF(Table1[[#This Row],[Fetal Sex (Male, Female or Unknown)]]="Female",Backend!$C$6,IF(Table1[[#This Row],[Fetal Sex (Male, Female or Unknown)]]="Unknown",Backend!$C$7,"Error"))),"")</f>
        <v/>
      </c>
      <c r="F98" s="8" t="str">
        <f>IF(Table1[[#This Row],[Is Data Valid]]=TRUE,EXP(0.578+0.332*((Table1[[#This Row],[Gestation (days)]]+0.5)/7)-0.00354*((Table1[[#This Row],[Gestation (days)]]+0.5)/7)^2)*Table1[[#This Row],[BW40_3705]],"")</f>
        <v/>
      </c>
      <c r="G98" s="2" t="str">
        <f>IF(Table1[[#This Row],[Is Data Valid]]=TRUE,((Table1[[#This Row],[Birthweight (grams)]]/Table1[[#This Row],[BW_GA]])-1)/(Backend!$B$3/100*Table1[[#This Row],[BW40_3705]]),"")</f>
        <v/>
      </c>
      <c r="H98" s="2" t="str">
        <f>IF(Table1[[#This Row],[Is Data Valid]]=TRUE,((Table1[[#This Row],[Birthweight (grams)]]*0.9/Table1[[#This Row],[BW_GA]])-1)/(Backend!$B$3/100*Table1[[#This Row],[BW40_3705]]),"")</f>
        <v/>
      </c>
      <c r="I98" s="2" t="str">
        <f>IF(Table1[[#This Row],[Is Data Valid]]=TRUE,((Table1[[#This Row],[Birthweight (grams)]]*1.1/Table1[[#This Row],[BW_GA]])-1)/(Backend!$B$3/100*Table1[[#This Row],[BW40_3705]]),"")</f>
        <v/>
      </c>
      <c r="J98" s="2" t="str">
        <f>IF(Table1[[#This Row],[Is Data Valid]]=TRUE,_xlfn.NORM.S.DIST(Table1[[#This Row],[Birthweight Z-Score]],TRUE)*100,"")</f>
        <v/>
      </c>
      <c r="K98" s="2" t="str">
        <f>IF(Table1[[#This Row],[Is Data Valid]]=TRUE,_xlfn.NORM.S.DIST(Table1[[#This Row],[Birthweight Z-Score (BW-10%)]],TRUE)*100,"")</f>
        <v/>
      </c>
      <c r="L98" s="2" t="str">
        <f>IF(Table1[[#This Row],[Is Data Valid]]=TRUE,_xlfn.NORM.S.DIST(Table1[[#This Row],[Birthweight Z-Score (BW+10%)]],TRUE)*100,"")</f>
        <v/>
      </c>
    </row>
    <row r="99" spans="1:12" x14ac:dyDescent="0.25">
      <c r="A99" s="3"/>
      <c r="B99" s="2"/>
      <c r="C99" s="2"/>
      <c r="D99" s="2" t="b">
        <f>IF(AND(NOT(ISBLANK(Table1[[#This Row],[Fetal Sex (Male, Female or Unknown)]])),ISNUMBER(Table1[[#This Row],[Birthweight (grams)]]),ISNUMBER(Table1[[#This Row],[Gestation (days)]])),TRUE,FALSE)</f>
        <v>0</v>
      </c>
      <c r="E99" s="2" t="str">
        <f>IF(Table1[[#This Row],[Is Data Valid]]=TRUE,IF(Table1[[#This Row],[Fetal Sex (Male, Female or Unknown)]]="Male",Backend!$C$5,IF(Table1[[#This Row],[Fetal Sex (Male, Female or Unknown)]]="Female",Backend!$C$6,IF(Table1[[#This Row],[Fetal Sex (Male, Female or Unknown)]]="Unknown",Backend!$C$7,"Error"))),"")</f>
        <v/>
      </c>
      <c r="F99" s="8" t="str">
        <f>IF(Table1[[#This Row],[Is Data Valid]]=TRUE,EXP(0.578+0.332*((Table1[[#This Row],[Gestation (days)]]+0.5)/7)-0.00354*((Table1[[#This Row],[Gestation (days)]]+0.5)/7)^2)*Table1[[#This Row],[BW40_3705]],"")</f>
        <v/>
      </c>
      <c r="G99" s="2" t="str">
        <f>IF(Table1[[#This Row],[Is Data Valid]]=TRUE,((Table1[[#This Row],[Birthweight (grams)]]/Table1[[#This Row],[BW_GA]])-1)/(Backend!$B$3/100*Table1[[#This Row],[BW40_3705]]),"")</f>
        <v/>
      </c>
      <c r="H99" s="2" t="str">
        <f>IF(Table1[[#This Row],[Is Data Valid]]=TRUE,((Table1[[#This Row],[Birthweight (grams)]]*0.9/Table1[[#This Row],[BW_GA]])-1)/(Backend!$B$3/100*Table1[[#This Row],[BW40_3705]]),"")</f>
        <v/>
      </c>
      <c r="I99" s="2" t="str">
        <f>IF(Table1[[#This Row],[Is Data Valid]]=TRUE,((Table1[[#This Row],[Birthweight (grams)]]*1.1/Table1[[#This Row],[BW_GA]])-1)/(Backend!$B$3/100*Table1[[#This Row],[BW40_3705]]),"")</f>
        <v/>
      </c>
      <c r="J99" s="2" t="str">
        <f>IF(Table1[[#This Row],[Is Data Valid]]=TRUE,_xlfn.NORM.S.DIST(Table1[[#This Row],[Birthweight Z-Score]],TRUE)*100,"")</f>
        <v/>
      </c>
      <c r="K99" s="2" t="str">
        <f>IF(Table1[[#This Row],[Is Data Valid]]=TRUE,_xlfn.NORM.S.DIST(Table1[[#This Row],[Birthweight Z-Score (BW-10%)]],TRUE)*100,"")</f>
        <v/>
      </c>
      <c r="L99" s="2" t="str">
        <f>IF(Table1[[#This Row],[Is Data Valid]]=TRUE,_xlfn.NORM.S.DIST(Table1[[#This Row],[Birthweight Z-Score (BW+10%)]],TRUE)*100,"")</f>
        <v/>
      </c>
    </row>
    <row r="100" spans="1:12" x14ac:dyDescent="0.25">
      <c r="A100" s="3"/>
      <c r="B100" s="2"/>
      <c r="C100" s="2"/>
      <c r="D100" s="2" t="b">
        <f>IF(AND(NOT(ISBLANK(Table1[[#This Row],[Fetal Sex (Male, Female or Unknown)]])),ISNUMBER(Table1[[#This Row],[Birthweight (grams)]]),ISNUMBER(Table1[[#This Row],[Gestation (days)]])),TRUE,FALSE)</f>
        <v>0</v>
      </c>
      <c r="E100" s="2" t="str">
        <f>IF(Table1[[#This Row],[Is Data Valid]]=TRUE,IF(Table1[[#This Row],[Fetal Sex (Male, Female or Unknown)]]="Male",Backend!$C$5,IF(Table1[[#This Row],[Fetal Sex (Male, Female or Unknown)]]="Female",Backend!$C$6,IF(Table1[[#This Row],[Fetal Sex (Male, Female or Unknown)]]="Unknown",Backend!$C$7,"Error"))),"")</f>
        <v/>
      </c>
      <c r="F100" s="8" t="str">
        <f>IF(Table1[[#This Row],[Is Data Valid]]=TRUE,EXP(0.578+0.332*((Table1[[#This Row],[Gestation (days)]]+0.5)/7)-0.00354*((Table1[[#This Row],[Gestation (days)]]+0.5)/7)^2)*Table1[[#This Row],[BW40_3705]],"")</f>
        <v/>
      </c>
      <c r="G100" s="2" t="str">
        <f>IF(Table1[[#This Row],[Is Data Valid]]=TRUE,((Table1[[#This Row],[Birthweight (grams)]]/Table1[[#This Row],[BW_GA]])-1)/(Backend!$B$3/100*Table1[[#This Row],[BW40_3705]]),"")</f>
        <v/>
      </c>
      <c r="H100" s="2" t="str">
        <f>IF(Table1[[#This Row],[Is Data Valid]]=TRUE,((Table1[[#This Row],[Birthweight (grams)]]*0.9/Table1[[#This Row],[BW_GA]])-1)/(Backend!$B$3/100*Table1[[#This Row],[BW40_3705]]),"")</f>
        <v/>
      </c>
      <c r="I100" s="2" t="str">
        <f>IF(Table1[[#This Row],[Is Data Valid]]=TRUE,((Table1[[#This Row],[Birthweight (grams)]]*1.1/Table1[[#This Row],[BW_GA]])-1)/(Backend!$B$3/100*Table1[[#This Row],[BW40_3705]]),"")</f>
        <v/>
      </c>
      <c r="J100" s="2" t="str">
        <f>IF(Table1[[#This Row],[Is Data Valid]]=TRUE,_xlfn.NORM.S.DIST(Table1[[#This Row],[Birthweight Z-Score]],TRUE)*100,"")</f>
        <v/>
      </c>
      <c r="K100" s="2" t="str">
        <f>IF(Table1[[#This Row],[Is Data Valid]]=TRUE,_xlfn.NORM.S.DIST(Table1[[#This Row],[Birthweight Z-Score (BW-10%)]],TRUE)*100,"")</f>
        <v/>
      </c>
      <c r="L100" s="2" t="str">
        <f>IF(Table1[[#This Row],[Is Data Valid]]=TRUE,_xlfn.NORM.S.DIST(Table1[[#This Row],[Birthweight Z-Score (BW+10%)]],TRUE)*100,"")</f>
        <v/>
      </c>
    </row>
    <row r="101" spans="1:12" x14ac:dyDescent="0.25">
      <c r="A101" s="6"/>
      <c r="B101" s="7"/>
      <c r="C101" s="7"/>
      <c r="D101" s="7" t="b">
        <f>IF(AND(NOT(ISBLANK(Table1[[#This Row],[Fetal Sex (Male, Female or Unknown)]])),ISNUMBER(Table1[[#This Row],[Birthweight (grams)]]),ISNUMBER(Table1[[#This Row],[Gestation (days)]])),TRUE,FALSE)</f>
        <v>0</v>
      </c>
      <c r="E101" s="7" t="str">
        <f>IF(Table1[[#This Row],[Is Data Valid]]=TRUE,IF(Table1[[#This Row],[Fetal Sex (Male, Female or Unknown)]]="Male",Backend!$C$5,IF(Table1[[#This Row],[Fetal Sex (Male, Female or Unknown)]]="Female",Backend!$C$6,IF(Table1[[#This Row],[Fetal Sex (Male, Female or Unknown)]]="Unknown",Backend!$C$7,"Error"))),"")</f>
        <v/>
      </c>
      <c r="F101" s="8" t="str">
        <f>IF(Table1[[#This Row],[Is Data Valid]]=TRUE,EXP(0.578+0.332*((Table1[[#This Row],[Gestation (days)]]+0.5)/7)-0.00354*((Table1[[#This Row],[Gestation (days)]]+0.5)/7)^2)*Table1[[#This Row],[BW40_3705]],"")</f>
        <v/>
      </c>
      <c r="G101" s="7" t="str">
        <f>IF(Table1[[#This Row],[Is Data Valid]]=TRUE,((Table1[[#This Row],[Birthweight (grams)]]/Table1[[#This Row],[BW_GA]])-1)/(Backend!$B$3/100*Table1[[#This Row],[BW40_3705]]),"")</f>
        <v/>
      </c>
      <c r="H101" s="7" t="str">
        <f>IF(Table1[[#This Row],[Is Data Valid]]=TRUE,((Table1[[#This Row],[Birthweight (grams)]]*0.9/Table1[[#This Row],[BW_GA]])-1)/(Backend!$B$3/100*Table1[[#This Row],[BW40_3705]]),"")</f>
        <v/>
      </c>
      <c r="I101" s="7" t="str">
        <f>IF(Table1[[#This Row],[Is Data Valid]]=TRUE,((Table1[[#This Row],[Birthweight (grams)]]*1.1/Table1[[#This Row],[BW_GA]])-1)/(Backend!$B$3/100*Table1[[#This Row],[BW40_3705]]),"")</f>
        <v/>
      </c>
      <c r="J101" s="7" t="str">
        <f>IF(Table1[[#This Row],[Is Data Valid]]=TRUE,_xlfn.NORM.S.DIST(Table1[[#This Row],[Birthweight Z-Score]],TRUE)*100,"")</f>
        <v/>
      </c>
      <c r="K101" s="7" t="str">
        <f>IF(Table1[[#This Row],[Is Data Valid]]=TRUE,_xlfn.NORM.S.DIST(Table1[[#This Row],[Birthweight Z-Score (BW-10%)]],TRUE)*100,"")</f>
        <v/>
      </c>
      <c r="L101" s="7" t="str">
        <f>IF(Table1[[#This Row],[Is Data Valid]]=TRUE,_xlfn.NORM.S.DIST(Table1[[#This Row],[Birthweight Z-Score (BW+10%)]],TRUE)*100,"")</f>
        <v/>
      </c>
    </row>
    <row r="102" spans="1:12" x14ac:dyDescent="0.25">
      <c r="A102" s="9"/>
      <c r="B102" s="2"/>
      <c r="C102" s="2"/>
      <c r="D102" s="2" t="b">
        <f>IF(AND(NOT(ISBLANK(Table1[[#This Row],[Fetal Sex (Male, Female or Unknown)]])),ISNUMBER(Table1[[#This Row],[Birthweight (grams)]]),ISNUMBER(Table1[[#This Row],[Gestation (days)]])),TRUE,FALSE)</f>
        <v>0</v>
      </c>
      <c r="E102" s="2" t="str">
        <f>IF(Table1[[#This Row],[Is Data Valid]]=TRUE,IF(Table1[[#This Row],[Fetal Sex (Male, Female or Unknown)]]="Male",Backend!$C$5,IF(Table1[[#This Row],[Fetal Sex (Male, Female or Unknown)]]="Female",Backend!$C$6,IF(Table1[[#This Row],[Fetal Sex (Male, Female or Unknown)]]="Unknown",Backend!$C$7,"Error"))),"")</f>
        <v/>
      </c>
      <c r="F102" s="8" t="str">
        <f>IF(Table1[[#This Row],[Is Data Valid]]=TRUE,EXP(0.578+0.332*((Table1[[#This Row],[Gestation (days)]]+0.5)/7)-0.00354*((Table1[[#This Row],[Gestation (days)]]+0.5)/7)^2)*Table1[[#This Row],[BW40_3705]],"")</f>
        <v/>
      </c>
      <c r="G102" s="2" t="str">
        <f>IF(Table1[[#This Row],[Is Data Valid]]=TRUE,((Table1[[#This Row],[Birthweight (grams)]]/Table1[[#This Row],[BW_GA]])-1)/(Backend!$B$3/100*Table1[[#This Row],[BW40_3705]]),"")</f>
        <v/>
      </c>
      <c r="H102" s="2" t="str">
        <f>IF(Table1[[#This Row],[Is Data Valid]]=TRUE,((Table1[[#This Row],[Birthweight (grams)]]*0.9/Table1[[#This Row],[BW_GA]])-1)/(Backend!$B$3/100*Table1[[#This Row],[BW40_3705]]),"")</f>
        <v/>
      </c>
      <c r="I102" s="2" t="str">
        <f>IF(Table1[[#This Row],[Is Data Valid]]=TRUE,((Table1[[#This Row],[Birthweight (grams)]]*1.1/Table1[[#This Row],[BW_GA]])-1)/(Backend!$B$3/100*Table1[[#This Row],[BW40_3705]]),"")</f>
        <v/>
      </c>
      <c r="J102" s="2" t="str">
        <f>IF(Table1[[#This Row],[Is Data Valid]]=TRUE,_xlfn.NORM.S.DIST(Table1[[#This Row],[Birthweight Z-Score]],TRUE)*100,"")</f>
        <v/>
      </c>
      <c r="K102" s="2" t="str">
        <f>IF(Table1[[#This Row],[Is Data Valid]]=TRUE,_xlfn.NORM.S.DIST(Table1[[#This Row],[Birthweight Z-Score (BW-10%)]],TRUE)*100,"")</f>
        <v/>
      </c>
      <c r="L102" s="2" t="str">
        <f>IF(Table1[[#This Row],[Is Data Valid]]=TRUE,_xlfn.NORM.S.DIST(Table1[[#This Row],[Birthweight Z-Score (BW+10%)]],TRUE)*100,"")</f>
        <v/>
      </c>
    </row>
    <row r="103" spans="1:12" x14ac:dyDescent="0.25">
      <c r="A103" s="3"/>
      <c r="B103" s="2"/>
      <c r="C103" s="2"/>
      <c r="D103" s="2" t="b">
        <f>IF(AND(NOT(ISBLANK(Table1[[#This Row],[Fetal Sex (Male, Female or Unknown)]])),ISNUMBER(Table1[[#This Row],[Birthweight (grams)]]),ISNUMBER(Table1[[#This Row],[Gestation (days)]])),TRUE,FALSE)</f>
        <v>0</v>
      </c>
      <c r="E103" s="2" t="str">
        <f>IF(Table1[[#This Row],[Is Data Valid]]=TRUE,IF(Table1[[#This Row],[Fetal Sex (Male, Female or Unknown)]]="Male",Backend!$C$5,IF(Table1[[#This Row],[Fetal Sex (Male, Female or Unknown)]]="Female",Backend!$C$6,IF(Table1[[#This Row],[Fetal Sex (Male, Female or Unknown)]]="Unknown",Backend!$C$7,"Error"))),"")</f>
        <v/>
      </c>
      <c r="F103" s="8" t="str">
        <f>IF(Table1[[#This Row],[Is Data Valid]]=TRUE,EXP(0.578+0.332*((Table1[[#This Row],[Gestation (days)]]+0.5)/7)-0.00354*((Table1[[#This Row],[Gestation (days)]]+0.5)/7)^2)*Table1[[#This Row],[BW40_3705]],"")</f>
        <v/>
      </c>
      <c r="G103" s="2" t="str">
        <f>IF(Table1[[#This Row],[Is Data Valid]]=TRUE,((Table1[[#This Row],[Birthweight (grams)]]/Table1[[#This Row],[BW_GA]])-1)/(Backend!$B$3/100*Table1[[#This Row],[BW40_3705]]),"")</f>
        <v/>
      </c>
      <c r="H103" s="2" t="str">
        <f>IF(Table1[[#This Row],[Is Data Valid]]=TRUE,((Table1[[#This Row],[Birthweight (grams)]]*0.9/Table1[[#This Row],[BW_GA]])-1)/(Backend!$B$3/100*Table1[[#This Row],[BW40_3705]]),"")</f>
        <v/>
      </c>
      <c r="I103" s="2" t="str">
        <f>IF(Table1[[#This Row],[Is Data Valid]]=TRUE,((Table1[[#This Row],[Birthweight (grams)]]*1.1/Table1[[#This Row],[BW_GA]])-1)/(Backend!$B$3/100*Table1[[#This Row],[BW40_3705]]),"")</f>
        <v/>
      </c>
      <c r="J103" s="2" t="str">
        <f>IF(Table1[[#This Row],[Is Data Valid]]=TRUE,_xlfn.NORM.S.DIST(Table1[[#This Row],[Birthweight Z-Score]],TRUE)*100,"")</f>
        <v/>
      </c>
      <c r="K103" s="2" t="str">
        <f>IF(Table1[[#This Row],[Is Data Valid]]=TRUE,_xlfn.NORM.S.DIST(Table1[[#This Row],[Birthweight Z-Score (BW-10%)]],TRUE)*100,"")</f>
        <v/>
      </c>
      <c r="L103" s="2" t="str">
        <f>IF(Table1[[#This Row],[Is Data Valid]]=TRUE,_xlfn.NORM.S.DIST(Table1[[#This Row],[Birthweight Z-Score (BW+10%)]],TRUE)*100,"")</f>
        <v/>
      </c>
    </row>
    <row r="104" spans="1:12" x14ac:dyDescent="0.25">
      <c r="A104" s="3"/>
      <c r="B104" s="2"/>
      <c r="C104" s="2"/>
      <c r="D104" s="2" t="b">
        <f>IF(AND(NOT(ISBLANK(Table1[[#This Row],[Fetal Sex (Male, Female or Unknown)]])),ISNUMBER(Table1[[#This Row],[Birthweight (grams)]]),ISNUMBER(Table1[[#This Row],[Gestation (days)]])),TRUE,FALSE)</f>
        <v>0</v>
      </c>
      <c r="E104" s="2" t="str">
        <f>IF(Table1[[#This Row],[Is Data Valid]]=TRUE,IF(Table1[[#This Row],[Fetal Sex (Male, Female or Unknown)]]="Male",Backend!$C$5,IF(Table1[[#This Row],[Fetal Sex (Male, Female or Unknown)]]="Female",Backend!$C$6,IF(Table1[[#This Row],[Fetal Sex (Male, Female or Unknown)]]="Unknown",Backend!$C$7,"Error"))),"")</f>
        <v/>
      </c>
      <c r="F104" s="8" t="str">
        <f>IF(Table1[[#This Row],[Is Data Valid]]=TRUE,EXP(0.578+0.332*((Table1[[#This Row],[Gestation (days)]]+0.5)/7)-0.00354*((Table1[[#This Row],[Gestation (days)]]+0.5)/7)^2)*Table1[[#This Row],[BW40_3705]],"")</f>
        <v/>
      </c>
      <c r="G104" s="2" t="str">
        <f>IF(Table1[[#This Row],[Is Data Valid]]=TRUE,((Table1[[#This Row],[Birthweight (grams)]]/Table1[[#This Row],[BW_GA]])-1)/(Backend!$B$3/100*Table1[[#This Row],[BW40_3705]]),"")</f>
        <v/>
      </c>
      <c r="H104" s="2" t="str">
        <f>IF(Table1[[#This Row],[Is Data Valid]]=TRUE,((Table1[[#This Row],[Birthweight (grams)]]*0.9/Table1[[#This Row],[BW_GA]])-1)/(Backend!$B$3/100*Table1[[#This Row],[BW40_3705]]),"")</f>
        <v/>
      </c>
      <c r="I104" s="2" t="str">
        <f>IF(Table1[[#This Row],[Is Data Valid]]=TRUE,((Table1[[#This Row],[Birthweight (grams)]]*1.1/Table1[[#This Row],[BW_GA]])-1)/(Backend!$B$3/100*Table1[[#This Row],[BW40_3705]]),"")</f>
        <v/>
      </c>
      <c r="J104" s="2" t="str">
        <f>IF(Table1[[#This Row],[Is Data Valid]]=TRUE,_xlfn.NORM.S.DIST(Table1[[#This Row],[Birthweight Z-Score]],TRUE)*100,"")</f>
        <v/>
      </c>
      <c r="K104" s="2" t="str">
        <f>IF(Table1[[#This Row],[Is Data Valid]]=TRUE,_xlfn.NORM.S.DIST(Table1[[#This Row],[Birthweight Z-Score (BW-10%)]],TRUE)*100,"")</f>
        <v/>
      </c>
      <c r="L104" s="2" t="str">
        <f>IF(Table1[[#This Row],[Is Data Valid]]=TRUE,_xlfn.NORM.S.DIST(Table1[[#This Row],[Birthweight Z-Score (BW+10%)]],TRUE)*100,"")</f>
        <v/>
      </c>
    </row>
    <row r="105" spans="1:12" x14ac:dyDescent="0.25">
      <c r="A105" s="3"/>
      <c r="B105" s="2"/>
      <c r="C105" s="2"/>
      <c r="D105" s="2" t="b">
        <f>IF(AND(NOT(ISBLANK(Table1[[#This Row],[Fetal Sex (Male, Female or Unknown)]])),ISNUMBER(Table1[[#This Row],[Birthweight (grams)]]),ISNUMBER(Table1[[#This Row],[Gestation (days)]])),TRUE,FALSE)</f>
        <v>0</v>
      </c>
      <c r="E105" s="2" t="str">
        <f>IF(Table1[[#This Row],[Is Data Valid]]=TRUE,IF(Table1[[#This Row],[Fetal Sex (Male, Female or Unknown)]]="Male",Backend!$C$5,IF(Table1[[#This Row],[Fetal Sex (Male, Female or Unknown)]]="Female",Backend!$C$6,IF(Table1[[#This Row],[Fetal Sex (Male, Female or Unknown)]]="Unknown",Backend!$C$7,"Error"))),"")</f>
        <v/>
      </c>
      <c r="F105" s="8" t="str">
        <f>IF(Table1[[#This Row],[Is Data Valid]]=TRUE,EXP(0.578+0.332*((Table1[[#This Row],[Gestation (days)]]+0.5)/7)-0.00354*((Table1[[#This Row],[Gestation (days)]]+0.5)/7)^2)*Table1[[#This Row],[BW40_3705]],"")</f>
        <v/>
      </c>
      <c r="G105" s="2" t="str">
        <f>IF(Table1[[#This Row],[Is Data Valid]]=TRUE,((Table1[[#This Row],[Birthweight (grams)]]/Table1[[#This Row],[BW_GA]])-1)/(Backend!$B$3/100*Table1[[#This Row],[BW40_3705]]),"")</f>
        <v/>
      </c>
      <c r="H105" s="2" t="str">
        <f>IF(Table1[[#This Row],[Is Data Valid]]=TRUE,((Table1[[#This Row],[Birthweight (grams)]]*0.9/Table1[[#This Row],[BW_GA]])-1)/(Backend!$B$3/100*Table1[[#This Row],[BW40_3705]]),"")</f>
        <v/>
      </c>
      <c r="I105" s="2" t="str">
        <f>IF(Table1[[#This Row],[Is Data Valid]]=TRUE,((Table1[[#This Row],[Birthweight (grams)]]*1.1/Table1[[#This Row],[BW_GA]])-1)/(Backend!$B$3/100*Table1[[#This Row],[BW40_3705]]),"")</f>
        <v/>
      </c>
      <c r="J105" s="2" t="str">
        <f>IF(Table1[[#This Row],[Is Data Valid]]=TRUE,_xlfn.NORM.S.DIST(Table1[[#This Row],[Birthweight Z-Score]],TRUE)*100,"")</f>
        <v/>
      </c>
      <c r="K105" s="2" t="str">
        <f>IF(Table1[[#This Row],[Is Data Valid]]=TRUE,_xlfn.NORM.S.DIST(Table1[[#This Row],[Birthweight Z-Score (BW-10%)]],TRUE)*100,"")</f>
        <v/>
      </c>
      <c r="L105" s="2" t="str">
        <f>IF(Table1[[#This Row],[Is Data Valid]]=TRUE,_xlfn.NORM.S.DIST(Table1[[#This Row],[Birthweight Z-Score (BW+10%)]],TRUE)*100,"")</f>
        <v/>
      </c>
    </row>
    <row r="106" spans="1:12" x14ac:dyDescent="0.25">
      <c r="A106" s="3"/>
      <c r="B106" s="2"/>
      <c r="C106" s="2"/>
      <c r="D106" s="2" t="b">
        <f>IF(AND(NOT(ISBLANK(Table1[[#This Row],[Fetal Sex (Male, Female or Unknown)]])),ISNUMBER(Table1[[#This Row],[Birthweight (grams)]]),ISNUMBER(Table1[[#This Row],[Gestation (days)]])),TRUE,FALSE)</f>
        <v>0</v>
      </c>
      <c r="E106" s="2" t="str">
        <f>IF(Table1[[#This Row],[Is Data Valid]]=TRUE,IF(Table1[[#This Row],[Fetal Sex (Male, Female or Unknown)]]="Male",Backend!$C$5,IF(Table1[[#This Row],[Fetal Sex (Male, Female or Unknown)]]="Female",Backend!$C$6,IF(Table1[[#This Row],[Fetal Sex (Male, Female or Unknown)]]="Unknown",Backend!$C$7,"Error"))),"")</f>
        <v/>
      </c>
      <c r="F106" s="8" t="str">
        <f>IF(Table1[[#This Row],[Is Data Valid]]=TRUE,EXP(0.578+0.332*((Table1[[#This Row],[Gestation (days)]]+0.5)/7)-0.00354*((Table1[[#This Row],[Gestation (days)]]+0.5)/7)^2)*Table1[[#This Row],[BW40_3705]],"")</f>
        <v/>
      </c>
      <c r="G106" s="2" t="str">
        <f>IF(Table1[[#This Row],[Is Data Valid]]=TRUE,((Table1[[#This Row],[Birthweight (grams)]]/Table1[[#This Row],[BW_GA]])-1)/(Backend!$B$3/100*Table1[[#This Row],[BW40_3705]]),"")</f>
        <v/>
      </c>
      <c r="H106" s="2" t="str">
        <f>IF(Table1[[#This Row],[Is Data Valid]]=TRUE,((Table1[[#This Row],[Birthweight (grams)]]*0.9/Table1[[#This Row],[BW_GA]])-1)/(Backend!$B$3/100*Table1[[#This Row],[BW40_3705]]),"")</f>
        <v/>
      </c>
      <c r="I106" s="2" t="str">
        <f>IF(Table1[[#This Row],[Is Data Valid]]=TRUE,((Table1[[#This Row],[Birthweight (grams)]]*1.1/Table1[[#This Row],[BW_GA]])-1)/(Backend!$B$3/100*Table1[[#This Row],[BW40_3705]]),"")</f>
        <v/>
      </c>
      <c r="J106" s="2" t="str">
        <f>IF(Table1[[#This Row],[Is Data Valid]]=TRUE,_xlfn.NORM.S.DIST(Table1[[#This Row],[Birthweight Z-Score]],TRUE)*100,"")</f>
        <v/>
      </c>
      <c r="K106" s="2" t="str">
        <f>IF(Table1[[#This Row],[Is Data Valid]]=TRUE,_xlfn.NORM.S.DIST(Table1[[#This Row],[Birthweight Z-Score (BW-10%)]],TRUE)*100,"")</f>
        <v/>
      </c>
      <c r="L106" s="2" t="str">
        <f>IF(Table1[[#This Row],[Is Data Valid]]=TRUE,_xlfn.NORM.S.DIST(Table1[[#This Row],[Birthweight Z-Score (BW+10%)]],TRUE)*100,"")</f>
        <v/>
      </c>
    </row>
    <row r="107" spans="1:12" x14ac:dyDescent="0.25">
      <c r="A107" s="3"/>
      <c r="B107" s="2"/>
      <c r="C107" s="2"/>
      <c r="D107" s="2" t="b">
        <f>IF(AND(NOT(ISBLANK(Table1[[#This Row],[Fetal Sex (Male, Female or Unknown)]])),ISNUMBER(Table1[[#This Row],[Birthweight (grams)]]),ISNUMBER(Table1[[#This Row],[Gestation (days)]])),TRUE,FALSE)</f>
        <v>0</v>
      </c>
      <c r="E107" s="2" t="str">
        <f>IF(Table1[[#This Row],[Is Data Valid]]=TRUE,IF(Table1[[#This Row],[Fetal Sex (Male, Female or Unknown)]]="Male",Backend!$C$5,IF(Table1[[#This Row],[Fetal Sex (Male, Female or Unknown)]]="Female",Backend!$C$6,IF(Table1[[#This Row],[Fetal Sex (Male, Female or Unknown)]]="Unknown",Backend!$C$7,"Error"))),"")</f>
        <v/>
      </c>
      <c r="F107" s="8" t="str">
        <f>IF(Table1[[#This Row],[Is Data Valid]]=TRUE,EXP(0.578+0.332*((Table1[[#This Row],[Gestation (days)]]+0.5)/7)-0.00354*((Table1[[#This Row],[Gestation (days)]]+0.5)/7)^2)*Table1[[#This Row],[BW40_3705]],"")</f>
        <v/>
      </c>
      <c r="G107" s="2" t="str">
        <f>IF(Table1[[#This Row],[Is Data Valid]]=TRUE,((Table1[[#This Row],[Birthweight (grams)]]/Table1[[#This Row],[BW_GA]])-1)/(Backend!$B$3/100*Table1[[#This Row],[BW40_3705]]),"")</f>
        <v/>
      </c>
      <c r="H107" s="2" t="str">
        <f>IF(Table1[[#This Row],[Is Data Valid]]=TRUE,((Table1[[#This Row],[Birthweight (grams)]]*0.9/Table1[[#This Row],[BW_GA]])-1)/(Backend!$B$3/100*Table1[[#This Row],[BW40_3705]]),"")</f>
        <v/>
      </c>
      <c r="I107" s="2" t="str">
        <f>IF(Table1[[#This Row],[Is Data Valid]]=TRUE,((Table1[[#This Row],[Birthweight (grams)]]*1.1/Table1[[#This Row],[BW_GA]])-1)/(Backend!$B$3/100*Table1[[#This Row],[BW40_3705]]),"")</f>
        <v/>
      </c>
      <c r="J107" s="2" t="str">
        <f>IF(Table1[[#This Row],[Is Data Valid]]=TRUE,_xlfn.NORM.S.DIST(Table1[[#This Row],[Birthweight Z-Score]],TRUE)*100,"")</f>
        <v/>
      </c>
      <c r="K107" s="2" t="str">
        <f>IF(Table1[[#This Row],[Is Data Valid]]=TRUE,_xlfn.NORM.S.DIST(Table1[[#This Row],[Birthweight Z-Score (BW-10%)]],TRUE)*100,"")</f>
        <v/>
      </c>
      <c r="L107" s="2" t="str">
        <f>IF(Table1[[#This Row],[Is Data Valid]]=TRUE,_xlfn.NORM.S.DIST(Table1[[#This Row],[Birthweight Z-Score (BW+10%)]],TRUE)*100,"")</f>
        <v/>
      </c>
    </row>
    <row r="108" spans="1:12" x14ac:dyDescent="0.25">
      <c r="A108" s="6"/>
      <c r="B108" s="7"/>
      <c r="C108" s="7"/>
      <c r="D108" s="7" t="b">
        <f>IF(AND(NOT(ISBLANK(Table1[[#This Row],[Fetal Sex (Male, Female or Unknown)]])),ISNUMBER(Table1[[#This Row],[Birthweight (grams)]]),ISNUMBER(Table1[[#This Row],[Gestation (days)]])),TRUE,FALSE)</f>
        <v>0</v>
      </c>
      <c r="E108" s="7" t="str">
        <f>IF(Table1[[#This Row],[Is Data Valid]]=TRUE,IF(Table1[[#This Row],[Fetal Sex (Male, Female or Unknown)]]="Male",Backend!$C$5,IF(Table1[[#This Row],[Fetal Sex (Male, Female or Unknown)]]="Female",Backend!$C$6,IF(Table1[[#This Row],[Fetal Sex (Male, Female or Unknown)]]="Unknown",Backend!$C$7,"Error"))),"")</f>
        <v/>
      </c>
      <c r="F108" s="8" t="str">
        <f>IF(Table1[[#This Row],[Is Data Valid]]=TRUE,EXP(0.578+0.332*((Table1[[#This Row],[Gestation (days)]]+0.5)/7)-0.00354*((Table1[[#This Row],[Gestation (days)]]+0.5)/7)^2)*Table1[[#This Row],[BW40_3705]],"")</f>
        <v/>
      </c>
      <c r="G108" s="7" t="str">
        <f>IF(Table1[[#This Row],[Is Data Valid]]=TRUE,((Table1[[#This Row],[Birthweight (grams)]]/Table1[[#This Row],[BW_GA]])-1)/(Backend!$B$3/100*Table1[[#This Row],[BW40_3705]]),"")</f>
        <v/>
      </c>
      <c r="H108" s="7" t="str">
        <f>IF(Table1[[#This Row],[Is Data Valid]]=TRUE,((Table1[[#This Row],[Birthweight (grams)]]*0.9/Table1[[#This Row],[BW_GA]])-1)/(Backend!$B$3/100*Table1[[#This Row],[BW40_3705]]),"")</f>
        <v/>
      </c>
      <c r="I108" s="7" t="str">
        <f>IF(Table1[[#This Row],[Is Data Valid]]=TRUE,((Table1[[#This Row],[Birthweight (grams)]]*1.1/Table1[[#This Row],[BW_GA]])-1)/(Backend!$B$3/100*Table1[[#This Row],[BW40_3705]]),"")</f>
        <v/>
      </c>
      <c r="J108" s="7" t="str">
        <f>IF(Table1[[#This Row],[Is Data Valid]]=TRUE,_xlfn.NORM.S.DIST(Table1[[#This Row],[Birthweight Z-Score]],TRUE)*100,"")</f>
        <v/>
      </c>
      <c r="K108" s="7" t="str">
        <f>IF(Table1[[#This Row],[Is Data Valid]]=TRUE,_xlfn.NORM.S.DIST(Table1[[#This Row],[Birthweight Z-Score (BW-10%)]],TRUE)*100,"")</f>
        <v/>
      </c>
      <c r="L108" s="7" t="str">
        <f>IF(Table1[[#This Row],[Is Data Valid]]=TRUE,_xlfn.NORM.S.DIST(Table1[[#This Row],[Birthweight Z-Score (BW+10%)]],TRUE)*100,"")</f>
        <v/>
      </c>
    </row>
    <row r="109" spans="1:12" x14ac:dyDescent="0.25">
      <c r="A109" s="3"/>
      <c r="B109" s="2"/>
      <c r="C109" s="2"/>
      <c r="D109" s="2" t="b">
        <f>IF(AND(NOT(ISBLANK(Table1[[#This Row],[Fetal Sex (Male, Female or Unknown)]])),ISNUMBER(Table1[[#This Row],[Birthweight (grams)]]),ISNUMBER(Table1[[#This Row],[Gestation (days)]])),TRUE,FALSE)</f>
        <v>0</v>
      </c>
      <c r="E109" s="2" t="str">
        <f>IF(Table1[[#This Row],[Is Data Valid]]=TRUE,IF(Table1[[#This Row],[Fetal Sex (Male, Female or Unknown)]]="Male",Backend!$C$5,IF(Table1[[#This Row],[Fetal Sex (Male, Female or Unknown)]]="Female",Backend!$C$6,IF(Table1[[#This Row],[Fetal Sex (Male, Female or Unknown)]]="Unknown",Backend!$C$7,"Error"))),"")</f>
        <v/>
      </c>
      <c r="F109" s="8" t="str">
        <f>IF(Table1[[#This Row],[Is Data Valid]]=TRUE,EXP(0.578+0.332*((Table1[[#This Row],[Gestation (days)]]+0.5)/7)-0.00354*((Table1[[#This Row],[Gestation (days)]]+0.5)/7)^2)*Table1[[#This Row],[BW40_3705]],"")</f>
        <v/>
      </c>
      <c r="G109" s="2" t="str">
        <f>IF(Table1[[#This Row],[Is Data Valid]]=TRUE,((Table1[[#This Row],[Birthweight (grams)]]/Table1[[#This Row],[BW_GA]])-1)/(Backend!$B$3/100*Table1[[#This Row],[BW40_3705]]),"")</f>
        <v/>
      </c>
      <c r="H109" s="7" t="str">
        <f>IF(Table1[[#This Row],[Is Data Valid]]=TRUE,((Table1[[#This Row],[Birthweight (grams)]]*0.9/Table1[[#This Row],[BW_GA]])-1)/(Backend!$B$3/100*Table1[[#This Row],[BW40_3705]]),"")</f>
        <v/>
      </c>
      <c r="I109" s="7" t="str">
        <f>IF(Table1[[#This Row],[Is Data Valid]]=TRUE,((Table1[[#This Row],[Birthweight (grams)]]*1.1/Table1[[#This Row],[BW_GA]])-1)/(Backend!$B$3/100*Table1[[#This Row],[BW40_3705]]),"")</f>
        <v/>
      </c>
      <c r="J109" s="7" t="str">
        <f>IF(Table1[[#This Row],[Is Data Valid]]=TRUE,_xlfn.NORM.S.DIST(Table1[[#This Row],[Birthweight Z-Score]],TRUE)*100,"")</f>
        <v/>
      </c>
      <c r="K109" s="7" t="str">
        <f>IF(Table1[[#This Row],[Is Data Valid]]=TRUE,_xlfn.NORM.S.DIST(Table1[[#This Row],[Birthweight Z-Score (BW-10%)]],TRUE)*100,"")</f>
        <v/>
      </c>
      <c r="L109" s="7" t="str">
        <f>IF(Table1[[#This Row],[Is Data Valid]]=TRUE,_xlfn.NORM.S.DIST(Table1[[#This Row],[Birthweight Z-Score (BW+10%)]],TRUE)*100,"")</f>
        <v/>
      </c>
    </row>
    <row r="110" spans="1:12" x14ac:dyDescent="0.25">
      <c r="A110" s="3"/>
      <c r="B110" s="2"/>
      <c r="C110" s="2"/>
      <c r="D110" s="2" t="b">
        <f>IF(AND(NOT(ISBLANK(Table1[[#This Row],[Fetal Sex (Male, Female or Unknown)]])),ISNUMBER(Table1[[#This Row],[Birthweight (grams)]]),ISNUMBER(Table1[[#This Row],[Gestation (days)]])),TRUE,FALSE)</f>
        <v>0</v>
      </c>
      <c r="E110" s="2" t="str">
        <f>IF(Table1[[#This Row],[Is Data Valid]]=TRUE,IF(Table1[[#This Row],[Fetal Sex (Male, Female or Unknown)]]="Male",Backend!$C$5,IF(Table1[[#This Row],[Fetal Sex (Male, Female or Unknown)]]="Female",Backend!$C$6,IF(Table1[[#This Row],[Fetal Sex (Male, Female or Unknown)]]="Unknown",Backend!$C$7,"Error"))),"")</f>
        <v/>
      </c>
      <c r="F110" s="8" t="str">
        <f>IF(Table1[[#This Row],[Is Data Valid]]=TRUE,EXP(0.578+0.332*((Table1[[#This Row],[Gestation (days)]]+0.5)/7)-0.00354*((Table1[[#This Row],[Gestation (days)]]+0.5)/7)^2)*Table1[[#This Row],[BW40_3705]],"")</f>
        <v/>
      </c>
      <c r="G110" s="2" t="str">
        <f>IF(Table1[[#This Row],[Is Data Valid]]=TRUE,((Table1[[#This Row],[Birthweight (grams)]]/Table1[[#This Row],[BW_GA]])-1)/(Backend!$B$3/100*Table1[[#This Row],[BW40_3705]]),"")</f>
        <v/>
      </c>
      <c r="H110" s="7" t="str">
        <f>IF(Table1[[#This Row],[Is Data Valid]]=TRUE,((Table1[[#This Row],[Birthweight (grams)]]*0.9/Table1[[#This Row],[BW_GA]])-1)/(Backend!$B$3/100*Table1[[#This Row],[BW40_3705]]),"")</f>
        <v/>
      </c>
      <c r="I110" s="7" t="str">
        <f>IF(Table1[[#This Row],[Is Data Valid]]=TRUE,((Table1[[#This Row],[Birthweight (grams)]]*1.1/Table1[[#This Row],[BW_GA]])-1)/(Backend!$B$3/100*Table1[[#This Row],[BW40_3705]]),"")</f>
        <v/>
      </c>
      <c r="J110" s="7" t="str">
        <f>IF(Table1[[#This Row],[Is Data Valid]]=TRUE,_xlfn.NORM.S.DIST(Table1[[#This Row],[Birthweight Z-Score]],TRUE)*100,"")</f>
        <v/>
      </c>
      <c r="K110" s="7" t="str">
        <f>IF(Table1[[#This Row],[Is Data Valid]]=TRUE,_xlfn.NORM.S.DIST(Table1[[#This Row],[Birthweight Z-Score (BW-10%)]],TRUE)*100,"")</f>
        <v/>
      </c>
      <c r="L110" s="7" t="str">
        <f>IF(Table1[[#This Row],[Is Data Valid]]=TRUE,_xlfn.NORM.S.DIST(Table1[[#This Row],[Birthweight Z-Score (BW+10%)]],TRUE)*100,"")</f>
        <v/>
      </c>
    </row>
    <row r="111" spans="1:12" x14ac:dyDescent="0.25">
      <c r="A111" s="3"/>
      <c r="B111" s="2"/>
      <c r="C111" s="2"/>
      <c r="D111" s="2" t="b">
        <f>IF(AND(NOT(ISBLANK(Table1[[#This Row],[Fetal Sex (Male, Female or Unknown)]])),ISNUMBER(Table1[[#This Row],[Birthweight (grams)]]),ISNUMBER(Table1[[#This Row],[Gestation (days)]])),TRUE,FALSE)</f>
        <v>0</v>
      </c>
      <c r="E111" s="2" t="str">
        <f>IF(Table1[[#This Row],[Is Data Valid]]=TRUE,IF(Table1[[#This Row],[Fetal Sex (Male, Female or Unknown)]]="Male",Backend!$C$5,IF(Table1[[#This Row],[Fetal Sex (Male, Female or Unknown)]]="Female",Backend!$C$6,IF(Table1[[#This Row],[Fetal Sex (Male, Female or Unknown)]]="Unknown",Backend!$C$7,"Error"))),"")</f>
        <v/>
      </c>
      <c r="F111" s="8" t="str">
        <f>IF(Table1[[#This Row],[Is Data Valid]]=TRUE,EXP(0.578+0.332*((Table1[[#This Row],[Gestation (days)]]+0.5)/7)-0.00354*((Table1[[#This Row],[Gestation (days)]]+0.5)/7)^2)*Table1[[#This Row],[BW40_3705]],"")</f>
        <v/>
      </c>
      <c r="G111" s="2" t="str">
        <f>IF(Table1[[#This Row],[Is Data Valid]]=TRUE,((Table1[[#This Row],[Birthweight (grams)]]/Table1[[#This Row],[BW_GA]])-1)/(Backend!$B$3/100*Table1[[#This Row],[BW40_3705]]),"")</f>
        <v/>
      </c>
      <c r="H111" s="7" t="str">
        <f>IF(Table1[[#This Row],[Is Data Valid]]=TRUE,((Table1[[#This Row],[Birthweight (grams)]]*0.9/Table1[[#This Row],[BW_GA]])-1)/(Backend!$B$3/100*Table1[[#This Row],[BW40_3705]]),"")</f>
        <v/>
      </c>
      <c r="I111" s="7" t="str">
        <f>IF(Table1[[#This Row],[Is Data Valid]]=TRUE,((Table1[[#This Row],[Birthweight (grams)]]*1.1/Table1[[#This Row],[BW_GA]])-1)/(Backend!$B$3/100*Table1[[#This Row],[BW40_3705]]),"")</f>
        <v/>
      </c>
      <c r="J111" s="7" t="str">
        <f>IF(Table1[[#This Row],[Is Data Valid]]=TRUE,_xlfn.NORM.S.DIST(Table1[[#This Row],[Birthweight Z-Score]],TRUE)*100,"")</f>
        <v/>
      </c>
      <c r="K111" s="7" t="str">
        <f>IF(Table1[[#This Row],[Is Data Valid]]=TRUE,_xlfn.NORM.S.DIST(Table1[[#This Row],[Birthweight Z-Score (BW-10%)]],TRUE)*100,"")</f>
        <v/>
      </c>
      <c r="L111" s="7" t="str">
        <f>IF(Table1[[#This Row],[Is Data Valid]]=TRUE,_xlfn.NORM.S.DIST(Table1[[#This Row],[Birthweight Z-Score (BW+10%)]],TRUE)*100,"")</f>
        <v/>
      </c>
    </row>
    <row r="112" spans="1:12" x14ac:dyDescent="0.25">
      <c r="A112" s="3"/>
      <c r="B112" s="2"/>
      <c r="C112" s="2"/>
      <c r="D112" s="2" t="b">
        <f>IF(AND(NOT(ISBLANK(Table1[[#This Row],[Fetal Sex (Male, Female or Unknown)]])),ISNUMBER(Table1[[#This Row],[Birthweight (grams)]]),ISNUMBER(Table1[[#This Row],[Gestation (days)]])),TRUE,FALSE)</f>
        <v>0</v>
      </c>
      <c r="E112" s="2" t="str">
        <f>IF(Table1[[#This Row],[Is Data Valid]]=TRUE,IF(Table1[[#This Row],[Fetal Sex (Male, Female or Unknown)]]="Male",Backend!$C$5,IF(Table1[[#This Row],[Fetal Sex (Male, Female or Unknown)]]="Female",Backend!$C$6,IF(Table1[[#This Row],[Fetal Sex (Male, Female or Unknown)]]="Unknown",Backend!$C$7,"Error"))),"")</f>
        <v/>
      </c>
      <c r="F112" s="8" t="str">
        <f>IF(Table1[[#This Row],[Is Data Valid]]=TRUE,EXP(0.578+0.332*((Table1[[#This Row],[Gestation (days)]]+0.5)/7)-0.00354*((Table1[[#This Row],[Gestation (days)]]+0.5)/7)^2)*Table1[[#This Row],[BW40_3705]],"")</f>
        <v/>
      </c>
      <c r="G112" s="2" t="str">
        <f>IF(Table1[[#This Row],[Is Data Valid]]=TRUE,((Table1[[#This Row],[Birthweight (grams)]]/Table1[[#This Row],[BW_GA]])-1)/(Backend!$B$3/100*Table1[[#This Row],[BW40_3705]]),"")</f>
        <v/>
      </c>
      <c r="H112" s="7" t="str">
        <f>IF(Table1[[#This Row],[Is Data Valid]]=TRUE,((Table1[[#This Row],[Birthweight (grams)]]*0.9/Table1[[#This Row],[BW_GA]])-1)/(Backend!$B$3/100*Table1[[#This Row],[BW40_3705]]),"")</f>
        <v/>
      </c>
      <c r="I112" s="7" t="str">
        <f>IF(Table1[[#This Row],[Is Data Valid]]=TRUE,((Table1[[#This Row],[Birthweight (grams)]]*1.1/Table1[[#This Row],[BW_GA]])-1)/(Backend!$B$3/100*Table1[[#This Row],[BW40_3705]]),"")</f>
        <v/>
      </c>
      <c r="J112" s="7" t="str">
        <f>IF(Table1[[#This Row],[Is Data Valid]]=TRUE,_xlfn.NORM.S.DIST(Table1[[#This Row],[Birthweight Z-Score]],TRUE)*100,"")</f>
        <v/>
      </c>
      <c r="K112" s="7" t="str">
        <f>IF(Table1[[#This Row],[Is Data Valid]]=TRUE,_xlfn.NORM.S.DIST(Table1[[#This Row],[Birthweight Z-Score (BW-10%)]],TRUE)*100,"")</f>
        <v/>
      </c>
      <c r="L112" s="7" t="str">
        <f>IF(Table1[[#This Row],[Is Data Valid]]=TRUE,_xlfn.NORM.S.DIST(Table1[[#This Row],[Birthweight Z-Score (BW+10%)]],TRUE)*100,"")</f>
        <v/>
      </c>
    </row>
    <row r="113" spans="1:12" x14ac:dyDescent="0.25">
      <c r="A113" s="3"/>
      <c r="B113" s="2"/>
      <c r="C113" s="2"/>
      <c r="D113" s="2" t="b">
        <f>IF(AND(NOT(ISBLANK(Table1[[#This Row],[Fetal Sex (Male, Female or Unknown)]])),ISNUMBER(Table1[[#This Row],[Birthweight (grams)]]),ISNUMBER(Table1[[#This Row],[Gestation (days)]])),TRUE,FALSE)</f>
        <v>0</v>
      </c>
      <c r="E113" s="2" t="str">
        <f>IF(Table1[[#This Row],[Is Data Valid]]=TRUE,IF(Table1[[#This Row],[Fetal Sex (Male, Female or Unknown)]]="Male",Backend!$C$5,IF(Table1[[#This Row],[Fetal Sex (Male, Female or Unknown)]]="Female",Backend!$C$6,IF(Table1[[#This Row],[Fetal Sex (Male, Female or Unknown)]]="Unknown",Backend!$C$7,"Error"))),"")</f>
        <v/>
      </c>
      <c r="F113" s="8" t="str">
        <f>IF(Table1[[#This Row],[Is Data Valid]]=TRUE,EXP(0.578+0.332*((Table1[[#This Row],[Gestation (days)]]+0.5)/7)-0.00354*((Table1[[#This Row],[Gestation (days)]]+0.5)/7)^2)*Table1[[#This Row],[BW40_3705]],"")</f>
        <v/>
      </c>
      <c r="G113" s="2" t="str">
        <f>IF(Table1[[#This Row],[Is Data Valid]]=TRUE,((Table1[[#This Row],[Birthweight (grams)]]/Table1[[#This Row],[BW_GA]])-1)/(Backend!$B$3/100*Table1[[#This Row],[BW40_3705]]),"")</f>
        <v/>
      </c>
      <c r="H113" s="7" t="str">
        <f>IF(Table1[[#This Row],[Is Data Valid]]=TRUE,((Table1[[#This Row],[Birthweight (grams)]]*0.9/Table1[[#This Row],[BW_GA]])-1)/(Backend!$B$3/100*Table1[[#This Row],[BW40_3705]]),"")</f>
        <v/>
      </c>
      <c r="I113" s="7" t="str">
        <f>IF(Table1[[#This Row],[Is Data Valid]]=TRUE,((Table1[[#This Row],[Birthweight (grams)]]*1.1/Table1[[#This Row],[BW_GA]])-1)/(Backend!$B$3/100*Table1[[#This Row],[BW40_3705]]),"")</f>
        <v/>
      </c>
      <c r="J113" s="7" t="str">
        <f>IF(Table1[[#This Row],[Is Data Valid]]=TRUE,_xlfn.NORM.S.DIST(Table1[[#This Row],[Birthweight Z-Score]],TRUE)*100,"")</f>
        <v/>
      </c>
      <c r="K113" s="7" t="str">
        <f>IF(Table1[[#This Row],[Is Data Valid]]=TRUE,_xlfn.NORM.S.DIST(Table1[[#This Row],[Birthweight Z-Score (BW-10%)]],TRUE)*100,"")</f>
        <v/>
      </c>
      <c r="L113" s="7" t="str">
        <f>IF(Table1[[#This Row],[Is Data Valid]]=TRUE,_xlfn.NORM.S.DIST(Table1[[#This Row],[Birthweight Z-Score (BW+10%)]],TRUE)*100,"")</f>
        <v/>
      </c>
    </row>
    <row r="114" spans="1:12" x14ac:dyDescent="0.25">
      <c r="A114" s="3"/>
      <c r="B114" s="2"/>
      <c r="C114" s="2"/>
      <c r="D114" s="2" t="b">
        <f>IF(AND(NOT(ISBLANK(Table1[[#This Row],[Fetal Sex (Male, Female or Unknown)]])),ISNUMBER(Table1[[#This Row],[Birthweight (grams)]]),ISNUMBER(Table1[[#This Row],[Gestation (days)]])),TRUE,FALSE)</f>
        <v>0</v>
      </c>
      <c r="E114" s="2" t="str">
        <f>IF(Table1[[#This Row],[Is Data Valid]]=TRUE,IF(Table1[[#This Row],[Fetal Sex (Male, Female or Unknown)]]="Male",Backend!$C$5,IF(Table1[[#This Row],[Fetal Sex (Male, Female or Unknown)]]="Female",Backend!$C$6,IF(Table1[[#This Row],[Fetal Sex (Male, Female or Unknown)]]="Unknown",Backend!$C$7,"Error"))),"")</f>
        <v/>
      </c>
      <c r="F114" s="8" t="str">
        <f>IF(Table1[[#This Row],[Is Data Valid]]=TRUE,EXP(0.578+0.332*((Table1[[#This Row],[Gestation (days)]]+0.5)/7)-0.00354*((Table1[[#This Row],[Gestation (days)]]+0.5)/7)^2)*Table1[[#This Row],[BW40_3705]],"")</f>
        <v/>
      </c>
      <c r="G114" s="2" t="str">
        <f>IF(Table1[[#This Row],[Is Data Valid]]=TRUE,((Table1[[#This Row],[Birthweight (grams)]]/Table1[[#This Row],[BW_GA]])-1)/(Backend!$B$3/100*Table1[[#This Row],[BW40_3705]]),"")</f>
        <v/>
      </c>
      <c r="H114" s="7" t="str">
        <f>IF(Table1[[#This Row],[Is Data Valid]]=TRUE,((Table1[[#This Row],[Birthweight (grams)]]*0.9/Table1[[#This Row],[BW_GA]])-1)/(Backend!$B$3/100*Table1[[#This Row],[BW40_3705]]),"")</f>
        <v/>
      </c>
      <c r="I114" s="7" t="str">
        <f>IF(Table1[[#This Row],[Is Data Valid]]=TRUE,((Table1[[#This Row],[Birthweight (grams)]]*1.1/Table1[[#This Row],[BW_GA]])-1)/(Backend!$B$3/100*Table1[[#This Row],[BW40_3705]]),"")</f>
        <v/>
      </c>
      <c r="J114" s="7" t="str">
        <f>IF(Table1[[#This Row],[Is Data Valid]]=TRUE,_xlfn.NORM.S.DIST(Table1[[#This Row],[Birthweight Z-Score]],TRUE)*100,"")</f>
        <v/>
      </c>
      <c r="K114" s="7" t="str">
        <f>IF(Table1[[#This Row],[Is Data Valid]]=TRUE,_xlfn.NORM.S.DIST(Table1[[#This Row],[Birthweight Z-Score (BW-10%)]],TRUE)*100,"")</f>
        <v/>
      </c>
      <c r="L114" s="7" t="str">
        <f>IF(Table1[[#This Row],[Is Data Valid]]=TRUE,_xlfn.NORM.S.DIST(Table1[[#This Row],[Birthweight Z-Score (BW+10%)]],TRUE)*100,"")</f>
        <v/>
      </c>
    </row>
    <row r="115" spans="1:12" x14ac:dyDescent="0.25">
      <c r="A115" s="3"/>
      <c r="B115" s="2"/>
      <c r="C115" s="2"/>
      <c r="D115" s="2" t="b">
        <f>IF(AND(NOT(ISBLANK(Table1[[#This Row],[Fetal Sex (Male, Female or Unknown)]])),ISNUMBER(Table1[[#This Row],[Birthweight (grams)]]),ISNUMBER(Table1[[#This Row],[Gestation (days)]])),TRUE,FALSE)</f>
        <v>0</v>
      </c>
      <c r="E115" s="2" t="str">
        <f>IF(Table1[[#This Row],[Is Data Valid]]=TRUE,IF(Table1[[#This Row],[Fetal Sex (Male, Female or Unknown)]]="Male",Backend!$C$5,IF(Table1[[#This Row],[Fetal Sex (Male, Female or Unknown)]]="Female",Backend!$C$6,IF(Table1[[#This Row],[Fetal Sex (Male, Female or Unknown)]]="Unknown",Backend!$C$7,"Error"))),"")</f>
        <v/>
      </c>
      <c r="F115" s="8" t="str">
        <f>IF(Table1[[#This Row],[Is Data Valid]]=TRUE,EXP(0.578+0.332*((Table1[[#This Row],[Gestation (days)]]+0.5)/7)-0.00354*((Table1[[#This Row],[Gestation (days)]]+0.5)/7)^2)*Table1[[#This Row],[BW40_3705]],"")</f>
        <v/>
      </c>
      <c r="G115" s="2" t="str">
        <f>IF(Table1[[#This Row],[Is Data Valid]]=TRUE,((Table1[[#This Row],[Birthweight (grams)]]/Table1[[#This Row],[BW_GA]])-1)/(Backend!$B$3/100*Table1[[#This Row],[BW40_3705]]),"")</f>
        <v/>
      </c>
      <c r="H115" s="7" t="str">
        <f>IF(Table1[[#This Row],[Is Data Valid]]=TRUE,((Table1[[#This Row],[Birthweight (grams)]]*0.9/Table1[[#This Row],[BW_GA]])-1)/(Backend!$B$3/100*Table1[[#This Row],[BW40_3705]]),"")</f>
        <v/>
      </c>
      <c r="I115" s="7" t="str">
        <f>IF(Table1[[#This Row],[Is Data Valid]]=TRUE,((Table1[[#This Row],[Birthweight (grams)]]*1.1/Table1[[#This Row],[BW_GA]])-1)/(Backend!$B$3/100*Table1[[#This Row],[BW40_3705]]),"")</f>
        <v/>
      </c>
      <c r="J115" s="7" t="str">
        <f>IF(Table1[[#This Row],[Is Data Valid]]=TRUE,_xlfn.NORM.S.DIST(Table1[[#This Row],[Birthweight Z-Score]],TRUE)*100,"")</f>
        <v/>
      </c>
      <c r="K115" s="7" t="str">
        <f>IF(Table1[[#This Row],[Is Data Valid]]=TRUE,_xlfn.NORM.S.DIST(Table1[[#This Row],[Birthweight Z-Score (BW-10%)]],TRUE)*100,"")</f>
        <v/>
      </c>
      <c r="L115" s="7" t="str">
        <f>IF(Table1[[#This Row],[Is Data Valid]]=TRUE,_xlfn.NORM.S.DIST(Table1[[#This Row],[Birthweight Z-Score (BW+10%)]],TRUE)*100,"")</f>
        <v/>
      </c>
    </row>
    <row r="116" spans="1:12" x14ac:dyDescent="0.25">
      <c r="A116" s="3"/>
      <c r="B116" s="2"/>
      <c r="C116" s="2"/>
      <c r="D116" s="2" t="b">
        <f>IF(AND(NOT(ISBLANK(Table1[[#This Row],[Fetal Sex (Male, Female or Unknown)]])),ISNUMBER(Table1[[#This Row],[Birthweight (grams)]]),ISNUMBER(Table1[[#This Row],[Gestation (days)]])),TRUE,FALSE)</f>
        <v>0</v>
      </c>
      <c r="E116" s="2" t="str">
        <f>IF(Table1[[#This Row],[Is Data Valid]]=TRUE,IF(Table1[[#This Row],[Fetal Sex (Male, Female or Unknown)]]="Male",Backend!$C$5,IF(Table1[[#This Row],[Fetal Sex (Male, Female or Unknown)]]="Female",Backend!$C$6,IF(Table1[[#This Row],[Fetal Sex (Male, Female or Unknown)]]="Unknown",Backend!$C$7,"Error"))),"")</f>
        <v/>
      </c>
      <c r="F116" s="8" t="str">
        <f>IF(Table1[[#This Row],[Is Data Valid]]=TRUE,EXP(0.578+0.332*((Table1[[#This Row],[Gestation (days)]]+0.5)/7)-0.00354*((Table1[[#This Row],[Gestation (days)]]+0.5)/7)^2)*Table1[[#This Row],[BW40_3705]],"")</f>
        <v/>
      </c>
      <c r="G116" s="2" t="str">
        <f>IF(Table1[[#This Row],[Is Data Valid]]=TRUE,((Table1[[#This Row],[Birthweight (grams)]]/Table1[[#This Row],[BW_GA]])-1)/(Backend!$B$3/100*Table1[[#This Row],[BW40_3705]]),"")</f>
        <v/>
      </c>
      <c r="H116" s="7" t="str">
        <f>IF(Table1[[#This Row],[Is Data Valid]]=TRUE,((Table1[[#This Row],[Birthweight (grams)]]*0.9/Table1[[#This Row],[BW_GA]])-1)/(Backend!$B$3/100*Table1[[#This Row],[BW40_3705]]),"")</f>
        <v/>
      </c>
      <c r="I116" s="7" t="str">
        <f>IF(Table1[[#This Row],[Is Data Valid]]=TRUE,((Table1[[#This Row],[Birthweight (grams)]]*1.1/Table1[[#This Row],[BW_GA]])-1)/(Backend!$B$3/100*Table1[[#This Row],[BW40_3705]]),"")</f>
        <v/>
      </c>
      <c r="J116" s="7" t="str">
        <f>IF(Table1[[#This Row],[Is Data Valid]]=TRUE,_xlfn.NORM.S.DIST(Table1[[#This Row],[Birthweight Z-Score]],TRUE)*100,"")</f>
        <v/>
      </c>
      <c r="K116" s="7" t="str">
        <f>IF(Table1[[#This Row],[Is Data Valid]]=TRUE,_xlfn.NORM.S.DIST(Table1[[#This Row],[Birthweight Z-Score (BW-10%)]],TRUE)*100,"")</f>
        <v/>
      </c>
      <c r="L116" s="7" t="str">
        <f>IF(Table1[[#This Row],[Is Data Valid]]=TRUE,_xlfn.NORM.S.DIST(Table1[[#This Row],[Birthweight Z-Score (BW+10%)]],TRUE)*100,"")</f>
        <v/>
      </c>
    </row>
    <row r="117" spans="1:12" x14ac:dyDescent="0.25">
      <c r="A117" s="3"/>
      <c r="B117" s="2"/>
      <c r="C117" s="2"/>
      <c r="D117" s="2" t="b">
        <f>IF(AND(NOT(ISBLANK(Table1[[#This Row],[Fetal Sex (Male, Female or Unknown)]])),ISNUMBER(Table1[[#This Row],[Birthweight (grams)]]),ISNUMBER(Table1[[#This Row],[Gestation (days)]])),TRUE,FALSE)</f>
        <v>0</v>
      </c>
      <c r="E117" s="2" t="str">
        <f>IF(Table1[[#This Row],[Is Data Valid]]=TRUE,IF(Table1[[#This Row],[Fetal Sex (Male, Female or Unknown)]]="Male",Backend!$C$5,IF(Table1[[#This Row],[Fetal Sex (Male, Female or Unknown)]]="Female",Backend!$C$6,IF(Table1[[#This Row],[Fetal Sex (Male, Female or Unknown)]]="Unknown",Backend!$C$7,"Error"))),"")</f>
        <v/>
      </c>
      <c r="F117" s="8" t="str">
        <f>IF(Table1[[#This Row],[Is Data Valid]]=TRUE,EXP(0.578+0.332*((Table1[[#This Row],[Gestation (days)]]+0.5)/7)-0.00354*((Table1[[#This Row],[Gestation (days)]]+0.5)/7)^2)*Table1[[#This Row],[BW40_3705]],"")</f>
        <v/>
      </c>
      <c r="G117" s="2" t="str">
        <f>IF(Table1[[#This Row],[Is Data Valid]]=TRUE,((Table1[[#This Row],[Birthweight (grams)]]/Table1[[#This Row],[BW_GA]])-1)/(Backend!$B$3/100*Table1[[#This Row],[BW40_3705]]),"")</f>
        <v/>
      </c>
      <c r="H117" s="7" t="str">
        <f>IF(Table1[[#This Row],[Is Data Valid]]=TRUE,((Table1[[#This Row],[Birthweight (grams)]]*0.9/Table1[[#This Row],[BW_GA]])-1)/(Backend!$B$3/100*Table1[[#This Row],[BW40_3705]]),"")</f>
        <v/>
      </c>
      <c r="I117" s="7" t="str">
        <f>IF(Table1[[#This Row],[Is Data Valid]]=TRUE,((Table1[[#This Row],[Birthweight (grams)]]*1.1/Table1[[#This Row],[BW_GA]])-1)/(Backend!$B$3/100*Table1[[#This Row],[BW40_3705]]),"")</f>
        <v/>
      </c>
      <c r="J117" s="7" t="str">
        <f>IF(Table1[[#This Row],[Is Data Valid]]=TRUE,_xlfn.NORM.S.DIST(Table1[[#This Row],[Birthweight Z-Score]],TRUE)*100,"")</f>
        <v/>
      </c>
      <c r="K117" s="7" t="str">
        <f>IF(Table1[[#This Row],[Is Data Valid]]=TRUE,_xlfn.NORM.S.DIST(Table1[[#This Row],[Birthweight Z-Score (BW-10%)]],TRUE)*100,"")</f>
        <v/>
      </c>
      <c r="L117" s="7" t="str">
        <f>IF(Table1[[#This Row],[Is Data Valid]]=TRUE,_xlfn.NORM.S.DIST(Table1[[#This Row],[Birthweight Z-Score (BW+10%)]],TRUE)*100,"")</f>
        <v/>
      </c>
    </row>
    <row r="118" spans="1:12" x14ac:dyDescent="0.25">
      <c r="A118" s="3"/>
      <c r="B118" s="2"/>
      <c r="C118" s="2"/>
      <c r="D118" s="2" t="b">
        <f>IF(AND(NOT(ISBLANK(Table1[[#This Row],[Fetal Sex (Male, Female or Unknown)]])),ISNUMBER(Table1[[#This Row],[Birthweight (grams)]]),ISNUMBER(Table1[[#This Row],[Gestation (days)]])),TRUE,FALSE)</f>
        <v>0</v>
      </c>
      <c r="E118" s="2" t="str">
        <f>IF(Table1[[#This Row],[Is Data Valid]]=TRUE,IF(Table1[[#This Row],[Fetal Sex (Male, Female or Unknown)]]="Male",Backend!$C$5,IF(Table1[[#This Row],[Fetal Sex (Male, Female or Unknown)]]="Female",Backend!$C$6,IF(Table1[[#This Row],[Fetal Sex (Male, Female or Unknown)]]="Unknown",Backend!$C$7,"Error"))),"")</f>
        <v/>
      </c>
      <c r="F118" s="8" t="str">
        <f>IF(Table1[[#This Row],[Is Data Valid]]=TRUE,EXP(0.578+0.332*((Table1[[#This Row],[Gestation (days)]]+0.5)/7)-0.00354*((Table1[[#This Row],[Gestation (days)]]+0.5)/7)^2)*Table1[[#This Row],[BW40_3705]],"")</f>
        <v/>
      </c>
      <c r="G118" s="2" t="str">
        <f>IF(Table1[[#This Row],[Is Data Valid]]=TRUE,((Table1[[#This Row],[Birthweight (grams)]]/Table1[[#This Row],[BW_GA]])-1)/(Backend!$B$3/100*Table1[[#This Row],[BW40_3705]]),"")</f>
        <v/>
      </c>
      <c r="H118" s="7" t="str">
        <f>IF(Table1[[#This Row],[Is Data Valid]]=TRUE,((Table1[[#This Row],[Birthweight (grams)]]*0.9/Table1[[#This Row],[BW_GA]])-1)/(Backend!$B$3/100*Table1[[#This Row],[BW40_3705]]),"")</f>
        <v/>
      </c>
      <c r="I118" s="7" t="str">
        <f>IF(Table1[[#This Row],[Is Data Valid]]=TRUE,((Table1[[#This Row],[Birthweight (grams)]]*1.1/Table1[[#This Row],[BW_GA]])-1)/(Backend!$B$3/100*Table1[[#This Row],[BW40_3705]]),"")</f>
        <v/>
      </c>
      <c r="J118" s="7" t="str">
        <f>IF(Table1[[#This Row],[Is Data Valid]]=TRUE,_xlfn.NORM.S.DIST(Table1[[#This Row],[Birthweight Z-Score]],TRUE)*100,"")</f>
        <v/>
      </c>
      <c r="K118" s="7" t="str">
        <f>IF(Table1[[#This Row],[Is Data Valid]]=TRUE,_xlfn.NORM.S.DIST(Table1[[#This Row],[Birthweight Z-Score (BW-10%)]],TRUE)*100,"")</f>
        <v/>
      </c>
      <c r="L118" s="7" t="str">
        <f>IF(Table1[[#This Row],[Is Data Valid]]=TRUE,_xlfn.NORM.S.DIST(Table1[[#This Row],[Birthweight Z-Score (BW+10%)]],TRUE)*100,"")</f>
        <v/>
      </c>
    </row>
    <row r="119" spans="1:12" x14ac:dyDescent="0.25">
      <c r="A119" s="3"/>
      <c r="B119" s="2"/>
      <c r="C119" s="2"/>
      <c r="D119" s="2" t="b">
        <f>IF(AND(NOT(ISBLANK(Table1[[#This Row],[Fetal Sex (Male, Female or Unknown)]])),ISNUMBER(Table1[[#This Row],[Birthweight (grams)]]),ISNUMBER(Table1[[#This Row],[Gestation (days)]])),TRUE,FALSE)</f>
        <v>0</v>
      </c>
      <c r="E119" s="2" t="str">
        <f>IF(Table1[[#This Row],[Is Data Valid]]=TRUE,IF(Table1[[#This Row],[Fetal Sex (Male, Female or Unknown)]]="Male",Backend!$C$5,IF(Table1[[#This Row],[Fetal Sex (Male, Female or Unknown)]]="Female",Backend!$C$6,IF(Table1[[#This Row],[Fetal Sex (Male, Female or Unknown)]]="Unknown",Backend!$C$7,"Error"))),"")</f>
        <v/>
      </c>
      <c r="F119" s="8" t="str">
        <f>IF(Table1[[#This Row],[Is Data Valid]]=TRUE,EXP(0.578+0.332*((Table1[[#This Row],[Gestation (days)]]+0.5)/7)-0.00354*((Table1[[#This Row],[Gestation (days)]]+0.5)/7)^2)*Table1[[#This Row],[BW40_3705]],"")</f>
        <v/>
      </c>
      <c r="G119" s="2" t="str">
        <f>IF(Table1[[#This Row],[Is Data Valid]]=TRUE,((Table1[[#This Row],[Birthweight (grams)]]/Table1[[#This Row],[BW_GA]])-1)/(Backend!$B$3/100*Table1[[#This Row],[BW40_3705]]),"")</f>
        <v/>
      </c>
      <c r="H119" s="7" t="str">
        <f>IF(Table1[[#This Row],[Is Data Valid]]=TRUE,((Table1[[#This Row],[Birthweight (grams)]]*0.9/Table1[[#This Row],[BW_GA]])-1)/(Backend!$B$3/100*Table1[[#This Row],[BW40_3705]]),"")</f>
        <v/>
      </c>
      <c r="I119" s="7" t="str">
        <f>IF(Table1[[#This Row],[Is Data Valid]]=TRUE,((Table1[[#This Row],[Birthweight (grams)]]*1.1/Table1[[#This Row],[BW_GA]])-1)/(Backend!$B$3/100*Table1[[#This Row],[BW40_3705]]),"")</f>
        <v/>
      </c>
      <c r="J119" s="7" t="str">
        <f>IF(Table1[[#This Row],[Is Data Valid]]=TRUE,_xlfn.NORM.S.DIST(Table1[[#This Row],[Birthweight Z-Score]],TRUE)*100,"")</f>
        <v/>
      </c>
      <c r="K119" s="7" t="str">
        <f>IF(Table1[[#This Row],[Is Data Valid]]=TRUE,_xlfn.NORM.S.DIST(Table1[[#This Row],[Birthweight Z-Score (BW-10%)]],TRUE)*100,"")</f>
        <v/>
      </c>
      <c r="L119" s="7" t="str">
        <f>IF(Table1[[#This Row],[Is Data Valid]]=TRUE,_xlfn.NORM.S.DIST(Table1[[#This Row],[Birthweight Z-Score (BW+10%)]],TRUE)*100,"")</f>
        <v/>
      </c>
    </row>
    <row r="120" spans="1:12" x14ac:dyDescent="0.25">
      <c r="A120" s="3"/>
      <c r="B120" s="2"/>
      <c r="C120" s="2"/>
      <c r="D120" s="2" t="b">
        <f>IF(AND(NOT(ISBLANK(Table1[[#This Row],[Fetal Sex (Male, Female or Unknown)]])),ISNUMBER(Table1[[#This Row],[Birthweight (grams)]]),ISNUMBER(Table1[[#This Row],[Gestation (days)]])),TRUE,FALSE)</f>
        <v>0</v>
      </c>
      <c r="E120" s="2" t="str">
        <f>IF(Table1[[#This Row],[Is Data Valid]]=TRUE,IF(Table1[[#This Row],[Fetal Sex (Male, Female or Unknown)]]="Male",Backend!$C$5,IF(Table1[[#This Row],[Fetal Sex (Male, Female or Unknown)]]="Female",Backend!$C$6,IF(Table1[[#This Row],[Fetal Sex (Male, Female or Unknown)]]="Unknown",Backend!$C$7,"Error"))),"")</f>
        <v/>
      </c>
      <c r="F120" s="8" t="str">
        <f>IF(Table1[[#This Row],[Is Data Valid]]=TRUE,EXP(0.578+0.332*((Table1[[#This Row],[Gestation (days)]]+0.5)/7)-0.00354*((Table1[[#This Row],[Gestation (days)]]+0.5)/7)^2)*Table1[[#This Row],[BW40_3705]],"")</f>
        <v/>
      </c>
      <c r="G120" s="2" t="str">
        <f>IF(Table1[[#This Row],[Is Data Valid]]=TRUE,((Table1[[#This Row],[Birthweight (grams)]]/Table1[[#This Row],[BW_GA]])-1)/(Backend!$B$3/100*Table1[[#This Row],[BW40_3705]]),"")</f>
        <v/>
      </c>
      <c r="H120" s="7" t="str">
        <f>IF(Table1[[#This Row],[Is Data Valid]]=TRUE,((Table1[[#This Row],[Birthweight (grams)]]*0.9/Table1[[#This Row],[BW_GA]])-1)/(Backend!$B$3/100*Table1[[#This Row],[BW40_3705]]),"")</f>
        <v/>
      </c>
      <c r="I120" s="7" t="str">
        <f>IF(Table1[[#This Row],[Is Data Valid]]=TRUE,((Table1[[#This Row],[Birthweight (grams)]]*1.1/Table1[[#This Row],[BW_GA]])-1)/(Backend!$B$3/100*Table1[[#This Row],[BW40_3705]]),"")</f>
        <v/>
      </c>
      <c r="J120" s="7" t="str">
        <f>IF(Table1[[#This Row],[Is Data Valid]]=TRUE,_xlfn.NORM.S.DIST(Table1[[#This Row],[Birthweight Z-Score]],TRUE)*100,"")</f>
        <v/>
      </c>
      <c r="K120" s="7" t="str">
        <f>IF(Table1[[#This Row],[Is Data Valid]]=TRUE,_xlfn.NORM.S.DIST(Table1[[#This Row],[Birthweight Z-Score (BW-10%)]],TRUE)*100,"")</f>
        <v/>
      </c>
      <c r="L120" s="7" t="str">
        <f>IF(Table1[[#This Row],[Is Data Valid]]=TRUE,_xlfn.NORM.S.DIST(Table1[[#This Row],[Birthweight Z-Score (BW+10%)]],TRUE)*100,"")</f>
        <v/>
      </c>
    </row>
    <row r="121" spans="1:12" x14ac:dyDescent="0.25">
      <c r="A121" s="3"/>
      <c r="B121" s="2"/>
      <c r="C121" s="2"/>
      <c r="D121" s="2" t="b">
        <f>IF(AND(NOT(ISBLANK(Table1[[#This Row],[Fetal Sex (Male, Female or Unknown)]])),ISNUMBER(Table1[[#This Row],[Birthweight (grams)]]),ISNUMBER(Table1[[#This Row],[Gestation (days)]])),TRUE,FALSE)</f>
        <v>0</v>
      </c>
      <c r="E121" s="2" t="str">
        <f>IF(Table1[[#This Row],[Is Data Valid]]=TRUE,IF(Table1[[#This Row],[Fetal Sex (Male, Female or Unknown)]]="Male",Backend!$C$5,IF(Table1[[#This Row],[Fetal Sex (Male, Female or Unknown)]]="Female",Backend!$C$6,IF(Table1[[#This Row],[Fetal Sex (Male, Female or Unknown)]]="Unknown",Backend!$C$7,"Error"))),"")</f>
        <v/>
      </c>
      <c r="F121" s="8" t="str">
        <f>IF(Table1[[#This Row],[Is Data Valid]]=TRUE,EXP(0.578+0.332*((Table1[[#This Row],[Gestation (days)]]+0.5)/7)-0.00354*((Table1[[#This Row],[Gestation (days)]]+0.5)/7)^2)*Table1[[#This Row],[BW40_3705]],"")</f>
        <v/>
      </c>
      <c r="G121" s="2" t="str">
        <f>IF(Table1[[#This Row],[Is Data Valid]]=TRUE,((Table1[[#This Row],[Birthweight (grams)]]/Table1[[#This Row],[BW_GA]])-1)/(Backend!$B$3/100*Table1[[#This Row],[BW40_3705]]),"")</f>
        <v/>
      </c>
      <c r="H121" s="7" t="str">
        <f>IF(Table1[[#This Row],[Is Data Valid]]=TRUE,((Table1[[#This Row],[Birthweight (grams)]]*0.9/Table1[[#This Row],[BW_GA]])-1)/(Backend!$B$3/100*Table1[[#This Row],[BW40_3705]]),"")</f>
        <v/>
      </c>
      <c r="I121" s="7" t="str">
        <f>IF(Table1[[#This Row],[Is Data Valid]]=TRUE,((Table1[[#This Row],[Birthweight (grams)]]*1.1/Table1[[#This Row],[BW_GA]])-1)/(Backend!$B$3/100*Table1[[#This Row],[BW40_3705]]),"")</f>
        <v/>
      </c>
      <c r="J121" s="7" t="str">
        <f>IF(Table1[[#This Row],[Is Data Valid]]=TRUE,_xlfn.NORM.S.DIST(Table1[[#This Row],[Birthweight Z-Score]],TRUE)*100,"")</f>
        <v/>
      </c>
      <c r="K121" s="7" t="str">
        <f>IF(Table1[[#This Row],[Is Data Valid]]=TRUE,_xlfn.NORM.S.DIST(Table1[[#This Row],[Birthweight Z-Score (BW-10%)]],TRUE)*100,"")</f>
        <v/>
      </c>
      <c r="L121" s="7" t="str">
        <f>IF(Table1[[#This Row],[Is Data Valid]]=TRUE,_xlfn.NORM.S.DIST(Table1[[#This Row],[Birthweight Z-Score (BW+10%)]],TRUE)*100,"")</f>
        <v/>
      </c>
    </row>
    <row r="122" spans="1:12" x14ac:dyDescent="0.25">
      <c r="A122" s="3"/>
      <c r="B122" s="2"/>
      <c r="C122" s="2"/>
      <c r="D122" s="2" t="b">
        <f>IF(AND(NOT(ISBLANK(Table1[[#This Row],[Fetal Sex (Male, Female or Unknown)]])),ISNUMBER(Table1[[#This Row],[Birthweight (grams)]]),ISNUMBER(Table1[[#This Row],[Gestation (days)]])),TRUE,FALSE)</f>
        <v>0</v>
      </c>
      <c r="E122" s="2" t="str">
        <f>IF(Table1[[#This Row],[Is Data Valid]]=TRUE,IF(Table1[[#This Row],[Fetal Sex (Male, Female or Unknown)]]="Male",Backend!$C$5,IF(Table1[[#This Row],[Fetal Sex (Male, Female or Unknown)]]="Female",Backend!$C$6,IF(Table1[[#This Row],[Fetal Sex (Male, Female or Unknown)]]="Unknown",Backend!$C$7,"Error"))),"")</f>
        <v/>
      </c>
      <c r="F122" s="8" t="str">
        <f>IF(Table1[[#This Row],[Is Data Valid]]=TRUE,EXP(0.578+0.332*((Table1[[#This Row],[Gestation (days)]]+0.5)/7)-0.00354*((Table1[[#This Row],[Gestation (days)]]+0.5)/7)^2)*Table1[[#This Row],[BW40_3705]],"")</f>
        <v/>
      </c>
      <c r="G122" s="2" t="str">
        <f>IF(Table1[[#This Row],[Is Data Valid]]=TRUE,((Table1[[#This Row],[Birthweight (grams)]]/Table1[[#This Row],[BW_GA]])-1)/(Backend!$B$3/100*Table1[[#This Row],[BW40_3705]]),"")</f>
        <v/>
      </c>
      <c r="H122" s="7" t="str">
        <f>IF(Table1[[#This Row],[Is Data Valid]]=TRUE,((Table1[[#This Row],[Birthweight (grams)]]*0.9/Table1[[#This Row],[BW_GA]])-1)/(Backend!$B$3/100*Table1[[#This Row],[BW40_3705]]),"")</f>
        <v/>
      </c>
      <c r="I122" s="7" t="str">
        <f>IF(Table1[[#This Row],[Is Data Valid]]=TRUE,((Table1[[#This Row],[Birthweight (grams)]]*1.1/Table1[[#This Row],[BW_GA]])-1)/(Backend!$B$3/100*Table1[[#This Row],[BW40_3705]]),"")</f>
        <v/>
      </c>
      <c r="J122" s="7" t="str">
        <f>IF(Table1[[#This Row],[Is Data Valid]]=TRUE,_xlfn.NORM.S.DIST(Table1[[#This Row],[Birthweight Z-Score]],TRUE)*100,"")</f>
        <v/>
      </c>
      <c r="K122" s="7" t="str">
        <f>IF(Table1[[#This Row],[Is Data Valid]]=TRUE,_xlfn.NORM.S.DIST(Table1[[#This Row],[Birthweight Z-Score (BW-10%)]],TRUE)*100,"")</f>
        <v/>
      </c>
      <c r="L122" s="7" t="str">
        <f>IF(Table1[[#This Row],[Is Data Valid]]=TRUE,_xlfn.NORM.S.DIST(Table1[[#This Row],[Birthweight Z-Score (BW+10%)]],TRUE)*100,"")</f>
        <v/>
      </c>
    </row>
    <row r="123" spans="1:12" x14ac:dyDescent="0.25">
      <c r="A123" s="3"/>
      <c r="B123" s="2"/>
      <c r="C123" s="2"/>
      <c r="D123" s="2" t="b">
        <f>IF(AND(NOT(ISBLANK(Table1[[#This Row],[Fetal Sex (Male, Female or Unknown)]])),ISNUMBER(Table1[[#This Row],[Birthweight (grams)]]),ISNUMBER(Table1[[#This Row],[Gestation (days)]])),TRUE,FALSE)</f>
        <v>0</v>
      </c>
      <c r="E123" s="2" t="str">
        <f>IF(Table1[[#This Row],[Is Data Valid]]=TRUE,IF(Table1[[#This Row],[Fetal Sex (Male, Female or Unknown)]]="Male",Backend!$C$5,IF(Table1[[#This Row],[Fetal Sex (Male, Female or Unknown)]]="Female",Backend!$C$6,IF(Table1[[#This Row],[Fetal Sex (Male, Female or Unknown)]]="Unknown",Backend!$C$7,"Error"))),"")</f>
        <v/>
      </c>
      <c r="F123" s="8" t="str">
        <f>IF(Table1[[#This Row],[Is Data Valid]]=TRUE,EXP(0.578+0.332*((Table1[[#This Row],[Gestation (days)]]+0.5)/7)-0.00354*((Table1[[#This Row],[Gestation (days)]]+0.5)/7)^2)*Table1[[#This Row],[BW40_3705]],"")</f>
        <v/>
      </c>
      <c r="G123" s="2" t="str">
        <f>IF(Table1[[#This Row],[Is Data Valid]]=TRUE,((Table1[[#This Row],[Birthweight (grams)]]/Table1[[#This Row],[BW_GA]])-1)/(Backend!$B$3/100*Table1[[#This Row],[BW40_3705]]),"")</f>
        <v/>
      </c>
      <c r="H123" s="7" t="str">
        <f>IF(Table1[[#This Row],[Is Data Valid]]=TRUE,((Table1[[#This Row],[Birthweight (grams)]]*0.9/Table1[[#This Row],[BW_GA]])-1)/(Backend!$B$3/100*Table1[[#This Row],[BW40_3705]]),"")</f>
        <v/>
      </c>
      <c r="I123" s="7" t="str">
        <f>IF(Table1[[#This Row],[Is Data Valid]]=TRUE,((Table1[[#This Row],[Birthweight (grams)]]*1.1/Table1[[#This Row],[BW_GA]])-1)/(Backend!$B$3/100*Table1[[#This Row],[BW40_3705]]),"")</f>
        <v/>
      </c>
      <c r="J123" s="7" t="str">
        <f>IF(Table1[[#This Row],[Is Data Valid]]=TRUE,_xlfn.NORM.S.DIST(Table1[[#This Row],[Birthweight Z-Score]],TRUE)*100,"")</f>
        <v/>
      </c>
      <c r="K123" s="7" t="str">
        <f>IF(Table1[[#This Row],[Is Data Valid]]=TRUE,_xlfn.NORM.S.DIST(Table1[[#This Row],[Birthweight Z-Score (BW-10%)]],TRUE)*100,"")</f>
        <v/>
      </c>
      <c r="L123" s="7" t="str">
        <f>IF(Table1[[#This Row],[Is Data Valid]]=TRUE,_xlfn.NORM.S.DIST(Table1[[#This Row],[Birthweight Z-Score (BW+10%)]],TRUE)*100,"")</f>
        <v/>
      </c>
    </row>
    <row r="124" spans="1:12" x14ac:dyDescent="0.25">
      <c r="A124" s="3"/>
      <c r="B124" s="2"/>
      <c r="C124" s="2"/>
      <c r="D124" s="2" t="b">
        <f>IF(AND(NOT(ISBLANK(Table1[[#This Row],[Fetal Sex (Male, Female or Unknown)]])),ISNUMBER(Table1[[#This Row],[Birthweight (grams)]]),ISNUMBER(Table1[[#This Row],[Gestation (days)]])),TRUE,FALSE)</f>
        <v>0</v>
      </c>
      <c r="E124" s="2" t="str">
        <f>IF(Table1[[#This Row],[Is Data Valid]]=TRUE,IF(Table1[[#This Row],[Fetal Sex (Male, Female or Unknown)]]="Male",Backend!$C$5,IF(Table1[[#This Row],[Fetal Sex (Male, Female or Unknown)]]="Female",Backend!$C$6,IF(Table1[[#This Row],[Fetal Sex (Male, Female or Unknown)]]="Unknown",Backend!$C$7,"Error"))),"")</f>
        <v/>
      </c>
      <c r="F124" s="8" t="str">
        <f>IF(Table1[[#This Row],[Is Data Valid]]=TRUE,EXP(0.578+0.332*((Table1[[#This Row],[Gestation (days)]]+0.5)/7)-0.00354*((Table1[[#This Row],[Gestation (days)]]+0.5)/7)^2)*Table1[[#This Row],[BW40_3705]],"")</f>
        <v/>
      </c>
      <c r="G124" s="2" t="str">
        <f>IF(Table1[[#This Row],[Is Data Valid]]=TRUE,((Table1[[#This Row],[Birthweight (grams)]]/Table1[[#This Row],[BW_GA]])-1)/(Backend!$B$3/100*Table1[[#This Row],[BW40_3705]]),"")</f>
        <v/>
      </c>
      <c r="H124" s="7" t="str">
        <f>IF(Table1[[#This Row],[Is Data Valid]]=TRUE,((Table1[[#This Row],[Birthweight (grams)]]*0.9/Table1[[#This Row],[BW_GA]])-1)/(Backend!$B$3/100*Table1[[#This Row],[BW40_3705]]),"")</f>
        <v/>
      </c>
      <c r="I124" s="7" t="str">
        <f>IF(Table1[[#This Row],[Is Data Valid]]=TRUE,((Table1[[#This Row],[Birthweight (grams)]]*1.1/Table1[[#This Row],[BW_GA]])-1)/(Backend!$B$3/100*Table1[[#This Row],[BW40_3705]]),"")</f>
        <v/>
      </c>
      <c r="J124" s="7" t="str">
        <f>IF(Table1[[#This Row],[Is Data Valid]]=TRUE,_xlfn.NORM.S.DIST(Table1[[#This Row],[Birthweight Z-Score]],TRUE)*100,"")</f>
        <v/>
      </c>
      <c r="K124" s="7" t="str">
        <f>IF(Table1[[#This Row],[Is Data Valid]]=TRUE,_xlfn.NORM.S.DIST(Table1[[#This Row],[Birthweight Z-Score (BW-10%)]],TRUE)*100,"")</f>
        <v/>
      </c>
      <c r="L124" s="7" t="str">
        <f>IF(Table1[[#This Row],[Is Data Valid]]=TRUE,_xlfn.NORM.S.DIST(Table1[[#This Row],[Birthweight Z-Score (BW+10%)]],TRUE)*100,"")</f>
        <v/>
      </c>
    </row>
    <row r="125" spans="1:12" x14ac:dyDescent="0.25">
      <c r="A125" s="3"/>
      <c r="B125" s="2"/>
      <c r="C125" s="2"/>
      <c r="D125" s="2" t="b">
        <f>IF(AND(NOT(ISBLANK(Table1[[#This Row],[Fetal Sex (Male, Female or Unknown)]])),ISNUMBER(Table1[[#This Row],[Birthweight (grams)]]),ISNUMBER(Table1[[#This Row],[Gestation (days)]])),TRUE,FALSE)</f>
        <v>0</v>
      </c>
      <c r="E125" s="2" t="str">
        <f>IF(Table1[[#This Row],[Is Data Valid]]=TRUE,IF(Table1[[#This Row],[Fetal Sex (Male, Female or Unknown)]]="Male",Backend!$C$5,IF(Table1[[#This Row],[Fetal Sex (Male, Female or Unknown)]]="Female",Backend!$C$6,IF(Table1[[#This Row],[Fetal Sex (Male, Female or Unknown)]]="Unknown",Backend!$C$7,"Error"))),"")</f>
        <v/>
      </c>
      <c r="F125" s="8" t="str">
        <f>IF(Table1[[#This Row],[Is Data Valid]]=TRUE,EXP(0.578+0.332*((Table1[[#This Row],[Gestation (days)]]+0.5)/7)-0.00354*((Table1[[#This Row],[Gestation (days)]]+0.5)/7)^2)*Table1[[#This Row],[BW40_3705]],"")</f>
        <v/>
      </c>
      <c r="G125" s="2" t="str">
        <f>IF(Table1[[#This Row],[Is Data Valid]]=TRUE,((Table1[[#This Row],[Birthweight (grams)]]/Table1[[#This Row],[BW_GA]])-1)/(Backend!$B$3/100*Table1[[#This Row],[BW40_3705]]),"")</f>
        <v/>
      </c>
      <c r="H125" s="7" t="str">
        <f>IF(Table1[[#This Row],[Is Data Valid]]=TRUE,((Table1[[#This Row],[Birthweight (grams)]]*0.9/Table1[[#This Row],[BW_GA]])-1)/(Backend!$B$3/100*Table1[[#This Row],[BW40_3705]]),"")</f>
        <v/>
      </c>
      <c r="I125" s="7" t="str">
        <f>IF(Table1[[#This Row],[Is Data Valid]]=TRUE,((Table1[[#This Row],[Birthweight (grams)]]*1.1/Table1[[#This Row],[BW_GA]])-1)/(Backend!$B$3/100*Table1[[#This Row],[BW40_3705]]),"")</f>
        <v/>
      </c>
      <c r="J125" s="7" t="str">
        <f>IF(Table1[[#This Row],[Is Data Valid]]=TRUE,_xlfn.NORM.S.DIST(Table1[[#This Row],[Birthweight Z-Score]],TRUE)*100,"")</f>
        <v/>
      </c>
      <c r="K125" s="7" t="str">
        <f>IF(Table1[[#This Row],[Is Data Valid]]=TRUE,_xlfn.NORM.S.DIST(Table1[[#This Row],[Birthweight Z-Score (BW-10%)]],TRUE)*100,"")</f>
        <v/>
      </c>
      <c r="L125" s="7" t="str">
        <f>IF(Table1[[#This Row],[Is Data Valid]]=TRUE,_xlfn.NORM.S.DIST(Table1[[#This Row],[Birthweight Z-Score (BW+10%)]],TRUE)*100,"")</f>
        <v/>
      </c>
    </row>
    <row r="126" spans="1:12" x14ac:dyDescent="0.25">
      <c r="A126" s="3"/>
      <c r="B126" s="2"/>
      <c r="C126" s="2"/>
      <c r="D126" s="2" t="b">
        <f>IF(AND(NOT(ISBLANK(Table1[[#This Row],[Fetal Sex (Male, Female or Unknown)]])),ISNUMBER(Table1[[#This Row],[Birthweight (grams)]]),ISNUMBER(Table1[[#This Row],[Gestation (days)]])),TRUE,FALSE)</f>
        <v>0</v>
      </c>
      <c r="E126" s="2" t="str">
        <f>IF(Table1[[#This Row],[Is Data Valid]]=TRUE,IF(Table1[[#This Row],[Fetal Sex (Male, Female or Unknown)]]="Male",Backend!$C$5,IF(Table1[[#This Row],[Fetal Sex (Male, Female or Unknown)]]="Female",Backend!$C$6,IF(Table1[[#This Row],[Fetal Sex (Male, Female or Unknown)]]="Unknown",Backend!$C$7,"Error"))),"")</f>
        <v/>
      </c>
      <c r="F126" s="8" t="str">
        <f>IF(Table1[[#This Row],[Is Data Valid]]=TRUE,EXP(0.578+0.332*((Table1[[#This Row],[Gestation (days)]]+0.5)/7)-0.00354*((Table1[[#This Row],[Gestation (days)]]+0.5)/7)^2)*Table1[[#This Row],[BW40_3705]],"")</f>
        <v/>
      </c>
      <c r="G126" s="2" t="str">
        <f>IF(Table1[[#This Row],[Is Data Valid]]=TRUE,((Table1[[#This Row],[Birthweight (grams)]]/Table1[[#This Row],[BW_GA]])-1)/(Backend!$B$3/100*Table1[[#This Row],[BW40_3705]]),"")</f>
        <v/>
      </c>
      <c r="H126" s="7" t="str">
        <f>IF(Table1[[#This Row],[Is Data Valid]]=TRUE,((Table1[[#This Row],[Birthweight (grams)]]*0.9/Table1[[#This Row],[BW_GA]])-1)/(Backend!$B$3/100*Table1[[#This Row],[BW40_3705]]),"")</f>
        <v/>
      </c>
      <c r="I126" s="7" t="str">
        <f>IF(Table1[[#This Row],[Is Data Valid]]=TRUE,((Table1[[#This Row],[Birthweight (grams)]]*1.1/Table1[[#This Row],[BW_GA]])-1)/(Backend!$B$3/100*Table1[[#This Row],[BW40_3705]]),"")</f>
        <v/>
      </c>
      <c r="J126" s="7" t="str">
        <f>IF(Table1[[#This Row],[Is Data Valid]]=TRUE,_xlfn.NORM.S.DIST(Table1[[#This Row],[Birthweight Z-Score]],TRUE)*100,"")</f>
        <v/>
      </c>
      <c r="K126" s="7" t="str">
        <f>IF(Table1[[#This Row],[Is Data Valid]]=TRUE,_xlfn.NORM.S.DIST(Table1[[#This Row],[Birthweight Z-Score (BW-10%)]],TRUE)*100,"")</f>
        <v/>
      </c>
      <c r="L126" s="7" t="str">
        <f>IF(Table1[[#This Row],[Is Data Valid]]=TRUE,_xlfn.NORM.S.DIST(Table1[[#This Row],[Birthweight Z-Score (BW+10%)]],TRUE)*100,"")</f>
        <v/>
      </c>
    </row>
    <row r="127" spans="1:12" x14ac:dyDescent="0.25">
      <c r="A127" s="3"/>
      <c r="B127" s="2"/>
      <c r="C127" s="2"/>
      <c r="D127" s="2" t="b">
        <f>IF(AND(NOT(ISBLANK(Table1[[#This Row],[Fetal Sex (Male, Female or Unknown)]])),ISNUMBER(Table1[[#This Row],[Birthweight (grams)]]),ISNUMBER(Table1[[#This Row],[Gestation (days)]])),TRUE,FALSE)</f>
        <v>0</v>
      </c>
      <c r="E127" s="2" t="str">
        <f>IF(Table1[[#This Row],[Is Data Valid]]=TRUE,IF(Table1[[#This Row],[Fetal Sex (Male, Female or Unknown)]]="Male",Backend!$C$5,IF(Table1[[#This Row],[Fetal Sex (Male, Female or Unknown)]]="Female",Backend!$C$6,IF(Table1[[#This Row],[Fetal Sex (Male, Female or Unknown)]]="Unknown",Backend!$C$7,"Error"))),"")</f>
        <v/>
      </c>
      <c r="F127" s="8" t="str">
        <f>IF(Table1[[#This Row],[Is Data Valid]]=TRUE,EXP(0.578+0.332*((Table1[[#This Row],[Gestation (days)]]+0.5)/7)-0.00354*((Table1[[#This Row],[Gestation (days)]]+0.5)/7)^2)*Table1[[#This Row],[BW40_3705]],"")</f>
        <v/>
      </c>
      <c r="G127" s="2" t="str">
        <f>IF(Table1[[#This Row],[Is Data Valid]]=TRUE,((Table1[[#This Row],[Birthweight (grams)]]/Table1[[#This Row],[BW_GA]])-1)/(Backend!$B$3/100*Table1[[#This Row],[BW40_3705]]),"")</f>
        <v/>
      </c>
      <c r="H127" s="7" t="str">
        <f>IF(Table1[[#This Row],[Is Data Valid]]=TRUE,((Table1[[#This Row],[Birthweight (grams)]]*0.9/Table1[[#This Row],[BW_GA]])-1)/(Backend!$B$3/100*Table1[[#This Row],[BW40_3705]]),"")</f>
        <v/>
      </c>
      <c r="I127" s="7" t="str">
        <f>IF(Table1[[#This Row],[Is Data Valid]]=TRUE,((Table1[[#This Row],[Birthweight (grams)]]*1.1/Table1[[#This Row],[BW_GA]])-1)/(Backend!$B$3/100*Table1[[#This Row],[BW40_3705]]),"")</f>
        <v/>
      </c>
      <c r="J127" s="7" t="str">
        <f>IF(Table1[[#This Row],[Is Data Valid]]=TRUE,_xlfn.NORM.S.DIST(Table1[[#This Row],[Birthweight Z-Score]],TRUE)*100,"")</f>
        <v/>
      </c>
      <c r="K127" s="7" t="str">
        <f>IF(Table1[[#This Row],[Is Data Valid]]=TRUE,_xlfn.NORM.S.DIST(Table1[[#This Row],[Birthweight Z-Score (BW-10%)]],TRUE)*100,"")</f>
        <v/>
      </c>
      <c r="L127" s="7" t="str">
        <f>IF(Table1[[#This Row],[Is Data Valid]]=TRUE,_xlfn.NORM.S.DIST(Table1[[#This Row],[Birthweight Z-Score (BW+10%)]],TRUE)*100,"")</f>
        <v/>
      </c>
    </row>
    <row r="128" spans="1:12" x14ac:dyDescent="0.25">
      <c r="A128" s="3"/>
      <c r="B128" s="2"/>
      <c r="C128" s="2"/>
      <c r="D128" s="2" t="b">
        <f>IF(AND(NOT(ISBLANK(Table1[[#This Row],[Fetal Sex (Male, Female or Unknown)]])),ISNUMBER(Table1[[#This Row],[Birthweight (grams)]]),ISNUMBER(Table1[[#This Row],[Gestation (days)]])),TRUE,FALSE)</f>
        <v>0</v>
      </c>
      <c r="E128" s="2" t="str">
        <f>IF(Table1[[#This Row],[Is Data Valid]]=TRUE,IF(Table1[[#This Row],[Fetal Sex (Male, Female or Unknown)]]="Male",Backend!$C$5,IF(Table1[[#This Row],[Fetal Sex (Male, Female or Unknown)]]="Female",Backend!$C$6,IF(Table1[[#This Row],[Fetal Sex (Male, Female or Unknown)]]="Unknown",Backend!$C$7,"Error"))),"")</f>
        <v/>
      </c>
      <c r="F128" s="8" t="str">
        <f>IF(Table1[[#This Row],[Is Data Valid]]=TRUE,EXP(0.578+0.332*((Table1[[#This Row],[Gestation (days)]]+0.5)/7)-0.00354*((Table1[[#This Row],[Gestation (days)]]+0.5)/7)^2)*Table1[[#This Row],[BW40_3705]],"")</f>
        <v/>
      </c>
      <c r="G128" s="2" t="str">
        <f>IF(Table1[[#This Row],[Is Data Valid]]=TRUE,((Table1[[#This Row],[Birthweight (grams)]]/Table1[[#This Row],[BW_GA]])-1)/(Backend!$B$3/100*Table1[[#This Row],[BW40_3705]]),"")</f>
        <v/>
      </c>
      <c r="H128" s="7" t="str">
        <f>IF(Table1[[#This Row],[Is Data Valid]]=TRUE,((Table1[[#This Row],[Birthweight (grams)]]*0.9/Table1[[#This Row],[BW_GA]])-1)/(Backend!$B$3/100*Table1[[#This Row],[BW40_3705]]),"")</f>
        <v/>
      </c>
      <c r="I128" s="7" t="str">
        <f>IF(Table1[[#This Row],[Is Data Valid]]=TRUE,((Table1[[#This Row],[Birthweight (grams)]]*1.1/Table1[[#This Row],[BW_GA]])-1)/(Backend!$B$3/100*Table1[[#This Row],[BW40_3705]]),"")</f>
        <v/>
      </c>
      <c r="J128" s="7" t="str">
        <f>IF(Table1[[#This Row],[Is Data Valid]]=TRUE,_xlfn.NORM.S.DIST(Table1[[#This Row],[Birthweight Z-Score]],TRUE)*100,"")</f>
        <v/>
      </c>
      <c r="K128" s="7" t="str">
        <f>IF(Table1[[#This Row],[Is Data Valid]]=TRUE,_xlfn.NORM.S.DIST(Table1[[#This Row],[Birthweight Z-Score (BW-10%)]],TRUE)*100,"")</f>
        <v/>
      </c>
      <c r="L128" s="7" t="str">
        <f>IF(Table1[[#This Row],[Is Data Valid]]=TRUE,_xlfn.NORM.S.DIST(Table1[[#This Row],[Birthweight Z-Score (BW+10%)]],TRUE)*100,"")</f>
        <v/>
      </c>
    </row>
    <row r="129" spans="1:12" x14ac:dyDescent="0.25">
      <c r="A129" s="3"/>
      <c r="B129" s="2"/>
      <c r="C129" s="2"/>
      <c r="D129" s="2" t="b">
        <f>IF(AND(NOT(ISBLANK(Table1[[#This Row],[Fetal Sex (Male, Female or Unknown)]])),ISNUMBER(Table1[[#This Row],[Birthweight (grams)]]),ISNUMBER(Table1[[#This Row],[Gestation (days)]])),TRUE,FALSE)</f>
        <v>0</v>
      </c>
      <c r="E129" s="2" t="str">
        <f>IF(Table1[[#This Row],[Is Data Valid]]=TRUE,IF(Table1[[#This Row],[Fetal Sex (Male, Female or Unknown)]]="Male",Backend!$C$5,IF(Table1[[#This Row],[Fetal Sex (Male, Female or Unknown)]]="Female",Backend!$C$6,IF(Table1[[#This Row],[Fetal Sex (Male, Female or Unknown)]]="Unknown",Backend!$C$7,"Error"))),"")</f>
        <v/>
      </c>
      <c r="F129" s="8" t="str">
        <f>IF(Table1[[#This Row],[Is Data Valid]]=TRUE,EXP(0.578+0.332*((Table1[[#This Row],[Gestation (days)]]+0.5)/7)-0.00354*((Table1[[#This Row],[Gestation (days)]]+0.5)/7)^2)*Table1[[#This Row],[BW40_3705]],"")</f>
        <v/>
      </c>
      <c r="G129" s="2" t="str">
        <f>IF(Table1[[#This Row],[Is Data Valid]]=TRUE,((Table1[[#This Row],[Birthweight (grams)]]/Table1[[#This Row],[BW_GA]])-1)/(Backend!$B$3/100*Table1[[#This Row],[BW40_3705]]),"")</f>
        <v/>
      </c>
      <c r="H129" s="7" t="str">
        <f>IF(Table1[[#This Row],[Is Data Valid]]=TRUE,((Table1[[#This Row],[Birthweight (grams)]]*0.9/Table1[[#This Row],[BW_GA]])-1)/(Backend!$B$3/100*Table1[[#This Row],[BW40_3705]]),"")</f>
        <v/>
      </c>
      <c r="I129" s="7" t="str">
        <f>IF(Table1[[#This Row],[Is Data Valid]]=TRUE,((Table1[[#This Row],[Birthweight (grams)]]*1.1/Table1[[#This Row],[BW_GA]])-1)/(Backend!$B$3/100*Table1[[#This Row],[BW40_3705]]),"")</f>
        <v/>
      </c>
      <c r="J129" s="7" t="str">
        <f>IF(Table1[[#This Row],[Is Data Valid]]=TRUE,_xlfn.NORM.S.DIST(Table1[[#This Row],[Birthweight Z-Score]],TRUE)*100,"")</f>
        <v/>
      </c>
      <c r="K129" s="7" t="str">
        <f>IF(Table1[[#This Row],[Is Data Valid]]=TRUE,_xlfn.NORM.S.DIST(Table1[[#This Row],[Birthweight Z-Score (BW-10%)]],TRUE)*100,"")</f>
        <v/>
      </c>
      <c r="L129" s="7" t="str">
        <f>IF(Table1[[#This Row],[Is Data Valid]]=TRUE,_xlfn.NORM.S.DIST(Table1[[#This Row],[Birthweight Z-Score (BW+10%)]],TRUE)*100,"")</f>
        <v/>
      </c>
    </row>
    <row r="130" spans="1:12" x14ac:dyDescent="0.25">
      <c r="A130" s="3"/>
      <c r="B130" s="2"/>
      <c r="C130" s="2"/>
      <c r="D130" s="2" t="b">
        <f>IF(AND(NOT(ISBLANK(Table1[[#This Row],[Fetal Sex (Male, Female or Unknown)]])),ISNUMBER(Table1[[#This Row],[Birthweight (grams)]]),ISNUMBER(Table1[[#This Row],[Gestation (days)]])),TRUE,FALSE)</f>
        <v>0</v>
      </c>
      <c r="E130" s="2" t="str">
        <f>IF(Table1[[#This Row],[Is Data Valid]]=TRUE,IF(Table1[[#This Row],[Fetal Sex (Male, Female or Unknown)]]="Male",Backend!$C$5,IF(Table1[[#This Row],[Fetal Sex (Male, Female or Unknown)]]="Female",Backend!$C$6,IF(Table1[[#This Row],[Fetal Sex (Male, Female or Unknown)]]="Unknown",Backend!$C$7,"Error"))),"")</f>
        <v/>
      </c>
      <c r="F130" s="8" t="str">
        <f>IF(Table1[[#This Row],[Is Data Valid]]=TRUE,EXP(0.578+0.332*((Table1[[#This Row],[Gestation (days)]]+0.5)/7)-0.00354*((Table1[[#This Row],[Gestation (days)]]+0.5)/7)^2)*Table1[[#This Row],[BW40_3705]],"")</f>
        <v/>
      </c>
      <c r="G130" s="2" t="str">
        <f>IF(Table1[[#This Row],[Is Data Valid]]=TRUE,((Table1[[#This Row],[Birthweight (grams)]]/Table1[[#This Row],[BW_GA]])-1)/(Backend!$B$3/100*Table1[[#This Row],[BW40_3705]]),"")</f>
        <v/>
      </c>
      <c r="H130" s="7" t="str">
        <f>IF(Table1[[#This Row],[Is Data Valid]]=TRUE,((Table1[[#This Row],[Birthweight (grams)]]*0.9/Table1[[#This Row],[BW_GA]])-1)/(Backend!$B$3/100*Table1[[#This Row],[BW40_3705]]),"")</f>
        <v/>
      </c>
      <c r="I130" s="7" t="str">
        <f>IF(Table1[[#This Row],[Is Data Valid]]=TRUE,((Table1[[#This Row],[Birthweight (grams)]]*1.1/Table1[[#This Row],[BW_GA]])-1)/(Backend!$B$3/100*Table1[[#This Row],[BW40_3705]]),"")</f>
        <v/>
      </c>
      <c r="J130" s="7" t="str">
        <f>IF(Table1[[#This Row],[Is Data Valid]]=TRUE,_xlfn.NORM.S.DIST(Table1[[#This Row],[Birthweight Z-Score]],TRUE)*100,"")</f>
        <v/>
      </c>
      <c r="K130" s="7" t="str">
        <f>IF(Table1[[#This Row],[Is Data Valid]]=TRUE,_xlfn.NORM.S.DIST(Table1[[#This Row],[Birthweight Z-Score (BW-10%)]],TRUE)*100,"")</f>
        <v/>
      </c>
      <c r="L130" s="7" t="str">
        <f>IF(Table1[[#This Row],[Is Data Valid]]=TRUE,_xlfn.NORM.S.DIST(Table1[[#This Row],[Birthweight Z-Score (BW+10%)]],TRUE)*100,"")</f>
        <v/>
      </c>
    </row>
    <row r="131" spans="1:12" x14ac:dyDescent="0.25">
      <c r="A131" s="3"/>
      <c r="B131" s="2"/>
      <c r="C131" s="2"/>
      <c r="D131" s="2" t="b">
        <f>IF(AND(NOT(ISBLANK(Table1[[#This Row],[Fetal Sex (Male, Female or Unknown)]])),ISNUMBER(Table1[[#This Row],[Birthweight (grams)]]),ISNUMBER(Table1[[#This Row],[Gestation (days)]])),TRUE,FALSE)</f>
        <v>0</v>
      </c>
      <c r="E131" s="2" t="str">
        <f>IF(Table1[[#This Row],[Is Data Valid]]=TRUE,IF(Table1[[#This Row],[Fetal Sex (Male, Female or Unknown)]]="Male",Backend!$C$5,IF(Table1[[#This Row],[Fetal Sex (Male, Female or Unknown)]]="Female",Backend!$C$6,IF(Table1[[#This Row],[Fetal Sex (Male, Female or Unknown)]]="Unknown",Backend!$C$7,"Error"))),"")</f>
        <v/>
      </c>
      <c r="F131" s="8" t="str">
        <f>IF(Table1[[#This Row],[Is Data Valid]]=TRUE,EXP(0.578+0.332*((Table1[[#This Row],[Gestation (days)]]+0.5)/7)-0.00354*((Table1[[#This Row],[Gestation (days)]]+0.5)/7)^2)*Table1[[#This Row],[BW40_3705]],"")</f>
        <v/>
      </c>
      <c r="G131" s="2" t="str">
        <f>IF(Table1[[#This Row],[Is Data Valid]]=TRUE,((Table1[[#This Row],[Birthweight (grams)]]/Table1[[#This Row],[BW_GA]])-1)/(Backend!$B$3/100*Table1[[#This Row],[BW40_3705]]),"")</f>
        <v/>
      </c>
      <c r="H131" s="7" t="str">
        <f>IF(Table1[[#This Row],[Is Data Valid]]=TRUE,((Table1[[#This Row],[Birthweight (grams)]]*0.9/Table1[[#This Row],[BW_GA]])-1)/(Backend!$B$3/100*Table1[[#This Row],[BW40_3705]]),"")</f>
        <v/>
      </c>
      <c r="I131" s="7" t="str">
        <f>IF(Table1[[#This Row],[Is Data Valid]]=TRUE,((Table1[[#This Row],[Birthweight (grams)]]*1.1/Table1[[#This Row],[BW_GA]])-1)/(Backend!$B$3/100*Table1[[#This Row],[BW40_3705]]),"")</f>
        <v/>
      </c>
      <c r="J131" s="7" t="str">
        <f>IF(Table1[[#This Row],[Is Data Valid]]=TRUE,_xlfn.NORM.S.DIST(Table1[[#This Row],[Birthweight Z-Score]],TRUE)*100,"")</f>
        <v/>
      </c>
      <c r="K131" s="7" t="str">
        <f>IF(Table1[[#This Row],[Is Data Valid]]=TRUE,_xlfn.NORM.S.DIST(Table1[[#This Row],[Birthweight Z-Score (BW-10%)]],TRUE)*100,"")</f>
        <v/>
      </c>
      <c r="L131" s="7" t="str">
        <f>IF(Table1[[#This Row],[Is Data Valid]]=TRUE,_xlfn.NORM.S.DIST(Table1[[#This Row],[Birthweight Z-Score (BW+10%)]],TRUE)*100,"")</f>
        <v/>
      </c>
    </row>
    <row r="132" spans="1:12" x14ac:dyDescent="0.25">
      <c r="A132" s="3"/>
      <c r="B132" s="2"/>
      <c r="C132" s="2"/>
      <c r="D132" s="2" t="b">
        <f>IF(AND(NOT(ISBLANK(Table1[[#This Row],[Fetal Sex (Male, Female or Unknown)]])),ISNUMBER(Table1[[#This Row],[Birthweight (grams)]]),ISNUMBER(Table1[[#This Row],[Gestation (days)]])),TRUE,FALSE)</f>
        <v>0</v>
      </c>
      <c r="E132" s="2" t="str">
        <f>IF(Table1[[#This Row],[Is Data Valid]]=TRUE,IF(Table1[[#This Row],[Fetal Sex (Male, Female or Unknown)]]="Male",Backend!$C$5,IF(Table1[[#This Row],[Fetal Sex (Male, Female or Unknown)]]="Female",Backend!$C$6,IF(Table1[[#This Row],[Fetal Sex (Male, Female or Unknown)]]="Unknown",Backend!$C$7,"Error"))),"")</f>
        <v/>
      </c>
      <c r="F132" s="8" t="str">
        <f>IF(Table1[[#This Row],[Is Data Valid]]=TRUE,EXP(0.578+0.332*((Table1[[#This Row],[Gestation (days)]]+0.5)/7)-0.00354*((Table1[[#This Row],[Gestation (days)]]+0.5)/7)^2)*Table1[[#This Row],[BW40_3705]],"")</f>
        <v/>
      </c>
      <c r="G132" s="2" t="str">
        <f>IF(Table1[[#This Row],[Is Data Valid]]=TRUE,((Table1[[#This Row],[Birthweight (grams)]]/Table1[[#This Row],[BW_GA]])-1)/(Backend!$B$3/100*Table1[[#This Row],[BW40_3705]]),"")</f>
        <v/>
      </c>
      <c r="H132" s="7" t="str">
        <f>IF(Table1[[#This Row],[Is Data Valid]]=TRUE,((Table1[[#This Row],[Birthweight (grams)]]*0.9/Table1[[#This Row],[BW_GA]])-1)/(Backend!$B$3/100*Table1[[#This Row],[BW40_3705]]),"")</f>
        <v/>
      </c>
      <c r="I132" s="7" t="str">
        <f>IF(Table1[[#This Row],[Is Data Valid]]=TRUE,((Table1[[#This Row],[Birthweight (grams)]]*1.1/Table1[[#This Row],[BW_GA]])-1)/(Backend!$B$3/100*Table1[[#This Row],[BW40_3705]]),"")</f>
        <v/>
      </c>
      <c r="J132" s="7" t="str">
        <f>IF(Table1[[#This Row],[Is Data Valid]]=TRUE,_xlfn.NORM.S.DIST(Table1[[#This Row],[Birthweight Z-Score]],TRUE)*100,"")</f>
        <v/>
      </c>
      <c r="K132" s="7" t="str">
        <f>IF(Table1[[#This Row],[Is Data Valid]]=TRUE,_xlfn.NORM.S.DIST(Table1[[#This Row],[Birthweight Z-Score (BW-10%)]],TRUE)*100,"")</f>
        <v/>
      </c>
      <c r="L132" s="7" t="str">
        <f>IF(Table1[[#This Row],[Is Data Valid]]=TRUE,_xlfn.NORM.S.DIST(Table1[[#This Row],[Birthweight Z-Score (BW+10%)]],TRUE)*100,"")</f>
        <v/>
      </c>
    </row>
    <row r="133" spans="1:12" x14ac:dyDescent="0.25">
      <c r="A133" s="3"/>
      <c r="B133" s="2"/>
      <c r="C133" s="2"/>
      <c r="D133" s="2" t="b">
        <f>IF(AND(NOT(ISBLANK(Table1[[#This Row],[Fetal Sex (Male, Female or Unknown)]])),ISNUMBER(Table1[[#This Row],[Birthweight (grams)]]),ISNUMBER(Table1[[#This Row],[Gestation (days)]])),TRUE,FALSE)</f>
        <v>0</v>
      </c>
      <c r="E133" s="2" t="str">
        <f>IF(Table1[[#This Row],[Is Data Valid]]=TRUE,IF(Table1[[#This Row],[Fetal Sex (Male, Female or Unknown)]]="Male",Backend!$C$5,IF(Table1[[#This Row],[Fetal Sex (Male, Female or Unknown)]]="Female",Backend!$C$6,IF(Table1[[#This Row],[Fetal Sex (Male, Female or Unknown)]]="Unknown",Backend!$C$7,"Error"))),"")</f>
        <v/>
      </c>
      <c r="F133" s="8" t="str">
        <f>IF(Table1[[#This Row],[Is Data Valid]]=TRUE,EXP(0.578+0.332*((Table1[[#This Row],[Gestation (days)]]+0.5)/7)-0.00354*((Table1[[#This Row],[Gestation (days)]]+0.5)/7)^2)*Table1[[#This Row],[BW40_3705]],"")</f>
        <v/>
      </c>
      <c r="G133" s="2" t="str">
        <f>IF(Table1[[#This Row],[Is Data Valid]]=TRUE,((Table1[[#This Row],[Birthweight (grams)]]/Table1[[#This Row],[BW_GA]])-1)/(Backend!$B$3/100*Table1[[#This Row],[BW40_3705]]),"")</f>
        <v/>
      </c>
      <c r="H133" s="7" t="str">
        <f>IF(Table1[[#This Row],[Is Data Valid]]=TRUE,((Table1[[#This Row],[Birthweight (grams)]]*0.9/Table1[[#This Row],[BW_GA]])-1)/(Backend!$B$3/100*Table1[[#This Row],[BW40_3705]]),"")</f>
        <v/>
      </c>
      <c r="I133" s="7" t="str">
        <f>IF(Table1[[#This Row],[Is Data Valid]]=TRUE,((Table1[[#This Row],[Birthweight (grams)]]*1.1/Table1[[#This Row],[BW_GA]])-1)/(Backend!$B$3/100*Table1[[#This Row],[BW40_3705]]),"")</f>
        <v/>
      </c>
      <c r="J133" s="7" t="str">
        <f>IF(Table1[[#This Row],[Is Data Valid]]=TRUE,_xlfn.NORM.S.DIST(Table1[[#This Row],[Birthweight Z-Score]],TRUE)*100,"")</f>
        <v/>
      </c>
      <c r="K133" s="7" t="str">
        <f>IF(Table1[[#This Row],[Is Data Valid]]=TRUE,_xlfn.NORM.S.DIST(Table1[[#This Row],[Birthweight Z-Score (BW-10%)]],TRUE)*100,"")</f>
        <v/>
      </c>
      <c r="L133" s="7" t="str">
        <f>IF(Table1[[#This Row],[Is Data Valid]]=TRUE,_xlfn.NORM.S.DIST(Table1[[#This Row],[Birthweight Z-Score (BW+10%)]],TRUE)*100,"")</f>
        <v/>
      </c>
    </row>
    <row r="134" spans="1:12" x14ac:dyDescent="0.25">
      <c r="A134" s="3"/>
      <c r="B134" s="2"/>
      <c r="C134" s="2"/>
      <c r="D134" s="2" t="b">
        <f>IF(AND(NOT(ISBLANK(Table1[[#This Row],[Fetal Sex (Male, Female or Unknown)]])),ISNUMBER(Table1[[#This Row],[Birthweight (grams)]]),ISNUMBER(Table1[[#This Row],[Gestation (days)]])),TRUE,FALSE)</f>
        <v>0</v>
      </c>
      <c r="E134" s="2" t="str">
        <f>IF(Table1[[#This Row],[Is Data Valid]]=TRUE,IF(Table1[[#This Row],[Fetal Sex (Male, Female or Unknown)]]="Male",Backend!$C$5,IF(Table1[[#This Row],[Fetal Sex (Male, Female or Unknown)]]="Female",Backend!$C$6,IF(Table1[[#This Row],[Fetal Sex (Male, Female or Unknown)]]="Unknown",Backend!$C$7,"Error"))),"")</f>
        <v/>
      </c>
      <c r="F134" s="8" t="str">
        <f>IF(Table1[[#This Row],[Is Data Valid]]=TRUE,EXP(0.578+0.332*((Table1[[#This Row],[Gestation (days)]]+0.5)/7)-0.00354*((Table1[[#This Row],[Gestation (days)]]+0.5)/7)^2)*Table1[[#This Row],[BW40_3705]],"")</f>
        <v/>
      </c>
      <c r="G134" s="2" t="str">
        <f>IF(Table1[[#This Row],[Is Data Valid]]=TRUE,((Table1[[#This Row],[Birthweight (grams)]]/Table1[[#This Row],[BW_GA]])-1)/(Backend!$B$3/100*Table1[[#This Row],[BW40_3705]]),"")</f>
        <v/>
      </c>
      <c r="H134" s="7" t="str">
        <f>IF(Table1[[#This Row],[Is Data Valid]]=TRUE,((Table1[[#This Row],[Birthweight (grams)]]*0.9/Table1[[#This Row],[BW_GA]])-1)/(Backend!$B$3/100*Table1[[#This Row],[BW40_3705]]),"")</f>
        <v/>
      </c>
      <c r="I134" s="7" t="str">
        <f>IF(Table1[[#This Row],[Is Data Valid]]=TRUE,((Table1[[#This Row],[Birthweight (grams)]]*1.1/Table1[[#This Row],[BW_GA]])-1)/(Backend!$B$3/100*Table1[[#This Row],[BW40_3705]]),"")</f>
        <v/>
      </c>
      <c r="J134" s="7" t="str">
        <f>IF(Table1[[#This Row],[Is Data Valid]]=TRUE,_xlfn.NORM.S.DIST(Table1[[#This Row],[Birthweight Z-Score]],TRUE)*100,"")</f>
        <v/>
      </c>
      <c r="K134" s="7" t="str">
        <f>IF(Table1[[#This Row],[Is Data Valid]]=TRUE,_xlfn.NORM.S.DIST(Table1[[#This Row],[Birthweight Z-Score (BW-10%)]],TRUE)*100,"")</f>
        <v/>
      </c>
      <c r="L134" s="7" t="str">
        <f>IF(Table1[[#This Row],[Is Data Valid]]=TRUE,_xlfn.NORM.S.DIST(Table1[[#This Row],[Birthweight Z-Score (BW+10%)]],TRUE)*100,"")</f>
        <v/>
      </c>
    </row>
    <row r="135" spans="1:12" x14ac:dyDescent="0.25">
      <c r="A135" s="3"/>
      <c r="B135" s="2"/>
      <c r="C135" s="2"/>
      <c r="D135" s="2" t="b">
        <f>IF(AND(NOT(ISBLANK(Table1[[#This Row],[Fetal Sex (Male, Female or Unknown)]])),ISNUMBER(Table1[[#This Row],[Birthweight (grams)]]),ISNUMBER(Table1[[#This Row],[Gestation (days)]])),TRUE,FALSE)</f>
        <v>0</v>
      </c>
      <c r="E135" s="2" t="str">
        <f>IF(Table1[[#This Row],[Is Data Valid]]=TRUE,IF(Table1[[#This Row],[Fetal Sex (Male, Female or Unknown)]]="Male",Backend!$C$5,IF(Table1[[#This Row],[Fetal Sex (Male, Female or Unknown)]]="Female",Backend!$C$6,IF(Table1[[#This Row],[Fetal Sex (Male, Female or Unknown)]]="Unknown",Backend!$C$7,"Error"))),"")</f>
        <v/>
      </c>
      <c r="F135" s="8" t="str">
        <f>IF(Table1[[#This Row],[Is Data Valid]]=TRUE,EXP(0.578+0.332*((Table1[[#This Row],[Gestation (days)]]+0.5)/7)-0.00354*((Table1[[#This Row],[Gestation (days)]]+0.5)/7)^2)*Table1[[#This Row],[BW40_3705]],"")</f>
        <v/>
      </c>
      <c r="G135" s="2" t="str">
        <f>IF(Table1[[#This Row],[Is Data Valid]]=TRUE,((Table1[[#This Row],[Birthweight (grams)]]/Table1[[#This Row],[BW_GA]])-1)/(Backend!$B$3/100*Table1[[#This Row],[BW40_3705]]),"")</f>
        <v/>
      </c>
      <c r="H135" s="7" t="str">
        <f>IF(Table1[[#This Row],[Is Data Valid]]=TRUE,((Table1[[#This Row],[Birthweight (grams)]]*0.9/Table1[[#This Row],[BW_GA]])-1)/(Backend!$B$3/100*Table1[[#This Row],[BW40_3705]]),"")</f>
        <v/>
      </c>
      <c r="I135" s="7" t="str">
        <f>IF(Table1[[#This Row],[Is Data Valid]]=TRUE,((Table1[[#This Row],[Birthweight (grams)]]*1.1/Table1[[#This Row],[BW_GA]])-1)/(Backend!$B$3/100*Table1[[#This Row],[BW40_3705]]),"")</f>
        <v/>
      </c>
      <c r="J135" s="7" t="str">
        <f>IF(Table1[[#This Row],[Is Data Valid]]=TRUE,_xlfn.NORM.S.DIST(Table1[[#This Row],[Birthweight Z-Score]],TRUE)*100,"")</f>
        <v/>
      </c>
      <c r="K135" s="7" t="str">
        <f>IF(Table1[[#This Row],[Is Data Valid]]=TRUE,_xlfn.NORM.S.DIST(Table1[[#This Row],[Birthweight Z-Score (BW-10%)]],TRUE)*100,"")</f>
        <v/>
      </c>
      <c r="L135" s="7" t="str">
        <f>IF(Table1[[#This Row],[Is Data Valid]]=TRUE,_xlfn.NORM.S.DIST(Table1[[#This Row],[Birthweight Z-Score (BW+10%)]],TRUE)*100,"")</f>
        <v/>
      </c>
    </row>
    <row r="136" spans="1:12" x14ac:dyDescent="0.25">
      <c r="A136" s="3"/>
      <c r="B136" s="2"/>
      <c r="C136" s="2"/>
      <c r="D136" s="2" t="b">
        <f>IF(AND(NOT(ISBLANK(Table1[[#This Row],[Fetal Sex (Male, Female or Unknown)]])),ISNUMBER(Table1[[#This Row],[Birthweight (grams)]]),ISNUMBER(Table1[[#This Row],[Gestation (days)]])),TRUE,FALSE)</f>
        <v>0</v>
      </c>
      <c r="E136" s="2" t="str">
        <f>IF(Table1[[#This Row],[Is Data Valid]]=TRUE,IF(Table1[[#This Row],[Fetal Sex (Male, Female or Unknown)]]="Male",Backend!$C$5,IF(Table1[[#This Row],[Fetal Sex (Male, Female or Unknown)]]="Female",Backend!$C$6,IF(Table1[[#This Row],[Fetal Sex (Male, Female or Unknown)]]="Unknown",Backend!$C$7,"Error"))),"")</f>
        <v/>
      </c>
      <c r="F136" s="8" t="str">
        <f>IF(Table1[[#This Row],[Is Data Valid]]=TRUE,EXP(0.578+0.332*((Table1[[#This Row],[Gestation (days)]]+0.5)/7)-0.00354*((Table1[[#This Row],[Gestation (days)]]+0.5)/7)^2)*Table1[[#This Row],[BW40_3705]],"")</f>
        <v/>
      </c>
      <c r="G136" s="2" t="str">
        <f>IF(Table1[[#This Row],[Is Data Valid]]=TRUE,((Table1[[#This Row],[Birthweight (grams)]]/Table1[[#This Row],[BW_GA]])-1)/(Backend!$B$3/100*Table1[[#This Row],[BW40_3705]]),"")</f>
        <v/>
      </c>
      <c r="H136" s="7" t="str">
        <f>IF(Table1[[#This Row],[Is Data Valid]]=TRUE,((Table1[[#This Row],[Birthweight (grams)]]*0.9/Table1[[#This Row],[BW_GA]])-1)/(Backend!$B$3/100*Table1[[#This Row],[BW40_3705]]),"")</f>
        <v/>
      </c>
      <c r="I136" s="7" t="str">
        <f>IF(Table1[[#This Row],[Is Data Valid]]=TRUE,((Table1[[#This Row],[Birthweight (grams)]]*1.1/Table1[[#This Row],[BW_GA]])-1)/(Backend!$B$3/100*Table1[[#This Row],[BW40_3705]]),"")</f>
        <v/>
      </c>
      <c r="J136" s="7" t="str">
        <f>IF(Table1[[#This Row],[Is Data Valid]]=TRUE,_xlfn.NORM.S.DIST(Table1[[#This Row],[Birthweight Z-Score]],TRUE)*100,"")</f>
        <v/>
      </c>
      <c r="K136" s="7" t="str">
        <f>IF(Table1[[#This Row],[Is Data Valid]]=TRUE,_xlfn.NORM.S.DIST(Table1[[#This Row],[Birthweight Z-Score (BW-10%)]],TRUE)*100,"")</f>
        <v/>
      </c>
      <c r="L136" s="7" t="str">
        <f>IF(Table1[[#This Row],[Is Data Valid]]=TRUE,_xlfn.NORM.S.DIST(Table1[[#This Row],[Birthweight Z-Score (BW+10%)]],TRUE)*100,"")</f>
        <v/>
      </c>
    </row>
    <row r="137" spans="1:12" x14ac:dyDescent="0.25">
      <c r="A137" s="3"/>
      <c r="B137" s="2"/>
      <c r="C137" s="2"/>
      <c r="D137" s="2" t="b">
        <f>IF(AND(NOT(ISBLANK(Table1[[#This Row],[Fetal Sex (Male, Female or Unknown)]])),ISNUMBER(Table1[[#This Row],[Birthweight (grams)]]),ISNUMBER(Table1[[#This Row],[Gestation (days)]])),TRUE,FALSE)</f>
        <v>0</v>
      </c>
      <c r="E137" s="2" t="str">
        <f>IF(Table1[[#This Row],[Is Data Valid]]=TRUE,IF(Table1[[#This Row],[Fetal Sex (Male, Female or Unknown)]]="Male",Backend!$C$5,IF(Table1[[#This Row],[Fetal Sex (Male, Female or Unknown)]]="Female",Backend!$C$6,IF(Table1[[#This Row],[Fetal Sex (Male, Female or Unknown)]]="Unknown",Backend!$C$7,"Error"))),"")</f>
        <v/>
      </c>
      <c r="F137" s="8" t="str">
        <f>IF(Table1[[#This Row],[Is Data Valid]]=TRUE,EXP(0.578+0.332*((Table1[[#This Row],[Gestation (days)]]+0.5)/7)-0.00354*((Table1[[#This Row],[Gestation (days)]]+0.5)/7)^2)*Table1[[#This Row],[BW40_3705]],"")</f>
        <v/>
      </c>
      <c r="G137" s="2" t="str">
        <f>IF(Table1[[#This Row],[Is Data Valid]]=TRUE,((Table1[[#This Row],[Birthweight (grams)]]/Table1[[#This Row],[BW_GA]])-1)/(Backend!$B$3/100*Table1[[#This Row],[BW40_3705]]),"")</f>
        <v/>
      </c>
      <c r="H137" s="7" t="str">
        <f>IF(Table1[[#This Row],[Is Data Valid]]=TRUE,((Table1[[#This Row],[Birthweight (grams)]]*0.9/Table1[[#This Row],[BW_GA]])-1)/(Backend!$B$3/100*Table1[[#This Row],[BW40_3705]]),"")</f>
        <v/>
      </c>
      <c r="I137" s="7" t="str">
        <f>IF(Table1[[#This Row],[Is Data Valid]]=TRUE,((Table1[[#This Row],[Birthweight (grams)]]*1.1/Table1[[#This Row],[BW_GA]])-1)/(Backend!$B$3/100*Table1[[#This Row],[BW40_3705]]),"")</f>
        <v/>
      </c>
      <c r="J137" s="7" t="str">
        <f>IF(Table1[[#This Row],[Is Data Valid]]=TRUE,_xlfn.NORM.S.DIST(Table1[[#This Row],[Birthweight Z-Score]],TRUE)*100,"")</f>
        <v/>
      </c>
      <c r="K137" s="7" t="str">
        <f>IF(Table1[[#This Row],[Is Data Valid]]=TRUE,_xlfn.NORM.S.DIST(Table1[[#This Row],[Birthweight Z-Score (BW-10%)]],TRUE)*100,"")</f>
        <v/>
      </c>
      <c r="L137" s="7" t="str">
        <f>IF(Table1[[#This Row],[Is Data Valid]]=TRUE,_xlfn.NORM.S.DIST(Table1[[#This Row],[Birthweight Z-Score (BW+10%)]],TRUE)*100,"")</f>
        <v/>
      </c>
    </row>
    <row r="138" spans="1:12" x14ac:dyDescent="0.25">
      <c r="A138" s="3"/>
      <c r="B138" s="2"/>
      <c r="C138" s="2"/>
      <c r="D138" s="2" t="b">
        <f>IF(AND(NOT(ISBLANK(Table1[[#This Row],[Fetal Sex (Male, Female or Unknown)]])),ISNUMBER(Table1[[#This Row],[Birthweight (grams)]]),ISNUMBER(Table1[[#This Row],[Gestation (days)]])),TRUE,FALSE)</f>
        <v>0</v>
      </c>
      <c r="E138" s="2" t="str">
        <f>IF(Table1[[#This Row],[Is Data Valid]]=TRUE,IF(Table1[[#This Row],[Fetal Sex (Male, Female or Unknown)]]="Male",Backend!$C$5,IF(Table1[[#This Row],[Fetal Sex (Male, Female or Unknown)]]="Female",Backend!$C$6,IF(Table1[[#This Row],[Fetal Sex (Male, Female or Unknown)]]="Unknown",Backend!$C$7,"Error"))),"")</f>
        <v/>
      </c>
      <c r="F138" s="8" t="str">
        <f>IF(Table1[[#This Row],[Is Data Valid]]=TRUE,EXP(0.578+0.332*((Table1[[#This Row],[Gestation (days)]]+0.5)/7)-0.00354*((Table1[[#This Row],[Gestation (days)]]+0.5)/7)^2)*Table1[[#This Row],[BW40_3705]],"")</f>
        <v/>
      </c>
      <c r="G138" s="2" t="str">
        <f>IF(Table1[[#This Row],[Is Data Valid]]=TRUE,((Table1[[#This Row],[Birthweight (grams)]]/Table1[[#This Row],[BW_GA]])-1)/(Backend!$B$3/100*Table1[[#This Row],[BW40_3705]]),"")</f>
        <v/>
      </c>
      <c r="H138" s="7" t="str">
        <f>IF(Table1[[#This Row],[Is Data Valid]]=TRUE,((Table1[[#This Row],[Birthweight (grams)]]*0.9/Table1[[#This Row],[BW_GA]])-1)/(Backend!$B$3/100*Table1[[#This Row],[BW40_3705]]),"")</f>
        <v/>
      </c>
      <c r="I138" s="7" t="str">
        <f>IF(Table1[[#This Row],[Is Data Valid]]=TRUE,((Table1[[#This Row],[Birthweight (grams)]]*1.1/Table1[[#This Row],[BW_GA]])-1)/(Backend!$B$3/100*Table1[[#This Row],[BW40_3705]]),"")</f>
        <v/>
      </c>
      <c r="J138" s="7" t="str">
        <f>IF(Table1[[#This Row],[Is Data Valid]]=TRUE,_xlfn.NORM.S.DIST(Table1[[#This Row],[Birthweight Z-Score]],TRUE)*100,"")</f>
        <v/>
      </c>
      <c r="K138" s="7" t="str">
        <f>IF(Table1[[#This Row],[Is Data Valid]]=TRUE,_xlfn.NORM.S.DIST(Table1[[#This Row],[Birthweight Z-Score (BW-10%)]],TRUE)*100,"")</f>
        <v/>
      </c>
      <c r="L138" s="7" t="str">
        <f>IF(Table1[[#This Row],[Is Data Valid]]=TRUE,_xlfn.NORM.S.DIST(Table1[[#This Row],[Birthweight Z-Score (BW+10%)]],TRUE)*100,"")</f>
        <v/>
      </c>
    </row>
    <row r="139" spans="1:12" x14ac:dyDescent="0.25">
      <c r="A139" s="3"/>
      <c r="B139" s="2"/>
      <c r="C139" s="2"/>
      <c r="D139" s="2" t="b">
        <f>IF(AND(NOT(ISBLANK(Table1[[#This Row],[Fetal Sex (Male, Female or Unknown)]])),ISNUMBER(Table1[[#This Row],[Birthweight (grams)]]),ISNUMBER(Table1[[#This Row],[Gestation (days)]])),TRUE,FALSE)</f>
        <v>0</v>
      </c>
      <c r="E139" s="2" t="str">
        <f>IF(Table1[[#This Row],[Is Data Valid]]=TRUE,IF(Table1[[#This Row],[Fetal Sex (Male, Female or Unknown)]]="Male",Backend!$C$5,IF(Table1[[#This Row],[Fetal Sex (Male, Female or Unknown)]]="Female",Backend!$C$6,IF(Table1[[#This Row],[Fetal Sex (Male, Female or Unknown)]]="Unknown",Backend!$C$7,"Error"))),"")</f>
        <v/>
      </c>
      <c r="F139" s="8" t="str">
        <f>IF(Table1[[#This Row],[Is Data Valid]]=TRUE,EXP(0.578+0.332*((Table1[[#This Row],[Gestation (days)]]+0.5)/7)-0.00354*((Table1[[#This Row],[Gestation (days)]]+0.5)/7)^2)*Table1[[#This Row],[BW40_3705]],"")</f>
        <v/>
      </c>
      <c r="G139" s="2" t="str">
        <f>IF(Table1[[#This Row],[Is Data Valid]]=TRUE,((Table1[[#This Row],[Birthweight (grams)]]/Table1[[#This Row],[BW_GA]])-1)/(Backend!$B$3/100*Table1[[#This Row],[BW40_3705]]),"")</f>
        <v/>
      </c>
      <c r="H139" s="7" t="str">
        <f>IF(Table1[[#This Row],[Is Data Valid]]=TRUE,((Table1[[#This Row],[Birthweight (grams)]]*0.9/Table1[[#This Row],[BW_GA]])-1)/(Backend!$B$3/100*Table1[[#This Row],[BW40_3705]]),"")</f>
        <v/>
      </c>
      <c r="I139" s="7" t="str">
        <f>IF(Table1[[#This Row],[Is Data Valid]]=TRUE,((Table1[[#This Row],[Birthweight (grams)]]*1.1/Table1[[#This Row],[BW_GA]])-1)/(Backend!$B$3/100*Table1[[#This Row],[BW40_3705]]),"")</f>
        <v/>
      </c>
      <c r="J139" s="7" t="str">
        <f>IF(Table1[[#This Row],[Is Data Valid]]=TRUE,_xlfn.NORM.S.DIST(Table1[[#This Row],[Birthweight Z-Score]],TRUE)*100,"")</f>
        <v/>
      </c>
      <c r="K139" s="7" t="str">
        <f>IF(Table1[[#This Row],[Is Data Valid]]=TRUE,_xlfn.NORM.S.DIST(Table1[[#This Row],[Birthweight Z-Score (BW-10%)]],TRUE)*100,"")</f>
        <v/>
      </c>
      <c r="L139" s="7" t="str">
        <f>IF(Table1[[#This Row],[Is Data Valid]]=TRUE,_xlfn.NORM.S.DIST(Table1[[#This Row],[Birthweight Z-Score (BW+10%)]],TRUE)*100,"")</f>
        <v/>
      </c>
    </row>
    <row r="140" spans="1:12" x14ac:dyDescent="0.25">
      <c r="A140" s="3"/>
      <c r="B140" s="2"/>
      <c r="C140" s="2"/>
      <c r="D140" s="2" t="b">
        <f>IF(AND(NOT(ISBLANK(Table1[[#This Row],[Fetal Sex (Male, Female or Unknown)]])),ISNUMBER(Table1[[#This Row],[Birthweight (grams)]]),ISNUMBER(Table1[[#This Row],[Gestation (days)]])),TRUE,FALSE)</f>
        <v>0</v>
      </c>
      <c r="E140" s="2" t="str">
        <f>IF(Table1[[#This Row],[Is Data Valid]]=TRUE,IF(Table1[[#This Row],[Fetal Sex (Male, Female or Unknown)]]="Male",Backend!$C$5,IF(Table1[[#This Row],[Fetal Sex (Male, Female or Unknown)]]="Female",Backend!$C$6,IF(Table1[[#This Row],[Fetal Sex (Male, Female or Unknown)]]="Unknown",Backend!$C$7,"Error"))),"")</f>
        <v/>
      </c>
      <c r="F140" s="8" t="str">
        <f>IF(Table1[[#This Row],[Is Data Valid]]=TRUE,EXP(0.578+0.332*((Table1[[#This Row],[Gestation (days)]]+0.5)/7)-0.00354*((Table1[[#This Row],[Gestation (days)]]+0.5)/7)^2)*Table1[[#This Row],[BW40_3705]],"")</f>
        <v/>
      </c>
      <c r="G140" s="2" t="str">
        <f>IF(Table1[[#This Row],[Is Data Valid]]=TRUE,((Table1[[#This Row],[Birthweight (grams)]]/Table1[[#This Row],[BW_GA]])-1)/(Backend!$B$3/100*Table1[[#This Row],[BW40_3705]]),"")</f>
        <v/>
      </c>
      <c r="H140" s="7" t="str">
        <f>IF(Table1[[#This Row],[Is Data Valid]]=TRUE,((Table1[[#This Row],[Birthweight (grams)]]*0.9/Table1[[#This Row],[BW_GA]])-1)/(Backend!$B$3/100*Table1[[#This Row],[BW40_3705]]),"")</f>
        <v/>
      </c>
      <c r="I140" s="7" t="str">
        <f>IF(Table1[[#This Row],[Is Data Valid]]=TRUE,((Table1[[#This Row],[Birthweight (grams)]]*1.1/Table1[[#This Row],[BW_GA]])-1)/(Backend!$B$3/100*Table1[[#This Row],[BW40_3705]]),"")</f>
        <v/>
      </c>
      <c r="J140" s="7" t="str">
        <f>IF(Table1[[#This Row],[Is Data Valid]]=TRUE,_xlfn.NORM.S.DIST(Table1[[#This Row],[Birthweight Z-Score]],TRUE)*100,"")</f>
        <v/>
      </c>
      <c r="K140" s="7" t="str">
        <f>IF(Table1[[#This Row],[Is Data Valid]]=TRUE,_xlfn.NORM.S.DIST(Table1[[#This Row],[Birthweight Z-Score (BW-10%)]],TRUE)*100,"")</f>
        <v/>
      </c>
      <c r="L140" s="7" t="str">
        <f>IF(Table1[[#This Row],[Is Data Valid]]=TRUE,_xlfn.NORM.S.DIST(Table1[[#This Row],[Birthweight Z-Score (BW+10%)]],TRUE)*100,"")</f>
        <v/>
      </c>
    </row>
    <row r="141" spans="1:12" x14ac:dyDescent="0.25">
      <c r="A141" s="3"/>
      <c r="B141" s="2"/>
      <c r="C141" s="2"/>
      <c r="D141" s="2" t="b">
        <f>IF(AND(NOT(ISBLANK(Table1[[#This Row],[Fetal Sex (Male, Female or Unknown)]])),ISNUMBER(Table1[[#This Row],[Birthweight (grams)]]),ISNUMBER(Table1[[#This Row],[Gestation (days)]])),TRUE,FALSE)</f>
        <v>0</v>
      </c>
      <c r="E141" s="2" t="str">
        <f>IF(Table1[[#This Row],[Is Data Valid]]=TRUE,IF(Table1[[#This Row],[Fetal Sex (Male, Female or Unknown)]]="Male",Backend!$C$5,IF(Table1[[#This Row],[Fetal Sex (Male, Female or Unknown)]]="Female",Backend!$C$6,IF(Table1[[#This Row],[Fetal Sex (Male, Female or Unknown)]]="Unknown",Backend!$C$7,"Error"))),"")</f>
        <v/>
      </c>
      <c r="F141" s="8" t="str">
        <f>IF(Table1[[#This Row],[Is Data Valid]]=TRUE,EXP(0.578+0.332*((Table1[[#This Row],[Gestation (days)]]+0.5)/7)-0.00354*((Table1[[#This Row],[Gestation (days)]]+0.5)/7)^2)*Table1[[#This Row],[BW40_3705]],"")</f>
        <v/>
      </c>
      <c r="G141" s="2" t="str">
        <f>IF(Table1[[#This Row],[Is Data Valid]]=TRUE,((Table1[[#This Row],[Birthweight (grams)]]/Table1[[#This Row],[BW_GA]])-1)/(Backend!$B$3/100*Table1[[#This Row],[BW40_3705]]),"")</f>
        <v/>
      </c>
      <c r="H141" s="7" t="str">
        <f>IF(Table1[[#This Row],[Is Data Valid]]=TRUE,((Table1[[#This Row],[Birthweight (grams)]]*0.9/Table1[[#This Row],[BW_GA]])-1)/(Backend!$B$3/100*Table1[[#This Row],[BW40_3705]]),"")</f>
        <v/>
      </c>
      <c r="I141" s="7" t="str">
        <f>IF(Table1[[#This Row],[Is Data Valid]]=TRUE,((Table1[[#This Row],[Birthweight (grams)]]*1.1/Table1[[#This Row],[BW_GA]])-1)/(Backend!$B$3/100*Table1[[#This Row],[BW40_3705]]),"")</f>
        <v/>
      </c>
      <c r="J141" s="7" t="str">
        <f>IF(Table1[[#This Row],[Is Data Valid]]=TRUE,_xlfn.NORM.S.DIST(Table1[[#This Row],[Birthweight Z-Score]],TRUE)*100,"")</f>
        <v/>
      </c>
      <c r="K141" s="7" t="str">
        <f>IF(Table1[[#This Row],[Is Data Valid]]=TRUE,_xlfn.NORM.S.DIST(Table1[[#This Row],[Birthweight Z-Score (BW-10%)]],TRUE)*100,"")</f>
        <v/>
      </c>
      <c r="L141" s="7" t="str">
        <f>IF(Table1[[#This Row],[Is Data Valid]]=TRUE,_xlfn.NORM.S.DIST(Table1[[#This Row],[Birthweight Z-Score (BW+10%)]],TRUE)*100,"")</f>
        <v/>
      </c>
    </row>
    <row r="142" spans="1:12" x14ac:dyDescent="0.25">
      <c r="A142" s="3"/>
      <c r="B142" s="2"/>
      <c r="C142" s="2"/>
      <c r="D142" s="2" t="b">
        <f>IF(AND(NOT(ISBLANK(Table1[[#This Row],[Fetal Sex (Male, Female or Unknown)]])),ISNUMBER(Table1[[#This Row],[Birthweight (grams)]]),ISNUMBER(Table1[[#This Row],[Gestation (days)]])),TRUE,FALSE)</f>
        <v>0</v>
      </c>
      <c r="E142" s="2" t="str">
        <f>IF(Table1[[#This Row],[Is Data Valid]]=TRUE,IF(Table1[[#This Row],[Fetal Sex (Male, Female or Unknown)]]="Male",Backend!$C$5,IF(Table1[[#This Row],[Fetal Sex (Male, Female or Unknown)]]="Female",Backend!$C$6,IF(Table1[[#This Row],[Fetal Sex (Male, Female or Unknown)]]="Unknown",Backend!$C$7,"Error"))),"")</f>
        <v/>
      </c>
      <c r="F142" s="8" t="str">
        <f>IF(Table1[[#This Row],[Is Data Valid]]=TRUE,EXP(0.578+0.332*((Table1[[#This Row],[Gestation (days)]]+0.5)/7)-0.00354*((Table1[[#This Row],[Gestation (days)]]+0.5)/7)^2)*Table1[[#This Row],[BW40_3705]],"")</f>
        <v/>
      </c>
      <c r="G142" s="2" t="str">
        <f>IF(Table1[[#This Row],[Is Data Valid]]=TRUE,((Table1[[#This Row],[Birthweight (grams)]]/Table1[[#This Row],[BW_GA]])-1)/(Backend!$B$3/100*Table1[[#This Row],[BW40_3705]]),"")</f>
        <v/>
      </c>
      <c r="H142" s="7" t="str">
        <f>IF(Table1[[#This Row],[Is Data Valid]]=TRUE,((Table1[[#This Row],[Birthweight (grams)]]*0.9/Table1[[#This Row],[BW_GA]])-1)/(Backend!$B$3/100*Table1[[#This Row],[BW40_3705]]),"")</f>
        <v/>
      </c>
      <c r="I142" s="7" t="str">
        <f>IF(Table1[[#This Row],[Is Data Valid]]=TRUE,((Table1[[#This Row],[Birthweight (grams)]]*1.1/Table1[[#This Row],[BW_GA]])-1)/(Backend!$B$3/100*Table1[[#This Row],[BW40_3705]]),"")</f>
        <v/>
      </c>
      <c r="J142" s="7" t="str">
        <f>IF(Table1[[#This Row],[Is Data Valid]]=TRUE,_xlfn.NORM.S.DIST(Table1[[#This Row],[Birthweight Z-Score]],TRUE)*100,"")</f>
        <v/>
      </c>
      <c r="K142" s="7" t="str">
        <f>IF(Table1[[#This Row],[Is Data Valid]]=TRUE,_xlfn.NORM.S.DIST(Table1[[#This Row],[Birthweight Z-Score (BW-10%)]],TRUE)*100,"")</f>
        <v/>
      </c>
      <c r="L142" s="7" t="str">
        <f>IF(Table1[[#This Row],[Is Data Valid]]=TRUE,_xlfn.NORM.S.DIST(Table1[[#This Row],[Birthweight Z-Score (BW+10%)]],TRUE)*100,"")</f>
        <v/>
      </c>
    </row>
    <row r="143" spans="1:12" x14ac:dyDescent="0.25">
      <c r="A143" s="3"/>
      <c r="B143" s="2"/>
      <c r="C143" s="2"/>
      <c r="D143" s="2" t="b">
        <f>IF(AND(NOT(ISBLANK(Table1[[#This Row],[Fetal Sex (Male, Female or Unknown)]])),ISNUMBER(Table1[[#This Row],[Birthweight (grams)]]),ISNUMBER(Table1[[#This Row],[Gestation (days)]])),TRUE,FALSE)</f>
        <v>0</v>
      </c>
      <c r="E143" s="2" t="str">
        <f>IF(Table1[[#This Row],[Is Data Valid]]=TRUE,IF(Table1[[#This Row],[Fetal Sex (Male, Female or Unknown)]]="Male",Backend!$C$5,IF(Table1[[#This Row],[Fetal Sex (Male, Female or Unknown)]]="Female",Backend!$C$6,IF(Table1[[#This Row],[Fetal Sex (Male, Female or Unknown)]]="Unknown",Backend!$C$7,"Error"))),"")</f>
        <v/>
      </c>
      <c r="F143" s="8" t="str">
        <f>IF(Table1[[#This Row],[Is Data Valid]]=TRUE,EXP(0.578+0.332*((Table1[[#This Row],[Gestation (days)]]+0.5)/7)-0.00354*((Table1[[#This Row],[Gestation (days)]]+0.5)/7)^2)*Table1[[#This Row],[BW40_3705]],"")</f>
        <v/>
      </c>
      <c r="G143" s="2" t="str">
        <f>IF(Table1[[#This Row],[Is Data Valid]]=TRUE,((Table1[[#This Row],[Birthweight (grams)]]/Table1[[#This Row],[BW_GA]])-1)/(Backend!$B$3/100*Table1[[#This Row],[BW40_3705]]),"")</f>
        <v/>
      </c>
      <c r="H143" s="7" t="str">
        <f>IF(Table1[[#This Row],[Is Data Valid]]=TRUE,((Table1[[#This Row],[Birthweight (grams)]]*0.9/Table1[[#This Row],[BW_GA]])-1)/(Backend!$B$3/100*Table1[[#This Row],[BW40_3705]]),"")</f>
        <v/>
      </c>
      <c r="I143" s="7" t="str">
        <f>IF(Table1[[#This Row],[Is Data Valid]]=TRUE,((Table1[[#This Row],[Birthweight (grams)]]*1.1/Table1[[#This Row],[BW_GA]])-1)/(Backend!$B$3/100*Table1[[#This Row],[BW40_3705]]),"")</f>
        <v/>
      </c>
      <c r="J143" s="7" t="str">
        <f>IF(Table1[[#This Row],[Is Data Valid]]=TRUE,_xlfn.NORM.S.DIST(Table1[[#This Row],[Birthweight Z-Score]],TRUE)*100,"")</f>
        <v/>
      </c>
      <c r="K143" s="7" t="str">
        <f>IF(Table1[[#This Row],[Is Data Valid]]=TRUE,_xlfn.NORM.S.DIST(Table1[[#This Row],[Birthweight Z-Score (BW-10%)]],TRUE)*100,"")</f>
        <v/>
      </c>
      <c r="L143" s="7" t="str">
        <f>IF(Table1[[#This Row],[Is Data Valid]]=TRUE,_xlfn.NORM.S.DIST(Table1[[#This Row],[Birthweight Z-Score (BW+10%)]],TRUE)*100,"")</f>
        <v/>
      </c>
    </row>
    <row r="144" spans="1:12" x14ac:dyDescent="0.25">
      <c r="A144" s="3"/>
      <c r="B144" s="2"/>
      <c r="C144" s="2"/>
      <c r="D144" s="2" t="b">
        <f>IF(AND(NOT(ISBLANK(Table1[[#This Row],[Fetal Sex (Male, Female or Unknown)]])),ISNUMBER(Table1[[#This Row],[Birthweight (grams)]]),ISNUMBER(Table1[[#This Row],[Gestation (days)]])),TRUE,FALSE)</f>
        <v>0</v>
      </c>
      <c r="E144" s="2" t="str">
        <f>IF(Table1[[#This Row],[Is Data Valid]]=TRUE,IF(Table1[[#This Row],[Fetal Sex (Male, Female or Unknown)]]="Male",Backend!$C$5,IF(Table1[[#This Row],[Fetal Sex (Male, Female or Unknown)]]="Female",Backend!$C$6,IF(Table1[[#This Row],[Fetal Sex (Male, Female or Unknown)]]="Unknown",Backend!$C$7,"Error"))),"")</f>
        <v/>
      </c>
      <c r="F144" s="8" t="str">
        <f>IF(Table1[[#This Row],[Is Data Valid]]=TRUE,EXP(0.578+0.332*((Table1[[#This Row],[Gestation (days)]]+0.5)/7)-0.00354*((Table1[[#This Row],[Gestation (days)]]+0.5)/7)^2)*Table1[[#This Row],[BW40_3705]],"")</f>
        <v/>
      </c>
      <c r="G144" s="2" t="str">
        <f>IF(Table1[[#This Row],[Is Data Valid]]=TRUE,((Table1[[#This Row],[Birthweight (grams)]]/Table1[[#This Row],[BW_GA]])-1)/(Backend!$B$3/100*Table1[[#This Row],[BW40_3705]]),"")</f>
        <v/>
      </c>
      <c r="H144" s="7" t="str">
        <f>IF(Table1[[#This Row],[Is Data Valid]]=TRUE,((Table1[[#This Row],[Birthweight (grams)]]*0.9/Table1[[#This Row],[BW_GA]])-1)/(Backend!$B$3/100*Table1[[#This Row],[BW40_3705]]),"")</f>
        <v/>
      </c>
      <c r="I144" s="7" t="str">
        <f>IF(Table1[[#This Row],[Is Data Valid]]=TRUE,((Table1[[#This Row],[Birthweight (grams)]]*1.1/Table1[[#This Row],[BW_GA]])-1)/(Backend!$B$3/100*Table1[[#This Row],[BW40_3705]]),"")</f>
        <v/>
      </c>
      <c r="J144" s="7" t="str">
        <f>IF(Table1[[#This Row],[Is Data Valid]]=TRUE,_xlfn.NORM.S.DIST(Table1[[#This Row],[Birthweight Z-Score]],TRUE)*100,"")</f>
        <v/>
      </c>
      <c r="K144" s="7" t="str">
        <f>IF(Table1[[#This Row],[Is Data Valid]]=TRUE,_xlfn.NORM.S.DIST(Table1[[#This Row],[Birthweight Z-Score (BW-10%)]],TRUE)*100,"")</f>
        <v/>
      </c>
      <c r="L144" s="7" t="str">
        <f>IF(Table1[[#This Row],[Is Data Valid]]=TRUE,_xlfn.NORM.S.DIST(Table1[[#This Row],[Birthweight Z-Score (BW+10%)]],TRUE)*100,"")</f>
        <v/>
      </c>
    </row>
    <row r="145" spans="1:12" x14ac:dyDescent="0.25">
      <c r="A145" s="3"/>
      <c r="B145" s="2"/>
      <c r="C145" s="2"/>
      <c r="D145" s="2" t="b">
        <f>IF(AND(NOT(ISBLANK(Table1[[#This Row],[Fetal Sex (Male, Female or Unknown)]])),ISNUMBER(Table1[[#This Row],[Birthweight (grams)]]),ISNUMBER(Table1[[#This Row],[Gestation (days)]])),TRUE,FALSE)</f>
        <v>0</v>
      </c>
      <c r="E145" s="2" t="str">
        <f>IF(Table1[[#This Row],[Is Data Valid]]=TRUE,IF(Table1[[#This Row],[Fetal Sex (Male, Female or Unknown)]]="Male",Backend!$C$5,IF(Table1[[#This Row],[Fetal Sex (Male, Female or Unknown)]]="Female",Backend!$C$6,IF(Table1[[#This Row],[Fetal Sex (Male, Female or Unknown)]]="Unknown",Backend!$C$7,"Error"))),"")</f>
        <v/>
      </c>
      <c r="F145" s="8" t="str">
        <f>IF(Table1[[#This Row],[Is Data Valid]]=TRUE,EXP(0.578+0.332*((Table1[[#This Row],[Gestation (days)]]+0.5)/7)-0.00354*((Table1[[#This Row],[Gestation (days)]]+0.5)/7)^2)*Table1[[#This Row],[BW40_3705]],"")</f>
        <v/>
      </c>
      <c r="G145" s="2" t="str">
        <f>IF(Table1[[#This Row],[Is Data Valid]]=TRUE,((Table1[[#This Row],[Birthweight (grams)]]/Table1[[#This Row],[BW_GA]])-1)/(Backend!$B$3/100*Table1[[#This Row],[BW40_3705]]),"")</f>
        <v/>
      </c>
      <c r="H145" s="7" t="str">
        <f>IF(Table1[[#This Row],[Is Data Valid]]=TRUE,((Table1[[#This Row],[Birthweight (grams)]]*0.9/Table1[[#This Row],[BW_GA]])-1)/(Backend!$B$3/100*Table1[[#This Row],[BW40_3705]]),"")</f>
        <v/>
      </c>
      <c r="I145" s="7" t="str">
        <f>IF(Table1[[#This Row],[Is Data Valid]]=TRUE,((Table1[[#This Row],[Birthweight (grams)]]*1.1/Table1[[#This Row],[BW_GA]])-1)/(Backend!$B$3/100*Table1[[#This Row],[BW40_3705]]),"")</f>
        <v/>
      </c>
      <c r="J145" s="7" t="str">
        <f>IF(Table1[[#This Row],[Is Data Valid]]=TRUE,_xlfn.NORM.S.DIST(Table1[[#This Row],[Birthweight Z-Score]],TRUE)*100,"")</f>
        <v/>
      </c>
      <c r="K145" s="7" t="str">
        <f>IF(Table1[[#This Row],[Is Data Valid]]=TRUE,_xlfn.NORM.S.DIST(Table1[[#This Row],[Birthweight Z-Score (BW-10%)]],TRUE)*100,"")</f>
        <v/>
      </c>
      <c r="L145" s="7" t="str">
        <f>IF(Table1[[#This Row],[Is Data Valid]]=TRUE,_xlfn.NORM.S.DIST(Table1[[#This Row],[Birthweight Z-Score (BW+10%)]],TRUE)*100,"")</f>
        <v/>
      </c>
    </row>
    <row r="146" spans="1:12" x14ac:dyDescent="0.25">
      <c r="A146" s="3"/>
      <c r="B146" s="2"/>
      <c r="C146" s="2"/>
      <c r="D146" s="2" t="b">
        <f>IF(AND(NOT(ISBLANK(Table1[[#This Row],[Fetal Sex (Male, Female or Unknown)]])),ISNUMBER(Table1[[#This Row],[Birthweight (grams)]]),ISNUMBER(Table1[[#This Row],[Gestation (days)]])),TRUE,FALSE)</f>
        <v>0</v>
      </c>
      <c r="E146" s="2" t="str">
        <f>IF(Table1[[#This Row],[Is Data Valid]]=TRUE,IF(Table1[[#This Row],[Fetal Sex (Male, Female or Unknown)]]="Male",Backend!$C$5,IF(Table1[[#This Row],[Fetal Sex (Male, Female or Unknown)]]="Female",Backend!$C$6,IF(Table1[[#This Row],[Fetal Sex (Male, Female or Unknown)]]="Unknown",Backend!$C$7,"Error"))),"")</f>
        <v/>
      </c>
      <c r="F146" s="8" t="str">
        <f>IF(Table1[[#This Row],[Is Data Valid]]=TRUE,EXP(0.578+0.332*((Table1[[#This Row],[Gestation (days)]]+0.5)/7)-0.00354*((Table1[[#This Row],[Gestation (days)]]+0.5)/7)^2)*Table1[[#This Row],[BW40_3705]],"")</f>
        <v/>
      </c>
      <c r="G146" s="2" t="str">
        <f>IF(Table1[[#This Row],[Is Data Valid]]=TRUE,((Table1[[#This Row],[Birthweight (grams)]]/Table1[[#This Row],[BW_GA]])-1)/(Backend!$B$3/100*Table1[[#This Row],[BW40_3705]]),"")</f>
        <v/>
      </c>
      <c r="H146" s="7" t="str">
        <f>IF(Table1[[#This Row],[Is Data Valid]]=TRUE,((Table1[[#This Row],[Birthweight (grams)]]*0.9/Table1[[#This Row],[BW_GA]])-1)/(Backend!$B$3/100*Table1[[#This Row],[BW40_3705]]),"")</f>
        <v/>
      </c>
      <c r="I146" s="7" t="str">
        <f>IF(Table1[[#This Row],[Is Data Valid]]=TRUE,((Table1[[#This Row],[Birthweight (grams)]]*1.1/Table1[[#This Row],[BW_GA]])-1)/(Backend!$B$3/100*Table1[[#This Row],[BW40_3705]]),"")</f>
        <v/>
      </c>
      <c r="J146" s="7" t="str">
        <f>IF(Table1[[#This Row],[Is Data Valid]]=TRUE,_xlfn.NORM.S.DIST(Table1[[#This Row],[Birthweight Z-Score]],TRUE)*100,"")</f>
        <v/>
      </c>
      <c r="K146" s="7" t="str">
        <f>IF(Table1[[#This Row],[Is Data Valid]]=TRUE,_xlfn.NORM.S.DIST(Table1[[#This Row],[Birthweight Z-Score (BW-10%)]],TRUE)*100,"")</f>
        <v/>
      </c>
      <c r="L146" s="7" t="str">
        <f>IF(Table1[[#This Row],[Is Data Valid]]=TRUE,_xlfn.NORM.S.DIST(Table1[[#This Row],[Birthweight Z-Score (BW+10%)]],TRUE)*100,"")</f>
        <v/>
      </c>
    </row>
    <row r="147" spans="1:12" x14ac:dyDescent="0.25">
      <c r="A147" s="3"/>
      <c r="B147" s="2"/>
      <c r="C147" s="2"/>
      <c r="D147" s="2" t="b">
        <f>IF(AND(NOT(ISBLANK(Table1[[#This Row],[Fetal Sex (Male, Female or Unknown)]])),ISNUMBER(Table1[[#This Row],[Birthweight (grams)]]),ISNUMBER(Table1[[#This Row],[Gestation (days)]])),TRUE,FALSE)</f>
        <v>0</v>
      </c>
      <c r="E147" s="2" t="str">
        <f>IF(Table1[[#This Row],[Is Data Valid]]=TRUE,IF(Table1[[#This Row],[Fetal Sex (Male, Female or Unknown)]]="Male",Backend!$C$5,IF(Table1[[#This Row],[Fetal Sex (Male, Female or Unknown)]]="Female",Backend!$C$6,IF(Table1[[#This Row],[Fetal Sex (Male, Female or Unknown)]]="Unknown",Backend!$C$7,"Error"))),"")</f>
        <v/>
      </c>
      <c r="F147" s="8" t="str">
        <f>IF(Table1[[#This Row],[Is Data Valid]]=TRUE,EXP(0.578+0.332*((Table1[[#This Row],[Gestation (days)]]+0.5)/7)-0.00354*((Table1[[#This Row],[Gestation (days)]]+0.5)/7)^2)*Table1[[#This Row],[BW40_3705]],"")</f>
        <v/>
      </c>
      <c r="G147" s="2" t="str">
        <f>IF(Table1[[#This Row],[Is Data Valid]]=TRUE,((Table1[[#This Row],[Birthweight (grams)]]/Table1[[#This Row],[BW_GA]])-1)/(Backend!$B$3/100*Table1[[#This Row],[BW40_3705]]),"")</f>
        <v/>
      </c>
      <c r="H147" s="7" t="str">
        <f>IF(Table1[[#This Row],[Is Data Valid]]=TRUE,((Table1[[#This Row],[Birthweight (grams)]]*0.9/Table1[[#This Row],[BW_GA]])-1)/(Backend!$B$3/100*Table1[[#This Row],[BW40_3705]]),"")</f>
        <v/>
      </c>
      <c r="I147" s="7" t="str">
        <f>IF(Table1[[#This Row],[Is Data Valid]]=TRUE,((Table1[[#This Row],[Birthweight (grams)]]*1.1/Table1[[#This Row],[BW_GA]])-1)/(Backend!$B$3/100*Table1[[#This Row],[BW40_3705]]),"")</f>
        <v/>
      </c>
      <c r="J147" s="7" t="str">
        <f>IF(Table1[[#This Row],[Is Data Valid]]=TRUE,_xlfn.NORM.S.DIST(Table1[[#This Row],[Birthweight Z-Score]],TRUE)*100,"")</f>
        <v/>
      </c>
      <c r="K147" s="7" t="str">
        <f>IF(Table1[[#This Row],[Is Data Valid]]=TRUE,_xlfn.NORM.S.DIST(Table1[[#This Row],[Birthweight Z-Score (BW-10%)]],TRUE)*100,"")</f>
        <v/>
      </c>
      <c r="L147" s="7" t="str">
        <f>IF(Table1[[#This Row],[Is Data Valid]]=TRUE,_xlfn.NORM.S.DIST(Table1[[#This Row],[Birthweight Z-Score (BW+10%)]],TRUE)*100,"")</f>
        <v/>
      </c>
    </row>
    <row r="148" spans="1:12" x14ac:dyDescent="0.25">
      <c r="A148" s="3"/>
      <c r="B148" s="2"/>
      <c r="C148" s="2"/>
      <c r="D148" s="2" t="b">
        <f>IF(AND(NOT(ISBLANK(Table1[[#This Row],[Fetal Sex (Male, Female or Unknown)]])),ISNUMBER(Table1[[#This Row],[Birthweight (grams)]]),ISNUMBER(Table1[[#This Row],[Gestation (days)]])),TRUE,FALSE)</f>
        <v>0</v>
      </c>
      <c r="E148" s="2" t="str">
        <f>IF(Table1[[#This Row],[Is Data Valid]]=TRUE,IF(Table1[[#This Row],[Fetal Sex (Male, Female or Unknown)]]="Male",Backend!$C$5,IF(Table1[[#This Row],[Fetal Sex (Male, Female or Unknown)]]="Female",Backend!$C$6,IF(Table1[[#This Row],[Fetal Sex (Male, Female or Unknown)]]="Unknown",Backend!$C$7,"Error"))),"")</f>
        <v/>
      </c>
      <c r="F148" s="8" t="str">
        <f>IF(Table1[[#This Row],[Is Data Valid]]=TRUE,EXP(0.578+0.332*((Table1[[#This Row],[Gestation (days)]]+0.5)/7)-0.00354*((Table1[[#This Row],[Gestation (days)]]+0.5)/7)^2)*Table1[[#This Row],[BW40_3705]],"")</f>
        <v/>
      </c>
      <c r="G148" s="2" t="str">
        <f>IF(Table1[[#This Row],[Is Data Valid]]=TRUE,((Table1[[#This Row],[Birthweight (grams)]]/Table1[[#This Row],[BW_GA]])-1)/(Backend!$B$3/100*Table1[[#This Row],[BW40_3705]]),"")</f>
        <v/>
      </c>
      <c r="H148" s="7" t="str">
        <f>IF(Table1[[#This Row],[Is Data Valid]]=TRUE,((Table1[[#This Row],[Birthweight (grams)]]*0.9/Table1[[#This Row],[BW_GA]])-1)/(Backend!$B$3/100*Table1[[#This Row],[BW40_3705]]),"")</f>
        <v/>
      </c>
      <c r="I148" s="7" t="str">
        <f>IF(Table1[[#This Row],[Is Data Valid]]=TRUE,((Table1[[#This Row],[Birthweight (grams)]]*1.1/Table1[[#This Row],[BW_GA]])-1)/(Backend!$B$3/100*Table1[[#This Row],[BW40_3705]]),"")</f>
        <v/>
      </c>
      <c r="J148" s="7" t="str">
        <f>IF(Table1[[#This Row],[Is Data Valid]]=TRUE,_xlfn.NORM.S.DIST(Table1[[#This Row],[Birthweight Z-Score]],TRUE)*100,"")</f>
        <v/>
      </c>
      <c r="K148" s="7" t="str">
        <f>IF(Table1[[#This Row],[Is Data Valid]]=TRUE,_xlfn.NORM.S.DIST(Table1[[#This Row],[Birthweight Z-Score (BW-10%)]],TRUE)*100,"")</f>
        <v/>
      </c>
      <c r="L148" s="7" t="str">
        <f>IF(Table1[[#This Row],[Is Data Valid]]=TRUE,_xlfn.NORM.S.DIST(Table1[[#This Row],[Birthweight Z-Score (BW+10%)]],TRUE)*100,"")</f>
        <v/>
      </c>
    </row>
    <row r="149" spans="1:12" x14ac:dyDescent="0.25">
      <c r="A149" s="3"/>
      <c r="B149" s="2"/>
      <c r="C149" s="2"/>
      <c r="D149" s="2" t="b">
        <f>IF(AND(NOT(ISBLANK(Table1[[#This Row],[Fetal Sex (Male, Female or Unknown)]])),ISNUMBER(Table1[[#This Row],[Birthweight (grams)]]),ISNUMBER(Table1[[#This Row],[Gestation (days)]])),TRUE,FALSE)</f>
        <v>0</v>
      </c>
      <c r="E149" s="2" t="str">
        <f>IF(Table1[[#This Row],[Is Data Valid]]=TRUE,IF(Table1[[#This Row],[Fetal Sex (Male, Female or Unknown)]]="Male",Backend!$C$5,IF(Table1[[#This Row],[Fetal Sex (Male, Female or Unknown)]]="Female",Backend!$C$6,IF(Table1[[#This Row],[Fetal Sex (Male, Female or Unknown)]]="Unknown",Backend!$C$7,"Error"))),"")</f>
        <v/>
      </c>
      <c r="F149" s="8" t="str">
        <f>IF(Table1[[#This Row],[Is Data Valid]]=TRUE,EXP(0.578+0.332*((Table1[[#This Row],[Gestation (days)]]+0.5)/7)-0.00354*((Table1[[#This Row],[Gestation (days)]]+0.5)/7)^2)*Table1[[#This Row],[BW40_3705]],"")</f>
        <v/>
      </c>
      <c r="G149" s="2" t="str">
        <f>IF(Table1[[#This Row],[Is Data Valid]]=TRUE,((Table1[[#This Row],[Birthweight (grams)]]/Table1[[#This Row],[BW_GA]])-1)/(Backend!$B$3/100*Table1[[#This Row],[BW40_3705]]),"")</f>
        <v/>
      </c>
      <c r="H149" s="7" t="str">
        <f>IF(Table1[[#This Row],[Is Data Valid]]=TRUE,((Table1[[#This Row],[Birthweight (grams)]]*0.9/Table1[[#This Row],[BW_GA]])-1)/(Backend!$B$3/100*Table1[[#This Row],[BW40_3705]]),"")</f>
        <v/>
      </c>
      <c r="I149" s="7" t="str">
        <f>IF(Table1[[#This Row],[Is Data Valid]]=TRUE,((Table1[[#This Row],[Birthweight (grams)]]*1.1/Table1[[#This Row],[BW_GA]])-1)/(Backend!$B$3/100*Table1[[#This Row],[BW40_3705]]),"")</f>
        <v/>
      </c>
      <c r="J149" s="7" t="str">
        <f>IF(Table1[[#This Row],[Is Data Valid]]=TRUE,_xlfn.NORM.S.DIST(Table1[[#This Row],[Birthweight Z-Score]],TRUE)*100,"")</f>
        <v/>
      </c>
      <c r="K149" s="7" t="str">
        <f>IF(Table1[[#This Row],[Is Data Valid]]=TRUE,_xlfn.NORM.S.DIST(Table1[[#This Row],[Birthweight Z-Score (BW-10%)]],TRUE)*100,"")</f>
        <v/>
      </c>
      <c r="L149" s="7" t="str">
        <f>IF(Table1[[#This Row],[Is Data Valid]]=TRUE,_xlfn.NORM.S.DIST(Table1[[#This Row],[Birthweight Z-Score (BW+10%)]],TRUE)*100,"")</f>
        <v/>
      </c>
    </row>
    <row r="150" spans="1:12" x14ac:dyDescent="0.25">
      <c r="A150" s="3"/>
      <c r="B150" s="2"/>
      <c r="C150" s="2"/>
      <c r="D150" s="2" t="b">
        <f>IF(AND(NOT(ISBLANK(Table1[[#This Row],[Fetal Sex (Male, Female or Unknown)]])),ISNUMBER(Table1[[#This Row],[Birthweight (grams)]]),ISNUMBER(Table1[[#This Row],[Gestation (days)]])),TRUE,FALSE)</f>
        <v>0</v>
      </c>
      <c r="E150" s="2" t="str">
        <f>IF(Table1[[#This Row],[Is Data Valid]]=TRUE,IF(Table1[[#This Row],[Fetal Sex (Male, Female or Unknown)]]="Male",Backend!$C$5,IF(Table1[[#This Row],[Fetal Sex (Male, Female or Unknown)]]="Female",Backend!$C$6,IF(Table1[[#This Row],[Fetal Sex (Male, Female or Unknown)]]="Unknown",Backend!$C$7,"Error"))),"")</f>
        <v/>
      </c>
      <c r="F150" s="8" t="str">
        <f>IF(Table1[[#This Row],[Is Data Valid]]=TRUE,EXP(0.578+0.332*((Table1[[#This Row],[Gestation (days)]]+0.5)/7)-0.00354*((Table1[[#This Row],[Gestation (days)]]+0.5)/7)^2)*Table1[[#This Row],[BW40_3705]],"")</f>
        <v/>
      </c>
      <c r="G150" s="2" t="str">
        <f>IF(Table1[[#This Row],[Is Data Valid]]=TRUE,((Table1[[#This Row],[Birthweight (grams)]]/Table1[[#This Row],[BW_GA]])-1)/(Backend!$B$3/100*Table1[[#This Row],[BW40_3705]]),"")</f>
        <v/>
      </c>
      <c r="H150" s="7" t="str">
        <f>IF(Table1[[#This Row],[Is Data Valid]]=TRUE,((Table1[[#This Row],[Birthweight (grams)]]*0.9/Table1[[#This Row],[BW_GA]])-1)/(Backend!$B$3/100*Table1[[#This Row],[BW40_3705]]),"")</f>
        <v/>
      </c>
      <c r="I150" s="7" t="str">
        <f>IF(Table1[[#This Row],[Is Data Valid]]=TRUE,((Table1[[#This Row],[Birthweight (grams)]]*1.1/Table1[[#This Row],[BW_GA]])-1)/(Backend!$B$3/100*Table1[[#This Row],[BW40_3705]]),"")</f>
        <v/>
      </c>
      <c r="J150" s="7" t="str">
        <f>IF(Table1[[#This Row],[Is Data Valid]]=TRUE,_xlfn.NORM.S.DIST(Table1[[#This Row],[Birthweight Z-Score]],TRUE)*100,"")</f>
        <v/>
      </c>
      <c r="K150" s="7" t="str">
        <f>IF(Table1[[#This Row],[Is Data Valid]]=TRUE,_xlfn.NORM.S.DIST(Table1[[#This Row],[Birthweight Z-Score (BW-10%)]],TRUE)*100,"")</f>
        <v/>
      </c>
      <c r="L150" s="7" t="str">
        <f>IF(Table1[[#This Row],[Is Data Valid]]=TRUE,_xlfn.NORM.S.DIST(Table1[[#This Row],[Birthweight Z-Score (BW+10%)]],TRUE)*100,"")</f>
        <v/>
      </c>
    </row>
    <row r="151" spans="1:12" x14ac:dyDescent="0.25">
      <c r="A151" s="3"/>
      <c r="B151" s="2"/>
      <c r="C151" s="2"/>
      <c r="D151" s="2" t="b">
        <f>IF(AND(NOT(ISBLANK(Table1[[#This Row],[Fetal Sex (Male, Female or Unknown)]])),ISNUMBER(Table1[[#This Row],[Birthweight (grams)]]),ISNUMBER(Table1[[#This Row],[Gestation (days)]])),TRUE,FALSE)</f>
        <v>0</v>
      </c>
      <c r="E151" s="2" t="str">
        <f>IF(Table1[[#This Row],[Is Data Valid]]=TRUE,IF(Table1[[#This Row],[Fetal Sex (Male, Female or Unknown)]]="Male",Backend!$C$5,IF(Table1[[#This Row],[Fetal Sex (Male, Female or Unknown)]]="Female",Backend!$C$6,IF(Table1[[#This Row],[Fetal Sex (Male, Female or Unknown)]]="Unknown",Backend!$C$7,"Error"))),"")</f>
        <v/>
      </c>
      <c r="F151" s="8" t="str">
        <f>IF(Table1[[#This Row],[Is Data Valid]]=TRUE,EXP(0.578+0.332*((Table1[[#This Row],[Gestation (days)]]+0.5)/7)-0.00354*((Table1[[#This Row],[Gestation (days)]]+0.5)/7)^2)*Table1[[#This Row],[BW40_3705]],"")</f>
        <v/>
      </c>
      <c r="G151" s="2" t="str">
        <f>IF(Table1[[#This Row],[Is Data Valid]]=TRUE,((Table1[[#This Row],[Birthweight (grams)]]/Table1[[#This Row],[BW_GA]])-1)/(Backend!$B$3/100*Table1[[#This Row],[BW40_3705]]),"")</f>
        <v/>
      </c>
      <c r="H151" s="7" t="str">
        <f>IF(Table1[[#This Row],[Is Data Valid]]=TRUE,((Table1[[#This Row],[Birthweight (grams)]]*0.9/Table1[[#This Row],[BW_GA]])-1)/(Backend!$B$3/100*Table1[[#This Row],[BW40_3705]]),"")</f>
        <v/>
      </c>
      <c r="I151" s="7" t="str">
        <f>IF(Table1[[#This Row],[Is Data Valid]]=TRUE,((Table1[[#This Row],[Birthweight (grams)]]*1.1/Table1[[#This Row],[BW_GA]])-1)/(Backend!$B$3/100*Table1[[#This Row],[BW40_3705]]),"")</f>
        <v/>
      </c>
      <c r="J151" s="7" t="str">
        <f>IF(Table1[[#This Row],[Is Data Valid]]=TRUE,_xlfn.NORM.S.DIST(Table1[[#This Row],[Birthweight Z-Score]],TRUE)*100,"")</f>
        <v/>
      </c>
      <c r="K151" s="7" t="str">
        <f>IF(Table1[[#This Row],[Is Data Valid]]=TRUE,_xlfn.NORM.S.DIST(Table1[[#This Row],[Birthweight Z-Score (BW-10%)]],TRUE)*100,"")</f>
        <v/>
      </c>
      <c r="L151" s="7" t="str">
        <f>IF(Table1[[#This Row],[Is Data Valid]]=TRUE,_xlfn.NORM.S.DIST(Table1[[#This Row],[Birthweight Z-Score (BW+10%)]],TRUE)*100,"")</f>
        <v/>
      </c>
    </row>
    <row r="152" spans="1:12" x14ac:dyDescent="0.25">
      <c r="A152" s="3"/>
      <c r="B152" s="2"/>
      <c r="C152" s="2"/>
      <c r="D152" s="2" t="b">
        <f>IF(AND(NOT(ISBLANK(Table1[[#This Row],[Fetal Sex (Male, Female or Unknown)]])),ISNUMBER(Table1[[#This Row],[Birthweight (grams)]]),ISNUMBER(Table1[[#This Row],[Gestation (days)]])),TRUE,FALSE)</f>
        <v>0</v>
      </c>
      <c r="E152" s="2" t="str">
        <f>IF(Table1[[#This Row],[Is Data Valid]]=TRUE,IF(Table1[[#This Row],[Fetal Sex (Male, Female or Unknown)]]="Male",Backend!$C$5,IF(Table1[[#This Row],[Fetal Sex (Male, Female or Unknown)]]="Female",Backend!$C$6,IF(Table1[[#This Row],[Fetal Sex (Male, Female or Unknown)]]="Unknown",Backend!$C$7,"Error"))),"")</f>
        <v/>
      </c>
      <c r="F152" s="8" t="str">
        <f>IF(Table1[[#This Row],[Is Data Valid]]=TRUE,EXP(0.578+0.332*((Table1[[#This Row],[Gestation (days)]]+0.5)/7)-0.00354*((Table1[[#This Row],[Gestation (days)]]+0.5)/7)^2)*Table1[[#This Row],[BW40_3705]],"")</f>
        <v/>
      </c>
      <c r="G152" s="2" t="str">
        <f>IF(Table1[[#This Row],[Is Data Valid]]=TRUE,((Table1[[#This Row],[Birthweight (grams)]]/Table1[[#This Row],[BW_GA]])-1)/(Backend!$B$3/100*Table1[[#This Row],[BW40_3705]]),"")</f>
        <v/>
      </c>
      <c r="H152" s="7" t="str">
        <f>IF(Table1[[#This Row],[Is Data Valid]]=TRUE,((Table1[[#This Row],[Birthweight (grams)]]*0.9/Table1[[#This Row],[BW_GA]])-1)/(Backend!$B$3/100*Table1[[#This Row],[BW40_3705]]),"")</f>
        <v/>
      </c>
      <c r="I152" s="7" t="str">
        <f>IF(Table1[[#This Row],[Is Data Valid]]=TRUE,((Table1[[#This Row],[Birthweight (grams)]]*1.1/Table1[[#This Row],[BW_GA]])-1)/(Backend!$B$3/100*Table1[[#This Row],[BW40_3705]]),"")</f>
        <v/>
      </c>
      <c r="J152" s="7" t="str">
        <f>IF(Table1[[#This Row],[Is Data Valid]]=TRUE,_xlfn.NORM.S.DIST(Table1[[#This Row],[Birthweight Z-Score]],TRUE)*100,"")</f>
        <v/>
      </c>
      <c r="K152" s="7" t="str">
        <f>IF(Table1[[#This Row],[Is Data Valid]]=TRUE,_xlfn.NORM.S.DIST(Table1[[#This Row],[Birthweight Z-Score (BW-10%)]],TRUE)*100,"")</f>
        <v/>
      </c>
      <c r="L152" s="7" t="str">
        <f>IF(Table1[[#This Row],[Is Data Valid]]=TRUE,_xlfn.NORM.S.DIST(Table1[[#This Row],[Birthweight Z-Score (BW+10%)]],TRUE)*100,"")</f>
        <v/>
      </c>
    </row>
    <row r="153" spans="1:12" x14ac:dyDescent="0.25">
      <c r="A153" s="3"/>
      <c r="B153" s="2"/>
      <c r="C153" s="2"/>
      <c r="D153" s="2" t="b">
        <f>IF(AND(NOT(ISBLANK(Table1[[#This Row],[Fetal Sex (Male, Female or Unknown)]])),ISNUMBER(Table1[[#This Row],[Birthweight (grams)]]),ISNUMBER(Table1[[#This Row],[Gestation (days)]])),TRUE,FALSE)</f>
        <v>0</v>
      </c>
      <c r="E153" s="2" t="str">
        <f>IF(Table1[[#This Row],[Is Data Valid]]=TRUE,IF(Table1[[#This Row],[Fetal Sex (Male, Female or Unknown)]]="Male",Backend!$C$5,IF(Table1[[#This Row],[Fetal Sex (Male, Female or Unknown)]]="Female",Backend!$C$6,IF(Table1[[#This Row],[Fetal Sex (Male, Female or Unknown)]]="Unknown",Backend!$C$7,"Error"))),"")</f>
        <v/>
      </c>
      <c r="F153" s="8" t="str">
        <f>IF(Table1[[#This Row],[Is Data Valid]]=TRUE,EXP(0.578+0.332*((Table1[[#This Row],[Gestation (days)]]+0.5)/7)-0.00354*((Table1[[#This Row],[Gestation (days)]]+0.5)/7)^2)*Table1[[#This Row],[BW40_3705]],"")</f>
        <v/>
      </c>
      <c r="G153" s="2" t="str">
        <f>IF(Table1[[#This Row],[Is Data Valid]]=TRUE,((Table1[[#This Row],[Birthweight (grams)]]/Table1[[#This Row],[BW_GA]])-1)/(Backend!$B$3/100*Table1[[#This Row],[BW40_3705]]),"")</f>
        <v/>
      </c>
      <c r="H153" s="7" t="str">
        <f>IF(Table1[[#This Row],[Is Data Valid]]=TRUE,((Table1[[#This Row],[Birthweight (grams)]]*0.9/Table1[[#This Row],[BW_GA]])-1)/(Backend!$B$3/100*Table1[[#This Row],[BW40_3705]]),"")</f>
        <v/>
      </c>
      <c r="I153" s="7" t="str">
        <f>IF(Table1[[#This Row],[Is Data Valid]]=TRUE,((Table1[[#This Row],[Birthweight (grams)]]*1.1/Table1[[#This Row],[BW_GA]])-1)/(Backend!$B$3/100*Table1[[#This Row],[BW40_3705]]),"")</f>
        <v/>
      </c>
      <c r="J153" s="7" t="str">
        <f>IF(Table1[[#This Row],[Is Data Valid]]=TRUE,_xlfn.NORM.S.DIST(Table1[[#This Row],[Birthweight Z-Score]],TRUE)*100,"")</f>
        <v/>
      </c>
      <c r="K153" s="7" t="str">
        <f>IF(Table1[[#This Row],[Is Data Valid]]=TRUE,_xlfn.NORM.S.DIST(Table1[[#This Row],[Birthweight Z-Score (BW-10%)]],TRUE)*100,"")</f>
        <v/>
      </c>
      <c r="L153" s="7" t="str">
        <f>IF(Table1[[#This Row],[Is Data Valid]]=TRUE,_xlfn.NORM.S.DIST(Table1[[#This Row],[Birthweight Z-Score (BW+10%)]],TRUE)*100,"")</f>
        <v/>
      </c>
    </row>
    <row r="154" spans="1:12" x14ac:dyDescent="0.25">
      <c r="A154" s="3"/>
      <c r="B154" s="2"/>
      <c r="C154" s="2"/>
      <c r="D154" s="2" t="b">
        <f>IF(AND(NOT(ISBLANK(Table1[[#This Row],[Fetal Sex (Male, Female or Unknown)]])),ISNUMBER(Table1[[#This Row],[Birthweight (grams)]]),ISNUMBER(Table1[[#This Row],[Gestation (days)]])),TRUE,FALSE)</f>
        <v>0</v>
      </c>
      <c r="E154" s="2" t="str">
        <f>IF(Table1[[#This Row],[Is Data Valid]]=TRUE,IF(Table1[[#This Row],[Fetal Sex (Male, Female or Unknown)]]="Male",Backend!$C$5,IF(Table1[[#This Row],[Fetal Sex (Male, Female or Unknown)]]="Female",Backend!$C$6,IF(Table1[[#This Row],[Fetal Sex (Male, Female or Unknown)]]="Unknown",Backend!$C$7,"Error"))),"")</f>
        <v/>
      </c>
      <c r="F154" s="8" t="str">
        <f>IF(Table1[[#This Row],[Is Data Valid]]=TRUE,EXP(0.578+0.332*((Table1[[#This Row],[Gestation (days)]]+0.5)/7)-0.00354*((Table1[[#This Row],[Gestation (days)]]+0.5)/7)^2)*Table1[[#This Row],[BW40_3705]],"")</f>
        <v/>
      </c>
      <c r="G154" s="2" t="str">
        <f>IF(Table1[[#This Row],[Is Data Valid]]=TRUE,((Table1[[#This Row],[Birthweight (grams)]]/Table1[[#This Row],[BW_GA]])-1)/(Backend!$B$3/100*Table1[[#This Row],[BW40_3705]]),"")</f>
        <v/>
      </c>
      <c r="H154" s="7" t="str">
        <f>IF(Table1[[#This Row],[Is Data Valid]]=TRUE,((Table1[[#This Row],[Birthweight (grams)]]*0.9/Table1[[#This Row],[BW_GA]])-1)/(Backend!$B$3/100*Table1[[#This Row],[BW40_3705]]),"")</f>
        <v/>
      </c>
      <c r="I154" s="7" t="str">
        <f>IF(Table1[[#This Row],[Is Data Valid]]=TRUE,((Table1[[#This Row],[Birthweight (grams)]]*1.1/Table1[[#This Row],[BW_GA]])-1)/(Backend!$B$3/100*Table1[[#This Row],[BW40_3705]]),"")</f>
        <v/>
      </c>
      <c r="J154" s="7" t="str">
        <f>IF(Table1[[#This Row],[Is Data Valid]]=TRUE,_xlfn.NORM.S.DIST(Table1[[#This Row],[Birthweight Z-Score]],TRUE)*100,"")</f>
        <v/>
      </c>
      <c r="K154" s="7" t="str">
        <f>IF(Table1[[#This Row],[Is Data Valid]]=TRUE,_xlfn.NORM.S.DIST(Table1[[#This Row],[Birthweight Z-Score (BW-10%)]],TRUE)*100,"")</f>
        <v/>
      </c>
      <c r="L154" s="7" t="str">
        <f>IF(Table1[[#This Row],[Is Data Valid]]=TRUE,_xlfn.NORM.S.DIST(Table1[[#This Row],[Birthweight Z-Score (BW+10%)]],TRUE)*100,"")</f>
        <v/>
      </c>
    </row>
    <row r="155" spans="1:12" x14ac:dyDescent="0.25">
      <c r="A155" s="3"/>
      <c r="B155" s="2"/>
      <c r="C155" s="2"/>
      <c r="D155" s="2" t="b">
        <f>IF(AND(NOT(ISBLANK(Table1[[#This Row],[Fetal Sex (Male, Female or Unknown)]])),ISNUMBER(Table1[[#This Row],[Birthweight (grams)]]),ISNUMBER(Table1[[#This Row],[Gestation (days)]])),TRUE,FALSE)</f>
        <v>0</v>
      </c>
      <c r="E155" s="2" t="str">
        <f>IF(Table1[[#This Row],[Is Data Valid]]=TRUE,IF(Table1[[#This Row],[Fetal Sex (Male, Female or Unknown)]]="Male",Backend!$C$5,IF(Table1[[#This Row],[Fetal Sex (Male, Female or Unknown)]]="Female",Backend!$C$6,IF(Table1[[#This Row],[Fetal Sex (Male, Female or Unknown)]]="Unknown",Backend!$C$7,"Error"))),"")</f>
        <v/>
      </c>
      <c r="F155" s="8" t="str">
        <f>IF(Table1[[#This Row],[Is Data Valid]]=TRUE,EXP(0.578+0.332*((Table1[[#This Row],[Gestation (days)]]+0.5)/7)-0.00354*((Table1[[#This Row],[Gestation (days)]]+0.5)/7)^2)*Table1[[#This Row],[BW40_3705]],"")</f>
        <v/>
      </c>
      <c r="G155" s="2" t="str">
        <f>IF(Table1[[#This Row],[Is Data Valid]]=TRUE,((Table1[[#This Row],[Birthweight (grams)]]/Table1[[#This Row],[BW_GA]])-1)/(Backend!$B$3/100*Table1[[#This Row],[BW40_3705]]),"")</f>
        <v/>
      </c>
      <c r="H155" s="7" t="str">
        <f>IF(Table1[[#This Row],[Is Data Valid]]=TRUE,((Table1[[#This Row],[Birthweight (grams)]]*0.9/Table1[[#This Row],[BW_GA]])-1)/(Backend!$B$3/100*Table1[[#This Row],[BW40_3705]]),"")</f>
        <v/>
      </c>
      <c r="I155" s="7" t="str">
        <f>IF(Table1[[#This Row],[Is Data Valid]]=TRUE,((Table1[[#This Row],[Birthweight (grams)]]*1.1/Table1[[#This Row],[BW_GA]])-1)/(Backend!$B$3/100*Table1[[#This Row],[BW40_3705]]),"")</f>
        <v/>
      </c>
      <c r="J155" s="7" t="str">
        <f>IF(Table1[[#This Row],[Is Data Valid]]=TRUE,_xlfn.NORM.S.DIST(Table1[[#This Row],[Birthweight Z-Score]],TRUE)*100,"")</f>
        <v/>
      </c>
      <c r="K155" s="7" t="str">
        <f>IF(Table1[[#This Row],[Is Data Valid]]=TRUE,_xlfn.NORM.S.DIST(Table1[[#This Row],[Birthweight Z-Score (BW-10%)]],TRUE)*100,"")</f>
        <v/>
      </c>
      <c r="L155" s="7" t="str">
        <f>IF(Table1[[#This Row],[Is Data Valid]]=TRUE,_xlfn.NORM.S.DIST(Table1[[#This Row],[Birthweight Z-Score (BW+10%)]],TRUE)*100,"")</f>
        <v/>
      </c>
    </row>
    <row r="156" spans="1:12" x14ac:dyDescent="0.25">
      <c r="A156" s="3"/>
      <c r="B156" s="2"/>
      <c r="C156" s="2"/>
      <c r="D156" s="2" t="b">
        <f>IF(AND(NOT(ISBLANK(Table1[[#This Row],[Fetal Sex (Male, Female or Unknown)]])),ISNUMBER(Table1[[#This Row],[Birthweight (grams)]]),ISNUMBER(Table1[[#This Row],[Gestation (days)]])),TRUE,FALSE)</f>
        <v>0</v>
      </c>
      <c r="E156" s="2" t="str">
        <f>IF(Table1[[#This Row],[Is Data Valid]]=TRUE,IF(Table1[[#This Row],[Fetal Sex (Male, Female or Unknown)]]="Male",Backend!$C$5,IF(Table1[[#This Row],[Fetal Sex (Male, Female or Unknown)]]="Female",Backend!$C$6,IF(Table1[[#This Row],[Fetal Sex (Male, Female or Unknown)]]="Unknown",Backend!$C$7,"Error"))),"")</f>
        <v/>
      </c>
      <c r="F156" s="8" t="str">
        <f>IF(Table1[[#This Row],[Is Data Valid]]=TRUE,EXP(0.578+0.332*((Table1[[#This Row],[Gestation (days)]]+0.5)/7)-0.00354*((Table1[[#This Row],[Gestation (days)]]+0.5)/7)^2)*Table1[[#This Row],[BW40_3705]],"")</f>
        <v/>
      </c>
      <c r="G156" s="2" t="str">
        <f>IF(Table1[[#This Row],[Is Data Valid]]=TRUE,((Table1[[#This Row],[Birthweight (grams)]]/Table1[[#This Row],[BW_GA]])-1)/(Backend!$B$3/100*Table1[[#This Row],[BW40_3705]]),"")</f>
        <v/>
      </c>
      <c r="H156" s="7" t="str">
        <f>IF(Table1[[#This Row],[Is Data Valid]]=TRUE,((Table1[[#This Row],[Birthweight (grams)]]*0.9/Table1[[#This Row],[BW_GA]])-1)/(Backend!$B$3/100*Table1[[#This Row],[BW40_3705]]),"")</f>
        <v/>
      </c>
      <c r="I156" s="7" t="str">
        <f>IF(Table1[[#This Row],[Is Data Valid]]=TRUE,((Table1[[#This Row],[Birthweight (grams)]]*1.1/Table1[[#This Row],[BW_GA]])-1)/(Backend!$B$3/100*Table1[[#This Row],[BW40_3705]]),"")</f>
        <v/>
      </c>
      <c r="J156" s="7" t="str">
        <f>IF(Table1[[#This Row],[Is Data Valid]]=TRUE,_xlfn.NORM.S.DIST(Table1[[#This Row],[Birthweight Z-Score]],TRUE)*100,"")</f>
        <v/>
      </c>
      <c r="K156" s="7" t="str">
        <f>IF(Table1[[#This Row],[Is Data Valid]]=TRUE,_xlfn.NORM.S.DIST(Table1[[#This Row],[Birthweight Z-Score (BW-10%)]],TRUE)*100,"")</f>
        <v/>
      </c>
      <c r="L156" s="7" t="str">
        <f>IF(Table1[[#This Row],[Is Data Valid]]=TRUE,_xlfn.NORM.S.DIST(Table1[[#This Row],[Birthweight Z-Score (BW+10%)]],TRUE)*100,"")</f>
        <v/>
      </c>
    </row>
    <row r="157" spans="1:12" x14ac:dyDescent="0.25">
      <c r="A157" s="3"/>
      <c r="B157" s="2"/>
      <c r="C157" s="2"/>
      <c r="D157" s="2" t="b">
        <f>IF(AND(NOT(ISBLANK(Table1[[#This Row],[Fetal Sex (Male, Female or Unknown)]])),ISNUMBER(Table1[[#This Row],[Birthweight (grams)]]),ISNUMBER(Table1[[#This Row],[Gestation (days)]])),TRUE,FALSE)</f>
        <v>0</v>
      </c>
      <c r="E157" s="2" t="str">
        <f>IF(Table1[[#This Row],[Is Data Valid]]=TRUE,IF(Table1[[#This Row],[Fetal Sex (Male, Female or Unknown)]]="Male",Backend!$C$5,IF(Table1[[#This Row],[Fetal Sex (Male, Female or Unknown)]]="Female",Backend!$C$6,IF(Table1[[#This Row],[Fetal Sex (Male, Female or Unknown)]]="Unknown",Backend!$C$7,"Error"))),"")</f>
        <v/>
      </c>
      <c r="F157" s="8" t="str">
        <f>IF(Table1[[#This Row],[Is Data Valid]]=TRUE,EXP(0.578+0.332*((Table1[[#This Row],[Gestation (days)]]+0.5)/7)-0.00354*((Table1[[#This Row],[Gestation (days)]]+0.5)/7)^2)*Table1[[#This Row],[BW40_3705]],"")</f>
        <v/>
      </c>
      <c r="G157" s="2" t="str">
        <f>IF(Table1[[#This Row],[Is Data Valid]]=TRUE,((Table1[[#This Row],[Birthweight (grams)]]/Table1[[#This Row],[BW_GA]])-1)/(Backend!$B$3/100*Table1[[#This Row],[BW40_3705]]),"")</f>
        <v/>
      </c>
      <c r="H157" s="7" t="str">
        <f>IF(Table1[[#This Row],[Is Data Valid]]=TRUE,((Table1[[#This Row],[Birthweight (grams)]]*0.9/Table1[[#This Row],[BW_GA]])-1)/(Backend!$B$3/100*Table1[[#This Row],[BW40_3705]]),"")</f>
        <v/>
      </c>
      <c r="I157" s="7" t="str">
        <f>IF(Table1[[#This Row],[Is Data Valid]]=TRUE,((Table1[[#This Row],[Birthweight (grams)]]*1.1/Table1[[#This Row],[BW_GA]])-1)/(Backend!$B$3/100*Table1[[#This Row],[BW40_3705]]),"")</f>
        <v/>
      </c>
      <c r="J157" s="7" t="str">
        <f>IF(Table1[[#This Row],[Is Data Valid]]=TRUE,_xlfn.NORM.S.DIST(Table1[[#This Row],[Birthweight Z-Score]],TRUE)*100,"")</f>
        <v/>
      </c>
      <c r="K157" s="7" t="str">
        <f>IF(Table1[[#This Row],[Is Data Valid]]=TRUE,_xlfn.NORM.S.DIST(Table1[[#This Row],[Birthweight Z-Score (BW-10%)]],TRUE)*100,"")</f>
        <v/>
      </c>
      <c r="L157" s="7" t="str">
        <f>IF(Table1[[#This Row],[Is Data Valid]]=TRUE,_xlfn.NORM.S.DIST(Table1[[#This Row],[Birthweight Z-Score (BW+10%)]],TRUE)*100,"")</f>
        <v/>
      </c>
    </row>
    <row r="158" spans="1:12" x14ac:dyDescent="0.25">
      <c r="A158" s="3"/>
      <c r="B158" s="2"/>
      <c r="C158" s="2"/>
      <c r="D158" s="2" t="b">
        <f>IF(AND(NOT(ISBLANK(Table1[[#This Row],[Fetal Sex (Male, Female or Unknown)]])),ISNUMBER(Table1[[#This Row],[Birthweight (grams)]]),ISNUMBER(Table1[[#This Row],[Gestation (days)]])),TRUE,FALSE)</f>
        <v>0</v>
      </c>
      <c r="E158" s="2" t="str">
        <f>IF(Table1[[#This Row],[Is Data Valid]]=TRUE,IF(Table1[[#This Row],[Fetal Sex (Male, Female or Unknown)]]="Male",Backend!$C$5,IF(Table1[[#This Row],[Fetal Sex (Male, Female or Unknown)]]="Female",Backend!$C$6,IF(Table1[[#This Row],[Fetal Sex (Male, Female or Unknown)]]="Unknown",Backend!$C$7,"Error"))),"")</f>
        <v/>
      </c>
      <c r="F158" s="8" t="str">
        <f>IF(Table1[[#This Row],[Is Data Valid]]=TRUE,EXP(0.578+0.332*((Table1[[#This Row],[Gestation (days)]]+0.5)/7)-0.00354*((Table1[[#This Row],[Gestation (days)]]+0.5)/7)^2)*Table1[[#This Row],[BW40_3705]],"")</f>
        <v/>
      </c>
      <c r="G158" s="2" t="str">
        <f>IF(Table1[[#This Row],[Is Data Valid]]=TRUE,((Table1[[#This Row],[Birthweight (grams)]]/Table1[[#This Row],[BW_GA]])-1)/(Backend!$B$3/100*Table1[[#This Row],[BW40_3705]]),"")</f>
        <v/>
      </c>
      <c r="H158" s="7" t="str">
        <f>IF(Table1[[#This Row],[Is Data Valid]]=TRUE,((Table1[[#This Row],[Birthweight (grams)]]*0.9/Table1[[#This Row],[BW_GA]])-1)/(Backend!$B$3/100*Table1[[#This Row],[BW40_3705]]),"")</f>
        <v/>
      </c>
      <c r="I158" s="7" t="str">
        <f>IF(Table1[[#This Row],[Is Data Valid]]=TRUE,((Table1[[#This Row],[Birthweight (grams)]]*1.1/Table1[[#This Row],[BW_GA]])-1)/(Backend!$B$3/100*Table1[[#This Row],[BW40_3705]]),"")</f>
        <v/>
      </c>
      <c r="J158" s="7" t="str">
        <f>IF(Table1[[#This Row],[Is Data Valid]]=TRUE,_xlfn.NORM.S.DIST(Table1[[#This Row],[Birthweight Z-Score]],TRUE)*100,"")</f>
        <v/>
      </c>
      <c r="K158" s="7" t="str">
        <f>IF(Table1[[#This Row],[Is Data Valid]]=TRUE,_xlfn.NORM.S.DIST(Table1[[#This Row],[Birthweight Z-Score (BW-10%)]],TRUE)*100,"")</f>
        <v/>
      </c>
      <c r="L158" s="7" t="str">
        <f>IF(Table1[[#This Row],[Is Data Valid]]=TRUE,_xlfn.NORM.S.DIST(Table1[[#This Row],[Birthweight Z-Score (BW+10%)]],TRUE)*100,"")</f>
        <v/>
      </c>
    </row>
    <row r="159" spans="1:12" x14ac:dyDescent="0.25">
      <c r="A159" s="3"/>
      <c r="B159" s="2"/>
      <c r="C159" s="2"/>
      <c r="D159" s="2" t="b">
        <f>IF(AND(NOT(ISBLANK(Table1[[#This Row],[Fetal Sex (Male, Female or Unknown)]])),ISNUMBER(Table1[[#This Row],[Birthweight (grams)]]),ISNUMBER(Table1[[#This Row],[Gestation (days)]])),TRUE,FALSE)</f>
        <v>0</v>
      </c>
      <c r="E159" s="2" t="str">
        <f>IF(Table1[[#This Row],[Is Data Valid]]=TRUE,IF(Table1[[#This Row],[Fetal Sex (Male, Female or Unknown)]]="Male",Backend!$C$5,IF(Table1[[#This Row],[Fetal Sex (Male, Female or Unknown)]]="Female",Backend!$C$6,IF(Table1[[#This Row],[Fetal Sex (Male, Female or Unknown)]]="Unknown",Backend!$C$7,"Error"))),"")</f>
        <v/>
      </c>
      <c r="F159" s="8" t="str">
        <f>IF(Table1[[#This Row],[Is Data Valid]]=TRUE,EXP(0.578+0.332*((Table1[[#This Row],[Gestation (days)]]+0.5)/7)-0.00354*((Table1[[#This Row],[Gestation (days)]]+0.5)/7)^2)*Table1[[#This Row],[BW40_3705]],"")</f>
        <v/>
      </c>
      <c r="G159" s="2" t="str">
        <f>IF(Table1[[#This Row],[Is Data Valid]]=TRUE,((Table1[[#This Row],[Birthweight (grams)]]/Table1[[#This Row],[BW_GA]])-1)/(Backend!$B$3/100*Table1[[#This Row],[BW40_3705]]),"")</f>
        <v/>
      </c>
      <c r="H159" s="7" t="str">
        <f>IF(Table1[[#This Row],[Is Data Valid]]=TRUE,((Table1[[#This Row],[Birthweight (grams)]]*0.9/Table1[[#This Row],[BW_GA]])-1)/(Backend!$B$3/100*Table1[[#This Row],[BW40_3705]]),"")</f>
        <v/>
      </c>
      <c r="I159" s="7" t="str">
        <f>IF(Table1[[#This Row],[Is Data Valid]]=TRUE,((Table1[[#This Row],[Birthweight (grams)]]*1.1/Table1[[#This Row],[BW_GA]])-1)/(Backend!$B$3/100*Table1[[#This Row],[BW40_3705]]),"")</f>
        <v/>
      </c>
      <c r="J159" s="7" t="str">
        <f>IF(Table1[[#This Row],[Is Data Valid]]=TRUE,_xlfn.NORM.S.DIST(Table1[[#This Row],[Birthweight Z-Score]],TRUE)*100,"")</f>
        <v/>
      </c>
      <c r="K159" s="7" t="str">
        <f>IF(Table1[[#This Row],[Is Data Valid]]=TRUE,_xlfn.NORM.S.DIST(Table1[[#This Row],[Birthweight Z-Score (BW-10%)]],TRUE)*100,"")</f>
        <v/>
      </c>
      <c r="L159" s="7" t="str">
        <f>IF(Table1[[#This Row],[Is Data Valid]]=TRUE,_xlfn.NORM.S.DIST(Table1[[#This Row],[Birthweight Z-Score (BW+10%)]],TRUE)*100,"")</f>
        <v/>
      </c>
    </row>
    <row r="160" spans="1:12" x14ac:dyDescent="0.25">
      <c r="A160" s="3"/>
      <c r="B160" s="2"/>
      <c r="C160" s="2"/>
      <c r="D160" s="2" t="b">
        <f>IF(AND(NOT(ISBLANK(Table1[[#This Row],[Fetal Sex (Male, Female or Unknown)]])),ISNUMBER(Table1[[#This Row],[Birthweight (grams)]]),ISNUMBER(Table1[[#This Row],[Gestation (days)]])),TRUE,FALSE)</f>
        <v>0</v>
      </c>
      <c r="E160" s="2" t="str">
        <f>IF(Table1[[#This Row],[Is Data Valid]]=TRUE,IF(Table1[[#This Row],[Fetal Sex (Male, Female or Unknown)]]="Male",Backend!$C$5,IF(Table1[[#This Row],[Fetal Sex (Male, Female or Unknown)]]="Female",Backend!$C$6,IF(Table1[[#This Row],[Fetal Sex (Male, Female or Unknown)]]="Unknown",Backend!$C$7,"Error"))),"")</f>
        <v/>
      </c>
      <c r="F160" s="8" t="str">
        <f>IF(Table1[[#This Row],[Is Data Valid]]=TRUE,EXP(0.578+0.332*((Table1[[#This Row],[Gestation (days)]]+0.5)/7)-0.00354*((Table1[[#This Row],[Gestation (days)]]+0.5)/7)^2)*Table1[[#This Row],[BW40_3705]],"")</f>
        <v/>
      </c>
      <c r="G160" s="2" t="str">
        <f>IF(Table1[[#This Row],[Is Data Valid]]=TRUE,((Table1[[#This Row],[Birthweight (grams)]]/Table1[[#This Row],[BW_GA]])-1)/(Backend!$B$3/100*Table1[[#This Row],[BW40_3705]]),"")</f>
        <v/>
      </c>
      <c r="H160" s="7" t="str">
        <f>IF(Table1[[#This Row],[Is Data Valid]]=TRUE,((Table1[[#This Row],[Birthweight (grams)]]*0.9/Table1[[#This Row],[BW_GA]])-1)/(Backend!$B$3/100*Table1[[#This Row],[BW40_3705]]),"")</f>
        <v/>
      </c>
      <c r="I160" s="7" t="str">
        <f>IF(Table1[[#This Row],[Is Data Valid]]=TRUE,((Table1[[#This Row],[Birthweight (grams)]]*1.1/Table1[[#This Row],[BW_GA]])-1)/(Backend!$B$3/100*Table1[[#This Row],[BW40_3705]]),"")</f>
        <v/>
      </c>
      <c r="J160" s="7" t="str">
        <f>IF(Table1[[#This Row],[Is Data Valid]]=TRUE,_xlfn.NORM.S.DIST(Table1[[#This Row],[Birthweight Z-Score]],TRUE)*100,"")</f>
        <v/>
      </c>
      <c r="K160" s="7" t="str">
        <f>IF(Table1[[#This Row],[Is Data Valid]]=TRUE,_xlfn.NORM.S.DIST(Table1[[#This Row],[Birthweight Z-Score (BW-10%)]],TRUE)*100,"")</f>
        <v/>
      </c>
      <c r="L160" s="7" t="str">
        <f>IF(Table1[[#This Row],[Is Data Valid]]=TRUE,_xlfn.NORM.S.DIST(Table1[[#This Row],[Birthweight Z-Score (BW+10%)]],TRUE)*100,"")</f>
        <v/>
      </c>
    </row>
    <row r="161" spans="1:12" x14ac:dyDescent="0.25">
      <c r="A161" s="3"/>
      <c r="B161" s="2"/>
      <c r="C161" s="2"/>
      <c r="D161" s="2" t="b">
        <f>IF(AND(NOT(ISBLANK(Table1[[#This Row],[Fetal Sex (Male, Female or Unknown)]])),ISNUMBER(Table1[[#This Row],[Birthweight (grams)]]),ISNUMBER(Table1[[#This Row],[Gestation (days)]])),TRUE,FALSE)</f>
        <v>0</v>
      </c>
      <c r="E161" s="2" t="str">
        <f>IF(Table1[[#This Row],[Is Data Valid]]=TRUE,IF(Table1[[#This Row],[Fetal Sex (Male, Female or Unknown)]]="Male",Backend!$C$5,IF(Table1[[#This Row],[Fetal Sex (Male, Female or Unknown)]]="Female",Backend!$C$6,IF(Table1[[#This Row],[Fetal Sex (Male, Female or Unknown)]]="Unknown",Backend!$C$7,"Error"))),"")</f>
        <v/>
      </c>
      <c r="F161" s="8" t="str">
        <f>IF(Table1[[#This Row],[Is Data Valid]]=TRUE,EXP(0.578+0.332*((Table1[[#This Row],[Gestation (days)]]+0.5)/7)-0.00354*((Table1[[#This Row],[Gestation (days)]]+0.5)/7)^2)*Table1[[#This Row],[BW40_3705]],"")</f>
        <v/>
      </c>
      <c r="G161" s="2" t="str">
        <f>IF(Table1[[#This Row],[Is Data Valid]]=TRUE,((Table1[[#This Row],[Birthweight (grams)]]/Table1[[#This Row],[BW_GA]])-1)/(Backend!$B$3/100*Table1[[#This Row],[BW40_3705]]),"")</f>
        <v/>
      </c>
      <c r="H161" s="7" t="str">
        <f>IF(Table1[[#This Row],[Is Data Valid]]=TRUE,((Table1[[#This Row],[Birthweight (grams)]]*0.9/Table1[[#This Row],[BW_GA]])-1)/(Backend!$B$3/100*Table1[[#This Row],[BW40_3705]]),"")</f>
        <v/>
      </c>
      <c r="I161" s="7" t="str">
        <f>IF(Table1[[#This Row],[Is Data Valid]]=TRUE,((Table1[[#This Row],[Birthweight (grams)]]*1.1/Table1[[#This Row],[BW_GA]])-1)/(Backend!$B$3/100*Table1[[#This Row],[BW40_3705]]),"")</f>
        <v/>
      </c>
      <c r="J161" s="7" t="str">
        <f>IF(Table1[[#This Row],[Is Data Valid]]=TRUE,_xlfn.NORM.S.DIST(Table1[[#This Row],[Birthweight Z-Score]],TRUE)*100,"")</f>
        <v/>
      </c>
      <c r="K161" s="7" t="str">
        <f>IF(Table1[[#This Row],[Is Data Valid]]=TRUE,_xlfn.NORM.S.DIST(Table1[[#This Row],[Birthweight Z-Score (BW-10%)]],TRUE)*100,"")</f>
        <v/>
      </c>
      <c r="L161" s="7" t="str">
        <f>IF(Table1[[#This Row],[Is Data Valid]]=TRUE,_xlfn.NORM.S.DIST(Table1[[#This Row],[Birthweight Z-Score (BW+10%)]],TRUE)*100,"")</f>
        <v/>
      </c>
    </row>
    <row r="162" spans="1:12" x14ac:dyDescent="0.25">
      <c r="A162" s="3"/>
      <c r="B162" s="2"/>
      <c r="C162" s="2"/>
      <c r="D162" s="2" t="b">
        <f>IF(AND(NOT(ISBLANK(Table1[[#This Row],[Fetal Sex (Male, Female or Unknown)]])),ISNUMBER(Table1[[#This Row],[Birthweight (grams)]]),ISNUMBER(Table1[[#This Row],[Gestation (days)]])),TRUE,FALSE)</f>
        <v>0</v>
      </c>
      <c r="E162" s="2" t="str">
        <f>IF(Table1[[#This Row],[Is Data Valid]]=TRUE,IF(Table1[[#This Row],[Fetal Sex (Male, Female or Unknown)]]="Male",Backend!$C$5,IF(Table1[[#This Row],[Fetal Sex (Male, Female or Unknown)]]="Female",Backend!$C$6,IF(Table1[[#This Row],[Fetal Sex (Male, Female or Unknown)]]="Unknown",Backend!$C$7,"Error"))),"")</f>
        <v/>
      </c>
      <c r="F162" s="8" t="str">
        <f>IF(Table1[[#This Row],[Is Data Valid]]=TRUE,EXP(0.578+0.332*((Table1[[#This Row],[Gestation (days)]]+0.5)/7)-0.00354*((Table1[[#This Row],[Gestation (days)]]+0.5)/7)^2)*Table1[[#This Row],[BW40_3705]],"")</f>
        <v/>
      </c>
      <c r="G162" s="2" t="str">
        <f>IF(Table1[[#This Row],[Is Data Valid]]=TRUE,((Table1[[#This Row],[Birthweight (grams)]]/Table1[[#This Row],[BW_GA]])-1)/(Backend!$B$3/100*Table1[[#This Row],[BW40_3705]]),"")</f>
        <v/>
      </c>
      <c r="H162" s="7" t="str">
        <f>IF(Table1[[#This Row],[Is Data Valid]]=TRUE,((Table1[[#This Row],[Birthweight (grams)]]*0.9/Table1[[#This Row],[BW_GA]])-1)/(Backend!$B$3/100*Table1[[#This Row],[BW40_3705]]),"")</f>
        <v/>
      </c>
      <c r="I162" s="7" t="str">
        <f>IF(Table1[[#This Row],[Is Data Valid]]=TRUE,((Table1[[#This Row],[Birthweight (grams)]]*1.1/Table1[[#This Row],[BW_GA]])-1)/(Backend!$B$3/100*Table1[[#This Row],[BW40_3705]]),"")</f>
        <v/>
      </c>
      <c r="J162" s="7" t="str">
        <f>IF(Table1[[#This Row],[Is Data Valid]]=TRUE,_xlfn.NORM.S.DIST(Table1[[#This Row],[Birthweight Z-Score]],TRUE)*100,"")</f>
        <v/>
      </c>
      <c r="K162" s="7" t="str">
        <f>IF(Table1[[#This Row],[Is Data Valid]]=TRUE,_xlfn.NORM.S.DIST(Table1[[#This Row],[Birthweight Z-Score (BW-10%)]],TRUE)*100,"")</f>
        <v/>
      </c>
      <c r="L162" s="7" t="str">
        <f>IF(Table1[[#This Row],[Is Data Valid]]=TRUE,_xlfn.NORM.S.DIST(Table1[[#This Row],[Birthweight Z-Score (BW+10%)]],TRUE)*100,"")</f>
        <v/>
      </c>
    </row>
    <row r="163" spans="1:12" x14ac:dyDescent="0.25">
      <c r="A163" s="3"/>
      <c r="B163" s="2"/>
      <c r="C163" s="2"/>
      <c r="D163" s="2" t="b">
        <f>IF(AND(NOT(ISBLANK(Table1[[#This Row],[Fetal Sex (Male, Female or Unknown)]])),ISNUMBER(Table1[[#This Row],[Birthweight (grams)]]),ISNUMBER(Table1[[#This Row],[Gestation (days)]])),TRUE,FALSE)</f>
        <v>0</v>
      </c>
      <c r="E163" s="2" t="str">
        <f>IF(Table1[[#This Row],[Is Data Valid]]=TRUE,IF(Table1[[#This Row],[Fetal Sex (Male, Female or Unknown)]]="Male",Backend!$C$5,IF(Table1[[#This Row],[Fetal Sex (Male, Female or Unknown)]]="Female",Backend!$C$6,IF(Table1[[#This Row],[Fetal Sex (Male, Female or Unknown)]]="Unknown",Backend!$C$7,"Error"))),"")</f>
        <v/>
      </c>
      <c r="F163" s="8" t="str">
        <f>IF(Table1[[#This Row],[Is Data Valid]]=TRUE,EXP(0.578+0.332*((Table1[[#This Row],[Gestation (days)]]+0.5)/7)-0.00354*((Table1[[#This Row],[Gestation (days)]]+0.5)/7)^2)*Table1[[#This Row],[BW40_3705]],"")</f>
        <v/>
      </c>
      <c r="G163" s="2" t="str">
        <f>IF(Table1[[#This Row],[Is Data Valid]]=TRUE,((Table1[[#This Row],[Birthweight (grams)]]/Table1[[#This Row],[BW_GA]])-1)/(Backend!$B$3/100*Table1[[#This Row],[BW40_3705]]),"")</f>
        <v/>
      </c>
      <c r="H163" s="7" t="str">
        <f>IF(Table1[[#This Row],[Is Data Valid]]=TRUE,((Table1[[#This Row],[Birthweight (grams)]]*0.9/Table1[[#This Row],[BW_GA]])-1)/(Backend!$B$3/100*Table1[[#This Row],[BW40_3705]]),"")</f>
        <v/>
      </c>
      <c r="I163" s="7" t="str">
        <f>IF(Table1[[#This Row],[Is Data Valid]]=TRUE,((Table1[[#This Row],[Birthweight (grams)]]*1.1/Table1[[#This Row],[BW_GA]])-1)/(Backend!$B$3/100*Table1[[#This Row],[BW40_3705]]),"")</f>
        <v/>
      </c>
      <c r="J163" s="7" t="str">
        <f>IF(Table1[[#This Row],[Is Data Valid]]=TRUE,_xlfn.NORM.S.DIST(Table1[[#This Row],[Birthweight Z-Score]],TRUE)*100,"")</f>
        <v/>
      </c>
      <c r="K163" s="7" t="str">
        <f>IF(Table1[[#This Row],[Is Data Valid]]=TRUE,_xlfn.NORM.S.DIST(Table1[[#This Row],[Birthweight Z-Score (BW-10%)]],TRUE)*100,"")</f>
        <v/>
      </c>
      <c r="L163" s="7" t="str">
        <f>IF(Table1[[#This Row],[Is Data Valid]]=TRUE,_xlfn.NORM.S.DIST(Table1[[#This Row],[Birthweight Z-Score (BW+10%)]],TRUE)*100,"")</f>
        <v/>
      </c>
    </row>
    <row r="164" spans="1:12" x14ac:dyDescent="0.25">
      <c r="A164" s="3"/>
      <c r="B164" s="2"/>
      <c r="C164" s="2"/>
      <c r="D164" s="2" t="b">
        <f>IF(AND(NOT(ISBLANK(Table1[[#This Row],[Fetal Sex (Male, Female or Unknown)]])),ISNUMBER(Table1[[#This Row],[Birthweight (grams)]]),ISNUMBER(Table1[[#This Row],[Gestation (days)]])),TRUE,FALSE)</f>
        <v>0</v>
      </c>
      <c r="E164" s="2" t="str">
        <f>IF(Table1[[#This Row],[Is Data Valid]]=TRUE,IF(Table1[[#This Row],[Fetal Sex (Male, Female or Unknown)]]="Male",Backend!$C$5,IF(Table1[[#This Row],[Fetal Sex (Male, Female or Unknown)]]="Female",Backend!$C$6,IF(Table1[[#This Row],[Fetal Sex (Male, Female or Unknown)]]="Unknown",Backend!$C$7,"Error"))),"")</f>
        <v/>
      </c>
      <c r="F164" s="8" t="str">
        <f>IF(Table1[[#This Row],[Is Data Valid]]=TRUE,EXP(0.578+0.332*((Table1[[#This Row],[Gestation (days)]]+0.5)/7)-0.00354*((Table1[[#This Row],[Gestation (days)]]+0.5)/7)^2)*Table1[[#This Row],[BW40_3705]],"")</f>
        <v/>
      </c>
      <c r="G164" s="2" t="str">
        <f>IF(Table1[[#This Row],[Is Data Valid]]=TRUE,((Table1[[#This Row],[Birthweight (grams)]]/Table1[[#This Row],[BW_GA]])-1)/(Backend!$B$3/100*Table1[[#This Row],[BW40_3705]]),"")</f>
        <v/>
      </c>
      <c r="H164" s="7" t="str">
        <f>IF(Table1[[#This Row],[Is Data Valid]]=TRUE,((Table1[[#This Row],[Birthweight (grams)]]*0.9/Table1[[#This Row],[BW_GA]])-1)/(Backend!$B$3/100*Table1[[#This Row],[BW40_3705]]),"")</f>
        <v/>
      </c>
      <c r="I164" s="7" t="str">
        <f>IF(Table1[[#This Row],[Is Data Valid]]=TRUE,((Table1[[#This Row],[Birthweight (grams)]]*1.1/Table1[[#This Row],[BW_GA]])-1)/(Backend!$B$3/100*Table1[[#This Row],[BW40_3705]]),"")</f>
        <v/>
      </c>
      <c r="J164" s="7" t="str">
        <f>IF(Table1[[#This Row],[Is Data Valid]]=TRUE,_xlfn.NORM.S.DIST(Table1[[#This Row],[Birthweight Z-Score]],TRUE)*100,"")</f>
        <v/>
      </c>
      <c r="K164" s="7" t="str">
        <f>IF(Table1[[#This Row],[Is Data Valid]]=TRUE,_xlfn.NORM.S.DIST(Table1[[#This Row],[Birthweight Z-Score (BW-10%)]],TRUE)*100,"")</f>
        <v/>
      </c>
      <c r="L164" s="7" t="str">
        <f>IF(Table1[[#This Row],[Is Data Valid]]=TRUE,_xlfn.NORM.S.DIST(Table1[[#This Row],[Birthweight Z-Score (BW+10%)]],TRUE)*100,"")</f>
        <v/>
      </c>
    </row>
    <row r="165" spans="1:12" x14ac:dyDescent="0.25">
      <c r="A165" s="3"/>
      <c r="B165" s="2"/>
      <c r="C165" s="2"/>
      <c r="D165" s="2" t="b">
        <f>IF(AND(NOT(ISBLANK(Table1[[#This Row],[Fetal Sex (Male, Female or Unknown)]])),ISNUMBER(Table1[[#This Row],[Birthweight (grams)]]),ISNUMBER(Table1[[#This Row],[Gestation (days)]])),TRUE,FALSE)</f>
        <v>0</v>
      </c>
      <c r="E165" s="2" t="str">
        <f>IF(Table1[[#This Row],[Is Data Valid]]=TRUE,IF(Table1[[#This Row],[Fetal Sex (Male, Female or Unknown)]]="Male",Backend!$C$5,IF(Table1[[#This Row],[Fetal Sex (Male, Female or Unknown)]]="Female",Backend!$C$6,IF(Table1[[#This Row],[Fetal Sex (Male, Female or Unknown)]]="Unknown",Backend!$C$7,"Error"))),"")</f>
        <v/>
      </c>
      <c r="F165" s="8" t="str">
        <f>IF(Table1[[#This Row],[Is Data Valid]]=TRUE,EXP(0.578+0.332*((Table1[[#This Row],[Gestation (days)]]+0.5)/7)-0.00354*((Table1[[#This Row],[Gestation (days)]]+0.5)/7)^2)*Table1[[#This Row],[BW40_3705]],"")</f>
        <v/>
      </c>
      <c r="G165" s="2" t="str">
        <f>IF(Table1[[#This Row],[Is Data Valid]]=TRUE,((Table1[[#This Row],[Birthweight (grams)]]/Table1[[#This Row],[BW_GA]])-1)/(Backend!$B$3/100*Table1[[#This Row],[BW40_3705]]),"")</f>
        <v/>
      </c>
      <c r="H165" s="7" t="str">
        <f>IF(Table1[[#This Row],[Is Data Valid]]=TRUE,((Table1[[#This Row],[Birthweight (grams)]]*0.9/Table1[[#This Row],[BW_GA]])-1)/(Backend!$B$3/100*Table1[[#This Row],[BW40_3705]]),"")</f>
        <v/>
      </c>
      <c r="I165" s="7" t="str">
        <f>IF(Table1[[#This Row],[Is Data Valid]]=TRUE,((Table1[[#This Row],[Birthweight (grams)]]*1.1/Table1[[#This Row],[BW_GA]])-1)/(Backend!$B$3/100*Table1[[#This Row],[BW40_3705]]),"")</f>
        <v/>
      </c>
      <c r="J165" s="7" t="str">
        <f>IF(Table1[[#This Row],[Is Data Valid]]=TRUE,_xlfn.NORM.S.DIST(Table1[[#This Row],[Birthweight Z-Score]],TRUE)*100,"")</f>
        <v/>
      </c>
      <c r="K165" s="7" t="str">
        <f>IF(Table1[[#This Row],[Is Data Valid]]=TRUE,_xlfn.NORM.S.DIST(Table1[[#This Row],[Birthweight Z-Score (BW-10%)]],TRUE)*100,"")</f>
        <v/>
      </c>
      <c r="L165" s="7" t="str">
        <f>IF(Table1[[#This Row],[Is Data Valid]]=TRUE,_xlfn.NORM.S.DIST(Table1[[#This Row],[Birthweight Z-Score (BW+10%)]],TRUE)*100,"")</f>
        <v/>
      </c>
    </row>
    <row r="166" spans="1:12" x14ac:dyDescent="0.25">
      <c r="A166" s="3"/>
      <c r="B166" s="2"/>
      <c r="C166" s="2"/>
      <c r="D166" s="2" t="b">
        <f>IF(AND(NOT(ISBLANK(Table1[[#This Row],[Fetal Sex (Male, Female or Unknown)]])),ISNUMBER(Table1[[#This Row],[Birthweight (grams)]]),ISNUMBER(Table1[[#This Row],[Gestation (days)]])),TRUE,FALSE)</f>
        <v>0</v>
      </c>
      <c r="E166" s="2" t="str">
        <f>IF(Table1[[#This Row],[Is Data Valid]]=TRUE,IF(Table1[[#This Row],[Fetal Sex (Male, Female or Unknown)]]="Male",Backend!$C$5,IF(Table1[[#This Row],[Fetal Sex (Male, Female or Unknown)]]="Female",Backend!$C$6,IF(Table1[[#This Row],[Fetal Sex (Male, Female or Unknown)]]="Unknown",Backend!$C$7,"Error"))),"")</f>
        <v/>
      </c>
      <c r="F166" s="8" t="str">
        <f>IF(Table1[[#This Row],[Is Data Valid]]=TRUE,EXP(0.578+0.332*((Table1[[#This Row],[Gestation (days)]]+0.5)/7)-0.00354*((Table1[[#This Row],[Gestation (days)]]+0.5)/7)^2)*Table1[[#This Row],[BW40_3705]],"")</f>
        <v/>
      </c>
      <c r="G166" s="2" t="str">
        <f>IF(Table1[[#This Row],[Is Data Valid]]=TRUE,((Table1[[#This Row],[Birthweight (grams)]]/Table1[[#This Row],[BW_GA]])-1)/(Backend!$B$3/100*Table1[[#This Row],[BW40_3705]]),"")</f>
        <v/>
      </c>
      <c r="H166" s="7" t="str">
        <f>IF(Table1[[#This Row],[Is Data Valid]]=TRUE,((Table1[[#This Row],[Birthweight (grams)]]*0.9/Table1[[#This Row],[BW_GA]])-1)/(Backend!$B$3/100*Table1[[#This Row],[BW40_3705]]),"")</f>
        <v/>
      </c>
      <c r="I166" s="7" t="str">
        <f>IF(Table1[[#This Row],[Is Data Valid]]=TRUE,((Table1[[#This Row],[Birthweight (grams)]]*1.1/Table1[[#This Row],[BW_GA]])-1)/(Backend!$B$3/100*Table1[[#This Row],[BW40_3705]]),"")</f>
        <v/>
      </c>
      <c r="J166" s="7" t="str">
        <f>IF(Table1[[#This Row],[Is Data Valid]]=TRUE,_xlfn.NORM.S.DIST(Table1[[#This Row],[Birthweight Z-Score]],TRUE)*100,"")</f>
        <v/>
      </c>
      <c r="K166" s="7" t="str">
        <f>IF(Table1[[#This Row],[Is Data Valid]]=TRUE,_xlfn.NORM.S.DIST(Table1[[#This Row],[Birthweight Z-Score (BW-10%)]],TRUE)*100,"")</f>
        <v/>
      </c>
      <c r="L166" s="7" t="str">
        <f>IF(Table1[[#This Row],[Is Data Valid]]=TRUE,_xlfn.NORM.S.DIST(Table1[[#This Row],[Birthweight Z-Score (BW+10%)]],TRUE)*100,"")</f>
        <v/>
      </c>
    </row>
    <row r="167" spans="1:12" x14ac:dyDescent="0.25">
      <c r="A167" s="3"/>
      <c r="B167" s="2"/>
      <c r="C167" s="2"/>
      <c r="D167" s="2" t="b">
        <f>IF(AND(NOT(ISBLANK(Table1[[#This Row],[Fetal Sex (Male, Female or Unknown)]])),ISNUMBER(Table1[[#This Row],[Birthweight (grams)]]),ISNUMBER(Table1[[#This Row],[Gestation (days)]])),TRUE,FALSE)</f>
        <v>0</v>
      </c>
      <c r="E167" s="2" t="str">
        <f>IF(Table1[[#This Row],[Is Data Valid]]=TRUE,IF(Table1[[#This Row],[Fetal Sex (Male, Female or Unknown)]]="Male",Backend!$C$5,IF(Table1[[#This Row],[Fetal Sex (Male, Female or Unknown)]]="Female",Backend!$C$6,IF(Table1[[#This Row],[Fetal Sex (Male, Female or Unknown)]]="Unknown",Backend!$C$7,"Error"))),"")</f>
        <v/>
      </c>
      <c r="F167" s="8" t="str">
        <f>IF(Table1[[#This Row],[Is Data Valid]]=TRUE,EXP(0.578+0.332*((Table1[[#This Row],[Gestation (days)]]+0.5)/7)-0.00354*((Table1[[#This Row],[Gestation (days)]]+0.5)/7)^2)*Table1[[#This Row],[BW40_3705]],"")</f>
        <v/>
      </c>
      <c r="G167" s="2" t="str">
        <f>IF(Table1[[#This Row],[Is Data Valid]]=TRUE,((Table1[[#This Row],[Birthweight (grams)]]/Table1[[#This Row],[BW_GA]])-1)/(Backend!$B$3/100*Table1[[#This Row],[BW40_3705]]),"")</f>
        <v/>
      </c>
      <c r="H167" s="7" t="str">
        <f>IF(Table1[[#This Row],[Is Data Valid]]=TRUE,((Table1[[#This Row],[Birthweight (grams)]]*0.9/Table1[[#This Row],[BW_GA]])-1)/(Backend!$B$3/100*Table1[[#This Row],[BW40_3705]]),"")</f>
        <v/>
      </c>
      <c r="I167" s="7" t="str">
        <f>IF(Table1[[#This Row],[Is Data Valid]]=TRUE,((Table1[[#This Row],[Birthweight (grams)]]*1.1/Table1[[#This Row],[BW_GA]])-1)/(Backend!$B$3/100*Table1[[#This Row],[BW40_3705]]),"")</f>
        <v/>
      </c>
      <c r="J167" s="7" t="str">
        <f>IF(Table1[[#This Row],[Is Data Valid]]=TRUE,_xlfn.NORM.S.DIST(Table1[[#This Row],[Birthweight Z-Score]],TRUE)*100,"")</f>
        <v/>
      </c>
      <c r="K167" s="7" t="str">
        <f>IF(Table1[[#This Row],[Is Data Valid]]=TRUE,_xlfn.NORM.S.DIST(Table1[[#This Row],[Birthweight Z-Score (BW-10%)]],TRUE)*100,"")</f>
        <v/>
      </c>
      <c r="L167" s="7" t="str">
        <f>IF(Table1[[#This Row],[Is Data Valid]]=TRUE,_xlfn.NORM.S.DIST(Table1[[#This Row],[Birthweight Z-Score (BW+10%)]],TRUE)*100,"")</f>
        <v/>
      </c>
    </row>
    <row r="168" spans="1:12" x14ac:dyDescent="0.25">
      <c r="A168" s="3"/>
      <c r="B168" s="2"/>
      <c r="C168" s="2"/>
      <c r="D168" s="2" t="b">
        <f>IF(AND(NOT(ISBLANK(Table1[[#This Row],[Fetal Sex (Male, Female or Unknown)]])),ISNUMBER(Table1[[#This Row],[Birthweight (grams)]]),ISNUMBER(Table1[[#This Row],[Gestation (days)]])),TRUE,FALSE)</f>
        <v>0</v>
      </c>
      <c r="E168" s="2" t="str">
        <f>IF(Table1[[#This Row],[Is Data Valid]]=TRUE,IF(Table1[[#This Row],[Fetal Sex (Male, Female or Unknown)]]="Male",Backend!$C$5,IF(Table1[[#This Row],[Fetal Sex (Male, Female or Unknown)]]="Female",Backend!$C$6,IF(Table1[[#This Row],[Fetal Sex (Male, Female or Unknown)]]="Unknown",Backend!$C$7,"Error"))),"")</f>
        <v/>
      </c>
      <c r="F168" s="8" t="str">
        <f>IF(Table1[[#This Row],[Is Data Valid]]=TRUE,EXP(0.578+0.332*((Table1[[#This Row],[Gestation (days)]]+0.5)/7)-0.00354*((Table1[[#This Row],[Gestation (days)]]+0.5)/7)^2)*Table1[[#This Row],[BW40_3705]],"")</f>
        <v/>
      </c>
      <c r="G168" s="2" t="str">
        <f>IF(Table1[[#This Row],[Is Data Valid]]=TRUE,((Table1[[#This Row],[Birthweight (grams)]]/Table1[[#This Row],[BW_GA]])-1)/(Backend!$B$3/100*Table1[[#This Row],[BW40_3705]]),"")</f>
        <v/>
      </c>
      <c r="H168" s="7" t="str">
        <f>IF(Table1[[#This Row],[Is Data Valid]]=TRUE,((Table1[[#This Row],[Birthweight (grams)]]*0.9/Table1[[#This Row],[BW_GA]])-1)/(Backend!$B$3/100*Table1[[#This Row],[BW40_3705]]),"")</f>
        <v/>
      </c>
      <c r="I168" s="7" t="str">
        <f>IF(Table1[[#This Row],[Is Data Valid]]=TRUE,((Table1[[#This Row],[Birthweight (grams)]]*1.1/Table1[[#This Row],[BW_GA]])-1)/(Backend!$B$3/100*Table1[[#This Row],[BW40_3705]]),"")</f>
        <v/>
      </c>
      <c r="J168" s="7" t="str">
        <f>IF(Table1[[#This Row],[Is Data Valid]]=TRUE,_xlfn.NORM.S.DIST(Table1[[#This Row],[Birthweight Z-Score]],TRUE)*100,"")</f>
        <v/>
      </c>
      <c r="K168" s="7" t="str">
        <f>IF(Table1[[#This Row],[Is Data Valid]]=TRUE,_xlfn.NORM.S.DIST(Table1[[#This Row],[Birthweight Z-Score (BW-10%)]],TRUE)*100,"")</f>
        <v/>
      </c>
      <c r="L168" s="7" t="str">
        <f>IF(Table1[[#This Row],[Is Data Valid]]=TRUE,_xlfn.NORM.S.DIST(Table1[[#This Row],[Birthweight Z-Score (BW+10%)]],TRUE)*100,"")</f>
        <v/>
      </c>
    </row>
    <row r="169" spans="1:12" x14ac:dyDescent="0.25">
      <c r="A169" s="3"/>
      <c r="B169" s="2"/>
      <c r="C169" s="2"/>
      <c r="D169" s="2" t="b">
        <f>IF(AND(NOT(ISBLANK(Table1[[#This Row],[Fetal Sex (Male, Female or Unknown)]])),ISNUMBER(Table1[[#This Row],[Birthweight (grams)]]),ISNUMBER(Table1[[#This Row],[Gestation (days)]])),TRUE,FALSE)</f>
        <v>0</v>
      </c>
      <c r="E169" s="2" t="str">
        <f>IF(Table1[[#This Row],[Is Data Valid]]=TRUE,IF(Table1[[#This Row],[Fetal Sex (Male, Female or Unknown)]]="Male",Backend!$C$5,IF(Table1[[#This Row],[Fetal Sex (Male, Female or Unknown)]]="Female",Backend!$C$6,IF(Table1[[#This Row],[Fetal Sex (Male, Female or Unknown)]]="Unknown",Backend!$C$7,"Error"))),"")</f>
        <v/>
      </c>
      <c r="F169" s="8" t="str">
        <f>IF(Table1[[#This Row],[Is Data Valid]]=TRUE,EXP(0.578+0.332*((Table1[[#This Row],[Gestation (days)]]+0.5)/7)-0.00354*((Table1[[#This Row],[Gestation (days)]]+0.5)/7)^2)*Table1[[#This Row],[BW40_3705]],"")</f>
        <v/>
      </c>
      <c r="G169" s="2" t="str">
        <f>IF(Table1[[#This Row],[Is Data Valid]]=TRUE,((Table1[[#This Row],[Birthweight (grams)]]/Table1[[#This Row],[BW_GA]])-1)/(Backend!$B$3/100*Table1[[#This Row],[BW40_3705]]),"")</f>
        <v/>
      </c>
      <c r="H169" s="7" t="str">
        <f>IF(Table1[[#This Row],[Is Data Valid]]=TRUE,((Table1[[#This Row],[Birthweight (grams)]]*0.9/Table1[[#This Row],[BW_GA]])-1)/(Backend!$B$3/100*Table1[[#This Row],[BW40_3705]]),"")</f>
        <v/>
      </c>
      <c r="I169" s="7" t="str">
        <f>IF(Table1[[#This Row],[Is Data Valid]]=TRUE,((Table1[[#This Row],[Birthweight (grams)]]*1.1/Table1[[#This Row],[BW_GA]])-1)/(Backend!$B$3/100*Table1[[#This Row],[BW40_3705]]),"")</f>
        <v/>
      </c>
      <c r="J169" s="7" t="str">
        <f>IF(Table1[[#This Row],[Is Data Valid]]=TRUE,_xlfn.NORM.S.DIST(Table1[[#This Row],[Birthweight Z-Score]],TRUE)*100,"")</f>
        <v/>
      </c>
      <c r="K169" s="7" t="str">
        <f>IF(Table1[[#This Row],[Is Data Valid]]=TRUE,_xlfn.NORM.S.DIST(Table1[[#This Row],[Birthweight Z-Score (BW-10%)]],TRUE)*100,"")</f>
        <v/>
      </c>
      <c r="L169" s="7" t="str">
        <f>IF(Table1[[#This Row],[Is Data Valid]]=TRUE,_xlfn.NORM.S.DIST(Table1[[#This Row],[Birthweight Z-Score (BW+10%)]],TRUE)*100,"")</f>
        <v/>
      </c>
    </row>
    <row r="170" spans="1:12" x14ac:dyDescent="0.25">
      <c r="A170" s="3"/>
      <c r="B170" s="2"/>
      <c r="C170" s="2"/>
      <c r="D170" s="2" t="b">
        <f>IF(AND(NOT(ISBLANK(Table1[[#This Row],[Fetal Sex (Male, Female or Unknown)]])),ISNUMBER(Table1[[#This Row],[Birthweight (grams)]]),ISNUMBER(Table1[[#This Row],[Gestation (days)]])),TRUE,FALSE)</f>
        <v>0</v>
      </c>
      <c r="E170" s="2" t="str">
        <f>IF(Table1[[#This Row],[Is Data Valid]]=TRUE,IF(Table1[[#This Row],[Fetal Sex (Male, Female or Unknown)]]="Male",Backend!$C$5,IF(Table1[[#This Row],[Fetal Sex (Male, Female or Unknown)]]="Female",Backend!$C$6,IF(Table1[[#This Row],[Fetal Sex (Male, Female or Unknown)]]="Unknown",Backend!$C$7,"Error"))),"")</f>
        <v/>
      </c>
      <c r="F170" s="8" t="str">
        <f>IF(Table1[[#This Row],[Is Data Valid]]=TRUE,EXP(0.578+0.332*((Table1[[#This Row],[Gestation (days)]]+0.5)/7)-0.00354*((Table1[[#This Row],[Gestation (days)]]+0.5)/7)^2)*Table1[[#This Row],[BW40_3705]],"")</f>
        <v/>
      </c>
      <c r="G170" s="2" t="str">
        <f>IF(Table1[[#This Row],[Is Data Valid]]=TRUE,((Table1[[#This Row],[Birthweight (grams)]]/Table1[[#This Row],[BW_GA]])-1)/(Backend!$B$3/100*Table1[[#This Row],[BW40_3705]]),"")</f>
        <v/>
      </c>
      <c r="H170" s="7" t="str">
        <f>IF(Table1[[#This Row],[Is Data Valid]]=TRUE,((Table1[[#This Row],[Birthweight (grams)]]*0.9/Table1[[#This Row],[BW_GA]])-1)/(Backend!$B$3/100*Table1[[#This Row],[BW40_3705]]),"")</f>
        <v/>
      </c>
      <c r="I170" s="7" t="str">
        <f>IF(Table1[[#This Row],[Is Data Valid]]=TRUE,((Table1[[#This Row],[Birthweight (grams)]]*1.1/Table1[[#This Row],[BW_GA]])-1)/(Backend!$B$3/100*Table1[[#This Row],[BW40_3705]]),"")</f>
        <v/>
      </c>
      <c r="J170" s="7" t="str">
        <f>IF(Table1[[#This Row],[Is Data Valid]]=TRUE,_xlfn.NORM.S.DIST(Table1[[#This Row],[Birthweight Z-Score]],TRUE)*100,"")</f>
        <v/>
      </c>
      <c r="K170" s="7" t="str">
        <f>IF(Table1[[#This Row],[Is Data Valid]]=TRUE,_xlfn.NORM.S.DIST(Table1[[#This Row],[Birthweight Z-Score (BW-10%)]],TRUE)*100,"")</f>
        <v/>
      </c>
      <c r="L170" s="7" t="str">
        <f>IF(Table1[[#This Row],[Is Data Valid]]=TRUE,_xlfn.NORM.S.DIST(Table1[[#This Row],[Birthweight Z-Score (BW+10%)]],TRUE)*100,"")</f>
        <v/>
      </c>
    </row>
    <row r="171" spans="1:12" x14ac:dyDescent="0.25">
      <c r="A171" s="3"/>
      <c r="B171" s="2"/>
      <c r="C171" s="2"/>
      <c r="D171" s="2" t="b">
        <f>IF(AND(NOT(ISBLANK(Table1[[#This Row],[Fetal Sex (Male, Female or Unknown)]])),ISNUMBER(Table1[[#This Row],[Birthweight (grams)]]),ISNUMBER(Table1[[#This Row],[Gestation (days)]])),TRUE,FALSE)</f>
        <v>0</v>
      </c>
      <c r="E171" s="2" t="str">
        <f>IF(Table1[[#This Row],[Is Data Valid]]=TRUE,IF(Table1[[#This Row],[Fetal Sex (Male, Female or Unknown)]]="Male",Backend!$C$5,IF(Table1[[#This Row],[Fetal Sex (Male, Female or Unknown)]]="Female",Backend!$C$6,IF(Table1[[#This Row],[Fetal Sex (Male, Female or Unknown)]]="Unknown",Backend!$C$7,"Error"))),"")</f>
        <v/>
      </c>
      <c r="F171" s="8" t="str">
        <f>IF(Table1[[#This Row],[Is Data Valid]]=TRUE,EXP(0.578+0.332*((Table1[[#This Row],[Gestation (days)]]+0.5)/7)-0.00354*((Table1[[#This Row],[Gestation (days)]]+0.5)/7)^2)*Table1[[#This Row],[BW40_3705]],"")</f>
        <v/>
      </c>
      <c r="G171" s="2" t="str">
        <f>IF(Table1[[#This Row],[Is Data Valid]]=TRUE,((Table1[[#This Row],[Birthweight (grams)]]/Table1[[#This Row],[BW_GA]])-1)/(Backend!$B$3/100*Table1[[#This Row],[BW40_3705]]),"")</f>
        <v/>
      </c>
      <c r="H171" s="7" t="str">
        <f>IF(Table1[[#This Row],[Is Data Valid]]=TRUE,((Table1[[#This Row],[Birthweight (grams)]]*0.9/Table1[[#This Row],[BW_GA]])-1)/(Backend!$B$3/100*Table1[[#This Row],[BW40_3705]]),"")</f>
        <v/>
      </c>
      <c r="I171" s="7" t="str">
        <f>IF(Table1[[#This Row],[Is Data Valid]]=TRUE,((Table1[[#This Row],[Birthweight (grams)]]*1.1/Table1[[#This Row],[BW_GA]])-1)/(Backend!$B$3/100*Table1[[#This Row],[BW40_3705]]),"")</f>
        <v/>
      </c>
      <c r="J171" s="7" t="str">
        <f>IF(Table1[[#This Row],[Is Data Valid]]=TRUE,_xlfn.NORM.S.DIST(Table1[[#This Row],[Birthweight Z-Score]],TRUE)*100,"")</f>
        <v/>
      </c>
      <c r="K171" s="7" t="str">
        <f>IF(Table1[[#This Row],[Is Data Valid]]=TRUE,_xlfn.NORM.S.DIST(Table1[[#This Row],[Birthweight Z-Score (BW-10%)]],TRUE)*100,"")</f>
        <v/>
      </c>
      <c r="L171" s="7" t="str">
        <f>IF(Table1[[#This Row],[Is Data Valid]]=TRUE,_xlfn.NORM.S.DIST(Table1[[#This Row],[Birthweight Z-Score (BW+10%)]],TRUE)*100,"")</f>
        <v/>
      </c>
    </row>
    <row r="172" spans="1:12" x14ac:dyDescent="0.25">
      <c r="A172" s="3"/>
      <c r="B172" s="2"/>
      <c r="C172" s="2"/>
      <c r="D172" s="2" t="b">
        <f>IF(AND(NOT(ISBLANK(Table1[[#This Row],[Fetal Sex (Male, Female or Unknown)]])),ISNUMBER(Table1[[#This Row],[Birthweight (grams)]]),ISNUMBER(Table1[[#This Row],[Gestation (days)]])),TRUE,FALSE)</f>
        <v>0</v>
      </c>
      <c r="E172" s="2" t="str">
        <f>IF(Table1[[#This Row],[Is Data Valid]]=TRUE,IF(Table1[[#This Row],[Fetal Sex (Male, Female or Unknown)]]="Male",Backend!$C$5,IF(Table1[[#This Row],[Fetal Sex (Male, Female or Unknown)]]="Female",Backend!$C$6,IF(Table1[[#This Row],[Fetal Sex (Male, Female or Unknown)]]="Unknown",Backend!$C$7,"Error"))),"")</f>
        <v/>
      </c>
      <c r="F172" s="8" t="str">
        <f>IF(Table1[[#This Row],[Is Data Valid]]=TRUE,EXP(0.578+0.332*((Table1[[#This Row],[Gestation (days)]]+0.5)/7)-0.00354*((Table1[[#This Row],[Gestation (days)]]+0.5)/7)^2)*Table1[[#This Row],[BW40_3705]],"")</f>
        <v/>
      </c>
      <c r="G172" s="2" t="str">
        <f>IF(Table1[[#This Row],[Is Data Valid]]=TRUE,((Table1[[#This Row],[Birthweight (grams)]]/Table1[[#This Row],[BW_GA]])-1)/(Backend!$B$3/100*Table1[[#This Row],[BW40_3705]]),"")</f>
        <v/>
      </c>
      <c r="H172" s="7" t="str">
        <f>IF(Table1[[#This Row],[Is Data Valid]]=TRUE,((Table1[[#This Row],[Birthweight (grams)]]*0.9/Table1[[#This Row],[BW_GA]])-1)/(Backend!$B$3/100*Table1[[#This Row],[BW40_3705]]),"")</f>
        <v/>
      </c>
      <c r="I172" s="7" t="str">
        <f>IF(Table1[[#This Row],[Is Data Valid]]=TRUE,((Table1[[#This Row],[Birthweight (grams)]]*1.1/Table1[[#This Row],[BW_GA]])-1)/(Backend!$B$3/100*Table1[[#This Row],[BW40_3705]]),"")</f>
        <v/>
      </c>
      <c r="J172" s="7" t="str">
        <f>IF(Table1[[#This Row],[Is Data Valid]]=TRUE,_xlfn.NORM.S.DIST(Table1[[#This Row],[Birthweight Z-Score]],TRUE)*100,"")</f>
        <v/>
      </c>
      <c r="K172" s="7" t="str">
        <f>IF(Table1[[#This Row],[Is Data Valid]]=TRUE,_xlfn.NORM.S.DIST(Table1[[#This Row],[Birthweight Z-Score (BW-10%)]],TRUE)*100,"")</f>
        <v/>
      </c>
      <c r="L172" s="7" t="str">
        <f>IF(Table1[[#This Row],[Is Data Valid]]=TRUE,_xlfn.NORM.S.DIST(Table1[[#This Row],[Birthweight Z-Score (BW+10%)]],TRUE)*100,"")</f>
        <v/>
      </c>
    </row>
    <row r="173" spans="1:12" x14ac:dyDescent="0.25">
      <c r="A173" s="3"/>
      <c r="B173" s="2"/>
      <c r="C173" s="2"/>
      <c r="D173" s="2" t="b">
        <f>IF(AND(NOT(ISBLANK(Table1[[#This Row],[Fetal Sex (Male, Female or Unknown)]])),ISNUMBER(Table1[[#This Row],[Birthweight (grams)]]),ISNUMBER(Table1[[#This Row],[Gestation (days)]])),TRUE,FALSE)</f>
        <v>0</v>
      </c>
      <c r="E173" s="2" t="str">
        <f>IF(Table1[[#This Row],[Is Data Valid]]=TRUE,IF(Table1[[#This Row],[Fetal Sex (Male, Female or Unknown)]]="Male",Backend!$C$5,IF(Table1[[#This Row],[Fetal Sex (Male, Female or Unknown)]]="Female",Backend!$C$6,IF(Table1[[#This Row],[Fetal Sex (Male, Female or Unknown)]]="Unknown",Backend!$C$7,"Error"))),"")</f>
        <v/>
      </c>
      <c r="F173" s="8" t="str">
        <f>IF(Table1[[#This Row],[Is Data Valid]]=TRUE,EXP(0.578+0.332*((Table1[[#This Row],[Gestation (days)]]+0.5)/7)-0.00354*((Table1[[#This Row],[Gestation (days)]]+0.5)/7)^2)*Table1[[#This Row],[BW40_3705]],"")</f>
        <v/>
      </c>
      <c r="G173" s="2" t="str">
        <f>IF(Table1[[#This Row],[Is Data Valid]]=TRUE,((Table1[[#This Row],[Birthweight (grams)]]/Table1[[#This Row],[BW_GA]])-1)/(Backend!$B$3/100*Table1[[#This Row],[BW40_3705]]),"")</f>
        <v/>
      </c>
      <c r="H173" s="7" t="str">
        <f>IF(Table1[[#This Row],[Is Data Valid]]=TRUE,((Table1[[#This Row],[Birthweight (grams)]]*0.9/Table1[[#This Row],[BW_GA]])-1)/(Backend!$B$3/100*Table1[[#This Row],[BW40_3705]]),"")</f>
        <v/>
      </c>
      <c r="I173" s="7" t="str">
        <f>IF(Table1[[#This Row],[Is Data Valid]]=TRUE,((Table1[[#This Row],[Birthweight (grams)]]*1.1/Table1[[#This Row],[BW_GA]])-1)/(Backend!$B$3/100*Table1[[#This Row],[BW40_3705]]),"")</f>
        <v/>
      </c>
      <c r="J173" s="7" t="str">
        <f>IF(Table1[[#This Row],[Is Data Valid]]=TRUE,_xlfn.NORM.S.DIST(Table1[[#This Row],[Birthweight Z-Score]],TRUE)*100,"")</f>
        <v/>
      </c>
      <c r="K173" s="7" t="str">
        <f>IF(Table1[[#This Row],[Is Data Valid]]=TRUE,_xlfn.NORM.S.DIST(Table1[[#This Row],[Birthweight Z-Score (BW-10%)]],TRUE)*100,"")</f>
        <v/>
      </c>
      <c r="L173" s="7" t="str">
        <f>IF(Table1[[#This Row],[Is Data Valid]]=TRUE,_xlfn.NORM.S.DIST(Table1[[#This Row],[Birthweight Z-Score (BW+10%)]],TRUE)*100,"")</f>
        <v/>
      </c>
    </row>
    <row r="174" spans="1:12" x14ac:dyDescent="0.25">
      <c r="A174" s="3"/>
      <c r="B174" s="2"/>
      <c r="C174" s="2"/>
      <c r="D174" s="2" t="b">
        <f>IF(AND(NOT(ISBLANK(Table1[[#This Row],[Fetal Sex (Male, Female or Unknown)]])),ISNUMBER(Table1[[#This Row],[Birthweight (grams)]]),ISNUMBER(Table1[[#This Row],[Gestation (days)]])),TRUE,FALSE)</f>
        <v>0</v>
      </c>
      <c r="E174" s="2" t="str">
        <f>IF(Table1[[#This Row],[Is Data Valid]]=TRUE,IF(Table1[[#This Row],[Fetal Sex (Male, Female or Unknown)]]="Male",Backend!$C$5,IF(Table1[[#This Row],[Fetal Sex (Male, Female or Unknown)]]="Female",Backend!$C$6,IF(Table1[[#This Row],[Fetal Sex (Male, Female or Unknown)]]="Unknown",Backend!$C$7,"Error"))),"")</f>
        <v/>
      </c>
      <c r="F174" s="8" t="str">
        <f>IF(Table1[[#This Row],[Is Data Valid]]=TRUE,EXP(0.578+0.332*((Table1[[#This Row],[Gestation (days)]]+0.5)/7)-0.00354*((Table1[[#This Row],[Gestation (days)]]+0.5)/7)^2)*Table1[[#This Row],[BW40_3705]],"")</f>
        <v/>
      </c>
      <c r="G174" s="2" t="str">
        <f>IF(Table1[[#This Row],[Is Data Valid]]=TRUE,((Table1[[#This Row],[Birthweight (grams)]]/Table1[[#This Row],[BW_GA]])-1)/(Backend!$B$3/100*Table1[[#This Row],[BW40_3705]]),"")</f>
        <v/>
      </c>
      <c r="H174" s="7" t="str">
        <f>IF(Table1[[#This Row],[Is Data Valid]]=TRUE,((Table1[[#This Row],[Birthweight (grams)]]*0.9/Table1[[#This Row],[BW_GA]])-1)/(Backend!$B$3/100*Table1[[#This Row],[BW40_3705]]),"")</f>
        <v/>
      </c>
      <c r="I174" s="7" t="str">
        <f>IF(Table1[[#This Row],[Is Data Valid]]=TRUE,((Table1[[#This Row],[Birthweight (grams)]]*1.1/Table1[[#This Row],[BW_GA]])-1)/(Backend!$B$3/100*Table1[[#This Row],[BW40_3705]]),"")</f>
        <v/>
      </c>
      <c r="J174" s="7" t="str">
        <f>IF(Table1[[#This Row],[Is Data Valid]]=TRUE,_xlfn.NORM.S.DIST(Table1[[#This Row],[Birthweight Z-Score]],TRUE)*100,"")</f>
        <v/>
      </c>
      <c r="K174" s="7" t="str">
        <f>IF(Table1[[#This Row],[Is Data Valid]]=TRUE,_xlfn.NORM.S.DIST(Table1[[#This Row],[Birthweight Z-Score (BW-10%)]],TRUE)*100,"")</f>
        <v/>
      </c>
      <c r="L174" s="7" t="str">
        <f>IF(Table1[[#This Row],[Is Data Valid]]=TRUE,_xlfn.NORM.S.DIST(Table1[[#This Row],[Birthweight Z-Score (BW+10%)]],TRUE)*100,"")</f>
        <v/>
      </c>
    </row>
    <row r="175" spans="1:12" x14ac:dyDescent="0.25">
      <c r="A175" s="3"/>
      <c r="B175" s="2"/>
      <c r="C175" s="2"/>
      <c r="D175" s="2" t="b">
        <f>IF(AND(NOT(ISBLANK(Table1[[#This Row],[Fetal Sex (Male, Female or Unknown)]])),ISNUMBER(Table1[[#This Row],[Birthweight (grams)]]),ISNUMBER(Table1[[#This Row],[Gestation (days)]])),TRUE,FALSE)</f>
        <v>0</v>
      </c>
      <c r="E175" s="2" t="str">
        <f>IF(Table1[[#This Row],[Is Data Valid]]=TRUE,IF(Table1[[#This Row],[Fetal Sex (Male, Female or Unknown)]]="Male",Backend!$C$5,IF(Table1[[#This Row],[Fetal Sex (Male, Female or Unknown)]]="Female",Backend!$C$6,IF(Table1[[#This Row],[Fetal Sex (Male, Female or Unknown)]]="Unknown",Backend!$C$7,"Error"))),"")</f>
        <v/>
      </c>
      <c r="F175" s="8" t="str">
        <f>IF(Table1[[#This Row],[Is Data Valid]]=TRUE,EXP(0.578+0.332*((Table1[[#This Row],[Gestation (days)]]+0.5)/7)-0.00354*((Table1[[#This Row],[Gestation (days)]]+0.5)/7)^2)*Table1[[#This Row],[BW40_3705]],"")</f>
        <v/>
      </c>
      <c r="G175" s="2" t="str">
        <f>IF(Table1[[#This Row],[Is Data Valid]]=TRUE,((Table1[[#This Row],[Birthweight (grams)]]/Table1[[#This Row],[BW_GA]])-1)/(Backend!$B$3/100*Table1[[#This Row],[BW40_3705]]),"")</f>
        <v/>
      </c>
      <c r="H175" s="7" t="str">
        <f>IF(Table1[[#This Row],[Is Data Valid]]=TRUE,((Table1[[#This Row],[Birthweight (grams)]]*0.9/Table1[[#This Row],[BW_GA]])-1)/(Backend!$B$3/100*Table1[[#This Row],[BW40_3705]]),"")</f>
        <v/>
      </c>
      <c r="I175" s="7" t="str">
        <f>IF(Table1[[#This Row],[Is Data Valid]]=TRUE,((Table1[[#This Row],[Birthweight (grams)]]*1.1/Table1[[#This Row],[BW_GA]])-1)/(Backend!$B$3/100*Table1[[#This Row],[BW40_3705]]),"")</f>
        <v/>
      </c>
      <c r="J175" s="7" t="str">
        <f>IF(Table1[[#This Row],[Is Data Valid]]=TRUE,_xlfn.NORM.S.DIST(Table1[[#This Row],[Birthweight Z-Score]],TRUE)*100,"")</f>
        <v/>
      </c>
      <c r="K175" s="7" t="str">
        <f>IF(Table1[[#This Row],[Is Data Valid]]=TRUE,_xlfn.NORM.S.DIST(Table1[[#This Row],[Birthweight Z-Score (BW-10%)]],TRUE)*100,"")</f>
        <v/>
      </c>
      <c r="L175" s="7" t="str">
        <f>IF(Table1[[#This Row],[Is Data Valid]]=TRUE,_xlfn.NORM.S.DIST(Table1[[#This Row],[Birthweight Z-Score (BW+10%)]],TRUE)*100,"")</f>
        <v/>
      </c>
    </row>
    <row r="176" spans="1:12" x14ac:dyDescent="0.25">
      <c r="A176" s="3"/>
      <c r="B176" s="2"/>
      <c r="C176" s="2"/>
      <c r="D176" s="2" t="b">
        <f>IF(AND(NOT(ISBLANK(Table1[[#This Row],[Fetal Sex (Male, Female or Unknown)]])),ISNUMBER(Table1[[#This Row],[Birthweight (grams)]]),ISNUMBER(Table1[[#This Row],[Gestation (days)]])),TRUE,FALSE)</f>
        <v>0</v>
      </c>
      <c r="E176" s="2" t="str">
        <f>IF(Table1[[#This Row],[Is Data Valid]]=TRUE,IF(Table1[[#This Row],[Fetal Sex (Male, Female or Unknown)]]="Male",Backend!$C$5,IF(Table1[[#This Row],[Fetal Sex (Male, Female or Unknown)]]="Female",Backend!$C$6,IF(Table1[[#This Row],[Fetal Sex (Male, Female or Unknown)]]="Unknown",Backend!$C$7,"Error"))),"")</f>
        <v/>
      </c>
      <c r="F176" s="8" t="str">
        <f>IF(Table1[[#This Row],[Is Data Valid]]=TRUE,EXP(0.578+0.332*((Table1[[#This Row],[Gestation (days)]]+0.5)/7)-0.00354*((Table1[[#This Row],[Gestation (days)]]+0.5)/7)^2)*Table1[[#This Row],[BW40_3705]],"")</f>
        <v/>
      </c>
      <c r="G176" s="2" t="str">
        <f>IF(Table1[[#This Row],[Is Data Valid]]=TRUE,((Table1[[#This Row],[Birthweight (grams)]]/Table1[[#This Row],[BW_GA]])-1)/(Backend!$B$3/100*Table1[[#This Row],[BW40_3705]]),"")</f>
        <v/>
      </c>
      <c r="H176" s="7" t="str">
        <f>IF(Table1[[#This Row],[Is Data Valid]]=TRUE,((Table1[[#This Row],[Birthweight (grams)]]*0.9/Table1[[#This Row],[BW_GA]])-1)/(Backend!$B$3/100*Table1[[#This Row],[BW40_3705]]),"")</f>
        <v/>
      </c>
      <c r="I176" s="7" t="str">
        <f>IF(Table1[[#This Row],[Is Data Valid]]=TRUE,((Table1[[#This Row],[Birthweight (grams)]]*1.1/Table1[[#This Row],[BW_GA]])-1)/(Backend!$B$3/100*Table1[[#This Row],[BW40_3705]]),"")</f>
        <v/>
      </c>
      <c r="J176" s="7" t="str">
        <f>IF(Table1[[#This Row],[Is Data Valid]]=TRUE,_xlfn.NORM.S.DIST(Table1[[#This Row],[Birthweight Z-Score]],TRUE)*100,"")</f>
        <v/>
      </c>
      <c r="K176" s="7" t="str">
        <f>IF(Table1[[#This Row],[Is Data Valid]]=TRUE,_xlfn.NORM.S.DIST(Table1[[#This Row],[Birthweight Z-Score (BW-10%)]],TRUE)*100,"")</f>
        <v/>
      </c>
      <c r="L176" s="7" t="str">
        <f>IF(Table1[[#This Row],[Is Data Valid]]=TRUE,_xlfn.NORM.S.DIST(Table1[[#This Row],[Birthweight Z-Score (BW+10%)]],TRUE)*100,"")</f>
        <v/>
      </c>
    </row>
    <row r="177" spans="1:12" x14ac:dyDescent="0.25">
      <c r="A177" s="3"/>
      <c r="B177" s="2"/>
      <c r="C177" s="2"/>
      <c r="D177" s="2" t="b">
        <f>IF(AND(NOT(ISBLANK(Table1[[#This Row],[Fetal Sex (Male, Female or Unknown)]])),ISNUMBER(Table1[[#This Row],[Birthweight (grams)]]),ISNUMBER(Table1[[#This Row],[Gestation (days)]])),TRUE,FALSE)</f>
        <v>0</v>
      </c>
      <c r="E177" s="2" t="str">
        <f>IF(Table1[[#This Row],[Is Data Valid]]=TRUE,IF(Table1[[#This Row],[Fetal Sex (Male, Female or Unknown)]]="Male",Backend!$C$5,IF(Table1[[#This Row],[Fetal Sex (Male, Female or Unknown)]]="Female",Backend!$C$6,IF(Table1[[#This Row],[Fetal Sex (Male, Female or Unknown)]]="Unknown",Backend!$C$7,"Error"))),"")</f>
        <v/>
      </c>
      <c r="F177" s="8" t="str">
        <f>IF(Table1[[#This Row],[Is Data Valid]]=TRUE,EXP(0.578+0.332*((Table1[[#This Row],[Gestation (days)]]+0.5)/7)-0.00354*((Table1[[#This Row],[Gestation (days)]]+0.5)/7)^2)*Table1[[#This Row],[BW40_3705]],"")</f>
        <v/>
      </c>
      <c r="G177" s="2" t="str">
        <f>IF(Table1[[#This Row],[Is Data Valid]]=TRUE,((Table1[[#This Row],[Birthweight (grams)]]/Table1[[#This Row],[BW_GA]])-1)/(Backend!$B$3/100*Table1[[#This Row],[BW40_3705]]),"")</f>
        <v/>
      </c>
      <c r="H177" s="7" t="str">
        <f>IF(Table1[[#This Row],[Is Data Valid]]=TRUE,((Table1[[#This Row],[Birthweight (grams)]]*0.9/Table1[[#This Row],[BW_GA]])-1)/(Backend!$B$3/100*Table1[[#This Row],[BW40_3705]]),"")</f>
        <v/>
      </c>
      <c r="I177" s="7" t="str">
        <f>IF(Table1[[#This Row],[Is Data Valid]]=TRUE,((Table1[[#This Row],[Birthweight (grams)]]*1.1/Table1[[#This Row],[BW_GA]])-1)/(Backend!$B$3/100*Table1[[#This Row],[BW40_3705]]),"")</f>
        <v/>
      </c>
      <c r="J177" s="7" t="str">
        <f>IF(Table1[[#This Row],[Is Data Valid]]=TRUE,_xlfn.NORM.S.DIST(Table1[[#This Row],[Birthweight Z-Score]],TRUE)*100,"")</f>
        <v/>
      </c>
      <c r="K177" s="7" t="str">
        <f>IF(Table1[[#This Row],[Is Data Valid]]=TRUE,_xlfn.NORM.S.DIST(Table1[[#This Row],[Birthweight Z-Score (BW-10%)]],TRUE)*100,"")</f>
        <v/>
      </c>
      <c r="L177" s="7" t="str">
        <f>IF(Table1[[#This Row],[Is Data Valid]]=TRUE,_xlfn.NORM.S.DIST(Table1[[#This Row],[Birthweight Z-Score (BW+10%)]],TRUE)*100,"")</f>
        <v/>
      </c>
    </row>
    <row r="178" spans="1:12" x14ac:dyDescent="0.25">
      <c r="A178" s="3"/>
      <c r="B178" s="2"/>
      <c r="C178" s="2"/>
      <c r="D178" s="2" t="b">
        <f>IF(AND(NOT(ISBLANK(Table1[[#This Row],[Fetal Sex (Male, Female or Unknown)]])),ISNUMBER(Table1[[#This Row],[Birthweight (grams)]]),ISNUMBER(Table1[[#This Row],[Gestation (days)]])),TRUE,FALSE)</f>
        <v>0</v>
      </c>
      <c r="E178" s="2" t="str">
        <f>IF(Table1[[#This Row],[Is Data Valid]]=TRUE,IF(Table1[[#This Row],[Fetal Sex (Male, Female or Unknown)]]="Male",Backend!$C$5,IF(Table1[[#This Row],[Fetal Sex (Male, Female or Unknown)]]="Female",Backend!$C$6,IF(Table1[[#This Row],[Fetal Sex (Male, Female or Unknown)]]="Unknown",Backend!$C$7,"Error"))),"")</f>
        <v/>
      </c>
      <c r="F178" s="8" t="str">
        <f>IF(Table1[[#This Row],[Is Data Valid]]=TRUE,EXP(0.578+0.332*((Table1[[#This Row],[Gestation (days)]]+0.5)/7)-0.00354*((Table1[[#This Row],[Gestation (days)]]+0.5)/7)^2)*Table1[[#This Row],[BW40_3705]],"")</f>
        <v/>
      </c>
      <c r="G178" s="2" t="str">
        <f>IF(Table1[[#This Row],[Is Data Valid]]=TRUE,((Table1[[#This Row],[Birthweight (grams)]]/Table1[[#This Row],[BW_GA]])-1)/(Backend!$B$3/100*Table1[[#This Row],[BW40_3705]]),"")</f>
        <v/>
      </c>
      <c r="H178" s="7" t="str">
        <f>IF(Table1[[#This Row],[Is Data Valid]]=TRUE,((Table1[[#This Row],[Birthweight (grams)]]*0.9/Table1[[#This Row],[BW_GA]])-1)/(Backend!$B$3/100*Table1[[#This Row],[BW40_3705]]),"")</f>
        <v/>
      </c>
      <c r="I178" s="7" t="str">
        <f>IF(Table1[[#This Row],[Is Data Valid]]=TRUE,((Table1[[#This Row],[Birthweight (grams)]]*1.1/Table1[[#This Row],[BW_GA]])-1)/(Backend!$B$3/100*Table1[[#This Row],[BW40_3705]]),"")</f>
        <v/>
      </c>
      <c r="J178" s="7" t="str">
        <f>IF(Table1[[#This Row],[Is Data Valid]]=TRUE,_xlfn.NORM.S.DIST(Table1[[#This Row],[Birthweight Z-Score]],TRUE)*100,"")</f>
        <v/>
      </c>
      <c r="K178" s="7" t="str">
        <f>IF(Table1[[#This Row],[Is Data Valid]]=TRUE,_xlfn.NORM.S.DIST(Table1[[#This Row],[Birthweight Z-Score (BW-10%)]],TRUE)*100,"")</f>
        <v/>
      </c>
      <c r="L178" s="7" t="str">
        <f>IF(Table1[[#This Row],[Is Data Valid]]=TRUE,_xlfn.NORM.S.DIST(Table1[[#This Row],[Birthweight Z-Score (BW+10%)]],TRUE)*100,"")</f>
        <v/>
      </c>
    </row>
    <row r="179" spans="1:12" x14ac:dyDescent="0.25">
      <c r="A179" s="3"/>
      <c r="B179" s="2"/>
      <c r="C179" s="2"/>
      <c r="D179" s="2" t="b">
        <f>IF(AND(NOT(ISBLANK(Table1[[#This Row],[Fetal Sex (Male, Female or Unknown)]])),ISNUMBER(Table1[[#This Row],[Birthweight (grams)]]),ISNUMBER(Table1[[#This Row],[Gestation (days)]])),TRUE,FALSE)</f>
        <v>0</v>
      </c>
      <c r="E179" s="2" t="str">
        <f>IF(Table1[[#This Row],[Is Data Valid]]=TRUE,IF(Table1[[#This Row],[Fetal Sex (Male, Female or Unknown)]]="Male",Backend!$C$5,IF(Table1[[#This Row],[Fetal Sex (Male, Female or Unknown)]]="Female",Backend!$C$6,IF(Table1[[#This Row],[Fetal Sex (Male, Female or Unknown)]]="Unknown",Backend!$C$7,"Error"))),"")</f>
        <v/>
      </c>
      <c r="F179" s="8" t="str">
        <f>IF(Table1[[#This Row],[Is Data Valid]]=TRUE,EXP(0.578+0.332*((Table1[[#This Row],[Gestation (days)]]+0.5)/7)-0.00354*((Table1[[#This Row],[Gestation (days)]]+0.5)/7)^2)*Table1[[#This Row],[BW40_3705]],"")</f>
        <v/>
      </c>
      <c r="G179" s="2" t="str">
        <f>IF(Table1[[#This Row],[Is Data Valid]]=TRUE,((Table1[[#This Row],[Birthweight (grams)]]/Table1[[#This Row],[BW_GA]])-1)/(Backend!$B$3/100*Table1[[#This Row],[BW40_3705]]),"")</f>
        <v/>
      </c>
      <c r="H179" s="7" t="str">
        <f>IF(Table1[[#This Row],[Is Data Valid]]=TRUE,((Table1[[#This Row],[Birthweight (grams)]]*0.9/Table1[[#This Row],[BW_GA]])-1)/(Backend!$B$3/100*Table1[[#This Row],[BW40_3705]]),"")</f>
        <v/>
      </c>
      <c r="I179" s="7" t="str">
        <f>IF(Table1[[#This Row],[Is Data Valid]]=TRUE,((Table1[[#This Row],[Birthweight (grams)]]*1.1/Table1[[#This Row],[BW_GA]])-1)/(Backend!$B$3/100*Table1[[#This Row],[BW40_3705]]),"")</f>
        <v/>
      </c>
      <c r="J179" s="7" t="str">
        <f>IF(Table1[[#This Row],[Is Data Valid]]=TRUE,_xlfn.NORM.S.DIST(Table1[[#This Row],[Birthweight Z-Score]],TRUE)*100,"")</f>
        <v/>
      </c>
      <c r="K179" s="7" t="str">
        <f>IF(Table1[[#This Row],[Is Data Valid]]=TRUE,_xlfn.NORM.S.DIST(Table1[[#This Row],[Birthweight Z-Score (BW-10%)]],TRUE)*100,"")</f>
        <v/>
      </c>
      <c r="L179" s="7" t="str">
        <f>IF(Table1[[#This Row],[Is Data Valid]]=TRUE,_xlfn.NORM.S.DIST(Table1[[#This Row],[Birthweight Z-Score (BW+10%)]],TRUE)*100,"")</f>
        <v/>
      </c>
    </row>
    <row r="180" spans="1:12" x14ac:dyDescent="0.25">
      <c r="A180" s="3"/>
      <c r="B180" s="2"/>
      <c r="C180" s="2"/>
      <c r="D180" s="2" t="b">
        <f>IF(AND(NOT(ISBLANK(Table1[[#This Row],[Fetal Sex (Male, Female or Unknown)]])),ISNUMBER(Table1[[#This Row],[Birthweight (grams)]]),ISNUMBER(Table1[[#This Row],[Gestation (days)]])),TRUE,FALSE)</f>
        <v>0</v>
      </c>
      <c r="E180" s="2" t="str">
        <f>IF(Table1[[#This Row],[Is Data Valid]]=TRUE,IF(Table1[[#This Row],[Fetal Sex (Male, Female or Unknown)]]="Male",Backend!$C$5,IF(Table1[[#This Row],[Fetal Sex (Male, Female or Unknown)]]="Female",Backend!$C$6,IF(Table1[[#This Row],[Fetal Sex (Male, Female or Unknown)]]="Unknown",Backend!$C$7,"Error"))),"")</f>
        <v/>
      </c>
      <c r="F180" s="8" t="str">
        <f>IF(Table1[[#This Row],[Is Data Valid]]=TRUE,EXP(0.578+0.332*((Table1[[#This Row],[Gestation (days)]]+0.5)/7)-0.00354*((Table1[[#This Row],[Gestation (days)]]+0.5)/7)^2)*Table1[[#This Row],[BW40_3705]],"")</f>
        <v/>
      </c>
      <c r="G180" s="2" t="str">
        <f>IF(Table1[[#This Row],[Is Data Valid]]=TRUE,((Table1[[#This Row],[Birthweight (grams)]]/Table1[[#This Row],[BW_GA]])-1)/(Backend!$B$3/100*Table1[[#This Row],[BW40_3705]]),"")</f>
        <v/>
      </c>
      <c r="H180" s="7" t="str">
        <f>IF(Table1[[#This Row],[Is Data Valid]]=TRUE,((Table1[[#This Row],[Birthweight (grams)]]*0.9/Table1[[#This Row],[BW_GA]])-1)/(Backend!$B$3/100*Table1[[#This Row],[BW40_3705]]),"")</f>
        <v/>
      </c>
      <c r="I180" s="7" t="str">
        <f>IF(Table1[[#This Row],[Is Data Valid]]=TRUE,((Table1[[#This Row],[Birthweight (grams)]]*1.1/Table1[[#This Row],[BW_GA]])-1)/(Backend!$B$3/100*Table1[[#This Row],[BW40_3705]]),"")</f>
        <v/>
      </c>
      <c r="J180" s="7" t="str">
        <f>IF(Table1[[#This Row],[Is Data Valid]]=TRUE,_xlfn.NORM.S.DIST(Table1[[#This Row],[Birthweight Z-Score]],TRUE)*100,"")</f>
        <v/>
      </c>
      <c r="K180" s="7" t="str">
        <f>IF(Table1[[#This Row],[Is Data Valid]]=TRUE,_xlfn.NORM.S.DIST(Table1[[#This Row],[Birthweight Z-Score (BW-10%)]],TRUE)*100,"")</f>
        <v/>
      </c>
      <c r="L180" s="7" t="str">
        <f>IF(Table1[[#This Row],[Is Data Valid]]=TRUE,_xlfn.NORM.S.DIST(Table1[[#This Row],[Birthweight Z-Score (BW+10%)]],TRUE)*100,"")</f>
        <v/>
      </c>
    </row>
    <row r="181" spans="1:12" x14ac:dyDescent="0.25">
      <c r="A181" s="3"/>
      <c r="B181" s="2"/>
      <c r="C181" s="2"/>
      <c r="D181" s="2" t="b">
        <f>IF(AND(NOT(ISBLANK(Table1[[#This Row],[Fetal Sex (Male, Female or Unknown)]])),ISNUMBER(Table1[[#This Row],[Birthweight (grams)]]),ISNUMBER(Table1[[#This Row],[Gestation (days)]])),TRUE,FALSE)</f>
        <v>0</v>
      </c>
      <c r="E181" s="2" t="str">
        <f>IF(Table1[[#This Row],[Is Data Valid]]=TRUE,IF(Table1[[#This Row],[Fetal Sex (Male, Female or Unknown)]]="Male",Backend!$C$5,IF(Table1[[#This Row],[Fetal Sex (Male, Female or Unknown)]]="Female",Backend!$C$6,IF(Table1[[#This Row],[Fetal Sex (Male, Female or Unknown)]]="Unknown",Backend!$C$7,"Error"))),"")</f>
        <v/>
      </c>
      <c r="F181" s="8" t="str">
        <f>IF(Table1[[#This Row],[Is Data Valid]]=TRUE,EXP(0.578+0.332*((Table1[[#This Row],[Gestation (days)]]+0.5)/7)-0.00354*((Table1[[#This Row],[Gestation (days)]]+0.5)/7)^2)*Table1[[#This Row],[BW40_3705]],"")</f>
        <v/>
      </c>
      <c r="G181" s="2" t="str">
        <f>IF(Table1[[#This Row],[Is Data Valid]]=TRUE,((Table1[[#This Row],[Birthweight (grams)]]/Table1[[#This Row],[BW_GA]])-1)/(Backend!$B$3/100*Table1[[#This Row],[BW40_3705]]),"")</f>
        <v/>
      </c>
      <c r="H181" s="7" t="str">
        <f>IF(Table1[[#This Row],[Is Data Valid]]=TRUE,((Table1[[#This Row],[Birthweight (grams)]]*0.9/Table1[[#This Row],[BW_GA]])-1)/(Backend!$B$3/100*Table1[[#This Row],[BW40_3705]]),"")</f>
        <v/>
      </c>
      <c r="I181" s="7" t="str">
        <f>IF(Table1[[#This Row],[Is Data Valid]]=TRUE,((Table1[[#This Row],[Birthweight (grams)]]*1.1/Table1[[#This Row],[BW_GA]])-1)/(Backend!$B$3/100*Table1[[#This Row],[BW40_3705]]),"")</f>
        <v/>
      </c>
      <c r="J181" s="7" t="str">
        <f>IF(Table1[[#This Row],[Is Data Valid]]=TRUE,_xlfn.NORM.S.DIST(Table1[[#This Row],[Birthweight Z-Score]],TRUE)*100,"")</f>
        <v/>
      </c>
      <c r="K181" s="7" t="str">
        <f>IF(Table1[[#This Row],[Is Data Valid]]=TRUE,_xlfn.NORM.S.DIST(Table1[[#This Row],[Birthweight Z-Score (BW-10%)]],TRUE)*100,"")</f>
        <v/>
      </c>
      <c r="L181" s="7" t="str">
        <f>IF(Table1[[#This Row],[Is Data Valid]]=TRUE,_xlfn.NORM.S.DIST(Table1[[#This Row],[Birthweight Z-Score (BW+10%)]],TRUE)*100,"")</f>
        <v/>
      </c>
    </row>
    <row r="182" spans="1:12" x14ac:dyDescent="0.25">
      <c r="A182" s="3"/>
      <c r="B182" s="2"/>
      <c r="C182" s="2"/>
      <c r="D182" s="2" t="b">
        <f>IF(AND(NOT(ISBLANK(Table1[[#This Row],[Fetal Sex (Male, Female or Unknown)]])),ISNUMBER(Table1[[#This Row],[Birthweight (grams)]]),ISNUMBER(Table1[[#This Row],[Gestation (days)]])),TRUE,FALSE)</f>
        <v>0</v>
      </c>
      <c r="E182" s="2" t="str">
        <f>IF(Table1[[#This Row],[Is Data Valid]]=TRUE,IF(Table1[[#This Row],[Fetal Sex (Male, Female or Unknown)]]="Male",Backend!$C$5,IF(Table1[[#This Row],[Fetal Sex (Male, Female or Unknown)]]="Female",Backend!$C$6,IF(Table1[[#This Row],[Fetal Sex (Male, Female or Unknown)]]="Unknown",Backend!$C$7,"Error"))),"")</f>
        <v/>
      </c>
      <c r="F182" s="8" t="str">
        <f>IF(Table1[[#This Row],[Is Data Valid]]=TRUE,EXP(0.578+0.332*((Table1[[#This Row],[Gestation (days)]]+0.5)/7)-0.00354*((Table1[[#This Row],[Gestation (days)]]+0.5)/7)^2)*Table1[[#This Row],[BW40_3705]],"")</f>
        <v/>
      </c>
      <c r="G182" s="2" t="str">
        <f>IF(Table1[[#This Row],[Is Data Valid]]=TRUE,((Table1[[#This Row],[Birthweight (grams)]]/Table1[[#This Row],[BW_GA]])-1)/(Backend!$B$3/100*Table1[[#This Row],[BW40_3705]]),"")</f>
        <v/>
      </c>
      <c r="H182" s="7" t="str">
        <f>IF(Table1[[#This Row],[Is Data Valid]]=TRUE,((Table1[[#This Row],[Birthweight (grams)]]*0.9/Table1[[#This Row],[BW_GA]])-1)/(Backend!$B$3/100*Table1[[#This Row],[BW40_3705]]),"")</f>
        <v/>
      </c>
      <c r="I182" s="7" t="str">
        <f>IF(Table1[[#This Row],[Is Data Valid]]=TRUE,((Table1[[#This Row],[Birthweight (grams)]]*1.1/Table1[[#This Row],[BW_GA]])-1)/(Backend!$B$3/100*Table1[[#This Row],[BW40_3705]]),"")</f>
        <v/>
      </c>
      <c r="J182" s="7" t="str">
        <f>IF(Table1[[#This Row],[Is Data Valid]]=TRUE,_xlfn.NORM.S.DIST(Table1[[#This Row],[Birthweight Z-Score]],TRUE)*100,"")</f>
        <v/>
      </c>
      <c r="K182" s="7" t="str">
        <f>IF(Table1[[#This Row],[Is Data Valid]]=TRUE,_xlfn.NORM.S.DIST(Table1[[#This Row],[Birthweight Z-Score (BW-10%)]],TRUE)*100,"")</f>
        <v/>
      </c>
      <c r="L182" s="7" t="str">
        <f>IF(Table1[[#This Row],[Is Data Valid]]=TRUE,_xlfn.NORM.S.DIST(Table1[[#This Row],[Birthweight Z-Score (BW+10%)]],TRUE)*100,"")</f>
        <v/>
      </c>
    </row>
    <row r="183" spans="1:12" x14ac:dyDescent="0.25">
      <c r="A183" s="3"/>
      <c r="B183" s="2"/>
      <c r="C183" s="2"/>
      <c r="D183" s="2" t="b">
        <f>IF(AND(NOT(ISBLANK(Table1[[#This Row],[Fetal Sex (Male, Female or Unknown)]])),ISNUMBER(Table1[[#This Row],[Birthweight (grams)]]),ISNUMBER(Table1[[#This Row],[Gestation (days)]])),TRUE,FALSE)</f>
        <v>0</v>
      </c>
      <c r="E183" s="2" t="str">
        <f>IF(Table1[[#This Row],[Is Data Valid]]=TRUE,IF(Table1[[#This Row],[Fetal Sex (Male, Female or Unknown)]]="Male",Backend!$C$5,IF(Table1[[#This Row],[Fetal Sex (Male, Female or Unknown)]]="Female",Backend!$C$6,IF(Table1[[#This Row],[Fetal Sex (Male, Female or Unknown)]]="Unknown",Backend!$C$7,"Error"))),"")</f>
        <v/>
      </c>
      <c r="F183" s="8" t="str">
        <f>IF(Table1[[#This Row],[Is Data Valid]]=TRUE,EXP(0.578+0.332*((Table1[[#This Row],[Gestation (days)]]+0.5)/7)-0.00354*((Table1[[#This Row],[Gestation (days)]]+0.5)/7)^2)*Table1[[#This Row],[BW40_3705]],"")</f>
        <v/>
      </c>
      <c r="G183" s="2" t="str">
        <f>IF(Table1[[#This Row],[Is Data Valid]]=TRUE,((Table1[[#This Row],[Birthweight (grams)]]/Table1[[#This Row],[BW_GA]])-1)/(Backend!$B$3/100*Table1[[#This Row],[BW40_3705]]),"")</f>
        <v/>
      </c>
      <c r="H183" s="7" t="str">
        <f>IF(Table1[[#This Row],[Is Data Valid]]=TRUE,((Table1[[#This Row],[Birthweight (grams)]]*0.9/Table1[[#This Row],[BW_GA]])-1)/(Backend!$B$3/100*Table1[[#This Row],[BW40_3705]]),"")</f>
        <v/>
      </c>
      <c r="I183" s="7" t="str">
        <f>IF(Table1[[#This Row],[Is Data Valid]]=TRUE,((Table1[[#This Row],[Birthweight (grams)]]*1.1/Table1[[#This Row],[BW_GA]])-1)/(Backend!$B$3/100*Table1[[#This Row],[BW40_3705]]),"")</f>
        <v/>
      </c>
      <c r="J183" s="7" t="str">
        <f>IF(Table1[[#This Row],[Is Data Valid]]=TRUE,_xlfn.NORM.S.DIST(Table1[[#This Row],[Birthweight Z-Score]],TRUE)*100,"")</f>
        <v/>
      </c>
      <c r="K183" s="7" t="str">
        <f>IF(Table1[[#This Row],[Is Data Valid]]=TRUE,_xlfn.NORM.S.DIST(Table1[[#This Row],[Birthweight Z-Score (BW-10%)]],TRUE)*100,"")</f>
        <v/>
      </c>
      <c r="L183" s="7" t="str">
        <f>IF(Table1[[#This Row],[Is Data Valid]]=TRUE,_xlfn.NORM.S.DIST(Table1[[#This Row],[Birthweight Z-Score (BW+10%)]],TRUE)*100,"")</f>
        <v/>
      </c>
    </row>
    <row r="184" spans="1:12" x14ac:dyDescent="0.25">
      <c r="A184" s="3"/>
      <c r="B184" s="2"/>
      <c r="C184" s="2"/>
      <c r="D184" s="2" t="b">
        <f>IF(AND(NOT(ISBLANK(Table1[[#This Row],[Fetal Sex (Male, Female or Unknown)]])),ISNUMBER(Table1[[#This Row],[Birthweight (grams)]]),ISNUMBER(Table1[[#This Row],[Gestation (days)]])),TRUE,FALSE)</f>
        <v>0</v>
      </c>
      <c r="E184" s="2" t="str">
        <f>IF(Table1[[#This Row],[Is Data Valid]]=TRUE,IF(Table1[[#This Row],[Fetal Sex (Male, Female or Unknown)]]="Male",Backend!$C$5,IF(Table1[[#This Row],[Fetal Sex (Male, Female or Unknown)]]="Female",Backend!$C$6,IF(Table1[[#This Row],[Fetal Sex (Male, Female or Unknown)]]="Unknown",Backend!$C$7,"Error"))),"")</f>
        <v/>
      </c>
      <c r="F184" s="8" t="str">
        <f>IF(Table1[[#This Row],[Is Data Valid]]=TRUE,EXP(0.578+0.332*((Table1[[#This Row],[Gestation (days)]]+0.5)/7)-0.00354*((Table1[[#This Row],[Gestation (days)]]+0.5)/7)^2)*Table1[[#This Row],[BW40_3705]],"")</f>
        <v/>
      </c>
      <c r="G184" s="2" t="str">
        <f>IF(Table1[[#This Row],[Is Data Valid]]=TRUE,((Table1[[#This Row],[Birthweight (grams)]]/Table1[[#This Row],[BW_GA]])-1)/(Backend!$B$3/100*Table1[[#This Row],[BW40_3705]]),"")</f>
        <v/>
      </c>
      <c r="H184" s="7" t="str">
        <f>IF(Table1[[#This Row],[Is Data Valid]]=TRUE,((Table1[[#This Row],[Birthweight (grams)]]*0.9/Table1[[#This Row],[BW_GA]])-1)/(Backend!$B$3/100*Table1[[#This Row],[BW40_3705]]),"")</f>
        <v/>
      </c>
      <c r="I184" s="7" t="str">
        <f>IF(Table1[[#This Row],[Is Data Valid]]=TRUE,((Table1[[#This Row],[Birthweight (grams)]]*1.1/Table1[[#This Row],[BW_GA]])-1)/(Backend!$B$3/100*Table1[[#This Row],[BW40_3705]]),"")</f>
        <v/>
      </c>
      <c r="J184" s="7" t="str">
        <f>IF(Table1[[#This Row],[Is Data Valid]]=TRUE,_xlfn.NORM.S.DIST(Table1[[#This Row],[Birthweight Z-Score]],TRUE)*100,"")</f>
        <v/>
      </c>
      <c r="K184" s="7" t="str">
        <f>IF(Table1[[#This Row],[Is Data Valid]]=TRUE,_xlfn.NORM.S.DIST(Table1[[#This Row],[Birthweight Z-Score (BW-10%)]],TRUE)*100,"")</f>
        <v/>
      </c>
      <c r="L184" s="7" t="str">
        <f>IF(Table1[[#This Row],[Is Data Valid]]=TRUE,_xlfn.NORM.S.DIST(Table1[[#This Row],[Birthweight Z-Score (BW+10%)]],TRUE)*100,"")</f>
        <v/>
      </c>
    </row>
    <row r="185" spans="1:12" x14ac:dyDescent="0.25">
      <c r="A185" s="3"/>
      <c r="B185" s="2"/>
      <c r="C185" s="2"/>
      <c r="D185" s="2" t="b">
        <f>IF(AND(NOT(ISBLANK(Table1[[#This Row],[Fetal Sex (Male, Female or Unknown)]])),ISNUMBER(Table1[[#This Row],[Birthweight (grams)]]),ISNUMBER(Table1[[#This Row],[Gestation (days)]])),TRUE,FALSE)</f>
        <v>0</v>
      </c>
      <c r="E185" s="2" t="str">
        <f>IF(Table1[[#This Row],[Is Data Valid]]=TRUE,IF(Table1[[#This Row],[Fetal Sex (Male, Female or Unknown)]]="Male",Backend!$C$5,IF(Table1[[#This Row],[Fetal Sex (Male, Female or Unknown)]]="Female",Backend!$C$6,IF(Table1[[#This Row],[Fetal Sex (Male, Female or Unknown)]]="Unknown",Backend!$C$7,"Error"))),"")</f>
        <v/>
      </c>
      <c r="F185" s="8" t="str">
        <f>IF(Table1[[#This Row],[Is Data Valid]]=TRUE,EXP(0.578+0.332*((Table1[[#This Row],[Gestation (days)]]+0.5)/7)-0.00354*((Table1[[#This Row],[Gestation (days)]]+0.5)/7)^2)*Table1[[#This Row],[BW40_3705]],"")</f>
        <v/>
      </c>
      <c r="G185" s="2" t="str">
        <f>IF(Table1[[#This Row],[Is Data Valid]]=TRUE,((Table1[[#This Row],[Birthweight (grams)]]/Table1[[#This Row],[BW_GA]])-1)/(Backend!$B$3/100*Table1[[#This Row],[BW40_3705]]),"")</f>
        <v/>
      </c>
      <c r="H185" s="7" t="str">
        <f>IF(Table1[[#This Row],[Is Data Valid]]=TRUE,((Table1[[#This Row],[Birthweight (grams)]]*0.9/Table1[[#This Row],[BW_GA]])-1)/(Backend!$B$3/100*Table1[[#This Row],[BW40_3705]]),"")</f>
        <v/>
      </c>
      <c r="I185" s="7" t="str">
        <f>IF(Table1[[#This Row],[Is Data Valid]]=TRUE,((Table1[[#This Row],[Birthweight (grams)]]*1.1/Table1[[#This Row],[BW_GA]])-1)/(Backend!$B$3/100*Table1[[#This Row],[BW40_3705]]),"")</f>
        <v/>
      </c>
      <c r="J185" s="7" t="str">
        <f>IF(Table1[[#This Row],[Is Data Valid]]=TRUE,_xlfn.NORM.S.DIST(Table1[[#This Row],[Birthweight Z-Score]],TRUE)*100,"")</f>
        <v/>
      </c>
      <c r="K185" s="7" t="str">
        <f>IF(Table1[[#This Row],[Is Data Valid]]=TRUE,_xlfn.NORM.S.DIST(Table1[[#This Row],[Birthweight Z-Score (BW-10%)]],TRUE)*100,"")</f>
        <v/>
      </c>
      <c r="L185" s="7" t="str">
        <f>IF(Table1[[#This Row],[Is Data Valid]]=TRUE,_xlfn.NORM.S.DIST(Table1[[#This Row],[Birthweight Z-Score (BW+10%)]],TRUE)*100,"")</f>
        <v/>
      </c>
    </row>
    <row r="186" spans="1:12" x14ac:dyDescent="0.25">
      <c r="A186" s="3"/>
      <c r="B186" s="2"/>
      <c r="C186" s="2"/>
      <c r="D186" s="2" t="b">
        <f>IF(AND(NOT(ISBLANK(Table1[[#This Row],[Fetal Sex (Male, Female or Unknown)]])),ISNUMBER(Table1[[#This Row],[Birthweight (grams)]]),ISNUMBER(Table1[[#This Row],[Gestation (days)]])),TRUE,FALSE)</f>
        <v>0</v>
      </c>
      <c r="E186" s="2" t="str">
        <f>IF(Table1[[#This Row],[Is Data Valid]]=TRUE,IF(Table1[[#This Row],[Fetal Sex (Male, Female or Unknown)]]="Male",Backend!$C$5,IF(Table1[[#This Row],[Fetal Sex (Male, Female or Unknown)]]="Female",Backend!$C$6,IF(Table1[[#This Row],[Fetal Sex (Male, Female or Unknown)]]="Unknown",Backend!$C$7,"Error"))),"")</f>
        <v/>
      </c>
      <c r="F186" s="8" t="str">
        <f>IF(Table1[[#This Row],[Is Data Valid]]=TRUE,EXP(0.578+0.332*((Table1[[#This Row],[Gestation (days)]]+0.5)/7)-0.00354*((Table1[[#This Row],[Gestation (days)]]+0.5)/7)^2)*Table1[[#This Row],[BW40_3705]],"")</f>
        <v/>
      </c>
      <c r="G186" s="2" t="str">
        <f>IF(Table1[[#This Row],[Is Data Valid]]=TRUE,((Table1[[#This Row],[Birthweight (grams)]]/Table1[[#This Row],[BW_GA]])-1)/(Backend!$B$3/100*Table1[[#This Row],[BW40_3705]]),"")</f>
        <v/>
      </c>
      <c r="H186" s="7" t="str">
        <f>IF(Table1[[#This Row],[Is Data Valid]]=TRUE,((Table1[[#This Row],[Birthweight (grams)]]*0.9/Table1[[#This Row],[BW_GA]])-1)/(Backend!$B$3/100*Table1[[#This Row],[BW40_3705]]),"")</f>
        <v/>
      </c>
      <c r="I186" s="7" t="str">
        <f>IF(Table1[[#This Row],[Is Data Valid]]=TRUE,((Table1[[#This Row],[Birthweight (grams)]]*1.1/Table1[[#This Row],[BW_GA]])-1)/(Backend!$B$3/100*Table1[[#This Row],[BW40_3705]]),"")</f>
        <v/>
      </c>
      <c r="J186" s="7" t="str">
        <f>IF(Table1[[#This Row],[Is Data Valid]]=TRUE,_xlfn.NORM.S.DIST(Table1[[#This Row],[Birthweight Z-Score]],TRUE)*100,"")</f>
        <v/>
      </c>
      <c r="K186" s="7" t="str">
        <f>IF(Table1[[#This Row],[Is Data Valid]]=TRUE,_xlfn.NORM.S.DIST(Table1[[#This Row],[Birthweight Z-Score (BW-10%)]],TRUE)*100,"")</f>
        <v/>
      </c>
      <c r="L186" s="7" t="str">
        <f>IF(Table1[[#This Row],[Is Data Valid]]=TRUE,_xlfn.NORM.S.DIST(Table1[[#This Row],[Birthweight Z-Score (BW+10%)]],TRUE)*100,"")</f>
        <v/>
      </c>
    </row>
    <row r="187" spans="1:12" x14ac:dyDescent="0.25">
      <c r="A187" s="3"/>
      <c r="B187" s="2"/>
      <c r="C187" s="2"/>
      <c r="D187" s="2" t="b">
        <f>IF(AND(NOT(ISBLANK(Table1[[#This Row],[Fetal Sex (Male, Female or Unknown)]])),ISNUMBER(Table1[[#This Row],[Birthweight (grams)]]),ISNUMBER(Table1[[#This Row],[Gestation (days)]])),TRUE,FALSE)</f>
        <v>0</v>
      </c>
      <c r="E187" s="2" t="str">
        <f>IF(Table1[[#This Row],[Is Data Valid]]=TRUE,IF(Table1[[#This Row],[Fetal Sex (Male, Female or Unknown)]]="Male",Backend!$C$5,IF(Table1[[#This Row],[Fetal Sex (Male, Female or Unknown)]]="Female",Backend!$C$6,IF(Table1[[#This Row],[Fetal Sex (Male, Female or Unknown)]]="Unknown",Backend!$C$7,"Error"))),"")</f>
        <v/>
      </c>
      <c r="F187" s="8" t="str">
        <f>IF(Table1[[#This Row],[Is Data Valid]]=TRUE,EXP(0.578+0.332*((Table1[[#This Row],[Gestation (days)]]+0.5)/7)-0.00354*((Table1[[#This Row],[Gestation (days)]]+0.5)/7)^2)*Table1[[#This Row],[BW40_3705]],"")</f>
        <v/>
      </c>
      <c r="G187" s="2" t="str">
        <f>IF(Table1[[#This Row],[Is Data Valid]]=TRUE,((Table1[[#This Row],[Birthweight (grams)]]/Table1[[#This Row],[BW_GA]])-1)/(Backend!$B$3/100*Table1[[#This Row],[BW40_3705]]),"")</f>
        <v/>
      </c>
      <c r="H187" s="7" t="str">
        <f>IF(Table1[[#This Row],[Is Data Valid]]=TRUE,((Table1[[#This Row],[Birthweight (grams)]]*0.9/Table1[[#This Row],[BW_GA]])-1)/(Backend!$B$3/100*Table1[[#This Row],[BW40_3705]]),"")</f>
        <v/>
      </c>
      <c r="I187" s="7" t="str">
        <f>IF(Table1[[#This Row],[Is Data Valid]]=TRUE,((Table1[[#This Row],[Birthweight (grams)]]*1.1/Table1[[#This Row],[BW_GA]])-1)/(Backend!$B$3/100*Table1[[#This Row],[BW40_3705]]),"")</f>
        <v/>
      </c>
      <c r="J187" s="7" t="str">
        <f>IF(Table1[[#This Row],[Is Data Valid]]=TRUE,_xlfn.NORM.S.DIST(Table1[[#This Row],[Birthweight Z-Score]],TRUE)*100,"")</f>
        <v/>
      </c>
      <c r="K187" s="7" t="str">
        <f>IF(Table1[[#This Row],[Is Data Valid]]=TRUE,_xlfn.NORM.S.DIST(Table1[[#This Row],[Birthweight Z-Score (BW-10%)]],TRUE)*100,"")</f>
        <v/>
      </c>
      <c r="L187" s="7" t="str">
        <f>IF(Table1[[#This Row],[Is Data Valid]]=TRUE,_xlfn.NORM.S.DIST(Table1[[#This Row],[Birthweight Z-Score (BW+10%)]],TRUE)*100,"")</f>
        <v/>
      </c>
    </row>
    <row r="188" spans="1:12" x14ac:dyDescent="0.25">
      <c r="A188" s="3"/>
      <c r="B188" s="2"/>
      <c r="C188" s="2"/>
      <c r="D188" s="2" t="b">
        <f>IF(AND(NOT(ISBLANK(Table1[[#This Row],[Fetal Sex (Male, Female or Unknown)]])),ISNUMBER(Table1[[#This Row],[Birthweight (grams)]]),ISNUMBER(Table1[[#This Row],[Gestation (days)]])),TRUE,FALSE)</f>
        <v>0</v>
      </c>
      <c r="E188" s="2" t="str">
        <f>IF(Table1[[#This Row],[Is Data Valid]]=TRUE,IF(Table1[[#This Row],[Fetal Sex (Male, Female or Unknown)]]="Male",Backend!$C$5,IF(Table1[[#This Row],[Fetal Sex (Male, Female or Unknown)]]="Female",Backend!$C$6,IF(Table1[[#This Row],[Fetal Sex (Male, Female or Unknown)]]="Unknown",Backend!$C$7,"Error"))),"")</f>
        <v/>
      </c>
      <c r="F188" s="8" t="str">
        <f>IF(Table1[[#This Row],[Is Data Valid]]=TRUE,EXP(0.578+0.332*((Table1[[#This Row],[Gestation (days)]]+0.5)/7)-0.00354*((Table1[[#This Row],[Gestation (days)]]+0.5)/7)^2)*Table1[[#This Row],[BW40_3705]],"")</f>
        <v/>
      </c>
      <c r="G188" s="2" t="str">
        <f>IF(Table1[[#This Row],[Is Data Valid]]=TRUE,((Table1[[#This Row],[Birthweight (grams)]]/Table1[[#This Row],[BW_GA]])-1)/(Backend!$B$3/100*Table1[[#This Row],[BW40_3705]]),"")</f>
        <v/>
      </c>
      <c r="H188" s="7" t="str">
        <f>IF(Table1[[#This Row],[Is Data Valid]]=TRUE,((Table1[[#This Row],[Birthweight (grams)]]*0.9/Table1[[#This Row],[BW_GA]])-1)/(Backend!$B$3/100*Table1[[#This Row],[BW40_3705]]),"")</f>
        <v/>
      </c>
      <c r="I188" s="7" t="str">
        <f>IF(Table1[[#This Row],[Is Data Valid]]=TRUE,((Table1[[#This Row],[Birthweight (grams)]]*1.1/Table1[[#This Row],[BW_GA]])-1)/(Backend!$B$3/100*Table1[[#This Row],[BW40_3705]]),"")</f>
        <v/>
      </c>
      <c r="J188" s="7" t="str">
        <f>IF(Table1[[#This Row],[Is Data Valid]]=TRUE,_xlfn.NORM.S.DIST(Table1[[#This Row],[Birthweight Z-Score]],TRUE)*100,"")</f>
        <v/>
      </c>
      <c r="K188" s="7" t="str">
        <f>IF(Table1[[#This Row],[Is Data Valid]]=TRUE,_xlfn.NORM.S.DIST(Table1[[#This Row],[Birthweight Z-Score (BW-10%)]],TRUE)*100,"")</f>
        <v/>
      </c>
      <c r="L188" s="7" t="str">
        <f>IF(Table1[[#This Row],[Is Data Valid]]=TRUE,_xlfn.NORM.S.DIST(Table1[[#This Row],[Birthweight Z-Score (BW+10%)]],TRUE)*100,"")</f>
        <v/>
      </c>
    </row>
    <row r="189" spans="1:12" x14ac:dyDescent="0.25">
      <c r="A189" s="3"/>
      <c r="B189" s="2"/>
      <c r="C189" s="2"/>
      <c r="D189" s="2" t="b">
        <f>IF(AND(NOT(ISBLANK(Table1[[#This Row],[Fetal Sex (Male, Female or Unknown)]])),ISNUMBER(Table1[[#This Row],[Birthweight (grams)]]),ISNUMBER(Table1[[#This Row],[Gestation (days)]])),TRUE,FALSE)</f>
        <v>0</v>
      </c>
      <c r="E189" s="2" t="str">
        <f>IF(Table1[[#This Row],[Is Data Valid]]=TRUE,IF(Table1[[#This Row],[Fetal Sex (Male, Female or Unknown)]]="Male",Backend!$C$5,IF(Table1[[#This Row],[Fetal Sex (Male, Female or Unknown)]]="Female",Backend!$C$6,IF(Table1[[#This Row],[Fetal Sex (Male, Female or Unknown)]]="Unknown",Backend!$C$7,"Error"))),"")</f>
        <v/>
      </c>
      <c r="F189" s="8" t="str">
        <f>IF(Table1[[#This Row],[Is Data Valid]]=TRUE,EXP(0.578+0.332*((Table1[[#This Row],[Gestation (days)]]+0.5)/7)-0.00354*((Table1[[#This Row],[Gestation (days)]]+0.5)/7)^2)*Table1[[#This Row],[BW40_3705]],"")</f>
        <v/>
      </c>
      <c r="G189" s="2" t="str">
        <f>IF(Table1[[#This Row],[Is Data Valid]]=TRUE,((Table1[[#This Row],[Birthweight (grams)]]/Table1[[#This Row],[BW_GA]])-1)/(Backend!$B$3/100*Table1[[#This Row],[BW40_3705]]),"")</f>
        <v/>
      </c>
      <c r="H189" s="7" t="str">
        <f>IF(Table1[[#This Row],[Is Data Valid]]=TRUE,((Table1[[#This Row],[Birthweight (grams)]]*0.9/Table1[[#This Row],[BW_GA]])-1)/(Backend!$B$3/100*Table1[[#This Row],[BW40_3705]]),"")</f>
        <v/>
      </c>
      <c r="I189" s="7" t="str">
        <f>IF(Table1[[#This Row],[Is Data Valid]]=TRUE,((Table1[[#This Row],[Birthweight (grams)]]*1.1/Table1[[#This Row],[BW_GA]])-1)/(Backend!$B$3/100*Table1[[#This Row],[BW40_3705]]),"")</f>
        <v/>
      </c>
      <c r="J189" s="7" t="str">
        <f>IF(Table1[[#This Row],[Is Data Valid]]=TRUE,_xlfn.NORM.S.DIST(Table1[[#This Row],[Birthweight Z-Score]],TRUE)*100,"")</f>
        <v/>
      </c>
      <c r="K189" s="7" t="str">
        <f>IF(Table1[[#This Row],[Is Data Valid]]=TRUE,_xlfn.NORM.S.DIST(Table1[[#This Row],[Birthweight Z-Score (BW-10%)]],TRUE)*100,"")</f>
        <v/>
      </c>
      <c r="L189" s="7" t="str">
        <f>IF(Table1[[#This Row],[Is Data Valid]]=TRUE,_xlfn.NORM.S.DIST(Table1[[#This Row],[Birthweight Z-Score (BW+10%)]],TRUE)*100,"")</f>
        <v/>
      </c>
    </row>
    <row r="190" spans="1:12" x14ac:dyDescent="0.25">
      <c r="A190" s="3"/>
      <c r="B190" s="2"/>
      <c r="C190" s="2"/>
      <c r="D190" s="2" t="b">
        <f>IF(AND(NOT(ISBLANK(Table1[[#This Row],[Fetal Sex (Male, Female or Unknown)]])),ISNUMBER(Table1[[#This Row],[Birthweight (grams)]]),ISNUMBER(Table1[[#This Row],[Gestation (days)]])),TRUE,FALSE)</f>
        <v>0</v>
      </c>
      <c r="E190" s="2" t="str">
        <f>IF(Table1[[#This Row],[Is Data Valid]]=TRUE,IF(Table1[[#This Row],[Fetal Sex (Male, Female or Unknown)]]="Male",Backend!$C$5,IF(Table1[[#This Row],[Fetal Sex (Male, Female or Unknown)]]="Female",Backend!$C$6,IF(Table1[[#This Row],[Fetal Sex (Male, Female or Unknown)]]="Unknown",Backend!$C$7,"Error"))),"")</f>
        <v/>
      </c>
      <c r="F190" s="8" t="str">
        <f>IF(Table1[[#This Row],[Is Data Valid]]=TRUE,EXP(0.578+0.332*((Table1[[#This Row],[Gestation (days)]]+0.5)/7)-0.00354*((Table1[[#This Row],[Gestation (days)]]+0.5)/7)^2)*Table1[[#This Row],[BW40_3705]],"")</f>
        <v/>
      </c>
      <c r="G190" s="2" t="str">
        <f>IF(Table1[[#This Row],[Is Data Valid]]=TRUE,((Table1[[#This Row],[Birthweight (grams)]]/Table1[[#This Row],[BW_GA]])-1)/(Backend!$B$3/100*Table1[[#This Row],[BW40_3705]]),"")</f>
        <v/>
      </c>
      <c r="H190" s="7" t="str">
        <f>IF(Table1[[#This Row],[Is Data Valid]]=TRUE,((Table1[[#This Row],[Birthweight (grams)]]*0.9/Table1[[#This Row],[BW_GA]])-1)/(Backend!$B$3/100*Table1[[#This Row],[BW40_3705]]),"")</f>
        <v/>
      </c>
      <c r="I190" s="7" t="str">
        <f>IF(Table1[[#This Row],[Is Data Valid]]=TRUE,((Table1[[#This Row],[Birthweight (grams)]]*1.1/Table1[[#This Row],[BW_GA]])-1)/(Backend!$B$3/100*Table1[[#This Row],[BW40_3705]]),"")</f>
        <v/>
      </c>
      <c r="J190" s="7" t="str">
        <f>IF(Table1[[#This Row],[Is Data Valid]]=TRUE,_xlfn.NORM.S.DIST(Table1[[#This Row],[Birthweight Z-Score]],TRUE)*100,"")</f>
        <v/>
      </c>
      <c r="K190" s="7" t="str">
        <f>IF(Table1[[#This Row],[Is Data Valid]]=TRUE,_xlfn.NORM.S.DIST(Table1[[#This Row],[Birthweight Z-Score (BW-10%)]],TRUE)*100,"")</f>
        <v/>
      </c>
      <c r="L190" s="7" t="str">
        <f>IF(Table1[[#This Row],[Is Data Valid]]=TRUE,_xlfn.NORM.S.DIST(Table1[[#This Row],[Birthweight Z-Score (BW+10%)]],TRUE)*100,"")</f>
        <v/>
      </c>
    </row>
    <row r="191" spans="1:12" x14ac:dyDescent="0.25">
      <c r="A191" s="3"/>
      <c r="B191" s="2"/>
      <c r="C191" s="2"/>
      <c r="D191" s="2" t="b">
        <f>IF(AND(NOT(ISBLANK(Table1[[#This Row],[Fetal Sex (Male, Female or Unknown)]])),ISNUMBER(Table1[[#This Row],[Birthweight (grams)]]),ISNUMBER(Table1[[#This Row],[Gestation (days)]])),TRUE,FALSE)</f>
        <v>0</v>
      </c>
      <c r="E191" s="2" t="str">
        <f>IF(Table1[[#This Row],[Is Data Valid]]=TRUE,IF(Table1[[#This Row],[Fetal Sex (Male, Female or Unknown)]]="Male",Backend!$C$5,IF(Table1[[#This Row],[Fetal Sex (Male, Female or Unknown)]]="Female",Backend!$C$6,IF(Table1[[#This Row],[Fetal Sex (Male, Female or Unknown)]]="Unknown",Backend!$C$7,"Error"))),"")</f>
        <v/>
      </c>
      <c r="F191" s="8" t="str">
        <f>IF(Table1[[#This Row],[Is Data Valid]]=TRUE,EXP(0.578+0.332*((Table1[[#This Row],[Gestation (days)]]+0.5)/7)-0.00354*((Table1[[#This Row],[Gestation (days)]]+0.5)/7)^2)*Table1[[#This Row],[BW40_3705]],"")</f>
        <v/>
      </c>
      <c r="G191" s="2" t="str">
        <f>IF(Table1[[#This Row],[Is Data Valid]]=TRUE,((Table1[[#This Row],[Birthweight (grams)]]/Table1[[#This Row],[BW_GA]])-1)/(Backend!$B$3/100*Table1[[#This Row],[BW40_3705]]),"")</f>
        <v/>
      </c>
      <c r="H191" s="7" t="str">
        <f>IF(Table1[[#This Row],[Is Data Valid]]=TRUE,((Table1[[#This Row],[Birthweight (grams)]]*0.9/Table1[[#This Row],[BW_GA]])-1)/(Backend!$B$3/100*Table1[[#This Row],[BW40_3705]]),"")</f>
        <v/>
      </c>
      <c r="I191" s="7" t="str">
        <f>IF(Table1[[#This Row],[Is Data Valid]]=TRUE,((Table1[[#This Row],[Birthweight (grams)]]*1.1/Table1[[#This Row],[BW_GA]])-1)/(Backend!$B$3/100*Table1[[#This Row],[BW40_3705]]),"")</f>
        <v/>
      </c>
      <c r="J191" s="7" t="str">
        <f>IF(Table1[[#This Row],[Is Data Valid]]=TRUE,_xlfn.NORM.S.DIST(Table1[[#This Row],[Birthweight Z-Score]],TRUE)*100,"")</f>
        <v/>
      </c>
      <c r="K191" s="7" t="str">
        <f>IF(Table1[[#This Row],[Is Data Valid]]=TRUE,_xlfn.NORM.S.DIST(Table1[[#This Row],[Birthweight Z-Score (BW-10%)]],TRUE)*100,"")</f>
        <v/>
      </c>
      <c r="L191" s="7" t="str">
        <f>IF(Table1[[#This Row],[Is Data Valid]]=TRUE,_xlfn.NORM.S.DIST(Table1[[#This Row],[Birthweight Z-Score (BW+10%)]],TRUE)*100,"")</f>
        <v/>
      </c>
    </row>
    <row r="192" spans="1:12" x14ac:dyDescent="0.25">
      <c r="A192" s="3"/>
      <c r="B192" s="2"/>
      <c r="C192" s="2"/>
      <c r="D192" s="2" t="b">
        <f>IF(AND(NOT(ISBLANK(Table1[[#This Row],[Fetal Sex (Male, Female or Unknown)]])),ISNUMBER(Table1[[#This Row],[Birthweight (grams)]]),ISNUMBER(Table1[[#This Row],[Gestation (days)]])),TRUE,FALSE)</f>
        <v>0</v>
      </c>
      <c r="E192" s="2" t="str">
        <f>IF(Table1[[#This Row],[Is Data Valid]]=TRUE,IF(Table1[[#This Row],[Fetal Sex (Male, Female or Unknown)]]="Male",Backend!$C$5,IF(Table1[[#This Row],[Fetal Sex (Male, Female or Unknown)]]="Female",Backend!$C$6,IF(Table1[[#This Row],[Fetal Sex (Male, Female or Unknown)]]="Unknown",Backend!$C$7,"Error"))),"")</f>
        <v/>
      </c>
      <c r="F192" s="8" t="str">
        <f>IF(Table1[[#This Row],[Is Data Valid]]=TRUE,EXP(0.578+0.332*((Table1[[#This Row],[Gestation (days)]]+0.5)/7)-0.00354*((Table1[[#This Row],[Gestation (days)]]+0.5)/7)^2)*Table1[[#This Row],[BW40_3705]],"")</f>
        <v/>
      </c>
      <c r="G192" s="2" t="str">
        <f>IF(Table1[[#This Row],[Is Data Valid]]=TRUE,((Table1[[#This Row],[Birthweight (grams)]]/Table1[[#This Row],[BW_GA]])-1)/(Backend!$B$3/100*Table1[[#This Row],[BW40_3705]]),"")</f>
        <v/>
      </c>
      <c r="H192" s="7" t="str">
        <f>IF(Table1[[#This Row],[Is Data Valid]]=TRUE,((Table1[[#This Row],[Birthweight (grams)]]*0.9/Table1[[#This Row],[BW_GA]])-1)/(Backend!$B$3/100*Table1[[#This Row],[BW40_3705]]),"")</f>
        <v/>
      </c>
      <c r="I192" s="7" t="str">
        <f>IF(Table1[[#This Row],[Is Data Valid]]=TRUE,((Table1[[#This Row],[Birthweight (grams)]]*1.1/Table1[[#This Row],[BW_GA]])-1)/(Backend!$B$3/100*Table1[[#This Row],[BW40_3705]]),"")</f>
        <v/>
      </c>
      <c r="J192" s="7" t="str">
        <f>IF(Table1[[#This Row],[Is Data Valid]]=TRUE,_xlfn.NORM.S.DIST(Table1[[#This Row],[Birthweight Z-Score]],TRUE)*100,"")</f>
        <v/>
      </c>
      <c r="K192" s="7" t="str">
        <f>IF(Table1[[#This Row],[Is Data Valid]]=TRUE,_xlfn.NORM.S.DIST(Table1[[#This Row],[Birthweight Z-Score (BW-10%)]],TRUE)*100,"")</f>
        <v/>
      </c>
      <c r="L192" s="7" t="str">
        <f>IF(Table1[[#This Row],[Is Data Valid]]=TRUE,_xlfn.NORM.S.DIST(Table1[[#This Row],[Birthweight Z-Score (BW+10%)]],TRUE)*100,"")</f>
        <v/>
      </c>
    </row>
    <row r="193" spans="1:12" x14ac:dyDescent="0.25">
      <c r="A193" s="3"/>
      <c r="B193" s="2"/>
      <c r="C193" s="2"/>
      <c r="D193" s="2" t="b">
        <f>IF(AND(NOT(ISBLANK(Table1[[#This Row],[Fetal Sex (Male, Female or Unknown)]])),ISNUMBER(Table1[[#This Row],[Birthweight (grams)]]),ISNUMBER(Table1[[#This Row],[Gestation (days)]])),TRUE,FALSE)</f>
        <v>0</v>
      </c>
      <c r="E193" s="2" t="str">
        <f>IF(Table1[[#This Row],[Is Data Valid]]=TRUE,IF(Table1[[#This Row],[Fetal Sex (Male, Female or Unknown)]]="Male",Backend!$C$5,IF(Table1[[#This Row],[Fetal Sex (Male, Female or Unknown)]]="Female",Backend!$C$6,IF(Table1[[#This Row],[Fetal Sex (Male, Female or Unknown)]]="Unknown",Backend!$C$7,"Error"))),"")</f>
        <v/>
      </c>
      <c r="F193" s="8" t="str">
        <f>IF(Table1[[#This Row],[Is Data Valid]]=TRUE,EXP(0.578+0.332*((Table1[[#This Row],[Gestation (days)]]+0.5)/7)-0.00354*((Table1[[#This Row],[Gestation (days)]]+0.5)/7)^2)*Table1[[#This Row],[BW40_3705]],"")</f>
        <v/>
      </c>
      <c r="G193" s="2" t="str">
        <f>IF(Table1[[#This Row],[Is Data Valid]]=TRUE,((Table1[[#This Row],[Birthweight (grams)]]/Table1[[#This Row],[BW_GA]])-1)/(Backend!$B$3/100*Table1[[#This Row],[BW40_3705]]),"")</f>
        <v/>
      </c>
      <c r="H193" s="7" t="str">
        <f>IF(Table1[[#This Row],[Is Data Valid]]=TRUE,((Table1[[#This Row],[Birthweight (grams)]]*0.9/Table1[[#This Row],[BW_GA]])-1)/(Backend!$B$3/100*Table1[[#This Row],[BW40_3705]]),"")</f>
        <v/>
      </c>
      <c r="I193" s="7" t="str">
        <f>IF(Table1[[#This Row],[Is Data Valid]]=TRUE,((Table1[[#This Row],[Birthweight (grams)]]*1.1/Table1[[#This Row],[BW_GA]])-1)/(Backend!$B$3/100*Table1[[#This Row],[BW40_3705]]),"")</f>
        <v/>
      </c>
      <c r="J193" s="7" t="str">
        <f>IF(Table1[[#This Row],[Is Data Valid]]=TRUE,_xlfn.NORM.S.DIST(Table1[[#This Row],[Birthweight Z-Score]],TRUE)*100,"")</f>
        <v/>
      </c>
      <c r="K193" s="7" t="str">
        <f>IF(Table1[[#This Row],[Is Data Valid]]=TRUE,_xlfn.NORM.S.DIST(Table1[[#This Row],[Birthweight Z-Score (BW-10%)]],TRUE)*100,"")</f>
        <v/>
      </c>
      <c r="L193" s="7" t="str">
        <f>IF(Table1[[#This Row],[Is Data Valid]]=TRUE,_xlfn.NORM.S.DIST(Table1[[#This Row],[Birthweight Z-Score (BW+10%)]],TRUE)*100,"")</f>
        <v/>
      </c>
    </row>
    <row r="194" spans="1:12" x14ac:dyDescent="0.25">
      <c r="A194" s="3"/>
      <c r="B194" s="2"/>
      <c r="C194" s="2"/>
      <c r="D194" s="2" t="b">
        <f>IF(AND(NOT(ISBLANK(Table1[[#This Row],[Fetal Sex (Male, Female or Unknown)]])),ISNUMBER(Table1[[#This Row],[Birthweight (grams)]]),ISNUMBER(Table1[[#This Row],[Gestation (days)]])),TRUE,FALSE)</f>
        <v>0</v>
      </c>
      <c r="E194" s="2" t="str">
        <f>IF(Table1[[#This Row],[Is Data Valid]]=TRUE,IF(Table1[[#This Row],[Fetal Sex (Male, Female or Unknown)]]="Male",Backend!$C$5,IF(Table1[[#This Row],[Fetal Sex (Male, Female or Unknown)]]="Female",Backend!$C$6,IF(Table1[[#This Row],[Fetal Sex (Male, Female or Unknown)]]="Unknown",Backend!$C$7,"Error"))),"")</f>
        <v/>
      </c>
      <c r="F194" s="8" t="str">
        <f>IF(Table1[[#This Row],[Is Data Valid]]=TRUE,EXP(0.578+0.332*((Table1[[#This Row],[Gestation (days)]]+0.5)/7)-0.00354*((Table1[[#This Row],[Gestation (days)]]+0.5)/7)^2)*Table1[[#This Row],[BW40_3705]],"")</f>
        <v/>
      </c>
      <c r="G194" s="2" t="str">
        <f>IF(Table1[[#This Row],[Is Data Valid]]=TRUE,((Table1[[#This Row],[Birthweight (grams)]]/Table1[[#This Row],[BW_GA]])-1)/(Backend!$B$3/100*Table1[[#This Row],[BW40_3705]]),"")</f>
        <v/>
      </c>
      <c r="H194" s="7" t="str">
        <f>IF(Table1[[#This Row],[Is Data Valid]]=TRUE,((Table1[[#This Row],[Birthweight (grams)]]*0.9/Table1[[#This Row],[BW_GA]])-1)/(Backend!$B$3/100*Table1[[#This Row],[BW40_3705]]),"")</f>
        <v/>
      </c>
      <c r="I194" s="7" t="str">
        <f>IF(Table1[[#This Row],[Is Data Valid]]=TRUE,((Table1[[#This Row],[Birthweight (grams)]]*1.1/Table1[[#This Row],[BW_GA]])-1)/(Backend!$B$3/100*Table1[[#This Row],[BW40_3705]]),"")</f>
        <v/>
      </c>
      <c r="J194" s="7" t="str">
        <f>IF(Table1[[#This Row],[Is Data Valid]]=TRUE,_xlfn.NORM.S.DIST(Table1[[#This Row],[Birthweight Z-Score]],TRUE)*100,"")</f>
        <v/>
      </c>
      <c r="K194" s="7" t="str">
        <f>IF(Table1[[#This Row],[Is Data Valid]]=TRUE,_xlfn.NORM.S.DIST(Table1[[#This Row],[Birthweight Z-Score (BW-10%)]],TRUE)*100,"")</f>
        <v/>
      </c>
      <c r="L194" s="7" t="str">
        <f>IF(Table1[[#This Row],[Is Data Valid]]=TRUE,_xlfn.NORM.S.DIST(Table1[[#This Row],[Birthweight Z-Score (BW+10%)]],TRUE)*100,"")</f>
        <v/>
      </c>
    </row>
    <row r="195" spans="1:12" x14ac:dyDescent="0.25">
      <c r="A195" s="3"/>
      <c r="B195" s="2"/>
      <c r="C195" s="2"/>
      <c r="D195" s="2" t="b">
        <f>IF(AND(NOT(ISBLANK(Table1[[#This Row],[Fetal Sex (Male, Female or Unknown)]])),ISNUMBER(Table1[[#This Row],[Birthweight (grams)]]),ISNUMBER(Table1[[#This Row],[Gestation (days)]])),TRUE,FALSE)</f>
        <v>0</v>
      </c>
      <c r="E195" s="2" t="str">
        <f>IF(Table1[[#This Row],[Is Data Valid]]=TRUE,IF(Table1[[#This Row],[Fetal Sex (Male, Female or Unknown)]]="Male",Backend!$C$5,IF(Table1[[#This Row],[Fetal Sex (Male, Female or Unknown)]]="Female",Backend!$C$6,IF(Table1[[#This Row],[Fetal Sex (Male, Female or Unknown)]]="Unknown",Backend!$C$7,"Error"))),"")</f>
        <v/>
      </c>
      <c r="F195" s="8" t="str">
        <f>IF(Table1[[#This Row],[Is Data Valid]]=TRUE,EXP(0.578+0.332*((Table1[[#This Row],[Gestation (days)]]+0.5)/7)-0.00354*((Table1[[#This Row],[Gestation (days)]]+0.5)/7)^2)*Table1[[#This Row],[BW40_3705]],"")</f>
        <v/>
      </c>
      <c r="G195" s="2" t="str">
        <f>IF(Table1[[#This Row],[Is Data Valid]]=TRUE,((Table1[[#This Row],[Birthweight (grams)]]/Table1[[#This Row],[BW_GA]])-1)/(Backend!$B$3/100*Table1[[#This Row],[BW40_3705]]),"")</f>
        <v/>
      </c>
      <c r="H195" s="7" t="str">
        <f>IF(Table1[[#This Row],[Is Data Valid]]=TRUE,((Table1[[#This Row],[Birthweight (grams)]]*0.9/Table1[[#This Row],[BW_GA]])-1)/(Backend!$B$3/100*Table1[[#This Row],[BW40_3705]]),"")</f>
        <v/>
      </c>
      <c r="I195" s="7" t="str">
        <f>IF(Table1[[#This Row],[Is Data Valid]]=TRUE,((Table1[[#This Row],[Birthweight (grams)]]*1.1/Table1[[#This Row],[BW_GA]])-1)/(Backend!$B$3/100*Table1[[#This Row],[BW40_3705]]),"")</f>
        <v/>
      </c>
      <c r="J195" s="7" t="str">
        <f>IF(Table1[[#This Row],[Is Data Valid]]=TRUE,_xlfn.NORM.S.DIST(Table1[[#This Row],[Birthweight Z-Score]],TRUE)*100,"")</f>
        <v/>
      </c>
      <c r="K195" s="7" t="str">
        <f>IF(Table1[[#This Row],[Is Data Valid]]=TRUE,_xlfn.NORM.S.DIST(Table1[[#This Row],[Birthweight Z-Score (BW-10%)]],TRUE)*100,"")</f>
        <v/>
      </c>
      <c r="L195" s="7" t="str">
        <f>IF(Table1[[#This Row],[Is Data Valid]]=TRUE,_xlfn.NORM.S.DIST(Table1[[#This Row],[Birthweight Z-Score (BW+10%)]],TRUE)*100,"")</f>
        <v/>
      </c>
    </row>
    <row r="196" spans="1:12" x14ac:dyDescent="0.25">
      <c r="A196" s="3"/>
      <c r="B196" s="2"/>
      <c r="C196" s="2"/>
      <c r="D196" s="2" t="b">
        <f>IF(AND(NOT(ISBLANK(Table1[[#This Row],[Fetal Sex (Male, Female or Unknown)]])),ISNUMBER(Table1[[#This Row],[Birthweight (grams)]]),ISNUMBER(Table1[[#This Row],[Gestation (days)]])),TRUE,FALSE)</f>
        <v>0</v>
      </c>
      <c r="E196" s="2" t="str">
        <f>IF(Table1[[#This Row],[Is Data Valid]]=TRUE,IF(Table1[[#This Row],[Fetal Sex (Male, Female or Unknown)]]="Male",Backend!$C$5,IF(Table1[[#This Row],[Fetal Sex (Male, Female or Unknown)]]="Female",Backend!$C$6,IF(Table1[[#This Row],[Fetal Sex (Male, Female or Unknown)]]="Unknown",Backend!$C$7,"Error"))),"")</f>
        <v/>
      </c>
      <c r="F196" s="8" t="str">
        <f>IF(Table1[[#This Row],[Is Data Valid]]=TRUE,EXP(0.578+0.332*((Table1[[#This Row],[Gestation (days)]]+0.5)/7)-0.00354*((Table1[[#This Row],[Gestation (days)]]+0.5)/7)^2)*Table1[[#This Row],[BW40_3705]],"")</f>
        <v/>
      </c>
      <c r="G196" s="2" t="str">
        <f>IF(Table1[[#This Row],[Is Data Valid]]=TRUE,((Table1[[#This Row],[Birthweight (grams)]]/Table1[[#This Row],[BW_GA]])-1)/(Backend!$B$3/100*Table1[[#This Row],[BW40_3705]]),"")</f>
        <v/>
      </c>
      <c r="H196" s="7" t="str">
        <f>IF(Table1[[#This Row],[Is Data Valid]]=TRUE,((Table1[[#This Row],[Birthweight (grams)]]*0.9/Table1[[#This Row],[BW_GA]])-1)/(Backend!$B$3/100*Table1[[#This Row],[BW40_3705]]),"")</f>
        <v/>
      </c>
      <c r="I196" s="7" t="str">
        <f>IF(Table1[[#This Row],[Is Data Valid]]=TRUE,((Table1[[#This Row],[Birthweight (grams)]]*1.1/Table1[[#This Row],[BW_GA]])-1)/(Backend!$B$3/100*Table1[[#This Row],[BW40_3705]]),"")</f>
        <v/>
      </c>
      <c r="J196" s="7" t="str">
        <f>IF(Table1[[#This Row],[Is Data Valid]]=TRUE,_xlfn.NORM.S.DIST(Table1[[#This Row],[Birthweight Z-Score]],TRUE)*100,"")</f>
        <v/>
      </c>
      <c r="K196" s="7" t="str">
        <f>IF(Table1[[#This Row],[Is Data Valid]]=TRUE,_xlfn.NORM.S.DIST(Table1[[#This Row],[Birthweight Z-Score (BW-10%)]],TRUE)*100,"")</f>
        <v/>
      </c>
      <c r="L196" s="7" t="str">
        <f>IF(Table1[[#This Row],[Is Data Valid]]=TRUE,_xlfn.NORM.S.DIST(Table1[[#This Row],[Birthweight Z-Score (BW+10%)]],TRUE)*100,"")</f>
        <v/>
      </c>
    </row>
    <row r="197" spans="1:12" x14ac:dyDescent="0.25">
      <c r="A197" s="3"/>
      <c r="B197" s="2"/>
      <c r="C197" s="2"/>
      <c r="D197" s="2" t="b">
        <f>IF(AND(NOT(ISBLANK(Table1[[#This Row],[Fetal Sex (Male, Female or Unknown)]])),ISNUMBER(Table1[[#This Row],[Birthweight (grams)]]),ISNUMBER(Table1[[#This Row],[Gestation (days)]])),TRUE,FALSE)</f>
        <v>0</v>
      </c>
      <c r="E197" s="2" t="str">
        <f>IF(Table1[[#This Row],[Is Data Valid]]=TRUE,IF(Table1[[#This Row],[Fetal Sex (Male, Female or Unknown)]]="Male",Backend!$C$5,IF(Table1[[#This Row],[Fetal Sex (Male, Female or Unknown)]]="Female",Backend!$C$6,IF(Table1[[#This Row],[Fetal Sex (Male, Female or Unknown)]]="Unknown",Backend!$C$7,"Error"))),"")</f>
        <v/>
      </c>
      <c r="F197" s="8" t="str">
        <f>IF(Table1[[#This Row],[Is Data Valid]]=TRUE,EXP(0.578+0.332*((Table1[[#This Row],[Gestation (days)]]+0.5)/7)-0.00354*((Table1[[#This Row],[Gestation (days)]]+0.5)/7)^2)*Table1[[#This Row],[BW40_3705]],"")</f>
        <v/>
      </c>
      <c r="G197" s="2" t="str">
        <f>IF(Table1[[#This Row],[Is Data Valid]]=TRUE,((Table1[[#This Row],[Birthweight (grams)]]/Table1[[#This Row],[BW_GA]])-1)/(Backend!$B$3/100*Table1[[#This Row],[BW40_3705]]),"")</f>
        <v/>
      </c>
      <c r="H197" s="7" t="str">
        <f>IF(Table1[[#This Row],[Is Data Valid]]=TRUE,((Table1[[#This Row],[Birthweight (grams)]]*0.9/Table1[[#This Row],[BW_GA]])-1)/(Backend!$B$3/100*Table1[[#This Row],[BW40_3705]]),"")</f>
        <v/>
      </c>
      <c r="I197" s="7" t="str">
        <f>IF(Table1[[#This Row],[Is Data Valid]]=TRUE,((Table1[[#This Row],[Birthweight (grams)]]*1.1/Table1[[#This Row],[BW_GA]])-1)/(Backend!$B$3/100*Table1[[#This Row],[BW40_3705]]),"")</f>
        <v/>
      </c>
      <c r="J197" s="7" t="str">
        <f>IF(Table1[[#This Row],[Is Data Valid]]=TRUE,_xlfn.NORM.S.DIST(Table1[[#This Row],[Birthweight Z-Score]],TRUE)*100,"")</f>
        <v/>
      </c>
      <c r="K197" s="7" t="str">
        <f>IF(Table1[[#This Row],[Is Data Valid]]=TRUE,_xlfn.NORM.S.DIST(Table1[[#This Row],[Birthweight Z-Score (BW-10%)]],TRUE)*100,"")</f>
        <v/>
      </c>
      <c r="L197" s="7" t="str">
        <f>IF(Table1[[#This Row],[Is Data Valid]]=TRUE,_xlfn.NORM.S.DIST(Table1[[#This Row],[Birthweight Z-Score (BW+10%)]],TRUE)*100,"")</f>
        <v/>
      </c>
    </row>
    <row r="198" spans="1:12" x14ac:dyDescent="0.25">
      <c r="A198" s="3"/>
      <c r="B198" s="2"/>
      <c r="C198" s="2"/>
      <c r="D198" s="2" t="b">
        <f>IF(AND(NOT(ISBLANK(Table1[[#This Row],[Fetal Sex (Male, Female or Unknown)]])),ISNUMBER(Table1[[#This Row],[Birthweight (grams)]]),ISNUMBER(Table1[[#This Row],[Gestation (days)]])),TRUE,FALSE)</f>
        <v>0</v>
      </c>
      <c r="E198" s="2" t="str">
        <f>IF(Table1[[#This Row],[Is Data Valid]]=TRUE,IF(Table1[[#This Row],[Fetal Sex (Male, Female or Unknown)]]="Male",Backend!$C$5,IF(Table1[[#This Row],[Fetal Sex (Male, Female or Unknown)]]="Female",Backend!$C$6,IF(Table1[[#This Row],[Fetal Sex (Male, Female or Unknown)]]="Unknown",Backend!$C$7,"Error"))),"")</f>
        <v/>
      </c>
      <c r="F198" s="8" t="str">
        <f>IF(Table1[[#This Row],[Is Data Valid]]=TRUE,EXP(0.578+0.332*((Table1[[#This Row],[Gestation (days)]]+0.5)/7)-0.00354*((Table1[[#This Row],[Gestation (days)]]+0.5)/7)^2)*Table1[[#This Row],[BW40_3705]],"")</f>
        <v/>
      </c>
      <c r="G198" s="2" t="str">
        <f>IF(Table1[[#This Row],[Is Data Valid]]=TRUE,((Table1[[#This Row],[Birthweight (grams)]]/Table1[[#This Row],[BW_GA]])-1)/(Backend!$B$3/100*Table1[[#This Row],[BW40_3705]]),"")</f>
        <v/>
      </c>
      <c r="H198" s="7" t="str">
        <f>IF(Table1[[#This Row],[Is Data Valid]]=TRUE,((Table1[[#This Row],[Birthweight (grams)]]*0.9/Table1[[#This Row],[BW_GA]])-1)/(Backend!$B$3/100*Table1[[#This Row],[BW40_3705]]),"")</f>
        <v/>
      </c>
      <c r="I198" s="7" t="str">
        <f>IF(Table1[[#This Row],[Is Data Valid]]=TRUE,((Table1[[#This Row],[Birthweight (grams)]]*1.1/Table1[[#This Row],[BW_GA]])-1)/(Backend!$B$3/100*Table1[[#This Row],[BW40_3705]]),"")</f>
        <v/>
      </c>
      <c r="J198" s="7" t="str">
        <f>IF(Table1[[#This Row],[Is Data Valid]]=TRUE,_xlfn.NORM.S.DIST(Table1[[#This Row],[Birthweight Z-Score]],TRUE)*100,"")</f>
        <v/>
      </c>
      <c r="K198" s="7" t="str">
        <f>IF(Table1[[#This Row],[Is Data Valid]]=TRUE,_xlfn.NORM.S.DIST(Table1[[#This Row],[Birthweight Z-Score (BW-10%)]],TRUE)*100,"")</f>
        <v/>
      </c>
      <c r="L198" s="7" t="str">
        <f>IF(Table1[[#This Row],[Is Data Valid]]=TRUE,_xlfn.NORM.S.DIST(Table1[[#This Row],[Birthweight Z-Score (BW+10%)]],TRUE)*100,"")</f>
        <v/>
      </c>
    </row>
    <row r="199" spans="1:12" x14ac:dyDescent="0.25">
      <c r="A199" s="3"/>
      <c r="B199" s="2"/>
      <c r="C199" s="2"/>
      <c r="D199" s="2" t="b">
        <f>IF(AND(NOT(ISBLANK(Table1[[#This Row],[Fetal Sex (Male, Female or Unknown)]])),ISNUMBER(Table1[[#This Row],[Birthweight (grams)]]),ISNUMBER(Table1[[#This Row],[Gestation (days)]])),TRUE,FALSE)</f>
        <v>0</v>
      </c>
      <c r="E199" s="2" t="str">
        <f>IF(Table1[[#This Row],[Is Data Valid]]=TRUE,IF(Table1[[#This Row],[Fetal Sex (Male, Female or Unknown)]]="Male",Backend!$C$5,IF(Table1[[#This Row],[Fetal Sex (Male, Female or Unknown)]]="Female",Backend!$C$6,IF(Table1[[#This Row],[Fetal Sex (Male, Female or Unknown)]]="Unknown",Backend!$C$7,"Error"))),"")</f>
        <v/>
      </c>
      <c r="F199" s="8" t="str">
        <f>IF(Table1[[#This Row],[Is Data Valid]]=TRUE,EXP(0.578+0.332*((Table1[[#This Row],[Gestation (days)]]+0.5)/7)-0.00354*((Table1[[#This Row],[Gestation (days)]]+0.5)/7)^2)*Table1[[#This Row],[BW40_3705]],"")</f>
        <v/>
      </c>
      <c r="G199" s="2" t="str">
        <f>IF(Table1[[#This Row],[Is Data Valid]]=TRUE,((Table1[[#This Row],[Birthweight (grams)]]/Table1[[#This Row],[BW_GA]])-1)/(Backend!$B$3/100*Table1[[#This Row],[BW40_3705]]),"")</f>
        <v/>
      </c>
      <c r="H199" s="7" t="str">
        <f>IF(Table1[[#This Row],[Is Data Valid]]=TRUE,((Table1[[#This Row],[Birthweight (grams)]]*0.9/Table1[[#This Row],[BW_GA]])-1)/(Backend!$B$3/100*Table1[[#This Row],[BW40_3705]]),"")</f>
        <v/>
      </c>
      <c r="I199" s="7" t="str">
        <f>IF(Table1[[#This Row],[Is Data Valid]]=TRUE,((Table1[[#This Row],[Birthweight (grams)]]*1.1/Table1[[#This Row],[BW_GA]])-1)/(Backend!$B$3/100*Table1[[#This Row],[BW40_3705]]),"")</f>
        <v/>
      </c>
      <c r="J199" s="7" t="str">
        <f>IF(Table1[[#This Row],[Is Data Valid]]=TRUE,_xlfn.NORM.S.DIST(Table1[[#This Row],[Birthweight Z-Score]],TRUE)*100,"")</f>
        <v/>
      </c>
      <c r="K199" s="7" t="str">
        <f>IF(Table1[[#This Row],[Is Data Valid]]=TRUE,_xlfn.NORM.S.DIST(Table1[[#This Row],[Birthweight Z-Score (BW-10%)]],TRUE)*100,"")</f>
        <v/>
      </c>
      <c r="L199" s="7" t="str">
        <f>IF(Table1[[#This Row],[Is Data Valid]]=TRUE,_xlfn.NORM.S.DIST(Table1[[#This Row],[Birthweight Z-Score (BW+10%)]],TRUE)*100,"")</f>
        <v/>
      </c>
    </row>
    <row r="200" spans="1:12" x14ac:dyDescent="0.25">
      <c r="A200" s="3"/>
      <c r="B200" s="2"/>
      <c r="C200" s="2"/>
      <c r="D200" s="2" t="b">
        <f>IF(AND(NOT(ISBLANK(Table1[[#This Row],[Fetal Sex (Male, Female or Unknown)]])),ISNUMBER(Table1[[#This Row],[Birthweight (grams)]]),ISNUMBER(Table1[[#This Row],[Gestation (days)]])),TRUE,FALSE)</f>
        <v>0</v>
      </c>
      <c r="E200" s="2" t="str">
        <f>IF(Table1[[#This Row],[Is Data Valid]]=TRUE,IF(Table1[[#This Row],[Fetal Sex (Male, Female or Unknown)]]="Male",Backend!$C$5,IF(Table1[[#This Row],[Fetal Sex (Male, Female or Unknown)]]="Female",Backend!$C$6,IF(Table1[[#This Row],[Fetal Sex (Male, Female or Unknown)]]="Unknown",Backend!$C$7,"Error"))),"")</f>
        <v/>
      </c>
      <c r="F200" s="8" t="str">
        <f>IF(Table1[[#This Row],[Is Data Valid]]=TRUE,EXP(0.578+0.332*((Table1[[#This Row],[Gestation (days)]]+0.5)/7)-0.00354*((Table1[[#This Row],[Gestation (days)]]+0.5)/7)^2)*Table1[[#This Row],[BW40_3705]],"")</f>
        <v/>
      </c>
      <c r="G200" s="2" t="str">
        <f>IF(Table1[[#This Row],[Is Data Valid]]=TRUE,((Table1[[#This Row],[Birthweight (grams)]]/Table1[[#This Row],[BW_GA]])-1)/(Backend!$B$3/100*Table1[[#This Row],[BW40_3705]]),"")</f>
        <v/>
      </c>
      <c r="H200" s="7" t="str">
        <f>IF(Table1[[#This Row],[Is Data Valid]]=TRUE,((Table1[[#This Row],[Birthweight (grams)]]*0.9/Table1[[#This Row],[BW_GA]])-1)/(Backend!$B$3/100*Table1[[#This Row],[BW40_3705]]),"")</f>
        <v/>
      </c>
      <c r="I200" s="7" t="str">
        <f>IF(Table1[[#This Row],[Is Data Valid]]=TRUE,((Table1[[#This Row],[Birthweight (grams)]]*1.1/Table1[[#This Row],[BW_GA]])-1)/(Backend!$B$3/100*Table1[[#This Row],[BW40_3705]]),"")</f>
        <v/>
      </c>
      <c r="J200" s="7" t="str">
        <f>IF(Table1[[#This Row],[Is Data Valid]]=TRUE,_xlfn.NORM.S.DIST(Table1[[#This Row],[Birthweight Z-Score]],TRUE)*100,"")</f>
        <v/>
      </c>
      <c r="K200" s="7" t="str">
        <f>IF(Table1[[#This Row],[Is Data Valid]]=TRUE,_xlfn.NORM.S.DIST(Table1[[#This Row],[Birthweight Z-Score (BW-10%)]],TRUE)*100,"")</f>
        <v/>
      </c>
      <c r="L200" s="7" t="str">
        <f>IF(Table1[[#This Row],[Is Data Valid]]=TRUE,_xlfn.NORM.S.DIST(Table1[[#This Row],[Birthweight Z-Score (BW+10%)]],TRUE)*100,"")</f>
        <v/>
      </c>
    </row>
    <row r="201" spans="1:12" x14ac:dyDescent="0.25">
      <c r="A201" s="3"/>
      <c r="B201" s="2"/>
      <c r="C201" s="2"/>
      <c r="D201" s="2" t="b">
        <f>IF(AND(NOT(ISBLANK(Table1[[#This Row],[Fetal Sex (Male, Female or Unknown)]])),ISNUMBER(Table1[[#This Row],[Birthweight (grams)]]),ISNUMBER(Table1[[#This Row],[Gestation (days)]])),TRUE,FALSE)</f>
        <v>0</v>
      </c>
      <c r="E201" s="2" t="str">
        <f>IF(Table1[[#This Row],[Is Data Valid]]=TRUE,IF(Table1[[#This Row],[Fetal Sex (Male, Female or Unknown)]]="Male",Backend!$C$5,IF(Table1[[#This Row],[Fetal Sex (Male, Female or Unknown)]]="Female",Backend!$C$6,IF(Table1[[#This Row],[Fetal Sex (Male, Female or Unknown)]]="Unknown",Backend!$C$7,"Error"))),"")</f>
        <v/>
      </c>
      <c r="F201" s="8" t="str">
        <f>IF(Table1[[#This Row],[Is Data Valid]]=TRUE,EXP(0.578+0.332*((Table1[[#This Row],[Gestation (days)]]+0.5)/7)-0.00354*((Table1[[#This Row],[Gestation (days)]]+0.5)/7)^2)*Table1[[#This Row],[BW40_3705]],"")</f>
        <v/>
      </c>
      <c r="G201" s="2" t="str">
        <f>IF(Table1[[#This Row],[Is Data Valid]]=TRUE,((Table1[[#This Row],[Birthweight (grams)]]/Table1[[#This Row],[BW_GA]])-1)/(Backend!$B$3/100*Table1[[#This Row],[BW40_3705]]),"")</f>
        <v/>
      </c>
      <c r="H201" s="7" t="str">
        <f>IF(Table1[[#This Row],[Is Data Valid]]=TRUE,((Table1[[#This Row],[Birthweight (grams)]]*0.9/Table1[[#This Row],[BW_GA]])-1)/(Backend!$B$3/100*Table1[[#This Row],[BW40_3705]]),"")</f>
        <v/>
      </c>
      <c r="I201" s="7" t="str">
        <f>IF(Table1[[#This Row],[Is Data Valid]]=TRUE,((Table1[[#This Row],[Birthweight (grams)]]*1.1/Table1[[#This Row],[BW_GA]])-1)/(Backend!$B$3/100*Table1[[#This Row],[BW40_3705]]),"")</f>
        <v/>
      </c>
      <c r="J201" s="7" t="str">
        <f>IF(Table1[[#This Row],[Is Data Valid]]=TRUE,_xlfn.NORM.S.DIST(Table1[[#This Row],[Birthweight Z-Score]],TRUE)*100,"")</f>
        <v/>
      </c>
      <c r="K201" s="7" t="str">
        <f>IF(Table1[[#This Row],[Is Data Valid]]=TRUE,_xlfn.NORM.S.DIST(Table1[[#This Row],[Birthweight Z-Score (BW-10%)]],TRUE)*100,"")</f>
        <v/>
      </c>
      <c r="L201" s="7" t="str">
        <f>IF(Table1[[#This Row],[Is Data Valid]]=TRUE,_xlfn.NORM.S.DIST(Table1[[#This Row],[Birthweight Z-Score (BW+10%)]],TRUE)*100,"")</f>
        <v/>
      </c>
    </row>
    <row r="202" spans="1:12" x14ac:dyDescent="0.25">
      <c r="A202" s="3"/>
      <c r="B202" s="2"/>
      <c r="C202" s="2"/>
      <c r="D202" s="2" t="b">
        <f>IF(AND(NOT(ISBLANK(Table1[[#This Row],[Fetal Sex (Male, Female or Unknown)]])),ISNUMBER(Table1[[#This Row],[Birthweight (grams)]]),ISNUMBER(Table1[[#This Row],[Gestation (days)]])),TRUE,FALSE)</f>
        <v>0</v>
      </c>
      <c r="E202" s="2" t="str">
        <f>IF(Table1[[#This Row],[Is Data Valid]]=TRUE,IF(Table1[[#This Row],[Fetal Sex (Male, Female or Unknown)]]="Male",Backend!$C$5,IF(Table1[[#This Row],[Fetal Sex (Male, Female or Unknown)]]="Female",Backend!$C$6,IF(Table1[[#This Row],[Fetal Sex (Male, Female or Unknown)]]="Unknown",Backend!$C$7,"Error"))),"")</f>
        <v/>
      </c>
      <c r="F202" s="8" t="str">
        <f>IF(Table1[[#This Row],[Is Data Valid]]=TRUE,EXP(0.578+0.332*((Table1[[#This Row],[Gestation (days)]]+0.5)/7)-0.00354*((Table1[[#This Row],[Gestation (days)]]+0.5)/7)^2)*Table1[[#This Row],[BW40_3705]],"")</f>
        <v/>
      </c>
      <c r="G202" s="2" t="str">
        <f>IF(Table1[[#This Row],[Is Data Valid]]=TRUE,((Table1[[#This Row],[Birthweight (grams)]]/Table1[[#This Row],[BW_GA]])-1)/(Backend!$B$3/100*Table1[[#This Row],[BW40_3705]]),"")</f>
        <v/>
      </c>
      <c r="H202" s="7" t="str">
        <f>IF(Table1[[#This Row],[Is Data Valid]]=TRUE,((Table1[[#This Row],[Birthweight (grams)]]*0.9/Table1[[#This Row],[BW_GA]])-1)/(Backend!$B$3/100*Table1[[#This Row],[BW40_3705]]),"")</f>
        <v/>
      </c>
      <c r="I202" s="7" t="str">
        <f>IF(Table1[[#This Row],[Is Data Valid]]=TRUE,((Table1[[#This Row],[Birthweight (grams)]]*1.1/Table1[[#This Row],[BW_GA]])-1)/(Backend!$B$3/100*Table1[[#This Row],[BW40_3705]]),"")</f>
        <v/>
      </c>
      <c r="J202" s="7" t="str">
        <f>IF(Table1[[#This Row],[Is Data Valid]]=TRUE,_xlfn.NORM.S.DIST(Table1[[#This Row],[Birthweight Z-Score]],TRUE)*100,"")</f>
        <v/>
      </c>
      <c r="K202" s="7" t="str">
        <f>IF(Table1[[#This Row],[Is Data Valid]]=TRUE,_xlfn.NORM.S.DIST(Table1[[#This Row],[Birthweight Z-Score (BW-10%)]],TRUE)*100,"")</f>
        <v/>
      </c>
      <c r="L202" s="7" t="str">
        <f>IF(Table1[[#This Row],[Is Data Valid]]=TRUE,_xlfn.NORM.S.DIST(Table1[[#This Row],[Birthweight Z-Score (BW+10%)]],TRUE)*100,"")</f>
        <v/>
      </c>
    </row>
    <row r="203" spans="1:12" x14ac:dyDescent="0.25">
      <c r="A203" s="3"/>
      <c r="B203" s="2"/>
      <c r="C203" s="2"/>
      <c r="D203" s="2" t="b">
        <f>IF(AND(NOT(ISBLANK(Table1[[#This Row],[Fetal Sex (Male, Female or Unknown)]])),ISNUMBER(Table1[[#This Row],[Birthweight (grams)]]),ISNUMBER(Table1[[#This Row],[Gestation (days)]])),TRUE,FALSE)</f>
        <v>0</v>
      </c>
      <c r="E203" s="2" t="str">
        <f>IF(Table1[[#This Row],[Is Data Valid]]=TRUE,IF(Table1[[#This Row],[Fetal Sex (Male, Female or Unknown)]]="Male",Backend!$C$5,IF(Table1[[#This Row],[Fetal Sex (Male, Female or Unknown)]]="Female",Backend!$C$6,IF(Table1[[#This Row],[Fetal Sex (Male, Female or Unknown)]]="Unknown",Backend!$C$7,"Error"))),"")</f>
        <v/>
      </c>
      <c r="F203" s="8" t="str">
        <f>IF(Table1[[#This Row],[Is Data Valid]]=TRUE,EXP(0.578+0.332*((Table1[[#This Row],[Gestation (days)]]+0.5)/7)-0.00354*((Table1[[#This Row],[Gestation (days)]]+0.5)/7)^2)*Table1[[#This Row],[BW40_3705]],"")</f>
        <v/>
      </c>
      <c r="G203" s="2" t="str">
        <f>IF(Table1[[#This Row],[Is Data Valid]]=TRUE,((Table1[[#This Row],[Birthweight (grams)]]/Table1[[#This Row],[BW_GA]])-1)/(Backend!$B$3/100*Table1[[#This Row],[BW40_3705]]),"")</f>
        <v/>
      </c>
      <c r="H203" s="7" t="str">
        <f>IF(Table1[[#This Row],[Is Data Valid]]=TRUE,((Table1[[#This Row],[Birthweight (grams)]]*0.9/Table1[[#This Row],[BW_GA]])-1)/(Backend!$B$3/100*Table1[[#This Row],[BW40_3705]]),"")</f>
        <v/>
      </c>
      <c r="I203" s="7" t="str">
        <f>IF(Table1[[#This Row],[Is Data Valid]]=TRUE,((Table1[[#This Row],[Birthweight (grams)]]*1.1/Table1[[#This Row],[BW_GA]])-1)/(Backend!$B$3/100*Table1[[#This Row],[BW40_3705]]),"")</f>
        <v/>
      </c>
      <c r="J203" s="7" t="str">
        <f>IF(Table1[[#This Row],[Is Data Valid]]=TRUE,_xlfn.NORM.S.DIST(Table1[[#This Row],[Birthweight Z-Score]],TRUE)*100,"")</f>
        <v/>
      </c>
      <c r="K203" s="7" t="str">
        <f>IF(Table1[[#This Row],[Is Data Valid]]=TRUE,_xlfn.NORM.S.DIST(Table1[[#This Row],[Birthweight Z-Score (BW-10%)]],TRUE)*100,"")</f>
        <v/>
      </c>
      <c r="L203" s="7" t="str">
        <f>IF(Table1[[#This Row],[Is Data Valid]]=TRUE,_xlfn.NORM.S.DIST(Table1[[#This Row],[Birthweight Z-Score (BW+10%)]],TRUE)*100,"")</f>
        <v/>
      </c>
    </row>
    <row r="204" spans="1:12" x14ac:dyDescent="0.25">
      <c r="A204" s="3"/>
      <c r="B204" s="2"/>
      <c r="C204" s="2"/>
      <c r="D204" s="2" t="b">
        <f>IF(AND(NOT(ISBLANK(Table1[[#This Row],[Fetal Sex (Male, Female or Unknown)]])),ISNUMBER(Table1[[#This Row],[Birthweight (grams)]]),ISNUMBER(Table1[[#This Row],[Gestation (days)]])),TRUE,FALSE)</f>
        <v>0</v>
      </c>
      <c r="E204" s="2" t="str">
        <f>IF(Table1[[#This Row],[Is Data Valid]]=TRUE,IF(Table1[[#This Row],[Fetal Sex (Male, Female or Unknown)]]="Male",Backend!$C$5,IF(Table1[[#This Row],[Fetal Sex (Male, Female or Unknown)]]="Female",Backend!$C$6,IF(Table1[[#This Row],[Fetal Sex (Male, Female or Unknown)]]="Unknown",Backend!$C$7,"Error"))),"")</f>
        <v/>
      </c>
      <c r="F204" s="8" t="str">
        <f>IF(Table1[[#This Row],[Is Data Valid]]=TRUE,EXP(0.578+0.332*((Table1[[#This Row],[Gestation (days)]]+0.5)/7)-0.00354*((Table1[[#This Row],[Gestation (days)]]+0.5)/7)^2)*Table1[[#This Row],[BW40_3705]],"")</f>
        <v/>
      </c>
      <c r="G204" s="2" t="str">
        <f>IF(Table1[[#This Row],[Is Data Valid]]=TRUE,((Table1[[#This Row],[Birthweight (grams)]]/Table1[[#This Row],[BW_GA]])-1)/(Backend!$B$3/100*Table1[[#This Row],[BW40_3705]]),"")</f>
        <v/>
      </c>
      <c r="H204" s="7" t="str">
        <f>IF(Table1[[#This Row],[Is Data Valid]]=TRUE,((Table1[[#This Row],[Birthweight (grams)]]*0.9/Table1[[#This Row],[BW_GA]])-1)/(Backend!$B$3/100*Table1[[#This Row],[BW40_3705]]),"")</f>
        <v/>
      </c>
      <c r="I204" s="7" t="str">
        <f>IF(Table1[[#This Row],[Is Data Valid]]=TRUE,((Table1[[#This Row],[Birthweight (grams)]]*1.1/Table1[[#This Row],[BW_GA]])-1)/(Backend!$B$3/100*Table1[[#This Row],[BW40_3705]]),"")</f>
        <v/>
      </c>
      <c r="J204" s="7" t="str">
        <f>IF(Table1[[#This Row],[Is Data Valid]]=TRUE,_xlfn.NORM.S.DIST(Table1[[#This Row],[Birthweight Z-Score]],TRUE)*100,"")</f>
        <v/>
      </c>
      <c r="K204" s="7" t="str">
        <f>IF(Table1[[#This Row],[Is Data Valid]]=TRUE,_xlfn.NORM.S.DIST(Table1[[#This Row],[Birthweight Z-Score (BW-10%)]],TRUE)*100,"")</f>
        <v/>
      </c>
      <c r="L204" s="7" t="str">
        <f>IF(Table1[[#This Row],[Is Data Valid]]=TRUE,_xlfn.NORM.S.DIST(Table1[[#This Row],[Birthweight Z-Score (BW+10%)]],TRUE)*100,"")</f>
        <v/>
      </c>
    </row>
    <row r="205" spans="1:12" x14ac:dyDescent="0.25">
      <c r="A205" s="3"/>
      <c r="B205" s="2"/>
      <c r="C205" s="2"/>
      <c r="D205" s="2" t="b">
        <f>IF(AND(NOT(ISBLANK(Table1[[#This Row],[Fetal Sex (Male, Female or Unknown)]])),ISNUMBER(Table1[[#This Row],[Birthweight (grams)]]),ISNUMBER(Table1[[#This Row],[Gestation (days)]])),TRUE,FALSE)</f>
        <v>0</v>
      </c>
      <c r="E205" s="2" t="str">
        <f>IF(Table1[[#This Row],[Is Data Valid]]=TRUE,IF(Table1[[#This Row],[Fetal Sex (Male, Female or Unknown)]]="Male",Backend!$C$5,IF(Table1[[#This Row],[Fetal Sex (Male, Female or Unknown)]]="Female",Backend!$C$6,IF(Table1[[#This Row],[Fetal Sex (Male, Female or Unknown)]]="Unknown",Backend!$C$7,"Error"))),"")</f>
        <v/>
      </c>
      <c r="F205" s="8" t="str">
        <f>IF(Table1[[#This Row],[Is Data Valid]]=TRUE,EXP(0.578+0.332*((Table1[[#This Row],[Gestation (days)]]+0.5)/7)-0.00354*((Table1[[#This Row],[Gestation (days)]]+0.5)/7)^2)*Table1[[#This Row],[BW40_3705]],"")</f>
        <v/>
      </c>
      <c r="G205" s="2" t="str">
        <f>IF(Table1[[#This Row],[Is Data Valid]]=TRUE,((Table1[[#This Row],[Birthweight (grams)]]/Table1[[#This Row],[BW_GA]])-1)/(Backend!$B$3/100*Table1[[#This Row],[BW40_3705]]),"")</f>
        <v/>
      </c>
      <c r="H205" s="7" t="str">
        <f>IF(Table1[[#This Row],[Is Data Valid]]=TRUE,((Table1[[#This Row],[Birthweight (grams)]]*0.9/Table1[[#This Row],[BW_GA]])-1)/(Backend!$B$3/100*Table1[[#This Row],[BW40_3705]]),"")</f>
        <v/>
      </c>
      <c r="I205" s="7" t="str">
        <f>IF(Table1[[#This Row],[Is Data Valid]]=TRUE,((Table1[[#This Row],[Birthweight (grams)]]*1.1/Table1[[#This Row],[BW_GA]])-1)/(Backend!$B$3/100*Table1[[#This Row],[BW40_3705]]),"")</f>
        <v/>
      </c>
      <c r="J205" s="7" t="str">
        <f>IF(Table1[[#This Row],[Is Data Valid]]=TRUE,_xlfn.NORM.S.DIST(Table1[[#This Row],[Birthweight Z-Score]],TRUE)*100,"")</f>
        <v/>
      </c>
      <c r="K205" s="7" t="str">
        <f>IF(Table1[[#This Row],[Is Data Valid]]=TRUE,_xlfn.NORM.S.DIST(Table1[[#This Row],[Birthweight Z-Score (BW-10%)]],TRUE)*100,"")</f>
        <v/>
      </c>
      <c r="L205" s="7" t="str">
        <f>IF(Table1[[#This Row],[Is Data Valid]]=TRUE,_xlfn.NORM.S.DIST(Table1[[#This Row],[Birthweight Z-Score (BW+10%)]],TRUE)*100,"")</f>
        <v/>
      </c>
    </row>
    <row r="206" spans="1:12" x14ac:dyDescent="0.25">
      <c r="A206" s="3"/>
      <c r="B206" s="2"/>
      <c r="C206" s="2"/>
      <c r="D206" s="2" t="b">
        <f>IF(AND(NOT(ISBLANK(Table1[[#This Row],[Fetal Sex (Male, Female or Unknown)]])),ISNUMBER(Table1[[#This Row],[Birthweight (grams)]]),ISNUMBER(Table1[[#This Row],[Gestation (days)]])),TRUE,FALSE)</f>
        <v>0</v>
      </c>
      <c r="E206" s="2" t="str">
        <f>IF(Table1[[#This Row],[Is Data Valid]]=TRUE,IF(Table1[[#This Row],[Fetal Sex (Male, Female or Unknown)]]="Male",Backend!$C$5,IF(Table1[[#This Row],[Fetal Sex (Male, Female or Unknown)]]="Female",Backend!$C$6,IF(Table1[[#This Row],[Fetal Sex (Male, Female or Unknown)]]="Unknown",Backend!$C$7,"Error"))),"")</f>
        <v/>
      </c>
      <c r="F206" s="8" t="str">
        <f>IF(Table1[[#This Row],[Is Data Valid]]=TRUE,EXP(0.578+0.332*((Table1[[#This Row],[Gestation (days)]]+0.5)/7)-0.00354*((Table1[[#This Row],[Gestation (days)]]+0.5)/7)^2)*Table1[[#This Row],[BW40_3705]],"")</f>
        <v/>
      </c>
      <c r="G206" s="2" t="str">
        <f>IF(Table1[[#This Row],[Is Data Valid]]=TRUE,((Table1[[#This Row],[Birthweight (grams)]]/Table1[[#This Row],[BW_GA]])-1)/(Backend!$B$3/100*Table1[[#This Row],[BW40_3705]]),"")</f>
        <v/>
      </c>
      <c r="H206" s="7" t="str">
        <f>IF(Table1[[#This Row],[Is Data Valid]]=TRUE,((Table1[[#This Row],[Birthweight (grams)]]*0.9/Table1[[#This Row],[BW_GA]])-1)/(Backend!$B$3/100*Table1[[#This Row],[BW40_3705]]),"")</f>
        <v/>
      </c>
      <c r="I206" s="7" t="str">
        <f>IF(Table1[[#This Row],[Is Data Valid]]=TRUE,((Table1[[#This Row],[Birthweight (grams)]]*1.1/Table1[[#This Row],[BW_GA]])-1)/(Backend!$B$3/100*Table1[[#This Row],[BW40_3705]]),"")</f>
        <v/>
      </c>
      <c r="J206" s="7" t="str">
        <f>IF(Table1[[#This Row],[Is Data Valid]]=TRUE,_xlfn.NORM.S.DIST(Table1[[#This Row],[Birthweight Z-Score]],TRUE)*100,"")</f>
        <v/>
      </c>
      <c r="K206" s="7" t="str">
        <f>IF(Table1[[#This Row],[Is Data Valid]]=TRUE,_xlfn.NORM.S.DIST(Table1[[#This Row],[Birthweight Z-Score (BW-10%)]],TRUE)*100,"")</f>
        <v/>
      </c>
      <c r="L206" s="7" t="str">
        <f>IF(Table1[[#This Row],[Is Data Valid]]=TRUE,_xlfn.NORM.S.DIST(Table1[[#This Row],[Birthweight Z-Score (BW+10%)]],TRUE)*100,"")</f>
        <v/>
      </c>
    </row>
    <row r="207" spans="1:12" x14ac:dyDescent="0.25">
      <c r="A207" s="3"/>
      <c r="B207" s="2"/>
      <c r="C207" s="2"/>
      <c r="D207" s="2" t="b">
        <f>IF(AND(NOT(ISBLANK(Table1[[#This Row],[Fetal Sex (Male, Female or Unknown)]])),ISNUMBER(Table1[[#This Row],[Birthweight (grams)]]),ISNUMBER(Table1[[#This Row],[Gestation (days)]])),TRUE,FALSE)</f>
        <v>0</v>
      </c>
      <c r="E207" s="2" t="str">
        <f>IF(Table1[[#This Row],[Is Data Valid]]=TRUE,IF(Table1[[#This Row],[Fetal Sex (Male, Female or Unknown)]]="Male",Backend!$C$5,IF(Table1[[#This Row],[Fetal Sex (Male, Female or Unknown)]]="Female",Backend!$C$6,IF(Table1[[#This Row],[Fetal Sex (Male, Female or Unknown)]]="Unknown",Backend!$C$7,"Error"))),"")</f>
        <v/>
      </c>
      <c r="F207" s="8" t="str">
        <f>IF(Table1[[#This Row],[Is Data Valid]]=TRUE,EXP(0.578+0.332*((Table1[[#This Row],[Gestation (days)]]+0.5)/7)-0.00354*((Table1[[#This Row],[Gestation (days)]]+0.5)/7)^2)*Table1[[#This Row],[BW40_3705]],"")</f>
        <v/>
      </c>
      <c r="G207" s="2" t="str">
        <f>IF(Table1[[#This Row],[Is Data Valid]]=TRUE,((Table1[[#This Row],[Birthweight (grams)]]/Table1[[#This Row],[BW_GA]])-1)/(Backend!$B$3/100*Table1[[#This Row],[BW40_3705]]),"")</f>
        <v/>
      </c>
      <c r="H207" s="7" t="str">
        <f>IF(Table1[[#This Row],[Is Data Valid]]=TRUE,((Table1[[#This Row],[Birthweight (grams)]]*0.9/Table1[[#This Row],[BW_GA]])-1)/(Backend!$B$3/100*Table1[[#This Row],[BW40_3705]]),"")</f>
        <v/>
      </c>
      <c r="I207" s="7" t="str">
        <f>IF(Table1[[#This Row],[Is Data Valid]]=TRUE,((Table1[[#This Row],[Birthweight (grams)]]*1.1/Table1[[#This Row],[BW_GA]])-1)/(Backend!$B$3/100*Table1[[#This Row],[BW40_3705]]),"")</f>
        <v/>
      </c>
      <c r="J207" s="7" t="str">
        <f>IF(Table1[[#This Row],[Is Data Valid]]=TRUE,_xlfn.NORM.S.DIST(Table1[[#This Row],[Birthweight Z-Score]],TRUE)*100,"")</f>
        <v/>
      </c>
      <c r="K207" s="7" t="str">
        <f>IF(Table1[[#This Row],[Is Data Valid]]=TRUE,_xlfn.NORM.S.DIST(Table1[[#This Row],[Birthweight Z-Score (BW-10%)]],TRUE)*100,"")</f>
        <v/>
      </c>
      <c r="L207" s="7" t="str">
        <f>IF(Table1[[#This Row],[Is Data Valid]]=TRUE,_xlfn.NORM.S.DIST(Table1[[#This Row],[Birthweight Z-Score (BW+10%)]],TRUE)*100,"")</f>
        <v/>
      </c>
    </row>
    <row r="208" spans="1:12" x14ac:dyDescent="0.25">
      <c r="A208" s="3"/>
      <c r="B208" s="2"/>
      <c r="C208" s="2"/>
      <c r="D208" s="2" t="b">
        <f>IF(AND(NOT(ISBLANK(Table1[[#This Row],[Fetal Sex (Male, Female or Unknown)]])),ISNUMBER(Table1[[#This Row],[Birthweight (grams)]]),ISNUMBER(Table1[[#This Row],[Gestation (days)]])),TRUE,FALSE)</f>
        <v>0</v>
      </c>
      <c r="E208" s="2" t="str">
        <f>IF(Table1[[#This Row],[Is Data Valid]]=TRUE,IF(Table1[[#This Row],[Fetal Sex (Male, Female or Unknown)]]="Male",Backend!$C$5,IF(Table1[[#This Row],[Fetal Sex (Male, Female or Unknown)]]="Female",Backend!$C$6,IF(Table1[[#This Row],[Fetal Sex (Male, Female or Unknown)]]="Unknown",Backend!$C$7,"Error"))),"")</f>
        <v/>
      </c>
      <c r="F208" s="8" t="str">
        <f>IF(Table1[[#This Row],[Is Data Valid]]=TRUE,EXP(0.578+0.332*((Table1[[#This Row],[Gestation (days)]]+0.5)/7)-0.00354*((Table1[[#This Row],[Gestation (days)]]+0.5)/7)^2)*Table1[[#This Row],[BW40_3705]],"")</f>
        <v/>
      </c>
      <c r="G208" s="2" t="str">
        <f>IF(Table1[[#This Row],[Is Data Valid]]=TRUE,((Table1[[#This Row],[Birthweight (grams)]]/Table1[[#This Row],[BW_GA]])-1)/(Backend!$B$3/100*Table1[[#This Row],[BW40_3705]]),"")</f>
        <v/>
      </c>
      <c r="H208" s="7" t="str">
        <f>IF(Table1[[#This Row],[Is Data Valid]]=TRUE,((Table1[[#This Row],[Birthweight (grams)]]*0.9/Table1[[#This Row],[BW_GA]])-1)/(Backend!$B$3/100*Table1[[#This Row],[BW40_3705]]),"")</f>
        <v/>
      </c>
      <c r="I208" s="7" t="str">
        <f>IF(Table1[[#This Row],[Is Data Valid]]=TRUE,((Table1[[#This Row],[Birthweight (grams)]]*1.1/Table1[[#This Row],[BW_GA]])-1)/(Backend!$B$3/100*Table1[[#This Row],[BW40_3705]]),"")</f>
        <v/>
      </c>
      <c r="J208" s="7" t="str">
        <f>IF(Table1[[#This Row],[Is Data Valid]]=TRUE,_xlfn.NORM.S.DIST(Table1[[#This Row],[Birthweight Z-Score]],TRUE)*100,"")</f>
        <v/>
      </c>
      <c r="K208" s="7" t="str">
        <f>IF(Table1[[#This Row],[Is Data Valid]]=TRUE,_xlfn.NORM.S.DIST(Table1[[#This Row],[Birthweight Z-Score (BW-10%)]],TRUE)*100,"")</f>
        <v/>
      </c>
      <c r="L208" s="7" t="str">
        <f>IF(Table1[[#This Row],[Is Data Valid]]=TRUE,_xlfn.NORM.S.DIST(Table1[[#This Row],[Birthweight Z-Score (BW+10%)]],TRUE)*100,"")</f>
        <v/>
      </c>
    </row>
    <row r="209" spans="1:12" x14ac:dyDescent="0.25">
      <c r="A209" s="3"/>
      <c r="B209" s="2"/>
      <c r="C209" s="2"/>
      <c r="D209" s="2" t="b">
        <f>IF(AND(NOT(ISBLANK(Table1[[#This Row],[Fetal Sex (Male, Female or Unknown)]])),ISNUMBER(Table1[[#This Row],[Birthweight (grams)]]),ISNUMBER(Table1[[#This Row],[Gestation (days)]])),TRUE,FALSE)</f>
        <v>0</v>
      </c>
      <c r="E209" s="2" t="str">
        <f>IF(Table1[[#This Row],[Is Data Valid]]=TRUE,IF(Table1[[#This Row],[Fetal Sex (Male, Female or Unknown)]]="Male",Backend!$C$5,IF(Table1[[#This Row],[Fetal Sex (Male, Female or Unknown)]]="Female",Backend!$C$6,IF(Table1[[#This Row],[Fetal Sex (Male, Female or Unknown)]]="Unknown",Backend!$C$7,"Error"))),"")</f>
        <v/>
      </c>
      <c r="F209" s="8" t="str">
        <f>IF(Table1[[#This Row],[Is Data Valid]]=TRUE,EXP(0.578+0.332*((Table1[[#This Row],[Gestation (days)]]+0.5)/7)-0.00354*((Table1[[#This Row],[Gestation (days)]]+0.5)/7)^2)*Table1[[#This Row],[BW40_3705]],"")</f>
        <v/>
      </c>
      <c r="G209" s="2" t="str">
        <f>IF(Table1[[#This Row],[Is Data Valid]]=TRUE,((Table1[[#This Row],[Birthweight (grams)]]/Table1[[#This Row],[BW_GA]])-1)/(Backend!$B$3/100*Table1[[#This Row],[BW40_3705]]),"")</f>
        <v/>
      </c>
      <c r="H209" s="7" t="str">
        <f>IF(Table1[[#This Row],[Is Data Valid]]=TRUE,((Table1[[#This Row],[Birthweight (grams)]]*0.9/Table1[[#This Row],[BW_GA]])-1)/(Backend!$B$3/100*Table1[[#This Row],[BW40_3705]]),"")</f>
        <v/>
      </c>
      <c r="I209" s="7" t="str">
        <f>IF(Table1[[#This Row],[Is Data Valid]]=TRUE,((Table1[[#This Row],[Birthweight (grams)]]*1.1/Table1[[#This Row],[BW_GA]])-1)/(Backend!$B$3/100*Table1[[#This Row],[BW40_3705]]),"")</f>
        <v/>
      </c>
      <c r="J209" s="7" t="str">
        <f>IF(Table1[[#This Row],[Is Data Valid]]=TRUE,_xlfn.NORM.S.DIST(Table1[[#This Row],[Birthweight Z-Score]],TRUE)*100,"")</f>
        <v/>
      </c>
      <c r="K209" s="7" t="str">
        <f>IF(Table1[[#This Row],[Is Data Valid]]=TRUE,_xlfn.NORM.S.DIST(Table1[[#This Row],[Birthweight Z-Score (BW-10%)]],TRUE)*100,"")</f>
        <v/>
      </c>
      <c r="L209" s="7" t="str">
        <f>IF(Table1[[#This Row],[Is Data Valid]]=TRUE,_xlfn.NORM.S.DIST(Table1[[#This Row],[Birthweight Z-Score (BW+10%)]],TRUE)*100,"")</f>
        <v/>
      </c>
    </row>
    <row r="210" spans="1:12" x14ac:dyDescent="0.25">
      <c r="A210" s="3"/>
      <c r="B210" s="2"/>
      <c r="C210" s="2"/>
      <c r="D210" s="2" t="b">
        <f>IF(AND(NOT(ISBLANK(Table1[[#This Row],[Fetal Sex (Male, Female or Unknown)]])),ISNUMBER(Table1[[#This Row],[Birthweight (grams)]]),ISNUMBER(Table1[[#This Row],[Gestation (days)]])),TRUE,FALSE)</f>
        <v>0</v>
      </c>
      <c r="E210" s="2" t="str">
        <f>IF(Table1[[#This Row],[Is Data Valid]]=TRUE,IF(Table1[[#This Row],[Fetal Sex (Male, Female or Unknown)]]="Male",Backend!$C$5,IF(Table1[[#This Row],[Fetal Sex (Male, Female or Unknown)]]="Female",Backend!$C$6,IF(Table1[[#This Row],[Fetal Sex (Male, Female or Unknown)]]="Unknown",Backend!$C$7,"Error"))),"")</f>
        <v/>
      </c>
      <c r="F210" s="8" t="str">
        <f>IF(Table1[[#This Row],[Is Data Valid]]=TRUE,EXP(0.578+0.332*((Table1[[#This Row],[Gestation (days)]]+0.5)/7)-0.00354*((Table1[[#This Row],[Gestation (days)]]+0.5)/7)^2)*Table1[[#This Row],[BW40_3705]],"")</f>
        <v/>
      </c>
      <c r="G210" s="2" t="str">
        <f>IF(Table1[[#This Row],[Is Data Valid]]=TRUE,((Table1[[#This Row],[Birthweight (grams)]]/Table1[[#This Row],[BW_GA]])-1)/(Backend!$B$3/100*Table1[[#This Row],[BW40_3705]]),"")</f>
        <v/>
      </c>
      <c r="H210" s="7" t="str">
        <f>IF(Table1[[#This Row],[Is Data Valid]]=TRUE,((Table1[[#This Row],[Birthweight (grams)]]*0.9/Table1[[#This Row],[BW_GA]])-1)/(Backend!$B$3/100*Table1[[#This Row],[BW40_3705]]),"")</f>
        <v/>
      </c>
      <c r="I210" s="7" t="str">
        <f>IF(Table1[[#This Row],[Is Data Valid]]=TRUE,((Table1[[#This Row],[Birthweight (grams)]]*1.1/Table1[[#This Row],[BW_GA]])-1)/(Backend!$B$3/100*Table1[[#This Row],[BW40_3705]]),"")</f>
        <v/>
      </c>
      <c r="J210" s="7" t="str">
        <f>IF(Table1[[#This Row],[Is Data Valid]]=TRUE,_xlfn.NORM.S.DIST(Table1[[#This Row],[Birthweight Z-Score]],TRUE)*100,"")</f>
        <v/>
      </c>
      <c r="K210" s="7" t="str">
        <f>IF(Table1[[#This Row],[Is Data Valid]]=TRUE,_xlfn.NORM.S.DIST(Table1[[#This Row],[Birthweight Z-Score (BW-10%)]],TRUE)*100,"")</f>
        <v/>
      </c>
      <c r="L210" s="7" t="str">
        <f>IF(Table1[[#This Row],[Is Data Valid]]=TRUE,_xlfn.NORM.S.DIST(Table1[[#This Row],[Birthweight Z-Score (BW+10%)]],TRUE)*100,"")</f>
        <v/>
      </c>
    </row>
    <row r="211" spans="1:12" x14ac:dyDescent="0.25">
      <c r="A211" s="3"/>
      <c r="B211" s="2"/>
      <c r="C211" s="2"/>
      <c r="D211" s="2" t="b">
        <f>IF(AND(NOT(ISBLANK(Table1[[#This Row],[Fetal Sex (Male, Female or Unknown)]])),ISNUMBER(Table1[[#This Row],[Birthweight (grams)]]),ISNUMBER(Table1[[#This Row],[Gestation (days)]])),TRUE,FALSE)</f>
        <v>0</v>
      </c>
      <c r="E211" s="2" t="str">
        <f>IF(Table1[[#This Row],[Is Data Valid]]=TRUE,IF(Table1[[#This Row],[Fetal Sex (Male, Female or Unknown)]]="Male",Backend!$C$5,IF(Table1[[#This Row],[Fetal Sex (Male, Female or Unknown)]]="Female",Backend!$C$6,IF(Table1[[#This Row],[Fetal Sex (Male, Female or Unknown)]]="Unknown",Backend!$C$7,"Error"))),"")</f>
        <v/>
      </c>
      <c r="F211" s="8" t="str">
        <f>IF(Table1[[#This Row],[Is Data Valid]]=TRUE,EXP(0.578+0.332*((Table1[[#This Row],[Gestation (days)]]+0.5)/7)-0.00354*((Table1[[#This Row],[Gestation (days)]]+0.5)/7)^2)*Table1[[#This Row],[BW40_3705]],"")</f>
        <v/>
      </c>
      <c r="G211" s="2" t="str">
        <f>IF(Table1[[#This Row],[Is Data Valid]]=TRUE,((Table1[[#This Row],[Birthweight (grams)]]/Table1[[#This Row],[BW_GA]])-1)/(Backend!$B$3/100*Table1[[#This Row],[BW40_3705]]),"")</f>
        <v/>
      </c>
      <c r="H211" s="7" t="str">
        <f>IF(Table1[[#This Row],[Is Data Valid]]=TRUE,((Table1[[#This Row],[Birthweight (grams)]]*0.9/Table1[[#This Row],[BW_GA]])-1)/(Backend!$B$3/100*Table1[[#This Row],[BW40_3705]]),"")</f>
        <v/>
      </c>
      <c r="I211" s="7" t="str">
        <f>IF(Table1[[#This Row],[Is Data Valid]]=TRUE,((Table1[[#This Row],[Birthweight (grams)]]*1.1/Table1[[#This Row],[BW_GA]])-1)/(Backend!$B$3/100*Table1[[#This Row],[BW40_3705]]),"")</f>
        <v/>
      </c>
      <c r="J211" s="7" t="str">
        <f>IF(Table1[[#This Row],[Is Data Valid]]=TRUE,_xlfn.NORM.S.DIST(Table1[[#This Row],[Birthweight Z-Score]],TRUE)*100,"")</f>
        <v/>
      </c>
      <c r="K211" s="7" t="str">
        <f>IF(Table1[[#This Row],[Is Data Valid]]=TRUE,_xlfn.NORM.S.DIST(Table1[[#This Row],[Birthweight Z-Score (BW-10%)]],TRUE)*100,"")</f>
        <v/>
      </c>
      <c r="L211" s="7" t="str">
        <f>IF(Table1[[#This Row],[Is Data Valid]]=TRUE,_xlfn.NORM.S.DIST(Table1[[#This Row],[Birthweight Z-Score (BW+10%)]],TRUE)*100,"")</f>
        <v/>
      </c>
    </row>
    <row r="212" spans="1:12" x14ac:dyDescent="0.25">
      <c r="A212" s="3"/>
      <c r="B212" s="2"/>
      <c r="C212" s="2"/>
      <c r="D212" s="2" t="b">
        <f>IF(AND(NOT(ISBLANK(Table1[[#This Row],[Fetal Sex (Male, Female or Unknown)]])),ISNUMBER(Table1[[#This Row],[Birthweight (grams)]]),ISNUMBER(Table1[[#This Row],[Gestation (days)]])),TRUE,FALSE)</f>
        <v>0</v>
      </c>
      <c r="E212" s="2" t="str">
        <f>IF(Table1[[#This Row],[Is Data Valid]]=TRUE,IF(Table1[[#This Row],[Fetal Sex (Male, Female or Unknown)]]="Male",Backend!$C$5,IF(Table1[[#This Row],[Fetal Sex (Male, Female or Unknown)]]="Female",Backend!$C$6,IF(Table1[[#This Row],[Fetal Sex (Male, Female or Unknown)]]="Unknown",Backend!$C$7,"Error"))),"")</f>
        <v/>
      </c>
      <c r="F212" s="8" t="str">
        <f>IF(Table1[[#This Row],[Is Data Valid]]=TRUE,EXP(0.578+0.332*((Table1[[#This Row],[Gestation (days)]]+0.5)/7)-0.00354*((Table1[[#This Row],[Gestation (days)]]+0.5)/7)^2)*Table1[[#This Row],[BW40_3705]],"")</f>
        <v/>
      </c>
      <c r="G212" s="2" t="str">
        <f>IF(Table1[[#This Row],[Is Data Valid]]=TRUE,((Table1[[#This Row],[Birthweight (grams)]]/Table1[[#This Row],[BW_GA]])-1)/(Backend!$B$3/100*Table1[[#This Row],[BW40_3705]]),"")</f>
        <v/>
      </c>
      <c r="H212" s="7" t="str">
        <f>IF(Table1[[#This Row],[Is Data Valid]]=TRUE,((Table1[[#This Row],[Birthweight (grams)]]*0.9/Table1[[#This Row],[BW_GA]])-1)/(Backend!$B$3/100*Table1[[#This Row],[BW40_3705]]),"")</f>
        <v/>
      </c>
      <c r="I212" s="7" t="str">
        <f>IF(Table1[[#This Row],[Is Data Valid]]=TRUE,((Table1[[#This Row],[Birthweight (grams)]]*1.1/Table1[[#This Row],[BW_GA]])-1)/(Backend!$B$3/100*Table1[[#This Row],[BW40_3705]]),"")</f>
        <v/>
      </c>
      <c r="J212" s="7" t="str">
        <f>IF(Table1[[#This Row],[Is Data Valid]]=TRUE,_xlfn.NORM.S.DIST(Table1[[#This Row],[Birthweight Z-Score]],TRUE)*100,"")</f>
        <v/>
      </c>
      <c r="K212" s="7" t="str">
        <f>IF(Table1[[#This Row],[Is Data Valid]]=TRUE,_xlfn.NORM.S.DIST(Table1[[#This Row],[Birthweight Z-Score (BW-10%)]],TRUE)*100,"")</f>
        <v/>
      </c>
      <c r="L212" s="7" t="str">
        <f>IF(Table1[[#This Row],[Is Data Valid]]=TRUE,_xlfn.NORM.S.DIST(Table1[[#This Row],[Birthweight Z-Score (BW+10%)]],TRUE)*100,"")</f>
        <v/>
      </c>
    </row>
    <row r="213" spans="1:12" x14ac:dyDescent="0.25">
      <c r="A213" s="3"/>
      <c r="B213" s="2"/>
      <c r="C213" s="2"/>
      <c r="D213" s="2" t="b">
        <f>IF(AND(NOT(ISBLANK(Table1[[#This Row],[Fetal Sex (Male, Female or Unknown)]])),ISNUMBER(Table1[[#This Row],[Birthweight (grams)]]),ISNUMBER(Table1[[#This Row],[Gestation (days)]])),TRUE,FALSE)</f>
        <v>0</v>
      </c>
      <c r="E213" s="2" t="str">
        <f>IF(Table1[[#This Row],[Is Data Valid]]=TRUE,IF(Table1[[#This Row],[Fetal Sex (Male, Female or Unknown)]]="Male",Backend!$C$5,IF(Table1[[#This Row],[Fetal Sex (Male, Female or Unknown)]]="Female",Backend!$C$6,IF(Table1[[#This Row],[Fetal Sex (Male, Female or Unknown)]]="Unknown",Backend!$C$7,"Error"))),"")</f>
        <v/>
      </c>
      <c r="F213" s="8" t="str">
        <f>IF(Table1[[#This Row],[Is Data Valid]]=TRUE,EXP(0.578+0.332*((Table1[[#This Row],[Gestation (days)]]+0.5)/7)-0.00354*((Table1[[#This Row],[Gestation (days)]]+0.5)/7)^2)*Table1[[#This Row],[BW40_3705]],"")</f>
        <v/>
      </c>
      <c r="G213" s="2" t="str">
        <f>IF(Table1[[#This Row],[Is Data Valid]]=TRUE,((Table1[[#This Row],[Birthweight (grams)]]/Table1[[#This Row],[BW_GA]])-1)/(Backend!$B$3/100*Table1[[#This Row],[BW40_3705]]),"")</f>
        <v/>
      </c>
      <c r="H213" s="7" t="str">
        <f>IF(Table1[[#This Row],[Is Data Valid]]=TRUE,((Table1[[#This Row],[Birthweight (grams)]]*0.9/Table1[[#This Row],[BW_GA]])-1)/(Backend!$B$3/100*Table1[[#This Row],[BW40_3705]]),"")</f>
        <v/>
      </c>
      <c r="I213" s="7" t="str">
        <f>IF(Table1[[#This Row],[Is Data Valid]]=TRUE,((Table1[[#This Row],[Birthweight (grams)]]*1.1/Table1[[#This Row],[BW_GA]])-1)/(Backend!$B$3/100*Table1[[#This Row],[BW40_3705]]),"")</f>
        <v/>
      </c>
      <c r="J213" s="7" t="str">
        <f>IF(Table1[[#This Row],[Is Data Valid]]=TRUE,_xlfn.NORM.S.DIST(Table1[[#This Row],[Birthweight Z-Score]],TRUE)*100,"")</f>
        <v/>
      </c>
      <c r="K213" s="7" t="str">
        <f>IF(Table1[[#This Row],[Is Data Valid]]=TRUE,_xlfn.NORM.S.DIST(Table1[[#This Row],[Birthweight Z-Score (BW-10%)]],TRUE)*100,"")</f>
        <v/>
      </c>
      <c r="L213" s="7" t="str">
        <f>IF(Table1[[#This Row],[Is Data Valid]]=TRUE,_xlfn.NORM.S.DIST(Table1[[#This Row],[Birthweight Z-Score (BW+10%)]],TRUE)*100,"")</f>
        <v/>
      </c>
    </row>
    <row r="214" spans="1:12" x14ac:dyDescent="0.25">
      <c r="A214" s="3"/>
      <c r="B214" s="2"/>
      <c r="C214" s="2"/>
      <c r="D214" s="2" t="b">
        <f>IF(AND(NOT(ISBLANK(Table1[[#This Row],[Fetal Sex (Male, Female or Unknown)]])),ISNUMBER(Table1[[#This Row],[Birthweight (grams)]]),ISNUMBER(Table1[[#This Row],[Gestation (days)]])),TRUE,FALSE)</f>
        <v>0</v>
      </c>
      <c r="E214" s="2" t="str">
        <f>IF(Table1[[#This Row],[Is Data Valid]]=TRUE,IF(Table1[[#This Row],[Fetal Sex (Male, Female or Unknown)]]="Male",Backend!$C$5,IF(Table1[[#This Row],[Fetal Sex (Male, Female or Unknown)]]="Female",Backend!$C$6,IF(Table1[[#This Row],[Fetal Sex (Male, Female or Unknown)]]="Unknown",Backend!$C$7,"Error"))),"")</f>
        <v/>
      </c>
      <c r="F214" s="8" t="str">
        <f>IF(Table1[[#This Row],[Is Data Valid]]=TRUE,EXP(0.578+0.332*((Table1[[#This Row],[Gestation (days)]]+0.5)/7)-0.00354*((Table1[[#This Row],[Gestation (days)]]+0.5)/7)^2)*Table1[[#This Row],[BW40_3705]],"")</f>
        <v/>
      </c>
      <c r="G214" s="2" t="str">
        <f>IF(Table1[[#This Row],[Is Data Valid]]=TRUE,((Table1[[#This Row],[Birthweight (grams)]]/Table1[[#This Row],[BW_GA]])-1)/(Backend!$B$3/100*Table1[[#This Row],[BW40_3705]]),"")</f>
        <v/>
      </c>
      <c r="H214" s="7" t="str">
        <f>IF(Table1[[#This Row],[Is Data Valid]]=TRUE,((Table1[[#This Row],[Birthweight (grams)]]*0.9/Table1[[#This Row],[BW_GA]])-1)/(Backend!$B$3/100*Table1[[#This Row],[BW40_3705]]),"")</f>
        <v/>
      </c>
      <c r="I214" s="7" t="str">
        <f>IF(Table1[[#This Row],[Is Data Valid]]=TRUE,((Table1[[#This Row],[Birthweight (grams)]]*1.1/Table1[[#This Row],[BW_GA]])-1)/(Backend!$B$3/100*Table1[[#This Row],[BW40_3705]]),"")</f>
        <v/>
      </c>
      <c r="J214" s="7" t="str">
        <f>IF(Table1[[#This Row],[Is Data Valid]]=TRUE,_xlfn.NORM.S.DIST(Table1[[#This Row],[Birthweight Z-Score]],TRUE)*100,"")</f>
        <v/>
      </c>
      <c r="K214" s="7" t="str">
        <f>IF(Table1[[#This Row],[Is Data Valid]]=TRUE,_xlfn.NORM.S.DIST(Table1[[#This Row],[Birthweight Z-Score (BW-10%)]],TRUE)*100,"")</f>
        <v/>
      </c>
      <c r="L214" s="7" t="str">
        <f>IF(Table1[[#This Row],[Is Data Valid]]=TRUE,_xlfn.NORM.S.DIST(Table1[[#This Row],[Birthweight Z-Score (BW+10%)]],TRUE)*100,"")</f>
        <v/>
      </c>
    </row>
    <row r="215" spans="1:12" x14ac:dyDescent="0.25">
      <c r="A215" s="3"/>
      <c r="B215" s="2"/>
      <c r="C215" s="2"/>
      <c r="D215" s="2" t="b">
        <f>IF(AND(NOT(ISBLANK(Table1[[#This Row],[Fetal Sex (Male, Female or Unknown)]])),ISNUMBER(Table1[[#This Row],[Birthweight (grams)]]),ISNUMBER(Table1[[#This Row],[Gestation (days)]])),TRUE,FALSE)</f>
        <v>0</v>
      </c>
      <c r="E215" s="2" t="str">
        <f>IF(Table1[[#This Row],[Is Data Valid]]=TRUE,IF(Table1[[#This Row],[Fetal Sex (Male, Female or Unknown)]]="Male",Backend!$C$5,IF(Table1[[#This Row],[Fetal Sex (Male, Female or Unknown)]]="Female",Backend!$C$6,IF(Table1[[#This Row],[Fetal Sex (Male, Female or Unknown)]]="Unknown",Backend!$C$7,"Error"))),"")</f>
        <v/>
      </c>
      <c r="F215" s="8" t="str">
        <f>IF(Table1[[#This Row],[Is Data Valid]]=TRUE,EXP(0.578+0.332*((Table1[[#This Row],[Gestation (days)]]+0.5)/7)-0.00354*((Table1[[#This Row],[Gestation (days)]]+0.5)/7)^2)*Table1[[#This Row],[BW40_3705]],"")</f>
        <v/>
      </c>
      <c r="G215" s="2" t="str">
        <f>IF(Table1[[#This Row],[Is Data Valid]]=TRUE,((Table1[[#This Row],[Birthweight (grams)]]/Table1[[#This Row],[BW_GA]])-1)/(Backend!$B$3/100*Table1[[#This Row],[BW40_3705]]),"")</f>
        <v/>
      </c>
      <c r="H215" s="7" t="str">
        <f>IF(Table1[[#This Row],[Is Data Valid]]=TRUE,((Table1[[#This Row],[Birthweight (grams)]]*0.9/Table1[[#This Row],[BW_GA]])-1)/(Backend!$B$3/100*Table1[[#This Row],[BW40_3705]]),"")</f>
        <v/>
      </c>
      <c r="I215" s="7" t="str">
        <f>IF(Table1[[#This Row],[Is Data Valid]]=TRUE,((Table1[[#This Row],[Birthweight (grams)]]*1.1/Table1[[#This Row],[BW_GA]])-1)/(Backend!$B$3/100*Table1[[#This Row],[BW40_3705]]),"")</f>
        <v/>
      </c>
      <c r="J215" s="7" t="str">
        <f>IF(Table1[[#This Row],[Is Data Valid]]=TRUE,_xlfn.NORM.S.DIST(Table1[[#This Row],[Birthweight Z-Score]],TRUE)*100,"")</f>
        <v/>
      </c>
      <c r="K215" s="7" t="str">
        <f>IF(Table1[[#This Row],[Is Data Valid]]=TRUE,_xlfn.NORM.S.DIST(Table1[[#This Row],[Birthweight Z-Score (BW-10%)]],TRUE)*100,"")</f>
        <v/>
      </c>
      <c r="L215" s="7" t="str">
        <f>IF(Table1[[#This Row],[Is Data Valid]]=TRUE,_xlfn.NORM.S.DIST(Table1[[#This Row],[Birthweight Z-Score (BW+10%)]],TRUE)*100,"")</f>
        <v/>
      </c>
    </row>
    <row r="216" spans="1:12" x14ac:dyDescent="0.25">
      <c r="A216" s="3"/>
      <c r="B216" s="2"/>
      <c r="C216" s="2"/>
      <c r="D216" s="2" t="b">
        <f>IF(AND(NOT(ISBLANK(Table1[[#This Row],[Fetal Sex (Male, Female or Unknown)]])),ISNUMBER(Table1[[#This Row],[Birthweight (grams)]]),ISNUMBER(Table1[[#This Row],[Gestation (days)]])),TRUE,FALSE)</f>
        <v>0</v>
      </c>
      <c r="E216" s="2" t="str">
        <f>IF(Table1[[#This Row],[Is Data Valid]]=TRUE,IF(Table1[[#This Row],[Fetal Sex (Male, Female or Unknown)]]="Male",Backend!$C$5,IF(Table1[[#This Row],[Fetal Sex (Male, Female or Unknown)]]="Female",Backend!$C$6,IF(Table1[[#This Row],[Fetal Sex (Male, Female or Unknown)]]="Unknown",Backend!$C$7,"Error"))),"")</f>
        <v/>
      </c>
      <c r="F216" s="8" t="str">
        <f>IF(Table1[[#This Row],[Is Data Valid]]=TRUE,EXP(0.578+0.332*((Table1[[#This Row],[Gestation (days)]]+0.5)/7)-0.00354*((Table1[[#This Row],[Gestation (days)]]+0.5)/7)^2)*Table1[[#This Row],[BW40_3705]],"")</f>
        <v/>
      </c>
      <c r="G216" s="2" t="str">
        <f>IF(Table1[[#This Row],[Is Data Valid]]=TRUE,((Table1[[#This Row],[Birthweight (grams)]]/Table1[[#This Row],[BW_GA]])-1)/(Backend!$B$3/100*Table1[[#This Row],[BW40_3705]]),"")</f>
        <v/>
      </c>
      <c r="H216" s="7" t="str">
        <f>IF(Table1[[#This Row],[Is Data Valid]]=TRUE,((Table1[[#This Row],[Birthweight (grams)]]*0.9/Table1[[#This Row],[BW_GA]])-1)/(Backend!$B$3/100*Table1[[#This Row],[BW40_3705]]),"")</f>
        <v/>
      </c>
      <c r="I216" s="7" t="str">
        <f>IF(Table1[[#This Row],[Is Data Valid]]=TRUE,((Table1[[#This Row],[Birthweight (grams)]]*1.1/Table1[[#This Row],[BW_GA]])-1)/(Backend!$B$3/100*Table1[[#This Row],[BW40_3705]]),"")</f>
        <v/>
      </c>
      <c r="J216" s="7" t="str">
        <f>IF(Table1[[#This Row],[Is Data Valid]]=TRUE,_xlfn.NORM.S.DIST(Table1[[#This Row],[Birthweight Z-Score]],TRUE)*100,"")</f>
        <v/>
      </c>
      <c r="K216" s="7" t="str">
        <f>IF(Table1[[#This Row],[Is Data Valid]]=TRUE,_xlfn.NORM.S.DIST(Table1[[#This Row],[Birthweight Z-Score (BW-10%)]],TRUE)*100,"")</f>
        <v/>
      </c>
      <c r="L216" s="7" t="str">
        <f>IF(Table1[[#This Row],[Is Data Valid]]=TRUE,_xlfn.NORM.S.DIST(Table1[[#This Row],[Birthweight Z-Score (BW+10%)]],TRUE)*100,"")</f>
        <v/>
      </c>
    </row>
    <row r="217" spans="1:12" x14ac:dyDescent="0.25">
      <c r="A217" s="3"/>
      <c r="B217" s="2"/>
      <c r="C217" s="2"/>
      <c r="D217" s="2" t="b">
        <f>IF(AND(NOT(ISBLANK(Table1[[#This Row],[Fetal Sex (Male, Female or Unknown)]])),ISNUMBER(Table1[[#This Row],[Birthweight (grams)]]),ISNUMBER(Table1[[#This Row],[Gestation (days)]])),TRUE,FALSE)</f>
        <v>0</v>
      </c>
      <c r="E217" s="2" t="str">
        <f>IF(Table1[[#This Row],[Is Data Valid]]=TRUE,IF(Table1[[#This Row],[Fetal Sex (Male, Female or Unknown)]]="Male",Backend!$C$5,IF(Table1[[#This Row],[Fetal Sex (Male, Female or Unknown)]]="Female",Backend!$C$6,IF(Table1[[#This Row],[Fetal Sex (Male, Female or Unknown)]]="Unknown",Backend!$C$7,"Error"))),"")</f>
        <v/>
      </c>
      <c r="F217" s="8" t="str">
        <f>IF(Table1[[#This Row],[Is Data Valid]]=TRUE,EXP(0.578+0.332*((Table1[[#This Row],[Gestation (days)]]+0.5)/7)-0.00354*((Table1[[#This Row],[Gestation (days)]]+0.5)/7)^2)*Table1[[#This Row],[BW40_3705]],"")</f>
        <v/>
      </c>
      <c r="G217" s="2" t="str">
        <f>IF(Table1[[#This Row],[Is Data Valid]]=TRUE,((Table1[[#This Row],[Birthweight (grams)]]/Table1[[#This Row],[BW_GA]])-1)/(Backend!$B$3/100*Table1[[#This Row],[BW40_3705]]),"")</f>
        <v/>
      </c>
      <c r="H217" s="7" t="str">
        <f>IF(Table1[[#This Row],[Is Data Valid]]=TRUE,((Table1[[#This Row],[Birthweight (grams)]]*0.9/Table1[[#This Row],[BW_GA]])-1)/(Backend!$B$3/100*Table1[[#This Row],[BW40_3705]]),"")</f>
        <v/>
      </c>
      <c r="I217" s="7" t="str">
        <f>IF(Table1[[#This Row],[Is Data Valid]]=TRUE,((Table1[[#This Row],[Birthweight (grams)]]*1.1/Table1[[#This Row],[BW_GA]])-1)/(Backend!$B$3/100*Table1[[#This Row],[BW40_3705]]),"")</f>
        <v/>
      </c>
      <c r="J217" s="7" t="str">
        <f>IF(Table1[[#This Row],[Is Data Valid]]=TRUE,_xlfn.NORM.S.DIST(Table1[[#This Row],[Birthweight Z-Score]],TRUE)*100,"")</f>
        <v/>
      </c>
      <c r="K217" s="7" t="str">
        <f>IF(Table1[[#This Row],[Is Data Valid]]=TRUE,_xlfn.NORM.S.DIST(Table1[[#This Row],[Birthweight Z-Score (BW-10%)]],TRUE)*100,"")</f>
        <v/>
      </c>
      <c r="L217" s="7" t="str">
        <f>IF(Table1[[#This Row],[Is Data Valid]]=TRUE,_xlfn.NORM.S.DIST(Table1[[#This Row],[Birthweight Z-Score (BW+10%)]],TRUE)*100,"")</f>
        <v/>
      </c>
    </row>
    <row r="218" spans="1:12" x14ac:dyDescent="0.25">
      <c r="A218" s="3"/>
      <c r="B218" s="2"/>
      <c r="C218" s="2"/>
      <c r="D218" s="2" t="b">
        <f>IF(AND(NOT(ISBLANK(Table1[[#This Row],[Fetal Sex (Male, Female or Unknown)]])),ISNUMBER(Table1[[#This Row],[Birthweight (grams)]]),ISNUMBER(Table1[[#This Row],[Gestation (days)]])),TRUE,FALSE)</f>
        <v>0</v>
      </c>
      <c r="E218" s="2" t="str">
        <f>IF(Table1[[#This Row],[Is Data Valid]]=TRUE,IF(Table1[[#This Row],[Fetal Sex (Male, Female or Unknown)]]="Male",Backend!$C$5,IF(Table1[[#This Row],[Fetal Sex (Male, Female or Unknown)]]="Female",Backend!$C$6,IF(Table1[[#This Row],[Fetal Sex (Male, Female or Unknown)]]="Unknown",Backend!$C$7,"Error"))),"")</f>
        <v/>
      </c>
      <c r="F218" s="8" t="str">
        <f>IF(Table1[[#This Row],[Is Data Valid]]=TRUE,EXP(0.578+0.332*((Table1[[#This Row],[Gestation (days)]]+0.5)/7)-0.00354*((Table1[[#This Row],[Gestation (days)]]+0.5)/7)^2)*Table1[[#This Row],[BW40_3705]],"")</f>
        <v/>
      </c>
      <c r="G218" s="2" t="str">
        <f>IF(Table1[[#This Row],[Is Data Valid]]=TRUE,((Table1[[#This Row],[Birthweight (grams)]]/Table1[[#This Row],[BW_GA]])-1)/(Backend!$B$3/100*Table1[[#This Row],[BW40_3705]]),"")</f>
        <v/>
      </c>
      <c r="H218" s="7" t="str">
        <f>IF(Table1[[#This Row],[Is Data Valid]]=TRUE,((Table1[[#This Row],[Birthweight (grams)]]*0.9/Table1[[#This Row],[BW_GA]])-1)/(Backend!$B$3/100*Table1[[#This Row],[BW40_3705]]),"")</f>
        <v/>
      </c>
      <c r="I218" s="7" t="str">
        <f>IF(Table1[[#This Row],[Is Data Valid]]=TRUE,((Table1[[#This Row],[Birthweight (grams)]]*1.1/Table1[[#This Row],[BW_GA]])-1)/(Backend!$B$3/100*Table1[[#This Row],[BW40_3705]]),"")</f>
        <v/>
      </c>
      <c r="J218" s="7" t="str">
        <f>IF(Table1[[#This Row],[Is Data Valid]]=TRUE,_xlfn.NORM.S.DIST(Table1[[#This Row],[Birthweight Z-Score]],TRUE)*100,"")</f>
        <v/>
      </c>
      <c r="K218" s="7" t="str">
        <f>IF(Table1[[#This Row],[Is Data Valid]]=TRUE,_xlfn.NORM.S.DIST(Table1[[#This Row],[Birthweight Z-Score (BW-10%)]],TRUE)*100,"")</f>
        <v/>
      </c>
      <c r="L218" s="7" t="str">
        <f>IF(Table1[[#This Row],[Is Data Valid]]=TRUE,_xlfn.NORM.S.DIST(Table1[[#This Row],[Birthweight Z-Score (BW+10%)]],TRUE)*100,"")</f>
        <v/>
      </c>
    </row>
    <row r="219" spans="1:12" x14ac:dyDescent="0.25">
      <c r="A219" s="3"/>
      <c r="B219" s="2"/>
      <c r="C219" s="2"/>
      <c r="D219" s="2" t="b">
        <f>IF(AND(NOT(ISBLANK(Table1[[#This Row],[Fetal Sex (Male, Female or Unknown)]])),ISNUMBER(Table1[[#This Row],[Birthweight (grams)]]),ISNUMBER(Table1[[#This Row],[Gestation (days)]])),TRUE,FALSE)</f>
        <v>0</v>
      </c>
      <c r="E219" s="2" t="str">
        <f>IF(Table1[[#This Row],[Is Data Valid]]=TRUE,IF(Table1[[#This Row],[Fetal Sex (Male, Female or Unknown)]]="Male",Backend!$C$5,IF(Table1[[#This Row],[Fetal Sex (Male, Female or Unknown)]]="Female",Backend!$C$6,IF(Table1[[#This Row],[Fetal Sex (Male, Female or Unknown)]]="Unknown",Backend!$C$7,"Error"))),"")</f>
        <v/>
      </c>
      <c r="F219" s="8" t="str">
        <f>IF(Table1[[#This Row],[Is Data Valid]]=TRUE,EXP(0.578+0.332*((Table1[[#This Row],[Gestation (days)]]+0.5)/7)-0.00354*((Table1[[#This Row],[Gestation (days)]]+0.5)/7)^2)*Table1[[#This Row],[BW40_3705]],"")</f>
        <v/>
      </c>
      <c r="G219" s="2" t="str">
        <f>IF(Table1[[#This Row],[Is Data Valid]]=TRUE,((Table1[[#This Row],[Birthweight (grams)]]/Table1[[#This Row],[BW_GA]])-1)/(Backend!$B$3/100*Table1[[#This Row],[BW40_3705]]),"")</f>
        <v/>
      </c>
      <c r="H219" s="7" t="str">
        <f>IF(Table1[[#This Row],[Is Data Valid]]=TRUE,((Table1[[#This Row],[Birthweight (grams)]]*0.9/Table1[[#This Row],[BW_GA]])-1)/(Backend!$B$3/100*Table1[[#This Row],[BW40_3705]]),"")</f>
        <v/>
      </c>
      <c r="I219" s="7" t="str">
        <f>IF(Table1[[#This Row],[Is Data Valid]]=TRUE,((Table1[[#This Row],[Birthweight (grams)]]*1.1/Table1[[#This Row],[BW_GA]])-1)/(Backend!$B$3/100*Table1[[#This Row],[BW40_3705]]),"")</f>
        <v/>
      </c>
      <c r="J219" s="7" t="str">
        <f>IF(Table1[[#This Row],[Is Data Valid]]=TRUE,_xlfn.NORM.S.DIST(Table1[[#This Row],[Birthweight Z-Score]],TRUE)*100,"")</f>
        <v/>
      </c>
      <c r="K219" s="7" t="str">
        <f>IF(Table1[[#This Row],[Is Data Valid]]=TRUE,_xlfn.NORM.S.DIST(Table1[[#This Row],[Birthweight Z-Score (BW-10%)]],TRUE)*100,"")</f>
        <v/>
      </c>
      <c r="L219" s="7" t="str">
        <f>IF(Table1[[#This Row],[Is Data Valid]]=TRUE,_xlfn.NORM.S.DIST(Table1[[#This Row],[Birthweight Z-Score (BW+10%)]],TRUE)*100,"")</f>
        <v/>
      </c>
    </row>
    <row r="220" spans="1:12" x14ac:dyDescent="0.25">
      <c r="A220" s="3"/>
      <c r="B220" s="2"/>
      <c r="C220" s="2"/>
      <c r="D220" s="2" t="b">
        <f>IF(AND(NOT(ISBLANK(Table1[[#This Row],[Fetal Sex (Male, Female or Unknown)]])),ISNUMBER(Table1[[#This Row],[Birthweight (grams)]]),ISNUMBER(Table1[[#This Row],[Gestation (days)]])),TRUE,FALSE)</f>
        <v>0</v>
      </c>
      <c r="E220" s="2" t="str">
        <f>IF(Table1[[#This Row],[Is Data Valid]]=TRUE,IF(Table1[[#This Row],[Fetal Sex (Male, Female or Unknown)]]="Male",Backend!$C$5,IF(Table1[[#This Row],[Fetal Sex (Male, Female or Unknown)]]="Female",Backend!$C$6,IF(Table1[[#This Row],[Fetal Sex (Male, Female or Unknown)]]="Unknown",Backend!$C$7,"Error"))),"")</f>
        <v/>
      </c>
      <c r="F220" s="8" t="str">
        <f>IF(Table1[[#This Row],[Is Data Valid]]=TRUE,EXP(0.578+0.332*((Table1[[#This Row],[Gestation (days)]]+0.5)/7)-0.00354*((Table1[[#This Row],[Gestation (days)]]+0.5)/7)^2)*Table1[[#This Row],[BW40_3705]],"")</f>
        <v/>
      </c>
      <c r="G220" s="2" t="str">
        <f>IF(Table1[[#This Row],[Is Data Valid]]=TRUE,((Table1[[#This Row],[Birthweight (grams)]]/Table1[[#This Row],[BW_GA]])-1)/(Backend!$B$3/100*Table1[[#This Row],[BW40_3705]]),"")</f>
        <v/>
      </c>
      <c r="H220" s="7" t="str">
        <f>IF(Table1[[#This Row],[Is Data Valid]]=TRUE,((Table1[[#This Row],[Birthweight (grams)]]*0.9/Table1[[#This Row],[BW_GA]])-1)/(Backend!$B$3/100*Table1[[#This Row],[BW40_3705]]),"")</f>
        <v/>
      </c>
      <c r="I220" s="7" t="str">
        <f>IF(Table1[[#This Row],[Is Data Valid]]=TRUE,((Table1[[#This Row],[Birthweight (grams)]]*1.1/Table1[[#This Row],[BW_GA]])-1)/(Backend!$B$3/100*Table1[[#This Row],[BW40_3705]]),"")</f>
        <v/>
      </c>
      <c r="J220" s="7" t="str">
        <f>IF(Table1[[#This Row],[Is Data Valid]]=TRUE,_xlfn.NORM.S.DIST(Table1[[#This Row],[Birthweight Z-Score]],TRUE)*100,"")</f>
        <v/>
      </c>
      <c r="K220" s="7" t="str">
        <f>IF(Table1[[#This Row],[Is Data Valid]]=TRUE,_xlfn.NORM.S.DIST(Table1[[#This Row],[Birthweight Z-Score (BW-10%)]],TRUE)*100,"")</f>
        <v/>
      </c>
      <c r="L220" s="7" t="str">
        <f>IF(Table1[[#This Row],[Is Data Valid]]=TRUE,_xlfn.NORM.S.DIST(Table1[[#This Row],[Birthweight Z-Score (BW+10%)]],TRUE)*100,"")</f>
        <v/>
      </c>
    </row>
    <row r="221" spans="1:12" x14ac:dyDescent="0.25">
      <c r="A221" s="3"/>
      <c r="B221" s="2"/>
      <c r="C221" s="2"/>
      <c r="D221" s="2" t="b">
        <f>IF(AND(NOT(ISBLANK(Table1[[#This Row],[Fetal Sex (Male, Female or Unknown)]])),ISNUMBER(Table1[[#This Row],[Birthweight (grams)]]),ISNUMBER(Table1[[#This Row],[Gestation (days)]])),TRUE,FALSE)</f>
        <v>0</v>
      </c>
      <c r="E221" s="2" t="str">
        <f>IF(Table1[[#This Row],[Is Data Valid]]=TRUE,IF(Table1[[#This Row],[Fetal Sex (Male, Female or Unknown)]]="Male",Backend!$C$5,IF(Table1[[#This Row],[Fetal Sex (Male, Female or Unknown)]]="Female",Backend!$C$6,IF(Table1[[#This Row],[Fetal Sex (Male, Female or Unknown)]]="Unknown",Backend!$C$7,"Error"))),"")</f>
        <v/>
      </c>
      <c r="F221" s="8" t="str">
        <f>IF(Table1[[#This Row],[Is Data Valid]]=TRUE,EXP(0.578+0.332*((Table1[[#This Row],[Gestation (days)]]+0.5)/7)-0.00354*((Table1[[#This Row],[Gestation (days)]]+0.5)/7)^2)*Table1[[#This Row],[BW40_3705]],"")</f>
        <v/>
      </c>
      <c r="G221" s="2" t="str">
        <f>IF(Table1[[#This Row],[Is Data Valid]]=TRUE,((Table1[[#This Row],[Birthweight (grams)]]/Table1[[#This Row],[BW_GA]])-1)/(Backend!$B$3/100*Table1[[#This Row],[BW40_3705]]),"")</f>
        <v/>
      </c>
      <c r="H221" s="7" t="str">
        <f>IF(Table1[[#This Row],[Is Data Valid]]=TRUE,((Table1[[#This Row],[Birthweight (grams)]]*0.9/Table1[[#This Row],[BW_GA]])-1)/(Backend!$B$3/100*Table1[[#This Row],[BW40_3705]]),"")</f>
        <v/>
      </c>
      <c r="I221" s="7" t="str">
        <f>IF(Table1[[#This Row],[Is Data Valid]]=TRUE,((Table1[[#This Row],[Birthweight (grams)]]*1.1/Table1[[#This Row],[BW_GA]])-1)/(Backend!$B$3/100*Table1[[#This Row],[BW40_3705]]),"")</f>
        <v/>
      </c>
      <c r="J221" s="7" t="str">
        <f>IF(Table1[[#This Row],[Is Data Valid]]=TRUE,_xlfn.NORM.S.DIST(Table1[[#This Row],[Birthweight Z-Score]],TRUE)*100,"")</f>
        <v/>
      </c>
      <c r="K221" s="7" t="str">
        <f>IF(Table1[[#This Row],[Is Data Valid]]=TRUE,_xlfn.NORM.S.DIST(Table1[[#This Row],[Birthweight Z-Score (BW-10%)]],TRUE)*100,"")</f>
        <v/>
      </c>
      <c r="L221" s="7" t="str">
        <f>IF(Table1[[#This Row],[Is Data Valid]]=TRUE,_xlfn.NORM.S.DIST(Table1[[#This Row],[Birthweight Z-Score (BW+10%)]],TRUE)*100,"")</f>
        <v/>
      </c>
    </row>
    <row r="222" spans="1:12" x14ac:dyDescent="0.25">
      <c r="A222" s="3"/>
      <c r="B222" s="2"/>
      <c r="C222" s="2"/>
      <c r="D222" s="2" t="b">
        <f>IF(AND(NOT(ISBLANK(Table1[[#This Row],[Fetal Sex (Male, Female or Unknown)]])),ISNUMBER(Table1[[#This Row],[Birthweight (grams)]]),ISNUMBER(Table1[[#This Row],[Gestation (days)]])),TRUE,FALSE)</f>
        <v>0</v>
      </c>
      <c r="E222" s="2" t="str">
        <f>IF(Table1[[#This Row],[Is Data Valid]]=TRUE,IF(Table1[[#This Row],[Fetal Sex (Male, Female or Unknown)]]="Male",Backend!$C$5,IF(Table1[[#This Row],[Fetal Sex (Male, Female or Unknown)]]="Female",Backend!$C$6,IF(Table1[[#This Row],[Fetal Sex (Male, Female or Unknown)]]="Unknown",Backend!$C$7,"Error"))),"")</f>
        <v/>
      </c>
      <c r="F222" s="8" t="str">
        <f>IF(Table1[[#This Row],[Is Data Valid]]=TRUE,EXP(0.578+0.332*((Table1[[#This Row],[Gestation (days)]]+0.5)/7)-0.00354*((Table1[[#This Row],[Gestation (days)]]+0.5)/7)^2)*Table1[[#This Row],[BW40_3705]],"")</f>
        <v/>
      </c>
      <c r="G222" s="2" t="str">
        <f>IF(Table1[[#This Row],[Is Data Valid]]=TRUE,((Table1[[#This Row],[Birthweight (grams)]]/Table1[[#This Row],[BW_GA]])-1)/(Backend!$B$3/100*Table1[[#This Row],[BW40_3705]]),"")</f>
        <v/>
      </c>
      <c r="H222" s="7" t="str">
        <f>IF(Table1[[#This Row],[Is Data Valid]]=TRUE,((Table1[[#This Row],[Birthweight (grams)]]*0.9/Table1[[#This Row],[BW_GA]])-1)/(Backend!$B$3/100*Table1[[#This Row],[BW40_3705]]),"")</f>
        <v/>
      </c>
      <c r="I222" s="7" t="str">
        <f>IF(Table1[[#This Row],[Is Data Valid]]=TRUE,((Table1[[#This Row],[Birthweight (grams)]]*1.1/Table1[[#This Row],[BW_GA]])-1)/(Backend!$B$3/100*Table1[[#This Row],[BW40_3705]]),"")</f>
        <v/>
      </c>
      <c r="J222" s="7" t="str">
        <f>IF(Table1[[#This Row],[Is Data Valid]]=TRUE,_xlfn.NORM.S.DIST(Table1[[#This Row],[Birthweight Z-Score]],TRUE)*100,"")</f>
        <v/>
      </c>
      <c r="K222" s="7" t="str">
        <f>IF(Table1[[#This Row],[Is Data Valid]]=TRUE,_xlfn.NORM.S.DIST(Table1[[#This Row],[Birthweight Z-Score (BW-10%)]],TRUE)*100,"")</f>
        <v/>
      </c>
      <c r="L222" s="7" t="str">
        <f>IF(Table1[[#This Row],[Is Data Valid]]=TRUE,_xlfn.NORM.S.DIST(Table1[[#This Row],[Birthweight Z-Score (BW+10%)]],TRUE)*100,"")</f>
        <v/>
      </c>
    </row>
    <row r="223" spans="1:12" x14ac:dyDescent="0.25">
      <c r="A223" s="3"/>
      <c r="B223" s="2"/>
      <c r="C223" s="2"/>
      <c r="D223" s="2" t="b">
        <f>IF(AND(NOT(ISBLANK(Table1[[#This Row],[Fetal Sex (Male, Female or Unknown)]])),ISNUMBER(Table1[[#This Row],[Birthweight (grams)]]),ISNUMBER(Table1[[#This Row],[Gestation (days)]])),TRUE,FALSE)</f>
        <v>0</v>
      </c>
      <c r="E223" s="2" t="str">
        <f>IF(Table1[[#This Row],[Is Data Valid]]=TRUE,IF(Table1[[#This Row],[Fetal Sex (Male, Female or Unknown)]]="Male",Backend!$C$5,IF(Table1[[#This Row],[Fetal Sex (Male, Female or Unknown)]]="Female",Backend!$C$6,IF(Table1[[#This Row],[Fetal Sex (Male, Female or Unknown)]]="Unknown",Backend!$C$7,"Error"))),"")</f>
        <v/>
      </c>
      <c r="F223" s="8" t="str">
        <f>IF(Table1[[#This Row],[Is Data Valid]]=TRUE,EXP(0.578+0.332*((Table1[[#This Row],[Gestation (days)]]+0.5)/7)-0.00354*((Table1[[#This Row],[Gestation (days)]]+0.5)/7)^2)*Table1[[#This Row],[BW40_3705]],"")</f>
        <v/>
      </c>
      <c r="G223" s="2" t="str">
        <f>IF(Table1[[#This Row],[Is Data Valid]]=TRUE,((Table1[[#This Row],[Birthweight (grams)]]/Table1[[#This Row],[BW_GA]])-1)/(Backend!$B$3/100*Table1[[#This Row],[BW40_3705]]),"")</f>
        <v/>
      </c>
      <c r="H223" s="7" t="str">
        <f>IF(Table1[[#This Row],[Is Data Valid]]=TRUE,((Table1[[#This Row],[Birthweight (grams)]]*0.9/Table1[[#This Row],[BW_GA]])-1)/(Backend!$B$3/100*Table1[[#This Row],[BW40_3705]]),"")</f>
        <v/>
      </c>
      <c r="I223" s="7" t="str">
        <f>IF(Table1[[#This Row],[Is Data Valid]]=TRUE,((Table1[[#This Row],[Birthweight (grams)]]*1.1/Table1[[#This Row],[BW_GA]])-1)/(Backend!$B$3/100*Table1[[#This Row],[BW40_3705]]),"")</f>
        <v/>
      </c>
      <c r="J223" s="7" t="str">
        <f>IF(Table1[[#This Row],[Is Data Valid]]=TRUE,_xlfn.NORM.S.DIST(Table1[[#This Row],[Birthweight Z-Score]],TRUE)*100,"")</f>
        <v/>
      </c>
      <c r="K223" s="7" t="str">
        <f>IF(Table1[[#This Row],[Is Data Valid]]=TRUE,_xlfn.NORM.S.DIST(Table1[[#This Row],[Birthweight Z-Score (BW-10%)]],TRUE)*100,"")</f>
        <v/>
      </c>
      <c r="L223" s="7" t="str">
        <f>IF(Table1[[#This Row],[Is Data Valid]]=TRUE,_xlfn.NORM.S.DIST(Table1[[#This Row],[Birthweight Z-Score (BW+10%)]],TRUE)*100,"")</f>
        <v/>
      </c>
    </row>
    <row r="224" spans="1:12" x14ac:dyDescent="0.25">
      <c r="A224" s="3"/>
      <c r="B224" s="2"/>
      <c r="C224" s="2"/>
      <c r="D224" s="2" t="b">
        <f>IF(AND(NOT(ISBLANK(Table1[[#This Row],[Fetal Sex (Male, Female or Unknown)]])),ISNUMBER(Table1[[#This Row],[Birthweight (grams)]]),ISNUMBER(Table1[[#This Row],[Gestation (days)]])),TRUE,FALSE)</f>
        <v>0</v>
      </c>
      <c r="E224" s="2" t="str">
        <f>IF(Table1[[#This Row],[Is Data Valid]]=TRUE,IF(Table1[[#This Row],[Fetal Sex (Male, Female or Unknown)]]="Male",Backend!$C$5,IF(Table1[[#This Row],[Fetal Sex (Male, Female or Unknown)]]="Female",Backend!$C$6,IF(Table1[[#This Row],[Fetal Sex (Male, Female or Unknown)]]="Unknown",Backend!$C$7,"Error"))),"")</f>
        <v/>
      </c>
      <c r="F224" s="8" t="str">
        <f>IF(Table1[[#This Row],[Is Data Valid]]=TRUE,EXP(0.578+0.332*((Table1[[#This Row],[Gestation (days)]]+0.5)/7)-0.00354*((Table1[[#This Row],[Gestation (days)]]+0.5)/7)^2)*Table1[[#This Row],[BW40_3705]],"")</f>
        <v/>
      </c>
      <c r="G224" s="2" t="str">
        <f>IF(Table1[[#This Row],[Is Data Valid]]=TRUE,((Table1[[#This Row],[Birthweight (grams)]]/Table1[[#This Row],[BW_GA]])-1)/(Backend!$B$3/100*Table1[[#This Row],[BW40_3705]]),"")</f>
        <v/>
      </c>
      <c r="H224" s="7" t="str">
        <f>IF(Table1[[#This Row],[Is Data Valid]]=TRUE,((Table1[[#This Row],[Birthweight (grams)]]*0.9/Table1[[#This Row],[BW_GA]])-1)/(Backend!$B$3/100*Table1[[#This Row],[BW40_3705]]),"")</f>
        <v/>
      </c>
      <c r="I224" s="7" t="str">
        <f>IF(Table1[[#This Row],[Is Data Valid]]=TRUE,((Table1[[#This Row],[Birthweight (grams)]]*1.1/Table1[[#This Row],[BW_GA]])-1)/(Backend!$B$3/100*Table1[[#This Row],[BW40_3705]]),"")</f>
        <v/>
      </c>
      <c r="J224" s="7" t="str">
        <f>IF(Table1[[#This Row],[Is Data Valid]]=TRUE,_xlfn.NORM.S.DIST(Table1[[#This Row],[Birthweight Z-Score]],TRUE)*100,"")</f>
        <v/>
      </c>
      <c r="K224" s="7" t="str">
        <f>IF(Table1[[#This Row],[Is Data Valid]]=TRUE,_xlfn.NORM.S.DIST(Table1[[#This Row],[Birthweight Z-Score (BW-10%)]],TRUE)*100,"")</f>
        <v/>
      </c>
      <c r="L224" s="7" t="str">
        <f>IF(Table1[[#This Row],[Is Data Valid]]=TRUE,_xlfn.NORM.S.DIST(Table1[[#This Row],[Birthweight Z-Score (BW+10%)]],TRUE)*100,"")</f>
        <v/>
      </c>
    </row>
    <row r="225" spans="1:12" x14ac:dyDescent="0.25">
      <c r="A225" s="3"/>
      <c r="B225" s="2"/>
      <c r="C225" s="2"/>
      <c r="D225" s="2" t="b">
        <f>IF(AND(NOT(ISBLANK(Table1[[#This Row],[Fetal Sex (Male, Female or Unknown)]])),ISNUMBER(Table1[[#This Row],[Birthweight (grams)]]),ISNUMBER(Table1[[#This Row],[Gestation (days)]])),TRUE,FALSE)</f>
        <v>0</v>
      </c>
      <c r="E225" s="2" t="str">
        <f>IF(Table1[[#This Row],[Is Data Valid]]=TRUE,IF(Table1[[#This Row],[Fetal Sex (Male, Female or Unknown)]]="Male",Backend!$C$5,IF(Table1[[#This Row],[Fetal Sex (Male, Female or Unknown)]]="Female",Backend!$C$6,IF(Table1[[#This Row],[Fetal Sex (Male, Female or Unknown)]]="Unknown",Backend!$C$7,"Error"))),"")</f>
        <v/>
      </c>
      <c r="F225" s="8" t="str">
        <f>IF(Table1[[#This Row],[Is Data Valid]]=TRUE,EXP(0.578+0.332*((Table1[[#This Row],[Gestation (days)]]+0.5)/7)-0.00354*((Table1[[#This Row],[Gestation (days)]]+0.5)/7)^2)*Table1[[#This Row],[BW40_3705]],"")</f>
        <v/>
      </c>
      <c r="G225" s="2" t="str">
        <f>IF(Table1[[#This Row],[Is Data Valid]]=TRUE,((Table1[[#This Row],[Birthweight (grams)]]/Table1[[#This Row],[BW_GA]])-1)/(Backend!$B$3/100*Table1[[#This Row],[BW40_3705]]),"")</f>
        <v/>
      </c>
      <c r="H225" s="7" t="str">
        <f>IF(Table1[[#This Row],[Is Data Valid]]=TRUE,((Table1[[#This Row],[Birthweight (grams)]]*0.9/Table1[[#This Row],[BW_GA]])-1)/(Backend!$B$3/100*Table1[[#This Row],[BW40_3705]]),"")</f>
        <v/>
      </c>
      <c r="I225" s="7" t="str">
        <f>IF(Table1[[#This Row],[Is Data Valid]]=TRUE,((Table1[[#This Row],[Birthweight (grams)]]*1.1/Table1[[#This Row],[BW_GA]])-1)/(Backend!$B$3/100*Table1[[#This Row],[BW40_3705]]),"")</f>
        <v/>
      </c>
      <c r="J225" s="7" t="str">
        <f>IF(Table1[[#This Row],[Is Data Valid]]=TRUE,_xlfn.NORM.S.DIST(Table1[[#This Row],[Birthweight Z-Score]],TRUE)*100,"")</f>
        <v/>
      </c>
      <c r="K225" s="7" t="str">
        <f>IF(Table1[[#This Row],[Is Data Valid]]=TRUE,_xlfn.NORM.S.DIST(Table1[[#This Row],[Birthweight Z-Score (BW-10%)]],TRUE)*100,"")</f>
        <v/>
      </c>
      <c r="L225" s="7" t="str">
        <f>IF(Table1[[#This Row],[Is Data Valid]]=TRUE,_xlfn.NORM.S.DIST(Table1[[#This Row],[Birthweight Z-Score (BW+10%)]],TRUE)*100,"")</f>
        <v/>
      </c>
    </row>
    <row r="226" spans="1:12" x14ac:dyDescent="0.25">
      <c r="A226" s="3"/>
      <c r="B226" s="2"/>
      <c r="C226" s="2"/>
      <c r="D226" s="2" t="b">
        <f>IF(AND(NOT(ISBLANK(Table1[[#This Row],[Fetal Sex (Male, Female or Unknown)]])),ISNUMBER(Table1[[#This Row],[Birthweight (grams)]]),ISNUMBER(Table1[[#This Row],[Gestation (days)]])),TRUE,FALSE)</f>
        <v>0</v>
      </c>
      <c r="E226" s="2" t="str">
        <f>IF(Table1[[#This Row],[Is Data Valid]]=TRUE,IF(Table1[[#This Row],[Fetal Sex (Male, Female or Unknown)]]="Male",Backend!$C$5,IF(Table1[[#This Row],[Fetal Sex (Male, Female or Unknown)]]="Female",Backend!$C$6,IF(Table1[[#This Row],[Fetal Sex (Male, Female or Unknown)]]="Unknown",Backend!$C$7,"Error"))),"")</f>
        <v/>
      </c>
      <c r="F226" s="8" t="str">
        <f>IF(Table1[[#This Row],[Is Data Valid]]=TRUE,EXP(0.578+0.332*((Table1[[#This Row],[Gestation (days)]]+0.5)/7)-0.00354*((Table1[[#This Row],[Gestation (days)]]+0.5)/7)^2)*Table1[[#This Row],[BW40_3705]],"")</f>
        <v/>
      </c>
      <c r="G226" s="2" t="str">
        <f>IF(Table1[[#This Row],[Is Data Valid]]=TRUE,((Table1[[#This Row],[Birthweight (grams)]]/Table1[[#This Row],[BW_GA]])-1)/(Backend!$B$3/100*Table1[[#This Row],[BW40_3705]]),"")</f>
        <v/>
      </c>
      <c r="H226" s="7" t="str">
        <f>IF(Table1[[#This Row],[Is Data Valid]]=TRUE,((Table1[[#This Row],[Birthweight (grams)]]*0.9/Table1[[#This Row],[BW_GA]])-1)/(Backend!$B$3/100*Table1[[#This Row],[BW40_3705]]),"")</f>
        <v/>
      </c>
      <c r="I226" s="7" t="str">
        <f>IF(Table1[[#This Row],[Is Data Valid]]=TRUE,((Table1[[#This Row],[Birthweight (grams)]]*1.1/Table1[[#This Row],[BW_GA]])-1)/(Backend!$B$3/100*Table1[[#This Row],[BW40_3705]]),"")</f>
        <v/>
      </c>
      <c r="J226" s="7" t="str">
        <f>IF(Table1[[#This Row],[Is Data Valid]]=TRUE,_xlfn.NORM.S.DIST(Table1[[#This Row],[Birthweight Z-Score]],TRUE)*100,"")</f>
        <v/>
      </c>
      <c r="K226" s="7" t="str">
        <f>IF(Table1[[#This Row],[Is Data Valid]]=TRUE,_xlfn.NORM.S.DIST(Table1[[#This Row],[Birthweight Z-Score (BW-10%)]],TRUE)*100,"")</f>
        <v/>
      </c>
      <c r="L226" s="7" t="str">
        <f>IF(Table1[[#This Row],[Is Data Valid]]=TRUE,_xlfn.NORM.S.DIST(Table1[[#This Row],[Birthweight Z-Score (BW+10%)]],TRUE)*100,"")</f>
        <v/>
      </c>
    </row>
    <row r="227" spans="1:12" x14ac:dyDescent="0.25">
      <c r="A227" s="3"/>
      <c r="B227" s="2"/>
      <c r="C227" s="2"/>
      <c r="D227" s="2" t="b">
        <f>IF(AND(NOT(ISBLANK(Table1[[#This Row],[Fetal Sex (Male, Female or Unknown)]])),ISNUMBER(Table1[[#This Row],[Birthweight (grams)]]),ISNUMBER(Table1[[#This Row],[Gestation (days)]])),TRUE,FALSE)</f>
        <v>0</v>
      </c>
      <c r="E227" s="2" t="str">
        <f>IF(Table1[[#This Row],[Is Data Valid]]=TRUE,IF(Table1[[#This Row],[Fetal Sex (Male, Female or Unknown)]]="Male",Backend!$C$5,IF(Table1[[#This Row],[Fetal Sex (Male, Female or Unknown)]]="Female",Backend!$C$6,IF(Table1[[#This Row],[Fetal Sex (Male, Female or Unknown)]]="Unknown",Backend!$C$7,"Error"))),"")</f>
        <v/>
      </c>
      <c r="F227" s="8" t="str">
        <f>IF(Table1[[#This Row],[Is Data Valid]]=TRUE,EXP(0.578+0.332*((Table1[[#This Row],[Gestation (days)]]+0.5)/7)-0.00354*((Table1[[#This Row],[Gestation (days)]]+0.5)/7)^2)*Table1[[#This Row],[BW40_3705]],"")</f>
        <v/>
      </c>
      <c r="G227" s="2" t="str">
        <f>IF(Table1[[#This Row],[Is Data Valid]]=TRUE,((Table1[[#This Row],[Birthweight (grams)]]/Table1[[#This Row],[BW_GA]])-1)/(Backend!$B$3/100*Table1[[#This Row],[BW40_3705]]),"")</f>
        <v/>
      </c>
      <c r="H227" s="7" t="str">
        <f>IF(Table1[[#This Row],[Is Data Valid]]=TRUE,((Table1[[#This Row],[Birthweight (grams)]]*0.9/Table1[[#This Row],[BW_GA]])-1)/(Backend!$B$3/100*Table1[[#This Row],[BW40_3705]]),"")</f>
        <v/>
      </c>
      <c r="I227" s="7" t="str">
        <f>IF(Table1[[#This Row],[Is Data Valid]]=TRUE,((Table1[[#This Row],[Birthweight (grams)]]*1.1/Table1[[#This Row],[BW_GA]])-1)/(Backend!$B$3/100*Table1[[#This Row],[BW40_3705]]),"")</f>
        <v/>
      </c>
      <c r="J227" s="7" t="str">
        <f>IF(Table1[[#This Row],[Is Data Valid]]=TRUE,_xlfn.NORM.S.DIST(Table1[[#This Row],[Birthweight Z-Score]],TRUE)*100,"")</f>
        <v/>
      </c>
      <c r="K227" s="7" t="str">
        <f>IF(Table1[[#This Row],[Is Data Valid]]=TRUE,_xlfn.NORM.S.DIST(Table1[[#This Row],[Birthweight Z-Score (BW-10%)]],TRUE)*100,"")</f>
        <v/>
      </c>
      <c r="L227" s="7" t="str">
        <f>IF(Table1[[#This Row],[Is Data Valid]]=TRUE,_xlfn.NORM.S.DIST(Table1[[#This Row],[Birthweight Z-Score (BW+10%)]],TRUE)*100,"")</f>
        <v/>
      </c>
    </row>
    <row r="228" spans="1:12" x14ac:dyDescent="0.25">
      <c r="A228" s="3"/>
      <c r="B228" s="2"/>
      <c r="C228" s="2"/>
      <c r="D228" s="2" t="b">
        <f>IF(AND(NOT(ISBLANK(Table1[[#This Row],[Fetal Sex (Male, Female or Unknown)]])),ISNUMBER(Table1[[#This Row],[Birthweight (grams)]]),ISNUMBER(Table1[[#This Row],[Gestation (days)]])),TRUE,FALSE)</f>
        <v>0</v>
      </c>
      <c r="E228" s="2" t="str">
        <f>IF(Table1[[#This Row],[Is Data Valid]]=TRUE,IF(Table1[[#This Row],[Fetal Sex (Male, Female or Unknown)]]="Male",Backend!$C$5,IF(Table1[[#This Row],[Fetal Sex (Male, Female or Unknown)]]="Female",Backend!$C$6,IF(Table1[[#This Row],[Fetal Sex (Male, Female or Unknown)]]="Unknown",Backend!$C$7,"Error"))),"")</f>
        <v/>
      </c>
      <c r="F228" s="8" t="str">
        <f>IF(Table1[[#This Row],[Is Data Valid]]=TRUE,EXP(0.578+0.332*((Table1[[#This Row],[Gestation (days)]]+0.5)/7)-0.00354*((Table1[[#This Row],[Gestation (days)]]+0.5)/7)^2)*Table1[[#This Row],[BW40_3705]],"")</f>
        <v/>
      </c>
      <c r="G228" s="2" t="str">
        <f>IF(Table1[[#This Row],[Is Data Valid]]=TRUE,((Table1[[#This Row],[Birthweight (grams)]]/Table1[[#This Row],[BW_GA]])-1)/(Backend!$B$3/100*Table1[[#This Row],[BW40_3705]]),"")</f>
        <v/>
      </c>
      <c r="H228" s="7" t="str">
        <f>IF(Table1[[#This Row],[Is Data Valid]]=TRUE,((Table1[[#This Row],[Birthweight (grams)]]*0.9/Table1[[#This Row],[BW_GA]])-1)/(Backend!$B$3/100*Table1[[#This Row],[BW40_3705]]),"")</f>
        <v/>
      </c>
      <c r="I228" s="7" t="str">
        <f>IF(Table1[[#This Row],[Is Data Valid]]=TRUE,((Table1[[#This Row],[Birthweight (grams)]]*1.1/Table1[[#This Row],[BW_GA]])-1)/(Backend!$B$3/100*Table1[[#This Row],[BW40_3705]]),"")</f>
        <v/>
      </c>
      <c r="J228" s="7" t="str">
        <f>IF(Table1[[#This Row],[Is Data Valid]]=TRUE,_xlfn.NORM.S.DIST(Table1[[#This Row],[Birthweight Z-Score]],TRUE)*100,"")</f>
        <v/>
      </c>
      <c r="K228" s="7" t="str">
        <f>IF(Table1[[#This Row],[Is Data Valid]]=TRUE,_xlfn.NORM.S.DIST(Table1[[#This Row],[Birthweight Z-Score (BW-10%)]],TRUE)*100,"")</f>
        <v/>
      </c>
      <c r="L228" s="7" t="str">
        <f>IF(Table1[[#This Row],[Is Data Valid]]=TRUE,_xlfn.NORM.S.DIST(Table1[[#This Row],[Birthweight Z-Score (BW+10%)]],TRUE)*100,"")</f>
        <v/>
      </c>
    </row>
    <row r="229" spans="1:12" x14ac:dyDescent="0.25">
      <c r="A229" s="3"/>
      <c r="B229" s="2"/>
      <c r="C229" s="2"/>
      <c r="D229" s="2" t="b">
        <f>IF(AND(NOT(ISBLANK(Table1[[#This Row],[Fetal Sex (Male, Female or Unknown)]])),ISNUMBER(Table1[[#This Row],[Birthweight (grams)]]),ISNUMBER(Table1[[#This Row],[Gestation (days)]])),TRUE,FALSE)</f>
        <v>0</v>
      </c>
      <c r="E229" s="2" t="str">
        <f>IF(Table1[[#This Row],[Is Data Valid]]=TRUE,IF(Table1[[#This Row],[Fetal Sex (Male, Female or Unknown)]]="Male",Backend!$C$5,IF(Table1[[#This Row],[Fetal Sex (Male, Female or Unknown)]]="Female",Backend!$C$6,IF(Table1[[#This Row],[Fetal Sex (Male, Female or Unknown)]]="Unknown",Backend!$C$7,"Error"))),"")</f>
        <v/>
      </c>
      <c r="F229" s="8" t="str">
        <f>IF(Table1[[#This Row],[Is Data Valid]]=TRUE,EXP(0.578+0.332*((Table1[[#This Row],[Gestation (days)]]+0.5)/7)-0.00354*((Table1[[#This Row],[Gestation (days)]]+0.5)/7)^2)*Table1[[#This Row],[BW40_3705]],"")</f>
        <v/>
      </c>
      <c r="G229" s="2" t="str">
        <f>IF(Table1[[#This Row],[Is Data Valid]]=TRUE,((Table1[[#This Row],[Birthweight (grams)]]/Table1[[#This Row],[BW_GA]])-1)/(Backend!$B$3/100*Table1[[#This Row],[BW40_3705]]),"")</f>
        <v/>
      </c>
      <c r="H229" s="7" t="str">
        <f>IF(Table1[[#This Row],[Is Data Valid]]=TRUE,((Table1[[#This Row],[Birthweight (grams)]]*0.9/Table1[[#This Row],[BW_GA]])-1)/(Backend!$B$3/100*Table1[[#This Row],[BW40_3705]]),"")</f>
        <v/>
      </c>
      <c r="I229" s="7" t="str">
        <f>IF(Table1[[#This Row],[Is Data Valid]]=TRUE,((Table1[[#This Row],[Birthweight (grams)]]*1.1/Table1[[#This Row],[BW_GA]])-1)/(Backend!$B$3/100*Table1[[#This Row],[BW40_3705]]),"")</f>
        <v/>
      </c>
      <c r="J229" s="7" t="str">
        <f>IF(Table1[[#This Row],[Is Data Valid]]=TRUE,_xlfn.NORM.S.DIST(Table1[[#This Row],[Birthweight Z-Score]],TRUE)*100,"")</f>
        <v/>
      </c>
      <c r="K229" s="7" t="str">
        <f>IF(Table1[[#This Row],[Is Data Valid]]=TRUE,_xlfn.NORM.S.DIST(Table1[[#This Row],[Birthweight Z-Score (BW-10%)]],TRUE)*100,"")</f>
        <v/>
      </c>
      <c r="L229" s="7" t="str">
        <f>IF(Table1[[#This Row],[Is Data Valid]]=TRUE,_xlfn.NORM.S.DIST(Table1[[#This Row],[Birthweight Z-Score (BW+10%)]],TRUE)*100,"")</f>
        <v/>
      </c>
    </row>
    <row r="230" spans="1:12" x14ac:dyDescent="0.25">
      <c r="A230" s="3"/>
      <c r="B230" s="2"/>
      <c r="C230" s="2"/>
      <c r="D230" s="2" t="b">
        <f>IF(AND(NOT(ISBLANK(Table1[[#This Row],[Fetal Sex (Male, Female or Unknown)]])),ISNUMBER(Table1[[#This Row],[Birthweight (grams)]]),ISNUMBER(Table1[[#This Row],[Gestation (days)]])),TRUE,FALSE)</f>
        <v>0</v>
      </c>
      <c r="E230" s="2" t="str">
        <f>IF(Table1[[#This Row],[Is Data Valid]]=TRUE,IF(Table1[[#This Row],[Fetal Sex (Male, Female or Unknown)]]="Male",Backend!$C$5,IF(Table1[[#This Row],[Fetal Sex (Male, Female or Unknown)]]="Female",Backend!$C$6,IF(Table1[[#This Row],[Fetal Sex (Male, Female or Unknown)]]="Unknown",Backend!$C$7,"Error"))),"")</f>
        <v/>
      </c>
      <c r="F230" s="8" t="str">
        <f>IF(Table1[[#This Row],[Is Data Valid]]=TRUE,EXP(0.578+0.332*((Table1[[#This Row],[Gestation (days)]]+0.5)/7)-0.00354*((Table1[[#This Row],[Gestation (days)]]+0.5)/7)^2)*Table1[[#This Row],[BW40_3705]],"")</f>
        <v/>
      </c>
      <c r="G230" s="2" t="str">
        <f>IF(Table1[[#This Row],[Is Data Valid]]=TRUE,((Table1[[#This Row],[Birthweight (grams)]]/Table1[[#This Row],[BW_GA]])-1)/(Backend!$B$3/100*Table1[[#This Row],[BW40_3705]]),"")</f>
        <v/>
      </c>
      <c r="H230" s="7" t="str">
        <f>IF(Table1[[#This Row],[Is Data Valid]]=TRUE,((Table1[[#This Row],[Birthweight (grams)]]*0.9/Table1[[#This Row],[BW_GA]])-1)/(Backend!$B$3/100*Table1[[#This Row],[BW40_3705]]),"")</f>
        <v/>
      </c>
      <c r="I230" s="7" t="str">
        <f>IF(Table1[[#This Row],[Is Data Valid]]=TRUE,((Table1[[#This Row],[Birthweight (grams)]]*1.1/Table1[[#This Row],[BW_GA]])-1)/(Backend!$B$3/100*Table1[[#This Row],[BW40_3705]]),"")</f>
        <v/>
      </c>
      <c r="J230" s="7" t="str">
        <f>IF(Table1[[#This Row],[Is Data Valid]]=TRUE,_xlfn.NORM.S.DIST(Table1[[#This Row],[Birthweight Z-Score]],TRUE)*100,"")</f>
        <v/>
      </c>
      <c r="K230" s="7" t="str">
        <f>IF(Table1[[#This Row],[Is Data Valid]]=TRUE,_xlfn.NORM.S.DIST(Table1[[#This Row],[Birthweight Z-Score (BW-10%)]],TRUE)*100,"")</f>
        <v/>
      </c>
      <c r="L230" s="7" t="str">
        <f>IF(Table1[[#This Row],[Is Data Valid]]=TRUE,_xlfn.NORM.S.DIST(Table1[[#This Row],[Birthweight Z-Score (BW+10%)]],TRUE)*100,"")</f>
        <v/>
      </c>
    </row>
    <row r="231" spans="1:12" x14ac:dyDescent="0.25">
      <c r="A231" s="3"/>
      <c r="B231" s="2"/>
      <c r="C231" s="2"/>
      <c r="D231" s="2" t="b">
        <f>IF(AND(NOT(ISBLANK(Table1[[#This Row],[Fetal Sex (Male, Female or Unknown)]])),ISNUMBER(Table1[[#This Row],[Birthweight (grams)]]),ISNUMBER(Table1[[#This Row],[Gestation (days)]])),TRUE,FALSE)</f>
        <v>0</v>
      </c>
      <c r="E231" s="2" t="str">
        <f>IF(Table1[[#This Row],[Is Data Valid]]=TRUE,IF(Table1[[#This Row],[Fetal Sex (Male, Female or Unknown)]]="Male",Backend!$C$5,IF(Table1[[#This Row],[Fetal Sex (Male, Female or Unknown)]]="Female",Backend!$C$6,IF(Table1[[#This Row],[Fetal Sex (Male, Female or Unknown)]]="Unknown",Backend!$C$7,"Error"))),"")</f>
        <v/>
      </c>
      <c r="F231" s="8" t="str">
        <f>IF(Table1[[#This Row],[Is Data Valid]]=TRUE,EXP(0.578+0.332*((Table1[[#This Row],[Gestation (days)]]+0.5)/7)-0.00354*((Table1[[#This Row],[Gestation (days)]]+0.5)/7)^2)*Table1[[#This Row],[BW40_3705]],"")</f>
        <v/>
      </c>
      <c r="G231" s="2" t="str">
        <f>IF(Table1[[#This Row],[Is Data Valid]]=TRUE,((Table1[[#This Row],[Birthweight (grams)]]/Table1[[#This Row],[BW_GA]])-1)/(Backend!$B$3/100*Table1[[#This Row],[BW40_3705]]),"")</f>
        <v/>
      </c>
      <c r="H231" s="7" t="str">
        <f>IF(Table1[[#This Row],[Is Data Valid]]=TRUE,((Table1[[#This Row],[Birthweight (grams)]]*0.9/Table1[[#This Row],[BW_GA]])-1)/(Backend!$B$3/100*Table1[[#This Row],[BW40_3705]]),"")</f>
        <v/>
      </c>
      <c r="I231" s="7" t="str">
        <f>IF(Table1[[#This Row],[Is Data Valid]]=TRUE,((Table1[[#This Row],[Birthweight (grams)]]*1.1/Table1[[#This Row],[BW_GA]])-1)/(Backend!$B$3/100*Table1[[#This Row],[BW40_3705]]),"")</f>
        <v/>
      </c>
      <c r="J231" s="7" t="str">
        <f>IF(Table1[[#This Row],[Is Data Valid]]=TRUE,_xlfn.NORM.S.DIST(Table1[[#This Row],[Birthweight Z-Score]],TRUE)*100,"")</f>
        <v/>
      </c>
      <c r="K231" s="7" t="str">
        <f>IF(Table1[[#This Row],[Is Data Valid]]=TRUE,_xlfn.NORM.S.DIST(Table1[[#This Row],[Birthweight Z-Score (BW-10%)]],TRUE)*100,"")</f>
        <v/>
      </c>
      <c r="L231" s="7" t="str">
        <f>IF(Table1[[#This Row],[Is Data Valid]]=TRUE,_xlfn.NORM.S.DIST(Table1[[#This Row],[Birthweight Z-Score (BW+10%)]],TRUE)*100,"")</f>
        <v/>
      </c>
    </row>
    <row r="232" spans="1:12" x14ac:dyDescent="0.25">
      <c r="A232" s="3"/>
      <c r="B232" s="2"/>
      <c r="C232" s="2"/>
      <c r="D232" s="2" t="b">
        <f>IF(AND(NOT(ISBLANK(Table1[[#This Row],[Fetal Sex (Male, Female or Unknown)]])),ISNUMBER(Table1[[#This Row],[Birthweight (grams)]]),ISNUMBER(Table1[[#This Row],[Gestation (days)]])),TRUE,FALSE)</f>
        <v>0</v>
      </c>
      <c r="E232" s="2" t="str">
        <f>IF(Table1[[#This Row],[Is Data Valid]]=TRUE,IF(Table1[[#This Row],[Fetal Sex (Male, Female or Unknown)]]="Male",Backend!$C$5,IF(Table1[[#This Row],[Fetal Sex (Male, Female or Unknown)]]="Female",Backend!$C$6,IF(Table1[[#This Row],[Fetal Sex (Male, Female or Unknown)]]="Unknown",Backend!$C$7,"Error"))),"")</f>
        <v/>
      </c>
      <c r="F232" s="8" t="str">
        <f>IF(Table1[[#This Row],[Is Data Valid]]=TRUE,EXP(0.578+0.332*((Table1[[#This Row],[Gestation (days)]]+0.5)/7)-0.00354*((Table1[[#This Row],[Gestation (days)]]+0.5)/7)^2)*Table1[[#This Row],[BW40_3705]],"")</f>
        <v/>
      </c>
      <c r="G232" s="2" t="str">
        <f>IF(Table1[[#This Row],[Is Data Valid]]=TRUE,((Table1[[#This Row],[Birthweight (grams)]]/Table1[[#This Row],[BW_GA]])-1)/(Backend!$B$3/100*Table1[[#This Row],[BW40_3705]]),"")</f>
        <v/>
      </c>
      <c r="H232" s="7" t="str">
        <f>IF(Table1[[#This Row],[Is Data Valid]]=TRUE,((Table1[[#This Row],[Birthweight (grams)]]*0.9/Table1[[#This Row],[BW_GA]])-1)/(Backend!$B$3/100*Table1[[#This Row],[BW40_3705]]),"")</f>
        <v/>
      </c>
      <c r="I232" s="7" t="str">
        <f>IF(Table1[[#This Row],[Is Data Valid]]=TRUE,((Table1[[#This Row],[Birthweight (grams)]]*1.1/Table1[[#This Row],[BW_GA]])-1)/(Backend!$B$3/100*Table1[[#This Row],[BW40_3705]]),"")</f>
        <v/>
      </c>
      <c r="J232" s="7" t="str">
        <f>IF(Table1[[#This Row],[Is Data Valid]]=TRUE,_xlfn.NORM.S.DIST(Table1[[#This Row],[Birthweight Z-Score]],TRUE)*100,"")</f>
        <v/>
      </c>
      <c r="K232" s="7" t="str">
        <f>IF(Table1[[#This Row],[Is Data Valid]]=TRUE,_xlfn.NORM.S.DIST(Table1[[#This Row],[Birthweight Z-Score (BW-10%)]],TRUE)*100,"")</f>
        <v/>
      </c>
      <c r="L232" s="7" t="str">
        <f>IF(Table1[[#This Row],[Is Data Valid]]=TRUE,_xlfn.NORM.S.DIST(Table1[[#This Row],[Birthweight Z-Score (BW+10%)]],TRUE)*100,"")</f>
        <v/>
      </c>
    </row>
    <row r="233" spans="1:12" x14ac:dyDescent="0.25">
      <c r="A233" s="3"/>
      <c r="B233" s="2"/>
      <c r="C233" s="2"/>
      <c r="D233" s="2" t="b">
        <f>IF(AND(NOT(ISBLANK(Table1[[#This Row],[Fetal Sex (Male, Female or Unknown)]])),ISNUMBER(Table1[[#This Row],[Birthweight (grams)]]),ISNUMBER(Table1[[#This Row],[Gestation (days)]])),TRUE,FALSE)</f>
        <v>0</v>
      </c>
      <c r="E233" s="2" t="str">
        <f>IF(Table1[[#This Row],[Is Data Valid]]=TRUE,IF(Table1[[#This Row],[Fetal Sex (Male, Female or Unknown)]]="Male",Backend!$C$5,IF(Table1[[#This Row],[Fetal Sex (Male, Female or Unknown)]]="Female",Backend!$C$6,IF(Table1[[#This Row],[Fetal Sex (Male, Female or Unknown)]]="Unknown",Backend!$C$7,"Error"))),"")</f>
        <v/>
      </c>
      <c r="F233" s="8" t="str">
        <f>IF(Table1[[#This Row],[Is Data Valid]]=TRUE,EXP(0.578+0.332*((Table1[[#This Row],[Gestation (days)]]+0.5)/7)-0.00354*((Table1[[#This Row],[Gestation (days)]]+0.5)/7)^2)*Table1[[#This Row],[BW40_3705]],"")</f>
        <v/>
      </c>
      <c r="G233" s="2" t="str">
        <f>IF(Table1[[#This Row],[Is Data Valid]]=TRUE,((Table1[[#This Row],[Birthweight (grams)]]/Table1[[#This Row],[BW_GA]])-1)/(Backend!$B$3/100*Table1[[#This Row],[BW40_3705]]),"")</f>
        <v/>
      </c>
      <c r="H233" s="7" t="str">
        <f>IF(Table1[[#This Row],[Is Data Valid]]=TRUE,((Table1[[#This Row],[Birthweight (grams)]]*0.9/Table1[[#This Row],[BW_GA]])-1)/(Backend!$B$3/100*Table1[[#This Row],[BW40_3705]]),"")</f>
        <v/>
      </c>
      <c r="I233" s="7" t="str">
        <f>IF(Table1[[#This Row],[Is Data Valid]]=TRUE,((Table1[[#This Row],[Birthweight (grams)]]*1.1/Table1[[#This Row],[BW_GA]])-1)/(Backend!$B$3/100*Table1[[#This Row],[BW40_3705]]),"")</f>
        <v/>
      </c>
      <c r="J233" s="7" t="str">
        <f>IF(Table1[[#This Row],[Is Data Valid]]=TRUE,_xlfn.NORM.S.DIST(Table1[[#This Row],[Birthweight Z-Score]],TRUE)*100,"")</f>
        <v/>
      </c>
      <c r="K233" s="7" t="str">
        <f>IF(Table1[[#This Row],[Is Data Valid]]=TRUE,_xlfn.NORM.S.DIST(Table1[[#This Row],[Birthweight Z-Score (BW-10%)]],TRUE)*100,"")</f>
        <v/>
      </c>
      <c r="L233" s="7" t="str">
        <f>IF(Table1[[#This Row],[Is Data Valid]]=TRUE,_xlfn.NORM.S.DIST(Table1[[#This Row],[Birthweight Z-Score (BW+10%)]],TRUE)*100,"")</f>
        <v/>
      </c>
    </row>
    <row r="234" spans="1:12" x14ac:dyDescent="0.25">
      <c r="A234" s="3"/>
      <c r="B234" s="2"/>
      <c r="C234" s="2"/>
      <c r="D234" s="2" t="b">
        <f>IF(AND(NOT(ISBLANK(Table1[[#This Row],[Fetal Sex (Male, Female or Unknown)]])),ISNUMBER(Table1[[#This Row],[Birthweight (grams)]]),ISNUMBER(Table1[[#This Row],[Gestation (days)]])),TRUE,FALSE)</f>
        <v>0</v>
      </c>
      <c r="E234" s="2" t="str">
        <f>IF(Table1[[#This Row],[Is Data Valid]]=TRUE,IF(Table1[[#This Row],[Fetal Sex (Male, Female or Unknown)]]="Male",Backend!$C$5,IF(Table1[[#This Row],[Fetal Sex (Male, Female or Unknown)]]="Female",Backend!$C$6,IF(Table1[[#This Row],[Fetal Sex (Male, Female or Unknown)]]="Unknown",Backend!$C$7,"Error"))),"")</f>
        <v/>
      </c>
      <c r="F234" s="8" t="str">
        <f>IF(Table1[[#This Row],[Is Data Valid]]=TRUE,EXP(0.578+0.332*((Table1[[#This Row],[Gestation (days)]]+0.5)/7)-0.00354*((Table1[[#This Row],[Gestation (days)]]+0.5)/7)^2)*Table1[[#This Row],[BW40_3705]],"")</f>
        <v/>
      </c>
      <c r="G234" s="2" t="str">
        <f>IF(Table1[[#This Row],[Is Data Valid]]=TRUE,((Table1[[#This Row],[Birthweight (grams)]]/Table1[[#This Row],[BW_GA]])-1)/(Backend!$B$3/100*Table1[[#This Row],[BW40_3705]]),"")</f>
        <v/>
      </c>
      <c r="H234" s="7" t="str">
        <f>IF(Table1[[#This Row],[Is Data Valid]]=TRUE,((Table1[[#This Row],[Birthweight (grams)]]*0.9/Table1[[#This Row],[BW_GA]])-1)/(Backend!$B$3/100*Table1[[#This Row],[BW40_3705]]),"")</f>
        <v/>
      </c>
      <c r="I234" s="7" t="str">
        <f>IF(Table1[[#This Row],[Is Data Valid]]=TRUE,((Table1[[#This Row],[Birthweight (grams)]]*1.1/Table1[[#This Row],[BW_GA]])-1)/(Backend!$B$3/100*Table1[[#This Row],[BW40_3705]]),"")</f>
        <v/>
      </c>
      <c r="J234" s="7" t="str">
        <f>IF(Table1[[#This Row],[Is Data Valid]]=TRUE,_xlfn.NORM.S.DIST(Table1[[#This Row],[Birthweight Z-Score]],TRUE)*100,"")</f>
        <v/>
      </c>
      <c r="K234" s="7" t="str">
        <f>IF(Table1[[#This Row],[Is Data Valid]]=TRUE,_xlfn.NORM.S.DIST(Table1[[#This Row],[Birthweight Z-Score (BW-10%)]],TRUE)*100,"")</f>
        <v/>
      </c>
      <c r="L234" s="7" t="str">
        <f>IF(Table1[[#This Row],[Is Data Valid]]=TRUE,_xlfn.NORM.S.DIST(Table1[[#This Row],[Birthweight Z-Score (BW+10%)]],TRUE)*100,"")</f>
        <v/>
      </c>
    </row>
    <row r="235" spans="1:12" x14ac:dyDescent="0.25">
      <c r="A235" s="3"/>
      <c r="B235" s="2"/>
      <c r="C235" s="2"/>
      <c r="D235" s="2" t="b">
        <f>IF(AND(NOT(ISBLANK(Table1[[#This Row],[Fetal Sex (Male, Female or Unknown)]])),ISNUMBER(Table1[[#This Row],[Birthweight (grams)]]),ISNUMBER(Table1[[#This Row],[Gestation (days)]])),TRUE,FALSE)</f>
        <v>0</v>
      </c>
      <c r="E235" s="2" t="str">
        <f>IF(Table1[[#This Row],[Is Data Valid]]=TRUE,IF(Table1[[#This Row],[Fetal Sex (Male, Female or Unknown)]]="Male",Backend!$C$5,IF(Table1[[#This Row],[Fetal Sex (Male, Female or Unknown)]]="Female",Backend!$C$6,IF(Table1[[#This Row],[Fetal Sex (Male, Female or Unknown)]]="Unknown",Backend!$C$7,"Error"))),"")</f>
        <v/>
      </c>
      <c r="F235" s="8" t="str">
        <f>IF(Table1[[#This Row],[Is Data Valid]]=TRUE,EXP(0.578+0.332*((Table1[[#This Row],[Gestation (days)]]+0.5)/7)-0.00354*((Table1[[#This Row],[Gestation (days)]]+0.5)/7)^2)*Table1[[#This Row],[BW40_3705]],"")</f>
        <v/>
      </c>
      <c r="G235" s="2" t="str">
        <f>IF(Table1[[#This Row],[Is Data Valid]]=TRUE,((Table1[[#This Row],[Birthweight (grams)]]/Table1[[#This Row],[BW_GA]])-1)/(Backend!$B$3/100*Table1[[#This Row],[BW40_3705]]),"")</f>
        <v/>
      </c>
      <c r="H235" s="7" t="str">
        <f>IF(Table1[[#This Row],[Is Data Valid]]=TRUE,((Table1[[#This Row],[Birthweight (grams)]]*0.9/Table1[[#This Row],[BW_GA]])-1)/(Backend!$B$3/100*Table1[[#This Row],[BW40_3705]]),"")</f>
        <v/>
      </c>
      <c r="I235" s="7" t="str">
        <f>IF(Table1[[#This Row],[Is Data Valid]]=TRUE,((Table1[[#This Row],[Birthweight (grams)]]*1.1/Table1[[#This Row],[BW_GA]])-1)/(Backend!$B$3/100*Table1[[#This Row],[BW40_3705]]),"")</f>
        <v/>
      </c>
      <c r="J235" s="7" t="str">
        <f>IF(Table1[[#This Row],[Is Data Valid]]=TRUE,_xlfn.NORM.S.DIST(Table1[[#This Row],[Birthweight Z-Score]],TRUE)*100,"")</f>
        <v/>
      </c>
      <c r="K235" s="7" t="str">
        <f>IF(Table1[[#This Row],[Is Data Valid]]=TRUE,_xlfn.NORM.S.DIST(Table1[[#This Row],[Birthweight Z-Score (BW-10%)]],TRUE)*100,"")</f>
        <v/>
      </c>
      <c r="L235" s="7" t="str">
        <f>IF(Table1[[#This Row],[Is Data Valid]]=TRUE,_xlfn.NORM.S.DIST(Table1[[#This Row],[Birthweight Z-Score (BW+10%)]],TRUE)*100,"")</f>
        <v/>
      </c>
    </row>
    <row r="236" spans="1:12" x14ac:dyDescent="0.25">
      <c r="A236" s="3"/>
      <c r="B236" s="2"/>
      <c r="C236" s="2"/>
      <c r="D236" s="2" t="b">
        <f>IF(AND(NOT(ISBLANK(Table1[[#This Row],[Fetal Sex (Male, Female or Unknown)]])),ISNUMBER(Table1[[#This Row],[Birthweight (grams)]]),ISNUMBER(Table1[[#This Row],[Gestation (days)]])),TRUE,FALSE)</f>
        <v>0</v>
      </c>
      <c r="E236" s="2" t="str">
        <f>IF(Table1[[#This Row],[Is Data Valid]]=TRUE,IF(Table1[[#This Row],[Fetal Sex (Male, Female or Unknown)]]="Male",Backend!$C$5,IF(Table1[[#This Row],[Fetal Sex (Male, Female or Unknown)]]="Female",Backend!$C$6,IF(Table1[[#This Row],[Fetal Sex (Male, Female or Unknown)]]="Unknown",Backend!$C$7,"Error"))),"")</f>
        <v/>
      </c>
      <c r="F236" s="8" t="str">
        <f>IF(Table1[[#This Row],[Is Data Valid]]=TRUE,EXP(0.578+0.332*((Table1[[#This Row],[Gestation (days)]]+0.5)/7)-0.00354*((Table1[[#This Row],[Gestation (days)]]+0.5)/7)^2)*Table1[[#This Row],[BW40_3705]],"")</f>
        <v/>
      </c>
      <c r="G236" s="2" t="str">
        <f>IF(Table1[[#This Row],[Is Data Valid]]=TRUE,((Table1[[#This Row],[Birthweight (grams)]]/Table1[[#This Row],[BW_GA]])-1)/(Backend!$B$3/100*Table1[[#This Row],[BW40_3705]]),"")</f>
        <v/>
      </c>
      <c r="H236" s="7" t="str">
        <f>IF(Table1[[#This Row],[Is Data Valid]]=TRUE,((Table1[[#This Row],[Birthweight (grams)]]*0.9/Table1[[#This Row],[BW_GA]])-1)/(Backend!$B$3/100*Table1[[#This Row],[BW40_3705]]),"")</f>
        <v/>
      </c>
      <c r="I236" s="7" t="str">
        <f>IF(Table1[[#This Row],[Is Data Valid]]=TRUE,((Table1[[#This Row],[Birthweight (grams)]]*1.1/Table1[[#This Row],[BW_GA]])-1)/(Backend!$B$3/100*Table1[[#This Row],[BW40_3705]]),"")</f>
        <v/>
      </c>
      <c r="J236" s="7" t="str">
        <f>IF(Table1[[#This Row],[Is Data Valid]]=TRUE,_xlfn.NORM.S.DIST(Table1[[#This Row],[Birthweight Z-Score]],TRUE)*100,"")</f>
        <v/>
      </c>
      <c r="K236" s="7" t="str">
        <f>IF(Table1[[#This Row],[Is Data Valid]]=TRUE,_xlfn.NORM.S.DIST(Table1[[#This Row],[Birthweight Z-Score (BW-10%)]],TRUE)*100,"")</f>
        <v/>
      </c>
      <c r="L236" s="7" t="str">
        <f>IF(Table1[[#This Row],[Is Data Valid]]=TRUE,_xlfn.NORM.S.DIST(Table1[[#This Row],[Birthweight Z-Score (BW+10%)]],TRUE)*100,"")</f>
        <v/>
      </c>
    </row>
    <row r="237" spans="1:12" x14ac:dyDescent="0.25">
      <c r="A237" s="3"/>
      <c r="B237" s="2"/>
      <c r="C237" s="2"/>
      <c r="D237" s="2" t="b">
        <f>IF(AND(NOT(ISBLANK(Table1[[#This Row],[Fetal Sex (Male, Female or Unknown)]])),ISNUMBER(Table1[[#This Row],[Birthweight (grams)]]),ISNUMBER(Table1[[#This Row],[Gestation (days)]])),TRUE,FALSE)</f>
        <v>0</v>
      </c>
      <c r="E237" s="2" t="str">
        <f>IF(Table1[[#This Row],[Is Data Valid]]=TRUE,IF(Table1[[#This Row],[Fetal Sex (Male, Female or Unknown)]]="Male",Backend!$C$5,IF(Table1[[#This Row],[Fetal Sex (Male, Female or Unknown)]]="Female",Backend!$C$6,IF(Table1[[#This Row],[Fetal Sex (Male, Female or Unknown)]]="Unknown",Backend!$C$7,"Error"))),"")</f>
        <v/>
      </c>
      <c r="F237" s="8" t="str">
        <f>IF(Table1[[#This Row],[Is Data Valid]]=TRUE,EXP(0.578+0.332*((Table1[[#This Row],[Gestation (days)]]+0.5)/7)-0.00354*((Table1[[#This Row],[Gestation (days)]]+0.5)/7)^2)*Table1[[#This Row],[BW40_3705]],"")</f>
        <v/>
      </c>
      <c r="G237" s="2" t="str">
        <f>IF(Table1[[#This Row],[Is Data Valid]]=TRUE,((Table1[[#This Row],[Birthweight (grams)]]/Table1[[#This Row],[BW_GA]])-1)/(Backend!$B$3/100*Table1[[#This Row],[BW40_3705]]),"")</f>
        <v/>
      </c>
      <c r="H237" s="7" t="str">
        <f>IF(Table1[[#This Row],[Is Data Valid]]=TRUE,((Table1[[#This Row],[Birthweight (grams)]]*0.9/Table1[[#This Row],[BW_GA]])-1)/(Backend!$B$3/100*Table1[[#This Row],[BW40_3705]]),"")</f>
        <v/>
      </c>
      <c r="I237" s="7" t="str">
        <f>IF(Table1[[#This Row],[Is Data Valid]]=TRUE,((Table1[[#This Row],[Birthweight (grams)]]*1.1/Table1[[#This Row],[BW_GA]])-1)/(Backend!$B$3/100*Table1[[#This Row],[BW40_3705]]),"")</f>
        <v/>
      </c>
      <c r="J237" s="7" t="str">
        <f>IF(Table1[[#This Row],[Is Data Valid]]=TRUE,_xlfn.NORM.S.DIST(Table1[[#This Row],[Birthweight Z-Score]],TRUE)*100,"")</f>
        <v/>
      </c>
      <c r="K237" s="7" t="str">
        <f>IF(Table1[[#This Row],[Is Data Valid]]=TRUE,_xlfn.NORM.S.DIST(Table1[[#This Row],[Birthweight Z-Score (BW-10%)]],TRUE)*100,"")</f>
        <v/>
      </c>
      <c r="L237" s="7" t="str">
        <f>IF(Table1[[#This Row],[Is Data Valid]]=TRUE,_xlfn.NORM.S.DIST(Table1[[#This Row],[Birthweight Z-Score (BW+10%)]],TRUE)*100,"")</f>
        <v/>
      </c>
    </row>
    <row r="238" spans="1:12" x14ac:dyDescent="0.25">
      <c r="A238" s="3"/>
      <c r="B238" s="2"/>
      <c r="C238" s="2"/>
      <c r="D238" s="2" t="b">
        <f>IF(AND(NOT(ISBLANK(Table1[[#This Row],[Fetal Sex (Male, Female or Unknown)]])),ISNUMBER(Table1[[#This Row],[Birthweight (grams)]]),ISNUMBER(Table1[[#This Row],[Gestation (days)]])),TRUE,FALSE)</f>
        <v>0</v>
      </c>
      <c r="E238" s="2" t="str">
        <f>IF(Table1[[#This Row],[Is Data Valid]]=TRUE,IF(Table1[[#This Row],[Fetal Sex (Male, Female or Unknown)]]="Male",Backend!$C$5,IF(Table1[[#This Row],[Fetal Sex (Male, Female or Unknown)]]="Female",Backend!$C$6,IF(Table1[[#This Row],[Fetal Sex (Male, Female or Unknown)]]="Unknown",Backend!$C$7,"Error"))),"")</f>
        <v/>
      </c>
      <c r="F238" s="8" t="str">
        <f>IF(Table1[[#This Row],[Is Data Valid]]=TRUE,EXP(0.578+0.332*((Table1[[#This Row],[Gestation (days)]]+0.5)/7)-0.00354*((Table1[[#This Row],[Gestation (days)]]+0.5)/7)^2)*Table1[[#This Row],[BW40_3705]],"")</f>
        <v/>
      </c>
      <c r="G238" s="2" t="str">
        <f>IF(Table1[[#This Row],[Is Data Valid]]=TRUE,((Table1[[#This Row],[Birthweight (grams)]]/Table1[[#This Row],[BW_GA]])-1)/(Backend!$B$3/100*Table1[[#This Row],[BW40_3705]]),"")</f>
        <v/>
      </c>
      <c r="H238" s="7" t="str">
        <f>IF(Table1[[#This Row],[Is Data Valid]]=TRUE,((Table1[[#This Row],[Birthweight (grams)]]*0.9/Table1[[#This Row],[BW_GA]])-1)/(Backend!$B$3/100*Table1[[#This Row],[BW40_3705]]),"")</f>
        <v/>
      </c>
      <c r="I238" s="7" t="str">
        <f>IF(Table1[[#This Row],[Is Data Valid]]=TRUE,((Table1[[#This Row],[Birthweight (grams)]]*1.1/Table1[[#This Row],[BW_GA]])-1)/(Backend!$B$3/100*Table1[[#This Row],[BW40_3705]]),"")</f>
        <v/>
      </c>
      <c r="J238" s="7" t="str">
        <f>IF(Table1[[#This Row],[Is Data Valid]]=TRUE,_xlfn.NORM.S.DIST(Table1[[#This Row],[Birthweight Z-Score]],TRUE)*100,"")</f>
        <v/>
      </c>
      <c r="K238" s="7" t="str">
        <f>IF(Table1[[#This Row],[Is Data Valid]]=TRUE,_xlfn.NORM.S.DIST(Table1[[#This Row],[Birthweight Z-Score (BW-10%)]],TRUE)*100,"")</f>
        <v/>
      </c>
      <c r="L238" s="7" t="str">
        <f>IF(Table1[[#This Row],[Is Data Valid]]=TRUE,_xlfn.NORM.S.DIST(Table1[[#This Row],[Birthweight Z-Score (BW+10%)]],TRUE)*100,"")</f>
        <v/>
      </c>
    </row>
    <row r="239" spans="1:12" x14ac:dyDescent="0.25">
      <c r="A239" s="3"/>
      <c r="B239" s="2"/>
      <c r="C239" s="2"/>
      <c r="D239" s="2" t="b">
        <f>IF(AND(NOT(ISBLANK(Table1[[#This Row],[Fetal Sex (Male, Female or Unknown)]])),ISNUMBER(Table1[[#This Row],[Birthweight (grams)]]),ISNUMBER(Table1[[#This Row],[Gestation (days)]])),TRUE,FALSE)</f>
        <v>0</v>
      </c>
      <c r="E239" s="2" t="str">
        <f>IF(Table1[[#This Row],[Is Data Valid]]=TRUE,IF(Table1[[#This Row],[Fetal Sex (Male, Female or Unknown)]]="Male",Backend!$C$5,IF(Table1[[#This Row],[Fetal Sex (Male, Female or Unknown)]]="Female",Backend!$C$6,IF(Table1[[#This Row],[Fetal Sex (Male, Female or Unknown)]]="Unknown",Backend!$C$7,"Error"))),"")</f>
        <v/>
      </c>
      <c r="F239" s="8" t="str">
        <f>IF(Table1[[#This Row],[Is Data Valid]]=TRUE,EXP(0.578+0.332*((Table1[[#This Row],[Gestation (days)]]+0.5)/7)-0.00354*((Table1[[#This Row],[Gestation (days)]]+0.5)/7)^2)*Table1[[#This Row],[BW40_3705]],"")</f>
        <v/>
      </c>
      <c r="G239" s="2" t="str">
        <f>IF(Table1[[#This Row],[Is Data Valid]]=TRUE,((Table1[[#This Row],[Birthweight (grams)]]/Table1[[#This Row],[BW_GA]])-1)/(Backend!$B$3/100*Table1[[#This Row],[BW40_3705]]),"")</f>
        <v/>
      </c>
      <c r="H239" s="7" t="str">
        <f>IF(Table1[[#This Row],[Is Data Valid]]=TRUE,((Table1[[#This Row],[Birthweight (grams)]]*0.9/Table1[[#This Row],[BW_GA]])-1)/(Backend!$B$3/100*Table1[[#This Row],[BW40_3705]]),"")</f>
        <v/>
      </c>
      <c r="I239" s="7" t="str">
        <f>IF(Table1[[#This Row],[Is Data Valid]]=TRUE,((Table1[[#This Row],[Birthweight (grams)]]*1.1/Table1[[#This Row],[BW_GA]])-1)/(Backend!$B$3/100*Table1[[#This Row],[BW40_3705]]),"")</f>
        <v/>
      </c>
      <c r="J239" s="7" t="str">
        <f>IF(Table1[[#This Row],[Is Data Valid]]=TRUE,_xlfn.NORM.S.DIST(Table1[[#This Row],[Birthweight Z-Score]],TRUE)*100,"")</f>
        <v/>
      </c>
      <c r="K239" s="7" t="str">
        <f>IF(Table1[[#This Row],[Is Data Valid]]=TRUE,_xlfn.NORM.S.DIST(Table1[[#This Row],[Birthweight Z-Score (BW-10%)]],TRUE)*100,"")</f>
        <v/>
      </c>
      <c r="L239" s="7" t="str">
        <f>IF(Table1[[#This Row],[Is Data Valid]]=TRUE,_xlfn.NORM.S.DIST(Table1[[#This Row],[Birthweight Z-Score (BW+10%)]],TRUE)*100,"")</f>
        <v/>
      </c>
    </row>
    <row r="240" spans="1:12" x14ac:dyDescent="0.25">
      <c r="A240" s="3"/>
      <c r="B240" s="2"/>
      <c r="C240" s="2"/>
      <c r="D240" s="2" t="b">
        <f>IF(AND(NOT(ISBLANK(Table1[[#This Row],[Fetal Sex (Male, Female or Unknown)]])),ISNUMBER(Table1[[#This Row],[Birthweight (grams)]]),ISNUMBER(Table1[[#This Row],[Gestation (days)]])),TRUE,FALSE)</f>
        <v>0</v>
      </c>
      <c r="E240" s="2" t="str">
        <f>IF(Table1[[#This Row],[Is Data Valid]]=TRUE,IF(Table1[[#This Row],[Fetal Sex (Male, Female or Unknown)]]="Male",Backend!$C$5,IF(Table1[[#This Row],[Fetal Sex (Male, Female or Unknown)]]="Female",Backend!$C$6,IF(Table1[[#This Row],[Fetal Sex (Male, Female or Unknown)]]="Unknown",Backend!$C$7,"Error"))),"")</f>
        <v/>
      </c>
      <c r="F240" s="8" t="str">
        <f>IF(Table1[[#This Row],[Is Data Valid]]=TRUE,EXP(0.578+0.332*((Table1[[#This Row],[Gestation (days)]]+0.5)/7)-0.00354*((Table1[[#This Row],[Gestation (days)]]+0.5)/7)^2)*Table1[[#This Row],[BW40_3705]],"")</f>
        <v/>
      </c>
      <c r="G240" s="2" t="str">
        <f>IF(Table1[[#This Row],[Is Data Valid]]=TRUE,((Table1[[#This Row],[Birthweight (grams)]]/Table1[[#This Row],[BW_GA]])-1)/(Backend!$B$3/100*Table1[[#This Row],[BW40_3705]]),"")</f>
        <v/>
      </c>
      <c r="H240" s="7" t="str">
        <f>IF(Table1[[#This Row],[Is Data Valid]]=TRUE,((Table1[[#This Row],[Birthweight (grams)]]*0.9/Table1[[#This Row],[BW_GA]])-1)/(Backend!$B$3/100*Table1[[#This Row],[BW40_3705]]),"")</f>
        <v/>
      </c>
      <c r="I240" s="7" t="str">
        <f>IF(Table1[[#This Row],[Is Data Valid]]=TRUE,((Table1[[#This Row],[Birthweight (grams)]]*1.1/Table1[[#This Row],[BW_GA]])-1)/(Backend!$B$3/100*Table1[[#This Row],[BW40_3705]]),"")</f>
        <v/>
      </c>
      <c r="J240" s="7" t="str">
        <f>IF(Table1[[#This Row],[Is Data Valid]]=TRUE,_xlfn.NORM.S.DIST(Table1[[#This Row],[Birthweight Z-Score]],TRUE)*100,"")</f>
        <v/>
      </c>
      <c r="K240" s="7" t="str">
        <f>IF(Table1[[#This Row],[Is Data Valid]]=TRUE,_xlfn.NORM.S.DIST(Table1[[#This Row],[Birthweight Z-Score (BW-10%)]],TRUE)*100,"")</f>
        <v/>
      </c>
      <c r="L240" s="7" t="str">
        <f>IF(Table1[[#This Row],[Is Data Valid]]=TRUE,_xlfn.NORM.S.DIST(Table1[[#This Row],[Birthweight Z-Score (BW+10%)]],TRUE)*100,"")</f>
        <v/>
      </c>
    </row>
    <row r="241" spans="1:12" x14ac:dyDescent="0.25">
      <c r="A241" s="3"/>
      <c r="B241" s="2"/>
      <c r="C241" s="2"/>
      <c r="D241" s="2" t="b">
        <f>IF(AND(NOT(ISBLANK(Table1[[#This Row],[Fetal Sex (Male, Female or Unknown)]])),ISNUMBER(Table1[[#This Row],[Birthweight (grams)]]),ISNUMBER(Table1[[#This Row],[Gestation (days)]])),TRUE,FALSE)</f>
        <v>0</v>
      </c>
      <c r="E241" s="2" t="str">
        <f>IF(Table1[[#This Row],[Is Data Valid]]=TRUE,IF(Table1[[#This Row],[Fetal Sex (Male, Female or Unknown)]]="Male",Backend!$C$5,IF(Table1[[#This Row],[Fetal Sex (Male, Female or Unknown)]]="Female",Backend!$C$6,IF(Table1[[#This Row],[Fetal Sex (Male, Female or Unknown)]]="Unknown",Backend!$C$7,"Error"))),"")</f>
        <v/>
      </c>
      <c r="F241" s="8" t="str">
        <f>IF(Table1[[#This Row],[Is Data Valid]]=TRUE,EXP(0.578+0.332*((Table1[[#This Row],[Gestation (days)]]+0.5)/7)-0.00354*((Table1[[#This Row],[Gestation (days)]]+0.5)/7)^2)*Table1[[#This Row],[BW40_3705]],"")</f>
        <v/>
      </c>
      <c r="G241" s="2" t="str">
        <f>IF(Table1[[#This Row],[Is Data Valid]]=TRUE,((Table1[[#This Row],[Birthweight (grams)]]/Table1[[#This Row],[BW_GA]])-1)/(Backend!$B$3/100*Table1[[#This Row],[BW40_3705]]),"")</f>
        <v/>
      </c>
      <c r="H241" s="7" t="str">
        <f>IF(Table1[[#This Row],[Is Data Valid]]=TRUE,((Table1[[#This Row],[Birthweight (grams)]]*0.9/Table1[[#This Row],[BW_GA]])-1)/(Backend!$B$3/100*Table1[[#This Row],[BW40_3705]]),"")</f>
        <v/>
      </c>
      <c r="I241" s="7" t="str">
        <f>IF(Table1[[#This Row],[Is Data Valid]]=TRUE,((Table1[[#This Row],[Birthweight (grams)]]*1.1/Table1[[#This Row],[BW_GA]])-1)/(Backend!$B$3/100*Table1[[#This Row],[BW40_3705]]),"")</f>
        <v/>
      </c>
      <c r="J241" s="7" t="str">
        <f>IF(Table1[[#This Row],[Is Data Valid]]=TRUE,_xlfn.NORM.S.DIST(Table1[[#This Row],[Birthweight Z-Score]],TRUE)*100,"")</f>
        <v/>
      </c>
      <c r="K241" s="7" t="str">
        <f>IF(Table1[[#This Row],[Is Data Valid]]=TRUE,_xlfn.NORM.S.DIST(Table1[[#This Row],[Birthweight Z-Score (BW-10%)]],TRUE)*100,"")</f>
        <v/>
      </c>
      <c r="L241" s="7" t="str">
        <f>IF(Table1[[#This Row],[Is Data Valid]]=TRUE,_xlfn.NORM.S.DIST(Table1[[#This Row],[Birthweight Z-Score (BW+10%)]],TRUE)*100,"")</f>
        <v/>
      </c>
    </row>
    <row r="242" spans="1:12" x14ac:dyDescent="0.25">
      <c r="A242" s="3"/>
      <c r="B242" s="2"/>
      <c r="C242" s="2"/>
      <c r="D242" s="2" t="b">
        <f>IF(AND(NOT(ISBLANK(Table1[[#This Row],[Fetal Sex (Male, Female or Unknown)]])),ISNUMBER(Table1[[#This Row],[Birthweight (grams)]]),ISNUMBER(Table1[[#This Row],[Gestation (days)]])),TRUE,FALSE)</f>
        <v>0</v>
      </c>
      <c r="E242" s="2" t="str">
        <f>IF(Table1[[#This Row],[Is Data Valid]]=TRUE,IF(Table1[[#This Row],[Fetal Sex (Male, Female or Unknown)]]="Male",Backend!$C$5,IF(Table1[[#This Row],[Fetal Sex (Male, Female or Unknown)]]="Female",Backend!$C$6,IF(Table1[[#This Row],[Fetal Sex (Male, Female or Unknown)]]="Unknown",Backend!$C$7,"Error"))),"")</f>
        <v/>
      </c>
      <c r="F242" s="8" t="str">
        <f>IF(Table1[[#This Row],[Is Data Valid]]=TRUE,EXP(0.578+0.332*((Table1[[#This Row],[Gestation (days)]]+0.5)/7)-0.00354*((Table1[[#This Row],[Gestation (days)]]+0.5)/7)^2)*Table1[[#This Row],[BW40_3705]],"")</f>
        <v/>
      </c>
      <c r="G242" s="2" t="str">
        <f>IF(Table1[[#This Row],[Is Data Valid]]=TRUE,((Table1[[#This Row],[Birthweight (grams)]]/Table1[[#This Row],[BW_GA]])-1)/(Backend!$B$3/100*Table1[[#This Row],[BW40_3705]]),"")</f>
        <v/>
      </c>
      <c r="H242" s="7" t="str">
        <f>IF(Table1[[#This Row],[Is Data Valid]]=TRUE,((Table1[[#This Row],[Birthweight (grams)]]*0.9/Table1[[#This Row],[BW_GA]])-1)/(Backend!$B$3/100*Table1[[#This Row],[BW40_3705]]),"")</f>
        <v/>
      </c>
      <c r="I242" s="7" t="str">
        <f>IF(Table1[[#This Row],[Is Data Valid]]=TRUE,((Table1[[#This Row],[Birthweight (grams)]]*1.1/Table1[[#This Row],[BW_GA]])-1)/(Backend!$B$3/100*Table1[[#This Row],[BW40_3705]]),"")</f>
        <v/>
      </c>
      <c r="J242" s="7" t="str">
        <f>IF(Table1[[#This Row],[Is Data Valid]]=TRUE,_xlfn.NORM.S.DIST(Table1[[#This Row],[Birthweight Z-Score]],TRUE)*100,"")</f>
        <v/>
      </c>
      <c r="K242" s="7" t="str">
        <f>IF(Table1[[#This Row],[Is Data Valid]]=TRUE,_xlfn.NORM.S.DIST(Table1[[#This Row],[Birthweight Z-Score (BW-10%)]],TRUE)*100,"")</f>
        <v/>
      </c>
      <c r="L242" s="7" t="str">
        <f>IF(Table1[[#This Row],[Is Data Valid]]=TRUE,_xlfn.NORM.S.DIST(Table1[[#This Row],[Birthweight Z-Score (BW+10%)]],TRUE)*100,"")</f>
        <v/>
      </c>
    </row>
    <row r="243" spans="1:12" x14ac:dyDescent="0.25">
      <c r="A243" s="3"/>
      <c r="B243" s="2"/>
      <c r="C243" s="2"/>
      <c r="D243" s="2" t="b">
        <f>IF(AND(NOT(ISBLANK(Table1[[#This Row],[Fetal Sex (Male, Female or Unknown)]])),ISNUMBER(Table1[[#This Row],[Birthweight (grams)]]),ISNUMBER(Table1[[#This Row],[Gestation (days)]])),TRUE,FALSE)</f>
        <v>0</v>
      </c>
      <c r="E243" s="2" t="str">
        <f>IF(Table1[[#This Row],[Is Data Valid]]=TRUE,IF(Table1[[#This Row],[Fetal Sex (Male, Female or Unknown)]]="Male",Backend!$C$5,IF(Table1[[#This Row],[Fetal Sex (Male, Female or Unknown)]]="Female",Backend!$C$6,IF(Table1[[#This Row],[Fetal Sex (Male, Female or Unknown)]]="Unknown",Backend!$C$7,"Error"))),"")</f>
        <v/>
      </c>
      <c r="F243" s="8" t="str">
        <f>IF(Table1[[#This Row],[Is Data Valid]]=TRUE,EXP(0.578+0.332*((Table1[[#This Row],[Gestation (days)]]+0.5)/7)-0.00354*((Table1[[#This Row],[Gestation (days)]]+0.5)/7)^2)*Table1[[#This Row],[BW40_3705]],"")</f>
        <v/>
      </c>
      <c r="G243" s="2" t="str">
        <f>IF(Table1[[#This Row],[Is Data Valid]]=TRUE,((Table1[[#This Row],[Birthweight (grams)]]/Table1[[#This Row],[BW_GA]])-1)/(Backend!$B$3/100*Table1[[#This Row],[BW40_3705]]),"")</f>
        <v/>
      </c>
      <c r="H243" s="7" t="str">
        <f>IF(Table1[[#This Row],[Is Data Valid]]=TRUE,((Table1[[#This Row],[Birthweight (grams)]]*0.9/Table1[[#This Row],[BW_GA]])-1)/(Backend!$B$3/100*Table1[[#This Row],[BW40_3705]]),"")</f>
        <v/>
      </c>
      <c r="I243" s="7" t="str">
        <f>IF(Table1[[#This Row],[Is Data Valid]]=TRUE,((Table1[[#This Row],[Birthweight (grams)]]*1.1/Table1[[#This Row],[BW_GA]])-1)/(Backend!$B$3/100*Table1[[#This Row],[BW40_3705]]),"")</f>
        <v/>
      </c>
      <c r="J243" s="7" t="str">
        <f>IF(Table1[[#This Row],[Is Data Valid]]=TRUE,_xlfn.NORM.S.DIST(Table1[[#This Row],[Birthweight Z-Score]],TRUE)*100,"")</f>
        <v/>
      </c>
      <c r="K243" s="7" t="str">
        <f>IF(Table1[[#This Row],[Is Data Valid]]=TRUE,_xlfn.NORM.S.DIST(Table1[[#This Row],[Birthweight Z-Score (BW-10%)]],TRUE)*100,"")</f>
        <v/>
      </c>
      <c r="L243" s="7" t="str">
        <f>IF(Table1[[#This Row],[Is Data Valid]]=TRUE,_xlfn.NORM.S.DIST(Table1[[#This Row],[Birthweight Z-Score (BW+10%)]],TRUE)*100,"")</f>
        <v/>
      </c>
    </row>
    <row r="244" spans="1:12" x14ac:dyDescent="0.25">
      <c r="A244" s="3"/>
      <c r="B244" s="2"/>
      <c r="C244" s="2"/>
      <c r="D244" s="2" t="b">
        <f>IF(AND(NOT(ISBLANK(Table1[[#This Row],[Fetal Sex (Male, Female or Unknown)]])),ISNUMBER(Table1[[#This Row],[Birthweight (grams)]]),ISNUMBER(Table1[[#This Row],[Gestation (days)]])),TRUE,FALSE)</f>
        <v>0</v>
      </c>
      <c r="E244" s="2" t="str">
        <f>IF(Table1[[#This Row],[Is Data Valid]]=TRUE,IF(Table1[[#This Row],[Fetal Sex (Male, Female or Unknown)]]="Male",Backend!$C$5,IF(Table1[[#This Row],[Fetal Sex (Male, Female or Unknown)]]="Female",Backend!$C$6,IF(Table1[[#This Row],[Fetal Sex (Male, Female or Unknown)]]="Unknown",Backend!$C$7,"Error"))),"")</f>
        <v/>
      </c>
      <c r="F244" s="8" t="str">
        <f>IF(Table1[[#This Row],[Is Data Valid]]=TRUE,EXP(0.578+0.332*((Table1[[#This Row],[Gestation (days)]]+0.5)/7)-0.00354*((Table1[[#This Row],[Gestation (days)]]+0.5)/7)^2)*Table1[[#This Row],[BW40_3705]],"")</f>
        <v/>
      </c>
      <c r="G244" s="2" t="str">
        <f>IF(Table1[[#This Row],[Is Data Valid]]=TRUE,((Table1[[#This Row],[Birthweight (grams)]]/Table1[[#This Row],[BW_GA]])-1)/(Backend!$B$3/100*Table1[[#This Row],[BW40_3705]]),"")</f>
        <v/>
      </c>
      <c r="H244" s="7" t="str">
        <f>IF(Table1[[#This Row],[Is Data Valid]]=TRUE,((Table1[[#This Row],[Birthweight (grams)]]*0.9/Table1[[#This Row],[BW_GA]])-1)/(Backend!$B$3/100*Table1[[#This Row],[BW40_3705]]),"")</f>
        <v/>
      </c>
      <c r="I244" s="7" t="str">
        <f>IF(Table1[[#This Row],[Is Data Valid]]=TRUE,((Table1[[#This Row],[Birthweight (grams)]]*1.1/Table1[[#This Row],[BW_GA]])-1)/(Backend!$B$3/100*Table1[[#This Row],[BW40_3705]]),"")</f>
        <v/>
      </c>
      <c r="J244" s="7" t="str">
        <f>IF(Table1[[#This Row],[Is Data Valid]]=TRUE,_xlfn.NORM.S.DIST(Table1[[#This Row],[Birthweight Z-Score]],TRUE)*100,"")</f>
        <v/>
      </c>
      <c r="K244" s="7" t="str">
        <f>IF(Table1[[#This Row],[Is Data Valid]]=TRUE,_xlfn.NORM.S.DIST(Table1[[#This Row],[Birthweight Z-Score (BW-10%)]],TRUE)*100,"")</f>
        <v/>
      </c>
      <c r="L244" s="7" t="str">
        <f>IF(Table1[[#This Row],[Is Data Valid]]=TRUE,_xlfn.NORM.S.DIST(Table1[[#This Row],[Birthweight Z-Score (BW+10%)]],TRUE)*100,"")</f>
        <v/>
      </c>
    </row>
    <row r="245" spans="1:12" x14ac:dyDescent="0.25">
      <c r="A245" s="3"/>
      <c r="B245" s="2"/>
      <c r="C245" s="2"/>
      <c r="D245" s="2" t="b">
        <f>IF(AND(NOT(ISBLANK(Table1[[#This Row],[Fetal Sex (Male, Female or Unknown)]])),ISNUMBER(Table1[[#This Row],[Birthweight (grams)]]),ISNUMBER(Table1[[#This Row],[Gestation (days)]])),TRUE,FALSE)</f>
        <v>0</v>
      </c>
      <c r="E245" s="2" t="str">
        <f>IF(Table1[[#This Row],[Is Data Valid]]=TRUE,IF(Table1[[#This Row],[Fetal Sex (Male, Female or Unknown)]]="Male",Backend!$C$5,IF(Table1[[#This Row],[Fetal Sex (Male, Female or Unknown)]]="Female",Backend!$C$6,IF(Table1[[#This Row],[Fetal Sex (Male, Female or Unknown)]]="Unknown",Backend!$C$7,"Error"))),"")</f>
        <v/>
      </c>
      <c r="F245" s="8" t="str">
        <f>IF(Table1[[#This Row],[Is Data Valid]]=TRUE,EXP(0.578+0.332*((Table1[[#This Row],[Gestation (days)]]+0.5)/7)-0.00354*((Table1[[#This Row],[Gestation (days)]]+0.5)/7)^2)*Table1[[#This Row],[BW40_3705]],"")</f>
        <v/>
      </c>
      <c r="G245" s="2" t="str">
        <f>IF(Table1[[#This Row],[Is Data Valid]]=TRUE,((Table1[[#This Row],[Birthweight (grams)]]/Table1[[#This Row],[BW_GA]])-1)/(Backend!$B$3/100*Table1[[#This Row],[BW40_3705]]),"")</f>
        <v/>
      </c>
      <c r="H245" s="7" t="str">
        <f>IF(Table1[[#This Row],[Is Data Valid]]=TRUE,((Table1[[#This Row],[Birthweight (grams)]]*0.9/Table1[[#This Row],[BW_GA]])-1)/(Backend!$B$3/100*Table1[[#This Row],[BW40_3705]]),"")</f>
        <v/>
      </c>
      <c r="I245" s="7" t="str">
        <f>IF(Table1[[#This Row],[Is Data Valid]]=TRUE,((Table1[[#This Row],[Birthweight (grams)]]*1.1/Table1[[#This Row],[BW_GA]])-1)/(Backend!$B$3/100*Table1[[#This Row],[BW40_3705]]),"")</f>
        <v/>
      </c>
      <c r="J245" s="7" t="str">
        <f>IF(Table1[[#This Row],[Is Data Valid]]=TRUE,_xlfn.NORM.S.DIST(Table1[[#This Row],[Birthweight Z-Score]],TRUE)*100,"")</f>
        <v/>
      </c>
      <c r="K245" s="7" t="str">
        <f>IF(Table1[[#This Row],[Is Data Valid]]=TRUE,_xlfn.NORM.S.DIST(Table1[[#This Row],[Birthweight Z-Score (BW-10%)]],TRUE)*100,"")</f>
        <v/>
      </c>
      <c r="L245" s="7" t="str">
        <f>IF(Table1[[#This Row],[Is Data Valid]]=TRUE,_xlfn.NORM.S.DIST(Table1[[#This Row],[Birthweight Z-Score (BW+10%)]],TRUE)*100,"")</f>
        <v/>
      </c>
    </row>
    <row r="246" spans="1:12" x14ac:dyDescent="0.25">
      <c r="A246" s="3"/>
      <c r="B246" s="2"/>
      <c r="C246" s="2"/>
      <c r="D246" s="2" t="b">
        <f>IF(AND(NOT(ISBLANK(Table1[[#This Row],[Fetal Sex (Male, Female or Unknown)]])),ISNUMBER(Table1[[#This Row],[Birthweight (grams)]]),ISNUMBER(Table1[[#This Row],[Gestation (days)]])),TRUE,FALSE)</f>
        <v>0</v>
      </c>
      <c r="E246" s="2" t="str">
        <f>IF(Table1[[#This Row],[Is Data Valid]]=TRUE,IF(Table1[[#This Row],[Fetal Sex (Male, Female or Unknown)]]="Male",Backend!$C$5,IF(Table1[[#This Row],[Fetal Sex (Male, Female or Unknown)]]="Female",Backend!$C$6,IF(Table1[[#This Row],[Fetal Sex (Male, Female or Unknown)]]="Unknown",Backend!$C$7,"Error"))),"")</f>
        <v/>
      </c>
      <c r="F246" s="8" t="str">
        <f>IF(Table1[[#This Row],[Is Data Valid]]=TRUE,EXP(0.578+0.332*((Table1[[#This Row],[Gestation (days)]]+0.5)/7)-0.00354*((Table1[[#This Row],[Gestation (days)]]+0.5)/7)^2)*Table1[[#This Row],[BW40_3705]],"")</f>
        <v/>
      </c>
      <c r="G246" s="2" t="str">
        <f>IF(Table1[[#This Row],[Is Data Valid]]=TRUE,((Table1[[#This Row],[Birthweight (grams)]]/Table1[[#This Row],[BW_GA]])-1)/(Backend!$B$3/100*Table1[[#This Row],[BW40_3705]]),"")</f>
        <v/>
      </c>
      <c r="H246" s="7" t="str">
        <f>IF(Table1[[#This Row],[Is Data Valid]]=TRUE,((Table1[[#This Row],[Birthweight (grams)]]*0.9/Table1[[#This Row],[BW_GA]])-1)/(Backend!$B$3/100*Table1[[#This Row],[BW40_3705]]),"")</f>
        <v/>
      </c>
      <c r="I246" s="7" t="str">
        <f>IF(Table1[[#This Row],[Is Data Valid]]=TRUE,((Table1[[#This Row],[Birthweight (grams)]]*1.1/Table1[[#This Row],[BW_GA]])-1)/(Backend!$B$3/100*Table1[[#This Row],[BW40_3705]]),"")</f>
        <v/>
      </c>
      <c r="J246" s="7" t="str">
        <f>IF(Table1[[#This Row],[Is Data Valid]]=TRUE,_xlfn.NORM.S.DIST(Table1[[#This Row],[Birthweight Z-Score]],TRUE)*100,"")</f>
        <v/>
      </c>
      <c r="K246" s="7" t="str">
        <f>IF(Table1[[#This Row],[Is Data Valid]]=TRUE,_xlfn.NORM.S.DIST(Table1[[#This Row],[Birthweight Z-Score (BW-10%)]],TRUE)*100,"")</f>
        <v/>
      </c>
      <c r="L246" s="7" t="str">
        <f>IF(Table1[[#This Row],[Is Data Valid]]=TRUE,_xlfn.NORM.S.DIST(Table1[[#This Row],[Birthweight Z-Score (BW+10%)]],TRUE)*100,"")</f>
        <v/>
      </c>
    </row>
    <row r="247" spans="1:12" x14ac:dyDescent="0.25">
      <c r="A247" s="3"/>
      <c r="B247" s="2"/>
      <c r="C247" s="2"/>
      <c r="D247" s="2" t="b">
        <f>IF(AND(NOT(ISBLANK(Table1[[#This Row],[Fetal Sex (Male, Female or Unknown)]])),ISNUMBER(Table1[[#This Row],[Birthweight (grams)]]),ISNUMBER(Table1[[#This Row],[Gestation (days)]])),TRUE,FALSE)</f>
        <v>0</v>
      </c>
      <c r="E247" s="2" t="str">
        <f>IF(Table1[[#This Row],[Is Data Valid]]=TRUE,IF(Table1[[#This Row],[Fetal Sex (Male, Female or Unknown)]]="Male",Backend!$C$5,IF(Table1[[#This Row],[Fetal Sex (Male, Female or Unknown)]]="Female",Backend!$C$6,IF(Table1[[#This Row],[Fetal Sex (Male, Female or Unknown)]]="Unknown",Backend!$C$7,"Error"))),"")</f>
        <v/>
      </c>
      <c r="F247" s="8" t="str">
        <f>IF(Table1[[#This Row],[Is Data Valid]]=TRUE,EXP(0.578+0.332*((Table1[[#This Row],[Gestation (days)]]+0.5)/7)-0.00354*((Table1[[#This Row],[Gestation (days)]]+0.5)/7)^2)*Table1[[#This Row],[BW40_3705]],"")</f>
        <v/>
      </c>
      <c r="G247" s="2" t="str">
        <f>IF(Table1[[#This Row],[Is Data Valid]]=TRUE,((Table1[[#This Row],[Birthweight (grams)]]/Table1[[#This Row],[BW_GA]])-1)/(Backend!$B$3/100*Table1[[#This Row],[BW40_3705]]),"")</f>
        <v/>
      </c>
      <c r="H247" s="7" t="str">
        <f>IF(Table1[[#This Row],[Is Data Valid]]=TRUE,((Table1[[#This Row],[Birthweight (grams)]]*0.9/Table1[[#This Row],[BW_GA]])-1)/(Backend!$B$3/100*Table1[[#This Row],[BW40_3705]]),"")</f>
        <v/>
      </c>
      <c r="I247" s="7" t="str">
        <f>IF(Table1[[#This Row],[Is Data Valid]]=TRUE,((Table1[[#This Row],[Birthweight (grams)]]*1.1/Table1[[#This Row],[BW_GA]])-1)/(Backend!$B$3/100*Table1[[#This Row],[BW40_3705]]),"")</f>
        <v/>
      </c>
      <c r="J247" s="7" t="str">
        <f>IF(Table1[[#This Row],[Is Data Valid]]=TRUE,_xlfn.NORM.S.DIST(Table1[[#This Row],[Birthweight Z-Score]],TRUE)*100,"")</f>
        <v/>
      </c>
      <c r="K247" s="7" t="str">
        <f>IF(Table1[[#This Row],[Is Data Valid]]=TRUE,_xlfn.NORM.S.DIST(Table1[[#This Row],[Birthweight Z-Score (BW-10%)]],TRUE)*100,"")</f>
        <v/>
      </c>
      <c r="L247" s="7" t="str">
        <f>IF(Table1[[#This Row],[Is Data Valid]]=TRUE,_xlfn.NORM.S.DIST(Table1[[#This Row],[Birthweight Z-Score (BW+10%)]],TRUE)*100,"")</f>
        <v/>
      </c>
    </row>
    <row r="248" spans="1:12" x14ac:dyDescent="0.25">
      <c r="A248" s="3"/>
      <c r="B248" s="2"/>
      <c r="C248" s="2"/>
      <c r="D248" s="2" t="b">
        <f>IF(AND(NOT(ISBLANK(Table1[[#This Row],[Fetal Sex (Male, Female or Unknown)]])),ISNUMBER(Table1[[#This Row],[Birthweight (grams)]]),ISNUMBER(Table1[[#This Row],[Gestation (days)]])),TRUE,FALSE)</f>
        <v>0</v>
      </c>
      <c r="E248" s="2" t="str">
        <f>IF(Table1[[#This Row],[Is Data Valid]]=TRUE,IF(Table1[[#This Row],[Fetal Sex (Male, Female or Unknown)]]="Male",Backend!$C$5,IF(Table1[[#This Row],[Fetal Sex (Male, Female or Unknown)]]="Female",Backend!$C$6,IF(Table1[[#This Row],[Fetal Sex (Male, Female or Unknown)]]="Unknown",Backend!$C$7,"Error"))),"")</f>
        <v/>
      </c>
      <c r="F248" s="8" t="str">
        <f>IF(Table1[[#This Row],[Is Data Valid]]=TRUE,EXP(0.578+0.332*((Table1[[#This Row],[Gestation (days)]]+0.5)/7)-0.00354*((Table1[[#This Row],[Gestation (days)]]+0.5)/7)^2)*Table1[[#This Row],[BW40_3705]],"")</f>
        <v/>
      </c>
      <c r="G248" s="2" t="str">
        <f>IF(Table1[[#This Row],[Is Data Valid]]=TRUE,((Table1[[#This Row],[Birthweight (grams)]]/Table1[[#This Row],[BW_GA]])-1)/(Backend!$B$3/100*Table1[[#This Row],[BW40_3705]]),"")</f>
        <v/>
      </c>
      <c r="H248" s="7" t="str">
        <f>IF(Table1[[#This Row],[Is Data Valid]]=TRUE,((Table1[[#This Row],[Birthweight (grams)]]*0.9/Table1[[#This Row],[BW_GA]])-1)/(Backend!$B$3/100*Table1[[#This Row],[BW40_3705]]),"")</f>
        <v/>
      </c>
      <c r="I248" s="7" t="str">
        <f>IF(Table1[[#This Row],[Is Data Valid]]=TRUE,((Table1[[#This Row],[Birthweight (grams)]]*1.1/Table1[[#This Row],[BW_GA]])-1)/(Backend!$B$3/100*Table1[[#This Row],[BW40_3705]]),"")</f>
        <v/>
      </c>
      <c r="J248" s="7" t="str">
        <f>IF(Table1[[#This Row],[Is Data Valid]]=TRUE,_xlfn.NORM.S.DIST(Table1[[#This Row],[Birthweight Z-Score]],TRUE)*100,"")</f>
        <v/>
      </c>
      <c r="K248" s="7" t="str">
        <f>IF(Table1[[#This Row],[Is Data Valid]]=TRUE,_xlfn.NORM.S.DIST(Table1[[#This Row],[Birthweight Z-Score (BW-10%)]],TRUE)*100,"")</f>
        <v/>
      </c>
      <c r="L248" s="7" t="str">
        <f>IF(Table1[[#This Row],[Is Data Valid]]=TRUE,_xlfn.NORM.S.DIST(Table1[[#This Row],[Birthweight Z-Score (BW+10%)]],TRUE)*100,"")</f>
        <v/>
      </c>
    </row>
    <row r="249" spans="1:12" x14ac:dyDescent="0.25">
      <c r="A249" s="3"/>
      <c r="B249" s="2"/>
      <c r="C249" s="2"/>
      <c r="D249" s="2" t="b">
        <f>IF(AND(NOT(ISBLANK(Table1[[#This Row],[Fetal Sex (Male, Female or Unknown)]])),ISNUMBER(Table1[[#This Row],[Birthweight (grams)]]),ISNUMBER(Table1[[#This Row],[Gestation (days)]])),TRUE,FALSE)</f>
        <v>0</v>
      </c>
      <c r="E249" s="2" t="str">
        <f>IF(Table1[[#This Row],[Is Data Valid]]=TRUE,IF(Table1[[#This Row],[Fetal Sex (Male, Female or Unknown)]]="Male",Backend!$C$5,IF(Table1[[#This Row],[Fetal Sex (Male, Female or Unknown)]]="Female",Backend!$C$6,IF(Table1[[#This Row],[Fetal Sex (Male, Female or Unknown)]]="Unknown",Backend!$C$7,"Error"))),"")</f>
        <v/>
      </c>
      <c r="F249" s="8" t="str">
        <f>IF(Table1[[#This Row],[Is Data Valid]]=TRUE,EXP(0.578+0.332*((Table1[[#This Row],[Gestation (days)]]+0.5)/7)-0.00354*((Table1[[#This Row],[Gestation (days)]]+0.5)/7)^2)*Table1[[#This Row],[BW40_3705]],"")</f>
        <v/>
      </c>
      <c r="G249" s="2" t="str">
        <f>IF(Table1[[#This Row],[Is Data Valid]]=TRUE,((Table1[[#This Row],[Birthweight (grams)]]/Table1[[#This Row],[BW_GA]])-1)/(Backend!$B$3/100*Table1[[#This Row],[BW40_3705]]),"")</f>
        <v/>
      </c>
      <c r="H249" s="7" t="str">
        <f>IF(Table1[[#This Row],[Is Data Valid]]=TRUE,((Table1[[#This Row],[Birthweight (grams)]]*0.9/Table1[[#This Row],[BW_GA]])-1)/(Backend!$B$3/100*Table1[[#This Row],[BW40_3705]]),"")</f>
        <v/>
      </c>
      <c r="I249" s="7" t="str">
        <f>IF(Table1[[#This Row],[Is Data Valid]]=TRUE,((Table1[[#This Row],[Birthweight (grams)]]*1.1/Table1[[#This Row],[BW_GA]])-1)/(Backend!$B$3/100*Table1[[#This Row],[BW40_3705]]),"")</f>
        <v/>
      </c>
      <c r="J249" s="7" t="str">
        <f>IF(Table1[[#This Row],[Is Data Valid]]=TRUE,_xlfn.NORM.S.DIST(Table1[[#This Row],[Birthweight Z-Score]],TRUE)*100,"")</f>
        <v/>
      </c>
      <c r="K249" s="7" t="str">
        <f>IF(Table1[[#This Row],[Is Data Valid]]=TRUE,_xlfn.NORM.S.DIST(Table1[[#This Row],[Birthweight Z-Score (BW-10%)]],TRUE)*100,"")</f>
        <v/>
      </c>
      <c r="L249" s="7" t="str">
        <f>IF(Table1[[#This Row],[Is Data Valid]]=TRUE,_xlfn.NORM.S.DIST(Table1[[#This Row],[Birthweight Z-Score (BW+10%)]],TRUE)*100,"")</f>
        <v/>
      </c>
    </row>
    <row r="250" spans="1:12" x14ac:dyDescent="0.25">
      <c r="A250" s="3"/>
      <c r="B250" s="2"/>
      <c r="C250" s="2"/>
      <c r="D250" s="2" t="b">
        <f>IF(AND(NOT(ISBLANK(Table1[[#This Row],[Fetal Sex (Male, Female or Unknown)]])),ISNUMBER(Table1[[#This Row],[Birthweight (grams)]]),ISNUMBER(Table1[[#This Row],[Gestation (days)]])),TRUE,FALSE)</f>
        <v>0</v>
      </c>
      <c r="E250" s="2" t="str">
        <f>IF(Table1[[#This Row],[Is Data Valid]]=TRUE,IF(Table1[[#This Row],[Fetal Sex (Male, Female or Unknown)]]="Male",Backend!$C$5,IF(Table1[[#This Row],[Fetal Sex (Male, Female or Unknown)]]="Female",Backend!$C$6,IF(Table1[[#This Row],[Fetal Sex (Male, Female or Unknown)]]="Unknown",Backend!$C$7,"Error"))),"")</f>
        <v/>
      </c>
      <c r="F250" s="8" t="str">
        <f>IF(Table1[[#This Row],[Is Data Valid]]=TRUE,EXP(0.578+0.332*((Table1[[#This Row],[Gestation (days)]]+0.5)/7)-0.00354*((Table1[[#This Row],[Gestation (days)]]+0.5)/7)^2)*Table1[[#This Row],[BW40_3705]],"")</f>
        <v/>
      </c>
      <c r="G250" s="2" t="str">
        <f>IF(Table1[[#This Row],[Is Data Valid]]=TRUE,((Table1[[#This Row],[Birthweight (grams)]]/Table1[[#This Row],[BW_GA]])-1)/(Backend!$B$3/100*Table1[[#This Row],[BW40_3705]]),"")</f>
        <v/>
      </c>
      <c r="H250" s="7" t="str">
        <f>IF(Table1[[#This Row],[Is Data Valid]]=TRUE,((Table1[[#This Row],[Birthweight (grams)]]*0.9/Table1[[#This Row],[BW_GA]])-1)/(Backend!$B$3/100*Table1[[#This Row],[BW40_3705]]),"")</f>
        <v/>
      </c>
      <c r="I250" s="7" t="str">
        <f>IF(Table1[[#This Row],[Is Data Valid]]=TRUE,((Table1[[#This Row],[Birthweight (grams)]]*1.1/Table1[[#This Row],[BW_GA]])-1)/(Backend!$B$3/100*Table1[[#This Row],[BW40_3705]]),"")</f>
        <v/>
      </c>
      <c r="J250" s="7" t="str">
        <f>IF(Table1[[#This Row],[Is Data Valid]]=TRUE,_xlfn.NORM.S.DIST(Table1[[#This Row],[Birthweight Z-Score]],TRUE)*100,"")</f>
        <v/>
      </c>
      <c r="K250" s="7" t="str">
        <f>IF(Table1[[#This Row],[Is Data Valid]]=TRUE,_xlfn.NORM.S.DIST(Table1[[#This Row],[Birthweight Z-Score (BW-10%)]],TRUE)*100,"")</f>
        <v/>
      </c>
      <c r="L250" s="7" t="str">
        <f>IF(Table1[[#This Row],[Is Data Valid]]=TRUE,_xlfn.NORM.S.DIST(Table1[[#This Row],[Birthweight Z-Score (BW+10%)]],TRUE)*100,"")</f>
        <v/>
      </c>
    </row>
    <row r="251" spans="1:12" x14ac:dyDescent="0.25">
      <c r="A251" s="3"/>
      <c r="B251" s="2"/>
      <c r="C251" s="2"/>
      <c r="D251" s="2" t="b">
        <f>IF(AND(NOT(ISBLANK(Table1[[#This Row],[Fetal Sex (Male, Female or Unknown)]])),ISNUMBER(Table1[[#This Row],[Birthweight (grams)]]),ISNUMBER(Table1[[#This Row],[Gestation (days)]])),TRUE,FALSE)</f>
        <v>0</v>
      </c>
      <c r="E251" s="2" t="str">
        <f>IF(Table1[[#This Row],[Is Data Valid]]=TRUE,IF(Table1[[#This Row],[Fetal Sex (Male, Female or Unknown)]]="Male",Backend!$C$5,IF(Table1[[#This Row],[Fetal Sex (Male, Female or Unknown)]]="Female",Backend!$C$6,IF(Table1[[#This Row],[Fetal Sex (Male, Female or Unknown)]]="Unknown",Backend!$C$7,"Error"))),"")</f>
        <v/>
      </c>
      <c r="F251" s="8" t="str">
        <f>IF(Table1[[#This Row],[Is Data Valid]]=TRUE,EXP(0.578+0.332*((Table1[[#This Row],[Gestation (days)]]+0.5)/7)-0.00354*((Table1[[#This Row],[Gestation (days)]]+0.5)/7)^2)*Table1[[#This Row],[BW40_3705]],"")</f>
        <v/>
      </c>
      <c r="G251" s="2" t="str">
        <f>IF(Table1[[#This Row],[Is Data Valid]]=TRUE,((Table1[[#This Row],[Birthweight (grams)]]/Table1[[#This Row],[BW_GA]])-1)/(Backend!$B$3/100*Table1[[#This Row],[BW40_3705]]),"")</f>
        <v/>
      </c>
      <c r="H251" s="7" t="str">
        <f>IF(Table1[[#This Row],[Is Data Valid]]=TRUE,((Table1[[#This Row],[Birthweight (grams)]]*0.9/Table1[[#This Row],[BW_GA]])-1)/(Backend!$B$3/100*Table1[[#This Row],[BW40_3705]]),"")</f>
        <v/>
      </c>
      <c r="I251" s="7" t="str">
        <f>IF(Table1[[#This Row],[Is Data Valid]]=TRUE,((Table1[[#This Row],[Birthweight (grams)]]*1.1/Table1[[#This Row],[BW_GA]])-1)/(Backend!$B$3/100*Table1[[#This Row],[BW40_3705]]),"")</f>
        <v/>
      </c>
      <c r="J251" s="7" t="str">
        <f>IF(Table1[[#This Row],[Is Data Valid]]=TRUE,_xlfn.NORM.S.DIST(Table1[[#This Row],[Birthweight Z-Score]],TRUE)*100,"")</f>
        <v/>
      </c>
      <c r="K251" s="7" t="str">
        <f>IF(Table1[[#This Row],[Is Data Valid]]=TRUE,_xlfn.NORM.S.DIST(Table1[[#This Row],[Birthweight Z-Score (BW-10%)]],TRUE)*100,"")</f>
        <v/>
      </c>
      <c r="L251" s="7" t="str">
        <f>IF(Table1[[#This Row],[Is Data Valid]]=TRUE,_xlfn.NORM.S.DIST(Table1[[#This Row],[Birthweight Z-Score (BW+10%)]],TRUE)*100,"")</f>
        <v/>
      </c>
    </row>
    <row r="252" spans="1:12" x14ac:dyDescent="0.25">
      <c r="A252" s="3"/>
      <c r="B252" s="2"/>
      <c r="C252" s="2"/>
      <c r="D252" s="2" t="b">
        <f>IF(AND(NOT(ISBLANK(Table1[[#This Row],[Fetal Sex (Male, Female or Unknown)]])),ISNUMBER(Table1[[#This Row],[Birthweight (grams)]]),ISNUMBER(Table1[[#This Row],[Gestation (days)]])),TRUE,FALSE)</f>
        <v>0</v>
      </c>
      <c r="E252" s="2" t="str">
        <f>IF(Table1[[#This Row],[Is Data Valid]]=TRUE,IF(Table1[[#This Row],[Fetal Sex (Male, Female or Unknown)]]="Male",Backend!$C$5,IF(Table1[[#This Row],[Fetal Sex (Male, Female or Unknown)]]="Female",Backend!$C$6,IF(Table1[[#This Row],[Fetal Sex (Male, Female or Unknown)]]="Unknown",Backend!$C$7,"Error"))),"")</f>
        <v/>
      </c>
      <c r="F252" s="8" t="str">
        <f>IF(Table1[[#This Row],[Is Data Valid]]=TRUE,EXP(0.578+0.332*((Table1[[#This Row],[Gestation (days)]]+0.5)/7)-0.00354*((Table1[[#This Row],[Gestation (days)]]+0.5)/7)^2)*Table1[[#This Row],[BW40_3705]],"")</f>
        <v/>
      </c>
      <c r="G252" s="2" t="str">
        <f>IF(Table1[[#This Row],[Is Data Valid]]=TRUE,((Table1[[#This Row],[Birthweight (grams)]]/Table1[[#This Row],[BW_GA]])-1)/(Backend!$B$3/100*Table1[[#This Row],[BW40_3705]]),"")</f>
        <v/>
      </c>
      <c r="H252" s="7" t="str">
        <f>IF(Table1[[#This Row],[Is Data Valid]]=TRUE,((Table1[[#This Row],[Birthweight (grams)]]*0.9/Table1[[#This Row],[BW_GA]])-1)/(Backend!$B$3/100*Table1[[#This Row],[BW40_3705]]),"")</f>
        <v/>
      </c>
      <c r="I252" s="7" t="str">
        <f>IF(Table1[[#This Row],[Is Data Valid]]=TRUE,((Table1[[#This Row],[Birthweight (grams)]]*1.1/Table1[[#This Row],[BW_GA]])-1)/(Backend!$B$3/100*Table1[[#This Row],[BW40_3705]]),"")</f>
        <v/>
      </c>
      <c r="J252" s="7" t="str">
        <f>IF(Table1[[#This Row],[Is Data Valid]]=TRUE,_xlfn.NORM.S.DIST(Table1[[#This Row],[Birthweight Z-Score]],TRUE)*100,"")</f>
        <v/>
      </c>
      <c r="K252" s="7" t="str">
        <f>IF(Table1[[#This Row],[Is Data Valid]]=TRUE,_xlfn.NORM.S.DIST(Table1[[#This Row],[Birthweight Z-Score (BW-10%)]],TRUE)*100,"")</f>
        <v/>
      </c>
      <c r="L252" s="7" t="str">
        <f>IF(Table1[[#This Row],[Is Data Valid]]=TRUE,_xlfn.NORM.S.DIST(Table1[[#This Row],[Birthweight Z-Score (BW+10%)]],TRUE)*100,"")</f>
        <v/>
      </c>
    </row>
    <row r="253" spans="1:12" x14ac:dyDescent="0.25">
      <c r="A253" s="3"/>
      <c r="B253" s="2"/>
      <c r="C253" s="2"/>
      <c r="D253" s="2" t="b">
        <f>IF(AND(NOT(ISBLANK(Table1[[#This Row],[Fetal Sex (Male, Female or Unknown)]])),ISNUMBER(Table1[[#This Row],[Birthweight (grams)]]),ISNUMBER(Table1[[#This Row],[Gestation (days)]])),TRUE,FALSE)</f>
        <v>0</v>
      </c>
      <c r="E253" s="2" t="str">
        <f>IF(Table1[[#This Row],[Is Data Valid]]=TRUE,IF(Table1[[#This Row],[Fetal Sex (Male, Female or Unknown)]]="Male",Backend!$C$5,IF(Table1[[#This Row],[Fetal Sex (Male, Female or Unknown)]]="Female",Backend!$C$6,IF(Table1[[#This Row],[Fetal Sex (Male, Female or Unknown)]]="Unknown",Backend!$C$7,"Error"))),"")</f>
        <v/>
      </c>
      <c r="F253" s="8" t="str">
        <f>IF(Table1[[#This Row],[Is Data Valid]]=TRUE,EXP(0.578+0.332*((Table1[[#This Row],[Gestation (days)]]+0.5)/7)-0.00354*((Table1[[#This Row],[Gestation (days)]]+0.5)/7)^2)*Table1[[#This Row],[BW40_3705]],"")</f>
        <v/>
      </c>
      <c r="G253" s="2" t="str">
        <f>IF(Table1[[#This Row],[Is Data Valid]]=TRUE,((Table1[[#This Row],[Birthweight (grams)]]/Table1[[#This Row],[BW_GA]])-1)/(Backend!$B$3/100*Table1[[#This Row],[BW40_3705]]),"")</f>
        <v/>
      </c>
      <c r="H253" s="7" t="str">
        <f>IF(Table1[[#This Row],[Is Data Valid]]=TRUE,((Table1[[#This Row],[Birthweight (grams)]]*0.9/Table1[[#This Row],[BW_GA]])-1)/(Backend!$B$3/100*Table1[[#This Row],[BW40_3705]]),"")</f>
        <v/>
      </c>
      <c r="I253" s="7" t="str">
        <f>IF(Table1[[#This Row],[Is Data Valid]]=TRUE,((Table1[[#This Row],[Birthweight (grams)]]*1.1/Table1[[#This Row],[BW_GA]])-1)/(Backend!$B$3/100*Table1[[#This Row],[BW40_3705]]),"")</f>
        <v/>
      </c>
      <c r="J253" s="7" t="str">
        <f>IF(Table1[[#This Row],[Is Data Valid]]=TRUE,_xlfn.NORM.S.DIST(Table1[[#This Row],[Birthweight Z-Score]],TRUE)*100,"")</f>
        <v/>
      </c>
      <c r="K253" s="7" t="str">
        <f>IF(Table1[[#This Row],[Is Data Valid]]=TRUE,_xlfn.NORM.S.DIST(Table1[[#This Row],[Birthweight Z-Score (BW-10%)]],TRUE)*100,"")</f>
        <v/>
      </c>
      <c r="L253" s="7" t="str">
        <f>IF(Table1[[#This Row],[Is Data Valid]]=TRUE,_xlfn.NORM.S.DIST(Table1[[#This Row],[Birthweight Z-Score (BW+10%)]],TRUE)*100,"")</f>
        <v/>
      </c>
    </row>
    <row r="254" spans="1:12" x14ac:dyDescent="0.25">
      <c r="A254" s="3"/>
      <c r="B254" s="2"/>
      <c r="C254" s="2"/>
      <c r="D254" s="2" t="b">
        <f>IF(AND(NOT(ISBLANK(Table1[[#This Row],[Fetal Sex (Male, Female or Unknown)]])),ISNUMBER(Table1[[#This Row],[Birthweight (grams)]]),ISNUMBER(Table1[[#This Row],[Gestation (days)]])),TRUE,FALSE)</f>
        <v>0</v>
      </c>
      <c r="E254" s="2" t="str">
        <f>IF(Table1[[#This Row],[Is Data Valid]]=TRUE,IF(Table1[[#This Row],[Fetal Sex (Male, Female or Unknown)]]="Male",Backend!$C$5,IF(Table1[[#This Row],[Fetal Sex (Male, Female or Unknown)]]="Female",Backend!$C$6,IF(Table1[[#This Row],[Fetal Sex (Male, Female or Unknown)]]="Unknown",Backend!$C$7,"Error"))),"")</f>
        <v/>
      </c>
      <c r="F254" s="8" t="str">
        <f>IF(Table1[[#This Row],[Is Data Valid]]=TRUE,EXP(0.578+0.332*((Table1[[#This Row],[Gestation (days)]]+0.5)/7)-0.00354*((Table1[[#This Row],[Gestation (days)]]+0.5)/7)^2)*Table1[[#This Row],[BW40_3705]],"")</f>
        <v/>
      </c>
      <c r="G254" s="2" t="str">
        <f>IF(Table1[[#This Row],[Is Data Valid]]=TRUE,((Table1[[#This Row],[Birthweight (grams)]]/Table1[[#This Row],[BW_GA]])-1)/(Backend!$B$3/100*Table1[[#This Row],[BW40_3705]]),"")</f>
        <v/>
      </c>
      <c r="H254" s="7" t="str">
        <f>IF(Table1[[#This Row],[Is Data Valid]]=TRUE,((Table1[[#This Row],[Birthweight (grams)]]*0.9/Table1[[#This Row],[BW_GA]])-1)/(Backend!$B$3/100*Table1[[#This Row],[BW40_3705]]),"")</f>
        <v/>
      </c>
      <c r="I254" s="7" t="str">
        <f>IF(Table1[[#This Row],[Is Data Valid]]=TRUE,((Table1[[#This Row],[Birthweight (grams)]]*1.1/Table1[[#This Row],[BW_GA]])-1)/(Backend!$B$3/100*Table1[[#This Row],[BW40_3705]]),"")</f>
        <v/>
      </c>
      <c r="J254" s="7" t="str">
        <f>IF(Table1[[#This Row],[Is Data Valid]]=TRUE,_xlfn.NORM.S.DIST(Table1[[#This Row],[Birthweight Z-Score]],TRUE)*100,"")</f>
        <v/>
      </c>
      <c r="K254" s="7" t="str">
        <f>IF(Table1[[#This Row],[Is Data Valid]]=TRUE,_xlfn.NORM.S.DIST(Table1[[#This Row],[Birthweight Z-Score (BW-10%)]],TRUE)*100,"")</f>
        <v/>
      </c>
      <c r="L254" s="7" t="str">
        <f>IF(Table1[[#This Row],[Is Data Valid]]=TRUE,_xlfn.NORM.S.DIST(Table1[[#This Row],[Birthweight Z-Score (BW+10%)]],TRUE)*100,"")</f>
        <v/>
      </c>
    </row>
    <row r="255" spans="1:12" x14ac:dyDescent="0.25">
      <c r="A255" s="3"/>
      <c r="B255" s="2"/>
      <c r="C255" s="2"/>
      <c r="D255" s="2" t="b">
        <f>IF(AND(NOT(ISBLANK(Table1[[#This Row],[Fetal Sex (Male, Female or Unknown)]])),ISNUMBER(Table1[[#This Row],[Birthweight (grams)]]),ISNUMBER(Table1[[#This Row],[Gestation (days)]])),TRUE,FALSE)</f>
        <v>0</v>
      </c>
      <c r="E255" s="2" t="str">
        <f>IF(Table1[[#This Row],[Is Data Valid]]=TRUE,IF(Table1[[#This Row],[Fetal Sex (Male, Female or Unknown)]]="Male",Backend!$C$5,IF(Table1[[#This Row],[Fetal Sex (Male, Female or Unknown)]]="Female",Backend!$C$6,IF(Table1[[#This Row],[Fetal Sex (Male, Female or Unknown)]]="Unknown",Backend!$C$7,"Error"))),"")</f>
        <v/>
      </c>
      <c r="F255" s="8" t="str">
        <f>IF(Table1[[#This Row],[Is Data Valid]]=TRUE,EXP(0.578+0.332*((Table1[[#This Row],[Gestation (days)]]+0.5)/7)-0.00354*((Table1[[#This Row],[Gestation (days)]]+0.5)/7)^2)*Table1[[#This Row],[BW40_3705]],"")</f>
        <v/>
      </c>
      <c r="G255" s="2" t="str">
        <f>IF(Table1[[#This Row],[Is Data Valid]]=TRUE,((Table1[[#This Row],[Birthweight (grams)]]/Table1[[#This Row],[BW_GA]])-1)/(Backend!$B$3/100*Table1[[#This Row],[BW40_3705]]),"")</f>
        <v/>
      </c>
      <c r="H255" s="7" t="str">
        <f>IF(Table1[[#This Row],[Is Data Valid]]=TRUE,((Table1[[#This Row],[Birthweight (grams)]]*0.9/Table1[[#This Row],[BW_GA]])-1)/(Backend!$B$3/100*Table1[[#This Row],[BW40_3705]]),"")</f>
        <v/>
      </c>
      <c r="I255" s="7" t="str">
        <f>IF(Table1[[#This Row],[Is Data Valid]]=TRUE,((Table1[[#This Row],[Birthweight (grams)]]*1.1/Table1[[#This Row],[BW_GA]])-1)/(Backend!$B$3/100*Table1[[#This Row],[BW40_3705]]),"")</f>
        <v/>
      </c>
      <c r="J255" s="7" t="str">
        <f>IF(Table1[[#This Row],[Is Data Valid]]=TRUE,_xlfn.NORM.S.DIST(Table1[[#This Row],[Birthweight Z-Score]],TRUE)*100,"")</f>
        <v/>
      </c>
      <c r="K255" s="7" t="str">
        <f>IF(Table1[[#This Row],[Is Data Valid]]=TRUE,_xlfn.NORM.S.DIST(Table1[[#This Row],[Birthweight Z-Score (BW-10%)]],TRUE)*100,"")</f>
        <v/>
      </c>
      <c r="L255" s="7" t="str">
        <f>IF(Table1[[#This Row],[Is Data Valid]]=TRUE,_xlfn.NORM.S.DIST(Table1[[#This Row],[Birthweight Z-Score (BW+10%)]],TRUE)*100,"")</f>
        <v/>
      </c>
    </row>
    <row r="256" spans="1:12" x14ac:dyDescent="0.25">
      <c r="A256" s="3"/>
      <c r="B256" s="2"/>
      <c r="C256" s="2"/>
      <c r="D256" s="2" t="b">
        <f>IF(AND(NOT(ISBLANK(Table1[[#This Row],[Fetal Sex (Male, Female or Unknown)]])),ISNUMBER(Table1[[#This Row],[Birthweight (grams)]]),ISNUMBER(Table1[[#This Row],[Gestation (days)]])),TRUE,FALSE)</f>
        <v>0</v>
      </c>
      <c r="E256" s="2" t="str">
        <f>IF(Table1[[#This Row],[Is Data Valid]]=TRUE,IF(Table1[[#This Row],[Fetal Sex (Male, Female or Unknown)]]="Male",Backend!$C$5,IF(Table1[[#This Row],[Fetal Sex (Male, Female or Unknown)]]="Female",Backend!$C$6,IF(Table1[[#This Row],[Fetal Sex (Male, Female or Unknown)]]="Unknown",Backend!$C$7,"Error"))),"")</f>
        <v/>
      </c>
      <c r="F256" s="8" t="str">
        <f>IF(Table1[[#This Row],[Is Data Valid]]=TRUE,EXP(0.578+0.332*((Table1[[#This Row],[Gestation (days)]]+0.5)/7)-0.00354*((Table1[[#This Row],[Gestation (days)]]+0.5)/7)^2)*Table1[[#This Row],[BW40_3705]],"")</f>
        <v/>
      </c>
      <c r="G256" s="2" t="str">
        <f>IF(Table1[[#This Row],[Is Data Valid]]=TRUE,((Table1[[#This Row],[Birthweight (grams)]]/Table1[[#This Row],[BW_GA]])-1)/(Backend!$B$3/100*Table1[[#This Row],[BW40_3705]]),"")</f>
        <v/>
      </c>
      <c r="H256" s="7" t="str">
        <f>IF(Table1[[#This Row],[Is Data Valid]]=TRUE,((Table1[[#This Row],[Birthweight (grams)]]*0.9/Table1[[#This Row],[BW_GA]])-1)/(Backend!$B$3/100*Table1[[#This Row],[BW40_3705]]),"")</f>
        <v/>
      </c>
      <c r="I256" s="7" t="str">
        <f>IF(Table1[[#This Row],[Is Data Valid]]=TRUE,((Table1[[#This Row],[Birthweight (grams)]]*1.1/Table1[[#This Row],[BW_GA]])-1)/(Backend!$B$3/100*Table1[[#This Row],[BW40_3705]]),"")</f>
        <v/>
      </c>
      <c r="J256" s="7" t="str">
        <f>IF(Table1[[#This Row],[Is Data Valid]]=TRUE,_xlfn.NORM.S.DIST(Table1[[#This Row],[Birthweight Z-Score]],TRUE)*100,"")</f>
        <v/>
      </c>
      <c r="K256" s="7" t="str">
        <f>IF(Table1[[#This Row],[Is Data Valid]]=TRUE,_xlfn.NORM.S.DIST(Table1[[#This Row],[Birthweight Z-Score (BW-10%)]],TRUE)*100,"")</f>
        <v/>
      </c>
      <c r="L256" s="7" t="str">
        <f>IF(Table1[[#This Row],[Is Data Valid]]=TRUE,_xlfn.NORM.S.DIST(Table1[[#This Row],[Birthweight Z-Score (BW+10%)]],TRUE)*100,"")</f>
        <v/>
      </c>
    </row>
    <row r="257" spans="1:12" x14ac:dyDescent="0.25">
      <c r="A257" s="3"/>
      <c r="B257" s="2"/>
      <c r="C257" s="2"/>
      <c r="D257" s="2" t="b">
        <f>IF(AND(NOT(ISBLANK(Table1[[#This Row],[Fetal Sex (Male, Female or Unknown)]])),ISNUMBER(Table1[[#This Row],[Birthweight (grams)]]),ISNUMBER(Table1[[#This Row],[Gestation (days)]])),TRUE,FALSE)</f>
        <v>0</v>
      </c>
      <c r="E257" s="2" t="str">
        <f>IF(Table1[[#This Row],[Is Data Valid]]=TRUE,IF(Table1[[#This Row],[Fetal Sex (Male, Female or Unknown)]]="Male",Backend!$C$5,IF(Table1[[#This Row],[Fetal Sex (Male, Female or Unknown)]]="Female",Backend!$C$6,IF(Table1[[#This Row],[Fetal Sex (Male, Female or Unknown)]]="Unknown",Backend!$C$7,"Error"))),"")</f>
        <v/>
      </c>
      <c r="F257" s="8" t="str">
        <f>IF(Table1[[#This Row],[Is Data Valid]]=TRUE,EXP(0.578+0.332*((Table1[[#This Row],[Gestation (days)]]+0.5)/7)-0.00354*((Table1[[#This Row],[Gestation (days)]]+0.5)/7)^2)*Table1[[#This Row],[BW40_3705]],"")</f>
        <v/>
      </c>
      <c r="G257" s="2" t="str">
        <f>IF(Table1[[#This Row],[Is Data Valid]]=TRUE,((Table1[[#This Row],[Birthweight (grams)]]/Table1[[#This Row],[BW_GA]])-1)/(Backend!$B$3/100*Table1[[#This Row],[BW40_3705]]),"")</f>
        <v/>
      </c>
      <c r="H257" s="7" t="str">
        <f>IF(Table1[[#This Row],[Is Data Valid]]=TRUE,((Table1[[#This Row],[Birthweight (grams)]]*0.9/Table1[[#This Row],[BW_GA]])-1)/(Backend!$B$3/100*Table1[[#This Row],[BW40_3705]]),"")</f>
        <v/>
      </c>
      <c r="I257" s="7" t="str">
        <f>IF(Table1[[#This Row],[Is Data Valid]]=TRUE,((Table1[[#This Row],[Birthweight (grams)]]*1.1/Table1[[#This Row],[BW_GA]])-1)/(Backend!$B$3/100*Table1[[#This Row],[BW40_3705]]),"")</f>
        <v/>
      </c>
      <c r="J257" s="7" t="str">
        <f>IF(Table1[[#This Row],[Is Data Valid]]=TRUE,_xlfn.NORM.S.DIST(Table1[[#This Row],[Birthweight Z-Score]],TRUE)*100,"")</f>
        <v/>
      </c>
      <c r="K257" s="7" t="str">
        <f>IF(Table1[[#This Row],[Is Data Valid]]=TRUE,_xlfn.NORM.S.DIST(Table1[[#This Row],[Birthweight Z-Score (BW-10%)]],TRUE)*100,"")</f>
        <v/>
      </c>
      <c r="L257" s="7" t="str">
        <f>IF(Table1[[#This Row],[Is Data Valid]]=TRUE,_xlfn.NORM.S.DIST(Table1[[#This Row],[Birthweight Z-Score (BW+10%)]],TRUE)*100,"")</f>
        <v/>
      </c>
    </row>
    <row r="258" spans="1:12" x14ac:dyDescent="0.25">
      <c r="A258" s="3"/>
      <c r="B258" s="2"/>
      <c r="C258" s="2"/>
      <c r="D258" s="2" t="b">
        <f>IF(AND(NOT(ISBLANK(Table1[[#This Row],[Fetal Sex (Male, Female or Unknown)]])),ISNUMBER(Table1[[#This Row],[Birthweight (grams)]]),ISNUMBER(Table1[[#This Row],[Gestation (days)]])),TRUE,FALSE)</f>
        <v>0</v>
      </c>
      <c r="E258" s="2" t="str">
        <f>IF(Table1[[#This Row],[Is Data Valid]]=TRUE,IF(Table1[[#This Row],[Fetal Sex (Male, Female or Unknown)]]="Male",Backend!$C$5,IF(Table1[[#This Row],[Fetal Sex (Male, Female or Unknown)]]="Female",Backend!$C$6,IF(Table1[[#This Row],[Fetal Sex (Male, Female or Unknown)]]="Unknown",Backend!$C$7,"Error"))),"")</f>
        <v/>
      </c>
      <c r="F258" s="8" t="str">
        <f>IF(Table1[[#This Row],[Is Data Valid]]=TRUE,EXP(0.578+0.332*((Table1[[#This Row],[Gestation (days)]]+0.5)/7)-0.00354*((Table1[[#This Row],[Gestation (days)]]+0.5)/7)^2)*Table1[[#This Row],[BW40_3705]],"")</f>
        <v/>
      </c>
      <c r="G258" s="2" t="str">
        <f>IF(Table1[[#This Row],[Is Data Valid]]=TRUE,((Table1[[#This Row],[Birthweight (grams)]]/Table1[[#This Row],[BW_GA]])-1)/(Backend!$B$3/100*Table1[[#This Row],[BW40_3705]]),"")</f>
        <v/>
      </c>
      <c r="H258" s="7" t="str">
        <f>IF(Table1[[#This Row],[Is Data Valid]]=TRUE,((Table1[[#This Row],[Birthweight (grams)]]*0.9/Table1[[#This Row],[BW_GA]])-1)/(Backend!$B$3/100*Table1[[#This Row],[BW40_3705]]),"")</f>
        <v/>
      </c>
      <c r="I258" s="7" t="str">
        <f>IF(Table1[[#This Row],[Is Data Valid]]=TRUE,((Table1[[#This Row],[Birthweight (grams)]]*1.1/Table1[[#This Row],[BW_GA]])-1)/(Backend!$B$3/100*Table1[[#This Row],[BW40_3705]]),"")</f>
        <v/>
      </c>
      <c r="J258" s="7" t="str">
        <f>IF(Table1[[#This Row],[Is Data Valid]]=TRUE,_xlfn.NORM.S.DIST(Table1[[#This Row],[Birthweight Z-Score]],TRUE)*100,"")</f>
        <v/>
      </c>
      <c r="K258" s="7" t="str">
        <f>IF(Table1[[#This Row],[Is Data Valid]]=TRUE,_xlfn.NORM.S.DIST(Table1[[#This Row],[Birthweight Z-Score (BW-10%)]],TRUE)*100,"")</f>
        <v/>
      </c>
      <c r="L258" s="7" t="str">
        <f>IF(Table1[[#This Row],[Is Data Valid]]=TRUE,_xlfn.NORM.S.DIST(Table1[[#This Row],[Birthweight Z-Score (BW+10%)]],TRUE)*100,"")</f>
        <v/>
      </c>
    </row>
    <row r="259" spans="1:12" x14ac:dyDescent="0.25">
      <c r="A259" s="3"/>
      <c r="B259" s="2"/>
      <c r="C259" s="2"/>
      <c r="D259" s="2" t="b">
        <f>IF(AND(NOT(ISBLANK(Table1[[#This Row],[Fetal Sex (Male, Female or Unknown)]])),ISNUMBER(Table1[[#This Row],[Birthweight (grams)]]),ISNUMBER(Table1[[#This Row],[Gestation (days)]])),TRUE,FALSE)</f>
        <v>0</v>
      </c>
      <c r="E259" s="2" t="str">
        <f>IF(Table1[[#This Row],[Is Data Valid]]=TRUE,IF(Table1[[#This Row],[Fetal Sex (Male, Female or Unknown)]]="Male",Backend!$C$5,IF(Table1[[#This Row],[Fetal Sex (Male, Female or Unknown)]]="Female",Backend!$C$6,IF(Table1[[#This Row],[Fetal Sex (Male, Female or Unknown)]]="Unknown",Backend!$C$7,"Error"))),"")</f>
        <v/>
      </c>
      <c r="F259" s="8" t="str">
        <f>IF(Table1[[#This Row],[Is Data Valid]]=TRUE,EXP(0.578+0.332*((Table1[[#This Row],[Gestation (days)]]+0.5)/7)-0.00354*((Table1[[#This Row],[Gestation (days)]]+0.5)/7)^2)*Table1[[#This Row],[BW40_3705]],"")</f>
        <v/>
      </c>
      <c r="G259" s="2" t="str">
        <f>IF(Table1[[#This Row],[Is Data Valid]]=TRUE,((Table1[[#This Row],[Birthweight (grams)]]/Table1[[#This Row],[BW_GA]])-1)/(Backend!$B$3/100*Table1[[#This Row],[BW40_3705]]),"")</f>
        <v/>
      </c>
      <c r="H259" s="7" t="str">
        <f>IF(Table1[[#This Row],[Is Data Valid]]=TRUE,((Table1[[#This Row],[Birthweight (grams)]]*0.9/Table1[[#This Row],[BW_GA]])-1)/(Backend!$B$3/100*Table1[[#This Row],[BW40_3705]]),"")</f>
        <v/>
      </c>
      <c r="I259" s="7" t="str">
        <f>IF(Table1[[#This Row],[Is Data Valid]]=TRUE,((Table1[[#This Row],[Birthweight (grams)]]*1.1/Table1[[#This Row],[BW_GA]])-1)/(Backend!$B$3/100*Table1[[#This Row],[BW40_3705]]),"")</f>
        <v/>
      </c>
      <c r="J259" s="7" t="str">
        <f>IF(Table1[[#This Row],[Is Data Valid]]=TRUE,_xlfn.NORM.S.DIST(Table1[[#This Row],[Birthweight Z-Score]],TRUE)*100,"")</f>
        <v/>
      </c>
      <c r="K259" s="7" t="str">
        <f>IF(Table1[[#This Row],[Is Data Valid]]=TRUE,_xlfn.NORM.S.DIST(Table1[[#This Row],[Birthweight Z-Score (BW-10%)]],TRUE)*100,"")</f>
        <v/>
      </c>
      <c r="L259" s="7" t="str">
        <f>IF(Table1[[#This Row],[Is Data Valid]]=TRUE,_xlfn.NORM.S.DIST(Table1[[#This Row],[Birthweight Z-Score (BW+10%)]],TRUE)*100,"")</f>
        <v/>
      </c>
    </row>
    <row r="260" spans="1:12" x14ac:dyDescent="0.25">
      <c r="A260" s="3"/>
      <c r="B260" s="2"/>
      <c r="C260" s="2"/>
      <c r="D260" s="2" t="b">
        <f>IF(AND(NOT(ISBLANK(Table1[[#This Row],[Fetal Sex (Male, Female or Unknown)]])),ISNUMBER(Table1[[#This Row],[Birthweight (grams)]]),ISNUMBER(Table1[[#This Row],[Gestation (days)]])),TRUE,FALSE)</f>
        <v>0</v>
      </c>
      <c r="E260" s="2" t="str">
        <f>IF(Table1[[#This Row],[Is Data Valid]]=TRUE,IF(Table1[[#This Row],[Fetal Sex (Male, Female or Unknown)]]="Male",Backend!$C$5,IF(Table1[[#This Row],[Fetal Sex (Male, Female or Unknown)]]="Female",Backend!$C$6,IF(Table1[[#This Row],[Fetal Sex (Male, Female or Unknown)]]="Unknown",Backend!$C$7,"Error"))),"")</f>
        <v/>
      </c>
      <c r="F260" s="8" t="str">
        <f>IF(Table1[[#This Row],[Is Data Valid]]=TRUE,EXP(0.578+0.332*((Table1[[#This Row],[Gestation (days)]]+0.5)/7)-0.00354*((Table1[[#This Row],[Gestation (days)]]+0.5)/7)^2)*Table1[[#This Row],[BW40_3705]],"")</f>
        <v/>
      </c>
      <c r="G260" s="2" t="str">
        <f>IF(Table1[[#This Row],[Is Data Valid]]=TRUE,((Table1[[#This Row],[Birthweight (grams)]]/Table1[[#This Row],[BW_GA]])-1)/(Backend!$B$3/100*Table1[[#This Row],[BW40_3705]]),"")</f>
        <v/>
      </c>
      <c r="H260" s="7" t="str">
        <f>IF(Table1[[#This Row],[Is Data Valid]]=TRUE,((Table1[[#This Row],[Birthweight (grams)]]*0.9/Table1[[#This Row],[BW_GA]])-1)/(Backend!$B$3/100*Table1[[#This Row],[BW40_3705]]),"")</f>
        <v/>
      </c>
      <c r="I260" s="7" t="str">
        <f>IF(Table1[[#This Row],[Is Data Valid]]=TRUE,((Table1[[#This Row],[Birthweight (grams)]]*1.1/Table1[[#This Row],[BW_GA]])-1)/(Backend!$B$3/100*Table1[[#This Row],[BW40_3705]]),"")</f>
        <v/>
      </c>
      <c r="J260" s="7" t="str">
        <f>IF(Table1[[#This Row],[Is Data Valid]]=TRUE,_xlfn.NORM.S.DIST(Table1[[#This Row],[Birthweight Z-Score]],TRUE)*100,"")</f>
        <v/>
      </c>
      <c r="K260" s="7" t="str">
        <f>IF(Table1[[#This Row],[Is Data Valid]]=TRUE,_xlfn.NORM.S.DIST(Table1[[#This Row],[Birthweight Z-Score (BW-10%)]],TRUE)*100,"")</f>
        <v/>
      </c>
      <c r="L260" s="7" t="str">
        <f>IF(Table1[[#This Row],[Is Data Valid]]=TRUE,_xlfn.NORM.S.DIST(Table1[[#This Row],[Birthweight Z-Score (BW+10%)]],TRUE)*100,"")</f>
        <v/>
      </c>
    </row>
    <row r="261" spans="1:12" x14ac:dyDescent="0.25">
      <c r="A261" s="3"/>
      <c r="B261" s="2"/>
      <c r="C261" s="2"/>
      <c r="D261" s="2" t="b">
        <f>IF(AND(NOT(ISBLANK(Table1[[#This Row],[Fetal Sex (Male, Female or Unknown)]])),ISNUMBER(Table1[[#This Row],[Birthweight (grams)]]),ISNUMBER(Table1[[#This Row],[Gestation (days)]])),TRUE,FALSE)</f>
        <v>0</v>
      </c>
      <c r="E261" s="2" t="str">
        <f>IF(Table1[[#This Row],[Is Data Valid]]=TRUE,IF(Table1[[#This Row],[Fetal Sex (Male, Female or Unknown)]]="Male",Backend!$C$5,IF(Table1[[#This Row],[Fetal Sex (Male, Female or Unknown)]]="Female",Backend!$C$6,IF(Table1[[#This Row],[Fetal Sex (Male, Female or Unknown)]]="Unknown",Backend!$C$7,"Error"))),"")</f>
        <v/>
      </c>
      <c r="F261" s="8" t="str">
        <f>IF(Table1[[#This Row],[Is Data Valid]]=TRUE,EXP(0.578+0.332*((Table1[[#This Row],[Gestation (days)]]+0.5)/7)-0.00354*((Table1[[#This Row],[Gestation (days)]]+0.5)/7)^2)*Table1[[#This Row],[BW40_3705]],"")</f>
        <v/>
      </c>
      <c r="G261" s="2" t="str">
        <f>IF(Table1[[#This Row],[Is Data Valid]]=TRUE,((Table1[[#This Row],[Birthweight (grams)]]/Table1[[#This Row],[BW_GA]])-1)/(Backend!$B$3/100*Table1[[#This Row],[BW40_3705]]),"")</f>
        <v/>
      </c>
      <c r="H261" s="7" t="str">
        <f>IF(Table1[[#This Row],[Is Data Valid]]=TRUE,((Table1[[#This Row],[Birthweight (grams)]]*0.9/Table1[[#This Row],[BW_GA]])-1)/(Backend!$B$3/100*Table1[[#This Row],[BW40_3705]]),"")</f>
        <v/>
      </c>
      <c r="I261" s="7" t="str">
        <f>IF(Table1[[#This Row],[Is Data Valid]]=TRUE,((Table1[[#This Row],[Birthweight (grams)]]*1.1/Table1[[#This Row],[BW_GA]])-1)/(Backend!$B$3/100*Table1[[#This Row],[BW40_3705]]),"")</f>
        <v/>
      </c>
      <c r="J261" s="7" t="str">
        <f>IF(Table1[[#This Row],[Is Data Valid]]=TRUE,_xlfn.NORM.S.DIST(Table1[[#This Row],[Birthweight Z-Score]],TRUE)*100,"")</f>
        <v/>
      </c>
      <c r="K261" s="7" t="str">
        <f>IF(Table1[[#This Row],[Is Data Valid]]=TRUE,_xlfn.NORM.S.DIST(Table1[[#This Row],[Birthweight Z-Score (BW-10%)]],TRUE)*100,"")</f>
        <v/>
      </c>
      <c r="L261" s="7" t="str">
        <f>IF(Table1[[#This Row],[Is Data Valid]]=TRUE,_xlfn.NORM.S.DIST(Table1[[#This Row],[Birthweight Z-Score (BW+10%)]],TRUE)*100,"")</f>
        <v/>
      </c>
    </row>
    <row r="262" spans="1:12" x14ac:dyDescent="0.25">
      <c r="A262" s="3"/>
      <c r="B262" s="2"/>
      <c r="C262" s="2"/>
      <c r="D262" s="2" t="b">
        <f>IF(AND(NOT(ISBLANK(Table1[[#This Row],[Fetal Sex (Male, Female or Unknown)]])),ISNUMBER(Table1[[#This Row],[Birthweight (grams)]]),ISNUMBER(Table1[[#This Row],[Gestation (days)]])),TRUE,FALSE)</f>
        <v>0</v>
      </c>
      <c r="E262" s="2" t="str">
        <f>IF(Table1[[#This Row],[Is Data Valid]]=TRUE,IF(Table1[[#This Row],[Fetal Sex (Male, Female or Unknown)]]="Male",Backend!$C$5,IF(Table1[[#This Row],[Fetal Sex (Male, Female or Unknown)]]="Female",Backend!$C$6,IF(Table1[[#This Row],[Fetal Sex (Male, Female or Unknown)]]="Unknown",Backend!$C$7,"Error"))),"")</f>
        <v/>
      </c>
      <c r="F262" s="8" t="str">
        <f>IF(Table1[[#This Row],[Is Data Valid]]=TRUE,EXP(0.578+0.332*((Table1[[#This Row],[Gestation (days)]]+0.5)/7)-0.00354*((Table1[[#This Row],[Gestation (days)]]+0.5)/7)^2)*Table1[[#This Row],[BW40_3705]],"")</f>
        <v/>
      </c>
      <c r="G262" s="2" t="str">
        <f>IF(Table1[[#This Row],[Is Data Valid]]=TRUE,((Table1[[#This Row],[Birthweight (grams)]]/Table1[[#This Row],[BW_GA]])-1)/(Backend!$B$3/100*Table1[[#This Row],[BW40_3705]]),"")</f>
        <v/>
      </c>
      <c r="H262" s="7" t="str">
        <f>IF(Table1[[#This Row],[Is Data Valid]]=TRUE,((Table1[[#This Row],[Birthweight (grams)]]*0.9/Table1[[#This Row],[BW_GA]])-1)/(Backend!$B$3/100*Table1[[#This Row],[BW40_3705]]),"")</f>
        <v/>
      </c>
      <c r="I262" s="7" t="str">
        <f>IF(Table1[[#This Row],[Is Data Valid]]=TRUE,((Table1[[#This Row],[Birthweight (grams)]]*1.1/Table1[[#This Row],[BW_GA]])-1)/(Backend!$B$3/100*Table1[[#This Row],[BW40_3705]]),"")</f>
        <v/>
      </c>
      <c r="J262" s="7" t="str">
        <f>IF(Table1[[#This Row],[Is Data Valid]]=TRUE,_xlfn.NORM.S.DIST(Table1[[#This Row],[Birthweight Z-Score]],TRUE)*100,"")</f>
        <v/>
      </c>
      <c r="K262" s="7" t="str">
        <f>IF(Table1[[#This Row],[Is Data Valid]]=TRUE,_xlfn.NORM.S.DIST(Table1[[#This Row],[Birthweight Z-Score (BW-10%)]],TRUE)*100,"")</f>
        <v/>
      </c>
      <c r="L262" s="7" t="str">
        <f>IF(Table1[[#This Row],[Is Data Valid]]=TRUE,_xlfn.NORM.S.DIST(Table1[[#This Row],[Birthweight Z-Score (BW+10%)]],TRUE)*100,"")</f>
        <v/>
      </c>
    </row>
    <row r="263" spans="1:12" x14ac:dyDescent="0.25">
      <c r="A263" s="3"/>
      <c r="B263" s="2"/>
      <c r="C263" s="2"/>
      <c r="D263" s="2" t="b">
        <f>IF(AND(NOT(ISBLANK(Table1[[#This Row],[Fetal Sex (Male, Female or Unknown)]])),ISNUMBER(Table1[[#This Row],[Birthweight (grams)]]),ISNUMBER(Table1[[#This Row],[Gestation (days)]])),TRUE,FALSE)</f>
        <v>0</v>
      </c>
      <c r="E263" s="2" t="str">
        <f>IF(Table1[[#This Row],[Is Data Valid]]=TRUE,IF(Table1[[#This Row],[Fetal Sex (Male, Female or Unknown)]]="Male",Backend!$C$5,IF(Table1[[#This Row],[Fetal Sex (Male, Female or Unknown)]]="Female",Backend!$C$6,IF(Table1[[#This Row],[Fetal Sex (Male, Female or Unknown)]]="Unknown",Backend!$C$7,"Error"))),"")</f>
        <v/>
      </c>
      <c r="F263" s="8" t="str">
        <f>IF(Table1[[#This Row],[Is Data Valid]]=TRUE,EXP(0.578+0.332*((Table1[[#This Row],[Gestation (days)]]+0.5)/7)-0.00354*((Table1[[#This Row],[Gestation (days)]]+0.5)/7)^2)*Table1[[#This Row],[BW40_3705]],"")</f>
        <v/>
      </c>
      <c r="G263" s="2" t="str">
        <f>IF(Table1[[#This Row],[Is Data Valid]]=TRUE,((Table1[[#This Row],[Birthweight (grams)]]/Table1[[#This Row],[BW_GA]])-1)/(Backend!$B$3/100*Table1[[#This Row],[BW40_3705]]),"")</f>
        <v/>
      </c>
      <c r="H263" s="7" t="str">
        <f>IF(Table1[[#This Row],[Is Data Valid]]=TRUE,((Table1[[#This Row],[Birthweight (grams)]]*0.9/Table1[[#This Row],[BW_GA]])-1)/(Backend!$B$3/100*Table1[[#This Row],[BW40_3705]]),"")</f>
        <v/>
      </c>
      <c r="I263" s="7" t="str">
        <f>IF(Table1[[#This Row],[Is Data Valid]]=TRUE,((Table1[[#This Row],[Birthweight (grams)]]*1.1/Table1[[#This Row],[BW_GA]])-1)/(Backend!$B$3/100*Table1[[#This Row],[BW40_3705]]),"")</f>
        <v/>
      </c>
      <c r="J263" s="7" t="str">
        <f>IF(Table1[[#This Row],[Is Data Valid]]=TRUE,_xlfn.NORM.S.DIST(Table1[[#This Row],[Birthweight Z-Score]],TRUE)*100,"")</f>
        <v/>
      </c>
      <c r="K263" s="7" t="str">
        <f>IF(Table1[[#This Row],[Is Data Valid]]=TRUE,_xlfn.NORM.S.DIST(Table1[[#This Row],[Birthweight Z-Score (BW-10%)]],TRUE)*100,"")</f>
        <v/>
      </c>
      <c r="L263" s="7" t="str">
        <f>IF(Table1[[#This Row],[Is Data Valid]]=TRUE,_xlfn.NORM.S.DIST(Table1[[#This Row],[Birthweight Z-Score (BW+10%)]],TRUE)*100,"")</f>
        <v/>
      </c>
    </row>
    <row r="264" spans="1:12" x14ac:dyDescent="0.25">
      <c r="A264" s="3"/>
      <c r="B264" s="2"/>
      <c r="C264" s="2"/>
      <c r="D264" s="2" t="b">
        <f>IF(AND(NOT(ISBLANK(Table1[[#This Row],[Fetal Sex (Male, Female or Unknown)]])),ISNUMBER(Table1[[#This Row],[Birthweight (grams)]]),ISNUMBER(Table1[[#This Row],[Gestation (days)]])),TRUE,FALSE)</f>
        <v>0</v>
      </c>
      <c r="E264" s="2" t="str">
        <f>IF(Table1[[#This Row],[Is Data Valid]]=TRUE,IF(Table1[[#This Row],[Fetal Sex (Male, Female or Unknown)]]="Male",Backend!$C$5,IF(Table1[[#This Row],[Fetal Sex (Male, Female or Unknown)]]="Female",Backend!$C$6,IF(Table1[[#This Row],[Fetal Sex (Male, Female or Unknown)]]="Unknown",Backend!$C$7,"Error"))),"")</f>
        <v/>
      </c>
      <c r="F264" s="8" t="str">
        <f>IF(Table1[[#This Row],[Is Data Valid]]=TRUE,EXP(0.578+0.332*((Table1[[#This Row],[Gestation (days)]]+0.5)/7)-0.00354*((Table1[[#This Row],[Gestation (days)]]+0.5)/7)^2)*Table1[[#This Row],[BW40_3705]],"")</f>
        <v/>
      </c>
      <c r="G264" s="2" t="str">
        <f>IF(Table1[[#This Row],[Is Data Valid]]=TRUE,((Table1[[#This Row],[Birthweight (grams)]]/Table1[[#This Row],[BW_GA]])-1)/(Backend!$B$3/100*Table1[[#This Row],[BW40_3705]]),"")</f>
        <v/>
      </c>
      <c r="H264" s="7" t="str">
        <f>IF(Table1[[#This Row],[Is Data Valid]]=TRUE,((Table1[[#This Row],[Birthweight (grams)]]*0.9/Table1[[#This Row],[BW_GA]])-1)/(Backend!$B$3/100*Table1[[#This Row],[BW40_3705]]),"")</f>
        <v/>
      </c>
      <c r="I264" s="7" t="str">
        <f>IF(Table1[[#This Row],[Is Data Valid]]=TRUE,((Table1[[#This Row],[Birthweight (grams)]]*1.1/Table1[[#This Row],[BW_GA]])-1)/(Backend!$B$3/100*Table1[[#This Row],[BW40_3705]]),"")</f>
        <v/>
      </c>
      <c r="J264" s="7" t="str">
        <f>IF(Table1[[#This Row],[Is Data Valid]]=TRUE,_xlfn.NORM.S.DIST(Table1[[#This Row],[Birthweight Z-Score]],TRUE)*100,"")</f>
        <v/>
      </c>
      <c r="K264" s="7" t="str">
        <f>IF(Table1[[#This Row],[Is Data Valid]]=TRUE,_xlfn.NORM.S.DIST(Table1[[#This Row],[Birthweight Z-Score (BW-10%)]],TRUE)*100,"")</f>
        <v/>
      </c>
      <c r="L264" s="7" t="str">
        <f>IF(Table1[[#This Row],[Is Data Valid]]=TRUE,_xlfn.NORM.S.DIST(Table1[[#This Row],[Birthweight Z-Score (BW+10%)]],TRUE)*100,"")</f>
        <v/>
      </c>
    </row>
    <row r="265" spans="1:12" x14ac:dyDescent="0.25">
      <c r="A265" s="3"/>
      <c r="B265" s="2"/>
      <c r="C265" s="2"/>
      <c r="D265" s="2" t="b">
        <f>IF(AND(NOT(ISBLANK(Table1[[#This Row],[Fetal Sex (Male, Female or Unknown)]])),ISNUMBER(Table1[[#This Row],[Birthweight (grams)]]),ISNUMBER(Table1[[#This Row],[Gestation (days)]])),TRUE,FALSE)</f>
        <v>0</v>
      </c>
      <c r="E265" s="2" t="str">
        <f>IF(Table1[[#This Row],[Is Data Valid]]=TRUE,IF(Table1[[#This Row],[Fetal Sex (Male, Female or Unknown)]]="Male",Backend!$C$5,IF(Table1[[#This Row],[Fetal Sex (Male, Female or Unknown)]]="Female",Backend!$C$6,IF(Table1[[#This Row],[Fetal Sex (Male, Female or Unknown)]]="Unknown",Backend!$C$7,"Error"))),"")</f>
        <v/>
      </c>
      <c r="F265" s="8" t="str">
        <f>IF(Table1[[#This Row],[Is Data Valid]]=TRUE,EXP(0.578+0.332*((Table1[[#This Row],[Gestation (days)]]+0.5)/7)-0.00354*((Table1[[#This Row],[Gestation (days)]]+0.5)/7)^2)*Table1[[#This Row],[BW40_3705]],"")</f>
        <v/>
      </c>
      <c r="G265" s="2" t="str">
        <f>IF(Table1[[#This Row],[Is Data Valid]]=TRUE,((Table1[[#This Row],[Birthweight (grams)]]/Table1[[#This Row],[BW_GA]])-1)/(Backend!$B$3/100*Table1[[#This Row],[BW40_3705]]),"")</f>
        <v/>
      </c>
      <c r="H265" s="7" t="str">
        <f>IF(Table1[[#This Row],[Is Data Valid]]=TRUE,((Table1[[#This Row],[Birthweight (grams)]]*0.9/Table1[[#This Row],[BW_GA]])-1)/(Backend!$B$3/100*Table1[[#This Row],[BW40_3705]]),"")</f>
        <v/>
      </c>
      <c r="I265" s="7" t="str">
        <f>IF(Table1[[#This Row],[Is Data Valid]]=TRUE,((Table1[[#This Row],[Birthweight (grams)]]*1.1/Table1[[#This Row],[BW_GA]])-1)/(Backend!$B$3/100*Table1[[#This Row],[BW40_3705]]),"")</f>
        <v/>
      </c>
      <c r="J265" s="7" t="str">
        <f>IF(Table1[[#This Row],[Is Data Valid]]=TRUE,_xlfn.NORM.S.DIST(Table1[[#This Row],[Birthweight Z-Score]],TRUE)*100,"")</f>
        <v/>
      </c>
      <c r="K265" s="7" t="str">
        <f>IF(Table1[[#This Row],[Is Data Valid]]=TRUE,_xlfn.NORM.S.DIST(Table1[[#This Row],[Birthweight Z-Score (BW-10%)]],TRUE)*100,"")</f>
        <v/>
      </c>
      <c r="L265" s="7" t="str">
        <f>IF(Table1[[#This Row],[Is Data Valid]]=TRUE,_xlfn.NORM.S.DIST(Table1[[#This Row],[Birthweight Z-Score (BW+10%)]],TRUE)*100,"")</f>
        <v/>
      </c>
    </row>
    <row r="266" spans="1:12" x14ac:dyDescent="0.25">
      <c r="A266" s="3"/>
      <c r="B266" s="2"/>
      <c r="C266" s="2"/>
      <c r="D266" s="2" t="b">
        <f>IF(AND(NOT(ISBLANK(Table1[[#This Row],[Fetal Sex (Male, Female or Unknown)]])),ISNUMBER(Table1[[#This Row],[Birthweight (grams)]]),ISNUMBER(Table1[[#This Row],[Gestation (days)]])),TRUE,FALSE)</f>
        <v>0</v>
      </c>
      <c r="E266" s="2" t="str">
        <f>IF(Table1[[#This Row],[Is Data Valid]]=TRUE,IF(Table1[[#This Row],[Fetal Sex (Male, Female or Unknown)]]="Male",Backend!$C$5,IF(Table1[[#This Row],[Fetal Sex (Male, Female or Unknown)]]="Female",Backend!$C$6,IF(Table1[[#This Row],[Fetal Sex (Male, Female or Unknown)]]="Unknown",Backend!$C$7,"Error"))),"")</f>
        <v/>
      </c>
      <c r="F266" s="8" t="str">
        <f>IF(Table1[[#This Row],[Is Data Valid]]=TRUE,EXP(0.578+0.332*((Table1[[#This Row],[Gestation (days)]]+0.5)/7)-0.00354*((Table1[[#This Row],[Gestation (days)]]+0.5)/7)^2)*Table1[[#This Row],[BW40_3705]],"")</f>
        <v/>
      </c>
      <c r="G266" s="2" t="str">
        <f>IF(Table1[[#This Row],[Is Data Valid]]=TRUE,((Table1[[#This Row],[Birthweight (grams)]]/Table1[[#This Row],[BW_GA]])-1)/(Backend!$B$3/100*Table1[[#This Row],[BW40_3705]]),"")</f>
        <v/>
      </c>
      <c r="H266" s="7" t="str">
        <f>IF(Table1[[#This Row],[Is Data Valid]]=TRUE,((Table1[[#This Row],[Birthweight (grams)]]*0.9/Table1[[#This Row],[BW_GA]])-1)/(Backend!$B$3/100*Table1[[#This Row],[BW40_3705]]),"")</f>
        <v/>
      </c>
      <c r="I266" s="7" t="str">
        <f>IF(Table1[[#This Row],[Is Data Valid]]=TRUE,((Table1[[#This Row],[Birthweight (grams)]]*1.1/Table1[[#This Row],[BW_GA]])-1)/(Backend!$B$3/100*Table1[[#This Row],[BW40_3705]]),"")</f>
        <v/>
      </c>
      <c r="J266" s="7" t="str">
        <f>IF(Table1[[#This Row],[Is Data Valid]]=TRUE,_xlfn.NORM.S.DIST(Table1[[#This Row],[Birthweight Z-Score]],TRUE)*100,"")</f>
        <v/>
      </c>
      <c r="K266" s="7" t="str">
        <f>IF(Table1[[#This Row],[Is Data Valid]]=TRUE,_xlfn.NORM.S.DIST(Table1[[#This Row],[Birthweight Z-Score (BW-10%)]],TRUE)*100,"")</f>
        <v/>
      </c>
      <c r="L266" s="7" t="str">
        <f>IF(Table1[[#This Row],[Is Data Valid]]=TRUE,_xlfn.NORM.S.DIST(Table1[[#This Row],[Birthweight Z-Score (BW+10%)]],TRUE)*100,"")</f>
        <v/>
      </c>
    </row>
    <row r="267" spans="1:12" x14ac:dyDescent="0.25">
      <c r="A267" s="3"/>
      <c r="B267" s="2"/>
      <c r="C267" s="2"/>
      <c r="D267" s="2" t="b">
        <f>IF(AND(NOT(ISBLANK(Table1[[#This Row],[Fetal Sex (Male, Female or Unknown)]])),ISNUMBER(Table1[[#This Row],[Birthweight (grams)]]),ISNUMBER(Table1[[#This Row],[Gestation (days)]])),TRUE,FALSE)</f>
        <v>0</v>
      </c>
      <c r="E267" s="2" t="str">
        <f>IF(Table1[[#This Row],[Is Data Valid]]=TRUE,IF(Table1[[#This Row],[Fetal Sex (Male, Female or Unknown)]]="Male",Backend!$C$5,IF(Table1[[#This Row],[Fetal Sex (Male, Female or Unknown)]]="Female",Backend!$C$6,IF(Table1[[#This Row],[Fetal Sex (Male, Female or Unknown)]]="Unknown",Backend!$C$7,"Error"))),"")</f>
        <v/>
      </c>
      <c r="F267" s="8" t="str">
        <f>IF(Table1[[#This Row],[Is Data Valid]]=TRUE,EXP(0.578+0.332*((Table1[[#This Row],[Gestation (days)]]+0.5)/7)-0.00354*((Table1[[#This Row],[Gestation (days)]]+0.5)/7)^2)*Table1[[#This Row],[BW40_3705]],"")</f>
        <v/>
      </c>
      <c r="G267" s="2" t="str">
        <f>IF(Table1[[#This Row],[Is Data Valid]]=TRUE,((Table1[[#This Row],[Birthweight (grams)]]/Table1[[#This Row],[BW_GA]])-1)/(Backend!$B$3/100*Table1[[#This Row],[BW40_3705]]),"")</f>
        <v/>
      </c>
      <c r="H267" s="7" t="str">
        <f>IF(Table1[[#This Row],[Is Data Valid]]=TRUE,((Table1[[#This Row],[Birthweight (grams)]]*0.9/Table1[[#This Row],[BW_GA]])-1)/(Backend!$B$3/100*Table1[[#This Row],[BW40_3705]]),"")</f>
        <v/>
      </c>
      <c r="I267" s="7" t="str">
        <f>IF(Table1[[#This Row],[Is Data Valid]]=TRUE,((Table1[[#This Row],[Birthweight (grams)]]*1.1/Table1[[#This Row],[BW_GA]])-1)/(Backend!$B$3/100*Table1[[#This Row],[BW40_3705]]),"")</f>
        <v/>
      </c>
      <c r="J267" s="7" t="str">
        <f>IF(Table1[[#This Row],[Is Data Valid]]=TRUE,_xlfn.NORM.S.DIST(Table1[[#This Row],[Birthweight Z-Score]],TRUE)*100,"")</f>
        <v/>
      </c>
      <c r="K267" s="7" t="str">
        <f>IF(Table1[[#This Row],[Is Data Valid]]=TRUE,_xlfn.NORM.S.DIST(Table1[[#This Row],[Birthweight Z-Score (BW-10%)]],TRUE)*100,"")</f>
        <v/>
      </c>
      <c r="L267" s="7" t="str">
        <f>IF(Table1[[#This Row],[Is Data Valid]]=TRUE,_xlfn.NORM.S.DIST(Table1[[#This Row],[Birthweight Z-Score (BW+10%)]],TRUE)*100,"")</f>
        <v/>
      </c>
    </row>
    <row r="268" spans="1:12" x14ac:dyDescent="0.25">
      <c r="A268" s="3"/>
      <c r="B268" s="2"/>
      <c r="C268" s="2"/>
      <c r="D268" s="2" t="b">
        <f>IF(AND(NOT(ISBLANK(Table1[[#This Row],[Fetal Sex (Male, Female or Unknown)]])),ISNUMBER(Table1[[#This Row],[Birthweight (grams)]]),ISNUMBER(Table1[[#This Row],[Gestation (days)]])),TRUE,FALSE)</f>
        <v>0</v>
      </c>
      <c r="E268" s="2" t="str">
        <f>IF(Table1[[#This Row],[Is Data Valid]]=TRUE,IF(Table1[[#This Row],[Fetal Sex (Male, Female or Unknown)]]="Male",Backend!$C$5,IF(Table1[[#This Row],[Fetal Sex (Male, Female or Unknown)]]="Female",Backend!$C$6,IF(Table1[[#This Row],[Fetal Sex (Male, Female or Unknown)]]="Unknown",Backend!$C$7,"Error"))),"")</f>
        <v/>
      </c>
      <c r="F268" s="8" t="str">
        <f>IF(Table1[[#This Row],[Is Data Valid]]=TRUE,EXP(0.578+0.332*((Table1[[#This Row],[Gestation (days)]]+0.5)/7)-0.00354*((Table1[[#This Row],[Gestation (days)]]+0.5)/7)^2)*Table1[[#This Row],[BW40_3705]],"")</f>
        <v/>
      </c>
      <c r="G268" s="2" t="str">
        <f>IF(Table1[[#This Row],[Is Data Valid]]=TRUE,((Table1[[#This Row],[Birthweight (grams)]]/Table1[[#This Row],[BW_GA]])-1)/(Backend!$B$3/100*Table1[[#This Row],[BW40_3705]]),"")</f>
        <v/>
      </c>
      <c r="H268" s="7" t="str">
        <f>IF(Table1[[#This Row],[Is Data Valid]]=TRUE,((Table1[[#This Row],[Birthweight (grams)]]*0.9/Table1[[#This Row],[BW_GA]])-1)/(Backend!$B$3/100*Table1[[#This Row],[BW40_3705]]),"")</f>
        <v/>
      </c>
      <c r="I268" s="7" t="str">
        <f>IF(Table1[[#This Row],[Is Data Valid]]=TRUE,((Table1[[#This Row],[Birthweight (grams)]]*1.1/Table1[[#This Row],[BW_GA]])-1)/(Backend!$B$3/100*Table1[[#This Row],[BW40_3705]]),"")</f>
        <v/>
      </c>
      <c r="J268" s="7" t="str">
        <f>IF(Table1[[#This Row],[Is Data Valid]]=TRUE,_xlfn.NORM.S.DIST(Table1[[#This Row],[Birthweight Z-Score]],TRUE)*100,"")</f>
        <v/>
      </c>
      <c r="K268" s="7" t="str">
        <f>IF(Table1[[#This Row],[Is Data Valid]]=TRUE,_xlfn.NORM.S.DIST(Table1[[#This Row],[Birthweight Z-Score (BW-10%)]],TRUE)*100,"")</f>
        <v/>
      </c>
      <c r="L268" s="7" t="str">
        <f>IF(Table1[[#This Row],[Is Data Valid]]=TRUE,_xlfn.NORM.S.DIST(Table1[[#This Row],[Birthweight Z-Score (BW+10%)]],TRUE)*100,"")</f>
        <v/>
      </c>
    </row>
    <row r="269" spans="1:12" x14ac:dyDescent="0.25">
      <c r="A269" s="3"/>
      <c r="B269" s="2"/>
      <c r="C269" s="2"/>
      <c r="D269" s="2" t="b">
        <f>IF(AND(NOT(ISBLANK(Table1[[#This Row],[Fetal Sex (Male, Female or Unknown)]])),ISNUMBER(Table1[[#This Row],[Birthweight (grams)]]),ISNUMBER(Table1[[#This Row],[Gestation (days)]])),TRUE,FALSE)</f>
        <v>0</v>
      </c>
      <c r="E269" s="2" t="str">
        <f>IF(Table1[[#This Row],[Is Data Valid]]=TRUE,IF(Table1[[#This Row],[Fetal Sex (Male, Female or Unknown)]]="Male",Backend!$C$5,IF(Table1[[#This Row],[Fetal Sex (Male, Female or Unknown)]]="Female",Backend!$C$6,IF(Table1[[#This Row],[Fetal Sex (Male, Female or Unknown)]]="Unknown",Backend!$C$7,"Error"))),"")</f>
        <v/>
      </c>
      <c r="F269" s="8" t="str">
        <f>IF(Table1[[#This Row],[Is Data Valid]]=TRUE,EXP(0.578+0.332*((Table1[[#This Row],[Gestation (days)]]+0.5)/7)-0.00354*((Table1[[#This Row],[Gestation (days)]]+0.5)/7)^2)*Table1[[#This Row],[BW40_3705]],"")</f>
        <v/>
      </c>
      <c r="G269" s="2" t="str">
        <f>IF(Table1[[#This Row],[Is Data Valid]]=TRUE,((Table1[[#This Row],[Birthweight (grams)]]/Table1[[#This Row],[BW_GA]])-1)/(Backend!$B$3/100*Table1[[#This Row],[BW40_3705]]),"")</f>
        <v/>
      </c>
      <c r="H269" s="7" t="str">
        <f>IF(Table1[[#This Row],[Is Data Valid]]=TRUE,((Table1[[#This Row],[Birthweight (grams)]]*0.9/Table1[[#This Row],[BW_GA]])-1)/(Backend!$B$3/100*Table1[[#This Row],[BW40_3705]]),"")</f>
        <v/>
      </c>
      <c r="I269" s="7" t="str">
        <f>IF(Table1[[#This Row],[Is Data Valid]]=TRUE,((Table1[[#This Row],[Birthweight (grams)]]*1.1/Table1[[#This Row],[BW_GA]])-1)/(Backend!$B$3/100*Table1[[#This Row],[BW40_3705]]),"")</f>
        <v/>
      </c>
      <c r="J269" s="7" t="str">
        <f>IF(Table1[[#This Row],[Is Data Valid]]=TRUE,_xlfn.NORM.S.DIST(Table1[[#This Row],[Birthweight Z-Score]],TRUE)*100,"")</f>
        <v/>
      </c>
      <c r="K269" s="7" t="str">
        <f>IF(Table1[[#This Row],[Is Data Valid]]=TRUE,_xlfn.NORM.S.DIST(Table1[[#This Row],[Birthweight Z-Score (BW-10%)]],TRUE)*100,"")</f>
        <v/>
      </c>
      <c r="L269" s="7" t="str">
        <f>IF(Table1[[#This Row],[Is Data Valid]]=TRUE,_xlfn.NORM.S.DIST(Table1[[#This Row],[Birthweight Z-Score (BW+10%)]],TRUE)*100,"")</f>
        <v/>
      </c>
    </row>
    <row r="270" spans="1:12" x14ac:dyDescent="0.25">
      <c r="A270" s="3"/>
      <c r="B270" s="2"/>
      <c r="C270" s="2"/>
      <c r="D270" s="2" t="b">
        <f>IF(AND(NOT(ISBLANK(Table1[[#This Row],[Fetal Sex (Male, Female or Unknown)]])),ISNUMBER(Table1[[#This Row],[Birthweight (grams)]]),ISNUMBER(Table1[[#This Row],[Gestation (days)]])),TRUE,FALSE)</f>
        <v>0</v>
      </c>
      <c r="E270" s="2" t="str">
        <f>IF(Table1[[#This Row],[Is Data Valid]]=TRUE,IF(Table1[[#This Row],[Fetal Sex (Male, Female or Unknown)]]="Male",Backend!$C$5,IF(Table1[[#This Row],[Fetal Sex (Male, Female or Unknown)]]="Female",Backend!$C$6,IF(Table1[[#This Row],[Fetal Sex (Male, Female or Unknown)]]="Unknown",Backend!$C$7,"Error"))),"")</f>
        <v/>
      </c>
      <c r="F270" s="8" t="str">
        <f>IF(Table1[[#This Row],[Is Data Valid]]=TRUE,EXP(0.578+0.332*((Table1[[#This Row],[Gestation (days)]]+0.5)/7)-0.00354*((Table1[[#This Row],[Gestation (days)]]+0.5)/7)^2)*Table1[[#This Row],[BW40_3705]],"")</f>
        <v/>
      </c>
      <c r="G270" s="2" t="str">
        <f>IF(Table1[[#This Row],[Is Data Valid]]=TRUE,((Table1[[#This Row],[Birthweight (grams)]]/Table1[[#This Row],[BW_GA]])-1)/(Backend!$B$3/100*Table1[[#This Row],[BW40_3705]]),"")</f>
        <v/>
      </c>
      <c r="H270" s="7" t="str">
        <f>IF(Table1[[#This Row],[Is Data Valid]]=TRUE,((Table1[[#This Row],[Birthweight (grams)]]*0.9/Table1[[#This Row],[BW_GA]])-1)/(Backend!$B$3/100*Table1[[#This Row],[BW40_3705]]),"")</f>
        <v/>
      </c>
      <c r="I270" s="7" t="str">
        <f>IF(Table1[[#This Row],[Is Data Valid]]=TRUE,((Table1[[#This Row],[Birthweight (grams)]]*1.1/Table1[[#This Row],[BW_GA]])-1)/(Backend!$B$3/100*Table1[[#This Row],[BW40_3705]]),"")</f>
        <v/>
      </c>
      <c r="J270" s="7" t="str">
        <f>IF(Table1[[#This Row],[Is Data Valid]]=TRUE,_xlfn.NORM.S.DIST(Table1[[#This Row],[Birthweight Z-Score]],TRUE)*100,"")</f>
        <v/>
      </c>
      <c r="K270" s="7" t="str">
        <f>IF(Table1[[#This Row],[Is Data Valid]]=TRUE,_xlfn.NORM.S.DIST(Table1[[#This Row],[Birthweight Z-Score (BW-10%)]],TRUE)*100,"")</f>
        <v/>
      </c>
      <c r="L270" s="7" t="str">
        <f>IF(Table1[[#This Row],[Is Data Valid]]=TRUE,_xlfn.NORM.S.DIST(Table1[[#This Row],[Birthweight Z-Score (BW+10%)]],TRUE)*100,"")</f>
        <v/>
      </c>
    </row>
    <row r="271" spans="1:12" x14ac:dyDescent="0.25">
      <c r="A271" s="3"/>
      <c r="B271" s="2"/>
      <c r="C271" s="2"/>
      <c r="D271" s="2" t="b">
        <f>IF(AND(NOT(ISBLANK(Table1[[#This Row],[Fetal Sex (Male, Female or Unknown)]])),ISNUMBER(Table1[[#This Row],[Birthweight (grams)]]),ISNUMBER(Table1[[#This Row],[Gestation (days)]])),TRUE,FALSE)</f>
        <v>0</v>
      </c>
      <c r="E271" s="2" t="str">
        <f>IF(Table1[[#This Row],[Is Data Valid]]=TRUE,IF(Table1[[#This Row],[Fetal Sex (Male, Female or Unknown)]]="Male",Backend!$C$5,IF(Table1[[#This Row],[Fetal Sex (Male, Female or Unknown)]]="Female",Backend!$C$6,IF(Table1[[#This Row],[Fetal Sex (Male, Female or Unknown)]]="Unknown",Backend!$C$7,"Error"))),"")</f>
        <v/>
      </c>
      <c r="F271" s="8" t="str">
        <f>IF(Table1[[#This Row],[Is Data Valid]]=TRUE,EXP(0.578+0.332*((Table1[[#This Row],[Gestation (days)]]+0.5)/7)-0.00354*((Table1[[#This Row],[Gestation (days)]]+0.5)/7)^2)*Table1[[#This Row],[BW40_3705]],"")</f>
        <v/>
      </c>
      <c r="G271" s="2" t="str">
        <f>IF(Table1[[#This Row],[Is Data Valid]]=TRUE,((Table1[[#This Row],[Birthweight (grams)]]/Table1[[#This Row],[BW_GA]])-1)/(Backend!$B$3/100*Table1[[#This Row],[BW40_3705]]),"")</f>
        <v/>
      </c>
      <c r="H271" s="7" t="str">
        <f>IF(Table1[[#This Row],[Is Data Valid]]=TRUE,((Table1[[#This Row],[Birthweight (grams)]]*0.9/Table1[[#This Row],[BW_GA]])-1)/(Backend!$B$3/100*Table1[[#This Row],[BW40_3705]]),"")</f>
        <v/>
      </c>
      <c r="I271" s="7" t="str">
        <f>IF(Table1[[#This Row],[Is Data Valid]]=TRUE,((Table1[[#This Row],[Birthweight (grams)]]*1.1/Table1[[#This Row],[BW_GA]])-1)/(Backend!$B$3/100*Table1[[#This Row],[BW40_3705]]),"")</f>
        <v/>
      </c>
      <c r="J271" s="7" t="str">
        <f>IF(Table1[[#This Row],[Is Data Valid]]=TRUE,_xlfn.NORM.S.DIST(Table1[[#This Row],[Birthweight Z-Score]],TRUE)*100,"")</f>
        <v/>
      </c>
      <c r="K271" s="7" t="str">
        <f>IF(Table1[[#This Row],[Is Data Valid]]=TRUE,_xlfn.NORM.S.DIST(Table1[[#This Row],[Birthweight Z-Score (BW-10%)]],TRUE)*100,"")</f>
        <v/>
      </c>
      <c r="L271" s="7" t="str">
        <f>IF(Table1[[#This Row],[Is Data Valid]]=TRUE,_xlfn.NORM.S.DIST(Table1[[#This Row],[Birthweight Z-Score (BW+10%)]],TRUE)*100,"")</f>
        <v/>
      </c>
    </row>
    <row r="272" spans="1:12" x14ac:dyDescent="0.25">
      <c r="A272" s="3"/>
      <c r="B272" s="2"/>
      <c r="C272" s="2"/>
      <c r="D272" s="2" t="b">
        <f>IF(AND(NOT(ISBLANK(Table1[[#This Row],[Fetal Sex (Male, Female or Unknown)]])),ISNUMBER(Table1[[#This Row],[Birthweight (grams)]]),ISNUMBER(Table1[[#This Row],[Gestation (days)]])),TRUE,FALSE)</f>
        <v>0</v>
      </c>
      <c r="E272" s="2" t="str">
        <f>IF(Table1[[#This Row],[Is Data Valid]]=TRUE,IF(Table1[[#This Row],[Fetal Sex (Male, Female or Unknown)]]="Male",Backend!$C$5,IF(Table1[[#This Row],[Fetal Sex (Male, Female or Unknown)]]="Female",Backend!$C$6,IF(Table1[[#This Row],[Fetal Sex (Male, Female or Unknown)]]="Unknown",Backend!$C$7,"Error"))),"")</f>
        <v/>
      </c>
      <c r="F272" s="8" t="str">
        <f>IF(Table1[[#This Row],[Is Data Valid]]=TRUE,EXP(0.578+0.332*((Table1[[#This Row],[Gestation (days)]]+0.5)/7)-0.00354*((Table1[[#This Row],[Gestation (days)]]+0.5)/7)^2)*Table1[[#This Row],[BW40_3705]],"")</f>
        <v/>
      </c>
      <c r="G272" s="2" t="str">
        <f>IF(Table1[[#This Row],[Is Data Valid]]=TRUE,((Table1[[#This Row],[Birthweight (grams)]]/Table1[[#This Row],[BW_GA]])-1)/(Backend!$B$3/100*Table1[[#This Row],[BW40_3705]]),"")</f>
        <v/>
      </c>
      <c r="H272" s="7" t="str">
        <f>IF(Table1[[#This Row],[Is Data Valid]]=TRUE,((Table1[[#This Row],[Birthweight (grams)]]*0.9/Table1[[#This Row],[BW_GA]])-1)/(Backend!$B$3/100*Table1[[#This Row],[BW40_3705]]),"")</f>
        <v/>
      </c>
      <c r="I272" s="7" t="str">
        <f>IF(Table1[[#This Row],[Is Data Valid]]=TRUE,((Table1[[#This Row],[Birthweight (grams)]]*1.1/Table1[[#This Row],[BW_GA]])-1)/(Backend!$B$3/100*Table1[[#This Row],[BW40_3705]]),"")</f>
        <v/>
      </c>
      <c r="J272" s="7" t="str">
        <f>IF(Table1[[#This Row],[Is Data Valid]]=TRUE,_xlfn.NORM.S.DIST(Table1[[#This Row],[Birthweight Z-Score]],TRUE)*100,"")</f>
        <v/>
      </c>
      <c r="K272" s="7" t="str">
        <f>IF(Table1[[#This Row],[Is Data Valid]]=TRUE,_xlfn.NORM.S.DIST(Table1[[#This Row],[Birthweight Z-Score (BW-10%)]],TRUE)*100,"")</f>
        <v/>
      </c>
      <c r="L272" s="7" t="str">
        <f>IF(Table1[[#This Row],[Is Data Valid]]=TRUE,_xlfn.NORM.S.DIST(Table1[[#This Row],[Birthweight Z-Score (BW+10%)]],TRUE)*100,"")</f>
        <v/>
      </c>
    </row>
    <row r="273" spans="1:12" x14ac:dyDescent="0.25">
      <c r="A273" s="3"/>
      <c r="B273" s="2"/>
      <c r="C273" s="2"/>
      <c r="D273" s="2" t="b">
        <f>IF(AND(NOT(ISBLANK(Table1[[#This Row],[Fetal Sex (Male, Female or Unknown)]])),ISNUMBER(Table1[[#This Row],[Birthweight (grams)]]),ISNUMBER(Table1[[#This Row],[Gestation (days)]])),TRUE,FALSE)</f>
        <v>0</v>
      </c>
      <c r="E273" s="2" t="str">
        <f>IF(Table1[[#This Row],[Is Data Valid]]=TRUE,IF(Table1[[#This Row],[Fetal Sex (Male, Female or Unknown)]]="Male",Backend!$C$5,IF(Table1[[#This Row],[Fetal Sex (Male, Female or Unknown)]]="Female",Backend!$C$6,IF(Table1[[#This Row],[Fetal Sex (Male, Female or Unknown)]]="Unknown",Backend!$C$7,"Error"))),"")</f>
        <v/>
      </c>
      <c r="F273" s="8" t="str">
        <f>IF(Table1[[#This Row],[Is Data Valid]]=TRUE,EXP(0.578+0.332*((Table1[[#This Row],[Gestation (days)]]+0.5)/7)-0.00354*((Table1[[#This Row],[Gestation (days)]]+0.5)/7)^2)*Table1[[#This Row],[BW40_3705]],"")</f>
        <v/>
      </c>
      <c r="G273" s="2" t="str">
        <f>IF(Table1[[#This Row],[Is Data Valid]]=TRUE,((Table1[[#This Row],[Birthweight (grams)]]/Table1[[#This Row],[BW_GA]])-1)/(Backend!$B$3/100*Table1[[#This Row],[BW40_3705]]),"")</f>
        <v/>
      </c>
      <c r="H273" s="7" t="str">
        <f>IF(Table1[[#This Row],[Is Data Valid]]=TRUE,((Table1[[#This Row],[Birthweight (grams)]]*0.9/Table1[[#This Row],[BW_GA]])-1)/(Backend!$B$3/100*Table1[[#This Row],[BW40_3705]]),"")</f>
        <v/>
      </c>
      <c r="I273" s="7" t="str">
        <f>IF(Table1[[#This Row],[Is Data Valid]]=TRUE,((Table1[[#This Row],[Birthweight (grams)]]*1.1/Table1[[#This Row],[BW_GA]])-1)/(Backend!$B$3/100*Table1[[#This Row],[BW40_3705]]),"")</f>
        <v/>
      </c>
      <c r="J273" s="7" t="str">
        <f>IF(Table1[[#This Row],[Is Data Valid]]=TRUE,_xlfn.NORM.S.DIST(Table1[[#This Row],[Birthweight Z-Score]],TRUE)*100,"")</f>
        <v/>
      </c>
      <c r="K273" s="7" t="str">
        <f>IF(Table1[[#This Row],[Is Data Valid]]=TRUE,_xlfn.NORM.S.DIST(Table1[[#This Row],[Birthweight Z-Score (BW-10%)]],TRUE)*100,"")</f>
        <v/>
      </c>
      <c r="L273" s="7" t="str">
        <f>IF(Table1[[#This Row],[Is Data Valid]]=TRUE,_xlfn.NORM.S.DIST(Table1[[#This Row],[Birthweight Z-Score (BW+10%)]],TRUE)*100,"")</f>
        <v/>
      </c>
    </row>
    <row r="274" spans="1:12" x14ac:dyDescent="0.25">
      <c r="A274" s="3"/>
      <c r="B274" s="2"/>
      <c r="C274" s="2"/>
      <c r="D274" s="2" t="b">
        <f>IF(AND(NOT(ISBLANK(Table1[[#This Row],[Fetal Sex (Male, Female or Unknown)]])),ISNUMBER(Table1[[#This Row],[Birthweight (grams)]]),ISNUMBER(Table1[[#This Row],[Gestation (days)]])),TRUE,FALSE)</f>
        <v>0</v>
      </c>
      <c r="E274" s="2" t="str">
        <f>IF(Table1[[#This Row],[Is Data Valid]]=TRUE,IF(Table1[[#This Row],[Fetal Sex (Male, Female or Unknown)]]="Male",Backend!$C$5,IF(Table1[[#This Row],[Fetal Sex (Male, Female or Unknown)]]="Female",Backend!$C$6,IF(Table1[[#This Row],[Fetal Sex (Male, Female or Unknown)]]="Unknown",Backend!$C$7,"Error"))),"")</f>
        <v/>
      </c>
      <c r="F274" s="8" t="str">
        <f>IF(Table1[[#This Row],[Is Data Valid]]=TRUE,EXP(0.578+0.332*((Table1[[#This Row],[Gestation (days)]]+0.5)/7)-0.00354*((Table1[[#This Row],[Gestation (days)]]+0.5)/7)^2)*Table1[[#This Row],[BW40_3705]],"")</f>
        <v/>
      </c>
      <c r="G274" s="2" t="str">
        <f>IF(Table1[[#This Row],[Is Data Valid]]=TRUE,((Table1[[#This Row],[Birthweight (grams)]]/Table1[[#This Row],[BW_GA]])-1)/(Backend!$B$3/100*Table1[[#This Row],[BW40_3705]]),"")</f>
        <v/>
      </c>
      <c r="H274" s="7" t="str">
        <f>IF(Table1[[#This Row],[Is Data Valid]]=TRUE,((Table1[[#This Row],[Birthweight (grams)]]*0.9/Table1[[#This Row],[BW_GA]])-1)/(Backend!$B$3/100*Table1[[#This Row],[BW40_3705]]),"")</f>
        <v/>
      </c>
      <c r="I274" s="7" t="str">
        <f>IF(Table1[[#This Row],[Is Data Valid]]=TRUE,((Table1[[#This Row],[Birthweight (grams)]]*1.1/Table1[[#This Row],[BW_GA]])-1)/(Backend!$B$3/100*Table1[[#This Row],[BW40_3705]]),"")</f>
        <v/>
      </c>
      <c r="J274" s="7" t="str">
        <f>IF(Table1[[#This Row],[Is Data Valid]]=TRUE,_xlfn.NORM.S.DIST(Table1[[#This Row],[Birthweight Z-Score]],TRUE)*100,"")</f>
        <v/>
      </c>
      <c r="K274" s="7" t="str">
        <f>IF(Table1[[#This Row],[Is Data Valid]]=TRUE,_xlfn.NORM.S.DIST(Table1[[#This Row],[Birthweight Z-Score (BW-10%)]],TRUE)*100,"")</f>
        <v/>
      </c>
      <c r="L274" s="7" t="str">
        <f>IF(Table1[[#This Row],[Is Data Valid]]=TRUE,_xlfn.NORM.S.DIST(Table1[[#This Row],[Birthweight Z-Score (BW+10%)]],TRUE)*100,"")</f>
        <v/>
      </c>
    </row>
    <row r="275" spans="1:12" x14ac:dyDescent="0.25">
      <c r="A275" s="3"/>
      <c r="B275" s="2"/>
      <c r="C275" s="2"/>
      <c r="D275" s="2" t="b">
        <f>IF(AND(NOT(ISBLANK(Table1[[#This Row],[Fetal Sex (Male, Female or Unknown)]])),ISNUMBER(Table1[[#This Row],[Birthweight (grams)]]),ISNUMBER(Table1[[#This Row],[Gestation (days)]])),TRUE,FALSE)</f>
        <v>0</v>
      </c>
      <c r="E275" s="2" t="str">
        <f>IF(Table1[[#This Row],[Is Data Valid]]=TRUE,IF(Table1[[#This Row],[Fetal Sex (Male, Female or Unknown)]]="Male",Backend!$C$5,IF(Table1[[#This Row],[Fetal Sex (Male, Female or Unknown)]]="Female",Backend!$C$6,IF(Table1[[#This Row],[Fetal Sex (Male, Female or Unknown)]]="Unknown",Backend!$C$7,"Error"))),"")</f>
        <v/>
      </c>
      <c r="F275" s="8" t="str">
        <f>IF(Table1[[#This Row],[Is Data Valid]]=TRUE,EXP(0.578+0.332*((Table1[[#This Row],[Gestation (days)]]+0.5)/7)-0.00354*((Table1[[#This Row],[Gestation (days)]]+0.5)/7)^2)*Table1[[#This Row],[BW40_3705]],"")</f>
        <v/>
      </c>
      <c r="G275" s="2" t="str">
        <f>IF(Table1[[#This Row],[Is Data Valid]]=TRUE,((Table1[[#This Row],[Birthweight (grams)]]/Table1[[#This Row],[BW_GA]])-1)/(Backend!$B$3/100*Table1[[#This Row],[BW40_3705]]),"")</f>
        <v/>
      </c>
      <c r="H275" s="7" t="str">
        <f>IF(Table1[[#This Row],[Is Data Valid]]=TRUE,((Table1[[#This Row],[Birthweight (grams)]]*0.9/Table1[[#This Row],[BW_GA]])-1)/(Backend!$B$3/100*Table1[[#This Row],[BW40_3705]]),"")</f>
        <v/>
      </c>
      <c r="I275" s="7" t="str">
        <f>IF(Table1[[#This Row],[Is Data Valid]]=TRUE,((Table1[[#This Row],[Birthweight (grams)]]*1.1/Table1[[#This Row],[BW_GA]])-1)/(Backend!$B$3/100*Table1[[#This Row],[BW40_3705]]),"")</f>
        <v/>
      </c>
      <c r="J275" s="7" t="str">
        <f>IF(Table1[[#This Row],[Is Data Valid]]=TRUE,_xlfn.NORM.S.DIST(Table1[[#This Row],[Birthweight Z-Score]],TRUE)*100,"")</f>
        <v/>
      </c>
      <c r="K275" s="7" t="str">
        <f>IF(Table1[[#This Row],[Is Data Valid]]=TRUE,_xlfn.NORM.S.DIST(Table1[[#This Row],[Birthweight Z-Score (BW-10%)]],TRUE)*100,"")</f>
        <v/>
      </c>
      <c r="L275" s="7" t="str">
        <f>IF(Table1[[#This Row],[Is Data Valid]]=TRUE,_xlfn.NORM.S.DIST(Table1[[#This Row],[Birthweight Z-Score (BW+10%)]],TRUE)*100,"")</f>
        <v/>
      </c>
    </row>
    <row r="276" spans="1:12" x14ac:dyDescent="0.25">
      <c r="A276" s="3"/>
      <c r="B276" s="2"/>
      <c r="C276" s="2"/>
      <c r="D276" s="2" t="b">
        <f>IF(AND(NOT(ISBLANK(Table1[[#This Row],[Fetal Sex (Male, Female or Unknown)]])),ISNUMBER(Table1[[#This Row],[Birthweight (grams)]]),ISNUMBER(Table1[[#This Row],[Gestation (days)]])),TRUE,FALSE)</f>
        <v>0</v>
      </c>
      <c r="E276" s="2" t="str">
        <f>IF(Table1[[#This Row],[Is Data Valid]]=TRUE,IF(Table1[[#This Row],[Fetal Sex (Male, Female or Unknown)]]="Male",Backend!$C$5,IF(Table1[[#This Row],[Fetal Sex (Male, Female or Unknown)]]="Female",Backend!$C$6,IF(Table1[[#This Row],[Fetal Sex (Male, Female or Unknown)]]="Unknown",Backend!$C$7,"Error"))),"")</f>
        <v/>
      </c>
      <c r="F276" s="8" t="str">
        <f>IF(Table1[[#This Row],[Is Data Valid]]=TRUE,EXP(0.578+0.332*((Table1[[#This Row],[Gestation (days)]]+0.5)/7)-0.00354*((Table1[[#This Row],[Gestation (days)]]+0.5)/7)^2)*Table1[[#This Row],[BW40_3705]],"")</f>
        <v/>
      </c>
      <c r="G276" s="2" t="str">
        <f>IF(Table1[[#This Row],[Is Data Valid]]=TRUE,((Table1[[#This Row],[Birthweight (grams)]]/Table1[[#This Row],[BW_GA]])-1)/(Backend!$B$3/100*Table1[[#This Row],[BW40_3705]]),"")</f>
        <v/>
      </c>
      <c r="H276" s="7" t="str">
        <f>IF(Table1[[#This Row],[Is Data Valid]]=TRUE,((Table1[[#This Row],[Birthweight (grams)]]*0.9/Table1[[#This Row],[BW_GA]])-1)/(Backend!$B$3/100*Table1[[#This Row],[BW40_3705]]),"")</f>
        <v/>
      </c>
      <c r="I276" s="7" t="str">
        <f>IF(Table1[[#This Row],[Is Data Valid]]=TRUE,((Table1[[#This Row],[Birthweight (grams)]]*1.1/Table1[[#This Row],[BW_GA]])-1)/(Backend!$B$3/100*Table1[[#This Row],[BW40_3705]]),"")</f>
        <v/>
      </c>
      <c r="J276" s="7" t="str">
        <f>IF(Table1[[#This Row],[Is Data Valid]]=TRUE,_xlfn.NORM.S.DIST(Table1[[#This Row],[Birthweight Z-Score]],TRUE)*100,"")</f>
        <v/>
      </c>
      <c r="K276" s="7" t="str">
        <f>IF(Table1[[#This Row],[Is Data Valid]]=TRUE,_xlfn.NORM.S.DIST(Table1[[#This Row],[Birthweight Z-Score (BW-10%)]],TRUE)*100,"")</f>
        <v/>
      </c>
      <c r="L276" s="7" t="str">
        <f>IF(Table1[[#This Row],[Is Data Valid]]=TRUE,_xlfn.NORM.S.DIST(Table1[[#This Row],[Birthweight Z-Score (BW+10%)]],TRUE)*100,"")</f>
        <v/>
      </c>
    </row>
    <row r="277" spans="1:12" x14ac:dyDescent="0.25">
      <c r="A277" s="3"/>
      <c r="B277" s="2"/>
      <c r="C277" s="2"/>
      <c r="D277" s="2" t="b">
        <f>IF(AND(NOT(ISBLANK(Table1[[#This Row],[Fetal Sex (Male, Female or Unknown)]])),ISNUMBER(Table1[[#This Row],[Birthweight (grams)]]),ISNUMBER(Table1[[#This Row],[Gestation (days)]])),TRUE,FALSE)</f>
        <v>0</v>
      </c>
      <c r="E277" s="2" t="str">
        <f>IF(Table1[[#This Row],[Is Data Valid]]=TRUE,IF(Table1[[#This Row],[Fetal Sex (Male, Female or Unknown)]]="Male",Backend!$C$5,IF(Table1[[#This Row],[Fetal Sex (Male, Female or Unknown)]]="Female",Backend!$C$6,IF(Table1[[#This Row],[Fetal Sex (Male, Female or Unknown)]]="Unknown",Backend!$C$7,"Error"))),"")</f>
        <v/>
      </c>
      <c r="F277" s="8" t="str">
        <f>IF(Table1[[#This Row],[Is Data Valid]]=TRUE,EXP(0.578+0.332*((Table1[[#This Row],[Gestation (days)]]+0.5)/7)-0.00354*((Table1[[#This Row],[Gestation (days)]]+0.5)/7)^2)*Table1[[#This Row],[BW40_3705]],"")</f>
        <v/>
      </c>
      <c r="G277" s="2" t="str">
        <f>IF(Table1[[#This Row],[Is Data Valid]]=TRUE,((Table1[[#This Row],[Birthweight (grams)]]/Table1[[#This Row],[BW_GA]])-1)/(Backend!$B$3/100*Table1[[#This Row],[BW40_3705]]),"")</f>
        <v/>
      </c>
      <c r="H277" s="7" t="str">
        <f>IF(Table1[[#This Row],[Is Data Valid]]=TRUE,((Table1[[#This Row],[Birthweight (grams)]]*0.9/Table1[[#This Row],[BW_GA]])-1)/(Backend!$B$3/100*Table1[[#This Row],[BW40_3705]]),"")</f>
        <v/>
      </c>
      <c r="I277" s="7" t="str">
        <f>IF(Table1[[#This Row],[Is Data Valid]]=TRUE,((Table1[[#This Row],[Birthweight (grams)]]*1.1/Table1[[#This Row],[BW_GA]])-1)/(Backend!$B$3/100*Table1[[#This Row],[BW40_3705]]),"")</f>
        <v/>
      </c>
      <c r="J277" s="7" t="str">
        <f>IF(Table1[[#This Row],[Is Data Valid]]=TRUE,_xlfn.NORM.S.DIST(Table1[[#This Row],[Birthweight Z-Score]],TRUE)*100,"")</f>
        <v/>
      </c>
      <c r="K277" s="7" t="str">
        <f>IF(Table1[[#This Row],[Is Data Valid]]=TRUE,_xlfn.NORM.S.DIST(Table1[[#This Row],[Birthweight Z-Score (BW-10%)]],TRUE)*100,"")</f>
        <v/>
      </c>
      <c r="L277" s="7" t="str">
        <f>IF(Table1[[#This Row],[Is Data Valid]]=TRUE,_xlfn.NORM.S.DIST(Table1[[#This Row],[Birthweight Z-Score (BW+10%)]],TRUE)*100,"")</f>
        <v/>
      </c>
    </row>
    <row r="278" spans="1:12" x14ac:dyDescent="0.25">
      <c r="A278" s="3"/>
      <c r="B278" s="2"/>
      <c r="C278" s="2"/>
      <c r="D278" s="2" t="b">
        <f>IF(AND(NOT(ISBLANK(Table1[[#This Row],[Fetal Sex (Male, Female or Unknown)]])),ISNUMBER(Table1[[#This Row],[Birthweight (grams)]]),ISNUMBER(Table1[[#This Row],[Gestation (days)]])),TRUE,FALSE)</f>
        <v>0</v>
      </c>
      <c r="E278" s="2" t="str">
        <f>IF(Table1[[#This Row],[Is Data Valid]]=TRUE,IF(Table1[[#This Row],[Fetal Sex (Male, Female or Unknown)]]="Male",Backend!$C$5,IF(Table1[[#This Row],[Fetal Sex (Male, Female or Unknown)]]="Female",Backend!$C$6,IF(Table1[[#This Row],[Fetal Sex (Male, Female or Unknown)]]="Unknown",Backend!$C$7,"Error"))),"")</f>
        <v/>
      </c>
      <c r="F278" s="8" t="str">
        <f>IF(Table1[[#This Row],[Is Data Valid]]=TRUE,EXP(0.578+0.332*((Table1[[#This Row],[Gestation (days)]]+0.5)/7)-0.00354*((Table1[[#This Row],[Gestation (days)]]+0.5)/7)^2)*Table1[[#This Row],[BW40_3705]],"")</f>
        <v/>
      </c>
      <c r="G278" s="2" t="str">
        <f>IF(Table1[[#This Row],[Is Data Valid]]=TRUE,((Table1[[#This Row],[Birthweight (grams)]]/Table1[[#This Row],[BW_GA]])-1)/(Backend!$B$3/100*Table1[[#This Row],[BW40_3705]]),"")</f>
        <v/>
      </c>
      <c r="H278" s="7" t="str">
        <f>IF(Table1[[#This Row],[Is Data Valid]]=TRUE,((Table1[[#This Row],[Birthweight (grams)]]*0.9/Table1[[#This Row],[BW_GA]])-1)/(Backend!$B$3/100*Table1[[#This Row],[BW40_3705]]),"")</f>
        <v/>
      </c>
      <c r="I278" s="7" t="str">
        <f>IF(Table1[[#This Row],[Is Data Valid]]=TRUE,((Table1[[#This Row],[Birthweight (grams)]]*1.1/Table1[[#This Row],[BW_GA]])-1)/(Backend!$B$3/100*Table1[[#This Row],[BW40_3705]]),"")</f>
        <v/>
      </c>
      <c r="J278" s="7" t="str">
        <f>IF(Table1[[#This Row],[Is Data Valid]]=TRUE,_xlfn.NORM.S.DIST(Table1[[#This Row],[Birthweight Z-Score]],TRUE)*100,"")</f>
        <v/>
      </c>
      <c r="K278" s="7" t="str">
        <f>IF(Table1[[#This Row],[Is Data Valid]]=TRUE,_xlfn.NORM.S.DIST(Table1[[#This Row],[Birthweight Z-Score (BW-10%)]],TRUE)*100,"")</f>
        <v/>
      </c>
      <c r="L278" s="7" t="str">
        <f>IF(Table1[[#This Row],[Is Data Valid]]=TRUE,_xlfn.NORM.S.DIST(Table1[[#This Row],[Birthweight Z-Score (BW+10%)]],TRUE)*100,"")</f>
        <v/>
      </c>
    </row>
    <row r="279" spans="1:12" x14ac:dyDescent="0.25">
      <c r="A279" s="3"/>
      <c r="B279" s="2"/>
      <c r="C279" s="2"/>
      <c r="D279" s="2" t="b">
        <f>IF(AND(NOT(ISBLANK(Table1[[#This Row],[Fetal Sex (Male, Female or Unknown)]])),ISNUMBER(Table1[[#This Row],[Birthweight (grams)]]),ISNUMBER(Table1[[#This Row],[Gestation (days)]])),TRUE,FALSE)</f>
        <v>0</v>
      </c>
      <c r="E279" s="2" t="str">
        <f>IF(Table1[[#This Row],[Is Data Valid]]=TRUE,IF(Table1[[#This Row],[Fetal Sex (Male, Female or Unknown)]]="Male",Backend!$C$5,IF(Table1[[#This Row],[Fetal Sex (Male, Female or Unknown)]]="Female",Backend!$C$6,IF(Table1[[#This Row],[Fetal Sex (Male, Female or Unknown)]]="Unknown",Backend!$C$7,"Error"))),"")</f>
        <v/>
      </c>
      <c r="F279" s="8" t="str">
        <f>IF(Table1[[#This Row],[Is Data Valid]]=TRUE,EXP(0.578+0.332*((Table1[[#This Row],[Gestation (days)]]+0.5)/7)-0.00354*((Table1[[#This Row],[Gestation (days)]]+0.5)/7)^2)*Table1[[#This Row],[BW40_3705]],"")</f>
        <v/>
      </c>
      <c r="G279" s="2" t="str">
        <f>IF(Table1[[#This Row],[Is Data Valid]]=TRUE,((Table1[[#This Row],[Birthweight (grams)]]/Table1[[#This Row],[BW_GA]])-1)/(Backend!$B$3/100*Table1[[#This Row],[BW40_3705]]),"")</f>
        <v/>
      </c>
      <c r="H279" s="7" t="str">
        <f>IF(Table1[[#This Row],[Is Data Valid]]=TRUE,((Table1[[#This Row],[Birthweight (grams)]]*0.9/Table1[[#This Row],[BW_GA]])-1)/(Backend!$B$3/100*Table1[[#This Row],[BW40_3705]]),"")</f>
        <v/>
      </c>
      <c r="I279" s="7" t="str">
        <f>IF(Table1[[#This Row],[Is Data Valid]]=TRUE,((Table1[[#This Row],[Birthweight (grams)]]*1.1/Table1[[#This Row],[BW_GA]])-1)/(Backend!$B$3/100*Table1[[#This Row],[BW40_3705]]),"")</f>
        <v/>
      </c>
      <c r="J279" s="7" t="str">
        <f>IF(Table1[[#This Row],[Is Data Valid]]=TRUE,_xlfn.NORM.S.DIST(Table1[[#This Row],[Birthweight Z-Score]],TRUE)*100,"")</f>
        <v/>
      </c>
      <c r="K279" s="7" t="str">
        <f>IF(Table1[[#This Row],[Is Data Valid]]=TRUE,_xlfn.NORM.S.DIST(Table1[[#This Row],[Birthweight Z-Score (BW-10%)]],TRUE)*100,"")</f>
        <v/>
      </c>
      <c r="L279" s="7" t="str">
        <f>IF(Table1[[#This Row],[Is Data Valid]]=TRUE,_xlfn.NORM.S.DIST(Table1[[#This Row],[Birthweight Z-Score (BW+10%)]],TRUE)*100,"")</f>
        <v/>
      </c>
    </row>
    <row r="280" spans="1:12" x14ac:dyDescent="0.25">
      <c r="A280" s="3"/>
      <c r="B280" s="2"/>
      <c r="C280" s="2"/>
      <c r="D280" s="2" t="b">
        <f>IF(AND(NOT(ISBLANK(Table1[[#This Row],[Fetal Sex (Male, Female or Unknown)]])),ISNUMBER(Table1[[#This Row],[Birthweight (grams)]]),ISNUMBER(Table1[[#This Row],[Gestation (days)]])),TRUE,FALSE)</f>
        <v>0</v>
      </c>
      <c r="E280" s="2" t="str">
        <f>IF(Table1[[#This Row],[Is Data Valid]]=TRUE,IF(Table1[[#This Row],[Fetal Sex (Male, Female or Unknown)]]="Male",Backend!$C$5,IF(Table1[[#This Row],[Fetal Sex (Male, Female or Unknown)]]="Female",Backend!$C$6,IF(Table1[[#This Row],[Fetal Sex (Male, Female or Unknown)]]="Unknown",Backend!$C$7,"Error"))),"")</f>
        <v/>
      </c>
      <c r="F280" s="8" t="str">
        <f>IF(Table1[[#This Row],[Is Data Valid]]=TRUE,EXP(0.578+0.332*((Table1[[#This Row],[Gestation (days)]]+0.5)/7)-0.00354*((Table1[[#This Row],[Gestation (days)]]+0.5)/7)^2)*Table1[[#This Row],[BW40_3705]],"")</f>
        <v/>
      </c>
      <c r="G280" s="2" t="str">
        <f>IF(Table1[[#This Row],[Is Data Valid]]=TRUE,((Table1[[#This Row],[Birthweight (grams)]]/Table1[[#This Row],[BW_GA]])-1)/(Backend!$B$3/100*Table1[[#This Row],[BW40_3705]]),"")</f>
        <v/>
      </c>
      <c r="H280" s="7" t="str">
        <f>IF(Table1[[#This Row],[Is Data Valid]]=TRUE,((Table1[[#This Row],[Birthweight (grams)]]*0.9/Table1[[#This Row],[BW_GA]])-1)/(Backend!$B$3/100*Table1[[#This Row],[BW40_3705]]),"")</f>
        <v/>
      </c>
      <c r="I280" s="7" t="str">
        <f>IF(Table1[[#This Row],[Is Data Valid]]=TRUE,((Table1[[#This Row],[Birthweight (grams)]]*1.1/Table1[[#This Row],[BW_GA]])-1)/(Backend!$B$3/100*Table1[[#This Row],[BW40_3705]]),"")</f>
        <v/>
      </c>
      <c r="J280" s="7" t="str">
        <f>IF(Table1[[#This Row],[Is Data Valid]]=TRUE,_xlfn.NORM.S.DIST(Table1[[#This Row],[Birthweight Z-Score]],TRUE)*100,"")</f>
        <v/>
      </c>
      <c r="K280" s="7" t="str">
        <f>IF(Table1[[#This Row],[Is Data Valid]]=TRUE,_xlfn.NORM.S.DIST(Table1[[#This Row],[Birthweight Z-Score (BW-10%)]],TRUE)*100,"")</f>
        <v/>
      </c>
      <c r="L280" s="7" t="str">
        <f>IF(Table1[[#This Row],[Is Data Valid]]=TRUE,_xlfn.NORM.S.DIST(Table1[[#This Row],[Birthweight Z-Score (BW+10%)]],TRUE)*100,"")</f>
        <v/>
      </c>
    </row>
    <row r="281" spans="1:12" x14ac:dyDescent="0.25">
      <c r="A281" s="3"/>
      <c r="B281" s="2"/>
      <c r="C281" s="2"/>
      <c r="D281" s="2" t="b">
        <f>IF(AND(NOT(ISBLANK(Table1[[#This Row],[Fetal Sex (Male, Female or Unknown)]])),ISNUMBER(Table1[[#This Row],[Birthweight (grams)]]),ISNUMBER(Table1[[#This Row],[Gestation (days)]])),TRUE,FALSE)</f>
        <v>0</v>
      </c>
      <c r="E281" s="2" t="str">
        <f>IF(Table1[[#This Row],[Is Data Valid]]=TRUE,IF(Table1[[#This Row],[Fetal Sex (Male, Female or Unknown)]]="Male",Backend!$C$5,IF(Table1[[#This Row],[Fetal Sex (Male, Female or Unknown)]]="Female",Backend!$C$6,IF(Table1[[#This Row],[Fetal Sex (Male, Female or Unknown)]]="Unknown",Backend!$C$7,"Error"))),"")</f>
        <v/>
      </c>
      <c r="F281" s="8" t="str">
        <f>IF(Table1[[#This Row],[Is Data Valid]]=TRUE,EXP(0.578+0.332*((Table1[[#This Row],[Gestation (days)]]+0.5)/7)-0.00354*((Table1[[#This Row],[Gestation (days)]]+0.5)/7)^2)*Table1[[#This Row],[BW40_3705]],"")</f>
        <v/>
      </c>
      <c r="G281" s="2" t="str">
        <f>IF(Table1[[#This Row],[Is Data Valid]]=TRUE,((Table1[[#This Row],[Birthweight (grams)]]/Table1[[#This Row],[BW_GA]])-1)/(Backend!$B$3/100*Table1[[#This Row],[BW40_3705]]),"")</f>
        <v/>
      </c>
      <c r="H281" s="7" t="str">
        <f>IF(Table1[[#This Row],[Is Data Valid]]=TRUE,((Table1[[#This Row],[Birthweight (grams)]]*0.9/Table1[[#This Row],[BW_GA]])-1)/(Backend!$B$3/100*Table1[[#This Row],[BW40_3705]]),"")</f>
        <v/>
      </c>
      <c r="I281" s="7" t="str">
        <f>IF(Table1[[#This Row],[Is Data Valid]]=TRUE,((Table1[[#This Row],[Birthweight (grams)]]*1.1/Table1[[#This Row],[BW_GA]])-1)/(Backend!$B$3/100*Table1[[#This Row],[BW40_3705]]),"")</f>
        <v/>
      </c>
      <c r="J281" s="7" t="str">
        <f>IF(Table1[[#This Row],[Is Data Valid]]=TRUE,_xlfn.NORM.S.DIST(Table1[[#This Row],[Birthweight Z-Score]],TRUE)*100,"")</f>
        <v/>
      </c>
      <c r="K281" s="7" t="str">
        <f>IF(Table1[[#This Row],[Is Data Valid]]=TRUE,_xlfn.NORM.S.DIST(Table1[[#This Row],[Birthweight Z-Score (BW-10%)]],TRUE)*100,"")</f>
        <v/>
      </c>
      <c r="L281" s="7" t="str">
        <f>IF(Table1[[#This Row],[Is Data Valid]]=TRUE,_xlfn.NORM.S.DIST(Table1[[#This Row],[Birthweight Z-Score (BW+10%)]],TRUE)*100,"")</f>
        <v/>
      </c>
    </row>
    <row r="282" spans="1:12" x14ac:dyDescent="0.25">
      <c r="A282" s="3"/>
      <c r="B282" s="2"/>
      <c r="C282" s="2"/>
      <c r="D282" s="2" t="b">
        <f>IF(AND(NOT(ISBLANK(Table1[[#This Row],[Fetal Sex (Male, Female or Unknown)]])),ISNUMBER(Table1[[#This Row],[Birthweight (grams)]]),ISNUMBER(Table1[[#This Row],[Gestation (days)]])),TRUE,FALSE)</f>
        <v>0</v>
      </c>
      <c r="E282" s="2" t="str">
        <f>IF(Table1[[#This Row],[Is Data Valid]]=TRUE,IF(Table1[[#This Row],[Fetal Sex (Male, Female or Unknown)]]="Male",Backend!$C$5,IF(Table1[[#This Row],[Fetal Sex (Male, Female or Unknown)]]="Female",Backend!$C$6,IF(Table1[[#This Row],[Fetal Sex (Male, Female or Unknown)]]="Unknown",Backend!$C$7,"Error"))),"")</f>
        <v/>
      </c>
      <c r="F282" s="8" t="str">
        <f>IF(Table1[[#This Row],[Is Data Valid]]=TRUE,EXP(0.578+0.332*((Table1[[#This Row],[Gestation (days)]]+0.5)/7)-0.00354*((Table1[[#This Row],[Gestation (days)]]+0.5)/7)^2)*Table1[[#This Row],[BW40_3705]],"")</f>
        <v/>
      </c>
      <c r="G282" s="2" t="str">
        <f>IF(Table1[[#This Row],[Is Data Valid]]=TRUE,((Table1[[#This Row],[Birthweight (grams)]]/Table1[[#This Row],[BW_GA]])-1)/(Backend!$B$3/100*Table1[[#This Row],[BW40_3705]]),"")</f>
        <v/>
      </c>
      <c r="H282" s="7" t="str">
        <f>IF(Table1[[#This Row],[Is Data Valid]]=TRUE,((Table1[[#This Row],[Birthweight (grams)]]*0.9/Table1[[#This Row],[BW_GA]])-1)/(Backend!$B$3/100*Table1[[#This Row],[BW40_3705]]),"")</f>
        <v/>
      </c>
      <c r="I282" s="7" t="str">
        <f>IF(Table1[[#This Row],[Is Data Valid]]=TRUE,((Table1[[#This Row],[Birthweight (grams)]]*1.1/Table1[[#This Row],[BW_GA]])-1)/(Backend!$B$3/100*Table1[[#This Row],[BW40_3705]]),"")</f>
        <v/>
      </c>
      <c r="J282" s="7" t="str">
        <f>IF(Table1[[#This Row],[Is Data Valid]]=TRUE,_xlfn.NORM.S.DIST(Table1[[#This Row],[Birthweight Z-Score]],TRUE)*100,"")</f>
        <v/>
      </c>
      <c r="K282" s="7" t="str">
        <f>IF(Table1[[#This Row],[Is Data Valid]]=TRUE,_xlfn.NORM.S.DIST(Table1[[#This Row],[Birthweight Z-Score (BW-10%)]],TRUE)*100,"")</f>
        <v/>
      </c>
      <c r="L282" s="7" t="str">
        <f>IF(Table1[[#This Row],[Is Data Valid]]=TRUE,_xlfn.NORM.S.DIST(Table1[[#This Row],[Birthweight Z-Score (BW+10%)]],TRUE)*100,"")</f>
        <v/>
      </c>
    </row>
    <row r="283" spans="1:12" x14ac:dyDescent="0.25">
      <c r="A283" s="3"/>
      <c r="B283" s="2"/>
      <c r="C283" s="2"/>
      <c r="D283" s="2" t="b">
        <f>IF(AND(NOT(ISBLANK(Table1[[#This Row],[Fetal Sex (Male, Female or Unknown)]])),ISNUMBER(Table1[[#This Row],[Birthweight (grams)]]),ISNUMBER(Table1[[#This Row],[Gestation (days)]])),TRUE,FALSE)</f>
        <v>0</v>
      </c>
      <c r="E283" s="2" t="str">
        <f>IF(Table1[[#This Row],[Is Data Valid]]=TRUE,IF(Table1[[#This Row],[Fetal Sex (Male, Female or Unknown)]]="Male",Backend!$C$5,IF(Table1[[#This Row],[Fetal Sex (Male, Female or Unknown)]]="Female",Backend!$C$6,IF(Table1[[#This Row],[Fetal Sex (Male, Female or Unknown)]]="Unknown",Backend!$C$7,"Error"))),"")</f>
        <v/>
      </c>
      <c r="F283" s="8" t="str">
        <f>IF(Table1[[#This Row],[Is Data Valid]]=TRUE,EXP(0.578+0.332*((Table1[[#This Row],[Gestation (days)]]+0.5)/7)-0.00354*((Table1[[#This Row],[Gestation (days)]]+0.5)/7)^2)*Table1[[#This Row],[BW40_3705]],"")</f>
        <v/>
      </c>
      <c r="G283" s="2" t="str">
        <f>IF(Table1[[#This Row],[Is Data Valid]]=TRUE,((Table1[[#This Row],[Birthweight (grams)]]/Table1[[#This Row],[BW_GA]])-1)/(Backend!$B$3/100*Table1[[#This Row],[BW40_3705]]),"")</f>
        <v/>
      </c>
      <c r="H283" s="7" t="str">
        <f>IF(Table1[[#This Row],[Is Data Valid]]=TRUE,((Table1[[#This Row],[Birthweight (grams)]]*0.9/Table1[[#This Row],[BW_GA]])-1)/(Backend!$B$3/100*Table1[[#This Row],[BW40_3705]]),"")</f>
        <v/>
      </c>
      <c r="I283" s="7" t="str">
        <f>IF(Table1[[#This Row],[Is Data Valid]]=TRUE,((Table1[[#This Row],[Birthweight (grams)]]*1.1/Table1[[#This Row],[BW_GA]])-1)/(Backend!$B$3/100*Table1[[#This Row],[BW40_3705]]),"")</f>
        <v/>
      </c>
      <c r="J283" s="7" t="str">
        <f>IF(Table1[[#This Row],[Is Data Valid]]=TRUE,_xlfn.NORM.S.DIST(Table1[[#This Row],[Birthweight Z-Score]],TRUE)*100,"")</f>
        <v/>
      </c>
      <c r="K283" s="7" t="str">
        <f>IF(Table1[[#This Row],[Is Data Valid]]=TRUE,_xlfn.NORM.S.DIST(Table1[[#This Row],[Birthweight Z-Score (BW-10%)]],TRUE)*100,"")</f>
        <v/>
      </c>
      <c r="L283" s="7" t="str">
        <f>IF(Table1[[#This Row],[Is Data Valid]]=TRUE,_xlfn.NORM.S.DIST(Table1[[#This Row],[Birthweight Z-Score (BW+10%)]],TRUE)*100,"")</f>
        <v/>
      </c>
    </row>
    <row r="284" spans="1:12" x14ac:dyDescent="0.25">
      <c r="A284" s="3"/>
      <c r="B284" s="2"/>
      <c r="C284" s="2"/>
      <c r="D284" s="2" t="b">
        <f>IF(AND(NOT(ISBLANK(Table1[[#This Row],[Fetal Sex (Male, Female or Unknown)]])),ISNUMBER(Table1[[#This Row],[Birthweight (grams)]]),ISNUMBER(Table1[[#This Row],[Gestation (days)]])),TRUE,FALSE)</f>
        <v>0</v>
      </c>
      <c r="E284" s="2" t="str">
        <f>IF(Table1[[#This Row],[Is Data Valid]]=TRUE,IF(Table1[[#This Row],[Fetal Sex (Male, Female or Unknown)]]="Male",Backend!$C$5,IF(Table1[[#This Row],[Fetal Sex (Male, Female or Unknown)]]="Female",Backend!$C$6,IF(Table1[[#This Row],[Fetal Sex (Male, Female or Unknown)]]="Unknown",Backend!$C$7,"Error"))),"")</f>
        <v/>
      </c>
      <c r="F284" s="8" t="str">
        <f>IF(Table1[[#This Row],[Is Data Valid]]=TRUE,EXP(0.578+0.332*((Table1[[#This Row],[Gestation (days)]]+0.5)/7)-0.00354*((Table1[[#This Row],[Gestation (days)]]+0.5)/7)^2)*Table1[[#This Row],[BW40_3705]],"")</f>
        <v/>
      </c>
      <c r="G284" s="2" t="str">
        <f>IF(Table1[[#This Row],[Is Data Valid]]=TRUE,((Table1[[#This Row],[Birthweight (grams)]]/Table1[[#This Row],[BW_GA]])-1)/(Backend!$B$3/100*Table1[[#This Row],[BW40_3705]]),"")</f>
        <v/>
      </c>
      <c r="H284" s="7" t="str">
        <f>IF(Table1[[#This Row],[Is Data Valid]]=TRUE,((Table1[[#This Row],[Birthweight (grams)]]*0.9/Table1[[#This Row],[BW_GA]])-1)/(Backend!$B$3/100*Table1[[#This Row],[BW40_3705]]),"")</f>
        <v/>
      </c>
      <c r="I284" s="7" t="str">
        <f>IF(Table1[[#This Row],[Is Data Valid]]=TRUE,((Table1[[#This Row],[Birthweight (grams)]]*1.1/Table1[[#This Row],[BW_GA]])-1)/(Backend!$B$3/100*Table1[[#This Row],[BW40_3705]]),"")</f>
        <v/>
      </c>
      <c r="J284" s="7" t="str">
        <f>IF(Table1[[#This Row],[Is Data Valid]]=TRUE,_xlfn.NORM.S.DIST(Table1[[#This Row],[Birthweight Z-Score]],TRUE)*100,"")</f>
        <v/>
      </c>
      <c r="K284" s="7" t="str">
        <f>IF(Table1[[#This Row],[Is Data Valid]]=TRUE,_xlfn.NORM.S.DIST(Table1[[#This Row],[Birthweight Z-Score (BW-10%)]],TRUE)*100,"")</f>
        <v/>
      </c>
      <c r="L284" s="7" t="str">
        <f>IF(Table1[[#This Row],[Is Data Valid]]=TRUE,_xlfn.NORM.S.DIST(Table1[[#This Row],[Birthweight Z-Score (BW+10%)]],TRUE)*100,"")</f>
        <v/>
      </c>
    </row>
    <row r="285" spans="1:12" x14ac:dyDescent="0.25">
      <c r="A285" s="3"/>
      <c r="B285" s="2"/>
      <c r="C285" s="2"/>
      <c r="D285" s="2" t="b">
        <f>IF(AND(NOT(ISBLANK(Table1[[#This Row],[Fetal Sex (Male, Female or Unknown)]])),ISNUMBER(Table1[[#This Row],[Birthweight (grams)]]),ISNUMBER(Table1[[#This Row],[Gestation (days)]])),TRUE,FALSE)</f>
        <v>0</v>
      </c>
      <c r="E285" s="2" t="str">
        <f>IF(Table1[[#This Row],[Is Data Valid]]=TRUE,IF(Table1[[#This Row],[Fetal Sex (Male, Female or Unknown)]]="Male",Backend!$C$5,IF(Table1[[#This Row],[Fetal Sex (Male, Female or Unknown)]]="Female",Backend!$C$6,IF(Table1[[#This Row],[Fetal Sex (Male, Female or Unknown)]]="Unknown",Backend!$C$7,"Error"))),"")</f>
        <v/>
      </c>
      <c r="F285" s="8" t="str">
        <f>IF(Table1[[#This Row],[Is Data Valid]]=TRUE,EXP(0.578+0.332*((Table1[[#This Row],[Gestation (days)]]+0.5)/7)-0.00354*((Table1[[#This Row],[Gestation (days)]]+0.5)/7)^2)*Table1[[#This Row],[BW40_3705]],"")</f>
        <v/>
      </c>
      <c r="G285" s="2" t="str">
        <f>IF(Table1[[#This Row],[Is Data Valid]]=TRUE,((Table1[[#This Row],[Birthweight (grams)]]/Table1[[#This Row],[BW_GA]])-1)/(Backend!$B$3/100*Table1[[#This Row],[BW40_3705]]),"")</f>
        <v/>
      </c>
      <c r="H285" s="7" t="str">
        <f>IF(Table1[[#This Row],[Is Data Valid]]=TRUE,((Table1[[#This Row],[Birthweight (grams)]]*0.9/Table1[[#This Row],[BW_GA]])-1)/(Backend!$B$3/100*Table1[[#This Row],[BW40_3705]]),"")</f>
        <v/>
      </c>
      <c r="I285" s="7" t="str">
        <f>IF(Table1[[#This Row],[Is Data Valid]]=TRUE,((Table1[[#This Row],[Birthweight (grams)]]*1.1/Table1[[#This Row],[BW_GA]])-1)/(Backend!$B$3/100*Table1[[#This Row],[BW40_3705]]),"")</f>
        <v/>
      </c>
      <c r="J285" s="7" t="str">
        <f>IF(Table1[[#This Row],[Is Data Valid]]=TRUE,_xlfn.NORM.S.DIST(Table1[[#This Row],[Birthweight Z-Score]],TRUE)*100,"")</f>
        <v/>
      </c>
      <c r="K285" s="7" t="str">
        <f>IF(Table1[[#This Row],[Is Data Valid]]=TRUE,_xlfn.NORM.S.DIST(Table1[[#This Row],[Birthweight Z-Score (BW-10%)]],TRUE)*100,"")</f>
        <v/>
      </c>
      <c r="L285" s="7" t="str">
        <f>IF(Table1[[#This Row],[Is Data Valid]]=TRUE,_xlfn.NORM.S.DIST(Table1[[#This Row],[Birthweight Z-Score (BW+10%)]],TRUE)*100,"")</f>
        <v/>
      </c>
    </row>
    <row r="286" spans="1:12" x14ac:dyDescent="0.25">
      <c r="A286" s="3"/>
      <c r="B286" s="2"/>
      <c r="C286" s="2"/>
      <c r="D286" s="2" t="b">
        <f>IF(AND(NOT(ISBLANK(Table1[[#This Row],[Fetal Sex (Male, Female or Unknown)]])),ISNUMBER(Table1[[#This Row],[Birthweight (grams)]]),ISNUMBER(Table1[[#This Row],[Gestation (days)]])),TRUE,FALSE)</f>
        <v>0</v>
      </c>
      <c r="E286" s="2" t="str">
        <f>IF(Table1[[#This Row],[Is Data Valid]]=TRUE,IF(Table1[[#This Row],[Fetal Sex (Male, Female or Unknown)]]="Male",Backend!$C$5,IF(Table1[[#This Row],[Fetal Sex (Male, Female or Unknown)]]="Female",Backend!$C$6,IF(Table1[[#This Row],[Fetal Sex (Male, Female or Unknown)]]="Unknown",Backend!$C$7,"Error"))),"")</f>
        <v/>
      </c>
      <c r="F286" s="8" t="str">
        <f>IF(Table1[[#This Row],[Is Data Valid]]=TRUE,EXP(0.578+0.332*((Table1[[#This Row],[Gestation (days)]]+0.5)/7)-0.00354*((Table1[[#This Row],[Gestation (days)]]+0.5)/7)^2)*Table1[[#This Row],[BW40_3705]],"")</f>
        <v/>
      </c>
      <c r="G286" s="2" t="str">
        <f>IF(Table1[[#This Row],[Is Data Valid]]=TRUE,((Table1[[#This Row],[Birthweight (grams)]]/Table1[[#This Row],[BW_GA]])-1)/(Backend!$B$3/100*Table1[[#This Row],[BW40_3705]]),"")</f>
        <v/>
      </c>
      <c r="H286" s="7" t="str">
        <f>IF(Table1[[#This Row],[Is Data Valid]]=TRUE,((Table1[[#This Row],[Birthweight (grams)]]*0.9/Table1[[#This Row],[BW_GA]])-1)/(Backend!$B$3/100*Table1[[#This Row],[BW40_3705]]),"")</f>
        <v/>
      </c>
      <c r="I286" s="7" t="str">
        <f>IF(Table1[[#This Row],[Is Data Valid]]=TRUE,((Table1[[#This Row],[Birthweight (grams)]]*1.1/Table1[[#This Row],[BW_GA]])-1)/(Backend!$B$3/100*Table1[[#This Row],[BW40_3705]]),"")</f>
        <v/>
      </c>
      <c r="J286" s="7" t="str">
        <f>IF(Table1[[#This Row],[Is Data Valid]]=TRUE,_xlfn.NORM.S.DIST(Table1[[#This Row],[Birthweight Z-Score]],TRUE)*100,"")</f>
        <v/>
      </c>
      <c r="K286" s="7" t="str">
        <f>IF(Table1[[#This Row],[Is Data Valid]]=TRUE,_xlfn.NORM.S.DIST(Table1[[#This Row],[Birthweight Z-Score (BW-10%)]],TRUE)*100,"")</f>
        <v/>
      </c>
      <c r="L286" s="7" t="str">
        <f>IF(Table1[[#This Row],[Is Data Valid]]=TRUE,_xlfn.NORM.S.DIST(Table1[[#This Row],[Birthweight Z-Score (BW+10%)]],TRUE)*100,"")</f>
        <v/>
      </c>
    </row>
    <row r="287" spans="1:12" x14ac:dyDescent="0.25">
      <c r="A287" s="3"/>
      <c r="B287" s="2"/>
      <c r="C287" s="2"/>
      <c r="D287" s="2" t="b">
        <f>IF(AND(NOT(ISBLANK(Table1[[#This Row],[Fetal Sex (Male, Female or Unknown)]])),ISNUMBER(Table1[[#This Row],[Birthweight (grams)]]),ISNUMBER(Table1[[#This Row],[Gestation (days)]])),TRUE,FALSE)</f>
        <v>0</v>
      </c>
      <c r="E287" s="2" t="str">
        <f>IF(Table1[[#This Row],[Is Data Valid]]=TRUE,IF(Table1[[#This Row],[Fetal Sex (Male, Female or Unknown)]]="Male",Backend!$C$5,IF(Table1[[#This Row],[Fetal Sex (Male, Female or Unknown)]]="Female",Backend!$C$6,IF(Table1[[#This Row],[Fetal Sex (Male, Female or Unknown)]]="Unknown",Backend!$C$7,"Error"))),"")</f>
        <v/>
      </c>
      <c r="F287" s="8" t="str">
        <f>IF(Table1[[#This Row],[Is Data Valid]]=TRUE,EXP(0.578+0.332*((Table1[[#This Row],[Gestation (days)]]+0.5)/7)-0.00354*((Table1[[#This Row],[Gestation (days)]]+0.5)/7)^2)*Table1[[#This Row],[BW40_3705]],"")</f>
        <v/>
      </c>
      <c r="G287" s="2" t="str">
        <f>IF(Table1[[#This Row],[Is Data Valid]]=TRUE,((Table1[[#This Row],[Birthweight (grams)]]/Table1[[#This Row],[BW_GA]])-1)/(Backend!$B$3/100*Table1[[#This Row],[BW40_3705]]),"")</f>
        <v/>
      </c>
      <c r="H287" s="7" t="str">
        <f>IF(Table1[[#This Row],[Is Data Valid]]=TRUE,((Table1[[#This Row],[Birthweight (grams)]]*0.9/Table1[[#This Row],[BW_GA]])-1)/(Backend!$B$3/100*Table1[[#This Row],[BW40_3705]]),"")</f>
        <v/>
      </c>
      <c r="I287" s="7" t="str">
        <f>IF(Table1[[#This Row],[Is Data Valid]]=TRUE,((Table1[[#This Row],[Birthweight (grams)]]*1.1/Table1[[#This Row],[BW_GA]])-1)/(Backend!$B$3/100*Table1[[#This Row],[BW40_3705]]),"")</f>
        <v/>
      </c>
      <c r="J287" s="7" t="str">
        <f>IF(Table1[[#This Row],[Is Data Valid]]=TRUE,_xlfn.NORM.S.DIST(Table1[[#This Row],[Birthweight Z-Score]],TRUE)*100,"")</f>
        <v/>
      </c>
      <c r="K287" s="7" t="str">
        <f>IF(Table1[[#This Row],[Is Data Valid]]=TRUE,_xlfn.NORM.S.DIST(Table1[[#This Row],[Birthweight Z-Score (BW-10%)]],TRUE)*100,"")</f>
        <v/>
      </c>
      <c r="L287" s="7" t="str">
        <f>IF(Table1[[#This Row],[Is Data Valid]]=TRUE,_xlfn.NORM.S.DIST(Table1[[#This Row],[Birthweight Z-Score (BW+10%)]],TRUE)*100,"")</f>
        <v/>
      </c>
    </row>
    <row r="288" spans="1:12" x14ac:dyDescent="0.25">
      <c r="A288" s="3"/>
      <c r="B288" s="2"/>
      <c r="C288" s="2"/>
      <c r="D288" s="2" t="b">
        <f>IF(AND(NOT(ISBLANK(Table1[[#This Row],[Fetal Sex (Male, Female or Unknown)]])),ISNUMBER(Table1[[#This Row],[Birthweight (grams)]]),ISNUMBER(Table1[[#This Row],[Gestation (days)]])),TRUE,FALSE)</f>
        <v>0</v>
      </c>
      <c r="E288" s="2" t="str">
        <f>IF(Table1[[#This Row],[Is Data Valid]]=TRUE,IF(Table1[[#This Row],[Fetal Sex (Male, Female or Unknown)]]="Male",Backend!$C$5,IF(Table1[[#This Row],[Fetal Sex (Male, Female or Unknown)]]="Female",Backend!$C$6,IF(Table1[[#This Row],[Fetal Sex (Male, Female or Unknown)]]="Unknown",Backend!$C$7,"Error"))),"")</f>
        <v/>
      </c>
      <c r="F288" s="8" t="str">
        <f>IF(Table1[[#This Row],[Is Data Valid]]=TRUE,EXP(0.578+0.332*((Table1[[#This Row],[Gestation (days)]]+0.5)/7)-0.00354*((Table1[[#This Row],[Gestation (days)]]+0.5)/7)^2)*Table1[[#This Row],[BW40_3705]],"")</f>
        <v/>
      </c>
      <c r="G288" s="2" t="str">
        <f>IF(Table1[[#This Row],[Is Data Valid]]=TRUE,((Table1[[#This Row],[Birthweight (grams)]]/Table1[[#This Row],[BW_GA]])-1)/(Backend!$B$3/100*Table1[[#This Row],[BW40_3705]]),"")</f>
        <v/>
      </c>
      <c r="H288" s="7" t="str">
        <f>IF(Table1[[#This Row],[Is Data Valid]]=TRUE,((Table1[[#This Row],[Birthweight (grams)]]*0.9/Table1[[#This Row],[BW_GA]])-1)/(Backend!$B$3/100*Table1[[#This Row],[BW40_3705]]),"")</f>
        <v/>
      </c>
      <c r="I288" s="7" t="str">
        <f>IF(Table1[[#This Row],[Is Data Valid]]=TRUE,((Table1[[#This Row],[Birthweight (grams)]]*1.1/Table1[[#This Row],[BW_GA]])-1)/(Backend!$B$3/100*Table1[[#This Row],[BW40_3705]]),"")</f>
        <v/>
      </c>
      <c r="J288" s="7" t="str">
        <f>IF(Table1[[#This Row],[Is Data Valid]]=TRUE,_xlfn.NORM.S.DIST(Table1[[#This Row],[Birthweight Z-Score]],TRUE)*100,"")</f>
        <v/>
      </c>
      <c r="K288" s="7" t="str">
        <f>IF(Table1[[#This Row],[Is Data Valid]]=TRUE,_xlfn.NORM.S.DIST(Table1[[#This Row],[Birthweight Z-Score (BW-10%)]],TRUE)*100,"")</f>
        <v/>
      </c>
      <c r="L288" s="7" t="str">
        <f>IF(Table1[[#This Row],[Is Data Valid]]=TRUE,_xlfn.NORM.S.DIST(Table1[[#This Row],[Birthweight Z-Score (BW+10%)]],TRUE)*100,"")</f>
        <v/>
      </c>
    </row>
    <row r="289" spans="1:12" x14ac:dyDescent="0.25">
      <c r="A289" s="3"/>
      <c r="B289" s="2"/>
      <c r="C289" s="2"/>
      <c r="D289" s="2" t="b">
        <f>IF(AND(NOT(ISBLANK(Table1[[#This Row],[Fetal Sex (Male, Female or Unknown)]])),ISNUMBER(Table1[[#This Row],[Birthweight (grams)]]),ISNUMBER(Table1[[#This Row],[Gestation (days)]])),TRUE,FALSE)</f>
        <v>0</v>
      </c>
      <c r="E289" s="2" t="str">
        <f>IF(Table1[[#This Row],[Is Data Valid]]=TRUE,IF(Table1[[#This Row],[Fetal Sex (Male, Female or Unknown)]]="Male",Backend!$C$5,IF(Table1[[#This Row],[Fetal Sex (Male, Female or Unknown)]]="Female",Backend!$C$6,IF(Table1[[#This Row],[Fetal Sex (Male, Female or Unknown)]]="Unknown",Backend!$C$7,"Error"))),"")</f>
        <v/>
      </c>
      <c r="F289" s="8" t="str">
        <f>IF(Table1[[#This Row],[Is Data Valid]]=TRUE,EXP(0.578+0.332*((Table1[[#This Row],[Gestation (days)]]+0.5)/7)-0.00354*((Table1[[#This Row],[Gestation (days)]]+0.5)/7)^2)*Table1[[#This Row],[BW40_3705]],"")</f>
        <v/>
      </c>
      <c r="G289" s="2" t="str">
        <f>IF(Table1[[#This Row],[Is Data Valid]]=TRUE,((Table1[[#This Row],[Birthweight (grams)]]/Table1[[#This Row],[BW_GA]])-1)/(Backend!$B$3/100*Table1[[#This Row],[BW40_3705]]),"")</f>
        <v/>
      </c>
      <c r="H289" s="7" t="str">
        <f>IF(Table1[[#This Row],[Is Data Valid]]=TRUE,((Table1[[#This Row],[Birthweight (grams)]]*0.9/Table1[[#This Row],[BW_GA]])-1)/(Backend!$B$3/100*Table1[[#This Row],[BW40_3705]]),"")</f>
        <v/>
      </c>
      <c r="I289" s="7" t="str">
        <f>IF(Table1[[#This Row],[Is Data Valid]]=TRUE,((Table1[[#This Row],[Birthweight (grams)]]*1.1/Table1[[#This Row],[BW_GA]])-1)/(Backend!$B$3/100*Table1[[#This Row],[BW40_3705]]),"")</f>
        <v/>
      </c>
      <c r="J289" s="7" t="str">
        <f>IF(Table1[[#This Row],[Is Data Valid]]=TRUE,_xlfn.NORM.S.DIST(Table1[[#This Row],[Birthweight Z-Score]],TRUE)*100,"")</f>
        <v/>
      </c>
      <c r="K289" s="7" t="str">
        <f>IF(Table1[[#This Row],[Is Data Valid]]=TRUE,_xlfn.NORM.S.DIST(Table1[[#This Row],[Birthweight Z-Score (BW-10%)]],TRUE)*100,"")</f>
        <v/>
      </c>
      <c r="L289" s="7" t="str">
        <f>IF(Table1[[#This Row],[Is Data Valid]]=TRUE,_xlfn.NORM.S.DIST(Table1[[#This Row],[Birthweight Z-Score (BW+10%)]],TRUE)*100,"")</f>
        <v/>
      </c>
    </row>
    <row r="290" spans="1:12" x14ac:dyDescent="0.25">
      <c r="A290" s="3"/>
      <c r="B290" s="2"/>
      <c r="C290" s="2"/>
      <c r="D290" s="2" t="b">
        <f>IF(AND(NOT(ISBLANK(Table1[[#This Row],[Fetal Sex (Male, Female or Unknown)]])),ISNUMBER(Table1[[#This Row],[Birthweight (grams)]]),ISNUMBER(Table1[[#This Row],[Gestation (days)]])),TRUE,FALSE)</f>
        <v>0</v>
      </c>
      <c r="E290" s="2" t="str">
        <f>IF(Table1[[#This Row],[Is Data Valid]]=TRUE,IF(Table1[[#This Row],[Fetal Sex (Male, Female or Unknown)]]="Male",Backend!$C$5,IF(Table1[[#This Row],[Fetal Sex (Male, Female or Unknown)]]="Female",Backend!$C$6,IF(Table1[[#This Row],[Fetal Sex (Male, Female or Unknown)]]="Unknown",Backend!$C$7,"Error"))),"")</f>
        <v/>
      </c>
      <c r="F290" s="8" t="str">
        <f>IF(Table1[[#This Row],[Is Data Valid]]=TRUE,EXP(0.578+0.332*((Table1[[#This Row],[Gestation (days)]]+0.5)/7)-0.00354*((Table1[[#This Row],[Gestation (days)]]+0.5)/7)^2)*Table1[[#This Row],[BW40_3705]],"")</f>
        <v/>
      </c>
      <c r="G290" s="2" t="str">
        <f>IF(Table1[[#This Row],[Is Data Valid]]=TRUE,((Table1[[#This Row],[Birthweight (grams)]]/Table1[[#This Row],[BW_GA]])-1)/(Backend!$B$3/100*Table1[[#This Row],[BW40_3705]]),"")</f>
        <v/>
      </c>
      <c r="H290" s="7" t="str">
        <f>IF(Table1[[#This Row],[Is Data Valid]]=TRUE,((Table1[[#This Row],[Birthweight (grams)]]*0.9/Table1[[#This Row],[BW_GA]])-1)/(Backend!$B$3/100*Table1[[#This Row],[BW40_3705]]),"")</f>
        <v/>
      </c>
      <c r="I290" s="7" t="str">
        <f>IF(Table1[[#This Row],[Is Data Valid]]=TRUE,((Table1[[#This Row],[Birthweight (grams)]]*1.1/Table1[[#This Row],[BW_GA]])-1)/(Backend!$B$3/100*Table1[[#This Row],[BW40_3705]]),"")</f>
        <v/>
      </c>
      <c r="J290" s="7" t="str">
        <f>IF(Table1[[#This Row],[Is Data Valid]]=TRUE,_xlfn.NORM.S.DIST(Table1[[#This Row],[Birthweight Z-Score]],TRUE)*100,"")</f>
        <v/>
      </c>
      <c r="K290" s="7" t="str">
        <f>IF(Table1[[#This Row],[Is Data Valid]]=TRUE,_xlfn.NORM.S.DIST(Table1[[#This Row],[Birthweight Z-Score (BW-10%)]],TRUE)*100,"")</f>
        <v/>
      </c>
      <c r="L290" s="7" t="str">
        <f>IF(Table1[[#This Row],[Is Data Valid]]=TRUE,_xlfn.NORM.S.DIST(Table1[[#This Row],[Birthweight Z-Score (BW+10%)]],TRUE)*100,"")</f>
        <v/>
      </c>
    </row>
    <row r="291" spans="1:12" x14ac:dyDescent="0.25">
      <c r="A291" s="3"/>
      <c r="B291" s="2"/>
      <c r="C291" s="2"/>
      <c r="D291" s="2" t="b">
        <f>IF(AND(NOT(ISBLANK(Table1[[#This Row],[Fetal Sex (Male, Female or Unknown)]])),ISNUMBER(Table1[[#This Row],[Birthweight (grams)]]),ISNUMBER(Table1[[#This Row],[Gestation (days)]])),TRUE,FALSE)</f>
        <v>0</v>
      </c>
      <c r="E291" s="2" t="str">
        <f>IF(Table1[[#This Row],[Is Data Valid]]=TRUE,IF(Table1[[#This Row],[Fetal Sex (Male, Female or Unknown)]]="Male",Backend!$C$5,IF(Table1[[#This Row],[Fetal Sex (Male, Female or Unknown)]]="Female",Backend!$C$6,IF(Table1[[#This Row],[Fetal Sex (Male, Female or Unknown)]]="Unknown",Backend!$C$7,"Error"))),"")</f>
        <v/>
      </c>
      <c r="F291" s="8" t="str">
        <f>IF(Table1[[#This Row],[Is Data Valid]]=TRUE,EXP(0.578+0.332*((Table1[[#This Row],[Gestation (days)]]+0.5)/7)-0.00354*((Table1[[#This Row],[Gestation (days)]]+0.5)/7)^2)*Table1[[#This Row],[BW40_3705]],"")</f>
        <v/>
      </c>
      <c r="G291" s="2" t="str">
        <f>IF(Table1[[#This Row],[Is Data Valid]]=TRUE,((Table1[[#This Row],[Birthweight (grams)]]/Table1[[#This Row],[BW_GA]])-1)/(Backend!$B$3/100*Table1[[#This Row],[BW40_3705]]),"")</f>
        <v/>
      </c>
      <c r="H291" s="7" t="str">
        <f>IF(Table1[[#This Row],[Is Data Valid]]=TRUE,((Table1[[#This Row],[Birthweight (grams)]]*0.9/Table1[[#This Row],[BW_GA]])-1)/(Backend!$B$3/100*Table1[[#This Row],[BW40_3705]]),"")</f>
        <v/>
      </c>
      <c r="I291" s="7" t="str">
        <f>IF(Table1[[#This Row],[Is Data Valid]]=TRUE,((Table1[[#This Row],[Birthweight (grams)]]*1.1/Table1[[#This Row],[BW_GA]])-1)/(Backend!$B$3/100*Table1[[#This Row],[BW40_3705]]),"")</f>
        <v/>
      </c>
      <c r="J291" s="7" t="str">
        <f>IF(Table1[[#This Row],[Is Data Valid]]=TRUE,_xlfn.NORM.S.DIST(Table1[[#This Row],[Birthweight Z-Score]],TRUE)*100,"")</f>
        <v/>
      </c>
      <c r="K291" s="7" t="str">
        <f>IF(Table1[[#This Row],[Is Data Valid]]=TRUE,_xlfn.NORM.S.DIST(Table1[[#This Row],[Birthweight Z-Score (BW-10%)]],TRUE)*100,"")</f>
        <v/>
      </c>
      <c r="L291" s="7" t="str">
        <f>IF(Table1[[#This Row],[Is Data Valid]]=TRUE,_xlfn.NORM.S.DIST(Table1[[#This Row],[Birthweight Z-Score (BW+10%)]],TRUE)*100,"")</f>
        <v/>
      </c>
    </row>
    <row r="292" spans="1:12" x14ac:dyDescent="0.25">
      <c r="A292" s="3"/>
      <c r="B292" s="2"/>
      <c r="C292" s="2"/>
      <c r="D292" s="2" t="b">
        <f>IF(AND(NOT(ISBLANK(Table1[[#This Row],[Fetal Sex (Male, Female or Unknown)]])),ISNUMBER(Table1[[#This Row],[Birthweight (grams)]]),ISNUMBER(Table1[[#This Row],[Gestation (days)]])),TRUE,FALSE)</f>
        <v>0</v>
      </c>
      <c r="E292" s="2" t="str">
        <f>IF(Table1[[#This Row],[Is Data Valid]]=TRUE,IF(Table1[[#This Row],[Fetal Sex (Male, Female or Unknown)]]="Male",Backend!$C$5,IF(Table1[[#This Row],[Fetal Sex (Male, Female or Unknown)]]="Female",Backend!$C$6,IF(Table1[[#This Row],[Fetal Sex (Male, Female or Unknown)]]="Unknown",Backend!$C$7,"Error"))),"")</f>
        <v/>
      </c>
      <c r="F292" s="8" t="str">
        <f>IF(Table1[[#This Row],[Is Data Valid]]=TRUE,EXP(0.578+0.332*((Table1[[#This Row],[Gestation (days)]]+0.5)/7)-0.00354*((Table1[[#This Row],[Gestation (days)]]+0.5)/7)^2)*Table1[[#This Row],[BW40_3705]],"")</f>
        <v/>
      </c>
      <c r="G292" s="2" t="str">
        <f>IF(Table1[[#This Row],[Is Data Valid]]=TRUE,((Table1[[#This Row],[Birthweight (grams)]]/Table1[[#This Row],[BW_GA]])-1)/(Backend!$B$3/100*Table1[[#This Row],[BW40_3705]]),"")</f>
        <v/>
      </c>
      <c r="H292" s="7" t="str">
        <f>IF(Table1[[#This Row],[Is Data Valid]]=TRUE,((Table1[[#This Row],[Birthweight (grams)]]*0.9/Table1[[#This Row],[BW_GA]])-1)/(Backend!$B$3/100*Table1[[#This Row],[BW40_3705]]),"")</f>
        <v/>
      </c>
      <c r="I292" s="7" t="str">
        <f>IF(Table1[[#This Row],[Is Data Valid]]=TRUE,((Table1[[#This Row],[Birthweight (grams)]]*1.1/Table1[[#This Row],[BW_GA]])-1)/(Backend!$B$3/100*Table1[[#This Row],[BW40_3705]]),"")</f>
        <v/>
      </c>
      <c r="J292" s="7" t="str">
        <f>IF(Table1[[#This Row],[Is Data Valid]]=TRUE,_xlfn.NORM.S.DIST(Table1[[#This Row],[Birthweight Z-Score]],TRUE)*100,"")</f>
        <v/>
      </c>
      <c r="K292" s="7" t="str">
        <f>IF(Table1[[#This Row],[Is Data Valid]]=TRUE,_xlfn.NORM.S.DIST(Table1[[#This Row],[Birthweight Z-Score (BW-10%)]],TRUE)*100,"")</f>
        <v/>
      </c>
      <c r="L292" s="7" t="str">
        <f>IF(Table1[[#This Row],[Is Data Valid]]=TRUE,_xlfn.NORM.S.DIST(Table1[[#This Row],[Birthweight Z-Score (BW+10%)]],TRUE)*100,"")</f>
        <v/>
      </c>
    </row>
    <row r="293" spans="1:12" x14ac:dyDescent="0.25">
      <c r="A293" s="3"/>
      <c r="B293" s="2"/>
      <c r="C293" s="2"/>
      <c r="D293" s="2" t="b">
        <f>IF(AND(NOT(ISBLANK(Table1[[#This Row],[Fetal Sex (Male, Female or Unknown)]])),ISNUMBER(Table1[[#This Row],[Birthweight (grams)]]),ISNUMBER(Table1[[#This Row],[Gestation (days)]])),TRUE,FALSE)</f>
        <v>0</v>
      </c>
      <c r="E293" s="2" t="str">
        <f>IF(Table1[[#This Row],[Is Data Valid]]=TRUE,IF(Table1[[#This Row],[Fetal Sex (Male, Female or Unknown)]]="Male",Backend!$C$5,IF(Table1[[#This Row],[Fetal Sex (Male, Female or Unknown)]]="Female",Backend!$C$6,IF(Table1[[#This Row],[Fetal Sex (Male, Female or Unknown)]]="Unknown",Backend!$C$7,"Error"))),"")</f>
        <v/>
      </c>
      <c r="F293" s="8" t="str">
        <f>IF(Table1[[#This Row],[Is Data Valid]]=TRUE,EXP(0.578+0.332*((Table1[[#This Row],[Gestation (days)]]+0.5)/7)-0.00354*((Table1[[#This Row],[Gestation (days)]]+0.5)/7)^2)*Table1[[#This Row],[BW40_3705]],"")</f>
        <v/>
      </c>
      <c r="G293" s="2" t="str">
        <f>IF(Table1[[#This Row],[Is Data Valid]]=TRUE,((Table1[[#This Row],[Birthweight (grams)]]/Table1[[#This Row],[BW_GA]])-1)/(Backend!$B$3/100*Table1[[#This Row],[BW40_3705]]),"")</f>
        <v/>
      </c>
      <c r="H293" s="7" t="str">
        <f>IF(Table1[[#This Row],[Is Data Valid]]=TRUE,((Table1[[#This Row],[Birthweight (grams)]]*0.9/Table1[[#This Row],[BW_GA]])-1)/(Backend!$B$3/100*Table1[[#This Row],[BW40_3705]]),"")</f>
        <v/>
      </c>
      <c r="I293" s="7" t="str">
        <f>IF(Table1[[#This Row],[Is Data Valid]]=TRUE,((Table1[[#This Row],[Birthweight (grams)]]*1.1/Table1[[#This Row],[BW_GA]])-1)/(Backend!$B$3/100*Table1[[#This Row],[BW40_3705]]),"")</f>
        <v/>
      </c>
      <c r="J293" s="7" t="str">
        <f>IF(Table1[[#This Row],[Is Data Valid]]=TRUE,_xlfn.NORM.S.DIST(Table1[[#This Row],[Birthweight Z-Score]],TRUE)*100,"")</f>
        <v/>
      </c>
      <c r="K293" s="7" t="str">
        <f>IF(Table1[[#This Row],[Is Data Valid]]=TRUE,_xlfn.NORM.S.DIST(Table1[[#This Row],[Birthweight Z-Score (BW-10%)]],TRUE)*100,"")</f>
        <v/>
      </c>
      <c r="L293" s="7" t="str">
        <f>IF(Table1[[#This Row],[Is Data Valid]]=TRUE,_xlfn.NORM.S.DIST(Table1[[#This Row],[Birthweight Z-Score (BW+10%)]],TRUE)*100,"")</f>
        <v/>
      </c>
    </row>
    <row r="294" spans="1:12" x14ac:dyDescent="0.25">
      <c r="A294" s="3"/>
      <c r="B294" s="2"/>
      <c r="C294" s="2"/>
      <c r="D294" s="2" t="b">
        <f>IF(AND(NOT(ISBLANK(Table1[[#This Row],[Fetal Sex (Male, Female or Unknown)]])),ISNUMBER(Table1[[#This Row],[Birthweight (grams)]]),ISNUMBER(Table1[[#This Row],[Gestation (days)]])),TRUE,FALSE)</f>
        <v>0</v>
      </c>
      <c r="E294" s="2" t="str">
        <f>IF(Table1[[#This Row],[Is Data Valid]]=TRUE,IF(Table1[[#This Row],[Fetal Sex (Male, Female or Unknown)]]="Male",Backend!$C$5,IF(Table1[[#This Row],[Fetal Sex (Male, Female or Unknown)]]="Female",Backend!$C$6,IF(Table1[[#This Row],[Fetal Sex (Male, Female or Unknown)]]="Unknown",Backend!$C$7,"Error"))),"")</f>
        <v/>
      </c>
      <c r="F294" s="8" t="str">
        <f>IF(Table1[[#This Row],[Is Data Valid]]=TRUE,EXP(0.578+0.332*((Table1[[#This Row],[Gestation (days)]]+0.5)/7)-0.00354*((Table1[[#This Row],[Gestation (days)]]+0.5)/7)^2)*Table1[[#This Row],[BW40_3705]],"")</f>
        <v/>
      </c>
      <c r="G294" s="2" t="str">
        <f>IF(Table1[[#This Row],[Is Data Valid]]=TRUE,((Table1[[#This Row],[Birthweight (grams)]]/Table1[[#This Row],[BW_GA]])-1)/(Backend!$B$3/100*Table1[[#This Row],[BW40_3705]]),"")</f>
        <v/>
      </c>
      <c r="H294" s="7" t="str">
        <f>IF(Table1[[#This Row],[Is Data Valid]]=TRUE,((Table1[[#This Row],[Birthweight (grams)]]*0.9/Table1[[#This Row],[BW_GA]])-1)/(Backend!$B$3/100*Table1[[#This Row],[BW40_3705]]),"")</f>
        <v/>
      </c>
      <c r="I294" s="7" t="str">
        <f>IF(Table1[[#This Row],[Is Data Valid]]=TRUE,((Table1[[#This Row],[Birthweight (grams)]]*1.1/Table1[[#This Row],[BW_GA]])-1)/(Backend!$B$3/100*Table1[[#This Row],[BW40_3705]]),"")</f>
        <v/>
      </c>
      <c r="J294" s="7" t="str">
        <f>IF(Table1[[#This Row],[Is Data Valid]]=TRUE,_xlfn.NORM.S.DIST(Table1[[#This Row],[Birthweight Z-Score]],TRUE)*100,"")</f>
        <v/>
      </c>
      <c r="K294" s="7" t="str">
        <f>IF(Table1[[#This Row],[Is Data Valid]]=TRUE,_xlfn.NORM.S.DIST(Table1[[#This Row],[Birthweight Z-Score (BW-10%)]],TRUE)*100,"")</f>
        <v/>
      </c>
      <c r="L294" s="7" t="str">
        <f>IF(Table1[[#This Row],[Is Data Valid]]=TRUE,_xlfn.NORM.S.DIST(Table1[[#This Row],[Birthweight Z-Score (BW+10%)]],TRUE)*100,"")</f>
        <v/>
      </c>
    </row>
    <row r="295" spans="1:12" x14ac:dyDescent="0.25">
      <c r="A295" s="3"/>
      <c r="B295" s="2"/>
      <c r="C295" s="2"/>
      <c r="D295" s="2" t="b">
        <f>IF(AND(NOT(ISBLANK(Table1[[#This Row],[Fetal Sex (Male, Female or Unknown)]])),ISNUMBER(Table1[[#This Row],[Birthweight (grams)]]),ISNUMBER(Table1[[#This Row],[Gestation (days)]])),TRUE,FALSE)</f>
        <v>0</v>
      </c>
      <c r="E295" s="2" t="str">
        <f>IF(Table1[[#This Row],[Is Data Valid]]=TRUE,IF(Table1[[#This Row],[Fetal Sex (Male, Female or Unknown)]]="Male",Backend!$C$5,IF(Table1[[#This Row],[Fetal Sex (Male, Female or Unknown)]]="Female",Backend!$C$6,IF(Table1[[#This Row],[Fetal Sex (Male, Female or Unknown)]]="Unknown",Backend!$C$7,"Error"))),"")</f>
        <v/>
      </c>
      <c r="F295" s="8" t="str">
        <f>IF(Table1[[#This Row],[Is Data Valid]]=TRUE,EXP(0.578+0.332*((Table1[[#This Row],[Gestation (days)]]+0.5)/7)-0.00354*((Table1[[#This Row],[Gestation (days)]]+0.5)/7)^2)*Table1[[#This Row],[BW40_3705]],"")</f>
        <v/>
      </c>
      <c r="G295" s="2" t="str">
        <f>IF(Table1[[#This Row],[Is Data Valid]]=TRUE,((Table1[[#This Row],[Birthweight (grams)]]/Table1[[#This Row],[BW_GA]])-1)/(Backend!$B$3/100*Table1[[#This Row],[BW40_3705]]),"")</f>
        <v/>
      </c>
      <c r="H295" s="7" t="str">
        <f>IF(Table1[[#This Row],[Is Data Valid]]=TRUE,((Table1[[#This Row],[Birthweight (grams)]]*0.9/Table1[[#This Row],[BW_GA]])-1)/(Backend!$B$3/100*Table1[[#This Row],[BW40_3705]]),"")</f>
        <v/>
      </c>
      <c r="I295" s="7" t="str">
        <f>IF(Table1[[#This Row],[Is Data Valid]]=TRUE,((Table1[[#This Row],[Birthweight (grams)]]*1.1/Table1[[#This Row],[BW_GA]])-1)/(Backend!$B$3/100*Table1[[#This Row],[BW40_3705]]),"")</f>
        <v/>
      </c>
      <c r="J295" s="7" t="str">
        <f>IF(Table1[[#This Row],[Is Data Valid]]=TRUE,_xlfn.NORM.S.DIST(Table1[[#This Row],[Birthweight Z-Score]],TRUE)*100,"")</f>
        <v/>
      </c>
      <c r="K295" s="7" t="str">
        <f>IF(Table1[[#This Row],[Is Data Valid]]=TRUE,_xlfn.NORM.S.DIST(Table1[[#This Row],[Birthweight Z-Score (BW-10%)]],TRUE)*100,"")</f>
        <v/>
      </c>
      <c r="L295" s="7" t="str">
        <f>IF(Table1[[#This Row],[Is Data Valid]]=TRUE,_xlfn.NORM.S.DIST(Table1[[#This Row],[Birthweight Z-Score (BW+10%)]],TRUE)*100,"")</f>
        <v/>
      </c>
    </row>
    <row r="296" spans="1:12" x14ac:dyDescent="0.25">
      <c r="A296" s="3"/>
      <c r="B296" s="2"/>
      <c r="C296" s="2"/>
      <c r="D296" s="2" t="b">
        <f>IF(AND(NOT(ISBLANK(Table1[[#This Row],[Fetal Sex (Male, Female or Unknown)]])),ISNUMBER(Table1[[#This Row],[Birthweight (grams)]]),ISNUMBER(Table1[[#This Row],[Gestation (days)]])),TRUE,FALSE)</f>
        <v>0</v>
      </c>
      <c r="E296" s="2" t="str">
        <f>IF(Table1[[#This Row],[Is Data Valid]]=TRUE,IF(Table1[[#This Row],[Fetal Sex (Male, Female or Unknown)]]="Male",Backend!$C$5,IF(Table1[[#This Row],[Fetal Sex (Male, Female or Unknown)]]="Female",Backend!$C$6,IF(Table1[[#This Row],[Fetal Sex (Male, Female or Unknown)]]="Unknown",Backend!$C$7,"Error"))),"")</f>
        <v/>
      </c>
      <c r="F296" s="8" t="str">
        <f>IF(Table1[[#This Row],[Is Data Valid]]=TRUE,EXP(0.578+0.332*((Table1[[#This Row],[Gestation (days)]]+0.5)/7)-0.00354*((Table1[[#This Row],[Gestation (days)]]+0.5)/7)^2)*Table1[[#This Row],[BW40_3705]],"")</f>
        <v/>
      </c>
      <c r="G296" s="2" t="str">
        <f>IF(Table1[[#This Row],[Is Data Valid]]=TRUE,((Table1[[#This Row],[Birthweight (grams)]]/Table1[[#This Row],[BW_GA]])-1)/(Backend!$B$3/100*Table1[[#This Row],[BW40_3705]]),"")</f>
        <v/>
      </c>
      <c r="H296" s="7" t="str">
        <f>IF(Table1[[#This Row],[Is Data Valid]]=TRUE,((Table1[[#This Row],[Birthweight (grams)]]*0.9/Table1[[#This Row],[BW_GA]])-1)/(Backend!$B$3/100*Table1[[#This Row],[BW40_3705]]),"")</f>
        <v/>
      </c>
      <c r="I296" s="7" t="str">
        <f>IF(Table1[[#This Row],[Is Data Valid]]=TRUE,((Table1[[#This Row],[Birthweight (grams)]]*1.1/Table1[[#This Row],[BW_GA]])-1)/(Backend!$B$3/100*Table1[[#This Row],[BW40_3705]]),"")</f>
        <v/>
      </c>
      <c r="J296" s="7" t="str">
        <f>IF(Table1[[#This Row],[Is Data Valid]]=TRUE,_xlfn.NORM.S.DIST(Table1[[#This Row],[Birthweight Z-Score]],TRUE)*100,"")</f>
        <v/>
      </c>
      <c r="K296" s="7" t="str">
        <f>IF(Table1[[#This Row],[Is Data Valid]]=TRUE,_xlfn.NORM.S.DIST(Table1[[#This Row],[Birthweight Z-Score (BW-10%)]],TRUE)*100,"")</f>
        <v/>
      </c>
      <c r="L296" s="7" t="str">
        <f>IF(Table1[[#This Row],[Is Data Valid]]=TRUE,_xlfn.NORM.S.DIST(Table1[[#This Row],[Birthweight Z-Score (BW+10%)]],TRUE)*100,"")</f>
        <v/>
      </c>
    </row>
    <row r="297" spans="1:12" x14ac:dyDescent="0.25">
      <c r="A297" s="3"/>
      <c r="B297" s="2"/>
      <c r="C297" s="2"/>
      <c r="D297" s="2" t="b">
        <f>IF(AND(NOT(ISBLANK(Table1[[#This Row],[Fetal Sex (Male, Female or Unknown)]])),ISNUMBER(Table1[[#This Row],[Birthweight (grams)]]),ISNUMBER(Table1[[#This Row],[Gestation (days)]])),TRUE,FALSE)</f>
        <v>0</v>
      </c>
      <c r="E297" s="2" t="str">
        <f>IF(Table1[[#This Row],[Is Data Valid]]=TRUE,IF(Table1[[#This Row],[Fetal Sex (Male, Female or Unknown)]]="Male",Backend!$C$5,IF(Table1[[#This Row],[Fetal Sex (Male, Female or Unknown)]]="Female",Backend!$C$6,IF(Table1[[#This Row],[Fetal Sex (Male, Female or Unknown)]]="Unknown",Backend!$C$7,"Error"))),"")</f>
        <v/>
      </c>
      <c r="F297" s="8" t="str">
        <f>IF(Table1[[#This Row],[Is Data Valid]]=TRUE,EXP(0.578+0.332*((Table1[[#This Row],[Gestation (days)]]+0.5)/7)-0.00354*((Table1[[#This Row],[Gestation (days)]]+0.5)/7)^2)*Table1[[#This Row],[BW40_3705]],"")</f>
        <v/>
      </c>
      <c r="G297" s="2" t="str">
        <f>IF(Table1[[#This Row],[Is Data Valid]]=TRUE,((Table1[[#This Row],[Birthweight (grams)]]/Table1[[#This Row],[BW_GA]])-1)/(Backend!$B$3/100*Table1[[#This Row],[BW40_3705]]),"")</f>
        <v/>
      </c>
      <c r="H297" s="7" t="str">
        <f>IF(Table1[[#This Row],[Is Data Valid]]=TRUE,((Table1[[#This Row],[Birthweight (grams)]]*0.9/Table1[[#This Row],[BW_GA]])-1)/(Backend!$B$3/100*Table1[[#This Row],[BW40_3705]]),"")</f>
        <v/>
      </c>
      <c r="I297" s="7" t="str">
        <f>IF(Table1[[#This Row],[Is Data Valid]]=TRUE,((Table1[[#This Row],[Birthweight (grams)]]*1.1/Table1[[#This Row],[BW_GA]])-1)/(Backend!$B$3/100*Table1[[#This Row],[BW40_3705]]),"")</f>
        <v/>
      </c>
      <c r="J297" s="7" t="str">
        <f>IF(Table1[[#This Row],[Is Data Valid]]=TRUE,_xlfn.NORM.S.DIST(Table1[[#This Row],[Birthweight Z-Score]],TRUE)*100,"")</f>
        <v/>
      </c>
      <c r="K297" s="7" t="str">
        <f>IF(Table1[[#This Row],[Is Data Valid]]=TRUE,_xlfn.NORM.S.DIST(Table1[[#This Row],[Birthweight Z-Score (BW-10%)]],TRUE)*100,"")</f>
        <v/>
      </c>
      <c r="L297" s="7" t="str">
        <f>IF(Table1[[#This Row],[Is Data Valid]]=TRUE,_xlfn.NORM.S.DIST(Table1[[#This Row],[Birthweight Z-Score (BW+10%)]],TRUE)*100,"")</f>
        <v/>
      </c>
    </row>
    <row r="298" spans="1:12" x14ac:dyDescent="0.25">
      <c r="A298" s="3"/>
      <c r="B298" s="2"/>
      <c r="C298" s="2"/>
      <c r="D298" s="2" t="b">
        <f>IF(AND(NOT(ISBLANK(Table1[[#This Row],[Fetal Sex (Male, Female or Unknown)]])),ISNUMBER(Table1[[#This Row],[Birthweight (grams)]]),ISNUMBER(Table1[[#This Row],[Gestation (days)]])),TRUE,FALSE)</f>
        <v>0</v>
      </c>
      <c r="E298" s="2" t="str">
        <f>IF(Table1[[#This Row],[Is Data Valid]]=TRUE,IF(Table1[[#This Row],[Fetal Sex (Male, Female or Unknown)]]="Male",Backend!$C$5,IF(Table1[[#This Row],[Fetal Sex (Male, Female or Unknown)]]="Female",Backend!$C$6,IF(Table1[[#This Row],[Fetal Sex (Male, Female or Unknown)]]="Unknown",Backend!$C$7,"Error"))),"")</f>
        <v/>
      </c>
      <c r="F298" s="8" t="str">
        <f>IF(Table1[[#This Row],[Is Data Valid]]=TRUE,EXP(0.578+0.332*((Table1[[#This Row],[Gestation (days)]]+0.5)/7)-0.00354*((Table1[[#This Row],[Gestation (days)]]+0.5)/7)^2)*Table1[[#This Row],[BW40_3705]],"")</f>
        <v/>
      </c>
      <c r="G298" s="2" t="str">
        <f>IF(Table1[[#This Row],[Is Data Valid]]=TRUE,((Table1[[#This Row],[Birthweight (grams)]]/Table1[[#This Row],[BW_GA]])-1)/(Backend!$B$3/100*Table1[[#This Row],[BW40_3705]]),"")</f>
        <v/>
      </c>
      <c r="H298" s="7" t="str">
        <f>IF(Table1[[#This Row],[Is Data Valid]]=TRUE,((Table1[[#This Row],[Birthweight (grams)]]*0.9/Table1[[#This Row],[BW_GA]])-1)/(Backend!$B$3/100*Table1[[#This Row],[BW40_3705]]),"")</f>
        <v/>
      </c>
      <c r="I298" s="7" t="str">
        <f>IF(Table1[[#This Row],[Is Data Valid]]=TRUE,((Table1[[#This Row],[Birthweight (grams)]]*1.1/Table1[[#This Row],[BW_GA]])-1)/(Backend!$B$3/100*Table1[[#This Row],[BW40_3705]]),"")</f>
        <v/>
      </c>
      <c r="J298" s="7" t="str">
        <f>IF(Table1[[#This Row],[Is Data Valid]]=TRUE,_xlfn.NORM.S.DIST(Table1[[#This Row],[Birthweight Z-Score]],TRUE)*100,"")</f>
        <v/>
      </c>
      <c r="K298" s="7" t="str">
        <f>IF(Table1[[#This Row],[Is Data Valid]]=TRUE,_xlfn.NORM.S.DIST(Table1[[#This Row],[Birthweight Z-Score (BW-10%)]],TRUE)*100,"")</f>
        <v/>
      </c>
      <c r="L298" s="7" t="str">
        <f>IF(Table1[[#This Row],[Is Data Valid]]=TRUE,_xlfn.NORM.S.DIST(Table1[[#This Row],[Birthweight Z-Score (BW+10%)]],TRUE)*100,"")</f>
        <v/>
      </c>
    </row>
    <row r="299" spans="1:12" x14ac:dyDescent="0.25">
      <c r="A299" s="3"/>
      <c r="B299" s="2"/>
      <c r="C299" s="2"/>
      <c r="D299" s="2" t="b">
        <f>IF(AND(NOT(ISBLANK(Table1[[#This Row],[Fetal Sex (Male, Female or Unknown)]])),ISNUMBER(Table1[[#This Row],[Birthweight (grams)]]),ISNUMBER(Table1[[#This Row],[Gestation (days)]])),TRUE,FALSE)</f>
        <v>0</v>
      </c>
      <c r="E299" s="2" t="str">
        <f>IF(Table1[[#This Row],[Is Data Valid]]=TRUE,IF(Table1[[#This Row],[Fetal Sex (Male, Female or Unknown)]]="Male",Backend!$C$5,IF(Table1[[#This Row],[Fetal Sex (Male, Female or Unknown)]]="Female",Backend!$C$6,IF(Table1[[#This Row],[Fetal Sex (Male, Female or Unknown)]]="Unknown",Backend!$C$7,"Error"))),"")</f>
        <v/>
      </c>
      <c r="F299" s="8" t="str">
        <f>IF(Table1[[#This Row],[Is Data Valid]]=TRUE,EXP(0.578+0.332*((Table1[[#This Row],[Gestation (days)]]+0.5)/7)-0.00354*((Table1[[#This Row],[Gestation (days)]]+0.5)/7)^2)*Table1[[#This Row],[BW40_3705]],"")</f>
        <v/>
      </c>
      <c r="G299" s="2" t="str">
        <f>IF(Table1[[#This Row],[Is Data Valid]]=TRUE,((Table1[[#This Row],[Birthweight (grams)]]/Table1[[#This Row],[BW_GA]])-1)/(Backend!$B$3/100*Table1[[#This Row],[BW40_3705]]),"")</f>
        <v/>
      </c>
      <c r="H299" s="7" t="str">
        <f>IF(Table1[[#This Row],[Is Data Valid]]=TRUE,((Table1[[#This Row],[Birthweight (grams)]]*0.9/Table1[[#This Row],[BW_GA]])-1)/(Backend!$B$3/100*Table1[[#This Row],[BW40_3705]]),"")</f>
        <v/>
      </c>
      <c r="I299" s="7" t="str">
        <f>IF(Table1[[#This Row],[Is Data Valid]]=TRUE,((Table1[[#This Row],[Birthweight (grams)]]*1.1/Table1[[#This Row],[BW_GA]])-1)/(Backend!$B$3/100*Table1[[#This Row],[BW40_3705]]),"")</f>
        <v/>
      </c>
      <c r="J299" s="7" t="str">
        <f>IF(Table1[[#This Row],[Is Data Valid]]=TRUE,_xlfn.NORM.S.DIST(Table1[[#This Row],[Birthweight Z-Score]],TRUE)*100,"")</f>
        <v/>
      </c>
      <c r="K299" s="7" t="str">
        <f>IF(Table1[[#This Row],[Is Data Valid]]=TRUE,_xlfn.NORM.S.DIST(Table1[[#This Row],[Birthweight Z-Score (BW-10%)]],TRUE)*100,"")</f>
        <v/>
      </c>
      <c r="L299" s="7" t="str">
        <f>IF(Table1[[#This Row],[Is Data Valid]]=TRUE,_xlfn.NORM.S.DIST(Table1[[#This Row],[Birthweight Z-Score (BW+10%)]],TRUE)*100,"")</f>
        <v/>
      </c>
    </row>
    <row r="300" spans="1:12" x14ac:dyDescent="0.25">
      <c r="A300" s="3"/>
      <c r="B300" s="2"/>
      <c r="C300" s="2"/>
      <c r="D300" s="2" t="b">
        <f>IF(AND(NOT(ISBLANK(Table1[[#This Row],[Fetal Sex (Male, Female or Unknown)]])),ISNUMBER(Table1[[#This Row],[Birthweight (grams)]]),ISNUMBER(Table1[[#This Row],[Gestation (days)]])),TRUE,FALSE)</f>
        <v>0</v>
      </c>
      <c r="E300" s="2" t="str">
        <f>IF(Table1[[#This Row],[Is Data Valid]]=TRUE,IF(Table1[[#This Row],[Fetal Sex (Male, Female or Unknown)]]="Male",Backend!$C$5,IF(Table1[[#This Row],[Fetal Sex (Male, Female or Unknown)]]="Female",Backend!$C$6,IF(Table1[[#This Row],[Fetal Sex (Male, Female or Unknown)]]="Unknown",Backend!$C$7,"Error"))),"")</f>
        <v/>
      </c>
      <c r="F300" s="8" t="str">
        <f>IF(Table1[[#This Row],[Is Data Valid]]=TRUE,EXP(0.578+0.332*((Table1[[#This Row],[Gestation (days)]]+0.5)/7)-0.00354*((Table1[[#This Row],[Gestation (days)]]+0.5)/7)^2)*Table1[[#This Row],[BW40_3705]],"")</f>
        <v/>
      </c>
      <c r="G300" s="2" t="str">
        <f>IF(Table1[[#This Row],[Is Data Valid]]=TRUE,((Table1[[#This Row],[Birthweight (grams)]]/Table1[[#This Row],[BW_GA]])-1)/(Backend!$B$3/100*Table1[[#This Row],[BW40_3705]]),"")</f>
        <v/>
      </c>
      <c r="H300" s="7" t="str">
        <f>IF(Table1[[#This Row],[Is Data Valid]]=TRUE,((Table1[[#This Row],[Birthweight (grams)]]*0.9/Table1[[#This Row],[BW_GA]])-1)/(Backend!$B$3/100*Table1[[#This Row],[BW40_3705]]),"")</f>
        <v/>
      </c>
      <c r="I300" s="7" t="str">
        <f>IF(Table1[[#This Row],[Is Data Valid]]=TRUE,((Table1[[#This Row],[Birthweight (grams)]]*1.1/Table1[[#This Row],[BW_GA]])-1)/(Backend!$B$3/100*Table1[[#This Row],[BW40_3705]]),"")</f>
        <v/>
      </c>
      <c r="J300" s="7" t="str">
        <f>IF(Table1[[#This Row],[Is Data Valid]]=TRUE,_xlfn.NORM.S.DIST(Table1[[#This Row],[Birthweight Z-Score]],TRUE)*100,"")</f>
        <v/>
      </c>
      <c r="K300" s="7" t="str">
        <f>IF(Table1[[#This Row],[Is Data Valid]]=TRUE,_xlfn.NORM.S.DIST(Table1[[#This Row],[Birthweight Z-Score (BW-10%)]],TRUE)*100,"")</f>
        <v/>
      </c>
      <c r="L300" s="7" t="str">
        <f>IF(Table1[[#This Row],[Is Data Valid]]=TRUE,_xlfn.NORM.S.DIST(Table1[[#This Row],[Birthweight Z-Score (BW+10%)]],TRUE)*100,"")</f>
        <v/>
      </c>
    </row>
    <row r="301" spans="1:12" x14ac:dyDescent="0.25">
      <c r="A301" s="3"/>
      <c r="B301" s="2"/>
      <c r="C301" s="2"/>
      <c r="D301" s="2" t="b">
        <f>IF(AND(NOT(ISBLANK(Table1[[#This Row],[Fetal Sex (Male, Female or Unknown)]])),ISNUMBER(Table1[[#This Row],[Birthweight (grams)]]),ISNUMBER(Table1[[#This Row],[Gestation (days)]])),TRUE,FALSE)</f>
        <v>0</v>
      </c>
      <c r="E301" s="2" t="str">
        <f>IF(Table1[[#This Row],[Is Data Valid]]=TRUE,IF(Table1[[#This Row],[Fetal Sex (Male, Female or Unknown)]]="Male",Backend!$C$5,IF(Table1[[#This Row],[Fetal Sex (Male, Female or Unknown)]]="Female",Backend!$C$6,IF(Table1[[#This Row],[Fetal Sex (Male, Female or Unknown)]]="Unknown",Backend!$C$7,"Error"))),"")</f>
        <v/>
      </c>
      <c r="F301" s="8" t="str">
        <f>IF(Table1[[#This Row],[Is Data Valid]]=TRUE,EXP(0.578+0.332*((Table1[[#This Row],[Gestation (days)]]+0.5)/7)-0.00354*((Table1[[#This Row],[Gestation (days)]]+0.5)/7)^2)*Table1[[#This Row],[BW40_3705]],"")</f>
        <v/>
      </c>
      <c r="G301" s="2" t="str">
        <f>IF(Table1[[#This Row],[Is Data Valid]]=TRUE,((Table1[[#This Row],[Birthweight (grams)]]/Table1[[#This Row],[BW_GA]])-1)/(Backend!$B$3/100*Table1[[#This Row],[BW40_3705]]),"")</f>
        <v/>
      </c>
      <c r="H301" s="7" t="str">
        <f>IF(Table1[[#This Row],[Is Data Valid]]=TRUE,((Table1[[#This Row],[Birthweight (grams)]]*0.9/Table1[[#This Row],[BW_GA]])-1)/(Backend!$B$3/100*Table1[[#This Row],[BW40_3705]]),"")</f>
        <v/>
      </c>
      <c r="I301" s="7" t="str">
        <f>IF(Table1[[#This Row],[Is Data Valid]]=TRUE,((Table1[[#This Row],[Birthweight (grams)]]*1.1/Table1[[#This Row],[BW_GA]])-1)/(Backend!$B$3/100*Table1[[#This Row],[BW40_3705]]),"")</f>
        <v/>
      </c>
      <c r="J301" s="7" t="str">
        <f>IF(Table1[[#This Row],[Is Data Valid]]=TRUE,_xlfn.NORM.S.DIST(Table1[[#This Row],[Birthweight Z-Score]],TRUE)*100,"")</f>
        <v/>
      </c>
      <c r="K301" s="7" t="str">
        <f>IF(Table1[[#This Row],[Is Data Valid]]=TRUE,_xlfn.NORM.S.DIST(Table1[[#This Row],[Birthweight Z-Score (BW-10%)]],TRUE)*100,"")</f>
        <v/>
      </c>
      <c r="L301" s="7" t="str">
        <f>IF(Table1[[#This Row],[Is Data Valid]]=TRUE,_xlfn.NORM.S.DIST(Table1[[#This Row],[Birthweight Z-Score (BW+10%)]],TRUE)*100,"")</f>
        <v/>
      </c>
    </row>
    <row r="302" spans="1:12" x14ac:dyDescent="0.25">
      <c r="A302" s="3"/>
      <c r="B302" s="2"/>
      <c r="C302" s="2"/>
      <c r="D302" s="2" t="b">
        <f>IF(AND(NOT(ISBLANK(Table1[[#This Row],[Fetal Sex (Male, Female or Unknown)]])),ISNUMBER(Table1[[#This Row],[Birthweight (grams)]]),ISNUMBER(Table1[[#This Row],[Gestation (days)]])),TRUE,FALSE)</f>
        <v>0</v>
      </c>
      <c r="E302" s="2" t="str">
        <f>IF(Table1[[#This Row],[Is Data Valid]]=TRUE,IF(Table1[[#This Row],[Fetal Sex (Male, Female or Unknown)]]="Male",Backend!$C$5,IF(Table1[[#This Row],[Fetal Sex (Male, Female or Unknown)]]="Female",Backend!$C$6,IF(Table1[[#This Row],[Fetal Sex (Male, Female or Unknown)]]="Unknown",Backend!$C$7,"Error"))),"")</f>
        <v/>
      </c>
      <c r="F302" s="8" t="str">
        <f>IF(Table1[[#This Row],[Is Data Valid]]=TRUE,EXP(0.578+0.332*((Table1[[#This Row],[Gestation (days)]]+0.5)/7)-0.00354*((Table1[[#This Row],[Gestation (days)]]+0.5)/7)^2)*Table1[[#This Row],[BW40_3705]],"")</f>
        <v/>
      </c>
      <c r="G302" s="2" t="str">
        <f>IF(Table1[[#This Row],[Is Data Valid]]=TRUE,((Table1[[#This Row],[Birthweight (grams)]]/Table1[[#This Row],[BW_GA]])-1)/(Backend!$B$3/100*Table1[[#This Row],[BW40_3705]]),"")</f>
        <v/>
      </c>
      <c r="H302" s="7" t="str">
        <f>IF(Table1[[#This Row],[Is Data Valid]]=TRUE,((Table1[[#This Row],[Birthweight (grams)]]*0.9/Table1[[#This Row],[BW_GA]])-1)/(Backend!$B$3/100*Table1[[#This Row],[BW40_3705]]),"")</f>
        <v/>
      </c>
      <c r="I302" s="7" t="str">
        <f>IF(Table1[[#This Row],[Is Data Valid]]=TRUE,((Table1[[#This Row],[Birthweight (grams)]]*1.1/Table1[[#This Row],[BW_GA]])-1)/(Backend!$B$3/100*Table1[[#This Row],[BW40_3705]]),"")</f>
        <v/>
      </c>
      <c r="J302" s="7" t="str">
        <f>IF(Table1[[#This Row],[Is Data Valid]]=TRUE,_xlfn.NORM.S.DIST(Table1[[#This Row],[Birthweight Z-Score]],TRUE)*100,"")</f>
        <v/>
      </c>
      <c r="K302" s="7" t="str">
        <f>IF(Table1[[#This Row],[Is Data Valid]]=TRUE,_xlfn.NORM.S.DIST(Table1[[#This Row],[Birthweight Z-Score (BW-10%)]],TRUE)*100,"")</f>
        <v/>
      </c>
      <c r="L302" s="7" t="str">
        <f>IF(Table1[[#This Row],[Is Data Valid]]=TRUE,_xlfn.NORM.S.DIST(Table1[[#This Row],[Birthweight Z-Score (BW+10%)]],TRUE)*100,"")</f>
        <v/>
      </c>
    </row>
    <row r="303" spans="1:12" x14ac:dyDescent="0.25">
      <c r="A303" s="3"/>
      <c r="B303" s="2"/>
      <c r="C303" s="2"/>
      <c r="D303" s="2" t="b">
        <f>IF(AND(NOT(ISBLANK(Table1[[#This Row],[Fetal Sex (Male, Female or Unknown)]])),ISNUMBER(Table1[[#This Row],[Birthweight (grams)]]),ISNUMBER(Table1[[#This Row],[Gestation (days)]])),TRUE,FALSE)</f>
        <v>0</v>
      </c>
      <c r="E303" s="2" t="str">
        <f>IF(Table1[[#This Row],[Is Data Valid]]=TRUE,IF(Table1[[#This Row],[Fetal Sex (Male, Female or Unknown)]]="Male",Backend!$C$5,IF(Table1[[#This Row],[Fetal Sex (Male, Female or Unknown)]]="Female",Backend!$C$6,IF(Table1[[#This Row],[Fetal Sex (Male, Female or Unknown)]]="Unknown",Backend!$C$7,"Error"))),"")</f>
        <v/>
      </c>
      <c r="F303" s="8" t="str">
        <f>IF(Table1[[#This Row],[Is Data Valid]]=TRUE,EXP(0.578+0.332*((Table1[[#This Row],[Gestation (days)]]+0.5)/7)-0.00354*((Table1[[#This Row],[Gestation (days)]]+0.5)/7)^2)*Table1[[#This Row],[BW40_3705]],"")</f>
        <v/>
      </c>
      <c r="G303" s="2" t="str">
        <f>IF(Table1[[#This Row],[Is Data Valid]]=TRUE,((Table1[[#This Row],[Birthweight (grams)]]/Table1[[#This Row],[BW_GA]])-1)/(Backend!$B$3/100*Table1[[#This Row],[BW40_3705]]),"")</f>
        <v/>
      </c>
      <c r="H303" s="7" t="str">
        <f>IF(Table1[[#This Row],[Is Data Valid]]=TRUE,((Table1[[#This Row],[Birthweight (grams)]]*0.9/Table1[[#This Row],[BW_GA]])-1)/(Backend!$B$3/100*Table1[[#This Row],[BW40_3705]]),"")</f>
        <v/>
      </c>
      <c r="I303" s="7" t="str">
        <f>IF(Table1[[#This Row],[Is Data Valid]]=TRUE,((Table1[[#This Row],[Birthweight (grams)]]*1.1/Table1[[#This Row],[BW_GA]])-1)/(Backend!$B$3/100*Table1[[#This Row],[BW40_3705]]),"")</f>
        <v/>
      </c>
      <c r="J303" s="7" t="str">
        <f>IF(Table1[[#This Row],[Is Data Valid]]=TRUE,_xlfn.NORM.S.DIST(Table1[[#This Row],[Birthweight Z-Score]],TRUE)*100,"")</f>
        <v/>
      </c>
      <c r="K303" s="7" t="str">
        <f>IF(Table1[[#This Row],[Is Data Valid]]=TRUE,_xlfn.NORM.S.DIST(Table1[[#This Row],[Birthweight Z-Score (BW-10%)]],TRUE)*100,"")</f>
        <v/>
      </c>
      <c r="L303" s="7" t="str">
        <f>IF(Table1[[#This Row],[Is Data Valid]]=TRUE,_xlfn.NORM.S.DIST(Table1[[#This Row],[Birthweight Z-Score (BW+10%)]],TRUE)*100,"")</f>
        <v/>
      </c>
    </row>
    <row r="304" spans="1:12" x14ac:dyDescent="0.25">
      <c r="A304" s="3"/>
      <c r="B304" s="2"/>
      <c r="C304" s="2"/>
      <c r="D304" s="2" t="b">
        <f>IF(AND(NOT(ISBLANK(Table1[[#This Row],[Fetal Sex (Male, Female or Unknown)]])),ISNUMBER(Table1[[#This Row],[Birthweight (grams)]]),ISNUMBER(Table1[[#This Row],[Gestation (days)]])),TRUE,FALSE)</f>
        <v>0</v>
      </c>
      <c r="E304" s="2" t="str">
        <f>IF(Table1[[#This Row],[Is Data Valid]]=TRUE,IF(Table1[[#This Row],[Fetal Sex (Male, Female or Unknown)]]="Male",Backend!$C$5,IF(Table1[[#This Row],[Fetal Sex (Male, Female or Unknown)]]="Female",Backend!$C$6,IF(Table1[[#This Row],[Fetal Sex (Male, Female or Unknown)]]="Unknown",Backend!$C$7,"Error"))),"")</f>
        <v/>
      </c>
      <c r="F304" s="8" t="str">
        <f>IF(Table1[[#This Row],[Is Data Valid]]=TRUE,EXP(0.578+0.332*((Table1[[#This Row],[Gestation (days)]]+0.5)/7)-0.00354*((Table1[[#This Row],[Gestation (days)]]+0.5)/7)^2)*Table1[[#This Row],[BW40_3705]],"")</f>
        <v/>
      </c>
      <c r="G304" s="2" t="str">
        <f>IF(Table1[[#This Row],[Is Data Valid]]=TRUE,((Table1[[#This Row],[Birthweight (grams)]]/Table1[[#This Row],[BW_GA]])-1)/(Backend!$B$3/100*Table1[[#This Row],[BW40_3705]]),"")</f>
        <v/>
      </c>
      <c r="H304" s="7" t="str">
        <f>IF(Table1[[#This Row],[Is Data Valid]]=TRUE,((Table1[[#This Row],[Birthweight (grams)]]*0.9/Table1[[#This Row],[BW_GA]])-1)/(Backend!$B$3/100*Table1[[#This Row],[BW40_3705]]),"")</f>
        <v/>
      </c>
      <c r="I304" s="7" t="str">
        <f>IF(Table1[[#This Row],[Is Data Valid]]=TRUE,((Table1[[#This Row],[Birthweight (grams)]]*1.1/Table1[[#This Row],[BW_GA]])-1)/(Backend!$B$3/100*Table1[[#This Row],[BW40_3705]]),"")</f>
        <v/>
      </c>
      <c r="J304" s="7" t="str">
        <f>IF(Table1[[#This Row],[Is Data Valid]]=TRUE,_xlfn.NORM.S.DIST(Table1[[#This Row],[Birthweight Z-Score]],TRUE)*100,"")</f>
        <v/>
      </c>
      <c r="K304" s="7" t="str">
        <f>IF(Table1[[#This Row],[Is Data Valid]]=TRUE,_xlfn.NORM.S.DIST(Table1[[#This Row],[Birthweight Z-Score (BW-10%)]],TRUE)*100,"")</f>
        <v/>
      </c>
      <c r="L304" s="7" t="str">
        <f>IF(Table1[[#This Row],[Is Data Valid]]=TRUE,_xlfn.NORM.S.DIST(Table1[[#This Row],[Birthweight Z-Score (BW+10%)]],TRUE)*100,"")</f>
        <v/>
      </c>
    </row>
    <row r="305" spans="1:12" x14ac:dyDescent="0.25">
      <c r="A305" s="3"/>
      <c r="B305" s="2"/>
      <c r="C305" s="2"/>
      <c r="D305" s="2" t="b">
        <f>IF(AND(NOT(ISBLANK(Table1[[#This Row],[Fetal Sex (Male, Female or Unknown)]])),ISNUMBER(Table1[[#This Row],[Birthweight (grams)]]),ISNUMBER(Table1[[#This Row],[Gestation (days)]])),TRUE,FALSE)</f>
        <v>0</v>
      </c>
      <c r="E305" s="2" t="str">
        <f>IF(Table1[[#This Row],[Is Data Valid]]=TRUE,IF(Table1[[#This Row],[Fetal Sex (Male, Female or Unknown)]]="Male",Backend!$C$5,IF(Table1[[#This Row],[Fetal Sex (Male, Female or Unknown)]]="Female",Backend!$C$6,IF(Table1[[#This Row],[Fetal Sex (Male, Female or Unknown)]]="Unknown",Backend!$C$7,"Error"))),"")</f>
        <v/>
      </c>
      <c r="F305" s="8" t="str">
        <f>IF(Table1[[#This Row],[Is Data Valid]]=TRUE,EXP(0.578+0.332*((Table1[[#This Row],[Gestation (days)]]+0.5)/7)-0.00354*((Table1[[#This Row],[Gestation (days)]]+0.5)/7)^2)*Table1[[#This Row],[BW40_3705]],"")</f>
        <v/>
      </c>
      <c r="G305" s="2" t="str">
        <f>IF(Table1[[#This Row],[Is Data Valid]]=TRUE,((Table1[[#This Row],[Birthweight (grams)]]/Table1[[#This Row],[BW_GA]])-1)/(Backend!$B$3/100*Table1[[#This Row],[BW40_3705]]),"")</f>
        <v/>
      </c>
      <c r="H305" s="7" t="str">
        <f>IF(Table1[[#This Row],[Is Data Valid]]=TRUE,((Table1[[#This Row],[Birthweight (grams)]]*0.9/Table1[[#This Row],[BW_GA]])-1)/(Backend!$B$3/100*Table1[[#This Row],[BW40_3705]]),"")</f>
        <v/>
      </c>
      <c r="I305" s="7" t="str">
        <f>IF(Table1[[#This Row],[Is Data Valid]]=TRUE,((Table1[[#This Row],[Birthweight (grams)]]*1.1/Table1[[#This Row],[BW_GA]])-1)/(Backend!$B$3/100*Table1[[#This Row],[BW40_3705]]),"")</f>
        <v/>
      </c>
      <c r="J305" s="7" t="str">
        <f>IF(Table1[[#This Row],[Is Data Valid]]=TRUE,_xlfn.NORM.S.DIST(Table1[[#This Row],[Birthweight Z-Score]],TRUE)*100,"")</f>
        <v/>
      </c>
      <c r="K305" s="7" t="str">
        <f>IF(Table1[[#This Row],[Is Data Valid]]=TRUE,_xlfn.NORM.S.DIST(Table1[[#This Row],[Birthweight Z-Score (BW-10%)]],TRUE)*100,"")</f>
        <v/>
      </c>
      <c r="L305" s="7" t="str">
        <f>IF(Table1[[#This Row],[Is Data Valid]]=TRUE,_xlfn.NORM.S.DIST(Table1[[#This Row],[Birthweight Z-Score (BW+10%)]],TRUE)*100,"")</f>
        <v/>
      </c>
    </row>
    <row r="306" spans="1:12" x14ac:dyDescent="0.25">
      <c r="A306" s="3"/>
      <c r="B306" s="2"/>
      <c r="C306" s="2"/>
      <c r="D306" s="2" t="b">
        <f>IF(AND(NOT(ISBLANK(Table1[[#This Row],[Fetal Sex (Male, Female or Unknown)]])),ISNUMBER(Table1[[#This Row],[Birthweight (grams)]]),ISNUMBER(Table1[[#This Row],[Gestation (days)]])),TRUE,FALSE)</f>
        <v>0</v>
      </c>
      <c r="E306" s="2" t="str">
        <f>IF(Table1[[#This Row],[Is Data Valid]]=TRUE,IF(Table1[[#This Row],[Fetal Sex (Male, Female or Unknown)]]="Male",Backend!$C$5,IF(Table1[[#This Row],[Fetal Sex (Male, Female or Unknown)]]="Female",Backend!$C$6,IF(Table1[[#This Row],[Fetal Sex (Male, Female or Unknown)]]="Unknown",Backend!$C$7,"Error"))),"")</f>
        <v/>
      </c>
      <c r="F306" s="8" t="str">
        <f>IF(Table1[[#This Row],[Is Data Valid]]=TRUE,EXP(0.578+0.332*((Table1[[#This Row],[Gestation (days)]]+0.5)/7)-0.00354*((Table1[[#This Row],[Gestation (days)]]+0.5)/7)^2)*Table1[[#This Row],[BW40_3705]],"")</f>
        <v/>
      </c>
      <c r="G306" s="2" t="str">
        <f>IF(Table1[[#This Row],[Is Data Valid]]=TRUE,((Table1[[#This Row],[Birthweight (grams)]]/Table1[[#This Row],[BW_GA]])-1)/(Backend!$B$3/100*Table1[[#This Row],[BW40_3705]]),"")</f>
        <v/>
      </c>
      <c r="H306" s="7" t="str">
        <f>IF(Table1[[#This Row],[Is Data Valid]]=TRUE,((Table1[[#This Row],[Birthweight (grams)]]*0.9/Table1[[#This Row],[BW_GA]])-1)/(Backend!$B$3/100*Table1[[#This Row],[BW40_3705]]),"")</f>
        <v/>
      </c>
      <c r="I306" s="7" t="str">
        <f>IF(Table1[[#This Row],[Is Data Valid]]=TRUE,((Table1[[#This Row],[Birthweight (grams)]]*1.1/Table1[[#This Row],[BW_GA]])-1)/(Backend!$B$3/100*Table1[[#This Row],[BW40_3705]]),"")</f>
        <v/>
      </c>
      <c r="J306" s="7" t="str">
        <f>IF(Table1[[#This Row],[Is Data Valid]]=TRUE,_xlfn.NORM.S.DIST(Table1[[#This Row],[Birthweight Z-Score]],TRUE)*100,"")</f>
        <v/>
      </c>
      <c r="K306" s="7" t="str">
        <f>IF(Table1[[#This Row],[Is Data Valid]]=TRUE,_xlfn.NORM.S.DIST(Table1[[#This Row],[Birthweight Z-Score (BW-10%)]],TRUE)*100,"")</f>
        <v/>
      </c>
      <c r="L306" s="7" t="str">
        <f>IF(Table1[[#This Row],[Is Data Valid]]=TRUE,_xlfn.NORM.S.DIST(Table1[[#This Row],[Birthweight Z-Score (BW+10%)]],TRUE)*100,"")</f>
        <v/>
      </c>
    </row>
    <row r="307" spans="1:12" x14ac:dyDescent="0.25">
      <c r="A307" s="3"/>
      <c r="B307" s="2"/>
      <c r="C307" s="2"/>
      <c r="D307" s="2" t="b">
        <f>IF(AND(NOT(ISBLANK(Table1[[#This Row],[Fetal Sex (Male, Female or Unknown)]])),ISNUMBER(Table1[[#This Row],[Birthweight (grams)]]),ISNUMBER(Table1[[#This Row],[Gestation (days)]])),TRUE,FALSE)</f>
        <v>0</v>
      </c>
      <c r="E307" s="2" t="str">
        <f>IF(Table1[[#This Row],[Is Data Valid]]=TRUE,IF(Table1[[#This Row],[Fetal Sex (Male, Female or Unknown)]]="Male",Backend!$C$5,IF(Table1[[#This Row],[Fetal Sex (Male, Female or Unknown)]]="Female",Backend!$C$6,IF(Table1[[#This Row],[Fetal Sex (Male, Female or Unknown)]]="Unknown",Backend!$C$7,"Error"))),"")</f>
        <v/>
      </c>
      <c r="F307" s="8" t="str">
        <f>IF(Table1[[#This Row],[Is Data Valid]]=TRUE,EXP(0.578+0.332*((Table1[[#This Row],[Gestation (days)]]+0.5)/7)-0.00354*((Table1[[#This Row],[Gestation (days)]]+0.5)/7)^2)*Table1[[#This Row],[BW40_3705]],"")</f>
        <v/>
      </c>
      <c r="G307" s="2" t="str">
        <f>IF(Table1[[#This Row],[Is Data Valid]]=TRUE,((Table1[[#This Row],[Birthweight (grams)]]/Table1[[#This Row],[BW_GA]])-1)/(Backend!$B$3/100*Table1[[#This Row],[BW40_3705]]),"")</f>
        <v/>
      </c>
      <c r="H307" s="7" t="str">
        <f>IF(Table1[[#This Row],[Is Data Valid]]=TRUE,((Table1[[#This Row],[Birthweight (grams)]]*0.9/Table1[[#This Row],[BW_GA]])-1)/(Backend!$B$3/100*Table1[[#This Row],[BW40_3705]]),"")</f>
        <v/>
      </c>
      <c r="I307" s="7" t="str">
        <f>IF(Table1[[#This Row],[Is Data Valid]]=TRUE,((Table1[[#This Row],[Birthweight (grams)]]*1.1/Table1[[#This Row],[BW_GA]])-1)/(Backend!$B$3/100*Table1[[#This Row],[BW40_3705]]),"")</f>
        <v/>
      </c>
      <c r="J307" s="7" t="str">
        <f>IF(Table1[[#This Row],[Is Data Valid]]=TRUE,_xlfn.NORM.S.DIST(Table1[[#This Row],[Birthweight Z-Score]],TRUE)*100,"")</f>
        <v/>
      </c>
      <c r="K307" s="7" t="str">
        <f>IF(Table1[[#This Row],[Is Data Valid]]=TRUE,_xlfn.NORM.S.DIST(Table1[[#This Row],[Birthweight Z-Score (BW-10%)]],TRUE)*100,"")</f>
        <v/>
      </c>
      <c r="L307" s="7" t="str">
        <f>IF(Table1[[#This Row],[Is Data Valid]]=TRUE,_xlfn.NORM.S.DIST(Table1[[#This Row],[Birthweight Z-Score (BW+10%)]],TRUE)*100,"")</f>
        <v/>
      </c>
    </row>
    <row r="308" spans="1:12" x14ac:dyDescent="0.25">
      <c r="A308" s="3"/>
      <c r="B308" s="2"/>
      <c r="C308" s="2"/>
      <c r="D308" s="2" t="b">
        <f>IF(AND(NOT(ISBLANK(Table1[[#This Row],[Fetal Sex (Male, Female or Unknown)]])),ISNUMBER(Table1[[#This Row],[Birthweight (grams)]]),ISNUMBER(Table1[[#This Row],[Gestation (days)]])),TRUE,FALSE)</f>
        <v>0</v>
      </c>
      <c r="E308" s="2" t="str">
        <f>IF(Table1[[#This Row],[Is Data Valid]]=TRUE,IF(Table1[[#This Row],[Fetal Sex (Male, Female or Unknown)]]="Male",Backend!$C$5,IF(Table1[[#This Row],[Fetal Sex (Male, Female or Unknown)]]="Female",Backend!$C$6,IF(Table1[[#This Row],[Fetal Sex (Male, Female or Unknown)]]="Unknown",Backend!$C$7,"Error"))),"")</f>
        <v/>
      </c>
      <c r="F308" s="8" t="str">
        <f>IF(Table1[[#This Row],[Is Data Valid]]=TRUE,EXP(0.578+0.332*((Table1[[#This Row],[Gestation (days)]]+0.5)/7)-0.00354*((Table1[[#This Row],[Gestation (days)]]+0.5)/7)^2)*Table1[[#This Row],[BW40_3705]],"")</f>
        <v/>
      </c>
      <c r="G308" s="2" t="str">
        <f>IF(Table1[[#This Row],[Is Data Valid]]=TRUE,((Table1[[#This Row],[Birthweight (grams)]]/Table1[[#This Row],[BW_GA]])-1)/(Backend!$B$3/100*Table1[[#This Row],[BW40_3705]]),"")</f>
        <v/>
      </c>
      <c r="H308" s="7" t="str">
        <f>IF(Table1[[#This Row],[Is Data Valid]]=TRUE,((Table1[[#This Row],[Birthweight (grams)]]*0.9/Table1[[#This Row],[BW_GA]])-1)/(Backend!$B$3/100*Table1[[#This Row],[BW40_3705]]),"")</f>
        <v/>
      </c>
      <c r="I308" s="7" t="str">
        <f>IF(Table1[[#This Row],[Is Data Valid]]=TRUE,((Table1[[#This Row],[Birthweight (grams)]]*1.1/Table1[[#This Row],[BW_GA]])-1)/(Backend!$B$3/100*Table1[[#This Row],[BW40_3705]]),"")</f>
        <v/>
      </c>
      <c r="J308" s="7" t="str">
        <f>IF(Table1[[#This Row],[Is Data Valid]]=TRUE,_xlfn.NORM.S.DIST(Table1[[#This Row],[Birthweight Z-Score]],TRUE)*100,"")</f>
        <v/>
      </c>
      <c r="K308" s="7" t="str">
        <f>IF(Table1[[#This Row],[Is Data Valid]]=TRUE,_xlfn.NORM.S.DIST(Table1[[#This Row],[Birthweight Z-Score (BW-10%)]],TRUE)*100,"")</f>
        <v/>
      </c>
      <c r="L308" s="7" t="str">
        <f>IF(Table1[[#This Row],[Is Data Valid]]=TRUE,_xlfn.NORM.S.DIST(Table1[[#This Row],[Birthweight Z-Score (BW+10%)]],TRUE)*100,"")</f>
        <v/>
      </c>
    </row>
    <row r="309" spans="1:12" x14ac:dyDescent="0.25">
      <c r="A309" s="3"/>
      <c r="B309" s="2"/>
      <c r="C309" s="2"/>
      <c r="D309" s="2" t="b">
        <f>IF(AND(NOT(ISBLANK(Table1[[#This Row],[Fetal Sex (Male, Female or Unknown)]])),ISNUMBER(Table1[[#This Row],[Birthweight (grams)]]),ISNUMBER(Table1[[#This Row],[Gestation (days)]])),TRUE,FALSE)</f>
        <v>0</v>
      </c>
      <c r="E309" s="2" t="str">
        <f>IF(Table1[[#This Row],[Is Data Valid]]=TRUE,IF(Table1[[#This Row],[Fetal Sex (Male, Female or Unknown)]]="Male",Backend!$C$5,IF(Table1[[#This Row],[Fetal Sex (Male, Female or Unknown)]]="Female",Backend!$C$6,IF(Table1[[#This Row],[Fetal Sex (Male, Female or Unknown)]]="Unknown",Backend!$C$7,"Error"))),"")</f>
        <v/>
      </c>
      <c r="F309" s="8" t="str">
        <f>IF(Table1[[#This Row],[Is Data Valid]]=TRUE,EXP(0.578+0.332*((Table1[[#This Row],[Gestation (days)]]+0.5)/7)-0.00354*((Table1[[#This Row],[Gestation (days)]]+0.5)/7)^2)*Table1[[#This Row],[BW40_3705]],"")</f>
        <v/>
      </c>
      <c r="G309" s="2" t="str">
        <f>IF(Table1[[#This Row],[Is Data Valid]]=TRUE,((Table1[[#This Row],[Birthweight (grams)]]/Table1[[#This Row],[BW_GA]])-1)/(Backend!$B$3/100*Table1[[#This Row],[BW40_3705]]),"")</f>
        <v/>
      </c>
      <c r="H309" s="7" t="str">
        <f>IF(Table1[[#This Row],[Is Data Valid]]=TRUE,((Table1[[#This Row],[Birthweight (grams)]]*0.9/Table1[[#This Row],[BW_GA]])-1)/(Backend!$B$3/100*Table1[[#This Row],[BW40_3705]]),"")</f>
        <v/>
      </c>
      <c r="I309" s="7" t="str">
        <f>IF(Table1[[#This Row],[Is Data Valid]]=TRUE,((Table1[[#This Row],[Birthweight (grams)]]*1.1/Table1[[#This Row],[BW_GA]])-1)/(Backend!$B$3/100*Table1[[#This Row],[BW40_3705]]),"")</f>
        <v/>
      </c>
      <c r="J309" s="7" t="str">
        <f>IF(Table1[[#This Row],[Is Data Valid]]=TRUE,_xlfn.NORM.S.DIST(Table1[[#This Row],[Birthweight Z-Score]],TRUE)*100,"")</f>
        <v/>
      </c>
      <c r="K309" s="7" t="str">
        <f>IF(Table1[[#This Row],[Is Data Valid]]=TRUE,_xlfn.NORM.S.DIST(Table1[[#This Row],[Birthweight Z-Score (BW-10%)]],TRUE)*100,"")</f>
        <v/>
      </c>
      <c r="L309" s="7" t="str">
        <f>IF(Table1[[#This Row],[Is Data Valid]]=TRUE,_xlfn.NORM.S.DIST(Table1[[#This Row],[Birthweight Z-Score (BW+10%)]],TRUE)*100,"")</f>
        <v/>
      </c>
    </row>
    <row r="310" spans="1:12" x14ac:dyDescent="0.25">
      <c r="A310" s="3"/>
      <c r="B310" s="2"/>
      <c r="C310" s="2"/>
      <c r="D310" s="2" t="b">
        <f>IF(AND(NOT(ISBLANK(Table1[[#This Row],[Fetal Sex (Male, Female or Unknown)]])),ISNUMBER(Table1[[#This Row],[Birthweight (grams)]]),ISNUMBER(Table1[[#This Row],[Gestation (days)]])),TRUE,FALSE)</f>
        <v>0</v>
      </c>
      <c r="E310" s="2" t="str">
        <f>IF(Table1[[#This Row],[Is Data Valid]]=TRUE,IF(Table1[[#This Row],[Fetal Sex (Male, Female or Unknown)]]="Male",Backend!$C$5,IF(Table1[[#This Row],[Fetal Sex (Male, Female or Unknown)]]="Female",Backend!$C$6,IF(Table1[[#This Row],[Fetal Sex (Male, Female or Unknown)]]="Unknown",Backend!$C$7,"Error"))),"")</f>
        <v/>
      </c>
      <c r="F310" s="8" t="str">
        <f>IF(Table1[[#This Row],[Is Data Valid]]=TRUE,EXP(0.578+0.332*((Table1[[#This Row],[Gestation (days)]]+0.5)/7)-0.00354*((Table1[[#This Row],[Gestation (days)]]+0.5)/7)^2)*Table1[[#This Row],[BW40_3705]],"")</f>
        <v/>
      </c>
      <c r="G310" s="2" t="str">
        <f>IF(Table1[[#This Row],[Is Data Valid]]=TRUE,((Table1[[#This Row],[Birthweight (grams)]]/Table1[[#This Row],[BW_GA]])-1)/(Backend!$B$3/100*Table1[[#This Row],[BW40_3705]]),"")</f>
        <v/>
      </c>
      <c r="H310" s="7" t="str">
        <f>IF(Table1[[#This Row],[Is Data Valid]]=TRUE,((Table1[[#This Row],[Birthweight (grams)]]*0.9/Table1[[#This Row],[BW_GA]])-1)/(Backend!$B$3/100*Table1[[#This Row],[BW40_3705]]),"")</f>
        <v/>
      </c>
      <c r="I310" s="7" t="str">
        <f>IF(Table1[[#This Row],[Is Data Valid]]=TRUE,((Table1[[#This Row],[Birthweight (grams)]]*1.1/Table1[[#This Row],[BW_GA]])-1)/(Backend!$B$3/100*Table1[[#This Row],[BW40_3705]]),"")</f>
        <v/>
      </c>
      <c r="J310" s="7" t="str">
        <f>IF(Table1[[#This Row],[Is Data Valid]]=TRUE,_xlfn.NORM.S.DIST(Table1[[#This Row],[Birthweight Z-Score]],TRUE)*100,"")</f>
        <v/>
      </c>
      <c r="K310" s="7" t="str">
        <f>IF(Table1[[#This Row],[Is Data Valid]]=TRUE,_xlfn.NORM.S.DIST(Table1[[#This Row],[Birthweight Z-Score (BW-10%)]],TRUE)*100,"")</f>
        <v/>
      </c>
      <c r="L310" s="7" t="str">
        <f>IF(Table1[[#This Row],[Is Data Valid]]=TRUE,_xlfn.NORM.S.DIST(Table1[[#This Row],[Birthweight Z-Score (BW+10%)]],TRUE)*100,"")</f>
        <v/>
      </c>
    </row>
    <row r="311" spans="1:12" x14ac:dyDescent="0.25">
      <c r="A311" s="3"/>
      <c r="B311" s="2"/>
      <c r="C311" s="2"/>
      <c r="D311" s="2" t="b">
        <f>IF(AND(NOT(ISBLANK(Table1[[#This Row],[Fetal Sex (Male, Female or Unknown)]])),ISNUMBER(Table1[[#This Row],[Birthweight (grams)]]),ISNUMBER(Table1[[#This Row],[Gestation (days)]])),TRUE,FALSE)</f>
        <v>0</v>
      </c>
      <c r="E311" s="2" t="str">
        <f>IF(Table1[[#This Row],[Is Data Valid]]=TRUE,IF(Table1[[#This Row],[Fetal Sex (Male, Female or Unknown)]]="Male",Backend!$C$5,IF(Table1[[#This Row],[Fetal Sex (Male, Female or Unknown)]]="Female",Backend!$C$6,IF(Table1[[#This Row],[Fetal Sex (Male, Female or Unknown)]]="Unknown",Backend!$C$7,"Error"))),"")</f>
        <v/>
      </c>
      <c r="F311" s="8" t="str">
        <f>IF(Table1[[#This Row],[Is Data Valid]]=TRUE,EXP(0.578+0.332*((Table1[[#This Row],[Gestation (days)]]+0.5)/7)-0.00354*((Table1[[#This Row],[Gestation (days)]]+0.5)/7)^2)*Table1[[#This Row],[BW40_3705]],"")</f>
        <v/>
      </c>
      <c r="G311" s="2" t="str">
        <f>IF(Table1[[#This Row],[Is Data Valid]]=TRUE,((Table1[[#This Row],[Birthweight (grams)]]/Table1[[#This Row],[BW_GA]])-1)/(Backend!$B$3/100*Table1[[#This Row],[BW40_3705]]),"")</f>
        <v/>
      </c>
      <c r="H311" s="7" t="str">
        <f>IF(Table1[[#This Row],[Is Data Valid]]=TRUE,((Table1[[#This Row],[Birthweight (grams)]]*0.9/Table1[[#This Row],[BW_GA]])-1)/(Backend!$B$3/100*Table1[[#This Row],[BW40_3705]]),"")</f>
        <v/>
      </c>
      <c r="I311" s="7" t="str">
        <f>IF(Table1[[#This Row],[Is Data Valid]]=TRUE,((Table1[[#This Row],[Birthweight (grams)]]*1.1/Table1[[#This Row],[BW_GA]])-1)/(Backend!$B$3/100*Table1[[#This Row],[BW40_3705]]),"")</f>
        <v/>
      </c>
      <c r="J311" s="7" t="str">
        <f>IF(Table1[[#This Row],[Is Data Valid]]=TRUE,_xlfn.NORM.S.DIST(Table1[[#This Row],[Birthweight Z-Score]],TRUE)*100,"")</f>
        <v/>
      </c>
      <c r="K311" s="7" t="str">
        <f>IF(Table1[[#This Row],[Is Data Valid]]=TRUE,_xlfn.NORM.S.DIST(Table1[[#This Row],[Birthweight Z-Score (BW-10%)]],TRUE)*100,"")</f>
        <v/>
      </c>
      <c r="L311" s="7" t="str">
        <f>IF(Table1[[#This Row],[Is Data Valid]]=TRUE,_xlfn.NORM.S.DIST(Table1[[#This Row],[Birthweight Z-Score (BW+10%)]],TRUE)*100,"")</f>
        <v/>
      </c>
    </row>
    <row r="312" spans="1:12" x14ac:dyDescent="0.25">
      <c r="A312" s="3"/>
      <c r="B312" s="2"/>
      <c r="C312" s="2"/>
      <c r="D312" s="2" t="b">
        <f>IF(AND(NOT(ISBLANK(Table1[[#This Row],[Fetal Sex (Male, Female or Unknown)]])),ISNUMBER(Table1[[#This Row],[Birthweight (grams)]]),ISNUMBER(Table1[[#This Row],[Gestation (days)]])),TRUE,FALSE)</f>
        <v>0</v>
      </c>
      <c r="E312" s="2" t="str">
        <f>IF(Table1[[#This Row],[Is Data Valid]]=TRUE,IF(Table1[[#This Row],[Fetal Sex (Male, Female or Unknown)]]="Male",Backend!$C$5,IF(Table1[[#This Row],[Fetal Sex (Male, Female or Unknown)]]="Female",Backend!$C$6,IF(Table1[[#This Row],[Fetal Sex (Male, Female or Unknown)]]="Unknown",Backend!$C$7,"Error"))),"")</f>
        <v/>
      </c>
      <c r="F312" s="8" t="str">
        <f>IF(Table1[[#This Row],[Is Data Valid]]=TRUE,EXP(0.578+0.332*((Table1[[#This Row],[Gestation (days)]]+0.5)/7)-0.00354*((Table1[[#This Row],[Gestation (days)]]+0.5)/7)^2)*Table1[[#This Row],[BW40_3705]],"")</f>
        <v/>
      </c>
      <c r="G312" s="2" t="str">
        <f>IF(Table1[[#This Row],[Is Data Valid]]=TRUE,((Table1[[#This Row],[Birthweight (grams)]]/Table1[[#This Row],[BW_GA]])-1)/(Backend!$B$3/100*Table1[[#This Row],[BW40_3705]]),"")</f>
        <v/>
      </c>
      <c r="H312" s="7" t="str">
        <f>IF(Table1[[#This Row],[Is Data Valid]]=TRUE,((Table1[[#This Row],[Birthweight (grams)]]*0.9/Table1[[#This Row],[BW_GA]])-1)/(Backend!$B$3/100*Table1[[#This Row],[BW40_3705]]),"")</f>
        <v/>
      </c>
      <c r="I312" s="7" t="str">
        <f>IF(Table1[[#This Row],[Is Data Valid]]=TRUE,((Table1[[#This Row],[Birthweight (grams)]]*1.1/Table1[[#This Row],[BW_GA]])-1)/(Backend!$B$3/100*Table1[[#This Row],[BW40_3705]]),"")</f>
        <v/>
      </c>
      <c r="J312" s="7" t="str">
        <f>IF(Table1[[#This Row],[Is Data Valid]]=TRUE,_xlfn.NORM.S.DIST(Table1[[#This Row],[Birthweight Z-Score]],TRUE)*100,"")</f>
        <v/>
      </c>
      <c r="K312" s="7" t="str">
        <f>IF(Table1[[#This Row],[Is Data Valid]]=TRUE,_xlfn.NORM.S.DIST(Table1[[#This Row],[Birthweight Z-Score (BW-10%)]],TRUE)*100,"")</f>
        <v/>
      </c>
      <c r="L312" s="7" t="str">
        <f>IF(Table1[[#This Row],[Is Data Valid]]=TRUE,_xlfn.NORM.S.DIST(Table1[[#This Row],[Birthweight Z-Score (BW+10%)]],TRUE)*100,"")</f>
        <v/>
      </c>
    </row>
    <row r="313" spans="1:12" x14ac:dyDescent="0.25">
      <c r="A313" s="3"/>
      <c r="B313" s="2"/>
      <c r="C313" s="2"/>
      <c r="D313" s="2" t="b">
        <f>IF(AND(NOT(ISBLANK(Table1[[#This Row],[Fetal Sex (Male, Female or Unknown)]])),ISNUMBER(Table1[[#This Row],[Birthweight (grams)]]),ISNUMBER(Table1[[#This Row],[Gestation (days)]])),TRUE,FALSE)</f>
        <v>0</v>
      </c>
      <c r="E313" s="2" t="str">
        <f>IF(Table1[[#This Row],[Is Data Valid]]=TRUE,IF(Table1[[#This Row],[Fetal Sex (Male, Female or Unknown)]]="Male",Backend!$C$5,IF(Table1[[#This Row],[Fetal Sex (Male, Female or Unknown)]]="Female",Backend!$C$6,IF(Table1[[#This Row],[Fetal Sex (Male, Female or Unknown)]]="Unknown",Backend!$C$7,"Error"))),"")</f>
        <v/>
      </c>
      <c r="F313" s="8" t="str">
        <f>IF(Table1[[#This Row],[Is Data Valid]]=TRUE,EXP(0.578+0.332*((Table1[[#This Row],[Gestation (days)]]+0.5)/7)-0.00354*((Table1[[#This Row],[Gestation (days)]]+0.5)/7)^2)*Table1[[#This Row],[BW40_3705]],"")</f>
        <v/>
      </c>
      <c r="G313" s="2" t="str">
        <f>IF(Table1[[#This Row],[Is Data Valid]]=TRUE,((Table1[[#This Row],[Birthweight (grams)]]/Table1[[#This Row],[BW_GA]])-1)/(Backend!$B$3/100*Table1[[#This Row],[BW40_3705]]),"")</f>
        <v/>
      </c>
      <c r="H313" s="7" t="str">
        <f>IF(Table1[[#This Row],[Is Data Valid]]=TRUE,((Table1[[#This Row],[Birthweight (grams)]]*0.9/Table1[[#This Row],[BW_GA]])-1)/(Backend!$B$3/100*Table1[[#This Row],[BW40_3705]]),"")</f>
        <v/>
      </c>
      <c r="I313" s="7" t="str">
        <f>IF(Table1[[#This Row],[Is Data Valid]]=TRUE,((Table1[[#This Row],[Birthweight (grams)]]*1.1/Table1[[#This Row],[BW_GA]])-1)/(Backend!$B$3/100*Table1[[#This Row],[BW40_3705]]),"")</f>
        <v/>
      </c>
      <c r="J313" s="7" t="str">
        <f>IF(Table1[[#This Row],[Is Data Valid]]=TRUE,_xlfn.NORM.S.DIST(Table1[[#This Row],[Birthweight Z-Score]],TRUE)*100,"")</f>
        <v/>
      </c>
      <c r="K313" s="7" t="str">
        <f>IF(Table1[[#This Row],[Is Data Valid]]=TRUE,_xlfn.NORM.S.DIST(Table1[[#This Row],[Birthweight Z-Score (BW-10%)]],TRUE)*100,"")</f>
        <v/>
      </c>
      <c r="L313" s="7" t="str">
        <f>IF(Table1[[#This Row],[Is Data Valid]]=TRUE,_xlfn.NORM.S.DIST(Table1[[#This Row],[Birthweight Z-Score (BW+10%)]],TRUE)*100,"")</f>
        <v/>
      </c>
    </row>
    <row r="314" spans="1:12" x14ac:dyDescent="0.25">
      <c r="A314" s="3"/>
      <c r="B314" s="2"/>
      <c r="C314" s="2"/>
      <c r="D314" s="2" t="b">
        <f>IF(AND(NOT(ISBLANK(Table1[[#This Row],[Fetal Sex (Male, Female or Unknown)]])),ISNUMBER(Table1[[#This Row],[Birthweight (grams)]]),ISNUMBER(Table1[[#This Row],[Gestation (days)]])),TRUE,FALSE)</f>
        <v>0</v>
      </c>
      <c r="E314" s="2" t="str">
        <f>IF(Table1[[#This Row],[Is Data Valid]]=TRUE,IF(Table1[[#This Row],[Fetal Sex (Male, Female or Unknown)]]="Male",Backend!$C$5,IF(Table1[[#This Row],[Fetal Sex (Male, Female or Unknown)]]="Female",Backend!$C$6,IF(Table1[[#This Row],[Fetal Sex (Male, Female or Unknown)]]="Unknown",Backend!$C$7,"Error"))),"")</f>
        <v/>
      </c>
      <c r="F314" s="8" t="str">
        <f>IF(Table1[[#This Row],[Is Data Valid]]=TRUE,EXP(0.578+0.332*((Table1[[#This Row],[Gestation (days)]]+0.5)/7)-0.00354*((Table1[[#This Row],[Gestation (days)]]+0.5)/7)^2)*Table1[[#This Row],[BW40_3705]],"")</f>
        <v/>
      </c>
      <c r="G314" s="2" t="str">
        <f>IF(Table1[[#This Row],[Is Data Valid]]=TRUE,((Table1[[#This Row],[Birthweight (grams)]]/Table1[[#This Row],[BW_GA]])-1)/(Backend!$B$3/100*Table1[[#This Row],[BW40_3705]]),"")</f>
        <v/>
      </c>
      <c r="H314" s="7" t="str">
        <f>IF(Table1[[#This Row],[Is Data Valid]]=TRUE,((Table1[[#This Row],[Birthweight (grams)]]*0.9/Table1[[#This Row],[BW_GA]])-1)/(Backend!$B$3/100*Table1[[#This Row],[BW40_3705]]),"")</f>
        <v/>
      </c>
      <c r="I314" s="7" t="str">
        <f>IF(Table1[[#This Row],[Is Data Valid]]=TRUE,((Table1[[#This Row],[Birthweight (grams)]]*1.1/Table1[[#This Row],[BW_GA]])-1)/(Backend!$B$3/100*Table1[[#This Row],[BW40_3705]]),"")</f>
        <v/>
      </c>
      <c r="J314" s="7" t="str">
        <f>IF(Table1[[#This Row],[Is Data Valid]]=TRUE,_xlfn.NORM.S.DIST(Table1[[#This Row],[Birthweight Z-Score]],TRUE)*100,"")</f>
        <v/>
      </c>
      <c r="K314" s="7" t="str">
        <f>IF(Table1[[#This Row],[Is Data Valid]]=TRUE,_xlfn.NORM.S.DIST(Table1[[#This Row],[Birthweight Z-Score (BW-10%)]],TRUE)*100,"")</f>
        <v/>
      </c>
      <c r="L314" s="7" t="str">
        <f>IF(Table1[[#This Row],[Is Data Valid]]=TRUE,_xlfn.NORM.S.DIST(Table1[[#This Row],[Birthweight Z-Score (BW+10%)]],TRUE)*100,"")</f>
        <v/>
      </c>
    </row>
    <row r="315" spans="1:12" x14ac:dyDescent="0.25">
      <c r="A315" s="3"/>
      <c r="B315" s="2"/>
      <c r="C315" s="2"/>
      <c r="D315" s="2" t="b">
        <f>IF(AND(NOT(ISBLANK(Table1[[#This Row],[Fetal Sex (Male, Female or Unknown)]])),ISNUMBER(Table1[[#This Row],[Birthweight (grams)]]),ISNUMBER(Table1[[#This Row],[Gestation (days)]])),TRUE,FALSE)</f>
        <v>0</v>
      </c>
      <c r="E315" s="2" t="str">
        <f>IF(Table1[[#This Row],[Is Data Valid]]=TRUE,IF(Table1[[#This Row],[Fetal Sex (Male, Female or Unknown)]]="Male",Backend!$C$5,IF(Table1[[#This Row],[Fetal Sex (Male, Female or Unknown)]]="Female",Backend!$C$6,IF(Table1[[#This Row],[Fetal Sex (Male, Female or Unknown)]]="Unknown",Backend!$C$7,"Error"))),"")</f>
        <v/>
      </c>
      <c r="F315" s="8" t="str">
        <f>IF(Table1[[#This Row],[Is Data Valid]]=TRUE,EXP(0.578+0.332*((Table1[[#This Row],[Gestation (days)]]+0.5)/7)-0.00354*((Table1[[#This Row],[Gestation (days)]]+0.5)/7)^2)*Table1[[#This Row],[BW40_3705]],"")</f>
        <v/>
      </c>
      <c r="G315" s="2" t="str">
        <f>IF(Table1[[#This Row],[Is Data Valid]]=TRUE,((Table1[[#This Row],[Birthweight (grams)]]/Table1[[#This Row],[BW_GA]])-1)/(Backend!$B$3/100*Table1[[#This Row],[BW40_3705]]),"")</f>
        <v/>
      </c>
      <c r="H315" s="7" t="str">
        <f>IF(Table1[[#This Row],[Is Data Valid]]=TRUE,((Table1[[#This Row],[Birthweight (grams)]]*0.9/Table1[[#This Row],[BW_GA]])-1)/(Backend!$B$3/100*Table1[[#This Row],[BW40_3705]]),"")</f>
        <v/>
      </c>
      <c r="I315" s="7" t="str">
        <f>IF(Table1[[#This Row],[Is Data Valid]]=TRUE,((Table1[[#This Row],[Birthweight (grams)]]*1.1/Table1[[#This Row],[BW_GA]])-1)/(Backend!$B$3/100*Table1[[#This Row],[BW40_3705]]),"")</f>
        <v/>
      </c>
      <c r="J315" s="7" t="str">
        <f>IF(Table1[[#This Row],[Is Data Valid]]=TRUE,_xlfn.NORM.S.DIST(Table1[[#This Row],[Birthweight Z-Score]],TRUE)*100,"")</f>
        <v/>
      </c>
      <c r="K315" s="7" t="str">
        <f>IF(Table1[[#This Row],[Is Data Valid]]=TRUE,_xlfn.NORM.S.DIST(Table1[[#This Row],[Birthweight Z-Score (BW-10%)]],TRUE)*100,"")</f>
        <v/>
      </c>
      <c r="L315" s="7" t="str">
        <f>IF(Table1[[#This Row],[Is Data Valid]]=TRUE,_xlfn.NORM.S.DIST(Table1[[#This Row],[Birthweight Z-Score (BW+10%)]],TRUE)*100,"")</f>
        <v/>
      </c>
    </row>
    <row r="316" spans="1:12" x14ac:dyDescent="0.25">
      <c r="A316" s="3"/>
      <c r="B316" s="2"/>
      <c r="C316" s="2"/>
      <c r="D316" s="2" t="b">
        <f>IF(AND(NOT(ISBLANK(Table1[[#This Row],[Fetal Sex (Male, Female or Unknown)]])),ISNUMBER(Table1[[#This Row],[Birthweight (grams)]]),ISNUMBER(Table1[[#This Row],[Gestation (days)]])),TRUE,FALSE)</f>
        <v>0</v>
      </c>
      <c r="E316" s="2" t="str">
        <f>IF(Table1[[#This Row],[Is Data Valid]]=TRUE,IF(Table1[[#This Row],[Fetal Sex (Male, Female or Unknown)]]="Male",Backend!$C$5,IF(Table1[[#This Row],[Fetal Sex (Male, Female or Unknown)]]="Female",Backend!$C$6,IF(Table1[[#This Row],[Fetal Sex (Male, Female or Unknown)]]="Unknown",Backend!$C$7,"Error"))),"")</f>
        <v/>
      </c>
      <c r="F316" s="8" t="str">
        <f>IF(Table1[[#This Row],[Is Data Valid]]=TRUE,EXP(0.578+0.332*((Table1[[#This Row],[Gestation (days)]]+0.5)/7)-0.00354*((Table1[[#This Row],[Gestation (days)]]+0.5)/7)^2)*Table1[[#This Row],[BW40_3705]],"")</f>
        <v/>
      </c>
      <c r="G316" s="2" t="str">
        <f>IF(Table1[[#This Row],[Is Data Valid]]=TRUE,((Table1[[#This Row],[Birthweight (grams)]]/Table1[[#This Row],[BW_GA]])-1)/(Backend!$B$3/100*Table1[[#This Row],[BW40_3705]]),"")</f>
        <v/>
      </c>
      <c r="H316" s="7" t="str">
        <f>IF(Table1[[#This Row],[Is Data Valid]]=TRUE,((Table1[[#This Row],[Birthweight (grams)]]*0.9/Table1[[#This Row],[BW_GA]])-1)/(Backend!$B$3/100*Table1[[#This Row],[BW40_3705]]),"")</f>
        <v/>
      </c>
      <c r="I316" s="7" t="str">
        <f>IF(Table1[[#This Row],[Is Data Valid]]=TRUE,((Table1[[#This Row],[Birthweight (grams)]]*1.1/Table1[[#This Row],[BW_GA]])-1)/(Backend!$B$3/100*Table1[[#This Row],[BW40_3705]]),"")</f>
        <v/>
      </c>
      <c r="J316" s="7" t="str">
        <f>IF(Table1[[#This Row],[Is Data Valid]]=TRUE,_xlfn.NORM.S.DIST(Table1[[#This Row],[Birthweight Z-Score]],TRUE)*100,"")</f>
        <v/>
      </c>
      <c r="K316" s="7" t="str">
        <f>IF(Table1[[#This Row],[Is Data Valid]]=TRUE,_xlfn.NORM.S.DIST(Table1[[#This Row],[Birthweight Z-Score (BW-10%)]],TRUE)*100,"")</f>
        <v/>
      </c>
      <c r="L316" s="7" t="str">
        <f>IF(Table1[[#This Row],[Is Data Valid]]=TRUE,_xlfn.NORM.S.DIST(Table1[[#This Row],[Birthweight Z-Score (BW+10%)]],TRUE)*100,"")</f>
        <v/>
      </c>
    </row>
    <row r="317" spans="1:12" x14ac:dyDescent="0.25">
      <c r="A317" s="3"/>
      <c r="B317" s="2"/>
      <c r="C317" s="2"/>
      <c r="D317" s="2" t="b">
        <f>IF(AND(NOT(ISBLANK(Table1[[#This Row],[Fetal Sex (Male, Female or Unknown)]])),ISNUMBER(Table1[[#This Row],[Birthweight (grams)]]),ISNUMBER(Table1[[#This Row],[Gestation (days)]])),TRUE,FALSE)</f>
        <v>0</v>
      </c>
      <c r="E317" s="2" t="str">
        <f>IF(Table1[[#This Row],[Is Data Valid]]=TRUE,IF(Table1[[#This Row],[Fetal Sex (Male, Female or Unknown)]]="Male",Backend!$C$5,IF(Table1[[#This Row],[Fetal Sex (Male, Female or Unknown)]]="Female",Backend!$C$6,IF(Table1[[#This Row],[Fetal Sex (Male, Female or Unknown)]]="Unknown",Backend!$C$7,"Error"))),"")</f>
        <v/>
      </c>
      <c r="F317" s="8" t="str">
        <f>IF(Table1[[#This Row],[Is Data Valid]]=TRUE,EXP(0.578+0.332*((Table1[[#This Row],[Gestation (days)]]+0.5)/7)-0.00354*((Table1[[#This Row],[Gestation (days)]]+0.5)/7)^2)*Table1[[#This Row],[BW40_3705]],"")</f>
        <v/>
      </c>
      <c r="G317" s="2" t="str">
        <f>IF(Table1[[#This Row],[Is Data Valid]]=TRUE,((Table1[[#This Row],[Birthweight (grams)]]/Table1[[#This Row],[BW_GA]])-1)/(Backend!$B$3/100*Table1[[#This Row],[BW40_3705]]),"")</f>
        <v/>
      </c>
      <c r="H317" s="7" t="str">
        <f>IF(Table1[[#This Row],[Is Data Valid]]=TRUE,((Table1[[#This Row],[Birthweight (grams)]]*0.9/Table1[[#This Row],[BW_GA]])-1)/(Backend!$B$3/100*Table1[[#This Row],[BW40_3705]]),"")</f>
        <v/>
      </c>
      <c r="I317" s="7" t="str">
        <f>IF(Table1[[#This Row],[Is Data Valid]]=TRUE,((Table1[[#This Row],[Birthweight (grams)]]*1.1/Table1[[#This Row],[BW_GA]])-1)/(Backend!$B$3/100*Table1[[#This Row],[BW40_3705]]),"")</f>
        <v/>
      </c>
      <c r="J317" s="7" t="str">
        <f>IF(Table1[[#This Row],[Is Data Valid]]=TRUE,_xlfn.NORM.S.DIST(Table1[[#This Row],[Birthweight Z-Score]],TRUE)*100,"")</f>
        <v/>
      </c>
      <c r="K317" s="7" t="str">
        <f>IF(Table1[[#This Row],[Is Data Valid]]=TRUE,_xlfn.NORM.S.DIST(Table1[[#This Row],[Birthweight Z-Score (BW-10%)]],TRUE)*100,"")</f>
        <v/>
      </c>
      <c r="L317" s="7" t="str">
        <f>IF(Table1[[#This Row],[Is Data Valid]]=TRUE,_xlfn.NORM.S.DIST(Table1[[#This Row],[Birthweight Z-Score (BW+10%)]],TRUE)*100,"")</f>
        <v/>
      </c>
    </row>
    <row r="318" spans="1:12" x14ac:dyDescent="0.25">
      <c r="A318" s="3"/>
      <c r="B318" s="2"/>
      <c r="C318" s="2"/>
      <c r="D318" s="2" t="b">
        <f>IF(AND(NOT(ISBLANK(Table1[[#This Row],[Fetal Sex (Male, Female or Unknown)]])),ISNUMBER(Table1[[#This Row],[Birthweight (grams)]]),ISNUMBER(Table1[[#This Row],[Gestation (days)]])),TRUE,FALSE)</f>
        <v>0</v>
      </c>
      <c r="E318" s="2" t="str">
        <f>IF(Table1[[#This Row],[Is Data Valid]]=TRUE,IF(Table1[[#This Row],[Fetal Sex (Male, Female or Unknown)]]="Male",Backend!$C$5,IF(Table1[[#This Row],[Fetal Sex (Male, Female or Unknown)]]="Female",Backend!$C$6,IF(Table1[[#This Row],[Fetal Sex (Male, Female or Unknown)]]="Unknown",Backend!$C$7,"Error"))),"")</f>
        <v/>
      </c>
      <c r="F318" s="8" t="str">
        <f>IF(Table1[[#This Row],[Is Data Valid]]=TRUE,EXP(0.578+0.332*((Table1[[#This Row],[Gestation (days)]]+0.5)/7)-0.00354*((Table1[[#This Row],[Gestation (days)]]+0.5)/7)^2)*Table1[[#This Row],[BW40_3705]],"")</f>
        <v/>
      </c>
      <c r="G318" s="2" t="str">
        <f>IF(Table1[[#This Row],[Is Data Valid]]=TRUE,((Table1[[#This Row],[Birthweight (grams)]]/Table1[[#This Row],[BW_GA]])-1)/(Backend!$B$3/100*Table1[[#This Row],[BW40_3705]]),"")</f>
        <v/>
      </c>
      <c r="H318" s="7" t="str">
        <f>IF(Table1[[#This Row],[Is Data Valid]]=TRUE,((Table1[[#This Row],[Birthweight (grams)]]*0.9/Table1[[#This Row],[BW_GA]])-1)/(Backend!$B$3/100*Table1[[#This Row],[BW40_3705]]),"")</f>
        <v/>
      </c>
      <c r="I318" s="7" t="str">
        <f>IF(Table1[[#This Row],[Is Data Valid]]=TRUE,((Table1[[#This Row],[Birthweight (grams)]]*1.1/Table1[[#This Row],[BW_GA]])-1)/(Backend!$B$3/100*Table1[[#This Row],[BW40_3705]]),"")</f>
        <v/>
      </c>
      <c r="J318" s="7" t="str">
        <f>IF(Table1[[#This Row],[Is Data Valid]]=TRUE,_xlfn.NORM.S.DIST(Table1[[#This Row],[Birthweight Z-Score]],TRUE)*100,"")</f>
        <v/>
      </c>
      <c r="K318" s="7" t="str">
        <f>IF(Table1[[#This Row],[Is Data Valid]]=TRUE,_xlfn.NORM.S.DIST(Table1[[#This Row],[Birthweight Z-Score (BW-10%)]],TRUE)*100,"")</f>
        <v/>
      </c>
      <c r="L318" s="7" t="str">
        <f>IF(Table1[[#This Row],[Is Data Valid]]=TRUE,_xlfn.NORM.S.DIST(Table1[[#This Row],[Birthweight Z-Score (BW+10%)]],TRUE)*100,"")</f>
        <v/>
      </c>
    </row>
    <row r="319" spans="1:12" x14ac:dyDescent="0.25">
      <c r="A319" s="3"/>
      <c r="B319" s="2"/>
      <c r="C319" s="2"/>
      <c r="D319" s="2" t="b">
        <f>IF(AND(NOT(ISBLANK(Table1[[#This Row],[Fetal Sex (Male, Female or Unknown)]])),ISNUMBER(Table1[[#This Row],[Birthweight (grams)]]),ISNUMBER(Table1[[#This Row],[Gestation (days)]])),TRUE,FALSE)</f>
        <v>0</v>
      </c>
      <c r="E319" s="2" t="str">
        <f>IF(Table1[[#This Row],[Is Data Valid]]=TRUE,IF(Table1[[#This Row],[Fetal Sex (Male, Female or Unknown)]]="Male",Backend!$C$5,IF(Table1[[#This Row],[Fetal Sex (Male, Female or Unknown)]]="Female",Backend!$C$6,IF(Table1[[#This Row],[Fetal Sex (Male, Female or Unknown)]]="Unknown",Backend!$C$7,"Error"))),"")</f>
        <v/>
      </c>
      <c r="F319" s="8" t="str">
        <f>IF(Table1[[#This Row],[Is Data Valid]]=TRUE,EXP(0.578+0.332*((Table1[[#This Row],[Gestation (days)]]+0.5)/7)-0.00354*((Table1[[#This Row],[Gestation (days)]]+0.5)/7)^2)*Table1[[#This Row],[BW40_3705]],"")</f>
        <v/>
      </c>
      <c r="G319" s="2" t="str">
        <f>IF(Table1[[#This Row],[Is Data Valid]]=TRUE,((Table1[[#This Row],[Birthweight (grams)]]/Table1[[#This Row],[BW_GA]])-1)/(Backend!$B$3/100*Table1[[#This Row],[BW40_3705]]),"")</f>
        <v/>
      </c>
      <c r="H319" s="7" t="str">
        <f>IF(Table1[[#This Row],[Is Data Valid]]=TRUE,((Table1[[#This Row],[Birthweight (grams)]]*0.9/Table1[[#This Row],[BW_GA]])-1)/(Backend!$B$3/100*Table1[[#This Row],[BW40_3705]]),"")</f>
        <v/>
      </c>
      <c r="I319" s="7" t="str">
        <f>IF(Table1[[#This Row],[Is Data Valid]]=TRUE,((Table1[[#This Row],[Birthweight (grams)]]*1.1/Table1[[#This Row],[BW_GA]])-1)/(Backend!$B$3/100*Table1[[#This Row],[BW40_3705]]),"")</f>
        <v/>
      </c>
      <c r="J319" s="7" t="str">
        <f>IF(Table1[[#This Row],[Is Data Valid]]=TRUE,_xlfn.NORM.S.DIST(Table1[[#This Row],[Birthweight Z-Score]],TRUE)*100,"")</f>
        <v/>
      </c>
      <c r="K319" s="7" t="str">
        <f>IF(Table1[[#This Row],[Is Data Valid]]=TRUE,_xlfn.NORM.S.DIST(Table1[[#This Row],[Birthweight Z-Score (BW-10%)]],TRUE)*100,"")</f>
        <v/>
      </c>
      <c r="L319" s="7" t="str">
        <f>IF(Table1[[#This Row],[Is Data Valid]]=TRUE,_xlfn.NORM.S.DIST(Table1[[#This Row],[Birthweight Z-Score (BW+10%)]],TRUE)*100,"")</f>
        <v/>
      </c>
    </row>
    <row r="320" spans="1:12" x14ac:dyDescent="0.25">
      <c r="A320" s="3"/>
      <c r="B320" s="2"/>
      <c r="C320" s="2"/>
      <c r="D320" s="2" t="b">
        <f>IF(AND(NOT(ISBLANK(Table1[[#This Row],[Fetal Sex (Male, Female or Unknown)]])),ISNUMBER(Table1[[#This Row],[Birthweight (grams)]]),ISNUMBER(Table1[[#This Row],[Gestation (days)]])),TRUE,FALSE)</f>
        <v>0</v>
      </c>
      <c r="E320" s="2" t="str">
        <f>IF(Table1[[#This Row],[Is Data Valid]]=TRUE,IF(Table1[[#This Row],[Fetal Sex (Male, Female or Unknown)]]="Male",Backend!$C$5,IF(Table1[[#This Row],[Fetal Sex (Male, Female or Unknown)]]="Female",Backend!$C$6,IF(Table1[[#This Row],[Fetal Sex (Male, Female or Unknown)]]="Unknown",Backend!$C$7,"Error"))),"")</f>
        <v/>
      </c>
      <c r="F320" s="8" t="str">
        <f>IF(Table1[[#This Row],[Is Data Valid]]=TRUE,EXP(0.578+0.332*((Table1[[#This Row],[Gestation (days)]]+0.5)/7)-0.00354*((Table1[[#This Row],[Gestation (days)]]+0.5)/7)^2)*Table1[[#This Row],[BW40_3705]],"")</f>
        <v/>
      </c>
      <c r="G320" s="2" t="str">
        <f>IF(Table1[[#This Row],[Is Data Valid]]=TRUE,((Table1[[#This Row],[Birthweight (grams)]]/Table1[[#This Row],[BW_GA]])-1)/(Backend!$B$3/100*Table1[[#This Row],[BW40_3705]]),"")</f>
        <v/>
      </c>
      <c r="H320" s="7" t="str">
        <f>IF(Table1[[#This Row],[Is Data Valid]]=TRUE,((Table1[[#This Row],[Birthweight (grams)]]*0.9/Table1[[#This Row],[BW_GA]])-1)/(Backend!$B$3/100*Table1[[#This Row],[BW40_3705]]),"")</f>
        <v/>
      </c>
      <c r="I320" s="7" t="str">
        <f>IF(Table1[[#This Row],[Is Data Valid]]=TRUE,((Table1[[#This Row],[Birthweight (grams)]]*1.1/Table1[[#This Row],[BW_GA]])-1)/(Backend!$B$3/100*Table1[[#This Row],[BW40_3705]]),"")</f>
        <v/>
      </c>
      <c r="J320" s="7" t="str">
        <f>IF(Table1[[#This Row],[Is Data Valid]]=TRUE,_xlfn.NORM.S.DIST(Table1[[#This Row],[Birthweight Z-Score]],TRUE)*100,"")</f>
        <v/>
      </c>
      <c r="K320" s="7" t="str">
        <f>IF(Table1[[#This Row],[Is Data Valid]]=TRUE,_xlfn.NORM.S.DIST(Table1[[#This Row],[Birthweight Z-Score (BW-10%)]],TRUE)*100,"")</f>
        <v/>
      </c>
      <c r="L320" s="7" t="str">
        <f>IF(Table1[[#This Row],[Is Data Valid]]=TRUE,_xlfn.NORM.S.DIST(Table1[[#This Row],[Birthweight Z-Score (BW+10%)]],TRUE)*100,"")</f>
        <v/>
      </c>
    </row>
    <row r="321" spans="1:12" x14ac:dyDescent="0.25">
      <c r="A321" s="3"/>
      <c r="B321" s="2"/>
      <c r="C321" s="2"/>
      <c r="D321" s="2" t="b">
        <f>IF(AND(NOT(ISBLANK(Table1[[#This Row],[Fetal Sex (Male, Female or Unknown)]])),ISNUMBER(Table1[[#This Row],[Birthweight (grams)]]),ISNUMBER(Table1[[#This Row],[Gestation (days)]])),TRUE,FALSE)</f>
        <v>0</v>
      </c>
      <c r="E321" s="2" t="str">
        <f>IF(Table1[[#This Row],[Is Data Valid]]=TRUE,IF(Table1[[#This Row],[Fetal Sex (Male, Female or Unknown)]]="Male",Backend!$C$5,IF(Table1[[#This Row],[Fetal Sex (Male, Female or Unknown)]]="Female",Backend!$C$6,IF(Table1[[#This Row],[Fetal Sex (Male, Female or Unknown)]]="Unknown",Backend!$C$7,"Error"))),"")</f>
        <v/>
      </c>
      <c r="F321" s="8" t="str">
        <f>IF(Table1[[#This Row],[Is Data Valid]]=TRUE,EXP(0.578+0.332*((Table1[[#This Row],[Gestation (days)]]+0.5)/7)-0.00354*((Table1[[#This Row],[Gestation (days)]]+0.5)/7)^2)*Table1[[#This Row],[BW40_3705]],"")</f>
        <v/>
      </c>
      <c r="G321" s="2" t="str">
        <f>IF(Table1[[#This Row],[Is Data Valid]]=TRUE,((Table1[[#This Row],[Birthweight (grams)]]/Table1[[#This Row],[BW_GA]])-1)/(Backend!$B$3/100*Table1[[#This Row],[BW40_3705]]),"")</f>
        <v/>
      </c>
      <c r="H321" s="7" t="str">
        <f>IF(Table1[[#This Row],[Is Data Valid]]=TRUE,((Table1[[#This Row],[Birthweight (grams)]]*0.9/Table1[[#This Row],[BW_GA]])-1)/(Backend!$B$3/100*Table1[[#This Row],[BW40_3705]]),"")</f>
        <v/>
      </c>
      <c r="I321" s="7" t="str">
        <f>IF(Table1[[#This Row],[Is Data Valid]]=TRUE,((Table1[[#This Row],[Birthweight (grams)]]*1.1/Table1[[#This Row],[BW_GA]])-1)/(Backend!$B$3/100*Table1[[#This Row],[BW40_3705]]),"")</f>
        <v/>
      </c>
      <c r="J321" s="7" t="str">
        <f>IF(Table1[[#This Row],[Is Data Valid]]=TRUE,_xlfn.NORM.S.DIST(Table1[[#This Row],[Birthweight Z-Score]],TRUE)*100,"")</f>
        <v/>
      </c>
      <c r="K321" s="7" t="str">
        <f>IF(Table1[[#This Row],[Is Data Valid]]=TRUE,_xlfn.NORM.S.DIST(Table1[[#This Row],[Birthweight Z-Score (BW-10%)]],TRUE)*100,"")</f>
        <v/>
      </c>
      <c r="L321" s="7" t="str">
        <f>IF(Table1[[#This Row],[Is Data Valid]]=TRUE,_xlfn.NORM.S.DIST(Table1[[#This Row],[Birthweight Z-Score (BW+10%)]],TRUE)*100,"")</f>
        <v/>
      </c>
    </row>
    <row r="322" spans="1:12" x14ac:dyDescent="0.25">
      <c r="A322" s="3"/>
      <c r="B322" s="2"/>
      <c r="C322" s="2"/>
      <c r="D322" s="2" t="b">
        <f>IF(AND(NOT(ISBLANK(Table1[[#This Row],[Fetal Sex (Male, Female or Unknown)]])),ISNUMBER(Table1[[#This Row],[Birthweight (grams)]]),ISNUMBER(Table1[[#This Row],[Gestation (days)]])),TRUE,FALSE)</f>
        <v>0</v>
      </c>
      <c r="E322" s="2" t="str">
        <f>IF(Table1[[#This Row],[Is Data Valid]]=TRUE,IF(Table1[[#This Row],[Fetal Sex (Male, Female or Unknown)]]="Male",Backend!$C$5,IF(Table1[[#This Row],[Fetal Sex (Male, Female or Unknown)]]="Female",Backend!$C$6,IF(Table1[[#This Row],[Fetal Sex (Male, Female or Unknown)]]="Unknown",Backend!$C$7,"Error"))),"")</f>
        <v/>
      </c>
      <c r="F322" s="8" t="str">
        <f>IF(Table1[[#This Row],[Is Data Valid]]=TRUE,EXP(0.578+0.332*((Table1[[#This Row],[Gestation (days)]]+0.5)/7)-0.00354*((Table1[[#This Row],[Gestation (days)]]+0.5)/7)^2)*Table1[[#This Row],[BW40_3705]],"")</f>
        <v/>
      </c>
      <c r="G322" s="2" t="str">
        <f>IF(Table1[[#This Row],[Is Data Valid]]=TRUE,((Table1[[#This Row],[Birthweight (grams)]]/Table1[[#This Row],[BW_GA]])-1)/(Backend!$B$3/100*Table1[[#This Row],[BW40_3705]]),"")</f>
        <v/>
      </c>
      <c r="H322" s="7" t="str">
        <f>IF(Table1[[#This Row],[Is Data Valid]]=TRUE,((Table1[[#This Row],[Birthweight (grams)]]*0.9/Table1[[#This Row],[BW_GA]])-1)/(Backend!$B$3/100*Table1[[#This Row],[BW40_3705]]),"")</f>
        <v/>
      </c>
      <c r="I322" s="7" t="str">
        <f>IF(Table1[[#This Row],[Is Data Valid]]=TRUE,((Table1[[#This Row],[Birthweight (grams)]]*1.1/Table1[[#This Row],[BW_GA]])-1)/(Backend!$B$3/100*Table1[[#This Row],[BW40_3705]]),"")</f>
        <v/>
      </c>
      <c r="J322" s="7" t="str">
        <f>IF(Table1[[#This Row],[Is Data Valid]]=TRUE,_xlfn.NORM.S.DIST(Table1[[#This Row],[Birthweight Z-Score]],TRUE)*100,"")</f>
        <v/>
      </c>
      <c r="K322" s="7" t="str">
        <f>IF(Table1[[#This Row],[Is Data Valid]]=TRUE,_xlfn.NORM.S.DIST(Table1[[#This Row],[Birthweight Z-Score (BW-10%)]],TRUE)*100,"")</f>
        <v/>
      </c>
      <c r="L322" s="7" t="str">
        <f>IF(Table1[[#This Row],[Is Data Valid]]=TRUE,_xlfn.NORM.S.DIST(Table1[[#This Row],[Birthweight Z-Score (BW+10%)]],TRUE)*100,"")</f>
        <v/>
      </c>
    </row>
    <row r="323" spans="1:12" x14ac:dyDescent="0.25">
      <c r="A323" s="3"/>
      <c r="B323" s="2"/>
      <c r="C323" s="2"/>
      <c r="D323" s="2" t="b">
        <f>IF(AND(NOT(ISBLANK(Table1[[#This Row],[Fetal Sex (Male, Female or Unknown)]])),ISNUMBER(Table1[[#This Row],[Birthweight (grams)]]),ISNUMBER(Table1[[#This Row],[Gestation (days)]])),TRUE,FALSE)</f>
        <v>0</v>
      </c>
      <c r="E323" s="2" t="str">
        <f>IF(Table1[[#This Row],[Is Data Valid]]=TRUE,IF(Table1[[#This Row],[Fetal Sex (Male, Female or Unknown)]]="Male",Backend!$C$5,IF(Table1[[#This Row],[Fetal Sex (Male, Female or Unknown)]]="Female",Backend!$C$6,IF(Table1[[#This Row],[Fetal Sex (Male, Female or Unknown)]]="Unknown",Backend!$C$7,"Error"))),"")</f>
        <v/>
      </c>
      <c r="F323" s="8" t="str">
        <f>IF(Table1[[#This Row],[Is Data Valid]]=TRUE,EXP(0.578+0.332*((Table1[[#This Row],[Gestation (days)]]+0.5)/7)-0.00354*((Table1[[#This Row],[Gestation (days)]]+0.5)/7)^2)*Table1[[#This Row],[BW40_3705]],"")</f>
        <v/>
      </c>
      <c r="G323" s="2" t="str">
        <f>IF(Table1[[#This Row],[Is Data Valid]]=TRUE,((Table1[[#This Row],[Birthweight (grams)]]/Table1[[#This Row],[BW_GA]])-1)/(Backend!$B$3/100*Table1[[#This Row],[BW40_3705]]),"")</f>
        <v/>
      </c>
      <c r="H323" s="7" t="str">
        <f>IF(Table1[[#This Row],[Is Data Valid]]=TRUE,((Table1[[#This Row],[Birthweight (grams)]]*0.9/Table1[[#This Row],[BW_GA]])-1)/(Backend!$B$3/100*Table1[[#This Row],[BW40_3705]]),"")</f>
        <v/>
      </c>
      <c r="I323" s="7" t="str">
        <f>IF(Table1[[#This Row],[Is Data Valid]]=TRUE,((Table1[[#This Row],[Birthweight (grams)]]*1.1/Table1[[#This Row],[BW_GA]])-1)/(Backend!$B$3/100*Table1[[#This Row],[BW40_3705]]),"")</f>
        <v/>
      </c>
      <c r="J323" s="7" t="str">
        <f>IF(Table1[[#This Row],[Is Data Valid]]=TRUE,_xlfn.NORM.S.DIST(Table1[[#This Row],[Birthweight Z-Score]],TRUE)*100,"")</f>
        <v/>
      </c>
      <c r="K323" s="7" t="str">
        <f>IF(Table1[[#This Row],[Is Data Valid]]=TRUE,_xlfn.NORM.S.DIST(Table1[[#This Row],[Birthweight Z-Score (BW-10%)]],TRUE)*100,"")</f>
        <v/>
      </c>
      <c r="L323" s="7" t="str">
        <f>IF(Table1[[#This Row],[Is Data Valid]]=TRUE,_xlfn.NORM.S.DIST(Table1[[#This Row],[Birthweight Z-Score (BW+10%)]],TRUE)*100,"")</f>
        <v/>
      </c>
    </row>
    <row r="324" spans="1:12" x14ac:dyDescent="0.25">
      <c r="A324" s="3"/>
      <c r="B324" s="2"/>
      <c r="C324" s="2"/>
      <c r="D324" s="2" t="b">
        <f>IF(AND(NOT(ISBLANK(Table1[[#This Row],[Fetal Sex (Male, Female or Unknown)]])),ISNUMBER(Table1[[#This Row],[Birthweight (grams)]]),ISNUMBER(Table1[[#This Row],[Gestation (days)]])),TRUE,FALSE)</f>
        <v>0</v>
      </c>
      <c r="E324" s="2" t="str">
        <f>IF(Table1[[#This Row],[Is Data Valid]]=TRUE,IF(Table1[[#This Row],[Fetal Sex (Male, Female or Unknown)]]="Male",Backend!$C$5,IF(Table1[[#This Row],[Fetal Sex (Male, Female or Unknown)]]="Female",Backend!$C$6,IF(Table1[[#This Row],[Fetal Sex (Male, Female or Unknown)]]="Unknown",Backend!$C$7,"Error"))),"")</f>
        <v/>
      </c>
      <c r="F324" s="8" t="str">
        <f>IF(Table1[[#This Row],[Is Data Valid]]=TRUE,EXP(0.578+0.332*((Table1[[#This Row],[Gestation (days)]]+0.5)/7)-0.00354*((Table1[[#This Row],[Gestation (days)]]+0.5)/7)^2)*Table1[[#This Row],[BW40_3705]],"")</f>
        <v/>
      </c>
      <c r="G324" s="2" t="str">
        <f>IF(Table1[[#This Row],[Is Data Valid]]=TRUE,((Table1[[#This Row],[Birthweight (grams)]]/Table1[[#This Row],[BW_GA]])-1)/(Backend!$B$3/100*Table1[[#This Row],[BW40_3705]]),"")</f>
        <v/>
      </c>
      <c r="H324" s="7" t="str">
        <f>IF(Table1[[#This Row],[Is Data Valid]]=TRUE,((Table1[[#This Row],[Birthweight (grams)]]*0.9/Table1[[#This Row],[BW_GA]])-1)/(Backend!$B$3/100*Table1[[#This Row],[BW40_3705]]),"")</f>
        <v/>
      </c>
      <c r="I324" s="7" t="str">
        <f>IF(Table1[[#This Row],[Is Data Valid]]=TRUE,((Table1[[#This Row],[Birthweight (grams)]]*1.1/Table1[[#This Row],[BW_GA]])-1)/(Backend!$B$3/100*Table1[[#This Row],[BW40_3705]]),"")</f>
        <v/>
      </c>
      <c r="J324" s="7" t="str">
        <f>IF(Table1[[#This Row],[Is Data Valid]]=TRUE,_xlfn.NORM.S.DIST(Table1[[#This Row],[Birthweight Z-Score]],TRUE)*100,"")</f>
        <v/>
      </c>
      <c r="K324" s="7" t="str">
        <f>IF(Table1[[#This Row],[Is Data Valid]]=TRUE,_xlfn.NORM.S.DIST(Table1[[#This Row],[Birthweight Z-Score (BW-10%)]],TRUE)*100,"")</f>
        <v/>
      </c>
      <c r="L324" s="7" t="str">
        <f>IF(Table1[[#This Row],[Is Data Valid]]=TRUE,_xlfn.NORM.S.DIST(Table1[[#This Row],[Birthweight Z-Score (BW+10%)]],TRUE)*100,"")</f>
        <v/>
      </c>
    </row>
    <row r="325" spans="1:12" x14ac:dyDescent="0.25">
      <c r="A325" s="3"/>
      <c r="B325" s="2"/>
      <c r="C325" s="2"/>
      <c r="D325" s="2" t="b">
        <f>IF(AND(NOT(ISBLANK(Table1[[#This Row],[Fetal Sex (Male, Female or Unknown)]])),ISNUMBER(Table1[[#This Row],[Birthweight (grams)]]),ISNUMBER(Table1[[#This Row],[Gestation (days)]])),TRUE,FALSE)</f>
        <v>0</v>
      </c>
      <c r="E325" s="2" t="str">
        <f>IF(Table1[[#This Row],[Is Data Valid]]=TRUE,IF(Table1[[#This Row],[Fetal Sex (Male, Female or Unknown)]]="Male",Backend!$C$5,IF(Table1[[#This Row],[Fetal Sex (Male, Female or Unknown)]]="Female",Backend!$C$6,IF(Table1[[#This Row],[Fetal Sex (Male, Female or Unknown)]]="Unknown",Backend!$C$7,"Error"))),"")</f>
        <v/>
      </c>
      <c r="F325" s="8" t="str">
        <f>IF(Table1[[#This Row],[Is Data Valid]]=TRUE,EXP(0.578+0.332*((Table1[[#This Row],[Gestation (days)]]+0.5)/7)-0.00354*((Table1[[#This Row],[Gestation (days)]]+0.5)/7)^2)*Table1[[#This Row],[BW40_3705]],"")</f>
        <v/>
      </c>
      <c r="G325" s="2" t="str">
        <f>IF(Table1[[#This Row],[Is Data Valid]]=TRUE,((Table1[[#This Row],[Birthweight (grams)]]/Table1[[#This Row],[BW_GA]])-1)/(Backend!$B$3/100*Table1[[#This Row],[BW40_3705]]),"")</f>
        <v/>
      </c>
      <c r="H325" s="7" t="str">
        <f>IF(Table1[[#This Row],[Is Data Valid]]=TRUE,((Table1[[#This Row],[Birthweight (grams)]]*0.9/Table1[[#This Row],[BW_GA]])-1)/(Backend!$B$3/100*Table1[[#This Row],[BW40_3705]]),"")</f>
        <v/>
      </c>
      <c r="I325" s="7" t="str">
        <f>IF(Table1[[#This Row],[Is Data Valid]]=TRUE,((Table1[[#This Row],[Birthweight (grams)]]*1.1/Table1[[#This Row],[BW_GA]])-1)/(Backend!$B$3/100*Table1[[#This Row],[BW40_3705]]),"")</f>
        <v/>
      </c>
      <c r="J325" s="7" t="str">
        <f>IF(Table1[[#This Row],[Is Data Valid]]=TRUE,_xlfn.NORM.S.DIST(Table1[[#This Row],[Birthweight Z-Score]],TRUE)*100,"")</f>
        <v/>
      </c>
      <c r="K325" s="7" t="str">
        <f>IF(Table1[[#This Row],[Is Data Valid]]=TRUE,_xlfn.NORM.S.DIST(Table1[[#This Row],[Birthweight Z-Score (BW-10%)]],TRUE)*100,"")</f>
        <v/>
      </c>
      <c r="L325" s="7" t="str">
        <f>IF(Table1[[#This Row],[Is Data Valid]]=TRUE,_xlfn.NORM.S.DIST(Table1[[#This Row],[Birthweight Z-Score (BW+10%)]],TRUE)*100,"")</f>
        <v/>
      </c>
    </row>
    <row r="326" spans="1:12" x14ac:dyDescent="0.25">
      <c r="A326" s="3"/>
      <c r="B326" s="2"/>
      <c r="C326" s="2"/>
      <c r="D326" s="2" t="b">
        <f>IF(AND(NOT(ISBLANK(Table1[[#This Row],[Fetal Sex (Male, Female or Unknown)]])),ISNUMBER(Table1[[#This Row],[Birthweight (grams)]]),ISNUMBER(Table1[[#This Row],[Gestation (days)]])),TRUE,FALSE)</f>
        <v>0</v>
      </c>
      <c r="E326" s="2" t="str">
        <f>IF(Table1[[#This Row],[Is Data Valid]]=TRUE,IF(Table1[[#This Row],[Fetal Sex (Male, Female or Unknown)]]="Male",Backend!$C$5,IF(Table1[[#This Row],[Fetal Sex (Male, Female or Unknown)]]="Female",Backend!$C$6,IF(Table1[[#This Row],[Fetal Sex (Male, Female or Unknown)]]="Unknown",Backend!$C$7,"Error"))),"")</f>
        <v/>
      </c>
      <c r="F326" s="8" t="str">
        <f>IF(Table1[[#This Row],[Is Data Valid]]=TRUE,EXP(0.578+0.332*((Table1[[#This Row],[Gestation (days)]]+0.5)/7)-0.00354*((Table1[[#This Row],[Gestation (days)]]+0.5)/7)^2)*Table1[[#This Row],[BW40_3705]],"")</f>
        <v/>
      </c>
      <c r="G326" s="2" t="str">
        <f>IF(Table1[[#This Row],[Is Data Valid]]=TRUE,((Table1[[#This Row],[Birthweight (grams)]]/Table1[[#This Row],[BW_GA]])-1)/(Backend!$B$3/100*Table1[[#This Row],[BW40_3705]]),"")</f>
        <v/>
      </c>
      <c r="H326" s="7" t="str">
        <f>IF(Table1[[#This Row],[Is Data Valid]]=TRUE,((Table1[[#This Row],[Birthweight (grams)]]*0.9/Table1[[#This Row],[BW_GA]])-1)/(Backend!$B$3/100*Table1[[#This Row],[BW40_3705]]),"")</f>
        <v/>
      </c>
      <c r="I326" s="7" t="str">
        <f>IF(Table1[[#This Row],[Is Data Valid]]=TRUE,((Table1[[#This Row],[Birthweight (grams)]]*1.1/Table1[[#This Row],[BW_GA]])-1)/(Backend!$B$3/100*Table1[[#This Row],[BW40_3705]]),"")</f>
        <v/>
      </c>
      <c r="J326" s="7" t="str">
        <f>IF(Table1[[#This Row],[Is Data Valid]]=TRUE,_xlfn.NORM.S.DIST(Table1[[#This Row],[Birthweight Z-Score]],TRUE)*100,"")</f>
        <v/>
      </c>
      <c r="K326" s="7" t="str">
        <f>IF(Table1[[#This Row],[Is Data Valid]]=TRUE,_xlfn.NORM.S.DIST(Table1[[#This Row],[Birthweight Z-Score (BW-10%)]],TRUE)*100,"")</f>
        <v/>
      </c>
      <c r="L326" s="7" t="str">
        <f>IF(Table1[[#This Row],[Is Data Valid]]=TRUE,_xlfn.NORM.S.DIST(Table1[[#This Row],[Birthweight Z-Score (BW+10%)]],TRUE)*100,"")</f>
        <v/>
      </c>
    </row>
    <row r="327" spans="1:12" x14ac:dyDescent="0.25">
      <c r="A327" s="3"/>
      <c r="B327" s="2"/>
      <c r="C327" s="2"/>
      <c r="D327" s="2" t="b">
        <f>IF(AND(NOT(ISBLANK(Table1[[#This Row],[Fetal Sex (Male, Female or Unknown)]])),ISNUMBER(Table1[[#This Row],[Birthweight (grams)]]),ISNUMBER(Table1[[#This Row],[Gestation (days)]])),TRUE,FALSE)</f>
        <v>0</v>
      </c>
      <c r="E327" s="2" t="str">
        <f>IF(Table1[[#This Row],[Is Data Valid]]=TRUE,IF(Table1[[#This Row],[Fetal Sex (Male, Female or Unknown)]]="Male",Backend!$C$5,IF(Table1[[#This Row],[Fetal Sex (Male, Female or Unknown)]]="Female",Backend!$C$6,IF(Table1[[#This Row],[Fetal Sex (Male, Female or Unknown)]]="Unknown",Backend!$C$7,"Error"))),"")</f>
        <v/>
      </c>
      <c r="F327" s="8" t="str">
        <f>IF(Table1[[#This Row],[Is Data Valid]]=TRUE,EXP(0.578+0.332*((Table1[[#This Row],[Gestation (days)]]+0.5)/7)-0.00354*((Table1[[#This Row],[Gestation (days)]]+0.5)/7)^2)*Table1[[#This Row],[BW40_3705]],"")</f>
        <v/>
      </c>
      <c r="G327" s="2" t="str">
        <f>IF(Table1[[#This Row],[Is Data Valid]]=TRUE,((Table1[[#This Row],[Birthweight (grams)]]/Table1[[#This Row],[BW_GA]])-1)/(Backend!$B$3/100*Table1[[#This Row],[BW40_3705]]),"")</f>
        <v/>
      </c>
      <c r="H327" s="7" t="str">
        <f>IF(Table1[[#This Row],[Is Data Valid]]=TRUE,((Table1[[#This Row],[Birthweight (grams)]]*0.9/Table1[[#This Row],[BW_GA]])-1)/(Backend!$B$3/100*Table1[[#This Row],[BW40_3705]]),"")</f>
        <v/>
      </c>
      <c r="I327" s="7" t="str">
        <f>IF(Table1[[#This Row],[Is Data Valid]]=TRUE,((Table1[[#This Row],[Birthweight (grams)]]*1.1/Table1[[#This Row],[BW_GA]])-1)/(Backend!$B$3/100*Table1[[#This Row],[BW40_3705]]),"")</f>
        <v/>
      </c>
      <c r="J327" s="7" t="str">
        <f>IF(Table1[[#This Row],[Is Data Valid]]=TRUE,_xlfn.NORM.S.DIST(Table1[[#This Row],[Birthweight Z-Score]],TRUE)*100,"")</f>
        <v/>
      </c>
      <c r="K327" s="7" t="str">
        <f>IF(Table1[[#This Row],[Is Data Valid]]=TRUE,_xlfn.NORM.S.DIST(Table1[[#This Row],[Birthweight Z-Score (BW-10%)]],TRUE)*100,"")</f>
        <v/>
      </c>
      <c r="L327" s="7" t="str">
        <f>IF(Table1[[#This Row],[Is Data Valid]]=TRUE,_xlfn.NORM.S.DIST(Table1[[#This Row],[Birthweight Z-Score (BW+10%)]],TRUE)*100,"")</f>
        <v/>
      </c>
    </row>
    <row r="328" spans="1:12" x14ac:dyDescent="0.25">
      <c r="A328" s="3"/>
      <c r="B328" s="2"/>
      <c r="C328" s="2"/>
      <c r="D328" s="2" t="b">
        <f>IF(AND(NOT(ISBLANK(Table1[[#This Row],[Fetal Sex (Male, Female or Unknown)]])),ISNUMBER(Table1[[#This Row],[Birthweight (grams)]]),ISNUMBER(Table1[[#This Row],[Gestation (days)]])),TRUE,FALSE)</f>
        <v>0</v>
      </c>
      <c r="E328" s="2" t="str">
        <f>IF(Table1[[#This Row],[Is Data Valid]]=TRUE,IF(Table1[[#This Row],[Fetal Sex (Male, Female or Unknown)]]="Male",Backend!$C$5,IF(Table1[[#This Row],[Fetal Sex (Male, Female or Unknown)]]="Female",Backend!$C$6,IF(Table1[[#This Row],[Fetal Sex (Male, Female or Unknown)]]="Unknown",Backend!$C$7,"Error"))),"")</f>
        <v/>
      </c>
      <c r="F328" s="8" t="str">
        <f>IF(Table1[[#This Row],[Is Data Valid]]=TRUE,EXP(0.578+0.332*((Table1[[#This Row],[Gestation (days)]]+0.5)/7)-0.00354*((Table1[[#This Row],[Gestation (days)]]+0.5)/7)^2)*Table1[[#This Row],[BW40_3705]],"")</f>
        <v/>
      </c>
      <c r="G328" s="2" t="str">
        <f>IF(Table1[[#This Row],[Is Data Valid]]=TRUE,((Table1[[#This Row],[Birthweight (grams)]]/Table1[[#This Row],[BW_GA]])-1)/(Backend!$B$3/100*Table1[[#This Row],[BW40_3705]]),"")</f>
        <v/>
      </c>
      <c r="H328" s="7" t="str">
        <f>IF(Table1[[#This Row],[Is Data Valid]]=TRUE,((Table1[[#This Row],[Birthweight (grams)]]*0.9/Table1[[#This Row],[BW_GA]])-1)/(Backend!$B$3/100*Table1[[#This Row],[BW40_3705]]),"")</f>
        <v/>
      </c>
      <c r="I328" s="7" t="str">
        <f>IF(Table1[[#This Row],[Is Data Valid]]=TRUE,((Table1[[#This Row],[Birthweight (grams)]]*1.1/Table1[[#This Row],[BW_GA]])-1)/(Backend!$B$3/100*Table1[[#This Row],[BW40_3705]]),"")</f>
        <v/>
      </c>
      <c r="J328" s="7" t="str">
        <f>IF(Table1[[#This Row],[Is Data Valid]]=TRUE,_xlfn.NORM.S.DIST(Table1[[#This Row],[Birthweight Z-Score]],TRUE)*100,"")</f>
        <v/>
      </c>
      <c r="K328" s="7" t="str">
        <f>IF(Table1[[#This Row],[Is Data Valid]]=TRUE,_xlfn.NORM.S.DIST(Table1[[#This Row],[Birthweight Z-Score (BW-10%)]],TRUE)*100,"")</f>
        <v/>
      </c>
      <c r="L328" s="7" t="str">
        <f>IF(Table1[[#This Row],[Is Data Valid]]=TRUE,_xlfn.NORM.S.DIST(Table1[[#This Row],[Birthweight Z-Score (BW+10%)]],TRUE)*100,"")</f>
        <v/>
      </c>
    </row>
    <row r="329" spans="1:12" x14ac:dyDescent="0.25">
      <c r="A329" s="3"/>
      <c r="B329" s="2"/>
      <c r="C329" s="2"/>
      <c r="D329" s="2" t="b">
        <f>IF(AND(NOT(ISBLANK(Table1[[#This Row],[Fetal Sex (Male, Female or Unknown)]])),ISNUMBER(Table1[[#This Row],[Birthweight (grams)]]),ISNUMBER(Table1[[#This Row],[Gestation (days)]])),TRUE,FALSE)</f>
        <v>0</v>
      </c>
      <c r="E329" s="2" t="str">
        <f>IF(Table1[[#This Row],[Is Data Valid]]=TRUE,IF(Table1[[#This Row],[Fetal Sex (Male, Female or Unknown)]]="Male",Backend!$C$5,IF(Table1[[#This Row],[Fetal Sex (Male, Female or Unknown)]]="Female",Backend!$C$6,IF(Table1[[#This Row],[Fetal Sex (Male, Female or Unknown)]]="Unknown",Backend!$C$7,"Error"))),"")</f>
        <v/>
      </c>
      <c r="F329" s="8" t="str">
        <f>IF(Table1[[#This Row],[Is Data Valid]]=TRUE,EXP(0.578+0.332*((Table1[[#This Row],[Gestation (days)]]+0.5)/7)-0.00354*((Table1[[#This Row],[Gestation (days)]]+0.5)/7)^2)*Table1[[#This Row],[BW40_3705]],"")</f>
        <v/>
      </c>
      <c r="G329" s="2" t="str">
        <f>IF(Table1[[#This Row],[Is Data Valid]]=TRUE,((Table1[[#This Row],[Birthweight (grams)]]/Table1[[#This Row],[BW_GA]])-1)/(Backend!$B$3/100*Table1[[#This Row],[BW40_3705]]),"")</f>
        <v/>
      </c>
      <c r="H329" s="7" t="str">
        <f>IF(Table1[[#This Row],[Is Data Valid]]=TRUE,((Table1[[#This Row],[Birthweight (grams)]]*0.9/Table1[[#This Row],[BW_GA]])-1)/(Backend!$B$3/100*Table1[[#This Row],[BW40_3705]]),"")</f>
        <v/>
      </c>
      <c r="I329" s="7" t="str">
        <f>IF(Table1[[#This Row],[Is Data Valid]]=TRUE,((Table1[[#This Row],[Birthweight (grams)]]*1.1/Table1[[#This Row],[BW_GA]])-1)/(Backend!$B$3/100*Table1[[#This Row],[BW40_3705]]),"")</f>
        <v/>
      </c>
      <c r="J329" s="7" t="str">
        <f>IF(Table1[[#This Row],[Is Data Valid]]=TRUE,_xlfn.NORM.S.DIST(Table1[[#This Row],[Birthweight Z-Score]],TRUE)*100,"")</f>
        <v/>
      </c>
      <c r="K329" s="7" t="str">
        <f>IF(Table1[[#This Row],[Is Data Valid]]=TRUE,_xlfn.NORM.S.DIST(Table1[[#This Row],[Birthweight Z-Score (BW-10%)]],TRUE)*100,"")</f>
        <v/>
      </c>
      <c r="L329" s="7" t="str">
        <f>IF(Table1[[#This Row],[Is Data Valid]]=TRUE,_xlfn.NORM.S.DIST(Table1[[#This Row],[Birthweight Z-Score (BW+10%)]],TRUE)*100,"")</f>
        <v/>
      </c>
    </row>
    <row r="330" spans="1:12" x14ac:dyDescent="0.25">
      <c r="A330" s="3"/>
      <c r="B330" s="2"/>
      <c r="C330" s="2"/>
      <c r="D330" s="2" t="b">
        <f>IF(AND(NOT(ISBLANK(Table1[[#This Row],[Fetal Sex (Male, Female or Unknown)]])),ISNUMBER(Table1[[#This Row],[Birthweight (grams)]]),ISNUMBER(Table1[[#This Row],[Gestation (days)]])),TRUE,FALSE)</f>
        <v>0</v>
      </c>
      <c r="E330" s="2" t="str">
        <f>IF(Table1[[#This Row],[Is Data Valid]]=TRUE,IF(Table1[[#This Row],[Fetal Sex (Male, Female or Unknown)]]="Male",Backend!$C$5,IF(Table1[[#This Row],[Fetal Sex (Male, Female or Unknown)]]="Female",Backend!$C$6,IF(Table1[[#This Row],[Fetal Sex (Male, Female or Unknown)]]="Unknown",Backend!$C$7,"Error"))),"")</f>
        <v/>
      </c>
      <c r="F330" s="8" t="str">
        <f>IF(Table1[[#This Row],[Is Data Valid]]=TRUE,EXP(0.578+0.332*((Table1[[#This Row],[Gestation (days)]]+0.5)/7)-0.00354*((Table1[[#This Row],[Gestation (days)]]+0.5)/7)^2)*Table1[[#This Row],[BW40_3705]],"")</f>
        <v/>
      </c>
      <c r="G330" s="2" t="str">
        <f>IF(Table1[[#This Row],[Is Data Valid]]=TRUE,((Table1[[#This Row],[Birthweight (grams)]]/Table1[[#This Row],[BW_GA]])-1)/(Backend!$B$3/100*Table1[[#This Row],[BW40_3705]]),"")</f>
        <v/>
      </c>
      <c r="H330" s="7" t="str">
        <f>IF(Table1[[#This Row],[Is Data Valid]]=TRUE,((Table1[[#This Row],[Birthweight (grams)]]*0.9/Table1[[#This Row],[BW_GA]])-1)/(Backend!$B$3/100*Table1[[#This Row],[BW40_3705]]),"")</f>
        <v/>
      </c>
      <c r="I330" s="7" t="str">
        <f>IF(Table1[[#This Row],[Is Data Valid]]=TRUE,((Table1[[#This Row],[Birthweight (grams)]]*1.1/Table1[[#This Row],[BW_GA]])-1)/(Backend!$B$3/100*Table1[[#This Row],[BW40_3705]]),"")</f>
        <v/>
      </c>
      <c r="J330" s="7" t="str">
        <f>IF(Table1[[#This Row],[Is Data Valid]]=TRUE,_xlfn.NORM.S.DIST(Table1[[#This Row],[Birthweight Z-Score]],TRUE)*100,"")</f>
        <v/>
      </c>
      <c r="K330" s="7" t="str">
        <f>IF(Table1[[#This Row],[Is Data Valid]]=TRUE,_xlfn.NORM.S.DIST(Table1[[#This Row],[Birthweight Z-Score (BW-10%)]],TRUE)*100,"")</f>
        <v/>
      </c>
      <c r="L330" s="7" t="str">
        <f>IF(Table1[[#This Row],[Is Data Valid]]=TRUE,_xlfn.NORM.S.DIST(Table1[[#This Row],[Birthweight Z-Score (BW+10%)]],TRUE)*100,"")</f>
        <v/>
      </c>
    </row>
    <row r="331" spans="1:12" x14ac:dyDescent="0.25">
      <c r="A331" s="3"/>
      <c r="B331" s="2"/>
      <c r="C331" s="2"/>
      <c r="D331" s="2" t="b">
        <f>IF(AND(NOT(ISBLANK(Table1[[#This Row],[Fetal Sex (Male, Female or Unknown)]])),ISNUMBER(Table1[[#This Row],[Birthweight (grams)]]),ISNUMBER(Table1[[#This Row],[Gestation (days)]])),TRUE,FALSE)</f>
        <v>0</v>
      </c>
      <c r="E331" s="2" t="str">
        <f>IF(Table1[[#This Row],[Is Data Valid]]=TRUE,IF(Table1[[#This Row],[Fetal Sex (Male, Female or Unknown)]]="Male",Backend!$C$5,IF(Table1[[#This Row],[Fetal Sex (Male, Female or Unknown)]]="Female",Backend!$C$6,IF(Table1[[#This Row],[Fetal Sex (Male, Female or Unknown)]]="Unknown",Backend!$C$7,"Error"))),"")</f>
        <v/>
      </c>
      <c r="F331" s="8" t="str">
        <f>IF(Table1[[#This Row],[Is Data Valid]]=TRUE,EXP(0.578+0.332*((Table1[[#This Row],[Gestation (days)]]+0.5)/7)-0.00354*((Table1[[#This Row],[Gestation (days)]]+0.5)/7)^2)*Table1[[#This Row],[BW40_3705]],"")</f>
        <v/>
      </c>
      <c r="G331" s="2" t="str">
        <f>IF(Table1[[#This Row],[Is Data Valid]]=TRUE,((Table1[[#This Row],[Birthweight (grams)]]/Table1[[#This Row],[BW_GA]])-1)/(Backend!$B$3/100*Table1[[#This Row],[BW40_3705]]),"")</f>
        <v/>
      </c>
      <c r="H331" s="7" t="str">
        <f>IF(Table1[[#This Row],[Is Data Valid]]=TRUE,((Table1[[#This Row],[Birthweight (grams)]]*0.9/Table1[[#This Row],[BW_GA]])-1)/(Backend!$B$3/100*Table1[[#This Row],[BW40_3705]]),"")</f>
        <v/>
      </c>
      <c r="I331" s="7" t="str">
        <f>IF(Table1[[#This Row],[Is Data Valid]]=TRUE,((Table1[[#This Row],[Birthweight (grams)]]*1.1/Table1[[#This Row],[BW_GA]])-1)/(Backend!$B$3/100*Table1[[#This Row],[BW40_3705]]),"")</f>
        <v/>
      </c>
      <c r="J331" s="7" t="str">
        <f>IF(Table1[[#This Row],[Is Data Valid]]=TRUE,_xlfn.NORM.S.DIST(Table1[[#This Row],[Birthweight Z-Score]],TRUE)*100,"")</f>
        <v/>
      </c>
      <c r="K331" s="7" t="str">
        <f>IF(Table1[[#This Row],[Is Data Valid]]=TRUE,_xlfn.NORM.S.DIST(Table1[[#This Row],[Birthweight Z-Score (BW-10%)]],TRUE)*100,"")</f>
        <v/>
      </c>
      <c r="L331" s="7" t="str">
        <f>IF(Table1[[#This Row],[Is Data Valid]]=TRUE,_xlfn.NORM.S.DIST(Table1[[#This Row],[Birthweight Z-Score (BW+10%)]],TRUE)*100,"")</f>
        <v/>
      </c>
    </row>
    <row r="332" spans="1:12" x14ac:dyDescent="0.25">
      <c r="A332" s="3"/>
      <c r="B332" s="2"/>
      <c r="C332" s="2"/>
      <c r="D332" s="2" t="b">
        <f>IF(AND(NOT(ISBLANK(Table1[[#This Row],[Fetal Sex (Male, Female or Unknown)]])),ISNUMBER(Table1[[#This Row],[Birthweight (grams)]]),ISNUMBER(Table1[[#This Row],[Gestation (days)]])),TRUE,FALSE)</f>
        <v>0</v>
      </c>
      <c r="E332" s="2" t="str">
        <f>IF(Table1[[#This Row],[Is Data Valid]]=TRUE,IF(Table1[[#This Row],[Fetal Sex (Male, Female or Unknown)]]="Male",Backend!$C$5,IF(Table1[[#This Row],[Fetal Sex (Male, Female or Unknown)]]="Female",Backend!$C$6,IF(Table1[[#This Row],[Fetal Sex (Male, Female or Unknown)]]="Unknown",Backend!$C$7,"Error"))),"")</f>
        <v/>
      </c>
      <c r="F332" s="8" t="str">
        <f>IF(Table1[[#This Row],[Is Data Valid]]=TRUE,EXP(0.578+0.332*((Table1[[#This Row],[Gestation (days)]]+0.5)/7)-0.00354*((Table1[[#This Row],[Gestation (days)]]+0.5)/7)^2)*Table1[[#This Row],[BW40_3705]],"")</f>
        <v/>
      </c>
      <c r="G332" s="2" t="str">
        <f>IF(Table1[[#This Row],[Is Data Valid]]=TRUE,((Table1[[#This Row],[Birthweight (grams)]]/Table1[[#This Row],[BW_GA]])-1)/(Backend!$B$3/100*Table1[[#This Row],[BW40_3705]]),"")</f>
        <v/>
      </c>
      <c r="H332" s="7" t="str">
        <f>IF(Table1[[#This Row],[Is Data Valid]]=TRUE,((Table1[[#This Row],[Birthweight (grams)]]*0.9/Table1[[#This Row],[BW_GA]])-1)/(Backend!$B$3/100*Table1[[#This Row],[BW40_3705]]),"")</f>
        <v/>
      </c>
      <c r="I332" s="7" t="str">
        <f>IF(Table1[[#This Row],[Is Data Valid]]=TRUE,((Table1[[#This Row],[Birthweight (grams)]]*1.1/Table1[[#This Row],[BW_GA]])-1)/(Backend!$B$3/100*Table1[[#This Row],[BW40_3705]]),"")</f>
        <v/>
      </c>
      <c r="J332" s="7" t="str">
        <f>IF(Table1[[#This Row],[Is Data Valid]]=TRUE,_xlfn.NORM.S.DIST(Table1[[#This Row],[Birthweight Z-Score]],TRUE)*100,"")</f>
        <v/>
      </c>
      <c r="K332" s="7" t="str">
        <f>IF(Table1[[#This Row],[Is Data Valid]]=TRUE,_xlfn.NORM.S.DIST(Table1[[#This Row],[Birthweight Z-Score (BW-10%)]],TRUE)*100,"")</f>
        <v/>
      </c>
      <c r="L332" s="7" t="str">
        <f>IF(Table1[[#This Row],[Is Data Valid]]=TRUE,_xlfn.NORM.S.DIST(Table1[[#This Row],[Birthweight Z-Score (BW+10%)]],TRUE)*100,"")</f>
        <v/>
      </c>
    </row>
    <row r="333" spans="1:12" x14ac:dyDescent="0.25">
      <c r="A333" s="3"/>
      <c r="B333" s="2"/>
      <c r="C333" s="2"/>
      <c r="D333" s="2" t="b">
        <f>IF(AND(NOT(ISBLANK(Table1[[#This Row],[Fetal Sex (Male, Female or Unknown)]])),ISNUMBER(Table1[[#This Row],[Birthweight (grams)]]),ISNUMBER(Table1[[#This Row],[Gestation (days)]])),TRUE,FALSE)</f>
        <v>0</v>
      </c>
      <c r="E333" s="2" t="str">
        <f>IF(Table1[[#This Row],[Is Data Valid]]=TRUE,IF(Table1[[#This Row],[Fetal Sex (Male, Female or Unknown)]]="Male",Backend!$C$5,IF(Table1[[#This Row],[Fetal Sex (Male, Female or Unknown)]]="Female",Backend!$C$6,IF(Table1[[#This Row],[Fetal Sex (Male, Female or Unknown)]]="Unknown",Backend!$C$7,"Error"))),"")</f>
        <v/>
      </c>
      <c r="F333" s="8" t="str">
        <f>IF(Table1[[#This Row],[Is Data Valid]]=TRUE,EXP(0.578+0.332*((Table1[[#This Row],[Gestation (days)]]+0.5)/7)-0.00354*((Table1[[#This Row],[Gestation (days)]]+0.5)/7)^2)*Table1[[#This Row],[BW40_3705]],"")</f>
        <v/>
      </c>
      <c r="G333" s="2" t="str">
        <f>IF(Table1[[#This Row],[Is Data Valid]]=TRUE,((Table1[[#This Row],[Birthweight (grams)]]/Table1[[#This Row],[BW_GA]])-1)/(Backend!$B$3/100*Table1[[#This Row],[BW40_3705]]),"")</f>
        <v/>
      </c>
      <c r="H333" s="7" t="str">
        <f>IF(Table1[[#This Row],[Is Data Valid]]=TRUE,((Table1[[#This Row],[Birthweight (grams)]]*0.9/Table1[[#This Row],[BW_GA]])-1)/(Backend!$B$3/100*Table1[[#This Row],[BW40_3705]]),"")</f>
        <v/>
      </c>
      <c r="I333" s="7" t="str">
        <f>IF(Table1[[#This Row],[Is Data Valid]]=TRUE,((Table1[[#This Row],[Birthweight (grams)]]*1.1/Table1[[#This Row],[BW_GA]])-1)/(Backend!$B$3/100*Table1[[#This Row],[BW40_3705]]),"")</f>
        <v/>
      </c>
      <c r="J333" s="7" t="str">
        <f>IF(Table1[[#This Row],[Is Data Valid]]=TRUE,_xlfn.NORM.S.DIST(Table1[[#This Row],[Birthweight Z-Score]],TRUE)*100,"")</f>
        <v/>
      </c>
      <c r="K333" s="7" t="str">
        <f>IF(Table1[[#This Row],[Is Data Valid]]=TRUE,_xlfn.NORM.S.DIST(Table1[[#This Row],[Birthweight Z-Score (BW-10%)]],TRUE)*100,"")</f>
        <v/>
      </c>
      <c r="L333" s="7" t="str">
        <f>IF(Table1[[#This Row],[Is Data Valid]]=TRUE,_xlfn.NORM.S.DIST(Table1[[#This Row],[Birthweight Z-Score (BW+10%)]],TRUE)*100,"")</f>
        <v/>
      </c>
    </row>
    <row r="334" spans="1:12" x14ac:dyDescent="0.25">
      <c r="A334" s="3"/>
      <c r="B334" s="2"/>
      <c r="C334" s="2"/>
      <c r="D334" s="2" t="b">
        <f>IF(AND(NOT(ISBLANK(Table1[[#This Row],[Fetal Sex (Male, Female or Unknown)]])),ISNUMBER(Table1[[#This Row],[Birthweight (grams)]]),ISNUMBER(Table1[[#This Row],[Gestation (days)]])),TRUE,FALSE)</f>
        <v>0</v>
      </c>
      <c r="E334" s="2" t="str">
        <f>IF(Table1[[#This Row],[Is Data Valid]]=TRUE,IF(Table1[[#This Row],[Fetal Sex (Male, Female or Unknown)]]="Male",Backend!$C$5,IF(Table1[[#This Row],[Fetal Sex (Male, Female or Unknown)]]="Female",Backend!$C$6,IF(Table1[[#This Row],[Fetal Sex (Male, Female or Unknown)]]="Unknown",Backend!$C$7,"Error"))),"")</f>
        <v/>
      </c>
      <c r="F334" s="8" t="str">
        <f>IF(Table1[[#This Row],[Is Data Valid]]=TRUE,EXP(0.578+0.332*((Table1[[#This Row],[Gestation (days)]]+0.5)/7)-0.00354*((Table1[[#This Row],[Gestation (days)]]+0.5)/7)^2)*Table1[[#This Row],[BW40_3705]],"")</f>
        <v/>
      </c>
      <c r="G334" s="2" t="str">
        <f>IF(Table1[[#This Row],[Is Data Valid]]=TRUE,((Table1[[#This Row],[Birthweight (grams)]]/Table1[[#This Row],[BW_GA]])-1)/(Backend!$B$3/100*Table1[[#This Row],[BW40_3705]]),"")</f>
        <v/>
      </c>
      <c r="H334" s="7" t="str">
        <f>IF(Table1[[#This Row],[Is Data Valid]]=TRUE,((Table1[[#This Row],[Birthweight (grams)]]*0.9/Table1[[#This Row],[BW_GA]])-1)/(Backend!$B$3/100*Table1[[#This Row],[BW40_3705]]),"")</f>
        <v/>
      </c>
      <c r="I334" s="7" t="str">
        <f>IF(Table1[[#This Row],[Is Data Valid]]=TRUE,((Table1[[#This Row],[Birthweight (grams)]]*1.1/Table1[[#This Row],[BW_GA]])-1)/(Backend!$B$3/100*Table1[[#This Row],[BW40_3705]]),"")</f>
        <v/>
      </c>
      <c r="J334" s="7" t="str">
        <f>IF(Table1[[#This Row],[Is Data Valid]]=TRUE,_xlfn.NORM.S.DIST(Table1[[#This Row],[Birthweight Z-Score]],TRUE)*100,"")</f>
        <v/>
      </c>
      <c r="K334" s="7" t="str">
        <f>IF(Table1[[#This Row],[Is Data Valid]]=TRUE,_xlfn.NORM.S.DIST(Table1[[#This Row],[Birthweight Z-Score (BW-10%)]],TRUE)*100,"")</f>
        <v/>
      </c>
      <c r="L334" s="7" t="str">
        <f>IF(Table1[[#This Row],[Is Data Valid]]=TRUE,_xlfn.NORM.S.DIST(Table1[[#This Row],[Birthweight Z-Score (BW+10%)]],TRUE)*100,"")</f>
        <v/>
      </c>
    </row>
    <row r="335" spans="1:12" x14ac:dyDescent="0.25">
      <c r="A335" s="3"/>
      <c r="B335" s="2"/>
      <c r="C335" s="2"/>
      <c r="D335" s="2" t="b">
        <f>IF(AND(NOT(ISBLANK(Table1[[#This Row],[Fetal Sex (Male, Female or Unknown)]])),ISNUMBER(Table1[[#This Row],[Birthweight (grams)]]),ISNUMBER(Table1[[#This Row],[Gestation (days)]])),TRUE,FALSE)</f>
        <v>0</v>
      </c>
      <c r="E335" s="2" t="str">
        <f>IF(Table1[[#This Row],[Is Data Valid]]=TRUE,IF(Table1[[#This Row],[Fetal Sex (Male, Female or Unknown)]]="Male",Backend!$C$5,IF(Table1[[#This Row],[Fetal Sex (Male, Female or Unknown)]]="Female",Backend!$C$6,IF(Table1[[#This Row],[Fetal Sex (Male, Female or Unknown)]]="Unknown",Backend!$C$7,"Error"))),"")</f>
        <v/>
      </c>
      <c r="F335" s="8" t="str">
        <f>IF(Table1[[#This Row],[Is Data Valid]]=TRUE,EXP(0.578+0.332*((Table1[[#This Row],[Gestation (days)]]+0.5)/7)-0.00354*((Table1[[#This Row],[Gestation (days)]]+0.5)/7)^2)*Table1[[#This Row],[BW40_3705]],"")</f>
        <v/>
      </c>
      <c r="G335" s="2" t="str">
        <f>IF(Table1[[#This Row],[Is Data Valid]]=TRUE,((Table1[[#This Row],[Birthweight (grams)]]/Table1[[#This Row],[BW_GA]])-1)/(Backend!$B$3/100*Table1[[#This Row],[BW40_3705]]),"")</f>
        <v/>
      </c>
      <c r="H335" s="7" t="str">
        <f>IF(Table1[[#This Row],[Is Data Valid]]=TRUE,((Table1[[#This Row],[Birthweight (grams)]]*0.9/Table1[[#This Row],[BW_GA]])-1)/(Backend!$B$3/100*Table1[[#This Row],[BW40_3705]]),"")</f>
        <v/>
      </c>
      <c r="I335" s="7" t="str">
        <f>IF(Table1[[#This Row],[Is Data Valid]]=TRUE,((Table1[[#This Row],[Birthweight (grams)]]*1.1/Table1[[#This Row],[BW_GA]])-1)/(Backend!$B$3/100*Table1[[#This Row],[BW40_3705]]),"")</f>
        <v/>
      </c>
      <c r="J335" s="7" t="str">
        <f>IF(Table1[[#This Row],[Is Data Valid]]=TRUE,_xlfn.NORM.S.DIST(Table1[[#This Row],[Birthweight Z-Score]],TRUE)*100,"")</f>
        <v/>
      </c>
      <c r="K335" s="7" t="str">
        <f>IF(Table1[[#This Row],[Is Data Valid]]=TRUE,_xlfn.NORM.S.DIST(Table1[[#This Row],[Birthweight Z-Score (BW-10%)]],TRUE)*100,"")</f>
        <v/>
      </c>
      <c r="L335" s="7" t="str">
        <f>IF(Table1[[#This Row],[Is Data Valid]]=TRUE,_xlfn.NORM.S.DIST(Table1[[#This Row],[Birthweight Z-Score (BW+10%)]],TRUE)*100,"")</f>
        <v/>
      </c>
    </row>
    <row r="336" spans="1:12" x14ac:dyDescent="0.25">
      <c r="A336" s="3"/>
      <c r="B336" s="2"/>
      <c r="C336" s="2"/>
      <c r="D336" s="2" t="b">
        <f>IF(AND(NOT(ISBLANK(Table1[[#This Row],[Fetal Sex (Male, Female or Unknown)]])),ISNUMBER(Table1[[#This Row],[Birthweight (grams)]]),ISNUMBER(Table1[[#This Row],[Gestation (days)]])),TRUE,FALSE)</f>
        <v>0</v>
      </c>
      <c r="E336" s="2" t="str">
        <f>IF(Table1[[#This Row],[Is Data Valid]]=TRUE,IF(Table1[[#This Row],[Fetal Sex (Male, Female or Unknown)]]="Male",Backend!$C$5,IF(Table1[[#This Row],[Fetal Sex (Male, Female or Unknown)]]="Female",Backend!$C$6,IF(Table1[[#This Row],[Fetal Sex (Male, Female or Unknown)]]="Unknown",Backend!$C$7,"Error"))),"")</f>
        <v/>
      </c>
      <c r="F336" s="8" t="str">
        <f>IF(Table1[[#This Row],[Is Data Valid]]=TRUE,EXP(0.578+0.332*((Table1[[#This Row],[Gestation (days)]]+0.5)/7)-0.00354*((Table1[[#This Row],[Gestation (days)]]+0.5)/7)^2)*Table1[[#This Row],[BW40_3705]],"")</f>
        <v/>
      </c>
      <c r="G336" s="2" t="str">
        <f>IF(Table1[[#This Row],[Is Data Valid]]=TRUE,((Table1[[#This Row],[Birthweight (grams)]]/Table1[[#This Row],[BW_GA]])-1)/(Backend!$B$3/100*Table1[[#This Row],[BW40_3705]]),"")</f>
        <v/>
      </c>
      <c r="H336" s="7" t="str">
        <f>IF(Table1[[#This Row],[Is Data Valid]]=TRUE,((Table1[[#This Row],[Birthweight (grams)]]*0.9/Table1[[#This Row],[BW_GA]])-1)/(Backend!$B$3/100*Table1[[#This Row],[BW40_3705]]),"")</f>
        <v/>
      </c>
      <c r="I336" s="7" t="str">
        <f>IF(Table1[[#This Row],[Is Data Valid]]=TRUE,((Table1[[#This Row],[Birthweight (grams)]]*1.1/Table1[[#This Row],[BW_GA]])-1)/(Backend!$B$3/100*Table1[[#This Row],[BW40_3705]]),"")</f>
        <v/>
      </c>
      <c r="J336" s="7" t="str">
        <f>IF(Table1[[#This Row],[Is Data Valid]]=TRUE,_xlfn.NORM.S.DIST(Table1[[#This Row],[Birthweight Z-Score]],TRUE)*100,"")</f>
        <v/>
      </c>
      <c r="K336" s="7" t="str">
        <f>IF(Table1[[#This Row],[Is Data Valid]]=TRUE,_xlfn.NORM.S.DIST(Table1[[#This Row],[Birthweight Z-Score (BW-10%)]],TRUE)*100,"")</f>
        <v/>
      </c>
      <c r="L336" s="7" t="str">
        <f>IF(Table1[[#This Row],[Is Data Valid]]=TRUE,_xlfn.NORM.S.DIST(Table1[[#This Row],[Birthweight Z-Score (BW+10%)]],TRUE)*100,"")</f>
        <v/>
      </c>
    </row>
    <row r="337" spans="1:12" x14ac:dyDescent="0.25">
      <c r="A337" s="3"/>
      <c r="B337" s="2"/>
      <c r="C337" s="2"/>
      <c r="D337" s="2" t="b">
        <f>IF(AND(NOT(ISBLANK(Table1[[#This Row],[Fetal Sex (Male, Female or Unknown)]])),ISNUMBER(Table1[[#This Row],[Birthweight (grams)]]),ISNUMBER(Table1[[#This Row],[Gestation (days)]])),TRUE,FALSE)</f>
        <v>0</v>
      </c>
      <c r="E337" s="2" t="str">
        <f>IF(Table1[[#This Row],[Is Data Valid]]=TRUE,IF(Table1[[#This Row],[Fetal Sex (Male, Female or Unknown)]]="Male",Backend!$C$5,IF(Table1[[#This Row],[Fetal Sex (Male, Female or Unknown)]]="Female",Backend!$C$6,IF(Table1[[#This Row],[Fetal Sex (Male, Female or Unknown)]]="Unknown",Backend!$C$7,"Error"))),"")</f>
        <v/>
      </c>
      <c r="F337" s="8" t="str">
        <f>IF(Table1[[#This Row],[Is Data Valid]]=TRUE,EXP(0.578+0.332*((Table1[[#This Row],[Gestation (days)]]+0.5)/7)-0.00354*((Table1[[#This Row],[Gestation (days)]]+0.5)/7)^2)*Table1[[#This Row],[BW40_3705]],"")</f>
        <v/>
      </c>
      <c r="G337" s="2" t="str">
        <f>IF(Table1[[#This Row],[Is Data Valid]]=TRUE,((Table1[[#This Row],[Birthweight (grams)]]/Table1[[#This Row],[BW_GA]])-1)/(Backend!$B$3/100*Table1[[#This Row],[BW40_3705]]),"")</f>
        <v/>
      </c>
      <c r="H337" s="7" t="str">
        <f>IF(Table1[[#This Row],[Is Data Valid]]=TRUE,((Table1[[#This Row],[Birthweight (grams)]]*0.9/Table1[[#This Row],[BW_GA]])-1)/(Backend!$B$3/100*Table1[[#This Row],[BW40_3705]]),"")</f>
        <v/>
      </c>
      <c r="I337" s="7" t="str">
        <f>IF(Table1[[#This Row],[Is Data Valid]]=TRUE,((Table1[[#This Row],[Birthweight (grams)]]*1.1/Table1[[#This Row],[BW_GA]])-1)/(Backend!$B$3/100*Table1[[#This Row],[BW40_3705]]),"")</f>
        <v/>
      </c>
      <c r="J337" s="7" t="str">
        <f>IF(Table1[[#This Row],[Is Data Valid]]=TRUE,_xlfn.NORM.S.DIST(Table1[[#This Row],[Birthweight Z-Score]],TRUE)*100,"")</f>
        <v/>
      </c>
      <c r="K337" s="7" t="str">
        <f>IF(Table1[[#This Row],[Is Data Valid]]=TRUE,_xlfn.NORM.S.DIST(Table1[[#This Row],[Birthweight Z-Score (BW-10%)]],TRUE)*100,"")</f>
        <v/>
      </c>
      <c r="L337" s="7" t="str">
        <f>IF(Table1[[#This Row],[Is Data Valid]]=TRUE,_xlfn.NORM.S.DIST(Table1[[#This Row],[Birthweight Z-Score (BW+10%)]],TRUE)*100,"")</f>
        <v/>
      </c>
    </row>
    <row r="338" spans="1:12" x14ac:dyDescent="0.25">
      <c r="A338" s="3"/>
      <c r="B338" s="2"/>
      <c r="C338" s="2"/>
      <c r="D338" s="2" t="b">
        <f>IF(AND(NOT(ISBLANK(Table1[[#This Row],[Fetal Sex (Male, Female or Unknown)]])),ISNUMBER(Table1[[#This Row],[Birthweight (grams)]]),ISNUMBER(Table1[[#This Row],[Gestation (days)]])),TRUE,FALSE)</f>
        <v>0</v>
      </c>
      <c r="E338" s="2" t="str">
        <f>IF(Table1[[#This Row],[Is Data Valid]]=TRUE,IF(Table1[[#This Row],[Fetal Sex (Male, Female or Unknown)]]="Male",Backend!$C$5,IF(Table1[[#This Row],[Fetal Sex (Male, Female or Unknown)]]="Female",Backend!$C$6,IF(Table1[[#This Row],[Fetal Sex (Male, Female or Unknown)]]="Unknown",Backend!$C$7,"Error"))),"")</f>
        <v/>
      </c>
      <c r="F338" s="8" t="str">
        <f>IF(Table1[[#This Row],[Is Data Valid]]=TRUE,EXP(0.578+0.332*((Table1[[#This Row],[Gestation (days)]]+0.5)/7)-0.00354*((Table1[[#This Row],[Gestation (days)]]+0.5)/7)^2)*Table1[[#This Row],[BW40_3705]],"")</f>
        <v/>
      </c>
      <c r="G338" s="2" t="str">
        <f>IF(Table1[[#This Row],[Is Data Valid]]=TRUE,((Table1[[#This Row],[Birthweight (grams)]]/Table1[[#This Row],[BW_GA]])-1)/(Backend!$B$3/100*Table1[[#This Row],[BW40_3705]]),"")</f>
        <v/>
      </c>
      <c r="H338" s="7" t="str">
        <f>IF(Table1[[#This Row],[Is Data Valid]]=TRUE,((Table1[[#This Row],[Birthweight (grams)]]*0.9/Table1[[#This Row],[BW_GA]])-1)/(Backend!$B$3/100*Table1[[#This Row],[BW40_3705]]),"")</f>
        <v/>
      </c>
      <c r="I338" s="7" t="str">
        <f>IF(Table1[[#This Row],[Is Data Valid]]=TRUE,((Table1[[#This Row],[Birthweight (grams)]]*1.1/Table1[[#This Row],[BW_GA]])-1)/(Backend!$B$3/100*Table1[[#This Row],[BW40_3705]]),"")</f>
        <v/>
      </c>
      <c r="J338" s="7" t="str">
        <f>IF(Table1[[#This Row],[Is Data Valid]]=TRUE,_xlfn.NORM.S.DIST(Table1[[#This Row],[Birthweight Z-Score]],TRUE)*100,"")</f>
        <v/>
      </c>
      <c r="K338" s="7" t="str">
        <f>IF(Table1[[#This Row],[Is Data Valid]]=TRUE,_xlfn.NORM.S.DIST(Table1[[#This Row],[Birthweight Z-Score (BW-10%)]],TRUE)*100,"")</f>
        <v/>
      </c>
      <c r="L338" s="7" t="str">
        <f>IF(Table1[[#This Row],[Is Data Valid]]=TRUE,_xlfn.NORM.S.DIST(Table1[[#This Row],[Birthweight Z-Score (BW+10%)]],TRUE)*100,"")</f>
        <v/>
      </c>
    </row>
    <row r="339" spans="1:12" x14ac:dyDescent="0.25">
      <c r="A339" s="3"/>
      <c r="B339" s="2"/>
      <c r="C339" s="2"/>
      <c r="D339" s="2" t="b">
        <f>IF(AND(NOT(ISBLANK(Table1[[#This Row],[Fetal Sex (Male, Female or Unknown)]])),ISNUMBER(Table1[[#This Row],[Birthweight (grams)]]),ISNUMBER(Table1[[#This Row],[Gestation (days)]])),TRUE,FALSE)</f>
        <v>0</v>
      </c>
      <c r="E339" s="2" t="str">
        <f>IF(Table1[[#This Row],[Is Data Valid]]=TRUE,IF(Table1[[#This Row],[Fetal Sex (Male, Female or Unknown)]]="Male",Backend!$C$5,IF(Table1[[#This Row],[Fetal Sex (Male, Female or Unknown)]]="Female",Backend!$C$6,IF(Table1[[#This Row],[Fetal Sex (Male, Female or Unknown)]]="Unknown",Backend!$C$7,"Error"))),"")</f>
        <v/>
      </c>
      <c r="F339" s="8" t="str">
        <f>IF(Table1[[#This Row],[Is Data Valid]]=TRUE,EXP(0.578+0.332*((Table1[[#This Row],[Gestation (days)]]+0.5)/7)-0.00354*((Table1[[#This Row],[Gestation (days)]]+0.5)/7)^2)*Table1[[#This Row],[BW40_3705]],"")</f>
        <v/>
      </c>
      <c r="G339" s="2" t="str">
        <f>IF(Table1[[#This Row],[Is Data Valid]]=TRUE,((Table1[[#This Row],[Birthweight (grams)]]/Table1[[#This Row],[BW_GA]])-1)/(Backend!$B$3/100*Table1[[#This Row],[BW40_3705]]),"")</f>
        <v/>
      </c>
      <c r="H339" s="7" t="str">
        <f>IF(Table1[[#This Row],[Is Data Valid]]=TRUE,((Table1[[#This Row],[Birthweight (grams)]]*0.9/Table1[[#This Row],[BW_GA]])-1)/(Backend!$B$3/100*Table1[[#This Row],[BW40_3705]]),"")</f>
        <v/>
      </c>
      <c r="I339" s="7" t="str">
        <f>IF(Table1[[#This Row],[Is Data Valid]]=TRUE,((Table1[[#This Row],[Birthweight (grams)]]*1.1/Table1[[#This Row],[BW_GA]])-1)/(Backend!$B$3/100*Table1[[#This Row],[BW40_3705]]),"")</f>
        <v/>
      </c>
      <c r="J339" s="7" t="str">
        <f>IF(Table1[[#This Row],[Is Data Valid]]=TRUE,_xlfn.NORM.S.DIST(Table1[[#This Row],[Birthweight Z-Score]],TRUE)*100,"")</f>
        <v/>
      </c>
      <c r="K339" s="7" t="str">
        <f>IF(Table1[[#This Row],[Is Data Valid]]=TRUE,_xlfn.NORM.S.DIST(Table1[[#This Row],[Birthweight Z-Score (BW-10%)]],TRUE)*100,"")</f>
        <v/>
      </c>
      <c r="L339" s="7" t="str">
        <f>IF(Table1[[#This Row],[Is Data Valid]]=TRUE,_xlfn.NORM.S.DIST(Table1[[#This Row],[Birthweight Z-Score (BW+10%)]],TRUE)*100,"")</f>
        <v/>
      </c>
    </row>
    <row r="340" spans="1:12" x14ac:dyDescent="0.25">
      <c r="A340" s="3"/>
      <c r="B340" s="2"/>
      <c r="C340" s="2"/>
      <c r="D340" s="2" t="b">
        <f>IF(AND(NOT(ISBLANK(Table1[[#This Row],[Fetal Sex (Male, Female or Unknown)]])),ISNUMBER(Table1[[#This Row],[Birthweight (grams)]]),ISNUMBER(Table1[[#This Row],[Gestation (days)]])),TRUE,FALSE)</f>
        <v>0</v>
      </c>
      <c r="E340" s="2" t="str">
        <f>IF(Table1[[#This Row],[Is Data Valid]]=TRUE,IF(Table1[[#This Row],[Fetal Sex (Male, Female or Unknown)]]="Male",Backend!$C$5,IF(Table1[[#This Row],[Fetal Sex (Male, Female or Unknown)]]="Female",Backend!$C$6,IF(Table1[[#This Row],[Fetal Sex (Male, Female or Unknown)]]="Unknown",Backend!$C$7,"Error"))),"")</f>
        <v/>
      </c>
      <c r="F340" s="8" t="str">
        <f>IF(Table1[[#This Row],[Is Data Valid]]=TRUE,EXP(0.578+0.332*((Table1[[#This Row],[Gestation (days)]]+0.5)/7)-0.00354*((Table1[[#This Row],[Gestation (days)]]+0.5)/7)^2)*Table1[[#This Row],[BW40_3705]],"")</f>
        <v/>
      </c>
      <c r="G340" s="2" t="str">
        <f>IF(Table1[[#This Row],[Is Data Valid]]=TRUE,((Table1[[#This Row],[Birthweight (grams)]]/Table1[[#This Row],[BW_GA]])-1)/(Backend!$B$3/100*Table1[[#This Row],[BW40_3705]]),"")</f>
        <v/>
      </c>
      <c r="H340" s="7" t="str">
        <f>IF(Table1[[#This Row],[Is Data Valid]]=TRUE,((Table1[[#This Row],[Birthweight (grams)]]*0.9/Table1[[#This Row],[BW_GA]])-1)/(Backend!$B$3/100*Table1[[#This Row],[BW40_3705]]),"")</f>
        <v/>
      </c>
      <c r="I340" s="7" t="str">
        <f>IF(Table1[[#This Row],[Is Data Valid]]=TRUE,((Table1[[#This Row],[Birthweight (grams)]]*1.1/Table1[[#This Row],[BW_GA]])-1)/(Backend!$B$3/100*Table1[[#This Row],[BW40_3705]]),"")</f>
        <v/>
      </c>
      <c r="J340" s="7" t="str">
        <f>IF(Table1[[#This Row],[Is Data Valid]]=TRUE,_xlfn.NORM.S.DIST(Table1[[#This Row],[Birthweight Z-Score]],TRUE)*100,"")</f>
        <v/>
      </c>
      <c r="K340" s="7" t="str">
        <f>IF(Table1[[#This Row],[Is Data Valid]]=TRUE,_xlfn.NORM.S.DIST(Table1[[#This Row],[Birthweight Z-Score (BW-10%)]],TRUE)*100,"")</f>
        <v/>
      </c>
      <c r="L340" s="7" t="str">
        <f>IF(Table1[[#This Row],[Is Data Valid]]=TRUE,_xlfn.NORM.S.DIST(Table1[[#This Row],[Birthweight Z-Score (BW+10%)]],TRUE)*100,"")</f>
        <v/>
      </c>
    </row>
    <row r="341" spans="1:12" x14ac:dyDescent="0.25">
      <c r="A341" s="3"/>
      <c r="B341" s="2"/>
      <c r="C341" s="2"/>
      <c r="D341" s="2" t="b">
        <f>IF(AND(NOT(ISBLANK(Table1[[#This Row],[Fetal Sex (Male, Female or Unknown)]])),ISNUMBER(Table1[[#This Row],[Birthweight (grams)]]),ISNUMBER(Table1[[#This Row],[Gestation (days)]])),TRUE,FALSE)</f>
        <v>0</v>
      </c>
      <c r="E341" s="2" t="str">
        <f>IF(Table1[[#This Row],[Is Data Valid]]=TRUE,IF(Table1[[#This Row],[Fetal Sex (Male, Female or Unknown)]]="Male",Backend!$C$5,IF(Table1[[#This Row],[Fetal Sex (Male, Female or Unknown)]]="Female",Backend!$C$6,IF(Table1[[#This Row],[Fetal Sex (Male, Female or Unknown)]]="Unknown",Backend!$C$7,"Error"))),"")</f>
        <v/>
      </c>
      <c r="F341" s="8" t="str">
        <f>IF(Table1[[#This Row],[Is Data Valid]]=TRUE,EXP(0.578+0.332*((Table1[[#This Row],[Gestation (days)]]+0.5)/7)-0.00354*((Table1[[#This Row],[Gestation (days)]]+0.5)/7)^2)*Table1[[#This Row],[BW40_3705]],"")</f>
        <v/>
      </c>
      <c r="G341" s="2" t="str">
        <f>IF(Table1[[#This Row],[Is Data Valid]]=TRUE,((Table1[[#This Row],[Birthweight (grams)]]/Table1[[#This Row],[BW_GA]])-1)/(Backend!$B$3/100*Table1[[#This Row],[BW40_3705]]),"")</f>
        <v/>
      </c>
      <c r="H341" s="7" t="str">
        <f>IF(Table1[[#This Row],[Is Data Valid]]=TRUE,((Table1[[#This Row],[Birthweight (grams)]]*0.9/Table1[[#This Row],[BW_GA]])-1)/(Backend!$B$3/100*Table1[[#This Row],[BW40_3705]]),"")</f>
        <v/>
      </c>
      <c r="I341" s="7" t="str">
        <f>IF(Table1[[#This Row],[Is Data Valid]]=TRUE,((Table1[[#This Row],[Birthweight (grams)]]*1.1/Table1[[#This Row],[BW_GA]])-1)/(Backend!$B$3/100*Table1[[#This Row],[BW40_3705]]),"")</f>
        <v/>
      </c>
      <c r="J341" s="7" t="str">
        <f>IF(Table1[[#This Row],[Is Data Valid]]=TRUE,_xlfn.NORM.S.DIST(Table1[[#This Row],[Birthweight Z-Score]],TRUE)*100,"")</f>
        <v/>
      </c>
      <c r="K341" s="7" t="str">
        <f>IF(Table1[[#This Row],[Is Data Valid]]=TRUE,_xlfn.NORM.S.DIST(Table1[[#This Row],[Birthweight Z-Score (BW-10%)]],TRUE)*100,"")</f>
        <v/>
      </c>
      <c r="L341" s="7" t="str">
        <f>IF(Table1[[#This Row],[Is Data Valid]]=TRUE,_xlfn.NORM.S.DIST(Table1[[#This Row],[Birthweight Z-Score (BW+10%)]],TRUE)*100,"")</f>
        <v/>
      </c>
    </row>
    <row r="342" spans="1:12" x14ac:dyDescent="0.25">
      <c r="A342" s="3"/>
      <c r="B342" s="2"/>
      <c r="C342" s="2"/>
      <c r="D342" s="2" t="b">
        <f>IF(AND(NOT(ISBLANK(Table1[[#This Row],[Fetal Sex (Male, Female or Unknown)]])),ISNUMBER(Table1[[#This Row],[Birthweight (grams)]]),ISNUMBER(Table1[[#This Row],[Gestation (days)]])),TRUE,FALSE)</f>
        <v>0</v>
      </c>
      <c r="E342" s="2" t="str">
        <f>IF(Table1[[#This Row],[Is Data Valid]]=TRUE,IF(Table1[[#This Row],[Fetal Sex (Male, Female or Unknown)]]="Male",Backend!$C$5,IF(Table1[[#This Row],[Fetal Sex (Male, Female or Unknown)]]="Female",Backend!$C$6,IF(Table1[[#This Row],[Fetal Sex (Male, Female or Unknown)]]="Unknown",Backend!$C$7,"Error"))),"")</f>
        <v/>
      </c>
      <c r="F342" s="8" t="str">
        <f>IF(Table1[[#This Row],[Is Data Valid]]=TRUE,EXP(0.578+0.332*((Table1[[#This Row],[Gestation (days)]]+0.5)/7)-0.00354*((Table1[[#This Row],[Gestation (days)]]+0.5)/7)^2)*Table1[[#This Row],[BW40_3705]],"")</f>
        <v/>
      </c>
      <c r="G342" s="2" t="str">
        <f>IF(Table1[[#This Row],[Is Data Valid]]=TRUE,((Table1[[#This Row],[Birthweight (grams)]]/Table1[[#This Row],[BW_GA]])-1)/(Backend!$B$3/100*Table1[[#This Row],[BW40_3705]]),"")</f>
        <v/>
      </c>
      <c r="H342" s="7" t="str">
        <f>IF(Table1[[#This Row],[Is Data Valid]]=TRUE,((Table1[[#This Row],[Birthweight (grams)]]*0.9/Table1[[#This Row],[BW_GA]])-1)/(Backend!$B$3/100*Table1[[#This Row],[BW40_3705]]),"")</f>
        <v/>
      </c>
      <c r="I342" s="7" t="str">
        <f>IF(Table1[[#This Row],[Is Data Valid]]=TRUE,((Table1[[#This Row],[Birthweight (grams)]]*1.1/Table1[[#This Row],[BW_GA]])-1)/(Backend!$B$3/100*Table1[[#This Row],[BW40_3705]]),"")</f>
        <v/>
      </c>
      <c r="J342" s="7" t="str">
        <f>IF(Table1[[#This Row],[Is Data Valid]]=TRUE,_xlfn.NORM.S.DIST(Table1[[#This Row],[Birthweight Z-Score]],TRUE)*100,"")</f>
        <v/>
      </c>
      <c r="K342" s="7" t="str">
        <f>IF(Table1[[#This Row],[Is Data Valid]]=TRUE,_xlfn.NORM.S.DIST(Table1[[#This Row],[Birthweight Z-Score (BW-10%)]],TRUE)*100,"")</f>
        <v/>
      </c>
      <c r="L342" s="7" t="str">
        <f>IF(Table1[[#This Row],[Is Data Valid]]=TRUE,_xlfn.NORM.S.DIST(Table1[[#This Row],[Birthweight Z-Score (BW+10%)]],TRUE)*100,"")</f>
        <v/>
      </c>
    </row>
    <row r="343" spans="1:12" x14ac:dyDescent="0.25">
      <c r="A343" s="3"/>
      <c r="B343" s="2"/>
      <c r="C343" s="2"/>
      <c r="D343" s="2" t="b">
        <f>IF(AND(NOT(ISBLANK(Table1[[#This Row],[Fetal Sex (Male, Female or Unknown)]])),ISNUMBER(Table1[[#This Row],[Birthweight (grams)]]),ISNUMBER(Table1[[#This Row],[Gestation (days)]])),TRUE,FALSE)</f>
        <v>0</v>
      </c>
      <c r="E343" s="2" t="str">
        <f>IF(Table1[[#This Row],[Is Data Valid]]=TRUE,IF(Table1[[#This Row],[Fetal Sex (Male, Female or Unknown)]]="Male",Backend!$C$5,IF(Table1[[#This Row],[Fetal Sex (Male, Female or Unknown)]]="Female",Backend!$C$6,IF(Table1[[#This Row],[Fetal Sex (Male, Female or Unknown)]]="Unknown",Backend!$C$7,"Error"))),"")</f>
        <v/>
      </c>
      <c r="F343" s="8" t="str">
        <f>IF(Table1[[#This Row],[Is Data Valid]]=TRUE,EXP(0.578+0.332*((Table1[[#This Row],[Gestation (days)]]+0.5)/7)-0.00354*((Table1[[#This Row],[Gestation (days)]]+0.5)/7)^2)*Table1[[#This Row],[BW40_3705]],"")</f>
        <v/>
      </c>
      <c r="G343" s="2" t="str">
        <f>IF(Table1[[#This Row],[Is Data Valid]]=TRUE,((Table1[[#This Row],[Birthweight (grams)]]/Table1[[#This Row],[BW_GA]])-1)/(Backend!$B$3/100*Table1[[#This Row],[BW40_3705]]),"")</f>
        <v/>
      </c>
      <c r="H343" s="7" t="str">
        <f>IF(Table1[[#This Row],[Is Data Valid]]=TRUE,((Table1[[#This Row],[Birthweight (grams)]]*0.9/Table1[[#This Row],[BW_GA]])-1)/(Backend!$B$3/100*Table1[[#This Row],[BW40_3705]]),"")</f>
        <v/>
      </c>
      <c r="I343" s="7" t="str">
        <f>IF(Table1[[#This Row],[Is Data Valid]]=TRUE,((Table1[[#This Row],[Birthweight (grams)]]*1.1/Table1[[#This Row],[BW_GA]])-1)/(Backend!$B$3/100*Table1[[#This Row],[BW40_3705]]),"")</f>
        <v/>
      </c>
      <c r="J343" s="7" t="str">
        <f>IF(Table1[[#This Row],[Is Data Valid]]=TRUE,_xlfn.NORM.S.DIST(Table1[[#This Row],[Birthweight Z-Score]],TRUE)*100,"")</f>
        <v/>
      </c>
      <c r="K343" s="7" t="str">
        <f>IF(Table1[[#This Row],[Is Data Valid]]=TRUE,_xlfn.NORM.S.DIST(Table1[[#This Row],[Birthweight Z-Score (BW-10%)]],TRUE)*100,"")</f>
        <v/>
      </c>
      <c r="L343" s="7" t="str">
        <f>IF(Table1[[#This Row],[Is Data Valid]]=TRUE,_xlfn.NORM.S.DIST(Table1[[#This Row],[Birthweight Z-Score (BW+10%)]],TRUE)*100,"")</f>
        <v/>
      </c>
    </row>
    <row r="344" spans="1:12" x14ac:dyDescent="0.25">
      <c r="A344" s="3"/>
      <c r="B344" s="2"/>
      <c r="C344" s="2"/>
      <c r="D344" s="2" t="b">
        <f>IF(AND(NOT(ISBLANK(Table1[[#This Row],[Fetal Sex (Male, Female or Unknown)]])),ISNUMBER(Table1[[#This Row],[Birthweight (grams)]]),ISNUMBER(Table1[[#This Row],[Gestation (days)]])),TRUE,FALSE)</f>
        <v>0</v>
      </c>
      <c r="E344" s="2" t="str">
        <f>IF(Table1[[#This Row],[Is Data Valid]]=TRUE,IF(Table1[[#This Row],[Fetal Sex (Male, Female or Unknown)]]="Male",Backend!$C$5,IF(Table1[[#This Row],[Fetal Sex (Male, Female or Unknown)]]="Female",Backend!$C$6,IF(Table1[[#This Row],[Fetal Sex (Male, Female or Unknown)]]="Unknown",Backend!$C$7,"Error"))),"")</f>
        <v/>
      </c>
      <c r="F344" s="8" t="str">
        <f>IF(Table1[[#This Row],[Is Data Valid]]=TRUE,EXP(0.578+0.332*((Table1[[#This Row],[Gestation (days)]]+0.5)/7)-0.00354*((Table1[[#This Row],[Gestation (days)]]+0.5)/7)^2)*Table1[[#This Row],[BW40_3705]],"")</f>
        <v/>
      </c>
      <c r="G344" s="2" t="str">
        <f>IF(Table1[[#This Row],[Is Data Valid]]=TRUE,((Table1[[#This Row],[Birthweight (grams)]]/Table1[[#This Row],[BW_GA]])-1)/(Backend!$B$3/100*Table1[[#This Row],[BW40_3705]]),"")</f>
        <v/>
      </c>
      <c r="H344" s="7" t="str">
        <f>IF(Table1[[#This Row],[Is Data Valid]]=TRUE,((Table1[[#This Row],[Birthweight (grams)]]*0.9/Table1[[#This Row],[BW_GA]])-1)/(Backend!$B$3/100*Table1[[#This Row],[BW40_3705]]),"")</f>
        <v/>
      </c>
      <c r="I344" s="7" t="str">
        <f>IF(Table1[[#This Row],[Is Data Valid]]=TRUE,((Table1[[#This Row],[Birthweight (grams)]]*1.1/Table1[[#This Row],[BW_GA]])-1)/(Backend!$B$3/100*Table1[[#This Row],[BW40_3705]]),"")</f>
        <v/>
      </c>
      <c r="J344" s="7" t="str">
        <f>IF(Table1[[#This Row],[Is Data Valid]]=TRUE,_xlfn.NORM.S.DIST(Table1[[#This Row],[Birthweight Z-Score]],TRUE)*100,"")</f>
        <v/>
      </c>
      <c r="K344" s="7" t="str">
        <f>IF(Table1[[#This Row],[Is Data Valid]]=TRUE,_xlfn.NORM.S.DIST(Table1[[#This Row],[Birthweight Z-Score (BW-10%)]],TRUE)*100,"")</f>
        <v/>
      </c>
      <c r="L344" s="7" t="str">
        <f>IF(Table1[[#This Row],[Is Data Valid]]=TRUE,_xlfn.NORM.S.DIST(Table1[[#This Row],[Birthweight Z-Score (BW+10%)]],TRUE)*100,"")</f>
        <v/>
      </c>
    </row>
    <row r="345" spans="1:12" x14ac:dyDescent="0.25">
      <c r="A345" s="3"/>
      <c r="B345" s="2"/>
      <c r="C345" s="2"/>
      <c r="D345" s="2" t="b">
        <f>IF(AND(NOT(ISBLANK(Table1[[#This Row],[Fetal Sex (Male, Female or Unknown)]])),ISNUMBER(Table1[[#This Row],[Birthweight (grams)]]),ISNUMBER(Table1[[#This Row],[Gestation (days)]])),TRUE,FALSE)</f>
        <v>0</v>
      </c>
      <c r="E345" s="2" t="str">
        <f>IF(Table1[[#This Row],[Is Data Valid]]=TRUE,IF(Table1[[#This Row],[Fetal Sex (Male, Female or Unknown)]]="Male",Backend!$C$5,IF(Table1[[#This Row],[Fetal Sex (Male, Female or Unknown)]]="Female",Backend!$C$6,IF(Table1[[#This Row],[Fetal Sex (Male, Female or Unknown)]]="Unknown",Backend!$C$7,"Error"))),"")</f>
        <v/>
      </c>
      <c r="F345" s="8" t="str">
        <f>IF(Table1[[#This Row],[Is Data Valid]]=TRUE,EXP(0.578+0.332*((Table1[[#This Row],[Gestation (days)]]+0.5)/7)-0.00354*((Table1[[#This Row],[Gestation (days)]]+0.5)/7)^2)*Table1[[#This Row],[BW40_3705]],"")</f>
        <v/>
      </c>
      <c r="G345" s="2" t="str">
        <f>IF(Table1[[#This Row],[Is Data Valid]]=TRUE,((Table1[[#This Row],[Birthweight (grams)]]/Table1[[#This Row],[BW_GA]])-1)/(Backend!$B$3/100*Table1[[#This Row],[BW40_3705]]),"")</f>
        <v/>
      </c>
      <c r="H345" s="7" t="str">
        <f>IF(Table1[[#This Row],[Is Data Valid]]=TRUE,((Table1[[#This Row],[Birthweight (grams)]]*0.9/Table1[[#This Row],[BW_GA]])-1)/(Backend!$B$3/100*Table1[[#This Row],[BW40_3705]]),"")</f>
        <v/>
      </c>
      <c r="I345" s="7" t="str">
        <f>IF(Table1[[#This Row],[Is Data Valid]]=TRUE,((Table1[[#This Row],[Birthweight (grams)]]*1.1/Table1[[#This Row],[BW_GA]])-1)/(Backend!$B$3/100*Table1[[#This Row],[BW40_3705]]),"")</f>
        <v/>
      </c>
      <c r="J345" s="7" t="str">
        <f>IF(Table1[[#This Row],[Is Data Valid]]=TRUE,_xlfn.NORM.S.DIST(Table1[[#This Row],[Birthweight Z-Score]],TRUE)*100,"")</f>
        <v/>
      </c>
      <c r="K345" s="7" t="str">
        <f>IF(Table1[[#This Row],[Is Data Valid]]=TRUE,_xlfn.NORM.S.DIST(Table1[[#This Row],[Birthweight Z-Score (BW-10%)]],TRUE)*100,"")</f>
        <v/>
      </c>
      <c r="L345" s="7" t="str">
        <f>IF(Table1[[#This Row],[Is Data Valid]]=TRUE,_xlfn.NORM.S.DIST(Table1[[#This Row],[Birthweight Z-Score (BW+10%)]],TRUE)*100,"")</f>
        <v/>
      </c>
    </row>
    <row r="346" spans="1:12" x14ac:dyDescent="0.25">
      <c r="A346" s="3"/>
      <c r="B346" s="2"/>
      <c r="C346" s="2"/>
      <c r="D346" s="2" t="b">
        <f>IF(AND(NOT(ISBLANK(Table1[[#This Row],[Fetal Sex (Male, Female or Unknown)]])),ISNUMBER(Table1[[#This Row],[Birthweight (grams)]]),ISNUMBER(Table1[[#This Row],[Gestation (days)]])),TRUE,FALSE)</f>
        <v>0</v>
      </c>
      <c r="E346" s="2" t="str">
        <f>IF(Table1[[#This Row],[Is Data Valid]]=TRUE,IF(Table1[[#This Row],[Fetal Sex (Male, Female or Unknown)]]="Male",Backend!$C$5,IF(Table1[[#This Row],[Fetal Sex (Male, Female or Unknown)]]="Female",Backend!$C$6,IF(Table1[[#This Row],[Fetal Sex (Male, Female or Unknown)]]="Unknown",Backend!$C$7,"Error"))),"")</f>
        <v/>
      </c>
      <c r="F346" s="8" t="str">
        <f>IF(Table1[[#This Row],[Is Data Valid]]=TRUE,EXP(0.578+0.332*((Table1[[#This Row],[Gestation (days)]]+0.5)/7)-0.00354*((Table1[[#This Row],[Gestation (days)]]+0.5)/7)^2)*Table1[[#This Row],[BW40_3705]],"")</f>
        <v/>
      </c>
      <c r="G346" s="2" t="str">
        <f>IF(Table1[[#This Row],[Is Data Valid]]=TRUE,((Table1[[#This Row],[Birthweight (grams)]]/Table1[[#This Row],[BW_GA]])-1)/(Backend!$B$3/100*Table1[[#This Row],[BW40_3705]]),"")</f>
        <v/>
      </c>
      <c r="H346" s="7" t="str">
        <f>IF(Table1[[#This Row],[Is Data Valid]]=TRUE,((Table1[[#This Row],[Birthweight (grams)]]*0.9/Table1[[#This Row],[BW_GA]])-1)/(Backend!$B$3/100*Table1[[#This Row],[BW40_3705]]),"")</f>
        <v/>
      </c>
      <c r="I346" s="7" t="str">
        <f>IF(Table1[[#This Row],[Is Data Valid]]=TRUE,((Table1[[#This Row],[Birthweight (grams)]]*1.1/Table1[[#This Row],[BW_GA]])-1)/(Backend!$B$3/100*Table1[[#This Row],[BW40_3705]]),"")</f>
        <v/>
      </c>
      <c r="J346" s="7" t="str">
        <f>IF(Table1[[#This Row],[Is Data Valid]]=TRUE,_xlfn.NORM.S.DIST(Table1[[#This Row],[Birthweight Z-Score]],TRUE)*100,"")</f>
        <v/>
      </c>
      <c r="K346" s="7" t="str">
        <f>IF(Table1[[#This Row],[Is Data Valid]]=TRUE,_xlfn.NORM.S.DIST(Table1[[#This Row],[Birthweight Z-Score (BW-10%)]],TRUE)*100,"")</f>
        <v/>
      </c>
      <c r="L346" s="7" t="str">
        <f>IF(Table1[[#This Row],[Is Data Valid]]=TRUE,_xlfn.NORM.S.DIST(Table1[[#This Row],[Birthweight Z-Score (BW+10%)]],TRUE)*100,"")</f>
        <v/>
      </c>
    </row>
    <row r="347" spans="1:12" x14ac:dyDescent="0.25">
      <c r="A347" s="3"/>
      <c r="B347" s="2"/>
      <c r="C347" s="2"/>
      <c r="D347" s="2" t="b">
        <f>IF(AND(NOT(ISBLANK(Table1[[#This Row],[Fetal Sex (Male, Female or Unknown)]])),ISNUMBER(Table1[[#This Row],[Birthweight (grams)]]),ISNUMBER(Table1[[#This Row],[Gestation (days)]])),TRUE,FALSE)</f>
        <v>0</v>
      </c>
      <c r="E347" s="2" t="str">
        <f>IF(Table1[[#This Row],[Is Data Valid]]=TRUE,IF(Table1[[#This Row],[Fetal Sex (Male, Female or Unknown)]]="Male",Backend!$C$5,IF(Table1[[#This Row],[Fetal Sex (Male, Female or Unknown)]]="Female",Backend!$C$6,IF(Table1[[#This Row],[Fetal Sex (Male, Female or Unknown)]]="Unknown",Backend!$C$7,"Error"))),"")</f>
        <v/>
      </c>
      <c r="F347" s="8" t="str">
        <f>IF(Table1[[#This Row],[Is Data Valid]]=TRUE,EXP(0.578+0.332*((Table1[[#This Row],[Gestation (days)]]+0.5)/7)-0.00354*((Table1[[#This Row],[Gestation (days)]]+0.5)/7)^2)*Table1[[#This Row],[BW40_3705]],"")</f>
        <v/>
      </c>
      <c r="G347" s="2" t="str">
        <f>IF(Table1[[#This Row],[Is Data Valid]]=TRUE,((Table1[[#This Row],[Birthweight (grams)]]/Table1[[#This Row],[BW_GA]])-1)/(Backend!$B$3/100*Table1[[#This Row],[BW40_3705]]),"")</f>
        <v/>
      </c>
      <c r="H347" s="7" t="str">
        <f>IF(Table1[[#This Row],[Is Data Valid]]=TRUE,((Table1[[#This Row],[Birthweight (grams)]]*0.9/Table1[[#This Row],[BW_GA]])-1)/(Backend!$B$3/100*Table1[[#This Row],[BW40_3705]]),"")</f>
        <v/>
      </c>
      <c r="I347" s="7" t="str">
        <f>IF(Table1[[#This Row],[Is Data Valid]]=TRUE,((Table1[[#This Row],[Birthweight (grams)]]*1.1/Table1[[#This Row],[BW_GA]])-1)/(Backend!$B$3/100*Table1[[#This Row],[BW40_3705]]),"")</f>
        <v/>
      </c>
      <c r="J347" s="7" t="str">
        <f>IF(Table1[[#This Row],[Is Data Valid]]=TRUE,_xlfn.NORM.S.DIST(Table1[[#This Row],[Birthweight Z-Score]],TRUE)*100,"")</f>
        <v/>
      </c>
      <c r="K347" s="7" t="str">
        <f>IF(Table1[[#This Row],[Is Data Valid]]=TRUE,_xlfn.NORM.S.DIST(Table1[[#This Row],[Birthweight Z-Score (BW-10%)]],TRUE)*100,"")</f>
        <v/>
      </c>
      <c r="L347" s="7" t="str">
        <f>IF(Table1[[#This Row],[Is Data Valid]]=TRUE,_xlfn.NORM.S.DIST(Table1[[#This Row],[Birthweight Z-Score (BW+10%)]],TRUE)*100,"")</f>
        <v/>
      </c>
    </row>
    <row r="348" spans="1:12" x14ac:dyDescent="0.25">
      <c r="A348" s="3"/>
      <c r="B348" s="2"/>
      <c r="C348" s="2"/>
      <c r="D348" s="2" t="b">
        <f>IF(AND(NOT(ISBLANK(Table1[[#This Row],[Fetal Sex (Male, Female or Unknown)]])),ISNUMBER(Table1[[#This Row],[Birthweight (grams)]]),ISNUMBER(Table1[[#This Row],[Gestation (days)]])),TRUE,FALSE)</f>
        <v>0</v>
      </c>
      <c r="E348" s="2" t="str">
        <f>IF(Table1[[#This Row],[Is Data Valid]]=TRUE,IF(Table1[[#This Row],[Fetal Sex (Male, Female or Unknown)]]="Male",Backend!$C$5,IF(Table1[[#This Row],[Fetal Sex (Male, Female or Unknown)]]="Female",Backend!$C$6,IF(Table1[[#This Row],[Fetal Sex (Male, Female or Unknown)]]="Unknown",Backend!$C$7,"Error"))),"")</f>
        <v/>
      </c>
      <c r="F348" s="8" t="str">
        <f>IF(Table1[[#This Row],[Is Data Valid]]=TRUE,EXP(0.578+0.332*((Table1[[#This Row],[Gestation (days)]]+0.5)/7)-0.00354*((Table1[[#This Row],[Gestation (days)]]+0.5)/7)^2)*Table1[[#This Row],[BW40_3705]],"")</f>
        <v/>
      </c>
      <c r="G348" s="2" t="str">
        <f>IF(Table1[[#This Row],[Is Data Valid]]=TRUE,((Table1[[#This Row],[Birthweight (grams)]]/Table1[[#This Row],[BW_GA]])-1)/(Backend!$B$3/100*Table1[[#This Row],[BW40_3705]]),"")</f>
        <v/>
      </c>
      <c r="H348" s="7" t="str">
        <f>IF(Table1[[#This Row],[Is Data Valid]]=TRUE,((Table1[[#This Row],[Birthweight (grams)]]*0.9/Table1[[#This Row],[BW_GA]])-1)/(Backend!$B$3/100*Table1[[#This Row],[BW40_3705]]),"")</f>
        <v/>
      </c>
      <c r="I348" s="7" t="str">
        <f>IF(Table1[[#This Row],[Is Data Valid]]=TRUE,((Table1[[#This Row],[Birthweight (grams)]]*1.1/Table1[[#This Row],[BW_GA]])-1)/(Backend!$B$3/100*Table1[[#This Row],[BW40_3705]]),"")</f>
        <v/>
      </c>
      <c r="J348" s="7" t="str">
        <f>IF(Table1[[#This Row],[Is Data Valid]]=TRUE,_xlfn.NORM.S.DIST(Table1[[#This Row],[Birthweight Z-Score]],TRUE)*100,"")</f>
        <v/>
      </c>
      <c r="K348" s="7" t="str">
        <f>IF(Table1[[#This Row],[Is Data Valid]]=TRUE,_xlfn.NORM.S.DIST(Table1[[#This Row],[Birthweight Z-Score (BW-10%)]],TRUE)*100,"")</f>
        <v/>
      </c>
      <c r="L348" s="7" t="str">
        <f>IF(Table1[[#This Row],[Is Data Valid]]=TRUE,_xlfn.NORM.S.DIST(Table1[[#This Row],[Birthweight Z-Score (BW+10%)]],TRUE)*100,"")</f>
        <v/>
      </c>
    </row>
    <row r="349" spans="1:12" x14ac:dyDescent="0.25">
      <c r="A349" s="3"/>
      <c r="B349" s="2"/>
      <c r="C349" s="2"/>
      <c r="D349" s="2" t="b">
        <f>IF(AND(NOT(ISBLANK(Table1[[#This Row],[Fetal Sex (Male, Female or Unknown)]])),ISNUMBER(Table1[[#This Row],[Birthweight (grams)]]),ISNUMBER(Table1[[#This Row],[Gestation (days)]])),TRUE,FALSE)</f>
        <v>0</v>
      </c>
      <c r="E349" s="2" t="str">
        <f>IF(Table1[[#This Row],[Is Data Valid]]=TRUE,IF(Table1[[#This Row],[Fetal Sex (Male, Female or Unknown)]]="Male",Backend!$C$5,IF(Table1[[#This Row],[Fetal Sex (Male, Female or Unknown)]]="Female",Backend!$C$6,IF(Table1[[#This Row],[Fetal Sex (Male, Female or Unknown)]]="Unknown",Backend!$C$7,"Error"))),"")</f>
        <v/>
      </c>
      <c r="F349" s="8" t="str">
        <f>IF(Table1[[#This Row],[Is Data Valid]]=TRUE,EXP(0.578+0.332*((Table1[[#This Row],[Gestation (days)]]+0.5)/7)-0.00354*((Table1[[#This Row],[Gestation (days)]]+0.5)/7)^2)*Table1[[#This Row],[BW40_3705]],"")</f>
        <v/>
      </c>
      <c r="G349" s="2" t="str">
        <f>IF(Table1[[#This Row],[Is Data Valid]]=TRUE,((Table1[[#This Row],[Birthweight (grams)]]/Table1[[#This Row],[BW_GA]])-1)/(Backend!$B$3/100*Table1[[#This Row],[BW40_3705]]),"")</f>
        <v/>
      </c>
      <c r="H349" s="7" t="str">
        <f>IF(Table1[[#This Row],[Is Data Valid]]=TRUE,((Table1[[#This Row],[Birthweight (grams)]]*0.9/Table1[[#This Row],[BW_GA]])-1)/(Backend!$B$3/100*Table1[[#This Row],[BW40_3705]]),"")</f>
        <v/>
      </c>
      <c r="I349" s="7" t="str">
        <f>IF(Table1[[#This Row],[Is Data Valid]]=TRUE,((Table1[[#This Row],[Birthweight (grams)]]*1.1/Table1[[#This Row],[BW_GA]])-1)/(Backend!$B$3/100*Table1[[#This Row],[BW40_3705]]),"")</f>
        <v/>
      </c>
      <c r="J349" s="7" t="str">
        <f>IF(Table1[[#This Row],[Is Data Valid]]=TRUE,_xlfn.NORM.S.DIST(Table1[[#This Row],[Birthweight Z-Score]],TRUE)*100,"")</f>
        <v/>
      </c>
      <c r="K349" s="7" t="str">
        <f>IF(Table1[[#This Row],[Is Data Valid]]=TRUE,_xlfn.NORM.S.DIST(Table1[[#This Row],[Birthweight Z-Score (BW-10%)]],TRUE)*100,"")</f>
        <v/>
      </c>
      <c r="L349" s="7" t="str">
        <f>IF(Table1[[#This Row],[Is Data Valid]]=TRUE,_xlfn.NORM.S.DIST(Table1[[#This Row],[Birthweight Z-Score (BW+10%)]],TRUE)*100,"")</f>
        <v/>
      </c>
    </row>
    <row r="350" spans="1:12" x14ac:dyDescent="0.25">
      <c r="A350" s="3"/>
      <c r="B350" s="2"/>
      <c r="C350" s="2"/>
      <c r="D350" s="2" t="b">
        <f>IF(AND(NOT(ISBLANK(Table1[[#This Row],[Fetal Sex (Male, Female or Unknown)]])),ISNUMBER(Table1[[#This Row],[Birthweight (grams)]]),ISNUMBER(Table1[[#This Row],[Gestation (days)]])),TRUE,FALSE)</f>
        <v>0</v>
      </c>
      <c r="E350" s="2" t="str">
        <f>IF(Table1[[#This Row],[Is Data Valid]]=TRUE,IF(Table1[[#This Row],[Fetal Sex (Male, Female or Unknown)]]="Male",Backend!$C$5,IF(Table1[[#This Row],[Fetal Sex (Male, Female or Unknown)]]="Female",Backend!$C$6,IF(Table1[[#This Row],[Fetal Sex (Male, Female or Unknown)]]="Unknown",Backend!$C$7,"Error"))),"")</f>
        <v/>
      </c>
      <c r="F350" s="8" t="str">
        <f>IF(Table1[[#This Row],[Is Data Valid]]=TRUE,EXP(0.578+0.332*((Table1[[#This Row],[Gestation (days)]]+0.5)/7)-0.00354*((Table1[[#This Row],[Gestation (days)]]+0.5)/7)^2)*Table1[[#This Row],[BW40_3705]],"")</f>
        <v/>
      </c>
      <c r="G350" s="2" t="str">
        <f>IF(Table1[[#This Row],[Is Data Valid]]=TRUE,((Table1[[#This Row],[Birthweight (grams)]]/Table1[[#This Row],[BW_GA]])-1)/(Backend!$B$3/100*Table1[[#This Row],[BW40_3705]]),"")</f>
        <v/>
      </c>
      <c r="H350" s="7" t="str">
        <f>IF(Table1[[#This Row],[Is Data Valid]]=TRUE,((Table1[[#This Row],[Birthweight (grams)]]*0.9/Table1[[#This Row],[BW_GA]])-1)/(Backend!$B$3/100*Table1[[#This Row],[BW40_3705]]),"")</f>
        <v/>
      </c>
      <c r="I350" s="7" t="str">
        <f>IF(Table1[[#This Row],[Is Data Valid]]=TRUE,((Table1[[#This Row],[Birthweight (grams)]]*1.1/Table1[[#This Row],[BW_GA]])-1)/(Backend!$B$3/100*Table1[[#This Row],[BW40_3705]]),"")</f>
        <v/>
      </c>
      <c r="J350" s="7" t="str">
        <f>IF(Table1[[#This Row],[Is Data Valid]]=TRUE,_xlfn.NORM.S.DIST(Table1[[#This Row],[Birthweight Z-Score]],TRUE)*100,"")</f>
        <v/>
      </c>
      <c r="K350" s="7" t="str">
        <f>IF(Table1[[#This Row],[Is Data Valid]]=TRUE,_xlfn.NORM.S.DIST(Table1[[#This Row],[Birthweight Z-Score (BW-10%)]],TRUE)*100,"")</f>
        <v/>
      </c>
      <c r="L350" s="7" t="str">
        <f>IF(Table1[[#This Row],[Is Data Valid]]=TRUE,_xlfn.NORM.S.DIST(Table1[[#This Row],[Birthweight Z-Score (BW+10%)]],TRUE)*100,"")</f>
        <v/>
      </c>
    </row>
    <row r="351" spans="1:12" x14ac:dyDescent="0.25">
      <c r="A351" s="3"/>
      <c r="B351" s="2"/>
      <c r="C351" s="2"/>
      <c r="D351" s="2" t="b">
        <f>IF(AND(NOT(ISBLANK(Table1[[#This Row],[Fetal Sex (Male, Female or Unknown)]])),ISNUMBER(Table1[[#This Row],[Birthweight (grams)]]),ISNUMBER(Table1[[#This Row],[Gestation (days)]])),TRUE,FALSE)</f>
        <v>0</v>
      </c>
      <c r="E351" s="2" t="str">
        <f>IF(Table1[[#This Row],[Is Data Valid]]=TRUE,IF(Table1[[#This Row],[Fetal Sex (Male, Female or Unknown)]]="Male",Backend!$C$5,IF(Table1[[#This Row],[Fetal Sex (Male, Female or Unknown)]]="Female",Backend!$C$6,IF(Table1[[#This Row],[Fetal Sex (Male, Female or Unknown)]]="Unknown",Backend!$C$7,"Error"))),"")</f>
        <v/>
      </c>
      <c r="F351" s="8" t="str">
        <f>IF(Table1[[#This Row],[Is Data Valid]]=TRUE,EXP(0.578+0.332*((Table1[[#This Row],[Gestation (days)]]+0.5)/7)-0.00354*((Table1[[#This Row],[Gestation (days)]]+0.5)/7)^2)*Table1[[#This Row],[BW40_3705]],"")</f>
        <v/>
      </c>
      <c r="G351" s="2" t="str">
        <f>IF(Table1[[#This Row],[Is Data Valid]]=TRUE,((Table1[[#This Row],[Birthweight (grams)]]/Table1[[#This Row],[BW_GA]])-1)/(Backend!$B$3/100*Table1[[#This Row],[BW40_3705]]),"")</f>
        <v/>
      </c>
      <c r="H351" s="7" t="str">
        <f>IF(Table1[[#This Row],[Is Data Valid]]=TRUE,((Table1[[#This Row],[Birthweight (grams)]]*0.9/Table1[[#This Row],[BW_GA]])-1)/(Backend!$B$3/100*Table1[[#This Row],[BW40_3705]]),"")</f>
        <v/>
      </c>
      <c r="I351" s="7" t="str">
        <f>IF(Table1[[#This Row],[Is Data Valid]]=TRUE,((Table1[[#This Row],[Birthweight (grams)]]*1.1/Table1[[#This Row],[BW_GA]])-1)/(Backend!$B$3/100*Table1[[#This Row],[BW40_3705]]),"")</f>
        <v/>
      </c>
      <c r="J351" s="7" t="str">
        <f>IF(Table1[[#This Row],[Is Data Valid]]=TRUE,_xlfn.NORM.S.DIST(Table1[[#This Row],[Birthweight Z-Score]],TRUE)*100,"")</f>
        <v/>
      </c>
      <c r="K351" s="7" t="str">
        <f>IF(Table1[[#This Row],[Is Data Valid]]=TRUE,_xlfn.NORM.S.DIST(Table1[[#This Row],[Birthweight Z-Score (BW-10%)]],TRUE)*100,"")</f>
        <v/>
      </c>
      <c r="L351" s="7" t="str">
        <f>IF(Table1[[#This Row],[Is Data Valid]]=TRUE,_xlfn.NORM.S.DIST(Table1[[#This Row],[Birthweight Z-Score (BW+10%)]],TRUE)*100,"")</f>
        <v/>
      </c>
    </row>
    <row r="352" spans="1:12" x14ac:dyDescent="0.25">
      <c r="A352" s="3"/>
      <c r="B352" s="2"/>
      <c r="C352" s="2"/>
      <c r="D352" s="2" t="b">
        <f>IF(AND(NOT(ISBLANK(Table1[[#This Row],[Fetal Sex (Male, Female or Unknown)]])),ISNUMBER(Table1[[#This Row],[Birthweight (grams)]]),ISNUMBER(Table1[[#This Row],[Gestation (days)]])),TRUE,FALSE)</f>
        <v>0</v>
      </c>
      <c r="E352" s="2" t="str">
        <f>IF(Table1[[#This Row],[Is Data Valid]]=TRUE,IF(Table1[[#This Row],[Fetal Sex (Male, Female or Unknown)]]="Male",Backend!$C$5,IF(Table1[[#This Row],[Fetal Sex (Male, Female or Unknown)]]="Female",Backend!$C$6,IF(Table1[[#This Row],[Fetal Sex (Male, Female or Unknown)]]="Unknown",Backend!$C$7,"Error"))),"")</f>
        <v/>
      </c>
      <c r="F352" s="8" t="str">
        <f>IF(Table1[[#This Row],[Is Data Valid]]=TRUE,EXP(0.578+0.332*((Table1[[#This Row],[Gestation (days)]]+0.5)/7)-0.00354*((Table1[[#This Row],[Gestation (days)]]+0.5)/7)^2)*Table1[[#This Row],[BW40_3705]],"")</f>
        <v/>
      </c>
      <c r="G352" s="2" t="str">
        <f>IF(Table1[[#This Row],[Is Data Valid]]=TRUE,((Table1[[#This Row],[Birthweight (grams)]]/Table1[[#This Row],[BW_GA]])-1)/(Backend!$B$3/100*Table1[[#This Row],[BW40_3705]]),"")</f>
        <v/>
      </c>
      <c r="H352" s="7" t="str">
        <f>IF(Table1[[#This Row],[Is Data Valid]]=TRUE,((Table1[[#This Row],[Birthweight (grams)]]*0.9/Table1[[#This Row],[BW_GA]])-1)/(Backend!$B$3/100*Table1[[#This Row],[BW40_3705]]),"")</f>
        <v/>
      </c>
      <c r="I352" s="7" t="str">
        <f>IF(Table1[[#This Row],[Is Data Valid]]=TRUE,((Table1[[#This Row],[Birthweight (grams)]]*1.1/Table1[[#This Row],[BW_GA]])-1)/(Backend!$B$3/100*Table1[[#This Row],[BW40_3705]]),"")</f>
        <v/>
      </c>
      <c r="J352" s="7" t="str">
        <f>IF(Table1[[#This Row],[Is Data Valid]]=TRUE,_xlfn.NORM.S.DIST(Table1[[#This Row],[Birthweight Z-Score]],TRUE)*100,"")</f>
        <v/>
      </c>
      <c r="K352" s="7" t="str">
        <f>IF(Table1[[#This Row],[Is Data Valid]]=TRUE,_xlfn.NORM.S.DIST(Table1[[#This Row],[Birthweight Z-Score (BW-10%)]],TRUE)*100,"")</f>
        <v/>
      </c>
      <c r="L352" s="7" t="str">
        <f>IF(Table1[[#This Row],[Is Data Valid]]=TRUE,_xlfn.NORM.S.DIST(Table1[[#This Row],[Birthweight Z-Score (BW+10%)]],TRUE)*100,"")</f>
        <v/>
      </c>
    </row>
    <row r="353" spans="1:12" x14ac:dyDescent="0.25">
      <c r="A353" s="3"/>
      <c r="B353" s="2"/>
      <c r="C353" s="2"/>
      <c r="D353" s="2" t="b">
        <f>IF(AND(NOT(ISBLANK(Table1[[#This Row],[Fetal Sex (Male, Female or Unknown)]])),ISNUMBER(Table1[[#This Row],[Birthweight (grams)]]),ISNUMBER(Table1[[#This Row],[Gestation (days)]])),TRUE,FALSE)</f>
        <v>0</v>
      </c>
      <c r="E353" s="2" t="str">
        <f>IF(Table1[[#This Row],[Is Data Valid]]=TRUE,IF(Table1[[#This Row],[Fetal Sex (Male, Female or Unknown)]]="Male",Backend!$C$5,IF(Table1[[#This Row],[Fetal Sex (Male, Female or Unknown)]]="Female",Backend!$C$6,IF(Table1[[#This Row],[Fetal Sex (Male, Female or Unknown)]]="Unknown",Backend!$C$7,"Error"))),"")</f>
        <v/>
      </c>
      <c r="F353" s="8" t="str">
        <f>IF(Table1[[#This Row],[Is Data Valid]]=TRUE,EXP(0.578+0.332*((Table1[[#This Row],[Gestation (days)]]+0.5)/7)-0.00354*((Table1[[#This Row],[Gestation (days)]]+0.5)/7)^2)*Table1[[#This Row],[BW40_3705]],"")</f>
        <v/>
      </c>
      <c r="G353" s="2" t="str">
        <f>IF(Table1[[#This Row],[Is Data Valid]]=TRUE,((Table1[[#This Row],[Birthweight (grams)]]/Table1[[#This Row],[BW_GA]])-1)/(Backend!$B$3/100*Table1[[#This Row],[BW40_3705]]),"")</f>
        <v/>
      </c>
      <c r="H353" s="7" t="str">
        <f>IF(Table1[[#This Row],[Is Data Valid]]=TRUE,((Table1[[#This Row],[Birthweight (grams)]]*0.9/Table1[[#This Row],[BW_GA]])-1)/(Backend!$B$3/100*Table1[[#This Row],[BW40_3705]]),"")</f>
        <v/>
      </c>
      <c r="I353" s="7" t="str">
        <f>IF(Table1[[#This Row],[Is Data Valid]]=TRUE,((Table1[[#This Row],[Birthweight (grams)]]*1.1/Table1[[#This Row],[BW_GA]])-1)/(Backend!$B$3/100*Table1[[#This Row],[BW40_3705]]),"")</f>
        <v/>
      </c>
      <c r="J353" s="7" t="str">
        <f>IF(Table1[[#This Row],[Is Data Valid]]=TRUE,_xlfn.NORM.S.DIST(Table1[[#This Row],[Birthweight Z-Score]],TRUE)*100,"")</f>
        <v/>
      </c>
      <c r="K353" s="7" t="str">
        <f>IF(Table1[[#This Row],[Is Data Valid]]=TRUE,_xlfn.NORM.S.DIST(Table1[[#This Row],[Birthweight Z-Score (BW-10%)]],TRUE)*100,"")</f>
        <v/>
      </c>
      <c r="L353" s="7" t="str">
        <f>IF(Table1[[#This Row],[Is Data Valid]]=TRUE,_xlfn.NORM.S.DIST(Table1[[#This Row],[Birthweight Z-Score (BW+10%)]],TRUE)*100,"")</f>
        <v/>
      </c>
    </row>
    <row r="354" spans="1:12" x14ac:dyDescent="0.25">
      <c r="A354" s="3"/>
      <c r="B354" s="2"/>
      <c r="C354" s="2"/>
      <c r="D354" s="2" t="b">
        <f>IF(AND(NOT(ISBLANK(Table1[[#This Row],[Fetal Sex (Male, Female or Unknown)]])),ISNUMBER(Table1[[#This Row],[Birthweight (grams)]]),ISNUMBER(Table1[[#This Row],[Gestation (days)]])),TRUE,FALSE)</f>
        <v>0</v>
      </c>
      <c r="E354" s="2" t="str">
        <f>IF(Table1[[#This Row],[Is Data Valid]]=TRUE,IF(Table1[[#This Row],[Fetal Sex (Male, Female or Unknown)]]="Male",Backend!$C$5,IF(Table1[[#This Row],[Fetal Sex (Male, Female or Unknown)]]="Female",Backend!$C$6,IF(Table1[[#This Row],[Fetal Sex (Male, Female or Unknown)]]="Unknown",Backend!$C$7,"Error"))),"")</f>
        <v/>
      </c>
      <c r="F354" s="8" t="str">
        <f>IF(Table1[[#This Row],[Is Data Valid]]=TRUE,EXP(0.578+0.332*((Table1[[#This Row],[Gestation (days)]]+0.5)/7)-0.00354*((Table1[[#This Row],[Gestation (days)]]+0.5)/7)^2)*Table1[[#This Row],[BW40_3705]],"")</f>
        <v/>
      </c>
      <c r="G354" s="2" t="str">
        <f>IF(Table1[[#This Row],[Is Data Valid]]=TRUE,((Table1[[#This Row],[Birthweight (grams)]]/Table1[[#This Row],[BW_GA]])-1)/(Backend!$B$3/100*Table1[[#This Row],[BW40_3705]]),"")</f>
        <v/>
      </c>
      <c r="H354" s="7" t="str">
        <f>IF(Table1[[#This Row],[Is Data Valid]]=TRUE,((Table1[[#This Row],[Birthweight (grams)]]*0.9/Table1[[#This Row],[BW_GA]])-1)/(Backend!$B$3/100*Table1[[#This Row],[BW40_3705]]),"")</f>
        <v/>
      </c>
      <c r="I354" s="7" t="str">
        <f>IF(Table1[[#This Row],[Is Data Valid]]=TRUE,((Table1[[#This Row],[Birthweight (grams)]]*1.1/Table1[[#This Row],[BW_GA]])-1)/(Backend!$B$3/100*Table1[[#This Row],[BW40_3705]]),"")</f>
        <v/>
      </c>
      <c r="J354" s="7" t="str">
        <f>IF(Table1[[#This Row],[Is Data Valid]]=TRUE,_xlfn.NORM.S.DIST(Table1[[#This Row],[Birthweight Z-Score]],TRUE)*100,"")</f>
        <v/>
      </c>
      <c r="K354" s="7" t="str">
        <f>IF(Table1[[#This Row],[Is Data Valid]]=TRUE,_xlfn.NORM.S.DIST(Table1[[#This Row],[Birthweight Z-Score (BW-10%)]],TRUE)*100,"")</f>
        <v/>
      </c>
      <c r="L354" s="7" t="str">
        <f>IF(Table1[[#This Row],[Is Data Valid]]=TRUE,_xlfn.NORM.S.DIST(Table1[[#This Row],[Birthweight Z-Score (BW+10%)]],TRUE)*100,"")</f>
        <v/>
      </c>
    </row>
    <row r="355" spans="1:12" x14ac:dyDescent="0.25">
      <c r="A355" s="3"/>
      <c r="B355" s="2"/>
      <c r="C355" s="2"/>
      <c r="D355" s="2" t="b">
        <f>IF(AND(NOT(ISBLANK(Table1[[#This Row],[Fetal Sex (Male, Female or Unknown)]])),ISNUMBER(Table1[[#This Row],[Birthweight (grams)]]),ISNUMBER(Table1[[#This Row],[Gestation (days)]])),TRUE,FALSE)</f>
        <v>0</v>
      </c>
      <c r="E355" s="2" t="str">
        <f>IF(Table1[[#This Row],[Is Data Valid]]=TRUE,IF(Table1[[#This Row],[Fetal Sex (Male, Female or Unknown)]]="Male",Backend!$C$5,IF(Table1[[#This Row],[Fetal Sex (Male, Female or Unknown)]]="Female",Backend!$C$6,IF(Table1[[#This Row],[Fetal Sex (Male, Female or Unknown)]]="Unknown",Backend!$C$7,"Error"))),"")</f>
        <v/>
      </c>
      <c r="F355" s="8" t="str">
        <f>IF(Table1[[#This Row],[Is Data Valid]]=TRUE,EXP(0.578+0.332*((Table1[[#This Row],[Gestation (days)]]+0.5)/7)-0.00354*((Table1[[#This Row],[Gestation (days)]]+0.5)/7)^2)*Table1[[#This Row],[BW40_3705]],"")</f>
        <v/>
      </c>
      <c r="G355" s="2" t="str">
        <f>IF(Table1[[#This Row],[Is Data Valid]]=TRUE,((Table1[[#This Row],[Birthweight (grams)]]/Table1[[#This Row],[BW_GA]])-1)/(Backend!$B$3/100*Table1[[#This Row],[BW40_3705]]),"")</f>
        <v/>
      </c>
      <c r="H355" s="7" t="str">
        <f>IF(Table1[[#This Row],[Is Data Valid]]=TRUE,((Table1[[#This Row],[Birthweight (grams)]]*0.9/Table1[[#This Row],[BW_GA]])-1)/(Backend!$B$3/100*Table1[[#This Row],[BW40_3705]]),"")</f>
        <v/>
      </c>
      <c r="I355" s="7" t="str">
        <f>IF(Table1[[#This Row],[Is Data Valid]]=TRUE,((Table1[[#This Row],[Birthweight (grams)]]*1.1/Table1[[#This Row],[BW_GA]])-1)/(Backend!$B$3/100*Table1[[#This Row],[BW40_3705]]),"")</f>
        <v/>
      </c>
      <c r="J355" s="7" t="str">
        <f>IF(Table1[[#This Row],[Is Data Valid]]=TRUE,_xlfn.NORM.S.DIST(Table1[[#This Row],[Birthweight Z-Score]],TRUE)*100,"")</f>
        <v/>
      </c>
      <c r="K355" s="7" t="str">
        <f>IF(Table1[[#This Row],[Is Data Valid]]=TRUE,_xlfn.NORM.S.DIST(Table1[[#This Row],[Birthweight Z-Score (BW-10%)]],TRUE)*100,"")</f>
        <v/>
      </c>
      <c r="L355" s="7" t="str">
        <f>IF(Table1[[#This Row],[Is Data Valid]]=TRUE,_xlfn.NORM.S.DIST(Table1[[#This Row],[Birthweight Z-Score (BW+10%)]],TRUE)*100,"")</f>
        <v/>
      </c>
    </row>
    <row r="356" spans="1:12" x14ac:dyDescent="0.25">
      <c r="A356" s="3"/>
      <c r="B356" s="2"/>
      <c r="C356" s="2"/>
      <c r="D356" s="2" t="b">
        <f>IF(AND(NOT(ISBLANK(Table1[[#This Row],[Fetal Sex (Male, Female or Unknown)]])),ISNUMBER(Table1[[#This Row],[Birthweight (grams)]]),ISNUMBER(Table1[[#This Row],[Gestation (days)]])),TRUE,FALSE)</f>
        <v>0</v>
      </c>
      <c r="E356" s="2" t="str">
        <f>IF(Table1[[#This Row],[Is Data Valid]]=TRUE,IF(Table1[[#This Row],[Fetal Sex (Male, Female or Unknown)]]="Male",Backend!$C$5,IF(Table1[[#This Row],[Fetal Sex (Male, Female or Unknown)]]="Female",Backend!$C$6,IF(Table1[[#This Row],[Fetal Sex (Male, Female or Unknown)]]="Unknown",Backend!$C$7,"Error"))),"")</f>
        <v/>
      </c>
      <c r="F356" s="8" t="str">
        <f>IF(Table1[[#This Row],[Is Data Valid]]=TRUE,EXP(0.578+0.332*((Table1[[#This Row],[Gestation (days)]]+0.5)/7)-0.00354*((Table1[[#This Row],[Gestation (days)]]+0.5)/7)^2)*Table1[[#This Row],[BW40_3705]],"")</f>
        <v/>
      </c>
      <c r="G356" s="2" t="str">
        <f>IF(Table1[[#This Row],[Is Data Valid]]=TRUE,((Table1[[#This Row],[Birthweight (grams)]]/Table1[[#This Row],[BW_GA]])-1)/(Backend!$B$3/100*Table1[[#This Row],[BW40_3705]]),"")</f>
        <v/>
      </c>
      <c r="H356" s="7" t="str">
        <f>IF(Table1[[#This Row],[Is Data Valid]]=TRUE,((Table1[[#This Row],[Birthweight (grams)]]*0.9/Table1[[#This Row],[BW_GA]])-1)/(Backend!$B$3/100*Table1[[#This Row],[BW40_3705]]),"")</f>
        <v/>
      </c>
      <c r="I356" s="7" t="str">
        <f>IF(Table1[[#This Row],[Is Data Valid]]=TRUE,((Table1[[#This Row],[Birthweight (grams)]]*1.1/Table1[[#This Row],[BW_GA]])-1)/(Backend!$B$3/100*Table1[[#This Row],[BW40_3705]]),"")</f>
        <v/>
      </c>
      <c r="J356" s="7" t="str">
        <f>IF(Table1[[#This Row],[Is Data Valid]]=TRUE,_xlfn.NORM.S.DIST(Table1[[#This Row],[Birthweight Z-Score]],TRUE)*100,"")</f>
        <v/>
      </c>
      <c r="K356" s="7" t="str">
        <f>IF(Table1[[#This Row],[Is Data Valid]]=TRUE,_xlfn.NORM.S.DIST(Table1[[#This Row],[Birthweight Z-Score (BW-10%)]],TRUE)*100,"")</f>
        <v/>
      </c>
      <c r="L356" s="7" t="str">
        <f>IF(Table1[[#This Row],[Is Data Valid]]=TRUE,_xlfn.NORM.S.DIST(Table1[[#This Row],[Birthweight Z-Score (BW+10%)]],TRUE)*100,"")</f>
        <v/>
      </c>
    </row>
    <row r="357" spans="1:12" x14ac:dyDescent="0.25">
      <c r="A357" s="3"/>
      <c r="B357" s="2"/>
      <c r="C357" s="2"/>
      <c r="D357" s="2" t="b">
        <f>IF(AND(NOT(ISBLANK(Table1[[#This Row],[Fetal Sex (Male, Female or Unknown)]])),ISNUMBER(Table1[[#This Row],[Birthweight (grams)]]),ISNUMBER(Table1[[#This Row],[Gestation (days)]])),TRUE,FALSE)</f>
        <v>0</v>
      </c>
      <c r="E357" s="2" t="str">
        <f>IF(Table1[[#This Row],[Is Data Valid]]=TRUE,IF(Table1[[#This Row],[Fetal Sex (Male, Female or Unknown)]]="Male",Backend!$C$5,IF(Table1[[#This Row],[Fetal Sex (Male, Female or Unknown)]]="Female",Backend!$C$6,IF(Table1[[#This Row],[Fetal Sex (Male, Female or Unknown)]]="Unknown",Backend!$C$7,"Error"))),"")</f>
        <v/>
      </c>
      <c r="F357" s="8" t="str">
        <f>IF(Table1[[#This Row],[Is Data Valid]]=TRUE,EXP(0.578+0.332*((Table1[[#This Row],[Gestation (days)]]+0.5)/7)-0.00354*((Table1[[#This Row],[Gestation (days)]]+0.5)/7)^2)*Table1[[#This Row],[BW40_3705]],"")</f>
        <v/>
      </c>
      <c r="G357" s="2" t="str">
        <f>IF(Table1[[#This Row],[Is Data Valid]]=TRUE,((Table1[[#This Row],[Birthweight (grams)]]/Table1[[#This Row],[BW_GA]])-1)/(Backend!$B$3/100*Table1[[#This Row],[BW40_3705]]),"")</f>
        <v/>
      </c>
      <c r="H357" s="7" t="str">
        <f>IF(Table1[[#This Row],[Is Data Valid]]=TRUE,((Table1[[#This Row],[Birthweight (grams)]]*0.9/Table1[[#This Row],[BW_GA]])-1)/(Backend!$B$3/100*Table1[[#This Row],[BW40_3705]]),"")</f>
        <v/>
      </c>
      <c r="I357" s="7" t="str">
        <f>IF(Table1[[#This Row],[Is Data Valid]]=TRUE,((Table1[[#This Row],[Birthweight (grams)]]*1.1/Table1[[#This Row],[BW_GA]])-1)/(Backend!$B$3/100*Table1[[#This Row],[BW40_3705]]),"")</f>
        <v/>
      </c>
      <c r="J357" s="7" t="str">
        <f>IF(Table1[[#This Row],[Is Data Valid]]=TRUE,_xlfn.NORM.S.DIST(Table1[[#This Row],[Birthweight Z-Score]],TRUE)*100,"")</f>
        <v/>
      </c>
      <c r="K357" s="7" t="str">
        <f>IF(Table1[[#This Row],[Is Data Valid]]=TRUE,_xlfn.NORM.S.DIST(Table1[[#This Row],[Birthweight Z-Score (BW-10%)]],TRUE)*100,"")</f>
        <v/>
      </c>
      <c r="L357" s="7" t="str">
        <f>IF(Table1[[#This Row],[Is Data Valid]]=TRUE,_xlfn.NORM.S.DIST(Table1[[#This Row],[Birthweight Z-Score (BW+10%)]],TRUE)*100,"")</f>
        <v/>
      </c>
    </row>
    <row r="358" spans="1:12" x14ac:dyDescent="0.25">
      <c r="A358" s="3"/>
      <c r="B358" s="2"/>
      <c r="C358" s="2"/>
      <c r="D358" s="2" t="b">
        <f>IF(AND(NOT(ISBLANK(Table1[[#This Row],[Fetal Sex (Male, Female or Unknown)]])),ISNUMBER(Table1[[#This Row],[Birthweight (grams)]]),ISNUMBER(Table1[[#This Row],[Gestation (days)]])),TRUE,FALSE)</f>
        <v>0</v>
      </c>
      <c r="E358" s="2" t="str">
        <f>IF(Table1[[#This Row],[Is Data Valid]]=TRUE,IF(Table1[[#This Row],[Fetal Sex (Male, Female or Unknown)]]="Male",Backend!$C$5,IF(Table1[[#This Row],[Fetal Sex (Male, Female or Unknown)]]="Female",Backend!$C$6,IF(Table1[[#This Row],[Fetal Sex (Male, Female or Unknown)]]="Unknown",Backend!$C$7,"Error"))),"")</f>
        <v/>
      </c>
      <c r="F358" s="8" t="str">
        <f>IF(Table1[[#This Row],[Is Data Valid]]=TRUE,EXP(0.578+0.332*((Table1[[#This Row],[Gestation (days)]]+0.5)/7)-0.00354*((Table1[[#This Row],[Gestation (days)]]+0.5)/7)^2)*Table1[[#This Row],[BW40_3705]],"")</f>
        <v/>
      </c>
      <c r="G358" s="2" t="str">
        <f>IF(Table1[[#This Row],[Is Data Valid]]=TRUE,((Table1[[#This Row],[Birthweight (grams)]]/Table1[[#This Row],[BW_GA]])-1)/(Backend!$B$3/100*Table1[[#This Row],[BW40_3705]]),"")</f>
        <v/>
      </c>
      <c r="H358" s="7" t="str">
        <f>IF(Table1[[#This Row],[Is Data Valid]]=TRUE,((Table1[[#This Row],[Birthweight (grams)]]*0.9/Table1[[#This Row],[BW_GA]])-1)/(Backend!$B$3/100*Table1[[#This Row],[BW40_3705]]),"")</f>
        <v/>
      </c>
      <c r="I358" s="7" t="str">
        <f>IF(Table1[[#This Row],[Is Data Valid]]=TRUE,((Table1[[#This Row],[Birthweight (grams)]]*1.1/Table1[[#This Row],[BW_GA]])-1)/(Backend!$B$3/100*Table1[[#This Row],[BW40_3705]]),"")</f>
        <v/>
      </c>
      <c r="J358" s="7" t="str">
        <f>IF(Table1[[#This Row],[Is Data Valid]]=TRUE,_xlfn.NORM.S.DIST(Table1[[#This Row],[Birthweight Z-Score]],TRUE)*100,"")</f>
        <v/>
      </c>
      <c r="K358" s="7" t="str">
        <f>IF(Table1[[#This Row],[Is Data Valid]]=TRUE,_xlfn.NORM.S.DIST(Table1[[#This Row],[Birthweight Z-Score (BW-10%)]],TRUE)*100,"")</f>
        <v/>
      </c>
      <c r="L358" s="7" t="str">
        <f>IF(Table1[[#This Row],[Is Data Valid]]=TRUE,_xlfn.NORM.S.DIST(Table1[[#This Row],[Birthweight Z-Score (BW+10%)]],TRUE)*100,"")</f>
        <v/>
      </c>
    </row>
    <row r="359" spans="1:12" x14ac:dyDescent="0.25">
      <c r="A359" s="3"/>
      <c r="B359" s="2"/>
      <c r="C359" s="2"/>
      <c r="D359" s="2" t="b">
        <f>IF(AND(NOT(ISBLANK(Table1[[#This Row],[Fetal Sex (Male, Female or Unknown)]])),ISNUMBER(Table1[[#This Row],[Birthweight (grams)]]),ISNUMBER(Table1[[#This Row],[Gestation (days)]])),TRUE,FALSE)</f>
        <v>0</v>
      </c>
      <c r="E359" s="2" t="str">
        <f>IF(Table1[[#This Row],[Is Data Valid]]=TRUE,IF(Table1[[#This Row],[Fetal Sex (Male, Female or Unknown)]]="Male",Backend!$C$5,IF(Table1[[#This Row],[Fetal Sex (Male, Female or Unknown)]]="Female",Backend!$C$6,IF(Table1[[#This Row],[Fetal Sex (Male, Female or Unknown)]]="Unknown",Backend!$C$7,"Error"))),"")</f>
        <v/>
      </c>
      <c r="F359" s="8" t="str">
        <f>IF(Table1[[#This Row],[Is Data Valid]]=TRUE,EXP(0.578+0.332*((Table1[[#This Row],[Gestation (days)]]+0.5)/7)-0.00354*((Table1[[#This Row],[Gestation (days)]]+0.5)/7)^2)*Table1[[#This Row],[BW40_3705]],"")</f>
        <v/>
      </c>
      <c r="G359" s="2" t="str">
        <f>IF(Table1[[#This Row],[Is Data Valid]]=TRUE,((Table1[[#This Row],[Birthweight (grams)]]/Table1[[#This Row],[BW_GA]])-1)/(Backend!$B$3/100*Table1[[#This Row],[BW40_3705]]),"")</f>
        <v/>
      </c>
      <c r="H359" s="7" t="str">
        <f>IF(Table1[[#This Row],[Is Data Valid]]=TRUE,((Table1[[#This Row],[Birthweight (grams)]]*0.9/Table1[[#This Row],[BW_GA]])-1)/(Backend!$B$3/100*Table1[[#This Row],[BW40_3705]]),"")</f>
        <v/>
      </c>
      <c r="I359" s="7" t="str">
        <f>IF(Table1[[#This Row],[Is Data Valid]]=TRUE,((Table1[[#This Row],[Birthweight (grams)]]*1.1/Table1[[#This Row],[BW_GA]])-1)/(Backend!$B$3/100*Table1[[#This Row],[BW40_3705]]),"")</f>
        <v/>
      </c>
      <c r="J359" s="7" t="str">
        <f>IF(Table1[[#This Row],[Is Data Valid]]=TRUE,_xlfn.NORM.S.DIST(Table1[[#This Row],[Birthweight Z-Score]],TRUE)*100,"")</f>
        <v/>
      </c>
      <c r="K359" s="7" t="str">
        <f>IF(Table1[[#This Row],[Is Data Valid]]=TRUE,_xlfn.NORM.S.DIST(Table1[[#This Row],[Birthweight Z-Score (BW-10%)]],TRUE)*100,"")</f>
        <v/>
      </c>
      <c r="L359" s="7" t="str">
        <f>IF(Table1[[#This Row],[Is Data Valid]]=TRUE,_xlfn.NORM.S.DIST(Table1[[#This Row],[Birthweight Z-Score (BW+10%)]],TRUE)*100,"")</f>
        <v/>
      </c>
    </row>
    <row r="360" spans="1:12" x14ac:dyDescent="0.25">
      <c r="A360" s="3"/>
      <c r="B360" s="2"/>
      <c r="C360" s="2"/>
      <c r="D360" s="2" t="b">
        <f>IF(AND(NOT(ISBLANK(Table1[[#This Row],[Fetal Sex (Male, Female or Unknown)]])),ISNUMBER(Table1[[#This Row],[Birthweight (grams)]]),ISNUMBER(Table1[[#This Row],[Gestation (days)]])),TRUE,FALSE)</f>
        <v>0</v>
      </c>
      <c r="E360" s="2" t="str">
        <f>IF(Table1[[#This Row],[Is Data Valid]]=TRUE,IF(Table1[[#This Row],[Fetal Sex (Male, Female or Unknown)]]="Male",Backend!$C$5,IF(Table1[[#This Row],[Fetal Sex (Male, Female or Unknown)]]="Female",Backend!$C$6,IF(Table1[[#This Row],[Fetal Sex (Male, Female or Unknown)]]="Unknown",Backend!$C$7,"Error"))),"")</f>
        <v/>
      </c>
      <c r="F360" s="8" t="str">
        <f>IF(Table1[[#This Row],[Is Data Valid]]=TRUE,EXP(0.578+0.332*((Table1[[#This Row],[Gestation (days)]]+0.5)/7)-0.00354*((Table1[[#This Row],[Gestation (days)]]+0.5)/7)^2)*Table1[[#This Row],[BW40_3705]],"")</f>
        <v/>
      </c>
      <c r="G360" s="2" t="str">
        <f>IF(Table1[[#This Row],[Is Data Valid]]=TRUE,((Table1[[#This Row],[Birthweight (grams)]]/Table1[[#This Row],[BW_GA]])-1)/(Backend!$B$3/100*Table1[[#This Row],[BW40_3705]]),"")</f>
        <v/>
      </c>
      <c r="H360" s="7" t="str">
        <f>IF(Table1[[#This Row],[Is Data Valid]]=TRUE,((Table1[[#This Row],[Birthweight (grams)]]*0.9/Table1[[#This Row],[BW_GA]])-1)/(Backend!$B$3/100*Table1[[#This Row],[BW40_3705]]),"")</f>
        <v/>
      </c>
      <c r="I360" s="7" t="str">
        <f>IF(Table1[[#This Row],[Is Data Valid]]=TRUE,((Table1[[#This Row],[Birthweight (grams)]]*1.1/Table1[[#This Row],[BW_GA]])-1)/(Backend!$B$3/100*Table1[[#This Row],[BW40_3705]]),"")</f>
        <v/>
      </c>
      <c r="J360" s="7" t="str">
        <f>IF(Table1[[#This Row],[Is Data Valid]]=TRUE,_xlfn.NORM.S.DIST(Table1[[#This Row],[Birthweight Z-Score]],TRUE)*100,"")</f>
        <v/>
      </c>
      <c r="K360" s="7" t="str">
        <f>IF(Table1[[#This Row],[Is Data Valid]]=TRUE,_xlfn.NORM.S.DIST(Table1[[#This Row],[Birthweight Z-Score (BW-10%)]],TRUE)*100,"")</f>
        <v/>
      </c>
      <c r="L360" s="7" t="str">
        <f>IF(Table1[[#This Row],[Is Data Valid]]=TRUE,_xlfn.NORM.S.DIST(Table1[[#This Row],[Birthweight Z-Score (BW+10%)]],TRUE)*100,"")</f>
        <v/>
      </c>
    </row>
    <row r="361" spans="1:12" x14ac:dyDescent="0.25">
      <c r="A361" s="3"/>
      <c r="B361" s="2"/>
      <c r="C361" s="2"/>
      <c r="D361" s="2" t="b">
        <f>IF(AND(NOT(ISBLANK(Table1[[#This Row],[Fetal Sex (Male, Female or Unknown)]])),ISNUMBER(Table1[[#This Row],[Birthweight (grams)]]),ISNUMBER(Table1[[#This Row],[Gestation (days)]])),TRUE,FALSE)</f>
        <v>0</v>
      </c>
      <c r="E361" s="2" t="str">
        <f>IF(Table1[[#This Row],[Is Data Valid]]=TRUE,IF(Table1[[#This Row],[Fetal Sex (Male, Female or Unknown)]]="Male",Backend!$C$5,IF(Table1[[#This Row],[Fetal Sex (Male, Female or Unknown)]]="Female",Backend!$C$6,IF(Table1[[#This Row],[Fetal Sex (Male, Female or Unknown)]]="Unknown",Backend!$C$7,"Error"))),"")</f>
        <v/>
      </c>
      <c r="F361" s="8" t="str">
        <f>IF(Table1[[#This Row],[Is Data Valid]]=TRUE,EXP(0.578+0.332*((Table1[[#This Row],[Gestation (days)]]+0.5)/7)-0.00354*((Table1[[#This Row],[Gestation (days)]]+0.5)/7)^2)*Table1[[#This Row],[BW40_3705]],"")</f>
        <v/>
      </c>
      <c r="G361" s="2" t="str">
        <f>IF(Table1[[#This Row],[Is Data Valid]]=TRUE,((Table1[[#This Row],[Birthweight (grams)]]/Table1[[#This Row],[BW_GA]])-1)/(Backend!$B$3/100*Table1[[#This Row],[BW40_3705]]),"")</f>
        <v/>
      </c>
      <c r="H361" s="7" t="str">
        <f>IF(Table1[[#This Row],[Is Data Valid]]=TRUE,((Table1[[#This Row],[Birthweight (grams)]]*0.9/Table1[[#This Row],[BW_GA]])-1)/(Backend!$B$3/100*Table1[[#This Row],[BW40_3705]]),"")</f>
        <v/>
      </c>
      <c r="I361" s="7" t="str">
        <f>IF(Table1[[#This Row],[Is Data Valid]]=TRUE,((Table1[[#This Row],[Birthweight (grams)]]*1.1/Table1[[#This Row],[BW_GA]])-1)/(Backend!$B$3/100*Table1[[#This Row],[BW40_3705]]),"")</f>
        <v/>
      </c>
      <c r="J361" s="7" t="str">
        <f>IF(Table1[[#This Row],[Is Data Valid]]=TRUE,_xlfn.NORM.S.DIST(Table1[[#This Row],[Birthweight Z-Score]],TRUE)*100,"")</f>
        <v/>
      </c>
      <c r="K361" s="7" t="str">
        <f>IF(Table1[[#This Row],[Is Data Valid]]=TRUE,_xlfn.NORM.S.DIST(Table1[[#This Row],[Birthweight Z-Score (BW-10%)]],TRUE)*100,"")</f>
        <v/>
      </c>
      <c r="L361" s="7" t="str">
        <f>IF(Table1[[#This Row],[Is Data Valid]]=TRUE,_xlfn.NORM.S.DIST(Table1[[#This Row],[Birthweight Z-Score (BW+10%)]],TRUE)*100,"")</f>
        <v/>
      </c>
    </row>
    <row r="362" spans="1:12" x14ac:dyDescent="0.25">
      <c r="A362" s="3"/>
      <c r="B362" s="2"/>
      <c r="C362" s="2"/>
      <c r="D362" s="2" t="b">
        <f>IF(AND(NOT(ISBLANK(Table1[[#This Row],[Fetal Sex (Male, Female or Unknown)]])),ISNUMBER(Table1[[#This Row],[Birthweight (grams)]]),ISNUMBER(Table1[[#This Row],[Gestation (days)]])),TRUE,FALSE)</f>
        <v>0</v>
      </c>
      <c r="E362" s="2" t="str">
        <f>IF(Table1[[#This Row],[Is Data Valid]]=TRUE,IF(Table1[[#This Row],[Fetal Sex (Male, Female or Unknown)]]="Male",Backend!$C$5,IF(Table1[[#This Row],[Fetal Sex (Male, Female or Unknown)]]="Female",Backend!$C$6,IF(Table1[[#This Row],[Fetal Sex (Male, Female or Unknown)]]="Unknown",Backend!$C$7,"Error"))),"")</f>
        <v/>
      </c>
      <c r="F362" s="8" t="str">
        <f>IF(Table1[[#This Row],[Is Data Valid]]=TRUE,EXP(0.578+0.332*((Table1[[#This Row],[Gestation (days)]]+0.5)/7)-0.00354*((Table1[[#This Row],[Gestation (days)]]+0.5)/7)^2)*Table1[[#This Row],[BW40_3705]],"")</f>
        <v/>
      </c>
      <c r="G362" s="2" t="str">
        <f>IF(Table1[[#This Row],[Is Data Valid]]=TRUE,((Table1[[#This Row],[Birthweight (grams)]]/Table1[[#This Row],[BW_GA]])-1)/(Backend!$B$3/100*Table1[[#This Row],[BW40_3705]]),"")</f>
        <v/>
      </c>
      <c r="H362" s="7" t="str">
        <f>IF(Table1[[#This Row],[Is Data Valid]]=TRUE,((Table1[[#This Row],[Birthweight (grams)]]*0.9/Table1[[#This Row],[BW_GA]])-1)/(Backend!$B$3/100*Table1[[#This Row],[BW40_3705]]),"")</f>
        <v/>
      </c>
      <c r="I362" s="7" t="str">
        <f>IF(Table1[[#This Row],[Is Data Valid]]=TRUE,((Table1[[#This Row],[Birthweight (grams)]]*1.1/Table1[[#This Row],[BW_GA]])-1)/(Backend!$B$3/100*Table1[[#This Row],[BW40_3705]]),"")</f>
        <v/>
      </c>
      <c r="J362" s="7" t="str">
        <f>IF(Table1[[#This Row],[Is Data Valid]]=TRUE,_xlfn.NORM.S.DIST(Table1[[#This Row],[Birthweight Z-Score]],TRUE)*100,"")</f>
        <v/>
      </c>
      <c r="K362" s="7" t="str">
        <f>IF(Table1[[#This Row],[Is Data Valid]]=TRUE,_xlfn.NORM.S.DIST(Table1[[#This Row],[Birthweight Z-Score (BW-10%)]],TRUE)*100,"")</f>
        <v/>
      </c>
      <c r="L362" s="7" t="str">
        <f>IF(Table1[[#This Row],[Is Data Valid]]=TRUE,_xlfn.NORM.S.DIST(Table1[[#This Row],[Birthweight Z-Score (BW+10%)]],TRUE)*100,"")</f>
        <v/>
      </c>
    </row>
    <row r="363" spans="1:12" x14ac:dyDescent="0.25">
      <c r="A363" s="3"/>
      <c r="B363" s="2"/>
      <c r="C363" s="2"/>
      <c r="D363" s="2" t="b">
        <f>IF(AND(NOT(ISBLANK(Table1[[#This Row],[Fetal Sex (Male, Female or Unknown)]])),ISNUMBER(Table1[[#This Row],[Birthweight (grams)]]),ISNUMBER(Table1[[#This Row],[Gestation (days)]])),TRUE,FALSE)</f>
        <v>0</v>
      </c>
      <c r="E363" s="2" t="str">
        <f>IF(Table1[[#This Row],[Is Data Valid]]=TRUE,IF(Table1[[#This Row],[Fetal Sex (Male, Female or Unknown)]]="Male",Backend!$C$5,IF(Table1[[#This Row],[Fetal Sex (Male, Female or Unknown)]]="Female",Backend!$C$6,IF(Table1[[#This Row],[Fetal Sex (Male, Female or Unknown)]]="Unknown",Backend!$C$7,"Error"))),"")</f>
        <v/>
      </c>
      <c r="F363" s="8" t="str">
        <f>IF(Table1[[#This Row],[Is Data Valid]]=TRUE,EXP(0.578+0.332*((Table1[[#This Row],[Gestation (days)]]+0.5)/7)-0.00354*((Table1[[#This Row],[Gestation (days)]]+0.5)/7)^2)*Table1[[#This Row],[BW40_3705]],"")</f>
        <v/>
      </c>
      <c r="G363" s="2" t="str">
        <f>IF(Table1[[#This Row],[Is Data Valid]]=TRUE,((Table1[[#This Row],[Birthweight (grams)]]/Table1[[#This Row],[BW_GA]])-1)/(Backend!$B$3/100*Table1[[#This Row],[BW40_3705]]),"")</f>
        <v/>
      </c>
      <c r="H363" s="7" t="str">
        <f>IF(Table1[[#This Row],[Is Data Valid]]=TRUE,((Table1[[#This Row],[Birthweight (grams)]]*0.9/Table1[[#This Row],[BW_GA]])-1)/(Backend!$B$3/100*Table1[[#This Row],[BW40_3705]]),"")</f>
        <v/>
      </c>
      <c r="I363" s="7" t="str">
        <f>IF(Table1[[#This Row],[Is Data Valid]]=TRUE,((Table1[[#This Row],[Birthweight (grams)]]*1.1/Table1[[#This Row],[BW_GA]])-1)/(Backend!$B$3/100*Table1[[#This Row],[BW40_3705]]),"")</f>
        <v/>
      </c>
      <c r="J363" s="7" t="str">
        <f>IF(Table1[[#This Row],[Is Data Valid]]=TRUE,_xlfn.NORM.S.DIST(Table1[[#This Row],[Birthweight Z-Score]],TRUE)*100,"")</f>
        <v/>
      </c>
      <c r="K363" s="7" t="str">
        <f>IF(Table1[[#This Row],[Is Data Valid]]=TRUE,_xlfn.NORM.S.DIST(Table1[[#This Row],[Birthweight Z-Score (BW-10%)]],TRUE)*100,"")</f>
        <v/>
      </c>
      <c r="L363" s="7" t="str">
        <f>IF(Table1[[#This Row],[Is Data Valid]]=TRUE,_xlfn.NORM.S.DIST(Table1[[#This Row],[Birthweight Z-Score (BW+10%)]],TRUE)*100,"")</f>
        <v/>
      </c>
    </row>
    <row r="364" spans="1:12" x14ac:dyDescent="0.25">
      <c r="A364" s="3"/>
      <c r="B364" s="2"/>
      <c r="C364" s="2"/>
      <c r="D364" s="2" t="b">
        <f>IF(AND(NOT(ISBLANK(Table1[[#This Row],[Fetal Sex (Male, Female or Unknown)]])),ISNUMBER(Table1[[#This Row],[Birthweight (grams)]]),ISNUMBER(Table1[[#This Row],[Gestation (days)]])),TRUE,FALSE)</f>
        <v>0</v>
      </c>
      <c r="E364" s="2" t="str">
        <f>IF(Table1[[#This Row],[Is Data Valid]]=TRUE,IF(Table1[[#This Row],[Fetal Sex (Male, Female or Unknown)]]="Male",Backend!$C$5,IF(Table1[[#This Row],[Fetal Sex (Male, Female or Unknown)]]="Female",Backend!$C$6,IF(Table1[[#This Row],[Fetal Sex (Male, Female or Unknown)]]="Unknown",Backend!$C$7,"Error"))),"")</f>
        <v/>
      </c>
      <c r="F364" s="8" t="str">
        <f>IF(Table1[[#This Row],[Is Data Valid]]=TRUE,EXP(0.578+0.332*((Table1[[#This Row],[Gestation (days)]]+0.5)/7)-0.00354*((Table1[[#This Row],[Gestation (days)]]+0.5)/7)^2)*Table1[[#This Row],[BW40_3705]],"")</f>
        <v/>
      </c>
      <c r="G364" s="2" t="str">
        <f>IF(Table1[[#This Row],[Is Data Valid]]=TRUE,((Table1[[#This Row],[Birthweight (grams)]]/Table1[[#This Row],[BW_GA]])-1)/(Backend!$B$3/100*Table1[[#This Row],[BW40_3705]]),"")</f>
        <v/>
      </c>
      <c r="H364" s="7" t="str">
        <f>IF(Table1[[#This Row],[Is Data Valid]]=TRUE,((Table1[[#This Row],[Birthweight (grams)]]*0.9/Table1[[#This Row],[BW_GA]])-1)/(Backend!$B$3/100*Table1[[#This Row],[BW40_3705]]),"")</f>
        <v/>
      </c>
      <c r="I364" s="7" t="str">
        <f>IF(Table1[[#This Row],[Is Data Valid]]=TRUE,((Table1[[#This Row],[Birthweight (grams)]]*1.1/Table1[[#This Row],[BW_GA]])-1)/(Backend!$B$3/100*Table1[[#This Row],[BW40_3705]]),"")</f>
        <v/>
      </c>
      <c r="J364" s="7" t="str">
        <f>IF(Table1[[#This Row],[Is Data Valid]]=TRUE,_xlfn.NORM.S.DIST(Table1[[#This Row],[Birthweight Z-Score]],TRUE)*100,"")</f>
        <v/>
      </c>
      <c r="K364" s="7" t="str">
        <f>IF(Table1[[#This Row],[Is Data Valid]]=TRUE,_xlfn.NORM.S.DIST(Table1[[#This Row],[Birthweight Z-Score (BW-10%)]],TRUE)*100,"")</f>
        <v/>
      </c>
      <c r="L364" s="7" t="str">
        <f>IF(Table1[[#This Row],[Is Data Valid]]=TRUE,_xlfn.NORM.S.DIST(Table1[[#This Row],[Birthweight Z-Score (BW+10%)]],TRUE)*100,"")</f>
        <v/>
      </c>
    </row>
    <row r="365" spans="1:12" x14ac:dyDescent="0.25">
      <c r="A365" s="3"/>
      <c r="B365" s="2"/>
      <c r="C365" s="2"/>
      <c r="D365" s="2" t="b">
        <f>IF(AND(NOT(ISBLANK(Table1[[#This Row],[Fetal Sex (Male, Female or Unknown)]])),ISNUMBER(Table1[[#This Row],[Birthweight (grams)]]),ISNUMBER(Table1[[#This Row],[Gestation (days)]])),TRUE,FALSE)</f>
        <v>0</v>
      </c>
      <c r="E365" s="2" t="str">
        <f>IF(Table1[[#This Row],[Is Data Valid]]=TRUE,IF(Table1[[#This Row],[Fetal Sex (Male, Female or Unknown)]]="Male",Backend!$C$5,IF(Table1[[#This Row],[Fetal Sex (Male, Female or Unknown)]]="Female",Backend!$C$6,IF(Table1[[#This Row],[Fetal Sex (Male, Female or Unknown)]]="Unknown",Backend!$C$7,"Error"))),"")</f>
        <v/>
      </c>
      <c r="F365" s="8" t="str">
        <f>IF(Table1[[#This Row],[Is Data Valid]]=TRUE,EXP(0.578+0.332*((Table1[[#This Row],[Gestation (days)]]+0.5)/7)-0.00354*((Table1[[#This Row],[Gestation (days)]]+0.5)/7)^2)*Table1[[#This Row],[BW40_3705]],"")</f>
        <v/>
      </c>
      <c r="G365" s="2" t="str">
        <f>IF(Table1[[#This Row],[Is Data Valid]]=TRUE,((Table1[[#This Row],[Birthweight (grams)]]/Table1[[#This Row],[BW_GA]])-1)/(Backend!$B$3/100*Table1[[#This Row],[BW40_3705]]),"")</f>
        <v/>
      </c>
      <c r="H365" s="7" t="str">
        <f>IF(Table1[[#This Row],[Is Data Valid]]=TRUE,((Table1[[#This Row],[Birthweight (grams)]]*0.9/Table1[[#This Row],[BW_GA]])-1)/(Backend!$B$3/100*Table1[[#This Row],[BW40_3705]]),"")</f>
        <v/>
      </c>
      <c r="I365" s="7" t="str">
        <f>IF(Table1[[#This Row],[Is Data Valid]]=TRUE,((Table1[[#This Row],[Birthweight (grams)]]*1.1/Table1[[#This Row],[BW_GA]])-1)/(Backend!$B$3/100*Table1[[#This Row],[BW40_3705]]),"")</f>
        <v/>
      </c>
      <c r="J365" s="7" t="str">
        <f>IF(Table1[[#This Row],[Is Data Valid]]=TRUE,_xlfn.NORM.S.DIST(Table1[[#This Row],[Birthweight Z-Score]],TRUE)*100,"")</f>
        <v/>
      </c>
      <c r="K365" s="7" t="str">
        <f>IF(Table1[[#This Row],[Is Data Valid]]=TRUE,_xlfn.NORM.S.DIST(Table1[[#This Row],[Birthweight Z-Score (BW-10%)]],TRUE)*100,"")</f>
        <v/>
      </c>
      <c r="L365" s="7" t="str">
        <f>IF(Table1[[#This Row],[Is Data Valid]]=TRUE,_xlfn.NORM.S.DIST(Table1[[#This Row],[Birthweight Z-Score (BW+10%)]],TRUE)*100,"")</f>
        <v/>
      </c>
    </row>
    <row r="366" spans="1:12" x14ac:dyDescent="0.25">
      <c r="A366" s="3"/>
      <c r="B366" s="2"/>
      <c r="C366" s="2"/>
      <c r="D366" s="2" t="b">
        <f>IF(AND(NOT(ISBLANK(Table1[[#This Row],[Fetal Sex (Male, Female or Unknown)]])),ISNUMBER(Table1[[#This Row],[Birthweight (grams)]]),ISNUMBER(Table1[[#This Row],[Gestation (days)]])),TRUE,FALSE)</f>
        <v>0</v>
      </c>
      <c r="E366" s="2" t="str">
        <f>IF(Table1[[#This Row],[Is Data Valid]]=TRUE,IF(Table1[[#This Row],[Fetal Sex (Male, Female or Unknown)]]="Male",Backend!$C$5,IF(Table1[[#This Row],[Fetal Sex (Male, Female or Unknown)]]="Female",Backend!$C$6,IF(Table1[[#This Row],[Fetal Sex (Male, Female or Unknown)]]="Unknown",Backend!$C$7,"Error"))),"")</f>
        <v/>
      </c>
      <c r="F366" s="8" t="str">
        <f>IF(Table1[[#This Row],[Is Data Valid]]=TRUE,EXP(0.578+0.332*((Table1[[#This Row],[Gestation (days)]]+0.5)/7)-0.00354*((Table1[[#This Row],[Gestation (days)]]+0.5)/7)^2)*Table1[[#This Row],[BW40_3705]],"")</f>
        <v/>
      </c>
      <c r="G366" s="2" t="str">
        <f>IF(Table1[[#This Row],[Is Data Valid]]=TRUE,((Table1[[#This Row],[Birthweight (grams)]]/Table1[[#This Row],[BW_GA]])-1)/(Backend!$B$3/100*Table1[[#This Row],[BW40_3705]]),"")</f>
        <v/>
      </c>
      <c r="H366" s="7" t="str">
        <f>IF(Table1[[#This Row],[Is Data Valid]]=TRUE,((Table1[[#This Row],[Birthweight (grams)]]*0.9/Table1[[#This Row],[BW_GA]])-1)/(Backend!$B$3/100*Table1[[#This Row],[BW40_3705]]),"")</f>
        <v/>
      </c>
      <c r="I366" s="7" t="str">
        <f>IF(Table1[[#This Row],[Is Data Valid]]=TRUE,((Table1[[#This Row],[Birthweight (grams)]]*1.1/Table1[[#This Row],[BW_GA]])-1)/(Backend!$B$3/100*Table1[[#This Row],[BW40_3705]]),"")</f>
        <v/>
      </c>
      <c r="J366" s="7" t="str">
        <f>IF(Table1[[#This Row],[Is Data Valid]]=TRUE,_xlfn.NORM.S.DIST(Table1[[#This Row],[Birthweight Z-Score]],TRUE)*100,"")</f>
        <v/>
      </c>
      <c r="K366" s="7" t="str">
        <f>IF(Table1[[#This Row],[Is Data Valid]]=TRUE,_xlfn.NORM.S.DIST(Table1[[#This Row],[Birthweight Z-Score (BW-10%)]],TRUE)*100,"")</f>
        <v/>
      </c>
      <c r="L366" s="7" t="str">
        <f>IF(Table1[[#This Row],[Is Data Valid]]=TRUE,_xlfn.NORM.S.DIST(Table1[[#This Row],[Birthweight Z-Score (BW+10%)]],TRUE)*100,"")</f>
        <v/>
      </c>
    </row>
    <row r="367" spans="1:12" x14ac:dyDescent="0.25">
      <c r="A367" s="3"/>
      <c r="B367" s="2"/>
      <c r="C367" s="2"/>
      <c r="D367" s="2" t="b">
        <f>IF(AND(NOT(ISBLANK(Table1[[#This Row],[Fetal Sex (Male, Female or Unknown)]])),ISNUMBER(Table1[[#This Row],[Birthweight (grams)]]),ISNUMBER(Table1[[#This Row],[Gestation (days)]])),TRUE,FALSE)</f>
        <v>0</v>
      </c>
      <c r="E367" s="2" t="str">
        <f>IF(Table1[[#This Row],[Is Data Valid]]=TRUE,IF(Table1[[#This Row],[Fetal Sex (Male, Female or Unknown)]]="Male",Backend!$C$5,IF(Table1[[#This Row],[Fetal Sex (Male, Female or Unknown)]]="Female",Backend!$C$6,IF(Table1[[#This Row],[Fetal Sex (Male, Female or Unknown)]]="Unknown",Backend!$C$7,"Error"))),"")</f>
        <v/>
      </c>
      <c r="F367" s="8" t="str">
        <f>IF(Table1[[#This Row],[Is Data Valid]]=TRUE,EXP(0.578+0.332*((Table1[[#This Row],[Gestation (days)]]+0.5)/7)-0.00354*((Table1[[#This Row],[Gestation (days)]]+0.5)/7)^2)*Table1[[#This Row],[BW40_3705]],"")</f>
        <v/>
      </c>
      <c r="G367" s="2" t="str">
        <f>IF(Table1[[#This Row],[Is Data Valid]]=TRUE,((Table1[[#This Row],[Birthweight (grams)]]/Table1[[#This Row],[BW_GA]])-1)/(Backend!$B$3/100*Table1[[#This Row],[BW40_3705]]),"")</f>
        <v/>
      </c>
      <c r="H367" s="7" t="str">
        <f>IF(Table1[[#This Row],[Is Data Valid]]=TRUE,((Table1[[#This Row],[Birthweight (grams)]]*0.9/Table1[[#This Row],[BW_GA]])-1)/(Backend!$B$3/100*Table1[[#This Row],[BW40_3705]]),"")</f>
        <v/>
      </c>
      <c r="I367" s="7" t="str">
        <f>IF(Table1[[#This Row],[Is Data Valid]]=TRUE,((Table1[[#This Row],[Birthweight (grams)]]*1.1/Table1[[#This Row],[BW_GA]])-1)/(Backend!$B$3/100*Table1[[#This Row],[BW40_3705]]),"")</f>
        <v/>
      </c>
      <c r="J367" s="7" t="str">
        <f>IF(Table1[[#This Row],[Is Data Valid]]=TRUE,_xlfn.NORM.S.DIST(Table1[[#This Row],[Birthweight Z-Score]],TRUE)*100,"")</f>
        <v/>
      </c>
      <c r="K367" s="7" t="str">
        <f>IF(Table1[[#This Row],[Is Data Valid]]=TRUE,_xlfn.NORM.S.DIST(Table1[[#This Row],[Birthweight Z-Score (BW-10%)]],TRUE)*100,"")</f>
        <v/>
      </c>
      <c r="L367" s="7" t="str">
        <f>IF(Table1[[#This Row],[Is Data Valid]]=TRUE,_xlfn.NORM.S.DIST(Table1[[#This Row],[Birthweight Z-Score (BW+10%)]],TRUE)*100,"")</f>
        <v/>
      </c>
    </row>
    <row r="368" spans="1:12" x14ac:dyDescent="0.25">
      <c r="A368" s="3"/>
      <c r="B368" s="2"/>
      <c r="C368" s="2"/>
      <c r="D368" s="2" t="b">
        <f>IF(AND(NOT(ISBLANK(Table1[[#This Row],[Fetal Sex (Male, Female or Unknown)]])),ISNUMBER(Table1[[#This Row],[Birthweight (grams)]]),ISNUMBER(Table1[[#This Row],[Gestation (days)]])),TRUE,FALSE)</f>
        <v>0</v>
      </c>
      <c r="E368" s="2" t="str">
        <f>IF(Table1[[#This Row],[Is Data Valid]]=TRUE,IF(Table1[[#This Row],[Fetal Sex (Male, Female or Unknown)]]="Male",Backend!$C$5,IF(Table1[[#This Row],[Fetal Sex (Male, Female or Unknown)]]="Female",Backend!$C$6,IF(Table1[[#This Row],[Fetal Sex (Male, Female or Unknown)]]="Unknown",Backend!$C$7,"Error"))),"")</f>
        <v/>
      </c>
      <c r="F368" s="8" t="str">
        <f>IF(Table1[[#This Row],[Is Data Valid]]=TRUE,EXP(0.578+0.332*((Table1[[#This Row],[Gestation (days)]]+0.5)/7)-0.00354*((Table1[[#This Row],[Gestation (days)]]+0.5)/7)^2)*Table1[[#This Row],[BW40_3705]],"")</f>
        <v/>
      </c>
      <c r="G368" s="2" t="str">
        <f>IF(Table1[[#This Row],[Is Data Valid]]=TRUE,((Table1[[#This Row],[Birthweight (grams)]]/Table1[[#This Row],[BW_GA]])-1)/(Backend!$B$3/100*Table1[[#This Row],[BW40_3705]]),"")</f>
        <v/>
      </c>
      <c r="H368" s="7" t="str">
        <f>IF(Table1[[#This Row],[Is Data Valid]]=TRUE,((Table1[[#This Row],[Birthweight (grams)]]*0.9/Table1[[#This Row],[BW_GA]])-1)/(Backend!$B$3/100*Table1[[#This Row],[BW40_3705]]),"")</f>
        <v/>
      </c>
      <c r="I368" s="7" t="str">
        <f>IF(Table1[[#This Row],[Is Data Valid]]=TRUE,((Table1[[#This Row],[Birthweight (grams)]]*1.1/Table1[[#This Row],[BW_GA]])-1)/(Backend!$B$3/100*Table1[[#This Row],[BW40_3705]]),"")</f>
        <v/>
      </c>
      <c r="J368" s="7" t="str">
        <f>IF(Table1[[#This Row],[Is Data Valid]]=TRUE,_xlfn.NORM.S.DIST(Table1[[#This Row],[Birthweight Z-Score]],TRUE)*100,"")</f>
        <v/>
      </c>
      <c r="K368" s="7" t="str">
        <f>IF(Table1[[#This Row],[Is Data Valid]]=TRUE,_xlfn.NORM.S.DIST(Table1[[#This Row],[Birthweight Z-Score (BW-10%)]],TRUE)*100,"")</f>
        <v/>
      </c>
      <c r="L368" s="7" t="str">
        <f>IF(Table1[[#This Row],[Is Data Valid]]=TRUE,_xlfn.NORM.S.DIST(Table1[[#This Row],[Birthweight Z-Score (BW+10%)]],TRUE)*100,"")</f>
        <v/>
      </c>
    </row>
    <row r="369" spans="1:12" x14ac:dyDescent="0.25">
      <c r="A369" s="3"/>
      <c r="B369" s="2"/>
      <c r="C369" s="2"/>
      <c r="D369" s="2" t="b">
        <f>IF(AND(NOT(ISBLANK(Table1[[#This Row],[Fetal Sex (Male, Female or Unknown)]])),ISNUMBER(Table1[[#This Row],[Birthweight (grams)]]),ISNUMBER(Table1[[#This Row],[Gestation (days)]])),TRUE,FALSE)</f>
        <v>0</v>
      </c>
      <c r="E369" s="2" t="str">
        <f>IF(Table1[[#This Row],[Is Data Valid]]=TRUE,IF(Table1[[#This Row],[Fetal Sex (Male, Female or Unknown)]]="Male",Backend!$C$5,IF(Table1[[#This Row],[Fetal Sex (Male, Female or Unknown)]]="Female",Backend!$C$6,IF(Table1[[#This Row],[Fetal Sex (Male, Female or Unknown)]]="Unknown",Backend!$C$7,"Error"))),"")</f>
        <v/>
      </c>
      <c r="F369" s="8" t="str">
        <f>IF(Table1[[#This Row],[Is Data Valid]]=TRUE,EXP(0.578+0.332*((Table1[[#This Row],[Gestation (days)]]+0.5)/7)-0.00354*((Table1[[#This Row],[Gestation (days)]]+0.5)/7)^2)*Table1[[#This Row],[BW40_3705]],"")</f>
        <v/>
      </c>
      <c r="G369" s="2" t="str">
        <f>IF(Table1[[#This Row],[Is Data Valid]]=TRUE,((Table1[[#This Row],[Birthweight (grams)]]/Table1[[#This Row],[BW_GA]])-1)/(Backend!$B$3/100*Table1[[#This Row],[BW40_3705]]),"")</f>
        <v/>
      </c>
      <c r="H369" s="7" t="str">
        <f>IF(Table1[[#This Row],[Is Data Valid]]=TRUE,((Table1[[#This Row],[Birthweight (grams)]]*0.9/Table1[[#This Row],[BW_GA]])-1)/(Backend!$B$3/100*Table1[[#This Row],[BW40_3705]]),"")</f>
        <v/>
      </c>
      <c r="I369" s="7" t="str">
        <f>IF(Table1[[#This Row],[Is Data Valid]]=TRUE,((Table1[[#This Row],[Birthweight (grams)]]*1.1/Table1[[#This Row],[BW_GA]])-1)/(Backend!$B$3/100*Table1[[#This Row],[BW40_3705]]),"")</f>
        <v/>
      </c>
      <c r="J369" s="7" t="str">
        <f>IF(Table1[[#This Row],[Is Data Valid]]=TRUE,_xlfn.NORM.S.DIST(Table1[[#This Row],[Birthweight Z-Score]],TRUE)*100,"")</f>
        <v/>
      </c>
      <c r="K369" s="7" t="str">
        <f>IF(Table1[[#This Row],[Is Data Valid]]=TRUE,_xlfn.NORM.S.DIST(Table1[[#This Row],[Birthweight Z-Score (BW-10%)]],TRUE)*100,"")</f>
        <v/>
      </c>
      <c r="L369" s="7" t="str">
        <f>IF(Table1[[#This Row],[Is Data Valid]]=TRUE,_xlfn.NORM.S.DIST(Table1[[#This Row],[Birthweight Z-Score (BW+10%)]],TRUE)*100,"")</f>
        <v/>
      </c>
    </row>
    <row r="370" spans="1:12" x14ac:dyDescent="0.25">
      <c r="A370" s="3"/>
      <c r="B370" s="2"/>
      <c r="C370" s="2"/>
      <c r="D370" s="2" t="b">
        <f>IF(AND(NOT(ISBLANK(Table1[[#This Row],[Fetal Sex (Male, Female or Unknown)]])),ISNUMBER(Table1[[#This Row],[Birthweight (grams)]]),ISNUMBER(Table1[[#This Row],[Gestation (days)]])),TRUE,FALSE)</f>
        <v>0</v>
      </c>
      <c r="E370" s="2" t="str">
        <f>IF(Table1[[#This Row],[Is Data Valid]]=TRUE,IF(Table1[[#This Row],[Fetal Sex (Male, Female or Unknown)]]="Male",Backend!$C$5,IF(Table1[[#This Row],[Fetal Sex (Male, Female or Unknown)]]="Female",Backend!$C$6,IF(Table1[[#This Row],[Fetal Sex (Male, Female or Unknown)]]="Unknown",Backend!$C$7,"Error"))),"")</f>
        <v/>
      </c>
      <c r="F370" s="8" t="str">
        <f>IF(Table1[[#This Row],[Is Data Valid]]=TRUE,EXP(0.578+0.332*((Table1[[#This Row],[Gestation (days)]]+0.5)/7)-0.00354*((Table1[[#This Row],[Gestation (days)]]+0.5)/7)^2)*Table1[[#This Row],[BW40_3705]],"")</f>
        <v/>
      </c>
      <c r="G370" s="2" t="str">
        <f>IF(Table1[[#This Row],[Is Data Valid]]=TRUE,((Table1[[#This Row],[Birthweight (grams)]]/Table1[[#This Row],[BW_GA]])-1)/(Backend!$B$3/100*Table1[[#This Row],[BW40_3705]]),"")</f>
        <v/>
      </c>
      <c r="H370" s="7" t="str">
        <f>IF(Table1[[#This Row],[Is Data Valid]]=TRUE,((Table1[[#This Row],[Birthweight (grams)]]*0.9/Table1[[#This Row],[BW_GA]])-1)/(Backend!$B$3/100*Table1[[#This Row],[BW40_3705]]),"")</f>
        <v/>
      </c>
      <c r="I370" s="7" t="str">
        <f>IF(Table1[[#This Row],[Is Data Valid]]=TRUE,((Table1[[#This Row],[Birthweight (grams)]]*1.1/Table1[[#This Row],[BW_GA]])-1)/(Backend!$B$3/100*Table1[[#This Row],[BW40_3705]]),"")</f>
        <v/>
      </c>
      <c r="J370" s="7" t="str">
        <f>IF(Table1[[#This Row],[Is Data Valid]]=TRUE,_xlfn.NORM.S.DIST(Table1[[#This Row],[Birthweight Z-Score]],TRUE)*100,"")</f>
        <v/>
      </c>
      <c r="K370" s="7" t="str">
        <f>IF(Table1[[#This Row],[Is Data Valid]]=TRUE,_xlfn.NORM.S.DIST(Table1[[#This Row],[Birthweight Z-Score (BW-10%)]],TRUE)*100,"")</f>
        <v/>
      </c>
      <c r="L370" s="7" t="str">
        <f>IF(Table1[[#This Row],[Is Data Valid]]=TRUE,_xlfn.NORM.S.DIST(Table1[[#This Row],[Birthweight Z-Score (BW+10%)]],TRUE)*100,"")</f>
        <v/>
      </c>
    </row>
    <row r="371" spans="1:12" x14ac:dyDescent="0.25">
      <c r="A371" s="3"/>
      <c r="B371" s="2"/>
      <c r="C371" s="2"/>
      <c r="D371" s="2" t="b">
        <f>IF(AND(NOT(ISBLANK(Table1[[#This Row],[Fetal Sex (Male, Female or Unknown)]])),ISNUMBER(Table1[[#This Row],[Birthweight (grams)]]),ISNUMBER(Table1[[#This Row],[Gestation (days)]])),TRUE,FALSE)</f>
        <v>0</v>
      </c>
      <c r="E371" s="2" t="str">
        <f>IF(Table1[[#This Row],[Is Data Valid]]=TRUE,IF(Table1[[#This Row],[Fetal Sex (Male, Female or Unknown)]]="Male",Backend!$C$5,IF(Table1[[#This Row],[Fetal Sex (Male, Female or Unknown)]]="Female",Backend!$C$6,IF(Table1[[#This Row],[Fetal Sex (Male, Female or Unknown)]]="Unknown",Backend!$C$7,"Error"))),"")</f>
        <v/>
      </c>
      <c r="F371" s="8" t="str">
        <f>IF(Table1[[#This Row],[Is Data Valid]]=TRUE,EXP(0.578+0.332*((Table1[[#This Row],[Gestation (days)]]+0.5)/7)-0.00354*((Table1[[#This Row],[Gestation (days)]]+0.5)/7)^2)*Table1[[#This Row],[BW40_3705]],"")</f>
        <v/>
      </c>
      <c r="G371" s="2" t="str">
        <f>IF(Table1[[#This Row],[Is Data Valid]]=TRUE,((Table1[[#This Row],[Birthweight (grams)]]/Table1[[#This Row],[BW_GA]])-1)/(Backend!$B$3/100*Table1[[#This Row],[BW40_3705]]),"")</f>
        <v/>
      </c>
      <c r="H371" s="7" t="str">
        <f>IF(Table1[[#This Row],[Is Data Valid]]=TRUE,((Table1[[#This Row],[Birthweight (grams)]]*0.9/Table1[[#This Row],[BW_GA]])-1)/(Backend!$B$3/100*Table1[[#This Row],[BW40_3705]]),"")</f>
        <v/>
      </c>
      <c r="I371" s="7" t="str">
        <f>IF(Table1[[#This Row],[Is Data Valid]]=TRUE,((Table1[[#This Row],[Birthweight (grams)]]*1.1/Table1[[#This Row],[BW_GA]])-1)/(Backend!$B$3/100*Table1[[#This Row],[BW40_3705]]),"")</f>
        <v/>
      </c>
      <c r="J371" s="7" t="str">
        <f>IF(Table1[[#This Row],[Is Data Valid]]=TRUE,_xlfn.NORM.S.DIST(Table1[[#This Row],[Birthweight Z-Score]],TRUE)*100,"")</f>
        <v/>
      </c>
      <c r="K371" s="7" t="str">
        <f>IF(Table1[[#This Row],[Is Data Valid]]=TRUE,_xlfn.NORM.S.DIST(Table1[[#This Row],[Birthweight Z-Score (BW-10%)]],TRUE)*100,"")</f>
        <v/>
      </c>
      <c r="L371" s="7" t="str">
        <f>IF(Table1[[#This Row],[Is Data Valid]]=TRUE,_xlfn.NORM.S.DIST(Table1[[#This Row],[Birthweight Z-Score (BW+10%)]],TRUE)*100,"")</f>
        <v/>
      </c>
    </row>
    <row r="372" spans="1:12" x14ac:dyDescent="0.25">
      <c r="A372" s="3"/>
      <c r="B372" s="2"/>
      <c r="C372" s="2"/>
      <c r="D372" s="2" t="b">
        <f>IF(AND(NOT(ISBLANK(Table1[[#This Row],[Fetal Sex (Male, Female or Unknown)]])),ISNUMBER(Table1[[#This Row],[Birthweight (grams)]]),ISNUMBER(Table1[[#This Row],[Gestation (days)]])),TRUE,FALSE)</f>
        <v>0</v>
      </c>
      <c r="E372" s="2" t="str">
        <f>IF(Table1[[#This Row],[Is Data Valid]]=TRUE,IF(Table1[[#This Row],[Fetal Sex (Male, Female or Unknown)]]="Male",Backend!$C$5,IF(Table1[[#This Row],[Fetal Sex (Male, Female or Unknown)]]="Female",Backend!$C$6,IF(Table1[[#This Row],[Fetal Sex (Male, Female or Unknown)]]="Unknown",Backend!$C$7,"Error"))),"")</f>
        <v/>
      </c>
      <c r="F372" s="8" t="str">
        <f>IF(Table1[[#This Row],[Is Data Valid]]=TRUE,EXP(0.578+0.332*((Table1[[#This Row],[Gestation (days)]]+0.5)/7)-0.00354*((Table1[[#This Row],[Gestation (days)]]+0.5)/7)^2)*Table1[[#This Row],[BW40_3705]],"")</f>
        <v/>
      </c>
      <c r="G372" s="2" t="str">
        <f>IF(Table1[[#This Row],[Is Data Valid]]=TRUE,((Table1[[#This Row],[Birthweight (grams)]]/Table1[[#This Row],[BW_GA]])-1)/(Backend!$B$3/100*Table1[[#This Row],[BW40_3705]]),"")</f>
        <v/>
      </c>
      <c r="H372" s="7" t="str">
        <f>IF(Table1[[#This Row],[Is Data Valid]]=TRUE,((Table1[[#This Row],[Birthweight (grams)]]*0.9/Table1[[#This Row],[BW_GA]])-1)/(Backend!$B$3/100*Table1[[#This Row],[BW40_3705]]),"")</f>
        <v/>
      </c>
      <c r="I372" s="7" t="str">
        <f>IF(Table1[[#This Row],[Is Data Valid]]=TRUE,((Table1[[#This Row],[Birthweight (grams)]]*1.1/Table1[[#This Row],[BW_GA]])-1)/(Backend!$B$3/100*Table1[[#This Row],[BW40_3705]]),"")</f>
        <v/>
      </c>
      <c r="J372" s="7" t="str">
        <f>IF(Table1[[#This Row],[Is Data Valid]]=TRUE,_xlfn.NORM.S.DIST(Table1[[#This Row],[Birthweight Z-Score]],TRUE)*100,"")</f>
        <v/>
      </c>
      <c r="K372" s="7" t="str">
        <f>IF(Table1[[#This Row],[Is Data Valid]]=TRUE,_xlfn.NORM.S.DIST(Table1[[#This Row],[Birthweight Z-Score (BW-10%)]],TRUE)*100,"")</f>
        <v/>
      </c>
      <c r="L372" s="7" t="str">
        <f>IF(Table1[[#This Row],[Is Data Valid]]=TRUE,_xlfn.NORM.S.DIST(Table1[[#This Row],[Birthweight Z-Score (BW+10%)]],TRUE)*100,"")</f>
        <v/>
      </c>
    </row>
    <row r="373" spans="1:12" x14ac:dyDescent="0.25">
      <c r="A373" s="3"/>
      <c r="B373" s="2"/>
      <c r="C373" s="2"/>
      <c r="D373" s="2" t="b">
        <f>IF(AND(NOT(ISBLANK(Table1[[#This Row],[Fetal Sex (Male, Female or Unknown)]])),ISNUMBER(Table1[[#This Row],[Birthweight (grams)]]),ISNUMBER(Table1[[#This Row],[Gestation (days)]])),TRUE,FALSE)</f>
        <v>0</v>
      </c>
      <c r="E373" s="2" t="str">
        <f>IF(Table1[[#This Row],[Is Data Valid]]=TRUE,IF(Table1[[#This Row],[Fetal Sex (Male, Female or Unknown)]]="Male",Backend!$C$5,IF(Table1[[#This Row],[Fetal Sex (Male, Female or Unknown)]]="Female",Backend!$C$6,IF(Table1[[#This Row],[Fetal Sex (Male, Female or Unknown)]]="Unknown",Backend!$C$7,"Error"))),"")</f>
        <v/>
      </c>
      <c r="F373" s="8" t="str">
        <f>IF(Table1[[#This Row],[Is Data Valid]]=TRUE,EXP(0.578+0.332*((Table1[[#This Row],[Gestation (days)]]+0.5)/7)-0.00354*((Table1[[#This Row],[Gestation (days)]]+0.5)/7)^2)*Table1[[#This Row],[BW40_3705]],"")</f>
        <v/>
      </c>
      <c r="G373" s="2" t="str">
        <f>IF(Table1[[#This Row],[Is Data Valid]]=TRUE,((Table1[[#This Row],[Birthweight (grams)]]/Table1[[#This Row],[BW_GA]])-1)/(Backend!$B$3/100*Table1[[#This Row],[BW40_3705]]),"")</f>
        <v/>
      </c>
      <c r="H373" s="7" t="str">
        <f>IF(Table1[[#This Row],[Is Data Valid]]=TRUE,((Table1[[#This Row],[Birthweight (grams)]]*0.9/Table1[[#This Row],[BW_GA]])-1)/(Backend!$B$3/100*Table1[[#This Row],[BW40_3705]]),"")</f>
        <v/>
      </c>
      <c r="I373" s="7" t="str">
        <f>IF(Table1[[#This Row],[Is Data Valid]]=TRUE,((Table1[[#This Row],[Birthweight (grams)]]*1.1/Table1[[#This Row],[BW_GA]])-1)/(Backend!$B$3/100*Table1[[#This Row],[BW40_3705]]),"")</f>
        <v/>
      </c>
      <c r="J373" s="7" t="str">
        <f>IF(Table1[[#This Row],[Is Data Valid]]=TRUE,_xlfn.NORM.S.DIST(Table1[[#This Row],[Birthweight Z-Score]],TRUE)*100,"")</f>
        <v/>
      </c>
      <c r="K373" s="7" t="str">
        <f>IF(Table1[[#This Row],[Is Data Valid]]=TRUE,_xlfn.NORM.S.DIST(Table1[[#This Row],[Birthweight Z-Score (BW-10%)]],TRUE)*100,"")</f>
        <v/>
      </c>
      <c r="L373" s="7" t="str">
        <f>IF(Table1[[#This Row],[Is Data Valid]]=TRUE,_xlfn.NORM.S.DIST(Table1[[#This Row],[Birthweight Z-Score (BW+10%)]],TRUE)*100,"")</f>
        <v/>
      </c>
    </row>
    <row r="374" spans="1:12" x14ac:dyDescent="0.25">
      <c r="A374" s="3"/>
      <c r="B374" s="2"/>
      <c r="C374" s="2"/>
      <c r="D374" s="2" t="b">
        <f>IF(AND(NOT(ISBLANK(Table1[[#This Row],[Fetal Sex (Male, Female or Unknown)]])),ISNUMBER(Table1[[#This Row],[Birthweight (grams)]]),ISNUMBER(Table1[[#This Row],[Gestation (days)]])),TRUE,FALSE)</f>
        <v>0</v>
      </c>
      <c r="E374" s="2" t="str">
        <f>IF(Table1[[#This Row],[Is Data Valid]]=TRUE,IF(Table1[[#This Row],[Fetal Sex (Male, Female or Unknown)]]="Male",Backend!$C$5,IF(Table1[[#This Row],[Fetal Sex (Male, Female or Unknown)]]="Female",Backend!$C$6,IF(Table1[[#This Row],[Fetal Sex (Male, Female or Unknown)]]="Unknown",Backend!$C$7,"Error"))),"")</f>
        <v/>
      </c>
      <c r="F374" s="8" t="str">
        <f>IF(Table1[[#This Row],[Is Data Valid]]=TRUE,EXP(0.578+0.332*((Table1[[#This Row],[Gestation (days)]]+0.5)/7)-0.00354*((Table1[[#This Row],[Gestation (days)]]+0.5)/7)^2)*Table1[[#This Row],[BW40_3705]],"")</f>
        <v/>
      </c>
      <c r="G374" s="2" t="str">
        <f>IF(Table1[[#This Row],[Is Data Valid]]=TRUE,((Table1[[#This Row],[Birthweight (grams)]]/Table1[[#This Row],[BW_GA]])-1)/(Backend!$B$3/100*Table1[[#This Row],[BW40_3705]]),"")</f>
        <v/>
      </c>
      <c r="H374" s="7" t="str">
        <f>IF(Table1[[#This Row],[Is Data Valid]]=TRUE,((Table1[[#This Row],[Birthweight (grams)]]*0.9/Table1[[#This Row],[BW_GA]])-1)/(Backend!$B$3/100*Table1[[#This Row],[BW40_3705]]),"")</f>
        <v/>
      </c>
      <c r="I374" s="7" t="str">
        <f>IF(Table1[[#This Row],[Is Data Valid]]=TRUE,((Table1[[#This Row],[Birthweight (grams)]]*1.1/Table1[[#This Row],[BW_GA]])-1)/(Backend!$B$3/100*Table1[[#This Row],[BW40_3705]]),"")</f>
        <v/>
      </c>
      <c r="J374" s="7" t="str">
        <f>IF(Table1[[#This Row],[Is Data Valid]]=TRUE,_xlfn.NORM.S.DIST(Table1[[#This Row],[Birthweight Z-Score]],TRUE)*100,"")</f>
        <v/>
      </c>
      <c r="K374" s="7" t="str">
        <f>IF(Table1[[#This Row],[Is Data Valid]]=TRUE,_xlfn.NORM.S.DIST(Table1[[#This Row],[Birthweight Z-Score (BW-10%)]],TRUE)*100,"")</f>
        <v/>
      </c>
      <c r="L374" s="7" t="str">
        <f>IF(Table1[[#This Row],[Is Data Valid]]=TRUE,_xlfn.NORM.S.DIST(Table1[[#This Row],[Birthweight Z-Score (BW+10%)]],TRUE)*100,"")</f>
        <v/>
      </c>
    </row>
    <row r="375" spans="1:12" x14ac:dyDescent="0.25">
      <c r="A375" s="3"/>
      <c r="B375" s="2"/>
      <c r="C375" s="2"/>
      <c r="D375" s="2" t="b">
        <f>IF(AND(NOT(ISBLANK(Table1[[#This Row],[Fetal Sex (Male, Female or Unknown)]])),ISNUMBER(Table1[[#This Row],[Birthweight (grams)]]),ISNUMBER(Table1[[#This Row],[Gestation (days)]])),TRUE,FALSE)</f>
        <v>0</v>
      </c>
      <c r="E375" s="2" t="str">
        <f>IF(Table1[[#This Row],[Is Data Valid]]=TRUE,IF(Table1[[#This Row],[Fetal Sex (Male, Female or Unknown)]]="Male",Backend!$C$5,IF(Table1[[#This Row],[Fetal Sex (Male, Female or Unknown)]]="Female",Backend!$C$6,IF(Table1[[#This Row],[Fetal Sex (Male, Female or Unknown)]]="Unknown",Backend!$C$7,"Error"))),"")</f>
        <v/>
      </c>
      <c r="F375" s="8" t="str">
        <f>IF(Table1[[#This Row],[Is Data Valid]]=TRUE,EXP(0.578+0.332*((Table1[[#This Row],[Gestation (days)]]+0.5)/7)-0.00354*((Table1[[#This Row],[Gestation (days)]]+0.5)/7)^2)*Table1[[#This Row],[BW40_3705]],"")</f>
        <v/>
      </c>
      <c r="G375" s="2" t="str">
        <f>IF(Table1[[#This Row],[Is Data Valid]]=TRUE,((Table1[[#This Row],[Birthweight (grams)]]/Table1[[#This Row],[BW_GA]])-1)/(Backend!$B$3/100*Table1[[#This Row],[BW40_3705]]),"")</f>
        <v/>
      </c>
      <c r="H375" s="7" t="str">
        <f>IF(Table1[[#This Row],[Is Data Valid]]=TRUE,((Table1[[#This Row],[Birthweight (grams)]]*0.9/Table1[[#This Row],[BW_GA]])-1)/(Backend!$B$3/100*Table1[[#This Row],[BW40_3705]]),"")</f>
        <v/>
      </c>
      <c r="I375" s="7" t="str">
        <f>IF(Table1[[#This Row],[Is Data Valid]]=TRUE,((Table1[[#This Row],[Birthweight (grams)]]*1.1/Table1[[#This Row],[BW_GA]])-1)/(Backend!$B$3/100*Table1[[#This Row],[BW40_3705]]),"")</f>
        <v/>
      </c>
      <c r="J375" s="7" t="str">
        <f>IF(Table1[[#This Row],[Is Data Valid]]=TRUE,_xlfn.NORM.S.DIST(Table1[[#This Row],[Birthweight Z-Score]],TRUE)*100,"")</f>
        <v/>
      </c>
      <c r="K375" s="7" t="str">
        <f>IF(Table1[[#This Row],[Is Data Valid]]=TRUE,_xlfn.NORM.S.DIST(Table1[[#This Row],[Birthweight Z-Score (BW-10%)]],TRUE)*100,"")</f>
        <v/>
      </c>
      <c r="L375" s="7" t="str">
        <f>IF(Table1[[#This Row],[Is Data Valid]]=TRUE,_xlfn.NORM.S.DIST(Table1[[#This Row],[Birthweight Z-Score (BW+10%)]],TRUE)*100,"")</f>
        <v/>
      </c>
    </row>
    <row r="376" spans="1:12" x14ac:dyDescent="0.25">
      <c r="A376" s="3"/>
      <c r="B376" s="2"/>
      <c r="C376" s="2"/>
      <c r="D376" s="2" t="b">
        <f>IF(AND(NOT(ISBLANK(Table1[[#This Row],[Fetal Sex (Male, Female or Unknown)]])),ISNUMBER(Table1[[#This Row],[Birthweight (grams)]]),ISNUMBER(Table1[[#This Row],[Gestation (days)]])),TRUE,FALSE)</f>
        <v>0</v>
      </c>
      <c r="E376" s="2" t="str">
        <f>IF(Table1[[#This Row],[Is Data Valid]]=TRUE,IF(Table1[[#This Row],[Fetal Sex (Male, Female or Unknown)]]="Male",Backend!$C$5,IF(Table1[[#This Row],[Fetal Sex (Male, Female or Unknown)]]="Female",Backend!$C$6,IF(Table1[[#This Row],[Fetal Sex (Male, Female or Unknown)]]="Unknown",Backend!$C$7,"Error"))),"")</f>
        <v/>
      </c>
      <c r="F376" s="8" t="str">
        <f>IF(Table1[[#This Row],[Is Data Valid]]=TRUE,EXP(0.578+0.332*((Table1[[#This Row],[Gestation (days)]]+0.5)/7)-0.00354*((Table1[[#This Row],[Gestation (days)]]+0.5)/7)^2)*Table1[[#This Row],[BW40_3705]],"")</f>
        <v/>
      </c>
      <c r="G376" s="2" t="str">
        <f>IF(Table1[[#This Row],[Is Data Valid]]=TRUE,((Table1[[#This Row],[Birthweight (grams)]]/Table1[[#This Row],[BW_GA]])-1)/(Backend!$B$3/100*Table1[[#This Row],[BW40_3705]]),"")</f>
        <v/>
      </c>
      <c r="H376" s="7" t="str">
        <f>IF(Table1[[#This Row],[Is Data Valid]]=TRUE,((Table1[[#This Row],[Birthweight (grams)]]*0.9/Table1[[#This Row],[BW_GA]])-1)/(Backend!$B$3/100*Table1[[#This Row],[BW40_3705]]),"")</f>
        <v/>
      </c>
      <c r="I376" s="7" t="str">
        <f>IF(Table1[[#This Row],[Is Data Valid]]=TRUE,((Table1[[#This Row],[Birthweight (grams)]]*1.1/Table1[[#This Row],[BW_GA]])-1)/(Backend!$B$3/100*Table1[[#This Row],[BW40_3705]]),"")</f>
        <v/>
      </c>
      <c r="J376" s="7" t="str">
        <f>IF(Table1[[#This Row],[Is Data Valid]]=TRUE,_xlfn.NORM.S.DIST(Table1[[#This Row],[Birthweight Z-Score]],TRUE)*100,"")</f>
        <v/>
      </c>
      <c r="K376" s="7" t="str">
        <f>IF(Table1[[#This Row],[Is Data Valid]]=TRUE,_xlfn.NORM.S.DIST(Table1[[#This Row],[Birthweight Z-Score (BW-10%)]],TRUE)*100,"")</f>
        <v/>
      </c>
      <c r="L376" s="7" t="str">
        <f>IF(Table1[[#This Row],[Is Data Valid]]=TRUE,_xlfn.NORM.S.DIST(Table1[[#This Row],[Birthweight Z-Score (BW+10%)]],TRUE)*100,"")</f>
        <v/>
      </c>
    </row>
    <row r="377" spans="1:12" x14ac:dyDescent="0.25">
      <c r="A377" s="3"/>
      <c r="B377" s="2"/>
      <c r="C377" s="2"/>
      <c r="D377" s="2" t="b">
        <f>IF(AND(NOT(ISBLANK(Table1[[#This Row],[Fetal Sex (Male, Female or Unknown)]])),ISNUMBER(Table1[[#This Row],[Birthweight (grams)]]),ISNUMBER(Table1[[#This Row],[Gestation (days)]])),TRUE,FALSE)</f>
        <v>0</v>
      </c>
      <c r="E377" s="2" t="str">
        <f>IF(Table1[[#This Row],[Is Data Valid]]=TRUE,IF(Table1[[#This Row],[Fetal Sex (Male, Female or Unknown)]]="Male",Backend!$C$5,IF(Table1[[#This Row],[Fetal Sex (Male, Female or Unknown)]]="Female",Backend!$C$6,IF(Table1[[#This Row],[Fetal Sex (Male, Female or Unknown)]]="Unknown",Backend!$C$7,"Error"))),"")</f>
        <v/>
      </c>
      <c r="F377" s="8" t="str">
        <f>IF(Table1[[#This Row],[Is Data Valid]]=TRUE,EXP(0.578+0.332*((Table1[[#This Row],[Gestation (days)]]+0.5)/7)-0.00354*((Table1[[#This Row],[Gestation (days)]]+0.5)/7)^2)*Table1[[#This Row],[BW40_3705]],"")</f>
        <v/>
      </c>
      <c r="G377" s="2" t="str">
        <f>IF(Table1[[#This Row],[Is Data Valid]]=TRUE,((Table1[[#This Row],[Birthweight (grams)]]/Table1[[#This Row],[BW_GA]])-1)/(Backend!$B$3/100*Table1[[#This Row],[BW40_3705]]),"")</f>
        <v/>
      </c>
      <c r="H377" s="7" t="str">
        <f>IF(Table1[[#This Row],[Is Data Valid]]=TRUE,((Table1[[#This Row],[Birthweight (grams)]]*0.9/Table1[[#This Row],[BW_GA]])-1)/(Backend!$B$3/100*Table1[[#This Row],[BW40_3705]]),"")</f>
        <v/>
      </c>
      <c r="I377" s="7" t="str">
        <f>IF(Table1[[#This Row],[Is Data Valid]]=TRUE,((Table1[[#This Row],[Birthweight (grams)]]*1.1/Table1[[#This Row],[BW_GA]])-1)/(Backend!$B$3/100*Table1[[#This Row],[BW40_3705]]),"")</f>
        <v/>
      </c>
      <c r="J377" s="7" t="str">
        <f>IF(Table1[[#This Row],[Is Data Valid]]=TRUE,_xlfn.NORM.S.DIST(Table1[[#This Row],[Birthweight Z-Score]],TRUE)*100,"")</f>
        <v/>
      </c>
      <c r="K377" s="7" t="str">
        <f>IF(Table1[[#This Row],[Is Data Valid]]=TRUE,_xlfn.NORM.S.DIST(Table1[[#This Row],[Birthweight Z-Score (BW-10%)]],TRUE)*100,"")</f>
        <v/>
      </c>
      <c r="L377" s="7" t="str">
        <f>IF(Table1[[#This Row],[Is Data Valid]]=TRUE,_xlfn.NORM.S.DIST(Table1[[#This Row],[Birthweight Z-Score (BW+10%)]],TRUE)*100,"")</f>
        <v/>
      </c>
    </row>
    <row r="378" spans="1:12" x14ac:dyDescent="0.25">
      <c r="A378" s="3"/>
      <c r="B378" s="2"/>
      <c r="C378" s="2"/>
      <c r="D378" s="2" t="b">
        <f>IF(AND(NOT(ISBLANK(Table1[[#This Row],[Fetal Sex (Male, Female or Unknown)]])),ISNUMBER(Table1[[#This Row],[Birthweight (grams)]]),ISNUMBER(Table1[[#This Row],[Gestation (days)]])),TRUE,FALSE)</f>
        <v>0</v>
      </c>
      <c r="E378" s="2" t="str">
        <f>IF(Table1[[#This Row],[Is Data Valid]]=TRUE,IF(Table1[[#This Row],[Fetal Sex (Male, Female or Unknown)]]="Male",Backend!$C$5,IF(Table1[[#This Row],[Fetal Sex (Male, Female or Unknown)]]="Female",Backend!$C$6,IF(Table1[[#This Row],[Fetal Sex (Male, Female or Unknown)]]="Unknown",Backend!$C$7,"Error"))),"")</f>
        <v/>
      </c>
      <c r="F378" s="8" t="str">
        <f>IF(Table1[[#This Row],[Is Data Valid]]=TRUE,EXP(0.578+0.332*((Table1[[#This Row],[Gestation (days)]]+0.5)/7)-0.00354*((Table1[[#This Row],[Gestation (days)]]+0.5)/7)^2)*Table1[[#This Row],[BW40_3705]],"")</f>
        <v/>
      </c>
      <c r="G378" s="2" t="str">
        <f>IF(Table1[[#This Row],[Is Data Valid]]=TRUE,((Table1[[#This Row],[Birthweight (grams)]]/Table1[[#This Row],[BW_GA]])-1)/(Backend!$B$3/100*Table1[[#This Row],[BW40_3705]]),"")</f>
        <v/>
      </c>
      <c r="H378" s="7" t="str">
        <f>IF(Table1[[#This Row],[Is Data Valid]]=TRUE,((Table1[[#This Row],[Birthweight (grams)]]*0.9/Table1[[#This Row],[BW_GA]])-1)/(Backend!$B$3/100*Table1[[#This Row],[BW40_3705]]),"")</f>
        <v/>
      </c>
      <c r="I378" s="7" t="str">
        <f>IF(Table1[[#This Row],[Is Data Valid]]=TRUE,((Table1[[#This Row],[Birthweight (grams)]]*1.1/Table1[[#This Row],[BW_GA]])-1)/(Backend!$B$3/100*Table1[[#This Row],[BW40_3705]]),"")</f>
        <v/>
      </c>
      <c r="J378" s="7" t="str">
        <f>IF(Table1[[#This Row],[Is Data Valid]]=TRUE,_xlfn.NORM.S.DIST(Table1[[#This Row],[Birthweight Z-Score]],TRUE)*100,"")</f>
        <v/>
      </c>
      <c r="K378" s="7" t="str">
        <f>IF(Table1[[#This Row],[Is Data Valid]]=TRUE,_xlfn.NORM.S.DIST(Table1[[#This Row],[Birthweight Z-Score (BW-10%)]],TRUE)*100,"")</f>
        <v/>
      </c>
      <c r="L378" s="7" t="str">
        <f>IF(Table1[[#This Row],[Is Data Valid]]=TRUE,_xlfn.NORM.S.DIST(Table1[[#This Row],[Birthweight Z-Score (BW+10%)]],TRUE)*100,"")</f>
        <v/>
      </c>
    </row>
    <row r="379" spans="1:12" x14ac:dyDescent="0.25">
      <c r="A379" s="3"/>
      <c r="B379" s="2"/>
      <c r="C379" s="2"/>
      <c r="D379" s="2" t="b">
        <f>IF(AND(NOT(ISBLANK(Table1[[#This Row],[Fetal Sex (Male, Female or Unknown)]])),ISNUMBER(Table1[[#This Row],[Birthweight (grams)]]),ISNUMBER(Table1[[#This Row],[Gestation (days)]])),TRUE,FALSE)</f>
        <v>0</v>
      </c>
      <c r="E379" s="2" t="str">
        <f>IF(Table1[[#This Row],[Is Data Valid]]=TRUE,IF(Table1[[#This Row],[Fetal Sex (Male, Female or Unknown)]]="Male",Backend!$C$5,IF(Table1[[#This Row],[Fetal Sex (Male, Female or Unknown)]]="Female",Backend!$C$6,IF(Table1[[#This Row],[Fetal Sex (Male, Female or Unknown)]]="Unknown",Backend!$C$7,"Error"))),"")</f>
        <v/>
      </c>
      <c r="F379" s="8" t="str">
        <f>IF(Table1[[#This Row],[Is Data Valid]]=TRUE,EXP(0.578+0.332*((Table1[[#This Row],[Gestation (days)]]+0.5)/7)-0.00354*((Table1[[#This Row],[Gestation (days)]]+0.5)/7)^2)*Table1[[#This Row],[BW40_3705]],"")</f>
        <v/>
      </c>
      <c r="G379" s="2" t="str">
        <f>IF(Table1[[#This Row],[Is Data Valid]]=TRUE,((Table1[[#This Row],[Birthweight (grams)]]/Table1[[#This Row],[BW_GA]])-1)/(Backend!$B$3/100*Table1[[#This Row],[BW40_3705]]),"")</f>
        <v/>
      </c>
      <c r="H379" s="7" t="str">
        <f>IF(Table1[[#This Row],[Is Data Valid]]=TRUE,((Table1[[#This Row],[Birthweight (grams)]]*0.9/Table1[[#This Row],[BW_GA]])-1)/(Backend!$B$3/100*Table1[[#This Row],[BW40_3705]]),"")</f>
        <v/>
      </c>
      <c r="I379" s="7" t="str">
        <f>IF(Table1[[#This Row],[Is Data Valid]]=TRUE,((Table1[[#This Row],[Birthweight (grams)]]*1.1/Table1[[#This Row],[BW_GA]])-1)/(Backend!$B$3/100*Table1[[#This Row],[BW40_3705]]),"")</f>
        <v/>
      </c>
      <c r="J379" s="7" t="str">
        <f>IF(Table1[[#This Row],[Is Data Valid]]=TRUE,_xlfn.NORM.S.DIST(Table1[[#This Row],[Birthweight Z-Score]],TRUE)*100,"")</f>
        <v/>
      </c>
      <c r="K379" s="7" t="str">
        <f>IF(Table1[[#This Row],[Is Data Valid]]=TRUE,_xlfn.NORM.S.DIST(Table1[[#This Row],[Birthweight Z-Score (BW-10%)]],TRUE)*100,"")</f>
        <v/>
      </c>
      <c r="L379" s="7" t="str">
        <f>IF(Table1[[#This Row],[Is Data Valid]]=TRUE,_xlfn.NORM.S.DIST(Table1[[#This Row],[Birthweight Z-Score (BW+10%)]],TRUE)*100,"")</f>
        <v/>
      </c>
    </row>
    <row r="380" spans="1:12" x14ac:dyDescent="0.25">
      <c r="A380" s="3"/>
      <c r="B380" s="2"/>
      <c r="C380" s="2"/>
      <c r="D380" s="2" t="b">
        <f>IF(AND(NOT(ISBLANK(Table1[[#This Row],[Fetal Sex (Male, Female or Unknown)]])),ISNUMBER(Table1[[#This Row],[Birthweight (grams)]]),ISNUMBER(Table1[[#This Row],[Gestation (days)]])),TRUE,FALSE)</f>
        <v>0</v>
      </c>
      <c r="E380" s="2" t="str">
        <f>IF(Table1[[#This Row],[Is Data Valid]]=TRUE,IF(Table1[[#This Row],[Fetal Sex (Male, Female or Unknown)]]="Male",Backend!$C$5,IF(Table1[[#This Row],[Fetal Sex (Male, Female or Unknown)]]="Female",Backend!$C$6,IF(Table1[[#This Row],[Fetal Sex (Male, Female or Unknown)]]="Unknown",Backend!$C$7,"Error"))),"")</f>
        <v/>
      </c>
      <c r="F380" s="8" t="str">
        <f>IF(Table1[[#This Row],[Is Data Valid]]=TRUE,EXP(0.578+0.332*((Table1[[#This Row],[Gestation (days)]]+0.5)/7)-0.00354*((Table1[[#This Row],[Gestation (days)]]+0.5)/7)^2)*Table1[[#This Row],[BW40_3705]],"")</f>
        <v/>
      </c>
      <c r="G380" s="2" t="str">
        <f>IF(Table1[[#This Row],[Is Data Valid]]=TRUE,((Table1[[#This Row],[Birthweight (grams)]]/Table1[[#This Row],[BW_GA]])-1)/(Backend!$B$3/100*Table1[[#This Row],[BW40_3705]]),"")</f>
        <v/>
      </c>
      <c r="H380" s="7" t="str">
        <f>IF(Table1[[#This Row],[Is Data Valid]]=TRUE,((Table1[[#This Row],[Birthweight (grams)]]*0.9/Table1[[#This Row],[BW_GA]])-1)/(Backend!$B$3/100*Table1[[#This Row],[BW40_3705]]),"")</f>
        <v/>
      </c>
      <c r="I380" s="7" t="str">
        <f>IF(Table1[[#This Row],[Is Data Valid]]=TRUE,((Table1[[#This Row],[Birthweight (grams)]]*1.1/Table1[[#This Row],[BW_GA]])-1)/(Backend!$B$3/100*Table1[[#This Row],[BW40_3705]]),"")</f>
        <v/>
      </c>
      <c r="J380" s="7" t="str">
        <f>IF(Table1[[#This Row],[Is Data Valid]]=TRUE,_xlfn.NORM.S.DIST(Table1[[#This Row],[Birthweight Z-Score]],TRUE)*100,"")</f>
        <v/>
      </c>
      <c r="K380" s="7" t="str">
        <f>IF(Table1[[#This Row],[Is Data Valid]]=TRUE,_xlfn.NORM.S.DIST(Table1[[#This Row],[Birthweight Z-Score (BW-10%)]],TRUE)*100,"")</f>
        <v/>
      </c>
      <c r="L380" s="7" t="str">
        <f>IF(Table1[[#This Row],[Is Data Valid]]=TRUE,_xlfn.NORM.S.DIST(Table1[[#This Row],[Birthweight Z-Score (BW+10%)]],TRUE)*100,"")</f>
        <v/>
      </c>
    </row>
    <row r="381" spans="1:12" x14ac:dyDescent="0.25">
      <c r="A381" s="3"/>
      <c r="B381" s="2"/>
      <c r="C381" s="2"/>
      <c r="D381" s="2" t="b">
        <f>IF(AND(NOT(ISBLANK(Table1[[#This Row],[Fetal Sex (Male, Female or Unknown)]])),ISNUMBER(Table1[[#This Row],[Birthweight (grams)]]),ISNUMBER(Table1[[#This Row],[Gestation (days)]])),TRUE,FALSE)</f>
        <v>0</v>
      </c>
      <c r="E381" s="2" t="str">
        <f>IF(Table1[[#This Row],[Is Data Valid]]=TRUE,IF(Table1[[#This Row],[Fetal Sex (Male, Female or Unknown)]]="Male",Backend!$C$5,IF(Table1[[#This Row],[Fetal Sex (Male, Female or Unknown)]]="Female",Backend!$C$6,IF(Table1[[#This Row],[Fetal Sex (Male, Female or Unknown)]]="Unknown",Backend!$C$7,"Error"))),"")</f>
        <v/>
      </c>
      <c r="F381" s="8" t="str">
        <f>IF(Table1[[#This Row],[Is Data Valid]]=TRUE,EXP(0.578+0.332*((Table1[[#This Row],[Gestation (days)]]+0.5)/7)-0.00354*((Table1[[#This Row],[Gestation (days)]]+0.5)/7)^2)*Table1[[#This Row],[BW40_3705]],"")</f>
        <v/>
      </c>
      <c r="G381" s="2" t="str">
        <f>IF(Table1[[#This Row],[Is Data Valid]]=TRUE,((Table1[[#This Row],[Birthweight (grams)]]/Table1[[#This Row],[BW_GA]])-1)/(Backend!$B$3/100*Table1[[#This Row],[BW40_3705]]),"")</f>
        <v/>
      </c>
      <c r="H381" s="7" t="str">
        <f>IF(Table1[[#This Row],[Is Data Valid]]=TRUE,((Table1[[#This Row],[Birthweight (grams)]]*0.9/Table1[[#This Row],[BW_GA]])-1)/(Backend!$B$3/100*Table1[[#This Row],[BW40_3705]]),"")</f>
        <v/>
      </c>
      <c r="I381" s="7" t="str">
        <f>IF(Table1[[#This Row],[Is Data Valid]]=TRUE,((Table1[[#This Row],[Birthweight (grams)]]*1.1/Table1[[#This Row],[BW_GA]])-1)/(Backend!$B$3/100*Table1[[#This Row],[BW40_3705]]),"")</f>
        <v/>
      </c>
      <c r="J381" s="7" t="str">
        <f>IF(Table1[[#This Row],[Is Data Valid]]=TRUE,_xlfn.NORM.S.DIST(Table1[[#This Row],[Birthweight Z-Score]],TRUE)*100,"")</f>
        <v/>
      </c>
      <c r="K381" s="7" t="str">
        <f>IF(Table1[[#This Row],[Is Data Valid]]=TRUE,_xlfn.NORM.S.DIST(Table1[[#This Row],[Birthweight Z-Score (BW-10%)]],TRUE)*100,"")</f>
        <v/>
      </c>
      <c r="L381" s="7" t="str">
        <f>IF(Table1[[#This Row],[Is Data Valid]]=TRUE,_xlfn.NORM.S.DIST(Table1[[#This Row],[Birthweight Z-Score (BW+10%)]],TRUE)*100,"")</f>
        <v/>
      </c>
    </row>
    <row r="382" spans="1:12" x14ac:dyDescent="0.25">
      <c r="A382" s="3"/>
      <c r="B382" s="2"/>
      <c r="C382" s="2"/>
      <c r="D382" s="2" t="b">
        <f>IF(AND(NOT(ISBLANK(Table1[[#This Row],[Fetal Sex (Male, Female or Unknown)]])),ISNUMBER(Table1[[#This Row],[Birthweight (grams)]]),ISNUMBER(Table1[[#This Row],[Gestation (days)]])),TRUE,FALSE)</f>
        <v>0</v>
      </c>
      <c r="E382" s="2" t="str">
        <f>IF(Table1[[#This Row],[Is Data Valid]]=TRUE,IF(Table1[[#This Row],[Fetal Sex (Male, Female or Unknown)]]="Male",Backend!$C$5,IF(Table1[[#This Row],[Fetal Sex (Male, Female or Unknown)]]="Female",Backend!$C$6,IF(Table1[[#This Row],[Fetal Sex (Male, Female or Unknown)]]="Unknown",Backend!$C$7,"Error"))),"")</f>
        <v/>
      </c>
      <c r="F382" s="8" t="str">
        <f>IF(Table1[[#This Row],[Is Data Valid]]=TRUE,EXP(0.578+0.332*((Table1[[#This Row],[Gestation (days)]]+0.5)/7)-0.00354*((Table1[[#This Row],[Gestation (days)]]+0.5)/7)^2)*Table1[[#This Row],[BW40_3705]],"")</f>
        <v/>
      </c>
      <c r="G382" s="2" t="str">
        <f>IF(Table1[[#This Row],[Is Data Valid]]=TRUE,((Table1[[#This Row],[Birthweight (grams)]]/Table1[[#This Row],[BW_GA]])-1)/(Backend!$B$3/100*Table1[[#This Row],[BW40_3705]]),"")</f>
        <v/>
      </c>
      <c r="H382" s="7" t="str">
        <f>IF(Table1[[#This Row],[Is Data Valid]]=TRUE,((Table1[[#This Row],[Birthweight (grams)]]*0.9/Table1[[#This Row],[BW_GA]])-1)/(Backend!$B$3/100*Table1[[#This Row],[BW40_3705]]),"")</f>
        <v/>
      </c>
      <c r="I382" s="7" t="str">
        <f>IF(Table1[[#This Row],[Is Data Valid]]=TRUE,((Table1[[#This Row],[Birthweight (grams)]]*1.1/Table1[[#This Row],[BW_GA]])-1)/(Backend!$B$3/100*Table1[[#This Row],[BW40_3705]]),"")</f>
        <v/>
      </c>
      <c r="J382" s="7" t="str">
        <f>IF(Table1[[#This Row],[Is Data Valid]]=TRUE,_xlfn.NORM.S.DIST(Table1[[#This Row],[Birthweight Z-Score]],TRUE)*100,"")</f>
        <v/>
      </c>
      <c r="K382" s="7" t="str">
        <f>IF(Table1[[#This Row],[Is Data Valid]]=TRUE,_xlfn.NORM.S.DIST(Table1[[#This Row],[Birthweight Z-Score (BW-10%)]],TRUE)*100,"")</f>
        <v/>
      </c>
      <c r="L382" s="7" t="str">
        <f>IF(Table1[[#This Row],[Is Data Valid]]=TRUE,_xlfn.NORM.S.DIST(Table1[[#This Row],[Birthweight Z-Score (BW+10%)]],TRUE)*100,"")</f>
        <v/>
      </c>
    </row>
    <row r="383" spans="1:12" x14ac:dyDescent="0.25">
      <c r="A383" s="3"/>
      <c r="B383" s="2"/>
      <c r="C383" s="2"/>
      <c r="D383" s="2" t="b">
        <f>IF(AND(NOT(ISBLANK(Table1[[#This Row],[Fetal Sex (Male, Female or Unknown)]])),ISNUMBER(Table1[[#This Row],[Birthweight (grams)]]),ISNUMBER(Table1[[#This Row],[Gestation (days)]])),TRUE,FALSE)</f>
        <v>0</v>
      </c>
      <c r="E383" s="2" t="str">
        <f>IF(Table1[[#This Row],[Is Data Valid]]=TRUE,IF(Table1[[#This Row],[Fetal Sex (Male, Female or Unknown)]]="Male",Backend!$C$5,IF(Table1[[#This Row],[Fetal Sex (Male, Female or Unknown)]]="Female",Backend!$C$6,IF(Table1[[#This Row],[Fetal Sex (Male, Female or Unknown)]]="Unknown",Backend!$C$7,"Error"))),"")</f>
        <v/>
      </c>
      <c r="F383" s="8" t="str">
        <f>IF(Table1[[#This Row],[Is Data Valid]]=TRUE,EXP(0.578+0.332*((Table1[[#This Row],[Gestation (days)]]+0.5)/7)-0.00354*((Table1[[#This Row],[Gestation (days)]]+0.5)/7)^2)*Table1[[#This Row],[BW40_3705]],"")</f>
        <v/>
      </c>
      <c r="G383" s="2" t="str">
        <f>IF(Table1[[#This Row],[Is Data Valid]]=TRUE,((Table1[[#This Row],[Birthweight (grams)]]/Table1[[#This Row],[BW_GA]])-1)/(Backend!$B$3/100*Table1[[#This Row],[BW40_3705]]),"")</f>
        <v/>
      </c>
      <c r="H383" s="7" t="str">
        <f>IF(Table1[[#This Row],[Is Data Valid]]=TRUE,((Table1[[#This Row],[Birthweight (grams)]]*0.9/Table1[[#This Row],[BW_GA]])-1)/(Backend!$B$3/100*Table1[[#This Row],[BW40_3705]]),"")</f>
        <v/>
      </c>
      <c r="I383" s="7" t="str">
        <f>IF(Table1[[#This Row],[Is Data Valid]]=TRUE,((Table1[[#This Row],[Birthweight (grams)]]*1.1/Table1[[#This Row],[BW_GA]])-1)/(Backend!$B$3/100*Table1[[#This Row],[BW40_3705]]),"")</f>
        <v/>
      </c>
      <c r="J383" s="7" t="str">
        <f>IF(Table1[[#This Row],[Is Data Valid]]=TRUE,_xlfn.NORM.S.DIST(Table1[[#This Row],[Birthweight Z-Score]],TRUE)*100,"")</f>
        <v/>
      </c>
      <c r="K383" s="7" t="str">
        <f>IF(Table1[[#This Row],[Is Data Valid]]=TRUE,_xlfn.NORM.S.DIST(Table1[[#This Row],[Birthweight Z-Score (BW-10%)]],TRUE)*100,"")</f>
        <v/>
      </c>
      <c r="L383" s="7" t="str">
        <f>IF(Table1[[#This Row],[Is Data Valid]]=TRUE,_xlfn.NORM.S.DIST(Table1[[#This Row],[Birthweight Z-Score (BW+10%)]],TRUE)*100,"")</f>
        <v/>
      </c>
    </row>
    <row r="384" spans="1:12" x14ac:dyDescent="0.25">
      <c r="A384" s="3"/>
      <c r="B384" s="2"/>
      <c r="C384" s="2"/>
      <c r="D384" s="2" t="b">
        <f>IF(AND(NOT(ISBLANK(Table1[[#This Row],[Fetal Sex (Male, Female or Unknown)]])),ISNUMBER(Table1[[#This Row],[Birthweight (grams)]]),ISNUMBER(Table1[[#This Row],[Gestation (days)]])),TRUE,FALSE)</f>
        <v>0</v>
      </c>
      <c r="E384" s="2" t="str">
        <f>IF(Table1[[#This Row],[Is Data Valid]]=TRUE,IF(Table1[[#This Row],[Fetal Sex (Male, Female or Unknown)]]="Male",Backend!$C$5,IF(Table1[[#This Row],[Fetal Sex (Male, Female or Unknown)]]="Female",Backend!$C$6,IF(Table1[[#This Row],[Fetal Sex (Male, Female or Unknown)]]="Unknown",Backend!$C$7,"Error"))),"")</f>
        <v/>
      </c>
      <c r="F384" s="8" t="str">
        <f>IF(Table1[[#This Row],[Is Data Valid]]=TRUE,EXP(0.578+0.332*((Table1[[#This Row],[Gestation (days)]]+0.5)/7)-0.00354*((Table1[[#This Row],[Gestation (days)]]+0.5)/7)^2)*Table1[[#This Row],[BW40_3705]],"")</f>
        <v/>
      </c>
      <c r="G384" s="2" t="str">
        <f>IF(Table1[[#This Row],[Is Data Valid]]=TRUE,((Table1[[#This Row],[Birthweight (grams)]]/Table1[[#This Row],[BW_GA]])-1)/(Backend!$B$3/100*Table1[[#This Row],[BW40_3705]]),"")</f>
        <v/>
      </c>
      <c r="H384" s="7" t="str">
        <f>IF(Table1[[#This Row],[Is Data Valid]]=TRUE,((Table1[[#This Row],[Birthweight (grams)]]*0.9/Table1[[#This Row],[BW_GA]])-1)/(Backend!$B$3/100*Table1[[#This Row],[BW40_3705]]),"")</f>
        <v/>
      </c>
      <c r="I384" s="7" t="str">
        <f>IF(Table1[[#This Row],[Is Data Valid]]=TRUE,((Table1[[#This Row],[Birthweight (grams)]]*1.1/Table1[[#This Row],[BW_GA]])-1)/(Backend!$B$3/100*Table1[[#This Row],[BW40_3705]]),"")</f>
        <v/>
      </c>
      <c r="J384" s="7" t="str">
        <f>IF(Table1[[#This Row],[Is Data Valid]]=TRUE,_xlfn.NORM.S.DIST(Table1[[#This Row],[Birthweight Z-Score]],TRUE)*100,"")</f>
        <v/>
      </c>
      <c r="K384" s="7" t="str">
        <f>IF(Table1[[#This Row],[Is Data Valid]]=TRUE,_xlfn.NORM.S.DIST(Table1[[#This Row],[Birthweight Z-Score (BW-10%)]],TRUE)*100,"")</f>
        <v/>
      </c>
      <c r="L384" s="7" t="str">
        <f>IF(Table1[[#This Row],[Is Data Valid]]=TRUE,_xlfn.NORM.S.DIST(Table1[[#This Row],[Birthweight Z-Score (BW+10%)]],TRUE)*100,"")</f>
        <v/>
      </c>
    </row>
    <row r="385" spans="1:12" x14ac:dyDescent="0.25">
      <c r="A385" s="3"/>
      <c r="B385" s="2"/>
      <c r="C385" s="2"/>
      <c r="D385" s="2" t="b">
        <f>IF(AND(NOT(ISBLANK(Table1[[#This Row],[Fetal Sex (Male, Female or Unknown)]])),ISNUMBER(Table1[[#This Row],[Birthweight (grams)]]),ISNUMBER(Table1[[#This Row],[Gestation (days)]])),TRUE,FALSE)</f>
        <v>0</v>
      </c>
      <c r="E385" s="2" t="str">
        <f>IF(Table1[[#This Row],[Is Data Valid]]=TRUE,IF(Table1[[#This Row],[Fetal Sex (Male, Female or Unknown)]]="Male",Backend!$C$5,IF(Table1[[#This Row],[Fetal Sex (Male, Female or Unknown)]]="Female",Backend!$C$6,IF(Table1[[#This Row],[Fetal Sex (Male, Female or Unknown)]]="Unknown",Backend!$C$7,"Error"))),"")</f>
        <v/>
      </c>
      <c r="F385" s="8" t="str">
        <f>IF(Table1[[#This Row],[Is Data Valid]]=TRUE,EXP(0.578+0.332*((Table1[[#This Row],[Gestation (days)]]+0.5)/7)-0.00354*((Table1[[#This Row],[Gestation (days)]]+0.5)/7)^2)*Table1[[#This Row],[BW40_3705]],"")</f>
        <v/>
      </c>
      <c r="G385" s="2" t="str">
        <f>IF(Table1[[#This Row],[Is Data Valid]]=TRUE,((Table1[[#This Row],[Birthweight (grams)]]/Table1[[#This Row],[BW_GA]])-1)/(Backend!$B$3/100*Table1[[#This Row],[BW40_3705]]),"")</f>
        <v/>
      </c>
      <c r="H385" s="7" t="str">
        <f>IF(Table1[[#This Row],[Is Data Valid]]=TRUE,((Table1[[#This Row],[Birthweight (grams)]]*0.9/Table1[[#This Row],[BW_GA]])-1)/(Backend!$B$3/100*Table1[[#This Row],[BW40_3705]]),"")</f>
        <v/>
      </c>
      <c r="I385" s="7" t="str">
        <f>IF(Table1[[#This Row],[Is Data Valid]]=TRUE,((Table1[[#This Row],[Birthweight (grams)]]*1.1/Table1[[#This Row],[BW_GA]])-1)/(Backend!$B$3/100*Table1[[#This Row],[BW40_3705]]),"")</f>
        <v/>
      </c>
      <c r="J385" s="7" t="str">
        <f>IF(Table1[[#This Row],[Is Data Valid]]=TRUE,_xlfn.NORM.S.DIST(Table1[[#This Row],[Birthweight Z-Score]],TRUE)*100,"")</f>
        <v/>
      </c>
      <c r="K385" s="7" t="str">
        <f>IF(Table1[[#This Row],[Is Data Valid]]=TRUE,_xlfn.NORM.S.DIST(Table1[[#This Row],[Birthweight Z-Score (BW-10%)]],TRUE)*100,"")</f>
        <v/>
      </c>
      <c r="L385" s="7" t="str">
        <f>IF(Table1[[#This Row],[Is Data Valid]]=TRUE,_xlfn.NORM.S.DIST(Table1[[#This Row],[Birthweight Z-Score (BW+10%)]],TRUE)*100,"")</f>
        <v/>
      </c>
    </row>
    <row r="386" spans="1:12" x14ac:dyDescent="0.25">
      <c r="A386" s="3"/>
      <c r="B386" s="2"/>
      <c r="C386" s="2"/>
      <c r="D386" s="2" t="b">
        <f>IF(AND(NOT(ISBLANK(Table1[[#This Row],[Fetal Sex (Male, Female or Unknown)]])),ISNUMBER(Table1[[#This Row],[Birthweight (grams)]]),ISNUMBER(Table1[[#This Row],[Gestation (days)]])),TRUE,FALSE)</f>
        <v>0</v>
      </c>
      <c r="E386" s="2" t="str">
        <f>IF(Table1[[#This Row],[Is Data Valid]]=TRUE,IF(Table1[[#This Row],[Fetal Sex (Male, Female or Unknown)]]="Male",Backend!$C$5,IF(Table1[[#This Row],[Fetal Sex (Male, Female or Unknown)]]="Female",Backend!$C$6,IF(Table1[[#This Row],[Fetal Sex (Male, Female or Unknown)]]="Unknown",Backend!$C$7,"Error"))),"")</f>
        <v/>
      </c>
      <c r="F386" s="8" t="str">
        <f>IF(Table1[[#This Row],[Is Data Valid]]=TRUE,EXP(0.578+0.332*((Table1[[#This Row],[Gestation (days)]]+0.5)/7)-0.00354*((Table1[[#This Row],[Gestation (days)]]+0.5)/7)^2)*Table1[[#This Row],[BW40_3705]],"")</f>
        <v/>
      </c>
      <c r="G386" s="2" t="str">
        <f>IF(Table1[[#This Row],[Is Data Valid]]=TRUE,((Table1[[#This Row],[Birthweight (grams)]]/Table1[[#This Row],[BW_GA]])-1)/(Backend!$B$3/100*Table1[[#This Row],[BW40_3705]]),"")</f>
        <v/>
      </c>
      <c r="H386" s="7" t="str">
        <f>IF(Table1[[#This Row],[Is Data Valid]]=TRUE,((Table1[[#This Row],[Birthweight (grams)]]*0.9/Table1[[#This Row],[BW_GA]])-1)/(Backend!$B$3/100*Table1[[#This Row],[BW40_3705]]),"")</f>
        <v/>
      </c>
      <c r="I386" s="7" t="str">
        <f>IF(Table1[[#This Row],[Is Data Valid]]=TRUE,((Table1[[#This Row],[Birthweight (grams)]]*1.1/Table1[[#This Row],[BW_GA]])-1)/(Backend!$B$3/100*Table1[[#This Row],[BW40_3705]]),"")</f>
        <v/>
      </c>
      <c r="J386" s="7" t="str">
        <f>IF(Table1[[#This Row],[Is Data Valid]]=TRUE,_xlfn.NORM.S.DIST(Table1[[#This Row],[Birthweight Z-Score]],TRUE)*100,"")</f>
        <v/>
      </c>
      <c r="K386" s="7" t="str">
        <f>IF(Table1[[#This Row],[Is Data Valid]]=TRUE,_xlfn.NORM.S.DIST(Table1[[#This Row],[Birthweight Z-Score (BW-10%)]],TRUE)*100,"")</f>
        <v/>
      </c>
      <c r="L386" s="7" t="str">
        <f>IF(Table1[[#This Row],[Is Data Valid]]=TRUE,_xlfn.NORM.S.DIST(Table1[[#This Row],[Birthweight Z-Score (BW+10%)]],TRUE)*100,"")</f>
        <v/>
      </c>
    </row>
    <row r="387" spans="1:12" x14ac:dyDescent="0.25">
      <c r="A387" s="3"/>
      <c r="B387" s="2"/>
      <c r="C387" s="2"/>
      <c r="D387" s="2" t="b">
        <f>IF(AND(NOT(ISBLANK(Table1[[#This Row],[Fetal Sex (Male, Female or Unknown)]])),ISNUMBER(Table1[[#This Row],[Birthweight (grams)]]),ISNUMBER(Table1[[#This Row],[Gestation (days)]])),TRUE,FALSE)</f>
        <v>0</v>
      </c>
      <c r="E387" s="2" t="str">
        <f>IF(Table1[[#This Row],[Is Data Valid]]=TRUE,IF(Table1[[#This Row],[Fetal Sex (Male, Female or Unknown)]]="Male",Backend!$C$5,IF(Table1[[#This Row],[Fetal Sex (Male, Female or Unknown)]]="Female",Backend!$C$6,IF(Table1[[#This Row],[Fetal Sex (Male, Female or Unknown)]]="Unknown",Backend!$C$7,"Error"))),"")</f>
        <v/>
      </c>
      <c r="F387" s="8" t="str">
        <f>IF(Table1[[#This Row],[Is Data Valid]]=TRUE,EXP(0.578+0.332*((Table1[[#This Row],[Gestation (days)]]+0.5)/7)-0.00354*((Table1[[#This Row],[Gestation (days)]]+0.5)/7)^2)*Table1[[#This Row],[BW40_3705]],"")</f>
        <v/>
      </c>
      <c r="G387" s="2" t="str">
        <f>IF(Table1[[#This Row],[Is Data Valid]]=TRUE,((Table1[[#This Row],[Birthweight (grams)]]/Table1[[#This Row],[BW_GA]])-1)/(Backend!$B$3/100*Table1[[#This Row],[BW40_3705]]),"")</f>
        <v/>
      </c>
      <c r="H387" s="7" t="str">
        <f>IF(Table1[[#This Row],[Is Data Valid]]=TRUE,((Table1[[#This Row],[Birthweight (grams)]]*0.9/Table1[[#This Row],[BW_GA]])-1)/(Backend!$B$3/100*Table1[[#This Row],[BW40_3705]]),"")</f>
        <v/>
      </c>
      <c r="I387" s="7" t="str">
        <f>IF(Table1[[#This Row],[Is Data Valid]]=TRUE,((Table1[[#This Row],[Birthweight (grams)]]*1.1/Table1[[#This Row],[BW_GA]])-1)/(Backend!$B$3/100*Table1[[#This Row],[BW40_3705]]),"")</f>
        <v/>
      </c>
      <c r="J387" s="7" t="str">
        <f>IF(Table1[[#This Row],[Is Data Valid]]=TRUE,_xlfn.NORM.S.DIST(Table1[[#This Row],[Birthweight Z-Score]],TRUE)*100,"")</f>
        <v/>
      </c>
      <c r="K387" s="7" t="str">
        <f>IF(Table1[[#This Row],[Is Data Valid]]=TRUE,_xlfn.NORM.S.DIST(Table1[[#This Row],[Birthweight Z-Score (BW-10%)]],TRUE)*100,"")</f>
        <v/>
      </c>
      <c r="L387" s="7" t="str">
        <f>IF(Table1[[#This Row],[Is Data Valid]]=TRUE,_xlfn.NORM.S.DIST(Table1[[#This Row],[Birthweight Z-Score (BW+10%)]],TRUE)*100,"")</f>
        <v/>
      </c>
    </row>
    <row r="388" spans="1:12" x14ac:dyDescent="0.25">
      <c r="A388" s="3"/>
      <c r="B388" s="2"/>
      <c r="C388" s="2"/>
      <c r="D388" s="2" t="b">
        <f>IF(AND(NOT(ISBLANK(Table1[[#This Row],[Fetal Sex (Male, Female or Unknown)]])),ISNUMBER(Table1[[#This Row],[Birthweight (grams)]]),ISNUMBER(Table1[[#This Row],[Gestation (days)]])),TRUE,FALSE)</f>
        <v>0</v>
      </c>
      <c r="E388" s="2" t="str">
        <f>IF(Table1[[#This Row],[Is Data Valid]]=TRUE,IF(Table1[[#This Row],[Fetal Sex (Male, Female or Unknown)]]="Male",Backend!$C$5,IF(Table1[[#This Row],[Fetal Sex (Male, Female or Unknown)]]="Female",Backend!$C$6,IF(Table1[[#This Row],[Fetal Sex (Male, Female or Unknown)]]="Unknown",Backend!$C$7,"Error"))),"")</f>
        <v/>
      </c>
      <c r="F388" s="8" t="str">
        <f>IF(Table1[[#This Row],[Is Data Valid]]=TRUE,EXP(0.578+0.332*((Table1[[#This Row],[Gestation (days)]]+0.5)/7)-0.00354*((Table1[[#This Row],[Gestation (days)]]+0.5)/7)^2)*Table1[[#This Row],[BW40_3705]],"")</f>
        <v/>
      </c>
      <c r="G388" s="2" t="str">
        <f>IF(Table1[[#This Row],[Is Data Valid]]=TRUE,((Table1[[#This Row],[Birthweight (grams)]]/Table1[[#This Row],[BW_GA]])-1)/(Backend!$B$3/100*Table1[[#This Row],[BW40_3705]]),"")</f>
        <v/>
      </c>
      <c r="H388" s="7" t="str">
        <f>IF(Table1[[#This Row],[Is Data Valid]]=TRUE,((Table1[[#This Row],[Birthweight (grams)]]*0.9/Table1[[#This Row],[BW_GA]])-1)/(Backend!$B$3/100*Table1[[#This Row],[BW40_3705]]),"")</f>
        <v/>
      </c>
      <c r="I388" s="7" t="str">
        <f>IF(Table1[[#This Row],[Is Data Valid]]=TRUE,((Table1[[#This Row],[Birthweight (grams)]]*1.1/Table1[[#This Row],[BW_GA]])-1)/(Backend!$B$3/100*Table1[[#This Row],[BW40_3705]]),"")</f>
        <v/>
      </c>
      <c r="J388" s="7" t="str">
        <f>IF(Table1[[#This Row],[Is Data Valid]]=TRUE,_xlfn.NORM.S.DIST(Table1[[#This Row],[Birthweight Z-Score]],TRUE)*100,"")</f>
        <v/>
      </c>
      <c r="K388" s="7" t="str">
        <f>IF(Table1[[#This Row],[Is Data Valid]]=TRUE,_xlfn.NORM.S.DIST(Table1[[#This Row],[Birthweight Z-Score (BW-10%)]],TRUE)*100,"")</f>
        <v/>
      </c>
      <c r="L388" s="7" t="str">
        <f>IF(Table1[[#This Row],[Is Data Valid]]=TRUE,_xlfn.NORM.S.DIST(Table1[[#This Row],[Birthweight Z-Score (BW+10%)]],TRUE)*100,"")</f>
        <v/>
      </c>
    </row>
    <row r="389" spans="1:12" x14ac:dyDescent="0.25">
      <c r="A389" s="3"/>
      <c r="B389" s="2"/>
      <c r="C389" s="2"/>
      <c r="D389" s="2" t="b">
        <f>IF(AND(NOT(ISBLANK(Table1[[#This Row],[Fetal Sex (Male, Female or Unknown)]])),ISNUMBER(Table1[[#This Row],[Birthweight (grams)]]),ISNUMBER(Table1[[#This Row],[Gestation (days)]])),TRUE,FALSE)</f>
        <v>0</v>
      </c>
      <c r="E389" s="2" t="str">
        <f>IF(Table1[[#This Row],[Is Data Valid]]=TRUE,IF(Table1[[#This Row],[Fetal Sex (Male, Female or Unknown)]]="Male",Backend!$C$5,IF(Table1[[#This Row],[Fetal Sex (Male, Female or Unknown)]]="Female",Backend!$C$6,IF(Table1[[#This Row],[Fetal Sex (Male, Female or Unknown)]]="Unknown",Backend!$C$7,"Error"))),"")</f>
        <v/>
      </c>
      <c r="F389" s="8" t="str">
        <f>IF(Table1[[#This Row],[Is Data Valid]]=TRUE,EXP(0.578+0.332*((Table1[[#This Row],[Gestation (days)]]+0.5)/7)-0.00354*((Table1[[#This Row],[Gestation (days)]]+0.5)/7)^2)*Table1[[#This Row],[BW40_3705]],"")</f>
        <v/>
      </c>
      <c r="G389" s="2" t="str">
        <f>IF(Table1[[#This Row],[Is Data Valid]]=TRUE,((Table1[[#This Row],[Birthweight (grams)]]/Table1[[#This Row],[BW_GA]])-1)/(Backend!$B$3/100*Table1[[#This Row],[BW40_3705]]),"")</f>
        <v/>
      </c>
      <c r="H389" s="7" t="str">
        <f>IF(Table1[[#This Row],[Is Data Valid]]=TRUE,((Table1[[#This Row],[Birthweight (grams)]]*0.9/Table1[[#This Row],[BW_GA]])-1)/(Backend!$B$3/100*Table1[[#This Row],[BW40_3705]]),"")</f>
        <v/>
      </c>
      <c r="I389" s="7" t="str">
        <f>IF(Table1[[#This Row],[Is Data Valid]]=TRUE,((Table1[[#This Row],[Birthweight (grams)]]*1.1/Table1[[#This Row],[BW_GA]])-1)/(Backend!$B$3/100*Table1[[#This Row],[BW40_3705]]),"")</f>
        <v/>
      </c>
      <c r="J389" s="7" t="str">
        <f>IF(Table1[[#This Row],[Is Data Valid]]=TRUE,_xlfn.NORM.S.DIST(Table1[[#This Row],[Birthweight Z-Score]],TRUE)*100,"")</f>
        <v/>
      </c>
      <c r="K389" s="7" t="str">
        <f>IF(Table1[[#This Row],[Is Data Valid]]=TRUE,_xlfn.NORM.S.DIST(Table1[[#This Row],[Birthweight Z-Score (BW-10%)]],TRUE)*100,"")</f>
        <v/>
      </c>
      <c r="L389" s="7" t="str">
        <f>IF(Table1[[#This Row],[Is Data Valid]]=TRUE,_xlfn.NORM.S.DIST(Table1[[#This Row],[Birthweight Z-Score (BW+10%)]],TRUE)*100,"")</f>
        <v/>
      </c>
    </row>
    <row r="390" spans="1:12" x14ac:dyDescent="0.25">
      <c r="A390" s="3"/>
      <c r="B390" s="2"/>
      <c r="C390" s="2"/>
      <c r="D390" s="2" t="b">
        <f>IF(AND(NOT(ISBLANK(Table1[[#This Row],[Fetal Sex (Male, Female or Unknown)]])),ISNUMBER(Table1[[#This Row],[Birthweight (grams)]]),ISNUMBER(Table1[[#This Row],[Gestation (days)]])),TRUE,FALSE)</f>
        <v>0</v>
      </c>
      <c r="E390" s="2" t="str">
        <f>IF(Table1[[#This Row],[Is Data Valid]]=TRUE,IF(Table1[[#This Row],[Fetal Sex (Male, Female or Unknown)]]="Male",Backend!$C$5,IF(Table1[[#This Row],[Fetal Sex (Male, Female or Unknown)]]="Female",Backend!$C$6,IF(Table1[[#This Row],[Fetal Sex (Male, Female or Unknown)]]="Unknown",Backend!$C$7,"Error"))),"")</f>
        <v/>
      </c>
      <c r="F390" s="8" t="str">
        <f>IF(Table1[[#This Row],[Is Data Valid]]=TRUE,EXP(0.578+0.332*((Table1[[#This Row],[Gestation (days)]]+0.5)/7)-0.00354*((Table1[[#This Row],[Gestation (days)]]+0.5)/7)^2)*Table1[[#This Row],[BW40_3705]],"")</f>
        <v/>
      </c>
      <c r="G390" s="2" t="str">
        <f>IF(Table1[[#This Row],[Is Data Valid]]=TRUE,((Table1[[#This Row],[Birthweight (grams)]]/Table1[[#This Row],[BW_GA]])-1)/(Backend!$B$3/100*Table1[[#This Row],[BW40_3705]]),"")</f>
        <v/>
      </c>
      <c r="H390" s="7" t="str">
        <f>IF(Table1[[#This Row],[Is Data Valid]]=TRUE,((Table1[[#This Row],[Birthweight (grams)]]*0.9/Table1[[#This Row],[BW_GA]])-1)/(Backend!$B$3/100*Table1[[#This Row],[BW40_3705]]),"")</f>
        <v/>
      </c>
      <c r="I390" s="7" t="str">
        <f>IF(Table1[[#This Row],[Is Data Valid]]=TRUE,((Table1[[#This Row],[Birthweight (grams)]]*1.1/Table1[[#This Row],[BW_GA]])-1)/(Backend!$B$3/100*Table1[[#This Row],[BW40_3705]]),"")</f>
        <v/>
      </c>
      <c r="J390" s="7" t="str">
        <f>IF(Table1[[#This Row],[Is Data Valid]]=TRUE,_xlfn.NORM.S.DIST(Table1[[#This Row],[Birthweight Z-Score]],TRUE)*100,"")</f>
        <v/>
      </c>
      <c r="K390" s="7" t="str">
        <f>IF(Table1[[#This Row],[Is Data Valid]]=TRUE,_xlfn.NORM.S.DIST(Table1[[#This Row],[Birthweight Z-Score (BW-10%)]],TRUE)*100,"")</f>
        <v/>
      </c>
      <c r="L390" s="7" t="str">
        <f>IF(Table1[[#This Row],[Is Data Valid]]=TRUE,_xlfn.NORM.S.DIST(Table1[[#This Row],[Birthweight Z-Score (BW+10%)]],TRUE)*100,"")</f>
        <v/>
      </c>
    </row>
    <row r="391" spans="1:12" x14ac:dyDescent="0.25">
      <c r="A391" s="3"/>
      <c r="B391" s="2"/>
      <c r="C391" s="2"/>
      <c r="D391" s="2" t="b">
        <f>IF(AND(NOT(ISBLANK(Table1[[#This Row],[Fetal Sex (Male, Female or Unknown)]])),ISNUMBER(Table1[[#This Row],[Birthweight (grams)]]),ISNUMBER(Table1[[#This Row],[Gestation (days)]])),TRUE,FALSE)</f>
        <v>0</v>
      </c>
      <c r="E391" s="2" t="str">
        <f>IF(Table1[[#This Row],[Is Data Valid]]=TRUE,IF(Table1[[#This Row],[Fetal Sex (Male, Female or Unknown)]]="Male",Backend!$C$5,IF(Table1[[#This Row],[Fetal Sex (Male, Female or Unknown)]]="Female",Backend!$C$6,IF(Table1[[#This Row],[Fetal Sex (Male, Female or Unknown)]]="Unknown",Backend!$C$7,"Error"))),"")</f>
        <v/>
      </c>
      <c r="F391" s="8" t="str">
        <f>IF(Table1[[#This Row],[Is Data Valid]]=TRUE,EXP(0.578+0.332*((Table1[[#This Row],[Gestation (days)]]+0.5)/7)-0.00354*((Table1[[#This Row],[Gestation (days)]]+0.5)/7)^2)*Table1[[#This Row],[BW40_3705]],"")</f>
        <v/>
      </c>
      <c r="G391" s="2" t="str">
        <f>IF(Table1[[#This Row],[Is Data Valid]]=TRUE,((Table1[[#This Row],[Birthweight (grams)]]/Table1[[#This Row],[BW_GA]])-1)/(Backend!$B$3/100*Table1[[#This Row],[BW40_3705]]),"")</f>
        <v/>
      </c>
      <c r="H391" s="7" t="str">
        <f>IF(Table1[[#This Row],[Is Data Valid]]=TRUE,((Table1[[#This Row],[Birthweight (grams)]]*0.9/Table1[[#This Row],[BW_GA]])-1)/(Backend!$B$3/100*Table1[[#This Row],[BW40_3705]]),"")</f>
        <v/>
      </c>
      <c r="I391" s="7" t="str">
        <f>IF(Table1[[#This Row],[Is Data Valid]]=TRUE,((Table1[[#This Row],[Birthweight (grams)]]*1.1/Table1[[#This Row],[BW_GA]])-1)/(Backend!$B$3/100*Table1[[#This Row],[BW40_3705]]),"")</f>
        <v/>
      </c>
      <c r="J391" s="7" t="str">
        <f>IF(Table1[[#This Row],[Is Data Valid]]=TRUE,_xlfn.NORM.S.DIST(Table1[[#This Row],[Birthweight Z-Score]],TRUE)*100,"")</f>
        <v/>
      </c>
      <c r="K391" s="7" t="str">
        <f>IF(Table1[[#This Row],[Is Data Valid]]=TRUE,_xlfn.NORM.S.DIST(Table1[[#This Row],[Birthweight Z-Score (BW-10%)]],TRUE)*100,"")</f>
        <v/>
      </c>
      <c r="L391" s="7" t="str">
        <f>IF(Table1[[#This Row],[Is Data Valid]]=TRUE,_xlfn.NORM.S.DIST(Table1[[#This Row],[Birthweight Z-Score (BW+10%)]],TRUE)*100,"")</f>
        <v/>
      </c>
    </row>
    <row r="392" spans="1:12" x14ac:dyDescent="0.25">
      <c r="A392" s="3"/>
      <c r="B392" s="2"/>
      <c r="C392" s="2"/>
      <c r="D392" s="2" t="b">
        <f>IF(AND(NOT(ISBLANK(Table1[[#This Row],[Fetal Sex (Male, Female or Unknown)]])),ISNUMBER(Table1[[#This Row],[Birthweight (grams)]]),ISNUMBER(Table1[[#This Row],[Gestation (days)]])),TRUE,FALSE)</f>
        <v>0</v>
      </c>
      <c r="E392" s="2" t="str">
        <f>IF(Table1[[#This Row],[Is Data Valid]]=TRUE,IF(Table1[[#This Row],[Fetal Sex (Male, Female or Unknown)]]="Male",Backend!$C$5,IF(Table1[[#This Row],[Fetal Sex (Male, Female or Unknown)]]="Female",Backend!$C$6,IF(Table1[[#This Row],[Fetal Sex (Male, Female or Unknown)]]="Unknown",Backend!$C$7,"Error"))),"")</f>
        <v/>
      </c>
      <c r="F392" s="8" t="str">
        <f>IF(Table1[[#This Row],[Is Data Valid]]=TRUE,EXP(0.578+0.332*((Table1[[#This Row],[Gestation (days)]]+0.5)/7)-0.00354*((Table1[[#This Row],[Gestation (days)]]+0.5)/7)^2)*Table1[[#This Row],[BW40_3705]],"")</f>
        <v/>
      </c>
      <c r="G392" s="2" t="str">
        <f>IF(Table1[[#This Row],[Is Data Valid]]=TRUE,((Table1[[#This Row],[Birthweight (grams)]]/Table1[[#This Row],[BW_GA]])-1)/(Backend!$B$3/100*Table1[[#This Row],[BW40_3705]]),"")</f>
        <v/>
      </c>
      <c r="H392" s="7" t="str">
        <f>IF(Table1[[#This Row],[Is Data Valid]]=TRUE,((Table1[[#This Row],[Birthweight (grams)]]*0.9/Table1[[#This Row],[BW_GA]])-1)/(Backend!$B$3/100*Table1[[#This Row],[BW40_3705]]),"")</f>
        <v/>
      </c>
      <c r="I392" s="7" t="str">
        <f>IF(Table1[[#This Row],[Is Data Valid]]=TRUE,((Table1[[#This Row],[Birthweight (grams)]]*1.1/Table1[[#This Row],[BW_GA]])-1)/(Backend!$B$3/100*Table1[[#This Row],[BW40_3705]]),"")</f>
        <v/>
      </c>
      <c r="J392" s="7" t="str">
        <f>IF(Table1[[#This Row],[Is Data Valid]]=TRUE,_xlfn.NORM.S.DIST(Table1[[#This Row],[Birthweight Z-Score]],TRUE)*100,"")</f>
        <v/>
      </c>
      <c r="K392" s="7" t="str">
        <f>IF(Table1[[#This Row],[Is Data Valid]]=TRUE,_xlfn.NORM.S.DIST(Table1[[#This Row],[Birthweight Z-Score (BW-10%)]],TRUE)*100,"")</f>
        <v/>
      </c>
      <c r="L392" s="7" t="str">
        <f>IF(Table1[[#This Row],[Is Data Valid]]=TRUE,_xlfn.NORM.S.DIST(Table1[[#This Row],[Birthweight Z-Score (BW+10%)]],TRUE)*100,"")</f>
        <v/>
      </c>
    </row>
    <row r="393" spans="1:12" x14ac:dyDescent="0.25">
      <c r="A393" s="3"/>
      <c r="B393" s="2"/>
      <c r="C393" s="2"/>
      <c r="D393" s="2" t="b">
        <f>IF(AND(NOT(ISBLANK(Table1[[#This Row],[Fetal Sex (Male, Female or Unknown)]])),ISNUMBER(Table1[[#This Row],[Birthweight (grams)]]),ISNUMBER(Table1[[#This Row],[Gestation (days)]])),TRUE,FALSE)</f>
        <v>0</v>
      </c>
      <c r="E393" s="2" t="str">
        <f>IF(Table1[[#This Row],[Is Data Valid]]=TRUE,IF(Table1[[#This Row],[Fetal Sex (Male, Female or Unknown)]]="Male",Backend!$C$5,IF(Table1[[#This Row],[Fetal Sex (Male, Female or Unknown)]]="Female",Backend!$C$6,IF(Table1[[#This Row],[Fetal Sex (Male, Female or Unknown)]]="Unknown",Backend!$C$7,"Error"))),"")</f>
        <v/>
      </c>
      <c r="F393" s="8" t="str">
        <f>IF(Table1[[#This Row],[Is Data Valid]]=TRUE,EXP(0.578+0.332*((Table1[[#This Row],[Gestation (days)]]+0.5)/7)-0.00354*((Table1[[#This Row],[Gestation (days)]]+0.5)/7)^2)*Table1[[#This Row],[BW40_3705]],"")</f>
        <v/>
      </c>
      <c r="G393" s="2" t="str">
        <f>IF(Table1[[#This Row],[Is Data Valid]]=TRUE,((Table1[[#This Row],[Birthweight (grams)]]/Table1[[#This Row],[BW_GA]])-1)/(Backend!$B$3/100*Table1[[#This Row],[BW40_3705]]),"")</f>
        <v/>
      </c>
      <c r="H393" s="7" t="str">
        <f>IF(Table1[[#This Row],[Is Data Valid]]=TRUE,((Table1[[#This Row],[Birthweight (grams)]]*0.9/Table1[[#This Row],[BW_GA]])-1)/(Backend!$B$3/100*Table1[[#This Row],[BW40_3705]]),"")</f>
        <v/>
      </c>
      <c r="I393" s="7" t="str">
        <f>IF(Table1[[#This Row],[Is Data Valid]]=TRUE,((Table1[[#This Row],[Birthweight (grams)]]*1.1/Table1[[#This Row],[BW_GA]])-1)/(Backend!$B$3/100*Table1[[#This Row],[BW40_3705]]),"")</f>
        <v/>
      </c>
      <c r="J393" s="7" t="str">
        <f>IF(Table1[[#This Row],[Is Data Valid]]=TRUE,_xlfn.NORM.S.DIST(Table1[[#This Row],[Birthweight Z-Score]],TRUE)*100,"")</f>
        <v/>
      </c>
      <c r="K393" s="7" t="str">
        <f>IF(Table1[[#This Row],[Is Data Valid]]=TRUE,_xlfn.NORM.S.DIST(Table1[[#This Row],[Birthweight Z-Score (BW-10%)]],TRUE)*100,"")</f>
        <v/>
      </c>
      <c r="L393" s="7" t="str">
        <f>IF(Table1[[#This Row],[Is Data Valid]]=TRUE,_xlfn.NORM.S.DIST(Table1[[#This Row],[Birthweight Z-Score (BW+10%)]],TRUE)*100,"")</f>
        <v/>
      </c>
    </row>
    <row r="394" spans="1:12" x14ac:dyDescent="0.25">
      <c r="A394" s="3"/>
      <c r="B394" s="2"/>
      <c r="C394" s="2"/>
      <c r="D394" s="2" t="b">
        <f>IF(AND(NOT(ISBLANK(Table1[[#This Row],[Fetal Sex (Male, Female or Unknown)]])),ISNUMBER(Table1[[#This Row],[Birthweight (grams)]]),ISNUMBER(Table1[[#This Row],[Gestation (days)]])),TRUE,FALSE)</f>
        <v>0</v>
      </c>
      <c r="E394" s="2" t="str">
        <f>IF(Table1[[#This Row],[Is Data Valid]]=TRUE,IF(Table1[[#This Row],[Fetal Sex (Male, Female or Unknown)]]="Male",Backend!$C$5,IF(Table1[[#This Row],[Fetal Sex (Male, Female or Unknown)]]="Female",Backend!$C$6,IF(Table1[[#This Row],[Fetal Sex (Male, Female or Unknown)]]="Unknown",Backend!$C$7,"Error"))),"")</f>
        <v/>
      </c>
      <c r="F394" s="8" t="str">
        <f>IF(Table1[[#This Row],[Is Data Valid]]=TRUE,EXP(0.578+0.332*((Table1[[#This Row],[Gestation (days)]]+0.5)/7)-0.00354*((Table1[[#This Row],[Gestation (days)]]+0.5)/7)^2)*Table1[[#This Row],[BW40_3705]],"")</f>
        <v/>
      </c>
      <c r="G394" s="2" t="str">
        <f>IF(Table1[[#This Row],[Is Data Valid]]=TRUE,((Table1[[#This Row],[Birthweight (grams)]]/Table1[[#This Row],[BW_GA]])-1)/(Backend!$B$3/100*Table1[[#This Row],[BW40_3705]]),"")</f>
        <v/>
      </c>
      <c r="H394" s="7" t="str">
        <f>IF(Table1[[#This Row],[Is Data Valid]]=TRUE,((Table1[[#This Row],[Birthweight (grams)]]*0.9/Table1[[#This Row],[BW_GA]])-1)/(Backend!$B$3/100*Table1[[#This Row],[BW40_3705]]),"")</f>
        <v/>
      </c>
      <c r="I394" s="7" t="str">
        <f>IF(Table1[[#This Row],[Is Data Valid]]=TRUE,((Table1[[#This Row],[Birthweight (grams)]]*1.1/Table1[[#This Row],[BW_GA]])-1)/(Backend!$B$3/100*Table1[[#This Row],[BW40_3705]]),"")</f>
        <v/>
      </c>
      <c r="J394" s="7" t="str">
        <f>IF(Table1[[#This Row],[Is Data Valid]]=TRUE,_xlfn.NORM.S.DIST(Table1[[#This Row],[Birthweight Z-Score]],TRUE)*100,"")</f>
        <v/>
      </c>
      <c r="K394" s="7" t="str">
        <f>IF(Table1[[#This Row],[Is Data Valid]]=TRUE,_xlfn.NORM.S.DIST(Table1[[#This Row],[Birthweight Z-Score (BW-10%)]],TRUE)*100,"")</f>
        <v/>
      </c>
      <c r="L394" s="7" t="str">
        <f>IF(Table1[[#This Row],[Is Data Valid]]=TRUE,_xlfn.NORM.S.DIST(Table1[[#This Row],[Birthweight Z-Score (BW+10%)]],TRUE)*100,"")</f>
        <v/>
      </c>
    </row>
    <row r="395" spans="1:12" x14ac:dyDescent="0.25">
      <c r="A395" s="3"/>
      <c r="B395" s="2"/>
      <c r="C395" s="2"/>
      <c r="D395" s="2" t="b">
        <f>IF(AND(NOT(ISBLANK(Table1[[#This Row],[Fetal Sex (Male, Female or Unknown)]])),ISNUMBER(Table1[[#This Row],[Birthweight (grams)]]),ISNUMBER(Table1[[#This Row],[Gestation (days)]])),TRUE,FALSE)</f>
        <v>0</v>
      </c>
      <c r="E395" s="2" t="str">
        <f>IF(Table1[[#This Row],[Is Data Valid]]=TRUE,IF(Table1[[#This Row],[Fetal Sex (Male, Female or Unknown)]]="Male",Backend!$C$5,IF(Table1[[#This Row],[Fetal Sex (Male, Female or Unknown)]]="Female",Backend!$C$6,IF(Table1[[#This Row],[Fetal Sex (Male, Female or Unknown)]]="Unknown",Backend!$C$7,"Error"))),"")</f>
        <v/>
      </c>
      <c r="F395" s="8" t="str">
        <f>IF(Table1[[#This Row],[Is Data Valid]]=TRUE,EXP(0.578+0.332*((Table1[[#This Row],[Gestation (days)]]+0.5)/7)-0.00354*((Table1[[#This Row],[Gestation (days)]]+0.5)/7)^2)*Table1[[#This Row],[BW40_3705]],"")</f>
        <v/>
      </c>
      <c r="G395" s="2" t="str">
        <f>IF(Table1[[#This Row],[Is Data Valid]]=TRUE,((Table1[[#This Row],[Birthweight (grams)]]/Table1[[#This Row],[BW_GA]])-1)/(Backend!$B$3/100*Table1[[#This Row],[BW40_3705]]),"")</f>
        <v/>
      </c>
      <c r="H395" s="7" t="str">
        <f>IF(Table1[[#This Row],[Is Data Valid]]=TRUE,((Table1[[#This Row],[Birthweight (grams)]]*0.9/Table1[[#This Row],[BW_GA]])-1)/(Backend!$B$3/100*Table1[[#This Row],[BW40_3705]]),"")</f>
        <v/>
      </c>
      <c r="I395" s="7" t="str">
        <f>IF(Table1[[#This Row],[Is Data Valid]]=TRUE,((Table1[[#This Row],[Birthweight (grams)]]*1.1/Table1[[#This Row],[BW_GA]])-1)/(Backend!$B$3/100*Table1[[#This Row],[BW40_3705]]),"")</f>
        <v/>
      </c>
      <c r="J395" s="7" t="str">
        <f>IF(Table1[[#This Row],[Is Data Valid]]=TRUE,_xlfn.NORM.S.DIST(Table1[[#This Row],[Birthweight Z-Score]],TRUE)*100,"")</f>
        <v/>
      </c>
      <c r="K395" s="7" t="str">
        <f>IF(Table1[[#This Row],[Is Data Valid]]=TRUE,_xlfn.NORM.S.DIST(Table1[[#This Row],[Birthweight Z-Score (BW-10%)]],TRUE)*100,"")</f>
        <v/>
      </c>
      <c r="L395" s="7" t="str">
        <f>IF(Table1[[#This Row],[Is Data Valid]]=TRUE,_xlfn.NORM.S.DIST(Table1[[#This Row],[Birthweight Z-Score (BW+10%)]],TRUE)*100,"")</f>
        <v/>
      </c>
    </row>
    <row r="396" spans="1:12" x14ac:dyDescent="0.25">
      <c r="A396" s="3"/>
      <c r="B396" s="2"/>
      <c r="C396" s="2"/>
      <c r="D396" s="2" t="b">
        <f>IF(AND(NOT(ISBLANK(Table1[[#This Row],[Fetal Sex (Male, Female or Unknown)]])),ISNUMBER(Table1[[#This Row],[Birthweight (grams)]]),ISNUMBER(Table1[[#This Row],[Gestation (days)]])),TRUE,FALSE)</f>
        <v>0</v>
      </c>
      <c r="E396" s="2" t="str">
        <f>IF(Table1[[#This Row],[Is Data Valid]]=TRUE,IF(Table1[[#This Row],[Fetal Sex (Male, Female or Unknown)]]="Male",Backend!$C$5,IF(Table1[[#This Row],[Fetal Sex (Male, Female or Unknown)]]="Female",Backend!$C$6,IF(Table1[[#This Row],[Fetal Sex (Male, Female or Unknown)]]="Unknown",Backend!$C$7,"Error"))),"")</f>
        <v/>
      </c>
      <c r="F396" s="8" t="str">
        <f>IF(Table1[[#This Row],[Is Data Valid]]=TRUE,EXP(0.578+0.332*((Table1[[#This Row],[Gestation (days)]]+0.5)/7)-0.00354*((Table1[[#This Row],[Gestation (days)]]+0.5)/7)^2)*Table1[[#This Row],[BW40_3705]],"")</f>
        <v/>
      </c>
      <c r="G396" s="2" t="str">
        <f>IF(Table1[[#This Row],[Is Data Valid]]=TRUE,((Table1[[#This Row],[Birthweight (grams)]]/Table1[[#This Row],[BW_GA]])-1)/(Backend!$B$3/100*Table1[[#This Row],[BW40_3705]]),"")</f>
        <v/>
      </c>
      <c r="H396" s="7" t="str">
        <f>IF(Table1[[#This Row],[Is Data Valid]]=TRUE,((Table1[[#This Row],[Birthweight (grams)]]*0.9/Table1[[#This Row],[BW_GA]])-1)/(Backend!$B$3/100*Table1[[#This Row],[BW40_3705]]),"")</f>
        <v/>
      </c>
      <c r="I396" s="7" t="str">
        <f>IF(Table1[[#This Row],[Is Data Valid]]=TRUE,((Table1[[#This Row],[Birthweight (grams)]]*1.1/Table1[[#This Row],[BW_GA]])-1)/(Backend!$B$3/100*Table1[[#This Row],[BW40_3705]]),"")</f>
        <v/>
      </c>
      <c r="J396" s="7" t="str">
        <f>IF(Table1[[#This Row],[Is Data Valid]]=TRUE,_xlfn.NORM.S.DIST(Table1[[#This Row],[Birthweight Z-Score]],TRUE)*100,"")</f>
        <v/>
      </c>
      <c r="K396" s="7" t="str">
        <f>IF(Table1[[#This Row],[Is Data Valid]]=TRUE,_xlfn.NORM.S.DIST(Table1[[#This Row],[Birthweight Z-Score (BW-10%)]],TRUE)*100,"")</f>
        <v/>
      </c>
      <c r="L396" s="7" t="str">
        <f>IF(Table1[[#This Row],[Is Data Valid]]=TRUE,_xlfn.NORM.S.DIST(Table1[[#This Row],[Birthweight Z-Score (BW+10%)]],TRUE)*100,"")</f>
        <v/>
      </c>
    </row>
    <row r="397" spans="1:12" x14ac:dyDescent="0.25">
      <c r="A397" s="3"/>
      <c r="B397" s="2"/>
      <c r="C397" s="2"/>
      <c r="D397" s="2" t="b">
        <f>IF(AND(NOT(ISBLANK(Table1[[#This Row],[Fetal Sex (Male, Female or Unknown)]])),ISNUMBER(Table1[[#This Row],[Birthweight (grams)]]),ISNUMBER(Table1[[#This Row],[Gestation (days)]])),TRUE,FALSE)</f>
        <v>0</v>
      </c>
      <c r="E397" s="2" t="str">
        <f>IF(Table1[[#This Row],[Is Data Valid]]=TRUE,IF(Table1[[#This Row],[Fetal Sex (Male, Female or Unknown)]]="Male",Backend!$C$5,IF(Table1[[#This Row],[Fetal Sex (Male, Female or Unknown)]]="Female",Backend!$C$6,IF(Table1[[#This Row],[Fetal Sex (Male, Female or Unknown)]]="Unknown",Backend!$C$7,"Error"))),"")</f>
        <v/>
      </c>
      <c r="F397" s="8" t="str">
        <f>IF(Table1[[#This Row],[Is Data Valid]]=TRUE,EXP(0.578+0.332*((Table1[[#This Row],[Gestation (days)]]+0.5)/7)-0.00354*((Table1[[#This Row],[Gestation (days)]]+0.5)/7)^2)*Table1[[#This Row],[BW40_3705]],"")</f>
        <v/>
      </c>
      <c r="G397" s="2" t="str">
        <f>IF(Table1[[#This Row],[Is Data Valid]]=TRUE,((Table1[[#This Row],[Birthweight (grams)]]/Table1[[#This Row],[BW_GA]])-1)/(Backend!$B$3/100*Table1[[#This Row],[BW40_3705]]),"")</f>
        <v/>
      </c>
      <c r="H397" s="7" t="str">
        <f>IF(Table1[[#This Row],[Is Data Valid]]=TRUE,((Table1[[#This Row],[Birthweight (grams)]]*0.9/Table1[[#This Row],[BW_GA]])-1)/(Backend!$B$3/100*Table1[[#This Row],[BW40_3705]]),"")</f>
        <v/>
      </c>
      <c r="I397" s="7" t="str">
        <f>IF(Table1[[#This Row],[Is Data Valid]]=TRUE,((Table1[[#This Row],[Birthweight (grams)]]*1.1/Table1[[#This Row],[BW_GA]])-1)/(Backend!$B$3/100*Table1[[#This Row],[BW40_3705]]),"")</f>
        <v/>
      </c>
      <c r="J397" s="7" t="str">
        <f>IF(Table1[[#This Row],[Is Data Valid]]=TRUE,_xlfn.NORM.S.DIST(Table1[[#This Row],[Birthweight Z-Score]],TRUE)*100,"")</f>
        <v/>
      </c>
      <c r="K397" s="7" t="str">
        <f>IF(Table1[[#This Row],[Is Data Valid]]=TRUE,_xlfn.NORM.S.DIST(Table1[[#This Row],[Birthweight Z-Score (BW-10%)]],TRUE)*100,"")</f>
        <v/>
      </c>
      <c r="L397" s="7" t="str">
        <f>IF(Table1[[#This Row],[Is Data Valid]]=TRUE,_xlfn.NORM.S.DIST(Table1[[#This Row],[Birthweight Z-Score (BW+10%)]],TRUE)*100,"")</f>
        <v/>
      </c>
    </row>
    <row r="398" spans="1:12" x14ac:dyDescent="0.25">
      <c r="A398" s="3"/>
      <c r="B398" s="2"/>
      <c r="C398" s="2"/>
      <c r="D398" s="2" t="b">
        <f>IF(AND(NOT(ISBLANK(Table1[[#This Row],[Fetal Sex (Male, Female or Unknown)]])),ISNUMBER(Table1[[#This Row],[Birthweight (grams)]]),ISNUMBER(Table1[[#This Row],[Gestation (days)]])),TRUE,FALSE)</f>
        <v>0</v>
      </c>
      <c r="E398" s="2" t="str">
        <f>IF(Table1[[#This Row],[Is Data Valid]]=TRUE,IF(Table1[[#This Row],[Fetal Sex (Male, Female or Unknown)]]="Male",Backend!$C$5,IF(Table1[[#This Row],[Fetal Sex (Male, Female or Unknown)]]="Female",Backend!$C$6,IF(Table1[[#This Row],[Fetal Sex (Male, Female or Unknown)]]="Unknown",Backend!$C$7,"Error"))),"")</f>
        <v/>
      </c>
      <c r="F398" s="8" t="str">
        <f>IF(Table1[[#This Row],[Is Data Valid]]=TRUE,EXP(0.578+0.332*((Table1[[#This Row],[Gestation (days)]]+0.5)/7)-0.00354*((Table1[[#This Row],[Gestation (days)]]+0.5)/7)^2)*Table1[[#This Row],[BW40_3705]],"")</f>
        <v/>
      </c>
      <c r="G398" s="2" t="str">
        <f>IF(Table1[[#This Row],[Is Data Valid]]=TRUE,((Table1[[#This Row],[Birthweight (grams)]]/Table1[[#This Row],[BW_GA]])-1)/(Backend!$B$3/100*Table1[[#This Row],[BW40_3705]]),"")</f>
        <v/>
      </c>
      <c r="H398" s="7" t="str">
        <f>IF(Table1[[#This Row],[Is Data Valid]]=TRUE,((Table1[[#This Row],[Birthweight (grams)]]*0.9/Table1[[#This Row],[BW_GA]])-1)/(Backend!$B$3/100*Table1[[#This Row],[BW40_3705]]),"")</f>
        <v/>
      </c>
      <c r="I398" s="7" t="str">
        <f>IF(Table1[[#This Row],[Is Data Valid]]=TRUE,((Table1[[#This Row],[Birthweight (grams)]]*1.1/Table1[[#This Row],[BW_GA]])-1)/(Backend!$B$3/100*Table1[[#This Row],[BW40_3705]]),"")</f>
        <v/>
      </c>
      <c r="J398" s="7" t="str">
        <f>IF(Table1[[#This Row],[Is Data Valid]]=TRUE,_xlfn.NORM.S.DIST(Table1[[#This Row],[Birthweight Z-Score]],TRUE)*100,"")</f>
        <v/>
      </c>
      <c r="K398" s="7" t="str">
        <f>IF(Table1[[#This Row],[Is Data Valid]]=TRUE,_xlfn.NORM.S.DIST(Table1[[#This Row],[Birthweight Z-Score (BW-10%)]],TRUE)*100,"")</f>
        <v/>
      </c>
      <c r="L398" s="7" t="str">
        <f>IF(Table1[[#This Row],[Is Data Valid]]=TRUE,_xlfn.NORM.S.DIST(Table1[[#This Row],[Birthweight Z-Score (BW+10%)]],TRUE)*100,"")</f>
        <v/>
      </c>
    </row>
    <row r="399" spans="1:12" x14ac:dyDescent="0.25">
      <c r="A399" s="3"/>
      <c r="B399" s="2"/>
      <c r="C399" s="2"/>
      <c r="D399" s="2" t="b">
        <f>IF(AND(NOT(ISBLANK(Table1[[#This Row],[Fetal Sex (Male, Female or Unknown)]])),ISNUMBER(Table1[[#This Row],[Birthweight (grams)]]),ISNUMBER(Table1[[#This Row],[Gestation (days)]])),TRUE,FALSE)</f>
        <v>0</v>
      </c>
      <c r="E399" s="2" t="str">
        <f>IF(Table1[[#This Row],[Is Data Valid]]=TRUE,IF(Table1[[#This Row],[Fetal Sex (Male, Female or Unknown)]]="Male",Backend!$C$5,IF(Table1[[#This Row],[Fetal Sex (Male, Female or Unknown)]]="Female",Backend!$C$6,IF(Table1[[#This Row],[Fetal Sex (Male, Female or Unknown)]]="Unknown",Backend!$C$7,"Error"))),"")</f>
        <v/>
      </c>
      <c r="F399" s="8" t="str">
        <f>IF(Table1[[#This Row],[Is Data Valid]]=TRUE,EXP(0.578+0.332*((Table1[[#This Row],[Gestation (days)]]+0.5)/7)-0.00354*((Table1[[#This Row],[Gestation (days)]]+0.5)/7)^2)*Table1[[#This Row],[BW40_3705]],"")</f>
        <v/>
      </c>
      <c r="G399" s="2" t="str">
        <f>IF(Table1[[#This Row],[Is Data Valid]]=TRUE,((Table1[[#This Row],[Birthweight (grams)]]/Table1[[#This Row],[BW_GA]])-1)/(Backend!$B$3/100*Table1[[#This Row],[BW40_3705]]),"")</f>
        <v/>
      </c>
      <c r="H399" s="7" t="str">
        <f>IF(Table1[[#This Row],[Is Data Valid]]=TRUE,((Table1[[#This Row],[Birthweight (grams)]]*0.9/Table1[[#This Row],[BW_GA]])-1)/(Backend!$B$3/100*Table1[[#This Row],[BW40_3705]]),"")</f>
        <v/>
      </c>
      <c r="I399" s="7" t="str">
        <f>IF(Table1[[#This Row],[Is Data Valid]]=TRUE,((Table1[[#This Row],[Birthweight (grams)]]*1.1/Table1[[#This Row],[BW_GA]])-1)/(Backend!$B$3/100*Table1[[#This Row],[BW40_3705]]),"")</f>
        <v/>
      </c>
      <c r="J399" s="7" t="str">
        <f>IF(Table1[[#This Row],[Is Data Valid]]=TRUE,_xlfn.NORM.S.DIST(Table1[[#This Row],[Birthweight Z-Score]],TRUE)*100,"")</f>
        <v/>
      </c>
      <c r="K399" s="7" t="str">
        <f>IF(Table1[[#This Row],[Is Data Valid]]=TRUE,_xlfn.NORM.S.DIST(Table1[[#This Row],[Birthweight Z-Score (BW-10%)]],TRUE)*100,"")</f>
        <v/>
      </c>
      <c r="L399" s="7" t="str">
        <f>IF(Table1[[#This Row],[Is Data Valid]]=TRUE,_xlfn.NORM.S.DIST(Table1[[#This Row],[Birthweight Z-Score (BW+10%)]],TRUE)*100,"")</f>
        <v/>
      </c>
    </row>
    <row r="400" spans="1:12" x14ac:dyDescent="0.25">
      <c r="A400" s="3"/>
      <c r="B400" s="2"/>
      <c r="C400" s="2"/>
      <c r="D400" s="2" t="b">
        <f>IF(AND(NOT(ISBLANK(Table1[[#This Row],[Fetal Sex (Male, Female or Unknown)]])),ISNUMBER(Table1[[#This Row],[Birthweight (grams)]]),ISNUMBER(Table1[[#This Row],[Gestation (days)]])),TRUE,FALSE)</f>
        <v>0</v>
      </c>
      <c r="E400" s="2" t="str">
        <f>IF(Table1[[#This Row],[Is Data Valid]]=TRUE,IF(Table1[[#This Row],[Fetal Sex (Male, Female or Unknown)]]="Male",Backend!$C$5,IF(Table1[[#This Row],[Fetal Sex (Male, Female or Unknown)]]="Female",Backend!$C$6,IF(Table1[[#This Row],[Fetal Sex (Male, Female or Unknown)]]="Unknown",Backend!$C$7,"Error"))),"")</f>
        <v/>
      </c>
      <c r="F400" s="8" t="str">
        <f>IF(Table1[[#This Row],[Is Data Valid]]=TRUE,EXP(0.578+0.332*((Table1[[#This Row],[Gestation (days)]]+0.5)/7)-0.00354*((Table1[[#This Row],[Gestation (days)]]+0.5)/7)^2)*Table1[[#This Row],[BW40_3705]],"")</f>
        <v/>
      </c>
      <c r="G400" s="2" t="str">
        <f>IF(Table1[[#This Row],[Is Data Valid]]=TRUE,((Table1[[#This Row],[Birthweight (grams)]]/Table1[[#This Row],[BW_GA]])-1)/(Backend!$B$3/100*Table1[[#This Row],[BW40_3705]]),"")</f>
        <v/>
      </c>
      <c r="H400" s="7" t="str">
        <f>IF(Table1[[#This Row],[Is Data Valid]]=TRUE,((Table1[[#This Row],[Birthweight (grams)]]*0.9/Table1[[#This Row],[BW_GA]])-1)/(Backend!$B$3/100*Table1[[#This Row],[BW40_3705]]),"")</f>
        <v/>
      </c>
      <c r="I400" s="7" t="str">
        <f>IF(Table1[[#This Row],[Is Data Valid]]=TRUE,((Table1[[#This Row],[Birthweight (grams)]]*1.1/Table1[[#This Row],[BW_GA]])-1)/(Backend!$B$3/100*Table1[[#This Row],[BW40_3705]]),"")</f>
        <v/>
      </c>
      <c r="J400" s="7" t="str">
        <f>IF(Table1[[#This Row],[Is Data Valid]]=TRUE,_xlfn.NORM.S.DIST(Table1[[#This Row],[Birthweight Z-Score]],TRUE)*100,"")</f>
        <v/>
      </c>
      <c r="K400" s="7" t="str">
        <f>IF(Table1[[#This Row],[Is Data Valid]]=TRUE,_xlfn.NORM.S.DIST(Table1[[#This Row],[Birthweight Z-Score (BW-10%)]],TRUE)*100,"")</f>
        <v/>
      </c>
      <c r="L400" s="7" t="str">
        <f>IF(Table1[[#This Row],[Is Data Valid]]=TRUE,_xlfn.NORM.S.DIST(Table1[[#This Row],[Birthweight Z-Score (BW+10%)]],TRUE)*100,"")</f>
        <v/>
      </c>
    </row>
    <row r="401" spans="1:12" x14ac:dyDescent="0.25">
      <c r="A401" s="3"/>
      <c r="B401" s="2"/>
      <c r="C401" s="2"/>
      <c r="D401" s="2" t="b">
        <f>IF(AND(NOT(ISBLANK(Table1[[#This Row],[Fetal Sex (Male, Female or Unknown)]])),ISNUMBER(Table1[[#This Row],[Birthweight (grams)]]),ISNUMBER(Table1[[#This Row],[Gestation (days)]])),TRUE,FALSE)</f>
        <v>0</v>
      </c>
      <c r="E401" s="2" t="str">
        <f>IF(Table1[[#This Row],[Is Data Valid]]=TRUE,IF(Table1[[#This Row],[Fetal Sex (Male, Female or Unknown)]]="Male",Backend!$C$5,IF(Table1[[#This Row],[Fetal Sex (Male, Female or Unknown)]]="Female",Backend!$C$6,IF(Table1[[#This Row],[Fetal Sex (Male, Female or Unknown)]]="Unknown",Backend!$C$7,"Error"))),"")</f>
        <v/>
      </c>
      <c r="F401" s="8" t="str">
        <f>IF(Table1[[#This Row],[Is Data Valid]]=TRUE,EXP(0.578+0.332*((Table1[[#This Row],[Gestation (days)]]+0.5)/7)-0.00354*((Table1[[#This Row],[Gestation (days)]]+0.5)/7)^2)*Table1[[#This Row],[BW40_3705]],"")</f>
        <v/>
      </c>
      <c r="G401" s="2" t="str">
        <f>IF(Table1[[#This Row],[Is Data Valid]]=TRUE,((Table1[[#This Row],[Birthweight (grams)]]/Table1[[#This Row],[BW_GA]])-1)/(Backend!$B$3/100*Table1[[#This Row],[BW40_3705]]),"")</f>
        <v/>
      </c>
      <c r="H401" s="7" t="str">
        <f>IF(Table1[[#This Row],[Is Data Valid]]=TRUE,((Table1[[#This Row],[Birthweight (grams)]]*0.9/Table1[[#This Row],[BW_GA]])-1)/(Backend!$B$3/100*Table1[[#This Row],[BW40_3705]]),"")</f>
        <v/>
      </c>
      <c r="I401" s="7" t="str">
        <f>IF(Table1[[#This Row],[Is Data Valid]]=TRUE,((Table1[[#This Row],[Birthweight (grams)]]*1.1/Table1[[#This Row],[BW_GA]])-1)/(Backend!$B$3/100*Table1[[#This Row],[BW40_3705]]),"")</f>
        <v/>
      </c>
      <c r="J401" s="7" t="str">
        <f>IF(Table1[[#This Row],[Is Data Valid]]=TRUE,_xlfn.NORM.S.DIST(Table1[[#This Row],[Birthweight Z-Score]],TRUE)*100,"")</f>
        <v/>
      </c>
      <c r="K401" s="7" t="str">
        <f>IF(Table1[[#This Row],[Is Data Valid]]=TRUE,_xlfn.NORM.S.DIST(Table1[[#This Row],[Birthweight Z-Score (BW-10%)]],TRUE)*100,"")</f>
        <v/>
      </c>
      <c r="L401" s="7" t="str">
        <f>IF(Table1[[#This Row],[Is Data Valid]]=TRUE,_xlfn.NORM.S.DIST(Table1[[#This Row],[Birthweight Z-Score (BW+10%)]],TRUE)*100,"")</f>
        <v/>
      </c>
    </row>
    <row r="402" spans="1:12" x14ac:dyDescent="0.25">
      <c r="A402" s="3"/>
      <c r="B402" s="2"/>
      <c r="C402" s="2"/>
      <c r="D402" s="2" t="b">
        <f>IF(AND(NOT(ISBLANK(Table1[[#This Row],[Fetal Sex (Male, Female or Unknown)]])),ISNUMBER(Table1[[#This Row],[Birthweight (grams)]]),ISNUMBER(Table1[[#This Row],[Gestation (days)]])),TRUE,FALSE)</f>
        <v>0</v>
      </c>
      <c r="E402" s="2" t="str">
        <f>IF(Table1[[#This Row],[Is Data Valid]]=TRUE,IF(Table1[[#This Row],[Fetal Sex (Male, Female or Unknown)]]="Male",Backend!$C$5,IF(Table1[[#This Row],[Fetal Sex (Male, Female or Unknown)]]="Female",Backend!$C$6,IF(Table1[[#This Row],[Fetal Sex (Male, Female or Unknown)]]="Unknown",Backend!$C$7,"Error"))),"")</f>
        <v/>
      </c>
      <c r="F402" s="8" t="str">
        <f>IF(Table1[[#This Row],[Is Data Valid]]=TRUE,EXP(0.578+0.332*((Table1[[#This Row],[Gestation (days)]]+0.5)/7)-0.00354*((Table1[[#This Row],[Gestation (days)]]+0.5)/7)^2)*Table1[[#This Row],[BW40_3705]],"")</f>
        <v/>
      </c>
      <c r="G402" s="2" t="str">
        <f>IF(Table1[[#This Row],[Is Data Valid]]=TRUE,((Table1[[#This Row],[Birthweight (grams)]]/Table1[[#This Row],[BW_GA]])-1)/(Backend!$B$3/100*Table1[[#This Row],[BW40_3705]]),"")</f>
        <v/>
      </c>
      <c r="H402" s="7" t="str">
        <f>IF(Table1[[#This Row],[Is Data Valid]]=TRUE,((Table1[[#This Row],[Birthweight (grams)]]*0.9/Table1[[#This Row],[BW_GA]])-1)/(Backend!$B$3/100*Table1[[#This Row],[BW40_3705]]),"")</f>
        <v/>
      </c>
      <c r="I402" s="7" t="str">
        <f>IF(Table1[[#This Row],[Is Data Valid]]=TRUE,((Table1[[#This Row],[Birthweight (grams)]]*1.1/Table1[[#This Row],[BW_GA]])-1)/(Backend!$B$3/100*Table1[[#This Row],[BW40_3705]]),"")</f>
        <v/>
      </c>
      <c r="J402" s="7" t="str">
        <f>IF(Table1[[#This Row],[Is Data Valid]]=TRUE,_xlfn.NORM.S.DIST(Table1[[#This Row],[Birthweight Z-Score]],TRUE)*100,"")</f>
        <v/>
      </c>
      <c r="K402" s="7" t="str">
        <f>IF(Table1[[#This Row],[Is Data Valid]]=TRUE,_xlfn.NORM.S.DIST(Table1[[#This Row],[Birthweight Z-Score (BW-10%)]],TRUE)*100,"")</f>
        <v/>
      </c>
      <c r="L402" s="7" t="str">
        <f>IF(Table1[[#This Row],[Is Data Valid]]=TRUE,_xlfn.NORM.S.DIST(Table1[[#This Row],[Birthweight Z-Score (BW+10%)]],TRUE)*100,"")</f>
        <v/>
      </c>
    </row>
    <row r="403" spans="1:12" x14ac:dyDescent="0.25">
      <c r="A403" s="3"/>
      <c r="B403" s="2"/>
      <c r="C403" s="2"/>
      <c r="D403" s="2" t="b">
        <f>IF(AND(NOT(ISBLANK(Table1[[#This Row],[Fetal Sex (Male, Female or Unknown)]])),ISNUMBER(Table1[[#This Row],[Birthweight (grams)]]),ISNUMBER(Table1[[#This Row],[Gestation (days)]])),TRUE,FALSE)</f>
        <v>0</v>
      </c>
      <c r="E403" s="2" t="str">
        <f>IF(Table1[[#This Row],[Is Data Valid]]=TRUE,IF(Table1[[#This Row],[Fetal Sex (Male, Female or Unknown)]]="Male",Backend!$C$5,IF(Table1[[#This Row],[Fetal Sex (Male, Female or Unknown)]]="Female",Backend!$C$6,IF(Table1[[#This Row],[Fetal Sex (Male, Female or Unknown)]]="Unknown",Backend!$C$7,"Error"))),"")</f>
        <v/>
      </c>
      <c r="F403" s="8" t="str">
        <f>IF(Table1[[#This Row],[Is Data Valid]]=TRUE,EXP(0.578+0.332*((Table1[[#This Row],[Gestation (days)]]+0.5)/7)-0.00354*((Table1[[#This Row],[Gestation (days)]]+0.5)/7)^2)*Table1[[#This Row],[BW40_3705]],"")</f>
        <v/>
      </c>
      <c r="G403" s="2" t="str">
        <f>IF(Table1[[#This Row],[Is Data Valid]]=TRUE,((Table1[[#This Row],[Birthweight (grams)]]/Table1[[#This Row],[BW_GA]])-1)/(Backend!$B$3/100*Table1[[#This Row],[BW40_3705]]),"")</f>
        <v/>
      </c>
      <c r="H403" s="7" t="str">
        <f>IF(Table1[[#This Row],[Is Data Valid]]=TRUE,((Table1[[#This Row],[Birthweight (grams)]]*0.9/Table1[[#This Row],[BW_GA]])-1)/(Backend!$B$3/100*Table1[[#This Row],[BW40_3705]]),"")</f>
        <v/>
      </c>
      <c r="I403" s="7" t="str">
        <f>IF(Table1[[#This Row],[Is Data Valid]]=TRUE,((Table1[[#This Row],[Birthweight (grams)]]*1.1/Table1[[#This Row],[BW_GA]])-1)/(Backend!$B$3/100*Table1[[#This Row],[BW40_3705]]),"")</f>
        <v/>
      </c>
      <c r="J403" s="7" t="str">
        <f>IF(Table1[[#This Row],[Is Data Valid]]=TRUE,_xlfn.NORM.S.DIST(Table1[[#This Row],[Birthweight Z-Score]],TRUE)*100,"")</f>
        <v/>
      </c>
      <c r="K403" s="7" t="str">
        <f>IF(Table1[[#This Row],[Is Data Valid]]=TRUE,_xlfn.NORM.S.DIST(Table1[[#This Row],[Birthweight Z-Score (BW-10%)]],TRUE)*100,"")</f>
        <v/>
      </c>
      <c r="L403" s="7" t="str">
        <f>IF(Table1[[#This Row],[Is Data Valid]]=TRUE,_xlfn.NORM.S.DIST(Table1[[#This Row],[Birthweight Z-Score (BW+10%)]],TRUE)*100,"")</f>
        <v/>
      </c>
    </row>
    <row r="404" spans="1:12" x14ac:dyDescent="0.25">
      <c r="A404" s="3"/>
      <c r="B404" s="2"/>
      <c r="C404" s="2"/>
      <c r="D404" s="2" t="b">
        <f>IF(AND(NOT(ISBLANK(Table1[[#This Row],[Fetal Sex (Male, Female or Unknown)]])),ISNUMBER(Table1[[#This Row],[Birthweight (grams)]]),ISNUMBER(Table1[[#This Row],[Gestation (days)]])),TRUE,FALSE)</f>
        <v>0</v>
      </c>
      <c r="E404" s="2" t="str">
        <f>IF(Table1[[#This Row],[Is Data Valid]]=TRUE,IF(Table1[[#This Row],[Fetal Sex (Male, Female or Unknown)]]="Male",Backend!$C$5,IF(Table1[[#This Row],[Fetal Sex (Male, Female or Unknown)]]="Female",Backend!$C$6,IF(Table1[[#This Row],[Fetal Sex (Male, Female or Unknown)]]="Unknown",Backend!$C$7,"Error"))),"")</f>
        <v/>
      </c>
      <c r="F404" s="8" t="str">
        <f>IF(Table1[[#This Row],[Is Data Valid]]=TRUE,EXP(0.578+0.332*((Table1[[#This Row],[Gestation (days)]]+0.5)/7)-0.00354*((Table1[[#This Row],[Gestation (days)]]+0.5)/7)^2)*Table1[[#This Row],[BW40_3705]],"")</f>
        <v/>
      </c>
      <c r="G404" s="2" t="str">
        <f>IF(Table1[[#This Row],[Is Data Valid]]=TRUE,((Table1[[#This Row],[Birthweight (grams)]]/Table1[[#This Row],[BW_GA]])-1)/(Backend!$B$3/100*Table1[[#This Row],[BW40_3705]]),"")</f>
        <v/>
      </c>
      <c r="H404" s="7" t="str">
        <f>IF(Table1[[#This Row],[Is Data Valid]]=TRUE,((Table1[[#This Row],[Birthweight (grams)]]*0.9/Table1[[#This Row],[BW_GA]])-1)/(Backend!$B$3/100*Table1[[#This Row],[BW40_3705]]),"")</f>
        <v/>
      </c>
      <c r="I404" s="7" t="str">
        <f>IF(Table1[[#This Row],[Is Data Valid]]=TRUE,((Table1[[#This Row],[Birthweight (grams)]]*1.1/Table1[[#This Row],[BW_GA]])-1)/(Backend!$B$3/100*Table1[[#This Row],[BW40_3705]]),"")</f>
        <v/>
      </c>
      <c r="J404" s="7" t="str">
        <f>IF(Table1[[#This Row],[Is Data Valid]]=TRUE,_xlfn.NORM.S.DIST(Table1[[#This Row],[Birthweight Z-Score]],TRUE)*100,"")</f>
        <v/>
      </c>
      <c r="K404" s="7" t="str">
        <f>IF(Table1[[#This Row],[Is Data Valid]]=TRUE,_xlfn.NORM.S.DIST(Table1[[#This Row],[Birthweight Z-Score (BW-10%)]],TRUE)*100,"")</f>
        <v/>
      </c>
      <c r="L404" s="7" t="str">
        <f>IF(Table1[[#This Row],[Is Data Valid]]=TRUE,_xlfn.NORM.S.DIST(Table1[[#This Row],[Birthweight Z-Score (BW+10%)]],TRUE)*100,"")</f>
        <v/>
      </c>
    </row>
    <row r="405" spans="1:12" x14ac:dyDescent="0.25">
      <c r="A405" s="3"/>
      <c r="B405" s="2"/>
      <c r="C405" s="2"/>
      <c r="D405" s="2" t="b">
        <f>IF(AND(NOT(ISBLANK(Table1[[#This Row],[Fetal Sex (Male, Female or Unknown)]])),ISNUMBER(Table1[[#This Row],[Birthweight (grams)]]),ISNUMBER(Table1[[#This Row],[Gestation (days)]])),TRUE,FALSE)</f>
        <v>0</v>
      </c>
      <c r="E405" s="2" t="str">
        <f>IF(Table1[[#This Row],[Is Data Valid]]=TRUE,IF(Table1[[#This Row],[Fetal Sex (Male, Female or Unknown)]]="Male",Backend!$C$5,IF(Table1[[#This Row],[Fetal Sex (Male, Female or Unknown)]]="Female",Backend!$C$6,IF(Table1[[#This Row],[Fetal Sex (Male, Female or Unknown)]]="Unknown",Backend!$C$7,"Error"))),"")</f>
        <v/>
      </c>
      <c r="F405" s="8" t="str">
        <f>IF(Table1[[#This Row],[Is Data Valid]]=TRUE,EXP(0.578+0.332*((Table1[[#This Row],[Gestation (days)]]+0.5)/7)-0.00354*((Table1[[#This Row],[Gestation (days)]]+0.5)/7)^2)*Table1[[#This Row],[BW40_3705]],"")</f>
        <v/>
      </c>
      <c r="G405" s="2" t="str">
        <f>IF(Table1[[#This Row],[Is Data Valid]]=TRUE,((Table1[[#This Row],[Birthweight (grams)]]/Table1[[#This Row],[BW_GA]])-1)/(Backend!$B$3/100*Table1[[#This Row],[BW40_3705]]),"")</f>
        <v/>
      </c>
      <c r="H405" s="7" t="str">
        <f>IF(Table1[[#This Row],[Is Data Valid]]=TRUE,((Table1[[#This Row],[Birthweight (grams)]]*0.9/Table1[[#This Row],[BW_GA]])-1)/(Backend!$B$3/100*Table1[[#This Row],[BW40_3705]]),"")</f>
        <v/>
      </c>
      <c r="I405" s="7" t="str">
        <f>IF(Table1[[#This Row],[Is Data Valid]]=TRUE,((Table1[[#This Row],[Birthweight (grams)]]*1.1/Table1[[#This Row],[BW_GA]])-1)/(Backend!$B$3/100*Table1[[#This Row],[BW40_3705]]),"")</f>
        <v/>
      </c>
      <c r="J405" s="7" t="str">
        <f>IF(Table1[[#This Row],[Is Data Valid]]=TRUE,_xlfn.NORM.S.DIST(Table1[[#This Row],[Birthweight Z-Score]],TRUE)*100,"")</f>
        <v/>
      </c>
      <c r="K405" s="7" t="str">
        <f>IF(Table1[[#This Row],[Is Data Valid]]=TRUE,_xlfn.NORM.S.DIST(Table1[[#This Row],[Birthweight Z-Score (BW-10%)]],TRUE)*100,"")</f>
        <v/>
      </c>
      <c r="L405" s="7" t="str">
        <f>IF(Table1[[#This Row],[Is Data Valid]]=TRUE,_xlfn.NORM.S.DIST(Table1[[#This Row],[Birthweight Z-Score (BW+10%)]],TRUE)*100,"")</f>
        <v/>
      </c>
    </row>
    <row r="406" spans="1:12" x14ac:dyDescent="0.25">
      <c r="A406" s="3"/>
      <c r="B406" s="2"/>
      <c r="C406" s="2"/>
      <c r="D406" s="2" t="b">
        <f>IF(AND(NOT(ISBLANK(Table1[[#This Row],[Fetal Sex (Male, Female or Unknown)]])),ISNUMBER(Table1[[#This Row],[Birthweight (grams)]]),ISNUMBER(Table1[[#This Row],[Gestation (days)]])),TRUE,FALSE)</f>
        <v>0</v>
      </c>
      <c r="E406" s="2" t="str">
        <f>IF(Table1[[#This Row],[Is Data Valid]]=TRUE,IF(Table1[[#This Row],[Fetal Sex (Male, Female or Unknown)]]="Male",Backend!$C$5,IF(Table1[[#This Row],[Fetal Sex (Male, Female or Unknown)]]="Female",Backend!$C$6,IF(Table1[[#This Row],[Fetal Sex (Male, Female or Unknown)]]="Unknown",Backend!$C$7,"Error"))),"")</f>
        <v/>
      </c>
      <c r="F406" s="8" t="str">
        <f>IF(Table1[[#This Row],[Is Data Valid]]=TRUE,EXP(0.578+0.332*((Table1[[#This Row],[Gestation (days)]]+0.5)/7)-0.00354*((Table1[[#This Row],[Gestation (days)]]+0.5)/7)^2)*Table1[[#This Row],[BW40_3705]],"")</f>
        <v/>
      </c>
      <c r="G406" s="2" t="str">
        <f>IF(Table1[[#This Row],[Is Data Valid]]=TRUE,((Table1[[#This Row],[Birthweight (grams)]]/Table1[[#This Row],[BW_GA]])-1)/(Backend!$B$3/100*Table1[[#This Row],[BW40_3705]]),"")</f>
        <v/>
      </c>
      <c r="H406" s="7" t="str">
        <f>IF(Table1[[#This Row],[Is Data Valid]]=TRUE,((Table1[[#This Row],[Birthweight (grams)]]*0.9/Table1[[#This Row],[BW_GA]])-1)/(Backend!$B$3/100*Table1[[#This Row],[BW40_3705]]),"")</f>
        <v/>
      </c>
      <c r="I406" s="7" t="str">
        <f>IF(Table1[[#This Row],[Is Data Valid]]=TRUE,((Table1[[#This Row],[Birthweight (grams)]]*1.1/Table1[[#This Row],[BW_GA]])-1)/(Backend!$B$3/100*Table1[[#This Row],[BW40_3705]]),"")</f>
        <v/>
      </c>
      <c r="J406" s="7" t="str">
        <f>IF(Table1[[#This Row],[Is Data Valid]]=TRUE,_xlfn.NORM.S.DIST(Table1[[#This Row],[Birthweight Z-Score]],TRUE)*100,"")</f>
        <v/>
      </c>
      <c r="K406" s="7" t="str">
        <f>IF(Table1[[#This Row],[Is Data Valid]]=TRUE,_xlfn.NORM.S.DIST(Table1[[#This Row],[Birthweight Z-Score (BW-10%)]],TRUE)*100,"")</f>
        <v/>
      </c>
      <c r="L406" s="7" t="str">
        <f>IF(Table1[[#This Row],[Is Data Valid]]=TRUE,_xlfn.NORM.S.DIST(Table1[[#This Row],[Birthweight Z-Score (BW+10%)]],TRUE)*100,"")</f>
        <v/>
      </c>
    </row>
    <row r="407" spans="1:12" x14ac:dyDescent="0.25">
      <c r="A407" s="3"/>
      <c r="B407" s="2"/>
      <c r="C407" s="2"/>
      <c r="D407" s="2" t="b">
        <f>IF(AND(NOT(ISBLANK(Table1[[#This Row],[Fetal Sex (Male, Female or Unknown)]])),ISNUMBER(Table1[[#This Row],[Birthweight (grams)]]),ISNUMBER(Table1[[#This Row],[Gestation (days)]])),TRUE,FALSE)</f>
        <v>0</v>
      </c>
      <c r="E407" s="2" t="str">
        <f>IF(Table1[[#This Row],[Is Data Valid]]=TRUE,IF(Table1[[#This Row],[Fetal Sex (Male, Female or Unknown)]]="Male",Backend!$C$5,IF(Table1[[#This Row],[Fetal Sex (Male, Female or Unknown)]]="Female",Backend!$C$6,IF(Table1[[#This Row],[Fetal Sex (Male, Female or Unknown)]]="Unknown",Backend!$C$7,"Error"))),"")</f>
        <v/>
      </c>
      <c r="F407" s="8" t="str">
        <f>IF(Table1[[#This Row],[Is Data Valid]]=TRUE,EXP(0.578+0.332*((Table1[[#This Row],[Gestation (days)]]+0.5)/7)-0.00354*((Table1[[#This Row],[Gestation (days)]]+0.5)/7)^2)*Table1[[#This Row],[BW40_3705]],"")</f>
        <v/>
      </c>
      <c r="G407" s="2" t="str">
        <f>IF(Table1[[#This Row],[Is Data Valid]]=TRUE,((Table1[[#This Row],[Birthweight (grams)]]/Table1[[#This Row],[BW_GA]])-1)/(Backend!$B$3/100*Table1[[#This Row],[BW40_3705]]),"")</f>
        <v/>
      </c>
      <c r="H407" s="7" t="str">
        <f>IF(Table1[[#This Row],[Is Data Valid]]=TRUE,((Table1[[#This Row],[Birthweight (grams)]]*0.9/Table1[[#This Row],[BW_GA]])-1)/(Backend!$B$3/100*Table1[[#This Row],[BW40_3705]]),"")</f>
        <v/>
      </c>
      <c r="I407" s="7" t="str">
        <f>IF(Table1[[#This Row],[Is Data Valid]]=TRUE,((Table1[[#This Row],[Birthweight (grams)]]*1.1/Table1[[#This Row],[BW_GA]])-1)/(Backend!$B$3/100*Table1[[#This Row],[BW40_3705]]),"")</f>
        <v/>
      </c>
      <c r="J407" s="7" t="str">
        <f>IF(Table1[[#This Row],[Is Data Valid]]=TRUE,_xlfn.NORM.S.DIST(Table1[[#This Row],[Birthweight Z-Score]],TRUE)*100,"")</f>
        <v/>
      </c>
      <c r="K407" s="7" t="str">
        <f>IF(Table1[[#This Row],[Is Data Valid]]=TRUE,_xlfn.NORM.S.DIST(Table1[[#This Row],[Birthweight Z-Score (BW-10%)]],TRUE)*100,"")</f>
        <v/>
      </c>
      <c r="L407" s="7" t="str">
        <f>IF(Table1[[#This Row],[Is Data Valid]]=TRUE,_xlfn.NORM.S.DIST(Table1[[#This Row],[Birthweight Z-Score (BW+10%)]],TRUE)*100,"")</f>
        <v/>
      </c>
    </row>
    <row r="408" spans="1:12" x14ac:dyDescent="0.25">
      <c r="A408" s="3"/>
      <c r="B408" s="2"/>
      <c r="C408" s="2"/>
      <c r="D408" s="2" t="b">
        <f>IF(AND(NOT(ISBLANK(Table1[[#This Row],[Fetal Sex (Male, Female or Unknown)]])),ISNUMBER(Table1[[#This Row],[Birthweight (grams)]]),ISNUMBER(Table1[[#This Row],[Gestation (days)]])),TRUE,FALSE)</f>
        <v>0</v>
      </c>
      <c r="E408" s="2" t="str">
        <f>IF(Table1[[#This Row],[Is Data Valid]]=TRUE,IF(Table1[[#This Row],[Fetal Sex (Male, Female or Unknown)]]="Male",Backend!$C$5,IF(Table1[[#This Row],[Fetal Sex (Male, Female or Unknown)]]="Female",Backend!$C$6,IF(Table1[[#This Row],[Fetal Sex (Male, Female or Unknown)]]="Unknown",Backend!$C$7,"Error"))),"")</f>
        <v/>
      </c>
      <c r="F408" s="8" t="str">
        <f>IF(Table1[[#This Row],[Is Data Valid]]=TRUE,EXP(0.578+0.332*((Table1[[#This Row],[Gestation (days)]]+0.5)/7)-0.00354*((Table1[[#This Row],[Gestation (days)]]+0.5)/7)^2)*Table1[[#This Row],[BW40_3705]],"")</f>
        <v/>
      </c>
      <c r="G408" s="2" t="str">
        <f>IF(Table1[[#This Row],[Is Data Valid]]=TRUE,((Table1[[#This Row],[Birthweight (grams)]]/Table1[[#This Row],[BW_GA]])-1)/(Backend!$B$3/100*Table1[[#This Row],[BW40_3705]]),"")</f>
        <v/>
      </c>
      <c r="H408" s="7" t="str">
        <f>IF(Table1[[#This Row],[Is Data Valid]]=TRUE,((Table1[[#This Row],[Birthweight (grams)]]*0.9/Table1[[#This Row],[BW_GA]])-1)/(Backend!$B$3/100*Table1[[#This Row],[BW40_3705]]),"")</f>
        <v/>
      </c>
      <c r="I408" s="7" t="str">
        <f>IF(Table1[[#This Row],[Is Data Valid]]=TRUE,((Table1[[#This Row],[Birthweight (grams)]]*1.1/Table1[[#This Row],[BW_GA]])-1)/(Backend!$B$3/100*Table1[[#This Row],[BW40_3705]]),"")</f>
        <v/>
      </c>
      <c r="J408" s="7" t="str">
        <f>IF(Table1[[#This Row],[Is Data Valid]]=TRUE,_xlfn.NORM.S.DIST(Table1[[#This Row],[Birthweight Z-Score]],TRUE)*100,"")</f>
        <v/>
      </c>
      <c r="K408" s="7" t="str">
        <f>IF(Table1[[#This Row],[Is Data Valid]]=TRUE,_xlfn.NORM.S.DIST(Table1[[#This Row],[Birthweight Z-Score (BW-10%)]],TRUE)*100,"")</f>
        <v/>
      </c>
      <c r="L408" s="7" t="str">
        <f>IF(Table1[[#This Row],[Is Data Valid]]=TRUE,_xlfn.NORM.S.DIST(Table1[[#This Row],[Birthweight Z-Score (BW+10%)]],TRUE)*100,"")</f>
        <v/>
      </c>
    </row>
    <row r="409" spans="1:12" x14ac:dyDescent="0.25">
      <c r="A409" s="3"/>
      <c r="B409" s="2"/>
      <c r="C409" s="2"/>
      <c r="D409" s="2" t="b">
        <f>IF(AND(NOT(ISBLANK(Table1[[#This Row],[Fetal Sex (Male, Female or Unknown)]])),ISNUMBER(Table1[[#This Row],[Birthweight (grams)]]),ISNUMBER(Table1[[#This Row],[Gestation (days)]])),TRUE,FALSE)</f>
        <v>0</v>
      </c>
      <c r="E409" s="2" t="str">
        <f>IF(Table1[[#This Row],[Is Data Valid]]=TRUE,IF(Table1[[#This Row],[Fetal Sex (Male, Female or Unknown)]]="Male",Backend!$C$5,IF(Table1[[#This Row],[Fetal Sex (Male, Female or Unknown)]]="Female",Backend!$C$6,IF(Table1[[#This Row],[Fetal Sex (Male, Female or Unknown)]]="Unknown",Backend!$C$7,"Error"))),"")</f>
        <v/>
      </c>
      <c r="F409" s="8" t="str">
        <f>IF(Table1[[#This Row],[Is Data Valid]]=TRUE,EXP(0.578+0.332*((Table1[[#This Row],[Gestation (days)]]+0.5)/7)-0.00354*((Table1[[#This Row],[Gestation (days)]]+0.5)/7)^2)*Table1[[#This Row],[BW40_3705]],"")</f>
        <v/>
      </c>
      <c r="G409" s="2" t="str">
        <f>IF(Table1[[#This Row],[Is Data Valid]]=TRUE,((Table1[[#This Row],[Birthweight (grams)]]/Table1[[#This Row],[BW_GA]])-1)/(Backend!$B$3/100*Table1[[#This Row],[BW40_3705]]),"")</f>
        <v/>
      </c>
      <c r="H409" s="7" t="str">
        <f>IF(Table1[[#This Row],[Is Data Valid]]=TRUE,((Table1[[#This Row],[Birthweight (grams)]]*0.9/Table1[[#This Row],[BW_GA]])-1)/(Backend!$B$3/100*Table1[[#This Row],[BW40_3705]]),"")</f>
        <v/>
      </c>
      <c r="I409" s="7" t="str">
        <f>IF(Table1[[#This Row],[Is Data Valid]]=TRUE,((Table1[[#This Row],[Birthweight (grams)]]*1.1/Table1[[#This Row],[BW_GA]])-1)/(Backend!$B$3/100*Table1[[#This Row],[BW40_3705]]),"")</f>
        <v/>
      </c>
      <c r="J409" s="7" t="str">
        <f>IF(Table1[[#This Row],[Is Data Valid]]=TRUE,_xlfn.NORM.S.DIST(Table1[[#This Row],[Birthweight Z-Score]],TRUE)*100,"")</f>
        <v/>
      </c>
      <c r="K409" s="7" t="str">
        <f>IF(Table1[[#This Row],[Is Data Valid]]=TRUE,_xlfn.NORM.S.DIST(Table1[[#This Row],[Birthweight Z-Score (BW-10%)]],TRUE)*100,"")</f>
        <v/>
      </c>
      <c r="L409" s="7" t="str">
        <f>IF(Table1[[#This Row],[Is Data Valid]]=TRUE,_xlfn.NORM.S.DIST(Table1[[#This Row],[Birthweight Z-Score (BW+10%)]],TRUE)*100,"")</f>
        <v/>
      </c>
    </row>
    <row r="410" spans="1:12" x14ac:dyDescent="0.25">
      <c r="A410" s="3"/>
      <c r="B410" s="2"/>
      <c r="C410" s="2"/>
      <c r="D410" s="2" t="b">
        <f>IF(AND(NOT(ISBLANK(Table1[[#This Row],[Fetal Sex (Male, Female or Unknown)]])),ISNUMBER(Table1[[#This Row],[Birthweight (grams)]]),ISNUMBER(Table1[[#This Row],[Gestation (days)]])),TRUE,FALSE)</f>
        <v>0</v>
      </c>
      <c r="E410" s="2" t="str">
        <f>IF(Table1[[#This Row],[Is Data Valid]]=TRUE,IF(Table1[[#This Row],[Fetal Sex (Male, Female or Unknown)]]="Male",Backend!$C$5,IF(Table1[[#This Row],[Fetal Sex (Male, Female or Unknown)]]="Female",Backend!$C$6,IF(Table1[[#This Row],[Fetal Sex (Male, Female or Unknown)]]="Unknown",Backend!$C$7,"Error"))),"")</f>
        <v/>
      </c>
      <c r="F410" s="8" t="str">
        <f>IF(Table1[[#This Row],[Is Data Valid]]=TRUE,EXP(0.578+0.332*((Table1[[#This Row],[Gestation (days)]]+0.5)/7)-0.00354*((Table1[[#This Row],[Gestation (days)]]+0.5)/7)^2)*Table1[[#This Row],[BW40_3705]],"")</f>
        <v/>
      </c>
      <c r="G410" s="2" t="str">
        <f>IF(Table1[[#This Row],[Is Data Valid]]=TRUE,((Table1[[#This Row],[Birthweight (grams)]]/Table1[[#This Row],[BW_GA]])-1)/(Backend!$B$3/100*Table1[[#This Row],[BW40_3705]]),"")</f>
        <v/>
      </c>
      <c r="H410" s="7" t="str">
        <f>IF(Table1[[#This Row],[Is Data Valid]]=TRUE,((Table1[[#This Row],[Birthweight (grams)]]*0.9/Table1[[#This Row],[BW_GA]])-1)/(Backend!$B$3/100*Table1[[#This Row],[BW40_3705]]),"")</f>
        <v/>
      </c>
      <c r="I410" s="7" t="str">
        <f>IF(Table1[[#This Row],[Is Data Valid]]=TRUE,((Table1[[#This Row],[Birthweight (grams)]]*1.1/Table1[[#This Row],[BW_GA]])-1)/(Backend!$B$3/100*Table1[[#This Row],[BW40_3705]]),"")</f>
        <v/>
      </c>
      <c r="J410" s="7" t="str">
        <f>IF(Table1[[#This Row],[Is Data Valid]]=TRUE,_xlfn.NORM.S.DIST(Table1[[#This Row],[Birthweight Z-Score]],TRUE)*100,"")</f>
        <v/>
      </c>
      <c r="K410" s="7" t="str">
        <f>IF(Table1[[#This Row],[Is Data Valid]]=TRUE,_xlfn.NORM.S.DIST(Table1[[#This Row],[Birthweight Z-Score (BW-10%)]],TRUE)*100,"")</f>
        <v/>
      </c>
      <c r="L410" s="7" t="str">
        <f>IF(Table1[[#This Row],[Is Data Valid]]=TRUE,_xlfn.NORM.S.DIST(Table1[[#This Row],[Birthweight Z-Score (BW+10%)]],TRUE)*100,"")</f>
        <v/>
      </c>
    </row>
    <row r="411" spans="1:12" x14ac:dyDescent="0.25">
      <c r="A411" s="3"/>
      <c r="B411" s="2"/>
      <c r="C411" s="2"/>
      <c r="D411" s="2" t="b">
        <f>IF(AND(NOT(ISBLANK(Table1[[#This Row],[Fetal Sex (Male, Female or Unknown)]])),ISNUMBER(Table1[[#This Row],[Birthweight (grams)]]),ISNUMBER(Table1[[#This Row],[Gestation (days)]])),TRUE,FALSE)</f>
        <v>0</v>
      </c>
      <c r="E411" s="2" t="str">
        <f>IF(Table1[[#This Row],[Is Data Valid]]=TRUE,IF(Table1[[#This Row],[Fetal Sex (Male, Female or Unknown)]]="Male",Backend!$C$5,IF(Table1[[#This Row],[Fetal Sex (Male, Female or Unknown)]]="Female",Backend!$C$6,IF(Table1[[#This Row],[Fetal Sex (Male, Female or Unknown)]]="Unknown",Backend!$C$7,"Error"))),"")</f>
        <v/>
      </c>
      <c r="F411" s="8" t="str">
        <f>IF(Table1[[#This Row],[Is Data Valid]]=TRUE,EXP(0.578+0.332*((Table1[[#This Row],[Gestation (days)]]+0.5)/7)-0.00354*((Table1[[#This Row],[Gestation (days)]]+0.5)/7)^2)*Table1[[#This Row],[BW40_3705]],"")</f>
        <v/>
      </c>
      <c r="G411" s="2" t="str">
        <f>IF(Table1[[#This Row],[Is Data Valid]]=TRUE,((Table1[[#This Row],[Birthweight (grams)]]/Table1[[#This Row],[BW_GA]])-1)/(Backend!$B$3/100*Table1[[#This Row],[BW40_3705]]),"")</f>
        <v/>
      </c>
      <c r="H411" s="7" t="str">
        <f>IF(Table1[[#This Row],[Is Data Valid]]=TRUE,((Table1[[#This Row],[Birthweight (grams)]]*0.9/Table1[[#This Row],[BW_GA]])-1)/(Backend!$B$3/100*Table1[[#This Row],[BW40_3705]]),"")</f>
        <v/>
      </c>
      <c r="I411" s="7" t="str">
        <f>IF(Table1[[#This Row],[Is Data Valid]]=TRUE,((Table1[[#This Row],[Birthweight (grams)]]*1.1/Table1[[#This Row],[BW_GA]])-1)/(Backend!$B$3/100*Table1[[#This Row],[BW40_3705]]),"")</f>
        <v/>
      </c>
      <c r="J411" s="7" t="str">
        <f>IF(Table1[[#This Row],[Is Data Valid]]=TRUE,_xlfn.NORM.S.DIST(Table1[[#This Row],[Birthweight Z-Score]],TRUE)*100,"")</f>
        <v/>
      </c>
      <c r="K411" s="7" t="str">
        <f>IF(Table1[[#This Row],[Is Data Valid]]=TRUE,_xlfn.NORM.S.DIST(Table1[[#This Row],[Birthweight Z-Score (BW-10%)]],TRUE)*100,"")</f>
        <v/>
      </c>
      <c r="L411" s="7" t="str">
        <f>IF(Table1[[#This Row],[Is Data Valid]]=TRUE,_xlfn.NORM.S.DIST(Table1[[#This Row],[Birthweight Z-Score (BW+10%)]],TRUE)*100,"")</f>
        <v/>
      </c>
    </row>
    <row r="412" spans="1:12" x14ac:dyDescent="0.25">
      <c r="A412" s="3"/>
      <c r="B412" s="2"/>
      <c r="C412" s="2"/>
      <c r="D412" s="2" t="b">
        <f>IF(AND(NOT(ISBLANK(Table1[[#This Row],[Fetal Sex (Male, Female or Unknown)]])),ISNUMBER(Table1[[#This Row],[Birthweight (grams)]]),ISNUMBER(Table1[[#This Row],[Gestation (days)]])),TRUE,FALSE)</f>
        <v>0</v>
      </c>
      <c r="E412" s="2" t="str">
        <f>IF(Table1[[#This Row],[Is Data Valid]]=TRUE,IF(Table1[[#This Row],[Fetal Sex (Male, Female or Unknown)]]="Male",Backend!$C$5,IF(Table1[[#This Row],[Fetal Sex (Male, Female or Unknown)]]="Female",Backend!$C$6,IF(Table1[[#This Row],[Fetal Sex (Male, Female or Unknown)]]="Unknown",Backend!$C$7,"Error"))),"")</f>
        <v/>
      </c>
      <c r="F412" s="8" t="str">
        <f>IF(Table1[[#This Row],[Is Data Valid]]=TRUE,EXP(0.578+0.332*((Table1[[#This Row],[Gestation (days)]]+0.5)/7)-0.00354*((Table1[[#This Row],[Gestation (days)]]+0.5)/7)^2)*Table1[[#This Row],[BW40_3705]],"")</f>
        <v/>
      </c>
      <c r="G412" s="2" t="str">
        <f>IF(Table1[[#This Row],[Is Data Valid]]=TRUE,((Table1[[#This Row],[Birthweight (grams)]]/Table1[[#This Row],[BW_GA]])-1)/(Backend!$B$3/100*Table1[[#This Row],[BW40_3705]]),"")</f>
        <v/>
      </c>
      <c r="H412" s="7" t="str">
        <f>IF(Table1[[#This Row],[Is Data Valid]]=TRUE,((Table1[[#This Row],[Birthweight (grams)]]*0.9/Table1[[#This Row],[BW_GA]])-1)/(Backend!$B$3/100*Table1[[#This Row],[BW40_3705]]),"")</f>
        <v/>
      </c>
      <c r="I412" s="7" t="str">
        <f>IF(Table1[[#This Row],[Is Data Valid]]=TRUE,((Table1[[#This Row],[Birthweight (grams)]]*1.1/Table1[[#This Row],[BW_GA]])-1)/(Backend!$B$3/100*Table1[[#This Row],[BW40_3705]]),"")</f>
        <v/>
      </c>
      <c r="J412" s="7" t="str">
        <f>IF(Table1[[#This Row],[Is Data Valid]]=TRUE,_xlfn.NORM.S.DIST(Table1[[#This Row],[Birthweight Z-Score]],TRUE)*100,"")</f>
        <v/>
      </c>
      <c r="K412" s="7" t="str">
        <f>IF(Table1[[#This Row],[Is Data Valid]]=TRUE,_xlfn.NORM.S.DIST(Table1[[#This Row],[Birthweight Z-Score (BW-10%)]],TRUE)*100,"")</f>
        <v/>
      </c>
      <c r="L412" s="7" t="str">
        <f>IF(Table1[[#This Row],[Is Data Valid]]=TRUE,_xlfn.NORM.S.DIST(Table1[[#This Row],[Birthweight Z-Score (BW+10%)]],TRUE)*100,"")</f>
        <v/>
      </c>
    </row>
    <row r="413" spans="1:12" x14ac:dyDescent="0.25">
      <c r="A413" s="3"/>
      <c r="B413" s="2"/>
      <c r="C413" s="2"/>
      <c r="D413" s="2" t="b">
        <f>IF(AND(NOT(ISBLANK(Table1[[#This Row],[Fetal Sex (Male, Female or Unknown)]])),ISNUMBER(Table1[[#This Row],[Birthweight (grams)]]),ISNUMBER(Table1[[#This Row],[Gestation (days)]])),TRUE,FALSE)</f>
        <v>0</v>
      </c>
      <c r="E413" s="2" t="str">
        <f>IF(Table1[[#This Row],[Is Data Valid]]=TRUE,IF(Table1[[#This Row],[Fetal Sex (Male, Female or Unknown)]]="Male",Backend!$C$5,IF(Table1[[#This Row],[Fetal Sex (Male, Female or Unknown)]]="Female",Backend!$C$6,IF(Table1[[#This Row],[Fetal Sex (Male, Female or Unknown)]]="Unknown",Backend!$C$7,"Error"))),"")</f>
        <v/>
      </c>
      <c r="F413" s="8" t="str">
        <f>IF(Table1[[#This Row],[Is Data Valid]]=TRUE,EXP(0.578+0.332*((Table1[[#This Row],[Gestation (days)]]+0.5)/7)-0.00354*((Table1[[#This Row],[Gestation (days)]]+0.5)/7)^2)*Table1[[#This Row],[BW40_3705]],"")</f>
        <v/>
      </c>
      <c r="G413" s="2" t="str">
        <f>IF(Table1[[#This Row],[Is Data Valid]]=TRUE,((Table1[[#This Row],[Birthweight (grams)]]/Table1[[#This Row],[BW_GA]])-1)/(Backend!$B$3/100*Table1[[#This Row],[BW40_3705]]),"")</f>
        <v/>
      </c>
      <c r="H413" s="7" t="str">
        <f>IF(Table1[[#This Row],[Is Data Valid]]=TRUE,((Table1[[#This Row],[Birthweight (grams)]]*0.9/Table1[[#This Row],[BW_GA]])-1)/(Backend!$B$3/100*Table1[[#This Row],[BW40_3705]]),"")</f>
        <v/>
      </c>
      <c r="I413" s="7" t="str">
        <f>IF(Table1[[#This Row],[Is Data Valid]]=TRUE,((Table1[[#This Row],[Birthweight (grams)]]*1.1/Table1[[#This Row],[BW_GA]])-1)/(Backend!$B$3/100*Table1[[#This Row],[BW40_3705]]),"")</f>
        <v/>
      </c>
      <c r="J413" s="7" t="str">
        <f>IF(Table1[[#This Row],[Is Data Valid]]=TRUE,_xlfn.NORM.S.DIST(Table1[[#This Row],[Birthweight Z-Score]],TRUE)*100,"")</f>
        <v/>
      </c>
      <c r="K413" s="7" t="str">
        <f>IF(Table1[[#This Row],[Is Data Valid]]=TRUE,_xlfn.NORM.S.DIST(Table1[[#This Row],[Birthweight Z-Score (BW-10%)]],TRUE)*100,"")</f>
        <v/>
      </c>
      <c r="L413" s="7" t="str">
        <f>IF(Table1[[#This Row],[Is Data Valid]]=TRUE,_xlfn.NORM.S.DIST(Table1[[#This Row],[Birthweight Z-Score (BW+10%)]],TRUE)*100,"")</f>
        <v/>
      </c>
    </row>
    <row r="414" spans="1:12" x14ac:dyDescent="0.25">
      <c r="A414" s="3"/>
      <c r="B414" s="2"/>
      <c r="C414" s="2"/>
      <c r="D414" s="2" t="b">
        <f>IF(AND(NOT(ISBLANK(Table1[[#This Row],[Fetal Sex (Male, Female or Unknown)]])),ISNUMBER(Table1[[#This Row],[Birthweight (grams)]]),ISNUMBER(Table1[[#This Row],[Gestation (days)]])),TRUE,FALSE)</f>
        <v>0</v>
      </c>
      <c r="E414" s="2" t="str">
        <f>IF(Table1[[#This Row],[Is Data Valid]]=TRUE,IF(Table1[[#This Row],[Fetal Sex (Male, Female or Unknown)]]="Male",Backend!$C$5,IF(Table1[[#This Row],[Fetal Sex (Male, Female or Unknown)]]="Female",Backend!$C$6,IF(Table1[[#This Row],[Fetal Sex (Male, Female or Unknown)]]="Unknown",Backend!$C$7,"Error"))),"")</f>
        <v/>
      </c>
      <c r="F414" s="8" t="str">
        <f>IF(Table1[[#This Row],[Is Data Valid]]=TRUE,EXP(0.578+0.332*((Table1[[#This Row],[Gestation (days)]]+0.5)/7)-0.00354*((Table1[[#This Row],[Gestation (days)]]+0.5)/7)^2)*Table1[[#This Row],[BW40_3705]],"")</f>
        <v/>
      </c>
      <c r="G414" s="2" t="str">
        <f>IF(Table1[[#This Row],[Is Data Valid]]=TRUE,((Table1[[#This Row],[Birthweight (grams)]]/Table1[[#This Row],[BW_GA]])-1)/(Backend!$B$3/100*Table1[[#This Row],[BW40_3705]]),"")</f>
        <v/>
      </c>
      <c r="H414" s="7" t="str">
        <f>IF(Table1[[#This Row],[Is Data Valid]]=TRUE,((Table1[[#This Row],[Birthweight (grams)]]*0.9/Table1[[#This Row],[BW_GA]])-1)/(Backend!$B$3/100*Table1[[#This Row],[BW40_3705]]),"")</f>
        <v/>
      </c>
      <c r="I414" s="7" t="str">
        <f>IF(Table1[[#This Row],[Is Data Valid]]=TRUE,((Table1[[#This Row],[Birthweight (grams)]]*1.1/Table1[[#This Row],[BW_GA]])-1)/(Backend!$B$3/100*Table1[[#This Row],[BW40_3705]]),"")</f>
        <v/>
      </c>
      <c r="J414" s="7" t="str">
        <f>IF(Table1[[#This Row],[Is Data Valid]]=TRUE,_xlfn.NORM.S.DIST(Table1[[#This Row],[Birthweight Z-Score]],TRUE)*100,"")</f>
        <v/>
      </c>
      <c r="K414" s="7" t="str">
        <f>IF(Table1[[#This Row],[Is Data Valid]]=TRUE,_xlfn.NORM.S.DIST(Table1[[#This Row],[Birthweight Z-Score (BW-10%)]],TRUE)*100,"")</f>
        <v/>
      </c>
      <c r="L414" s="7" t="str">
        <f>IF(Table1[[#This Row],[Is Data Valid]]=TRUE,_xlfn.NORM.S.DIST(Table1[[#This Row],[Birthweight Z-Score (BW+10%)]],TRUE)*100,"")</f>
        <v/>
      </c>
    </row>
    <row r="415" spans="1:12" x14ac:dyDescent="0.25">
      <c r="A415" s="3"/>
      <c r="B415" s="2"/>
      <c r="C415" s="2"/>
      <c r="D415" s="2" t="b">
        <f>IF(AND(NOT(ISBLANK(Table1[[#This Row],[Fetal Sex (Male, Female or Unknown)]])),ISNUMBER(Table1[[#This Row],[Birthweight (grams)]]),ISNUMBER(Table1[[#This Row],[Gestation (days)]])),TRUE,FALSE)</f>
        <v>0</v>
      </c>
      <c r="E415" s="2" t="str">
        <f>IF(Table1[[#This Row],[Is Data Valid]]=TRUE,IF(Table1[[#This Row],[Fetal Sex (Male, Female or Unknown)]]="Male",Backend!$C$5,IF(Table1[[#This Row],[Fetal Sex (Male, Female or Unknown)]]="Female",Backend!$C$6,IF(Table1[[#This Row],[Fetal Sex (Male, Female or Unknown)]]="Unknown",Backend!$C$7,"Error"))),"")</f>
        <v/>
      </c>
      <c r="F415" s="8" t="str">
        <f>IF(Table1[[#This Row],[Is Data Valid]]=TRUE,EXP(0.578+0.332*((Table1[[#This Row],[Gestation (days)]]+0.5)/7)-0.00354*((Table1[[#This Row],[Gestation (days)]]+0.5)/7)^2)*Table1[[#This Row],[BW40_3705]],"")</f>
        <v/>
      </c>
      <c r="G415" s="2" t="str">
        <f>IF(Table1[[#This Row],[Is Data Valid]]=TRUE,((Table1[[#This Row],[Birthweight (grams)]]/Table1[[#This Row],[BW_GA]])-1)/(Backend!$B$3/100*Table1[[#This Row],[BW40_3705]]),"")</f>
        <v/>
      </c>
      <c r="H415" s="7" t="str">
        <f>IF(Table1[[#This Row],[Is Data Valid]]=TRUE,((Table1[[#This Row],[Birthweight (grams)]]*0.9/Table1[[#This Row],[BW_GA]])-1)/(Backend!$B$3/100*Table1[[#This Row],[BW40_3705]]),"")</f>
        <v/>
      </c>
      <c r="I415" s="7" t="str">
        <f>IF(Table1[[#This Row],[Is Data Valid]]=TRUE,((Table1[[#This Row],[Birthweight (grams)]]*1.1/Table1[[#This Row],[BW_GA]])-1)/(Backend!$B$3/100*Table1[[#This Row],[BW40_3705]]),"")</f>
        <v/>
      </c>
      <c r="J415" s="7" t="str">
        <f>IF(Table1[[#This Row],[Is Data Valid]]=TRUE,_xlfn.NORM.S.DIST(Table1[[#This Row],[Birthweight Z-Score]],TRUE)*100,"")</f>
        <v/>
      </c>
      <c r="K415" s="7" t="str">
        <f>IF(Table1[[#This Row],[Is Data Valid]]=TRUE,_xlfn.NORM.S.DIST(Table1[[#This Row],[Birthweight Z-Score (BW-10%)]],TRUE)*100,"")</f>
        <v/>
      </c>
      <c r="L415" s="7" t="str">
        <f>IF(Table1[[#This Row],[Is Data Valid]]=TRUE,_xlfn.NORM.S.DIST(Table1[[#This Row],[Birthweight Z-Score (BW+10%)]],TRUE)*100,"")</f>
        <v/>
      </c>
    </row>
    <row r="416" spans="1:12" x14ac:dyDescent="0.25">
      <c r="A416" s="3"/>
      <c r="B416" s="2"/>
      <c r="C416" s="2"/>
      <c r="D416" s="2" t="b">
        <f>IF(AND(NOT(ISBLANK(Table1[[#This Row],[Fetal Sex (Male, Female or Unknown)]])),ISNUMBER(Table1[[#This Row],[Birthweight (grams)]]),ISNUMBER(Table1[[#This Row],[Gestation (days)]])),TRUE,FALSE)</f>
        <v>0</v>
      </c>
      <c r="E416" s="2" t="str">
        <f>IF(Table1[[#This Row],[Is Data Valid]]=TRUE,IF(Table1[[#This Row],[Fetal Sex (Male, Female or Unknown)]]="Male",Backend!$C$5,IF(Table1[[#This Row],[Fetal Sex (Male, Female or Unknown)]]="Female",Backend!$C$6,IF(Table1[[#This Row],[Fetal Sex (Male, Female or Unknown)]]="Unknown",Backend!$C$7,"Error"))),"")</f>
        <v/>
      </c>
      <c r="F416" s="8" t="str">
        <f>IF(Table1[[#This Row],[Is Data Valid]]=TRUE,EXP(0.578+0.332*((Table1[[#This Row],[Gestation (days)]]+0.5)/7)-0.00354*((Table1[[#This Row],[Gestation (days)]]+0.5)/7)^2)*Table1[[#This Row],[BW40_3705]],"")</f>
        <v/>
      </c>
      <c r="G416" s="2" t="str">
        <f>IF(Table1[[#This Row],[Is Data Valid]]=TRUE,((Table1[[#This Row],[Birthweight (grams)]]/Table1[[#This Row],[BW_GA]])-1)/(Backend!$B$3/100*Table1[[#This Row],[BW40_3705]]),"")</f>
        <v/>
      </c>
      <c r="H416" s="7" t="str">
        <f>IF(Table1[[#This Row],[Is Data Valid]]=TRUE,((Table1[[#This Row],[Birthweight (grams)]]*0.9/Table1[[#This Row],[BW_GA]])-1)/(Backend!$B$3/100*Table1[[#This Row],[BW40_3705]]),"")</f>
        <v/>
      </c>
      <c r="I416" s="7" t="str">
        <f>IF(Table1[[#This Row],[Is Data Valid]]=TRUE,((Table1[[#This Row],[Birthweight (grams)]]*1.1/Table1[[#This Row],[BW_GA]])-1)/(Backend!$B$3/100*Table1[[#This Row],[BW40_3705]]),"")</f>
        <v/>
      </c>
      <c r="J416" s="7" t="str">
        <f>IF(Table1[[#This Row],[Is Data Valid]]=TRUE,_xlfn.NORM.S.DIST(Table1[[#This Row],[Birthweight Z-Score]],TRUE)*100,"")</f>
        <v/>
      </c>
      <c r="K416" s="7" t="str">
        <f>IF(Table1[[#This Row],[Is Data Valid]]=TRUE,_xlfn.NORM.S.DIST(Table1[[#This Row],[Birthweight Z-Score (BW-10%)]],TRUE)*100,"")</f>
        <v/>
      </c>
      <c r="L416" s="7" t="str">
        <f>IF(Table1[[#This Row],[Is Data Valid]]=TRUE,_xlfn.NORM.S.DIST(Table1[[#This Row],[Birthweight Z-Score (BW+10%)]],TRUE)*100,"")</f>
        <v/>
      </c>
    </row>
    <row r="417" spans="1:12" x14ac:dyDescent="0.25">
      <c r="A417" s="3"/>
      <c r="B417" s="2"/>
      <c r="C417" s="2"/>
      <c r="D417" s="2" t="b">
        <f>IF(AND(NOT(ISBLANK(Table1[[#This Row],[Fetal Sex (Male, Female or Unknown)]])),ISNUMBER(Table1[[#This Row],[Birthweight (grams)]]),ISNUMBER(Table1[[#This Row],[Gestation (days)]])),TRUE,FALSE)</f>
        <v>0</v>
      </c>
      <c r="E417" s="2" t="str">
        <f>IF(Table1[[#This Row],[Is Data Valid]]=TRUE,IF(Table1[[#This Row],[Fetal Sex (Male, Female or Unknown)]]="Male",Backend!$C$5,IF(Table1[[#This Row],[Fetal Sex (Male, Female or Unknown)]]="Female",Backend!$C$6,IF(Table1[[#This Row],[Fetal Sex (Male, Female or Unknown)]]="Unknown",Backend!$C$7,"Error"))),"")</f>
        <v/>
      </c>
      <c r="F417" s="8" t="str">
        <f>IF(Table1[[#This Row],[Is Data Valid]]=TRUE,EXP(0.578+0.332*((Table1[[#This Row],[Gestation (days)]]+0.5)/7)-0.00354*((Table1[[#This Row],[Gestation (days)]]+0.5)/7)^2)*Table1[[#This Row],[BW40_3705]],"")</f>
        <v/>
      </c>
      <c r="G417" s="2" t="str">
        <f>IF(Table1[[#This Row],[Is Data Valid]]=TRUE,((Table1[[#This Row],[Birthweight (grams)]]/Table1[[#This Row],[BW_GA]])-1)/(Backend!$B$3/100*Table1[[#This Row],[BW40_3705]]),"")</f>
        <v/>
      </c>
      <c r="H417" s="7" t="str">
        <f>IF(Table1[[#This Row],[Is Data Valid]]=TRUE,((Table1[[#This Row],[Birthweight (grams)]]*0.9/Table1[[#This Row],[BW_GA]])-1)/(Backend!$B$3/100*Table1[[#This Row],[BW40_3705]]),"")</f>
        <v/>
      </c>
      <c r="I417" s="7" t="str">
        <f>IF(Table1[[#This Row],[Is Data Valid]]=TRUE,((Table1[[#This Row],[Birthweight (grams)]]*1.1/Table1[[#This Row],[BW_GA]])-1)/(Backend!$B$3/100*Table1[[#This Row],[BW40_3705]]),"")</f>
        <v/>
      </c>
      <c r="J417" s="7" t="str">
        <f>IF(Table1[[#This Row],[Is Data Valid]]=TRUE,_xlfn.NORM.S.DIST(Table1[[#This Row],[Birthweight Z-Score]],TRUE)*100,"")</f>
        <v/>
      </c>
      <c r="K417" s="7" t="str">
        <f>IF(Table1[[#This Row],[Is Data Valid]]=TRUE,_xlfn.NORM.S.DIST(Table1[[#This Row],[Birthweight Z-Score (BW-10%)]],TRUE)*100,"")</f>
        <v/>
      </c>
      <c r="L417" s="7" t="str">
        <f>IF(Table1[[#This Row],[Is Data Valid]]=TRUE,_xlfn.NORM.S.DIST(Table1[[#This Row],[Birthweight Z-Score (BW+10%)]],TRUE)*100,"")</f>
        <v/>
      </c>
    </row>
    <row r="418" spans="1:12" x14ac:dyDescent="0.25">
      <c r="A418" s="3"/>
      <c r="B418" s="2"/>
      <c r="C418" s="2"/>
      <c r="D418" s="2" t="b">
        <f>IF(AND(NOT(ISBLANK(Table1[[#This Row],[Fetal Sex (Male, Female or Unknown)]])),ISNUMBER(Table1[[#This Row],[Birthweight (grams)]]),ISNUMBER(Table1[[#This Row],[Gestation (days)]])),TRUE,FALSE)</f>
        <v>0</v>
      </c>
      <c r="E418" s="2" t="str">
        <f>IF(Table1[[#This Row],[Is Data Valid]]=TRUE,IF(Table1[[#This Row],[Fetal Sex (Male, Female or Unknown)]]="Male",Backend!$C$5,IF(Table1[[#This Row],[Fetal Sex (Male, Female or Unknown)]]="Female",Backend!$C$6,IF(Table1[[#This Row],[Fetal Sex (Male, Female or Unknown)]]="Unknown",Backend!$C$7,"Error"))),"")</f>
        <v/>
      </c>
      <c r="F418" s="8" t="str">
        <f>IF(Table1[[#This Row],[Is Data Valid]]=TRUE,EXP(0.578+0.332*((Table1[[#This Row],[Gestation (days)]]+0.5)/7)-0.00354*((Table1[[#This Row],[Gestation (days)]]+0.5)/7)^2)*Table1[[#This Row],[BW40_3705]],"")</f>
        <v/>
      </c>
      <c r="G418" s="2" t="str">
        <f>IF(Table1[[#This Row],[Is Data Valid]]=TRUE,((Table1[[#This Row],[Birthweight (grams)]]/Table1[[#This Row],[BW_GA]])-1)/(Backend!$B$3/100*Table1[[#This Row],[BW40_3705]]),"")</f>
        <v/>
      </c>
      <c r="H418" s="7" t="str">
        <f>IF(Table1[[#This Row],[Is Data Valid]]=TRUE,((Table1[[#This Row],[Birthweight (grams)]]*0.9/Table1[[#This Row],[BW_GA]])-1)/(Backend!$B$3/100*Table1[[#This Row],[BW40_3705]]),"")</f>
        <v/>
      </c>
      <c r="I418" s="7" t="str">
        <f>IF(Table1[[#This Row],[Is Data Valid]]=TRUE,((Table1[[#This Row],[Birthweight (grams)]]*1.1/Table1[[#This Row],[BW_GA]])-1)/(Backend!$B$3/100*Table1[[#This Row],[BW40_3705]]),"")</f>
        <v/>
      </c>
      <c r="J418" s="7" t="str">
        <f>IF(Table1[[#This Row],[Is Data Valid]]=TRUE,_xlfn.NORM.S.DIST(Table1[[#This Row],[Birthweight Z-Score]],TRUE)*100,"")</f>
        <v/>
      </c>
      <c r="K418" s="7" t="str">
        <f>IF(Table1[[#This Row],[Is Data Valid]]=TRUE,_xlfn.NORM.S.DIST(Table1[[#This Row],[Birthweight Z-Score (BW-10%)]],TRUE)*100,"")</f>
        <v/>
      </c>
      <c r="L418" s="7" t="str">
        <f>IF(Table1[[#This Row],[Is Data Valid]]=TRUE,_xlfn.NORM.S.DIST(Table1[[#This Row],[Birthweight Z-Score (BW+10%)]],TRUE)*100,"")</f>
        <v/>
      </c>
    </row>
    <row r="419" spans="1:12" x14ac:dyDescent="0.25">
      <c r="A419" s="3"/>
      <c r="B419" s="2"/>
      <c r="C419" s="2"/>
      <c r="D419" s="2" t="b">
        <f>IF(AND(NOT(ISBLANK(Table1[[#This Row],[Fetal Sex (Male, Female or Unknown)]])),ISNUMBER(Table1[[#This Row],[Birthweight (grams)]]),ISNUMBER(Table1[[#This Row],[Gestation (days)]])),TRUE,FALSE)</f>
        <v>0</v>
      </c>
      <c r="E419" s="2" t="str">
        <f>IF(Table1[[#This Row],[Is Data Valid]]=TRUE,IF(Table1[[#This Row],[Fetal Sex (Male, Female or Unknown)]]="Male",Backend!$C$5,IF(Table1[[#This Row],[Fetal Sex (Male, Female or Unknown)]]="Female",Backend!$C$6,IF(Table1[[#This Row],[Fetal Sex (Male, Female or Unknown)]]="Unknown",Backend!$C$7,"Error"))),"")</f>
        <v/>
      </c>
      <c r="F419" s="8" t="str">
        <f>IF(Table1[[#This Row],[Is Data Valid]]=TRUE,EXP(0.578+0.332*((Table1[[#This Row],[Gestation (days)]]+0.5)/7)-0.00354*((Table1[[#This Row],[Gestation (days)]]+0.5)/7)^2)*Table1[[#This Row],[BW40_3705]],"")</f>
        <v/>
      </c>
      <c r="G419" s="2" t="str">
        <f>IF(Table1[[#This Row],[Is Data Valid]]=TRUE,((Table1[[#This Row],[Birthweight (grams)]]/Table1[[#This Row],[BW_GA]])-1)/(Backend!$B$3/100*Table1[[#This Row],[BW40_3705]]),"")</f>
        <v/>
      </c>
      <c r="H419" s="7" t="str">
        <f>IF(Table1[[#This Row],[Is Data Valid]]=TRUE,((Table1[[#This Row],[Birthweight (grams)]]*0.9/Table1[[#This Row],[BW_GA]])-1)/(Backend!$B$3/100*Table1[[#This Row],[BW40_3705]]),"")</f>
        <v/>
      </c>
      <c r="I419" s="7" t="str">
        <f>IF(Table1[[#This Row],[Is Data Valid]]=TRUE,((Table1[[#This Row],[Birthweight (grams)]]*1.1/Table1[[#This Row],[BW_GA]])-1)/(Backend!$B$3/100*Table1[[#This Row],[BW40_3705]]),"")</f>
        <v/>
      </c>
      <c r="J419" s="7" t="str">
        <f>IF(Table1[[#This Row],[Is Data Valid]]=TRUE,_xlfn.NORM.S.DIST(Table1[[#This Row],[Birthweight Z-Score]],TRUE)*100,"")</f>
        <v/>
      </c>
      <c r="K419" s="7" t="str">
        <f>IF(Table1[[#This Row],[Is Data Valid]]=TRUE,_xlfn.NORM.S.DIST(Table1[[#This Row],[Birthweight Z-Score (BW-10%)]],TRUE)*100,"")</f>
        <v/>
      </c>
      <c r="L419" s="7" t="str">
        <f>IF(Table1[[#This Row],[Is Data Valid]]=TRUE,_xlfn.NORM.S.DIST(Table1[[#This Row],[Birthweight Z-Score (BW+10%)]],TRUE)*100,"")</f>
        <v/>
      </c>
    </row>
    <row r="420" spans="1:12" x14ac:dyDescent="0.25">
      <c r="A420" s="3"/>
      <c r="B420" s="2"/>
      <c r="C420" s="2"/>
      <c r="D420" s="2" t="b">
        <f>IF(AND(NOT(ISBLANK(Table1[[#This Row],[Fetal Sex (Male, Female or Unknown)]])),ISNUMBER(Table1[[#This Row],[Birthweight (grams)]]),ISNUMBER(Table1[[#This Row],[Gestation (days)]])),TRUE,FALSE)</f>
        <v>0</v>
      </c>
      <c r="E420" s="2" t="str">
        <f>IF(Table1[[#This Row],[Is Data Valid]]=TRUE,IF(Table1[[#This Row],[Fetal Sex (Male, Female or Unknown)]]="Male",Backend!$C$5,IF(Table1[[#This Row],[Fetal Sex (Male, Female or Unknown)]]="Female",Backend!$C$6,IF(Table1[[#This Row],[Fetal Sex (Male, Female or Unknown)]]="Unknown",Backend!$C$7,"Error"))),"")</f>
        <v/>
      </c>
      <c r="F420" s="8" t="str">
        <f>IF(Table1[[#This Row],[Is Data Valid]]=TRUE,EXP(0.578+0.332*((Table1[[#This Row],[Gestation (days)]]+0.5)/7)-0.00354*((Table1[[#This Row],[Gestation (days)]]+0.5)/7)^2)*Table1[[#This Row],[BW40_3705]],"")</f>
        <v/>
      </c>
      <c r="G420" s="2" t="str">
        <f>IF(Table1[[#This Row],[Is Data Valid]]=TRUE,((Table1[[#This Row],[Birthweight (grams)]]/Table1[[#This Row],[BW_GA]])-1)/(Backend!$B$3/100*Table1[[#This Row],[BW40_3705]]),"")</f>
        <v/>
      </c>
      <c r="H420" s="7" t="str">
        <f>IF(Table1[[#This Row],[Is Data Valid]]=TRUE,((Table1[[#This Row],[Birthweight (grams)]]*0.9/Table1[[#This Row],[BW_GA]])-1)/(Backend!$B$3/100*Table1[[#This Row],[BW40_3705]]),"")</f>
        <v/>
      </c>
      <c r="I420" s="7" t="str">
        <f>IF(Table1[[#This Row],[Is Data Valid]]=TRUE,((Table1[[#This Row],[Birthweight (grams)]]*1.1/Table1[[#This Row],[BW_GA]])-1)/(Backend!$B$3/100*Table1[[#This Row],[BW40_3705]]),"")</f>
        <v/>
      </c>
      <c r="J420" s="7" t="str">
        <f>IF(Table1[[#This Row],[Is Data Valid]]=TRUE,_xlfn.NORM.S.DIST(Table1[[#This Row],[Birthweight Z-Score]],TRUE)*100,"")</f>
        <v/>
      </c>
      <c r="K420" s="7" t="str">
        <f>IF(Table1[[#This Row],[Is Data Valid]]=TRUE,_xlfn.NORM.S.DIST(Table1[[#This Row],[Birthweight Z-Score (BW-10%)]],TRUE)*100,"")</f>
        <v/>
      </c>
      <c r="L420" s="7" t="str">
        <f>IF(Table1[[#This Row],[Is Data Valid]]=TRUE,_xlfn.NORM.S.DIST(Table1[[#This Row],[Birthweight Z-Score (BW+10%)]],TRUE)*100,"")</f>
        <v/>
      </c>
    </row>
    <row r="421" spans="1:12" x14ac:dyDescent="0.25">
      <c r="A421" s="3"/>
      <c r="B421" s="2"/>
      <c r="C421" s="2"/>
      <c r="D421" s="2" t="b">
        <f>IF(AND(NOT(ISBLANK(Table1[[#This Row],[Fetal Sex (Male, Female or Unknown)]])),ISNUMBER(Table1[[#This Row],[Birthweight (grams)]]),ISNUMBER(Table1[[#This Row],[Gestation (days)]])),TRUE,FALSE)</f>
        <v>0</v>
      </c>
      <c r="E421" s="2" t="str">
        <f>IF(Table1[[#This Row],[Is Data Valid]]=TRUE,IF(Table1[[#This Row],[Fetal Sex (Male, Female or Unknown)]]="Male",Backend!$C$5,IF(Table1[[#This Row],[Fetal Sex (Male, Female or Unknown)]]="Female",Backend!$C$6,IF(Table1[[#This Row],[Fetal Sex (Male, Female or Unknown)]]="Unknown",Backend!$C$7,"Error"))),"")</f>
        <v/>
      </c>
      <c r="F421" s="8" t="str">
        <f>IF(Table1[[#This Row],[Is Data Valid]]=TRUE,EXP(0.578+0.332*((Table1[[#This Row],[Gestation (days)]]+0.5)/7)-0.00354*((Table1[[#This Row],[Gestation (days)]]+0.5)/7)^2)*Table1[[#This Row],[BW40_3705]],"")</f>
        <v/>
      </c>
      <c r="G421" s="2" t="str">
        <f>IF(Table1[[#This Row],[Is Data Valid]]=TRUE,((Table1[[#This Row],[Birthweight (grams)]]/Table1[[#This Row],[BW_GA]])-1)/(Backend!$B$3/100*Table1[[#This Row],[BW40_3705]]),"")</f>
        <v/>
      </c>
      <c r="H421" s="7" t="str">
        <f>IF(Table1[[#This Row],[Is Data Valid]]=TRUE,((Table1[[#This Row],[Birthweight (grams)]]*0.9/Table1[[#This Row],[BW_GA]])-1)/(Backend!$B$3/100*Table1[[#This Row],[BW40_3705]]),"")</f>
        <v/>
      </c>
      <c r="I421" s="7" t="str">
        <f>IF(Table1[[#This Row],[Is Data Valid]]=TRUE,((Table1[[#This Row],[Birthweight (grams)]]*1.1/Table1[[#This Row],[BW_GA]])-1)/(Backend!$B$3/100*Table1[[#This Row],[BW40_3705]]),"")</f>
        <v/>
      </c>
      <c r="J421" s="7" t="str">
        <f>IF(Table1[[#This Row],[Is Data Valid]]=TRUE,_xlfn.NORM.S.DIST(Table1[[#This Row],[Birthweight Z-Score]],TRUE)*100,"")</f>
        <v/>
      </c>
      <c r="K421" s="7" t="str">
        <f>IF(Table1[[#This Row],[Is Data Valid]]=TRUE,_xlfn.NORM.S.DIST(Table1[[#This Row],[Birthweight Z-Score (BW-10%)]],TRUE)*100,"")</f>
        <v/>
      </c>
      <c r="L421" s="7" t="str">
        <f>IF(Table1[[#This Row],[Is Data Valid]]=TRUE,_xlfn.NORM.S.DIST(Table1[[#This Row],[Birthweight Z-Score (BW+10%)]],TRUE)*100,"")</f>
        <v/>
      </c>
    </row>
    <row r="422" spans="1:12" x14ac:dyDescent="0.25">
      <c r="A422" s="3"/>
      <c r="B422" s="2"/>
      <c r="C422" s="2"/>
      <c r="D422" s="2" t="b">
        <f>IF(AND(NOT(ISBLANK(Table1[[#This Row],[Fetal Sex (Male, Female or Unknown)]])),ISNUMBER(Table1[[#This Row],[Birthweight (grams)]]),ISNUMBER(Table1[[#This Row],[Gestation (days)]])),TRUE,FALSE)</f>
        <v>0</v>
      </c>
      <c r="E422" s="2" t="str">
        <f>IF(Table1[[#This Row],[Is Data Valid]]=TRUE,IF(Table1[[#This Row],[Fetal Sex (Male, Female or Unknown)]]="Male",Backend!$C$5,IF(Table1[[#This Row],[Fetal Sex (Male, Female or Unknown)]]="Female",Backend!$C$6,IF(Table1[[#This Row],[Fetal Sex (Male, Female or Unknown)]]="Unknown",Backend!$C$7,"Error"))),"")</f>
        <v/>
      </c>
      <c r="F422" s="8" t="str">
        <f>IF(Table1[[#This Row],[Is Data Valid]]=TRUE,EXP(0.578+0.332*((Table1[[#This Row],[Gestation (days)]]+0.5)/7)-0.00354*((Table1[[#This Row],[Gestation (days)]]+0.5)/7)^2)*Table1[[#This Row],[BW40_3705]],"")</f>
        <v/>
      </c>
      <c r="G422" s="2" t="str">
        <f>IF(Table1[[#This Row],[Is Data Valid]]=TRUE,((Table1[[#This Row],[Birthweight (grams)]]/Table1[[#This Row],[BW_GA]])-1)/(Backend!$B$3/100*Table1[[#This Row],[BW40_3705]]),"")</f>
        <v/>
      </c>
      <c r="H422" s="7" t="str">
        <f>IF(Table1[[#This Row],[Is Data Valid]]=TRUE,((Table1[[#This Row],[Birthweight (grams)]]*0.9/Table1[[#This Row],[BW_GA]])-1)/(Backend!$B$3/100*Table1[[#This Row],[BW40_3705]]),"")</f>
        <v/>
      </c>
      <c r="I422" s="7" t="str">
        <f>IF(Table1[[#This Row],[Is Data Valid]]=TRUE,((Table1[[#This Row],[Birthweight (grams)]]*1.1/Table1[[#This Row],[BW_GA]])-1)/(Backend!$B$3/100*Table1[[#This Row],[BW40_3705]]),"")</f>
        <v/>
      </c>
      <c r="J422" s="7" t="str">
        <f>IF(Table1[[#This Row],[Is Data Valid]]=TRUE,_xlfn.NORM.S.DIST(Table1[[#This Row],[Birthweight Z-Score]],TRUE)*100,"")</f>
        <v/>
      </c>
      <c r="K422" s="7" t="str">
        <f>IF(Table1[[#This Row],[Is Data Valid]]=TRUE,_xlfn.NORM.S.DIST(Table1[[#This Row],[Birthweight Z-Score (BW-10%)]],TRUE)*100,"")</f>
        <v/>
      </c>
      <c r="L422" s="7" t="str">
        <f>IF(Table1[[#This Row],[Is Data Valid]]=TRUE,_xlfn.NORM.S.DIST(Table1[[#This Row],[Birthweight Z-Score (BW+10%)]],TRUE)*100,"")</f>
        <v/>
      </c>
    </row>
    <row r="423" spans="1:12" x14ac:dyDescent="0.25">
      <c r="A423" s="3"/>
      <c r="B423" s="2"/>
      <c r="C423" s="2"/>
      <c r="D423" s="2" t="b">
        <f>IF(AND(NOT(ISBLANK(Table1[[#This Row],[Fetal Sex (Male, Female or Unknown)]])),ISNUMBER(Table1[[#This Row],[Birthweight (grams)]]),ISNUMBER(Table1[[#This Row],[Gestation (days)]])),TRUE,FALSE)</f>
        <v>0</v>
      </c>
      <c r="E423" s="2" t="str">
        <f>IF(Table1[[#This Row],[Is Data Valid]]=TRUE,IF(Table1[[#This Row],[Fetal Sex (Male, Female or Unknown)]]="Male",Backend!$C$5,IF(Table1[[#This Row],[Fetal Sex (Male, Female or Unknown)]]="Female",Backend!$C$6,IF(Table1[[#This Row],[Fetal Sex (Male, Female or Unknown)]]="Unknown",Backend!$C$7,"Error"))),"")</f>
        <v/>
      </c>
      <c r="F423" s="8" t="str">
        <f>IF(Table1[[#This Row],[Is Data Valid]]=TRUE,EXP(0.578+0.332*((Table1[[#This Row],[Gestation (days)]]+0.5)/7)-0.00354*((Table1[[#This Row],[Gestation (days)]]+0.5)/7)^2)*Table1[[#This Row],[BW40_3705]],"")</f>
        <v/>
      </c>
      <c r="G423" s="2" t="str">
        <f>IF(Table1[[#This Row],[Is Data Valid]]=TRUE,((Table1[[#This Row],[Birthweight (grams)]]/Table1[[#This Row],[BW_GA]])-1)/(Backend!$B$3/100*Table1[[#This Row],[BW40_3705]]),"")</f>
        <v/>
      </c>
      <c r="H423" s="7" t="str">
        <f>IF(Table1[[#This Row],[Is Data Valid]]=TRUE,((Table1[[#This Row],[Birthweight (grams)]]*0.9/Table1[[#This Row],[BW_GA]])-1)/(Backend!$B$3/100*Table1[[#This Row],[BW40_3705]]),"")</f>
        <v/>
      </c>
      <c r="I423" s="7" t="str">
        <f>IF(Table1[[#This Row],[Is Data Valid]]=TRUE,((Table1[[#This Row],[Birthweight (grams)]]*1.1/Table1[[#This Row],[BW_GA]])-1)/(Backend!$B$3/100*Table1[[#This Row],[BW40_3705]]),"")</f>
        <v/>
      </c>
      <c r="J423" s="7" t="str">
        <f>IF(Table1[[#This Row],[Is Data Valid]]=TRUE,_xlfn.NORM.S.DIST(Table1[[#This Row],[Birthweight Z-Score]],TRUE)*100,"")</f>
        <v/>
      </c>
      <c r="K423" s="7" t="str">
        <f>IF(Table1[[#This Row],[Is Data Valid]]=TRUE,_xlfn.NORM.S.DIST(Table1[[#This Row],[Birthweight Z-Score (BW-10%)]],TRUE)*100,"")</f>
        <v/>
      </c>
      <c r="L423" s="7" t="str">
        <f>IF(Table1[[#This Row],[Is Data Valid]]=TRUE,_xlfn.NORM.S.DIST(Table1[[#This Row],[Birthweight Z-Score (BW+10%)]],TRUE)*100,"")</f>
        <v/>
      </c>
    </row>
    <row r="424" spans="1:12" x14ac:dyDescent="0.25">
      <c r="A424" s="3"/>
      <c r="B424" s="2"/>
      <c r="C424" s="2"/>
      <c r="D424" s="2" t="b">
        <f>IF(AND(NOT(ISBLANK(Table1[[#This Row],[Fetal Sex (Male, Female or Unknown)]])),ISNUMBER(Table1[[#This Row],[Birthweight (grams)]]),ISNUMBER(Table1[[#This Row],[Gestation (days)]])),TRUE,FALSE)</f>
        <v>0</v>
      </c>
      <c r="E424" s="2" t="str">
        <f>IF(Table1[[#This Row],[Is Data Valid]]=TRUE,IF(Table1[[#This Row],[Fetal Sex (Male, Female or Unknown)]]="Male",Backend!$C$5,IF(Table1[[#This Row],[Fetal Sex (Male, Female or Unknown)]]="Female",Backend!$C$6,IF(Table1[[#This Row],[Fetal Sex (Male, Female or Unknown)]]="Unknown",Backend!$C$7,"Error"))),"")</f>
        <v/>
      </c>
      <c r="F424" s="8" t="str">
        <f>IF(Table1[[#This Row],[Is Data Valid]]=TRUE,EXP(0.578+0.332*((Table1[[#This Row],[Gestation (days)]]+0.5)/7)-0.00354*((Table1[[#This Row],[Gestation (days)]]+0.5)/7)^2)*Table1[[#This Row],[BW40_3705]],"")</f>
        <v/>
      </c>
      <c r="G424" s="2" t="str">
        <f>IF(Table1[[#This Row],[Is Data Valid]]=TRUE,((Table1[[#This Row],[Birthweight (grams)]]/Table1[[#This Row],[BW_GA]])-1)/(Backend!$B$3/100*Table1[[#This Row],[BW40_3705]]),"")</f>
        <v/>
      </c>
      <c r="H424" s="7" t="str">
        <f>IF(Table1[[#This Row],[Is Data Valid]]=TRUE,((Table1[[#This Row],[Birthweight (grams)]]*0.9/Table1[[#This Row],[BW_GA]])-1)/(Backend!$B$3/100*Table1[[#This Row],[BW40_3705]]),"")</f>
        <v/>
      </c>
      <c r="I424" s="7" t="str">
        <f>IF(Table1[[#This Row],[Is Data Valid]]=TRUE,((Table1[[#This Row],[Birthweight (grams)]]*1.1/Table1[[#This Row],[BW_GA]])-1)/(Backend!$B$3/100*Table1[[#This Row],[BW40_3705]]),"")</f>
        <v/>
      </c>
      <c r="J424" s="7" t="str">
        <f>IF(Table1[[#This Row],[Is Data Valid]]=TRUE,_xlfn.NORM.S.DIST(Table1[[#This Row],[Birthweight Z-Score]],TRUE)*100,"")</f>
        <v/>
      </c>
      <c r="K424" s="7" t="str">
        <f>IF(Table1[[#This Row],[Is Data Valid]]=TRUE,_xlfn.NORM.S.DIST(Table1[[#This Row],[Birthweight Z-Score (BW-10%)]],TRUE)*100,"")</f>
        <v/>
      </c>
      <c r="L424" s="7" t="str">
        <f>IF(Table1[[#This Row],[Is Data Valid]]=TRUE,_xlfn.NORM.S.DIST(Table1[[#This Row],[Birthweight Z-Score (BW+10%)]],TRUE)*100,"")</f>
        <v/>
      </c>
    </row>
    <row r="425" spans="1:12" x14ac:dyDescent="0.25">
      <c r="A425" s="3"/>
      <c r="B425" s="2"/>
      <c r="C425" s="2"/>
      <c r="D425" s="2" t="b">
        <f>IF(AND(NOT(ISBLANK(Table1[[#This Row],[Fetal Sex (Male, Female or Unknown)]])),ISNUMBER(Table1[[#This Row],[Birthweight (grams)]]),ISNUMBER(Table1[[#This Row],[Gestation (days)]])),TRUE,FALSE)</f>
        <v>0</v>
      </c>
      <c r="E425" s="2" t="str">
        <f>IF(Table1[[#This Row],[Is Data Valid]]=TRUE,IF(Table1[[#This Row],[Fetal Sex (Male, Female or Unknown)]]="Male",Backend!$C$5,IF(Table1[[#This Row],[Fetal Sex (Male, Female or Unknown)]]="Female",Backend!$C$6,IF(Table1[[#This Row],[Fetal Sex (Male, Female or Unknown)]]="Unknown",Backend!$C$7,"Error"))),"")</f>
        <v/>
      </c>
      <c r="F425" s="8" t="str">
        <f>IF(Table1[[#This Row],[Is Data Valid]]=TRUE,EXP(0.578+0.332*((Table1[[#This Row],[Gestation (days)]]+0.5)/7)-0.00354*((Table1[[#This Row],[Gestation (days)]]+0.5)/7)^2)*Table1[[#This Row],[BW40_3705]],"")</f>
        <v/>
      </c>
      <c r="G425" s="2" t="str">
        <f>IF(Table1[[#This Row],[Is Data Valid]]=TRUE,((Table1[[#This Row],[Birthweight (grams)]]/Table1[[#This Row],[BW_GA]])-1)/(Backend!$B$3/100*Table1[[#This Row],[BW40_3705]]),"")</f>
        <v/>
      </c>
      <c r="H425" s="7" t="str">
        <f>IF(Table1[[#This Row],[Is Data Valid]]=TRUE,((Table1[[#This Row],[Birthweight (grams)]]*0.9/Table1[[#This Row],[BW_GA]])-1)/(Backend!$B$3/100*Table1[[#This Row],[BW40_3705]]),"")</f>
        <v/>
      </c>
      <c r="I425" s="7" t="str">
        <f>IF(Table1[[#This Row],[Is Data Valid]]=TRUE,((Table1[[#This Row],[Birthweight (grams)]]*1.1/Table1[[#This Row],[BW_GA]])-1)/(Backend!$B$3/100*Table1[[#This Row],[BW40_3705]]),"")</f>
        <v/>
      </c>
      <c r="J425" s="7" t="str">
        <f>IF(Table1[[#This Row],[Is Data Valid]]=TRUE,_xlfn.NORM.S.DIST(Table1[[#This Row],[Birthweight Z-Score]],TRUE)*100,"")</f>
        <v/>
      </c>
      <c r="K425" s="7" t="str">
        <f>IF(Table1[[#This Row],[Is Data Valid]]=TRUE,_xlfn.NORM.S.DIST(Table1[[#This Row],[Birthweight Z-Score (BW-10%)]],TRUE)*100,"")</f>
        <v/>
      </c>
      <c r="L425" s="7" t="str">
        <f>IF(Table1[[#This Row],[Is Data Valid]]=TRUE,_xlfn.NORM.S.DIST(Table1[[#This Row],[Birthweight Z-Score (BW+10%)]],TRUE)*100,"")</f>
        <v/>
      </c>
    </row>
    <row r="426" spans="1:12" x14ac:dyDescent="0.25">
      <c r="A426" s="3"/>
      <c r="B426" s="2"/>
      <c r="C426" s="2"/>
      <c r="D426" s="2" t="b">
        <f>IF(AND(NOT(ISBLANK(Table1[[#This Row],[Fetal Sex (Male, Female or Unknown)]])),ISNUMBER(Table1[[#This Row],[Birthweight (grams)]]),ISNUMBER(Table1[[#This Row],[Gestation (days)]])),TRUE,FALSE)</f>
        <v>0</v>
      </c>
      <c r="E426" s="2" t="str">
        <f>IF(Table1[[#This Row],[Is Data Valid]]=TRUE,IF(Table1[[#This Row],[Fetal Sex (Male, Female or Unknown)]]="Male",Backend!$C$5,IF(Table1[[#This Row],[Fetal Sex (Male, Female or Unknown)]]="Female",Backend!$C$6,IF(Table1[[#This Row],[Fetal Sex (Male, Female or Unknown)]]="Unknown",Backend!$C$7,"Error"))),"")</f>
        <v/>
      </c>
      <c r="F426" s="8" t="str">
        <f>IF(Table1[[#This Row],[Is Data Valid]]=TRUE,EXP(0.578+0.332*((Table1[[#This Row],[Gestation (days)]]+0.5)/7)-0.00354*((Table1[[#This Row],[Gestation (days)]]+0.5)/7)^2)*Table1[[#This Row],[BW40_3705]],"")</f>
        <v/>
      </c>
      <c r="G426" s="2" t="str">
        <f>IF(Table1[[#This Row],[Is Data Valid]]=TRUE,((Table1[[#This Row],[Birthweight (grams)]]/Table1[[#This Row],[BW_GA]])-1)/(Backend!$B$3/100*Table1[[#This Row],[BW40_3705]]),"")</f>
        <v/>
      </c>
      <c r="H426" s="7" t="str">
        <f>IF(Table1[[#This Row],[Is Data Valid]]=TRUE,((Table1[[#This Row],[Birthweight (grams)]]*0.9/Table1[[#This Row],[BW_GA]])-1)/(Backend!$B$3/100*Table1[[#This Row],[BW40_3705]]),"")</f>
        <v/>
      </c>
      <c r="I426" s="7" t="str">
        <f>IF(Table1[[#This Row],[Is Data Valid]]=TRUE,((Table1[[#This Row],[Birthweight (grams)]]*1.1/Table1[[#This Row],[BW_GA]])-1)/(Backend!$B$3/100*Table1[[#This Row],[BW40_3705]]),"")</f>
        <v/>
      </c>
      <c r="J426" s="7" t="str">
        <f>IF(Table1[[#This Row],[Is Data Valid]]=TRUE,_xlfn.NORM.S.DIST(Table1[[#This Row],[Birthweight Z-Score]],TRUE)*100,"")</f>
        <v/>
      </c>
      <c r="K426" s="7" t="str">
        <f>IF(Table1[[#This Row],[Is Data Valid]]=TRUE,_xlfn.NORM.S.DIST(Table1[[#This Row],[Birthweight Z-Score (BW-10%)]],TRUE)*100,"")</f>
        <v/>
      </c>
      <c r="L426" s="7" t="str">
        <f>IF(Table1[[#This Row],[Is Data Valid]]=TRUE,_xlfn.NORM.S.DIST(Table1[[#This Row],[Birthweight Z-Score (BW+10%)]],TRUE)*100,"")</f>
        <v/>
      </c>
    </row>
    <row r="427" spans="1:12" x14ac:dyDescent="0.25">
      <c r="A427" s="3"/>
      <c r="B427" s="2"/>
      <c r="C427" s="2"/>
      <c r="D427" s="2" t="b">
        <f>IF(AND(NOT(ISBLANK(Table1[[#This Row],[Fetal Sex (Male, Female or Unknown)]])),ISNUMBER(Table1[[#This Row],[Birthweight (grams)]]),ISNUMBER(Table1[[#This Row],[Gestation (days)]])),TRUE,FALSE)</f>
        <v>0</v>
      </c>
      <c r="E427" s="2" t="str">
        <f>IF(Table1[[#This Row],[Is Data Valid]]=TRUE,IF(Table1[[#This Row],[Fetal Sex (Male, Female or Unknown)]]="Male",Backend!$C$5,IF(Table1[[#This Row],[Fetal Sex (Male, Female or Unknown)]]="Female",Backend!$C$6,IF(Table1[[#This Row],[Fetal Sex (Male, Female or Unknown)]]="Unknown",Backend!$C$7,"Error"))),"")</f>
        <v/>
      </c>
      <c r="F427" s="8" t="str">
        <f>IF(Table1[[#This Row],[Is Data Valid]]=TRUE,EXP(0.578+0.332*((Table1[[#This Row],[Gestation (days)]]+0.5)/7)-0.00354*((Table1[[#This Row],[Gestation (days)]]+0.5)/7)^2)*Table1[[#This Row],[BW40_3705]],"")</f>
        <v/>
      </c>
      <c r="G427" s="2" t="str">
        <f>IF(Table1[[#This Row],[Is Data Valid]]=TRUE,((Table1[[#This Row],[Birthweight (grams)]]/Table1[[#This Row],[BW_GA]])-1)/(Backend!$B$3/100*Table1[[#This Row],[BW40_3705]]),"")</f>
        <v/>
      </c>
      <c r="H427" s="7" t="str">
        <f>IF(Table1[[#This Row],[Is Data Valid]]=TRUE,((Table1[[#This Row],[Birthweight (grams)]]*0.9/Table1[[#This Row],[BW_GA]])-1)/(Backend!$B$3/100*Table1[[#This Row],[BW40_3705]]),"")</f>
        <v/>
      </c>
      <c r="I427" s="7" t="str">
        <f>IF(Table1[[#This Row],[Is Data Valid]]=TRUE,((Table1[[#This Row],[Birthweight (grams)]]*1.1/Table1[[#This Row],[BW_GA]])-1)/(Backend!$B$3/100*Table1[[#This Row],[BW40_3705]]),"")</f>
        <v/>
      </c>
      <c r="J427" s="7" t="str">
        <f>IF(Table1[[#This Row],[Is Data Valid]]=TRUE,_xlfn.NORM.S.DIST(Table1[[#This Row],[Birthweight Z-Score]],TRUE)*100,"")</f>
        <v/>
      </c>
      <c r="K427" s="7" t="str">
        <f>IF(Table1[[#This Row],[Is Data Valid]]=TRUE,_xlfn.NORM.S.DIST(Table1[[#This Row],[Birthweight Z-Score (BW-10%)]],TRUE)*100,"")</f>
        <v/>
      </c>
      <c r="L427" s="7" t="str">
        <f>IF(Table1[[#This Row],[Is Data Valid]]=TRUE,_xlfn.NORM.S.DIST(Table1[[#This Row],[Birthweight Z-Score (BW+10%)]],TRUE)*100,"")</f>
        <v/>
      </c>
    </row>
    <row r="428" spans="1:12" x14ac:dyDescent="0.25">
      <c r="A428" s="3"/>
      <c r="B428" s="2"/>
      <c r="C428" s="2"/>
      <c r="D428" s="2" t="b">
        <f>IF(AND(NOT(ISBLANK(Table1[[#This Row],[Fetal Sex (Male, Female or Unknown)]])),ISNUMBER(Table1[[#This Row],[Birthweight (grams)]]),ISNUMBER(Table1[[#This Row],[Gestation (days)]])),TRUE,FALSE)</f>
        <v>0</v>
      </c>
      <c r="E428" s="2" t="str">
        <f>IF(Table1[[#This Row],[Is Data Valid]]=TRUE,IF(Table1[[#This Row],[Fetal Sex (Male, Female or Unknown)]]="Male",Backend!$C$5,IF(Table1[[#This Row],[Fetal Sex (Male, Female or Unknown)]]="Female",Backend!$C$6,IF(Table1[[#This Row],[Fetal Sex (Male, Female or Unknown)]]="Unknown",Backend!$C$7,"Error"))),"")</f>
        <v/>
      </c>
      <c r="F428" s="8" t="str">
        <f>IF(Table1[[#This Row],[Is Data Valid]]=TRUE,EXP(0.578+0.332*((Table1[[#This Row],[Gestation (days)]]+0.5)/7)-0.00354*((Table1[[#This Row],[Gestation (days)]]+0.5)/7)^2)*Table1[[#This Row],[BW40_3705]],"")</f>
        <v/>
      </c>
      <c r="G428" s="2" t="str">
        <f>IF(Table1[[#This Row],[Is Data Valid]]=TRUE,((Table1[[#This Row],[Birthweight (grams)]]/Table1[[#This Row],[BW_GA]])-1)/(Backend!$B$3/100*Table1[[#This Row],[BW40_3705]]),"")</f>
        <v/>
      </c>
      <c r="H428" s="7" t="str">
        <f>IF(Table1[[#This Row],[Is Data Valid]]=TRUE,((Table1[[#This Row],[Birthweight (grams)]]*0.9/Table1[[#This Row],[BW_GA]])-1)/(Backend!$B$3/100*Table1[[#This Row],[BW40_3705]]),"")</f>
        <v/>
      </c>
      <c r="I428" s="7" t="str">
        <f>IF(Table1[[#This Row],[Is Data Valid]]=TRUE,((Table1[[#This Row],[Birthweight (grams)]]*1.1/Table1[[#This Row],[BW_GA]])-1)/(Backend!$B$3/100*Table1[[#This Row],[BW40_3705]]),"")</f>
        <v/>
      </c>
      <c r="J428" s="7" t="str">
        <f>IF(Table1[[#This Row],[Is Data Valid]]=TRUE,_xlfn.NORM.S.DIST(Table1[[#This Row],[Birthweight Z-Score]],TRUE)*100,"")</f>
        <v/>
      </c>
      <c r="K428" s="7" t="str">
        <f>IF(Table1[[#This Row],[Is Data Valid]]=TRUE,_xlfn.NORM.S.DIST(Table1[[#This Row],[Birthweight Z-Score (BW-10%)]],TRUE)*100,"")</f>
        <v/>
      </c>
      <c r="L428" s="7" t="str">
        <f>IF(Table1[[#This Row],[Is Data Valid]]=TRUE,_xlfn.NORM.S.DIST(Table1[[#This Row],[Birthweight Z-Score (BW+10%)]],TRUE)*100,"")</f>
        <v/>
      </c>
    </row>
    <row r="429" spans="1:12" x14ac:dyDescent="0.25">
      <c r="A429" s="3"/>
      <c r="B429" s="2"/>
      <c r="C429" s="2"/>
      <c r="D429" s="2" t="b">
        <f>IF(AND(NOT(ISBLANK(Table1[[#This Row],[Fetal Sex (Male, Female or Unknown)]])),ISNUMBER(Table1[[#This Row],[Birthweight (grams)]]),ISNUMBER(Table1[[#This Row],[Gestation (days)]])),TRUE,FALSE)</f>
        <v>0</v>
      </c>
      <c r="E429" s="2" t="str">
        <f>IF(Table1[[#This Row],[Is Data Valid]]=TRUE,IF(Table1[[#This Row],[Fetal Sex (Male, Female or Unknown)]]="Male",Backend!$C$5,IF(Table1[[#This Row],[Fetal Sex (Male, Female or Unknown)]]="Female",Backend!$C$6,IF(Table1[[#This Row],[Fetal Sex (Male, Female or Unknown)]]="Unknown",Backend!$C$7,"Error"))),"")</f>
        <v/>
      </c>
      <c r="F429" s="8" t="str">
        <f>IF(Table1[[#This Row],[Is Data Valid]]=TRUE,EXP(0.578+0.332*((Table1[[#This Row],[Gestation (days)]]+0.5)/7)-0.00354*((Table1[[#This Row],[Gestation (days)]]+0.5)/7)^2)*Table1[[#This Row],[BW40_3705]],"")</f>
        <v/>
      </c>
      <c r="G429" s="2" t="str">
        <f>IF(Table1[[#This Row],[Is Data Valid]]=TRUE,((Table1[[#This Row],[Birthweight (grams)]]/Table1[[#This Row],[BW_GA]])-1)/(Backend!$B$3/100*Table1[[#This Row],[BW40_3705]]),"")</f>
        <v/>
      </c>
      <c r="H429" s="7" t="str">
        <f>IF(Table1[[#This Row],[Is Data Valid]]=TRUE,((Table1[[#This Row],[Birthweight (grams)]]*0.9/Table1[[#This Row],[BW_GA]])-1)/(Backend!$B$3/100*Table1[[#This Row],[BW40_3705]]),"")</f>
        <v/>
      </c>
      <c r="I429" s="7" t="str">
        <f>IF(Table1[[#This Row],[Is Data Valid]]=TRUE,((Table1[[#This Row],[Birthweight (grams)]]*1.1/Table1[[#This Row],[BW_GA]])-1)/(Backend!$B$3/100*Table1[[#This Row],[BW40_3705]]),"")</f>
        <v/>
      </c>
      <c r="J429" s="7" t="str">
        <f>IF(Table1[[#This Row],[Is Data Valid]]=TRUE,_xlfn.NORM.S.DIST(Table1[[#This Row],[Birthweight Z-Score]],TRUE)*100,"")</f>
        <v/>
      </c>
      <c r="K429" s="7" t="str">
        <f>IF(Table1[[#This Row],[Is Data Valid]]=TRUE,_xlfn.NORM.S.DIST(Table1[[#This Row],[Birthweight Z-Score (BW-10%)]],TRUE)*100,"")</f>
        <v/>
      </c>
      <c r="L429" s="7" t="str">
        <f>IF(Table1[[#This Row],[Is Data Valid]]=TRUE,_xlfn.NORM.S.DIST(Table1[[#This Row],[Birthweight Z-Score (BW+10%)]],TRUE)*100,"")</f>
        <v/>
      </c>
    </row>
    <row r="430" spans="1:12" x14ac:dyDescent="0.25">
      <c r="A430" s="3"/>
      <c r="B430" s="2"/>
      <c r="C430" s="2"/>
      <c r="D430" s="2" t="b">
        <f>IF(AND(NOT(ISBLANK(Table1[[#This Row],[Fetal Sex (Male, Female or Unknown)]])),ISNUMBER(Table1[[#This Row],[Birthweight (grams)]]),ISNUMBER(Table1[[#This Row],[Gestation (days)]])),TRUE,FALSE)</f>
        <v>0</v>
      </c>
      <c r="E430" s="2" t="str">
        <f>IF(Table1[[#This Row],[Is Data Valid]]=TRUE,IF(Table1[[#This Row],[Fetal Sex (Male, Female or Unknown)]]="Male",Backend!$C$5,IF(Table1[[#This Row],[Fetal Sex (Male, Female or Unknown)]]="Female",Backend!$C$6,IF(Table1[[#This Row],[Fetal Sex (Male, Female or Unknown)]]="Unknown",Backend!$C$7,"Error"))),"")</f>
        <v/>
      </c>
      <c r="F430" s="8" t="str">
        <f>IF(Table1[[#This Row],[Is Data Valid]]=TRUE,EXP(0.578+0.332*((Table1[[#This Row],[Gestation (days)]]+0.5)/7)-0.00354*((Table1[[#This Row],[Gestation (days)]]+0.5)/7)^2)*Table1[[#This Row],[BW40_3705]],"")</f>
        <v/>
      </c>
      <c r="G430" s="2" t="str">
        <f>IF(Table1[[#This Row],[Is Data Valid]]=TRUE,((Table1[[#This Row],[Birthweight (grams)]]/Table1[[#This Row],[BW_GA]])-1)/(Backend!$B$3/100*Table1[[#This Row],[BW40_3705]]),"")</f>
        <v/>
      </c>
      <c r="H430" s="7" t="str">
        <f>IF(Table1[[#This Row],[Is Data Valid]]=TRUE,((Table1[[#This Row],[Birthweight (grams)]]*0.9/Table1[[#This Row],[BW_GA]])-1)/(Backend!$B$3/100*Table1[[#This Row],[BW40_3705]]),"")</f>
        <v/>
      </c>
      <c r="I430" s="7" t="str">
        <f>IF(Table1[[#This Row],[Is Data Valid]]=TRUE,((Table1[[#This Row],[Birthweight (grams)]]*1.1/Table1[[#This Row],[BW_GA]])-1)/(Backend!$B$3/100*Table1[[#This Row],[BW40_3705]]),"")</f>
        <v/>
      </c>
      <c r="J430" s="7" t="str">
        <f>IF(Table1[[#This Row],[Is Data Valid]]=TRUE,_xlfn.NORM.S.DIST(Table1[[#This Row],[Birthweight Z-Score]],TRUE)*100,"")</f>
        <v/>
      </c>
      <c r="K430" s="7" t="str">
        <f>IF(Table1[[#This Row],[Is Data Valid]]=TRUE,_xlfn.NORM.S.DIST(Table1[[#This Row],[Birthweight Z-Score (BW-10%)]],TRUE)*100,"")</f>
        <v/>
      </c>
      <c r="L430" s="7" t="str">
        <f>IF(Table1[[#This Row],[Is Data Valid]]=TRUE,_xlfn.NORM.S.DIST(Table1[[#This Row],[Birthweight Z-Score (BW+10%)]],TRUE)*100,"")</f>
        <v/>
      </c>
    </row>
    <row r="431" spans="1:12" x14ac:dyDescent="0.25">
      <c r="A431" s="3"/>
      <c r="B431" s="2"/>
      <c r="C431" s="2"/>
      <c r="D431" s="2" t="b">
        <f>IF(AND(NOT(ISBLANK(Table1[[#This Row],[Fetal Sex (Male, Female or Unknown)]])),ISNUMBER(Table1[[#This Row],[Birthweight (grams)]]),ISNUMBER(Table1[[#This Row],[Gestation (days)]])),TRUE,FALSE)</f>
        <v>0</v>
      </c>
      <c r="E431" s="2" t="str">
        <f>IF(Table1[[#This Row],[Is Data Valid]]=TRUE,IF(Table1[[#This Row],[Fetal Sex (Male, Female or Unknown)]]="Male",Backend!$C$5,IF(Table1[[#This Row],[Fetal Sex (Male, Female or Unknown)]]="Female",Backend!$C$6,IF(Table1[[#This Row],[Fetal Sex (Male, Female or Unknown)]]="Unknown",Backend!$C$7,"Error"))),"")</f>
        <v/>
      </c>
      <c r="F431" s="8" t="str">
        <f>IF(Table1[[#This Row],[Is Data Valid]]=TRUE,EXP(0.578+0.332*((Table1[[#This Row],[Gestation (days)]]+0.5)/7)-0.00354*((Table1[[#This Row],[Gestation (days)]]+0.5)/7)^2)*Table1[[#This Row],[BW40_3705]],"")</f>
        <v/>
      </c>
      <c r="G431" s="2" t="str">
        <f>IF(Table1[[#This Row],[Is Data Valid]]=TRUE,((Table1[[#This Row],[Birthweight (grams)]]/Table1[[#This Row],[BW_GA]])-1)/(Backend!$B$3/100*Table1[[#This Row],[BW40_3705]]),"")</f>
        <v/>
      </c>
      <c r="H431" s="7" t="str">
        <f>IF(Table1[[#This Row],[Is Data Valid]]=TRUE,((Table1[[#This Row],[Birthweight (grams)]]*0.9/Table1[[#This Row],[BW_GA]])-1)/(Backend!$B$3/100*Table1[[#This Row],[BW40_3705]]),"")</f>
        <v/>
      </c>
      <c r="I431" s="7" t="str">
        <f>IF(Table1[[#This Row],[Is Data Valid]]=TRUE,((Table1[[#This Row],[Birthweight (grams)]]*1.1/Table1[[#This Row],[BW_GA]])-1)/(Backend!$B$3/100*Table1[[#This Row],[BW40_3705]]),"")</f>
        <v/>
      </c>
      <c r="J431" s="7" t="str">
        <f>IF(Table1[[#This Row],[Is Data Valid]]=TRUE,_xlfn.NORM.S.DIST(Table1[[#This Row],[Birthweight Z-Score]],TRUE)*100,"")</f>
        <v/>
      </c>
      <c r="K431" s="7" t="str">
        <f>IF(Table1[[#This Row],[Is Data Valid]]=TRUE,_xlfn.NORM.S.DIST(Table1[[#This Row],[Birthweight Z-Score (BW-10%)]],TRUE)*100,"")</f>
        <v/>
      </c>
      <c r="L431" s="7" t="str">
        <f>IF(Table1[[#This Row],[Is Data Valid]]=TRUE,_xlfn.NORM.S.DIST(Table1[[#This Row],[Birthweight Z-Score (BW+10%)]],TRUE)*100,"")</f>
        <v/>
      </c>
    </row>
    <row r="432" spans="1:12" x14ac:dyDescent="0.25">
      <c r="A432" s="3"/>
      <c r="B432" s="2"/>
      <c r="C432" s="2"/>
      <c r="D432" s="2" t="b">
        <f>IF(AND(NOT(ISBLANK(Table1[[#This Row],[Fetal Sex (Male, Female or Unknown)]])),ISNUMBER(Table1[[#This Row],[Birthweight (grams)]]),ISNUMBER(Table1[[#This Row],[Gestation (days)]])),TRUE,FALSE)</f>
        <v>0</v>
      </c>
      <c r="E432" s="2" t="str">
        <f>IF(Table1[[#This Row],[Is Data Valid]]=TRUE,IF(Table1[[#This Row],[Fetal Sex (Male, Female or Unknown)]]="Male",Backend!$C$5,IF(Table1[[#This Row],[Fetal Sex (Male, Female or Unknown)]]="Female",Backend!$C$6,IF(Table1[[#This Row],[Fetal Sex (Male, Female or Unknown)]]="Unknown",Backend!$C$7,"Error"))),"")</f>
        <v/>
      </c>
      <c r="F432" s="8" t="str">
        <f>IF(Table1[[#This Row],[Is Data Valid]]=TRUE,EXP(0.578+0.332*((Table1[[#This Row],[Gestation (days)]]+0.5)/7)-0.00354*((Table1[[#This Row],[Gestation (days)]]+0.5)/7)^2)*Table1[[#This Row],[BW40_3705]],"")</f>
        <v/>
      </c>
      <c r="G432" s="2" t="str">
        <f>IF(Table1[[#This Row],[Is Data Valid]]=TRUE,((Table1[[#This Row],[Birthweight (grams)]]/Table1[[#This Row],[BW_GA]])-1)/(Backend!$B$3/100*Table1[[#This Row],[BW40_3705]]),"")</f>
        <v/>
      </c>
      <c r="H432" s="7" t="str">
        <f>IF(Table1[[#This Row],[Is Data Valid]]=TRUE,((Table1[[#This Row],[Birthweight (grams)]]*0.9/Table1[[#This Row],[BW_GA]])-1)/(Backend!$B$3/100*Table1[[#This Row],[BW40_3705]]),"")</f>
        <v/>
      </c>
      <c r="I432" s="7" t="str">
        <f>IF(Table1[[#This Row],[Is Data Valid]]=TRUE,((Table1[[#This Row],[Birthweight (grams)]]*1.1/Table1[[#This Row],[BW_GA]])-1)/(Backend!$B$3/100*Table1[[#This Row],[BW40_3705]]),"")</f>
        <v/>
      </c>
      <c r="J432" s="7" t="str">
        <f>IF(Table1[[#This Row],[Is Data Valid]]=TRUE,_xlfn.NORM.S.DIST(Table1[[#This Row],[Birthweight Z-Score]],TRUE)*100,"")</f>
        <v/>
      </c>
      <c r="K432" s="7" t="str">
        <f>IF(Table1[[#This Row],[Is Data Valid]]=TRUE,_xlfn.NORM.S.DIST(Table1[[#This Row],[Birthweight Z-Score (BW-10%)]],TRUE)*100,"")</f>
        <v/>
      </c>
      <c r="L432" s="7" t="str">
        <f>IF(Table1[[#This Row],[Is Data Valid]]=TRUE,_xlfn.NORM.S.DIST(Table1[[#This Row],[Birthweight Z-Score (BW+10%)]],TRUE)*100,"")</f>
        <v/>
      </c>
    </row>
    <row r="433" spans="1:12" x14ac:dyDescent="0.25">
      <c r="A433" s="3"/>
      <c r="B433" s="2"/>
      <c r="C433" s="2"/>
      <c r="D433" s="2" t="b">
        <f>IF(AND(NOT(ISBLANK(Table1[[#This Row],[Fetal Sex (Male, Female or Unknown)]])),ISNUMBER(Table1[[#This Row],[Birthweight (grams)]]),ISNUMBER(Table1[[#This Row],[Gestation (days)]])),TRUE,FALSE)</f>
        <v>0</v>
      </c>
      <c r="E433" s="2" t="str">
        <f>IF(Table1[[#This Row],[Is Data Valid]]=TRUE,IF(Table1[[#This Row],[Fetal Sex (Male, Female or Unknown)]]="Male",Backend!$C$5,IF(Table1[[#This Row],[Fetal Sex (Male, Female or Unknown)]]="Female",Backend!$C$6,IF(Table1[[#This Row],[Fetal Sex (Male, Female or Unknown)]]="Unknown",Backend!$C$7,"Error"))),"")</f>
        <v/>
      </c>
      <c r="F433" s="8" t="str">
        <f>IF(Table1[[#This Row],[Is Data Valid]]=TRUE,EXP(0.578+0.332*((Table1[[#This Row],[Gestation (days)]]+0.5)/7)-0.00354*((Table1[[#This Row],[Gestation (days)]]+0.5)/7)^2)*Table1[[#This Row],[BW40_3705]],"")</f>
        <v/>
      </c>
      <c r="G433" s="2" t="str">
        <f>IF(Table1[[#This Row],[Is Data Valid]]=TRUE,((Table1[[#This Row],[Birthweight (grams)]]/Table1[[#This Row],[BW_GA]])-1)/(Backend!$B$3/100*Table1[[#This Row],[BW40_3705]]),"")</f>
        <v/>
      </c>
      <c r="H433" s="7" t="str">
        <f>IF(Table1[[#This Row],[Is Data Valid]]=TRUE,((Table1[[#This Row],[Birthweight (grams)]]*0.9/Table1[[#This Row],[BW_GA]])-1)/(Backend!$B$3/100*Table1[[#This Row],[BW40_3705]]),"")</f>
        <v/>
      </c>
      <c r="I433" s="7" t="str">
        <f>IF(Table1[[#This Row],[Is Data Valid]]=TRUE,((Table1[[#This Row],[Birthweight (grams)]]*1.1/Table1[[#This Row],[BW_GA]])-1)/(Backend!$B$3/100*Table1[[#This Row],[BW40_3705]]),"")</f>
        <v/>
      </c>
      <c r="J433" s="7" t="str">
        <f>IF(Table1[[#This Row],[Is Data Valid]]=TRUE,_xlfn.NORM.S.DIST(Table1[[#This Row],[Birthweight Z-Score]],TRUE)*100,"")</f>
        <v/>
      </c>
      <c r="K433" s="7" t="str">
        <f>IF(Table1[[#This Row],[Is Data Valid]]=TRUE,_xlfn.NORM.S.DIST(Table1[[#This Row],[Birthweight Z-Score (BW-10%)]],TRUE)*100,"")</f>
        <v/>
      </c>
      <c r="L433" s="7" t="str">
        <f>IF(Table1[[#This Row],[Is Data Valid]]=TRUE,_xlfn.NORM.S.DIST(Table1[[#This Row],[Birthweight Z-Score (BW+10%)]],TRUE)*100,"")</f>
        <v/>
      </c>
    </row>
    <row r="434" spans="1:12" x14ac:dyDescent="0.25">
      <c r="A434" s="3"/>
      <c r="B434" s="2"/>
      <c r="C434" s="2"/>
      <c r="D434" s="2" t="b">
        <f>IF(AND(NOT(ISBLANK(Table1[[#This Row],[Fetal Sex (Male, Female or Unknown)]])),ISNUMBER(Table1[[#This Row],[Birthweight (grams)]]),ISNUMBER(Table1[[#This Row],[Gestation (days)]])),TRUE,FALSE)</f>
        <v>0</v>
      </c>
      <c r="E434" s="2" t="str">
        <f>IF(Table1[[#This Row],[Is Data Valid]]=TRUE,IF(Table1[[#This Row],[Fetal Sex (Male, Female or Unknown)]]="Male",Backend!$C$5,IF(Table1[[#This Row],[Fetal Sex (Male, Female or Unknown)]]="Female",Backend!$C$6,IF(Table1[[#This Row],[Fetal Sex (Male, Female or Unknown)]]="Unknown",Backend!$C$7,"Error"))),"")</f>
        <v/>
      </c>
      <c r="F434" s="8" t="str">
        <f>IF(Table1[[#This Row],[Is Data Valid]]=TRUE,EXP(0.578+0.332*((Table1[[#This Row],[Gestation (days)]]+0.5)/7)-0.00354*((Table1[[#This Row],[Gestation (days)]]+0.5)/7)^2)*Table1[[#This Row],[BW40_3705]],"")</f>
        <v/>
      </c>
      <c r="G434" s="2" t="str">
        <f>IF(Table1[[#This Row],[Is Data Valid]]=TRUE,((Table1[[#This Row],[Birthweight (grams)]]/Table1[[#This Row],[BW_GA]])-1)/(Backend!$B$3/100*Table1[[#This Row],[BW40_3705]]),"")</f>
        <v/>
      </c>
      <c r="H434" s="7" t="str">
        <f>IF(Table1[[#This Row],[Is Data Valid]]=TRUE,((Table1[[#This Row],[Birthweight (grams)]]*0.9/Table1[[#This Row],[BW_GA]])-1)/(Backend!$B$3/100*Table1[[#This Row],[BW40_3705]]),"")</f>
        <v/>
      </c>
      <c r="I434" s="7" t="str">
        <f>IF(Table1[[#This Row],[Is Data Valid]]=TRUE,((Table1[[#This Row],[Birthweight (grams)]]*1.1/Table1[[#This Row],[BW_GA]])-1)/(Backend!$B$3/100*Table1[[#This Row],[BW40_3705]]),"")</f>
        <v/>
      </c>
      <c r="J434" s="7" t="str">
        <f>IF(Table1[[#This Row],[Is Data Valid]]=TRUE,_xlfn.NORM.S.DIST(Table1[[#This Row],[Birthweight Z-Score]],TRUE)*100,"")</f>
        <v/>
      </c>
      <c r="K434" s="7" t="str">
        <f>IF(Table1[[#This Row],[Is Data Valid]]=TRUE,_xlfn.NORM.S.DIST(Table1[[#This Row],[Birthweight Z-Score (BW-10%)]],TRUE)*100,"")</f>
        <v/>
      </c>
      <c r="L434" s="7" t="str">
        <f>IF(Table1[[#This Row],[Is Data Valid]]=TRUE,_xlfn.NORM.S.DIST(Table1[[#This Row],[Birthweight Z-Score (BW+10%)]],TRUE)*100,"")</f>
        <v/>
      </c>
    </row>
    <row r="435" spans="1:12" x14ac:dyDescent="0.25">
      <c r="A435" s="3"/>
      <c r="B435" s="2"/>
      <c r="C435" s="2"/>
      <c r="D435" s="2" t="b">
        <f>IF(AND(NOT(ISBLANK(Table1[[#This Row],[Fetal Sex (Male, Female or Unknown)]])),ISNUMBER(Table1[[#This Row],[Birthweight (grams)]]),ISNUMBER(Table1[[#This Row],[Gestation (days)]])),TRUE,FALSE)</f>
        <v>0</v>
      </c>
      <c r="E435" s="2" t="str">
        <f>IF(Table1[[#This Row],[Is Data Valid]]=TRUE,IF(Table1[[#This Row],[Fetal Sex (Male, Female or Unknown)]]="Male",Backend!$C$5,IF(Table1[[#This Row],[Fetal Sex (Male, Female or Unknown)]]="Female",Backend!$C$6,IF(Table1[[#This Row],[Fetal Sex (Male, Female or Unknown)]]="Unknown",Backend!$C$7,"Error"))),"")</f>
        <v/>
      </c>
      <c r="F435" s="8" t="str">
        <f>IF(Table1[[#This Row],[Is Data Valid]]=TRUE,EXP(0.578+0.332*((Table1[[#This Row],[Gestation (days)]]+0.5)/7)-0.00354*((Table1[[#This Row],[Gestation (days)]]+0.5)/7)^2)*Table1[[#This Row],[BW40_3705]],"")</f>
        <v/>
      </c>
      <c r="G435" s="2" t="str">
        <f>IF(Table1[[#This Row],[Is Data Valid]]=TRUE,((Table1[[#This Row],[Birthweight (grams)]]/Table1[[#This Row],[BW_GA]])-1)/(Backend!$B$3/100*Table1[[#This Row],[BW40_3705]]),"")</f>
        <v/>
      </c>
      <c r="H435" s="7" t="str">
        <f>IF(Table1[[#This Row],[Is Data Valid]]=TRUE,((Table1[[#This Row],[Birthweight (grams)]]*0.9/Table1[[#This Row],[BW_GA]])-1)/(Backend!$B$3/100*Table1[[#This Row],[BW40_3705]]),"")</f>
        <v/>
      </c>
      <c r="I435" s="7" t="str">
        <f>IF(Table1[[#This Row],[Is Data Valid]]=TRUE,((Table1[[#This Row],[Birthweight (grams)]]*1.1/Table1[[#This Row],[BW_GA]])-1)/(Backend!$B$3/100*Table1[[#This Row],[BW40_3705]]),"")</f>
        <v/>
      </c>
      <c r="J435" s="7" t="str">
        <f>IF(Table1[[#This Row],[Is Data Valid]]=TRUE,_xlfn.NORM.S.DIST(Table1[[#This Row],[Birthweight Z-Score]],TRUE)*100,"")</f>
        <v/>
      </c>
      <c r="K435" s="7" t="str">
        <f>IF(Table1[[#This Row],[Is Data Valid]]=TRUE,_xlfn.NORM.S.DIST(Table1[[#This Row],[Birthweight Z-Score (BW-10%)]],TRUE)*100,"")</f>
        <v/>
      </c>
      <c r="L435" s="7" t="str">
        <f>IF(Table1[[#This Row],[Is Data Valid]]=TRUE,_xlfn.NORM.S.DIST(Table1[[#This Row],[Birthweight Z-Score (BW+10%)]],TRUE)*100,"")</f>
        <v/>
      </c>
    </row>
    <row r="436" spans="1:12" x14ac:dyDescent="0.25">
      <c r="A436" s="3"/>
      <c r="B436" s="2"/>
      <c r="C436" s="2"/>
      <c r="D436" s="2" t="b">
        <f>IF(AND(NOT(ISBLANK(Table1[[#This Row],[Fetal Sex (Male, Female or Unknown)]])),ISNUMBER(Table1[[#This Row],[Birthweight (grams)]]),ISNUMBER(Table1[[#This Row],[Gestation (days)]])),TRUE,FALSE)</f>
        <v>0</v>
      </c>
      <c r="E436" s="2" t="str">
        <f>IF(Table1[[#This Row],[Is Data Valid]]=TRUE,IF(Table1[[#This Row],[Fetal Sex (Male, Female or Unknown)]]="Male",Backend!$C$5,IF(Table1[[#This Row],[Fetal Sex (Male, Female or Unknown)]]="Female",Backend!$C$6,IF(Table1[[#This Row],[Fetal Sex (Male, Female or Unknown)]]="Unknown",Backend!$C$7,"Error"))),"")</f>
        <v/>
      </c>
      <c r="F436" s="8" t="str">
        <f>IF(Table1[[#This Row],[Is Data Valid]]=TRUE,EXP(0.578+0.332*((Table1[[#This Row],[Gestation (days)]]+0.5)/7)-0.00354*((Table1[[#This Row],[Gestation (days)]]+0.5)/7)^2)*Table1[[#This Row],[BW40_3705]],"")</f>
        <v/>
      </c>
      <c r="G436" s="2" t="str">
        <f>IF(Table1[[#This Row],[Is Data Valid]]=TRUE,((Table1[[#This Row],[Birthweight (grams)]]/Table1[[#This Row],[BW_GA]])-1)/(Backend!$B$3/100*Table1[[#This Row],[BW40_3705]]),"")</f>
        <v/>
      </c>
      <c r="H436" s="7" t="str">
        <f>IF(Table1[[#This Row],[Is Data Valid]]=TRUE,((Table1[[#This Row],[Birthweight (grams)]]*0.9/Table1[[#This Row],[BW_GA]])-1)/(Backend!$B$3/100*Table1[[#This Row],[BW40_3705]]),"")</f>
        <v/>
      </c>
      <c r="I436" s="7" t="str">
        <f>IF(Table1[[#This Row],[Is Data Valid]]=TRUE,((Table1[[#This Row],[Birthweight (grams)]]*1.1/Table1[[#This Row],[BW_GA]])-1)/(Backend!$B$3/100*Table1[[#This Row],[BW40_3705]]),"")</f>
        <v/>
      </c>
      <c r="J436" s="7" t="str">
        <f>IF(Table1[[#This Row],[Is Data Valid]]=TRUE,_xlfn.NORM.S.DIST(Table1[[#This Row],[Birthweight Z-Score]],TRUE)*100,"")</f>
        <v/>
      </c>
      <c r="K436" s="7" t="str">
        <f>IF(Table1[[#This Row],[Is Data Valid]]=TRUE,_xlfn.NORM.S.DIST(Table1[[#This Row],[Birthweight Z-Score (BW-10%)]],TRUE)*100,"")</f>
        <v/>
      </c>
      <c r="L436" s="7" t="str">
        <f>IF(Table1[[#This Row],[Is Data Valid]]=TRUE,_xlfn.NORM.S.DIST(Table1[[#This Row],[Birthweight Z-Score (BW+10%)]],TRUE)*100,"")</f>
        <v/>
      </c>
    </row>
    <row r="437" spans="1:12" x14ac:dyDescent="0.25">
      <c r="A437" s="3"/>
      <c r="B437" s="2"/>
      <c r="C437" s="2"/>
      <c r="D437" s="2" t="b">
        <f>IF(AND(NOT(ISBLANK(Table1[[#This Row],[Fetal Sex (Male, Female or Unknown)]])),ISNUMBER(Table1[[#This Row],[Birthweight (grams)]]),ISNUMBER(Table1[[#This Row],[Gestation (days)]])),TRUE,FALSE)</f>
        <v>0</v>
      </c>
      <c r="E437" s="2" t="str">
        <f>IF(Table1[[#This Row],[Is Data Valid]]=TRUE,IF(Table1[[#This Row],[Fetal Sex (Male, Female or Unknown)]]="Male",Backend!$C$5,IF(Table1[[#This Row],[Fetal Sex (Male, Female or Unknown)]]="Female",Backend!$C$6,IF(Table1[[#This Row],[Fetal Sex (Male, Female or Unknown)]]="Unknown",Backend!$C$7,"Error"))),"")</f>
        <v/>
      </c>
      <c r="F437" s="8" t="str">
        <f>IF(Table1[[#This Row],[Is Data Valid]]=TRUE,EXP(0.578+0.332*((Table1[[#This Row],[Gestation (days)]]+0.5)/7)-0.00354*((Table1[[#This Row],[Gestation (days)]]+0.5)/7)^2)*Table1[[#This Row],[BW40_3705]],"")</f>
        <v/>
      </c>
      <c r="G437" s="2" t="str">
        <f>IF(Table1[[#This Row],[Is Data Valid]]=TRUE,((Table1[[#This Row],[Birthweight (grams)]]/Table1[[#This Row],[BW_GA]])-1)/(Backend!$B$3/100*Table1[[#This Row],[BW40_3705]]),"")</f>
        <v/>
      </c>
      <c r="H437" s="7" t="str">
        <f>IF(Table1[[#This Row],[Is Data Valid]]=TRUE,((Table1[[#This Row],[Birthweight (grams)]]*0.9/Table1[[#This Row],[BW_GA]])-1)/(Backend!$B$3/100*Table1[[#This Row],[BW40_3705]]),"")</f>
        <v/>
      </c>
      <c r="I437" s="7" t="str">
        <f>IF(Table1[[#This Row],[Is Data Valid]]=TRUE,((Table1[[#This Row],[Birthweight (grams)]]*1.1/Table1[[#This Row],[BW_GA]])-1)/(Backend!$B$3/100*Table1[[#This Row],[BW40_3705]]),"")</f>
        <v/>
      </c>
      <c r="J437" s="7" t="str">
        <f>IF(Table1[[#This Row],[Is Data Valid]]=TRUE,_xlfn.NORM.S.DIST(Table1[[#This Row],[Birthweight Z-Score]],TRUE)*100,"")</f>
        <v/>
      </c>
      <c r="K437" s="7" t="str">
        <f>IF(Table1[[#This Row],[Is Data Valid]]=TRUE,_xlfn.NORM.S.DIST(Table1[[#This Row],[Birthweight Z-Score (BW-10%)]],TRUE)*100,"")</f>
        <v/>
      </c>
      <c r="L437" s="7" t="str">
        <f>IF(Table1[[#This Row],[Is Data Valid]]=TRUE,_xlfn.NORM.S.DIST(Table1[[#This Row],[Birthweight Z-Score (BW+10%)]],TRUE)*100,"")</f>
        <v/>
      </c>
    </row>
    <row r="438" spans="1:12" x14ac:dyDescent="0.25">
      <c r="A438" s="3"/>
      <c r="B438" s="2"/>
      <c r="C438" s="2"/>
      <c r="D438" s="2" t="b">
        <f>IF(AND(NOT(ISBLANK(Table1[[#This Row],[Fetal Sex (Male, Female or Unknown)]])),ISNUMBER(Table1[[#This Row],[Birthweight (grams)]]),ISNUMBER(Table1[[#This Row],[Gestation (days)]])),TRUE,FALSE)</f>
        <v>0</v>
      </c>
      <c r="E438" s="2" t="str">
        <f>IF(Table1[[#This Row],[Is Data Valid]]=TRUE,IF(Table1[[#This Row],[Fetal Sex (Male, Female or Unknown)]]="Male",Backend!$C$5,IF(Table1[[#This Row],[Fetal Sex (Male, Female or Unknown)]]="Female",Backend!$C$6,IF(Table1[[#This Row],[Fetal Sex (Male, Female or Unknown)]]="Unknown",Backend!$C$7,"Error"))),"")</f>
        <v/>
      </c>
      <c r="F438" s="8" t="str">
        <f>IF(Table1[[#This Row],[Is Data Valid]]=TRUE,EXP(0.578+0.332*((Table1[[#This Row],[Gestation (days)]]+0.5)/7)-0.00354*((Table1[[#This Row],[Gestation (days)]]+0.5)/7)^2)*Table1[[#This Row],[BW40_3705]],"")</f>
        <v/>
      </c>
      <c r="G438" s="2" t="str">
        <f>IF(Table1[[#This Row],[Is Data Valid]]=TRUE,((Table1[[#This Row],[Birthweight (grams)]]/Table1[[#This Row],[BW_GA]])-1)/(Backend!$B$3/100*Table1[[#This Row],[BW40_3705]]),"")</f>
        <v/>
      </c>
      <c r="H438" s="7" t="str">
        <f>IF(Table1[[#This Row],[Is Data Valid]]=TRUE,((Table1[[#This Row],[Birthweight (grams)]]*0.9/Table1[[#This Row],[BW_GA]])-1)/(Backend!$B$3/100*Table1[[#This Row],[BW40_3705]]),"")</f>
        <v/>
      </c>
      <c r="I438" s="7" t="str">
        <f>IF(Table1[[#This Row],[Is Data Valid]]=TRUE,((Table1[[#This Row],[Birthweight (grams)]]*1.1/Table1[[#This Row],[BW_GA]])-1)/(Backend!$B$3/100*Table1[[#This Row],[BW40_3705]]),"")</f>
        <v/>
      </c>
      <c r="J438" s="7" t="str">
        <f>IF(Table1[[#This Row],[Is Data Valid]]=TRUE,_xlfn.NORM.S.DIST(Table1[[#This Row],[Birthweight Z-Score]],TRUE)*100,"")</f>
        <v/>
      </c>
      <c r="K438" s="7" t="str">
        <f>IF(Table1[[#This Row],[Is Data Valid]]=TRUE,_xlfn.NORM.S.DIST(Table1[[#This Row],[Birthweight Z-Score (BW-10%)]],TRUE)*100,"")</f>
        <v/>
      </c>
      <c r="L438" s="7" t="str">
        <f>IF(Table1[[#This Row],[Is Data Valid]]=TRUE,_xlfn.NORM.S.DIST(Table1[[#This Row],[Birthweight Z-Score (BW+10%)]],TRUE)*100,"")</f>
        <v/>
      </c>
    </row>
    <row r="439" spans="1:12" x14ac:dyDescent="0.25">
      <c r="A439" s="3"/>
      <c r="B439" s="2"/>
      <c r="C439" s="2"/>
      <c r="D439" s="2" t="b">
        <f>IF(AND(NOT(ISBLANK(Table1[[#This Row],[Fetal Sex (Male, Female or Unknown)]])),ISNUMBER(Table1[[#This Row],[Birthweight (grams)]]),ISNUMBER(Table1[[#This Row],[Gestation (days)]])),TRUE,FALSE)</f>
        <v>0</v>
      </c>
      <c r="E439" s="2" t="str">
        <f>IF(Table1[[#This Row],[Is Data Valid]]=TRUE,IF(Table1[[#This Row],[Fetal Sex (Male, Female or Unknown)]]="Male",Backend!$C$5,IF(Table1[[#This Row],[Fetal Sex (Male, Female or Unknown)]]="Female",Backend!$C$6,IF(Table1[[#This Row],[Fetal Sex (Male, Female or Unknown)]]="Unknown",Backend!$C$7,"Error"))),"")</f>
        <v/>
      </c>
      <c r="F439" s="8" t="str">
        <f>IF(Table1[[#This Row],[Is Data Valid]]=TRUE,EXP(0.578+0.332*((Table1[[#This Row],[Gestation (days)]]+0.5)/7)-0.00354*((Table1[[#This Row],[Gestation (days)]]+0.5)/7)^2)*Table1[[#This Row],[BW40_3705]],"")</f>
        <v/>
      </c>
      <c r="G439" s="2" t="str">
        <f>IF(Table1[[#This Row],[Is Data Valid]]=TRUE,((Table1[[#This Row],[Birthweight (grams)]]/Table1[[#This Row],[BW_GA]])-1)/(Backend!$B$3/100*Table1[[#This Row],[BW40_3705]]),"")</f>
        <v/>
      </c>
      <c r="H439" s="7" t="str">
        <f>IF(Table1[[#This Row],[Is Data Valid]]=TRUE,((Table1[[#This Row],[Birthweight (grams)]]*0.9/Table1[[#This Row],[BW_GA]])-1)/(Backend!$B$3/100*Table1[[#This Row],[BW40_3705]]),"")</f>
        <v/>
      </c>
      <c r="I439" s="7" t="str">
        <f>IF(Table1[[#This Row],[Is Data Valid]]=TRUE,((Table1[[#This Row],[Birthweight (grams)]]*1.1/Table1[[#This Row],[BW_GA]])-1)/(Backend!$B$3/100*Table1[[#This Row],[BW40_3705]]),"")</f>
        <v/>
      </c>
      <c r="J439" s="7" t="str">
        <f>IF(Table1[[#This Row],[Is Data Valid]]=TRUE,_xlfn.NORM.S.DIST(Table1[[#This Row],[Birthweight Z-Score]],TRUE)*100,"")</f>
        <v/>
      </c>
      <c r="K439" s="7" t="str">
        <f>IF(Table1[[#This Row],[Is Data Valid]]=TRUE,_xlfn.NORM.S.DIST(Table1[[#This Row],[Birthweight Z-Score (BW-10%)]],TRUE)*100,"")</f>
        <v/>
      </c>
      <c r="L439" s="7" t="str">
        <f>IF(Table1[[#This Row],[Is Data Valid]]=TRUE,_xlfn.NORM.S.DIST(Table1[[#This Row],[Birthweight Z-Score (BW+10%)]],TRUE)*100,"")</f>
        <v/>
      </c>
    </row>
    <row r="440" spans="1:12" x14ac:dyDescent="0.25">
      <c r="A440" s="3"/>
      <c r="B440" s="2"/>
      <c r="C440" s="2"/>
      <c r="D440" s="2" t="b">
        <f>IF(AND(NOT(ISBLANK(Table1[[#This Row],[Fetal Sex (Male, Female or Unknown)]])),ISNUMBER(Table1[[#This Row],[Birthweight (grams)]]),ISNUMBER(Table1[[#This Row],[Gestation (days)]])),TRUE,FALSE)</f>
        <v>0</v>
      </c>
      <c r="E440" s="2" t="str">
        <f>IF(Table1[[#This Row],[Is Data Valid]]=TRUE,IF(Table1[[#This Row],[Fetal Sex (Male, Female or Unknown)]]="Male",Backend!$C$5,IF(Table1[[#This Row],[Fetal Sex (Male, Female or Unknown)]]="Female",Backend!$C$6,IF(Table1[[#This Row],[Fetal Sex (Male, Female or Unknown)]]="Unknown",Backend!$C$7,"Error"))),"")</f>
        <v/>
      </c>
      <c r="F440" s="8" t="str">
        <f>IF(Table1[[#This Row],[Is Data Valid]]=TRUE,EXP(0.578+0.332*((Table1[[#This Row],[Gestation (days)]]+0.5)/7)-0.00354*((Table1[[#This Row],[Gestation (days)]]+0.5)/7)^2)*Table1[[#This Row],[BW40_3705]],"")</f>
        <v/>
      </c>
      <c r="G440" s="2" t="str">
        <f>IF(Table1[[#This Row],[Is Data Valid]]=TRUE,((Table1[[#This Row],[Birthweight (grams)]]/Table1[[#This Row],[BW_GA]])-1)/(Backend!$B$3/100*Table1[[#This Row],[BW40_3705]]),"")</f>
        <v/>
      </c>
      <c r="H440" s="7" t="str">
        <f>IF(Table1[[#This Row],[Is Data Valid]]=TRUE,((Table1[[#This Row],[Birthweight (grams)]]*0.9/Table1[[#This Row],[BW_GA]])-1)/(Backend!$B$3/100*Table1[[#This Row],[BW40_3705]]),"")</f>
        <v/>
      </c>
      <c r="I440" s="7" t="str">
        <f>IF(Table1[[#This Row],[Is Data Valid]]=TRUE,((Table1[[#This Row],[Birthweight (grams)]]*1.1/Table1[[#This Row],[BW_GA]])-1)/(Backend!$B$3/100*Table1[[#This Row],[BW40_3705]]),"")</f>
        <v/>
      </c>
      <c r="J440" s="7" t="str">
        <f>IF(Table1[[#This Row],[Is Data Valid]]=TRUE,_xlfn.NORM.S.DIST(Table1[[#This Row],[Birthweight Z-Score]],TRUE)*100,"")</f>
        <v/>
      </c>
      <c r="K440" s="7" t="str">
        <f>IF(Table1[[#This Row],[Is Data Valid]]=TRUE,_xlfn.NORM.S.DIST(Table1[[#This Row],[Birthweight Z-Score (BW-10%)]],TRUE)*100,"")</f>
        <v/>
      </c>
      <c r="L440" s="7" t="str">
        <f>IF(Table1[[#This Row],[Is Data Valid]]=TRUE,_xlfn.NORM.S.DIST(Table1[[#This Row],[Birthweight Z-Score (BW+10%)]],TRUE)*100,"")</f>
        <v/>
      </c>
    </row>
    <row r="441" spans="1:12" x14ac:dyDescent="0.25">
      <c r="A441" s="3"/>
      <c r="B441" s="2"/>
      <c r="C441" s="2"/>
      <c r="D441" s="2" t="b">
        <f>IF(AND(NOT(ISBLANK(Table1[[#This Row],[Fetal Sex (Male, Female or Unknown)]])),ISNUMBER(Table1[[#This Row],[Birthweight (grams)]]),ISNUMBER(Table1[[#This Row],[Gestation (days)]])),TRUE,FALSE)</f>
        <v>0</v>
      </c>
      <c r="E441" s="2" t="str">
        <f>IF(Table1[[#This Row],[Is Data Valid]]=TRUE,IF(Table1[[#This Row],[Fetal Sex (Male, Female or Unknown)]]="Male",Backend!$C$5,IF(Table1[[#This Row],[Fetal Sex (Male, Female or Unknown)]]="Female",Backend!$C$6,IF(Table1[[#This Row],[Fetal Sex (Male, Female or Unknown)]]="Unknown",Backend!$C$7,"Error"))),"")</f>
        <v/>
      </c>
      <c r="F441" s="8" t="str">
        <f>IF(Table1[[#This Row],[Is Data Valid]]=TRUE,EXP(0.578+0.332*((Table1[[#This Row],[Gestation (days)]]+0.5)/7)-0.00354*((Table1[[#This Row],[Gestation (days)]]+0.5)/7)^2)*Table1[[#This Row],[BW40_3705]],"")</f>
        <v/>
      </c>
      <c r="G441" s="2" t="str">
        <f>IF(Table1[[#This Row],[Is Data Valid]]=TRUE,((Table1[[#This Row],[Birthweight (grams)]]/Table1[[#This Row],[BW_GA]])-1)/(Backend!$B$3/100*Table1[[#This Row],[BW40_3705]]),"")</f>
        <v/>
      </c>
      <c r="H441" s="7" t="str">
        <f>IF(Table1[[#This Row],[Is Data Valid]]=TRUE,((Table1[[#This Row],[Birthweight (grams)]]*0.9/Table1[[#This Row],[BW_GA]])-1)/(Backend!$B$3/100*Table1[[#This Row],[BW40_3705]]),"")</f>
        <v/>
      </c>
      <c r="I441" s="7" t="str">
        <f>IF(Table1[[#This Row],[Is Data Valid]]=TRUE,((Table1[[#This Row],[Birthweight (grams)]]*1.1/Table1[[#This Row],[BW_GA]])-1)/(Backend!$B$3/100*Table1[[#This Row],[BW40_3705]]),"")</f>
        <v/>
      </c>
      <c r="J441" s="7" t="str">
        <f>IF(Table1[[#This Row],[Is Data Valid]]=TRUE,_xlfn.NORM.S.DIST(Table1[[#This Row],[Birthweight Z-Score]],TRUE)*100,"")</f>
        <v/>
      </c>
      <c r="K441" s="7" t="str">
        <f>IF(Table1[[#This Row],[Is Data Valid]]=TRUE,_xlfn.NORM.S.DIST(Table1[[#This Row],[Birthweight Z-Score (BW-10%)]],TRUE)*100,"")</f>
        <v/>
      </c>
      <c r="L441" s="7" t="str">
        <f>IF(Table1[[#This Row],[Is Data Valid]]=TRUE,_xlfn.NORM.S.DIST(Table1[[#This Row],[Birthweight Z-Score (BW+10%)]],TRUE)*100,"")</f>
        <v/>
      </c>
    </row>
    <row r="442" spans="1:12" x14ac:dyDescent="0.25">
      <c r="A442" s="3"/>
      <c r="B442" s="2"/>
      <c r="C442" s="2"/>
      <c r="D442" s="2" t="b">
        <f>IF(AND(NOT(ISBLANK(Table1[[#This Row],[Fetal Sex (Male, Female or Unknown)]])),ISNUMBER(Table1[[#This Row],[Birthweight (grams)]]),ISNUMBER(Table1[[#This Row],[Gestation (days)]])),TRUE,FALSE)</f>
        <v>0</v>
      </c>
      <c r="E442" s="2" t="str">
        <f>IF(Table1[[#This Row],[Is Data Valid]]=TRUE,IF(Table1[[#This Row],[Fetal Sex (Male, Female or Unknown)]]="Male",Backend!$C$5,IF(Table1[[#This Row],[Fetal Sex (Male, Female or Unknown)]]="Female",Backend!$C$6,IF(Table1[[#This Row],[Fetal Sex (Male, Female or Unknown)]]="Unknown",Backend!$C$7,"Error"))),"")</f>
        <v/>
      </c>
      <c r="F442" s="8" t="str">
        <f>IF(Table1[[#This Row],[Is Data Valid]]=TRUE,EXP(0.578+0.332*((Table1[[#This Row],[Gestation (days)]]+0.5)/7)-0.00354*((Table1[[#This Row],[Gestation (days)]]+0.5)/7)^2)*Table1[[#This Row],[BW40_3705]],"")</f>
        <v/>
      </c>
      <c r="G442" s="2" t="str">
        <f>IF(Table1[[#This Row],[Is Data Valid]]=TRUE,((Table1[[#This Row],[Birthweight (grams)]]/Table1[[#This Row],[BW_GA]])-1)/(Backend!$B$3/100*Table1[[#This Row],[BW40_3705]]),"")</f>
        <v/>
      </c>
      <c r="H442" s="7" t="str">
        <f>IF(Table1[[#This Row],[Is Data Valid]]=TRUE,((Table1[[#This Row],[Birthweight (grams)]]*0.9/Table1[[#This Row],[BW_GA]])-1)/(Backend!$B$3/100*Table1[[#This Row],[BW40_3705]]),"")</f>
        <v/>
      </c>
      <c r="I442" s="7" t="str">
        <f>IF(Table1[[#This Row],[Is Data Valid]]=TRUE,((Table1[[#This Row],[Birthweight (grams)]]*1.1/Table1[[#This Row],[BW_GA]])-1)/(Backend!$B$3/100*Table1[[#This Row],[BW40_3705]]),"")</f>
        <v/>
      </c>
      <c r="J442" s="7" t="str">
        <f>IF(Table1[[#This Row],[Is Data Valid]]=TRUE,_xlfn.NORM.S.DIST(Table1[[#This Row],[Birthweight Z-Score]],TRUE)*100,"")</f>
        <v/>
      </c>
      <c r="K442" s="7" t="str">
        <f>IF(Table1[[#This Row],[Is Data Valid]]=TRUE,_xlfn.NORM.S.DIST(Table1[[#This Row],[Birthweight Z-Score (BW-10%)]],TRUE)*100,"")</f>
        <v/>
      </c>
      <c r="L442" s="7" t="str">
        <f>IF(Table1[[#This Row],[Is Data Valid]]=TRUE,_xlfn.NORM.S.DIST(Table1[[#This Row],[Birthweight Z-Score (BW+10%)]],TRUE)*100,"")</f>
        <v/>
      </c>
    </row>
    <row r="443" spans="1:12" x14ac:dyDescent="0.25">
      <c r="A443" s="3"/>
      <c r="B443" s="2"/>
      <c r="C443" s="2"/>
      <c r="D443" s="2" t="b">
        <f>IF(AND(NOT(ISBLANK(Table1[[#This Row],[Fetal Sex (Male, Female or Unknown)]])),ISNUMBER(Table1[[#This Row],[Birthweight (grams)]]),ISNUMBER(Table1[[#This Row],[Gestation (days)]])),TRUE,FALSE)</f>
        <v>0</v>
      </c>
      <c r="E443" s="2" t="str">
        <f>IF(Table1[[#This Row],[Is Data Valid]]=TRUE,IF(Table1[[#This Row],[Fetal Sex (Male, Female or Unknown)]]="Male",Backend!$C$5,IF(Table1[[#This Row],[Fetal Sex (Male, Female or Unknown)]]="Female",Backend!$C$6,IF(Table1[[#This Row],[Fetal Sex (Male, Female or Unknown)]]="Unknown",Backend!$C$7,"Error"))),"")</f>
        <v/>
      </c>
      <c r="F443" s="8" t="str">
        <f>IF(Table1[[#This Row],[Is Data Valid]]=TRUE,EXP(0.578+0.332*((Table1[[#This Row],[Gestation (days)]]+0.5)/7)-0.00354*((Table1[[#This Row],[Gestation (days)]]+0.5)/7)^2)*Table1[[#This Row],[BW40_3705]],"")</f>
        <v/>
      </c>
      <c r="G443" s="2" t="str">
        <f>IF(Table1[[#This Row],[Is Data Valid]]=TRUE,((Table1[[#This Row],[Birthweight (grams)]]/Table1[[#This Row],[BW_GA]])-1)/(Backend!$B$3/100*Table1[[#This Row],[BW40_3705]]),"")</f>
        <v/>
      </c>
      <c r="H443" s="7" t="str">
        <f>IF(Table1[[#This Row],[Is Data Valid]]=TRUE,((Table1[[#This Row],[Birthweight (grams)]]*0.9/Table1[[#This Row],[BW_GA]])-1)/(Backend!$B$3/100*Table1[[#This Row],[BW40_3705]]),"")</f>
        <v/>
      </c>
      <c r="I443" s="7" t="str">
        <f>IF(Table1[[#This Row],[Is Data Valid]]=TRUE,((Table1[[#This Row],[Birthweight (grams)]]*1.1/Table1[[#This Row],[BW_GA]])-1)/(Backend!$B$3/100*Table1[[#This Row],[BW40_3705]]),"")</f>
        <v/>
      </c>
      <c r="J443" s="7" t="str">
        <f>IF(Table1[[#This Row],[Is Data Valid]]=TRUE,_xlfn.NORM.S.DIST(Table1[[#This Row],[Birthweight Z-Score]],TRUE)*100,"")</f>
        <v/>
      </c>
      <c r="K443" s="7" t="str">
        <f>IF(Table1[[#This Row],[Is Data Valid]]=TRUE,_xlfn.NORM.S.DIST(Table1[[#This Row],[Birthweight Z-Score (BW-10%)]],TRUE)*100,"")</f>
        <v/>
      </c>
      <c r="L443" s="7" t="str">
        <f>IF(Table1[[#This Row],[Is Data Valid]]=TRUE,_xlfn.NORM.S.DIST(Table1[[#This Row],[Birthweight Z-Score (BW+10%)]],TRUE)*100,"")</f>
        <v/>
      </c>
    </row>
    <row r="444" spans="1:12" x14ac:dyDescent="0.25">
      <c r="A444" s="3"/>
      <c r="B444" s="2"/>
      <c r="C444" s="2"/>
      <c r="D444" s="2" t="b">
        <f>IF(AND(NOT(ISBLANK(Table1[[#This Row],[Fetal Sex (Male, Female or Unknown)]])),ISNUMBER(Table1[[#This Row],[Birthweight (grams)]]),ISNUMBER(Table1[[#This Row],[Gestation (days)]])),TRUE,FALSE)</f>
        <v>0</v>
      </c>
      <c r="E444" s="2" t="str">
        <f>IF(Table1[[#This Row],[Is Data Valid]]=TRUE,IF(Table1[[#This Row],[Fetal Sex (Male, Female or Unknown)]]="Male",Backend!$C$5,IF(Table1[[#This Row],[Fetal Sex (Male, Female or Unknown)]]="Female",Backend!$C$6,IF(Table1[[#This Row],[Fetal Sex (Male, Female or Unknown)]]="Unknown",Backend!$C$7,"Error"))),"")</f>
        <v/>
      </c>
      <c r="F444" s="8" t="str">
        <f>IF(Table1[[#This Row],[Is Data Valid]]=TRUE,EXP(0.578+0.332*((Table1[[#This Row],[Gestation (days)]]+0.5)/7)-0.00354*((Table1[[#This Row],[Gestation (days)]]+0.5)/7)^2)*Table1[[#This Row],[BW40_3705]],"")</f>
        <v/>
      </c>
      <c r="G444" s="2" t="str">
        <f>IF(Table1[[#This Row],[Is Data Valid]]=TRUE,((Table1[[#This Row],[Birthweight (grams)]]/Table1[[#This Row],[BW_GA]])-1)/(Backend!$B$3/100*Table1[[#This Row],[BW40_3705]]),"")</f>
        <v/>
      </c>
      <c r="H444" s="7" t="str">
        <f>IF(Table1[[#This Row],[Is Data Valid]]=TRUE,((Table1[[#This Row],[Birthweight (grams)]]*0.9/Table1[[#This Row],[BW_GA]])-1)/(Backend!$B$3/100*Table1[[#This Row],[BW40_3705]]),"")</f>
        <v/>
      </c>
      <c r="I444" s="7" t="str">
        <f>IF(Table1[[#This Row],[Is Data Valid]]=TRUE,((Table1[[#This Row],[Birthweight (grams)]]*1.1/Table1[[#This Row],[BW_GA]])-1)/(Backend!$B$3/100*Table1[[#This Row],[BW40_3705]]),"")</f>
        <v/>
      </c>
      <c r="J444" s="7" t="str">
        <f>IF(Table1[[#This Row],[Is Data Valid]]=TRUE,_xlfn.NORM.S.DIST(Table1[[#This Row],[Birthweight Z-Score]],TRUE)*100,"")</f>
        <v/>
      </c>
      <c r="K444" s="7" t="str">
        <f>IF(Table1[[#This Row],[Is Data Valid]]=TRUE,_xlfn.NORM.S.DIST(Table1[[#This Row],[Birthweight Z-Score (BW-10%)]],TRUE)*100,"")</f>
        <v/>
      </c>
      <c r="L444" s="7" t="str">
        <f>IF(Table1[[#This Row],[Is Data Valid]]=TRUE,_xlfn.NORM.S.DIST(Table1[[#This Row],[Birthweight Z-Score (BW+10%)]],TRUE)*100,"")</f>
        <v/>
      </c>
    </row>
    <row r="445" spans="1:12" x14ac:dyDescent="0.25">
      <c r="A445" s="3"/>
      <c r="B445" s="2"/>
      <c r="C445" s="2"/>
      <c r="D445" s="2" t="b">
        <f>IF(AND(NOT(ISBLANK(Table1[[#This Row],[Fetal Sex (Male, Female or Unknown)]])),ISNUMBER(Table1[[#This Row],[Birthweight (grams)]]),ISNUMBER(Table1[[#This Row],[Gestation (days)]])),TRUE,FALSE)</f>
        <v>0</v>
      </c>
      <c r="E445" s="2" t="str">
        <f>IF(Table1[[#This Row],[Is Data Valid]]=TRUE,IF(Table1[[#This Row],[Fetal Sex (Male, Female or Unknown)]]="Male",Backend!$C$5,IF(Table1[[#This Row],[Fetal Sex (Male, Female or Unknown)]]="Female",Backend!$C$6,IF(Table1[[#This Row],[Fetal Sex (Male, Female or Unknown)]]="Unknown",Backend!$C$7,"Error"))),"")</f>
        <v/>
      </c>
      <c r="F445" s="8" t="str">
        <f>IF(Table1[[#This Row],[Is Data Valid]]=TRUE,EXP(0.578+0.332*((Table1[[#This Row],[Gestation (days)]]+0.5)/7)-0.00354*((Table1[[#This Row],[Gestation (days)]]+0.5)/7)^2)*Table1[[#This Row],[BW40_3705]],"")</f>
        <v/>
      </c>
      <c r="G445" s="2" t="str">
        <f>IF(Table1[[#This Row],[Is Data Valid]]=TRUE,((Table1[[#This Row],[Birthweight (grams)]]/Table1[[#This Row],[BW_GA]])-1)/(Backend!$B$3/100*Table1[[#This Row],[BW40_3705]]),"")</f>
        <v/>
      </c>
      <c r="H445" s="7" t="str">
        <f>IF(Table1[[#This Row],[Is Data Valid]]=TRUE,((Table1[[#This Row],[Birthweight (grams)]]*0.9/Table1[[#This Row],[BW_GA]])-1)/(Backend!$B$3/100*Table1[[#This Row],[BW40_3705]]),"")</f>
        <v/>
      </c>
      <c r="I445" s="7" t="str">
        <f>IF(Table1[[#This Row],[Is Data Valid]]=TRUE,((Table1[[#This Row],[Birthweight (grams)]]*1.1/Table1[[#This Row],[BW_GA]])-1)/(Backend!$B$3/100*Table1[[#This Row],[BW40_3705]]),"")</f>
        <v/>
      </c>
      <c r="J445" s="7" t="str">
        <f>IF(Table1[[#This Row],[Is Data Valid]]=TRUE,_xlfn.NORM.S.DIST(Table1[[#This Row],[Birthweight Z-Score]],TRUE)*100,"")</f>
        <v/>
      </c>
      <c r="K445" s="7" t="str">
        <f>IF(Table1[[#This Row],[Is Data Valid]]=TRUE,_xlfn.NORM.S.DIST(Table1[[#This Row],[Birthweight Z-Score (BW-10%)]],TRUE)*100,"")</f>
        <v/>
      </c>
      <c r="L445" s="7" t="str">
        <f>IF(Table1[[#This Row],[Is Data Valid]]=TRUE,_xlfn.NORM.S.DIST(Table1[[#This Row],[Birthweight Z-Score (BW+10%)]],TRUE)*100,"")</f>
        <v/>
      </c>
    </row>
    <row r="446" spans="1:12" x14ac:dyDescent="0.25">
      <c r="A446" s="3"/>
      <c r="B446" s="2"/>
      <c r="C446" s="2"/>
      <c r="D446" s="2" t="b">
        <f>IF(AND(NOT(ISBLANK(Table1[[#This Row],[Fetal Sex (Male, Female or Unknown)]])),ISNUMBER(Table1[[#This Row],[Birthweight (grams)]]),ISNUMBER(Table1[[#This Row],[Gestation (days)]])),TRUE,FALSE)</f>
        <v>0</v>
      </c>
      <c r="E446" s="2" t="str">
        <f>IF(Table1[[#This Row],[Is Data Valid]]=TRUE,IF(Table1[[#This Row],[Fetal Sex (Male, Female or Unknown)]]="Male",Backend!$C$5,IF(Table1[[#This Row],[Fetal Sex (Male, Female or Unknown)]]="Female",Backend!$C$6,IF(Table1[[#This Row],[Fetal Sex (Male, Female or Unknown)]]="Unknown",Backend!$C$7,"Error"))),"")</f>
        <v/>
      </c>
      <c r="F446" s="8" t="str">
        <f>IF(Table1[[#This Row],[Is Data Valid]]=TRUE,EXP(0.578+0.332*((Table1[[#This Row],[Gestation (days)]]+0.5)/7)-0.00354*((Table1[[#This Row],[Gestation (days)]]+0.5)/7)^2)*Table1[[#This Row],[BW40_3705]],"")</f>
        <v/>
      </c>
      <c r="G446" s="2" t="str">
        <f>IF(Table1[[#This Row],[Is Data Valid]]=TRUE,((Table1[[#This Row],[Birthweight (grams)]]/Table1[[#This Row],[BW_GA]])-1)/(Backend!$B$3/100*Table1[[#This Row],[BW40_3705]]),"")</f>
        <v/>
      </c>
      <c r="H446" s="7" t="str">
        <f>IF(Table1[[#This Row],[Is Data Valid]]=TRUE,((Table1[[#This Row],[Birthweight (grams)]]*0.9/Table1[[#This Row],[BW_GA]])-1)/(Backend!$B$3/100*Table1[[#This Row],[BW40_3705]]),"")</f>
        <v/>
      </c>
      <c r="I446" s="7" t="str">
        <f>IF(Table1[[#This Row],[Is Data Valid]]=TRUE,((Table1[[#This Row],[Birthweight (grams)]]*1.1/Table1[[#This Row],[BW_GA]])-1)/(Backend!$B$3/100*Table1[[#This Row],[BW40_3705]]),"")</f>
        <v/>
      </c>
      <c r="J446" s="7" t="str">
        <f>IF(Table1[[#This Row],[Is Data Valid]]=TRUE,_xlfn.NORM.S.DIST(Table1[[#This Row],[Birthweight Z-Score]],TRUE)*100,"")</f>
        <v/>
      </c>
      <c r="K446" s="7" t="str">
        <f>IF(Table1[[#This Row],[Is Data Valid]]=TRUE,_xlfn.NORM.S.DIST(Table1[[#This Row],[Birthweight Z-Score (BW-10%)]],TRUE)*100,"")</f>
        <v/>
      </c>
      <c r="L446" s="7" t="str">
        <f>IF(Table1[[#This Row],[Is Data Valid]]=TRUE,_xlfn.NORM.S.DIST(Table1[[#This Row],[Birthweight Z-Score (BW+10%)]],TRUE)*100,"")</f>
        <v/>
      </c>
    </row>
    <row r="447" spans="1:12" x14ac:dyDescent="0.25">
      <c r="A447" s="3"/>
      <c r="B447" s="2"/>
      <c r="C447" s="2"/>
      <c r="D447" s="2" t="b">
        <f>IF(AND(NOT(ISBLANK(Table1[[#This Row],[Fetal Sex (Male, Female or Unknown)]])),ISNUMBER(Table1[[#This Row],[Birthweight (grams)]]),ISNUMBER(Table1[[#This Row],[Gestation (days)]])),TRUE,FALSE)</f>
        <v>0</v>
      </c>
      <c r="E447" s="2" t="str">
        <f>IF(Table1[[#This Row],[Is Data Valid]]=TRUE,IF(Table1[[#This Row],[Fetal Sex (Male, Female or Unknown)]]="Male",Backend!$C$5,IF(Table1[[#This Row],[Fetal Sex (Male, Female or Unknown)]]="Female",Backend!$C$6,IF(Table1[[#This Row],[Fetal Sex (Male, Female or Unknown)]]="Unknown",Backend!$C$7,"Error"))),"")</f>
        <v/>
      </c>
      <c r="F447" s="8" t="str">
        <f>IF(Table1[[#This Row],[Is Data Valid]]=TRUE,EXP(0.578+0.332*((Table1[[#This Row],[Gestation (days)]]+0.5)/7)-0.00354*((Table1[[#This Row],[Gestation (days)]]+0.5)/7)^2)*Table1[[#This Row],[BW40_3705]],"")</f>
        <v/>
      </c>
      <c r="G447" s="2" t="str">
        <f>IF(Table1[[#This Row],[Is Data Valid]]=TRUE,((Table1[[#This Row],[Birthweight (grams)]]/Table1[[#This Row],[BW_GA]])-1)/(Backend!$B$3/100*Table1[[#This Row],[BW40_3705]]),"")</f>
        <v/>
      </c>
      <c r="H447" s="7" t="str">
        <f>IF(Table1[[#This Row],[Is Data Valid]]=TRUE,((Table1[[#This Row],[Birthweight (grams)]]*0.9/Table1[[#This Row],[BW_GA]])-1)/(Backend!$B$3/100*Table1[[#This Row],[BW40_3705]]),"")</f>
        <v/>
      </c>
      <c r="I447" s="7" t="str">
        <f>IF(Table1[[#This Row],[Is Data Valid]]=TRUE,((Table1[[#This Row],[Birthweight (grams)]]*1.1/Table1[[#This Row],[BW_GA]])-1)/(Backend!$B$3/100*Table1[[#This Row],[BW40_3705]]),"")</f>
        <v/>
      </c>
      <c r="J447" s="7" t="str">
        <f>IF(Table1[[#This Row],[Is Data Valid]]=TRUE,_xlfn.NORM.S.DIST(Table1[[#This Row],[Birthweight Z-Score]],TRUE)*100,"")</f>
        <v/>
      </c>
      <c r="K447" s="7" t="str">
        <f>IF(Table1[[#This Row],[Is Data Valid]]=TRUE,_xlfn.NORM.S.DIST(Table1[[#This Row],[Birthweight Z-Score (BW-10%)]],TRUE)*100,"")</f>
        <v/>
      </c>
      <c r="L447" s="7" t="str">
        <f>IF(Table1[[#This Row],[Is Data Valid]]=TRUE,_xlfn.NORM.S.DIST(Table1[[#This Row],[Birthweight Z-Score (BW+10%)]],TRUE)*100,"")</f>
        <v/>
      </c>
    </row>
    <row r="448" spans="1:12" x14ac:dyDescent="0.25">
      <c r="A448" s="3"/>
      <c r="B448" s="2"/>
      <c r="C448" s="2"/>
      <c r="D448" s="2" t="b">
        <f>IF(AND(NOT(ISBLANK(Table1[[#This Row],[Fetal Sex (Male, Female or Unknown)]])),ISNUMBER(Table1[[#This Row],[Birthweight (grams)]]),ISNUMBER(Table1[[#This Row],[Gestation (days)]])),TRUE,FALSE)</f>
        <v>0</v>
      </c>
      <c r="E448" s="2" t="str">
        <f>IF(Table1[[#This Row],[Is Data Valid]]=TRUE,IF(Table1[[#This Row],[Fetal Sex (Male, Female or Unknown)]]="Male",Backend!$C$5,IF(Table1[[#This Row],[Fetal Sex (Male, Female or Unknown)]]="Female",Backend!$C$6,IF(Table1[[#This Row],[Fetal Sex (Male, Female or Unknown)]]="Unknown",Backend!$C$7,"Error"))),"")</f>
        <v/>
      </c>
      <c r="F448" s="8" t="str">
        <f>IF(Table1[[#This Row],[Is Data Valid]]=TRUE,EXP(0.578+0.332*((Table1[[#This Row],[Gestation (days)]]+0.5)/7)-0.00354*((Table1[[#This Row],[Gestation (days)]]+0.5)/7)^2)*Table1[[#This Row],[BW40_3705]],"")</f>
        <v/>
      </c>
      <c r="G448" s="2" t="str">
        <f>IF(Table1[[#This Row],[Is Data Valid]]=TRUE,((Table1[[#This Row],[Birthweight (grams)]]/Table1[[#This Row],[BW_GA]])-1)/(Backend!$B$3/100*Table1[[#This Row],[BW40_3705]]),"")</f>
        <v/>
      </c>
      <c r="H448" s="7" t="str">
        <f>IF(Table1[[#This Row],[Is Data Valid]]=TRUE,((Table1[[#This Row],[Birthweight (grams)]]*0.9/Table1[[#This Row],[BW_GA]])-1)/(Backend!$B$3/100*Table1[[#This Row],[BW40_3705]]),"")</f>
        <v/>
      </c>
      <c r="I448" s="7" t="str">
        <f>IF(Table1[[#This Row],[Is Data Valid]]=TRUE,((Table1[[#This Row],[Birthweight (grams)]]*1.1/Table1[[#This Row],[BW_GA]])-1)/(Backend!$B$3/100*Table1[[#This Row],[BW40_3705]]),"")</f>
        <v/>
      </c>
      <c r="J448" s="7" t="str">
        <f>IF(Table1[[#This Row],[Is Data Valid]]=TRUE,_xlfn.NORM.S.DIST(Table1[[#This Row],[Birthweight Z-Score]],TRUE)*100,"")</f>
        <v/>
      </c>
      <c r="K448" s="7" t="str">
        <f>IF(Table1[[#This Row],[Is Data Valid]]=TRUE,_xlfn.NORM.S.DIST(Table1[[#This Row],[Birthweight Z-Score (BW-10%)]],TRUE)*100,"")</f>
        <v/>
      </c>
      <c r="L448" s="7" t="str">
        <f>IF(Table1[[#This Row],[Is Data Valid]]=TRUE,_xlfn.NORM.S.DIST(Table1[[#This Row],[Birthweight Z-Score (BW+10%)]],TRUE)*100,"")</f>
        <v/>
      </c>
    </row>
    <row r="449" spans="1:12" x14ac:dyDescent="0.25">
      <c r="A449" s="3"/>
      <c r="B449" s="2"/>
      <c r="C449" s="2"/>
      <c r="D449" s="2" t="b">
        <f>IF(AND(NOT(ISBLANK(Table1[[#This Row],[Fetal Sex (Male, Female or Unknown)]])),ISNUMBER(Table1[[#This Row],[Birthweight (grams)]]),ISNUMBER(Table1[[#This Row],[Gestation (days)]])),TRUE,FALSE)</f>
        <v>0</v>
      </c>
      <c r="E449" s="2" t="str">
        <f>IF(Table1[[#This Row],[Is Data Valid]]=TRUE,IF(Table1[[#This Row],[Fetal Sex (Male, Female or Unknown)]]="Male",Backend!$C$5,IF(Table1[[#This Row],[Fetal Sex (Male, Female or Unknown)]]="Female",Backend!$C$6,IF(Table1[[#This Row],[Fetal Sex (Male, Female or Unknown)]]="Unknown",Backend!$C$7,"Error"))),"")</f>
        <v/>
      </c>
      <c r="F449" s="8" t="str">
        <f>IF(Table1[[#This Row],[Is Data Valid]]=TRUE,EXP(0.578+0.332*((Table1[[#This Row],[Gestation (days)]]+0.5)/7)-0.00354*((Table1[[#This Row],[Gestation (days)]]+0.5)/7)^2)*Table1[[#This Row],[BW40_3705]],"")</f>
        <v/>
      </c>
      <c r="G449" s="2" t="str">
        <f>IF(Table1[[#This Row],[Is Data Valid]]=TRUE,((Table1[[#This Row],[Birthweight (grams)]]/Table1[[#This Row],[BW_GA]])-1)/(Backend!$B$3/100*Table1[[#This Row],[BW40_3705]]),"")</f>
        <v/>
      </c>
      <c r="H449" s="7" t="str">
        <f>IF(Table1[[#This Row],[Is Data Valid]]=TRUE,((Table1[[#This Row],[Birthweight (grams)]]*0.9/Table1[[#This Row],[BW_GA]])-1)/(Backend!$B$3/100*Table1[[#This Row],[BW40_3705]]),"")</f>
        <v/>
      </c>
      <c r="I449" s="7" t="str">
        <f>IF(Table1[[#This Row],[Is Data Valid]]=TRUE,((Table1[[#This Row],[Birthweight (grams)]]*1.1/Table1[[#This Row],[BW_GA]])-1)/(Backend!$B$3/100*Table1[[#This Row],[BW40_3705]]),"")</f>
        <v/>
      </c>
      <c r="J449" s="7" t="str">
        <f>IF(Table1[[#This Row],[Is Data Valid]]=TRUE,_xlfn.NORM.S.DIST(Table1[[#This Row],[Birthweight Z-Score]],TRUE)*100,"")</f>
        <v/>
      </c>
      <c r="K449" s="7" t="str">
        <f>IF(Table1[[#This Row],[Is Data Valid]]=TRUE,_xlfn.NORM.S.DIST(Table1[[#This Row],[Birthweight Z-Score (BW-10%)]],TRUE)*100,"")</f>
        <v/>
      </c>
      <c r="L449" s="7" t="str">
        <f>IF(Table1[[#This Row],[Is Data Valid]]=TRUE,_xlfn.NORM.S.DIST(Table1[[#This Row],[Birthweight Z-Score (BW+10%)]],TRUE)*100,"")</f>
        <v/>
      </c>
    </row>
    <row r="450" spans="1:12" x14ac:dyDescent="0.25">
      <c r="A450" s="3"/>
      <c r="B450" s="2"/>
      <c r="C450" s="2"/>
      <c r="D450" s="2" t="b">
        <f>IF(AND(NOT(ISBLANK(Table1[[#This Row],[Fetal Sex (Male, Female or Unknown)]])),ISNUMBER(Table1[[#This Row],[Birthweight (grams)]]),ISNUMBER(Table1[[#This Row],[Gestation (days)]])),TRUE,FALSE)</f>
        <v>0</v>
      </c>
      <c r="E450" s="2" t="str">
        <f>IF(Table1[[#This Row],[Is Data Valid]]=TRUE,IF(Table1[[#This Row],[Fetal Sex (Male, Female or Unknown)]]="Male",Backend!$C$5,IF(Table1[[#This Row],[Fetal Sex (Male, Female or Unknown)]]="Female",Backend!$C$6,IF(Table1[[#This Row],[Fetal Sex (Male, Female or Unknown)]]="Unknown",Backend!$C$7,"Error"))),"")</f>
        <v/>
      </c>
      <c r="F450" s="8" t="str">
        <f>IF(Table1[[#This Row],[Is Data Valid]]=TRUE,EXP(0.578+0.332*((Table1[[#This Row],[Gestation (days)]]+0.5)/7)-0.00354*((Table1[[#This Row],[Gestation (days)]]+0.5)/7)^2)*Table1[[#This Row],[BW40_3705]],"")</f>
        <v/>
      </c>
      <c r="G450" s="2" t="str">
        <f>IF(Table1[[#This Row],[Is Data Valid]]=TRUE,((Table1[[#This Row],[Birthweight (grams)]]/Table1[[#This Row],[BW_GA]])-1)/(Backend!$B$3/100*Table1[[#This Row],[BW40_3705]]),"")</f>
        <v/>
      </c>
      <c r="H450" s="7" t="str">
        <f>IF(Table1[[#This Row],[Is Data Valid]]=TRUE,((Table1[[#This Row],[Birthweight (grams)]]*0.9/Table1[[#This Row],[BW_GA]])-1)/(Backend!$B$3/100*Table1[[#This Row],[BW40_3705]]),"")</f>
        <v/>
      </c>
      <c r="I450" s="7" t="str">
        <f>IF(Table1[[#This Row],[Is Data Valid]]=TRUE,((Table1[[#This Row],[Birthweight (grams)]]*1.1/Table1[[#This Row],[BW_GA]])-1)/(Backend!$B$3/100*Table1[[#This Row],[BW40_3705]]),"")</f>
        <v/>
      </c>
      <c r="J450" s="7" t="str">
        <f>IF(Table1[[#This Row],[Is Data Valid]]=TRUE,_xlfn.NORM.S.DIST(Table1[[#This Row],[Birthweight Z-Score]],TRUE)*100,"")</f>
        <v/>
      </c>
      <c r="K450" s="7" t="str">
        <f>IF(Table1[[#This Row],[Is Data Valid]]=TRUE,_xlfn.NORM.S.DIST(Table1[[#This Row],[Birthweight Z-Score (BW-10%)]],TRUE)*100,"")</f>
        <v/>
      </c>
      <c r="L450" s="7" t="str">
        <f>IF(Table1[[#This Row],[Is Data Valid]]=TRUE,_xlfn.NORM.S.DIST(Table1[[#This Row],[Birthweight Z-Score (BW+10%)]],TRUE)*100,"")</f>
        <v/>
      </c>
    </row>
    <row r="451" spans="1:12" x14ac:dyDescent="0.25">
      <c r="A451" s="3"/>
      <c r="B451" s="2"/>
      <c r="C451" s="2"/>
      <c r="D451" s="2" t="b">
        <f>IF(AND(NOT(ISBLANK(Table1[[#This Row],[Fetal Sex (Male, Female or Unknown)]])),ISNUMBER(Table1[[#This Row],[Birthweight (grams)]]),ISNUMBER(Table1[[#This Row],[Gestation (days)]])),TRUE,FALSE)</f>
        <v>0</v>
      </c>
      <c r="E451" s="2" t="str">
        <f>IF(Table1[[#This Row],[Is Data Valid]]=TRUE,IF(Table1[[#This Row],[Fetal Sex (Male, Female or Unknown)]]="Male",Backend!$C$5,IF(Table1[[#This Row],[Fetal Sex (Male, Female or Unknown)]]="Female",Backend!$C$6,IF(Table1[[#This Row],[Fetal Sex (Male, Female or Unknown)]]="Unknown",Backend!$C$7,"Error"))),"")</f>
        <v/>
      </c>
      <c r="F451" s="8" t="str">
        <f>IF(Table1[[#This Row],[Is Data Valid]]=TRUE,EXP(0.578+0.332*((Table1[[#This Row],[Gestation (days)]]+0.5)/7)-0.00354*((Table1[[#This Row],[Gestation (days)]]+0.5)/7)^2)*Table1[[#This Row],[BW40_3705]],"")</f>
        <v/>
      </c>
      <c r="G451" s="2" t="str">
        <f>IF(Table1[[#This Row],[Is Data Valid]]=TRUE,((Table1[[#This Row],[Birthweight (grams)]]/Table1[[#This Row],[BW_GA]])-1)/(Backend!$B$3/100*Table1[[#This Row],[BW40_3705]]),"")</f>
        <v/>
      </c>
      <c r="H451" s="7" t="str">
        <f>IF(Table1[[#This Row],[Is Data Valid]]=TRUE,((Table1[[#This Row],[Birthweight (grams)]]*0.9/Table1[[#This Row],[BW_GA]])-1)/(Backend!$B$3/100*Table1[[#This Row],[BW40_3705]]),"")</f>
        <v/>
      </c>
      <c r="I451" s="7" t="str">
        <f>IF(Table1[[#This Row],[Is Data Valid]]=TRUE,((Table1[[#This Row],[Birthweight (grams)]]*1.1/Table1[[#This Row],[BW_GA]])-1)/(Backend!$B$3/100*Table1[[#This Row],[BW40_3705]]),"")</f>
        <v/>
      </c>
      <c r="J451" s="7" t="str">
        <f>IF(Table1[[#This Row],[Is Data Valid]]=TRUE,_xlfn.NORM.S.DIST(Table1[[#This Row],[Birthweight Z-Score]],TRUE)*100,"")</f>
        <v/>
      </c>
      <c r="K451" s="7" t="str">
        <f>IF(Table1[[#This Row],[Is Data Valid]]=TRUE,_xlfn.NORM.S.DIST(Table1[[#This Row],[Birthweight Z-Score (BW-10%)]],TRUE)*100,"")</f>
        <v/>
      </c>
      <c r="L451" s="7" t="str">
        <f>IF(Table1[[#This Row],[Is Data Valid]]=TRUE,_xlfn.NORM.S.DIST(Table1[[#This Row],[Birthweight Z-Score (BW+10%)]],TRUE)*100,"")</f>
        <v/>
      </c>
    </row>
    <row r="452" spans="1:12" x14ac:dyDescent="0.25">
      <c r="A452" s="3"/>
      <c r="B452" s="2"/>
      <c r="C452" s="2"/>
      <c r="D452" s="2" t="b">
        <f>IF(AND(NOT(ISBLANK(Table1[[#This Row],[Fetal Sex (Male, Female or Unknown)]])),ISNUMBER(Table1[[#This Row],[Birthweight (grams)]]),ISNUMBER(Table1[[#This Row],[Gestation (days)]])),TRUE,FALSE)</f>
        <v>0</v>
      </c>
      <c r="E452" s="2" t="str">
        <f>IF(Table1[[#This Row],[Is Data Valid]]=TRUE,IF(Table1[[#This Row],[Fetal Sex (Male, Female or Unknown)]]="Male",Backend!$C$5,IF(Table1[[#This Row],[Fetal Sex (Male, Female or Unknown)]]="Female",Backend!$C$6,IF(Table1[[#This Row],[Fetal Sex (Male, Female or Unknown)]]="Unknown",Backend!$C$7,"Error"))),"")</f>
        <v/>
      </c>
      <c r="F452" s="8" t="str">
        <f>IF(Table1[[#This Row],[Is Data Valid]]=TRUE,EXP(0.578+0.332*((Table1[[#This Row],[Gestation (days)]]+0.5)/7)-0.00354*((Table1[[#This Row],[Gestation (days)]]+0.5)/7)^2)*Table1[[#This Row],[BW40_3705]],"")</f>
        <v/>
      </c>
      <c r="G452" s="2" t="str">
        <f>IF(Table1[[#This Row],[Is Data Valid]]=TRUE,((Table1[[#This Row],[Birthweight (grams)]]/Table1[[#This Row],[BW_GA]])-1)/(Backend!$B$3/100*Table1[[#This Row],[BW40_3705]]),"")</f>
        <v/>
      </c>
      <c r="H452" s="7" t="str">
        <f>IF(Table1[[#This Row],[Is Data Valid]]=TRUE,((Table1[[#This Row],[Birthweight (grams)]]*0.9/Table1[[#This Row],[BW_GA]])-1)/(Backend!$B$3/100*Table1[[#This Row],[BW40_3705]]),"")</f>
        <v/>
      </c>
      <c r="I452" s="7" t="str">
        <f>IF(Table1[[#This Row],[Is Data Valid]]=TRUE,((Table1[[#This Row],[Birthweight (grams)]]*1.1/Table1[[#This Row],[BW_GA]])-1)/(Backend!$B$3/100*Table1[[#This Row],[BW40_3705]]),"")</f>
        <v/>
      </c>
      <c r="J452" s="7" t="str">
        <f>IF(Table1[[#This Row],[Is Data Valid]]=TRUE,_xlfn.NORM.S.DIST(Table1[[#This Row],[Birthweight Z-Score]],TRUE)*100,"")</f>
        <v/>
      </c>
      <c r="K452" s="7" t="str">
        <f>IF(Table1[[#This Row],[Is Data Valid]]=TRUE,_xlfn.NORM.S.DIST(Table1[[#This Row],[Birthweight Z-Score (BW-10%)]],TRUE)*100,"")</f>
        <v/>
      </c>
      <c r="L452" s="7" t="str">
        <f>IF(Table1[[#This Row],[Is Data Valid]]=TRUE,_xlfn.NORM.S.DIST(Table1[[#This Row],[Birthweight Z-Score (BW+10%)]],TRUE)*100,"")</f>
        <v/>
      </c>
    </row>
    <row r="453" spans="1:12" x14ac:dyDescent="0.25">
      <c r="A453" s="3"/>
      <c r="B453" s="2"/>
      <c r="C453" s="2"/>
      <c r="D453" s="2" t="b">
        <f>IF(AND(NOT(ISBLANK(Table1[[#This Row],[Fetal Sex (Male, Female or Unknown)]])),ISNUMBER(Table1[[#This Row],[Birthweight (grams)]]),ISNUMBER(Table1[[#This Row],[Gestation (days)]])),TRUE,FALSE)</f>
        <v>0</v>
      </c>
      <c r="E453" s="2" t="str">
        <f>IF(Table1[[#This Row],[Is Data Valid]]=TRUE,IF(Table1[[#This Row],[Fetal Sex (Male, Female or Unknown)]]="Male",Backend!$C$5,IF(Table1[[#This Row],[Fetal Sex (Male, Female or Unknown)]]="Female",Backend!$C$6,IF(Table1[[#This Row],[Fetal Sex (Male, Female or Unknown)]]="Unknown",Backend!$C$7,"Error"))),"")</f>
        <v/>
      </c>
      <c r="F453" s="8" t="str">
        <f>IF(Table1[[#This Row],[Is Data Valid]]=TRUE,EXP(0.578+0.332*((Table1[[#This Row],[Gestation (days)]]+0.5)/7)-0.00354*((Table1[[#This Row],[Gestation (days)]]+0.5)/7)^2)*Table1[[#This Row],[BW40_3705]],"")</f>
        <v/>
      </c>
      <c r="G453" s="2" t="str">
        <f>IF(Table1[[#This Row],[Is Data Valid]]=TRUE,((Table1[[#This Row],[Birthweight (grams)]]/Table1[[#This Row],[BW_GA]])-1)/(Backend!$B$3/100*Table1[[#This Row],[BW40_3705]]),"")</f>
        <v/>
      </c>
      <c r="H453" s="7" t="str">
        <f>IF(Table1[[#This Row],[Is Data Valid]]=TRUE,((Table1[[#This Row],[Birthweight (grams)]]*0.9/Table1[[#This Row],[BW_GA]])-1)/(Backend!$B$3/100*Table1[[#This Row],[BW40_3705]]),"")</f>
        <v/>
      </c>
      <c r="I453" s="7" t="str">
        <f>IF(Table1[[#This Row],[Is Data Valid]]=TRUE,((Table1[[#This Row],[Birthweight (grams)]]*1.1/Table1[[#This Row],[BW_GA]])-1)/(Backend!$B$3/100*Table1[[#This Row],[BW40_3705]]),"")</f>
        <v/>
      </c>
      <c r="J453" s="7" t="str">
        <f>IF(Table1[[#This Row],[Is Data Valid]]=TRUE,_xlfn.NORM.S.DIST(Table1[[#This Row],[Birthweight Z-Score]],TRUE)*100,"")</f>
        <v/>
      </c>
      <c r="K453" s="7" t="str">
        <f>IF(Table1[[#This Row],[Is Data Valid]]=TRUE,_xlfn.NORM.S.DIST(Table1[[#This Row],[Birthweight Z-Score (BW-10%)]],TRUE)*100,"")</f>
        <v/>
      </c>
      <c r="L453" s="7" t="str">
        <f>IF(Table1[[#This Row],[Is Data Valid]]=TRUE,_xlfn.NORM.S.DIST(Table1[[#This Row],[Birthweight Z-Score (BW+10%)]],TRUE)*100,"")</f>
        <v/>
      </c>
    </row>
    <row r="454" spans="1:12" x14ac:dyDescent="0.25">
      <c r="A454" s="3"/>
      <c r="B454" s="2"/>
      <c r="C454" s="2"/>
      <c r="D454" s="2" t="b">
        <f>IF(AND(NOT(ISBLANK(Table1[[#This Row],[Fetal Sex (Male, Female or Unknown)]])),ISNUMBER(Table1[[#This Row],[Birthweight (grams)]]),ISNUMBER(Table1[[#This Row],[Gestation (days)]])),TRUE,FALSE)</f>
        <v>0</v>
      </c>
      <c r="E454" s="2" t="str">
        <f>IF(Table1[[#This Row],[Is Data Valid]]=TRUE,IF(Table1[[#This Row],[Fetal Sex (Male, Female or Unknown)]]="Male",Backend!$C$5,IF(Table1[[#This Row],[Fetal Sex (Male, Female or Unknown)]]="Female",Backend!$C$6,IF(Table1[[#This Row],[Fetal Sex (Male, Female or Unknown)]]="Unknown",Backend!$C$7,"Error"))),"")</f>
        <v/>
      </c>
      <c r="F454" s="8" t="str">
        <f>IF(Table1[[#This Row],[Is Data Valid]]=TRUE,EXP(0.578+0.332*((Table1[[#This Row],[Gestation (days)]]+0.5)/7)-0.00354*((Table1[[#This Row],[Gestation (days)]]+0.5)/7)^2)*Table1[[#This Row],[BW40_3705]],"")</f>
        <v/>
      </c>
      <c r="G454" s="2" t="str">
        <f>IF(Table1[[#This Row],[Is Data Valid]]=TRUE,((Table1[[#This Row],[Birthweight (grams)]]/Table1[[#This Row],[BW_GA]])-1)/(Backend!$B$3/100*Table1[[#This Row],[BW40_3705]]),"")</f>
        <v/>
      </c>
      <c r="H454" s="7" t="str">
        <f>IF(Table1[[#This Row],[Is Data Valid]]=TRUE,((Table1[[#This Row],[Birthweight (grams)]]*0.9/Table1[[#This Row],[BW_GA]])-1)/(Backend!$B$3/100*Table1[[#This Row],[BW40_3705]]),"")</f>
        <v/>
      </c>
      <c r="I454" s="7" t="str">
        <f>IF(Table1[[#This Row],[Is Data Valid]]=TRUE,((Table1[[#This Row],[Birthweight (grams)]]*1.1/Table1[[#This Row],[BW_GA]])-1)/(Backend!$B$3/100*Table1[[#This Row],[BW40_3705]]),"")</f>
        <v/>
      </c>
      <c r="J454" s="7" t="str">
        <f>IF(Table1[[#This Row],[Is Data Valid]]=TRUE,_xlfn.NORM.S.DIST(Table1[[#This Row],[Birthweight Z-Score]],TRUE)*100,"")</f>
        <v/>
      </c>
      <c r="K454" s="7" t="str">
        <f>IF(Table1[[#This Row],[Is Data Valid]]=TRUE,_xlfn.NORM.S.DIST(Table1[[#This Row],[Birthweight Z-Score (BW-10%)]],TRUE)*100,"")</f>
        <v/>
      </c>
      <c r="L454" s="7" t="str">
        <f>IF(Table1[[#This Row],[Is Data Valid]]=TRUE,_xlfn.NORM.S.DIST(Table1[[#This Row],[Birthweight Z-Score (BW+10%)]],TRUE)*100,"")</f>
        <v/>
      </c>
    </row>
    <row r="455" spans="1:12" x14ac:dyDescent="0.25">
      <c r="A455" s="3"/>
      <c r="B455" s="2"/>
      <c r="C455" s="2"/>
      <c r="D455" s="2" t="b">
        <f>IF(AND(NOT(ISBLANK(Table1[[#This Row],[Fetal Sex (Male, Female or Unknown)]])),ISNUMBER(Table1[[#This Row],[Birthweight (grams)]]),ISNUMBER(Table1[[#This Row],[Gestation (days)]])),TRUE,FALSE)</f>
        <v>0</v>
      </c>
      <c r="E455" s="2" t="str">
        <f>IF(Table1[[#This Row],[Is Data Valid]]=TRUE,IF(Table1[[#This Row],[Fetal Sex (Male, Female or Unknown)]]="Male",Backend!$C$5,IF(Table1[[#This Row],[Fetal Sex (Male, Female or Unknown)]]="Female",Backend!$C$6,IF(Table1[[#This Row],[Fetal Sex (Male, Female or Unknown)]]="Unknown",Backend!$C$7,"Error"))),"")</f>
        <v/>
      </c>
      <c r="F455" s="8" t="str">
        <f>IF(Table1[[#This Row],[Is Data Valid]]=TRUE,EXP(0.578+0.332*((Table1[[#This Row],[Gestation (days)]]+0.5)/7)-0.00354*((Table1[[#This Row],[Gestation (days)]]+0.5)/7)^2)*Table1[[#This Row],[BW40_3705]],"")</f>
        <v/>
      </c>
      <c r="G455" s="2" t="str">
        <f>IF(Table1[[#This Row],[Is Data Valid]]=TRUE,((Table1[[#This Row],[Birthweight (grams)]]/Table1[[#This Row],[BW_GA]])-1)/(Backend!$B$3/100*Table1[[#This Row],[BW40_3705]]),"")</f>
        <v/>
      </c>
      <c r="H455" s="7" t="str">
        <f>IF(Table1[[#This Row],[Is Data Valid]]=TRUE,((Table1[[#This Row],[Birthweight (grams)]]*0.9/Table1[[#This Row],[BW_GA]])-1)/(Backend!$B$3/100*Table1[[#This Row],[BW40_3705]]),"")</f>
        <v/>
      </c>
      <c r="I455" s="7" t="str">
        <f>IF(Table1[[#This Row],[Is Data Valid]]=TRUE,((Table1[[#This Row],[Birthweight (grams)]]*1.1/Table1[[#This Row],[BW_GA]])-1)/(Backend!$B$3/100*Table1[[#This Row],[BW40_3705]]),"")</f>
        <v/>
      </c>
      <c r="J455" s="7" t="str">
        <f>IF(Table1[[#This Row],[Is Data Valid]]=TRUE,_xlfn.NORM.S.DIST(Table1[[#This Row],[Birthweight Z-Score]],TRUE)*100,"")</f>
        <v/>
      </c>
      <c r="K455" s="7" t="str">
        <f>IF(Table1[[#This Row],[Is Data Valid]]=TRUE,_xlfn.NORM.S.DIST(Table1[[#This Row],[Birthweight Z-Score (BW-10%)]],TRUE)*100,"")</f>
        <v/>
      </c>
      <c r="L455" s="7" t="str">
        <f>IF(Table1[[#This Row],[Is Data Valid]]=TRUE,_xlfn.NORM.S.DIST(Table1[[#This Row],[Birthweight Z-Score (BW+10%)]],TRUE)*100,"")</f>
        <v/>
      </c>
    </row>
    <row r="456" spans="1:12" x14ac:dyDescent="0.25">
      <c r="A456" s="3"/>
      <c r="B456" s="2"/>
      <c r="C456" s="2"/>
      <c r="D456" s="2" t="b">
        <f>IF(AND(NOT(ISBLANK(Table1[[#This Row],[Fetal Sex (Male, Female or Unknown)]])),ISNUMBER(Table1[[#This Row],[Birthweight (grams)]]),ISNUMBER(Table1[[#This Row],[Gestation (days)]])),TRUE,FALSE)</f>
        <v>0</v>
      </c>
      <c r="E456" s="2" t="str">
        <f>IF(Table1[[#This Row],[Is Data Valid]]=TRUE,IF(Table1[[#This Row],[Fetal Sex (Male, Female or Unknown)]]="Male",Backend!$C$5,IF(Table1[[#This Row],[Fetal Sex (Male, Female or Unknown)]]="Female",Backend!$C$6,IF(Table1[[#This Row],[Fetal Sex (Male, Female or Unknown)]]="Unknown",Backend!$C$7,"Error"))),"")</f>
        <v/>
      </c>
      <c r="F456" s="8" t="str">
        <f>IF(Table1[[#This Row],[Is Data Valid]]=TRUE,EXP(0.578+0.332*((Table1[[#This Row],[Gestation (days)]]+0.5)/7)-0.00354*((Table1[[#This Row],[Gestation (days)]]+0.5)/7)^2)*Table1[[#This Row],[BW40_3705]],"")</f>
        <v/>
      </c>
      <c r="G456" s="2" t="str">
        <f>IF(Table1[[#This Row],[Is Data Valid]]=TRUE,((Table1[[#This Row],[Birthweight (grams)]]/Table1[[#This Row],[BW_GA]])-1)/(Backend!$B$3/100*Table1[[#This Row],[BW40_3705]]),"")</f>
        <v/>
      </c>
      <c r="H456" s="7" t="str">
        <f>IF(Table1[[#This Row],[Is Data Valid]]=TRUE,((Table1[[#This Row],[Birthweight (grams)]]*0.9/Table1[[#This Row],[BW_GA]])-1)/(Backend!$B$3/100*Table1[[#This Row],[BW40_3705]]),"")</f>
        <v/>
      </c>
      <c r="I456" s="7" t="str">
        <f>IF(Table1[[#This Row],[Is Data Valid]]=TRUE,((Table1[[#This Row],[Birthweight (grams)]]*1.1/Table1[[#This Row],[BW_GA]])-1)/(Backend!$B$3/100*Table1[[#This Row],[BW40_3705]]),"")</f>
        <v/>
      </c>
      <c r="J456" s="7" t="str">
        <f>IF(Table1[[#This Row],[Is Data Valid]]=TRUE,_xlfn.NORM.S.DIST(Table1[[#This Row],[Birthweight Z-Score]],TRUE)*100,"")</f>
        <v/>
      </c>
      <c r="K456" s="7" t="str">
        <f>IF(Table1[[#This Row],[Is Data Valid]]=TRUE,_xlfn.NORM.S.DIST(Table1[[#This Row],[Birthweight Z-Score (BW-10%)]],TRUE)*100,"")</f>
        <v/>
      </c>
      <c r="L456" s="7" t="str">
        <f>IF(Table1[[#This Row],[Is Data Valid]]=TRUE,_xlfn.NORM.S.DIST(Table1[[#This Row],[Birthweight Z-Score (BW+10%)]],TRUE)*100,"")</f>
        <v/>
      </c>
    </row>
    <row r="457" spans="1:12" x14ac:dyDescent="0.25">
      <c r="A457" s="3"/>
      <c r="B457" s="2"/>
      <c r="C457" s="2"/>
      <c r="D457" s="2" t="b">
        <f>IF(AND(NOT(ISBLANK(Table1[[#This Row],[Fetal Sex (Male, Female or Unknown)]])),ISNUMBER(Table1[[#This Row],[Birthweight (grams)]]),ISNUMBER(Table1[[#This Row],[Gestation (days)]])),TRUE,FALSE)</f>
        <v>0</v>
      </c>
      <c r="E457" s="2" t="str">
        <f>IF(Table1[[#This Row],[Is Data Valid]]=TRUE,IF(Table1[[#This Row],[Fetal Sex (Male, Female or Unknown)]]="Male",Backend!$C$5,IF(Table1[[#This Row],[Fetal Sex (Male, Female or Unknown)]]="Female",Backend!$C$6,IF(Table1[[#This Row],[Fetal Sex (Male, Female or Unknown)]]="Unknown",Backend!$C$7,"Error"))),"")</f>
        <v/>
      </c>
      <c r="F457" s="8" t="str">
        <f>IF(Table1[[#This Row],[Is Data Valid]]=TRUE,EXP(0.578+0.332*((Table1[[#This Row],[Gestation (days)]]+0.5)/7)-0.00354*((Table1[[#This Row],[Gestation (days)]]+0.5)/7)^2)*Table1[[#This Row],[BW40_3705]],"")</f>
        <v/>
      </c>
      <c r="G457" s="2" t="str">
        <f>IF(Table1[[#This Row],[Is Data Valid]]=TRUE,((Table1[[#This Row],[Birthweight (grams)]]/Table1[[#This Row],[BW_GA]])-1)/(Backend!$B$3/100*Table1[[#This Row],[BW40_3705]]),"")</f>
        <v/>
      </c>
      <c r="H457" s="7" t="str">
        <f>IF(Table1[[#This Row],[Is Data Valid]]=TRUE,((Table1[[#This Row],[Birthweight (grams)]]*0.9/Table1[[#This Row],[BW_GA]])-1)/(Backend!$B$3/100*Table1[[#This Row],[BW40_3705]]),"")</f>
        <v/>
      </c>
      <c r="I457" s="7" t="str">
        <f>IF(Table1[[#This Row],[Is Data Valid]]=TRUE,((Table1[[#This Row],[Birthweight (grams)]]*1.1/Table1[[#This Row],[BW_GA]])-1)/(Backend!$B$3/100*Table1[[#This Row],[BW40_3705]]),"")</f>
        <v/>
      </c>
      <c r="J457" s="7" t="str">
        <f>IF(Table1[[#This Row],[Is Data Valid]]=TRUE,_xlfn.NORM.S.DIST(Table1[[#This Row],[Birthweight Z-Score]],TRUE)*100,"")</f>
        <v/>
      </c>
      <c r="K457" s="7" t="str">
        <f>IF(Table1[[#This Row],[Is Data Valid]]=TRUE,_xlfn.NORM.S.DIST(Table1[[#This Row],[Birthweight Z-Score (BW-10%)]],TRUE)*100,"")</f>
        <v/>
      </c>
      <c r="L457" s="7" t="str">
        <f>IF(Table1[[#This Row],[Is Data Valid]]=TRUE,_xlfn.NORM.S.DIST(Table1[[#This Row],[Birthweight Z-Score (BW+10%)]],TRUE)*100,"")</f>
        <v/>
      </c>
    </row>
    <row r="458" spans="1:12" x14ac:dyDescent="0.25">
      <c r="A458" s="3"/>
      <c r="B458" s="2"/>
      <c r="C458" s="2"/>
      <c r="D458" s="2" t="b">
        <f>IF(AND(NOT(ISBLANK(Table1[[#This Row],[Fetal Sex (Male, Female or Unknown)]])),ISNUMBER(Table1[[#This Row],[Birthweight (grams)]]),ISNUMBER(Table1[[#This Row],[Gestation (days)]])),TRUE,FALSE)</f>
        <v>0</v>
      </c>
      <c r="E458" s="2" t="str">
        <f>IF(Table1[[#This Row],[Is Data Valid]]=TRUE,IF(Table1[[#This Row],[Fetal Sex (Male, Female or Unknown)]]="Male",Backend!$C$5,IF(Table1[[#This Row],[Fetal Sex (Male, Female or Unknown)]]="Female",Backend!$C$6,IF(Table1[[#This Row],[Fetal Sex (Male, Female or Unknown)]]="Unknown",Backend!$C$7,"Error"))),"")</f>
        <v/>
      </c>
      <c r="F458" s="8" t="str">
        <f>IF(Table1[[#This Row],[Is Data Valid]]=TRUE,EXP(0.578+0.332*((Table1[[#This Row],[Gestation (days)]]+0.5)/7)-0.00354*((Table1[[#This Row],[Gestation (days)]]+0.5)/7)^2)*Table1[[#This Row],[BW40_3705]],"")</f>
        <v/>
      </c>
      <c r="G458" s="2" t="str">
        <f>IF(Table1[[#This Row],[Is Data Valid]]=TRUE,((Table1[[#This Row],[Birthweight (grams)]]/Table1[[#This Row],[BW_GA]])-1)/(Backend!$B$3/100*Table1[[#This Row],[BW40_3705]]),"")</f>
        <v/>
      </c>
      <c r="H458" s="7" t="str">
        <f>IF(Table1[[#This Row],[Is Data Valid]]=TRUE,((Table1[[#This Row],[Birthweight (grams)]]*0.9/Table1[[#This Row],[BW_GA]])-1)/(Backend!$B$3/100*Table1[[#This Row],[BW40_3705]]),"")</f>
        <v/>
      </c>
      <c r="I458" s="7" t="str">
        <f>IF(Table1[[#This Row],[Is Data Valid]]=TRUE,((Table1[[#This Row],[Birthweight (grams)]]*1.1/Table1[[#This Row],[BW_GA]])-1)/(Backend!$B$3/100*Table1[[#This Row],[BW40_3705]]),"")</f>
        <v/>
      </c>
      <c r="J458" s="7" t="str">
        <f>IF(Table1[[#This Row],[Is Data Valid]]=TRUE,_xlfn.NORM.S.DIST(Table1[[#This Row],[Birthweight Z-Score]],TRUE)*100,"")</f>
        <v/>
      </c>
      <c r="K458" s="7" t="str">
        <f>IF(Table1[[#This Row],[Is Data Valid]]=TRUE,_xlfn.NORM.S.DIST(Table1[[#This Row],[Birthweight Z-Score (BW-10%)]],TRUE)*100,"")</f>
        <v/>
      </c>
      <c r="L458" s="7" t="str">
        <f>IF(Table1[[#This Row],[Is Data Valid]]=TRUE,_xlfn.NORM.S.DIST(Table1[[#This Row],[Birthweight Z-Score (BW+10%)]],TRUE)*100,"")</f>
        <v/>
      </c>
    </row>
    <row r="459" spans="1:12" x14ac:dyDescent="0.25">
      <c r="A459" s="3"/>
      <c r="B459" s="2"/>
      <c r="C459" s="2"/>
      <c r="D459" s="2" t="b">
        <f>IF(AND(NOT(ISBLANK(Table1[[#This Row],[Fetal Sex (Male, Female or Unknown)]])),ISNUMBER(Table1[[#This Row],[Birthweight (grams)]]),ISNUMBER(Table1[[#This Row],[Gestation (days)]])),TRUE,FALSE)</f>
        <v>0</v>
      </c>
      <c r="E459" s="2" t="str">
        <f>IF(Table1[[#This Row],[Is Data Valid]]=TRUE,IF(Table1[[#This Row],[Fetal Sex (Male, Female or Unknown)]]="Male",Backend!$C$5,IF(Table1[[#This Row],[Fetal Sex (Male, Female or Unknown)]]="Female",Backend!$C$6,IF(Table1[[#This Row],[Fetal Sex (Male, Female or Unknown)]]="Unknown",Backend!$C$7,"Error"))),"")</f>
        <v/>
      </c>
      <c r="F459" s="8" t="str">
        <f>IF(Table1[[#This Row],[Is Data Valid]]=TRUE,EXP(0.578+0.332*((Table1[[#This Row],[Gestation (days)]]+0.5)/7)-0.00354*((Table1[[#This Row],[Gestation (days)]]+0.5)/7)^2)*Table1[[#This Row],[BW40_3705]],"")</f>
        <v/>
      </c>
      <c r="G459" s="2" t="str">
        <f>IF(Table1[[#This Row],[Is Data Valid]]=TRUE,((Table1[[#This Row],[Birthweight (grams)]]/Table1[[#This Row],[BW_GA]])-1)/(Backend!$B$3/100*Table1[[#This Row],[BW40_3705]]),"")</f>
        <v/>
      </c>
      <c r="H459" s="7" t="str">
        <f>IF(Table1[[#This Row],[Is Data Valid]]=TRUE,((Table1[[#This Row],[Birthweight (grams)]]*0.9/Table1[[#This Row],[BW_GA]])-1)/(Backend!$B$3/100*Table1[[#This Row],[BW40_3705]]),"")</f>
        <v/>
      </c>
      <c r="I459" s="7" t="str">
        <f>IF(Table1[[#This Row],[Is Data Valid]]=TRUE,((Table1[[#This Row],[Birthweight (grams)]]*1.1/Table1[[#This Row],[BW_GA]])-1)/(Backend!$B$3/100*Table1[[#This Row],[BW40_3705]]),"")</f>
        <v/>
      </c>
      <c r="J459" s="7" t="str">
        <f>IF(Table1[[#This Row],[Is Data Valid]]=TRUE,_xlfn.NORM.S.DIST(Table1[[#This Row],[Birthweight Z-Score]],TRUE)*100,"")</f>
        <v/>
      </c>
      <c r="K459" s="7" t="str">
        <f>IF(Table1[[#This Row],[Is Data Valid]]=TRUE,_xlfn.NORM.S.DIST(Table1[[#This Row],[Birthweight Z-Score (BW-10%)]],TRUE)*100,"")</f>
        <v/>
      </c>
      <c r="L459" s="7" t="str">
        <f>IF(Table1[[#This Row],[Is Data Valid]]=TRUE,_xlfn.NORM.S.DIST(Table1[[#This Row],[Birthweight Z-Score (BW+10%)]],TRUE)*100,"")</f>
        <v/>
      </c>
    </row>
    <row r="460" spans="1:12" x14ac:dyDescent="0.25">
      <c r="A460" s="3"/>
      <c r="B460" s="2"/>
      <c r="C460" s="2"/>
      <c r="D460" s="2" t="b">
        <f>IF(AND(NOT(ISBLANK(Table1[[#This Row],[Fetal Sex (Male, Female or Unknown)]])),ISNUMBER(Table1[[#This Row],[Birthweight (grams)]]),ISNUMBER(Table1[[#This Row],[Gestation (days)]])),TRUE,FALSE)</f>
        <v>0</v>
      </c>
      <c r="E460" s="2" t="str">
        <f>IF(Table1[[#This Row],[Is Data Valid]]=TRUE,IF(Table1[[#This Row],[Fetal Sex (Male, Female or Unknown)]]="Male",Backend!$C$5,IF(Table1[[#This Row],[Fetal Sex (Male, Female or Unknown)]]="Female",Backend!$C$6,IF(Table1[[#This Row],[Fetal Sex (Male, Female or Unknown)]]="Unknown",Backend!$C$7,"Error"))),"")</f>
        <v/>
      </c>
      <c r="F460" s="8" t="str">
        <f>IF(Table1[[#This Row],[Is Data Valid]]=TRUE,EXP(0.578+0.332*((Table1[[#This Row],[Gestation (days)]]+0.5)/7)-0.00354*((Table1[[#This Row],[Gestation (days)]]+0.5)/7)^2)*Table1[[#This Row],[BW40_3705]],"")</f>
        <v/>
      </c>
      <c r="G460" s="2" t="str">
        <f>IF(Table1[[#This Row],[Is Data Valid]]=TRUE,((Table1[[#This Row],[Birthweight (grams)]]/Table1[[#This Row],[BW_GA]])-1)/(Backend!$B$3/100*Table1[[#This Row],[BW40_3705]]),"")</f>
        <v/>
      </c>
      <c r="H460" s="7" t="str">
        <f>IF(Table1[[#This Row],[Is Data Valid]]=TRUE,((Table1[[#This Row],[Birthweight (grams)]]*0.9/Table1[[#This Row],[BW_GA]])-1)/(Backend!$B$3/100*Table1[[#This Row],[BW40_3705]]),"")</f>
        <v/>
      </c>
      <c r="I460" s="7" t="str">
        <f>IF(Table1[[#This Row],[Is Data Valid]]=TRUE,((Table1[[#This Row],[Birthweight (grams)]]*1.1/Table1[[#This Row],[BW_GA]])-1)/(Backend!$B$3/100*Table1[[#This Row],[BW40_3705]]),"")</f>
        <v/>
      </c>
      <c r="J460" s="7" t="str">
        <f>IF(Table1[[#This Row],[Is Data Valid]]=TRUE,_xlfn.NORM.S.DIST(Table1[[#This Row],[Birthweight Z-Score]],TRUE)*100,"")</f>
        <v/>
      </c>
      <c r="K460" s="7" t="str">
        <f>IF(Table1[[#This Row],[Is Data Valid]]=TRUE,_xlfn.NORM.S.DIST(Table1[[#This Row],[Birthweight Z-Score (BW-10%)]],TRUE)*100,"")</f>
        <v/>
      </c>
      <c r="L460" s="7" t="str">
        <f>IF(Table1[[#This Row],[Is Data Valid]]=TRUE,_xlfn.NORM.S.DIST(Table1[[#This Row],[Birthweight Z-Score (BW+10%)]],TRUE)*100,"")</f>
        <v/>
      </c>
    </row>
    <row r="461" spans="1:12" x14ac:dyDescent="0.25">
      <c r="A461" s="3"/>
      <c r="B461" s="2"/>
      <c r="C461" s="2"/>
      <c r="D461" s="2" t="b">
        <f>IF(AND(NOT(ISBLANK(Table1[[#This Row],[Fetal Sex (Male, Female or Unknown)]])),ISNUMBER(Table1[[#This Row],[Birthweight (grams)]]),ISNUMBER(Table1[[#This Row],[Gestation (days)]])),TRUE,FALSE)</f>
        <v>0</v>
      </c>
      <c r="E461" s="2" t="str">
        <f>IF(Table1[[#This Row],[Is Data Valid]]=TRUE,IF(Table1[[#This Row],[Fetal Sex (Male, Female or Unknown)]]="Male",Backend!$C$5,IF(Table1[[#This Row],[Fetal Sex (Male, Female or Unknown)]]="Female",Backend!$C$6,IF(Table1[[#This Row],[Fetal Sex (Male, Female or Unknown)]]="Unknown",Backend!$C$7,"Error"))),"")</f>
        <v/>
      </c>
      <c r="F461" s="8" t="str">
        <f>IF(Table1[[#This Row],[Is Data Valid]]=TRUE,EXP(0.578+0.332*((Table1[[#This Row],[Gestation (days)]]+0.5)/7)-0.00354*((Table1[[#This Row],[Gestation (days)]]+0.5)/7)^2)*Table1[[#This Row],[BW40_3705]],"")</f>
        <v/>
      </c>
      <c r="G461" s="2" t="str">
        <f>IF(Table1[[#This Row],[Is Data Valid]]=TRUE,((Table1[[#This Row],[Birthweight (grams)]]/Table1[[#This Row],[BW_GA]])-1)/(Backend!$B$3/100*Table1[[#This Row],[BW40_3705]]),"")</f>
        <v/>
      </c>
      <c r="H461" s="7" t="str">
        <f>IF(Table1[[#This Row],[Is Data Valid]]=TRUE,((Table1[[#This Row],[Birthweight (grams)]]*0.9/Table1[[#This Row],[BW_GA]])-1)/(Backend!$B$3/100*Table1[[#This Row],[BW40_3705]]),"")</f>
        <v/>
      </c>
      <c r="I461" s="7" t="str">
        <f>IF(Table1[[#This Row],[Is Data Valid]]=TRUE,((Table1[[#This Row],[Birthweight (grams)]]*1.1/Table1[[#This Row],[BW_GA]])-1)/(Backend!$B$3/100*Table1[[#This Row],[BW40_3705]]),"")</f>
        <v/>
      </c>
      <c r="J461" s="7" t="str">
        <f>IF(Table1[[#This Row],[Is Data Valid]]=TRUE,_xlfn.NORM.S.DIST(Table1[[#This Row],[Birthweight Z-Score]],TRUE)*100,"")</f>
        <v/>
      </c>
      <c r="K461" s="7" t="str">
        <f>IF(Table1[[#This Row],[Is Data Valid]]=TRUE,_xlfn.NORM.S.DIST(Table1[[#This Row],[Birthweight Z-Score (BW-10%)]],TRUE)*100,"")</f>
        <v/>
      </c>
      <c r="L461" s="7" t="str">
        <f>IF(Table1[[#This Row],[Is Data Valid]]=TRUE,_xlfn.NORM.S.DIST(Table1[[#This Row],[Birthweight Z-Score (BW+10%)]],TRUE)*100,"")</f>
        <v/>
      </c>
    </row>
    <row r="462" spans="1:12" x14ac:dyDescent="0.25">
      <c r="A462" s="3"/>
      <c r="B462" s="2"/>
      <c r="C462" s="2"/>
      <c r="D462" s="2" t="b">
        <f>IF(AND(NOT(ISBLANK(Table1[[#This Row],[Fetal Sex (Male, Female or Unknown)]])),ISNUMBER(Table1[[#This Row],[Birthweight (grams)]]),ISNUMBER(Table1[[#This Row],[Gestation (days)]])),TRUE,FALSE)</f>
        <v>0</v>
      </c>
      <c r="E462" s="2" t="str">
        <f>IF(Table1[[#This Row],[Is Data Valid]]=TRUE,IF(Table1[[#This Row],[Fetal Sex (Male, Female or Unknown)]]="Male",Backend!$C$5,IF(Table1[[#This Row],[Fetal Sex (Male, Female or Unknown)]]="Female",Backend!$C$6,IF(Table1[[#This Row],[Fetal Sex (Male, Female or Unknown)]]="Unknown",Backend!$C$7,"Error"))),"")</f>
        <v/>
      </c>
      <c r="F462" s="8" t="str">
        <f>IF(Table1[[#This Row],[Is Data Valid]]=TRUE,EXP(0.578+0.332*((Table1[[#This Row],[Gestation (days)]]+0.5)/7)-0.00354*((Table1[[#This Row],[Gestation (days)]]+0.5)/7)^2)*Table1[[#This Row],[BW40_3705]],"")</f>
        <v/>
      </c>
      <c r="G462" s="2" t="str">
        <f>IF(Table1[[#This Row],[Is Data Valid]]=TRUE,((Table1[[#This Row],[Birthweight (grams)]]/Table1[[#This Row],[BW_GA]])-1)/(Backend!$B$3/100*Table1[[#This Row],[BW40_3705]]),"")</f>
        <v/>
      </c>
      <c r="H462" s="7" t="str">
        <f>IF(Table1[[#This Row],[Is Data Valid]]=TRUE,((Table1[[#This Row],[Birthweight (grams)]]*0.9/Table1[[#This Row],[BW_GA]])-1)/(Backend!$B$3/100*Table1[[#This Row],[BW40_3705]]),"")</f>
        <v/>
      </c>
      <c r="I462" s="7" t="str">
        <f>IF(Table1[[#This Row],[Is Data Valid]]=TRUE,((Table1[[#This Row],[Birthweight (grams)]]*1.1/Table1[[#This Row],[BW_GA]])-1)/(Backend!$B$3/100*Table1[[#This Row],[BW40_3705]]),"")</f>
        <v/>
      </c>
      <c r="J462" s="7" t="str">
        <f>IF(Table1[[#This Row],[Is Data Valid]]=TRUE,_xlfn.NORM.S.DIST(Table1[[#This Row],[Birthweight Z-Score]],TRUE)*100,"")</f>
        <v/>
      </c>
      <c r="K462" s="7" t="str">
        <f>IF(Table1[[#This Row],[Is Data Valid]]=TRUE,_xlfn.NORM.S.DIST(Table1[[#This Row],[Birthweight Z-Score (BW-10%)]],TRUE)*100,"")</f>
        <v/>
      </c>
      <c r="L462" s="7" t="str">
        <f>IF(Table1[[#This Row],[Is Data Valid]]=TRUE,_xlfn.NORM.S.DIST(Table1[[#This Row],[Birthweight Z-Score (BW+10%)]],TRUE)*100,"")</f>
        <v/>
      </c>
    </row>
    <row r="463" spans="1:12" x14ac:dyDescent="0.25">
      <c r="A463" s="3"/>
      <c r="B463" s="2"/>
      <c r="C463" s="2"/>
      <c r="D463" s="2" t="b">
        <f>IF(AND(NOT(ISBLANK(Table1[[#This Row],[Fetal Sex (Male, Female or Unknown)]])),ISNUMBER(Table1[[#This Row],[Birthweight (grams)]]),ISNUMBER(Table1[[#This Row],[Gestation (days)]])),TRUE,FALSE)</f>
        <v>0</v>
      </c>
      <c r="E463" s="2" t="str">
        <f>IF(Table1[[#This Row],[Is Data Valid]]=TRUE,IF(Table1[[#This Row],[Fetal Sex (Male, Female or Unknown)]]="Male",Backend!$C$5,IF(Table1[[#This Row],[Fetal Sex (Male, Female or Unknown)]]="Female",Backend!$C$6,IF(Table1[[#This Row],[Fetal Sex (Male, Female or Unknown)]]="Unknown",Backend!$C$7,"Error"))),"")</f>
        <v/>
      </c>
      <c r="F463" s="8" t="str">
        <f>IF(Table1[[#This Row],[Is Data Valid]]=TRUE,EXP(0.578+0.332*((Table1[[#This Row],[Gestation (days)]]+0.5)/7)-0.00354*((Table1[[#This Row],[Gestation (days)]]+0.5)/7)^2)*Table1[[#This Row],[BW40_3705]],"")</f>
        <v/>
      </c>
      <c r="G463" s="2" t="str">
        <f>IF(Table1[[#This Row],[Is Data Valid]]=TRUE,((Table1[[#This Row],[Birthweight (grams)]]/Table1[[#This Row],[BW_GA]])-1)/(Backend!$B$3/100*Table1[[#This Row],[BW40_3705]]),"")</f>
        <v/>
      </c>
      <c r="H463" s="7" t="str">
        <f>IF(Table1[[#This Row],[Is Data Valid]]=TRUE,((Table1[[#This Row],[Birthweight (grams)]]*0.9/Table1[[#This Row],[BW_GA]])-1)/(Backend!$B$3/100*Table1[[#This Row],[BW40_3705]]),"")</f>
        <v/>
      </c>
      <c r="I463" s="7" t="str">
        <f>IF(Table1[[#This Row],[Is Data Valid]]=TRUE,((Table1[[#This Row],[Birthweight (grams)]]*1.1/Table1[[#This Row],[BW_GA]])-1)/(Backend!$B$3/100*Table1[[#This Row],[BW40_3705]]),"")</f>
        <v/>
      </c>
      <c r="J463" s="7" t="str">
        <f>IF(Table1[[#This Row],[Is Data Valid]]=TRUE,_xlfn.NORM.S.DIST(Table1[[#This Row],[Birthweight Z-Score]],TRUE)*100,"")</f>
        <v/>
      </c>
      <c r="K463" s="7" t="str">
        <f>IF(Table1[[#This Row],[Is Data Valid]]=TRUE,_xlfn.NORM.S.DIST(Table1[[#This Row],[Birthweight Z-Score (BW-10%)]],TRUE)*100,"")</f>
        <v/>
      </c>
      <c r="L463" s="7" t="str">
        <f>IF(Table1[[#This Row],[Is Data Valid]]=TRUE,_xlfn.NORM.S.DIST(Table1[[#This Row],[Birthweight Z-Score (BW+10%)]],TRUE)*100,"")</f>
        <v/>
      </c>
    </row>
    <row r="464" spans="1:12" x14ac:dyDescent="0.25">
      <c r="A464" s="3"/>
      <c r="B464" s="2"/>
      <c r="C464" s="2"/>
      <c r="D464" s="2" t="b">
        <f>IF(AND(NOT(ISBLANK(Table1[[#This Row],[Fetal Sex (Male, Female or Unknown)]])),ISNUMBER(Table1[[#This Row],[Birthweight (grams)]]),ISNUMBER(Table1[[#This Row],[Gestation (days)]])),TRUE,FALSE)</f>
        <v>0</v>
      </c>
      <c r="E464" s="2" t="str">
        <f>IF(Table1[[#This Row],[Is Data Valid]]=TRUE,IF(Table1[[#This Row],[Fetal Sex (Male, Female or Unknown)]]="Male",Backend!$C$5,IF(Table1[[#This Row],[Fetal Sex (Male, Female or Unknown)]]="Female",Backend!$C$6,IF(Table1[[#This Row],[Fetal Sex (Male, Female or Unknown)]]="Unknown",Backend!$C$7,"Error"))),"")</f>
        <v/>
      </c>
      <c r="F464" s="8" t="str">
        <f>IF(Table1[[#This Row],[Is Data Valid]]=TRUE,EXP(0.578+0.332*((Table1[[#This Row],[Gestation (days)]]+0.5)/7)-0.00354*((Table1[[#This Row],[Gestation (days)]]+0.5)/7)^2)*Table1[[#This Row],[BW40_3705]],"")</f>
        <v/>
      </c>
      <c r="G464" s="2" t="str">
        <f>IF(Table1[[#This Row],[Is Data Valid]]=TRUE,((Table1[[#This Row],[Birthweight (grams)]]/Table1[[#This Row],[BW_GA]])-1)/(Backend!$B$3/100*Table1[[#This Row],[BW40_3705]]),"")</f>
        <v/>
      </c>
      <c r="H464" s="7" t="str">
        <f>IF(Table1[[#This Row],[Is Data Valid]]=TRUE,((Table1[[#This Row],[Birthweight (grams)]]*0.9/Table1[[#This Row],[BW_GA]])-1)/(Backend!$B$3/100*Table1[[#This Row],[BW40_3705]]),"")</f>
        <v/>
      </c>
      <c r="I464" s="7" t="str">
        <f>IF(Table1[[#This Row],[Is Data Valid]]=TRUE,((Table1[[#This Row],[Birthweight (grams)]]*1.1/Table1[[#This Row],[BW_GA]])-1)/(Backend!$B$3/100*Table1[[#This Row],[BW40_3705]]),"")</f>
        <v/>
      </c>
      <c r="J464" s="7" t="str">
        <f>IF(Table1[[#This Row],[Is Data Valid]]=TRUE,_xlfn.NORM.S.DIST(Table1[[#This Row],[Birthweight Z-Score]],TRUE)*100,"")</f>
        <v/>
      </c>
      <c r="K464" s="7" t="str">
        <f>IF(Table1[[#This Row],[Is Data Valid]]=TRUE,_xlfn.NORM.S.DIST(Table1[[#This Row],[Birthweight Z-Score (BW-10%)]],TRUE)*100,"")</f>
        <v/>
      </c>
      <c r="L464" s="7" t="str">
        <f>IF(Table1[[#This Row],[Is Data Valid]]=TRUE,_xlfn.NORM.S.DIST(Table1[[#This Row],[Birthweight Z-Score (BW+10%)]],TRUE)*100,"")</f>
        <v/>
      </c>
    </row>
    <row r="465" spans="1:12" x14ac:dyDescent="0.25">
      <c r="A465" s="3"/>
      <c r="B465" s="2"/>
      <c r="C465" s="2"/>
      <c r="D465" s="2" t="b">
        <f>IF(AND(NOT(ISBLANK(Table1[[#This Row],[Fetal Sex (Male, Female or Unknown)]])),ISNUMBER(Table1[[#This Row],[Birthweight (grams)]]),ISNUMBER(Table1[[#This Row],[Gestation (days)]])),TRUE,FALSE)</f>
        <v>0</v>
      </c>
      <c r="E465" s="2" t="str">
        <f>IF(Table1[[#This Row],[Is Data Valid]]=TRUE,IF(Table1[[#This Row],[Fetal Sex (Male, Female or Unknown)]]="Male",Backend!$C$5,IF(Table1[[#This Row],[Fetal Sex (Male, Female or Unknown)]]="Female",Backend!$C$6,IF(Table1[[#This Row],[Fetal Sex (Male, Female or Unknown)]]="Unknown",Backend!$C$7,"Error"))),"")</f>
        <v/>
      </c>
      <c r="F465" s="8" t="str">
        <f>IF(Table1[[#This Row],[Is Data Valid]]=TRUE,EXP(0.578+0.332*((Table1[[#This Row],[Gestation (days)]]+0.5)/7)-0.00354*((Table1[[#This Row],[Gestation (days)]]+0.5)/7)^2)*Table1[[#This Row],[BW40_3705]],"")</f>
        <v/>
      </c>
      <c r="G465" s="2" t="str">
        <f>IF(Table1[[#This Row],[Is Data Valid]]=TRUE,((Table1[[#This Row],[Birthweight (grams)]]/Table1[[#This Row],[BW_GA]])-1)/(Backend!$B$3/100*Table1[[#This Row],[BW40_3705]]),"")</f>
        <v/>
      </c>
      <c r="H465" s="7" t="str">
        <f>IF(Table1[[#This Row],[Is Data Valid]]=TRUE,((Table1[[#This Row],[Birthweight (grams)]]*0.9/Table1[[#This Row],[BW_GA]])-1)/(Backend!$B$3/100*Table1[[#This Row],[BW40_3705]]),"")</f>
        <v/>
      </c>
      <c r="I465" s="7" t="str">
        <f>IF(Table1[[#This Row],[Is Data Valid]]=TRUE,((Table1[[#This Row],[Birthweight (grams)]]*1.1/Table1[[#This Row],[BW_GA]])-1)/(Backend!$B$3/100*Table1[[#This Row],[BW40_3705]]),"")</f>
        <v/>
      </c>
      <c r="J465" s="7" t="str">
        <f>IF(Table1[[#This Row],[Is Data Valid]]=TRUE,_xlfn.NORM.S.DIST(Table1[[#This Row],[Birthweight Z-Score]],TRUE)*100,"")</f>
        <v/>
      </c>
      <c r="K465" s="7" t="str">
        <f>IF(Table1[[#This Row],[Is Data Valid]]=TRUE,_xlfn.NORM.S.DIST(Table1[[#This Row],[Birthweight Z-Score (BW-10%)]],TRUE)*100,"")</f>
        <v/>
      </c>
      <c r="L465" s="7" t="str">
        <f>IF(Table1[[#This Row],[Is Data Valid]]=TRUE,_xlfn.NORM.S.DIST(Table1[[#This Row],[Birthweight Z-Score (BW+10%)]],TRUE)*100,"")</f>
        <v/>
      </c>
    </row>
    <row r="466" spans="1:12" x14ac:dyDescent="0.25">
      <c r="A466" s="3"/>
      <c r="B466" s="2"/>
      <c r="C466" s="2"/>
      <c r="D466" s="2" t="b">
        <f>IF(AND(NOT(ISBLANK(Table1[[#This Row],[Fetal Sex (Male, Female or Unknown)]])),ISNUMBER(Table1[[#This Row],[Birthweight (grams)]]),ISNUMBER(Table1[[#This Row],[Gestation (days)]])),TRUE,FALSE)</f>
        <v>0</v>
      </c>
      <c r="E466" s="2" t="str">
        <f>IF(Table1[[#This Row],[Is Data Valid]]=TRUE,IF(Table1[[#This Row],[Fetal Sex (Male, Female or Unknown)]]="Male",Backend!$C$5,IF(Table1[[#This Row],[Fetal Sex (Male, Female or Unknown)]]="Female",Backend!$C$6,IF(Table1[[#This Row],[Fetal Sex (Male, Female or Unknown)]]="Unknown",Backend!$C$7,"Error"))),"")</f>
        <v/>
      </c>
      <c r="F466" s="8" t="str">
        <f>IF(Table1[[#This Row],[Is Data Valid]]=TRUE,EXP(0.578+0.332*((Table1[[#This Row],[Gestation (days)]]+0.5)/7)-0.00354*((Table1[[#This Row],[Gestation (days)]]+0.5)/7)^2)*Table1[[#This Row],[BW40_3705]],"")</f>
        <v/>
      </c>
      <c r="G466" s="2" t="str">
        <f>IF(Table1[[#This Row],[Is Data Valid]]=TRUE,((Table1[[#This Row],[Birthweight (grams)]]/Table1[[#This Row],[BW_GA]])-1)/(Backend!$B$3/100*Table1[[#This Row],[BW40_3705]]),"")</f>
        <v/>
      </c>
      <c r="H466" s="7" t="str">
        <f>IF(Table1[[#This Row],[Is Data Valid]]=TRUE,((Table1[[#This Row],[Birthweight (grams)]]*0.9/Table1[[#This Row],[BW_GA]])-1)/(Backend!$B$3/100*Table1[[#This Row],[BW40_3705]]),"")</f>
        <v/>
      </c>
      <c r="I466" s="7" t="str">
        <f>IF(Table1[[#This Row],[Is Data Valid]]=TRUE,((Table1[[#This Row],[Birthweight (grams)]]*1.1/Table1[[#This Row],[BW_GA]])-1)/(Backend!$B$3/100*Table1[[#This Row],[BW40_3705]]),"")</f>
        <v/>
      </c>
      <c r="J466" s="7" t="str">
        <f>IF(Table1[[#This Row],[Is Data Valid]]=TRUE,_xlfn.NORM.S.DIST(Table1[[#This Row],[Birthweight Z-Score]],TRUE)*100,"")</f>
        <v/>
      </c>
      <c r="K466" s="7" t="str">
        <f>IF(Table1[[#This Row],[Is Data Valid]]=TRUE,_xlfn.NORM.S.DIST(Table1[[#This Row],[Birthweight Z-Score (BW-10%)]],TRUE)*100,"")</f>
        <v/>
      </c>
      <c r="L466" s="7" t="str">
        <f>IF(Table1[[#This Row],[Is Data Valid]]=TRUE,_xlfn.NORM.S.DIST(Table1[[#This Row],[Birthweight Z-Score (BW+10%)]],TRUE)*100,"")</f>
        <v/>
      </c>
    </row>
    <row r="467" spans="1:12" x14ac:dyDescent="0.25">
      <c r="A467" s="3"/>
      <c r="B467" s="2"/>
      <c r="C467" s="2"/>
      <c r="D467" s="2" t="b">
        <f>IF(AND(NOT(ISBLANK(Table1[[#This Row],[Fetal Sex (Male, Female or Unknown)]])),ISNUMBER(Table1[[#This Row],[Birthweight (grams)]]),ISNUMBER(Table1[[#This Row],[Gestation (days)]])),TRUE,FALSE)</f>
        <v>0</v>
      </c>
      <c r="E467" s="2" t="str">
        <f>IF(Table1[[#This Row],[Is Data Valid]]=TRUE,IF(Table1[[#This Row],[Fetal Sex (Male, Female or Unknown)]]="Male",Backend!$C$5,IF(Table1[[#This Row],[Fetal Sex (Male, Female or Unknown)]]="Female",Backend!$C$6,IF(Table1[[#This Row],[Fetal Sex (Male, Female or Unknown)]]="Unknown",Backend!$C$7,"Error"))),"")</f>
        <v/>
      </c>
      <c r="F467" s="8" t="str">
        <f>IF(Table1[[#This Row],[Is Data Valid]]=TRUE,EXP(0.578+0.332*((Table1[[#This Row],[Gestation (days)]]+0.5)/7)-0.00354*((Table1[[#This Row],[Gestation (days)]]+0.5)/7)^2)*Table1[[#This Row],[BW40_3705]],"")</f>
        <v/>
      </c>
      <c r="G467" s="2" t="str">
        <f>IF(Table1[[#This Row],[Is Data Valid]]=TRUE,((Table1[[#This Row],[Birthweight (grams)]]/Table1[[#This Row],[BW_GA]])-1)/(Backend!$B$3/100*Table1[[#This Row],[BW40_3705]]),"")</f>
        <v/>
      </c>
      <c r="H467" s="7" t="str">
        <f>IF(Table1[[#This Row],[Is Data Valid]]=TRUE,((Table1[[#This Row],[Birthweight (grams)]]*0.9/Table1[[#This Row],[BW_GA]])-1)/(Backend!$B$3/100*Table1[[#This Row],[BW40_3705]]),"")</f>
        <v/>
      </c>
      <c r="I467" s="7" t="str">
        <f>IF(Table1[[#This Row],[Is Data Valid]]=TRUE,((Table1[[#This Row],[Birthweight (grams)]]*1.1/Table1[[#This Row],[BW_GA]])-1)/(Backend!$B$3/100*Table1[[#This Row],[BW40_3705]]),"")</f>
        <v/>
      </c>
      <c r="J467" s="7" t="str">
        <f>IF(Table1[[#This Row],[Is Data Valid]]=TRUE,_xlfn.NORM.S.DIST(Table1[[#This Row],[Birthweight Z-Score]],TRUE)*100,"")</f>
        <v/>
      </c>
      <c r="K467" s="7" t="str">
        <f>IF(Table1[[#This Row],[Is Data Valid]]=TRUE,_xlfn.NORM.S.DIST(Table1[[#This Row],[Birthweight Z-Score (BW-10%)]],TRUE)*100,"")</f>
        <v/>
      </c>
      <c r="L467" s="7" t="str">
        <f>IF(Table1[[#This Row],[Is Data Valid]]=TRUE,_xlfn.NORM.S.DIST(Table1[[#This Row],[Birthweight Z-Score (BW+10%)]],TRUE)*100,"")</f>
        <v/>
      </c>
    </row>
    <row r="468" spans="1:12" x14ac:dyDescent="0.25">
      <c r="A468" s="3"/>
      <c r="B468" s="2"/>
      <c r="C468" s="2"/>
      <c r="D468" s="2" t="b">
        <f>IF(AND(NOT(ISBLANK(Table1[[#This Row],[Fetal Sex (Male, Female or Unknown)]])),ISNUMBER(Table1[[#This Row],[Birthweight (grams)]]),ISNUMBER(Table1[[#This Row],[Gestation (days)]])),TRUE,FALSE)</f>
        <v>0</v>
      </c>
      <c r="E468" s="2" t="str">
        <f>IF(Table1[[#This Row],[Is Data Valid]]=TRUE,IF(Table1[[#This Row],[Fetal Sex (Male, Female or Unknown)]]="Male",Backend!$C$5,IF(Table1[[#This Row],[Fetal Sex (Male, Female or Unknown)]]="Female",Backend!$C$6,IF(Table1[[#This Row],[Fetal Sex (Male, Female or Unknown)]]="Unknown",Backend!$C$7,"Error"))),"")</f>
        <v/>
      </c>
      <c r="F468" s="8" t="str">
        <f>IF(Table1[[#This Row],[Is Data Valid]]=TRUE,EXP(0.578+0.332*((Table1[[#This Row],[Gestation (days)]]+0.5)/7)-0.00354*((Table1[[#This Row],[Gestation (days)]]+0.5)/7)^2)*Table1[[#This Row],[BW40_3705]],"")</f>
        <v/>
      </c>
      <c r="G468" s="2" t="str">
        <f>IF(Table1[[#This Row],[Is Data Valid]]=TRUE,((Table1[[#This Row],[Birthweight (grams)]]/Table1[[#This Row],[BW_GA]])-1)/(Backend!$B$3/100*Table1[[#This Row],[BW40_3705]]),"")</f>
        <v/>
      </c>
      <c r="H468" s="7" t="str">
        <f>IF(Table1[[#This Row],[Is Data Valid]]=TRUE,((Table1[[#This Row],[Birthweight (grams)]]*0.9/Table1[[#This Row],[BW_GA]])-1)/(Backend!$B$3/100*Table1[[#This Row],[BW40_3705]]),"")</f>
        <v/>
      </c>
      <c r="I468" s="7" t="str">
        <f>IF(Table1[[#This Row],[Is Data Valid]]=TRUE,((Table1[[#This Row],[Birthweight (grams)]]*1.1/Table1[[#This Row],[BW_GA]])-1)/(Backend!$B$3/100*Table1[[#This Row],[BW40_3705]]),"")</f>
        <v/>
      </c>
      <c r="J468" s="7" t="str">
        <f>IF(Table1[[#This Row],[Is Data Valid]]=TRUE,_xlfn.NORM.S.DIST(Table1[[#This Row],[Birthweight Z-Score]],TRUE)*100,"")</f>
        <v/>
      </c>
      <c r="K468" s="7" t="str">
        <f>IF(Table1[[#This Row],[Is Data Valid]]=TRUE,_xlfn.NORM.S.DIST(Table1[[#This Row],[Birthweight Z-Score (BW-10%)]],TRUE)*100,"")</f>
        <v/>
      </c>
      <c r="L468" s="7" t="str">
        <f>IF(Table1[[#This Row],[Is Data Valid]]=TRUE,_xlfn.NORM.S.DIST(Table1[[#This Row],[Birthweight Z-Score (BW+10%)]],TRUE)*100,"")</f>
        <v/>
      </c>
    </row>
    <row r="469" spans="1:12" x14ac:dyDescent="0.25">
      <c r="A469" s="3"/>
      <c r="B469" s="2"/>
      <c r="C469" s="2"/>
      <c r="D469" s="2" t="b">
        <f>IF(AND(NOT(ISBLANK(Table1[[#This Row],[Fetal Sex (Male, Female or Unknown)]])),ISNUMBER(Table1[[#This Row],[Birthweight (grams)]]),ISNUMBER(Table1[[#This Row],[Gestation (days)]])),TRUE,FALSE)</f>
        <v>0</v>
      </c>
      <c r="E469" s="2" t="str">
        <f>IF(Table1[[#This Row],[Is Data Valid]]=TRUE,IF(Table1[[#This Row],[Fetal Sex (Male, Female or Unknown)]]="Male",Backend!$C$5,IF(Table1[[#This Row],[Fetal Sex (Male, Female or Unknown)]]="Female",Backend!$C$6,IF(Table1[[#This Row],[Fetal Sex (Male, Female or Unknown)]]="Unknown",Backend!$C$7,"Error"))),"")</f>
        <v/>
      </c>
      <c r="F469" s="8" t="str">
        <f>IF(Table1[[#This Row],[Is Data Valid]]=TRUE,EXP(0.578+0.332*((Table1[[#This Row],[Gestation (days)]]+0.5)/7)-0.00354*((Table1[[#This Row],[Gestation (days)]]+0.5)/7)^2)*Table1[[#This Row],[BW40_3705]],"")</f>
        <v/>
      </c>
      <c r="G469" s="2" t="str">
        <f>IF(Table1[[#This Row],[Is Data Valid]]=TRUE,((Table1[[#This Row],[Birthweight (grams)]]/Table1[[#This Row],[BW_GA]])-1)/(Backend!$B$3/100*Table1[[#This Row],[BW40_3705]]),"")</f>
        <v/>
      </c>
      <c r="H469" s="7" t="str">
        <f>IF(Table1[[#This Row],[Is Data Valid]]=TRUE,((Table1[[#This Row],[Birthweight (grams)]]*0.9/Table1[[#This Row],[BW_GA]])-1)/(Backend!$B$3/100*Table1[[#This Row],[BW40_3705]]),"")</f>
        <v/>
      </c>
      <c r="I469" s="7" t="str">
        <f>IF(Table1[[#This Row],[Is Data Valid]]=TRUE,((Table1[[#This Row],[Birthweight (grams)]]*1.1/Table1[[#This Row],[BW_GA]])-1)/(Backend!$B$3/100*Table1[[#This Row],[BW40_3705]]),"")</f>
        <v/>
      </c>
      <c r="J469" s="7" t="str">
        <f>IF(Table1[[#This Row],[Is Data Valid]]=TRUE,_xlfn.NORM.S.DIST(Table1[[#This Row],[Birthweight Z-Score]],TRUE)*100,"")</f>
        <v/>
      </c>
      <c r="K469" s="7" t="str">
        <f>IF(Table1[[#This Row],[Is Data Valid]]=TRUE,_xlfn.NORM.S.DIST(Table1[[#This Row],[Birthweight Z-Score (BW-10%)]],TRUE)*100,"")</f>
        <v/>
      </c>
      <c r="L469" s="7" t="str">
        <f>IF(Table1[[#This Row],[Is Data Valid]]=TRUE,_xlfn.NORM.S.DIST(Table1[[#This Row],[Birthweight Z-Score (BW+10%)]],TRUE)*100,"")</f>
        <v/>
      </c>
    </row>
    <row r="470" spans="1:12" x14ac:dyDescent="0.25">
      <c r="A470" s="3"/>
      <c r="B470" s="2"/>
      <c r="C470" s="2"/>
      <c r="D470" s="2" t="b">
        <f>IF(AND(NOT(ISBLANK(Table1[[#This Row],[Fetal Sex (Male, Female or Unknown)]])),ISNUMBER(Table1[[#This Row],[Birthweight (grams)]]),ISNUMBER(Table1[[#This Row],[Gestation (days)]])),TRUE,FALSE)</f>
        <v>0</v>
      </c>
      <c r="E470" s="2" t="str">
        <f>IF(Table1[[#This Row],[Is Data Valid]]=TRUE,IF(Table1[[#This Row],[Fetal Sex (Male, Female or Unknown)]]="Male",Backend!$C$5,IF(Table1[[#This Row],[Fetal Sex (Male, Female or Unknown)]]="Female",Backend!$C$6,IF(Table1[[#This Row],[Fetal Sex (Male, Female or Unknown)]]="Unknown",Backend!$C$7,"Error"))),"")</f>
        <v/>
      </c>
      <c r="F470" s="8" t="str">
        <f>IF(Table1[[#This Row],[Is Data Valid]]=TRUE,EXP(0.578+0.332*((Table1[[#This Row],[Gestation (days)]]+0.5)/7)-0.00354*((Table1[[#This Row],[Gestation (days)]]+0.5)/7)^2)*Table1[[#This Row],[BW40_3705]],"")</f>
        <v/>
      </c>
      <c r="G470" s="2" t="str">
        <f>IF(Table1[[#This Row],[Is Data Valid]]=TRUE,((Table1[[#This Row],[Birthweight (grams)]]/Table1[[#This Row],[BW_GA]])-1)/(Backend!$B$3/100*Table1[[#This Row],[BW40_3705]]),"")</f>
        <v/>
      </c>
      <c r="H470" s="7" t="str">
        <f>IF(Table1[[#This Row],[Is Data Valid]]=TRUE,((Table1[[#This Row],[Birthweight (grams)]]*0.9/Table1[[#This Row],[BW_GA]])-1)/(Backend!$B$3/100*Table1[[#This Row],[BW40_3705]]),"")</f>
        <v/>
      </c>
      <c r="I470" s="7" t="str">
        <f>IF(Table1[[#This Row],[Is Data Valid]]=TRUE,((Table1[[#This Row],[Birthweight (grams)]]*1.1/Table1[[#This Row],[BW_GA]])-1)/(Backend!$B$3/100*Table1[[#This Row],[BW40_3705]]),"")</f>
        <v/>
      </c>
      <c r="J470" s="7" t="str">
        <f>IF(Table1[[#This Row],[Is Data Valid]]=TRUE,_xlfn.NORM.S.DIST(Table1[[#This Row],[Birthweight Z-Score]],TRUE)*100,"")</f>
        <v/>
      </c>
      <c r="K470" s="7" t="str">
        <f>IF(Table1[[#This Row],[Is Data Valid]]=TRUE,_xlfn.NORM.S.DIST(Table1[[#This Row],[Birthweight Z-Score (BW-10%)]],TRUE)*100,"")</f>
        <v/>
      </c>
      <c r="L470" s="7" t="str">
        <f>IF(Table1[[#This Row],[Is Data Valid]]=TRUE,_xlfn.NORM.S.DIST(Table1[[#This Row],[Birthweight Z-Score (BW+10%)]],TRUE)*100,"")</f>
        <v/>
      </c>
    </row>
    <row r="471" spans="1:12" x14ac:dyDescent="0.25">
      <c r="A471" s="3"/>
      <c r="B471" s="2"/>
      <c r="C471" s="2"/>
      <c r="D471" s="2" t="b">
        <f>IF(AND(NOT(ISBLANK(Table1[[#This Row],[Fetal Sex (Male, Female or Unknown)]])),ISNUMBER(Table1[[#This Row],[Birthweight (grams)]]),ISNUMBER(Table1[[#This Row],[Gestation (days)]])),TRUE,FALSE)</f>
        <v>0</v>
      </c>
      <c r="E471" s="2" t="str">
        <f>IF(Table1[[#This Row],[Is Data Valid]]=TRUE,IF(Table1[[#This Row],[Fetal Sex (Male, Female or Unknown)]]="Male",Backend!$C$5,IF(Table1[[#This Row],[Fetal Sex (Male, Female or Unknown)]]="Female",Backend!$C$6,IF(Table1[[#This Row],[Fetal Sex (Male, Female or Unknown)]]="Unknown",Backend!$C$7,"Error"))),"")</f>
        <v/>
      </c>
      <c r="F471" s="8" t="str">
        <f>IF(Table1[[#This Row],[Is Data Valid]]=TRUE,EXP(0.578+0.332*((Table1[[#This Row],[Gestation (days)]]+0.5)/7)-0.00354*((Table1[[#This Row],[Gestation (days)]]+0.5)/7)^2)*Table1[[#This Row],[BW40_3705]],"")</f>
        <v/>
      </c>
      <c r="G471" s="2" t="str">
        <f>IF(Table1[[#This Row],[Is Data Valid]]=TRUE,((Table1[[#This Row],[Birthweight (grams)]]/Table1[[#This Row],[BW_GA]])-1)/(Backend!$B$3/100*Table1[[#This Row],[BW40_3705]]),"")</f>
        <v/>
      </c>
      <c r="H471" s="7" t="str">
        <f>IF(Table1[[#This Row],[Is Data Valid]]=TRUE,((Table1[[#This Row],[Birthweight (grams)]]*0.9/Table1[[#This Row],[BW_GA]])-1)/(Backend!$B$3/100*Table1[[#This Row],[BW40_3705]]),"")</f>
        <v/>
      </c>
      <c r="I471" s="7" t="str">
        <f>IF(Table1[[#This Row],[Is Data Valid]]=TRUE,((Table1[[#This Row],[Birthweight (grams)]]*1.1/Table1[[#This Row],[BW_GA]])-1)/(Backend!$B$3/100*Table1[[#This Row],[BW40_3705]]),"")</f>
        <v/>
      </c>
      <c r="J471" s="7" t="str">
        <f>IF(Table1[[#This Row],[Is Data Valid]]=TRUE,_xlfn.NORM.S.DIST(Table1[[#This Row],[Birthweight Z-Score]],TRUE)*100,"")</f>
        <v/>
      </c>
      <c r="K471" s="7" t="str">
        <f>IF(Table1[[#This Row],[Is Data Valid]]=TRUE,_xlfn.NORM.S.DIST(Table1[[#This Row],[Birthweight Z-Score (BW-10%)]],TRUE)*100,"")</f>
        <v/>
      </c>
      <c r="L471" s="7" t="str">
        <f>IF(Table1[[#This Row],[Is Data Valid]]=TRUE,_xlfn.NORM.S.DIST(Table1[[#This Row],[Birthweight Z-Score (BW+10%)]],TRUE)*100,"")</f>
        <v/>
      </c>
    </row>
    <row r="472" spans="1:12" x14ac:dyDescent="0.25">
      <c r="A472" s="3"/>
      <c r="B472" s="2"/>
      <c r="C472" s="2"/>
      <c r="D472" s="2" t="b">
        <f>IF(AND(NOT(ISBLANK(Table1[[#This Row],[Fetal Sex (Male, Female or Unknown)]])),ISNUMBER(Table1[[#This Row],[Birthweight (grams)]]),ISNUMBER(Table1[[#This Row],[Gestation (days)]])),TRUE,FALSE)</f>
        <v>0</v>
      </c>
      <c r="E472" s="2" t="str">
        <f>IF(Table1[[#This Row],[Is Data Valid]]=TRUE,IF(Table1[[#This Row],[Fetal Sex (Male, Female or Unknown)]]="Male",Backend!$C$5,IF(Table1[[#This Row],[Fetal Sex (Male, Female or Unknown)]]="Female",Backend!$C$6,IF(Table1[[#This Row],[Fetal Sex (Male, Female or Unknown)]]="Unknown",Backend!$C$7,"Error"))),"")</f>
        <v/>
      </c>
      <c r="F472" s="8" t="str">
        <f>IF(Table1[[#This Row],[Is Data Valid]]=TRUE,EXP(0.578+0.332*((Table1[[#This Row],[Gestation (days)]]+0.5)/7)-0.00354*((Table1[[#This Row],[Gestation (days)]]+0.5)/7)^2)*Table1[[#This Row],[BW40_3705]],"")</f>
        <v/>
      </c>
      <c r="G472" s="2" t="str">
        <f>IF(Table1[[#This Row],[Is Data Valid]]=TRUE,((Table1[[#This Row],[Birthweight (grams)]]/Table1[[#This Row],[BW_GA]])-1)/(Backend!$B$3/100*Table1[[#This Row],[BW40_3705]]),"")</f>
        <v/>
      </c>
      <c r="H472" s="7" t="str">
        <f>IF(Table1[[#This Row],[Is Data Valid]]=TRUE,((Table1[[#This Row],[Birthweight (grams)]]*0.9/Table1[[#This Row],[BW_GA]])-1)/(Backend!$B$3/100*Table1[[#This Row],[BW40_3705]]),"")</f>
        <v/>
      </c>
      <c r="I472" s="7" t="str">
        <f>IF(Table1[[#This Row],[Is Data Valid]]=TRUE,((Table1[[#This Row],[Birthweight (grams)]]*1.1/Table1[[#This Row],[BW_GA]])-1)/(Backend!$B$3/100*Table1[[#This Row],[BW40_3705]]),"")</f>
        <v/>
      </c>
      <c r="J472" s="7" t="str">
        <f>IF(Table1[[#This Row],[Is Data Valid]]=TRUE,_xlfn.NORM.S.DIST(Table1[[#This Row],[Birthweight Z-Score]],TRUE)*100,"")</f>
        <v/>
      </c>
      <c r="K472" s="7" t="str">
        <f>IF(Table1[[#This Row],[Is Data Valid]]=TRUE,_xlfn.NORM.S.DIST(Table1[[#This Row],[Birthweight Z-Score (BW-10%)]],TRUE)*100,"")</f>
        <v/>
      </c>
      <c r="L472" s="7" t="str">
        <f>IF(Table1[[#This Row],[Is Data Valid]]=TRUE,_xlfn.NORM.S.DIST(Table1[[#This Row],[Birthweight Z-Score (BW+10%)]],TRUE)*100,"")</f>
        <v/>
      </c>
    </row>
    <row r="473" spans="1:12" x14ac:dyDescent="0.25">
      <c r="A473" s="3"/>
      <c r="B473" s="2"/>
      <c r="C473" s="2"/>
      <c r="D473" s="2" t="b">
        <f>IF(AND(NOT(ISBLANK(Table1[[#This Row],[Fetal Sex (Male, Female or Unknown)]])),ISNUMBER(Table1[[#This Row],[Birthweight (grams)]]),ISNUMBER(Table1[[#This Row],[Gestation (days)]])),TRUE,FALSE)</f>
        <v>0</v>
      </c>
      <c r="E473" s="2" t="str">
        <f>IF(Table1[[#This Row],[Is Data Valid]]=TRUE,IF(Table1[[#This Row],[Fetal Sex (Male, Female or Unknown)]]="Male",Backend!$C$5,IF(Table1[[#This Row],[Fetal Sex (Male, Female or Unknown)]]="Female",Backend!$C$6,IF(Table1[[#This Row],[Fetal Sex (Male, Female or Unknown)]]="Unknown",Backend!$C$7,"Error"))),"")</f>
        <v/>
      </c>
      <c r="F473" s="8" t="str">
        <f>IF(Table1[[#This Row],[Is Data Valid]]=TRUE,EXP(0.578+0.332*((Table1[[#This Row],[Gestation (days)]]+0.5)/7)-0.00354*((Table1[[#This Row],[Gestation (days)]]+0.5)/7)^2)*Table1[[#This Row],[BW40_3705]],"")</f>
        <v/>
      </c>
      <c r="G473" s="2" t="str">
        <f>IF(Table1[[#This Row],[Is Data Valid]]=TRUE,((Table1[[#This Row],[Birthweight (grams)]]/Table1[[#This Row],[BW_GA]])-1)/(Backend!$B$3/100*Table1[[#This Row],[BW40_3705]]),"")</f>
        <v/>
      </c>
      <c r="H473" s="7" t="str">
        <f>IF(Table1[[#This Row],[Is Data Valid]]=TRUE,((Table1[[#This Row],[Birthweight (grams)]]*0.9/Table1[[#This Row],[BW_GA]])-1)/(Backend!$B$3/100*Table1[[#This Row],[BW40_3705]]),"")</f>
        <v/>
      </c>
      <c r="I473" s="7" t="str">
        <f>IF(Table1[[#This Row],[Is Data Valid]]=TRUE,((Table1[[#This Row],[Birthweight (grams)]]*1.1/Table1[[#This Row],[BW_GA]])-1)/(Backend!$B$3/100*Table1[[#This Row],[BW40_3705]]),"")</f>
        <v/>
      </c>
      <c r="J473" s="7" t="str">
        <f>IF(Table1[[#This Row],[Is Data Valid]]=TRUE,_xlfn.NORM.S.DIST(Table1[[#This Row],[Birthweight Z-Score]],TRUE)*100,"")</f>
        <v/>
      </c>
      <c r="K473" s="7" t="str">
        <f>IF(Table1[[#This Row],[Is Data Valid]]=TRUE,_xlfn.NORM.S.DIST(Table1[[#This Row],[Birthweight Z-Score (BW-10%)]],TRUE)*100,"")</f>
        <v/>
      </c>
      <c r="L473" s="7" t="str">
        <f>IF(Table1[[#This Row],[Is Data Valid]]=TRUE,_xlfn.NORM.S.DIST(Table1[[#This Row],[Birthweight Z-Score (BW+10%)]],TRUE)*100,"")</f>
        <v/>
      </c>
    </row>
    <row r="474" spans="1:12" x14ac:dyDescent="0.25">
      <c r="A474" s="3"/>
      <c r="B474" s="2"/>
      <c r="C474" s="2"/>
      <c r="D474" s="2" t="b">
        <f>IF(AND(NOT(ISBLANK(Table1[[#This Row],[Fetal Sex (Male, Female or Unknown)]])),ISNUMBER(Table1[[#This Row],[Birthweight (grams)]]),ISNUMBER(Table1[[#This Row],[Gestation (days)]])),TRUE,FALSE)</f>
        <v>0</v>
      </c>
      <c r="E474" s="2" t="str">
        <f>IF(Table1[[#This Row],[Is Data Valid]]=TRUE,IF(Table1[[#This Row],[Fetal Sex (Male, Female or Unknown)]]="Male",Backend!$C$5,IF(Table1[[#This Row],[Fetal Sex (Male, Female or Unknown)]]="Female",Backend!$C$6,IF(Table1[[#This Row],[Fetal Sex (Male, Female or Unknown)]]="Unknown",Backend!$C$7,"Error"))),"")</f>
        <v/>
      </c>
      <c r="F474" s="8" t="str">
        <f>IF(Table1[[#This Row],[Is Data Valid]]=TRUE,EXP(0.578+0.332*((Table1[[#This Row],[Gestation (days)]]+0.5)/7)-0.00354*((Table1[[#This Row],[Gestation (days)]]+0.5)/7)^2)*Table1[[#This Row],[BW40_3705]],"")</f>
        <v/>
      </c>
      <c r="G474" s="2" t="str">
        <f>IF(Table1[[#This Row],[Is Data Valid]]=TRUE,((Table1[[#This Row],[Birthweight (grams)]]/Table1[[#This Row],[BW_GA]])-1)/(Backend!$B$3/100*Table1[[#This Row],[BW40_3705]]),"")</f>
        <v/>
      </c>
      <c r="H474" s="7" t="str">
        <f>IF(Table1[[#This Row],[Is Data Valid]]=TRUE,((Table1[[#This Row],[Birthweight (grams)]]*0.9/Table1[[#This Row],[BW_GA]])-1)/(Backend!$B$3/100*Table1[[#This Row],[BW40_3705]]),"")</f>
        <v/>
      </c>
      <c r="I474" s="7" t="str">
        <f>IF(Table1[[#This Row],[Is Data Valid]]=TRUE,((Table1[[#This Row],[Birthweight (grams)]]*1.1/Table1[[#This Row],[BW_GA]])-1)/(Backend!$B$3/100*Table1[[#This Row],[BW40_3705]]),"")</f>
        <v/>
      </c>
      <c r="J474" s="7" t="str">
        <f>IF(Table1[[#This Row],[Is Data Valid]]=TRUE,_xlfn.NORM.S.DIST(Table1[[#This Row],[Birthweight Z-Score]],TRUE)*100,"")</f>
        <v/>
      </c>
      <c r="K474" s="7" t="str">
        <f>IF(Table1[[#This Row],[Is Data Valid]]=TRUE,_xlfn.NORM.S.DIST(Table1[[#This Row],[Birthweight Z-Score (BW-10%)]],TRUE)*100,"")</f>
        <v/>
      </c>
      <c r="L474" s="7" t="str">
        <f>IF(Table1[[#This Row],[Is Data Valid]]=TRUE,_xlfn.NORM.S.DIST(Table1[[#This Row],[Birthweight Z-Score (BW+10%)]],TRUE)*100,"")</f>
        <v/>
      </c>
    </row>
    <row r="475" spans="1:12" x14ac:dyDescent="0.25">
      <c r="A475" s="3"/>
      <c r="B475" s="2"/>
      <c r="C475" s="2"/>
      <c r="D475" s="2" t="b">
        <f>IF(AND(NOT(ISBLANK(Table1[[#This Row],[Fetal Sex (Male, Female or Unknown)]])),ISNUMBER(Table1[[#This Row],[Birthweight (grams)]]),ISNUMBER(Table1[[#This Row],[Gestation (days)]])),TRUE,FALSE)</f>
        <v>0</v>
      </c>
      <c r="E475" s="2" t="str">
        <f>IF(Table1[[#This Row],[Is Data Valid]]=TRUE,IF(Table1[[#This Row],[Fetal Sex (Male, Female or Unknown)]]="Male",Backend!$C$5,IF(Table1[[#This Row],[Fetal Sex (Male, Female or Unknown)]]="Female",Backend!$C$6,IF(Table1[[#This Row],[Fetal Sex (Male, Female or Unknown)]]="Unknown",Backend!$C$7,"Error"))),"")</f>
        <v/>
      </c>
      <c r="F475" s="8" t="str">
        <f>IF(Table1[[#This Row],[Is Data Valid]]=TRUE,EXP(0.578+0.332*((Table1[[#This Row],[Gestation (days)]]+0.5)/7)-0.00354*((Table1[[#This Row],[Gestation (days)]]+0.5)/7)^2)*Table1[[#This Row],[BW40_3705]],"")</f>
        <v/>
      </c>
      <c r="G475" s="2" t="str">
        <f>IF(Table1[[#This Row],[Is Data Valid]]=TRUE,((Table1[[#This Row],[Birthweight (grams)]]/Table1[[#This Row],[BW_GA]])-1)/(Backend!$B$3/100*Table1[[#This Row],[BW40_3705]]),"")</f>
        <v/>
      </c>
      <c r="H475" s="7" t="str">
        <f>IF(Table1[[#This Row],[Is Data Valid]]=TRUE,((Table1[[#This Row],[Birthweight (grams)]]*0.9/Table1[[#This Row],[BW_GA]])-1)/(Backend!$B$3/100*Table1[[#This Row],[BW40_3705]]),"")</f>
        <v/>
      </c>
      <c r="I475" s="7" t="str">
        <f>IF(Table1[[#This Row],[Is Data Valid]]=TRUE,((Table1[[#This Row],[Birthweight (grams)]]*1.1/Table1[[#This Row],[BW_GA]])-1)/(Backend!$B$3/100*Table1[[#This Row],[BW40_3705]]),"")</f>
        <v/>
      </c>
      <c r="J475" s="7" t="str">
        <f>IF(Table1[[#This Row],[Is Data Valid]]=TRUE,_xlfn.NORM.S.DIST(Table1[[#This Row],[Birthweight Z-Score]],TRUE)*100,"")</f>
        <v/>
      </c>
      <c r="K475" s="7" t="str">
        <f>IF(Table1[[#This Row],[Is Data Valid]]=TRUE,_xlfn.NORM.S.DIST(Table1[[#This Row],[Birthweight Z-Score (BW-10%)]],TRUE)*100,"")</f>
        <v/>
      </c>
      <c r="L475" s="7" t="str">
        <f>IF(Table1[[#This Row],[Is Data Valid]]=TRUE,_xlfn.NORM.S.DIST(Table1[[#This Row],[Birthweight Z-Score (BW+10%)]],TRUE)*100,"")</f>
        <v/>
      </c>
    </row>
    <row r="476" spans="1:12" x14ac:dyDescent="0.25">
      <c r="A476" s="3"/>
      <c r="B476" s="2"/>
      <c r="C476" s="2"/>
      <c r="D476" s="2" t="b">
        <f>IF(AND(NOT(ISBLANK(Table1[[#This Row],[Fetal Sex (Male, Female or Unknown)]])),ISNUMBER(Table1[[#This Row],[Birthweight (grams)]]),ISNUMBER(Table1[[#This Row],[Gestation (days)]])),TRUE,FALSE)</f>
        <v>0</v>
      </c>
      <c r="E476" s="2" t="str">
        <f>IF(Table1[[#This Row],[Is Data Valid]]=TRUE,IF(Table1[[#This Row],[Fetal Sex (Male, Female or Unknown)]]="Male",Backend!$C$5,IF(Table1[[#This Row],[Fetal Sex (Male, Female or Unknown)]]="Female",Backend!$C$6,IF(Table1[[#This Row],[Fetal Sex (Male, Female or Unknown)]]="Unknown",Backend!$C$7,"Error"))),"")</f>
        <v/>
      </c>
      <c r="F476" s="8" t="str">
        <f>IF(Table1[[#This Row],[Is Data Valid]]=TRUE,EXP(0.578+0.332*((Table1[[#This Row],[Gestation (days)]]+0.5)/7)-0.00354*((Table1[[#This Row],[Gestation (days)]]+0.5)/7)^2)*Table1[[#This Row],[BW40_3705]],"")</f>
        <v/>
      </c>
      <c r="G476" s="2" t="str">
        <f>IF(Table1[[#This Row],[Is Data Valid]]=TRUE,((Table1[[#This Row],[Birthweight (grams)]]/Table1[[#This Row],[BW_GA]])-1)/(Backend!$B$3/100*Table1[[#This Row],[BW40_3705]]),"")</f>
        <v/>
      </c>
      <c r="H476" s="7" t="str">
        <f>IF(Table1[[#This Row],[Is Data Valid]]=TRUE,((Table1[[#This Row],[Birthweight (grams)]]*0.9/Table1[[#This Row],[BW_GA]])-1)/(Backend!$B$3/100*Table1[[#This Row],[BW40_3705]]),"")</f>
        <v/>
      </c>
      <c r="I476" s="7" t="str">
        <f>IF(Table1[[#This Row],[Is Data Valid]]=TRUE,((Table1[[#This Row],[Birthweight (grams)]]*1.1/Table1[[#This Row],[BW_GA]])-1)/(Backend!$B$3/100*Table1[[#This Row],[BW40_3705]]),"")</f>
        <v/>
      </c>
      <c r="J476" s="7" t="str">
        <f>IF(Table1[[#This Row],[Is Data Valid]]=TRUE,_xlfn.NORM.S.DIST(Table1[[#This Row],[Birthweight Z-Score]],TRUE)*100,"")</f>
        <v/>
      </c>
      <c r="K476" s="7" t="str">
        <f>IF(Table1[[#This Row],[Is Data Valid]]=TRUE,_xlfn.NORM.S.DIST(Table1[[#This Row],[Birthweight Z-Score (BW-10%)]],TRUE)*100,"")</f>
        <v/>
      </c>
      <c r="L476" s="7" t="str">
        <f>IF(Table1[[#This Row],[Is Data Valid]]=TRUE,_xlfn.NORM.S.DIST(Table1[[#This Row],[Birthweight Z-Score (BW+10%)]],TRUE)*100,"")</f>
        <v/>
      </c>
    </row>
    <row r="477" spans="1:12" x14ac:dyDescent="0.25">
      <c r="A477" s="3"/>
      <c r="B477" s="2"/>
      <c r="C477" s="2"/>
      <c r="D477" s="2" t="b">
        <f>IF(AND(NOT(ISBLANK(Table1[[#This Row],[Fetal Sex (Male, Female or Unknown)]])),ISNUMBER(Table1[[#This Row],[Birthweight (grams)]]),ISNUMBER(Table1[[#This Row],[Gestation (days)]])),TRUE,FALSE)</f>
        <v>0</v>
      </c>
      <c r="E477" s="2" t="str">
        <f>IF(Table1[[#This Row],[Is Data Valid]]=TRUE,IF(Table1[[#This Row],[Fetal Sex (Male, Female or Unknown)]]="Male",Backend!$C$5,IF(Table1[[#This Row],[Fetal Sex (Male, Female or Unknown)]]="Female",Backend!$C$6,IF(Table1[[#This Row],[Fetal Sex (Male, Female or Unknown)]]="Unknown",Backend!$C$7,"Error"))),"")</f>
        <v/>
      </c>
      <c r="F477" s="8" t="str">
        <f>IF(Table1[[#This Row],[Is Data Valid]]=TRUE,EXP(0.578+0.332*((Table1[[#This Row],[Gestation (days)]]+0.5)/7)-0.00354*((Table1[[#This Row],[Gestation (days)]]+0.5)/7)^2)*Table1[[#This Row],[BW40_3705]],"")</f>
        <v/>
      </c>
      <c r="G477" s="2" t="str">
        <f>IF(Table1[[#This Row],[Is Data Valid]]=TRUE,((Table1[[#This Row],[Birthweight (grams)]]/Table1[[#This Row],[BW_GA]])-1)/(Backend!$B$3/100*Table1[[#This Row],[BW40_3705]]),"")</f>
        <v/>
      </c>
      <c r="H477" s="7" t="str">
        <f>IF(Table1[[#This Row],[Is Data Valid]]=TRUE,((Table1[[#This Row],[Birthweight (grams)]]*0.9/Table1[[#This Row],[BW_GA]])-1)/(Backend!$B$3/100*Table1[[#This Row],[BW40_3705]]),"")</f>
        <v/>
      </c>
      <c r="I477" s="7" t="str">
        <f>IF(Table1[[#This Row],[Is Data Valid]]=TRUE,((Table1[[#This Row],[Birthweight (grams)]]*1.1/Table1[[#This Row],[BW_GA]])-1)/(Backend!$B$3/100*Table1[[#This Row],[BW40_3705]]),"")</f>
        <v/>
      </c>
      <c r="J477" s="7" t="str">
        <f>IF(Table1[[#This Row],[Is Data Valid]]=TRUE,_xlfn.NORM.S.DIST(Table1[[#This Row],[Birthweight Z-Score]],TRUE)*100,"")</f>
        <v/>
      </c>
      <c r="K477" s="7" t="str">
        <f>IF(Table1[[#This Row],[Is Data Valid]]=TRUE,_xlfn.NORM.S.DIST(Table1[[#This Row],[Birthweight Z-Score (BW-10%)]],TRUE)*100,"")</f>
        <v/>
      </c>
      <c r="L477" s="7" t="str">
        <f>IF(Table1[[#This Row],[Is Data Valid]]=TRUE,_xlfn.NORM.S.DIST(Table1[[#This Row],[Birthweight Z-Score (BW+10%)]],TRUE)*100,"")</f>
        <v/>
      </c>
    </row>
    <row r="478" spans="1:12" x14ac:dyDescent="0.25">
      <c r="A478" s="3"/>
      <c r="B478" s="2"/>
      <c r="C478" s="2"/>
      <c r="D478" s="2" t="b">
        <f>IF(AND(NOT(ISBLANK(Table1[[#This Row],[Fetal Sex (Male, Female or Unknown)]])),ISNUMBER(Table1[[#This Row],[Birthweight (grams)]]),ISNUMBER(Table1[[#This Row],[Gestation (days)]])),TRUE,FALSE)</f>
        <v>0</v>
      </c>
      <c r="E478" s="2" t="str">
        <f>IF(Table1[[#This Row],[Is Data Valid]]=TRUE,IF(Table1[[#This Row],[Fetal Sex (Male, Female or Unknown)]]="Male",Backend!$C$5,IF(Table1[[#This Row],[Fetal Sex (Male, Female or Unknown)]]="Female",Backend!$C$6,IF(Table1[[#This Row],[Fetal Sex (Male, Female or Unknown)]]="Unknown",Backend!$C$7,"Error"))),"")</f>
        <v/>
      </c>
      <c r="F478" s="8" t="str">
        <f>IF(Table1[[#This Row],[Is Data Valid]]=TRUE,EXP(0.578+0.332*((Table1[[#This Row],[Gestation (days)]]+0.5)/7)-0.00354*((Table1[[#This Row],[Gestation (days)]]+0.5)/7)^2)*Table1[[#This Row],[BW40_3705]],"")</f>
        <v/>
      </c>
      <c r="G478" s="2" t="str">
        <f>IF(Table1[[#This Row],[Is Data Valid]]=TRUE,((Table1[[#This Row],[Birthweight (grams)]]/Table1[[#This Row],[BW_GA]])-1)/(Backend!$B$3/100*Table1[[#This Row],[BW40_3705]]),"")</f>
        <v/>
      </c>
      <c r="H478" s="7" t="str">
        <f>IF(Table1[[#This Row],[Is Data Valid]]=TRUE,((Table1[[#This Row],[Birthweight (grams)]]*0.9/Table1[[#This Row],[BW_GA]])-1)/(Backend!$B$3/100*Table1[[#This Row],[BW40_3705]]),"")</f>
        <v/>
      </c>
      <c r="I478" s="7" t="str">
        <f>IF(Table1[[#This Row],[Is Data Valid]]=TRUE,((Table1[[#This Row],[Birthweight (grams)]]*1.1/Table1[[#This Row],[BW_GA]])-1)/(Backend!$B$3/100*Table1[[#This Row],[BW40_3705]]),"")</f>
        <v/>
      </c>
      <c r="J478" s="7" t="str">
        <f>IF(Table1[[#This Row],[Is Data Valid]]=TRUE,_xlfn.NORM.S.DIST(Table1[[#This Row],[Birthweight Z-Score]],TRUE)*100,"")</f>
        <v/>
      </c>
      <c r="K478" s="7" t="str">
        <f>IF(Table1[[#This Row],[Is Data Valid]]=TRUE,_xlfn.NORM.S.DIST(Table1[[#This Row],[Birthweight Z-Score (BW-10%)]],TRUE)*100,"")</f>
        <v/>
      </c>
      <c r="L478" s="7" t="str">
        <f>IF(Table1[[#This Row],[Is Data Valid]]=TRUE,_xlfn.NORM.S.DIST(Table1[[#This Row],[Birthweight Z-Score (BW+10%)]],TRUE)*100,"")</f>
        <v/>
      </c>
    </row>
    <row r="479" spans="1:12" x14ac:dyDescent="0.25">
      <c r="A479" s="3"/>
      <c r="B479" s="2"/>
      <c r="C479" s="2"/>
      <c r="D479" s="2" t="b">
        <f>IF(AND(NOT(ISBLANK(Table1[[#This Row],[Fetal Sex (Male, Female or Unknown)]])),ISNUMBER(Table1[[#This Row],[Birthweight (grams)]]),ISNUMBER(Table1[[#This Row],[Gestation (days)]])),TRUE,FALSE)</f>
        <v>0</v>
      </c>
      <c r="E479" s="2" t="str">
        <f>IF(Table1[[#This Row],[Is Data Valid]]=TRUE,IF(Table1[[#This Row],[Fetal Sex (Male, Female or Unknown)]]="Male",Backend!$C$5,IF(Table1[[#This Row],[Fetal Sex (Male, Female or Unknown)]]="Female",Backend!$C$6,IF(Table1[[#This Row],[Fetal Sex (Male, Female or Unknown)]]="Unknown",Backend!$C$7,"Error"))),"")</f>
        <v/>
      </c>
      <c r="F479" s="8" t="str">
        <f>IF(Table1[[#This Row],[Is Data Valid]]=TRUE,EXP(0.578+0.332*((Table1[[#This Row],[Gestation (days)]]+0.5)/7)-0.00354*((Table1[[#This Row],[Gestation (days)]]+0.5)/7)^2)*Table1[[#This Row],[BW40_3705]],"")</f>
        <v/>
      </c>
      <c r="G479" s="2" t="str">
        <f>IF(Table1[[#This Row],[Is Data Valid]]=TRUE,((Table1[[#This Row],[Birthweight (grams)]]/Table1[[#This Row],[BW_GA]])-1)/(Backend!$B$3/100*Table1[[#This Row],[BW40_3705]]),"")</f>
        <v/>
      </c>
      <c r="H479" s="7" t="str">
        <f>IF(Table1[[#This Row],[Is Data Valid]]=TRUE,((Table1[[#This Row],[Birthweight (grams)]]*0.9/Table1[[#This Row],[BW_GA]])-1)/(Backend!$B$3/100*Table1[[#This Row],[BW40_3705]]),"")</f>
        <v/>
      </c>
      <c r="I479" s="7" t="str">
        <f>IF(Table1[[#This Row],[Is Data Valid]]=TRUE,((Table1[[#This Row],[Birthweight (grams)]]*1.1/Table1[[#This Row],[BW_GA]])-1)/(Backend!$B$3/100*Table1[[#This Row],[BW40_3705]]),"")</f>
        <v/>
      </c>
      <c r="J479" s="7" t="str">
        <f>IF(Table1[[#This Row],[Is Data Valid]]=TRUE,_xlfn.NORM.S.DIST(Table1[[#This Row],[Birthweight Z-Score]],TRUE)*100,"")</f>
        <v/>
      </c>
      <c r="K479" s="7" t="str">
        <f>IF(Table1[[#This Row],[Is Data Valid]]=TRUE,_xlfn.NORM.S.DIST(Table1[[#This Row],[Birthweight Z-Score (BW-10%)]],TRUE)*100,"")</f>
        <v/>
      </c>
      <c r="L479" s="7" t="str">
        <f>IF(Table1[[#This Row],[Is Data Valid]]=TRUE,_xlfn.NORM.S.DIST(Table1[[#This Row],[Birthweight Z-Score (BW+10%)]],TRUE)*100,"")</f>
        <v/>
      </c>
    </row>
    <row r="480" spans="1:12" x14ac:dyDescent="0.25">
      <c r="A480" s="3"/>
      <c r="B480" s="2"/>
      <c r="C480" s="2"/>
      <c r="D480" s="2" t="b">
        <f>IF(AND(NOT(ISBLANK(Table1[[#This Row],[Fetal Sex (Male, Female or Unknown)]])),ISNUMBER(Table1[[#This Row],[Birthweight (grams)]]),ISNUMBER(Table1[[#This Row],[Gestation (days)]])),TRUE,FALSE)</f>
        <v>0</v>
      </c>
      <c r="E480" s="2" t="str">
        <f>IF(Table1[[#This Row],[Is Data Valid]]=TRUE,IF(Table1[[#This Row],[Fetal Sex (Male, Female or Unknown)]]="Male",Backend!$C$5,IF(Table1[[#This Row],[Fetal Sex (Male, Female or Unknown)]]="Female",Backend!$C$6,IF(Table1[[#This Row],[Fetal Sex (Male, Female or Unknown)]]="Unknown",Backend!$C$7,"Error"))),"")</f>
        <v/>
      </c>
      <c r="F480" s="8" t="str">
        <f>IF(Table1[[#This Row],[Is Data Valid]]=TRUE,EXP(0.578+0.332*((Table1[[#This Row],[Gestation (days)]]+0.5)/7)-0.00354*((Table1[[#This Row],[Gestation (days)]]+0.5)/7)^2)*Table1[[#This Row],[BW40_3705]],"")</f>
        <v/>
      </c>
      <c r="G480" s="2" t="str">
        <f>IF(Table1[[#This Row],[Is Data Valid]]=TRUE,((Table1[[#This Row],[Birthweight (grams)]]/Table1[[#This Row],[BW_GA]])-1)/(Backend!$B$3/100*Table1[[#This Row],[BW40_3705]]),"")</f>
        <v/>
      </c>
      <c r="H480" s="7" t="str">
        <f>IF(Table1[[#This Row],[Is Data Valid]]=TRUE,((Table1[[#This Row],[Birthweight (grams)]]*0.9/Table1[[#This Row],[BW_GA]])-1)/(Backend!$B$3/100*Table1[[#This Row],[BW40_3705]]),"")</f>
        <v/>
      </c>
      <c r="I480" s="7" t="str">
        <f>IF(Table1[[#This Row],[Is Data Valid]]=TRUE,((Table1[[#This Row],[Birthweight (grams)]]*1.1/Table1[[#This Row],[BW_GA]])-1)/(Backend!$B$3/100*Table1[[#This Row],[BW40_3705]]),"")</f>
        <v/>
      </c>
      <c r="J480" s="7" t="str">
        <f>IF(Table1[[#This Row],[Is Data Valid]]=TRUE,_xlfn.NORM.S.DIST(Table1[[#This Row],[Birthweight Z-Score]],TRUE)*100,"")</f>
        <v/>
      </c>
      <c r="K480" s="7" t="str">
        <f>IF(Table1[[#This Row],[Is Data Valid]]=TRUE,_xlfn.NORM.S.DIST(Table1[[#This Row],[Birthweight Z-Score (BW-10%)]],TRUE)*100,"")</f>
        <v/>
      </c>
      <c r="L480" s="7" t="str">
        <f>IF(Table1[[#This Row],[Is Data Valid]]=TRUE,_xlfn.NORM.S.DIST(Table1[[#This Row],[Birthweight Z-Score (BW+10%)]],TRUE)*100,"")</f>
        <v/>
      </c>
    </row>
    <row r="481" spans="1:12" x14ac:dyDescent="0.25">
      <c r="A481" s="3"/>
      <c r="B481" s="2"/>
      <c r="C481" s="2"/>
      <c r="D481" s="2" t="b">
        <f>IF(AND(NOT(ISBLANK(Table1[[#This Row],[Fetal Sex (Male, Female or Unknown)]])),ISNUMBER(Table1[[#This Row],[Birthweight (grams)]]),ISNUMBER(Table1[[#This Row],[Gestation (days)]])),TRUE,FALSE)</f>
        <v>0</v>
      </c>
      <c r="E481" s="2" t="str">
        <f>IF(Table1[[#This Row],[Is Data Valid]]=TRUE,IF(Table1[[#This Row],[Fetal Sex (Male, Female or Unknown)]]="Male",Backend!$C$5,IF(Table1[[#This Row],[Fetal Sex (Male, Female or Unknown)]]="Female",Backend!$C$6,IF(Table1[[#This Row],[Fetal Sex (Male, Female or Unknown)]]="Unknown",Backend!$C$7,"Error"))),"")</f>
        <v/>
      </c>
      <c r="F481" s="8" t="str">
        <f>IF(Table1[[#This Row],[Is Data Valid]]=TRUE,EXP(0.578+0.332*((Table1[[#This Row],[Gestation (days)]]+0.5)/7)-0.00354*((Table1[[#This Row],[Gestation (days)]]+0.5)/7)^2)*Table1[[#This Row],[BW40_3705]],"")</f>
        <v/>
      </c>
      <c r="G481" s="2" t="str">
        <f>IF(Table1[[#This Row],[Is Data Valid]]=TRUE,((Table1[[#This Row],[Birthweight (grams)]]/Table1[[#This Row],[BW_GA]])-1)/(Backend!$B$3/100*Table1[[#This Row],[BW40_3705]]),"")</f>
        <v/>
      </c>
      <c r="H481" s="7" t="str">
        <f>IF(Table1[[#This Row],[Is Data Valid]]=TRUE,((Table1[[#This Row],[Birthweight (grams)]]*0.9/Table1[[#This Row],[BW_GA]])-1)/(Backend!$B$3/100*Table1[[#This Row],[BW40_3705]]),"")</f>
        <v/>
      </c>
      <c r="I481" s="7" t="str">
        <f>IF(Table1[[#This Row],[Is Data Valid]]=TRUE,((Table1[[#This Row],[Birthweight (grams)]]*1.1/Table1[[#This Row],[BW_GA]])-1)/(Backend!$B$3/100*Table1[[#This Row],[BW40_3705]]),"")</f>
        <v/>
      </c>
      <c r="J481" s="7" t="str">
        <f>IF(Table1[[#This Row],[Is Data Valid]]=TRUE,_xlfn.NORM.S.DIST(Table1[[#This Row],[Birthweight Z-Score]],TRUE)*100,"")</f>
        <v/>
      </c>
      <c r="K481" s="7" t="str">
        <f>IF(Table1[[#This Row],[Is Data Valid]]=TRUE,_xlfn.NORM.S.DIST(Table1[[#This Row],[Birthweight Z-Score (BW-10%)]],TRUE)*100,"")</f>
        <v/>
      </c>
      <c r="L481" s="7" t="str">
        <f>IF(Table1[[#This Row],[Is Data Valid]]=TRUE,_xlfn.NORM.S.DIST(Table1[[#This Row],[Birthweight Z-Score (BW+10%)]],TRUE)*100,"")</f>
        <v/>
      </c>
    </row>
    <row r="482" spans="1:12" x14ac:dyDescent="0.25">
      <c r="A482" s="3"/>
      <c r="B482" s="2"/>
      <c r="C482" s="2"/>
      <c r="D482" s="2" t="b">
        <f>IF(AND(NOT(ISBLANK(Table1[[#This Row],[Fetal Sex (Male, Female or Unknown)]])),ISNUMBER(Table1[[#This Row],[Birthweight (grams)]]),ISNUMBER(Table1[[#This Row],[Gestation (days)]])),TRUE,FALSE)</f>
        <v>0</v>
      </c>
      <c r="E482" s="2" t="str">
        <f>IF(Table1[[#This Row],[Is Data Valid]]=TRUE,IF(Table1[[#This Row],[Fetal Sex (Male, Female or Unknown)]]="Male",Backend!$C$5,IF(Table1[[#This Row],[Fetal Sex (Male, Female or Unknown)]]="Female",Backend!$C$6,IF(Table1[[#This Row],[Fetal Sex (Male, Female or Unknown)]]="Unknown",Backend!$C$7,"Error"))),"")</f>
        <v/>
      </c>
      <c r="F482" s="8" t="str">
        <f>IF(Table1[[#This Row],[Is Data Valid]]=TRUE,EXP(0.578+0.332*((Table1[[#This Row],[Gestation (days)]]+0.5)/7)-0.00354*((Table1[[#This Row],[Gestation (days)]]+0.5)/7)^2)*Table1[[#This Row],[BW40_3705]],"")</f>
        <v/>
      </c>
      <c r="G482" s="2" t="str">
        <f>IF(Table1[[#This Row],[Is Data Valid]]=TRUE,((Table1[[#This Row],[Birthweight (grams)]]/Table1[[#This Row],[BW_GA]])-1)/(Backend!$B$3/100*Table1[[#This Row],[BW40_3705]]),"")</f>
        <v/>
      </c>
      <c r="H482" s="7" t="str">
        <f>IF(Table1[[#This Row],[Is Data Valid]]=TRUE,((Table1[[#This Row],[Birthweight (grams)]]*0.9/Table1[[#This Row],[BW_GA]])-1)/(Backend!$B$3/100*Table1[[#This Row],[BW40_3705]]),"")</f>
        <v/>
      </c>
      <c r="I482" s="7" t="str">
        <f>IF(Table1[[#This Row],[Is Data Valid]]=TRUE,((Table1[[#This Row],[Birthweight (grams)]]*1.1/Table1[[#This Row],[BW_GA]])-1)/(Backend!$B$3/100*Table1[[#This Row],[BW40_3705]]),"")</f>
        <v/>
      </c>
      <c r="J482" s="7" t="str">
        <f>IF(Table1[[#This Row],[Is Data Valid]]=TRUE,_xlfn.NORM.S.DIST(Table1[[#This Row],[Birthweight Z-Score]],TRUE)*100,"")</f>
        <v/>
      </c>
      <c r="K482" s="7" t="str">
        <f>IF(Table1[[#This Row],[Is Data Valid]]=TRUE,_xlfn.NORM.S.DIST(Table1[[#This Row],[Birthweight Z-Score (BW-10%)]],TRUE)*100,"")</f>
        <v/>
      </c>
      <c r="L482" s="7" t="str">
        <f>IF(Table1[[#This Row],[Is Data Valid]]=TRUE,_xlfn.NORM.S.DIST(Table1[[#This Row],[Birthweight Z-Score (BW+10%)]],TRUE)*100,"")</f>
        <v/>
      </c>
    </row>
    <row r="483" spans="1:12" x14ac:dyDescent="0.25">
      <c r="A483" s="3"/>
      <c r="B483" s="2"/>
      <c r="C483" s="2"/>
      <c r="D483" s="2" t="b">
        <f>IF(AND(NOT(ISBLANK(Table1[[#This Row],[Fetal Sex (Male, Female or Unknown)]])),ISNUMBER(Table1[[#This Row],[Birthweight (grams)]]),ISNUMBER(Table1[[#This Row],[Gestation (days)]])),TRUE,FALSE)</f>
        <v>0</v>
      </c>
      <c r="E483" s="2" t="str">
        <f>IF(Table1[[#This Row],[Is Data Valid]]=TRUE,IF(Table1[[#This Row],[Fetal Sex (Male, Female or Unknown)]]="Male",Backend!$C$5,IF(Table1[[#This Row],[Fetal Sex (Male, Female or Unknown)]]="Female",Backend!$C$6,IF(Table1[[#This Row],[Fetal Sex (Male, Female or Unknown)]]="Unknown",Backend!$C$7,"Error"))),"")</f>
        <v/>
      </c>
      <c r="F483" s="8" t="str">
        <f>IF(Table1[[#This Row],[Is Data Valid]]=TRUE,EXP(0.578+0.332*((Table1[[#This Row],[Gestation (days)]]+0.5)/7)-0.00354*((Table1[[#This Row],[Gestation (days)]]+0.5)/7)^2)*Table1[[#This Row],[BW40_3705]],"")</f>
        <v/>
      </c>
      <c r="G483" s="2" t="str">
        <f>IF(Table1[[#This Row],[Is Data Valid]]=TRUE,((Table1[[#This Row],[Birthweight (grams)]]/Table1[[#This Row],[BW_GA]])-1)/(Backend!$B$3/100*Table1[[#This Row],[BW40_3705]]),"")</f>
        <v/>
      </c>
      <c r="H483" s="7" t="str">
        <f>IF(Table1[[#This Row],[Is Data Valid]]=TRUE,((Table1[[#This Row],[Birthweight (grams)]]*0.9/Table1[[#This Row],[BW_GA]])-1)/(Backend!$B$3/100*Table1[[#This Row],[BW40_3705]]),"")</f>
        <v/>
      </c>
      <c r="I483" s="7" t="str">
        <f>IF(Table1[[#This Row],[Is Data Valid]]=TRUE,((Table1[[#This Row],[Birthweight (grams)]]*1.1/Table1[[#This Row],[BW_GA]])-1)/(Backend!$B$3/100*Table1[[#This Row],[BW40_3705]]),"")</f>
        <v/>
      </c>
      <c r="J483" s="7" t="str">
        <f>IF(Table1[[#This Row],[Is Data Valid]]=TRUE,_xlfn.NORM.S.DIST(Table1[[#This Row],[Birthweight Z-Score]],TRUE)*100,"")</f>
        <v/>
      </c>
      <c r="K483" s="7" t="str">
        <f>IF(Table1[[#This Row],[Is Data Valid]]=TRUE,_xlfn.NORM.S.DIST(Table1[[#This Row],[Birthweight Z-Score (BW-10%)]],TRUE)*100,"")</f>
        <v/>
      </c>
      <c r="L483" s="7" t="str">
        <f>IF(Table1[[#This Row],[Is Data Valid]]=TRUE,_xlfn.NORM.S.DIST(Table1[[#This Row],[Birthweight Z-Score (BW+10%)]],TRUE)*100,"")</f>
        <v/>
      </c>
    </row>
    <row r="484" spans="1:12" x14ac:dyDescent="0.25">
      <c r="A484" s="3"/>
      <c r="B484" s="2"/>
      <c r="C484" s="2"/>
      <c r="D484" s="2" t="b">
        <f>IF(AND(NOT(ISBLANK(Table1[[#This Row],[Fetal Sex (Male, Female or Unknown)]])),ISNUMBER(Table1[[#This Row],[Birthweight (grams)]]),ISNUMBER(Table1[[#This Row],[Gestation (days)]])),TRUE,FALSE)</f>
        <v>0</v>
      </c>
      <c r="E484" s="2" t="str">
        <f>IF(Table1[[#This Row],[Is Data Valid]]=TRUE,IF(Table1[[#This Row],[Fetal Sex (Male, Female or Unknown)]]="Male",Backend!$C$5,IF(Table1[[#This Row],[Fetal Sex (Male, Female or Unknown)]]="Female",Backend!$C$6,IF(Table1[[#This Row],[Fetal Sex (Male, Female or Unknown)]]="Unknown",Backend!$C$7,"Error"))),"")</f>
        <v/>
      </c>
      <c r="F484" s="8" t="str">
        <f>IF(Table1[[#This Row],[Is Data Valid]]=TRUE,EXP(0.578+0.332*((Table1[[#This Row],[Gestation (days)]]+0.5)/7)-0.00354*((Table1[[#This Row],[Gestation (days)]]+0.5)/7)^2)*Table1[[#This Row],[BW40_3705]],"")</f>
        <v/>
      </c>
      <c r="G484" s="2" t="str">
        <f>IF(Table1[[#This Row],[Is Data Valid]]=TRUE,((Table1[[#This Row],[Birthweight (grams)]]/Table1[[#This Row],[BW_GA]])-1)/(Backend!$B$3/100*Table1[[#This Row],[BW40_3705]]),"")</f>
        <v/>
      </c>
      <c r="H484" s="7" t="str">
        <f>IF(Table1[[#This Row],[Is Data Valid]]=TRUE,((Table1[[#This Row],[Birthweight (grams)]]*0.9/Table1[[#This Row],[BW_GA]])-1)/(Backend!$B$3/100*Table1[[#This Row],[BW40_3705]]),"")</f>
        <v/>
      </c>
      <c r="I484" s="7" t="str">
        <f>IF(Table1[[#This Row],[Is Data Valid]]=TRUE,((Table1[[#This Row],[Birthweight (grams)]]*1.1/Table1[[#This Row],[BW_GA]])-1)/(Backend!$B$3/100*Table1[[#This Row],[BW40_3705]]),"")</f>
        <v/>
      </c>
      <c r="J484" s="7" t="str">
        <f>IF(Table1[[#This Row],[Is Data Valid]]=TRUE,_xlfn.NORM.S.DIST(Table1[[#This Row],[Birthweight Z-Score]],TRUE)*100,"")</f>
        <v/>
      </c>
      <c r="K484" s="7" t="str">
        <f>IF(Table1[[#This Row],[Is Data Valid]]=TRUE,_xlfn.NORM.S.DIST(Table1[[#This Row],[Birthweight Z-Score (BW-10%)]],TRUE)*100,"")</f>
        <v/>
      </c>
      <c r="L484" s="7" t="str">
        <f>IF(Table1[[#This Row],[Is Data Valid]]=TRUE,_xlfn.NORM.S.DIST(Table1[[#This Row],[Birthweight Z-Score (BW+10%)]],TRUE)*100,"")</f>
        <v/>
      </c>
    </row>
    <row r="485" spans="1:12" x14ac:dyDescent="0.25">
      <c r="A485" s="3"/>
      <c r="B485" s="2"/>
      <c r="C485" s="2"/>
      <c r="D485" s="2" t="b">
        <f>IF(AND(NOT(ISBLANK(Table1[[#This Row],[Fetal Sex (Male, Female or Unknown)]])),ISNUMBER(Table1[[#This Row],[Birthweight (grams)]]),ISNUMBER(Table1[[#This Row],[Gestation (days)]])),TRUE,FALSE)</f>
        <v>0</v>
      </c>
      <c r="E485" s="2" t="str">
        <f>IF(Table1[[#This Row],[Is Data Valid]]=TRUE,IF(Table1[[#This Row],[Fetal Sex (Male, Female or Unknown)]]="Male",Backend!$C$5,IF(Table1[[#This Row],[Fetal Sex (Male, Female or Unknown)]]="Female",Backend!$C$6,IF(Table1[[#This Row],[Fetal Sex (Male, Female or Unknown)]]="Unknown",Backend!$C$7,"Error"))),"")</f>
        <v/>
      </c>
      <c r="F485" s="8" t="str">
        <f>IF(Table1[[#This Row],[Is Data Valid]]=TRUE,EXP(0.578+0.332*((Table1[[#This Row],[Gestation (days)]]+0.5)/7)-0.00354*((Table1[[#This Row],[Gestation (days)]]+0.5)/7)^2)*Table1[[#This Row],[BW40_3705]],"")</f>
        <v/>
      </c>
      <c r="G485" s="2" t="str">
        <f>IF(Table1[[#This Row],[Is Data Valid]]=TRUE,((Table1[[#This Row],[Birthweight (grams)]]/Table1[[#This Row],[BW_GA]])-1)/(Backend!$B$3/100*Table1[[#This Row],[BW40_3705]]),"")</f>
        <v/>
      </c>
      <c r="H485" s="7" t="str">
        <f>IF(Table1[[#This Row],[Is Data Valid]]=TRUE,((Table1[[#This Row],[Birthweight (grams)]]*0.9/Table1[[#This Row],[BW_GA]])-1)/(Backend!$B$3/100*Table1[[#This Row],[BW40_3705]]),"")</f>
        <v/>
      </c>
      <c r="I485" s="7" t="str">
        <f>IF(Table1[[#This Row],[Is Data Valid]]=TRUE,((Table1[[#This Row],[Birthweight (grams)]]*1.1/Table1[[#This Row],[BW_GA]])-1)/(Backend!$B$3/100*Table1[[#This Row],[BW40_3705]]),"")</f>
        <v/>
      </c>
      <c r="J485" s="7" t="str">
        <f>IF(Table1[[#This Row],[Is Data Valid]]=TRUE,_xlfn.NORM.S.DIST(Table1[[#This Row],[Birthweight Z-Score]],TRUE)*100,"")</f>
        <v/>
      </c>
      <c r="K485" s="7" t="str">
        <f>IF(Table1[[#This Row],[Is Data Valid]]=TRUE,_xlfn.NORM.S.DIST(Table1[[#This Row],[Birthweight Z-Score (BW-10%)]],TRUE)*100,"")</f>
        <v/>
      </c>
      <c r="L485" s="7" t="str">
        <f>IF(Table1[[#This Row],[Is Data Valid]]=TRUE,_xlfn.NORM.S.DIST(Table1[[#This Row],[Birthweight Z-Score (BW+10%)]],TRUE)*100,"")</f>
        <v/>
      </c>
    </row>
    <row r="486" spans="1:12" x14ac:dyDescent="0.25">
      <c r="A486" s="3"/>
      <c r="B486" s="2"/>
      <c r="C486" s="2"/>
      <c r="D486" s="2" t="b">
        <f>IF(AND(NOT(ISBLANK(Table1[[#This Row],[Fetal Sex (Male, Female or Unknown)]])),ISNUMBER(Table1[[#This Row],[Birthweight (grams)]]),ISNUMBER(Table1[[#This Row],[Gestation (days)]])),TRUE,FALSE)</f>
        <v>0</v>
      </c>
      <c r="E486" s="2" t="str">
        <f>IF(Table1[[#This Row],[Is Data Valid]]=TRUE,IF(Table1[[#This Row],[Fetal Sex (Male, Female or Unknown)]]="Male",Backend!$C$5,IF(Table1[[#This Row],[Fetal Sex (Male, Female or Unknown)]]="Female",Backend!$C$6,IF(Table1[[#This Row],[Fetal Sex (Male, Female or Unknown)]]="Unknown",Backend!$C$7,"Error"))),"")</f>
        <v/>
      </c>
      <c r="F486" s="8" t="str">
        <f>IF(Table1[[#This Row],[Is Data Valid]]=TRUE,EXP(0.578+0.332*((Table1[[#This Row],[Gestation (days)]]+0.5)/7)-0.00354*((Table1[[#This Row],[Gestation (days)]]+0.5)/7)^2)*Table1[[#This Row],[BW40_3705]],"")</f>
        <v/>
      </c>
      <c r="G486" s="2" t="str">
        <f>IF(Table1[[#This Row],[Is Data Valid]]=TRUE,((Table1[[#This Row],[Birthweight (grams)]]/Table1[[#This Row],[BW_GA]])-1)/(Backend!$B$3/100*Table1[[#This Row],[BW40_3705]]),"")</f>
        <v/>
      </c>
      <c r="H486" s="7" t="str">
        <f>IF(Table1[[#This Row],[Is Data Valid]]=TRUE,((Table1[[#This Row],[Birthweight (grams)]]*0.9/Table1[[#This Row],[BW_GA]])-1)/(Backend!$B$3/100*Table1[[#This Row],[BW40_3705]]),"")</f>
        <v/>
      </c>
      <c r="I486" s="7" t="str">
        <f>IF(Table1[[#This Row],[Is Data Valid]]=TRUE,((Table1[[#This Row],[Birthweight (grams)]]*1.1/Table1[[#This Row],[BW_GA]])-1)/(Backend!$B$3/100*Table1[[#This Row],[BW40_3705]]),"")</f>
        <v/>
      </c>
      <c r="J486" s="7" t="str">
        <f>IF(Table1[[#This Row],[Is Data Valid]]=TRUE,_xlfn.NORM.S.DIST(Table1[[#This Row],[Birthweight Z-Score]],TRUE)*100,"")</f>
        <v/>
      </c>
      <c r="K486" s="7" t="str">
        <f>IF(Table1[[#This Row],[Is Data Valid]]=TRUE,_xlfn.NORM.S.DIST(Table1[[#This Row],[Birthweight Z-Score (BW-10%)]],TRUE)*100,"")</f>
        <v/>
      </c>
      <c r="L486" s="7" t="str">
        <f>IF(Table1[[#This Row],[Is Data Valid]]=TRUE,_xlfn.NORM.S.DIST(Table1[[#This Row],[Birthweight Z-Score (BW+10%)]],TRUE)*100,"")</f>
        <v/>
      </c>
    </row>
    <row r="487" spans="1:12" x14ac:dyDescent="0.25">
      <c r="A487" s="3"/>
      <c r="B487" s="2"/>
      <c r="C487" s="2"/>
      <c r="D487" s="2" t="b">
        <f>IF(AND(NOT(ISBLANK(Table1[[#This Row],[Fetal Sex (Male, Female or Unknown)]])),ISNUMBER(Table1[[#This Row],[Birthweight (grams)]]),ISNUMBER(Table1[[#This Row],[Gestation (days)]])),TRUE,FALSE)</f>
        <v>0</v>
      </c>
      <c r="E487" s="2" t="str">
        <f>IF(Table1[[#This Row],[Is Data Valid]]=TRUE,IF(Table1[[#This Row],[Fetal Sex (Male, Female or Unknown)]]="Male",Backend!$C$5,IF(Table1[[#This Row],[Fetal Sex (Male, Female or Unknown)]]="Female",Backend!$C$6,IF(Table1[[#This Row],[Fetal Sex (Male, Female or Unknown)]]="Unknown",Backend!$C$7,"Error"))),"")</f>
        <v/>
      </c>
      <c r="F487" s="8" t="str">
        <f>IF(Table1[[#This Row],[Is Data Valid]]=TRUE,EXP(0.578+0.332*((Table1[[#This Row],[Gestation (days)]]+0.5)/7)-0.00354*((Table1[[#This Row],[Gestation (days)]]+0.5)/7)^2)*Table1[[#This Row],[BW40_3705]],"")</f>
        <v/>
      </c>
      <c r="G487" s="2" t="str">
        <f>IF(Table1[[#This Row],[Is Data Valid]]=TRUE,((Table1[[#This Row],[Birthweight (grams)]]/Table1[[#This Row],[BW_GA]])-1)/(Backend!$B$3/100*Table1[[#This Row],[BW40_3705]]),"")</f>
        <v/>
      </c>
      <c r="H487" s="7" t="str">
        <f>IF(Table1[[#This Row],[Is Data Valid]]=TRUE,((Table1[[#This Row],[Birthweight (grams)]]*0.9/Table1[[#This Row],[BW_GA]])-1)/(Backend!$B$3/100*Table1[[#This Row],[BW40_3705]]),"")</f>
        <v/>
      </c>
      <c r="I487" s="7" t="str">
        <f>IF(Table1[[#This Row],[Is Data Valid]]=TRUE,((Table1[[#This Row],[Birthweight (grams)]]*1.1/Table1[[#This Row],[BW_GA]])-1)/(Backend!$B$3/100*Table1[[#This Row],[BW40_3705]]),"")</f>
        <v/>
      </c>
      <c r="J487" s="7" t="str">
        <f>IF(Table1[[#This Row],[Is Data Valid]]=TRUE,_xlfn.NORM.S.DIST(Table1[[#This Row],[Birthweight Z-Score]],TRUE)*100,"")</f>
        <v/>
      </c>
      <c r="K487" s="7" t="str">
        <f>IF(Table1[[#This Row],[Is Data Valid]]=TRUE,_xlfn.NORM.S.DIST(Table1[[#This Row],[Birthweight Z-Score (BW-10%)]],TRUE)*100,"")</f>
        <v/>
      </c>
      <c r="L487" s="7" t="str">
        <f>IF(Table1[[#This Row],[Is Data Valid]]=TRUE,_xlfn.NORM.S.DIST(Table1[[#This Row],[Birthweight Z-Score (BW+10%)]],TRUE)*100,"")</f>
        <v/>
      </c>
    </row>
    <row r="488" spans="1:12" x14ac:dyDescent="0.25">
      <c r="A488" s="3"/>
      <c r="B488" s="2"/>
      <c r="C488" s="2"/>
      <c r="D488" s="2" t="b">
        <f>IF(AND(NOT(ISBLANK(Table1[[#This Row],[Fetal Sex (Male, Female or Unknown)]])),ISNUMBER(Table1[[#This Row],[Birthweight (grams)]]),ISNUMBER(Table1[[#This Row],[Gestation (days)]])),TRUE,FALSE)</f>
        <v>0</v>
      </c>
      <c r="E488" s="2" t="str">
        <f>IF(Table1[[#This Row],[Is Data Valid]]=TRUE,IF(Table1[[#This Row],[Fetal Sex (Male, Female or Unknown)]]="Male",Backend!$C$5,IF(Table1[[#This Row],[Fetal Sex (Male, Female or Unknown)]]="Female",Backend!$C$6,IF(Table1[[#This Row],[Fetal Sex (Male, Female or Unknown)]]="Unknown",Backend!$C$7,"Error"))),"")</f>
        <v/>
      </c>
      <c r="F488" s="8" t="str">
        <f>IF(Table1[[#This Row],[Is Data Valid]]=TRUE,EXP(0.578+0.332*((Table1[[#This Row],[Gestation (days)]]+0.5)/7)-0.00354*((Table1[[#This Row],[Gestation (days)]]+0.5)/7)^2)*Table1[[#This Row],[BW40_3705]],"")</f>
        <v/>
      </c>
      <c r="G488" s="2" t="str">
        <f>IF(Table1[[#This Row],[Is Data Valid]]=TRUE,((Table1[[#This Row],[Birthweight (grams)]]/Table1[[#This Row],[BW_GA]])-1)/(Backend!$B$3/100*Table1[[#This Row],[BW40_3705]]),"")</f>
        <v/>
      </c>
      <c r="H488" s="7" t="str">
        <f>IF(Table1[[#This Row],[Is Data Valid]]=TRUE,((Table1[[#This Row],[Birthweight (grams)]]*0.9/Table1[[#This Row],[BW_GA]])-1)/(Backend!$B$3/100*Table1[[#This Row],[BW40_3705]]),"")</f>
        <v/>
      </c>
      <c r="I488" s="7" t="str">
        <f>IF(Table1[[#This Row],[Is Data Valid]]=TRUE,((Table1[[#This Row],[Birthweight (grams)]]*1.1/Table1[[#This Row],[BW_GA]])-1)/(Backend!$B$3/100*Table1[[#This Row],[BW40_3705]]),"")</f>
        <v/>
      </c>
      <c r="J488" s="7" t="str">
        <f>IF(Table1[[#This Row],[Is Data Valid]]=TRUE,_xlfn.NORM.S.DIST(Table1[[#This Row],[Birthweight Z-Score]],TRUE)*100,"")</f>
        <v/>
      </c>
      <c r="K488" s="7" t="str">
        <f>IF(Table1[[#This Row],[Is Data Valid]]=TRUE,_xlfn.NORM.S.DIST(Table1[[#This Row],[Birthweight Z-Score (BW-10%)]],TRUE)*100,"")</f>
        <v/>
      </c>
      <c r="L488" s="7" t="str">
        <f>IF(Table1[[#This Row],[Is Data Valid]]=TRUE,_xlfn.NORM.S.DIST(Table1[[#This Row],[Birthweight Z-Score (BW+10%)]],TRUE)*100,"")</f>
        <v/>
      </c>
    </row>
    <row r="489" spans="1:12" x14ac:dyDescent="0.25">
      <c r="A489" s="3"/>
      <c r="B489" s="2"/>
      <c r="C489" s="2"/>
      <c r="D489" s="2" t="b">
        <f>IF(AND(NOT(ISBLANK(Table1[[#This Row],[Fetal Sex (Male, Female or Unknown)]])),ISNUMBER(Table1[[#This Row],[Birthweight (grams)]]),ISNUMBER(Table1[[#This Row],[Gestation (days)]])),TRUE,FALSE)</f>
        <v>0</v>
      </c>
      <c r="E489" s="2" t="str">
        <f>IF(Table1[[#This Row],[Is Data Valid]]=TRUE,IF(Table1[[#This Row],[Fetal Sex (Male, Female or Unknown)]]="Male",Backend!$C$5,IF(Table1[[#This Row],[Fetal Sex (Male, Female or Unknown)]]="Female",Backend!$C$6,IF(Table1[[#This Row],[Fetal Sex (Male, Female or Unknown)]]="Unknown",Backend!$C$7,"Error"))),"")</f>
        <v/>
      </c>
      <c r="F489" s="8" t="str">
        <f>IF(Table1[[#This Row],[Is Data Valid]]=TRUE,EXP(0.578+0.332*((Table1[[#This Row],[Gestation (days)]]+0.5)/7)-0.00354*((Table1[[#This Row],[Gestation (days)]]+0.5)/7)^2)*Table1[[#This Row],[BW40_3705]],"")</f>
        <v/>
      </c>
      <c r="G489" s="2" t="str">
        <f>IF(Table1[[#This Row],[Is Data Valid]]=TRUE,((Table1[[#This Row],[Birthweight (grams)]]/Table1[[#This Row],[BW_GA]])-1)/(Backend!$B$3/100*Table1[[#This Row],[BW40_3705]]),"")</f>
        <v/>
      </c>
      <c r="H489" s="7" t="str">
        <f>IF(Table1[[#This Row],[Is Data Valid]]=TRUE,((Table1[[#This Row],[Birthweight (grams)]]*0.9/Table1[[#This Row],[BW_GA]])-1)/(Backend!$B$3/100*Table1[[#This Row],[BW40_3705]]),"")</f>
        <v/>
      </c>
      <c r="I489" s="7" t="str">
        <f>IF(Table1[[#This Row],[Is Data Valid]]=TRUE,((Table1[[#This Row],[Birthweight (grams)]]*1.1/Table1[[#This Row],[BW_GA]])-1)/(Backend!$B$3/100*Table1[[#This Row],[BW40_3705]]),"")</f>
        <v/>
      </c>
      <c r="J489" s="7" t="str">
        <f>IF(Table1[[#This Row],[Is Data Valid]]=TRUE,_xlfn.NORM.S.DIST(Table1[[#This Row],[Birthweight Z-Score]],TRUE)*100,"")</f>
        <v/>
      </c>
      <c r="K489" s="7" t="str">
        <f>IF(Table1[[#This Row],[Is Data Valid]]=TRUE,_xlfn.NORM.S.DIST(Table1[[#This Row],[Birthweight Z-Score (BW-10%)]],TRUE)*100,"")</f>
        <v/>
      </c>
      <c r="L489" s="7" t="str">
        <f>IF(Table1[[#This Row],[Is Data Valid]]=TRUE,_xlfn.NORM.S.DIST(Table1[[#This Row],[Birthweight Z-Score (BW+10%)]],TRUE)*100,"")</f>
        <v/>
      </c>
    </row>
    <row r="490" spans="1:12" x14ac:dyDescent="0.25">
      <c r="A490" s="3"/>
      <c r="B490" s="2"/>
      <c r="C490" s="2"/>
      <c r="D490" s="2" t="b">
        <f>IF(AND(NOT(ISBLANK(Table1[[#This Row],[Fetal Sex (Male, Female or Unknown)]])),ISNUMBER(Table1[[#This Row],[Birthweight (grams)]]),ISNUMBER(Table1[[#This Row],[Gestation (days)]])),TRUE,FALSE)</f>
        <v>0</v>
      </c>
      <c r="E490" s="2" t="str">
        <f>IF(Table1[[#This Row],[Is Data Valid]]=TRUE,IF(Table1[[#This Row],[Fetal Sex (Male, Female or Unknown)]]="Male",Backend!$C$5,IF(Table1[[#This Row],[Fetal Sex (Male, Female or Unknown)]]="Female",Backend!$C$6,IF(Table1[[#This Row],[Fetal Sex (Male, Female or Unknown)]]="Unknown",Backend!$C$7,"Error"))),"")</f>
        <v/>
      </c>
      <c r="F490" s="8" t="str">
        <f>IF(Table1[[#This Row],[Is Data Valid]]=TRUE,EXP(0.578+0.332*((Table1[[#This Row],[Gestation (days)]]+0.5)/7)-0.00354*((Table1[[#This Row],[Gestation (days)]]+0.5)/7)^2)*Table1[[#This Row],[BW40_3705]],"")</f>
        <v/>
      </c>
      <c r="G490" s="2" t="str">
        <f>IF(Table1[[#This Row],[Is Data Valid]]=TRUE,((Table1[[#This Row],[Birthweight (grams)]]/Table1[[#This Row],[BW_GA]])-1)/(Backend!$B$3/100*Table1[[#This Row],[BW40_3705]]),"")</f>
        <v/>
      </c>
      <c r="H490" s="7" t="str">
        <f>IF(Table1[[#This Row],[Is Data Valid]]=TRUE,((Table1[[#This Row],[Birthweight (grams)]]*0.9/Table1[[#This Row],[BW_GA]])-1)/(Backend!$B$3/100*Table1[[#This Row],[BW40_3705]]),"")</f>
        <v/>
      </c>
      <c r="I490" s="7" t="str">
        <f>IF(Table1[[#This Row],[Is Data Valid]]=TRUE,((Table1[[#This Row],[Birthweight (grams)]]*1.1/Table1[[#This Row],[BW_GA]])-1)/(Backend!$B$3/100*Table1[[#This Row],[BW40_3705]]),"")</f>
        <v/>
      </c>
      <c r="J490" s="7" t="str">
        <f>IF(Table1[[#This Row],[Is Data Valid]]=TRUE,_xlfn.NORM.S.DIST(Table1[[#This Row],[Birthweight Z-Score]],TRUE)*100,"")</f>
        <v/>
      </c>
      <c r="K490" s="7" t="str">
        <f>IF(Table1[[#This Row],[Is Data Valid]]=TRUE,_xlfn.NORM.S.DIST(Table1[[#This Row],[Birthweight Z-Score (BW-10%)]],TRUE)*100,"")</f>
        <v/>
      </c>
      <c r="L490" s="7" t="str">
        <f>IF(Table1[[#This Row],[Is Data Valid]]=TRUE,_xlfn.NORM.S.DIST(Table1[[#This Row],[Birthweight Z-Score (BW+10%)]],TRUE)*100,"")</f>
        <v/>
      </c>
    </row>
    <row r="491" spans="1:12" x14ac:dyDescent="0.25">
      <c r="A491" s="3"/>
      <c r="B491" s="2"/>
      <c r="C491" s="2"/>
      <c r="D491" s="2" t="b">
        <f>IF(AND(NOT(ISBLANK(Table1[[#This Row],[Fetal Sex (Male, Female or Unknown)]])),ISNUMBER(Table1[[#This Row],[Birthweight (grams)]]),ISNUMBER(Table1[[#This Row],[Gestation (days)]])),TRUE,FALSE)</f>
        <v>0</v>
      </c>
      <c r="E491" s="2" t="str">
        <f>IF(Table1[[#This Row],[Is Data Valid]]=TRUE,IF(Table1[[#This Row],[Fetal Sex (Male, Female or Unknown)]]="Male",Backend!$C$5,IF(Table1[[#This Row],[Fetal Sex (Male, Female or Unknown)]]="Female",Backend!$C$6,IF(Table1[[#This Row],[Fetal Sex (Male, Female or Unknown)]]="Unknown",Backend!$C$7,"Error"))),"")</f>
        <v/>
      </c>
      <c r="F491" s="8" t="str">
        <f>IF(Table1[[#This Row],[Is Data Valid]]=TRUE,EXP(0.578+0.332*((Table1[[#This Row],[Gestation (days)]]+0.5)/7)-0.00354*((Table1[[#This Row],[Gestation (days)]]+0.5)/7)^2)*Table1[[#This Row],[BW40_3705]],"")</f>
        <v/>
      </c>
      <c r="G491" s="2" t="str">
        <f>IF(Table1[[#This Row],[Is Data Valid]]=TRUE,((Table1[[#This Row],[Birthweight (grams)]]/Table1[[#This Row],[BW_GA]])-1)/(Backend!$B$3/100*Table1[[#This Row],[BW40_3705]]),"")</f>
        <v/>
      </c>
      <c r="H491" s="7" t="str">
        <f>IF(Table1[[#This Row],[Is Data Valid]]=TRUE,((Table1[[#This Row],[Birthweight (grams)]]*0.9/Table1[[#This Row],[BW_GA]])-1)/(Backend!$B$3/100*Table1[[#This Row],[BW40_3705]]),"")</f>
        <v/>
      </c>
      <c r="I491" s="7" t="str">
        <f>IF(Table1[[#This Row],[Is Data Valid]]=TRUE,((Table1[[#This Row],[Birthweight (grams)]]*1.1/Table1[[#This Row],[BW_GA]])-1)/(Backend!$B$3/100*Table1[[#This Row],[BW40_3705]]),"")</f>
        <v/>
      </c>
      <c r="J491" s="7" t="str">
        <f>IF(Table1[[#This Row],[Is Data Valid]]=TRUE,_xlfn.NORM.S.DIST(Table1[[#This Row],[Birthweight Z-Score]],TRUE)*100,"")</f>
        <v/>
      </c>
      <c r="K491" s="7" t="str">
        <f>IF(Table1[[#This Row],[Is Data Valid]]=TRUE,_xlfn.NORM.S.DIST(Table1[[#This Row],[Birthweight Z-Score (BW-10%)]],TRUE)*100,"")</f>
        <v/>
      </c>
      <c r="L491" s="7" t="str">
        <f>IF(Table1[[#This Row],[Is Data Valid]]=TRUE,_xlfn.NORM.S.DIST(Table1[[#This Row],[Birthweight Z-Score (BW+10%)]],TRUE)*100,"")</f>
        <v/>
      </c>
    </row>
    <row r="492" spans="1:12" x14ac:dyDescent="0.25">
      <c r="A492" s="3"/>
      <c r="B492" s="2"/>
      <c r="C492" s="2"/>
      <c r="D492" s="2" t="b">
        <f>IF(AND(NOT(ISBLANK(Table1[[#This Row],[Fetal Sex (Male, Female or Unknown)]])),ISNUMBER(Table1[[#This Row],[Birthweight (grams)]]),ISNUMBER(Table1[[#This Row],[Gestation (days)]])),TRUE,FALSE)</f>
        <v>0</v>
      </c>
      <c r="E492" s="2" t="str">
        <f>IF(Table1[[#This Row],[Is Data Valid]]=TRUE,IF(Table1[[#This Row],[Fetal Sex (Male, Female or Unknown)]]="Male",Backend!$C$5,IF(Table1[[#This Row],[Fetal Sex (Male, Female or Unknown)]]="Female",Backend!$C$6,IF(Table1[[#This Row],[Fetal Sex (Male, Female or Unknown)]]="Unknown",Backend!$C$7,"Error"))),"")</f>
        <v/>
      </c>
      <c r="F492" s="8" t="str">
        <f>IF(Table1[[#This Row],[Is Data Valid]]=TRUE,EXP(0.578+0.332*((Table1[[#This Row],[Gestation (days)]]+0.5)/7)-0.00354*((Table1[[#This Row],[Gestation (days)]]+0.5)/7)^2)*Table1[[#This Row],[BW40_3705]],"")</f>
        <v/>
      </c>
      <c r="G492" s="2" t="str">
        <f>IF(Table1[[#This Row],[Is Data Valid]]=TRUE,((Table1[[#This Row],[Birthweight (grams)]]/Table1[[#This Row],[BW_GA]])-1)/(Backend!$B$3/100*Table1[[#This Row],[BW40_3705]]),"")</f>
        <v/>
      </c>
      <c r="H492" s="7" t="str">
        <f>IF(Table1[[#This Row],[Is Data Valid]]=TRUE,((Table1[[#This Row],[Birthweight (grams)]]*0.9/Table1[[#This Row],[BW_GA]])-1)/(Backend!$B$3/100*Table1[[#This Row],[BW40_3705]]),"")</f>
        <v/>
      </c>
      <c r="I492" s="7" t="str">
        <f>IF(Table1[[#This Row],[Is Data Valid]]=TRUE,((Table1[[#This Row],[Birthweight (grams)]]*1.1/Table1[[#This Row],[BW_GA]])-1)/(Backend!$B$3/100*Table1[[#This Row],[BW40_3705]]),"")</f>
        <v/>
      </c>
      <c r="J492" s="7" t="str">
        <f>IF(Table1[[#This Row],[Is Data Valid]]=TRUE,_xlfn.NORM.S.DIST(Table1[[#This Row],[Birthweight Z-Score]],TRUE)*100,"")</f>
        <v/>
      </c>
      <c r="K492" s="7" t="str">
        <f>IF(Table1[[#This Row],[Is Data Valid]]=TRUE,_xlfn.NORM.S.DIST(Table1[[#This Row],[Birthweight Z-Score (BW-10%)]],TRUE)*100,"")</f>
        <v/>
      </c>
      <c r="L492" s="7" t="str">
        <f>IF(Table1[[#This Row],[Is Data Valid]]=TRUE,_xlfn.NORM.S.DIST(Table1[[#This Row],[Birthweight Z-Score (BW+10%)]],TRUE)*100,"")</f>
        <v/>
      </c>
    </row>
    <row r="493" spans="1:12" x14ac:dyDescent="0.25">
      <c r="A493" s="3"/>
      <c r="B493" s="2"/>
      <c r="C493" s="2"/>
      <c r="D493" s="2" t="b">
        <f>IF(AND(NOT(ISBLANK(Table1[[#This Row],[Fetal Sex (Male, Female or Unknown)]])),ISNUMBER(Table1[[#This Row],[Birthweight (grams)]]),ISNUMBER(Table1[[#This Row],[Gestation (days)]])),TRUE,FALSE)</f>
        <v>0</v>
      </c>
      <c r="E493" s="2" t="str">
        <f>IF(Table1[[#This Row],[Is Data Valid]]=TRUE,IF(Table1[[#This Row],[Fetal Sex (Male, Female or Unknown)]]="Male",Backend!$C$5,IF(Table1[[#This Row],[Fetal Sex (Male, Female or Unknown)]]="Female",Backend!$C$6,IF(Table1[[#This Row],[Fetal Sex (Male, Female or Unknown)]]="Unknown",Backend!$C$7,"Error"))),"")</f>
        <v/>
      </c>
      <c r="F493" s="8" t="str">
        <f>IF(Table1[[#This Row],[Is Data Valid]]=TRUE,EXP(0.578+0.332*((Table1[[#This Row],[Gestation (days)]]+0.5)/7)-0.00354*((Table1[[#This Row],[Gestation (days)]]+0.5)/7)^2)*Table1[[#This Row],[BW40_3705]],"")</f>
        <v/>
      </c>
      <c r="G493" s="2" t="str">
        <f>IF(Table1[[#This Row],[Is Data Valid]]=TRUE,((Table1[[#This Row],[Birthweight (grams)]]/Table1[[#This Row],[BW_GA]])-1)/(Backend!$B$3/100*Table1[[#This Row],[BW40_3705]]),"")</f>
        <v/>
      </c>
      <c r="H493" s="7" t="str">
        <f>IF(Table1[[#This Row],[Is Data Valid]]=TRUE,((Table1[[#This Row],[Birthweight (grams)]]*0.9/Table1[[#This Row],[BW_GA]])-1)/(Backend!$B$3/100*Table1[[#This Row],[BW40_3705]]),"")</f>
        <v/>
      </c>
      <c r="I493" s="7" t="str">
        <f>IF(Table1[[#This Row],[Is Data Valid]]=TRUE,((Table1[[#This Row],[Birthweight (grams)]]*1.1/Table1[[#This Row],[BW_GA]])-1)/(Backend!$B$3/100*Table1[[#This Row],[BW40_3705]]),"")</f>
        <v/>
      </c>
      <c r="J493" s="7" t="str">
        <f>IF(Table1[[#This Row],[Is Data Valid]]=TRUE,_xlfn.NORM.S.DIST(Table1[[#This Row],[Birthweight Z-Score]],TRUE)*100,"")</f>
        <v/>
      </c>
      <c r="K493" s="7" t="str">
        <f>IF(Table1[[#This Row],[Is Data Valid]]=TRUE,_xlfn.NORM.S.DIST(Table1[[#This Row],[Birthweight Z-Score (BW-10%)]],TRUE)*100,"")</f>
        <v/>
      </c>
      <c r="L493" s="7" t="str">
        <f>IF(Table1[[#This Row],[Is Data Valid]]=TRUE,_xlfn.NORM.S.DIST(Table1[[#This Row],[Birthweight Z-Score (BW+10%)]],TRUE)*100,"")</f>
        <v/>
      </c>
    </row>
    <row r="494" spans="1:12" x14ac:dyDescent="0.25">
      <c r="A494" s="3"/>
      <c r="B494" s="2"/>
      <c r="C494" s="2"/>
      <c r="D494" s="2" t="b">
        <f>IF(AND(NOT(ISBLANK(Table1[[#This Row],[Fetal Sex (Male, Female or Unknown)]])),ISNUMBER(Table1[[#This Row],[Birthweight (grams)]]),ISNUMBER(Table1[[#This Row],[Gestation (days)]])),TRUE,FALSE)</f>
        <v>0</v>
      </c>
      <c r="E494" s="2" t="str">
        <f>IF(Table1[[#This Row],[Is Data Valid]]=TRUE,IF(Table1[[#This Row],[Fetal Sex (Male, Female or Unknown)]]="Male",Backend!$C$5,IF(Table1[[#This Row],[Fetal Sex (Male, Female or Unknown)]]="Female",Backend!$C$6,IF(Table1[[#This Row],[Fetal Sex (Male, Female or Unknown)]]="Unknown",Backend!$C$7,"Error"))),"")</f>
        <v/>
      </c>
      <c r="F494" s="8" t="str">
        <f>IF(Table1[[#This Row],[Is Data Valid]]=TRUE,EXP(0.578+0.332*((Table1[[#This Row],[Gestation (days)]]+0.5)/7)-0.00354*((Table1[[#This Row],[Gestation (days)]]+0.5)/7)^2)*Table1[[#This Row],[BW40_3705]],"")</f>
        <v/>
      </c>
      <c r="G494" s="2" t="str">
        <f>IF(Table1[[#This Row],[Is Data Valid]]=TRUE,((Table1[[#This Row],[Birthweight (grams)]]/Table1[[#This Row],[BW_GA]])-1)/(Backend!$B$3/100*Table1[[#This Row],[BW40_3705]]),"")</f>
        <v/>
      </c>
      <c r="H494" s="7" t="str">
        <f>IF(Table1[[#This Row],[Is Data Valid]]=TRUE,((Table1[[#This Row],[Birthweight (grams)]]*0.9/Table1[[#This Row],[BW_GA]])-1)/(Backend!$B$3/100*Table1[[#This Row],[BW40_3705]]),"")</f>
        <v/>
      </c>
      <c r="I494" s="7" t="str">
        <f>IF(Table1[[#This Row],[Is Data Valid]]=TRUE,((Table1[[#This Row],[Birthweight (grams)]]*1.1/Table1[[#This Row],[BW_GA]])-1)/(Backend!$B$3/100*Table1[[#This Row],[BW40_3705]]),"")</f>
        <v/>
      </c>
      <c r="J494" s="7" t="str">
        <f>IF(Table1[[#This Row],[Is Data Valid]]=TRUE,_xlfn.NORM.S.DIST(Table1[[#This Row],[Birthweight Z-Score]],TRUE)*100,"")</f>
        <v/>
      </c>
      <c r="K494" s="7" t="str">
        <f>IF(Table1[[#This Row],[Is Data Valid]]=TRUE,_xlfn.NORM.S.DIST(Table1[[#This Row],[Birthweight Z-Score (BW-10%)]],TRUE)*100,"")</f>
        <v/>
      </c>
      <c r="L494" s="7" t="str">
        <f>IF(Table1[[#This Row],[Is Data Valid]]=TRUE,_xlfn.NORM.S.DIST(Table1[[#This Row],[Birthweight Z-Score (BW+10%)]],TRUE)*100,"")</f>
        <v/>
      </c>
    </row>
    <row r="495" spans="1:12" x14ac:dyDescent="0.25">
      <c r="A495" s="3"/>
      <c r="B495" s="2"/>
      <c r="C495" s="2"/>
      <c r="D495" s="2" t="b">
        <f>IF(AND(NOT(ISBLANK(Table1[[#This Row],[Fetal Sex (Male, Female or Unknown)]])),ISNUMBER(Table1[[#This Row],[Birthweight (grams)]]),ISNUMBER(Table1[[#This Row],[Gestation (days)]])),TRUE,FALSE)</f>
        <v>0</v>
      </c>
      <c r="E495" s="2" t="str">
        <f>IF(Table1[[#This Row],[Is Data Valid]]=TRUE,IF(Table1[[#This Row],[Fetal Sex (Male, Female or Unknown)]]="Male",Backend!$C$5,IF(Table1[[#This Row],[Fetal Sex (Male, Female or Unknown)]]="Female",Backend!$C$6,IF(Table1[[#This Row],[Fetal Sex (Male, Female or Unknown)]]="Unknown",Backend!$C$7,"Error"))),"")</f>
        <v/>
      </c>
      <c r="F495" s="8" t="str">
        <f>IF(Table1[[#This Row],[Is Data Valid]]=TRUE,EXP(0.578+0.332*((Table1[[#This Row],[Gestation (days)]]+0.5)/7)-0.00354*((Table1[[#This Row],[Gestation (days)]]+0.5)/7)^2)*Table1[[#This Row],[BW40_3705]],"")</f>
        <v/>
      </c>
      <c r="G495" s="2" t="str">
        <f>IF(Table1[[#This Row],[Is Data Valid]]=TRUE,((Table1[[#This Row],[Birthweight (grams)]]/Table1[[#This Row],[BW_GA]])-1)/(Backend!$B$3/100*Table1[[#This Row],[BW40_3705]]),"")</f>
        <v/>
      </c>
      <c r="H495" s="7" t="str">
        <f>IF(Table1[[#This Row],[Is Data Valid]]=TRUE,((Table1[[#This Row],[Birthweight (grams)]]*0.9/Table1[[#This Row],[BW_GA]])-1)/(Backend!$B$3/100*Table1[[#This Row],[BW40_3705]]),"")</f>
        <v/>
      </c>
      <c r="I495" s="7" t="str">
        <f>IF(Table1[[#This Row],[Is Data Valid]]=TRUE,((Table1[[#This Row],[Birthweight (grams)]]*1.1/Table1[[#This Row],[BW_GA]])-1)/(Backend!$B$3/100*Table1[[#This Row],[BW40_3705]]),"")</f>
        <v/>
      </c>
      <c r="J495" s="7" t="str">
        <f>IF(Table1[[#This Row],[Is Data Valid]]=TRUE,_xlfn.NORM.S.DIST(Table1[[#This Row],[Birthweight Z-Score]],TRUE)*100,"")</f>
        <v/>
      </c>
      <c r="K495" s="7" t="str">
        <f>IF(Table1[[#This Row],[Is Data Valid]]=TRUE,_xlfn.NORM.S.DIST(Table1[[#This Row],[Birthweight Z-Score (BW-10%)]],TRUE)*100,"")</f>
        <v/>
      </c>
      <c r="L495" s="7" t="str">
        <f>IF(Table1[[#This Row],[Is Data Valid]]=TRUE,_xlfn.NORM.S.DIST(Table1[[#This Row],[Birthweight Z-Score (BW+10%)]],TRUE)*100,"")</f>
        <v/>
      </c>
    </row>
    <row r="496" spans="1:12" x14ac:dyDescent="0.25">
      <c r="A496" s="3"/>
      <c r="B496" s="2"/>
      <c r="C496" s="2"/>
      <c r="D496" s="2" t="b">
        <f>IF(AND(NOT(ISBLANK(Table1[[#This Row],[Fetal Sex (Male, Female or Unknown)]])),ISNUMBER(Table1[[#This Row],[Birthweight (grams)]]),ISNUMBER(Table1[[#This Row],[Gestation (days)]])),TRUE,FALSE)</f>
        <v>0</v>
      </c>
      <c r="E496" s="2" t="str">
        <f>IF(Table1[[#This Row],[Is Data Valid]]=TRUE,IF(Table1[[#This Row],[Fetal Sex (Male, Female or Unknown)]]="Male",Backend!$C$5,IF(Table1[[#This Row],[Fetal Sex (Male, Female or Unknown)]]="Female",Backend!$C$6,IF(Table1[[#This Row],[Fetal Sex (Male, Female or Unknown)]]="Unknown",Backend!$C$7,"Error"))),"")</f>
        <v/>
      </c>
      <c r="F496" s="8" t="str">
        <f>IF(Table1[[#This Row],[Is Data Valid]]=TRUE,EXP(0.578+0.332*((Table1[[#This Row],[Gestation (days)]]+0.5)/7)-0.00354*((Table1[[#This Row],[Gestation (days)]]+0.5)/7)^2)*Table1[[#This Row],[BW40_3705]],"")</f>
        <v/>
      </c>
      <c r="G496" s="2" t="str">
        <f>IF(Table1[[#This Row],[Is Data Valid]]=TRUE,((Table1[[#This Row],[Birthweight (grams)]]/Table1[[#This Row],[BW_GA]])-1)/(Backend!$B$3/100*Table1[[#This Row],[BW40_3705]]),"")</f>
        <v/>
      </c>
      <c r="H496" s="7" t="str">
        <f>IF(Table1[[#This Row],[Is Data Valid]]=TRUE,((Table1[[#This Row],[Birthweight (grams)]]*0.9/Table1[[#This Row],[BW_GA]])-1)/(Backend!$B$3/100*Table1[[#This Row],[BW40_3705]]),"")</f>
        <v/>
      </c>
      <c r="I496" s="7" t="str">
        <f>IF(Table1[[#This Row],[Is Data Valid]]=TRUE,((Table1[[#This Row],[Birthweight (grams)]]*1.1/Table1[[#This Row],[BW_GA]])-1)/(Backend!$B$3/100*Table1[[#This Row],[BW40_3705]]),"")</f>
        <v/>
      </c>
      <c r="J496" s="7" t="str">
        <f>IF(Table1[[#This Row],[Is Data Valid]]=TRUE,_xlfn.NORM.S.DIST(Table1[[#This Row],[Birthweight Z-Score]],TRUE)*100,"")</f>
        <v/>
      </c>
      <c r="K496" s="7" t="str">
        <f>IF(Table1[[#This Row],[Is Data Valid]]=TRUE,_xlfn.NORM.S.DIST(Table1[[#This Row],[Birthweight Z-Score (BW-10%)]],TRUE)*100,"")</f>
        <v/>
      </c>
      <c r="L496" s="7" t="str">
        <f>IF(Table1[[#This Row],[Is Data Valid]]=TRUE,_xlfn.NORM.S.DIST(Table1[[#This Row],[Birthweight Z-Score (BW+10%)]],TRUE)*100,"")</f>
        <v/>
      </c>
    </row>
    <row r="497" spans="1:12" x14ac:dyDescent="0.25">
      <c r="A497" s="3"/>
      <c r="B497" s="2"/>
      <c r="C497" s="2"/>
      <c r="D497" s="2" t="b">
        <f>IF(AND(NOT(ISBLANK(Table1[[#This Row],[Fetal Sex (Male, Female or Unknown)]])),ISNUMBER(Table1[[#This Row],[Birthweight (grams)]]),ISNUMBER(Table1[[#This Row],[Gestation (days)]])),TRUE,FALSE)</f>
        <v>0</v>
      </c>
      <c r="E497" s="2" t="str">
        <f>IF(Table1[[#This Row],[Is Data Valid]]=TRUE,IF(Table1[[#This Row],[Fetal Sex (Male, Female or Unknown)]]="Male",Backend!$C$5,IF(Table1[[#This Row],[Fetal Sex (Male, Female or Unknown)]]="Female",Backend!$C$6,IF(Table1[[#This Row],[Fetal Sex (Male, Female or Unknown)]]="Unknown",Backend!$C$7,"Error"))),"")</f>
        <v/>
      </c>
      <c r="F497" s="8" t="str">
        <f>IF(Table1[[#This Row],[Is Data Valid]]=TRUE,EXP(0.578+0.332*((Table1[[#This Row],[Gestation (days)]]+0.5)/7)-0.00354*((Table1[[#This Row],[Gestation (days)]]+0.5)/7)^2)*Table1[[#This Row],[BW40_3705]],"")</f>
        <v/>
      </c>
      <c r="G497" s="2" t="str">
        <f>IF(Table1[[#This Row],[Is Data Valid]]=TRUE,((Table1[[#This Row],[Birthweight (grams)]]/Table1[[#This Row],[BW_GA]])-1)/(Backend!$B$3/100*Table1[[#This Row],[BW40_3705]]),"")</f>
        <v/>
      </c>
      <c r="H497" s="7" t="str">
        <f>IF(Table1[[#This Row],[Is Data Valid]]=TRUE,((Table1[[#This Row],[Birthweight (grams)]]*0.9/Table1[[#This Row],[BW_GA]])-1)/(Backend!$B$3/100*Table1[[#This Row],[BW40_3705]]),"")</f>
        <v/>
      </c>
      <c r="I497" s="7" t="str">
        <f>IF(Table1[[#This Row],[Is Data Valid]]=TRUE,((Table1[[#This Row],[Birthweight (grams)]]*1.1/Table1[[#This Row],[BW_GA]])-1)/(Backend!$B$3/100*Table1[[#This Row],[BW40_3705]]),"")</f>
        <v/>
      </c>
      <c r="J497" s="7" t="str">
        <f>IF(Table1[[#This Row],[Is Data Valid]]=TRUE,_xlfn.NORM.S.DIST(Table1[[#This Row],[Birthweight Z-Score]],TRUE)*100,"")</f>
        <v/>
      </c>
      <c r="K497" s="7" t="str">
        <f>IF(Table1[[#This Row],[Is Data Valid]]=TRUE,_xlfn.NORM.S.DIST(Table1[[#This Row],[Birthweight Z-Score (BW-10%)]],TRUE)*100,"")</f>
        <v/>
      </c>
      <c r="L497" s="7" t="str">
        <f>IF(Table1[[#This Row],[Is Data Valid]]=TRUE,_xlfn.NORM.S.DIST(Table1[[#This Row],[Birthweight Z-Score (BW+10%)]],TRUE)*100,"")</f>
        <v/>
      </c>
    </row>
    <row r="498" spans="1:12" x14ac:dyDescent="0.25">
      <c r="A498" s="3"/>
      <c r="B498" s="2"/>
      <c r="C498" s="2"/>
      <c r="D498" s="2" t="b">
        <f>IF(AND(NOT(ISBLANK(Table1[[#This Row],[Fetal Sex (Male, Female or Unknown)]])),ISNUMBER(Table1[[#This Row],[Birthweight (grams)]]),ISNUMBER(Table1[[#This Row],[Gestation (days)]])),TRUE,FALSE)</f>
        <v>0</v>
      </c>
      <c r="E498" s="2" t="str">
        <f>IF(Table1[[#This Row],[Is Data Valid]]=TRUE,IF(Table1[[#This Row],[Fetal Sex (Male, Female or Unknown)]]="Male",Backend!$C$5,IF(Table1[[#This Row],[Fetal Sex (Male, Female or Unknown)]]="Female",Backend!$C$6,IF(Table1[[#This Row],[Fetal Sex (Male, Female or Unknown)]]="Unknown",Backend!$C$7,"Error"))),"")</f>
        <v/>
      </c>
      <c r="F498" s="8" t="str">
        <f>IF(Table1[[#This Row],[Is Data Valid]]=TRUE,EXP(0.578+0.332*((Table1[[#This Row],[Gestation (days)]]+0.5)/7)-0.00354*((Table1[[#This Row],[Gestation (days)]]+0.5)/7)^2)*Table1[[#This Row],[BW40_3705]],"")</f>
        <v/>
      </c>
      <c r="G498" s="2" t="str">
        <f>IF(Table1[[#This Row],[Is Data Valid]]=TRUE,((Table1[[#This Row],[Birthweight (grams)]]/Table1[[#This Row],[BW_GA]])-1)/(Backend!$B$3/100*Table1[[#This Row],[BW40_3705]]),"")</f>
        <v/>
      </c>
      <c r="H498" s="7" t="str">
        <f>IF(Table1[[#This Row],[Is Data Valid]]=TRUE,((Table1[[#This Row],[Birthweight (grams)]]*0.9/Table1[[#This Row],[BW_GA]])-1)/(Backend!$B$3/100*Table1[[#This Row],[BW40_3705]]),"")</f>
        <v/>
      </c>
      <c r="I498" s="7" t="str">
        <f>IF(Table1[[#This Row],[Is Data Valid]]=TRUE,((Table1[[#This Row],[Birthweight (grams)]]*1.1/Table1[[#This Row],[BW_GA]])-1)/(Backend!$B$3/100*Table1[[#This Row],[BW40_3705]]),"")</f>
        <v/>
      </c>
      <c r="J498" s="7" t="str">
        <f>IF(Table1[[#This Row],[Is Data Valid]]=TRUE,_xlfn.NORM.S.DIST(Table1[[#This Row],[Birthweight Z-Score]],TRUE)*100,"")</f>
        <v/>
      </c>
      <c r="K498" s="7" t="str">
        <f>IF(Table1[[#This Row],[Is Data Valid]]=TRUE,_xlfn.NORM.S.DIST(Table1[[#This Row],[Birthweight Z-Score (BW-10%)]],TRUE)*100,"")</f>
        <v/>
      </c>
      <c r="L498" s="7" t="str">
        <f>IF(Table1[[#This Row],[Is Data Valid]]=TRUE,_xlfn.NORM.S.DIST(Table1[[#This Row],[Birthweight Z-Score (BW+10%)]],TRUE)*100,"")</f>
        <v/>
      </c>
    </row>
    <row r="499" spans="1:12" x14ac:dyDescent="0.25">
      <c r="A499" s="3"/>
      <c r="B499" s="2"/>
      <c r="C499" s="2"/>
      <c r="D499" s="2" t="b">
        <f>IF(AND(NOT(ISBLANK(Table1[[#This Row],[Fetal Sex (Male, Female or Unknown)]])),ISNUMBER(Table1[[#This Row],[Birthweight (grams)]]),ISNUMBER(Table1[[#This Row],[Gestation (days)]])),TRUE,FALSE)</f>
        <v>0</v>
      </c>
      <c r="E499" s="2" t="str">
        <f>IF(Table1[[#This Row],[Is Data Valid]]=TRUE,IF(Table1[[#This Row],[Fetal Sex (Male, Female or Unknown)]]="Male",Backend!$C$5,IF(Table1[[#This Row],[Fetal Sex (Male, Female or Unknown)]]="Female",Backend!$C$6,IF(Table1[[#This Row],[Fetal Sex (Male, Female or Unknown)]]="Unknown",Backend!$C$7,"Error"))),"")</f>
        <v/>
      </c>
      <c r="F499" s="8" t="str">
        <f>IF(Table1[[#This Row],[Is Data Valid]]=TRUE,EXP(0.578+0.332*((Table1[[#This Row],[Gestation (days)]]+0.5)/7)-0.00354*((Table1[[#This Row],[Gestation (days)]]+0.5)/7)^2)*Table1[[#This Row],[BW40_3705]],"")</f>
        <v/>
      </c>
      <c r="G499" s="2" t="str">
        <f>IF(Table1[[#This Row],[Is Data Valid]]=TRUE,((Table1[[#This Row],[Birthweight (grams)]]/Table1[[#This Row],[BW_GA]])-1)/(Backend!$B$3/100*Table1[[#This Row],[BW40_3705]]),"")</f>
        <v/>
      </c>
      <c r="H499" s="7" t="str">
        <f>IF(Table1[[#This Row],[Is Data Valid]]=TRUE,((Table1[[#This Row],[Birthweight (grams)]]*0.9/Table1[[#This Row],[BW_GA]])-1)/(Backend!$B$3/100*Table1[[#This Row],[BW40_3705]]),"")</f>
        <v/>
      </c>
      <c r="I499" s="7" t="str">
        <f>IF(Table1[[#This Row],[Is Data Valid]]=TRUE,((Table1[[#This Row],[Birthweight (grams)]]*1.1/Table1[[#This Row],[BW_GA]])-1)/(Backend!$B$3/100*Table1[[#This Row],[BW40_3705]]),"")</f>
        <v/>
      </c>
      <c r="J499" s="7" t="str">
        <f>IF(Table1[[#This Row],[Is Data Valid]]=TRUE,_xlfn.NORM.S.DIST(Table1[[#This Row],[Birthweight Z-Score]],TRUE)*100,"")</f>
        <v/>
      </c>
      <c r="K499" s="7" t="str">
        <f>IF(Table1[[#This Row],[Is Data Valid]]=TRUE,_xlfn.NORM.S.DIST(Table1[[#This Row],[Birthweight Z-Score (BW-10%)]],TRUE)*100,"")</f>
        <v/>
      </c>
      <c r="L499" s="7" t="str">
        <f>IF(Table1[[#This Row],[Is Data Valid]]=TRUE,_xlfn.NORM.S.DIST(Table1[[#This Row],[Birthweight Z-Score (BW+10%)]],TRUE)*100,"")</f>
        <v/>
      </c>
    </row>
    <row r="500" spans="1:12" x14ac:dyDescent="0.25">
      <c r="A500" s="3"/>
      <c r="B500" s="2"/>
      <c r="C500" s="2"/>
      <c r="D500" s="2" t="b">
        <f>IF(AND(NOT(ISBLANK(Table1[[#This Row],[Fetal Sex (Male, Female or Unknown)]])),ISNUMBER(Table1[[#This Row],[Birthweight (grams)]]),ISNUMBER(Table1[[#This Row],[Gestation (days)]])),TRUE,FALSE)</f>
        <v>0</v>
      </c>
      <c r="E500" s="2" t="str">
        <f>IF(Table1[[#This Row],[Is Data Valid]]=TRUE,IF(Table1[[#This Row],[Fetal Sex (Male, Female or Unknown)]]="Male",Backend!$C$5,IF(Table1[[#This Row],[Fetal Sex (Male, Female or Unknown)]]="Female",Backend!$C$6,IF(Table1[[#This Row],[Fetal Sex (Male, Female or Unknown)]]="Unknown",Backend!$C$7,"Error"))),"")</f>
        <v/>
      </c>
      <c r="F500" s="8" t="str">
        <f>IF(Table1[[#This Row],[Is Data Valid]]=TRUE,EXP(0.578+0.332*((Table1[[#This Row],[Gestation (days)]]+0.5)/7)-0.00354*((Table1[[#This Row],[Gestation (days)]]+0.5)/7)^2)*Table1[[#This Row],[BW40_3705]],"")</f>
        <v/>
      </c>
      <c r="G500" s="2" t="str">
        <f>IF(Table1[[#This Row],[Is Data Valid]]=TRUE,((Table1[[#This Row],[Birthweight (grams)]]/Table1[[#This Row],[BW_GA]])-1)/(Backend!$B$3/100*Table1[[#This Row],[BW40_3705]]),"")</f>
        <v/>
      </c>
      <c r="H500" s="7" t="str">
        <f>IF(Table1[[#This Row],[Is Data Valid]]=TRUE,((Table1[[#This Row],[Birthweight (grams)]]*0.9/Table1[[#This Row],[BW_GA]])-1)/(Backend!$B$3/100*Table1[[#This Row],[BW40_3705]]),"")</f>
        <v/>
      </c>
      <c r="I500" s="7" t="str">
        <f>IF(Table1[[#This Row],[Is Data Valid]]=TRUE,((Table1[[#This Row],[Birthweight (grams)]]*1.1/Table1[[#This Row],[BW_GA]])-1)/(Backend!$B$3/100*Table1[[#This Row],[BW40_3705]]),"")</f>
        <v/>
      </c>
      <c r="J500" s="7" t="str">
        <f>IF(Table1[[#This Row],[Is Data Valid]]=TRUE,_xlfn.NORM.S.DIST(Table1[[#This Row],[Birthweight Z-Score]],TRUE)*100,"")</f>
        <v/>
      </c>
      <c r="K500" s="7" t="str">
        <f>IF(Table1[[#This Row],[Is Data Valid]]=TRUE,_xlfn.NORM.S.DIST(Table1[[#This Row],[Birthweight Z-Score (BW-10%)]],TRUE)*100,"")</f>
        <v/>
      </c>
      <c r="L500" s="7" t="str">
        <f>IF(Table1[[#This Row],[Is Data Valid]]=TRUE,_xlfn.NORM.S.DIST(Table1[[#This Row],[Birthweight Z-Score (BW+10%)]],TRUE)*100,"")</f>
        <v/>
      </c>
    </row>
    <row r="501" spans="1:12" x14ac:dyDescent="0.25">
      <c r="A501" s="3"/>
      <c r="B501" s="2"/>
      <c r="C501" s="2"/>
      <c r="D501" s="2" t="b">
        <f>IF(AND(NOT(ISBLANK(Table1[[#This Row],[Fetal Sex (Male, Female or Unknown)]])),ISNUMBER(Table1[[#This Row],[Birthweight (grams)]]),ISNUMBER(Table1[[#This Row],[Gestation (days)]])),TRUE,FALSE)</f>
        <v>0</v>
      </c>
      <c r="E501" s="2" t="str">
        <f>IF(Table1[[#This Row],[Is Data Valid]]=TRUE,IF(Table1[[#This Row],[Fetal Sex (Male, Female or Unknown)]]="Male",Backend!$C$5,IF(Table1[[#This Row],[Fetal Sex (Male, Female or Unknown)]]="Female",Backend!$C$6,IF(Table1[[#This Row],[Fetal Sex (Male, Female or Unknown)]]="Unknown",Backend!$C$7,"Error"))),"")</f>
        <v/>
      </c>
      <c r="F501" s="8" t="str">
        <f>IF(Table1[[#This Row],[Is Data Valid]]=TRUE,EXP(0.578+0.332*((Table1[[#This Row],[Gestation (days)]]+0.5)/7)-0.00354*((Table1[[#This Row],[Gestation (days)]]+0.5)/7)^2)*Table1[[#This Row],[BW40_3705]],"")</f>
        <v/>
      </c>
      <c r="G501" s="2" t="str">
        <f>IF(Table1[[#This Row],[Is Data Valid]]=TRUE,((Table1[[#This Row],[Birthweight (grams)]]/Table1[[#This Row],[BW_GA]])-1)/(Backend!$B$3/100*Table1[[#This Row],[BW40_3705]]),"")</f>
        <v/>
      </c>
      <c r="H501" s="7" t="str">
        <f>IF(Table1[[#This Row],[Is Data Valid]]=TRUE,((Table1[[#This Row],[Birthweight (grams)]]*0.9/Table1[[#This Row],[BW_GA]])-1)/(Backend!$B$3/100*Table1[[#This Row],[BW40_3705]]),"")</f>
        <v/>
      </c>
      <c r="I501" s="7" t="str">
        <f>IF(Table1[[#This Row],[Is Data Valid]]=TRUE,((Table1[[#This Row],[Birthweight (grams)]]*1.1/Table1[[#This Row],[BW_GA]])-1)/(Backend!$B$3/100*Table1[[#This Row],[BW40_3705]]),"")</f>
        <v/>
      </c>
      <c r="J501" s="7" t="str">
        <f>IF(Table1[[#This Row],[Is Data Valid]]=TRUE,_xlfn.NORM.S.DIST(Table1[[#This Row],[Birthweight Z-Score]],TRUE)*100,"")</f>
        <v/>
      </c>
      <c r="K501" s="7" t="str">
        <f>IF(Table1[[#This Row],[Is Data Valid]]=TRUE,_xlfn.NORM.S.DIST(Table1[[#This Row],[Birthweight Z-Score (BW-10%)]],TRUE)*100,"")</f>
        <v/>
      </c>
      <c r="L501" s="7" t="str">
        <f>IF(Table1[[#This Row],[Is Data Valid]]=TRUE,_xlfn.NORM.S.DIST(Table1[[#This Row],[Birthweight Z-Score (BW+10%)]],TRUE)*100,"")</f>
        <v/>
      </c>
    </row>
    <row r="502" spans="1:12" x14ac:dyDescent="0.25">
      <c r="A502" s="3"/>
      <c r="B502" s="2"/>
      <c r="C502" s="2"/>
      <c r="D502" s="2" t="b">
        <f>IF(AND(NOT(ISBLANK(Table1[[#This Row],[Fetal Sex (Male, Female or Unknown)]])),ISNUMBER(Table1[[#This Row],[Birthweight (grams)]]),ISNUMBER(Table1[[#This Row],[Gestation (days)]])),TRUE,FALSE)</f>
        <v>0</v>
      </c>
      <c r="E502" s="2" t="str">
        <f>IF(Table1[[#This Row],[Is Data Valid]]=TRUE,IF(Table1[[#This Row],[Fetal Sex (Male, Female or Unknown)]]="Male",Backend!$C$5,IF(Table1[[#This Row],[Fetal Sex (Male, Female or Unknown)]]="Female",Backend!$C$6,IF(Table1[[#This Row],[Fetal Sex (Male, Female or Unknown)]]="Unknown",Backend!$C$7,"Error"))),"")</f>
        <v/>
      </c>
      <c r="F502" s="8" t="str">
        <f>IF(Table1[[#This Row],[Is Data Valid]]=TRUE,EXP(0.578+0.332*((Table1[[#This Row],[Gestation (days)]]+0.5)/7)-0.00354*((Table1[[#This Row],[Gestation (days)]]+0.5)/7)^2)*Table1[[#This Row],[BW40_3705]],"")</f>
        <v/>
      </c>
      <c r="G502" s="2" t="str">
        <f>IF(Table1[[#This Row],[Is Data Valid]]=TRUE,((Table1[[#This Row],[Birthweight (grams)]]/Table1[[#This Row],[BW_GA]])-1)/(Backend!$B$3/100*Table1[[#This Row],[BW40_3705]]),"")</f>
        <v/>
      </c>
      <c r="H502" s="7" t="str">
        <f>IF(Table1[[#This Row],[Is Data Valid]]=TRUE,((Table1[[#This Row],[Birthweight (grams)]]*0.9/Table1[[#This Row],[BW_GA]])-1)/(Backend!$B$3/100*Table1[[#This Row],[BW40_3705]]),"")</f>
        <v/>
      </c>
      <c r="I502" s="7" t="str">
        <f>IF(Table1[[#This Row],[Is Data Valid]]=TRUE,((Table1[[#This Row],[Birthweight (grams)]]*1.1/Table1[[#This Row],[BW_GA]])-1)/(Backend!$B$3/100*Table1[[#This Row],[BW40_3705]]),"")</f>
        <v/>
      </c>
      <c r="J502" s="7" t="str">
        <f>IF(Table1[[#This Row],[Is Data Valid]]=TRUE,_xlfn.NORM.S.DIST(Table1[[#This Row],[Birthweight Z-Score]],TRUE)*100,"")</f>
        <v/>
      </c>
      <c r="K502" s="7" t="str">
        <f>IF(Table1[[#This Row],[Is Data Valid]]=TRUE,_xlfn.NORM.S.DIST(Table1[[#This Row],[Birthweight Z-Score (BW-10%)]],TRUE)*100,"")</f>
        <v/>
      </c>
      <c r="L502" s="7" t="str">
        <f>IF(Table1[[#This Row],[Is Data Valid]]=TRUE,_xlfn.NORM.S.DIST(Table1[[#This Row],[Birthweight Z-Score (BW+10%)]],TRUE)*100,"")</f>
        <v/>
      </c>
    </row>
    <row r="503" spans="1:12" x14ac:dyDescent="0.25">
      <c r="A503" s="3"/>
      <c r="B503" s="2"/>
      <c r="C503" s="2"/>
      <c r="D503" s="2" t="b">
        <f>IF(AND(NOT(ISBLANK(Table1[[#This Row],[Fetal Sex (Male, Female or Unknown)]])),ISNUMBER(Table1[[#This Row],[Birthweight (grams)]]),ISNUMBER(Table1[[#This Row],[Gestation (days)]])),TRUE,FALSE)</f>
        <v>0</v>
      </c>
      <c r="E503" s="2" t="str">
        <f>IF(Table1[[#This Row],[Is Data Valid]]=TRUE,IF(Table1[[#This Row],[Fetal Sex (Male, Female or Unknown)]]="Male",Backend!$C$5,IF(Table1[[#This Row],[Fetal Sex (Male, Female or Unknown)]]="Female",Backend!$C$6,IF(Table1[[#This Row],[Fetal Sex (Male, Female or Unknown)]]="Unknown",Backend!$C$7,"Error"))),"")</f>
        <v/>
      </c>
      <c r="F503" s="8" t="str">
        <f>IF(Table1[[#This Row],[Is Data Valid]]=TRUE,EXP(0.578+0.332*((Table1[[#This Row],[Gestation (days)]]+0.5)/7)-0.00354*((Table1[[#This Row],[Gestation (days)]]+0.5)/7)^2)*Table1[[#This Row],[BW40_3705]],"")</f>
        <v/>
      </c>
      <c r="G503" s="2" t="str">
        <f>IF(Table1[[#This Row],[Is Data Valid]]=TRUE,((Table1[[#This Row],[Birthweight (grams)]]/Table1[[#This Row],[BW_GA]])-1)/(Backend!$B$3/100*Table1[[#This Row],[BW40_3705]]),"")</f>
        <v/>
      </c>
      <c r="H503" s="7" t="str">
        <f>IF(Table1[[#This Row],[Is Data Valid]]=TRUE,((Table1[[#This Row],[Birthweight (grams)]]*0.9/Table1[[#This Row],[BW_GA]])-1)/(Backend!$B$3/100*Table1[[#This Row],[BW40_3705]]),"")</f>
        <v/>
      </c>
      <c r="I503" s="7" t="str">
        <f>IF(Table1[[#This Row],[Is Data Valid]]=TRUE,((Table1[[#This Row],[Birthweight (grams)]]*1.1/Table1[[#This Row],[BW_GA]])-1)/(Backend!$B$3/100*Table1[[#This Row],[BW40_3705]]),"")</f>
        <v/>
      </c>
      <c r="J503" s="7" t="str">
        <f>IF(Table1[[#This Row],[Is Data Valid]]=TRUE,_xlfn.NORM.S.DIST(Table1[[#This Row],[Birthweight Z-Score]],TRUE)*100,"")</f>
        <v/>
      </c>
      <c r="K503" s="7" t="str">
        <f>IF(Table1[[#This Row],[Is Data Valid]]=TRUE,_xlfn.NORM.S.DIST(Table1[[#This Row],[Birthweight Z-Score (BW-10%)]],TRUE)*100,"")</f>
        <v/>
      </c>
      <c r="L503" s="7" t="str">
        <f>IF(Table1[[#This Row],[Is Data Valid]]=TRUE,_xlfn.NORM.S.DIST(Table1[[#This Row],[Birthweight Z-Score (BW+10%)]],TRUE)*100,"")</f>
        <v/>
      </c>
    </row>
    <row r="504" spans="1:12" x14ac:dyDescent="0.25">
      <c r="A504" s="3"/>
      <c r="B504" s="2"/>
      <c r="C504" s="2"/>
      <c r="D504" s="2" t="b">
        <f>IF(AND(NOT(ISBLANK(Table1[[#This Row],[Fetal Sex (Male, Female or Unknown)]])),ISNUMBER(Table1[[#This Row],[Birthweight (grams)]]),ISNUMBER(Table1[[#This Row],[Gestation (days)]])),TRUE,FALSE)</f>
        <v>0</v>
      </c>
      <c r="E504" s="2" t="str">
        <f>IF(Table1[[#This Row],[Is Data Valid]]=TRUE,IF(Table1[[#This Row],[Fetal Sex (Male, Female or Unknown)]]="Male",Backend!$C$5,IF(Table1[[#This Row],[Fetal Sex (Male, Female or Unknown)]]="Female",Backend!$C$6,IF(Table1[[#This Row],[Fetal Sex (Male, Female or Unknown)]]="Unknown",Backend!$C$7,"Error"))),"")</f>
        <v/>
      </c>
      <c r="F504" s="8" t="str">
        <f>IF(Table1[[#This Row],[Is Data Valid]]=TRUE,EXP(0.578+0.332*((Table1[[#This Row],[Gestation (days)]]+0.5)/7)-0.00354*((Table1[[#This Row],[Gestation (days)]]+0.5)/7)^2)*Table1[[#This Row],[BW40_3705]],"")</f>
        <v/>
      </c>
      <c r="G504" s="2" t="str">
        <f>IF(Table1[[#This Row],[Is Data Valid]]=TRUE,((Table1[[#This Row],[Birthweight (grams)]]/Table1[[#This Row],[BW_GA]])-1)/(Backend!$B$3/100*Table1[[#This Row],[BW40_3705]]),"")</f>
        <v/>
      </c>
      <c r="H504" s="7" t="str">
        <f>IF(Table1[[#This Row],[Is Data Valid]]=TRUE,((Table1[[#This Row],[Birthweight (grams)]]*0.9/Table1[[#This Row],[BW_GA]])-1)/(Backend!$B$3/100*Table1[[#This Row],[BW40_3705]]),"")</f>
        <v/>
      </c>
      <c r="I504" s="7" t="str">
        <f>IF(Table1[[#This Row],[Is Data Valid]]=TRUE,((Table1[[#This Row],[Birthweight (grams)]]*1.1/Table1[[#This Row],[BW_GA]])-1)/(Backend!$B$3/100*Table1[[#This Row],[BW40_3705]]),"")</f>
        <v/>
      </c>
      <c r="J504" s="7" t="str">
        <f>IF(Table1[[#This Row],[Is Data Valid]]=TRUE,_xlfn.NORM.S.DIST(Table1[[#This Row],[Birthweight Z-Score]],TRUE)*100,"")</f>
        <v/>
      </c>
      <c r="K504" s="7" t="str">
        <f>IF(Table1[[#This Row],[Is Data Valid]]=TRUE,_xlfn.NORM.S.DIST(Table1[[#This Row],[Birthweight Z-Score (BW-10%)]],TRUE)*100,"")</f>
        <v/>
      </c>
      <c r="L504" s="7" t="str">
        <f>IF(Table1[[#This Row],[Is Data Valid]]=TRUE,_xlfn.NORM.S.DIST(Table1[[#This Row],[Birthweight Z-Score (BW+10%)]],TRUE)*100,"")</f>
        <v/>
      </c>
    </row>
    <row r="505" spans="1:12" x14ac:dyDescent="0.25">
      <c r="A505" s="3"/>
      <c r="B505" s="2"/>
      <c r="C505" s="2"/>
      <c r="D505" s="2" t="b">
        <f>IF(AND(NOT(ISBLANK(Table1[[#This Row],[Fetal Sex (Male, Female or Unknown)]])),ISNUMBER(Table1[[#This Row],[Birthweight (grams)]]),ISNUMBER(Table1[[#This Row],[Gestation (days)]])),TRUE,FALSE)</f>
        <v>0</v>
      </c>
      <c r="E505" s="2" t="str">
        <f>IF(Table1[[#This Row],[Is Data Valid]]=TRUE,IF(Table1[[#This Row],[Fetal Sex (Male, Female or Unknown)]]="Male",Backend!$C$5,IF(Table1[[#This Row],[Fetal Sex (Male, Female or Unknown)]]="Female",Backend!$C$6,IF(Table1[[#This Row],[Fetal Sex (Male, Female or Unknown)]]="Unknown",Backend!$C$7,"Error"))),"")</f>
        <v/>
      </c>
      <c r="F505" s="8" t="str">
        <f>IF(Table1[[#This Row],[Is Data Valid]]=TRUE,EXP(0.578+0.332*((Table1[[#This Row],[Gestation (days)]]+0.5)/7)-0.00354*((Table1[[#This Row],[Gestation (days)]]+0.5)/7)^2)*Table1[[#This Row],[BW40_3705]],"")</f>
        <v/>
      </c>
      <c r="G505" s="2" t="str">
        <f>IF(Table1[[#This Row],[Is Data Valid]]=TRUE,((Table1[[#This Row],[Birthweight (grams)]]/Table1[[#This Row],[BW_GA]])-1)/(Backend!$B$3/100*Table1[[#This Row],[BW40_3705]]),"")</f>
        <v/>
      </c>
      <c r="H505" s="7" t="str">
        <f>IF(Table1[[#This Row],[Is Data Valid]]=TRUE,((Table1[[#This Row],[Birthweight (grams)]]*0.9/Table1[[#This Row],[BW_GA]])-1)/(Backend!$B$3/100*Table1[[#This Row],[BW40_3705]]),"")</f>
        <v/>
      </c>
      <c r="I505" s="7" t="str">
        <f>IF(Table1[[#This Row],[Is Data Valid]]=TRUE,((Table1[[#This Row],[Birthweight (grams)]]*1.1/Table1[[#This Row],[BW_GA]])-1)/(Backend!$B$3/100*Table1[[#This Row],[BW40_3705]]),"")</f>
        <v/>
      </c>
      <c r="J505" s="7" t="str">
        <f>IF(Table1[[#This Row],[Is Data Valid]]=TRUE,_xlfn.NORM.S.DIST(Table1[[#This Row],[Birthweight Z-Score]],TRUE)*100,"")</f>
        <v/>
      </c>
      <c r="K505" s="7" t="str">
        <f>IF(Table1[[#This Row],[Is Data Valid]]=TRUE,_xlfn.NORM.S.DIST(Table1[[#This Row],[Birthweight Z-Score (BW-10%)]],TRUE)*100,"")</f>
        <v/>
      </c>
      <c r="L505" s="7" t="str">
        <f>IF(Table1[[#This Row],[Is Data Valid]]=TRUE,_xlfn.NORM.S.DIST(Table1[[#This Row],[Birthweight Z-Score (BW+10%)]],TRUE)*100,"")</f>
        <v/>
      </c>
    </row>
    <row r="506" spans="1:12" x14ac:dyDescent="0.25">
      <c r="A506" s="3"/>
      <c r="B506" s="2"/>
      <c r="C506" s="2"/>
      <c r="D506" s="2" t="b">
        <f>IF(AND(NOT(ISBLANK(Table1[[#This Row],[Fetal Sex (Male, Female or Unknown)]])),ISNUMBER(Table1[[#This Row],[Birthweight (grams)]]),ISNUMBER(Table1[[#This Row],[Gestation (days)]])),TRUE,FALSE)</f>
        <v>0</v>
      </c>
      <c r="E506" s="2" t="str">
        <f>IF(Table1[[#This Row],[Is Data Valid]]=TRUE,IF(Table1[[#This Row],[Fetal Sex (Male, Female or Unknown)]]="Male",Backend!$C$5,IF(Table1[[#This Row],[Fetal Sex (Male, Female or Unknown)]]="Female",Backend!$C$6,IF(Table1[[#This Row],[Fetal Sex (Male, Female or Unknown)]]="Unknown",Backend!$C$7,"Error"))),"")</f>
        <v/>
      </c>
      <c r="F506" s="8" t="str">
        <f>IF(Table1[[#This Row],[Is Data Valid]]=TRUE,EXP(0.578+0.332*((Table1[[#This Row],[Gestation (days)]]+0.5)/7)-0.00354*((Table1[[#This Row],[Gestation (days)]]+0.5)/7)^2)*Table1[[#This Row],[BW40_3705]],"")</f>
        <v/>
      </c>
      <c r="G506" s="2" t="str">
        <f>IF(Table1[[#This Row],[Is Data Valid]]=TRUE,((Table1[[#This Row],[Birthweight (grams)]]/Table1[[#This Row],[BW_GA]])-1)/(Backend!$B$3/100*Table1[[#This Row],[BW40_3705]]),"")</f>
        <v/>
      </c>
      <c r="H506" s="7" t="str">
        <f>IF(Table1[[#This Row],[Is Data Valid]]=TRUE,((Table1[[#This Row],[Birthweight (grams)]]*0.9/Table1[[#This Row],[BW_GA]])-1)/(Backend!$B$3/100*Table1[[#This Row],[BW40_3705]]),"")</f>
        <v/>
      </c>
      <c r="I506" s="7" t="str">
        <f>IF(Table1[[#This Row],[Is Data Valid]]=TRUE,((Table1[[#This Row],[Birthweight (grams)]]*1.1/Table1[[#This Row],[BW_GA]])-1)/(Backend!$B$3/100*Table1[[#This Row],[BW40_3705]]),"")</f>
        <v/>
      </c>
      <c r="J506" s="7" t="str">
        <f>IF(Table1[[#This Row],[Is Data Valid]]=TRUE,_xlfn.NORM.S.DIST(Table1[[#This Row],[Birthweight Z-Score]],TRUE)*100,"")</f>
        <v/>
      </c>
      <c r="K506" s="7" t="str">
        <f>IF(Table1[[#This Row],[Is Data Valid]]=TRUE,_xlfn.NORM.S.DIST(Table1[[#This Row],[Birthweight Z-Score (BW-10%)]],TRUE)*100,"")</f>
        <v/>
      </c>
      <c r="L506" s="7" t="str">
        <f>IF(Table1[[#This Row],[Is Data Valid]]=TRUE,_xlfn.NORM.S.DIST(Table1[[#This Row],[Birthweight Z-Score (BW+10%)]],TRUE)*100,"")</f>
        <v/>
      </c>
    </row>
    <row r="507" spans="1:12" x14ac:dyDescent="0.25">
      <c r="A507" s="3"/>
      <c r="B507" s="2"/>
      <c r="C507" s="2"/>
      <c r="D507" s="2" t="b">
        <f>IF(AND(NOT(ISBLANK(Table1[[#This Row],[Fetal Sex (Male, Female or Unknown)]])),ISNUMBER(Table1[[#This Row],[Birthweight (grams)]]),ISNUMBER(Table1[[#This Row],[Gestation (days)]])),TRUE,FALSE)</f>
        <v>0</v>
      </c>
      <c r="E507" s="2" t="str">
        <f>IF(Table1[[#This Row],[Is Data Valid]]=TRUE,IF(Table1[[#This Row],[Fetal Sex (Male, Female or Unknown)]]="Male",Backend!$C$5,IF(Table1[[#This Row],[Fetal Sex (Male, Female or Unknown)]]="Female",Backend!$C$6,IF(Table1[[#This Row],[Fetal Sex (Male, Female or Unknown)]]="Unknown",Backend!$C$7,"Error"))),"")</f>
        <v/>
      </c>
      <c r="F507" s="8" t="str">
        <f>IF(Table1[[#This Row],[Is Data Valid]]=TRUE,EXP(0.578+0.332*((Table1[[#This Row],[Gestation (days)]]+0.5)/7)-0.00354*((Table1[[#This Row],[Gestation (days)]]+0.5)/7)^2)*Table1[[#This Row],[BW40_3705]],"")</f>
        <v/>
      </c>
      <c r="G507" s="2" t="str">
        <f>IF(Table1[[#This Row],[Is Data Valid]]=TRUE,((Table1[[#This Row],[Birthweight (grams)]]/Table1[[#This Row],[BW_GA]])-1)/(Backend!$B$3/100*Table1[[#This Row],[BW40_3705]]),"")</f>
        <v/>
      </c>
      <c r="H507" s="7" t="str">
        <f>IF(Table1[[#This Row],[Is Data Valid]]=TRUE,((Table1[[#This Row],[Birthweight (grams)]]*0.9/Table1[[#This Row],[BW_GA]])-1)/(Backend!$B$3/100*Table1[[#This Row],[BW40_3705]]),"")</f>
        <v/>
      </c>
      <c r="I507" s="7" t="str">
        <f>IF(Table1[[#This Row],[Is Data Valid]]=TRUE,((Table1[[#This Row],[Birthweight (grams)]]*1.1/Table1[[#This Row],[BW_GA]])-1)/(Backend!$B$3/100*Table1[[#This Row],[BW40_3705]]),"")</f>
        <v/>
      </c>
      <c r="J507" s="7" t="str">
        <f>IF(Table1[[#This Row],[Is Data Valid]]=TRUE,_xlfn.NORM.S.DIST(Table1[[#This Row],[Birthweight Z-Score]],TRUE)*100,"")</f>
        <v/>
      </c>
      <c r="K507" s="7" t="str">
        <f>IF(Table1[[#This Row],[Is Data Valid]]=TRUE,_xlfn.NORM.S.DIST(Table1[[#This Row],[Birthweight Z-Score (BW-10%)]],TRUE)*100,"")</f>
        <v/>
      </c>
      <c r="L507" s="7" t="str">
        <f>IF(Table1[[#This Row],[Is Data Valid]]=TRUE,_xlfn.NORM.S.DIST(Table1[[#This Row],[Birthweight Z-Score (BW+10%)]],TRUE)*100,"")</f>
        <v/>
      </c>
    </row>
    <row r="508" spans="1:12" x14ac:dyDescent="0.25">
      <c r="A508" s="3"/>
      <c r="B508" s="2"/>
      <c r="C508" s="2"/>
      <c r="D508" s="2" t="b">
        <f>IF(AND(NOT(ISBLANK(Table1[[#This Row],[Fetal Sex (Male, Female or Unknown)]])),ISNUMBER(Table1[[#This Row],[Birthweight (grams)]]),ISNUMBER(Table1[[#This Row],[Gestation (days)]])),TRUE,FALSE)</f>
        <v>0</v>
      </c>
      <c r="E508" s="2" t="str">
        <f>IF(Table1[[#This Row],[Is Data Valid]]=TRUE,IF(Table1[[#This Row],[Fetal Sex (Male, Female or Unknown)]]="Male",Backend!$C$5,IF(Table1[[#This Row],[Fetal Sex (Male, Female or Unknown)]]="Female",Backend!$C$6,IF(Table1[[#This Row],[Fetal Sex (Male, Female or Unknown)]]="Unknown",Backend!$C$7,"Error"))),"")</f>
        <v/>
      </c>
      <c r="F508" s="8" t="str">
        <f>IF(Table1[[#This Row],[Is Data Valid]]=TRUE,EXP(0.578+0.332*((Table1[[#This Row],[Gestation (days)]]+0.5)/7)-0.00354*((Table1[[#This Row],[Gestation (days)]]+0.5)/7)^2)*Table1[[#This Row],[BW40_3705]],"")</f>
        <v/>
      </c>
      <c r="G508" s="2" t="str">
        <f>IF(Table1[[#This Row],[Is Data Valid]]=TRUE,((Table1[[#This Row],[Birthweight (grams)]]/Table1[[#This Row],[BW_GA]])-1)/(Backend!$B$3/100*Table1[[#This Row],[BW40_3705]]),"")</f>
        <v/>
      </c>
      <c r="H508" s="7" t="str">
        <f>IF(Table1[[#This Row],[Is Data Valid]]=TRUE,((Table1[[#This Row],[Birthweight (grams)]]*0.9/Table1[[#This Row],[BW_GA]])-1)/(Backend!$B$3/100*Table1[[#This Row],[BW40_3705]]),"")</f>
        <v/>
      </c>
      <c r="I508" s="7" t="str">
        <f>IF(Table1[[#This Row],[Is Data Valid]]=TRUE,((Table1[[#This Row],[Birthweight (grams)]]*1.1/Table1[[#This Row],[BW_GA]])-1)/(Backend!$B$3/100*Table1[[#This Row],[BW40_3705]]),"")</f>
        <v/>
      </c>
      <c r="J508" s="7" t="str">
        <f>IF(Table1[[#This Row],[Is Data Valid]]=TRUE,_xlfn.NORM.S.DIST(Table1[[#This Row],[Birthweight Z-Score]],TRUE)*100,"")</f>
        <v/>
      </c>
      <c r="K508" s="7" t="str">
        <f>IF(Table1[[#This Row],[Is Data Valid]]=TRUE,_xlfn.NORM.S.DIST(Table1[[#This Row],[Birthweight Z-Score (BW-10%)]],TRUE)*100,"")</f>
        <v/>
      </c>
      <c r="L508" s="7" t="str">
        <f>IF(Table1[[#This Row],[Is Data Valid]]=TRUE,_xlfn.NORM.S.DIST(Table1[[#This Row],[Birthweight Z-Score (BW+10%)]],TRUE)*100,"")</f>
        <v/>
      </c>
    </row>
    <row r="509" spans="1:12" x14ac:dyDescent="0.25">
      <c r="A509" s="3"/>
      <c r="B509" s="2"/>
      <c r="C509" s="2"/>
      <c r="D509" s="2" t="b">
        <f>IF(AND(NOT(ISBLANK(Table1[[#This Row],[Fetal Sex (Male, Female or Unknown)]])),ISNUMBER(Table1[[#This Row],[Birthweight (grams)]]),ISNUMBER(Table1[[#This Row],[Gestation (days)]])),TRUE,FALSE)</f>
        <v>0</v>
      </c>
      <c r="E509" s="2" t="str">
        <f>IF(Table1[[#This Row],[Is Data Valid]]=TRUE,IF(Table1[[#This Row],[Fetal Sex (Male, Female or Unknown)]]="Male",Backend!$C$5,IF(Table1[[#This Row],[Fetal Sex (Male, Female or Unknown)]]="Female",Backend!$C$6,IF(Table1[[#This Row],[Fetal Sex (Male, Female or Unknown)]]="Unknown",Backend!$C$7,"Error"))),"")</f>
        <v/>
      </c>
      <c r="F509" s="8" t="str">
        <f>IF(Table1[[#This Row],[Is Data Valid]]=TRUE,EXP(0.578+0.332*((Table1[[#This Row],[Gestation (days)]]+0.5)/7)-0.00354*((Table1[[#This Row],[Gestation (days)]]+0.5)/7)^2)*Table1[[#This Row],[BW40_3705]],"")</f>
        <v/>
      </c>
      <c r="G509" s="2" t="str">
        <f>IF(Table1[[#This Row],[Is Data Valid]]=TRUE,((Table1[[#This Row],[Birthweight (grams)]]/Table1[[#This Row],[BW_GA]])-1)/(Backend!$B$3/100*Table1[[#This Row],[BW40_3705]]),"")</f>
        <v/>
      </c>
      <c r="H509" s="7" t="str">
        <f>IF(Table1[[#This Row],[Is Data Valid]]=TRUE,((Table1[[#This Row],[Birthweight (grams)]]*0.9/Table1[[#This Row],[BW_GA]])-1)/(Backend!$B$3/100*Table1[[#This Row],[BW40_3705]]),"")</f>
        <v/>
      </c>
      <c r="I509" s="7" t="str">
        <f>IF(Table1[[#This Row],[Is Data Valid]]=TRUE,((Table1[[#This Row],[Birthweight (grams)]]*1.1/Table1[[#This Row],[BW_GA]])-1)/(Backend!$B$3/100*Table1[[#This Row],[BW40_3705]]),"")</f>
        <v/>
      </c>
      <c r="J509" s="7" t="str">
        <f>IF(Table1[[#This Row],[Is Data Valid]]=TRUE,_xlfn.NORM.S.DIST(Table1[[#This Row],[Birthweight Z-Score]],TRUE)*100,"")</f>
        <v/>
      </c>
      <c r="K509" s="7" t="str">
        <f>IF(Table1[[#This Row],[Is Data Valid]]=TRUE,_xlfn.NORM.S.DIST(Table1[[#This Row],[Birthweight Z-Score (BW-10%)]],TRUE)*100,"")</f>
        <v/>
      </c>
      <c r="L509" s="7" t="str">
        <f>IF(Table1[[#This Row],[Is Data Valid]]=TRUE,_xlfn.NORM.S.DIST(Table1[[#This Row],[Birthweight Z-Score (BW+10%)]],TRUE)*100,"")</f>
        <v/>
      </c>
    </row>
    <row r="510" spans="1:12" x14ac:dyDescent="0.25">
      <c r="A510" s="3"/>
      <c r="B510" s="2"/>
      <c r="C510" s="2"/>
      <c r="D510" s="2" t="b">
        <f>IF(AND(NOT(ISBLANK(Table1[[#This Row],[Fetal Sex (Male, Female or Unknown)]])),ISNUMBER(Table1[[#This Row],[Birthweight (grams)]]),ISNUMBER(Table1[[#This Row],[Gestation (days)]])),TRUE,FALSE)</f>
        <v>0</v>
      </c>
      <c r="E510" s="2" t="str">
        <f>IF(Table1[[#This Row],[Is Data Valid]]=TRUE,IF(Table1[[#This Row],[Fetal Sex (Male, Female or Unknown)]]="Male",Backend!$C$5,IF(Table1[[#This Row],[Fetal Sex (Male, Female or Unknown)]]="Female",Backend!$C$6,IF(Table1[[#This Row],[Fetal Sex (Male, Female or Unknown)]]="Unknown",Backend!$C$7,"Error"))),"")</f>
        <v/>
      </c>
      <c r="F510" s="8" t="str">
        <f>IF(Table1[[#This Row],[Is Data Valid]]=TRUE,EXP(0.578+0.332*((Table1[[#This Row],[Gestation (days)]]+0.5)/7)-0.00354*((Table1[[#This Row],[Gestation (days)]]+0.5)/7)^2)*Table1[[#This Row],[BW40_3705]],"")</f>
        <v/>
      </c>
      <c r="G510" s="2" t="str">
        <f>IF(Table1[[#This Row],[Is Data Valid]]=TRUE,((Table1[[#This Row],[Birthweight (grams)]]/Table1[[#This Row],[BW_GA]])-1)/(Backend!$B$3/100*Table1[[#This Row],[BW40_3705]]),"")</f>
        <v/>
      </c>
      <c r="H510" s="7" t="str">
        <f>IF(Table1[[#This Row],[Is Data Valid]]=TRUE,((Table1[[#This Row],[Birthweight (grams)]]*0.9/Table1[[#This Row],[BW_GA]])-1)/(Backend!$B$3/100*Table1[[#This Row],[BW40_3705]]),"")</f>
        <v/>
      </c>
      <c r="I510" s="7" t="str">
        <f>IF(Table1[[#This Row],[Is Data Valid]]=TRUE,((Table1[[#This Row],[Birthweight (grams)]]*1.1/Table1[[#This Row],[BW_GA]])-1)/(Backend!$B$3/100*Table1[[#This Row],[BW40_3705]]),"")</f>
        <v/>
      </c>
      <c r="J510" s="7" t="str">
        <f>IF(Table1[[#This Row],[Is Data Valid]]=TRUE,_xlfn.NORM.S.DIST(Table1[[#This Row],[Birthweight Z-Score]],TRUE)*100,"")</f>
        <v/>
      </c>
      <c r="K510" s="7" t="str">
        <f>IF(Table1[[#This Row],[Is Data Valid]]=TRUE,_xlfn.NORM.S.DIST(Table1[[#This Row],[Birthweight Z-Score (BW-10%)]],TRUE)*100,"")</f>
        <v/>
      </c>
      <c r="L510" s="7" t="str">
        <f>IF(Table1[[#This Row],[Is Data Valid]]=TRUE,_xlfn.NORM.S.DIST(Table1[[#This Row],[Birthweight Z-Score (BW+10%)]],TRUE)*100,"")</f>
        <v/>
      </c>
    </row>
    <row r="511" spans="1:12" x14ac:dyDescent="0.25">
      <c r="A511" s="3"/>
      <c r="B511" s="2"/>
      <c r="C511" s="2"/>
      <c r="D511" s="2" t="b">
        <f>IF(AND(NOT(ISBLANK(Table1[[#This Row],[Fetal Sex (Male, Female or Unknown)]])),ISNUMBER(Table1[[#This Row],[Birthweight (grams)]]),ISNUMBER(Table1[[#This Row],[Gestation (days)]])),TRUE,FALSE)</f>
        <v>0</v>
      </c>
      <c r="E511" s="2" t="str">
        <f>IF(Table1[[#This Row],[Is Data Valid]]=TRUE,IF(Table1[[#This Row],[Fetal Sex (Male, Female or Unknown)]]="Male",Backend!$C$5,IF(Table1[[#This Row],[Fetal Sex (Male, Female or Unknown)]]="Female",Backend!$C$6,IF(Table1[[#This Row],[Fetal Sex (Male, Female or Unknown)]]="Unknown",Backend!$C$7,"Error"))),"")</f>
        <v/>
      </c>
      <c r="F511" s="8" t="str">
        <f>IF(Table1[[#This Row],[Is Data Valid]]=TRUE,EXP(0.578+0.332*((Table1[[#This Row],[Gestation (days)]]+0.5)/7)-0.00354*((Table1[[#This Row],[Gestation (days)]]+0.5)/7)^2)*Table1[[#This Row],[BW40_3705]],"")</f>
        <v/>
      </c>
      <c r="G511" s="2" t="str">
        <f>IF(Table1[[#This Row],[Is Data Valid]]=TRUE,((Table1[[#This Row],[Birthweight (grams)]]/Table1[[#This Row],[BW_GA]])-1)/(Backend!$B$3/100*Table1[[#This Row],[BW40_3705]]),"")</f>
        <v/>
      </c>
      <c r="H511" s="7" t="str">
        <f>IF(Table1[[#This Row],[Is Data Valid]]=TRUE,((Table1[[#This Row],[Birthweight (grams)]]*0.9/Table1[[#This Row],[BW_GA]])-1)/(Backend!$B$3/100*Table1[[#This Row],[BW40_3705]]),"")</f>
        <v/>
      </c>
      <c r="I511" s="7" t="str">
        <f>IF(Table1[[#This Row],[Is Data Valid]]=TRUE,((Table1[[#This Row],[Birthweight (grams)]]*1.1/Table1[[#This Row],[BW_GA]])-1)/(Backend!$B$3/100*Table1[[#This Row],[BW40_3705]]),"")</f>
        <v/>
      </c>
      <c r="J511" s="7" t="str">
        <f>IF(Table1[[#This Row],[Is Data Valid]]=TRUE,_xlfn.NORM.S.DIST(Table1[[#This Row],[Birthweight Z-Score]],TRUE)*100,"")</f>
        <v/>
      </c>
      <c r="K511" s="7" t="str">
        <f>IF(Table1[[#This Row],[Is Data Valid]]=TRUE,_xlfn.NORM.S.DIST(Table1[[#This Row],[Birthweight Z-Score (BW-10%)]],TRUE)*100,"")</f>
        <v/>
      </c>
      <c r="L511" s="7" t="str">
        <f>IF(Table1[[#This Row],[Is Data Valid]]=TRUE,_xlfn.NORM.S.DIST(Table1[[#This Row],[Birthweight Z-Score (BW+10%)]],TRUE)*100,"")</f>
        <v/>
      </c>
    </row>
    <row r="512" spans="1:12" x14ac:dyDescent="0.25">
      <c r="A512" s="3"/>
      <c r="B512" s="2"/>
      <c r="C512" s="2"/>
      <c r="D512" s="2" t="b">
        <f>IF(AND(NOT(ISBLANK(Table1[[#This Row],[Fetal Sex (Male, Female or Unknown)]])),ISNUMBER(Table1[[#This Row],[Birthweight (grams)]]),ISNUMBER(Table1[[#This Row],[Gestation (days)]])),TRUE,FALSE)</f>
        <v>0</v>
      </c>
      <c r="E512" s="2" t="str">
        <f>IF(Table1[[#This Row],[Is Data Valid]]=TRUE,IF(Table1[[#This Row],[Fetal Sex (Male, Female or Unknown)]]="Male",Backend!$C$5,IF(Table1[[#This Row],[Fetal Sex (Male, Female or Unknown)]]="Female",Backend!$C$6,IF(Table1[[#This Row],[Fetal Sex (Male, Female or Unknown)]]="Unknown",Backend!$C$7,"Error"))),"")</f>
        <v/>
      </c>
      <c r="F512" s="8" t="str">
        <f>IF(Table1[[#This Row],[Is Data Valid]]=TRUE,EXP(0.578+0.332*((Table1[[#This Row],[Gestation (days)]]+0.5)/7)-0.00354*((Table1[[#This Row],[Gestation (days)]]+0.5)/7)^2)*Table1[[#This Row],[BW40_3705]],"")</f>
        <v/>
      </c>
      <c r="G512" s="2" t="str">
        <f>IF(Table1[[#This Row],[Is Data Valid]]=TRUE,((Table1[[#This Row],[Birthweight (grams)]]/Table1[[#This Row],[BW_GA]])-1)/(Backend!$B$3/100*Table1[[#This Row],[BW40_3705]]),"")</f>
        <v/>
      </c>
      <c r="H512" s="7" t="str">
        <f>IF(Table1[[#This Row],[Is Data Valid]]=TRUE,((Table1[[#This Row],[Birthweight (grams)]]*0.9/Table1[[#This Row],[BW_GA]])-1)/(Backend!$B$3/100*Table1[[#This Row],[BW40_3705]]),"")</f>
        <v/>
      </c>
      <c r="I512" s="7" t="str">
        <f>IF(Table1[[#This Row],[Is Data Valid]]=TRUE,((Table1[[#This Row],[Birthweight (grams)]]*1.1/Table1[[#This Row],[BW_GA]])-1)/(Backend!$B$3/100*Table1[[#This Row],[BW40_3705]]),"")</f>
        <v/>
      </c>
      <c r="J512" s="7" t="str">
        <f>IF(Table1[[#This Row],[Is Data Valid]]=TRUE,_xlfn.NORM.S.DIST(Table1[[#This Row],[Birthweight Z-Score]],TRUE)*100,"")</f>
        <v/>
      </c>
      <c r="K512" s="7" t="str">
        <f>IF(Table1[[#This Row],[Is Data Valid]]=TRUE,_xlfn.NORM.S.DIST(Table1[[#This Row],[Birthweight Z-Score (BW-10%)]],TRUE)*100,"")</f>
        <v/>
      </c>
      <c r="L512" s="7" t="str">
        <f>IF(Table1[[#This Row],[Is Data Valid]]=TRUE,_xlfn.NORM.S.DIST(Table1[[#This Row],[Birthweight Z-Score (BW+10%)]],TRUE)*100,"")</f>
        <v/>
      </c>
    </row>
    <row r="513" spans="1:12" x14ac:dyDescent="0.25">
      <c r="A513" s="3"/>
      <c r="B513" s="2"/>
      <c r="C513" s="2"/>
      <c r="D513" s="2" t="b">
        <f>IF(AND(NOT(ISBLANK(Table1[[#This Row],[Fetal Sex (Male, Female or Unknown)]])),ISNUMBER(Table1[[#This Row],[Birthweight (grams)]]),ISNUMBER(Table1[[#This Row],[Gestation (days)]])),TRUE,FALSE)</f>
        <v>0</v>
      </c>
      <c r="E513" s="2" t="str">
        <f>IF(Table1[[#This Row],[Is Data Valid]]=TRUE,IF(Table1[[#This Row],[Fetal Sex (Male, Female or Unknown)]]="Male",Backend!$C$5,IF(Table1[[#This Row],[Fetal Sex (Male, Female or Unknown)]]="Female",Backend!$C$6,IF(Table1[[#This Row],[Fetal Sex (Male, Female or Unknown)]]="Unknown",Backend!$C$7,"Error"))),"")</f>
        <v/>
      </c>
      <c r="F513" s="8" t="str">
        <f>IF(Table1[[#This Row],[Is Data Valid]]=TRUE,EXP(0.578+0.332*((Table1[[#This Row],[Gestation (days)]]+0.5)/7)-0.00354*((Table1[[#This Row],[Gestation (days)]]+0.5)/7)^2)*Table1[[#This Row],[BW40_3705]],"")</f>
        <v/>
      </c>
      <c r="G513" s="2" t="str">
        <f>IF(Table1[[#This Row],[Is Data Valid]]=TRUE,((Table1[[#This Row],[Birthweight (grams)]]/Table1[[#This Row],[BW_GA]])-1)/(Backend!$B$3/100*Table1[[#This Row],[BW40_3705]]),"")</f>
        <v/>
      </c>
      <c r="H513" s="7" t="str">
        <f>IF(Table1[[#This Row],[Is Data Valid]]=TRUE,((Table1[[#This Row],[Birthweight (grams)]]*0.9/Table1[[#This Row],[BW_GA]])-1)/(Backend!$B$3/100*Table1[[#This Row],[BW40_3705]]),"")</f>
        <v/>
      </c>
      <c r="I513" s="7" t="str">
        <f>IF(Table1[[#This Row],[Is Data Valid]]=TRUE,((Table1[[#This Row],[Birthweight (grams)]]*1.1/Table1[[#This Row],[BW_GA]])-1)/(Backend!$B$3/100*Table1[[#This Row],[BW40_3705]]),"")</f>
        <v/>
      </c>
      <c r="J513" s="7" t="str">
        <f>IF(Table1[[#This Row],[Is Data Valid]]=TRUE,_xlfn.NORM.S.DIST(Table1[[#This Row],[Birthweight Z-Score]],TRUE)*100,"")</f>
        <v/>
      </c>
      <c r="K513" s="7" t="str">
        <f>IF(Table1[[#This Row],[Is Data Valid]]=TRUE,_xlfn.NORM.S.DIST(Table1[[#This Row],[Birthweight Z-Score (BW-10%)]],TRUE)*100,"")</f>
        <v/>
      </c>
      <c r="L513" s="7" t="str">
        <f>IF(Table1[[#This Row],[Is Data Valid]]=TRUE,_xlfn.NORM.S.DIST(Table1[[#This Row],[Birthweight Z-Score (BW+10%)]],TRUE)*100,"")</f>
        <v/>
      </c>
    </row>
    <row r="514" spans="1:12" x14ac:dyDescent="0.25">
      <c r="A514" s="3"/>
      <c r="B514" s="2"/>
      <c r="C514" s="2"/>
      <c r="D514" s="2" t="b">
        <f>IF(AND(NOT(ISBLANK(Table1[[#This Row],[Fetal Sex (Male, Female or Unknown)]])),ISNUMBER(Table1[[#This Row],[Birthweight (grams)]]),ISNUMBER(Table1[[#This Row],[Gestation (days)]])),TRUE,FALSE)</f>
        <v>0</v>
      </c>
      <c r="E514" s="2" t="str">
        <f>IF(Table1[[#This Row],[Is Data Valid]]=TRUE,IF(Table1[[#This Row],[Fetal Sex (Male, Female or Unknown)]]="Male",Backend!$C$5,IF(Table1[[#This Row],[Fetal Sex (Male, Female or Unknown)]]="Female",Backend!$C$6,IF(Table1[[#This Row],[Fetal Sex (Male, Female or Unknown)]]="Unknown",Backend!$C$7,"Error"))),"")</f>
        <v/>
      </c>
      <c r="F514" s="8" t="str">
        <f>IF(Table1[[#This Row],[Is Data Valid]]=TRUE,EXP(0.578+0.332*((Table1[[#This Row],[Gestation (days)]]+0.5)/7)-0.00354*((Table1[[#This Row],[Gestation (days)]]+0.5)/7)^2)*Table1[[#This Row],[BW40_3705]],"")</f>
        <v/>
      </c>
      <c r="G514" s="2" t="str">
        <f>IF(Table1[[#This Row],[Is Data Valid]]=TRUE,((Table1[[#This Row],[Birthweight (grams)]]/Table1[[#This Row],[BW_GA]])-1)/(Backend!$B$3/100*Table1[[#This Row],[BW40_3705]]),"")</f>
        <v/>
      </c>
      <c r="H514" s="7" t="str">
        <f>IF(Table1[[#This Row],[Is Data Valid]]=TRUE,((Table1[[#This Row],[Birthweight (grams)]]*0.9/Table1[[#This Row],[BW_GA]])-1)/(Backend!$B$3/100*Table1[[#This Row],[BW40_3705]]),"")</f>
        <v/>
      </c>
      <c r="I514" s="7" t="str">
        <f>IF(Table1[[#This Row],[Is Data Valid]]=TRUE,((Table1[[#This Row],[Birthweight (grams)]]*1.1/Table1[[#This Row],[BW_GA]])-1)/(Backend!$B$3/100*Table1[[#This Row],[BW40_3705]]),"")</f>
        <v/>
      </c>
      <c r="J514" s="7" t="str">
        <f>IF(Table1[[#This Row],[Is Data Valid]]=TRUE,_xlfn.NORM.S.DIST(Table1[[#This Row],[Birthweight Z-Score]],TRUE)*100,"")</f>
        <v/>
      </c>
      <c r="K514" s="7" t="str">
        <f>IF(Table1[[#This Row],[Is Data Valid]]=TRUE,_xlfn.NORM.S.DIST(Table1[[#This Row],[Birthweight Z-Score (BW-10%)]],TRUE)*100,"")</f>
        <v/>
      </c>
      <c r="L514" s="7" t="str">
        <f>IF(Table1[[#This Row],[Is Data Valid]]=TRUE,_xlfn.NORM.S.DIST(Table1[[#This Row],[Birthweight Z-Score (BW+10%)]],TRUE)*100,"")</f>
        <v/>
      </c>
    </row>
    <row r="515" spans="1:12" x14ac:dyDescent="0.25">
      <c r="A515" s="3"/>
      <c r="B515" s="2"/>
      <c r="C515" s="2"/>
      <c r="D515" s="2" t="b">
        <f>IF(AND(NOT(ISBLANK(Table1[[#This Row],[Fetal Sex (Male, Female or Unknown)]])),ISNUMBER(Table1[[#This Row],[Birthweight (grams)]]),ISNUMBER(Table1[[#This Row],[Gestation (days)]])),TRUE,FALSE)</f>
        <v>0</v>
      </c>
      <c r="E515" s="2" t="str">
        <f>IF(Table1[[#This Row],[Is Data Valid]]=TRUE,IF(Table1[[#This Row],[Fetal Sex (Male, Female or Unknown)]]="Male",Backend!$C$5,IF(Table1[[#This Row],[Fetal Sex (Male, Female or Unknown)]]="Female",Backend!$C$6,IF(Table1[[#This Row],[Fetal Sex (Male, Female or Unknown)]]="Unknown",Backend!$C$7,"Error"))),"")</f>
        <v/>
      </c>
      <c r="F515" s="8" t="str">
        <f>IF(Table1[[#This Row],[Is Data Valid]]=TRUE,EXP(0.578+0.332*((Table1[[#This Row],[Gestation (days)]]+0.5)/7)-0.00354*((Table1[[#This Row],[Gestation (days)]]+0.5)/7)^2)*Table1[[#This Row],[BW40_3705]],"")</f>
        <v/>
      </c>
      <c r="G515" s="2" t="str">
        <f>IF(Table1[[#This Row],[Is Data Valid]]=TRUE,((Table1[[#This Row],[Birthweight (grams)]]/Table1[[#This Row],[BW_GA]])-1)/(Backend!$B$3/100*Table1[[#This Row],[BW40_3705]]),"")</f>
        <v/>
      </c>
      <c r="H515" s="7" t="str">
        <f>IF(Table1[[#This Row],[Is Data Valid]]=TRUE,((Table1[[#This Row],[Birthweight (grams)]]*0.9/Table1[[#This Row],[BW_GA]])-1)/(Backend!$B$3/100*Table1[[#This Row],[BW40_3705]]),"")</f>
        <v/>
      </c>
      <c r="I515" s="7" t="str">
        <f>IF(Table1[[#This Row],[Is Data Valid]]=TRUE,((Table1[[#This Row],[Birthweight (grams)]]*1.1/Table1[[#This Row],[BW_GA]])-1)/(Backend!$B$3/100*Table1[[#This Row],[BW40_3705]]),"")</f>
        <v/>
      </c>
      <c r="J515" s="7" t="str">
        <f>IF(Table1[[#This Row],[Is Data Valid]]=TRUE,_xlfn.NORM.S.DIST(Table1[[#This Row],[Birthweight Z-Score]],TRUE)*100,"")</f>
        <v/>
      </c>
      <c r="K515" s="7" t="str">
        <f>IF(Table1[[#This Row],[Is Data Valid]]=TRUE,_xlfn.NORM.S.DIST(Table1[[#This Row],[Birthweight Z-Score (BW-10%)]],TRUE)*100,"")</f>
        <v/>
      </c>
      <c r="L515" s="7" t="str">
        <f>IF(Table1[[#This Row],[Is Data Valid]]=TRUE,_xlfn.NORM.S.DIST(Table1[[#This Row],[Birthweight Z-Score (BW+10%)]],TRUE)*100,"")</f>
        <v/>
      </c>
    </row>
    <row r="516" spans="1:12" x14ac:dyDescent="0.25">
      <c r="A516" s="3"/>
      <c r="B516" s="2"/>
      <c r="C516" s="2"/>
      <c r="D516" s="2" t="b">
        <f>IF(AND(NOT(ISBLANK(Table1[[#This Row],[Fetal Sex (Male, Female or Unknown)]])),ISNUMBER(Table1[[#This Row],[Birthweight (grams)]]),ISNUMBER(Table1[[#This Row],[Gestation (days)]])),TRUE,FALSE)</f>
        <v>0</v>
      </c>
      <c r="E516" s="2" t="str">
        <f>IF(Table1[[#This Row],[Is Data Valid]]=TRUE,IF(Table1[[#This Row],[Fetal Sex (Male, Female or Unknown)]]="Male",Backend!$C$5,IF(Table1[[#This Row],[Fetal Sex (Male, Female or Unknown)]]="Female",Backend!$C$6,IF(Table1[[#This Row],[Fetal Sex (Male, Female or Unknown)]]="Unknown",Backend!$C$7,"Error"))),"")</f>
        <v/>
      </c>
      <c r="F516" s="8" t="str">
        <f>IF(Table1[[#This Row],[Is Data Valid]]=TRUE,EXP(0.578+0.332*((Table1[[#This Row],[Gestation (days)]]+0.5)/7)-0.00354*((Table1[[#This Row],[Gestation (days)]]+0.5)/7)^2)*Table1[[#This Row],[BW40_3705]],"")</f>
        <v/>
      </c>
      <c r="G516" s="2" t="str">
        <f>IF(Table1[[#This Row],[Is Data Valid]]=TRUE,((Table1[[#This Row],[Birthweight (grams)]]/Table1[[#This Row],[BW_GA]])-1)/(Backend!$B$3/100*Table1[[#This Row],[BW40_3705]]),"")</f>
        <v/>
      </c>
      <c r="H516" s="7" t="str">
        <f>IF(Table1[[#This Row],[Is Data Valid]]=TRUE,((Table1[[#This Row],[Birthweight (grams)]]*0.9/Table1[[#This Row],[BW_GA]])-1)/(Backend!$B$3/100*Table1[[#This Row],[BW40_3705]]),"")</f>
        <v/>
      </c>
      <c r="I516" s="7" t="str">
        <f>IF(Table1[[#This Row],[Is Data Valid]]=TRUE,((Table1[[#This Row],[Birthweight (grams)]]*1.1/Table1[[#This Row],[BW_GA]])-1)/(Backend!$B$3/100*Table1[[#This Row],[BW40_3705]]),"")</f>
        <v/>
      </c>
      <c r="J516" s="7" t="str">
        <f>IF(Table1[[#This Row],[Is Data Valid]]=TRUE,_xlfn.NORM.S.DIST(Table1[[#This Row],[Birthweight Z-Score]],TRUE)*100,"")</f>
        <v/>
      </c>
      <c r="K516" s="7" t="str">
        <f>IF(Table1[[#This Row],[Is Data Valid]]=TRUE,_xlfn.NORM.S.DIST(Table1[[#This Row],[Birthweight Z-Score (BW-10%)]],TRUE)*100,"")</f>
        <v/>
      </c>
      <c r="L516" s="7" t="str">
        <f>IF(Table1[[#This Row],[Is Data Valid]]=TRUE,_xlfn.NORM.S.DIST(Table1[[#This Row],[Birthweight Z-Score (BW+10%)]],TRUE)*100,"")</f>
        <v/>
      </c>
    </row>
    <row r="517" spans="1:12" x14ac:dyDescent="0.25">
      <c r="A517" s="3"/>
      <c r="B517" s="2"/>
      <c r="C517" s="2"/>
      <c r="D517" s="2" t="b">
        <f>IF(AND(NOT(ISBLANK(Table1[[#This Row],[Fetal Sex (Male, Female or Unknown)]])),ISNUMBER(Table1[[#This Row],[Birthweight (grams)]]),ISNUMBER(Table1[[#This Row],[Gestation (days)]])),TRUE,FALSE)</f>
        <v>0</v>
      </c>
      <c r="E517" s="2" t="str">
        <f>IF(Table1[[#This Row],[Is Data Valid]]=TRUE,IF(Table1[[#This Row],[Fetal Sex (Male, Female or Unknown)]]="Male",Backend!$C$5,IF(Table1[[#This Row],[Fetal Sex (Male, Female or Unknown)]]="Female",Backend!$C$6,IF(Table1[[#This Row],[Fetal Sex (Male, Female or Unknown)]]="Unknown",Backend!$C$7,"Error"))),"")</f>
        <v/>
      </c>
      <c r="F517" s="8" t="str">
        <f>IF(Table1[[#This Row],[Is Data Valid]]=TRUE,EXP(0.578+0.332*((Table1[[#This Row],[Gestation (days)]]+0.5)/7)-0.00354*((Table1[[#This Row],[Gestation (days)]]+0.5)/7)^2)*Table1[[#This Row],[BW40_3705]],"")</f>
        <v/>
      </c>
      <c r="G517" s="2" t="str">
        <f>IF(Table1[[#This Row],[Is Data Valid]]=TRUE,((Table1[[#This Row],[Birthweight (grams)]]/Table1[[#This Row],[BW_GA]])-1)/(Backend!$B$3/100*Table1[[#This Row],[BW40_3705]]),"")</f>
        <v/>
      </c>
      <c r="H517" s="7" t="str">
        <f>IF(Table1[[#This Row],[Is Data Valid]]=TRUE,((Table1[[#This Row],[Birthweight (grams)]]*0.9/Table1[[#This Row],[BW_GA]])-1)/(Backend!$B$3/100*Table1[[#This Row],[BW40_3705]]),"")</f>
        <v/>
      </c>
      <c r="I517" s="7" t="str">
        <f>IF(Table1[[#This Row],[Is Data Valid]]=TRUE,((Table1[[#This Row],[Birthweight (grams)]]*1.1/Table1[[#This Row],[BW_GA]])-1)/(Backend!$B$3/100*Table1[[#This Row],[BW40_3705]]),"")</f>
        <v/>
      </c>
      <c r="J517" s="7" t="str">
        <f>IF(Table1[[#This Row],[Is Data Valid]]=TRUE,_xlfn.NORM.S.DIST(Table1[[#This Row],[Birthweight Z-Score]],TRUE)*100,"")</f>
        <v/>
      </c>
      <c r="K517" s="7" t="str">
        <f>IF(Table1[[#This Row],[Is Data Valid]]=TRUE,_xlfn.NORM.S.DIST(Table1[[#This Row],[Birthweight Z-Score (BW-10%)]],TRUE)*100,"")</f>
        <v/>
      </c>
      <c r="L517" s="7" t="str">
        <f>IF(Table1[[#This Row],[Is Data Valid]]=TRUE,_xlfn.NORM.S.DIST(Table1[[#This Row],[Birthweight Z-Score (BW+10%)]],TRUE)*100,"")</f>
        <v/>
      </c>
    </row>
    <row r="518" spans="1:12" x14ac:dyDescent="0.25">
      <c r="A518" s="3"/>
      <c r="B518" s="2"/>
      <c r="C518" s="2"/>
      <c r="D518" s="2" t="b">
        <f>IF(AND(NOT(ISBLANK(Table1[[#This Row],[Fetal Sex (Male, Female or Unknown)]])),ISNUMBER(Table1[[#This Row],[Birthweight (grams)]]),ISNUMBER(Table1[[#This Row],[Gestation (days)]])),TRUE,FALSE)</f>
        <v>0</v>
      </c>
      <c r="E518" s="2" t="str">
        <f>IF(Table1[[#This Row],[Is Data Valid]]=TRUE,IF(Table1[[#This Row],[Fetal Sex (Male, Female or Unknown)]]="Male",Backend!$C$5,IF(Table1[[#This Row],[Fetal Sex (Male, Female or Unknown)]]="Female",Backend!$C$6,IF(Table1[[#This Row],[Fetal Sex (Male, Female or Unknown)]]="Unknown",Backend!$C$7,"Error"))),"")</f>
        <v/>
      </c>
      <c r="F518" s="8" t="str">
        <f>IF(Table1[[#This Row],[Is Data Valid]]=TRUE,EXP(0.578+0.332*((Table1[[#This Row],[Gestation (days)]]+0.5)/7)-0.00354*((Table1[[#This Row],[Gestation (days)]]+0.5)/7)^2)*Table1[[#This Row],[BW40_3705]],"")</f>
        <v/>
      </c>
      <c r="G518" s="2" t="str">
        <f>IF(Table1[[#This Row],[Is Data Valid]]=TRUE,((Table1[[#This Row],[Birthweight (grams)]]/Table1[[#This Row],[BW_GA]])-1)/(Backend!$B$3/100*Table1[[#This Row],[BW40_3705]]),"")</f>
        <v/>
      </c>
      <c r="H518" s="7" t="str">
        <f>IF(Table1[[#This Row],[Is Data Valid]]=TRUE,((Table1[[#This Row],[Birthweight (grams)]]*0.9/Table1[[#This Row],[BW_GA]])-1)/(Backend!$B$3/100*Table1[[#This Row],[BW40_3705]]),"")</f>
        <v/>
      </c>
      <c r="I518" s="7" t="str">
        <f>IF(Table1[[#This Row],[Is Data Valid]]=TRUE,((Table1[[#This Row],[Birthweight (grams)]]*1.1/Table1[[#This Row],[BW_GA]])-1)/(Backend!$B$3/100*Table1[[#This Row],[BW40_3705]]),"")</f>
        <v/>
      </c>
      <c r="J518" s="7" t="str">
        <f>IF(Table1[[#This Row],[Is Data Valid]]=TRUE,_xlfn.NORM.S.DIST(Table1[[#This Row],[Birthweight Z-Score]],TRUE)*100,"")</f>
        <v/>
      </c>
      <c r="K518" s="7" t="str">
        <f>IF(Table1[[#This Row],[Is Data Valid]]=TRUE,_xlfn.NORM.S.DIST(Table1[[#This Row],[Birthweight Z-Score (BW-10%)]],TRUE)*100,"")</f>
        <v/>
      </c>
      <c r="L518" s="7" t="str">
        <f>IF(Table1[[#This Row],[Is Data Valid]]=TRUE,_xlfn.NORM.S.DIST(Table1[[#This Row],[Birthweight Z-Score (BW+10%)]],TRUE)*100,"")</f>
        <v/>
      </c>
    </row>
    <row r="519" spans="1:12" x14ac:dyDescent="0.25">
      <c r="A519" s="3"/>
      <c r="B519" s="2"/>
      <c r="C519" s="2"/>
      <c r="D519" s="2" t="b">
        <f>IF(AND(NOT(ISBLANK(Table1[[#This Row],[Fetal Sex (Male, Female or Unknown)]])),ISNUMBER(Table1[[#This Row],[Birthweight (grams)]]),ISNUMBER(Table1[[#This Row],[Gestation (days)]])),TRUE,FALSE)</f>
        <v>0</v>
      </c>
      <c r="E519" s="2" t="str">
        <f>IF(Table1[[#This Row],[Is Data Valid]]=TRUE,IF(Table1[[#This Row],[Fetal Sex (Male, Female or Unknown)]]="Male",Backend!$C$5,IF(Table1[[#This Row],[Fetal Sex (Male, Female or Unknown)]]="Female",Backend!$C$6,IF(Table1[[#This Row],[Fetal Sex (Male, Female or Unknown)]]="Unknown",Backend!$C$7,"Error"))),"")</f>
        <v/>
      </c>
      <c r="F519" s="8" t="str">
        <f>IF(Table1[[#This Row],[Is Data Valid]]=TRUE,EXP(0.578+0.332*((Table1[[#This Row],[Gestation (days)]]+0.5)/7)-0.00354*((Table1[[#This Row],[Gestation (days)]]+0.5)/7)^2)*Table1[[#This Row],[BW40_3705]],"")</f>
        <v/>
      </c>
      <c r="G519" s="2" t="str">
        <f>IF(Table1[[#This Row],[Is Data Valid]]=TRUE,((Table1[[#This Row],[Birthweight (grams)]]/Table1[[#This Row],[BW_GA]])-1)/(Backend!$B$3/100*Table1[[#This Row],[BW40_3705]]),"")</f>
        <v/>
      </c>
      <c r="H519" s="7" t="str">
        <f>IF(Table1[[#This Row],[Is Data Valid]]=TRUE,((Table1[[#This Row],[Birthweight (grams)]]*0.9/Table1[[#This Row],[BW_GA]])-1)/(Backend!$B$3/100*Table1[[#This Row],[BW40_3705]]),"")</f>
        <v/>
      </c>
      <c r="I519" s="7" t="str">
        <f>IF(Table1[[#This Row],[Is Data Valid]]=TRUE,((Table1[[#This Row],[Birthweight (grams)]]*1.1/Table1[[#This Row],[BW_GA]])-1)/(Backend!$B$3/100*Table1[[#This Row],[BW40_3705]]),"")</f>
        <v/>
      </c>
      <c r="J519" s="7" t="str">
        <f>IF(Table1[[#This Row],[Is Data Valid]]=TRUE,_xlfn.NORM.S.DIST(Table1[[#This Row],[Birthweight Z-Score]],TRUE)*100,"")</f>
        <v/>
      </c>
      <c r="K519" s="7" t="str">
        <f>IF(Table1[[#This Row],[Is Data Valid]]=TRUE,_xlfn.NORM.S.DIST(Table1[[#This Row],[Birthweight Z-Score (BW-10%)]],TRUE)*100,"")</f>
        <v/>
      </c>
      <c r="L519" s="7" t="str">
        <f>IF(Table1[[#This Row],[Is Data Valid]]=TRUE,_xlfn.NORM.S.DIST(Table1[[#This Row],[Birthweight Z-Score (BW+10%)]],TRUE)*100,"")</f>
        <v/>
      </c>
    </row>
    <row r="520" spans="1:12" x14ac:dyDescent="0.25">
      <c r="A520" s="3"/>
      <c r="B520" s="2"/>
      <c r="C520" s="2"/>
      <c r="D520" s="2" t="b">
        <f>IF(AND(NOT(ISBLANK(Table1[[#This Row],[Fetal Sex (Male, Female or Unknown)]])),ISNUMBER(Table1[[#This Row],[Birthweight (grams)]]),ISNUMBER(Table1[[#This Row],[Gestation (days)]])),TRUE,FALSE)</f>
        <v>0</v>
      </c>
      <c r="E520" s="2" t="str">
        <f>IF(Table1[[#This Row],[Is Data Valid]]=TRUE,IF(Table1[[#This Row],[Fetal Sex (Male, Female or Unknown)]]="Male",Backend!$C$5,IF(Table1[[#This Row],[Fetal Sex (Male, Female or Unknown)]]="Female",Backend!$C$6,IF(Table1[[#This Row],[Fetal Sex (Male, Female or Unknown)]]="Unknown",Backend!$C$7,"Error"))),"")</f>
        <v/>
      </c>
      <c r="F520" s="8" t="str">
        <f>IF(Table1[[#This Row],[Is Data Valid]]=TRUE,EXP(0.578+0.332*((Table1[[#This Row],[Gestation (days)]]+0.5)/7)-0.00354*((Table1[[#This Row],[Gestation (days)]]+0.5)/7)^2)*Table1[[#This Row],[BW40_3705]],"")</f>
        <v/>
      </c>
      <c r="G520" s="2" t="str">
        <f>IF(Table1[[#This Row],[Is Data Valid]]=TRUE,((Table1[[#This Row],[Birthweight (grams)]]/Table1[[#This Row],[BW_GA]])-1)/(Backend!$B$3/100*Table1[[#This Row],[BW40_3705]]),"")</f>
        <v/>
      </c>
      <c r="H520" s="7" t="str">
        <f>IF(Table1[[#This Row],[Is Data Valid]]=TRUE,((Table1[[#This Row],[Birthweight (grams)]]*0.9/Table1[[#This Row],[BW_GA]])-1)/(Backend!$B$3/100*Table1[[#This Row],[BW40_3705]]),"")</f>
        <v/>
      </c>
      <c r="I520" s="7" t="str">
        <f>IF(Table1[[#This Row],[Is Data Valid]]=TRUE,((Table1[[#This Row],[Birthweight (grams)]]*1.1/Table1[[#This Row],[BW_GA]])-1)/(Backend!$B$3/100*Table1[[#This Row],[BW40_3705]]),"")</f>
        <v/>
      </c>
      <c r="J520" s="7" t="str">
        <f>IF(Table1[[#This Row],[Is Data Valid]]=TRUE,_xlfn.NORM.S.DIST(Table1[[#This Row],[Birthweight Z-Score]],TRUE)*100,"")</f>
        <v/>
      </c>
      <c r="K520" s="7" t="str">
        <f>IF(Table1[[#This Row],[Is Data Valid]]=TRUE,_xlfn.NORM.S.DIST(Table1[[#This Row],[Birthweight Z-Score (BW-10%)]],TRUE)*100,"")</f>
        <v/>
      </c>
      <c r="L520" s="7" t="str">
        <f>IF(Table1[[#This Row],[Is Data Valid]]=TRUE,_xlfn.NORM.S.DIST(Table1[[#This Row],[Birthweight Z-Score (BW+10%)]],TRUE)*100,"")</f>
        <v/>
      </c>
    </row>
    <row r="521" spans="1:12" x14ac:dyDescent="0.25">
      <c r="A521" s="3"/>
      <c r="B521" s="2"/>
      <c r="C521" s="2"/>
      <c r="D521" s="2" t="b">
        <f>IF(AND(NOT(ISBLANK(Table1[[#This Row],[Fetal Sex (Male, Female or Unknown)]])),ISNUMBER(Table1[[#This Row],[Birthweight (grams)]]),ISNUMBER(Table1[[#This Row],[Gestation (days)]])),TRUE,FALSE)</f>
        <v>0</v>
      </c>
      <c r="E521" s="2" t="str">
        <f>IF(Table1[[#This Row],[Is Data Valid]]=TRUE,IF(Table1[[#This Row],[Fetal Sex (Male, Female or Unknown)]]="Male",Backend!$C$5,IF(Table1[[#This Row],[Fetal Sex (Male, Female or Unknown)]]="Female",Backend!$C$6,IF(Table1[[#This Row],[Fetal Sex (Male, Female or Unknown)]]="Unknown",Backend!$C$7,"Error"))),"")</f>
        <v/>
      </c>
      <c r="F521" s="8" t="str">
        <f>IF(Table1[[#This Row],[Is Data Valid]]=TRUE,EXP(0.578+0.332*((Table1[[#This Row],[Gestation (days)]]+0.5)/7)-0.00354*((Table1[[#This Row],[Gestation (days)]]+0.5)/7)^2)*Table1[[#This Row],[BW40_3705]],"")</f>
        <v/>
      </c>
      <c r="G521" s="2" t="str">
        <f>IF(Table1[[#This Row],[Is Data Valid]]=TRUE,((Table1[[#This Row],[Birthweight (grams)]]/Table1[[#This Row],[BW_GA]])-1)/(Backend!$B$3/100*Table1[[#This Row],[BW40_3705]]),"")</f>
        <v/>
      </c>
      <c r="H521" s="7" t="str">
        <f>IF(Table1[[#This Row],[Is Data Valid]]=TRUE,((Table1[[#This Row],[Birthweight (grams)]]*0.9/Table1[[#This Row],[BW_GA]])-1)/(Backend!$B$3/100*Table1[[#This Row],[BW40_3705]]),"")</f>
        <v/>
      </c>
      <c r="I521" s="7" t="str">
        <f>IF(Table1[[#This Row],[Is Data Valid]]=TRUE,((Table1[[#This Row],[Birthweight (grams)]]*1.1/Table1[[#This Row],[BW_GA]])-1)/(Backend!$B$3/100*Table1[[#This Row],[BW40_3705]]),"")</f>
        <v/>
      </c>
      <c r="J521" s="7" t="str">
        <f>IF(Table1[[#This Row],[Is Data Valid]]=TRUE,_xlfn.NORM.S.DIST(Table1[[#This Row],[Birthweight Z-Score]],TRUE)*100,"")</f>
        <v/>
      </c>
      <c r="K521" s="7" t="str">
        <f>IF(Table1[[#This Row],[Is Data Valid]]=TRUE,_xlfn.NORM.S.DIST(Table1[[#This Row],[Birthweight Z-Score (BW-10%)]],TRUE)*100,"")</f>
        <v/>
      </c>
      <c r="L521" s="7" t="str">
        <f>IF(Table1[[#This Row],[Is Data Valid]]=TRUE,_xlfn.NORM.S.DIST(Table1[[#This Row],[Birthweight Z-Score (BW+10%)]],TRUE)*100,"")</f>
        <v/>
      </c>
    </row>
    <row r="522" spans="1:12" x14ac:dyDescent="0.25">
      <c r="A522" s="3"/>
      <c r="B522" s="2"/>
      <c r="C522" s="2"/>
      <c r="D522" s="2" t="b">
        <f>IF(AND(NOT(ISBLANK(Table1[[#This Row],[Fetal Sex (Male, Female or Unknown)]])),ISNUMBER(Table1[[#This Row],[Birthweight (grams)]]),ISNUMBER(Table1[[#This Row],[Gestation (days)]])),TRUE,FALSE)</f>
        <v>0</v>
      </c>
      <c r="E522" s="2" t="str">
        <f>IF(Table1[[#This Row],[Is Data Valid]]=TRUE,IF(Table1[[#This Row],[Fetal Sex (Male, Female or Unknown)]]="Male",Backend!$C$5,IF(Table1[[#This Row],[Fetal Sex (Male, Female or Unknown)]]="Female",Backend!$C$6,IF(Table1[[#This Row],[Fetal Sex (Male, Female or Unknown)]]="Unknown",Backend!$C$7,"Error"))),"")</f>
        <v/>
      </c>
      <c r="F522" s="8" t="str">
        <f>IF(Table1[[#This Row],[Is Data Valid]]=TRUE,EXP(0.578+0.332*((Table1[[#This Row],[Gestation (days)]]+0.5)/7)-0.00354*((Table1[[#This Row],[Gestation (days)]]+0.5)/7)^2)*Table1[[#This Row],[BW40_3705]],"")</f>
        <v/>
      </c>
      <c r="G522" s="2" t="str">
        <f>IF(Table1[[#This Row],[Is Data Valid]]=TRUE,((Table1[[#This Row],[Birthweight (grams)]]/Table1[[#This Row],[BW_GA]])-1)/(Backend!$B$3/100*Table1[[#This Row],[BW40_3705]]),"")</f>
        <v/>
      </c>
      <c r="H522" s="7" t="str">
        <f>IF(Table1[[#This Row],[Is Data Valid]]=TRUE,((Table1[[#This Row],[Birthweight (grams)]]*0.9/Table1[[#This Row],[BW_GA]])-1)/(Backend!$B$3/100*Table1[[#This Row],[BW40_3705]]),"")</f>
        <v/>
      </c>
      <c r="I522" s="7" t="str">
        <f>IF(Table1[[#This Row],[Is Data Valid]]=TRUE,((Table1[[#This Row],[Birthweight (grams)]]*1.1/Table1[[#This Row],[BW_GA]])-1)/(Backend!$B$3/100*Table1[[#This Row],[BW40_3705]]),"")</f>
        <v/>
      </c>
      <c r="J522" s="7" t="str">
        <f>IF(Table1[[#This Row],[Is Data Valid]]=TRUE,_xlfn.NORM.S.DIST(Table1[[#This Row],[Birthweight Z-Score]],TRUE)*100,"")</f>
        <v/>
      </c>
      <c r="K522" s="7" t="str">
        <f>IF(Table1[[#This Row],[Is Data Valid]]=TRUE,_xlfn.NORM.S.DIST(Table1[[#This Row],[Birthweight Z-Score (BW-10%)]],TRUE)*100,"")</f>
        <v/>
      </c>
      <c r="L522" s="7" t="str">
        <f>IF(Table1[[#This Row],[Is Data Valid]]=TRUE,_xlfn.NORM.S.DIST(Table1[[#This Row],[Birthweight Z-Score (BW+10%)]],TRUE)*100,"")</f>
        <v/>
      </c>
    </row>
    <row r="523" spans="1:12" x14ac:dyDescent="0.25">
      <c r="A523" s="3"/>
      <c r="B523" s="2"/>
      <c r="C523" s="2"/>
      <c r="D523" s="2" t="b">
        <f>IF(AND(NOT(ISBLANK(Table1[[#This Row],[Fetal Sex (Male, Female or Unknown)]])),ISNUMBER(Table1[[#This Row],[Birthweight (grams)]]),ISNUMBER(Table1[[#This Row],[Gestation (days)]])),TRUE,FALSE)</f>
        <v>0</v>
      </c>
      <c r="E523" s="2" t="str">
        <f>IF(Table1[[#This Row],[Is Data Valid]]=TRUE,IF(Table1[[#This Row],[Fetal Sex (Male, Female or Unknown)]]="Male",Backend!$C$5,IF(Table1[[#This Row],[Fetal Sex (Male, Female or Unknown)]]="Female",Backend!$C$6,IF(Table1[[#This Row],[Fetal Sex (Male, Female or Unknown)]]="Unknown",Backend!$C$7,"Error"))),"")</f>
        <v/>
      </c>
      <c r="F523" s="8" t="str">
        <f>IF(Table1[[#This Row],[Is Data Valid]]=TRUE,EXP(0.578+0.332*((Table1[[#This Row],[Gestation (days)]]+0.5)/7)-0.00354*((Table1[[#This Row],[Gestation (days)]]+0.5)/7)^2)*Table1[[#This Row],[BW40_3705]],"")</f>
        <v/>
      </c>
      <c r="G523" s="2" t="str">
        <f>IF(Table1[[#This Row],[Is Data Valid]]=TRUE,((Table1[[#This Row],[Birthweight (grams)]]/Table1[[#This Row],[BW_GA]])-1)/(Backend!$B$3/100*Table1[[#This Row],[BW40_3705]]),"")</f>
        <v/>
      </c>
      <c r="H523" s="7" t="str">
        <f>IF(Table1[[#This Row],[Is Data Valid]]=TRUE,((Table1[[#This Row],[Birthweight (grams)]]*0.9/Table1[[#This Row],[BW_GA]])-1)/(Backend!$B$3/100*Table1[[#This Row],[BW40_3705]]),"")</f>
        <v/>
      </c>
      <c r="I523" s="7" t="str">
        <f>IF(Table1[[#This Row],[Is Data Valid]]=TRUE,((Table1[[#This Row],[Birthweight (grams)]]*1.1/Table1[[#This Row],[BW_GA]])-1)/(Backend!$B$3/100*Table1[[#This Row],[BW40_3705]]),"")</f>
        <v/>
      </c>
      <c r="J523" s="7" t="str">
        <f>IF(Table1[[#This Row],[Is Data Valid]]=TRUE,_xlfn.NORM.S.DIST(Table1[[#This Row],[Birthweight Z-Score]],TRUE)*100,"")</f>
        <v/>
      </c>
      <c r="K523" s="7" t="str">
        <f>IF(Table1[[#This Row],[Is Data Valid]]=TRUE,_xlfn.NORM.S.DIST(Table1[[#This Row],[Birthweight Z-Score (BW-10%)]],TRUE)*100,"")</f>
        <v/>
      </c>
      <c r="L523" s="7" t="str">
        <f>IF(Table1[[#This Row],[Is Data Valid]]=TRUE,_xlfn.NORM.S.DIST(Table1[[#This Row],[Birthweight Z-Score (BW+10%)]],TRUE)*100,"")</f>
        <v/>
      </c>
    </row>
    <row r="524" spans="1:12" x14ac:dyDescent="0.25">
      <c r="A524" s="3"/>
      <c r="B524" s="2"/>
      <c r="C524" s="2"/>
      <c r="D524" s="2" t="b">
        <f>IF(AND(NOT(ISBLANK(Table1[[#This Row],[Fetal Sex (Male, Female or Unknown)]])),ISNUMBER(Table1[[#This Row],[Birthweight (grams)]]),ISNUMBER(Table1[[#This Row],[Gestation (days)]])),TRUE,FALSE)</f>
        <v>0</v>
      </c>
      <c r="E524" s="2" t="str">
        <f>IF(Table1[[#This Row],[Is Data Valid]]=TRUE,IF(Table1[[#This Row],[Fetal Sex (Male, Female or Unknown)]]="Male",Backend!$C$5,IF(Table1[[#This Row],[Fetal Sex (Male, Female or Unknown)]]="Female",Backend!$C$6,IF(Table1[[#This Row],[Fetal Sex (Male, Female or Unknown)]]="Unknown",Backend!$C$7,"Error"))),"")</f>
        <v/>
      </c>
      <c r="F524" s="8" t="str">
        <f>IF(Table1[[#This Row],[Is Data Valid]]=TRUE,EXP(0.578+0.332*((Table1[[#This Row],[Gestation (days)]]+0.5)/7)-0.00354*((Table1[[#This Row],[Gestation (days)]]+0.5)/7)^2)*Table1[[#This Row],[BW40_3705]],"")</f>
        <v/>
      </c>
      <c r="G524" s="2" t="str">
        <f>IF(Table1[[#This Row],[Is Data Valid]]=TRUE,((Table1[[#This Row],[Birthweight (grams)]]/Table1[[#This Row],[BW_GA]])-1)/(Backend!$B$3/100*Table1[[#This Row],[BW40_3705]]),"")</f>
        <v/>
      </c>
      <c r="H524" s="7" t="str">
        <f>IF(Table1[[#This Row],[Is Data Valid]]=TRUE,((Table1[[#This Row],[Birthweight (grams)]]*0.9/Table1[[#This Row],[BW_GA]])-1)/(Backend!$B$3/100*Table1[[#This Row],[BW40_3705]]),"")</f>
        <v/>
      </c>
      <c r="I524" s="7" t="str">
        <f>IF(Table1[[#This Row],[Is Data Valid]]=TRUE,((Table1[[#This Row],[Birthweight (grams)]]*1.1/Table1[[#This Row],[BW_GA]])-1)/(Backend!$B$3/100*Table1[[#This Row],[BW40_3705]]),"")</f>
        <v/>
      </c>
      <c r="J524" s="7" t="str">
        <f>IF(Table1[[#This Row],[Is Data Valid]]=TRUE,_xlfn.NORM.S.DIST(Table1[[#This Row],[Birthweight Z-Score]],TRUE)*100,"")</f>
        <v/>
      </c>
      <c r="K524" s="7" t="str">
        <f>IF(Table1[[#This Row],[Is Data Valid]]=TRUE,_xlfn.NORM.S.DIST(Table1[[#This Row],[Birthweight Z-Score (BW-10%)]],TRUE)*100,"")</f>
        <v/>
      </c>
      <c r="L524" s="7" t="str">
        <f>IF(Table1[[#This Row],[Is Data Valid]]=TRUE,_xlfn.NORM.S.DIST(Table1[[#This Row],[Birthweight Z-Score (BW+10%)]],TRUE)*100,"")</f>
        <v/>
      </c>
    </row>
    <row r="525" spans="1:12" x14ac:dyDescent="0.25">
      <c r="A525" s="3"/>
      <c r="B525" s="2"/>
      <c r="C525" s="2"/>
      <c r="D525" s="2" t="b">
        <f>IF(AND(NOT(ISBLANK(Table1[[#This Row],[Fetal Sex (Male, Female or Unknown)]])),ISNUMBER(Table1[[#This Row],[Birthweight (grams)]]),ISNUMBER(Table1[[#This Row],[Gestation (days)]])),TRUE,FALSE)</f>
        <v>0</v>
      </c>
      <c r="E525" s="2" t="str">
        <f>IF(Table1[[#This Row],[Is Data Valid]]=TRUE,IF(Table1[[#This Row],[Fetal Sex (Male, Female or Unknown)]]="Male",Backend!$C$5,IF(Table1[[#This Row],[Fetal Sex (Male, Female or Unknown)]]="Female",Backend!$C$6,IF(Table1[[#This Row],[Fetal Sex (Male, Female or Unknown)]]="Unknown",Backend!$C$7,"Error"))),"")</f>
        <v/>
      </c>
      <c r="F525" s="8" t="str">
        <f>IF(Table1[[#This Row],[Is Data Valid]]=TRUE,EXP(0.578+0.332*((Table1[[#This Row],[Gestation (days)]]+0.5)/7)-0.00354*((Table1[[#This Row],[Gestation (days)]]+0.5)/7)^2)*Table1[[#This Row],[BW40_3705]],"")</f>
        <v/>
      </c>
      <c r="G525" s="2" t="str">
        <f>IF(Table1[[#This Row],[Is Data Valid]]=TRUE,((Table1[[#This Row],[Birthweight (grams)]]/Table1[[#This Row],[BW_GA]])-1)/(Backend!$B$3/100*Table1[[#This Row],[BW40_3705]]),"")</f>
        <v/>
      </c>
      <c r="H525" s="7" t="str">
        <f>IF(Table1[[#This Row],[Is Data Valid]]=TRUE,((Table1[[#This Row],[Birthweight (grams)]]*0.9/Table1[[#This Row],[BW_GA]])-1)/(Backend!$B$3/100*Table1[[#This Row],[BW40_3705]]),"")</f>
        <v/>
      </c>
      <c r="I525" s="7" t="str">
        <f>IF(Table1[[#This Row],[Is Data Valid]]=TRUE,((Table1[[#This Row],[Birthweight (grams)]]*1.1/Table1[[#This Row],[BW_GA]])-1)/(Backend!$B$3/100*Table1[[#This Row],[BW40_3705]]),"")</f>
        <v/>
      </c>
      <c r="J525" s="7" t="str">
        <f>IF(Table1[[#This Row],[Is Data Valid]]=TRUE,_xlfn.NORM.S.DIST(Table1[[#This Row],[Birthweight Z-Score]],TRUE)*100,"")</f>
        <v/>
      </c>
      <c r="K525" s="7" t="str">
        <f>IF(Table1[[#This Row],[Is Data Valid]]=TRUE,_xlfn.NORM.S.DIST(Table1[[#This Row],[Birthweight Z-Score (BW-10%)]],TRUE)*100,"")</f>
        <v/>
      </c>
      <c r="L525" s="7" t="str">
        <f>IF(Table1[[#This Row],[Is Data Valid]]=TRUE,_xlfn.NORM.S.DIST(Table1[[#This Row],[Birthweight Z-Score (BW+10%)]],TRUE)*100,"")</f>
        <v/>
      </c>
    </row>
    <row r="526" spans="1:12" x14ac:dyDescent="0.25">
      <c r="A526" s="3"/>
      <c r="B526" s="2"/>
      <c r="C526" s="2"/>
      <c r="D526" s="2" t="b">
        <f>IF(AND(NOT(ISBLANK(Table1[[#This Row],[Fetal Sex (Male, Female or Unknown)]])),ISNUMBER(Table1[[#This Row],[Birthweight (grams)]]),ISNUMBER(Table1[[#This Row],[Gestation (days)]])),TRUE,FALSE)</f>
        <v>0</v>
      </c>
      <c r="E526" s="2" t="str">
        <f>IF(Table1[[#This Row],[Is Data Valid]]=TRUE,IF(Table1[[#This Row],[Fetal Sex (Male, Female or Unknown)]]="Male",Backend!$C$5,IF(Table1[[#This Row],[Fetal Sex (Male, Female or Unknown)]]="Female",Backend!$C$6,IF(Table1[[#This Row],[Fetal Sex (Male, Female or Unknown)]]="Unknown",Backend!$C$7,"Error"))),"")</f>
        <v/>
      </c>
      <c r="F526" s="8" t="str">
        <f>IF(Table1[[#This Row],[Is Data Valid]]=TRUE,EXP(0.578+0.332*((Table1[[#This Row],[Gestation (days)]]+0.5)/7)-0.00354*((Table1[[#This Row],[Gestation (days)]]+0.5)/7)^2)*Table1[[#This Row],[BW40_3705]],"")</f>
        <v/>
      </c>
      <c r="G526" s="2" t="str">
        <f>IF(Table1[[#This Row],[Is Data Valid]]=TRUE,((Table1[[#This Row],[Birthweight (grams)]]/Table1[[#This Row],[BW_GA]])-1)/(Backend!$B$3/100*Table1[[#This Row],[BW40_3705]]),"")</f>
        <v/>
      </c>
      <c r="H526" s="7" t="str">
        <f>IF(Table1[[#This Row],[Is Data Valid]]=TRUE,((Table1[[#This Row],[Birthweight (grams)]]*0.9/Table1[[#This Row],[BW_GA]])-1)/(Backend!$B$3/100*Table1[[#This Row],[BW40_3705]]),"")</f>
        <v/>
      </c>
      <c r="I526" s="7" t="str">
        <f>IF(Table1[[#This Row],[Is Data Valid]]=TRUE,((Table1[[#This Row],[Birthweight (grams)]]*1.1/Table1[[#This Row],[BW_GA]])-1)/(Backend!$B$3/100*Table1[[#This Row],[BW40_3705]]),"")</f>
        <v/>
      </c>
      <c r="J526" s="7" t="str">
        <f>IF(Table1[[#This Row],[Is Data Valid]]=TRUE,_xlfn.NORM.S.DIST(Table1[[#This Row],[Birthweight Z-Score]],TRUE)*100,"")</f>
        <v/>
      </c>
      <c r="K526" s="7" t="str">
        <f>IF(Table1[[#This Row],[Is Data Valid]]=TRUE,_xlfn.NORM.S.DIST(Table1[[#This Row],[Birthweight Z-Score (BW-10%)]],TRUE)*100,"")</f>
        <v/>
      </c>
      <c r="L526" s="7" t="str">
        <f>IF(Table1[[#This Row],[Is Data Valid]]=TRUE,_xlfn.NORM.S.DIST(Table1[[#This Row],[Birthweight Z-Score (BW+10%)]],TRUE)*100,"")</f>
        <v/>
      </c>
    </row>
    <row r="527" spans="1:12" x14ac:dyDescent="0.25">
      <c r="A527" s="3"/>
      <c r="B527" s="2"/>
      <c r="C527" s="2"/>
      <c r="D527" s="2" t="b">
        <f>IF(AND(NOT(ISBLANK(Table1[[#This Row],[Fetal Sex (Male, Female or Unknown)]])),ISNUMBER(Table1[[#This Row],[Birthweight (grams)]]),ISNUMBER(Table1[[#This Row],[Gestation (days)]])),TRUE,FALSE)</f>
        <v>0</v>
      </c>
      <c r="E527" s="2" t="str">
        <f>IF(Table1[[#This Row],[Is Data Valid]]=TRUE,IF(Table1[[#This Row],[Fetal Sex (Male, Female or Unknown)]]="Male",Backend!$C$5,IF(Table1[[#This Row],[Fetal Sex (Male, Female or Unknown)]]="Female",Backend!$C$6,IF(Table1[[#This Row],[Fetal Sex (Male, Female or Unknown)]]="Unknown",Backend!$C$7,"Error"))),"")</f>
        <v/>
      </c>
      <c r="F527" s="8" t="str">
        <f>IF(Table1[[#This Row],[Is Data Valid]]=TRUE,EXP(0.578+0.332*((Table1[[#This Row],[Gestation (days)]]+0.5)/7)-0.00354*((Table1[[#This Row],[Gestation (days)]]+0.5)/7)^2)*Table1[[#This Row],[BW40_3705]],"")</f>
        <v/>
      </c>
      <c r="G527" s="2" t="str">
        <f>IF(Table1[[#This Row],[Is Data Valid]]=TRUE,((Table1[[#This Row],[Birthweight (grams)]]/Table1[[#This Row],[BW_GA]])-1)/(Backend!$B$3/100*Table1[[#This Row],[BW40_3705]]),"")</f>
        <v/>
      </c>
      <c r="H527" s="7" t="str">
        <f>IF(Table1[[#This Row],[Is Data Valid]]=TRUE,((Table1[[#This Row],[Birthweight (grams)]]*0.9/Table1[[#This Row],[BW_GA]])-1)/(Backend!$B$3/100*Table1[[#This Row],[BW40_3705]]),"")</f>
        <v/>
      </c>
      <c r="I527" s="7" t="str">
        <f>IF(Table1[[#This Row],[Is Data Valid]]=TRUE,((Table1[[#This Row],[Birthweight (grams)]]*1.1/Table1[[#This Row],[BW_GA]])-1)/(Backend!$B$3/100*Table1[[#This Row],[BW40_3705]]),"")</f>
        <v/>
      </c>
      <c r="J527" s="7" t="str">
        <f>IF(Table1[[#This Row],[Is Data Valid]]=TRUE,_xlfn.NORM.S.DIST(Table1[[#This Row],[Birthweight Z-Score]],TRUE)*100,"")</f>
        <v/>
      </c>
      <c r="K527" s="7" t="str">
        <f>IF(Table1[[#This Row],[Is Data Valid]]=TRUE,_xlfn.NORM.S.DIST(Table1[[#This Row],[Birthweight Z-Score (BW-10%)]],TRUE)*100,"")</f>
        <v/>
      </c>
      <c r="L527" s="7" t="str">
        <f>IF(Table1[[#This Row],[Is Data Valid]]=TRUE,_xlfn.NORM.S.DIST(Table1[[#This Row],[Birthweight Z-Score (BW+10%)]],TRUE)*100,"")</f>
        <v/>
      </c>
    </row>
    <row r="528" spans="1:12" x14ac:dyDescent="0.25">
      <c r="A528" s="3"/>
      <c r="B528" s="2"/>
      <c r="C528" s="2"/>
      <c r="D528" s="2" t="b">
        <f>IF(AND(NOT(ISBLANK(Table1[[#This Row],[Fetal Sex (Male, Female or Unknown)]])),ISNUMBER(Table1[[#This Row],[Birthweight (grams)]]),ISNUMBER(Table1[[#This Row],[Gestation (days)]])),TRUE,FALSE)</f>
        <v>0</v>
      </c>
      <c r="E528" s="2" t="str">
        <f>IF(Table1[[#This Row],[Is Data Valid]]=TRUE,IF(Table1[[#This Row],[Fetal Sex (Male, Female or Unknown)]]="Male",Backend!$C$5,IF(Table1[[#This Row],[Fetal Sex (Male, Female or Unknown)]]="Female",Backend!$C$6,IF(Table1[[#This Row],[Fetal Sex (Male, Female or Unknown)]]="Unknown",Backend!$C$7,"Error"))),"")</f>
        <v/>
      </c>
      <c r="F528" s="8" t="str">
        <f>IF(Table1[[#This Row],[Is Data Valid]]=TRUE,EXP(0.578+0.332*((Table1[[#This Row],[Gestation (days)]]+0.5)/7)-0.00354*((Table1[[#This Row],[Gestation (days)]]+0.5)/7)^2)*Table1[[#This Row],[BW40_3705]],"")</f>
        <v/>
      </c>
      <c r="G528" s="2" t="str">
        <f>IF(Table1[[#This Row],[Is Data Valid]]=TRUE,((Table1[[#This Row],[Birthweight (grams)]]/Table1[[#This Row],[BW_GA]])-1)/(Backend!$B$3/100*Table1[[#This Row],[BW40_3705]]),"")</f>
        <v/>
      </c>
      <c r="H528" s="7" t="str">
        <f>IF(Table1[[#This Row],[Is Data Valid]]=TRUE,((Table1[[#This Row],[Birthweight (grams)]]*0.9/Table1[[#This Row],[BW_GA]])-1)/(Backend!$B$3/100*Table1[[#This Row],[BW40_3705]]),"")</f>
        <v/>
      </c>
      <c r="I528" s="7" t="str">
        <f>IF(Table1[[#This Row],[Is Data Valid]]=TRUE,((Table1[[#This Row],[Birthweight (grams)]]*1.1/Table1[[#This Row],[BW_GA]])-1)/(Backend!$B$3/100*Table1[[#This Row],[BW40_3705]]),"")</f>
        <v/>
      </c>
      <c r="J528" s="7" t="str">
        <f>IF(Table1[[#This Row],[Is Data Valid]]=TRUE,_xlfn.NORM.S.DIST(Table1[[#This Row],[Birthweight Z-Score]],TRUE)*100,"")</f>
        <v/>
      </c>
      <c r="K528" s="7" t="str">
        <f>IF(Table1[[#This Row],[Is Data Valid]]=TRUE,_xlfn.NORM.S.DIST(Table1[[#This Row],[Birthweight Z-Score (BW-10%)]],TRUE)*100,"")</f>
        <v/>
      </c>
      <c r="L528" s="7" t="str">
        <f>IF(Table1[[#This Row],[Is Data Valid]]=TRUE,_xlfn.NORM.S.DIST(Table1[[#This Row],[Birthweight Z-Score (BW+10%)]],TRUE)*100,"")</f>
        <v/>
      </c>
    </row>
    <row r="529" spans="1:12" x14ac:dyDescent="0.25">
      <c r="A529" s="3"/>
      <c r="B529" s="2"/>
      <c r="C529" s="2"/>
      <c r="D529" s="2" t="b">
        <f>IF(AND(NOT(ISBLANK(Table1[[#This Row],[Fetal Sex (Male, Female or Unknown)]])),ISNUMBER(Table1[[#This Row],[Birthweight (grams)]]),ISNUMBER(Table1[[#This Row],[Gestation (days)]])),TRUE,FALSE)</f>
        <v>0</v>
      </c>
      <c r="E529" s="2" t="str">
        <f>IF(Table1[[#This Row],[Is Data Valid]]=TRUE,IF(Table1[[#This Row],[Fetal Sex (Male, Female or Unknown)]]="Male",Backend!$C$5,IF(Table1[[#This Row],[Fetal Sex (Male, Female or Unknown)]]="Female",Backend!$C$6,IF(Table1[[#This Row],[Fetal Sex (Male, Female or Unknown)]]="Unknown",Backend!$C$7,"Error"))),"")</f>
        <v/>
      </c>
      <c r="F529" s="8" t="str">
        <f>IF(Table1[[#This Row],[Is Data Valid]]=TRUE,EXP(0.578+0.332*((Table1[[#This Row],[Gestation (days)]]+0.5)/7)-0.00354*((Table1[[#This Row],[Gestation (days)]]+0.5)/7)^2)*Table1[[#This Row],[BW40_3705]],"")</f>
        <v/>
      </c>
      <c r="G529" s="2" t="str">
        <f>IF(Table1[[#This Row],[Is Data Valid]]=TRUE,((Table1[[#This Row],[Birthweight (grams)]]/Table1[[#This Row],[BW_GA]])-1)/(Backend!$B$3/100*Table1[[#This Row],[BW40_3705]]),"")</f>
        <v/>
      </c>
      <c r="H529" s="7" t="str">
        <f>IF(Table1[[#This Row],[Is Data Valid]]=TRUE,((Table1[[#This Row],[Birthweight (grams)]]*0.9/Table1[[#This Row],[BW_GA]])-1)/(Backend!$B$3/100*Table1[[#This Row],[BW40_3705]]),"")</f>
        <v/>
      </c>
      <c r="I529" s="7" t="str">
        <f>IF(Table1[[#This Row],[Is Data Valid]]=TRUE,((Table1[[#This Row],[Birthweight (grams)]]*1.1/Table1[[#This Row],[BW_GA]])-1)/(Backend!$B$3/100*Table1[[#This Row],[BW40_3705]]),"")</f>
        <v/>
      </c>
      <c r="J529" s="7" t="str">
        <f>IF(Table1[[#This Row],[Is Data Valid]]=TRUE,_xlfn.NORM.S.DIST(Table1[[#This Row],[Birthweight Z-Score]],TRUE)*100,"")</f>
        <v/>
      </c>
      <c r="K529" s="7" t="str">
        <f>IF(Table1[[#This Row],[Is Data Valid]]=TRUE,_xlfn.NORM.S.DIST(Table1[[#This Row],[Birthweight Z-Score (BW-10%)]],TRUE)*100,"")</f>
        <v/>
      </c>
      <c r="L529" s="7" t="str">
        <f>IF(Table1[[#This Row],[Is Data Valid]]=TRUE,_xlfn.NORM.S.DIST(Table1[[#This Row],[Birthweight Z-Score (BW+10%)]],TRUE)*100,"")</f>
        <v/>
      </c>
    </row>
    <row r="530" spans="1:12" x14ac:dyDescent="0.25">
      <c r="A530" s="3"/>
      <c r="B530" s="2"/>
      <c r="C530" s="2"/>
      <c r="D530" s="2" t="b">
        <f>IF(AND(NOT(ISBLANK(Table1[[#This Row],[Fetal Sex (Male, Female or Unknown)]])),ISNUMBER(Table1[[#This Row],[Birthweight (grams)]]),ISNUMBER(Table1[[#This Row],[Gestation (days)]])),TRUE,FALSE)</f>
        <v>0</v>
      </c>
      <c r="E530" s="2" t="str">
        <f>IF(Table1[[#This Row],[Is Data Valid]]=TRUE,IF(Table1[[#This Row],[Fetal Sex (Male, Female or Unknown)]]="Male",Backend!$C$5,IF(Table1[[#This Row],[Fetal Sex (Male, Female or Unknown)]]="Female",Backend!$C$6,IF(Table1[[#This Row],[Fetal Sex (Male, Female or Unknown)]]="Unknown",Backend!$C$7,"Error"))),"")</f>
        <v/>
      </c>
      <c r="F530" s="8" t="str">
        <f>IF(Table1[[#This Row],[Is Data Valid]]=TRUE,EXP(0.578+0.332*((Table1[[#This Row],[Gestation (days)]]+0.5)/7)-0.00354*((Table1[[#This Row],[Gestation (days)]]+0.5)/7)^2)*Table1[[#This Row],[BW40_3705]],"")</f>
        <v/>
      </c>
      <c r="G530" s="2" t="str">
        <f>IF(Table1[[#This Row],[Is Data Valid]]=TRUE,((Table1[[#This Row],[Birthweight (grams)]]/Table1[[#This Row],[BW_GA]])-1)/(Backend!$B$3/100*Table1[[#This Row],[BW40_3705]]),"")</f>
        <v/>
      </c>
      <c r="H530" s="7" t="str">
        <f>IF(Table1[[#This Row],[Is Data Valid]]=TRUE,((Table1[[#This Row],[Birthweight (grams)]]*0.9/Table1[[#This Row],[BW_GA]])-1)/(Backend!$B$3/100*Table1[[#This Row],[BW40_3705]]),"")</f>
        <v/>
      </c>
      <c r="I530" s="7" t="str">
        <f>IF(Table1[[#This Row],[Is Data Valid]]=TRUE,((Table1[[#This Row],[Birthweight (grams)]]*1.1/Table1[[#This Row],[BW_GA]])-1)/(Backend!$B$3/100*Table1[[#This Row],[BW40_3705]]),"")</f>
        <v/>
      </c>
      <c r="J530" s="7" t="str">
        <f>IF(Table1[[#This Row],[Is Data Valid]]=TRUE,_xlfn.NORM.S.DIST(Table1[[#This Row],[Birthweight Z-Score]],TRUE)*100,"")</f>
        <v/>
      </c>
      <c r="K530" s="7" t="str">
        <f>IF(Table1[[#This Row],[Is Data Valid]]=TRUE,_xlfn.NORM.S.DIST(Table1[[#This Row],[Birthweight Z-Score (BW-10%)]],TRUE)*100,"")</f>
        <v/>
      </c>
      <c r="L530" s="7" t="str">
        <f>IF(Table1[[#This Row],[Is Data Valid]]=TRUE,_xlfn.NORM.S.DIST(Table1[[#This Row],[Birthweight Z-Score (BW+10%)]],TRUE)*100,"")</f>
        <v/>
      </c>
    </row>
    <row r="531" spans="1:12" x14ac:dyDescent="0.25">
      <c r="A531" s="3"/>
      <c r="B531" s="2"/>
      <c r="C531" s="2"/>
      <c r="D531" s="2" t="b">
        <f>IF(AND(NOT(ISBLANK(Table1[[#This Row],[Fetal Sex (Male, Female or Unknown)]])),ISNUMBER(Table1[[#This Row],[Birthweight (grams)]]),ISNUMBER(Table1[[#This Row],[Gestation (days)]])),TRUE,FALSE)</f>
        <v>0</v>
      </c>
      <c r="E531" s="2" t="str">
        <f>IF(Table1[[#This Row],[Is Data Valid]]=TRUE,IF(Table1[[#This Row],[Fetal Sex (Male, Female or Unknown)]]="Male",Backend!$C$5,IF(Table1[[#This Row],[Fetal Sex (Male, Female or Unknown)]]="Female",Backend!$C$6,IF(Table1[[#This Row],[Fetal Sex (Male, Female or Unknown)]]="Unknown",Backend!$C$7,"Error"))),"")</f>
        <v/>
      </c>
      <c r="F531" s="8" t="str">
        <f>IF(Table1[[#This Row],[Is Data Valid]]=TRUE,EXP(0.578+0.332*((Table1[[#This Row],[Gestation (days)]]+0.5)/7)-0.00354*((Table1[[#This Row],[Gestation (days)]]+0.5)/7)^2)*Table1[[#This Row],[BW40_3705]],"")</f>
        <v/>
      </c>
      <c r="G531" s="2" t="str">
        <f>IF(Table1[[#This Row],[Is Data Valid]]=TRUE,((Table1[[#This Row],[Birthweight (grams)]]/Table1[[#This Row],[BW_GA]])-1)/(Backend!$B$3/100*Table1[[#This Row],[BW40_3705]]),"")</f>
        <v/>
      </c>
      <c r="H531" s="7" t="str">
        <f>IF(Table1[[#This Row],[Is Data Valid]]=TRUE,((Table1[[#This Row],[Birthweight (grams)]]*0.9/Table1[[#This Row],[BW_GA]])-1)/(Backend!$B$3/100*Table1[[#This Row],[BW40_3705]]),"")</f>
        <v/>
      </c>
      <c r="I531" s="7" t="str">
        <f>IF(Table1[[#This Row],[Is Data Valid]]=TRUE,((Table1[[#This Row],[Birthweight (grams)]]*1.1/Table1[[#This Row],[BW_GA]])-1)/(Backend!$B$3/100*Table1[[#This Row],[BW40_3705]]),"")</f>
        <v/>
      </c>
      <c r="J531" s="7" t="str">
        <f>IF(Table1[[#This Row],[Is Data Valid]]=TRUE,_xlfn.NORM.S.DIST(Table1[[#This Row],[Birthweight Z-Score]],TRUE)*100,"")</f>
        <v/>
      </c>
      <c r="K531" s="7" t="str">
        <f>IF(Table1[[#This Row],[Is Data Valid]]=TRUE,_xlfn.NORM.S.DIST(Table1[[#This Row],[Birthweight Z-Score (BW-10%)]],TRUE)*100,"")</f>
        <v/>
      </c>
      <c r="L531" s="7" t="str">
        <f>IF(Table1[[#This Row],[Is Data Valid]]=TRUE,_xlfn.NORM.S.DIST(Table1[[#This Row],[Birthweight Z-Score (BW+10%)]],TRUE)*100,"")</f>
        <v/>
      </c>
    </row>
    <row r="532" spans="1:12" x14ac:dyDescent="0.25">
      <c r="A532" s="3"/>
      <c r="B532" s="2"/>
      <c r="C532" s="2"/>
      <c r="D532" s="2" t="b">
        <f>IF(AND(NOT(ISBLANK(Table1[[#This Row],[Fetal Sex (Male, Female or Unknown)]])),ISNUMBER(Table1[[#This Row],[Birthweight (grams)]]),ISNUMBER(Table1[[#This Row],[Gestation (days)]])),TRUE,FALSE)</f>
        <v>0</v>
      </c>
      <c r="E532" s="2" t="str">
        <f>IF(Table1[[#This Row],[Is Data Valid]]=TRUE,IF(Table1[[#This Row],[Fetal Sex (Male, Female or Unknown)]]="Male",Backend!$C$5,IF(Table1[[#This Row],[Fetal Sex (Male, Female or Unknown)]]="Female",Backend!$C$6,IF(Table1[[#This Row],[Fetal Sex (Male, Female or Unknown)]]="Unknown",Backend!$C$7,"Error"))),"")</f>
        <v/>
      </c>
      <c r="F532" s="8" t="str">
        <f>IF(Table1[[#This Row],[Is Data Valid]]=TRUE,EXP(0.578+0.332*((Table1[[#This Row],[Gestation (days)]]+0.5)/7)-0.00354*((Table1[[#This Row],[Gestation (days)]]+0.5)/7)^2)*Table1[[#This Row],[BW40_3705]],"")</f>
        <v/>
      </c>
      <c r="G532" s="2" t="str">
        <f>IF(Table1[[#This Row],[Is Data Valid]]=TRUE,((Table1[[#This Row],[Birthweight (grams)]]/Table1[[#This Row],[BW_GA]])-1)/(Backend!$B$3/100*Table1[[#This Row],[BW40_3705]]),"")</f>
        <v/>
      </c>
      <c r="H532" s="7" t="str">
        <f>IF(Table1[[#This Row],[Is Data Valid]]=TRUE,((Table1[[#This Row],[Birthweight (grams)]]*0.9/Table1[[#This Row],[BW_GA]])-1)/(Backend!$B$3/100*Table1[[#This Row],[BW40_3705]]),"")</f>
        <v/>
      </c>
      <c r="I532" s="7" t="str">
        <f>IF(Table1[[#This Row],[Is Data Valid]]=TRUE,((Table1[[#This Row],[Birthweight (grams)]]*1.1/Table1[[#This Row],[BW_GA]])-1)/(Backend!$B$3/100*Table1[[#This Row],[BW40_3705]]),"")</f>
        <v/>
      </c>
      <c r="J532" s="7" t="str">
        <f>IF(Table1[[#This Row],[Is Data Valid]]=TRUE,_xlfn.NORM.S.DIST(Table1[[#This Row],[Birthweight Z-Score]],TRUE)*100,"")</f>
        <v/>
      </c>
      <c r="K532" s="7" t="str">
        <f>IF(Table1[[#This Row],[Is Data Valid]]=TRUE,_xlfn.NORM.S.DIST(Table1[[#This Row],[Birthweight Z-Score (BW-10%)]],TRUE)*100,"")</f>
        <v/>
      </c>
      <c r="L532" s="7" t="str">
        <f>IF(Table1[[#This Row],[Is Data Valid]]=TRUE,_xlfn.NORM.S.DIST(Table1[[#This Row],[Birthweight Z-Score (BW+10%)]],TRUE)*100,"")</f>
        <v/>
      </c>
    </row>
    <row r="533" spans="1:12" x14ac:dyDescent="0.25">
      <c r="A533" s="3"/>
      <c r="B533" s="2"/>
      <c r="C533" s="2"/>
      <c r="D533" s="2" t="b">
        <f>IF(AND(NOT(ISBLANK(Table1[[#This Row],[Fetal Sex (Male, Female or Unknown)]])),ISNUMBER(Table1[[#This Row],[Birthweight (grams)]]),ISNUMBER(Table1[[#This Row],[Gestation (days)]])),TRUE,FALSE)</f>
        <v>0</v>
      </c>
      <c r="E533" s="2" t="str">
        <f>IF(Table1[[#This Row],[Is Data Valid]]=TRUE,IF(Table1[[#This Row],[Fetal Sex (Male, Female or Unknown)]]="Male",Backend!$C$5,IF(Table1[[#This Row],[Fetal Sex (Male, Female or Unknown)]]="Female",Backend!$C$6,IF(Table1[[#This Row],[Fetal Sex (Male, Female or Unknown)]]="Unknown",Backend!$C$7,"Error"))),"")</f>
        <v/>
      </c>
      <c r="F533" s="8" t="str">
        <f>IF(Table1[[#This Row],[Is Data Valid]]=TRUE,EXP(0.578+0.332*((Table1[[#This Row],[Gestation (days)]]+0.5)/7)-0.00354*((Table1[[#This Row],[Gestation (days)]]+0.5)/7)^2)*Table1[[#This Row],[BW40_3705]],"")</f>
        <v/>
      </c>
      <c r="G533" s="2" t="str">
        <f>IF(Table1[[#This Row],[Is Data Valid]]=TRUE,((Table1[[#This Row],[Birthweight (grams)]]/Table1[[#This Row],[BW_GA]])-1)/(Backend!$B$3/100*Table1[[#This Row],[BW40_3705]]),"")</f>
        <v/>
      </c>
      <c r="H533" s="7" t="str">
        <f>IF(Table1[[#This Row],[Is Data Valid]]=TRUE,((Table1[[#This Row],[Birthweight (grams)]]*0.9/Table1[[#This Row],[BW_GA]])-1)/(Backend!$B$3/100*Table1[[#This Row],[BW40_3705]]),"")</f>
        <v/>
      </c>
      <c r="I533" s="7" t="str">
        <f>IF(Table1[[#This Row],[Is Data Valid]]=TRUE,((Table1[[#This Row],[Birthweight (grams)]]*1.1/Table1[[#This Row],[BW_GA]])-1)/(Backend!$B$3/100*Table1[[#This Row],[BW40_3705]]),"")</f>
        <v/>
      </c>
      <c r="J533" s="7" t="str">
        <f>IF(Table1[[#This Row],[Is Data Valid]]=TRUE,_xlfn.NORM.S.DIST(Table1[[#This Row],[Birthweight Z-Score]],TRUE)*100,"")</f>
        <v/>
      </c>
      <c r="K533" s="7" t="str">
        <f>IF(Table1[[#This Row],[Is Data Valid]]=TRUE,_xlfn.NORM.S.DIST(Table1[[#This Row],[Birthweight Z-Score (BW-10%)]],TRUE)*100,"")</f>
        <v/>
      </c>
      <c r="L533" s="7" t="str">
        <f>IF(Table1[[#This Row],[Is Data Valid]]=TRUE,_xlfn.NORM.S.DIST(Table1[[#This Row],[Birthweight Z-Score (BW+10%)]],TRUE)*100,"")</f>
        <v/>
      </c>
    </row>
    <row r="534" spans="1:12" x14ac:dyDescent="0.25">
      <c r="A534" s="3"/>
      <c r="B534" s="2"/>
      <c r="C534" s="2"/>
      <c r="D534" s="2" t="b">
        <f>IF(AND(NOT(ISBLANK(Table1[[#This Row],[Fetal Sex (Male, Female or Unknown)]])),ISNUMBER(Table1[[#This Row],[Birthweight (grams)]]),ISNUMBER(Table1[[#This Row],[Gestation (days)]])),TRUE,FALSE)</f>
        <v>0</v>
      </c>
      <c r="E534" s="2" t="str">
        <f>IF(Table1[[#This Row],[Is Data Valid]]=TRUE,IF(Table1[[#This Row],[Fetal Sex (Male, Female or Unknown)]]="Male",Backend!$C$5,IF(Table1[[#This Row],[Fetal Sex (Male, Female or Unknown)]]="Female",Backend!$C$6,IF(Table1[[#This Row],[Fetal Sex (Male, Female or Unknown)]]="Unknown",Backend!$C$7,"Error"))),"")</f>
        <v/>
      </c>
      <c r="F534" s="8" t="str">
        <f>IF(Table1[[#This Row],[Is Data Valid]]=TRUE,EXP(0.578+0.332*((Table1[[#This Row],[Gestation (days)]]+0.5)/7)-0.00354*((Table1[[#This Row],[Gestation (days)]]+0.5)/7)^2)*Table1[[#This Row],[BW40_3705]],"")</f>
        <v/>
      </c>
      <c r="G534" s="2" t="str">
        <f>IF(Table1[[#This Row],[Is Data Valid]]=TRUE,((Table1[[#This Row],[Birthweight (grams)]]/Table1[[#This Row],[BW_GA]])-1)/(Backend!$B$3/100*Table1[[#This Row],[BW40_3705]]),"")</f>
        <v/>
      </c>
      <c r="H534" s="7" t="str">
        <f>IF(Table1[[#This Row],[Is Data Valid]]=TRUE,((Table1[[#This Row],[Birthweight (grams)]]*0.9/Table1[[#This Row],[BW_GA]])-1)/(Backend!$B$3/100*Table1[[#This Row],[BW40_3705]]),"")</f>
        <v/>
      </c>
      <c r="I534" s="7" t="str">
        <f>IF(Table1[[#This Row],[Is Data Valid]]=TRUE,((Table1[[#This Row],[Birthweight (grams)]]*1.1/Table1[[#This Row],[BW_GA]])-1)/(Backend!$B$3/100*Table1[[#This Row],[BW40_3705]]),"")</f>
        <v/>
      </c>
      <c r="J534" s="7" t="str">
        <f>IF(Table1[[#This Row],[Is Data Valid]]=TRUE,_xlfn.NORM.S.DIST(Table1[[#This Row],[Birthweight Z-Score]],TRUE)*100,"")</f>
        <v/>
      </c>
      <c r="K534" s="7" t="str">
        <f>IF(Table1[[#This Row],[Is Data Valid]]=TRUE,_xlfn.NORM.S.DIST(Table1[[#This Row],[Birthweight Z-Score (BW-10%)]],TRUE)*100,"")</f>
        <v/>
      </c>
      <c r="L534" s="7" t="str">
        <f>IF(Table1[[#This Row],[Is Data Valid]]=TRUE,_xlfn.NORM.S.DIST(Table1[[#This Row],[Birthweight Z-Score (BW+10%)]],TRUE)*100,"")</f>
        <v/>
      </c>
    </row>
    <row r="535" spans="1:12" x14ac:dyDescent="0.25">
      <c r="A535" s="3"/>
      <c r="B535" s="2"/>
      <c r="C535" s="2"/>
      <c r="D535" s="2" t="b">
        <f>IF(AND(NOT(ISBLANK(Table1[[#This Row],[Fetal Sex (Male, Female or Unknown)]])),ISNUMBER(Table1[[#This Row],[Birthweight (grams)]]),ISNUMBER(Table1[[#This Row],[Gestation (days)]])),TRUE,FALSE)</f>
        <v>0</v>
      </c>
      <c r="E535" s="2" t="str">
        <f>IF(Table1[[#This Row],[Is Data Valid]]=TRUE,IF(Table1[[#This Row],[Fetal Sex (Male, Female or Unknown)]]="Male",Backend!$C$5,IF(Table1[[#This Row],[Fetal Sex (Male, Female or Unknown)]]="Female",Backend!$C$6,IF(Table1[[#This Row],[Fetal Sex (Male, Female or Unknown)]]="Unknown",Backend!$C$7,"Error"))),"")</f>
        <v/>
      </c>
      <c r="F535" s="8" t="str">
        <f>IF(Table1[[#This Row],[Is Data Valid]]=TRUE,EXP(0.578+0.332*((Table1[[#This Row],[Gestation (days)]]+0.5)/7)-0.00354*((Table1[[#This Row],[Gestation (days)]]+0.5)/7)^2)*Table1[[#This Row],[BW40_3705]],"")</f>
        <v/>
      </c>
      <c r="G535" s="2" t="str">
        <f>IF(Table1[[#This Row],[Is Data Valid]]=TRUE,((Table1[[#This Row],[Birthweight (grams)]]/Table1[[#This Row],[BW_GA]])-1)/(Backend!$B$3/100*Table1[[#This Row],[BW40_3705]]),"")</f>
        <v/>
      </c>
      <c r="H535" s="7" t="str">
        <f>IF(Table1[[#This Row],[Is Data Valid]]=TRUE,((Table1[[#This Row],[Birthweight (grams)]]*0.9/Table1[[#This Row],[BW_GA]])-1)/(Backend!$B$3/100*Table1[[#This Row],[BW40_3705]]),"")</f>
        <v/>
      </c>
      <c r="I535" s="7" t="str">
        <f>IF(Table1[[#This Row],[Is Data Valid]]=TRUE,((Table1[[#This Row],[Birthweight (grams)]]*1.1/Table1[[#This Row],[BW_GA]])-1)/(Backend!$B$3/100*Table1[[#This Row],[BW40_3705]]),"")</f>
        <v/>
      </c>
      <c r="J535" s="7" t="str">
        <f>IF(Table1[[#This Row],[Is Data Valid]]=TRUE,_xlfn.NORM.S.DIST(Table1[[#This Row],[Birthweight Z-Score]],TRUE)*100,"")</f>
        <v/>
      </c>
      <c r="K535" s="7" t="str">
        <f>IF(Table1[[#This Row],[Is Data Valid]]=TRUE,_xlfn.NORM.S.DIST(Table1[[#This Row],[Birthweight Z-Score (BW-10%)]],TRUE)*100,"")</f>
        <v/>
      </c>
      <c r="L535" s="7" t="str">
        <f>IF(Table1[[#This Row],[Is Data Valid]]=TRUE,_xlfn.NORM.S.DIST(Table1[[#This Row],[Birthweight Z-Score (BW+10%)]],TRUE)*100,"")</f>
        <v/>
      </c>
    </row>
    <row r="536" spans="1:12" x14ac:dyDescent="0.25">
      <c r="A536" s="3"/>
      <c r="B536" s="2"/>
      <c r="C536" s="2"/>
      <c r="D536" s="2" t="b">
        <f>IF(AND(NOT(ISBLANK(Table1[[#This Row],[Fetal Sex (Male, Female or Unknown)]])),ISNUMBER(Table1[[#This Row],[Birthweight (grams)]]),ISNUMBER(Table1[[#This Row],[Gestation (days)]])),TRUE,FALSE)</f>
        <v>0</v>
      </c>
      <c r="E536" s="2" t="str">
        <f>IF(Table1[[#This Row],[Is Data Valid]]=TRUE,IF(Table1[[#This Row],[Fetal Sex (Male, Female or Unknown)]]="Male",Backend!$C$5,IF(Table1[[#This Row],[Fetal Sex (Male, Female or Unknown)]]="Female",Backend!$C$6,IF(Table1[[#This Row],[Fetal Sex (Male, Female or Unknown)]]="Unknown",Backend!$C$7,"Error"))),"")</f>
        <v/>
      </c>
      <c r="F536" s="8" t="str">
        <f>IF(Table1[[#This Row],[Is Data Valid]]=TRUE,EXP(0.578+0.332*((Table1[[#This Row],[Gestation (days)]]+0.5)/7)-0.00354*((Table1[[#This Row],[Gestation (days)]]+0.5)/7)^2)*Table1[[#This Row],[BW40_3705]],"")</f>
        <v/>
      </c>
      <c r="G536" s="2" t="str">
        <f>IF(Table1[[#This Row],[Is Data Valid]]=TRUE,((Table1[[#This Row],[Birthweight (grams)]]/Table1[[#This Row],[BW_GA]])-1)/(Backend!$B$3/100*Table1[[#This Row],[BW40_3705]]),"")</f>
        <v/>
      </c>
      <c r="H536" s="7" t="str">
        <f>IF(Table1[[#This Row],[Is Data Valid]]=TRUE,((Table1[[#This Row],[Birthweight (grams)]]*0.9/Table1[[#This Row],[BW_GA]])-1)/(Backend!$B$3/100*Table1[[#This Row],[BW40_3705]]),"")</f>
        <v/>
      </c>
      <c r="I536" s="7" t="str">
        <f>IF(Table1[[#This Row],[Is Data Valid]]=TRUE,((Table1[[#This Row],[Birthweight (grams)]]*1.1/Table1[[#This Row],[BW_GA]])-1)/(Backend!$B$3/100*Table1[[#This Row],[BW40_3705]]),"")</f>
        <v/>
      </c>
      <c r="J536" s="7" t="str">
        <f>IF(Table1[[#This Row],[Is Data Valid]]=TRUE,_xlfn.NORM.S.DIST(Table1[[#This Row],[Birthweight Z-Score]],TRUE)*100,"")</f>
        <v/>
      </c>
      <c r="K536" s="7" t="str">
        <f>IF(Table1[[#This Row],[Is Data Valid]]=TRUE,_xlfn.NORM.S.DIST(Table1[[#This Row],[Birthweight Z-Score (BW-10%)]],TRUE)*100,"")</f>
        <v/>
      </c>
      <c r="L536" s="7" t="str">
        <f>IF(Table1[[#This Row],[Is Data Valid]]=TRUE,_xlfn.NORM.S.DIST(Table1[[#This Row],[Birthweight Z-Score (BW+10%)]],TRUE)*100,"")</f>
        <v/>
      </c>
    </row>
    <row r="537" spans="1:12" x14ac:dyDescent="0.25">
      <c r="A537" s="3"/>
      <c r="B537" s="2"/>
      <c r="C537" s="2"/>
      <c r="D537" s="2" t="b">
        <f>IF(AND(NOT(ISBLANK(Table1[[#This Row],[Fetal Sex (Male, Female or Unknown)]])),ISNUMBER(Table1[[#This Row],[Birthweight (grams)]]),ISNUMBER(Table1[[#This Row],[Gestation (days)]])),TRUE,FALSE)</f>
        <v>0</v>
      </c>
      <c r="E537" s="2" t="str">
        <f>IF(Table1[[#This Row],[Is Data Valid]]=TRUE,IF(Table1[[#This Row],[Fetal Sex (Male, Female or Unknown)]]="Male",Backend!$C$5,IF(Table1[[#This Row],[Fetal Sex (Male, Female or Unknown)]]="Female",Backend!$C$6,IF(Table1[[#This Row],[Fetal Sex (Male, Female or Unknown)]]="Unknown",Backend!$C$7,"Error"))),"")</f>
        <v/>
      </c>
      <c r="F537" s="8" t="str">
        <f>IF(Table1[[#This Row],[Is Data Valid]]=TRUE,EXP(0.578+0.332*((Table1[[#This Row],[Gestation (days)]]+0.5)/7)-0.00354*((Table1[[#This Row],[Gestation (days)]]+0.5)/7)^2)*Table1[[#This Row],[BW40_3705]],"")</f>
        <v/>
      </c>
      <c r="G537" s="2" t="str">
        <f>IF(Table1[[#This Row],[Is Data Valid]]=TRUE,((Table1[[#This Row],[Birthweight (grams)]]/Table1[[#This Row],[BW_GA]])-1)/(Backend!$B$3/100*Table1[[#This Row],[BW40_3705]]),"")</f>
        <v/>
      </c>
      <c r="H537" s="7" t="str">
        <f>IF(Table1[[#This Row],[Is Data Valid]]=TRUE,((Table1[[#This Row],[Birthweight (grams)]]*0.9/Table1[[#This Row],[BW_GA]])-1)/(Backend!$B$3/100*Table1[[#This Row],[BW40_3705]]),"")</f>
        <v/>
      </c>
      <c r="I537" s="7" t="str">
        <f>IF(Table1[[#This Row],[Is Data Valid]]=TRUE,((Table1[[#This Row],[Birthweight (grams)]]*1.1/Table1[[#This Row],[BW_GA]])-1)/(Backend!$B$3/100*Table1[[#This Row],[BW40_3705]]),"")</f>
        <v/>
      </c>
      <c r="J537" s="7" t="str">
        <f>IF(Table1[[#This Row],[Is Data Valid]]=TRUE,_xlfn.NORM.S.DIST(Table1[[#This Row],[Birthweight Z-Score]],TRUE)*100,"")</f>
        <v/>
      </c>
      <c r="K537" s="7" t="str">
        <f>IF(Table1[[#This Row],[Is Data Valid]]=TRUE,_xlfn.NORM.S.DIST(Table1[[#This Row],[Birthweight Z-Score (BW-10%)]],TRUE)*100,"")</f>
        <v/>
      </c>
      <c r="L537" s="7" t="str">
        <f>IF(Table1[[#This Row],[Is Data Valid]]=TRUE,_xlfn.NORM.S.DIST(Table1[[#This Row],[Birthweight Z-Score (BW+10%)]],TRUE)*100,"")</f>
        <v/>
      </c>
    </row>
    <row r="538" spans="1:12" x14ac:dyDescent="0.25">
      <c r="A538" s="3"/>
      <c r="B538" s="2"/>
      <c r="C538" s="2"/>
      <c r="D538" s="2" t="b">
        <f>IF(AND(NOT(ISBLANK(Table1[[#This Row],[Fetal Sex (Male, Female or Unknown)]])),ISNUMBER(Table1[[#This Row],[Birthweight (grams)]]),ISNUMBER(Table1[[#This Row],[Gestation (days)]])),TRUE,FALSE)</f>
        <v>0</v>
      </c>
      <c r="E538" s="2" t="str">
        <f>IF(Table1[[#This Row],[Is Data Valid]]=TRUE,IF(Table1[[#This Row],[Fetal Sex (Male, Female or Unknown)]]="Male",Backend!$C$5,IF(Table1[[#This Row],[Fetal Sex (Male, Female or Unknown)]]="Female",Backend!$C$6,IF(Table1[[#This Row],[Fetal Sex (Male, Female or Unknown)]]="Unknown",Backend!$C$7,"Error"))),"")</f>
        <v/>
      </c>
      <c r="F538" s="8" t="str">
        <f>IF(Table1[[#This Row],[Is Data Valid]]=TRUE,EXP(0.578+0.332*((Table1[[#This Row],[Gestation (days)]]+0.5)/7)-0.00354*((Table1[[#This Row],[Gestation (days)]]+0.5)/7)^2)*Table1[[#This Row],[BW40_3705]],"")</f>
        <v/>
      </c>
      <c r="G538" s="2" t="str">
        <f>IF(Table1[[#This Row],[Is Data Valid]]=TRUE,((Table1[[#This Row],[Birthweight (grams)]]/Table1[[#This Row],[BW_GA]])-1)/(Backend!$B$3/100*Table1[[#This Row],[BW40_3705]]),"")</f>
        <v/>
      </c>
      <c r="H538" s="7" t="str">
        <f>IF(Table1[[#This Row],[Is Data Valid]]=TRUE,((Table1[[#This Row],[Birthweight (grams)]]*0.9/Table1[[#This Row],[BW_GA]])-1)/(Backend!$B$3/100*Table1[[#This Row],[BW40_3705]]),"")</f>
        <v/>
      </c>
      <c r="I538" s="7" t="str">
        <f>IF(Table1[[#This Row],[Is Data Valid]]=TRUE,((Table1[[#This Row],[Birthweight (grams)]]*1.1/Table1[[#This Row],[BW_GA]])-1)/(Backend!$B$3/100*Table1[[#This Row],[BW40_3705]]),"")</f>
        <v/>
      </c>
      <c r="J538" s="7" t="str">
        <f>IF(Table1[[#This Row],[Is Data Valid]]=TRUE,_xlfn.NORM.S.DIST(Table1[[#This Row],[Birthweight Z-Score]],TRUE)*100,"")</f>
        <v/>
      </c>
      <c r="K538" s="7" t="str">
        <f>IF(Table1[[#This Row],[Is Data Valid]]=TRUE,_xlfn.NORM.S.DIST(Table1[[#This Row],[Birthweight Z-Score (BW-10%)]],TRUE)*100,"")</f>
        <v/>
      </c>
      <c r="L538" s="7" t="str">
        <f>IF(Table1[[#This Row],[Is Data Valid]]=TRUE,_xlfn.NORM.S.DIST(Table1[[#This Row],[Birthweight Z-Score (BW+10%)]],TRUE)*100,"")</f>
        <v/>
      </c>
    </row>
    <row r="539" spans="1:12" x14ac:dyDescent="0.25">
      <c r="A539" s="3"/>
      <c r="B539" s="2"/>
      <c r="C539" s="2"/>
      <c r="D539" s="2" t="b">
        <f>IF(AND(NOT(ISBLANK(Table1[[#This Row],[Fetal Sex (Male, Female or Unknown)]])),ISNUMBER(Table1[[#This Row],[Birthweight (grams)]]),ISNUMBER(Table1[[#This Row],[Gestation (days)]])),TRUE,FALSE)</f>
        <v>0</v>
      </c>
      <c r="E539" s="2" t="str">
        <f>IF(Table1[[#This Row],[Is Data Valid]]=TRUE,IF(Table1[[#This Row],[Fetal Sex (Male, Female or Unknown)]]="Male",Backend!$C$5,IF(Table1[[#This Row],[Fetal Sex (Male, Female or Unknown)]]="Female",Backend!$C$6,IF(Table1[[#This Row],[Fetal Sex (Male, Female or Unknown)]]="Unknown",Backend!$C$7,"Error"))),"")</f>
        <v/>
      </c>
      <c r="F539" s="8" t="str">
        <f>IF(Table1[[#This Row],[Is Data Valid]]=TRUE,EXP(0.578+0.332*((Table1[[#This Row],[Gestation (days)]]+0.5)/7)-0.00354*((Table1[[#This Row],[Gestation (days)]]+0.5)/7)^2)*Table1[[#This Row],[BW40_3705]],"")</f>
        <v/>
      </c>
      <c r="G539" s="2" t="str">
        <f>IF(Table1[[#This Row],[Is Data Valid]]=TRUE,((Table1[[#This Row],[Birthweight (grams)]]/Table1[[#This Row],[BW_GA]])-1)/(Backend!$B$3/100*Table1[[#This Row],[BW40_3705]]),"")</f>
        <v/>
      </c>
      <c r="H539" s="7" t="str">
        <f>IF(Table1[[#This Row],[Is Data Valid]]=TRUE,((Table1[[#This Row],[Birthweight (grams)]]*0.9/Table1[[#This Row],[BW_GA]])-1)/(Backend!$B$3/100*Table1[[#This Row],[BW40_3705]]),"")</f>
        <v/>
      </c>
      <c r="I539" s="7" t="str">
        <f>IF(Table1[[#This Row],[Is Data Valid]]=TRUE,((Table1[[#This Row],[Birthweight (grams)]]*1.1/Table1[[#This Row],[BW_GA]])-1)/(Backend!$B$3/100*Table1[[#This Row],[BW40_3705]]),"")</f>
        <v/>
      </c>
      <c r="J539" s="7" t="str">
        <f>IF(Table1[[#This Row],[Is Data Valid]]=TRUE,_xlfn.NORM.S.DIST(Table1[[#This Row],[Birthweight Z-Score]],TRUE)*100,"")</f>
        <v/>
      </c>
      <c r="K539" s="7" t="str">
        <f>IF(Table1[[#This Row],[Is Data Valid]]=TRUE,_xlfn.NORM.S.DIST(Table1[[#This Row],[Birthweight Z-Score (BW-10%)]],TRUE)*100,"")</f>
        <v/>
      </c>
      <c r="L539" s="7" t="str">
        <f>IF(Table1[[#This Row],[Is Data Valid]]=TRUE,_xlfn.NORM.S.DIST(Table1[[#This Row],[Birthweight Z-Score (BW+10%)]],TRUE)*100,"")</f>
        <v/>
      </c>
    </row>
    <row r="540" spans="1:12" x14ac:dyDescent="0.25">
      <c r="A540" s="3"/>
      <c r="B540" s="2"/>
      <c r="C540" s="2"/>
      <c r="D540" s="2" t="b">
        <f>IF(AND(NOT(ISBLANK(Table1[[#This Row],[Fetal Sex (Male, Female or Unknown)]])),ISNUMBER(Table1[[#This Row],[Birthweight (grams)]]),ISNUMBER(Table1[[#This Row],[Gestation (days)]])),TRUE,FALSE)</f>
        <v>0</v>
      </c>
      <c r="E540" s="2" t="str">
        <f>IF(Table1[[#This Row],[Is Data Valid]]=TRUE,IF(Table1[[#This Row],[Fetal Sex (Male, Female or Unknown)]]="Male",Backend!$C$5,IF(Table1[[#This Row],[Fetal Sex (Male, Female or Unknown)]]="Female",Backend!$C$6,IF(Table1[[#This Row],[Fetal Sex (Male, Female or Unknown)]]="Unknown",Backend!$C$7,"Error"))),"")</f>
        <v/>
      </c>
      <c r="F540" s="8" t="str">
        <f>IF(Table1[[#This Row],[Is Data Valid]]=TRUE,EXP(0.578+0.332*((Table1[[#This Row],[Gestation (days)]]+0.5)/7)-0.00354*((Table1[[#This Row],[Gestation (days)]]+0.5)/7)^2)*Table1[[#This Row],[BW40_3705]],"")</f>
        <v/>
      </c>
      <c r="G540" s="2" t="str">
        <f>IF(Table1[[#This Row],[Is Data Valid]]=TRUE,((Table1[[#This Row],[Birthweight (grams)]]/Table1[[#This Row],[BW_GA]])-1)/(Backend!$B$3/100*Table1[[#This Row],[BW40_3705]]),"")</f>
        <v/>
      </c>
      <c r="H540" s="7" t="str">
        <f>IF(Table1[[#This Row],[Is Data Valid]]=TRUE,((Table1[[#This Row],[Birthweight (grams)]]*0.9/Table1[[#This Row],[BW_GA]])-1)/(Backend!$B$3/100*Table1[[#This Row],[BW40_3705]]),"")</f>
        <v/>
      </c>
      <c r="I540" s="7" t="str">
        <f>IF(Table1[[#This Row],[Is Data Valid]]=TRUE,((Table1[[#This Row],[Birthweight (grams)]]*1.1/Table1[[#This Row],[BW_GA]])-1)/(Backend!$B$3/100*Table1[[#This Row],[BW40_3705]]),"")</f>
        <v/>
      </c>
      <c r="J540" s="7" t="str">
        <f>IF(Table1[[#This Row],[Is Data Valid]]=TRUE,_xlfn.NORM.S.DIST(Table1[[#This Row],[Birthweight Z-Score]],TRUE)*100,"")</f>
        <v/>
      </c>
      <c r="K540" s="7" t="str">
        <f>IF(Table1[[#This Row],[Is Data Valid]]=TRUE,_xlfn.NORM.S.DIST(Table1[[#This Row],[Birthweight Z-Score (BW-10%)]],TRUE)*100,"")</f>
        <v/>
      </c>
      <c r="L540" s="7" t="str">
        <f>IF(Table1[[#This Row],[Is Data Valid]]=TRUE,_xlfn.NORM.S.DIST(Table1[[#This Row],[Birthweight Z-Score (BW+10%)]],TRUE)*100,"")</f>
        <v/>
      </c>
    </row>
    <row r="541" spans="1:12" x14ac:dyDescent="0.25">
      <c r="A541" s="3"/>
      <c r="B541" s="2"/>
      <c r="C541" s="2"/>
      <c r="D541" s="2" t="b">
        <f>IF(AND(NOT(ISBLANK(Table1[[#This Row],[Fetal Sex (Male, Female or Unknown)]])),ISNUMBER(Table1[[#This Row],[Birthweight (grams)]]),ISNUMBER(Table1[[#This Row],[Gestation (days)]])),TRUE,FALSE)</f>
        <v>0</v>
      </c>
      <c r="E541" s="2" t="str">
        <f>IF(Table1[[#This Row],[Is Data Valid]]=TRUE,IF(Table1[[#This Row],[Fetal Sex (Male, Female or Unknown)]]="Male",Backend!$C$5,IF(Table1[[#This Row],[Fetal Sex (Male, Female or Unknown)]]="Female",Backend!$C$6,IF(Table1[[#This Row],[Fetal Sex (Male, Female or Unknown)]]="Unknown",Backend!$C$7,"Error"))),"")</f>
        <v/>
      </c>
      <c r="F541" s="8" t="str">
        <f>IF(Table1[[#This Row],[Is Data Valid]]=TRUE,EXP(0.578+0.332*((Table1[[#This Row],[Gestation (days)]]+0.5)/7)-0.00354*((Table1[[#This Row],[Gestation (days)]]+0.5)/7)^2)*Table1[[#This Row],[BW40_3705]],"")</f>
        <v/>
      </c>
      <c r="G541" s="2" t="str">
        <f>IF(Table1[[#This Row],[Is Data Valid]]=TRUE,((Table1[[#This Row],[Birthweight (grams)]]/Table1[[#This Row],[BW_GA]])-1)/(Backend!$B$3/100*Table1[[#This Row],[BW40_3705]]),"")</f>
        <v/>
      </c>
      <c r="H541" s="7" t="str">
        <f>IF(Table1[[#This Row],[Is Data Valid]]=TRUE,((Table1[[#This Row],[Birthweight (grams)]]*0.9/Table1[[#This Row],[BW_GA]])-1)/(Backend!$B$3/100*Table1[[#This Row],[BW40_3705]]),"")</f>
        <v/>
      </c>
      <c r="I541" s="7" t="str">
        <f>IF(Table1[[#This Row],[Is Data Valid]]=TRUE,((Table1[[#This Row],[Birthweight (grams)]]*1.1/Table1[[#This Row],[BW_GA]])-1)/(Backend!$B$3/100*Table1[[#This Row],[BW40_3705]]),"")</f>
        <v/>
      </c>
      <c r="J541" s="7" t="str">
        <f>IF(Table1[[#This Row],[Is Data Valid]]=TRUE,_xlfn.NORM.S.DIST(Table1[[#This Row],[Birthweight Z-Score]],TRUE)*100,"")</f>
        <v/>
      </c>
      <c r="K541" s="7" t="str">
        <f>IF(Table1[[#This Row],[Is Data Valid]]=TRUE,_xlfn.NORM.S.DIST(Table1[[#This Row],[Birthweight Z-Score (BW-10%)]],TRUE)*100,"")</f>
        <v/>
      </c>
      <c r="L541" s="7" t="str">
        <f>IF(Table1[[#This Row],[Is Data Valid]]=TRUE,_xlfn.NORM.S.DIST(Table1[[#This Row],[Birthweight Z-Score (BW+10%)]],TRUE)*100,"")</f>
        <v/>
      </c>
    </row>
    <row r="542" spans="1:12" x14ac:dyDescent="0.25">
      <c r="A542" s="3"/>
      <c r="B542" s="2"/>
      <c r="C542" s="2"/>
      <c r="D542" s="2" t="b">
        <f>IF(AND(NOT(ISBLANK(Table1[[#This Row],[Fetal Sex (Male, Female or Unknown)]])),ISNUMBER(Table1[[#This Row],[Birthweight (grams)]]),ISNUMBER(Table1[[#This Row],[Gestation (days)]])),TRUE,FALSE)</f>
        <v>0</v>
      </c>
      <c r="E542" s="2" t="str">
        <f>IF(Table1[[#This Row],[Is Data Valid]]=TRUE,IF(Table1[[#This Row],[Fetal Sex (Male, Female or Unknown)]]="Male",Backend!$C$5,IF(Table1[[#This Row],[Fetal Sex (Male, Female or Unknown)]]="Female",Backend!$C$6,IF(Table1[[#This Row],[Fetal Sex (Male, Female or Unknown)]]="Unknown",Backend!$C$7,"Error"))),"")</f>
        <v/>
      </c>
      <c r="F542" s="8" t="str">
        <f>IF(Table1[[#This Row],[Is Data Valid]]=TRUE,EXP(0.578+0.332*((Table1[[#This Row],[Gestation (days)]]+0.5)/7)-0.00354*((Table1[[#This Row],[Gestation (days)]]+0.5)/7)^2)*Table1[[#This Row],[BW40_3705]],"")</f>
        <v/>
      </c>
      <c r="G542" s="2" t="str">
        <f>IF(Table1[[#This Row],[Is Data Valid]]=TRUE,((Table1[[#This Row],[Birthweight (grams)]]/Table1[[#This Row],[BW_GA]])-1)/(Backend!$B$3/100*Table1[[#This Row],[BW40_3705]]),"")</f>
        <v/>
      </c>
      <c r="H542" s="7" t="str">
        <f>IF(Table1[[#This Row],[Is Data Valid]]=TRUE,((Table1[[#This Row],[Birthweight (grams)]]*0.9/Table1[[#This Row],[BW_GA]])-1)/(Backend!$B$3/100*Table1[[#This Row],[BW40_3705]]),"")</f>
        <v/>
      </c>
      <c r="I542" s="7" t="str">
        <f>IF(Table1[[#This Row],[Is Data Valid]]=TRUE,((Table1[[#This Row],[Birthweight (grams)]]*1.1/Table1[[#This Row],[BW_GA]])-1)/(Backend!$B$3/100*Table1[[#This Row],[BW40_3705]]),"")</f>
        <v/>
      </c>
      <c r="J542" s="7" t="str">
        <f>IF(Table1[[#This Row],[Is Data Valid]]=TRUE,_xlfn.NORM.S.DIST(Table1[[#This Row],[Birthweight Z-Score]],TRUE)*100,"")</f>
        <v/>
      </c>
      <c r="K542" s="7" t="str">
        <f>IF(Table1[[#This Row],[Is Data Valid]]=TRUE,_xlfn.NORM.S.DIST(Table1[[#This Row],[Birthweight Z-Score (BW-10%)]],TRUE)*100,"")</f>
        <v/>
      </c>
      <c r="L542" s="7" t="str">
        <f>IF(Table1[[#This Row],[Is Data Valid]]=TRUE,_xlfn.NORM.S.DIST(Table1[[#This Row],[Birthweight Z-Score (BW+10%)]],TRUE)*100,"")</f>
        <v/>
      </c>
    </row>
    <row r="543" spans="1:12" x14ac:dyDescent="0.25">
      <c r="A543" s="3"/>
      <c r="B543" s="2"/>
      <c r="C543" s="2"/>
      <c r="D543" s="2" t="b">
        <f>IF(AND(NOT(ISBLANK(Table1[[#This Row],[Fetal Sex (Male, Female or Unknown)]])),ISNUMBER(Table1[[#This Row],[Birthweight (grams)]]),ISNUMBER(Table1[[#This Row],[Gestation (days)]])),TRUE,FALSE)</f>
        <v>0</v>
      </c>
      <c r="E543" s="2" t="str">
        <f>IF(Table1[[#This Row],[Is Data Valid]]=TRUE,IF(Table1[[#This Row],[Fetal Sex (Male, Female or Unknown)]]="Male",Backend!$C$5,IF(Table1[[#This Row],[Fetal Sex (Male, Female or Unknown)]]="Female",Backend!$C$6,IF(Table1[[#This Row],[Fetal Sex (Male, Female or Unknown)]]="Unknown",Backend!$C$7,"Error"))),"")</f>
        <v/>
      </c>
      <c r="F543" s="8" t="str">
        <f>IF(Table1[[#This Row],[Is Data Valid]]=TRUE,EXP(0.578+0.332*((Table1[[#This Row],[Gestation (days)]]+0.5)/7)-0.00354*((Table1[[#This Row],[Gestation (days)]]+0.5)/7)^2)*Table1[[#This Row],[BW40_3705]],"")</f>
        <v/>
      </c>
      <c r="G543" s="2" t="str">
        <f>IF(Table1[[#This Row],[Is Data Valid]]=TRUE,((Table1[[#This Row],[Birthweight (grams)]]/Table1[[#This Row],[BW_GA]])-1)/(Backend!$B$3/100*Table1[[#This Row],[BW40_3705]]),"")</f>
        <v/>
      </c>
      <c r="H543" s="7" t="str">
        <f>IF(Table1[[#This Row],[Is Data Valid]]=TRUE,((Table1[[#This Row],[Birthweight (grams)]]*0.9/Table1[[#This Row],[BW_GA]])-1)/(Backend!$B$3/100*Table1[[#This Row],[BW40_3705]]),"")</f>
        <v/>
      </c>
      <c r="I543" s="7" t="str">
        <f>IF(Table1[[#This Row],[Is Data Valid]]=TRUE,((Table1[[#This Row],[Birthweight (grams)]]*1.1/Table1[[#This Row],[BW_GA]])-1)/(Backend!$B$3/100*Table1[[#This Row],[BW40_3705]]),"")</f>
        <v/>
      </c>
      <c r="J543" s="7" t="str">
        <f>IF(Table1[[#This Row],[Is Data Valid]]=TRUE,_xlfn.NORM.S.DIST(Table1[[#This Row],[Birthweight Z-Score]],TRUE)*100,"")</f>
        <v/>
      </c>
      <c r="K543" s="7" t="str">
        <f>IF(Table1[[#This Row],[Is Data Valid]]=TRUE,_xlfn.NORM.S.DIST(Table1[[#This Row],[Birthweight Z-Score (BW-10%)]],TRUE)*100,"")</f>
        <v/>
      </c>
      <c r="L543" s="7" t="str">
        <f>IF(Table1[[#This Row],[Is Data Valid]]=TRUE,_xlfn.NORM.S.DIST(Table1[[#This Row],[Birthweight Z-Score (BW+10%)]],TRUE)*100,"")</f>
        <v/>
      </c>
    </row>
    <row r="544" spans="1:12" x14ac:dyDescent="0.25">
      <c r="A544" s="3"/>
      <c r="B544" s="2"/>
      <c r="C544" s="2"/>
      <c r="D544" s="2" t="b">
        <f>IF(AND(NOT(ISBLANK(Table1[[#This Row],[Fetal Sex (Male, Female or Unknown)]])),ISNUMBER(Table1[[#This Row],[Birthweight (grams)]]),ISNUMBER(Table1[[#This Row],[Gestation (days)]])),TRUE,FALSE)</f>
        <v>0</v>
      </c>
      <c r="E544" s="2" t="str">
        <f>IF(Table1[[#This Row],[Is Data Valid]]=TRUE,IF(Table1[[#This Row],[Fetal Sex (Male, Female or Unknown)]]="Male",Backend!$C$5,IF(Table1[[#This Row],[Fetal Sex (Male, Female or Unknown)]]="Female",Backend!$C$6,IF(Table1[[#This Row],[Fetal Sex (Male, Female or Unknown)]]="Unknown",Backend!$C$7,"Error"))),"")</f>
        <v/>
      </c>
      <c r="F544" s="8" t="str">
        <f>IF(Table1[[#This Row],[Is Data Valid]]=TRUE,EXP(0.578+0.332*((Table1[[#This Row],[Gestation (days)]]+0.5)/7)-0.00354*((Table1[[#This Row],[Gestation (days)]]+0.5)/7)^2)*Table1[[#This Row],[BW40_3705]],"")</f>
        <v/>
      </c>
      <c r="G544" s="2" t="str">
        <f>IF(Table1[[#This Row],[Is Data Valid]]=TRUE,((Table1[[#This Row],[Birthweight (grams)]]/Table1[[#This Row],[BW_GA]])-1)/(Backend!$B$3/100*Table1[[#This Row],[BW40_3705]]),"")</f>
        <v/>
      </c>
      <c r="H544" s="7" t="str">
        <f>IF(Table1[[#This Row],[Is Data Valid]]=TRUE,((Table1[[#This Row],[Birthweight (grams)]]*0.9/Table1[[#This Row],[BW_GA]])-1)/(Backend!$B$3/100*Table1[[#This Row],[BW40_3705]]),"")</f>
        <v/>
      </c>
      <c r="I544" s="7" t="str">
        <f>IF(Table1[[#This Row],[Is Data Valid]]=TRUE,((Table1[[#This Row],[Birthweight (grams)]]*1.1/Table1[[#This Row],[BW_GA]])-1)/(Backend!$B$3/100*Table1[[#This Row],[BW40_3705]]),"")</f>
        <v/>
      </c>
      <c r="J544" s="7" t="str">
        <f>IF(Table1[[#This Row],[Is Data Valid]]=TRUE,_xlfn.NORM.S.DIST(Table1[[#This Row],[Birthweight Z-Score]],TRUE)*100,"")</f>
        <v/>
      </c>
      <c r="K544" s="7" t="str">
        <f>IF(Table1[[#This Row],[Is Data Valid]]=TRUE,_xlfn.NORM.S.DIST(Table1[[#This Row],[Birthweight Z-Score (BW-10%)]],TRUE)*100,"")</f>
        <v/>
      </c>
      <c r="L544" s="7" t="str">
        <f>IF(Table1[[#This Row],[Is Data Valid]]=TRUE,_xlfn.NORM.S.DIST(Table1[[#This Row],[Birthweight Z-Score (BW+10%)]],TRUE)*100,"")</f>
        <v/>
      </c>
    </row>
    <row r="545" spans="1:12" x14ac:dyDescent="0.25">
      <c r="A545" s="3"/>
      <c r="B545" s="2"/>
      <c r="C545" s="2"/>
      <c r="D545" s="2" t="b">
        <f>IF(AND(NOT(ISBLANK(Table1[[#This Row],[Fetal Sex (Male, Female or Unknown)]])),ISNUMBER(Table1[[#This Row],[Birthweight (grams)]]),ISNUMBER(Table1[[#This Row],[Gestation (days)]])),TRUE,FALSE)</f>
        <v>0</v>
      </c>
      <c r="E545" s="2" t="str">
        <f>IF(Table1[[#This Row],[Is Data Valid]]=TRUE,IF(Table1[[#This Row],[Fetal Sex (Male, Female or Unknown)]]="Male",Backend!$C$5,IF(Table1[[#This Row],[Fetal Sex (Male, Female or Unknown)]]="Female",Backend!$C$6,IF(Table1[[#This Row],[Fetal Sex (Male, Female or Unknown)]]="Unknown",Backend!$C$7,"Error"))),"")</f>
        <v/>
      </c>
      <c r="F545" s="8" t="str">
        <f>IF(Table1[[#This Row],[Is Data Valid]]=TRUE,EXP(0.578+0.332*((Table1[[#This Row],[Gestation (days)]]+0.5)/7)-0.00354*((Table1[[#This Row],[Gestation (days)]]+0.5)/7)^2)*Table1[[#This Row],[BW40_3705]],"")</f>
        <v/>
      </c>
      <c r="G545" s="2" t="str">
        <f>IF(Table1[[#This Row],[Is Data Valid]]=TRUE,((Table1[[#This Row],[Birthweight (grams)]]/Table1[[#This Row],[BW_GA]])-1)/(Backend!$B$3/100*Table1[[#This Row],[BW40_3705]]),"")</f>
        <v/>
      </c>
      <c r="H545" s="7" t="str">
        <f>IF(Table1[[#This Row],[Is Data Valid]]=TRUE,((Table1[[#This Row],[Birthweight (grams)]]*0.9/Table1[[#This Row],[BW_GA]])-1)/(Backend!$B$3/100*Table1[[#This Row],[BW40_3705]]),"")</f>
        <v/>
      </c>
      <c r="I545" s="7" t="str">
        <f>IF(Table1[[#This Row],[Is Data Valid]]=TRUE,((Table1[[#This Row],[Birthweight (grams)]]*1.1/Table1[[#This Row],[BW_GA]])-1)/(Backend!$B$3/100*Table1[[#This Row],[BW40_3705]]),"")</f>
        <v/>
      </c>
      <c r="J545" s="7" t="str">
        <f>IF(Table1[[#This Row],[Is Data Valid]]=TRUE,_xlfn.NORM.S.DIST(Table1[[#This Row],[Birthweight Z-Score]],TRUE)*100,"")</f>
        <v/>
      </c>
      <c r="K545" s="7" t="str">
        <f>IF(Table1[[#This Row],[Is Data Valid]]=TRUE,_xlfn.NORM.S.DIST(Table1[[#This Row],[Birthweight Z-Score (BW-10%)]],TRUE)*100,"")</f>
        <v/>
      </c>
      <c r="L545" s="7" t="str">
        <f>IF(Table1[[#This Row],[Is Data Valid]]=TRUE,_xlfn.NORM.S.DIST(Table1[[#This Row],[Birthweight Z-Score (BW+10%)]],TRUE)*100,"")</f>
        <v/>
      </c>
    </row>
    <row r="546" spans="1:12" x14ac:dyDescent="0.25">
      <c r="A546" s="3"/>
      <c r="B546" s="2"/>
      <c r="C546" s="2"/>
      <c r="D546" s="2" t="b">
        <f>IF(AND(NOT(ISBLANK(Table1[[#This Row],[Fetal Sex (Male, Female or Unknown)]])),ISNUMBER(Table1[[#This Row],[Birthweight (grams)]]),ISNUMBER(Table1[[#This Row],[Gestation (days)]])),TRUE,FALSE)</f>
        <v>0</v>
      </c>
      <c r="E546" s="2" t="str">
        <f>IF(Table1[[#This Row],[Is Data Valid]]=TRUE,IF(Table1[[#This Row],[Fetal Sex (Male, Female or Unknown)]]="Male",Backend!$C$5,IF(Table1[[#This Row],[Fetal Sex (Male, Female or Unknown)]]="Female",Backend!$C$6,IF(Table1[[#This Row],[Fetal Sex (Male, Female or Unknown)]]="Unknown",Backend!$C$7,"Error"))),"")</f>
        <v/>
      </c>
      <c r="F546" s="8" t="str">
        <f>IF(Table1[[#This Row],[Is Data Valid]]=TRUE,EXP(0.578+0.332*((Table1[[#This Row],[Gestation (days)]]+0.5)/7)-0.00354*((Table1[[#This Row],[Gestation (days)]]+0.5)/7)^2)*Table1[[#This Row],[BW40_3705]],"")</f>
        <v/>
      </c>
      <c r="G546" s="2" t="str">
        <f>IF(Table1[[#This Row],[Is Data Valid]]=TRUE,((Table1[[#This Row],[Birthweight (grams)]]/Table1[[#This Row],[BW_GA]])-1)/(Backend!$B$3/100*Table1[[#This Row],[BW40_3705]]),"")</f>
        <v/>
      </c>
      <c r="H546" s="7" t="str">
        <f>IF(Table1[[#This Row],[Is Data Valid]]=TRUE,((Table1[[#This Row],[Birthweight (grams)]]*0.9/Table1[[#This Row],[BW_GA]])-1)/(Backend!$B$3/100*Table1[[#This Row],[BW40_3705]]),"")</f>
        <v/>
      </c>
      <c r="I546" s="7" t="str">
        <f>IF(Table1[[#This Row],[Is Data Valid]]=TRUE,((Table1[[#This Row],[Birthweight (grams)]]*1.1/Table1[[#This Row],[BW_GA]])-1)/(Backend!$B$3/100*Table1[[#This Row],[BW40_3705]]),"")</f>
        <v/>
      </c>
      <c r="J546" s="7" t="str">
        <f>IF(Table1[[#This Row],[Is Data Valid]]=TRUE,_xlfn.NORM.S.DIST(Table1[[#This Row],[Birthweight Z-Score]],TRUE)*100,"")</f>
        <v/>
      </c>
      <c r="K546" s="7" t="str">
        <f>IF(Table1[[#This Row],[Is Data Valid]]=TRUE,_xlfn.NORM.S.DIST(Table1[[#This Row],[Birthweight Z-Score (BW-10%)]],TRUE)*100,"")</f>
        <v/>
      </c>
      <c r="L546" s="7" t="str">
        <f>IF(Table1[[#This Row],[Is Data Valid]]=TRUE,_xlfn.NORM.S.DIST(Table1[[#This Row],[Birthweight Z-Score (BW+10%)]],TRUE)*100,"")</f>
        <v/>
      </c>
    </row>
    <row r="547" spans="1:12" x14ac:dyDescent="0.25">
      <c r="A547" s="3"/>
      <c r="B547" s="2"/>
      <c r="C547" s="2"/>
      <c r="D547" s="2" t="b">
        <f>IF(AND(NOT(ISBLANK(Table1[[#This Row],[Fetal Sex (Male, Female or Unknown)]])),ISNUMBER(Table1[[#This Row],[Birthweight (grams)]]),ISNUMBER(Table1[[#This Row],[Gestation (days)]])),TRUE,FALSE)</f>
        <v>0</v>
      </c>
      <c r="E547" s="2" t="str">
        <f>IF(Table1[[#This Row],[Is Data Valid]]=TRUE,IF(Table1[[#This Row],[Fetal Sex (Male, Female or Unknown)]]="Male",Backend!$C$5,IF(Table1[[#This Row],[Fetal Sex (Male, Female or Unknown)]]="Female",Backend!$C$6,IF(Table1[[#This Row],[Fetal Sex (Male, Female or Unknown)]]="Unknown",Backend!$C$7,"Error"))),"")</f>
        <v/>
      </c>
      <c r="F547" s="8" t="str">
        <f>IF(Table1[[#This Row],[Is Data Valid]]=TRUE,EXP(0.578+0.332*((Table1[[#This Row],[Gestation (days)]]+0.5)/7)-0.00354*((Table1[[#This Row],[Gestation (days)]]+0.5)/7)^2)*Table1[[#This Row],[BW40_3705]],"")</f>
        <v/>
      </c>
      <c r="G547" s="2" t="str">
        <f>IF(Table1[[#This Row],[Is Data Valid]]=TRUE,((Table1[[#This Row],[Birthweight (grams)]]/Table1[[#This Row],[BW_GA]])-1)/(Backend!$B$3/100*Table1[[#This Row],[BW40_3705]]),"")</f>
        <v/>
      </c>
      <c r="H547" s="7" t="str">
        <f>IF(Table1[[#This Row],[Is Data Valid]]=TRUE,((Table1[[#This Row],[Birthweight (grams)]]*0.9/Table1[[#This Row],[BW_GA]])-1)/(Backend!$B$3/100*Table1[[#This Row],[BW40_3705]]),"")</f>
        <v/>
      </c>
      <c r="I547" s="7" t="str">
        <f>IF(Table1[[#This Row],[Is Data Valid]]=TRUE,((Table1[[#This Row],[Birthweight (grams)]]*1.1/Table1[[#This Row],[BW_GA]])-1)/(Backend!$B$3/100*Table1[[#This Row],[BW40_3705]]),"")</f>
        <v/>
      </c>
      <c r="J547" s="7" t="str">
        <f>IF(Table1[[#This Row],[Is Data Valid]]=TRUE,_xlfn.NORM.S.DIST(Table1[[#This Row],[Birthweight Z-Score]],TRUE)*100,"")</f>
        <v/>
      </c>
      <c r="K547" s="7" t="str">
        <f>IF(Table1[[#This Row],[Is Data Valid]]=TRUE,_xlfn.NORM.S.DIST(Table1[[#This Row],[Birthweight Z-Score (BW-10%)]],TRUE)*100,"")</f>
        <v/>
      </c>
      <c r="L547" s="7" t="str">
        <f>IF(Table1[[#This Row],[Is Data Valid]]=TRUE,_xlfn.NORM.S.DIST(Table1[[#This Row],[Birthweight Z-Score (BW+10%)]],TRUE)*100,"")</f>
        <v/>
      </c>
    </row>
    <row r="548" spans="1:12" x14ac:dyDescent="0.25">
      <c r="A548" s="3"/>
      <c r="B548" s="2"/>
      <c r="C548" s="2"/>
      <c r="D548" s="2" t="b">
        <f>IF(AND(NOT(ISBLANK(Table1[[#This Row],[Fetal Sex (Male, Female or Unknown)]])),ISNUMBER(Table1[[#This Row],[Birthweight (grams)]]),ISNUMBER(Table1[[#This Row],[Gestation (days)]])),TRUE,FALSE)</f>
        <v>0</v>
      </c>
      <c r="E548" s="2" t="str">
        <f>IF(Table1[[#This Row],[Is Data Valid]]=TRUE,IF(Table1[[#This Row],[Fetal Sex (Male, Female or Unknown)]]="Male",Backend!$C$5,IF(Table1[[#This Row],[Fetal Sex (Male, Female or Unknown)]]="Female",Backend!$C$6,IF(Table1[[#This Row],[Fetal Sex (Male, Female or Unknown)]]="Unknown",Backend!$C$7,"Error"))),"")</f>
        <v/>
      </c>
      <c r="F548" s="8" t="str">
        <f>IF(Table1[[#This Row],[Is Data Valid]]=TRUE,EXP(0.578+0.332*((Table1[[#This Row],[Gestation (days)]]+0.5)/7)-0.00354*((Table1[[#This Row],[Gestation (days)]]+0.5)/7)^2)*Table1[[#This Row],[BW40_3705]],"")</f>
        <v/>
      </c>
      <c r="G548" s="2" t="str">
        <f>IF(Table1[[#This Row],[Is Data Valid]]=TRUE,((Table1[[#This Row],[Birthweight (grams)]]/Table1[[#This Row],[BW_GA]])-1)/(Backend!$B$3/100*Table1[[#This Row],[BW40_3705]]),"")</f>
        <v/>
      </c>
      <c r="H548" s="7" t="str">
        <f>IF(Table1[[#This Row],[Is Data Valid]]=TRUE,((Table1[[#This Row],[Birthweight (grams)]]*0.9/Table1[[#This Row],[BW_GA]])-1)/(Backend!$B$3/100*Table1[[#This Row],[BW40_3705]]),"")</f>
        <v/>
      </c>
      <c r="I548" s="7" t="str">
        <f>IF(Table1[[#This Row],[Is Data Valid]]=TRUE,((Table1[[#This Row],[Birthweight (grams)]]*1.1/Table1[[#This Row],[BW_GA]])-1)/(Backend!$B$3/100*Table1[[#This Row],[BW40_3705]]),"")</f>
        <v/>
      </c>
      <c r="J548" s="7" t="str">
        <f>IF(Table1[[#This Row],[Is Data Valid]]=TRUE,_xlfn.NORM.S.DIST(Table1[[#This Row],[Birthweight Z-Score]],TRUE)*100,"")</f>
        <v/>
      </c>
      <c r="K548" s="7" t="str">
        <f>IF(Table1[[#This Row],[Is Data Valid]]=TRUE,_xlfn.NORM.S.DIST(Table1[[#This Row],[Birthweight Z-Score (BW-10%)]],TRUE)*100,"")</f>
        <v/>
      </c>
      <c r="L548" s="7" t="str">
        <f>IF(Table1[[#This Row],[Is Data Valid]]=TRUE,_xlfn.NORM.S.DIST(Table1[[#This Row],[Birthweight Z-Score (BW+10%)]],TRUE)*100,"")</f>
        <v/>
      </c>
    </row>
    <row r="549" spans="1:12" x14ac:dyDescent="0.25">
      <c r="A549" s="3"/>
      <c r="B549" s="2"/>
      <c r="C549" s="2"/>
      <c r="D549" s="2" t="b">
        <f>IF(AND(NOT(ISBLANK(Table1[[#This Row],[Fetal Sex (Male, Female or Unknown)]])),ISNUMBER(Table1[[#This Row],[Birthweight (grams)]]),ISNUMBER(Table1[[#This Row],[Gestation (days)]])),TRUE,FALSE)</f>
        <v>0</v>
      </c>
      <c r="E549" s="2" t="str">
        <f>IF(Table1[[#This Row],[Is Data Valid]]=TRUE,IF(Table1[[#This Row],[Fetal Sex (Male, Female or Unknown)]]="Male",Backend!$C$5,IF(Table1[[#This Row],[Fetal Sex (Male, Female or Unknown)]]="Female",Backend!$C$6,IF(Table1[[#This Row],[Fetal Sex (Male, Female or Unknown)]]="Unknown",Backend!$C$7,"Error"))),"")</f>
        <v/>
      </c>
      <c r="F549" s="8" t="str">
        <f>IF(Table1[[#This Row],[Is Data Valid]]=TRUE,EXP(0.578+0.332*((Table1[[#This Row],[Gestation (days)]]+0.5)/7)-0.00354*((Table1[[#This Row],[Gestation (days)]]+0.5)/7)^2)*Table1[[#This Row],[BW40_3705]],"")</f>
        <v/>
      </c>
      <c r="G549" s="2" t="str">
        <f>IF(Table1[[#This Row],[Is Data Valid]]=TRUE,((Table1[[#This Row],[Birthweight (grams)]]/Table1[[#This Row],[BW_GA]])-1)/(Backend!$B$3/100*Table1[[#This Row],[BW40_3705]]),"")</f>
        <v/>
      </c>
      <c r="H549" s="7" t="str">
        <f>IF(Table1[[#This Row],[Is Data Valid]]=TRUE,((Table1[[#This Row],[Birthweight (grams)]]*0.9/Table1[[#This Row],[BW_GA]])-1)/(Backend!$B$3/100*Table1[[#This Row],[BW40_3705]]),"")</f>
        <v/>
      </c>
      <c r="I549" s="7" t="str">
        <f>IF(Table1[[#This Row],[Is Data Valid]]=TRUE,((Table1[[#This Row],[Birthweight (grams)]]*1.1/Table1[[#This Row],[BW_GA]])-1)/(Backend!$B$3/100*Table1[[#This Row],[BW40_3705]]),"")</f>
        <v/>
      </c>
      <c r="J549" s="7" t="str">
        <f>IF(Table1[[#This Row],[Is Data Valid]]=TRUE,_xlfn.NORM.S.DIST(Table1[[#This Row],[Birthweight Z-Score]],TRUE)*100,"")</f>
        <v/>
      </c>
      <c r="K549" s="7" t="str">
        <f>IF(Table1[[#This Row],[Is Data Valid]]=TRUE,_xlfn.NORM.S.DIST(Table1[[#This Row],[Birthweight Z-Score (BW-10%)]],TRUE)*100,"")</f>
        <v/>
      </c>
      <c r="L549" s="7" t="str">
        <f>IF(Table1[[#This Row],[Is Data Valid]]=TRUE,_xlfn.NORM.S.DIST(Table1[[#This Row],[Birthweight Z-Score (BW+10%)]],TRUE)*100,"")</f>
        <v/>
      </c>
    </row>
    <row r="550" spans="1:12" x14ac:dyDescent="0.25">
      <c r="A550" s="3"/>
      <c r="B550" s="2"/>
      <c r="C550" s="2"/>
      <c r="D550" s="2" t="b">
        <f>IF(AND(NOT(ISBLANK(Table1[[#This Row],[Fetal Sex (Male, Female or Unknown)]])),ISNUMBER(Table1[[#This Row],[Birthweight (grams)]]),ISNUMBER(Table1[[#This Row],[Gestation (days)]])),TRUE,FALSE)</f>
        <v>0</v>
      </c>
      <c r="E550" s="2" t="str">
        <f>IF(Table1[[#This Row],[Is Data Valid]]=TRUE,IF(Table1[[#This Row],[Fetal Sex (Male, Female or Unknown)]]="Male",Backend!$C$5,IF(Table1[[#This Row],[Fetal Sex (Male, Female or Unknown)]]="Female",Backend!$C$6,IF(Table1[[#This Row],[Fetal Sex (Male, Female or Unknown)]]="Unknown",Backend!$C$7,"Error"))),"")</f>
        <v/>
      </c>
      <c r="F550" s="8" t="str">
        <f>IF(Table1[[#This Row],[Is Data Valid]]=TRUE,EXP(0.578+0.332*((Table1[[#This Row],[Gestation (days)]]+0.5)/7)-0.00354*((Table1[[#This Row],[Gestation (days)]]+0.5)/7)^2)*Table1[[#This Row],[BW40_3705]],"")</f>
        <v/>
      </c>
      <c r="G550" s="2" t="str">
        <f>IF(Table1[[#This Row],[Is Data Valid]]=TRUE,((Table1[[#This Row],[Birthweight (grams)]]/Table1[[#This Row],[BW_GA]])-1)/(Backend!$B$3/100*Table1[[#This Row],[BW40_3705]]),"")</f>
        <v/>
      </c>
      <c r="H550" s="7" t="str">
        <f>IF(Table1[[#This Row],[Is Data Valid]]=TRUE,((Table1[[#This Row],[Birthweight (grams)]]*0.9/Table1[[#This Row],[BW_GA]])-1)/(Backend!$B$3/100*Table1[[#This Row],[BW40_3705]]),"")</f>
        <v/>
      </c>
      <c r="I550" s="7" t="str">
        <f>IF(Table1[[#This Row],[Is Data Valid]]=TRUE,((Table1[[#This Row],[Birthweight (grams)]]*1.1/Table1[[#This Row],[BW_GA]])-1)/(Backend!$B$3/100*Table1[[#This Row],[BW40_3705]]),"")</f>
        <v/>
      </c>
      <c r="J550" s="7" t="str">
        <f>IF(Table1[[#This Row],[Is Data Valid]]=TRUE,_xlfn.NORM.S.DIST(Table1[[#This Row],[Birthweight Z-Score]],TRUE)*100,"")</f>
        <v/>
      </c>
      <c r="K550" s="7" t="str">
        <f>IF(Table1[[#This Row],[Is Data Valid]]=TRUE,_xlfn.NORM.S.DIST(Table1[[#This Row],[Birthweight Z-Score (BW-10%)]],TRUE)*100,"")</f>
        <v/>
      </c>
      <c r="L550" s="7" t="str">
        <f>IF(Table1[[#This Row],[Is Data Valid]]=TRUE,_xlfn.NORM.S.DIST(Table1[[#This Row],[Birthweight Z-Score (BW+10%)]],TRUE)*100,"")</f>
        <v/>
      </c>
    </row>
    <row r="551" spans="1:12" x14ac:dyDescent="0.25">
      <c r="A551" s="3"/>
      <c r="B551" s="2"/>
      <c r="C551" s="2"/>
      <c r="D551" s="2" t="b">
        <f>IF(AND(NOT(ISBLANK(Table1[[#This Row],[Fetal Sex (Male, Female or Unknown)]])),ISNUMBER(Table1[[#This Row],[Birthweight (grams)]]),ISNUMBER(Table1[[#This Row],[Gestation (days)]])),TRUE,FALSE)</f>
        <v>0</v>
      </c>
      <c r="E551" s="2" t="str">
        <f>IF(Table1[[#This Row],[Is Data Valid]]=TRUE,IF(Table1[[#This Row],[Fetal Sex (Male, Female or Unknown)]]="Male",Backend!$C$5,IF(Table1[[#This Row],[Fetal Sex (Male, Female or Unknown)]]="Female",Backend!$C$6,IF(Table1[[#This Row],[Fetal Sex (Male, Female or Unknown)]]="Unknown",Backend!$C$7,"Error"))),"")</f>
        <v/>
      </c>
      <c r="F551" s="8" t="str">
        <f>IF(Table1[[#This Row],[Is Data Valid]]=TRUE,EXP(0.578+0.332*((Table1[[#This Row],[Gestation (days)]]+0.5)/7)-0.00354*((Table1[[#This Row],[Gestation (days)]]+0.5)/7)^2)*Table1[[#This Row],[BW40_3705]],"")</f>
        <v/>
      </c>
      <c r="G551" s="2" t="str">
        <f>IF(Table1[[#This Row],[Is Data Valid]]=TRUE,((Table1[[#This Row],[Birthweight (grams)]]/Table1[[#This Row],[BW_GA]])-1)/(Backend!$B$3/100*Table1[[#This Row],[BW40_3705]]),"")</f>
        <v/>
      </c>
      <c r="H551" s="7" t="str">
        <f>IF(Table1[[#This Row],[Is Data Valid]]=TRUE,((Table1[[#This Row],[Birthweight (grams)]]*0.9/Table1[[#This Row],[BW_GA]])-1)/(Backend!$B$3/100*Table1[[#This Row],[BW40_3705]]),"")</f>
        <v/>
      </c>
      <c r="I551" s="7" t="str">
        <f>IF(Table1[[#This Row],[Is Data Valid]]=TRUE,((Table1[[#This Row],[Birthweight (grams)]]*1.1/Table1[[#This Row],[BW_GA]])-1)/(Backend!$B$3/100*Table1[[#This Row],[BW40_3705]]),"")</f>
        <v/>
      </c>
      <c r="J551" s="7" t="str">
        <f>IF(Table1[[#This Row],[Is Data Valid]]=TRUE,_xlfn.NORM.S.DIST(Table1[[#This Row],[Birthweight Z-Score]],TRUE)*100,"")</f>
        <v/>
      </c>
      <c r="K551" s="7" t="str">
        <f>IF(Table1[[#This Row],[Is Data Valid]]=TRUE,_xlfn.NORM.S.DIST(Table1[[#This Row],[Birthweight Z-Score (BW-10%)]],TRUE)*100,"")</f>
        <v/>
      </c>
      <c r="L551" s="7" t="str">
        <f>IF(Table1[[#This Row],[Is Data Valid]]=TRUE,_xlfn.NORM.S.DIST(Table1[[#This Row],[Birthweight Z-Score (BW+10%)]],TRUE)*100,"")</f>
        <v/>
      </c>
    </row>
    <row r="552" spans="1:12" x14ac:dyDescent="0.25">
      <c r="A552" s="3"/>
      <c r="B552" s="2"/>
      <c r="C552" s="2"/>
      <c r="D552" s="2" t="b">
        <f>IF(AND(NOT(ISBLANK(Table1[[#This Row],[Fetal Sex (Male, Female or Unknown)]])),ISNUMBER(Table1[[#This Row],[Birthweight (grams)]]),ISNUMBER(Table1[[#This Row],[Gestation (days)]])),TRUE,FALSE)</f>
        <v>0</v>
      </c>
      <c r="E552" s="2" t="str">
        <f>IF(Table1[[#This Row],[Is Data Valid]]=TRUE,IF(Table1[[#This Row],[Fetal Sex (Male, Female or Unknown)]]="Male",Backend!$C$5,IF(Table1[[#This Row],[Fetal Sex (Male, Female or Unknown)]]="Female",Backend!$C$6,IF(Table1[[#This Row],[Fetal Sex (Male, Female or Unknown)]]="Unknown",Backend!$C$7,"Error"))),"")</f>
        <v/>
      </c>
      <c r="F552" s="8" t="str">
        <f>IF(Table1[[#This Row],[Is Data Valid]]=TRUE,EXP(0.578+0.332*((Table1[[#This Row],[Gestation (days)]]+0.5)/7)-0.00354*((Table1[[#This Row],[Gestation (days)]]+0.5)/7)^2)*Table1[[#This Row],[BW40_3705]],"")</f>
        <v/>
      </c>
      <c r="G552" s="2" t="str">
        <f>IF(Table1[[#This Row],[Is Data Valid]]=TRUE,((Table1[[#This Row],[Birthweight (grams)]]/Table1[[#This Row],[BW_GA]])-1)/(Backend!$B$3/100*Table1[[#This Row],[BW40_3705]]),"")</f>
        <v/>
      </c>
      <c r="H552" s="7" t="str">
        <f>IF(Table1[[#This Row],[Is Data Valid]]=TRUE,((Table1[[#This Row],[Birthweight (grams)]]*0.9/Table1[[#This Row],[BW_GA]])-1)/(Backend!$B$3/100*Table1[[#This Row],[BW40_3705]]),"")</f>
        <v/>
      </c>
      <c r="I552" s="7" t="str">
        <f>IF(Table1[[#This Row],[Is Data Valid]]=TRUE,((Table1[[#This Row],[Birthweight (grams)]]*1.1/Table1[[#This Row],[BW_GA]])-1)/(Backend!$B$3/100*Table1[[#This Row],[BW40_3705]]),"")</f>
        <v/>
      </c>
      <c r="J552" s="7" t="str">
        <f>IF(Table1[[#This Row],[Is Data Valid]]=TRUE,_xlfn.NORM.S.DIST(Table1[[#This Row],[Birthweight Z-Score]],TRUE)*100,"")</f>
        <v/>
      </c>
      <c r="K552" s="7" t="str">
        <f>IF(Table1[[#This Row],[Is Data Valid]]=TRUE,_xlfn.NORM.S.DIST(Table1[[#This Row],[Birthweight Z-Score (BW-10%)]],TRUE)*100,"")</f>
        <v/>
      </c>
      <c r="L552" s="7" t="str">
        <f>IF(Table1[[#This Row],[Is Data Valid]]=TRUE,_xlfn.NORM.S.DIST(Table1[[#This Row],[Birthweight Z-Score (BW+10%)]],TRUE)*100,"")</f>
        <v/>
      </c>
    </row>
    <row r="553" spans="1:12" x14ac:dyDescent="0.25">
      <c r="A553" s="3"/>
      <c r="B553" s="2"/>
      <c r="C553" s="2"/>
      <c r="D553" s="2" t="b">
        <f>IF(AND(NOT(ISBLANK(Table1[[#This Row],[Fetal Sex (Male, Female or Unknown)]])),ISNUMBER(Table1[[#This Row],[Birthweight (grams)]]),ISNUMBER(Table1[[#This Row],[Gestation (days)]])),TRUE,FALSE)</f>
        <v>0</v>
      </c>
      <c r="E553" s="2" t="str">
        <f>IF(Table1[[#This Row],[Is Data Valid]]=TRUE,IF(Table1[[#This Row],[Fetal Sex (Male, Female or Unknown)]]="Male",Backend!$C$5,IF(Table1[[#This Row],[Fetal Sex (Male, Female or Unknown)]]="Female",Backend!$C$6,IF(Table1[[#This Row],[Fetal Sex (Male, Female or Unknown)]]="Unknown",Backend!$C$7,"Error"))),"")</f>
        <v/>
      </c>
      <c r="F553" s="8" t="str">
        <f>IF(Table1[[#This Row],[Is Data Valid]]=TRUE,EXP(0.578+0.332*((Table1[[#This Row],[Gestation (days)]]+0.5)/7)-0.00354*((Table1[[#This Row],[Gestation (days)]]+0.5)/7)^2)*Table1[[#This Row],[BW40_3705]],"")</f>
        <v/>
      </c>
      <c r="G553" s="2" t="str">
        <f>IF(Table1[[#This Row],[Is Data Valid]]=TRUE,((Table1[[#This Row],[Birthweight (grams)]]/Table1[[#This Row],[BW_GA]])-1)/(Backend!$B$3/100*Table1[[#This Row],[BW40_3705]]),"")</f>
        <v/>
      </c>
      <c r="H553" s="7" t="str">
        <f>IF(Table1[[#This Row],[Is Data Valid]]=TRUE,((Table1[[#This Row],[Birthweight (grams)]]*0.9/Table1[[#This Row],[BW_GA]])-1)/(Backend!$B$3/100*Table1[[#This Row],[BW40_3705]]),"")</f>
        <v/>
      </c>
      <c r="I553" s="7" t="str">
        <f>IF(Table1[[#This Row],[Is Data Valid]]=TRUE,((Table1[[#This Row],[Birthweight (grams)]]*1.1/Table1[[#This Row],[BW_GA]])-1)/(Backend!$B$3/100*Table1[[#This Row],[BW40_3705]]),"")</f>
        <v/>
      </c>
      <c r="J553" s="7" t="str">
        <f>IF(Table1[[#This Row],[Is Data Valid]]=TRUE,_xlfn.NORM.S.DIST(Table1[[#This Row],[Birthweight Z-Score]],TRUE)*100,"")</f>
        <v/>
      </c>
      <c r="K553" s="7" t="str">
        <f>IF(Table1[[#This Row],[Is Data Valid]]=TRUE,_xlfn.NORM.S.DIST(Table1[[#This Row],[Birthweight Z-Score (BW-10%)]],TRUE)*100,"")</f>
        <v/>
      </c>
      <c r="L553" s="7" t="str">
        <f>IF(Table1[[#This Row],[Is Data Valid]]=TRUE,_xlfn.NORM.S.DIST(Table1[[#This Row],[Birthweight Z-Score (BW+10%)]],TRUE)*100,"")</f>
        <v/>
      </c>
    </row>
    <row r="554" spans="1:12" x14ac:dyDescent="0.25">
      <c r="A554" s="3"/>
      <c r="B554" s="2"/>
      <c r="C554" s="2"/>
      <c r="D554" s="2" t="b">
        <f>IF(AND(NOT(ISBLANK(Table1[[#This Row],[Fetal Sex (Male, Female or Unknown)]])),ISNUMBER(Table1[[#This Row],[Birthweight (grams)]]),ISNUMBER(Table1[[#This Row],[Gestation (days)]])),TRUE,FALSE)</f>
        <v>0</v>
      </c>
      <c r="E554" s="2" t="str">
        <f>IF(Table1[[#This Row],[Is Data Valid]]=TRUE,IF(Table1[[#This Row],[Fetal Sex (Male, Female or Unknown)]]="Male",Backend!$C$5,IF(Table1[[#This Row],[Fetal Sex (Male, Female or Unknown)]]="Female",Backend!$C$6,IF(Table1[[#This Row],[Fetal Sex (Male, Female or Unknown)]]="Unknown",Backend!$C$7,"Error"))),"")</f>
        <v/>
      </c>
      <c r="F554" s="8" t="str">
        <f>IF(Table1[[#This Row],[Is Data Valid]]=TRUE,EXP(0.578+0.332*((Table1[[#This Row],[Gestation (days)]]+0.5)/7)-0.00354*((Table1[[#This Row],[Gestation (days)]]+0.5)/7)^2)*Table1[[#This Row],[BW40_3705]],"")</f>
        <v/>
      </c>
      <c r="G554" s="2" t="str">
        <f>IF(Table1[[#This Row],[Is Data Valid]]=TRUE,((Table1[[#This Row],[Birthweight (grams)]]/Table1[[#This Row],[BW_GA]])-1)/(Backend!$B$3/100*Table1[[#This Row],[BW40_3705]]),"")</f>
        <v/>
      </c>
      <c r="H554" s="7" t="str">
        <f>IF(Table1[[#This Row],[Is Data Valid]]=TRUE,((Table1[[#This Row],[Birthweight (grams)]]*0.9/Table1[[#This Row],[BW_GA]])-1)/(Backend!$B$3/100*Table1[[#This Row],[BW40_3705]]),"")</f>
        <v/>
      </c>
      <c r="I554" s="7" t="str">
        <f>IF(Table1[[#This Row],[Is Data Valid]]=TRUE,((Table1[[#This Row],[Birthweight (grams)]]*1.1/Table1[[#This Row],[BW_GA]])-1)/(Backend!$B$3/100*Table1[[#This Row],[BW40_3705]]),"")</f>
        <v/>
      </c>
      <c r="J554" s="7" t="str">
        <f>IF(Table1[[#This Row],[Is Data Valid]]=TRUE,_xlfn.NORM.S.DIST(Table1[[#This Row],[Birthweight Z-Score]],TRUE)*100,"")</f>
        <v/>
      </c>
      <c r="K554" s="7" t="str">
        <f>IF(Table1[[#This Row],[Is Data Valid]]=TRUE,_xlfn.NORM.S.DIST(Table1[[#This Row],[Birthweight Z-Score (BW-10%)]],TRUE)*100,"")</f>
        <v/>
      </c>
      <c r="L554" s="7" t="str">
        <f>IF(Table1[[#This Row],[Is Data Valid]]=TRUE,_xlfn.NORM.S.DIST(Table1[[#This Row],[Birthweight Z-Score (BW+10%)]],TRUE)*100,"")</f>
        <v/>
      </c>
    </row>
    <row r="555" spans="1:12" x14ac:dyDescent="0.25">
      <c r="A555" s="3"/>
      <c r="B555" s="2"/>
      <c r="C555" s="2"/>
      <c r="D555" s="2" t="b">
        <f>IF(AND(NOT(ISBLANK(Table1[[#This Row],[Fetal Sex (Male, Female or Unknown)]])),ISNUMBER(Table1[[#This Row],[Birthweight (grams)]]),ISNUMBER(Table1[[#This Row],[Gestation (days)]])),TRUE,FALSE)</f>
        <v>0</v>
      </c>
      <c r="E555" s="2" t="str">
        <f>IF(Table1[[#This Row],[Is Data Valid]]=TRUE,IF(Table1[[#This Row],[Fetal Sex (Male, Female or Unknown)]]="Male",Backend!$C$5,IF(Table1[[#This Row],[Fetal Sex (Male, Female or Unknown)]]="Female",Backend!$C$6,IF(Table1[[#This Row],[Fetal Sex (Male, Female or Unknown)]]="Unknown",Backend!$C$7,"Error"))),"")</f>
        <v/>
      </c>
      <c r="F555" s="8" t="str">
        <f>IF(Table1[[#This Row],[Is Data Valid]]=TRUE,EXP(0.578+0.332*((Table1[[#This Row],[Gestation (days)]]+0.5)/7)-0.00354*((Table1[[#This Row],[Gestation (days)]]+0.5)/7)^2)*Table1[[#This Row],[BW40_3705]],"")</f>
        <v/>
      </c>
      <c r="G555" s="2" t="str">
        <f>IF(Table1[[#This Row],[Is Data Valid]]=TRUE,((Table1[[#This Row],[Birthweight (grams)]]/Table1[[#This Row],[BW_GA]])-1)/(Backend!$B$3/100*Table1[[#This Row],[BW40_3705]]),"")</f>
        <v/>
      </c>
      <c r="H555" s="7" t="str">
        <f>IF(Table1[[#This Row],[Is Data Valid]]=TRUE,((Table1[[#This Row],[Birthweight (grams)]]*0.9/Table1[[#This Row],[BW_GA]])-1)/(Backend!$B$3/100*Table1[[#This Row],[BW40_3705]]),"")</f>
        <v/>
      </c>
      <c r="I555" s="7" t="str">
        <f>IF(Table1[[#This Row],[Is Data Valid]]=TRUE,((Table1[[#This Row],[Birthweight (grams)]]*1.1/Table1[[#This Row],[BW_GA]])-1)/(Backend!$B$3/100*Table1[[#This Row],[BW40_3705]]),"")</f>
        <v/>
      </c>
      <c r="J555" s="7" t="str">
        <f>IF(Table1[[#This Row],[Is Data Valid]]=TRUE,_xlfn.NORM.S.DIST(Table1[[#This Row],[Birthweight Z-Score]],TRUE)*100,"")</f>
        <v/>
      </c>
      <c r="K555" s="7" t="str">
        <f>IF(Table1[[#This Row],[Is Data Valid]]=TRUE,_xlfn.NORM.S.DIST(Table1[[#This Row],[Birthweight Z-Score (BW-10%)]],TRUE)*100,"")</f>
        <v/>
      </c>
      <c r="L555" s="7" t="str">
        <f>IF(Table1[[#This Row],[Is Data Valid]]=TRUE,_xlfn.NORM.S.DIST(Table1[[#This Row],[Birthweight Z-Score (BW+10%)]],TRUE)*100,"")</f>
        <v/>
      </c>
    </row>
    <row r="556" spans="1:12" x14ac:dyDescent="0.25">
      <c r="A556" s="3"/>
      <c r="B556" s="2"/>
      <c r="C556" s="2"/>
      <c r="D556" s="2" t="b">
        <f>IF(AND(NOT(ISBLANK(Table1[[#This Row],[Fetal Sex (Male, Female or Unknown)]])),ISNUMBER(Table1[[#This Row],[Birthweight (grams)]]),ISNUMBER(Table1[[#This Row],[Gestation (days)]])),TRUE,FALSE)</f>
        <v>0</v>
      </c>
      <c r="E556" s="2" t="str">
        <f>IF(Table1[[#This Row],[Is Data Valid]]=TRUE,IF(Table1[[#This Row],[Fetal Sex (Male, Female or Unknown)]]="Male",Backend!$C$5,IF(Table1[[#This Row],[Fetal Sex (Male, Female or Unknown)]]="Female",Backend!$C$6,IF(Table1[[#This Row],[Fetal Sex (Male, Female or Unknown)]]="Unknown",Backend!$C$7,"Error"))),"")</f>
        <v/>
      </c>
      <c r="F556" s="8" t="str">
        <f>IF(Table1[[#This Row],[Is Data Valid]]=TRUE,EXP(0.578+0.332*((Table1[[#This Row],[Gestation (days)]]+0.5)/7)-0.00354*((Table1[[#This Row],[Gestation (days)]]+0.5)/7)^2)*Table1[[#This Row],[BW40_3705]],"")</f>
        <v/>
      </c>
      <c r="G556" s="2" t="str">
        <f>IF(Table1[[#This Row],[Is Data Valid]]=TRUE,((Table1[[#This Row],[Birthweight (grams)]]/Table1[[#This Row],[BW_GA]])-1)/(Backend!$B$3/100*Table1[[#This Row],[BW40_3705]]),"")</f>
        <v/>
      </c>
      <c r="H556" s="7" t="str">
        <f>IF(Table1[[#This Row],[Is Data Valid]]=TRUE,((Table1[[#This Row],[Birthweight (grams)]]*0.9/Table1[[#This Row],[BW_GA]])-1)/(Backend!$B$3/100*Table1[[#This Row],[BW40_3705]]),"")</f>
        <v/>
      </c>
      <c r="I556" s="7" t="str">
        <f>IF(Table1[[#This Row],[Is Data Valid]]=TRUE,((Table1[[#This Row],[Birthweight (grams)]]*1.1/Table1[[#This Row],[BW_GA]])-1)/(Backend!$B$3/100*Table1[[#This Row],[BW40_3705]]),"")</f>
        <v/>
      </c>
      <c r="J556" s="7" t="str">
        <f>IF(Table1[[#This Row],[Is Data Valid]]=TRUE,_xlfn.NORM.S.DIST(Table1[[#This Row],[Birthweight Z-Score]],TRUE)*100,"")</f>
        <v/>
      </c>
      <c r="K556" s="7" t="str">
        <f>IF(Table1[[#This Row],[Is Data Valid]]=TRUE,_xlfn.NORM.S.DIST(Table1[[#This Row],[Birthweight Z-Score (BW-10%)]],TRUE)*100,"")</f>
        <v/>
      </c>
      <c r="L556" s="7" t="str">
        <f>IF(Table1[[#This Row],[Is Data Valid]]=TRUE,_xlfn.NORM.S.DIST(Table1[[#This Row],[Birthweight Z-Score (BW+10%)]],TRUE)*100,"")</f>
        <v/>
      </c>
    </row>
    <row r="557" spans="1:12" x14ac:dyDescent="0.25">
      <c r="A557" s="3"/>
      <c r="B557" s="2"/>
      <c r="C557" s="2"/>
      <c r="D557" s="2" t="b">
        <f>IF(AND(NOT(ISBLANK(Table1[[#This Row],[Fetal Sex (Male, Female or Unknown)]])),ISNUMBER(Table1[[#This Row],[Birthweight (grams)]]),ISNUMBER(Table1[[#This Row],[Gestation (days)]])),TRUE,FALSE)</f>
        <v>0</v>
      </c>
      <c r="E557" s="2" t="str">
        <f>IF(Table1[[#This Row],[Is Data Valid]]=TRUE,IF(Table1[[#This Row],[Fetal Sex (Male, Female or Unknown)]]="Male",Backend!$C$5,IF(Table1[[#This Row],[Fetal Sex (Male, Female or Unknown)]]="Female",Backend!$C$6,IF(Table1[[#This Row],[Fetal Sex (Male, Female or Unknown)]]="Unknown",Backend!$C$7,"Error"))),"")</f>
        <v/>
      </c>
      <c r="F557" s="8" t="str">
        <f>IF(Table1[[#This Row],[Is Data Valid]]=TRUE,EXP(0.578+0.332*((Table1[[#This Row],[Gestation (days)]]+0.5)/7)-0.00354*((Table1[[#This Row],[Gestation (days)]]+0.5)/7)^2)*Table1[[#This Row],[BW40_3705]],"")</f>
        <v/>
      </c>
      <c r="G557" s="2" t="str">
        <f>IF(Table1[[#This Row],[Is Data Valid]]=TRUE,((Table1[[#This Row],[Birthweight (grams)]]/Table1[[#This Row],[BW_GA]])-1)/(Backend!$B$3/100*Table1[[#This Row],[BW40_3705]]),"")</f>
        <v/>
      </c>
      <c r="H557" s="7" t="str">
        <f>IF(Table1[[#This Row],[Is Data Valid]]=TRUE,((Table1[[#This Row],[Birthweight (grams)]]*0.9/Table1[[#This Row],[BW_GA]])-1)/(Backend!$B$3/100*Table1[[#This Row],[BW40_3705]]),"")</f>
        <v/>
      </c>
      <c r="I557" s="7" t="str">
        <f>IF(Table1[[#This Row],[Is Data Valid]]=TRUE,((Table1[[#This Row],[Birthweight (grams)]]*1.1/Table1[[#This Row],[BW_GA]])-1)/(Backend!$B$3/100*Table1[[#This Row],[BW40_3705]]),"")</f>
        <v/>
      </c>
      <c r="J557" s="7" t="str">
        <f>IF(Table1[[#This Row],[Is Data Valid]]=TRUE,_xlfn.NORM.S.DIST(Table1[[#This Row],[Birthweight Z-Score]],TRUE)*100,"")</f>
        <v/>
      </c>
      <c r="K557" s="7" t="str">
        <f>IF(Table1[[#This Row],[Is Data Valid]]=TRUE,_xlfn.NORM.S.DIST(Table1[[#This Row],[Birthweight Z-Score (BW-10%)]],TRUE)*100,"")</f>
        <v/>
      </c>
      <c r="L557" s="7" t="str">
        <f>IF(Table1[[#This Row],[Is Data Valid]]=TRUE,_xlfn.NORM.S.DIST(Table1[[#This Row],[Birthweight Z-Score (BW+10%)]],TRUE)*100,"")</f>
        <v/>
      </c>
    </row>
    <row r="558" spans="1:12" x14ac:dyDescent="0.25">
      <c r="A558" s="3"/>
      <c r="B558" s="2"/>
      <c r="C558" s="2"/>
      <c r="D558" s="2" t="b">
        <f>IF(AND(NOT(ISBLANK(Table1[[#This Row],[Fetal Sex (Male, Female or Unknown)]])),ISNUMBER(Table1[[#This Row],[Birthweight (grams)]]),ISNUMBER(Table1[[#This Row],[Gestation (days)]])),TRUE,FALSE)</f>
        <v>0</v>
      </c>
      <c r="E558" s="2" t="str">
        <f>IF(Table1[[#This Row],[Is Data Valid]]=TRUE,IF(Table1[[#This Row],[Fetal Sex (Male, Female or Unknown)]]="Male",Backend!$C$5,IF(Table1[[#This Row],[Fetal Sex (Male, Female or Unknown)]]="Female",Backend!$C$6,IF(Table1[[#This Row],[Fetal Sex (Male, Female or Unknown)]]="Unknown",Backend!$C$7,"Error"))),"")</f>
        <v/>
      </c>
      <c r="F558" s="8" t="str">
        <f>IF(Table1[[#This Row],[Is Data Valid]]=TRUE,EXP(0.578+0.332*((Table1[[#This Row],[Gestation (days)]]+0.5)/7)-0.00354*((Table1[[#This Row],[Gestation (days)]]+0.5)/7)^2)*Table1[[#This Row],[BW40_3705]],"")</f>
        <v/>
      </c>
      <c r="G558" s="2" t="str">
        <f>IF(Table1[[#This Row],[Is Data Valid]]=TRUE,((Table1[[#This Row],[Birthweight (grams)]]/Table1[[#This Row],[BW_GA]])-1)/(Backend!$B$3/100*Table1[[#This Row],[BW40_3705]]),"")</f>
        <v/>
      </c>
      <c r="H558" s="7" t="str">
        <f>IF(Table1[[#This Row],[Is Data Valid]]=TRUE,((Table1[[#This Row],[Birthweight (grams)]]*0.9/Table1[[#This Row],[BW_GA]])-1)/(Backend!$B$3/100*Table1[[#This Row],[BW40_3705]]),"")</f>
        <v/>
      </c>
      <c r="I558" s="7" t="str">
        <f>IF(Table1[[#This Row],[Is Data Valid]]=TRUE,((Table1[[#This Row],[Birthweight (grams)]]*1.1/Table1[[#This Row],[BW_GA]])-1)/(Backend!$B$3/100*Table1[[#This Row],[BW40_3705]]),"")</f>
        <v/>
      </c>
      <c r="J558" s="7" t="str">
        <f>IF(Table1[[#This Row],[Is Data Valid]]=TRUE,_xlfn.NORM.S.DIST(Table1[[#This Row],[Birthweight Z-Score]],TRUE)*100,"")</f>
        <v/>
      </c>
      <c r="K558" s="7" t="str">
        <f>IF(Table1[[#This Row],[Is Data Valid]]=TRUE,_xlfn.NORM.S.DIST(Table1[[#This Row],[Birthweight Z-Score (BW-10%)]],TRUE)*100,"")</f>
        <v/>
      </c>
      <c r="L558" s="7" t="str">
        <f>IF(Table1[[#This Row],[Is Data Valid]]=TRUE,_xlfn.NORM.S.DIST(Table1[[#This Row],[Birthweight Z-Score (BW+10%)]],TRUE)*100,"")</f>
        <v/>
      </c>
    </row>
    <row r="559" spans="1:12" x14ac:dyDescent="0.25">
      <c r="A559" s="3"/>
      <c r="B559" s="2"/>
      <c r="C559" s="2"/>
      <c r="D559" s="2" t="b">
        <f>IF(AND(NOT(ISBLANK(Table1[[#This Row],[Fetal Sex (Male, Female or Unknown)]])),ISNUMBER(Table1[[#This Row],[Birthweight (grams)]]),ISNUMBER(Table1[[#This Row],[Gestation (days)]])),TRUE,FALSE)</f>
        <v>0</v>
      </c>
      <c r="E559" s="2" t="str">
        <f>IF(Table1[[#This Row],[Is Data Valid]]=TRUE,IF(Table1[[#This Row],[Fetal Sex (Male, Female or Unknown)]]="Male",Backend!$C$5,IF(Table1[[#This Row],[Fetal Sex (Male, Female or Unknown)]]="Female",Backend!$C$6,IF(Table1[[#This Row],[Fetal Sex (Male, Female or Unknown)]]="Unknown",Backend!$C$7,"Error"))),"")</f>
        <v/>
      </c>
      <c r="F559" s="8" t="str">
        <f>IF(Table1[[#This Row],[Is Data Valid]]=TRUE,EXP(0.578+0.332*((Table1[[#This Row],[Gestation (days)]]+0.5)/7)-0.00354*((Table1[[#This Row],[Gestation (days)]]+0.5)/7)^2)*Table1[[#This Row],[BW40_3705]],"")</f>
        <v/>
      </c>
      <c r="G559" s="2" t="str">
        <f>IF(Table1[[#This Row],[Is Data Valid]]=TRUE,((Table1[[#This Row],[Birthweight (grams)]]/Table1[[#This Row],[BW_GA]])-1)/(Backend!$B$3/100*Table1[[#This Row],[BW40_3705]]),"")</f>
        <v/>
      </c>
      <c r="H559" s="7" t="str">
        <f>IF(Table1[[#This Row],[Is Data Valid]]=TRUE,((Table1[[#This Row],[Birthweight (grams)]]*0.9/Table1[[#This Row],[BW_GA]])-1)/(Backend!$B$3/100*Table1[[#This Row],[BW40_3705]]),"")</f>
        <v/>
      </c>
      <c r="I559" s="7" t="str">
        <f>IF(Table1[[#This Row],[Is Data Valid]]=TRUE,((Table1[[#This Row],[Birthweight (grams)]]*1.1/Table1[[#This Row],[BW_GA]])-1)/(Backend!$B$3/100*Table1[[#This Row],[BW40_3705]]),"")</f>
        <v/>
      </c>
      <c r="J559" s="7" t="str">
        <f>IF(Table1[[#This Row],[Is Data Valid]]=TRUE,_xlfn.NORM.S.DIST(Table1[[#This Row],[Birthweight Z-Score]],TRUE)*100,"")</f>
        <v/>
      </c>
      <c r="K559" s="7" t="str">
        <f>IF(Table1[[#This Row],[Is Data Valid]]=TRUE,_xlfn.NORM.S.DIST(Table1[[#This Row],[Birthweight Z-Score (BW-10%)]],TRUE)*100,"")</f>
        <v/>
      </c>
      <c r="L559" s="7" t="str">
        <f>IF(Table1[[#This Row],[Is Data Valid]]=TRUE,_xlfn.NORM.S.DIST(Table1[[#This Row],[Birthweight Z-Score (BW+10%)]],TRUE)*100,"")</f>
        <v/>
      </c>
    </row>
    <row r="560" spans="1:12" x14ac:dyDescent="0.25">
      <c r="A560" s="3"/>
      <c r="B560" s="2"/>
      <c r="C560" s="2"/>
      <c r="D560" s="2" t="b">
        <f>IF(AND(NOT(ISBLANK(Table1[[#This Row],[Fetal Sex (Male, Female or Unknown)]])),ISNUMBER(Table1[[#This Row],[Birthweight (grams)]]),ISNUMBER(Table1[[#This Row],[Gestation (days)]])),TRUE,FALSE)</f>
        <v>0</v>
      </c>
      <c r="E560" s="2" t="str">
        <f>IF(Table1[[#This Row],[Is Data Valid]]=TRUE,IF(Table1[[#This Row],[Fetal Sex (Male, Female or Unknown)]]="Male",Backend!$C$5,IF(Table1[[#This Row],[Fetal Sex (Male, Female or Unknown)]]="Female",Backend!$C$6,IF(Table1[[#This Row],[Fetal Sex (Male, Female or Unknown)]]="Unknown",Backend!$C$7,"Error"))),"")</f>
        <v/>
      </c>
      <c r="F560" s="8" t="str">
        <f>IF(Table1[[#This Row],[Is Data Valid]]=TRUE,EXP(0.578+0.332*((Table1[[#This Row],[Gestation (days)]]+0.5)/7)-0.00354*((Table1[[#This Row],[Gestation (days)]]+0.5)/7)^2)*Table1[[#This Row],[BW40_3705]],"")</f>
        <v/>
      </c>
      <c r="G560" s="2" t="str">
        <f>IF(Table1[[#This Row],[Is Data Valid]]=TRUE,((Table1[[#This Row],[Birthweight (grams)]]/Table1[[#This Row],[BW_GA]])-1)/(Backend!$B$3/100*Table1[[#This Row],[BW40_3705]]),"")</f>
        <v/>
      </c>
      <c r="H560" s="7" t="str">
        <f>IF(Table1[[#This Row],[Is Data Valid]]=TRUE,((Table1[[#This Row],[Birthweight (grams)]]*0.9/Table1[[#This Row],[BW_GA]])-1)/(Backend!$B$3/100*Table1[[#This Row],[BW40_3705]]),"")</f>
        <v/>
      </c>
      <c r="I560" s="7" t="str">
        <f>IF(Table1[[#This Row],[Is Data Valid]]=TRUE,((Table1[[#This Row],[Birthweight (grams)]]*1.1/Table1[[#This Row],[BW_GA]])-1)/(Backend!$B$3/100*Table1[[#This Row],[BW40_3705]]),"")</f>
        <v/>
      </c>
      <c r="J560" s="7" t="str">
        <f>IF(Table1[[#This Row],[Is Data Valid]]=TRUE,_xlfn.NORM.S.DIST(Table1[[#This Row],[Birthweight Z-Score]],TRUE)*100,"")</f>
        <v/>
      </c>
      <c r="K560" s="7" t="str">
        <f>IF(Table1[[#This Row],[Is Data Valid]]=TRUE,_xlfn.NORM.S.DIST(Table1[[#This Row],[Birthweight Z-Score (BW-10%)]],TRUE)*100,"")</f>
        <v/>
      </c>
      <c r="L560" s="7" t="str">
        <f>IF(Table1[[#This Row],[Is Data Valid]]=TRUE,_xlfn.NORM.S.DIST(Table1[[#This Row],[Birthweight Z-Score (BW+10%)]],TRUE)*100,"")</f>
        <v/>
      </c>
    </row>
    <row r="561" spans="1:12" x14ac:dyDescent="0.25">
      <c r="A561" s="3"/>
      <c r="B561" s="2"/>
      <c r="C561" s="2"/>
      <c r="D561" s="2" t="b">
        <f>IF(AND(NOT(ISBLANK(Table1[[#This Row],[Fetal Sex (Male, Female or Unknown)]])),ISNUMBER(Table1[[#This Row],[Birthweight (grams)]]),ISNUMBER(Table1[[#This Row],[Gestation (days)]])),TRUE,FALSE)</f>
        <v>0</v>
      </c>
      <c r="E561" s="2" t="str">
        <f>IF(Table1[[#This Row],[Is Data Valid]]=TRUE,IF(Table1[[#This Row],[Fetal Sex (Male, Female or Unknown)]]="Male",Backend!$C$5,IF(Table1[[#This Row],[Fetal Sex (Male, Female or Unknown)]]="Female",Backend!$C$6,IF(Table1[[#This Row],[Fetal Sex (Male, Female or Unknown)]]="Unknown",Backend!$C$7,"Error"))),"")</f>
        <v/>
      </c>
      <c r="F561" s="8" t="str">
        <f>IF(Table1[[#This Row],[Is Data Valid]]=TRUE,EXP(0.578+0.332*((Table1[[#This Row],[Gestation (days)]]+0.5)/7)-0.00354*((Table1[[#This Row],[Gestation (days)]]+0.5)/7)^2)*Table1[[#This Row],[BW40_3705]],"")</f>
        <v/>
      </c>
      <c r="G561" s="2" t="str">
        <f>IF(Table1[[#This Row],[Is Data Valid]]=TRUE,((Table1[[#This Row],[Birthweight (grams)]]/Table1[[#This Row],[BW_GA]])-1)/(Backend!$B$3/100*Table1[[#This Row],[BW40_3705]]),"")</f>
        <v/>
      </c>
      <c r="H561" s="7" t="str">
        <f>IF(Table1[[#This Row],[Is Data Valid]]=TRUE,((Table1[[#This Row],[Birthweight (grams)]]*0.9/Table1[[#This Row],[BW_GA]])-1)/(Backend!$B$3/100*Table1[[#This Row],[BW40_3705]]),"")</f>
        <v/>
      </c>
      <c r="I561" s="7" t="str">
        <f>IF(Table1[[#This Row],[Is Data Valid]]=TRUE,((Table1[[#This Row],[Birthweight (grams)]]*1.1/Table1[[#This Row],[BW_GA]])-1)/(Backend!$B$3/100*Table1[[#This Row],[BW40_3705]]),"")</f>
        <v/>
      </c>
      <c r="J561" s="7" t="str">
        <f>IF(Table1[[#This Row],[Is Data Valid]]=TRUE,_xlfn.NORM.S.DIST(Table1[[#This Row],[Birthweight Z-Score]],TRUE)*100,"")</f>
        <v/>
      </c>
      <c r="K561" s="7" t="str">
        <f>IF(Table1[[#This Row],[Is Data Valid]]=TRUE,_xlfn.NORM.S.DIST(Table1[[#This Row],[Birthweight Z-Score (BW-10%)]],TRUE)*100,"")</f>
        <v/>
      </c>
      <c r="L561" s="7" t="str">
        <f>IF(Table1[[#This Row],[Is Data Valid]]=TRUE,_xlfn.NORM.S.DIST(Table1[[#This Row],[Birthweight Z-Score (BW+10%)]],TRUE)*100,"")</f>
        <v/>
      </c>
    </row>
    <row r="562" spans="1:12" x14ac:dyDescent="0.25">
      <c r="A562" s="3"/>
      <c r="B562" s="2"/>
      <c r="C562" s="2"/>
      <c r="D562" s="2" t="b">
        <f>IF(AND(NOT(ISBLANK(Table1[[#This Row],[Fetal Sex (Male, Female or Unknown)]])),ISNUMBER(Table1[[#This Row],[Birthweight (grams)]]),ISNUMBER(Table1[[#This Row],[Gestation (days)]])),TRUE,FALSE)</f>
        <v>0</v>
      </c>
      <c r="E562" s="2" t="str">
        <f>IF(Table1[[#This Row],[Is Data Valid]]=TRUE,IF(Table1[[#This Row],[Fetal Sex (Male, Female or Unknown)]]="Male",Backend!$C$5,IF(Table1[[#This Row],[Fetal Sex (Male, Female or Unknown)]]="Female",Backend!$C$6,IF(Table1[[#This Row],[Fetal Sex (Male, Female or Unknown)]]="Unknown",Backend!$C$7,"Error"))),"")</f>
        <v/>
      </c>
      <c r="F562" s="8" t="str">
        <f>IF(Table1[[#This Row],[Is Data Valid]]=TRUE,EXP(0.578+0.332*((Table1[[#This Row],[Gestation (days)]]+0.5)/7)-0.00354*((Table1[[#This Row],[Gestation (days)]]+0.5)/7)^2)*Table1[[#This Row],[BW40_3705]],"")</f>
        <v/>
      </c>
      <c r="G562" s="2" t="str">
        <f>IF(Table1[[#This Row],[Is Data Valid]]=TRUE,((Table1[[#This Row],[Birthweight (grams)]]/Table1[[#This Row],[BW_GA]])-1)/(Backend!$B$3/100*Table1[[#This Row],[BW40_3705]]),"")</f>
        <v/>
      </c>
      <c r="H562" s="7" t="str">
        <f>IF(Table1[[#This Row],[Is Data Valid]]=TRUE,((Table1[[#This Row],[Birthweight (grams)]]*0.9/Table1[[#This Row],[BW_GA]])-1)/(Backend!$B$3/100*Table1[[#This Row],[BW40_3705]]),"")</f>
        <v/>
      </c>
      <c r="I562" s="7" t="str">
        <f>IF(Table1[[#This Row],[Is Data Valid]]=TRUE,((Table1[[#This Row],[Birthweight (grams)]]*1.1/Table1[[#This Row],[BW_GA]])-1)/(Backend!$B$3/100*Table1[[#This Row],[BW40_3705]]),"")</f>
        <v/>
      </c>
      <c r="J562" s="7" t="str">
        <f>IF(Table1[[#This Row],[Is Data Valid]]=TRUE,_xlfn.NORM.S.DIST(Table1[[#This Row],[Birthweight Z-Score]],TRUE)*100,"")</f>
        <v/>
      </c>
      <c r="K562" s="7" t="str">
        <f>IF(Table1[[#This Row],[Is Data Valid]]=TRUE,_xlfn.NORM.S.DIST(Table1[[#This Row],[Birthweight Z-Score (BW-10%)]],TRUE)*100,"")</f>
        <v/>
      </c>
      <c r="L562" s="7" t="str">
        <f>IF(Table1[[#This Row],[Is Data Valid]]=TRUE,_xlfn.NORM.S.DIST(Table1[[#This Row],[Birthweight Z-Score (BW+10%)]],TRUE)*100,"")</f>
        <v/>
      </c>
    </row>
    <row r="563" spans="1:12" x14ac:dyDescent="0.25">
      <c r="A563" s="3"/>
      <c r="B563" s="2"/>
      <c r="C563" s="2"/>
      <c r="D563" s="2" t="b">
        <f>IF(AND(NOT(ISBLANK(Table1[[#This Row],[Fetal Sex (Male, Female or Unknown)]])),ISNUMBER(Table1[[#This Row],[Birthweight (grams)]]),ISNUMBER(Table1[[#This Row],[Gestation (days)]])),TRUE,FALSE)</f>
        <v>0</v>
      </c>
      <c r="E563" s="2" t="str">
        <f>IF(Table1[[#This Row],[Is Data Valid]]=TRUE,IF(Table1[[#This Row],[Fetal Sex (Male, Female or Unknown)]]="Male",Backend!$C$5,IF(Table1[[#This Row],[Fetal Sex (Male, Female or Unknown)]]="Female",Backend!$C$6,IF(Table1[[#This Row],[Fetal Sex (Male, Female or Unknown)]]="Unknown",Backend!$C$7,"Error"))),"")</f>
        <v/>
      </c>
      <c r="F563" s="8" t="str">
        <f>IF(Table1[[#This Row],[Is Data Valid]]=TRUE,EXP(0.578+0.332*((Table1[[#This Row],[Gestation (days)]]+0.5)/7)-0.00354*((Table1[[#This Row],[Gestation (days)]]+0.5)/7)^2)*Table1[[#This Row],[BW40_3705]],"")</f>
        <v/>
      </c>
      <c r="G563" s="2" t="str">
        <f>IF(Table1[[#This Row],[Is Data Valid]]=TRUE,((Table1[[#This Row],[Birthweight (grams)]]/Table1[[#This Row],[BW_GA]])-1)/(Backend!$B$3/100*Table1[[#This Row],[BW40_3705]]),"")</f>
        <v/>
      </c>
      <c r="H563" s="7" t="str">
        <f>IF(Table1[[#This Row],[Is Data Valid]]=TRUE,((Table1[[#This Row],[Birthweight (grams)]]*0.9/Table1[[#This Row],[BW_GA]])-1)/(Backend!$B$3/100*Table1[[#This Row],[BW40_3705]]),"")</f>
        <v/>
      </c>
      <c r="I563" s="7" t="str">
        <f>IF(Table1[[#This Row],[Is Data Valid]]=TRUE,((Table1[[#This Row],[Birthweight (grams)]]*1.1/Table1[[#This Row],[BW_GA]])-1)/(Backend!$B$3/100*Table1[[#This Row],[BW40_3705]]),"")</f>
        <v/>
      </c>
      <c r="J563" s="7" t="str">
        <f>IF(Table1[[#This Row],[Is Data Valid]]=TRUE,_xlfn.NORM.S.DIST(Table1[[#This Row],[Birthweight Z-Score]],TRUE)*100,"")</f>
        <v/>
      </c>
      <c r="K563" s="7" t="str">
        <f>IF(Table1[[#This Row],[Is Data Valid]]=TRUE,_xlfn.NORM.S.DIST(Table1[[#This Row],[Birthweight Z-Score (BW-10%)]],TRUE)*100,"")</f>
        <v/>
      </c>
      <c r="L563" s="7" t="str">
        <f>IF(Table1[[#This Row],[Is Data Valid]]=TRUE,_xlfn.NORM.S.DIST(Table1[[#This Row],[Birthweight Z-Score (BW+10%)]],TRUE)*100,"")</f>
        <v/>
      </c>
    </row>
    <row r="564" spans="1:12" x14ac:dyDescent="0.25">
      <c r="A564" s="3"/>
      <c r="B564" s="2"/>
      <c r="C564" s="2"/>
      <c r="D564" s="2" t="b">
        <f>IF(AND(NOT(ISBLANK(Table1[[#This Row],[Fetal Sex (Male, Female or Unknown)]])),ISNUMBER(Table1[[#This Row],[Birthweight (grams)]]),ISNUMBER(Table1[[#This Row],[Gestation (days)]])),TRUE,FALSE)</f>
        <v>0</v>
      </c>
      <c r="E564" s="2" t="str">
        <f>IF(Table1[[#This Row],[Is Data Valid]]=TRUE,IF(Table1[[#This Row],[Fetal Sex (Male, Female or Unknown)]]="Male",Backend!$C$5,IF(Table1[[#This Row],[Fetal Sex (Male, Female or Unknown)]]="Female",Backend!$C$6,IF(Table1[[#This Row],[Fetal Sex (Male, Female or Unknown)]]="Unknown",Backend!$C$7,"Error"))),"")</f>
        <v/>
      </c>
      <c r="F564" s="8" t="str">
        <f>IF(Table1[[#This Row],[Is Data Valid]]=TRUE,EXP(0.578+0.332*((Table1[[#This Row],[Gestation (days)]]+0.5)/7)-0.00354*((Table1[[#This Row],[Gestation (days)]]+0.5)/7)^2)*Table1[[#This Row],[BW40_3705]],"")</f>
        <v/>
      </c>
      <c r="G564" s="2" t="str">
        <f>IF(Table1[[#This Row],[Is Data Valid]]=TRUE,((Table1[[#This Row],[Birthweight (grams)]]/Table1[[#This Row],[BW_GA]])-1)/(Backend!$B$3/100*Table1[[#This Row],[BW40_3705]]),"")</f>
        <v/>
      </c>
      <c r="H564" s="7" t="str">
        <f>IF(Table1[[#This Row],[Is Data Valid]]=TRUE,((Table1[[#This Row],[Birthweight (grams)]]*0.9/Table1[[#This Row],[BW_GA]])-1)/(Backend!$B$3/100*Table1[[#This Row],[BW40_3705]]),"")</f>
        <v/>
      </c>
      <c r="I564" s="7" t="str">
        <f>IF(Table1[[#This Row],[Is Data Valid]]=TRUE,((Table1[[#This Row],[Birthweight (grams)]]*1.1/Table1[[#This Row],[BW_GA]])-1)/(Backend!$B$3/100*Table1[[#This Row],[BW40_3705]]),"")</f>
        <v/>
      </c>
      <c r="J564" s="7" t="str">
        <f>IF(Table1[[#This Row],[Is Data Valid]]=TRUE,_xlfn.NORM.S.DIST(Table1[[#This Row],[Birthweight Z-Score]],TRUE)*100,"")</f>
        <v/>
      </c>
      <c r="K564" s="7" t="str">
        <f>IF(Table1[[#This Row],[Is Data Valid]]=TRUE,_xlfn.NORM.S.DIST(Table1[[#This Row],[Birthweight Z-Score (BW-10%)]],TRUE)*100,"")</f>
        <v/>
      </c>
      <c r="L564" s="7" t="str">
        <f>IF(Table1[[#This Row],[Is Data Valid]]=TRUE,_xlfn.NORM.S.DIST(Table1[[#This Row],[Birthweight Z-Score (BW+10%)]],TRUE)*100,"")</f>
        <v/>
      </c>
    </row>
    <row r="565" spans="1:12" x14ac:dyDescent="0.25">
      <c r="A565" s="3"/>
      <c r="B565" s="2"/>
      <c r="C565" s="2"/>
      <c r="D565" s="2" t="b">
        <f>IF(AND(NOT(ISBLANK(Table1[[#This Row],[Fetal Sex (Male, Female or Unknown)]])),ISNUMBER(Table1[[#This Row],[Birthweight (grams)]]),ISNUMBER(Table1[[#This Row],[Gestation (days)]])),TRUE,FALSE)</f>
        <v>0</v>
      </c>
      <c r="E565" s="2" t="str">
        <f>IF(Table1[[#This Row],[Is Data Valid]]=TRUE,IF(Table1[[#This Row],[Fetal Sex (Male, Female or Unknown)]]="Male",Backend!$C$5,IF(Table1[[#This Row],[Fetal Sex (Male, Female or Unknown)]]="Female",Backend!$C$6,IF(Table1[[#This Row],[Fetal Sex (Male, Female or Unknown)]]="Unknown",Backend!$C$7,"Error"))),"")</f>
        <v/>
      </c>
      <c r="F565" s="8" t="str">
        <f>IF(Table1[[#This Row],[Is Data Valid]]=TRUE,EXP(0.578+0.332*((Table1[[#This Row],[Gestation (days)]]+0.5)/7)-0.00354*((Table1[[#This Row],[Gestation (days)]]+0.5)/7)^2)*Table1[[#This Row],[BW40_3705]],"")</f>
        <v/>
      </c>
      <c r="G565" s="2" t="str">
        <f>IF(Table1[[#This Row],[Is Data Valid]]=TRUE,((Table1[[#This Row],[Birthweight (grams)]]/Table1[[#This Row],[BW_GA]])-1)/(Backend!$B$3/100*Table1[[#This Row],[BW40_3705]]),"")</f>
        <v/>
      </c>
      <c r="H565" s="7" t="str">
        <f>IF(Table1[[#This Row],[Is Data Valid]]=TRUE,((Table1[[#This Row],[Birthweight (grams)]]*0.9/Table1[[#This Row],[BW_GA]])-1)/(Backend!$B$3/100*Table1[[#This Row],[BW40_3705]]),"")</f>
        <v/>
      </c>
      <c r="I565" s="7" t="str">
        <f>IF(Table1[[#This Row],[Is Data Valid]]=TRUE,((Table1[[#This Row],[Birthweight (grams)]]*1.1/Table1[[#This Row],[BW_GA]])-1)/(Backend!$B$3/100*Table1[[#This Row],[BW40_3705]]),"")</f>
        <v/>
      </c>
      <c r="J565" s="7" t="str">
        <f>IF(Table1[[#This Row],[Is Data Valid]]=TRUE,_xlfn.NORM.S.DIST(Table1[[#This Row],[Birthweight Z-Score]],TRUE)*100,"")</f>
        <v/>
      </c>
      <c r="K565" s="7" t="str">
        <f>IF(Table1[[#This Row],[Is Data Valid]]=TRUE,_xlfn.NORM.S.DIST(Table1[[#This Row],[Birthweight Z-Score (BW-10%)]],TRUE)*100,"")</f>
        <v/>
      </c>
      <c r="L565" s="7" t="str">
        <f>IF(Table1[[#This Row],[Is Data Valid]]=TRUE,_xlfn.NORM.S.DIST(Table1[[#This Row],[Birthweight Z-Score (BW+10%)]],TRUE)*100,"")</f>
        <v/>
      </c>
    </row>
    <row r="566" spans="1:12" x14ac:dyDescent="0.25">
      <c r="A566" s="3"/>
      <c r="B566" s="2"/>
      <c r="C566" s="2"/>
      <c r="D566" s="2" t="b">
        <f>IF(AND(NOT(ISBLANK(Table1[[#This Row],[Fetal Sex (Male, Female or Unknown)]])),ISNUMBER(Table1[[#This Row],[Birthweight (grams)]]),ISNUMBER(Table1[[#This Row],[Gestation (days)]])),TRUE,FALSE)</f>
        <v>0</v>
      </c>
      <c r="E566" s="2" t="str">
        <f>IF(Table1[[#This Row],[Is Data Valid]]=TRUE,IF(Table1[[#This Row],[Fetal Sex (Male, Female or Unknown)]]="Male",Backend!$C$5,IF(Table1[[#This Row],[Fetal Sex (Male, Female or Unknown)]]="Female",Backend!$C$6,IF(Table1[[#This Row],[Fetal Sex (Male, Female or Unknown)]]="Unknown",Backend!$C$7,"Error"))),"")</f>
        <v/>
      </c>
      <c r="F566" s="8" t="str">
        <f>IF(Table1[[#This Row],[Is Data Valid]]=TRUE,EXP(0.578+0.332*((Table1[[#This Row],[Gestation (days)]]+0.5)/7)-0.00354*((Table1[[#This Row],[Gestation (days)]]+0.5)/7)^2)*Table1[[#This Row],[BW40_3705]],"")</f>
        <v/>
      </c>
      <c r="G566" s="2" t="str">
        <f>IF(Table1[[#This Row],[Is Data Valid]]=TRUE,((Table1[[#This Row],[Birthweight (grams)]]/Table1[[#This Row],[BW_GA]])-1)/(Backend!$B$3/100*Table1[[#This Row],[BW40_3705]]),"")</f>
        <v/>
      </c>
      <c r="H566" s="7" t="str">
        <f>IF(Table1[[#This Row],[Is Data Valid]]=TRUE,((Table1[[#This Row],[Birthweight (grams)]]*0.9/Table1[[#This Row],[BW_GA]])-1)/(Backend!$B$3/100*Table1[[#This Row],[BW40_3705]]),"")</f>
        <v/>
      </c>
      <c r="I566" s="7" t="str">
        <f>IF(Table1[[#This Row],[Is Data Valid]]=TRUE,((Table1[[#This Row],[Birthweight (grams)]]*1.1/Table1[[#This Row],[BW_GA]])-1)/(Backend!$B$3/100*Table1[[#This Row],[BW40_3705]]),"")</f>
        <v/>
      </c>
      <c r="J566" s="7" t="str">
        <f>IF(Table1[[#This Row],[Is Data Valid]]=TRUE,_xlfn.NORM.S.DIST(Table1[[#This Row],[Birthweight Z-Score]],TRUE)*100,"")</f>
        <v/>
      </c>
      <c r="K566" s="7" t="str">
        <f>IF(Table1[[#This Row],[Is Data Valid]]=TRUE,_xlfn.NORM.S.DIST(Table1[[#This Row],[Birthweight Z-Score (BW-10%)]],TRUE)*100,"")</f>
        <v/>
      </c>
      <c r="L566" s="7" t="str">
        <f>IF(Table1[[#This Row],[Is Data Valid]]=TRUE,_xlfn.NORM.S.DIST(Table1[[#This Row],[Birthweight Z-Score (BW+10%)]],TRUE)*100,"")</f>
        <v/>
      </c>
    </row>
    <row r="567" spans="1:12" x14ac:dyDescent="0.25">
      <c r="A567" s="3"/>
      <c r="B567" s="2"/>
      <c r="C567" s="2"/>
      <c r="D567" s="2" t="b">
        <f>IF(AND(NOT(ISBLANK(Table1[[#This Row],[Fetal Sex (Male, Female or Unknown)]])),ISNUMBER(Table1[[#This Row],[Birthweight (grams)]]),ISNUMBER(Table1[[#This Row],[Gestation (days)]])),TRUE,FALSE)</f>
        <v>0</v>
      </c>
      <c r="E567" s="2" t="str">
        <f>IF(Table1[[#This Row],[Is Data Valid]]=TRUE,IF(Table1[[#This Row],[Fetal Sex (Male, Female or Unknown)]]="Male",Backend!$C$5,IF(Table1[[#This Row],[Fetal Sex (Male, Female or Unknown)]]="Female",Backend!$C$6,IF(Table1[[#This Row],[Fetal Sex (Male, Female or Unknown)]]="Unknown",Backend!$C$7,"Error"))),"")</f>
        <v/>
      </c>
      <c r="F567" s="8" t="str">
        <f>IF(Table1[[#This Row],[Is Data Valid]]=TRUE,EXP(0.578+0.332*((Table1[[#This Row],[Gestation (days)]]+0.5)/7)-0.00354*((Table1[[#This Row],[Gestation (days)]]+0.5)/7)^2)*Table1[[#This Row],[BW40_3705]],"")</f>
        <v/>
      </c>
      <c r="G567" s="2" t="str">
        <f>IF(Table1[[#This Row],[Is Data Valid]]=TRUE,((Table1[[#This Row],[Birthweight (grams)]]/Table1[[#This Row],[BW_GA]])-1)/(Backend!$B$3/100*Table1[[#This Row],[BW40_3705]]),"")</f>
        <v/>
      </c>
      <c r="H567" s="7" t="str">
        <f>IF(Table1[[#This Row],[Is Data Valid]]=TRUE,((Table1[[#This Row],[Birthweight (grams)]]*0.9/Table1[[#This Row],[BW_GA]])-1)/(Backend!$B$3/100*Table1[[#This Row],[BW40_3705]]),"")</f>
        <v/>
      </c>
      <c r="I567" s="7" t="str">
        <f>IF(Table1[[#This Row],[Is Data Valid]]=TRUE,((Table1[[#This Row],[Birthweight (grams)]]*1.1/Table1[[#This Row],[BW_GA]])-1)/(Backend!$B$3/100*Table1[[#This Row],[BW40_3705]]),"")</f>
        <v/>
      </c>
      <c r="J567" s="7" t="str">
        <f>IF(Table1[[#This Row],[Is Data Valid]]=TRUE,_xlfn.NORM.S.DIST(Table1[[#This Row],[Birthweight Z-Score]],TRUE)*100,"")</f>
        <v/>
      </c>
      <c r="K567" s="7" t="str">
        <f>IF(Table1[[#This Row],[Is Data Valid]]=TRUE,_xlfn.NORM.S.DIST(Table1[[#This Row],[Birthweight Z-Score (BW-10%)]],TRUE)*100,"")</f>
        <v/>
      </c>
      <c r="L567" s="7" t="str">
        <f>IF(Table1[[#This Row],[Is Data Valid]]=TRUE,_xlfn.NORM.S.DIST(Table1[[#This Row],[Birthweight Z-Score (BW+10%)]],TRUE)*100,"")</f>
        <v/>
      </c>
    </row>
    <row r="568" spans="1:12" x14ac:dyDescent="0.25">
      <c r="A568" s="3"/>
      <c r="B568" s="2"/>
      <c r="C568" s="2"/>
      <c r="D568" s="2" t="b">
        <f>IF(AND(NOT(ISBLANK(Table1[[#This Row],[Fetal Sex (Male, Female or Unknown)]])),ISNUMBER(Table1[[#This Row],[Birthweight (grams)]]),ISNUMBER(Table1[[#This Row],[Gestation (days)]])),TRUE,FALSE)</f>
        <v>0</v>
      </c>
      <c r="E568" s="2" t="str">
        <f>IF(Table1[[#This Row],[Is Data Valid]]=TRUE,IF(Table1[[#This Row],[Fetal Sex (Male, Female or Unknown)]]="Male",Backend!$C$5,IF(Table1[[#This Row],[Fetal Sex (Male, Female or Unknown)]]="Female",Backend!$C$6,IF(Table1[[#This Row],[Fetal Sex (Male, Female or Unknown)]]="Unknown",Backend!$C$7,"Error"))),"")</f>
        <v/>
      </c>
      <c r="F568" s="8" t="str">
        <f>IF(Table1[[#This Row],[Is Data Valid]]=TRUE,EXP(0.578+0.332*((Table1[[#This Row],[Gestation (days)]]+0.5)/7)-0.00354*((Table1[[#This Row],[Gestation (days)]]+0.5)/7)^2)*Table1[[#This Row],[BW40_3705]],"")</f>
        <v/>
      </c>
      <c r="G568" s="2" t="str">
        <f>IF(Table1[[#This Row],[Is Data Valid]]=TRUE,((Table1[[#This Row],[Birthweight (grams)]]/Table1[[#This Row],[BW_GA]])-1)/(Backend!$B$3/100*Table1[[#This Row],[BW40_3705]]),"")</f>
        <v/>
      </c>
      <c r="H568" s="7" t="str">
        <f>IF(Table1[[#This Row],[Is Data Valid]]=TRUE,((Table1[[#This Row],[Birthweight (grams)]]*0.9/Table1[[#This Row],[BW_GA]])-1)/(Backend!$B$3/100*Table1[[#This Row],[BW40_3705]]),"")</f>
        <v/>
      </c>
      <c r="I568" s="7" t="str">
        <f>IF(Table1[[#This Row],[Is Data Valid]]=TRUE,((Table1[[#This Row],[Birthweight (grams)]]*1.1/Table1[[#This Row],[BW_GA]])-1)/(Backend!$B$3/100*Table1[[#This Row],[BW40_3705]]),"")</f>
        <v/>
      </c>
      <c r="J568" s="7" t="str">
        <f>IF(Table1[[#This Row],[Is Data Valid]]=TRUE,_xlfn.NORM.S.DIST(Table1[[#This Row],[Birthweight Z-Score]],TRUE)*100,"")</f>
        <v/>
      </c>
      <c r="K568" s="7" t="str">
        <f>IF(Table1[[#This Row],[Is Data Valid]]=TRUE,_xlfn.NORM.S.DIST(Table1[[#This Row],[Birthweight Z-Score (BW-10%)]],TRUE)*100,"")</f>
        <v/>
      </c>
      <c r="L568" s="7" t="str">
        <f>IF(Table1[[#This Row],[Is Data Valid]]=TRUE,_xlfn.NORM.S.DIST(Table1[[#This Row],[Birthweight Z-Score (BW+10%)]],TRUE)*100,"")</f>
        <v/>
      </c>
    </row>
    <row r="569" spans="1:12" x14ac:dyDescent="0.25">
      <c r="A569" s="3"/>
      <c r="B569" s="2"/>
      <c r="C569" s="2"/>
      <c r="D569" s="2" t="b">
        <f>IF(AND(NOT(ISBLANK(Table1[[#This Row],[Fetal Sex (Male, Female or Unknown)]])),ISNUMBER(Table1[[#This Row],[Birthweight (grams)]]),ISNUMBER(Table1[[#This Row],[Gestation (days)]])),TRUE,FALSE)</f>
        <v>0</v>
      </c>
      <c r="E569" s="2" t="str">
        <f>IF(Table1[[#This Row],[Is Data Valid]]=TRUE,IF(Table1[[#This Row],[Fetal Sex (Male, Female or Unknown)]]="Male",Backend!$C$5,IF(Table1[[#This Row],[Fetal Sex (Male, Female or Unknown)]]="Female",Backend!$C$6,IF(Table1[[#This Row],[Fetal Sex (Male, Female or Unknown)]]="Unknown",Backend!$C$7,"Error"))),"")</f>
        <v/>
      </c>
      <c r="F569" s="8" t="str">
        <f>IF(Table1[[#This Row],[Is Data Valid]]=TRUE,EXP(0.578+0.332*((Table1[[#This Row],[Gestation (days)]]+0.5)/7)-0.00354*((Table1[[#This Row],[Gestation (days)]]+0.5)/7)^2)*Table1[[#This Row],[BW40_3705]],"")</f>
        <v/>
      </c>
      <c r="G569" s="2" t="str">
        <f>IF(Table1[[#This Row],[Is Data Valid]]=TRUE,((Table1[[#This Row],[Birthweight (grams)]]/Table1[[#This Row],[BW_GA]])-1)/(Backend!$B$3/100*Table1[[#This Row],[BW40_3705]]),"")</f>
        <v/>
      </c>
      <c r="H569" s="7" t="str">
        <f>IF(Table1[[#This Row],[Is Data Valid]]=TRUE,((Table1[[#This Row],[Birthweight (grams)]]*0.9/Table1[[#This Row],[BW_GA]])-1)/(Backend!$B$3/100*Table1[[#This Row],[BW40_3705]]),"")</f>
        <v/>
      </c>
      <c r="I569" s="7" t="str">
        <f>IF(Table1[[#This Row],[Is Data Valid]]=TRUE,((Table1[[#This Row],[Birthweight (grams)]]*1.1/Table1[[#This Row],[BW_GA]])-1)/(Backend!$B$3/100*Table1[[#This Row],[BW40_3705]]),"")</f>
        <v/>
      </c>
      <c r="J569" s="7" t="str">
        <f>IF(Table1[[#This Row],[Is Data Valid]]=TRUE,_xlfn.NORM.S.DIST(Table1[[#This Row],[Birthweight Z-Score]],TRUE)*100,"")</f>
        <v/>
      </c>
      <c r="K569" s="7" t="str">
        <f>IF(Table1[[#This Row],[Is Data Valid]]=TRUE,_xlfn.NORM.S.DIST(Table1[[#This Row],[Birthweight Z-Score (BW-10%)]],TRUE)*100,"")</f>
        <v/>
      </c>
      <c r="L569" s="7" t="str">
        <f>IF(Table1[[#This Row],[Is Data Valid]]=TRUE,_xlfn.NORM.S.DIST(Table1[[#This Row],[Birthweight Z-Score (BW+10%)]],TRUE)*100,"")</f>
        <v/>
      </c>
    </row>
    <row r="570" spans="1:12" x14ac:dyDescent="0.25">
      <c r="A570" s="3"/>
      <c r="B570" s="2"/>
      <c r="C570" s="2"/>
      <c r="D570" s="2" t="b">
        <f>IF(AND(NOT(ISBLANK(Table1[[#This Row],[Fetal Sex (Male, Female or Unknown)]])),ISNUMBER(Table1[[#This Row],[Birthweight (grams)]]),ISNUMBER(Table1[[#This Row],[Gestation (days)]])),TRUE,FALSE)</f>
        <v>0</v>
      </c>
      <c r="E570" s="2" t="str">
        <f>IF(Table1[[#This Row],[Is Data Valid]]=TRUE,IF(Table1[[#This Row],[Fetal Sex (Male, Female or Unknown)]]="Male",Backend!$C$5,IF(Table1[[#This Row],[Fetal Sex (Male, Female or Unknown)]]="Female",Backend!$C$6,IF(Table1[[#This Row],[Fetal Sex (Male, Female or Unknown)]]="Unknown",Backend!$C$7,"Error"))),"")</f>
        <v/>
      </c>
      <c r="F570" s="8" t="str">
        <f>IF(Table1[[#This Row],[Is Data Valid]]=TRUE,EXP(0.578+0.332*((Table1[[#This Row],[Gestation (days)]]+0.5)/7)-0.00354*((Table1[[#This Row],[Gestation (days)]]+0.5)/7)^2)*Table1[[#This Row],[BW40_3705]],"")</f>
        <v/>
      </c>
      <c r="G570" s="2" t="str">
        <f>IF(Table1[[#This Row],[Is Data Valid]]=TRUE,((Table1[[#This Row],[Birthweight (grams)]]/Table1[[#This Row],[BW_GA]])-1)/(Backend!$B$3/100*Table1[[#This Row],[BW40_3705]]),"")</f>
        <v/>
      </c>
      <c r="H570" s="7" t="str">
        <f>IF(Table1[[#This Row],[Is Data Valid]]=TRUE,((Table1[[#This Row],[Birthweight (grams)]]*0.9/Table1[[#This Row],[BW_GA]])-1)/(Backend!$B$3/100*Table1[[#This Row],[BW40_3705]]),"")</f>
        <v/>
      </c>
      <c r="I570" s="7" t="str">
        <f>IF(Table1[[#This Row],[Is Data Valid]]=TRUE,((Table1[[#This Row],[Birthweight (grams)]]*1.1/Table1[[#This Row],[BW_GA]])-1)/(Backend!$B$3/100*Table1[[#This Row],[BW40_3705]]),"")</f>
        <v/>
      </c>
      <c r="J570" s="7" t="str">
        <f>IF(Table1[[#This Row],[Is Data Valid]]=TRUE,_xlfn.NORM.S.DIST(Table1[[#This Row],[Birthweight Z-Score]],TRUE)*100,"")</f>
        <v/>
      </c>
      <c r="K570" s="7" t="str">
        <f>IF(Table1[[#This Row],[Is Data Valid]]=TRUE,_xlfn.NORM.S.DIST(Table1[[#This Row],[Birthweight Z-Score (BW-10%)]],TRUE)*100,"")</f>
        <v/>
      </c>
      <c r="L570" s="7" t="str">
        <f>IF(Table1[[#This Row],[Is Data Valid]]=TRUE,_xlfn.NORM.S.DIST(Table1[[#This Row],[Birthweight Z-Score (BW+10%)]],TRUE)*100,"")</f>
        <v/>
      </c>
    </row>
    <row r="571" spans="1:12" x14ac:dyDescent="0.25">
      <c r="A571" s="3"/>
      <c r="B571" s="2"/>
      <c r="C571" s="2"/>
      <c r="D571" s="2" t="b">
        <f>IF(AND(NOT(ISBLANK(Table1[[#This Row],[Fetal Sex (Male, Female or Unknown)]])),ISNUMBER(Table1[[#This Row],[Birthweight (grams)]]),ISNUMBER(Table1[[#This Row],[Gestation (days)]])),TRUE,FALSE)</f>
        <v>0</v>
      </c>
      <c r="E571" s="2" t="str">
        <f>IF(Table1[[#This Row],[Is Data Valid]]=TRUE,IF(Table1[[#This Row],[Fetal Sex (Male, Female or Unknown)]]="Male",Backend!$C$5,IF(Table1[[#This Row],[Fetal Sex (Male, Female or Unknown)]]="Female",Backend!$C$6,IF(Table1[[#This Row],[Fetal Sex (Male, Female or Unknown)]]="Unknown",Backend!$C$7,"Error"))),"")</f>
        <v/>
      </c>
      <c r="F571" s="8" t="str">
        <f>IF(Table1[[#This Row],[Is Data Valid]]=TRUE,EXP(0.578+0.332*((Table1[[#This Row],[Gestation (days)]]+0.5)/7)-0.00354*((Table1[[#This Row],[Gestation (days)]]+0.5)/7)^2)*Table1[[#This Row],[BW40_3705]],"")</f>
        <v/>
      </c>
      <c r="G571" s="2" t="str">
        <f>IF(Table1[[#This Row],[Is Data Valid]]=TRUE,((Table1[[#This Row],[Birthweight (grams)]]/Table1[[#This Row],[BW_GA]])-1)/(Backend!$B$3/100*Table1[[#This Row],[BW40_3705]]),"")</f>
        <v/>
      </c>
      <c r="H571" s="7" t="str">
        <f>IF(Table1[[#This Row],[Is Data Valid]]=TRUE,((Table1[[#This Row],[Birthweight (grams)]]*0.9/Table1[[#This Row],[BW_GA]])-1)/(Backend!$B$3/100*Table1[[#This Row],[BW40_3705]]),"")</f>
        <v/>
      </c>
      <c r="I571" s="7" t="str">
        <f>IF(Table1[[#This Row],[Is Data Valid]]=TRUE,((Table1[[#This Row],[Birthweight (grams)]]*1.1/Table1[[#This Row],[BW_GA]])-1)/(Backend!$B$3/100*Table1[[#This Row],[BW40_3705]]),"")</f>
        <v/>
      </c>
      <c r="J571" s="7" t="str">
        <f>IF(Table1[[#This Row],[Is Data Valid]]=TRUE,_xlfn.NORM.S.DIST(Table1[[#This Row],[Birthweight Z-Score]],TRUE)*100,"")</f>
        <v/>
      </c>
      <c r="K571" s="7" t="str">
        <f>IF(Table1[[#This Row],[Is Data Valid]]=TRUE,_xlfn.NORM.S.DIST(Table1[[#This Row],[Birthweight Z-Score (BW-10%)]],TRUE)*100,"")</f>
        <v/>
      </c>
      <c r="L571" s="7" t="str">
        <f>IF(Table1[[#This Row],[Is Data Valid]]=TRUE,_xlfn.NORM.S.DIST(Table1[[#This Row],[Birthweight Z-Score (BW+10%)]],TRUE)*100,"")</f>
        <v/>
      </c>
    </row>
    <row r="572" spans="1:12" x14ac:dyDescent="0.25">
      <c r="A572" s="3"/>
      <c r="B572" s="2"/>
      <c r="C572" s="2"/>
      <c r="D572" s="2" t="b">
        <f>IF(AND(NOT(ISBLANK(Table1[[#This Row],[Fetal Sex (Male, Female or Unknown)]])),ISNUMBER(Table1[[#This Row],[Birthweight (grams)]]),ISNUMBER(Table1[[#This Row],[Gestation (days)]])),TRUE,FALSE)</f>
        <v>0</v>
      </c>
      <c r="E572" s="2" t="str">
        <f>IF(Table1[[#This Row],[Is Data Valid]]=TRUE,IF(Table1[[#This Row],[Fetal Sex (Male, Female or Unknown)]]="Male",Backend!$C$5,IF(Table1[[#This Row],[Fetal Sex (Male, Female or Unknown)]]="Female",Backend!$C$6,IF(Table1[[#This Row],[Fetal Sex (Male, Female or Unknown)]]="Unknown",Backend!$C$7,"Error"))),"")</f>
        <v/>
      </c>
      <c r="F572" s="8" t="str">
        <f>IF(Table1[[#This Row],[Is Data Valid]]=TRUE,EXP(0.578+0.332*((Table1[[#This Row],[Gestation (days)]]+0.5)/7)-0.00354*((Table1[[#This Row],[Gestation (days)]]+0.5)/7)^2)*Table1[[#This Row],[BW40_3705]],"")</f>
        <v/>
      </c>
      <c r="G572" s="2" t="str">
        <f>IF(Table1[[#This Row],[Is Data Valid]]=TRUE,((Table1[[#This Row],[Birthweight (grams)]]/Table1[[#This Row],[BW_GA]])-1)/(Backend!$B$3/100*Table1[[#This Row],[BW40_3705]]),"")</f>
        <v/>
      </c>
      <c r="H572" s="7" t="str">
        <f>IF(Table1[[#This Row],[Is Data Valid]]=TRUE,((Table1[[#This Row],[Birthweight (grams)]]*0.9/Table1[[#This Row],[BW_GA]])-1)/(Backend!$B$3/100*Table1[[#This Row],[BW40_3705]]),"")</f>
        <v/>
      </c>
      <c r="I572" s="7" t="str">
        <f>IF(Table1[[#This Row],[Is Data Valid]]=TRUE,((Table1[[#This Row],[Birthweight (grams)]]*1.1/Table1[[#This Row],[BW_GA]])-1)/(Backend!$B$3/100*Table1[[#This Row],[BW40_3705]]),"")</f>
        <v/>
      </c>
      <c r="J572" s="7" t="str">
        <f>IF(Table1[[#This Row],[Is Data Valid]]=TRUE,_xlfn.NORM.S.DIST(Table1[[#This Row],[Birthweight Z-Score]],TRUE)*100,"")</f>
        <v/>
      </c>
      <c r="K572" s="7" t="str">
        <f>IF(Table1[[#This Row],[Is Data Valid]]=TRUE,_xlfn.NORM.S.DIST(Table1[[#This Row],[Birthweight Z-Score (BW-10%)]],TRUE)*100,"")</f>
        <v/>
      </c>
      <c r="L572" s="7" t="str">
        <f>IF(Table1[[#This Row],[Is Data Valid]]=TRUE,_xlfn.NORM.S.DIST(Table1[[#This Row],[Birthweight Z-Score (BW+10%)]],TRUE)*100,"")</f>
        <v/>
      </c>
    </row>
    <row r="573" spans="1:12" x14ac:dyDescent="0.25">
      <c r="A573" s="3"/>
      <c r="B573" s="2"/>
      <c r="C573" s="2"/>
      <c r="D573" s="2" t="b">
        <f>IF(AND(NOT(ISBLANK(Table1[[#This Row],[Fetal Sex (Male, Female or Unknown)]])),ISNUMBER(Table1[[#This Row],[Birthweight (grams)]]),ISNUMBER(Table1[[#This Row],[Gestation (days)]])),TRUE,FALSE)</f>
        <v>0</v>
      </c>
      <c r="E573" s="2" t="str">
        <f>IF(Table1[[#This Row],[Is Data Valid]]=TRUE,IF(Table1[[#This Row],[Fetal Sex (Male, Female or Unknown)]]="Male",Backend!$C$5,IF(Table1[[#This Row],[Fetal Sex (Male, Female or Unknown)]]="Female",Backend!$C$6,IF(Table1[[#This Row],[Fetal Sex (Male, Female or Unknown)]]="Unknown",Backend!$C$7,"Error"))),"")</f>
        <v/>
      </c>
      <c r="F573" s="8" t="str">
        <f>IF(Table1[[#This Row],[Is Data Valid]]=TRUE,EXP(0.578+0.332*((Table1[[#This Row],[Gestation (days)]]+0.5)/7)-0.00354*((Table1[[#This Row],[Gestation (days)]]+0.5)/7)^2)*Table1[[#This Row],[BW40_3705]],"")</f>
        <v/>
      </c>
      <c r="G573" s="2" t="str">
        <f>IF(Table1[[#This Row],[Is Data Valid]]=TRUE,((Table1[[#This Row],[Birthweight (grams)]]/Table1[[#This Row],[BW_GA]])-1)/(Backend!$B$3/100*Table1[[#This Row],[BW40_3705]]),"")</f>
        <v/>
      </c>
      <c r="H573" s="7" t="str">
        <f>IF(Table1[[#This Row],[Is Data Valid]]=TRUE,((Table1[[#This Row],[Birthweight (grams)]]*0.9/Table1[[#This Row],[BW_GA]])-1)/(Backend!$B$3/100*Table1[[#This Row],[BW40_3705]]),"")</f>
        <v/>
      </c>
      <c r="I573" s="7" t="str">
        <f>IF(Table1[[#This Row],[Is Data Valid]]=TRUE,((Table1[[#This Row],[Birthweight (grams)]]*1.1/Table1[[#This Row],[BW_GA]])-1)/(Backend!$B$3/100*Table1[[#This Row],[BW40_3705]]),"")</f>
        <v/>
      </c>
      <c r="J573" s="7" t="str">
        <f>IF(Table1[[#This Row],[Is Data Valid]]=TRUE,_xlfn.NORM.S.DIST(Table1[[#This Row],[Birthweight Z-Score]],TRUE)*100,"")</f>
        <v/>
      </c>
      <c r="K573" s="7" t="str">
        <f>IF(Table1[[#This Row],[Is Data Valid]]=TRUE,_xlfn.NORM.S.DIST(Table1[[#This Row],[Birthweight Z-Score (BW-10%)]],TRUE)*100,"")</f>
        <v/>
      </c>
      <c r="L573" s="7" t="str">
        <f>IF(Table1[[#This Row],[Is Data Valid]]=TRUE,_xlfn.NORM.S.DIST(Table1[[#This Row],[Birthweight Z-Score (BW+10%)]],TRUE)*100,"")</f>
        <v/>
      </c>
    </row>
    <row r="574" spans="1:12" x14ac:dyDescent="0.25">
      <c r="A574" s="3"/>
      <c r="B574" s="2"/>
      <c r="C574" s="2"/>
      <c r="D574" s="2" t="b">
        <f>IF(AND(NOT(ISBLANK(Table1[[#This Row],[Fetal Sex (Male, Female or Unknown)]])),ISNUMBER(Table1[[#This Row],[Birthweight (grams)]]),ISNUMBER(Table1[[#This Row],[Gestation (days)]])),TRUE,FALSE)</f>
        <v>0</v>
      </c>
      <c r="E574" s="2" t="str">
        <f>IF(Table1[[#This Row],[Is Data Valid]]=TRUE,IF(Table1[[#This Row],[Fetal Sex (Male, Female or Unknown)]]="Male",Backend!$C$5,IF(Table1[[#This Row],[Fetal Sex (Male, Female or Unknown)]]="Female",Backend!$C$6,IF(Table1[[#This Row],[Fetal Sex (Male, Female or Unknown)]]="Unknown",Backend!$C$7,"Error"))),"")</f>
        <v/>
      </c>
      <c r="F574" s="8" t="str">
        <f>IF(Table1[[#This Row],[Is Data Valid]]=TRUE,EXP(0.578+0.332*((Table1[[#This Row],[Gestation (days)]]+0.5)/7)-0.00354*((Table1[[#This Row],[Gestation (days)]]+0.5)/7)^2)*Table1[[#This Row],[BW40_3705]],"")</f>
        <v/>
      </c>
      <c r="G574" s="2" t="str">
        <f>IF(Table1[[#This Row],[Is Data Valid]]=TRUE,((Table1[[#This Row],[Birthweight (grams)]]/Table1[[#This Row],[BW_GA]])-1)/(Backend!$B$3/100*Table1[[#This Row],[BW40_3705]]),"")</f>
        <v/>
      </c>
      <c r="H574" s="7" t="str">
        <f>IF(Table1[[#This Row],[Is Data Valid]]=TRUE,((Table1[[#This Row],[Birthweight (grams)]]*0.9/Table1[[#This Row],[BW_GA]])-1)/(Backend!$B$3/100*Table1[[#This Row],[BW40_3705]]),"")</f>
        <v/>
      </c>
      <c r="I574" s="7" t="str">
        <f>IF(Table1[[#This Row],[Is Data Valid]]=TRUE,((Table1[[#This Row],[Birthweight (grams)]]*1.1/Table1[[#This Row],[BW_GA]])-1)/(Backend!$B$3/100*Table1[[#This Row],[BW40_3705]]),"")</f>
        <v/>
      </c>
      <c r="J574" s="7" t="str">
        <f>IF(Table1[[#This Row],[Is Data Valid]]=TRUE,_xlfn.NORM.S.DIST(Table1[[#This Row],[Birthweight Z-Score]],TRUE)*100,"")</f>
        <v/>
      </c>
      <c r="K574" s="7" t="str">
        <f>IF(Table1[[#This Row],[Is Data Valid]]=TRUE,_xlfn.NORM.S.DIST(Table1[[#This Row],[Birthweight Z-Score (BW-10%)]],TRUE)*100,"")</f>
        <v/>
      </c>
      <c r="L574" s="7" t="str">
        <f>IF(Table1[[#This Row],[Is Data Valid]]=TRUE,_xlfn.NORM.S.DIST(Table1[[#This Row],[Birthweight Z-Score (BW+10%)]],TRUE)*100,"")</f>
        <v/>
      </c>
    </row>
    <row r="575" spans="1:12" x14ac:dyDescent="0.25">
      <c r="A575" s="3"/>
      <c r="B575" s="2"/>
      <c r="C575" s="2"/>
      <c r="D575" s="2" t="b">
        <f>IF(AND(NOT(ISBLANK(Table1[[#This Row],[Fetal Sex (Male, Female or Unknown)]])),ISNUMBER(Table1[[#This Row],[Birthweight (grams)]]),ISNUMBER(Table1[[#This Row],[Gestation (days)]])),TRUE,FALSE)</f>
        <v>0</v>
      </c>
      <c r="E575" s="2" t="str">
        <f>IF(Table1[[#This Row],[Is Data Valid]]=TRUE,IF(Table1[[#This Row],[Fetal Sex (Male, Female or Unknown)]]="Male",Backend!$C$5,IF(Table1[[#This Row],[Fetal Sex (Male, Female or Unknown)]]="Female",Backend!$C$6,IF(Table1[[#This Row],[Fetal Sex (Male, Female or Unknown)]]="Unknown",Backend!$C$7,"Error"))),"")</f>
        <v/>
      </c>
      <c r="F575" s="8" t="str">
        <f>IF(Table1[[#This Row],[Is Data Valid]]=TRUE,EXP(0.578+0.332*((Table1[[#This Row],[Gestation (days)]]+0.5)/7)-0.00354*((Table1[[#This Row],[Gestation (days)]]+0.5)/7)^2)*Table1[[#This Row],[BW40_3705]],"")</f>
        <v/>
      </c>
      <c r="G575" s="2" t="str">
        <f>IF(Table1[[#This Row],[Is Data Valid]]=TRUE,((Table1[[#This Row],[Birthweight (grams)]]/Table1[[#This Row],[BW_GA]])-1)/(Backend!$B$3/100*Table1[[#This Row],[BW40_3705]]),"")</f>
        <v/>
      </c>
      <c r="H575" s="7" t="str">
        <f>IF(Table1[[#This Row],[Is Data Valid]]=TRUE,((Table1[[#This Row],[Birthweight (grams)]]*0.9/Table1[[#This Row],[BW_GA]])-1)/(Backend!$B$3/100*Table1[[#This Row],[BW40_3705]]),"")</f>
        <v/>
      </c>
      <c r="I575" s="7" t="str">
        <f>IF(Table1[[#This Row],[Is Data Valid]]=TRUE,((Table1[[#This Row],[Birthweight (grams)]]*1.1/Table1[[#This Row],[BW_GA]])-1)/(Backend!$B$3/100*Table1[[#This Row],[BW40_3705]]),"")</f>
        <v/>
      </c>
      <c r="J575" s="7" t="str">
        <f>IF(Table1[[#This Row],[Is Data Valid]]=TRUE,_xlfn.NORM.S.DIST(Table1[[#This Row],[Birthweight Z-Score]],TRUE)*100,"")</f>
        <v/>
      </c>
      <c r="K575" s="7" t="str">
        <f>IF(Table1[[#This Row],[Is Data Valid]]=TRUE,_xlfn.NORM.S.DIST(Table1[[#This Row],[Birthweight Z-Score (BW-10%)]],TRUE)*100,"")</f>
        <v/>
      </c>
      <c r="L575" s="7" t="str">
        <f>IF(Table1[[#This Row],[Is Data Valid]]=TRUE,_xlfn.NORM.S.DIST(Table1[[#This Row],[Birthweight Z-Score (BW+10%)]],TRUE)*100,"")</f>
        <v/>
      </c>
    </row>
    <row r="576" spans="1:12" x14ac:dyDescent="0.25">
      <c r="A576" s="3"/>
      <c r="B576" s="2"/>
      <c r="C576" s="2"/>
      <c r="D576" s="2" t="b">
        <f>IF(AND(NOT(ISBLANK(Table1[[#This Row],[Fetal Sex (Male, Female or Unknown)]])),ISNUMBER(Table1[[#This Row],[Birthweight (grams)]]),ISNUMBER(Table1[[#This Row],[Gestation (days)]])),TRUE,FALSE)</f>
        <v>0</v>
      </c>
      <c r="E576" s="2" t="str">
        <f>IF(Table1[[#This Row],[Is Data Valid]]=TRUE,IF(Table1[[#This Row],[Fetal Sex (Male, Female or Unknown)]]="Male",Backend!$C$5,IF(Table1[[#This Row],[Fetal Sex (Male, Female or Unknown)]]="Female",Backend!$C$6,IF(Table1[[#This Row],[Fetal Sex (Male, Female or Unknown)]]="Unknown",Backend!$C$7,"Error"))),"")</f>
        <v/>
      </c>
      <c r="F576" s="8" t="str">
        <f>IF(Table1[[#This Row],[Is Data Valid]]=TRUE,EXP(0.578+0.332*((Table1[[#This Row],[Gestation (days)]]+0.5)/7)-0.00354*((Table1[[#This Row],[Gestation (days)]]+0.5)/7)^2)*Table1[[#This Row],[BW40_3705]],"")</f>
        <v/>
      </c>
      <c r="G576" s="2" t="str">
        <f>IF(Table1[[#This Row],[Is Data Valid]]=TRUE,((Table1[[#This Row],[Birthweight (grams)]]/Table1[[#This Row],[BW_GA]])-1)/(Backend!$B$3/100*Table1[[#This Row],[BW40_3705]]),"")</f>
        <v/>
      </c>
      <c r="H576" s="7" t="str">
        <f>IF(Table1[[#This Row],[Is Data Valid]]=TRUE,((Table1[[#This Row],[Birthweight (grams)]]*0.9/Table1[[#This Row],[BW_GA]])-1)/(Backend!$B$3/100*Table1[[#This Row],[BW40_3705]]),"")</f>
        <v/>
      </c>
      <c r="I576" s="7" t="str">
        <f>IF(Table1[[#This Row],[Is Data Valid]]=TRUE,((Table1[[#This Row],[Birthweight (grams)]]*1.1/Table1[[#This Row],[BW_GA]])-1)/(Backend!$B$3/100*Table1[[#This Row],[BW40_3705]]),"")</f>
        <v/>
      </c>
      <c r="J576" s="7" t="str">
        <f>IF(Table1[[#This Row],[Is Data Valid]]=TRUE,_xlfn.NORM.S.DIST(Table1[[#This Row],[Birthweight Z-Score]],TRUE)*100,"")</f>
        <v/>
      </c>
      <c r="K576" s="7" t="str">
        <f>IF(Table1[[#This Row],[Is Data Valid]]=TRUE,_xlfn.NORM.S.DIST(Table1[[#This Row],[Birthweight Z-Score (BW-10%)]],TRUE)*100,"")</f>
        <v/>
      </c>
      <c r="L576" s="7" t="str">
        <f>IF(Table1[[#This Row],[Is Data Valid]]=TRUE,_xlfn.NORM.S.DIST(Table1[[#This Row],[Birthweight Z-Score (BW+10%)]],TRUE)*100,"")</f>
        <v/>
      </c>
    </row>
    <row r="577" spans="1:12" x14ac:dyDescent="0.25">
      <c r="A577" s="3"/>
      <c r="B577" s="2"/>
      <c r="C577" s="2"/>
      <c r="D577" s="2" t="b">
        <f>IF(AND(NOT(ISBLANK(Table1[[#This Row],[Fetal Sex (Male, Female or Unknown)]])),ISNUMBER(Table1[[#This Row],[Birthweight (grams)]]),ISNUMBER(Table1[[#This Row],[Gestation (days)]])),TRUE,FALSE)</f>
        <v>0</v>
      </c>
      <c r="E577" s="2" t="str">
        <f>IF(Table1[[#This Row],[Is Data Valid]]=TRUE,IF(Table1[[#This Row],[Fetal Sex (Male, Female or Unknown)]]="Male",Backend!$C$5,IF(Table1[[#This Row],[Fetal Sex (Male, Female or Unknown)]]="Female",Backend!$C$6,IF(Table1[[#This Row],[Fetal Sex (Male, Female or Unknown)]]="Unknown",Backend!$C$7,"Error"))),"")</f>
        <v/>
      </c>
      <c r="F577" s="8" t="str">
        <f>IF(Table1[[#This Row],[Is Data Valid]]=TRUE,EXP(0.578+0.332*((Table1[[#This Row],[Gestation (days)]]+0.5)/7)-0.00354*((Table1[[#This Row],[Gestation (days)]]+0.5)/7)^2)*Table1[[#This Row],[BW40_3705]],"")</f>
        <v/>
      </c>
      <c r="G577" s="2" t="str">
        <f>IF(Table1[[#This Row],[Is Data Valid]]=TRUE,((Table1[[#This Row],[Birthweight (grams)]]/Table1[[#This Row],[BW_GA]])-1)/(Backend!$B$3/100*Table1[[#This Row],[BW40_3705]]),"")</f>
        <v/>
      </c>
      <c r="H577" s="7" t="str">
        <f>IF(Table1[[#This Row],[Is Data Valid]]=TRUE,((Table1[[#This Row],[Birthweight (grams)]]*0.9/Table1[[#This Row],[BW_GA]])-1)/(Backend!$B$3/100*Table1[[#This Row],[BW40_3705]]),"")</f>
        <v/>
      </c>
      <c r="I577" s="7" t="str">
        <f>IF(Table1[[#This Row],[Is Data Valid]]=TRUE,((Table1[[#This Row],[Birthweight (grams)]]*1.1/Table1[[#This Row],[BW_GA]])-1)/(Backend!$B$3/100*Table1[[#This Row],[BW40_3705]]),"")</f>
        <v/>
      </c>
      <c r="J577" s="7" t="str">
        <f>IF(Table1[[#This Row],[Is Data Valid]]=TRUE,_xlfn.NORM.S.DIST(Table1[[#This Row],[Birthweight Z-Score]],TRUE)*100,"")</f>
        <v/>
      </c>
      <c r="K577" s="7" t="str">
        <f>IF(Table1[[#This Row],[Is Data Valid]]=TRUE,_xlfn.NORM.S.DIST(Table1[[#This Row],[Birthweight Z-Score (BW-10%)]],TRUE)*100,"")</f>
        <v/>
      </c>
      <c r="L577" s="7" t="str">
        <f>IF(Table1[[#This Row],[Is Data Valid]]=TRUE,_xlfn.NORM.S.DIST(Table1[[#This Row],[Birthweight Z-Score (BW+10%)]],TRUE)*100,"")</f>
        <v/>
      </c>
    </row>
    <row r="578" spans="1:12" x14ac:dyDescent="0.25">
      <c r="A578" s="3"/>
      <c r="B578" s="2"/>
      <c r="C578" s="2"/>
      <c r="D578" s="2" t="b">
        <f>IF(AND(NOT(ISBLANK(Table1[[#This Row],[Fetal Sex (Male, Female or Unknown)]])),ISNUMBER(Table1[[#This Row],[Birthweight (grams)]]),ISNUMBER(Table1[[#This Row],[Gestation (days)]])),TRUE,FALSE)</f>
        <v>0</v>
      </c>
      <c r="E578" s="2" t="str">
        <f>IF(Table1[[#This Row],[Is Data Valid]]=TRUE,IF(Table1[[#This Row],[Fetal Sex (Male, Female or Unknown)]]="Male",Backend!$C$5,IF(Table1[[#This Row],[Fetal Sex (Male, Female or Unknown)]]="Female",Backend!$C$6,IF(Table1[[#This Row],[Fetal Sex (Male, Female or Unknown)]]="Unknown",Backend!$C$7,"Error"))),"")</f>
        <v/>
      </c>
      <c r="F578" s="8" t="str">
        <f>IF(Table1[[#This Row],[Is Data Valid]]=TRUE,EXP(0.578+0.332*((Table1[[#This Row],[Gestation (days)]]+0.5)/7)-0.00354*((Table1[[#This Row],[Gestation (days)]]+0.5)/7)^2)*Table1[[#This Row],[BW40_3705]],"")</f>
        <v/>
      </c>
      <c r="G578" s="2" t="str">
        <f>IF(Table1[[#This Row],[Is Data Valid]]=TRUE,((Table1[[#This Row],[Birthweight (grams)]]/Table1[[#This Row],[BW_GA]])-1)/(Backend!$B$3/100*Table1[[#This Row],[BW40_3705]]),"")</f>
        <v/>
      </c>
      <c r="H578" s="7" t="str">
        <f>IF(Table1[[#This Row],[Is Data Valid]]=TRUE,((Table1[[#This Row],[Birthweight (grams)]]*0.9/Table1[[#This Row],[BW_GA]])-1)/(Backend!$B$3/100*Table1[[#This Row],[BW40_3705]]),"")</f>
        <v/>
      </c>
      <c r="I578" s="7" t="str">
        <f>IF(Table1[[#This Row],[Is Data Valid]]=TRUE,((Table1[[#This Row],[Birthweight (grams)]]*1.1/Table1[[#This Row],[BW_GA]])-1)/(Backend!$B$3/100*Table1[[#This Row],[BW40_3705]]),"")</f>
        <v/>
      </c>
      <c r="J578" s="7" t="str">
        <f>IF(Table1[[#This Row],[Is Data Valid]]=TRUE,_xlfn.NORM.S.DIST(Table1[[#This Row],[Birthweight Z-Score]],TRUE)*100,"")</f>
        <v/>
      </c>
      <c r="K578" s="7" t="str">
        <f>IF(Table1[[#This Row],[Is Data Valid]]=TRUE,_xlfn.NORM.S.DIST(Table1[[#This Row],[Birthweight Z-Score (BW-10%)]],TRUE)*100,"")</f>
        <v/>
      </c>
      <c r="L578" s="7" t="str">
        <f>IF(Table1[[#This Row],[Is Data Valid]]=TRUE,_xlfn.NORM.S.DIST(Table1[[#This Row],[Birthweight Z-Score (BW+10%)]],TRUE)*100,"")</f>
        <v/>
      </c>
    </row>
    <row r="579" spans="1:12" x14ac:dyDescent="0.25">
      <c r="A579" s="3"/>
      <c r="B579" s="2"/>
      <c r="C579" s="2"/>
      <c r="D579" s="2" t="b">
        <f>IF(AND(NOT(ISBLANK(Table1[[#This Row],[Fetal Sex (Male, Female or Unknown)]])),ISNUMBER(Table1[[#This Row],[Birthweight (grams)]]),ISNUMBER(Table1[[#This Row],[Gestation (days)]])),TRUE,FALSE)</f>
        <v>0</v>
      </c>
      <c r="E579" s="2" t="str">
        <f>IF(Table1[[#This Row],[Is Data Valid]]=TRUE,IF(Table1[[#This Row],[Fetal Sex (Male, Female or Unknown)]]="Male",Backend!$C$5,IF(Table1[[#This Row],[Fetal Sex (Male, Female or Unknown)]]="Female",Backend!$C$6,IF(Table1[[#This Row],[Fetal Sex (Male, Female or Unknown)]]="Unknown",Backend!$C$7,"Error"))),"")</f>
        <v/>
      </c>
      <c r="F579" s="8" t="str">
        <f>IF(Table1[[#This Row],[Is Data Valid]]=TRUE,EXP(0.578+0.332*((Table1[[#This Row],[Gestation (days)]]+0.5)/7)-0.00354*((Table1[[#This Row],[Gestation (days)]]+0.5)/7)^2)*Table1[[#This Row],[BW40_3705]],"")</f>
        <v/>
      </c>
      <c r="G579" s="2" t="str">
        <f>IF(Table1[[#This Row],[Is Data Valid]]=TRUE,((Table1[[#This Row],[Birthweight (grams)]]/Table1[[#This Row],[BW_GA]])-1)/(Backend!$B$3/100*Table1[[#This Row],[BW40_3705]]),"")</f>
        <v/>
      </c>
      <c r="H579" s="7" t="str">
        <f>IF(Table1[[#This Row],[Is Data Valid]]=TRUE,((Table1[[#This Row],[Birthweight (grams)]]*0.9/Table1[[#This Row],[BW_GA]])-1)/(Backend!$B$3/100*Table1[[#This Row],[BW40_3705]]),"")</f>
        <v/>
      </c>
      <c r="I579" s="7" t="str">
        <f>IF(Table1[[#This Row],[Is Data Valid]]=TRUE,((Table1[[#This Row],[Birthweight (grams)]]*1.1/Table1[[#This Row],[BW_GA]])-1)/(Backend!$B$3/100*Table1[[#This Row],[BW40_3705]]),"")</f>
        <v/>
      </c>
      <c r="J579" s="7" t="str">
        <f>IF(Table1[[#This Row],[Is Data Valid]]=TRUE,_xlfn.NORM.S.DIST(Table1[[#This Row],[Birthweight Z-Score]],TRUE)*100,"")</f>
        <v/>
      </c>
      <c r="K579" s="7" t="str">
        <f>IF(Table1[[#This Row],[Is Data Valid]]=TRUE,_xlfn.NORM.S.DIST(Table1[[#This Row],[Birthweight Z-Score (BW-10%)]],TRUE)*100,"")</f>
        <v/>
      </c>
      <c r="L579" s="7" t="str">
        <f>IF(Table1[[#This Row],[Is Data Valid]]=TRUE,_xlfn.NORM.S.DIST(Table1[[#This Row],[Birthweight Z-Score (BW+10%)]],TRUE)*100,"")</f>
        <v/>
      </c>
    </row>
    <row r="580" spans="1:12" x14ac:dyDescent="0.25">
      <c r="A580" s="3"/>
      <c r="B580" s="2"/>
      <c r="C580" s="2"/>
      <c r="D580" s="2" t="b">
        <f>IF(AND(NOT(ISBLANK(Table1[[#This Row],[Fetal Sex (Male, Female or Unknown)]])),ISNUMBER(Table1[[#This Row],[Birthweight (grams)]]),ISNUMBER(Table1[[#This Row],[Gestation (days)]])),TRUE,FALSE)</f>
        <v>0</v>
      </c>
      <c r="E580" s="2" t="str">
        <f>IF(Table1[[#This Row],[Is Data Valid]]=TRUE,IF(Table1[[#This Row],[Fetal Sex (Male, Female or Unknown)]]="Male",Backend!$C$5,IF(Table1[[#This Row],[Fetal Sex (Male, Female or Unknown)]]="Female",Backend!$C$6,IF(Table1[[#This Row],[Fetal Sex (Male, Female or Unknown)]]="Unknown",Backend!$C$7,"Error"))),"")</f>
        <v/>
      </c>
      <c r="F580" s="8" t="str">
        <f>IF(Table1[[#This Row],[Is Data Valid]]=TRUE,EXP(0.578+0.332*((Table1[[#This Row],[Gestation (days)]]+0.5)/7)-0.00354*((Table1[[#This Row],[Gestation (days)]]+0.5)/7)^2)*Table1[[#This Row],[BW40_3705]],"")</f>
        <v/>
      </c>
      <c r="G580" s="2" t="str">
        <f>IF(Table1[[#This Row],[Is Data Valid]]=TRUE,((Table1[[#This Row],[Birthweight (grams)]]/Table1[[#This Row],[BW_GA]])-1)/(Backend!$B$3/100*Table1[[#This Row],[BW40_3705]]),"")</f>
        <v/>
      </c>
      <c r="H580" s="7" t="str">
        <f>IF(Table1[[#This Row],[Is Data Valid]]=TRUE,((Table1[[#This Row],[Birthweight (grams)]]*0.9/Table1[[#This Row],[BW_GA]])-1)/(Backend!$B$3/100*Table1[[#This Row],[BW40_3705]]),"")</f>
        <v/>
      </c>
      <c r="I580" s="7" t="str">
        <f>IF(Table1[[#This Row],[Is Data Valid]]=TRUE,((Table1[[#This Row],[Birthweight (grams)]]*1.1/Table1[[#This Row],[BW_GA]])-1)/(Backend!$B$3/100*Table1[[#This Row],[BW40_3705]]),"")</f>
        <v/>
      </c>
      <c r="J580" s="7" t="str">
        <f>IF(Table1[[#This Row],[Is Data Valid]]=TRUE,_xlfn.NORM.S.DIST(Table1[[#This Row],[Birthweight Z-Score]],TRUE)*100,"")</f>
        <v/>
      </c>
      <c r="K580" s="7" t="str">
        <f>IF(Table1[[#This Row],[Is Data Valid]]=TRUE,_xlfn.NORM.S.DIST(Table1[[#This Row],[Birthweight Z-Score (BW-10%)]],TRUE)*100,"")</f>
        <v/>
      </c>
      <c r="L580" s="7" t="str">
        <f>IF(Table1[[#This Row],[Is Data Valid]]=TRUE,_xlfn.NORM.S.DIST(Table1[[#This Row],[Birthweight Z-Score (BW+10%)]],TRUE)*100,"")</f>
        <v/>
      </c>
    </row>
    <row r="581" spans="1:12" x14ac:dyDescent="0.25">
      <c r="A581" s="3"/>
      <c r="B581" s="2"/>
      <c r="C581" s="2"/>
      <c r="D581" s="2" t="b">
        <f>IF(AND(NOT(ISBLANK(Table1[[#This Row],[Fetal Sex (Male, Female or Unknown)]])),ISNUMBER(Table1[[#This Row],[Birthweight (grams)]]),ISNUMBER(Table1[[#This Row],[Gestation (days)]])),TRUE,FALSE)</f>
        <v>0</v>
      </c>
      <c r="E581" s="2" t="str">
        <f>IF(Table1[[#This Row],[Is Data Valid]]=TRUE,IF(Table1[[#This Row],[Fetal Sex (Male, Female or Unknown)]]="Male",Backend!$C$5,IF(Table1[[#This Row],[Fetal Sex (Male, Female or Unknown)]]="Female",Backend!$C$6,IF(Table1[[#This Row],[Fetal Sex (Male, Female or Unknown)]]="Unknown",Backend!$C$7,"Error"))),"")</f>
        <v/>
      </c>
      <c r="F581" s="8" t="str">
        <f>IF(Table1[[#This Row],[Is Data Valid]]=TRUE,EXP(0.578+0.332*((Table1[[#This Row],[Gestation (days)]]+0.5)/7)-0.00354*((Table1[[#This Row],[Gestation (days)]]+0.5)/7)^2)*Table1[[#This Row],[BW40_3705]],"")</f>
        <v/>
      </c>
      <c r="G581" s="2" t="str">
        <f>IF(Table1[[#This Row],[Is Data Valid]]=TRUE,((Table1[[#This Row],[Birthweight (grams)]]/Table1[[#This Row],[BW_GA]])-1)/(Backend!$B$3/100*Table1[[#This Row],[BW40_3705]]),"")</f>
        <v/>
      </c>
      <c r="H581" s="7" t="str">
        <f>IF(Table1[[#This Row],[Is Data Valid]]=TRUE,((Table1[[#This Row],[Birthweight (grams)]]*0.9/Table1[[#This Row],[BW_GA]])-1)/(Backend!$B$3/100*Table1[[#This Row],[BW40_3705]]),"")</f>
        <v/>
      </c>
      <c r="I581" s="7" t="str">
        <f>IF(Table1[[#This Row],[Is Data Valid]]=TRUE,((Table1[[#This Row],[Birthweight (grams)]]*1.1/Table1[[#This Row],[BW_GA]])-1)/(Backend!$B$3/100*Table1[[#This Row],[BW40_3705]]),"")</f>
        <v/>
      </c>
      <c r="J581" s="7" t="str">
        <f>IF(Table1[[#This Row],[Is Data Valid]]=TRUE,_xlfn.NORM.S.DIST(Table1[[#This Row],[Birthweight Z-Score]],TRUE)*100,"")</f>
        <v/>
      </c>
      <c r="K581" s="7" t="str">
        <f>IF(Table1[[#This Row],[Is Data Valid]]=TRUE,_xlfn.NORM.S.DIST(Table1[[#This Row],[Birthweight Z-Score (BW-10%)]],TRUE)*100,"")</f>
        <v/>
      </c>
      <c r="L581" s="7" t="str">
        <f>IF(Table1[[#This Row],[Is Data Valid]]=TRUE,_xlfn.NORM.S.DIST(Table1[[#This Row],[Birthweight Z-Score (BW+10%)]],TRUE)*100,"")</f>
        <v/>
      </c>
    </row>
    <row r="582" spans="1:12" x14ac:dyDescent="0.25">
      <c r="A582" s="3"/>
      <c r="B582" s="2"/>
      <c r="C582" s="2"/>
      <c r="D582" s="2" t="b">
        <f>IF(AND(NOT(ISBLANK(Table1[[#This Row],[Fetal Sex (Male, Female or Unknown)]])),ISNUMBER(Table1[[#This Row],[Birthweight (grams)]]),ISNUMBER(Table1[[#This Row],[Gestation (days)]])),TRUE,FALSE)</f>
        <v>0</v>
      </c>
      <c r="E582" s="2" t="str">
        <f>IF(Table1[[#This Row],[Is Data Valid]]=TRUE,IF(Table1[[#This Row],[Fetal Sex (Male, Female or Unknown)]]="Male",Backend!$C$5,IF(Table1[[#This Row],[Fetal Sex (Male, Female or Unknown)]]="Female",Backend!$C$6,IF(Table1[[#This Row],[Fetal Sex (Male, Female or Unknown)]]="Unknown",Backend!$C$7,"Error"))),"")</f>
        <v/>
      </c>
      <c r="F582" s="8" t="str">
        <f>IF(Table1[[#This Row],[Is Data Valid]]=TRUE,EXP(0.578+0.332*((Table1[[#This Row],[Gestation (days)]]+0.5)/7)-0.00354*((Table1[[#This Row],[Gestation (days)]]+0.5)/7)^2)*Table1[[#This Row],[BW40_3705]],"")</f>
        <v/>
      </c>
      <c r="G582" s="2" t="str">
        <f>IF(Table1[[#This Row],[Is Data Valid]]=TRUE,((Table1[[#This Row],[Birthweight (grams)]]/Table1[[#This Row],[BW_GA]])-1)/(Backend!$B$3/100*Table1[[#This Row],[BW40_3705]]),"")</f>
        <v/>
      </c>
      <c r="H582" s="7" t="str">
        <f>IF(Table1[[#This Row],[Is Data Valid]]=TRUE,((Table1[[#This Row],[Birthweight (grams)]]*0.9/Table1[[#This Row],[BW_GA]])-1)/(Backend!$B$3/100*Table1[[#This Row],[BW40_3705]]),"")</f>
        <v/>
      </c>
      <c r="I582" s="7" t="str">
        <f>IF(Table1[[#This Row],[Is Data Valid]]=TRUE,((Table1[[#This Row],[Birthweight (grams)]]*1.1/Table1[[#This Row],[BW_GA]])-1)/(Backend!$B$3/100*Table1[[#This Row],[BW40_3705]]),"")</f>
        <v/>
      </c>
      <c r="J582" s="7" t="str">
        <f>IF(Table1[[#This Row],[Is Data Valid]]=TRUE,_xlfn.NORM.S.DIST(Table1[[#This Row],[Birthweight Z-Score]],TRUE)*100,"")</f>
        <v/>
      </c>
      <c r="K582" s="7" t="str">
        <f>IF(Table1[[#This Row],[Is Data Valid]]=TRUE,_xlfn.NORM.S.DIST(Table1[[#This Row],[Birthweight Z-Score (BW-10%)]],TRUE)*100,"")</f>
        <v/>
      </c>
      <c r="L582" s="7" t="str">
        <f>IF(Table1[[#This Row],[Is Data Valid]]=TRUE,_xlfn.NORM.S.DIST(Table1[[#This Row],[Birthweight Z-Score (BW+10%)]],TRUE)*100,"")</f>
        <v/>
      </c>
    </row>
    <row r="583" spans="1:12" x14ac:dyDescent="0.25">
      <c r="A583" s="3"/>
      <c r="B583" s="2"/>
      <c r="C583" s="2"/>
      <c r="D583" s="2" t="b">
        <f>IF(AND(NOT(ISBLANK(Table1[[#This Row],[Fetal Sex (Male, Female or Unknown)]])),ISNUMBER(Table1[[#This Row],[Birthweight (grams)]]),ISNUMBER(Table1[[#This Row],[Gestation (days)]])),TRUE,FALSE)</f>
        <v>0</v>
      </c>
      <c r="E583" s="2" t="str">
        <f>IF(Table1[[#This Row],[Is Data Valid]]=TRUE,IF(Table1[[#This Row],[Fetal Sex (Male, Female or Unknown)]]="Male",Backend!$C$5,IF(Table1[[#This Row],[Fetal Sex (Male, Female or Unknown)]]="Female",Backend!$C$6,IF(Table1[[#This Row],[Fetal Sex (Male, Female or Unknown)]]="Unknown",Backend!$C$7,"Error"))),"")</f>
        <v/>
      </c>
      <c r="F583" s="8" t="str">
        <f>IF(Table1[[#This Row],[Is Data Valid]]=TRUE,EXP(0.578+0.332*((Table1[[#This Row],[Gestation (days)]]+0.5)/7)-0.00354*((Table1[[#This Row],[Gestation (days)]]+0.5)/7)^2)*Table1[[#This Row],[BW40_3705]],"")</f>
        <v/>
      </c>
      <c r="G583" s="2" t="str">
        <f>IF(Table1[[#This Row],[Is Data Valid]]=TRUE,((Table1[[#This Row],[Birthweight (grams)]]/Table1[[#This Row],[BW_GA]])-1)/(Backend!$B$3/100*Table1[[#This Row],[BW40_3705]]),"")</f>
        <v/>
      </c>
      <c r="H583" s="7" t="str">
        <f>IF(Table1[[#This Row],[Is Data Valid]]=TRUE,((Table1[[#This Row],[Birthweight (grams)]]*0.9/Table1[[#This Row],[BW_GA]])-1)/(Backend!$B$3/100*Table1[[#This Row],[BW40_3705]]),"")</f>
        <v/>
      </c>
      <c r="I583" s="7" t="str">
        <f>IF(Table1[[#This Row],[Is Data Valid]]=TRUE,((Table1[[#This Row],[Birthweight (grams)]]*1.1/Table1[[#This Row],[BW_GA]])-1)/(Backend!$B$3/100*Table1[[#This Row],[BW40_3705]]),"")</f>
        <v/>
      </c>
      <c r="J583" s="7" t="str">
        <f>IF(Table1[[#This Row],[Is Data Valid]]=TRUE,_xlfn.NORM.S.DIST(Table1[[#This Row],[Birthweight Z-Score]],TRUE)*100,"")</f>
        <v/>
      </c>
      <c r="K583" s="7" t="str">
        <f>IF(Table1[[#This Row],[Is Data Valid]]=TRUE,_xlfn.NORM.S.DIST(Table1[[#This Row],[Birthweight Z-Score (BW-10%)]],TRUE)*100,"")</f>
        <v/>
      </c>
      <c r="L583" s="7" t="str">
        <f>IF(Table1[[#This Row],[Is Data Valid]]=TRUE,_xlfn.NORM.S.DIST(Table1[[#This Row],[Birthweight Z-Score (BW+10%)]],TRUE)*100,"")</f>
        <v/>
      </c>
    </row>
    <row r="584" spans="1:12" x14ac:dyDescent="0.25">
      <c r="A584" s="3"/>
      <c r="B584" s="2"/>
      <c r="C584" s="2"/>
      <c r="D584" s="2" t="b">
        <f>IF(AND(NOT(ISBLANK(Table1[[#This Row],[Fetal Sex (Male, Female or Unknown)]])),ISNUMBER(Table1[[#This Row],[Birthweight (grams)]]),ISNUMBER(Table1[[#This Row],[Gestation (days)]])),TRUE,FALSE)</f>
        <v>0</v>
      </c>
      <c r="E584" s="2" t="str">
        <f>IF(Table1[[#This Row],[Is Data Valid]]=TRUE,IF(Table1[[#This Row],[Fetal Sex (Male, Female or Unknown)]]="Male",Backend!$C$5,IF(Table1[[#This Row],[Fetal Sex (Male, Female or Unknown)]]="Female",Backend!$C$6,IF(Table1[[#This Row],[Fetal Sex (Male, Female or Unknown)]]="Unknown",Backend!$C$7,"Error"))),"")</f>
        <v/>
      </c>
      <c r="F584" s="8" t="str">
        <f>IF(Table1[[#This Row],[Is Data Valid]]=TRUE,EXP(0.578+0.332*((Table1[[#This Row],[Gestation (days)]]+0.5)/7)-0.00354*((Table1[[#This Row],[Gestation (days)]]+0.5)/7)^2)*Table1[[#This Row],[BW40_3705]],"")</f>
        <v/>
      </c>
      <c r="G584" s="2" t="str">
        <f>IF(Table1[[#This Row],[Is Data Valid]]=TRUE,((Table1[[#This Row],[Birthweight (grams)]]/Table1[[#This Row],[BW_GA]])-1)/(Backend!$B$3/100*Table1[[#This Row],[BW40_3705]]),"")</f>
        <v/>
      </c>
      <c r="H584" s="7" t="str">
        <f>IF(Table1[[#This Row],[Is Data Valid]]=TRUE,((Table1[[#This Row],[Birthweight (grams)]]*0.9/Table1[[#This Row],[BW_GA]])-1)/(Backend!$B$3/100*Table1[[#This Row],[BW40_3705]]),"")</f>
        <v/>
      </c>
      <c r="I584" s="7" t="str">
        <f>IF(Table1[[#This Row],[Is Data Valid]]=TRUE,((Table1[[#This Row],[Birthweight (grams)]]*1.1/Table1[[#This Row],[BW_GA]])-1)/(Backend!$B$3/100*Table1[[#This Row],[BW40_3705]]),"")</f>
        <v/>
      </c>
      <c r="J584" s="7" t="str">
        <f>IF(Table1[[#This Row],[Is Data Valid]]=TRUE,_xlfn.NORM.S.DIST(Table1[[#This Row],[Birthweight Z-Score]],TRUE)*100,"")</f>
        <v/>
      </c>
      <c r="K584" s="7" t="str">
        <f>IF(Table1[[#This Row],[Is Data Valid]]=TRUE,_xlfn.NORM.S.DIST(Table1[[#This Row],[Birthweight Z-Score (BW-10%)]],TRUE)*100,"")</f>
        <v/>
      </c>
      <c r="L584" s="7" t="str">
        <f>IF(Table1[[#This Row],[Is Data Valid]]=TRUE,_xlfn.NORM.S.DIST(Table1[[#This Row],[Birthweight Z-Score (BW+10%)]],TRUE)*100,"")</f>
        <v/>
      </c>
    </row>
    <row r="585" spans="1:12" x14ac:dyDescent="0.25">
      <c r="A585" s="3"/>
      <c r="B585" s="2"/>
      <c r="C585" s="2"/>
      <c r="D585" s="2" t="b">
        <f>IF(AND(NOT(ISBLANK(Table1[[#This Row],[Fetal Sex (Male, Female or Unknown)]])),ISNUMBER(Table1[[#This Row],[Birthweight (grams)]]),ISNUMBER(Table1[[#This Row],[Gestation (days)]])),TRUE,FALSE)</f>
        <v>0</v>
      </c>
      <c r="E585" s="2" t="str">
        <f>IF(Table1[[#This Row],[Is Data Valid]]=TRUE,IF(Table1[[#This Row],[Fetal Sex (Male, Female or Unknown)]]="Male",Backend!$C$5,IF(Table1[[#This Row],[Fetal Sex (Male, Female or Unknown)]]="Female",Backend!$C$6,IF(Table1[[#This Row],[Fetal Sex (Male, Female or Unknown)]]="Unknown",Backend!$C$7,"Error"))),"")</f>
        <v/>
      </c>
      <c r="F585" s="8" t="str">
        <f>IF(Table1[[#This Row],[Is Data Valid]]=TRUE,EXP(0.578+0.332*((Table1[[#This Row],[Gestation (days)]]+0.5)/7)-0.00354*((Table1[[#This Row],[Gestation (days)]]+0.5)/7)^2)*Table1[[#This Row],[BW40_3705]],"")</f>
        <v/>
      </c>
      <c r="G585" s="2" t="str">
        <f>IF(Table1[[#This Row],[Is Data Valid]]=TRUE,((Table1[[#This Row],[Birthweight (grams)]]/Table1[[#This Row],[BW_GA]])-1)/(Backend!$B$3/100*Table1[[#This Row],[BW40_3705]]),"")</f>
        <v/>
      </c>
      <c r="H585" s="7" t="str">
        <f>IF(Table1[[#This Row],[Is Data Valid]]=TRUE,((Table1[[#This Row],[Birthweight (grams)]]*0.9/Table1[[#This Row],[BW_GA]])-1)/(Backend!$B$3/100*Table1[[#This Row],[BW40_3705]]),"")</f>
        <v/>
      </c>
      <c r="I585" s="7" t="str">
        <f>IF(Table1[[#This Row],[Is Data Valid]]=TRUE,((Table1[[#This Row],[Birthweight (grams)]]*1.1/Table1[[#This Row],[BW_GA]])-1)/(Backend!$B$3/100*Table1[[#This Row],[BW40_3705]]),"")</f>
        <v/>
      </c>
      <c r="J585" s="7" t="str">
        <f>IF(Table1[[#This Row],[Is Data Valid]]=TRUE,_xlfn.NORM.S.DIST(Table1[[#This Row],[Birthweight Z-Score]],TRUE)*100,"")</f>
        <v/>
      </c>
      <c r="K585" s="7" t="str">
        <f>IF(Table1[[#This Row],[Is Data Valid]]=TRUE,_xlfn.NORM.S.DIST(Table1[[#This Row],[Birthweight Z-Score (BW-10%)]],TRUE)*100,"")</f>
        <v/>
      </c>
      <c r="L585" s="7" t="str">
        <f>IF(Table1[[#This Row],[Is Data Valid]]=TRUE,_xlfn.NORM.S.DIST(Table1[[#This Row],[Birthweight Z-Score (BW+10%)]],TRUE)*100,"")</f>
        <v/>
      </c>
    </row>
    <row r="586" spans="1:12" x14ac:dyDescent="0.25">
      <c r="A586" s="3"/>
      <c r="B586" s="2"/>
      <c r="C586" s="2"/>
      <c r="D586" s="2" t="b">
        <f>IF(AND(NOT(ISBLANK(Table1[[#This Row],[Fetal Sex (Male, Female or Unknown)]])),ISNUMBER(Table1[[#This Row],[Birthweight (grams)]]),ISNUMBER(Table1[[#This Row],[Gestation (days)]])),TRUE,FALSE)</f>
        <v>0</v>
      </c>
      <c r="E586" s="2" t="str">
        <f>IF(Table1[[#This Row],[Is Data Valid]]=TRUE,IF(Table1[[#This Row],[Fetal Sex (Male, Female or Unknown)]]="Male",Backend!$C$5,IF(Table1[[#This Row],[Fetal Sex (Male, Female or Unknown)]]="Female",Backend!$C$6,IF(Table1[[#This Row],[Fetal Sex (Male, Female or Unknown)]]="Unknown",Backend!$C$7,"Error"))),"")</f>
        <v/>
      </c>
      <c r="F586" s="8" t="str">
        <f>IF(Table1[[#This Row],[Is Data Valid]]=TRUE,EXP(0.578+0.332*((Table1[[#This Row],[Gestation (days)]]+0.5)/7)-0.00354*((Table1[[#This Row],[Gestation (days)]]+0.5)/7)^2)*Table1[[#This Row],[BW40_3705]],"")</f>
        <v/>
      </c>
      <c r="G586" s="2" t="str">
        <f>IF(Table1[[#This Row],[Is Data Valid]]=TRUE,((Table1[[#This Row],[Birthweight (grams)]]/Table1[[#This Row],[BW_GA]])-1)/(Backend!$B$3/100*Table1[[#This Row],[BW40_3705]]),"")</f>
        <v/>
      </c>
      <c r="H586" s="7" t="str">
        <f>IF(Table1[[#This Row],[Is Data Valid]]=TRUE,((Table1[[#This Row],[Birthweight (grams)]]*0.9/Table1[[#This Row],[BW_GA]])-1)/(Backend!$B$3/100*Table1[[#This Row],[BW40_3705]]),"")</f>
        <v/>
      </c>
      <c r="I586" s="7" t="str">
        <f>IF(Table1[[#This Row],[Is Data Valid]]=TRUE,((Table1[[#This Row],[Birthweight (grams)]]*1.1/Table1[[#This Row],[BW_GA]])-1)/(Backend!$B$3/100*Table1[[#This Row],[BW40_3705]]),"")</f>
        <v/>
      </c>
      <c r="J586" s="7" t="str">
        <f>IF(Table1[[#This Row],[Is Data Valid]]=TRUE,_xlfn.NORM.S.DIST(Table1[[#This Row],[Birthweight Z-Score]],TRUE)*100,"")</f>
        <v/>
      </c>
      <c r="K586" s="7" t="str">
        <f>IF(Table1[[#This Row],[Is Data Valid]]=TRUE,_xlfn.NORM.S.DIST(Table1[[#This Row],[Birthweight Z-Score (BW-10%)]],TRUE)*100,"")</f>
        <v/>
      </c>
      <c r="L586" s="7" t="str">
        <f>IF(Table1[[#This Row],[Is Data Valid]]=TRUE,_xlfn.NORM.S.DIST(Table1[[#This Row],[Birthweight Z-Score (BW+10%)]],TRUE)*100,"")</f>
        <v/>
      </c>
    </row>
    <row r="587" spans="1:12" x14ac:dyDescent="0.25">
      <c r="A587" s="3"/>
      <c r="B587" s="2"/>
      <c r="C587" s="2"/>
      <c r="D587" s="2" t="b">
        <f>IF(AND(NOT(ISBLANK(Table1[[#This Row],[Fetal Sex (Male, Female or Unknown)]])),ISNUMBER(Table1[[#This Row],[Birthweight (grams)]]),ISNUMBER(Table1[[#This Row],[Gestation (days)]])),TRUE,FALSE)</f>
        <v>0</v>
      </c>
      <c r="E587" s="2" t="str">
        <f>IF(Table1[[#This Row],[Is Data Valid]]=TRUE,IF(Table1[[#This Row],[Fetal Sex (Male, Female or Unknown)]]="Male",Backend!$C$5,IF(Table1[[#This Row],[Fetal Sex (Male, Female or Unknown)]]="Female",Backend!$C$6,IF(Table1[[#This Row],[Fetal Sex (Male, Female or Unknown)]]="Unknown",Backend!$C$7,"Error"))),"")</f>
        <v/>
      </c>
      <c r="F587" s="8" t="str">
        <f>IF(Table1[[#This Row],[Is Data Valid]]=TRUE,EXP(0.578+0.332*((Table1[[#This Row],[Gestation (days)]]+0.5)/7)-0.00354*((Table1[[#This Row],[Gestation (days)]]+0.5)/7)^2)*Table1[[#This Row],[BW40_3705]],"")</f>
        <v/>
      </c>
      <c r="G587" s="2" t="str">
        <f>IF(Table1[[#This Row],[Is Data Valid]]=TRUE,((Table1[[#This Row],[Birthweight (grams)]]/Table1[[#This Row],[BW_GA]])-1)/(Backend!$B$3/100*Table1[[#This Row],[BW40_3705]]),"")</f>
        <v/>
      </c>
      <c r="H587" s="7" t="str">
        <f>IF(Table1[[#This Row],[Is Data Valid]]=TRUE,((Table1[[#This Row],[Birthweight (grams)]]*0.9/Table1[[#This Row],[BW_GA]])-1)/(Backend!$B$3/100*Table1[[#This Row],[BW40_3705]]),"")</f>
        <v/>
      </c>
      <c r="I587" s="7" t="str">
        <f>IF(Table1[[#This Row],[Is Data Valid]]=TRUE,((Table1[[#This Row],[Birthweight (grams)]]*1.1/Table1[[#This Row],[BW_GA]])-1)/(Backend!$B$3/100*Table1[[#This Row],[BW40_3705]]),"")</f>
        <v/>
      </c>
      <c r="J587" s="7" t="str">
        <f>IF(Table1[[#This Row],[Is Data Valid]]=TRUE,_xlfn.NORM.S.DIST(Table1[[#This Row],[Birthweight Z-Score]],TRUE)*100,"")</f>
        <v/>
      </c>
      <c r="K587" s="7" t="str">
        <f>IF(Table1[[#This Row],[Is Data Valid]]=TRUE,_xlfn.NORM.S.DIST(Table1[[#This Row],[Birthweight Z-Score (BW-10%)]],TRUE)*100,"")</f>
        <v/>
      </c>
      <c r="L587" s="7" t="str">
        <f>IF(Table1[[#This Row],[Is Data Valid]]=TRUE,_xlfn.NORM.S.DIST(Table1[[#This Row],[Birthweight Z-Score (BW+10%)]],TRUE)*100,"")</f>
        <v/>
      </c>
    </row>
    <row r="588" spans="1:12" x14ac:dyDescent="0.25">
      <c r="A588" s="3"/>
      <c r="B588" s="2"/>
      <c r="C588" s="2"/>
      <c r="D588" s="2" t="b">
        <f>IF(AND(NOT(ISBLANK(Table1[[#This Row],[Fetal Sex (Male, Female or Unknown)]])),ISNUMBER(Table1[[#This Row],[Birthweight (grams)]]),ISNUMBER(Table1[[#This Row],[Gestation (days)]])),TRUE,FALSE)</f>
        <v>0</v>
      </c>
      <c r="E588" s="2" t="str">
        <f>IF(Table1[[#This Row],[Is Data Valid]]=TRUE,IF(Table1[[#This Row],[Fetal Sex (Male, Female or Unknown)]]="Male",Backend!$C$5,IF(Table1[[#This Row],[Fetal Sex (Male, Female or Unknown)]]="Female",Backend!$C$6,IF(Table1[[#This Row],[Fetal Sex (Male, Female or Unknown)]]="Unknown",Backend!$C$7,"Error"))),"")</f>
        <v/>
      </c>
      <c r="F588" s="8" t="str">
        <f>IF(Table1[[#This Row],[Is Data Valid]]=TRUE,EXP(0.578+0.332*((Table1[[#This Row],[Gestation (days)]]+0.5)/7)-0.00354*((Table1[[#This Row],[Gestation (days)]]+0.5)/7)^2)*Table1[[#This Row],[BW40_3705]],"")</f>
        <v/>
      </c>
      <c r="G588" s="2" t="str">
        <f>IF(Table1[[#This Row],[Is Data Valid]]=TRUE,((Table1[[#This Row],[Birthweight (grams)]]/Table1[[#This Row],[BW_GA]])-1)/(Backend!$B$3/100*Table1[[#This Row],[BW40_3705]]),"")</f>
        <v/>
      </c>
      <c r="H588" s="7" t="str">
        <f>IF(Table1[[#This Row],[Is Data Valid]]=TRUE,((Table1[[#This Row],[Birthweight (grams)]]*0.9/Table1[[#This Row],[BW_GA]])-1)/(Backend!$B$3/100*Table1[[#This Row],[BW40_3705]]),"")</f>
        <v/>
      </c>
      <c r="I588" s="7" t="str">
        <f>IF(Table1[[#This Row],[Is Data Valid]]=TRUE,((Table1[[#This Row],[Birthweight (grams)]]*1.1/Table1[[#This Row],[BW_GA]])-1)/(Backend!$B$3/100*Table1[[#This Row],[BW40_3705]]),"")</f>
        <v/>
      </c>
      <c r="J588" s="7" t="str">
        <f>IF(Table1[[#This Row],[Is Data Valid]]=TRUE,_xlfn.NORM.S.DIST(Table1[[#This Row],[Birthweight Z-Score]],TRUE)*100,"")</f>
        <v/>
      </c>
      <c r="K588" s="7" t="str">
        <f>IF(Table1[[#This Row],[Is Data Valid]]=TRUE,_xlfn.NORM.S.DIST(Table1[[#This Row],[Birthweight Z-Score (BW-10%)]],TRUE)*100,"")</f>
        <v/>
      </c>
      <c r="L588" s="7" t="str">
        <f>IF(Table1[[#This Row],[Is Data Valid]]=TRUE,_xlfn.NORM.S.DIST(Table1[[#This Row],[Birthweight Z-Score (BW+10%)]],TRUE)*100,"")</f>
        <v/>
      </c>
    </row>
    <row r="589" spans="1:12" x14ac:dyDescent="0.25">
      <c r="A589" s="3"/>
      <c r="B589" s="2"/>
      <c r="C589" s="2"/>
      <c r="D589" s="2" t="b">
        <f>IF(AND(NOT(ISBLANK(Table1[[#This Row],[Fetal Sex (Male, Female or Unknown)]])),ISNUMBER(Table1[[#This Row],[Birthweight (grams)]]),ISNUMBER(Table1[[#This Row],[Gestation (days)]])),TRUE,FALSE)</f>
        <v>0</v>
      </c>
      <c r="E589" s="2" t="str">
        <f>IF(Table1[[#This Row],[Is Data Valid]]=TRUE,IF(Table1[[#This Row],[Fetal Sex (Male, Female or Unknown)]]="Male",Backend!$C$5,IF(Table1[[#This Row],[Fetal Sex (Male, Female or Unknown)]]="Female",Backend!$C$6,IF(Table1[[#This Row],[Fetal Sex (Male, Female or Unknown)]]="Unknown",Backend!$C$7,"Error"))),"")</f>
        <v/>
      </c>
      <c r="F589" s="8" t="str">
        <f>IF(Table1[[#This Row],[Is Data Valid]]=TRUE,EXP(0.578+0.332*((Table1[[#This Row],[Gestation (days)]]+0.5)/7)-0.00354*((Table1[[#This Row],[Gestation (days)]]+0.5)/7)^2)*Table1[[#This Row],[BW40_3705]],"")</f>
        <v/>
      </c>
      <c r="G589" s="2" t="str">
        <f>IF(Table1[[#This Row],[Is Data Valid]]=TRUE,((Table1[[#This Row],[Birthweight (grams)]]/Table1[[#This Row],[BW_GA]])-1)/(Backend!$B$3/100*Table1[[#This Row],[BW40_3705]]),"")</f>
        <v/>
      </c>
      <c r="H589" s="7" t="str">
        <f>IF(Table1[[#This Row],[Is Data Valid]]=TRUE,((Table1[[#This Row],[Birthweight (grams)]]*0.9/Table1[[#This Row],[BW_GA]])-1)/(Backend!$B$3/100*Table1[[#This Row],[BW40_3705]]),"")</f>
        <v/>
      </c>
      <c r="I589" s="7" t="str">
        <f>IF(Table1[[#This Row],[Is Data Valid]]=TRUE,((Table1[[#This Row],[Birthweight (grams)]]*1.1/Table1[[#This Row],[BW_GA]])-1)/(Backend!$B$3/100*Table1[[#This Row],[BW40_3705]]),"")</f>
        <v/>
      </c>
      <c r="J589" s="7" t="str">
        <f>IF(Table1[[#This Row],[Is Data Valid]]=TRUE,_xlfn.NORM.S.DIST(Table1[[#This Row],[Birthweight Z-Score]],TRUE)*100,"")</f>
        <v/>
      </c>
      <c r="K589" s="7" t="str">
        <f>IF(Table1[[#This Row],[Is Data Valid]]=TRUE,_xlfn.NORM.S.DIST(Table1[[#This Row],[Birthweight Z-Score (BW-10%)]],TRUE)*100,"")</f>
        <v/>
      </c>
      <c r="L589" s="7" t="str">
        <f>IF(Table1[[#This Row],[Is Data Valid]]=TRUE,_xlfn.NORM.S.DIST(Table1[[#This Row],[Birthweight Z-Score (BW+10%)]],TRUE)*100,"")</f>
        <v/>
      </c>
    </row>
    <row r="590" spans="1:12" x14ac:dyDescent="0.25">
      <c r="A590" s="3"/>
      <c r="B590" s="2"/>
      <c r="C590" s="2"/>
      <c r="D590" s="2" t="b">
        <f>IF(AND(NOT(ISBLANK(Table1[[#This Row],[Fetal Sex (Male, Female or Unknown)]])),ISNUMBER(Table1[[#This Row],[Birthweight (grams)]]),ISNUMBER(Table1[[#This Row],[Gestation (days)]])),TRUE,FALSE)</f>
        <v>0</v>
      </c>
      <c r="E590" s="2" t="str">
        <f>IF(Table1[[#This Row],[Is Data Valid]]=TRUE,IF(Table1[[#This Row],[Fetal Sex (Male, Female or Unknown)]]="Male",Backend!$C$5,IF(Table1[[#This Row],[Fetal Sex (Male, Female or Unknown)]]="Female",Backend!$C$6,IF(Table1[[#This Row],[Fetal Sex (Male, Female or Unknown)]]="Unknown",Backend!$C$7,"Error"))),"")</f>
        <v/>
      </c>
      <c r="F590" s="8" t="str">
        <f>IF(Table1[[#This Row],[Is Data Valid]]=TRUE,EXP(0.578+0.332*((Table1[[#This Row],[Gestation (days)]]+0.5)/7)-0.00354*((Table1[[#This Row],[Gestation (days)]]+0.5)/7)^2)*Table1[[#This Row],[BW40_3705]],"")</f>
        <v/>
      </c>
      <c r="G590" s="2" t="str">
        <f>IF(Table1[[#This Row],[Is Data Valid]]=TRUE,((Table1[[#This Row],[Birthweight (grams)]]/Table1[[#This Row],[BW_GA]])-1)/(Backend!$B$3/100*Table1[[#This Row],[BW40_3705]]),"")</f>
        <v/>
      </c>
      <c r="H590" s="7" t="str">
        <f>IF(Table1[[#This Row],[Is Data Valid]]=TRUE,((Table1[[#This Row],[Birthweight (grams)]]*0.9/Table1[[#This Row],[BW_GA]])-1)/(Backend!$B$3/100*Table1[[#This Row],[BW40_3705]]),"")</f>
        <v/>
      </c>
      <c r="I590" s="7" t="str">
        <f>IF(Table1[[#This Row],[Is Data Valid]]=TRUE,((Table1[[#This Row],[Birthweight (grams)]]*1.1/Table1[[#This Row],[BW_GA]])-1)/(Backend!$B$3/100*Table1[[#This Row],[BW40_3705]]),"")</f>
        <v/>
      </c>
      <c r="J590" s="7" t="str">
        <f>IF(Table1[[#This Row],[Is Data Valid]]=TRUE,_xlfn.NORM.S.DIST(Table1[[#This Row],[Birthweight Z-Score]],TRUE)*100,"")</f>
        <v/>
      </c>
      <c r="K590" s="7" t="str">
        <f>IF(Table1[[#This Row],[Is Data Valid]]=TRUE,_xlfn.NORM.S.DIST(Table1[[#This Row],[Birthweight Z-Score (BW-10%)]],TRUE)*100,"")</f>
        <v/>
      </c>
      <c r="L590" s="7" t="str">
        <f>IF(Table1[[#This Row],[Is Data Valid]]=TRUE,_xlfn.NORM.S.DIST(Table1[[#This Row],[Birthweight Z-Score (BW+10%)]],TRUE)*100,"")</f>
        <v/>
      </c>
    </row>
    <row r="591" spans="1:12" x14ac:dyDescent="0.25">
      <c r="A591" s="3"/>
      <c r="B591" s="2"/>
      <c r="C591" s="2"/>
      <c r="D591" s="2" t="b">
        <f>IF(AND(NOT(ISBLANK(Table1[[#This Row],[Fetal Sex (Male, Female or Unknown)]])),ISNUMBER(Table1[[#This Row],[Birthweight (grams)]]),ISNUMBER(Table1[[#This Row],[Gestation (days)]])),TRUE,FALSE)</f>
        <v>0</v>
      </c>
      <c r="E591" s="2" t="str">
        <f>IF(Table1[[#This Row],[Is Data Valid]]=TRUE,IF(Table1[[#This Row],[Fetal Sex (Male, Female or Unknown)]]="Male",Backend!$C$5,IF(Table1[[#This Row],[Fetal Sex (Male, Female or Unknown)]]="Female",Backend!$C$6,IF(Table1[[#This Row],[Fetal Sex (Male, Female or Unknown)]]="Unknown",Backend!$C$7,"Error"))),"")</f>
        <v/>
      </c>
      <c r="F591" s="8" t="str">
        <f>IF(Table1[[#This Row],[Is Data Valid]]=TRUE,EXP(0.578+0.332*((Table1[[#This Row],[Gestation (days)]]+0.5)/7)-0.00354*((Table1[[#This Row],[Gestation (days)]]+0.5)/7)^2)*Table1[[#This Row],[BW40_3705]],"")</f>
        <v/>
      </c>
      <c r="G591" s="2" t="str">
        <f>IF(Table1[[#This Row],[Is Data Valid]]=TRUE,((Table1[[#This Row],[Birthweight (grams)]]/Table1[[#This Row],[BW_GA]])-1)/(Backend!$B$3/100*Table1[[#This Row],[BW40_3705]]),"")</f>
        <v/>
      </c>
      <c r="H591" s="7" t="str">
        <f>IF(Table1[[#This Row],[Is Data Valid]]=TRUE,((Table1[[#This Row],[Birthweight (grams)]]*0.9/Table1[[#This Row],[BW_GA]])-1)/(Backend!$B$3/100*Table1[[#This Row],[BW40_3705]]),"")</f>
        <v/>
      </c>
      <c r="I591" s="7" t="str">
        <f>IF(Table1[[#This Row],[Is Data Valid]]=TRUE,((Table1[[#This Row],[Birthweight (grams)]]*1.1/Table1[[#This Row],[BW_GA]])-1)/(Backend!$B$3/100*Table1[[#This Row],[BW40_3705]]),"")</f>
        <v/>
      </c>
      <c r="J591" s="7" t="str">
        <f>IF(Table1[[#This Row],[Is Data Valid]]=TRUE,_xlfn.NORM.S.DIST(Table1[[#This Row],[Birthweight Z-Score]],TRUE)*100,"")</f>
        <v/>
      </c>
      <c r="K591" s="7" t="str">
        <f>IF(Table1[[#This Row],[Is Data Valid]]=TRUE,_xlfn.NORM.S.DIST(Table1[[#This Row],[Birthweight Z-Score (BW-10%)]],TRUE)*100,"")</f>
        <v/>
      </c>
      <c r="L591" s="7" t="str">
        <f>IF(Table1[[#This Row],[Is Data Valid]]=TRUE,_xlfn.NORM.S.DIST(Table1[[#This Row],[Birthweight Z-Score (BW+10%)]],TRUE)*100,"")</f>
        <v/>
      </c>
    </row>
    <row r="592" spans="1:12" x14ac:dyDescent="0.25">
      <c r="A592" s="3"/>
      <c r="B592" s="2"/>
      <c r="C592" s="2"/>
      <c r="D592" s="2" t="b">
        <f>IF(AND(NOT(ISBLANK(Table1[[#This Row],[Fetal Sex (Male, Female or Unknown)]])),ISNUMBER(Table1[[#This Row],[Birthweight (grams)]]),ISNUMBER(Table1[[#This Row],[Gestation (days)]])),TRUE,FALSE)</f>
        <v>0</v>
      </c>
      <c r="E592" s="2" t="str">
        <f>IF(Table1[[#This Row],[Is Data Valid]]=TRUE,IF(Table1[[#This Row],[Fetal Sex (Male, Female or Unknown)]]="Male",Backend!$C$5,IF(Table1[[#This Row],[Fetal Sex (Male, Female or Unknown)]]="Female",Backend!$C$6,IF(Table1[[#This Row],[Fetal Sex (Male, Female or Unknown)]]="Unknown",Backend!$C$7,"Error"))),"")</f>
        <v/>
      </c>
      <c r="F592" s="8" t="str">
        <f>IF(Table1[[#This Row],[Is Data Valid]]=TRUE,EXP(0.578+0.332*((Table1[[#This Row],[Gestation (days)]]+0.5)/7)-0.00354*((Table1[[#This Row],[Gestation (days)]]+0.5)/7)^2)*Table1[[#This Row],[BW40_3705]],"")</f>
        <v/>
      </c>
      <c r="G592" s="2" t="str">
        <f>IF(Table1[[#This Row],[Is Data Valid]]=TRUE,((Table1[[#This Row],[Birthweight (grams)]]/Table1[[#This Row],[BW_GA]])-1)/(Backend!$B$3/100*Table1[[#This Row],[BW40_3705]]),"")</f>
        <v/>
      </c>
      <c r="H592" s="7" t="str">
        <f>IF(Table1[[#This Row],[Is Data Valid]]=TRUE,((Table1[[#This Row],[Birthweight (grams)]]*0.9/Table1[[#This Row],[BW_GA]])-1)/(Backend!$B$3/100*Table1[[#This Row],[BW40_3705]]),"")</f>
        <v/>
      </c>
      <c r="I592" s="7" t="str">
        <f>IF(Table1[[#This Row],[Is Data Valid]]=TRUE,((Table1[[#This Row],[Birthweight (grams)]]*1.1/Table1[[#This Row],[BW_GA]])-1)/(Backend!$B$3/100*Table1[[#This Row],[BW40_3705]]),"")</f>
        <v/>
      </c>
      <c r="J592" s="7" t="str">
        <f>IF(Table1[[#This Row],[Is Data Valid]]=TRUE,_xlfn.NORM.S.DIST(Table1[[#This Row],[Birthweight Z-Score]],TRUE)*100,"")</f>
        <v/>
      </c>
      <c r="K592" s="7" t="str">
        <f>IF(Table1[[#This Row],[Is Data Valid]]=TRUE,_xlfn.NORM.S.DIST(Table1[[#This Row],[Birthweight Z-Score (BW-10%)]],TRUE)*100,"")</f>
        <v/>
      </c>
      <c r="L592" s="7" t="str">
        <f>IF(Table1[[#This Row],[Is Data Valid]]=TRUE,_xlfn.NORM.S.DIST(Table1[[#This Row],[Birthweight Z-Score (BW+10%)]],TRUE)*100,"")</f>
        <v/>
      </c>
    </row>
    <row r="593" spans="1:12" x14ac:dyDescent="0.25">
      <c r="A593" s="3"/>
      <c r="B593" s="2"/>
      <c r="C593" s="2"/>
      <c r="D593" s="2" t="b">
        <f>IF(AND(NOT(ISBLANK(Table1[[#This Row],[Fetal Sex (Male, Female or Unknown)]])),ISNUMBER(Table1[[#This Row],[Birthweight (grams)]]),ISNUMBER(Table1[[#This Row],[Gestation (days)]])),TRUE,FALSE)</f>
        <v>0</v>
      </c>
      <c r="E593" s="2" t="str">
        <f>IF(Table1[[#This Row],[Is Data Valid]]=TRUE,IF(Table1[[#This Row],[Fetal Sex (Male, Female or Unknown)]]="Male",Backend!$C$5,IF(Table1[[#This Row],[Fetal Sex (Male, Female or Unknown)]]="Female",Backend!$C$6,IF(Table1[[#This Row],[Fetal Sex (Male, Female or Unknown)]]="Unknown",Backend!$C$7,"Error"))),"")</f>
        <v/>
      </c>
      <c r="F593" s="8" t="str">
        <f>IF(Table1[[#This Row],[Is Data Valid]]=TRUE,EXP(0.578+0.332*((Table1[[#This Row],[Gestation (days)]]+0.5)/7)-0.00354*((Table1[[#This Row],[Gestation (days)]]+0.5)/7)^2)*Table1[[#This Row],[BW40_3705]],"")</f>
        <v/>
      </c>
      <c r="G593" s="2" t="str">
        <f>IF(Table1[[#This Row],[Is Data Valid]]=TRUE,((Table1[[#This Row],[Birthweight (grams)]]/Table1[[#This Row],[BW_GA]])-1)/(Backend!$B$3/100*Table1[[#This Row],[BW40_3705]]),"")</f>
        <v/>
      </c>
      <c r="H593" s="7" t="str">
        <f>IF(Table1[[#This Row],[Is Data Valid]]=TRUE,((Table1[[#This Row],[Birthweight (grams)]]*0.9/Table1[[#This Row],[BW_GA]])-1)/(Backend!$B$3/100*Table1[[#This Row],[BW40_3705]]),"")</f>
        <v/>
      </c>
      <c r="I593" s="7" t="str">
        <f>IF(Table1[[#This Row],[Is Data Valid]]=TRUE,((Table1[[#This Row],[Birthweight (grams)]]*1.1/Table1[[#This Row],[BW_GA]])-1)/(Backend!$B$3/100*Table1[[#This Row],[BW40_3705]]),"")</f>
        <v/>
      </c>
      <c r="J593" s="7" t="str">
        <f>IF(Table1[[#This Row],[Is Data Valid]]=TRUE,_xlfn.NORM.S.DIST(Table1[[#This Row],[Birthweight Z-Score]],TRUE)*100,"")</f>
        <v/>
      </c>
      <c r="K593" s="7" t="str">
        <f>IF(Table1[[#This Row],[Is Data Valid]]=TRUE,_xlfn.NORM.S.DIST(Table1[[#This Row],[Birthweight Z-Score (BW-10%)]],TRUE)*100,"")</f>
        <v/>
      </c>
      <c r="L593" s="7" t="str">
        <f>IF(Table1[[#This Row],[Is Data Valid]]=TRUE,_xlfn.NORM.S.DIST(Table1[[#This Row],[Birthweight Z-Score (BW+10%)]],TRUE)*100,"")</f>
        <v/>
      </c>
    </row>
    <row r="594" spans="1:12" x14ac:dyDescent="0.25">
      <c r="A594" s="3"/>
      <c r="B594" s="2"/>
      <c r="C594" s="2"/>
      <c r="D594" s="2" t="b">
        <f>IF(AND(NOT(ISBLANK(Table1[[#This Row],[Fetal Sex (Male, Female or Unknown)]])),ISNUMBER(Table1[[#This Row],[Birthweight (grams)]]),ISNUMBER(Table1[[#This Row],[Gestation (days)]])),TRUE,FALSE)</f>
        <v>0</v>
      </c>
      <c r="E594" s="2" t="str">
        <f>IF(Table1[[#This Row],[Is Data Valid]]=TRUE,IF(Table1[[#This Row],[Fetal Sex (Male, Female or Unknown)]]="Male",Backend!$C$5,IF(Table1[[#This Row],[Fetal Sex (Male, Female or Unknown)]]="Female",Backend!$C$6,IF(Table1[[#This Row],[Fetal Sex (Male, Female or Unknown)]]="Unknown",Backend!$C$7,"Error"))),"")</f>
        <v/>
      </c>
      <c r="F594" s="8" t="str">
        <f>IF(Table1[[#This Row],[Is Data Valid]]=TRUE,EXP(0.578+0.332*((Table1[[#This Row],[Gestation (days)]]+0.5)/7)-0.00354*((Table1[[#This Row],[Gestation (days)]]+0.5)/7)^2)*Table1[[#This Row],[BW40_3705]],"")</f>
        <v/>
      </c>
      <c r="G594" s="2" t="str">
        <f>IF(Table1[[#This Row],[Is Data Valid]]=TRUE,((Table1[[#This Row],[Birthweight (grams)]]/Table1[[#This Row],[BW_GA]])-1)/(Backend!$B$3/100*Table1[[#This Row],[BW40_3705]]),"")</f>
        <v/>
      </c>
      <c r="H594" s="7" t="str">
        <f>IF(Table1[[#This Row],[Is Data Valid]]=TRUE,((Table1[[#This Row],[Birthweight (grams)]]*0.9/Table1[[#This Row],[BW_GA]])-1)/(Backend!$B$3/100*Table1[[#This Row],[BW40_3705]]),"")</f>
        <v/>
      </c>
      <c r="I594" s="7" t="str">
        <f>IF(Table1[[#This Row],[Is Data Valid]]=TRUE,((Table1[[#This Row],[Birthweight (grams)]]*1.1/Table1[[#This Row],[BW_GA]])-1)/(Backend!$B$3/100*Table1[[#This Row],[BW40_3705]]),"")</f>
        <v/>
      </c>
      <c r="J594" s="7" t="str">
        <f>IF(Table1[[#This Row],[Is Data Valid]]=TRUE,_xlfn.NORM.S.DIST(Table1[[#This Row],[Birthweight Z-Score]],TRUE)*100,"")</f>
        <v/>
      </c>
      <c r="K594" s="7" t="str">
        <f>IF(Table1[[#This Row],[Is Data Valid]]=TRUE,_xlfn.NORM.S.DIST(Table1[[#This Row],[Birthweight Z-Score (BW-10%)]],TRUE)*100,"")</f>
        <v/>
      </c>
      <c r="L594" s="7" t="str">
        <f>IF(Table1[[#This Row],[Is Data Valid]]=TRUE,_xlfn.NORM.S.DIST(Table1[[#This Row],[Birthweight Z-Score (BW+10%)]],TRUE)*100,"")</f>
        <v/>
      </c>
    </row>
    <row r="595" spans="1:12" x14ac:dyDescent="0.25">
      <c r="A595" s="3"/>
      <c r="B595" s="2"/>
      <c r="C595" s="2"/>
      <c r="D595" s="2" t="b">
        <f>IF(AND(NOT(ISBLANK(Table1[[#This Row],[Fetal Sex (Male, Female or Unknown)]])),ISNUMBER(Table1[[#This Row],[Birthweight (grams)]]),ISNUMBER(Table1[[#This Row],[Gestation (days)]])),TRUE,FALSE)</f>
        <v>0</v>
      </c>
      <c r="E595" s="2" t="str">
        <f>IF(Table1[[#This Row],[Is Data Valid]]=TRUE,IF(Table1[[#This Row],[Fetal Sex (Male, Female or Unknown)]]="Male",Backend!$C$5,IF(Table1[[#This Row],[Fetal Sex (Male, Female or Unknown)]]="Female",Backend!$C$6,IF(Table1[[#This Row],[Fetal Sex (Male, Female or Unknown)]]="Unknown",Backend!$C$7,"Error"))),"")</f>
        <v/>
      </c>
      <c r="F595" s="8" t="str">
        <f>IF(Table1[[#This Row],[Is Data Valid]]=TRUE,EXP(0.578+0.332*((Table1[[#This Row],[Gestation (days)]]+0.5)/7)-0.00354*((Table1[[#This Row],[Gestation (days)]]+0.5)/7)^2)*Table1[[#This Row],[BW40_3705]],"")</f>
        <v/>
      </c>
      <c r="G595" s="2" t="str">
        <f>IF(Table1[[#This Row],[Is Data Valid]]=TRUE,((Table1[[#This Row],[Birthweight (grams)]]/Table1[[#This Row],[BW_GA]])-1)/(Backend!$B$3/100*Table1[[#This Row],[BW40_3705]]),"")</f>
        <v/>
      </c>
      <c r="H595" s="7" t="str">
        <f>IF(Table1[[#This Row],[Is Data Valid]]=TRUE,((Table1[[#This Row],[Birthweight (grams)]]*0.9/Table1[[#This Row],[BW_GA]])-1)/(Backend!$B$3/100*Table1[[#This Row],[BW40_3705]]),"")</f>
        <v/>
      </c>
      <c r="I595" s="7" t="str">
        <f>IF(Table1[[#This Row],[Is Data Valid]]=TRUE,((Table1[[#This Row],[Birthweight (grams)]]*1.1/Table1[[#This Row],[BW_GA]])-1)/(Backend!$B$3/100*Table1[[#This Row],[BW40_3705]]),"")</f>
        <v/>
      </c>
      <c r="J595" s="7" t="str">
        <f>IF(Table1[[#This Row],[Is Data Valid]]=TRUE,_xlfn.NORM.S.DIST(Table1[[#This Row],[Birthweight Z-Score]],TRUE)*100,"")</f>
        <v/>
      </c>
      <c r="K595" s="7" t="str">
        <f>IF(Table1[[#This Row],[Is Data Valid]]=TRUE,_xlfn.NORM.S.DIST(Table1[[#This Row],[Birthweight Z-Score (BW-10%)]],TRUE)*100,"")</f>
        <v/>
      </c>
      <c r="L595" s="7" t="str">
        <f>IF(Table1[[#This Row],[Is Data Valid]]=TRUE,_xlfn.NORM.S.DIST(Table1[[#This Row],[Birthweight Z-Score (BW+10%)]],TRUE)*100,"")</f>
        <v/>
      </c>
    </row>
    <row r="596" spans="1:12" x14ac:dyDescent="0.25">
      <c r="A596" s="3"/>
      <c r="B596" s="2"/>
      <c r="C596" s="2"/>
      <c r="D596" s="2" t="b">
        <f>IF(AND(NOT(ISBLANK(Table1[[#This Row],[Fetal Sex (Male, Female or Unknown)]])),ISNUMBER(Table1[[#This Row],[Birthweight (grams)]]),ISNUMBER(Table1[[#This Row],[Gestation (days)]])),TRUE,FALSE)</f>
        <v>0</v>
      </c>
      <c r="E596" s="2" t="str">
        <f>IF(Table1[[#This Row],[Is Data Valid]]=TRUE,IF(Table1[[#This Row],[Fetal Sex (Male, Female or Unknown)]]="Male",Backend!$C$5,IF(Table1[[#This Row],[Fetal Sex (Male, Female or Unknown)]]="Female",Backend!$C$6,IF(Table1[[#This Row],[Fetal Sex (Male, Female or Unknown)]]="Unknown",Backend!$C$7,"Error"))),"")</f>
        <v/>
      </c>
      <c r="F596" s="8" t="str">
        <f>IF(Table1[[#This Row],[Is Data Valid]]=TRUE,EXP(0.578+0.332*((Table1[[#This Row],[Gestation (days)]]+0.5)/7)-0.00354*((Table1[[#This Row],[Gestation (days)]]+0.5)/7)^2)*Table1[[#This Row],[BW40_3705]],"")</f>
        <v/>
      </c>
      <c r="G596" s="2" t="str">
        <f>IF(Table1[[#This Row],[Is Data Valid]]=TRUE,((Table1[[#This Row],[Birthweight (grams)]]/Table1[[#This Row],[BW_GA]])-1)/(Backend!$B$3/100*Table1[[#This Row],[BW40_3705]]),"")</f>
        <v/>
      </c>
      <c r="H596" s="7" t="str">
        <f>IF(Table1[[#This Row],[Is Data Valid]]=TRUE,((Table1[[#This Row],[Birthweight (grams)]]*0.9/Table1[[#This Row],[BW_GA]])-1)/(Backend!$B$3/100*Table1[[#This Row],[BW40_3705]]),"")</f>
        <v/>
      </c>
      <c r="I596" s="7" t="str">
        <f>IF(Table1[[#This Row],[Is Data Valid]]=TRUE,((Table1[[#This Row],[Birthweight (grams)]]*1.1/Table1[[#This Row],[BW_GA]])-1)/(Backend!$B$3/100*Table1[[#This Row],[BW40_3705]]),"")</f>
        <v/>
      </c>
      <c r="J596" s="7" t="str">
        <f>IF(Table1[[#This Row],[Is Data Valid]]=TRUE,_xlfn.NORM.S.DIST(Table1[[#This Row],[Birthweight Z-Score]],TRUE)*100,"")</f>
        <v/>
      </c>
      <c r="K596" s="7" t="str">
        <f>IF(Table1[[#This Row],[Is Data Valid]]=TRUE,_xlfn.NORM.S.DIST(Table1[[#This Row],[Birthweight Z-Score (BW-10%)]],TRUE)*100,"")</f>
        <v/>
      </c>
      <c r="L596" s="7" t="str">
        <f>IF(Table1[[#This Row],[Is Data Valid]]=TRUE,_xlfn.NORM.S.DIST(Table1[[#This Row],[Birthweight Z-Score (BW+10%)]],TRUE)*100,"")</f>
        <v/>
      </c>
    </row>
    <row r="597" spans="1:12" x14ac:dyDescent="0.25">
      <c r="A597" s="3"/>
      <c r="B597" s="2"/>
      <c r="C597" s="2"/>
      <c r="D597" s="2" t="b">
        <f>IF(AND(NOT(ISBLANK(Table1[[#This Row],[Fetal Sex (Male, Female or Unknown)]])),ISNUMBER(Table1[[#This Row],[Birthweight (grams)]]),ISNUMBER(Table1[[#This Row],[Gestation (days)]])),TRUE,FALSE)</f>
        <v>0</v>
      </c>
      <c r="E597" s="2" t="str">
        <f>IF(Table1[[#This Row],[Is Data Valid]]=TRUE,IF(Table1[[#This Row],[Fetal Sex (Male, Female or Unknown)]]="Male",Backend!$C$5,IF(Table1[[#This Row],[Fetal Sex (Male, Female or Unknown)]]="Female",Backend!$C$6,IF(Table1[[#This Row],[Fetal Sex (Male, Female or Unknown)]]="Unknown",Backend!$C$7,"Error"))),"")</f>
        <v/>
      </c>
      <c r="F597" s="8" t="str">
        <f>IF(Table1[[#This Row],[Is Data Valid]]=TRUE,EXP(0.578+0.332*((Table1[[#This Row],[Gestation (days)]]+0.5)/7)-0.00354*((Table1[[#This Row],[Gestation (days)]]+0.5)/7)^2)*Table1[[#This Row],[BW40_3705]],"")</f>
        <v/>
      </c>
      <c r="G597" s="2" t="str">
        <f>IF(Table1[[#This Row],[Is Data Valid]]=TRUE,((Table1[[#This Row],[Birthweight (grams)]]/Table1[[#This Row],[BW_GA]])-1)/(Backend!$B$3/100*Table1[[#This Row],[BW40_3705]]),"")</f>
        <v/>
      </c>
      <c r="H597" s="7" t="str">
        <f>IF(Table1[[#This Row],[Is Data Valid]]=TRUE,((Table1[[#This Row],[Birthweight (grams)]]*0.9/Table1[[#This Row],[BW_GA]])-1)/(Backend!$B$3/100*Table1[[#This Row],[BW40_3705]]),"")</f>
        <v/>
      </c>
      <c r="I597" s="7" t="str">
        <f>IF(Table1[[#This Row],[Is Data Valid]]=TRUE,((Table1[[#This Row],[Birthweight (grams)]]*1.1/Table1[[#This Row],[BW_GA]])-1)/(Backend!$B$3/100*Table1[[#This Row],[BW40_3705]]),"")</f>
        <v/>
      </c>
      <c r="J597" s="7" t="str">
        <f>IF(Table1[[#This Row],[Is Data Valid]]=TRUE,_xlfn.NORM.S.DIST(Table1[[#This Row],[Birthweight Z-Score]],TRUE)*100,"")</f>
        <v/>
      </c>
      <c r="K597" s="7" t="str">
        <f>IF(Table1[[#This Row],[Is Data Valid]]=TRUE,_xlfn.NORM.S.DIST(Table1[[#This Row],[Birthweight Z-Score (BW-10%)]],TRUE)*100,"")</f>
        <v/>
      </c>
      <c r="L597" s="7" t="str">
        <f>IF(Table1[[#This Row],[Is Data Valid]]=TRUE,_xlfn.NORM.S.DIST(Table1[[#This Row],[Birthweight Z-Score (BW+10%)]],TRUE)*100,"")</f>
        <v/>
      </c>
    </row>
    <row r="598" spans="1:12" x14ac:dyDescent="0.25">
      <c r="A598" s="3"/>
      <c r="B598" s="2"/>
      <c r="C598" s="2"/>
      <c r="D598" s="2" t="b">
        <f>IF(AND(NOT(ISBLANK(Table1[[#This Row],[Fetal Sex (Male, Female or Unknown)]])),ISNUMBER(Table1[[#This Row],[Birthweight (grams)]]),ISNUMBER(Table1[[#This Row],[Gestation (days)]])),TRUE,FALSE)</f>
        <v>0</v>
      </c>
      <c r="E598" s="2" t="str">
        <f>IF(Table1[[#This Row],[Is Data Valid]]=TRUE,IF(Table1[[#This Row],[Fetal Sex (Male, Female or Unknown)]]="Male",Backend!$C$5,IF(Table1[[#This Row],[Fetal Sex (Male, Female or Unknown)]]="Female",Backend!$C$6,IF(Table1[[#This Row],[Fetal Sex (Male, Female or Unknown)]]="Unknown",Backend!$C$7,"Error"))),"")</f>
        <v/>
      </c>
      <c r="F598" s="8" t="str">
        <f>IF(Table1[[#This Row],[Is Data Valid]]=TRUE,EXP(0.578+0.332*((Table1[[#This Row],[Gestation (days)]]+0.5)/7)-0.00354*((Table1[[#This Row],[Gestation (days)]]+0.5)/7)^2)*Table1[[#This Row],[BW40_3705]],"")</f>
        <v/>
      </c>
      <c r="G598" s="2" t="str">
        <f>IF(Table1[[#This Row],[Is Data Valid]]=TRUE,((Table1[[#This Row],[Birthweight (grams)]]/Table1[[#This Row],[BW_GA]])-1)/(Backend!$B$3/100*Table1[[#This Row],[BW40_3705]]),"")</f>
        <v/>
      </c>
      <c r="H598" s="7" t="str">
        <f>IF(Table1[[#This Row],[Is Data Valid]]=TRUE,((Table1[[#This Row],[Birthweight (grams)]]*0.9/Table1[[#This Row],[BW_GA]])-1)/(Backend!$B$3/100*Table1[[#This Row],[BW40_3705]]),"")</f>
        <v/>
      </c>
      <c r="I598" s="7" t="str">
        <f>IF(Table1[[#This Row],[Is Data Valid]]=TRUE,((Table1[[#This Row],[Birthweight (grams)]]*1.1/Table1[[#This Row],[BW_GA]])-1)/(Backend!$B$3/100*Table1[[#This Row],[BW40_3705]]),"")</f>
        <v/>
      </c>
      <c r="J598" s="7" t="str">
        <f>IF(Table1[[#This Row],[Is Data Valid]]=TRUE,_xlfn.NORM.S.DIST(Table1[[#This Row],[Birthweight Z-Score]],TRUE)*100,"")</f>
        <v/>
      </c>
      <c r="K598" s="7" t="str">
        <f>IF(Table1[[#This Row],[Is Data Valid]]=TRUE,_xlfn.NORM.S.DIST(Table1[[#This Row],[Birthweight Z-Score (BW-10%)]],TRUE)*100,"")</f>
        <v/>
      </c>
      <c r="L598" s="7" t="str">
        <f>IF(Table1[[#This Row],[Is Data Valid]]=TRUE,_xlfn.NORM.S.DIST(Table1[[#This Row],[Birthweight Z-Score (BW+10%)]],TRUE)*100,"")</f>
        <v/>
      </c>
    </row>
    <row r="599" spans="1:12" x14ac:dyDescent="0.25">
      <c r="A599" s="3"/>
      <c r="B599" s="2"/>
      <c r="C599" s="2"/>
      <c r="D599" s="2" t="b">
        <f>IF(AND(NOT(ISBLANK(Table1[[#This Row],[Fetal Sex (Male, Female or Unknown)]])),ISNUMBER(Table1[[#This Row],[Birthweight (grams)]]),ISNUMBER(Table1[[#This Row],[Gestation (days)]])),TRUE,FALSE)</f>
        <v>0</v>
      </c>
      <c r="E599" s="2" t="str">
        <f>IF(Table1[[#This Row],[Is Data Valid]]=TRUE,IF(Table1[[#This Row],[Fetal Sex (Male, Female or Unknown)]]="Male",Backend!$C$5,IF(Table1[[#This Row],[Fetal Sex (Male, Female or Unknown)]]="Female",Backend!$C$6,IF(Table1[[#This Row],[Fetal Sex (Male, Female or Unknown)]]="Unknown",Backend!$C$7,"Error"))),"")</f>
        <v/>
      </c>
      <c r="F599" s="8" t="str">
        <f>IF(Table1[[#This Row],[Is Data Valid]]=TRUE,EXP(0.578+0.332*((Table1[[#This Row],[Gestation (days)]]+0.5)/7)-0.00354*((Table1[[#This Row],[Gestation (days)]]+0.5)/7)^2)*Table1[[#This Row],[BW40_3705]],"")</f>
        <v/>
      </c>
      <c r="G599" s="2" t="str">
        <f>IF(Table1[[#This Row],[Is Data Valid]]=TRUE,((Table1[[#This Row],[Birthweight (grams)]]/Table1[[#This Row],[BW_GA]])-1)/(Backend!$B$3/100*Table1[[#This Row],[BW40_3705]]),"")</f>
        <v/>
      </c>
      <c r="H599" s="7" t="str">
        <f>IF(Table1[[#This Row],[Is Data Valid]]=TRUE,((Table1[[#This Row],[Birthweight (grams)]]*0.9/Table1[[#This Row],[BW_GA]])-1)/(Backend!$B$3/100*Table1[[#This Row],[BW40_3705]]),"")</f>
        <v/>
      </c>
      <c r="I599" s="7" t="str">
        <f>IF(Table1[[#This Row],[Is Data Valid]]=TRUE,((Table1[[#This Row],[Birthweight (grams)]]*1.1/Table1[[#This Row],[BW_GA]])-1)/(Backend!$B$3/100*Table1[[#This Row],[BW40_3705]]),"")</f>
        <v/>
      </c>
      <c r="J599" s="7" t="str">
        <f>IF(Table1[[#This Row],[Is Data Valid]]=TRUE,_xlfn.NORM.S.DIST(Table1[[#This Row],[Birthweight Z-Score]],TRUE)*100,"")</f>
        <v/>
      </c>
      <c r="K599" s="7" t="str">
        <f>IF(Table1[[#This Row],[Is Data Valid]]=TRUE,_xlfn.NORM.S.DIST(Table1[[#This Row],[Birthweight Z-Score (BW-10%)]],TRUE)*100,"")</f>
        <v/>
      </c>
      <c r="L599" s="7" t="str">
        <f>IF(Table1[[#This Row],[Is Data Valid]]=TRUE,_xlfn.NORM.S.DIST(Table1[[#This Row],[Birthweight Z-Score (BW+10%)]],TRUE)*100,"")</f>
        <v/>
      </c>
    </row>
    <row r="600" spans="1:12" x14ac:dyDescent="0.25">
      <c r="A600" s="3"/>
      <c r="B600" s="2"/>
      <c r="C600" s="2"/>
      <c r="D600" s="2" t="b">
        <f>IF(AND(NOT(ISBLANK(Table1[[#This Row],[Fetal Sex (Male, Female or Unknown)]])),ISNUMBER(Table1[[#This Row],[Birthweight (grams)]]),ISNUMBER(Table1[[#This Row],[Gestation (days)]])),TRUE,FALSE)</f>
        <v>0</v>
      </c>
      <c r="E600" s="2" t="str">
        <f>IF(Table1[[#This Row],[Is Data Valid]]=TRUE,IF(Table1[[#This Row],[Fetal Sex (Male, Female or Unknown)]]="Male",Backend!$C$5,IF(Table1[[#This Row],[Fetal Sex (Male, Female or Unknown)]]="Female",Backend!$C$6,IF(Table1[[#This Row],[Fetal Sex (Male, Female or Unknown)]]="Unknown",Backend!$C$7,"Error"))),"")</f>
        <v/>
      </c>
      <c r="F600" s="8" t="str">
        <f>IF(Table1[[#This Row],[Is Data Valid]]=TRUE,EXP(0.578+0.332*((Table1[[#This Row],[Gestation (days)]]+0.5)/7)-0.00354*((Table1[[#This Row],[Gestation (days)]]+0.5)/7)^2)*Table1[[#This Row],[BW40_3705]],"")</f>
        <v/>
      </c>
      <c r="G600" s="2" t="str">
        <f>IF(Table1[[#This Row],[Is Data Valid]]=TRUE,((Table1[[#This Row],[Birthweight (grams)]]/Table1[[#This Row],[BW_GA]])-1)/(Backend!$B$3/100*Table1[[#This Row],[BW40_3705]]),"")</f>
        <v/>
      </c>
      <c r="H600" s="7" t="str">
        <f>IF(Table1[[#This Row],[Is Data Valid]]=TRUE,((Table1[[#This Row],[Birthweight (grams)]]*0.9/Table1[[#This Row],[BW_GA]])-1)/(Backend!$B$3/100*Table1[[#This Row],[BW40_3705]]),"")</f>
        <v/>
      </c>
      <c r="I600" s="7" t="str">
        <f>IF(Table1[[#This Row],[Is Data Valid]]=TRUE,((Table1[[#This Row],[Birthweight (grams)]]*1.1/Table1[[#This Row],[BW_GA]])-1)/(Backend!$B$3/100*Table1[[#This Row],[BW40_3705]]),"")</f>
        <v/>
      </c>
      <c r="J600" s="7" t="str">
        <f>IF(Table1[[#This Row],[Is Data Valid]]=TRUE,_xlfn.NORM.S.DIST(Table1[[#This Row],[Birthweight Z-Score]],TRUE)*100,"")</f>
        <v/>
      </c>
      <c r="K600" s="7" t="str">
        <f>IF(Table1[[#This Row],[Is Data Valid]]=TRUE,_xlfn.NORM.S.DIST(Table1[[#This Row],[Birthweight Z-Score (BW-10%)]],TRUE)*100,"")</f>
        <v/>
      </c>
      <c r="L600" s="7" t="str">
        <f>IF(Table1[[#This Row],[Is Data Valid]]=TRUE,_xlfn.NORM.S.DIST(Table1[[#This Row],[Birthweight Z-Score (BW+10%)]],TRUE)*100,"")</f>
        <v/>
      </c>
    </row>
    <row r="601" spans="1:12" x14ac:dyDescent="0.25">
      <c r="A601" s="3"/>
      <c r="B601" s="2"/>
      <c r="C601" s="2"/>
      <c r="D601" s="2" t="b">
        <f>IF(AND(NOT(ISBLANK(Table1[[#This Row],[Fetal Sex (Male, Female or Unknown)]])),ISNUMBER(Table1[[#This Row],[Birthweight (grams)]]),ISNUMBER(Table1[[#This Row],[Gestation (days)]])),TRUE,FALSE)</f>
        <v>0</v>
      </c>
      <c r="E601" s="2" t="str">
        <f>IF(Table1[[#This Row],[Is Data Valid]]=TRUE,IF(Table1[[#This Row],[Fetal Sex (Male, Female or Unknown)]]="Male",Backend!$C$5,IF(Table1[[#This Row],[Fetal Sex (Male, Female or Unknown)]]="Female",Backend!$C$6,IF(Table1[[#This Row],[Fetal Sex (Male, Female or Unknown)]]="Unknown",Backend!$C$7,"Error"))),"")</f>
        <v/>
      </c>
      <c r="F601" s="8" t="str">
        <f>IF(Table1[[#This Row],[Is Data Valid]]=TRUE,EXP(0.578+0.332*((Table1[[#This Row],[Gestation (days)]]+0.5)/7)-0.00354*((Table1[[#This Row],[Gestation (days)]]+0.5)/7)^2)*Table1[[#This Row],[BW40_3705]],"")</f>
        <v/>
      </c>
      <c r="G601" s="2" t="str">
        <f>IF(Table1[[#This Row],[Is Data Valid]]=TRUE,((Table1[[#This Row],[Birthweight (grams)]]/Table1[[#This Row],[BW_GA]])-1)/(Backend!$B$3/100*Table1[[#This Row],[BW40_3705]]),"")</f>
        <v/>
      </c>
      <c r="H601" s="7" t="str">
        <f>IF(Table1[[#This Row],[Is Data Valid]]=TRUE,((Table1[[#This Row],[Birthweight (grams)]]*0.9/Table1[[#This Row],[BW_GA]])-1)/(Backend!$B$3/100*Table1[[#This Row],[BW40_3705]]),"")</f>
        <v/>
      </c>
      <c r="I601" s="7" t="str">
        <f>IF(Table1[[#This Row],[Is Data Valid]]=TRUE,((Table1[[#This Row],[Birthweight (grams)]]*1.1/Table1[[#This Row],[BW_GA]])-1)/(Backend!$B$3/100*Table1[[#This Row],[BW40_3705]]),"")</f>
        <v/>
      </c>
      <c r="J601" s="7" t="str">
        <f>IF(Table1[[#This Row],[Is Data Valid]]=TRUE,_xlfn.NORM.S.DIST(Table1[[#This Row],[Birthweight Z-Score]],TRUE)*100,"")</f>
        <v/>
      </c>
      <c r="K601" s="7" t="str">
        <f>IF(Table1[[#This Row],[Is Data Valid]]=TRUE,_xlfn.NORM.S.DIST(Table1[[#This Row],[Birthweight Z-Score (BW-10%)]],TRUE)*100,"")</f>
        <v/>
      </c>
      <c r="L601" s="7" t="str">
        <f>IF(Table1[[#This Row],[Is Data Valid]]=TRUE,_xlfn.NORM.S.DIST(Table1[[#This Row],[Birthweight Z-Score (BW+10%)]],TRUE)*100,"")</f>
        <v/>
      </c>
    </row>
    <row r="602" spans="1:12" x14ac:dyDescent="0.25">
      <c r="A602" s="3"/>
      <c r="B602" s="2"/>
      <c r="C602" s="2"/>
      <c r="D602" s="2" t="b">
        <f>IF(AND(NOT(ISBLANK(Table1[[#This Row],[Fetal Sex (Male, Female or Unknown)]])),ISNUMBER(Table1[[#This Row],[Birthweight (grams)]]),ISNUMBER(Table1[[#This Row],[Gestation (days)]])),TRUE,FALSE)</f>
        <v>0</v>
      </c>
      <c r="E602" s="2" t="str">
        <f>IF(Table1[[#This Row],[Is Data Valid]]=TRUE,IF(Table1[[#This Row],[Fetal Sex (Male, Female or Unknown)]]="Male",Backend!$C$5,IF(Table1[[#This Row],[Fetal Sex (Male, Female or Unknown)]]="Female",Backend!$C$6,IF(Table1[[#This Row],[Fetal Sex (Male, Female or Unknown)]]="Unknown",Backend!$C$7,"Error"))),"")</f>
        <v/>
      </c>
      <c r="F602" s="8" t="str">
        <f>IF(Table1[[#This Row],[Is Data Valid]]=TRUE,EXP(0.578+0.332*((Table1[[#This Row],[Gestation (days)]]+0.5)/7)-0.00354*((Table1[[#This Row],[Gestation (days)]]+0.5)/7)^2)*Table1[[#This Row],[BW40_3705]],"")</f>
        <v/>
      </c>
      <c r="G602" s="2" t="str">
        <f>IF(Table1[[#This Row],[Is Data Valid]]=TRUE,((Table1[[#This Row],[Birthweight (grams)]]/Table1[[#This Row],[BW_GA]])-1)/(Backend!$B$3/100*Table1[[#This Row],[BW40_3705]]),"")</f>
        <v/>
      </c>
      <c r="H602" s="7" t="str">
        <f>IF(Table1[[#This Row],[Is Data Valid]]=TRUE,((Table1[[#This Row],[Birthweight (grams)]]*0.9/Table1[[#This Row],[BW_GA]])-1)/(Backend!$B$3/100*Table1[[#This Row],[BW40_3705]]),"")</f>
        <v/>
      </c>
      <c r="I602" s="7" t="str">
        <f>IF(Table1[[#This Row],[Is Data Valid]]=TRUE,((Table1[[#This Row],[Birthweight (grams)]]*1.1/Table1[[#This Row],[BW_GA]])-1)/(Backend!$B$3/100*Table1[[#This Row],[BW40_3705]]),"")</f>
        <v/>
      </c>
      <c r="J602" s="7" t="str">
        <f>IF(Table1[[#This Row],[Is Data Valid]]=TRUE,_xlfn.NORM.S.DIST(Table1[[#This Row],[Birthweight Z-Score]],TRUE)*100,"")</f>
        <v/>
      </c>
      <c r="K602" s="7" t="str">
        <f>IF(Table1[[#This Row],[Is Data Valid]]=TRUE,_xlfn.NORM.S.DIST(Table1[[#This Row],[Birthweight Z-Score (BW-10%)]],TRUE)*100,"")</f>
        <v/>
      </c>
      <c r="L602" s="7" t="str">
        <f>IF(Table1[[#This Row],[Is Data Valid]]=TRUE,_xlfn.NORM.S.DIST(Table1[[#This Row],[Birthweight Z-Score (BW+10%)]],TRUE)*100,"")</f>
        <v/>
      </c>
    </row>
    <row r="603" spans="1:12" x14ac:dyDescent="0.25">
      <c r="A603" s="3"/>
      <c r="B603" s="2"/>
      <c r="C603" s="2"/>
      <c r="D603" s="2" t="b">
        <f>IF(AND(NOT(ISBLANK(Table1[[#This Row],[Fetal Sex (Male, Female or Unknown)]])),ISNUMBER(Table1[[#This Row],[Birthweight (grams)]]),ISNUMBER(Table1[[#This Row],[Gestation (days)]])),TRUE,FALSE)</f>
        <v>0</v>
      </c>
      <c r="E603" s="2" t="str">
        <f>IF(Table1[[#This Row],[Is Data Valid]]=TRUE,IF(Table1[[#This Row],[Fetal Sex (Male, Female or Unknown)]]="Male",Backend!$C$5,IF(Table1[[#This Row],[Fetal Sex (Male, Female or Unknown)]]="Female",Backend!$C$6,IF(Table1[[#This Row],[Fetal Sex (Male, Female or Unknown)]]="Unknown",Backend!$C$7,"Error"))),"")</f>
        <v/>
      </c>
      <c r="F603" s="8" t="str">
        <f>IF(Table1[[#This Row],[Is Data Valid]]=TRUE,EXP(0.578+0.332*((Table1[[#This Row],[Gestation (days)]]+0.5)/7)-0.00354*((Table1[[#This Row],[Gestation (days)]]+0.5)/7)^2)*Table1[[#This Row],[BW40_3705]],"")</f>
        <v/>
      </c>
      <c r="G603" s="2" t="str">
        <f>IF(Table1[[#This Row],[Is Data Valid]]=TRUE,((Table1[[#This Row],[Birthweight (grams)]]/Table1[[#This Row],[BW_GA]])-1)/(Backend!$B$3/100*Table1[[#This Row],[BW40_3705]]),"")</f>
        <v/>
      </c>
      <c r="H603" s="7" t="str">
        <f>IF(Table1[[#This Row],[Is Data Valid]]=TRUE,((Table1[[#This Row],[Birthweight (grams)]]*0.9/Table1[[#This Row],[BW_GA]])-1)/(Backend!$B$3/100*Table1[[#This Row],[BW40_3705]]),"")</f>
        <v/>
      </c>
      <c r="I603" s="7" t="str">
        <f>IF(Table1[[#This Row],[Is Data Valid]]=TRUE,((Table1[[#This Row],[Birthweight (grams)]]*1.1/Table1[[#This Row],[BW_GA]])-1)/(Backend!$B$3/100*Table1[[#This Row],[BW40_3705]]),"")</f>
        <v/>
      </c>
      <c r="J603" s="7" t="str">
        <f>IF(Table1[[#This Row],[Is Data Valid]]=TRUE,_xlfn.NORM.S.DIST(Table1[[#This Row],[Birthweight Z-Score]],TRUE)*100,"")</f>
        <v/>
      </c>
      <c r="K603" s="7" t="str">
        <f>IF(Table1[[#This Row],[Is Data Valid]]=TRUE,_xlfn.NORM.S.DIST(Table1[[#This Row],[Birthweight Z-Score (BW-10%)]],TRUE)*100,"")</f>
        <v/>
      </c>
      <c r="L603" s="7" t="str">
        <f>IF(Table1[[#This Row],[Is Data Valid]]=TRUE,_xlfn.NORM.S.DIST(Table1[[#This Row],[Birthweight Z-Score (BW+10%)]],TRUE)*100,"")</f>
        <v/>
      </c>
    </row>
    <row r="604" spans="1:12" x14ac:dyDescent="0.25">
      <c r="A604" s="3"/>
      <c r="B604" s="2"/>
      <c r="C604" s="2"/>
      <c r="D604" s="2" t="b">
        <f>IF(AND(NOT(ISBLANK(Table1[[#This Row],[Fetal Sex (Male, Female or Unknown)]])),ISNUMBER(Table1[[#This Row],[Birthweight (grams)]]),ISNUMBER(Table1[[#This Row],[Gestation (days)]])),TRUE,FALSE)</f>
        <v>0</v>
      </c>
      <c r="E604" s="2" t="str">
        <f>IF(Table1[[#This Row],[Is Data Valid]]=TRUE,IF(Table1[[#This Row],[Fetal Sex (Male, Female or Unknown)]]="Male",Backend!$C$5,IF(Table1[[#This Row],[Fetal Sex (Male, Female or Unknown)]]="Female",Backend!$C$6,IF(Table1[[#This Row],[Fetal Sex (Male, Female or Unknown)]]="Unknown",Backend!$C$7,"Error"))),"")</f>
        <v/>
      </c>
      <c r="F604" s="8" t="str">
        <f>IF(Table1[[#This Row],[Is Data Valid]]=TRUE,EXP(0.578+0.332*((Table1[[#This Row],[Gestation (days)]]+0.5)/7)-0.00354*((Table1[[#This Row],[Gestation (days)]]+0.5)/7)^2)*Table1[[#This Row],[BW40_3705]],"")</f>
        <v/>
      </c>
      <c r="G604" s="2" t="str">
        <f>IF(Table1[[#This Row],[Is Data Valid]]=TRUE,((Table1[[#This Row],[Birthweight (grams)]]/Table1[[#This Row],[BW_GA]])-1)/(Backend!$B$3/100*Table1[[#This Row],[BW40_3705]]),"")</f>
        <v/>
      </c>
      <c r="H604" s="7" t="str">
        <f>IF(Table1[[#This Row],[Is Data Valid]]=TRUE,((Table1[[#This Row],[Birthweight (grams)]]*0.9/Table1[[#This Row],[BW_GA]])-1)/(Backend!$B$3/100*Table1[[#This Row],[BW40_3705]]),"")</f>
        <v/>
      </c>
      <c r="I604" s="7" t="str">
        <f>IF(Table1[[#This Row],[Is Data Valid]]=TRUE,((Table1[[#This Row],[Birthweight (grams)]]*1.1/Table1[[#This Row],[BW_GA]])-1)/(Backend!$B$3/100*Table1[[#This Row],[BW40_3705]]),"")</f>
        <v/>
      </c>
      <c r="J604" s="7" t="str">
        <f>IF(Table1[[#This Row],[Is Data Valid]]=TRUE,_xlfn.NORM.S.DIST(Table1[[#This Row],[Birthweight Z-Score]],TRUE)*100,"")</f>
        <v/>
      </c>
      <c r="K604" s="7" t="str">
        <f>IF(Table1[[#This Row],[Is Data Valid]]=TRUE,_xlfn.NORM.S.DIST(Table1[[#This Row],[Birthweight Z-Score (BW-10%)]],TRUE)*100,"")</f>
        <v/>
      </c>
      <c r="L604" s="7" t="str">
        <f>IF(Table1[[#This Row],[Is Data Valid]]=TRUE,_xlfn.NORM.S.DIST(Table1[[#This Row],[Birthweight Z-Score (BW+10%)]],TRUE)*100,"")</f>
        <v/>
      </c>
    </row>
    <row r="605" spans="1:12" x14ac:dyDescent="0.25">
      <c r="A605" s="3"/>
      <c r="B605" s="2"/>
      <c r="C605" s="2"/>
      <c r="D605" s="2" t="b">
        <f>IF(AND(NOT(ISBLANK(Table1[[#This Row],[Fetal Sex (Male, Female or Unknown)]])),ISNUMBER(Table1[[#This Row],[Birthweight (grams)]]),ISNUMBER(Table1[[#This Row],[Gestation (days)]])),TRUE,FALSE)</f>
        <v>0</v>
      </c>
      <c r="E605" s="2" t="str">
        <f>IF(Table1[[#This Row],[Is Data Valid]]=TRUE,IF(Table1[[#This Row],[Fetal Sex (Male, Female or Unknown)]]="Male",Backend!$C$5,IF(Table1[[#This Row],[Fetal Sex (Male, Female or Unknown)]]="Female",Backend!$C$6,IF(Table1[[#This Row],[Fetal Sex (Male, Female or Unknown)]]="Unknown",Backend!$C$7,"Error"))),"")</f>
        <v/>
      </c>
      <c r="F605" s="8" t="str">
        <f>IF(Table1[[#This Row],[Is Data Valid]]=TRUE,EXP(0.578+0.332*((Table1[[#This Row],[Gestation (days)]]+0.5)/7)-0.00354*((Table1[[#This Row],[Gestation (days)]]+0.5)/7)^2)*Table1[[#This Row],[BW40_3705]],"")</f>
        <v/>
      </c>
      <c r="G605" s="2" t="str">
        <f>IF(Table1[[#This Row],[Is Data Valid]]=TRUE,((Table1[[#This Row],[Birthweight (grams)]]/Table1[[#This Row],[BW_GA]])-1)/(Backend!$B$3/100*Table1[[#This Row],[BW40_3705]]),"")</f>
        <v/>
      </c>
      <c r="H605" s="7" t="str">
        <f>IF(Table1[[#This Row],[Is Data Valid]]=TRUE,((Table1[[#This Row],[Birthweight (grams)]]*0.9/Table1[[#This Row],[BW_GA]])-1)/(Backend!$B$3/100*Table1[[#This Row],[BW40_3705]]),"")</f>
        <v/>
      </c>
      <c r="I605" s="7" t="str">
        <f>IF(Table1[[#This Row],[Is Data Valid]]=TRUE,((Table1[[#This Row],[Birthweight (grams)]]*1.1/Table1[[#This Row],[BW_GA]])-1)/(Backend!$B$3/100*Table1[[#This Row],[BW40_3705]]),"")</f>
        <v/>
      </c>
      <c r="J605" s="7" t="str">
        <f>IF(Table1[[#This Row],[Is Data Valid]]=TRUE,_xlfn.NORM.S.DIST(Table1[[#This Row],[Birthweight Z-Score]],TRUE)*100,"")</f>
        <v/>
      </c>
      <c r="K605" s="7" t="str">
        <f>IF(Table1[[#This Row],[Is Data Valid]]=TRUE,_xlfn.NORM.S.DIST(Table1[[#This Row],[Birthweight Z-Score (BW-10%)]],TRUE)*100,"")</f>
        <v/>
      </c>
      <c r="L605" s="7" t="str">
        <f>IF(Table1[[#This Row],[Is Data Valid]]=TRUE,_xlfn.NORM.S.DIST(Table1[[#This Row],[Birthweight Z-Score (BW+10%)]],TRUE)*100,"")</f>
        <v/>
      </c>
    </row>
    <row r="606" spans="1:12" x14ac:dyDescent="0.25">
      <c r="A606" s="3"/>
      <c r="B606" s="2"/>
      <c r="C606" s="2"/>
      <c r="D606" s="2" t="b">
        <f>IF(AND(NOT(ISBLANK(Table1[[#This Row],[Fetal Sex (Male, Female or Unknown)]])),ISNUMBER(Table1[[#This Row],[Birthweight (grams)]]),ISNUMBER(Table1[[#This Row],[Gestation (days)]])),TRUE,FALSE)</f>
        <v>0</v>
      </c>
      <c r="E606" s="2" t="str">
        <f>IF(Table1[[#This Row],[Is Data Valid]]=TRUE,IF(Table1[[#This Row],[Fetal Sex (Male, Female or Unknown)]]="Male",Backend!$C$5,IF(Table1[[#This Row],[Fetal Sex (Male, Female or Unknown)]]="Female",Backend!$C$6,IF(Table1[[#This Row],[Fetal Sex (Male, Female or Unknown)]]="Unknown",Backend!$C$7,"Error"))),"")</f>
        <v/>
      </c>
      <c r="F606" s="8" t="str">
        <f>IF(Table1[[#This Row],[Is Data Valid]]=TRUE,EXP(0.578+0.332*((Table1[[#This Row],[Gestation (days)]]+0.5)/7)-0.00354*((Table1[[#This Row],[Gestation (days)]]+0.5)/7)^2)*Table1[[#This Row],[BW40_3705]],"")</f>
        <v/>
      </c>
      <c r="G606" s="2" t="str">
        <f>IF(Table1[[#This Row],[Is Data Valid]]=TRUE,((Table1[[#This Row],[Birthweight (grams)]]/Table1[[#This Row],[BW_GA]])-1)/(Backend!$B$3/100*Table1[[#This Row],[BW40_3705]]),"")</f>
        <v/>
      </c>
      <c r="H606" s="7" t="str">
        <f>IF(Table1[[#This Row],[Is Data Valid]]=TRUE,((Table1[[#This Row],[Birthweight (grams)]]*0.9/Table1[[#This Row],[BW_GA]])-1)/(Backend!$B$3/100*Table1[[#This Row],[BW40_3705]]),"")</f>
        <v/>
      </c>
      <c r="I606" s="7" t="str">
        <f>IF(Table1[[#This Row],[Is Data Valid]]=TRUE,((Table1[[#This Row],[Birthweight (grams)]]*1.1/Table1[[#This Row],[BW_GA]])-1)/(Backend!$B$3/100*Table1[[#This Row],[BW40_3705]]),"")</f>
        <v/>
      </c>
      <c r="J606" s="7" t="str">
        <f>IF(Table1[[#This Row],[Is Data Valid]]=TRUE,_xlfn.NORM.S.DIST(Table1[[#This Row],[Birthweight Z-Score]],TRUE)*100,"")</f>
        <v/>
      </c>
      <c r="K606" s="7" t="str">
        <f>IF(Table1[[#This Row],[Is Data Valid]]=TRUE,_xlfn.NORM.S.DIST(Table1[[#This Row],[Birthweight Z-Score (BW-10%)]],TRUE)*100,"")</f>
        <v/>
      </c>
      <c r="L606" s="7" t="str">
        <f>IF(Table1[[#This Row],[Is Data Valid]]=TRUE,_xlfn.NORM.S.DIST(Table1[[#This Row],[Birthweight Z-Score (BW+10%)]],TRUE)*100,"")</f>
        <v/>
      </c>
    </row>
    <row r="607" spans="1:12" x14ac:dyDescent="0.25">
      <c r="A607" s="3"/>
      <c r="B607" s="2"/>
      <c r="C607" s="2"/>
      <c r="D607" s="2" t="b">
        <f>IF(AND(NOT(ISBLANK(Table1[[#This Row],[Fetal Sex (Male, Female or Unknown)]])),ISNUMBER(Table1[[#This Row],[Birthweight (grams)]]),ISNUMBER(Table1[[#This Row],[Gestation (days)]])),TRUE,FALSE)</f>
        <v>0</v>
      </c>
      <c r="E607" s="2" t="str">
        <f>IF(Table1[[#This Row],[Is Data Valid]]=TRUE,IF(Table1[[#This Row],[Fetal Sex (Male, Female or Unknown)]]="Male",Backend!$C$5,IF(Table1[[#This Row],[Fetal Sex (Male, Female or Unknown)]]="Female",Backend!$C$6,IF(Table1[[#This Row],[Fetal Sex (Male, Female or Unknown)]]="Unknown",Backend!$C$7,"Error"))),"")</f>
        <v/>
      </c>
      <c r="F607" s="8" t="str">
        <f>IF(Table1[[#This Row],[Is Data Valid]]=TRUE,EXP(0.578+0.332*((Table1[[#This Row],[Gestation (days)]]+0.5)/7)-0.00354*((Table1[[#This Row],[Gestation (days)]]+0.5)/7)^2)*Table1[[#This Row],[BW40_3705]],"")</f>
        <v/>
      </c>
      <c r="G607" s="2" t="str">
        <f>IF(Table1[[#This Row],[Is Data Valid]]=TRUE,((Table1[[#This Row],[Birthweight (grams)]]/Table1[[#This Row],[BW_GA]])-1)/(Backend!$B$3/100*Table1[[#This Row],[BW40_3705]]),"")</f>
        <v/>
      </c>
      <c r="H607" s="7" t="str">
        <f>IF(Table1[[#This Row],[Is Data Valid]]=TRUE,((Table1[[#This Row],[Birthweight (grams)]]*0.9/Table1[[#This Row],[BW_GA]])-1)/(Backend!$B$3/100*Table1[[#This Row],[BW40_3705]]),"")</f>
        <v/>
      </c>
      <c r="I607" s="7" t="str">
        <f>IF(Table1[[#This Row],[Is Data Valid]]=TRUE,((Table1[[#This Row],[Birthweight (grams)]]*1.1/Table1[[#This Row],[BW_GA]])-1)/(Backend!$B$3/100*Table1[[#This Row],[BW40_3705]]),"")</f>
        <v/>
      </c>
      <c r="J607" s="7" t="str">
        <f>IF(Table1[[#This Row],[Is Data Valid]]=TRUE,_xlfn.NORM.S.DIST(Table1[[#This Row],[Birthweight Z-Score]],TRUE)*100,"")</f>
        <v/>
      </c>
      <c r="K607" s="7" t="str">
        <f>IF(Table1[[#This Row],[Is Data Valid]]=TRUE,_xlfn.NORM.S.DIST(Table1[[#This Row],[Birthweight Z-Score (BW-10%)]],TRUE)*100,"")</f>
        <v/>
      </c>
      <c r="L607" s="7" t="str">
        <f>IF(Table1[[#This Row],[Is Data Valid]]=TRUE,_xlfn.NORM.S.DIST(Table1[[#This Row],[Birthweight Z-Score (BW+10%)]],TRUE)*100,"")</f>
        <v/>
      </c>
    </row>
    <row r="608" spans="1:12" x14ac:dyDescent="0.25">
      <c r="A608" s="3"/>
      <c r="B608" s="2"/>
      <c r="C608" s="2"/>
      <c r="D608" s="2" t="b">
        <f>IF(AND(NOT(ISBLANK(Table1[[#This Row],[Fetal Sex (Male, Female or Unknown)]])),ISNUMBER(Table1[[#This Row],[Birthweight (grams)]]),ISNUMBER(Table1[[#This Row],[Gestation (days)]])),TRUE,FALSE)</f>
        <v>0</v>
      </c>
      <c r="E608" s="2" t="str">
        <f>IF(Table1[[#This Row],[Is Data Valid]]=TRUE,IF(Table1[[#This Row],[Fetal Sex (Male, Female or Unknown)]]="Male",Backend!$C$5,IF(Table1[[#This Row],[Fetal Sex (Male, Female or Unknown)]]="Female",Backend!$C$6,IF(Table1[[#This Row],[Fetal Sex (Male, Female or Unknown)]]="Unknown",Backend!$C$7,"Error"))),"")</f>
        <v/>
      </c>
      <c r="F608" s="8" t="str">
        <f>IF(Table1[[#This Row],[Is Data Valid]]=TRUE,EXP(0.578+0.332*((Table1[[#This Row],[Gestation (days)]]+0.5)/7)-0.00354*((Table1[[#This Row],[Gestation (days)]]+0.5)/7)^2)*Table1[[#This Row],[BW40_3705]],"")</f>
        <v/>
      </c>
      <c r="G608" s="2" t="str">
        <f>IF(Table1[[#This Row],[Is Data Valid]]=TRUE,((Table1[[#This Row],[Birthweight (grams)]]/Table1[[#This Row],[BW_GA]])-1)/(Backend!$B$3/100*Table1[[#This Row],[BW40_3705]]),"")</f>
        <v/>
      </c>
      <c r="H608" s="7" t="str">
        <f>IF(Table1[[#This Row],[Is Data Valid]]=TRUE,((Table1[[#This Row],[Birthweight (grams)]]*0.9/Table1[[#This Row],[BW_GA]])-1)/(Backend!$B$3/100*Table1[[#This Row],[BW40_3705]]),"")</f>
        <v/>
      </c>
      <c r="I608" s="7" t="str">
        <f>IF(Table1[[#This Row],[Is Data Valid]]=TRUE,((Table1[[#This Row],[Birthweight (grams)]]*1.1/Table1[[#This Row],[BW_GA]])-1)/(Backend!$B$3/100*Table1[[#This Row],[BW40_3705]]),"")</f>
        <v/>
      </c>
      <c r="J608" s="7" t="str">
        <f>IF(Table1[[#This Row],[Is Data Valid]]=TRUE,_xlfn.NORM.S.DIST(Table1[[#This Row],[Birthweight Z-Score]],TRUE)*100,"")</f>
        <v/>
      </c>
      <c r="K608" s="7" t="str">
        <f>IF(Table1[[#This Row],[Is Data Valid]]=TRUE,_xlfn.NORM.S.DIST(Table1[[#This Row],[Birthweight Z-Score (BW-10%)]],TRUE)*100,"")</f>
        <v/>
      </c>
      <c r="L608" s="7" t="str">
        <f>IF(Table1[[#This Row],[Is Data Valid]]=TRUE,_xlfn.NORM.S.DIST(Table1[[#This Row],[Birthweight Z-Score (BW+10%)]],TRUE)*100,"")</f>
        <v/>
      </c>
    </row>
    <row r="609" spans="1:12" x14ac:dyDescent="0.25">
      <c r="A609" s="3"/>
      <c r="B609" s="2"/>
      <c r="C609" s="2"/>
      <c r="D609" s="2" t="b">
        <f>IF(AND(NOT(ISBLANK(Table1[[#This Row],[Fetal Sex (Male, Female or Unknown)]])),ISNUMBER(Table1[[#This Row],[Birthweight (grams)]]),ISNUMBER(Table1[[#This Row],[Gestation (days)]])),TRUE,FALSE)</f>
        <v>0</v>
      </c>
      <c r="E609" s="2" t="str">
        <f>IF(Table1[[#This Row],[Is Data Valid]]=TRUE,IF(Table1[[#This Row],[Fetal Sex (Male, Female or Unknown)]]="Male",Backend!$C$5,IF(Table1[[#This Row],[Fetal Sex (Male, Female or Unknown)]]="Female",Backend!$C$6,IF(Table1[[#This Row],[Fetal Sex (Male, Female or Unknown)]]="Unknown",Backend!$C$7,"Error"))),"")</f>
        <v/>
      </c>
      <c r="F609" s="8" t="str">
        <f>IF(Table1[[#This Row],[Is Data Valid]]=TRUE,EXP(0.578+0.332*((Table1[[#This Row],[Gestation (days)]]+0.5)/7)-0.00354*((Table1[[#This Row],[Gestation (days)]]+0.5)/7)^2)*Table1[[#This Row],[BW40_3705]],"")</f>
        <v/>
      </c>
      <c r="G609" s="2" t="str">
        <f>IF(Table1[[#This Row],[Is Data Valid]]=TRUE,((Table1[[#This Row],[Birthweight (grams)]]/Table1[[#This Row],[BW_GA]])-1)/(Backend!$B$3/100*Table1[[#This Row],[BW40_3705]]),"")</f>
        <v/>
      </c>
      <c r="H609" s="7" t="str">
        <f>IF(Table1[[#This Row],[Is Data Valid]]=TRUE,((Table1[[#This Row],[Birthweight (grams)]]*0.9/Table1[[#This Row],[BW_GA]])-1)/(Backend!$B$3/100*Table1[[#This Row],[BW40_3705]]),"")</f>
        <v/>
      </c>
      <c r="I609" s="7" t="str">
        <f>IF(Table1[[#This Row],[Is Data Valid]]=TRUE,((Table1[[#This Row],[Birthweight (grams)]]*1.1/Table1[[#This Row],[BW_GA]])-1)/(Backend!$B$3/100*Table1[[#This Row],[BW40_3705]]),"")</f>
        <v/>
      </c>
      <c r="J609" s="7" t="str">
        <f>IF(Table1[[#This Row],[Is Data Valid]]=TRUE,_xlfn.NORM.S.DIST(Table1[[#This Row],[Birthweight Z-Score]],TRUE)*100,"")</f>
        <v/>
      </c>
      <c r="K609" s="7" t="str">
        <f>IF(Table1[[#This Row],[Is Data Valid]]=TRUE,_xlfn.NORM.S.DIST(Table1[[#This Row],[Birthweight Z-Score (BW-10%)]],TRUE)*100,"")</f>
        <v/>
      </c>
      <c r="L609" s="7" t="str">
        <f>IF(Table1[[#This Row],[Is Data Valid]]=TRUE,_xlfn.NORM.S.DIST(Table1[[#This Row],[Birthweight Z-Score (BW+10%)]],TRUE)*100,"")</f>
        <v/>
      </c>
    </row>
    <row r="610" spans="1:12" x14ac:dyDescent="0.25">
      <c r="A610" s="3"/>
      <c r="B610" s="2"/>
      <c r="C610" s="2"/>
      <c r="D610" s="2" t="b">
        <f>IF(AND(NOT(ISBLANK(Table1[[#This Row],[Fetal Sex (Male, Female or Unknown)]])),ISNUMBER(Table1[[#This Row],[Birthweight (grams)]]),ISNUMBER(Table1[[#This Row],[Gestation (days)]])),TRUE,FALSE)</f>
        <v>0</v>
      </c>
      <c r="E610" s="2" t="str">
        <f>IF(Table1[[#This Row],[Is Data Valid]]=TRUE,IF(Table1[[#This Row],[Fetal Sex (Male, Female or Unknown)]]="Male",Backend!$C$5,IF(Table1[[#This Row],[Fetal Sex (Male, Female or Unknown)]]="Female",Backend!$C$6,IF(Table1[[#This Row],[Fetal Sex (Male, Female or Unknown)]]="Unknown",Backend!$C$7,"Error"))),"")</f>
        <v/>
      </c>
      <c r="F610" s="8" t="str">
        <f>IF(Table1[[#This Row],[Is Data Valid]]=TRUE,EXP(0.578+0.332*((Table1[[#This Row],[Gestation (days)]]+0.5)/7)-0.00354*((Table1[[#This Row],[Gestation (days)]]+0.5)/7)^2)*Table1[[#This Row],[BW40_3705]],"")</f>
        <v/>
      </c>
      <c r="G610" s="2" t="str">
        <f>IF(Table1[[#This Row],[Is Data Valid]]=TRUE,((Table1[[#This Row],[Birthweight (grams)]]/Table1[[#This Row],[BW_GA]])-1)/(Backend!$B$3/100*Table1[[#This Row],[BW40_3705]]),"")</f>
        <v/>
      </c>
      <c r="H610" s="7" t="str">
        <f>IF(Table1[[#This Row],[Is Data Valid]]=TRUE,((Table1[[#This Row],[Birthweight (grams)]]*0.9/Table1[[#This Row],[BW_GA]])-1)/(Backend!$B$3/100*Table1[[#This Row],[BW40_3705]]),"")</f>
        <v/>
      </c>
      <c r="I610" s="7" t="str">
        <f>IF(Table1[[#This Row],[Is Data Valid]]=TRUE,((Table1[[#This Row],[Birthweight (grams)]]*1.1/Table1[[#This Row],[BW_GA]])-1)/(Backend!$B$3/100*Table1[[#This Row],[BW40_3705]]),"")</f>
        <v/>
      </c>
      <c r="J610" s="7" t="str">
        <f>IF(Table1[[#This Row],[Is Data Valid]]=TRUE,_xlfn.NORM.S.DIST(Table1[[#This Row],[Birthweight Z-Score]],TRUE)*100,"")</f>
        <v/>
      </c>
      <c r="K610" s="7" t="str">
        <f>IF(Table1[[#This Row],[Is Data Valid]]=TRUE,_xlfn.NORM.S.DIST(Table1[[#This Row],[Birthweight Z-Score (BW-10%)]],TRUE)*100,"")</f>
        <v/>
      </c>
      <c r="L610" s="7" t="str">
        <f>IF(Table1[[#This Row],[Is Data Valid]]=TRUE,_xlfn.NORM.S.DIST(Table1[[#This Row],[Birthweight Z-Score (BW+10%)]],TRUE)*100,"")</f>
        <v/>
      </c>
    </row>
    <row r="611" spans="1:12" x14ac:dyDescent="0.25">
      <c r="A611" s="3"/>
      <c r="B611" s="2"/>
      <c r="C611" s="2"/>
      <c r="D611" s="2" t="b">
        <f>IF(AND(NOT(ISBLANK(Table1[[#This Row],[Fetal Sex (Male, Female or Unknown)]])),ISNUMBER(Table1[[#This Row],[Birthweight (grams)]]),ISNUMBER(Table1[[#This Row],[Gestation (days)]])),TRUE,FALSE)</f>
        <v>0</v>
      </c>
      <c r="E611" s="2" t="str">
        <f>IF(Table1[[#This Row],[Is Data Valid]]=TRUE,IF(Table1[[#This Row],[Fetal Sex (Male, Female or Unknown)]]="Male",Backend!$C$5,IF(Table1[[#This Row],[Fetal Sex (Male, Female or Unknown)]]="Female",Backend!$C$6,IF(Table1[[#This Row],[Fetal Sex (Male, Female or Unknown)]]="Unknown",Backend!$C$7,"Error"))),"")</f>
        <v/>
      </c>
      <c r="F611" s="8" t="str">
        <f>IF(Table1[[#This Row],[Is Data Valid]]=TRUE,EXP(0.578+0.332*((Table1[[#This Row],[Gestation (days)]]+0.5)/7)-0.00354*((Table1[[#This Row],[Gestation (days)]]+0.5)/7)^2)*Table1[[#This Row],[BW40_3705]],"")</f>
        <v/>
      </c>
      <c r="G611" s="2" t="str">
        <f>IF(Table1[[#This Row],[Is Data Valid]]=TRUE,((Table1[[#This Row],[Birthweight (grams)]]/Table1[[#This Row],[BW_GA]])-1)/(Backend!$B$3/100*Table1[[#This Row],[BW40_3705]]),"")</f>
        <v/>
      </c>
      <c r="H611" s="7" t="str">
        <f>IF(Table1[[#This Row],[Is Data Valid]]=TRUE,((Table1[[#This Row],[Birthweight (grams)]]*0.9/Table1[[#This Row],[BW_GA]])-1)/(Backend!$B$3/100*Table1[[#This Row],[BW40_3705]]),"")</f>
        <v/>
      </c>
      <c r="I611" s="7" t="str">
        <f>IF(Table1[[#This Row],[Is Data Valid]]=TRUE,((Table1[[#This Row],[Birthweight (grams)]]*1.1/Table1[[#This Row],[BW_GA]])-1)/(Backend!$B$3/100*Table1[[#This Row],[BW40_3705]]),"")</f>
        <v/>
      </c>
      <c r="J611" s="7" t="str">
        <f>IF(Table1[[#This Row],[Is Data Valid]]=TRUE,_xlfn.NORM.S.DIST(Table1[[#This Row],[Birthweight Z-Score]],TRUE)*100,"")</f>
        <v/>
      </c>
      <c r="K611" s="7" t="str">
        <f>IF(Table1[[#This Row],[Is Data Valid]]=TRUE,_xlfn.NORM.S.DIST(Table1[[#This Row],[Birthweight Z-Score (BW-10%)]],TRUE)*100,"")</f>
        <v/>
      </c>
      <c r="L611" s="7" t="str">
        <f>IF(Table1[[#This Row],[Is Data Valid]]=TRUE,_xlfn.NORM.S.DIST(Table1[[#This Row],[Birthweight Z-Score (BW+10%)]],TRUE)*100,"")</f>
        <v/>
      </c>
    </row>
    <row r="612" spans="1:12" x14ac:dyDescent="0.25">
      <c r="A612" s="3"/>
      <c r="B612" s="2"/>
      <c r="C612" s="2"/>
      <c r="D612" s="2" t="b">
        <f>IF(AND(NOT(ISBLANK(Table1[[#This Row],[Fetal Sex (Male, Female or Unknown)]])),ISNUMBER(Table1[[#This Row],[Birthweight (grams)]]),ISNUMBER(Table1[[#This Row],[Gestation (days)]])),TRUE,FALSE)</f>
        <v>0</v>
      </c>
      <c r="E612" s="2" t="str">
        <f>IF(Table1[[#This Row],[Is Data Valid]]=TRUE,IF(Table1[[#This Row],[Fetal Sex (Male, Female or Unknown)]]="Male",Backend!$C$5,IF(Table1[[#This Row],[Fetal Sex (Male, Female or Unknown)]]="Female",Backend!$C$6,IF(Table1[[#This Row],[Fetal Sex (Male, Female or Unknown)]]="Unknown",Backend!$C$7,"Error"))),"")</f>
        <v/>
      </c>
      <c r="F612" s="8" t="str">
        <f>IF(Table1[[#This Row],[Is Data Valid]]=TRUE,EXP(0.578+0.332*((Table1[[#This Row],[Gestation (days)]]+0.5)/7)-0.00354*((Table1[[#This Row],[Gestation (days)]]+0.5)/7)^2)*Table1[[#This Row],[BW40_3705]],"")</f>
        <v/>
      </c>
      <c r="G612" s="2" t="str">
        <f>IF(Table1[[#This Row],[Is Data Valid]]=TRUE,((Table1[[#This Row],[Birthweight (grams)]]/Table1[[#This Row],[BW_GA]])-1)/(Backend!$B$3/100*Table1[[#This Row],[BW40_3705]]),"")</f>
        <v/>
      </c>
      <c r="H612" s="7" t="str">
        <f>IF(Table1[[#This Row],[Is Data Valid]]=TRUE,((Table1[[#This Row],[Birthweight (grams)]]*0.9/Table1[[#This Row],[BW_GA]])-1)/(Backend!$B$3/100*Table1[[#This Row],[BW40_3705]]),"")</f>
        <v/>
      </c>
      <c r="I612" s="7" t="str">
        <f>IF(Table1[[#This Row],[Is Data Valid]]=TRUE,((Table1[[#This Row],[Birthweight (grams)]]*1.1/Table1[[#This Row],[BW_GA]])-1)/(Backend!$B$3/100*Table1[[#This Row],[BW40_3705]]),"")</f>
        <v/>
      </c>
      <c r="J612" s="7" t="str">
        <f>IF(Table1[[#This Row],[Is Data Valid]]=TRUE,_xlfn.NORM.S.DIST(Table1[[#This Row],[Birthweight Z-Score]],TRUE)*100,"")</f>
        <v/>
      </c>
      <c r="K612" s="7" t="str">
        <f>IF(Table1[[#This Row],[Is Data Valid]]=TRUE,_xlfn.NORM.S.DIST(Table1[[#This Row],[Birthweight Z-Score (BW-10%)]],TRUE)*100,"")</f>
        <v/>
      </c>
      <c r="L612" s="7" t="str">
        <f>IF(Table1[[#This Row],[Is Data Valid]]=TRUE,_xlfn.NORM.S.DIST(Table1[[#This Row],[Birthweight Z-Score (BW+10%)]],TRUE)*100,"")</f>
        <v/>
      </c>
    </row>
    <row r="613" spans="1:12" x14ac:dyDescent="0.25">
      <c r="A613" s="3"/>
      <c r="B613" s="2"/>
      <c r="C613" s="2"/>
      <c r="D613" s="2" t="b">
        <f>IF(AND(NOT(ISBLANK(Table1[[#This Row],[Fetal Sex (Male, Female or Unknown)]])),ISNUMBER(Table1[[#This Row],[Birthweight (grams)]]),ISNUMBER(Table1[[#This Row],[Gestation (days)]])),TRUE,FALSE)</f>
        <v>0</v>
      </c>
      <c r="E613" s="2" t="str">
        <f>IF(Table1[[#This Row],[Is Data Valid]]=TRUE,IF(Table1[[#This Row],[Fetal Sex (Male, Female or Unknown)]]="Male",Backend!$C$5,IF(Table1[[#This Row],[Fetal Sex (Male, Female or Unknown)]]="Female",Backend!$C$6,IF(Table1[[#This Row],[Fetal Sex (Male, Female or Unknown)]]="Unknown",Backend!$C$7,"Error"))),"")</f>
        <v/>
      </c>
      <c r="F613" s="8" t="str">
        <f>IF(Table1[[#This Row],[Is Data Valid]]=TRUE,EXP(0.578+0.332*((Table1[[#This Row],[Gestation (days)]]+0.5)/7)-0.00354*((Table1[[#This Row],[Gestation (days)]]+0.5)/7)^2)*Table1[[#This Row],[BW40_3705]],"")</f>
        <v/>
      </c>
      <c r="G613" s="2" t="str">
        <f>IF(Table1[[#This Row],[Is Data Valid]]=TRUE,((Table1[[#This Row],[Birthweight (grams)]]/Table1[[#This Row],[BW_GA]])-1)/(Backend!$B$3/100*Table1[[#This Row],[BW40_3705]]),"")</f>
        <v/>
      </c>
      <c r="H613" s="7" t="str">
        <f>IF(Table1[[#This Row],[Is Data Valid]]=TRUE,((Table1[[#This Row],[Birthweight (grams)]]*0.9/Table1[[#This Row],[BW_GA]])-1)/(Backend!$B$3/100*Table1[[#This Row],[BW40_3705]]),"")</f>
        <v/>
      </c>
      <c r="I613" s="7" t="str">
        <f>IF(Table1[[#This Row],[Is Data Valid]]=TRUE,((Table1[[#This Row],[Birthweight (grams)]]*1.1/Table1[[#This Row],[BW_GA]])-1)/(Backend!$B$3/100*Table1[[#This Row],[BW40_3705]]),"")</f>
        <v/>
      </c>
      <c r="J613" s="7" t="str">
        <f>IF(Table1[[#This Row],[Is Data Valid]]=TRUE,_xlfn.NORM.S.DIST(Table1[[#This Row],[Birthweight Z-Score]],TRUE)*100,"")</f>
        <v/>
      </c>
      <c r="K613" s="7" t="str">
        <f>IF(Table1[[#This Row],[Is Data Valid]]=TRUE,_xlfn.NORM.S.DIST(Table1[[#This Row],[Birthweight Z-Score (BW-10%)]],TRUE)*100,"")</f>
        <v/>
      </c>
      <c r="L613" s="7" t="str">
        <f>IF(Table1[[#This Row],[Is Data Valid]]=TRUE,_xlfn.NORM.S.DIST(Table1[[#This Row],[Birthweight Z-Score (BW+10%)]],TRUE)*100,"")</f>
        <v/>
      </c>
    </row>
    <row r="614" spans="1:12" x14ac:dyDescent="0.25">
      <c r="A614" s="3"/>
      <c r="B614" s="2"/>
      <c r="C614" s="2"/>
      <c r="D614" s="2" t="b">
        <f>IF(AND(NOT(ISBLANK(Table1[[#This Row],[Fetal Sex (Male, Female or Unknown)]])),ISNUMBER(Table1[[#This Row],[Birthweight (grams)]]),ISNUMBER(Table1[[#This Row],[Gestation (days)]])),TRUE,FALSE)</f>
        <v>0</v>
      </c>
      <c r="E614" s="2" t="str">
        <f>IF(Table1[[#This Row],[Is Data Valid]]=TRUE,IF(Table1[[#This Row],[Fetal Sex (Male, Female or Unknown)]]="Male",Backend!$C$5,IF(Table1[[#This Row],[Fetal Sex (Male, Female or Unknown)]]="Female",Backend!$C$6,IF(Table1[[#This Row],[Fetal Sex (Male, Female or Unknown)]]="Unknown",Backend!$C$7,"Error"))),"")</f>
        <v/>
      </c>
      <c r="F614" s="8" t="str">
        <f>IF(Table1[[#This Row],[Is Data Valid]]=TRUE,EXP(0.578+0.332*((Table1[[#This Row],[Gestation (days)]]+0.5)/7)-0.00354*((Table1[[#This Row],[Gestation (days)]]+0.5)/7)^2)*Table1[[#This Row],[BW40_3705]],"")</f>
        <v/>
      </c>
      <c r="G614" s="2" t="str">
        <f>IF(Table1[[#This Row],[Is Data Valid]]=TRUE,((Table1[[#This Row],[Birthweight (grams)]]/Table1[[#This Row],[BW_GA]])-1)/(Backend!$B$3/100*Table1[[#This Row],[BW40_3705]]),"")</f>
        <v/>
      </c>
      <c r="H614" s="7" t="str">
        <f>IF(Table1[[#This Row],[Is Data Valid]]=TRUE,((Table1[[#This Row],[Birthweight (grams)]]*0.9/Table1[[#This Row],[BW_GA]])-1)/(Backend!$B$3/100*Table1[[#This Row],[BW40_3705]]),"")</f>
        <v/>
      </c>
      <c r="I614" s="7" t="str">
        <f>IF(Table1[[#This Row],[Is Data Valid]]=TRUE,((Table1[[#This Row],[Birthweight (grams)]]*1.1/Table1[[#This Row],[BW_GA]])-1)/(Backend!$B$3/100*Table1[[#This Row],[BW40_3705]]),"")</f>
        <v/>
      </c>
      <c r="J614" s="7" t="str">
        <f>IF(Table1[[#This Row],[Is Data Valid]]=TRUE,_xlfn.NORM.S.DIST(Table1[[#This Row],[Birthweight Z-Score]],TRUE)*100,"")</f>
        <v/>
      </c>
      <c r="K614" s="7" t="str">
        <f>IF(Table1[[#This Row],[Is Data Valid]]=TRUE,_xlfn.NORM.S.DIST(Table1[[#This Row],[Birthweight Z-Score (BW-10%)]],TRUE)*100,"")</f>
        <v/>
      </c>
      <c r="L614" s="7" t="str">
        <f>IF(Table1[[#This Row],[Is Data Valid]]=TRUE,_xlfn.NORM.S.DIST(Table1[[#This Row],[Birthweight Z-Score (BW+10%)]],TRUE)*100,"")</f>
        <v/>
      </c>
    </row>
    <row r="615" spans="1:12" x14ac:dyDescent="0.25">
      <c r="A615" s="3"/>
      <c r="B615" s="2"/>
      <c r="C615" s="2"/>
      <c r="D615" s="2" t="b">
        <f>IF(AND(NOT(ISBLANK(Table1[[#This Row],[Fetal Sex (Male, Female or Unknown)]])),ISNUMBER(Table1[[#This Row],[Birthweight (grams)]]),ISNUMBER(Table1[[#This Row],[Gestation (days)]])),TRUE,FALSE)</f>
        <v>0</v>
      </c>
      <c r="E615" s="2" t="str">
        <f>IF(Table1[[#This Row],[Is Data Valid]]=TRUE,IF(Table1[[#This Row],[Fetal Sex (Male, Female or Unknown)]]="Male",Backend!$C$5,IF(Table1[[#This Row],[Fetal Sex (Male, Female or Unknown)]]="Female",Backend!$C$6,IF(Table1[[#This Row],[Fetal Sex (Male, Female or Unknown)]]="Unknown",Backend!$C$7,"Error"))),"")</f>
        <v/>
      </c>
      <c r="F615" s="8" t="str">
        <f>IF(Table1[[#This Row],[Is Data Valid]]=TRUE,EXP(0.578+0.332*((Table1[[#This Row],[Gestation (days)]]+0.5)/7)-0.00354*((Table1[[#This Row],[Gestation (days)]]+0.5)/7)^2)*Table1[[#This Row],[BW40_3705]],"")</f>
        <v/>
      </c>
      <c r="G615" s="2" t="str">
        <f>IF(Table1[[#This Row],[Is Data Valid]]=TRUE,((Table1[[#This Row],[Birthweight (grams)]]/Table1[[#This Row],[BW_GA]])-1)/(Backend!$B$3/100*Table1[[#This Row],[BW40_3705]]),"")</f>
        <v/>
      </c>
      <c r="H615" s="7" t="str">
        <f>IF(Table1[[#This Row],[Is Data Valid]]=TRUE,((Table1[[#This Row],[Birthweight (grams)]]*0.9/Table1[[#This Row],[BW_GA]])-1)/(Backend!$B$3/100*Table1[[#This Row],[BW40_3705]]),"")</f>
        <v/>
      </c>
      <c r="I615" s="7" t="str">
        <f>IF(Table1[[#This Row],[Is Data Valid]]=TRUE,((Table1[[#This Row],[Birthweight (grams)]]*1.1/Table1[[#This Row],[BW_GA]])-1)/(Backend!$B$3/100*Table1[[#This Row],[BW40_3705]]),"")</f>
        <v/>
      </c>
      <c r="J615" s="7" t="str">
        <f>IF(Table1[[#This Row],[Is Data Valid]]=TRUE,_xlfn.NORM.S.DIST(Table1[[#This Row],[Birthweight Z-Score]],TRUE)*100,"")</f>
        <v/>
      </c>
      <c r="K615" s="7" t="str">
        <f>IF(Table1[[#This Row],[Is Data Valid]]=TRUE,_xlfn.NORM.S.DIST(Table1[[#This Row],[Birthweight Z-Score (BW-10%)]],TRUE)*100,"")</f>
        <v/>
      </c>
      <c r="L615" s="7" t="str">
        <f>IF(Table1[[#This Row],[Is Data Valid]]=TRUE,_xlfn.NORM.S.DIST(Table1[[#This Row],[Birthweight Z-Score (BW+10%)]],TRUE)*100,"")</f>
        <v/>
      </c>
    </row>
    <row r="616" spans="1:12" x14ac:dyDescent="0.25">
      <c r="A616" s="3"/>
      <c r="B616" s="2"/>
      <c r="C616" s="2"/>
      <c r="D616" s="2" t="b">
        <f>IF(AND(NOT(ISBLANK(Table1[[#This Row],[Fetal Sex (Male, Female or Unknown)]])),ISNUMBER(Table1[[#This Row],[Birthweight (grams)]]),ISNUMBER(Table1[[#This Row],[Gestation (days)]])),TRUE,FALSE)</f>
        <v>0</v>
      </c>
      <c r="E616" s="2" t="str">
        <f>IF(Table1[[#This Row],[Is Data Valid]]=TRUE,IF(Table1[[#This Row],[Fetal Sex (Male, Female or Unknown)]]="Male",Backend!$C$5,IF(Table1[[#This Row],[Fetal Sex (Male, Female or Unknown)]]="Female",Backend!$C$6,IF(Table1[[#This Row],[Fetal Sex (Male, Female or Unknown)]]="Unknown",Backend!$C$7,"Error"))),"")</f>
        <v/>
      </c>
      <c r="F616" s="8" t="str">
        <f>IF(Table1[[#This Row],[Is Data Valid]]=TRUE,EXP(0.578+0.332*((Table1[[#This Row],[Gestation (days)]]+0.5)/7)-0.00354*((Table1[[#This Row],[Gestation (days)]]+0.5)/7)^2)*Table1[[#This Row],[BW40_3705]],"")</f>
        <v/>
      </c>
      <c r="G616" s="2" t="str">
        <f>IF(Table1[[#This Row],[Is Data Valid]]=TRUE,((Table1[[#This Row],[Birthweight (grams)]]/Table1[[#This Row],[BW_GA]])-1)/(Backend!$B$3/100*Table1[[#This Row],[BW40_3705]]),"")</f>
        <v/>
      </c>
      <c r="H616" s="7" t="str">
        <f>IF(Table1[[#This Row],[Is Data Valid]]=TRUE,((Table1[[#This Row],[Birthweight (grams)]]*0.9/Table1[[#This Row],[BW_GA]])-1)/(Backend!$B$3/100*Table1[[#This Row],[BW40_3705]]),"")</f>
        <v/>
      </c>
      <c r="I616" s="7" t="str">
        <f>IF(Table1[[#This Row],[Is Data Valid]]=TRUE,((Table1[[#This Row],[Birthweight (grams)]]*1.1/Table1[[#This Row],[BW_GA]])-1)/(Backend!$B$3/100*Table1[[#This Row],[BW40_3705]]),"")</f>
        <v/>
      </c>
      <c r="J616" s="7" t="str">
        <f>IF(Table1[[#This Row],[Is Data Valid]]=TRUE,_xlfn.NORM.S.DIST(Table1[[#This Row],[Birthweight Z-Score]],TRUE)*100,"")</f>
        <v/>
      </c>
      <c r="K616" s="7" t="str">
        <f>IF(Table1[[#This Row],[Is Data Valid]]=TRUE,_xlfn.NORM.S.DIST(Table1[[#This Row],[Birthweight Z-Score (BW-10%)]],TRUE)*100,"")</f>
        <v/>
      </c>
      <c r="L616" s="7" t="str">
        <f>IF(Table1[[#This Row],[Is Data Valid]]=TRUE,_xlfn.NORM.S.DIST(Table1[[#This Row],[Birthweight Z-Score (BW+10%)]],TRUE)*100,"")</f>
        <v/>
      </c>
    </row>
    <row r="617" spans="1:12" x14ac:dyDescent="0.25">
      <c r="A617" s="3"/>
      <c r="B617" s="2"/>
      <c r="C617" s="2"/>
      <c r="D617" s="2" t="b">
        <f>IF(AND(NOT(ISBLANK(Table1[[#This Row],[Fetal Sex (Male, Female or Unknown)]])),ISNUMBER(Table1[[#This Row],[Birthweight (grams)]]),ISNUMBER(Table1[[#This Row],[Gestation (days)]])),TRUE,FALSE)</f>
        <v>0</v>
      </c>
      <c r="E617" s="2" t="str">
        <f>IF(Table1[[#This Row],[Is Data Valid]]=TRUE,IF(Table1[[#This Row],[Fetal Sex (Male, Female or Unknown)]]="Male",Backend!$C$5,IF(Table1[[#This Row],[Fetal Sex (Male, Female or Unknown)]]="Female",Backend!$C$6,IF(Table1[[#This Row],[Fetal Sex (Male, Female or Unknown)]]="Unknown",Backend!$C$7,"Error"))),"")</f>
        <v/>
      </c>
      <c r="F617" s="8" t="str">
        <f>IF(Table1[[#This Row],[Is Data Valid]]=TRUE,EXP(0.578+0.332*((Table1[[#This Row],[Gestation (days)]]+0.5)/7)-0.00354*((Table1[[#This Row],[Gestation (days)]]+0.5)/7)^2)*Table1[[#This Row],[BW40_3705]],"")</f>
        <v/>
      </c>
      <c r="G617" s="2" t="str">
        <f>IF(Table1[[#This Row],[Is Data Valid]]=TRUE,((Table1[[#This Row],[Birthweight (grams)]]/Table1[[#This Row],[BW_GA]])-1)/(Backend!$B$3/100*Table1[[#This Row],[BW40_3705]]),"")</f>
        <v/>
      </c>
      <c r="H617" s="7" t="str">
        <f>IF(Table1[[#This Row],[Is Data Valid]]=TRUE,((Table1[[#This Row],[Birthweight (grams)]]*0.9/Table1[[#This Row],[BW_GA]])-1)/(Backend!$B$3/100*Table1[[#This Row],[BW40_3705]]),"")</f>
        <v/>
      </c>
      <c r="I617" s="7" t="str">
        <f>IF(Table1[[#This Row],[Is Data Valid]]=TRUE,((Table1[[#This Row],[Birthweight (grams)]]*1.1/Table1[[#This Row],[BW_GA]])-1)/(Backend!$B$3/100*Table1[[#This Row],[BW40_3705]]),"")</f>
        <v/>
      </c>
      <c r="J617" s="7" t="str">
        <f>IF(Table1[[#This Row],[Is Data Valid]]=TRUE,_xlfn.NORM.S.DIST(Table1[[#This Row],[Birthweight Z-Score]],TRUE)*100,"")</f>
        <v/>
      </c>
      <c r="K617" s="7" t="str">
        <f>IF(Table1[[#This Row],[Is Data Valid]]=TRUE,_xlfn.NORM.S.DIST(Table1[[#This Row],[Birthweight Z-Score (BW-10%)]],TRUE)*100,"")</f>
        <v/>
      </c>
      <c r="L617" s="7" t="str">
        <f>IF(Table1[[#This Row],[Is Data Valid]]=TRUE,_xlfn.NORM.S.DIST(Table1[[#This Row],[Birthweight Z-Score (BW+10%)]],TRUE)*100,"")</f>
        <v/>
      </c>
    </row>
    <row r="618" spans="1:12" x14ac:dyDescent="0.25">
      <c r="A618" s="3"/>
      <c r="B618" s="2"/>
      <c r="C618" s="2"/>
      <c r="D618" s="2" t="b">
        <f>IF(AND(NOT(ISBLANK(Table1[[#This Row],[Fetal Sex (Male, Female or Unknown)]])),ISNUMBER(Table1[[#This Row],[Birthweight (grams)]]),ISNUMBER(Table1[[#This Row],[Gestation (days)]])),TRUE,FALSE)</f>
        <v>0</v>
      </c>
      <c r="E618" s="2" t="str">
        <f>IF(Table1[[#This Row],[Is Data Valid]]=TRUE,IF(Table1[[#This Row],[Fetal Sex (Male, Female or Unknown)]]="Male",Backend!$C$5,IF(Table1[[#This Row],[Fetal Sex (Male, Female or Unknown)]]="Female",Backend!$C$6,IF(Table1[[#This Row],[Fetal Sex (Male, Female or Unknown)]]="Unknown",Backend!$C$7,"Error"))),"")</f>
        <v/>
      </c>
      <c r="F618" s="8" t="str">
        <f>IF(Table1[[#This Row],[Is Data Valid]]=TRUE,EXP(0.578+0.332*((Table1[[#This Row],[Gestation (days)]]+0.5)/7)-0.00354*((Table1[[#This Row],[Gestation (days)]]+0.5)/7)^2)*Table1[[#This Row],[BW40_3705]],"")</f>
        <v/>
      </c>
      <c r="G618" s="2" t="str">
        <f>IF(Table1[[#This Row],[Is Data Valid]]=TRUE,((Table1[[#This Row],[Birthweight (grams)]]/Table1[[#This Row],[BW_GA]])-1)/(Backend!$B$3/100*Table1[[#This Row],[BW40_3705]]),"")</f>
        <v/>
      </c>
      <c r="H618" s="7" t="str">
        <f>IF(Table1[[#This Row],[Is Data Valid]]=TRUE,((Table1[[#This Row],[Birthweight (grams)]]*0.9/Table1[[#This Row],[BW_GA]])-1)/(Backend!$B$3/100*Table1[[#This Row],[BW40_3705]]),"")</f>
        <v/>
      </c>
      <c r="I618" s="7" t="str">
        <f>IF(Table1[[#This Row],[Is Data Valid]]=TRUE,((Table1[[#This Row],[Birthweight (grams)]]*1.1/Table1[[#This Row],[BW_GA]])-1)/(Backend!$B$3/100*Table1[[#This Row],[BW40_3705]]),"")</f>
        <v/>
      </c>
      <c r="J618" s="7" t="str">
        <f>IF(Table1[[#This Row],[Is Data Valid]]=TRUE,_xlfn.NORM.S.DIST(Table1[[#This Row],[Birthweight Z-Score]],TRUE)*100,"")</f>
        <v/>
      </c>
      <c r="K618" s="7" t="str">
        <f>IF(Table1[[#This Row],[Is Data Valid]]=TRUE,_xlfn.NORM.S.DIST(Table1[[#This Row],[Birthweight Z-Score (BW-10%)]],TRUE)*100,"")</f>
        <v/>
      </c>
      <c r="L618" s="7" t="str">
        <f>IF(Table1[[#This Row],[Is Data Valid]]=TRUE,_xlfn.NORM.S.DIST(Table1[[#This Row],[Birthweight Z-Score (BW+10%)]],TRUE)*100,"")</f>
        <v/>
      </c>
    </row>
    <row r="619" spans="1:12" x14ac:dyDescent="0.25">
      <c r="A619" s="3"/>
      <c r="B619" s="2"/>
      <c r="C619" s="2"/>
      <c r="D619" s="2" t="b">
        <f>IF(AND(NOT(ISBLANK(Table1[[#This Row],[Fetal Sex (Male, Female or Unknown)]])),ISNUMBER(Table1[[#This Row],[Birthweight (grams)]]),ISNUMBER(Table1[[#This Row],[Gestation (days)]])),TRUE,FALSE)</f>
        <v>0</v>
      </c>
      <c r="E619" s="2" t="str">
        <f>IF(Table1[[#This Row],[Is Data Valid]]=TRUE,IF(Table1[[#This Row],[Fetal Sex (Male, Female or Unknown)]]="Male",Backend!$C$5,IF(Table1[[#This Row],[Fetal Sex (Male, Female or Unknown)]]="Female",Backend!$C$6,IF(Table1[[#This Row],[Fetal Sex (Male, Female or Unknown)]]="Unknown",Backend!$C$7,"Error"))),"")</f>
        <v/>
      </c>
      <c r="F619" s="8" t="str">
        <f>IF(Table1[[#This Row],[Is Data Valid]]=TRUE,EXP(0.578+0.332*((Table1[[#This Row],[Gestation (days)]]+0.5)/7)-0.00354*((Table1[[#This Row],[Gestation (days)]]+0.5)/7)^2)*Table1[[#This Row],[BW40_3705]],"")</f>
        <v/>
      </c>
      <c r="G619" s="2" t="str">
        <f>IF(Table1[[#This Row],[Is Data Valid]]=TRUE,((Table1[[#This Row],[Birthweight (grams)]]/Table1[[#This Row],[BW_GA]])-1)/(Backend!$B$3/100*Table1[[#This Row],[BW40_3705]]),"")</f>
        <v/>
      </c>
      <c r="H619" s="7" t="str">
        <f>IF(Table1[[#This Row],[Is Data Valid]]=TRUE,((Table1[[#This Row],[Birthweight (grams)]]*0.9/Table1[[#This Row],[BW_GA]])-1)/(Backend!$B$3/100*Table1[[#This Row],[BW40_3705]]),"")</f>
        <v/>
      </c>
      <c r="I619" s="7" t="str">
        <f>IF(Table1[[#This Row],[Is Data Valid]]=TRUE,((Table1[[#This Row],[Birthweight (grams)]]*1.1/Table1[[#This Row],[BW_GA]])-1)/(Backend!$B$3/100*Table1[[#This Row],[BW40_3705]]),"")</f>
        <v/>
      </c>
      <c r="J619" s="7" t="str">
        <f>IF(Table1[[#This Row],[Is Data Valid]]=TRUE,_xlfn.NORM.S.DIST(Table1[[#This Row],[Birthweight Z-Score]],TRUE)*100,"")</f>
        <v/>
      </c>
      <c r="K619" s="7" t="str">
        <f>IF(Table1[[#This Row],[Is Data Valid]]=TRUE,_xlfn.NORM.S.DIST(Table1[[#This Row],[Birthweight Z-Score (BW-10%)]],TRUE)*100,"")</f>
        <v/>
      </c>
      <c r="L619" s="7" t="str">
        <f>IF(Table1[[#This Row],[Is Data Valid]]=TRUE,_xlfn.NORM.S.DIST(Table1[[#This Row],[Birthweight Z-Score (BW+10%)]],TRUE)*100,"")</f>
        <v/>
      </c>
    </row>
    <row r="620" spans="1:12" x14ac:dyDescent="0.25">
      <c r="A620" s="3"/>
      <c r="B620" s="2"/>
      <c r="C620" s="2"/>
      <c r="D620" s="2" t="b">
        <f>IF(AND(NOT(ISBLANK(Table1[[#This Row],[Fetal Sex (Male, Female or Unknown)]])),ISNUMBER(Table1[[#This Row],[Birthweight (grams)]]),ISNUMBER(Table1[[#This Row],[Gestation (days)]])),TRUE,FALSE)</f>
        <v>0</v>
      </c>
      <c r="E620" s="2" t="str">
        <f>IF(Table1[[#This Row],[Is Data Valid]]=TRUE,IF(Table1[[#This Row],[Fetal Sex (Male, Female or Unknown)]]="Male",Backend!$C$5,IF(Table1[[#This Row],[Fetal Sex (Male, Female or Unknown)]]="Female",Backend!$C$6,IF(Table1[[#This Row],[Fetal Sex (Male, Female or Unknown)]]="Unknown",Backend!$C$7,"Error"))),"")</f>
        <v/>
      </c>
      <c r="F620" s="8" t="str">
        <f>IF(Table1[[#This Row],[Is Data Valid]]=TRUE,EXP(0.578+0.332*((Table1[[#This Row],[Gestation (days)]]+0.5)/7)-0.00354*((Table1[[#This Row],[Gestation (days)]]+0.5)/7)^2)*Table1[[#This Row],[BW40_3705]],"")</f>
        <v/>
      </c>
      <c r="G620" s="2" t="str">
        <f>IF(Table1[[#This Row],[Is Data Valid]]=TRUE,((Table1[[#This Row],[Birthweight (grams)]]/Table1[[#This Row],[BW_GA]])-1)/(Backend!$B$3/100*Table1[[#This Row],[BW40_3705]]),"")</f>
        <v/>
      </c>
      <c r="H620" s="7" t="str">
        <f>IF(Table1[[#This Row],[Is Data Valid]]=TRUE,((Table1[[#This Row],[Birthweight (grams)]]*0.9/Table1[[#This Row],[BW_GA]])-1)/(Backend!$B$3/100*Table1[[#This Row],[BW40_3705]]),"")</f>
        <v/>
      </c>
      <c r="I620" s="7" t="str">
        <f>IF(Table1[[#This Row],[Is Data Valid]]=TRUE,((Table1[[#This Row],[Birthweight (grams)]]*1.1/Table1[[#This Row],[BW_GA]])-1)/(Backend!$B$3/100*Table1[[#This Row],[BW40_3705]]),"")</f>
        <v/>
      </c>
      <c r="J620" s="7" t="str">
        <f>IF(Table1[[#This Row],[Is Data Valid]]=TRUE,_xlfn.NORM.S.DIST(Table1[[#This Row],[Birthweight Z-Score]],TRUE)*100,"")</f>
        <v/>
      </c>
      <c r="K620" s="7" t="str">
        <f>IF(Table1[[#This Row],[Is Data Valid]]=TRUE,_xlfn.NORM.S.DIST(Table1[[#This Row],[Birthweight Z-Score (BW-10%)]],TRUE)*100,"")</f>
        <v/>
      </c>
      <c r="L620" s="7" t="str">
        <f>IF(Table1[[#This Row],[Is Data Valid]]=TRUE,_xlfn.NORM.S.DIST(Table1[[#This Row],[Birthweight Z-Score (BW+10%)]],TRUE)*100,"")</f>
        <v/>
      </c>
    </row>
    <row r="621" spans="1:12" x14ac:dyDescent="0.25">
      <c r="A621" s="3"/>
      <c r="B621" s="2"/>
      <c r="C621" s="2"/>
      <c r="D621" s="2" t="b">
        <f>IF(AND(NOT(ISBLANK(Table1[[#This Row],[Fetal Sex (Male, Female or Unknown)]])),ISNUMBER(Table1[[#This Row],[Birthweight (grams)]]),ISNUMBER(Table1[[#This Row],[Gestation (days)]])),TRUE,FALSE)</f>
        <v>0</v>
      </c>
      <c r="E621" s="2" t="str">
        <f>IF(Table1[[#This Row],[Is Data Valid]]=TRUE,IF(Table1[[#This Row],[Fetal Sex (Male, Female or Unknown)]]="Male",Backend!$C$5,IF(Table1[[#This Row],[Fetal Sex (Male, Female or Unknown)]]="Female",Backend!$C$6,IF(Table1[[#This Row],[Fetal Sex (Male, Female or Unknown)]]="Unknown",Backend!$C$7,"Error"))),"")</f>
        <v/>
      </c>
      <c r="F621" s="8" t="str">
        <f>IF(Table1[[#This Row],[Is Data Valid]]=TRUE,EXP(0.578+0.332*((Table1[[#This Row],[Gestation (days)]]+0.5)/7)-0.00354*((Table1[[#This Row],[Gestation (days)]]+0.5)/7)^2)*Table1[[#This Row],[BW40_3705]],"")</f>
        <v/>
      </c>
      <c r="G621" s="2" t="str">
        <f>IF(Table1[[#This Row],[Is Data Valid]]=TRUE,((Table1[[#This Row],[Birthweight (grams)]]/Table1[[#This Row],[BW_GA]])-1)/(Backend!$B$3/100*Table1[[#This Row],[BW40_3705]]),"")</f>
        <v/>
      </c>
      <c r="H621" s="7" t="str">
        <f>IF(Table1[[#This Row],[Is Data Valid]]=TRUE,((Table1[[#This Row],[Birthweight (grams)]]*0.9/Table1[[#This Row],[BW_GA]])-1)/(Backend!$B$3/100*Table1[[#This Row],[BW40_3705]]),"")</f>
        <v/>
      </c>
      <c r="I621" s="7" t="str">
        <f>IF(Table1[[#This Row],[Is Data Valid]]=TRUE,((Table1[[#This Row],[Birthweight (grams)]]*1.1/Table1[[#This Row],[BW_GA]])-1)/(Backend!$B$3/100*Table1[[#This Row],[BW40_3705]]),"")</f>
        <v/>
      </c>
      <c r="J621" s="7" t="str">
        <f>IF(Table1[[#This Row],[Is Data Valid]]=TRUE,_xlfn.NORM.S.DIST(Table1[[#This Row],[Birthweight Z-Score]],TRUE)*100,"")</f>
        <v/>
      </c>
      <c r="K621" s="7" t="str">
        <f>IF(Table1[[#This Row],[Is Data Valid]]=TRUE,_xlfn.NORM.S.DIST(Table1[[#This Row],[Birthweight Z-Score (BW-10%)]],TRUE)*100,"")</f>
        <v/>
      </c>
      <c r="L621" s="7" t="str">
        <f>IF(Table1[[#This Row],[Is Data Valid]]=TRUE,_xlfn.NORM.S.DIST(Table1[[#This Row],[Birthweight Z-Score (BW+10%)]],TRUE)*100,"")</f>
        <v/>
      </c>
    </row>
    <row r="622" spans="1:12" x14ac:dyDescent="0.25">
      <c r="A622" s="3"/>
      <c r="B622" s="2"/>
      <c r="C622" s="2"/>
      <c r="D622" s="2" t="b">
        <f>IF(AND(NOT(ISBLANK(Table1[[#This Row],[Fetal Sex (Male, Female or Unknown)]])),ISNUMBER(Table1[[#This Row],[Birthweight (grams)]]),ISNUMBER(Table1[[#This Row],[Gestation (days)]])),TRUE,FALSE)</f>
        <v>0</v>
      </c>
      <c r="E622" s="2" t="str">
        <f>IF(Table1[[#This Row],[Is Data Valid]]=TRUE,IF(Table1[[#This Row],[Fetal Sex (Male, Female or Unknown)]]="Male",Backend!$C$5,IF(Table1[[#This Row],[Fetal Sex (Male, Female or Unknown)]]="Female",Backend!$C$6,IF(Table1[[#This Row],[Fetal Sex (Male, Female or Unknown)]]="Unknown",Backend!$C$7,"Error"))),"")</f>
        <v/>
      </c>
      <c r="F622" s="8" t="str">
        <f>IF(Table1[[#This Row],[Is Data Valid]]=TRUE,EXP(0.578+0.332*((Table1[[#This Row],[Gestation (days)]]+0.5)/7)-0.00354*((Table1[[#This Row],[Gestation (days)]]+0.5)/7)^2)*Table1[[#This Row],[BW40_3705]],"")</f>
        <v/>
      </c>
      <c r="G622" s="2" t="str">
        <f>IF(Table1[[#This Row],[Is Data Valid]]=TRUE,((Table1[[#This Row],[Birthweight (grams)]]/Table1[[#This Row],[BW_GA]])-1)/(Backend!$B$3/100*Table1[[#This Row],[BW40_3705]]),"")</f>
        <v/>
      </c>
      <c r="H622" s="7" t="str">
        <f>IF(Table1[[#This Row],[Is Data Valid]]=TRUE,((Table1[[#This Row],[Birthweight (grams)]]*0.9/Table1[[#This Row],[BW_GA]])-1)/(Backend!$B$3/100*Table1[[#This Row],[BW40_3705]]),"")</f>
        <v/>
      </c>
      <c r="I622" s="7" t="str">
        <f>IF(Table1[[#This Row],[Is Data Valid]]=TRUE,((Table1[[#This Row],[Birthweight (grams)]]*1.1/Table1[[#This Row],[BW_GA]])-1)/(Backend!$B$3/100*Table1[[#This Row],[BW40_3705]]),"")</f>
        <v/>
      </c>
      <c r="J622" s="7" t="str">
        <f>IF(Table1[[#This Row],[Is Data Valid]]=TRUE,_xlfn.NORM.S.DIST(Table1[[#This Row],[Birthweight Z-Score]],TRUE)*100,"")</f>
        <v/>
      </c>
      <c r="K622" s="7" t="str">
        <f>IF(Table1[[#This Row],[Is Data Valid]]=TRUE,_xlfn.NORM.S.DIST(Table1[[#This Row],[Birthweight Z-Score (BW-10%)]],TRUE)*100,"")</f>
        <v/>
      </c>
      <c r="L622" s="7" t="str">
        <f>IF(Table1[[#This Row],[Is Data Valid]]=TRUE,_xlfn.NORM.S.DIST(Table1[[#This Row],[Birthweight Z-Score (BW+10%)]],TRUE)*100,"")</f>
        <v/>
      </c>
    </row>
    <row r="623" spans="1:12" x14ac:dyDescent="0.25">
      <c r="A623" s="3"/>
      <c r="B623" s="2"/>
      <c r="C623" s="2"/>
      <c r="D623" s="2" t="b">
        <f>IF(AND(NOT(ISBLANK(Table1[[#This Row],[Fetal Sex (Male, Female or Unknown)]])),ISNUMBER(Table1[[#This Row],[Birthweight (grams)]]),ISNUMBER(Table1[[#This Row],[Gestation (days)]])),TRUE,FALSE)</f>
        <v>0</v>
      </c>
      <c r="E623" s="2" t="str">
        <f>IF(Table1[[#This Row],[Is Data Valid]]=TRUE,IF(Table1[[#This Row],[Fetal Sex (Male, Female or Unknown)]]="Male",Backend!$C$5,IF(Table1[[#This Row],[Fetal Sex (Male, Female or Unknown)]]="Female",Backend!$C$6,IF(Table1[[#This Row],[Fetal Sex (Male, Female or Unknown)]]="Unknown",Backend!$C$7,"Error"))),"")</f>
        <v/>
      </c>
      <c r="F623" s="8" t="str">
        <f>IF(Table1[[#This Row],[Is Data Valid]]=TRUE,EXP(0.578+0.332*((Table1[[#This Row],[Gestation (days)]]+0.5)/7)-0.00354*((Table1[[#This Row],[Gestation (days)]]+0.5)/7)^2)*Table1[[#This Row],[BW40_3705]],"")</f>
        <v/>
      </c>
      <c r="G623" s="2" t="str">
        <f>IF(Table1[[#This Row],[Is Data Valid]]=TRUE,((Table1[[#This Row],[Birthweight (grams)]]/Table1[[#This Row],[BW_GA]])-1)/(Backend!$B$3/100*Table1[[#This Row],[BW40_3705]]),"")</f>
        <v/>
      </c>
      <c r="H623" s="7" t="str">
        <f>IF(Table1[[#This Row],[Is Data Valid]]=TRUE,((Table1[[#This Row],[Birthweight (grams)]]*0.9/Table1[[#This Row],[BW_GA]])-1)/(Backend!$B$3/100*Table1[[#This Row],[BW40_3705]]),"")</f>
        <v/>
      </c>
      <c r="I623" s="7" t="str">
        <f>IF(Table1[[#This Row],[Is Data Valid]]=TRUE,((Table1[[#This Row],[Birthweight (grams)]]*1.1/Table1[[#This Row],[BW_GA]])-1)/(Backend!$B$3/100*Table1[[#This Row],[BW40_3705]]),"")</f>
        <v/>
      </c>
      <c r="J623" s="7" t="str">
        <f>IF(Table1[[#This Row],[Is Data Valid]]=TRUE,_xlfn.NORM.S.DIST(Table1[[#This Row],[Birthweight Z-Score]],TRUE)*100,"")</f>
        <v/>
      </c>
      <c r="K623" s="7" t="str">
        <f>IF(Table1[[#This Row],[Is Data Valid]]=TRUE,_xlfn.NORM.S.DIST(Table1[[#This Row],[Birthweight Z-Score (BW-10%)]],TRUE)*100,"")</f>
        <v/>
      </c>
      <c r="L623" s="7" t="str">
        <f>IF(Table1[[#This Row],[Is Data Valid]]=TRUE,_xlfn.NORM.S.DIST(Table1[[#This Row],[Birthweight Z-Score (BW+10%)]],TRUE)*100,"")</f>
        <v/>
      </c>
    </row>
    <row r="624" spans="1:12" x14ac:dyDescent="0.25">
      <c r="A624" s="3"/>
      <c r="B624" s="2"/>
      <c r="C624" s="2"/>
      <c r="D624" s="2" t="b">
        <f>IF(AND(NOT(ISBLANK(Table1[[#This Row],[Fetal Sex (Male, Female or Unknown)]])),ISNUMBER(Table1[[#This Row],[Birthweight (grams)]]),ISNUMBER(Table1[[#This Row],[Gestation (days)]])),TRUE,FALSE)</f>
        <v>0</v>
      </c>
      <c r="E624" s="2" t="str">
        <f>IF(Table1[[#This Row],[Is Data Valid]]=TRUE,IF(Table1[[#This Row],[Fetal Sex (Male, Female or Unknown)]]="Male",Backend!$C$5,IF(Table1[[#This Row],[Fetal Sex (Male, Female or Unknown)]]="Female",Backend!$C$6,IF(Table1[[#This Row],[Fetal Sex (Male, Female or Unknown)]]="Unknown",Backend!$C$7,"Error"))),"")</f>
        <v/>
      </c>
      <c r="F624" s="8" t="str">
        <f>IF(Table1[[#This Row],[Is Data Valid]]=TRUE,EXP(0.578+0.332*((Table1[[#This Row],[Gestation (days)]]+0.5)/7)-0.00354*((Table1[[#This Row],[Gestation (days)]]+0.5)/7)^2)*Table1[[#This Row],[BW40_3705]],"")</f>
        <v/>
      </c>
      <c r="G624" s="2" t="str">
        <f>IF(Table1[[#This Row],[Is Data Valid]]=TRUE,((Table1[[#This Row],[Birthweight (grams)]]/Table1[[#This Row],[BW_GA]])-1)/(Backend!$B$3/100*Table1[[#This Row],[BW40_3705]]),"")</f>
        <v/>
      </c>
      <c r="H624" s="7" t="str">
        <f>IF(Table1[[#This Row],[Is Data Valid]]=TRUE,((Table1[[#This Row],[Birthweight (grams)]]*0.9/Table1[[#This Row],[BW_GA]])-1)/(Backend!$B$3/100*Table1[[#This Row],[BW40_3705]]),"")</f>
        <v/>
      </c>
      <c r="I624" s="7" t="str">
        <f>IF(Table1[[#This Row],[Is Data Valid]]=TRUE,((Table1[[#This Row],[Birthweight (grams)]]*1.1/Table1[[#This Row],[BW_GA]])-1)/(Backend!$B$3/100*Table1[[#This Row],[BW40_3705]]),"")</f>
        <v/>
      </c>
      <c r="J624" s="7" t="str">
        <f>IF(Table1[[#This Row],[Is Data Valid]]=TRUE,_xlfn.NORM.S.DIST(Table1[[#This Row],[Birthweight Z-Score]],TRUE)*100,"")</f>
        <v/>
      </c>
      <c r="K624" s="7" t="str">
        <f>IF(Table1[[#This Row],[Is Data Valid]]=TRUE,_xlfn.NORM.S.DIST(Table1[[#This Row],[Birthweight Z-Score (BW-10%)]],TRUE)*100,"")</f>
        <v/>
      </c>
      <c r="L624" s="7" t="str">
        <f>IF(Table1[[#This Row],[Is Data Valid]]=TRUE,_xlfn.NORM.S.DIST(Table1[[#This Row],[Birthweight Z-Score (BW+10%)]],TRUE)*100,"")</f>
        <v/>
      </c>
    </row>
    <row r="625" spans="1:12" x14ac:dyDescent="0.25">
      <c r="A625" s="3"/>
      <c r="B625" s="2"/>
      <c r="C625" s="2"/>
      <c r="D625" s="2" t="b">
        <f>IF(AND(NOT(ISBLANK(Table1[[#This Row],[Fetal Sex (Male, Female or Unknown)]])),ISNUMBER(Table1[[#This Row],[Birthweight (grams)]]),ISNUMBER(Table1[[#This Row],[Gestation (days)]])),TRUE,FALSE)</f>
        <v>0</v>
      </c>
      <c r="E625" s="2" t="str">
        <f>IF(Table1[[#This Row],[Is Data Valid]]=TRUE,IF(Table1[[#This Row],[Fetal Sex (Male, Female or Unknown)]]="Male",Backend!$C$5,IF(Table1[[#This Row],[Fetal Sex (Male, Female or Unknown)]]="Female",Backend!$C$6,IF(Table1[[#This Row],[Fetal Sex (Male, Female or Unknown)]]="Unknown",Backend!$C$7,"Error"))),"")</f>
        <v/>
      </c>
      <c r="F625" s="8" t="str">
        <f>IF(Table1[[#This Row],[Is Data Valid]]=TRUE,EXP(0.578+0.332*((Table1[[#This Row],[Gestation (days)]]+0.5)/7)-0.00354*((Table1[[#This Row],[Gestation (days)]]+0.5)/7)^2)*Table1[[#This Row],[BW40_3705]],"")</f>
        <v/>
      </c>
      <c r="G625" s="2" t="str">
        <f>IF(Table1[[#This Row],[Is Data Valid]]=TRUE,((Table1[[#This Row],[Birthweight (grams)]]/Table1[[#This Row],[BW_GA]])-1)/(Backend!$B$3/100*Table1[[#This Row],[BW40_3705]]),"")</f>
        <v/>
      </c>
      <c r="H625" s="7" t="str">
        <f>IF(Table1[[#This Row],[Is Data Valid]]=TRUE,((Table1[[#This Row],[Birthweight (grams)]]*0.9/Table1[[#This Row],[BW_GA]])-1)/(Backend!$B$3/100*Table1[[#This Row],[BW40_3705]]),"")</f>
        <v/>
      </c>
      <c r="I625" s="7" t="str">
        <f>IF(Table1[[#This Row],[Is Data Valid]]=TRUE,((Table1[[#This Row],[Birthweight (grams)]]*1.1/Table1[[#This Row],[BW_GA]])-1)/(Backend!$B$3/100*Table1[[#This Row],[BW40_3705]]),"")</f>
        <v/>
      </c>
      <c r="J625" s="7" t="str">
        <f>IF(Table1[[#This Row],[Is Data Valid]]=TRUE,_xlfn.NORM.S.DIST(Table1[[#This Row],[Birthweight Z-Score]],TRUE)*100,"")</f>
        <v/>
      </c>
      <c r="K625" s="7" t="str">
        <f>IF(Table1[[#This Row],[Is Data Valid]]=TRUE,_xlfn.NORM.S.DIST(Table1[[#This Row],[Birthweight Z-Score (BW-10%)]],TRUE)*100,"")</f>
        <v/>
      </c>
      <c r="L625" s="7" t="str">
        <f>IF(Table1[[#This Row],[Is Data Valid]]=TRUE,_xlfn.NORM.S.DIST(Table1[[#This Row],[Birthweight Z-Score (BW+10%)]],TRUE)*100,"")</f>
        <v/>
      </c>
    </row>
    <row r="626" spans="1:12" x14ac:dyDescent="0.25">
      <c r="A626" s="3"/>
      <c r="B626" s="2"/>
      <c r="C626" s="2"/>
      <c r="D626" s="2" t="b">
        <f>IF(AND(NOT(ISBLANK(Table1[[#This Row],[Fetal Sex (Male, Female or Unknown)]])),ISNUMBER(Table1[[#This Row],[Birthweight (grams)]]),ISNUMBER(Table1[[#This Row],[Gestation (days)]])),TRUE,FALSE)</f>
        <v>0</v>
      </c>
      <c r="E626" s="2" t="str">
        <f>IF(Table1[[#This Row],[Is Data Valid]]=TRUE,IF(Table1[[#This Row],[Fetal Sex (Male, Female or Unknown)]]="Male",Backend!$C$5,IF(Table1[[#This Row],[Fetal Sex (Male, Female or Unknown)]]="Female",Backend!$C$6,IF(Table1[[#This Row],[Fetal Sex (Male, Female or Unknown)]]="Unknown",Backend!$C$7,"Error"))),"")</f>
        <v/>
      </c>
      <c r="F626" s="8" t="str">
        <f>IF(Table1[[#This Row],[Is Data Valid]]=TRUE,EXP(0.578+0.332*((Table1[[#This Row],[Gestation (days)]]+0.5)/7)-0.00354*((Table1[[#This Row],[Gestation (days)]]+0.5)/7)^2)*Table1[[#This Row],[BW40_3705]],"")</f>
        <v/>
      </c>
      <c r="G626" s="2" t="str">
        <f>IF(Table1[[#This Row],[Is Data Valid]]=TRUE,((Table1[[#This Row],[Birthweight (grams)]]/Table1[[#This Row],[BW_GA]])-1)/(Backend!$B$3/100*Table1[[#This Row],[BW40_3705]]),"")</f>
        <v/>
      </c>
      <c r="H626" s="7" t="str">
        <f>IF(Table1[[#This Row],[Is Data Valid]]=TRUE,((Table1[[#This Row],[Birthweight (grams)]]*0.9/Table1[[#This Row],[BW_GA]])-1)/(Backend!$B$3/100*Table1[[#This Row],[BW40_3705]]),"")</f>
        <v/>
      </c>
      <c r="I626" s="7" t="str">
        <f>IF(Table1[[#This Row],[Is Data Valid]]=TRUE,((Table1[[#This Row],[Birthweight (grams)]]*1.1/Table1[[#This Row],[BW_GA]])-1)/(Backend!$B$3/100*Table1[[#This Row],[BW40_3705]]),"")</f>
        <v/>
      </c>
      <c r="J626" s="7" t="str">
        <f>IF(Table1[[#This Row],[Is Data Valid]]=TRUE,_xlfn.NORM.S.DIST(Table1[[#This Row],[Birthweight Z-Score]],TRUE)*100,"")</f>
        <v/>
      </c>
      <c r="K626" s="7" t="str">
        <f>IF(Table1[[#This Row],[Is Data Valid]]=TRUE,_xlfn.NORM.S.DIST(Table1[[#This Row],[Birthweight Z-Score (BW-10%)]],TRUE)*100,"")</f>
        <v/>
      </c>
      <c r="L626" s="7" t="str">
        <f>IF(Table1[[#This Row],[Is Data Valid]]=TRUE,_xlfn.NORM.S.DIST(Table1[[#This Row],[Birthweight Z-Score (BW+10%)]],TRUE)*100,"")</f>
        <v/>
      </c>
    </row>
    <row r="627" spans="1:12" x14ac:dyDescent="0.25">
      <c r="A627" s="3"/>
      <c r="B627" s="2"/>
      <c r="C627" s="2"/>
      <c r="D627" s="2" t="b">
        <f>IF(AND(NOT(ISBLANK(Table1[[#This Row],[Fetal Sex (Male, Female or Unknown)]])),ISNUMBER(Table1[[#This Row],[Birthweight (grams)]]),ISNUMBER(Table1[[#This Row],[Gestation (days)]])),TRUE,FALSE)</f>
        <v>0</v>
      </c>
      <c r="E627" s="2" t="str">
        <f>IF(Table1[[#This Row],[Is Data Valid]]=TRUE,IF(Table1[[#This Row],[Fetal Sex (Male, Female or Unknown)]]="Male",Backend!$C$5,IF(Table1[[#This Row],[Fetal Sex (Male, Female or Unknown)]]="Female",Backend!$C$6,IF(Table1[[#This Row],[Fetal Sex (Male, Female or Unknown)]]="Unknown",Backend!$C$7,"Error"))),"")</f>
        <v/>
      </c>
      <c r="F627" s="8" t="str">
        <f>IF(Table1[[#This Row],[Is Data Valid]]=TRUE,EXP(0.578+0.332*((Table1[[#This Row],[Gestation (days)]]+0.5)/7)-0.00354*((Table1[[#This Row],[Gestation (days)]]+0.5)/7)^2)*Table1[[#This Row],[BW40_3705]],"")</f>
        <v/>
      </c>
      <c r="G627" s="2" t="str">
        <f>IF(Table1[[#This Row],[Is Data Valid]]=TRUE,((Table1[[#This Row],[Birthweight (grams)]]/Table1[[#This Row],[BW_GA]])-1)/(Backend!$B$3/100*Table1[[#This Row],[BW40_3705]]),"")</f>
        <v/>
      </c>
      <c r="H627" s="7" t="str">
        <f>IF(Table1[[#This Row],[Is Data Valid]]=TRUE,((Table1[[#This Row],[Birthweight (grams)]]*0.9/Table1[[#This Row],[BW_GA]])-1)/(Backend!$B$3/100*Table1[[#This Row],[BW40_3705]]),"")</f>
        <v/>
      </c>
      <c r="I627" s="7" t="str">
        <f>IF(Table1[[#This Row],[Is Data Valid]]=TRUE,((Table1[[#This Row],[Birthweight (grams)]]*1.1/Table1[[#This Row],[BW_GA]])-1)/(Backend!$B$3/100*Table1[[#This Row],[BW40_3705]]),"")</f>
        <v/>
      </c>
      <c r="J627" s="7" t="str">
        <f>IF(Table1[[#This Row],[Is Data Valid]]=TRUE,_xlfn.NORM.S.DIST(Table1[[#This Row],[Birthweight Z-Score]],TRUE)*100,"")</f>
        <v/>
      </c>
      <c r="K627" s="7" t="str">
        <f>IF(Table1[[#This Row],[Is Data Valid]]=TRUE,_xlfn.NORM.S.DIST(Table1[[#This Row],[Birthweight Z-Score (BW-10%)]],TRUE)*100,"")</f>
        <v/>
      </c>
      <c r="L627" s="7" t="str">
        <f>IF(Table1[[#This Row],[Is Data Valid]]=TRUE,_xlfn.NORM.S.DIST(Table1[[#This Row],[Birthweight Z-Score (BW+10%)]],TRUE)*100,"")</f>
        <v/>
      </c>
    </row>
    <row r="628" spans="1:12" x14ac:dyDescent="0.25">
      <c r="A628" s="3"/>
      <c r="B628" s="2"/>
      <c r="C628" s="2"/>
      <c r="D628" s="2" t="b">
        <f>IF(AND(NOT(ISBLANK(Table1[[#This Row],[Fetal Sex (Male, Female or Unknown)]])),ISNUMBER(Table1[[#This Row],[Birthweight (grams)]]),ISNUMBER(Table1[[#This Row],[Gestation (days)]])),TRUE,FALSE)</f>
        <v>0</v>
      </c>
      <c r="E628" s="2" t="str">
        <f>IF(Table1[[#This Row],[Is Data Valid]]=TRUE,IF(Table1[[#This Row],[Fetal Sex (Male, Female or Unknown)]]="Male",Backend!$C$5,IF(Table1[[#This Row],[Fetal Sex (Male, Female or Unknown)]]="Female",Backend!$C$6,IF(Table1[[#This Row],[Fetal Sex (Male, Female or Unknown)]]="Unknown",Backend!$C$7,"Error"))),"")</f>
        <v/>
      </c>
      <c r="F628" s="8" t="str">
        <f>IF(Table1[[#This Row],[Is Data Valid]]=TRUE,EXP(0.578+0.332*((Table1[[#This Row],[Gestation (days)]]+0.5)/7)-0.00354*((Table1[[#This Row],[Gestation (days)]]+0.5)/7)^2)*Table1[[#This Row],[BW40_3705]],"")</f>
        <v/>
      </c>
      <c r="G628" s="2" t="str">
        <f>IF(Table1[[#This Row],[Is Data Valid]]=TRUE,((Table1[[#This Row],[Birthweight (grams)]]/Table1[[#This Row],[BW_GA]])-1)/(Backend!$B$3/100*Table1[[#This Row],[BW40_3705]]),"")</f>
        <v/>
      </c>
      <c r="H628" s="7" t="str">
        <f>IF(Table1[[#This Row],[Is Data Valid]]=TRUE,((Table1[[#This Row],[Birthweight (grams)]]*0.9/Table1[[#This Row],[BW_GA]])-1)/(Backend!$B$3/100*Table1[[#This Row],[BW40_3705]]),"")</f>
        <v/>
      </c>
      <c r="I628" s="7" t="str">
        <f>IF(Table1[[#This Row],[Is Data Valid]]=TRUE,((Table1[[#This Row],[Birthweight (grams)]]*1.1/Table1[[#This Row],[BW_GA]])-1)/(Backend!$B$3/100*Table1[[#This Row],[BW40_3705]]),"")</f>
        <v/>
      </c>
      <c r="J628" s="7" t="str">
        <f>IF(Table1[[#This Row],[Is Data Valid]]=TRUE,_xlfn.NORM.S.DIST(Table1[[#This Row],[Birthweight Z-Score]],TRUE)*100,"")</f>
        <v/>
      </c>
      <c r="K628" s="7" t="str">
        <f>IF(Table1[[#This Row],[Is Data Valid]]=TRUE,_xlfn.NORM.S.DIST(Table1[[#This Row],[Birthweight Z-Score (BW-10%)]],TRUE)*100,"")</f>
        <v/>
      </c>
      <c r="L628" s="7" t="str">
        <f>IF(Table1[[#This Row],[Is Data Valid]]=TRUE,_xlfn.NORM.S.DIST(Table1[[#This Row],[Birthweight Z-Score (BW+10%)]],TRUE)*100,"")</f>
        <v/>
      </c>
    </row>
    <row r="629" spans="1:12" x14ac:dyDescent="0.25">
      <c r="A629" s="3"/>
      <c r="B629" s="2"/>
      <c r="C629" s="2"/>
      <c r="D629" s="2" t="b">
        <f>IF(AND(NOT(ISBLANK(Table1[[#This Row],[Fetal Sex (Male, Female or Unknown)]])),ISNUMBER(Table1[[#This Row],[Birthweight (grams)]]),ISNUMBER(Table1[[#This Row],[Gestation (days)]])),TRUE,FALSE)</f>
        <v>0</v>
      </c>
      <c r="E629" s="2" t="str">
        <f>IF(Table1[[#This Row],[Is Data Valid]]=TRUE,IF(Table1[[#This Row],[Fetal Sex (Male, Female or Unknown)]]="Male",Backend!$C$5,IF(Table1[[#This Row],[Fetal Sex (Male, Female or Unknown)]]="Female",Backend!$C$6,IF(Table1[[#This Row],[Fetal Sex (Male, Female or Unknown)]]="Unknown",Backend!$C$7,"Error"))),"")</f>
        <v/>
      </c>
      <c r="F629" s="8" t="str">
        <f>IF(Table1[[#This Row],[Is Data Valid]]=TRUE,EXP(0.578+0.332*((Table1[[#This Row],[Gestation (days)]]+0.5)/7)-0.00354*((Table1[[#This Row],[Gestation (days)]]+0.5)/7)^2)*Table1[[#This Row],[BW40_3705]],"")</f>
        <v/>
      </c>
      <c r="G629" s="2" t="str">
        <f>IF(Table1[[#This Row],[Is Data Valid]]=TRUE,((Table1[[#This Row],[Birthweight (grams)]]/Table1[[#This Row],[BW_GA]])-1)/(Backend!$B$3/100*Table1[[#This Row],[BW40_3705]]),"")</f>
        <v/>
      </c>
      <c r="H629" s="7" t="str">
        <f>IF(Table1[[#This Row],[Is Data Valid]]=TRUE,((Table1[[#This Row],[Birthweight (grams)]]*0.9/Table1[[#This Row],[BW_GA]])-1)/(Backend!$B$3/100*Table1[[#This Row],[BW40_3705]]),"")</f>
        <v/>
      </c>
      <c r="I629" s="7" t="str">
        <f>IF(Table1[[#This Row],[Is Data Valid]]=TRUE,((Table1[[#This Row],[Birthweight (grams)]]*1.1/Table1[[#This Row],[BW_GA]])-1)/(Backend!$B$3/100*Table1[[#This Row],[BW40_3705]]),"")</f>
        <v/>
      </c>
      <c r="J629" s="7" t="str">
        <f>IF(Table1[[#This Row],[Is Data Valid]]=TRUE,_xlfn.NORM.S.DIST(Table1[[#This Row],[Birthweight Z-Score]],TRUE)*100,"")</f>
        <v/>
      </c>
      <c r="K629" s="7" t="str">
        <f>IF(Table1[[#This Row],[Is Data Valid]]=TRUE,_xlfn.NORM.S.DIST(Table1[[#This Row],[Birthweight Z-Score (BW-10%)]],TRUE)*100,"")</f>
        <v/>
      </c>
      <c r="L629" s="7" t="str">
        <f>IF(Table1[[#This Row],[Is Data Valid]]=TRUE,_xlfn.NORM.S.DIST(Table1[[#This Row],[Birthweight Z-Score (BW+10%)]],TRUE)*100,"")</f>
        <v/>
      </c>
    </row>
    <row r="630" spans="1:12" x14ac:dyDescent="0.25">
      <c r="A630" s="3"/>
      <c r="B630" s="2"/>
      <c r="C630" s="2"/>
      <c r="D630" s="2" t="b">
        <f>IF(AND(NOT(ISBLANK(Table1[[#This Row],[Fetal Sex (Male, Female or Unknown)]])),ISNUMBER(Table1[[#This Row],[Birthweight (grams)]]),ISNUMBER(Table1[[#This Row],[Gestation (days)]])),TRUE,FALSE)</f>
        <v>0</v>
      </c>
      <c r="E630" s="2" t="str">
        <f>IF(Table1[[#This Row],[Is Data Valid]]=TRUE,IF(Table1[[#This Row],[Fetal Sex (Male, Female or Unknown)]]="Male",Backend!$C$5,IF(Table1[[#This Row],[Fetal Sex (Male, Female or Unknown)]]="Female",Backend!$C$6,IF(Table1[[#This Row],[Fetal Sex (Male, Female or Unknown)]]="Unknown",Backend!$C$7,"Error"))),"")</f>
        <v/>
      </c>
      <c r="F630" s="8" t="str">
        <f>IF(Table1[[#This Row],[Is Data Valid]]=TRUE,EXP(0.578+0.332*((Table1[[#This Row],[Gestation (days)]]+0.5)/7)-0.00354*((Table1[[#This Row],[Gestation (days)]]+0.5)/7)^2)*Table1[[#This Row],[BW40_3705]],"")</f>
        <v/>
      </c>
      <c r="G630" s="2" t="str">
        <f>IF(Table1[[#This Row],[Is Data Valid]]=TRUE,((Table1[[#This Row],[Birthweight (grams)]]/Table1[[#This Row],[BW_GA]])-1)/(Backend!$B$3/100*Table1[[#This Row],[BW40_3705]]),"")</f>
        <v/>
      </c>
      <c r="H630" s="7" t="str">
        <f>IF(Table1[[#This Row],[Is Data Valid]]=TRUE,((Table1[[#This Row],[Birthweight (grams)]]*0.9/Table1[[#This Row],[BW_GA]])-1)/(Backend!$B$3/100*Table1[[#This Row],[BW40_3705]]),"")</f>
        <v/>
      </c>
      <c r="I630" s="7" t="str">
        <f>IF(Table1[[#This Row],[Is Data Valid]]=TRUE,((Table1[[#This Row],[Birthweight (grams)]]*1.1/Table1[[#This Row],[BW_GA]])-1)/(Backend!$B$3/100*Table1[[#This Row],[BW40_3705]]),"")</f>
        <v/>
      </c>
      <c r="J630" s="7" t="str">
        <f>IF(Table1[[#This Row],[Is Data Valid]]=TRUE,_xlfn.NORM.S.DIST(Table1[[#This Row],[Birthweight Z-Score]],TRUE)*100,"")</f>
        <v/>
      </c>
      <c r="K630" s="7" t="str">
        <f>IF(Table1[[#This Row],[Is Data Valid]]=TRUE,_xlfn.NORM.S.DIST(Table1[[#This Row],[Birthweight Z-Score (BW-10%)]],TRUE)*100,"")</f>
        <v/>
      </c>
      <c r="L630" s="7" t="str">
        <f>IF(Table1[[#This Row],[Is Data Valid]]=TRUE,_xlfn.NORM.S.DIST(Table1[[#This Row],[Birthweight Z-Score (BW+10%)]],TRUE)*100,"")</f>
        <v/>
      </c>
    </row>
    <row r="631" spans="1:12" x14ac:dyDescent="0.25">
      <c r="A631" s="3"/>
      <c r="B631" s="2"/>
      <c r="C631" s="2"/>
      <c r="D631" s="2" t="b">
        <f>IF(AND(NOT(ISBLANK(Table1[[#This Row],[Fetal Sex (Male, Female or Unknown)]])),ISNUMBER(Table1[[#This Row],[Birthweight (grams)]]),ISNUMBER(Table1[[#This Row],[Gestation (days)]])),TRUE,FALSE)</f>
        <v>0</v>
      </c>
      <c r="E631" s="2" t="str">
        <f>IF(Table1[[#This Row],[Is Data Valid]]=TRUE,IF(Table1[[#This Row],[Fetal Sex (Male, Female or Unknown)]]="Male",Backend!$C$5,IF(Table1[[#This Row],[Fetal Sex (Male, Female or Unknown)]]="Female",Backend!$C$6,IF(Table1[[#This Row],[Fetal Sex (Male, Female or Unknown)]]="Unknown",Backend!$C$7,"Error"))),"")</f>
        <v/>
      </c>
      <c r="F631" s="8" t="str">
        <f>IF(Table1[[#This Row],[Is Data Valid]]=TRUE,EXP(0.578+0.332*((Table1[[#This Row],[Gestation (days)]]+0.5)/7)-0.00354*((Table1[[#This Row],[Gestation (days)]]+0.5)/7)^2)*Table1[[#This Row],[BW40_3705]],"")</f>
        <v/>
      </c>
      <c r="G631" s="2" t="str">
        <f>IF(Table1[[#This Row],[Is Data Valid]]=TRUE,((Table1[[#This Row],[Birthweight (grams)]]/Table1[[#This Row],[BW_GA]])-1)/(Backend!$B$3/100*Table1[[#This Row],[BW40_3705]]),"")</f>
        <v/>
      </c>
      <c r="H631" s="7" t="str">
        <f>IF(Table1[[#This Row],[Is Data Valid]]=TRUE,((Table1[[#This Row],[Birthweight (grams)]]*0.9/Table1[[#This Row],[BW_GA]])-1)/(Backend!$B$3/100*Table1[[#This Row],[BW40_3705]]),"")</f>
        <v/>
      </c>
      <c r="I631" s="7" t="str">
        <f>IF(Table1[[#This Row],[Is Data Valid]]=TRUE,((Table1[[#This Row],[Birthweight (grams)]]*1.1/Table1[[#This Row],[BW_GA]])-1)/(Backend!$B$3/100*Table1[[#This Row],[BW40_3705]]),"")</f>
        <v/>
      </c>
      <c r="J631" s="7" t="str">
        <f>IF(Table1[[#This Row],[Is Data Valid]]=TRUE,_xlfn.NORM.S.DIST(Table1[[#This Row],[Birthweight Z-Score]],TRUE)*100,"")</f>
        <v/>
      </c>
      <c r="K631" s="7" t="str">
        <f>IF(Table1[[#This Row],[Is Data Valid]]=TRUE,_xlfn.NORM.S.DIST(Table1[[#This Row],[Birthweight Z-Score (BW-10%)]],TRUE)*100,"")</f>
        <v/>
      </c>
      <c r="L631" s="7" t="str">
        <f>IF(Table1[[#This Row],[Is Data Valid]]=TRUE,_xlfn.NORM.S.DIST(Table1[[#This Row],[Birthweight Z-Score (BW+10%)]],TRUE)*100,"")</f>
        <v/>
      </c>
    </row>
    <row r="632" spans="1:12" x14ac:dyDescent="0.25">
      <c r="A632" s="3"/>
      <c r="B632" s="2"/>
      <c r="C632" s="2"/>
      <c r="D632" s="2" t="b">
        <f>IF(AND(NOT(ISBLANK(Table1[[#This Row],[Fetal Sex (Male, Female or Unknown)]])),ISNUMBER(Table1[[#This Row],[Birthweight (grams)]]),ISNUMBER(Table1[[#This Row],[Gestation (days)]])),TRUE,FALSE)</f>
        <v>0</v>
      </c>
      <c r="E632" s="2" t="str">
        <f>IF(Table1[[#This Row],[Is Data Valid]]=TRUE,IF(Table1[[#This Row],[Fetal Sex (Male, Female or Unknown)]]="Male",Backend!$C$5,IF(Table1[[#This Row],[Fetal Sex (Male, Female or Unknown)]]="Female",Backend!$C$6,IF(Table1[[#This Row],[Fetal Sex (Male, Female or Unknown)]]="Unknown",Backend!$C$7,"Error"))),"")</f>
        <v/>
      </c>
      <c r="F632" s="8" t="str">
        <f>IF(Table1[[#This Row],[Is Data Valid]]=TRUE,EXP(0.578+0.332*((Table1[[#This Row],[Gestation (days)]]+0.5)/7)-0.00354*((Table1[[#This Row],[Gestation (days)]]+0.5)/7)^2)*Table1[[#This Row],[BW40_3705]],"")</f>
        <v/>
      </c>
      <c r="G632" s="2" t="str">
        <f>IF(Table1[[#This Row],[Is Data Valid]]=TRUE,((Table1[[#This Row],[Birthweight (grams)]]/Table1[[#This Row],[BW_GA]])-1)/(Backend!$B$3/100*Table1[[#This Row],[BW40_3705]]),"")</f>
        <v/>
      </c>
      <c r="H632" s="7" t="str">
        <f>IF(Table1[[#This Row],[Is Data Valid]]=TRUE,((Table1[[#This Row],[Birthweight (grams)]]*0.9/Table1[[#This Row],[BW_GA]])-1)/(Backend!$B$3/100*Table1[[#This Row],[BW40_3705]]),"")</f>
        <v/>
      </c>
      <c r="I632" s="7" t="str">
        <f>IF(Table1[[#This Row],[Is Data Valid]]=TRUE,((Table1[[#This Row],[Birthweight (grams)]]*1.1/Table1[[#This Row],[BW_GA]])-1)/(Backend!$B$3/100*Table1[[#This Row],[BW40_3705]]),"")</f>
        <v/>
      </c>
      <c r="J632" s="7" t="str">
        <f>IF(Table1[[#This Row],[Is Data Valid]]=TRUE,_xlfn.NORM.S.DIST(Table1[[#This Row],[Birthweight Z-Score]],TRUE)*100,"")</f>
        <v/>
      </c>
      <c r="K632" s="7" t="str">
        <f>IF(Table1[[#This Row],[Is Data Valid]]=TRUE,_xlfn.NORM.S.DIST(Table1[[#This Row],[Birthweight Z-Score (BW-10%)]],TRUE)*100,"")</f>
        <v/>
      </c>
      <c r="L632" s="7" t="str">
        <f>IF(Table1[[#This Row],[Is Data Valid]]=TRUE,_xlfn.NORM.S.DIST(Table1[[#This Row],[Birthweight Z-Score (BW+10%)]],TRUE)*100,"")</f>
        <v/>
      </c>
    </row>
    <row r="633" spans="1:12" x14ac:dyDescent="0.25">
      <c r="A633" s="3"/>
      <c r="B633" s="2"/>
      <c r="C633" s="2"/>
      <c r="D633" s="2" t="b">
        <f>IF(AND(NOT(ISBLANK(Table1[[#This Row],[Fetal Sex (Male, Female or Unknown)]])),ISNUMBER(Table1[[#This Row],[Birthweight (grams)]]),ISNUMBER(Table1[[#This Row],[Gestation (days)]])),TRUE,FALSE)</f>
        <v>0</v>
      </c>
      <c r="E633" s="2" t="str">
        <f>IF(Table1[[#This Row],[Is Data Valid]]=TRUE,IF(Table1[[#This Row],[Fetal Sex (Male, Female or Unknown)]]="Male",Backend!$C$5,IF(Table1[[#This Row],[Fetal Sex (Male, Female or Unknown)]]="Female",Backend!$C$6,IF(Table1[[#This Row],[Fetal Sex (Male, Female or Unknown)]]="Unknown",Backend!$C$7,"Error"))),"")</f>
        <v/>
      </c>
      <c r="F633" s="8" t="str">
        <f>IF(Table1[[#This Row],[Is Data Valid]]=TRUE,EXP(0.578+0.332*((Table1[[#This Row],[Gestation (days)]]+0.5)/7)-0.00354*((Table1[[#This Row],[Gestation (days)]]+0.5)/7)^2)*Table1[[#This Row],[BW40_3705]],"")</f>
        <v/>
      </c>
      <c r="G633" s="2" t="str">
        <f>IF(Table1[[#This Row],[Is Data Valid]]=TRUE,((Table1[[#This Row],[Birthweight (grams)]]/Table1[[#This Row],[BW_GA]])-1)/(Backend!$B$3/100*Table1[[#This Row],[BW40_3705]]),"")</f>
        <v/>
      </c>
      <c r="H633" s="7" t="str">
        <f>IF(Table1[[#This Row],[Is Data Valid]]=TRUE,((Table1[[#This Row],[Birthweight (grams)]]*0.9/Table1[[#This Row],[BW_GA]])-1)/(Backend!$B$3/100*Table1[[#This Row],[BW40_3705]]),"")</f>
        <v/>
      </c>
      <c r="I633" s="7" t="str">
        <f>IF(Table1[[#This Row],[Is Data Valid]]=TRUE,((Table1[[#This Row],[Birthweight (grams)]]*1.1/Table1[[#This Row],[BW_GA]])-1)/(Backend!$B$3/100*Table1[[#This Row],[BW40_3705]]),"")</f>
        <v/>
      </c>
      <c r="J633" s="7" t="str">
        <f>IF(Table1[[#This Row],[Is Data Valid]]=TRUE,_xlfn.NORM.S.DIST(Table1[[#This Row],[Birthweight Z-Score]],TRUE)*100,"")</f>
        <v/>
      </c>
      <c r="K633" s="7" t="str">
        <f>IF(Table1[[#This Row],[Is Data Valid]]=TRUE,_xlfn.NORM.S.DIST(Table1[[#This Row],[Birthweight Z-Score (BW-10%)]],TRUE)*100,"")</f>
        <v/>
      </c>
      <c r="L633" s="7" t="str">
        <f>IF(Table1[[#This Row],[Is Data Valid]]=TRUE,_xlfn.NORM.S.DIST(Table1[[#This Row],[Birthweight Z-Score (BW+10%)]],TRUE)*100,"")</f>
        <v/>
      </c>
    </row>
    <row r="634" spans="1:12" x14ac:dyDescent="0.25">
      <c r="A634" s="3"/>
      <c r="B634" s="2"/>
      <c r="C634" s="2"/>
      <c r="D634" s="2" t="b">
        <f>IF(AND(NOT(ISBLANK(Table1[[#This Row],[Fetal Sex (Male, Female or Unknown)]])),ISNUMBER(Table1[[#This Row],[Birthweight (grams)]]),ISNUMBER(Table1[[#This Row],[Gestation (days)]])),TRUE,FALSE)</f>
        <v>0</v>
      </c>
      <c r="E634" s="2" t="str">
        <f>IF(Table1[[#This Row],[Is Data Valid]]=TRUE,IF(Table1[[#This Row],[Fetal Sex (Male, Female or Unknown)]]="Male",Backend!$C$5,IF(Table1[[#This Row],[Fetal Sex (Male, Female or Unknown)]]="Female",Backend!$C$6,IF(Table1[[#This Row],[Fetal Sex (Male, Female or Unknown)]]="Unknown",Backend!$C$7,"Error"))),"")</f>
        <v/>
      </c>
      <c r="F634" s="8" t="str">
        <f>IF(Table1[[#This Row],[Is Data Valid]]=TRUE,EXP(0.578+0.332*((Table1[[#This Row],[Gestation (days)]]+0.5)/7)-0.00354*((Table1[[#This Row],[Gestation (days)]]+0.5)/7)^2)*Table1[[#This Row],[BW40_3705]],"")</f>
        <v/>
      </c>
      <c r="G634" s="2" t="str">
        <f>IF(Table1[[#This Row],[Is Data Valid]]=TRUE,((Table1[[#This Row],[Birthweight (grams)]]/Table1[[#This Row],[BW_GA]])-1)/(Backend!$B$3/100*Table1[[#This Row],[BW40_3705]]),"")</f>
        <v/>
      </c>
      <c r="H634" s="7" t="str">
        <f>IF(Table1[[#This Row],[Is Data Valid]]=TRUE,((Table1[[#This Row],[Birthweight (grams)]]*0.9/Table1[[#This Row],[BW_GA]])-1)/(Backend!$B$3/100*Table1[[#This Row],[BW40_3705]]),"")</f>
        <v/>
      </c>
      <c r="I634" s="7" t="str">
        <f>IF(Table1[[#This Row],[Is Data Valid]]=TRUE,((Table1[[#This Row],[Birthweight (grams)]]*1.1/Table1[[#This Row],[BW_GA]])-1)/(Backend!$B$3/100*Table1[[#This Row],[BW40_3705]]),"")</f>
        <v/>
      </c>
      <c r="J634" s="7" t="str">
        <f>IF(Table1[[#This Row],[Is Data Valid]]=TRUE,_xlfn.NORM.S.DIST(Table1[[#This Row],[Birthweight Z-Score]],TRUE)*100,"")</f>
        <v/>
      </c>
      <c r="K634" s="7" t="str">
        <f>IF(Table1[[#This Row],[Is Data Valid]]=TRUE,_xlfn.NORM.S.DIST(Table1[[#This Row],[Birthweight Z-Score (BW-10%)]],TRUE)*100,"")</f>
        <v/>
      </c>
      <c r="L634" s="7" t="str">
        <f>IF(Table1[[#This Row],[Is Data Valid]]=TRUE,_xlfn.NORM.S.DIST(Table1[[#This Row],[Birthweight Z-Score (BW+10%)]],TRUE)*100,"")</f>
        <v/>
      </c>
    </row>
    <row r="635" spans="1:12" x14ac:dyDescent="0.25">
      <c r="A635" s="3"/>
      <c r="B635" s="2"/>
      <c r="C635" s="2"/>
      <c r="D635" s="2" t="b">
        <f>IF(AND(NOT(ISBLANK(Table1[[#This Row],[Fetal Sex (Male, Female or Unknown)]])),ISNUMBER(Table1[[#This Row],[Birthweight (grams)]]),ISNUMBER(Table1[[#This Row],[Gestation (days)]])),TRUE,FALSE)</f>
        <v>0</v>
      </c>
      <c r="E635" s="2" t="str">
        <f>IF(Table1[[#This Row],[Is Data Valid]]=TRUE,IF(Table1[[#This Row],[Fetal Sex (Male, Female or Unknown)]]="Male",Backend!$C$5,IF(Table1[[#This Row],[Fetal Sex (Male, Female or Unknown)]]="Female",Backend!$C$6,IF(Table1[[#This Row],[Fetal Sex (Male, Female or Unknown)]]="Unknown",Backend!$C$7,"Error"))),"")</f>
        <v/>
      </c>
      <c r="F635" s="8" t="str">
        <f>IF(Table1[[#This Row],[Is Data Valid]]=TRUE,EXP(0.578+0.332*((Table1[[#This Row],[Gestation (days)]]+0.5)/7)-0.00354*((Table1[[#This Row],[Gestation (days)]]+0.5)/7)^2)*Table1[[#This Row],[BW40_3705]],"")</f>
        <v/>
      </c>
      <c r="G635" s="2" t="str">
        <f>IF(Table1[[#This Row],[Is Data Valid]]=TRUE,((Table1[[#This Row],[Birthweight (grams)]]/Table1[[#This Row],[BW_GA]])-1)/(Backend!$B$3/100*Table1[[#This Row],[BW40_3705]]),"")</f>
        <v/>
      </c>
      <c r="H635" s="7" t="str">
        <f>IF(Table1[[#This Row],[Is Data Valid]]=TRUE,((Table1[[#This Row],[Birthweight (grams)]]*0.9/Table1[[#This Row],[BW_GA]])-1)/(Backend!$B$3/100*Table1[[#This Row],[BW40_3705]]),"")</f>
        <v/>
      </c>
      <c r="I635" s="7" t="str">
        <f>IF(Table1[[#This Row],[Is Data Valid]]=TRUE,((Table1[[#This Row],[Birthweight (grams)]]*1.1/Table1[[#This Row],[BW_GA]])-1)/(Backend!$B$3/100*Table1[[#This Row],[BW40_3705]]),"")</f>
        <v/>
      </c>
      <c r="J635" s="7" t="str">
        <f>IF(Table1[[#This Row],[Is Data Valid]]=TRUE,_xlfn.NORM.S.DIST(Table1[[#This Row],[Birthweight Z-Score]],TRUE)*100,"")</f>
        <v/>
      </c>
      <c r="K635" s="7" t="str">
        <f>IF(Table1[[#This Row],[Is Data Valid]]=TRUE,_xlfn.NORM.S.DIST(Table1[[#This Row],[Birthweight Z-Score (BW-10%)]],TRUE)*100,"")</f>
        <v/>
      </c>
      <c r="L635" s="7" t="str">
        <f>IF(Table1[[#This Row],[Is Data Valid]]=TRUE,_xlfn.NORM.S.DIST(Table1[[#This Row],[Birthweight Z-Score (BW+10%)]],TRUE)*100,"")</f>
        <v/>
      </c>
    </row>
    <row r="636" spans="1:12" x14ac:dyDescent="0.25">
      <c r="A636" s="3"/>
      <c r="B636" s="2"/>
      <c r="C636" s="2"/>
      <c r="D636" s="2" t="b">
        <f>IF(AND(NOT(ISBLANK(Table1[[#This Row],[Fetal Sex (Male, Female or Unknown)]])),ISNUMBER(Table1[[#This Row],[Birthweight (grams)]]),ISNUMBER(Table1[[#This Row],[Gestation (days)]])),TRUE,FALSE)</f>
        <v>0</v>
      </c>
      <c r="E636" s="2" t="str">
        <f>IF(Table1[[#This Row],[Is Data Valid]]=TRUE,IF(Table1[[#This Row],[Fetal Sex (Male, Female or Unknown)]]="Male",Backend!$C$5,IF(Table1[[#This Row],[Fetal Sex (Male, Female or Unknown)]]="Female",Backend!$C$6,IF(Table1[[#This Row],[Fetal Sex (Male, Female or Unknown)]]="Unknown",Backend!$C$7,"Error"))),"")</f>
        <v/>
      </c>
      <c r="F636" s="8" t="str">
        <f>IF(Table1[[#This Row],[Is Data Valid]]=TRUE,EXP(0.578+0.332*((Table1[[#This Row],[Gestation (days)]]+0.5)/7)-0.00354*((Table1[[#This Row],[Gestation (days)]]+0.5)/7)^2)*Table1[[#This Row],[BW40_3705]],"")</f>
        <v/>
      </c>
      <c r="G636" s="2" t="str">
        <f>IF(Table1[[#This Row],[Is Data Valid]]=TRUE,((Table1[[#This Row],[Birthweight (grams)]]/Table1[[#This Row],[BW_GA]])-1)/(Backend!$B$3/100*Table1[[#This Row],[BW40_3705]]),"")</f>
        <v/>
      </c>
      <c r="H636" s="7" t="str">
        <f>IF(Table1[[#This Row],[Is Data Valid]]=TRUE,((Table1[[#This Row],[Birthweight (grams)]]*0.9/Table1[[#This Row],[BW_GA]])-1)/(Backend!$B$3/100*Table1[[#This Row],[BW40_3705]]),"")</f>
        <v/>
      </c>
      <c r="I636" s="7" t="str">
        <f>IF(Table1[[#This Row],[Is Data Valid]]=TRUE,((Table1[[#This Row],[Birthweight (grams)]]*1.1/Table1[[#This Row],[BW_GA]])-1)/(Backend!$B$3/100*Table1[[#This Row],[BW40_3705]]),"")</f>
        <v/>
      </c>
      <c r="J636" s="7" t="str">
        <f>IF(Table1[[#This Row],[Is Data Valid]]=TRUE,_xlfn.NORM.S.DIST(Table1[[#This Row],[Birthweight Z-Score]],TRUE)*100,"")</f>
        <v/>
      </c>
      <c r="K636" s="7" t="str">
        <f>IF(Table1[[#This Row],[Is Data Valid]]=TRUE,_xlfn.NORM.S.DIST(Table1[[#This Row],[Birthweight Z-Score (BW-10%)]],TRUE)*100,"")</f>
        <v/>
      </c>
      <c r="L636" s="7" t="str">
        <f>IF(Table1[[#This Row],[Is Data Valid]]=TRUE,_xlfn.NORM.S.DIST(Table1[[#This Row],[Birthweight Z-Score (BW+10%)]],TRUE)*100,"")</f>
        <v/>
      </c>
    </row>
    <row r="637" spans="1:12" x14ac:dyDescent="0.25">
      <c r="A637" s="3"/>
      <c r="B637" s="2"/>
      <c r="C637" s="2"/>
      <c r="D637" s="2" t="b">
        <f>IF(AND(NOT(ISBLANK(Table1[[#This Row],[Fetal Sex (Male, Female or Unknown)]])),ISNUMBER(Table1[[#This Row],[Birthweight (grams)]]),ISNUMBER(Table1[[#This Row],[Gestation (days)]])),TRUE,FALSE)</f>
        <v>0</v>
      </c>
      <c r="E637" s="2" t="str">
        <f>IF(Table1[[#This Row],[Is Data Valid]]=TRUE,IF(Table1[[#This Row],[Fetal Sex (Male, Female or Unknown)]]="Male",Backend!$C$5,IF(Table1[[#This Row],[Fetal Sex (Male, Female or Unknown)]]="Female",Backend!$C$6,IF(Table1[[#This Row],[Fetal Sex (Male, Female or Unknown)]]="Unknown",Backend!$C$7,"Error"))),"")</f>
        <v/>
      </c>
      <c r="F637" s="8" t="str">
        <f>IF(Table1[[#This Row],[Is Data Valid]]=TRUE,EXP(0.578+0.332*((Table1[[#This Row],[Gestation (days)]]+0.5)/7)-0.00354*((Table1[[#This Row],[Gestation (days)]]+0.5)/7)^2)*Table1[[#This Row],[BW40_3705]],"")</f>
        <v/>
      </c>
      <c r="G637" s="2" t="str">
        <f>IF(Table1[[#This Row],[Is Data Valid]]=TRUE,((Table1[[#This Row],[Birthweight (grams)]]/Table1[[#This Row],[BW_GA]])-1)/(Backend!$B$3/100*Table1[[#This Row],[BW40_3705]]),"")</f>
        <v/>
      </c>
      <c r="H637" s="7" t="str">
        <f>IF(Table1[[#This Row],[Is Data Valid]]=TRUE,((Table1[[#This Row],[Birthweight (grams)]]*0.9/Table1[[#This Row],[BW_GA]])-1)/(Backend!$B$3/100*Table1[[#This Row],[BW40_3705]]),"")</f>
        <v/>
      </c>
      <c r="I637" s="7" t="str">
        <f>IF(Table1[[#This Row],[Is Data Valid]]=TRUE,((Table1[[#This Row],[Birthweight (grams)]]*1.1/Table1[[#This Row],[BW_GA]])-1)/(Backend!$B$3/100*Table1[[#This Row],[BW40_3705]]),"")</f>
        <v/>
      </c>
      <c r="J637" s="7" t="str">
        <f>IF(Table1[[#This Row],[Is Data Valid]]=TRUE,_xlfn.NORM.S.DIST(Table1[[#This Row],[Birthweight Z-Score]],TRUE)*100,"")</f>
        <v/>
      </c>
      <c r="K637" s="7" t="str">
        <f>IF(Table1[[#This Row],[Is Data Valid]]=TRUE,_xlfn.NORM.S.DIST(Table1[[#This Row],[Birthweight Z-Score (BW-10%)]],TRUE)*100,"")</f>
        <v/>
      </c>
      <c r="L637" s="7" t="str">
        <f>IF(Table1[[#This Row],[Is Data Valid]]=TRUE,_xlfn.NORM.S.DIST(Table1[[#This Row],[Birthweight Z-Score (BW+10%)]],TRUE)*100,"")</f>
        <v/>
      </c>
    </row>
    <row r="638" spans="1:12" x14ac:dyDescent="0.25">
      <c r="A638" s="3"/>
      <c r="B638" s="2"/>
      <c r="C638" s="2"/>
      <c r="D638" s="2" t="b">
        <f>IF(AND(NOT(ISBLANK(Table1[[#This Row],[Fetal Sex (Male, Female or Unknown)]])),ISNUMBER(Table1[[#This Row],[Birthweight (grams)]]),ISNUMBER(Table1[[#This Row],[Gestation (days)]])),TRUE,FALSE)</f>
        <v>0</v>
      </c>
      <c r="E638" s="2" t="str">
        <f>IF(Table1[[#This Row],[Is Data Valid]]=TRUE,IF(Table1[[#This Row],[Fetal Sex (Male, Female or Unknown)]]="Male",Backend!$C$5,IF(Table1[[#This Row],[Fetal Sex (Male, Female or Unknown)]]="Female",Backend!$C$6,IF(Table1[[#This Row],[Fetal Sex (Male, Female or Unknown)]]="Unknown",Backend!$C$7,"Error"))),"")</f>
        <v/>
      </c>
      <c r="F638" s="8" t="str">
        <f>IF(Table1[[#This Row],[Is Data Valid]]=TRUE,EXP(0.578+0.332*((Table1[[#This Row],[Gestation (days)]]+0.5)/7)-0.00354*((Table1[[#This Row],[Gestation (days)]]+0.5)/7)^2)*Table1[[#This Row],[BW40_3705]],"")</f>
        <v/>
      </c>
      <c r="G638" s="2" t="str">
        <f>IF(Table1[[#This Row],[Is Data Valid]]=TRUE,((Table1[[#This Row],[Birthweight (grams)]]/Table1[[#This Row],[BW_GA]])-1)/(Backend!$B$3/100*Table1[[#This Row],[BW40_3705]]),"")</f>
        <v/>
      </c>
      <c r="H638" s="7" t="str">
        <f>IF(Table1[[#This Row],[Is Data Valid]]=TRUE,((Table1[[#This Row],[Birthweight (grams)]]*0.9/Table1[[#This Row],[BW_GA]])-1)/(Backend!$B$3/100*Table1[[#This Row],[BW40_3705]]),"")</f>
        <v/>
      </c>
      <c r="I638" s="7" t="str">
        <f>IF(Table1[[#This Row],[Is Data Valid]]=TRUE,((Table1[[#This Row],[Birthweight (grams)]]*1.1/Table1[[#This Row],[BW_GA]])-1)/(Backend!$B$3/100*Table1[[#This Row],[BW40_3705]]),"")</f>
        <v/>
      </c>
      <c r="J638" s="7" t="str">
        <f>IF(Table1[[#This Row],[Is Data Valid]]=TRUE,_xlfn.NORM.S.DIST(Table1[[#This Row],[Birthweight Z-Score]],TRUE)*100,"")</f>
        <v/>
      </c>
      <c r="K638" s="7" t="str">
        <f>IF(Table1[[#This Row],[Is Data Valid]]=TRUE,_xlfn.NORM.S.DIST(Table1[[#This Row],[Birthweight Z-Score (BW-10%)]],TRUE)*100,"")</f>
        <v/>
      </c>
      <c r="L638" s="7" t="str">
        <f>IF(Table1[[#This Row],[Is Data Valid]]=TRUE,_xlfn.NORM.S.DIST(Table1[[#This Row],[Birthweight Z-Score (BW+10%)]],TRUE)*100,"")</f>
        <v/>
      </c>
    </row>
    <row r="639" spans="1:12" x14ac:dyDescent="0.25">
      <c r="A639" s="3"/>
      <c r="B639" s="2"/>
      <c r="C639" s="2"/>
      <c r="D639" s="2" t="b">
        <f>IF(AND(NOT(ISBLANK(Table1[[#This Row],[Fetal Sex (Male, Female or Unknown)]])),ISNUMBER(Table1[[#This Row],[Birthweight (grams)]]),ISNUMBER(Table1[[#This Row],[Gestation (days)]])),TRUE,FALSE)</f>
        <v>0</v>
      </c>
      <c r="E639" s="2" t="str">
        <f>IF(Table1[[#This Row],[Is Data Valid]]=TRUE,IF(Table1[[#This Row],[Fetal Sex (Male, Female or Unknown)]]="Male",Backend!$C$5,IF(Table1[[#This Row],[Fetal Sex (Male, Female or Unknown)]]="Female",Backend!$C$6,IF(Table1[[#This Row],[Fetal Sex (Male, Female or Unknown)]]="Unknown",Backend!$C$7,"Error"))),"")</f>
        <v/>
      </c>
      <c r="F639" s="8" t="str">
        <f>IF(Table1[[#This Row],[Is Data Valid]]=TRUE,EXP(0.578+0.332*((Table1[[#This Row],[Gestation (days)]]+0.5)/7)-0.00354*((Table1[[#This Row],[Gestation (days)]]+0.5)/7)^2)*Table1[[#This Row],[BW40_3705]],"")</f>
        <v/>
      </c>
      <c r="G639" s="2" t="str">
        <f>IF(Table1[[#This Row],[Is Data Valid]]=TRUE,((Table1[[#This Row],[Birthweight (grams)]]/Table1[[#This Row],[BW_GA]])-1)/(Backend!$B$3/100*Table1[[#This Row],[BW40_3705]]),"")</f>
        <v/>
      </c>
      <c r="H639" s="7" t="str">
        <f>IF(Table1[[#This Row],[Is Data Valid]]=TRUE,((Table1[[#This Row],[Birthweight (grams)]]*0.9/Table1[[#This Row],[BW_GA]])-1)/(Backend!$B$3/100*Table1[[#This Row],[BW40_3705]]),"")</f>
        <v/>
      </c>
      <c r="I639" s="7" t="str">
        <f>IF(Table1[[#This Row],[Is Data Valid]]=TRUE,((Table1[[#This Row],[Birthweight (grams)]]*1.1/Table1[[#This Row],[BW_GA]])-1)/(Backend!$B$3/100*Table1[[#This Row],[BW40_3705]]),"")</f>
        <v/>
      </c>
      <c r="J639" s="7" t="str">
        <f>IF(Table1[[#This Row],[Is Data Valid]]=TRUE,_xlfn.NORM.S.DIST(Table1[[#This Row],[Birthweight Z-Score]],TRUE)*100,"")</f>
        <v/>
      </c>
      <c r="K639" s="7" t="str">
        <f>IF(Table1[[#This Row],[Is Data Valid]]=TRUE,_xlfn.NORM.S.DIST(Table1[[#This Row],[Birthweight Z-Score (BW-10%)]],TRUE)*100,"")</f>
        <v/>
      </c>
      <c r="L639" s="7" t="str">
        <f>IF(Table1[[#This Row],[Is Data Valid]]=TRUE,_xlfn.NORM.S.DIST(Table1[[#This Row],[Birthweight Z-Score (BW+10%)]],TRUE)*100,"")</f>
        <v/>
      </c>
    </row>
    <row r="640" spans="1:12" x14ac:dyDescent="0.25">
      <c r="A640" s="3"/>
      <c r="B640" s="2"/>
      <c r="C640" s="2"/>
      <c r="D640" s="2" t="b">
        <f>IF(AND(NOT(ISBLANK(Table1[[#This Row],[Fetal Sex (Male, Female or Unknown)]])),ISNUMBER(Table1[[#This Row],[Birthweight (grams)]]),ISNUMBER(Table1[[#This Row],[Gestation (days)]])),TRUE,FALSE)</f>
        <v>0</v>
      </c>
      <c r="E640" s="2" t="str">
        <f>IF(Table1[[#This Row],[Is Data Valid]]=TRUE,IF(Table1[[#This Row],[Fetal Sex (Male, Female or Unknown)]]="Male",Backend!$C$5,IF(Table1[[#This Row],[Fetal Sex (Male, Female or Unknown)]]="Female",Backend!$C$6,IF(Table1[[#This Row],[Fetal Sex (Male, Female or Unknown)]]="Unknown",Backend!$C$7,"Error"))),"")</f>
        <v/>
      </c>
      <c r="F640" s="8" t="str">
        <f>IF(Table1[[#This Row],[Is Data Valid]]=TRUE,EXP(0.578+0.332*((Table1[[#This Row],[Gestation (days)]]+0.5)/7)-0.00354*((Table1[[#This Row],[Gestation (days)]]+0.5)/7)^2)*Table1[[#This Row],[BW40_3705]],"")</f>
        <v/>
      </c>
      <c r="G640" s="2" t="str">
        <f>IF(Table1[[#This Row],[Is Data Valid]]=TRUE,((Table1[[#This Row],[Birthweight (grams)]]/Table1[[#This Row],[BW_GA]])-1)/(Backend!$B$3/100*Table1[[#This Row],[BW40_3705]]),"")</f>
        <v/>
      </c>
      <c r="H640" s="7" t="str">
        <f>IF(Table1[[#This Row],[Is Data Valid]]=TRUE,((Table1[[#This Row],[Birthweight (grams)]]*0.9/Table1[[#This Row],[BW_GA]])-1)/(Backend!$B$3/100*Table1[[#This Row],[BW40_3705]]),"")</f>
        <v/>
      </c>
      <c r="I640" s="7" t="str">
        <f>IF(Table1[[#This Row],[Is Data Valid]]=TRUE,((Table1[[#This Row],[Birthweight (grams)]]*1.1/Table1[[#This Row],[BW_GA]])-1)/(Backend!$B$3/100*Table1[[#This Row],[BW40_3705]]),"")</f>
        <v/>
      </c>
      <c r="J640" s="7" t="str">
        <f>IF(Table1[[#This Row],[Is Data Valid]]=TRUE,_xlfn.NORM.S.DIST(Table1[[#This Row],[Birthweight Z-Score]],TRUE)*100,"")</f>
        <v/>
      </c>
      <c r="K640" s="7" t="str">
        <f>IF(Table1[[#This Row],[Is Data Valid]]=TRUE,_xlfn.NORM.S.DIST(Table1[[#This Row],[Birthweight Z-Score (BW-10%)]],TRUE)*100,"")</f>
        <v/>
      </c>
      <c r="L640" s="7" t="str">
        <f>IF(Table1[[#This Row],[Is Data Valid]]=TRUE,_xlfn.NORM.S.DIST(Table1[[#This Row],[Birthweight Z-Score (BW+10%)]],TRUE)*100,"")</f>
        <v/>
      </c>
    </row>
    <row r="641" spans="1:12" x14ac:dyDescent="0.25">
      <c r="A641" s="3"/>
      <c r="B641" s="2"/>
      <c r="C641" s="2"/>
      <c r="D641" s="2" t="b">
        <f>IF(AND(NOT(ISBLANK(Table1[[#This Row],[Fetal Sex (Male, Female or Unknown)]])),ISNUMBER(Table1[[#This Row],[Birthweight (grams)]]),ISNUMBER(Table1[[#This Row],[Gestation (days)]])),TRUE,FALSE)</f>
        <v>0</v>
      </c>
      <c r="E641" s="2" t="str">
        <f>IF(Table1[[#This Row],[Is Data Valid]]=TRUE,IF(Table1[[#This Row],[Fetal Sex (Male, Female or Unknown)]]="Male",Backend!$C$5,IF(Table1[[#This Row],[Fetal Sex (Male, Female or Unknown)]]="Female",Backend!$C$6,IF(Table1[[#This Row],[Fetal Sex (Male, Female or Unknown)]]="Unknown",Backend!$C$7,"Error"))),"")</f>
        <v/>
      </c>
      <c r="F641" s="8" t="str">
        <f>IF(Table1[[#This Row],[Is Data Valid]]=TRUE,EXP(0.578+0.332*((Table1[[#This Row],[Gestation (days)]]+0.5)/7)-0.00354*((Table1[[#This Row],[Gestation (days)]]+0.5)/7)^2)*Table1[[#This Row],[BW40_3705]],"")</f>
        <v/>
      </c>
      <c r="G641" s="2" t="str">
        <f>IF(Table1[[#This Row],[Is Data Valid]]=TRUE,((Table1[[#This Row],[Birthweight (grams)]]/Table1[[#This Row],[BW_GA]])-1)/(Backend!$B$3/100*Table1[[#This Row],[BW40_3705]]),"")</f>
        <v/>
      </c>
      <c r="H641" s="7" t="str">
        <f>IF(Table1[[#This Row],[Is Data Valid]]=TRUE,((Table1[[#This Row],[Birthweight (grams)]]*0.9/Table1[[#This Row],[BW_GA]])-1)/(Backend!$B$3/100*Table1[[#This Row],[BW40_3705]]),"")</f>
        <v/>
      </c>
      <c r="I641" s="7" t="str">
        <f>IF(Table1[[#This Row],[Is Data Valid]]=TRUE,((Table1[[#This Row],[Birthweight (grams)]]*1.1/Table1[[#This Row],[BW_GA]])-1)/(Backend!$B$3/100*Table1[[#This Row],[BW40_3705]]),"")</f>
        <v/>
      </c>
      <c r="J641" s="7" t="str">
        <f>IF(Table1[[#This Row],[Is Data Valid]]=TRUE,_xlfn.NORM.S.DIST(Table1[[#This Row],[Birthweight Z-Score]],TRUE)*100,"")</f>
        <v/>
      </c>
      <c r="K641" s="7" t="str">
        <f>IF(Table1[[#This Row],[Is Data Valid]]=TRUE,_xlfn.NORM.S.DIST(Table1[[#This Row],[Birthweight Z-Score (BW-10%)]],TRUE)*100,"")</f>
        <v/>
      </c>
      <c r="L641" s="7" t="str">
        <f>IF(Table1[[#This Row],[Is Data Valid]]=TRUE,_xlfn.NORM.S.DIST(Table1[[#This Row],[Birthweight Z-Score (BW+10%)]],TRUE)*100,"")</f>
        <v/>
      </c>
    </row>
    <row r="642" spans="1:12" x14ac:dyDescent="0.25">
      <c r="A642" s="3"/>
      <c r="B642" s="2"/>
      <c r="C642" s="2"/>
      <c r="D642" s="2" t="b">
        <f>IF(AND(NOT(ISBLANK(Table1[[#This Row],[Fetal Sex (Male, Female or Unknown)]])),ISNUMBER(Table1[[#This Row],[Birthweight (grams)]]),ISNUMBER(Table1[[#This Row],[Gestation (days)]])),TRUE,FALSE)</f>
        <v>0</v>
      </c>
      <c r="E642" s="2" t="str">
        <f>IF(Table1[[#This Row],[Is Data Valid]]=TRUE,IF(Table1[[#This Row],[Fetal Sex (Male, Female or Unknown)]]="Male",Backend!$C$5,IF(Table1[[#This Row],[Fetal Sex (Male, Female or Unknown)]]="Female",Backend!$C$6,IF(Table1[[#This Row],[Fetal Sex (Male, Female or Unknown)]]="Unknown",Backend!$C$7,"Error"))),"")</f>
        <v/>
      </c>
      <c r="F642" s="8" t="str">
        <f>IF(Table1[[#This Row],[Is Data Valid]]=TRUE,EXP(0.578+0.332*((Table1[[#This Row],[Gestation (days)]]+0.5)/7)-0.00354*((Table1[[#This Row],[Gestation (days)]]+0.5)/7)^2)*Table1[[#This Row],[BW40_3705]],"")</f>
        <v/>
      </c>
      <c r="G642" s="2" t="str">
        <f>IF(Table1[[#This Row],[Is Data Valid]]=TRUE,((Table1[[#This Row],[Birthweight (grams)]]/Table1[[#This Row],[BW_GA]])-1)/(Backend!$B$3/100*Table1[[#This Row],[BW40_3705]]),"")</f>
        <v/>
      </c>
      <c r="H642" s="7" t="str">
        <f>IF(Table1[[#This Row],[Is Data Valid]]=TRUE,((Table1[[#This Row],[Birthweight (grams)]]*0.9/Table1[[#This Row],[BW_GA]])-1)/(Backend!$B$3/100*Table1[[#This Row],[BW40_3705]]),"")</f>
        <v/>
      </c>
      <c r="I642" s="7" t="str">
        <f>IF(Table1[[#This Row],[Is Data Valid]]=TRUE,((Table1[[#This Row],[Birthweight (grams)]]*1.1/Table1[[#This Row],[BW_GA]])-1)/(Backend!$B$3/100*Table1[[#This Row],[BW40_3705]]),"")</f>
        <v/>
      </c>
      <c r="J642" s="7" t="str">
        <f>IF(Table1[[#This Row],[Is Data Valid]]=TRUE,_xlfn.NORM.S.DIST(Table1[[#This Row],[Birthweight Z-Score]],TRUE)*100,"")</f>
        <v/>
      </c>
      <c r="K642" s="7" t="str">
        <f>IF(Table1[[#This Row],[Is Data Valid]]=TRUE,_xlfn.NORM.S.DIST(Table1[[#This Row],[Birthweight Z-Score (BW-10%)]],TRUE)*100,"")</f>
        <v/>
      </c>
      <c r="L642" s="7" t="str">
        <f>IF(Table1[[#This Row],[Is Data Valid]]=TRUE,_xlfn.NORM.S.DIST(Table1[[#This Row],[Birthweight Z-Score (BW+10%)]],TRUE)*100,"")</f>
        <v/>
      </c>
    </row>
    <row r="643" spans="1:12" x14ac:dyDescent="0.25">
      <c r="A643" s="3"/>
      <c r="B643" s="2"/>
      <c r="C643" s="2"/>
      <c r="D643" s="2" t="b">
        <f>IF(AND(NOT(ISBLANK(Table1[[#This Row],[Fetal Sex (Male, Female or Unknown)]])),ISNUMBER(Table1[[#This Row],[Birthweight (grams)]]),ISNUMBER(Table1[[#This Row],[Gestation (days)]])),TRUE,FALSE)</f>
        <v>0</v>
      </c>
      <c r="E643" s="2" t="str">
        <f>IF(Table1[[#This Row],[Is Data Valid]]=TRUE,IF(Table1[[#This Row],[Fetal Sex (Male, Female or Unknown)]]="Male",Backend!$C$5,IF(Table1[[#This Row],[Fetal Sex (Male, Female or Unknown)]]="Female",Backend!$C$6,IF(Table1[[#This Row],[Fetal Sex (Male, Female or Unknown)]]="Unknown",Backend!$C$7,"Error"))),"")</f>
        <v/>
      </c>
      <c r="F643" s="8" t="str">
        <f>IF(Table1[[#This Row],[Is Data Valid]]=TRUE,EXP(0.578+0.332*((Table1[[#This Row],[Gestation (days)]]+0.5)/7)-0.00354*((Table1[[#This Row],[Gestation (days)]]+0.5)/7)^2)*Table1[[#This Row],[BW40_3705]],"")</f>
        <v/>
      </c>
      <c r="G643" s="2" t="str">
        <f>IF(Table1[[#This Row],[Is Data Valid]]=TRUE,((Table1[[#This Row],[Birthweight (grams)]]/Table1[[#This Row],[BW_GA]])-1)/(Backend!$B$3/100*Table1[[#This Row],[BW40_3705]]),"")</f>
        <v/>
      </c>
      <c r="H643" s="7" t="str">
        <f>IF(Table1[[#This Row],[Is Data Valid]]=TRUE,((Table1[[#This Row],[Birthweight (grams)]]*0.9/Table1[[#This Row],[BW_GA]])-1)/(Backend!$B$3/100*Table1[[#This Row],[BW40_3705]]),"")</f>
        <v/>
      </c>
      <c r="I643" s="7" t="str">
        <f>IF(Table1[[#This Row],[Is Data Valid]]=TRUE,((Table1[[#This Row],[Birthweight (grams)]]*1.1/Table1[[#This Row],[BW_GA]])-1)/(Backend!$B$3/100*Table1[[#This Row],[BW40_3705]]),"")</f>
        <v/>
      </c>
      <c r="J643" s="7" t="str">
        <f>IF(Table1[[#This Row],[Is Data Valid]]=TRUE,_xlfn.NORM.S.DIST(Table1[[#This Row],[Birthweight Z-Score]],TRUE)*100,"")</f>
        <v/>
      </c>
      <c r="K643" s="7" t="str">
        <f>IF(Table1[[#This Row],[Is Data Valid]]=TRUE,_xlfn.NORM.S.DIST(Table1[[#This Row],[Birthweight Z-Score (BW-10%)]],TRUE)*100,"")</f>
        <v/>
      </c>
      <c r="L643" s="7" t="str">
        <f>IF(Table1[[#This Row],[Is Data Valid]]=TRUE,_xlfn.NORM.S.DIST(Table1[[#This Row],[Birthweight Z-Score (BW+10%)]],TRUE)*100,"")</f>
        <v/>
      </c>
    </row>
    <row r="644" spans="1:12" x14ac:dyDescent="0.25">
      <c r="A644" s="3"/>
      <c r="B644" s="2"/>
      <c r="C644" s="2"/>
      <c r="D644" s="2" t="b">
        <f>IF(AND(NOT(ISBLANK(Table1[[#This Row],[Fetal Sex (Male, Female or Unknown)]])),ISNUMBER(Table1[[#This Row],[Birthweight (grams)]]),ISNUMBER(Table1[[#This Row],[Gestation (days)]])),TRUE,FALSE)</f>
        <v>0</v>
      </c>
      <c r="E644" s="2" t="str">
        <f>IF(Table1[[#This Row],[Is Data Valid]]=TRUE,IF(Table1[[#This Row],[Fetal Sex (Male, Female or Unknown)]]="Male",Backend!$C$5,IF(Table1[[#This Row],[Fetal Sex (Male, Female or Unknown)]]="Female",Backend!$C$6,IF(Table1[[#This Row],[Fetal Sex (Male, Female or Unknown)]]="Unknown",Backend!$C$7,"Error"))),"")</f>
        <v/>
      </c>
      <c r="F644" s="8" t="str">
        <f>IF(Table1[[#This Row],[Is Data Valid]]=TRUE,EXP(0.578+0.332*((Table1[[#This Row],[Gestation (days)]]+0.5)/7)-0.00354*((Table1[[#This Row],[Gestation (days)]]+0.5)/7)^2)*Table1[[#This Row],[BW40_3705]],"")</f>
        <v/>
      </c>
      <c r="G644" s="2" t="str">
        <f>IF(Table1[[#This Row],[Is Data Valid]]=TRUE,((Table1[[#This Row],[Birthweight (grams)]]/Table1[[#This Row],[BW_GA]])-1)/(Backend!$B$3/100*Table1[[#This Row],[BW40_3705]]),"")</f>
        <v/>
      </c>
      <c r="H644" s="7" t="str">
        <f>IF(Table1[[#This Row],[Is Data Valid]]=TRUE,((Table1[[#This Row],[Birthweight (grams)]]*0.9/Table1[[#This Row],[BW_GA]])-1)/(Backend!$B$3/100*Table1[[#This Row],[BW40_3705]]),"")</f>
        <v/>
      </c>
      <c r="I644" s="7" t="str">
        <f>IF(Table1[[#This Row],[Is Data Valid]]=TRUE,((Table1[[#This Row],[Birthweight (grams)]]*1.1/Table1[[#This Row],[BW_GA]])-1)/(Backend!$B$3/100*Table1[[#This Row],[BW40_3705]]),"")</f>
        <v/>
      </c>
      <c r="J644" s="7" t="str">
        <f>IF(Table1[[#This Row],[Is Data Valid]]=TRUE,_xlfn.NORM.S.DIST(Table1[[#This Row],[Birthweight Z-Score]],TRUE)*100,"")</f>
        <v/>
      </c>
      <c r="K644" s="7" t="str">
        <f>IF(Table1[[#This Row],[Is Data Valid]]=TRUE,_xlfn.NORM.S.DIST(Table1[[#This Row],[Birthweight Z-Score (BW-10%)]],TRUE)*100,"")</f>
        <v/>
      </c>
      <c r="L644" s="7" t="str">
        <f>IF(Table1[[#This Row],[Is Data Valid]]=TRUE,_xlfn.NORM.S.DIST(Table1[[#This Row],[Birthweight Z-Score (BW+10%)]],TRUE)*100,"")</f>
        <v/>
      </c>
    </row>
    <row r="645" spans="1:12" x14ac:dyDescent="0.25">
      <c r="A645" s="3"/>
      <c r="B645" s="2"/>
      <c r="C645" s="2"/>
      <c r="D645" s="2" t="b">
        <f>IF(AND(NOT(ISBLANK(Table1[[#This Row],[Fetal Sex (Male, Female or Unknown)]])),ISNUMBER(Table1[[#This Row],[Birthweight (grams)]]),ISNUMBER(Table1[[#This Row],[Gestation (days)]])),TRUE,FALSE)</f>
        <v>0</v>
      </c>
      <c r="E645" s="2" t="str">
        <f>IF(Table1[[#This Row],[Is Data Valid]]=TRUE,IF(Table1[[#This Row],[Fetal Sex (Male, Female or Unknown)]]="Male",Backend!$C$5,IF(Table1[[#This Row],[Fetal Sex (Male, Female or Unknown)]]="Female",Backend!$C$6,IF(Table1[[#This Row],[Fetal Sex (Male, Female or Unknown)]]="Unknown",Backend!$C$7,"Error"))),"")</f>
        <v/>
      </c>
      <c r="F645" s="8" t="str">
        <f>IF(Table1[[#This Row],[Is Data Valid]]=TRUE,EXP(0.578+0.332*((Table1[[#This Row],[Gestation (days)]]+0.5)/7)-0.00354*((Table1[[#This Row],[Gestation (days)]]+0.5)/7)^2)*Table1[[#This Row],[BW40_3705]],"")</f>
        <v/>
      </c>
      <c r="G645" s="2" t="str">
        <f>IF(Table1[[#This Row],[Is Data Valid]]=TRUE,((Table1[[#This Row],[Birthweight (grams)]]/Table1[[#This Row],[BW_GA]])-1)/(Backend!$B$3/100*Table1[[#This Row],[BW40_3705]]),"")</f>
        <v/>
      </c>
      <c r="H645" s="7" t="str">
        <f>IF(Table1[[#This Row],[Is Data Valid]]=TRUE,((Table1[[#This Row],[Birthweight (grams)]]*0.9/Table1[[#This Row],[BW_GA]])-1)/(Backend!$B$3/100*Table1[[#This Row],[BW40_3705]]),"")</f>
        <v/>
      </c>
      <c r="I645" s="7" t="str">
        <f>IF(Table1[[#This Row],[Is Data Valid]]=TRUE,((Table1[[#This Row],[Birthweight (grams)]]*1.1/Table1[[#This Row],[BW_GA]])-1)/(Backend!$B$3/100*Table1[[#This Row],[BW40_3705]]),"")</f>
        <v/>
      </c>
      <c r="J645" s="7" t="str">
        <f>IF(Table1[[#This Row],[Is Data Valid]]=TRUE,_xlfn.NORM.S.DIST(Table1[[#This Row],[Birthweight Z-Score]],TRUE)*100,"")</f>
        <v/>
      </c>
      <c r="K645" s="7" t="str">
        <f>IF(Table1[[#This Row],[Is Data Valid]]=TRUE,_xlfn.NORM.S.DIST(Table1[[#This Row],[Birthweight Z-Score (BW-10%)]],TRUE)*100,"")</f>
        <v/>
      </c>
      <c r="L645" s="7" t="str">
        <f>IF(Table1[[#This Row],[Is Data Valid]]=TRUE,_xlfn.NORM.S.DIST(Table1[[#This Row],[Birthweight Z-Score (BW+10%)]],TRUE)*100,"")</f>
        <v/>
      </c>
    </row>
    <row r="646" spans="1:12" x14ac:dyDescent="0.25">
      <c r="A646" s="3"/>
      <c r="B646" s="2"/>
      <c r="C646" s="2"/>
      <c r="D646" s="2" t="b">
        <f>IF(AND(NOT(ISBLANK(Table1[[#This Row],[Fetal Sex (Male, Female or Unknown)]])),ISNUMBER(Table1[[#This Row],[Birthweight (grams)]]),ISNUMBER(Table1[[#This Row],[Gestation (days)]])),TRUE,FALSE)</f>
        <v>0</v>
      </c>
      <c r="E646" s="2" t="str">
        <f>IF(Table1[[#This Row],[Is Data Valid]]=TRUE,IF(Table1[[#This Row],[Fetal Sex (Male, Female or Unknown)]]="Male",Backend!$C$5,IF(Table1[[#This Row],[Fetal Sex (Male, Female or Unknown)]]="Female",Backend!$C$6,IF(Table1[[#This Row],[Fetal Sex (Male, Female or Unknown)]]="Unknown",Backend!$C$7,"Error"))),"")</f>
        <v/>
      </c>
      <c r="F646" s="8" t="str">
        <f>IF(Table1[[#This Row],[Is Data Valid]]=TRUE,EXP(0.578+0.332*((Table1[[#This Row],[Gestation (days)]]+0.5)/7)-0.00354*((Table1[[#This Row],[Gestation (days)]]+0.5)/7)^2)*Table1[[#This Row],[BW40_3705]],"")</f>
        <v/>
      </c>
      <c r="G646" s="2" t="str">
        <f>IF(Table1[[#This Row],[Is Data Valid]]=TRUE,((Table1[[#This Row],[Birthweight (grams)]]/Table1[[#This Row],[BW_GA]])-1)/(Backend!$B$3/100*Table1[[#This Row],[BW40_3705]]),"")</f>
        <v/>
      </c>
      <c r="H646" s="7" t="str">
        <f>IF(Table1[[#This Row],[Is Data Valid]]=TRUE,((Table1[[#This Row],[Birthweight (grams)]]*0.9/Table1[[#This Row],[BW_GA]])-1)/(Backend!$B$3/100*Table1[[#This Row],[BW40_3705]]),"")</f>
        <v/>
      </c>
      <c r="I646" s="7" t="str">
        <f>IF(Table1[[#This Row],[Is Data Valid]]=TRUE,((Table1[[#This Row],[Birthweight (grams)]]*1.1/Table1[[#This Row],[BW_GA]])-1)/(Backend!$B$3/100*Table1[[#This Row],[BW40_3705]]),"")</f>
        <v/>
      </c>
      <c r="J646" s="7" t="str">
        <f>IF(Table1[[#This Row],[Is Data Valid]]=TRUE,_xlfn.NORM.S.DIST(Table1[[#This Row],[Birthweight Z-Score]],TRUE)*100,"")</f>
        <v/>
      </c>
      <c r="K646" s="7" t="str">
        <f>IF(Table1[[#This Row],[Is Data Valid]]=TRUE,_xlfn.NORM.S.DIST(Table1[[#This Row],[Birthweight Z-Score (BW-10%)]],TRUE)*100,"")</f>
        <v/>
      </c>
      <c r="L646" s="7" t="str">
        <f>IF(Table1[[#This Row],[Is Data Valid]]=TRUE,_xlfn.NORM.S.DIST(Table1[[#This Row],[Birthweight Z-Score (BW+10%)]],TRUE)*100,"")</f>
        <v/>
      </c>
    </row>
    <row r="647" spans="1:12" x14ac:dyDescent="0.25">
      <c r="A647" s="3"/>
      <c r="B647" s="2"/>
      <c r="C647" s="2"/>
      <c r="D647" s="2" t="b">
        <f>IF(AND(NOT(ISBLANK(Table1[[#This Row],[Fetal Sex (Male, Female or Unknown)]])),ISNUMBER(Table1[[#This Row],[Birthweight (grams)]]),ISNUMBER(Table1[[#This Row],[Gestation (days)]])),TRUE,FALSE)</f>
        <v>0</v>
      </c>
      <c r="E647" s="2" t="str">
        <f>IF(Table1[[#This Row],[Is Data Valid]]=TRUE,IF(Table1[[#This Row],[Fetal Sex (Male, Female or Unknown)]]="Male",Backend!$C$5,IF(Table1[[#This Row],[Fetal Sex (Male, Female or Unknown)]]="Female",Backend!$C$6,IF(Table1[[#This Row],[Fetal Sex (Male, Female or Unknown)]]="Unknown",Backend!$C$7,"Error"))),"")</f>
        <v/>
      </c>
      <c r="F647" s="8" t="str">
        <f>IF(Table1[[#This Row],[Is Data Valid]]=TRUE,EXP(0.578+0.332*((Table1[[#This Row],[Gestation (days)]]+0.5)/7)-0.00354*((Table1[[#This Row],[Gestation (days)]]+0.5)/7)^2)*Table1[[#This Row],[BW40_3705]],"")</f>
        <v/>
      </c>
      <c r="G647" s="2" t="str">
        <f>IF(Table1[[#This Row],[Is Data Valid]]=TRUE,((Table1[[#This Row],[Birthweight (grams)]]/Table1[[#This Row],[BW_GA]])-1)/(Backend!$B$3/100*Table1[[#This Row],[BW40_3705]]),"")</f>
        <v/>
      </c>
      <c r="H647" s="7" t="str">
        <f>IF(Table1[[#This Row],[Is Data Valid]]=TRUE,((Table1[[#This Row],[Birthweight (grams)]]*0.9/Table1[[#This Row],[BW_GA]])-1)/(Backend!$B$3/100*Table1[[#This Row],[BW40_3705]]),"")</f>
        <v/>
      </c>
      <c r="I647" s="7" t="str">
        <f>IF(Table1[[#This Row],[Is Data Valid]]=TRUE,((Table1[[#This Row],[Birthweight (grams)]]*1.1/Table1[[#This Row],[BW_GA]])-1)/(Backend!$B$3/100*Table1[[#This Row],[BW40_3705]]),"")</f>
        <v/>
      </c>
      <c r="J647" s="7" t="str">
        <f>IF(Table1[[#This Row],[Is Data Valid]]=TRUE,_xlfn.NORM.S.DIST(Table1[[#This Row],[Birthweight Z-Score]],TRUE)*100,"")</f>
        <v/>
      </c>
      <c r="K647" s="7" t="str">
        <f>IF(Table1[[#This Row],[Is Data Valid]]=TRUE,_xlfn.NORM.S.DIST(Table1[[#This Row],[Birthweight Z-Score (BW-10%)]],TRUE)*100,"")</f>
        <v/>
      </c>
      <c r="L647" s="7" t="str">
        <f>IF(Table1[[#This Row],[Is Data Valid]]=TRUE,_xlfn.NORM.S.DIST(Table1[[#This Row],[Birthweight Z-Score (BW+10%)]],TRUE)*100,"")</f>
        <v/>
      </c>
    </row>
    <row r="648" spans="1:12" x14ac:dyDescent="0.25">
      <c r="A648" s="3"/>
      <c r="B648" s="2"/>
      <c r="C648" s="2"/>
      <c r="D648" s="2" t="b">
        <f>IF(AND(NOT(ISBLANK(Table1[[#This Row],[Fetal Sex (Male, Female or Unknown)]])),ISNUMBER(Table1[[#This Row],[Birthweight (grams)]]),ISNUMBER(Table1[[#This Row],[Gestation (days)]])),TRUE,FALSE)</f>
        <v>0</v>
      </c>
      <c r="E648" s="2" t="str">
        <f>IF(Table1[[#This Row],[Is Data Valid]]=TRUE,IF(Table1[[#This Row],[Fetal Sex (Male, Female or Unknown)]]="Male",Backend!$C$5,IF(Table1[[#This Row],[Fetal Sex (Male, Female or Unknown)]]="Female",Backend!$C$6,IF(Table1[[#This Row],[Fetal Sex (Male, Female or Unknown)]]="Unknown",Backend!$C$7,"Error"))),"")</f>
        <v/>
      </c>
      <c r="F648" s="8" t="str">
        <f>IF(Table1[[#This Row],[Is Data Valid]]=TRUE,EXP(0.578+0.332*((Table1[[#This Row],[Gestation (days)]]+0.5)/7)-0.00354*((Table1[[#This Row],[Gestation (days)]]+0.5)/7)^2)*Table1[[#This Row],[BW40_3705]],"")</f>
        <v/>
      </c>
      <c r="G648" s="2" t="str">
        <f>IF(Table1[[#This Row],[Is Data Valid]]=TRUE,((Table1[[#This Row],[Birthweight (grams)]]/Table1[[#This Row],[BW_GA]])-1)/(Backend!$B$3/100*Table1[[#This Row],[BW40_3705]]),"")</f>
        <v/>
      </c>
      <c r="H648" s="7" t="str">
        <f>IF(Table1[[#This Row],[Is Data Valid]]=TRUE,((Table1[[#This Row],[Birthweight (grams)]]*0.9/Table1[[#This Row],[BW_GA]])-1)/(Backend!$B$3/100*Table1[[#This Row],[BW40_3705]]),"")</f>
        <v/>
      </c>
      <c r="I648" s="7" t="str">
        <f>IF(Table1[[#This Row],[Is Data Valid]]=TRUE,((Table1[[#This Row],[Birthweight (grams)]]*1.1/Table1[[#This Row],[BW_GA]])-1)/(Backend!$B$3/100*Table1[[#This Row],[BW40_3705]]),"")</f>
        <v/>
      </c>
      <c r="J648" s="7" t="str">
        <f>IF(Table1[[#This Row],[Is Data Valid]]=TRUE,_xlfn.NORM.S.DIST(Table1[[#This Row],[Birthweight Z-Score]],TRUE)*100,"")</f>
        <v/>
      </c>
      <c r="K648" s="7" t="str">
        <f>IF(Table1[[#This Row],[Is Data Valid]]=TRUE,_xlfn.NORM.S.DIST(Table1[[#This Row],[Birthweight Z-Score (BW-10%)]],TRUE)*100,"")</f>
        <v/>
      </c>
      <c r="L648" s="7" t="str">
        <f>IF(Table1[[#This Row],[Is Data Valid]]=TRUE,_xlfn.NORM.S.DIST(Table1[[#This Row],[Birthweight Z-Score (BW+10%)]],TRUE)*100,"")</f>
        <v/>
      </c>
    </row>
    <row r="649" spans="1:12" x14ac:dyDescent="0.25">
      <c r="A649" s="3"/>
      <c r="B649" s="2"/>
      <c r="C649" s="2"/>
      <c r="D649" s="2" t="b">
        <f>IF(AND(NOT(ISBLANK(Table1[[#This Row],[Fetal Sex (Male, Female or Unknown)]])),ISNUMBER(Table1[[#This Row],[Birthweight (grams)]]),ISNUMBER(Table1[[#This Row],[Gestation (days)]])),TRUE,FALSE)</f>
        <v>0</v>
      </c>
      <c r="E649" s="2" t="str">
        <f>IF(Table1[[#This Row],[Is Data Valid]]=TRUE,IF(Table1[[#This Row],[Fetal Sex (Male, Female or Unknown)]]="Male",Backend!$C$5,IF(Table1[[#This Row],[Fetal Sex (Male, Female or Unknown)]]="Female",Backend!$C$6,IF(Table1[[#This Row],[Fetal Sex (Male, Female or Unknown)]]="Unknown",Backend!$C$7,"Error"))),"")</f>
        <v/>
      </c>
      <c r="F649" s="8" t="str">
        <f>IF(Table1[[#This Row],[Is Data Valid]]=TRUE,EXP(0.578+0.332*((Table1[[#This Row],[Gestation (days)]]+0.5)/7)-0.00354*((Table1[[#This Row],[Gestation (days)]]+0.5)/7)^2)*Table1[[#This Row],[BW40_3705]],"")</f>
        <v/>
      </c>
      <c r="G649" s="2" t="str">
        <f>IF(Table1[[#This Row],[Is Data Valid]]=TRUE,((Table1[[#This Row],[Birthweight (grams)]]/Table1[[#This Row],[BW_GA]])-1)/(Backend!$B$3/100*Table1[[#This Row],[BW40_3705]]),"")</f>
        <v/>
      </c>
      <c r="H649" s="7" t="str">
        <f>IF(Table1[[#This Row],[Is Data Valid]]=TRUE,((Table1[[#This Row],[Birthweight (grams)]]*0.9/Table1[[#This Row],[BW_GA]])-1)/(Backend!$B$3/100*Table1[[#This Row],[BW40_3705]]),"")</f>
        <v/>
      </c>
      <c r="I649" s="7" t="str">
        <f>IF(Table1[[#This Row],[Is Data Valid]]=TRUE,((Table1[[#This Row],[Birthweight (grams)]]*1.1/Table1[[#This Row],[BW_GA]])-1)/(Backend!$B$3/100*Table1[[#This Row],[BW40_3705]]),"")</f>
        <v/>
      </c>
      <c r="J649" s="7" t="str">
        <f>IF(Table1[[#This Row],[Is Data Valid]]=TRUE,_xlfn.NORM.S.DIST(Table1[[#This Row],[Birthweight Z-Score]],TRUE)*100,"")</f>
        <v/>
      </c>
      <c r="K649" s="7" t="str">
        <f>IF(Table1[[#This Row],[Is Data Valid]]=TRUE,_xlfn.NORM.S.DIST(Table1[[#This Row],[Birthweight Z-Score (BW-10%)]],TRUE)*100,"")</f>
        <v/>
      </c>
      <c r="L649" s="7" t="str">
        <f>IF(Table1[[#This Row],[Is Data Valid]]=TRUE,_xlfn.NORM.S.DIST(Table1[[#This Row],[Birthweight Z-Score (BW+10%)]],TRUE)*100,"")</f>
        <v/>
      </c>
    </row>
    <row r="650" spans="1:12" x14ac:dyDescent="0.25">
      <c r="A650" s="3"/>
      <c r="B650" s="2"/>
      <c r="C650" s="2"/>
      <c r="D650" s="2" t="b">
        <f>IF(AND(NOT(ISBLANK(Table1[[#This Row],[Fetal Sex (Male, Female or Unknown)]])),ISNUMBER(Table1[[#This Row],[Birthweight (grams)]]),ISNUMBER(Table1[[#This Row],[Gestation (days)]])),TRUE,FALSE)</f>
        <v>0</v>
      </c>
      <c r="E650" s="2" t="str">
        <f>IF(Table1[[#This Row],[Is Data Valid]]=TRUE,IF(Table1[[#This Row],[Fetal Sex (Male, Female or Unknown)]]="Male",Backend!$C$5,IF(Table1[[#This Row],[Fetal Sex (Male, Female or Unknown)]]="Female",Backend!$C$6,IF(Table1[[#This Row],[Fetal Sex (Male, Female or Unknown)]]="Unknown",Backend!$C$7,"Error"))),"")</f>
        <v/>
      </c>
      <c r="F650" s="8" t="str">
        <f>IF(Table1[[#This Row],[Is Data Valid]]=TRUE,EXP(0.578+0.332*((Table1[[#This Row],[Gestation (days)]]+0.5)/7)-0.00354*((Table1[[#This Row],[Gestation (days)]]+0.5)/7)^2)*Table1[[#This Row],[BW40_3705]],"")</f>
        <v/>
      </c>
      <c r="G650" s="2" t="str">
        <f>IF(Table1[[#This Row],[Is Data Valid]]=TRUE,((Table1[[#This Row],[Birthweight (grams)]]/Table1[[#This Row],[BW_GA]])-1)/(Backend!$B$3/100*Table1[[#This Row],[BW40_3705]]),"")</f>
        <v/>
      </c>
      <c r="H650" s="7" t="str">
        <f>IF(Table1[[#This Row],[Is Data Valid]]=TRUE,((Table1[[#This Row],[Birthweight (grams)]]*0.9/Table1[[#This Row],[BW_GA]])-1)/(Backend!$B$3/100*Table1[[#This Row],[BW40_3705]]),"")</f>
        <v/>
      </c>
      <c r="I650" s="7" t="str">
        <f>IF(Table1[[#This Row],[Is Data Valid]]=TRUE,((Table1[[#This Row],[Birthweight (grams)]]*1.1/Table1[[#This Row],[BW_GA]])-1)/(Backend!$B$3/100*Table1[[#This Row],[BW40_3705]]),"")</f>
        <v/>
      </c>
      <c r="J650" s="7" t="str">
        <f>IF(Table1[[#This Row],[Is Data Valid]]=TRUE,_xlfn.NORM.S.DIST(Table1[[#This Row],[Birthweight Z-Score]],TRUE)*100,"")</f>
        <v/>
      </c>
      <c r="K650" s="7" t="str">
        <f>IF(Table1[[#This Row],[Is Data Valid]]=TRUE,_xlfn.NORM.S.DIST(Table1[[#This Row],[Birthweight Z-Score (BW-10%)]],TRUE)*100,"")</f>
        <v/>
      </c>
      <c r="L650" s="7" t="str">
        <f>IF(Table1[[#This Row],[Is Data Valid]]=TRUE,_xlfn.NORM.S.DIST(Table1[[#This Row],[Birthweight Z-Score (BW+10%)]],TRUE)*100,"")</f>
        <v/>
      </c>
    </row>
    <row r="651" spans="1:12" x14ac:dyDescent="0.25">
      <c r="A651" s="3"/>
      <c r="B651" s="2"/>
      <c r="C651" s="2"/>
      <c r="D651" s="2" t="b">
        <f>IF(AND(NOT(ISBLANK(Table1[[#This Row],[Fetal Sex (Male, Female or Unknown)]])),ISNUMBER(Table1[[#This Row],[Birthweight (grams)]]),ISNUMBER(Table1[[#This Row],[Gestation (days)]])),TRUE,FALSE)</f>
        <v>0</v>
      </c>
      <c r="E651" s="2" t="str">
        <f>IF(Table1[[#This Row],[Is Data Valid]]=TRUE,IF(Table1[[#This Row],[Fetal Sex (Male, Female or Unknown)]]="Male",Backend!$C$5,IF(Table1[[#This Row],[Fetal Sex (Male, Female or Unknown)]]="Female",Backend!$C$6,IF(Table1[[#This Row],[Fetal Sex (Male, Female or Unknown)]]="Unknown",Backend!$C$7,"Error"))),"")</f>
        <v/>
      </c>
      <c r="F651" s="8" t="str">
        <f>IF(Table1[[#This Row],[Is Data Valid]]=TRUE,EXP(0.578+0.332*((Table1[[#This Row],[Gestation (days)]]+0.5)/7)-0.00354*((Table1[[#This Row],[Gestation (days)]]+0.5)/7)^2)*Table1[[#This Row],[BW40_3705]],"")</f>
        <v/>
      </c>
      <c r="G651" s="2" t="str">
        <f>IF(Table1[[#This Row],[Is Data Valid]]=TRUE,((Table1[[#This Row],[Birthweight (grams)]]/Table1[[#This Row],[BW_GA]])-1)/(Backend!$B$3/100*Table1[[#This Row],[BW40_3705]]),"")</f>
        <v/>
      </c>
      <c r="H651" s="7" t="str">
        <f>IF(Table1[[#This Row],[Is Data Valid]]=TRUE,((Table1[[#This Row],[Birthweight (grams)]]*0.9/Table1[[#This Row],[BW_GA]])-1)/(Backend!$B$3/100*Table1[[#This Row],[BW40_3705]]),"")</f>
        <v/>
      </c>
      <c r="I651" s="7" t="str">
        <f>IF(Table1[[#This Row],[Is Data Valid]]=TRUE,((Table1[[#This Row],[Birthweight (grams)]]*1.1/Table1[[#This Row],[BW_GA]])-1)/(Backend!$B$3/100*Table1[[#This Row],[BW40_3705]]),"")</f>
        <v/>
      </c>
      <c r="J651" s="7" t="str">
        <f>IF(Table1[[#This Row],[Is Data Valid]]=TRUE,_xlfn.NORM.S.DIST(Table1[[#This Row],[Birthweight Z-Score]],TRUE)*100,"")</f>
        <v/>
      </c>
      <c r="K651" s="7" t="str">
        <f>IF(Table1[[#This Row],[Is Data Valid]]=TRUE,_xlfn.NORM.S.DIST(Table1[[#This Row],[Birthweight Z-Score (BW-10%)]],TRUE)*100,"")</f>
        <v/>
      </c>
      <c r="L651" s="7" t="str">
        <f>IF(Table1[[#This Row],[Is Data Valid]]=TRUE,_xlfn.NORM.S.DIST(Table1[[#This Row],[Birthweight Z-Score (BW+10%)]],TRUE)*100,"")</f>
        <v/>
      </c>
    </row>
    <row r="652" spans="1:12" x14ac:dyDescent="0.25">
      <c r="A652" s="3"/>
      <c r="B652" s="2"/>
      <c r="C652" s="2"/>
      <c r="D652" s="2" t="b">
        <f>IF(AND(NOT(ISBLANK(Table1[[#This Row],[Fetal Sex (Male, Female or Unknown)]])),ISNUMBER(Table1[[#This Row],[Birthweight (grams)]]),ISNUMBER(Table1[[#This Row],[Gestation (days)]])),TRUE,FALSE)</f>
        <v>0</v>
      </c>
      <c r="E652" s="2" t="str">
        <f>IF(Table1[[#This Row],[Is Data Valid]]=TRUE,IF(Table1[[#This Row],[Fetal Sex (Male, Female or Unknown)]]="Male",Backend!$C$5,IF(Table1[[#This Row],[Fetal Sex (Male, Female or Unknown)]]="Female",Backend!$C$6,IF(Table1[[#This Row],[Fetal Sex (Male, Female or Unknown)]]="Unknown",Backend!$C$7,"Error"))),"")</f>
        <v/>
      </c>
      <c r="F652" s="8" t="str">
        <f>IF(Table1[[#This Row],[Is Data Valid]]=TRUE,EXP(0.578+0.332*((Table1[[#This Row],[Gestation (days)]]+0.5)/7)-0.00354*((Table1[[#This Row],[Gestation (days)]]+0.5)/7)^2)*Table1[[#This Row],[BW40_3705]],"")</f>
        <v/>
      </c>
      <c r="G652" s="2" t="str">
        <f>IF(Table1[[#This Row],[Is Data Valid]]=TRUE,((Table1[[#This Row],[Birthweight (grams)]]/Table1[[#This Row],[BW_GA]])-1)/(Backend!$B$3/100*Table1[[#This Row],[BW40_3705]]),"")</f>
        <v/>
      </c>
      <c r="H652" s="7" t="str">
        <f>IF(Table1[[#This Row],[Is Data Valid]]=TRUE,((Table1[[#This Row],[Birthweight (grams)]]*0.9/Table1[[#This Row],[BW_GA]])-1)/(Backend!$B$3/100*Table1[[#This Row],[BW40_3705]]),"")</f>
        <v/>
      </c>
      <c r="I652" s="7" t="str">
        <f>IF(Table1[[#This Row],[Is Data Valid]]=TRUE,((Table1[[#This Row],[Birthweight (grams)]]*1.1/Table1[[#This Row],[BW_GA]])-1)/(Backend!$B$3/100*Table1[[#This Row],[BW40_3705]]),"")</f>
        <v/>
      </c>
      <c r="J652" s="7" t="str">
        <f>IF(Table1[[#This Row],[Is Data Valid]]=TRUE,_xlfn.NORM.S.DIST(Table1[[#This Row],[Birthweight Z-Score]],TRUE)*100,"")</f>
        <v/>
      </c>
      <c r="K652" s="7" t="str">
        <f>IF(Table1[[#This Row],[Is Data Valid]]=TRUE,_xlfn.NORM.S.DIST(Table1[[#This Row],[Birthweight Z-Score (BW-10%)]],TRUE)*100,"")</f>
        <v/>
      </c>
      <c r="L652" s="7" t="str">
        <f>IF(Table1[[#This Row],[Is Data Valid]]=TRUE,_xlfn.NORM.S.DIST(Table1[[#This Row],[Birthweight Z-Score (BW+10%)]],TRUE)*100,"")</f>
        <v/>
      </c>
    </row>
    <row r="653" spans="1:12" x14ac:dyDescent="0.25">
      <c r="A653" s="3"/>
      <c r="B653" s="2"/>
      <c r="C653" s="2"/>
      <c r="D653" s="2" t="b">
        <f>IF(AND(NOT(ISBLANK(Table1[[#This Row],[Fetal Sex (Male, Female or Unknown)]])),ISNUMBER(Table1[[#This Row],[Birthweight (grams)]]),ISNUMBER(Table1[[#This Row],[Gestation (days)]])),TRUE,FALSE)</f>
        <v>0</v>
      </c>
      <c r="E653" s="2" t="str">
        <f>IF(Table1[[#This Row],[Is Data Valid]]=TRUE,IF(Table1[[#This Row],[Fetal Sex (Male, Female or Unknown)]]="Male",Backend!$C$5,IF(Table1[[#This Row],[Fetal Sex (Male, Female or Unknown)]]="Female",Backend!$C$6,IF(Table1[[#This Row],[Fetal Sex (Male, Female or Unknown)]]="Unknown",Backend!$C$7,"Error"))),"")</f>
        <v/>
      </c>
      <c r="F653" s="8" t="str">
        <f>IF(Table1[[#This Row],[Is Data Valid]]=TRUE,EXP(0.578+0.332*((Table1[[#This Row],[Gestation (days)]]+0.5)/7)-0.00354*((Table1[[#This Row],[Gestation (days)]]+0.5)/7)^2)*Table1[[#This Row],[BW40_3705]],"")</f>
        <v/>
      </c>
      <c r="G653" s="2" t="str">
        <f>IF(Table1[[#This Row],[Is Data Valid]]=TRUE,((Table1[[#This Row],[Birthweight (grams)]]/Table1[[#This Row],[BW_GA]])-1)/(Backend!$B$3/100*Table1[[#This Row],[BW40_3705]]),"")</f>
        <v/>
      </c>
      <c r="H653" s="7" t="str">
        <f>IF(Table1[[#This Row],[Is Data Valid]]=TRUE,((Table1[[#This Row],[Birthweight (grams)]]*0.9/Table1[[#This Row],[BW_GA]])-1)/(Backend!$B$3/100*Table1[[#This Row],[BW40_3705]]),"")</f>
        <v/>
      </c>
      <c r="I653" s="7" t="str">
        <f>IF(Table1[[#This Row],[Is Data Valid]]=TRUE,((Table1[[#This Row],[Birthweight (grams)]]*1.1/Table1[[#This Row],[BW_GA]])-1)/(Backend!$B$3/100*Table1[[#This Row],[BW40_3705]]),"")</f>
        <v/>
      </c>
      <c r="J653" s="7" t="str">
        <f>IF(Table1[[#This Row],[Is Data Valid]]=TRUE,_xlfn.NORM.S.DIST(Table1[[#This Row],[Birthweight Z-Score]],TRUE)*100,"")</f>
        <v/>
      </c>
      <c r="K653" s="7" t="str">
        <f>IF(Table1[[#This Row],[Is Data Valid]]=TRUE,_xlfn.NORM.S.DIST(Table1[[#This Row],[Birthweight Z-Score (BW-10%)]],TRUE)*100,"")</f>
        <v/>
      </c>
      <c r="L653" s="7" t="str">
        <f>IF(Table1[[#This Row],[Is Data Valid]]=TRUE,_xlfn.NORM.S.DIST(Table1[[#This Row],[Birthweight Z-Score (BW+10%)]],TRUE)*100,"")</f>
        <v/>
      </c>
    </row>
    <row r="654" spans="1:12" x14ac:dyDescent="0.25">
      <c r="A654" s="3"/>
      <c r="B654" s="2"/>
      <c r="C654" s="2"/>
      <c r="D654" s="2" t="b">
        <f>IF(AND(NOT(ISBLANK(Table1[[#This Row],[Fetal Sex (Male, Female or Unknown)]])),ISNUMBER(Table1[[#This Row],[Birthweight (grams)]]),ISNUMBER(Table1[[#This Row],[Gestation (days)]])),TRUE,FALSE)</f>
        <v>0</v>
      </c>
      <c r="E654" s="2" t="str">
        <f>IF(Table1[[#This Row],[Is Data Valid]]=TRUE,IF(Table1[[#This Row],[Fetal Sex (Male, Female or Unknown)]]="Male",Backend!$C$5,IF(Table1[[#This Row],[Fetal Sex (Male, Female or Unknown)]]="Female",Backend!$C$6,IF(Table1[[#This Row],[Fetal Sex (Male, Female or Unknown)]]="Unknown",Backend!$C$7,"Error"))),"")</f>
        <v/>
      </c>
      <c r="F654" s="8" t="str">
        <f>IF(Table1[[#This Row],[Is Data Valid]]=TRUE,EXP(0.578+0.332*((Table1[[#This Row],[Gestation (days)]]+0.5)/7)-0.00354*((Table1[[#This Row],[Gestation (days)]]+0.5)/7)^2)*Table1[[#This Row],[BW40_3705]],"")</f>
        <v/>
      </c>
      <c r="G654" s="2" t="str">
        <f>IF(Table1[[#This Row],[Is Data Valid]]=TRUE,((Table1[[#This Row],[Birthweight (grams)]]/Table1[[#This Row],[BW_GA]])-1)/(Backend!$B$3/100*Table1[[#This Row],[BW40_3705]]),"")</f>
        <v/>
      </c>
      <c r="H654" s="7" t="str">
        <f>IF(Table1[[#This Row],[Is Data Valid]]=TRUE,((Table1[[#This Row],[Birthweight (grams)]]*0.9/Table1[[#This Row],[BW_GA]])-1)/(Backend!$B$3/100*Table1[[#This Row],[BW40_3705]]),"")</f>
        <v/>
      </c>
      <c r="I654" s="7" t="str">
        <f>IF(Table1[[#This Row],[Is Data Valid]]=TRUE,((Table1[[#This Row],[Birthweight (grams)]]*1.1/Table1[[#This Row],[BW_GA]])-1)/(Backend!$B$3/100*Table1[[#This Row],[BW40_3705]]),"")</f>
        <v/>
      </c>
      <c r="J654" s="7" t="str">
        <f>IF(Table1[[#This Row],[Is Data Valid]]=TRUE,_xlfn.NORM.S.DIST(Table1[[#This Row],[Birthweight Z-Score]],TRUE)*100,"")</f>
        <v/>
      </c>
      <c r="K654" s="7" t="str">
        <f>IF(Table1[[#This Row],[Is Data Valid]]=TRUE,_xlfn.NORM.S.DIST(Table1[[#This Row],[Birthweight Z-Score (BW-10%)]],TRUE)*100,"")</f>
        <v/>
      </c>
      <c r="L654" s="7" t="str">
        <f>IF(Table1[[#This Row],[Is Data Valid]]=TRUE,_xlfn.NORM.S.DIST(Table1[[#This Row],[Birthweight Z-Score (BW+10%)]],TRUE)*100,"")</f>
        <v/>
      </c>
    </row>
    <row r="655" spans="1:12" x14ac:dyDescent="0.25">
      <c r="A655" s="3"/>
      <c r="B655" s="2"/>
      <c r="C655" s="2"/>
      <c r="D655" s="2" t="b">
        <f>IF(AND(NOT(ISBLANK(Table1[[#This Row],[Fetal Sex (Male, Female or Unknown)]])),ISNUMBER(Table1[[#This Row],[Birthweight (grams)]]),ISNUMBER(Table1[[#This Row],[Gestation (days)]])),TRUE,FALSE)</f>
        <v>0</v>
      </c>
      <c r="E655" s="2" t="str">
        <f>IF(Table1[[#This Row],[Is Data Valid]]=TRUE,IF(Table1[[#This Row],[Fetal Sex (Male, Female or Unknown)]]="Male",Backend!$C$5,IF(Table1[[#This Row],[Fetal Sex (Male, Female or Unknown)]]="Female",Backend!$C$6,IF(Table1[[#This Row],[Fetal Sex (Male, Female or Unknown)]]="Unknown",Backend!$C$7,"Error"))),"")</f>
        <v/>
      </c>
      <c r="F655" s="8" t="str">
        <f>IF(Table1[[#This Row],[Is Data Valid]]=TRUE,EXP(0.578+0.332*((Table1[[#This Row],[Gestation (days)]]+0.5)/7)-0.00354*((Table1[[#This Row],[Gestation (days)]]+0.5)/7)^2)*Table1[[#This Row],[BW40_3705]],"")</f>
        <v/>
      </c>
      <c r="G655" s="2" t="str">
        <f>IF(Table1[[#This Row],[Is Data Valid]]=TRUE,((Table1[[#This Row],[Birthweight (grams)]]/Table1[[#This Row],[BW_GA]])-1)/(Backend!$B$3/100*Table1[[#This Row],[BW40_3705]]),"")</f>
        <v/>
      </c>
      <c r="H655" s="7" t="str">
        <f>IF(Table1[[#This Row],[Is Data Valid]]=TRUE,((Table1[[#This Row],[Birthweight (grams)]]*0.9/Table1[[#This Row],[BW_GA]])-1)/(Backend!$B$3/100*Table1[[#This Row],[BW40_3705]]),"")</f>
        <v/>
      </c>
      <c r="I655" s="7" t="str">
        <f>IF(Table1[[#This Row],[Is Data Valid]]=TRUE,((Table1[[#This Row],[Birthweight (grams)]]*1.1/Table1[[#This Row],[BW_GA]])-1)/(Backend!$B$3/100*Table1[[#This Row],[BW40_3705]]),"")</f>
        <v/>
      </c>
      <c r="J655" s="7" t="str">
        <f>IF(Table1[[#This Row],[Is Data Valid]]=TRUE,_xlfn.NORM.S.DIST(Table1[[#This Row],[Birthweight Z-Score]],TRUE)*100,"")</f>
        <v/>
      </c>
      <c r="K655" s="7" t="str">
        <f>IF(Table1[[#This Row],[Is Data Valid]]=TRUE,_xlfn.NORM.S.DIST(Table1[[#This Row],[Birthweight Z-Score (BW-10%)]],TRUE)*100,"")</f>
        <v/>
      </c>
      <c r="L655" s="7" t="str">
        <f>IF(Table1[[#This Row],[Is Data Valid]]=TRUE,_xlfn.NORM.S.DIST(Table1[[#This Row],[Birthweight Z-Score (BW+10%)]],TRUE)*100,"")</f>
        <v/>
      </c>
    </row>
    <row r="656" spans="1:12" x14ac:dyDescent="0.25">
      <c r="A656" s="3"/>
      <c r="B656" s="2"/>
      <c r="C656" s="2"/>
      <c r="D656" s="2" t="b">
        <f>IF(AND(NOT(ISBLANK(Table1[[#This Row],[Fetal Sex (Male, Female or Unknown)]])),ISNUMBER(Table1[[#This Row],[Birthweight (grams)]]),ISNUMBER(Table1[[#This Row],[Gestation (days)]])),TRUE,FALSE)</f>
        <v>0</v>
      </c>
      <c r="E656" s="2" t="str">
        <f>IF(Table1[[#This Row],[Is Data Valid]]=TRUE,IF(Table1[[#This Row],[Fetal Sex (Male, Female or Unknown)]]="Male",Backend!$C$5,IF(Table1[[#This Row],[Fetal Sex (Male, Female or Unknown)]]="Female",Backend!$C$6,IF(Table1[[#This Row],[Fetal Sex (Male, Female or Unknown)]]="Unknown",Backend!$C$7,"Error"))),"")</f>
        <v/>
      </c>
      <c r="F656" s="8" t="str">
        <f>IF(Table1[[#This Row],[Is Data Valid]]=TRUE,EXP(0.578+0.332*((Table1[[#This Row],[Gestation (days)]]+0.5)/7)-0.00354*((Table1[[#This Row],[Gestation (days)]]+0.5)/7)^2)*Table1[[#This Row],[BW40_3705]],"")</f>
        <v/>
      </c>
      <c r="G656" s="2" t="str">
        <f>IF(Table1[[#This Row],[Is Data Valid]]=TRUE,((Table1[[#This Row],[Birthweight (grams)]]/Table1[[#This Row],[BW_GA]])-1)/(Backend!$B$3/100*Table1[[#This Row],[BW40_3705]]),"")</f>
        <v/>
      </c>
      <c r="H656" s="7" t="str">
        <f>IF(Table1[[#This Row],[Is Data Valid]]=TRUE,((Table1[[#This Row],[Birthweight (grams)]]*0.9/Table1[[#This Row],[BW_GA]])-1)/(Backend!$B$3/100*Table1[[#This Row],[BW40_3705]]),"")</f>
        <v/>
      </c>
      <c r="I656" s="7" t="str">
        <f>IF(Table1[[#This Row],[Is Data Valid]]=TRUE,((Table1[[#This Row],[Birthweight (grams)]]*1.1/Table1[[#This Row],[BW_GA]])-1)/(Backend!$B$3/100*Table1[[#This Row],[BW40_3705]]),"")</f>
        <v/>
      </c>
      <c r="J656" s="7" t="str">
        <f>IF(Table1[[#This Row],[Is Data Valid]]=TRUE,_xlfn.NORM.S.DIST(Table1[[#This Row],[Birthweight Z-Score]],TRUE)*100,"")</f>
        <v/>
      </c>
      <c r="K656" s="7" t="str">
        <f>IF(Table1[[#This Row],[Is Data Valid]]=TRUE,_xlfn.NORM.S.DIST(Table1[[#This Row],[Birthweight Z-Score (BW-10%)]],TRUE)*100,"")</f>
        <v/>
      </c>
      <c r="L656" s="7" t="str">
        <f>IF(Table1[[#This Row],[Is Data Valid]]=TRUE,_xlfn.NORM.S.DIST(Table1[[#This Row],[Birthweight Z-Score (BW+10%)]],TRUE)*100,"")</f>
        <v/>
      </c>
    </row>
    <row r="657" spans="1:12" x14ac:dyDescent="0.25">
      <c r="A657" s="3"/>
      <c r="B657" s="2"/>
      <c r="C657" s="2"/>
      <c r="D657" s="2" t="b">
        <f>IF(AND(NOT(ISBLANK(Table1[[#This Row],[Fetal Sex (Male, Female or Unknown)]])),ISNUMBER(Table1[[#This Row],[Birthweight (grams)]]),ISNUMBER(Table1[[#This Row],[Gestation (days)]])),TRUE,FALSE)</f>
        <v>0</v>
      </c>
      <c r="E657" s="2" t="str">
        <f>IF(Table1[[#This Row],[Is Data Valid]]=TRUE,IF(Table1[[#This Row],[Fetal Sex (Male, Female or Unknown)]]="Male",Backend!$C$5,IF(Table1[[#This Row],[Fetal Sex (Male, Female or Unknown)]]="Female",Backend!$C$6,IF(Table1[[#This Row],[Fetal Sex (Male, Female or Unknown)]]="Unknown",Backend!$C$7,"Error"))),"")</f>
        <v/>
      </c>
      <c r="F657" s="8" t="str">
        <f>IF(Table1[[#This Row],[Is Data Valid]]=TRUE,EXP(0.578+0.332*((Table1[[#This Row],[Gestation (days)]]+0.5)/7)-0.00354*((Table1[[#This Row],[Gestation (days)]]+0.5)/7)^2)*Table1[[#This Row],[BW40_3705]],"")</f>
        <v/>
      </c>
      <c r="G657" s="2" t="str">
        <f>IF(Table1[[#This Row],[Is Data Valid]]=TRUE,((Table1[[#This Row],[Birthweight (grams)]]/Table1[[#This Row],[BW_GA]])-1)/(Backend!$B$3/100*Table1[[#This Row],[BW40_3705]]),"")</f>
        <v/>
      </c>
      <c r="H657" s="7" t="str">
        <f>IF(Table1[[#This Row],[Is Data Valid]]=TRUE,((Table1[[#This Row],[Birthweight (grams)]]*0.9/Table1[[#This Row],[BW_GA]])-1)/(Backend!$B$3/100*Table1[[#This Row],[BW40_3705]]),"")</f>
        <v/>
      </c>
      <c r="I657" s="7" t="str">
        <f>IF(Table1[[#This Row],[Is Data Valid]]=TRUE,((Table1[[#This Row],[Birthweight (grams)]]*1.1/Table1[[#This Row],[BW_GA]])-1)/(Backend!$B$3/100*Table1[[#This Row],[BW40_3705]]),"")</f>
        <v/>
      </c>
      <c r="J657" s="7" t="str">
        <f>IF(Table1[[#This Row],[Is Data Valid]]=TRUE,_xlfn.NORM.S.DIST(Table1[[#This Row],[Birthweight Z-Score]],TRUE)*100,"")</f>
        <v/>
      </c>
      <c r="K657" s="7" t="str">
        <f>IF(Table1[[#This Row],[Is Data Valid]]=TRUE,_xlfn.NORM.S.DIST(Table1[[#This Row],[Birthweight Z-Score (BW-10%)]],TRUE)*100,"")</f>
        <v/>
      </c>
      <c r="L657" s="7" t="str">
        <f>IF(Table1[[#This Row],[Is Data Valid]]=TRUE,_xlfn.NORM.S.DIST(Table1[[#This Row],[Birthweight Z-Score (BW+10%)]],TRUE)*100,"")</f>
        <v/>
      </c>
    </row>
    <row r="658" spans="1:12" x14ac:dyDescent="0.25">
      <c r="A658" s="3"/>
      <c r="B658" s="2"/>
      <c r="C658" s="2"/>
      <c r="D658" s="2" t="b">
        <f>IF(AND(NOT(ISBLANK(Table1[[#This Row],[Fetal Sex (Male, Female or Unknown)]])),ISNUMBER(Table1[[#This Row],[Birthweight (grams)]]),ISNUMBER(Table1[[#This Row],[Gestation (days)]])),TRUE,FALSE)</f>
        <v>0</v>
      </c>
      <c r="E658" s="2" t="str">
        <f>IF(Table1[[#This Row],[Is Data Valid]]=TRUE,IF(Table1[[#This Row],[Fetal Sex (Male, Female or Unknown)]]="Male",Backend!$C$5,IF(Table1[[#This Row],[Fetal Sex (Male, Female or Unknown)]]="Female",Backend!$C$6,IF(Table1[[#This Row],[Fetal Sex (Male, Female or Unknown)]]="Unknown",Backend!$C$7,"Error"))),"")</f>
        <v/>
      </c>
      <c r="F658" s="8" t="str">
        <f>IF(Table1[[#This Row],[Is Data Valid]]=TRUE,EXP(0.578+0.332*((Table1[[#This Row],[Gestation (days)]]+0.5)/7)-0.00354*((Table1[[#This Row],[Gestation (days)]]+0.5)/7)^2)*Table1[[#This Row],[BW40_3705]],"")</f>
        <v/>
      </c>
      <c r="G658" s="2" t="str">
        <f>IF(Table1[[#This Row],[Is Data Valid]]=TRUE,((Table1[[#This Row],[Birthweight (grams)]]/Table1[[#This Row],[BW_GA]])-1)/(Backend!$B$3/100*Table1[[#This Row],[BW40_3705]]),"")</f>
        <v/>
      </c>
      <c r="H658" s="7" t="str">
        <f>IF(Table1[[#This Row],[Is Data Valid]]=TRUE,((Table1[[#This Row],[Birthweight (grams)]]*0.9/Table1[[#This Row],[BW_GA]])-1)/(Backend!$B$3/100*Table1[[#This Row],[BW40_3705]]),"")</f>
        <v/>
      </c>
      <c r="I658" s="7" t="str">
        <f>IF(Table1[[#This Row],[Is Data Valid]]=TRUE,((Table1[[#This Row],[Birthweight (grams)]]*1.1/Table1[[#This Row],[BW_GA]])-1)/(Backend!$B$3/100*Table1[[#This Row],[BW40_3705]]),"")</f>
        <v/>
      </c>
      <c r="J658" s="7" t="str">
        <f>IF(Table1[[#This Row],[Is Data Valid]]=TRUE,_xlfn.NORM.S.DIST(Table1[[#This Row],[Birthweight Z-Score]],TRUE)*100,"")</f>
        <v/>
      </c>
      <c r="K658" s="7" t="str">
        <f>IF(Table1[[#This Row],[Is Data Valid]]=TRUE,_xlfn.NORM.S.DIST(Table1[[#This Row],[Birthweight Z-Score (BW-10%)]],TRUE)*100,"")</f>
        <v/>
      </c>
      <c r="L658" s="7" t="str">
        <f>IF(Table1[[#This Row],[Is Data Valid]]=TRUE,_xlfn.NORM.S.DIST(Table1[[#This Row],[Birthweight Z-Score (BW+10%)]],TRUE)*100,"")</f>
        <v/>
      </c>
    </row>
    <row r="659" spans="1:12" x14ac:dyDescent="0.25">
      <c r="A659" s="3"/>
      <c r="B659" s="2"/>
      <c r="C659" s="2"/>
      <c r="D659" s="2" t="b">
        <f>IF(AND(NOT(ISBLANK(Table1[[#This Row],[Fetal Sex (Male, Female or Unknown)]])),ISNUMBER(Table1[[#This Row],[Birthweight (grams)]]),ISNUMBER(Table1[[#This Row],[Gestation (days)]])),TRUE,FALSE)</f>
        <v>0</v>
      </c>
      <c r="E659" s="2" t="str">
        <f>IF(Table1[[#This Row],[Is Data Valid]]=TRUE,IF(Table1[[#This Row],[Fetal Sex (Male, Female or Unknown)]]="Male",Backend!$C$5,IF(Table1[[#This Row],[Fetal Sex (Male, Female or Unknown)]]="Female",Backend!$C$6,IF(Table1[[#This Row],[Fetal Sex (Male, Female or Unknown)]]="Unknown",Backend!$C$7,"Error"))),"")</f>
        <v/>
      </c>
      <c r="F659" s="8" t="str">
        <f>IF(Table1[[#This Row],[Is Data Valid]]=TRUE,EXP(0.578+0.332*((Table1[[#This Row],[Gestation (days)]]+0.5)/7)-0.00354*((Table1[[#This Row],[Gestation (days)]]+0.5)/7)^2)*Table1[[#This Row],[BW40_3705]],"")</f>
        <v/>
      </c>
      <c r="G659" s="2" t="str">
        <f>IF(Table1[[#This Row],[Is Data Valid]]=TRUE,((Table1[[#This Row],[Birthweight (grams)]]/Table1[[#This Row],[BW_GA]])-1)/(Backend!$B$3/100*Table1[[#This Row],[BW40_3705]]),"")</f>
        <v/>
      </c>
      <c r="H659" s="7" t="str">
        <f>IF(Table1[[#This Row],[Is Data Valid]]=TRUE,((Table1[[#This Row],[Birthweight (grams)]]*0.9/Table1[[#This Row],[BW_GA]])-1)/(Backend!$B$3/100*Table1[[#This Row],[BW40_3705]]),"")</f>
        <v/>
      </c>
      <c r="I659" s="7" t="str">
        <f>IF(Table1[[#This Row],[Is Data Valid]]=TRUE,((Table1[[#This Row],[Birthweight (grams)]]*1.1/Table1[[#This Row],[BW_GA]])-1)/(Backend!$B$3/100*Table1[[#This Row],[BW40_3705]]),"")</f>
        <v/>
      </c>
      <c r="J659" s="7" t="str">
        <f>IF(Table1[[#This Row],[Is Data Valid]]=TRUE,_xlfn.NORM.S.DIST(Table1[[#This Row],[Birthweight Z-Score]],TRUE)*100,"")</f>
        <v/>
      </c>
      <c r="K659" s="7" t="str">
        <f>IF(Table1[[#This Row],[Is Data Valid]]=TRUE,_xlfn.NORM.S.DIST(Table1[[#This Row],[Birthweight Z-Score (BW-10%)]],TRUE)*100,"")</f>
        <v/>
      </c>
      <c r="L659" s="7" t="str">
        <f>IF(Table1[[#This Row],[Is Data Valid]]=TRUE,_xlfn.NORM.S.DIST(Table1[[#This Row],[Birthweight Z-Score (BW+10%)]],TRUE)*100,"")</f>
        <v/>
      </c>
    </row>
    <row r="660" spans="1:12" x14ac:dyDescent="0.25">
      <c r="A660" s="3"/>
      <c r="B660" s="2"/>
      <c r="C660" s="2"/>
      <c r="D660" s="2" t="b">
        <f>IF(AND(NOT(ISBLANK(Table1[[#This Row],[Fetal Sex (Male, Female or Unknown)]])),ISNUMBER(Table1[[#This Row],[Birthweight (grams)]]),ISNUMBER(Table1[[#This Row],[Gestation (days)]])),TRUE,FALSE)</f>
        <v>0</v>
      </c>
      <c r="E660" s="2" t="str">
        <f>IF(Table1[[#This Row],[Is Data Valid]]=TRUE,IF(Table1[[#This Row],[Fetal Sex (Male, Female or Unknown)]]="Male",Backend!$C$5,IF(Table1[[#This Row],[Fetal Sex (Male, Female or Unknown)]]="Female",Backend!$C$6,IF(Table1[[#This Row],[Fetal Sex (Male, Female or Unknown)]]="Unknown",Backend!$C$7,"Error"))),"")</f>
        <v/>
      </c>
      <c r="F660" s="8" t="str">
        <f>IF(Table1[[#This Row],[Is Data Valid]]=TRUE,EXP(0.578+0.332*((Table1[[#This Row],[Gestation (days)]]+0.5)/7)-0.00354*((Table1[[#This Row],[Gestation (days)]]+0.5)/7)^2)*Table1[[#This Row],[BW40_3705]],"")</f>
        <v/>
      </c>
      <c r="G660" s="2" t="str">
        <f>IF(Table1[[#This Row],[Is Data Valid]]=TRUE,((Table1[[#This Row],[Birthweight (grams)]]/Table1[[#This Row],[BW_GA]])-1)/(Backend!$B$3/100*Table1[[#This Row],[BW40_3705]]),"")</f>
        <v/>
      </c>
      <c r="H660" s="7" t="str">
        <f>IF(Table1[[#This Row],[Is Data Valid]]=TRUE,((Table1[[#This Row],[Birthweight (grams)]]*0.9/Table1[[#This Row],[BW_GA]])-1)/(Backend!$B$3/100*Table1[[#This Row],[BW40_3705]]),"")</f>
        <v/>
      </c>
      <c r="I660" s="7" t="str">
        <f>IF(Table1[[#This Row],[Is Data Valid]]=TRUE,((Table1[[#This Row],[Birthweight (grams)]]*1.1/Table1[[#This Row],[BW_GA]])-1)/(Backend!$B$3/100*Table1[[#This Row],[BW40_3705]]),"")</f>
        <v/>
      </c>
      <c r="J660" s="7" t="str">
        <f>IF(Table1[[#This Row],[Is Data Valid]]=TRUE,_xlfn.NORM.S.DIST(Table1[[#This Row],[Birthweight Z-Score]],TRUE)*100,"")</f>
        <v/>
      </c>
      <c r="K660" s="7" t="str">
        <f>IF(Table1[[#This Row],[Is Data Valid]]=TRUE,_xlfn.NORM.S.DIST(Table1[[#This Row],[Birthweight Z-Score (BW-10%)]],TRUE)*100,"")</f>
        <v/>
      </c>
      <c r="L660" s="7" t="str">
        <f>IF(Table1[[#This Row],[Is Data Valid]]=TRUE,_xlfn.NORM.S.DIST(Table1[[#This Row],[Birthweight Z-Score (BW+10%)]],TRUE)*100,"")</f>
        <v/>
      </c>
    </row>
    <row r="661" spans="1:12" x14ac:dyDescent="0.25">
      <c r="A661" s="3"/>
      <c r="B661" s="2"/>
      <c r="C661" s="2"/>
      <c r="D661" s="2" t="b">
        <f>IF(AND(NOT(ISBLANK(Table1[[#This Row],[Fetal Sex (Male, Female or Unknown)]])),ISNUMBER(Table1[[#This Row],[Birthweight (grams)]]),ISNUMBER(Table1[[#This Row],[Gestation (days)]])),TRUE,FALSE)</f>
        <v>0</v>
      </c>
      <c r="E661" s="2" t="str">
        <f>IF(Table1[[#This Row],[Is Data Valid]]=TRUE,IF(Table1[[#This Row],[Fetal Sex (Male, Female or Unknown)]]="Male",Backend!$C$5,IF(Table1[[#This Row],[Fetal Sex (Male, Female or Unknown)]]="Female",Backend!$C$6,IF(Table1[[#This Row],[Fetal Sex (Male, Female or Unknown)]]="Unknown",Backend!$C$7,"Error"))),"")</f>
        <v/>
      </c>
      <c r="F661" s="8" t="str">
        <f>IF(Table1[[#This Row],[Is Data Valid]]=TRUE,EXP(0.578+0.332*((Table1[[#This Row],[Gestation (days)]]+0.5)/7)-0.00354*((Table1[[#This Row],[Gestation (days)]]+0.5)/7)^2)*Table1[[#This Row],[BW40_3705]],"")</f>
        <v/>
      </c>
      <c r="G661" s="2" t="str">
        <f>IF(Table1[[#This Row],[Is Data Valid]]=TRUE,((Table1[[#This Row],[Birthweight (grams)]]/Table1[[#This Row],[BW_GA]])-1)/(Backend!$B$3/100*Table1[[#This Row],[BW40_3705]]),"")</f>
        <v/>
      </c>
      <c r="H661" s="7" t="str">
        <f>IF(Table1[[#This Row],[Is Data Valid]]=TRUE,((Table1[[#This Row],[Birthweight (grams)]]*0.9/Table1[[#This Row],[BW_GA]])-1)/(Backend!$B$3/100*Table1[[#This Row],[BW40_3705]]),"")</f>
        <v/>
      </c>
      <c r="I661" s="7" t="str">
        <f>IF(Table1[[#This Row],[Is Data Valid]]=TRUE,((Table1[[#This Row],[Birthweight (grams)]]*1.1/Table1[[#This Row],[BW_GA]])-1)/(Backend!$B$3/100*Table1[[#This Row],[BW40_3705]]),"")</f>
        <v/>
      </c>
      <c r="J661" s="7" t="str">
        <f>IF(Table1[[#This Row],[Is Data Valid]]=TRUE,_xlfn.NORM.S.DIST(Table1[[#This Row],[Birthweight Z-Score]],TRUE)*100,"")</f>
        <v/>
      </c>
      <c r="K661" s="7" t="str">
        <f>IF(Table1[[#This Row],[Is Data Valid]]=TRUE,_xlfn.NORM.S.DIST(Table1[[#This Row],[Birthweight Z-Score (BW-10%)]],TRUE)*100,"")</f>
        <v/>
      </c>
      <c r="L661" s="7" t="str">
        <f>IF(Table1[[#This Row],[Is Data Valid]]=TRUE,_xlfn.NORM.S.DIST(Table1[[#This Row],[Birthweight Z-Score (BW+10%)]],TRUE)*100,"")</f>
        <v/>
      </c>
    </row>
    <row r="662" spans="1:12" x14ac:dyDescent="0.25">
      <c r="A662" s="3"/>
      <c r="B662" s="2"/>
      <c r="C662" s="2"/>
      <c r="D662" s="2" t="b">
        <f>IF(AND(NOT(ISBLANK(Table1[[#This Row],[Fetal Sex (Male, Female or Unknown)]])),ISNUMBER(Table1[[#This Row],[Birthweight (grams)]]),ISNUMBER(Table1[[#This Row],[Gestation (days)]])),TRUE,FALSE)</f>
        <v>0</v>
      </c>
      <c r="E662" s="2" t="str">
        <f>IF(Table1[[#This Row],[Is Data Valid]]=TRUE,IF(Table1[[#This Row],[Fetal Sex (Male, Female or Unknown)]]="Male",Backend!$C$5,IF(Table1[[#This Row],[Fetal Sex (Male, Female or Unknown)]]="Female",Backend!$C$6,IF(Table1[[#This Row],[Fetal Sex (Male, Female or Unknown)]]="Unknown",Backend!$C$7,"Error"))),"")</f>
        <v/>
      </c>
      <c r="F662" s="8" t="str">
        <f>IF(Table1[[#This Row],[Is Data Valid]]=TRUE,EXP(0.578+0.332*((Table1[[#This Row],[Gestation (days)]]+0.5)/7)-0.00354*((Table1[[#This Row],[Gestation (days)]]+0.5)/7)^2)*Table1[[#This Row],[BW40_3705]],"")</f>
        <v/>
      </c>
      <c r="G662" s="2" t="str">
        <f>IF(Table1[[#This Row],[Is Data Valid]]=TRUE,((Table1[[#This Row],[Birthweight (grams)]]/Table1[[#This Row],[BW_GA]])-1)/(Backend!$B$3/100*Table1[[#This Row],[BW40_3705]]),"")</f>
        <v/>
      </c>
      <c r="H662" s="7" t="str">
        <f>IF(Table1[[#This Row],[Is Data Valid]]=TRUE,((Table1[[#This Row],[Birthweight (grams)]]*0.9/Table1[[#This Row],[BW_GA]])-1)/(Backend!$B$3/100*Table1[[#This Row],[BW40_3705]]),"")</f>
        <v/>
      </c>
      <c r="I662" s="7" t="str">
        <f>IF(Table1[[#This Row],[Is Data Valid]]=TRUE,((Table1[[#This Row],[Birthweight (grams)]]*1.1/Table1[[#This Row],[BW_GA]])-1)/(Backend!$B$3/100*Table1[[#This Row],[BW40_3705]]),"")</f>
        <v/>
      </c>
      <c r="J662" s="7" t="str">
        <f>IF(Table1[[#This Row],[Is Data Valid]]=TRUE,_xlfn.NORM.S.DIST(Table1[[#This Row],[Birthweight Z-Score]],TRUE)*100,"")</f>
        <v/>
      </c>
      <c r="K662" s="7" t="str">
        <f>IF(Table1[[#This Row],[Is Data Valid]]=TRUE,_xlfn.NORM.S.DIST(Table1[[#This Row],[Birthweight Z-Score (BW-10%)]],TRUE)*100,"")</f>
        <v/>
      </c>
      <c r="L662" s="7" t="str">
        <f>IF(Table1[[#This Row],[Is Data Valid]]=TRUE,_xlfn.NORM.S.DIST(Table1[[#This Row],[Birthweight Z-Score (BW+10%)]],TRUE)*100,"")</f>
        <v/>
      </c>
    </row>
    <row r="663" spans="1:12" x14ac:dyDescent="0.25">
      <c r="A663" s="3"/>
      <c r="B663" s="2"/>
      <c r="C663" s="2"/>
      <c r="D663" s="2" t="b">
        <f>IF(AND(NOT(ISBLANK(Table1[[#This Row],[Fetal Sex (Male, Female or Unknown)]])),ISNUMBER(Table1[[#This Row],[Birthweight (grams)]]),ISNUMBER(Table1[[#This Row],[Gestation (days)]])),TRUE,FALSE)</f>
        <v>0</v>
      </c>
      <c r="E663" s="2" t="str">
        <f>IF(Table1[[#This Row],[Is Data Valid]]=TRUE,IF(Table1[[#This Row],[Fetal Sex (Male, Female or Unknown)]]="Male",Backend!$C$5,IF(Table1[[#This Row],[Fetal Sex (Male, Female or Unknown)]]="Female",Backend!$C$6,IF(Table1[[#This Row],[Fetal Sex (Male, Female or Unknown)]]="Unknown",Backend!$C$7,"Error"))),"")</f>
        <v/>
      </c>
      <c r="F663" s="8" t="str">
        <f>IF(Table1[[#This Row],[Is Data Valid]]=TRUE,EXP(0.578+0.332*((Table1[[#This Row],[Gestation (days)]]+0.5)/7)-0.00354*((Table1[[#This Row],[Gestation (days)]]+0.5)/7)^2)*Table1[[#This Row],[BW40_3705]],"")</f>
        <v/>
      </c>
      <c r="G663" s="2" t="str">
        <f>IF(Table1[[#This Row],[Is Data Valid]]=TRUE,((Table1[[#This Row],[Birthweight (grams)]]/Table1[[#This Row],[BW_GA]])-1)/(Backend!$B$3/100*Table1[[#This Row],[BW40_3705]]),"")</f>
        <v/>
      </c>
      <c r="H663" s="7" t="str">
        <f>IF(Table1[[#This Row],[Is Data Valid]]=TRUE,((Table1[[#This Row],[Birthweight (grams)]]*0.9/Table1[[#This Row],[BW_GA]])-1)/(Backend!$B$3/100*Table1[[#This Row],[BW40_3705]]),"")</f>
        <v/>
      </c>
      <c r="I663" s="7" t="str">
        <f>IF(Table1[[#This Row],[Is Data Valid]]=TRUE,((Table1[[#This Row],[Birthweight (grams)]]*1.1/Table1[[#This Row],[BW_GA]])-1)/(Backend!$B$3/100*Table1[[#This Row],[BW40_3705]]),"")</f>
        <v/>
      </c>
      <c r="J663" s="7" t="str">
        <f>IF(Table1[[#This Row],[Is Data Valid]]=TRUE,_xlfn.NORM.S.DIST(Table1[[#This Row],[Birthweight Z-Score]],TRUE)*100,"")</f>
        <v/>
      </c>
      <c r="K663" s="7" t="str">
        <f>IF(Table1[[#This Row],[Is Data Valid]]=TRUE,_xlfn.NORM.S.DIST(Table1[[#This Row],[Birthweight Z-Score (BW-10%)]],TRUE)*100,"")</f>
        <v/>
      </c>
      <c r="L663" s="7" t="str">
        <f>IF(Table1[[#This Row],[Is Data Valid]]=TRUE,_xlfn.NORM.S.DIST(Table1[[#This Row],[Birthweight Z-Score (BW+10%)]],TRUE)*100,"")</f>
        <v/>
      </c>
    </row>
    <row r="664" spans="1:12" x14ac:dyDescent="0.25">
      <c r="A664" s="3"/>
      <c r="B664" s="2"/>
      <c r="C664" s="2"/>
      <c r="D664" s="2" t="b">
        <f>IF(AND(NOT(ISBLANK(Table1[[#This Row],[Fetal Sex (Male, Female or Unknown)]])),ISNUMBER(Table1[[#This Row],[Birthweight (grams)]]),ISNUMBER(Table1[[#This Row],[Gestation (days)]])),TRUE,FALSE)</f>
        <v>0</v>
      </c>
      <c r="E664" s="2" t="str">
        <f>IF(Table1[[#This Row],[Is Data Valid]]=TRUE,IF(Table1[[#This Row],[Fetal Sex (Male, Female or Unknown)]]="Male",Backend!$C$5,IF(Table1[[#This Row],[Fetal Sex (Male, Female or Unknown)]]="Female",Backend!$C$6,IF(Table1[[#This Row],[Fetal Sex (Male, Female or Unknown)]]="Unknown",Backend!$C$7,"Error"))),"")</f>
        <v/>
      </c>
      <c r="F664" s="8" t="str">
        <f>IF(Table1[[#This Row],[Is Data Valid]]=TRUE,EXP(0.578+0.332*((Table1[[#This Row],[Gestation (days)]]+0.5)/7)-0.00354*((Table1[[#This Row],[Gestation (days)]]+0.5)/7)^2)*Table1[[#This Row],[BW40_3705]],"")</f>
        <v/>
      </c>
      <c r="G664" s="2" t="str">
        <f>IF(Table1[[#This Row],[Is Data Valid]]=TRUE,((Table1[[#This Row],[Birthweight (grams)]]/Table1[[#This Row],[BW_GA]])-1)/(Backend!$B$3/100*Table1[[#This Row],[BW40_3705]]),"")</f>
        <v/>
      </c>
      <c r="H664" s="7" t="str">
        <f>IF(Table1[[#This Row],[Is Data Valid]]=TRUE,((Table1[[#This Row],[Birthweight (grams)]]*0.9/Table1[[#This Row],[BW_GA]])-1)/(Backend!$B$3/100*Table1[[#This Row],[BW40_3705]]),"")</f>
        <v/>
      </c>
      <c r="I664" s="7" t="str">
        <f>IF(Table1[[#This Row],[Is Data Valid]]=TRUE,((Table1[[#This Row],[Birthweight (grams)]]*1.1/Table1[[#This Row],[BW_GA]])-1)/(Backend!$B$3/100*Table1[[#This Row],[BW40_3705]]),"")</f>
        <v/>
      </c>
      <c r="J664" s="7" t="str">
        <f>IF(Table1[[#This Row],[Is Data Valid]]=TRUE,_xlfn.NORM.S.DIST(Table1[[#This Row],[Birthweight Z-Score]],TRUE)*100,"")</f>
        <v/>
      </c>
      <c r="K664" s="7" t="str">
        <f>IF(Table1[[#This Row],[Is Data Valid]]=TRUE,_xlfn.NORM.S.DIST(Table1[[#This Row],[Birthweight Z-Score (BW-10%)]],TRUE)*100,"")</f>
        <v/>
      </c>
      <c r="L664" s="7" t="str">
        <f>IF(Table1[[#This Row],[Is Data Valid]]=TRUE,_xlfn.NORM.S.DIST(Table1[[#This Row],[Birthweight Z-Score (BW+10%)]],TRUE)*100,"")</f>
        <v/>
      </c>
    </row>
    <row r="665" spans="1:12" x14ac:dyDescent="0.25">
      <c r="A665" s="3"/>
      <c r="B665" s="2"/>
      <c r="C665" s="2"/>
      <c r="D665" s="2" t="b">
        <f>IF(AND(NOT(ISBLANK(Table1[[#This Row],[Fetal Sex (Male, Female or Unknown)]])),ISNUMBER(Table1[[#This Row],[Birthweight (grams)]]),ISNUMBER(Table1[[#This Row],[Gestation (days)]])),TRUE,FALSE)</f>
        <v>0</v>
      </c>
      <c r="E665" s="2" t="str">
        <f>IF(Table1[[#This Row],[Is Data Valid]]=TRUE,IF(Table1[[#This Row],[Fetal Sex (Male, Female or Unknown)]]="Male",Backend!$C$5,IF(Table1[[#This Row],[Fetal Sex (Male, Female or Unknown)]]="Female",Backend!$C$6,IF(Table1[[#This Row],[Fetal Sex (Male, Female or Unknown)]]="Unknown",Backend!$C$7,"Error"))),"")</f>
        <v/>
      </c>
      <c r="F665" s="8" t="str">
        <f>IF(Table1[[#This Row],[Is Data Valid]]=TRUE,EXP(0.578+0.332*((Table1[[#This Row],[Gestation (days)]]+0.5)/7)-0.00354*((Table1[[#This Row],[Gestation (days)]]+0.5)/7)^2)*Table1[[#This Row],[BW40_3705]],"")</f>
        <v/>
      </c>
      <c r="G665" s="2" t="str">
        <f>IF(Table1[[#This Row],[Is Data Valid]]=TRUE,((Table1[[#This Row],[Birthweight (grams)]]/Table1[[#This Row],[BW_GA]])-1)/(Backend!$B$3/100*Table1[[#This Row],[BW40_3705]]),"")</f>
        <v/>
      </c>
      <c r="H665" s="7" t="str">
        <f>IF(Table1[[#This Row],[Is Data Valid]]=TRUE,((Table1[[#This Row],[Birthweight (grams)]]*0.9/Table1[[#This Row],[BW_GA]])-1)/(Backend!$B$3/100*Table1[[#This Row],[BW40_3705]]),"")</f>
        <v/>
      </c>
      <c r="I665" s="7" t="str">
        <f>IF(Table1[[#This Row],[Is Data Valid]]=TRUE,((Table1[[#This Row],[Birthweight (grams)]]*1.1/Table1[[#This Row],[BW_GA]])-1)/(Backend!$B$3/100*Table1[[#This Row],[BW40_3705]]),"")</f>
        <v/>
      </c>
      <c r="J665" s="7" t="str">
        <f>IF(Table1[[#This Row],[Is Data Valid]]=TRUE,_xlfn.NORM.S.DIST(Table1[[#This Row],[Birthweight Z-Score]],TRUE)*100,"")</f>
        <v/>
      </c>
      <c r="K665" s="7" t="str">
        <f>IF(Table1[[#This Row],[Is Data Valid]]=TRUE,_xlfn.NORM.S.DIST(Table1[[#This Row],[Birthweight Z-Score (BW-10%)]],TRUE)*100,"")</f>
        <v/>
      </c>
      <c r="L665" s="7" t="str">
        <f>IF(Table1[[#This Row],[Is Data Valid]]=TRUE,_xlfn.NORM.S.DIST(Table1[[#This Row],[Birthweight Z-Score (BW+10%)]],TRUE)*100,"")</f>
        <v/>
      </c>
    </row>
    <row r="666" spans="1:12" x14ac:dyDescent="0.25">
      <c r="A666" s="3"/>
      <c r="B666" s="2"/>
      <c r="C666" s="2"/>
      <c r="D666" s="2" t="b">
        <f>IF(AND(NOT(ISBLANK(Table1[[#This Row],[Fetal Sex (Male, Female or Unknown)]])),ISNUMBER(Table1[[#This Row],[Birthweight (grams)]]),ISNUMBER(Table1[[#This Row],[Gestation (days)]])),TRUE,FALSE)</f>
        <v>0</v>
      </c>
      <c r="E666" s="2" t="str">
        <f>IF(Table1[[#This Row],[Is Data Valid]]=TRUE,IF(Table1[[#This Row],[Fetal Sex (Male, Female or Unknown)]]="Male",Backend!$C$5,IF(Table1[[#This Row],[Fetal Sex (Male, Female or Unknown)]]="Female",Backend!$C$6,IF(Table1[[#This Row],[Fetal Sex (Male, Female or Unknown)]]="Unknown",Backend!$C$7,"Error"))),"")</f>
        <v/>
      </c>
      <c r="F666" s="8" t="str">
        <f>IF(Table1[[#This Row],[Is Data Valid]]=TRUE,EXP(0.578+0.332*((Table1[[#This Row],[Gestation (days)]]+0.5)/7)-0.00354*((Table1[[#This Row],[Gestation (days)]]+0.5)/7)^2)*Table1[[#This Row],[BW40_3705]],"")</f>
        <v/>
      </c>
      <c r="G666" s="2" t="str">
        <f>IF(Table1[[#This Row],[Is Data Valid]]=TRUE,((Table1[[#This Row],[Birthweight (grams)]]/Table1[[#This Row],[BW_GA]])-1)/(Backend!$B$3/100*Table1[[#This Row],[BW40_3705]]),"")</f>
        <v/>
      </c>
      <c r="H666" s="7" t="str">
        <f>IF(Table1[[#This Row],[Is Data Valid]]=TRUE,((Table1[[#This Row],[Birthweight (grams)]]*0.9/Table1[[#This Row],[BW_GA]])-1)/(Backend!$B$3/100*Table1[[#This Row],[BW40_3705]]),"")</f>
        <v/>
      </c>
      <c r="I666" s="7" t="str">
        <f>IF(Table1[[#This Row],[Is Data Valid]]=TRUE,((Table1[[#This Row],[Birthweight (grams)]]*1.1/Table1[[#This Row],[BW_GA]])-1)/(Backend!$B$3/100*Table1[[#This Row],[BW40_3705]]),"")</f>
        <v/>
      </c>
      <c r="J666" s="7" t="str">
        <f>IF(Table1[[#This Row],[Is Data Valid]]=TRUE,_xlfn.NORM.S.DIST(Table1[[#This Row],[Birthweight Z-Score]],TRUE)*100,"")</f>
        <v/>
      </c>
      <c r="K666" s="7" t="str">
        <f>IF(Table1[[#This Row],[Is Data Valid]]=TRUE,_xlfn.NORM.S.DIST(Table1[[#This Row],[Birthweight Z-Score (BW-10%)]],TRUE)*100,"")</f>
        <v/>
      </c>
      <c r="L666" s="7" t="str">
        <f>IF(Table1[[#This Row],[Is Data Valid]]=TRUE,_xlfn.NORM.S.DIST(Table1[[#This Row],[Birthweight Z-Score (BW+10%)]],TRUE)*100,"")</f>
        <v/>
      </c>
    </row>
    <row r="667" spans="1:12" x14ac:dyDescent="0.25">
      <c r="A667" s="3"/>
      <c r="B667" s="2"/>
      <c r="C667" s="2"/>
      <c r="D667" s="2" t="b">
        <f>IF(AND(NOT(ISBLANK(Table1[[#This Row],[Fetal Sex (Male, Female or Unknown)]])),ISNUMBER(Table1[[#This Row],[Birthweight (grams)]]),ISNUMBER(Table1[[#This Row],[Gestation (days)]])),TRUE,FALSE)</f>
        <v>0</v>
      </c>
      <c r="E667" s="2" t="str">
        <f>IF(Table1[[#This Row],[Is Data Valid]]=TRUE,IF(Table1[[#This Row],[Fetal Sex (Male, Female or Unknown)]]="Male",Backend!$C$5,IF(Table1[[#This Row],[Fetal Sex (Male, Female or Unknown)]]="Female",Backend!$C$6,IF(Table1[[#This Row],[Fetal Sex (Male, Female or Unknown)]]="Unknown",Backend!$C$7,"Error"))),"")</f>
        <v/>
      </c>
      <c r="F667" s="8" t="str">
        <f>IF(Table1[[#This Row],[Is Data Valid]]=TRUE,EXP(0.578+0.332*((Table1[[#This Row],[Gestation (days)]]+0.5)/7)-0.00354*((Table1[[#This Row],[Gestation (days)]]+0.5)/7)^2)*Table1[[#This Row],[BW40_3705]],"")</f>
        <v/>
      </c>
      <c r="G667" s="2" t="str">
        <f>IF(Table1[[#This Row],[Is Data Valid]]=TRUE,((Table1[[#This Row],[Birthweight (grams)]]/Table1[[#This Row],[BW_GA]])-1)/(Backend!$B$3/100*Table1[[#This Row],[BW40_3705]]),"")</f>
        <v/>
      </c>
      <c r="H667" s="7" t="str">
        <f>IF(Table1[[#This Row],[Is Data Valid]]=TRUE,((Table1[[#This Row],[Birthweight (grams)]]*0.9/Table1[[#This Row],[BW_GA]])-1)/(Backend!$B$3/100*Table1[[#This Row],[BW40_3705]]),"")</f>
        <v/>
      </c>
      <c r="I667" s="7" t="str">
        <f>IF(Table1[[#This Row],[Is Data Valid]]=TRUE,((Table1[[#This Row],[Birthweight (grams)]]*1.1/Table1[[#This Row],[BW_GA]])-1)/(Backend!$B$3/100*Table1[[#This Row],[BW40_3705]]),"")</f>
        <v/>
      </c>
      <c r="J667" s="7" t="str">
        <f>IF(Table1[[#This Row],[Is Data Valid]]=TRUE,_xlfn.NORM.S.DIST(Table1[[#This Row],[Birthweight Z-Score]],TRUE)*100,"")</f>
        <v/>
      </c>
      <c r="K667" s="7" t="str">
        <f>IF(Table1[[#This Row],[Is Data Valid]]=TRUE,_xlfn.NORM.S.DIST(Table1[[#This Row],[Birthweight Z-Score (BW-10%)]],TRUE)*100,"")</f>
        <v/>
      </c>
      <c r="L667" s="7" t="str">
        <f>IF(Table1[[#This Row],[Is Data Valid]]=TRUE,_xlfn.NORM.S.DIST(Table1[[#This Row],[Birthweight Z-Score (BW+10%)]],TRUE)*100,"")</f>
        <v/>
      </c>
    </row>
    <row r="668" spans="1:12" x14ac:dyDescent="0.25">
      <c r="A668" s="3"/>
      <c r="B668" s="2"/>
      <c r="C668" s="2"/>
      <c r="D668" s="2" t="b">
        <f>IF(AND(NOT(ISBLANK(Table1[[#This Row],[Fetal Sex (Male, Female or Unknown)]])),ISNUMBER(Table1[[#This Row],[Birthweight (grams)]]),ISNUMBER(Table1[[#This Row],[Gestation (days)]])),TRUE,FALSE)</f>
        <v>0</v>
      </c>
      <c r="E668" s="2" t="str">
        <f>IF(Table1[[#This Row],[Is Data Valid]]=TRUE,IF(Table1[[#This Row],[Fetal Sex (Male, Female or Unknown)]]="Male",Backend!$C$5,IF(Table1[[#This Row],[Fetal Sex (Male, Female or Unknown)]]="Female",Backend!$C$6,IF(Table1[[#This Row],[Fetal Sex (Male, Female or Unknown)]]="Unknown",Backend!$C$7,"Error"))),"")</f>
        <v/>
      </c>
      <c r="F668" s="8" t="str">
        <f>IF(Table1[[#This Row],[Is Data Valid]]=TRUE,EXP(0.578+0.332*((Table1[[#This Row],[Gestation (days)]]+0.5)/7)-0.00354*((Table1[[#This Row],[Gestation (days)]]+0.5)/7)^2)*Table1[[#This Row],[BW40_3705]],"")</f>
        <v/>
      </c>
      <c r="G668" s="2" t="str">
        <f>IF(Table1[[#This Row],[Is Data Valid]]=TRUE,((Table1[[#This Row],[Birthweight (grams)]]/Table1[[#This Row],[BW_GA]])-1)/(Backend!$B$3/100*Table1[[#This Row],[BW40_3705]]),"")</f>
        <v/>
      </c>
      <c r="H668" s="7" t="str">
        <f>IF(Table1[[#This Row],[Is Data Valid]]=TRUE,((Table1[[#This Row],[Birthweight (grams)]]*0.9/Table1[[#This Row],[BW_GA]])-1)/(Backend!$B$3/100*Table1[[#This Row],[BW40_3705]]),"")</f>
        <v/>
      </c>
      <c r="I668" s="7" t="str">
        <f>IF(Table1[[#This Row],[Is Data Valid]]=TRUE,((Table1[[#This Row],[Birthweight (grams)]]*1.1/Table1[[#This Row],[BW_GA]])-1)/(Backend!$B$3/100*Table1[[#This Row],[BW40_3705]]),"")</f>
        <v/>
      </c>
      <c r="J668" s="7" t="str">
        <f>IF(Table1[[#This Row],[Is Data Valid]]=TRUE,_xlfn.NORM.S.DIST(Table1[[#This Row],[Birthweight Z-Score]],TRUE)*100,"")</f>
        <v/>
      </c>
      <c r="K668" s="7" t="str">
        <f>IF(Table1[[#This Row],[Is Data Valid]]=TRUE,_xlfn.NORM.S.DIST(Table1[[#This Row],[Birthweight Z-Score (BW-10%)]],TRUE)*100,"")</f>
        <v/>
      </c>
      <c r="L668" s="7" t="str">
        <f>IF(Table1[[#This Row],[Is Data Valid]]=TRUE,_xlfn.NORM.S.DIST(Table1[[#This Row],[Birthweight Z-Score (BW+10%)]],TRUE)*100,"")</f>
        <v/>
      </c>
    </row>
    <row r="669" spans="1:12" x14ac:dyDescent="0.25">
      <c r="A669" s="3"/>
      <c r="B669" s="2"/>
      <c r="C669" s="2"/>
      <c r="D669" s="2" t="b">
        <f>IF(AND(NOT(ISBLANK(Table1[[#This Row],[Fetal Sex (Male, Female or Unknown)]])),ISNUMBER(Table1[[#This Row],[Birthweight (grams)]]),ISNUMBER(Table1[[#This Row],[Gestation (days)]])),TRUE,FALSE)</f>
        <v>0</v>
      </c>
      <c r="E669" s="2" t="str">
        <f>IF(Table1[[#This Row],[Is Data Valid]]=TRUE,IF(Table1[[#This Row],[Fetal Sex (Male, Female or Unknown)]]="Male",Backend!$C$5,IF(Table1[[#This Row],[Fetal Sex (Male, Female or Unknown)]]="Female",Backend!$C$6,IF(Table1[[#This Row],[Fetal Sex (Male, Female or Unknown)]]="Unknown",Backend!$C$7,"Error"))),"")</f>
        <v/>
      </c>
      <c r="F669" s="8" t="str">
        <f>IF(Table1[[#This Row],[Is Data Valid]]=TRUE,EXP(0.578+0.332*((Table1[[#This Row],[Gestation (days)]]+0.5)/7)-0.00354*((Table1[[#This Row],[Gestation (days)]]+0.5)/7)^2)*Table1[[#This Row],[BW40_3705]],"")</f>
        <v/>
      </c>
      <c r="G669" s="2" t="str">
        <f>IF(Table1[[#This Row],[Is Data Valid]]=TRUE,((Table1[[#This Row],[Birthweight (grams)]]/Table1[[#This Row],[BW_GA]])-1)/(Backend!$B$3/100*Table1[[#This Row],[BW40_3705]]),"")</f>
        <v/>
      </c>
      <c r="H669" s="7" t="str">
        <f>IF(Table1[[#This Row],[Is Data Valid]]=TRUE,((Table1[[#This Row],[Birthweight (grams)]]*0.9/Table1[[#This Row],[BW_GA]])-1)/(Backend!$B$3/100*Table1[[#This Row],[BW40_3705]]),"")</f>
        <v/>
      </c>
      <c r="I669" s="7" t="str">
        <f>IF(Table1[[#This Row],[Is Data Valid]]=TRUE,((Table1[[#This Row],[Birthweight (grams)]]*1.1/Table1[[#This Row],[BW_GA]])-1)/(Backend!$B$3/100*Table1[[#This Row],[BW40_3705]]),"")</f>
        <v/>
      </c>
      <c r="J669" s="7" t="str">
        <f>IF(Table1[[#This Row],[Is Data Valid]]=TRUE,_xlfn.NORM.S.DIST(Table1[[#This Row],[Birthweight Z-Score]],TRUE)*100,"")</f>
        <v/>
      </c>
      <c r="K669" s="7" t="str">
        <f>IF(Table1[[#This Row],[Is Data Valid]]=TRUE,_xlfn.NORM.S.DIST(Table1[[#This Row],[Birthweight Z-Score (BW-10%)]],TRUE)*100,"")</f>
        <v/>
      </c>
      <c r="L669" s="7" t="str">
        <f>IF(Table1[[#This Row],[Is Data Valid]]=TRUE,_xlfn.NORM.S.DIST(Table1[[#This Row],[Birthweight Z-Score (BW+10%)]],TRUE)*100,"")</f>
        <v/>
      </c>
    </row>
    <row r="670" spans="1:12" x14ac:dyDescent="0.25">
      <c r="A670" s="3"/>
      <c r="B670" s="2"/>
      <c r="C670" s="2"/>
      <c r="D670" s="2" t="b">
        <f>IF(AND(NOT(ISBLANK(Table1[[#This Row],[Fetal Sex (Male, Female or Unknown)]])),ISNUMBER(Table1[[#This Row],[Birthweight (grams)]]),ISNUMBER(Table1[[#This Row],[Gestation (days)]])),TRUE,FALSE)</f>
        <v>0</v>
      </c>
      <c r="E670" s="2" t="str">
        <f>IF(Table1[[#This Row],[Is Data Valid]]=TRUE,IF(Table1[[#This Row],[Fetal Sex (Male, Female or Unknown)]]="Male",Backend!$C$5,IF(Table1[[#This Row],[Fetal Sex (Male, Female or Unknown)]]="Female",Backend!$C$6,IF(Table1[[#This Row],[Fetal Sex (Male, Female or Unknown)]]="Unknown",Backend!$C$7,"Error"))),"")</f>
        <v/>
      </c>
      <c r="F670" s="8" t="str">
        <f>IF(Table1[[#This Row],[Is Data Valid]]=TRUE,EXP(0.578+0.332*((Table1[[#This Row],[Gestation (days)]]+0.5)/7)-0.00354*((Table1[[#This Row],[Gestation (days)]]+0.5)/7)^2)*Table1[[#This Row],[BW40_3705]],"")</f>
        <v/>
      </c>
      <c r="G670" s="2" t="str">
        <f>IF(Table1[[#This Row],[Is Data Valid]]=TRUE,((Table1[[#This Row],[Birthweight (grams)]]/Table1[[#This Row],[BW_GA]])-1)/(Backend!$B$3/100*Table1[[#This Row],[BW40_3705]]),"")</f>
        <v/>
      </c>
      <c r="H670" s="7" t="str">
        <f>IF(Table1[[#This Row],[Is Data Valid]]=TRUE,((Table1[[#This Row],[Birthweight (grams)]]*0.9/Table1[[#This Row],[BW_GA]])-1)/(Backend!$B$3/100*Table1[[#This Row],[BW40_3705]]),"")</f>
        <v/>
      </c>
      <c r="I670" s="7" t="str">
        <f>IF(Table1[[#This Row],[Is Data Valid]]=TRUE,((Table1[[#This Row],[Birthweight (grams)]]*1.1/Table1[[#This Row],[BW_GA]])-1)/(Backend!$B$3/100*Table1[[#This Row],[BW40_3705]]),"")</f>
        <v/>
      </c>
      <c r="J670" s="7" t="str">
        <f>IF(Table1[[#This Row],[Is Data Valid]]=TRUE,_xlfn.NORM.S.DIST(Table1[[#This Row],[Birthweight Z-Score]],TRUE)*100,"")</f>
        <v/>
      </c>
      <c r="K670" s="7" t="str">
        <f>IF(Table1[[#This Row],[Is Data Valid]]=TRUE,_xlfn.NORM.S.DIST(Table1[[#This Row],[Birthweight Z-Score (BW-10%)]],TRUE)*100,"")</f>
        <v/>
      </c>
      <c r="L670" s="7" t="str">
        <f>IF(Table1[[#This Row],[Is Data Valid]]=TRUE,_xlfn.NORM.S.DIST(Table1[[#This Row],[Birthweight Z-Score (BW+10%)]],TRUE)*100,"")</f>
        <v/>
      </c>
    </row>
    <row r="671" spans="1:12" x14ac:dyDescent="0.25">
      <c r="A671" s="3"/>
      <c r="B671" s="2"/>
      <c r="C671" s="2"/>
      <c r="D671" s="2" t="b">
        <f>IF(AND(NOT(ISBLANK(Table1[[#This Row],[Fetal Sex (Male, Female or Unknown)]])),ISNUMBER(Table1[[#This Row],[Birthweight (grams)]]),ISNUMBER(Table1[[#This Row],[Gestation (days)]])),TRUE,FALSE)</f>
        <v>0</v>
      </c>
      <c r="E671" s="2" t="str">
        <f>IF(Table1[[#This Row],[Is Data Valid]]=TRUE,IF(Table1[[#This Row],[Fetal Sex (Male, Female or Unknown)]]="Male",Backend!$C$5,IF(Table1[[#This Row],[Fetal Sex (Male, Female or Unknown)]]="Female",Backend!$C$6,IF(Table1[[#This Row],[Fetal Sex (Male, Female or Unknown)]]="Unknown",Backend!$C$7,"Error"))),"")</f>
        <v/>
      </c>
      <c r="F671" s="8" t="str">
        <f>IF(Table1[[#This Row],[Is Data Valid]]=TRUE,EXP(0.578+0.332*((Table1[[#This Row],[Gestation (days)]]+0.5)/7)-0.00354*((Table1[[#This Row],[Gestation (days)]]+0.5)/7)^2)*Table1[[#This Row],[BW40_3705]],"")</f>
        <v/>
      </c>
      <c r="G671" s="2" t="str">
        <f>IF(Table1[[#This Row],[Is Data Valid]]=TRUE,((Table1[[#This Row],[Birthweight (grams)]]/Table1[[#This Row],[BW_GA]])-1)/(Backend!$B$3/100*Table1[[#This Row],[BW40_3705]]),"")</f>
        <v/>
      </c>
      <c r="H671" s="7" t="str">
        <f>IF(Table1[[#This Row],[Is Data Valid]]=TRUE,((Table1[[#This Row],[Birthweight (grams)]]*0.9/Table1[[#This Row],[BW_GA]])-1)/(Backend!$B$3/100*Table1[[#This Row],[BW40_3705]]),"")</f>
        <v/>
      </c>
      <c r="I671" s="7" t="str">
        <f>IF(Table1[[#This Row],[Is Data Valid]]=TRUE,((Table1[[#This Row],[Birthweight (grams)]]*1.1/Table1[[#This Row],[BW_GA]])-1)/(Backend!$B$3/100*Table1[[#This Row],[BW40_3705]]),"")</f>
        <v/>
      </c>
      <c r="J671" s="7" t="str">
        <f>IF(Table1[[#This Row],[Is Data Valid]]=TRUE,_xlfn.NORM.S.DIST(Table1[[#This Row],[Birthweight Z-Score]],TRUE)*100,"")</f>
        <v/>
      </c>
      <c r="K671" s="7" t="str">
        <f>IF(Table1[[#This Row],[Is Data Valid]]=TRUE,_xlfn.NORM.S.DIST(Table1[[#This Row],[Birthweight Z-Score (BW-10%)]],TRUE)*100,"")</f>
        <v/>
      </c>
      <c r="L671" s="7" t="str">
        <f>IF(Table1[[#This Row],[Is Data Valid]]=TRUE,_xlfn.NORM.S.DIST(Table1[[#This Row],[Birthweight Z-Score (BW+10%)]],TRUE)*100,"")</f>
        <v/>
      </c>
    </row>
    <row r="672" spans="1:12" x14ac:dyDescent="0.25">
      <c r="A672" s="3"/>
      <c r="B672" s="2"/>
      <c r="C672" s="2"/>
      <c r="D672" s="2" t="b">
        <f>IF(AND(NOT(ISBLANK(Table1[[#This Row],[Fetal Sex (Male, Female or Unknown)]])),ISNUMBER(Table1[[#This Row],[Birthweight (grams)]]),ISNUMBER(Table1[[#This Row],[Gestation (days)]])),TRUE,FALSE)</f>
        <v>0</v>
      </c>
      <c r="E672" s="2" t="str">
        <f>IF(Table1[[#This Row],[Is Data Valid]]=TRUE,IF(Table1[[#This Row],[Fetal Sex (Male, Female or Unknown)]]="Male",Backend!$C$5,IF(Table1[[#This Row],[Fetal Sex (Male, Female or Unknown)]]="Female",Backend!$C$6,IF(Table1[[#This Row],[Fetal Sex (Male, Female or Unknown)]]="Unknown",Backend!$C$7,"Error"))),"")</f>
        <v/>
      </c>
      <c r="F672" s="8" t="str">
        <f>IF(Table1[[#This Row],[Is Data Valid]]=TRUE,EXP(0.578+0.332*((Table1[[#This Row],[Gestation (days)]]+0.5)/7)-0.00354*((Table1[[#This Row],[Gestation (days)]]+0.5)/7)^2)*Table1[[#This Row],[BW40_3705]],"")</f>
        <v/>
      </c>
      <c r="G672" s="2" t="str">
        <f>IF(Table1[[#This Row],[Is Data Valid]]=TRUE,((Table1[[#This Row],[Birthweight (grams)]]/Table1[[#This Row],[BW_GA]])-1)/(Backend!$B$3/100*Table1[[#This Row],[BW40_3705]]),"")</f>
        <v/>
      </c>
      <c r="H672" s="7" t="str">
        <f>IF(Table1[[#This Row],[Is Data Valid]]=TRUE,((Table1[[#This Row],[Birthweight (grams)]]*0.9/Table1[[#This Row],[BW_GA]])-1)/(Backend!$B$3/100*Table1[[#This Row],[BW40_3705]]),"")</f>
        <v/>
      </c>
      <c r="I672" s="7" t="str">
        <f>IF(Table1[[#This Row],[Is Data Valid]]=TRUE,((Table1[[#This Row],[Birthweight (grams)]]*1.1/Table1[[#This Row],[BW_GA]])-1)/(Backend!$B$3/100*Table1[[#This Row],[BW40_3705]]),"")</f>
        <v/>
      </c>
      <c r="J672" s="7" t="str">
        <f>IF(Table1[[#This Row],[Is Data Valid]]=TRUE,_xlfn.NORM.S.DIST(Table1[[#This Row],[Birthweight Z-Score]],TRUE)*100,"")</f>
        <v/>
      </c>
      <c r="K672" s="7" t="str">
        <f>IF(Table1[[#This Row],[Is Data Valid]]=TRUE,_xlfn.NORM.S.DIST(Table1[[#This Row],[Birthweight Z-Score (BW-10%)]],TRUE)*100,"")</f>
        <v/>
      </c>
      <c r="L672" s="7" t="str">
        <f>IF(Table1[[#This Row],[Is Data Valid]]=TRUE,_xlfn.NORM.S.DIST(Table1[[#This Row],[Birthweight Z-Score (BW+10%)]],TRUE)*100,"")</f>
        <v/>
      </c>
    </row>
    <row r="673" spans="1:12" x14ac:dyDescent="0.25">
      <c r="A673" s="3"/>
      <c r="B673" s="2"/>
      <c r="C673" s="2"/>
      <c r="D673" s="2" t="b">
        <f>IF(AND(NOT(ISBLANK(Table1[[#This Row],[Fetal Sex (Male, Female or Unknown)]])),ISNUMBER(Table1[[#This Row],[Birthweight (grams)]]),ISNUMBER(Table1[[#This Row],[Gestation (days)]])),TRUE,FALSE)</f>
        <v>0</v>
      </c>
      <c r="E673" s="2" t="str">
        <f>IF(Table1[[#This Row],[Is Data Valid]]=TRUE,IF(Table1[[#This Row],[Fetal Sex (Male, Female or Unknown)]]="Male",Backend!$C$5,IF(Table1[[#This Row],[Fetal Sex (Male, Female or Unknown)]]="Female",Backend!$C$6,IF(Table1[[#This Row],[Fetal Sex (Male, Female or Unknown)]]="Unknown",Backend!$C$7,"Error"))),"")</f>
        <v/>
      </c>
      <c r="F673" s="8" t="str">
        <f>IF(Table1[[#This Row],[Is Data Valid]]=TRUE,EXP(0.578+0.332*((Table1[[#This Row],[Gestation (days)]]+0.5)/7)-0.00354*((Table1[[#This Row],[Gestation (days)]]+0.5)/7)^2)*Table1[[#This Row],[BW40_3705]],"")</f>
        <v/>
      </c>
      <c r="G673" s="2" t="str">
        <f>IF(Table1[[#This Row],[Is Data Valid]]=TRUE,((Table1[[#This Row],[Birthweight (grams)]]/Table1[[#This Row],[BW_GA]])-1)/(Backend!$B$3/100*Table1[[#This Row],[BW40_3705]]),"")</f>
        <v/>
      </c>
      <c r="H673" s="7" t="str">
        <f>IF(Table1[[#This Row],[Is Data Valid]]=TRUE,((Table1[[#This Row],[Birthweight (grams)]]*0.9/Table1[[#This Row],[BW_GA]])-1)/(Backend!$B$3/100*Table1[[#This Row],[BW40_3705]]),"")</f>
        <v/>
      </c>
      <c r="I673" s="7" t="str">
        <f>IF(Table1[[#This Row],[Is Data Valid]]=TRUE,((Table1[[#This Row],[Birthweight (grams)]]*1.1/Table1[[#This Row],[BW_GA]])-1)/(Backend!$B$3/100*Table1[[#This Row],[BW40_3705]]),"")</f>
        <v/>
      </c>
      <c r="J673" s="7" t="str">
        <f>IF(Table1[[#This Row],[Is Data Valid]]=TRUE,_xlfn.NORM.S.DIST(Table1[[#This Row],[Birthweight Z-Score]],TRUE)*100,"")</f>
        <v/>
      </c>
      <c r="K673" s="7" t="str">
        <f>IF(Table1[[#This Row],[Is Data Valid]]=TRUE,_xlfn.NORM.S.DIST(Table1[[#This Row],[Birthweight Z-Score (BW-10%)]],TRUE)*100,"")</f>
        <v/>
      </c>
      <c r="L673" s="7" t="str">
        <f>IF(Table1[[#This Row],[Is Data Valid]]=TRUE,_xlfn.NORM.S.DIST(Table1[[#This Row],[Birthweight Z-Score (BW+10%)]],TRUE)*100,"")</f>
        <v/>
      </c>
    </row>
    <row r="674" spans="1:12" x14ac:dyDescent="0.25">
      <c r="A674" s="3"/>
      <c r="B674" s="2"/>
      <c r="C674" s="2"/>
      <c r="D674" s="2" t="b">
        <f>IF(AND(NOT(ISBLANK(Table1[[#This Row],[Fetal Sex (Male, Female or Unknown)]])),ISNUMBER(Table1[[#This Row],[Birthweight (grams)]]),ISNUMBER(Table1[[#This Row],[Gestation (days)]])),TRUE,FALSE)</f>
        <v>0</v>
      </c>
      <c r="E674" s="2" t="str">
        <f>IF(Table1[[#This Row],[Is Data Valid]]=TRUE,IF(Table1[[#This Row],[Fetal Sex (Male, Female or Unknown)]]="Male",Backend!$C$5,IF(Table1[[#This Row],[Fetal Sex (Male, Female or Unknown)]]="Female",Backend!$C$6,IF(Table1[[#This Row],[Fetal Sex (Male, Female or Unknown)]]="Unknown",Backend!$C$7,"Error"))),"")</f>
        <v/>
      </c>
      <c r="F674" s="8" t="str">
        <f>IF(Table1[[#This Row],[Is Data Valid]]=TRUE,EXP(0.578+0.332*((Table1[[#This Row],[Gestation (days)]]+0.5)/7)-0.00354*((Table1[[#This Row],[Gestation (days)]]+0.5)/7)^2)*Table1[[#This Row],[BW40_3705]],"")</f>
        <v/>
      </c>
      <c r="G674" s="2" t="str">
        <f>IF(Table1[[#This Row],[Is Data Valid]]=TRUE,((Table1[[#This Row],[Birthweight (grams)]]/Table1[[#This Row],[BW_GA]])-1)/(Backend!$B$3/100*Table1[[#This Row],[BW40_3705]]),"")</f>
        <v/>
      </c>
      <c r="H674" s="7" t="str">
        <f>IF(Table1[[#This Row],[Is Data Valid]]=TRUE,((Table1[[#This Row],[Birthweight (grams)]]*0.9/Table1[[#This Row],[BW_GA]])-1)/(Backend!$B$3/100*Table1[[#This Row],[BW40_3705]]),"")</f>
        <v/>
      </c>
      <c r="I674" s="7" t="str">
        <f>IF(Table1[[#This Row],[Is Data Valid]]=TRUE,((Table1[[#This Row],[Birthweight (grams)]]*1.1/Table1[[#This Row],[BW_GA]])-1)/(Backend!$B$3/100*Table1[[#This Row],[BW40_3705]]),"")</f>
        <v/>
      </c>
      <c r="J674" s="7" t="str">
        <f>IF(Table1[[#This Row],[Is Data Valid]]=TRUE,_xlfn.NORM.S.DIST(Table1[[#This Row],[Birthweight Z-Score]],TRUE)*100,"")</f>
        <v/>
      </c>
      <c r="K674" s="7" t="str">
        <f>IF(Table1[[#This Row],[Is Data Valid]]=TRUE,_xlfn.NORM.S.DIST(Table1[[#This Row],[Birthweight Z-Score (BW-10%)]],TRUE)*100,"")</f>
        <v/>
      </c>
      <c r="L674" s="7" t="str">
        <f>IF(Table1[[#This Row],[Is Data Valid]]=TRUE,_xlfn.NORM.S.DIST(Table1[[#This Row],[Birthweight Z-Score (BW+10%)]],TRUE)*100,"")</f>
        <v/>
      </c>
    </row>
    <row r="675" spans="1:12" x14ac:dyDescent="0.25">
      <c r="A675" s="3"/>
      <c r="B675" s="2"/>
      <c r="C675" s="2"/>
      <c r="D675" s="2" t="b">
        <f>IF(AND(NOT(ISBLANK(Table1[[#This Row],[Fetal Sex (Male, Female or Unknown)]])),ISNUMBER(Table1[[#This Row],[Birthweight (grams)]]),ISNUMBER(Table1[[#This Row],[Gestation (days)]])),TRUE,FALSE)</f>
        <v>0</v>
      </c>
      <c r="E675" s="2" t="str">
        <f>IF(Table1[[#This Row],[Is Data Valid]]=TRUE,IF(Table1[[#This Row],[Fetal Sex (Male, Female or Unknown)]]="Male",Backend!$C$5,IF(Table1[[#This Row],[Fetal Sex (Male, Female or Unknown)]]="Female",Backend!$C$6,IF(Table1[[#This Row],[Fetal Sex (Male, Female or Unknown)]]="Unknown",Backend!$C$7,"Error"))),"")</f>
        <v/>
      </c>
      <c r="F675" s="8" t="str">
        <f>IF(Table1[[#This Row],[Is Data Valid]]=TRUE,EXP(0.578+0.332*((Table1[[#This Row],[Gestation (days)]]+0.5)/7)-0.00354*((Table1[[#This Row],[Gestation (days)]]+0.5)/7)^2)*Table1[[#This Row],[BW40_3705]],"")</f>
        <v/>
      </c>
      <c r="G675" s="2" t="str">
        <f>IF(Table1[[#This Row],[Is Data Valid]]=TRUE,((Table1[[#This Row],[Birthweight (grams)]]/Table1[[#This Row],[BW_GA]])-1)/(Backend!$B$3/100*Table1[[#This Row],[BW40_3705]]),"")</f>
        <v/>
      </c>
      <c r="H675" s="7" t="str">
        <f>IF(Table1[[#This Row],[Is Data Valid]]=TRUE,((Table1[[#This Row],[Birthweight (grams)]]*0.9/Table1[[#This Row],[BW_GA]])-1)/(Backend!$B$3/100*Table1[[#This Row],[BW40_3705]]),"")</f>
        <v/>
      </c>
      <c r="I675" s="7" t="str">
        <f>IF(Table1[[#This Row],[Is Data Valid]]=TRUE,((Table1[[#This Row],[Birthweight (grams)]]*1.1/Table1[[#This Row],[BW_GA]])-1)/(Backend!$B$3/100*Table1[[#This Row],[BW40_3705]]),"")</f>
        <v/>
      </c>
      <c r="J675" s="7" t="str">
        <f>IF(Table1[[#This Row],[Is Data Valid]]=TRUE,_xlfn.NORM.S.DIST(Table1[[#This Row],[Birthweight Z-Score]],TRUE)*100,"")</f>
        <v/>
      </c>
      <c r="K675" s="7" t="str">
        <f>IF(Table1[[#This Row],[Is Data Valid]]=TRUE,_xlfn.NORM.S.DIST(Table1[[#This Row],[Birthweight Z-Score (BW-10%)]],TRUE)*100,"")</f>
        <v/>
      </c>
      <c r="L675" s="7" t="str">
        <f>IF(Table1[[#This Row],[Is Data Valid]]=TRUE,_xlfn.NORM.S.DIST(Table1[[#This Row],[Birthweight Z-Score (BW+10%)]],TRUE)*100,"")</f>
        <v/>
      </c>
    </row>
    <row r="676" spans="1:12" x14ac:dyDescent="0.25">
      <c r="A676" s="3"/>
      <c r="B676" s="2"/>
      <c r="C676" s="2"/>
      <c r="D676" s="2" t="b">
        <f>IF(AND(NOT(ISBLANK(Table1[[#This Row],[Fetal Sex (Male, Female or Unknown)]])),ISNUMBER(Table1[[#This Row],[Birthweight (grams)]]),ISNUMBER(Table1[[#This Row],[Gestation (days)]])),TRUE,FALSE)</f>
        <v>0</v>
      </c>
      <c r="E676" s="2" t="str">
        <f>IF(Table1[[#This Row],[Is Data Valid]]=TRUE,IF(Table1[[#This Row],[Fetal Sex (Male, Female or Unknown)]]="Male",Backend!$C$5,IF(Table1[[#This Row],[Fetal Sex (Male, Female or Unknown)]]="Female",Backend!$C$6,IF(Table1[[#This Row],[Fetal Sex (Male, Female or Unknown)]]="Unknown",Backend!$C$7,"Error"))),"")</f>
        <v/>
      </c>
      <c r="F676" s="8" t="str">
        <f>IF(Table1[[#This Row],[Is Data Valid]]=TRUE,EXP(0.578+0.332*((Table1[[#This Row],[Gestation (days)]]+0.5)/7)-0.00354*((Table1[[#This Row],[Gestation (days)]]+0.5)/7)^2)*Table1[[#This Row],[BW40_3705]],"")</f>
        <v/>
      </c>
      <c r="G676" s="2" t="str">
        <f>IF(Table1[[#This Row],[Is Data Valid]]=TRUE,((Table1[[#This Row],[Birthweight (grams)]]/Table1[[#This Row],[BW_GA]])-1)/(Backend!$B$3/100*Table1[[#This Row],[BW40_3705]]),"")</f>
        <v/>
      </c>
      <c r="H676" s="7" t="str">
        <f>IF(Table1[[#This Row],[Is Data Valid]]=TRUE,((Table1[[#This Row],[Birthweight (grams)]]*0.9/Table1[[#This Row],[BW_GA]])-1)/(Backend!$B$3/100*Table1[[#This Row],[BW40_3705]]),"")</f>
        <v/>
      </c>
      <c r="I676" s="7" t="str">
        <f>IF(Table1[[#This Row],[Is Data Valid]]=TRUE,((Table1[[#This Row],[Birthweight (grams)]]*1.1/Table1[[#This Row],[BW_GA]])-1)/(Backend!$B$3/100*Table1[[#This Row],[BW40_3705]]),"")</f>
        <v/>
      </c>
      <c r="J676" s="7" t="str">
        <f>IF(Table1[[#This Row],[Is Data Valid]]=TRUE,_xlfn.NORM.S.DIST(Table1[[#This Row],[Birthweight Z-Score]],TRUE)*100,"")</f>
        <v/>
      </c>
      <c r="K676" s="7" t="str">
        <f>IF(Table1[[#This Row],[Is Data Valid]]=TRUE,_xlfn.NORM.S.DIST(Table1[[#This Row],[Birthweight Z-Score (BW-10%)]],TRUE)*100,"")</f>
        <v/>
      </c>
      <c r="L676" s="7" t="str">
        <f>IF(Table1[[#This Row],[Is Data Valid]]=TRUE,_xlfn.NORM.S.DIST(Table1[[#This Row],[Birthweight Z-Score (BW+10%)]],TRUE)*100,"")</f>
        <v/>
      </c>
    </row>
    <row r="677" spans="1:12" x14ac:dyDescent="0.25">
      <c r="A677" s="3"/>
      <c r="B677" s="2"/>
      <c r="C677" s="2"/>
      <c r="D677" s="2" t="b">
        <f>IF(AND(NOT(ISBLANK(Table1[[#This Row],[Fetal Sex (Male, Female or Unknown)]])),ISNUMBER(Table1[[#This Row],[Birthweight (grams)]]),ISNUMBER(Table1[[#This Row],[Gestation (days)]])),TRUE,FALSE)</f>
        <v>0</v>
      </c>
      <c r="E677" s="2" t="str">
        <f>IF(Table1[[#This Row],[Is Data Valid]]=TRUE,IF(Table1[[#This Row],[Fetal Sex (Male, Female or Unknown)]]="Male",Backend!$C$5,IF(Table1[[#This Row],[Fetal Sex (Male, Female or Unknown)]]="Female",Backend!$C$6,IF(Table1[[#This Row],[Fetal Sex (Male, Female or Unknown)]]="Unknown",Backend!$C$7,"Error"))),"")</f>
        <v/>
      </c>
      <c r="F677" s="8" t="str">
        <f>IF(Table1[[#This Row],[Is Data Valid]]=TRUE,EXP(0.578+0.332*((Table1[[#This Row],[Gestation (days)]]+0.5)/7)-0.00354*((Table1[[#This Row],[Gestation (days)]]+0.5)/7)^2)*Table1[[#This Row],[BW40_3705]],"")</f>
        <v/>
      </c>
      <c r="G677" s="2" t="str">
        <f>IF(Table1[[#This Row],[Is Data Valid]]=TRUE,((Table1[[#This Row],[Birthweight (grams)]]/Table1[[#This Row],[BW_GA]])-1)/(Backend!$B$3/100*Table1[[#This Row],[BW40_3705]]),"")</f>
        <v/>
      </c>
      <c r="H677" s="7" t="str">
        <f>IF(Table1[[#This Row],[Is Data Valid]]=TRUE,((Table1[[#This Row],[Birthweight (grams)]]*0.9/Table1[[#This Row],[BW_GA]])-1)/(Backend!$B$3/100*Table1[[#This Row],[BW40_3705]]),"")</f>
        <v/>
      </c>
      <c r="I677" s="7" t="str">
        <f>IF(Table1[[#This Row],[Is Data Valid]]=TRUE,((Table1[[#This Row],[Birthweight (grams)]]*1.1/Table1[[#This Row],[BW_GA]])-1)/(Backend!$B$3/100*Table1[[#This Row],[BW40_3705]]),"")</f>
        <v/>
      </c>
      <c r="J677" s="7" t="str">
        <f>IF(Table1[[#This Row],[Is Data Valid]]=TRUE,_xlfn.NORM.S.DIST(Table1[[#This Row],[Birthweight Z-Score]],TRUE)*100,"")</f>
        <v/>
      </c>
      <c r="K677" s="7" t="str">
        <f>IF(Table1[[#This Row],[Is Data Valid]]=TRUE,_xlfn.NORM.S.DIST(Table1[[#This Row],[Birthweight Z-Score (BW-10%)]],TRUE)*100,"")</f>
        <v/>
      </c>
      <c r="L677" s="7" t="str">
        <f>IF(Table1[[#This Row],[Is Data Valid]]=TRUE,_xlfn.NORM.S.DIST(Table1[[#This Row],[Birthweight Z-Score (BW+10%)]],TRUE)*100,"")</f>
        <v/>
      </c>
    </row>
    <row r="678" spans="1:12" x14ac:dyDescent="0.25">
      <c r="A678" s="3"/>
      <c r="B678" s="2"/>
      <c r="C678" s="2"/>
      <c r="D678" s="2" t="b">
        <f>IF(AND(NOT(ISBLANK(Table1[[#This Row],[Fetal Sex (Male, Female or Unknown)]])),ISNUMBER(Table1[[#This Row],[Birthweight (grams)]]),ISNUMBER(Table1[[#This Row],[Gestation (days)]])),TRUE,FALSE)</f>
        <v>0</v>
      </c>
      <c r="E678" s="2" t="str">
        <f>IF(Table1[[#This Row],[Is Data Valid]]=TRUE,IF(Table1[[#This Row],[Fetal Sex (Male, Female or Unknown)]]="Male",Backend!$C$5,IF(Table1[[#This Row],[Fetal Sex (Male, Female or Unknown)]]="Female",Backend!$C$6,IF(Table1[[#This Row],[Fetal Sex (Male, Female or Unknown)]]="Unknown",Backend!$C$7,"Error"))),"")</f>
        <v/>
      </c>
      <c r="F678" s="8" t="str">
        <f>IF(Table1[[#This Row],[Is Data Valid]]=TRUE,EXP(0.578+0.332*((Table1[[#This Row],[Gestation (days)]]+0.5)/7)-0.00354*((Table1[[#This Row],[Gestation (days)]]+0.5)/7)^2)*Table1[[#This Row],[BW40_3705]],"")</f>
        <v/>
      </c>
      <c r="G678" s="2" t="str">
        <f>IF(Table1[[#This Row],[Is Data Valid]]=TRUE,((Table1[[#This Row],[Birthweight (grams)]]/Table1[[#This Row],[BW_GA]])-1)/(Backend!$B$3/100*Table1[[#This Row],[BW40_3705]]),"")</f>
        <v/>
      </c>
      <c r="H678" s="7" t="str">
        <f>IF(Table1[[#This Row],[Is Data Valid]]=TRUE,((Table1[[#This Row],[Birthweight (grams)]]*0.9/Table1[[#This Row],[BW_GA]])-1)/(Backend!$B$3/100*Table1[[#This Row],[BW40_3705]]),"")</f>
        <v/>
      </c>
      <c r="I678" s="7" t="str">
        <f>IF(Table1[[#This Row],[Is Data Valid]]=TRUE,((Table1[[#This Row],[Birthweight (grams)]]*1.1/Table1[[#This Row],[BW_GA]])-1)/(Backend!$B$3/100*Table1[[#This Row],[BW40_3705]]),"")</f>
        <v/>
      </c>
      <c r="J678" s="7" t="str">
        <f>IF(Table1[[#This Row],[Is Data Valid]]=TRUE,_xlfn.NORM.S.DIST(Table1[[#This Row],[Birthweight Z-Score]],TRUE)*100,"")</f>
        <v/>
      </c>
      <c r="K678" s="7" t="str">
        <f>IF(Table1[[#This Row],[Is Data Valid]]=TRUE,_xlfn.NORM.S.DIST(Table1[[#This Row],[Birthweight Z-Score (BW-10%)]],TRUE)*100,"")</f>
        <v/>
      </c>
      <c r="L678" s="7" t="str">
        <f>IF(Table1[[#This Row],[Is Data Valid]]=TRUE,_xlfn.NORM.S.DIST(Table1[[#This Row],[Birthweight Z-Score (BW+10%)]],TRUE)*100,"")</f>
        <v/>
      </c>
    </row>
    <row r="679" spans="1:12" x14ac:dyDescent="0.25">
      <c r="A679" s="3"/>
      <c r="B679" s="2"/>
      <c r="C679" s="2"/>
      <c r="D679" s="2" t="b">
        <f>IF(AND(NOT(ISBLANK(Table1[[#This Row],[Fetal Sex (Male, Female or Unknown)]])),ISNUMBER(Table1[[#This Row],[Birthweight (grams)]]),ISNUMBER(Table1[[#This Row],[Gestation (days)]])),TRUE,FALSE)</f>
        <v>0</v>
      </c>
      <c r="E679" s="2" t="str">
        <f>IF(Table1[[#This Row],[Is Data Valid]]=TRUE,IF(Table1[[#This Row],[Fetal Sex (Male, Female or Unknown)]]="Male",Backend!$C$5,IF(Table1[[#This Row],[Fetal Sex (Male, Female or Unknown)]]="Female",Backend!$C$6,IF(Table1[[#This Row],[Fetal Sex (Male, Female or Unknown)]]="Unknown",Backend!$C$7,"Error"))),"")</f>
        <v/>
      </c>
      <c r="F679" s="8" t="str">
        <f>IF(Table1[[#This Row],[Is Data Valid]]=TRUE,EXP(0.578+0.332*((Table1[[#This Row],[Gestation (days)]]+0.5)/7)-0.00354*((Table1[[#This Row],[Gestation (days)]]+0.5)/7)^2)*Table1[[#This Row],[BW40_3705]],"")</f>
        <v/>
      </c>
      <c r="G679" s="2" t="str">
        <f>IF(Table1[[#This Row],[Is Data Valid]]=TRUE,((Table1[[#This Row],[Birthweight (grams)]]/Table1[[#This Row],[BW_GA]])-1)/(Backend!$B$3/100*Table1[[#This Row],[BW40_3705]]),"")</f>
        <v/>
      </c>
      <c r="H679" s="7" t="str">
        <f>IF(Table1[[#This Row],[Is Data Valid]]=TRUE,((Table1[[#This Row],[Birthweight (grams)]]*0.9/Table1[[#This Row],[BW_GA]])-1)/(Backend!$B$3/100*Table1[[#This Row],[BW40_3705]]),"")</f>
        <v/>
      </c>
      <c r="I679" s="7" t="str">
        <f>IF(Table1[[#This Row],[Is Data Valid]]=TRUE,((Table1[[#This Row],[Birthweight (grams)]]*1.1/Table1[[#This Row],[BW_GA]])-1)/(Backend!$B$3/100*Table1[[#This Row],[BW40_3705]]),"")</f>
        <v/>
      </c>
      <c r="J679" s="7" t="str">
        <f>IF(Table1[[#This Row],[Is Data Valid]]=TRUE,_xlfn.NORM.S.DIST(Table1[[#This Row],[Birthweight Z-Score]],TRUE)*100,"")</f>
        <v/>
      </c>
      <c r="K679" s="7" t="str">
        <f>IF(Table1[[#This Row],[Is Data Valid]]=TRUE,_xlfn.NORM.S.DIST(Table1[[#This Row],[Birthweight Z-Score (BW-10%)]],TRUE)*100,"")</f>
        <v/>
      </c>
      <c r="L679" s="7" t="str">
        <f>IF(Table1[[#This Row],[Is Data Valid]]=TRUE,_xlfn.NORM.S.DIST(Table1[[#This Row],[Birthweight Z-Score (BW+10%)]],TRUE)*100,"")</f>
        <v/>
      </c>
    </row>
    <row r="680" spans="1:12" x14ac:dyDescent="0.25">
      <c r="A680" s="3"/>
      <c r="B680" s="2"/>
      <c r="C680" s="2"/>
      <c r="D680" s="2" t="b">
        <f>IF(AND(NOT(ISBLANK(Table1[[#This Row],[Fetal Sex (Male, Female or Unknown)]])),ISNUMBER(Table1[[#This Row],[Birthweight (grams)]]),ISNUMBER(Table1[[#This Row],[Gestation (days)]])),TRUE,FALSE)</f>
        <v>0</v>
      </c>
      <c r="E680" s="2" t="str">
        <f>IF(Table1[[#This Row],[Is Data Valid]]=TRUE,IF(Table1[[#This Row],[Fetal Sex (Male, Female or Unknown)]]="Male",Backend!$C$5,IF(Table1[[#This Row],[Fetal Sex (Male, Female or Unknown)]]="Female",Backend!$C$6,IF(Table1[[#This Row],[Fetal Sex (Male, Female or Unknown)]]="Unknown",Backend!$C$7,"Error"))),"")</f>
        <v/>
      </c>
      <c r="F680" s="8" t="str">
        <f>IF(Table1[[#This Row],[Is Data Valid]]=TRUE,EXP(0.578+0.332*((Table1[[#This Row],[Gestation (days)]]+0.5)/7)-0.00354*((Table1[[#This Row],[Gestation (days)]]+0.5)/7)^2)*Table1[[#This Row],[BW40_3705]],"")</f>
        <v/>
      </c>
      <c r="G680" s="2" t="str">
        <f>IF(Table1[[#This Row],[Is Data Valid]]=TRUE,((Table1[[#This Row],[Birthweight (grams)]]/Table1[[#This Row],[BW_GA]])-1)/(Backend!$B$3/100*Table1[[#This Row],[BW40_3705]]),"")</f>
        <v/>
      </c>
      <c r="H680" s="7" t="str">
        <f>IF(Table1[[#This Row],[Is Data Valid]]=TRUE,((Table1[[#This Row],[Birthweight (grams)]]*0.9/Table1[[#This Row],[BW_GA]])-1)/(Backend!$B$3/100*Table1[[#This Row],[BW40_3705]]),"")</f>
        <v/>
      </c>
      <c r="I680" s="7" t="str">
        <f>IF(Table1[[#This Row],[Is Data Valid]]=TRUE,((Table1[[#This Row],[Birthweight (grams)]]*1.1/Table1[[#This Row],[BW_GA]])-1)/(Backend!$B$3/100*Table1[[#This Row],[BW40_3705]]),"")</f>
        <v/>
      </c>
      <c r="J680" s="7" t="str">
        <f>IF(Table1[[#This Row],[Is Data Valid]]=TRUE,_xlfn.NORM.S.DIST(Table1[[#This Row],[Birthweight Z-Score]],TRUE)*100,"")</f>
        <v/>
      </c>
      <c r="K680" s="7" t="str">
        <f>IF(Table1[[#This Row],[Is Data Valid]]=TRUE,_xlfn.NORM.S.DIST(Table1[[#This Row],[Birthweight Z-Score (BW-10%)]],TRUE)*100,"")</f>
        <v/>
      </c>
      <c r="L680" s="7" t="str">
        <f>IF(Table1[[#This Row],[Is Data Valid]]=TRUE,_xlfn.NORM.S.DIST(Table1[[#This Row],[Birthweight Z-Score (BW+10%)]],TRUE)*100,"")</f>
        <v/>
      </c>
    </row>
    <row r="681" spans="1:12" x14ac:dyDescent="0.25">
      <c r="A681" s="3"/>
      <c r="B681" s="2"/>
      <c r="C681" s="2"/>
      <c r="D681" s="2" t="b">
        <f>IF(AND(NOT(ISBLANK(Table1[[#This Row],[Fetal Sex (Male, Female or Unknown)]])),ISNUMBER(Table1[[#This Row],[Birthweight (grams)]]),ISNUMBER(Table1[[#This Row],[Gestation (days)]])),TRUE,FALSE)</f>
        <v>0</v>
      </c>
      <c r="E681" s="2" t="str">
        <f>IF(Table1[[#This Row],[Is Data Valid]]=TRUE,IF(Table1[[#This Row],[Fetal Sex (Male, Female or Unknown)]]="Male",Backend!$C$5,IF(Table1[[#This Row],[Fetal Sex (Male, Female or Unknown)]]="Female",Backend!$C$6,IF(Table1[[#This Row],[Fetal Sex (Male, Female or Unknown)]]="Unknown",Backend!$C$7,"Error"))),"")</f>
        <v/>
      </c>
      <c r="F681" s="8" t="str">
        <f>IF(Table1[[#This Row],[Is Data Valid]]=TRUE,EXP(0.578+0.332*((Table1[[#This Row],[Gestation (days)]]+0.5)/7)-0.00354*((Table1[[#This Row],[Gestation (days)]]+0.5)/7)^2)*Table1[[#This Row],[BW40_3705]],"")</f>
        <v/>
      </c>
      <c r="G681" s="2" t="str">
        <f>IF(Table1[[#This Row],[Is Data Valid]]=TRUE,((Table1[[#This Row],[Birthweight (grams)]]/Table1[[#This Row],[BW_GA]])-1)/(Backend!$B$3/100*Table1[[#This Row],[BW40_3705]]),"")</f>
        <v/>
      </c>
      <c r="H681" s="7" t="str">
        <f>IF(Table1[[#This Row],[Is Data Valid]]=TRUE,((Table1[[#This Row],[Birthweight (grams)]]*0.9/Table1[[#This Row],[BW_GA]])-1)/(Backend!$B$3/100*Table1[[#This Row],[BW40_3705]]),"")</f>
        <v/>
      </c>
      <c r="I681" s="7" t="str">
        <f>IF(Table1[[#This Row],[Is Data Valid]]=TRUE,((Table1[[#This Row],[Birthweight (grams)]]*1.1/Table1[[#This Row],[BW_GA]])-1)/(Backend!$B$3/100*Table1[[#This Row],[BW40_3705]]),"")</f>
        <v/>
      </c>
      <c r="J681" s="7" t="str">
        <f>IF(Table1[[#This Row],[Is Data Valid]]=TRUE,_xlfn.NORM.S.DIST(Table1[[#This Row],[Birthweight Z-Score]],TRUE)*100,"")</f>
        <v/>
      </c>
      <c r="K681" s="7" t="str">
        <f>IF(Table1[[#This Row],[Is Data Valid]]=TRUE,_xlfn.NORM.S.DIST(Table1[[#This Row],[Birthweight Z-Score (BW-10%)]],TRUE)*100,"")</f>
        <v/>
      </c>
      <c r="L681" s="7" t="str">
        <f>IF(Table1[[#This Row],[Is Data Valid]]=TRUE,_xlfn.NORM.S.DIST(Table1[[#This Row],[Birthweight Z-Score (BW+10%)]],TRUE)*100,"")</f>
        <v/>
      </c>
    </row>
    <row r="682" spans="1:12" x14ac:dyDescent="0.25">
      <c r="A682" s="3"/>
      <c r="B682" s="2"/>
      <c r="C682" s="2"/>
      <c r="D682" s="2" t="b">
        <f>IF(AND(NOT(ISBLANK(Table1[[#This Row],[Fetal Sex (Male, Female or Unknown)]])),ISNUMBER(Table1[[#This Row],[Birthweight (grams)]]),ISNUMBER(Table1[[#This Row],[Gestation (days)]])),TRUE,FALSE)</f>
        <v>0</v>
      </c>
      <c r="E682" s="2" t="str">
        <f>IF(Table1[[#This Row],[Is Data Valid]]=TRUE,IF(Table1[[#This Row],[Fetal Sex (Male, Female or Unknown)]]="Male",Backend!$C$5,IF(Table1[[#This Row],[Fetal Sex (Male, Female or Unknown)]]="Female",Backend!$C$6,IF(Table1[[#This Row],[Fetal Sex (Male, Female or Unknown)]]="Unknown",Backend!$C$7,"Error"))),"")</f>
        <v/>
      </c>
      <c r="F682" s="8" t="str">
        <f>IF(Table1[[#This Row],[Is Data Valid]]=TRUE,EXP(0.578+0.332*((Table1[[#This Row],[Gestation (days)]]+0.5)/7)-0.00354*((Table1[[#This Row],[Gestation (days)]]+0.5)/7)^2)*Table1[[#This Row],[BW40_3705]],"")</f>
        <v/>
      </c>
      <c r="G682" s="2" t="str">
        <f>IF(Table1[[#This Row],[Is Data Valid]]=TRUE,((Table1[[#This Row],[Birthweight (grams)]]/Table1[[#This Row],[BW_GA]])-1)/(Backend!$B$3/100*Table1[[#This Row],[BW40_3705]]),"")</f>
        <v/>
      </c>
      <c r="H682" s="7" t="str">
        <f>IF(Table1[[#This Row],[Is Data Valid]]=TRUE,((Table1[[#This Row],[Birthweight (grams)]]*0.9/Table1[[#This Row],[BW_GA]])-1)/(Backend!$B$3/100*Table1[[#This Row],[BW40_3705]]),"")</f>
        <v/>
      </c>
      <c r="I682" s="7" t="str">
        <f>IF(Table1[[#This Row],[Is Data Valid]]=TRUE,((Table1[[#This Row],[Birthweight (grams)]]*1.1/Table1[[#This Row],[BW_GA]])-1)/(Backend!$B$3/100*Table1[[#This Row],[BW40_3705]]),"")</f>
        <v/>
      </c>
      <c r="J682" s="7" t="str">
        <f>IF(Table1[[#This Row],[Is Data Valid]]=TRUE,_xlfn.NORM.S.DIST(Table1[[#This Row],[Birthweight Z-Score]],TRUE)*100,"")</f>
        <v/>
      </c>
      <c r="K682" s="7" t="str">
        <f>IF(Table1[[#This Row],[Is Data Valid]]=TRUE,_xlfn.NORM.S.DIST(Table1[[#This Row],[Birthweight Z-Score (BW-10%)]],TRUE)*100,"")</f>
        <v/>
      </c>
      <c r="L682" s="7" t="str">
        <f>IF(Table1[[#This Row],[Is Data Valid]]=TRUE,_xlfn.NORM.S.DIST(Table1[[#This Row],[Birthweight Z-Score (BW+10%)]],TRUE)*100,"")</f>
        <v/>
      </c>
    </row>
    <row r="683" spans="1:12" x14ac:dyDescent="0.25">
      <c r="A683" s="3"/>
      <c r="B683" s="2"/>
      <c r="C683" s="2"/>
      <c r="D683" s="2" t="b">
        <f>IF(AND(NOT(ISBLANK(Table1[[#This Row],[Fetal Sex (Male, Female or Unknown)]])),ISNUMBER(Table1[[#This Row],[Birthweight (grams)]]),ISNUMBER(Table1[[#This Row],[Gestation (days)]])),TRUE,FALSE)</f>
        <v>0</v>
      </c>
      <c r="E683" s="2" t="str">
        <f>IF(Table1[[#This Row],[Is Data Valid]]=TRUE,IF(Table1[[#This Row],[Fetal Sex (Male, Female or Unknown)]]="Male",Backend!$C$5,IF(Table1[[#This Row],[Fetal Sex (Male, Female or Unknown)]]="Female",Backend!$C$6,IF(Table1[[#This Row],[Fetal Sex (Male, Female or Unknown)]]="Unknown",Backend!$C$7,"Error"))),"")</f>
        <v/>
      </c>
      <c r="F683" s="8" t="str">
        <f>IF(Table1[[#This Row],[Is Data Valid]]=TRUE,EXP(0.578+0.332*((Table1[[#This Row],[Gestation (days)]]+0.5)/7)-0.00354*((Table1[[#This Row],[Gestation (days)]]+0.5)/7)^2)*Table1[[#This Row],[BW40_3705]],"")</f>
        <v/>
      </c>
      <c r="G683" s="2" t="str">
        <f>IF(Table1[[#This Row],[Is Data Valid]]=TRUE,((Table1[[#This Row],[Birthweight (grams)]]/Table1[[#This Row],[BW_GA]])-1)/(Backend!$B$3/100*Table1[[#This Row],[BW40_3705]]),"")</f>
        <v/>
      </c>
      <c r="H683" s="7" t="str">
        <f>IF(Table1[[#This Row],[Is Data Valid]]=TRUE,((Table1[[#This Row],[Birthweight (grams)]]*0.9/Table1[[#This Row],[BW_GA]])-1)/(Backend!$B$3/100*Table1[[#This Row],[BW40_3705]]),"")</f>
        <v/>
      </c>
      <c r="I683" s="7" t="str">
        <f>IF(Table1[[#This Row],[Is Data Valid]]=TRUE,((Table1[[#This Row],[Birthweight (grams)]]*1.1/Table1[[#This Row],[BW_GA]])-1)/(Backend!$B$3/100*Table1[[#This Row],[BW40_3705]]),"")</f>
        <v/>
      </c>
      <c r="J683" s="7" t="str">
        <f>IF(Table1[[#This Row],[Is Data Valid]]=TRUE,_xlfn.NORM.S.DIST(Table1[[#This Row],[Birthweight Z-Score]],TRUE)*100,"")</f>
        <v/>
      </c>
      <c r="K683" s="7" t="str">
        <f>IF(Table1[[#This Row],[Is Data Valid]]=TRUE,_xlfn.NORM.S.DIST(Table1[[#This Row],[Birthweight Z-Score (BW-10%)]],TRUE)*100,"")</f>
        <v/>
      </c>
      <c r="L683" s="7" t="str">
        <f>IF(Table1[[#This Row],[Is Data Valid]]=TRUE,_xlfn.NORM.S.DIST(Table1[[#This Row],[Birthweight Z-Score (BW+10%)]],TRUE)*100,"")</f>
        <v/>
      </c>
    </row>
    <row r="684" spans="1:12" x14ac:dyDescent="0.25">
      <c r="A684" s="3"/>
      <c r="B684" s="2"/>
      <c r="C684" s="2"/>
      <c r="D684" s="2" t="b">
        <f>IF(AND(NOT(ISBLANK(Table1[[#This Row],[Fetal Sex (Male, Female or Unknown)]])),ISNUMBER(Table1[[#This Row],[Birthweight (grams)]]),ISNUMBER(Table1[[#This Row],[Gestation (days)]])),TRUE,FALSE)</f>
        <v>0</v>
      </c>
      <c r="E684" s="2" t="str">
        <f>IF(Table1[[#This Row],[Is Data Valid]]=TRUE,IF(Table1[[#This Row],[Fetal Sex (Male, Female or Unknown)]]="Male",Backend!$C$5,IF(Table1[[#This Row],[Fetal Sex (Male, Female or Unknown)]]="Female",Backend!$C$6,IF(Table1[[#This Row],[Fetal Sex (Male, Female or Unknown)]]="Unknown",Backend!$C$7,"Error"))),"")</f>
        <v/>
      </c>
      <c r="F684" s="8" t="str">
        <f>IF(Table1[[#This Row],[Is Data Valid]]=TRUE,EXP(0.578+0.332*((Table1[[#This Row],[Gestation (days)]]+0.5)/7)-0.00354*((Table1[[#This Row],[Gestation (days)]]+0.5)/7)^2)*Table1[[#This Row],[BW40_3705]],"")</f>
        <v/>
      </c>
      <c r="G684" s="2" t="str">
        <f>IF(Table1[[#This Row],[Is Data Valid]]=TRUE,((Table1[[#This Row],[Birthweight (grams)]]/Table1[[#This Row],[BW_GA]])-1)/(Backend!$B$3/100*Table1[[#This Row],[BW40_3705]]),"")</f>
        <v/>
      </c>
      <c r="H684" s="7" t="str">
        <f>IF(Table1[[#This Row],[Is Data Valid]]=TRUE,((Table1[[#This Row],[Birthweight (grams)]]*0.9/Table1[[#This Row],[BW_GA]])-1)/(Backend!$B$3/100*Table1[[#This Row],[BW40_3705]]),"")</f>
        <v/>
      </c>
      <c r="I684" s="7" t="str">
        <f>IF(Table1[[#This Row],[Is Data Valid]]=TRUE,((Table1[[#This Row],[Birthweight (grams)]]*1.1/Table1[[#This Row],[BW_GA]])-1)/(Backend!$B$3/100*Table1[[#This Row],[BW40_3705]]),"")</f>
        <v/>
      </c>
      <c r="J684" s="7" t="str">
        <f>IF(Table1[[#This Row],[Is Data Valid]]=TRUE,_xlfn.NORM.S.DIST(Table1[[#This Row],[Birthweight Z-Score]],TRUE)*100,"")</f>
        <v/>
      </c>
      <c r="K684" s="7" t="str">
        <f>IF(Table1[[#This Row],[Is Data Valid]]=TRUE,_xlfn.NORM.S.DIST(Table1[[#This Row],[Birthweight Z-Score (BW-10%)]],TRUE)*100,"")</f>
        <v/>
      </c>
      <c r="L684" s="7" t="str">
        <f>IF(Table1[[#This Row],[Is Data Valid]]=TRUE,_xlfn.NORM.S.DIST(Table1[[#This Row],[Birthweight Z-Score (BW+10%)]],TRUE)*100,"")</f>
        <v/>
      </c>
    </row>
    <row r="685" spans="1:12" x14ac:dyDescent="0.25">
      <c r="A685" s="3"/>
      <c r="B685" s="2"/>
      <c r="C685" s="2"/>
      <c r="D685" s="2" t="b">
        <f>IF(AND(NOT(ISBLANK(Table1[[#This Row],[Fetal Sex (Male, Female or Unknown)]])),ISNUMBER(Table1[[#This Row],[Birthweight (grams)]]),ISNUMBER(Table1[[#This Row],[Gestation (days)]])),TRUE,FALSE)</f>
        <v>0</v>
      </c>
      <c r="E685" s="2" t="str">
        <f>IF(Table1[[#This Row],[Is Data Valid]]=TRUE,IF(Table1[[#This Row],[Fetal Sex (Male, Female or Unknown)]]="Male",Backend!$C$5,IF(Table1[[#This Row],[Fetal Sex (Male, Female or Unknown)]]="Female",Backend!$C$6,IF(Table1[[#This Row],[Fetal Sex (Male, Female or Unknown)]]="Unknown",Backend!$C$7,"Error"))),"")</f>
        <v/>
      </c>
      <c r="F685" s="8" t="str">
        <f>IF(Table1[[#This Row],[Is Data Valid]]=TRUE,EXP(0.578+0.332*((Table1[[#This Row],[Gestation (days)]]+0.5)/7)-0.00354*((Table1[[#This Row],[Gestation (days)]]+0.5)/7)^2)*Table1[[#This Row],[BW40_3705]],"")</f>
        <v/>
      </c>
      <c r="G685" s="2" t="str">
        <f>IF(Table1[[#This Row],[Is Data Valid]]=TRUE,((Table1[[#This Row],[Birthweight (grams)]]/Table1[[#This Row],[BW_GA]])-1)/(Backend!$B$3/100*Table1[[#This Row],[BW40_3705]]),"")</f>
        <v/>
      </c>
      <c r="H685" s="7" t="str">
        <f>IF(Table1[[#This Row],[Is Data Valid]]=TRUE,((Table1[[#This Row],[Birthweight (grams)]]*0.9/Table1[[#This Row],[BW_GA]])-1)/(Backend!$B$3/100*Table1[[#This Row],[BW40_3705]]),"")</f>
        <v/>
      </c>
      <c r="I685" s="7" t="str">
        <f>IF(Table1[[#This Row],[Is Data Valid]]=TRUE,((Table1[[#This Row],[Birthweight (grams)]]*1.1/Table1[[#This Row],[BW_GA]])-1)/(Backend!$B$3/100*Table1[[#This Row],[BW40_3705]]),"")</f>
        <v/>
      </c>
      <c r="J685" s="7" t="str">
        <f>IF(Table1[[#This Row],[Is Data Valid]]=TRUE,_xlfn.NORM.S.DIST(Table1[[#This Row],[Birthweight Z-Score]],TRUE)*100,"")</f>
        <v/>
      </c>
      <c r="K685" s="7" t="str">
        <f>IF(Table1[[#This Row],[Is Data Valid]]=TRUE,_xlfn.NORM.S.DIST(Table1[[#This Row],[Birthweight Z-Score (BW-10%)]],TRUE)*100,"")</f>
        <v/>
      </c>
      <c r="L685" s="7" t="str">
        <f>IF(Table1[[#This Row],[Is Data Valid]]=TRUE,_xlfn.NORM.S.DIST(Table1[[#This Row],[Birthweight Z-Score (BW+10%)]],TRUE)*100,"")</f>
        <v/>
      </c>
    </row>
    <row r="686" spans="1:12" x14ac:dyDescent="0.25">
      <c r="A686" s="3"/>
      <c r="B686" s="2"/>
      <c r="C686" s="2"/>
      <c r="D686" s="2" t="b">
        <f>IF(AND(NOT(ISBLANK(Table1[[#This Row],[Fetal Sex (Male, Female or Unknown)]])),ISNUMBER(Table1[[#This Row],[Birthweight (grams)]]),ISNUMBER(Table1[[#This Row],[Gestation (days)]])),TRUE,FALSE)</f>
        <v>0</v>
      </c>
      <c r="E686" s="2" t="str">
        <f>IF(Table1[[#This Row],[Is Data Valid]]=TRUE,IF(Table1[[#This Row],[Fetal Sex (Male, Female or Unknown)]]="Male",Backend!$C$5,IF(Table1[[#This Row],[Fetal Sex (Male, Female or Unknown)]]="Female",Backend!$C$6,IF(Table1[[#This Row],[Fetal Sex (Male, Female or Unknown)]]="Unknown",Backend!$C$7,"Error"))),"")</f>
        <v/>
      </c>
      <c r="F686" s="8" t="str">
        <f>IF(Table1[[#This Row],[Is Data Valid]]=TRUE,EXP(0.578+0.332*((Table1[[#This Row],[Gestation (days)]]+0.5)/7)-0.00354*((Table1[[#This Row],[Gestation (days)]]+0.5)/7)^2)*Table1[[#This Row],[BW40_3705]],"")</f>
        <v/>
      </c>
      <c r="G686" s="2" t="str">
        <f>IF(Table1[[#This Row],[Is Data Valid]]=TRUE,((Table1[[#This Row],[Birthweight (grams)]]/Table1[[#This Row],[BW_GA]])-1)/(Backend!$B$3/100*Table1[[#This Row],[BW40_3705]]),"")</f>
        <v/>
      </c>
      <c r="H686" s="7" t="str">
        <f>IF(Table1[[#This Row],[Is Data Valid]]=TRUE,((Table1[[#This Row],[Birthweight (grams)]]*0.9/Table1[[#This Row],[BW_GA]])-1)/(Backend!$B$3/100*Table1[[#This Row],[BW40_3705]]),"")</f>
        <v/>
      </c>
      <c r="I686" s="7" t="str">
        <f>IF(Table1[[#This Row],[Is Data Valid]]=TRUE,((Table1[[#This Row],[Birthweight (grams)]]*1.1/Table1[[#This Row],[BW_GA]])-1)/(Backend!$B$3/100*Table1[[#This Row],[BW40_3705]]),"")</f>
        <v/>
      </c>
      <c r="J686" s="7" t="str">
        <f>IF(Table1[[#This Row],[Is Data Valid]]=TRUE,_xlfn.NORM.S.DIST(Table1[[#This Row],[Birthweight Z-Score]],TRUE)*100,"")</f>
        <v/>
      </c>
      <c r="K686" s="7" t="str">
        <f>IF(Table1[[#This Row],[Is Data Valid]]=TRUE,_xlfn.NORM.S.DIST(Table1[[#This Row],[Birthweight Z-Score (BW-10%)]],TRUE)*100,"")</f>
        <v/>
      </c>
      <c r="L686" s="7" t="str">
        <f>IF(Table1[[#This Row],[Is Data Valid]]=TRUE,_xlfn.NORM.S.DIST(Table1[[#This Row],[Birthweight Z-Score (BW+10%)]],TRUE)*100,"")</f>
        <v/>
      </c>
    </row>
    <row r="687" spans="1:12" x14ac:dyDescent="0.25">
      <c r="A687" s="3"/>
      <c r="B687" s="2"/>
      <c r="C687" s="2"/>
      <c r="D687" s="2" t="b">
        <f>IF(AND(NOT(ISBLANK(Table1[[#This Row],[Fetal Sex (Male, Female or Unknown)]])),ISNUMBER(Table1[[#This Row],[Birthweight (grams)]]),ISNUMBER(Table1[[#This Row],[Gestation (days)]])),TRUE,FALSE)</f>
        <v>0</v>
      </c>
      <c r="E687" s="2" t="str">
        <f>IF(Table1[[#This Row],[Is Data Valid]]=TRUE,IF(Table1[[#This Row],[Fetal Sex (Male, Female or Unknown)]]="Male",Backend!$C$5,IF(Table1[[#This Row],[Fetal Sex (Male, Female or Unknown)]]="Female",Backend!$C$6,IF(Table1[[#This Row],[Fetal Sex (Male, Female or Unknown)]]="Unknown",Backend!$C$7,"Error"))),"")</f>
        <v/>
      </c>
      <c r="F687" s="8" t="str">
        <f>IF(Table1[[#This Row],[Is Data Valid]]=TRUE,EXP(0.578+0.332*((Table1[[#This Row],[Gestation (days)]]+0.5)/7)-0.00354*((Table1[[#This Row],[Gestation (days)]]+0.5)/7)^2)*Table1[[#This Row],[BW40_3705]],"")</f>
        <v/>
      </c>
      <c r="G687" s="2" t="str">
        <f>IF(Table1[[#This Row],[Is Data Valid]]=TRUE,((Table1[[#This Row],[Birthweight (grams)]]/Table1[[#This Row],[BW_GA]])-1)/(Backend!$B$3/100*Table1[[#This Row],[BW40_3705]]),"")</f>
        <v/>
      </c>
      <c r="H687" s="7" t="str">
        <f>IF(Table1[[#This Row],[Is Data Valid]]=TRUE,((Table1[[#This Row],[Birthweight (grams)]]*0.9/Table1[[#This Row],[BW_GA]])-1)/(Backend!$B$3/100*Table1[[#This Row],[BW40_3705]]),"")</f>
        <v/>
      </c>
      <c r="I687" s="7" t="str">
        <f>IF(Table1[[#This Row],[Is Data Valid]]=TRUE,((Table1[[#This Row],[Birthweight (grams)]]*1.1/Table1[[#This Row],[BW_GA]])-1)/(Backend!$B$3/100*Table1[[#This Row],[BW40_3705]]),"")</f>
        <v/>
      </c>
      <c r="J687" s="7" t="str">
        <f>IF(Table1[[#This Row],[Is Data Valid]]=TRUE,_xlfn.NORM.S.DIST(Table1[[#This Row],[Birthweight Z-Score]],TRUE)*100,"")</f>
        <v/>
      </c>
      <c r="K687" s="7" t="str">
        <f>IF(Table1[[#This Row],[Is Data Valid]]=TRUE,_xlfn.NORM.S.DIST(Table1[[#This Row],[Birthweight Z-Score (BW-10%)]],TRUE)*100,"")</f>
        <v/>
      </c>
      <c r="L687" s="7" t="str">
        <f>IF(Table1[[#This Row],[Is Data Valid]]=TRUE,_xlfn.NORM.S.DIST(Table1[[#This Row],[Birthweight Z-Score (BW+10%)]],TRUE)*100,"")</f>
        <v/>
      </c>
    </row>
    <row r="688" spans="1:12" x14ac:dyDescent="0.25">
      <c r="A688" s="3"/>
      <c r="B688" s="2"/>
      <c r="C688" s="2"/>
      <c r="D688" s="2" t="b">
        <f>IF(AND(NOT(ISBLANK(Table1[[#This Row],[Fetal Sex (Male, Female or Unknown)]])),ISNUMBER(Table1[[#This Row],[Birthweight (grams)]]),ISNUMBER(Table1[[#This Row],[Gestation (days)]])),TRUE,FALSE)</f>
        <v>0</v>
      </c>
      <c r="E688" s="2" t="str">
        <f>IF(Table1[[#This Row],[Is Data Valid]]=TRUE,IF(Table1[[#This Row],[Fetal Sex (Male, Female or Unknown)]]="Male",Backend!$C$5,IF(Table1[[#This Row],[Fetal Sex (Male, Female or Unknown)]]="Female",Backend!$C$6,IF(Table1[[#This Row],[Fetal Sex (Male, Female or Unknown)]]="Unknown",Backend!$C$7,"Error"))),"")</f>
        <v/>
      </c>
      <c r="F688" s="8" t="str">
        <f>IF(Table1[[#This Row],[Is Data Valid]]=TRUE,EXP(0.578+0.332*((Table1[[#This Row],[Gestation (days)]]+0.5)/7)-0.00354*((Table1[[#This Row],[Gestation (days)]]+0.5)/7)^2)*Table1[[#This Row],[BW40_3705]],"")</f>
        <v/>
      </c>
      <c r="G688" s="2" t="str">
        <f>IF(Table1[[#This Row],[Is Data Valid]]=TRUE,((Table1[[#This Row],[Birthweight (grams)]]/Table1[[#This Row],[BW_GA]])-1)/(Backend!$B$3/100*Table1[[#This Row],[BW40_3705]]),"")</f>
        <v/>
      </c>
      <c r="H688" s="7" t="str">
        <f>IF(Table1[[#This Row],[Is Data Valid]]=TRUE,((Table1[[#This Row],[Birthweight (grams)]]*0.9/Table1[[#This Row],[BW_GA]])-1)/(Backend!$B$3/100*Table1[[#This Row],[BW40_3705]]),"")</f>
        <v/>
      </c>
      <c r="I688" s="7" t="str">
        <f>IF(Table1[[#This Row],[Is Data Valid]]=TRUE,((Table1[[#This Row],[Birthweight (grams)]]*1.1/Table1[[#This Row],[BW_GA]])-1)/(Backend!$B$3/100*Table1[[#This Row],[BW40_3705]]),"")</f>
        <v/>
      </c>
      <c r="J688" s="7" t="str">
        <f>IF(Table1[[#This Row],[Is Data Valid]]=TRUE,_xlfn.NORM.S.DIST(Table1[[#This Row],[Birthweight Z-Score]],TRUE)*100,"")</f>
        <v/>
      </c>
      <c r="K688" s="7" t="str">
        <f>IF(Table1[[#This Row],[Is Data Valid]]=TRUE,_xlfn.NORM.S.DIST(Table1[[#This Row],[Birthweight Z-Score (BW-10%)]],TRUE)*100,"")</f>
        <v/>
      </c>
      <c r="L688" s="7" t="str">
        <f>IF(Table1[[#This Row],[Is Data Valid]]=TRUE,_xlfn.NORM.S.DIST(Table1[[#This Row],[Birthweight Z-Score (BW+10%)]],TRUE)*100,"")</f>
        <v/>
      </c>
    </row>
    <row r="689" spans="1:12" x14ac:dyDescent="0.25">
      <c r="A689" s="3"/>
      <c r="B689" s="2"/>
      <c r="C689" s="2"/>
      <c r="D689" s="2" t="b">
        <f>IF(AND(NOT(ISBLANK(Table1[[#This Row],[Fetal Sex (Male, Female or Unknown)]])),ISNUMBER(Table1[[#This Row],[Birthweight (grams)]]),ISNUMBER(Table1[[#This Row],[Gestation (days)]])),TRUE,FALSE)</f>
        <v>0</v>
      </c>
      <c r="E689" s="2" t="str">
        <f>IF(Table1[[#This Row],[Is Data Valid]]=TRUE,IF(Table1[[#This Row],[Fetal Sex (Male, Female or Unknown)]]="Male",Backend!$C$5,IF(Table1[[#This Row],[Fetal Sex (Male, Female or Unknown)]]="Female",Backend!$C$6,IF(Table1[[#This Row],[Fetal Sex (Male, Female or Unknown)]]="Unknown",Backend!$C$7,"Error"))),"")</f>
        <v/>
      </c>
      <c r="F689" s="8" t="str">
        <f>IF(Table1[[#This Row],[Is Data Valid]]=TRUE,EXP(0.578+0.332*((Table1[[#This Row],[Gestation (days)]]+0.5)/7)-0.00354*((Table1[[#This Row],[Gestation (days)]]+0.5)/7)^2)*Table1[[#This Row],[BW40_3705]],"")</f>
        <v/>
      </c>
      <c r="G689" s="2" t="str">
        <f>IF(Table1[[#This Row],[Is Data Valid]]=TRUE,((Table1[[#This Row],[Birthweight (grams)]]/Table1[[#This Row],[BW_GA]])-1)/(Backend!$B$3/100*Table1[[#This Row],[BW40_3705]]),"")</f>
        <v/>
      </c>
      <c r="H689" s="7" t="str">
        <f>IF(Table1[[#This Row],[Is Data Valid]]=TRUE,((Table1[[#This Row],[Birthweight (grams)]]*0.9/Table1[[#This Row],[BW_GA]])-1)/(Backend!$B$3/100*Table1[[#This Row],[BW40_3705]]),"")</f>
        <v/>
      </c>
      <c r="I689" s="7" t="str">
        <f>IF(Table1[[#This Row],[Is Data Valid]]=TRUE,((Table1[[#This Row],[Birthweight (grams)]]*1.1/Table1[[#This Row],[BW_GA]])-1)/(Backend!$B$3/100*Table1[[#This Row],[BW40_3705]]),"")</f>
        <v/>
      </c>
      <c r="J689" s="7" t="str">
        <f>IF(Table1[[#This Row],[Is Data Valid]]=TRUE,_xlfn.NORM.S.DIST(Table1[[#This Row],[Birthweight Z-Score]],TRUE)*100,"")</f>
        <v/>
      </c>
      <c r="K689" s="7" t="str">
        <f>IF(Table1[[#This Row],[Is Data Valid]]=TRUE,_xlfn.NORM.S.DIST(Table1[[#This Row],[Birthweight Z-Score (BW-10%)]],TRUE)*100,"")</f>
        <v/>
      </c>
      <c r="L689" s="7" t="str">
        <f>IF(Table1[[#This Row],[Is Data Valid]]=TRUE,_xlfn.NORM.S.DIST(Table1[[#This Row],[Birthweight Z-Score (BW+10%)]],TRUE)*100,"")</f>
        <v/>
      </c>
    </row>
    <row r="690" spans="1:12" x14ac:dyDescent="0.25">
      <c r="A690" s="3"/>
      <c r="B690" s="2"/>
      <c r="C690" s="2"/>
      <c r="D690" s="2" t="b">
        <f>IF(AND(NOT(ISBLANK(Table1[[#This Row],[Fetal Sex (Male, Female or Unknown)]])),ISNUMBER(Table1[[#This Row],[Birthweight (grams)]]),ISNUMBER(Table1[[#This Row],[Gestation (days)]])),TRUE,FALSE)</f>
        <v>0</v>
      </c>
      <c r="E690" s="2" t="str">
        <f>IF(Table1[[#This Row],[Is Data Valid]]=TRUE,IF(Table1[[#This Row],[Fetal Sex (Male, Female or Unknown)]]="Male",Backend!$C$5,IF(Table1[[#This Row],[Fetal Sex (Male, Female or Unknown)]]="Female",Backend!$C$6,IF(Table1[[#This Row],[Fetal Sex (Male, Female or Unknown)]]="Unknown",Backend!$C$7,"Error"))),"")</f>
        <v/>
      </c>
      <c r="F690" s="8" t="str">
        <f>IF(Table1[[#This Row],[Is Data Valid]]=TRUE,EXP(0.578+0.332*((Table1[[#This Row],[Gestation (days)]]+0.5)/7)-0.00354*((Table1[[#This Row],[Gestation (days)]]+0.5)/7)^2)*Table1[[#This Row],[BW40_3705]],"")</f>
        <v/>
      </c>
      <c r="G690" s="2" t="str">
        <f>IF(Table1[[#This Row],[Is Data Valid]]=TRUE,((Table1[[#This Row],[Birthweight (grams)]]/Table1[[#This Row],[BW_GA]])-1)/(Backend!$B$3/100*Table1[[#This Row],[BW40_3705]]),"")</f>
        <v/>
      </c>
      <c r="H690" s="7" t="str">
        <f>IF(Table1[[#This Row],[Is Data Valid]]=TRUE,((Table1[[#This Row],[Birthweight (grams)]]*0.9/Table1[[#This Row],[BW_GA]])-1)/(Backend!$B$3/100*Table1[[#This Row],[BW40_3705]]),"")</f>
        <v/>
      </c>
      <c r="I690" s="7" t="str">
        <f>IF(Table1[[#This Row],[Is Data Valid]]=TRUE,((Table1[[#This Row],[Birthweight (grams)]]*1.1/Table1[[#This Row],[BW_GA]])-1)/(Backend!$B$3/100*Table1[[#This Row],[BW40_3705]]),"")</f>
        <v/>
      </c>
      <c r="J690" s="7" t="str">
        <f>IF(Table1[[#This Row],[Is Data Valid]]=TRUE,_xlfn.NORM.S.DIST(Table1[[#This Row],[Birthweight Z-Score]],TRUE)*100,"")</f>
        <v/>
      </c>
      <c r="K690" s="7" t="str">
        <f>IF(Table1[[#This Row],[Is Data Valid]]=TRUE,_xlfn.NORM.S.DIST(Table1[[#This Row],[Birthweight Z-Score (BW-10%)]],TRUE)*100,"")</f>
        <v/>
      </c>
      <c r="L690" s="7" t="str">
        <f>IF(Table1[[#This Row],[Is Data Valid]]=TRUE,_xlfn.NORM.S.DIST(Table1[[#This Row],[Birthweight Z-Score (BW+10%)]],TRUE)*100,"")</f>
        <v/>
      </c>
    </row>
    <row r="691" spans="1:12" x14ac:dyDescent="0.25">
      <c r="A691" s="3"/>
      <c r="B691" s="2"/>
      <c r="C691" s="2"/>
      <c r="D691" s="2" t="b">
        <f>IF(AND(NOT(ISBLANK(Table1[[#This Row],[Fetal Sex (Male, Female or Unknown)]])),ISNUMBER(Table1[[#This Row],[Birthweight (grams)]]),ISNUMBER(Table1[[#This Row],[Gestation (days)]])),TRUE,FALSE)</f>
        <v>0</v>
      </c>
      <c r="E691" s="2" t="str">
        <f>IF(Table1[[#This Row],[Is Data Valid]]=TRUE,IF(Table1[[#This Row],[Fetal Sex (Male, Female or Unknown)]]="Male",Backend!$C$5,IF(Table1[[#This Row],[Fetal Sex (Male, Female or Unknown)]]="Female",Backend!$C$6,IF(Table1[[#This Row],[Fetal Sex (Male, Female or Unknown)]]="Unknown",Backend!$C$7,"Error"))),"")</f>
        <v/>
      </c>
      <c r="F691" s="8" t="str">
        <f>IF(Table1[[#This Row],[Is Data Valid]]=TRUE,EXP(0.578+0.332*((Table1[[#This Row],[Gestation (days)]]+0.5)/7)-0.00354*((Table1[[#This Row],[Gestation (days)]]+0.5)/7)^2)*Table1[[#This Row],[BW40_3705]],"")</f>
        <v/>
      </c>
      <c r="G691" s="2" t="str">
        <f>IF(Table1[[#This Row],[Is Data Valid]]=TRUE,((Table1[[#This Row],[Birthweight (grams)]]/Table1[[#This Row],[BW_GA]])-1)/(Backend!$B$3/100*Table1[[#This Row],[BW40_3705]]),"")</f>
        <v/>
      </c>
      <c r="H691" s="7" t="str">
        <f>IF(Table1[[#This Row],[Is Data Valid]]=TRUE,((Table1[[#This Row],[Birthweight (grams)]]*0.9/Table1[[#This Row],[BW_GA]])-1)/(Backend!$B$3/100*Table1[[#This Row],[BW40_3705]]),"")</f>
        <v/>
      </c>
      <c r="I691" s="7" t="str">
        <f>IF(Table1[[#This Row],[Is Data Valid]]=TRUE,((Table1[[#This Row],[Birthweight (grams)]]*1.1/Table1[[#This Row],[BW_GA]])-1)/(Backend!$B$3/100*Table1[[#This Row],[BW40_3705]]),"")</f>
        <v/>
      </c>
      <c r="J691" s="7" t="str">
        <f>IF(Table1[[#This Row],[Is Data Valid]]=TRUE,_xlfn.NORM.S.DIST(Table1[[#This Row],[Birthweight Z-Score]],TRUE)*100,"")</f>
        <v/>
      </c>
      <c r="K691" s="7" t="str">
        <f>IF(Table1[[#This Row],[Is Data Valid]]=TRUE,_xlfn.NORM.S.DIST(Table1[[#This Row],[Birthweight Z-Score (BW-10%)]],TRUE)*100,"")</f>
        <v/>
      </c>
      <c r="L691" s="7" t="str">
        <f>IF(Table1[[#This Row],[Is Data Valid]]=TRUE,_xlfn.NORM.S.DIST(Table1[[#This Row],[Birthweight Z-Score (BW+10%)]],TRUE)*100,"")</f>
        <v/>
      </c>
    </row>
    <row r="692" spans="1:12" x14ac:dyDescent="0.25">
      <c r="A692" s="3"/>
      <c r="B692" s="2"/>
      <c r="C692" s="2"/>
      <c r="D692" s="2" t="b">
        <f>IF(AND(NOT(ISBLANK(Table1[[#This Row],[Fetal Sex (Male, Female or Unknown)]])),ISNUMBER(Table1[[#This Row],[Birthweight (grams)]]),ISNUMBER(Table1[[#This Row],[Gestation (days)]])),TRUE,FALSE)</f>
        <v>0</v>
      </c>
      <c r="E692" s="2" t="str">
        <f>IF(Table1[[#This Row],[Is Data Valid]]=TRUE,IF(Table1[[#This Row],[Fetal Sex (Male, Female or Unknown)]]="Male",Backend!$C$5,IF(Table1[[#This Row],[Fetal Sex (Male, Female or Unknown)]]="Female",Backend!$C$6,IF(Table1[[#This Row],[Fetal Sex (Male, Female or Unknown)]]="Unknown",Backend!$C$7,"Error"))),"")</f>
        <v/>
      </c>
      <c r="F692" s="8" t="str">
        <f>IF(Table1[[#This Row],[Is Data Valid]]=TRUE,EXP(0.578+0.332*((Table1[[#This Row],[Gestation (days)]]+0.5)/7)-0.00354*((Table1[[#This Row],[Gestation (days)]]+0.5)/7)^2)*Table1[[#This Row],[BW40_3705]],"")</f>
        <v/>
      </c>
      <c r="G692" s="2" t="str">
        <f>IF(Table1[[#This Row],[Is Data Valid]]=TRUE,((Table1[[#This Row],[Birthweight (grams)]]/Table1[[#This Row],[BW_GA]])-1)/(Backend!$B$3/100*Table1[[#This Row],[BW40_3705]]),"")</f>
        <v/>
      </c>
      <c r="H692" s="7" t="str">
        <f>IF(Table1[[#This Row],[Is Data Valid]]=TRUE,((Table1[[#This Row],[Birthweight (grams)]]*0.9/Table1[[#This Row],[BW_GA]])-1)/(Backend!$B$3/100*Table1[[#This Row],[BW40_3705]]),"")</f>
        <v/>
      </c>
      <c r="I692" s="7" t="str">
        <f>IF(Table1[[#This Row],[Is Data Valid]]=TRUE,((Table1[[#This Row],[Birthweight (grams)]]*1.1/Table1[[#This Row],[BW_GA]])-1)/(Backend!$B$3/100*Table1[[#This Row],[BW40_3705]]),"")</f>
        <v/>
      </c>
      <c r="J692" s="7" t="str">
        <f>IF(Table1[[#This Row],[Is Data Valid]]=TRUE,_xlfn.NORM.S.DIST(Table1[[#This Row],[Birthweight Z-Score]],TRUE)*100,"")</f>
        <v/>
      </c>
      <c r="K692" s="7" t="str">
        <f>IF(Table1[[#This Row],[Is Data Valid]]=TRUE,_xlfn.NORM.S.DIST(Table1[[#This Row],[Birthweight Z-Score (BW-10%)]],TRUE)*100,"")</f>
        <v/>
      </c>
      <c r="L692" s="7" t="str">
        <f>IF(Table1[[#This Row],[Is Data Valid]]=TRUE,_xlfn.NORM.S.DIST(Table1[[#This Row],[Birthweight Z-Score (BW+10%)]],TRUE)*100,"")</f>
        <v/>
      </c>
    </row>
    <row r="693" spans="1:12" x14ac:dyDescent="0.25">
      <c r="A693" s="3"/>
      <c r="B693" s="2"/>
      <c r="C693" s="2"/>
      <c r="D693" s="2" t="b">
        <f>IF(AND(NOT(ISBLANK(Table1[[#This Row],[Fetal Sex (Male, Female or Unknown)]])),ISNUMBER(Table1[[#This Row],[Birthweight (grams)]]),ISNUMBER(Table1[[#This Row],[Gestation (days)]])),TRUE,FALSE)</f>
        <v>0</v>
      </c>
      <c r="E693" s="2" t="str">
        <f>IF(Table1[[#This Row],[Is Data Valid]]=TRUE,IF(Table1[[#This Row],[Fetal Sex (Male, Female or Unknown)]]="Male",Backend!$C$5,IF(Table1[[#This Row],[Fetal Sex (Male, Female or Unknown)]]="Female",Backend!$C$6,IF(Table1[[#This Row],[Fetal Sex (Male, Female or Unknown)]]="Unknown",Backend!$C$7,"Error"))),"")</f>
        <v/>
      </c>
      <c r="F693" s="8" t="str">
        <f>IF(Table1[[#This Row],[Is Data Valid]]=TRUE,EXP(0.578+0.332*((Table1[[#This Row],[Gestation (days)]]+0.5)/7)-0.00354*((Table1[[#This Row],[Gestation (days)]]+0.5)/7)^2)*Table1[[#This Row],[BW40_3705]],"")</f>
        <v/>
      </c>
      <c r="G693" s="2" t="str">
        <f>IF(Table1[[#This Row],[Is Data Valid]]=TRUE,((Table1[[#This Row],[Birthweight (grams)]]/Table1[[#This Row],[BW_GA]])-1)/(Backend!$B$3/100*Table1[[#This Row],[BW40_3705]]),"")</f>
        <v/>
      </c>
      <c r="H693" s="7" t="str">
        <f>IF(Table1[[#This Row],[Is Data Valid]]=TRUE,((Table1[[#This Row],[Birthweight (grams)]]*0.9/Table1[[#This Row],[BW_GA]])-1)/(Backend!$B$3/100*Table1[[#This Row],[BW40_3705]]),"")</f>
        <v/>
      </c>
      <c r="I693" s="7" t="str">
        <f>IF(Table1[[#This Row],[Is Data Valid]]=TRUE,((Table1[[#This Row],[Birthweight (grams)]]*1.1/Table1[[#This Row],[BW_GA]])-1)/(Backend!$B$3/100*Table1[[#This Row],[BW40_3705]]),"")</f>
        <v/>
      </c>
      <c r="J693" s="7" t="str">
        <f>IF(Table1[[#This Row],[Is Data Valid]]=TRUE,_xlfn.NORM.S.DIST(Table1[[#This Row],[Birthweight Z-Score]],TRUE)*100,"")</f>
        <v/>
      </c>
      <c r="K693" s="7" t="str">
        <f>IF(Table1[[#This Row],[Is Data Valid]]=TRUE,_xlfn.NORM.S.DIST(Table1[[#This Row],[Birthweight Z-Score (BW-10%)]],TRUE)*100,"")</f>
        <v/>
      </c>
      <c r="L693" s="7" t="str">
        <f>IF(Table1[[#This Row],[Is Data Valid]]=TRUE,_xlfn.NORM.S.DIST(Table1[[#This Row],[Birthweight Z-Score (BW+10%)]],TRUE)*100,"")</f>
        <v/>
      </c>
    </row>
    <row r="694" spans="1:12" x14ac:dyDescent="0.25">
      <c r="A694" s="3"/>
      <c r="B694" s="2"/>
      <c r="C694" s="2"/>
      <c r="D694" s="2" t="b">
        <f>IF(AND(NOT(ISBLANK(Table1[[#This Row],[Fetal Sex (Male, Female or Unknown)]])),ISNUMBER(Table1[[#This Row],[Birthweight (grams)]]),ISNUMBER(Table1[[#This Row],[Gestation (days)]])),TRUE,FALSE)</f>
        <v>0</v>
      </c>
      <c r="E694" s="2" t="str">
        <f>IF(Table1[[#This Row],[Is Data Valid]]=TRUE,IF(Table1[[#This Row],[Fetal Sex (Male, Female or Unknown)]]="Male",Backend!$C$5,IF(Table1[[#This Row],[Fetal Sex (Male, Female or Unknown)]]="Female",Backend!$C$6,IF(Table1[[#This Row],[Fetal Sex (Male, Female or Unknown)]]="Unknown",Backend!$C$7,"Error"))),"")</f>
        <v/>
      </c>
      <c r="F694" s="8" t="str">
        <f>IF(Table1[[#This Row],[Is Data Valid]]=TRUE,EXP(0.578+0.332*((Table1[[#This Row],[Gestation (days)]]+0.5)/7)-0.00354*((Table1[[#This Row],[Gestation (days)]]+0.5)/7)^2)*Table1[[#This Row],[BW40_3705]],"")</f>
        <v/>
      </c>
      <c r="G694" s="2" t="str">
        <f>IF(Table1[[#This Row],[Is Data Valid]]=TRUE,((Table1[[#This Row],[Birthweight (grams)]]/Table1[[#This Row],[BW_GA]])-1)/(Backend!$B$3/100*Table1[[#This Row],[BW40_3705]]),"")</f>
        <v/>
      </c>
      <c r="H694" s="7" t="str">
        <f>IF(Table1[[#This Row],[Is Data Valid]]=TRUE,((Table1[[#This Row],[Birthweight (grams)]]*0.9/Table1[[#This Row],[BW_GA]])-1)/(Backend!$B$3/100*Table1[[#This Row],[BW40_3705]]),"")</f>
        <v/>
      </c>
      <c r="I694" s="7" t="str">
        <f>IF(Table1[[#This Row],[Is Data Valid]]=TRUE,((Table1[[#This Row],[Birthweight (grams)]]*1.1/Table1[[#This Row],[BW_GA]])-1)/(Backend!$B$3/100*Table1[[#This Row],[BW40_3705]]),"")</f>
        <v/>
      </c>
      <c r="J694" s="7" t="str">
        <f>IF(Table1[[#This Row],[Is Data Valid]]=TRUE,_xlfn.NORM.S.DIST(Table1[[#This Row],[Birthweight Z-Score]],TRUE)*100,"")</f>
        <v/>
      </c>
      <c r="K694" s="7" t="str">
        <f>IF(Table1[[#This Row],[Is Data Valid]]=TRUE,_xlfn.NORM.S.DIST(Table1[[#This Row],[Birthweight Z-Score (BW-10%)]],TRUE)*100,"")</f>
        <v/>
      </c>
      <c r="L694" s="7" t="str">
        <f>IF(Table1[[#This Row],[Is Data Valid]]=TRUE,_xlfn.NORM.S.DIST(Table1[[#This Row],[Birthweight Z-Score (BW+10%)]],TRUE)*100,"")</f>
        <v/>
      </c>
    </row>
    <row r="695" spans="1:12" x14ac:dyDescent="0.25">
      <c r="A695" s="3"/>
      <c r="B695" s="2"/>
      <c r="C695" s="2"/>
      <c r="D695" s="2" t="b">
        <f>IF(AND(NOT(ISBLANK(Table1[[#This Row],[Fetal Sex (Male, Female or Unknown)]])),ISNUMBER(Table1[[#This Row],[Birthweight (grams)]]),ISNUMBER(Table1[[#This Row],[Gestation (days)]])),TRUE,FALSE)</f>
        <v>0</v>
      </c>
      <c r="E695" s="2" t="str">
        <f>IF(Table1[[#This Row],[Is Data Valid]]=TRUE,IF(Table1[[#This Row],[Fetal Sex (Male, Female or Unknown)]]="Male",Backend!$C$5,IF(Table1[[#This Row],[Fetal Sex (Male, Female or Unknown)]]="Female",Backend!$C$6,IF(Table1[[#This Row],[Fetal Sex (Male, Female or Unknown)]]="Unknown",Backend!$C$7,"Error"))),"")</f>
        <v/>
      </c>
      <c r="F695" s="8" t="str">
        <f>IF(Table1[[#This Row],[Is Data Valid]]=TRUE,EXP(0.578+0.332*((Table1[[#This Row],[Gestation (days)]]+0.5)/7)-0.00354*((Table1[[#This Row],[Gestation (days)]]+0.5)/7)^2)*Table1[[#This Row],[BW40_3705]],"")</f>
        <v/>
      </c>
      <c r="G695" s="2" t="str">
        <f>IF(Table1[[#This Row],[Is Data Valid]]=TRUE,((Table1[[#This Row],[Birthweight (grams)]]/Table1[[#This Row],[BW_GA]])-1)/(Backend!$B$3/100*Table1[[#This Row],[BW40_3705]]),"")</f>
        <v/>
      </c>
      <c r="H695" s="7" t="str">
        <f>IF(Table1[[#This Row],[Is Data Valid]]=TRUE,((Table1[[#This Row],[Birthweight (grams)]]*0.9/Table1[[#This Row],[BW_GA]])-1)/(Backend!$B$3/100*Table1[[#This Row],[BW40_3705]]),"")</f>
        <v/>
      </c>
      <c r="I695" s="7" t="str">
        <f>IF(Table1[[#This Row],[Is Data Valid]]=TRUE,((Table1[[#This Row],[Birthweight (grams)]]*1.1/Table1[[#This Row],[BW_GA]])-1)/(Backend!$B$3/100*Table1[[#This Row],[BW40_3705]]),"")</f>
        <v/>
      </c>
      <c r="J695" s="7" t="str">
        <f>IF(Table1[[#This Row],[Is Data Valid]]=TRUE,_xlfn.NORM.S.DIST(Table1[[#This Row],[Birthweight Z-Score]],TRUE)*100,"")</f>
        <v/>
      </c>
      <c r="K695" s="7" t="str">
        <f>IF(Table1[[#This Row],[Is Data Valid]]=TRUE,_xlfn.NORM.S.DIST(Table1[[#This Row],[Birthweight Z-Score (BW-10%)]],TRUE)*100,"")</f>
        <v/>
      </c>
      <c r="L695" s="7" t="str">
        <f>IF(Table1[[#This Row],[Is Data Valid]]=TRUE,_xlfn.NORM.S.DIST(Table1[[#This Row],[Birthweight Z-Score (BW+10%)]],TRUE)*100,"")</f>
        <v/>
      </c>
    </row>
    <row r="696" spans="1:12" x14ac:dyDescent="0.25">
      <c r="A696" s="3"/>
      <c r="B696" s="2"/>
      <c r="C696" s="2"/>
      <c r="D696" s="2" t="b">
        <f>IF(AND(NOT(ISBLANK(Table1[[#This Row],[Fetal Sex (Male, Female or Unknown)]])),ISNUMBER(Table1[[#This Row],[Birthweight (grams)]]),ISNUMBER(Table1[[#This Row],[Gestation (days)]])),TRUE,FALSE)</f>
        <v>0</v>
      </c>
      <c r="E696" s="2" t="str">
        <f>IF(Table1[[#This Row],[Is Data Valid]]=TRUE,IF(Table1[[#This Row],[Fetal Sex (Male, Female or Unknown)]]="Male",Backend!$C$5,IF(Table1[[#This Row],[Fetal Sex (Male, Female or Unknown)]]="Female",Backend!$C$6,IF(Table1[[#This Row],[Fetal Sex (Male, Female or Unknown)]]="Unknown",Backend!$C$7,"Error"))),"")</f>
        <v/>
      </c>
      <c r="F696" s="8" t="str">
        <f>IF(Table1[[#This Row],[Is Data Valid]]=TRUE,EXP(0.578+0.332*((Table1[[#This Row],[Gestation (days)]]+0.5)/7)-0.00354*((Table1[[#This Row],[Gestation (days)]]+0.5)/7)^2)*Table1[[#This Row],[BW40_3705]],"")</f>
        <v/>
      </c>
      <c r="G696" s="2" t="str">
        <f>IF(Table1[[#This Row],[Is Data Valid]]=TRUE,((Table1[[#This Row],[Birthweight (grams)]]/Table1[[#This Row],[BW_GA]])-1)/(Backend!$B$3/100*Table1[[#This Row],[BW40_3705]]),"")</f>
        <v/>
      </c>
      <c r="H696" s="7" t="str">
        <f>IF(Table1[[#This Row],[Is Data Valid]]=TRUE,((Table1[[#This Row],[Birthweight (grams)]]*0.9/Table1[[#This Row],[BW_GA]])-1)/(Backend!$B$3/100*Table1[[#This Row],[BW40_3705]]),"")</f>
        <v/>
      </c>
      <c r="I696" s="7" t="str">
        <f>IF(Table1[[#This Row],[Is Data Valid]]=TRUE,((Table1[[#This Row],[Birthweight (grams)]]*1.1/Table1[[#This Row],[BW_GA]])-1)/(Backend!$B$3/100*Table1[[#This Row],[BW40_3705]]),"")</f>
        <v/>
      </c>
      <c r="J696" s="7" t="str">
        <f>IF(Table1[[#This Row],[Is Data Valid]]=TRUE,_xlfn.NORM.S.DIST(Table1[[#This Row],[Birthweight Z-Score]],TRUE)*100,"")</f>
        <v/>
      </c>
      <c r="K696" s="7" t="str">
        <f>IF(Table1[[#This Row],[Is Data Valid]]=TRUE,_xlfn.NORM.S.DIST(Table1[[#This Row],[Birthweight Z-Score (BW-10%)]],TRUE)*100,"")</f>
        <v/>
      </c>
      <c r="L696" s="7" t="str">
        <f>IF(Table1[[#This Row],[Is Data Valid]]=TRUE,_xlfn.NORM.S.DIST(Table1[[#This Row],[Birthweight Z-Score (BW+10%)]],TRUE)*100,"")</f>
        <v/>
      </c>
    </row>
    <row r="697" spans="1:12" x14ac:dyDescent="0.25">
      <c r="A697" s="3"/>
      <c r="B697" s="2"/>
      <c r="C697" s="2"/>
      <c r="D697" s="2" t="b">
        <f>IF(AND(NOT(ISBLANK(Table1[[#This Row],[Fetal Sex (Male, Female or Unknown)]])),ISNUMBER(Table1[[#This Row],[Birthweight (grams)]]),ISNUMBER(Table1[[#This Row],[Gestation (days)]])),TRUE,FALSE)</f>
        <v>0</v>
      </c>
      <c r="E697" s="2" t="str">
        <f>IF(Table1[[#This Row],[Is Data Valid]]=TRUE,IF(Table1[[#This Row],[Fetal Sex (Male, Female or Unknown)]]="Male",Backend!$C$5,IF(Table1[[#This Row],[Fetal Sex (Male, Female or Unknown)]]="Female",Backend!$C$6,IF(Table1[[#This Row],[Fetal Sex (Male, Female or Unknown)]]="Unknown",Backend!$C$7,"Error"))),"")</f>
        <v/>
      </c>
      <c r="F697" s="8" t="str">
        <f>IF(Table1[[#This Row],[Is Data Valid]]=TRUE,EXP(0.578+0.332*((Table1[[#This Row],[Gestation (days)]]+0.5)/7)-0.00354*((Table1[[#This Row],[Gestation (days)]]+0.5)/7)^2)*Table1[[#This Row],[BW40_3705]],"")</f>
        <v/>
      </c>
      <c r="G697" s="2" t="str">
        <f>IF(Table1[[#This Row],[Is Data Valid]]=TRUE,((Table1[[#This Row],[Birthweight (grams)]]/Table1[[#This Row],[BW_GA]])-1)/(Backend!$B$3/100*Table1[[#This Row],[BW40_3705]]),"")</f>
        <v/>
      </c>
      <c r="H697" s="7" t="str">
        <f>IF(Table1[[#This Row],[Is Data Valid]]=TRUE,((Table1[[#This Row],[Birthweight (grams)]]*0.9/Table1[[#This Row],[BW_GA]])-1)/(Backend!$B$3/100*Table1[[#This Row],[BW40_3705]]),"")</f>
        <v/>
      </c>
      <c r="I697" s="7" t="str">
        <f>IF(Table1[[#This Row],[Is Data Valid]]=TRUE,((Table1[[#This Row],[Birthweight (grams)]]*1.1/Table1[[#This Row],[BW_GA]])-1)/(Backend!$B$3/100*Table1[[#This Row],[BW40_3705]]),"")</f>
        <v/>
      </c>
      <c r="J697" s="7" t="str">
        <f>IF(Table1[[#This Row],[Is Data Valid]]=TRUE,_xlfn.NORM.S.DIST(Table1[[#This Row],[Birthweight Z-Score]],TRUE)*100,"")</f>
        <v/>
      </c>
      <c r="K697" s="7" t="str">
        <f>IF(Table1[[#This Row],[Is Data Valid]]=TRUE,_xlfn.NORM.S.DIST(Table1[[#This Row],[Birthweight Z-Score (BW-10%)]],TRUE)*100,"")</f>
        <v/>
      </c>
      <c r="L697" s="7" t="str">
        <f>IF(Table1[[#This Row],[Is Data Valid]]=TRUE,_xlfn.NORM.S.DIST(Table1[[#This Row],[Birthweight Z-Score (BW+10%)]],TRUE)*100,"")</f>
        <v/>
      </c>
    </row>
    <row r="698" spans="1:12" x14ac:dyDescent="0.25">
      <c r="A698" s="3"/>
      <c r="B698" s="2"/>
      <c r="C698" s="2"/>
      <c r="D698" s="2" t="b">
        <f>IF(AND(NOT(ISBLANK(Table1[[#This Row],[Fetal Sex (Male, Female or Unknown)]])),ISNUMBER(Table1[[#This Row],[Birthweight (grams)]]),ISNUMBER(Table1[[#This Row],[Gestation (days)]])),TRUE,FALSE)</f>
        <v>0</v>
      </c>
      <c r="E698" s="2" t="str">
        <f>IF(Table1[[#This Row],[Is Data Valid]]=TRUE,IF(Table1[[#This Row],[Fetal Sex (Male, Female or Unknown)]]="Male",Backend!$C$5,IF(Table1[[#This Row],[Fetal Sex (Male, Female or Unknown)]]="Female",Backend!$C$6,IF(Table1[[#This Row],[Fetal Sex (Male, Female or Unknown)]]="Unknown",Backend!$C$7,"Error"))),"")</f>
        <v/>
      </c>
      <c r="F698" s="8" t="str">
        <f>IF(Table1[[#This Row],[Is Data Valid]]=TRUE,EXP(0.578+0.332*((Table1[[#This Row],[Gestation (days)]]+0.5)/7)-0.00354*((Table1[[#This Row],[Gestation (days)]]+0.5)/7)^2)*Table1[[#This Row],[BW40_3705]],"")</f>
        <v/>
      </c>
      <c r="G698" s="2" t="str">
        <f>IF(Table1[[#This Row],[Is Data Valid]]=TRUE,((Table1[[#This Row],[Birthweight (grams)]]/Table1[[#This Row],[BW_GA]])-1)/(Backend!$B$3/100*Table1[[#This Row],[BW40_3705]]),"")</f>
        <v/>
      </c>
      <c r="H698" s="7" t="str">
        <f>IF(Table1[[#This Row],[Is Data Valid]]=TRUE,((Table1[[#This Row],[Birthweight (grams)]]*0.9/Table1[[#This Row],[BW_GA]])-1)/(Backend!$B$3/100*Table1[[#This Row],[BW40_3705]]),"")</f>
        <v/>
      </c>
      <c r="I698" s="7" t="str">
        <f>IF(Table1[[#This Row],[Is Data Valid]]=TRUE,((Table1[[#This Row],[Birthweight (grams)]]*1.1/Table1[[#This Row],[BW_GA]])-1)/(Backend!$B$3/100*Table1[[#This Row],[BW40_3705]]),"")</f>
        <v/>
      </c>
      <c r="J698" s="7" t="str">
        <f>IF(Table1[[#This Row],[Is Data Valid]]=TRUE,_xlfn.NORM.S.DIST(Table1[[#This Row],[Birthweight Z-Score]],TRUE)*100,"")</f>
        <v/>
      </c>
      <c r="K698" s="7" t="str">
        <f>IF(Table1[[#This Row],[Is Data Valid]]=TRUE,_xlfn.NORM.S.DIST(Table1[[#This Row],[Birthweight Z-Score (BW-10%)]],TRUE)*100,"")</f>
        <v/>
      </c>
      <c r="L698" s="7" t="str">
        <f>IF(Table1[[#This Row],[Is Data Valid]]=TRUE,_xlfn.NORM.S.DIST(Table1[[#This Row],[Birthweight Z-Score (BW+10%)]],TRUE)*100,"")</f>
        <v/>
      </c>
    </row>
    <row r="699" spans="1:12" x14ac:dyDescent="0.25">
      <c r="A699" s="3"/>
      <c r="B699" s="2"/>
      <c r="C699" s="2"/>
      <c r="D699" s="2" t="b">
        <f>IF(AND(NOT(ISBLANK(Table1[[#This Row],[Fetal Sex (Male, Female or Unknown)]])),ISNUMBER(Table1[[#This Row],[Birthweight (grams)]]),ISNUMBER(Table1[[#This Row],[Gestation (days)]])),TRUE,FALSE)</f>
        <v>0</v>
      </c>
      <c r="E699" s="2" t="str">
        <f>IF(Table1[[#This Row],[Is Data Valid]]=TRUE,IF(Table1[[#This Row],[Fetal Sex (Male, Female or Unknown)]]="Male",Backend!$C$5,IF(Table1[[#This Row],[Fetal Sex (Male, Female or Unknown)]]="Female",Backend!$C$6,IF(Table1[[#This Row],[Fetal Sex (Male, Female or Unknown)]]="Unknown",Backend!$C$7,"Error"))),"")</f>
        <v/>
      </c>
      <c r="F699" s="8" t="str">
        <f>IF(Table1[[#This Row],[Is Data Valid]]=TRUE,EXP(0.578+0.332*((Table1[[#This Row],[Gestation (days)]]+0.5)/7)-0.00354*((Table1[[#This Row],[Gestation (days)]]+0.5)/7)^2)*Table1[[#This Row],[BW40_3705]],"")</f>
        <v/>
      </c>
      <c r="G699" s="2" t="str">
        <f>IF(Table1[[#This Row],[Is Data Valid]]=TRUE,((Table1[[#This Row],[Birthweight (grams)]]/Table1[[#This Row],[BW_GA]])-1)/(Backend!$B$3/100*Table1[[#This Row],[BW40_3705]]),"")</f>
        <v/>
      </c>
      <c r="H699" s="7" t="str">
        <f>IF(Table1[[#This Row],[Is Data Valid]]=TRUE,((Table1[[#This Row],[Birthweight (grams)]]*0.9/Table1[[#This Row],[BW_GA]])-1)/(Backend!$B$3/100*Table1[[#This Row],[BW40_3705]]),"")</f>
        <v/>
      </c>
      <c r="I699" s="7" t="str">
        <f>IF(Table1[[#This Row],[Is Data Valid]]=TRUE,((Table1[[#This Row],[Birthweight (grams)]]*1.1/Table1[[#This Row],[BW_GA]])-1)/(Backend!$B$3/100*Table1[[#This Row],[BW40_3705]]),"")</f>
        <v/>
      </c>
      <c r="J699" s="7" t="str">
        <f>IF(Table1[[#This Row],[Is Data Valid]]=TRUE,_xlfn.NORM.S.DIST(Table1[[#This Row],[Birthweight Z-Score]],TRUE)*100,"")</f>
        <v/>
      </c>
      <c r="K699" s="7" t="str">
        <f>IF(Table1[[#This Row],[Is Data Valid]]=TRUE,_xlfn.NORM.S.DIST(Table1[[#This Row],[Birthweight Z-Score (BW-10%)]],TRUE)*100,"")</f>
        <v/>
      </c>
      <c r="L699" s="7" t="str">
        <f>IF(Table1[[#This Row],[Is Data Valid]]=TRUE,_xlfn.NORM.S.DIST(Table1[[#This Row],[Birthweight Z-Score (BW+10%)]],TRUE)*100,"")</f>
        <v/>
      </c>
    </row>
    <row r="700" spans="1:12" x14ac:dyDescent="0.25">
      <c r="A700" s="3"/>
      <c r="B700" s="2"/>
      <c r="C700" s="2"/>
      <c r="D700" s="2" t="b">
        <f>IF(AND(NOT(ISBLANK(Table1[[#This Row],[Fetal Sex (Male, Female or Unknown)]])),ISNUMBER(Table1[[#This Row],[Birthweight (grams)]]),ISNUMBER(Table1[[#This Row],[Gestation (days)]])),TRUE,FALSE)</f>
        <v>0</v>
      </c>
      <c r="E700" s="2" t="str">
        <f>IF(Table1[[#This Row],[Is Data Valid]]=TRUE,IF(Table1[[#This Row],[Fetal Sex (Male, Female or Unknown)]]="Male",Backend!$C$5,IF(Table1[[#This Row],[Fetal Sex (Male, Female or Unknown)]]="Female",Backend!$C$6,IF(Table1[[#This Row],[Fetal Sex (Male, Female or Unknown)]]="Unknown",Backend!$C$7,"Error"))),"")</f>
        <v/>
      </c>
      <c r="F700" s="8" t="str">
        <f>IF(Table1[[#This Row],[Is Data Valid]]=TRUE,EXP(0.578+0.332*((Table1[[#This Row],[Gestation (days)]]+0.5)/7)-0.00354*((Table1[[#This Row],[Gestation (days)]]+0.5)/7)^2)*Table1[[#This Row],[BW40_3705]],"")</f>
        <v/>
      </c>
      <c r="G700" s="2" t="str">
        <f>IF(Table1[[#This Row],[Is Data Valid]]=TRUE,((Table1[[#This Row],[Birthweight (grams)]]/Table1[[#This Row],[BW_GA]])-1)/(Backend!$B$3/100*Table1[[#This Row],[BW40_3705]]),"")</f>
        <v/>
      </c>
      <c r="H700" s="7" t="str">
        <f>IF(Table1[[#This Row],[Is Data Valid]]=TRUE,((Table1[[#This Row],[Birthweight (grams)]]*0.9/Table1[[#This Row],[BW_GA]])-1)/(Backend!$B$3/100*Table1[[#This Row],[BW40_3705]]),"")</f>
        <v/>
      </c>
      <c r="I700" s="7" t="str">
        <f>IF(Table1[[#This Row],[Is Data Valid]]=TRUE,((Table1[[#This Row],[Birthweight (grams)]]*1.1/Table1[[#This Row],[BW_GA]])-1)/(Backend!$B$3/100*Table1[[#This Row],[BW40_3705]]),"")</f>
        <v/>
      </c>
      <c r="J700" s="7" t="str">
        <f>IF(Table1[[#This Row],[Is Data Valid]]=TRUE,_xlfn.NORM.S.DIST(Table1[[#This Row],[Birthweight Z-Score]],TRUE)*100,"")</f>
        <v/>
      </c>
      <c r="K700" s="7" t="str">
        <f>IF(Table1[[#This Row],[Is Data Valid]]=TRUE,_xlfn.NORM.S.DIST(Table1[[#This Row],[Birthweight Z-Score (BW-10%)]],TRUE)*100,"")</f>
        <v/>
      </c>
      <c r="L700" s="7" t="str">
        <f>IF(Table1[[#This Row],[Is Data Valid]]=TRUE,_xlfn.NORM.S.DIST(Table1[[#This Row],[Birthweight Z-Score (BW+10%)]],TRUE)*100,"")</f>
        <v/>
      </c>
    </row>
    <row r="701" spans="1:12" x14ac:dyDescent="0.25">
      <c r="A701" s="3"/>
      <c r="B701" s="2"/>
      <c r="C701" s="2"/>
      <c r="D701" s="2" t="b">
        <f>IF(AND(NOT(ISBLANK(Table1[[#This Row],[Fetal Sex (Male, Female or Unknown)]])),ISNUMBER(Table1[[#This Row],[Birthweight (grams)]]),ISNUMBER(Table1[[#This Row],[Gestation (days)]])),TRUE,FALSE)</f>
        <v>0</v>
      </c>
      <c r="E701" s="2" t="str">
        <f>IF(Table1[[#This Row],[Is Data Valid]]=TRUE,IF(Table1[[#This Row],[Fetal Sex (Male, Female or Unknown)]]="Male",Backend!$C$5,IF(Table1[[#This Row],[Fetal Sex (Male, Female or Unknown)]]="Female",Backend!$C$6,IF(Table1[[#This Row],[Fetal Sex (Male, Female or Unknown)]]="Unknown",Backend!$C$7,"Error"))),"")</f>
        <v/>
      </c>
      <c r="F701" s="8" t="str">
        <f>IF(Table1[[#This Row],[Is Data Valid]]=TRUE,EXP(0.578+0.332*((Table1[[#This Row],[Gestation (days)]]+0.5)/7)-0.00354*((Table1[[#This Row],[Gestation (days)]]+0.5)/7)^2)*Table1[[#This Row],[BW40_3705]],"")</f>
        <v/>
      </c>
      <c r="G701" s="2" t="str">
        <f>IF(Table1[[#This Row],[Is Data Valid]]=TRUE,((Table1[[#This Row],[Birthweight (grams)]]/Table1[[#This Row],[BW_GA]])-1)/(Backend!$B$3/100*Table1[[#This Row],[BW40_3705]]),"")</f>
        <v/>
      </c>
      <c r="H701" s="7" t="str">
        <f>IF(Table1[[#This Row],[Is Data Valid]]=TRUE,((Table1[[#This Row],[Birthweight (grams)]]*0.9/Table1[[#This Row],[BW_GA]])-1)/(Backend!$B$3/100*Table1[[#This Row],[BW40_3705]]),"")</f>
        <v/>
      </c>
      <c r="I701" s="7" t="str">
        <f>IF(Table1[[#This Row],[Is Data Valid]]=TRUE,((Table1[[#This Row],[Birthweight (grams)]]*1.1/Table1[[#This Row],[BW_GA]])-1)/(Backend!$B$3/100*Table1[[#This Row],[BW40_3705]]),"")</f>
        <v/>
      </c>
      <c r="J701" s="7" t="str">
        <f>IF(Table1[[#This Row],[Is Data Valid]]=TRUE,_xlfn.NORM.S.DIST(Table1[[#This Row],[Birthweight Z-Score]],TRUE)*100,"")</f>
        <v/>
      </c>
      <c r="K701" s="7" t="str">
        <f>IF(Table1[[#This Row],[Is Data Valid]]=TRUE,_xlfn.NORM.S.DIST(Table1[[#This Row],[Birthweight Z-Score (BW-10%)]],TRUE)*100,"")</f>
        <v/>
      </c>
      <c r="L701" s="7" t="str">
        <f>IF(Table1[[#This Row],[Is Data Valid]]=TRUE,_xlfn.NORM.S.DIST(Table1[[#This Row],[Birthweight Z-Score (BW+10%)]],TRUE)*100,"")</f>
        <v/>
      </c>
    </row>
    <row r="702" spans="1:12" x14ac:dyDescent="0.25">
      <c r="A702" s="3"/>
      <c r="B702" s="2"/>
      <c r="C702" s="2"/>
      <c r="D702" s="2" t="b">
        <f>IF(AND(NOT(ISBLANK(Table1[[#This Row],[Fetal Sex (Male, Female or Unknown)]])),ISNUMBER(Table1[[#This Row],[Birthweight (grams)]]),ISNUMBER(Table1[[#This Row],[Gestation (days)]])),TRUE,FALSE)</f>
        <v>0</v>
      </c>
      <c r="E702" s="2" t="str">
        <f>IF(Table1[[#This Row],[Is Data Valid]]=TRUE,IF(Table1[[#This Row],[Fetal Sex (Male, Female or Unknown)]]="Male",Backend!$C$5,IF(Table1[[#This Row],[Fetal Sex (Male, Female or Unknown)]]="Female",Backend!$C$6,IF(Table1[[#This Row],[Fetal Sex (Male, Female or Unknown)]]="Unknown",Backend!$C$7,"Error"))),"")</f>
        <v/>
      </c>
      <c r="F702" s="8" t="str">
        <f>IF(Table1[[#This Row],[Is Data Valid]]=TRUE,EXP(0.578+0.332*((Table1[[#This Row],[Gestation (days)]]+0.5)/7)-0.00354*((Table1[[#This Row],[Gestation (days)]]+0.5)/7)^2)*Table1[[#This Row],[BW40_3705]],"")</f>
        <v/>
      </c>
      <c r="G702" s="2" t="str">
        <f>IF(Table1[[#This Row],[Is Data Valid]]=TRUE,((Table1[[#This Row],[Birthweight (grams)]]/Table1[[#This Row],[BW_GA]])-1)/(Backend!$B$3/100*Table1[[#This Row],[BW40_3705]]),"")</f>
        <v/>
      </c>
      <c r="H702" s="7" t="str">
        <f>IF(Table1[[#This Row],[Is Data Valid]]=TRUE,((Table1[[#This Row],[Birthweight (grams)]]*0.9/Table1[[#This Row],[BW_GA]])-1)/(Backend!$B$3/100*Table1[[#This Row],[BW40_3705]]),"")</f>
        <v/>
      </c>
      <c r="I702" s="7" t="str">
        <f>IF(Table1[[#This Row],[Is Data Valid]]=TRUE,((Table1[[#This Row],[Birthweight (grams)]]*1.1/Table1[[#This Row],[BW_GA]])-1)/(Backend!$B$3/100*Table1[[#This Row],[BW40_3705]]),"")</f>
        <v/>
      </c>
      <c r="J702" s="7" t="str">
        <f>IF(Table1[[#This Row],[Is Data Valid]]=TRUE,_xlfn.NORM.S.DIST(Table1[[#This Row],[Birthweight Z-Score]],TRUE)*100,"")</f>
        <v/>
      </c>
      <c r="K702" s="7" t="str">
        <f>IF(Table1[[#This Row],[Is Data Valid]]=TRUE,_xlfn.NORM.S.DIST(Table1[[#This Row],[Birthweight Z-Score (BW-10%)]],TRUE)*100,"")</f>
        <v/>
      </c>
      <c r="L702" s="7" t="str">
        <f>IF(Table1[[#This Row],[Is Data Valid]]=TRUE,_xlfn.NORM.S.DIST(Table1[[#This Row],[Birthweight Z-Score (BW+10%)]],TRUE)*100,"")</f>
        <v/>
      </c>
    </row>
    <row r="703" spans="1:12" x14ac:dyDescent="0.25">
      <c r="A703" s="3"/>
      <c r="B703" s="2"/>
      <c r="C703" s="2"/>
      <c r="D703" s="2" t="b">
        <f>IF(AND(NOT(ISBLANK(Table1[[#This Row],[Fetal Sex (Male, Female or Unknown)]])),ISNUMBER(Table1[[#This Row],[Birthweight (grams)]]),ISNUMBER(Table1[[#This Row],[Gestation (days)]])),TRUE,FALSE)</f>
        <v>0</v>
      </c>
      <c r="E703" s="2" t="str">
        <f>IF(Table1[[#This Row],[Is Data Valid]]=TRUE,IF(Table1[[#This Row],[Fetal Sex (Male, Female or Unknown)]]="Male",Backend!$C$5,IF(Table1[[#This Row],[Fetal Sex (Male, Female or Unknown)]]="Female",Backend!$C$6,IF(Table1[[#This Row],[Fetal Sex (Male, Female or Unknown)]]="Unknown",Backend!$C$7,"Error"))),"")</f>
        <v/>
      </c>
      <c r="F703" s="8" t="str">
        <f>IF(Table1[[#This Row],[Is Data Valid]]=TRUE,EXP(0.578+0.332*((Table1[[#This Row],[Gestation (days)]]+0.5)/7)-0.00354*((Table1[[#This Row],[Gestation (days)]]+0.5)/7)^2)*Table1[[#This Row],[BW40_3705]],"")</f>
        <v/>
      </c>
      <c r="G703" s="2" t="str">
        <f>IF(Table1[[#This Row],[Is Data Valid]]=TRUE,((Table1[[#This Row],[Birthweight (grams)]]/Table1[[#This Row],[BW_GA]])-1)/(Backend!$B$3/100*Table1[[#This Row],[BW40_3705]]),"")</f>
        <v/>
      </c>
      <c r="H703" s="7" t="str">
        <f>IF(Table1[[#This Row],[Is Data Valid]]=TRUE,((Table1[[#This Row],[Birthweight (grams)]]*0.9/Table1[[#This Row],[BW_GA]])-1)/(Backend!$B$3/100*Table1[[#This Row],[BW40_3705]]),"")</f>
        <v/>
      </c>
      <c r="I703" s="7" t="str">
        <f>IF(Table1[[#This Row],[Is Data Valid]]=TRUE,((Table1[[#This Row],[Birthweight (grams)]]*1.1/Table1[[#This Row],[BW_GA]])-1)/(Backend!$B$3/100*Table1[[#This Row],[BW40_3705]]),"")</f>
        <v/>
      </c>
      <c r="J703" s="7" t="str">
        <f>IF(Table1[[#This Row],[Is Data Valid]]=TRUE,_xlfn.NORM.S.DIST(Table1[[#This Row],[Birthweight Z-Score]],TRUE)*100,"")</f>
        <v/>
      </c>
      <c r="K703" s="7" t="str">
        <f>IF(Table1[[#This Row],[Is Data Valid]]=TRUE,_xlfn.NORM.S.DIST(Table1[[#This Row],[Birthweight Z-Score (BW-10%)]],TRUE)*100,"")</f>
        <v/>
      </c>
      <c r="L703" s="7" t="str">
        <f>IF(Table1[[#This Row],[Is Data Valid]]=TRUE,_xlfn.NORM.S.DIST(Table1[[#This Row],[Birthweight Z-Score (BW+10%)]],TRUE)*100,"")</f>
        <v/>
      </c>
    </row>
    <row r="704" spans="1:12" x14ac:dyDescent="0.25">
      <c r="A704" s="3"/>
      <c r="B704" s="2"/>
      <c r="C704" s="2"/>
      <c r="D704" s="2" t="b">
        <f>IF(AND(NOT(ISBLANK(Table1[[#This Row],[Fetal Sex (Male, Female or Unknown)]])),ISNUMBER(Table1[[#This Row],[Birthweight (grams)]]),ISNUMBER(Table1[[#This Row],[Gestation (days)]])),TRUE,FALSE)</f>
        <v>0</v>
      </c>
      <c r="E704" s="2" t="str">
        <f>IF(Table1[[#This Row],[Is Data Valid]]=TRUE,IF(Table1[[#This Row],[Fetal Sex (Male, Female or Unknown)]]="Male",Backend!$C$5,IF(Table1[[#This Row],[Fetal Sex (Male, Female or Unknown)]]="Female",Backend!$C$6,IF(Table1[[#This Row],[Fetal Sex (Male, Female or Unknown)]]="Unknown",Backend!$C$7,"Error"))),"")</f>
        <v/>
      </c>
      <c r="F704" s="8" t="str">
        <f>IF(Table1[[#This Row],[Is Data Valid]]=TRUE,EXP(0.578+0.332*((Table1[[#This Row],[Gestation (days)]]+0.5)/7)-0.00354*((Table1[[#This Row],[Gestation (days)]]+0.5)/7)^2)*Table1[[#This Row],[BW40_3705]],"")</f>
        <v/>
      </c>
      <c r="G704" s="2" t="str">
        <f>IF(Table1[[#This Row],[Is Data Valid]]=TRUE,((Table1[[#This Row],[Birthweight (grams)]]/Table1[[#This Row],[BW_GA]])-1)/(Backend!$B$3/100*Table1[[#This Row],[BW40_3705]]),"")</f>
        <v/>
      </c>
      <c r="H704" s="7" t="str">
        <f>IF(Table1[[#This Row],[Is Data Valid]]=TRUE,((Table1[[#This Row],[Birthweight (grams)]]*0.9/Table1[[#This Row],[BW_GA]])-1)/(Backend!$B$3/100*Table1[[#This Row],[BW40_3705]]),"")</f>
        <v/>
      </c>
      <c r="I704" s="7" t="str">
        <f>IF(Table1[[#This Row],[Is Data Valid]]=TRUE,((Table1[[#This Row],[Birthweight (grams)]]*1.1/Table1[[#This Row],[BW_GA]])-1)/(Backend!$B$3/100*Table1[[#This Row],[BW40_3705]]),"")</f>
        <v/>
      </c>
      <c r="J704" s="7" t="str">
        <f>IF(Table1[[#This Row],[Is Data Valid]]=TRUE,_xlfn.NORM.S.DIST(Table1[[#This Row],[Birthweight Z-Score]],TRUE)*100,"")</f>
        <v/>
      </c>
      <c r="K704" s="7" t="str">
        <f>IF(Table1[[#This Row],[Is Data Valid]]=TRUE,_xlfn.NORM.S.DIST(Table1[[#This Row],[Birthweight Z-Score (BW-10%)]],TRUE)*100,"")</f>
        <v/>
      </c>
      <c r="L704" s="7" t="str">
        <f>IF(Table1[[#This Row],[Is Data Valid]]=TRUE,_xlfn.NORM.S.DIST(Table1[[#This Row],[Birthweight Z-Score (BW+10%)]],TRUE)*100,"")</f>
        <v/>
      </c>
    </row>
    <row r="705" spans="1:12" x14ac:dyDescent="0.25">
      <c r="A705" s="3"/>
      <c r="B705" s="2"/>
      <c r="C705" s="2"/>
      <c r="D705" s="2" t="b">
        <f>IF(AND(NOT(ISBLANK(Table1[[#This Row],[Fetal Sex (Male, Female or Unknown)]])),ISNUMBER(Table1[[#This Row],[Birthweight (grams)]]),ISNUMBER(Table1[[#This Row],[Gestation (days)]])),TRUE,FALSE)</f>
        <v>0</v>
      </c>
      <c r="E705" s="2" t="str">
        <f>IF(Table1[[#This Row],[Is Data Valid]]=TRUE,IF(Table1[[#This Row],[Fetal Sex (Male, Female or Unknown)]]="Male",Backend!$C$5,IF(Table1[[#This Row],[Fetal Sex (Male, Female or Unknown)]]="Female",Backend!$C$6,IF(Table1[[#This Row],[Fetal Sex (Male, Female or Unknown)]]="Unknown",Backend!$C$7,"Error"))),"")</f>
        <v/>
      </c>
      <c r="F705" s="8" t="str">
        <f>IF(Table1[[#This Row],[Is Data Valid]]=TRUE,EXP(0.578+0.332*((Table1[[#This Row],[Gestation (days)]]+0.5)/7)-0.00354*((Table1[[#This Row],[Gestation (days)]]+0.5)/7)^2)*Table1[[#This Row],[BW40_3705]],"")</f>
        <v/>
      </c>
      <c r="G705" s="2" t="str">
        <f>IF(Table1[[#This Row],[Is Data Valid]]=TRUE,((Table1[[#This Row],[Birthweight (grams)]]/Table1[[#This Row],[BW_GA]])-1)/(Backend!$B$3/100*Table1[[#This Row],[BW40_3705]]),"")</f>
        <v/>
      </c>
      <c r="H705" s="7" t="str">
        <f>IF(Table1[[#This Row],[Is Data Valid]]=TRUE,((Table1[[#This Row],[Birthweight (grams)]]*0.9/Table1[[#This Row],[BW_GA]])-1)/(Backend!$B$3/100*Table1[[#This Row],[BW40_3705]]),"")</f>
        <v/>
      </c>
      <c r="I705" s="7" t="str">
        <f>IF(Table1[[#This Row],[Is Data Valid]]=TRUE,((Table1[[#This Row],[Birthweight (grams)]]*1.1/Table1[[#This Row],[BW_GA]])-1)/(Backend!$B$3/100*Table1[[#This Row],[BW40_3705]]),"")</f>
        <v/>
      </c>
      <c r="J705" s="7" t="str">
        <f>IF(Table1[[#This Row],[Is Data Valid]]=TRUE,_xlfn.NORM.S.DIST(Table1[[#This Row],[Birthweight Z-Score]],TRUE)*100,"")</f>
        <v/>
      </c>
      <c r="K705" s="7" t="str">
        <f>IF(Table1[[#This Row],[Is Data Valid]]=TRUE,_xlfn.NORM.S.DIST(Table1[[#This Row],[Birthweight Z-Score (BW-10%)]],TRUE)*100,"")</f>
        <v/>
      </c>
      <c r="L705" s="7" t="str">
        <f>IF(Table1[[#This Row],[Is Data Valid]]=TRUE,_xlfn.NORM.S.DIST(Table1[[#This Row],[Birthweight Z-Score (BW+10%)]],TRUE)*100,"")</f>
        <v/>
      </c>
    </row>
    <row r="706" spans="1:12" x14ac:dyDescent="0.25">
      <c r="A706" s="3"/>
      <c r="B706" s="2"/>
      <c r="C706" s="2"/>
      <c r="D706" s="2" t="b">
        <f>IF(AND(NOT(ISBLANK(Table1[[#This Row],[Fetal Sex (Male, Female or Unknown)]])),ISNUMBER(Table1[[#This Row],[Birthweight (grams)]]),ISNUMBER(Table1[[#This Row],[Gestation (days)]])),TRUE,FALSE)</f>
        <v>0</v>
      </c>
      <c r="E706" s="2" t="str">
        <f>IF(Table1[[#This Row],[Is Data Valid]]=TRUE,IF(Table1[[#This Row],[Fetal Sex (Male, Female or Unknown)]]="Male",Backend!$C$5,IF(Table1[[#This Row],[Fetal Sex (Male, Female or Unknown)]]="Female",Backend!$C$6,IF(Table1[[#This Row],[Fetal Sex (Male, Female or Unknown)]]="Unknown",Backend!$C$7,"Error"))),"")</f>
        <v/>
      </c>
      <c r="F706" s="8" t="str">
        <f>IF(Table1[[#This Row],[Is Data Valid]]=TRUE,EXP(0.578+0.332*((Table1[[#This Row],[Gestation (days)]]+0.5)/7)-0.00354*((Table1[[#This Row],[Gestation (days)]]+0.5)/7)^2)*Table1[[#This Row],[BW40_3705]],"")</f>
        <v/>
      </c>
      <c r="G706" s="2" t="str">
        <f>IF(Table1[[#This Row],[Is Data Valid]]=TRUE,((Table1[[#This Row],[Birthweight (grams)]]/Table1[[#This Row],[BW_GA]])-1)/(Backend!$B$3/100*Table1[[#This Row],[BW40_3705]]),"")</f>
        <v/>
      </c>
      <c r="H706" s="7" t="str">
        <f>IF(Table1[[#This Row],[Is Data Valid]]=TRUE,((Table1[[#This Row],[Birthweight (grams)]]*0.9/Table1[[#This Row],[BW_GA]])-1)/(Backend!$B$3/100*Table1[[#This Row],[BW40_3705]]),"")</f>
        <v/>
      </c>
      <c r="I706" s="7" t="str">
        <f>IF(Table1[[#This Row],[Is Data Valid]]=TRUE,((Table1[[#This Row],[Birthweight (grams)]]*1.1/Table1[[#This Row],[BW_GA]])-1)/(Backend!$B$3/100*Table1[[#This Row],[BW40_3705]]),"")</f>
        <v/>
      </c>
      <c r="J706" s="7" t="str">
        <f>IF(Table1[[#This Row],[Is Data Valid]]=TRUE,_xlfn.NORM.S.DIST(Table1[[#This Row],[Birthweight Z-Score]],TRUE)*100,"")</f>
        <v/>
      </c>
      <c r="K706" s="7" t="str">
        <f>IF(Table1[[#This Row],[Is Data Valid]]=TRUE,_xlfn.NORM.S.DIST(Table1[[#This Row],[Birthweight Z-Score (BW-10%)]],TRUE)*100,"")</f>
        <v/>
      </c>
      <c r="L706" s="7" t="str">
        <f>IF(Table1[[#This Row],[Is Data Valid]]=TRUE,_xlfn.NORM.S.DIST(Table1[[#This Row],[Birthweight Z-Score (BW+10%)]],TRUE)*100,"")</f>
        <v/>
      </c>
    </row>
    <row r="707" spans="1:12" x14ac:dyDescent="0.25">
      <c r="A707" s="3"/>
      <c r="B707" s="2"/>
      <c r="C707" s="2"/>
      <c r="D707" s="2" t="b">
        <f>IF(AND(NOT(ISBLANK(Table1[[#This Row],[Fetal Sex (Male, Female or Unknown)]])),ISNUMBER(Table1[[#This Row],[Birthweight (grams)]]),ISNUMBER(Table1[[#This Row],[Gestation (days)]])),TRUE,FALSE)</f>
        <v>0</v>
      </c>
      <c r="E707" s="2" t="str">
        <f>IF(Table1[[#This Row],[Is Data Valid]]=TRUE,IF(Table1[[#This Row],[Fetal Sex (Male, Female or Unknown)]]="Male",Backend!$C$5,IF(Table1[[#This Row],[Fetal Sex (Male, Female or Unknown)]]="Female",Backend!$C$6,IF(Table1[[#This Row],[Fetal Sex (Male, Female or Unknown)]]="Unknown",Backend!$C$7,"Error"))),"")</f>
        <v/>
      </c>
      <c r="F707" s="8" t="str">
        <f>IF(Table1[[#This Row],[Is Data Valid]]=TRUE,EXP(0.578+0.332*((Table1[[#This Row],[Gestation (days)]]+0.5)/7)-0.00354*((Table1[[#This Row],[Gestation (days)]]+0.5)/7)^2)*Table1[[#This Row],[BW40_3705]],"")</f>
        <v/>
      </c>
      <c r="G707" s="2" t="str">
        <f>IF(Table1[[#This Row],[Is Data Valid]]=TRUE,((Table1[[#This Row],[Birthweight (grams)]]/Table1[[#This Row],[BW_GA]])-1)/(Backend!$B$3/100*Table1[[#This Row],[BW40_3705]]),"")</f>
        <v/>
      </c>
      <c r="H707" s="7" t="str">
        <f>IF(Table1[[#This Row],[Is Data Valid]]=TRUE,((Table1[[#This Row],[Birthweight (grams)]]*0.9/Table1[[#This Row],[BW_GA]])-1)/(Backend!$B$3/100*Table1[[#This Row],[BW40_3705]]),"")</f>
        <v/>
      </c>
      <c r="I707" s="7" t="str">
        <f>IF(Table1[[#This Row],[Is Data Valid]]=TRUE,((Table1[[#This Row],[Birthweight (grams)]]*1.1/Table1[[#This Row],[BW_GA]])-1)/(Backend!$B$3/100*Table1[[#This Row],[BW40_3705]]),"")</f>
        <v/>
      </c>
      <c r="J707" s="7" t="str">
        <f>IF(Table1[[#This Row],[Is Data Valid]]=TRUE,_xlfn.NORM.S.DIST(Table1[[#This Row],[Birthweight Z-Score]],TRUE)*100,"")</f>
        <v/>
      </c>
      <c r="K707" s="7" t="str">
        <f>IF(Table1[[#This Row],[Is Data Valid]]=TRUE,_xlfn.NORM.S.DIST(Table1[[#This Row],[Birthweight Z-Score (BW-10%)]],TRUE)*100,"")</f>
        <v/>
      </c>
      <c r="L707" s="7" t="str">
        <f>IF(Table1[[#This Row],[Is Data Valid]]=TRUE,_xlfn.NORM.S.DIST(Table1[[#This Row],[Birthweight Z-Score (BW+10%)]],TRUE)*100,"")</f>
        <v/>
      </c>
    </row>
    <row r="708" spans="1:12" x14ac:dyDescent="0.25">
      <c r="A708" s="3"/>
      <c r="B708" s="2"/>
      <c r="C708" s="2"/>
      <c r="D708" s="2" t="b">
        <f>IF(AND(NOT(ISBLANK(Table1[[#This Row],[Fetal Sex (Male, Female or Unknown)]])),ISNUMBER(Table1[[#This Row],[Birthweight (grams)]]),ISNUMBER(Table1[[#This Row],[Gestation (days)]])),TRUE,FALSE)</f>
        <v>0</v>
      </c>
      <c r="E708" s="2" t="str">
        <f>IF(Table1[[#This Row],[Is Data Valid]]=TRUE,IF(Table1[[#This Row],[Fetal Sex (Male, Female or Unknown)]]="Male",Backend!$C$5,IF(Table1[[#This Row],[Fetal Sex (Male, Female or Unknown)]]="Female",Backend!$C$6,IF(Table1[[#This Row],[Fetal Sex (Male, Female or Unknown)]]="Unknown",Backend!$C$7,"Error"))),"")</f>
        <v/>
      </c>
      <c r="F708" s="8" t="str">
        <f>IF(Table1[[#This Row],[Is Data Valid]]=TRUE,EXP(0.578+0.332*((Table1[[#This Row],[Gestation (days)]]+0.5)/7)-0.00354*((Table1[[#This Row],[Gestation (days)]]+0.5)/7)^2)*Table1[[#This Row],[BW40_3705]],"")</f>
        <v/>
      </c>
      <c r="G708" s="2" t="str">
        <f>IF(Table1[[#This Row],[Is Data Valid]]=TRUE,((Table1[[#This Row],[Birthweight (grams)]]/Table1[[#This Row],[BW_GA]])-1)/(Backend!$B$3/100*Table1[[#This Row],[BW40_3705]]),"")</f>
        <v/>
      </c>
      <c r="H708" s="7" t="str">
        <f>IF(Table1[[#This Row],[Is Data Valid]]=TRUE,((Table1[[#This Row],[Birthweight (grams)]]*0.9/Table1[[#This Row],[BW_GA]])-1)/(Backend!$B$3/100*Table1[[#This Row],[BW40_3705]]),"")</f>
        <v/>
      </c>
      <c r="I708" s="7" t="str">
        <f>IF(Table1[[#This Row],[Is Data Valid]]=TRUE,((Table1[[#This Row],[Birthweight (grams)]]*1.1/Table1[[#This Row],[BW_GA]])-1)/(Backend!$B$3/100*Table1[[#This Row],[BW40_3705]]),"")</f>
        <v/>
      </c>
      <c r="J708" s="7" t="str">
        <f>IF(Table1[[#This Row],[Is Data Valid]]=TRUE,_xlfn.NORM.S.DIST(Table1[[#This Row],[Birthweight Z-Score]],TRUE)*100,"")</f>
        <v/>
      </c>
      <c r="K708" s="7" t="str">
        <f>IF(Table1[[#This Row],[Is Data Valid]]=TRUE,_xlfn.NORM.S.DIST(Table1[[#This Row],[Birthweight Z-Score (BW-10%)]],TRUE)*100,"")</f>
        <v/>
      </c>
      <c r="L708" s="7" t="str">
        <f>IF(Table1[[#This Row],[Is Data Valid]]=TRUE,_xlfn.NORM.S.DIST(Table1[[#This Row],[Birthweight Z-Score (BW+10%)]],TRUE)*100,"")</f>
        <v/>
      </c>
    </row>
    <row r="709" spans="1:12" x14ac:dyDescent="0.25">
      <c r="A709" s="3"/>
      <c r="B709" s="2"/>
      <c r="C709" s="2"/>
      <c r="D709" s="2" t="b">
        <f>IF(AND(NOT(ISBLANK(Table1[[#This Row],[Fetal Sex (Male, Female or Unknown)]])),ISNUMBER(Table1[[#This Row],[Birthweight (grams)]]),ISNUMBER(Table1[[#This Row],[Gestation (days)]])),TRUE,FALSE)</f>
        <v>0</v>
      </c>
      <c r="E709" s="2" t="str">
        <f>IF(Table1[[#This Row],[Is Data Valid]]=TRUE,IF(Table1[[#This Row],[Fetal Sex (Male, Female or Unknown)]]="Male",Backend!$C$5,IF(Table1[[#This Row],[Fetal Sex (Male, Female or Unknown)]]="Female",Backend!$C$6,IF(Table1[[#This Row],[Fetal Sex (Male, Female or Unknown)]]="Unknown",Backend!$C$7,"Error"))),"")</f>
        <v/>
      </c>
      <c r="F709" s="8" t="str">
        <f>IF(Table1[[#This Row],[Is Data Valid]]=TRUE,EXP(0.578+0.332*((Table1[[#This Row],[Gestation (days)]]+0.5)/7)-0.00354*((Table1[[#This Row],[Gestation (days)]]+0.5)/7)^2)*Table1[[#This Row],[BW40_3705]],"")</f>
        <v/>
      </c>
      <c r="G709" s="2" t="str">
        <f>IF(Table1[[#This Row],[Is Data Valid]]=TRUE,((Table1[[#This Row],[Birthweight (grams)]]/Table1[[#This Row],[BW_GA]])-1)/(Backend!$B$3/100*Table1[[#This Row],[BW40_3705]]),"")</f>
        <v/>
      </c>
      <c r="H709" s="7" t="str">
        <f>IF(Table1[[#This Row],[Is Data Valid]]=TRUE,((Table1[[#This Row],[Birthweight (grams)]]*0.9/Table1[[#This Row],[BW_GA]])-1)/(Backend!$B$3/100*Table1[[#This Row],[BW40_3705]]),"")</f>
        <v/>
      </c>
      <c r="I709" s="7" t="str">
        <f>IF(Table1[[#This Row],[Is Data Valid]]=TRUE,((Table1[[#This Row],[Birthweight (grams)]]*1.1/Table1[[#This Row],[BW_GA]])-1)/(Backend!$B$3/100*Table1[[#This Row],[BW40_3705]]),"")</f>
        <v/>
      </c>
      <c r="J709" s="7" t="str">
        <f>IF(Table1[[#This Row],[Is Data Valid]]=TRUE,_xlfn.NORM.S.DIST(Table1[[#This Row],[Birthweight Z-Score]],TRUE)*100,"")</f>
        <v/>
      </c>
      <c r="K709" s="7" t="str">
        <f>IF(Table1[[#This Row],[Is Data Valid]]=TRUE,_xlfn.NORM.S.DIST(Table1[[#This Row],[Birthweight Z-Score (BW-10%)]],TRUE)*100,"")</f>
        <v/>
      </c>
      <c r="L709" s="7" t="str">
        <f>IF(Table1[[#This Row],[Is Data Valid]]=TRUE,_xlfn.NORM.S.DIST(Table1[[#This Row],[Birthweight Z-Score (BW+10%)]],TRUE)*100,"")</f>
        <v/>
      </c>
    </row>
    <row r="710" spans="1:12" x14ac:dyDescent="0.25">
      <c r="A710" s="3"/>
      <c r="B710" s="2"/>
      <c r="C710" s="2"/>
      <c r="D710" s="2" t="b">
        <f>IF(AND(NOT(ISBLANK(Table1[[#This Row],[Fetal Sex (Male, Female or Unknown)]])),ISNUMBER(Table1[[#This Row],[Birthweight (grams)]]),ISNUMBER(Table1[[#This Row],[Gestation (days)]])),TRUE,FALSE)</f>
        <v>0</v>
      </c>
      <c r="E710" s="2" t="str">
        <f>IF(Table1[[#This Row],[Is Data Valid]]=TRUE,IF(Table1[[#This Row],[Fetal Sex (Male, Female or Unknown)]]="Male",Backend!$C$5,IF(Table1[[#This Row],[Fetal Sex (Male, Female or Unknown)]]="Female",Backend!$C$6,IF(Table1[[#This Row],[Fetal Sex (Male, Female or Unknown)]]="Unknown",Backend!$C$7,"Error"))),"")</f>
        <v/>
      </c>
      <c r="F710" s="8" t="str">
        <f>IF(Table1[[#This Row],[Is Data Valid]]=TRUE,EXP(0.578+0.332*((Table1[[#This Row],[Gestation (days)]]+0.5)/7)-0.00354*((Table1[[#This Row],[Gestation (days)]]+0.5)/7)^2)*Table1[[#This Row],[BW40_3705]],"")</f>
        <v/>
      </c>
      <c r="G710" s="2" t="str">
        <f>IF(Table1[[#This Row],[Is Data Valid]]=TRUE,((Table1[[#This Row],[Birthweight (grams)]]/Table1[[#This Row],[BW_GA]])-1)/(Backend!$B$3/100*Table1[[#This Row],[BW40_3705]]),"")</f>
        <v/>
      </c>
      <c r="H710" s="7" t="str">
        <f>IF(Table1[[#This Row],[Is Data Valid]]=TRUE,((Table1[[#This Row],[Birthweight (grams)]]*0.9/Table1[[#This Row],[BW_GA]])-1)/(Backend!$B$3/100*Table1[[#This Row],[BW40_3705]]),"")</f>
        <v/>
      </c>
      <c r="I710" s="7" t="str">
        <f>IF(Table1[[#This Row],[Is Data Valid]]=TRUE,((Table1[[#This Row],[Birthweight (grams)]]*1.1/Table1[[#This Row],[BW_GA]])-1)/(Backend!$B$3/100*Table1[[#This Row],[BW40_3705]]),"")</f>
        <v/>
      </c>
      <c r="J710" s="7" t="str">
        <f>IF(Table1[[#This Row],[Is Data Valid]]=TRUE,_xlfn.NORM.S.DIST(Table1[[#This Row],[Birthweight Z-Score]],TRUE)*100,"")</f>
        <v/>
      </c>
      <c r="K710" s="7" t="str">
        <f>IF(Table1[[#This Row],[Is Data Valid]]=TRUE,_xlfn.NORM.S.DIST(Table1[[#This Row],[Birthweight Z-Score (BW-10%)]],TRUE)*100,"")</f>
        <v/>
      </c>
      <c r="L710" s="7" t="str">
        <f>IF(Table1[[#This Row],[Is Data Valid]]=TRUE,_xlfn.NORM.S.DIST(Table1[[#This Row],[Birthweight Z-Score (BW+10%)]],TRUE)*100,"")</f>
        <v/>
      </c>
    </row>
    <row r="711" spans="1:12" x14ac:dyDescent="0.25">
      <c r="A711" s="3"/>
      <c r="B711" s="2"/>
      <c r="C711" s="2"/>
      <c r="D711" s="2" t="b">
        <f>IF(AND(NOT(ISBLANK(Table1[[#This Row],[Fetal Sex (Male, Female or Unknown)]])),ISNUMBER(Table1[[#This Row],[Birthweight (grams)]]),ISNUMBER(Table1[[#This Row],[Gestation (days)]])),TRUE,FALSE)</f>
        <v>0</v>
      </c>
      <c r="E711" s="2" t="str">
        <f>IF(Table1[[#This Row],[Is Data Valid]]=TRUE,IF(Table1[[#This Row],[Fetal Sex (Male, Female or Unknown)]]="Male",Backend!$C$5,IF(Table1[[#This Row],[Fetal Sex (Male, Female or Unknown)]]="Female",Backend!$C$6,IF(Table1[[#This Row],[Fetal Sex (Male, Female or Unknown)]]="Unknown",Backend!$C$7,"Error"))),"")</f>
        <v/>
      </c>
      <c r="F711" s="8" t="str">
        <f>IF(Table1[[#This Row],[Is Data Valid]]=TRUE,EXP(0.578+0.332*((Table1[[#This Row],[Gestation (days)]]+0.5)/7)-0.00354*((Table1[[#This Row],[Gestation (days)]]+0.5)/7)^2)*Table1[[#This Row],[BW40_3705]],"")</f>
        <v/>
      </c>
      <c r="G711" s="2" t="str">
        <f>IF(Table1[[#This Row],[Is Data Valid]]=TRUE,((Table1[[#This Row],[Birthweight (grams)]]/Table1[[#This Row],[BW_GA]])-1)/(Backend!$B$3/100*Table1[[#This Row],[BW40_3705]]),"")</f>
        <v/>
      </c>
      <c r="H711" s="7" t="str">
        <f>IF(Table1[[#This Row],[Is Data Valid]]=TRUE,((Table1[[#This Row],[Birthweight (grams)]]*0.9/Table1[[#This Row],[BW_GA]])-1)/(Backend!$B$3/100*Table1[[#This Row],[BW40_3705]]),"")</f>
        <v/>
      </c>
      <c r="I711" s="7" t="str">
        <f>IF(Table1[[#This Row],[Is Data Valid]]=TRUE,((Table1[[#This Row],[Birthweight (grams)]]*1.1/Table1[[#This Row],[BW_GA]])-1)/(Backend!$B$3/100*Table1[[#This Row],[BW40_3705]]),"")</f>
        <v/>
      </c>
      <c r="J711" s="7" t="str">
        <f>IF(Table1[[#This Row],[Is Data Valid]]=TRUE,_xlfn.NORM.S.DIST(Table1[[#This Row],[Birthweight Z-Score]],TRUE)*100,"")</f>
        <v/>
      </c>
      <c r="K711" s="7" t="str">
        <f>IF(Table1[[#This Row],[Is Data Valid]]=TRUE,_xlfn.NORM.S.DIST(Table1[[#This Row],[Birthweight Z-Score (BW-10%)]],TRUE)*100,"")</f>
        <v/>
      </c>
      <c r="L711" s="7" t="str">
        <f>IF(Table1[[#This Row],[Is Data Valid]]=TRUE,_xlfn.NORM.S.DIST(Table1[[#This Row],[Birthweight Z-Score (BW+10%)]],TRUE)*100,"")</f>
        <v/>
      </c>
    </row>
    <row r="712" spans="1:12" x14ac:dyDescent="0.25">
      <c r="A712" s="3"/>
      <c r="B712" s="2"/>
      <c r="C712" s="2"/>
      <c r="D712" s="2" t="b">
        <f>IF(AND(NOT(ISBLANK(Table1[[#This Row],[Fetal Sex (Male, Female or Unknown)]])),ISNUMBER(Table1[[#This Row],[Birthweight (grams)]]),ISNUMBER(Table1[[#This Row],[Gestation (days)]])),TRUE,FALSE)</f>
        <v>0</v>
      </c>
      <c r="E712" s="2" t="str">
        <f>IF(Table1[[#This Row],[Is Data Valid]]=TRUE,IF(Table1[[#This Row],[Fetal Sex (Male, Female or Unknown)]]="Male",Backend!$C$5,IF(Table1[[#This Row],[Fetal Sex (Male, Female or Unknown)]]="Female",Backend!$C$6,IF(Table1[[#This Row],[Fetal Sex (Male, Female or Unknown)]]="Unknown",Backend!$C$7,"Error"))),"")</f>
        <v/>
      </c>
      <c r="F712" s="8" t="str">
        <f>IF(Table1[[#This Row],[Is Data Valid]]=TRUE,EXP(0.578+0.332*((Table1[[#This Row],[Gestation (days)]]+0.5)/7)-0.00354*((Table1[[#This Row],[Gestation (days)]]+0.5)/7)^2)*Table1[[#This Row],[BW40_3705]],"")</f>
        <v/>
      </c>
      <c r="G712" s="2" t="str">
        <f>IF(Table1[[#This Row],[Is Data Valid]]=TRUE,((Table1[[#This Row],[Birthweight (grams)]]/Table1[[#This Row],[BW_GA]])-1)/(Backend!$B$3/100*Table1[[#This Row],[BW40_3705]]),"")</f>
        <v/>
      </c>
      <c r="H712" s="7" t="str">
        <f>IF(Table1[[#This Row],[Is Data Valid]]=TRUE,((Table1[[#This Row],[Birthweight (grams)]]*0.9/Table1[[#This Row],[BW_GA]])-1)/(Backend!$B$3/100*Table1[[#This Row],[BW40_3705]]),"")</f>
        <v/>
      </c>
      <c r="I712" s="7" t="str">
        <f>IF(Table1[[#This Row],[Is Data Valid]]=TRUE,((Table1[[#This Row],[Birthweight (grams)]]*1.1/Table1[[#This Row],[BW_GA]])-1)/(Backend!$B$3/100*Table1[[#This Row],[BW40_3705]]),"")</f>
        <v/>
      </c>
      <c r="J712" s="7" t="str">
        <f>IF(Table1[[#This Row],[Is Data Valid]]=TRUE,_xlfn.NORM.S.DIST(Table1[[#This Row],[Birthweight Z-Score]],TRUE)*100,"")</f>
        <v/>
      </c>
      <c r="K712" s="7" t="str">
        <f>IF(Table1[[#This Row],[Is Data Valid]]=TRUE,_xlfn.NORM.S.DIST(Table1[[#This Row],[Birthweight Z-Score (BW-10%)]],TRUE)*100,"")</f>
        <v/>
      </c>
      <c r="L712" s="7" t="str">
        <f>IF(Table1[[#This Row],[Is Data Valid]]=TRUE,_xlfn.NORM.S.DIST(Table1[[#This Row],[Birthweight Z-Score (BW+10%)]],TRUE)*100,"")</f>
        <v/>
      </c>
    </row>
    <row r="713" spans="1:12" x14ac:dyDescent="0.25">
      <c r="A713" s="3"/>
      <c r="B713" s="2"/>
      <c r="C713" s="2"/>
      <c r="D713" s="2" t="b">
        <f>IF(AND(NOT(ISBLANK(Table1[[#This Row],[Fetal Sex (Male, Female or Unknown)]])),ISNUMBER(Table1[[#This Row],[Birthweight (grams)]]),ISNUMBER(Table1[[#This Row],[Gestation (days)]])),TRUE,FALSE)</f>
        <v>0</v>
      </c>
      <c r="E713" s="2" t="str">
        <f>IF(Table1[[#This Row],[Is Data Valid]]=TRUE,IF(Table1[[#This Row],[Fetal Sex (Male, Female or Unknown)]]="Male",Backend!$C$5,IF(Table1[[#This Row],[Fetal Sex (Male, Female or Unknown)]]="Female",Backend!$C$6,IF(Table1[[#This Row],[Fetal Sex (Male, Female or Unknown)]]="Unknown",Backend!$C$7,"Error"))),"")</f>
        <v/>
      </c>
      <c r="F713" s="8" t="str">
        <f>IF(Table1[[#This Row],[Is Data Valid]]=TRUE,EXP(0.578+0.332*((Table1[[#This Row],[Gestation (days)]]+0.5)/7)-0.00354*((Table1[[#This Row],[Gestation (days)]]+0.5)/7)^2)*Table1[[#This Row],[BW40_3705]],"")</f>
        <v/>
      </c>
      <c r="G713" s="2" t="str">
        <f>IF(Table1[[#This Row],[Is Data Valid]]=TRUE,((Table1[[#This Row],[Birthweight (grams)]]/Table1[[#This Row],[BW_GA]])-1)/(Backend!$B$3/100*Table1[[#This Row],[BW40_3705]]),"")</f>
        <v/>
      </c>
      <c r="H713" s="7" t="str">
        <f>IF(Table1[[#This Row],[Is Data Valid]]=TRUE,((Table1[[#This Row],[Birthweight (grams)]]*0.9/Table1[[#This Row],[BW_GA]])-1)/(Backend!$B$3/100*Table1[[#This Row],[BW40_3705]]),"")</f>
        <v/>
      </c>
      <c r="I713" s="7" t="str">
        <f>IF(Table1[[#This Row],[Is Data Valid]]=TRUE,((Table1[[#This Row],[Birthweight (grams)]]*1.1/Table1[[#This Row],[BW_GA]])-1)/(Backend!$B$3/100*Table1[[#This Row],[BW40_3705]]),"")</f>
        <v/>
      </c>
      <c r="J713" s="7" t="str">
        <f>IF(Table1[[#This Row],[Is Data Valid]]=TRUE,_xlfn.NORM.S.DIST(Table1[[#This Row],[Birthweight Z-Score]],TRUE)*100,"")</f>
        <v/>
      </c>
      <c r="K713" s="7" t="str">
        <f>IF(Table1[[#This Row],[Is Data Valid]]=TRUE,_xlfn.NORM.S.DIST(Table1[[#This Row],[Birthweight Z-Score (BW-10%)]],TRUE)*100,"")</f>
        <v/>
      </c>
      <c r="L713" s="7" t="str">
        <f>IF(Table1[[#This Row],[Is Data Valid]]=TRUE,_xlfn.NORM.S.DIST(Table1[[#This Row],[Birthweight Z-Score (BW+10%)]],TRUE)*100,"")</f>
        <v/>
      </c>
    </row>
    <row r="714" spans="1:12" x14ac:dyDescent="0.25">
      <c r="A714" s="3"/>
      <c r="B714" s="2"/>
      <c r="C714" s="2"/>
      <c r="D714" s="2" t="b">
        <f>IF(AND(NOT(ISBLANK(Table1[[#This Row],[Fetal Sex (Male, Female or Unknown)]])),ISNUMBER(Table1[[#This Row],[Birthweight (grams)]]),ISNUMBER(Table1[[#This Row],[Gestation (days)]])),TRUE,FALSE)</f>
        <v>0</v>
      </c>
      <c r="E714" s="2" t="str">
        <f>IF(Table1[[#This Row],[Is Data Valid]]=TRUE,IF(Table1[[#This Row],[Fetal Sex (Male, Female or Unknown)]]="Male",Backend!$C$5,IF(Table1[[#This Row],[Fetal Sex (Male, Female or Unknown)]]="Female",Backend!$C$6,IF(Table1[[#This Row],[Fetal Sex (Male, Female or Unknown)]]="Unknown",Backend!$C$7,"Error"))),"")</f>
        <v/>
      </c>
      <c r="F714" s="8" t="str">
        <f>IF(Table1[[#This Row],[Is Data Valid]]=TRUE,EXP(0.578+0.332*((Table1[[#This Row],[Gestation (days)]]+0.5)/7)-0.00354*((Table1[[#This Row],[Gestation (days)]]+0.5)/7)^2)*Table1[[#This Row],[BW40_3705]],"")</f>
        <v/>
      </c>
      <c r="G714" s="2" t="str">
        <f>IF(Table1[[#This Row],[Is Data Valid]]=TRUE,((Table1[[#This Row],[Birthweight (grams)]]/Table1[[#This Row],[BW_GA]])-1)/(Backend!$B$3/100*Table1[[#This Row],[BW40_3705]]),"")</f>
        <v/>
      </c>
      <c r="H714" s="7" t="str">
        <f>IF(Table1[[#This Row],[Is Data Valid]]=TRUE,((Table1[[#This Row],[Birthweight (grams)]]*0.9/Table1[[#This Row],[BW_GA]])-1)/(Backend!$B$3/100*Table1[[#This Row],[BW40_3705]]),"")</f>
        <v/>
      </c>
      <c r="I714" s="7" t="str">
        <f>IF(Table1[[#This Row],[Is Data Valid]]=TRUE,((Table1[[#This Row],[Birthweight (grams)]]*1.1/Table1[[#This Row],[BW_GA]])-1)/(Backend!$B$3/100*Table1[[#This Row],[BW40_3705]]),"")</f>
        <v/>
      </c>
      <c r="J714" s="7" t="str">
        <f>IF(Table1[[#This Row],[Is Data Valid]]=TRUE,_xlfn.NORM.S.DIST(Table1[[#This Row],[Birthweight Z-Score]],TRUE)*100,"")</f>
        <v/>
      </c>
      <c r="K714" s="7" t="str">
        <f>IF(Table1[[#This Row],[Is Data Valid]]=TRUE,_xlfn.NORM.S.DIST(Table1[[#This Row],[Birthweight Z-Score (BW-10%)]],TRUE)*100,"")</f>
        <v/>
      </c>
      <c r="L714" s="7" t="str">
        <f>IF(Table1[[#This Row],[Is Data Valid]]=TRUE,_xlfn.NORM.S.DIST(Table1[[#This Row],[Birthweight Z-Score (BW+10%)]],TRUE)*100,"")</f>
        <v/>
      </c>
    </row>
    <row r="715" spans="1:12" x14ac:dyDescent="0.25">
      <c r="A715" s="3"/>
      <c r="B715" s="2"/>
      <c r="C715" s="2"/>
      <c r="D715" s="2" t="b">
        <f>IF(AND(NOT(ISBLANK(Table1[[#This Row],[Fetal Sex (Male, Female or Unknown)]])),ISNUMBER(Table1[[#This Row],[Birthweight (grams)]]),ISNUMBER(Table1[[#This Row],[Gestation (days)]])),TRUE,FALSE)</f>
        <v>0</v>
      </c>
      <c r="E715" s="2" t="str">
        <f>IF(Table1[[#This Row],[Is Data Valid]]=TRUE,IF(Table1[[#This Row],[Fetal Sex (Male, Female or Unknown)]]="Male",Backend!$C$5,IF(Table1[[#This Row],[Fetal Sex (Male, Female or Unknown)]]="Female",Backend!$C$6,IF(Table1[[#This Row],[Fetal Sex (Male, Female or Unknown)]]="Unknown",Backend!$C$7,"Error"))),"")</f>
        <v/>
      </c>
      <c r="F715" s="8" t="str">
        <f>IF(Table1[[#This Row],[Is Data Valid]]=TRUE,EXP(0.578+0.332*((Table1[[#This Row],[Gestation (days)]]+0.5)/7)-0.00354*((Table1[[#This Row],[Gestation (days)]]+0.5)/7)^2)*Table1[[#This Row],[BW40_3705]],"")</f>
        <v/>
      </c>
      <c r="G715" s="2" t="str">
        <f>IF(Table1[[#This Row],[Is Data Valid]]=TRUE,((Table1[[#This Row],[Birthweight (grams)]]/Table1[[#This Row],[BW_GA]])-1)/(Backend!$B$3/100*Table1[[#This Row],[BW40_3705]]),"")</f>
        <v/>
      </c>
      <c r="H715" s="7" t="str">
        <f>IF(Table1[[#This Row],[Is Data Valid]]=TRUE,((Table1[[#This Row],[Birthweight (grams)]]*0.9/Table1[[#This Row],[BW_GA]])-1)/(Backend!$B$3/100*Table1[[#This Row],[BW40_3705]]),"")</f>
        <v/>
      </c>
      <c r="I715" s="7" t="str">
        <f>IF(Table1[[#This Row],[Is Data Valid]]=TRUE,((Table1[[#This Row],[Birthweight (grams)]]*1.1/Table1[[#This Row],[BW_GA]])-1)/(Backend!$B$3/100*Table1[[#This Row],[BW40_3705]]),"")</f>
        <v/>
      </c>
      <c r="J715" s="7" t="str">
        <f>IF(Table1[[#This Row],[Is Data Valid]]=TRUE,_xlfn.NORM.S.DIST(Table1[[#This Row],[Birthweight Z-Score]],TRUE)*100,"")</f>
        <v/>
      </c>
      <c r="K715" s="7" t="str">
        <f>IF(Table1[[#This Row],[Is Data Valid]]=TRUE,_xlfn.NORM.S.DIST(Table1[[#This Row],[Birthweight Z-Score (BW-10%)]],TRUE)*100,"")</f>
        <v/>
      </c>
      <c r="L715" s="7" t="str">
        <f>IF(Table1[[#This Row],[Is Data Valid]]=TRUE,_xlfn.NORM.S.DIST(Table1[[#This Row],[Birthweight Z-Score (BW+10%)]],TRUE)*100,"")</f>
        <v/>
      </c>
    </row>
    <row r="716" spans="1:12" x14ac:dyDescent="0.25">
      <c r="A716" s="3"/>
      <c r="B716" s="2"/>
      <c r="C716" s="2"/>
      <c r="D716" s="2" t="b">
        <f>IF(AND(NOT(ISBLANK(Table1[[#This Row],[Fetal Sex (Male, Female or Unknown)]])),ISNUMBER(Table1[[#This Row],[Birthweight (grams)]]),ISNUMBER(Table1[[#This Row],[Gestation (days)]])),TRUE,FALSE)</f>
        <v>0</v>
      </c>
      <c r="E716" s="2" t="str">
        <f>IF(Table1[[#This Row],[Is Data Valid]]=TRUE,IF(Table1[[#This Row],[Fetal Sex (Male, Female or Unknown)]]="Male",Backend!$C$5,IF(Table1[[#This Row],[Fetal Sex (Male, Female or Unknown)]]="Female",Backend!$C$6,IF(Table1[[#This Row],[Fetal Sex (Male, Female or Unknown)]]="Unknown",Backend!$C$7,"Error"))),"")</f>
        <v/>
      </c>
      <c r="F716" s="8" t="str">
        <f>IF(Table1[[#This Row],[Is Data Valid]]=TRUE,EXP(0.578+0.332*((Table1[[#This Row],[Gestation (days)]]+0.5)/7)-0.00354*((Table1[[#This Row],[Gestation (days)]]+0.5)/7)^2)*Table1[[#This Row],[BW40_3705]],"")</f>
        <v/>
      </c>
      <c r="G716" s="2" t="str">
        <f>IF(Table1[[#This Row],[Is Data Valid]]=TRUE,((Table1[[#This Row],[Birthweight (grams)]]/Table1[[#This Row],[BW_GA]])-1)/(Backend!$B$3/100*Table1[[#This Row],[BW40_3705]]),"")</f>
        <v/>
      </c>
      <c r="H716" s="7" t="str">
        <f>IF(Table1[[#This Row],[Is Data Valid]]=TRUE,((Table1[[#This Row],[Birthweight (grams)]]*0.9/Table1[[#This Row],[BW_GA]])-1)/(Backend!$B$3/100*Table1[[#This Row],[BW40_3705]]),"")</f>
        <v/>
      </c>
      <c r="I716" s="7" t="str">
        <f>IF(Table1[[#This Row],[Is Data Valid]]=TRUE,((Table1[[#This Row],[Birthweight (grams)]]*1.1/Table1[[#This Row],[BW_GA]])-1)/(Backend!$B$3/100*Table1[[#This Row],[BW40_3705]]),"")</f>
        <v/>
      </c>
      <c r="J716" s="7" t="str">
        <f>IF(Table1[[#This Row],[Is Data Valid]]=TRUE,_xlfn.NORM.S.DIST(Table1[[#This Row],[Birthweight Z-Score]],TRUE)*100,"")</f>
        <v/>
      </c>
      <c r="K716" s="7" t="str">
        <f>IF(Table1[[#This Row],[Is Data Valid]]=TRUE,_xlfn.NORM.S.DIST(Table1[[#This Row],[Birthweight Z-Score (BW-10%)]],TRUE)*100,"")</f>
        <v/>
      </c>
      <c r="L716" s="7" t="str">
        <f>IF(Table1[[#This Row],[Is Data Valid]]=TRUE,_xlfn.NORM.S.DIST(Table1[[#This Row],[Birthweight Z-Score (BW+10%)]],TRUE)*100,"")</f>
        <v/>
      </c>
    </row>
    <row r="717" spans="1:12" x14ac:dyDescent="0.25">
      <c r="A717" s="3"/>
      <c r="B717" s="2"/>
      <c r="C717" s="2"/>
      <c r="D717" s="2" t="b">
        <f>IF(AND(NOT(ISBLANK(Table1[[#This Row],[Fetal Sex (Male, Female or Unknown)]])),ISNUMBER(Table1[[#This Row],[Birthweight (grams)]]),ISNUMBER(Table1[[#This Row],[Gestation (days)]])),TRUE,FALSE)</f>
        <v>0</v>
      </c>
      <c r="E717" s="2" t="str">
        <f>IF(Table1[[#This Row],[Is Data Valid]]=TRUE,IF(Table1[[#This Row],[Fetal Sex (Male, Female or Unknown)]]="Male",Backend!$C$5,IF(Table1[[#This Row],[Fetal Sex (Male, Female or Unknown)]]="Female",Backend!$C$6,IF(Table1[[#This Row],[Fetal Sex (Male, Female or Unknown)]]="Unknown",Backend!$C$7,"Error"))),"")</f>
        <v/>
      </c>
      <c r="F717" s="8" t="str">
        <f>IF(Table1[[#This Row],[Is Data Valid]]=TRUE,EXP(0.578+0.332*((Table1[[#This Row],[Gestation (days)]]+0.5)/7)-0.00354*((Table1[[#This Row],[Gestation (days)]]+0.5)/7)^2)*Table1[[#This Row],[BW40_3705]],"")</f>
        <v/>
      </c>
      <c r="G717" s="2" t="str">
        <f>IF(Table1[[#This Row],[Is Data Valid]]=TRUE,((Table1[[#This Row],[Birthweight (grams)]]/Table1[[#This Row],[BW_GA]])-1)/(Backend!$B$3/100*Table1[[#This Row],[BW40_3705]]),"")</f>
        <v/>
      </c>
      <c r="H717" s="7" t="str">
        <f>IF(Table1[[#This Row],[Is Data Valid]]=TRUE,((Table1[[#This Row],[Birthweight (grams)]]*0.9/Table1[[#This Row],[BW_GA]])-1)/(Backend!$B$3/100*Table1[[#This Row],[BW40_3705]]),"")</f>
        <v/>
      </c>
      <c r="I717" s="7" t="str">
        <f>IF(Table1[[#This Row],[Is Data Valid]]=TRUE,((Table1[[#This Row],[Birthweight (grams)]]*1.1/Table1[[#This Row],[BW_GA]])-1)/(Backend!$B$3/100*Table1[[#This Row],[BW40_3705]]),"")</f>
        <v/>
      </c>
      <c r="J717" s="7" t="str">
        <f>IF(Table1[[#This Row],[Is Data Valid]]=TRUE,_xlfn.NORM.S.DIST(Table1[[#This Row],[Birthweight Z-Score]],TRUE)*100,"")</f>
        <v/>
      </c>
      <c r="K717" s="7" t="str">
        <f>IF(Table1[[#This Row],[Is Data Valid]]=TRUE,_xlfn.NORM.S.DIST(Table1[[#This Row],[Birthweight Z-Score (BW-10%)]],TRUE)*100,"")</f>
        <v/>
      </c>
      <c r="L717" s="7" t="str">
        <f>IF(Table1[[#This Row],[Is Data Valid]]=TRUE,_xlfn.NORM.S.DIST(Table1[[#This Row],[Birthweight Z-Score (BW+10%)]],TRUE)*100,"")</f>
        <v/>
      </c>
    </row>
    <row r="718" spans="1:12" x14ac:dyDescent="0.25">
      <c r="A718" s="3"/>
      <c r="B718" s="2"/>
      <c r="C718" s="2"/>
      <c r="D718" s="2" t="b">
        <f>IF(AND(NOT(ISBLANK(Table1[[#This Row],[Fetal Sex (Male, Female or Unknown)]])),ISNUMBER(Table1[[#This Row],[Birthweight (grams)]]),ISNUMBER(Table1[[#This Row],[Gestation (days)]])),TRUE,FALSE)</f>
        <v>0</v>
      </c>
      <c r="E718" s="2" t="str">
        <f>IF(Table1[[#This Row],[Is Data Valid]]=TRUE,IF(Table1[[#This Row],[Fetal Sex (Male, Female or Unknown)]]="Male",Backend!$C$5,IF(Table1[[#This Row],[Fetal Sex (Male, Female or Unknown)]]="Female",Backend!$C$6,IF(Table1[[#This Row],[Fetal Sex (Male, Female or Unknown)]]="Unknown",Backend!$C$7,"Error"))),"")</f>
        <v/>
      </c>
      <c r="F718" s="8" t="str">
        <f>IF(Table1[[#This Row],[Is Data Valid]]=TRUE,EXP(0.578+0.332*((Table1[[#This Row],[Gestation (days)]]+0.5)/7)-0.00354*((Table1[[#This Row],[Gestation (days)]]+0.5)/7)^2)*Table1[[#This Row],[BW40_3705]],"")</f>
        <v/>
      </c>
      <c r="G718" s="2" t="str">
        <f>IF(Table1[[#This Row],[Is Data Valid]]=TRUE,((Table1[[#This Row],[Birthweight (grams)]]/Table1[[#This Row],[BW_GA]])-1)/(Backend!$B$3/100*Table1[[#This Row],[BW40_3705]]),"")</f>
        <v/>
      </c>
      <c r="H718" s="7" t="str">
        <f>IF(Table1[[#This Row],[Is Data Valid]]=TRUE,((Table1[[#This Row],[Birthweight (grams)]]*0.9/Table1[[#This Row],[BW_GA]])-1)/(Backend!$B$3/100*Table1[[#This Row],[BW40_3705]]),"")</f>
        <v/>
      </c>
      <c r="I718" s="7" t="str">
        <f>IF(Table1[[#This Row],[Is Data Valid]]=TRUE,((Table1[[#This Row],[Birthweight (grams)]]*1.1/Table1[[#This Row],[BW_GA]])-1)/(Backend!$B$3/100*Table1[[#This Row],[BW40_3705]]),"")</f>
        <v/>
      </c>
      <c r="J718" s="7" t="str">
        <f>IF(Table1[[#This Row],[Is Data Valid]]=TRUE,_xlfn.NORM.S.DIST(Table1[[#This Row],[Birthweight Z-Score]],TRUE)*100,"")</f>
        <v/>
      </c>
      <c r="K718" s="7" t="str">
        <f>IF(Table1[[#This Row],[Is Data Valid]]=TRUE,_xlfn.NORM.S.DIST(Table1[[#This Row],[Birthweight Z-Score (BW-10%)]],TRUE)*100,"")</f>
        <v/>
      </c>
      <c r="L718" s="7" t="str">
        <f>IF(Table1[[#This Row],[Is Data Valid]]=TRUE,_xlfn.NORM.S.DIST(Table1[[#This Row],[Birthweight Z-Score (BW+10%)]],TRUE)*100,"")</f>
        <v/>
      </c>
    </row>
    <row r="719" spans="1:12" x14ac:dyDescent="0.25">
      <c r="A719" s="3"/>
      <c r="B719" s="2"/>
      <c r="C719" s="2"/>
      <c r="D719" s="2" t="b">
        <f>IF(AND(NOT(ISBLANK(Table1[[#This Row],[Fetal Sex (Male, Female or Unknown)]])),ISNUMBER(Table1[[#This Row],[Birthweight (grams)]]),ISNUMBER(Table1[[#This Row],[Gestation (days)]])),TRUE,FALSE)</f>
        <v>0</v>
      </c>
      <c r="E719" s="2" t="str">
        <f>IF(Table1[[#This Row],[Is Data Valid]]=TRUE,IF(Table1[[#This Row],[Fetal Sex (Male, Female or Unknown)]]="Male",Backend!$C$5,IF(Table1[[#This Row],[Fetal Sex (Male, Female or Unknown)]]="Female",Backend!$C$6,IF(Table1[[#This Row],[Fetal Sex (Male, Female or Unknown)]]="Unknown",Backend!$C$7,"Error"))),"")</f>
        <v/>
      </c>
      <c r="F719" s="8" t="str">
        <f>IF(Table1[[#This Row],[Is Data Valid]]=TRUE,EXP(0.578+0.332*((Table1[[#This Row],[Gestation (days)]]+0.5)/7)-0.00354*((Table1[[#This Row],[Gestation (days)]]+0.5)/7)^2)*Table1[[#This Row],[BW40_3705]],"")</f>
        <v/>
      </c>
      <c r="G719" s="2" t="str">
        <f>IF(Table1[[#This Row],[Is Data Valid]]=TRUE,((Table1[[#This Row],[Birthweight (grams)]]/Table1[[#This Row],[BW_GA]])-1)/(Backend!$B$3/100*Table1[[#This Row],[BW40_3705]]),"")</f>
        <v/>
      </c>
      <c r="H719" s="7" t="str">
        <f>IF(Table1[[#This Row],[Is Data Valid]]=TRUE,((Table1[[#This Row],[Birthweight (grams)]]*0.9/Table1[[#This Row],[BW_GA]])-1)/(Backend!$B$3/100*Table1[[#This Row],[BW40_3705]]),"")</f>
        <v/>
      </c>
      <c r="I719" s="7" t="str">
        <f>IF(Table1[[#This Row],[Is Data Valid]]=TRUE,((Table1[[#This Row],[Birthweight (grams)]]*1.1/Table1[[#This Row],[BW_GA]])-1)/(Backend!$B$3/100*Table1[[#This Row],[BW40_3705]]),"")</f>
        <v/>
      </c>
      <c r="J719" s="7" t="str">
        <f>IF(Table1[[#This Row],[Is Data Valid]]=TRUE,_xlfn.NORM.S.DIST(Table1[[#This Row],[Birthweight Z-Score]],TRUE)*100,"")</f>
        <v/>
      </c>
      <c r="K719" s="7" t="str">
        <f>IF(Table1[[#This Row],[Is Data Valid]]=TRUE,_xlfn.NORM.S.DIST(Table1[[#This Row],[Birthweight Z-Score (BW-10%)]],TRUE)*100,"")</f>
        <v/>
      </c>
      <c r="L719" s="7" t="str">
        <f>IF(Table1[[#This Row],[Is Data Valid]]=TRUE,_xlfn.NORM.S.DIST(Table1[[#This Row],[Birthweight Z-Score (BW+10%)]],TRUE)*100,"")</f>
        <v/>
      </c>
    </row>
    <row r="720" spans="1:12" x14ac:dyDescent="0.25">
      <c r="A720" s="3"/>
      <c r="B720" s="2"/>
      <c r="C720" s="2"/>
      <c r="D720" s="2" t="b">
        <f>IF(AND(NOT(ISBLANK(Table1[[#This Row],[Fetal Sex (Male, Female or Unknown)]])),ISNUMBER(Table1[[#This Row],[Birthweight (grams)]]),ISNUMBER(Table1[[#This Row],[Gestation (days)]])),TRUE,FALSE)</f>
        <v>0</v>
      </c>
      <c r="E720" s="2" t="str">
        <f>IF(Table1[[#This Row],[Is Data Valid]]=TRUE,IF(Table1[[#This Row],[Fetal Sex (Male, Female or Unknown)]]="Male",Backend!$C$5,IF(Table1[[#This Row],[Fetal Sex (Male, Female or Unknown)]]="Female",Backend!$C$6,IF(Table1[[#This Row],[Fetal Sex (Male, Female or Unknown)]]="Unknown",Backend!$C$7,"Error"))),"")</f>
        <v/>
      </c>
      <c r="F720" s="8" t="str">
        <f>IF(Table1[[#This Row],[Is Data Valid]]=TRUE,EXP(0.578+0.332*((Table1[[#This Row],[Gestation (days)]]+0.5)/7)-0.00354*((Table1[[#This Row],[Gestation (days)]]+0.5)/7)^2)*Table1[[#This Row],[BW40_3705]],"")</f>
        <v/>
      </c>
      <c r="G720" s="2" t="str">
        <f>IF(Table1[[#This Row],[Is Data Valid]]=TRUE,((Table1[[#This Row],[Birthweight (grams)]]/Table1[[#This Row],[BW_GA]])-1)/(Backend!$B$3/100*Table1[[#This Row],[BW40_3705]]),"")</f>
        <v/>
      </c>
      <c r="H720" s="7" t="str">
        <f>IF(Table1[[#This Row],[Is Data Valid]]=TRUE,((Table1[[#This Row],[Birthweight (grams)]]*0.9/Table1[[#This Row],[BW_GA]])-1)/(Backend!$B$3/100*Table1[[#This Row],[BW40_3705]]),"")</f>
        <v/>
      </c>
      <c r="I720" s="7" t="str">
        <f>IF(Table1[[#This Row],[Is Data Valid]]=TRUE,((Table1[[#This Row],[Birthweight (grams)]]*1.1/Table1[[#This Row],[BW_GA]])-1)/(Backend!$B$3/100*Table1[[#This Row],[BW40_3705]]),"")</f>
        <v/>
      </c>
      <c r="J720" s="7" t="str">
        <f>IF(Table1[[#This Row],[Is Data Valid]]=TRUE,_xlfn.NORM.S.DIST(Table1[[#This Row],[Birthweight Z-Score]],TRUE)*100,"")</f>
        <v/>
      </c>
      <c r="K720" s="7" t="str">
        <f>IF(Table1[[#This Row],[Is Data Valid]]=TRUE,_xlfn.NORM.S.DIST(Table1[[#This Row],[Birthweight Z-Score (BW-10%)]],TRUE)*100,"")</f>
        <v/>
      </c>
      <c r="L720" s="7" t="str">
        <f>IF(Table1[[#This Row],[Is Data Valid]]=TRUE,_xlfn.NORM.S.DIST(Table1[[#This Row],[Birthweight Z-Score (BW+10%)]],TRUE)*100,"")</f>
        <v/>
      </c>
    </row>
    <row r="721" spans="1:12" x14ac:dyDescent="0.25">
      <c r="A721" s="3"/>
      <c r="B721" s="2"/>
      <c r="C721" s="2"/>
      <c r="D721" s="2" t="b">
        <f>IF(AND(NOT(ISBLANK(Table1[[#This Row],[Fetal Sex (Male, Female or Unknown)]])),ISNUMBER(Table1[[#This Row],[Birthweight (grams)]]),ISNUMBER(Table1[[#This Row],[Gestation (days)]])),TRUE,FALSE)</f>
        <v>0</v>
      </c>
      <c r="E721" s="2" t="str">
        <f>IF(Table1[[#This Row],[Is Data Valid]]=TRUE,IF(Table1[[#This Row],[Fetal Sex (Male, Female or Unknown)]]="Male",Backend!$C$5,IF(Table1[[#This Row],[Fetal Sex (Male, Female or Unknown)]]="Female",Backend!$C$6,IF(Table1[[#This Row],[Fetal Sex (Male, Female or Unknown)]]="Unknown",Backend!$C$7,"Error"))),"")</f>
        <v/>
      </c>
      <c r="F721" s="8" t="str">
        <f>IF(Table1[[#This Row],[Is Data Valid]]=TRUE,EXP(0.578+0.332*((Table1[[#This Row],[Gestation (days)]]+0.5)/7)-0.00354*((Table1[[#This Row],[Gestation (days)]]+0.5)/7)^2)*Table1[[#This Row],[BW40_3705]],"")</f>
        <v/>
      </c>
      <c r="G721" s="2" t="str">
        <f>IF(Table1[[#This Row],[Is Data Valid]]=TRUE,((Table1[[#This Row],[Birthweight (grams)]]/Table1[[#This Row],[BW_GA]])-1)/(Backend!$B$3/100*Table1[[#This Row],[BW40_3705]]),"")</f>
        <v/>
      </c>
      <c r="H721" s="7" t="str">
        <f>IF(Table1[[#This Row],[Is Data Valid]]=TRUE,((Table1[[#This Row],[Birthweight (grams)]]*0.9/Table1[[#This Row],[BW_GA]])-1)/(Backend!$B$3/100*Table1[[#This Row],[BW40_3705]]),"")</f>
        <v/>
      </c>
      <c r="I721" s="7" t="str">
        <f>IF(Table1[[#This Row],[Is Data Valid]]=TRUE,((Table1[[#This Row],[Birthweight (grams)]]*1.1/Table1[[#This Row],[BW_GA]])-1)/(Backend!$B$3/100*Table1[[#This Row],[BW40_3705]]),"")</f>
        <v/>
      </c>
      <c r="J721" s="7" t="str">
        <f>IF(Table1[[#This Row],[Is Data Valid]]=TRUE,_xlfn.NORM.S.DIST(Table1[[#This Row],[Birthweight Z-Score]],TRUE)*100,"")</f>
        <v/>
      </c>
      <c r="K721" s="7" t="str">
        <f>IF(Table1[[#This Row],[Is Data Valid]]=TRUE,_xlfn.NORM.S.DIST(Table1[[#This Row],[Birthweight Z-Score (BW-10%)]],TRUE)*100,"")</f>
        <v/>
      </c>
      <c r="L721" s="7" t="str">
        <f>IF(Table1[[#This Row],[Is Data Valid]]=TRUE,_xlfn.NORM.S.DIST(Table1[[#This Row],[Birthweight Z-Score (BW+10%)]],TRUE)*100,"")</f>
        <v/>
      </c>
    </row>
    <row r="722" spans="1:12" x14ac:dyDescent="0.25">
      <c r="A722" s="3"/>
      <c r="B722" s="2"/>
      <c r="C722" s="2"/>
      <c r="D722" s="2" t="b">
        <f>IF(AND(NOT(ISBLANK(Table1[[#This Row],[Fetal Sex (Male, Female or Unknown)]])),ISNUMBER(Table1[[#This Row],[Birthweight (grams)]]),ISNUMBER(Table1[[#This Row],[Gestation (days)]])),TRUE,FALSE)</f>
        <v>0</v>
      </c>
      <c r="E722" s="2" t="str">
        <f>IF(Table1[[#This Row],[Is Data Valid]]=TRUE,IF(Table1[[#This Row],[Fetal Sex (Male, Female or Unknown)]]="Male",Backend!$C$5,IF(Table1[[#This Row],[Fetal Sex (Male, Female or Unknown)]]="Female",Backend!$C$6,IF(Table1[[#This Row],[Fetal Sex (Male, Female or Unknown)]]="Unknown",Backend!$C$7,"Error"))),"")</f>
        <v/>
      </c>
      <c r="F722" s="8" t="str">
        <f>IF(Table1[[#This Row],[Is Data Valid]]=TRUE,EXP(0.578+0.332*((Table1[[#This Row],[Gestation (days)]]+0.5)/7)-0.00354*((Table1[[#This Row],[Gestation (days)]]+0.5)/7)^2)*Table1[[#This Row],[BW40_3705]],"")</f>
        <v/>
      </c>
      <c r="G722" s="2" t="str">
        <f>IF(Table1[[#This Row],[Is Data Valid]]=TRUE,((Table1[[#This Row],[Birthweight (grams)]]/Table1[[#This Row],[BW_GA]])-1)/(Backend!$B$3/100*Table1[[#This Row],[BW40_3705]]),"")</f>
        <v/>
      </c>
      <c r="H722" s="7" t="str">
        <f>IF(Table1[[#This Row],[Is Data Valid]]=TRUE,((Table1[[#This Row],[Birthweight (grams)]]*0.9/Table1[[#This Row],[BW_GA]])-1)/(Backend!$B$3/100*Table1[[#This Row],[BW40_3705]]),"")</f>
        <v/>
      </c>
      <c r="I722" s="7" t="str">
        <f>IF(Table1[[#This Row],[Is Data Valid]]=TRUE,((Table1[[#This Row],[Birthweight (grams)]]*1.1/Table1[[#This Row],[BW_GA]])-1)/(Backend!$B$3/100*Table1[[#This Row],[BW40_3705]]),"")</f>
        <v/>
      </c>
      <c r="J722" s="7" t="str">
        <f>IF(Table1[[#This Row],[Is Data Valid]]=TRUE,_xlfn.NORM.S.DIST(Table1[[#This Row],[Birthweight Z-Score]],TRUE)*100,"")</f>
        <v/>
      </c>
      <c r="K722" s="7" t="str">
        <f>IF(Table1[[#This Row],[Is Data Valid]]=TRUE,_xlfn.NORM.S.DIST(Table1[[#This Row],[Birthweight Z-Score (BW-10%)]],TRUE)*100,"")</f>
        <v/>
      </c>
      <c r="L722" s="7" t="str">
        <f>IF(Table1[[#This Row],[Is Data Valid]]=TRUE,_xlfn.NORM.S.DIST(Table1[[#This Row],[Birthweight Z-Score (BW+10%)]],TRUE)*100,"")</f>
        <v/>
      </c>
    </row>
    <row r="723" spans="1:12" x14ac:dyDescent="0.25">
      <c r="A723" s="3"/>
      <c r="B723" s="2"/>
      <c r="C723" s="2"/>
      <c r="D723" s="2" t="b">
        <f>IF(AND(NOT(ISBLANK(Table1[[#This Row],[Fetal Sex (Male, Female or Unknown)]])),ISNUMBER(Table1[[#This Row],[Birthweight (grams)]]),ISNUMBER(Table1[[#This Row],[Gestation (days)]])),TRUE,FALSE)</f>
        <v>0</v>
      </c>
      <c r="E723" s="2" t="str">
        <f>IF(Table1[[#This Row],[Is Data Valid]]=TRUE,IF(Table1[[#This Row],[Fetal Sex (Male, Female or Unknown)]]="Male",Backend!$C$5,IF(Table1[[#This Row],[Fetal Sex (Male, Female or Unknown)]]="Female",Backend!$C$6,IF(Table1[[#This Row],[Fetal Sex (Male, Female or Unknown)]]="Unknown",Backend!$C$7,"Error"))),"")</f>
        <v/>
      </c>
      <c r="F723" s="8" t="str">
        <f>IF(Table1[[#This Row],[Is Data Valid]]=TRUE,EXP(0.578+0.332*((Table1[[#This Row],[Gestation (days)]]+0.5)/7)-0.00354*((Table1[[#This Row],[Gestation (days)]]+0.5)/7)^2)*Table1[[#This Row],[BW40_3705]],"")</f>
        <v/>
      </c>
      <c r="G723" s="2" t="str">
        <f>IF(Table1[[#This Row],[Is Data Valid]]=TRUE,((Table1[[#This Row],[Birthweight (grams)]]/Table1[[#This Row],[BW_GA]])-1)/(Backend!$B$3/100*Table1[[#This Row],[BW40_3705]]),"")</f>
        <v/>
      </c>
      <c r="H723" s="7" t="str">
        <f>IF(Table1[[#This Row],[Is Data Valid]]=TRUE,((Table1[[#This Row],[Birthweight (grams)]]*0.9/Table1[[#This Row],[BW_GA]])-1)/(Backend!$B$3/100*Table1[[#This Row],[BW40_3705]]),"")</f>
        <v/>
      </c>
      <c r="I723" s="7" t="str">
        <f>IF(Table1[[#This Row],[Is Data Valid]]=TRUE,((Table1[[#This Row],[Birthweight (grams)]]*1.1/Table1[[#This Row],[BW_GA]])-1)/(Backend!$B$3/100*Table1[[#This Row],[BW40_3705]]),"")</f>
        <v/>
      </c>
      <c r="J723" s="7" t="str">
        <f>IF(Table1[[#This Row],[Is Data Valid]]=TRUE,_xlfn.NORM.S.DIST(Table1[[#This Row],[Birthweight Z-Score]],TRUE)*100,"")</f>
        <v/>
      </c>
      <c r="K723" s="7" t="str">
        <f>IF(Table1[[#This Row],[Is Data Valid]]=TRUE,_xlfn.NORM.S.DIST(Table1[[#This Row],[Birthweight Z-Score (BW-10%)]],TRUE)*100,"")</f>
        <v/>
      </c>
      <c r="L723" s="7" t="str">
        <f>IF(Table1[[#This Row],[Is Data Valid]]=TRUE,_xlfn.NORM.S.DIST(Table1[[#This Row],[Birthweight Z-Score (BW+10%)]],TRUE)*100,"")</f>
        <v/>
      </c>
    </row>
    <row r="724" spans="1:12" x14ac:dyDescent="0.25">
      <c r="A724" s="3"/>
      <c r="B724" s="2"/>
      <c r="C724" s="2"/>
      <c r="D724" s="2" t="b">
        <f>IF(AND(NOT(ISBLANK(Table1[[#This Row],[Fetal Sex (Male, Female or Unknown)]])),ISNUMBER(Table1[[#This Row],[Birthweight (grams)]]),ISNUMBER(Table1[[#This Row],[Gestation (days)]])),TRUE,FALSE)</f>
        <v>0</v>
      </c>
      <c r="E724" s="2" t="str">
        <f>IF(Table1[[#This Row],[Is Data Valid]]=TRUE,IF(Table1[[#This Row],[Fetal Sex (Male, Female or Unknown)]]="Male",Backend!$C$5,IF(Table1[[#This Row],[Fetal Sex (Male, Female or Unknown)]]="Female",Backend!$C$6,IF(Table1[[#This Row],[Fetal Sex (Male, Female or Unknown)]]="Unknown",Backend!$C$7,"Error"))),"")</f>
        <v/>
      </c>
      <c r="F724" s="8" t="str">
        <f>IF(Table1[[#This Row],[Is Data Valid]]=TRUE,EXP(0.578+0.332*((Table1[[#This Row],[Gestation (days)]]+0.5)/7)-0.00354*((Table1[[#This Row],[Gestation (days)]]+0.5)/7)^2)*Table1[[#This Row],[BW40_3705]],"")</f>
        <v/>
      </c>
      <c r="G724" s="2" t="str">
        <f>IF(Table1[[#This Row],[Is Data Valid]]=TRUE,((Table1[[#This Row],[Birthweight (grams)]]/Table1[[#This Row],[BW_GA]])-1)/(Backend!$B$3/100*Table1[[#This Row],[BW40_3705]]),"")</f>
        <v/>
      </c>
      <c r="H724" s="7" t="str">
        <f>IF(Table1[[#This Row],[Is Data Valid]]=TRUE,((Table1[[#This Row],[Birthweight (grams)]]*0.9/Table1[[#This Row],[BW_GA]])-1)/(Backend!$B$3/100*Table1[[#This Row],[BW40_3705]]),"")</f>
        <v/>
      </c>
      <c r="I724" s="7" t="str">
        <f>IF(Table1[[#This Row],[Is Data Valid]]=TRUE,((Table1[[#This Row],[Birthweight (grams)]]*1.1/Table1[[#This Row],[BW_GA]])-1)/(Backend!$B$3/100*Table1[[#This Row],[BW40_3705]]),"")</f>
        <v/>
      </c>
      <c r="J724" s="7" t="str">
        <f>IF(Table1[[#This Row],[Is Data Valid]]=TRUE,_xlfn.NORM.S.DIST(Table1[[#This Row],[Birthweight Z-Score]],TRUE)*100,"")</f>
        <v/>
      </c>
      <c r="K724" s="7" t="str">
        <f>IF(Table1[[#This Row],[Is Data Valid]]=TRUE,_xlfn.NORM.S.DIST(Table1[[#This Row],[Birthweight Z-Score (BW-10%)]],TRUE)*100,"")</f>
        <v/>
      </c>
      <c r="L724" s="7" t="str">
        <f>IF(Table1[[#This Row],[Is Data Valid]]=TRUE,_xlfn.NORM.S.DIST(Table1[[#This Row],[Birthweight Z-Score (BW+10%)]],TRUE)*100,"")</f>
        <v/>
      </c>
    </row>
    <row r="725" spans="1:12" x14ac:dyDescent="0.25">
      <c r="A725" s="3"/>
      <c r="B725" s="2"/>
      <c r="C725" s="2"/>
      <c r="D725" s="2" t="b">
        <f>IF(AND(NOT(ISBLANK(Table1[[#This Row],[Fetal Sex (Male, Female or Unknown)]])),ISNUMBER(Table1[[#This Row],[Birthweight (grams)]]),ISNUMBER(Table1[[#This Row],[Gestation (days)]])),TRUE,FALSE)</f>
        <v>0</v>
      </c>
      <c r="E725" s="2" t="str">
        <f>IF(Table1[[#This Row],[Is Data Valid]]=TRUE,IF(Table1[[#This Row],[Fetal Sex (Male, Female or Unknown)]]="Male",Backend!$C$5,IF(Table1[[#This Row],[Fetal Sex (Male, Female or Unknown)]]="Female",Backend!$C$6,IF(Table1[[#This Row],[Fetal Sex (Male, Female or Unknown)]]="Unknown",Backend!$C$7,"Error"))),"")</f>
        <v/>
      </c>
      <c r="F725" s="8" t="str">
        <f>IF(Table1[[#This Row],[Is Data Valid]]=TRUE,EXP(0.578+0.332*((Table1[[#This Row],[Gestation (days)]]+0.5)/7)-0.00354*((Table1[[#This Row],[Gestation (days)]]+0.5)/7)^2)*Table1[[#This Row],[BW40_3705]],"")</f>
        <v/>
      </c>
      <c r="G725" s="2" t="str">
        <f>IF(Table1[[#This Row],[Is Data Valid]]=TRUE,((Table1[[#This Row],[Birthweight (grams)]]/Table1[[#This Row],[BW_GA]])-1)/(Backend!$B$3/100*Table1[[#This Row],[BW40_3705]]),"")</f>
        <v/>
      </c>
      <c r="H725" s="7" t="str">
        <f>IF(Table1[[#This Row],[Is Data Valid]]=TRUE,((Table1[[#This Row],[Birthweight (grams)]]*0.9/Table1[[#This Row],[BW_GA]])-1)/(Backend!$B$3/100*Table1[[#This Row],[BW40_3705]]),"")</f>
        <v/>
      </c>
      <c r="I725" s="7" t="str">
        <f>IF(Table1[[#This Row],[Is Data Valid]]=TRUE,((Table1[[#This Row],[Birthweight (grams)]]*1.1/Table1[[#This Row],[BW_GA]])-1)/(Backend!$B$3/100*Table1[[#This Row],[BW40_3705]]),"")</f>
        <v/>
      </c>
      <c r="J725" s="7" t="str">
        <f>IF(Table1[[#This Row],[Is Data Valid]]=TRUE,_xlfn.NORM.S.DIST(Table1[[#This Row],[Birthweight Z-Score]],TRUE)*100,"")</f>
        <v/>
      </c>
      <c r="K725" s="7" t="str">
        <f>IF(Table1[[#This Row],[Is Data Valid]]=TRUE,_xlfn.NORM.S.DIST(Table1[[#This Row],[Birthweight Z-Score (BW-10%)]],TRUE)*100,"")</f>
        <v/>
      </c>
      <c r="L725" s="7" t="str">
        <f>IF(Table1[[#This Row],[Is Data Valid]]=TRUE,_xlfn.NORM.S.DIST(Table1[[#This Row],[Birthweight Z-Score (BW+10%)]],TRUE)*100,"")</f>
        <v/>
      </c>
    </row>
    <row r="726" spans="1:12" x14ac:dyDescent="0.25">
      <c r="A726" s="3"/>
      <c r="B726" s="2"/>
      <c r="C726" s="2"/>
      <c r="D726" s="2" t="b">
        <f>IF(AND(NOT(ISBLANK(Table1[[#This Row],[Fetal Sex (Male, Female or Unknown)]])),ISNUMBER(Table1[[#This Row],[Birthweight (grams)]]),ISNUMBER(Table1[[#This Row],[Gestation (days)]])),TRUE,FALSE)</f>
        <v>0</v>
      </c>
      <c r="E726" s="2" t="str">
        <f>IF(Table1[[#This Row],[Is Data Valid]]=TRUE,IF(Table1[[#This Row],[Fetal Sex (Male, Female or Unknown)]]="Male",Backend!$C$5,IF(Table1[[#This Row],[Fetal Sex (Male, Female or Unknown)]]="Female",Backend!$C$6,IF(Table1[[#This Row],[Fetal Sex (Male, Female or Unknown)]]="Unknown",Backend!$C$7,"Error"))),"")</f>
        <v/>
      </c>
      <c r="F726" s="8" t="str">
        <f>IF(Table1[[#This Row],[Is Data Valid]]=TRUE,EXP(0.578+0.332*((Table1[[#This Row],[Gestation (days)]]+0.5)/7)-0.00354*((Table1[[#This Row],[Gestation (days)]]+0.5)/7)^2)*Table1[[#This Row],[BW40_3705]],"")</f>
        <v/>
      </c>
      <c r="G726" s="2" t="str">
        <f>IF(Table1[[#This Row],[Is Data Valid]]=TRUE,((Table1[[#This Row],[Birthweight (grams)]]/Table1[[#This Row],[BW_GA]])-1)/(Backend!$B$3/100*Table1[[#This Row],[BW40_3705]]),"")</f>
        <v/>
      </c>
      <c r="H726" s="7" t="str">
        <f>IF(Table1[[#This Row],[Is Data Valid]]=TRUE,((Table1[[#This Row],[Birthweight (grams)]]*0.9/Table1[[#This Row],[BW_GA]])-1)/(Backend!$B$3/100*Table1[[#This Row],[BW40_3705]]),"")</f>
        <v/>
      </c>
      <c r="I726" s="7" t="str">
        <f>IF(Table1[[#This Row],[Is Data Valid]]=TRUE,((Table1[[#This Row],[Birthweight (grams)]]*1.1/Table1[[#This Row],[BW_GA]])-1)/(Backend!$B$3/100*Table1[[#This Row],[BW40_3705]]),"")</f>
        <v/>
      </c>
      <c r="J726" s="7" t="str">
        <f>IF(Table1[[#This Row],[Is Data Valid]]=TRUE,_xlfn.NORM.S.DIST(Table1[[#This Row],[Birthweight Z-Score]],TRUE)*100,"")</f>
        <v/>
      </c>
      <c r="K726" s="7" t="str">
        <f>IF(Table1[[#This Row],[Is Data Valid]]=TRUE,_xlfn.NORM.S.DIST(Table1[[#This Row],[Birthweight Z-Score (BW-10%)]],TRUE)*100,"")</f>
        <v/>
      </c>
      <c r="L726" s="7" t="str">
        <f>IF(Table1[[#This Row],[Is Data Valid]]=TRUE,_xlfn.NORM.S.DIST(Table1[[#This Row],[Birthweight Z-Score (BW+10%)]],TRUE)*100,"")</f>
        <v/>
      </c>
    </row>
    <row r="727" spans="1:12" x14ac:dyDescent="0.25">
      <c r="A727" s="3"/>
      <c r="B727" s="2"/>
      <c r="C727" s="2"/>
      <c r="D727" s="2" t="b">
        <f>IF(AND(NOT(ISBLANK(Table1[[#This Row],[Fetal Sex (Male, Female or Unknown)]])),ISNUMBER(Table1[[#This Row],[Birthweight (grams)]]),ISNUMBER(Table1[[#This Row],[Gestation (days)]])),TRUE,FALSE)</f>
        <v>0</v>
      </c>
      <c r="E727" s="2" t="str">
        <f>IF(Table1[[#This Row],[Is Data Valid]]=TRUE,IF(Table1[[#This Row],[Fetal Sex (Male, Female or Unknown)]]="Male",Backend!$C$5,IF(Table1[[#This Row],[Fetal Sex (Male, Female or Unknown)]]="Female",Backend!$C$6,IF(Table1[[#This Row],[Fetal Sex (Male, Female or Unknown)]]="Unknown",Backend!$C$7,"Error"))),"")</f>
        <v/>
      </c>
      <c r="F727" s="8" t="str">
        <f>IF(Table1[[#This Row],[Is Data Valid]]=TRUE,EXP(0.578+0.332*((Table1[[#This Row],[Gestation (days)]]+0.5)/7)-0.00354*((Table1[[#This Row],[Gestation (days)]]+0.5)/7)^2)*Table1[[#This Row],[BW40_3705]],"")</f>
        <v/>
      </c>
      <c r="G727" s="2" t="str">
        <f>IF(Table1[[#This Row],[Is Data Valid]]=TRUE,((Table1[[#This Row],[Birthweight (grams)]]/Table1[[#This Row],[BW_GA]])-1)/(Backend!$B$3/100*Table1[[#This Row],[BW40_3705]]),"")</f>
        <v/>
      </c>
      <c r="H727" s="7" t="str">
        <f>IF(Table1[[#This Row],[Is Data Valid]]=TRUE,((Table1[[#This Row],[Birthweight (grams)]]*0.9/Table1[[#This Row],[BW_GA]])-1)/(Backend!$B$3/100*Table1[[#This Row],[BW40_3705]]),"")</f>
        <v/>
      </c>
      <c r="I727" s="7" t="str">
        <f>IF(Table1[[#This Row],[Is Data Valid]]=TRUE,((Table1[[#This Row],[Birthweight (grams)]]*1.1/Table1[[#This Row],[BW_GA]])-1)/(Backend!$B$3/100*Table1[[#This Row],[BW40_3705]]),"")</f>
        <v/>
      </c>
      <c r="J727" s="7" t="str">
        <f>IF(Table1[[#This Row],[Is Data Valid]]=TRUE,_xlfn.NORM.S.DIST(Table1[[#This Row],[Birthweight Z-Score]],TRUE)*100,"")</f>
        <v/>
      </c>
      <c r="K727" s="7" t="str">
        <f>IF(Table1[[#This Row],[Is Data Valid]]=TRUE,_xlfn.NORM.S.DIST(Table1[[#This Row],[Birthweight Z-Score (BW-10%)]],TRUE)*100,"")</f>
        <v/>
      </c>
      <c r="L727" s="7" t="str">
        <f>IF(Table1[[#This Row],[Is Data Valid]]=TRUE,_xlfn.NORM.S.DIST(Table1[[#This Row],[Birthweight Z-Score (BW+10%)]],TRUE)*100,"")</f>
        <v/>
      </c>
    </row>
    <row r="728" spans="1:12" x14ac:dyDescent="0.25">
      <c r="A728" s="3"/>
      <c r="B728" s="2"/>
      <c r="C728" s="2"/>
      <c r="D728" s="2" t="b">
        <f>IF(AND(NOT(ISBLANK(Table1[[#This Row],[Fetal Sex (Male, Female or Unknown)]])),ISNUMBER(Table1[[#This Row],[Birthweight (grams)]]),ISNUMBER(Table1[[#This Row],[Gestation (days)]])),TRUE,FALSE)</f>
        <v>0</v>
      </c>
      <c r="E728" s="2" t="str">
        <f>IF(Table1[[#This Row],[Is Data Valid]]=TRUE,IF(Table1[[#This Row],[Fetal Sex (Male, Female or Unknown)]]="Male",Backend!$C$5,IF(Table1[[#This Row],[Fetal Sex (Male, Female or Unknown)]]="Female",Backend!$C$6,IF(Table1[[#This Row],[Fetal Sex (Male, Female or Unknown)]]="Unknown",Backend!$C$7,"Error"))),"")</f>
        <v/>
      </c>
      <c r="F728" s="8" t="str">
        <f>IF(Table1[[#This Row],[Is Data Valid]]=TRUE,EXP(0.578+0.332*((Table1[[#This Row],[Gestation (days)]]+0.5)/7)-0.00354*((Table1[[#This Row],[Gestation (days)]]+0.5)/7)^2)*Table1[[#This Row],[BW40_3705]],"")</f>
        <v/>
      </c>
      <c r="G728" s="2" t="str">
        <f>IF(Table1[[#This Row],[Is Data Valid]]=TRUE,((Table1[[#This Row],[Birthweight (grams)]]/Table1[[#This Row],[BW_GA]])-1)/(Backend!$B$3/100*Table1[[#This Row],[BW40_3705]]),"")</f>
        <v/>
      </c>
      <c r="H728" s="7" t="str">
        <f>IF(Table1[[#This Row],[Is Data Valid]]=TRUE,((Table1[[#This Row],[Birthweight (grams)]]*0.9/Table1[[#This Row],[BW_GA]])-1)/(Backend!$B$3/100*Table1[[#This Row],[BW40_3705]]),"")</f>
        <v/>
      </c>
      <c r="I728" s="7" t="str">
        <f>IF(Table1[[#This Row],[Is Data Valid]]=TRUE,((Table1[[#This Row],[Birthweight (grams)]]*1.1/Table1[[#This Row],[BW_GA]])-1)/(Backend!$B$3/100*Table1[[#This Row],[BW40_3705]]),"")</f>
        <v/>
      </c>
      <c r="J728" s="7" t="str">
        <f>IF(Table1[[#This Row],[Is Data Valid]]=TRUE,_xlfn.NORM.S.DIST(Table1[[#This Row],[Birthweight Z-Score]],TRUE)*100,"")</f>
        <v/>
      </c>
      <c r="K728" s="7" t="str">
        <f>IF(Table1[[#This Row],[Is Data Valid]]=TRUE,_xlfn.NORM.S.DIST(Table1[[#This Row],[Birthweight Z-Score (BW-10%)]],TRUE)*100,"")</f>
        <v/>
      </c>
      <c r="L728" s="7" t="str">
        <f>IF(Table1[[#This Row],[Is Data Valid]]=TRUE,_xlfn.NORM.S.DIST(Table1[[#This Row],[Birthweight Z-Score (BW+10%)]],TRUE)*100,"")</f>
        <v/>
      </c>
    </row>
    <row r="729" spans="1:12" x14ac:dyDescent="0.25">
      <c r="A729" s="3"/>
      <c r="B729" s="2"/>
      <c r="C729" s="2"/>
      <c r="D729" s="2" t="b">
        <f>IF(AND(NOT(ISBLANK(Table1[[#This Row],[Fetal Sex (Male, Female or Unknown)]])),ISNUMBER(Table1[[#This Row],[Birthweight (grams)]]),ISNUMBER(Table1[[#This Row],[Gestation (days)]])),TRUE,FALSE)</f>
        <v>0</v>
      </c>
      <c r="E729" s="2" t="str">
        <f>IF(Table1[[#This Row],[Is Data Valid]]=TRUE,IF(Table1[[#This Row],[Fetal Sex (Male, Female or Unknown)]]="Male",Backend!$C$5,IF(Table1[[#This Row],[Fetal Sex (Male, Female or Unknown)]]="Female",Backend!$C$6,IF(Table1[[#This Row],[Fetal Sex (Male, Female or Unknown)]]="Unknown",Backend!$C$7,"Error"))),"")</f>
        <v/>
      </c>
      <c r="F729" s="8" t="str">
        <f>IF(Table1[[#This Row],[Is Data Valid]]=TRUE,EXP(0.578+0.332*((Table1[[#This Row],[Gestation (days)]]+0.5)/7)-0.00354*((Table1[[#This Row],[Gestation (days)]]+0.5)/7)^2)*Table1[[#This Row],[BW40_3705]],"")</f>
        <v/>
      </c>
      <c r="G729" s="2" t="str">
        <f>IF(Table1[[#This Row],[Is Data Valid]]=TRUE,((Table1[[#This Row],[Birthweight (grams)]]/Table1[[#This Row],[BW_GA]])-1)/(Backend!$B$3/100*Table1[[#This Row],[BW40_3705]]),"")</f>
        <v/>
      </c>
      <c r="H729" s="7" t="str">
        <f>IF(Table1[[#This Row],[Is Data Valid]]=TRUE,((Table1[[#This Row],[Birthweight (grams)]]*0.9/Table1[[#This Row],[BW_GA]])-1)/(Backend!$B$3/100*Table1[[#This Row],[BW40_3705]]),"")</f>
        <v/>
      </c>
      <c r="I729" s="7" t="str">
        <f>IF(Table1[[#This Row],[Is Data Valid]]=TRUE,((Table1[[#This Row],[Birthweight (grams)]]*1.1/Table1[[#This Row],[BW_GA]])-1)/(Backend!$B$3/100*Table1[[#This Row],[BW40_3705]]),"")</f>
        <v/>
      </c>
      <c r="J729" s="7" t="str">
        <f>IF(Table1[[#This Row],[Is Data Valid]]=TRUE,_xlfn.NORM.S.DIST(Table1[[#This Row],[Birthweight Z-Score]],TRUE)*100,"")</f>
        <v/>
      </c>
      <c r="K729" s="7" t="str">
        <f>IF(Table1[[#This Row],[Is Data Valid]]=TRUE,_xlfn.NORM.S.DIST(Table1[[#This Row],[Birthweight Z-Score (BW-10%)]],TRUE)*100,"")</f>
        <v/>
      </c>
      <c r="L729" s="7" t="str">
        <f>IF(Table1[[#This Row],[Is Data Valid]]=TRUE,_xlfn.NORM.S.DIST(Table1[[#This Row],[Birthweight Z-Score (BW+10%)]],TRUE)*100,"")</f>
        <v/>
      </c>
    </row>
    <row r="730" spans="1:12" x14ac:dyDescent="0.25">
      <c r="A730" s="3"/>
      <c r="B730" s="2"/>
      <c r="C730" s="2"/>
      <c r="D730" s="2" t="b">
        <f>IF(AND(NOT(ISBLANK(Table1[[#This Row],[Fetal Sex (Male, Female or Unknown)]])),ISNUMBER(Table1[[#This Row],[Birthweight (grams)]]),ISNUMBER(Table1[[#This Row],[Gestation (days)]])),TRUE,FALSE)</f>
        <v>0</v>
      </c>
      <c r="E730" s="2" t="str">
        <f>IF(Table1[[#This Row],[Is Data Valid]]=TRUE,IF(Table1[[#This Row],[Fetal Sex (Male, Female or Unknown)]]="Male",Backend!$C$5,IF(Table1[[#This Row],[Fetal Sex (Male, Female or Unknown)]]="Female",Backend!$C$6,IF(Table1[[#This Row],[Fetal Sex (Male, Female or Unknown)]]="Unknown",Backend!$C$7,"Error"))),"")</f>
        <v/>
      </c>
      <c r="F730" s="8" t="str">
        <f>IF(Table1[[#This Row],[Is Data Valid]]=TRUE,EXP(0.578+0.332*((Table1[[#This Row],[Gestation (days)]]+0.5)/7)-0.00354*((Table1[[#This Row],[Gestation (days)]]+0.5)/7)^2)*Table1[[#This Row],[BW40_3705]],"")</f>
        <v/>
      </c>
      <c r="G730" s="2" t="str">
        <f>IF(Table1[[#This Row],[Is Data Valid]]=TRUE,((Table1[[#This Row],[Birthweight (grams)]]/Table1[[#This Row],[BW_GA]])-1)/(Backend!$B$3/100*Table1[[#This Row],[BW40_3705]]),"")</f>
        <v/>
      </c>
      <c r="H730" s="7" t="str">
        <f>IF(Table1[[#This Row],[Is Data Valid]]=TRUE,((Table1[[#This Row],[Birthweight (grams)]]*0.9/Table1[[#This Row],[BW_GA]])-1)/(Backend!$B$3/100*Table1[[#This Row],[BW40_3705]]),"")</f>
        <v/>
      </c>
      <c r="I730" s="7" t="str">
        <f>IF(Table1[[#This Row],[Is Data Valid]]=TRUE,((Table1[[#This Row],[Birthweight (grams)]]*1.1/Table1[[#This Row],[BW_GA]])-1)/(Backend!$B$3/100*Table1[[#This Row],[BW40_3705]]),"")</f>
        <v/>
      </c>
      <c r="J730" s="7" t="str">
        <f>IF(Table1[[#This Row],[Is Data Valid]]=TRUE,_xlfn.NORM.S.DIST(Table1[[#This Row],[Birthweight Z-Score]],TRUE)*100,"")</f>
        <v/>
      </c>
      <c r="K730" s="7" t="str">
        <f>IF(Table1[[#This Row],[Is Data Valid]]=TRUE,_xlfn.NORM.S.DIST(Table1[[#This Row],[Birthweight Z-Score (BW-10%)]],TRUE)*100,"")</f>
        <v/>
      </c>
      <c r="L730" s="7" t="str">
        <f>IF(Table1[[#This Row],[Is Data Valid]]=TRUE,_xlfn.NORM.S.DIST(Table1[[#This Row],[Birthweight Z-Score (BW+10%)]],TRUE)*100,"")</f>
        <v/>
      </c>
    </row>
    <row r="731" spans="1:12" x14ac:dyDescent="0.25">
      <c r="A731" s="3"/>
      <c r="B731" s="2"/>
      <c r="C731" s="2"/>
      <c r="D731" s="2" t="b">
        <f>IF(AND(NOT(ISBLANK(Table1[[#This Row],[Fetal Sex (Male, Female or Unknown)]])),ISNUMBER(Table1[[#This Row],[Birthweight (grams)]]),ISNUMBER(Table1[[#This Row],[Gestation (days)]])),TRUE,FALSE)</f>
        <v>0</v>
      </c>
      <c r="E731" s="2" t="str">
        <f>IF(Table1[[#This Row],[Is Data Valid]]=TRUE,IF(Table1[[#This Row],[Fetal Sex (Male, Female or Unknown)]]="Male",Backend!$C$5,IF(Table1[[#This Row],[Fetal Sex (Male, Female or Unknown)]]="Female",Backend!$C$6,IF(Table1[[#This Row],[Fetal Sex (Male, Female or Unknown)]]="Unknown",Backend!$C$7,"Error"))),"")</f>
        <v/>
      </c>
      <c r="F731" s="8" t="str">
        <f>IF(Table1[[#This Row],[Is Data Valid]]=TRUE,EXP(0.578+0.332*((Table1[[#This Row],[Gestation (days)]]+0.5)/7)-0.00354*((Table1[[#This Row],[Gestation (days)]]+0.5)/7)^2)*Table1[[#This Row],[BW40_3705]],"")</f>
        <v/>
      </c>
      <c r="G731" s="2" t="str">
        <f>IF(Table1[[#This Row],[Is Data Valid]]=TRUE,((Table1[[#This Row],[Birthweight (grams)]]/Table1[[#This Row],[BW_GA]])-1)/(Backend!$B$3/100*Table1[[#This Row],[BW40_3705]]),"")</f>
        <v/>
      </c>
      <c r="H731" s="7" t="str">
        <f>IF(Table1[[#This Row],[Is Data Valid]]=TRUE,((Table1[[#This Row],[Birthweight (grams)]]*0.9/Table1[[#This Row],[BW_GA]])-1)/(Backend!$B$3/100*Table1[[#This Row],[BW40_3705]]),"")</f>
        <v/>
      </c>
      <c r="I731" s="7" t="str">
        <f>IF(Table1[[#This Row],[Is Data Valid]]=TRUE,((Table1[[#This Row],[Birthweight (grams)]]*1.1/Table1[[#This Row],[BW_GA]])-1)/(Backend!$B$3/100*Table1[[#This Row],[BW40_3705]]),"")</f>
        <v/>
      </c>
      <c r="J731" s="7" t="str">
        <f>IF(Table1[[#This Row],[Is Data Valid]]=TRUE,_xlfn.NORM.S.DIST(Table1[[#This Row],[Birthweight Z-Score]],TRUE)*100,"")</f>
        <v/>
      </c>
      <c r="K731" s="7" t="str">
        <f>IF(Table1[[#This Row],[Is Data Valid]]=TRUE,_xlfn.NORM.S.DIST(Table1[[#This Row],[Birthweight Z-Score (BW-10%)]],TRUE)*100,"")</f>
        <v/>
      </c>
      <c r="L731" s="7" t="str">
        <f>IF(Table1[[#This Row],[Is Data Valid]]=TRUE,_xlfn.NORM.S.DIST(Table1[[#This Row],[Birthweight Z-Score (BW+10%)]],TRUE)*100,"")</f>
        <v/>
      </c>
    </row>
    <row r="732" spans="1:12" x14ac:dyDescent="0.25">
      <c r="A732" s="3"/>
      <c r="B732" s="2"/>
      <c r="C732" s="2"/>
      <c r="D732" s="2" t="b">
        <f>IF(AND(NOT(ISBLANK(Table1[[#This Row],[Fetal Sex (Male, Female or Unknown)]])),ISNUMBER(Table1[[#This Row],[Birthweight (grams)]]),ISNUMBER(Table1[[#This Row],[Gestation (days)]])),TRUE,FALSE)</f>
        <v>0</v>
      </c>
      <c r="E732" s="2" t="str">
        <f>IF(Table1[[#This Row],[Is Data Valid]]=TRUE,IF(Table1[[#This Row],[Fetal Sex (Male, Female or Unknown)]]="Male",Backend!$C$5,IF(Table1[[#This Row],[Fetal Sex (Male, Female or Unknown)]]="Female",Backend!$C$6,IF(Table1[[#This Row],[Fetal Sex (Male, Female or Unknown)]]="Unknown",Backend!$C$7,"Error"))),"")</f>
        <v/>
      </c>
      <c r="F732" s="8" t="str">
        <f>IF(Table1[[#This Row],[Is Data Valid]]=TRUE,EXP(0.578+0.332*((Table1[[#This Row],[Gestation (days)]]+0.5)/7)-0.00354*((Table1[[#This Row],[Gestation (days)]]+0.5)/7)^2)*Table1[[#This Row],[BW40_3705]],"")</f>
        <v/>
      </c>
      <c r="G732" s="2" t="str">
        <f>IF(Table1[[#This Row],[Is Data Valid]]=TRUE,((Table1[[#This Row],[Birthweight (grams)]]/Table1[[#This Row],[BW_GA]])-1)/(Backend!$B$3/100*Table1[[#This Row],[BW40_3705]]),"")</f>
        <v/>
      </c>
      <c r="H732" s="7" t="str">
        <f>IF(Table1[[#This Row],[Is Data Valid]]=TRUE,((Table1[[#This Row],[Birthweight (grams)]]*0.9/Table1[[#This Row],[BW_GA]])-1)/(Backend!$B$3/100*Table1[[#This Row],[BW40_3705]]),"")</f>
        <v/>
      </c>
      <c r="I732" s="7" t="str">
        <f>IF(Table1[[#This Row],[Is Data Valid]]=TRUE,((Table1[[#This Row],[Birthweight (grams)]]*1.1/Table1[[#This Row],[BW_GA]])-1)/(Backend!$B$3/100*Table1[[#This Row],[BW40_3705]]),"")</f>
        <v/>
      </c>
      <c r="J732" s="7" t="str">
        <f>IF(Table1[[#This Row],[Is Data Valid]]=TRUE,_xlfn.NORM.S.DIST(Table1[[#This Row],[Birthweight Z-Score]],TRUE)*100,"")</f>
        <v/>
      </c>
      <c r="K732" s="7" t="str">
        <f>IF(Table1[[#This Row],[Is Data Valid]]=TRUE,_xlfn.NORM.S.DIST(Table1[[#This Row],[Birthweight Z-Score (BW-10%)]],TRUE)*100,"")</f>
        <v/>
      </c>
      <c r="L732" s="7" t="str">
        <f>IF(Table1[[#This Row],[Is Data Valid]]=TRUE,_xlfn.NORM.S.DIST(Table1[[#This Row],[Birthweight Z-Score (BW+10%)]],TRUE)*100,"")</f>
        <v/>
      </c>
    </row>
    <row r="733" spans="1:12" x14ac:dyDescent="0.25">
      <c r="A733" s="3"/>
      <c r="B733" s="2"/>
      <c r="C733" s="2"/>
      <c r="D733" s="2" t="b">
        <f>IF(AND(NOT(ISBLANK(Table1[[#This Row],[Fetal Sex (Male, Female or Unknown)]])),ISNUMBER(Table1[[#This Row],[Birthweight (grams)]]),ISNUMBER(Table1[[#This Row],[Gestation (days)]])),TRUE,FALSE)</f>
        <v>0</v>
      </c>
      <c r="E733" s="2" t="str">
        <f>IF(Table1[[#This Row],[Is Data Valid]]=TRUE,IF(Table1[[#This Row],[Fetal Sex (Male, Female or Unknown)]]="Male",Backend!$C$5,IF(Table1[[#This Row],[Fetal Sex (Male, Female or Unknown)]]="Female",Backend!$C$6,IF(Table1[[#This Row],[Fetal Sex (Male, Female or Unknown)]]="Unknown",Backend!$C$7,"Error"))),"")</f>
        <v/>
      </c>
      <c r="F733" s="8" t="str">
        <f>IF(Table1[[#This Row],[Is Data Valid]]=TRUE,EXP(0.578+0.332*((Table1[[#This Row],[Gestation (days)]]+0.5)/7)-0.00354*((Table1[[#This Row],[Gestation (days)]]+0.5)/7)^2)*Table1[[#This Row],[BW40_3705]],"")</f>
        <v/>
      </c>
      <c r="G733" s="2" t="str">
        <f>IF(Table1[[#This Row],[Is Data Valid]]=TRUE,((Table1[[#This Row],[Birthweight (grams)]]/Table1[[#This Row],[BW_GA]])-1)/(Backend!$B$3/100*Table1[[#This Row],[BW40_3705]]),"")</f>
        <v/>
      </c>
      <c r="H733" s="7" t="str">
        <f>IF(Table1[[#This Row],[Is Data Valid]]=TRUE,((Table1[[#This Row],[Birthweight (grams)]]*0.9/Table1[[#This Row],[BW_GA]])-1)/(Backend!$B$3/100*Table1[[#This Row],[BW40_3705]]),"")</f>
        <v/>
      </c>
      <c r="I733" s="7" t="str">
        <f>IF(Table1[[#This Row],[Is Data Valid]]=TRUE,((Table1[[#This Row],[Birthweight (grams)]]*1.1/Table1[[#This Row],[BW_GA]])-1)/(Backend!$B$3/100*Table1[[#This Row],[BW40_3705]]),"")</f>
        <v/>
      </c>
      <c r="J733" s="7" t="str">
        <f>IF(Table1[[#This Row],[Is Data Valid]]=TRUE,_xlfn.NORM.S.DIST(Table1[[#This Row],[Birthweight Z-Score]],TRUE)*100,"")</f>
        <v/>
      </c>
      <c r="K733" s="7" t="str">
        <f>IF(Table1[[#This Row],[Is Data Valid]]=TRUE,_xlfn.NORM.S.DIST(Table1[[#This Row],[Birthweight Z-Score (BW-10%)]],TRUE)*100,"")</f>
        <v/>
      </c>
      <c r="L733" s="7" t="str">
        <f>IF(Table1[[#This Row],[Is Data Valid]]=TRUE,_xlfn.NORM.S.DIST(Table1[[#This Row],[Birthweight Z-Score (BW+10%)]],TRUE)*100,"")</f>
        <v/>
      </c>
    </row>
    <row r="734" spans="1:12" x14ac:dyDescent="0.25">
      <c r="A734" s="3"/>
      <c r="B734" s="2"/>
      <c r="C734" s="2"/>
      <c r="D734" s="2" t="b">
        <f>IF(AND(NOT(ISBLANK(Table1[[#This Row],[Fetal Sex (Male, Female or Unknown)]])),ISNUMBER(Table1[[#This Row],[Birthweight (grams)]]),ISNUMBER(Table1[[#This Row],[Gestation (days)]])),TRUE,FALSE)</f>
        <v>0</v>
      </c>
      <c r="E734" s="2" t="str">
        <f>IF(Table1[[#This Row],[Is Data Valid]]=TRUE,IF(Table1[[#This Row],[Fetal Sex (Male, Female or Unknown)]]="Male",Backend!$C$5,IF(Table1[[#This Row],[Fetal Sex (Male, Female or Unknown)]]="Female",Backend!$C$6,IF(Table1[[#This Row],[Fetal Sex (Male, Female or Unknown)]]="Unknown",Backend!$C$7,"Error"))),"")</f>
        <v/>
      </c>
      <c r="F734" s="8" t="str">
        <f>IF(Table1[[#This Row],[Is Data Valid]]=TRUE,EXP(0.578+0.332*((Table1[[#This Row],[Gestation (days)]]+0.5)/7)-0.00354*((Table1[[#This Row],[Gestation (days)]]+0.5)/7)^2)*Table1[[#This Row],[BW40_3705]],"")</f>
        <v/>
      </c>
      <c r="G734" s="2" t="str">
        <f>IF(Table1[[#This Row],[Is Data Valid]]=TRUE,((Table1[[#This Row],[Birthweight (grams)]]/Table1[[#This Row],[BW_GA]])-1)/(Backend!$B$3/100*Table1[[#This Row],[BW40_3705]]),"")</f>
        <v/>
      </c>
      <c r="H734" s="7" t="str">
        <f>IF(Table1[[#This Row],[Is Data Valid]]=TRUE,((Table1[[#This Row],[Birthweight (grams)]]*0.9/Table1[[#This Row],[BW_GA]])-1)/(Backend!$B$3/100*Table1[[#This Row],[BW40_3705]]),"")</f>
        <v/>
      </c>
      <c r="I734" s="7" t="str">
        <f>IF(Table1[[#This Row],[Is Data Valid]]=TRUE,((Table1[[#This Row],[Birthweight (grams)]]*1.1/Table1[[#This Row],[BW_GA]])-1)/(Backend!$B$3/100*Table1[[#This Row],[BW40_3705]]),"")</f>
        <v/>
      </c>
      <c r="J734" s="7" t="str">
        <f>IF(Table1[[#This Row],[Is Data Valid]]=TRUE,_xlfn.NORM.S.DIST(Table1[[#This Row],[Birthweight Z-Score]],TRUE)*100,"")</f>
        <v/>
      </c>
      <c r="K734" s="7" t="str">
        <f>IF(Table1[[#This Row],[Is Data Valid]]=TRUE,_xlfn.NORM.S.DIST(Table1[[#This Row],[Birthweight Z-Score (BW-10%)]],TRUE)*100,"")</f>
        <v/>
      </c>
      <c r="L734" s="7" t="str">
        <f>IF(Table1[[#This Row],[Is Data Valid]]=TRUE,_xlfn.NORM.S.DIST(Table1[[#This Row],[Birthweight Z-Score (BW+10%)]],TRUE)*100,"")</f>
        <v/>
      </c>
    </row>
    <row r="735" spans="1:12" x14ac:dyDescent="0.25">
      <c r="A735" s="3"/>
      <c r="B735" s="2"/>
      <c r="C735" s="2"/>
      <c r="D735" s="2" t="b">
        <f>IF(AND(NOT(ISBLANK(Table1[[#This Row],[Fetal Sex (Male, Female or Unknown)]])),ISNUMBER(Table1[[#This Row],[Birthweight (grams)]]),ISNUMBER(Table1[[#This Row],[Gestation (days)]])),TRUE,FALSE)</f>
        <v>0</v>
      </c>
      <c r="E735" s="2" t="str">
        <f>IF(Table1[[#This Row],[Is Data Valid]]=TRUE,IF(Table1[[#This Row],[Fetal Sex (Male, Female or Unknown)]]="Male",Backend!$C$5,IF(Table1[[#This Row],[Fetal Sex (Male, Female or Unknown)]]="Female",Backend!$C$6,IF(Table1[[#This Row],[Fetal Sex (Male, Female or Unknown)]]="Unknown",Backend!$C$7,"Error"))),"")</f>
        <v/>
      </c>
      <c r="F735" s="8" t="str">
        <f>IF(Table1[[#This Row],[Is Data Valid]]=TRUE,EXP(0.578+0.332*((Table1[[#This Row],[Gestation (days)]]+0.5)/7)-0.00354*((Table1[[#This Row],[Gestation (days)]]+0.5)/7)^2)*Table1[[#This Row],[BW40_3705]],"")</f>
        <v/>
      </c>
      <c r="G735" s="2" t="str">
        <f>IF(Table1[[#This Row],[Is Data Valid]]=TRUE,((Table1[[#This Row],[Birthweight (grams)]]/Table1[[#This Row],[BW_GA]])-1)/(Backend!$B$3/100*Table1[[#This Row],[BW40_3705]]),"")</f>
        <v/>
      </c>
      <c r="H735" s="7" t="str">
        <f>IF(Table1[[#This Row],[Is Data Valid]]=TRUE,((Table1[[#This Row],[Birthweight (grams)]]*0.9/Table1[[#This Row],[BW_GA]])-1)/(Backend!$B$3/100*Table1[[#This Row],[BW40_3705]]),"")</f>
        <v/>
      </c>
      <c r="I735" s="7" t="str">
        <f>IF(Table1[[#This Row],[Is Data Valid]]=TRUE,((Table1[[#This Row],[Birthweight (grams)]]*1.1/Table1[[#This Row],[BW_GA]])-1)/(Backend!$B$3/100*Table1[[#This Row],[BW40_3705]]),"")</f>
        <v/>
      </c>
      <c r="J735" s="7" t="str">
        <f>IF(Table1[[#This Row],[Is Data Valid]]=TRUE,_xlfn.NORM.S.DIST(Table1[[#This Row],[Birthweight Z-Score]],TRUE)*100,"")</f>
        <v/>
      </c>
      <c r="K735" s="7" t="str">
        <f>IF(Table1[[#This Row],[Is Data Valid]]=TRUE,_xlfn.NORM.S.DIST(Table1[[#This Row],[Birthweight Z-Score (BW-10%)]],TRUE)*100,"")</f>
        <v/>
      </c>
      <c r="L735" s="7" t="str">
        <f>IF(Table1[[#This Row],[Is Data Valid]]=TRUE,_xlfn.NORM.S.DIST(Table1[[#This Row],[Birthweight Z-Score (BW+10%)]],TRUE)*100,"")</f>
        <v/>
      </c>
    </row>
    <row r="736" spans="1:12" x14ac:dyDescent="0.25">
      <c r="A736" s="3"/>
      <c r="B736" s="2"/>
      <c r="C736" s="2"/>
      <c r="D736" s="2" t="b">
        <f>IF(AND(NOT(ISBLANK(Table1[[#This Row],[Fetal Sex (Male, Female or Unknown)]])),ISNUMBER(Table1[[#This Row],[Birthweight (grams)]]),ISNUMBER(Table1[[#This Row],[Gestation (days)]])),TRUE,FALSE)</f>
        <v>0</v>
      </c>
      <c r="E736" s="2" t="str">
        <f>IF(Table1[[#This Row],[Is Data Valid]]=TRUE,IF(Table1[[#This Row],[Fetal Sex (Male, Female or Unknown)]]="Male",Backend!$C$5,IF(Table1[[#This Row],[Fetal Sex (Male, Female or Unknown)]]="Female",Backend!$C$6,IF(Table1[[#This Row],[Fetal Sex (Male, Female or Unknown)]]="Unknown",Backend!$C$7,"Error"))),"")</f>
        <v/>
      </c>
      <c r="F736" s="8" t="str">
        <f>IF(Table1[[#This Row],[Is Data Valid]]=TRUE,EXP(0.578+0.332*((Table1[[#This Row],[Gestation (days)]]+0.5)/7)-0.00354*((Table1[[#This Row],[Gestation (days)]]+0.5)/7)^2)*Table1[[#This Row],[BW40_3705]],"")</f>
        <v/>
      </c>
      <c r="G736" s="2" t="str">
        <f>IF(Table1[[#This Row],[Is Data Valid]]=TRUE,((Table1[[#This Row],[Birthweight (grams)]]/Table1[[#This Row],[BW_GA]])-1)/(Backend!$B$3/100*Table1[[#This Row],[BW40_3705]]),"")</f>
        <v/>
      </c>
      <c r="H736" s="7" t="str">
        <f>IF(Table1[[#This Row],[Is Data Valid]]=TRUE,((Table1[[#This Row],[Birthweight (grams)]]*0.9/Table1[[#This Row],[BW_GA]])-1)/(Backend!$B$3/100*Table1[[#This Row],[BW40_3705]]),"")</f>
        <v/>
      </c>
      <c r="I736" s="7" t="str">
        <f>IF(Table1[[#This Row],[Is Data Valid]]=TRUE,((Table1[[#This Row],[Birthweight (grams)]]*1.1/Table1[[#This Row],[BW_GA]])-1)/(Backend!$B$3/100*Table1[[#This Row],[BW40_3705]]),"")</f>
        <v/>
      </c>
      <c r="J736" s="7" t="str">
        <f>IF(Table1[[#This Row],[Is Data Valid]]=TRUE,_xlfn.NORM.S.DIST(Table1[[#This Row],[Birthweight Z-Score]],TRUE)*100,"")</f>
        <v/>
      </c>
      <c r="K736" s="7" t="str">
        <f>IF(Table1[[#This Row],[Is Data Valid]]=TRUE,_xlfn.NORM.S.DIST(Table1[[#This Row],[Birthweight Z-Score (BW-10%)]],TRUE)*100,"")</f>
        <v/>
      </c>
      <c r="L736" s="7" t="str">
        <f>IF(Table1[[#This Row],[Is Data Valid]]=TRUE,_xlfn.NORM.S.DIST(Table1[[#This Row],[Birthweight Z-Score (BW+10%)]],TRUE)*100,"")</f>
        <v/>
      </c>
    </row>
    <row r="737" spans="1:12" x14ac:dyDescent="0.25">
      <c r="A737" s="3"/>
      <c r="B737" s="2"/>
      <c r="C737" s="2"/>
      <c r="D737" s="2" t="b">
        <f>IF(AND(NOT(ISBLANK(Table1[[#This Row],[Fetal Sex (Male, Female or Unknown)]])),ISNUMBER(Table1[[#This Row],[Birthweight (grams)]]),ISNUMBER(Table1[[#This Row],[Gestation (days)]])),TRUE,FALSE)</f>
        <v>0</v>
      </c>
      <c r="E737" s="2" t="str">
        <f>IF(Table1[[#This Row],[Is Data Valid]]=TRUE,IF(Table1[[#This Row],[Fetal Sex (Male, Female or Unknown)]]="Male",Backend!$C$5,IF(Table1[[#This Row],[Fetal Sex (Male, Female or Unknown)]]="Female",Backend!$C$6,IF(Table1[[#This Row],[Fetal Sex (Male, Female or Unknown)]]="Unknown",Backend!$C$7,"Error"))),"")</f>
        <v/>
      </c>
      <c r="F737" s="8" t="str">
        <f>IF(Table1[[#This Row],[Is Data Valid]]=TRUE,EXP(0.578+0.332*((Table1[[#This Row],[Gestation (days)]]+0.5)/7)-0.00354*((Table1[[#This Row],[Gestation (days)]]+0.5)/7)^2)*Table1[[#This Row],[BW40_3705]],"")</f>
        <v/>
      </c>
      <c r="G737" s="2" t="str">
        <f>IF(Table1[[#This Row],[Is Data Valid]]=TRUE,((Table1[[#This Row],[Birthweight (grams)]]/Table1[[#This Row],[BW_GA]])-1)/(Backend!$B$3/100*Table1[[#This Row],[BW40_3705]]),"")</f>
        <v/>
      </c>
      <c r="H737" s="7" t="str">
        <f>IF(Table1[[#This Row],[Is Data Valid]]=TRUE,((Table1[[#This Row],[Birthweight (grams)]]*0.9/Table1[[#This Row],[BW_GA]])-1)/(Backend!$B$3/100*Table1[[#This Row],[BW40_3705]]),"")</f>
        <v/>
      </c>
      <c r="I737" s="7" t="str">
        <f>IF(Table1[[#This Row],[Is Data Valid]]=TRUE,((Table1[[#This Row],[Birthweight (grams)]]*1.1/Table1[[#This Row],[BW_GA]])-1)/(Backend!$B$3/100*Table1[[#This Row],[BW40_3705]]),"")</f>
        <v/>
      </c>
      <c r="J737" s="7" t="str">
        <f>IF(Table1[[#This Row],[Is Data Valid]]=TRUE,_xlfn.NORM.S.DIST(Table1[[#This Row],[Birthweight Z-Score]],TRUE)*100,"")</f>
        <v/>
      </c>
      <c r="K737" s="7" t="str">
        <f>IF(Table1[[#This Row],[Is Data Valid]]=TRUE,_xlfn.NORM.S.DIST(Table1[[#This Row],[Birthweight Z-Score (BW-10%)]],TRUE)*100,"")</f>
        <v/>
      </c>
      <c r="L737" s="7" t="str">
        <f>IF(Table1[[#This Row],[Is Data Valid]]=TRUE,_xlfn.NORM.S.DIST(Table1[[#This Row],[Birthweight Z-Score (BW+10%)]],TRUE)*100,"")</f>
        <v/>
      </c>
    </row>
    <row r="738" spans="1:12" x14ac:dyDescent="0.25">
      <c r="A738" s="3"/>
      <c r="B738" s="2"/>
      <c r="C738" s="2"/>
      <c r="D738" s="2" t="b">
        <f>IF(AND(NOT(ISBLANK(Table1[[#This Row],[Fetal Sex (Male, Female or Unknown)]])),ISNUMBER(Table1[[#This Row],[Birthweight (grams)]]),ISNUMBER(Table1[[#This Row],[Gestation (days)]])),TRUE,FALSE)</f>
        <v>0</v>
      </c>
      <c r="E738" s="2" t="str">
        <f>IF(Table1[[#This Row],[Is Data Valid]]=TRUE,IF(Table1[[#This Row],[Fetal Sex (Male, Female or Unknown)]]="Male",Backend!$C$5,IF(Table1[[#This Row],[Fetal Sex (Male, Female or Unknown)]]="Female",Backend!$C$6,IF(Table1[[#This Row],[Fetal Sex (Male, Female or Unknown)]]="Unknown",Backend!$C$7,"Error"))),"")</f>
        <v/>
      </c>
      <c r="F738" s="8" t="str">
        <f>IF(Table1[[#This Row],[Is Data Valid]]=TRUE,EXP(0.578+0.332*((Table1[[#This Row],[Gestation (days)]]+0.5)/7)-0.00354*((Table1[[#This Row],[Gestation (days)]]+0.5)/7)^2)*Table1[[#This Row],[BW40_3705]],"")</f>
        <v/>
      </c>
      <c r="G738" s="2" t="str">
        <f>IF(Table1[[#This Row],[Is Data Valid]]=TRUE,((Table1[[#This Row],[Birthweight (grams)]]/Table1[[#This Row],[BW_GA]])-1)/(Backend!$B$3/100*Table1[[#This Row],[BW40_3705]]),"")</f>
        <v/>
      </c>
      <c r="H738" s="7" t="str">
        <f>IF(Table1[[#This Row],[Is Data Valid]]=TRUE,((Table1[[#This Row],[Birthweight (grams)]]*0.9/Table1[[#This Row],[BW_GA]])-1)/(Backend!$B$3/100*Table1[[#This Row],[BW40_3705]]),"")</f>
        <v/>
      </c>
      <c r="I738" s="7" t="str">
        <f>IF(Table1[[#This Row],[Is Data Valid]]=TRUE,((Table1[[#This Row],[Birthweight (grams)]]*1.1/Table1[[#This Row],[BW_GA]])-1)/(Backend!$B$3/100*Table1[[#This Row],[BW40_3705]]),"")</f>
        <v/>
      </c>
      <c r="J738" s="7" t="str">
        <f>IF(Table1[[#This Row],[Is Data Valid]]=TRUE,_xlfn.NORM.S.DIST(Table1[[#This Row],[Birthweight Z-Score]],TRUE)*100,"")</f>
        <v/>
      </c>
      <c r="K738" s="7" t="str">
        <f>IF(Table1[[#This Row],[Is Data Valid]]=TRUE,_xlfn.NORM.S.DIST(Table1[[#This Row],[Birthweight Z-Score (BW-10%)]],TRUE)*100,"")</f>
        <v/>
      </c>
      <c r="L738" s="7" t="str">
        <f>IF(Table1[[#This Row],[Is Data Valid]]=TRUE,_xlfn.NORM.S.DIST(Table1[[#This Row],[Birthweight Z-Score (BW+10%)]],TRUE)*100,"")</f>
        <v/>
      </c>
    </row>
    <row r="739" spans="1:12" x14ac:dyDescent="0.25">
      <c r="A739" s="3"/>
      <c r="B739" s="2"/>
      <c r="C739" s="2"/>
      <c r="D739" s="2" t="b">
        <f>IF(AND(NOT(ISBLANK(Table1[[#This Row],[Fetal Sex (Male, Female or Unknown)]])),ISNUMBER(Table1[[#This Row],[Birthweight (grams)]]),ISNUMBER(Table1[[#This Row],[Gestation (days)]])),TRUE,FALSE)</f>
        <v>0</v>
      </c>
      <c r="E739" s="2" t="str">
        <f>IF(Table1[[#This Row],[Is Data Valid]]=TRUE,IF(Table1[[#This Row],[Fetal Sex (Male, Female or Unknown)]]="Male",Backend!$C$5,IF(Table1[[#This Row],[Fetal Sex (Male, Female or Unknown)]]="Female",Backend!$C$6,IF(Table1[[#This Row],[Fetal Sex (Male, Female or Unknown)]]="Unknown",Backend!$C$7,"Error"))),"")</f>
        <v/>
      </c>
      <c r="F739" s="8" t="str">
        <f>IF(Table1[[#This Row],[Is Data Valid]]=TRUE,EXP(0.578+0.332*((Table1[[#This Row],[Gestation (days)]]+0.5)/7)-0.00354*((Table1[[#This Row],[Gestation (days)]]+0.5)/7)^2)*Table1[[#This Row],[BW40_3705]],"")</f>
        <v/>
      </c>
      <c r="G739" s="2" t="str">
        <f>IF(Table1[[#This Row],[Is Data Valid]]=TRUE,((Table1[[#This Row],[Birthweight (grams)]]/Table1[[#This Row],[BW_GA]])-1)/(Backend!$B$3/100*Table1[[#This Row],[BW40_3705]]),"")</f>
        <v/>
      </c>
      <c r="H739" s="7" t="str">
        <f>IF(Table1[[#This Row],[Is Data Valid]]=TRUE,((Table1[[#This Row],[Birthweight (grams)]]*0.9/Table1[[#This Row],[BW_GA]])-1)/(Backend!$B$3/100*Table1[[#This Row],[BW40_3705]]),"")</f>
        <v/>
      </c>
      <c r="I739" s="7" t="str">
        <f>IF(Table1[[#This Row],[Is Data Valid]]=TRUE,((Table1[[#This Row],[Birthweight (grams)]]*1.1/Table1[[#This Row],[BW_GA]])-1)/(Backend!$B$3/100*Table1[[#This Row],[BW40_3705]]),"")</f>
        <v/>
      </c>
      <c r="J739" s="7" t="str">
        <f>IF(Table1[[#This Row],[Is Data Valid]]=TRUE,_xlfn.NORM.S.DIST(Table1[[#This Row],[Birthweight Z-Score]],TRUE)*100,"")</f>
        <v/>
      </c>
      <c r="K739" s="7" t="str">
        <f>IF(Table1[[#This Row],[Is Data Valid]]=TRUE,_xlfn.NORM.S.DIST(Table1[[#This Row],[Birthweight Z-Score (BW-10%)]],TRUE)*100,"")</f>
        <v/>
      </c>
      <c r="L739" s="7" t="str">
        <f>IF(Table1[[#This Row],[Is Data Valid]]=TRUE,_xlfn.NORM.S.DIST(Table1[[#This Row],[Birthweight Z-Score (BW+10%)]],TRUE)*100,"")</f>
        <v/>
      </c>
    </row>
    <row r="740" spans="1:12" x14ac:dyDescent="0.25">
      <c r="A740" s="3"/>
      <c r="B740" s="2"/>
      <c r="C740" s="2"/>
      <c r="D740" s="2" t="b">
        <f>IF(AND(NOT(ISBLANK(Table1[[#This Row],[Fetal Sex (Male, Female or Unknown)]])),ISNUMBER(Table1[[#This Row],[Birthweight (grams)]]),ISNUMBER(Table1[[#This Row],[Gestation (days)]])),TRUE,FALSE)</f>
        <v>0</v>
      </c>
      <c r="E740" s="2" t="str">
        <f>IF(Table1[[#This Row],[Is Data Valid]]=TRUE,IF(Table1[[#This Row],[Fetal Sex (Male, Female or Unknown)]]="Male",Backend!$C$5,IF(Table1[[#This Row],[Fetal Sex (Male, Female or Unknown)]]="Female",Backend!$C$6,IF(Table1[[#This Row],[Fetal Sex (Male, Female or Unknown)]]="Unknown",Backend!$C$7,"Error"))),"")</f>
        <v/>
      </c>
      <c r="F740" s="8" t="str">
        <f>IF(Table1[[#This Row],[Is Data Valid]]=TRUE,EXP(0.578+0.332*((Table1[[#This Row],[Gestation (days)]]+0.5)/7)-0.00354*((Table1[[#This Row],[Gestation (days)]]+0.5)/7)^2)*Table1[[#This Row],[BW40_3705]],"")</f>
        <v/>
      </c>
      <c r="G740" s="2" t="str">
        <f>IF(Table1[[#This Row],[Is Data Valid]]=TRUE,((Table1[[#This Row],[Birthweight (grams)]]/Table1[[#This Row],[BW_GA]])-1)/(Backend!$B$3/100*Table1[[#This Row],[BW40_3705]]),"")</f>
        <v/>
      </c>
      <c r="H740" s="7" t="str">
        <f>IF(Table1[[#This Row],[Is Data Valid]]=TRUE,((Table1[[#This Row],[Birthweight (grams)]]*0.9/Table1[[#This Row],[BW_GA]])-1)/(Backend!$B$3/100*Table1[[#This Row],[BW40_3705]]),"")</f>
        <v/>
      </c>
      <c r="I740" s="7" t="str">
        <f>IF(Table1[[#This Row],[Is Data Valid]]=TRUE,((Table1[[#This Row],[Birthweight (grams)]]*1.1/Table1[[#This Row],[BW_GA]])-1)/(Backend!$B$3/100*Table1[[#This Row],[BW40_3705]]),"")</f>
        <v/>
      </c>
      <c r="J740" s="7" t="str">
        <f>IF(Table1[[#This Row],[Is Data Valid]]=TRUE,_xlfn.NORM.S.DIST(Table1[[#This Row],[Birthweight Z-Score]],TRUE)*100,"")</f>
        <v/>
      </c>
      <c r="K740" s="7" t="str">
        <f>IF(Table1[[#This Row],[Is Data Valid]]=TRUE,_xlfn.NORM.S.DIST(Table1[[#This Row],[Birthweight Z-Score (BW-10%)]],TRUE)*100,"")</f>
        <v/>
      </c>
      <c r="L740" s="7" t="str">
        <f>IF(Table1[[#This Row],[Is Data Valid]]=TRUE,_xlfn.NORM.S.DIST(Table1[[#This Row],[Birthweight Z-Score (BW+10%)]],TRUE)*100,"")</f>
        <v/>
      </c>
    </row>
    <row r="741" spans="1:12" x14ac:dyDescent="0.25">
      <c r="A741" s="3"/>
      <c r="B741" s="2"/>
      <c r="C741" s="2"/>
      <c r="D741" s="2" t="b">
        <f>IF(AND(NOT(ISBLANK(Table1[[#This Row],[Fetal Sex (Male, Female or Unknown)]])),ISNUMBER(Table1[[#This Row],[Birthweight (grams)]]),ISNUMBER(Table1[[#This Row],[Gestation (days)]])),TRUE,FALSE)</f>
        <v>0</v>
      </c>
      <c r="E741" s="2" t="str">
        <f>IF(Table1[[#This Row],[Is Data Valid]]=TRUE,IF(Table1[[#This Row],[Fetal Sex (Male, Female or Unknown)]]="Male",Backend!$C$5,IF(Table1[[#This Row],[Fetal Sex (Male, Female or Unknown)]]="Female",Backend!$C$6,IF(Table1[[#This Row],[Fetal Sex (Male, Female or Unknown)]]="Unknown",Backend!$C$7,"Error"))),"")</f>
        <v/>
      </c>
      <c r="F741" s="8" t="str">
        <f>IF(Table1[[#This Row],[Is Data Valid]]=TRUE,EXP(0.578+0.332*((Table1[[#This Row],[Gestation (days)]]+0.5)/7)-0.00354*((Table1[[#This Row],[Gestation (days)]]+0.5)/7)^2)*Table1[[#This Row],[BW40_3705]],"")</f>
        <v/>
      </c>
      <c r="G741" s="2" t="str">
        <f>IF(Table1[[#This Row],[Is Data Valid]]=TRUE,((Table1[[#This Row],[Birthweight (grams)]]/Table1[[#This Row],[BW_GA]])-1)/(Backend!$B$3/100*Table1[[#This Row],[BW40_3705]]),"")</f>
        <v/>
      </c>
      <c r="H741" s="7" t="str">
        <f>IF(Table1[[#This Row],[Is Data Valid]]=TRUE,((Table1[[#This Row],[Birthweight (grams)]]*0.9/Table1[[#This Row],[BW_GA]])-1)/(Backend!$B$3/100*Table1[[#This Row],[BW40_3705]]),"")</f>
        <v/>
      </c>
      <c r="I741" s="7" t="str">
        <f>IF(Table1[[#This Row],[Is Data Valid]]=TRUE,((Table1[[#This Row],[Birthweight (grams)]]*1.1/Table1[[#This Row],[BW_GA]])-1)/(Backend!$B$3/100*Table1[[#This Row],[BW40_3705]]),"")</f>
        <v/>
      </c>
      <c r="J741" s="7" t="str">
        <f>IF(Table1[[#This Row],[Is Data Valid]]=TRUE,_xlfn.NORM.S.DIST(Table1[[#This Row],[Birthweight Z-Score]],TRUE)*100,"")</f>
        <v/>
      </c>
      <c r="K741" s="7" t="str">
        <f>IF(Table1[[#This Row],[Is Data Valid]]=TRUE,_xlfn.NORM.S.DIST(Table1[[#This Row],[Birthweight Z-Score (BW-10%)]],TRUE)*100,"")</f>
        <v/>
      </c>
      <c r="L741" s="7" t="str">
        <f>IF(Table1[[#This Row],[Is Data Valid]]=TRUE,_xlfn.NORM.S.DIST(Table1[[#This Row],[Birthweight Z-Score (BW+10%)]],TRUE)*100,"")</f>
        <v/>
      </c>
    </row>
    <row r="742" spans="1:12" x14ac:dyDescent="0.25">
      <c r="A742" s="3"/>
      <c r="B742" s="2"/>
      <c r="C742" s="2"/>
      <c r="D742" s="2" t="b">
        <f>IF(AND(NOT(ISBLANK(Table1[[#This Row],[Fetal Sex (Male, Female or Unknown)]])),ISNUMBER(Table1[[#This Row],[Birthweight (grams)]]),ISNUMBER(Table1[[#This Row],[Gestation (days)]])),TRUE,FALSE)</f>
        <v>0</v>
      </c>
      <c r="E742" s="2" t="str">
        <f>IF(Table1[[#This Row],[Is Data Valid]]=TRUE,IF(Table1[[#This Row],[Fetal Sex (Male, Female or Unknown)]]="Male",Backend!$C$5,IF(Table1[[#This Row],[Fetal Sex (Male, Female or Unknown)]]="Female",Backend!$C$6,IF(Table1[[#This Row],[Fetal Sex (Male, Female or Unknown)]]="Unknown",Backend!$C$7,"Error"))),"")</f>
        <v/>
      </c>
      <c r="F742" s="8" t="str">
        <f>IF(Table1[[#This Row],[Is Data Valid]]=TRUE,EXP(0.578+0.332*((Table1[[#This Row],[Gestation (days)]]+0.5)/7)-0.00354*((Table1[[#This Row],[Gestation (days)]]+0.5)/7)^2)*Table1[[#This Row],[BW40_3705]],"")</f>
        <v/>
      </c>
      <c r="G742" s="2" t="str">
        <f>IF(Table1[[#This Row],[Is Data Valid]]=TRUE,((Table1[[#This Row],[Birthweight (grams)]]/Table1[[#This Row],[BW_GA]])-1)/(Backend!$B$3/100*Table1[[#This Row],[BW40_3705]]),"")</f>
        <v/>
      </c>
      <c r="H742" s="7" t="str">
        <f>IF(Table1[[#This Row],[Is Data Valid]]=TRUE,((Table1[[#This Row],[Birthweight (grams)]]*0.9/Table1[[#This Row],[BW_GA]])-1)/(Backend!$B$3/100*Table1[[#This Row],[BW40_3705]]),"")</f>
        <v/>
      </c>
      <c r="I742" s="7" t="str">
        <f>IF(Table1[[#This Row],[Is Data Valid]]=TRUE,((Table1[[#This Row],[Birthweight (grams)]]*1.1/Table1[[#This Row],[BW_GA]])-1)/(Backend!$B$3/100*Table1[[#This Row],[BW40_3705]]),"")</f>
        <v/>
      </c>
      <c r="J742" s="7" t="str">
        <f>IF(Table1[[#This Row],[Is Data Valid]]=TRUE,_xlfn.NORM.S.DIST(Table1[[#This Row],[Birthweight Z-Score]],TRUE)*100,"")</f>
        <v/>
      </c>
      <c r="K742" s="7" t="str">
        <f>IF(Table1[[#This Row],[Is Data Valid]]=TRUE,_xlfn.NORM.S.DIST(Table1[[#This Row],[Birthweight Z-Score (BW-10%)]],TRUE)*100,"")</f>
        <v/>
      </c>
      <c r="L742" s="7" t="str">
        <f>IF(Table1[[#This Row],[Is Data Valid]]=TRUE,_xlfn.NORM.S.DIST(Table1[[#This Row],[Birthweight Z-Score (BW+10%)]],TRUE)*100,"")</f>
        <v/>
      </c>
    </row>
    <row r="743" spans="1:12" x14ac:dyDescent="0.25">
      <c r="A743" s="3"/>
      <c r="B743" s="2"/>
      <c r="C743" s="2"/>
      <c r="D743" s="2" t="b">
        <f>IF(AND(NOT(ISBLANK(Table1[[#This Row],[Fetal Sex (Male, Female or Unknown)]])),ISNUMBER(Table1[[#This Row],[Birthweight (grams)]]),ISNUMBER(Table1[[#This Row],[Gestation (days)]])),TRUE,FALSE)</f>
        <v>0</v>
      </c>
      <c r="E743" s="2" t="str">
        <f>IF(Table1[[#This Row],[Is Data Valid]]=TRUE,IF(Table1[[#This Row],[Fetal Sex (Male, Female or Unknown)]]="Male",Backend!$C$5,IF(Table1[[#This Row],[Fetal Sex (Male, Female or Unknown)]]="Female",Backend!$C$6,IF(Table1[[#This Row],[Fetal Sex (Male, Female or Unknown)]]="Unknown",Backend!$C$7,"Error"))),"")</f>
        <v/>
      </c>
      <c r="F743" s="8" t="str">
        <f>IF(Table1[[#This Row],[Is Data Valid]]=TRUE,EXP(0.578+0.332*((Table1[[#This Row],[Gestation (days)]]+0.5)/7)-0.00354*((Table1[[#This Row],[Gestation (days)]]+0.5)/7)^2)*Table1[[#This Row],[BW40_3705]],"")</f>
        <v/>
      </c>
      <c r="G743" s="2" t="str">
        <f>IF(Table1[[#This Row],[Is Data Valid]]=TRUE,((Table1[[#This Row],[Birthweight (grams)]]/Table1[[#This Row],[BW_GA]])-1)/(Backend!$B$3/100*Table1[[#This Row],[BW40_3705]]),"")</f>
        <v/>
      </c>
      <c r="H743" s="7" t="str">
        <f>IF(Table1[[#This Row],[Is Data Valid]]=TRUE,((Table1[[#This Row],[Birthweight (grams)]]*0.9/Table1[[#This Row],[BW_GA]])-1)/(Backend!$B$3/100*Table1[[#This Row],[BW40_3705]]),"")</f>
        <v/>
      </c>
      <c r="I743" s="7" t="str">
        <f>IF(Table1[[#This Row],[Is Data Valid]]=TRUE,((Table1[[#This Row],[Birthweight (grams)]]*1.1/Table1[[#This Row],[BW_GA]])-1)/(Backend!$B$3/100*Table1[[#This Row],[BW40_3705]]),"")</f>
        <v/>
      </c>
      <c r="J743" s="7" t="str">
        <f>IF(Table1[[#This Row],[Is Data Valid]]=TRUE,_xlfn.NORM.S.DIST(Table1[[#This Row],[Birthweight Z-Score]],TRUE)*100,"")</f>
        <v/>
      </c>
      <c r="K743" s="7" t="str">
        <f>IF(Table1[[#This Row],[Is Data Valid]]=TRUE,_xlfn.NORM.S.DIST(Table1[[#This Row],[Birthweight Z-Score (BW-10%)]],TRUE)*100,"")</f>
        <v/>
      </c>
      <c r="L743" s="7" t="str">
        <f>IF(Table1[[#This Row],[Is Data Valid]]=TRUE,_xlfn.NORM.S.DIST(Table1[[#This Row],[Birthweight Z-Score (BW+10%)]],TRUE)*100,"")</f>
        <v/>
      </c>
    </row>
    <row r="744" spans="1:12" x14ac:dyDescent="0.25">
      <c r="A744" s="3"/>
      <c r="B744" s="2"/>
      <c r="C744" s="2"/>
      <c r="D744" s="2" t="b">
        <f>IF(AND(NOT(ISBLANK(Table1[[#This Row],[Fetal Sex (Male, Female or Unknown)]])),ISNUMBER(Table1[[#This Row],[Birthweight (grams)]]),ISNUMBER(Table1[[#This Row],[Gestation (days)]])),TRUE,FALSE)</f>
        <v>0</v>
      </c>
      <c r="E744" s="2" t="str">
        <f>IF(Table1[[#This Row],[Is Data Valid]]=TRUE,IF(Table1[[#This Row],[Fetal Sex (Male, Female or Unknown)]]="Male",Backend!$C$5,IF(Table1[[#This Row],[Fetal Sex (Male, Female or Unknown)]]="Female",Backend!$C$6,IF(Table1[[#This Row],[Fetal Sex (Male, Female or Unknown)]]="Unknown",Backend!$C$7,"Error"))),"")</f>
        <v/>
      </c>
      <c r="F744" s="8" t="str">
        <f>IF(Table1[[#This Row],[Is Data Valid]]=TRUE,EXP(0.578+0.332*((Table1[[#This Row],[Gestation (days)]]+0.5)/7)-0.00354*((Table1[[#This Row],[Gestation (days)]]+0.5)/7)^2)*Table1[[#This Row],[BW40_3705]],"")</f>
        <v/>
      </c>
      <c r="G744" s="2" t="str">
        <f>IF(Table1[[#This Row],[Is Data Valid]]=TRUE,((Table1[[#This Row],[Birthweight (grams)]]/Table1[[#This Row],[BW_GA]])-1)/(Backend!$B$3/100*Table1[[#This Row],[BW40_3705]]),"")</f>
        <v/>
      </c>
      <c r="H744" s="7" t="str">
        <f>IF(Table1[[#This Row],[Is Data Valid]]=TRUE,((Table1[[#This Row],[Birthweight (grams)]]*0.9/Table1[[#This Row],[BW_GA]])-1)/(Backend!$B$3/100*Table1[[#This Row],[BW40_3705]]),"")</f>
        <v/>
      </c>
      <c r="I744" s="7" t="str">
        <f>IF(Table1[[#This Row],[Is Data Valid]]=TRUE,((Table1[[#This Row],[Birthweight (grams)]]*1.1/Table1[[#This Row],[BW_GA]])-1)/(Backend!$B$3/100*Table1[[#This Row],[BW40_3705]]),"")</f>
        <v/>
      </c>
      <c r="J744" s="7" t="str">
        <f>IF(Table1[[#This Row],[Is Data Valid]]=TRUE,_xlfn.NORM.S.DIST(Table1[[#This Row],[Birthweight Z-Score]],TRUE)*100,"")</f>
        <v/>
      </c>
      <c r="K744" s="7" t="str">
        <f>IF(Table1[[#This Row],[Is Data Valid]]=TRUE,_xlfn.NORM.S.DIST(Table1[[#This Row],[Birthweight Z-Score (BW-10%)]],TRUE)*100,"")</f>
        <v/>
      </c>
      <c r="L744" s="7" t="str">
        <f>IF(Table1[[#This Row],[Is Data Valid]]=TRUE,_xlfn.NORM.S.DIST(Table1[[#This Row],[Birthweight Z-Score (BW+10%)]],TRUE)*100,"")</f>
        <v/>
      </c>
    </row>
    <row r="745" spans="1:12" x14ac:dyDescent="0.25">
      <c r="A745" s="3"/>
      <c r="B745" s="2"/>
      <c r="C745" s="2"/>
      <c r="D745" s="2" t="b">
        <f>IF(AND(NOT(ISBLANK(Table1[[#This Row],[Fetal Sex (Male, Female or Unknown)]])),ISNUMBER(Table1[[#This Row],[Birthweight (grams)]]),ISNUMBER(Table1[[#This Row],[Gestation (days)]])),TRUE,FALSE)</f>
        <v>0</v>
      </c>
      <c r="E745" s="2" t="str">
        <f>IF(Table1[[#This Row],[Is Data Valid]]=TRUE,IF(Table1[[#This Row],[Fetal Sex (Male, Female or Unknown)]]="Male",Backend!$C$5,IF(Table1[[#This Row],[Fetal Sex (Male, Female or Unknown)]]="Female",Backend!$C$6,IF(Table1[[#This Row],[Fetal Sex (Male, Female or Unknown)]]="Unknown",Backend!$C$7,"Error"))),"")</f>
        <v/>
      </c>
      <c r="F745" s="8" t="str">
        <f>IF(Table1[[#This Row],[Is Data Valid]]=TRUE,EXP(0.578+0.332*((Table1[[#This Row],[Gestation (days)]]+0.5)/7)-0.00354*((Table1[[#This Row],[Gestation (days)]]+0.5)/7)^2)*Table1[[#This Row],[BW40_3705]],"")</f>
        <v/>
      </c>
      <c r="G745" s="2" t="str">
        <f>IF(Table1[[#This Row],[Is Data Valid]]=TRUE,((Table1[[#This Row],[Birthweight (grams)]]/Table1[[#This Row],[BW_GA]])-1)/(Backend!$B$3/100*Table1[[#This Row],[BW40_3705]]),"")</f>
        <v/>
      </c>
      <c r="H745" s="7" t="str">
        <f>IF(Table1[[#This Row],[Is Data Valid]]=TRUE,((Table1[[#This Row],[Birthweight (grams)]]*0.9/Table1[[#This Row],[BW_GA]])-1)/(Backend!$B$3/100*Table1[[#This Row],[BW40_3705]]),"")</f>
        <v/>
      </c>
      <c r="I745" s="7" t="str">
        <f>IF(Table1[[#This Row],[Is Data Valid]]=TRUE,((Table1[[#This Row],[Birthweight (grams)]]*1.1/Table1[[#This Row],[BW_GA]])-1)/(Backend!$B$3/100*Table1[[#This Row],[BW40_3705]]),"")</f>
        <v/>
      </c>
      <c r="J745" s="7" t="str">
        <f>IF(Table1[[#This Row],[Is Data Valid]]=TRUE,_xlfn.NORM.S.DIST(Table1[[#This Row],[Birthweight Z-Score]],TRUE)*100,"")</f>
        <v/>
      </c>
      <c r="K745" s="7" t="str">
        <f>IF(Table1[[#This Row],[Is Data Valid]]=TRUE,_xlfn.NORM.S.DIST(Table1[[#This Row],[Birthweight Z-Score (BW-10%)]],TRUE)*100,"")</f>
        <v/>
      </c>
      <c r="L745" s="7" t="str">
        <f>IF(Table1[[#This Row],[Is Data Valid]]=TRUE,_xlfn.NORM.S.DIST(Table1[[#This Row],[Birthweight Z-Score (BW+10%)]],TRUE)*100,"")</f>
        <v/>
      </c>
    </row>
    <row r="746" spans="1:12" x14ac:dyDescent="0.25">
      <c r="A746" s="3"/>
      <c r="B746" s="2"/>
      <c r="C746" s="2"/>
      <c r="D746" s="2" t="b">
        <f>IF(AND(NOT(ISBLANK(Table1[[#This Row],[Fetal Sex (Male, Female or Unknown)]])),ISNUMBER(Table1[[#This Row],[Birthweight (grams)]]),ISNUMBER(Table1[[#This Row],[Gestation (days)]])),TRUE,FALSE)</f>
        <v>0</v>
      </c>
      <c r="E746" s="2" t="str">
        <f>IF(Table1[[#This Row],[Is Data Valid]]=TRUE,IF(Table1[[#This Row],[Fetal Sex (Male, Female or Unknown)]]="Male",Backend!$C$5,IF(Table1[[#This Row],[Fetal Sex (Male, Female or Unknown)]]="Female",Backend!$C$6,IF(Table1[[#This Row],[Fetal Sex (Male, Female or Unknown)]]="Unknown",Backend!$C$7,"Error"))),"")</f>
        <v/>
      </c>
      <c r="F746" s="8" t="str">
        <f>IF(Table1[[#This Row],[Is Data Valid]]=TRUE,EXP(0.578+0.332*((Table1[[#This Row],[Gestation (days)]]+0.5)/7)-0.00354*((Table1[[#This Row],[Gestation (days)]]+0.5)/7)^2)*Table1[[#This Row],[BW40_3705]],"")</f>
        <v/>
      </c>
      <c r="G746" s="2" t="str">
        <f>IF(Table1[[#This Row],[Is Data Valid]]=TRUE,((Table1[[#This Row],[Birthweight (grams)]]/Table1[[#This Row],[BW_GA]])-1)/(Backend!$B$3/100*Table1[[#This Row],[BW40_3705]]),"")</f>
        <v/>
      </c>
      <c r="H746" s="7" t="str">
        <f>IF(Table1[[#This Row],[Is Data Valid]]=TRUE,((Table1[[#This Row],[Birthweight (grams)]]*0.9/Table1[[#This Row],[BW_GA]])-1)/(Backend!$B$3/100*Table1[[#This Row],[BW40_3705]]),"")</f>
        <v/>
      </c>
      <c r="I746" s="7" t="str">
        <f>IF(Table1[[#This Row],[Is Data Valid]]=TRUE,((Table1[[#This Row],[Birthweight (grams)]]*1.1/Table1[[#This Row],[BW_GA]])-1)/(Backend!$B$3/100*Table1[[#This Row],[BW40_3705]]),"")</f>
        <v/>
      </c>
      <c r="J746" s="7" t="str">
        <f>IF(Table1[[#This Row],[Is Data Valid]]=TRUE,_xlfn.NORM.S.DIST(Table1[[#This Row],[Birthweight Z-Score]],TRUE)*100,"")</f>
        <v/>
      </c>
      <c r="K746" s="7" t="str">
        <f>IF(Table1[[#This Row],[Is Data Valid]]=TRUE,_xlfn.NORM.S.DIST(Table1[[#This Row],[Birthweight Z-Score (BW-10%)]],TRUE)*100,"")</f>
        <v/>
      </c>
      <c r="L746" s="7" t="str">
        <f>IF(Table1[[#This Row],[Is Data Valid]]=TRUE,_xlfn.NORM.S.DIST(Table1[[#This Row],[Birthweight Z-Score (BW+10%)]],TRUE)*100,"")</f>
        <v/>
      </c>
    </row>
    <row r="747" spans="1:12" x14ac:dyDescent="0.25">
      <c r="A747" s="3"/>
      <c r="B747" s="2"/>
      <c r="C747" s="2"/>
      <c r="D747" s="2" t="b">
        <f>IF(AND(NOT(ISBLANK(Table1[[#This Row],[Fetal Sex (Male, Female or Unknown)]])),ISNUMBER(Table1[[#This Row],[Birthweight (grams)]]),ISNUMBER(Table1[[#This Row],[Gestation (days)]])),TRUE,FALSE)</f>
        <v>0</v>
      </c>
      <c r="E747" s="2" t="str">
        <f>IF(Table1[[#This Row],[Is Data Valid]]=TRUE,IF(Table1[[#This Row],[Fetal Sex (Male, Female or Unknown)]]="Male",Backend!$C$5,IF(Table1[[#This Row],[Fetal Sex (Male, Female or Unknown)]]="Female",Backend!$C$6,IF(Table1[[#This Row],[Fetal Sex (Male, Female or Unknown)]]="Unknown",Backend!$C$7,"Error"))),"")</f>
        <v/>
      </c>
      <c r="F747" s="8" t="str">
        <f>IF(Table1[[#This Row],[Is Data Valid]]=TRUE,EXP(0.578+0.332*((Table1[[#This Row],[Gestation (days)]]+0.5)/7)-0.00354*((Table1[[#This Row],[Gestation (days)]]+0.5)/7)^2)*Table1[[#This Row],[BW40_3705]],"")</f>
        <v/>
      </c>
      <c r="G747" s="2" t="str">
        <f>IF(Table1[[#This Row],[Is Data Valid]]=TRUE,((Table1[[#This Row],[Birthweight (grams)]]/Table1[[#This Row],[BW_GA]])-1)/(Backend!$B$3/100*Table1[[#This Row],[BW40_3705]]),"")</f>
        <v/>
      </c>
      <c r="H747" s="7" t="str">
        <f>IF(Table1[[#This Row],[Is Data Valid]]=TRUE,((Table1[[#This Row],[Birthweight (grams)]]*0.9/Table1[[#This Row],[BW_GA]])-1)/(Backend!$B$3/100*Table1[[#This Row],[BW40_3705]]),"")</f>
        <v/>
      </c>
      <c r="I747" s="7" t="str">
        <f>IF(Table1[[#This Row],[Is Data Valid]]=TRUE,((Table1[[#This Row],[Birthweight (grams)]]*1.1/Table1[[#This Row],[BW_GA]])-1)/(Backend!$B$3/100*Table1[[#This Row],[BW40_3705]]),"")</f>
        <v/>
      </c>
      <c r="J747" s="7" t="str">
        <f>IF(Table1[[#This Row],[Is Data Valid]]=TRUE,_xlfn.NORM.S.DIST(Table1[[#This Row],[Birthweight Z-Score]],TRUE)*100,"")</f>
        <v/>
      </c>
      <c r="K747" s="7" t="str">
        <f>IF(Table1[[#This Row],[Is Data Valid]]=TRUE,_xlfn.NORM.S.DIST(Table1[[#This Row],[Birthweight Z-Score (BW-10%)]],TRUE)*100,"")</f>
        <v/>
      </c>
      <c r="L747" s="7" t="str">
        <f>IF(Table1[[#This Row],[Is Data Valid]]=TRUE,_xlfn.NORM.S.DIST(Table1[[#This Row],[Birthweight Z-Score (BW+10%)]],TRUE)*100,"")</f>
        <v/>
      </c>
    </row>
    <row r="748" spans="1:12" x14ac:dyDescent="0.25">
      <c r="A748" s="3"/>
      <c r="B748" s="2"/>
      <c r="C748" s="2"/>
      <c r="D748" s="2" t="b">
        <f>IF(AND(NOT(ISBLANK(Table1[[#This Row],[Fetal Sex (Male, Female or Unknown)]])),ISNUMBER(Table1[[#This Row],[Birthweight (grams)]]),ISNUMBER(Table1[[#This Row],[Gestation (days)]])),TRUE,FALSE)</f>
        <v>0</v>
      </c>
      <c r="E748" s="2" t="str">
        <f>IF(Table1[[#This Row],[Is Data Valid]]=TRUE,IF(Table1[[#This Row],[Fetal Sex (Male, Female or Unknown)]]="Male",Backend!$C$5,IF(Table1[[#This Row],[Fetal Sex (Male, Female or Unknown)]]="Female",Backend!$C$6,IF(Table1[[#This Row],[Fetal Sex (Male, Female or Unknown)]]="Unknown",Backend!$C$7,"Error"))),"")</f>
        <v/>
      </c>
      <c r="F748" s="8" t="str">
        <f>IF(Table1[[#This Row],[Is Data Valid]]=TRUE,EXP(0.578+0.332*((Table1[[#This Row],[Gestation (days)]]+0.5)/7)-0.00354*((Table1[[#This Row],[Gestation (days)]]+0.5)/7)^2)*Table1[[#This Row],[BW40_3705]],"")</f>
        <v/>
      </c>
      <c r="G748" s="2" t="str">
        <f>IF(Table1[[#This Row],[Is Data Valid]]=TRUE,((Table1[[#This Row],[Birthweight (grams)]]/Table1[[#This Row],[BW_GA]])-1)/(Backend!$B$3/100*Table1[[#This Row],[BW40_3705]]),"")</f>
        <v/>
      </c>
      <c r="H748" s="7" t="str">
        <f>IF(Table1[[#This Row],[Is Data Valid]]=TRUE,((Table1[[#This Row],[Birthweight (grams)]]*0.9/Table1[[#This Row],[BW_GA]])-1)/(Backend!$B$3/100*Table1[[#This Row],[BW40_3705]]),"")</f>
        <v/>
      </c>
      <c r="I748" s="7" t="str">
        <f>IF(Table1[[#This Row],[Is Data Valid]]=TRUE,((Table1[[#This Row],[Birthweight (grams)]]*1.1/Table1[[#This Row],[BW_GA]])-1)/(Backend!$B$3/100*Table1[[#This Row],[BW40_3705]]),"")</f>
        <v/>
      </c>
      <c r="J748" s="7" t="str">
        <f>IF(Table1[[#This Row],[Is Data Valid]]=TRUE,_xlfn.NORM.S.DIST(Table1[[#This Row],[Birthweight Z-Score]],TRUE)*100,"")</f>
        <v/>
      </c>
      <c r="K748" s="7" t="str">
        <f>IF(Table1[[#This Row],[Is Data Valid]]=TRUE,_xlfn.NORM.S.DIST(Table1[[#This Row],[Birthweight Z-Score (BW-10%)]],TRUE)*100,"")</f>
        <v/>
      </c>
      <c r="L748" s="7" t="str">
        <f>IF(Table1[[#This Row],[Is Data Valid]]=TRUE,_xlfn.NORM.S.DIST(Table1[[#This Row],[Birthweight Z-Score (BW+10%)]],TRUE)*100,"")</f>
        <v/>
      </c>
    </row>
    <row r="749" spans="1:12" x14ac:dyDescent="0.25">
      <c r="A749" s="3"/>
      <c r="B749" s="2"/>
      <c r="C749" s="2"/>
      <c r="D749" s="2" t="b">
        <f>IF(AND(NOT(ISBLANK(Table1[[#This Row],[Fetal Sex (Male, Female or Unknown)]])),ISNUMBER(Table1[[#This Row],[Birthweight (grams)]]),ISNUMBER(Table1[[#This Row],[Gestation (days)]])),TRUE,FALSE)</f>
        <v>0</v>
      </c>
      <c r="E749" s="2" t="str">
        <f>IF(Table1[[#This Row],[Is Data Valid]]=TRUE,IF(Table1[[#This Row],[Fetal Sex (Male, Female or Unknown)]]="Male",Backend!$C$5,IF(Table1[[#This Row],[Fetal Sex (Male, Female or Unknown)]]="Female",Backend!$C$6,IF(Table1[[#This Row],[Fetal Sex (Male, Female or Unknown)]]="Unknown",Backend!$C$7,"Error"))),"")</f>
        <v/>
      </c>
      <c r="F749" s="8" t="str">
        <f>IF(Table1[[#This Row],[Is Data Valid]]=TRUE,EXP(0.578+0.332*((Table1[[#This Row],[Gestation (days)]]+0.5)/7)-0.00354*((Table1[[#This Row],[Gestation (days)]]+0.5)/7)^2)*Table1[[#This Row],[BW40_3705]],"")</f>
        <v/>
      </c>
      <c r="G749" s="2" t="str">
        <f>IF(Table1[[#This Row],[Is Data Valid]]=TRUE,((Table1[[#This Row],[Birthweight (grams)]]/Table1[[#This Row],[BW_GA]])-1)/(Backend!$B$3/100*Table1[[#This Row],[BW40_3705]]),"")</f>
        <v/>
      </c>
      <c r="H749" s="7" t="str">
        <f>IF(Table1[[#This Row],[Is Data Valid]]=TRUE,((Table1[[#This Row],[Birthweight (grams)]]*0.9/Table1[[#This Row],[BW_GA]])-1)/(Backend!$B$3/100*Table1[[#This Row],[BW40_3705]]),"")</f>
        <v/>
      </c>
      <c r="I749" s="7" t="str">
        <f>IF(Table1[[#This Row],[Is Data Valid]]=TRUE,((Table1[[#This Row],[Birthweight (grams)]]*1.1/Table1[[#This Row],[BW_GA]])-1)/(Backend!$B$3/100*Table1[[#This Row],[BW40_3705]]),"")</f>
        <v/>
      </c>
      <c r="J749" s="7" t="str">
        <f>IF(Table1[[#This Row],[Is Data Valid]]=TRUE,_xlfn.NORM.S.DIST(Table1[[#This Row],[Birthweight Z-Score]],TRUE)*100,"")</f>
        <v/>
      </c>
      <c r="K749" s="7" t="str">
        <f>IF(Table1[[#This Row],[Is Data Valid]]=TRUE,_xlfn.NORM.S.DIST(Table1[[#This Row],[Birthweight Z-Score (BW-10%)]],TRUE)*100,"")</f>
        <v/>
      </c>
      <c r="L749" s="7" t="str">
        <f>IF(Table1[[#This Row],[Is Data Valid]]=TRUE,_xlfn.NORM.S.DIST(Table1[[#This Row],[Birthweight Z-Score (BW+10%)]],TRUE)*100,"")</f>
        <v/>
      </c>
    </row>
    <row r="750" spans="1:12" x14ac:dyDescent="0.25">
      <c r="A750" s="3"/>
      <c r="B750" s="2"/>
      <c r="C750" s="2"/>
      <c r="D750" s="2" t="b">
        <f>IF(AND(NOT(ISBLANK(Table1[[#This Row],[Fetal Sex (Male, Female or Unknown)]])),ISNUMBER(Table1[[#This Row],[Birthweight (grams)]]),ISNUMBER(Table1[[#This Row],[Gestation (days)]])),TRUE,FALSE)</f>
        <v>0</v>
      </c>
      <c r="E750" s="2" t="str">
        <f>IF(Table1[[#This Row],[Is Data Valid]]=TRUE,IF(Table1[[#This Row],[Fetal Sex (Male, Female or Unknown)]]="Male",Backend!$C$5,IF(Table1[[#This Row],[Fetal Sex (Male, Female or Unknown)]]="Female",Backend!$C$6,IF(Table1[[#This Row],[Fetal Sex (Male, Female or Unknown)]]="Unknown",Backend!$C$7,"Error"))),"")</f>
        <v/>
      </c>
      <c r="F750" s="8" t="str">
        <f>IF(Table1[[#This Row],[Is Data Valid]]=TRUE,EXP(0.578+0.332*((Table1[[#This Row],[Gestation (days)]]+0.5)/7)-0.00354*((Table1[[#This Row],[Gestation (days)]]+0.5)/7)^2)*Table1[[#This Row],[BW40_3705]],"")</f>
        <v/>
      </c>
      <c r="G750" s="2" t="str">
        <f>IF(Table1[[#This Row],[Is Data Valid]]=TRUE,((Table1[[#This Row],[Birthweight (grams)]]/Table1[[#This Row],[BW_GA]])-1)/(Backend!$B$3/100*Table1[[#This Row],[BW40_3705]]),"")</f>
        <v/>
      </c>
      <c r="H750" s="7" t="str">
        <f>IF(Table1[[#This Row],[Is Data Valid]]=TRUE,((Table1[[#This Row],[Birthweight (grams)]]*0.9/Table1[[#This Row],[BW_GA]])-1)/(Backend!$B$3/100*Table1[[#This Row],[BW40_3705]]),"")</f>
        <v/>
      </c>
      <c r="I750" s="7" t="str">
        <f>IF(Table1[[#This Row],[Is Data Valid]]=TRUE,((Table1[[#This Row],[Birthweight (grams)]]*1.1/Table1[[#This Row],[BW_GA]])-1)/(Backend!$B$3/100*Table1[[#This Row],[BW40_3705]]),"")</f>
        <v/>
      </c>
      <c r="J750" s="7" t="str">
        <f>IF(Table1[[#This Row],[Is Data Valid]]=TRUE,_xlfn.NORM.S.DIST(Table1[[#This Row],[Birthweight Z-Score]],TRUE)*100,"")</f>
        <v/>
      </c>
      <c r="K750" s="7" t="str">
        <f>IF(Table1[[#This Row],[Is Data Valid]]=TRUE,_xlfn.NORM.S.DIST(Table1[[#This Row],[Birthweight Z-Score (BW-10%)]],TRUE)*100,"")</f>
        <v/>
      </c>
      <c r="L750" s="7" t="str">
        <f>IF(Table1[[#This Row],[Is Data Valid]]=TRUE,_xlfn.NORM.S.DIST(Table1[[#This Row],[Birthweight Z-Score (BW+10%)]],TRUE)*100,"")</f>
        <v/>
      </c>
    </row>
    <row r="751" spans="1:12" x14ac:dyDescent="0.25">
      <c r="A751" s="3"/>
      <c r="B751" s="2"/>
      <c r="C751" s="2"/>
      <c r="D751" s="2" t="b">
        <f>IF(AND(NOT(ISBLANK(Table1[[#This Row],[Fetal Sex (Male, Female or Unknown)]])),ISNUMBER(Table1[[#This Row],[Birthweight (grams)]]),ISNUMBER(Table1[[#This Row],[Gestation (days)]])),TRUE,FALSE)</f>
        <v>0</v>
      </c>
      <c r="E751" s="2" t="str">
        <f>IF(Table1[[#This Row],[Is Data Valid]]=TRUE,IF(Table1[[#This Row],[Fetal Sex (Male, Female or Unknown)]]="Male",Backend!$C$5,IF(Table1[[#This Row],[Fetal Sex (Male, Female or Unknown)]]="Female",Backend!$C$6,IF(Table1[[#This Row],[Fetal Sex (Male, Female or Unknown)]]="Unknown",Backend!$C$7,"Error"))),"")</f>
        <v/>
      </c>
      <c r="F751" s="8" t="str">
        <f>IF(Table1[[#This Row],[Is Data Valid]]=TRUE,EXP(0.578+0.332*((Table1[[#This Row],[Gestation (days)]]+0.5)/7)-0.00354*((Table1[[#This Row],[Gestation (days)]]+0.5)/7)^2)*Table1[[#This Row],[BW40_3705]],"")</f>
        <v/>
      </c>
      <c r="G751" s="2" t="str">
        <f>IF(Table1[[#This Row],[Is Data Valid]]=TRUE,((Table1[[#This Row],[Birthweight (grams)]]/Table1[[#This Row],[BW_GA]])-1)/(Backend!$B$3/100*Table1[[#This Row],[BW40_3705]]),"")</f>
        <v/>
      </c>
      <c r="H751" s="7" t="str">
        <f>IF(Table1[[#This Row],[Is Data Valid]]=TRUE,((Table1[[#This Row],[Birthweight (grams)]]*0.9/Table1[[#This Row],[BW_GA]])-1)/(Backend!$B$3/100*Table1[[#This Row],[BW40_3705]]),"")</f>
        <v/>
      </c>
      <c r="I751" s="7" t="str">
        <f>IF(Table1[[#This Row],[Is Data Valid]]=TRUE,((Table1[[#This Row],[Birthweight (grams)]]*1.1/Table1[[#This Row],[BW_GA]])-1)/(Backend!$B$3/100*Table1[[#This Row],[BW40_3705]]),"")</f>
        <v/>
      </c>
      <c r="J751" s="7" t="str">
        <f>IF(Table1[[#This Row],[Is Data Valid]]=TRUE,_xlfn.NORM.S.DIST(Table1[[#This Row],[Birthweight Z-Score]],TRUE)*100,"")</f>
        <v/>
      </c>
      <c r="K751" s="7" t="str">
        <f>IF(Table1[[#This Row],[Is Data Valid]]=TRUE,_xlfn.NORM.S.DIST(Table1[[#This Row],[Birthweight Z-Score (BW-10%)]],TRUE)*100,"")</f>
        <v/>
      </c>
      <c r="L751" s="7" t="str">
        <f>IF(Table1[[#This Row],[Is Data Valid]]=TRUE,_xlfn.NORM.S.DIST(Table1[[#This Row],[Birthweight Z-Score (BW+10%)]],TRUE)*100,"")</f>
        <v/>
      </c>
    </row>
    <row r="752" spans="1:12" x14ac:dyDescent="0.25">
      <c r="A752" s="3"/>
      <c r="B752" s="2"/>
      <c r="C752" s="2"/>
      <c r="D752" s="2" t="b">
        <f>IF(AND(NOT(ISBLANK(Table1[[#This Row],[Fetal Sex (Male, Female or Unknown)]])),ISNUMBER(Table1[[#This Row],[Birthweight (grams)]]),ISNUMBER(Table1[[#This Row],[Gestation (days)]])),TRUE,FALSE)</f>
        <v>0</v>
      </c>
      <c r="E752" s="2" t="str">
        <f>IF(Table1[[#This Row],[Is Data Valid]]=TRUE,IF(Table1[[#This Row],[Fetal Sex (Male, Female or Unknown)]]="Male",Backend!$C$5,IF(Table1[[#This Row],[Fetal Sex (Male, Female or Unknown)]]="Female",Backend!$C$6,IF(Table1[[#This Row],[Fetal Sex (Male, Female or Unknown)]]="Unknown",Backend!$C$7,"Error"))),"")</f>
        <v/>
      </c>
      <c r="F752" s="8" t="str">
        <f>IF(Table1[[#This Row],[Is Data Valid]]=TRUE,EXP(0.578+0.332*((Table1[[#This Row],[Gestation (days)]]+0.5)/7)-0.00354*((Table1[[#This Row],[Gestation (days)]]+0.5)/7)^2)*Table1[[#This Row],[BW40_3705]],"")</f>
        <v/>
      </c>
      <c r="G752" s="2" t="str">
        <f>IF(Table1[[#This Row],[Is Data Valid]]=TRUE,((Table1[[#This Row],[Birthweight (grams)]]/Table1[[#This Row],[BW_GA]])-1)/(Backend!$B$3/100*Table1[[#This Row],[BW40_3705]]),"")</f>
        <v/>
      </c>
      <c r="H752" s="7" t="str">
        <f>IF(Table1[[#This Row],[Is Data Valid]]=TRUE,((Table1[[#This Row],[Birthweight (grams)]]*0.9/Table1[[#This Row],[BW_GA]])-1)/(Backend!$B$3/100*Table1[[#This Row],[BW40_3705]]),"")</f>
        <v/>
      </c>
      <c r="I752" s="7" t="str">
        <f>IF(Table1[[#This Row],[Is Data Valid]]=TRUE,((Table1[[#This Row],[Birthweight (grams)]]*1.1/Table1[[#This Row],[BW_GA]])-1)/(Backend!$B$3/100*Table1[[#This Row],[BW40_3705]]),"")</f>
        <v/>
      </c>
      <c r="J752" s="7" t="str">
        <f>IF(Table1[[#This Row],[Is Data Valid]]=TRUE,_xlfn.NORM.S.DIST(Table1[[#This Row],[Birthweight Z-Score]],TRUE)*100,"")</f>
        <v/>
      </c>
      <c r="K752" s="7" t="str">
        <f>IF(Table1[[#This Row],[Is Data Valid]]=TRUE,_xlfn.NORM.S.DIST(Table1[[#This Row],[Birthweight Z-Score (BW-10%)]],TRUE)*100,"")</f>
        <v/>
      </c>
      <c r="L752" s="7" t="str">
        <f>IF(Table1[[#This Row],[Is Data Valid]]=TRUE,_xlfn.NORM.S.DIST(Table1[[#This Row],[Birthweight Z-Score (BW+10%)]],TRUE)*100,"")</f>
        <v/>
      </c>
    </row>
    <row r="753" spans="1:12" x14ac:dyDescent="0.25">
      <c r="A753" s="3"/>
      <c r="B753" s="2"/>
      <c r="C753" s="2"/>
      <c r="D753" s="2" t="b">
        <f>IF(AND(NOT(ISBLANK(Table1[[#This Row],[Fetal Sex (Male, Female or Unknown)]])),ISNUMBER(Table1[[#This Row],[Birthweight (grams)]]),ISNUMBER(Table1[[#This Row],[Gestation (days)]])),TRUE,FALSE)</f>
        <v>0</v>
      </c>
      <c r="E753" s="2" t="str">
        <f>IF(Table1[[#This Row],[Is Data Valid]]=TRUE,IF(Table1[[#This Row],[Fetal Sex (Male, Female or Unknown)]]="Male",Backend!$C$5,IF(Table1[[#This Row],[Fetal Sex (Male, Female or Unknown)]]="Female",Backend!$C$6,IF(Table1[[#This Row],[Fetal Sex (Male, Female or Unknown)]]="Unknown",Backend!$C$7,"Error"))),"")</f>
        <v/>
      </c>
      <c r="F753" s="8" t="str">
        <f>IF(Table1[[#This Row],[Is Data Valid]]=TRUE,EXP(0.578+0.332*((Table1[[#This Row],[Gestation (days)]]+0.5)/7)-0.00354*((Table1[[#This Row],[Gestation (days)]]+0.5)/7)^2)*Table1[[#This Row],[BW40_3705]],"")</f>
        <v/>
      </c>
      <c r="G753" s="2" t="str">
        <f>IF(Table1[[#This Row],[Is Data Valid]]=TRUE,((Table1[[#This Row],[Birthweight (grams)]]/Table1[[#This Row],[BW_GA]])-1)/(Backend!$B$3/100*Table1[[#This Row],[BW40_3705]]),"")</f>
        <v/>
      </c>
      <c r="H753" s="7" t="str">
        <f>IF(Table1[[#This Row],[Is Data Valid]]=TRUE,((Table1[[#This Row],[Birthweight (grams)]]*0.9/Table1[[#This Row],[BW_GA]])-1)/(Backend!$B$3/100*Table1[[#This Row],[BW40_3705]]),"")</f>
        <v/>
      </c>
      <c r="I753" s="7" t="str">
        <f>IF(Table1[[#This Row],[Is Data Valid]]=TRUE,((Table1[[#This Row],[Birthweight (grams)]]*1.1/Table1[[#This Row],[BW_GA]])-1)/(Backend!$B$3/100*Table1[[#This Row],[BW40_3705]]),"")</f>
        <v/>
      </c>
      <c r="J753" s="7" t="str">
        <f>IF(Table1[[#This Row],[Is Data Valid]]=TRUE,_xlfn.NORM.S.DIST(Table1[[#This Row],[Birthweight Z-Score]],TRUE)*100,"")</f>
        <v/>
      </c>
      <c r="K753" s="7" t="str">
        <f>IF(Table1[[#This Row],[Is Data Valid]]=TRUE,_xlfn.NORM.S.DIST(Table1[[#This Row],[Birthweight Z-Score (BW-10%)]],TRUE)*100,"")</f>
        <v/>
      </c>
      <c r="L753" s="7" t="str">
        <f>IF(Table1[[#This Row],[Is Data Valid]]=TRUE,_xlfn.NORM.S.DIST(Table1[[#This Row],[Birthweight Z-Score (BW+10%)]],TRUE)*100,"")</f>
        <v/>
      </c>
    </row>
    <row r="754" spans="1:12" x14ac:dyDescent="0.25">
      <c r="A754" s="3"/>
      <c r="B754" s="2"/>
      <c r="C754" s="2"/>
      <c r="D754" s="2" t="b">
        <f>IF(AND(NOT(ISBLANK(Table1[[#This Row],[Fetal Sex (Male, Female or Unknown)]])),ISNUMBER(Table1[[#This Row],[Birthweight (grams)]]),ISNUMBER(Table1[[#This Row],[Gestation (days)]])),TRUE,FALSE)</f>
        <v>0</v>
      </c>
      <c r="E754" s="2" t="str">
        <f>IF(Table1[[#This Row],[Is Data Valid]]=TRUE,IF(Table1[[#This Row],[Fetal Sex (Male, Female or Unknown)]]="Male",Backend!$C$5,IF(Table1[[#This Row],[Fetal Sex (Male, Female or Unknown)]]="Female",Backend!$C$6,IF(Table1[[#This Row],[Fetal Sex (Male, Female or Unknown)]]="Unknown",Backend!$C$7,"Error"))),"")</f>
        <v/>
      </c>
      <c r="F754" s="8" t="str">
        <f>IF(Table1[[#This Row],[Is Data Valid]]=TRUE,EXP(0.578+0.332*((Table1[[#This Row],[Gestation (days)]]+0.5)/7)-0.00354*((Table1[[#This Row],[Gestation (days)]]+0.5)/7)^2)*Table1[[#This Row],[BW40_3705]],"")</f>
        <v/>
      </c>
      <c r="G754" s="2" t="str">
        <f>IF(Table1[[#This Row],[Is Data Valid]]=TRUE,((Table1[[#This Row],[Birthweight (grams)]]/Table1[[#This Row],[BW_GA]])-1)/(Backend!$B$3/100*Table1[[#This Row],[BW40_3705]]),"")</f>
        <v/>
      </c>
      <c r="H754" s="7" t="str">
        <f>IF(Table1[[#This Row],[Is Data Valid]]=TRUE,((Table1[[#This Row],[Birthweight (grams)]]*0.9/Table1[[#This Row],[BW_GA]])-1)/(Backend!$B$3/100*Table1[[#This Row],[BW40_3705]]),"")</f>
        <v/>
      </c>
      <c r="I754" s="7" t="str">
        <f>IF(Table1[[#This Row],[Is Data Valid]]=TRUE,((Table1[[#This Row],[Birthweight (grams)]]*1.1/Table1[[#This Row],[BW_GA]])-1)/(Backend!$B$3/100*Table1[[#This Row],[BW40_3705]]),"")</f>
        <v/>
      </c>
      <c r="J754" s="7" t="str">
        <f>IF(Table1[[#This Row],[Is Data Valid]]=TRUE,_xlfn.NORM.S.DIST(Table1[[#This Row],[Birthweight Z-Score]],TRUE)*100,"")</f>
        <v/>
      </c>
      <c r="K754" s="7" t="str">
        <f>IF(Table1[[#This Row],[Is Data Valid]]=TRUE,_xlfn.NORM.S.DIST(Table1[[#This Row],[Birthweight Z-Score (BW-10%)]],TRUE)*100,"")</f>
        <v/>
      </c>
      <c r="L754" s="7" t="str">
        <f>IF(Table1[[#This Row],[Is Data Valid]]=TRUE,_xlfn.NORM.S.DIST(Table1[[#This Row],[Birthweight Z-Score (BW+10%)]],TRUE)*100,"")</f>
        <v/>
      </c>
    </row>
    <row r="755" spans="1:12" x14ac:dyDescent="0.25">
      <c r="A755" s="3"/>
      <c r="B755" s="2"/>
      <c r="C755" s="2"/>
      <c r="D755" s="2" t="b">
        <f>IF(AND(NOT(ISBLANK(Table1[[#This Row],[Fetal Sex (Male, Female or Unknown)]])),ISNUMBER(Table1[[#This Row],[Birthweight (grams)]]),ISNUMBER(Table1[[#This Row],[Gestation (days)]])),TRUE,FALSE)</f>
        <v>0</v>
      </c>
      <c r="E755" s="2" t="str">
        <f>IF(Table1[[#This Row],[Is Data Valid]]=TRUE,IF(Table1[[#This Row],[Fetal Sex (Male, Female or Unknown)]]="Male",Backend!$C$5,IF(Table1[[#This Row],[Fetal Sex (Male, Female or Unknown)]]="Female",Backend!$C$6,IF(Table1[[#This Row],[Fetal Sex (Male, Female or Unknown)]]="Unknown",Backend!$C$7,"Error"))),"")</f>
        <v/>
      </c>
      <c r="F755" s="8" t="str">
        <f>IF(Table1[[#This Row],[Is Data Valid]]=TRUE,EXP(0.578+0.332*((Table1[[#This Row],[Gestation (days)]]+0.5)/7)-0.00354*((Table1[[#This Row],[Gestation (days)]]+0.5)/7)^2)*Table1[[#This Row],[BW40_3705]],"")</f>
        <v/>
      </c>
      <c r="G755" s="2" t="str">
        <f>IF(Table1[[#This Row],[Is Data Valid]]=TRUE,((Table1[[#This Row],[Birthweight (grams)]]/Table1[[#This Row],[BW_GA]])-1)/(Backend!$B$3/100*Table1[[#This Row],[BW40_3705]]),"")</f>
        <v/>
      </c>
      <c r="H755" s="7" t="str">
        <f>IF(Table1[[#This Row],[Is Data Valid]]=TRUE,((Table1[[#This Row],[Birthweight (grams)]]*0.9/Table1[[#This Row],[BW_GA]])-1)/(Backend!$B$3/100*Table1[[#This Row],[BW40_3705]]),"")</f>
        <v/>
      </c>
      <c r="I755" s="7" t="str">
        <f>IF(Table1[[#This Row],[Is Data Valid]]=TRUE,((Table1[[#This Row],[Birthweight (grams)]]*1.1/Table1[[#This Row],[BW_GA]])-1)/(Backend!$B$3/100*Table1[[#This Row],[BW40_3705]]),"")</f>
        <v/>
      </c>
      <c r="J755" s="7" t="str">
        <f>IF(Table1[[#This Row],[Is Data Valid]]=TRUE,_xlfn.NORM.S.DIST(Table1[[#This Row],[Birthweight Z-Score]],TRUE)*100,"")</f>
        <v/>
      </c>
      <c r="K755" s="7" t="str">
        <f>IF(Table1[[#This Row],[Is Data Valid]]=TRUE,_xlfn.NORM.S.DIST(Table1[[#This Row],[Birthweight Z-Score (BW-10%)]],TRUE)*100,"")</f>
        <v/>
      </c>
      <c r="L755" s="7" t="str">
        <f>IF(Table1[[#This Row],[Is Data Valid]]=TRUE,_xlfn.NORM.S.DIST(Table1[[#This Row],[Birthweight Z-Score (BW+10%)]],TRUE)*100,"")</f>
        <v/>
      </c>
    </row>
    <row r="756" spans="1:12" x14ac:dyDescent="0.25">
      <c r="A756" s="3"/>
      <c r="B756" s="2"/>
      <c r="C756" s="2"/>
      <c r="D756" s="2" t="b">
        <f>IF(AND(NOT(ISBLANK(Table1[[#This Row],[Fetal Sex (Male, Female or Unknown)]])),ISNUMBER(Table1[[#This Row],[Birthweight (grams)]]),ISNUMBER(Table1[[#This Row],[Gestation (days)]])),TRUE,FALSE)</f>
        <v>0</v>
      </c>
      <c r="E756" s="2" t="str">
        <f>IF(Table1[[#This Row],[Is Data Valid]]=TRUE,IF(Table1[[#This Row],[Fetal Sex (Male, Female or Unknown)]]="Male",Backend!$C$5,IF(Table1[[#This Row],[Fetal Sex (Male, Female or Unknown)]]="Female",Backend!$C$6,IF(Table1[[#This Row],[Fetal Sex (Male, Female or Unknown)]]="Unknown",Backend!$C$7,"Error"))),"")</f>
        <v/>
      </c>
      <c r="F756" s="8" t="str">
        <f>IF(Table1[[#This Row],[Is Data Valid]]=TRUE,EXP(0.578+0.332*((Table1[[#This Row],[Gestation (days)]]+0.5)/7)-0.00354*((Table1[[#This Row],[Gestation (days)]]+0.5)/7)^2)*Table1[[#This Row],[BW40_3705]],"")</f>
        <v/>
      </c>
      <c r="G756" s="2" t="str">
        <f>IF(Table1[[#This Row],[Is Data Valid]]=TRUE,((Table1[[#This Row],[Birthweight (grams)]]/Table1[[#This Row],[BW_GA]])-1)/(Backend!$B$3/100*Table1[[#This Row],[BW40_3705]]),"")</f>
        <v/>
      </c>
      <c r="H756" s="7" t="str">
        <f>IF(Table1[[#This Row],[Is Data Valid]]=TRUE,((Table1[[#This Row],[Birthweight (grams)]]*0.9/Table1[[#This Row],[BW_GA]])-1)/(Backend!$B$3/100*Table1[[#This Row],[BW40_3705]]),"")</f>
        <v/>
      </c>
      <c r="I756" s="7" t="str">
        <f>IF(Table1[[#This Row],[Is Data Valid]]=TRUE,((Table1[[#This Row],[Birthweight (grams)]]*1.1/Table1[[#This Row],[BW_GA]])-1)/(Backend!$B$3/100*Table1[[#This Row],[BW40_3705]]),"")</f>
        <v/>
      </c>
      <c r="J756" s="7" t="str">
        <f>IF(Table1[[#This Row],[Is Data Valid]]=TRUE,_xlfn.NORM.S.DIST(Table1[[#This Row],[Birthweight Z-Score]],TRUE)*100,"")</f>
        <v/>
      </c>
      <c r="K756" s="7" t="str">
        <f>IF(Table1[[#This Row],[Is Data Valid]]=TRUE,_xlfn.NORM.S.DIST(Table1[[#This Row],[Birthweight Z-Score (BW-10%)]],TRUE)*100,"")</f>
        <v/>
      </c>
      <c r="L756" s="7" t="str">
        <f>IF(Table1[[#This Row],[Is Data Valid]]=TRUE,_xlfn.NORM.S.DIST(Table1[[#This Row],[Birthweight Z-Score (BW+10%)]],TRUE)*100,"")</f>
        <v/>
      </c>
    </row>
    <row r="757" spans="1:12" x14ac:dyDescent="0.25">
      <c r="A757" s="3"/>
      <c r="B757" s="2"/>
      <c r="C757" s="2"/>
      <c r="D757" s="2" t="b">
        <f>IF(AND(NOT(ISBLANK(Table1[[#This Row],[Fetal Sex (Male, Female or Unknown)]])),ISNUMBER(Table1[[#This Row],[Birthweight (grams)]]),ISNUMBER(Table1[[#This Row],[Gestation (days)]])),TRUE,FALSE)</f>
        <v>0</v>
      </c>
      <c r="E757" s="2" t="str">
        <f>IF(Table1[[#This Row],[Is Data Valid]]=TRUE,IF(Table1[[#This Row],[Fetal Sex (Male, Female or Unknown)]]="Male",Backend!$C$5,IF(Table1[[#This Row],[Fetal Sex (Male, Female or Unknown)]]="Female",Backend!$C$6,IF(Table1[[#This Row],[Fetal Sex (Male, Female or Unknown)]]="Unknown",Backend!$C$7,"Error"))),"")</f>
        <v/>
      </c>
      <c r="F757" s="8" t="str">
        <f>IF(Table1[[#This Row],[Is Data Valid]]=TRUE,EXP(0.578+0.332*((Table1[[#This Row],[Gestation (days)]]+0.5)/7)-0.00354*((Table1[[#This Row],[Gestation (days)]]+0.5)/7)^2)*Table1[[#This Row],[BW40_3705]],"")</f>
        <v/>
      </c>
      <c r="G757" s="2" t="str">
        <f>IF(Table1[[#This Row],[Is Data Valid]]=TRUE,((Table1[[#This Row],[Birthweight (grams)]]/Table1[[#This Row],[BW_GA]])-1)/(Backend!$B$3/100*Table1[[#This Row],[BW40_3705]]),"")</f>
        <v/>
      </c>
      <c r="H757" s="7" t="str">
        <f>IF(Table1[[#This Row],[Is Data Valid]]=TRUE,((Table1[[#This Row],[Birthweight (grams)]]*0.9/Table1[[#This Row],[BW_GA]])-1)/(Backend!$B$3/100*Table1[[#This Row],[BW40_3705]]),"")</f>
        <v/>
      </c>
      <c r="I757" s="7" t="str">
        <f>IF(Table1[[#This Row],[Is Data Valid]]=TRUE,((Table1[[#This Row],[Birthweight (grams)]]*1.1/Table1[[#This Row],[BW_GA]])-1)/(Backend!$B$3/100*Table1[[#This Row],[BW40_3705]]),"")</f>
        <v/>
      </c>
      <c r="J757" s="7" t="str">
        <f>IF(Table1[[#This Row],[Is Data Valid]]=TRUE,_xlfn.NORM.S.DIST(Table1[[#This Row],[Birthweight Z-Score]],TRUE)*100,"")</f>
        <v/>
      </c>
      <c r="K757" s="7" t="str">
        <f>IF(Table1[[#This Row],[Is Data Valid]]=TRUE,_xlfn.NORM.S.DIST(Table1[[#This Row],[Birthweight Z-Score (BW-10%)]],TRUE)*100,"")</f>
        <v/>
      </c>
      <c r="L757" s="7" t="str">
        <f>IF(Table1[[#This Row],[Is Data Valid]]=TRUE,_xlfn.NORM.S.DIST(Table1[[#This Row],[Birthweight Z-Score (BW+10%)]],TRUE)*100,"")</f>
        <v/>
      </c>
    </row>
    <row r="758" spans="1:12" x14ac:dyDescent="0.25">
      <c r="A758" s="3"/>
      <c r="B758" s="2"/>
      <c r="C758" s="2"/>
      <c r="D758" s="2" t="b">
        <f>IF(AND(NOT(ISBLANK(Table1[[#This Row],[Fetal Sex (Male, Female or Unknown)]])),ISNUMBER(Table1[[#This Row],[Birthweight (grams)]]),ISNUMBER(Table1[[#This Row],[Gestation (days)]])),TRUE,FALSE)</f>
        <v>0</v>
      </c>
      <c r="E758" s="2" t="str">
        <f>IF(Table1[[#This Row],[Is Data Valid]]=TRUE,IF(Table1[[#This Row],[Fetal Sex (Male, Female or Unknown)]]="Male",Backend!$C$5,IF(Table1[[#This Row],[Fetal Sex (Male, Female or Unknown)]]="Female",Backend!$C$6,IF(Table1[[#This Row],[Fetal Sex (Male, Female or Unknown)]]="Unknown",Backend!$C$7,"Error"))),"")</f>
        <v/>
      </c>
      <c r="F758" s="8" t="str">
        <f>IF(Table1[[#This Row],[Is Data Valid]]=TRUE,EXP(0.578+0.332*((Table1[[#This Row],[Gestation (days)]]+0.5)/7)-0.00354*((Table1[[#This Row],[Gestation (days)]]+0.5)/7)^2)*Table1[[#This Row],[BW40_3705]],"")</f>
        <v/>
      </c>
      <c r="G758" s="2" t="str">
        <f>IF(Table1[[#This Row],[Is Data Valid]]=TRUE,((Table1[[#This Row],[Birthweight (grams)]]/Table1[[#This Row],[BW_GA]])-1)/(Backend!$B$3/100*Table1[[#This Row],[BW40_3705]]),"")</f>
        <v/>
      </c>
      <c r="H758" s="7" t="str">
        <f>IF(Table1[[#This Row],[Is Data Valid]]=TRUE,((Table1[[#This Row],[Birthweight (grams)]]*0.9/Table1[[#This Row],[BW_GA]])-1)/(Backend!$B$3/100*Table1[[#This Row],[BW40_3705]]),"")</f>
        <v/>
      </c>
      <c r="I758" s="7" t="str">
        <f>IF(Table1[[#This Row],[Is Data Valid]]=TRUE,((Table1[[#This Row],[Birthweight (grams)]]*1.1/Table1[[#This Row],[BW_GA]])-1)/(Backend!$B$3/100*Table1[[#This Row],[BW40_3705]]),"")</f>
        <v/>
      </c>
      <c r="J758" s="7" t="str">
        <f>IF(Table1[[#This Row],[Is Data Valid]]=TRUE,_xlfn.NORM.S.DIST(Table1[[#This Row],[Birthweight Z-Score]],TRUE)*100,"")</f>
        <v/>
      </c>
      <c r="K758" s="7" t="str">
        <f>IF(Table1[[#This Row],[Is Data Valid]]=TRUE,_xlfn.NORM.S.DIST(Table1[[#This Row],[Birthweight Z-Score (BW-10%)]],TRUE)*100,"")</f>
        <v/>
      </c>
      <c r="L758" s="7" t="str">
        <f>IF(Table1[[#This Row],[Is Data Valid]]=TRUE,_xlfn.NORM.S.DIST(Table1[[#This Row],[Birthweight Z-Score (BW+10%)]],TRUE)*100,"")</f>
        <v/>
      </c>
    </row>
    <row r="759" spans="1:12" x14ac:dyDescent="0.25">
      <c r="A759" s="3"/>
      <c r="B759" s="2"/>
      <c r="C759" s="2"/>
      <c r="D759" s="2" t="b">
        <f>IF(AND(NOT(ISBLANK(Table1[[#This Row],[Fetal Sex (Male, Female or Unknown)]])),ISNUMBER(Table1[[#This Row],[Birthweight (grams)]]),ISNUMBER(Table1[[#This Row],[Gestation (days)]])),TRUE,FALSE)</f>
        <v>0</v>
      </c>
      <c r="E759" s="2" t="str">
        <f>IF(Table1[[#This Row],[Is Data Valid]]=TRUE,IF(Table1[[#This Row],[Fetal Sex (Male, Female or Unknown)]]="Male",Backend!$C$5,IF(Table1[[#This Row],[Fetal Sex (Male, Female or Unknown)]]="Female",Backend!$C$6,IF(Table1[[#This Row],[Fetal Sex (Male, Female or Unknown)]]="Unknown",Backend!$C$7,"Error"))),"")</f>
        <v/>
      </c>
      <c r="F759" s="8" t="str">
        <f>IF(Table1[[#This Row],[Is Data Valid]]=TRUE,EXP(0.578+0.332*((Table1[[#This Row],[Gestation (days)]]+0.5)/7)-0.00354*((Table1[[#This Row],[Gestation (days)]]+0.5)/7)^2)*Table1[[#This Row],[BW40_3705]],"")</f>
        <v/>
      </c>
      <c r="G759" s="2" t="str">
        <f>IF(Table1[[#This Row],[Is Data Valid]]=TRUE,((Table1[[#This Row],[Birthweight (grams)]]/Table1[[#This Row],[BW_GA]])-1)/(Backend!$B$3/100*Table1[[#This Row],[BW40_3705]]),"")</f>
        <v/>
      </c>
      <c r="H759" s="7" t="str">
        <f>IF(Table1[[#This Row],[Is Data Valid]]=TRUE,((Table1[[#This Row],[Birthweight (grams)]]*0.9/Table1[[#This Row],[BW_GA]])-1)/(Backend!$B$3/100*Table1[[#This Row],[BW40_3705]]),"")</f>
        <v/>
      </c>
      <c r="I759" s="7" t="str">
        <f>IF(Table1[[#This Row],[Is Data Valid]]=TRUE,((Table1[[#This Row],[Birthweight (grams)]]*1.1/Table1[[#This Row],[BW_GA]])-1)/(Backend!$B$3/100*Table1[[#This Row],[BW40_3705]]),"")</f>
        <v/>
      </c>
      <c r="J759" s="7" t="str">
        <f>IF(Table1[[#This Row],[Is Data Valid]]=TRUE,_xlfn.NORM.S.DIST(Table1[[#This Row],[Birthweight Z-Score]],TRUE)*100,"")</f>
        <v/>
      </c>
      <c r="K759" s="7" t="str">
        <f>IF(Table1[[#This Row],[Is Data Valid]]=TRUE,_xlfn.NORM.S.DIST(Table1[[#This Row],[Birthweight Z-Score (BW-10%)]],TRUE)*100,"")</f>
        <v/>
      </c>
      <c r="L759" s="7" t="str">
        <f>IF(Table1[[#This Row],[Is Data Valid]]=TRUE,_xlfn.NORM.S.DIST(Table1[[#This Row],[Birthweight Z-Score (BW+10%)]],TRUE)*100,"")</f>
        <v/>
      </c>
    </row>
    <row r="760" spans="1:12" x14ac:dyDescent="0.25">
      <c r="A760" s="3"/>
      <c r="B760" s="2"/>
      <c r="C760" s="2"/>
      <c r="D760" s="2" t="b">
        <f>IF(AND(NOT(ISBLANK(Table1[[#This Row],[Fetal Sex (Male, Female or Unknown)]])),ISNUMBER(Table1[[#This Row],[Birthweight (grams)]]),ISNUMBER(Table1[[#This Row],[Gestation (days)]])),TRUE,FALSE)</f>
        <v>0</v>
      </c>
      <c r="E760" s="2" t="str">
        <f>IF(Table1[[#This Row],[Is Data Valid]]=TRUE,IF(Table1[[#This Row],[Fetal Sex (Male, Female or Unknown)]]="Male",Backend!$C$5,IF(Table1[[#This Row],[Fetal Sex (Male, Female or Unknown)]]="Female",Backend!$C$6,IF(Table1[[#This Row],[Fetal Sex (Male, Female or Unknown)]]="Unknown",Backend!$C$7,"Error"))),"")</f>
        <v/>
      </c>
      <c r="F760" s="8" t="str">
        <f>IF(Table1[[#This Row],[Is Data Valid]]=TRUE,EXP(0.578+0.332*((Table1[[#This Row],[Gestation (days)]]+0.5)/7)-0.00354*((Table1[[#This Row],[Gestation (days)]]+0.5)/7)^2)*Table1[[#This Row],[BW40_3705]],"")</f>
        <v/>
      </c>
      <c r="G760" s="2" t="str">
        <f>IF(Table1[[#This Row],[Is Data Valid]]=TRUE,((Table1[[#This Row],[Birthweight (grams)]]/Table1[[#This Row],[BW_GA]])-1)/(Backend!$B$3/100*Table1[[#This Row],[BW40_3705]]),"")</f>
        <v/>
      </c>
      <c r="H760" s="7" t="str">
        <f>IF(Table1[[#This Row],[Is Data Valid]]=TRUE,((Table1[[#This Row],[Birthweight (grams)]]*0.9/Table1[[#This Row],[BW_GA]])-1)/(Backend!$B$3/100*Table1[[#This Row],[BW40_3705]]),"")</f>
        <v/>
      </c>
      <c r="I760" s="7" t="str">
        <f>IF(Table1[[#This Row],[Is Data Valid]]=TRUE,((Table1[[#This Row],[Birthweight (grams)]]*1.1/Table1[[#This Row],[BW_GA]])-1)/(Backend!$B$3/100*Table1[[#This Row],[BW40_3705]]),"")</f>
        <v/>
      </c>
      <c r="J760" s="7" t="str">
        <f>IF(Table1[[#This Row],[Is Data Valid]]=TRUE,_xlfn.NORM.S.DIST(Table1[[#This Row],[Birthweight Z-Score]],TRUE)*100,"")</f>
        <v/>
      </c>
      <c r="K760" s="7" t="str">
        <f>IF(Table1[[#This Row],[Is Data Valid]]=TRUE,_xlfn.NORM.S.DIST(Table1[[#This Row],[Birthweight Z-Score (BW-10%)]],TRUE)*100,"")</f>
        <v/>
      </c>
      <c r="L760" s="7" t="str">
        <f>IF(Table1[[#This Row],[Is Data Valid]]=TRUE,_xlfn.NORM.S.DIST(Table1[[#This Row],[Birthweight Z-Score (BW+10%)]],TRUE)*100,"")</f>
        <v/>
      </c>
    </row>
    <row r="761" spans="1:12" x14ac:dyDescent="0.25">
      <c r="A761" s="3"/>
      <c r="B761" s="2"/>
      <c r="C761" s="2"/>
      <c r="D761" s="2" t="b">
        <f>IF(AND(NOT(ISBLANK(Table1[[#This Row],[Fetal Sex (Male, Female or Unknown)]])),ISNUMBER(Table1[[#This Row],[Birthweight (grams)]]),ISNUMBER(Table1[[#This Row],[Gestation (days)]])),TRUE,FALSE)</f>
        <v>0</v>
      </c>
      <c r="E761" s="2" t="str">
        <f>IF(Table1[[#This Row],[Is Data Valid]]=TRUE,IF(Table1[[#This Row],[Fetal Sex (Male, Female or Unknown)]]="Male",Backend!$C$5,IF(Table1[[#This Row],[Fetal Sex (Male, Female or Unknown)]]="Female",Backend!$C$6,IF(Table1[[#This Row],[Fetal Sex (Male, Female or Unknown)]]="Unknown",Backend!$C$7,"Error"))),"")</f>
        <v/>
      </c>
      <c r="F761" s="8" t="str">
        <f>IF(Table1[[#This Row],[Is Data Valid]]=TRUE,EXP(0.578+0.332*((Table1[[#This Row],[Gestation (days)]]+0.5)/7)-0.00354*((Table1[[#This Row],[Gestation (days)]]+0.5)/7)^2)*Table1[[#This Row],[BW40_3705]],"")</f>
        <v/>
      </c>
      <c r="G761" s="2" t="str">
        <f>IF(Table1[[#This Row],[Is Data Valid]]=TRUE,((Table1[[#This Row],[Birthweight (grams)]]/Table1[[#This Row],[BW_GA]])-1)/(Backend!$B$3/100*Table1[[#This Row],[BW40_3705]]),"")</f>
        <v/>
      </c>
      <c r="H761" s="7" t="str">
        <f>IF(Table1[[#This Row],[Is Data Valid]]=TRUE,((Table1[[#This Row],[Birthweight (grams)]]*0.9/Table1[[#This Row],[BW_GA]])-1)/(Backend!$B$3/100*Table1[[#This Row],[BW40_3705]]),"")</f>
        <v/>
      </c>
      <c r="I761" s="7" t="str">
        <f>IF(Table1[[#This Row],[Is Data Valid]]=TRUE,((Table1[[#This Row],[Birthweight (grams)]]*1.1/Table1[[#This Row],[BW_GA]])-1)/(Backend!$B$3/100*Table1[[#This Row],[BW40_3705]]),"")</f>
        <v/>
      </c>
      <c r="J761" s="7" t="str">
        <f>IF(Table1[[#This Row],[Is Data Valid]]=TRUE,_xlfn.NORM.S.DIST(Table1[[#This Row],[Birthweight Z-Score]],TRUE)*100,"")</f>
        <v/>
      </c>
      <c r="K761" s="7" t="str">
        <f>IF(Table1[[#This Row],[Is Data Valid]]=TRUE,_xlfn.NORM.S.DIST(Table1[[#This Row],[Birthweight Z-Score (BW-10%)]],TRUE)*100,"")</f>
        <v/>
      </c>
      <c r="L761" s="7" t="str">
        <f>IF(Table1[[#This Row],[Is Data Valid]]=TRUE,_xlfn.NORM.S.DIST(Table1[[#This Row],[Birthweight Z-Score (BW+10%)]],TRUE)*100,"")</f>
        <v/>
      </c>
    </row>
    <row r="762" spans="1:12" x14ac:dyDescent="0.25">
      <c r="A762" s="3"/>
      <c r="B762" s="2"/>
      <c r="C762" s="2"/>
      <c r="D762" s="2" t="b">
        <f>IF(AND(NOT(ISBLANK(Table1[[#This Row],[Fetal Sex (Male, Female or Unknown)]])),ISNUMBER(Table1[[#This Row],[Birthweight (grams)]]),ISNUMBER(Table1[[#This Row],[Gestation (days)]])),TRUE,FALSE)</f>
        <v>0</v>
      </c>
      <c r="E762" s="2" t="str">
        <f>IF(Table1[[#This Row],[Is Data Valid]]=TRUE,IF(Table1[[#This Row],[Fetal Sex (Male, Female or Unknown)]]="Male",Backend!$C$5,IF(Table1[[#This Row],[Fetal Sex (Male, Female or Unknown)]]="Female",Backend!$C$6,IF(Table1[[#This Row],[Fetal Sex (Male, Female or Unknown)]]="Unknown",Backend!$C$7,"Error"))),"")</f>
        <v/>
      </c>
      <c r="F762" s="8" t="str">
        <f>IF(Table1[[#This Row],[Is Data Valid]]=TRUE,EXP(0.578+0.332*((Table1[[#This Row],[Gestation (days)]]+0.5)/7)-0.00354*((Table1[[#This Row],[Gestation (days)]]+0.5)/7)^2)*Table1[[#This Row],[BW40_3705]],"")</f>
        <v/>
      </c>
      <c r="G762" s="2" t="str">
        <f>IF(Table1[[#This Row],[Is Data Valid]]=TRUE,((Table1[[#This Row],[Birthweight (grams)]]/Table1[[#This Row],[BW_GA]])-1)/(Backend!$B$3/100*Table1[[#This Row],[BW40_3705]]),"")</f>
        <v/>
      </c>
      <c r="H762" s="7" t="str">
        <f>IF(Table1[[#This Row],[Is Data Valid]]=TRUE,((Table1[[#This Row],[Birthweight (grams)]]*0.9/Table1[[#This Row],[BW_GA]])-1)/(Backend!$B$3/100*Table1[[#This Row],[BW40_3705]]),"")</f>
        <v/>
      </c>
      <c r="I762" s="7" t="str">
        <f>IF(Table1[[#This Row],[Is Data Valid]]=TRUE,((Table1[[#This Row],[Birthweight (grams)]]*1.1/Table1[[#This Row],[BW_GA]])-1)/(Backend!$B$3/100*Table1[[#This Row],[BW40_3705]]),"")</f>
        <v/>
      </c>
      <c r="J762" s="7" t="str">
        <f>IF(Table1[[#This Row],[Is Data Valid]]=TRUE,_xlfn.NORM.S.DIST(Table1[[#This Row],[Birthweight Z-Score]],TRUE)*100,"")</f>
        <v/>
      </c>
      <c r="K762" s="7" t="str">
        <f>IF(Table1[[#This Row],[Is Data Valid]]=TRUE,_xlfn.NORM.S.DIST(Table1[[#This Row],[Birthweight Z-Score (BW-10%)]],TRUE)*100,"")</f>
        <v/>
      </c>
      <c r="L762" s="7" t="str">
        <f>IF(Table1[[#This Row],[Is Data Valid]]=TRUE,_xlfn.NORM.S.DIST(Table1[[#This Row],[Birthweight Z-Score (BW+10%)]],TRUE)*100,"")</f>
        <v/>
      </c>
    </row>
    <row r="763" spans="1:12" x14ac:dyDescent="0.25">
      <c r="A763" s="3"/>
      <c r="B763" s="2"/>
      <c r="C763" s="2"/>
      <c r="D763" s="2" t="b">
        <f>IF(AND(NOT(ISBLANK(Table1[[#This Row],[Fetal Sex (Male, Female or Unknown)]])),ISNUMBER(Table1[[#This Row],[Birthweight (grams)]]),ISNUMBER(Table1[[#This Row],[Gestation (days)]])),TRUE,FALSE)</f>
        <v>0</v>
      </c>
      <c r="E763" s="2" t="str">
        <f>IF(Table1[[#This Row],[Is Data Valid]]=TRUE,IF(Table1[[#This Row],[Fetal Sex (Male, Female or Unknown)]]="Male",Backend!$C$5,IF(Table1[[#This Row],[Fetal Sex (Male, Female or Unknown)]]="Female",Backend!$C$6,IF(Table1[[#This Row],[Fetal Sex (Male, Female or Unknown)]]="Unknown",Backend!$C$7,"Error"))),"")</f>
        <v/>
      </c>
      <c r="F763" s="8" t="str">
        <f>IF(Table1[[#This Row],[Is Data Valid]]=TRUE,EXP(0.578+0.332*((Table1[[#This Row],[Gestation (days)]]+0.5)/7)-0.00354*((Table1[[#This Row],[Gestation (days)]]+0.5)/7)^2)*Table1[[#This Row],[BW40_3705]],"")</f>
        <v/>
      </c>
      <c r="G763" s="2" t="str">
        <f>IF(Table1[[#This Row],[Is Data Valid]]=TRUE,((Table1[[#This Row],[Birthweight (grams)]]/Table1[[#This Row],[BW_GA]])-1)/(Backend!$B$3/100*Table1[[#This Row],[BW40_3705]]),"")</f>
        <v/>
      </c>
      <c r="H763" s="7" t="str">
        <f>IF(Table1[[#This Row],[Is Data Valid]]=TRUE,((Table1[[#This Row],[Birthweight (grams)]]*0.9/Table1[[#This Row],[BW_GA]])-1)/(Backend!$B$3/100*Table1[[#This Row],[BW40_3705]]),"")</f>
        <v/>
      </c>
      <c r="I763" s="7" t="str">
        <f>IF(Table1[[#This Row],[Is Data Valid]]=TRUE,((Table1[[#This Row],[Birthweight (grams)]]*1.1/Table1[[#This Row],[BW_GA]])-1)/(Backend!$B$3/100*Table1[[#This Row],[BW40_3705]]),"")</f>
        <v/>
      </c>
      <c r="J763" s="7" t="str">
        <f>IF(Table1[[#This Row],[Is Data Valid]]=TRUE,_xlfn.NORM.S.DIST(Table1[[#This Row],[Birthweight Z-Score]],TRUE)*100,"")</f>
        <v/>
      </c>
      <c r="K763" s="7" t="str">
        <f>IF(Table1[[#This Row],[Is Data Valid]]=TRUE,_xlfn.NORM.S.DIST(Table1[[#This Row],[Birthweight Z-Score (BW-10%)]],TRUE)*100,"")</f>
        <v/>
      </c>
      <c r="L763" s="7" t="str">
        <f>IF(Table1[[#This Row],[Is Data Valid]]=TRUE,_xlfn.NORM.S.DIST(Table1[[#This Row],[Birthweight Z-Score (BW+10%)]],TRUE)*100,"")</f>
        <v/>
      </c>
    </row>
    <row r="764" spans="1:12" x14ac:dyDescent="0.25">
      <c r="A764" s="3"/>
      <c r="B764" s="2"/>
      <c r="C764" s="2"/>
      <c r="D764" s="2" t="b">
        <f>IF(AND(NOT(ISBLANK(Table1[[#This Row],[Fetal Sex (Male, Female or Unknown)]])),ISNUMBER(Table1[[#This Row],[Birthweight (grams)]]),ISNUMBER(Table1[[#This Row],[Gestation (days)]])),TRUE,FALSE)</f>
        <v>0</v>
      </c>
      <c r="E764" s="2" t="str">
        <f>IF(Table1[[#This Row],[Is Data Valid]]=TRUE,IF(Table1[[#This Row],[Fetal Sex (Male, Female or Unknown)]]="Male",Backend!$C$5,IF(Table1[[#This Row],[Fetal Sex (Male, Female or Unknown)]]="Female",Backend!$C$6,IF(Table1[[#This Row],[Fetal Sex (Male, Female or Unknown)]]="Unknown",Backend!$C$7,"Error"))),"")</f>
        <v/>
      </c>
      <c r="F764" s="8" t="str">
        <f>IF(Table1[[#This Row],[Is Data Valid]]=TRUE,EXP(0.578+0.332*((Table1[[#This Row],[Gestation (days)]]+0.5)/7)-0.00354*((Table1[[#This Row],[Gestation (days)]]+0.5)/7)^2)*Table1[[#This Row],[BW40_3705]],"")</f>
        <v/>
      </c>
      <c r="G764" s="2" t="str">
        <f>IF(Table1[[#This Row],[Is Data Valid]]=TRUE,((Table1[[#This Row],[Birthweight (grams)]]/Table1[[#This Row],[BW_GA]])-1)/(Backend!$B$3/100*Table1[[#This Row],[BW40_3705]]),"")</f>
        <v/>
      </c>
      <c r="H764" s="7" t="str">
        <f>IF(Table1[[#This Row],[Is Data Valid]]=TRUE,((Table1[[#This Row],[Birthweight (grams)]]*0.9/Table1[[#This Row],[BW_GA]])-1)/(Backend!$B$3/100*Table1[[#This Row],[BW40_3705]]),"")</f>
        <v/>
      </c>
      <c r="I764" s="7" t="str">
        <f>IF(Table1[[#This Row],[Is Data Valid]]=TRUE,((Table1[[#This Row],[Birthweight (grams)]]*1.1/Table1[[#This Row],[BW_GA]])-1)/(Backend!$B$3/100*Table1[[#This Row],[BW40_3705]]),"")</f>
        <v/>
      </c>
      <c r="J764" s="7" t="str">
        <f>IF(Table1[[#This Row],[Is Data Valid]]=TRUE,_xlfn.NORM.S.DIST(Table1[[#This Row],[Birthweight Z-Score]],TRUE)*100,"")</f>
        <v/>
      </c>
      <c r="K764" s="7" t="str">
        <f>IF(Table1[[#This Row],[Is Data Valid]]=TRUE,_xlfn.NORM.S.DIST(Table1[[#This Row],[Birthweight Z-Score (BW-10%)]],TRUE)*100,"")</f>
        <v/>
      </c>
      <c r="L764" s="7" t="str">
        <f>IF(Table1[[#This Row],[Is Data Valid]]=TRUE,_xlfn.NORM.S.DIST(Table1[[#This Row],[Birthweight Z-Score (BW+10%)]],TRUE)*100,"")</f>
        <v/>
      </c>
    </row>
    <row r="765" spans="1:12" x14ac:dyDescent="0.25">
      <c r="A765" s="3"/>
      <c r="B765" s="2"/>
      <c r="C765" s="2"/>
      <c r="D765" s="2" t="b">
        <f>IF(AND(NOT(ISBLANK(Table1[[#This Row],[Fetal Sex (Male, Female or Unknown)]])),ISNUMBER(Table1[[#This Row],[Birthweight (grams)]]),ISNUMBER(Table1[[#This Row],[Gestation (days)]])),TRUE,FALSE)</f>
        <v>0</v>
      </c>
      <c r="E765" s="2" t="str">
        <f>IF(Table1[[#This Row],[Is Data Valid]]=TRUE,IF(Table1[[#This Row],[Fetal Sex (Male, Female or Unknown)]]="Male",Backend!$C$5,IF(Table1[[#This Row],[Fetal Sex (Male, Female or Unknown)]]="Female",Backend!$C$6,IF(Table1[[#This Row],[Fetal Sex (Male, Female or Unknown)]]="Unknown",Backend!$C$7,"Error"))),"")</f>
        <v/>
      </c>
      <c r="F765" s="8" t="str">
        <f>IF(Table1[[#This Row],[Is Data Valid]]=TRUE,EXP(0.578+0.332*((Table1[[#This Row],[Gestation (days)]]+0.5)/7)-0.00354*((Table1[[#This Row],[Gestation (days)]]+0.5)/7)^2)*Table1[[#This Row],[BW40_3705]],"")</f>
        <v/>
      </c>
      <c r="G765" s="2" t="str">
        <f>IF(Table1[[#This Row],[Is Data Valid]]=TRUE,((Table1[[#This Row],[Birthweight (grams)]]/Table1[[#This Row],[BW_GA]])-1)/(Backend!$B$3/100*Table1[[#This Row],[BW40_3705]]),"")</f>
        <v/>
      </c>
      <c r="H765" s="7" t="str">
        <f>IF(Table1[[#This Row],[Is Data Valid]]=TRUE,((Table1[[#This Row],[Birthweight (grams)]]*0.9/Table1[[#This Row],[BW_GA]])-1)/(Backend!$B$3/100*Table1[[#This Row],[BW40_3705]]),"")</f>
        <v/>
      </c>
      <c r="I765" s="7" t="str">
        <f>IF(Table1[[#This Row],[Is Data Valid]]=TRUE,((Table1[[#This Row],[Birthweight (grams)]]*1.1/Table1[[#This Row],[BW_GA]])-1)/(Backend!$B$3/100*Table1[[#This Row],[BW40_3705]]),"")</f>
        <v/>
      </c>
      <c r="J765" s="7" t="str">
        <f>IF(Table1[[#This Row],[Is Data Valid]]=TRUE,_xlfn.NORM.S.DIST(Table1[[#This Row],[Birthweight Z-Score]],TRUE)*100,"")</f>
        <v/>
      </c>
      <c r="K765" s="7" t="str">
        <f>IF(Table1[[#This Row],[Is Data Valid]]=TRUE,_xlfn.NORM.S.DIST(Table1[[#This Row],[Birthweight Z-Score (BW-10%)]],TRUE)*100,"")</f>
        <v/>
      </c>
      <c r="L765" s="7" t="str">
        <f>IF(Table1[[#This Row],[Is Data Valid]]=TRUE,_xlfn.NORM.S.DIST(Table1[[#This Row],[Birthweight Z-Score (BW+10%)]],TRUE)*100,"")</f>
        <v/>
      </c>
    </row>
    <row r="766" spans="1:12" x14ac:dyDescent="0.25">
      <c r="A766" s="3"/>
      <c r="B766" s="2"/>
      <c r="C766" s="2"/>
      <c r="D766" s="2" t="b">
        <f>IF(AND(NOT(ISBLANK(Table1[[#This Row],[Fetal Sex (Male, Female or Unknown)]])),ISNUMBER(Table1[[#This Row],[Birthweight (grams)]]),ISNUMBER(Table1[[#This Row],[Gestation (days)]])),TRUE,FALSE)</f>
        <v>0</v>
      </c>
      <c r="E766" s="2" t="str">
        <f>IF(Table1[[#This Row],[Is Data Valid]]=TRUE,IF(Table1[[#This Row],[Fetal Sex (Male, Female or Unknown)]]="Male",Backend!$C$5,IF(Table1[[#This Row],[Fetal Sex (Male, Female or Unknown)]]="Female",Backend!$C$6,IF(Table1[[#This Row],[Fetal Sex (Male, Female or Unknown)]]="Unknown",Backend!$C$7,"Error"))),"")</f>
        <v/>
      </c>
      <c r="F766" s="8" t="str">
        <f>IF(Table1[[#This Row],[Is Data Valid]]=TRUE,EXP(0.578+0.332*((Table1[[#This Row],[Gestation (days)]]+0.5)/7)-0.00354*((Table1[[#This Row],[Gestation (days)]]+0.5)/7)^2)*Table1[[#This Row],[BW40_3705]],"")</f>
        <v/>
      </c>
      <c r="G766" s="2" t="str">
        <f>IF(Table1[[#This Row],[Is Data Valid]]=TRUE,((Table1[[#This Row],[Birthweight (grams)]]/Table1[[#This Row],[BW_GA]])-1)/(Backend!$B$3/100*Table1[[#This Row],[BW40_3705]]),"")</f>
        <v/>
      </c>
      <c r="H766" s="7" t="str">
        <f>IF(Table1[[#This Row],[Is Data Valid]]=TRUE,((Table1[[#This Row],[Birthweight (grams)]]*0.9/Table1[[#This Row],[BW_GA]])-1)/(Backend!$B$3/100*Table1[[#This Row],[BW40_3705]]),"")</f>
        <v/>
      </c>
      <c r="I766" s="7" t="str">
        <f>IF(Table1[[#This Row],[Is Data Valid]]=TRUE,((Table1[[#This Row],[Birthweight (grams)]]*1.1/Table1[[#This Row],[BW_GA]])-1)/(Backend!$B$3/100*Table1[[#This Row],[BW40_3705]]),"")</f>
        <v/>
      </c>
      <c r="J766" s="7" t="str">
        <f>IF(Table1[[#This Row],[Is Data Valid]]=TRUE,_xlfn.NORM.S.DIST(Table1[[#This Row],[Birthweight Z-Score]],TRUE)*100,"")</f>
        <v/>
      </c>
      <c r="K766" s="7" t="str">
        <f>IF(Table1[[#This Row],[Is Data Valid]]=TRUE,_xlfn.NORM.S.DIST(Table1[[#This Row],[Birthweight Z-Score (BW-10%)]],TRUE)*100,"")</f>
        <v/>
      </c>
      <c r="L766" s="7" t="str">
        <f>IF(Table1[[#This Row],[Is Data Valid]]=TRUE,_xlfn.NORM.S.DIST(Table1[[#This Row],[Birthweight Z-Score (BW+10%)]],TRUE)*100,"")</f>
        <v/>
      </c>
    </row>
    <row r="767" spans="1:12" x14ac:dyDescent="0.25">
      <c r="A767" s="3"/>
      <c r="B767" s="2"/>
      <c r="C767" s="2"/>
      <c r="D767" s="2" t="b">
        <f>IF(AND(NOT(ISBLANK(Table1[[#This Row],[Fetal Sex (Male, Female or Unknown)]])),ISNUMBER(Table1[[#This Row],[Birthweight (grams)]]),ISNUMBER(Table1[[#This Row],[Gestation (days)]])),TRUE,FALSE)</f>
        <v>0</v>
      </c>
      <c r="E767" s="2" t="str">
        <f>IF(Table1[[#This Row],[Is Data Valid]]=TRUE,IF(Table1[[#This Row],[Fetal Sex (Male, Female or Unknown)]]="Male",Backend!$C$5,IF(Table1[[#This Row],[Fetal Sex (Male, Female or Unknown)]]="Female",Backend!$C$6,IF(Table1[[#This Row],[Fetal Sex (Male, Female or Unknown)]]="Unknown",Backend!$C$7,"Error"))),"")</f>
        <v/>
      </c>
      <c r="F767" s="8" t="str">
        <f>IF(Table1[[#This Row],[Is Data Valid]]=TRUE,EXP(0.578+0.332*((Table1[[#This Row],[Gestation (days)]]+0.5)/7)-0.00354*((Table1[[#This Row],[Gestation (days)]]+0.5)/7)^2)*Table1[[#This Row],[BW40_3705]],"")</f>
        <v/>
      </c>
      <c r="G767" s="2" t="str">
        <f>IF(Table1[[#This Row],[Is Data Valid]]=TRUE,((Table1[[#This Row],[Birthweight (grams)]]/Table1[[#This Row],[BW_GA]])-1)/(Backend!$B$3/100*Table1[[#This Row],[BW40_3705]]),"")</f>
        <v/>
      </c>
      <c r="H767" s="7" t="str">
        <f>IF(Table1[[#This Row],[Is Data Valid]]=TRUE,((Table1[[#This Row],[Birthweight (grams)]]*0.9/Table1[[#This Row],[BW_GA]])-1)/(Backend!$B$3/100*Table1[[#This Row],[BW40_3705]]),"")</f>
        <v/>
      </c>
      <c r="I767" s="7" t="str">
        <f>IF(Table1[[#This Row],[Is Data Valid]]=TRUE,((Table1[[#This Row],[Birthweight (grams)]]*1.1/Table1[[#This Row],[BW_GA]])-1)/(Backend!$B$3/100*Table1[[#This Row],[BW40_3705]]),"")</f>
        <v/>
      </c>
      <c r="J767" s="7" t="str">
        <f>IF(Table1[[#This Row],[Is Data Valid]]=TRUE,_xlfn.NORM.S.DIST(Table1[[#This Row],[Birthweight Z-Score]],TRUE)*100,"")</f>
        <v/>
      </c>
      <c r="K767" s="7" t="str">
        <f>IF(Table1[[#This Row],[Is Data Valid]]=TRUE,_xlfn.NORM.S.DIST(Table1[[#This Row],[Birthweight Z-Score (BW-10%)]],TRUE)*100,"")</f>
        <v/>
      </c>
      <c r="L767" s="7" t="str">
        <f>IF(Table1[[#This Row],[Is Data Valid]]=TRUE,_xlfn.NORM.S.DIST(Table1[[#This Row],[Birthweight Z-Score (BW+10%)]],TRUE)*100,"")</f>
        <v/>
      </c>
    </row>
    <row r="768" spans="1:12" x14ac:dyDescent="0.25">
      <c r="A768" s="3"/>
      <c r="B768" s="2"/>
      <c r="C768" s="2"/>
      <c r="D768" s="2" t="b">
        <f>IF(AND(NOT(ISBLANK(Table1[[#This Row],[Fetal Sex (Male, Female or Unknown)]])),ISNUMBER(Table1[[#This Row],[Birthweight (grams)]]),ISNUMBER(Table1[[#This Row],[Gestation (days)]])),TRUE,FALSE)</f>
        <v>0</v>
      </c>
      <c r="E768" s="2" t="str">
        <f>IF(Table1[[#This Row],[Is Data Valid]]=TRUE,IF(Table1[[#This Row],[Fetal Sex (Male, Female or Unknown)]]="Male",Backend!$C$5,IF(Table1[[#This Row],[Fetal Sex (Male, Female or Unknown)]]="Female",Backend!$C$6,IF(Table1[[#This Row],[Fetal Sex (Male, Female or Unknown)]]="Unknown",Backend!$C$7,"Error"))),"")</f>
        <v/>
      </c>
      <c r="F768" s="8" t="str">
        <f>IF(Table1[[#This Row],[Is Data Valid]]=TRUE,EXP(0.578+0.332*((Table1[[#This Row],[Gestation (days)]]+0.5)/7)-0.00354*((Table1[[#This Row],[Gestation (days)]]+0.5)/7)^2)*Table1[[#This Row],[BW40_3705]],"")</f>
        <v/>
      </c>
      <c r="G768" s="2" t="str">
        <f>IF(Table1[[#This Row],[Is Data Valid]]=TRUE,((Table1[[#This Row],[Birthweight (grams)]]/Table1[[#This Row],[BW_GA]])-1)/(Backend!$B$3/100*Table1[[#This Row],[BW40_3705]]),"")</f>
        <v/>
      </c>
      <c r="H768" s="7" t="str">
        <f>IF(Table1[[#This Row],[Is Data Valid]]=TRUE,((Table1[[#This Row],[Birthweight (grams)]]*0.9/Table1[[#This Row],[BW_GA]])-1)/(Backend!$B$3/100*Table1[[#This Row],[BW40_3705]]),"")</f>
        <v/>
      </c>
      <c r="I768" s="7" t="str">
        <f>IF(Table1[[#This Row],[Is Data Valid]]=TRUE,((Table1[[#This Row],[Birthweight (grams)]]*1.1/Table1[[#This Row],[BW_GA]])-1)/(Backend!$B$3/100*Table1[[#This Row],[BW40_3705]]),"")</f>
        <v/>
      </c>
      <c r="J768" s="7" t="str">
        <f>IF(Table1[[#This Row],[Is Data Valid]]=TRUE,_xlfn.NORM.S.DIST(Table1[[#This Row],[Birthweight Z-Score]],TRUE)*100,"")</f>
        <v/>
      </c>
      <c r="K768" s="7" t="str">
        <f>IF(Table1[[#This Row],[Is Data Valid]]=TRUE,_xlfn.NORM.S.DIST(Table1[[#This Row],[Birthweight Z-Score (BW-10%)]],TRUE)*100,"")</f>
        <v/>
      </c>
      <c r="L768" s="7" t="str">
        <f>IF(Table1[[#This Row],[Is Data Valid]]=TRUE,_xlfn.NORM.S.DIST(Table1[[#This Row],[Birthweight Z-Score (BW+10%)]],TRUE)*100,"")</f>
        <v/>
      </c>
    </row>
    <row r="769" spans="1:12" x14ac:dyDescent="0.25">
      <c r="A769" s="3"/>
      <c r="B769" s="2"/>
      <c r="C769" s="2"/>
      <c r="D769" s="2" t="b">
        <f>IF(AND(NOT(ISBLANK(Table1[[#This Row],[Fetal Sex (Male, Female or Unknown)]])),ISNUMBER(Table1[[#This Row],[Birthweight (grams)]]),ISNUMBER(Table1[[#This Row],[Gestation (days)]])),TRUE,FALSE)</f>
        <v>0</v>
      </c>
      <c r="E769" s="2" t="str">
        <f>IF(Table1[[#This Row],[Is Data Valid]]=TRUE,IF(Table1[[#This Row],[Fetal Sex (Male, Female or Unknown)]]="Male",Backend!$C$5,IF(Table1[[#This Row],[Fetal Sex (Male, Female or Unknown)]]="Female",Backend!$C$6,IF(Table1[[#This Row],[Fetal Sex (Male, Female or Unknown)]]="Unknown",Backend!$C$7,"Error"))),"")</f>
        <v/>
      </c>
      <c r="F769" s="8" t="str">
        <f>IF(Table1[[#This Row],[Is Data Valid]]=TRUE,EXP(0.578+0.332*((Table1[[#This Row],[Gestation (days)]]+0.5)/7)-0.00354*((Table1[[#This Row],[Gestation (days)]]+0.5)/7)^2)*Table1[[#This Row],[BW40_3705]],"")</f>
        <v/>
      </c>
      <c r="G769" s="2" t="str">
        <f>IF(Table1[[#This Row],[Is Data Valid]]=TRUE,((Table1[[#This Row],[Birthweight (grams)]]/Table1[[#This Row],[BW_GA]])-1)/(Backend!$B$3/100*Table1[[#This Row],[BW40_3705]]),"")</f>
        <v/>
      </c>
      <c r="H769" s="7" t="str">
        <f>IF(Table1[[#This Row],[Is Data Valid]]=TRUE,((Table1[[#This Row],[Birthweight (grams)]]*0.9/Table1[[#This Row],[BW_GA]])-1)/(Backend!$B$3/100*Table1[[#This Row],[BW40_3705]]),"")</f>
        <v/>
      </c>
      <c r="I769" s="7" t="str">
        <f>IF(Table1[[#This Row],[Is Data Valid]]=TRUE,((Table1[[#This Row],[Birthweight (grams)]]*1.1/Table1[[#This Row],[BW_GA]])-1)/(Backend!$B$3/100*Table1[[#This Row],[BW40_3705]]),"")</f>
        <v/>
      </c>
      <c r="J769" s="7" t="str">
        <f>IF(Table1[[#This Row],[Is Data Valid]]=TRUE,_xlfn.NORM.S.DIST(Table1[[#This Row],[Birthweight Z-Score]],TRUE)*100,"")</f>
        <v/>
      </c>
      <c r="K769" s="7" t="str">
        <f>IF(Table1[[#This Row],[Is Data Valid]]=TRUE,_xlfn.NORM.S.DIST(Table1[[#This Row],[Birthweight Z-Score (BW-10%)]],TRUE)*100,"")</f>
        <v/>
      </c>
      <c r="L769" s="7" t="str">
        <f>IF(Table1[[#This Row],[Is Data Valid]]=TRUE,_xlfn.NORM.S.DIST(Table1[[#This Row],[Birthweight Z-Score (BW+10%)]],TRUE)*100,"")</f>
        <v/>
      </c>
    </row>
    <row r="770" spans="1:12" x14ac:dyDescent="0.25">
      <c r="A770" s="3"/>
      <c r="B770" s="2"/>
      <c r="C770" s="2"/>
      <c r="D770" s="2" t="b">
        <f>IF(AND(NOT(ISBLANK(Table1[[#This Row],[Fetal Sex (Male, Female or Unknown)]])),ISNUMBER(Table1[[#This Row],[Birthweight (grams)]]),ISNUMBER(Table1[[#This Row],[Gestation (days)]])),TRUE,FALSE)</f>
        <v>0</v>
      </c>
      <c r="E770" s="2" t="str">
        <f>IF(Table1[[#This Row],[Is Data Valid]]=TRUE,IF(Table1[[#This Row],[Fetal Sex (Male, Female or Unknown)]]="Male",Backend!$C$5,IF(Table1[[#This Row],[Fetal Sex (Male, Female or Unknown)]]="Female",Backend!$C$6,IF(Table1[[#This Row],[Fetal Sex (Male, Female or Unknown)]]="Unknown",Backend!$C$7,"Error"))),"")</f>
        <v/>
      </c>
      <c r="F770" s="8" t="str">
        <f>IF(Table1[[#This Row],[Is Data Valid]]=TRUE,EXP(0.578+0.332*((Table1[[#This Row],[Gestation (days)]]+0.5)/7)-0.00354*((Table1[[#This Row],[Gestation (days)]]+0.5)/7)^2)*Table1[[#This Row],[BW40_3705]],"")</f>
        <v/>
      </c>
      <c r="G770" s="2" t="str">
        <f>IF(Table1[[#This Row],[Is Data Valid]]=TRUE,((Table1[[#This Row],[Birthweight (grams)]]/Table1[[#This Row],[BW_GA]])-1)/(Backend!$B$3/100*Table1[[#This Row],[BW40_3705]]),"")</f>
        <v/>
      </c>
      <c r="H770" s="7" t="str">
        <f>IF(Table1[[#This Row],[Is Data Valid]]=TRUE,((Table1[[#This Row],[Birthweight (grams)]]*0.9/Table1[[#This Row],[BW_GA]])-1)/(Backend!$B$3/100*Table1[[#This Row],[BW40_3705]]),"")</f>
        <v/>
      </c>
      <c r="I770" s="7" t="str">
        <f>IF(Table1[[#This Row],[Is Data Valid]]=TRUE,((Table1[[#This Row],[Birthweight (grams)]]*1.1/Table1[[#This Row],[BW_GA]])-1)/(Backend!$B$3/100*Table1[[#This Row],[BW40_3705]]),"")</f>
        <v/>
      </c>
      <c r="J770" s="7" t="str">
        <f>IF(Table1[[#This Row],[Is Data Valid]]=TRUE,_xlfn.NORM.S.DIST(Table1[[#This Row],[Birthweight Z-Score]],TRUE)*100,"")</f>
        <v/>
      </c>
      <c r="K770" s="7" t="str">
        <f>IF(Table1[[#This Row],[Is Data Valid]]=TRUE,_xlfn.NORM.S.DIST(Table1[[#This Row],[Birthweight Z-Score (BW-10%)]],TRUE)*100,"")</f>
        <v/>
      </c>
      <c r="L770" s="7" t="str">
        <f>IF(Table1[[#This Row],[Is Data Valid]]=TRUE,_xlfn.NORM.S.DIST(Table1[[#This Row],[Birthweight Z-Score (BW+10%)]],TRUE)*100,"")</f>
        <v/>
      </c>
    </row>
    <row r="771" spans="1:12" x14ac:dyDescent="0.25">
      <c r="A771" s="3"/>
      <c r="B771" s="2"/>
      <c r="C771" s="2"/>
      <c r="D771" s="2" t="b">
        <f>IF(AND(NOT(ISBLANK(Table1[[#This Row],[Fetal Sex (Male, Female or Unknown)]])),ISNUMBER(Table1[[#This Row],[Birthweight (grams)]]),ISNUMBER(Table1[[#This Row],[Gestation (days)]])),TRUE,FALSE)</f>
        <v>0</v>
      </c>
      <c r="E771" s="2" t="str">
        <f>IF(Table1[[#This Row],[Is Data Valid]]=TRUE,IF(Table1[[#This Row],[Fetal Sex (Male, Female or Unknown)]]="Male",Backend!$C$5,IF(Table1[[#This Row],[Fetal Sex (Male, Female or Unknown)]]="Female",Backend!$C$6,IF(Table1[[#This Row],[Fetal Sex (Male, Female or Unknown)]]="Unknown",Backend!$C$7,"Error"))),"")</f>
        <v/>
      </c>
      <c r="F771" s="8" t="str">
        <f>IF(Table1[[#This Row],[Is Data Valid]]=TRUE,EXP(0.578+0.332*((Table1[[#This Row],[Gestation (days)]]+0.5)/7)-0.00354*((Table1[[#This Row],[Gestation (days)]]+0.5)/7)^2)*Table1[[#This Row],[BW40_3705]],"")</f>
        <v/>
      </c>
      <c r="G771" s="2" t="str">
        <f>IF(Table1[[#This Row],[Is Data Valid]]=TRUE,((Table1[[#This Row],[Birthweight (grams)]]/Table1[[#This Row],[BW_GA]])-1)/(Backend!$B$3/100*Table1[[#This Row],[BW40_3705]]),"")</f>
        <v/>
      </c>
      <c r="H771" s="7" t="str">
        <f>IF(Table1[[#This Row],[Is Data Valid]]=TRUE,((Table1[[#This Row],[Birthweight (grams)]]*0.9/Table1[[#This Row],[BW_GA]])-1)/(Backend!$B$3/100*Table1[[#This Row],[BW40_3705]]),"")</f>
        <v/>
      </c>
      <c r="I771" s="7" t="str">
        <f>IF(Table1[[#This Row],[Is Data Valid]]=TRUE,((Table1[[#This Row],[Birthweight (grams)]]*1.1/Table1[[#This Row],[BW_GA]])-1)/(Backend!$B$3/100*Table1[[#This Row],[BW40_3705]]),"")</f>
        <v/>
      </c>
      <c r="J771" s="7" t="str">
        <f>IF(Table1[[#This Row],[Is Data Valid]]=TRUE,_xlfn.NORM.S.DIST(Table1[[#This Row],[Birthweight Z-Score]],TRUE)*100,"")</f>
        <v/>
      </c>
      <c r="K771" s="7" t="str">
        <f>IF(Table1[[#This Row],[Is Data Valid]]=TRUE,_xlfn.NORM.S.DIST(Table1[[#This Row],[Birthweight Z-Score (BW-10%)]],TRUE)*100,"")</f>
        <v/>
      </c>
      <c r="L771" s="7" t="str">
        <f>IF(Table1[[#This Row],[Is Data Valid]]=TRUE,_xlfn.NORM.S.DIST(Table1[[#This Row],[Birthweight Z-Score (BW+10%)]],TRUE)*100,"")</f>
        <v/>
      </c>
    </row>
    <row r="772" spans="1:12" x14ac:dyDescent="0.25">
      <c r="A772" s="3"/>
      <c r="B772" s="2"/>
      <c r="C772" s="2"/>
      <c r="D772" s="2" t="b">
        <f>IF(AND(NOT(ISBLANK(Table1[[#This Row],[Fetal Sex (Male, Female or Unknown)]])),ISNUMBER(Table1[[#This Row],[Birthweight (grams)]]),ISNUMBER(Table1[[#This Row],[Gestation (days)]])),TRUE,FALSE)</f>
        <v>0</v>
      </c>
      <c r="E772" s="2" t="str">
        <f>IF(Table1[[#This Row],[Is Data Valid]]=TRUE,IF(Table1[[#This Row],[Fetal Sex (Male, Female or Unknown)]]="Male",Backend!$C$5,IF(Table1[[#This Row],[Fetal Sex (Male, Female or Unknown)]]="Female",Backend!$C$6,IF(Table1[[#This Row],[Fetal Sex (Male, Female or Unknown)]]="Unknown",Backend!$C$7,"Error"))),"")</f>
        <v/>
      </c>
      <c r="F772" s="8" t="str">
        <f>IF(Table1[[#This Row],[Is Data Valid]]=TRUE,EXP(0.578+0.332*((Table1[[#This Row],[Gestation (days)]]+0.5)/7)-0.00354*((Table1[[#This Row],[Gestation (days)]]+0.5)/7)^2)*Table1[[#This Row],[BW40_3705]],"")</f>
        <v/>
      </c>
      <c r="G772" s="2" t="str">
        <f>IF(Table1[[#This Row],[Is Data Valid]]=TRUE,((Table1[[#This Row],[Birthweight (grams)]]/Table1[[#This Row],[BW_GA]])-1)/(Backend!$B$3/100*Table1[[#This Row],[BW40_3705]]),"")</f>
        <v/>
      </c>
      <c r="H772" s="7" t="str">
        <f>IF(Table1[[#This Row],[Is Data Valid]]=TRUE,((Table1[[#This Row],[Birthweight (grams)]]*0.9/Table1[[#This Row],[BW_GA]])-1)/(Backend!$B$3/100*Table1[[#This Row],[BW40_3705]]),"")</f>
        <v/>
      </c>
      <c r="I772" s="7" t="str">
        <f>IF(Table1[[#This Row],[Is Data Valid]]=TRUE,((Table1[[#This Row],[Birthweight (grams)]]*1.1/Table1[[#This Row],[BW_GA]])-1)/(Backend!$B$3/100*Table1[[#This Row],[BW40_3705]]),"")</f>
        <v/>
      </c>
      <c r="J772" s="7" t="str">
        <f>IF(Table1[[#This Row],[Is Data Valid]]=TRUE,_xlfn.NORM.S.DIST(Table1[[#This Row],[Birthweight Z-Score]],TRUE)*100,"")</f>
        <v/>
      </c>
      <c r="K772" s="7" t="str">
        <f>IF(Table1[[#This Row],[Is Data Valid]]=TRUE,_xlfn.NORM.S.DIST(Table1[[#This Row],[Birthweight Z-Score (BW-10%)]],TRUE)*100,"")</f>
        <v/>
      </c>
      <c r="L772" s="7" t="str">
        <f>IF(Table1[[#This Row],[Is Data Valid]]=TRUE,_xlfn.NORM.S.DIST(Table1[[#This Row],[Birthweight Z-Score (BW+10%)]],TRUE)*100,"")</f>
        <v/>
      </c>
    </row>
    <row r="773" spans="1:12" x14ac:dyDescent="0.25">
      <c r="A773" s="3"/>
      <c r="B773" s="2"/>
      <c r="C773" s="2"/>
      <c r="D773" s="2" t="b">
        <f>IF(AND(NOT(ISBLANK(Table1[[#This Row],[Fetal Sex (Male, Female or Unknown)]])),ISNUMBER(Table1[[#This Row],[Birthweight (grams)]]),ISNUMBER(Table1[[#This Row],[Gestation (days)]])),TRUE,FALSE)</f>
        <v>0</v>
      </c>
      <c r="E773" s="2" t="str">
        <f>IF(Table1[[#This Row],[Is Data Valid]]=TRUE,IF(Table1[[#This Row],[Fetal Sex (Male, Female or Unknown)]]="Male",Backend!$C$5,IF(Table1[[#This Row],[Fetal Sex (Male, Female or Unknown)]]="Female",Backend!$C$6,IF(Table1[[#This Row],[Fetal Sex (Male, Female or Unknown)]]="Unknown",Backend!$C$7,"Error"))),"")</f>
        <v/>
      </c>
      <c r="F773" s="8" t="str">
        <f>IF(Table1[[#This Row],[Is Data Valid]]=TRUE,EXP(0.578+0.332*((Table1[[#This Row],[Gestation (days)]]+0.5)/7)-0.00354*((Table1[[#This Row],[Gestation (days)]]+0.5)/7)^2)*Table1[[#This Row],[BW40_3705]],"")</f>
        <v/>
      </c>
      <c r="G773" s="2" t="str">
        <f>IF(Table1[[#This Row],[Is Data Valid]]=TRUE,((Table1[[#This Row],[Birthweight (grams)]]/Table1[[#This Row],[BW_GA]])-1)/(Backend!$B$3/100*Table1[[#This Row],[BW40_3705]]),"")</f>
        <v/>
      </c>
      <c r="H773" s="7" t="str">
        <f>IF(Table1[[#This Row],[Is Data Valid]]=TRUE,((Table1[[#This Row],[Birthweight (grams)]]*0.9/Table1[[#This Row],[BW_GA]])-1)/(Backend!$B$3/100*Table1[[#This Row],[BW40_3705]]),"")</f>
        <v/>
      </c>
      <c r="I773" s="7" t="str">
        <f>IF(Table1[[#This Row],[Is Data Valid]]=TRUE,((Table1[[#This Row],[Birthweight (grams)]]*1.1/Table1[[#This Row],[BW_GA]])-1)/(Backend!$B$3/100*Table1[[#This Row],[BW40_3705]]),"")</f>
        <v/>
      </c>
      <c r="J773" s="7" t="str">
        <f>IF(Table1[[#This Row],[Is Data Valid]]=TRUE,_xlfn.NORM.S.DIST(Table1[[#This Row],[Birthweight Z-Score]],TRUE)*100,"")</f>
        <v/>
      </c>
      <c r="K773" s="7" t="str">
        <f>IF(Table1[[#This Row],[Is Data Valid]]=TRUE,_xlfn.NORM.S.DIST(Table1[[#This Row],[Birthweight Z-Score (BW-10%)]],TRUE)*100,"")</f>
        <v/>
      </c>
      <c r="L773" s="7" t="str">
        <f>IF(Table1[[#This Row],[Is Data Valid]]=TRUE,_xlfn.NORM.S.DIST(Table1[[#This Row],[Birthweight Z-Score (BW+10%)]],TRUE)*100,"")</f>
        <v/>
      </c>
    </row>
    <row r="774" spans="1:12" x14ac:dyDescent="0.25">
      <c r="A774" s="3"/>
      <c r="B774" s="2"/>
      <c r="C774" s="2"/>
      <c r="D774" s="2" t="b">
        <f>IF(AND(NOT(ISBLANK(Table1[[#This Row],[Fetal Sex (Male, Female or Unknown)]])),ISNUMBER(Table1[[#This Row],[Birthweight (grams)]]),ISNUMBER(Table1[[#This Row],[Gestation (days)]])),TRUE,FALSE)</f>
        <v>0</v>
      </c>
      <c r="E774" s="2" t="str">
        <f>IF(Table1[[#This Row],[Is Data Valid]]=TRUE,IF(Table1[[#This Row],[Fetal Sex (Male, Female or Unknown)]]="Male",Backend!$C$5,IF(Table1[[#This Row],[Fetal Sex (Male, Female or Unknown)]]="Female",Backend!$C$6,IF(Table1[[#This Row],[Fetal Sex (Male, Female or Unknown)]]="Unknown",Backend!$C$7,"Error"))),"")</f>
        <v/>
      </c>
      <c r="F774" s="8" t="str">
        <f>IF(Table1[[#This Row],[Is Data Valid]]=TRUE,EXP(0.578+0.332*((Table1[[#This Row],[Gestation (days)]]+0.5)/7)-0.00354*((Table1[[#This Row],[Gestation (days)]]+0.5)/7)^2)*Table1[[#This Row],[BW40_3705]],"")</f>
        <v/>
      </c>
      <c r="G774" s="2" t="str">
        <f>IF(Table1[[#This Row],[Is Data Valid]]=TRUE,((Table1[[#This Row],[Birthweight (grams)]]/Table1[[#This Row],[BW_GA]])-1)/(Backend!$B$3/100*Table1[[#This Row],[BW40_3705]]),"")</f>
        <v/>
      </c>
      <c r="H774" s="7" t="str">
        <f>IF(Table1[[#This Row],[Is Data Valid]]=TRUE,((Table1[[#This Row],[Birthweight (grams)]]*0.9/Table1[[#This Row],[BW_GA]])-1)/(Backend!$B$3/100*Table1[[#This Row],[BW40_3705]]),"")</f>
        <v/>
      </c>
      <c r="I774" s="7" t="str">
        <f>IF(Table1[[#This Row],[Is Data Valid]]=TRUE,((Table1[[#This Row],[Birthweight (grams)]]*1.1/Table1[[#This Row],[BW_GA]])-1)/(Backend!$B$3/100*Table1[[#This Row],[BW40_3705]]),"")</f>
        <v/>
      </c>
      <c r="J774" s="7" t="str">
        <f>IF(Table1[[#This Row],[Is Data Valid]]=TRUE,_xlfn.NORM.S.DIST(Table1[[#This Row],[Birthweight Z-Score]],TRUE)*100,"")</f>
        <v/>
      </c>
      <c r="K774" s="7" t="str">
        <f>IF(Table1[[#This Row],[Is Data Valid]]=TRUE,_xlfn.NORM.S.DIST(Table1[[#This Row],[Birthweight Z-Score (BW-10%)]],TRUE)*100,"")</f>
        <v/>
      </c>
      <c r="L774" s="7" t="str">
        <f>IF(Table1[[#This Row],[Is Data Valid]]=TRUE,_xlfn.NORM.S.DIST(Table1[[#This Row],[Birthweight Z-Score (BW+10%)]],TRUE)*100,"")</f>
        <v/>
      </c>
    </row>
    <row r="775" spans="1:12" x14ac:dyDescent="0.25">
      <c r="A775" s="3"/>
      <c r="B775" s="2"/>
      <c r="C775" s="2"/>
      <c r="D775" s="2" t="b">
        <f>IF(AND(NOT(ISBLANK(Table1[[#This Row],[Fetal Sex (Male, Female or Unknown)]])),ISNUMBER(Table1[[#This Row],[Birthweight (grams)]]),ISNUMBER(Table1[[#This Row],[Gestation (days)]])),TRUE,FALSE)</f>
        <v>0</v>
      </c>
      <c r="E775" s="2" t="str">
        <f>IF(Table1[[#This Row],[Is Data Valid]]=TRUE,IF(Table1[[#This Row],[Fetal Sex (Male, Female or Unknown)]]="Male",Backend!$C$5,IF(Table1[[#This Row],[Fetal Sex (Male, Female or Unknown)]]="Female",Backend!$C$6,IF(Table1[[#This Row],[Fetal Sex (Male, Female or Unknown)]]="Unknown",Backend!$C$7,"Error"))),"")</f>
        <v/>
      </c>
      <c r="F775" s="8" t="str">
        <f>IF(Table1[[#This Row],[Is Data Valid]]=TRUE,EXP(0.578+0.332*((Table1[[#This Row],[Gestation (days)]]+0.5)/7)-0.00354*((Table1[[#This Row],[Gestation (days)]]+0.5)/7)^2)*Table1[[#This Row],[BW40_3705]],"")</f>
        <v/>
      </c>
      <c r="G775" s="2" t="str">
        <f>IF(Table1[[#This Row],[Is Data Valid]]=TRUE,((Table1[[#This Row],[Birthweight (grams)]]/Table1[[#This Row],[BW_GA]])-1)/(Backend!$B$3/100*Table1[[#This Row],[BW40_3705]]),"")</f>
        <v/>
      </c>
      <c r="H775" s="7" t="str">
        <f>IF(Table1[[#This Row],[Is Data Valid]]=TRUE,((Table1[[#This Row],[Birthweight (grams)]]*0.9/Table1[[#This Row],[BW_GA]])-1)/(Backend!$B$3/100*Table1[[#This Row],[BW40_3705]]),"")</f>
        <v/>
      </c>
      <c r="I775" s="7" t="str">
        <f>IF(Table1[[#This Row],[Is Data Valid]]=TRUE,((Table1[[#This Row],[Birthweight (grams)]]*1.1/Table1[[#This Row],[BW_GA]])-1)/(Backend!$B$3/100*Table1[[#This Row],[BW40_3705]]),"")</f>
        <v/>
      </c>
      <c r="J775" s="7" t="str">
        <f>IF(Table1[[#This Row],[Is Data Valid]]=TRUE,_xlfn.NORM.S.DIST(Table1[[#This Row],[Birthweight Z-Score]],TRUE)*100,"")</f>
        <v/>
      </c>
      <c r="K775" s="7" t="str">
        <f>IF(Table1[[#This Row],[Is Data Valid]]=TRUE,_xlfn.NORM.S.DIST(Table1[[#This Row],[Birthweight Z-Score (BW-10%)]],TRUE)*100,"")</f>
        <v/>
      </c>
      <c r="L775" s="7" t="str">
        <f>IF(Table1[[#This Row],[Is Data Valid]]=TRUE,_xlfn.NORM.S.DIST(Table1[[#This Row],[Birthweight Z-Score (BW+10%)]],TRUE)*100,"")</f>
        <v/>
      </c>
    </row>
    <row r="776" spans="1:12" x14ac:dyDescent="0.25">
      <c r="A776" s="3"/>
      <c r="B776" s="2"/>
      <c r="C776" s="2"/>
      <c r="D776" s="2" t="b">
        <f>IF(AND(NOT(ISBLANK(Table1[[#This Row],[Fetal Sex (Male, Female or Unknown)]])),ISNUMBER(Table1[[#This Row],[Birthweight (grams)]]),ISNUMBER(Table1[[#This Row],[Gestation (days)]])),TRUE,FALSE)</f>
        <v>0</v>
      </c>
      <c r="E776" s="2" t="str">
        <f>IF(Table1[[#This Row],[Is Data Valid]]=TRUE,IF(Table1[[#This Row],[Fetal Sex (Male, Female or Unknown)]]="Male",Backend!$C$5,IF(Table1[[#This Row],[Fetal Sex (Male, Female or Unknown)]]="Female",Backend!$C$6,IF(Table1[[#This Row],[Fetal Sex (Male, Female or Unknown)]]="Unknown",Backend!$C$7,"Error"))),"")</f>
        <v/>
      </c>
      <c r="F776" s="8" t="str">
        <f>IF(Table1[[#This Row],[Is Data Valid]]=TRUE,EXP(0.578+0.332*((Table1[[#This Row],[Gestation (days)]]+0.5)/7)-0.00354*((Table1[[#This Row],[Gestation (days)]]+0.5)/7)^2)*Table1[[#This Row],[BW40_3705]],"")</f>
        <v/>
      </c>
      <c r="G776" s="2" t="str">
        <f>IF(Table1[[#This Row],[Is Data Valid]]=TRUE,((Table1[[#This Row],[Birthweight (grams)]]/Table1[[#This Row],[BW_GA]])-1)/(Backend!$B$3/100*Table1[[#This Row],[BW40_3705]]),"")</f>
        <v/>
      </c>
      <c r="H776" s="7" t="str">
        <f>IF(Table1[[#This Row],[Is Data Valid]]=TRUE,((Table1[[#This Row],[Birthweight (grams)]]*0.9/Table1[[#This Row],[BW_GA]])-1)/(Backend!$B$3/100*Table1[[#This Row],[BW40_3705]]),"")</f>
        <v/>
      </c>
      <c r="I776" s="7" t="str">
        <f>IF(Table1[[#This Row],[Is Data Valid]]=TRUE,((Table1[[#This Row],[Birthweight (grams)]]*1.1/Table1[[#This Row],[BW_GA]])-1)/(Backend!$B$3/100*Table1[[#This Row],[BW40_3705]]),"")</f>
        <v/>
      </c>
      <c r="J776" s="7" t="str">
        <f>IF(Table1[[#This Row],[Is Data Valid]]=TRUE,_xlfn.NORM.S.DIST(Table1[[#This Row],[Birthweight Z-Score]],TRUE)*100,"")</f>
        <v/>
      </c>
      <c r="K776" s="7" t="str">
        <f>IF(Table1[[#This Row],[Is Data Valid]]=TRUE,_xlfn.NORM.S.DIST(Table1[[#This Row],[Birthweight Z-Score (BW-10%)]],TRUE)*100,"")</f>
        <v/>
      </c>
      <c r="L776" s="7" t="str">
        <f>IF(Table1[[#This Row],[Is Data Valid]]=TRUE,_xlfn.NORM.S.DIST(Table1[[#This Row],[Birthweight Z-Score (BW+10%)]],TRUE)*100,"")</f>
        <v/>
      </c>
    </row>
    <row r="777" spans="1:12" x14ac:dyDescent="0.25">
      <c r="A777" s="3"/>
      <c r="B777" s="2"/>
      <c r="C777" s="2"/>
      <c r="D777" s="2" t="b">
        <f>IF(AND(NOT(ISBLANK(Table1[[#This Row],[Fetal Sex (Male, Female or Unknown)]])),ISNUMBER(Table1[[#This Row],[Birthweight (grams)]]),ISNUMBER(Table1[[#This Row],[Gestation (days)]])),TRUE,FALSE)</f>
        <v>0</v>
      </c>
      <c r="E777" s="2" t="str">
        <f>IF(Table1[[#This Row],[Is Data Valid]]=TRUE,IF(Table1[[#This Row],[Fetal Sex (Male, Female or Unknown)]]="Male",Backend!$C$5,IF(Table1[[#This Row],[Fetal Sex (Male, Female or Unknown)]]="Female",Backend!$C$6,IF(Table1[[#This Row],[Fetal Sex (Male, Female or Unknown)]]="Unknown",Backend!$C$7,"Error"))),"")</f>
        <v/>
      </c>
      <c r="F777" s="8" t="str">
        <f>IF(Table1[[#This Row],[Is Data Valid]]=TRUE,EXP(0.578+0.332*((Table1[[#This Row],[Gestation (days)]]+0.5)/7)-0.00354*((Table1[[#This Row],[Gestation (days)]]+0.5)/7)^2)*Table1[[#This Row],[BW40_3705]],"")</f>
        <v/>
      </c>
      <c r="G777" s="2" t="str">
        <f>IF(Table1[[#This Row],[Is Data Valid]]=TRUE,((Table1[[#This Row],[Birthweight (grams)]]/Table1[[#This Row],[BW_GA]])-1)/(Backend!$B$3/100*Table1[[#This Row],[BW40_3705]]),"")</f>
        <v/>
      </c>
      <c r="H777" s="7" t="str">
        <f>IF(Table1[[#This Row],[Is Data Valid]]=TRUE,((Table1[[#This Row],[Birthweight (grams)]]*0.9/Table1[[#This Row],[BW_GA]])-1)/(Backend!$B$3/100*Table1[[#This Row],[BW40_3705]]),"")</f>
        <v/>
      </c>
      <c r="I777" s="7" t="str">
        <f>IF(Table1[[#This Row],[Is Data Valid]]=TRUE,((Table1[[#This Row],[Birthweight (grams)]]*1.1/Table1[[#This Row],[BW_GA]])-1)/(Backend!$B$3/100*Table1[[#This Row],[BW40_3705]]),"")</f>
        <v/>
      </c>
      <c r="J777" s="7" t="str">
        <f>IF(Table1[[#This Row],[Is Data Valid]]=TRUE,_xlfn.NORM.S.DIST(Table1[[#This Row],[Birthweight Z-Score]],TRUE)*100,"")</f>
        <v/>
      </c>
      <c r="K777" s="7" t="str">
        <f>IF(Table1[[#This Row],[Is Data Valid]]=TRUE,_xlfn.NORM.S.DIST(Table1[[#This Row],[Birthweight Z-Score (BW-10%)]],TRUE)*100,"")</f>
        <v/>
      </c>
      <c r="L777" s="7" t="str">
        <f>IF(Table1[[#This Row],[Is Data Valid]]=TRUE,_xlfn.NORM.S.DIST(Table1[[#This Row],[Birthweight Z-Score (BW+10%)]],TRUE)*100,"")</f>
        <v/>
      </c>
    </row>
    <row r="778" spans="1:12" x14ac:dyDescent="0.25">
      <c r="A778" s="3"/>
      <c r="B778" s="2"/>
      <c r="C778" s="2"/>
      <c r="D778" s="2" t="b">
        <f>IF(AND(NOT(ISBLANK(Table1[[#This Row],[Fetal Sex (Male, Female or Unknown)]])),ISNUMBER(Table1[[#This Row],[Birthweight (grams)]]),ISNUMBER(Table1[[#This Row],[Gestation (days)]])),TRUE,FALSE)</f>
        <v>0</v>
      </c>
      <c r="E778" s="2" t="str">
        <f>IF(Table1[[#This Row],[Is Data Valid]]=TRUE,IF(Table1[[#This Row],[Fetal Sex (Male, Female or Unknown)]]="Male",Backend!$C$5,IF(Table1[[#This Row],[Fetal Sex (Male, Female or Unknown)]]="Female",Backend!$C$6,IF(Table1[[#This Row],[Fetal Sex (Male, Female or Unknown)]]="Unknown",Backend!$C$7,"Error"))),"")</f>
        <v/>
      </c>
      <c r="F778" s="8" t="str">
        <f>IF(Table1[[#This Row],[Is Data Valid]]=TRUE,EXP(0.578+0.332*((Table1[[#This Row],[Gestation (days)]]+0.5)/7)-0.00354*((Table1[[#This Row],[Gestation (days)]]+0.5)/7)^2)*Table1[[#This Row],[BW40_3705]],"")</f>
        <v/>
      </c>
      <c r="G778" s="2" t="str">
        <f>IF(Table1[[#This Row],[Is Data Valid]]=TRUE,((Table1[[#This Row],[Birthweight (grams)]]/Table1[[#This Row],[BW_GA]])-1)/(Backend!$B$3/100*Table1[[#This Row],[BW40_3705]]),"")</f>
        <v/>
      </c>
      <c r="H778" s="7" t="str">
        <f>IF(Table1[[#This Row],[Is Data Valid]]=TRUE,((Table1[[#This Row],[Birthweight (grams)]]*0.9/Table1[[#This Row],[BW_GA]])-1)/(Backend!$B$3/100*Table1[[#This Row],[BW40_3705]]),"")</f>
        <v/>
      </c>
      <c r="I778" s="7" t="str">
        <f>IF(Table1[[#This Row],[Is Data Valid]]=TRUE,((Table1[[#This Row],[Birthweight (grams)]]*1.1/Table1[[#This Row],[BW_GA]])-1)/(Backend!$B$3/100*Table1[[#This Row],[BW40_3705]]),"")</f>
        <v/>
      </c>
      <c r="J778" s="7" t="str">
        <f>IF(Table1[[#This Row],[Is Data Valid]]=TRUE,_xlfn.NORM.S.DIST(Table1[[#This Row],[Birthweight Z-Score]],TRUE)*100,"")</f>
        <v/>
      </c>
      <c r="K778" s="7" t="str">
        <f>IF(Table1[[#This Row],[Is Data Valid]]=TRUE,_xlfn.NORM.S.DIST(Table1[[#This Row],[Birthweight Z-Score (BW-10%)]],TRUE)*100,"")</f>
        <v/>
      </c>
      <c r="L778" s="7" t="str">
        <f>IF(Table1[[#This Row],[Is Data Valid]]=TRUE,_xlfn.NORM.S.DIST(Table1[[#This Row],[Birthweight Z-Score (BW+10%)]],TRUE)*100,"")</f>
        <v/>
      </c>
    </row>
    <row r="779" spans="1:12" x14ac:dyDescent="0.25">
      <c r="A779" s="3"/>
      <c r="B779" s="2"/>
      <c r="C779" s="2"/>
      <c r="D779" s="2" t="b">
        <f>IF(AND(NOT(ISBLANK(Table1[[#This Row],[Fetal Sex (Male, Female or Unknown)]])),ISNUMBER(Table1[[#This Row],[Birthweight (grams)]]),ISNUMBER(Table1[[#This Row],[Gestation (days)]])),TRUE,FALSE)</f>
        <v>0</v>
      </c>
      <c r="E779" s="2" t="str">
        <f>IF(Table1[[#This Row],[Is Data Valid]]=TRUE,IF(Table1[[#This Row],[Fetal Sex (Male, Female or Unknown)]]="Male",Backend!$C$5,IF(Table1[[#This Row],[Fetal Sex (Male, Female or Unknown)]]="Female",Backend!$C$6,IF(Table1[[#This Row],[Fetal Sex (Male, Female or Unknown)]]="Unknown",Backend!$C$7,"Error"))),"")</f>
        <v/>
      </c>
      <c r="F779" s="8" t="str">
        <f>IF(Table1[[#This Row],[Is Data Valid]]=TRUE,EXP(0.578+0.332*((Table1[[#This Row],[Gestation (days)]]+0.5)/7)-0.00354*((Table1[[#This Row],[Gestation (days)]]+0.5)/7)^2)*Table1[[#This Row],[BW40_3705]],"")</f>
        <v/>
      </c>
      <c r="G779" s="2" t="str">
        <f>IF(Table1[[#This Row],[Is Data Valid]]=TRUE,((Table1[[#This Row],[Birthweight (grams)]]/Table1[[#This Row],[BW_GA]])-1)/(Backend!$B$3/100*Table1[[#This Row],[BW40_3705]]),"")</f>
        <v/>
      </c>
      <c r="H779" s="7" t="str">
        <f>IF(Table1[[#This Row],[Is Data Valid]]=TRUE,((Table1[[#This Row],[Birthweight (grams)]]*0.9/Table1[[#This Row],[BW_GA]])-1)/(Backend!$B$3/100*Table1[[#This Row],[BW40_3705]]),"")</f>
        <v/>
      </c>
      <c r="I779" s="7" t="str">
        <f>IF(Table1[[#This Row],[Is Data Valid]]=TRUE,((Table1[[#This Row],[Birthweight (grams)]]*1.1/Table1[[#This Row],[BW_GA]])-1)/(Backend!$B$3/100*Table1[[#This Row],[BW40_3705]]),"")</f>
        <v/>
      </c>
      <c r="J779" s="7" t="str">
        <f>IF(Table1[[#This Row],[Is Data Valid]]=TRUE,_xlfn.NORM.S.DIST(Table1[[#This Row],[Birthweight Z-Score]],TRUE)*100,"")</f>
        <v/>
      </c>
      <c r="K779" s="7" t="str">
        <f>IF(Table1[[#This Row],[Is Data Valid]]=TRUE,_xlfn.NORM.S.DIST(Table1[[#This Row],[Birthweight Z-Score (BW-10%)]],TRUE)*100,"")</f>
        <v/>
      </c>
      <c r="L779" s="7" t="str">
        <f>IF(Table1[[#This Row],[Is Data Valid]]=TRUE,_xlfn.NORM.S.DIST(Table1[[#This Row],[Birthweight Z-Score (BW+10%)]],TRUE)*100,"")</f>
        <v/>
      </c>
    </row>
    <row r="780" spans="1:12" x14ac:dyDescent="0.25">
      <c r="A780" s="3"/>
      <c r="B780" s="2"/>
      <c r="C780" s="2"/>
      <c r="D780" s="2" t="b">
        <f>IF(AND(NOT(ISBLANK(Table1[[#This Row],[Fetal Sex (Male, Female or Unknown)]])),ISNUMBER(Table1[[#This Row],[Birthweight (grams)]]),ISNUMBER(Table1[[#This Row],[Gestation (days)]])),TRUE,FALSE)</f>
        <v>0</v>
      </c>
      <c r="E780" s="2" t="str">
        <f>IF(Table1[[#This Row],[Is Data Valid]]=TRUE,IF(Table1[[#This Row],[Fetal Sex (Male, Female or Unknown)]]="Male",Backend!$C$5,IF(Table1[[#This Row],[Fetal Sex (Male, Female or Unknown)]]="Female",Backend!$C$6,IF(Table1[[#This Row],[Fetal Sex (Male, Female or Unknown)]]="Unknown",Backend!$C$7,"Error"))),"")</f>
        <v/>
      </c>
      <c r="F780" s="8" t="str">
        <f>IF(Table1[[#This Row],[Is Data Valid]]=TRUE,EXP(0.578+0.332*((Table1[[#This Row],[Gestation (days)]]+0.5)/7)-0.00354*((Table1[[#This Row],[Gestation (days)]]+0.5)/7)^2)*Table1[[#This Row],[BW40_3705]],"")</f>
        <v/>
      </c>
      <c r="G780" s="2" t="str">
        <f>IF(Table1[[#This Row],[Is Data Valid]]=TRUE,((Table1[[#This Row],[Birthweight (grams)]]/Table1[[#This Row],[BW_GA]])-1)/(Backend!$B$3/100*Table1[[#This Row],[BW40_3705]]),"")</f>
        <v/>
      </c>
      <c r="H780" s="7" t="str">
        <f>IF(Table1[[#This Row],[Is Data Valid]]=TRUE,((Table1[[#This Row],[Birthweight (grams)]]*0.9/Table1[[#This Row],[BW_GA]])-1)/(Backend!$B$3/100*Table1[[#This Row],[BW40_3705]]),"")</f>
        <v/>
      </c>
      <c r="I780" s="7" t="str">
        <f>IF(Table1[[#This Row],[Is Data Valid]]=TRUE,((Table1[[#This Row],[Birthweight (grams)]]*1.1/Table1[[#This Row],[BW_GA]])-1)/(Backend!$B$3/100*Table1[[#This Row],[BW40_3705]]),"")</f>
        <v/>
      </c>
      <c r="J780" s="7" t="str">
        <f>IF(Table1[[#This Row],[Is Data Valid]]=TRUE,_xlfn.NORM.S.DIST(Table1[[#This Row],[Birthweight Z-Score]],TRUE)*100,"")</f>
        <v/>
      </c>
      <c r="K780" s="7" t="str">
        <f>IF(Table1[[#This Row],[Is Data Valid]]=TRUE,_xlfn.NORM.S.DIST(Table1[[#This Row],[Birthweight Z-Score (BW-10%)]],TRUE)*100,"")</f>
        <v/>
      </c>
      <c r="L780" s="7" t="str">
        <f>IF(Table1[[#This Row],[Is Data Valid]]=TRUE,_xlfn.NORM.S.DIST(Table1[[#This Row],[Birthweight Z-Score (BW+10%)]],TRUE)*100,"")</f>
        <v/>
      </c>
    </row>
    <row r="781" spans="1:12" x14ac:dyDescent="0.25">
      <c r="A781" s="3"/>
      <c r="B781" s="2"/>
      <c r="C781" s="2"/>
      <c r="D781" s="2" t="b">
        <f>IF(AND(NOT(ISBLANK(Table1[[#This Row],[Fetal Sex (Male, Female or Unknown)]])),ISNUMBER(Table1[[#This Row],[Birthweight (grams)]]),ISNUMBER(Table1[[#This Row],[Gestation (days)]])),TRUE,FALSE)</f>
        <v>0</v>
      </c>
      <c r="E781" s="2" t="str">
        <f>IF(Table1[[#This Row],[Is Data Valid]]=TRUE,IF(Table1[[#This Row],[Fetal Sex (Male, Female or Unknown)]]="Male",Backend!$C$5,IF(Table1[[#This Row],[Fetal Sex (Male, Female or Unknown)]]="Female",Backend!$C$6,IF(Table1[[#This Row],[Fetal Sex (Male, Female or Unknown)]]="Unknown",Backend!$C$7,"Error"))),"")</f>
        <v/>
      </c>
      <c r="F781" s="8" t="str">
        <f>IF(Table1[[#This Row],[Is Data Valid]]=TRUE,EXP(0.578+0.332*((Table1[[#This Row],[Gestation (days)]]+0.5)/7)-0.00354*((Table1[[#This Row],[Gestation (days)]]+0.5)/7)^2)*Table1[[#This Row],[BW40_3705]],"")</f>
        <v/>
      </c>
      <c r="G781" s="2" t="str">
        <f>IF(Table1[[#This Row],[Is Data Valid]]=TRUE,((Table1[[#This Row],[Birthweight (grams)]]/Table1[[#This Row],[BW_GA]])-1)/(Backend!$B$3/100*Table1[[#This Row],[BW40_3705]]),"")</f>
        <v/>
      </c>
      <c r="H781" s="7" t="str">
        <f>IF(Table1[[#This Row],[Is Data Valid]]=TRUE,((Table1[[#This Row],[Birthweight (grams)]]*0.9/Table1[[#This Row],[BW_GA]])-1)/(Backend!$B$3/100*Table1[[#This Row],[BW40_3705]]),"")</f>
        <v/>
      </c>
      <c r="I781" s="7" t="str">
        <f>IF(Table1[[#This Row],[Is Data Valid]]=TRUE,((Table1[[#This Row],[Birthweight (grams)]]*1.1/Table1[[#This Row],[BW_GA]])-1)/(Backend!$B$3/100*Table1[[#This Row],[BW40_3705]]),"")</f>
        <v/>
      </c>
      <c r="J781" s="7" t="str">
        <f>IF(Table1[[#This Row],[Is Data Valid]]=TRUE,_xlfn.NORM.S.DIST(Table1[[#This Row],[Birthweight Z-Score]],TRUE)*100,"")</f>
        <v/>
      </c>
      <c r="K781" s="7" t="str">
        <f>IF(Table1[[#This Row],[Is Data Valid]]=TRUE,_xlfn.NORM.S.DIST(Table1[[#This Row],[Birthweight Z-Score (BW-10%)]],TRUE)*100,"")</f>
        <v/>
      </c>
      <c r="L781" s="7" t="str">
        <f>IF(Table1[[#This Row],[Is Data Valid]]=TRUE,_xlfn.NORM.S.DIST(Table1[[#This Row],[Birthweight Z-Score (BW+10%)]],TRUE)*100,"")</f>
        <v/>
      </c>
    </row>
    <row r="782" spans="1:12" x14ac:dyDescent="0.25">
      <c r="A782" s="3"/>
      <c r="B782" s="2"/>
      <c r="C782" s="2"/>
      <c r="D782" s="2" t="b">
        <f>IF(AND(NOT(ISBLANK(Table1[[#This Row],[Fetal Sex (Male, Female or Unknown)]])),ISNUMBER(Table1[[#This Row],[Birthweight (grams)]]),ISNUMBER(Table1[[#This Row],[Gestation (days)]])),TRUE,FALSE)</f>
        <v>0</v>
      </c>
      <c r="E782" s="2" t="str">
        <f>IF(Table1[[#This Row],[Is Data Valid]]=TRUE,IF(Table1[[#This Row],[Fetal Sex (Male, Female or Unknown)]]="Male",Backend!$C$5,IF(Table1[[#This Row],[Fetal Sex (Male, Female or Unknown)]]="Female",Backend!$C$6,IF(Table1[[#This Row],[Fetal Sex (Male, Female or Unknown)]]="Unknown",Backend!$C$7,"Error"))),"")</f>
        <v/>
      </c>
      <c r="F782" s="8" t="str">
        <f>IF(Table1[[#This Row],[Is Data Valid]]=TRUE,EXP(0.578+0.332*((Table1[[#This Row],[Gestation (days)]]+0.5)/7)-0.00354*((Table1[[#This Row],[Gestation (days)]]+0.5)/7)^2)*Table1[[#This Row],[BW40_3705]],"")</f>
        <v/>
      </c>
      <c r="G782" s="2" t="str">
        <f>IF(Table1[[#This Row],[Is Data Valid]]=TRUE,((Table1[[#This Row],[Birthweight (grams)]]/Table1[[#This Row],[BW_GA]])-1)/(Backend!$B$3/100*Table1[[#This Row],[BW40_3705]]),"")</f>
        <v/>
      </c>
      <c r="H782" s="7" t="str">
        <f>IF(Table1[[#This Row],[Is Data Valid]]=TRUE,((Table1[[#This Row],[Birthweight (grams)]]*0.9/Table1[[#This Row],[BW_GA]])-1)/(Backend!$B$3/100*Table1[[#This Row],[BW40_3705]]),"")</f>
        <v/>
      </c>
      <c r="I782" s="7" t="str">
        <f>IF(Table1[[#This Row],[Is Data Valid]]=TRUE,((Table1[[#This Row],[Birthweight (grams)]]*1.1/Table1[[#This Row],[BW_GA]])-1)/(Backend!$B$3/100*Table1[[#This Row],[BW40_3705]]),"")</f>
        <v/>
      </c>
      <c r="J782" s="7" t="str">
        <f>IF(Table1[[#This Row],[Is Data Valid]]=TRUE,_xlfn.NORM.S.DIST(Table1[[#This Row],[Birthweight Z-Score]],TRUE)*100,"")</f>
        <v/>
      </c>
      <c r="K782" s="7" t="str">
        <f>IF(Table1[[#This Row],[Is Data Valid]]=TRUE,_xlfn.NORM.S.DIST(Table1[[#This Row],[Birthweight Z-Score (BW-10%)]],TRUE)*100,"")</f>
        <v/>
      </c>
      <c r="L782" s="7" t="str">
        <f>IF(Table1[[#This Row],[Is Data Valid]]=TRUE,_xlfn.NORM.S.DIST(Table1[[#This Row],[Birthweight Z-Score (BW+10%)]],TRUE)*100,"")</f>
        <v/>
      </c>
    </row>
    <row r="783" spans="1:12" x14ac:dyDescent="0.25">
      <c r="A783" s="3"/>
      <c r="B783" s="2"/>
      <c r="C783" s="2"/>
      <c r="D783" s="2" t="b">
        <f>IF(AND(NOT(ISBLANK(Table1[[#This Row],[Fetal Sex (Male, Female or Unknown)]])),ISNUMBER(Table1[[#This Row],[Birthweight (grams)]]),ISNUMBER(Table1[[#This Row],[Gestation (days)]])),TRUE,FALSE)</f>
        <v>0</v>
      </c>
      <c r="E783" s="2" t="str">
        <f>IF(Table1[[#This Row],[Is Data Valid]]=TRUE,IF(Table1[[#This Row],[Fetal Sex (Male, Female or Unknown)]]="Male",Backend!$C$5,IF(Table1[[#This Row],[Fetal Sex (Male, Female or Unknown)]]="Female",Backend!$C$6,IF(Table1[[#This Row],[Fetal Sex (Male, Female or Unknown)]]="Unknown",Backend!$C$7,"Error"))),"")</f>
        <v/>
      </c>
      <c r="F783" s="8" t="str">
        <f>IF(Table1[[#This Row],[Is Data Valid]]=TRUE,EXP(0.578+0.332*((Table1[[#This Row],[Gestation (days)]]+0.5)/7)-0.00354*((Table1[[#This Row],[Gestation (days)]]+0.5)/7)^2)*Table1[[#This Row],[BW40_3705]],"")</f>
        <v/>
      </c>
      <c r="G783" s="2" t="str">
        <f>IF(Table1[[#This Row],[Is Data Valid]]=TRUE,((Table1[[#This Row],[Birthweight (grams)]]/Table1[[#This Row],[BW_GA]])-1)/(Backend!$B$3/100*Table1[[#This Row],[BW40_3705]]),"")</f>
        <v/>
      </c>
      <c r="H783" s="7" t="str">
        <f>IF(Table1[[#This Row],[Is Data Valid]]=TRUE,((Table1[[#This Row],[Birthweight (grams)]]*0.9/Table1[[#This Row],[BW_GA]])-1)/(Backend!$B$3/100*Table1[[#This Row],[BW40_3705]]),"")</f>
        <v/>
      </c>
      <c r="I783" s="7" t="str">
        <f>IF(Table1[[#This Row],[Is Data Valid]]=TRUE,((Table1[[#This Row],[Birthweight (grams)]]*1.1/Table1[[#This Row],[BW_GA]])-1)/(Backend!$B$3/100*Table1[[#This Row],[BW40_3705]]),"")</f>
        <v/>
      </c>
      <c r="J783" s="7" t="str">
        <f>IF(Table1[[#This Row],[Is Data Valid]]=TRUE,_xlfn.NORM.S.DIST(Table1[[#This Row],[Birthweight Z-Score]],TRUE)*100,"")</f>
        <v/>
      </c>
      <c r="K783" s="7" t="str">
        <f>IF(Table1[[#This Row],[Is Data Valid]]=TRUE,_xlfn.NORM.S.DIST(Table1[[#This Row],[Birthweight Z-Score (BW-10%)]],TRUE)*100,"")</f>
        <v/>
      </c>
      <c r="L783" s="7" t="str">
        <f>IF(Table1[[#This Row],[Is Data Valid]]=TRUE,_xlfn.NORM.S.DIST(Table1[[#This Row],[Birthweight Z-Score (BW+10%)]],TRUE)*100,"")</f>
        <v/>
      </c>
    </row>
    <row r="784" spans="1:12" x14ac:dyDescent="0.25">
      <c r="A784" s="3"/>
      <c r="B784" s="2"/>
      <c r="C784" s="2"/>
      <c r="D784" s="2" t="b">
        <f>IF(AND(NOT(ISBLANK(Table1[[#This Row],[Fetal Sex (Male, Female or Unknown)]])),ISNUMBER(Table1[[#This Row],[Birthweight (grams)]]),ISNUMBER(Table1[[#This Row],[Gestation (days)]])),TRUE,FALSE)</f>
        <v>0</v>
      </c>
      <c r="E784" s="2" t="str">
        <f>IF(Table1[[#This Row],[Is Data Valid]]=TRUE,IF(Table1[[#This Row],[Fetal Sex (Male, Female or Unknown)]]="Male",Backend!$C$5,IF(Table1[[#This Row],[Fetal Sex (Male, Female or Unknown)]]="Female",Backend!$C$6,IF(Table1[[#This Row],[Fetal Sex (Male, Female or Unknown)]]="Unknown",Backend!$C$7,"Error"))),"")</f>
        <v/>
      </c>
      <c r="F784" s="8" t="str">
        <f>IF(Table1[[#This Row],[Is Data Valid]]=TRUE,EXP(0.578+0.332*((Table1[[#This Row],[Gestation (days)]]+0.5)/7)-0.00354*((Table1[[#This Row],[Gestation (days)]]+0.5)/7)^2)*Table1[[#This Row],[BW40_3705]],"")</f>
        <v/>
      </c>
      <c r="G784" s="2" t="str">
        <f>IF(Table1[[#This Row],[Is Data Valid]]=TRUE,((Table1[[#This Row],[Birthweight (grams)]]/Table1[[#This Row],[BW_GA]])-1)/(Backend!$B$3/100*Table1[[#This Row],[BW40_3705]]),"")</f>
        <v/>
      </c>
      <c r="H784" s="7" t="str">
        <f>IF(Table1[[#This Row],[Is Data Valid]]=TRUE,((Table1[[#This Row],[Birthweight (grams)]]*0.9/Table1[[#This Row],[BW_GA]])-1)/(Backend!$B$3/100*Table1[[#This Row],[BW40_3705]]),"")</f>
        <v/>
      </c>
      <c r="I784" s="7" t="str">
        <f>IF(Table1[[#This Row],[Is Data Valid]]=TRUE,((Table1[[#This Row],[Birthweight (grams)]]*1.1/Table1[[#This Row],[BW_GA]])-1)/(Backend!$B$3/100*Table1[[#This Row],[BW40_3705]]),"")</f>
        <v/>
      </c>
      <c r="J784" s="7" t="str">
        <f>IF(Table1[[#This Row],[Is Data Valid]]=TRUE,_xlfn.NORM.S.DIST(Table1[[#This Row],[Birthweight Z-Score]],TRUE)*100,"")</f>
        <v/>
      </c>
      <c r="K784" s="7" t="str">
        <f>IF(Table1[[#This Row],[Is Data Valid]]=TRUE,_xlfn.NORM.S.DIST(Table1[[#This Row],[Birthweight Z-Score (BW-10%)]],TRUE)*100,"")</f>
        <v/>
      </c>
      <c r="L784" s="7" t="str">
        <f>IF(Table1[[#This Row],[Is Data Valid]]=TRUE,_xlfn.NORM.S.DIST(Table1[[#This Row],[Birthweight Z-Score (BW+10%)]],TRUE)*100,"")</f>
        <v/>
      </c>
    </row>
    <row r="785" spans="1:12" x14ac:dyDescent="0.25">
      <c r="A785" s="3"/>
      <c r="B785" s="2"/>
      <c r="C785" s="2"/>
      <c r="D785" s="2" t="b">
        <f>IF(AND(NOT(ISBLANK(Table1[[#This Row],[Fetal Sex (Male, Female or Unknown)]])),ISNUMBER(Table1[[#This Row],[Birthweight (grams)]]),ISNUMBER(Table1[[#This Row],[Gestation (days)]])),TRUE,FALSE)</f>
        <v>0</v>
      </c>
      <c r="E785" s="2" t="str">
        <f>IF(Table1[[#This Row],[Is Data Valid]]=TRUE,IF(Table1[[#This Row],[Fetal Sex (Male, Female or Unknown)]]="Male",Backend!$C$5,IF(Table1[[#This Row],[Fetal Sex (Male, Female or Unknown)]]="Female",Backend!$C$6,IF(Table1[[#This Row],[Fetal Sex (Male, Female or Unknown)]]="Unknown",Backend!$C$7,"Error"))),"")</f>
        <v/>
      </c>
      <c r="F785" s="8" t="str">
        <f>IF(Table1[[#This Row],[Is Data Valid]]=TRUE,EXP(0.578+0.332*((Table1[[#This Row],[Gestation (days)]]+0.5)/7)-0.00354*((Table1[[#This Row],[Gestation (days)]]+0.5)/7)^2)*Table1[[#This Row],[BW40_3705]],"")</f>
        <v/>
      </c>
      <c r="G785" s="2" t="str">
        <f>IF(Table1[[#This Row],[Is Data Valid]]=TRUE,((Table1[[#This Row],[Birthweight (grams)]]/Table1[[#This Row],[BW_GA]])-1)/(Backend!$B$3/100*Table1[[#This Row],[BW40_3705]]),"")</f>
        <v/>
      </c>
      <c r="H785" s="7" t="str">
        <f>IF(Table1[[#This Row],[Is Data Valid]]=TRUE,((Table1[[#This Row],[Birthweight (grams)]]*0.9/Table1[[#This Row],[BW_GA]])-1)/(Backend!$B$3/100*Table1[[#This Row],[BW40_3705]]),"")</f>
        <v/>
      </c>
      <c r="I785" s="7" t="str">
        <f>IF(Table1[[#This Row],[Is Data Valid]]=TRUE,((Table1[[#This Row],[Birthweight (grams)]]*1.1/Table1[[#This Row],[BW_GA]])-1)/(Backend!$B$3/100*Table1[[#This Row],[BW40_3705]]),"")</f>
        <v/>
      </c>
      <c r="J785" s="7" t="str">
        <f>IF(Table1[[#This Row],[Is Data Valid]]=TRUE,_xlfn.NORM.S.DIST(Table1[[#This Row],[Birthweight Z-Score]],TRUE)*100,"")</f>
        <v/>
      </c>
      <c r="K785" s="7" t="str">
        <f>IF(Table1[[#This Row],[Is Data Valid]]=TRUE,_xlfn.NORM.S.DIST(Table1[[#This Row],[Birthweight Z-Score (BW-10%)]],TRUE)*100,"")</f>
        <v/>
      </c>
      <c r="L785" s="7" t="str">
        <f>IF(Table1[[#This Row],[Is Data Valid]]=TRUE,_xlfn.NORM.S.DIST(Table1[[#This Row],[Birthweight Z-Score (BW+10%)]],TRUE)*100,"")</f>
        <v/>
      </c>
    </row>
    <row r="786" spans="1:12" x14ac:dyDescent="0.25">
      <c r="A786" s="3"/>
      <c r="B786" s="2"/>
      <c r="C786" s="2"/>
      <c r="D786" s="2" t="b">
        <f>IF(AND(NOT(ISBLANK(Table1[[#This Row],[Fetal Sex (Male, Female or Unknown)]])),ISNUMBER(Table1[[#This Row],[Birthweight (grams)]]),ISNUMBER(Table1[[#This Row],[Gestation (days)]])),TRUE,FALSE)</f>
        <v>0</v>
      </c>
      <c r="E786" s="2" t="str">
        <f>IF(Table1[[#This Row],[Is Data Valid]]=TRUE,IF(Table1[[#This Row],[Fetal Sex (Male, Female or Unknown)]]="Male",Backend!$C$5,IF(Table1[[#This Row],[Fetal Sex (Male, Female or Unknown)]]="Female",Backend!$C$6,IF(Table1[[#This Row],[Fetal Sex (Male, Female or Unknown)]]="Unknown",Backend!$C$7,"Error"))),"")</f>
        <v/>
      </c>
      <c r="F786" s="8" t="str">
        <f>IF(Table1[[#This Row],[Is Data Valid]]=TRUE,EXP(0.578+0.332*((Table1[[#This Row],[Gestation (days)]]+0.5)/7)-0.00354*((Table1[[#This Row],[Gestation (days)]]+0.5)/7)^2)*Table1[[#This Row],[BW40_3705]],"")</f>
        <v/>
      </c>
      <c r="G786" s="2" t="str">
        <f>IF(Table1[[#This Row],[Is Data Valid]]=TRUE,((Table1[[#This Row],[Birthweight (grams)]]/Table1[[#This Row],[BW_GA]])-1)/(Backend!$B$3/100*Table1[[#This Row],[BW40_3705]]),"")</f>
        <v/>
      </c>
      <c r="H786" s="7" t="str">
        <f>IF(Table1[[#This Row],[Is Data Valid]]=TRUE,((Table1[[#This Row],[Birthweight (grams)]]*0.9/Table1[[#This Row],[BW_GA]])-1)/(Backend!$B$3/100*Table1[[#This Row],[BW40_3705]]),"")</f>
        <v/>
      </c>
      <c r="I786" s="7" t="str">
        <f>IF(Table1[[#This Row],[Is Data Valid]]=TRUE,((Table1[[#This Row],[Birthweight (grams)]]*1.1/Table1[[#This Row],[BW_GA]])-1)/(Backend!$B$3/100*Table1[[#This Row],[BW40_3705]]),"")</f>
        <v/>
      </c>
      <c r="J786" s="7" t="str">
        <f>IF(Table1[[#This Row],[Is Data Valid]]=TRUE,_xlfn.NORM.S.DIST(Table1[[#This Row],[Birthweight Z-Score]],TRUE)*100,"")</f>
        <v/>
      </c>
      <c r="K786" s="7" t="str">
        <f>IF(Table1[[#This Row],[Is Data Valid]]=TRUE,_xlfn.NORM.S.DIST(Table1[[#This Row],[Birthweight Z-Score (BW-10%)]],TRUE)*100,"")</f>
        <v/>
      </c>
      <c r="L786" s="7" t="str">
        <f>IF(Table1[[#This Row],[Is Data Valid]]=TRUE,_xlfn.NORM.S.DIST(Table1[[#This Row],[Birthweight Z-Score (BW+10%)]],TRUE)*100,"")</f>
        <v/>
      </c>
    </row>
    <row r="787" spans="1:12" x14ac:dyDescent="0.25">
      <c r="A787" s="3"/>
      <c r="B787" s="2"/>
      <c r="C787" s="2"/>
      <c r="D787" s="2" t="b">
        <f>IF(AND(NOT(ISBLANK(Table1[[#This Row],[Fetal Sex (Male, Female or Unknown)]])),ISNUMBER(Table1[[#This Row],[Birthweight (grams)]]),ISNUMBER(Table1[[#This Row],[Gestation (days)]])),TRUE,FALSE)</f>
        <v>0</v>
      </c>
      <c r="E787" s="2" t="str">
        <f>IF(Table1[[#This Row],[Is Data Valid]]=TRUE,IF(Table1[[#This Row],[Fetal Sex (Male, Female or Unknown)]]="Male",Backend!$C$5,IF(Table1[[#This Row],[Fetal Sex (Male, Female or Unknown)]]="Female",Backend!$C$6,IF(Table1[[#This Row],[Fetal Sex (Male, Female or Unknown)]]="Unknown",Backend!$C$7,"Error"))),"")</f>
        <v/>
      </c>
      <c r="F787" s="8" t="str">
        <f>IF(Table1[[#This Row],[Is Data Valid]]=TRUE,EXP(0.578+0.332*((Table1[[#This Row],[Gestation (days)]]+0.5)/7)-0.00354*((Table1[[#This Row],[Gestation (days)]]+0.5)/7)^2)*Table1[[#This Row],[BW40_3705]],"")</f>
        <v/>
      </c>
      <c r="G787" s="2" t="str">
        <f>IF(Table1[[#This Row],[Is Data Valid]]=TRUE,((Table1[[#This Row],[Birthweight (grams)]]/Table1[[#This Row],[BW_GA]])-1)/(Backend!$B$3/100*Table1[[#This Row],[BW40_3705]]),"")</f>
        <v/>
      </c>
      <c r="H787" s="7" t="str">
        <f>IF(Table1[[#This Row],[Is Data Valid]]=TRUE,((Table1[[#This Row],[Birthweight (grams)]]*0.9/Table1[[#This Row],[BW_GA]])-1)/(Backend!$B$3/100*Table1[[#This Row],[BW40_3705]]),"")</f>
        <v/>
      </c>
      <c r="I787" s="7" t="str">
        <f>IF(Table1[[#This Row],[Is Data Valid]]=TRUE,((Table1[[#This Row],[Birthweight (grams)]]*1.1/Table1[[#This Row],[BW_GA]])-1)/(Backend!$B$3/100*Table1[[#This Row],[BW40_3705]]),"")</f>
        <v/>
      </c>
      <c r="J787" s="7" t="str">
        <f>IF(Table1[[#This Row],[Is Data Valid]]=TRUE,_xlfn.NORM.S.DIST(Table1[[#This Row],[Birthweight Z-Score]],TRUE)*100,"")</f>
        <v/>
      </c>
      <c r="K787" s="7" t="str">
        <f>IF(Table1[[#This Row],[Is Data Valid]]=TRUE,_xlfn.NORM.S.DIST(Table1[[#This Row],[Birthweight Z-Score (BW-10%)]],TRUE)*100,"")</f>
        <v/>
      </c>
      <c r="L787" s="7" t="str">
        <f>IF(Table1[[#This Row],[Is Data Valid]]=TRUE,_xlfn.NORM.S.DIST(Table1[[#This Row],[Birthweight Z-Score (BW+10%)]],TRUE)*100,"")</f>
        <v/>
      </c>
    </row>
    <row r="788" spans="1:12" x14ac:dyDescent="0.25">
      <c r="A788" s="3"/>
      <c r="B788" s="2"/>
      <c r="C788" s="2"/>
      <c r="D788" s="2" t="b">
        <f>IF(AND(NOT(ISBLANK(Table1[[#This Row],[Fetal Sex (Male, Female or Unknown)]])),ISNUMBER(Table1[[#This Row],[Birthweight (grams)]]),ISNUMBER(Table1[[#This Row],[Gestation (days)]])),TRUE,FALSE)</f>
        <v>0</v>
      </c>
      <c r="E788" s="2" t="str">
        <f>IF(Table1[[#This Row],[Is Data Valid]]=TRUE,IF(Table1[[#This Row],[Fetal Sex (Male, Female or Unknown)]]="Male",Backend!$C$5,IF(Table1[[#This Row],[Fetal Sex (Male, Female or Unknown)]]="Female",Backend!$C$6,IF(Table1[[#This Row],[Fetal Sex (Male, Female or Unknown)]]="Unknown",Backend!$C$7,"Error"))),"")</f>
        <v/>
      </c>
      <c r="F788" s="8" t="str">
        <f>IF(Table1[[#This Row],[Is Data Valid]]=TRUE,EXP(0.578+0.332*((Table1[[#This Row],[Gestation (days)]]+0.5)/7)-0.00354*((Table1[[#This Row],[Gestation (days)]]+0.5)/7)^2)*Table1[[#This Row],[BW40_3705]],"")</f>
        <v/>
      </c>
      <c r="G788" s="2" t="str">
        <f>IF(Table1[[#This Row],[Is Data Valid]]=TRUE,((Table1[[#This Row],[Birthweight (grams)]]/Table1[[#This Row],[BW_GA]])-1)/(Backend!$B$3/100*Table1[[#This Row],[BW40_3705]]),"")</f>
        <v/>
      </c>
      <c r="H788" s="7" t="str">
        <f>IF(Table1[[#This Row],[Is Data Valid]]=TRUE,((Table1[[#This Row],[Birthweight (grams)]]*0.9/Table1[[#This Row],[BW_GA]])-1)/(Backend!$B$3/100*Table1[[#This Row],[BW40_3705]]),"")</f>
        <v/>
      </c>
      <c r="I788" s="7" t="str">
        <f>IF(Table1[[#This Row],[Is Data Valid]]=TRUE,((Table1[[#This Row],[Birthweight (grams)]]*1.1/Table1[[#This Row],[BW_GA]])-1)/(Backend!$B$3/100*Table1[[#This Row],[BW40_3705]]),"")</f>
        <v/>
      </c>
      <c r="J788" s="7" t="str">
        <f>IF(Table1[[#This Row],[Is Data Valid]]=TRUE,_xlfn.NORM.S.DIST(Table1[[#This Row],[Birthweight Z-Score]],TRUE)*100,"")</f>
        <v/>
      </c>
      <c r="K788" s="7" t="str">
        <f>IF(Table1[[#This Row],[Is Data Valid]]=TRUE,_xlfn.NORM.S.DIST(Table1[[#This Row],[Birthweight Z-Score (BW-10%)]],TRUE)*100,"")</f>
        <v/>
      </c>
      <c r="L788" s="7" t="str">
        <f>IF(Table1[[#This Row],[Is Data Valid]]=TRUE,_xlfn.NORM.S.DIST(Table1[[#This Row],[Birthweight Z-Score (BW+10%)]],TRUE)*100,"")</f>
        <v/>
      </c>
    </row>
    <row r="789" spans="1:12" x14ac:dyDescent="0.25">
      <c r="A789" s="3"/>
      <c r="B789" s="2"/>
      <c r="C789" s="2"/>
      <c r="D789" s="2" t="b">
        <f>IF(AND(NOT(ISBLANK(Table1[[#This Row],[Fetal Sex (Male, Female or Unknown)]])),ISNUMBER(Table1[[#This Row],[Birthweight (grams)]]),ISNUMBER(Table1[[#This Row],[Gestation (days)]])),TRUE,FALSE)</f>
        <v>0</v>
      </c>
      <c r="E789" s="2" t="str">
        <f>IF(Table1[[#This Row],[Is Data Valid]]=TRUE,IF(Table1[[#This Row],[Fetal Sex (Male, Female or Unknown)]]="Male",Backend!$C$5,IF(Table1[[#This Row],[Fetal Sex (Male, Female or Unknown)]]="Female",Backend!$C$6,IF(Table1[[#This Row],[Fetal Sex (Male, Female or Unknown)]]="Unknown",Backend!$C$7,"Error"))),"")</f>
        <v/>
      </c>
      <c r="F789" s="8" t="str">
        <f>IF(Table1[[#This Row],[Is Data Valid]]=TRUE,EXP(0.578+0.332*((Table1[[#This Row],[Gestation (days)]]+0.5)/7)-0.00354*((Table1[[#This Row],[Gestation (days)]]+0.5)/7)^2)*Table1[[#This Row],[BW40_3705]],"")</f>
        <v/>
      </c>
      <c r="G789" s="2" t="str">
        <f>IF(Table1[[#This Row],[Is Data Valid]]=TRUE,((Table1[[#This Row],[Birthweight (grams)]]/Table1[[#This Row],[BW_GA]])-1)/(Backend!$B$3/100*Table1[[#This Row],[BW40_3705]]),"")</f>
        <v/>
      </c>
      <c r="H789" s="7" t="str">
        <f>IF(Table1[[#This Row],[Is Data Valid]]=TRUE,((Table1[[#This Row],[Birthweight (grams)]]*0.9/Table1[[#This Row],[BW_GA]])-1)/(Backend!$B$3/100*Table1[[#This Row],[BW40_3705]]),"")</f>
        <v/>
      </c>
      <c r="I789" s="7" t="str">
        <f>IF(Table1[[#This Row],[Is Data Valid]]=TRUE,((Table1[[#This Row],[Birthweight (grams)]]*1.1/Table1[[#This Row],[BW_GA]])-1)/(Backend!$B$3/100*Table1[[#This Row],[BW40_3705]]),"")</f>
        <v/>
      </c>
      <c r="J789" s="7" t="str">
        <f>IF(Table1[[#This Row],[Is Data Valid]]=TRUE,_xlfn.NORM.S.DIST(Table1[[#This Row],[Birthweight Z-Score]],TRUE)*100,"")</f>
        <v/>
      </c>
      <c r="K789" s="7" t="str">
        <f>IF(Table1[[#This Row],[Is Data Valid]]=TRUE,_xlfn.NORM.S.DIST(Table1[[#This Row],[Birthweight Z-Score (BW-10%)]],TRUE)*100,"")</f>
        <v/>
      </c>
      <c r="L789" s="7" t="str">
        <f>IF(Table1[[#This Row],[Is Data Valid]]=TRUE,_xlfn.NORM.S.DIST(Table1[[#This Row],[Birthweight Z-Score (BW+10%)]],TRUE)*100,"")</f>
        <v/>
      </c>
    </row>
    <row r="790" spans="1:12" x14ac:dyDescent="0.25">
      <c r="A790" s="3"/>
      <c r="B790" s="2"/>
      <c r="C790" s="2"/>
      <c r="D790" s="2" t="b">
        <f>IF(AND(NOT(ISBLANK(Table1[[#This Row],[Fetal Sex (Male, Female or Unknown)]])),ISNUMBER(Table1[[#This Row],[Birthweight (grams)]]),ISNUMBER(Table1[[#This Row],[Gestation (days)]])),TRUE,FALSE)</f>
        <v>0</v>
      </c>
      <c r="E790" s="2" t="str">
        <f>IF(Table1[[#This Row],[Is Data Valid]]=TRUE,IF(Table1[[#This Row],[Fetal Sex (Male, Female or Unknown)]]="Male",Backend!$C$5,IF(Table1[[#This Row],[Fetal Sex (Male, Female or Unknown)]]="Female",Backend!$C$6,IF(Table1[[#This Row],[Fetal Sex (Male, Female or Unknown)]]="Unknown",Backend!$C$7,"Error"))),"")</f>
        <v/>
      </c>
      <c r="F790" s="8" t="str">
        <f>IF(Table1[[#This Row],[Is Data Valid]]=TRUE,EXP(0.578+0.332*((Table1[[#This Row],[Gestation (days)]]+0.5)/7)-0.00354*((Table1[[#This Row],[Gestation (days)]]+0.5)/7)^2)*Table1[[#This Row],[BW40_3705]],"")</f>
        <v/>
      </c>
      <c r="G790" s="2" t="str">
        <f>IF(Table1[[#This Row],[Is Data Valid]]=TRUE,((Table1[[#This Row],[Birthweight (grams)]]/Table1[[#This Row],[BW_GA]])-1)/(Backend!$B$3/100*Table1[[#This Row],[BW40_3705]]),"")</f>
        <v/>
      </c>
      <c r="H790" s="7" t="str">
        <f>IF(Table1[[#This Row],[Is Data Valid]]=TRUE,((Table1[[#This Row],[Birthweight (grams)]]*0.9/Table1[[#This Row],[BW_GA]])-1)/(Backend!$B$3/100*Table1[[#This Row],[BW40_3705]]),"")</f>
        <v/>
      </c>
      <c r="I790" s="7" t="str">
        <f>IF(Table1[[#This Row],[Is Data Valid]]=TRUE,((Table1[[#This Row],[Birthweight (grams)]]*1.1/Table1[[#This Row],[BW_GA]])-1)/(Backend!$B$3/100*Table1[[#This Row],[BW40_3705]]),"")</f>
        <v/>
      </c>
      <c r="J790" s="7" t="str">
        <f>IF(Table1[[#This Row],[Is Data Valid]]=TRUE,_xlfn.NORM.S.DIST(Table1[[#This Row],[Birthweight Z-Score]],TRUE)*100,"")</f>
        <v/>
      </c>
      <c r="K790" s="7" t="str">
        <f>IF(Table1[[#This Row],[Is Data Valid]]=TRUE,_xlfn.NORM.S.DIST(Table1[[#This Row],[Birthweight Z-Score (BW-10%)]],TRUE)*100,"")</f>
        <v/>
      </c>
      <c r="L790" s="7" t="str">
        <f>IF(Table1[[#This Row],[Is Data Valid]]=TRUE,_xlfn.NORM.S.DIST(Table1[[#This Row],[Birthweight Z-Score (BW+10%)]],TRUE)*100,"")</f>
        <v/>
      </c>
    </row>
    <row r="791" spans="1:12" x14ac:dyDescent="0.25">
      <c r="A791" s="3"/>
      <c r="B791" s="2"/>
      <c r="C791" s="2"/>
      <c r="D791" s="2" t="b">
        <f>IF(AND(NOT(ISBLANK(Table1[[#This Row],[Fetal Sex (Male, Female or Unknown)]])),ISNUMBER(Table1[[#This Row],[Birthweight (grams)]]),ISNUMBER(Table1[[#This Row],[Gestation (days)]])),TRUE,FALSE)</f>
        <v>0</v>
      </c>
      <c r="E791" s="2" t="str">
        <f>IF(Table1[[#This Row],[Is Data Valid]]=TRUE,IF(Table1[[#This Row],[Fetal Sex (Male, Female or Unknown)]]="Male",Backend!$C$5,IF(Table1[[#This Row],[Fetal Sex (Male, Female or Unknown)]]="Female",Backend!$C$6,IF(Table1[[#This Row],[Fetal Sex (Male, Female or Unknown)]]="Unknown",Backend!$C$7,"Error"))),"")</f>
        <v/>
      </c>
      <c r="F791" s="8" t="str">
        <f>IF(Table1[[#This Row],[Is Data Valid]]=TRUE,EXP(0.578+0.332*((Table1[[#This Row],[Gestation (days)]]+0.5)/7)-0.00354*((Table1[[#This Row],[Gestation (days)]]+0.5)/7)^2)*Table1[[#This Row],[BW40_3705]],"")</f>
        <v/>
      </c>
      <c r="G791" s="2" t="str">
        <f>IF(Table1[[#This Row],[Is Data Valid]]=TRUE,((Table1[[#This Row],[Birthweight (grams)]]/Table1[[#This Row],[BW_GA]])-1)/(Backend!$B$3/100*Table1[[#This Row],[BW40_3705]]),"")</f>
        <v/>
      </c>
      <c r="H791" s="7" t="str">
        <f>IF(Table1[[#This Row],[Is Data Valid]]=TRUE,((Table1[[#This Row],[Birthweight (grams)]]*0.9/Table1[[#This Row],[BW_GA]])-1)/(Backend!$B$3/100*Table1[[#This Row],[BW40_3705]]),"")</f>
        <v/>
      </c>
      <c r="I791" s="7" t="str">
        <f>IF(Table1[[#This Row],[Is Data Valid]]=TRUE,((Table1[[#This Row],[Birthweight (grams)]]*1.1/Table1[[#This Row],[BW_GA]])-1)/(Backend!$B$3/100*Table1[[#This Row],[BW40_3705]]),"")</f>
        <v/>
      </c>
      <c r="J791" s="7" t="str">
        <f>IF(Table1[[#This Row],[Is Data Valid]]=TRUE,_xlfn.NORM.S.DIST(Table1[[#This Row],[Birthweight Z-Score]],TRUE)*100,"")</f>
        <v/>
      </c>
      <c r="K791" s="7" t="str">
        <f>IF(Table1[[#This Row],[Is Data Valid]]=TRUE,_xlfn.NORM.S.DIST(Table1[[#This Row],[Birthweight Z-Score (BW-10%)]],TRUE)*100,"")</f>
        <v/>
      </c>
      <c r="L791" s="7" t="str">
        <f>IF(Table1[[#This Row],[Is Data Valid]]=TRUE,_xlfn.NORM.S.DIST(Table1[[#This Row],[Birthweight Z-Score (BW+10%)]],TRUE)*100,"")</f>
        <v/>
      </c>
    </row>
    <row r="792" spans="1:12" x14ac:dyDescent="0.25">
      <c r="A792" s="3"/>
      <c r="B792" s="2"/>
      <c r="C792" s="2"/>
      <c r="D792" s="2" t="b">
        <f>IF(AND(NOT(ISBLANK(Table1[[#This Row],[Fetal Sex (Male, Female or Unknown)]])),ISNUMBER(Table1[[#This Row],[Birthweight (grams)]]),ISNUMBER(Table1[[#This Row],[Gestation (days)]])),TRUE,FALSE)</f>
        <v>0</v>
      </c>
      <c r="E792" s="2" t="str">
        <f>IF(Table1[[#This Row],[Is Data Valid]]=TRUE,IF(Table1[[#This Row],[Fetal Sex (Male, Female or Unknown)]]="Male",Backend!$C$5,IF(Table1[[#This Row],[Fetal Sex (Male, Female or Unknown)]]="Female",Backend!$C$6,IF(Table1[[#This Row],[Fetal Sex (Male, Female or Unknown)]]="Unknown",Backend!$C$7,"Error"))),"")</f>
        <v/>
      </c>
      <c r="F792" s="8" t="str">
        <f>IF(Table1[[#This Row],[Is Data Valid]]=TRUE,EXP(0.578+0.332*((Table1[[#This Row],[Gestation (days)]]+0.5)/7)-0.00354*((Table1[[#This Row],[Gestation (days)]]+0.5)/7)^2)*Table1[[#This Row],[BW40_3705]],"")</f>
        <v/>
      </c>
      <c r="G792" s="2" t="str">
        <f>IF(Table1[[#This Row],[Is Data Valid]]=TRUE,((Table1[[#This Row],[Birthweight (grams)]]/Table1[[#This Row],[BW_GA]])-1)/(Backend!$B$3/100*Table1[[#This Row],[BW40_3705]]),"")</f>
        <v/>
      </c>
      <c r="H792" s="7" t="str">
        <f>IF(Table1[[#This Row],[Is Data Valid]]=TRUE,((Table1[[#This Row],[Birthweight (grams)]]*0.9/Table1[[#This Row],[BW_GA]])-1)/(Backend!$B$3/100*Table1[[#This Row],[BW40_3705]]),"")</f>
        <v/>
      </c>
      <c r="I792" s="7" t="str">
        <f>IF(Table1[[#This Row],[Is Data Valid]]=TRUE,((Table1[[#This Row],[Birthweight (grams)]]*1.1/Table1[[#This Row],[BW_GA]])-1)/(Backend!$B$3/100*Table1[[#This Row],[BW40_3705]]),"")</f>
        <v/>
      </c>
      <c r="J792" s="7" t="str">
        <f>IF(Table1[[#This Row],[Is Data Valid]]=TRUE,_xlfn.NORM.S.DIST(Table1[[#This Row],[Birthweight Z-Score]],TRUE)*100,"")</f>
        <v/>
      </c>
      <c r="K792" s="7" t="str">
        <f>IF(Table1[[#This Row],[Is Data Valid]]=TRUE,_xlfn.NORM.S.DIST(Table1[[#This Row],[Birthweight Z-Score (BW-10%)]],TRUE)*100,"")</f>
        <v/>
      </c>
      <c r="L792" s="7" t="str">
        <f>IF(Table1[[#This Row],[Is Data Valid]]=TRUE,_xlfn.NORM.S.DIST(Table1[[#This Row],[Birthweight Z-Score (BW+10%)]],TRUE)*100,"")</f>
        <v/>
      </c>
    </row>
    <row r="793" spans="1:12" x14ac:dyDescent="0.25">
      <c r="A793" s="3"/>
      <c r="B793" s="2"/>
      <c r="C793" s="2"/>
      <c r="D793" s="2" t="b">
        <f>IF(AND(NOT(ISBLANK(Table1[[#This Row],[Fetal Sex (Male, Female or Unknown)]])),ISNUMBER(Table1[[#This Row],[Birthweight (grams)]]),ISNUMBER(Table1[[#This Row],[Gestation (days)]])),TRUE,FALSE)</f>
        <v>0</v>
      </c>
      <c r="E793" s="2" t="str">
        <f>IF(Table1[[#This Row],[Is Data Valid]]=TRUE,IF(Table1[[#This Row],[Fetal Sex (Male, Female or Unknown)]]="Male",Backend!$C$5,IF(Table1[[#This Row],[Fetal Sex (Male, Female or Unknown)]]="Female",Backend!$C$6,IF(Table1[[#This Row],[Fetal Sex (Male, Female or Unknown)]]="Unknown",Backend!$C$7,"Error"))),"")</f>
        <v/>
      </c>
      <c r="F793" s="8" t="str">
        <f>IF(Table1[[#This Row],[Is Data Valid]]=TRUE,EXP(0.578+0.332*((Table1[[#This Row],[Gestation (days)]]+0.5)/7)-0.00354*((Table1[[#This Row],[Gestation (days)]]+0.5)/7)^2)*Table1[[#This Row],[BW40_3705]],"")</f>
        <v/>
      </c>
      <c r="G793" s="2" t="str">
        <f>IF(Table1[[#This Row],[Is Data Valid]]=TRUE,((Table1[[#This Row],[Birthweight (grams)]]/Table1[[#This Row],[BW_GA]])-1)/(Backend!$B$3/100*Table1[[#This Row],[BW40_3705]]),"")</f>
        <v/>
      </c>
      <c r="H793" s="7" t="str">
        <f>IF(Table1[[#This Row],[Is Data Valid]]=TRUE,((Table1[[#This Row],[Birthweight (grams)]]*0.9/Table1[[#This Row],[BW_GA]])-1)/(Backend!$B$3/100*Table1[[#This Row],[BW40_3705]]),"")</f>
        <v/>
      </c>
      <c r="I793" s="7" t="str">
        <f>IF(Table1[[#This Row],[Is Data Valid]]=TRUE,((Table1[[#This Row],[Birthweight (grams)]]*1.1/Table1[[#This Row],[BW_GA]])-1)/(Backend!$B$3/100*Table1[[#This Row],[BW40_3705]]),"")</f>
        <v/>
      </c>
      <c r="J793" s="7" t="str">
        <f>IF(Table1[[#This Row],[Is Data Valid]]=TRUE,_xlfn.NORM.S.DIST(Table1[[#This Row],[Birthweight Z-Score]],TRUE)*100,"")</f>
        <v/>
      </c>
      <c r="K793" s="7" t="str">
        <f>IF(Table1[[#This Row],[Is Data Valid]]=TRUE,_xlfn.NORM.S.DIST(Table1[[#This Row],[Birthweight Z-Score (BW-10%)]],TRUE)*100,"")</f>
        <v/>
      </c>
      <c r="L793" s="7" t="str">
        <f>IF(Table1[[#This Row],[Is Data Valid]]=TRUE,_xlfn.NORM.S.DIST(Table1[[#This Row],[Birthweight Z-Score (BW+10%)]],TRUE)*100,"")</f>
        <v/>
      </c>
    </row>
    <row r="794" spans="1:12" x14ac:dyDescent="0.25">
      <c r="A794" s="3"/>
      <c r="B794" s="2"/>
      <c r="C794" s="2"/>
      <c r="D794" s="2" t="b">
        <f>IF(AND(NOT(ISBLANK(Table1[[#This Row],[Fetal Sex (Male, Female or Unknown)]])),ISNUMBER(Table1[[#This Row],[Birthweight (grams)]]),ISNUMBER(Table1[[#This Row],[Gestation (days)]])),TRUE,FALSE)</f>
        <v>0</v>
      </c>
      <c r="E794" s="2" t="str">
        <f>IF(Table1[[#This Row],[Is Data Valid]]=TRUE,IF(Table1[[#This Row],[Fetal Sex (Male, Female or Unknown)]]="Male",Backend!$C$5,IF(Table1[[#This Row],[Fetal Sex (Male, Female or Unknown)]]="Female",Backend!$C$6,IF(Table1[[#This Row],[Fetal Sex (Male, Female or Unknown)]]="Unknown",Backend!$C$7,"Error"))),"")</f>
        <v/>
      </c>
      <c r="F794" s="8" t="str">
        <f>IF(Table1[[#This Row],[Is Data Valid]]=TRUE,EXP(0.578+0.332*((Table1[[#This Row],[Gestation (days)]]+0.5)/7)-0.00354*((Table1[[#This Row],[Gestation (days)]]+0.5)/7)^2)*Table1[[#This Row],[BW40_3705]],"")</f>
        <v/>
      </c>
      <c r="G794" s="2" t="str">
        <f>IF(Table1[[#This Row],[Is Data Valid]]=TRUE,((Table1[[#This Row],[Birthweight (grams)]]/Table1[[#This Row],[BW_GA]])-1)/(Backend!$B$3/100*Table1[[#This Row],[BW40_3705]]),"")</f>
        <v/>
      </c>
      <c r="H794" s="7" t="str">
        <f>IF(Table1[[#This Row],[Is Data Valid]]=TRUE,((Table1[[#This Row],[Birthweight (grams)]]*0.9/Table1[[#This Row],[BW_GA]])-1)/(Backend!$B$3/100*Table1[[#This Row],[BW40_3705]]),"")</f>
        <v/>
      </c>
      <c r="I794" s="7" t="str">
        <f>IF(Table1[[#This Row],[Is Data Valid]]=TRUE,((Table1[[#This Row],[Birthweight (grams)]]*1.1/Table1[[#This Row],[BW_GA]])-1)/(Backend!$B$3/100*Table1[[#This Row],[BW40_3705]]),"")</f>
        <v/>
      </c>
      <c r="J794" s="7" t="str">
        <f>IF(Table1[[#This Row],[Is Data Valid]]=TRUE,_xlfn.NORM.S.DIST(Table1[[#This Row],[Birthweight Z-Score]],TRUE)*100,"")</f>
        <v/>
      </c>
      <c r="K794" s="7" t="str">
        <f>IF(Table1[[#This Row],[Is Data Valid]]=TRUE,_xlfn.NORM.S.DIST(Table1[[#This Row],[Birthweight Z-Score (BW-10%)]],TRUE)*100,"")</f>
        <v/>
      </c>
      <c r="L794" s="7" t="str">
        <f>IF(Table1[[#This Row],[Is Data Valid]]=TRUE,_xlfn.NORM.S.DIST(Table1[[#This Row],[Birthweight Z-Score (BW+10%)]],TRUE)*100,"")</f>
        <v/>
      </c>
    </row>
    <row r="795" spans="1:12" x14ac:dyDescent="0.25">
      <c r="A795" s="3"/>
      <c r="B795" s="2"/>
      <c r="C795" s="2"/>
      <c r="D795" s="2" t="b">
        <f>IF(AND(NOT(ISBLANK(Table1[[#This Row],[Fetal Sex (Male, Female or Unknown)]])),ISNUMBER(Table1[[#This Row],[Birthweight (grams)]]),ISNUMBER(Table1[[#This Row],[Gestation (days)]])),TRUE,FALSE)</f>
        <v>0</v>
      </c>
      <c r="E795" s="2" t="str">
        <f>IF(Table1[[#This Row],[Is Data Valid]]=TRUE,IF(Table1[[#This Row],[Fetal Sex (Male, Female or Unknown)]]="Male",Backend!$C$5,IF(Table1[[#This Row],[Fetal Sex (Male, Female or Unknown)]]="Female",Backend!$C$6,IF(Table1[[#This Row],[Fetal Sex (Male, Female or Unknown)]]="Unknown",Backend!$C$7,"Error"))),"")</f>
        <v/>
      </c>
      <c r="F795" s="8" t="str">
        <f>IF(Table1[[#This Row],[Is Data Valid]]=TRUE,EXP(0.578+0.332*((Table1[[#This Row],[Gestation (days)]]+0.5)/7)-0.00354*((Table1[[#This Row],[Gestation (days)]]+0.5)/7)^2)*Table1[[#This Row],[BW40_3705]],"")</f>
        <v/>
      </c>
      <c r="G795" s="2" t="str">
        <f>IF(Table1[[#This Row],[Is Data Valid]]=TRUE,((Table1[[#This Row],[Birthweight (grams)]]/Table1[[#This Row],[BW_GA]])-1)/(Backend!$B$3/100*Table1[[#This Row],[BW40_3705]]),"")</f>
        <v/>
      </c>
      <c r="H795" s="7" t="str">
        <f>IF(Table1[[#This Row],[Is Data Valid]]=TRUE,((Table1[[#This Row],[Birthweight (grams)]]*0.9/Table1[[#This Row],[BW_GA]])-1)/(Backend!$B$3/100*Table1[[#This Row],[BW40_3705]]),"")</f>
        <v/>
      </c>
      <c r="I795" s="7" t="str">
        <f>IF(Table1[[#This Row],[Is Data Valid]]=TRUE,((Table1[[#This Row],[Birthweight (grams)]]*1.1/Table1[[#This Row],[BW_GA]])-1)/(Backend!$B$3/100*Table1[[#This Row],[BW40_3705]]),"")</f>
        <v/>
      </c>
      <c r="J795" s="7" t="str">
        <f>IF(Table1[[#This Row],[Is Data Valid]]=TRUE,_xlfn.NORM.S.DIST(Table1[[#This Row],[Birthweight Z-Score]],TRUE)*100,"")</f>
        <v/>
      </c>
      <c r="K795" s="7" t="str">
        <f>IF(Table1[[#This Row],[Is Data Valid]]=TRUE,_xlfn.NORM.S.DIST(Table1[[#This Row],[Birthweight Z-Score (BW-10%)]],TRUE)*100,"")</f>
        <v/>
      </c>
      <c r="L795" s="7" t="str">
        <f>IF(Table1[[#This Row],[Is Data Valid]]=TRUE,_xlfn.NORM.S.DIST(Table1[[#This Row],[Birthweight Z-Score (BW+10%)]],TRUE)*100,"")</f>
        <v/>
      </c>
    </row>
    <row r="796" spans="1:12" x14ac:dyDescent="0.25">
      <c r="A796" s="3"/>
      <c r="B796" s="2"/>
      <c r="C796" s="2"/>
      <c r="D796" s="2" t="b">
        <f>IF(AND(NOT(ISBLANK(Table1[[#This Row],[Fetal Sex (Male, Female or Unknown)]])),ISNUMBER(Table1[[#This Row],[Birthweight (grams)]]),ISNUMBER(Table1[[#This Row],[Gestation (days)]])),TRUE,FALSE)</f>
        <v>0</v>
      </c>
      <c r="E796" s="2" t="str">
        <f>IF(Table1[[#This Row],[Is Data Valid]]=TRUE,IF(Table1[[#This Row],[Fetal Sex (Male, Female or Unknown)]]="Male",Backend!$C$5,IF(Table1[[#This Row],[Fetal Sex (Male, Female or Unknown)]]="Female",Backend!$C$6,IF(Table1[[#This Row],[Fetal Sex (Male, Female or Unknown)]]="Unknown",Backend!$C$7,"Error"))),"")</f>
        <v/>
      </c>
      <c r="F796" s="8" t="str">
        <f>IF(Table1[[#This Row],[Is Data Valid]]=TRUE,EXP(0.578+0.332*((Table1[[#This Row],[Gestation (days)]]+0.5)/7)-0.00354*((Table1[[#This Row],[Gestation (days)]]+0.5)/7)^2)*Table1[[#This Row],[BW40_3705]],"")</f>
        <v/>
      </c>
      <c r="G796" s="2" t="str">
        <f>IF(Table1[[#This Row],[Is Data Valid]]=TRUE,((Table1[[#This Row],[Birthweight (grams)]]/Table1[[#This Row],[BW_GA]])-1)/(Backend!$B$3/100*Table1[[#This Row],[BW40_3705]]),"")</f>
        <v/>
      </c>
      <c r="H796" s="7" t="str">
        <f>IF(Table1[[#This Row],[Is Data Valid]]=TRUE,((Table1[[#This Row],[Birthweight (grams)]]*0.9/Table1[[#This Row],[BW_GA]])-1)/(Backend!$B$3/100*Table1[[#This Row],[BW40_3705]]),"")</f>
        <v/>
      </c>
      <c r="I796" s="7" t="str">
        <f>IF(Table1[[#This Row],[Is Data Valid]]=TRUE,((Table1[[#This Row],[Birthweight (grams)]]*1.1/Table1[[#This Row],[BW_GA]])-1)/(Backend!$B$3/100*Table1[[#This Row],[BW40_3705]]),"")</f>
        <v/>
      </c>
      <c r="J796" s="7" t="str">
        <f>IF(Table1[[#This Row],[Is Data Valid]]=TRUE,_xlfn.NORM.S.DIST(Table1[[#This Row],[Birthweight Z-Score]],TRUE)*100,"")</f>
        <v/>
      </c>
      <c r="K796" s="7" t="str">
        <f>IF(Table1[[#This Row],[Is Data Valid]]=TRUE,_xlfn.NORM.S.DIST(Table1[[#This Row],[Birthweight Z-Score (BW-10%)]],TRUE)*100,"")</f>
        <v/>
      </c>
      <c r="L796" s="7" t="str">
        <f>IF(Table1[[#This Row],[Is Data Valid]]=TRUE,_xlfn.NORM.S.DIST(Table1[[#This Row],[Birthweight Z-Score (BW+10%)]],TRUE)*100,"")</f>
        <v/>
      </c>
    </row>
    <row r="797" spans="1:12" x14ac:dyDescent="0.25">
      <c r="A797" s="3"/>
      <c r="B797" s="2"/>
      <c r="C797" s="2"/>
      <c r="D797" s="2" t="b">
        <f>IF(AND(NOT(ISBLANK(Table1[[#This Row],[Fetal Sex (Male, Female or Unknown)]])),ISNUMBER(Table1[[#This Row],[Birthweight (grams)]]),ISNUMBER(Table1[[#This Row],[Gestation (days)]])),TRUE,FALSE)</f>
        <v>0</v>
      </c>
      <c r="E797" s="2" t="str">
        <f>IF(Table1[[#This Row],[Is Data Valid]]=TRUE,IF(Table1[[#This Row],[Fetal Sex (Male, Female or Unknown)]]="Male",Backend!$C$5,IF(Table1[[#This Row],[Fetal Sex (Male, Female or Unknown)]]="Female",Backend!$C$6,IF(Table1[[#This Row],[Fetal Sex (Male, Female or Unknown)]]="Unknown",Backend!$C$7,"Error"))),"")</f>
        <v/>
      </c>
      <c r="F797" s="8" t="str">
        <f>IF(Table1[[#This Row],[Is Data Valid]]=TRUE,EXP(0.578+0.332*((Table1[[#This Row],[Gestation (days)]]+0.5)/7)-0.00354*((Table1[[#This Row],[Gestation (days)]]+0.5)/7)^2)*Table1[[#This Row],[BW40_3705]],"")</f>
        <v/>
      </c>
      <c r="G797" s="2" t="str">
        <f>IF(Table1[[#This Row],[Is Data Valid]]=TRUE,((Table1[[#This Row],[Birthweight (grams)]]/Table1[[#This Row],[BW_GA]])-1)/(Backend!$B$3/100*Table1[[#This Row],[BW40_3705]]),"")</f>
        <v/>
      </c>
      <c r="H797" s="7" t="str">
        <f>IF(Table1[[#This Row],[Is Data Valid]]=TRUE,((Table1[[#This Row],[Birthweight (grams)]]*0.9/Table1[[#This Row],[BW_GA]])-1)/(Backend!$B$3/100*Table1[[#This Row],[BW40_3705]]),"")</f>
        <v/>
      </c>
      <c r="I797" s="7" t="str">
        <f>IF(Table1[[#This Row],[Is Data Valid]]=TRUE,((Table1[[#This Row],[Birthweight (grams)]]*1.1/Table1[[#This Row],[BW_GA]])-1)/(Backend!$B$3/100*Table1[[#This Row],[BW40_3705]]),"")</f>
        <v/>
      </c>
      <c r="J797" s="7" t="str">
        <f>IF(Table1[[#This Row],[Is Data Valid]]=TRUE,_xlfn.NORM.S.DIST(Table1[[#This Row],[Birthweight Z-Score]],TRUE)*100,"")</f>
        <v/>
      </c>
      <c r="K797" s="7" t="str">
        <f>IF(Table1[[#This Row],[Is Data Valid]]=TRUE,_xlfn.NORM.S.DIST(Table1[[#This Row],[Birthweight Z-Score (BW-10%)]],TRUE)*100,"")</f>
        <v/>
      </c>
      <c r="L797" s="7" t="str">
        <f>IF(Table1[[#This Row],[Is Data Valid]]=TRUE,_xlfn.NORM.S.DIST(Table1[[#This Row],[Birthweight Z-Score (BW+10%)]],TRUE)*100,"")</f>
        <v/>
      </c>
    </row>
    <row r="798" spans="1:12" x14ac:dyDescent="0.25">
      <c r="A798" s="3"/>
      <c r="B798" s="2"/>
      <c r="C798" s="2"/>
      <c r="D798" s="2" t="b">
        <f>IF(AND(NOT(ISBLANK(Table1[[#This Row],[Fetal Sex (Male, Female or Unknown)]])),ISNUMBER(Table1[[#This Row],[Birthweight (grams)]]),ISNUMBER(Table1[[#This Row],[Gestation (days)]])),TRUE,FALSE)</f>
        <v>0</v>
      </c>
      <c r="E798" s="2" t="str">
        <f>IF(Table1[[#This Row],[Is Data Valid]]=TRUE,IF(Table1[[#This Row],[Fetal Sex (Male, Female or Unknown)]]="Male",Backend!$C$5,IF(Table1[[#This Row],[Fetal Sex (Male, Female or Unknown)]]="Female",Backend!$C$6,IF(Table1[[#This Row],[Fetal Sex (Male, Female or Unknown)]]="Unknown",Backend!$C$7,"Error"))),"")</f>
        <v/>
      </c>
      <c r="F798" s="8" t="str">
        <f>IF(Table1[[#This Row],[Is Data Valid]]=TRUE,EXP(0.578+0.332*((Table1[[#This Row],[Gestation (days)]]+0.5)/7)-0.00354*((Table1[[#This Row],[Gestation (days)]]+0.5)/7)^2)*Table1[[#This Row],[BW40_3705]],"")</f>
        <v/>
      </c>
      <c r="G798" s="2" t="str">
        <f>IF(Table1[[#This Row],[Is Data Valid]]=TRUE,((Table1[[#This Row],[Birthweight (grams)]]/Table1[[#This Row],[BW_GA]])-1)/(Backend!$B$3/100*Table1[[#This Row],[BW40_3705]]),"")</f>
        <v/>
      </c>
      <c r="H798" s="7" t="str">
        <f>IF(Table1[[#This Row],[Is Data Valid]]=TRUE,((Table1[[#This Row],[Birthweight (grams)]]*0.9/Table1[[#This Row],[BW_GA]])-1)/(Backend!$B$3/100*Table1[[#This Row],[BW40_3705]]),"")</f>
        <v/>
      </c>
      <c r="I798" s="7" t="str">
        <f>IF(Table1[[#This Row],[Is Data Valid]]=TRUE,((Table1[[#This Row],[Birthweight (grams)]]*1.1/Table1[[#This Row],[BW_GA]])-1)/(Backend!$B$3/100*Table1[[#This Row],[BW40_3705]]),"")</f>
        <v/>
      </c>
      <c r="J798" s="7" t="str">
        <f>IF(Table1[[#This Row],[Is Data Valid]]=TRUE,_xlfn.NORM.S.DIST(Table1[[#This Row],[Birthweight Z-Score]],TRUE)*100,"")</f>
        <v/>
      </c>
      <c r="K798" s="7" t="str">
        <f>IF(Table1[[#This Row],[Is Data Valid]]=TRUE,_xlfn.NORM.S.DIST(Table1[[#This Row],[Birthweight Z-Score (BW-10%)]],TRUE)*100,"")</f>
        <v/>
      </c>
      <c r="L798" s="7" t="str">
        <f>IF(Table1[[#This Row],[Is Data Valid]]=TRUE,_xlfn.NORM.S.DIST(Table1[[#This Row],[Birthweight Z-Score (BW+10%)]],TRUE)*100,"")</f>
        <v/>
      </c>
    </row>
    <row r="799" spans="1:12" x14ac:dyDescent="0.25">
      <c r="A799" s="3"/>
      <c r="B799" s="2"/>
      <c r="C799" s="2"/>
      <c r="D799" s="2" t="b">
        <f>IF(AND(NOT(ISBLANK(Table1[[#This Row],[Fetal Sex (Male, Female or Unknown)]])),ISNUMBER(Table1[[#This Row],[Birthweight (grams)]]),ISNUMBER(Table1[[#This Row],[Gestation (days)]])),TRUE,FALSE)</f>
        <v>0</v>
      </c>
      <c r="E799" s="2" t="str">
        <f>IF(Table1[[#This Row],[Is Data Valid]]=TRUE,IF(Table1[[#This Row],[Fetal Sex (Male, Female or Unknown)]]="Male",Backend!$C$5,IF(Table1[[#This Row],[Fetal Sex (Male, Female or Unknown)]]="Female",Backend!$C$6,IF(Table1[[#This Row],[Fetal Sex (Male, Female or Unknown)]]="Unknown",Backend!$C$7,"Error"))),"")</f>
        <v/>
      </c>
      <c r="F799" s="8" t="str">
        <f>IF(Table1[[#This Row],[Is Data Valid]]=TRUE,EXP(0.578+0.332*((Table1[[#This Row],[Gestation (days)]]+0.5)/7)-0.00354*((Table1[[#This Row],[Gestation (days)]]+0.5)/7)^2)*Table1[[#This Row],[BW40_3705]],"")</f>
        <v/>
      </c>
      <c r="G799" s="2" t="str">
        <f>IF(Table1[[#This Row],[Is Data Valid]]=TRUE,((Table1[[#This Row],[Birthweight (grams)]]/Table1[[#This Row],[BW_GA]])-1)/(Backend!$B$3/100*Table1[[#This Row],[BW40_3705]]),"")</f>
        <v/>
      </c>
      <c r="H799" s="7" t="str">
        <f>IF(Table1[[#This Row],[Is Data Valid]]=TRUE,((Table1[[#This Row],[Birthweight (grams)]]*0.9/Table1[[#This Row],[BW_GA]])-1)/(Backend!$B$3/100*Table1[[#This Row],[BW40_3705]]),"")</f>
        <v/>
      </c>
      <c r="I799" s="7" t="str">
        <f>IF(Table1[[#This Row],[Is Data Valid]]=TRUE,((Table1[[#This Row],[Birthweight (grams)]]*1.1/Table1[[#This Row],[BW_GA]])-1)/(Backend!$B$3/100*Table1[[#This Row],[BW40_3705]]),"")</f>
        <v/>
      </c>
      <c r="J799" s="7" t="str">
        <f>IF(Table1[[#This Row],[Is Data Valid]]=TRUE,_xlfn.NORM.S.DIST(Table1[[#This Row],[Birthweight Z-Score]],TRUE)*100,"")</f>
        <v/>
      </c>
      <c r="K799" s="7" t="str">
        <f>IF(Table1[[#This Row],[Is Data Valid]]=TRUE,_xlfn.NORM.S.DIST(Table1[[#This Row],[Birthweight Z-Score (BW-10%)]],TRUE)*100,"")</f>
        <v/>
      </c>
      <c r="L799" s="7" t="str">
        <f>IF(Table1[[#This Row],[Is Data Valid]]=TRUE,_xlfn.NORM.S.DIST(Table1[[#This Row],[Birthweight Z-Score (BW+10%)]],TRUE)*100,"")</f>
        <v/>
      </c>
    </row>
    <row r="800" spans="1:12" x14ac:dyDescent="0.25">
      <c r="A800" s="3"/>
      <c r="B800" s="2"/>
      <c r="C800" s="2"/>
      <c r="D800" s="2" t="b">
        <f>IF(AND(NOT(ISBLANK(Table1[[#This Row],[Fetal Sex (Male, Female or Unknown)]])),ISNUMBER(Table1[[#This Row],[Birthweight (grams)]]),ISNUMBER(Table1[[#This Row],[Gestation (days)]])),TRUE,FALSE)</f>
        <v>0</v>
      </c>
      <c r="E800" s="2" t="str">
        <f>IF(Table1[[#This Row],[Is Data Valid]]=TRUE,IF(Table1[[#This Row],[Fetal Sex (Male, Female or Unknown)]]="Male",Backend!$C$5,IF(Table1[[#This Row],[Fetal Sex (Male, Female or Unknown)]]="Female",Backend!$C$6,IF(Table1[[#This Row],[Fetal Sex (Male, Female or Unknown)]]="Unknown",Backend!$C$7,"Error"))),"")</f>
        <v/>
      </c>
      <c r="F800" s="8" t="str">
        <f>IF(Table1[[#This Row],[Is Data Valid]]=TRUE,EXP(0.578+0.332*((Table1[[#This Row],[Gestation (days)]]+0.5)/7)-0.00354*((Table1[[#This Row],[Gestation (days)]]+0.5)/7)^2)*Table1[[#This Row],[BW40_3705]],"")</f>
        <v/>
      </c>
      <c r="G800" s="2" t="str">
        <f>IF(Table1[[#This Row],[Is Data Valid]]=TRUE,((Table1[[#This Row],[Birthweight (grams)]]/Table1[[#This Row],[BW_GA]])-1)/(Backend!$B$3/100*Table1[[#This Row],[BW40_3705]]),"")</f>
        <v/>
      </c>
      <c r="H800" s="7" t="str">
        <f>IF(Table1[[#This Row],[Is Data Valid]]=TRUE,((Table1[[#This Row],[Birthweight (grams)]]*0.9/Table1[[#This Row],[BW_GA]])-1)/(Backend!$B$3/100*Table1[[#This Row],[BW40_3705]]),"")</f>
        <v/>
      </c>
      <c r="I800" s="7" t="str">
        <f>IF(Table1[[#This Row],[Is Data Valid]]=TRUE,((Table1[[#This Row],[Birthweight (grams)]]*1.1/Table1[[#This Row],[BW_GA]])-1)/(Backend!$B$3/100*Table1[[#This Row],[BW40_3705]]),"")</f>
        <v/>
      </c>
      <c r="J800" s="7" t="str">
        <f>IF(Table1[[#This Row],[Is Data Valid]]=TRUE,_xlfn.NORM.S.DIST(Table1[[#This Row],[Birthweight Z-Score]],TRUE)*100,"")</f>
        <v/>
      </c>
      <c r="K800" s="7" t="str">
        <f>IF(Table1[[#This Row],[Is Data Valid]]=TRUE,_xlfn.NORM.S.DIST(Table1[[#This Row],[Birthweight Z-Score (BW-10%)]],TRUE)*100,"")</f>
        <v/>
      </c>
      <c r="L800" s="7" t="str">
        <f>IF(Table1[[#This Row],[Is Data Valid]]=TRUE,_xlfn.NORM.S.DIST(Table1[[#This Row],[Birthweight Z-Score (BW+10%)]],TRUE)*100,"")</f>
        <v/>
      </c>
    </row>
    <row r="801" spans="1:12" x14ac:dyDescent="0.25">
      <c r="A801" s="3"/>
      <c r="B801" s="2"/>
      <c r="C801" s="2"/>
      <c r="D801" s="2" t="b">
        <f>IF(AND(NOT(ISBLANK(Table1[[#This Row],[Fetal Sex (Male, Female or Unknown)]])),ISNUMBER(Table1[[#This Row],[Birthweight (grams)]]),ISNUMBER(Table1[[#This Row],[Gestation (days)]])),TRUE,FALSE)</f>
        <v>0</v>
      </c>
      <c r="E801" s="2" t="str">
        <f>IF(Table1[[#This Row],[Is Data Valid]]=TRUE,IF(Table1[[#This Row],[Fetal Sex (Male, Female or Unknown)]]="Male",Backend!$C$5,IF(Table1[[#This Row],[Fetal Sex (Male, Female or Unknown)]]="Female",Backend!$C$6,IF(Table1[[#This Row],[Fetal Sex (Male, Female or Unknown)]]="Unknown",Backend!$C$7,"Error"))),"")</f>
        <v/>
      </c>
      <c r="F801" s="8" t="str">
        <f>IF(Table1[[#This Row],[Is Data Valid]]=TRUE,EXP(0.578+0.332*((Table1[[#This Row],[Gestation (days)]]+0.5)/7)-0.00354*((Table1[[#This Row],[Gestation (days)]]+0.5)/7)^2)*Table1[[#This Row],[BW40_3705]],"")</f>
        <v/>
      </c>
      <c r="G801" s="2" t="str">
        <f>IF(Table1[[#This Row],[Is Data Valid]]=TRUE,((Table1[[#This Row],[Birthweight (grams)]]/Table1[[#This Row],[BW_GA]])-1)/(Backend!$B$3/100*Table1[[#This Row],[BW40_3705]]),"")</f>
        <v/>
      </c>
      <c r="H801" s="7" t="str">
        <f>IF(Table1[[#This Row],[Is Data Valid]]=TRUE,((Table1[[#This Row],[Birthweight (grams)]]*0.9/Table1[[#This Row],[BW_GA]])-1)/(Backend!$B$3/100*Table1[[#This Row],[BW40_3705]]),"")</f>
        <v/>
      </c>
      <c r="I801" s="7" t="str">
        <f>IF(Table1[[#This Row],[Is Data Valid]]=TRUE,((Table1[[#This Row],[Birthweight (grams)]]*1.1/Table1[[#This Row],[BW_GA]])-1)/(Backend!$B$3/100*Table1[[#This Row],[BW40_3705]]),"")</f>
        <v/>
      </c>
      <c r="J801" s="7" t="str">
        <f>IF(Table1[[#This Row],[Is Data Valid]]=TRUE,_xlfn.NORM.S.DIST(Table1[[#This Row],[Birthweight Z-Score]],TRUE)*100,"")</f>
        <v/>
      </c>
      <c r="K801" s="7" t="str">
        <f>IF(Table1[[#This Row],[Is Data Valid]]=TRUE,_xlfn.NORM.S.DIST(Table1[[#This Row],[Birthweight Z-Score (BW-10%)]],TRUE)*100,"")</f>
        <v/>
      </c>
      <c r="L801" s="7" t="str">
        <f>IF(Table1[[#This Row],[Is Data Valid]]=TRUE,_xlfn.NORM.S.DIST(Table1[[#This Row],[Birthweight Z-Score (BW+10%)]],TRUE)*100,"")</f>
        <v/>
      </c>
    </row>
    <row r="802" spans="1:12" x14ac:dyDescent="0.25">
      <c r="A802" s="3"/>
      <c r="B802" s="2"/>
      <c r="C802" s="2"/>
      <c r="D802" s="2" t="b">
        <f>IF(AND(NOT(ISBLANK(Table1[[#This Row],[Fetal Sex (Male, Female or Unknown)]])),ISNUMBER(Table1[[#This Row],[Birthweight (grams)]]),ISNUMBER(Table1[[#This Row],[Gestation (days)]])),TRUE,FALSE)</f>
        <v>0</v>
      </c>
      <c r="E802" s="2" t="str">
        <f>IF(Table1[[#This Row],[Is Data Valid]]=TRUE,IF(Table1[[#This Row],[Fetal Sex (Male, Female or Unknown)]]="Male",Backend!$C$5,IF(Table1[[#This Row],[Fetal Sex (Male, Female or Unknown)]]="Female",Backend!$C$6,IF(Table1[[#This Row],[Fetal Sex (Male, Female or Unknown)]]="Unknown",Backend!$C$7,"Error"))),"")</f>
        <v/>
      </c>
      <c r="F802" s="8" t="str">
        <f>IF(Table1[[#This Row],[Is Data Valid]]=TRUE,EXP(0.578+0.332*((Table1[[#This Row],[Gestation (days)]]+0.5)/7)-0.00354*((Table1[[#This Row],[Gestation (days)]]+0.5)/7)^2)*Table1[[#This Row],[BW40_3705]],"")</f>
        <v/>
      </c>
      <c r="G802" s="2" t="str">
        <f>IF(Table1[[#This Row],[Is Data Valid]]=TRUE,((Table1[[#This Row],[Birthweight (grams)]]/Table1[[#This Row],[BW_GA]])-1)/(Backend!$B$3/100*Table1[[#This Row],[BW40_3705]]),"")</f>
        <v/>
      </c>
      <c r="H802" s="7" t="str">
        <f>IF(Table1[[#This Row],[Is Data Valid]]=TRUE,((Table1[[#This Row],[Birthweight (grams)]]*0.9/Table1[[#This Row],[BW_GA]])-1)/(Backend!$B$3/100*Table1[[#This Row],[BW40_3705]]),"")</f>
        <v/>
      </c>
      <c r="I802" s="7" t="str">
        <f>IF(Table1[[#This Row],[Is Data Valid]]=TRUE,((Table1[[#This Row],[Birthweight (grams)]]*1.1/Table1[[#This Row],[BW_GA]])-1)/(Backend!$B$3/100*Table1[[#This Row],[BW40_3705]]),"")</f>
        <v/>
      </c>
      <c r="J802" s="7" t="str">
        <f>IF(Table1[[#This Row],[Is Data Valid]]=TRUE,_xlfn.NORM.S.DIST(Table1[[#This Row],[Birthweight Z-Score]],TRUE)*100,"")</f>
        <v/>
      </c>
      <c r="K802" s="7" t="str">
        <f>IF(Table1[[#This Row],[Is Data Valid]]=TRUE,_xlfn.NORM.S.DIST(Table1[[#This Row],[Birthweight Z-Score (BW-10%)]],TRUE)*100,"")</f>
        <v/>
      </c>
      <c r="L802" s="7" t="str">
        <f>IF(Table1[[#This Row],[Is Data Valid]]=TRUE,_xlfn.NORM.S.DIST(Table1[[#This Row],[Birthweight Z-Score (BW+10%)]],TRUE)*100,"")</f>
        <v/>
      </c>
    </row>
    <row r="803" spans="1:12" x14ac:dyDescent="0.25">
      <c r="A803" s="3"/>
      <c r="B803" s="2"/>
      <c r="C803" s="2"/>
      <c r="D803" s="2" t="b">
        <f>IF(AND(NOT(ISBLANK(Table1[[#This Row],[Fetal Sex (Male, Female or Unknown)]])),ISNUMBER(Table1[[#This Row],[Birthweight (grams)]]),ISNUMBER(Table1[[#This Row],[Gestation (days)]])),TRUE,FALSE)</f>
        <v>0</v>
      </c>
      <c r="E803" s="2" t="str">
        <f>IF(Table1[[#This Row],[Is Data Valid]]=TRUE,IF(Table1[[#This Row],[Fetal Sex (Male, Female or Unknown)]]="Male",Backend!$C$5,IF(Table1[[#This Row],[Fetal Sex (Male, Female or Unknown)]]="Female",Backend!$C$6,IF(Table1[[#This Row],[Fetal Sex (Male, Female or Unknown)]]="Unknown",Backend!$C$7,"Error"))),"")</f>
        <v/>
      </c>
      <c r="F803" s="8" t="str">
        <f>IF(Table1[[#This Row],[Is Data Valid]]=TRUE,EXP(0.578+0.332*((Table1[[#This Row],[Gestation (days)]]+0.5)/7)-0.00354*((Table1[[#This Row],[Gestation (days)]]+0.5)/7)^2)*Table1[[#This Row],[BW40_3705]],"")</f>
        <v/>
      </c>
      <c r="G803" s="2" t="str">
        <f>IF(Table1[[#This Row],[Is Data Valid]]=TRUE,((Table1[[#This Row],[Birthweight (grams)]]/Table1[[#This Row],[BW_GA]])-1)/(Backend!$B$3/100*Table1[[#This Row],[BW40_3705]]),"")</f>
        <v/>
      </c>
      <c r="H803" s="7" t="str">
        <f>IF(Table1[[#This Row],[Is Data Valid]]=TRUE,((Table1[[#This Row],[Birthweight (grams)]]*0.9/Table1[[#This Row],[BW_GA]])-1)/(Backend!$B$3/100*Table1[[#This Row],[BW40_3705]]),"")</f>
        <v/>
      </c>
      <c r="I803" s="7" t="str">
        <f>IF(Table1[[#This Row],[Is Data Valid]]=TRUE,((Table1[[#This Row],[Birthweight (grams)]]*1.1/Table1[[#This Row],[BW_GA]])-1)/(Backend!$B$3/100*Table1[[#This Row],[BW40_3705]]),"")</f>
        <v/>
      </c>
      <c r="J803" s="7" t="str">
        <f>IF(Table1[[#This Row],[Is Data Valid]]=TRUE,_xlfn.NORM.S.DIST(Table1[[#This Row],[Birthweight Z-Score]],TRUE)*100,"")</f>
        <v/>
      </c>
      <c r="K803" s="7" t="str">
        <f>IF(Table1[[#This Row],[Is Data Valid]]=TRUE,_xlfn.NORM.S.DIST(Table1[[#This Row],[Birthweight Z-Score (BW-10%)]],TRUE)*100,"")</f>
        <v/>
      </c>
      <c r="L803" s="7" t="str">
        <f>IF(Table1[[#This Row],[Is Data Valid]]=TRUE,_xlfn.NORM.S.DIST(Table1[[#This Row],[Birthweight Z-Score (BW+10%)]],TRUE)*100,"")</f>
        <v/>
      </c>
    </row>
    <row r="804" spans="1:12" x14ac:dyDescent="0.25">
      <c r="A804" s="3"/>
      <c r="B804" s="2"/>
      <c r="C804" s="2"/>
      <c r="D804" s="2" t="b">
        <f>IF(AND(NOT(ISBLANK(Table1[[#This Row],[Fetal Sex (Male, Female or Unknown)]])),ISNUMBER(Table1[[#This Row],[Birthweight (grams)]]),ISNUMBER(Table1[[#This Row],[Gestation (days)]])),TRUE,FALSE)</f>
        <v>0</v>
      </c>
      <c r="E804" s="2" t="str">
        <f>IF(Table1[[#This Row],[Is Data Valid]]=TRUE,IF(Table1[[#This Row],[Fetal Sex (Male, Female or Unknown)]]="Male",Backend!$C$5,IF(Table1[[#This Row],[Fetal Sex (Male, Female or Unknown)]]="Female",Backend!$C$6,IF(Table1[[#This Row],[Fetal Sex (Male, Female or Unknown)]]="Unknown",Backend!$C$7,"Error"))),"")</f>
        <v/>
      </c>
      <c r="F804" s="8" t="str">
        <f>IF(Table1[[#This Row],[Is Data Valid]]=TRUE,EXP(0.578+0.332*((Table1[[#This Row],[Gestation (days)]]+0.5)/7)-0.00354*((Table1[[#This Row],[Gestation (days)]]+0.5)/7)^2)*Table1[[#This Row],[BW40_3705]],"")</f>
        <v/>
      </c>
      <c r="G804" s="2" t="str">
        <f>IF(Table1[[#This Row],[Is Data Valid]]=TRUE,((Table1[[#This Row],[Birthweight (grams)]]/Table1[[#This Row],[BW_GA]])-1)/(Backend!$B$3/100*Table1[[#This Row],[BW40_3705]]),"")</f>
        <v/>
      </c>
      <c r="H804" s="7" t="str">
        <f>IF(Table1[[#This Row],[Is Data Valid]]=TRUE,((Table1[[#This Row],[Birthweight (grams)]]*0.9/Table1[[#This Row],[BW_GA]])-1)/(Backend!$B$3/100*Table1[[#This Row],[BW40_3705]]),"")</f>
        <v/>
      </c>
      <c r="I804" s="7" t="str">
        <f>IF(Table1[[#This Row],[Is Data Valid]]=TRUE,((Table1[[#This Row],[Birthweight (grams)]]*1.1/Table1[[#This Row],[BW_GA]])-1)/(Backend!$B$3/100*Table1[[#This Row],[BW40_3705]]),"")</f>
        <v/>
      </c>
      <c r="J804" s="7" t="str">
        <f>IF(Table1[[#This Row],[Is Data Valid]]=TRUE,_xlfn.NORM.S.DIST(Table1[[#This Row],[Birthweight Z-Score]],TRUE)*100,"")</f>
        <v/>
      </c>
      <c r="K804" s="7" t="str">
        <f>IF(Table1[[#This Row],[Is Data Valid]]=TRUE,_xlfn.NORM.S.DIST(Table1[[#This Row],[Birthweight Z-Score (BW-10%)]],TRUE)*100,"")</f>
        <v/>
      </c>
      <c r="L804" s="7" t="str">
        <f>IF(Table1[[#This Row],[Is Data Valid]]=TRUE,_xlfn.NORM.S.DIST(Table1[[#This Row],[Birthweight Z-Score (BW+10%)]],TRUE)*100,"")</f>
        <v/>
      </c>
    </row>
    <row r="805" spans="1:12" x14ac:dyDescent="0.25">
      <c r="A805" s="3"/>
      <c r="B805" s="2"/>
      <c r="C805" s="2"/>
      <c r="D805" s="2" t="b">
        <f>IF(AND(NOT(ISBLANK(Table1[[#This Row],[Fetal Sex (Male, Female or Unknown)]])),ISNUMBER(Table1[[#This Row],[Birthweight (grams)]]),ISNUMBER(Table1[[#This Row],[Gestation (days)]])),TRUE,FALSE)</f>
        <v>0</v>
      </c>
      <c r="E805" s="2" t="str">
        <f>IF(Table1[[#This Row],[Is Data Valid]]=TRUE,IF(Table1[[#This Row],[Fetal Sex (Male, Female or Unknown)]]="Male",Backend!$C$5,IF(Table1[[#This Row],[Fetal Sex (Male, Female or Unknown)]]="Female",Backend!$C$6,IF(Table1[[#This Row],[Fetal Sex (Male, Female or Unknown)]]="Unknown",Backend!$C$7,"Error"))),"")</f>
        <v/>
      </c>
      <c r="F805" s="8" t="str">
        <f>IF(Table1[[#This Row],[Is Data Valid]]=TRUE,EXP(0.578+0.332*((Table1[[#This Row],[Gestation (days)]]+0.5)/7)-0.00354*((Table1[[#This Row],[Gestation (days)]]+0.5)/7)^2)*Table1[[#This Row],[BW40_3705]],"")</f>
        <v/>
      </c>
      <c r="G805" s="2" t="str">
        <f>IF(Table1[[#This Row],[Is Data Valid]]=TRUE,((Table1[[#This Row],[Birthweight (grams)]]/Table1[[#This Row],[BW_GA]])-1)/(Backend!$B$3/100*Table1[[#This Row],[BW40_3705]]),"")</f>
        <v/>
      </c>
      <c r="H805" s="7" t="str">
        <f>IF(Table1[[#This Row],[Is Data Valid]]=TRUE,((Table1[[#This Row],[Birthweight (grams)]]*0.9/Table1[[#This Row],[BW_GA]])-1)/(Backend!$B$3/100*Table1[[#This Row],[BW40_3705]]),"")</f>
        <v/>
      </c>
      <c r="I805" s="7" t="str">
        <f>IF(Table1[[#This Row],[Is Data Valid]]=TRUE,((Table1[[#This Row],[Birthweight (grams)]]*1.1/Table1[[#This Row],[BW_GA]])-1)/(Backend!$B$3/100*Table1[[#This Row],[BW40_3705]]),"")</f>
        <v/>
      </c>
      <c r="J805" s="7" t="str">
        <f>IF(Table1[[#This Row],[Is Data Valid]]=TRUE,_xlfn.NORM.S.DIST(Table1[[#This Row],[Birthweight Z-Score]],TRUE)*100,"")</f>
        <v/>
      </c>
      <c r="K805" s="7" t="str">
        <f>IF(Table1[[#This Row],[Is Data Valid]]=TRUE,_xlfn.NORM.S.DIST(Table1[[#This Row],[Birthweight Z-Score (BW-10%)]],TRUE)*100,"")</f>
        <v/>
      </c>
      <c r="L805" s="7" t="str">
        <f>IF(Table1[[#This Row],[Is Data Valid]]=TRUE,_xlfn.NORM.S.DIST(Table1[[#This Row],[Birthweight Z-Score (BW+10%)]],TRUE)*100,"")</f>
        <v/>
      </c>
    </row>
    <row r="806" spans="1:12" x14ac:dyDescent="0.25">
      <c r="A806" s="3"/>
      <c r="B806" s="2"/>
      <c r="C806" s="2"/>
      <c r="D806" s="2" t="b">
        <f>IF(AND(NOT(ISBLANK(Table1[[#This Row],[Fetal Sex (Male, Female or Unknown)]])),ISNUMBER(Table1[[#This Row],[Birthweight (grams)]]),ISNUMBER(Table1[[#This Row],[Gestation (days)]])),TRUE,FALSE)</f>
        <v>0</v>
      </c>
      <c r="E806" s="2" t="str">
        <f>IF(Table1[[#This Row],[Is Data Valid]]=TRUE,IF(Table1[[#This Row],[Fetal Sex (Male, Female or Unknown)]]="Male",Backend!$C$5,IF(Table1[[#This Row],[Fetal Sex (Male, Female or Unknown)]]="Female",Backend!$C$6,IF(Table1[[#This Row],[Fetal Sex (Male, Female or Unknown)]]="Unknown",Backend!$C$7,"Error"))),"")</f>
        <v/>
      </c>
      <c r="F806" s="8" t="str">
        <f>IF(Table1[[#This Row],[Is Data Valid]]=TRUE,EXP(0.578+0.332*((Table1[[#This Row],[Gestation (days)]]+0.5)/7)-0.00354*((Table1[[#This Row],[Gestation (days)]]+0.5)/7)^2)*Table1[[#This Row],[BW40_3705]],"")</f>
        <v/>
      </c>
      <c r="G806" s="2" t="str">
        <f>IF(Table1[[#This Row],[Is Data Valid]]=TRUE,((Table1[[#This Row],[Birthweight (grams)]]/Table1[[#This Row],[BW_GA]])-1)/(Backend!$B$3/100*Table1[[#This Row],[BW40_3705]]),"")</f>
        <v/>
      </c>
      <c r="H806" s="7" t="str">
        <f>IF(Table1[[#This Row],[Is Data Valid]]=TRUE,((Table1[[#This Row],[Birthweight (grams)]]*0.9/Table1[[#This Row],[BW_GA]])-1)/(Backend!$B$3/100*Table1[[#This Row],[BW40_3705]]),"")</f>
        <v/>
      </c>
      <c r="I806" s="7" t="str">
        <f>IF(Table1[[#This Row],[Is Data Valid]]=TRUE,((Table1[[#This Row],[Birthweight (grams)]]*1.1/Table1[[#This Row],[BW_GA]])-1)/(Backend!$B$3/100*Table1[[#This Row],[BW40_3705]]),"")</f>
        <v/>
      </c>
      <c r="J806" s="7" t="str">
        <f>IF(Table1[[#This Row],[Is Data Valid]]=TRUE,_xlfn.NORM.S.DIST(Table1[[#This Row],[Birthweight Z-Score]],TRUE)*100,"")</f>
        <v/>
      </c>
      <c r="K806" s="7" t="str">
        <f>IF(Table1[[#This Row],[Is Data Valid]]=TRUE,_xlfn.NORM.S.DIST(Table1[[#This Row],[Birthweight Z-Score (BW-10%)]],TRUE)*100,"")</f>
        <v/>
      </c>
      <c r="L806" s="7" t="str">
        <f>IF(Table1[[#This Row],[Is Data Valid]]=TRUE,_xlfn.NORM.S.DIST(Table1[[#This Row],[Birthweight Z-Score (BW+10%)]],TRUE)*100,"")</f>
        <v/>
      </c>
    </row>
    <row r="807" spans="1:12" x14ac:dyDescent="0.25">
      <c r="A807" s="3"/>
      <c r="B807" s="2"/>
      <c r="C807" s="2"/>
      <c r="D807" s="2" t="b">
        <f>IF(AND(NOT(ISBLANK(Table1[[#This Row],[Fetal Sex (Male, Female or Unknown)]])),ISNUMBER(Table1[[#This Row],[Birthweight (grams)]]),ISNUMBER(Table1[[#This Row],[Gestation (days)]])),TRUE,FALSE)</f>
        <v>0</v>
      </c>
      <c r="E807" s="2" t="str">
        <f>IF(Table1[[#This Row],[Is Data Valid]]=TRUE,IF(Table1[[#This Row],[Fetal Sex (Male, Female or Unknown)]]="Male",Backend!$C$5,IF(Table1[[#This Row],[Fetal Sex (Male, Female or Unknown)]]="Female",Backend!$C$6,IF(Table1[[#This Row],[Fetal Sex (Male, Female or Unknown)]]="Unknown",Backend!$C$7,"Error"))),"")</f>
        <v/>
      </c>
      <c r="F807" s="8" t="str">
        <f>IF(Table1[[#This Row],[Is Data Valid]]=TRUE,EXP(0.578+0.332*((Table1[[#This Row],[Gestation (days)]]+0.5)/7)-0.00354*((Table1[[#This Row],[Gestation (days)]]+0.5)/7)^2)*Table1[[#This Row],[BW40_3705]],"")</f>
        <v/>
      </c>
      <c r="G807" s="2" t="str">
        <f>IF(Table1[[#This Row],[Is Data Valid]]=TRUE,((Table1[[#This Row],[Birthweight (grams)]]/Table1[[#This Row],[BW_GA]])-1)/(Backend!$B$3/100*Table1[[#This Row],[BW40_3705]]),"")</f>
        <v/>
      </c>
      <c r="H807" s="7" t="str">
        <f>IF(Table1[[#This Row],[Is Data Valid]]=TRUE,((Table1[[#This Row],[Birthweight (grams)]]*0.9/Table1[[#This Row],[BW_GA]])-1)/(Backend!$B$3/100*Table1[[#This Row],[BW40_3705]]),"")</f>
        <v/>
      </c>
      <c r="I807" s="7" t="str">
        <f>IF(Table1[[#This Row],[Is Data Valid]]=TRUE,((Table1[[#This Row],[Birthweight (grams)]]*1.1/Table1[[#This Row],[BW_GA]])-1)/(Backend!$B$3/100*Table1[[#This Row],[BW40_3705]]),"")</f>
        <v/>
      </c>
      <c r="J807" s="7" t="str">
        <f>IF(Table1[[#This Row],[Is Data Valid]]=TRUE,_xlfn.NORM.S.DIST(Table1[[#This Row],[Birthweight Z-Score]],TRUE)*100,"")</f>
        <v/>
      </c>
      <c r="K807" s="7" t="str">
        <f>IF(Table1[[#This Row],[Is Data Valid]]=TRUE,_xlfn.NORM.S.DIST(Table1[[#This Row],[Birthweight Z-Score (BW-10%)]],TRUE)*100,"")</f>
        <v/>
      </c>
      <c r="L807" s="7" t="str">
        <f>IF(Table1[[#This Row],[Is Data Valid]]=TRUE,_xlfn.NORM.S.DIST(Table1[[#This Row],[Birthweight Z-Score (BW+10%)]],TRUE)*100,"")</f>
        <v/>
      </c>
    </row>
    <row r="808" spans="1:12" x14ac:dyDescent="0.25">
      <c r="A808" s="3"/>
      <c r="B808" s="2"/>
      <c r="C808" s="2"/>
      <c r="D808" s="2" t="b">
        <f>IF(AND(NOT(ISBLANK(Table1[[#This Row],[Fetal Sex (Male, Female or Unknown)]])),ISNUMBER(Table1[[#This Row],[Birthweight (grams)]]),ISNUMBER(Table1[[#This Row],[Gestation (days)]])),TRUE,FALSE)</f>
        <v>0</v>
      </c>
      <c r="E808" s="2" t="str">
        <f>IF(Table1[[#This Row],[Is Data Valid]]=TRUE,IF(Table1[[#This Row],[Fetal Sex (Male, Female or Unknown)]]="Male",Backend!$C$5,IF(Table1[[#This Row],[Fetal Sex (Male, Female or Unknown)]]="Female",Backend!$C$6,IF(Table1[[#This Row],[Fetal Sex (Male, Female or Unknown)]]="Unknown",Backend!$C$7,"Error"))),"")</f>
        <v/>
      </c>
      <c r="F808" s="8" t="str">
        <f>IF(Table1[[#This Row],[Is Data Valid]]=TRUE,EXP(0.578+0.332*((Table1[[#This Row],[Gestation (days)]]+0.5)/7)-0.00354*((Table1[[#This Row],[Gestation (days)]]+0.5)/7)^2)*Table1[[#This Row],[BW40_3705]],"")</f>
        <v/>
      </c>
      <c r="G808" s="2" t="str">
        <f>IF(Table1[[#This Row],[Is Data Valid]]=TRUE,((Table1[[#This Row],[Birthweight (grams)]]/Table1[[#This Row],[BW_GA]])-1)/(Backend!$B$3/100*Table1[[#This Row],[BW40_3705]]),"")</f>
        <v/>
      </c>
      <c r="H808" s="7" t="str">
        <f>IF(Table1[[#This Row],[Is Data Valid]]=TRUE,((Table1[[#This Row],[Birthweight (grams)]]*0.9/Table1[[#This Row],[BW_GA]])-1)/(Backend!$B$3/100*Table1[[#This Row],[BW40_3705]]),"")</f>
        <v/>
      </c>
      <c r="I808" s="7" t="str">
        <f>IF(Table1[[#This Row],[Is Data Valid]]=TRUE,((Table1[[#This Row],[Birthweight (grams)]]*1.1/Table1[[#This Row],[BW_GA]])-1)/(Backend!$B$3/100*Table1[[#This Row],[BW40_3705]]),"")</f>
        <v/>
      </c>
      <c r="J808" s="7" t="str">
        <f>IF(Table1[[#This Row],[Is Data Valid]]=TRUE,_xlfn.NORM.S.DIST(Table1[[#This Row],[Birthweight Z-Score]],TRUE)*100,"")</f>
        <v/>
      </c>
      <c r="K808" s="7" t="str">
        <f>IF(Table1[[#This Row],[Is Data Valid]]=TRUE,_xlfn.NORM.S.DIST(Table1[[#This Row],[Birthweight Z-Score (BW-10%)]],TRUE)*100,"")</f>
        <v/>
      </c>
      <c r="L808" s="7" t="str">
        <f>IF(Table1[[#This Row],[Is Data Valid]]=TRUE,_xlfn.NORM.S.DIST(Table1[[#This Row],[Birthweight Z-Score (BW+10%)]],TRUE)*100,"")</f>
        <v/>
      </c>
    </row>
    <row r="809" spans="1:12" x14ac:dyDescent="0.25">
      <c r="A809" s="3"/>
      <c r="B809" s="2"/>
      <c r="C809" s="2"/>
      <c r="D809" s="2" t="b">
        <f>IF(AND(NOT(ISBLANK(Table1[[#This Row],[Fetal Sex (Male, Female or Unknown)]])),ISNUMBER(Table1[[#This Row],[Birthweight (grams)]]),ISNUMBER(Table1[[#This Row],[Gestation (days)]])),TRUE,FALSE)</f>
        <v>0</v>
      </c>
      <c r="E809" s="2" t="str">
        <f>IF(Table1[[#This Row],[Is Data Valid]]=TRUE,IF(Table1[[#This Row],[Fetal Sex (Male, Female or Unknown)]]="Male",Backend!$C$5,IF(Table1[[#This Row],[Fetal Sex (Male, Female or Unknown)]]="Female",Backend!$C$6,IF(Table1[[#This Row],[Fetal Sex (Male, Female or Unknown)]]="Unknown",Backend!$C$7,"Error"))),"")</f>
        <v/>
      </c>
      <c r="F809" s="8" t="str">
        <f>IF(Table1[[#This Row],[Is Data Valid]]=TRUE,EXP(0.578+0.332*((Table1[[#This Row],[Gestation (days)]]+0.5)/7)-0.00354*((Table1[[#This Row],[Gestation (days)]]+0.5)/7)^2)*Table1[[#This Row],[BW40_3705]],"")</f>
        <v/>
      </c>
      <c r="G809" s="2" t="str">
        <f>IF(Table1[[#This Row],[Is Data Valid]]=TRUE,((Table1[[#This Row],[Birthweight (grams)]]/Table1[[#This Row],[BW_GA]])-1)/(Backend!$B$3/100*Table1[[#This Row],[BW40_3705]]),"")</f>
        <v/>
      </c>
      <c r="H809" s="7" t="str">
        <f>IF(Table1[[#This Row],[Is Data Valid]]=TRUE,((Table1[[#This Row],[Birthweight (grams)]]*0.9/Table1[[#This Row],[BW_GA]])-1)/(Backend!$B$3/100*Table1[[#This Row],[BW40_3705]]),"")</f>
        <v/>
      </c>
      <c r="I809" s="7" t="str">
        <f>IF(Table1[[#This Row],[Is Data Valid]]=TRUE,((Table1[[#This Row],[Birthweight (grams)]]*1.1/Table1[[#This Row],[BW_GA]])-1)/(Backend!$B$3/100*Table1[[#This Row],[BW40_3705]]),"")</f>
        <v/>
      </c>
      <c r="J809" s="7" t="str">
        <f>IF(Table1[[#This Row],[Is Data Valid]]=TRUE,_xlfn.NORM.S.DIST(Table1[[#This Row],[Birthweight Z-Score]],TRUE)*100,"")</f>
        <v/>
      </c>
      <c r="K809" s="7" t="str">
        <f>IF(Table1[[#This Row],[Is Data Valid]]=TRUE,_xlfn.NORM.S.DIST(Table1[[#This Row],[Birthweight Z-Score (BW-10%)]],TRUE)*100,"")</f>
        <v/>
      </c>
      <c r="L809" s="7" t="str">
        <f>IF(Table1[[#This Row],[Is Data Valid]]=TRUE,_xlfn.NORM.S.DIST(Table1[[#This Row],[Birthweight Z-Score (BW+10%)]],TRUE)*100,"")</f>
        <v/>
      </c>
    </row>
    <row r="810" spans="1:12" x14ac:dyDescent="0.25">
      <c r="A810" s="3"/>
      <c r="B810" s="2"/>
      <c r="C810" s="2"/>
      <c r="D810" s="2" t="b">
        <f>IF(AND(NOT(ISBLANK(Table1[[#This Row],[Fetal Sex (Male, Female or Unknown)]])),ISNUMBER(Table1[[#This Row],[Birthweight (grams)]]),ISNUMBER(Table1[[#This Row],[Gestation (days)]])),TRUE,FALSE)</f>
        <v>0</v>
      </c>
      <c r="E810" s="2" t="str">
        <f>IF(Table1[[#This Row],[Is Data Valid]]=TRUE,IF(Table1[[#This Row],[Fetal Sex (Male, Female or Unknown)]]="Male",Backend!$C$5,IF(Table1[[#This Row],[Fetal Sex (Male, Female or Unknown)]]="Female",Backend!$C$6,IF(Table1[[#This Row],[Fetal Sex (Male, Female or Unknown)]]="Unknown",Backend!$C$7,"Error"))),"")</f>
        <v/>
      </c>
      <c r="F810" s="8" t="str">
        <f>IF(Table1[[#This Row],[Is Data Valid]]=TRUE,EXP(0.578+0.332*((Table1[[#This Row],[Gestation (days)]]+0.5)/7)-0.00354*((Table1[[#This Row],[Gestation (days)]]+0.5)/7)^2)*Table1[[#This Row],[BW40_3705]],"")</f>
        <v/>
      </c>
      <c r="G810" s="2" t="str">
        <f>IF(Table1[[#This Row],[Is Data Valid]]=TRUE,((Table1[[#This Row],[Birthweight (grams)]]/Table1[[#This Row],[BW_GA]])-1)/(Backend!$B$3/100*Table1[[#This Row],[BW40_3705]]),"")</f>
        <v/>
      </c>
      <c r="H810" s="7" t="str">
        <f>IF(Table1[[#This Row],[Is Data Valid]]=TRUE,((Table1[[#This Row],[Birthweight (grams)]]*0.9/Table1[[#This Row],[BW_GA]])-1)/(Backend!$B$3/100*Table1[[#This Row],[BW40_3705]]),"")</f>
        <v/>
      </c>
      <c r="I810" s="7" t="str">
        <f>IF(Table1[[#This Row],[Is Data Valid]]=TRUE,((Table1[[#This Row],[Birthweight (grams)]]*1.1/Table1[[#This Row],[BW_GA]])-1)/(Backend!$B$3/100*Table1[[#This Row],[BW40_3705]]),"")</f>
        <v/>
      </c>
      <c r="J810" s="7" t="str">
        <f>IF(Table1[[#This Row],[Is Data Valid]]=TRUE,_xlfn.NORM.S.DIST(Table1[[#This Row],[Birthweight Z-Score]],TRUE)*100,"")</f>
        <v/>
      </c>
      <c r="K810" s="7" t="str">
        <f>IF(Table1[[#This Row],[Is Data Valid]]=TRUE,_xlfn.NORM.S.DIST(Table1[[#This Row],[Birthweight Z-Score (BW-10%)]],TRUE)*100,"")</f>
        <v/>
      </c>
      <c r="L810" s="7" t="str">
        <f>IF(Table1[[#This Row],[Is Data Valid]]=TRUE,_xlfn.NORM.S.DIST(Table1[[#This Row],[Birthweight Z-Score (BW+10%)]],TRUE)*100,"")</f>
        <v/>
      </c>
    </row>
    <row r="811" spans="1:12" x14ac:dyDescent="0.25">
      <c r="A811" s="3"/>
      <c r="B811" s="2"/>
      <c r="C811" s="2"/>
      <c r="D811" s="2" t="b">
        <f>IF(AND(NOT(ISBLANK(Table1[[#This Row],[Fetal Sex (Male, Female or Unknown)]])),ISNUMBER(Table1[[#This Row],[Birthweight (grams)]]),ISNUMBER(Table1[[#This Row],[Gestation (days)]])),TRUE,FALSE)</f>
        <v>0</v>
      </c>
      <c r="E811" s="2" t="str">
        <f>IF(Table1[[#This Row],[Is Data Valid]]=TRUE,IF(Table1[[#This Row],[Fetal Sex (Male, Female or Unknown)]]="Male",Backend!$C$5,IF(Table1[[#This Row],[Fetal Sex (Male, Female or Unknown)]]="Female",Backend!$C$6,IF(Table1[[#This Row],[Fetal Sex (Male, Female or Unknown)]]="Unknown",Backend!$C$7,"Error"))),"")</f>
        <v/>
      </c>
      <c r="F811" s="8" t="str">
        <f>IF(Table1[[#This Row],[Is Data Valid]]=TRUE,EXP(0.578+0.332*((Table1[[#This Row],[Gestation (days)]]+0.5)/7)-0.00354*((Table1[[#This Row],[Gestation (days)]]+0.5)/7)^2)*Table1[[#This Row],[BW40_3705]],"")</f>
        <v/>
      </c>
      <c r="G811" s="2" t="str">
        <f>IF(Table1[[#This Row],[Is Data Valid]]=TRUE,((Table1[[#This Row],[Birthweight (grams)]]/Table1[[#This Row],[BW_GA]])-1)/(Backend!$B$3/100*Table1[[#This Row],[BW40_3705]]),"")</f>
        <v/>
      </c>
      <c r="H811" s="7" t="str">
        <f>IF(Table1[[#This Row],[Is Data Valid]]=TRUE,((Table1[[#This Row],[Birthweight (grams)]]*0.9/Table1[[#This Row],[BW_GA]])-1)/(Backend!$B$3/100*Table1[[#This Row],[BW40_3705]]),"")</f>
        <v/>
      </c>
      <c r="I811" s="7" t="str">
        <f>IF(Table1[[#This Row],[Is Data Valid]]=TRUE,((Table1[[#This Row],[Birthweight (grams)]]*1.1/Table1[[#This Row],[BW_GA]])-1)/(Backend!$B$3/100*Table1[[#This Row],[BW40_3705]]),"")</f>
        <v/>
      </c>
      <c r="J811" s="7" t="str">
        <f>IF(Table1[[#This Row],[Is Data Valid]]=TRUE,_xlfn.NORM.S.DIST(Table1[[#This Row],[Birthweight Z-Score]],TRUE)*100,"")</f>
        <v/>
      </c>
      <c r="K811" s="7" t="str">
        <f>IF(Table1[[#This Row],[Is Data Valid]]=TRUE,_xlfn.NORM.S.DIST(Table1[[#This Row],[Birthweight Z-Score (BW-10%)]],TRUE)*100,"")</f>
        <v/>
      </c>
      <c r="L811" s="7" t="str">
        <f>IF(Table1[[#This Row],[Is Data Valid]]=TRUE,_xlfn.NORM.S.DIST(Table1[[#This Row],[Birthweight Z-Score (BW+10%)]],TRUE)*100,"")</f>
        <v/>
      </c>
    </row>
    <row r="812" spans="1:12" x14ac:dyDescent="0.25">
      <c r="A812" s="3"/>
      <c r="B812" s="2"/>
      <c r="C812" s="2"/>
      <c r="D812" s="2" t="b">
        <f>IF(AND(NOT(ISBLANK(Table1[[#This Row],[Fetal Sex (Male, Female or Unknown)]])),ISNUMBER(Table1[[#This Row],[Birthweight (grams)]]),ISNUMBER(Table1[[#This Row],[Gestation (days)]])),TRUE,FALSE)</f>
        <v>0</v>
      </c>
      <c r="E812" s="2" t="str">
        <f>IF(Table1[[#This Row],[Is Data Valid]]=TRUE,IF(Table1[[#This Row],[Fetal Sex (Male, Female or Unknown)]]="Male",Backend!$C$5,IF(Table1[[#This Row],[Fetal Sex (Male, Female or Unknown)]]="Female",Backend!$C$6,IF(Table1[[#This Row],[Fetal Sex (Male, Female or Unknown)]]="Unknown",Backend!$C$7,"Error"))),"")</f>
        <v/>
      </c>
      <c r="F812" s="8" t="str">
        <f>IF(Table1[[#This Row],[Is Data Valid]]=TRUE,EXP(0.578+0.332*((Table1[[#This Row],[Gestation (days)]]+0.5)/7)-0.00354*((Table1[[#This Row],[Gestation (days)]]+0.5)/7)^2)*Table1[[#This Row],[BW40_3705]],"")</f>
        <v/>
      </c>
      <c r="G812" s="2" t="str">
        <f>IF(Table1[[#This Row],[Is Data Valid]]=TRUE,((Table1[[#This Row],[Birthweight (grams)]]/Table1[[#This Row],[BW_GA]])-1)/(Backend!$B$3/100*Table1[[#This Row],[BW40_3705]]),"")</f>
        <v/>
      </c>
      <c r="H812" s="7" t="str">
        <f>IF(Table1[[#This Row],[Is Data Valid]]=TRUE,((Table1[[#This Row],[Birthweight (grams)]]*0.9/Table1[[#This Row],[BW_GA]])-1)/(Backend!$B$3/100*Table1[[#This Row],[BW40_3705]]),"")</f>
        <v/>
      </c>
      <c r="I812" s="7" t="str">
        <f>IF(Table1[[#This Row],[Is Data Valid]]=TRUE,((Table1[[#This Row],[Birthweight (grams)]]*1.1/Table1[[#This Row],[BW_GA]])-1)/(Backend!$B$3/100*Table1[[#This Row],[BW40_3705]]),"")</f>
        <v/>
      </c>
      <c r="J812" s="7" t="str">
        <f>IF(Table1[[#This Row],[Is Data Valid]]=TRUE,_xlfn.NORM.S.DIST(Table1[[#This Row],[Birthweight Z-Score]],TRUE)*100,"")</f>
        <v/>
      </c>
      <c r="K812" s="7" t="str">
        <f>IF(Table1[[#This Row],[Is Data Valid]]=TRUE,_xlfn.NORM.S.DIST(Table1[[#This Row],[Birthweight Z-Score (BW-10%)]],TRUE)*100,"")</f>
        <v/>
      </c>
      <c r="L812" s="7" t="str">
        <f>IF(Table1[[#This Row],[Is Data Valid]]=TRUE,_xlfn.NORM.S.DIST(Table1[[#This Row],[Birthweight Z-Score (BW+10%)]],TRUE)*100,"")</f>
        <v/>
      </c>
    </row>
    <row r="813" spans="1:12" x14ac:dyDescent="0.25">
      <c r="A813" s="3"/>
      <c r="B813" s="2"/>
      <c r="C813" s="2"/>
      <c r="D813" s="2" t="b">
        <f>IF(AND(NOT(ISBLANK(Table1[[#This Row],[Fetal Sex (Male, Female or Unknown)]])),ISNUMBER(Table1[[#This Row],[Birthweight (grams)]]),ISNUMBER(Table1[[#This Row],[Gestation (days)]])),TRUE,FALSE)</f>
        <v>0</v>
      </c>
      <c r="E813" s="2" t="str">
        <f>IF(Table1[[#This Row],[Is Data Valid]]=TRUE,IF(Table1[[#This Row],[Fetal Sex (Male, Female or Unknown)]]="Male",Backend!$C$5,IF(Table1[[#This Row],[Fetal Sex (Male, Female or Unknown)]]="Female",Backend!$C$6,IF(Table1[[#This Row],[Fetal Sex (Male, Female or Unknown)]]="Unknown",Backend!$C$7,"Error"))),"")</f>
        <v/>
      </c>
      <c r="F813" s="8" t="str">
        <f>IF(Table1[[#This Row],[Is Data Valid]]=TRUE,EXP(0.578+0.332*((Table1[[#This Row],[Gestation (days)]]+0.5)/7)-0.00354*((Table1[[#This Row],[Gestation (days)]]+0.5)/7)^2)*Table1[[#This Row],[BW40_3705]],"")</f>
        <v/>
      </c>
      <c r="G813" s="2" t="str">
        <f>IF(Table1[[#This Row],[Is Data Valid]]=TRUE,((Table1[[#This Row],[Birthweight (grams)]]/Table1[[#This Row],[BW_GA]])-1)/(Backend!$B$3/100*Table1[[#This Row],[BW40_3705]]),"")</f>
        <v/>
      </c>
      <c r="H813" s="7" t="str">
        <f>IF(Table1[[#This Row],[Is Data Valid]]=TRUE,((Table1[[#This Row],[Birthweight (grams)]]*0.9/Table1[[#This Row],[BW_GA]])-1)/(Backend!$B$3/100*Table1[[#This Row],[BW40_3705]]),"")</f>
        <v/>
      </c>
      <c r="I813" s="7" t="str">
        <f>IF(Table1[[#This Row],[Is Data Valid]]=TRUE,((Table1[[#This Row],[Birthweight (grams)]]*1.1/Table1[[#This Row],[BW_GA]])-1)/(Backend!$B$3/100*Table1[[#This Row],[BW40_3705]]),"")</f>
        <v/>
      </c>
      <c r="J813" s="7" t="str">
        <f>IF(Table1[[#This Row],[Is Data Valid]]=TRUE,_xlfn.NORM.S.DIST(Table1[[#This Row],[Birthweight Z-Score]],TRUE)*100,"")</f>
        <v/>
      </c>
      <c r="K813" s="7" t="str">
        <f>IF(Table1[[#This Row],[Is Data Valid]]=TRUE,_xlfn.NORM.S.DIST(Table1[[#This Row],[Birthweight Z-Score (BW-10%)]],TRUE)*100,"")</f>
        <v/>
      </c>
      <c r="L813" s="7" t="str">
        <f>IF(Table1[[#This Row],[Is Data Valid]]=TRUE,_xlfn.NORM.S.DIST(Table1[[#This Row],[Birthweight Z-Score (BW+10%)]],TRUE)*100,"")</f>
        <v/>
      </c>
    </row>
    <row r="814" spans="1:12" x14ac:dyDescent="0.25">
      <c r="A814" s="3"/>
      <c r="B814" s="2"/>
      <c r="C814" s="2"/>
      <c r="D814" s="2" t="b">
        <f>IF(AND(NOT(ISBLANK(Table1[[#This Row],[Fetal Sex (Male, Female or Unknown)]])),ISNUMBER(Table1[[#This Row],[Birthweight (grams)]]),ISNUMBER(Table1[[#This Row],[Gestation (days)]])),TRUE,FALSE)</f>
        <v>0</v>
      </c>
      <c r="E814" s="2" t="str">
        <f>IF(Table1[[#This Row],[Is Data Valid]]=TRUE,IF(Table1[[#This Row],[Fetal Sex (Male, Female or Unknown)]]="Male",Backend!$C$5,IF(Table1[[#This Row],[Fetal Sex (Male, Female or Unknown)]]="Female",Backend!$C$6,IF(Table1[[#This Row],[Fetal Sex (Male, Female or Unknown)]]="Unknown",Backend!$C$7,"Error"))),"")</f>
        <v/>
      </c>
      <c r="F814" s="8" t="str">
        <f>IF(Table1[[#This Row],[Is Data Valid]]=TRUE,EXP(0.578+0.332*((Table1[[#This Row],[Gestation (days)]]+0.5)/7)-0.00354*((Table1[[#This Row],[Gestation (days)]]+0.5)/7)^2)*Table1[[#This Row],[BW40_3705]],"")</f>
        <v/>
      </c>
      <c r="G814" s="2" t="str">
        <f>IF(Table1[[#This Row],[Is Data Valid]]=TRUE,((Table1[[#This Row],[Birthweight (grams)]]/Table1[[#This Row],[BW_GA]])-1)/(Backend!$B$3/100*Table1[[#This Row],[BW40_3705]]),"")</f>
        <v/>
      </c>
      <c r="H814" s="7" t="str">
        <f>IF(Table1[[#This Row],[Is Data Valid]]=TRUE,((Table1[[#This Row],[Birthweight (grams)]]*0.9/Table1[[#This Row],[BW_GA]])-1)/(Backend!$B$3/100*Table1[[#This Row],[BW40_3705]]),"")</f>
        <v/>
      </c>
      <c r="I814" s="7" t="str">
        <f>IF(Table1[[#This Row],[Is Data Valid]]=TRUE,((Table1[[#This Row],[Birthweight (grams)]]*1.1/Table1[[#This Row],[BW_GA]])-1)/(Backend!$B$3/100*Table1[[#This Row],[BW40_3705]]),"")</f>
        <v/>
      </c>
      <c r="J814" s="7" t="str">
        <f>IF(Table1[[#This Row],[Is Data Valid]]=TRUE,_xlfn.NORM.S.DIST(Table1[[#This Row],[Birthweight Z-Score]],TRUE)*100,"")</f>
        <v/>
      </c>
      <c r="K814" s="7" t="str">
        <f>IF(Table1[[#This Row],[Is Data Valid]]=TRUE,_xlfn.NORM.S.DIST(Table1[[#This Row],[Birthweight Z-Score (BW-10%)]],TRUE)*100,"")</f>
        <v/>
      </c>
      <c r="L814" s="7" t="str">
        <f>IF(Table1[[#This Row],[Is Data Valid]]=TRUE,_xlfn.NORM.S.DIST(Table1[[#This Row],[Birthweight Z-Score (BW+10%)]],TRUE)*100,"")</f>
        <v/>
      </c>
    </row>
    <row r="815" spans="1:12" x14ac:dyDescent="0.25">
      <c r="A815" s="3"/>
      <c r="B815" s="2"/>
      <c r="C815" s="2"/>
      <c r="D815" s="2" t="b">
        <f>IF(AND(NOT(ISBLANK(Table1[[#This Row],[Fetal Sex (Male, Female or Unknown)]])),ISNUMBER(Table1[[#This Row],[Birthweight (grams)]]),ISNUMBER(Table1[[#This Row],[Gestation (days)]])),TRUE,FALSE)</f>
        <v>0</v>
      </c>
      <c r="E815" s="2" t="str">
        <f>IF(Table1[[#This Row],[Is Data Valid]]=TRUE,IF(Table1[[#This Row],[Fetal Sex (Male, Female or Unknown)]]="Male",Backend!$C$5,IF(Table1[[#This Row],[Fetal Sex (Male, Female or Unknown)]]="Female",Backend!$C$6,IF(Table1[[#This Row],[Fetal Sex (Male, Female or Unknown)]]="Unknown",Backend!$C$7,"Error"))),"")</f>
        <v/>
      </c>
      <c r="F815" s="8" t="str">
        <f>IF(Table1[[#This Row],[Is Data Valid]]=TRUE,EXP(0.578+0.332*((Table1[[#This Row],[Gestation (days)]]+0.5)/7)-0.00354*((Table1[[#This Row],[Gestation (days)]]+0.5)/7)^2)*Table1[[#This Row],[BW40_3705]],"")</f>
        <v/>
      </c>
      <c r="G815" s="2" t="str">
        <f>IF(Table1[[#This Row],[Is Data Valid]]=TRUE,((Table1[[#This Row],[Birthweight (grams)]]/Table1[[#This Row],[BW_GA]])-1)/(Backend!$B$3/100*Table1[[#This Row],[BW40_3705]]),"")</f>
        <v/>
      </c>
      <c r="H815" s="7" t="str">
        <f>IF(Table1[[#This Row],[Is Data Valid]]=TRUE,((Table1[[#This Row],[Birthweight (grams)]]*0.9/Table1[[#This Row],[BW_GA]])-1)/(Backend!$B$3/100*Table1[[#This Row],[BW40_3705]]),"")</f>
        <v/>
      </c>
      <c r="I815" s="7" t="str">
        <f>IF(Table1[[#This Row],[Is Data Valid]]=TRUE,((Table1[[#This Row],[Birthweight (grams)]]*1.1/Table1[[#This Row],[BW_GA]])-1)/(Backend!$B$3/100*Table1[[#This Row],[BW40_3705]]),"")</f>
        <v/>
      </c>
      <c r="J815" s="7" t="str">
        <f>IF(Table1[[#This Row],[Is Data Valid]]=TRUE,_xlfn.NORM.S.DIST(Table1[[#This Row],[Birthweight Z-Score]],TRUE)*100,"")</f>
        <v/>
      </c>
      <c r="K815" s="7" t="str">
        <f>IF(Table1[[#This Row],[Is Data Valid]]=TRUE,_xlfn.NORM.S.DIST(Table1[[#This Row],[Birthweight Z-Score (BW-10%)]],TRUE)*100,"")</f>
        <v/>
      </c>
      <c r="L815" s="7" t="str">
        <f>IF(Table1[[#This Row],[Is Data Valid]]=TRUE,_xlfn.NORM.S.DIST(Table1[[#This Row],[Birthweight Z-Score (BW+10%)]],TRUE)*100,"")</f>
        <v/>
      </c>
    </row>
    <row r="816" spans="1:12" x14ac:dyDescent="0.25">
      <c r="A816" s="3"/>
      <c r="B816" s="2"/>
      <c r="C816" s="2"/>
      <c r="D816" s="2" t="b">
        <f>IF(AND(NOT(ISBLANK(Table1[[#This Row],[Fetal Sex (Male, Female or Unknown)]])),ISNUMBER(Table1[[#This Row],[Birthweight (grams)]]),ISNUMBER(Table1[[#This Row],[Gestation (days)]])),TRUE,FALSE)</f>
        <v>0</v>
      </c>
      <c r="E816" s="2" t="str">
        <f>IF(Table1[[#This Row],[Is Data Valid]]=TRUE,IF(Table1[[#This Row],[Fetal Sex (Male, Female or Unknown)]]="Male",Backend!$C$5,IF(Table1[[#This Row],[Fetal Sex (Male, Female or Unknown)]]="Female",Backend!$C$6,IF(Table1[[#This Row],[Fetal Sex (Male, Female or Unknown)]]="Unknown",Backend!$C$7,"Error"))),"")</f>
        <v/>
      </c>
      <c r="F816" s="8" t="str">
        <f>IF(Table1[[#This Row],[Is Data Valid]]=TRUE,EXP(0.578+0.332*((Table1[[#This Row],[Gestation (days)]]+0.5)/7)-0.00354*((Table1[[#This Row],[Gestation (days)]]+0.5)/7)^2)*Table1[[#This Row],[BW40_3705]],"")</f>
        <v/>
      </c>
      <c r="G816" s="2" t="str">
        <f>IF(Table1[[#This Row],[Is Data Valid]]=TRUE,((Table1[[#This Row],[Birthweight (grams)]]/Table1[[#This Row],[BW_GA]])-1)/(Backend!$B$3/100*Table1[[#This Row],[BW40_3705]]),"")</f>
        <v/>
      </c>
      <c r="H816" s="7" t="str">
        <f>IF(Table1[[#This Row],[Is Data Valid]]=TRUE,((Table1[[#This Row],[Birthweight (grams)]]*0.9/Table1[[#This Row],[BW_GA]])-1)/(Backend!$B$3/100*Table1[[#This Row],[BW40_3705]]),"")</f>
        <v/>
      </c>
      <c r="I816" s="7" t="str">
        <f>IF(Table1[[#This Row],[Is Data Valid]]=TRUE,((Table1[[#This Row],[Birthweight (grams)]]*1.1/Table1[[#This Row],[BW_GA]])-1)/(Backend!$B$3/100*Table1[[#This Row],[BW40_3705]]),"")</f>
        <v/>
      </c>
      <c r="J816" s="7" t="str">
        <f>IF(Table1[[#This Row],[Is Data Valid]]=TRUE,_xlfn.NORM.S.DIST(Table1[[#This Row],[Birthweight Z-Score]],TRUE)*100,"")</f>
        <v/>
      </c>
      <c r="K816" s="7" t="str">
        <f>IF(Table1[[#This Row],[Is Data Valid]]=TRUE,_xlfn.NORM.S.DIST(Table1[[#This Row],[Birthweight Z-Score (BW-10%)]],TRUE)*100,"")</f>
        <v/>
      </c>
      <c r="L816" s="7" t="str">
        <f>IF(Table1[[#This Row],[Is Data Valid]]=TRUE,_xlfn.NORM.S.DIST(Table1[[#This Row],[Birthweight Z-Score (BW+10%)]],TRUE)*100,"")</f>
        <v/>
      </c>
    </row>
    <row r="817" spans="1:12" x14ac:dyDescent="0.25">
      <c r="A817" s="3"/>
      <c r="B817" s="2"/>
      <c r="C817" s="2"/>
      <c r="D817" s="2" t="b">
        <f>IF(AND(NOT(ISBLANK(Table1[[#This Row],[Fetal Sex (Male, Female or Unknown)]])),ISNUMBER(Table1[[#This Row],[Birthweight (grams)]]),ISNUMBER(Table1[[#This Row],[Gestation (days)]])),TRUE,FALSE)</f>
        <v>0</v>
      </c>
      <c r="E817" s="2" t="str">
        <f>IF(Table1[[#This Row],[Is Data Valid]]=TRUE,IF(Table1[[#This Row],[Fetal Sex (Male, Female or Unknown)]]="Male",Backend!$C$5,IF(Table1[[#This Row],[Fetal Sex (Male, Female or Unknown)]]="Female",Backend!$C$6,IF(Table1[[#This Row],[Fetal Sex (Male, Female or Unknown)]]="Unknown",Backend!$C$7,"Error"))),"")</f>
        <v/>
      </c>
      <c r="F817" s="8" t="str">
        <f>IF(Table1[[#This Row],[Is Data Valid]]=TRUE,EXP(0.578+0.332*((Table1[[#This Row],[Gestation (days)]]+0.5)/7)-0.00354*((Table1[[#This Row],[Gestation (days)]]+0.5)/7)^2)*Table1[[#This Row],[BW40_3705]],"")</f>
        <v/>
      </c>
      <c r="G817" s="2" t="str">
        <f>IF(Table1[[#This Row],[Is Data Valid]]=TRUE,((Table1[[#This Row],[Birthweight (grams)]]/Table1[[#This Row],[BW_GA]])-1)/(Backend!$B$3/100*Table1[[#This Row],[BW40_3705]]),"")</f>
        <v/>
      </c>
      <c r="H817" s="7" t="str">
        <f>IF(Table1[[#This Row],[Is Data Valid]]=TRUE,((Table1[[#This Row],[Birthweight (grams)]]*0.9/Table1[[#This Row],[BW_GA]])-1)/(Backend!$B$3/100*Table1[[#This Row],[BW40_3705]]),"")</f>
        <v/>
      </c>
      <c r="I817" s="7" t="str">
        <f>IF(Table1[[#This Row],[Is Data Valid]]=TRUE,((Table1[[#This Row],[Birthweight (grams)]]*1.1/Table1[[#This Row],[BW_GA]])-1)/(Backend!$B$3/100*Table1[[#This Row],[BW40_3705]]),"")</f>
        <v/>
      </c>
      <c r="J817" s="7" t="str">
        <f>IF(Table1[[#This Row],[Is Data Valid]]=TRUE,_xlfn.NORM.S.DIST(Table1[[#This Row],[Birthweight Z-Score]],TRUE)*100,"")</f>
        <v/>
      </c>
      <c r="K817" s="7" t="str">
        <f>IF(Table1[[#This Row],[Is Data Valid]]=TRUE,_xlfn.NORM.S.DIST(Table1[[#This Row],[Birthweight Z-Score (BW-10%)]],TRUE)*100,"")</f>
        <v/>
      </c>
      <c r="L817" s="7" t="str">
        <f>IF(Table1[[#This Row],[Is Data Valid]]=TRUE,_xlfn.NORM.S.DIST(Table1[[#This Row],[Birthweight Z-Score (BW+10%)]],TRUE)*100,"")</f>
        <v/>
      </c>
    </row>
    <row r="818" spans="1:12" x14ac:dyDescent="0.25">
      <c r="A818" s="3"/>
      <c r="B818" s="2"/>
      <c r="C818" s="2"/>
      <c r="D818" s="2" t="b">
        <f>IF(AND(NOT(ISBLANK(Table1[[#This Row],[Fetal Sex (Male, Female or Unknown)]])),ISNUMBER(Table1[[#This Row],[Birthweight (grams)]]),ISNUMBER(Table1[[#This Row],[Gestation (days)]])),TRUE,FALSE)</f>
        <v>0</v>
      </c>
      <c r="E818" s="2" t="str">
        <f>IF(Table1[[#This Row],[Is Data Valid]]=TRUE,IF(Table1[[#This Row],[Fetal Sex (Male, Female or Unknown)]]="Male",Backend!$C$5,IF(Table1[[#This Row],[Fetal Sex (Male, Female or Unknown)]]="Female",Backend!$C$6,IF(Table1[[#This Row],[Fetal Sex (Male, Female or Unknown)]]="Unknown",Backend!$C$7,"Error"))),"")</f>
        <v/>
      </c>
      <c r="F818" s="8" t="str">
        <f>IF(Table1[[#This Row],[Is Data Valid]]=TRUE,EXP(0.578+0.332*((Table1[[#This Row],[Gestation (days)]]+0.5)/7)-0.00354*((Table1[[#This Row],[Gestation (days)]]+0.5)/7)^2)*Table1[[#This Row],[BW40_3705]],"")</f>
        <v/>
      </c>
      <c r="G818" s="2" t="str">
        <f>IF(Table1[[#This Row],[Is Data Valid]]=TRUE,((Table1[[#This Row],[Birthweight (grams)]]/Table1[[#This Row],[BW_GA]])-1)/(Backend!$B$3/100*Table1[[#This Row],[BW40_3705]]),"")</f>
        <v/>
      </c>
      <c r="H818" s="7" t="str">
        <f>IF(Table1[[#This Row],[Is Data Valid]]=TRUE,((Table1[[#This Row],[Birthweight (grams)]]*0.9/Table1[[#This Row],[BW_GA]])-1)/(Backend!$B$3/100*Table1[[#This Row],[BW40_3705]]),"")</f>
        <v/>
      </c>
      <c r="I818" s="7" t="str">
        <f>IF(Table1[[#This Row],[Is Data Valid]]=TRUE,((Table1[[#This Row],[Birthweight (grams)]]*1.1/Table1[[#This Row],[BW_GA]])-1)/(Backend!$B$3/100*Table1[[#This Row],[BW40_3705]]),"")</f>
        <v/>
      </c>
      <c r="J818" s="7" t="str">
        <f>IF(Table1[[#This Row],[Is Data Valid]]=TRUE,_xlfn.NORM.S.DIST(Table1[[#This Row],[Birthweight Z-Score]],TRUE)*100,"")</f>
        <v/>
      </c>
      <c r="K818" s="7" t="str">
        <f>IF(Table1[[#This Row],[Is Data Valid]]=TRUE,_xlfn.NORM.S.DIST(Table1[[#This Row],[Birthweight Z-Score (BW-10%)]],TRUE)*100,"")</f>
        <v/>
      </c>
      <c r="L818" s="7" t="str">
        <f>IF(Table1[[#This Row],[Is Data Valid]]=TRUE,_xlfn.NORM.S.DIST(Table1[[#This Row],[Birthweight Z-Score (BW+10%)]],TRUE)*100,"")</f>
        <v/>
      </c>
    </row>
    <row r="819" spans="1:12" x14ac:dyDescent="0.25">
      <c r="A819" s="3"/>
      <c r="B819" s="2"/>
      <c r="C819" s="2"/>
      <c r="D819" s="2" t="b">
        <f>IF(AND(NOT(ISBLANK(Table1[[#This Row],[Fetal Sex (Male, Female or Unknown)]])),ISNUMBER(Table1[[#This Row],[Birthweight (grams)]]),ISNUMBER(Table1[[#This Row],[Gestation (days)]])),TRUE,FALSE)</f>
        <v>0</v>
      </c>
      <c r="E819" s="2" t="str">
        <f>IF(Table1[[#This Row],[Is Data Valid]]=TRUE,IF(Table1[[#This Row],[Fetal Sex (Male, Female or Unknown)]]="Male",Backend!$C$5,IF(Table1[[#This Row],[Fetal Sex (Male, Female or Unknown)]]="Female",Backend!$C$6,IF(Table1[[#This Row],[Fetal Sex (Male, Female or Unknown)]]="Unknown",Backend!$C$7,"Error"))),"")</f>
        <v/>
      </c>
      <c r="F819" s="8" t="str">
        <f>IF(Table1[[#This Row],[Is Data Valid]]=TRUE,EXP(0.578+0.332*((Table1[[#This Row],[Gestation (days)]]+0.5)/7)-0.00354*((Table1[[#This Row],[Gestation (days)]]+0.5)/7)^2)*Table1[[#This Row],[BW40_3705]],"")</f>
        <v/>
      </c>
      <c r="G819" s="2" t="str">
        <f>IF(Table1[[#This Row],[Is Data Valid]]=TRUE,((Table1[[#This Row],[Birthweight (grams)]]/Table1[[#This Row],[BW_GA]])-1)/(Backend!$B$3/100*Table1[[#This Row],[BW40_3705]]),"")</f>
        <v/>
      </c>
      <c r="H819" s="7" t="str">
        <f>IF(Table1[[#This Row],[Is Data Valid]]=TRUE,((Table1[[#This Row],[Birthweight (grams)]]*0.9/Table1[[#This Row],[BW_GA]])-1)/(Backend!$B$3/100*Table1[[#This Row],[BW40_3705]]),"")</f>
        <v/>
      </c>
      <c r="I819" s="7" t="str">
        <f>IF(Table1[[#This Row],[Is Data Valid]]=TRUE,((Table1[[#This Row],[Birthweight (grams)]]*1.1/Table1[[#This Row],[BW_GA]])-1)/(Backend!$B$3/100*Table1[[#This Row],[BW40_3705]]),"")</f>
        <v/>
      </c>
      <c r="J819" s="7" t="str">
        <f>IF(Table1[[#This Row],[Is Data Valid]]=TRUE,_xlfn.NORM.S.DIST(Table1[[#This Row],[Birthweight Z-Score]],TRUE)*100,"")</f>
        <v/>
      </c>
      <c r="K819" s="7" t="str">
        <f>IF(Table1[[#This Row],[Is Data Valid]]=TRUE,_xlfn.NORM.S.DIST(Table1[[#This Row],[Birthweight Z-Score (BW-10%)]],TRUE)*100,"")</f>
        <v/>
      </c>
      <c r="L819" s="7" t="str">
        <f>IF(Table1[[#This Row],[Is Data Valid]]=TRUE,_xlfn.NORM.S.DIST(Table1[[#This Row],[Birthweight Z-Score (BW+10%)]],TRUE)*100,"")</f>
        <v/>
      </c>
    </row>
    <row r="820" spans="1:12" x14ac:dyDescent="0.25">
      <c r="A820" s="3"/>
      <c r="B820" s="2"/>
      <c r="C820" s="2"/>
      <c r="D820" s="2" t="b">
        <f>IF(AND(NOT(ISBLANK(Table1[[#This Row],[Fetal Sex (Male, Female or Unknown)]])),ISNUMBER(Table1[[#This Row],[Birthweight (grams)]]),ISNUMBER(Table1[[#This Row],[Gestation (days)]])),TRUE,FALSE)</f>
        <v>0</v>
      </c>
      <c r="E820" s="2" t="str">
        <f>IF(Table1[[#This Row],[Is Data Valid]]=TRUE,IF(Table1[[#This Row],[Fetal Sex (Male, Female or Unknown)]]="Male",Backend!$C$5,IF(Table1[[#This Row],[Fetal Sex (Male, Female or Unknown)]]="Female",Backend!$C$6,IF(Table1[[#This Row],[Fetal Sex (Male, Female or Unknown)]]="Unknown",Backend!$C$7,"Error"))),"")</f>
        <v/>
      </c>
      <c r="F820" s="8" t="str">
        <f>IF(Table1[[#This Row],[Is Data Valid]]=TRUE,EXP(0.578+0.332*((Table1[[#This Row],[Gestation (days)]]+0.5)/7)-0.00354*((Table1[[#This Row],[Gestation (days)]]+0.5)/7)^2)*Table1[[#This Row],[BW40_3705]],"")</f>
        <v/>
      </c>
      <c r="G820" s="2" t="str">
        <f>IF(Table1[[#This Row],[Is Data Valid]]=TRUE,((Table1[[#This Row],[Birthweight (grams)]]/Table1[[#This Row],[BW_GA]])-1)/(Backend!$B$3/100*Table1[[#This Row],[BW40_3705]]),"")</f>
        <v/>
      </c>
      <c r="H820" s="7" t="str">
        <f>IF(Table1[[#This Row],[Is Data Valid]]=TRUE,((Table1[[#This Row],[Birthweight (grams)]]*0.9/Table1[[#This Row],[BW_GA]])-1)/(Backend!$B$3/100*Table1[[#This Row],[BW40_3705]]),"")</f>
        <v/>
      </c>
      <c r="I820" s="7" t="str">
        <f>IF(Table1[[#This Row],[Is Data Valid]]=TRUE,((Table1[[#This Row],[Birthweight (grams)]]*1.1/Table1[[#This Row],[BW_GA]])-1)/(Backend!$B$3/100*Table1[[#This Row],[BW40_3705]]),"")</f>
        <v/>
      </c>
      <c r="J820" s="7" t="str">
        <f>IF(Table1[[#This Row],[Is Data Valid]]=TRUE,_xlfn.NORM.S.DIST(Table1[[#This Row],[Birthweight Z-Score]],TRUE)*100,"")</f>
        <v/>
      </c>
      <c r="K820" s="7" t="str">
        <f>IF(Table1[[#This Row],[Is Data Valid]]=TRUE,_xlfn.NORM.S.DIST(Table1[[#This Row],[Birthweight Z-Score (BW-10%)]],TRUE)*100,"")</f>
        <v/>
      </c>
      <c r="L820" s="7" t="str">
        <f>IF(Table1[[#This Row],[Is Data Valid]]=TRUE,_xlfn.NORM.S.DIST(Table1[[#This Row],[Birthweight Z-Score (BW+10%)]],TRUE)*100,"")</f>
        <v/>
      </c>
    </row>
    <row r="821" spans="1:12" x14ac:dyDescent="0.25">
      <c r="A821" s="3"/>
      <c r="B821" s="2"/>
      <c r="C821" s="2"/>
      <c r="D821" s="2" t="b">
        <f>IF(AND(NOT(ISBLANK(Table1[[#This Row],[Fetal Sex (Male, Female or Unknown)]])),ISNUMBER(Table1[[#This Row],[Birthweight (grams)]]),ISNUMBER(Table1[[#This Row],[Gestation (days)]])),TRUE,FALSE)</f>
        <v>0</v>
      </c>
      <c r="E821" s="2" t="str">
        <f>IF(Table1[[#This Row],[Is Data Valid]]=TRUE,IF(Table1[[#This Row],[Fetal Sex (Male, Female or Unknown)]]="Male",Backend!$C$5,IF(Table1[[#This Row],[Fetal Sex (Male, Female or Unknown)]]="Female",Backend!$C$6,IF(Table1[[#This Row],[Fetal Sex (Male, Female or Unknown)]]="Unknown",Backend!$C$7,"Error"))),"")</f>
        <v/>
      </c>
      <c r="F821" s="8" t="str">
        <f>IF(Table1[[#This Row],[Is Data Valid]]=TRUE,EXP(0.578+0.332*((Table1[[#This Row],[Gestation (days)]]+0.5)/7)-0.00354*((Table1[[#This Row],[Gestation (days)]]+0.5)/7)^2)*Table1[[#This Row],[BW40_3705]],"")</f>
        <v/>
      </c>
      <c r="G821" s="2" t="str">
        <f>IF(Table1[[#This Row],[Is Data Valid]]=TRUE,((Table1[[#This Row],[Birthweight (grams)]]/Table1[[#This Row],[BW_GA]])-1)/(Backend!$B$3/100*Table1[[#This Row],[BW40_3705]]),"")</f>
        <v/>
      </c>
      <c r="H821" s="7" t="str">
        <f>IF(Table1[[#This Row],[Is Data Valid]]=TRUE,((Table1[[#This Row],[Birthweight (grams)]]*0.9/Table1[[#This Row],[BW_GA]])-1)/(Backend!$B$3/100*Table1[[#This Row],[BW40_3705]]),"")</f>
        <v/>
      </c>
      <c r="I821" s="7" t="str">
        <f>IF(Table1[[#This Row],[Is Data Valid]]=TRUE,((Table1[[#This Row],[Birthweight (grams)]]*1.1/Table1[[#This Row],[BW_GA]])-1)/(Backend!$B$3/100*Table1[[#This Row],[BW40_3705]]),"")</f>
        <v/>
      </c>
      <c r="J821" s="7" t="str">
        <f>IF(Table1[[#This Row],[Is Data Valid]]=TRUE,_xlfn.NORM.S.DIST(Table1[[#This Row],[Birthweight Z-Score]],TRUE)*100,"")</f>
        <v/>
      </c>
      <c r="K821" s="7" t="str">
        <f>IF(Table1[[#This Row],[Is Data Valid]]=TRUE,_xlfn.NORM.S.DIST(Table1[[#This Row],[Birthweight Z-Score (BW-10%)]],TRUE)*100,"")</f>
        <v/>
      </c>
      <c r="L821" s="7" t="str">
        <f>IF(Table1[[#This Row],[Is Data Valid]]=TRUE,_xlfn.NORM.S.DIST(Table1[[#This Row],[Birthweight Z-Score (BW+10%)]],TRUE)*100,"")</f>
        <v/>
      </c>
    </row>
    <row r="822" spans="1:12" x14ac:dyDescent="0.25">
      <c r="A822" s="3"/>
      <c r="B822" s="2"/>
      <c r="C822" s="2"/>
      <c r="D822" s="2" t="b">
        <f>IF(AND(NOT(ISBLANK(Table1[[#This Row],[Fetal Sex (Male, Female or Unknown)]])),ISNUMBER(Table1[[#This Row],[Birthweight (grams)]]),ISNUMBER(Table1[[#This Row],[Gestation (days)]])),TRUE,FALSE)</f>
        <v>0</v>
      </c>
      <c r="E822" s="2" t="str">
        <f>IF(Table1[[#This Row],[Is Data Valid]]=TRUE,IF(Table1[[#This Row],[Fetal Sex (Male, Female or Unknown)]]="Male",Backend!$C$5,IF(Table1[[#This Row],[Fetal Sex (Male, Female or Unknown)]]="Female",Backend!$C$6,IF(Table1[[#This Row],[Fetal Sex (Male, Female or Unknown)]]="Unknown",Backend!$C$7,"Error"))),"")</f>
        <v/>
      </c>
      <c r="F822" s="8" t="str">
        <f>IF(Table1[[#This Row],[Is Data Valid]]=TRUE,EXP(0.578+0.332*((Table1[[#This Row],[Gestation (days)]]+0.5)/7)-0.00354*((Table1[[#This Row],[Gestation (days)]]+0.5)/7)^2)*Table1[[#This Row],[BW40_3705]],"")</f>
        <v/>
      </c>
      <c r="G822" s="2" t="str">
        <f>IF(Table1[[#This Row],[Is Data Valid]]=TRUE,((Table1[[#This Row],[Birthweight (grams)]]/Table1[[#This Row],[BW_GA]])-1)/(Backend!$B$3/100*Table1[[#This Row],[BW40_3705]]),"")</f>
        <v/>
      </c>
      <c r="H822" s="7" t="str">
        <f>IF(Table1[[#This Row],[Is Data Valid]]=TRUE,((Table1[[#This Row],[Birthweight (grams)]]*0.9/Table1[[#This Row],[BW_GA]])-1)/(Backend!$B$3/100*Table1[[#This Row],[BW40_3705]]),"")</f>
        <v/>
      </c>
      <c r="I822" s="7" t="str">
        <f>IF(Table1[[#This Row],[Is Data Valid]]=TRUE,((Table1[[#This Row],[Birthweight (grams)]]*1.1/Table1[[#This Row],[BW_GA]])-1)/(Backend!$B$3/100*Table1[[#This Row],[BW40_3705]]),"")</f>
        <v/>
      </c>
      <c r="J822" s="7" t="str">
        <f>IF(Table1[[#This Row],[Is Data Valid]]=TRUE,_xlfn.NORM.S.DIST(Table1[[#This Row],[Birthweight Z-Score]],TRUE)*100,"")</f>
        <v/>
      </c>
      <c r="K822" s="7" t="str">
        <f>IF(Table1[[#This Row],[Is Data Valid]]=TRUE,_xlfn.NORM.S.DIST(Table1[[#This Row],[Birthweight Z-Score (BW-10%)]],TRUE)*100,"")</f>
        <v/>
      </c>
      <c r="L822" s="7" t="str">
        <f>IF(Table1[[#This Row],[Is Data Valid]]=TRUE,_xlfn.NORM.S.DIST(Table1[[#This Row],[Birthweight Z-Score (BW+10%)]],TRUE)*100,"")</f>
        <v/>
      </c>
    </row>
    <row r="823" spans="1:12" x14ac:dyDescent="0.25">
      <c r="A823" s="3"/>
      <c r="B823" s="2"/>
      <c r="C823" s="2"/>
      <c r="D823" s="2" t="b">
        <f>IF(AND(NOT(ISBLANK(Table1[[#This Row],[Fetal Sex (Male, Female or Unknown)]])),ISNUMBER(Table1[[#This Row],[Birthweight (grams)]]),ISNUMBER(Table1[[#This Row],[Gestation (days)]])),TRUE,FALSE)</f>
        <v>0</v>
      </c>
      <c r="E823" s="2" t="str">
        <f>IF(Table1[[#This Row],[Is Data Valid]]=TRUE,IF(Table1[[#This Row],[Fetal Sex (Male, Female or Unknown)]]="Male",Backend!$C$5,IF(Table1[[#This Row],[Fetal Sex (Male, Female or Unknown)]]="Female",Backend!$C$6,IF(Table1[[#This Row],[Fetal Sex (Male, Female or Unknown)]]="Unknown",Backend!$C$7,"Error"))),"")</f>
        <v/>
      </c>
      <c r="F823" s="8" t="str">
        <f>IF(Table1[[#This Row],[Is Data Valid]]=TRUE,EXP(0.578+0.332*((Table1[[#This Row],[Gestation (days)]]+0.5)/7)-0.00354*((Table1[[#This Row],[Gestation (days)]]+0.5)/7)^2)*Table1[[#This Row],[BW40_3705]],"")</f>
        <v/>
      </c>
      <c r="G823" s="2" t="str">
        <f>IF(Table1[[#This Row],[Is Data Valid]]=TRUE,((Table1[[#This Row],[Birthweight (grams)]]/Table1[[#This Row],[BW_GA]])-1)/(Backend!$B$3/100*Table1[[#This Row],[BW40_3705]]),"")</f>
        <v/>
      </c>
      <c r="H823" s="7" t="str">
        <f>IF(Table1[[#This Row],[Is Data Valid]]=TRUE,((Table1[[#This Row],[Birthweight (grams)]]*0.9/Table1[[#This Row],[BW_GA]])-1)/(Backend!$B$3/100*Table1[[#This Row],[BW40_3705]]),"")</f>
        <v/>
      </c>
      <c r="I823" s="7" t="str">
        <f>IF(Table1[[#This Row],[Is Data Valid]]=TRUE,((Table1[[#This Row],[Birthweight (grams)]]*1.1/Table1[[#This Row],[BW_GA]])-1)/(Backend!$B$3/100*Table1[[#This Row],[BW40_3705]]),"")</f>
        <v/>
      </c>
      <c r="J823" s="7" t="str">
        <f>IF(Table1[[#This Row],[Is Data Valid]]=TRUE,_xlfn.NORM.S.DIST(Table1[[#This Row],[Birthweight Z-Score]],TRUE)*100,"")</f>
        <v/>
      </c>
      <c r="K823" s="7" t="str">
        <f>IF(Table1[[#This Row],[Is Data Valid]]=TRUE,_xlfn.NORM.S.DIST(Table1[[#This Row],[Birthweight Z-Score (BW-10%)]],TRUE)*100,"")</f>
        <v/>
      </c>
      <c r="L823" s="7" t="str">
        <f>IF(Table1[[#This Row],[Is Data Valid]]=TRUE,_xlfn.NORM.S.DIST(Table1[[#This Row],[Birthweight Z-Score (BW+10%)]],TRUE)*100,"")</f>
        <v/>
      </c>
    </row>
    <row r="824" spans="1:12" x14ac:dyDescent="0.25">
      <c r="A824" s="3"/>
      <c r="B824" s="2"/>
      <c r="C824" s="2"/>
      <c r="D824" s="2" t="b">
        <f>IF(AND(NOT(ISBLANK(Table1[[#This Row],[Fetal Sex (Male, Female or Unknown)]])),ISNUMBER(Table1[[#This Row],[Birthweight (grams)]]),ISNUMBER(Table1[[#This Row],[Gestation (days)]])),TRUE,FALSE)</f>
        <v>0</v>
      </c>
      <c r="E824" s="2" t="str">
        <f>IF(Table1[[#This Row],[Is Data Valid]]=TRUE,IF(Table1[[#This Row],[Fetal Sex (Male, Female or Unknown)]]="Male",Backend!$C$5,IF(Table1[[#This Row],[Fetal Sex (Male, Female or Unknown)]]="Female",Backend!$C$6,IF(Table1[[#This Row],[Fetal Sex (Male, Female or Unknown)]]="Unknown",Backend!$C$7,"Error"))),"")</f>
        <v/>
      </c>
      <c r="F824" s="8" t="str">
        <f>IF(Table1[[#This Row],[Is Data Valid]]=TRUE,EXP(0.578+0.332*((Table1[[#This Row],[Gestation (days)]]+0.5)/7)-0.00354*((Table1[[#This Row],[Gestation (days)]]+0.5)/7)^2)*Table1[[#This Row],[BW40_3705]],"")</f>
        <v/>
      </c>
      <c r="G824" s="2" t="str">
        <f>IF(Table1[[#This Row],[Is Data Valid]]=TRUE,((Table1[[#This Row],[Birthweight (grams)]]/Table1[[#This Row],[BW_GA]])-1)/(Backend!$B$3/100*Table1[[#This Row],[BW40_3705]]),"")</f>
        <v/>
      </c>
      <c r="H824" s="7" t="str">
        <f>IF(Table1[[#This Row],[Is Data Valid]]=TRUE,((Table1[[#This Row],[Birthweight (grams)]]*0.9/Table1[[#This Row],[BW_GA]])-1)/(Backend!$B$3/100*Table1[[#This Row],[BW40_3705]]),"")</f>
        <v/>
      </c>
      <c r="I824" s="7" t="str">
        <f>IF(Table1[[#This Row],[Is Data Valid]]=TRUE,((Table1[[#This Row],[Birthweight (grams)]]*1.1/Table1[[#This Row],[BW_GA]])-1)/(Backend!$B$3/100*Table1[[#This Row],[BW40_3705]]),"")</f>
        <v/>
      </c>
      <c r="J824" s="7" t="str">
        <f>IF(Table1[[#This Row],[Is Data Valid]]=TRUE,_xlfn.NORM.S.DIST(Table1[[#This Row],[Birthweight Z-Score]],TRUE)*100,"")</f>
        <v/>
      </c>
      <c r="K824" s="7" t="str">
        <f>IF(Table1[[#This Row],[Is Data Valid]]=TRUE,_xlfn.NORM.S.DIST(Table1[[#This Row],[Birthweight Z-Score (BW-10%)]],TRUE)*100,"")</f>
        <v/>
      </c>
      <c r="L824" s="7" t="str">
        <f>IF(Table1[[#This Row],[Is Data Valid]]=TRUE,_xlfn.NORM.S.DIST(Table1[[#This Row],[Birthweight Z-Score (BW+10%)]],TRUE)*100,"")</f>
        <v/>
      </c>
    </row>
    <row r="825" spans="1:12" x14ac:dyDescent="0.25">
      <c r="A825" s="3"/>
      <c r="B825" s="2"/>
      <c r="C825" s="2"/>
      <c r="D825" s="2" t="b">
        <f>IF(AND(NOT(ISBLANK(Table1[[#This Row],[Fetal Sex (Male, Female or Unknown)]])),ISNUMBER(Table1[[#This Row],[Birthweight (grams)]]),ISNUMBER(Table1[[#This Row],[Gestation (days)]])),TRUE,FALSE)</f>
        <v>0</v>
      </c>
      <c r="E825" s="2" t="str">
        <f>IF(Table1[[#This Row],[Is Data Valid]]=TRUE,IF(Table1[[#This Row],[Fetal Sex (Male, Female or Unknown)]]="Male",Backend!$C$5,IF(Table1[[#This Row],[Fetal Sex (Male, Female or Unknown)]]="Female",Backend!$C$6,IF(Table1[[#This Row],[Fetal Sex (Male, Female or Unknown)]]="Unknown",Backend!$C$7,"Error"))),"")</f>
        <v/>
      </c>
      <c r="F825" s="8" t="str">
        <f>IF(Table1[[#This Row],[Is Data Valid]]=TRUE,EXP(0.578+0.332*((Table1[[#This Row],[Gestation (days)]]+0.5)/7)-0.00354*((Table1[[#This Row],[Gestation (days)]]+0.5)/7)^2)*Table1[[#This Row],[BW40_3705]],"")</f>
        <v/>
      </c>
      <c r="G825" s="2" t="str">
        <f>IF(Table1[[#This Row],[Is Data Valid]]=TRUE,((Table1[[#This Row],[Birthweight (grams)]]/Table1[[#This Row],[BW_GA]])-1)/(Backend!$B$3/100*Table1[[#This Row],[BW40_3705]]),"")</f>
        <v/>
      </c>
      <c r="H825" s="7" t="str">
        <f>IF(Table1[[#This Row],[Is Data Valid]]=TRUE,((Table1[[#This Row],[Birthweight (grams)]]*0.9/Table1[[#This Row],[BW_GA]])-1)/(Backend!$B$3/100*Table1[[#This Row],[BW40_3705]]),"")</f>
        <v/>
      </c>
      <c r="I825" s="7" t="str">
        <f>IF(Table1[[#This Row],[Is Data Valid]]=TRUE,((Table1[[#This Row],[Birthweight (grams)]]*1.1/Table1[[#This Row],[BW_GA]])-1)/(Backend!$B$3/100*Table1[[#This Row],[BW40_3705]]),"")</f>
        <v/>
      </c>
      <c r="J825" s="7" t="str">
        <f>IF(Table1[[#This Row],[Is Data Valid]]=TRUE,_xlfn.NORM.S.DIST(Table1[[#This Row],[Birthweight Z-Score]],TRUE)*100,"")</f>
        <v/>
      </c>
      <c r="K825" s="7" t="str">
        <f>IF(Table1[[#This Row],[Is Data Valid]]=TRUE,_xlfn.NORM.S.DIST(Table1[[#This Row],[Birthweight Z-Score (BW-10%)]],TRUE)*100,"")</f>
        <v/>
      </c>
      <c r="L825" s="7" t="str">
        <f>IF(Table1[[#This Row],[Is Data Valid]]=TRUE,_xlfn.NORM.S.DIST(Table1[[#This Row],[Birthweight Z-Score (BW+10%)]],TRUE)*100,"")</f>
        <v/>
      </c>
    </row>
    <row r="826" spans="1:12" x14ac:dyDescent="0.25">
      <c r="A826" s="3"/>
      <c r="B826" s="2"/>
      <c r="C826" s="2"/>
      <c r="D826" s="2" t="b">
        <f>IF(AND(NOT(ISBLANK(Table1[[#This Row],[Fetal Sex (Male, Female or Unknown)]])),ISNUMBER(Table1[[#This Row],[Birthweight (grams)]]),ISNUMBER(Table1[[#This Row],[Gestation (days)]])),TRUE,FALSE)</f>
        <v>0</v>
      </c>
      <c r="E826" s="2" t="str">
        <f>IF(Table1[[#This Row],[Is Data Valid]]=TRUE,IF(Table1[[#This Row],[Fetal Sex (Male, Female or Unknown)]]="Male",Backend!$C$5,IF(Table1[[#This Row],[Fetal Sex (Male, Female or Unknown)]]="Female",Backend!$C$6,IF(Table1[[#This Row],[Fetal Sex (Male, Female or Unknown)]]="Unknown",Backend!$C$7,"Error"))),"")</f>
        <v/>
      </c>
      <c r="F826" s="8" t="str">
        <f>IF(Table1[[#This Row],[Is Data Valid]]=TRUE,EXP(0.578+0.332*((Table1[[#This Row],[Gestation (days)]]+0.5)/7)-0.00354*((Table1[[#This Row],[Gestation (days)]]+0.5)/7)^2)*Table1[[#This Row],[BW40_3705]],"")</f>
        <v/>
      </c>
      <c r="G826" s="2" t="str">
        <f>IF(Table1[[#This Row],[Is Data Valid]]=TRUE,((Table1[[#This Row],[Birthweight (grams)]]/Table1[[#This Row],[BW_GA]])-1)/(Backend!$B$3/100*Table1[[#This Row],[BW40_3705]]),"")</f>
        <v/>
      </c>
      <c r="H826" s="7" t="str">
        <f>IF(Table1[[#This Row],[Is Data Valid]]=TRUE,((Table1[[#This Row],[Birthweight (grams)]]*0.9/Table1[[#This Row],[BW_GA]])-1)/(Backend!$B$3/100*Table1[[#This Row],[BW40_3705]]),"")</f>
        <v/>
      </c>
      <c r="I826" s="7" t="str">
        <f>IF(Table1[[#This Row],[Is Data Valid]]=TRUE,((Table1[[#This Row],[Birthweight (grams)]]*1.1/Table1[[#This Row],[BW_GA]])-1)/(Backend!$B$3/100*Table1[[#This Row],[BW40_3705]]),"")</f>
        <v/>
      </c>
      <c r="J826" s="7" t="str">
        <f>IF(Table1[[#This Row],[Is Data Valid]]=TRUE,_xlfn.NORM.S.DIST(Table1[[#This Row],[Birthweight Z-Score]],TRUE)*100,"")</f>
        <v/>
      </c>
      <c r="K826" s="7" t="str">
        <f>IF(Table1[[#This Row],[Is Data Valid]]=TRUE,_xlfn.NORM.S.DIST(Table1[[#This Row],[Birthweight Z-Score (BW-10%)]],TRUE)*100,"")</f>
        <v/>
      </c>
      <c r="L826" s="7" t="str">
        <f>IF(Table1[[#This Row],[Is Data Valid]]=TRUE,_xlfn.NORM.S.DIST(Table1[[#This Row],[Birthweight Z-Score (BW+10%)]],TRUE)*100,"")</f>
        <v/>
      </c>
    </row>
    <row r="827" spans="1:12" x14ac:dyDescent="0.25">
      <c r="A827" s="3"/>
      <c r="B827" s="2"/>
      <c r="C827" s="2"/>
      <c r="D827" s="2" t="b">
        <f>IF(AND(NOT(ISBLANK(Table1[[#This Row],[Fetal Sex (Male, Female or Unknown)]])),ISNUMBER(Table1[[#This Row],[Birthweight (grams)]]),ISNUMBER(Table1[[#This Row],[Gestation (days)]])),TRUE,FALSE)</f>
        <v>0</v>
      </c>
      <c r="E827" s="2" t="str">
        <f>IF(Table1[[#This Row],[Is Data Valid]]=TRUE,IF(Table1[[#This Row],[Fetal Sex (Male, Female or Unknown)]]="Male",Backend!$C$5,IF(Table1[[#This Row],[Fetal Sex (Male, Female or Unknown)]]="Female",Backend!$C$6,IF(Table1[[#This Row],[Fetal Sex (Male, Female or Unknown)]]="Unknown",Backend!$C$7,"Error"))),"")</f>
        <v/>
      </c>
      <c r="F827" s="8" t="str">
        <f>IF(Table1[[#This Row],[Is Data Valid]]=TRUE,EXP(0.578+0.332*((Table1[[#This Row],[Gestation (days)]]+0.5)/7)-0.00354*((Table1[[#This Row],[Gestation (days)]]+0.5)/7)^2)*Table1[[#This Row],[BW40_3705]],"")</f>
        <v/>
      </c>
      <c r="G827" s="2" t="str">
        <f>IF(Table1[[#This Row],[Is Data Valid]]=TRUE,((Table1[[#This Row],[Birthweight (grams)]]/Table1[[#This Row],[BW_GA]])-1)/(Backend!$B$3/100*Table1[[#This Row],[BW40_3705]]),"")</f>
        <v/>
      </c>
      <c r="H827" s="7" t="str">
        <f>IF(Table1[[#This Row],[Is Data Valid]]=TRUE,((Table1[[#This Row],[Birthweight (grams)]]*0.9/Table1[[#This Row],[BW_GA]])-1)/(Backend!$B$3/100*Table1[[#This Row],[BW40_3705]]),"")</f>
        <v/>
      </c>
      <c r="I827" s="7" t="str">
        <f>IF(Table1[[#This Row],[Is Data Valid]]=TRUE,((Table1[[#This Row],[Birthweight (grams)]]*1.1/Table1[[#This Row],[BW_GA]])-1)/(Backend!$B$3/100*Table1[[#This Row],[BW40_3705]]),"")</f>
        <v/>
      </c>
      <c r="J827" s="7" t="str">
        <f>IF(Table1[[#This Row],[Is Data Valid]]=TRUE,_xlfn.NORM.S.DIST(Table1[[#This Row],[Birthweight Z-Score]],TRUE)*100,"")</f>
        <v/>
      </c>
      <c r="K827" s="7" t="str">
        <f>IF(Table1[[#This Row],[Is Data Valid]]=TRUE,_xlfn.NORM.S.DIST(Table1[[#This Row],[Birthweight Z-Score (BW-10%)]],TRUE)*100,"")</f>
        <v/>
      </c>
      <c r="L827" s="7" t="str">
        <f>IF(Table1[[#This Row],[Is Data Valid]]=TRUE,_xlfn.NORM.S.DIST(Table1[[#This Row],[Birthweight Z-Score (BW+10%)]],TRUE)*100,"")</f>
        <v/>
      </c>
    </row>
    <row r="828" spans="1:12" x14ac:dyDescent="0.25">
      <c r="A828" s="3"/>
      <c r="B828" s="2"/>
      <c r="C828" s="2"/>
      <c r="D828" s="2" t="b">
        <f>IF(AND(NOT(ISBLANK(Table1[[#This Row],[Fetal Sex (Male, Female or Unknown)]])),ISNUMBER(Table1[[#This Row],[Birthweight (grams)]]),ISNUMBER(Table1[[#This Row],[Gestation (days)]])),TRUE,FALSE)</f>
        <v>0</v>
      </c>
      <c r="E828" s="2" t="str">
        <f>IF(Table1[[#This Row],[Is Data Valid]]=TRUE,IF(Table1[[#This Row],[Fetal Sex (Male, Female or Unknown)]]="Male",Backend!$C$5,IF(Table1[[#This Row],[Fetal Sex (Male, Female or Unknown)]]="Female",Backend!$C$6,IF(Table1[[#This Row],[Fetal Sex (Male, Female or Unknown)]]="Unknown",Backend!$C$7,"Error"))),"")</f>
        <v/>
      </c>
      <c r="F828" s="8" t="str">
        <f>IF(Table1[[#This Row],[Is Data Valid]]=TRUE,EXP(0.578+0.332*((Table1[[#This Row],[Gestation (days)]]+0.5)/7)-0.00354*((Table1[[#This Row],[Gestation (days)]]+0.5)/7)^2)*Table1[[#This Row],[BW40_3705]],"")</f>
        <v/>
      </c>
      <c r="G828" s="2" t="str">
        <f>IF(Table1[[#This Row],[Is Data Valid]]=TRUE,((Table1[[#This Row],[Birthweight (grams)]]/Table1[[#This Row],[BW_GA]])-1)/(Backend!$B$3/100*Table1[[#This Row],[BW40_3705]]),"")</f>
        <v/>
      </c>
      <c r="H828" s="7" t="str">
        <f>IF(Table1[[#This Row],[Is Data Valid]]=TRUE,((Table1[[#This Row],[Birthweight (grams)]]*0.9/Table1[[#This Row],[BW_GA]])-1)/(Backend!$B$3/100*Table1[[#This Row],[BW40_3705]]),"")</f>
        <v/>
      </c>
      <c r="I828" s="7" t="str">
        <f>IF(Table1[[#This Row],[Is Data Valid]]=TRUE,((Table1[[#This Row],[Birthweight (grams)]]*1.1/Table1[[#This Row],[BW_GA]])-1)/(Backend!$B$3/100*Table1[[#This Row],[BW40_3705]]),"")</f>
        <v/>
      </c>
      <c r="J828" s="7" t="str">
        <f>IF(Table1[[#This Row],[Is Data Valid]]=TRUE,_xlfn.NORM.S.DIST(Table1[[#This Row],[Birthweight Z-Score]],TRUE)*100,"")</f>
        <v/>
      </c>
      <c r="K828" s="7" t="str">
        <f>IF(Table1[[#This Row],[Is Data Valid]]=TRUE,_xlfn.NORM.S.DIST(Table1[[#This Row],[Birthweight Z-Score (BW-10%)]],TRUE)*100,"")</f>
        <v/>
      </c>
      <c r="L828" s="7" t="str">
        <f>IF(Table1[[#This Row],[Is Data Valid]]=TRUE,_xlfn.NORM.S.DIST(Table1[[#This Row],[Birthweight Z-Score (BW+10%)]],TRUE)*100,"")</f>
        <v/>
      </c>
    </row>
    <row r="829" spans="1:12" x14ac:dyDescent="0.25">
      <c r="A829" s="3"/>
      <c r="B829" s="2"/>
      <c r="C829" s="2"/>
      <c r="D829" s="2" t="b">
        <f>IF(AND(NOT(ISBLANK(Table1[[#This Row],[Fetal Sex (Male, Female or Unknown)]])),ISNUMBER(Table1[[#This Row],[Birthweight (grams)]]),ISNUMBER(Table1[[#This Row],[Gestation (days)]])),TRUE,FALSE)</f>
        <v>0</v>
      </c>
      <c r="E829" s="2" t="str">
        <f>IF(Table1[[#This Row],[Is Data Valid]]=TRUE,IF(Table1[[#This Row],[Fetal Sex (Male, Female or Unknown)]]="Male",Backend!$C$5,IF(Table1[[#This Row],[Fetal Sex (Male, Female or Unknown)]]="Female",Backend!$C$6,IF(Table1[[#This Row],[Fetal Sex (Male, Female or Unknown)]]="Unknown",Backend!$C$7,"Error"))),"")</f>
        <v/>
      </c>
      <c r="F829" s="8" t="str">
        <f>IF(Table1[[#This Row],[Is Data Valid]]=TRUE,EXP(0.578+0.332*((Table1[[#This Row],[Gestation (days)]]+0.5)/7)-0.00354*((Table1[[#This Row],[Gestation (days)]]+0.5)/7)^2)*Table1[[#This Row],[BW40_3705]],"")</f>
        <v/>
      </c>
      <c r="G829" s="2" t="str">
        <f>IF(Table1[[#This Row],[Is Data Valid]]=TRUE,((Table1[[#This Row],[Birthweight (grams)]]/Table1[[#This Row],[BW_GA]])-1)/(Backend!$B$3/100*Table1[[#This Row],[BW40_3705]]),"")</f>
        <v/>
      </c>
      <c r="H829" s="7" t="str">
        <f>IF(Table1[[#This Row],[Is Data Valid]]=TRUE,((Table1[[#This Row],[Birthweight (grams)]]*0.9/Table1[[#This Row],[BW_GA]])-1)/(Backend!$B$3/100*Table1[[#This Row],[BW40_3705]]),"")</f>
        <v/>
      </c>
      <c r="I829" s="7" t="str">
        <f>IF(Table1[[#This Row],[Is Data Valid]]=TRUE,((Table1[[#This Row],[Birthweight (grams)]]*1.1/Table1[[#This Row],[BW_GA]])-1)/(Backend!$B$3/100*Table1[[#This Row],[BW40_3705]]),"")</f>
        <v/>
      </c>
      <c r="J829" s="7" t="str">
        <f>IF(Table1[[#This Row],[Is Data Valid]]=TRUE,_xlfn.NORM.S.DIST(Table1[[#This Row],[Birthweight Z-Score]],TRUE)*100,"")</f>
        <v/>
      </c>
      <c r="K829" s="7" t="str">
        <f>IF(Table1[[#This Row],[Is Data Valid]]=TRUE,_xlfn.NORM.S.DIST(Table1[[#This Row],[Birthweight Z-Score (BW-10%)]],TRUE)*100,"")</f>
        <v/>
      </c>
      <c r="L829" s="7" t="str">
        <f>IF(Table1[[#This Row],[Is Data Valid]]=TRUE,_xlfn.NORM.S.DIST(Table1[[#This Row],[Birthweight Z-Score (BW+10%)]],TRUE)*100,"")</f>
        <v/>
      </c>
    </row>
    <row r="830" spans="1:12" x14ac:dyDescent="0.25">
      <c r="A830" s="3"/>
      <c r="B830" s="2"/>
      <c r="C830" s="2"/>
      <c r="D830" s="2" t="b">
        <f>IF(AND(NOT(ISBLANK(Table1[[#This Row],[Fetal Sex (Male, Female or Unknown)]])),ISNUMBER(Table1[[#This Row],[Birthweight (grams)]]),ISNUMBER(Table1[[#This Row],[Gestation (days)]])),TRUE,FALSE)</f>
        <v>0</v>
      </c>
      <c r="E830" s="2" t="str">
        <f>IF(Table1[[#This Row],[Is Data Valid]]=TRUE,IF(Table1[[#This Row],[Fetal Sex (Male, Female or Unknown)]]="Male",Backend!$C$5,IF(Table1[[#This Row],[Fetal Sex (Male, Female or Unknown)]]="Female",Backend!$C$6,IF(Table1[[#This Row],[Fetal Sex (Male, Female or Unknown)]]="Unknown",Backend!$C$7,"Error"))),"")</f>
        <v/>
      </c>
      <c r="F830" s="8" t="str">
        <f>IF(Table1[[#This Row],[Is Data Valid]]=TRUE,EXP(0.578+0.332*((Table1[[#This Row],[Gestation (days)]]+0.5)/7)-0.00354*((Table1[[#This Row],[Gestation (days)]]+0.5)/7)^2)*Table1[[#This Row],[BW40_3705]],"")</f>
        <v/>
      </c>
      <c r="G830" s="2" t="str">
        <f>IF(Table1[[#This Row],[Is Data Valid]]=TRUE,((Table1[[#This Row],[Birthweight (grams)]]/Table1[[#This Row],[BW_GA]])-1)/(Backend!$B$3/100*Table1[[#This Row],[BW40_3705]]),"")</f>
        <v/>
      </c>
      <c r="H830" s="7" t="str">
        <f>IF(Table1[[#This Row],[Is Data Valid]]=TRUE,((Table1[[#This Row],[Birthweight (grams)]]*0.9/Table1[[#This Row],[BW_GA]])-1)/(Backend!$B$3/100*Table1[[#This Row],[BW40_3705]]),"")</f>
        <v/>
      </c>
      <c r="I830" s="7" t="str">
        <f>IF(Table1[[#This Row],[Is Data Valid]]=TRUE,((Table1[[#This Row],[Birthweight (grams)]]*1.1/Table1[[#This Row],[BW_GA]])-1)/(Backend!$B$3/100*Table1[[#This Row],[BW40_3705]]),"")</f>
        <v/>
      </c>
      <c r="J830" s="7" t="str">
        <f>IF(Table1[[#This Row],[Is Data Valid]]=TRUE,_xlfn.NORM.S.DIST(Table1[[#This Row],[Birthweight Z-Score]],TRUE)*100,"")</f>
        <v/>
      </c>
      <c r="K830" s="7" t="str">
        <f>IF(Table1[[#This Row],[Is Data Valid]]=TRUE,_xlfn.NORM.S.DIST(Table1[[#This Row],[Birthweight Z-Score (BW-10%)]],TRUE)*100,"")</f>
        <v/>
      </c>
      <c r="L830" s="7" t="str">
        <f>IF(Table1[[#This Row],[Is Data Valid]]=TRUE,_xlfn.NORM.S.DIST(Table1[[#This Row],[Birthweight Z-Score (BW+10%)]],TRUE)*100,"")</f>
        <v/>
      </c>
    </row>
    <row r="831" spans="1:12" x14ac:dyDescent="0.25">
      <c r="A831" s="3"/>
      <c r="B831" s="2"/>
      <c r="C831" s="2"/>
      <c r="D831" s="2" t="b">
        <f>IF(AND(NOT(ISBLANK(Table1[[#This Row],[Fetal Sex (Male, Female or Unknown)]])),ISNUMBER(Table1[[#This Row],[Birthweight (grams)]]),ISNUMBER(Table1[[#This Row],[Gestation (days)]])),TRUE,FALSE)</f>
        <v>0</v>
      </c>
      <c r="E831" s="2" t="str">
        <f>IF(Table1[[#This Row],[Is Data Valid]]=TRUE,IF(Table1[[#This Row],[Fetal Sex (Male, Female or Unknown)]]="Male",Backend!$C$5,IF(Table1[[#This Row],[Fetal Sex (Male, Female or Unknown)]]="Female",Backend!$C$6,IF(Table1[[#This Row],[Fetal Sex (Male, Female or Unknown)]]="Unknown",Backend!$C$7,"Error"))),"")</f>
        <v/>
      </c>
      <c r="F831" s="8" t="str">
        <f>IF(Table1[[#This Row],[Is Data Valid]]=TRUE,EXP(0.578+0.332*((Table1[[#This Row],[Gestation (days)]]+0.5)/7)-0.00354*((Table1[[#This Row],[Gestation (days)]]+0.5)/7)^2)*Table1[[#This Row],[BW40_3705]],"")</f>
        <v/>
      </c>
      <c r="G831" s="2" t="str">
        <f>IF(Table1[[#This Row],[Is Data Valid]]=TRUE,((Table1[[#This Row],[Birthweight (grams)]]/Table1[[#This Row],[BW_GA]])-1)/(Backend!$B$3/100*Table1[[#This Row],[BW40_3705]]),"")</f>
        <v/>
      </c>
      <c r="H831" s="7" t="str">
        <f>IF(Table1[[#This Row],[Is Data Valid]]=TRUE,((Table1[[#This Row],[Birthweight (grams)]]*0.9/Table1[[#This Row],[BW_GA]])-1)/(Backend!$B$3/100*Table1[[#This Row],[BW40_3705]]),"")</f>
        <v/>
      </c>
      <c r="I831" s="7" t="str">
        <f>IF(Table1[[#This Row],[Is Data Valid]]=TRUE,((Table1[[#This Row],[Birthweight (grams)]]*1.1/Table1[[#This Row],[BW_GA]])-1)/(Backend!$B$3/100*Table1[[#This Row],[BW40_3705]]),"")</f>
        <v/>
      </c>
      <c r="J831" s="7" t="str">
        <f>IF(Table1[[#This Row],[Is Data Valid]]=TRUE,_xlfn.NORM.S.DIST(Table1[[#This Row],[Birthweight Z-Score]],TRUE)*100,"")</f>
        <v/>
      </c>
      <c r="K831" s="7" t="str">
        <f>IF(Table1[[#This Row],[Is Data Valid]]=TRUE,_xlfn.NORM.S.DIST(Table1[[#This Row],[Birthweight Z-Score (BW-10%)]],TRUE)*100,"")</f>
        <v/>
      </c>
      <c r="L831" s="7" t="str">
        <f>IF(Table1[[#This Row],[Is Data Valid]]=TRUE,_xlfn.NORM.S.DIST(Table1[[#This Row],[Birthweight Z-Score (BW+10%)]],TRUE)*100,"")</f>
        <v/>
      </c>
    </row>
    <row r="832" spans="1:12" x14ac:dyDescent="0.25">
      <c r="A832" s="3"/>
      <c r="B832" s="2"/>
      <c r="C832" s="2"/>
      <c r="D832" s="2" t="b">
        <f>IF(AND(NOT(ISBLANK(Table1[[#This Row],[Fetal Sex (Male, Female or Unknown)]])),ISNUMBER(Table1[[#This Row],[Birthweight (grams)]]),ISNUMBER(Table1[[#This Row],[Gestation (days)]])),TRUE,FALSE)</f>
        <v>0</v>
      </c>
      <c r="E832" s="2" t="str">
        <f>IF(Table1[[#This Row],[Is Data Valid]]=TRUE,IF(Table1[[#This Row],[Fetal Sex (Male, Female or Unknown)]]="Male",Backend!$C$5,IF(Table1[[#This Row],[Fetal Sex (Male, Female or Unknown)]]="Female",Backend!$C$6,IF(Table1[[#This Row],[Fetal Sex (Male, Female or Unknown)]]="Unknown",Backend!$C$7,"Error"))),"")</f>
        <v/>
      </c>
      <c r="F832" s="8" t="str">
        <f>IF(Table1[[#This Row],[Is Data Valid]]=TRUE,EXP(0.578+0.332*((Table1[[#This Row],[Gestation (days)]]+0.5)/7)-0.00354*((Table1[[#This Row],[Gestation (days)]]+0.5)/7)^2)*Table1[[#This Row],[BW40_3705]],"")</f>
        <v/>
      </c>
      <c r="G832" s="2" t="str">
        <f>IF(Table1[[#This Row],[Is Data Valid]]=TRUE,((Table1[[#This Row],[Birthweight (grams)]]/Table1[[#This Row],[BW_GA]])-1)/(Backend!$B$3/100*Table1[[#This Row],[BW40_3705]]),"")</f>
        <v/>
      </c>
      <c r="H832" s="7" t="str">
        <f>IF(Table1[[#This Row],[Is Data Valid]]=TRUE,((Table1[[#This Row],[Birthweight (grams)]]*0.9/Table1[[#This Row],[BW_GA]])-1)/(Backend!$B$3/100*Table1[[#This Row],[BW40_3705]]),"")</f>
        <v/>
      </c>
      <c r="I832" s="7" t="str">
        <f>IF(Table1[[#This Row],[Is Data Valid]]=TRUE,((Table1[[#This Row],[Birthweight (grams)]]*1.1/Table1[[#This Row],[BW_GA]])-1)/(Backend!$B$3/100*Table1[[#This Row],[BW40_3705]]),"")</f>
        <v/>
      </c>
      <c r="J832" s="7" t="str">
        <f>IF(Table1[[#This Row],[Is Data Valid]]=TRUE,_xlfn.NORM.S.DIST(Table1[[#This Row],[Birthweight Z-Score]],TRUE)*100,"")</f>
        <v/>
      </c>
      <c r="K832" s="7" t="str">
        <f>IF(Table1[[#This Row],[Is Data Valid]]=TRUE,_xlfn.NORM.S.DIST(Table1[[#This Row],[Birthweight Z-Score (BW-10%)]],TRUE)*100,"")</f>
        <v/>
      </c>
      <c r="L832" s="7" t="str">
        <f>IF(Table1[[#This Row],[Is Data Valid]]=TRUE,_xlfn.NORM.S.DIST(Table1[[#This Row],[Birthweight Z-Score (BW+10%)]],TRUE)*100,"")</f>
        <v/>
      </c>
    </row>
    <row r="833" spans="1:12" x14ac:dyDescent="0.25">
      <c r="A833" s="3"/>
      <c r="B833" s="2"/>
      <c r="C833" s="2"/>
      <c r="D833" s="2" t="b">
        <f>IF(AND(NOT(ISBLANK(Table1[[#This Row],[Fetal Sex (Male, Female or Unknown)]])),ISNUMBER(Table1[[#This Row],[Birthweight (grams)]]),ISNUMBER(Table1[[#This Row],[Gestation (days)]])),TRUE,FALSE)</f>
        <v>0</v>
      </c>
      <c r="E833" s="2" t="str">
        <f>IF(Table1[[#This Row],[Is Data Valid]]=TRUE,IF(Table1[[#This Row],[Fetal Sex (Male, Female or Unknown)]]="Male",Backend!$C$5,IF(Table1[[#This Row],[Fetal Sex (Male, Female or Unknown)]]="Female",Backend!$C$6,IF(Table1[[#This Row],[Fetal Sex (Male, Female or Unknown)]]="Unknown",Backend!$C$7,"Error"))),"")</f>
        <v/>
      </c>
      <c r="F833" s="8" t="str">
        <f>IF(Table1[[#This Row],[Is Data Valid]]=TRUE,EXP(0.578+0.332*((Table1[[#This Row],[Gestation (days)]]+0.5)/7)-0.00354*((Table1[[#This Row],[Gestation (days)]]+0.5)/7)^2)*Table1[[#This Row],[BW40_3705]],"")</f>
        <v/>
      </c>
      <c r="G833" s="2" t="str">
        <f>IF(Table1[[#This Row],[Is Data Valid]]=TRUE,((Table1[[#This Row],[Birthweight (grams)]]/Table1[[#This Row],[BW_GA]])-1)/(Backend!$B$3/100*Table1[[#This Row],[BW40_3705]]),"")</f>
        <v/>
      </c>
      <c r="H833" s="7" t="str">
        <f>IF(Table1[[#This Row],[Is Data Valid]]=TRUE,((Table1[[#This Row],[Birthweight (grams)]]*0.9/Table1[[#This Row],[BW_GA]])-1)/(Backend!$B$3/100*Table1[[#This Row],[BW40_3705]]),"")</f>
        <v/>
      </c>
      <c r="I833" s="7" t="str">
        <f>IF(Table1[[#This Row],[Is Data Valid]]=TRUE,((Table1[[#This Row],[Birthweight (grams)]]*1.1/Table1[[#This Row],[BW_GA]])-1)/(Backend!$B$3/100*Table1[[#This Row],[BW40_3705]]),"")</f>
        <v/>
      </c>
      <c r="J833" s="7" t="str">
        <f>IF(Table1[[#This Row],[Is Data Valid]]=TRUE,_xlfn.NORM.S.DIST(Table1[[#This Row],[Birthweight Z-Score]],TRUE)*100,"")</f>
        <v/>
      </c>
      <c r="K833" s="7" t="str">
        <f>IF(Table1[[#This Row],[Is Data Valid]]=TRUE,_xlfn.NORM.S.DIST(Table1[[#This Row],[Birthweight Z-Score (BW-10%)]],TRUE)*100,"")</f>
        <v/>
      </c>
      <c r="L833" s="7" t="str">
        <f>IF(Table1[[#This Row],[Is Data Valid]]=TRUE,_xlfn.NORM.S.DIST(Table1[[#This Row],[Birthweight Z-Score (BW+10%)]],TRUE)*100,"")</f>
        <v/>
      </c>
    </row>
    <row r="834" spans="1:12" x14ac:dyDescent="0.25">
      <c r="A834" s="3"/>
      <c r="B834" s="2"/>
      <c r="C834" s="2"/>
      <c r="D834" s="2" t="b">
        <f>IF(AND(NOT(ISBLANK(Table1[[#This Row],[Fetal Sex (Male, Female or Unknown)]])),ISNUMBER(Table1[[#This Row],[Birthweight (grams)]]),ISNUMBER(Table1[[#This Row],[Gestation (days)]])),TRUE,FALSE)</f>
        <v>0</v>
      </c>
      <c r="E834" s="2" t="str">
        <f>IF(Table1[[#This Row],[Is Data Valid]]=TRUE,IF(Table1[[#This Row],[Fetal Sex (Male, Female or Unknown)]]="Male",Backend!$C$5,IF(Table1[[#This Row],[Fetal Sex (Male, Female or Unknown)]]="Female",Backend!$C$6,IF(Table1[[#This Row],[Fetal Sex (Male, Female or Unknown)]]="Unknown",Backend!$C$7,"Error"))),"")</f>
        <v/>
      </c>
      <c r="F834" s="8" t="str">
        <f>IF(Table1[[#This Row],[Is Data Valid]]=TRUE,EXP(0.578+0.332*((Table1[[#This Row],[Gestation (days)]]+0.5)/7)-0.00354*((Table1[[#This Row],[Gestation (days)]]+0.5)/7)^2)*Table1[[#This Row],[BW40_3705]],"")</f>
        <v/>
      </c>
      <c r="G834" s="2" t="str">
        <f>IF(Table1[[#This Row],[Is Data Valid]]=TRUE,((Table1[[#This Row],[Birthweight (grams)]]/Table1[[#This Row],[BW_GA]])-1)/(Backend!$B$3/100*Table1[[#This Row],[BW40_3705]]),"")</f>
        <v/>
      </c>
      <c r="H834" s="7" t="str">
        <f>IF(Table1[[#This Row],[Is Data Valid]]=TRUE,((Table1[[#This Row],[Birthweight (grams)]]*0.9/Table1[[#This Row],[BW_GA]])-1)/(Backend!$B$3/100*Table1[[#This Row],[BW40_3705]]),"")</f>
        <v/>
      </c>
      <c r="I834" s="7" t="str">
        <f>IF(Table1[[#This Row],[Is Data Valid]]=TRUE,((Table1[[#This Row],[Birthweight (grams)]]*1.1/Table1[[#This Row],[BW_GA]])-1)/(Backend!$B$3/100*Table1[[#This Row],[BW40_3705]]),"")</f>
        <v/>
      </c>
      <c r="J834" s="7" t="str">
        <f>IF(Table1[[#This Row],[Is Data Valid]]=TRUE,_xlfn.NORM.S.DIST(Table1[[#This Row],[Birthweight Z-Score]],TRUE)*100,"")</f>
        <v/>
      </c>
      <c r="K834" s="7" t="str">
        <f>IF(Table1[[#This Row],[Is Data Valid]]=TRUE,_xlfn.NORM.S.DIST(Table1[[#This Row],[Birthweight Z-Score (BW-10%)]],TRUE)*100,"")</f>
        <v/>
      </c>
      <c r="L834" s="7" t="str">
        <f>IF(Table1[[#This Row],[Is Data Valid]]=TRUE,_xlfn.NORM.S.DIST(Table1[[#This Row],[Birthweight Z-Score (BW+10%)]],TRUE)*100,"")</f>
        <v/>
      </c>
    </row>
    <row r="835" spans="1:12" x14ac:dyDescent="0.25">
      <c r="A835" s="3"/>
      <c r="B835" s="2"/>
      <c r="C835" s="2"/>
      <c r="D835" s="2" t="b">
        <f>IF(AND(NOT(ISBLANK(Table1[[#This Row],[Fetal Sex (Male, Female or Unknown)]])),ISNUMBER(Table1[[#This Row],[Birthweight (grams)]]),ISNUMBER(Table1[[#This Row],[Gestation (days)]])),TRUE,FALSE)</f>
        <v>0</v>
      </c>
      <c r="E835" s="2" t="str">
        <f>IF(Table1[[#This Row],[Is Data Valid]]=TRUE,IF(Table1[[#This Row],[Fetal Sex (Male, Female or Unknown)]]="Male",Backend!$C$5,IF(Table1[[#This Row],[Fetal Sex (Male, Female or Unknown)]]="Female",Backend!$C$6,IF(Table1[[#This Row],[Fetal Sex (Male, Female or Unknown)]]="Unknown",Backend!$C$7,"Error"))),"")</f>
        <v/>
      </c>
      <c r="F835" s="8" t="str">
        <f>IF(Table1[[#This Row],[Is Data Valid]]=TRUE,EXP(0.578+0.332*((Table1[[#This Row],[Gestation (days)]]+0.5)/7)-0.00354*((Table1[[#This Row],[Gestation (days)]]+0.5)/7)^2)*Table1[[#This Row],[BW40_3705]],"")</f>
        <v/>
      </c>
      <c r="G835" s="2" t="str">
        <f>IF(Table1[[#This Row],[Is Data Valid]]=TRUE,((Table1[[#This Row],[Birthweight (grams)]]/Table1[[#This Row],[BW_GA]])-1)/(Backend!$B$3/100*Table1[[#This Row],[BW40_3705]]),"")</f>
        <v/>
      </c>
      <c r="H835" s="7" t="str">
        <f>IF(Table1[[#This Row],[Is Data Valid]]=TRUE,((Table1[[#This Row],[Birthweight (grams)]]*0.9/Table1[[#This Row],[BW_GA]])-1)/(Backend!$B$3/100*Table1[[#This Row],[BW40_3705]]),"")</f>
        <v/>
      </c>
      <c r="I835" s="7" t="str">
        <f>IF(Table1[[#This Row],[Is Data Valid]]=TRUE,((Table1[[#This Row],[Birthweight (grams)]]*1.1/Table1[[#This Row],[BW_GA]])-1)/(Backend!$B$3/100*Table1[[#This Row],[BW40_3705]]),"")</f>
        <v/>
      </c>
      <c r="J835" s="7" t="str">
        <f>IF(Table1[[#This Row],[Is Data Valid]]=TRUE,_xlfn.NORM.S.DIST(Table1[[#This Row],[Birthweight Z-Score]],TRUE)*100,"")</f>
        <v/>
      </c>
      <c r="K835" s="7" t="str">
        <f>IF(Table1[[#This Row],[Is Data Valid]]=TRUE,_xlfn.NORM.S.DIST(Table1[[#This Row],[Birthweight Z-Score (BW-10%)]],TRUE)*100,"")</f>
        <v/>
      </c>
      <c r="L835" s="7" t="str">
        <f>IF(Table1[[#This Row],[Is Data Valid]]=TRUE,_xlfn.NORM.S.DIST(Table1[[#This Row],[Birthweight Z-Score (BW+10%)]],TRUE)*100,"")</f>
        <v/>
      </c>
    </row>
    <row r="836" spans="1:12" x14ac:dyDescent="0.25">
      <c r="A836" s="3"/>
      <c r="B836" s="2"/>
      <c r="C836" s="2"/>
      <c r="D836" s="2" t="b">
        <f>IF(AND(NOT(ISBLANK(Table1[[#This Row],[Fetal Sex (Male, Female or Unknown)]])),ISNUMBER(Table1[[#This Row],[Birthweight (grams)]]),ISNUMBER(Table1[[#This Row],[Gestation (days)]])),TRUE,FALSE)</f>
        <v>0</v>
      </c>
      <c r="E836" s="2" t="str">
        <f>IF(Table1[[#This Row],[Is Data Valid]]=TRUE,IF(Table1[[#This Row],[Fetal Sex (Male, Female or Unknown)]]="Male",Backend!$C$5,IF(Table1[[#This Row],[Fetal Sex (Male, Female or Unknown)]]="Female",Backend!$C$6,IF(Table1[[#This Row],[Fetal Sex (Male, Female or Unknown)]]="Unknown",Backend!$C$7,"Error"))),"")</f>
        <v/>
      </c>
      <c r="F836" s="8" t="str">
        <f>IF(Table1[[#This Row],[Is Data Valid]]=TRUE,EXP(0.578+0.332*((Table1[[#This Row],[Gestation (days)]]+0.5)/7)-0.00354*((Table1[[#This Row],[Gestation (days)]]+0.5)/7)^2)*Table1[[#This Row],[BW40_3705]],"")</f>
        <v/>
      </c>
      <c r="G836" s="2" t="str">
        <f>IF(Table1[[#This Row],[Is Data Valid]]=TRUE,((Table1[[#This Row],[Birthweight (grams)]]/Table1[[#This Row],[BW_GA]])-1)/(Backend!$B$3/100*Table1[[#This Row],[BW40_3705]]),"")</f>
        <v/>
      </c>
      <c r="H836" s="7" t="str">
        <f>IF(Table1[[#This Row],[Is Data Valid]]=TRUE,((Table1[[#This Row],[Birthweight (grams)]]*0.9/Table1[[#This Row],[BW_GA]])-1)/(Backend!$B$3/100*Table1[[#This Row],[BW40_3705]]),"")</f>
        <v/>
      </c>
      <c r="I836" s="7" t="str">
        <f>IF(Table1[[#This Row],[Is Data Valid]]=TRUE,((Table1[[#This Row],[Birthweight (grams)]]*1.1/Table1[[#This Row],[BW_GA]])-1)/(Backend!$B$3/100*Table1[[#This Row],[BW40_3705]]),"")</f>
        <v/>
      </c>
      <c r="J836" s="7" t="str">
        <f>IF(Table1[[#This Row],[Is Data Valid]]=TRUE,_xlfn.NORM.S.DIST(Table1[[#This Row],[Birthweight Z-Score]],TRUE)*100,"")</f>
        <v/>
      </c>
      <c r="K836" s="7" t="str">
        <f>IF(Table1[[#This Row],[Is Data Valid]]=TRUE,_xlfn.NORM.S.DIST(Table1[[#This Row],[Birthweight Z-Score (BW-10%)]],TRUE)*100,"")</f>
        <v/>
      </c>
      <c r="L836" s="7" t="str">
        <f>IF(Table1[[#This Row],[Is Data Valid]]=TRUE,_xlfn.NORM.S.DIST(Table1[[#This Row],[Birthweight Z-Score (BW+10%)]],TRUE)*100,"")</f>
        <v/>
      </c>
    </row>
    <row r="837" spans="1:12" x14ac:dyDescent="0.25">
      <c r="A837" s="3"/>
      <c r="B837" s="2"/>
      <c r="C837" s="2"/>
      <c r="D837" s="2" t="b">
        <f>IF(AND(NOT(ISBLANK(Table1[[#This Row],[Fetal Sex (Male, Female or Unknown)]])),ISNUMBER(Table1[[#This Row],[Birthweight (grams)]]),ISNUMBER(Table1[[#This Row],[Gestation (days)]])),TRUE,FALSE)</f>
        <v>0</v>
      </c>
      <c r="E837" s="2" t="str">
        <f>IF(Table1[[#This Row],[Is Data Valid]]=TRUE,IF(Table1[[#This Row],[Fetal Sex (Male, Female or Unknown)]]="Male",Backend!$C$5,IF(Table1[[#This Row],[Fetal Sex (Male, Female or Unknown)]]="Female",Backend!$C$6,IF(Table1[[#This Row],[Fetal Sex (Male, Female or Unknown)]]="Unknown",Backend!$C$7,"Error"))),"")</f>
        <v/>
      </c>
      <c r="F837" s="8" t="str">
        <f>IF(Table1[[#This Row],[Is Data Valid]]=TRUE,EXP(0.578+0.332*((Table1[[#This Row],[Gestation (days)]]+0.5)/7)-0.00354*((Table1[[#This Row],[Gestation (days)]]+0.5)/7)^2)*Table1[[#This Row],[BW40_3705]],"")</f>
        <v/>
      </c>
      <c r="G837" s="2" t="str">
        <f>IF(Table1[[#This Row],[Is Data Valid]]=TRUE,((Table1[[#This Row],[Birthweight (grams)]]/Table1[[#This Row],[BW_GA]])-1)/(Backend!$B$3/100*Table1[[#This Row],[BW40_3705]]),"")</f>
        <v/>
      </c>
      <c r="H837" s="7" t="str">
        <f>IF(Table1[[#This Row],[Is Data Valid]]=TRUE,((Table1[[#This Row],[Birthweight (grams)]]*0.9/Table1[[#This Row],[BW_GA]])-1)/(Backend!$B$3/100*Table1[[#This Row],[BW40_3705]]),"")</f>
        <v/>
      </c>
      <c r="I837" s="7" t="str">
        <f>IF(Table1[[#This Row],[Is Data Valid]]=TRUE,((Table1[[#This Row],[Birthweight (grams)]]*1.1/Table1[[#This Row],[BW_GA]])-1)/(Backend!$B$3/100*Table1[[#This Row],[BW40_3705]]),"")</f>
        <v/>
      </c>
      <c r="J837" s="7" t="str">
        <f>IF(Table1[[#This Row],[Is Data Valid]]=TRUE,_xlfn.NORM.S.DIST(Table1[[#This Row],[Birthweight Z-Score]],TRUE)*100,"")</f>
        <v/>
      </c>
      <c r="K837" s="7" t="str">
        <f>IF(Table1[[#This Row],[Is Data Valid]]=TRUE,_xlfn.NORM.S.DIST(Table1[[#This Row],[Birthweight Z-Score (BW-10%)]],TRUE)*100,"")</f>
        <v/>
      </c>
      <c r="L837" s="7" t="str">
        <f>IF(Table1[[#This Row],[Is Data Valid]]=TRUE,_xlfn.NORM.S.DIST(Table1[[#This Row],[Birthweight Z-Score (BW+10%)]],TRUE)*100,"")</f>
        <v/>
      </c>
    </row>
    <row r="838" spans="1:12" x14ac:dyDescent="0.25">
      <c r="A838" s="3"/>
      <c r="B838" s="2"/>
      <c r="C838" s="2"/>
      <c r="D838" s="2" t="b">
        <f>IF(AND(NOT(ISBLANK(Table1[[#This Row],[Fetal Sex (Male, Female or Unknown)]])),ISNUMBER(Table1[[#This Row],[Birthweight (grams)]]),ISNUMBER(Table1[[#This Row],[Gestation (days)]])),TRUE,FALSE)</f>
        <v>0</v>
      </c>
      <c r="E838" s="2" t="str">
        <f>IF(Table1[[#This Row],[Is Data Valid]]=TRUE,IF(Table1[[#This Row],[Fetal Sex (Male, Female or Unknown)]]="Male",Backend!$C$5,IF(Table1[[#This Row],[Fetal Sex (Male, Female or Unknown)]]="Female",Backend!$C$6,IF(Table1[[#This Row],[Fetal Sex (Male, Female or Unknown)]]="Unknown",Backend!$C$7,"Error"))),"")</f>
        <v/>
      </c>
      <c r="F838" s="8" t="str">
        <f>IF(Table1[[#This Row],[Is Data Valid]]=TRUE,EXP(0.578+0.332*((Table1[[#This Row],[Gestation (days)]]+0.5)/7)-0.00354*((Table1[[#This Row],[Gestation (days)]]+0.5)/7)^2)*Table1[[#This Row],[BW40_3705]],"")</f>
        <v/>
      </c>
      <c r="G838" s="2" t="str">
        <f>IF(Table1[[#This Row],[Is Data Valid]]=TRUE,((Table1[[#This Row],[Birthweight (grams)]]/Table1[[#This Row],[BW_GA]])-1)/(Backend!$B$3/100*Table1[[#This Row],[BW40_3705]]),"")</f>
        <v/>
      </c>
      <c r="H838" s="7" t="str">
        <f>IF(Table1[[#This Row],[Is Data Valid]]=TRUE,((Table1[[#This Row],[Birthweight (grams)]]*0.9/Table1[[#This Row],[BW_GA]])-1)/(Backend!$B$3/100*Table1[[#This Row],[BW40_3705]]),"")</f>
        <v/>
      </c>
      <c r="I838" s="7" t="str">
        <f>IF(Table1[[#This Row],[Is Data Valid]]=TRUE,((Table1[[#This Row],[Birthweight (grams)]]*1.1/Table1[[#This Row],[BW_GA]])-1)/(Backend!$B$3/100*Table1[[#This Row],[BW40_3705]]),"")</f>
        <v/>
      </c>
      <c r="J838" s="7" t="str">
        <f>IF(Table1[[#This Row],[Is Data Valid]]=TRUE,_xlfn.NORM.S.DIST(Table1[[#This Row],[Birthweight Z-Score]],TRUE)*100,"")</f>
        <v/>
      </c>
      <c r="K838" s="7" t="str">
        <f>IF(Table1[[#This Row],[Is Data Valid]]=TRUE,_xlfn.NORM.S.DIST(Table1[[#This Row],[Birthweight Z-Score (BW-10%)]],TRUE)*100,"")</f>
        <v/>
      </c>
      <c r="L838" s="7" t="str">
        <f>IF(Table1[[#This Row],[Is Data Valid]]=TRUE,_xlfn.NORM.S.DIST(Table1[[#This Row],[Birthweight Z-Score (BW+10%)]],TRUE)*100,"")</f>
        <v/>
      </c>
    </row>
    <row r="839" spans="1:12" x14ac:dyDescent="0.25">
      <c r="A839" s="3"/>
      <c r="B839" s="2"/>
      <c r="C839" s="2"/>
      <c r="D839" s="2" t="b">
        <f>IF(AND(NOT(ISBLANK(Table1[[#This Row],[Fetal Sex (Male, Female or Unknown)]])),ISNUMBER(Table1[[#This Row],[Birthweight (grams)]]),ISNUMBER(Table1[[#This Row],[Gestation (days)]])),TRUE,FALSE)</f>
        <v>0</v>
      </c>
      <c r="E839" s="2" t="str">
        <f>IF(Table1[[#This Row],[Is Data Valid]]=TRUE,IF(Table1[[#This Row],[Fetal Sex (Male, Female or Unknown)]]="Male",Backend!$C$5,IF(Table1[[#This Row],[Fetal Sex (Male, Female or Unknown)]]="Female",Backend!$C$6,IF(Table1[[#This Row],[Fetal Sex (Male, Female or Unknown)]]="Unknown",Backend!$C$7,"Error"))),"")</f>
        <v/>
      </c>
      <c r="F839" s="8" t="str">
        <f>IF(Table1[[#This Row],[Is Data Valid]]=TRUE,EXP(0.578+0.332*((Table1[[#This Row],[Gestation (days)]]+0.5)/7)-0.00354*((Table1[[#This Row],[Gestation (days)]]+0.5)/7)^2)*Table1[[#This Row],[BW40_3705]],"")</f>
        <v/>
      </c>
      <c r="G839" s="2" t="str">
        <f>IF(Table1[[#This Row],[Is Data Valid]]=TRUE,((Table1[[#This Row],[Birthweight (grams)]]/Table1[[#This Row],[BW_GA]])-1)/(Backend!$B$3/100*Table1[[#This Row],[BW40_3705]]),"")</f>
        <v/>
      </c>
      <c r="H839" s="7" t="str">
        <f>IF(Table1[[#This Row],[Is Data Valid]]=TRUE,((Table1[[#This Row],[Birthweight (grams)]]*0.9/Table1[[#This Row],[BW_GA]])-1)/(Backend!$B$3/100*Table1[[#This Row],[BW40_3705]]),"")</f>
        <v/>
      </c>
      <c r="I839" s="7" t="str">
        <f>IF(Table1[[#This Row],[Is Data Valid]]=TRUE,((Table1[[#This Row],[Birthweight (grams)]]*1.1/Table1[[#This Row],[BW_GA]])-1)/(Backend!$B$3/100*Table1[[#This Row],[BW40_3705]]),"")</f>
        <v/>
      </c>
      <c r="J839" s="7" t="str">
        <f>IF(Table1[[#This Row],[Is Data Valid]]=TRUE,_xlfn.NORM.S.DIST(Table1[[#This Row],[Birthweight Z-Score]],TRUE)*100,"")</f>
        <v/>
      </c>
      <c r="K839" s="7" t="str">
        <f>IF(Table1[[#This Row],[Is Data Valid]]=TRUE,_xlfn.NORM.S.DIST(Table1[[#This Row],[Birthweight Z-Score (BW-10%)]],TRUE)*100,"")</f>
        <v/>
      </c>
      <c r="L839" s="7" t="str">
        <f>IF(Table1[[#This Row],[Is Data Valid]]=TRUE,_xlfn.NORM.S.DIST(Table1[[#This Row],[Birthweight Z-Score (BW+10%)]],TRUE)*100,"")</f>
        <v/>
      </c>
    </row>
    <row r="840" spans="1:12" x14ac:dyDescent="0.25">
      <c r="A840" s="3"/>
      <c r="B840" s="2"/>
      <c r="C840" s="2"/>
      <c r="D840" s="2" t="b">
        <f>IF(AND(NOT(ISBLANK(Table1[[#This Row],[Fetal Sex (Male, Female or Unknown)]])),ISNUMBER(Table1[[#This Row],[Birthweight (grams)]]),ISNUMBER(Table1[[#This Row],[Gestation (days)]])),TRUE,FALSE)</f>
        <v>0</v>
      </c>
      <c r="E840" s="2" t="str">
        <f>IF(Table1[[#This Row],[Is Data Valid]]=TRUE,IF(Table1[[#This Row],[Fetal Sex (Male, Female or Unknown)]]="Male",Backend!$C$5,IF(Table1[[#This Row],[Fetal Sex (Male, Female or Unknown)]]="Female",Backend!$C$6,IF(Table1[[#This Row],[Fetal Sex (Male, Female or Unknown)]]="Unknown",Backend!$C$7,"Error"))),"")</f>
        <v/>
      </c>
      <c r="F840" s="8" t="str">
        <f>IF(Table1[[#This Row],[Is Data Valid]]=TRUE,EXP(0.578+0.332*((Table1[[#This Row],[Gestation (days)]]+0.5)/7)-0.00354*((Table1[[#This Row],[Gestation (days)]]+0.5)/7)^2)*Table1[[#This Row],[BW40_3705]],"")</f>
        <v/>
      </c>
      <c r="G840" s="2" t="str">
        <f>IF(Table1[[#This Row],[Is Data Valid]]=TRUE,((Table1[[#This Row],[Birthweight (grams)]]/Table1[[#This Row],[BW_GA]])-1)/(Backend!$B$3/100*Table1[[#This Row],[BW40_3705]]),"")</f>
        <v/>
      </c>
      <c r="H840" s="7" t="str">
        <f>IF(Table1[[#This Row],[Is Data Valid]]=TRUE,((Table1[[#This Row],[Birthweight (grams)]]*0.9/Table1[[#This Row],[BW_GA]])-1)/(Backend!$B$3/100*Table1[[#This Row],[BW40_3705]]),"")</f>
        <v/>
      </c>
      <c r="I840" s="7" t="str">
        <f>IF(Table1[[#This Row],[Is Data Valid]]=TRUE,((Table1[[#This Row],[Birthweight (grams)]]*1.1/Table1[[#This Row],[BW_GA]])-1)/(Backend!$B$3/100*Table1[[#This Row],[BW40_3705]]),"")</f>
        <v/>
      </c>
      <c r="J840" s="7" t="str">
        <f>IF(Table1[[#This Row],[Is Data Valid]]=TRUE,_xlfn.NORM.S.DIST(Table1[[#This Row],[Birthweight Z-Score]],TRUE)*100,"")</f>
        <v/>
      </c>
      <c r="K840" s="7" t="str">
        <f>IF(Table1[[#This Row],[Is Data Valid]]=TRUE,_xlfn.NORM.S.DIST(Table1[[#This Row],[Birthweight Z-Score (BW-10%)]],TRUE)*100,"")</f>
        <v/>
      </c>
      <c r="L840" s="7" t="str">
        <f>IF(Table1[[#This Row],[Is Data Valid]]=TRUE,_xlfn.NORM.S.DIST(Table1[[#This Row],[Birthweight Z-Score (BW+10%)]],TRUE)*100,"")</f>
        <v/>
      </c>
    </row>
    <row r="841" spans="1:12" x14ac:dyDescent="0.25">
      <c r="A841" s="3"/>
      <c r="B841" s="2"/>
      <c r="C841" s="2"/>
      <c r="D841" s="2" t="b">
        <f>IF(AND(NOT(ISBLANK(Table1[[#This Row],[Fetal Sex (Male, Female or Unknown)]])),ISNUMBER(Table1[[#This Row],[Birthweight (grams)]]),ISNUMBER(Table1[[#This Row],[Gestation (days)]])),TRUE,FALSE)</f>
        <v>0</v>
      </c>
      <c r="E841" s="2" t="str">
        <f>IF(Table1[[#This Row],[Is Data Valid]]=TRUE,IF(Table1[[#This Row],[Fetal Sex (Male, Female or Unknown)]]="Male",Backend!$C$5,IF(Table1[[#This Row],[Fetal Sex (Male, Female or Unknown)]]="Female",Backend!$C$6,IF(Table1[[#This Row],[Fetal Sex (Male, Female or Unknown)]]="Unknown",Backend!$C$7,"Error"))),"")</f>
        <v/>
      </c>
      <c r="F841" s="8" t="str">
        <f>IF(Table1[[#This Row],[Is Data Valid]]=TRUE,EXP(0.578+0.332*((Table1[[#This Row],[Gestation (days)]]+0.5)/7)-0.00354*((Table1[[#This Row],[Gestation (days)]]+0.5)/7)^2)*Table1[[#This Row],[BW40_3705]],"")</f>
        <v/>
      </c>
      <c r="G841" s="2" t="str">
        <f>IF(Table1[[#This Row],[Is Data Valid]]=TRUE,((Table1[[#This Row],[Birthweight (grams)]]/Table1[[#This Row],[BW_GA]])-1)/(Backend!$B$3/100*Table1[[#This Row],[BW40_3705]]),"")</f>
        <v/>
      </c>
      <c r="H841" s="7" t="str">
        <f>IF(Table1[[#This Row],[Is Data Valid]]=TRUE,((Table1[[#This Row],[Birthweight (grams)]]*0.9/Table1[[#This Row],[BW_GA]])-1)/(Backend!$B$3/100*Table1[[#This Row],[BW40_3705]]),"")</f>
        <v/>
      </c>
      <c r="I841" s="7" t="str">
        <f>IF(Table1[[#This Row],[Is Data Valid]]=TRUE,((Table1[[#This Row],[Birthweight (grams)]]*1.1/Table1[[#This Row],[BW_GA]])-1)/(Backend!$B$3/100*Table1[[#This Row],[BW40_3705]]),"")</f>
        <v/>
      </c>
      <c r="J841" s="7" t="str">
        <f>IF(Table1[[#This Row],[Is Data Valid]]=TRUE,_xlfn.NORM.S.DIST(Table1[[#This Row],[Birthweight Z-Score]],TRUE)*100,"")</f>
        <v/>
      </c>
      <c r="K841" s="7" t="str">
        <f>IF(Table1[[#This Row],[Is Data Valid]]=TRUE,_xlfn.NORM.S.DIST(Table1[[#This Row],[Birthweight Z-Score (BW-10%)]],TRUE)*100,"")</f>
        <v/>
      </c>
      <c r="L841" s="7" t="str">
        <f>IF(Table1[[#This Row],[Is Data Valid]]=TRUE,_xlfn.NORM.S.DIST(Table1[[#This Row],[Birthweight Z-Score (BW+10%)]],TRUE)*100,"")</f>
        <v/>
      </c>
    </row>
    <row r="842" spans="1:12" x14ac:dyDescent="0.25">
      <c r="A842" s="3"/>
      <c r="B842" s="2"/>
      <c r="C842" s="2"/>
      <c r="D842" s="2" t="b">
        <f>IF(AND(NOT(ISBLANK(Table1[[#This Row],[Fetal Sex (Male, Female or Unknown)]])),ISNUMBER(Table1[[#This Row],[Birthweight (grams)]]),ISNUMBER(Table1[[#This Row],[Gestation (days)]])),TRUE,FALSE)</f>
        <v>0</v>
      </c>
      <c r="E842" s="2" t="str">
        <f>IF(Table1[[#This Row],[Is Data Valid]]=TRUE,IF(Table1[[#This Row],[Fetal Sex (Male, Female or Unknown)]]="Male",Backend!$C$5,IF(Table1[[#This Row],[Fetal Sex (Male, Female or Unknown)]]="Female",Backend!$C$6,IF(Table1[[#This Row],[Fetal Sex (Male, Female or Unknown)]]="Unknown",Backend!$C$7,"Error"))),"")</f>
        <v/>
      </c>
      <c r="F842" s="8" t="str">
        <f>IF(Table1[[#This Row],[Is Data Valid]]=TRUE,EXP(0.578+0.332*((Table1[[#This Row],[Gestation (days)]]+0.5)/7)-0.00354*((Table1[[#This Row],[Gestation (days)]]+0.5)/7)^2)*Table1[[#This Row],[BW40_3705]],"")</f>
        <v/>
      </c>
      <c r="G842" s="2" t="str">
        <f>IF(Table1[[#This Row],[Is Data Valid]]=TRUE,((Table1[[#This Row],[Birthweight (grams)]]/Table1[[#This Row],[BW_GA]])-1)/(Backend!$B$3/100*Table1[[#This Row],[BW40_3705]]),"")</f>
        <v/>
      </c>
      <c r="H842" s="7" t="str">
        <f>IF(Table1[[#This Row],[Is Data Valid]]=TRUE,((Table1[[#This Row],[Birthweight (grams)]]*0.9/Table1[[#This Row],[BW_GA]])-1)/(Backend!$B$3/100*Table1[[#This Row],[BW40_3705]]),"")</f>
        <v/>
      </c>
      <c r="I842" s="7" t="str">
        <f>IF(Table1[[#This Row],[Is Data Valid]]=TRUE,((Table1[[#This Row],[Birthweight (grams)]]*1.1/Table1[[#This Row],[BW_GA]])-1)/(Backend!$B$3/100*Table1[[#This Row],[BW40_3705]]),"")</f>
        <v/>
      </c>
      <c r="J842" s="7" t="str">
        <f>IF(Table1[[#This Row],[Is Data Valid]]=TRUE,_xlfn.NORM.S.DIST(Table1[[#This Row],[Birthweight Z-Score]],TRUE)*100,"")</f>
        <v/>
      </c>
      <c r="K842" s="7" t="str">
        <f>IF(Table1[[#This Row],[Is Data Valid]]=TRUE,_xlfn.NORM.S.DIST(Table1[[#This Row],[Birthweight Z-Score (BW-10%)]],TRUE)*100,"")</f>
        <v/>
      </c>
      <c r="L842" s="7" t="str">
        <f>IF(Table1[[#This Row],[Is Data Valid]]=TRUE,_xlfn.NORM.S.DIST(Table1[[#This Row],[Birthweight Z-Score (BW+10%)]],TRUE)*100,"")</f>
        <v/>
      </c>
    </row>
    <row r="843" spans="1:12" x14ac:dyDescent="0.25">
      <c r="A843" s="3"/>
      <c r="B843" s="2"/>
      <c r="C843" s="2"/>
      <c r="D843" s="2" t="b">
        <f>IF(AND(NOT(ISBLANK(Table1[[#This Row],[Fetal Sex (Male, Female or Unknown)]])),ISNUMBER(Table1[[#This Row],[Birthweight (grams)]]),ISNUMBER(Table1[[#This Row],[Gestation (days)]])),TRUE,FALSE)</f>
        <v>0</v>
      </c>
      <c r="E843" s="2" t="str">
        <f>IF(Table1[[#This Row],[Is Data Valid]]=TRUE,IF(Table1[[#This Row],[Fetal Sex (Male, Female or Unknown)]]="Male",Backend!$C$5,IF(Table1[[#This Row],[Fetal Sex (Male, Female or Unknown)]]="Female",Backend!$C$6,IF(Table1[[#This Row],[Fetal Sex (Male, Female or Unknown)]]="Unknown",Backend!$C$7,"Error"))),"")</f>
        <v/>
      </c>
      <c r="F843" s="8" t="str">
        <f>IF(Table1[[#This Row],[Is Data Valid]]=TRUE,EXP(0.578+0.332*((Table1[[#This Row],[Gestation (days)]]+0.5)/7)-0.00354*((Table1[[#This Row],[Gestation (days)]]+0.5)/7)^2)*Table1[[#This Row],[BW40_3705]],"")</f>
        <v/>
      </c>
      <c r="G843" s="2" t="str">
        <f>IF(Table1[[#This Row],[Is Data Valid]]=TRUE,((Table1[[#This Row],[Birthweight (grams)]]/Table1[[#This Row],[BW_GA]])-1)/(Backend!$B$3/100*Table1[[#This Row],[BW40_3705]]),"")</f>
        <v/>
      </c>
      <c r="H843" s="7" t="str">
        <f>IF(Table1[[#This Row],[Is Data Valid]]=TRUE,((Table1[[#This Row],[Birthweight (grams)]]*0.9/Table1[[#This Row],[BW_GA]])-1)/(Backend!$B$3/100*Table1[[#This Row],[BW40_3705]]),"")</f>
        <v/>
      </c>
      <c r="I843" s="7" t="str">
        <f>IF(Table1[[#This Row],[Is Data Valid]]=TRUE,((Table1[[#This Row],[Birthweight (grams)]]*1.1/Table1[[#This Row],[BW_GA]])-1)/(Backend!$B$3/100*Table1[[#This Row],[BW40_3705]]),"")</f>
        <v/>
      </c>
      <c r="J843" s="7" t="str">
        <f>IF(Table1[[#This Row],[Is Data Valid]]=TRUE,_xlfn.NORM.S.DIST(Table1[[#This Row],[Birthweight Z-Score]],TRUE)*100,"")</f>
        <v/>
      </c>
      <c r="K843" s="7" t="str">
        <f>IF(Table1[[#This Row],[Is Data Valid]]=TRUE,_xlfn.NORM.S.DIST(Table1[[#This Row],[Birthweight Z-Score (BW-10%)]],TRUE)*100,"")</f>
        <v/>
      </c>
      <c r="L843" s="7" t="str">
        <f>IF(Table1[[#This Row],[Is Data Valid]]=TRUE,_xlfn.NORM.S.DIST(Table1[[#This Row],[Birthweight Z-Score (BW+10%)]],TRUE)*100,"")</f>
        <v/>
      </c>
    </row>
    <row r="844" spans="1:12" x14ac:dyDescent="0.25">
      <c r="A844" s="3"/>
      <c r="B844" s="2"/>
      <c r="C844" s="2"/>
      <c r="D844" s="2" t="b">
        <f>IF(AND(NOT(ISBLANK(Table1[[#This Row],[Fetal Sex (Male, Female or Unknown)]])),ISNUMBER(Table1[[#This Row],[Birthweight (grams)]]),ISNUMBER(Table1[[#This Row],[Gestation (days)]])),TRUE,FALSE)</f>
        <v>0</v>
      </c>
      <c r="E844" s="2" t="str">
        <f>IF(Table1[[#This Row],[Is Data Valid]]=TRUE,IF(Table1[[#This Row],[Fetal Sex (Male, Female or Unknown)]]="Male",Backend!$C$5,IF(Table1[[#This Row],[Fetal Sex (Male, Female or Unknown)]]="Female",Backend!$C$6,IF(Table1[[#This Row],[Fetal Sex (Male, Female or Unknown)]]="Unknown",Backend!$C$7,"Error"))),"")</f>
        <v/>
      </c>
      <c r="F844" s="8" t="str">
        <f>IF(Table1[[#This Row],[Is Data Valid]]=TRUE,EXP(0.578+0.332*((Table1[[#This Row],[Gestation (days)]]+0.5)/7)-0.00354*((Table1[[#This Row],[Gestation (days)]]+0.5)/7)^2)*Table1[[#This Row],[BW40_3705]],"")</f>
        <v/>
      </c>
      <c r="G844" s="2" t="str">
        <f>IF(Table1[[#This Row],[Is Data Valid]]=TRUE,((Table1[[#This Row],[Birthweight (grams)]]/Table1[[#This Row],[BW_GA]])-1)/(Backend!$B$3/100*Table1[[#This Row],[BW40_3705]]),"")</f>
        <v/>
      </c>
      <c r="H844" s="7" t="str">
        <f>IF(Table1[[#This Row],[Is Data Valid]]=TRUE,((Table1[[#This Row],[Birthweight (grams)]]*0.9/Table1[[#This Row],[BW_GA]])-1)/(Backend!$B$3/100*Table1[[#This Row],[BW40_3705]]),"")</f>
        <v/>
      </c>
      <c r="I844" s="7" t="str">
        <f>IF(Table1[[#This Row],[Is Data Valid]]=TRUE,((Table1[[#This Row],[Birthweight (grams)]]*1.1/Table1[[#This Row],[BW_GA]])-1)/(Backend!$B$3/100*Table1[[#This Row],[BW40_3705]]),"")</f>
        <v/>
      </c>
      <c r="J844" s="7" t="str">
        <f>IF(Table1[[#This Row],[Is Data Valid]]=TRUE,_xlfn.NORM.S.DIST(Table1[[#This Row],[Birthweight Z-Score]],TRUE)*100,"")</f>
        <v/>
      </c>
      <c r="K844" s="7" t="str">
        <f>IF(Table1[[#This Row],[Is Data Valid]]=TRUE,_xlfn.NORM.S.DIST(Table1[[#This Row],[Birthweight Z-Score (BW-10%)]],TRUE)*100,"")</f>
        <v/>
      </c>
      <c r="L844" s="7" t="str">
        <f>IF(Table1[[#This Row],[Is Data Valid]]=TRUE,_xlfn.NORM.S.DIST(Table1[[#This Row],[Birthweight Z-Score (BW+10%)]],TRUE)*100,"")</f>
        <v/>
      </c>
    </row>
    <row r="845" spans="1:12" x14ac:dyDescent="0.25">
      <c r="A845" s="3"/>
      <c r="B845" s="2"/>
      <c r="C845" s="2"/>
      <c r="D845" s="2" t="b">
        <f>IF(AND(NOT(ISBLANK(Table1[[#This Row],[Fetal Sex (Male, Female or Unknown)]])),ISNUMBER(Table1[[#This Row],[Birthweight (grams)]]),ISNUMBER(Table1[[#This Row],[Gestation (days)]])),TRUE,FALSE)</f>
        <v>0</v>
      </c>
      <c r="E845" s="2" t="str">
        <f>IF(Table1[[#This Row],[Is Data Valid]]=TRUE,IF(Table1[[#This Row],[Fetal Sex (Male, Female or Unknown)]]="Male",Backend!$C$5,IF(Table1[[#This Row],[Fetal Sex (Male, Female or Unknown)]]="Female",Backend!$C$6,IF(Table1[[#This Row],[Fetal Sex (Male, Female or Unknown)]]="Unknown",Backend!$C$7,"Error"))),"")</f>
        <v/>
      </c>
      <c r="F845" s="8" t="str">
        <f>IF(Table1[[#This Row],[Is Data Valid]]=TRUE,EXP(0.578+0.332*((Table1[[#This Row],[Gestation (days)]]+0.5)/7)-0.00354*((Table1[[#This Row],[Gestation (days)]]+0.5)/7)^2)*Table1[[#This Row],[BW40_3705]],"")</f>
        <v/>
      </c>
      <c r="G845" s="2" t="str">
        <f>IF(Table1[[#This Row],[Is Data Valid]]=TRUE,((Table1[[#This Row],[Birthweight (grams)]]/Table1[[#This Row],[BW_GA]])-1)/(Backend!$B$3/100*Table1[[#This Row],[BW40_3705]]),"")</f>
        <v/>
      </c>
      <c r="H845" s="7" t="str">
        <f>IF(Table1[[#This Row],[Is Data Valid]]=TRUE,((Table1[[#This Row],[Birthweight (grams)]]*0.9/Table1[[#This Row],[BW_GA]])-1)/(Backend!$B$3/100*Table1[[#This Row],[BW40_3705]]),"")</f>
        <v/>
      </c>
      <c r="I845" s="7" t="str">
        <f>IF(Table1[[#This Row],[Is Data Valid]]=TRUE,((Table1[[#This Row],[Birthweight (grams)]]*1.1/Table1[[#This Row],[BW_GA]])-1)/(Backend!$B$3/100*Table1[[#This Row],[BW40_3705]]),"")</f>
        <v/>
      </c>
      <c r="J845" s="7" t="str">
        <f>IF(Table1[[#This Row],[Is Data Valid]]=TRUE,_xlfn.NORM.S.DIST(Table1[[#This Row],[Birthweight Z-Score]],TRUE)*100,"")</f>
        <v/>
      </c>
      <c r="K845" s="7" t="str">
        <f>IF(Table1[[#This Row],[Is Data Valid]]=TRUE,_xlfn.NORM.S.DIST(Table1[[#This Row],[Birthweight Z-Score (BW-10%)]],TRUE)*100,"")</f>
        <v/>
      </c>
      <c r="L845" s="7" t="str">
        <f>IF(Table1[[#This Row],[Is Data Valid]]=TRUE,_xlfn.NORM.S.DIST(Table1[[#This Row],[Birthweight Z-Score (BW+10%)]],TRUE)*100,"")</f>
        <v/>
      </c>
    </row>
    <row r="846" spans="1:12" x14ac:dyDescent="0.25">
      <c r="A846" s="3"/>
      <c r="B846" s="2"/>
      <c r="C846" s="2"/>
      <c r="D846" s="2" t="b">
        <f>IF(AND(NOT(ISBLANK(Table1[[#This Row],[Fetal Sex (Male, Female or Unknown)]])),ISNUMBER(Table1[[#This Row],[Birthweight (grams)]]),ISNUMBER(Table1[[#This Row],[Gestation (days)]])),TRUE,FALSE)</f>
        <v>0</v>
      </c>
      <c r="E846" s="2" t="str">
        <f>IF(Table1[[#This Row],[Is Data Valid]]=TRUE,IF(Table1[[#This Row],[Fetal Sex (Male, Female or Unknown)]]="Male",Backend!$C$5,IF(Table1[[#This Row],[Fetal Sex (Male, Female or Unknown)]]="Female",Backend!$C$6,IF(Table1[[#This Row],[Fetal Sex (Male, Female or Unknown)]]="Unknown",Backend!$C$7,"Error"))),"")</f>
        <v/>
      </c>
      <c r="F846" s="8" t="str">
        <f>IF(Table1[[#This Row],[Is Data Valid]]=TRUE,EXP(0.578+0.332*((Table1[[#This Row],[Gestation (days)]]+0.5)/7)-0.00354*((Table1[[#This Row],[Gestation (days)]]+0.5)/7)^2)*Table1[[#This Row],[BW40_3705]],"")</f>
        <v/>
      </c>
      <c r="G846" s="2" t="str">
        <f>IF(Table1[[#This Row],[Is Data Valid]]=TRUE,((Table1[[#This Row],[Birthweight (grams)]]/Table1[[#This Row],[BW_GA]])-1)/(Backend!$B$3/100*Table1[[#This Row],[BW40_3705]]),"")</f>
        <v/>
      </c>
      <c r="H846" s="7" t="str">
        <f>IF(Table1[[#This Row],[Is Data Valid]]=TRUE,((Table1[[#This Row],[Birthweight (grams)]]*0.9/Table1[[#This Row],[BW_GA]])-1)/(Backend!$B$3/100*Table1[[#This Row],[BW40_3705]]),"")</f>
        <v/>
      </c>
      <c r="I846" s="7" t="str">
        <f>IF(Table1[[#This Row],[Is Data Valid]]=TRUE,((Table1[[#This Row],[Birthweight (grams)]]*1.1/Table1[[#This Row],[BW_GA]])-1)/(Backend!$B$3/100*Table1[[#This Row],[BW40_3705]]),"")</f>
        <v/>
      </c>
      <c r="J846" s="7" t="str">
        <f>IF(Table1[[#This Row],[Is Data Valid]]=TRUE,_xlfn.NORM.S.DIST(Table1[[#This Row],[Birthweight Z-Score]],TRUE)*100,"")</f>
        <v/>
      </c>
      <c r="K846" s="7" t="str">
        <f>IF(Table1[[#This Row],[Is Data Valid]]=TRUE,_xlfn.NORM.S.DIST(Table1[[#This Row],[Birthweight Z-Score (BW-10%)]],TRUE)*100,"")</f>
        <v/>
      </c>
      <c r="L846" s="7" t="str">
        <f>IF(Table1[[#This Row],[Is Data Valid]]=TRUE,_xlfn.NORM.S.DIST(Table1[[#This Row],[Birthweight Z-Score (BW+10%)]],TRUE)*100,"")</f>
        <v/>
      </c>
    </row>
    <row r="847" spans="1:12" x14ac:dyDescent="0.25">
      <c r="A847" s="3"/>
      <c r="B847" s="2"/>
      <c r="C847" s="2"/>
      <c r="D847" s="2" t="b">
        <f>IF(AND(NOT(ISBLANK(Table1[[#This Row],[Fetal Sex (Male, Female or Unknown)]])),ISNUMBER(Table1[[#This Row],[Birthweight (grams)]]),ISNUMBER(Table1[[#This Row],[Gestation (days)]])),TRUE,FALSE)</f>
        <v>0</v>
      </c>
      <c r="E847" s="2" t="str">
        <f>IF(Table1[[#This Row],[Is Data Valid]]=TRUE,IF(Table1[[#This Row],[Fetal Sex (Male, Female or Unknown)]]="Male",Backend!$C$5,IF(Table1[[#This Row],[Fetal Sex (Male, Female or Unknown)]]="Female",Backend!$C$6,IF(Table1[[#This Row],[Fetal Sex (Male, Female or Unknown)]]="Unknown",Backend!$C$7,"Error"))),"")</f>
        <v/>
      </c>
      <c r="F847" s="8" t="str">
        <f>IF(Table1[[#This Row],[Is Data Valid]]=TRUE,EXP(0.578+0.332*((Table1[[#This Row],[Gestation (days)]]+0.5)/7)-0.00354*((Table1[[#This Row],[Gestation (days)]]+0.5)/7)^2)*Table1[[#This Row],[BW40_3705]],"")</f>
        <v/>
      </c>
      <c r="G847" s="2" t="str">
        <f>IF(Table1[[#This Row],[Is Data Valid]]=TRUE,((Table1[[#This Row],[Birthweight (grams)]]/Table1[[#This Row],[BW_GA]])-1)/(Backend!$B$3/100*Table1[[#This Row],[BW40_3705]]),"")</f>
        <v/>
      </c>
      <c r="H847" s="7" t="str">
        <f>IF(Table1[[#This Row],[Is Data Valid]]=TRUE,((Table1[[#This Row],[Birthweight (grams)]]*0.9/Table1[[#This Row],[BW_GA]])-1)/(Backend!$B$3/100*Table1[[#This Row],[BW40_3705]]),"")</f>
        <v/>
      </c>
      <c r="I847" s="7" t="str">
        <f>IF(Table1[[#This Row],[Is Data Valid]]=TRUE,((Table1[[#This Row],[Birthweight (grams)]]*1.1/Table1[[#This Row],[BW_GA]])-1)/(Backend!$B$3/100*Table1[[#This Row],[BW40_3705]]),"")</f>
        <v/>
      </c>
      <c r="J847" s="7" t="str">
        <f>IF(Table1[[#This Row],[Is Data Valid]]=TRUE,_xlfn.NORM.S.DIST(Table1[[#This Row],[Birthweight Z-Score]],TRUE)*100,"")</f>
        <v/>
      </c>
      <c r="K847" s="7" t="str">
        <f>IF(Table1[[#This Row],[Is Data Valid]]=TRUE,_xlfn.NORM.S.DIST(Table1[[#This Row],[Birthweight Z-Score (BW-10%)]],TRUE)*100,"")</f>
        <v/>
      </c>
      <c r="L847" s="7" t="str">
        <f>IF(Table1[[#This Row],[Is Data Valid]]=TRUE,_xlfn.NORM.S.DIST(Table1[[#This Row],[Birthweight Z-Score (BW+10%)]],TRUE)*100,"")</f>
        <v/>
      </c>
    </row>
    <row r="848" spans="1:12" x14ac:dyDescent="0.25">
      <c r="A848" s="3"/>
      <c r="B848" s="2"/>
      <c r="C848" s="2"/>
      <c r="D848" s="2" t="b">
        <f>IF(AND(NOT(ISBLANK(Table1[[#This Row],[Fetal Sex (Male, Female or Unknown)]])),ISNUMBER(Table1[[#This Row],[Birthweight (grams)]]),ISNUMBER(Table1[[#This Row],[Gestation (days)]])),TRUE,FALSE)</f>
        <v>0</v>
      </c>
      <c r="E848" s="2" t="str">
        <f>IF(Table1[[#This Row],[Is Data Valid]]=TRUE,IF(Table1[[#This Row],[Fetal Sex (Male, Female or Unknown)]]="Male",Backend!$C$5,IF(Table1[[#This Row],[Fetal Sex (Male, Female or Unknown)]]="Female",Backend!$C$6,IF(Table1[[#This Row],[Fetal Sex (Male, Female or Unknown)]]="Unknown",Backend!$C$7,"Error"))),"")</f>
        <v/>
      </c>
      <c r="F848" s="8" t="str">
        <f>IF(Table1[[#This Row],[Is Data Valid]]=TRUE,EXP(0.578+0.332*((Table1[[#This Row],[Gestation (days)]]+0.5)/7)-0.00354*((Table1[[#This Row],[Gestation (days)]]+0.5)/7)^2)*Table1[[#This Row],[BW40_3705]],"")</f>
        <v/>
      </c>
      <c r="G848" s="2" t="str">
        <f>IF(Table1[[#This Row],[Is Data Valid]]=TRUE,((Table1[[#This Row],[Birthweight (grams)]]/Table1[[#This Row],[BW_GA]])-1)/(Backend!$B$3/100*Table1[[#This Row],[BW40_3705]]),"")</f>
        <v/>
      </c>
      <c r="H848" s="7" t="str">
        <f>IF(Table1[[#This Row],[Is Data Valid]]=TRUE,((Table1[[#This Row],[Birthweight (grams)]]*0.9/Table1[[#This Row],[BW_GA]])-1)/(Backend!$B$3/100*Table1[[#This Row],[BW40_3705]]),"")</f>
        <v/>
      </c>
      <c r="I848" s="7" t="str">
        <f>IF(Table1[[#This Row],[Is Data Valid]]=TRUE,((Table1[[#This Row],[Birthweight (grams)]]*1.1/Table1[[#This Row],[BW_GA]])-1)/(Backend!$B$3/100*Table1[[#This Row],[BW40_3705]]),"")</f>
        <v/>
      </c>
      <c r="J848" s="7" t="str">
        <f>IF(Table1[[#This Row],[Is Data Valid]]=TRUE,_xlfn.NORM.S.DIST(Table1[[#This Row],[Birthweight Z-Score]],TRUE)*100,"")</f>
        <v/>
      </c>
      <c r="K848" s="7" t="str">
        <f>IF(Table1[[#This Row],[Is Data Valid]]=TRUE,_xlfn.NORM.S.DIST(Table1[[#This Row],[Birthweight Z-Score (BW-10%)]],TRUE)*100,"")</f>
        <v/>
      </c>
      <c r="L848" s="7" t="str">
        <f>IF(Table1[[#This Row],[Is Data Valid]]=TRUE,_xlfn.NORM.S.DIST(Table1[[#This Row],[Birthweight Z-Score (BW+10%)]],TRUE)*100,"")</f>
        <v/>
      </c>
    </row>
    <row r="849" spans="1:12" x14ac:dyDescent="0.25">
      <c r="A849" s="3"/>
      <c r="B849" s="2"/>
      <c r="C849" s="2"/>
      <c r="D849" s="2" t="b">
        <f>IF(AND(NOT(ISBLANK(Table1[[#This Row],[Fetal Sex (Male, Female or Unknown)]])),ISNUMBER(Table1[[#This Row],[Birthweight (grams)]]),ISNUMBER(Table1[[#This Row],[Gestation (days)]])),TRUE,FALSE)</f>
        <v>0</v>
      </c>
      <c r="E849" s="2" t="str">
        <f>IF(Table1[[#This Row],[Is Data Valid]]=TRUE,IF(Table1[[#This Row],[Fetal Sex (Male, Female or Unknown)]]="Male",Backend!$C$5,IF(Table1[[#This Row],[Fetal Sex (Male, Female or Unknown)]]="Female",Backend!$C$6,IF(Table1[[#This Row],[Fetal Sex (Male, Female or Unknown)]]="Unknown",Backend!$C$7,"Error"))),"")</f>
        <v/>
      </c>
      <c r="F849" s="8" t="str">
        <f>IF(Table1[[#This Row],[Is Data Valid]]=TRUE,EXP(0.578+0.332*((Table1[[#This Row],[Gestation (days)]]+0.5)/7)-0.00354*((Table1[[#This Row],[Gestation (days)]]+0.5)/7)^2)*Table1[[#This Row],[BW40_3705]],"")</f>
        <v/>
      </c>
      <c r="G849" s="2" t="str">
        <f>IF(Table1[[#This Row],[Is Data Valid]]=TRUE,((Table1[[#This Row],[Birthweight (grams)]]/Table1[[#This Row],[BW_GA]])-1)/(Backend!$B$3/100*Table1[[#This Row],[BW40_3705]]),"")</f>
        <v/>
      </c>
      <c r="H849" s="7" t="str">
        <f>IF(Table1[[#This Row],[Is Data Valid]]=TRUE,((Table1[[#This Row],[Birthweight (grams)]]*0.9/Table1[[#This Row],[BW_GA]])-1)/(Backend!$B$3/100*Table1[[#This Row],[BW40_3705]]),"")</f>
        <v/>
      </c>
      <c r="I849" s="7" t="str">
        <f>IF(Table1[[#This Row],[Is Data Valid]]=TRUE,((Table1[[#This Row],[Birthweight (grams)]]*1.1/Table1[[#This Row],[BW_GA]])-1)/(Backend!$B$3/100*Table1[[#This Row],[BW40_3705]]),"")</f>
        <v/>
      </c>
      <c r="J849" s="7" t="str">
        <f>IF(Table1[[#This Row],[Is Data Valid]]=TRUE,_xlfn.NORM.S.DIST(Table1[[#This Row],[Birthweight Z-Score]],TRUE)*100,"")</f>
        <v/>
      </c>
      <c r="K849" s="7" t="str">
        <f>IF(Table1[[#This Row],[Is Data Valid]]=TRUE,_xlfn.NORM.S.DIST(Table1[[#This Row],[Birthweight Z-Score (BW-10%)]],TRUE)*100,"")</f>
        <v/>
      </c>
      <c r="L849" s="7" t="str">
        <f>IF(Table1[[#This Row],[Is Data Valid]]=TRUE,_xlfn.NORM.S.DIST(Table1[[#This Row],[Birthweight Z-Score (BW+10%)]],TRUE)*100,"")</f>
        <v/>
      </c>
    </row>
    <row r="850" spans="1:12" x14ac:dyDescent="0.25">
      <c r="A850" s="3"/>
      <c r="B850" s="2"/>
      <c r="C850" s="2"/>
      <c r="D850" s="2" t="b">
        <f>IF(AND(NOT(ISBLANK(Table1[[#This Row],[Fetal Sex (Male, Female or Unknown)]])),ISNUMBER(Table1[[#This Row],[Birthweight (grams)]]),ISNUMBER(Table1[[#This Row],[Gestation (days)]])),TRUE,FALSE)</f>
        <v>0</v>
      </c>
      <c r="E850" s="2" t="str">
        <f>IF(Table1[[#This Row],[Is Data Valid]]=TRUE,IF(Table1[[#This Row],[Fetal Sex (Male, Female or Unknown)]]="Male",Backend!$C$5,IF(Table1[[#This Row],[Fetal Sex (Male, Female or Unknown)]]="Female",Backend!$C$6,IF(Table1[[#This Row],[Fetal Sex (Male, Female or Unknown)]]="Unknown",Backend!$C$7,"Error"))),"")</f>
        <v/>
      </c>
      <c r="F850" s="8" t="str">
        <f>IF(Table1[[#This Row],[Is Data Valid]]=TRUE,EXP(0.578+0.332*((Table1[[#This Row],[Gestation (days)]]+0.5)/7)-0.00354*((Table1[[#This Row],[Gestation (days)]]+0.5)/7)^2)*Table1[[#This Row],[BW40_3705]],"")</f>
        <v/>
      </c>
      <c r="G850" s="2" t="str">
        <f>IF(Table1[[#This Row],[Is Data Valid]]=TRUE,((Table1[[#This Row],[Birthweight (grams)]]/Table1[[#This Row],[BW_GA]])-1)/(Backend!$B$3/100*Table1[[#This Row],[BW40_3705]]),"")</f>
        <v/>
      </c>
      <c r="H850" s="7" t="str">
        <f>IF(Table1[[#This Row],[Is Data Valid]]=TRUE,((Table1[[#This Row],[Birthweight (grams)]]*0.9/Table1[[#This Row],[BW_GA]])-1)/(Backend!$B$3/100*Table1[[#This Row],[BW40_3705]]),"")</f>
        <v/>
      </c>
      <c r="I850" s="7" t="str">
        <f>IF(Table1[[#This Row],[Is Data Valid]]=TRUE,((Table1[[#This Row],[Birthweight (grams)]]*1.1/Table1[[#This Row],[BW_GA]])-1)/(Backend!$B$3/100*Table1[[#This Row],[BW40_3705]]),"")</f>
        <v/>
      </c>
      <c r="J850" s="7" t="str">
        <f>IF(Table1[[#This Row],[Is Data Valid]]=TRUE,_xlfn.NORM.S.DIST(Table1[[#This Row],[Birthweight Z-Score]],TRUE)*100,"")</f>
        <v/>
      </c>
      <c r="K850" s="7" t="str">
        <f>IF(Table1[[#This Row],[Is Data Valid]]=TRUE,_xlfn.NORM.S.DIST(Table1[[#This Row],[Birthweight Z-Score (BW-10%)]],TRUE)*100,"")</f>
        <v/>
      </c>
      <c r="L850" s="7" t="str">
        <f>IF(Table1[[#This Row],[Is Data Valid]]=TRUE,_xlfn.NORM.S.DIST(Table1[[#This Row],[Birthweight Z-Score (BW+10%)]],TRUE)*100,"")</f>
        <v/>
      </c>
    </row>
    <row r="851" spans="1:12" x14ac:dyDescent="0.25">
      <c r="A851" s="3"/>
      <c r="B851" s="2"/>
      <c r="C851" s="2"/>
      <c r="D851" s="2" t="b">
        <f>IF(AND(NOT(ISBLANK(Table1[[#This Row],[Fetal Sex (Male, Female or Unknown)]])),ISNUMBER(Table1[[#This Row],[Birthweight (grams)]]),ISNUMBER(Table1[[#This Row],[Gestation (days)]])),TRUE,FALSE)</f>
        <v>0</v>
      </c>
      <c r="E851" s="2" t="str">
        <f>IF(Table1[[#This Row],[Is Data Valid]]=TRUE,IF(Table1[[#This Row],[Fetal Sex (Male, Female or Unknown)]]="Male",Backend!$C$5,IF(Table1[[#This Row],[Fetal Sex (Male, Female or Unknown)]]="Female",Backend!$C$6,IF(Table1[[#This Row],[Fetal Sex (Male, Female or Unknown)]]="Unknown",Backend!$C$7,"Error"))),"")</f>
        <v/>
      </c>
      <c r="F851" s="8" t="str">
        <f>IF(Table1[[#This Row],[Is Data Valid]]=TRUE,EXP(0.578+0.332*((Table1[[#This Row],[Gestation (days)]]+0.5)/7)-0.00354*((Table1[[#This Row],[Gestation (days)]]+0.5)/7)^2)*Table1[[#This Row],[BW40_3705]],"")</f>
        <v/>
      </c>
      <c r="G851" s="2" t="str">
        <f>IF(Table1[[#This Row],[Is Data Valid]]=TRUE,((Table1[[#This Row],[Birthweight (grams)]]/Table1[[#This Row],[BW_GA]])-1)/(Backend!$B$3/100*Table1[[#This Row],[BW40_3705]]),"")</f>
        <v/>
      </c>
      <c r="H851" s="7" t="str">
        <f>IF(Table1[[#This Row],[Is Data Valid]]=TRUE,((Table1[[#This Row],[Birthweight (grams)]]*0.9/Table1[[#This Row],[BW_GA]])-1)/(Backend!$B$3/100*Table1[[#This Row],[BW40_3705]]),"")</f>
        <v/>
      </c>
      <c r="I851" s="7" t="str">
        <f>IF(Table1[[#This Row],[Is Data Valid]]=TRUE,((Table1[[#This Row],[Birthweight (grams)]]*1.1/Table1[[#This Row],[BW_GA]])-1)/(Backend!$B$3/100*Table1[[#This Row],[BW40_3705]]),"")</f>
        <v/>
      </c>
      <c r="J851" s="7" t="str">
        <f>IF(Table1[[#This Row],[Is Data Valid]]=TRUE,_xlfn.NORM.S.DIST(Table1[[#This Row],[Birthweight Z-Score]],TRUE)*100,"")</f>
        <v/>
      </c>
      <c r="K851" s="7" t="str">
        <f>IF(Table1[[#This Row],[Is Data Valid]]=TRUE,_xlfn.NORM.S.DIST(Table1[[#This Row],[Birthweight Z-Score (BW-10%)]],TRUE)*100,"")</f>
        <v/>
      </c>
      <c r="L851" s="7" t="str">
        <f>IF(Table1[[#This Row],[Is Data Valid]]=TRUE,_xlfn.NORM.S.DIST(Table1[[#This Row],[Birthweight Z-Score (BW+10%)]],TRUE)*100,"")</f>
        <v/>
      </c>
    </row>
    <row r="852" spans="1:12" x14ac:dyDescent="0.25">
      <c r="A852" s="3"/>
      <c r="B852" s="2"/>
      <c r="C852" s="2"/>
      <c r="D852" s="2" t="b">
        <f>IF(AND(NOT(ISBLANK(Table1[[#This Row],[Fetal Sex (Male, Female or Unknown)]])),ISNUMBER(Table1[[#This Row],[Birthweight (grams)]]),ISNUMBER(Table1[[#This Row],[Gestation (days)]])),TRUE,FALSE)</f>
        <v>0</v>
      </c>
      <c r="E852" s="2" t="str">
        <f>IF(Table1[[#This Row],[Is Data Valid]]=TRUE,IF(Table1[[#This Row],[Fetal Sex (Male, Female or Unknown)]]="Male",Backend!$C$5,IF(Table1[[#This Row],[Fetal Sex (Male, Female or Unknown)]]="Female",Backend!$C$6,IF(Table1[[#This Row],[Fetal Sex (Male, Female or Unknown)]]="Unknown",Backend!$C$7,"Error"))),"")</f>
        <v/>
      </c>
      <c r="F852" s="8" t="str">
        <f>IF(Table1[[#This Row],[Is Data Valid]]=TRUE,EXP(0.578+0.332*((Table1[[#This Row],[Gestation (days)]]+0.5)/7)-0.00354*((Table1[[#This Row],[Gestation (days)]]+0.5)/7)^2)*Table1[[#This Row],[BW40_3705]],"")</f>
        <v/>
      </c>
      <c r="G852" s="2" t="str">
        <f>IF(Table1[[#This Row],[Is Data Valid]]=TRUE,((Table1[[#This Row],[Birthweight (grams)]]/Table1[[#This Row],[BW_GA]])-1)/(Backend!$B$3/100*Table1[[#This Row],[BW40_3705]]),"")</f>
        <v/>
      </c>
      <c r="H852" s="7" t="str">
        <f>IF(Table1[[#This Row],[Is Data Valid]]=TRUE,((Table1[[#This Row],[Birthweight (grams)]]*0.9/Table1[[#This Row],[BW_GA]])-1)/(Backend!$B$3/100*Table1[[#This Row],[BW40_3705]]),"")</f>
        <v/>
      </c>
      <c r="I852" s="7" t="str">
        <f>IF(Table1[[#This Row],[Is Data Valid]]=TRUE,((Table1[[#This Row],[Birthweight (grams)]]*1.1/Table1[[#This Row],[BW_GA]])-1)/(Backend!$B$3/100*Table1[[#This Row],[BW40_3705]]),"")</f>
        <v/>
      </c>
      <c r="J852" s="7" t="str">
        <f>IF(Table1[[#This Row],[Is Data Valid]]=TRUE,_xlfn.NORM.S.DIST(Table1[[#This Row],[Birthweight Z-Score]],TRUE)*100,"")</f>
        <v/>
      </c>
      <c r="K852" s="7" t="str">
        <f>IF(Table1[[#This Row],[Is Data Valid]]=TRUE,_xlfn.NORM.S.DIST(Table1[[#This Row],[Birthweight Z-Score (BW-10%)]],TRUE)*100,"")</f>
        <v/>
      </c>
      <c r="L852" s="7" t="str">
        <f>IF(Table1[[#This Row],[Is Data Valid]]=TRUE,_xlfn.NORM.S.DIST(Table1[[#This Row],[Birthweight Z-Score (BW+10%)]],TRUE)*100,"")</f>
        <v/>
      </c>
    </row>
    <row r="853" spans="1:12" x14ac:dyDescent="0.25">
      <c r="A853" s="3"/>
      <c r="B853" s="2"/>
      <c r="C853" s="2"/>
      <c r="D853" s="2" t="b">
        <f>IF(AND(NOT(ISBLANK(Table1[[#This Row],[Fetal Sex (Male, Female or Unknown)]])),ISNUMBER(Table1[[#This Row],[Birthweight (grams)]]),ISNUMBER(Table1[[#This Row],[Gestation (days)]])),TRUE,FALSE)</f>
        <v>0</v>
      </c>
      <c r="E853" s="2" t="str">
        <f>IF(Table1[[#This Row],[Is Data Valid]]=TRUE,IF(Table1[[#This Row],[Fetal Sex (Male, Female or Unknown)]]="Male",Backend!$C$5,IF(Table1[[#This Row],[Fetal Sex (Male, Female or Unknown)]]="Female",Backend!$C$6,IF(Table1[[#This Row],[Fetal Sex (Male, Female or Unknown)]]="Unknown",Backend!$C$7,"Error"))),"")</f>
        <v/>
      </c>
      <c r="F853" s="8" t="str">
        <f>IF(Table1[[#This Row],[Is Data Valid]]=TRUE,EXP(0.578+0.332*((Table1[[#This Row],[Gestation (days)]]+0.5)/7)-0.00354*((Table1[[#This Row],[Gestation (days)]]+0.5)/7)^2)*Table1[[#This Row],[BW40_3705]],"")</f>
        <v/>
      </c>
      <c r="G853" s="2" t="str">
        <f>IF(Table1[[#This Row],[Is Data Valid]]=TRUE,((Table1[[#This Row],[Birthweight (grams)]]/Table1[[#This Row],[BW_GA]])-1)/(Backend!$B$3/100*Table1[[#This Row],[BW40_3705]]),"")</f>
        <v/>
      </c>
      <c r="H853" s="7" t="str">
        <f>IF(Table1[[#This Row],[Is Data Valid]]=TRUE,((Table1[[#This Row],[Birthweight (grams)]]*0.9/Table1[[#This Row],[BW_GA]])-1)/(Backend!$B$3/100*Table1[[#This Row],[BW40_3705]]),"")</f>
        <v/>
      </c>
      <c r="I853" s="7" t="str">
        <f>IF(Table1[[#This Row],[Is Data Valid]]=TRUE,((Table1[[#This Row],[Birthweight (grams)]]*1.1/Table1[[#This Row],[BW_GA]])-1)/(Backend!$B$3/100*Table1[[#This Row],[BW40_3705]]),"")</f>
        <v/>
      </c>
      <c r="J853" s="7" t="str">
        <f>IF(Table1[[#This Row],[Is Data Valid]]=TRUE,_xlfn.NORM.S.DIST(Table1[[#This Row],[Birthweight Z-Score]],TRUE)*100,"")</f>
        <v/>
      </c>
      <c r="K853" s="7" t="str">
        <f>IF(Table1[[#This Row],[Is Data Valid]]=TRUE,_xlfn.NORM.S.DIST(Table1[[#This Row],[Birthweight Z-Score (BW-10%)]],TRUE)*100,"")</f>
        <v/>
      </c>
      <c r="L853" s="7" t="str">
        <f>IF(Table1[[#This Row],[Is Data Valid]]=TRUE,_xlfn.NORM.S.DIST(Table1[[#This Row],[Birthweight Z-Score (BW+10%)]],TRUE)*100,"")</f>
        <v/>
      </c>
    </row>
    <row r="854" spans="1:12" x14ac:dyDescent="0.25">
      <c r="A854" s="3"/>
      <c r="B854" s="2"/>
      <c r="C854" s="2"/>
      <c r="D854" s="2" t="b">
        <f>IF(AND(NOT(ISBLANK(Table1[[#This Row],[Fetal Sex (Male, Female or Unknown)]])),ISNUMBER(Table1[[#This Row],[Birthweight (grams)]]),ISNUMBER(Table1[[#This Row],[Gestation (days)]])),TRUE,FALSE)</f>
        <v>0</v>
      </c>
      <c r="E854" s="2" t="str">
        <f>IF(Table1[[#This Row],[Is Data Valid]]=TRUE,IF(Table1[[#This Row],[Fetal Sex (Male, Female or Unknown)]]="Male",Backend!$C$5,IF(Table1[[#This Row],[Fetal Sex (Male, Female or Unknown)]]="Female",Backend!$C$6,IF(Table1[[#This Row],[Fetal Sex (Male, Female or Unknown)]]="Unknown",Backend!$C$7,"Error"))),"")</f>
        <v/>
      </c>
      <c r="F854" s="8" t="str">
        <f>IF(Table1[[#This Row],[Is Data Valid]]=TRUE,EXP(0.578+0.332*((Table1[[#This Row],[Gestation (days)]]+0.5)/7)-0.00354*((Table1[[#This Row],[Gestation (days)]]+0.5)/7)^2)*Table1[[#This Row],[BW40_3705]],"")</f>
        <v/>
      </c>
      <c r="G854" s="2" t="str">
        <f>IF(Table1[[#This Row],[Is Data Valid]]=TRUE,((Table1[[#This Row],[Birthweight (grams)]]/Table1[[#This Row],[BW_GA]])-1)/(Backend!$B$3/100*Table1[[#This Row],[BW40_3705]]),"")</f>
        <v/>
      </c>
      <c r="H854" s="7" t="str">
        <f>IF(Table1[[#This Row],[Is Data Valid]]=TRUE,((Table1[[#This Row],[Birthweight (grams)]]*0.9/Table1[[#This Row],[BW_GA]])-1)/(Backend!$B$3/100*Table1[[#This Row],[BW40_3705]]),"")</f>
        <v/>
      </c>
      <c r="I854" s="7" t="str">
        <f>IF(Table1[[#This Row],[Is Data Valid]]=TRUE,((Table1[[#This Row],[Birthweight (grams)]]*1.1/Table1[[#This Row],[BW_GA]])-1)/(Backend!$B$3/100*Table1[[#This Row],[BW40_3705]]),"")</f>
        <v/>
      </c>
      <c r="J854" s="7" t="str">
        <f>IF(Table1[[#This Row],[Is Data Valid]]=TRUE,_xlfn.NORM.S.DIST(Table1[[#This Row],[Birthweight Z-Score]],TRUE)*100,"")</f>
        <v/>
      </c>
      <c r="K854" s="7" t="str">
        <f>IF(Table1[[#This Row],[Is Data Valid]]=TRUE,_xlfn.NORM.S.DIST(Table1[[#This Row],[Birthweight Z-Score (BW-10%)]],TRUE)*100,"")</f>
        <v/>
      </c>
      <c r="L854" s="7" t="str">
        <f>IF(Table1[[#This Row],[Is Data Valid]]=TRUE,_xlfn.NORM.S.DIST(Table1[[#This Row],[Birthweight Z-Score (BW+10%)]],TRUE)*100,"")</f>
        <v/>
      </c>
    </row>
    <row r="855" spans="1:12" x14ac:dyDescent="0.25">
      <c r="A855" s="3"/>
      <c r="B855" s="2"/>
      <c r="C855" s="2"/>
      <c r="D855" s="2" t="b">
        <f>IF(AND(NOT(ISBLANK(Table1[[#This Row],[Fetal Sex (Male, Female or Unknown)]])),ISNUMBER(Table1[[#This Row],[Birthweight (grams)]]),ISNUMBER(Table1[[#This Row],[Gestation (days)]])),TRUE,FALSE)</f>
        <v>0</v>
      </c>
      <c r="E855" s="2" t="str">
        <f>IF(Table1[[#This Row],[Is Data Valid]]=TRUE,IF(Table1[[#This Row],[Fetal Sex (Male, Female or Unknown)]]="Male",Backend!$C$5,IF(Table1[[#This Row],[Fetal Sex (Male, Female or Unknown)]]="Female",Backend!$C$6,IF(Table1[[#This Row],[Fetal Sex (Male, Female or Unknown)]]="Unknown",Backend!$C$7,"Error"))),"")</f>
        <v/>
      </c>
      <c r="F855" s="8" t="str">
        <f>IF(Table1[[#This Row],[Is Data Valid]]=TRUE,EXP(0.578+0.332*((Table1[[#This Row],[Gestation (days)]]+0.5)/7)-0.00354*((Table1[[#This Row],[Gestation (days)]]+0.5)/7)^2)*Table1[[#This Row],[BW40_3705]],"")</f>
        <v/>
      </c>
      <c r="G855" s="2" t="str">
        <f>IF(Table1[[#This Row],[Is Data Valid]]=TRUE,((Table1[[#This Row],[Birthweight (grams)]]/Table1[[#This Row],[BW_GA]])-1)/(Backend!$B$3/100*Table1[[#This Row],[BW40_3705]]),"")</f>
        <v/>
      </c>
      <c r="H855" s="7" t="str">
        <f>IF(Table1[[#This Row],[Is Data Valid]]=TRUE,((Table1[[#This Row],[Birthweight (grams)]]*0.9/Table1[[#This Row],[BW_GA]])-1)/(Backend!$B$3/100*Table1[[#This Row],[BW40_3705]]),"")</f>
        <v/>
      </c>
      <c r="I855" s="7" t="str">
        <f>IF(Table1[[#This Row],[Is Data Valid]]=TRUE,((Table1[[#This Row],[Birthweight (grams)]]*1.1/Table1[[#This Row],[BW_GA]])-1)/(Backend!$B$3/100*Table1[[#This Row],[BW40_3705]]),"")</f>
        <v/>
      </c>
      <c r="J855" s="7" t="str">
        <f>IF(Table1[[#This Row],[Is Data Valid]]=TRUE,_xlfn.NORM.S.DIST(Table1[[#This Row],[Birthweight Z-Score]],TRUE)*100,"")</f>
        <v/>
      </c>
      <c r="K855" s="7" t="str">
        <f>IF(Table1[[#This Row],[Is Data Valid]]=TRUE,_xlfn.NORM.S.DIST(Table1[[#This Row],[Birthweight Z-Score (BW-10%)]],TRUE)*100,"")</f>
        <v/>
      </c>
      <c r="L855" s="7" t="str">
        <f>IF(Table1[[#This Row],[Is Data Valid]]=TRUE,_xlfn.NORM.S.DIST(Table1[[#This Row],[Birthweight Z-Score (BW+10%)]],TRUE)*100,"")</f>
        <v/>
      </c>
    </row>
    <row r="856" spans="1:12" x14ac:dyDescent="0.25">
      <c r="A856" s="3"/>
      <c r="B856" s="2"/>
      <c r="C856" s="2"/>
      <c r="D856" s="2" t="b">
        <f>IF(AND(NOT(ISBLANK(Table1[[#This Row],[Fetal Sex (Male, Female or Unknown)]])),ISNUMBER(Table1[[#This Row],[Birthweight (grams)]]),ISNUMBER(Table1[[#This Row],[Gestation (days)]])),TRUE,FALSE)</f>
        <v>0</v>
      </c>
      <c r="E856" s="2" t="str">
        <f>IF(Table1[[#This Row],[Is Data Valid]]=TRUE,IF(Table1[[#This Row],[Fetal Sex (Male, Female or Unknown)]]="Male",Backend!$C$5,IF(Table1[[#This Row],[Fetal Sex (Male, Female or Unknown)]]="Female",Backend!$C$6,IF(Table1[[#This Row],[Fetal Sex (Male, Female or Unknown)]]="Unknown",Backend!$C$7,"Error"))),"")</f>
        <v/>
      </c>
      <c r="F856" s="8" t="str">
        <f>IF(Table1[[#This Row],[Is Data Valid]]=TRUE,EXP(0.578+0.332*((Table1[[#This Row],[Gestation (days)]]+0.5)/7)-0.00354*((Table1[[#This Row],[Gestation (days)]]+0.5)/7)^2)*Table1[[#This Row],[BW40_3705]],"")</f>
        <v/>
      </c>
      <c r="G856" s="2" t="str">
        <f>IF(Table1[[#This Row],[Is Data Valid]]=TRUE,((Table1[[#This Row],[Birthweight (grams)]]/Table1[[#This Row],[BW_GA]])-1)/(Backend!$B$3/100*Table1[[#This Row],[BW40_3705]]),"")</f>
        <v/>
      </c>
      <c r="H856" s="7" t="str">
        <f>IF(Table1[[#This Row],[Is Data Valid]]=TRUE,((Table1[[#This Row],[Birthweight (grams)]]*0.9/Table1[[#This Row],[BW_GA]])-1)/(Backend!$B$3/100*Table1[[#This Row],[BW40_3705]]),"")</f>
        <v/>
      </c>
      <c r="I856" s="7" t="str">
        <f>IF(Table1[[#This Row],[Is Data Valid]]=TRUE,((Table1[[#This Row],[Birthweight (grams)]]*1.1/Table1[[#This Row],[BW_GA]])-1)/(Backend!$B$3/100*Table1[[#This Row],[BW40_3705]]),"")</f>
        <v/>
      </c>
      <c r="J856" s="7" t="str">
        <f>IF(Table1[[#This Row],[Is Data Valid]]=TRUE,_xlfn.NORM.S.DIST(Table1[[#This Row],[Birthweight Z-Score]],TRUE)*100,"")</f>
        <v/>
      </c>
      <c r="K856" s="7" t="str">
        <f>IF(Table1[[#This Row],[Is Data Valid]]=TRUE,_xlfn.NORM.S.DIST(Table1[[#This Row],[Birthweight Z-Score (BW-10%)]],TRUE)*100,"")</f>
        <v/>
      </c>
      <c r="L856" s="7" t="str">
        <f>IF(Table1[[#This Row],[Is Data Valid]]=TRUE,_xlfn.NORM.S.DIST(Table1[[#This Row],[Birthweight Z-Score (BW+10%)]],TRUE)*100,"")</f>
        <v/>
      </c>
    </row>
    <row r="857" spans="1:12" x14ac:dyDescent="0.25">
      <c r="A857" s="3"/>
      <c r="B857" s="2"/>
      <c r="C857" s="2"/>
      <c r="D857" s="2" t="b">
        <f>IF(AND(NOT(ISBLANK(Table1[[#This Row],[Fetal Sex (Male, Female or Unknown)]])),ISNUMBER(Table1[[#This Row],[Birthweight (grams)]]),ISNUMBER(Table1[[#This Row],[Gestation (days)]])),TRUE,FALSE)</f>
        <v>0</v>
      </c>
      <c r="E857" s="2" t="str">
        <f>IF(Table1[[#This Row],[Is Data Valid]]=TRUE,IF(Table1[[#This Row],[Fetal Sex (Male, Female or Unknown)]]="Male",Backend!$C$5,IF(Table1[[#This Row],[Fetal Sex (Male, Female or Unknown)]]="Female",Backend!$C$6,IF(Table1[[#This Row],[Fetal Sex (Male, Female or Unknown)]]="Unknown",Backend!$C$7,"Error"))),"")</f>
        <v/>
      </c>
      <c r="F857" s="8" t="str">
        <f>IF(Table1[[#This Row],[Is Data Valid]]=TRUE,EXP(0.578+0.332*((Table1[[#This Row],[Gestation (days)]]+0.5)/7)-0.00354*((Table1[[#This Row],[Gestation (days)]]+0.5)/7)^2)*Table1[[#This Row],[BW40_3705]],"")</f>
        <v/>
      </c>
      <c r="G857" s="2" t="str">
        <f>IF(Table1[[#This Row],[Is Data Valid]]=TRUE,((Table1[[#This Row],[Birthweight (grams)]]/Table1[[#This Row],[BW_GA]])-1)/(Backend!$B$3/100*Table1[[#This Row],[BW40_3705]]),"")</f>
        <v/>
      </c>
      <c r="H857" s="7" t="str">
        <f>IF(Table1[[#This Row],[Is Data Valid]]=TRUE,((Table1[[#This Row],[Birthweight (grams)]]*0.9/Table1[[#This Row],[BW_GA]])-1)/(Backend!$B$3/100*Table1[[#This Row],[BW40_3705]]),"")</f>
        <v/>
      </c>
      <c r="I857" s="7" t="str">
        <f>IF(Table1[[#This Row],[Is Data Valid]]=TRUE,((Table1[[#This Row],[Birthweight (grams)]]*1.1/Table1[[#This Row],[BW_GA]])-1)/(Backend!$B$3/100*Table1[[#This Row],[BW40_3705]]),"")</f>
        <v/>
      </c>
      <c r="J857" s="7" t="str">
        <f>IF(Table1[[#This Row],[Is Data Valid]]=TRUE,_xlfn.NORM.S.DIST(Table1[[#This Row],[Birthweight Z-Score]],TRUE)*100,"")</f>
        <v/>
      </c>
      <c r="K857" s="7" t="str">
        <f>IF(Table1[[#This Row],[Is Data Valid]]=TRUE,_xlfn.NORM.S.DIST(Table1[[#This Row],[Birthweight Z-Score (BW-10%)]],TRUE)*100,"")</f>
        <v/>
      </c>
      <c r="L857" s="7" t="str">
        <f>IF(Table1[[#This Row],[Is Data Valid]]=TRUE,_xlfn.NORM.S.DIST(Table1[[#This Row],[Birthweight Z-Score (BW+10%)]],TRUE)*100,"")</f>
        <v/>
      </c>
    </row>
    <row r="858" spans="1:12" x14ac:dyDescent="0.25">
      <c r="A858" s="3"/>
      <c r="B858" s="2"/>
      <c r="C858" s="2"/>
      <c r="D858" s="2" t="b">
        <f>IF(AND(NOT(ISBLANK(Table1[[#This Row],[Fetal Sex (Male, Female or Unknown)]])),ISNUMBER(Table1[[#This Row],[Birthweight (grams)]]),ISNUMBER(Table1[[#This Row],[Gestation (days)]])),TRUE,FALSE)</f>
        <v>0</v>
      </c>
      <c r="E858" s="2" t="str">
        <f>IF(Table1[[#This Row],[Is Data Valid]]=TRUE,IF(Table1[[#This Row],[Fetal Sex (Male, Female or Unknown)]]="Male",Backend!$C$5,IF(Table1[[#This Row],[Fetal Sex (Male, Female or Unknown)]]="Female",Backend!$C$6,IF(Table1[[#This Row],[Fetal Sex (Male, Female or Unknown)]]="Unknown",Backend!$C$7,"Error"))),"")</f>
        <v/>
      </c>
      <c r="F858" s="8" t="str">
        <f>IF(Table1[[#This Row],[Is Data Valid]]=TRUE,EXP(0.578+0.332*((Table1[[#This Row],[Gestation (days)]]+0.5)/7)-0.00354*((Table1[[#This Row],[Gestation (days)]]+0.5)/7)^2)*Table1[[#This Row],[BW40_3705]],"")</f>
        <v/>
      </c>
      <c r="G858" s="2" t="str">
        <f>IF(Table1[[#This Row],[Is Data Valid]]=TRUE,((Table1[[#This Row],[Birthweight (grams)]]/Table1[[#This Row],[BW_GA]])-1)/(Backend!$B$3/100*Table1[[#This Row],[BW40_3705]]),"")</f>
        <v/>
      </c>
      <c r="H858" s="7" t="str">
        <f>IF(Table1[[#This Row],[Is Data Valid]]=TRUE,((Table1[[#This Row],[Birthweight (grams)]]*0.9/Table1[[#This Row],[BW_GA]])-1)/(Backend!$B$3/100*Table1[[#This Row],[BW40_3705]]),"")</f>
        <v/>
      </c>
      <c r="I858" s="7" t="str">
        <f>IF(Table1[[#This Row],[Is Data Valid]]=TRUE,((Table1[[#This Row],[Birthweight (grams)]]*1.1/Table1[[#This Row],[BW_GA]])-1)/(Backend!$B$3/100*Table1[[#This Row],[BW40_3705]]),"")</f>
        <v/>
      </c>
      <c r="J858" s="7" t="str">
        <f>IF(Table1[[#This Row],[Is Data Valid]]=TRUE,_xlfn.NORM.S.DIST(Table1[[#This Row],[Birthweight Z-Score]],TRUE)*100,"")</f>
        <v/>
      </c>
      <c r="K858" s="7" t="str">
        <f>IF(Table1[[#This Row],[Is Data Valid]]=TRUE,_xlfn.NORM.S.DIST(Table1[[#This Row],[Birthweight Z-Score (BW-10%)]],TRUE)*100,"")</f>
        <v/>
      </c>
      <c r="L858" s="7" t="str">
        <f>IF(Table1[[#This Row],[Is Data Valid]]=TRUE,_xlfn.NORM.S.DIST(Table1[[#This Row],[Birthweight Z-Score (BW+10%)]],TRUE)*100,"")</f>
        <v/>
      </c>
    </row>
    <row r="859" spans="1:12" x14ac:dyDescent="0.25">
      <c r="A859" s="3"/>
      <c r="B859" s="2"/>
      <c r="C859" s="2"/>
      <c r="D859" s="2" t="b">
        <f>IF(AND(NOT(ISBLANK(Table1[[#This Row],[Fetal Sex (Male, Female or Unknown)]])),ISNUMBER(Table1[[#This Row],[Birthweight (grams)]]),ISNUMBER(Table1[[#This Row],[Gestation (days)]])),TRUE,FALSE)</f>
        <v>0</v>
      </c>
      <c r="E859" s="2" t="str">
        <f>IF(Table1[[#This Row],[Is Data Valid]]=TRUE,IF(Table1[[#This Row],[Fetal Sex (Male, Female or Unknown)]]="Male",Backend!$C$5,IF(Table1[[#This Row],[Fetal Sex (Male, Female or Unknown)]]="Female",Backend!$C$6,IF(Table1[[#This Row],[Fetal Sex (Male, Female or Unknown)]]="Unknown",Backend!$C$7,"Error"))),"")</f>
        <v/>
      </c>
      <c r="F859" s="8" t="str">
        <f>IF(Table1[[#This Row],[Is Data Valid]]=TRUE,EXP(0.578+0.332*((Table1[[#This Row],[Gestation (days)]]+0.5)/7)-0.00354*((Table1[[#This Row],[Gestation (days)]]+0.5)/7)^2)*Table1[[#This Row],[BW40_3705]],"")</f>
        <v/>
      </c>
      <c r="G859" s="2" t="str">
        <f>IF(Table1[[#This Row],[Is Data Valid]]=TRUE,((Table1[[#This Row],[Birthweight (grams)]]/Table1[[#This Row],[BW_GA]])-1)/(Backend!$B$3/100*Table1[[#This Row],[BW40_3705]]),"")</f>
        <v/>
      </c>
      <c r="H859" s="7" t="str">
        <f>IF(Table1[[#This Row],[Is Data Valid]]=TRUE,((Table1[[#This Row],[Birthweight (grams)]]*0.9/Table1[[#This Row],[BW_GA]])-1)/(Backend!$B$3/100*Table1[[#This Row],[BW40_3705]]),"")</f>
        <v/>
      </c>
      <c r="I859" s="7" t="str">
        <f>IF(Table1[[#This Row],[Is Data Valid]]=TRUE,((Table1[[#This Row],[Birthweight (grams)]]*1.1/Table1[[#This Row],[BW_GA]])-1)/(Backend!$B$3/100*Table1[[#This Row],[BW40_3705]]),"")</f>
        <v/>
      </c>
      <c r="J859" s="7" t="str">
        <f>IF(Table1[[#This Row],[Is Data Valid]]=TRUE,_xlfn.NORM.S.DIST(Table1[[#This Row],[Birthweight Z-Score]],TRUE)*100,"")</f>
        <v/>
      </c>
      <c r="K859" s="7" t="str">
        <f>IF(Table1[[#This Row],[Is Data Valid]]=TRUE,_xlfn.NORM.S.DIST(Table1[[#This Row],[Birthweight Z-Score (BW-10%)]],TRUE)*100,"")</f>
        <v/>
      </c>
      <c r="L859" s="7" t="str">
        <f>IF(Table1[[#This Row],[Is Data Valid]]=TRUE,_xlfn.NORM.S.DIST(Table1[[#This Row],[Birthweight Z-Score (BW+10%)]],TRUE)*100,"")</f>
        <v/>
      </c>
    </row>
    <row r="860" spans="1:12" x14ac:dyDescent="0.25">
      <c r="A860" s="3"/>
      <c r="B860" s="2"/>
      <c r="C860" s="2"/>
      <c r="D860" s="2" t="b">
        <f>IF(AND(NOT(ISBLANK(Table1[[#This Row],[Fetal Sex (Male, Female or Unknown)]])),ISNUMBER(Table1[[#This Row],[Birthweight (grams)]]),ISNUMBER(Table1[[#This Row],[Gestation (days)]])),TRUE,FALSE)</f>
        <v>0</v>
      </c>
      <c r="E860" s="2" t="str">
        <f>IF(Table1[[#This Row],[Is Data Valid]]=TRUE,IF(Table1[[#This Row],[Fetal Sex (Male, Female or Unknown)]]="Male",Backend!$C$5,IF(Table1[[#This Row],[Fetal Sex (Male, Female or Unknown)]]="Female",Backend!$C$6,IF(Table1[[#This Row],[Fetal Sex (Male, Female or Unknown)]]="Unknown",Backend!$C$7,"Error"))),"")</f>
        <v/>
      </c>
      <c r="F860" s="8" t="str">
        <f>IF(Table1[[#This Row],[Is Data Valid]]=TRUE,EXP(0.578+0.332*((Table1[[#This Row],[Gestation (days)]]+0.5)/7)-0.00354*((Table1[[#This Row],[Gestation (days)]]+0.5)/7)^2)*Table1[[#This Row],[BW40_3705]],"")</f>
        <v/>
      </c>
      <c r="G860" s="2" t="str">
        <f>IF(Table1[[#This Row],[Is Data Valid]]=TRUE,((Table1[[#This Row],[Birthweight (grams)]]/Table1[[#This Row],[BW_GA]])-1)/(Backend!$B$3/100*Table1[[#This Row],[BW40_3705]]),"")</f>
        <v/>
      </c>
      <c r="H860" s="7" t="str">
        <f>IF(Table1[[#This Row],[Is Data Valid]]=TRUE,((Table1[[#This Row],[Birthweight (grams)]]*0.9/Table1[[#This Row],[BW_GA]])-1)/(Backend!$B$3/100*Table1[[#This Row],[BW40_3705]]),"")</f>
        <v/>
      </c>
      <c r="I860" s="7" t="str">
        <f>IF(Table1[[#This Row],[Is Data Valid]]=TRUE,((Table1[[#This Row],[Birthweight (grams)]]*1.1/Table1[[#This Row],[BW_GA]])-1)/(Backend!$B$3/100*Table1[[#This Row],[BW40_3705]]),"")</f>
        <v/>
      </c>
      <c r="J860" s="7" t="str">
        <f>IF(Table1[[#This Row],[Is Data Valid]]=TRUE,_xlfn.NORM.S.DIST(Table1[[#This Row],[Birthweight Z-Score]],TRUE)*100,"")</f>
        <v/>
      </c>
      <c r="K860" s="7" t="str">
        <f>IF(Table1[[#This Row],[Is Data Valid]]=TRUE,_xlfn.NORM.S.DIST(Table1[[#This Row],[Birthweight Z-Score (BW-10%)]],TRUE)*100,"")</f>
        <v/>
      </c>
      <c r="L860" s="7" t="str">
        <f>IF(Table1[[#This Row],[Is Data Valid]]=TRUE,_xlfn.NORM.S.DIST(Table1[[#This Row],[Birthweight Z-Score (BW+10%)]],TRUE)*100,"")</f>
        <v/>
      </c>
    </row>
    <row r="861" spans="1:12" x14ac:dyDescent="0.25">
      <c r="A861" s="3"/>
      <c r="B861" s="2"/>
      <c r="C861" s="2"/>
      <c r="D861" s="2" t="b">
        <f>IF(AND(NOT(ISBLANK(Table1[[#This Row],[Fetal Sex (Male, Female or Unknown)]])),ISNUMBER(Table1[[#This Row],[Birthweight (grams)]]),ISNUMBER(Table1[[#This Row],[Gestation (days)]])),TRUE,FALSE)</f>
        <v>0</v>
      </c>
      <c r="E861" s="2" t="str">
        <f>IF(Table1[[#This Row],[Is Data Valid]]=TRUE,IF(Table1[[#This Row],[Fetal Sex (Male, Female or Unknown)]]="Male",Backend!$C$5,IF(Table1[[#This Row],[Fetal Sex (Male, Female or Unknown)]]="Female",Backend!$C$6,IF(Table1[[#This Row],[Fetal Sex (Male, Female or Unknown)]]="Unknown",Backend!$C$7,"Error"))),"")</f>
        <v/>
      </c>
      <c r="F861" s="8" t="str">
        <f>IF(Table1[[#This Row],[Is Data Valid]]=TRUE,EXP(0.578+0.332*((Table1[[#This Row],[Gestation (days)]]+0.5)/7)-0.00354*((Table1[[#This Row],[Gestation (days)]]+0.5)/7)^2)*Table1[[#This Row],[BW40_3705]],"")</f>
        <v/>
      </c>
      <c r="G861" s="2" t="str">
        <f>IF(Table1[[#This Row],[Is Data Valid]]=TRUE,((Table1[[#This Row],[Birthweight (grams)]]/Table1[[#This Row],[BW_GA]])-1)/(Backend!$B$3/100*Table1[[#This Row],[BW40_3705]]),"")</f>
        <v/>
      </c>
      <c r="H861" s="7" t="str">
        <f>IF(Table1[[#This Row],[Is Data Valid]]=TRUE,((Table1[[#This Row],[Birthweight (grams)]]*0.9/Table1[[#This Row],[BW_GA]])-1)/(Backend!$B$3/100*Table1[[#This Row],[BW40_3705]]),"")</f>
        <v/>
      </c>
      <c r="I861" s="7" t="str">
        <f>IF(Table1[[#This Row],[Is Data Valid]]=TRUE,((Table1[[#This Row],[Birthweight (grams)]]*1.1/Table1[[#This Row],[BW_GA]])-1)/(Backend!$B$3/100*Table1[[#This Row],[BW40_3705]]),"")</f>
        <v/>
      </c>
      <c r="J861" s="7" t="str">
        <f>IF(Table1[[#This Row],[Is Data Valid]]=TRUE,_xlfn.NORM.S.DIST(Table1[[#This Row],[Birthweight Z-Score]],TRUE)*100,"")</f>
        <v/>
      </c>
      <c r="K861" s="7" t="str">
        <f>IF(Table1[[#This Row],[Is Data Valid]]=TRUE,_xlfn.NORM.S.DIST(Table1[[#This Row],[Birthweight Z-Score (BW-10%)]],TRUE)*100,"")</f>
        <v/>
      </c>
      <c r="L861" s="7" t="str">
        <f>IF(Table1[[#This Row],[Is Data Valid]]=TRUE,_xlfn.NORM.S.DIST(Table1[[#This Row],[Birthweight Z-Score (BW+10%)]],TRUE)*100,"")</f>
        <v/>
      </c>
    </row>
    <row r="862" spans="1:12" x14ac:dyDescent="0.25">
      <c r="A862" s="3"/>
      <c r="B862" s="2"/>
      <c r="C862" s="2"/>
      <c r="D862" s="2" t="b">
        <f>IF(AND(NOT(ISBLANK(Table1[[#This Row],[Fetal Sex (Male, Female or Unknown)]])),ISNUMBER(Table1[[#This Row],[Birthweight (grams)]]),ISNUMBER(Table1[[#This Row],[Gestation (days)]])),TRUE,FALSE)</f>
        <v>0</v>
      </c>
      <c r="E862" s="2" t="str">
        <f>IF(Table1[[#This Row],[Is Data Valid]]=TRUE,IF(Table1[[#This Row],[Fetal Sex (Male, Female or Unknown)]]="Male",Backend!$C$5,IF(Table1[[#This Row],[Fetal Sex (Male, Female or Unknown)]]="Female",Backend!$C$6,IF(Table1[[#This Row],[Fetal Sex (Male, Female or Unknown)]]="Unknown",Backend!$C$7,"Error"))),"")</f>
        <v/>
      </c>
      <c r="F862" s="8" t="str">
        <f>IF(Table1[[#This Row],[Is Data Valid]]=TRUE,EXP(0.578+0.332*((Table1[[#This Row],[Gestation (days)]]+0.5)/7)-0.00354*((Table1[[#This Row],[Gestation (days)]]+0.5)/7)^2)*Table1[[#This Row],[BW40_3705]],"")</f>
        <v/>
      </c>
      <c r="G862" s="2" t="str">
        <f>IF(Table1[[#This Row],[Is Data Valid]]=TRUE,((Table1[[#This Row],[Birthweight (grams)]]/Table1[[#This Row],[BW_GA]])-1)/(Backend!$B$3/100*Table1[[#This Row],[BW40_3705]]),"")</f>
        <v/>
      </c>
      <c r="H862" s="7" t="str">
        <f>IF(Table1[[#This Row],[Is Data Valid]]=TRUE,((Table1[[#This Row],[Birthweight (grams)]]*0.9/Table1[[#This Row],[BW_GA]])-1)/(Backend!$B$3/100*Table1[[#This Row],[BW40_3705]]),"")</f>
        <v/>
      </c>
      <c r="I862" s="7" t="str">
        <f>IF(Table1[[#This Row],[Is Data Valid]]=TRUE,((Table1[[#This Row],[Birthweight (grams)]]*1.1/Table1[[#This Row],[BW_GA]])-1)/(Backend!$B$3/100*Table1[[#This Row],[BW40_3705]]),"")</f>
        <v/>
      </c>
      <c r="J862" s="7" t="str">
        <f>IF(Table1[[#This Row],[Is Data Valid]]=TRUE,_xlfn.NORM.S.DIST(Table1[[#This Row],[Birthweight Z-Score]],TRUE)*100,"")</f>
        <v/>
      </c>
      <c r="K862" s="7" t="str">
        <f>IF(Table1[[#This Row],[Is Data Valid]]=TRUE,_xlfn.NORM.S.DIST(Table1[[#This Row],[Birthweight Z-Score (BW-10%)]],TRUE)*100,"")</f>
        <v/>
      </c>
      <c r="L862" s="7" t="str">
        <f>IF(Table1[[#This Row],[Is Data Valid]]=TRUE,_xlfn.NORM.S.DIST(Table1[[#This Row],[Birthweight Z-Score (BW+10%)]],TRUE)*100,"")</f>
        <v/>
      </c>
    </row>
    <row r="863" spans="1:12" x14ac:dyDescent="0.25">
      <c r="A863" s="3"/>
      <c r="B863" s="2"/>
      <c r="C863" s="2"/>
      <c r="D863" s="2" t="b">
        <f>IF(AND(NOT(ISBLANK(Table1[[#This Row],[Fetal Sex (Male, Female or Unknown)]])),ISNUMBER(Table1[[#This Row],[Birthweight (grams)]]),ISNUMBER(Table1[[#This Row],[Gestation (days)]])),TRUE,FALSE)</f>
        <v>0</v>
      </c>
      <c r="E863" s="2" t="str">
        <f>IF(Table1[[#This Row],[Is Data Valid]]=TRUE,IF(Table1[[#This Row],[Fetal Sex (Male, Female or Unknown)]]="Male",Backend!$C$5,IF(Table1[[#This Row],[Fetal Sex (Male, Female or Unknown)]]="Female",Backend!$C$6,IF(Table1[[#This Row],[Fetal Sex (Male, Female or Unknown)]]="Unknown",Backend!$C$7,"Error"))),"")</f>
        <v/>
      </c>
      <c r="F863" s="8" t="str">
        <f>IF(Table1[[#This Row],[Is Data Valid]]=TRUE,EXP(0.578+0.332*((Table1[[#This Row],[Gestation (days)]]+0.5)/7)-0.00354*((Table1[[#This Row],[Gestation (days)]]+0.5)/7)^2)*Table1[[#This Row],[BW40_3705]],"")</f>
        <v/>
      </c>
      <c r="G863" s="2" t="str">
        <f>IF(Table1[[#This Row],[Is Data Valid]]=TRUE,((Table1[[#This Row],[Birthweight (grams)]]/Table1[[#This Row],[BW_GA]])-1)/(Backend!$B$3/100*Table1[[#This Row],[BW40_3705]]),"")</f>
        <v/>
      </c>
      <c r="H863" s="7" t="str">
        <f>IF(Table1[[#This Row],[Is Data Valid]]=TRUE,((Table1[[#This Row],[Birthweight (grams)]]*0.9/Table1[[#This Row],[BW_GA]])-1)/(Backend!$B$3/100*Table1[[#This Row],[BW40_3705]]),"")</f>
        <v/>
      </c>
      <c r="I863" s="7" t="str">
        <f>IF(Table1[[#This Row],[Is Data Valid]]=TRUE,((Table1[[#This Row],[Birthweight (grams)]]*1.1/Table1[[#This Row],[BW_GA]])-1)/(Backend!$B$3/100*Table1[[#This Row],[BW40_3705]]),"")</f>
        <v/>
      </c>
      <c r="J863" s="7" t="str">
        <f>IF(Table1[[#This Row],[Is Data Valid]]=TRUE,_xlfn.NORM.S.DIST(Table1[[#This Row],[Birthweight Z-Score]],TRUE)*100,"")</f>
        <v/>
      </c>
      <c r="K863" s="7" t="str">
        <f>IF(Table1[[#This Row],[Is Data Valid]]=TRUE,_xlfn.NORM.S.DIST(Table1[[#This Row],[Birthweight Z-Score (BW-10%)]],TRUE)*100,"")</f>
        <v/>
      </c>
      <c r="L863" s="7" t="str">
        <f>IF(Table1[[#This Row],[Is Data Valid]]=TRUE,_xlfn.NORM.S.DIST(Table1[[#This Row],[Birthweight Z-Score (BW+10%)]],TRUE)*100,"")</f>
        <v/>
      </c>
    </row>
    <row r="864" spans="1:12" x14ac:dyDescent="0.25">
      <c r="A864" s="3"/>
      <c r="B864" s="2"/>
      <c r="C864" s="2"/>
      <c r="D864" s="2" t="b">
        <f>IF(AND(NOT(ISBLANK(Table1[[#This Row],[Fetal Sex (Male, Female or Unknown)]])),ISNUMBER(Table1[[#This Row],[Birthweight (grams)]]),ISNUMBER(Table1[[#This Row],[Gestation (days)]])),TRUE,FALSE)</f>
        <v>0</v>
      </c>
      <c r="E864" s="2" t="str">
        <f>IF(Table1[[#This Row],[Is Data Valid]]=TRUE,IF(Table1[[#This Row],[Fetal Sex (Male, Female or Unknown)]]="Male",Backend!$C$5,IF(Table1[[#This Row],[Fetal Sex (Male, Female or Unknown)]]="Female",Backend!$C$6,IF(Table1[[#This Row],[Fetal Sex (Male, Female or Unknown)]]="Unknown",Backend!$C$7,"Error"))),"")</f>
        <v/>
      </c>
      <c r="F864" s="8" t="str">
        <f>IF(Table1[[#This Row],[Is Data Valid]]=TRUE,EXP(0.578+0.332*((Table1[[#This Row],[Gestation (days)]]+0.5)/7)-0.00354*((Table1[[#This Row],[Gestation (days)]]+0.5)/7)^2)*Table1[[#This Row],[BW40_3705]],"")</f>
        <v/>
      </c>
      <c r="G864" s="2" t="str">
        <f>IF(Table1[[#This Row],[Is Data Valid]]=TRUE,((Table1[[#This Row],[Birthweight (grams)]]/Table1[[#This Row],[BW_GA]])-1)/(Backend!$B$3/100*Table1[[#This Row],[BW40_3705]]),"")</f>
        <v/>
      </c>
      <c r="H864" s="7" t="str">
        <f>IF(Table1[[#This Row],[Is Data Valid]]=TRUE,((Table1[[#This Row],[Birthweight (grams)]]*0.9/Table1[[#This Row],[BW_GA]])-1)/(Backend!$B$3/100*Table1[[#This Row],[BW40_3705]]),"")</f>
        <v/>
      </c>
      <c r="I864" s="7" t="str">
        <f>IF(Table1[[#This Row],[Is Data Valid]]=TRUE,((Table1[[#This Row],[Birthweight (grams)]]*1.1/Table1[[#This Row],[BW_GA]])-1)/(Backend!$B$3/100*Table1[[#This Row],[BW40_3705]]),"")</f>
        <v/>
      </c>
      <c r="J864" s="7" t="str">
        <f>IF(Table1[[#This Row],[Is Data Valid]]=TRUE,_xlfn.NORM.S.DIST(Table1[[#This Row],[Birthweight Z-Score]],TRUE)*100,"")</f>
        <v/>
      </c>
      <c r="K864" s="7" t="str">
        <f>IF(Table1[[#This Row],[Is Data Valid]]=TRUE,_xlfn.NORM.S.DIST(Table1[[#This Row],[Birthweight Z-Score (BW-10%)]],TRUE)*100,"")</f>
        <v/>
      </c>
      <c r="L864" s="7" t="str">
        <f>IF(Table1[[#This Row],[Is Data Valid]]=TRUE,_xlfn.NORM.S.DIST(Table1[[#This Row],[Birthweight Z-Score (BW+10%)]],TRUE)*100,"")</f>
        <v/>
      </c>
    </row>
    <row r="865" spans="1:12" x14ac:dyDescent="0.25">
      <c r="A865" s="3"/>
      <c r="B865" s="2"/>
      <c r="C865" s="2"/>
      <c r="D865" s="2" t="b">
        <f>IF(AND(NOT(ISBLANK(Table1[[#This Row],[Fetal Sex (Male, Female or Unknown)]])),ISNUMBER(Table1[[#This Row],[Birthweight (grams)]]),ISNUMBER(Table1[[#This Row],[Gestation (days)]])),TRUE,FALSE)</f>
        <v>0</v>
      </c>
      <c r="E865" s="2" t="str">
        <f>IF(Table1[[#This Row],[Is Data Valid]]=TRUE,IF(Table1[[#This Row],[Fetal Sex (Male, Female or Unknown)]]="Male",Backend!$C$5,IF(Table1[[#This Row],[Fetal Sex (Male, Female or Unknown)]]="Female",Backend!$C$6,IF(Table1[[#This Row],[Fetal Sex (Male, Female or Unknown)]]="Unknown",Backend!$C$7,"Error"))),"")</f>
        <v/>
      </c>
      <c r="F865" s="8" t="str">
        <f>IF(Table1[[#This Row],[Is Data Valid]]=TRUE,EXP(0.578+0.332*((Table1[[#This Row],[Gestation (days)]]+0.5)/7)-0.00354*((Table1[[#This Row],[Gestation (days)]]+0.5)/7)^2)*Table1[[#This Row],[BW40_3705]],"")</f>
        <v/>
      </c>
      <c r="G865" s="2" t="str">
        <f>IF(Table1[[#This Row],[Is Data Valid]]=TRUE,((Table1[[#This Row],[Birthweight (grams)]]/Table1[[#This Row],[BW_GA]])-1)/(Backend!$B$3/100*Table1[[#This Row],[BW40_3705]]),"")</f>
        <v/>
      </c>
      <c r="H865" s="7" t="str">
        <f>IF(Table1[[#This Row],[Is Data Valid]]=TRUE,((Table1[[#This Row],[Birthweight (grams)]]*0.9/Table1[[#This Row],[BW_GA]])-1)/(Backend!$B$3/100*Table1[[#This Row],[BW40_3705]]),"")</f>
        <v/>
      </c>
      <c r="I865" s="7" t="str">
        <f>IF(Table1[[#This Row],[Is Data Valid]]=TRUE,((Table1[[#This Row],[Birthweight (grams)]]*1.1/Table1[[#This Row],[BW_GA]])-1)/(Backend!$B$3/100*Table1[[#This Row],[BW40_3705]]),"")</f>
        <v/>
      </c>
      <c r="J865" s="7" t="str">
        <f>IF(Table1[[#This Row],[Is Data Valid]]=TRUE,_xlfn.NORM.S.DIST(Table1[[#This Row],[Birthweight Z-Score]],TRUE)*100,"")</f>
        <v/>
      </c>
      <c r="K865" s="7" t="str">
        <f>IF(Table1[[#This Row],[Is Data Valid]]=TRUE,_xlfn.NORM.S.DIST(Table1[[#This Row],[Birthweight Z-Score (BW-10%)]],TRUE)*100,"")</f>
        <v/>
      </c>
      <c r="L865" s="7" t="str">
        <f>IF(Table1[[#This Row],[Is Data Valid]]=TRUE,_xlfn.NORM.S.DIST(Table1[[#This Row],[Birthweight Z-Score (BW+10%)]],TRUE)*100,"")</f>
        <v/>
      </c>
    </row>
    <row r="866" spans="1:12" x14ac:dyDescent="0.25">
      <c r="A866" s="3"/>
      <c r="B866" s="2"/>
      <c r="C866" s="2"/>
      <c r="D866" s="2" t="b">
        <f>IF(AND(NOT(ISBLANK(Table1[[#This Row],[Fetal Sex (Male, Female or Unknown)]])),ISNUMBER(Table1[[#This Row],[Birthweight (grams)]]),ISNUMBER(Table1[[#This Row],[Gestation (days)]])),TRUE,FALSE)</f>
        <v>0</v>
      </c>
      <c r="E866" s="2" t="str">
        <f>IF(Table1[[#This Row],[Is Data Valid]]=TRUE,IF(Table1[[#This Row],[Fetal Sex (Male, Female or Unknown)]]="Male",Backend!$C$5,IF(Table1[[#This Row],[Fetal Sex (Male, Female or Unknown)]]="Female",Backend!$C$6,IF(Table1[[#This Row],[Fetal Sex (Male, Female or Unknown)]]="Unknown",Backend!$C$7,"Error"))),"")</f>
        <v/>
      </c>
      <c r="F866" s="8" t="str">
        <f>IF(Table1[[#This Row],[Is Data Valid]]=TRUE,EXP(0.578+0.332*((Table1[[#This Row],[Gestation (days)]]+0.5)/7)-0.00354*((Table1[[#This Row],[Gestation (days)]]+0.5)/7)^2)*Table1[[#This Row],[BW40_3705]],"")</f>
        <v/>
      </c>
      <c r="G866" s="2" t="str">
        <f>IF(Table1[[#This Row],[Is Data Valid]]=TRUE,((Table1[[#This Row],[Birthweight (grams)]]/Table1[[#This Row],[BW_GA]])-1)/(Backend!$B$3/100*Table1[[#This Row],[BW40_3705]]),"")</f>
        <v/>
      </c>
      <c r="H866" s="7" t="str">
        <f>IF(Table1[[#This Row],[Is Data Valid]]=TRUE,((Table1[[#This Row],[Birthweight (grams)]]*0.9/Table1[[#This Row],[BW_GA]])-1)/(Backend!$B$3/100*Table1[[#This Row],[BW40_3705]]),"")</f>
        <v/>
      </c>
      <c r="I866" s="7" t="str">
        <f>IF(Table1[[#This Row],[Is Data Valid]]=TRUE,((Table1[[#This Row],[Birthweight (grams)]]*1.1/Table1[[#This Row],[BW_GA]])-1)/(Backend!$B$3/100*Table1[[#This Row],[BW40_3705]]),"")</f>
        <v/>
      </c>
      <c r="J866" s="7" t="str">
        <f>IF(Table1[[#This Row],[Is Data Valid]]=TRUE,_xlfn.NORM.S.DIST(Table1[[#This Row],[Birthweight Z-Score]],TRUE)*100,"")</f>
        <v/>
      </c>
      <c r="K866" s="7" t="str">
        <f>IF(Table1[[#This Row],[Is Data Valid]]=TRUE,_xlfn.NORM.S.DIST(Table1[[#This Row],[Birthweight Z-Score (BW-10%)]],TRUE)*100,"")</f>
        <v/>
      </c>
      <c r="L866" s="7" t="str">
        <f>IF(Table1[[#This Row],[Is Data Valid]]=TRUE,_xlfn.NORM.S.DIST(Table1[[#This Row],[Birthweight Z-Score (BW+10%)]],TRUE)*100,"")</f>
        <v/>
      </c>
    </row>
    <row r="867" spans="1:12" x14ac:dyDescent="0.25">
      <c r="A867" s="3"/>
      <c r="B867" s="2"/>
      <c r="C867" s="2"/>
      <c r="D867" s="2" t="b">
        <f>IF(AND(NOT(ISBLANK(Table1[[#This Row],[Fetal Sex (Male, Female or Unknown)]])),ISNUMBER(Table1[[#This Row],[Birthweight (grams)]]),ISNUMBER(Table1[[#This Row],[Gestation (days)]])),TRUE,FALSE)</f>
        <v>0</v>
      </c>
      <c r="E867" s="2" t="str">
        <f>IF(Table1[[#This Row],[Is Data Valid]]=TRUE,IF(Table1[[#This Row],[Fetal Sex (Male, Female or Unknown)]]="Male",Backend!$C$5,IF(Table1[[#This Row],[Fetal Sex (Male, Female or Unknown)]]="Female",Backend!$C$6,IF(Table1[[#This Row],[Fetal Sex (Male, Female or Unknown)]]="Unknown",Backend!$C$7,"Error"))),"")</f>
        <v/>
      </c>
      <c r="F867" s="8" t="str">
        <f>IF(Table1[[#This Row],[Is Data Valid]]=TRUE,EXP(0.578+0.332*((Table1[[#This Row],[Gestation (days)]]+0.5)/7)-0.00354*((Table1[[#This Row],[Gestation (days)]]+0.5)/7)^2)*Table1[[#This Row],[BW40_3705]],"")</f>
        <v/>
      </c>
      <c r="G867" s="2" t="str">
        <f>IF(Table1[[#This Row],[Is Data Valid]]=TRUE,((Table1[[#This Row],[Birthweight (grams)]]/Table1[[#This Row],[BW_GA]])-1)/(Backend!$B$3/100*Table1[[#This Row],[BW40_3705]]),"")</f>
        <v/>
      </c>
      <c r="H867" s="7" t="str">
        <f>IF(Table1[[#This Row],[Is Data Valid]]=TRUE,((Table1[[#This Row],[Birthweight (grams)]]*0.9/Table1[[#This Row],[BW_GA]])-1)/(Backend!$B$3/100*Table1[[#This Row],[BW40_3705]]),"")</f>
        <v/>
      </c>
      <c r="I867" s="7" t="str">
        <f>IF(Table1[[#This Row],[Is Data Valid]]=TRUE,((Table1[[#This Row],[Birthweight (grams)]]*1.1/Table1[[#This Row],[BW_GA]])-1)/(Backend!$B$3/100*Table1[[#This Row],[BW40_3705]]),"")</f>
        <v/>
      </c>
      <c r="J867" s="7" t="str">
        <f>IF(Table1[[#This Row],[Is Data Valid]]=TRUE,_xlfn.NORM.S.DIST(Table1[[#This Row],[Birthweight Z-Score]],TRUE)*100,"")</f>
        <v/>
      </c>
      <c r="K867" s="7" t="str">
        <f>IF(Table1[[#This Row],[Is Data Valid]]=TRUE,_xlfn.NORM.S.DIST(Table1[[#This Row],[Birthweight Z-Score (BW-10%)]],TRUE)*100,"")</f>
        <v/>
      </c>
      <c r="L867" s="7" t="str">
        <f>IF(Table1[[#This Row],[Is Data Valid]]=TRUE,_xlfn.NORM.S.DIST(Table1[[#This Row],[Birthweight Z-Score (BW+10%)]],TRUE)*100,"")</f>
        <v/>
      </c>
    </row>
    <row r="868" spans="1:12" x14ac:dyDescent="0.25">
      <c r="A868" s="3"/>
      <c r="B868" s="2"/>
      <c r="C868" s="2"/>
      <c r="D868" s="2" t="b">
        <f>IF(AND(NOT(ISBLANK(Table1[[#This Row],[Fetal Sex (Male, Female or Unknown)]])),ISNUMBER(Table1[[#This Row],[Birthweight (grams)]]),ISNUMBER(Table1[[#This Row],[Gestation (days)]])),TRUE,FALSE)</f>
        <v>0</v>
      </c>
      <c r="E868" s="2" t="str">
        <f>IF(Table1[[#This Row],[Is Data Valid]]=TRUE,IF(Table1[[#This Row],[Fetal Sex (Male, Female or Unknown)]]="Male",Backend!$C$5,IF(Table1[[#This Row],[Fetal Sex (Male, Female or Unknown)]]="Female",Backend!$C$6,IF(Table1[[#This Row],[Fetal Sex (Male, Female or Unknown)]]="Unknown",Backend!$C$7,"Error"))),"")</f>
        <v/>
      </c>
      <c r="F868" s="8" t="str">
        <f>IF(Table1[[#This Row],[Is Data Valid]]=TRUE,EXP(0.578+0.332*((Table1[[#This Row],[Gestation (days)]]+0.5)/7)-0.00354*((Table1[[#This Row],[Gestation (days)]]+0.5)/7)^2)*Table1[[#This Row],[BW40_3705]],"")</f>
        <v/>
      </c>
      <c r="G868" s="2" t="str">
        <f>IF(Table1[[#This Row],[Is Data Valid]]=TRUE,((Table1[[#This Row],[Birthweight (grams)]]/Table1[[#This Row],[BW_GA]])-1)/(Backend!$B$3/100*Table1[[#This Row],[BW40_3705]]),"")</f>
        <v/>
      </c>
      <c r="H868" s="7" t="str">
        <f>IF(Table1[[#This Row],[Is Data Valid]]=TRUE,((Table1[[#This Row],[Birthweight (grams)]]*0.9/Table1[[#This Row],[BW_GA]])-1)/(Backend!$B$3/100*Table1[[#This Row],[BW40_3705]]),"")</f>
        <v/>
      </c>
      <c r="I868" s="7" t="str">
        <f>IF(Table1[[#This Row],[Is Data Valid]]=TRUE,((Table1[[#This Row],[Birthweight (grams)]]*1.1/Table1[[#This Row],[BW_GA]])-1)/(Backend!$B$3/100*Table1[[#This Row],[BW40_3705]]),"")</f>
        <v/>
      </c>
      <c r="J868" s="7" t="str">
        <f>IF(Table1[[#This Row],[Is Data Valid]]=TRUE,_xlfn.NORM.S.DIST(Table1[[#This Row],[Birthweight Z-Score]],TRUE)*100,"")</f>
        <v/>
      </c>
      <c r="K868" s="7" t="str">
        <f>IF(Table1[[#This Row],[Is Data Valid]]=TRUE,_xlfn.NORM.S.DIST(Table1[[#This Row],[Birthweight Z-Score (BW-10%)]],TRUE)*100,"")</f>
        <v/>
      </c>
      <c r="L868" s="7" t="str">
        <f>IF(Table1[[#This Row],[Is Data Valid]]=TRUE,_xlfn.NORM.S.DIST(Table1[[#This Row],[Birthweight Z-Score (BW+10%)]],TRUE)*100,"")</f>
        <v/>
      </c>
    </row>
    <row r="869" spans="1:12" x14ac:dyDescent="0.25">
      <c r="A869" s="3"/>
      <c r="B869" s="2"/>
      <c r="C869" s="2"/>
      <c r="D869" s="2" t="b">
        <f>IF(AND(NOT(ISBLANK(Table1[[#This Row],[Fetal Sex (Male, Female or Unknown)]])),ISNUMBER(Table1[[#This Row],[Birthweight (grams)]]),ISNUMBER(Table1[[#This Row],[Gestation (days)]])),TRUE,FALSE)</f>
        <v>0</v>
      </c>
      <c r="E869" s="2" t="str">
        <f>IF(Table1[[#This Row],[Is Data Valid]]=TRUE,IF(Table1[[#This Row],[Fetal Sex (Male, Female or Unknown)]]="Male",Backend!$C$5,IF(Table1[[#This Row],[Fetal Sex (Male, Female or Unknown)]]="Female",Backend!$C$6,IF(Table1[[#This Row],[Fetal Sex (Male, Female or Unknown)]]="Unknown",Backend!$C$7,"Error"))),"")</f>
        <v/>
      </c>
      <c r="F869" s="8" t="str">
        <f>IF(Table1[[#This Row],[Is Data Valid]]=TRUE,EXP(0.578+0.332*((Table1[[#This Row],[Gestation (days)]]+0.5)/7)-0.00354*((Table1[[#This Row],[Gestation (days)]]+0.5)/7)^2)*Table1[[#This Row],[BW40_3705]],"")</f>
        <v/>
      </c>
      <c r="G869" s="2" t="str">
        <f>IF(Table1[[#This Row],[Is Data Valid]]=TRUE,((Table1[[#This Row],[Birthweight (grams)]]/Table1[[#This Row],[BW_GA]])-1)/(Backend!$B$3/100*Table1[[#This Row],[BW40_3705]]),"")</f>
        <v/>
      </c>
      <c r="H869" s="7" t="str">
        <f>IF(Table1[[#This Row],[Is Data Valid]]=TRUE,((Table1[[#This Row],[Birthweight (grams)]]*0.9/Table1[[#This Row],[BW_GA]])-1)/(Backend!$B$3/100*Table1[[#This Row],[BW40_3705]]),"")</f>
        <v/>
      </c>
      <c r="I869" s="7" t="str">
        <f>IF(Table1[[#This Row],[Is Data Valid]]=TRUE,((Table1[[#This Row],[Birthweight (grams)]]*1.1/Table1[[#This Row],[BW_GA]])-1)/(Backend!$B$3/100*Table1[[#This Row],[BW40_3705]]),"")</f>
        <v/>
      </c>
      <c r="J869" s="7" t="str">
        <f>IF(Table1[[#This Row],[Is Data Valid]]=TRUE,_xlfn.NORM.S.DIST(Table1[[#This Row],[Birthweight Z-Score]],TRUE)*100,"")</f>
        <v/>
      </c>
      <c r="K869" s="7" t="str">
        <f>IF(Table1[[#This Row],[Is Data Valid]]=TRUE,_xlfn.NORM.S.DIST(Table1[[#This Row],[Birthweight Z-Score (BW-10%)]],TRUE)*100,"")</f>
        <v/>
      </c>
      <c r="L869" s="7" t="str">
        <f>IF(Table1[[#This Row],[Is Data Valid]]=TRUE,_xlfn.NORM.S.DIST(Table1[[#This Row],[Birthweight Z-Score (BW+10%)]],TRUE)*100,"")</f>
        <v/>
      </c>
    </row>
    <row r="870" spans="1:12" x14ac:dyDescent="0.25">
      <c r="A870" s="3"/>
      <c r="B870" s="2"/>
      <c r="C870" s="2"/>
      <c r="D870" s="2" t="b">
        <f>IF(AND(NOT(ISBLANK(Table1[[#This Row],[Fetal Sex (Male, Female or Unknown)]])),ISNUMBER(Table1[[#This Row],[Birthweight (grams)]]),ISNUMBER(Table1[[#This Row],[Gestation (days)]])),TRUE,FALSE)</f>
        <v>0</v>
      </c>
      <c r="E870" s="2" t="str">
        <f>IF(Table1[[#This Row],[Is Data Valid]]=TRUE,IF(Table1[[#This Row],[Fetal Sex (Male, Female or Unknown)]]="Male",Backend!$C$5,IF(Table1[[#This Row],[Fetal Sex (Male, Female or Unknown)]]="Female",Backend!$C$6,IF(Table1[[#This Row],[Fetal Sex (Male, Female or Unknown)]]="Unknown",Backend!$C$7,"Error"))),"")</f>
        <v/>
      </c>
      <c r="F870" s="8" t="str">
        <f>IF(Table1[[#This Row],[Is Data Valid]]=TRUE,EXP(0.578+0.332*((Table1[[#This Row],[Gestation (days)]]+0.5)/7)-0.00354*((Table1[[#This Row],[Gestation (days)]]+0.5)/7)^2)*Table1[[#This Row],[BW40_3705]],"")</f>
        <v/>
      </c>
      <c r="G870" s="2" t="str">
        <f>IF(Table1[[#This Row],[Is Data Valid]]=TRUE,((Table1[[#This Row],[Birthweight (grams)]]/Table1[[#This Row],[BW_GA]])-1)/(Backend!$B$3/100*Table1[[#This Row],[BW40_3705]]),"")</f>
        <v/>
      </c>
      <c r="H870" s="7" t="str">
        <f>IF(Table1[[#This Row],[Is Data Valid]]=TRUE,((Table1[[#This Row],[Birthweight (grams)]]*0.9/Table1[[#This Row],[BW_GA]])-1)/(Backend!$B$3/100*Table1[[#This Row],[BW40_3705]]),"")</f>
        <v/>
      </c>
      <c r="I870" s="7" t="str">
        <f>IF(Table1[[#This Row],[Is Data Valid]]=TRUE,((Table1[[#This Row],[Birthweight (grams)]]*1.1/Table1[[#This Row],[BW_GA]])-1)/(Backend!$B$3/100*Table1[[#This Row],[BW40_3705]]),"")</f>
        <v/>
      </c>
      <c r="J870" s="7" t="str">
        <f>IF(Table1[[#This Row],[Is Data Valid]]=TRUE,_xlfn.NORM.S.DIST(Table1[[#This Row],[Birthweight Z-Score]],TRUE)*100,"")</f>
        <v/>
      </c>
      <c r="K870" s="7" t="str">
        <f>IF(Table1[[#This Row],[Is Data Valid]]=TRUE,_xlfn.NORM.S.DIST(Table1[[#This Row],[Birthweight Z-Score (BW-10%)]],TRUE)*100,"")</f>
        <v/>
      </c>
      <c r="L870" s="7" t="str">
        <f>IF(Table1[[#This Row],[Is Data Valid]]=TRUE,_xlfn.NORM.S.DIST(Table1[[#This Row],[Birthweight Z-Score (BW+10%)]],TRUE)*100,"")</f>
        <v/>
      </c>
    </row>
    <row r="871" spans="1:12" x14ac:dyDescent="0.25">
      <c r="A871" s="3"/>
      <c r="B871" s="2"/>
      <c r="C871" s="2"/>
      <c r="D871" s="2" t="b">
        <f>IF(AND(NOT(ISBLANK(Table1[[#This Row],[Fetal Sex (Male, Female or Unknown)]])),ISNUMBER(Table1[[#This Row],[Birthweight (grams)]]),ISNUMBER(Table1[[#This Row],[Gestation (days)]])),TRUE,FALSE)</f>
        <v>0</v>
      </c>
      <c r="E871" s="2" t="str">
        <f>IF(Table1[[#This Row],[Is Data Valid]]=TRUE,IF(Table1[[#This Row],[Fetal Sex (Male, Female or Unknown)]]="Male",Backend!$C$5,IF(Table1[[#This Row],[Fetal Sex (Male, Female or Unknown)]]="Female",Backend!$C$6,IF(Table1[[#This Row],[Fetal Sex (Male, Female or Unknown)]]="Unknown",Backend!$C$7,"Error"))),"")</f>
        <v/>
      </c>
      <c r="F871" s="8" t="str">
        <f>IF(Table1[[#This Row],[Is Data Valid]]=TRUE,EXP(0.578+0.332*((Table1[[#This Row],[Gestation (days)]]+0.5)/7)-0.00354*((Table1[[#This Row],[Gestation (days)]]+0.5)/7)^2)*Table1[[#This Row],[BW40_3705]],"")</f>
        <v/>
      </c>
      <c r="G871" s="2" t="str">
        <f>IF(Table1[[#This Row],[Is Data Valid]]=TRUE,((Table1[[#This Row],[Birthweight (grams)]]/Table1[[#This Row],[BW_GA]])-1)/(Backend!$B$3/100*Table1[[#This Row],[BW40_3705]]),"")</f>
        <v/>
      </c>
      <c r="H871" s="7" t="str">
        <f>IF(Table1[[#This Row],[Is Data Valid]]=TRUE,((Table1[[#This Row],[Birthweight (grams)]]*0.9/Table1[[#This Row],[BW_GA]])-1)/(Backend!$B$3/100*Table1[[#This Row],[BW40_3705]]),"")</f>
        <v/>
      </c>
      <c r="I871" s="7" t="str">
        <f>IF(Table1[[#This Row],[Is Data Valid]]=TRUE,((Table1[[#This Row],[Birthweight (grams)]]*1.1/Table1[[#This Row],[BW_GA]])-1)/(Backend!$B$3/100*Table1[[#This Row],[BW40_3705]]),"")</f>
        <v/>
      </c>
      <c r="J871" s="7" t="str">
        <f>IF(Table1[[#This Row],[Is Data Valid]]=TRUE,_xlfn.NORM.S.DIST(Table1[[#This Row],[Birthweight Z-Score]],TRUE)*100,"")</f>
        <v/>
      </c>
      <c r="K871" s="7" t="str">
        <f>IF(Table1[[#This Row],[Is Data Valid]]=TRUE,_xlfn.NORM.S.DIST(Table1[[#This Row],[Birthweight Z-Score (BW-10%)]],TRUE)*100,"")</f>
        <v/>
      </c>
      <c r="L871" s="7" t="str">
        <f>IF(Table1[[#This Row],[Is Data Valid]]=TRUE,_xlfn.NORM.S.DIST(Table1[[#This Row],[Birthweight Z-Score (BW+10%)]],TRUE)*100,"")</f>
        <v/>
      </c>
    </row>
    <row r="872" spans="1:12" x14ac:dyDescent="0.25">
      <c r="A872" s="3"/>
      <c r="B872" s="2"/>
      <c r="C872" s="2"/>
      <c r="D872" s="2" t="b">
        <f>IF(AND(NOT(ISBLANK(Table1[[#This Row],[Fetal Sex (Male, Female or Unknown)]])),ISNUMBER(Table1[[#This Row],[Birthweight (grams)]]),ISNUMBER(Table1[[#This Row],[Gestation (days)]])),TRUE,FALSE)</f>
        <v>0</v>
      </c>
      <c r="E872" s="2" t="str">
        <f>IF(Table1[[#This Row],[Is Data Valid]]=TRUE,IF(Table1[[#This Row],[Fetal Sex (Male, Female or Unknown)]]="Male",Backend!$C$5,IF(Table1[[#This Row],[Fetal Sex (Male, Female or Unknown)]]="Female",Backend!$C$6,IF(Table1[[#This Row],[Fetal Sex (Male, Female or Unknown)]]="Unknown",Backend!$C$7,"Error"))),"")</f>
        <v/>
      </c>
      <c r="F872" s="8" t="str">
        <f>IF(Table1[[#This Row],[Is Data Valid]]=TRUE,EXP(0.578+0.332*((Table1[[#This Row],[Gestation (days)]]+0.5)/7)-0.00354*((Table1[[#This Row],[Gestation (days)]]+0.5)/7)^2)*Table1[[#This Row],[BW40_3705]],"")</f>
        <v/>
      </c>
      <c r="G872" s="2" t="str">
        <f>IF(Table1[[#This Row],[Is Data Valid]]=TRUE,((Table1[[#This Row],[Birthweight (grams)]]/Table1[[#This Row],[BW_GA]])-1)/(Backend!$B$3/100*Table1[[#This Row],[BW40_3705]]),"")</f>
        <v/>
      </c>
      <c r="H872" s="7" t="str">
        <f>IF(Table1[[#This Row],[Is Data Valid]]=TRUE,((Table1[[#This Row],[Birthweight (grams)]]*0.9/Table1[[#This Row],[BW_GA]])-1)/(Backend!$B$3/100*Table1[[#This Row],[BW40_3705]]),"")</f>
        <v/>
      </c>
      <c r="I872" s="7" t="str">
        <f>IF(Table1[[#This Row],[Is Data Valid]]=TRUE,((Table1[[#This Row],[Birthweight (grams)]]*1.1/Table1[[#This Row],[BW_GA]])-1)/(Backend!$B$3/100*Table1[[#This Row],[BW40_3705]]),"")</f>
        <v/>
      </c>
      <c r="J872" s="7" t="str">
        <f>IF(Table1[[#This Row],[Is Data Valid]]=TRUE,_xlfn.NORM.S.DIST(Table1[[#This Row],[Birthweight Z-Score]],TRUE)*100,"")</f>
        <v/>
      </c>
      <c r="K872" s="7" t="str">
        <f>IF(Table1[[#This Row],[Is Data Valid]]=TRUE,_xlfn.NORM.S.DIST(Table1[[#This Row],[Birthweight Z-Score (BW-10%)]],TRUE)*100,"")</f>
        <v/>
      </c>
      <c r="L872" s="7" t="str">
        <f>IF(Table1[[#This Row],[Is Data Valid]]=TRUE,_xlfn.NORM.S.DIST(Table1[[#This Row],[Birthweight Z-Score (BW+10%)]],TRUE)*100,"")</f>
        <v/>
      </c>
    </row>
    <row r="873" spans="1:12" x14ac:dyDescent="0.25">
      <c r="A873" s="3"/>
      <c r="B873" s="2"/>
      <c r="C873" s="2"/>
      <c r="D873" s="2" t="b">
        <f>IF(AND(NOT(ISBLANK(Table1[[#This Row],[Fetal Sex (Male, Female or Unknown)]])),ISNUMBER(Table1[[#This Row],[Birthweight (grams)]]),ISNUMBER(Table1[[#This Row],[Gestation (days)]])),TRUE,FALSE)</f>
        <v>0</v>
      </c>
      <c r="E873" s="2" t="str">
        <f>IF(Table1[[#This Row],[Is Data Valid]]=TRUE,IF(Table1[[#This Row],[Fetal Sex (Male, Female or Unknown)]]="Male",Backend!$C$5,IF(Table1[[#This Row],[Fetal Sex (Male, Female or Unknown)]]="Female",Backend!$C$6,IF(Table1[[#This Row],[Fetal Sex (Male, Female or Unknown)]]="Unknown",Backend!$C$7,"Error"))),"")</f>
        <v/>
      </c>
      <c r="F873" s="8" t="str">
        <f>IF(Table1[[#This Row],[Is Data Valid]]=TRUE,EXP(0.578+0.332*((Table1[[#This Row],[Gestation (days)]]+0.5)/7)-0.00354*((Table1[[#This Row],[Gestation (days)]]+0.5)/7)^2)*Table1[[#This Row],[BW40_3705]],"")</f>
        <v/>
      </c>
      <c r="G873" s="2" t="str">
        <f>IF(Table1[[#This Row],[Is Data Valid]]=TRUE,((Table1[[#This Row],[Birthweight (grams)]]/Table1[[#This Row],[BW_GA]])-1)/(Backend!$B$3/100*Table1[[#This Row],[BW40_3705]]),"")</f>
        <v/>
      </c>
      <c r="H873" s="7" t="str">
        <f>IF(Table1[[#This Row],[Is Data Valid]]=TRUE,((Table1[[#This Row],[Birthweight (grams)]]*0.9/Table1[[#This Row],[BW_GA]])-1)/(Backend!$B$3/100*Table1[[#This Row],[BW40_3705]]),"")</f>
        <v/>
      </c>
      <c r="I873" s="7" t="str">
        <f>IF(Table1[[#This Row],[Is Data Valid]]=TRUE,((Table1[[#This Row],[Birthweight (grams)]]*1.1/Table1[[#This Row],[BW_GA]])-1)/(Backend!$B$3/100*Table1[[#This Row],[BW40_3705]]),"")</f>
        <v/>
      </c>
      <c r="J873" s="7" t="str">
        <f>IF(Table1[[#This Row],[Is Data Valid]]=TRUE,_xlfn.NORM.S.DIST(Table1[[#This Row],[Birthweight Z-Score]],TRUE)*100,"")</f>
        <v/>
      </c>
      <c r="K873" s="7" t="str">
        <f>IF(Table1[[#This Row],[Is Data Valid]]=TRUE,_xlfn.NORM.S.DIST(Table1[[#This Row],[Birthweight Z-Score (BW-10%)]],TRUE)*100,"")</f>
        <v/>
      </c>
      <c r="L873" s="7" t="str">
        <f>IF(Table1[[#This Row],[Is Data Valid]]=TRUE,_xlfn.NORM.S.DIST(Table1[[#This Row],[Birthweight Z-Score (BW+10%)]],TRUE)*100,"")</f>
        <v/>
      </c>
    </row>
    <row r="874" spans="1:12" x14ac:dyDescent="0.25">
      <c r="A874" s="3"/>
      <c r="B874" s="2"/>
      <c r="C874" s="2"/>
      <c r="D874" s="2" t="b">
        <f>IF(AND(NOT(ISBLANK(Table1[[#This Row],[Fetal Sex (Male, Female or Unknown)]])),ISNUMBER(Table1[[#This Row],[Birthweight (grams)]]),ISNUMBER(Table1[[#This Row],[Gestation (days)]])),TRUE,FALSE)</f>
        <v>0</v>
      </c>
      <c r="E874" s="2" t="str">
        <f>IF(Table1[[#This Row],[Is Data Valid]]=TRUE,IF(Table1[[#This Row],[Fetal Sex (Male, Female or Unknown)]]="Male",Backend!$C$5,IF(Table1[[#This Row],[Fetal Sex (Male, Female or Unknown)]]="Female",Backend!$C$6,IF(Table1[[#This Row],[Fetal Sex (Male, Female or Unknown)]]="Unknown",Backend!$C$7,"Error"))),"")</f>
        <v/>
      </c>
      <c r="F874" s="8" t="str">
        <f>IF(Table1[[#This Row],[Is Data Valid]]=TRUE,EXP(0.578+0.332*((Table1[[#This Row],[Gestation (days)]]+0.5)/7)-0.00354*((Table1[[#This Row],[Gestation (days)]]+0.5)/7)^2)*Table1[[#This Row],[BW40_3705]],"")</f>
        <v/>
      </c>
      <c r="G874" s="2" t="str">
        <f>IF(Table1[[#This Row],[Is Data Valid]]=TRUE,((Table1[[#This Row],[Birthweight (grams)]]/Table1[[#This Row],[BW_GA]])-1)/(Backend!$B$3/100*Table1[[#This Row],[BW40_3705]]),"")</f>
        <v/>
      </c>
      <c r="H874" s="7" t="str">
        <f>IF(Table1[[#This Row],[Is Data Valid]]=TRUE,((Table1[[#This Row],[Birthweight (grams)]]*0.9/Table1[[#This Row],[BW_GA]])-1)/(Backend!$B$3/100*Table1[[#This Row],[BW40_3705]]),"")</f>
        <v/>
      </c>
      <c r="I874" s="7" t="str">
        <f>IF(Table1[[#This Row],[Is Data Valid]]=TRUE,((Table1[[#This Row],[Birthweight (grams)]]*1.1/Table1[[#This Row],[BW_GA]])-1)/(Backend!$B$3/100*Table1[[#This Row],[BW40_3705]]),"")</f>
        <v/>
      </c>
      <c r="J874" s="7" t="str">
        <f>IF(Table1[[#This Row],[Is Data Valid]]=TRUE,_xlfn.NORM.S.DIST(Table1[[#This Row],[Birthweight Z-Score]],TRUE)*100,"")</f>
        <v/>
      </c>
      <c r="K874" s="7" t="str">
        <f>IF(Table1[[#This Row],[Is Data Valid]]=TRUE,_xlfn.NORM.S.DIST(Table1[[#This Row],[Birthweight Z-Score (BW-10%)]],TRUE)*100,"")</f>
        <v/>
      </c>
      <c r="L874" s="7" t="str">
        <f>IF(Table1[[#This Row],[Is Data Valid]]=TRUE,_xlfn.NORM.S.DIST(Table1[[#This Row],[Birthweight Z-Score (BW+10%)]],TRUE)*100,"")</f>
        <v/>
      </c>
    </row>
    <row r="875" spans="1:12" x14ac:dyDescent="0.25">
      <c r="A875" s="3"/>
      <c r="B875" s="2"/>
      <c r="C875" s="2"/>
      <c r="D875" s="2" t="b">
        <f>IF(AND(NOT(ISBLANK(Table1[[#This Row],[Fetal Sex (Male, Female or Unknown)]])),ISNUMBER(Table1[[#This Row],[Birthweight (grams)]]),ISNUMBER(Table1[[#This Row],[Gestation (days)]])),TRUE,FALSE)</f>
        <v>0</v>
      </c>
      <c r="E875" s="2" t="str">
        <f>IF(Table1[[#This Row],[Is Data Valid]]=TRUE,IF(Table1[[#This Row],[Fetal Sex (Male, Female or Unknown)]]="Male",Backend!$C$5,IF(Table1[[#This Row],[Fetal Sex (Male, Female or Unknown)]]="Female",Backend!$C$6,IF(Table1[[#This Row],[Fetal Sex (Male, Female or Unknown)]]="Unknown",Backend!$C$7,"Error"))),"")</f>
        <v/>
      </c>
      <c r="F875" s="8" t="str">
        <f>IF(Table1[[#This Row],[Is Data Valid]]=TRUE,EXP(0.578+0.332*((Table1[[#This Row],[Gestation (days)]]+0.5)/7)-0.00354*((Table1[[#This Row],[Gestation (days)]]+0.5)/7)^2)*Table1[[#This Row],[BW40_3705]],"")</f>
        <v/>
      </c>
      <c r="G875" s="2" t="str">
        <f>IF(Table1[[#This Row],[Is Data Valid]]=TRUE,((Table1[[#This Row],[Birthweight (grams)]]/Table1[[#This Row],[BW_GA]])-1)/(Backend!$B$3/100*Table1[[#This Row],[BW40_3705]]),"")</f>
        <v/>
      </c>
      <c r="H875" s="7" t="str">
        <f>IF(Table1[[#This Row],[Is Data Valid]]=TRUE,((Table1[[#This Row],[Birthweight (grams)]]*0.9/Table1[[#This Row],[BW_GA]])-1)/(Backend!$B$3/100*Table1[[#This Row],[BW40_3705]]),"")</f>
        <v/>
      </c>
      <c r="I875" s="7" t="str">
        <f>IF(Table1[[#This Row],[Is Data Valid]]=TRUE,((Table1[[#This Row],[Birthweight (grams)]]*1.1/Table1[[#This Row],[BW_GA]])-1)/(Backend!$B$3/100*Table1[[#This Row],[BW40_3705]]),"")</f>
        <v/>
      </c>
      <c r="J875" s="7" t="str">
        <f>IF(Table1[[#This Row],[Is Data Valid]]=TRUE,_xlfn.NORM.S.DIST(Table1[[#This Row],[Birthweight Z-Score]],TRUE)*100,"")</f>
        <v/>
      </c>
      <c r="K875" s="7" t="str">
        <f>IF(Table1[[#This Row],[Is Data Valid]]=TRUE,_xlfn.NORM.S.DIST(Table1[[#This Row],[Birthweight Z-Score (BW-10%)]],TRUE)*100,"")</f>
        <v/>
      </c>
      <c r="L875" s="7" t="str">
        <f>IF(Table1[[#This Row],[Is Data Valid]]=TRUE,_xlfn.NORM.S.DIST(Table1[[#This Row],[Birthweight Z-Score (BW+10%)]],TRUE)*100,"")</f>
        <v/>
      </c>
    </row>
    <row r="876" spans="1:12" x14ac:dyDescent="0.25">
      <c r="A876" s="3"/>
      <c r="B876" s="2"/>
      <c r="C876" s="2"/>
      <c r="D876" s="2" t="b">
        <f>IF(AND(NOT(ISBLANK(Table1[[#This Row],[Fetal Sex (Male, Female or Unknown)]])),ISNUMBER(Table1[[#This Row],[Birthweight (grams)]]),ISNUMBER(Table1[[#This Row],[Gestation (days)]])),TRUE,FALSE)</f>
        <v>0</v>
      </c>
      <c r="E876" s="2" t="str">
        <f>IF(Table1[[#This Row],[Is Data Valid]]=TRUE,IF(Table1[[#This Row],[Fetal Sex (Male, Female or Unknown)]]="Male",Backend!$C$5,IF(Table1[[#This Row],[Fetal Sex (Male, Female or Unknown)]]="Female",Backend!$C$6,IF(Table1[[#This Row],[Fetal Sex (Male, Female or Unknown)]]="Unknown",Backend!$C$7,"Error"))),"")</f>
        <v/>
      </c>
      <c r="F876" s="8" t="str">
        <f>IF(Table1[[#This Row],[Is Data Valid]]=TRUE,EXP(0.578+0.332*((Table1[[#This Row],[Gestation (days)]]+0.5)/7)-0.00354*((Table1[[#This Row],[Gestation (days)]]+0.5)/7)^2)*Table1[[#This Row],[BW40_3705]],"")</f>
        <v/>
      </c>
      <c r="G876" s="2" t="str">
        <f>IF(Table1[[#This Row],[Is Data Valid]]=TRUE,((Table1[[#This Row],[Birthweight (grams)]]/Table1[[#This Row],[BW_GA]])-1)/(Backend!$B$3/100*Table1[[#This Row],[BW40_3705]]),"")</f>
        <v/>
      </c>
      <c r="H876" s="7" t="str">
        <f>IF(Table1[[#This Row],[Is Data Valid]]=TRUE,((Table1[[#This Row],[Birthweight (grams)]]*0.9/Table1[[#This Row],[BW_GA]])-1)/(Backend!$B$3/100*Table1[[#This Row],[BW40_3705]]),"")</f>
        <v/>
      </c>
      <c r="I876" s="7" t="str">
        <f>IF(Table1[[#This Row],[Is Data Valid]]=TRUE,((Table1[[#This Row],[Birthweight (grams)]]*1.1/Table1[[#This Row],[BW_GA]])-1)/(Backend!$B$3/100*Table1[[#This Row],[BW40_3705]]),"")</f>
        <v/>
      </c>
      <c r="J876" s="7" t="str">
        <f>IF(Table1[[#This Row],[Is Data Valid]]=TRUE,_xlfn.NORM.S.DIST(Table1[[#This Row],[Birthweight Z-Score]],TRUE)*100,"")</f>
        <v/>
      </c>
      <c r="K876" s="7" t="str">
        <f>IF(Table1[[#This Row],[Is Data Valid]]=TRUE,_xlfn.NORM.S.DIST(Table1[[#This Row],[Birthweight Z-Score (BW-10%)]],TRUE)*100,"")</f>
        <v/>
      </c>
      <c r="L876" s="7" t="str">
        <f>IF(Table1[[#This Row],[Is Data Valid]]=TRUE,_xlfn.NORM.S.DIST(Table1[[#This Row],[Birthweight Z-Score (BW+10%)]],TRUE)*100,"")</f>
        <v/>
      </c>
    </row>
    <row r="877" spans="1:12" x14ac:dyDescent="0.25">
      <c r="A877" s="3"/>
      <c r="B877" s="2"/>
      <c r="C877" s="2"/>
      <c r="D877" s="2" t="b">
        <f>IF(AND(NOT(ISBLANK(Table1[[#This Row],[Fetal Sex (Male, Female or Unknown)]])),ISNUMBER(Table1[[#This Row],[Birthweight (grams)]]),ISNUMBER(Table1[[#This Row],[Gestation (days)]])),TRUE,FALSE)</f>
        <v>0</v>
      </c>
      <c r="E877" s="2" t="str">
        <f>IF(Table1[[#This Row],[Is Data Valid]]=TRUE,IF(Table1[[#This Row],[Fetal Sex (Male, Female or Unknown)]]="Male",Backend!$C$5,IF(Table1[[#This Row],[Fetal Sex (Male, Female or Unknown)]]="Female",Backend!$C$6,IF(Table1[[#This Row],[Fetal Sex (Male, Female or Unknown)]]="Unknown",Backend!$C$7,"Error"))),"")</f>
        <v/>
      </c>
      <c r="F877" s="8" t="str">
        <f>IF(Table1[[#This Row],[Is Data Valid]]=TRUE,EXP(0.578+0.332*((Table1[[#This Row],[Gestation (days)]]+0.5)/7)-0.00354*((Table1[[#This Row],[Gestation (days)]]+0.5)/7)^2)*Table1[[#This Row],[BW40_3705]],"")</f>
        <v/>
      </c>
      <c r="G877" s="2" t="str">
        <f>IF(Table1[[#This Row],[Is Data Valid]]=TRUE,((Table1[[#This Row],[Birthweight (grams)]]/Table1[[#This Row],[BW_GA]])-1)/(Backend!$B$3/100*Table1[[#This Row],[BW40_3705]]),"")</f>
        <v/>
      </c>
      <c r="H877" s="7" t="str">
        <f>IF(Table1[[#This Row],[Is Data Valid]]=TRUE,((Table1[[#This Row],[Birthweight (grams)]]*0.9/Table1[[#This Row],[BW_GA]])-1)/(Backend!$B$3/100*Table1[[#This Row],[BW40_3705]]),"")</f>
        <v/>
      </c>
      <c r="I877" s="7" t="str">
        <f>IF(Table1[[#This Row],[Is Data Valid]]=TRUE,((Table1[[#This Row],[Birthweight (grams)]]*1.1/Table1[[#This Row],[BW_GA]])-1)/(Backend!$B$3/100*Table1[[#This Row],[BW40_3705]]),"")</f>
        <v/>
      </c>
      <c r="J877" s="7" t="str">
        <f>IF(Table1[[#This Row],[Is Data Valid]]=TRUE,_xlfn.NORM.S.DIST(Table1[[#This Row],[Birthweight Z-Score]],TRUE)*100,"")</f>
        <v/>
      </c>
      <c r="K877" s="7" t="str">
        <f>IF(Table1[[#This Row],[Is Data Valid]]=TRUE,_xlfn.NORM.S.DIST(Table1[[#This Row],[Birthweight Z-Score (BW-10%)]],TRUE)*100,"")</f>
        <v/>
      </c>
      <c r="L877" s="7" t="str">
        <f>IF(Table1[[#This Row],[Is Data Valid]]=TRUE,_xlfn.NORM.S.DIST(Table1[[#This Row],[Birthweight Z-Score (BW+10%)]],TRUE)*100,"")</f>
        <v/>
      </c>
    </row>
    <row r="878" spans="1:12" x14ac:dyDescent="0.25">
      <c r="A878" s="3"/>
      <c r="B878" s="2"/>
      <c r="C878" s="2"/>
      <c r="D878" s="2" t="b">
        <f>IF(AND(NOT(ISBLANK(Table1[[#This Row],[Fetal Sex (Male, Female or Unknown)]])),ISNUMBER(Table1[[#This Row],[Birthweight (grams)]]),ISNUMBER(Table1[[#This Row],[Gestation (days)]])),TRUE,FALSE)</f>
        <v>0</v>
      </c>
      <c r="E878" s="2" t="str">
        <f>IF(Table1[[#This Row],[Is Data Valid]]=TRUE,IF(Table1[[#This Row],[Fetal Sex (Male, Female or Unknown)]]="Male",Backend!$C$5,IF(Table1[[#This Row],[Fetal Sex (Male, Female or Unknown)]]="Female",Backend!$C$6,IF(Table1[[#This Row],[Fetal Sex (Male, Female or Unknown)]]="Unknown",Backend!$C$7,"Error"))),"")</f>
        <v/>
      </c>
      <c r="F878" s="8" t="str">
        <f>IF(Table1[[#This Row],[Is Data Valid]]=TRUE,EXP(0.578+0.332*((Table1[[#This Row],[Gestation (days)]]+0.5)/7)-0.00354*((Table1[[#This Row],[Gestation (days)]]+0.5)/7)^2)*Table1[[#This Row],[BW40_3705]],"")</f>
        <v/>
      </c>
      <c r="G878" s="2" t="str">
        <f>IF(Table1[[#This Row],[Is Data Valid]]=TRUE,((Table1[[#This Row],[Birthweight (grams)]]/Table1[[#This Row],[BW_GA]])-1)/(Backend!$B$3/100*Table1[[#This Row],[BW40_3705]]),"")</f>
        <v/>
      </c>
      <c r="H878" s="7" t="str">
        <f>IF(Table1[[#This Row],[Is Data Valid]]=TRUE,((Table1[[#This Row],[Birthweight (grams)]]*0.9/Table1[[#This Row],[BW_GA]])-1)/(Backend!$B$3/100*Table1[[#This Row],[BW40_3705]]),"")</f>
        <v/>
      </c>
      <c r="I878" s="7" t="str">
        <f>IF(Table1[[#This Row],[Is Data Valid]]=TRUE,((Table1[[#This Row],[Birthweight (grams)]]*1.1/Table1[[#This Row],[BW_GA]])-1)/(Backend!$B$3/100*Table1[[#This Row],[BW40_3705]]),"")</f>
        <v/>
      </c>
      <c r="J878" s="7" t="str">
        <f>IF(Table1[[#This Row],[Is Data Valid]]=TRUE,_xlfn.NORM.S.DIST(Table1[[#This Row],[Birthweight Z-Score]],TRUE)*100,"")</f>
        <v/>
      </c>
      <c r="K878" s="7" t="str">
        <f>IF(Table1[[#This Row],[Is Data Valid]]=TRUE,_xlfn.NORM.S.DIST(Table1[[#This Row],[Birthweight Z-Score (BW-10%)]],TRUE)*100,"")</f>
        <v/>
      </c>
      <c r="L878" s="7" t="str">
        <f>IF(Table1[[#This Row],[Is Data Valid]]=TRUE,_xlfn.NORM.S.DIST(Table1[[#This Row],[Birthweight Z-Score (BW+10%)]],TRUE)*100,"")</f>
        <v/>
      </c>
    </row>
    <row r="879" spans="1:12" x14ac:dyDescent="0.25">
      <c r="A879" s="3"/>
      <c r="B879" s="2"/>
      <c r="C879" s="2"/>
      <c r="D879" s="2" t="b">
        <f>IF(AND(NOT(ISBLANK(Table1[[#This Row],[Fetal Sex (Male, Female or Unknown)]])),ISNUMBER(Table1[[#This Row],[Birthweight (grams)]]),ISNUMBER(Table1[[#This Row],[Gestation (days)]])),TRUE,FALSE)</f>
        <v>0</v>
      </c>
      <c r="E879" s="2" t="str">
        <f>IF(Table1[[#This Row],[Is Data Valid]]=TRUE,IF(Table1[[#This Row],[Fetal Sex (Male, Female or Unknown)]]="Male",Backend!$C$5,IF(Table1[[#This Row],[Fetal Sex (Male, Female or Unknown)]]="Female",Backend!$C$6,IF(Table1[[#This Row],[Fetal Sex (Male, Female or Unknown)]]="Unknown",Backend!$C$7,"Error"))),"")</f>
        <v/>
      </c>
      <c r="F879" s="8" t="str">
        <f>IF(Table1[[#This Row],[Is Data Valid]]=TRUE,EXP(0.578+0.332*((Table1[[#This Row],[Gestation (days)]]+0.5)/7)-0.00354*((Table1[[#This Row],[Gestation (days)]]+0.5)/7)^2)*Table1[[#This Row],[BW40_3705]],"")</f>
        <v/>
      </c>
      <c r="G879" s="2" t="str">
        <f>IF(Table1[[#This Row],[Is Data Valid]]=TRUE,((Table1[[#This Row],[Birthweight (grams)]]/Table1[[#This Row],[BW_GA]])-1)/(Backend!$B$3/100*Table1[[#This Row],[BW40_3705]]),"")</f>
        <v/>
      </c>
      <c r="H879" s="7" t="str">
        <f>IF(Table1[[#This Row],[Is Data Valid]]=TRUE,((Table1[[#This Row],[Birthweight (grams)]]*0.9/Table1[[#This Row],[BW_GA]])-1)/(Backend!$B$3/100*Table1[[#This Row],[BW40_3705]]),"")</f>
        <v/>
      </c>
      <c r="I879" s="7" t="str">
        <f>IF(Table1[[#This Row],[Is Data Valid]]=TRUE,((Table1[[#This Row],[Birthweight (grams)]]*1.1/Table1[[#This Row],[BW_GA]])-1)/(Backend!$B$3/100*Table1[[#This Row],[BW40_3705]]),"")</f>
        <v/>
      </c>
      <c r="J879" s="7" t="str">
        <f>IF(Table1[[#This Row],[Is Data Valid]]=TRUE,_xlfn.NORM.S.DIST(Table1[[#This Row],[Birthweight Z-Score]],TRUE)*100,"")</f>
        <v/>
      </c>
      <c r="K879" s="7" t="str">
        <f>IF(Table1[[#This Row],[Is Data Valid]]=TRUE,_xlfn.NORM.S.DIST(Table1[[#This Row],[Birthweight Z-Score (BW-10%)]],TRUE)*100,"")</f>
        <v/>
      </c>
      <c r="L879" s="7" t="str">
        <f>IF(Table1[[#This Row],[Is Data Valid]]=TRUE,_xlfn.NORM.S.DIST(Table1[[#This Row],[Birthweight Z-Score (BW+10%)]],TRUE)*100,"")</f>
        <v/>
      </c>
    </row>
    <row r="880" spans="1:12" x14ac:dyDescent="0.25">
      <c r="A880" s="3"/>
      <c r="B880" s="2"/>
      <c r="C880" s="2"/>
      <c r="D880" s="2" t="b">
        <f>IF(AND(NOT(ISBLANK(Table1[[#This Row],[Fetal Sex (Male, Female or Unknown)]])),ISNUMBER(Table1[[#This Row],[Birthweight (grams)]]),ISNUMBER(Table1[[#This Row],[Gestation (days)]])),TRUE,FALSE)</f>
        <v>0</v>
      </c>
      <c r="E880" s="2" t="str">
        <f>IF(Table1[[#This Row],[Is Data Valid]]=TRUE,IF(Table1[[#This Row],[Fetal Sex (Male, Female or Unknown)]]="Male",Backend!$C$5,IF(Table1[[#This Row],[Fetal Sex (Male, Female or Unknown)]]="Female",Backend!$C$6,IF(Table1[[#This Row],[Fetal Sex (Male, Female or Unknown)]]="Unknown",Backend!$C$7,"Error"))),"")</f>
        <v/>
      </c>
      <c r="F880" s="8" t="str">
        <f>IF(Table1[[#This Row],[Is Data Valid]]=TRUE,EXP(0.578+0.332*((Table1[[#This Row],[Gestation (days)]]+0.5)/7)-0.00354*((Table1[[#This Row],[Gestation (days)]]+0.5)/7)^2)*Table1[[#This Row],[BW40_3705]],"")</f>
        <v/>
      </c>
      <c r="G880" s="2" t="str">
        <f>IF(Table1[[#This Row],[Is Data Valid]]=TRUE,((Table1[[#This Row],[Birthweight (grams)]]/Table1[[#This Row],[BW_GA]])-1)/(Backend!$B$3/100*Table1[[#This Row],[BW40_3705]]),"")</f>
        <v/>
      </c>
      <c r="H880" s="7" t="str">
        <f>IF(Table1[[#This Row],[Is Data Valid]]=TRUE,((Table1[[#This Row],[Birthweight (grams)]]*0.9/Table1[[#This Row],[BW_GA]])-1)/(Backend!$B$3/100*Table1[[#This Row],[BW40_3705]]),"")</f>
        <v/>
      </c>
      <c r="I880" s="7" t="str">
        <f>IF(Table1[[#This Row],[Is Data Valid]]=TRUE,((Table1[[#This Row],[Birthweight (grams)]]*1.1/Table1[[#This Row],[BW_GA]])-1)/(Backend!$B$3/100*Table1[[#This Row],[BW40_3705]]),"")</f>
        <v/>
      </c>
      <c r="J880" s="7" t="str">
        <f>IF(Table1[[#This Row],[Is Data Valid]]=TRUE,_xlfn.NORM.S.DIST(Table1[[#This Row],[Birthweight Z-Score]],TRUE)*100,"")</f>
        <v/>
      </c>
      <c r="K880" s="7" t="str">
        <f>IF(Table1[[#This Row],[Is Data Valid]]=TRUE,_xlfn.NORM.S.DIST(Table1[[#This Row],[Birthweight Z-Score (BW-10%)]],TRUE)*100,"")</f>
        <v/>
      </c>
      <c r="L880" s="7" t="str">
        <f>IF(Table1[[#This Row],[Is Data Valid]]=TRUE,_xlfn.NORM.S.DIST(Table1[[#This Row],[Birthweight Z-Score (BW+10%)]],TRUE)*100,"")</f>
        <v/>
      </c>
    </row>
    <row r="881" spans="1:12" x14ac:dyDescent="0.25">
      <c r="A881" s="3"/>
      <c r="B881" s="2"/>
      <c r="C881" s="2"/>
      <c r="D881" s="2" t="b">
        <f>IF(AND(NOT(ISBLANK(Table1[[#This Row],[Fetal Sex (Male, Female or Unknown)]])),ISNUMBER(Table1[[#This Row],[Birthweight (grams)]]),ISNUMBER(Table1[[#This Row],[Gestation (days)]])),TRUE,FALSE)</f>
        <v>0</v>
      </c>
      <c r="E881" s="2" t="str">
        <f>IF(Table1[[#This Row],[Is Data Valid]]=TRUE,IF(Table1[[#This Row],[Fetal Sex (Male, Female or Unknown)]]="Male",Backend!$C$5,IF(Table1[[#This Row],[Fetal Sex (Male, Female or Unknown)]]="Female",Backend!$C$6,IF(Table1[[#This Row],[Fetal Sex (Male, Female or Unknown)]]="Unknown",Backend!$C$7,"Error"))),"")</f>
        <v/>
      </c>
      <c r="F881" s="8" t="str">
        <f>IF(Table1[[#This Row],[Is Data Valid]]=TRUE,EXP(0.578+0.332*((Table1[[#This Row],[Gestation (days)]]+0.5)/7)-0.00354*((Table1[[#This Row],[Gestation (days)]]+0.5)/7)^2)*Table1[[#This Row],[BW40_3705]],"")</f>
        <v/>
      </c>
      <c r="G881" s="2" t="str">
        <f>IF(Table1[[#This Row],[Is Data Valid]]=TRUE,((Table1[[#This Row],[Birthweight (grams)]]/Table1[[#This Row],[BW_GA]])-1)/(Backend!$B$3/100*Table1[[#This Row],[BW40_3705]]),"")</f>
        <v/>
      </c>
      <c r="H881" s="7" t="str">
        <f>IF(Table1[[#This Row],[Is Data Valid]]=TRUE,((Table1[[#This Row],[Birthweight (grams)]]*0.9/Table1[[#This Row],[BW_GA]])-1)/(Backend!$B$3/100*Table1[[#This Row],[BW40_3705]]),"")</f>
        <v/>
      </c>
      <c r="I881" s="7" t="str">
        <f>IF(Table1[[#This Row],[Is Data Valid]]=TRUE,((Table1[[#This Row],[Birthweight (grams)]]*1.1/Table1[[#This Row],[BW_GA]])-1)/(Backend!$B$3/100*Table1[[#This Row],[BW40_3705]]),"")</f>
        <v/>
      </c>
      <c r="J881" s="7" t="str">
        <f>IF(Table1[[#This Row],[Is Data Valid]]=TRUE,_xlfn.NORM.S.DIST(Table1[[#This Row],[Birthweight Z-Score]],TRUE)*100,"")</f>
        <v/>
      </c>
      <c r="K881" s="7" t="str">
        <f>IF(Table1[[#This Row],[Is Data Valid]]=TRUE,_xlfn.NORM.S.DIST(Table1[[#This Row],[Birthweight Z-Score (BW-10%)]],TRUE)*100,"")</f>
        <v/>
      </c>
      <c r="L881" s="7" t="str">
        <f>IF(Table1[[#This Row],[Is Data Valid]]=TRUE,_xlfn.NORM.S.DIST(Table1[[#This Row],[Birthweight Z-Score (BW+10%)]],TRUE)*100,"")</f>
        <v/>
      </c>
    </row>
    <row r="882" spans="1:12" x14ac:dyDescent="0.25">
      <c r="A882" s="3"/>
      <c r="B882" s="2"/>
      <c r="C882" s="2"/>
      <c r="D882" s="2" t="b">
        <f>IF(AND(NOT(ISBLANK(Table1[[#This Row],[Fetal Sex (Male, Female or Unknown)]])),ISNUMBER(Table1[[#This Row],[Birthweight (grams)]]),ISNUMBER(Table1[[#This Row],[Gestation (days)]])),TRUE,FALSE)</f>
        <v>0</v>
      </c>
      <c r="E882" s="2" t="str">
        <f>IF(Table1[[#This Row],[Is Data Valid]]=TRUE,IF(Table1[[#This Row],[Fetal Sex (Male, Female or Unknown)]]="Male",Backend!$C$5,IF(Table1[[#This Row],[Fetal Sex (Male, Female or Unknown)]]="Female",Backend!$C$6,IF(Table1[[#This Row],[Fetal Sex (Male, Female or Unknown)]]="Unknown",Backend!$C$7,"Error"))),"")</f>
        <v/>
      </c>
      <c r="F882" s="8" t="str">
        <f>IF(Table1[[#This Row],[Is Data Valid]]=TRUE,EXP(0.578+0.332*((Table1[[#This Row],[Gestation (days)]]+0.5)/7)-0.00354*((Table1[[#This Row],[Gestation (days)]]+0.5)/7)^2)*Table1[[#This Row],[BW40_3705]],"")</f>
        <v/>
      </c>
      <c r="G882" s="2" t="str">
        <f>IF(Table1[[#This Row],[Is Data Valid]]=TRUE,((Table1[[#This Row],[Birthweight (grams)]]/Table1[[#This Row],[BW_GA]])-1)/(Backend!$B$3/100*Table1[[#This Row],[BW40_3705]]),"")</f>
        <v/>
      </c>
      <c r="H882" s="7" t="str">
        <f>IF(Table1[[#This Row],[Is Data Valid]]=TRUE,((Table1[[#This Row],[Birthweight (grams)]]*0.9/Table1[[#This Row],[BW_GA]])-1)/(Backend!$B$3/100*Table1[[#This Row],[BW40_3705]]),"")</f>
        <v/>
      </c>
      <c r="I882" s="7" t="str">
        <f>IF(Table1[[#This Row],[Is Data Valid]]=TRUE,((Table1[[#This Row],[Birthweight (grams)]]*1.1/Table1[[#This Row],[BW_GA]])-1)/(Backend!$B$3/100*Table1[[#This Row],[BW40_3705]]),"")</f>
        <v/>
      </c>
      <c r="J882" s="7" t="str">
        <f>IF(Table1[[#This Row],[Is Data Valid]]=TRUE,_xlfn.NORM.S.DIST(Table1[[#This Row],[Birthweight Z-Score]],TRUE)*100,"")</f>
        <v/>
      </c>
      <c r="K882" s="7" t="str">
        <f>IF(Table1[[#This Row],[Is Data Valid]]=TRUE,_xlfn.NORM.S.DIST(Table1[[#This Row],[Birthweight Z-Score (BW-10%)]],TRUE)*100,"")</f>
        <v/>
      </c>
      <c r="L882" s="7" t="str">
        <f>IF(Table1[[#This Row],[Is Data Valid]]=TRUE,_xlfn.NORM.S.DIST(Table1[[#This Row],[Birthweight Z-Score (BW+10%)]],TRUE)*100,"")</f>
        <v/>
      </c>
    </row>
    <row r="883" spans="1:12" x14ac:dyDescent="0.25">
      <c r="A883" s="3"/>
      <c r="B883" s="2"/>
      <c r="C883" s="2"/>
      <c r="D883" s="2" t="b">
        <f>IF(AND(NOT(ISBLANK(Table1[[#This Row],[Fetal Sex (Male, Female or Unknown)]])),ISNUMBER(Table1[[#This Row],[Birthweight (grams)]]),ISNUMBER(Table1[[#This Row],[Gestation (days)]])),TRUE,FALSE)</f>
        <v>0</v>
      </c>
      <c r="E883" s="2" t="str">
        <f>IF(Table1[[#This Row],[Is Data Valid]]=TRUE,IF(Table1[[#This Row],[Fetal Sex (Male, Female or Unknown)]]="Male",Backend!$C$5,IF(Table1[[#This Row],[Fetal Sex (Male, Female or Unknown)]]="Female",Backend!$C$6,IF(Table1[[#This Row],[Fetal Sex (Male, Female or Unknown)]]="Unknown",Backend!$C$7,"Error"))),"")</f>
        <v/>
      </c>
      <c r="F883" s="8" t="str">
        <f>IF(Table1[[#This Row],[Is Data Valid]]=TRUE,EXP(0.578+0.332*((Table1[[#This Row],[Gestation (days)]]+0.5)/7)-0.00354*((Table1[[#This Row],[Gestation (days)]]+0.5)/7)^2)*Table1[[#This Row],[BW40_3705]],"")</f>
        <v/>
      </c>
      <c r="G883" s="2" t="str">
        <f>IF(Table1[[#This Row],[Is Data Valid]]=TRUE,((Table1[[#This Row],[Birthweight (grams)]]/Table1[[#This Row],[BW_GA]])-1)/(Backend!$B$3/100*Table1[[#This Row],[BW40_3705]]),"")</f>
        <v/>
      </c>
      <c r="H883" s="7" t="str">
        <f>IF(Table1[[#This Row],[Is Data Valid]]=TRUE,((Table1[[#This Row],[Birthweight (grams)]]*0.9/Table1[[#This Row],[BW_GA]])-1)/(Backend!$B$3/100*Table1[[#This Row],[BW40_3705]]),"")</f>
        <v/>
      </c>
      <c r="I883" s="7" t="str">
        <f>IF(Table1[[#This Row],[Is Data Valid]]=TRUE,((Table1[[#This Row],[Birthweight (grams)]]*1.1/Table1[[#This Row],[BW_GA]])-1)/(Backend!$B$3/100*Table1[[#This Row],[BW40_3705]]),"")</f>
        <v/>
      </c>
      <c r="J883" s="7" t="str">
        <f>IF(Table1[[#This Row],[Is Data Valid]]=TRUE,_xlfn.NORM.S.DIST(Table1[[#This Row],[Birthweight Z-Score]],TRUE)*100,"")</f>
        <v/>
      </c>
      <c r="K883" s="7" t="str">
        <f>IF(Table1[[#This Row],[Is Data Valid]]=TRUE,_xlfn.NORM.S.DIST(Table1[[#This Row],[Birthweight Z-Score (BW-10%)]],TRUE)*100,"")</f>
        <v/>
      </c>
      <c r="L883" s="7" t="str">
        <f>IF(Table1[[#This Row],[Is Data Valid]]=TRUE,_xlfn.NORM.S.DIST(Table1[[#This Row],[Birthweight Z-Score (BW+10%)]],TRUE)*100,"")</f>
        <v/>
      </c>
    </row>
    <row r="884" spans="1:12" x14ac:dyDescent="0.25">
      <c r="A884" s="3"/>
      <c r="B884" s="2"/>
      <c r="C884" s="2"/>
      <c r="D884" s="2" t="b">
        <f>IF(AND(NOT(ISBLANK(Table1[[#This Row],[Fetal Sex (Male, Female or Unknown)]])),ISNUMBER(Table1[[#This Row],[Birthweight (grams)]]),ISNUMBER(Table1[[#This Row],[Gestation (days)]])),TRUE,FALSE)</f>
        <v>0</v>
      </c>
      <c r="E884" s="2" t="str">
        <f>IF(Table1[[#This Row],[Is Data Valid]]=TRUE,IF(Table1[[#This Row],[Fetal Sex (Male, Female or Unknown)]]="Male",Backend!$C$5,IF(Table1[[#This Row],[Fetal Sex (Male, Female or Unknown)]]="Female",Backend!$C$6,IF(Table1[[#This Row],[Fetal Sex (Male, Female or Unknown)]]="Unknown",Backend!$C$7,"Error"))),"")</f>
        <v/>
      </c>
      <c r="F884" s="8" t="str">
        <f>IF(Table1[[#This Row],[Is Data Valid]]=TRUE,EXP(0.578+0.332*((Table1[[#This Row],[Gestation (days)]]+0.5)/7)-0.00354*((Table1[[#This Row],[Gestation (days)]]+0.5)/7)^2)*Table1[[#This Row],[BW40_3705]],"")</f>
        <v/>
      </c>
      <c r="G884" s="2" t="str">
        <f>IF(Table1[[#This Row],[Is Data Valid]]=TRUE,((Table1[[#This Row],[Birthweight (grams)]]/Table1[[#This Row],[BW_GA]])-1)/(Backend!$B$3/100*Table1[[#This Row],[BW40_3705]]),"")</f>
        <v/>
      </c>
      <c r="H884" s="7" t="str">
        <f>IF(Table1[[#This Row],[Is Data Valid]]=TRUE,((Table1[[#This Row],[Birthweight (grams)]]*0.9/Table1[[#This Row],[BW_GA]])-1)/(Backend!$B$3/100*Table1[[#This Row],[BW40_3705]]),"")</f>
        <v/>
      </c>
      <c r="I884" s="7" t="str">
        <f>IF(Table1[[#This Row],[Is Data Valid]]=TRUE,((Table1[[#This Row],[Birthweight (grams)]]*1.1/Table1[[#This Row],[BW_GA]])-1)/(Backend!$B$3/100*Table1[[#This Row],[BW40_3705]]),"")</f>
        <v/>
      </c>
      <c r="J884" s="7" t="str">
        <f>IF(Table1[[#This Row],[Is Data Valid]]=TRUE,_xlfn.NORM.S.DIST(Table1[[#This Row],[Birthweight Z-Score]],TRUE)*100,"")</f>
        <v/>
      </c>
      <c r="K884" s="7" t="str">
        <f>IF(Table1[[#This Row],[Is Data Valid]]=TRUE,_xlfn.NORM.S.DIST(Table1[[#This Row],[Birthweight Z-Score (BW-10%)]],TRUE)*100,"")</f>
        <v/>
      </c>
      <c r="L884" s="7" t="str">
        <f>IF(Table1[[#This Row],[Is Data Valid]]=TRUE,_xlfn.NORM.S.DIST(Table1[[#This Row],[Birthweight Z-Score (BW+10%)]],TRUE)*100,"")</f>
        <v/>
      </c>
    </row>
    <row r="885" spans="1:12" x14ac:dyDescent="0.25">
      <c r="A885" s="3"/>
      <c r="B885" s="2"/>
      <c r="C885" s="2"/>
      <c r="D885" s="2" t="b">
        <f>IF(AND(NOT(ISBLANK(Table1[[#This Row],[Fetal Sex (Male, Female or Unknown)]])),ISNUMBER(Table1[[#This Row],[Birthweight (grams)]]),ISNUMBER(Table1[[#This Row],[Gestation (days)]])),TRUE,FALSE)</f>
        <v>0</v>
      </c>
      <c r="E885" s="2" t="str">
        <f>IF(Table1[[#This Row],[Is Data Valid]]=TRUE,IF(Table1[[#This Row],[Fetal Sex (Male, Female or Unknown)]]="Male",Backend!$C$5,IF(Table1[[#This Row],[Fetal Sex (Male, Female or Unknown)]]="Female",Backend!$C$6,IF(Table1[[#This Row],[Fetal Sex (Male, Female or Unknown)]]="Unknown",Backend!$C$7,"Error"))),"")</f>
        <v/>
      </c>
      <c r="F885" s="8" t="str">
        <f>IF(Table1[[#This Row],[Is Data Valid]]=TRUE,EXP(0.578+0.332*((Table1[[#This Row],[Gestation (days)]]+0.5)/7)-0.00354*((Table1[[#This Row],[Gestation (days)]]+0.5)/7)^2)*Table1[[#This Row],[BW40_3705]],"")</f>
        <v/>
      </c>
      <c r="G885" s="2" t="str">
        <f>IF(Table1[[#This Row],[Is Data Valid]]=TRUE,((Table1[[#This Row],[Birthweight (grams)]]/Table1[[#This Row],[BW_GA]])-1)/(Backend!$B$3/100*Table1[[#This Row],[BW40_3705]]),"")</f>
        <v/>
      </c>
      <c r="H885" s="7" t="str">
        <f>IF(Table1[[#This Row],[Is Data Valid]]=TRUE,((Table1[[#This Row],[Birthweight (grams)]]*0.9/Table1[[#This Row],[BW_GA]])-1)/(Backend!$B$3/100*Table1[[#This Row],[BW40_3705]]),"")</f>
        <v/>
      </c>
      <c r="I885" s="7" t="str">
        <f>IF(Table1[[#This Row],[Is Data Valid]]=TRUE,((Table1[[#This Row],[Birthweight (grams)]]*1.1/Table1[[#This Row],[BW_GA]])-1)/(Backend!$B$3/100*Table1[[#This Row],[BW40_3705]]),"")</f>
        <v/>
      </c>
      <c r="J885" s="7" t="str">
        <f>IF(Table1[[#This Row],[Is Data Valid]]=TRUE,_xlfn.NORM.S.DIST(Table1[[#This Row],[Birthweight Z-Score]],TRUE)*100,"")</f>
        <v/>
      </c>
      <c r="K885" s="7" t="str">
        <f>IF(Table1[[#This Row],[Is Data Valid]]=TRUE,_xlfn.NORM.S.DIST(Table1[[#This Row],[Birthweight Z-Score (BW-10%)]],TRUE)*100,"")</f>
        <v/>
      </c>
      <c r="L885" s="7" t="str">
        <f>IF(Table1[[#This Row],[Is Data Valid]]=TRUE,_xlfn.NORM.S.DIST(Table1[[#This Row],[Birthweight Z-Score (BW+10%)]],TRUE)*100,"")</f>
        <v/>
      </c>
    </row>
    <row r="886" spans="1:12" x14ac:dyDescent="0.25">
      <c r="A886" s="3"/>
      <c r="B886" s="2"/>
      <c r="C886" s="2"/>
      <c r="D886" s="2" t="b">
        <f>IF(AND(NOT(ISBLANK(Table1[[#This Row],[Fetal Sex (Male, Female or Unknown)]])),ISNUMBER(Table1[[#This Row],[Birthweight (grams)]]),ISNUMBER(Table1[[#This Row],[Gestation (days)]])),TRUE,FALSE)</f>
        <v>0</v>
      </c>
      <c r="E886" s="2" t="str">
        <f>IF(Table1[[#This Row],[Is Data Valid]]=TRUE,IF(Table1[[#This Row],[Fetal Sex (Male, Female or Unknown)]]="Male",Backend!$C$5,IF(Table1[[#This Row],[Fetal Sex (Male, Female or Unknown)]]="Female",Backend!$C$6,IF(Table1[[#This Row],[Fetal Sex (Male, Female or Unknown)]]="Unknown",Backend!$C$7,"Error"))),"")</f>
        <v/>
      </c>
      <c r="F886" s="8" t="str">
        <f>IF(Table1[[#This Row],[Is Data Valid]]=TRUE,EXP(0.578+0.332*((Table1[[#This Row],[Gestation (days)]]+0.5)/7)-0.00354*((Table1[[#This Row],[Gestation (days)]]+0.5)/7)^2)*Table1[[#This Row],[BW40_3705]],"")</f>
        <v/>
      </c>
      <c r="G886" s="2" t="str">
        <f>IF(Table1[[#This Row],[Is Data Valid]]=TRUE,((Table1[[#This Row],[Birthweight (grams)]]/Table1[[#This Row],[BW_GA]])-1)/(Backend!$B$3/100*Table1[[#This Row],[BW40_3705]]),"")</f>
        <v/>
      </c>
      <c r="H886" s="7" t="str">
        <f>IF(Table1[[#This Row],[Is Data Valid]]=TRUE,((Table1[[#This Row],[Birthweight (grams)]]*0.9/Table1[[#This Row],[BW_GA]])-1)/(Backend!$B$3/100*Table1[[#This Row],[BW40_3705]]),"")</f>
        <v/>
      </c>
      <c r="I886" s="7" t="str">
        <f>IF(Table1[[#This Row],[Is Data Valid]]=TRUE,((Table1[[#This Row],[Birthweight (grams)]]*1.1/Table1[[#This Row],[BW_GA]])-1)/(Backend!$B$3/100*Table1[[#This Row],[BW40_3705]]),"")</f>
        <v/>
      </c>
      <c r="J886" s="7" t="str">
        <f>IF(Table1[[#This Row],[Is Data Valid]]=TRUE,_xlfn.NORM.S.DIST(Table1[[#This Row],[Birthweight Z-Score]],TRUE)*100,"")</f>
        <v/>
      </c>
      <c r="K886" s="7" t="str">
        <f>IF(Table1[[#This Row],[Is Data Valid]]=TRUE,_xlfn.NORM.S.DIST(Table1[[#This Row],[Birthweight Z-Score (BW-10%)]],TRUE)*100,"")</f>
        <v/>
      </c>
      <c r="L886" s="7" t="str">
        <f>IF(Table1[[#This Row],[Is Data Valid]]=TRUE,_xlfn.NORM.S.DIST(Table1[[#This Row],[Birthweight Z-Score (BW+10%)]],TRUE)*100,"")</f>
        <v/>
      </c>
    </row>
    <row r="887" spans="1:12" x14ac:dyDescent="0.25">
      <c r="A887" s="3"/>
      <c r="B887" s="2"/>
      <c r="C887" s="2"/>
      <c r="D887" s="2" t="b">
        <f>IF(AND(NOT(ISBLANK(Table1[[#This Row],[Fetal Sex (Male, Female or Unknown)]])),ISNUMBER(Table1[[#This Row],[Birthweight (grams)]]),ISNUMBER(Table1[[#This Row],[Gestation (days)]])),TRUE,FALSE)</f>
        <v>0</v>
      </c>
      <c r="E887" s="2" t="str">
        <f>IF(Table1[[#This Row],[Is Data Valid]]=TRUE,IF(Table1[[#This Row],[Fetal Sex (Male, Female or Unknown)]]="Male",Backend!$C$5,IF(Table1[[#This Row],[Fetal Sex (Male, Female or Unknown)]]="Female",Backend!$C$6,IF(Table1[[#This Row],[Fetal Sex (Male, Female or Unknown)]]="Unknown",Backend!$C$7,"Error"))),"")</f>
        <v/>
      </c>
      <c r="F887" s="8" t="str">
        <f>IF(Table1[[#This Row],[Is Data Valid]]=TRUE,EXP(0.578+0.332*((Table1[[#This Row],[Gestation (days)]]+0.5)/7)-0.00354*((Table1[[#This Row],[Gestation (days)]]+0.5)/7)^2)*Table1[[#This Row],[BW40_3705]],"")</f>
        <v/>
      </c>
      <c r="G887" s="2" t="str">
        <f>IF(Table1[[#This Row],[Is Data Valid]]=TRUE,((Table1[[#This Row],[Birthweight (grams)]]/Table1[[#This Row],[BW_GA]])-1)/(Backend!$B$3/100*Table1[[#This Row],[BW40_3705]]),"")</f>
        <v/>
      </c>
      <c r="H887" s="7" t="str">
        <f>IF(Table1[[#This Row],[Is Data Valid]]=TRUE,((Table1[[#This Row],[Birthweight (grams)]]*0.9/Table1[[#This Row],[BW_GA]])-1)/(Backend!$B$3/100*Table1[[#This Row],[BW40_3705]]),"")</f>
        <v/>
      </c>
      <c r="I887" s="7" t="str">
        <f>IF(Table1[[#This Row],[Is Data Valid]]=TRUE,((Table1[[#This Row],[Birthweight (grams)]]*1.1/Table1[[#This Row],[BW_GA]])-1)/(Backend!$B$3/100*Table1[[#This Row],[BW40_3705]]),"")</f>
        <v/>
      </c>
      <c r="J887" s="7" t="str">
        <f>IF(Table1[[#This Row],[Is Data Valid]]=TRUE,_xlfn.NORM.S.DIST(Table1[[#This Row],[Birthweight Z-Score]],TRUE)*100,"")</f>
        <v/>
      </c>
      <c r="K887" s="7" t="str">
        <f>IF(Table1[[#This Row],[Is Data Valid]]=TRUE,_xlfn.NORM.S.DIST(Table1[[#This Row],[Birthweight Z-Score (BW-10%)]],TRUE)*100,"")</f>
        <v/>
      </c>
      <c r="L887" s="7" t="str">
        <f>IF(Table1[[#This Row],[Is Data Valid]]=TRUE,_xlfn.NORM.S.DIST(Table1[[#This Row],[Birthweight Z-Score (BW+10%)]],TRUE)*100,"")</f>
        <v/>
      </c>
    </row>
    <row r="888" spans="1:12" x14ac:dyDescent="0.25">
      <c r="A888" s="3"/>
      <c r="B888" s="2"/>
      <c r="C888" s="2"/>
      <c r="D888" s="2" t="b">
        <f>IF(AND(NOT(ISBLANK(Table1[[#This Row],[Fetal Sex (Male, Female or Unknown)]])),ISNUMBER(Table1[[#This Row],[Birthweight (grams)]]),ISNUMBER(Table1[[#This Row],[Gestation (days)]])),TRUE,FALSE)</f>
        <v>0</v>
      </c>
      <c r="E888" s="2" t="str">
        <f>IF(Table1[[#This Row],[Is Data Valid]]=TRUE,IF(Table1[[#This Row],[Fetal Sex (Male, Female or Unknown)]]="Male",Backend!$C$5,IF(Table1[[#This Row],[Fetal Sex (Male, Female or Unknown)]]="Female",Backend!$C$6,IF(Table1[[#This Row],[Fetal Sex (Male, Female or Unknown)]]="Unknown",Backend!$C$7,"Error"))),"")</f>
        <v/>
      </c>
      <c r="F888" s="8" t="str">
        <f>IF(Table1[[#This Row],[Is Data Valid]]=TRUE,EXP(0.578+0.332*((Table1[[#This Row],[Gestation (days)]]+0.5)/7)-0.00354*((Table1[[#This Row],[Gestation (days)]]+0.5)/7)^2)*Table1[[#This Row],[BW40_3705]],"")</f>
        <v/>
      </c>
      <c r="G888" s="2" t="str">
        <f>IF(Table1[[#This Row],[Is Data Valid]]=TRUE,((Table1[[#This Row],[Birthweight (grams)]]/Table1[[#This Row],[BW_GA]])-1)/(Backend!$B$3/100*Table1[[#This Row],[BW40_3705]]),"")</f>
        <v/>
      </c>
      <c r="H888" s="7" t="str">
        <f>IF(Table1[[#This Row],[Is Data Valid]]=TRUE,((Table1[[#This Row],[Birthweight (grams)]]*0.9/Table1[[#This Row],[BW_GA]])-1)/(Backend!$B$3/100*Table1[[#This Row],[BW40_3705]]),"")</f>
        <v/>
      </c>
      <c r="I888" s="7" t="str">
        <f>IF(Table1[[#This Row],[Is Data Valid]]=TRUE,((Table1[[#This Row],[Birthweight (grams)]]*1.1/Table1[[#This Row],[BW_GA]])-1)/(Backend!$B$3/100*Table1[[#This Row],[BW40_3705]]),"")</f>
        <v/>
      </c>
      <c r="J888" s="7" t="str">
        <f>IF(Table1[[#This Row],[Is Data Valid]]=TRUE,_xlfn.NORM.S.DIST(Table1[[#This Row],[Birthweight Z-Score]],TRUE)*100,"")</f>
        <v/>
      </c>
      <c r="K888" s="7" t="str">
        <f>IF(Table1[[#This Row],[Is Data Valid]]=TRUE,_xlfn.NORM.S.DIST(Table1[[#This Row],[Birthweight Z-Score (BW-10%)]],TRUE)*100,"")</f>
        <v/>
      </c>
      <c r="L888" s="7" t="str">
        <f>IF(Table1[[#This Row],[Is Data Valid]]=TRUE,_xlfn.NORM.S.DIST(Table1[[#This Row],[Birthweight Z-Score (BW+10%)]],TRUE)*100,"")</f>
        <v/>
      </c>
    </row>
    <row r="889" spans="1:12" x14ac:dyDescent="0.25">
      <c r="A889" s="3"/>
      <c r="B889" s="2"/>
      <c r="C889" s="2"/>
      <c r="D889" s="2" t="b">
        <f>IF(AND(NOT(ISBLANK(Table1[[#This Row],[Fetal Sex (Male, Female or Unknown)]])),ISNUMBER(Table1[[#This Row],[Birthweight (grams)]]),ISNUMBER(Table1[[#This Row],[Gestation (days)]])),TRUE,FALSE)</f>
        <v>0</v>
      </c>
      <c r="E889" s="2" t="str">
        <f>IF(Table1[[#This Row],[Is Data Valid]]=TRUE,IF(Table1[[#This Row],[Fetal Sex (Male, Female or Unknown)]]="Male",Backend!$C$5,IF(Table1[[#This Row],[Fetal Sex (Male, Female or Unknown)]]="Female",Backend!$C$6,IF(Table1[[#This Row],[Fetal Sex (Male, Female or Unknown)]]="Unknown",Backend!$C$7,"Error"))),"")</f>
        <v/>
      </c>
      <c r="F889" s="8" t="str">
        <f>IF(Table1[[#This Row],[Is Data Valid]]=TRUE,EXP(0.578+0.332*((Table1[[#This Row],[Gestation (days)]]+0.5)/7)-0.00354*((Table1[[#This Row],[Gestation (days)]]+0.5)/7)^2)*Table1[[#This Row],[BW40_3705]],"")</f>
        <v/>
      </c>
      <c r="G889" s="2" t="str">
        <f>IF(Table1[[#This Row],[Is Data Valid]]=TRUE,((Table1[[#This Row],[Birthweight (grams)]]/Table1[[#This Row],[BW_GA]])-1)/(Backend!$B$3/100*Table1[[#This Row],[BW40_3705]]),"")</f>
        <v/>
      </c>
      <c r="H889" s="7" t="str">
        <f>IF(Table1[[#This Row],[Is Data Valid]]=TRUE,((Table1[[#This Row],[Birthweight (grams)]]*0.9/Table1[[#This Row],[BW_GA]])-1)/(Backend!$B$3/100*Table1[[#This Row],[BW40_3705]]),"")</f>
        <v/>
      </c>
      <c r="I889" s="7" t="str">
        <f>IF(Table1[[#This Row],[Is Data Valid]]=TRUE,((Table1[[#This Row],[Birthweight (grams)]]*1.1/Table1[[#This Row],[BW_GA]])-1)/(Backend!$B$3/100*Table1[[#This Row],[BW40_3705]]),"")</f>
        <v/>
      </c>
      <c r="J889" s="7" t="str">
        <f>IF(Table1[[#This Row],[Is Data Valid]]=TRUE,_xlfn.NORM.S.DIST(Table1[[#This Row],[Birthweight Z-Score]],TRUE)*100,"")</f>
        <v/>
      </c>
      <c r="K889" s="7" t="str">
        <f>IF(Table1[[#This Row],[Is Data Valid]]=TRUE,_xlfn.NORM.S.DIST(Table1[[#This Row],[Birthweight Z-Score (BW-10%)]],TRUE)*100,"")</f>
        <v/>
      </c>
      <c r="L889" s="7" t="str">
        <f>IF(Table1[[#This Row],[Is Data Valid]]=TRUE,_xlfn.NORM.S.DIST(Table1[[#This Row],[Birthweight Z-Score (BW+10%)]],TRUE)*100,"")</f>
        <v/>
      </c>
    </row>
    <row r="890" spans="1:12" x14ac:dyDescent="0.25">
      <c r="A890" s="3"/>
      <c r="B890" s="2"/>
      <c r="C890" s="2"/>
      <c r="D890" s="2" t="b">
        <f>IF(AND(NOT(ISBLANK(Table1[[#This Row],[Fetal Sex (Male, Female or Unknown)]])),ISNUMBER(Table1[[#This Row],[Birthweight (grams)]]),ISNUMBER(Table1[[#This Row],[Gestation (days)]])),TRUE,FALSE)</f>
        <v>0</v>
      </c>
      <c r="E890" s="2" t="str">
        <f>IF(Table1[[#This Row],[Is Data Valid]]=TRUE,IF(Table1[[#This Row],[Fetal Sex (Male, Female or Unknown)]]="Male",Backend!$C$5,IF(Table1[[#This Row],[Fetal Sex (Male, Female or Unknown)]]="Female",Backend!$C$6,IF(Table1[[#This Row],[Fetal Sex (Male, Female or Unknown)]]="Unknown",Backend!$C$7,"Error"))),"")</f>
        <v/>
      </c>
      <c r="F890" s="8" t="str">
        <f>IF(Table1[[#This Row],[Is Data Valid]]=TRUE,EXP(0.578+0.332*((Table1[[#This Row],[Gestation (days)]]+0.5)/7)-0.00354*((Table1[[#This Row],[Gestation (days)]]+0.5)/7)^2)*Table1[[#This Row],[BW40_3705]],"")</f>
        <v/>
      </c>
      <c r="G890" s="2" t="str">
        <f>IF(Table1[[#This Row],[Is Data Valid]]=TRUE,((Table1[[#This Row],[Birthweight (grams)]]/Table1[[#This Row],[BW_GA]])-1)/(Backend!$B$3/100*Table1[[#This Row],[BW40_3705]]),"")</f>
        <v/>
      </c>
      <c r="H890" s="7" t="str">
        <f>IF(Table1[[#This Row],[Is Data Valid]]=TRUE,((Table1[[#This Row],[Birthweight (grams)]]*0.9/Table1[[#This Row],[BW_GA]])-1)/(Backend!$B$3/100*Table1[[#This Row],[BW40_3705]]),"")</f>
        <v/>
      </c>
      <c r="I890" s="7" t="str">
        <f>IF(Table1[[#This Row],[Is Data Valid]]=TRUE,((Table1[[#This Row],[Birthweight (grams)]]*1.1/Table1[[#This Row],[BW_GA]])-1)/(Backend!$B$3/100*Table1[[#This Row],[BW40_3705]]),"")</f>
        <v/>
      </c>
      <c r="J890" s="7" t="str">
        <f>IF(Table1[[#This Row],[Is Data Valid]]=TRUE,_xlfn.NORM.S.DIST(Table1[[#This Row],[Birthweight Z-Score]],TRUE)*100,"")</f>
        <v/>
      </c>
      <c r="K890" s="7" t="str">
        <f>IF(Table1[[#This Row],[Is Data Valid]]=TRUE,_xlfn.NORM.S.DIST(Table1[[#This Row],[Birthweight Z-Score (BW-10%)]],TRUE)*100,"")</f>
        <v/>
      </c>
      <c r="L890" s="7" t="str">
        <f>IF(Table1[[#This Row],[Is Data Valid]]=TRUE,_xlfn.NORM.S.DIST(Table1[[#This Row],[Birthweight Z-Score (BW+10%)]],TRUE)*100,"")</f>
        <v/>
      </c>
    </row>
    <row r="891" spans="1:12" x14ac:dyDescent="0.25">
      <c r="A891" s="3"/>
      <c r="B891" s="2"/>
      <c r="C891" s="2"/>
      <c r="D891" s="2" t="b">
        <f>IF(AND(NOT(ISBLANK(Table1[[#This Row],[Fetal Sex (Male, Female or Unknown)]])),ISNUMBER(Table1[[#This Row],[Birthweight (grams)]]),ISNUMBER(Table1[[#This Row],[Gestation (days)]])),TRUE,FALSE)</f>
        <v>0</v>
      </c>
      <c r="E891" s="2" t="str">
        <f>IF(Table1[[#This Row],[Is Data Valid]]=TRUE,IF(Table1[[#This Row],[Fetal Sex (Male, Female or Unknown)]]="Male",Backend!$C$5,IF(Table1[[#This Row],[Fetal Sex (Male, Female or Unknown)]]="Female",Backend!$C$6,IF(Table1[[#This Row],[Fetal Sex (Male, Female or Unknown)]]="Unknown",Backend!$C$7,"Error"))),"")</f>
        <v/>
      </c>
      <c r="F891" s="8" t="str">
        <f>IF(Table1[[#This Row],[Is Data Valid]]=TRUE,EXP(0.578+0.332*((Table1[[#This Row],[Gestation (days)]]+0.5)/7)-0.00354*((Table1[[#This Row],[Gestation (days)]]+0.5)/7)^2)*Table1[[#This Row],[BW40_3705]],"")</f>
        <v/>
      </c>
      <c r="G891" s="2" t="str">
        <f>IF(Table1[[#This Row],[Is Data Valid]]=TRUE,((Table1[[#This Row],[Birthweight (grams)]]/Table1[[#This Row],[BW_GA]])-1)/(Backend!$B$3/100*Table1[[#This Row],[BW40_3705]]),"")</f>
        <v/>
      </c>
      <c r="H891" s="7" t="str">
        <f>IF(Table1[[#This Row],[Is Data Valid]]=TRUE,((Table1[[#This Row],[Birthweight (grams)]]*0.9/Table1[[#This Row],[BW_GA]])-1)/(Backend!$B$3/100*Table1[[#This Row],[BW40_3705]]),"")</f>
        <v/>
      </c>
      <c r="I891" s="7" t="str">
        <f>IF(Table1[[#This Row],[Is Data Valid]]=TRUE,((Table1[[#This Row],[Birthweight (grams)]]*1.1/Table1[[#This Row],[BW_GA]])-1)/(Backend!$B$3/100*Table1[[#This Row],[BW40_3705]]),"")</f>
        <v/>
      </c>
      <c r="J891" s="7" t="str">
        <f>IF(Table1[[#This Row],[Is Data Valid]]=TRUE,_xlfn.NORM.S.DIST(Table1[[#This Row],[Birthweight Z-Score]],TRUE)*100,"")</f>
        <v/>
      </c>
      <c r="K891" s="7" t="str">
        <f>IF(Table1[[#This Row],[Is Data Valid]]=TRUE,_xlfn.NORM.S.DIST(Table1[[#This Row],[Birthweight Z-Score (BW-10%)]],TRUE)*100,"")</f>
        <v/>
      </c>
      <c r="L891" s="7" t="str">
        <f>IF(Table1[[#This Row],[Is Data Valid]]=TRUE,_xlfn.NORM.S.DIST(Table1[[#This Row],[Birthweight Z-Score (BW+10%)]],TRUE)*100,"")</f>
        <v/>
      </c>
    </row>
    <row r="892" spans="1:12" x14ac:dyDescent="0.25">
      <c r="A892" s="3"/>
      <c r="B892" s="2"/>
      <c r="C892" s="2"/>
      <c r="D892" s="2" t="b">
        <f>IF(AND(NOT(ISBLANK(Table1[[#This Row],[Fetal Sex (Male, Female or Unknown)]])),ISNUMBER(Table1[[#This Row],[Birthweight (grams)]]),ISNUMBER(Table1[[#This Row],[Gestation (days)]])),TRUE,FALSE)</f>
        <v>0</v>
      </c>
      <c r="E892" s="2" t="str">
        <f>IF(Table1[[#This Row],[Is Data Valid]]=TRUE,IF(Table1[[#This Row],[Fetal Sex (Male, Female or Unknown)]]="Male",Backend!$C$5,IF(Table1[[#This Row],[Fetal Sex (Male, Female or Unknown)]]="Female",Backend!$C$6,IF(Table1[[#This Row],[Fetal Sex (Male, Female or Unknown)]]="Unknown",Backend!$C$7,"Error"))),"")</f>
        <v/>
      </c>
      <c r="F892" s="8" t="str">
        <f>IF(Table1[[#This Row],[Is Data Valid]]=TRUE,EXP(0.578+0.332*((Table1[[#This Row],[Gestation (days)]]+0.5)/7)-0.00354*((Table1[[#This Row],[Gestation (days)]]+0.5)/7)^2)*Table1[[#This Row],[BW40_3705]],"")</f>
        <v/>
      </c>
      <c r="G892" s="2" t="str">
        <f>IF(Table1[[#This Row],[Is Data Valid]]=TRUE,((Table1[[#This Row],[Birthweight (grams)]]/Table1[[#This Row],[BW_GA]])-1)/(Backend!$B$3/100*Table1[[#This Row],[BW40_3705]]),"")</f>
        <v/>
      </c>
      <c r="H892" s="7" t="str">
        <f>IF(Table1[[#This Row],[Is Data Valid]]=TRUE,((Table1[[#This Row],[Birthweight (grams)]]*0.9/Table1[[#This Row],[BW_GA]])-1)/(Backend!$B$3/100*Table1[[#This Row],[BW40_3705]]),"")</f>
        <v/>
      </c>
      <c r="I892" s="7" t="str">
        <f>IF(Table1[[#This Row],[Is Data Valid]]=TRUE,((Table1[[#This Row],[Birthweight (grams)]]*1.1/Table1[[#This Row],[BW_GA]])-1)/(Backend!$B$3/100*Table1[[#This Row],[BW40_3705]]),"")</f>
        <v/>
      </c>
      <c r="J892" s="7" t="str">
        <f>IF(Table1[[#This Row],[Is Data Valid]]=TRUE,_xlfn.NORM.S.DIST(Table1[[#This Row],[Birthweight Z-Score]],TRUE)*100,"")</f>
        <v/>
      </c>
      <c r="K892" s="7" t="str">
        <f>IF(Table1[[#This Row],[Is Data Valid]]=TRUE,_xlfn.NORM.S.DIST(Table1[[#This Row],[Birthweight Z-Score (BW-10%)]],TRUE)*100,"")</f>
        <v/>
      </c>
      <c r="L892" s="7" t="str">
        <f>IF(Table1[[#This Row],[Is Data Valid]]=TRUE,_xlfn.NORM.S.DIST(Table1[[#This Row],[Birthweight Z-Score (BW+10%)]],TRUE)*100,"")</f>
        <v/>
      </c>
    </row>
    <row r="893" spans="1:12" x14ac:dyDescent="0.25">
      <c r="A893" s="3"/>
      <c r="B893" s="2"/>
      <c r="C893" s="2"/>
      <c r="D893" s="2" t="b">
        <f>IF(AND(NOT(ISBLANK(Table1[[#This Row],[Fetal Sex (Male, Female or Unknown)]])),ISNUMBER(Table1[[#This Row],[Birthweight (grams)]]),ISNUMBER(Table1[[#This Row],[Gestation (days)]])),TRUE,FALSE)</f>
        <v>0</v>
      </c>
      <c r="E893" s="2" t="str">
        <f>IF(Table1[[#This Row],[Is Data Valid]]=TRUE,IF(Table1[[#This Row],[Fetal Sex (Male, Female or Unknown)]]="Male",Backend!$C$5,IF(Table1[[#This Row],[Fetal Sex (Male, Female or Unknown)]]="Female",Backend!$C$6,IF(Table1[[#This Row],[Fetal Sex (Male, Female or Unknown)]]="Unknown",Backend!$C$7,"Error"))),"")</f>
        <v/>
      </c>
      <c r="F893" s="8" t="str">
        <f>IF(Table1[[#This Row],[Is Data Valid]]=TRUE,EXP(0.578+0.332*((Table1[[#This Row],[Gestation (days)]]+0.5)/7)-0.00354*((Table1[[#This Row],[Gestation (days)]]+0.5)/7)^2)*Table1[[#This Row],[BW40_3705]],"")</f>
        <v/>
      </c>
      <c r="G893" s="2" t="str">
        <f>IF(Table1[[#This Row],[Is Data Valid]]=TRUE,((Table1[[#This Row],[Birthweight (grams)]]/Table1[[#This Row],[BW_GA]])-1)/(Backend!$B$3/100*Table1[[#This Row],[BW40_3705]]),"")</f>
        <v/>
      </c>
      <c r="H893" s="7" t="str">
        <f>IF(Table1[[#This Row],[Is Data Valid]]=TRUE,((Table1[[#This Row],[Birthweight (grams)]]*0.9/Table1[[#This Row],[BW_GA]])-1)/(Backend!$B$3/100*Table1[[#This Row],[BW40_3705]]),"")</f>
        <v/>
      </c>
      <c r="I893" s="7" t="str">
        <f>IF(Table1[[#This Row],[Is Data Valid]]=TRUE,((Table1[[#This Row],[Birthweight (grams)]]*1.1/Table1[[#This Row],[BW_GA]])-1)/(Backend!$B$3/100*Table1[[#This Row],[BW40_3705]]),"")</f>
        <v/>
      </c>
      <c r="J893" s="7" t="str">
        <f>IF(Table1[[#This Row],[Is Data Valid]]=TRUE,_xlfn.NORM.S.DIST(Table1[[#This Row],[Birthweight Z-Score]],TRUE)*100,"")</f>
        <v/>
      </c>
      <c r="K893" s="7" t="str">
        <f>IF(Table1[[#This Row],[Is Data Valid]]=TRUE,_xlfn.NORM.S.DIST(Table1[[#This Row],[Birthweight Z-Score (BW-10%)]],TRUE)*100,"")</f>
        <v/>
      </c>
      <c r="L893" s="7" t="str">
        <f>IF(Table1[[#This Row],[Is Data Valid]]=TRUE,_xlfn.NORM.S.DIST(Table1[[#This Row],[Birthweight Z-Score (BW+10%)]],TRUE)*100,"")</f>
        <v/>
      </c>
    </row>
    <row r="894" spans="1:12" x14ac:dyDescent="0.25">
      <c r="A894" s="3"/>
      <c r="B894" s="2"/>
      <c r="C894" s="2"/>
      <c r="D894" s="2" t="b">
        <f>IF(AND(NOT(ISBLANK(Table1[[#This Row],[Fetal Sex (Male, Female or Unknown)]])),ISNUMBER(Table1[[#This Row],[Birthweight (grams)]]),ISNUMBER(Table1[[#This Row],[Gestation (days)]])),TRUE,FALSE)</f>
        <v>0</v>
      </c>
      <c r="E894" s="2" t="str">
        <f>IF(Table1[[#This Row],[Is Data Valid]]=TRUE,IF(Table1[[#This Row],[Fetal Sex (Male, Female or Unknown)]]="Male",Backend!$C$5,IF(Table1[[#This Row],[Fetal Sex (Male, Female or Unknown)]]="Female",Backend!$C$6,IF(Table1[[#This Row],[Fetal Sex (Male, Female or Unknown)]]="Unknown",Backend!$C$7,"Error"))),"")</f>
        <v/>
      </c>
      <c r="F894" s="8" t="str">
        <f>IF(Table1[[#This Row],[Is Data Valid]]=TRUE,EXP(0.578+0.332*((Table1[[#This Row],[Gestation (days)]]+0.5)/7)-0.00354*((Table1[[#This Row],[Gestation (days)]]+0.5)/7)^2)*Table1[[#This Row],[BW40_3705]],"")</f>
        <v/>
      </c>
      <c r="G894" s="2" t="str">
        <f>IF(Table1[[#This Row],[Is Data Valid]]=TRUE,((Table1[[#This Row],[Birthweight (grams)]]/Table1[[#This Row],[BW_GA]])-1)/(Backend!$B$3/100*Table1[[#This Row],[BW40_3705]]),"")</f>
        <v/>
      </c>
      <c r="H894" s="7" t="str">
        <f>IF(Table1[[#This Row],[Is Data Valid]]=TRUE,((Table1[[#This Row],[Birthweight (grams)]]*0.9/Table1[[#This Row],[BW_GA]])-1)/(Backend!$B$3/100*Table1[[#This Row],[BW40_3705]]),"")</f>
        <v/>
      </c>
      <c r="I894" s="7" t="str">
        <f>IF(Table1[[#This Row],[Is Data Valid]]=TRUE,((Table1[[#This Row],[Birthweight (grams)]]*1.1/Table1[[#This Row],[BW_GA]])-1)/(Backend!$B$3/100*Table1[[#This Row],[BW40_3705]]),"")</f>
        <v/>
      </c>
      <c r="J894" s="7" t="str">
        <f>IF(Table1[[#This Row],[Is Data Valid]]=TRUE,_xlfn.NORM.S.DIST(Table1[[#This Row],[Birthweight Z-Score]],TRUE)*100,"")</f>
        <v/>
      </c>
      <c r="K894" s="7" t="str">
        <f>IF(Table1[[#This Row],[Is Data Valid]]=TRUE,_xlfn.NORM.S.DIST(Table1[[#This Row],[Birthweight Z-Score (BW-10%)]],TRUE)*100,"")</f>
        <v/>
      </c>
      <c r="L894" s="7" t="str">
        <f>IF(Table1[[#This Row],[Is Data Valid]]=TRUE,_xlfn.NORM.S.DIST(Table1[[#This Row],[Birthweight Z-Score (BW+10%)]],TRUE)*100,"")</f>
        <v/>
      </c>
    </row>
    <row r="895" spans="1:12" x14ac:dyDescent="0.25">
      <c r="A895" s="3"/>
      <c r="B895" s="2"/>
      <c r="C895" s="2"/>
      <c r="D895" s="2" t="b">
        <f>IF(AND(NOT(ISBLANK(Table1[[#This Row],[Fetal Sex (Male, Female or Unknown)]])),ISNUMBER(Table1[[#This Row],[Birthweight (grams)]]),ISNUMBER(Table1[[#This Row],[Gestation (days)]])),TRUE,FALSE)</f>
        <v>0</v>
      </c>
      <c r="E895" s="2" t="str">
        <f>IF(Table1[[#This Row],[Is Data Valid]]=TRUE,IF(Table1[[#This Row],[Fetal Sex (Male, Female or Unknown)]]="Male",Backend!$C$5,IF(Table1[[#This Row],[Fetal Sex (Male, Female or Unknown)]]="Female",Backend!$C$6,IF(Table1[[#This Row],[Fetal Sex (Male, Female or Unknown)]]="Unknown",Backend!$C$7,"Error"))),"")</f>
        <v/>
      </c>
      <c r="F895" s="8" t="str">
        <f>IF(Table1[[#This Row],[Is Data Valid]]=TRUE,EXP(0.578+0.332*((Table1[[#This Row],[Gestation (days)]]+0.5)/7)-0.00354*((Table1[[#This Row],[Gestation (days)]]+0.5)/7)^2)*Table1[[#This Row],[BW40_3705]],"")</f>
        <v/>
      </c>
      <c r="G895" s="2" t="str">
        <f>IF(Table1[[#This Row],[Is Data Valid]]=TRUE,((Table1[[#This Row],[Birthweight (grams)]]/Table1[[#This Row],[BW_GA]])-1)/(Backend!$B$3/100*Table1[[#This Row],[BW40_3705]]),"")</f>
        <v/>
      </c>
      <c r="H895" s="7" t="str">
        <f>IF(Table1[[#This Row],[Is Data Valid]]=TRUE,((Table1[[#This Row],[Birthweight (grams)]]*0.9/Table1[[#This Row],[BW_GA]])-1)/(Backend!$B$3/100*Table1[[#This Row],[BW40_3705]]),"")</f>
        <v/>
      </c>
      <c r="I895" s="7" t="str">
        <f>IF(Table1[[#This Row],[Is Data Valid]]=TRUE,((Table1[[#This Row],[Birthweight (grams)]]*1.1/Table1[[#This Row],[BW_GA]])-1)/(Backend!$B$3/100*Table1[[#This Row],[BW40_3705]]),"")</f>
        <v/>
      </c>
      <c r="J895" s="7" t="str">
        <f>IF(Table1[[#This Row],[Is Data Valid]]=TRUE,_xlfn.NORM.S.DIST(Table1[[#This Row],[Birthweight Z-Score]],TRUE)*100,"")</f>
        <v/>
      </c>
      <c r="K895" s="7" t="str">
        <f>IF(Table1[[#This Row],[Is Data Valid]]=TRUE,_xlfn.NORM.S.DIST(Table1[[#This Row],[Birthweight Z-Score (BW-10%)]],TRUE)*100,"")</f>
        <v/>
      </c>
      <c r="L895" s="7" t="str">
        <f>IF(Table1[[#This Row],[Is Data Valid]]=TRUE,_xlfn.NORM.S.DIST(Table1[[#This Row],[Birthweight Z-Score (BW+10%)]],TRUE)*100,"")</f>
        <v/>
      </c>
    </row>
    <row r="896" spans="1:12" x14ac:dyDescent="0.25">
      <c r="A896" s="3"/>
      <c r="B896" s="2"/>
      <c r="C896" s="2"/>
      <c r="D896" s="2" t="b">
        <f>IF(AND(NOT(ISBLANK(Table1[[#This Row],[Fetal Sex (Male, Female or Unknown)]])),ISNUMBER(Table1[[#This Row],[Birthweight (grams)]]),ISNUMBER(Table1[[#This Row],[Gestation (days)]])),TRUE,FALSE)</f>
        <v>0</v>
      </c>
      <c r="E896" s="2" t="str">
        <f>IF(Table1[[#This Row],[Is Data Valid]]=TRUE,IF(Table1[[#This Row],[Fetal Sex (Male, Female or Unknown)]]="Male",Backend!$C$5,IF(Table1[[#This Row],[Fetal Sex (Male, Female or Unknown)]]="Female",Backend!$C$6,IF(Table1[[#This Row],[Fetal Sex (Male, Female or Unknown)]]="Unknown",Backend!$C$7,"Error"))),"")</f>
        <v/>
      </c>
      <c r="F896" s="8" t="str">
        <f>IF(Table1[[#This Row],[Is Data Valid]]=TRUE,EXP(0.578+0.332*((Table1[[#This Row],[Gestation (days)]]+0.5)/7)-0.00354*((Table1[[#This Row],[Gestation (days)]]+0.5)/7)^2)*Table1[[#This Row],[BW40_3705]],"")</f>
        <v/>
      </c>
      <c r="G896" s="2" t="str">
        <f>IF(Table1[[#This Row],[Is Data Valid]]=TRUE,((Table1[[#This Row],[Birthweight (grams)]]/Table1[[#This Row],[BW_GA]])-1)/(Backend!$B$3/100*Table1[[#This Row],[BW40_3705]]),"")</f>
        <v/>
      </c>
      <c r="H896" s="7" t="str">
        <f>IF(Table1[[#This Row],[Is Data Valid]]=TRUE,((Table1[[#This Row],[Birthweight (grams)]]*0.9/Table1[[#This Row],[BW_GA]])-1)/(Backend!$B$3/100*Table1[[#This Row],[BW40_3705]]),"")</f>
        <v/>
      </c>
      <c r="I896" s="7" t="str">
        <f>IF(Table1[[#This Row],[Is Data Valid]]=TRUE,((Table1[[#This Row],[Birthweight (grams)]]*1.1/Table1[[#This Row],[BW_GA]])-1)/(Backend!$B$3/100*Table1[[#This Row],[BW40_3705]]),"")</f>
        <v/>
      </c>
      <c r="J896" s="7" t="str">
        <f>IF(Table1[[#This Row],[Is Data Valid]]=TRUE,_xlfn.NORM.S.DIST(Table1[[#This Row],[Birthweight Z-Score]],TRUE)*100,"")</f>
        <v/>
      </c>
      <c r="K896" s="7" t="str">
        <f>IF(Table1[[#This Row],[Is Data Valid]]=TRUE,_xlfn.NORM.S.DIST(Table1[[#This Row],[Birthweight Z-Score (BW-10%)]],TRUE)*100,"")</f>
        <v/>
      </c>
      <c r="L896" s="7" t="str">
        <f>IF(Table1[[#This Row],[Is Data Valid]]=TRUE,_xlfn.NORM.S.DIST(Table1[[#This Row],[Birthweight Z-Score (BW+10%)]],TRUE)*100,"")</f>
        <v/>
      </c>
    </row>
    <row r="897" spans="1:12" x14ac:dyDescent="0.25">
      <c r="A897" s="3"/>
      <c r="B897" s="2"/>
      <c r="C897" s="2"/>
      <c r="D897" s="2" t="b">
        <f>IF(AND(NOT(ISBLANK(Table1[[#This Row],[Fetal Sex (Male, Female or Unknown)]])),ISNUMBER(Table1[[#This Row],[Birthweight (grams)]]),ISNUMBER(Table1[[#This Row],[Gestation (days)]])),TRUE,FALSE)</f>
        <v>0</v>
      </c>
      <c r="E897" s="2" t="str">
        <f>IF(Table1[[#This Row],[Is Data Valid]]=TRUE,IF(Table1[[#This Row],[Fetal Sex (Male, Female or Unknown)]]="Male",Backend!$C$5,IF(Table1[[#This Row],[Fetal Sex (Male, Female or Unknown)]]="Female",Backend!$C$6,IF(Table1[[#This Row],[Fetal Sex (Male, Female or Unknown)]]="Unknown",Backend!$C$7,"Error"))),"")</f>
        <v/>
      </c>
      <c r="F897" s="8" t="str">
        <f>IF(Table1[[#This Row],[Is Data Valid]]=TRUE,EXP(0.578+0.332*((Table1[[#This Row],[Gestation (days)]]+0.5)/7)-0.00354*((Table1[[#This Row],[Gestation (days)]]+0.5)/7)^2)*Table1[[#This Row],[BW40_3705]],"")</f>
        <v/>
      </c>
      <c r="G897" s="2" t="str">
        <f>IF(Table1[[#This Row],[Is Data Valid]]=TRUE,((Table1[[#This Row],[Birthweight (grams)]]/Table1[[#This Row],[BW_GA]])-1)/(Backend!$B$3/100*Table1[[#This Row],[BW40_3705]]),"")</f>
        <v/>
      </c>
      <c r="H897" s="7" t="str">
        <f>IF(Table1[[#This Row],[Is Data Valid]]=TRUE,((Table1[[#This Row],[Birthweight (grams)]]*0.9/Table1[[#This Row],[BW_GA]])-1)/(Backend!$B$3/100*Table1[[#This Row],[BW40_3705]]),"")</f>
        <v/>
      </c>
      <c r="I897" s="7" t="str">
        <f>IF(Table1[[#This Row],[Is Data Valid]]=TRUE,((Table1[[#This Row],[Birthweight (grams)]]*1.1/Table1[[#This Row],[BW_GA]])-1)/(Backend!$B$3/100*Table1[[#This Row],[BW40_3705]]),"")</f>
        <v/>
      </c>
      <c r="J897" s="7" t="str">
        <f>IF(Table1[[#This Row],[Is Data Valid]]=TRUE,_xlfn.NORM.S.DIST(Table1[[#This Row],[Birthweight Z-Score]],TRUE)*100,"")</f>
        <v/>
      </c>
      <c r="K897" s="7" t="str">
        <f>IF(Table1[[#This Row],[Is Data Valid]]=TRUE,_xlfn.NORM.S.DIST(Table1[[#This Row],[Birthweight Z-Score (BW-10%)]],TRUE)*100,"")</f>
        <v/>
      </c>
      <c r="L897" s="7" t="str">
        <f>IF(Table1[[#This Row],[Is Data Valid]]=TRUE,_xlfn.NORM.S.DIST(Table1[[#This Row],[Birthweight Z-Score (BW+10%)]],TRUE)*100,"")</f>
        <v/>
      </c>
    </row>
    <row r="898" spans="1:12" x14ac:dyDescent="0.25">
      <c r="A898" s="3"/>
      <c r="B898" s="2"/>
      <c r="C898" s="2"/>
      <c r="D898" s="2" t="b">
        <f>IF(AND(NOT(ISBLANK(Table1[[#This Row],[Fetal Sex (Male, Female or Unknown)]])),ISNUMBER(Table1[[#This Row],[Birthweight (grams)]]),ISNUMBER(Table1[[#This Row],[Gestation (days)]])),TRUE,FALSE)</f>
        <v>0</v>
      </c>
      <c r="E898" s="2" t="str">
        <f>IF(Table1[[#This Row],[Is Data Valid]]=TRUE,IF(Table1[[#This Row],[Fetal Sex (Male, Female or Unknown)]]="Male",Backend!$C$5,IF(Table1[[#This Row],[Fetal Sex (Male, Female or Unknown)]]="Female",Backend!$C$6,IF(Table1[[#This Row],[Fetal Sex (Male, Female or Unknown)]]="Unknown",Backend!$C$7,"Error"))),"")</f>
        <v/>
      </c>
      <c r="F898" s="8" t="str">
        <f>IF(Table1[[#This Row],[Is Data Valid]]=TRUE,EXP(0.578+0.332*((Table1[[#This Row],[Gestation (days)]]+0.5)/7)-0.00354*((Table1[[#This Row],[Gestation (days)]]+0.5)/7)^2)*Table1[[#This Row],[BW40_3705]],"")</f>
        <v/>
      </c>
      <c r="G898" s="2" t="str">
        <f>IF(Table1[[#This Row],[Is Data Valid]]=TRUE,((Table1[[#This Row],[Birthweight (grams)]]/Table1[[#This Row],[BW_GA]])-1)/(Backend!$B$3/100*Table1[[#This Row],[BW40_3705]]),"")</f>
        <v/>
      </c>
      <c r="H898" s="7" t="str">
        <f>IF(Table1[[#This Row],[Is Data Valid]]=TRUE,((Table1[[#This Row],[Birthweight (grams)]]*0.9/Table1[[#This Row],[BW_GA]])-1)/(Backend!$B$3/100*Table1[[#This Row],[BW40_3705]]),"")</f>
        <v/>
      </c>
      <c r="I898" s="7" t="str">
        <f>IF(Table1[[#This Row],[Is Data Valid]]=TRUE,((Table1[[#This Row],[Birthweight (grams)]]*1.1/Table1[[#This Row],[BW_GA]])-1)/(Backend!$B$3/100*Table1[[#This Row],[BW40_3705]]),"")</f>
        <v/>
      </c>
      <c r="J898" s="7" t="str">
        <f>IF(Table1[[#This Row],[Is Data Valid]]=TRUE,_xlfn.NORM.S.DIST(Table1[[#This Row],[Birthweight Z-Score]],TRUE)*100,"")</f>
        <v/>
      </c>
      <c r="K898" s="7" t="str">
        <f>IF(Table1[[#This Row],[Is Data Valid]]=TRUE,_xlfn.NORM.S.DIST(Table1[[#This Row],[Birthweight Z-Score (BW-10%)]],TRUE)*100,"")</f>
        <v/>
      </c>
      <c r="L898" s="7" t="str">
        <f>IF(Table1[[#This Row],[Is Data Valid]]=TRUE,_xlfn.NORM.S.DIST(Table1[[#This Row],[Birthweight Z-Score (BW+10%)]],TRUE)*100,"")</f>
        <v/>
      </c>
    </row>
    <row r="899" spans="1:12" x14ac:dyDescent="0.25">
      <c r="A899" s="3"/>
      <c r="B899" s="2"/>
      <c r="C899" s="2"/>
      <c r="D899" s="2" t="b">
        <f>IF(AND(NOT(ISBLANK(Table1[[#This Row],[Fetal Sex (Male, Female or Unknown)]])),ISNUMBER(Table1[[#This Row],[Birthweight (grams)]]),ISNUMBER(Table1[[#This Row],[Gestation (days)]])),TRUE,FALSE)</f>
        <v>0</v>
      </c>
      <c r="E899" s="2" t="str">
        <f>IF(Table1[[#This Row],[Is Data Valid]]=TRUE,IF(Table1[[#This Row],[Fetal Sex (Male, Female or Unknown)]]="Male",Backend!$C$5,IF(Table1[[#This Row],[Fetal Sex (Male, Female or Unknown)]]="Female",Backend!$C$6,IF(Table1[[#This Row],[Fetal Sex (Male, Female or Unknown)]]="Unknown",Backend!$C$7,"Error"))),"")</f>
        <v/>
      </c>
      <c r="F899" s="8" t="str">
        <f>IF(Table1[[#This Row],[Is Data Valid]]=TRUE,EXP(0.578+0.332*((Table1[[#This Row],[Gestation (days)]]+0.5)/7)-0.00354*((Table1[[#This Row],[Gestation (days)]]+0.5)/7)^2)*Table1[[#This Row],[BW40_3705]],"")</f>
        <v/>
      </c>
      <c r="G899" s="2" t="str">
        <f>IF(Table1[[#This Row],[Is Data Valid]]=TRUE,((Table1[[#This Row],[Birthweight (grams)]]/Table1[[#This Row],[BW_GA]])-1)/(Backend!$B$3/100*Table1[[#This Row],[BW40_3705]]),"")</f>
        <v/>
      </c>
      <c r="H899" s="7" t="str">
        <f>IF(Table1[[#This Row],[Is Data Valid]]=TRUE,((Table1[[#This Row],[Birthweight (grams)]]*0.9/Table1[[#This Row],[BW_GA]])-1)/(Backend!$B$3/100*Table1[[#This Row],[BW40_3705]]),"")</f>
        <v/>
      </c>
      <c r="I899" s="7" t="str">
        <f>IF(Table1[[#This Row],[Is Data Valid]]=TRUE,((Table1[[#This Row],[Birthweight (grams)]]*1.1/Table1[[#This Row],[BW_GA]])-1)/(Backend!$B$3/100*Table1[[#This Row],[BW40_3705]]),"")</f>
        <v/>
      </c>
      <c r="J899" s="7" t="str">
        <f>IF(Table1[[#This Row],[Is Data Valid]]=TRUE,_xlfn.NORM.S.DIST(Table1[[#This Row],[Birthweight Z-Score]],TRUE)*100,"")</f>
        <v/>
      </c>
      <c r="K899" s="7" t="str">
        <f>IF(Table1[[#This Row],[Is Data Valid]]=TRUE,_xlfn.NORM.S.DIST(Table1[[#This Row],[Birthweight Z-Score (BW-10%)]],TRUE)*100,"")</f>
        <v/>
      </c>
      <c r="L899" s="7" t="str">
        <f>IF(Table1[[#This Row],[Is Data Valid]]=TRUE,_xlfn.NORM.S.DIST(Table1[[#This Row],[Birthweight Z-Score (BW+10%)]],TRUE)*100,"")</f>
        <v/>
      </c>
    </row>
    <row r="900" spans="1:12" x14ac:dyDescent="0.25">
      <c r="A900" s="3"/>
      <c r="B900" s="2"/>
      <c r="C900" s="2"/>
      <c r="D900" s="2" t="b">
        <f>IF(AND(NOT(ISBLANK(Table1[[#This Row],[Fetal Sex (Male, Female or Unknown)]])),ISNUMBER(Table1[[#This Row],[Birthweight (grams)]]),ISNUMBER(Table1[[#This Row],[Gestation (days)]])),TRUE,FALSE)</f>
        <v>0</v>
      </c>
      <c r="E900" s="2" t="str">
        <f>IF(Table1[[#This Row],[Is Data Valid]]=TRUE,IF(Table1[[#This Row],[Fetal Sex (Male, Female or Unknown)]]="Male",Backend!$C$5,IF(Table1[[#This Row],[Fetal Sex (Male, Female or Unknown)]]="Female",Backend!$C$6,IF(Table1[[#This Row],[Fetal Sex (Male, Female or Unknown)]]="Unknown",Backend!$C$7,"Error"))),"")</f>
        <v/>
      </c>
      <c r="F900" s="8" t="str">
        <f>IF(Table1[[#This Row],[Is Data Valid]]=TRUE,EXP(0.578+0.332*((Table1[[#This Row],[Gestation (days)]]+0.5)/7)-0.00354*((Table1[[#This Row],[Gestation (days)]]+0.5)/7)^2)*Table1[[#This Row],[BW40_3705]],"")</f>
        <v/>
      </c>
      <c r="G900" s="2" t="str">
        <f>IF(Table1[[#This Row],[Is Data Valid]]=TRUE,((Table1[[#This Row],[Birthweight (grams)]]/Table1[[#This Row],[BW_GA]])-1)/(Backend!$B$3/100*Table1[[#This Row],[BW40_3705]]),"")</f>
        <v/>
      </c>
      <c r="H900" s="7" t="str">
        <f>IF(Table1[[#This Row],[Is Data Valid]]=TRUE,((Table1[[#This Row],[Birthweight (grams)]]*0.9/Table1[[#This Row],[BW_GA]])-1)/(Backend!$B$3/100*Table1[[#This Row],[BW40_3705]]),"")</f>
        <v/>
      </c>
      <c r="I900" s="7" t="str">
        <f>IF(Table1[[#This Row],[Is Data Valid]]=TRUE,((Table1[[#This Row],[Birthweight (grams)]]*1.1/Table1[[#This Row],[BW_GA]])-1)/(Backend!$B$3/100*Table1[[#This Row],[BW40_3705]]),"")</f>
        <v/>
      </c>
      <c r="J900" s="7" t="str">
        <f>IF(Table1[[#This Row],[Is Data Valid]]=TRUE,_xlfn.NORM.S.DIST(Table1[[#This Row],[Birthweight Z-Score]],TRUE)*100,"")</f>
        <v/>
      </c>
      <c r="K900" s="7" t="str">
        <f>IF(Table1[[#This Row],[Is Data Valid]]=TRUE,_xlfn.NORM.S.DIST(Table1[[#This Row],[Birthweight Z-Score (BW-10%)]],TRUE)*100,"")</f>
        <v/>
      </c>
      <c r="L900" s="7" t="str">
        <f>IF(Table1[[#This Row],[Is Data Valid]]=TRUE,_xlfn.NORM.S.DIST(Table1[[#This Row],[Birthweight Z-Score (BW+10%)]],TRUE)*100,"")</f>
        <v/>
      </c>
    </row>
    <row r="901" spans="1:12" x14ac:dyDescent="0.25">
      <c r="A901" s="3"/>
      <c r="B901" s="2"/>
      <c r="C901" s="2"/>
      <c r="D901" s="2" t="b">
        <f>IF(AND(NOT(ISBLANK(Table1[[#This Row],[Fetal Sex (Male, Female or Unknown)]])),ISNUMBER(Table1[[#This Row],[Birthweight (grams)]]),ISNUMBER(Table1[[#This Row],[Gestation (days)]])),TRUE,FALSE)</f>
        <v>0</v>
      </c>
      <c r="E901" s="2" t="str">
        <f>IF(Table1[[#This Row],[Is Data Valid]]=TRUE,IF(Table1[[#This Row],[Fetal Sex (Male, Female or Unknown)]]="Male",Backend!$C$5,IF(Table1[[#This Row],[Fetal Sex (Male, Female or Unknown)]]="Female",Backend!$C$6,IF(Table1[[#This Row],[Fetal Sex (Male, Female or Unknown)]]="Unknown",Backend!$C$7,"Error"))),"")</f>
        <v/>
      </c>
      <c r="F901" s="8" t="str">
        <f>IF(Table1[[#This Row],[Is Data Valid]]=TRUE,EXP(0.578+0.332*((Table1[[#This Row],[Gestation (days)]]+0.5)/7)-0.00354*((Table1[[#This Row],[Gestation (days)]]+0.5)/7)^2)*Table1[[#This Row],[BW40_3705]],"")</f>
        <v/>
      </c>
      <c r="G901" s="2" t="str">
        <f>IF(Table1[[#This Row],[Is Data Valid]]=TRUE,((Table1[[#This Row],[Birthweight (grams)]]/Table1[[#This Row],[BW_GA]])-1)/(Backend!$B$3/100*Table1[[#This Row],[BW40_3705]]),"")</f>
        <v/>
      </c>
      <c r="H901" s="7" t="str">
        <f>IF(Table1[[#This Row],[Is Data Valid]]=TRUE,((Table1[[#This Row],[Birthweight (grams)]]*0.9/Table1[[#This Row],[BW_GA]])-1)/(Backend!$B$3/100*Table1[[#This Row],[BW40_3705]]),"")</f>
        <v/>
      </c>
      <c r="I901" s="7" t="str">
        <f>IF(Table1[[#This Row],[Is Data Valid]]=TRUE,((Table1[[#This Row],[Birthweight (grams)]]*1.1/Table1[[#This Row],[BW_GA]])-1)/(Backend!$B$3/100*Table1[[#This Row],[BW40_3705]]),"")</f>
        <v/>
      </c>
      <c r="J901" s="7" t="str">
        <f>IF(Table1[[#This Row],[Is Data Valid]]=TRUE,_xlfn.NORM.S.DIST(Table1[[#This Row],[Birthweight Z-Score]],TRUE)*100,"")</f>
        <v/>
      </c>
      <c r="K901" s="7" t="str">
        <f>IF(Table1[[#This Row],[Is Data Valid]]=TRUE,_xlfn.NORM.S.DIST(Table1[[#This Row],[Birthweight Z-Score (BW-10%)]],TRUE)*100,"")</f>
        <v/>
      </c>
      <c r="L901" s="7" t="str">
        <f>IF(Table1[[#This Row],[Is Data Valid]]=TRUE,_xlfn.NORM.S.DIST(Table1[[#This Row],[Birthweight Z-Score (BW+10%)]],TRUE)*100,"")</f>
        <v/>
      </c>
    </row>
    <row r="902" spans="1:12" x14ac:dyDescent="0.25">
      <c r="A902" s="3"/>
      <c r="B902" s="2"/>
      <c r="C902" s="2"/>
      <c r="D902" s="2" t="b">
        <f>IF(AND(NOT(ISBLANK(Table1[[#This Row],[Fetal Sex (Male, Female or Unknown)]])),ISNUMBER(Table1[[#This Row],[Birthweight (grams)]]),ISNUMBER(Table1[[#This Row],[Gestation (days)]])),TRUE,FALSE)</f>
        <v>0</v>
      </c>
      <c r="E902" s="2" t="str">
        <f>IF(Table1[[#This Row],[Is Data Valid]]=TRUE,IF(Table1[[#This Row],[Fetal Sex (Male, Female or Unknown)]]="Male",Backend!$C$5,IF(Table1[[#This Row],[Fetal Sex (Male, Female or Unknown)]]="Female",Backend!$C$6,IF(Table1[[#This Row],[Fetal Sex (Male, Female or Unknown)]]="Unknown",Backend!$C$7,"Error"))),"")</f>
        <v/>
      </c>
      <c r="F902" s="8" t="str">
        <f>IF(Table1[[#This Row],[Is Data Valid]]=TRUE,EXP(0.578+0.332*((Table1[[#This Row],[Gestation (days)]]+0.5)/7)-0.00354*((Table1[[#This Row],[Gestation (days)]]+0.5)/7)^2)*Table1[[#This Row],[BW40_3705]],"")</f>
        <v/>
      </c>
      <c r="G902" s="2" t="str">
        <f>IF(Table1[[#This Row],[Is Data Valid]]=TRUE,((Table1[[#This Row],[Birthweight (grams)]]/Table1[[#This Row],[BW_GA]])-1)/(Backend!$B$3/100*Table1[[#This Row],[BW40_3705]]),"")</f>
        <v/>
      </c>
      <c r="H902" s="7" t="str">
        <f>IF(Table1[[#This Row],[Is Data Valid]]=TRUE,((Table1[[#This Row],[Birthweight (grams)]]*0.9/Table1[[#This Row],[BW_GA]])-1)/(Backend!$B$3/100*Table1[[#This Row],[BW40_3705]]),"")</f>
        <v/>
      </c>
      <c r="I902" s="7" t="str">
        <f>IF(Table1[[#This Row],[Is Data Valid]]=TRUE,((Table1[[#This Row],[Birthweight (grams)]]*1.1/Table1[[#This Row],[BW_GA]])-1)/(Backend!$B$3/100*Table1[[#This Row],[BW40_3705]]),"")</f>
        <v/>
      </c>
      <c r="J902" s="7" t="str">
        <f>IF(Table1[[#This Row],[Is Data Valid]]=TRUE,_xlfn.NORM.S.DIST(Table1[[#This Row],[Birthweight Z-Score]],TRUE)*100,"")</f>
        <v/>
      </c>
      <c r="K902" s="7" t="str">
        <f>IF(Table1[[#This Row],[Is Data Valid]]=TRUE,_xlfn.NORM.S.DIST(Table1[[#This Row],[Birthweight Z-Score (BW-10%)]],TRUE)*100,"")</f>
        <v/>
      </c>
      <c r="L902" s="7" t="str">
        <f>IF(Table1[[#This Row],[Is Data Valid]]=TRUE,_xlfn.NORM.S.DIST(Table1[[#This Row],[Birthweight Z-Score (BW+10%)]],TRUE)*100,"")</f>
        <v/>
      </c>
    </row>
    <row r="903" spans="1:12" x14ac:dyDescent="0.25">
      <c r="A903" s="3"/>
      <c r="B903" s="2"/>
      <c r="C903" s="2"/>
      <c r="D903" s="2" t="b">
        <f>IF(AND(NOT(ISBLANK(Table1[[#This Row],[Fetal Sex (Male, Female or Unknown)]])),ISNUMBER(Table1[[#This Row],[Birthweight (grams)]]),ISNUMBER(Table1[[#This Row],[Gestation (days)]])),TRUE,FALSE)</f>
        <v>0</v>
      </c>
      <c r="E903" s="2" t="str">
        <f>IF(Table1[[#This Row],[Is Data Valid]]=TRUE,IF(Table1[[#This Row],[Fetal Sex (Male, Female or Unknown)]]="Male",Backend!$C$5,IF(Table1[[#This Row],[Fetal Sex (Male, Female or Unknown)]]="Female",Backend!$C$6,IF(Table1[[#This Row],[Fetal Sex (Male, Female or Unknown)]]="Unknown",Backend!$C$7,"Error"))),"")</f>
        <v/>
      </c>
      <c r="F903" s="8" t="str">
        <f>IF(Table1[[#This Row],[Is Data Valid]]=TRUE,EXP(0.578+0.332*((Table1[[#This Row],[Gestation (days)]]+0.5)/7)-0.00354*((Table1[[#This Row],[Gestation (days)]]+0.5)/7)^2)*Table1[[#This Row],[BW40_3705]],"")</f>
        <v/>
      </c>
      <c r="G903" s="2" t="str">
        <f>IF(Table1[[#This Row],[Is Data Valid]]=TRUE,((Table1[[#This Row],[Birthweight (grams)]]/Table1[[#This Row],[BW_GA]])-1)/(Backend!$B$3/100*Table1[[#This Row],[BW40_3705]]),"")</f>
        <v/>
      </c>
      <c r="H903" s="7" t="str">
        <f>IF(Table1[[#This Row],[Is Data Valid]]=TRUE,((Table1[[#This Row],[Birthweight (grams)]]*0.9/Table1[[#This Row],[BW_GA]])-1)/(Backend!$B$3/100*Table1[[#This Row],[BW40_3705]]),"")</f>
        <v/>
      </c>
      <c r="I903" s="7" t="str">
        <f>IF(Table1[[#This Row],[Is Data Valid]]=TRUE,((Table1[[#This Row],[Birthweight (grams)]]*1.1/Table1[[#This Row],[BW_GA]])-1)/(Backend!$B$3/100*Table1[[#This Row],[BW40_3705]]),"")</f>
        <v/>
      </c>
      <c r="J903" s="7" t="str">
        <f>IF(Table1[[#This Row],[Is Data Valid]]=TRUE,_xlfn.NORM.S.DIST(Table1[[#This Row],[Birthweight Z-Score]],TRUE)*100,"")</f>
        <v/>
      </c>
      <c r="K903" s="7" t="str">
        <f>IF(Table1[[#This Row],[Is Data Valid]]=TRUE,_xlfn.NORM.S.DIST(Table1[[#This Row],[Birthweight Z-Score (BW-10%)]],TRUE)*100,"")</f>
        <v/>
      </c>
      <c r="L903" s="7" t="str">
        <f>IF(Table1[[#This Row],[Is Data Valid]]=TRUE,_xlfn.NORM.S.DIST(Table1[[#This Row],[Birthweight Z-Score (BW+10%)]],TRUE)*100,"")</f>
        <v/>
      </c>
    </row>
    <row r="904" spans="1:12" x14ac:dyDescent="0.25">
      <c r="A904" s="3"/>
      <c r="B904" s="2"/>
      <c r="C904" s="2"/>
      <c r="D904" s="2" t="b">
        <f>IF(AND(NOT(ISBLANK(Table1[[#This Row],[Fetal Sex (Male, Female or Unknown)]])),ISNUMBER(Table1[[#This Row],[Birthweight (grams)]]),ISNUMBER(Table1[[#This Row],[Gestation (days)]])),TRUE,FALSE)</f>
        <v>0</v>
      </c>
      <c r="E904" s="2" t="str">
        <f>IF(Table1[[#This Row],[Is Data Valid]]=TRUE,IF(Table1[[#This Row],[Fetal Sex (Male, Female or Unknown)]]="Male",Backend!$C$5,IF(Table1[[#This Row],[Fetal Sex (Male, Female or Unknown)]]="Female",Backend!$C$6,IF(Table1[[#This Row],[Fetal Sex (Male, Female or Unknown)]]="Unknown",Backend!$C$7,"Error"))),"")</f>
        <v/>
      </c>
      <c r="F904" s="8" t="str">
        <f>IF(Table1[[#This Row],[Is Data Valid]]=TRUE,EXP(0.578+0.332*((Table1[[#This Row],[Gestation (days)]]+0.5)/7)-0.00354*((Table1[[#This Row],[Gestation (days)]]+0.5)/7)^2)*Table1[[#This Row],[BW40_3705]],"")</f>
        <v/>
      </c>
      <c r="G904" s="2" t="str">
        <f>IF(Table1[[#This Row],[Is Data Valid]]=TRUE,((Table1[[#This Row],[Birthweight (grams)]]/Table1[[#This Row],[BW_GA]])-1)/(Backend!$B$3/100*Table1[[#This Row],[BW40_3705]]),"")</f>
        <v/>
      </c>
      <c r="H904" s="7" t="str">
        <f>IF(Table1[[#This Row],[Is Data Valid]]=TRUE,((Table1[[#This Row],[Birthweight (grams)]]*0.9/Table1[[#This Row],[BW_GA]])-1)/(Backend!$B$3/100*Table1[[#This Row],[BW40_3705]]),"")</f>
        <v/>
      </c>
      <c r="I904" s="7" t="str">
        <f>IF(Table1[[#This Row],[Is Data Valid]]=TRUE,((Table1[[#This Row],[Birthweight (grams)]]*1.1/Table1[[#This Row],[BW_GA]])-1)/(Backend!$B$3/100*Table1[[#This Row],[BW40_3705]]),"")</f>
        <v/>
      </c>
      <c r="J904" s="7" t="str">
        <f>IF(Table1[[#This Row],[Is Data Valid]]=TRUE,_xlfn.NORM.S.DIST(Table1[[#This Row],[Birthweight Z-Score]],TRUE)*100,"")</f>
        <v/>
      </c>
      <c r="K904" s="7" t="str">
        <f>IF(Table1[[#This Row],[Is Data Valid]]=TRUE,_xlfn.NORM.S.DIST(Table1[[#This Row],[Birthweight Z-Score (BW-10%)]],TRUE)*100,"")</f>
        <v/>
      </c>
      <c r="L904" s="7" t="str">
        <f>IF(Table1[[#This Row],[Is Data Valid]]=TRUE,_xlfn.NORM.S.DIST(Table1[[#This Row],[Birthweight Z-Score (BW+10%)]],TRUE)*100,"")</f>
        <v/>
      </c>
    </row>
    <row r="905" spans="1:12" x14ac:dyDescent="0.25">
      <c r="A905" s="3"/>
      <c r="B905" s="2"/>
      <c r="C905" s="2"/>
      <c r="D905" s="2" t="b">
        <f>IF(AND(NOT(ISBLANK(Table1[[#This Row],[Fetal Sex (Male, Female or Unknown)]])),ISNUMBER(Table1[[#This Row],[Birthweight (grams)]]),ISNUMBER(Table1[[#This Row],[Gestation (days)]])),TRUE,FALSE)</f>
        <v>0</v>
      </c>
      <c r="E905" s="2" t="str">
        <f>IF(Table1[[#This Row],[Is Data Valid]]=TRUE,IF(Table1[[#This Row],[Fetal Sex (Male, Female or Unknown)]]="Male",Backend!$C$5,IF(Table1[[#This Row],[Fetal Sex (Male, Female or Unknown)]]="Female",Backend!$C$6,IF(Table1[[#This Row],[Fetal Sex (Male, Female or Unknown)]]="Unknown",Backend!$C$7,"Error"))),"")</f>
        <v/>
      </c>
      <c r="F905" s="8" t="str">
        <f>IF(Table1[[#This Row],[Is Data Valid]]=TRUE,EXP(0.578+0.332*((Table1[[#This Row],[Gestation (days)]]+0.5)/7)-0.00354*((Table1[[#This Row],[Gestation (days)]]+0.5)/7)^2)*Table1[[#This Row],[BW40_3705]],"")</f>
        <v/>
      </c>
      <c r="G905" s="2" t="str">
        <f>IF(Table1[[#This Row],[Is Data Valid]]=TRUE,((Table1[[#This Row],[Birthweight (grams)]]/Table1[[#This Row],[BW_GA]])-1)/(Backend!$B$3/100*Table1[[#This Row],[BW40_3705]]),"")</f>
        <v/>
      </c>
      <c r="H905" s="7" t="str">
        <f>IF(Table1[[#This Row],[Is Data Valid]]=TRUE,((Table1[[#This Row],[Birthweight (grams)]]*0.9/Table1[[#This Row],[BW_GA]])-1)/(Backend!$B$3/100*Table1[[#This Row],[BW40_3705]]),"")</f>
        <v/>
      </c>
      <c r="I905" s="7" t="str">
        <f>IF(Table1[[#This Row],[Is Data Valid]]=TRUE,((Table1[[#This Row],[Birthweight (grams)]]*1.1/Table1[[#This Row],[BW_GA]])-1)/(Backend!$B$3/100*Table1[[#This Row],[BW40_3705]]),"")</f>
        <v/>
      </c>
      <c r="J905" s="7" t="str">
        <f>IF(Table1[[#This Row],[Is Data Valid]]=TRUE,_xlfn.NORM.S.DIST(Table1[[#This Row],[Birthweight Z-Score]],TRUE)*100,"")</f>
        <v/>
      </c>
      <c r="K905" s="7" t="str">
        <f>IF(Table1[[#This Row],[Is Data Valid]]=TRUE,_xlfn.NORM.S.DIST(Table1[[#This Row],[Birthweight Z-Score (BW-10%)]],TRUE)*100,"")</f>
        <v/>
      </c>
      <c r="L905" s="7" t="str">
        <f>IF(Table1[[#This Row],[Is Data Valid]]=TRUE,_xlfn.NORM.S.DIST(Table1[[#This Row],[Birthweight Z-Score (BW+10%)]],TRUE)*100,"")</f>
        <v/>
      </c>
    </row>
    <row r="906" spans="1:12" x14ac:dyDescent="0.25">
      <c r="A906" s="3"/>
      <c r="B906" s="2"/>
      <c r="C906" s="2"/>
      <c r="D906" s="2" t="b">
        <f>IF(AND(NOT(ISBLANK(Table1[[#This Row],[Fetal Sex (Male, Female or Unknown)]])),ISNUMBER(Table1[[#This Row],[Birthweight (grams)]]),ISNUMBER(Table1[[#This Row],[Gestation (days)]])),TRUE,FALSE)</f>
        <v>0</v>
      </c>
      <c r="E906" s="2" t="str">
        <f>IF(Table1[[#This Row],[Is Data Valid]]=TRUE,IF(Table1[[#This Row],[Fetal Sex (Male, Female or Unknown)]]="Male",Backend!$C$5,IF(Table1[[#This Row],[Fetal Sex (Male, Female or Unknown)]]="Female",Backend!$C$6,IF(Table1[[#This Row],[Fetal Sex (Male, Female or Unknown)]]="Unknown",Backend!$C$7,"Error"))),"")</f>
        <v/>
      </c>
      <c r="F906" s="8" t="str">
        <f>IF(Table1[[#This Row],[Is Data Valid]]=TRUE,EXP(0.578+0.332*((Table1[[#This Row],[Gestation (days)]]+0.5)/7)-0.00354*((Table1[[#This Row],[Gestation (days)]]+0.5)/7)^2)*Table1[[#This Row],[BW40_3705]],"")</f>
        <v/>
      </c>
      <c r="G906" s="2" t="str">
        <f>IF(Table1[[#This Row],[Is Data Valid]]=TRUE,((Table1[[#This Row],[Birthweight (grams)]]/Table1[[#This Row],[BW_GA]])-1)/(Backend!$B$3/100*Table1[[#This Row],[BW40_3705]]),"")</f>
        <v/>
      </c>
      <c r="H906" s="7" t="str">
        <f>IF(Table1[[#This Row],[Is Data Valid]]=TRUE,((Table1[[#This Row],[Birthweight (grams)]]*0.9/Table1[[#This Row],[BW_GA]])-1)/(Backend!$B$3/100*Table1[[#This Row],[BW40_3705]]),"")</f>
        <v/>
      </c>
      <c r="I906" s="7" t="str">
        <f>IF(Table1[[#This Row],[Is Data Valid]]=TRUE,((Table1[[#This Row],[Birthweight (grams)]]*1.1/Table1[[#This Row],[BW_GA]])-1)/(Backend!$B$3/100*Table1[[#This Row],[BW40_3705]]),"")</f>
        <v/>
      </c>
      <c r="J906" s="7" t="str">
        <f>IF(Table1[[#This Row],[Is Data Valid]]=TRUE,_xlfn.NORM.S.DIST(Table1[[#This Row],[Birthweight Z-Score]],TRUE)*100,"")</f>
        <v/>
      </c>
      <c r="K906" s="7" t="str">
        <f>IF(Table1[[#This Row],[Is Data Valid]]=TRUE,_xlfn.NORM.S.DIST(Table1[[#This Row],[Birthweight Z-Score (BW-10%)]],TRUE)*100,"")</f>
        <v/>
      </c>
      <c r="L906" s="7" t="str">
        <f>IF(Table1[[#This Row],[Is Data Valid]]=TRUE,_xlfn.NORM.S.DIST(Table1[[#This Row],[Birthweight Z-Score (BW+10%)]],TRUE)*100,"")</f>
        <v/>
      </c>
    </row>
    <row r="907" spans="1:12" x14ac:dyDescent="0.25">
      <c r="A907" s="3"/>
      <c r="B907" s="2"/>
      <c r="C907" s="2"/>
      <c r="D907" s="2" t="b">
        <f>IF(AND(NOT(ISBLANK(Table1[[#This Row],[Fetal Sex (Male, Female or Unknown)]])),ISNUMBER(Table1[[#This Row],[Birthweight (grams)]]),ISNUMBER(Table1[[#This Row],[Gestation (days)]])),TRUE,FALSE)</f>
        <v>0</v>
      </c>
      <c r="E907" s="2" t="str">
        <f>IF(Table1[[#This Row],[Is Data Valid]]=TRUE,IF(Table1[[#This Row],[Fetal Sex (Male, Female or Unknown)]]="Male",Backend!$C$5,IF(Table1[[#This Row],[Fetal Sex (Male, Female or Unknown)]]="Female",Backend!$C$6,IF(Table1[[#This Row],[Fetal Sex (Male, Female or Unknown)]]="Unknown",Backend!$C$7,"Error"))),"")</f>
        <v/>
      </c>
      <c r="F907" s="8" t="str">
        <f>IF(Table1[[#This Row],[Is Data Valid]]=TRUE,EXP(0.578+0.332*((Table1[[#This Row],[Gestation (days)]]+0.5)/7)-0.00354*((Table1[[#This Row],[Gestation (days)]]+0.5)/7)^2)*Table1[[#This Row],[BW40_3705]],"")</f>
        <v/>
      </c>
      <c r="G907" s="2" t="str">
        <f>IF(Table1[[#This Row],[Is Data Valid]]=TRUE,((Table1[[#This Row],[Birthweight (grams)]]/Table1[[#This Row],[BW_GA]])-1)/(Backend!$B$3/100*Table1[[#This Row],[BW40_3705]]),"")</f>
        <v/>
      </c>
      <c r="H907" s="7" t="str">
        <f>IF(Table1[[#This Row],[Is Data Valid]]=TRUE,((Table1[[#This Row],[Birthweight (grams)]]*0.9/Table1[[#This Row],[BW_GA]])-1)/(Backend!$B$3/100*Table1[[#This Row],[BW40_3705]]),"")</f>
        <v/>
      </c>
      <c r="I907" s="7" t="str">
        <f>IF(Table1[[#This Row],[Is Data Valid]]=TRUE,((Table1[[#This Row],[Birthweight (grams)]]*1.1/Table1[[#This Row],[BW_GA]])-1)/(Backend!$B$3/100*Table1[[#This Row],[BW40_3705]]),"")</f>
        <v/>
      </c>
      <c r="J907" s="7" t="str">
        <f>IF(Table1[[#This Row],[Is Data Valid]]=TRUE,_xlfn.NORM.S.DIST(Table1[[#This Row],[Birthweight Z-Score]],TRUE)*100,"")</f>
        <v/>
      </c>
      <c r="K907" s="7" t="str">
        <f>IF(Table1[[#This Row],[Is Data Valid]]=TRUE,_xlfn.NORM.S.DIST(Table1[[#This Row],[Birthweight Z-Score (BW-10%)]],TRUE)*100,"")</f>
        <v/>
      </c>
      <c r="L907" s="7" t="str">
        <f>IF(Table1[[#This Row],[Is Data Valid]]=TRUE,_xlfn.NORM.S.DIST(Table1[[#This Row],[Birthweight Z-Score (BW+10%)]],TRUE)*100,"")</f>
        <v/>
      </c>
    </row>
    <row r="908" spans="1:12" x14ac:dyDescent="0.25">
      <c r="A908" s="3"/>
      <c r="B908" s="2"/>
      <c r="C908" s="2"/>
      <c r="D908" s="2" t="b">
        <f>IF(AND(NOT(ISBLANK(Table1[[#This Row],[Fetal Sex (Male, Female or Unknown)]])),ISNUMBER(Table1[[#This Row],[Birthweight (grams)]]),ISNUMBER(Table1[[#This Row],[Gestation (days)]])),TRUE,FALSE)</f>
        <v>0</v>
      </c>
      <c r="E908" s="2" t="str">
        <f>IF(Table1[[#This Row],[Is Data Valid]]=TRUE,IF(Table1[[#This Row],[Fetal Sex (Male, Female or Unknown)]]="Male",Backend!$C$5,IF(Table1[[#This Row],[Fetal Sex (Male, Female or Unknown)]]="Female",Backend!$C$6,IF(Table1[[#This Row],[Fetal Sex (Male, Female or Unknown)]]="Unknown",Backend!$C$7,"Error"))),"")</f>
        <v/>
      </c>
      <c r="F908" s="8" t="str">
        <f>IF(Table1[[#This Row],[Is Data Valid]]=TRUE,EXP(0.578+0.332*((Table1[[#This Row],[Gestation (days)]]+0.5)/7)-0.00354*((Table1[[#This Row],[Gestation (days)]]+0.5)/7)^2)*Table1[[#This Row],[BW40_3705]],"")</f>
        <v/>
      </c>
      <c r="G908" s="2" t="str">
        <f>IF(Table1[[#This Row],[Is Data Valid]]=TRUE,((Table1[[#This Row],[Birthweight (grams)]]/Table1[[#This Row],[BW_GA]])-1)/(Backend!$B$3/100*Table1[[#This Row],[BW40_3705]]),"")</f>
        <v/>
      </c>
      <c r="H908" s="7" t="str">
        <f>IF(Table1[[#This Row],[Is Data Valid]]=TRUE,((Table1[[#This Row],[Birthweight (grams)]]*0.9/Table1[[#This Row],[BW_GA]])-1)/(Backend!$B$3/100*Table1[[#This Row],[BW40_3705]]),"")</f>
        <v/>
      </c>
      <c r="I908" s="7" t="str">
        <f>IF(Table1[[#This Row],[Is Data Valid]]=TRUE,((Table1[[#This Row],[Birthweight (grams)]]*1.1/Table1[[#This Row],[BW_GA]])-1)/(Backend!$B$3/100*Table1[[#This Row],[BW40_3705]]),"")</f>
        <v/>
      </c>
      <c r="J908" s="7" t="str">
        <f>IF(Table1[[#This Row],[Is Data Valid]]=TRUE,_xlfn.NORM.S.DIST(Table1[[#This Row],[Birthweight Z-Score]],TRUE)*100,"")</f>
        <v/>
      </c>
      <c r="K908" s="7" t="str">
        <f>IF(Table1[[#This Row],[Is Data Valid]]=TRUE,_xlfn.NORM.S.DIST(Table1[[#This Row],[Birthweight Z-Score (BW-10%)]],TRUE)*100,"")</f>
        <v/>
      </c>
      <c r="L908" s="7" t="str">
        <f>IF(Table1[[#This Row],[Is Data Valid]]=TRUE,_xlfn.NORM.S.DIST(Table1[[#This Row],[Birthweight Z-Score (BW+10%)]],TRUE)*100,"")</f>
        <v/>
      </c>
    </row>
    <row r="909" spans="1:12" x14ac:dyDescent="0.25">
      <c r="A909" s="3"/>
      <c r="B909" s="2"/>
      <c r="C909" s="2"/>
      <c r="D909" s="2" t="b">
        <f>IF(AND(NOT(ISBLANK(Table1[[#This Row],[Fetal Sex (Male, Female or Unknown)]])),ISNUMBER(Table1[[#This Row],[Birthweight (grams)]]),ISNUMBER(Table1[[#This Row],[Gestation (days)]])),TRUE,FALSE)</f>
        <v>0</v>
      </c>
      <c r="E909" s="2" t="str">
        <f>IF(Table1[[#This Row],[Is Data Valid]]=TRUE,IF(Table1[[#This Row],[Fetal Sex (Male, Female or Unknown)]]="Male",Backend!$C$5,IF(Table1[[#This Row],[Fetal Sex (Male, Female or Unknown)]]="Female",Backend!$C$6,IF(Table1[[#This Row],[Fetal Sex (Male, Female or Unknown)]]="Unknown",Backend!$C$7,"Error"))),"")</f>
        <v/>
      </c>
      <c r="F909" s="8" t="str">
        <f>IF(Table1[[#This Row],[Is Data Valid]]=TRUE,EXP(0.578+0.332*((Table1[[#This Row],[Gestation (days)]]+0.5)/7)-0.00354*((Table1[[#This Row],[Gestation (days)]]+0.5)/7)^2)*Table1[[#This Row],[BW40_3705]],"")</f>
        <v/>
      </c>
      <c r="G909" s="2" t="str">
        <f>IF(Table1[[#This Row],[Is Data Valid]]=TRUE,((Table1[[#This Row],[Birthweight (grams)]]/Table1[[#This Row],[BW_GA]])-1)/(Backend!$B$3/100*Table1[[#This Row],[BW40_3705]]),"")</f>
        <v/>
      </c>
      <c r="H909" s="7" t="str">
        <f>IF(Table1[[#This Row],[Is Data Valid]]=TRUE,((Table1[[#This Row],[Birthweight (grams)]]*0.9/Table1[[#This Row],[BW_GA]])-1)/(Backend!$B$3/100*Table1[[#This Row],[BW40_3705]]),"")</f>
        <v/>
      </c>
      <c r="I909" s="7" t="str">
        <f>IF(Table1[[#This Row],[Is Data Valid]]=TRUE,((Table1[[#This Row],[Birthweight (grams)]]*1.1/Table1[[#This Row],[BW_GA]])-1)/(Backend!$B$3/100*Table1[[#This Row],[BW40_3705]]),"")</f>
        <v/>
      </c>
      <c r="J909" s="7" t="str">
        <f>IF(Table1[[#This Row],[Is Data Valid]]=TRUE,_xlfn.NORM.S.DIST(Table1[[#This Row],[Birthweight Z-Score]],TRUE)*100,"")</f>
        <v/>
      </c>
      <c r="K909" s="7" t="str">
        <f>IF(Table1[[#This Row],[Is Data Valid]]=TRUE,_xlfn.NORM.S.DIST(Table1[[#This Row],[Birthweight Z-Score (BW-10%)]],TRUE)*100,"")</f>
        <v/>
      </c>
      <c r="L909" s="7" t="str">
        <f>IF(Table1[[#This Row],[Is Data Valid]]=TRUE,_xlfn.NORM.S.DIST(Table1[[#This Row],[Birthweight Z-Score (BW+10%)]],TRUE)*100,"")</f>
        <v/>
      </c>
    </row>
    <row r="910" spans="1:12" x14ac:dyDescent="0.25">
      <c r="A910" s="3"/>
      <c r="B910" s="2"/>
      <c r="C910" s="2"/>
      <c r="D910" s="2" t="b">
        <f>IF(AND(NOT(ISBLANK(Table1[[#This Row],[Fetal Sex (Male, Female or Unknown)]])),ISNUMBER(Table1[[#This Row],[Birthweight (grams)]]),ISNUMBER(Table1[[#This Row],[Gestation (days)]])),TRUE,FALSE)</f>
        <v>0</v>
      </c>
      <c r="E910" s="2" t="str">
        <f>IF(Table1[[#This Row],[Is Data Valid]]=TRUE,IF(Table1[[#This Row],[Fetal Sex (Male, Female or Unknown)]]="Male",Backend!$C$5,IF(Table1[[#This Row],[Fetal Sex (Male, Female or Unknown)]]="Female",Backend!$C$6,IF(Table1[[#This Row],[Fetal Sex (Male, Female or Unknown)]]="Unknown",Backend!$C$7,"Error"))),"")</f>
        <v/>
      </c>
      <c r="F910" s="8" t="str">
        <f>IF(Table1[[#This Row],[Is Data Valid]]=TRUE,EXP(0.578+0.332*((Table1[[#This Row],[Gestation (days)]]+0.5)/7)-0.00354*((Table1[[#This Row],[Gestation (days)]]+0.5)/7)^2)*Table1[[#This Row],[BW40_3705]],"")</f>
        <v/>
      </c>
      <c r="G910" s="2" t="str">
        <f>IF(Table1[[#This Row],[Is Data Valid]]=TRUE,((Table1[[#This Row],[Birthweight (grams)]]/Table1[[#This Row],[BW_GA]])-1)/(Backend!$B$3/100*Table1[[#This Row],[BW40_3705]]),"")</f>
        <v/>
      </c>
      <c r="H910" s="7" t="str">
        <f>IF(Table1[[#This Row],[Is Data Valid]]=TRUE,((Table1[[#This Row],[Birthweight (grams)]]*0.9/Table1[[#This Row],[BW_GA]])-1)/(Backend!$B$3/100*Table1[[#This Row],[BW40_3705]]),"")</f>
        <v/>
      </c>
      <c r="I910" s="7" t="str">
        <f>IF(Table1[[#This Row],[Is Data Valid]]=TRUE,((Table1[[#This Row],[Birthweight (grams)]]*1.1/Table1[[#This Row],[BW_GA]])-1)/(Backend!$B$3/100*Table1[[#This Row],[BW40_3705]]),"")</f>
        <v/>
      </c>
      <c r="J910" s="7" t="str">
        <f>IF(Table1[[#This Row],[Is Data Valid]]=TRUE,_xlfn.NORM.S.DIST(Table1[[#This Row],[Birthweight Z-Score]],TRUE)*100,"")</f>
        <v/>
      </c>
      <c r="K910" s="7" t="str">
        <f>IF(Table1[[#This Row],[Is Data Valid]]=TRUE,_xlfn.NORM.S.DIST(Table1[[#This Row],[Birthweight Z-Score (BW-10%)]],TRUE)*100,"")</f>
        <v/>
      </c>
      <c r="L910" s="7" t="str">
        <f>IF(Table1[[#This Row],[Is Data Valid]]=TRUE,_xlfn.NORM.S.DIST(Table1[[#This Row],[Birthweight Z-Score (BW+10%)]],TRUE)*100,"")</f>
        <v/>
      </c>
    </row>
    <row r="911" spans="1:12" x14ac:dyDescent="0.25">
      <c r="A911" s="3"/>
      <c r="B911" s="2"/>
      <c r="C911" s="2"/>
      <c r="D911" s="2" t="b">
        <f>IF(AND(NOT(ISBLANK(Table1[[#This Row],[Fetal Sex (Male, Female or Unknown)]])),ISNUMBER(Table1[[#This Row],[Birthweight (grams)]]),ISNUMBER(Table1[[#This Row],[Gestation (days)]])),TRUE,FALSE)</f>
        <v>0</v>
      </c>
      <c r="E911" s="2" t="str">
        <f>IF(Table1[[#This Row],[Is Data Valid]]=TRUE,IF(Table1[[#This Row],[Fetal Sex (Male, Female or Unknown)]]="Male",Backend!$C$5,IF(Table1[[#This Row],[Fetal Sex (Male, Female or Unknown)]]="Female",Backend!$C$6,IF(Table1[[#This Row],[Fetal Sex (Male, Female or Unknown)]]="Unknown",Backend!$C$7,"Error"))),"")</f>
        <v/>
      </c>
      <c r="F911" s="8" t="str">
        <f>IF(Table1[[#This Row],[Is Data Valid]]=TRUE,EXP(0.578+0.332*((Table1[[#This Row],[Gestation (days)]]+0.5)/7)-0.00354*((Table1[[#This Row],[Gestation (days)]]+0.5)/7)^2)*Table1[[#This Row],[BW40_3705]],"")</f>
        <v/>
      </c>
      <c r="G911" s="2" t="str">
        <f>IF(Table1[[#This Row],[Is Data Valid]]=TRUE,((Table1[[#This Row],[Birthweight (grams)]]/Table1[[#This Row],[BW_GA]])-1)/(Backend!$B$3/100*Table1[[#This Row],[BW40_3705]]),"")</f>
        <v/>
      </c>
      <c r="H911" s="7" t="str">
        <f>IF(Table1[[#This Row],[Is Data Valid]]=TRUE,((Table1[[#This Row],[Birthweight (grams)]]*0.9/Table1[[#This Row],[BW_GA]])-1)/(Backend!$B$3/100*Table1[[#This Row],[BW40_3705]]),"")</f>
        <v/>
      </c>
      <c r="I911" s="7" t="str">
        <f>IF(Table1[[#This Row],[Is Data Valid]]=TRUE,((Table1[[#This Row],[Birthweight (grams)]]*1.1/Table1[[#This Row],[BW_GA]])-1)/(Backend!$B$3/100*Table1[[#This Row],[BW40_3705]]),"")</f>
        <v/>
      </c>
      <c r="J911" s="7" t="str">
        <f>IF(Table1[[#This Row],[Is Data Valid]]=TRUE,_xlfn.NORM.S.DIST(Table1[[#This Row],[Birthweight Z-Score]],TRUE)*100,"")</f>
        <v/>
      </c>
      <c r="K911" s="7" t="str">
        <f>IF(Table1[[#This Row],[Is Data Valid]]=TRUE,_xlfn.NORM.S.DIST(Table1[[#This Row],[Birthweight Z-Score (BW-10%)]],TRUE)*100,"")</f>
        <v/>
      </c>
      <c r="L911" s="7" t="str">
        <f>IF(Table1[[#This Row],[Is Data Valid]]=TRUE,_xlfn.NORM.S.DIST(Table1[[#This Row],[Birthweight Z-Score (BW+10%)]],TRUE)*100,"")</f>
        <v/>
      </c>
    </row>
    <row r="912" spans="1:12" x14ac:dyDescent="0.25">
      <c r="A912" s="3"/>
      <c r="B912" s="2"/>
      <c r="C912" s="2"/>
      <c r="D912" s="2" t="b">
        <f>IF(AND(NOT(ISBLANK(Table1[[#This Row],[Fetal Sex (Male, Female or Unknown)]])),ISNUMBER(Table1[[#This Row],[Birthweight (grams)]]),ISNUMBER(Table1[[#This Row],[Gestation (days)]])),TRUE,FALSE)</f>
        <v>0</v>
      </c>
      <c r="E912" s="2" t="str">
        <f>IF(Table1[[#This Row],[Is Data Valid]]=TRUE,IF(Table1[[#This Row],[Fetal Sex (Male, Female or Unknown)]]="Male",Backend!$C$5,IF(Table1[[#This Row],[Fetal Sex (Male, Female or Unknown)]]="Female",Backend!$C$6,IF(Table1[[#This Row],[Fetal Sex (Male, Female or Unknown)]]="Unknown",Backend!$C$7,"Error"))),"")</f>
        <v/>
      </c>
      <c r="F912" s="8" t="str">
        <f>IF(Table1[[#This Row],[Is Data Valid]]=TRUE,EXP(0.578+0.332*((Table1[[#This Row],[Gestation (days)]]+0.5)/7)-0.00354*((Table1[[#This Row],[Gestation (days)]]+0.5)/7)^2)*Table1[[#This Row],[BW40_3705]],"")</f>
        <v/>
      </c>
      <c r="G912" s="2" t="str">
        <f>IF(Table1[[#This Row],[Is Data Valid]]=TRUE,((Table1[[#This Row],[Birthweight (grams)]]/Table1[[#This Row],[BW_GA]])-1)/(Backend!$B$3/100*Table1[[#This Row],[BW40_3705]]),"")</f>
        <v/>
      </c>
      <c r="H912" s="7" t="str">
        <f>IF(Table1[[#This Row],[Is Data Valid]]=TRUE,((Table1[[#This Row],[Birthweight (grams)]]*0.9/Table1[[#This Row],[BW_GA]])-1)/(Backend!$B$3/100*Table1[[#This Row],[BW40_3705]]),"")</f>
        <v/>
      </c>
      <c r="I912" s="7" t="str">
        <f>IF(Table1[[#This Row],[Is Data Valid]]=TRUE,((Table1[[#This Row],[Birthweight (grams)]]*1.1/Table1[[#This Row],[BW_GA]])-1)/(Backend!$B$3/100*Table1[[#This Row],[BW40_3705]]),"")</f>
        <v/>
      </c>
      <c r="J912" s="7" t="str">
        <f>IF(Table1[[#This Row],[Is Data Valid]]=TRUE,_xlfn.NORM.S.DIST(Table1[[#This Row],[Birthweight Z-Score]],TRUE)*100,"")</f>
        <v/>
      </c>
      <c r="K912" s="7" t="str">
        <f>IF(Table1[[#This Row],[Is Data Valid]]=TRUE,_xlfn.NORM.S.DIST(Table1[[#This Row],[Birthweight Z-Score (BW-10%)]],TRUE)*100,"")</f>
        <v/>
      </c>
      <c r="L912" s="7" t="str">
        <f>IF(Table1[[#This Row],[Is Data Valid]]=TRUE,_xlfn.NORM.S.DIST(Table1[[#This Row],[Birthweight Z-Score (BW+10%)]],TRUE)*100,"")</f>
        <v/>
      </c>
    </row>
    <row r="913" spans="1:12" x14ac:dyDescent="0.25">
      <c r="A913" s="3"/>
      <c r="B913" s="2"/>
      <c r="C913" s="2"/>
      <c r="D913" s="2" t="b">
        <f>IF(AND(NOT(ISBLANK(Table1[[#This Row],[Fetal Sex (Male, Female or Unknown)]])),ISNUMBER(Table1[[#This Row],[Birthweight (grams)]]),ISNUMBER(Table1[[#This Row],[Gestation (days)]])),TRUE,FALSE)</f>
        <v>0</v>
      </c>
      <c r="E913" s="2" t="str">
        <f>IF(Table1[[#This Row],[Is Data Valid]]=TRUE,IF(Table1[[#This Row],[Fetal Sex (Male, Female or Unknown)]]="Male",Backend!$C$5,IF(Table1[[#This Row],[Fetal Sex (Male, Female or Unknown)]]="Female",Backend!$C$6,IF(Table1[[#This Row],[Fetal Sex (Male, Female or Unknown)]]="Unknown",Backend!$C$7,"Error"))),"")</f>
        <v/>
      </c>
      <c r="F913" s="8" t="str">
        <f>IF(Table1[[#This Row],[Is Data Valid]]=TRUE,EXP(0.578+0.332*((Table1[[#This Row],[Gestation (days)]]+0.5)/7)-0.00354*((Table1[[#This Row],[Gestation (days)]]+0.5)/7)^2)*Table1[[#This Row],[BW40_3705]],"")</f>
        <v/>
      </c>
      <c r="G913" s="2" t="str">
        <f>IF(Table1[[#This Row],[Is Data Valid]]=TRUE,((Table1[[#This Row],[Birthweight (grams)]]/Table1[[#This Row],[BW_GA]])-1)/(Backend!$B$3/100*Table1[[#This Row],[BW40_3705]]),"")</f>
        <v/>
      </c>
      <c r="H913" s="7" t="str">
        <f>IF(Table1[[#This Row],[Is Data Valid]]=TRUE,((Table1[[#This Row],[Birthweight (grams)]]*0.9/Table1[[#This Row],[BW_GA]])-1)/(Backend!$B$3/100*Table1[[#This Row],[BW40_3705]]),"")</f>
        <v/>
      </c>
      <c r="I913" s="7" t="str">
        <f>IF(Table1[[#This Row],[Is Data Valid]]=TRUE,((Table1[[#This Row],[Birthweight (grams)]]*1.1/Table1[[#This Row],[BW_GA]])-1)/(Backend!$B$3/100*Table1[[#This Row],[BW40_3705]]),"")</f>
        <v/>
      </c>
      <c r="J913" s="7" t="str">
        <f>IF(Table1[[#This Row],[Is Data Valid]]=TRUE,_xlfn.NORM.S.DIST(Table1[[#This Row],[Birthweight Z-Score]],TRUE)*100,"")</f>
        <v/>
      </c>
      <c r="K913" s="7" t="str">
        <f>IF(Table1[[#This Row],[Is Data Valid]]=TRUE,_xlfn.NORM.S.DIST(Table1[[#This Row],[Birthweight Z-Score (BW-10%)]],TRUE)*100,"")</f>
        <v/>
      </c>
      <c r="L913" s="7" t="str">
        <f>IF(Table1[[#This Row],[Is Data Valid]]=TRUE,_xlfn.NORM.S.DIST(Table1[[#This Row],[Birthweight Z-Score (BW+10%)]],TRUE)*100,"")</f>
        <v/>
      </c>
    </row>
    <row r="914" spans="1:12" x14ac:dyDescent="0.25">
      <c r="A914" s="3"/>
      <c r="B914" s="2"/>
      <c r="C914" s="2"/>
      <c r="D914" s="2" t="b">
        <f>IF(AND(NOT(ISBLANK(Table1[[#This Row],[Fetal Sex (Male, Female or Unknown)]])),ISNUMBER(Table1[[#This Row],[Birthweight (grams)]]),ISNUMBER(Table1[[#This Row],[Gestation (days)]])),TRUE,FALSE)</f>
        <v>0</v>
      </c>
      <c r="E914" s="2" t="str">
        <f>IF(Table1[[#This Row],[Is Data Valid]]=TRUE,IF(Table1[[#This Row],[Fetal Sex (Male, Female or Unknown)]]="Male",Backend!$C$5,IF(Table1[[#This Row],[Fetal Sex (Male, Female or Unknown)]]="Female",Backend!$C$6,IF(Table1[[#This Row],[Fetal Sex (Male, Female or Unknown)]]="Unknown",Backend!$C$7,"Error"))),"")</f>
        <v/>
      </c>
      <c r="F914" s="8" t="str">
        <f>IF(Table1[[#This Row],[Is Data Valid]]=TRUE,EXP(0.578+0.332*((Table1[[#This Row],[Gestation (days)]]+0.5)/7)-0.00354*((Table1[[#This Row],[Gestation (days)]]+0.5)/7)^2)*Table1[[#This Row],[BW40_3705]],"")</f>
        <v/>
      </c>
      <c r="G914" s="2" t="str">
        <f>IF(Table1[[#This Row],[Is Data Valid]]=TRUE,((Table1[[#This Row],[Birthweight (grams)]]/Table1[[#This Row],[BW_GA]])-1)/(Backend!$B$3/100*Table1[[#This Row],[BW40_3705]]),"")</f>
        <v/>
      </c>
      <c r="H914" s="7" t="str">
        <f>IF(Table1[[#This Row],[Is Data Valid]]=TRUE,((Table1[[#This Row],[Birthweight (grams)]]*0.9/Table1[[#This Row],[BW_GA]])-1)/(Backend!$B$3/100*Table1[[#This Row],[BW40_3705]]),"")</f>
        <v/>
      </c>
      <c r="I914" s="7" t="str">
        <f>IF(Table1[[#This Row],[Is Data Valid]]=TRUE,((Table1[[#This Row],[Birthweight (grams)]]*1.1/Table1[[#This Row],[BW_GA]])-1)/(Backend!$B$3/100*Table1[[#This Row],[BW40_3705]]),"")</f>
        <v/>
      </c>
      <c r="J914" s="7" t="str">
        <f>IF(Table1[[#This Row],[Is Data Valid]]=TRUE,_xlfn.NORM.S.DIST(Table1[[#This Row],[Birthweight Z-Score]],TRUE)*100,"")</f>
        <v/>
      </c>
      <c r="K914" s="7" t="str">
        <f>IF(Table1[[#This Row],[Is Data Valid]]=TRUE,_xlfn.NORM.S.DIST(Table1[[#This Row],[Birthweight Z-Score (BW-10%)]],TRUE)*100,"")</f>
        <v/>
      </c>
      <c r="L914" s="7" t="str">
        <f>IF(Table1[[#This Row],[Is Data Valid]]=TRUE,_xlfn.NORM.S.DIST(Table1[[#This Row],[Birthweight Z-Score (BW+10%)]],TRUE)*100,"")</f>
        <v/>
      </c>
    </row>
    <row r="915" spans="1:12" x14ac:dyDescent="0.25">
      <c r="A915" s="3"/>
      <c r="B915" s="2"/>
      <c r="C915" s="2"/>
      <c r="D915" s="2" t="b">
        <f>IF(AND(NOT(ISBLANK(Table1[[#This Row],[Fetal Sex (Male, Female or Unknown)]])),ISNUMBER(Table1[[#This Row],[Birthweight (grams)]]),ISNUMBER(Table1[[#This Row],[Gestation (days)]])),TRUE,FALSE)</f>
        <v>0</v>
      </c>
      <c r="E915" s="2" t="str">
        <f>IF(Table1[[#This Row],[Is Data Valid]]=TRUE,IF(Table1[[#This Row],[Fetal Sex (Male, Female or Unknown)]]="Male",Backend!$C$5,IF(Table1[[#This Row],[Fetal Sex (Male, Female or Unknown)]]="Female",Backend!$C$6,IF(Table1[[#This Row],[Fetal Sex (Male, Female or Unknown)]]="Unknown",Backend!$C$7,"Error"))),"")</f>
        <v/>
      </c>
      <c r="F915" s="8" t="str">
        <f>IF(Table1[[#This Row],[Is Data Valid]]=TRUE,EXP(0.578+0.332*((Table1[[#This Row],[Gestation (days)]]+0.5)/7)-0.00354*((Table1[[#This Row],[Gestation (days)]]+0.5)/7)^2)*Table1[[#This Row],[BW40_3705]],"")</f>
        <v/>
      </c>
      <c r="G915" s="2" t="str">
        <f>IF(Table1[[#This Row],[Is Data Valid]]=TRUE,((Table1[[#This Row],[Birthweight (grams)]]/Table1[[#This Row],[BW_GA]])-1)/(Backend!$B$3/100*Table1[[#This Row],[BW40_3705]]),"")</f>
        <v/>
      </c>
      <c r="H915" s="7" t="str">
        <f>IF(Table1[[#This Row],[Is Data Valid]]=TRUE,((Table1[[#This Row],[Birthweight (grams)]]*0.9/Table1[[#This Row],[BW_GA]])-1)/(Backend!$B$3/100*Table1[[#This Row],[BW40_3705]]),"")</f>
        <v/>
      </c>
      <c r="I915" s="7" t="str">
        <f>IF(Table1[[#This Row],[Is Data Valid]]=TRUE,((Table1[[#This Row],[Birthweight (grams)]]*1.1/Table1[[#This Row],[BW_GA]])-1)/(Backend!$B$3/100*Table1[[#This Row],[BW40_3705]]),"")</f>
        <v/>
      </c>
      <c r="J915" s="7" t="str">
        <f>IF(Table1[[#This Row],[Is Data Valid]]=TRUE,_xlfn.NORM.S.DIST(Table1[[#This Row],[Birthweight Z-Score]],TRUE)*100,"")</f>
        <v/>
      </c>
      <c r="K915" s="7" t="str">
        <f>IF(Table1[[#This Row],[Is Data Valid]]=TRUE,_xlfn.NORM.S.DIST(Table1[[#This Row],[Birthweight Z-Score (BW-10%)]],TRUE)*100,"")</f>
        <v/>
      </c>
      <c r="L915" s="7" t="str">
        <f>IF(Table1[[#This Row],[Is Data Valid]]=TRUE,_xlfn.NORM.S.DIST(Table1[[#This Row],[Birthweight Z-Score (BW+10%)]],TRUE)*100,"")</f>
        <v/>
      </c>
    </row>
    <row r="916" spans="1:12" x14ac:dyDescent="0.25">
      <c r="A916" s="3"/>
      <c r="B916" s="2"/>
      <c r="C916" s="2"/>
      <c r="D916" s="2" t="b">
        <f>IF(AND(NOT(ISBLANK(Table1[[#This Row],[Fetal Sex (Male, Female or Unknown)]])),ISNUMBER(Table1[[#This Row],[Birthweight (grams)]]),ISNUMBER(Table1[[#This Row],[Gestation (days)]])),TRUE,FALSE)</f>
        <v>0</v>
      </c>
      <c r="E916" s="2" t="str">
        <f>IF(Table1[[#This Row],[Is Data Valid]]=TRUE,IF(Table1[[#This Row],[Fetal Sex (Male, Female or Unknown)]]="Male",Backend!$C$5,IF(Table1[[#This Row],[Fetal Sex (Male, Female or Unknown)]]="Female",Backend!$C$6,IF(Table1[[#This Row],[Fetal Sex (Male, Female or Unknown)]]="Unknown",Backend!$C$7,"Error"))),"")</f>
        <v/>
      </c>
      <c r="F916" s="8" t="str">
        <f>IF(Table1[[#This Row],[Is Data Valid]]=TRUE,EXP(0.578+0.332*((Table1[[#This Row],[Gestation (days)]]+0.5)/7)-0.00354*((Table1[[#This Row],[Gestation (days)]]+0.5)/7)^2)*Table1[[#This Row],[BW40_3705]],"")</f>
        <v/>
      </c>
      <c r="G916" s="2" t="str">
        <f>IF(Table1[[#This Row],[Is Data Valid]]=TRUE,((Table1[[#This Row],[Birthweight (grams)]]/Table1[[#This Row],[BW_GA]])-1)/(Backend!$B$3/100*Table1[[#This Row],[BW40_3705]]),"")</f>
        <v/>
      </c>
      <c r="H916" s="7" t="str">
        <f>IF(Table1[[#This Row],[Is Data Valid]]=TRUE,((Table1[[#This Row],[Birthweight (grams)]]*0.9/Table1[[#This Row],[BW_GA]])-1)/(Backend!$B$3/100*Table1[[#This Row],[BW40_3705]]),"")</f>
        <v/>
      </c>
      <c r="I916" s="7" t="str">
        <f>IF(Table1[[#This Row],[Is Data Valid]]=TRUE,((Table1[[#This Row],[Birthweight (grams)]]*1.1/Table1[[#This Row],[BW_GA]])-1)/(Backend!$B$3/100*Table1[[#This Row],[BW40_3705]]),"")</f>
        <v/>
      </c>
      <c r="J916" s="7" t="str">
        <f>IF(Table1[[#This Row],[Is Data Valid]]=TRUE,_xlfn.NORM.S.DIST(Table1[[#This Row],[Birthweight Z-Score]],TRUE)*100,"")</f>
        <v/>
      </c>
      <c r="K916" s="7" t="str">
        <f>IF(Table1[[#This Row],[Is Data Valid]]=TRUE,_xlfn.NORM.S.DIST(Table1[[#This Row],[Birthweight Z-Score (BW-10%)]],TRUE)*100,"")</f>
        <v/>
      </c>
      <c r="L916" s="7" t="str">
        <f>IF(Table1[[#This Row],[Is Data Valid]]=TRUE,_xlfn.NORM.S.DIST(Table1[[#This Row],[Birthweight Z-Score (BW+10%)]],TRUE)*100,"")</f>
        <v/>
      </c>
    </row>
    <row r="917" spans="1:12" x14ac:dyDescent="0.25">
      <c r="A917" s="3"/>
      <c r="B917" s="2"/>
      <c r="C917" s="2"/>
      <c r="D917" s="2" t="b">
        <f>IF(AND(NOT(ISBLANK(Table1[[#This Row],[Fetal Sex (Male, Female or Unknown)]])),ISNUMBER(Table1[[#This Row],[Birthweight (grams)]]),ISNUMBER(Table1[[#This Row],[Gestation (days)]])),TRUE,FALSE)</f>
        <v>0</v>
      </c>
      <c r="E917" s="2" t="str">
        <f>IF(Table1[[#This Row],[Is Data Valid]]=TRUE,IF(Table1[[#This Row],[Fetal Sex (Male, Female or Unknown)]]="Male",Backend!$C$5,IF(Table1[[#This Row],[Fetal Sex (Male, Female or Unknown)]]="Female",Backend!$C$6,IF(Table1[[#This Row],[Fetal Sex (Male, Female or Unknown)]]="Unknown",Backend!$C$7,"Error"))),"")</f>
        <v/>
      </c>
      <c r="F917" s="8" t="str">
        <f>IF(Table1[[#This Row],[Is Data Valid]]=TRUE,EXP(0.578+0.332*((Table1[[#This Row],[Gestation (days)]]+0.5)/7)-0.00354*((Table1[[#This Row],[Gestation (days)]]+0.5)/7)^2)*Table1[[#This Row],[BW40_3705]],"")</f>
        <v/>
      </c>
      <c r="G917" s="2" t="str">
        <f>IF(Table1[[#This Row],[Is Data Valid]]=TRUE,((Table1[[#This Row],[Birthweight (grams)]]/Table1[[#This Row],[BW_GA]])-1)/(Backend!$B$3/100*Table1[[#This Row],[BW40_3705]]),"")</f>
        <v/>
      </c>
      <c r="H917" s="7" t="str">
        <f>IF(Table1[[#This Row],[Is Data Valid]]=TRUE,((Table1[[#This Row],[Birthweight (grams)]]*0.9/Table1[[#This Row],[BW_GA]])-1)/(Backend!$B$3/100*Table1[[#This Row],[BW40_3705]]),"")</f>
        <v/>
      </c>
      <c r="I917" s="7" t="str">
        <f>IF(Table1[[#This Row],[Is Data Valid]]=TRUE,((Table1[[#This Row],[Birthweight (grams)]]*1.1/Table1[[#This Row],[BW_GA]])-1)/(Backend!$B$3/100*Table1[[#This Row],[BW40_3705]]),"")</f>
        <v/>
      </c>
      <c r="J917" s="7" t="str">
        <f>IF(Table1[[#This Row],[Is Data Valid]]=TRUE,_xlfn.NORM.S.DIST(Table1[[#This Row],[Birthweight Z-Score]],TRUE)*100,"")</f>
        <v/>
      </c>
      <c r="K917" s="7" t="str">
        <f>IF(Table1[[#This Row],[Is Data Valid]]=TRUE,_xlfn.NORM.S.DIST(Table1[[#This Row],[Birthweight Z-Score (BW-10%)]],TRUE)*100,"")</f>
        <v/>
      </c>
      <c r="L917" s="7" t="str">
        <f>IF(Table1[[#This Row],[Is Data Valid]]=TRUE,_xlfn.NORM.S.DIST(Table1[[#This Row],[Birthweight Z-Score (BW+10%)]],TRUE)*100,"")</f>
        <v/>
      </c>
    </row>
    <row r="918" spans="1:12" x14ac:dyDescent="0.25">
      <c r="A918" s="3"/>
      <c r="B918" s="2"/>
      <c r="C918" s="2"/>
      <c r="D918" s="2" t="b">
        <f>IF(AND(NOT(ISBLANK(Table1[[#This Row],[Fetal Sex (Male, Female or Unknown)]])),ISNUMBER(Table1[[#This Row],[Birthweight (grams)]]),ISNUMBER(Table1[[#This Row],[Gestation (days)]])),TRUE,FALSE)</f>
        <v>0</v>
      </c>
      <c r="E918" s="2" t="str">
        <f>IF(Table1[[#This Row],[Is Data Valid]]=TRUE,IF(Table1[[#This Row],[Fetal Sex (Male, Female or Unknown)]]="Male",Backend!$C$5,IF(Table1[[#This Row],[Fetal Sex (Male, Female or Unknown)]]="Female",Backend!$C$6,IF(Table1[[#This Row],[Fetal Sex (Male, Female or Unknown)]]="Unknown",Backend!$C$7,"Error"))),"")</f>
        <v/>
      </c>
      <c r="F918" s="8" t="str">
        <f>IF(Table1[[#This Row],[Is Data Valid]]=TRUE,EXP(0.578+0.332*((Table1[[#This Row],[Gestation (days)]]+0.5)/7)-0.00354*((Table1[[#This Row],[Gestation (days)]]+0.5)/7)^2)*Table1[[#This Row],[BW40_3705]],"")</f>
        <v/>
      </c>
      <c r="G918" s="2" t="str">
        <f>IF(Table1[[#This Row],[Is Data Valid]]=TRUE,((Table1[[#This Row],[Birthweight (grams)]]/Table1[[#This Row],[BW_GA]])-1)/(Backend!$B$3/100*Table1[[#This Row],[BW40_3705]]),"")</f>
        <v/>
      </c>
      <c r="H918" s="7" t="str">
        <f>IF(Table1[[#This Row],[Is Data Valid]]=TRUE,((Table1[[#This Row],[Birthweight (grams)]]*0.9/Table1[[#This Row],[BW_GA]])-1)/(Backend!$B$3/100*Table1[[#This Row],[BW40_3705]]),"")</f>
        <v/>
      </c>
      <c r="I918" s="7" t="str">
        <f>IF(Table1[[#This Row],[Is Data Valid]]=TRUE,((Table1[[#This Row],[Birthweight (grams)]]*1.1/Table1[[#This Row],[BW_GA]])-1)/(Backend!$B$3/100*Table1[[#This Row],[BW40_3705]]),"")</f>
        <v/>
      </c>
      <c r="J918" s="7" t="str">
        <f>IF(Table1[[#This Row],[Is Data Valid]]=TRUE,_xlfn.NORM.S.DIST(Table1[[#This Row],[Birthweight Z-Score]],TRUE)*100,"")</f>
        <v/>
      </c>
      <c r="K918" s="7" t="str">
        <f>IF(Table1[[#This Row],[Is Data Valid]]=TRUE,_xlfn.NORM.S.DIST(Table1[[#This Row],[Birthweight Z-Score (BW-10%)]],TRUE)*100,"")</f>
        <v/>
      </c>
      <c r="L918" s="7" t="str">
        <f>IF(Table1[[#This Row],[Is Data Valid]]=TRUE,_xlfn.NORM.S.DIST(Table1[[#This Row],[Birthweight Z-Score (BW+10%)]],TRUE)*100,"")</f>
        <v/>
      </c>
    </row>
    <row r="919" spans="1:12" x14ac:dyDescent="0.25">
      <c r="A919" s="3"/>
      <c r="B919" s="2"/>
      <c r="C919" s="2"/>
      <c r="D919" s="2" t="b">
        <f>IF(AND(NOT(ISBLANK(Table1[[#This Row],[Fetal Sex (Male, Female or Unknown)]])),ISNUMBER(Table1[[#This Row],[Birthweight (grams)]]),ISNUMBER(Table1[[#This Row],[Gestation (days)]])),TRUE,FALSE)</f>
        <v>0</v>
      </c>
      <c r="E919" s="2" t="str">
        <f>IF(Table1[[#This Row],[Is Data Valid]]=TRUE,IF(Table1[[#This Row],[Fetal Sex (Male, Female or Unknown)]]="Male",Backend!$C$5,IF(Table1[[#This Row],[Fetal Sex (Male, Female or Unknown)]]="Female",Backend!$C$6,IF(Table1[[#This Row],[Fetal Sex (Male, Female or Unknown)]]="Unknown",Backend!$C$7,"Error"))),"")</f>
        <v/>
      </c>
      <c r="F919" s="8" t="str">
        <f>IF(Table1[[#This Row],[Is Data Valid]]=TRUE,EXP(0.578+0.332*((Table1[[#This Row],[Gestation (days)]]+0.5)/7)-0.00354*((Table1[[#This Row],[Gestation (days)]]+0.5)/7)^2)*Table1[[#This Row],[BW40_3705]],"")</f>
        <v/>
      </c>
      <c r="G919" s="2" t="str">
        <f>IF(Table1[[#This Row],[Is Data Valid]]=TRUE,((Table1[[#This Row],[Birthweight (grams)]]/Table1[[#This Row],[BW_GA]])-1)/(Backend!$B$3/100*Table1[[#This Row],[BW40_3705]]),"")</f>
        <v/>
      </c>
      <c r="H919" s="7" t="str">
        <f>IF(Table1[[#This Row],[Is Data Valid]]=TRUE,((Table1[[#This Row],[Birthweight (grams)]]*0.9/Table1[[#This Row],[BW_GA]])-1)/(Backend!$B$3/100*Table1[[#This Row],[BW40_3705]]),"")</f>
        <v/>
      </c>
      <c r="I919" s="7" t="str">
        <f>IF(Table1[[#This Row],[Is Data Valid]]=TRUE,((Table1[[#This Row],[Birthweight (grams)]]*1.1/Table1[[#This Row],[BW_GA]])-1)/(Backend!$B$3/100*Table1[[#This Row],[BW40_3705]]),"")</f>
        <v/>
      </c>
      <c r="J919" s="7" t="str">
        <f>IF(Table1[[#This Row],[Is Data Valid]]=TRUE,_xlfn.NORM.S.DIST(Table1[[#This Row],[Birthweight Z-Score]],TRUE)*100,"")</f>
        <v/>
      </c>
      <c r="K919" s="7" t="str">
        <f>IF(Table1[[#This Row],[Is Data Valid]]=TRUE,_xlfn.NORM.S.DIST(Table1[[#This Row],[Birthweight Z-Score (BW-10%)]],TRUE)*100,"")</f>
        <v/>
      </c>
      <c r="L919" s="7" t="str">
        <f>IF(Table1[[#This Row],[Is Data Valid]]=TRUE,_xlfn.NORM.S.DIST(Table1[[#This Row],[Birthweight Z-Score (BW+10%)]],TRUE)*100,"")</f>
        <v/>
      </c>
    </row>
    <row r="920" spans="1:12" x14ac:dyDescent="0.25">
      <c r="A920" s="3"/>
      <c r="B920" s="2"/>
      <c r="C920" s="2"/>
      <c r="D920" s="2" t="b">
        <f>IF(AND(NOT(ISBLANK(Table1[[#This Row],[Fetal Sex (Male, Female or Unknown)]])),ISNUMBER(Table1[[#This Row],[Birthweight (grams)]]),ISNUMBER(Table1[[#This Row],[Gestation (days)]])),TRUE,FALSE)</f>
        <v>0</v>
      </c>
      <c r="E920" s="2" t="str">
        <f>IF(Table1[[#This Row],[Is Data Valid]]=TRUE,IF(Table1[[#This Row],[Fetal Sex (Male, Female or Unknown)]]="Male",Backend!$C$5,IF(Table1[[#This Row],[Fetal Sex (Male, Female or Unknown)]]="Female",Backend!$C$6,IF(Table1[[#This Row],[Fetal Sex (Male, Female or Unknown)]]="Unknown",Backend!$C$7,"Error"))),"")</f>
        <v/>
      </c>
      <c r="F920" s="8" t="str">
        <f>IF(Table1[[#This Row],[Is Data Valid]]=TRUE,EXP(0.578+0.332*((Table1[[#This Row],[Gestation (days)]]+0.5)/7)-0.00354*((Table1[[#This Row],[Gestation (days)]]+0.5)/7)^2)*Table1[[#This Row],[BW40_3705]],"")</f>
        <v/>
      </c>
      <c r="G920" s="2" t="str">
        <f>IF(Table1[[#This Row],[Is Data Valid]]=TRUE,((Table1[[#This Row],[Birthweight (grams)]]/Table1[[#This Row],[BW_GA]])-1)/(Backend!$B$3/100*Table1[[#This Row],[BW40_3705]]),"")</f>
        <v/>
      </c>
      <c r="H920" s="7" t="str">
        <f>IF(Table1[[#This Row],[Is Data Valid]]=TRUE,((Table1[[#This Row],[Birthweight (grams)]]*0.9/Table1[[#This Row],[BW_GA]])-1)/(Backend!$B$3/100*Table1[[#This Row],[BW40_3705]]),"")</f>
        <v/>
      </c>
      <c r="I920" s="7" t="str">
        <f>IF(Table1[[#This Row],[Is Data Valid]]=TRUE,((Table1[[#This Row],[Birthweight (grams)]]*1.1/Table1[[#This Row],[BW_GA]])-1)/(Backend!$B$3/100*Table1[[#This Row],[BW40_3705]]),"")</f>
        <v/>
      </c>
      <c r="J920" s="7" t="str">
        <f>IF(Table1[[#This Row],[Is Data Valid]]=TRUE,_xlfn.NORM.S.DIST(Table1[[#This Row],[Birthweight Z-Score]],TRUE)*100,"")</f>
        <v/>
      </c>
      <c r="K920" s="7" t="str">
        <f>IF(Table1[[#This Row],[Is Data Valid]]=TRUE,_xlfn.NORM.S.DIST(Table1[[#This Row],[Birthweight Z-Score (BW-10%)]],TRUE)*100,"")</f>
        <v/>
      </c>
      <c r="L920" s="7" t="str">
        <f>IF(Table1[[#This Row],[Is Data Valid]]=TRUE,_xlfn.NORM.S.DIST(Table1[[#This Row],[Birthweight Z-Score (BW+10%)]],TRUE)*100,"")</f>
        <v/>
      </c>
    </row>
    <row r="921" spans="1:12" x14ac:dyDescent="0.25">
      <c r="A921" s="3"/>
      <c r="B921" s="2"/>
      <c r="C921" s="2"/>
      <c r="D921" s="2" t="b">
        <f>IF(AND(NOT(ISBLANK(Table1[[#This Row],[Fetal Sex (Male, Female or Unknown)]])),ISNUMBER(Table1[[#This Row],[Birthweight (grams)]]),ISNUMBER(Table1[[#This Row],[Gestation (days)]])),TRUE,FALSE)</f>
        <v>0</v>
      </c>
      <c r="E921" s="2" t="str">
        <f>IF(Table1[[#This Row],[Is Data Valid]]=TRUE,IF(Table1[[#This Row],[Fetal Sex (Male, Female or Unknown)]]="Male",Backend!$C$5,IF(Table1[[#This Row],[Fetal Sex (Male, Female or Unknown)]]="Female",Backend!$C$6,IF(Table1[[#This Row],[Fetal Sex (Male, Female or Unknown)]]="Unknown",Backend!$C$7,"Error"))),"")</f>
        <v/>
      </c>
      <c r="F921" s="8" t="str">
        <f>IF(Table1[[#This Row],[Is Data Valid]]=TRUE,EXP(0.578+0.332*((Table1[[#This Row],[Gestation (days)]]+0.5)/7)-0.00354*((Table1[[#This Row],[Gestation (days)]]+0.5)/7)^2)*Table1[[#This Row],[BW40_3705]],"")</f>
        <v/>
      </c>
      <c r="G921" s="2" t="str">
        <f>IF(Table1[[#This Row],[Is Data Valid]]=TRUE,((Table1[[#This Row],[Birthweight (grams)]]/Table1[[#This Row],[BW_GA]])-1)/(Backend!$B$3/100*Table1[[#This Row],[BW40_3705]]),"")</f>
        <v/>
      </c>
      <c r="H921" s="7" t="str">
        <f>IF(Table1[[#This Row],[Is Data Valid]]=TRUE,((Table1[[#This Row],[Birthweight (grams)]]*0.9/Table1[[#This Row],[BW_GA]])-1)/(Backend!$B$3/100*Table1[[#This Row],[BW40_3705]]),"")</f>
        <v/>
      </c>
      <c r="I921" s="7" t="str">
        <f>IF(Table1[[#This Row],[Is Data Valid]]=TRUE,((Table1[[#This Row],[Birthweight (grams)]]*1.1/Table1[[#This Row],[BW_GA]])-1)/(Backend!$B$3/100*Table1[[#This Row],[BW40_3705]]),"")</f>
        <v/>
      </c>
      <c r="J921" s="7" t="str">
        <f>IF(Table1[[#This Row],[Is Data Valid]]=TRUE,_xlfn.NORM.S.DIST(Table1[[#This Row],[Birthweight Z-Score]],TRUE)*100,"")</f>
        <v/>
      </c>
      <c r="K921" s="7" t="str">
        <f>IF(Table1[[#This Row],[Is Data Valid]]=TRUE,_xlfn.NORM.S.DIST(Table1[[#This Row],[Birthweight Z-Score (BW-10%)]],TRUE)*100,"")</f>
        <v/>
      </c>
      <c r="L921" s="7" t="str">
        <f>IF(Table1[[#This Row],[Is Data Valid]]=TRUE,_xlfn.NORM.S.DIST(Table1[[#This Row],[Birthweight Z-Score (BW+10%)]],TRUE)*100,"")</f>
        <v/>
      </c>
    </row>
    <row r="922" spans="1:12" x14ac:dyDescent="0.25">
      <c r="A922" s="3"/>
      <c r="B922" s="2"/>
      <c r="C922" s="2"/>
      <c r="D922" s="2" t="b">
        <f>IF(AND(NOT(ISBLANK(Table1[[#This Row],[Fetal Sex (Male, Female or Unknown)]])),ISNUMBER(Table1[[#This Row],[Birthweight (grams)]]),ISNUMBER(Table1[[#This Row],[Gestation (days)]])),TRUE,FALSE)</f>
        <v>0</v>
      </c>
      <c r="E922" s="2" t="str">
        <f>IF(Table1[[#This Row],[Is Data Valid]]=TRUE,IF(Table1[[#This Row],[Fetal Sex (Male, Female or Unknown)]]="Male",Backend!$C$5,IF(Table1[[#This Row],[Fetal Sex (Male, Female or Unknown)]]="Female",Backend!$C$6,IF(Table1[[#This Row],[Fetal Sex (Male, Female or Unknown)]]="Unknown",Backend!$C$7,"Error"))),"")</f>
        <v/>
      </c>
      <c r="F922" s="8" t="str">
        <f>IF(Table1[[#This Row],[Is Data Valid]]=TRUE,EXP(0.578+0.332*((Table1[[#This Row],[Gestation (days)]]+0.5)/7)-0.00354*((Table1[[#This Row],[Gestation (days)]]+0.5)/7)^2)*Table1[[#This Row],[BW40_3705]],"")</f>
        <v/>
      </c>
      <c r="G922" s="2" t="str">
        <f>IF(Table1[[#This Row],[Is Data Valid]]=TRUE,((Table1[[#This Row],[Birthweight (grams)]]/Table1[[#This Row],[BW_GA]])-1)/(Backend!$B$3/100*Table1[[#This Row],[BW40_3705]]),"")</f>
        <v/>
      </c>
      <c r="H922" s="7" t="str">
        <f>IF(Table1[[#This Row],[Is Data Valid]]=TRUE,((Table1[[#This Row],[Birthweight (grams)]]*0.9/Table1[[#This Row],[BW_GA]])-1)/(Backend!$B$3/100*Table1[[#This Row],[BW40_3705]]),"")</f>
        <v/>
      </c>
      <c r="I922" s="7" t="str">
        <f>IF(Table1[[#This Row],[Is Data Valid]]=TRUE,((Table1[[#This Row],[Birthweight (grams)]]*1.1/Table1[[#This Row],[BW_GA]])-1)/(Backend!$B$3/100*Table1[[#This Row],[BW40_3705]]),"")</f>
        <v/>
      </c>
      <c r="J922" s="7" t="str">
        <f>IF(Table1[[#This Row],[Is Data Valid]]=TRUE,_xlfn.NORM.S.DIST(Table1[[#This Row],[Birthweight Z-Score]],TRUE)*100,"")</f>
        <v/>
      </c>
      <c r="K922" s="7" t="str">
        <f>IF(Table1[[#This Row],[Is Data Valid]]=TRUE,_xlfn.NORM.S.DIST(Table1[[#This Row],[Birthweight Z-Score (BW-10%)]],TRUE)*100,"")</f>
        <v/>
      </c>
      <c r="L922" s="7" t="str">
        <f>IF(Table1[[#This Row],[Is Data Valid]]=TRUE,_xlfn.NORM.S.DIST(Table1[[#This Row],[Birthweight Z-Score (BW+10%)]],TRUE)*100,"")</f>
        <v/>
      </c>
    </row>
    <row r="923" spans="1:12" x14ac:dyDescent="0.25">
      <c r="A923" s="3"/>
      <c r="B923" s="2"/>
      <c r="C923" s="2"/>
      <c r="D923" s="2" t="b">
        <f>IF(AND(NOT(ISBLANK(Table1[[#This Row],[Fetal Sex (Male, Female or Unknown)]])),ISNUMBER(Table1[[#This Row],[Birthweight (grams)]]),ISNUMBER(Table1[[#This Row],[Gestation (days)]])),TRUE,FALSE)</f>
        <v>0</v>
      </c>
      <c r="E923" s="2" t="str">
        <f>IF(Table1[[#This Row],[Is Data Valid]]=TRUE,IF(Table1[[#This Row],[Fetal Sex (Male, Female or Unknown)]]="Male",Backend!$C$5,IF(Table1[[#This Row],[Fetal Sex (Male, Female or Unknown)]]="Female",Backend!$C$6,IF(Table1[[#This Row],[Fetal Sex (Male, Female or Unknown)]]="Unknown",Backend!$C$7,"Error"))),"")</f>
        <v/>
      </c>
      <c r="F923" s="8" t="str">
        <f>IF(Table1[[#This Row],[Is Data Valid]]=TRUE,EXP(0.578+0.332*((Table1[[#This Row],[Gestation (days)]]+0.5)/7)-0.00354*((Table1[[#This Row],[Gestation (days)]]+0.5)/7)^2)*Table1[[#This Row],[BW40_3705]],"")</f>
        <v/>
      </c>
      <c r="G923" s="2" t="str">
        <f>IF(Table1[[#This Row],[Is Data Valid]]=TRUE,((Table1[[#This Row],[Birthweight (grams)]]/Table1[[#This Row],[BW_GA]])-1)/(Backend!$B$3/100*Table1[[#This Row],[BW40_3705]]),"")</f>
        <v/>
      </c>
      <c r="H923" s="7" t="str">
        <f>IF(Table1[[#This Row],[Is Data Valid]]=TRUE,((Table1[[#This Row],[Birthweight (grams)]]*0.9/Table1[[#This Row],[BW_GA]])-1)/(Backend!$B$3/100*Table1[[#This Row],[BW40_3705]]),"")</f>
        <v/>
      </c>
      <c r="I923" s="7" t="str">
        <f>IF(Table1[[#This Row],[Is Data Valid]]=TRUE,((Table1[[#This Row],[Birthweight (grams)]]*1.1/Table1[[#This Row],[BW_GA]])-1)/(Backend!$B$3/100*Table1[[#This Row],[BW40_3705]]),"")</f>
        <v/>
      </c>
      <c r="J923" s="7" t="str">
        <f>IF(Table1[[#This Row],[Is Data Valid]]=TRUE,_xlfn.NORM.S.DIST(Table1[[#This Row],[Birthweight Z-Score]],TRUE)*100,"")</f>
        <v/>
      </c>
      <c r="K923" s="7" t="str">
        <f>IF(Table1[[#This Row],[Is Data Valid]]=TRUE,_xlfn.NORM.S.DIST(Table1[[#This Row],[Birthweight Z-Score (BW-10%)]],TRUE)*100,"")</f>
        <v/>
      </c>
      <c r="L923" s="7" t="str">
        <f>IF(Table1[[#This Row],[Is Data Valid]]=TRUE,_xlfn.NORM.S.DIST(Table1[[#This Row],[Birthweight Z-Score (BW+10%)]],TRUE)*100,"")</f>
        <v/>
      </c>
    </row>
    <row r="924" spans="1:12" x14ac:dyDescent="0.25">
      <c r="A924" s="3"/>
      <c r="B924" s="2"/>
      <c r="C924" s="2"/>
      <c r="D924" s="2" t="b">
        <f>IF(AND(NOT(ISBLANK(Table1[[#This Row],[Fetal Sex (Male, Female or Unknown)]])),ISNUMBER(Table1[[#This Row],[Birthweight (grams)]]),ISNUMBER(Table1[[#This Row],[Gestation (days)]])),TRUE,FALSE)</f>
        <v>0</v>
      </c>
      <c r="E924" s="2" t="str">
        <f>IF(Table1[[#This Row],[Is Data Valid]]=TRUE,IF(Table1[[#This Row],[Fetal Sex (Male, Female or Unknown)]]="Male",Backend!$C$5,IF(Table1[[#This Row],[Fetal Sex (Male, Female or Unknown)]]="Female",Backend!$C$6,IF(Table1[[#This Row],[Fetal Sex (Male, Female or Unknown)]]="Unknown",Backend!$C$7,"Error"))),"")</f>
        <v/>
      </c>
      <c r="F924" s="8" t="str">
        <f>IF(Table1[[#This Row],[Is Data Valid]]=TRUE,EXP(0.578+0.332*((Table1[[#This Row],[Gestation (days)]]+0.5)/7)-0.00354*((Table1[[#This Row],[Gestation (days)]]+0.5)/7)^2)*Table1[[#This Row],[BW40_3705]],"")</f>
        <v/>
      </c>
      <c r="G924" s="2" t="str">
        <f>IF(Table1[[#This Row],[Is Data Valid]]=TRUE,((Table1[[#This Row],[Birthweight (grams)]]/Table1[[#This Row],[BW_GA]])-1)/(Backend!$B$3/100*Table1[[#This Row],[BW40_3705]]),"")</f>
        <v/>
      </c>
      <c r="H924" s="7" t="str">
        <f>IF(Table1[[#This Row],[Is Data Valid]]=TRUE,((Table1[[#This Row],[Birthweight (grams)]]*0.9/Table1[[#This Row],[BW_GA]])-1)/(Backend!$B$3/100*Table1[[#This Row],[BW40_3705]]),"")</f>
        <v/>
      </c>
      <c r="I924" s="7" t="str">
        <f>IF(Table1[[#This Row],[Is Data Valid]]=TRUE,((Table1[[#This Row],[Birthweight (grams)]]*1.1/Table1[[#This Row],[BW_GA]])-1)/(Backend!$B$3/100*Table1[[#This Row],[BW40_3705]]),"")</f>
        <v/>
      </c>
      <c r="J924" s="7" t="str">
        <f>IF(Table1[[#This Row],[Is Data Valid]]=TRUE,_xlfn.NORM.S.DIST(Table1[[#This Row],[Birthweight Z-Score]],TRUE)*100,"")</f>
        <v/>
      </c>
      <c r="K924" s="7" t="str">
        <f>IF(Table1[[#This Row],[Is Data Valid]]=TRUE,_xlfn.NORM.S.DIST(Table1[[#This Row],[Birthweight Z-Score (BW-10%)]],TRUE)*100,"")</f>
        <v/>
      </c>
      <c r="L924" s="7" t="str">
        <f>IF(Table1[[#This Row],[Is Data Valid]]=TRUE,_xlfn.NORM.S.DIST(Table1[[#This Row],[Birthweight Z-Score (BW+10%)]],TRUE)*100,"")</f>
        <v/>
      </c>
    </row>
    <row r="925" spans="1:12" x14ac:dyDescent="0.25">
      <c r="A925" s="3"/>
      <c r="B925" s="2"/>
      <c r="C925" s="2"/>
      <c r="D925" s="2" t="b">
        <f>IF(AND(NOT(ISBLANK(Table1[[#This Row],[Fetal Sex (Male, Female or Unknown)]])),ISNUMBER(Table1[[#This Row],[Birthweight (grams)]]),ISNUMBER(Table1[[#This Row],[Gestation (days)]])),TRUE,FALSE)</f>
        <v>0</v>
      </c>
      <c r="E925" s="2" t="str">
        <f>IF(Table1[[#This Row],[Is Data Valid]]=TRUE,IF(Table1[[#This Row],[Fetal Sex (Male, Female or Unknown)]]="Male",Backend!$C$5,IF(Table1[[#This Row],[Fetal Sex (Male, Female or Unknown)]]="Female",Backend!$C$6,IF(Table1[[#This Row],[Fetal Sex (Male, Female or Unknown)]]="Unknown",Backend!$C$7,"Error"))),"")</f>
        <v/>
      </c>
      <c r="F925" s="8" t="str">
        <f>IF(Table1[[#This Row],[Is Data Valid]]=TRUE,EXP(0.578+0.332*((Table1[[#This Row],[Gestation (days)]]+0.5)/7)-0.00354*((Table1[[#This Row],[Gestation (days)]]+0.5)/7)^2)*Table1[[#This Row],[BW40_3705]],"")</f>
        <v/>
      </c>
      <c r="G925" s="2" t="str">
        <f>IF(Table1[[#This Row],[Is Data Valid]]=TRUE,((Table1[[#This Row],[Birthweight (grams)]]/Table1[[#This Row],[BW_GA]])-1)/(Backend!$B$3/100*Table1[[#This Row],[BW40_3705]]),"")</f>
        <v/>
      </c>
      <c r="H925" s="7" t="str">
        <f>IF(Table1[[#This Row],[Is Data Valid]]=TRUE,((Table1[[#This Row],[Birthweight (grams)]]*0.9/Table1[[#This Row],[BW_GA]])-1)/(Backend!$B$3/100*Table1[[#This Row],[BW40_3705]]),"")</f>
        <v/>
      </c>
      <c r="I925" s="7" t="str">
        <f>IF(Table1[[#This Row],[Is Data Valid]]=TRUE,((Table1[[#This Row],[Birthweight (grams)]]*1.1/Table1[[#This Row],[BW_GA]])-1)/(Backend!$B$3/100*Table1[[#This Row],[BW40_3705]]),"")</f>
        <v/>
      </c>
      <c r="J925" s="7" t="str">
        <f>IF(Table1[[#This Row],[Is Data Valid]]=TRUE,_xlfn.NORM.S.DIST(Table1[[#This Row],[Birthweight Z-Score]],TRUE)*100,"")</f>
        <v/>
      </c>
      <c r="K925" s="7" t="str">
        <f>IF(Table1[[#This Row],[Is Data Valid]]=TRUE,_xlfn.NORM.S.DIST(Table1[[#This Row],[Birthweight Z-Score (BW-10%)]],TRUE)*100,"")</f>
        <v/>
      </c>
      <c r="L925" s="7" t="str">
        <f>IF(Table1[[#This Row],[Is Data Valid]]=TRUE,_xlfn.NORM.S.DIST(Table1[[#This Row],[Birthweight Z-Score (BW+10%)]],TRUE)*100,"")</f>
        <v/>
      </c>
    </row>
    <row r="926" spans="1:12" x14ac:dyDescent="0.25">
      <c r="A926" s="3"/>
      <c r="B926" s="2"/>
      <c r="C926" s="2"/>
      <c r="D926" s="2" t="b">
        <f>IF(AND(NOT(ISBLANK(Table1[[#This Row],[Fetal Sex (Male, Female or Unknown)]])),ISNUMBER(Table1[[#This Row],[Birthweight (grams)]]),ISNUMBER(Table1[[#This Row],[Gestation (days)]])),TRUE,FALSE)</f>
        <v>0</v>
      </c>
      <c r="E926" s="2" t="str">
        <f>IF(Table1[[#This Row],[Is Data Valid]]=TRUE,IF(Table1[[#This Row],[Fetal Sex (Male, Female or Unknown)]]="Male",Backend!$C$5,IF(Table1[[#This Row],[Fetal Sex (Male, Female or Unknown)]]="Female",Backend!$C$6,IF(Table1[[#This Row],[Fetal Sex (Male, Female or Unknown)]]="Unknown",Backend!$C$7,"Error"))),"")</f>
        <v/>
      </c>
      <c r="F926" s="8" t="str">
        <f>IF(Table1[[#This Row],[Is Data Valid]]=TRUE,EXP(0.578+0.332*((Table1[[#This Row],[Gestation (days)]]+0.5)/7)-0.00354*((Table1[[#This Row],[Gestation (days)]]+0.5)/7)^2)*Table1[[#This Row],[BW40_3705]],"")</f>
        <v/>
      </c>
      <c r="G926" s="2" t="str">
        <f>IF(Table1[[#This Row],[Is Data Valid]]=TRUE,((Table1[[#This Row],[Birthweight (grams)]]/Table1[[#This Row],[BW_GA]])-1)/(Backend!$B$3/100*Table1[[#This Row],[BW40_3705]]),"")</f>
        <v/>
      </c>
      <c r="H926" s="7" t="str">
        <f>IF(Table1[[#This Row],[Is Data Valid]]=TRUE,((Table1[[#This Row],[Birthweight (grams)]]*0.9/Table1[[#This Row],[BW_GA]])-1)/(Backend!$B$3/100*Table1[[#This Row],[BW40_3705]]),"")</f>
        <v/>
      </c>
      <c r="I926" s="7" t="str">
        <f>IF(Table1[[#This Row],[Is Data Valid]]=TRUE,((Table1[[#This Row],[Birthweight (grams)]]*1.1/Table1[[#This Row],[BW_GA]])-1)/(Backend!$B$3/100*Table1[[#This Row],[BW40_3705]]),"")</f>
        <v/>
      </c>
      <c r="J926" s="7" t="str">
        <f>IF(Table1[[#This Row],[Is Data Valid]]=TRUE,_xlfn.NORM.S.DIST(Table1[[#This Row],[Birthweight Z-Score]],TRUE)*100,"")</f>
        <v/>
      </c>
      <c r="K926" s="7" t="str">
        <f>IF(Table1[[#This Row],[Is Data Valid]]=TRUE,_xlfn.NORM.S.DIST(Table1[[#This Row],[Birthweight Z-Score (BW-10%)]],TRUE)*100,"")</f>
        <v/>
      </c>
      <c r="L926" s="7" t="str">
        <f>IF(Table1[[#This Row],[Is Data Valid]]=TRUE,_xlfn.NORM.S.DIST(Table1[[#This Row],[Birthweight Z-Score (BW+10%)]],TRUE)*100,"")</f>
        <v/>
      </c>
    </row>
    <row r="927" spans="1:12" x14ac:dyDescent="0.25">
      <c r="A927" s="3"/>
      <c r="B927" s="2"/>
      <c r="C927" s="2"/>
      <c r="D927" s="2" t="b">
        <f>IF(AND(NOT(ISBLANK(Table1[[#This Row],[Fetal Sex (Male, Female or Unknown)]])),ISNUMBER(Table1[[#This Row],[Birthweight (grams)]]),ISNUMBER(Table1[[#This Row],[Gestation (days)]])),TRUE,FALSE)</f>
        <v>0</v>
      </c>
      <c r="E927" s="2" t="str">
        <f>IF(Table1[[#This Row],[Is Data Valid]]=TRUE,IF(Table1[[#This Row],[Fetal Sex (Male, Female or Unknown)]]="Male",Backend!$C$5,IF(Table1[[#This Row],[Fetal Sex (Male, Female or Unknown)]]="Female",Backend!$C$6,IF(Table1[[#This Row],[Fetal Sex (Male, Female or Unknown)]]="Unknown",Backend!$C$7,"Error"))),"")</f>
        <v/>
      </c>
      <c r="F927" s="8" t="str">
        <f>IF(Table1[[#This Row],[Is Data Valid]]=TRUE,EXP(0.578+0.332*((Table1[[#This Row],[Gestation (days)]]+0.5)/7)-0.00354*((Table1[[#This Row],[Gestation (days)]]+0.5)/7)^2)*Table1[[#This Row],[BW40_3705]],"")</f>
        <v/>
      </c>
      <c r="G927" s="2" t="str">
        <f>IF(Table1[[#This Row],[Is Data Valid]]=TRUE,((Table1[[#This Row],[Birthweight (grams)]]/Table1[[#This Row],[BW_GA]])-1)/(Backend!$B$3/100*Table1[[#This Row],[BW40_3705]]),"")</f>
        <v/>
      </c>
      <c r="H927" s="7" t="str">
        <f>IF(Table1[[#This Row],[Is Data Valid]]=TRUE,((Table1[[#This Row],[Birthweight (grams)]]*0.9/Table1[[#This Row],[BW_GA]])-1)/(Backend!$B$3/100*Table1[[#This Row],[BW40_3705]]),"")</f>
        <v/>
      </c>
      <c r="I927" s="7" t="str">
        <f>IF(Table1[[#This Row],[Is Data Valid]]=TRUE,((Table1[[#This Row],[Birthweight (grams)]]*1.1/Table1[[#This Row],[BW_GA]])-1)/(Backend!$B$3/100*Table1[[#This Row],[BW40_3705]]),"")</f>
        <v/>
      </c>
      <c r="J927" s="7" t="str">
        <f>IF(Table1[[#This Row],[Is Data Valid]]=TRUE,_xlfn.NORM.S.DIST(Table1[[#This Row],[Birthweight Z-Score]],TRUE)*100,"")</f>
        <v/>
      </c>
      <c r="K927" s="7" t="str">
        <f>IF(Table1[[#This Row],[Is Data Valid]]=TRUE,_xlfn.NORM.S.DIST(Table1[[#This Row],[Birthweight Z-Score (BW-10%)]],TRUE)*100,"")</f>
        <v/>
      </c>
      <c r="L927" s="7" t="str">
        <f>IF(Table1[[#This Row],[Is Data Valid]]=TRUE,_xlfn.NORM.S.DIST(Table1[[#This Row],[Birthweight Z-Score (BW+10%)]],TRUE)*100,"")</f>
        <v/>
      </c>
    </row>
    <row r="928" spans="1:12" x14ac:dyDescent="0.25">
      <c r="A928" s="3"/>
      <c r="B928" s="2"/>
      <c r="C928" s="2"/>
      <c r="D928" s="2" t="b">
        <f>IF(AND(NOT(ISBLANK(Table1[[#This Row],[Fetal Sex (Male, Female or Unknown)]])),ISNUMBER(Table1[[#This Row],[Birthweight (grams)]]),ISNUMBER(Table1[[#This Row],[Gestation (days)]])),TRUE,FALSE)</f>
        <v>0</v>
      </c>
      <c r="E928" s="2" t="str">
        <f>IF(Table1[[#This Row],[Is Data Valid]]=TRUE,IF(Table1[[#This Row],[Fetal Sex (Male, Female or Unknown)]]="Male",Backend!$C$5,IF(Table1[[#This Row],[Fetal Sex (Male, Female or Unknown)]]="Female",Backend!$C$6,IF(Table1[[#This Row],[Fetal Sex (Male, Female or Unknown)]]="Unknown",Backend!$C$7,"Error"))),"")</f>
        <v/>
      </c>
      <c r="F928" s="8" t="str">
        <f>IF(Table1[[#This Row],[Is Data Valid]]=TRUE,EXP(0.578+0.332*((Table1[[#This Row],[Gestation (days)]]+0.5)/7)-0.00354*((Table1[[#This Row],[Gestation (days)]]+0.5)/7)^2)*Table1[[#This Row],[BW40_3705]],"")</f>
        <v/>
      </c>
      <c r="G928" s="2" t="str">
        <f>IF(Table1[[#This Row],[Is Data Valid]]=TRUE,((Table1[[#This Row],[Birthweight (grams)]]/Table1[[#This Row],[BW_GA]])-1)/(Backend!$B$3/100*Table1[[#This Row],[BW40_3705]]),"")</f>
        <v/>
      </c>
      <c r="H928" s="7" t="str">
        <f>IF(Table1[[#This Row],[Is Data Valid]]=TRUE,((Table1[[#This Row],[Birthweight (grams)]]*0.9/Table1[[#This Row],[BW_GA]])-1)/(Backend!$B$3/100*Table1[[#This Row],[BW40_3705]]),"")</f>
        <v/>
      </c>
      <c r="I928" s="7" t="str">
        <f>IF(Table1[[#This Row],[Is Data Valid]]=TRUE,((Table1[[#This Row],[Birthweight (grams)]]*1.1/Table1[[#This Row],[BW_GA]])-1)/(Backend!$B$3/100*Table1[[#This Row],[BW40_3705]]),"")</f>
        <v/>
      </c>
      <c r="J928" s="7" t="str">
        <f>IF(Table1[[#This Row],[Is Data Valid]]=TRUE,_xlfn.NORM.S.DIST(Table1[[#This Row],[Birthweight Z-Score]],TRUE)*100,"")</f>
        <v/>
      </c>
      <c r="K928" s="7" t="str">
        <f>IF(Table1[[#This Row],[Is Data Valid]]=TRUE,_xlfn.NORM.S.DIST(Table1[[#This Row],[Birthweight Z-Score (BW-10%)]],TRUE)*100,"")</f>
        <v/>
      </c>
      <c r="L928" s="7" t="str">
        <f>IF(Table1[[#This Row],[Is Data Valid]]=TRUE,_xlfn.NORM.S.DIST(Table1[[#This Row],[Birthweight Z-Score (BW+10%)]],TRUE)*100,"")</f>
        <v/>
      </c>
    </row>
    <row r="929" spans="1:12" x14ac:dyDescent="0.25">
      <c r="A929" s="3"/>
      <c r="B929" s="2"/>
      <c r="C929" s="2"/>
      <c r="D929" s="2" t="b">
        <f>IF(AND(NOT(ISBLANK(Table1[[#This Row],[Fetal Sex (Male, Female or Unknown)]])),ISNUMBER(Table1[[#This Row],[Birthweight (grams)]]),ISNUMBER(Table1[[#This Row],[Gestation (days)]])),TRUE,FALSE)</f>
        <v>0</v>
      </c>
      <c r="E929" s="2" t="str">
        <f>IF(Table1[[#This Row],[Is Data Valid]]=TRUE,IF(Table1[[#This Row],[Fetal Sex (Male, Female or Unknown)]]="Male",Backend!$C$5,IF(Table1[[#This Row],[Fetal Sex (Male, Female or Unknown)]]="Female",Backend!$C$6,IF(Table1[[#This Row],[Fetal Sex (Male, Female or Unknown)]]="Unknown",Backend!$C$7,"Error"))),"")</f>
        <v/>
      </c>
      <c r="F929" s="8" t="str">
        <f>IF(Table1[[#This Row],[Is Data Valid]]=TRUE,EXP(0.578+0.332*((Table1[[#This Row],[Gestation (days)]]+0.5)/7)-0.00354*((Table1[[#This Row],[Gestation (days)]]+0.5)/7)^2)*Table1[[#This Row],[BW40_3705]],"")</f>
        <v/>
      </c>
      <c r="G929" s="2" t="str">
        <f>IF(Table1[[#This Row],[Is Data Valid]]=TRUE,((Table1[[#This Row],[Birthweight (grams)]]/Table1[[#This Row],[BW_GA]])-1)/(Backend!$B$3/100*Table1[[#This Row],[BW40_3705]]),"")</f>
        <v/>
      </c>
      <c r="H929" s="7" t="str">
        <f>IF(Table1[[#This Row],[Is Data Valid]]=TRUE,((Table1[[#This Row],[Birthweight (grams)]]*0.9/Table1[[#This Row],[BW_GA]])-1)/(Backend!$B$3/100*Table1[[#This Row],[BW40_3705]]),"")</f>
        <v/>
      </c>
      <c r="I929" s="7" t="str">
        <f>IF(Table1[[#This Row],[Is Data Valid]]=TRUE,((Table1[[#This Row],[Birthweight (grams)]]*1.1/Table1[[#This Row],[BW_GA]])-1)/(Backend!$B$3/100*Table1[[#This Row],[BW40_3705]]),"")</f>
        <v/>
      </c>
      <c r="J929" s="7" t="str">
        <f>IF(Table1[[#This Row],[Is Data Valid]]=TRUE,_xlfn.NORM.S.DIST(Table1[[#This Row],[Birthweight Z-Score]],TRUE)*100,"")</f>
        <v/>
      </c>
      <c r="K929" s="7" t="str">
        <f>IF(Table1[[#This Row],[Is Data Valid]]=TRUE,_xlfn.NORM.S.DIST(Table1[[#This Row],[Birthweight Z-Score (BW-10%)]],TRUE)*100,"")</f>
        <v/>
      </c>
      <c r="L929" s="7" t="str">
        <f>IF(Table1[[#This Row],[Is Data Valid]]=TRUE,_xlfn.NORM.S.DIST(Table1[[#This Row],[Birthweight Z-Score (BW+10%)]],TRUE)*100,"")</f>
        <v/>
      </c>
    </row>
    <row r="930" spans="1:12" x14ac:dyDescent="0.25">
      <c r="A930" s="3"/>
      <c r="B930" s="2"/>
      <c r="C930" s="2"/>
      <c r="D930" s="2" t="b">
        <f>IF(AND(NOT(ISBLANK(Table1[[#This Row],[Fetal Sex (Male, Female or Unknown)]])),ISNUMBER(Table1[[#This Row],[Birthweight (grams)]]),ISNUMBER(Table1[[#This Row],[Gestation (days)]])),TRUE,FALSE)</f>
        <v>0</v>
      </c>
      <c r="E930" s="2" t="str">
        <f>IF(Table1[[#This Row],[Is Data Valid]]=TRUE,IF(Table1[[#This Row],[Fetal Sex (Male, Female or Unknown)]]="Male",Backend!$C$5,IF(Table1[[#This Row],[Fetal Sex (Male, Female or Unknown)]]="Female",Backend!$C$6,IF(Table1[[#This Row],[Fetal Sex (Male, Female or Unknown)]]="Unknown",Backend!$C$7,"Error"))),"")</f>
        <v/>
      </c>
      <c r="F930" s="8" t="str">
        <f>IF(Table1[[#This Row],[Is Data Valid]]=TRUE,EXP(0.578+0.332*((Table1[[#This Row],[Gestation (days)]]+0.5)/7)-0.00354*((Table1[[#This Row],[Gestation (days)]]+0.5)/7)^2)*Table1[[#This Row],[BW40_3705]],"")</f>
        <v/>
      </c>
      <c r="G930" s="2" t="str">
        <f>IF(Table1[[#This Row],[Is Data Valid]]=TRUE,((Table1[[#This Row],[Birthweight (grams)]]/Table1[[#This Row],[BW_GA]])-1)/(Backend!$B$3/100*Table1[[#This Row],[BW40_3705]]),"")</f>
        <v/>
      </c>
      <c r="H930" s="7" t="str">
        <f>IF(Table1[[#This Row],[Is Data Valid]]=TRUE,((Table1[[#This Row],[Birthweight (grams)]]*0.9/Table1[[#This Row],[BW_GA]])-1)/(Backend!$B$3/100*Table1[[#This Row],[BW40_3705]]),"")</f>
        <v/>
      </c>
      <c r="I930" s="7" t="str">
        <f>IF(Table1[[#This Row],[Is Data Valid]]=TRUE,((Table1[[#This Row],[Birthweight (grams)]]*1.1/Table1[[#This Row],[BW_GA]])-1)/(Backend!$B$3/100*Table1[[#This Row],[BW40_3705]]),"")</f>
        <v/>
      </c>
      <c r="J930" s="7" t="str">
        <f>IF(Table1[[#This Row],[Is Data Valid]]=TRUE,_xlfn.NORM.S.DIST(Table1[[#This Row],[Birthweight Z-Score]],TRUE)*100,"")</f>
        <v/>
      </c>
      <c r="K930" s="7" t="str">
        <f>IF(Table1[[#This Row],[Is Data Valid]]=TRUE,_xlfn.NORM.S.DIST(Table1[[#This Row],[Birthweight Z-Score (BW-10%)]],TRUE)*100,"")</f>
        <v/>
      </c>
      <c r="L930" s="7" t="str">
        <f>IF(Table1[[#This Row],[Is Data Valid]]=TRUE,_xlfn.NORM.S.DIST(Table1[[#This Row],[Birthweight Z-Score (BW+10%)]],TRUE)*100,"")</f>
        <v/>
      </c>
    </row>
    <row r="931" spans="1:12" x14ac:dyDescent="0.25">
      <c r="A931" s="3"/>
      <c r="B931" s="2"/>
      <c r="C931" s="2"/>
      <c r="D931" s="2" t="b">
        <f>IF(AND(NOT(ISBLANK(Table1[[#This Row],[Fetal Sex (Male, Female or Unknown)]])),ISNUMBER(Table1[[#This Row],[Birthweight (grams)]]),ISNUMBER(Table1[[#This Row],[Gestation (days)]])),TRUE,FALSE)</f>
        <v>0</v>
      </c>
      <c r="E931" s="2" t="str">
        <f>IF(Table1[[#This Row],[Is Data Valid]]=TRUE,IF(Table1[[#This Row],[Fetal Sex (Male, Female or Unknown)]]="Male",Backend!$C$5,IF(Table1[[#This Row],[Fetal Sex (Male, Female or Unknown)]]="Female",Backend!$C$6,IF(Table1[[#This Row],[Fetal Sex (Male, Female or Unknown)]]="Unknown",Backend!$C$7,"Error"))),"")</f>
        <v/>
      </c>
      <c r="F931" s="8" t="str">
        <f>IF(Table1[[#This Row],[Is Data Valid]]=TRUE,EXP(0.578+0.332*((Table1[[#This Row],[Gestation (days)]]+0.5)/7)-0.00354*((Table1[[#This Row],[Gestation (days)]]+0.5)/7)^2)*Table1[[#This Row],[BW40_3705]],"")</f>
        <v/>
      </c>
      <c r="G931" s="2" t="str">
        <f>IF(Table1[[#This Row],[Is Data Valid]]=TRUE,((Table1[[#This Row],[Birthweight (grams)]]/Table1[[#This Row],[BW_GA]])-1)/(Backend!$B$3/100*Table1[[#This Row],[BW40_3705]]),"")</f>
        <v/>
      </c>
      <c r="H931" s="7" t="str">
        <f>IF(Table1[[#This Row],[Is Data Valid]]=TRUE,((Table1[[#This Row],[Birthweight (grams)]]*0.9/Table1[[#This Row],[BW_GA]])-1)/(Backend!$B$3/100*Table1[[#This Row],[BW40_3705]]),"")</f>
        <v/>
      </c>
      <c r="I931" s="7" t="str">
        <f>IF(Table1[[#This Row],[Is Data Valid]]=TRUE,((Table1[[#This Row],[Birthweight (grams)]]*1.1/Table1[[#This Row],[BW_GA]])-1)/(Backend!$B$3/100*Table1[[#This Row],[BW40_3705]]),"")</f>
        <v/>
      </c>
      <c r="J931" s="7" t="str">
        <f>IF(Table1[[#This Row],[Is Data Valid]]=TRUE,_xlfn.NORM.S.DIST(Table1[[#This Row],[Birthweight Z-Score]],TRUE)*100,"")</f>
        <v/>
      </c>
      <c r="K931" s="7" t="str">
        <f>IF(Table1[[#This Row],[Is Data Valid]]=TRUE,_xlfn.NORM.S.DIST(Table1[[#This Row],[Birthweight Z-Score (BW-10%)]],TRUE)*100,"")</f>
        <v/>
      </c>
      <c r="L931" s="7" t="str">
        <f>IF(Table1[[#This Row],[Is Data Valid]]=TRUE,_xlfn.NORM.S.DIST(Table1[[#This Row],[Birthweight Z-Score (BW+10%)]],TRUE)*100,"")</f>
        <v/>
      </c>
    </row>
    <row r="932" spans="1:12" x14ac:dyDescent="0.25">
      <c r="A932" s="3"/>
      <c r="B932" s="2"/>
      <c r="C932" s="2"/>
      <c r="D932" s="2" t="b">
        <f>IF(AND(NOT(ISBLANK(Table1[[#This Row],[Fetal Sex (Male, Female or Unknown)]])),ISNUMBER(Table1[[#This Row],[Birthweight (grams)]]),ISNUMBER(Table1[[#This Row],[Gestation (days)]])),TRUE,FALSE)</f>
        <v>0</v>
      </c>
      <c r="E932" s="2" t="str">
        <f>IF(Table1[[#This Row],[Is Data Valid]]=TRUE,IF(Table1[[#This Row],[Fetal Sex (Male, Female or Unknown)]]="Male",Backend!$C$5,IF(Table1[[#This Row],[Fetal Sex (Male, Female or Unknown)]]="Female",Backend!$C$6,IF(Table1[[#This Row],[Fetal Sex (Male, Female or Unknown)]]="Unknown",Backend!$C$7,"Error"))),"")</f>
        <v/>
      </c>
      <c r="F932" s="8" t="str">
        <f>IF(Table1[[#This Row],[Is Data Valid]]=TRUE,EXP(0.578+0.332*((Table1[[#This Row],[Gestation (days)]]+0.5)/7)-0.00354*((Table1[[#This Row],[Gestation (days)]]+0.5)/7)^2)*Table1[[#This Row],[BW40_3705]],"")</f>
        <v/>
      </c>
      <c r="G932" s="2" t="str">
        <f>IF(Table1[[#This Row],[Is Data Valid]]=TRUE,((Table1[[#This Row],[Birthweight (grams)]]/Table1[[#This Row],[BW_GA]])-1)/(Backend!$B$3/100*Table1[[#This Row],[BW40_3705]]),"")</f>
        <v/>
      </c>
      <c r="H932" s="7" t="str">
        <f>IF(Table1[[#This Row],[Is Data Valid]]=TRUE,((Table1[[#This Row],[Birthweight (grams)]]*0.9/Table1[[#This Row],[BW_GA]])-1)/(Backend!$B$3/100*Table1[[#This Row],[BW40_3705]]),"")</f>
        <v/>
      </c>
      <c r="I932" s="7" t="str">
        <f>IF(Table1[[#This Row],[Is Data Valid]]=TRUE,((Table1[[#This Row],[Birthweight (grams)]]*1.1/Table1[[#This Row],[BW_GA]])-1)/(Backend!$B$3/100*Table1[[#This Row],[BW40_3705]]),"")</f>
        <v/>
      </c>
      <c r="J932" s="7" t="str">
        <f>IF(Table1[[#This Row],[Is Data Valid]]=TRUE,_xlfn.NORM.S.DIST(Table1[[#This Row],[Birthweight Z-Score]],TRUE)*100,"")</f>
        <v/>
      </c>
      <c r="K932" s="7" t="str">
        <f>IF(Table1[[#This Row],[Is Data Valid]]=TRUE,_xlfn.NORM.S.DIST(Table1[[#This Row],[Birthweight Z-Score (BW-10%)]],TRUE)*100,"")</f>
        <v/>
      </c>
      <c r="L932" s="7" t="str">
        <f>IF(Table1[[#This Row],[Is Data Valid]]=TRUE,_xlfn.NORM.S.DIST(Table1[[#This Row],[Birthweight Z-Score (BW+10%)]],TRUE)*100,"")</f>
        <v/>
      </c>
    </row>
    <row r="933" spans="1:12" x14ac:dyDescent="0.25">
      <c r="A933" s="3"/>
      <c r="B933" s="2"/>
      <c r="C933" s="2"/>
      <c r="D933" s="2" t="b">
        <f>IF(AND(NOT(ISBLANK(Table1[[#This Row],[Fetal Sex (Male, Female or Unknown)]])),ISNUMBER(Table1[[#This Row],[Birthweight (grams)]]),ISNUMBER(Table1[[#This Row],[Gestation (days)]])),TRUE,FALSE)</f>
        <v>0</v>
      </c>
      <c r="E933" s="2" t="str">
        <f>IF(Table1[[#This Row],[Is Data Valid]]=TRUE,IF(Table1[[#This Row],[Fetal Sex (Male, Female or Unknown)]]="Male",Backend!$C$5,IF(Table1[[#This Row],[Fetal Sex (Male, Female or Unknown)]]="Female",Backend!$C$6,IF(Table1[[#This Row],[Fetal Sex (Male, Female or Unknown)]]="Unknown",Backend!$C$7,"Error"))),"")</f>
        <v/>
      </c>
      <c r="F933" s="8" t="str">
        <f>IF(Table1[[#This Row],[Is Data Valid]]=TRUE,EXP(0.578+0.332*((Table1[[#This Row],[Gestation (days)]]+0.5)/7)-0.00354*((Table1[[#This Row],[Gestation (days)]]+0.5)/7)^2)*Table1[[#This Row],[BW40_3705]],"")</f>
        <v/>
      </c>
      <c r="G933" s="2" t="str">
        <f>IF(Table1[[#This Row],[Is Data Valid]]=TRUE,((Table1[[#This Row],[Birthweight (grams)]]/Table1[[#This Row],[BW_GA]])-1)/(Backend!$B$3/100*Table1[[#This Row],[BW40_3705]]),"")</f>
        <v/>
      </c>
      <c r="H933" s="7" t="str">
        <f>IF(Table1[[#This Row],[Is Data Valid]]=TRUE,((Table1[[#This Row],[Birthweight (grams)]]*0.9/Table1[[#This Row],[BW_GA]])-1)/(Backend!$B$3/100*Table1[[#This Row],[BW40_3705]]),"")</f>
        <v/>
      </c>
      <c r="I933" s="7" t="str">
        <f>IF(Table1[[#This Row],[Is Data Valid]]=TRUE,((Table1[[#This Row],[Birthweight (grams)]]*1.1/Table1[[#This Row],[BW_GA]])-1)/(Backend!$B$3/100*Table1[[#This Row],[BW40_3705]]),"")</f>
        <v/>
      </c>
      <c r="J933" s="7" t="str">
        <f>IF(Table1[[#This Row],[Is Data Valid]]=TRUE,_xlfn.NORM.S.DIST(Table1[[#This Row],[Birthweight Z-Score]],TRUE)*100,"")</f>
        <v/>
      </c>
      <c r="K933" s="7" t="str">
        <f>IF(Table1[[#This Row],[Is Data Valid]]=TRUE,_xlfn.NORM.S.DIST(Table1[[#This Row],[Birthweight Z-Score (BW-10%)]],TRUE)*100,"")</f>
        <v/>
      </c>
      <c r="L933" s="7" t="str">
        <f>IF(Table1[[#This Row],[Is Data Valid]]=TRUE,_xlfn.NORM.S.DIST(Table1[[#This Row],[Birthweight Z-Score (BW+10%)]],TRUE)*100,"")</f>
        <v/>
      </c>
    </row>
    <row r="934" spans="1:12" x14ac:dyDescent="0.25">
      <c r="A934" s="3"/>
      <c r="B934" s="2"/>
      <c r="C934" s="2"/>
      <c r="D934" s="2" t="b">
        <f>IF(AND(NOT(ISBLANK(Table1[[#This Row],[Fetal Sex (Male, Female or Unknown)]])),ISNUMBER(Table1[[#This Row],[Birthweight (grams)]]),ISNUMBER(Table1[[#This Row],[Gestation (days)]])),TRUE,FALSE)</f>
        <v>0</v>
      </c>
      <c r="E934" s="2" t="str">
        <f>IF(Table1[[#This Row],[Is Data Valid]]=TRUE,IF(Table1[[#This Row],[Fetal Sex (Male, Female or Unknown)]]="Male",Backend!$C$5,IF(Table1[[#This Row],[Fetal Sex (Male, Female or Unknown)]]="Female",Backend!$C$6,IF(Table1[[#This Row],[Fetal Sex (Male, Female or Unknown)]]="Unknown",Backend!$C$7,"Error"))),"")</f>
        <v/>
      </c>
      <c r="F934" s="8" t="str">
        <f>IF(Table1[[#This Row],[Is Data Valid]]=TRUE,EXP(0.578+0.332*((Table1[[#This Row],[Gestation (days)]]+0.5)/7)-0.00354*((Table1[[#This Row],[Gestation (days)]]+0.5)/7)^2)*Table1[[#This Row],[BW40_3705]],"")</f>
        <v/>
      </c>
      <c r="G934" s="2" t="str">
        <f>IF(Table1[[#This Row],[Is Data Valid]]=TRUE,((Table1[[#This Row],[Birthweight (grams)]]/Table1[[#This Row],[BW_GA]])-1)/(Backend!$B$3/100*Table1[[#This Row],[BW40_3705]]),"")</f>
        <v/>
      </c>
      <c r="H934" s="7" t="str">
        <f>IF(Table1[[#This Row],[Is Data Valid]]=TRUE,((Table1[[#This Row],[Birthweight (grams)]]*0.9/Table1[[#This Row],[BW_GA]])-1)/(Backend!$B$3/100*Table1[[#This Row],[BW40_3705]]),"")</f>
        <v/>
      </c>
      <c r="I934" s="7" t="str">
        <f>IF(Table1[[#This Row],[Is Data Valid]]=TRUE,((Table1[[#This Row],[Birthweight (grams)]]*1.1/Table1[[#This Row],[BW_GA]])-1)/(Backend!$B$3/100*Table1[[#This Row],[BW40_3705]]),"")</f>
        <v/>
      </c>
      <c r="J934" s="7" t="str">
        <f>IF(Table1[[#This Row],[Is Data Valid]]=TRUE,_xlfn.NORM.S.DIST(Table1[[#This Row],[Birthweight Z-Score]],TRUE)*100,"")</f>
        <v/>
      </c>
      <c r="K934" s="7" t="str">
        <f>IF(Table1[[#This Row],[Is Data Valid]]=TRUE,_xlfn.NORM.S.DIST(Table1[[#This Row],[Birthweight Z-Score (BW-10%)]],TRUE)*100,"")</f>
        <v/>
      </c>
      <c r="L934" s="7" t="str">
        <f>IF(Table1[[#This Row],[Is Data Valid]]=TRUE,_xlfn.NORM.S.DIST(Table1[[#This Row],[Birthweight Z-Score (BW+10%)]],TRUE)*100,"")</f>
        <v/>
      </c>
    </row>
    <row r="935" spans="1:12" x14ac:dyDescent="0.25">
      <c r="A935" s="3"/>
      <c r="B935" s="2"/>
      <c r="C935" s="2"/>
      <c r="D935" s="2" t="b">
        <f>IF(AND(NOT(ISBLANK(Table1[[#This Row],[Fetal Sex (Male, Female or Unknown)]])),ISNUMBER(Table1[[#This Row],[Birthweight (grams)]]),ISNUMBER(Table1[[#This Row],[Gestation (days)]])),TRUE,FALSE)</f>
        <v>0</v>
      </c>
      <c r="E935" s="2" t="str">
        <f>IF(Table1[[#This Row],[Is Data Valid]]=TRUE,IF(Table1[[#This Row],[Fetal Sex (Male, Female or Unknown)]]="Male",Backend!$C$5,IF(Table1[[#This Row],[Fetal Sex (Male, Female or Unknown)]]="Female",Backend!$C$6,IF(Table1[[#This Row],[Fetal Sex (Male, Female or Unknown)]]="Unknown",Backend!$C$7,"Error"))),"")</f>
        <v/>
      </c>
      <c r="F935" s="8" t="str">
        <f>IF(Table1[[#This Row],[Is Data Valid]]=TRUE,EXP(0.578+0.332*((Table1[[#This Row],[Gestation (days)]]+0.5)/7)-0.00354*((Table1[[#This Row],[Gestation (days)]]+0.5)/7)^2)*Table1[[#This Row],[BW40_3705]],"")</f>
        <v/>
      </c>
      <c r="G935" s="2" t="str">
        <f>IF(Table1[[#This Row],[Is Data Valid]]=TRUE,((Table1[[#This Row],[Birthweight (grams)]]/Table1[[#This Row],[BW_GA]])-1)/(Backend!$B$3/100*Table1[[#This Row],[BW40_3705]]),"")</f>
        <v/>
      </c>
      <c r="H935" s="7" t="str">
        <f>IF(Table1[[#This Row],[Is Data Valid]]=TRUE,((Table1[[#This Row],[Birthweight (grams)]]*0.9/Table1[[#This Row],[BW_GA]])-1)/(Backend!$B$3/100*Table1[[#This Row],[BW40_3705]]),"")</f>
        <v/>
      </c>
      <c r="I935" s="7" t="str">
        <f>IF(Table1[[#This Row],[Is Data Valid]]=TRUE,((Table1[[#This Row],[Birthweight (grams)]]*1.1/Table1[[#This Row],[BW_GA]])-1)/(Backend!$B$3/100*Table1[[#This Row],[BW40_3705]]),"")</f>
        <v/>
      </c>
      <c r="J935" s="7" t="str">
        <f>IF(Table1[[#This Row],[Is Data Valid]]=TRUE,_xlfn.NORM.S.DIST(Table1[[#This Row],[Birthweight Z-Score]],TRUE)*100,"")</f>
        <v/>
      </c>
      <c r="K935" s="7" t="str">
        <f>IF(Table1[[#This Row],[Is Data Valid]]=TRUE,_xlfn.NORM.S.DIST(Table1[[#This Row],[Birthweight Z-Score (BW-10%)]],TRUE)*100,"")</f>
        <v/>
      </c>
      <c r="L935" s="7" t="str">
        <f>IF(Table1[[#This Row],[Is Data Valid]]=TRUE,_xlfn.NORM.S.DIST(Table1[[#This Row],[Birthweight Z-Score (BW+10%)]],TRUE)*100,"")</f>
        <v/>
      </c>
    </row>
    <row r="936" spans="1:12" x14ac:dyDescent="0.25">
      <c r="A936" s="3"/>
      <c r="B936" s="2"/>
      <c r="C936" s="2"/>
      <c r="D936" s="2" t="b">
        <f>IF(AND(NOT(ISBLANK(Table1[[#This Row],[Fetal Sex (Male, Female or Unknown)]])),ISNUMBER(Table1[[#This Row],[Birthweight (grams)]]),ISNUMBER(Table1[[#This Row],[Gestation (days)]])),TRUE,FALSE)</f>
        <v>0</v>
      </c>
      <c r="E936" s="2" t="str">
        <f>IF(Table1[[#This Row],[Is Data Valid]]=TRUE,IF(Table1[[#This Row],[Fetal Sex (Male, Female or Unknown)]]="Male",Backend!$C$5,IF(Table1[[#This Row],[Fetal Sex (Male, Female or Unknown)]]="Female",Backend!$C$6,IF(Table1[[#This Row],[Fetal Sex (Male, Female or Unknown)]]="Unknown",Backend!$C$7,"Error"))),"")</f>
        <v/>
      </c>
      <c r="F936" s="8" t="str">
        <f>IF(Table1[[#This Row],[Is Data Valid]]=TRUE,EXP(0.578+0.332*((Table1[[#This Row],[Gestation (days)]]+0.5)/7)-0.00354*((Table1[[#This Row],[Gestation (days)]]+0.5)/7)^2)*Table1[[#This Row],[BW40_3705]],"")</f>
        <v/>
      </c>
      <c r="G936" s="2" t="str">
        <f>IF(Table1[[#This Row],[Is Data Valid]]=TRUE,((Table1[[#This Row],[Birthweight (grams)]]/Table1[[#This Row],[BW_GA]])-1)/(Backend!$B$3/100*Table1[[#This Row],[BW40_3705]]),"")</f>
        <v/>
      </c>
      <c r="H936" s="7" t="str">
        <f>IF(Table1[[#This Row],[Is Data Valid]]=TRUE,((Table1[[#This Row],[Birthweight (grams)]]*0.9/Table1[[#This Row],[BW_GA]])-1)/(Backend!$B$3/100*Table1[[#This Row],[BW40_3705]]),"")</f>
        <v/>
      </c>
      <c r="I936" s="7" t="str">
        <f>IF(Table1[[#This Row],[Is Data Valid]]=TRUE,((Table1[[#This Row],[Birthweight (grams)]]*1.1/Table1[[#This Row],[BW_GA]])-1)/(Backend!$B$3/100*Table1[[#This Row],[BW40_3705]]),"")</f>
        <v/>
      </c>
      <c r="J936" s="7" t="str">
        <f>IF(Table1[[#This Row],[Is Data Valid]]=TRUE,_xlfn.NORM.S.DIST(Table1[[#This Row],[Birthweight Z-Score]],TRUE)*100,"")</f>
        <v/>
      </c>
      <c r="K936" s="7" t="str">
        <f>IF(Table1[[#This Row],[Is Data Valid]]=TRUE,_xlfn.NORM.S.DIST(Table1[[#This Row],[Birthweight Z-Score (BW-10%)]],TRUE)*100,"")</f>
        <v/>
      </c>
      <c r="L936" s="7" t="str">
        <f>IF(Table1[[#This Row],[Is Data Valid]]=TRUE,_xlfn.NORM.S.DIST(Table1[[#This Row],[Birthweight Z-Score (BW+10%)]],TRUE)*100,"")</f>
        <v/>
      </c>
    </row>
    <row r="937" spans="1:12" x14ac:dyDescent="0.25">
      <c r="A937" s="3"/>
      <c r="B937" s="2"/>
      <c r="C937" s="2"/>
      <c r="D937" s="2" t="b">
        <f>IF(AND(NOT(ISBLANK(Table1[[#This Row],[Fetal Sex (Male, Female or Unknown)]])),ISNUMBER(Table1[[#This Row],[Birthweight (grams)]]),ISNUMBER(Table1[[#This Row],[Gestation (days)]])),TRUE,FALSE)</f>
        <v>0</v>
      </c>
      <c r="E937" s="2" t="str">
        <f>IF(Table1[[#This Row],[Is Data Valid]]=TRUE,IF(Table1[[#This Row],[Fetal Sex (Male, Female or Unknown)]]="Male",Backend!$C$5,IF(Table1[[#This Row],[Fetal Sex (Male, Female or Unknown)]]="Female",Backend!$C$6,IF(Table1[[#This Row],[Fetal Sex (Male, Female or Unknown)]]="Unknown",Backend!$C$7,"Error"))),"")</f>
        <v/>
      </c>
      <c r="F937" s="8" t="str">
        <f>IF(Table1[[#This Row],[Is Data Valid]]=TRUE,EXP(0.578+0.332*((Table1[[#This Row],[Gestation (days)]]+0.5)/7)-0.00354*((Table1[[#This Row],[Gestation (days)]]+0.5)/7)^2)*Table1[[#This Row],[BW40_3705]],"")</f>
        <v/>
      </c>
      <c r="G937" s="2" t="str">
        <f>IF(Table1[[#This Row],[Is Data Valid]]=TRUE,((Table1[[#This Row],[Birthweight (grams)]]/Table1[[#This Row],[BW_GA]])-1)/(Backend!$B$3/100*Table1[[#This Row],[BW40_3705]]),"")</f>
        <v/>
      </c>
      <c r="H937" s="7" t="str">
        <f>IF(Table1[[#This Row],[Is Data Valid]]=TRUE,((Table1[[#This Row],[Birthweight (grams)]]*0.9/Table1[[#This Row],[BW_GA]])-1)/(Backend!$B$3/100*Table1[[#This Row],[BW40_3705]]),"")</f>
        <v/>
      </c>
      <c r="I937" s="7" t="str">
        <f>IF(Table1[[#This Row],[Is Data Valid]]=TRUE,((Table1[[#This Row],[Birthweight (grams)]]*1.1/Table1[[#This Row],[BW_GA]])-1)/(Backend!$B$3/100*Table1[[#This Row],[BW40_3705]]),"")</f>
        <v/>
      </c>
      <c r="J937" s="7" t="str">
        <f>IF(Table1[[#This Row],[Is Data Valid]]=TRUE,_xlfn.NORM.S.DIST(Table1[[#This Row],[Birthweight Z-Score]],TRUE)*100,"")</f>
        <v/>
      </c>
      <c r="K937" s="7" t="str">
        <f>IF(Table1[[#This Row],[Is Data Valid]]=TRUE,_xlfn.NORM.S.DIST(Table1[[#This Row],[Birthweight Z-Score (BW-10%)]],TRUE)*100,"")</f>
        <v/>
      </c>
      <c r="L937" s="7" t="str">
        <f>IF(Table1[[#This Row],[Is Data Valid]]=TRUE,_xlfn.NORM.S.DIST(Table1[[#This Row],[Birthweight Z-Score (BW+10%)]],TRUE)*100,"")</f>
        <v/>
      </c>
    </row>
    <row r="938" spans="1:12" x14ac:dyDescent="0.25">
      <c r="A938" s="3"/>
      <c r="B938" s="2"/>
      <c r="C938" s="2"/>
      <c r="D938" s="2" t="b">
        <f>IF(AND(NOT(ISBLANK(Table1[[#This Row],[Fetal Sex (Male, Female or Unknown)]])),ISNUMBER(Table1[[#This Row],[Birthweight (grams)]]),ISNUMBER(Table1[[#This Row],[Gestation (days)]])),TRUE,FALSE)</f>
        <v>0</v>
      </c>
      <c r="E938" s="2" t="str">
        <f>IF(Table1[[#This Row],[Is Data Valid]]=TRUE,IF(Table1[[#This Row],[Fetal Sex (Male, Female or Unknown)]]="Male",Backend!$C$5,IF(Table1[[#This Row],[Fetal Sex (Male, Female or Unknown)]]="Female",Backend!$C$6,IF(Table1[[#This Row],[Fetal Sex (Male, Female or Unknown)]]="Unknown",Backend!$C$7,"Error"))),"")</f>
        <v/>
      </c>
      <c r="F938" s="8" t="str">
        <f>IF(Table1[[#This Row],[Is Data Valid]]=TRUE,EXP(0.578+0.332*((Table1[[#This Row],[Gestation (days)]]+0.5)/7)-0.00354*((Table1[[#This Row],[Gestation (days)]]+0.5)/7)^2)*Table1[[#This Row],[BW40_3705]],"")</f>
        <v/>
      </c>
      <c r="G938" s="2" t="str">
        <f>IF(Table1[[#This Row],[Is Data Valid]]=TRUE,((Table1[[#This Row],[Birthweight (grams)]]/Table1[[#This Row],[BW_GA]])-1)/(Backend!$B$3/100*Table1[[#This Row],[BW40_3705]]),"")</f>
        <v/>
      </c>
      <c r="H938" s="7" t="str">
        <f>IF(Table1[[#This Row],[Is Data Valid]]=TRUE,((Table1[[#This Row],[Birthweight (grams)]]*0.9/Table1[[#This Row],[BW_GA]])-1)/(Backend!$B$3/100*Table1[[#This Row],[BW40_3705]]),"")</f>
        <v/>
      </c>
      <c r="I938" s="7" t="str">
        <f>IF(Table1[[#This Row],[Is Data Valid]]=TRUE,((Table1[[#This Row],[Birthweight (grams)]]*1.1/Table1[[#This Row],[BW_GA]])-1)/(Backend!$B$3/100*Table1[[#This Row],[BW40_3705]]),"")</f>
        <v/>
      </c>
      <c r="J938" s="7" t="str">
        <f>IF(Table1[[#This Row],[Is Data Valid]]=TRUE,_xlfn.NORM.S.DIST(Table1[[#This Row],[Birthweight Z-Score]],TRUE)*100,"")</f>
        <v/>
      </c>
      <c r="K938" s="7" t="str">
        <f>IF(Table1[[#This Row],[Is Data Valid]]=TRUE,_xlfn.NORM.S.DIST(Table1[[#This Row],[Birthweight Z-Score (BW-10%)]],TRUE)*100,"")</f>
        <v/>
      </c>
      <c r="L938" s="7" t="str">
        <f>IF(Table1[[#This Row],[Is Data Valid]]=TRUE,_xlfn.NORM.S.DIST(Table1[[#This Row],[Birthweight Z-Score (BW+10%)]],TRUE)*100,"")</f>
        <v/>
      </c>
    </row>
    <row r="939" spans="1:12" x14ac:dyDescent="0.25">
      <c r="A939" s="3"/>
      <c r="B939" s="2"/>
      <c r="C939" s="2"/>
      <c r="D939" s="2" t="b">
        <f>IF(AND(NOT(ISBLANK(Table1[[#This Row],[Fetal Sex (Male, Female or Unknown)]])),ISNUMBER(Table1[[#This Row],[Birthweight (grams)]]),ISNUMBER(Table1[[#This Row],[Gestation (days)]])),TRUE,FALSE)</f>
        <v>0</v>
      </c>
      <c r="E939" s="2" t="str">
        <f>IF(Table1[[#This Row],[Is Data Valid]]=TRUE,IF(Table1[[#This Row],[Fetal Sex (Male, Female or Unknown)]]="Male",Backend!$C$5,IF(Table1[[#This Row],[Fetal Sex (Male, Female or Unknown)]]="Female",Backend!$C$6,IF(Table1[[#This Row],[Fetal Sex (Male, Female or Unknown)]]="Unknown",Backend!$C$7,"Error"))),"")</f>
        <v/>
      </c>
      <c r="F939" s="8" t="str">
        <f>IF(Table1[[#This Row],[Is Data Valid]]=TRUE,EXP(0.578+0.332*((Table1[[#This Row],[Gestation (days)]]+0.5)/7)-0.00354*((Table1[[#This Row],[Gestation (days)]]+0.5)/7)^2)*Table1[[#This Row],[BW40_3705]],"")</f>
        <v/>
      </c>
      <c r="G939" s="2" t="str">
        <f>IF(Table1[[#This Row],[Is Data Valid]]=TRUE,((Table1[[#This Row],[Birthweight (grams)]]/Table1[[#This Row],[BW_GA]])-1)/(Backend!$B$3/100*Table1[[#This Row],[BW40_3705]]),"")</f>
        <v/>
      </c>
      <c r="H939" s="7" t="str">
        <f>IF(Table1[[#This Row],[Is Data Valid]]=TRUE,((Table1[[#This Row],[Birthweight (grams)]]*0.9/Table1[[#This Row],[BW_GA]])-1)/(Backend!$B$3/100*Table1[[#This Row],[BW40_3705]]),"")</f>
        <v/>
      </c>
      <c r="I939" s="7" t="str">
        <f>IF(Table1[[#This Row],[Is Data Valid]]=TRUE,((Table1[[#This Row],[Birthweight (grams)]]*1.1/Table1[[#This Row],[BW_GA]])-1)/(Backend!$B$3/100*Table1[[#This Row],[BW40_3705]]),"")</f>
        <v/>
      </c>
      <c r="J939" s="7" t="str">
        <f>IF(Table1[[#This Row],[Is Data Valid]]=TRUE,_xlfn.NORM.S.DIST(Table1[[#This Row],[Birthweight Z-Score]],TRUE)*100,"")</f>
        <v/>
      </c>
      <c r="K939" s="7" t="str">
        <f>IF(Table1[[#This Row],[Is Data Valid]]=TRUE,_xlfn.NORM.S.DIST(Table1[[#This Row],[Birthweight Z-Score (BW-10%)]],TRUE)*100,"")</f>
        <v/>
      </c>
      <c r="L939" s="7" t="str">
        <f>IF(Table1[[#This Row],[Is Data Valid]]=TRUE,_xlfn.NORM.S.DIST(Table1[[#This Row],[Birthweight Z-Score (BW+10%)]],TRUE)*100,"")</f>
        <v/>
      </c>
    </row>
    <row r="940" spans="1:12" x14ac:dyDescent="0.25">
      <c r="A940" s="3"/>
      <c r="B940" s="2"/>
      <c r="C940" s="2"/>
      <c r="D940" s="2" t="b">
        <f>IF(AND(NOT(ISBLANK(Table1[[#This Row],[Fetal Sex (Male, Female or Unknown)]])),ISNUMBER(Table1[[#This Row],[Birthweight (grams)]]),ISNUMBER(Table1[[#This Row],[Gestation (days)]])),TRUE,FALSE)</f>
        <v>0</v>
      </c>
      <c r="E940" s="2" t="str">
        <f>IF(Table1[[#This Row],[Is Data Valid]]=TRUE,IF(Table1[[#This Row],[Fetal Sex (Male, Female or Unknown)]]="Male",Backend!$C$5,IF(Table1[[#This Row],[Fetal Sex (Male, Female or Unknown)]]="Female",Backend!$C$6,IF(Table1[[#This Row],[Fetal Sex (Male, Female or Unknown)]]="Unknown",Backend!$C$7,"Error"))),"")</f>
        <v/>
      </c>
      <c r="F940" s="8" t="str">
        <f>IF(Table1[[#This Row],[Is Data Valid]]=TRUE,EXP(0.578+0.332*((Table1[[#This Row],[Gestation (days)]]+0.5)/7)-0.00354*((Table1[[#This Row],[Gestation (days)]]+0.5)/7)^2)*Table1[[#This Row],[BW40_3705]],"")</f>
        <v/>
      </c>
      <c r="G940" s="2" t="str">
        <f>IF(Table1[[#This Row],[Is Data Valid]]=TRUE,((Table1[[#This Row],[Birthweight (grams)]]/Table1[[#This Row],[BW_GA]])-1)/(Backend!$B$3/100*Table1[[#This Row],[BW40_3705]]),"")</f>
        <v/>
      </c>
      <c r="H940" s="7" t="str">
        <f>IF(Table1[[#This Row],[Is Data Valid]]=TRUE,((Table1[[#This Row],[Birthweight (grams)]]*0.9/Table1[[#This Row],[BW_GA]])-1)/(Backend!$B$3/100*Table1[[#This Row],[BW40_3705]]),"")</f>
        <v/>
      </c>
      <c r="I940" s="7" t="str">
        <f>IF(Table1[[#This Row],[Is Data Valid]]=TRUE,((Table1[[#This Row],[Birthweight (grams)]]*1.1/Table1[[#This Row],[BW_GA]])-1)/(Backend!$B$3/100*Table1[[#This Row],[BW40_3705]]),"")</f>
        <v/>
      </c>
      <c r="J940" s="7" t="str">
        <f>IF(Table1[[#This Row],[Is Data Valid]]=TRUE,_xlfn.NORM.S.DIST(Table1[[#This Row],[Birthweight Z-Score]],TRUE)*100,"")</f>
        <v/>
      </c>
      <c r="K940" s="7" t="str">
        <f>IF(Table1[[#This Row],[Is Data Valid]]=TRUE,_xlfn.NORM.S.DIST(Table1[[#This Row],[Birthweight Z-Score (BW-10%)]],TRUE)*100,"")</f>
        <v/>
      </c>
      <c r="L940" s="7" t="str">
        <f>IF(Table1[[#This Row],[Is Data Valid]]=TRUE,_xlfn.NORM.S.DIST(Table1[[#This Row],[Birthweight Z-Score (BW+10%)]],TRUE)*100,"")</f>
        <v/>
      </c>
    </row>
    <row r="941" spans="1:12" x14ac:dyDescent="0.25">
      <c r="A941" s="3"/>
      <c r="B941" s="2"/>
      <c r="C941" s="2"/>
      <c r="D941" s="2" t="b">
        <f>IF(AND(NOT(ISBLANK(Table1[[#This Row],[Fetal Sex (Male, Female or Unknown)]])),ISNUMBER(Table1[[#This Row],[Birthweight (grams)]]),ISNUMBER(Table1[[#This Row],[Gestation (days)]])),TRUE,FALSE)</f>
        <v>0</v>
      </c>
      <c r="E941" s="2" t="str">
        <f>IF(Table1[[#This Row],[Is Data Valid]]=TRUE,IF(Table1[[#This Row],[Fetal Sex (Male, Female or Unknown)]]="Male",Backend!$C$5,IF(Table1[[#This Row],[Fetal Sex (Male, Female or Unknown)]]="Female",Backend!$C$6,IF(Table1[[#This Row],[Fetal Sex (Male, Female or Unknown)]]="Unknown",Backend!$C$7,"Error"))),"")</f>
        <v/>
      </c>
      <c r="F941" s="8" t="str">
        <f>IF(Table1[[#This Row],[Is Data Valid]]=TRUE,EXP(0.578+0.332*((Table1[[#This Row],[Gestation (days)]]+0.5)/7)-0.00354*((Table1[[#This Row],[Gestation (days)]]+0.5)/7)^2)*Table1[[#This Row],[BW40_3705]],"")</f>
        <v/>
      </c>
      <c r="G941" s="2" t="str">
        <f>IF(Table1[[#This Row],[Is Data Valid]]=TRUE,((Table1[[#This Row],[Birthweight (grams)]]/Table1[[#This Row],[BW_GA]])-1)/(Backend!$B$3/100*Table1[[#This Row],[BW40_3705]]),"")</f>
        <v/>
      </c>
      <c r="H941" s="7" t="str">
        <f>IF(Table1[[#This Row],[Is Data Valid]]=TRUE,((Table1[[#This Row],[Birthweight (grams)]]*0.9/Table1[[#This Row],[BW_GA]])-1)/(Backend!$B$3/100*Table1[[#This Row],[BW40_3705]]),"")</f>
        <v/>
      </c>
      <c r="I941" s="7" t="str">
        <f>IF(Table1[[#This Row],[Is Data Valid]]=TRUE,((Table1[[#This Row],[Birthweight (grams)]]*1.1/Table1[[#This Row],[BW_GA]])-1)/(Backend!$B$3/100*Table1[[#This Row],[BW40_3705]]),"")</f>
        <v/>
      </c>
      <c r="J941" s="7" t="str">
        <f>IF(Table1[[#This Row],[Is Data Valid]]=TRUE,_xlfn.NORM.S.DIST(Table1[[#This Row],[Birthweight Z-Score]],TRUE)*100,"")</f>
        <v/>
      </c>
      <c r="K941" s="7" t="str">
        <f>IF(Table1[[#This Row],[Is Data Valid]]=TRUE,_xlfn.NORM.S.DIST(Table1[[#This Row],[Birthweight Z-Score (BW-10%)]],TRUE)*100,"")</f>
        <v/>
      </c>
      <c r="L941" s="7" t="str">
        <f>IF(Table1[[#This Row],[Is Data Valid]]=TRUE,_xlfn.NORM.S.DIST(Table1[[#This Row],[Birthweight Z-Score (BW+10%)]],TRUE)*100,"")</f>
        <v/>
      </c>
    </row>
    <row r="942" spans="1:12" x14ac:dyDescent="0.25">
      <c r="A942" s="3"/>
      <c r="B942" s="2"/>
      <c r="C942" s="2"/>
      <c r="D942" s="2" t="b">
        <f>IF(AND(NOT(ISBLANK(Table1[[#This Row],[Fetal Sex (Male, Female or Unknown)]])),ISNUMBER(Table1[[#This Row],[Birthweight (grams)]]),ISNUMBER(Table1[[#This Row],[Gestation (days)]])),TRUE,FALSE)</f>
        <v>0</v>
      </c>
      <c r="E942" s="2" t="str">
        <f>IF(Table1[[#This Row],[Is Data Valid]]=TRUE,IF(Table1[[#This Row],[Fetal Sex (Male, Female or Unknown)]]="Male",Backend!$C$5,IF(Table1[[#This Row],[Fetal Sex (Male, Female or Unknown)]]="Female",Backend!$C$6,IF(Table1[[#This Row],[Fetal Sex (Male, Female or Unknown)]]="Unknown",Backend!$C$7,"Error"))),"")</f>
        <v/>
      </c>
      <c r="F942" s="8" t="str">
        <f>IF(Table1[[#This Row],[Is Data Valid]]=TRUE,EXP(0.578+0.332*((Table1[[#This Row],[Gestation (days)]]+0.5)/7)-0.00354*((Table1[[#This Row],[Gestation (days)]]+0.5)/7)^2)*Table1[[#This Row],[BW40_3705]],"")</f>
        <v/>
      </c>
      <c r="G942" s="2" t="str">
        <f>IF(Table1[[#This Row],[Is Data Valid]]=TRUE,((Table1[[#This Row],[Birthweight (grams)]]/Table1[[#This Row],[BW_GA]])-1)/(Backend!$B$3/100*Table1[[#This Row],[BW40_3705]]),"")</f>
        <v/>
      </c>
      <c r="H942" s="7" t="str">
        <f>IF(Table1[[#This Row],[Is Data Valid]]=TRUE,((Table1[[#This Row],[Birthweight (grams)]]*0.9/Table1[[#This Row],[BW_GA]])-1)/(Backend!$B$3/100*Table1[[#This Row],[BW40_3705]]),"")</f>
        <v/>
      </c>
      <c r="I942" s="7" t="str">
        <f>IF(Table1[[#This Row],[Is Data Valid]]=TRUE,((Table1[[#This Row],[Birthweight (grams)]]*1.1/Table1[[#This Row],[BW_GA]])-1)/(Backend!$B$3/100*Table1[[#This Row],[BW40_3705]]),"")</f>
        <v/>
      </c>
      <c r="J942" s="7" t="str">
        <f>IF(Table1[[#This Row],[Is Data Valid]]=TRUE,_xlfn.NORM.S.DIST(Table1[[#This Row],[Birthweight Z-Score]],TRUE)*100,"")</f>
        <v/>
      </c>
      <c r="K942" s="7" t="str">
        <f>IF(Table1[[#This Row],[Is Data Valid]]=TRUE,_xlfn.NORM.S.DIST(Table1[[#This Row],[Birthweight Z-Score (BW-10%)]],TRUE)*100,"")</f>
        <v/>
      </c>
      <c r="L942" s="7" t="str">
        <f>IF(Table1[[#This Row],[Is Data Valid]]=TRUE,_xlfn.NORM.S.DIST(Table1[[#This Row],[Birthweight Z-Score (BW+10%)]],TRUE)*100,"")</f>
        <v/>
      </c>
    </row>
    <row r="943" spans="1:12" x14ac:dyDescent="0.25">
      <c r="A943" s="3"/>
      <c r="B943" s="2"/>
      <c r="C943" s="2"/>
      <c r="D943" s="2" t="b">
        <f>IF(AND(NOT(ISBLANK(Table1[[#This Row],[Fetal Sex (Male, Female or Unknown)]])),ISNUMBER(Table1[[#This Row],[Birthweight (grams)]]),ISNUMBER(Table1[[#This Row],[Gestation (days)]])),TRUE,FALSE)</f>
        <v>0</v>
      </c>
      <c r="E943" s="2" t="str">
        <f>IF(Table1[[#This Row],[Is Data Valid]]=TRUE,IF(Table1[[#This Row],[Fetal Sex (Male, Female or Unknown)]]="Male",Backend!$C$5,IF(Table1[[#This Row],[Fetal Sex (Male, Female or Unknown)]]="Female",Backend!$C$6,IF(Table1[[#This Row],[Fetal Sex (Male, Female or Unknown)]]="Unknown",Backend!$C$7,"Error"))),"")</f>
        <v/>
      </c>
      <c r="F943" s="8" t="str">
        <f>IF(Table1[[#This Row],[Is Data Valid]]=TRUE,EXP(0.578+0.332*((Table1[[#This Row],[Gestation (days)]]+0.5)/7)-0.00354*((Table1[[#This Row],[Gestation (days)]]+0.5)/7)^2)*Table1[[#This Row],[BW40_3705]],"")</f>
        <v/>
      </c>
      <c r="G943" s="2" t="str">
        <f>IF(Table1[[#This Row],[Is Data Valid]]=TRUE,((Table1[[#This Row],[Birthweight (grams)]]/Table1[[#This Row],[BW_GA]])-1)/(Backend!$B$3/100*Table1[[#This Row],[BW40_3705]]),"")</f>
        <v/>
      </c>
      <c r="H943" s="7" t="str">
        <f>IF(Table1[[#This Row],[Is Data Valid]]=TRUE,((Table1[[#This Row],[Birthweight (grams)]]*0.9/Table1[[#This Row],[BW_GA]])-1)/(Backend!$B$3/100*Table1[[#This Row],[BW40_3705]]),"")</f>
        <v/>
      </c>
      <c r="I943" s="7" t="str">
        <f>IF(Table1[[#This Row],[Is Data Valid]]=TRUE,((Table1[[#This Row],[Birthweight (grams)]]*1.1/Table1[[#This Row],[BW_GA]])-1)/(Backend!$B$3/100*Table1[[#This Row],[BW40_3705]]),"")</f>
        <v/>
      </c>
      <c r="J943" s="7" t="str">
        <f>IF(Table1[[#This Row],[Is Data Valid]]=TRUE,_xlfn.NORM.S.DIST(Table1[[#This Row],[Birthweight Z-Score]],TRUE)*100,"")</f>
        <v/>
      </c>
      <c r="K943" s="7" t="str">
        <f>IF(Table1[[#This Row],[Is Data Valid]]=TRUE,_xlfn.NORM.S.DIST(Table1[[#This Row],[Birthweight Z-Score (BW-10%)]],TRUE)*100,"")</f>
        <v/>
      </c>
      <c r="L943" s="7" t="str">
        <f>IF(Table1[[#This Row],[Is Data Valid]]=TRUE,_xlfn.NORM.S.DIST(Table1[[#This Row],[Birthweight Z-Score (BW+10%)]],TRUE)*100,"")</f>
        <v/>
      </c>
    </row>
    <row r="944" spans="1:12" x14ac:dyDescent="0.25">
      <c r="A944" s="3"/>
      <c r="B944" s="2"/>
      <c r="C944" s="2"/>
      <c r="D944" s="2" t="b">
        <f>IF(AND(NOT(ISBLANK(Table1[[#This Row],[Fetal Sex (Male, Female or Unknown)]])),ISNUMBER(Table1[[#This Row],[Birthweight (grams)]]),ISNUMBER(Table1[[#This Row],[Gestation (days)]])),TRUE,FALSE)</f>
        <v>0</v>
      </c>
      <c r="E944" s="2" t="str">
        <f>IF(Table1[[#This Row],[Is Data Valid]]=TRUE,IF(Table1[[#This Row],[Fetal Sex (Male, Female or Unknown)]]="Male",Backend!$C$5,IF(Table1[[#This Row],[Fetal Sex (Male, Female or Unknown)]]="Female",Backend!$C$6,IF(Table1[[#This Row],[Fetal Sex (Male, Female or Unknown)]]="Unknown",Backend!$C$7,"Error"))),"")</f>
        <v/>
      </c>
      <c r="F944" s="8" t="str">
        <f>IF(Table1[[#This Row],[Is Data Valid]]=TRUE,EXP(0.578+0.332*((Table1[[#This Row],[Gestation (days)]]+0.5)/7)-0.00354*((Table1[[#This Row],[Gestation (days)]]+0.5)/7)^2)*Table1[[#This Row],[BW40_3705]],"")</f>
        <v/>
      </c>
      <c r="G944" s="2" t="str">
        <f>IF(Table1[[#This Row],[Is Data Valid]]=TRUE,((Table1[[#This Row],[Birthweight (grams)]]/Table1[[#This Row],[BW_GA]])-1)/(Backend!$B$3/100*Table1[[#This Row],[BW40_3705]]),"")</f>
        <v/>
      </c>
      <c r="H944" s="7" t="str">
        <f>IF(Table1[[#This Row],[Is Data Valid]]=TRUE,((Table1[[#This Row],[Birthweight (grams)]]*0.9/Table1[[#This Row],[BW_GA]])-1)/(Backend!$B$3/100*Table1[[#This Row],[BW40_3705]]),"")</f>
        <v/>
      </c>
      <c r="I944" s="7" t="str">
        <f>IF(Table1[[#This Row],[Is Data Valid]]=TRUE,((Table1[[#This Row],[Birthweight (grams)]]*1.1/Table1[[#This Row],[BW_GA]])-1)/(Backend!$B$3/100*Table1[[#This Row],[BW40_3705]]),"")</f>
        <v/>
      </c>
      <c r="J944" s="7" t="str">
        <f>IF(Table1[[#This Row],[Is Data Valid]]=TRUE,_xlfn.NORM.S.DIST(Table1[[#This Row],[Birthweight Z-Score]],TRUE)*100,"")</f>
        <v/>
      </c>
      <c r="K944" s="7" t="str">
        <f>IF(Table1[[#This Row],[Is Data Valid]]=TRUE,_xlfn.NORM.S.DIST(Table1[[#This Row],[Birthweight Z-Score (BW-10%)]],TRUE)*100,"")</f>
        <v/>
      </c>
      <c r="L944" s="7" t="str">
        <f>IF(Table1[[#This Row],[Is Data Valid]]=TRUE,_xlfn.NORM.S.DIST(Table1[[#This Row],[Birthweight Z-Score (BW+10%)]],TRUE)*100,"")</f>
        <v/>
      </c>
    </row>
    <row r="945" spans="1:12" x14ac:dyDescent="0.25">
      <c r="A945" s="3"/>
      <c r="B945" s="2"/>
      <c r="C945" s="2"/>
      <c r="D945" s="2" t="b">
        <f>IF(AND(NOT(ISBLANK(Table1[[#This Row],[Fetal Sex (Male, Female or Unknown)]])),ISNUMBER(Table1[[#This Row],[Birthweight (grams)]]),ISNUMBER(Table1[[#This Row],[Gestation (days)]])),TRUE,FALSE)</f>
        <v>0</v>
      </c>
      <c r="E945" s="2" t="str">
        <f>IF(Table1[[#This Row],[Is Data Valid]]=TRUE,IF(Table1[[#This Row],[Fetal Sex (Male, Female or Unknown)]]="Male",Backend!$C$5,IF(Table1[[#This Row],[Fetal Sex (Male, Female or Unknown)]]="Female",Backend!$C$6,IF(Table1[[#This Row],[Fetal Sex (Male, Female or Unknown)]]="Unknown",Backend!$C$7,"Error"))),"")</f>
        <v/>
      </c>
      <c r="F945" s="8" t="str">
        <f>IF(Table1[[#This Row],[Is Data Valid]]=TRUE,EXP(0.578+0.332*((Table1[[#This Row],[Gestation (days)]]+0.5)/7)-0.00354*((Table1[[#This Row],[Gestation (days)]]+0.5)/7)^2)*Table1[[#This Row],[BW40_3705]],"")</f>
        <v/>
      </c>
      <c r="G945" s="2" t="str">
        <f>IF(Table1[[#This Row],[Is Data Valid]]=TRUE,((Table1[[#This Row],[Birthweight (grams)]]/Table1[[#This Row],[BW_GA]])-1)/(Backend!$B$3/100*Table1[[#This Row],[BW40_3705]]),"")</f>
        <v/>
      </c>
      <c r="H945" s="7" t="str">
        <f>IF(Table1[[#This Row],[Is Data Valid]]=TRUE,((Table1[[#This Row],[Birthweight (grams)]]*0.9/Table1[[#This Row],[BW_GA]])-1)/(Backend!$B$3/100*Table1[[#This Row],[BW40_3705]]),"")</f>
        <v/>
      </c>
      <c r="I945" s="7" t="str">
        <f>IF(Table1[[#This Row],[Is Data Valid]]=TRUE,((Table1[[#This Row],[Birthweight (grams)]]*1.1/Table1[[#This Row],[BW_GA]])-1)/(Backend!$B$3/100*Table1[[#This Row],[BW40_3705]]),"")</f>
        <v/>
      </c>
      <c r="J945" s="7" t="str">
        <f>IF(Table1[[#This Row],[Is Data Valid]]=TRUE,_xlfn.NORM.S.DIST(Table1[[#This Row],[Birthweight Z-Score]],TRUE)*100,"")</f>
        <v/>
      </c>
      <c r="K945" s="7" t="str">
        <f>IF(Table1[[#This Row],[Is Data Valid]]=TRUE,_xlfn.NORM.S.DIST(Table1[[#This Row],[Birthweight Z-Score (BW-10%)]],TRUE)*100,"")</f>
        <v/>
      </c>
      <c r="L945" s="7" t="str">
        <f>IF(Table1[[#This Row],[Is Data Valid]]=TRUE,_xlfn.NORM.S.DIST(Table1[[#This Row],[Birthweight Z-Score (BW+10%)]],TRUE)*100,"")</f>
        <v/>
      </c>
    </row>
    <row r="946" spans="1:12" x14ac:dyDescent="0.25">
      <c r="A946" s="3"/>
      <c r="B946" s="2"/>
      <c r="C946" s="2"/>
      <c r="D946" s="2" t="b">
        <f>IF(AND(NOT(ISBLANK(Table1[[#This Row],[Fetal Sex (Male, Female or Unknown)]])),ISNUMBER(Table1[[#This Row],[Birthweight (grams)]]),ISNUMBER(Table1[[#This Row],[Gestation (days)]])),TRUE,FALSE)</f>
        <v>0</v>
      </c>
      <c r="E946" s="2" t="str">
        <f>IF(Table1[[#This Row],[Is Data Valid]]=TRUE,IF(Table1[[#This Row],[Fetal Sex (Male, Female or Unknown)]]="Male",Backend!$C$5,IF(Table1[[#This Row],[Fetal Sex (Male, Female or Unknown)]]="Female",Backend!$C$6,IF(Table1[[#This Row],[Fetal Sex (Male, Female or Unknown)]]="Unknown",Backend!$C$7,"Error"))),"")</f>
        <v/>
      </c>
      <c r="F946" s="8" t="str">
        <f>IF(Table1[[#This Row],[Is Data Valid]]=TRUE,EXP(0.578+0.332*((Table1[[#This Row],[Gestation (days)]]+0.5)/7)-0.00354*((Table1[[#This Row],[Gestation (days)]]+0.5)/7)^2)*Table1[[#This Row],[BW40_3705]],"")</f>
        <v/>
      </c>
      <c r="G946" s="2" t="str">
        <f>IF(Table1[[#This Row],[Is Data Valid]]=TRUE,((Table1[[#This Row],[Birthweight (grams)]]/Table1[[#This Row],[BW_GA]])-1)/(Backend!$B$3/100*Table1[[#This Row],[BW40_3705]]),"")</f>
        <v/>
      </c>
      <c r="H946" s="7" t="str">
        <f>IF(Table1[[#This Row],[Is Data Valid]]=TRUE,((Table1[[#This Row],[Birthweight (grams)]]*0.9/Table1[[#This Row],[BW_GA]])-1)/(Backend!$B$3/100*Table1[[#This Row],[BW40_3705]]),"")</f>
        <v/>
      </c>
      <c r="I946" s="7" t="str">
        <f>IF(Table1[[#This Row],[Is Data Valid]]=TRUE,((Table1[[#This Row],[Birthweight (grams)]]*1.1/Table1[[#This Row],[BW_GA]])-1)/(Backend!$B$3/100*Table1[[#This Row],[BW40_3705]]),"")</f>
        <v/>
      </c>
      <c r="J946" s="7" t="str">
        <f>IF(Table1[[#This Row],[Is Data Valid]]=TRUE,_xlfn.NORM.S.DIST(Table1[[#This Row],[Birthweight Z-Score]],TRUE)*100,"")</f>
        <v/>
      </c>
      <c r="K946" s="7" t="str">
        <f>IF(Table1[[#This Row],[Is Data Valid]]=TRUE,_xlfn.NORM.S.DIST(Table1[[#This Row],[Birthweight Z-Score (BW-10%)]],TRUE)*100,"")</f>
        <v/>
      </c>
      <c r="L946" s="7" t="str">
        <f>IF(Table1[[#This Row],[Is Data Valid]]=TRUE,_xlfn.NORM.S.DIST(Table1[[#This Row],[Birthweight Z-Score (BW+10%)]],TRUE)*100,"")</f>
        <v/>
      </c>
    </row>
    <row r="947" spans="1:12" x14ac:dyDescent="0.25">
      <c r="A947" s="3"/>
      <c r="B947" s="2"/>
      <c r="C947" s="2"/>
      <c r="D947" s="2" t="b">
        <f>IF(AND(NOT(ISBLANK(Table1[[#This Row],[Fetal Sex (Male, Female or Unknown)]])),ISNUMBER(Table1[[#This Row],[Birthweight (grams)]]),ISNUMBER(Table1[[#This Row],[Gestation (days)]])),TRUE,FALSE)</f>
        <v>0</v>
      </c>
      <c r="E947" s="2" t="str">
        <f>IF(Table1[[#This Row],[Is Data Valid]]=TRUE,IF(Table1[[#This Row],[Fetal Sex (Male, Female or Unknown)]]="Male",Backend!$C$5,IF(Table1[[#This Row],[Fetal Sex (Male, Female or Unknown)]]="Female",Backend!$C$6,IF(Table1[[#This Row],[Fetal Sex (Male, Female or Unknown)]]="Unknown",Backend!$C$7,"Error"))),"")</f>
        <v/>
      </c>
      <c r="F947" s="8" t="str">
        <f>IF(Table1[[#This Row],[Is Data Valid]]=TRUE,EXP(0.578+0.332*((Table1[[#This Row],[Gestation (days)]]+0.5)/7)-0.00354*((Table1[[#This Row],[Gestation (days)]]+0.5)/7)^2)*Table1[[#This Row],[BW40_3705]],"")</f>
        <v/>
      </c>
      <c r="G947" s="2" t="str">
        <f>IF(Table1[[#This Row],[Is Data Valid]]=TRUE,((Table1[[#This Row],[Birthweight (grams)]]/Table1[[#This Row],[BW_GA]])-1)/(Backend!$B$3/100*Table1[[#This Row],[BW40_3705]]),"")</f>
        <v/>
      </c>
      <c r="H947" s="7" t="str">
        <f>IF(Table1[[#This Row],[Is Data Valid]]=TRUE,((Table1[[#This Row],[Birthweight (grams)]]*0.9/Table1[[#This Row],[BW_GA]])-1)/(Backend!$B$3/100*Table1[[#This Row],[BW40_3705]]),"")</f>
        <v/>
      </c>
      <c r="I947" s="7" t="str">
        <f>IF(Table1[[#This Row],[Is Data Valid]]=TRUE,((Table1[[#This Row],[Birthweight (grams)]]*1.1/Table1[[#This Row],[BW_GA]])-1)/(Backend!$B$3/100*Table1[[#This Row],[BW40_3705]]),"")</f>
        <v/>
      </c>
      <c r="J947" s="7" t="str">
        <f>IF(Table1[[#This Row],[Is Data Valid]]=TRUE,_xlfn.NORM.S.DIST(Table1[[#This Row],[Birthweight Z-Score]],TRUE)*100,"")</f>
        <v/>
      </c>
      <c r="K947" s="7" t="str">
        <f>IF(Table1[[#This Row],[Is Data Valid]]=TRUE,_xlfn.NORM.S.DIST(Table1[[#This Row],[Birthweight Z-Score (BW-10%)]],TRUE)*100,"")</f>
        <v/>
      </c>
      <c r="L947" s="7" t="str">
        <f>IF(Table1[[#This Row],[Is Data Valid]]=TRUE,_xlfn.NORM.S.DIST(Table1[[#This Row],[Birthweight Z-Score (BW+10%)]],TRUE)*100,"")</f>
        <v/>
      </c>
    </row>
    <row r="948" spans="1:12" x14ac:dyDescent="0.25">
      <c r="A948" s="3"/>
      <c r="B948" s="2"/>
      <c r="C948" s="2"/>
      <c r="D948" s="2" t="b">
        <f>IF(AND(NOT(ISBLANK(Table1[[#This Row],[Fetal Sex (Male, Female or Unknown)]])),ISNUMBER(Table1[[#This Row],[Birthweight (grams)]]),ISNUMBER(Table1[[#This Row],[Gestation (days)]])),TRUE,FALSE)</f>
        <v>0</v>
      </c>
      <c r="E948" s="2" t="str">
        <f>IF(Table1[[#This Row],[Is Data Valid]]=TRUE,IF(Table1[[#This Row],[Fetal Sex (Male, Female or Unknown)]]="Male",Backend!$C$5,IF(Table1[[#This Row],[Fetal Sex (Male, Female or Unknown)]]="Female",Backend!$C$6,IF(Table1[[#This Row],[Fetal Sex (Male, Female or Unknown)]]="Unknown",Backend!$C$7,"Error"))),"")</f>
        <v/>
      </c>
      <c r="F948" s="8" t="str">
        <f>IF(Table1[[#This Row],[Is Data Valid]]=TRUE,EXP(0.578+0.332*((Table1[[#This Row],[Gestation (days)]]+0.5)/7)-0.00354*((Table1[[#This Row],[Gestation (days)]]+0.5)/7)^2)*Table1[[#This Row],[BW40_3705]],"")</f>
        <v/>
      </c>
      <c r="G948" s="2" t="str">
        <f>IF(Table1[[#This Row],[Is Data Valid]]=TRUE,((Table1[[#This Row],[Birthweight (grams)]]/Table1[[#This Row],[BW_GA]])-1)/(Backend!$B$3/100*Table1[[#This Row],[BW40_3705]]),"")</f>
        <v/>
      </c>
      <c r="H948" s="7" t="str">
        <f>IF(Table1[[#This Row],[Is Data Valid]]=TRUE,((Table1[[#This Row],[Birthweight (grams)]]*0.9/Table1[[#This Row],[BW_GA]])-1)/(Backend!$B$3/100*Table1[[#This Row],[BW40_3705]]),"")</f>
        <v/>
      </c>
      <c r="I948" s="7" t="str">
        <f>IF(Table1[[#This Row],[Is Data Valid]]=TRUE,((Table1[[#This Row],[Birthweight (grams)]]*1.1/Table1[[#This Row],[BW_GA]])-1)/(Backend!$B$3/100*Table1[[#This Row],[BW40_3705]]),"")</f>
        <v/>
      </c>
      <c r="J948" s="7" t="str">
        <f>IF(Table1[[#This Row],[Is Data Valid]]=TRUE,_xlfn.NORM.S.DIST(Table1[[#This Row],[Birthweight Z-Score]],TRUE)*100,"")</f>
        <v/>
      </c>
      <c r="K948" s="7" t="str">
        <f>IF(Table1[[#This Row],[Is Data Valid]]=TRUE,_xlfn.NORM.S.DIST(Table1[[#This Row],[Birthweight Z-Score (BW-10%)]],TRUE)*100,"")</f>
        <v/>
      </c>
      <c r="L948" s="7" t="str">
        <f>IF(Table1[[#This Row],[Is Data Valid]]=TRUE,_xlfn.NORM.S.DIST(Table1[[#This Row],[Birthweight Z-Score (BW+10%)]],TRUE)*100,"")</f>
        <v/>
      </c>
    </row>
    <row r="949" spans="1:12" x14ac:dyDescent="0.25">
      <c r="A949" s="3"/>
      <c r="B949" s="2"/>
      <c r="C949" s="2"/>
      <c r="D949" s="2" t="b">
        <f>IF(AND(NOT(ISBLANK(Table1[[#This Row],[Fetal Sex (Male, Female or Unknown)]])),ISNUMBER(Table1[[#This Row],[Birthweight (grams)]]),ISNUMBER(Table1[[#This Row],[Gestation (days)]])),TRUE,FALSE)</f>
        <v>0</v>
      </c>
      <c r="E949" s="2" t="str">
        <f>IF(Table1[[#This Row],[Is Data Valid]]=TRUE,IF(Table1[[#This Row],[Fetal Sex (Male, Female or Unknown)]]="Male",Backend!$C$5,IF(Table1[[#This Row],[Fetal Sex (Male, Female or Unknown)]]="Female",Backend!$C$6,IF(Table1[[#This Row],[Fetal Sex (Male, Female or Unknown)]]="Unknown",Backend!$C$7,"Error"))),"")</f>
        <v/>
      </c>
      <c r="F949" s="8" t="str">
        <f>IF(Table1[[#This Row],[Is Data Valid]]=TRUE,EXP(0.578+0.332*((Table1[[#This Row],[Gestation (days)]]+0.5)/7)-0.00354*((Table1[[#This Row],[Gestation (days)]]+0.5)/7)^2)*Table1[[#This Row],[BW40_3705]],"")</f>
        <v/>
      </c>
      <c r="G949" s="2" t="str">
        <f>IF(Table1[[#This Row],[Is Data Valid]]=TRUE,((Table1[[#This Row],[Birthweight (grams)]]/Table1[[#This Row],[BW_GA]])-1)/(Backend!$B$3/100*Table1[[#This Row],[BW40_3705]]),"")</f>
        <v/>
      </c>
      <c r="H949" s="7" t="str">
        <f>IF(Table1[[#This Row],[Is Data Valid]]=TRUE,((Table1[[#This Row],[Birthweight (grams)]]*0.9/Table1[[#This Row],[BW_GA]])-1)/(Backend!$B$3/100*Table1[[#This Row],[BW40_3705]]),"")</f>
        <v/>
      </c>
      <c r="I949" s="7" t="str">
        <f>IF(Table1[[#This Row],[Is Data Valid]]=TRUE,((Table1[[#This Row],[Birthweight (grams)]]*1.1/Table1[[#This Row],[BW_GA]])-1)/(Backend!$B$3/100*Table1[[#This Row],[BW40_3705]]),"")</f>
        <v/>
      </c>
      <c r="J949" s="7" t="str">
        <f>IF(Table1[[#This Row],[Is Data Valid]]=TRUE,_xlfn.NORM.S.DIST(Table1[[#This Row],[Birthweight Z-Score]],TRUE)*100,"")</f>
        <v/>
      </c>
      <c r="K949" s="7" t="str">
        <f>IF(Table1[[#This Row],[Is Data Valid]]=TRUE,_xlfn.NORM.S.DIST(Table1[[#This Row],[Birthweight Z-Score (BW-10%)]],TRUE)*100,"")</f>
        <v/>
      </c>
      <c r="L949" s="7" t="str">
        <f>IF(Table1[[#This Row],[Is Data Valid]]=TRUE,_xlfn.NORM.S.DIST(Table1[[#This Row],[Birthweight Z-Score (BW+10%)]],TRUE)*100,"")</f>
        <v/>
      </c>
    </row>
    <row r="950" spans="1:12" x14ac:dyDescent="0.25">
      <c r="A950" s="3"/>
      <c r="B950" s="2"/>
      <c r="C950" s="2"/>
      <c r="D950" s="2" t="b">
        <f>IF(AND(NOT(ISBLANK(Table1[[#This Row],[Fetal Sex (Male, Female or Unknown)]])),ISNUMBER(Table1[[#This Row],[Birthweight (grams)]]),ISNUMBER(Table1[[#This Row],[Gestation (days)]])),TRUE,FALSE)</f>
        <v>0</v>
      </c>
      <c r="E950" s="2" t="str">
        <f>IF(Table1[[#This Row],[Is Data Valid]]=TRUE,IF(Table1[[#This Row],[Fetal Sex (Male, Female or Unknown)]]="Male",Backend!$C$5,IF(Table1[[#This Row],[Fetal Sex (Male, Female or Unknown)]]="Female",Backend!$C$6,IF(Table1[[#This Row],[Fetal Sex (Male, Female or Unknown)]]="Unknown",Backend!$C$7,"Error"))),"")</f>
        <v/>
      </c>
      <c r="F950" s="8" t="str">
        <f>IF(Table1[[#This Row],[Is Data Valid]]=TRUE,EXP(0.578+0.332*((Table1[[#This Row],[Gestation (days)]]+0.5)/7)-0.00354*((Table1[[#This Row],[Gestation (days)]]+0.5)/7)^2)*Table1[[#This Row],[BW40_3705]],"")</f>
        <v/>
      </c>
      <c r="G950" s="2" t="str">
        <f>IF(Table1[[#This Row],[Is Data Valid]]=TRUE,((Table1[[#This Row],[Birthweight (grams)]]/Table1[[#This Row],[BW_GA]])-1)/(Backend!$B$3/100*Table1[[#This Row],[BW40_3705]]),"")</f>
        <v/>
      </c>
      <c r="H950" s="7" t="str">
        <f>IF(Table1[[#This Row],[Is Data Valid]]=TRUE,((Table1[[#This Row],[Birthweight (grams)]]*0.9/Table1[[#This Row],[BW_GA]])-1)/(Backend!$B$3/100*Table1[[#This Row],[BW40_3705]]),"")</f>
        <v/>
      </c>
      <c r="I950" s="7" t="str">
        <f>IF(Table1[[#This Row],[Is Data Valid]]=TRUE,((Table1[[#This Row],[Birthweight (grams)]]*1.1/Table1[[#This Row],[BW_GA]])-1)/(Backend!$B$3/100*Table1[[#This Row],[BW40_3705]]),"")</f>
        <v/>
      </c>
      <c r="J950" s="7" t="str">
        <f>IF(Table1[[#This Row],[Is Data Valid]]=TRUE,_xlfn.NORM.S.DIST(Table1[[#This Row],[Birthweight Z-Score]],TRUE)*100,"")</f>
        <v/>
      </c>
      <c r="K950" s="7" t="str">
        <f>IF(Table1[[#This Row],[Is Data Valid]]=TRUE,_xlfn.NORM.S.DIST(Table1[[#This Row],[Birthweight Z-Score (BW-10%)]],TRUE)*100,"")</f>
        <v/>
      </c>
      <c r="L950" s="7" t="str">
        <f>IF(Table1[[#This Row],[Is Data Valid]]=TRUE,_xlfn.NORM.S.DIST(Table1[[#This Row],[Birthweight Z-Score (BW+10%)]],TRUE)*100,"")</f>
        <v/>
      </c>
    </row>
    <row r="951" spans="1:12" x14ac:dyDescent="0.25">
      <c r="A951" s="3"/>
      <c r="B951" s="2"/>
      <c r="C951" s="2"/>
      <c r="D951" s="2" t="b">
        <f>IF(AND(NOT(ISBLANK(Table1[[#This Row],[Fetal Sex (Male, Female or Unknown)]])),ISNUMBER(Table1[[#This Row],[Birthweight (grams)]]),ISNUMBER(Table1[[#This Row],[Gestation (days)]])),TRUE,FALSE)</f>
        <v>0</v>
      </c>
      <c r="E951" s="2" t="str">
        <f>IF(Table1[[#This Row],[Is Data Valid]]=TRUE,IF(Table1[[#This Row],[Fetal Sex (Male, Female or Unknown)]]="Male",Backend!$C$5,IF(Table1[[#This Row],[Fetal Sex (Male, Female or Unknown)]]="Female",Backend!$C$6,IF(Table1[[#This Row],[Fetal Sex (Male, Female or Unknown)]]="Unknown",Backend!$C$7,"Error"))),"")</f>
        <v/>
      </c>
      <c r="F951" s="8" t="str">
        <f>IF(Table1[[#This Row],[Is Data Valid]]=TRUE,EXP(0.578+0.332*((Table1[[#This Row],[Gestation (days)]]+0.5)/7)-0.00354*((Table1[[#This Row],[Gestation (days)]]+0.5)/7)^2)*Table1[[#This Row],[BW40_3705]],"")</f>
        <v/>
      </c>
      <c r="G951" s="2" t="str">
        <f>IF(Table1[[#This Row],[Is Data Valid]]=TRUE,((Table1[[#This Row],[Birthweight (grams)]]/Table1[[#This Row],[BW_GA]])-1)/(Backend!$B$3/100*Table1[[#This Row],[BW40_3705]]),"")</f>
        <v/>
      </c>
      <c r="H951" s="7" t="str">
        <f>IF(Table1[[#This Row],[Is Data Valid]]=TRUE,((Table1[[#This Row],[Birthweight (grams)]]*0.9/Table1[[#This Row],[BW_GA]])-1)/(Backend!$B$3/100*Table1[[#This Row],[BW40_3705]]),"")</f>
        <v/>
      </c>
      <c r="I951" s="7" t="str">
        <f>IF(Table1[[#This Row],[Is Data Valid]]=TRUE,((Table1[[#This Row],[Birthweight (grams)]]*1.1/Table1[[#This Row],[BW_GA]])-1)/(Backend!$B$3/100*Table1[[#This Row],[BW40_3705]]),"")</f>
        <v/>
      </c>
      <c r="J951" s="7" t="str">
        <f>IF(Table1[[#This Row],[Is Data Valid]]=TRUE,_xlfn.NORM.S.DIST(Table1[[#This Row],[Birthweight Z-Score]],TRUE)*100,"")</f>
        <v/>
      </c>
      <c r="K951" s="7" t="str">
        <f>IF(Table1[[#This Row],[Is Data Valid]]=TRUE,_xlfn.NORM.S.DIST(Table1[[#This Row],[Birthweight Z-Score (BW-10%)]],TRUE)*100,"")</f>
        <v/>
      </c>
      <c r="L951" s="7" t="str">
        <f>IF(Table1[[#This Row],[Is Data Valid]]=TRUE,_xlfn.NORM.S.DIST(Table1[[#This Row],[Birthweight Z-Score (BW+10%)]],TRUE)*100,"")</f>
        <v/>
      </c>
    </row>
    <row r="952" spans="1:12" x14ac:dyDescent="0.25">
      <c r="A952" s="3"/>
      <c r="B952" s="2"/>
      <c r="C952" s="2"/>
      <c r="D952" s="2" t="b">
        <f>IF(AND(NOT(ISBLANK(Table1[[#This Row],[Fetal Sex (Male, Female or Unknown)]])),ISNUMBER(Table1[[#This Row],[Birthweight (grams)]]),ISNUMBER(Table1[[#This Row],[Gestation (days)]])),TRUE,FALSE)</f>
        <v>0</v>
      </c>
      <c r="E952" s="2" t="str">
        <f>IF(Table1[[#This Row],[Is Data Valid]]=TRUE,IF(Table1[[#This Row],[Fetal Sex (Male, Female or Unknown)]]="Male",Backend!$C$5,IF(Table1[[#This Row],[Fetal Sex (Male, Female or Unknown)]]="Female",Backend!$C$6,IF(Table1[[#This Row],[Fetal Sex (Male, Female or Unknown)]]="Unknown",Backend!$C$7,"Error"))),"")</f>
        <v/>
      </c>
      <c r="F952" s="8" t="str">
        <f>IF(Table1[[#This Row],[Is Data Valid]]=TRUE,EXP(0.578+0.332*((Table1[[#This Row],[Gestation (days)]]+0.5)/7)-0.00354*((Table1[[#This Row],[Gestation (days)]]+0.5)/7)^2)*Table1[[#This Row],[BW40_3705]],"")</f>
        <v/>
      </c>
      <c r="G952" s="2" t="str">
        <f>IF(Table1[[#This Row],[Is Data Valid]]=TRUE,((Table1[[#This Row],[Birthweight (grams)]]/Table1[[#This Row],[BW_GA]])-1)/(Backend!$B$3/100*Table1[[#This Row],[BW40_3705]]),"")</f>
        <v/>
      </c>
      <c r="H952" s="7" t="str">
        <f>IF(Table1[[#This Row],[Is Data Valid]]=TRUE,((Table1[[#This Row],[Birthweight (grams)]]*0.9/Table1[[#This Row],[BW_GA]])-1)/(Backend!$B$3/100*Table1[[#This Row],[BW40_3705]]),"")</f>
        <v/>
      </c>
      <c r="I952" s="7" t="str">
        <f>IF(Table1[[#This Row],[Is Data Valid]]=TRUE,((Table1[[#This Row],[Birthweight (grams)]]*1.1/Table1[[#This Row],[BW_GA]])-1)/(Backend!$B$3/100*Table1[[#This Row],[BW40_3705]]),"")</f>
        <v/>
      </c>
      <c r="J952" s="7" t="str">
        <f>IF(Table1[[#This Row],[Is Data Valid]]=TRUE,_xlfn.NORM.S.DIST(Table1[[#This Row],[Birthweight Z-Score]],TRUE)*100,"")</f>
        <v/>
      </c>
      <c r="K952" s="7" t="str">
        <f>IF(Table1[[#This Row],[Is Data Valid]]=TRUE,_xlfn.NORM.S.DIST(Table1[[#This Row],[Birthweight Z-Score (BW-10%)]],TRUE)*100,"")</f>
        <v/>
      </c>
      <c r="L952" s="7" t="str">
        <f>IF(Table1[[#This Row],[Is Data Valid]]=TRUE,_xlfn.NORM.S.DIST(Table1[[#This Row],[Birthweight Z-Score (BW+10%)]],TRUE)*100,"")</f>
        <v/>
      </c>
    </row>
    <row r="953" spans="1:12" x14ac:dyDescent="0.25">
      <c r="A953" s="3"/>
      <c r="B953" s="2"/>
      <c r="C953" s="2"/>
      <c r="D953" s="2" t="b">
        <f>IF(AND(NOT(ISBLANK(Table1[[#This Row],[Fetal Sex (Male, Female or Unknown)]])),ISNUMBER(Table1[[#This Row],[Birthweight (grams)]]),ISNUMBER(Table1[[#This Row],[Gestation (days)]])),TRUE,FALSE)</f>
        <v>0</v>
      </c>
      <c r="E953" s="2" t="str">
        <f>IF(Table1[[#This Row],[Is Data Valid]]=TRUE,IF(Table1[[#This Row],[Fetal Sex (Male, Female or Unknown)]]="Male",Backend!$C$5,IF(Table1[[#This Row],[Fetal Sex (Male, Female or Unknown)]]="Female",Backend!$C$6,IF(Table1[[#This Row],[Fetal Sex (Male, Female or Unknown)]]="Unknown",Backend!$C$7,"Error"))),"")</f>
        <v/>
      </c>
      <c r="F953" s="8" t="str">
        <f>IF(Table1[[#This Row],[Is Data Valid]]=TRUE,EXP(0.578+0.332*((Table1[[#This Row],[Gestation (days)]]+0.5)/7)-0.00354*((Table1[[#This Row],[Gestation (days)]]+0.5)/7)^2)*Table1[[#This Row],[BW40_3705]],"")</f>
        <v/>
      </c>
      <c r="G953" s="2" t="str">
        <f>IF(Table1[[#This Row],[Is Data Valid]]=TRUE,((Table1[[#This Row],[Birthweight (grams)]]/Table1[[#This Row],[BW_GA]])-1)/(Backend!$B$3/100*Table1[[#This Row],[BW40_3705]]),"")</f>
        <v/>
      </c>
      <c r="H953" s="7" t="str">
        <f>IF(Table1[[#This Row],[Is Data Valid]]=TRUE,((Table1[[#This Row],[Birthweight (grams)]]*0.9/Table1[[#This Row],[BW_GA]])-1)/(Backend!$B$3/100*Table1[[#This Row],[BW40_3705]]),"")</f>
        <v/>
      </c>
      <c r="I953" s="7" t="str">
        <f>IF(Table1[[#This Row],[Is Data Valid]]=TRUE,((Table1[[#This Row],[Birthweight (grams)]]*1.1/Table1[[#This Row],[BW_GA]])-1)/(Backend!$B$3/100*Table1[[#This Row],[BW40_3705]]),"")</f>
        <v/>
      </c>
      <c r="J953" s="7" t="str">
        <f>IF(Table1[[#This Row],[Is Data Valid]]=TRUE,_xlfn.NORM.S.DIST(Table1[[#This Row],[Birthweight Z-Score]],TRUE)*100,"")</f>
        <v/>
      </c>
      <c r="K953" s="7" t="str">
        <f>IF(Table1[[#This Row],[Is Data Valid]]=TRUE,_xlfn.NORM.S.DIST(Table1[[#This Row],[Birthweight Z-Score (BW-10%)]],TRUE)*100,"")</f>
        <v/>
      </c>
      <c r="L953" s="7" t="str">
        <f>IF(Table1[[#This Row],[Is Data Valid]]=TRUE,_xlfn.NORM.S.DIST(Table1[[#This Row],[Birthweight Z-Score (BW+10%)]],TRUE)*100,"")</f>
        <v/>
      </c>
    </row>
    <row r="954" spans="1:12" x14ac:dyDescent="0.25">
      <c r="A954" s="3"/>
      <c r="B954" s="2"/>
      <c r="C954" s="2"/>
      <c r="D954" s="2" t="b">
        <f>IF(AND(NOT(ISBLANK(Table1[[#This Row],[Fetal Sex (Male, Female or Unknown)]])),ISNUMBER(Table1[[#This Row],[Birthweight (grams)]]),ISNUMBER(Table1[[#This Row],[Gestation (days)]])),TRUE,FALSE)</f>
        <v>0</v>
      </c>
      <c r="E954" s="2" t="str">
        <f>IF(Table1[[#This Row],[Is Data Valid]]=TRUE,IF(Table1[[#This Row],[Fetal Sex (Male, Female or Unknown)]]="Male",Backend!$C$5,IF(Table1[[#This Row],[Fetal Sex (Male, Female or Unknown)]]="Female",Backend!$C$6,IF(Table1[[#This Row],[Fetal Sex (Male, Female or Unknown)]]="Unknown",Backend!$C$7,"Error"))),"")</f>
        <v/>
      </c>
      <c r="F954" s="8" t="str">
        <f>IF(Table1[[#This Row],[Is Data Valid]]=TRUE,EXP(0.578+0.332*((Table1[[#This Row],[Gestation (days)]]+0.5)/7)-0.00354*((Table1[[#This Row],[Gestation (days)]]+0.5)/7)^2)*Table1[[#This Row],[BW40_3705]],"")</f>
        <v/>
      </c>
      <c r="G954" s="2" t="str">
        <f>IF(Table1[[#This Row],[Is Data Valid]]=TRUE,((Table1[[#This Row],[Birthweight (grams)]]/Table1[[#This Row],[BW_GA]])-1)/(Backend!$B$3/100*Table1[[#This Row],[BW40_3705]]),"")</f>
        <v/>
      </c>
      <c r="H954" s="7" t="str">
        <f>IF(Table1[[#This Row],[Is Data Valid]]=TRUE,((Table1[[#This Row],[Birthweight (grams)]]*0.9/Table1[[#This Row],[BW_GA]])-1)/(Backend!$B$3/100*Table1[[#This Row],[BW40_3705]]),"")</f>
        <v/>
      </c>
      <c r="I954" s="7" t="str">
        <f>IF(Table1[[#This Row],[Is Data Valid]]=TRUE,((Table1[[#This Row],[Birthweight (grams)]]*1.1/Table1[[#This Row],[BW_GA]])-1)/(Backend!$B$3/100*Table1[[#This Row],[BW40_3705]]),"")</f>
        <v/>
      </c>
      <c r="J954" s="7" t="str">
        <f>IF(Table1[[#This Row],[Is Data Valid]]=TRUE,_xlfn.NORM.S.DIST(Table1[[#This Row],[Birthweight Z-Score]],TRUE)*100,"")</f>
        <v/>
      </c>
      <c r="K954" s="7" t="str">
        <f>IF(Table1[[#This Row],[Is Data Valid]]=TRUE,_xlfn.NORM.S.DIST(Table1[[#This Row],[Birthweight Z-Score (BW-10%)]],TRUE)*100,"")</f>
        <v/>
      </c>
      <c r="L954" s="7" t="str">
        <f>IF(Table1[[#This Row],[Is Data Valid]]=TRUE,_xlfn.NORM.S.DIST(Table1[[#This Row],[Birthweight Z-Score (BW+10%)]],TRUE)*100,"")</f>
        <v/>
      </c>
    </row>
    <row r="955" spans="1:12" x14ac:dyDescent="0.25">
      <c r="A955" s="3"/>
      <c r="B955" s="2"/>
      <c r="C955" s="2"/>
      <c r="D955" s="2" t="b">
        <f>IF(AND(NOT(ISBLANK(Table1[[#This Row],[Fetal Sex (Male, Female or Unknown)]])),ISNUMBER(Table1[[#This Row],[Birthweight (grams)]]),ISNUMBER(Table1[[#This Row],[Gestation (days)]])),TRUE,FALSE)</f>
        <v>0</v>
      </c>
      <c r="E955" s="2" t="str">
        <f>IF(Table1[[#This Row],[Is Data Valid]]=TRUE,IF(Table1[[#This Row],[Fetal Sex (Male, Female or Unknown)]]="Male",Backend!$C$5,IF(Table1[[#This Row],[Fetal Sex (Male, Female or Unknown)]]="Female",Backend!$C$6,IF(Table1[[#This Row],[Fetal Sex (Male, Female or Unknown)]]="Unknown",Backend!$C$7,"Error"))),"")</f>
        <v/>
      </c>
      <c r="F955" s="8" t="str">
        <f>IF(Table1[[#This Row],[Is Data Valid]]=TRUE,EXP(0.578+0.332*((Table1[[#This Row],[Gestation (days)]]+0.5)/7)-0.00354*((Table1[[#This Row],[Gestation (days)]]+0.5)/7)^2)*Table1[[#This Row],[BW40_3705]],"")</f>
        <v/>
      </c>
      <c r="G955" s="2" t="str">
        <f>IF(Table1[[#This Row],[Is Data Valid]]=TRUE,((Table1[[#This Row],[Birthweight (grams)]]/Table1[[#This Row],[BW_GA]])-1)/(Backend!$B$3/100*Table1[[#This Row],[BW40_3705]]),"")</f>
        <v/>
      </c>
      <c r="H955" s="7" t="str">
        <f>IF(Table1[[#This Row],[Is Data Valid]]=TRUE,((Table1[[#This Row],[Birthweight (grams)]]*0.9/Table1[[#This Row],[BW_GA]])-1)/(Backend!$B$3/100*Table1[[#This Row],[BW40_3705]]),"")</f>
        <v/>
      </c>
      <c r="I955" s="7" t="str">
        <f>IF(Table1[[#This Row],[Is Data Valid]]=TRUE,((Table1[[#This Row],[Birthweight (grams)]]*1.1/Table1[[#This Row],[BW_GA]])-1)/(Backend!$B$3/100*Table1[[#This Row],[BW40_3705]]),"")</f>
        <v/>
      </c>
      <c r="J955" s="7" t="str">
        <f>IF(Table1[[#This Row],[Is Data Valid]]=TRUE,_xlfn.NORM.S.DIST(Table1[[#This Row],[Birthweight Z-Score]],TRUE)*100,"")</f>
        <v/>
      </c>
      <c r="K955" s="7" t="str">
        <f>IF(Table1[[#This Row],[Is Data Valid]]=TRUE,_xlfn.NORM.S.DIST(Table1[[#This Row],[Birthweight Z-Score (BW-10%)]],TRUE)*100,"")</f>
        <v/>
      </c>
      <c r="L955" s="7" t="str">
        <f>IF(Table1[[#This Row],[Is Data Valid]]=TRUE,_xlfn.NORM.S.DIST(Table1[[#This Row],[Birthweight Z-Score (BW+10%)]],TRUE)*100,"")</f>
        <v/>
      </c>
    </row>
    <row r="956" spans="1:12" x14ac:dyDescent="0.25">
      <c r="A956" s="3"/>
      <c r="B956" s="2"/>
      <c r="C956" s="2"/>
      <c r="D956" s="2" t="b">
        <f>IF(AND(NOT(ISBLANK(Table1[[#This Row],[Fetal Sex (Male, Female or Unknown)]])),ISNUMBER(Table1[[#This Row],[Birthweight (grams)]]),ISNUMBER(Table1[[#This Row],[Gestation (days)]])),TRUE,FALSE)</f>
        <v>0</v>
      </c>
      <c r="E956" s="2" t="str">
        <f>IF(Table1[[#This Row],[Is Data Valid]]=TRUE,IF(Table1[[#This Row],[Fetal Sex (Male, Female or Unknown)]]="Male",Backend!$C$5,IF(Table1[[#This Row],[Fetal Sex (Male, Female or Unknown)]]="Female",Backend!$C$6,IF(Table1[[#This Row],[Fetal Sex (Male, Female or Unknown)]]="Unknown",Backend!$C$7,"Error"))),"")</f>
        <v/>
      </c>
      <c r="F956" s="8" t="str">
        <f>IF(Table1[[#This Row],[Is Data Valid]]=TRUE,EXP(0.578+0.332*((Table1[[#This Row],[Gestation (days)]]+0.5)/7)-0.00354*((Table1[[#This Row],[Gestation (days)]]+0.5)/7)^2)*Table1[[#This Row],[BW40_3705]],"")</f>
        <v/>
      </c>
      <c r="G956" s="2" t="str">
        <f>IF(Table1[[#This Row],[Is Data Valid]]=TRUE,((Table1[[#This Row],[Birthweight (grams)]]/Table1[[#This Row],[BW_GA]])-1)/(Backend!$B$3/100*Table1[[#This Row],[BW40_3705]]),"")</f>
        <v/>
      </c>
      <c r="H956" s="7" t="str">
        <f>IF(Table1[[#This Row],[Is Data Valid]]=TRUE,((Table1[[#This Row],[Birthweight (grams)]]*0.9/Table1[[#This Row],[BW_GA]])-1)/(Backend!$B$3/100*Table1[[#This Row],[BW40_3705]]),"")</f>
        <v/>
      </c>
      <c r="I956" s="7" t="str">
        <f>IF(Table1[[#This Row],[Is Data Valid]]=TRUE,((Table1[[#This Row],[Birthweight (grams)]]*1.1/Table1[[#This Row],[BW_GA]])-1)/(Backend!$B$3/100*Table1[[#This Row],[BW40_3705]]),"")</f>
        <v/>
      </c>
      <c r="J956" s="7" t="str">
        <f>IF(Table1[[#This Row],[Is Data Valid]]=TRUE,_xlfn.NORM.S.DIST(Table1[[#This Row],[Birthweight Z-Score]],TRUE)*100,"")</f>
        <v/>
      </c>
      <c r="K956" s="7" t="str">
        <f>IF(Table1[[#This Row],[Is Data Valid]]=TRUE,_xlfn.NORM.S.DIST(Table1[[#This Row],[Birthweight Z-Score (BW-10%)]],TRUE)*100,"")</f>
        <v/>
      </c>
      <c r="L956" s="7" t="str">
        <f>IF(Table1[[#This Row],[Is Data Valid]]=TRUE,_xlfn.NORM.S.DIST(Table1[[#This Row],[Birthweight Z-Score (BW+10%)]],TRUE)*100,"")</f>
        <v/>
      </c>
    </row>
    <row r="957" spans="1:12" x14ac:dyDescent="0.25">
      <c r="A957" s="3"/>
      <c r="B957" s="2"/>
      <c r="C957" s="2"/>
      <c r="D957" s="2" t="b">
        <f>IF(AND(NOT(ISBLANK(Table1[[#This Row],[Fetal Sex (Male, Female or Unknown)]])),ISNUMBER(Table1[[#This Row],[Birthweight (grams)]]),ISNUMBER(Table1[[#This Row],[Gestation (days)]])),TRUE,FALSE)</f>
        <v>0</v>
      </c>
      <c r="E957" s="2" t="str">
        <f>IF(Table1[[#This Row],[Is Data Valid]]=TRUE,IF(Table1[[#This Row],[Fetal Sex (Male, Female or Unknown)]]="Male",Backend!$C$5,IF(Table1[[#This Row],[Fetal Sex (Male, Female or Unknown)]]="Female",Backend!$C$6,IF(Table1[[#This Row],[Fetal Sex (Male, Female or Unknown)]]="Unknown",Backend!$C$7,"Error"))),"")</f>
        <v/>
      </c>
      <c r="F957" s="8" t="str">
        <f>IF(Table1[[#This Row],[Is Data Valid]]=TRUE,EXP(0.578+0.332*((Table1[[#This Row],[Gestation (days)]]+0.5)/7)-0.00354*((Table1[[#This Row],[Gestation (days)]]+0.5)/7)^2)*Table1[[#This Row],[BW40_3705]],"")</f>
        <v/>
      </c>
      <c r="G957" s="2" t="str">
        <f>IF(Table1[[#This Row],[Is Data Valid]]=TRUE,((Table1[[#This Row],[Birthweight (grams)]]/Table1[[#This Row],[BW_GA]])-1)/(Backend!$B$3/100*Table1[[#This Row],[BW40_3705]]),"")</f>
        <v/>
      </c>
      <c r="H957" s="7" t="str">
        <f>IF(Table1[[#This Row],[Is Data Valid]]=TRUE,((Table1[[#This Row],[Birthweight (grams)]]*0.9/Table1[[#This Row],[BW_GA]])-1)/(Backend!$B$3/100*Table1[[#This Row],[BW40_3705]]),"")</f>
        <v/>
      </c>
      <c r="I957" s="7" t="str">
        <f>IF(Table1[[#This Row],[Is Data Valid]]=TRUE,((Table1[[#This Row],[Birthweight (grams)]]*1.1/Table1[[#This Row],[BW_GA]])-1)/(Backend!$B$3/100*Table1[[#This Row],[BW40_3705]]),"")</f>
        <v/>
      </c>
      <c r="J957" s="7" t="str">
        <f>IF(Table1[[#This Row],[Is Data Valid]]=TRUE,_xlfn.NORM.S.DIST(Table1[[#This Row],[Birthweight Z-Score]],TRUE)*100,"")</f>
        <v/>
      </c>
      <c r="K957" s="7" t="str">
        <f>IF(Table1[[#This Row],[Is Data Valid]]=TRUE,_xlfn.NORM.S.DIST(Table1[[#This Row],[Birthweight Z-Score (BW-10%)]],TRUE)*100,"")</f>
        <v/>
      </c>
      <c r="L957" s="7" t="str">
        <f>IF(Table1[[#This Row],[Is Data Valid]]=TRUE,_xlfn.NORM.S.DIST(Table1[[#This Row],[Birthweight Z-Score (BW+10%)]],TRUE)*100,"")</f>
        <v/>
      </c>
    </row>
    <row r="958" spans="1:12" x14ac:dyDescent="0.25">
      <c r="A958" s="3"/>
      <c r="B958" s="2"/>
      <c r="C958" s="2"/>
      <c r="D958" s="2" t="b">
        <f>IF(AND(NOT(ISBLANK(Table1[[#This Row],[Fetal Sex (Male, Female or Unknown)]])),ISNUMBER(Table1[[#This Row],[Birthweight (grams)]]),ISNUMBER(Table1[[#This Row],[Gestation (days)]])),TRUE,FALSE)</f>
        <v>0</v>
      </c>
      <c r="E958" s="2" t="str">
        <f>IF(Table1[[#This Row],[Is Data Valid]]=TRUE,IF(Table1[[#This Row],[Fetal Sex (Male, Female or Unknown)]]="Male",Backend!$C$5,IF(Table1[[#This Row],[Fetal Sex (Male, Female or Unknown)]]="Female",Backend!$C$6,IF(Table1[[#This Row],[Fetal Sex (Male, Female or Unknown)]]="Unknown",Backend!$C$7,"Error"))),"")</f>
        <v/>
      </c>
      <c r="F958" s="8" t="str">
        <f>IF(Table1[[#This Row],[Is Data Valid]]=TRUE,EXP(0.578+0.332*((Table1[[#This Row],[Gestation (days)]]+0.5)/7)-0.00354*((Table1[[#This Row],[Gestation (days)]]+0.5)/7)^2)*Table1[[#This Row],[BW40_3705]],"")</f>
        <v/>
      </c>
      <c r="G958" s="2" t="str">
        <f>IF(Table1[[#This Row],[Is Data Valid]]=TRUE,((Table1[[#This Row],[Birthweight (grams)]]/Table1[[#This Row],[BW_GA]])-1)/(Backend!$B$3/100*Table1[[#This Row],[BW40_3705]]),"")</f>
        <v/>
      </c>
      <c r="H958" s="7" t="str">
        <f>IF(Table1[[#This Row],[Is Data Valid]]=TRUE,((Table1[[#This Row],[Birthweight (grams)]]*0.9/Table1[[#This Row],[BW_GA]])-1)/(Backend!$B$3/100*Table1[[#This Row],[BW40_3705]]),"")</f>
        <v/>
      </c>
      <c r="I958" s="7" t="str">
        <f>IF(Table1[[#This Row],[Is Data Valid]]=TRUE,((Table1[[#This Row],[Birthweight (grams)]]*1.1/Table1[[#This Row],[BW_GA]])-1)/(Backend!$B$3/100*Table1[[#This Row],[BW40_3705]]),"")</f>
        <v/>
      </c>
      <c r="J958" s="7" t="str">
        <f>IF(Table1[[#This Row],[Is Data Valid]]=TRUE,_xlfn.NORM.S.DIST(Table1[[#This Row],[Birthweight Z-Score]],TRUE)*100,"")</f>
        <v/>
      </c>
      <c r="K958" s="7" t="str">
        <f>IF(Table1[[#This Row],[Is Data Valid]]=TRUE,_xlfn.NORM.S.DIST(Table1[[#This Row],[Birthweight Z-Score (BW-10%)]],TRUE)*100,"")</f>
        <v/>
      </c>
      <c r="L958" s="7" t="str">
        <f>IF(Table1[[#This Row],[Is Data Valid]]=TRUE,_xlfn.NORM.S.DIST(Table1[[#This Row],[Birthweight Z-Score (BW+10%)]],TRUE)*100,"")</f>
        <v/>
      </c>
    </row>
    <row r="959" spans="1:12" x14ac:dyDescent="0.25">
      <c r="A959" s="3"/>
      <c r="B959" s="2"/>
      <c r="C959" s="2"/>
      <c r="D959" s="2" t="b">
        <f>IF(AND(NOT(ISBLANK(Table1[[#This Row],[Fetal Sex (Male, Female or Unknown)]])),ISNUMBER(Table1[[#This Row],[Birthweight (grams)]]),ISNUMBER(Table1[[#This Row],[Gestation (days)]])),TRUE,FALSE)</f>
        <v>0</v>
      </c>
      <c r="E959" s="2" t="str">
        <f>IF(Table1[[#This Row],[Is Data Valid]]=TRUE,IF(Table1[[#This Row],[Fetal Sex (Male, Female or Unknown)]]="Male",Backend!$C$5,IF(Table1[[#This Row],[Fetal Sex (Male, Female or Unknown)]]="Female",Backend!$C$6,IF(Table1[[#This Row],[Fetal Sex (Male, Female or Unknown)]]="Unknown",Backend!$C$7,"Error"))),"")</f>
        <v/>
      </c>
      <c r="F959" s="8" t="str">
        <f>IF(Table1[[#This Row],[Is Data Valid]]=TRUE,EXP(0.578+0.332*((Table1[[#This Row],[Gestation (days)]]+0.5)/7)-0.00354*((Table1[[#This Row],[Gestation (days)]]+0.5)/7)^2)*Table1[[#This Row],[BW40_3705]],"")</f>
        <v/>
      </c>
      <c r="G959" s="2" t="str">
        <f>IF(Table1[[#This Row],[Is Data Valid]]=TRUE,((Table1[[#This Row],[Birthweight (grams)]]/Table1[[#This Row],[BW_GA]])-1)/(Backend!$B$3/100*Table1[[#This Row],[BW40_3705]]),"")</f>
        <v/>
      </c>
      <c r="H959" s="7" t="str">
        <f>IF(Table1[[#This Row],[Is Data Valid]]=TRUE,((Table1[[#This Row],[Birthweight (grams)]]*0.9/Table1[[#This Row],[BW_GA]])-1)/(Backend!$B$3/100*Table1[[#This Row],[BW40_3705]]),"")</f>
        <v/>
      </c>
      <c r="I959" s="7" t="str">
        <f>IF(Table1[[#This Row],[Is Data Valid]]=TRUE,((Table1[[#This Row],[Birthweight (grams)]]*1.1/Table1[[#This Row],[BW_GA]])-1)/(Backend!$B$3/100*Table1[[#This Row],[BW40_3705]]),"")</f>
        <v/>
      </c>
      <c r="J959" s="7" t="str">
        <f>IF(Table1[[#This Row],[Is Data Valid]]=TRUE,_xlfn.NORM.S.DIST(Table1[[#This Row],[Birthweight Z-Score]],TRUE)*100,"")</f>
        <v/>
      </c>
      <c r="K959" s="7" t="str">
        <f>IF(Table1[[#This Row],[Is Data Valid]]=TRUE,_xlfn.NORM.S.DIST(Table1[[#This Row],[Birthweight Z-Score (BW-10%)]],TRUE)*100,"")</f>
        <v/>
      </c>
      <c r="L959" s="7" t="str">
        <f>IF(Table1[[#This Row],[Is Data Valid]]=TRUE,_xlfn.NORM.S.DIST(Table1[[#This Row],[Birthweight Z-Score (BW+10%)]],TRUE)*100,"")</f>
        <v/>
      </c>
    </row>
    <row r="960" spans="1:12" x14ac:dyDescent="0.25">
      <c r="A960" s="3"/>
      <c r="B960" s="2"/>
      <c r="C960" s="2"/>
      <c r="D960" s="2" t="b">
        <f>IF(AND(NOT(ISBLANK(Table1[[#This Row],[Fetal Sex (Male, Female or Unknown)]])),ISNUMBER(Table1[[#This Row],[Birthweight (grams)]]),ISNUMBER(Table1[[#This Row],[Gestation (days)]])),TRUE,FALSE)</f>
        <v>0</v>
      </c>
      <c r="E960" s="2" t="str">
        <f>IF(Table1[[#This Row],[Is Data Valid]]=TRUE,IF(Table1[[#This Row],[Fetal Sex (Male, Female or Unknown)]]="Male",Backend!$C$5,IF(Table1[[#This Row],[Fetal Sex (Male, Female or Unknown)]]="Female",Backend!$C$6,IF(Table1[[#This Row],[Fetal Sex (Male, Female or Unknown)]]="Unknown",Backend!$C$7,"Error"))),"")</f>
        <v/>
      </c>
      <c r="F960" s="8" t="str">
        <f>IF(Table1[[#This Row],[Is Data Valid]]=TRUE,EXP(0.578+0.332*((Table1[[#This Row],[Gestation (days)]]+0.5)/7)-0.00354*((Table1[[#This Row],[Gestation (days)]]+0.5)/7)^2)*Table1[[#This Row],[BW40_3705]],"")</f>
        <v/>
      </c>
      <c r="G960" s="2" t="str">
        <f>IF(Table1[[#This Row],[Is Data Valid]]=TRUE,((Table1[[#This Row],[Birthweight (grams)]]/Table1[[#This Row],[BW_GA]])-1)/(Backend!$B$3/100*Table1[[#This Row],[BW40_3705]]),"")</f>
        <v/>
      </c>
      <c r="H960" s="7" t="str">
        <f>IF(Table1[[#This Row],[Is Data Valid]]=TRUE,((Table1[[#This Row],[Birthweight (grams)]]*0.9/Table1[[#This Row],[BW_GA]])-1)/(Backend!$B$3/100*Table1[[#This Row],[BW40_3705]]),"")</f>
        <v/>
      </c>
      <c r="I960" s="7" t="str">
        <f>IF(Table1[[#This Row],[Is Data Valid]]=TRUE,((Table1[[#This Row],[Birthweight (grams)]]*1.1/Table1[[#This Row],[BW_GA]])-1)/(Backend!$B$3/100*Table1[[#This Row],[BW40_3705]]),"")</f>
        <v/>
      </c>
      <c r="J960" s="7" t="str">
        <f>IF(Table1[[#This Row],[Is Data Valid]]=TRUE,_xlfn.NORM.S.DIST(Table1[[#This Row],[Birthweight Z-Score]],TRUE)*100,"")</f>
        <v/>
      </c>
      <c r="K960" s="7" t="str">
        <f>IF(Table1[[#This Row],[Is Data Valid]]=TRUE,_xlfn.NORM.S.DIST(Table1[[#This Row],[Birthweight Z-Score (BW-10%)]],TRUE)*100,"")</f>
        <v/>
      </c>
      <c r="L960" s="7" t="str">
        <f>IF(Table1[[#This Row],[Is Data Valid]]=TRUE,_xlfn.NORM.S.DIST(Table1[[#This Row],[Birthweight Z-Score (BW+10%)]],TRUE)*100,"")</f>
        <v/>
      </c>
    </row>
    <row r="961" spans="1:12" x14ac:dyDescent="0.25">
      <c r="A961" s="3"/>
      <c r="B961" s="2"/>
      <c r="C961" s="2"/>
      <c r="D961" s="2" t="b">
        <f>IF(AND(NOT(ISBLANK(Table1[[#This Row],[Fetal Sex (Male, Female or Unknown)]])),ISNUMBER(Table1[[#This Row],[Birthweight (grams)]]),ISNUMBER(Table1[[#This Row],[Gestation (days)]])),TRUE,FALSE)</f>
        <v>0</v>
      </c>
      <c r="E961" s="2" t="str">
        <f>IF(Table1[[#This Row],[Is Data Valid]]=TRUE,IF(Table1[[#This Row],[Fetal Sex (Male, Female or Unknown)]]="Male",Backend!$C$5,IF(Table1[[#This Row],[Fetal Sex (Male, Female or Unknown)]]="Female",Backend!$C$6,IF(Table1[[#This Row],[Fetal Sex (Male, Female or Unknown)]]="Unknown",Backend!$C$7,"Error"))),"")</f>
        <v/>
      </c>
      <c r="F961" s="8" t="str">
        <f>IF(Table1[[#This Row],[Is Data Valid]]=TRUE,EXP(0.578+0.332*((Table1[[#This Row],[Gestation (days)]]+0.5)/7)-0.00354*((Table1[[#This Row],[Gestation (days)]]+0.5)/7)^2)*Table1[[#This Row],[BW40_3705]],"")</f>
        <v/>
      </c>
      <c r="G961" s="2" t="str">
        <f>IF(Table1[[#This Row],[Is Data Valid]]=TRUE,((Table1[[#This Row],[Birthweight (grams)]]/Table1[[#This Row],[BW_GA]])-1)/(Backend!$B$3/100*Table1[[#This Row],[BW40_3705]]),"")</f>
        <v/>
      </c>
      <c r="H961" s="7" t="str">
        <f>IF(Table1[[#This Row],[Is Data Valid]]=TRUE,((Table1[[#This Row],[Birthweight (grams)]]*0.9/Table1[[#This Row],[BW_GA]])-1)/(Backend!$B$3/100*Table1[[#This Row],[BW40_3705]]),"")</f>
        <v/>
      </c>
      <c r="I961" s="7" t="str">
        <f>IF(Table1[[#This Row],[Is Data Valid]]=TRUE,((Table1[[#This Row],[Birthweight (grams)]]*1.1/Table1[[#This Row],[BW_GA]])-1)/(Backend!$B$3/100*Table1[[#This Row],[BW40_3705]]),"")</f>
        <v/>
      </c>
      <c r="J961" s="7" t="str">
        <f>IF(Table1[[#This Row],[Is Data Valid]]=TRUE,_xlfn.NORM.S.DIST(Table1[[#This Row],[Birthweight Z-Score]],TRUE)*100,"")</f>
        <v/>
      </c>
      <c r="K961" s="7" t="str">
        <f>IF(Table1[[#This Row],[Is Data Valid]]=TRUE,_xlfn.NORM.S.DIST(Table1[[#This Row],[Birthweight Z-Score (BW-10%)]],TRUE)*100,"")</f>
        <v/>
      </c>
      <c r="L961" s="7" t="str">
        <f>IF(Table1[[#This Row],[Is Data Valid]]=TRUE,_xlfn.NORM.S.DIST(Table1[[#This Row],[Birthweight Z-Score (BW+10%)]],TRUE)*100,"")</f>
        <v/>
      </c>
    </row>
    <row r="962" spans="1:12" x14ac:dyDescent="0.25">
      <c r="A962" s="3"/>
      <c r="B962" s="2"/>
      <c r="C962" s="2"/>
      <c r="D962" s="2" t="b">
        <f>IF(AND(NOT(ISBLANK(Table1[[#This Row],[Fetal Sex (Male, Female or Unknown)]])),ISNUMBER(Table1[[#This Row],[Birthweight (grams)]]),ISNUMBER(Table1[[#This Row],[Gestation (days)]])),TRUE,FALSE)</f>
        <v>0</v>
      </c>
      <c r="E962" s="2" t="str">
        <f>IF(Table1[[#This Row],[Is Data Valid]]=TRUE,IF(Table1[[#This Row],[Fetal Sex (Male, Female or Unknown)]]="Male",Backend!$C$5,IF(Table1[[#This Row],[Fetal Sex (Male, Female or Unknown)]]="Female",Backend!$C$6,IF(Table1[[#This Row],[Fetal Sex (Male, Female or Unknown)]]="Unknown",Backend!$C$7,"Error"))),"")</f>
        <v/>
      </c>
      <c r="F962" s="8" t="str">
        <f>IF(Table1[[#This Row],[Is Data Valid]]=TRUE,EXP(0.578+0.332*((Table1[[#This Row],[Gestation (days)]]+0.5)/7)-0.00354*((Table1[[#This Row],[Gestation (days)]]+0.5)/7)^2)*Table1[[#This Row],[BW40_3705]],"")</f>
        <v/>
      </c>
      <c r="G962" s="2" t="str">
        <f>IF(Table1[[#This Row],[Is Data Valid]]=TRUE,((Table1[[#This Row],[Birthweight (grams)]]/Table1[[#This Row],[BW_GA]])-1)/(Backend!$B$3/100*Table1[[#This Row],[BW40_3705]]),"")</f>
        <v/>
      </c>
      <c r="H962" s="7" t="str">
        <f>IF(Table1[[#This Row],[Is Data Valid]]=TRUE,((Table1[[#This Row],[Birthweight (grams)]]*0.9/Table1[[#This Row],[BW_GA]])-1)/(Backend!$B$3/100*Table1[[#This Row],[BW40_3705]]),"")</f>
        <v/>
      </c>
      <c r="I962" s="7" t="str">
        <f>IF(Table1[[#This Row],[Is Data Valid]]=TRUE,((Table1[[#This Row],[Birthweight (grams)]]*1.1/Table1[[#This Row],[BW_GA]])-1)/(Backend!$B$3/100*Table1[[#This Row],[BW40_3705]]),"")</f>
        <v/>
      </c>
      <c r="J962" s="7" t="str">
        <f>IF(Table1[[#This Row],[Is Data Valid]]=TRUE,_xlfn.NORM.S.DIST(Table1[[#This Row],[Birthweight Z-Score]],TRUE)*100,"")</f>
        <v/>
      </c>
      <c r="K962" s="7" t="str">
        <f>IF(Table1[[#This Row],[Is Data Valid]]=TRUE,_xlfn.NORM.S.DIST(Table1[[#This Row],[Birthweight Z-Score (BW-10%)]],TRUE)*100,"")</f>
        <v/>
      </c>
      <c r="L962" s="7" t="str">
        <f>IF(Table1[[#This Row],[Is Data Valid]]=TRUE,_xlfn.NORM.S.DIST(Table1[[#This Row],[Birthweight Z-Score (BW+10%)]],TRUE)*100,"")</f>
        <v/>
      </c>
    </row>
    <row r="963" spans="1:12" x14ac:dyDescent="0.25">
      <c r="A963" s="3"/>
      <c r="B963" s="2"/>
      <c r="C963" s="2"/>
      <c r="D963" s="2" t="b">
        <f>IF(AND(NOT(ISBLANK(Table1[[#This Row],[Fetal Sex (Male, Female or Unknown)]])),ISNUMBER(Table1[[#This Row],[Birthweight (grams)]]),ISNUMBER(Table1[[#This Row],[Gestation (days)]])),TRUE,FALSE)</f>
        <v>0</v>
      </c>
      <c r="E963" s="2" t="str">
        <f>IF(Table1[[#This Row],[Is Data Valid]]=TRUE,IF(Table1[[#This Row],[Fetal Sex (Male, Female or Unknown)]]="Male",Backend!$C$5,IF(Table1[[#This Row],[Fetal Sex (Male, Female or Unknown)]]="Female",Backend!$C$6,IF(Table1[[#This Row],[Fetal Sex (Male, Female or Unknown)]]="Unknown",Backend!$C$7,"Error"))),"")</f>
        <v/>
      </c>
      <c r="F963" s="8" t="str">
        <f>IF(Table1[[#This Row],[Is Data Valid]]=TRUE,EXP(0.578+0.332*((Table1[[#This Row],[Gestation (days)]]+0.5)/7)-0.00354*((Table1[[#This Row],[Gestation (days)]]+0.5)/7)^2)*Table1[[#This Row],[BW40_3705]],"")</f>
        <v/>
      </c>
      <c r="G963" s="2" t="str">
        <f>IF(Table1[[#This Row],[Is Data Valid]]=TRUE,((Table1[[#This Row],[Birthweight (grams)]]/Table1[[#This Row],[BW_GA]])-1)/(Backend!$B$3/100*Table1[[#This Row],[BW40_3705]]),"")</f>
        <v/>
      </c>
      <c r="H963" s="7" t="str">
        <f>IF(Table1[[#This Row],[Is Data Valid]]=TRUE,((Table1[[#This Row],[Birthweight (grams)]]*0.9/Table1[[#This Row],[BW_GA]])-1)/(Backend!$B$3/100*Table1[[#This Row],[BW40_3705]]),"")</f>
        <v/>
      </c>
      <c r="I963" s="7" t="str">
        <f>IF(Table1[[#This Row],[Is Data Valid]]=TRUE,((Table1[[#This Row],[Birthweight (grams)]]*1.1/Table1[[#This Row],[BW_GA]])-1)/(Backend!$B$3/100*Table1[[#This Row],[BW40_3705]]),"")</f>
        <v/>
      </c>
      <c r="J963" s="7" t="str">
        <f>IF(Table1[[#This Row],[Is Data Valid]]=TRUE,_xlfn.NORM.S.DIST(Table1[[#This Row],[Birthweight Z-Score]],TRUE)*100,"")</f>
        <v/>
      </c>
      <c r="K963" s="7" t="str">
        <f>IF(Table1[[#This Row],[Is Data Valid]]=TRUE,_xlfn.NORM.S.DIST(Table1[[#This Row],[Birthweight Z-Score (BW-10%)]],TRUE)*100,"")</f>
        <v/>
      </c>
      <c r="L963" s="7" t="str">
        <f>IF(Table1[[#This Row],[Is Data Valid]]=TRUE,_xlfn.NORM.S.DIST(Table1[[#This Row],[Birthweight Z-Score (BW+10%)]],TRUE)*100,"")</f>
        <v/>
      </c>
    </row>
    <row r="964" spans="1:12" x14ac:dyDescent="0.25">
      <c r="A964" s="3"/>
      <c r="B964" s="2"/>
      <c r="C964" s="2"/>
      <c r="D964" s="2" t="b">
        <f>IF(AND(NOT(ISBLANK(Table1[[#This Row],[Fetal Sex (Male, Female or Unknown)]])),ISNUMBER(Table1[[#This Row],[Birthweight (grams)]]),ISNUMBER(Table1[[#This Row],[Gestation (days)]])),TRUE,FALSE)</f>
        <v>0</v>
      </c>
      <c r="E964" s="2" t="str">
        <f>IF(Table1[[#This Row],[Is Data Valid]]=TRUE,IF(Table1[[#This Row],[Fetal Sex (Male, Female or Unknown)]]="Male",Backend!$C$5,IF(Table1[[#This Row],[Fetal Sex (Male, Female or Unknown)]]="Female",Backend!$C$6,IF(Table1[[#This Row],[Fetal Sex (Male, Female or Unknown)]]="Unknown",Backend!$C$7,"Error"))),"")</f>
        <v/>
      </c>
      <c r="F964" s="8" t="str">
        <f>IF(Table1[[#This Row],[Is Data Valid]]=TRUE,EXP(0.578+0.332*((Table1[[#This Row],[Gestation (days)]]+0.5)/7)-0.00354*((Table1[[#This Row],[Gestation (days)]]+0.5)/7)^2)*Table1[[#This Row],[BW40_3705]],"")</f>
        <v/>
      </c>
      <c r="G964" s="2" t="str">
        <f>IF(Table1[[#This Row],[Is Data Valid]]=TRUE,((Table1[[#This Row],[Birthweight (grams)]]/Table1[[#This Row],[BW_GA]])-1)/(Backend!$B$3/100*Table1[[#This Row],[BW40_3705]]),"")</f>
        <v/>
      </c>
      <c r="H964" s="7" t="str">
        <f>IF(Table1[[#This Row],[Is Data Valid]]=TRUE,((Table1[[#This Row],[Birthweight (grams)]]*0.9/Table1[[#This Row],[BW_GA]])-1)/(Backend!$B$3/100*Table1[[#This Row],[BW40_3705]]),"")</f>
        <v/>
      </c>
      <c r="I964" s="7" t="str">
        <f>IF(Table1[[#This Row],[Is Data Valid]]=TRUE,((Table1[[#This Row],[Birthweight (grams)]]*1.1/Table1[[#This Row],[BW_GA]])-1)/(Backend!$B$3/100*Table1[[#This Row],[BW40_3705]]),"")</f>
        <v/>
      </c>
      <c r="J964" s="7" t="str">
        <f>IF(Table1[[#This Row],[Is Data Valid]]=TRUE,_xlfn.NORM.S.DIST(Table1[[#This Row],[Birthweight Z-Score]],TRUE)*100,"")</f>
        <v/>
      </c>
      <c r="K964" s="7" t="str">
        <f>IF(Table1[[#This Row],[Is Data Valid]]=TRUE,_xlfn.NORM.S.DIST(Table1[[#This Row],[Birthweight Z-Score (BW-10%)]],TRUE)*100,"")</f>
        <v/>
      </c>
      <c r="L964" s="7" t="str">
        <f>IF(Table1[[#This Row],[Is Data Valid]]=TRUE,_xlfn.NORM.S.DIST(Table1[[#This Row],[Birthweight Z-Score (BW+10%)]],TRUE)*100,"")</f>
        <v/>
      </c>
    </row>
    <row r="965" spans="1:12" x14ac:dyDescent="0.25">
      <c r="A965" s="3"/>
      <c r="B965" s="2"/>
      <c r="C965" s="2"/>
      <c r="D965" s="2" t="b">
        <f>IF(AND(NOT(ISBLANK(Table1[[#This Row],[Fetal Sex (Male, Female or Unknown)]])),ISNUMBER(Table1[[#This Row],[Birthweight (grams)]]),ISNUMBER(Table1[[#This Row],[Gestation (days)]])),TRUE,FALSE)</f>
        <v>0</v>
      </c>
      <c r="E965" s="2" t="str">
        <f>IF(Table1[[#This Row],[Is Data Valid]]=TRUE,IF(Table1[[#This Row],[Fetal Sex (Male, Female or Unknown)]]="Male",Backend!$C$5,IF(Table1[[#This Row],[Fetal Sex (Male, Female or Unknown)]]="Female",Backend!$C$6,IF(Table1[[#This Row],[Fetal Sex (Male, Female or Unknown)]]="Unknown",Backend!$C$7,"Error"))),"")</f>
        <v/>
      </c>
      <c r="F965" s="8" t="str">
        <f>IF(Table1[[#This Row],[Is Data Valid]]=TRUE,EXP(0.578+0.332*((Table1[[#This Row],[Gestation (days)]]+0.5)/7)-0.00354*((Table1[[#This Row],[Gestation (days)]]+0.5)/7)^2)*Table1[[#This Row],[BW40_3705]],"")</f>
        <v/>
      </c>
      <c r="G965" s="2" t="str">
        <f>IF(Table1[[#This Row],[Is Data Valid]]=TRUE,((Table1[[#This Row],[Birthweight (grams)]]/Table1[[#This Row],[BW_GA]])-1)/(Backend!$B$3/100*Table1[[#This Row],[BW40_3705]]),"")</f>
        <v/>
      </c>
      <c r="H965" s="7" t="str">
        <f>IF(Table1[[#This Row],[Is Data Valid]]=TRUE,((Table1[[#This Row],[Birthweight (grams)]]*0.9/Table1[[#This Row],[BW_GA]])-1)/(Backend!$B$3/100*Table1[[#This Row],[BW40_3705]]),"")</f>
        <v/>
      </c>
      <c r="I965" s="7" t="str">
        <f>IF(Table1[[#This Row],[Is Data Valid]]=TRUE,((Table1[[#This Row],[Birthweight (grams)]]*1.1/Table1[[#This Row],[BW_GA]])-1)/(Backend!$B$3/100*Table1[[#This Row],[BW40_3705]]),"")</f>
        <v/>
      </c>
      <c r="J965" s="7" t="str">
        <f>IF(Table1[[#This Row],[Is Data Valid]]=TRUE,_xlfn.NORM.S.DIST(Table1[[#This Row],[Birthweight Z-Score]],TRUE)*100,"")</f>
        <v/>
      </c>
      <c r="K965" s="7" t="str">
        <f>IF(Table1[[#This Row],[Is Data Valid]]=TRUE,_xlfn.NORM.S.DIST(Table1[[#This Row],[Birthweight Z-Score (BW-10%)]],TRUE)*100,"")</f>
        <v/>
      </c>
      <c r="L965" s="7" t="str">
        <f>IF(Table1[[#This Row],[Is Data Valid]]=TRUE,_xlfn.NORM.S.DIST(Table1[[#This Row],[Birthweight Z-Score (BW+10%)]],TRUE)*100,"")</f>
        <v/>
      </c>
    </row>
    <row r="966" spans="1:12" x14ac:dyDescent="0.25">
      <c r="A966" s="3"/>
      <c r="B966" s="2"/>
      <c r="C966" s="2"/>
      <c r="D966" s="2" t="b">
        <f>IF(AND(NOT(ISBLANK(Table1[[#This Row],[Fetal Sex (Male, Female or Unknown)]])),ISNUMBER(Table1[[#This Row],[Birthweight (grams)]]),ISNUMBER(Table1[[#This Row],[Gestation (days)]])),TRUE,FALSE)</f>
        <v>0</v>
      </c>
      <c r="E966" s="2" t="str">
        <f>IF(Table1[[#This Row],[Is Data Valid]]=TRUE,IF(Table1[[#This Row],[Fetal Sex (Male, Female or Unknown)]]="Male",Backend!$C$5,IF(Table1[[#This Row],[Fetal Sex (Male, Female or Unknown)]]="Female",Backend!$C$6,IF(Table1[[#This Row],[Fetal Sex (Male, Female or Unknown)]]="Unknown",Backend!$C$7,"Error"))),"")</f>
        <v/>
      </c>
      <c r="F966" s="8" t="str">
        <f>IF(Table1[[#This Row],[Is Data Valid]]=TRUE,EXP(0.578+0.332*((Table1[[#This Row],[Gestation (days)]]+0.5)/7)-0.00354*((Table1[[#This Row],[Gestation (days)]]+0.5)/7)^2)*Table1[[#This Row],[BW40_3705]],"")</f>
        <v/>
      </c>
      <c r="G966" s="2" t="str">
        <f>IF(Table1[[#This Row],[Is Data Valid]]=TRUE,((Table1[[#This Row],[Birthweight (grams)]]/Table1[[#This Row],[BW_GA]])-1)/(Backend!$B$3/100*Table1[[#This Row],[BW40_3705]]),"")</f>
        <v/>
      </c>
      <c r="H966" s="7" t="str">
        <f>IF(Table1[[#This Row],[Is Data Valid]]=TRUE,((Table1[[#This Row],[Birthweight (grams)]]*0.9/Table1[[#This Row],[BW_GA]])-1)/(Backend!$B$3/100*Table1[[#This Row],[BW40_3705]]),"")</f>
        <v/>
      </c>
      <c r="I966" s="7" t="str">
        <f>IF(Table1[[#This Row],[Is Data Valid]]=TRUE,((Table1[[#This Row],[Birthweight (grams)]]*1.1/Table1[[#This Row],[BW_GA]])-1)/(Backend!$B$3/100*Table1[[#This Row],[BW40_3705]]),"")</f>
        <v/>
      </c>
      <c r="J966" s="7" t="str">
        <f>IF(Table1[[#This Row],[Is Data Valid]]=TRUE,_xlfn.NORM.S.DIST(Table1[[#This Row],[Birthweight Z-Score]],TRUE)*100,"")</f>
        <v/>
      </c>
      <c r="K966" s="7" t="str">
        <f>IF(Table1[[#This Row],[Is Data Valid]]=TRUE,_xlfn.NORM.S.DIST(Table1[[#This Row],[Birthweight Z-Score (BW-10%)]],TRUE)*100,"")</f>
        <v/>
      </c>
      <c r="L966" s="7" t="str">
        <f>IF(Table1[[#This Row],[Is Data Valid]]=TRUE,_xlfn.NORM.S.DIST(Table1[[#This Row],[Birthweight Z-Score (BW+10%)]],TRUE)*100,"")</f>
        <v/>
      </c>
    </row>
    <row r="967" spans="1:12" x14ac:dyDescent="0.25">
      <c r="A967" s="3"/>
      <c r="B967" s="2"/>
      <c r="C967" s="2"/>
      <c r="D967" s="2" t="b">
        <f>IF(AND(NOT(ISBLANK(Table1[[#This Row],[Fetal Sex (Male, Female or Unknown)]])),ISNUMBER(Table1[[#This Row],[Birthweight (grams)]]),ISNUMBER(Table1[[#This Row],[Gestation (days)]])),TRUE,FALSE)</f>
        <v>0</v>
      </c>
      <c r="E967" s="2" t="str">
        <f>IF(Table1[[#This Row],[Is Data Valid]]=TRUE,IF(Table1[[#This Row],[Fetal Sex (Male, Female or Unknown)]]="Male",Backend!$C$5,IF(Table1[[#This Row],[Fetal Sex (Male, Female or Unknown)]]="Female",Backend!$C$6,IF(Table1[[#This Row],[Fetal Sex (Male, Female or Unknown)]]="Unknown",Backend!$C$7,"Error"))),"")</f>
        <v/>
      </c>
      <c r="F967" s="8" t="str">
        <f>IF(Table1[[#This Row],[Is Data Valid]]=TRUE,EXP(0.578+0.332*((Table1[[#This Row],[Gestation (days)]]+0.5)/7)-0.00354*((Table1[[#This Row],[Gestation (days)]]+0.5)/7)^2)*Table1[[#This Row],[BW40_3705]],"")</f>
        <v/>
      </c>
      <c r="G967" s="2" t="str">
        <f>IF(Table1[[#This Row],[Is Data Valid]]=TRUE,((Table1[[#This Row],[Birthweight (grams)]]/Table1[[#This Row],[BW_GA]])-1)/(Backend!$B$3/100*Table1[[#This Row],[BW40_3705]]),"")</f>
        <v/>
      </c>
      <c r="H967" s="7" t="str">
        <f>IF(Table1[[#This Row],[Is Data Valid]]=TRUE,((Table1[[#This Row],[Birthweight (grams)]]*0.9/Table1[[#This Row],[BW_GA]])-1)/(Backend!$B$3/100*Table1[[#This Row],[BW40_3705]]),"")</f>
        <v/>
      </c>
      <c r="I967" s="7" t="str">
        <f>IF(Table1[[#This Row],[Is Data Valid]]=TRUE,((Table1[[#This Row],[Birthweight (grams)]]*1.1/Table1[[#This Row],[BW_GA]])-1)/(Backend!$B$3/100*Table1[[#This Row],[BW40_3705]]),"")</f>
        <v/>
      </c>
      <c r="J967" s="7" t="str">
        <f>IF(Table1[[#This Row],[Is Data Valid]]=TRUE,_xlfn.NORM.S.DIST(Table1[[#This Row],[Birthweight Z-Score]],TRUE)*100,"")</f>
        <v/>
      </c>
      <c r="K967" s="7" t="str">
        <f>IF(Table1[[#This Row],[Is Data Valid]]=TRUE,_xlfn.NORM.S.DIST(Table1[[#This Row],[Birthweight Z-Score (BW-10%)]],TRUE)*100,"")</f>
        <v/>
      </c>
      <c r="L967" s="7" t="str">
        <f>IF(Table1[[#This Row],[Is Data Valid]]=TRUE,_xlfn.NORM.S.DIST(Table1[[#This Row],[Birthweight Z-Score (BW+10%)]],TRUE)*100,"")</f>
        <v/>
      </c>
    </row>
    <row r="968" spans="1:12" x14ac:dyDescent="0.25">
      <c r="A968" s="3"/>
      <c r="B968" s="2"/>
      <c r="C968" s="2"/>
      <c r="D968" s="2" t="b">
        <f>IF(AND(NOT(ISBLANK(Table1[[#This Row],[Fetal Sex (Male, Female or Unknown)]])),ISNUMBER(Table1[[#This Row],[Birthweight (grams)]]),ISNUMBER(Table1[[#This Row],[Gestation (days)]])),TRUE,FALSE)</f>
        <v>0</v>
      </c>
      <c r="E968" s="2" t="str">
        <f>IF(Table1[[#This Row],[Is Data Valid]]=TRUE,IF(Table1[[#This Row],[Fetal Sex (Male, Female or Unknown)]]="Male",Backend!$C$5,IF(Table1[[#This Row],[Fetal Sex (Male, Female or Unknown)]]="Female",Backend!$C$6,IF(Table1[[#This Row],[Fetal Sex (Male, Female or Unknown)]]="Unknown",Backend!$C$7,"Error"))),"")</f>
        <v/>
      </c>
      <c r="F968" s="8" t="str">
        <f>IF(Table1[[#This Row],[Is Data Valid]]=TRUE,EXP(0.578+0.332*((Table1[[#This Row],[Gestation (days)]]+0.5)/7)-0.00354*((Table1[[#This Row],[Gestation (days)]]+0.5)/7)^2)*Table1[[#This Row],[BW40_3705]],"")</f>
        <v/>
      </c>
      <c r="G968" s="2" t="str">
        <f>IF(Table1[[#This Row],[Is Data Valid]]=TRUE,((Table1[[#This Row],[Birthweight (grams)]]/Table1[[#This Row],[BW_GA]])-1)/(Backend!$B$3/100*Table1[[#This Row],[BW40_3705]]),"")</f>
        <v/>
      </c>
      <c r="H968" s="7" t="str">
        <f>IF(Table1[[#This Row],[Is Data Valid]]=TRUE,((Table1[[#This Row],[Birthweight (grams)]]*0.9/Table1[[#This Row],[BW_GA]])-1)/(Backend!$B$3/100*Table1[[#This Row],[BW40_3705]]),"")</f>
        <v/>
      </c>
      <c r="I968" s="7" t="str">
        <f>IF(Table1[[#This Row],[Is Data Valid]]=TRUE,((Table1[[#This Row],[Birthweight (grams)]]*1.1/Table1[[#This Row],[BW_GA]])-1)/(Backend!$B$3/100*Table1[[#This Row],[BW40_3705]]),"")</f>
        <v/>
      </c>
      <c r="J968" s="7" t="str">
        <f>IF(Table1[[#This Row],[Is Data Valid]]=TRUE,_xlfn.NORM.S.DIST(Table1[[#This Row],[Birthweight Z-Score]],TRUE)*100,"")</f>
        <v/>
      </c>
      <c r="K968" s="7" t="str">
        <f>IF(Table1[[#This Row],[Is Data Valid]]=TRUE,_xlfn.NORM.S.DIST(Table1[[#This Row],[Birthweight Z-Score (BW-10%)]],TRUE)*100,"")</f>
        <v/>
      </c>
      <c r="L968" s="7" t="str">
        <f>IF(Table1[[#This Row],[Is Data Valid]]=TRUE,_xlfn.NORM.S.DIST(Table1[[#This Row],[Birthweight Z-Score (BW+10%)]],TRUE)*100,"")</f>
        <v/>
      </c>
    </row>
    <row r="969" spans="1:12" x14ac:dyDescent="0.25">
      <c r="A969" s="3"/>
      <c r="B969" s="2"/>
      <c r="C969" s="2"/>
      <c r="D969" s="2" t="b">
        <f>IF(AND(NOT(ISBLANK(Table1[[#This Row],[Fetal Sex (Male, Female or Unknown)]])),ISNUMBER(Table1[[#This Row],[Birthweight (grams)]]),ISNUMBER(Table1[[#This Row],[Gestation (days)]])),TRUE,FALSE)</f>
        <v>0</v>
      </c>
      <c r="E969" s="2" t="str">
        <f>IF(Table1[[#This Row],[Is Data Valid]]=TRUE,IF(Table1[[#This Row],[Fetal Sex (Male, Female or Unknown)]]="Male",Backend!$C$5,IF(Table1[[#This Row],[Fetal Sex (Male, Female or Unknown)]]="Female",Backend!$C$6,IF(Table1[[#This Row],[Fetal Sex (Male, Female or Unknown)]]="Unknown",Backend!$C$7,"Error"))),"")</f>
        <v/>
      </c>
      <c r="F969" s="8" t="str">
        <f>IF(Table1[[#This Row],[Is Data Valid]]=TRUE,EXP(0.578+0.332*((Table1[[#This Row],[Gestation (days)]]+0.5)/7)-0.00354*((Table1[[#This Row],[Gestation (days)]]+0.5)/7)^2)*Table1[[#This Row],[BW40_3705]],"")</f>
        <v/>
      </c>
      <c r="G969" s="2" t="str">
        <f>IF(Table1[[#This Row],[Is Data Valid]]=TRUE,((Table1[[#This Row],[Birthweight (grams)]]/Table1[[#This Row],[BW_GA]])-1)/(Backend!$B$3/100*Table1[[#This Row],[BW40_3705]]),"")</f>
        <v/>
      </c>
      <c r="H969" s="7" t="str">
        <f>IF(Table1[[#This Row],[Is Data Valid]]=TRUE,((Table1[[#This Row],[Birthweight (grams)]]*0.9/Table1[[#This Row],[BW_GA]])-1)/(Backend!$B$3/100*Table1[[#This Row],[BW40_3705]]),"")</f>
        <v/>
      </c>
      <c r="I969" s="7" t="str">
        <f>IF(Table1[[#This Row],[Is Data Valid]]=TRUE,((Table1[[#This Row],[Birthweight (grams)]]*1.1/Table1[[#This Row],[BW_GA]])-1)/(Backend!$B$3/100*Table1[[#This Row],[BW40_3705]]),"")</f>
        <v/>
      </c>
      <c r="J969" s="7" t="str">
        <f>IF(Table1[[#This Row],[Is Data Valid]]=TRUE,_xlfn.NORM.S.DIST(Table1[[#This Row],[Birthweight Z-Score]],TRUE)*100,"")</f>
        <v/>
      </c>
      <c r="K969" s="7" t="str">
        <f>IF(Table1[[#This Row],[Is Data Valid]]=TRUE,_xlfn.NORM.S.DIST(Table1[[#This Row],[Birthweight Z-Score (BW-10%)]],TRUE)*100,"")</f>
        <v/>
      </c>
      <c r="L969" s="7" t="str">
        <f>IF(Table1[[#This Row],[Is Data Valid]]=TRUE,_xlfn.NORM.S.DIST(Table1[[#This Row],[Birthweight Z-Score (BW+10%)]],TRUE)*100,"")</f>
        <v/>
      </c>
    </row>
    <row r="970" spans="1:12" x14ac:dyDescent="0.25">
      <c r="A970" s="3"/>
      <c r="B970" s="2"/>
      <c r="C970" s="2"/>
      <c r="D970" s="2" t="b">
        <f>IF(AND(NOT(ISBLANK(Table1[[#This Row],[Fetal Sex (Male, Female or Unknown)]])),ISNUMBER(Table1[[#This Row],[Birthweight (grams)]]),ISNUMBER(Table1[[#This Row],[Gestation (days)]])),TRUE,FALSE)</f>
        <v>0</v>
      </c>
      <c r="E970" s="2" t="str">
        <f>IF(Table1[[#This Row],[Is Data Valid]]=TRUE,IF(Table1[[#This Row],[Fetal Sex (Male, Female or Unknown)]]="Male",Backend!$C$5,IF(Table1[[#This Row],[Fetal Sex (Male, Female or Unknown)]]="Female",Backend!$C$6,IF(Table1[[#This Row],[Fetal Sex (Male, Female or Unknown)]]="Unknown",Backend!$C$7,"Error"))),"")</f>
        <v/>
      </c>
      <c r="F970" s="8" t="str">
        <f>IF(Table1[[#This Row],[Is Data Valid]]=TRUE,EXP(0.578+0.332*((Table1[[#This Row],[Gestation (days)]]+0.5)/7)-0.00354*((Table1[[#This Row],[Gestation (days)]]+0.5)/7)^2)*Table1[[#This Row],[BW40_3705]],"")</f>
        <v/>
      </c>
      <c r="G970" s="2" t="str">
        <f>IF(Table1[[#This Row],[Is Data Valid]]=TRUE,((Table1[[#This Row],[Birthweight (grams)]]/Table1[[#This Row],[BW_GA]])-1)/(Backend!$B$3/100*Table1[[#This Row],[BW40_3705]]),"")</f>
        <v/>
      </c>
      <c r="H970" s="7" t="str">
        <f>IF(Table1[[#This Row],[Is Data Valid]]=TRUE,((Table1[[#This Row],[Birthweight (grams)]]*0.9/Table1[[#This Row],[BW_GA]])-1)/(Backend!$B$3/100*Table1[[#This Row],[BW40_3705]]),"")</f>
        <v/>
      </c>
      <c r="I970" s="7" t="str">
        <f>IF(Table1[[#This Row],[Is Data Valid]]=TRUE,((Table1[[#This Row],[Birthweight (grams)]]*1.1/Table1[[#This Row],[BW_GA]])-1)/(Backend!$B$3/100*Table1[[#This Row],[BW40_3705]]),"")</f>
        <v/>
      </c>
      <c r="J970" s="7" t="str">
        <f>IF(Table1[[#This Row],[Is Data Valid]]=TRUE,_xlfn.NORM.S.DIST(Table1[[#This Row],[Birthweight Z-Score]],TRUE)*100,"")</f>
        <v/>
      </c>
      <c r="K970" s="7" t="str">
        <f>IF(Table1[[#This Row],[Is Data Valid]]=TRUE,_xlfn.NORM.S.DIST(Table1[[#This Row],[Birthweight Z-Score (BW-10%)]],TRUE)*100,"")</f>
        <v/>
      </c>
      <c r="L970" s="7" t="str">
        <f>IF(Table1[[#This Row],[Is Data Valid]]=TRUE,_xlfn.NORM.S.DIST(Table1[[#This Row],[Birthweight Z-Score (BW+10%)]],TRUE)*100,"")</f>
        <v/>
      </c>
    </row>
    <row r="971" spans="1:12" x14ac:dyDescent="0.25">
      <c r="A971" s="3"/>
      <c r="B971" s="2"/>
      <c r="C971" s="2"/>
      <c r="D971" s="2" t="b">
        <f>IF(AND(NOT(ISBLANK(Table1[[#This Row],[Fetal Sex (Male, Female or Unknown)]])),ISNUMBER(Table1[[#This Row],[Birthweight (grams)]]),ISNUMBER(Table1[[#This Row],[Gestation (days)]])),TRUE,FALSE)</f>
        <v>0</v>
      </c>
      <c r="E971" s="2" t="str">
        <f>IF(Table1[[#This Row],[Is Data Valid]]=TRUE,IF(Table1[[#This Row],[Fetal Sex (Male, Female or Unknown)]]="Male",Backend!$C$5,IF(Table1[[#This Row],[Fetal Sex (Male, Female or Unknown)]]="Female",Backend!$C$6,IF(Table1[[#This Row],[Fetal Sex (Male, Female or Unknown)]]="Unknown",Backend!$C$7,"Error"))),"")</f>
        <v/>
      </c>
      <c r="F971" s="8" t="str">
        <f>IF(Table1[[#This Row],[Is Data Valid]]=TRUE,EXP(0.578+0.332*((Table1[[#This Row],[Gestation (days)]]+0.5)/7)-0.00354*((Table1[[#This Row],[Gestation (days)]]+0.5)/7)^2)*Table1[[#This Row],[BW40_3705]],"")</f>
        <v/>
      </c>
      <c r="G971" s="2" t="str">
        <f>IF(Table1[[#This Row],[Is Data Valid]]=TRUE,((Table1[[#This Row],[Birthweight (grams)]]/Table1[[#This Row],[BW_GA]])-1)/(Backend!$B$3/100*Table1[[#This Row],[BW40_3705]]),"")</f>
        <v/>
      </c>
      <c r="H971" s="7" t="str">
        <f>IF(Table1[[#This Row],[Is Data Valid]]=TRUE,((Table1[[#This Row],[Birthweight (grams)]]*0.9/Table1[[#This Row],[BW_GA]])-1)/(Backend!$B$3/100*Table1[[#This Row],[BW40_3705]]),"")</f>
        <v/>
      </c>
      <c r="I971" s="7" t="str">
        <f>IF(Table1[[#This Row],[Is Data Valid]]=TRUE,((Table1[[#This Row],[Birthweight (grams)]]*1.1/Table1[[#This Row],[BW_GA]])-1)/(Backend!$B$3/100*Table1[[#This Row],[BW40_3705]]),"")</f>
        <v/>
      </c>
      <c r="J971" s="7" t="str">
        <f>IF(Table1[[#This Row],[Is Data Valid]]=TRUE,_xlfn.NORM.S.DIST(Table1[[#This Row],[Birthweight Z-Score]],TRUE)*100,"")</f>
        <v/>
      </c>
      <c r="K971" s="7" t="str">
        <f>IF(Table1[[#This Row],[Is Data Valid]]=TRUE,_xlfn.NORM.S.DIST(Table1[[#This Row],[Birthweight Z-Score (BW-10%)]],TRUE)*100,"")</f>
        <v/>
      </c>
      <c r="L971" s="7" t="str">
        <f>IF(Table1[[#This Row],[Is Data Valid]]=TRUE,_xlfn.NORM.S.DIST(Table1[[#This Row],[Birthweight Z-Score (BW+10%)]],TRUE)*100,"")</f>
        <v/>
      </c>
    </row>
    <row r="972" spans="1:12" x14ac:dyDescent="0.25">
      <c r="A972" s="3"/>
      <c r="B972" s="2"/>
      <c r="C972" s="2"/>
      <c r="D972" s="2" t="b">
        <f>IF(AND(NOT(ISBLANK(Table1[[#This Row],[Fetal Sex (Male, Female or Unknown)]])),ISNUMBER(Table1[[#This Row],[Birthweight (grams)]]),ISNUMBER(Table1[[#This Row],[Gestation (days)]])),TRUE,FALSE)</f>
        <v>0</v>
      </c>
      <c r="E972" s="2" t="str">
        <f>IF(Table1[[#This Row],[Is Data Valid]]=TRUE,IF(Table1[[#This Row],[Fetal Sex (Male, Female or Unknown)]]="Male",Backend!$C$5,IF(Table1[[#This Row],[Fetal Sex (Male, Female or Unknown)]]="Female",Backend!$C$6,IF(Table1[[#This Row],[Fetal Sex (Male, Female or Unknown)]]="Unknown",Backend!$C$7,"Error"))),"")</f>
        <v/>
      </c>
      <c r="F972" s="8" t="str">
        <f>IF(Table1[[#This Row],[Is Data Valid]]=TRUE,EXP(0.578+0.332*((Table1[[#This Row],[Gestation (days)]]+0.5)/7)-0.00354*((Table1[[#This Row],[Gestation (days)]]+0.5)/7)^2)*Table1[[#This Row],[BW40_3705]],"")</f>
        <v/>
      </c>
      <c r="G972" s="2" t="str">
        <f>IF(Table1[[#This Row],[Is Data Valid]]=TRUE,((Table1[[#This Row],[Birthweight (grams)]]/Table1[[#This Row],[BW_GA]])-1)/(Backend!$B$3/100*Table1[[#This Row],[BW40_3705]]),"")</f>
        <v/>
      </c>
      <c r="H972" s="7" t="str">
        <f>IF(Table1[[#This Row],[Is Data Valid]]=TRUE,((Table1[[#This Row],[Birthweight (grams)]]*0.9/Table1[[#This Row],[BW_GA]])-1)/(Backend!$B$3/100*Table1[[#This Row],[BW40_3705]]),"")</f>
        <v/>
      </c>
      <c r="I972" s="7" t="str">
        <f>IF(Table1[[#This Row],[Is Data Valid]]=TRUE,((Table1[[#This Row],[Birthweight (grams)]]*1.1/Table1[[#This Row],[BW_GA]])-1)/(Backend!$B$3/100*Table1[[#This Row],[BW40_3705]]),"")</f>
        <v/>
      </c>
      <c r="J972" s="7" t="str">
        <f>IF(Table1[[#This Row],[Is Data Valid]]=TRUE,_xlfn.NORM.S.DIST(Table1[[#This Row],[Birthweight Z-Score]],TRUE)*100,"")</f>
        <v/>
      </c>
      <c r="K972" s="7" t="str">
        <f>IF(Table1[[#This Row],[Is Data Valid]]=TRUE,_xlfn.NORM.S.DIST(Table1[[#This Row],[Birthweight Z-Score (BW-10%)]],TRUE)*100,"")</f>
        <v/>
      </c>
      <c r="L972" s="7" t="str">
        <f>IF(Table1[[#This Row],[Is Data Valid]]=TRUE,_xlfn.NORM.S.DIST(Table1[[#This Row],[Birthweight Z-Score (BW+10%)]],TRUE)*100,"")</f>
        <v/>
      </c>
    </row>
    <row r="973" spans="1:12" x14ac:dyDescent="0.25">
      <c r="A973" s="3"/>
      <c r="B973" s="2"/>
      <c r="C973" s="2"/>
      <c r="D973" s="2" t="b">
        <f>IF(AND(NOT(ISBLANK(Table1[[#This Row],[Fetal Sex (Male, Female or Unknown)]])),ISNUMBER(Table1[[#This Row],[Birthweight (grams)]]),ISNUMBER(Table1[[#This Row],[Gestation (days)]])),TRUE,FALSE)</f>
        <v>0</v>
      </c>
      <c r="E973" s="2" t="str">
        <f>IF(Table1[[#This Row],[Is Data Valid]]=TRUE,IF(Table1[[#This Row],[Fetal Sex (Male, Female or Unknown)]]="Male",Backend!$C$5,IF(Table1[[#This Row],[Fetal Sex (Male, Female or Unknown)]]="Female",Backend!$C$6,IF(Table1[[#This Row],[Fetal Sex (Male, Female or Unknown)]]="Unknown",Backend!$C$7,"Error"))),"")</f>
        <v/>
      </c>
      <c r="F973" s="8" t="str">
        <f>IF(Table1[[#This Row],[Is Data Valid]]=TRUE,EXP(0.578+0.332*((Table1[[#This Row],[Gestation (days)]]+0.5)/7)-0.00354*((Table1[[#This Row],[Gestation (days)]]+0.5)/7)^2)*Table1[[#This Row],[BW40_3705]],"")</f>
        <v/>
      </c>
      <c r="G973" s="2" t="str">
        <f>IF(Table1[[#This Row],[Is Data Valid]]=TRUE,((Table1[[#This Row],[Birthweight (grams)]]/Table1[[#This Row],[BW_GA]])-1)/(Backend!$B$3/100*Table1[[#This Row],[BW40_3705]]),"")</f>
        <v/>
      </c>
      <c r="H973" s="7" t="str">
        <f>IF(Table1[[#This Row],[Is Data Valid]]=TRUE,((Table1[[#This Row],[Birthweight (grams)]]*0.9/Table1[[#This Row],[BW_GA]])-1)/(Backend!$B$3/100*Table1[[#This Row],[BW40_3705]]),"")</f>
        <v/>
      </c>
      <c r="I973" s="7" t="str">
        <f>IF(Table1[[#This Row],[Is Data Valid]]=TRUE,((Table1[[#This Row],[Birthweight (grams)]]*1.1/Table1[[#This Row],[BW_GA]])-1)/(Backend!$B$3/100*Table1[[#This Row],[BW40_3705]]),"")</f>
        <v/>
      </c>
      <c r="J973" s="7" t="str">
        <f>IF(Table1[[#This Row],[Is Data Valid]]=TRUE,_xlfn.NORM.S.DIST(Table1[[#This Row],[Birthweight Z-Score]],TRUE)*100,"")</f>
        <v/>
      </c>
      <c r="K973" s="7" t="str">
        <f>IF(Table1[[#This Row],[Is Data Valid]]=TRUE,_xlfn.NORM.S.DIST(Table1[[#This Row],[Birthweight Z-Score (BW-10%)]],TRUE)*100,"")</f>
        <v/>
      </c>
      <c r="L973" s="7" t="str">
        <f>IF(Table1[[#This Row],[Is Data Valid]]=TRUE,_xlfn.NORM.S.DIST(Table1[[#This Row],[Birthweight Z-Score (BW+10%)]],TRUE)*100,"")</f>
        <v/>
      </c>
    </row>
    <row r="974" spans="1:12" x14ac:dyDescent="0.25">
      <c r="A974" s="3"/>
      <c r="B974" s="2"/>
      <c r="C974" s="2"/>
      <c r="D974" s="2" t="b">
        <f>IF(AND(NOT(ISBLANK(Table1[[#This Row],[Fetal Sex (Male, Female or Unknown)]])),ISNUMBER(Table1[[#This Row],[Birthweight (grams)]]),ISNUMBER(Table1[[#This Row],[Gestation (days)]])),TRUE,FALSE)</f>
        <v>0</v>
      </c>
      <c r="E974" s="2" t="str">
        <f>IF(Table1[[#This Row],[Is Data Valid]]=TRUE,IF(Table1[[#This Row],[Fetal Sex (Male, Female or Unknown)]]="Male",Backend!$C$5,IF(Table1[[#This Row],[Fetal Sex (Male, Female or Unknown)]]="Female",Backend!$C$6,IF(Table1[[#This Row],[Fetal Sex (Male, Female or Unknown)]]="Unknown",Backend!$C$7,"Error"))),"")</f>
        <v/>
      </c>
      <c r="F974" s="8" t="str">
        <f>IF(Table1[[#This Row],[Is Data Valid]]=TRUE,EXP(0.578+0.332*((Table1[[#This Row],[Gestation (days)]]+0.5)/7)-0.00354*((Table1[[#This Row],[Gestation (days)]]+0.5)/7)^2)*Table1[[#This Row],[BW40_3705]],"")</f>
        <v/>
      </c>
      <c r="G974" s="2" t="str">
        <f>IF(Table1[[#This Row],[Is Data Valid]]=TRUE,((Table1[[#This Row],[Birthweight (grams)]]/Table1[[#This Row],[BW_GA]])-1)/(Backend!$B$3/100*Table1[[#This Row],[BW40_3705]]),"")</f>
        <v/>
      </c>
      <c r="H974" s="7" t="str">
        <f>IF(Table1[[#This Row],[Is Data Valid]]=TRUE,((Table1[[#This Row],[Birthweight (grams)]]*0.9/Table1[[#This Row],[BW_GA]])-1)/(Backend!$B$3/100*Table1[[#This Row],[BW40_3705]]),"")</f>
        <v/>
      </c>
      <c r="I974" s="7" t="str">
        <f>IF(Table1[[#This Row],[Is Data Valid]]=TRUE,((Table1[[#This Row],[Birthweight (grams)]]*1.1/Table1[[#This Row],[BW_GA]])-1)/(Backend!$B$3/100*Table1[[#This Row],[BW40_3705]]),"")</f>
        <v/>
      </c>
      <c r="J974" s="7" t="str">
        <f>IF(Table1[[#This Row],[Is Data Valid]]=TRUE,_xlfn.NORM.S.DIST(Table1[[#This Row],[Birthweight Z-Score]],TRUE)*100,"")</f>
        <v/>
      </c>
      <c r="K974" s="7" t="str">
        <f>IF(Table1[[#This Row],[Is Data Valid]]=TRUE,_xlfn.NORM.S.DIST(Table1[[#This Row],[Birthweight Z-Score (BW-10%)]],TRUE)*100,"")</f>
        <v/>
      </c>
      <c r="L974" s="7" t="str">
        <f>IF(Table1[[#This Row],[Is Data Valid]]=TRUE,_xlfn.NORM.S.DIST(Table1[[#This Row],[Birthweight Z-Score (BW+10%)]],TRUE)*100,"")</f>
        <v/>
      </c>
    </row>
    <row r="975" spans="1:12" x14ac:dyDescent="0.25">
      <c r="A975" s="3"/>
      <c r="B975" s="2"/>
      <c r="C975" s="2"/>
      <c r="D975" s="2" t="b">
        <f>IF(AND(NOT(ISBLANK(Table1[[#This Row],[Fetal Sex (Male, Female or Unknown)]])),ISNUMBER(Table1[[#This Row],[Birthweight (grams)]]),ISNUMBER(Table1[[#This Row],[Gestation (days)]])),TRUE,FALSE)</f>
        <v>0</v>
      </c>
      <c r="E975" s="2" t="str">
        <f>IF(Table1[[#This Row],[Is Data Valid]]=TRUE,IF(Table1[[#This Row],[Fetal Sex (Male, Female or Unknown)]]="Male",Backend!$C$5,IF(Table1[[#This Row],[Fetal Sex (Male, Female or Unknown)]]="Female",Backend!$C$6,IF(Table1[[#This Row],[Fetal Sex (Male, Female or Unknown)]]="Unknown",Backend!$C$7,"Error"))),"")</f>
        <v/>
      </c>
      <c r="F975" s="8" t="str">
        <f>IF(Table1[[#This Row],[Is Data Valid]]=TRUE,EXP(0.578+0.332*((Table1[[#This Row],[Gestation (days)]]+0.5)/7)-0.00354*((Table1[[#This Row],[Gestation (days)]]+0.5)/7)^2)*Table1[[#This Row],[BW40_3705]],"")</f>
        <v/>
      </c>
      <c r="G975" s="2" t="str">
        <f>IF(Table1[[#This Row],[Is Data Valid]]=TRUE,((Table1[[#This Row],[Birthweight (grams)]]/Table1[[#This Row],[BW_GA]])-1)/(Backend!$B$3/100*Table1[[#This Row],[BW40_3705]]),"")</f>
        <v/>
      </c>
      <c r="H975" s="7" t="str">
        <f>IF(Table1[[#This Row],[Is Data Valid]]=TRUE,((Table1[[#This Row],[Birthweight (grams)]]*0.9/Table1[[#This Row],[BW_GA]])-1)/(Backend!$B$3/100*Table1[[#This Row],[BW40_3705]]),"")</f>
        <v/>
      </c>
      <c r="I975" s="7" t="str">
        <f>IF(Table1[[#This Row],[Is Data Valid]]=TRUE,((Table1[[#This Row],[Birthweight (grams)]]*1.1/Table1[[#This Row],[BW_GA]])-1)/(Backend!$B$3/100*Table1[[#This Row],[BW40_3705]]),"")</f>
        <v/>
      </c>
      <c r="J975" s="7" t="str">
        <f>IF(Table1[[#This Row],[Is Data Valid]]=TRUE,_xlfn.NORM.S.DIST(Table1[[#This Row],[Birthweight Z-Score]],TRUE)*100,"")</f>
        <v/>
      </c>
      <c r="K975" s="7" t="str">
        <f>IF(Table1[[#This Row],[Is Data Valid]]=TRUE,_xlfn.NORM.S.DIST(Table1[[#This Row],[Birthweight Z-Score (BW-10%)]],TRUE)*100,"")</f>
        <v/>
      </c>
      <c r="L975" s="7" t="str">
        <f>IF(Table1[[#This Row],[Is Data Valid]]=TRUE,_xlfn.NORM.S.DIST(Table1[[#This Row],[Birthweight Z-Score (BW+10%)]],TRUE)*100,"")</f>
        <v/>
      </c>
    </row>
    <row r="976" spans="1:12" x14ac:dyDescent="0.25">
      <c r="A976" s="3"/>
      <c r="B976" s="2"/>
      <c r="C976" s="2"/>
      <c r="D976" s="2" t="b">
        <f>IF(AND(NOT(ISBLANK(Table1[[#This Row],[Fetal Sex (Male, Female or Unknown)]])),ISNUMBER(Table1[[#This Row],[Birthweight (grams)]]),ISNUMBER(Table1[[#This Row],[Gestation (days)]])),TRUE,FALSE)</f>
        <v>0</v>
      </c>
      <c r="E976" s="2" t="str">
        <f>IF(Table1[[#This Row],[Is Data Valid]]=TRUE,IF(Table1[[#This Row],[Fetal Sex (Male, Female or Unknown)]]="Male",Backend!$C$5,IF(Table1[[#This Row],[Fetal Sex (Male, Female or Unknown)]]="Female",Backend!$C$6,IF(Table1[[#This Row],[Fetal Sex (Male, Female or Unknown)]]="Unknown",Backend!$C$7,"Error"))),"")</f>
        <v/>
      </c>
      <c r="F976" s="8" t="str">
        <f>IF(Table1[[#This Row],[Is Data Valid]]=TRUE,EXP(0.578+0.332*((Table1[[#This Row],[Gestation (days)]]+0.5)/7)-0.00354*((Table1[[#This Row],[Gestation (days)]]+0.5)/7)^2)*Table1[[#This Row],[BW40_3705]],"")</f>
        <v/>
      </c>
      <c r="G976" s="2" t="str">
        <f>IF(Table1[[#This Row],[Is Data Valid]]=TRUE,((Table1[[#This Row],[Birthweight (grams)]]/Table1[[#This Row],[BW_GA]])-1)/(Backend!$B$3/100*Table1[[#This Row],[BW40_3705]]),"")</f>
        <v/>
      </c>
      <c r="H976" s="7" t="str">
        <f>IF(Table1[[#This Row],[Is Data Valid]]=TRUE,((Table1[[#This Row],[Birthweight (grams)]]*0.9/Table1[[#This Row],[BW_GA]])-1)/(Backend!$B$3/100*Table1[[#This Row],[BW40_3705]]),"")</f>
        <v/>
      </c>
      <c r="I976" s="7" t="str">
        <f>IF(Table1[[#This Row],[Is Data Valid]]=TRUE,((Table1[[#This Row],[Birthweight (grams)]]*1.1/Table1[[#This Row],[BW_GA]])-1)/(Backend!$B$3/100*Table1[[#This Row],[BW40_3705]]),"")</f>
        <v/>
      </c>
      <c r="J976" s="7" t="str">
        <f>IF(Table1[[#This Row],[Is Data Valid]]=TRUE,_xlfn.NORM.S.DIST(Table1[[#This Row],[Birthweight Z-Score]],TRUE)*100,"")</f>
        <v/>
      </c>
      <c r="K976" s="7" t="str">
        <f>IF(Table1[[#This Row],[Is Data Valid]]=TRUE,_xlfn.NORM.S.DIST(Table1[[#This Row],[Birthweight Z-Score (BW-10%)]],TRUE)*100,"")</f>
        <v/>
      </c>
      <c r="L976" s="7" t="str">
        <f>IF(Table1[[#This Row],[Is Data Valid]]=TRUE,_xlfn.NORM.S.DIST(Table1[[#This Row],[Birthweight Z-Score (BW+10%)]],TRUE)*100,"")</f>
        <v/>
      </c>
    </row>
    <row r="977" spans="1:12" x14ac:dyDescent="0.25">
      <c r="A977" s="3"/>
      <c r="B977" s="2"/>
      <c r="C977" s="2"/>
      <c r="D977" s="2" t="b">
        <f>IF(AND(NOT(ISBLANK(Table1[[#This Row],[Fetal Sex (Male, Female or Unknown)]])),ISNUMBER(Table1[[#This Row],[Birthweight (grams)]]),ISNUMBER(Table1[[#This Row],[Gestation (days)]])),TRUE,FALSE)</f>
        <v>0</v>
      </c>
      <c r="E977" s="2" t="str">
        <f>IF(Table1[[#This Row],[Is Data Valid]]=TRUE,IF(Table1[[#This Row],[Fetal Sex (Male, Female or Unknown)]]="Male",Backend!$C$5,IF(Table1[[#This Row],[Fetal Sex (Male, Female or Unknown)]]="Female",Backend!$C$6,IF(Table1[[#This Row],[Fetal Sex (Male, Female or Unknown)]]="Unknown",Backend!$C$7,"Error"))),"")</f>
        <v/>
      </c>
      <c r="F977" s="8" t="str">
        <f>IF(Table1[[#This Row],[Is Data Valid]]=TRUE,EXP(0.578+0.332*((Table1[[#This Row],[Gestation (days)]]+0.5)/7)-0.00354*((Table1[[#This Row],[Gestation (days)]]+0.5)/7)^2)*Table1[[#This Row],[BW40_3705]],"")</f>
        <v/>
      </c>
      <c r="G977" s="2" t="str">
        <f>IF(Table1[[#This Row],[Is Data Valid]]=TRUE,((Table1[[#This Row],[Birthweight (grams)]]/Table1[[#This Row],[BW_GA]])-1)/(Backend!$B$3/100*Table1[[#This Row],[BW40_3705]]),"")</f>
        <v/>
      </c>
      <c r="H977" s="7" t="str">
        <f>IF(Table1[[#This Row],[Is Data Valid]]=TRUE,((Table1[[#This Row],[Birthweight (grams)]]*0.9/Table1[[#This Row],[BW_GA]])-1)/(Backend!$B$3/100*Table1[[#This Row],[BW40_3705]]),"")</f>
        <v/>
      </c>
      <c r="I977" s="7" t="str">
        <f>IF(Table1[[#This Row],[Is Data Valid]]=TRUE,((Table1[[#This Row],[Birthweight (grams)]]*1.1/Table1[[#This Row],[BW_GA]])-1)/(Backend!$B$3/100*Table1[[#This Row],[BW40_3705]]),"")</f>
        <v/>
      </c>
      <c r="J977" s="7" t="str">
        <f>IF(Table1[[#This Row],[Is Data Valid]]=TRUE,_xlfn.NORM.S.DIST(Table1[[#This Row],[Birthweight Z-Score]],TRUE)*100,"")</f>
        <v/>
      </c>
      <c r="K977" s="7" t="str">
        <f>IF(Table1[[#This Row],[Is Data Valid]]=TRUE,_xlfn.NORM.S.DIST(Table1[[#This Row],[Birthweight Z-Score (BW-10%)]],TRUE)*100,"")</f>
        <v/>
      </c>
      <c r="L977" s="7" t="str">
        <f>IF(Table1[[#This Row],[Is Data Valid]]=TRUE,_xlfn.NORM.S.DIST(Table1[[#This Row],[Birthweight Z-Score (BW+10%)]],TRUE)*100,"")</f>
        <v/>
      </c>
    </row>
    <row r="978" spans="1:12" x14ac:dyDescent="0.25">
      <c r="A978" s="3"/>
      <c r="B978" s="2"/>
      <c r="C978" s="2"/>
      <c r="D978" s="2" t="b">
        <f>IF(AND(NOT(ISBLANK(Table1[[#This Row],[Fetal Sex (Male, Female or Unknown)]])),ISNUMBER(Table1[[#This Row],[Birthweight (grams)]]),ISNUMBER(Table1[[#This Row],[Gestation (days)]])),TRUE,FALSE)</f>
        <v>0</v>
      </c>
      <c r="E978" s="2" t="str">
        <f>IF(Table1[[#This Row],[Is Data Valid]]=TRUE,IF(Table1[[#This Row],[Fetal Sex (Male, Female or Unknown)]]="Male",Backend!$C$5,IF(Table1[[#This Row],[Fetal Sex (Male, Female or Unknown)]]="Female",Backend!$C$6,IF(Table1[[#This Row],[Fetal Sex (Male, Female or Unknown)]]="Unknown",Backend!$C$7,"Error"))),"")</f>
        <v/>
      </c>
      <c r="F978" s="8" t="str">
        <f>IF(Table1[[#This Row],[Is Data Valid]]=TRUE,EXP(0.578+0.332*((Table1[[#This Row],[Gestation (days)]]+0.5)/7)-0.00354*((Table1[[#This Row],[Gestation (days)]]+0.5)/7)^2)*Table1[[#This Row],[BW40_3705]],"")</f>
        <v/>
      </c>
      <c r="G978" s="2" t="str">
        <f>IF(Table1[[#This Row],[Is Data Valid]]=TRUE,((Table1[[#This Row],[Birthweight (grams)]]/Table1[[#This Row],[BW_GA]])-1)/(Backend!$B$3/100*Table1[[#This Row],[BW40_3705]]),"")</f>
        <v/>
      </c>
      <c r="H978" s="7" t="str">
        <f>IF(Table1[[#This Row],[Is Data Valid]]=TRUE,((Table1[[#This Row],[Birthweight (grams)]]*0.9/Table1[[#This Row],[BW_GA]])-1)/(Backend!$B$3/100*Table1[[#This Row],[BW40_3705]]),"")</f>
        <v/>
      </c>
      <c r="I978" s="7" t="str">
        <f>IF(Table1[[#This Row],[Is Data Valid]]=TRUE,((Table1[[#This Row],[Birthweight (grams)]]*1.1/Table1[[#This Row],[BW_GA]])-1)/(Backend!$B$3/100*Table1[[#This Row],[BW40_3705]]),"")</f>
        <v/>
      </c>
      <c r="J978" s="7" t="str">
        <f>IF(Table1[[#This Row],[Is Data Valid]]=TRUE,_xlfn.NORM.S.DIST(Table1[[#This Row],[Birthweight Z-Score]],TRUE)*100,"")</f>
        <v/>
      </c>
      <c r="K978" s="7" t="str">
        <f>IF(Table1[[#This Row],[Is Data Valid]]=TRUE,_xlfn.NORM.S.DIST(Table1[[#This Row],[Birthweight Z-Score (BW-10%)]],TRUE)*100,"")</f>
        <v/>
      </c>
      <c r="L978" s="7" t="str">
        <f>IF(Table1[[#This Row],[Is Data Valid]]=TRUE,_xlfn.NORM.S.DIST(Table1[[#This Row],[Birthweight Z-Score (BW+10%)]],TRUE)*100,"")</f>
        <v/>
      </c>
    </row>
    <row r="979" spans="1:12" x14ac:dyDescent="0.25">
      <c r="A979" s="3"/>
      <c r="B979" s="2"/>
      <c r="C979" s="2"/>
      <c r="D979" s="2" t="b">
        <f>IF(AND(NOT(ISBLANK(Table1[[#This Row],[Fetal Sex (Male, Female or Unknown)]])),ISNUMBER(Table1[[#This Row],[Birthweight (grams)]]),ISNUMBER(Table1[[#This Row],[Gestation (days)]])),TRUE,FALSE)</f>
        <v>0</v>
      </c>
      <c r="E979" s="2" t="str">
        <f>IF(Table1[[#This Row],[Is Data Valid]]=TRUE,IF(Table1[[#This Row],[Fetal Sex (Male, Female or Unknown)]]="Male",Backend!$C$5,IF(Table1[[#This Row],[Fetal Sex (Male, Female or Unknown)]]="Female",Backend!$C$6,IF(Table1[[#This Row],[Fetal Sex (Male, Female or Unknown)]]="Unknown",Backend!$C$7,"Error"))),"")</f>
        <v/>
      </c>
      <c r="F979" s="8" t="str">
        <f>IF(Table1[[#This Row],[Is Data Valid]]=TRUE,EXP(0.578+0.332*((Table1[[#This Row],[Gestation (days)]]+0.5)/7)-0.00354*((Table1[[#This Row],[Gestation (days)]]+0.5)/7)^2)*Table1[[#This Row],[BW40_3705]],"")</f>
        <v/>
      </c>
      <c r="G979" s="2" t="str">
        <f>IF(Table1[[#This Row],[Is Data Valid]]=TRUE,((Table1[[#This Row],[Birthweight (grams)]]/Table1[[#This Row],[BW_GA]])-1)/(Backend!$B$3/100*Table1[[#This Row],[BW40_3705]]),"")</f>
        <v/>
      </c>
      <c r="H979" s="7" t="str">
        <f>IF(Table1[[#This Row],[Is Data Valid]]=TRUE,((Table1[[#This Row],[Birthweight (grams)]]*0.9/Table1[[#This Row],[BW_GA]])-1)/(Backend!$B$3/100*Table1[[#This Row],[BW40_3705]]),"")</f>
        <v/>
      </c>
      <c r="I979" s="7" t="str">
        <f>IF(Table1[[#This Row],[Is Data Valid]]=TRUE,((Table1[[#This Row],[Birthweight (grams)]]*1.1/Table1[[#This Row],[BW_GA]])-1)/(Backend!$B$3/100*Table1[[#This Row],[BW40_3705]]),"")</f>
        <v/>
      </c>
      <c r="J979" s="7" t="str">
        <f>IF(Table1[[#This Row],[Is Data Valid]]=TRUE,_xlfn.NORM.S.DIST(Table1[[#This Row],[Birthweight Z-Score]],TRUE)*100,"")</f>
        <v/>
      </c>
      <c r="K979" s="7" t="str">
        <f>IF(Table1[[#This Row],[Is Data Valid]]=TRUE,_xlfn.NORM.S.DIST(Table1[[#This Row],[Birthweight Z-Score (BW-10%)]],TRUE)*100,"")</f>
        <v/>
      </c>
      <c r="L979" s="7" t="str">
        <f>IF(Table1[[#This Row],[Is Data Valid]]=TRUE,_xlfn.NORM.S.DIST(Table1[[#This Row],[Birthweight Z-Score (BW+10%)]],TRUE)*100,"")</f>
        <v/>
      </c>
    </row>
    <row r="980" spans="1:12" x14ac:dyDescent="0.25">
      <c r="A980" s="3"/>
      <c r="B980" s="2"/>
      <c r="C980" s="2"/>
      <c r="D980" s="2" t="b">
        <f>IF(AND(NOT(ISBLANK(Table1[[#This Row],[Fetal Sex (Male, Female or Unknown)]])),ISNUMBER(Table1[[#This Row],[Birthweight (grams)]]),ISNUMBER(Table1[[#This Row],[Gestation (days)]])),TRUE,FALSE)</f>
        <v>0</v>
      </c>
      <c r="E980" s="2" t="str">
        <f>IF(Table1[[#This Row],[Is Data Valid]]=TRUE,IF(Table1[[#This Row],[Fetal Sex (Male, Female or Unknown)]]="Male",Backend!$C$5,IF(Table1[[#This Row],[Fetal Sex (Male, Female or Unknown)]]="Female",Backend!$C$6,IF(Table1[[#This Row],[Fetal Sex (Male, Female or Unknown)]]="Unknown",Backend!$C$7,"Error"))),"")</f>
        <v/>
      </c>
      <c r="F980" s="8" t="str">
        <f>IF(Table1[[#This Row],[Is Data Valid]]=TRUE,EXP(0.578+0.332*((Table1[[#This Row],[Gestation (days)]]+0.5)/7)-0.00354*((Table1[[#This Row],[Gestation (days)]]+0.5)/7)^2)*Table1[[#This Row],[BW40_3705]],"")</f>
        <v/>
      </c>
      <c r="G980" s="2" t="str">
        <f>IF(Table1[[#This Row],[Is Data Valid]]=TRUE,((Table1[[#This Row],[Birthweight (grams)]]/Table1[[#This Row],[BW_GA]])-1)/(Backend!$B$3/100*Table1[[#This Row],[BW40_3705]]),"")</f>
        <v/>
      </c>
      <c r="H980" s="7" t="str">
        <f>IF(Table1[[#This Row],[Is Data Valid]]=TRUE,((Table1[[#This Row],[Birthweight (grams)]]*0.9/Table1[[#This Row],[BW_GA]])-1)/(Backend!$B$3/100*Table1[[#This Row],[BW40_3705]]),"")</f>
        <v/>
      </c>
      <c r="I980" s="7" t="str">
        <f>IF(Table1[[#This Row],[Is Data Valid]]=TRUE,((Table1[[#This Row],[Birthweight (grams)]]*1.1/Table1[[#This Row],[BW_GA]])-1)/(Backend!$B$3/100*Table1[[#This Row],[BW40_3705]]),"")</f>
        <v/>
      </c>
      <c r="J980" s="7" t="str">
        <f>IF(Table1[[#This Row],[Is Data Valid]]=TRUE,_xlfn.NORM.S.DIST(Table1[[#This Row],[Birthweight Z-Score]],TRUE)*100,"")</f>
        <v/>
      </c>
      <c r="K980" s="7" t="str">
        <f>IF(Table1[[#This Row],[Is Data Valid]]=TRUE,_xlfn.NORM.S.DIST(Table1[[#This Row],[Birthweight Z-Score (BW-10%)]],TRUE)*100,"")</f>
        <v/>
      </c>
      <c r="L980" s="7" t="str">
        <f>IF(Table1[[#This Row],[Is Data Valid]]=TRUE,_xlfn.NORM.S.DIST(Table1[[#This Row],[Birthweight Z-Score (BW+10%)]],TRUE)*100,"")</f>
        <v/>
      </c>
    </row>
    <row r="981" spans="1:12" x14ac:dyDescent="0.25">
      <c r="A981" s="3"/>
      <c r="B981" s="2"/>
      <c r="C981" s="2"/>
      <c r="D981" s="2" t="b">
        <f>IF(AND(NOT(ISBLANK(Table1[[#This Row],[Fetal Sex (Male, Female or Unknown)]])),ISNUMBER(Table1[[#This Row],[Birthweight (grams)]]),ISNUMBER(Table1[[#This Row],[Gestation (days)]])),TRUE,FALSE)</f>
        <v>0</v>
      </c>
      <c r="E981" s="2" t="str">
        <f>IF(Table1[[#This Row],[Is Data Valid]]=TRUE,IF(Table1[[#This Row],[Fetal Sex (Male, Female or Unknown)]]="Male",Backend!$C$5,IF(Table1[[#This Row],[Fetal Sex (Male, Female or Unknown)]]="Female",Backend!$C$6,IF(Table1[[#This Row],[Fetal Sex (Male, Female or Unknown)]]="Unknown",Backend!$C$7,"Error"))),"")</f>
        <v/>
      </c>
      <c r="F981" s="8" t="str">
        <f>IF(Table1[[#This Row],[Is Data Valid]]=TRUE,EXP(0.578+0.332*((Table1[[#This Row],[Gestation (days)]]+0.5)/7)-0.00354*((Table1[[#This Row],[Gestation (days)]]+0.5)/7)^2)*Table1[[#This Row],[BW40_3705]],"")</f>
        <v/>
      </c>
      <c r="G981" s="2" t="str">
        <f>IF(Table1[[#This Row],[Is Data Valid]]=TRUE,((Table1[[#This Row],[Birthweight (grams)]]/Table1[[#This Row],[BW_GA]])-1)/(Backend!$B$3/100*Table1[[#This Row],[BW40_3705]]),"")</f>
        <v/>
      </c>
      <c r="H981" s="7" t="str">
        <f>IF(Table1[[#This Row],[Is Data Valid]]=TRUE,((Table1[[#This Row],[Birthweight (grams)]]*0.9/Table1[[#This Row],[BW_GA]])-1)/(Backend!$B$3/100*Table1[[#This Row],[BW40_3705]]),"")</f>
        <v/>
      </c>
      <c r="I981" s="7" t="str">
        <f>IF(Table1[[#This Row],[Is Data Valid]]=TRUE,((Table1[[#This Row],[Birthweight (grams)]]*1.1/Table1[[#This Row],[BW_GA]])-1)/(Backend!$B$3/100*Table1[[#This Row],[BW40_3705]]),"")</f>
        <v/>
      </c>
      <c r="J981" s="7" t="str">
        <f>IF(Table1[[#This Row],[Is Data Valid]]=TRUE,_xlfn.NORM.S.DIST(Table1[[#This Row],[Birthweight Z-Score]],TRUE)*100,"")</f>
        <v/>
      </c>
      <c r="K981" s="7" t="str">
        <f>IF(Table1[[#This Row],[Is Data Valid]]=TRUE,_xlfn.NORM.S.DIST(Table1[[#This Row],[Birthweight Z-Score (BW-10%)]],TRUE)*100,"")</f>
        <v/>
      </c>
      <c r="L981" s="7" t="str">
        <f>IF(Table1[[#This Row],[Is Data Valid]]=TRUE,_xlfn.NORM.S.DIST(Table1[[#This Row],[Birthweight Z-Score (BW+10%)]],TRUE)*100,"")</f>
        <v/>
      </c>
    </row>
    <row r="982" spans="1:12" x14ac:dyDescent="0.25">
      <c r="A982" s="3"/>
      <c r="B982" s="2"/>
      <c r="C982" s="2"/>
      <c r="D982" s="2" t="b">
        <f>IF(AND(NOT(ISBLANK(Table1[[#This Row],[Fetal Sex (Male, Female or Unknown)]])),ISNUMBER(Table1[[#This Row],[Birthweight (grams)]]),ISNUMBER(Table1[[#This Row],[Gestation (days)]])),TRUE,FALSE)</f>
        <v>0</v>
      </c>
      <c r="E982" s="2" t="str">
        <f>IF(Table1[[#This Row],[Is Data Valid]]=TRUE,IF(Table1[[#This Row],[Fetal Sex (Male, Female or Unknown)]]="Male",Backend!$C$5,IF(Table1[[#This Row],[Fetal Sex (Male, Female or Unknown)]]="Female",Backend!$C$6,IF(Table1[[#This Row],[Fetal Sex (Male, Female or Unknown)]]="Unknown",Backend!$C$7,"Error"))),"")</f>
        <v/>
      </c>
      <c r="F982" s="8" t="str">
        <f>IF(Table1[[#This Row],[Is Data Valid]]=TRUE,EXP(0.578+0.332*((Table1[[#This Row],[Gestation (days)]]+0.5)/7)-0.00354*((Table1[[#This Row],[Gestation (days)]]+0.5)/7)^2)*Table1[[#This Row],[BW40_3705]],"")</f>
        <v/>
      </c>
      <c r="G982" s="2" t="str">
        <f>IF(Table1[[#This Row],[Is Data Valid]]=TRUE,((Table1[[#This Row],[Birthweight (grams)]]/Table1[[#This Row],[BW_GA]])-1)/(Backend!$B$3/100*Table1[[#This Row],[BW40_3705]]),"")</f>
        <v/>
      </c>
      <c r="H982" s="7" t="str">
        <f>IF(Table1[[#This Row],[Is Data Valid]]=TRUE,((Table1[[#This Row],[Birthweight (grams)]]*0.9/Table1[[#This Row],[BW_GA]])-1)/(Backend!$B$3/100*Table1[[#This Row],[BW40_3705]]),"")</f>
        <v/>
      </c>
      <c r="I982" s="7" t="str">
        <f>IF(Table1[[#This Row],[Is Data Valid]]=TRUE,((Table1[[#This Row],[Birthweight (grams)]]*1.1/Table1[[#This Row],[BW_GA]])-1)/(Backend!$B$3/100*Table1[[#This Row],[BW40_3705]]),"")</f>
        <v/>
      </c>
      <c r="J982" s="7" t="str">
        <f>IF(Table1[[#This Row],[Is Data Valid]]=TRUE,_xlfn.NORM.S.DIST(Table1[[#This Row],[Birthweight Z-Score]],TRUE)*100,"")</f>
        <v/>
      </c>
      <c r="K982" s="7" t="str">
        <f>IF(Table1[[#This Row],[Is Data Valid]]=TRUE,_xlfn.NORM.S.DIST(Table1[[#This Row],[Birthweight Z-Score (BW-10%)]],TRUE)*100,"")</f>
        <v/>
      </c>
      <c r="L982" s="7" t="str">
        <f>IF(Table1[[#This Row],[Is Data Valid]]=TRUE,_xlfn.NORM.S.DIST(Table1[[#This Row],[Birthweight Z-Score (BW+10%)]],TRUE)*100,"")</f>
        <v/>
      </c>
    </row>
    <row r="983" spans="1:12" x14ac:dyDescent="0.25">
      <c r="A983" s="3"/>
      <c r="B983" s="2"/>
      <c r="C983" s="2"/>
      <c r="D983" s="2" t="b">
        <f>IF(AND(NOT(ISBLANK(Table1[[#This Row],[Fetal Sex (Male, Female or Unknown)]])),ISNUMBER(Table1[[#This Row],[Birthweight (grams)]]),ISNUMBER(Table1[[#This Row],[Gestation (days)]])),TRUE,FALSE)</f>
        <v>0</v>
      </c>
      <c r="E983" s="2" t="str">
        <f>IF(Table1[[#This Row],[Is Data Valid]]=TRUE,IF(Table1[[#This Row],[Fetal Sex (Male, Female or Unknown)]]="Male",Backend!$C$5,IF(Table1[[#This Row],[Fetal Sex (Male, Female or Unknown)]]="Female",Backend!$C$6,IF(Table1[[#This Row],[Fetal Sex (Male, Female or Unknown)]]="Unknown",Backend!$C$7,"Error"))),"")</f>
        <v/>
      </c>
      <c r="F983" s="8" t="str">
        <f>IF(Table1[[#This Row],[Is Data Valid]]=TRUE,EXP(0.578+0.332*((Table1[[#This Row],[Gestation (days)]]+0.5)/7)-0.00354*((Table1[[#This Row],[Gestation (days)]]+0.5)/7)^2)*Table1[[#This Row],[BW40_3705]],"")</f>
        <v/>
      </c>
      <c r="G983" s="2" t="str">
        <f>IF(Table1[[#This Row],[Is Data Valid]]=TRUE,((Table1[[#This Row],[Birthweight (grams)]]/Table1[[#This Row],[BW_GA]])-1)/(Backend!$B$3/100*Table1[[#This Row],[BW40_3705]]),"")</f>
        <v/>
      </c>
      <c r="H983" s="7" t="str">
        <f>IF(Table1[[#This Row],[Is Data Valid]]=TRUE,((Table1[[#This Row],[Birthweight (grams)]]*0.9/Table1[[#This Row],[BW_GA]])-1)/(Backend!$B$3/100*Table1[[#This Row],[BW40_3705]]),"")</f>
        <v/>
      </c>
      <c r="I983" s="7" t="str">
        <f>IF(Table1[[#This Row],[Is Data Valid]]=TRUE,((Table1[[#This Row],[Birthweight (grams)]]*1.1/Table1[[#This Row],[BW_GA]])-1)/(Backend!$B$3/100*Table1[[#This Row],[BW40_3705]]),"")</f>
        <v/>
      </c>
      <c r="J983" s="7" t="str">
        <f>IF(Table1[[#This Row],[Is Data Valid]]=TRUE,_xlfn.NORM.S.DIST(Table1[[#This Row],[Birthweight Z-Score]],TRUE)*100,"")</f>
        <v/>
      </c>
      <c r="K983" s="7" t="str">
        <f>IF(Table1[[#This Row],[Is Data Valid]]=TRUE,_xlfn.NORM.S.DIST(Table1[[#This Row],[Birthweight Z-Score (BW-10%)]],TRUE)*100,"")</f>
        <v/>
      </c>
      <c r="L983" s="7" t="str">
        <f>IF(Table1[[#This Row],[Is Data Valid]]=TRUE,_xlfn.NORM.S.DIST(Table1[[#This Row],[Birthweight Z-Score (BW+10%)]],TRUE)*100,"")</f>
        <v/>
      </c>
    </row>
    <row r="984" spans="1:12" x14ac:dyDescent="0.25">
      <c r="A984" s="3"/>
      <c r="B984" s="2"/>
      <c r="C984" s="2"/>
      <c r="D984" s="2" t="b">
        <f>IF(AND(NOT(ISBLANK(Table1[[#This Row],[Fetal Sex (Male, Female or Unknown)]])),ISNUMBER(Table1[[#This Row],[Birthweight (grams)]]),ISNUMBER(Table1[[#This Row],[Gestation (days)]])),TRUE,FALSE)</f>
        <v>0</v>
      </c>
      <c r="E984" s="2" t="str">
        <f>IF(Table1[[#This Row],[Is Data Valid]]=TRUE,IF(Table1[[#This Row],[Fetal Sex (Male, Female or Unknown)]]="Male",Backend!$C$5,IF(Table1[[#This Row],[Fetal Sex (Male, Female or Unknown)]]="Female",Backend!$C$6,IF(Table1[[#This Row],[Fetal Sex (Male, Female or Unknown)]]="Unknown",Backend!$C$7,"Error"))),"")</f>
        <v/>
      </c>
      <c r="F984" s="8" t="str">
        <f>IF(Table1[[#This Row],[Is Data Valid]]=TRUE,EXP(0.578+0.332*((Table1[[#This Row],[Gestation (days)]]+0.5)/7)-0.00354*((Table1[[#This Row],[Gestation (days)]]+0.5)/7)^2)*Table1[[#This Row],[BW40_3705]],"")</f>
        <v/>
      </c>
      <c r="G984" s="2" t="str">
        <f>IF(Table1[[#This Row],[Is Data Valid]]=TRUE,((Table1[[#This Row],[Birthweight (grams)]]/Table1[[#This Row],[BW_GA]])-1)/(Backend!$B$3/100*Table1[[#This Row],[BW40_3705]]),"")</f>
        <v/>
      </c>
      <c r="H984" s="7" t="str">
        <f>IF(Table1[[#This Row],[Is Data Valid]]=TRUE,((Table1[[#This Row],[Birthweight (grams)]]*0.9/Table1[[#This Row],[BW_GA]])-1)/(Backend!$B$3/100*Table1[[#This Row],[BW40_3705]]),"")</f>
        <v/>
      </c>
      <c r="I984" s="7" t="str">
        <f>IF(Table1[[#This Row],[Is Data Valid]]=TRUE,((Table1[[#This Row],[Birthweight (grams)]]*1.1/Table1[[#This Row],[BW_GA]])-1)/(Backend!$B$3/100*Table1[[#This Row],[BW40_3705]]),"")</f>
        <v/>
      </c>
      <c r="J984" s="7" t="str">
        <f>IF(Table1[[#This Row],[Is Data Valid]]=TRUE,_xlfn.NORM.S.DIST(Table1[[#This Row],[Birthweight Z-Score]],TRUE)*100,"")</f>
        <v/>
      </c>
      <c r="K984" s="7" t="str">
        <f>IF(Table1[[#This Row],[Is Data Valid]]=TRUE,_xlfn.NORM.S.DIST(Table1[[#This Row],[Birthweight Z-Score (BW-10%)]],TRUE)*100,"")</f>
        <v/>
      </c>
      <c r="L984" s="7" t="str">
        <f>IF(Table1[[#This Row],[Is Data Valid]]=TRUE,_xlfn.NORM.S.DIST(Table1[[#This Row],[Birthweight Z-Score (BW+10%)]],TRUE)*100,"")</f>
        <v/>
      </c>
    </row>
    <row r="985" spans="1:12" x14ac:dyDescent="0.25">
      <c r="A985" s="3"/>
      <c r="B985" s="2"/>
      <c r="C985" s="2"/>
      <c r="D985" s="2" t="b">
        <f>IF(AND(NOT(ISBLANK(Table1[[#This Row],[Fetal Sex (Male, Female or Unknown)]])),ISNUMBER(Table1[[#This Row],[Birthweight (grams)]]),ISNUMBER(Table1[[#This Row],[Gestation (days)]])),TRUE,FALSE)</f>
        <v>0</v>
      </c>
      <c r="E985" s="2" t="str">
        <f>IF(Table1[[#This Row],[Is Data Valid]]=TRUE,IF(Table1[[#This Row],[Fetal Sex (Male, Female or Unknown)]]="Male",Backend!$C$5,IF(Table1[[#This Row],[Fetal Sex (Male, Female or Unknown)]]="Female",Backend!$C$6,IF(Table1[[#This Row],[Fetal Sex (Male, Female or Unknown)]]="Unknown",Backend!$C$7,"Error"))),"")</f>
        <v/>
      </c>
      <c r="F985" s="8" t="str">
        <f>IF(Table1[[#This Row],[Is Data Valid]]=TRUE,EXP(0.578+0.332*((Table1[[#This Row],[Gestation (days)]]+0.5)/7)-0.00354*((Table1[[#This Row],[Gestation (days)]]+0.5)/7)^2)*Table1[[#This Row],[BW40_3705]],"")</f>
        <v/>
      </c>
      <c r="G985" s="2" t="str">
        <f>IF(Table1[[#This Row],[Is Data Valid]]=TRUE,((Table1[[#This Row],[Birthweight (grams)]]/Table1[[#This Row],[BW_GA]])-1)/(Backend!$B$3/100*Table1[[#This Row],[BW40_3705]]),"")</f>
        <v/>
      </c>
      <c r="H985" s="7" t="str">
        <f>IF(Table1[[#This Row],[Is Data Valid]]=TRUE,((Table1[[#This Row],[Birthweight (grams)]]*0.9/Table1[[#This Row],[BW_GA]])-1)/(Backend!$B$3/100*Table1[[#This Row],[BW40_3705]]),"")</f>
        <v/>
      </c>
      <c r="I985" s="7" t="str">
        <f>IF(Table1[[#This Row],[Is Data Valid]]=TRUE,((Table1[[#This Row],[Birthweight (grams)]]*1.1/Table1[[#This Row],[BW_GA]])-1)/(Backend!$B$3/100*Table1[[#This Row],[BW40_3705]]),"")</f>
        <v/>
      </c>
      <c r="J985" s="7" t="str">
        <f>IF(Table1[[#This Row],[Is Data Valid]]=TRUE,_xlfn.NORM.S.DIST(Table1[[#This Row],[Birthweight Z-Score]],TRUE)*100,"")</f>
        <v/>
      </c>
      <c r="K985" s="7" t="str">
        <f>IF(Table1[[#This Row],[Is Data Valid]]=TRUE,_xlfn.NORM.S.DIST(Table1[[#This Row],[Birthweight Z-Score (BW-10%)]],TRUE)*100,"")</f>
        <v/>
      </c>
      <c r="L985" s="7" t="str">
        <f>IF(Table1[[#This Row],[Is Data Valid]]=TRUE,_xlfn.NORM.S.DIST(Table1[[#This Row],[Birthweight Z-Score (BW+10%)]],TRUE)*100,"")</f>
        <v/>
      </c>
    </row>
    <row r="986" spans="1:12" x14ac:dyDescent="0.25">
      <c r="A986" s="3"/>
      <c r="B986" s="2"/>
      <c r="C986" s="2"/>
      <c r="D986" s="2" t="b">
        <f>IF(AND(NOT(ISBLANK(Table1[[#This Row],[Fetal Sex (Male, Female or Unknown)]])),ISNUMBER(Table1[[#This Row],[Birthweight (grams)]]),ISNUMBER(Table1[[#This Row],[Gestation (days)]])),TRUE,FALSE)</f>
        <v>0</v>
      </c>
      <c r="E986" s="2" t="str">
        <f>IF(Table1[[#This Row],[Is Data Valid]]=TRUE,IF(Table1[[#This Row],[Fetal Sex (Male, Female or Unknown)]]="Male",Backend!$C$5,IF(Table1[[#This Row],[Fetal Sex (Male, Female or Unknown)]]="Female",Backend!$C$6,IF(Table1[[#This Row],[Fetal Sex (Male, Female or Unknown)]]="Unknown",Backend!$C$7,"Error"))),"")</f>
        <v/>
      </c>
      <c r="F986" s="8" t="str">
        <f>IF(Table1[[#This Row],[Is Data Valid]]=TRUE,EXP(0.578+0.332*((Table1[[#This Row],[Gestation (days)]]+0.5)/7)-0.00354*((Table1[[#This Row],[Gestation (days)]]+0.5)/7)^2)*Table1[[#This Row],[BW40_3705]],"")</f>
        <v/>
      </c>
      <c r="G986" s="2" t="str">
        <f>IF(Table1[[#This Row],[Is Data Valid]]=TRUE,((Table1[[#This Row],[Birthweight (grams)]]/Table1[[#This Row],[BW_GA]])-1)/(Backend!$B$3/100*Table1[[#This Row],[BW40_3705]]),"")</f>
        <v/>
      </c>
      <c r="H986" s="7" t="str">
        <f>IF(Table1[[#This Row],[Is Data Valid]]=TRUE,((Table1[[#This Row],[Birthweight (grams)]]*0.9/Table1[[#This Row],[BW_GA]])-1)/(Backend!$B$3/100*Table1[[#This Row],[BW40_3705]]),"")</f>
        <v/>
      </c>
      <c r="I986" s="7" t="str">
        <f>IF(Table1[[#This Row],[Is Data Valid]]=TRUE,((Table1[[#This Row],[Birthweight (grams)]]*1.1/Table1[[#This Row],[BW_GA]])-1)/(Backend!$B$3/100*Table1[[#This Row],[BW40_3705]]),"")</f>
        <v/>
      </c>
      <c r="J986" s="7" t="str">
        <f>IF(Table1[[#This Row],[Is Data Valid]]=TRUE,_xlfn.NORM.S.DIST(Table1[[#This Row],[Birthweight Z-Score]],TRUE)*100,"")</f>
        <v/>
      </c>
      <c r="K986" s="7" t="str">
        <f>IF(Table1[[#This Row],[Is Data Valid]]=TRUE,_xlfn.NORM.S.DIST(Table1[[#This Row],[Birthweight Z-Score (BW-10%)]],TRUE)*100,"")</f>
        <v/>
      </c>
      <c r="L986" s="7" t="str">
        <f>IF(Table1[[#This Row],[Is Data Valid]]=TRUE,_xlfn.NORM.S.DIST(Table1[[#This Row],[Birthweight Z-Score (BW+10%)]],TRUE)*100,"")</f>
        <v/>
      </c>
    </row>
    <row r="987" spans="1:12" x14ac:dyDescent="0.25">
      <c r="A987" s="3"/>
      <c r="B987" s="2"/>
      <c r="C987" s="2"/>
      <c r="D987" s="2" t="b">
        <f>IF(AND(NOT(ISBLANK(Table1[[#This Row],[Fetal Sex (Male, Female or Unknown)]])),ISNUMBER(Table1[[#This Row],[Birthweight (grams)]]),ISNUMBER(Table1[[#This Row],[Gestation (days)]])),TRUE,FALSE)</f>
        <v>0</v>
      </c>
      <c r="E987" s="2" t="str">
        <f>IF(Table1[[#This Row],[Is Data Valid]]=TRUE,IF(Table1[[#This Row],[Fetal Sex (Male, Female or Unknown)]]="Male",Backend!$C$5,IF(Table1[[#This Row],[Fetal Sex (Male, Female or Unknown)]]="Female",Backend!$C$6,IF(Table1[[#This Row],[Fetal Sex (Male, Female or Unknown)]]="Unknown",Backend!$C$7,"Error"))),"")</f>
        <v/>
      </c>
      <c r="F987" s="8" t="str">
        <f>IF(Table1[[#This Row],[Is Data Valid]]=TRUE,EXP(0.578+0.332*((Table1[[#This Row],[Gestation (days)]]+0.5)/7)-0.00354*((Table1[[#This Row],[Gestation (days)]]+0.5)/7)^2)*Table1[[#This Row],[BW40_3705]],"")</f>
        <v/>
      </c>
      <c r="G987" s="2" t="str">
        <f>IF(Table1[[#This Row],[Is Data Valid]]=TRUE,((Table1[[#This Row],[Birthweight (grams)]]/Table1[[#This Row],[BW_GA]])-1)/(Backend!$B$3/100*Table1[[#This Row],[BW40_3705]]),"")</f>
        <v/>
      </c>
      <c r="H987" s="7" t="str">
        <f>IF(Table1[[#This Row],[Is Data Valid]]=TRUE,((Table1[[#This Row],[Birthweight (grams)]]*0.9/Table1[[#This Row],[BW_GA]])-1)/(Backend!$B$3/100*Table1[[#This Row],[BW40_3705]]),"")</f>
        <v/>
      </c>
      <c r="I987" s="7" t="str">
        <f>IF(Table1[[#This Row],[Is Data Valid]]=TRUE,((Table1[[#This Row],[Birthweight (grams)]]*1.1/Table1[[#This Row],[BW_GA]])-1)/(Backend!$B$3/100*Table1[[#This Row],[BW40_3705]]),"")</f>
        <v/>
      </c>
      <c r="J987" s="7" t="str">
        <f>IF(Table1[[#This Row],[Is Data Valid]]=TRUE,_xlfn.NORM.S.DIST(Table1[[#This Row],[Birthweight Z-Score]],TRUE)*100,"")</f>
        <v/>
      </c>
      <c r="K987" s="7" t="str">
        <f>IF(Table1[[#This Row],[Is Data Valid]]=TRUE,_xlfn.NORM.S.DIST(Table1[[#This Row],[Birthweight Z-Score (BW-10%)]],TRUE)*100,"")</f>
        <v/>
      </c>
      <c r="L987" s="7" t="str">
        <f>IF(Table1[[#This Row],[Is Data Valid]]=TRUE,_xlfn.NORM.S.DIST(Table1[[#This Row],[Birthweight Z-Score (BW+10%)]],TRUE)*100,"")</f>
        <v/>
      </c>
    </row>
    <row r="988" spans="1:12" x14ac:dyDescent="0.25">
      <c r="A988" s="3"/>
      <c r="B988" s="2"/>
      <c r="C988" s="2"/>
      <c r="D988" s="2" t="b">
        <f>IF(AND(NOT(ISBLANK(Table1[[#This Row],[Fetal Sex (Male, Female or Unknown)]])),ISNUMBER(Table1[[#This Row],[Birthweight (grams)]]),ISNUMBER(Table1[[#This Row],[Gestation (days)]])),TRUE,FALSE)</f>
        <v>0</v>
      </c>
      <c r="E988" s="2" t="str">
        <f>IF(Table1[[#This Row],[Is Data Valid]]=TRUE,IF(Table1[[#This Row],[Fetal Sex (Male, Female or Unknown)]]="Male",Backend!$C$5,IF(Table1[[#This Row],[Fetal Sex (Male, Female or Unknown)]]="Female",Backend!$C$6,IF(Table1[[#This Row],[Fetal Sex (Male, Female or Unknown)]]="Unknown",Backend!$C$7,"Error"))),"")</f>
        <v/>
      </c>
      <c r="F988" s="8" t="str">
        <f>IF(Table1[[#This Row],[Is Data Valid]]=TRUE,EXP(0.578+0.332*((Table1[[#This Row],[Gestation (days)]]+0.5)/7)-0.00354*((Table1[[#This Row],[Gestation (days)]]+0.5)/7)^2)*Table1[[#This Row],[BW40_3705]],"")</f>
        <v/>
      </c>
      <c r="G988" s="2" t="str">
        <f>IF(Table1[[#This Row],[Is Data Valid]]=TRUE,((Table1[[#This Row],[Birthweight (grams)]]/Table1[[#This Row],[BW_GA]])-1)/(Backend!$B$3/100*Table1[[#This Row],[BW40_3705]]),"")</f>
        <v/>
      </c>
      <c r="H988" s="7" t="str">
        <f>IF(Table1[[#This Row],[Is Data Valid]]=TRUE,((Table1[[#This Row],[Birthweight (grams)]]*0.9/Table1[[#This Row],[BW_GA]])-1)/(Backend!$B$3/100*Table1[[#This Row],[BW40_3705]]),"")</f>
        <v/>
      </c>
      <c r="I988" s="7" t="str">
        <f>IF(Table1[[#This Row],[Is Data Valid]]=TRUE,((Table1[[#This Row],[Birthweight (grams)]]*1.1/Table1[[#This Row],[BW_GA]])-1)/(Backend!$B$3/100*Table1[[#This Row],[BW40_3705]]),"")</f>
        <v/>
      </c>
      <c r="J988" s="7" t="str">
        <f>IF(Table1[[#This Row],[Is Data Valid]]=TRUE,_xlfn.NORM.S.DIST(Table1[[#This Row],[Birthweight Z-Score]],TRUE)*100,"")</f>
        <v/>
      </c>
      <c r="K988" s="7" t="str">
        <f>IF(Table1[[#This Row],[Is Data Valid]]=TRUE,_xlfn.NORM.S.DIST(Table1[[#This Row],[Birthweight Z-Score (BW-10%)]],TRUE)*100,"")</f>
        <v/>
      </c>
      <c r="L988" s="7" t="str">
        <f>IF(Table1[[#This Row],[Is Data Valid]]=TRUE,_xlfn.NORM.S.DIST(Table1[[#This Row],[Birthweight Z-Score (BW+10%)]],TRUE)*100,"")</f>
        <v/>
      </c>
    </row>
    <row r="989" spans="1:12" x14ac:dyDescent="0.25">
      <c r="A989" s="3"/>
      <c r="B989" s="2"/>
      <c r="C989" s="2"/>
      <c r="D989" s="2" t="b">
        <f>IF(AND(NOT(ISBLANK(Table1[[#This Row],[Fetal Sex (Male, Female or Unknown)]])),ISNUMBER(Table1[[#This Row],[Birthweight (grams)]]),ISNUMBER(Table1[[#This Row],[Gestation (days)]])),TRUE,FALSE)</f>
        <v>0</v>
      </c>
      <c r="E989" s="2" t="str">
        <f>IF(Table1[[#This Row],[Is Data Valid]]=TRUE,IF(Table1[[#This Row],[Fetal Sex (Male, Female or Unknown)]]="Male",Backend!$C$5,IF(Table1[[#This Row],[Fetal Sex (Male, Female or Unknown)]]="Female",Backend!$C$6,IF(Table1[[#This Row],[Fetal Sex (Male, Female or Unknown)]]="Unknown",Backend!$C$7,"Error"))),"")</f>
        <v/>
      </c>
      <c r="F989" s="8" t="str">
        <f>IF(Table1[[#This Row],[Is Data Valid]]=TRUE,EXP(0.578+0.332*((Table1[[#This Row],[Gestation (days)]]+0.5)/7)-0.00354*((Table1[[#This Row],[Gestation (days)]]+0.5)/7)^2)*Table1[[#This Row],[BW40_3705]],"")</f>
        <v/>
      </c>
      <c r="G989" s="2" t="str">
        <f>IF(Table1[[#This Row],[Is Data Valid]]=TRUE,((Table1[[#This Row],[Birthweight (grams)]]/Table1[[#This Row],[BW_GA]])-1)/(Backend!$B$3/100*Table1[[#This Row],[BW40_3705]]),"")</f>
        <v/>
      </c>
      <c r="H989" s="7" t="str">
        <f>IF(Table1[[#This Row],[Is Data Valid]]=TRUE,((Table1[[#This Row],[Birthweight (grams)]]*0.9/Table1[[#This Row],[BW_GA]])-1)/(Backend!$B$3/100*Table1[[#This Row],[BW40_3705]]),"")</f>
        <v/>
      </c>
      <c r="I989" s="7" t="str">
        <f>IF(Table1[[#This Row],[Is Data Valid]]=TRUE,((Table1[[#This Row],[Birthweight (grams)]]*1.1/Table1[[#This Row],[BW_GA]])-1)/(Backend!$B$3/100*Table1[[#This Row],[BW40_3705]]),"")</f>
        <v/>
      </c>
      <c r="J989" s="7" t="str">
        <f>IF(Table1[[#This Row],[Is Data Valid]]=TRUE,_xlfn.NORM.S.DIST(Table1[[#This Row],[Birthweight Z-Score]],TRUE)*100,"")</f>
        <v/>
      </c>
      <c r="K989" s="7" t="str">
        <f>IF(Table1[[#This Row],[Is Data Valid]]=TRUE,_xlfn.NORM.S.DIST(Table1[[#This Row],[Birthweight Z-Score (BW-10%)]],TRUE)*100,"")</f>
        <v/>
      </c>
      <c r="L989" s="7" t="str">
        <f>IF(Table1[[#This Row],[Is Data Valid]]=TRUE,_xlfn.NORM.S.DIST(Table1[[#This Row],[Birthweight Z-Score (BW+10%)]],TRUE)*100,"")</f>
        <v/>
      </c>
    </row>
    <row r="990" spans="1:12" x14ac:dyDescent="0.25">
      <c r="A990" s="3"/>
      <c r="B990" s="2"/>
      <c r="C990" s="2"/>
      <c r="D990" s="2" t="b">
        <f>IF(AND(NOT(ISBLANK(Table1[[#This Row],[Fetal Sex (Male, Female or Unknown)]])),ISNUMBER(Table1[[#This Row],[Birthweight (grams)]]),ISNUMBER(Table1[[#This Row],[Gestation (days)]])),TRUE,FALSE)</f>
        <v>0</v>
      </c>
      <c r="E990" s="2" t="str">
        <f>IF(Table1[[#This Row],[Is Data Valid]]=TRUE,IF(Table1[[#This Row],[Fetal Sex (Male, Female or Unknown)]]="Male",Backend!$C$5,IF(Table1[[#This Row],[Fetal Sex (Male, Female or Unknown)]]="Female",Backend!$C$6,IF(Table1[[#This Row],[Fetal Sex (Male, Female or Unknown)]]="Unknown",Backend!$C$7,"Error"))),"")</f>
        <v/>
      </c>
      <c r="F990" s="8" t="str">
        <f>IF(Table1[[#This Row],[Is Data Valid]]=TRUE,EXP(0.578+0.332*((Table1[[#This Row],[Gestation (days)]]+0.5)/7)-0.00354*((Table1[[#This Row],[Gestation (days)]]+0.5)/7)^2)*Table1[[#This Row],[BW40_3705]],"")</f>
        <v/>
      </c>
      <c r="G990" s="2" t="str">
        <f>IF(Table1[[#This Row],[Is Data Valid]]=TRUE,((Table1[[#This Row],[Birthweight (grams)]]/Table1[[#This Row],[BW_GA]])-1)/(Backend!$B$3/100*Table1[[#This Row],[BW40_3705]]),"")</f>
        <v/>
      </c>
      <c r="H990" s="7" t="str">
        <f>IF(Table1[[#This Row],[Is Data Valid]]=TRUE,((Table1[[#This Row],[Birthweight (grams)]]*0.9/Table1[[#This Row],[BW_GA]])-1)/(Backend!$B$3/100*Table1[[#This Row],[BW40_3705]]),"")</f>
        <v/>
      </c>
      <c r="I990" s="7" t="str">
        <f>IF(Table1[[#This Row],[Is Data Valid]]=TRUE,((Table1[[#This Row],[Birthweight (grams)]]*1.1/Table1[[#This Row],[BW_GA]])-1)/(Backend!$B$3/100*Table1[[#This Row],[BW40_3705]]),"")</f>
        <v/>
      </c>
      <c r="J990" s="7" t="str">
        <f>IF(Table1[[#This Row],[Is Data Valid]]=TRUE,_xlfn.NORM.S.DIST(Table1[[#This Row],[Birthweight Z-Score]],TRUE)*100,"")</f>
        <v/>
      </c>
      <c r="K990" s="7" t="str">
        <f>IF(Table1[[#This Row],[Is Data Valid]]=TRUE,_xlfn.NORM.S.DIST(Table1[[#This Row],[Birthweight Z-Score (BW-10%)]],TRUE)*100,"")</f>
        <v/>
      </c>
      <c r="L990" s="7" t="str">
        <f>IF(Table1[[#This Row],[Is Data Valid]]=TRUE,_xlfn.NORM.S.DIST(Table1[[#This Row],[Birthweight Z-Score (BW+10%)]],TRUE)*100,"")</f>
        <v/>
      </c>
    </row>
    <row r="991" spans="1:12" x14ac:dyDescent="0.25">
      <c r="A991" s="3"/>
      <c r="B991" s="2"/>
      <c r="C991" s="2"/>
      <c r="D991" s="2" t="b">
        <f>IF(AND(NOT(ISBLANK(Table1[[#This Row],[Fetal Sex (Male, Female or Unknown)]])),ISNUMBER(Table1[[#This Row],[Birthweight (grams)]]),ISNUMBER(Table1[[#This Row],[Gestation (days)]])),TRUE,FALSE)</f>
        <v>0</v>
      </c>
      <c r="E991" s="2" t="str">
        <f>IF(Table1[[#This Row],[Is Data Valid]]=TRUE,IF(Table1[[#This Row],[Fetal Sex (Male, Female or Unknown)]]="Male",Backend!$C$5,IF(Table1[[#This Row],[Fetal Sex (Male, Female or Unknown)]]="Female",Backend!$C$6,IF(Table1[[#This Row],[Fetal Sex (Male, Female or Unknown)]]="Unknown",Backend!$C$7,"Error"))),"")</f>
        <v/>
      </c>
      <c r="F991" s="8" t="str">
        <f>IF(Table1[[#This Row],[Is Data Valid]]=TRUE,EXP(0.578+0.332*((Table1[[#This Row],[Gestation (days)]]+0.5)/7)-0.00354*((Table1[[#This Row],[Gestation (days)]]+0.5)/7)^2)*Table1[[#This Row],[BW40_3705]],"")</f>
        <v/>
      </c>
      <c r="G991" s="2" t="str">
        <f>IF(Table1[[#This Row],[Is Data Valid]]=TRUE,((Table1[[#This Row],[Birthweight (grams)]]/Table1[[#This Row],[BW_GA]])-1)/(Backend!$B$3/100*Table1[[#This Row],[BW40_3705]]),"")</f>
        <v/>
      </c>
      <c r="H991" s="7" t="str">
        <f>IF(Table1[[#This Row],[Is Data Valid]]=TRUE,((Table1[[#This Row],[Birthweight (grams)]]*0.9/Table1[[#This Row],[BW_GA]])-1)/(Backend!$B$3/100*Table1[[#This Row],[BW40_3705]]),"")</f>
        <v/>
      </c>
      <c r="I991" s="7" t="str">
        <f>IF(Table1[[#This Row],[Is Data Valid]]=TRUE,((Table1[[#This Row],[Birthweight (grams)]]*1.1/Table1[[#This Row],[BW_GA]])-1)/(Backend!$B$3/100*Table1[[#This Row],[BW40_3705]]),"")</f>
        <v/>
      </c>
      <c r="J991" s="7" t="str">
        <f>IF(Table1[[#This Row],[Is Data Valid]]=TRUE,_xlfn.NORM.S.DIST(Table1[[#This Row],[Birthweight Z-Score]],TRUE)*100,"")</f>
        <v/>
      </c>
      <c r="K991" s="7" t="str">
        <f>IF(Table1[[#This Row],[Is Data Valid]]=TRUE,_xlfn.NORM.S.DIST(Table1[[#This Row],[Birthweight Z-Score (BW-10%)]],TRUE)*100,"")</f>
        <v/>
      </c>
      <c r="L991" s="7" t="str">
        <f>IF(Table1[[#This Row],[Is Data Valid]]=TRUE,_xlfn.NORM.S.DIST(Table1[[#This Row],[Birthweight Z-Score (BW+10%)]],TRUE)*100,"")</f>
        <v/>
      </c>
    </row>
    <row r="992" spans="1:12" x14ac:dyDescent="0.25">
      <c r="A992" s="3"/>
      <c r="B992" s="2"/>
      <c r="C992" s="2"/>
      <c r="D992" s="2" t="b">
        <f>IF(AND(NOT(ISBLANK(Table1[[#This Row],[Fetal Sex (Male, Female or Unknown)]])),ISNUMBER(Table1[[#This Row],[Birthweight (grams)]]),ISNUMBER(Table1[[#This Row],[Gestation (days)]])),TRUE,FALSE)</f>
        <v>0</v>
      </c>
      <c r="E992" s="2" t="str">
        <f>IF(Table1[[#This Row],[Is Data Valid]]=TRUE,IF(Table1[[#This Row],[Fetal Sex (Male, Female or Unknown)]]="Male",Backend!$C$5,IF(Table1[[#This Row],[Fetal Sex (Male, Female or Unknown)]]="Female",Backend!$C$6,IF(Table1[[#This Row],[Fetal Sex (Male, Female or Unknown)]]="Unknown",Backend!$C$7,"Error"))),"")</f>
        <v/>
      </c>
      <c r="F992" s="8" t="str">
        <f>IF(Table1[[#This Row],[Is Data Valid]]=TRUE,EXP(0.578+0.332*((Table1[[#This Row],[Gestation (days)]]+0.5)/7)-0.00354*((Table1[[#This Row],[Gestation (days)]]+0.5)/7)^2)*Table1[[#This Row],[BW40_3705]],"")</f>
        <v/>
      </c>
      <c r="G992" s="2" t="str">
        <f>IF(Table1[[#This Row],[Is Data Valid]]=TRUE,((Table1[[#This Row],[Birthweight (grams)]]/Table1[[#This Row],[BW_GA]])-1)/(Backend!$B$3/100*Table1[[#This Row],[BW40_3705]]),"")</f>
        <v/>
      </c>
      <c r="H992" s="7" t="str">
        <f>IF(Table1[[#This Row],[Is Data Valid]]=TRUE,((Table1[[#This Row],[Birthweight (grams)]]*0.9/Table1[[#This Row],[BW_GA]])-1)/(Backend!$B$3/100*Table1[[#This Row],[BW40_3705]]),"")</f>
        <v/>
      </c>
      <c r="I992" s="7" t="str">
        <f>IF(Table1[[#This Row],[Is Data Valid]]=TRUE,((Table1[[#This Row],[Birthweight (grams)]]*1.1/Table1[[#This Row],[BW_GA]])-1)/(Backend!$B$3/100*Table1[[#This Row],[BW40_3705]]),"")</f>
        <v/>
      </c>
      <c r="J992" s="7" t="str">
        <f>IF(Table1[[#This Row],[Is Data Valid]]=TRUE,_xlfn.NORM.S.DIST(Table1[[#This Row],[Birthweight Z-Score]],TRUE)*100,"")</f>
        <v/>
      </c>
      <c r="K992" s="7" t="str">
        <f>IF(Table1[[#This Row],[Is Data Valid]]=TRUE,_xlfn.NORM.S.DIST(Table1[[#This Row],[Birthweight Z-Score (BW-10%)]],TRUE)*100,"")</f>
        <v/>
      </c>
      <c r="L992" s="7" t="str">
        <f>IF(Table1[[#This Row],[Is Data Valid]]=TRUE,_xlfn.NORM.S.DIST(Table1[[#This Row],[Birthweight Z-Score (BW+10%)]],TRUE)*100,"")</f>
        <v/>
      </c>
    </row>
    <row r="993" spans="1:12" x14ac:dyDescent="0.25">
      <c r="A993" s="3"/>
      <c r="B993" s="2"/>
      <c r="C993" s="2"/>
      <c r="D993" s="2" t="b">
        <f>IF(AND(NOT(ISBLANK(Table1[[#This Row],[Fetal Sex (Male, Female or Unknown)]])),ISNUMBER(Table1[[#This Row],[Birthweight (grams)]]),ISNUMBER(Table1[[#This Row],[Gestation (days)]])),TRUE,FALSE)</f>
        <v>0</v>
      </c>
      <c r="E993" s="2" t="str">
        <f>IF(Table1[[#This Row],[Is Data Valid]]=TRUE,IF(Table1[[#This Row],[Fetal Sex (Male, Female or Unknown)]]="Male",Backend!$C$5,IF(Table1[[#This Row],[Fetal Sex (Male, Female or Unknown)]]="Female",Backend!$C$6,IF(Table1[[#This Row],[Fetal Sex (Male, Female or Unknown)]]="Unknown",Backend!$C$7,"Error"))),"")</f>
        <v/>
      </c>
      <c r="F993" s="8" t="str">
        <f>IF(Table1[[#This Row],[Is Data Valid]]=TRUE,EXP(0.578+0.332*((Table1[[#This Row],[Gestation (days)]]+0.5)/7)-0.00354*((Table1[[#This Row],[Gestation (days)]]+0.5)/7)^2)*Table1[[#This Row],[BW40_3705]],"")</f>
        <v/>
      </c>
      <c r="G993" s="2" t="str">
        <f>IF(Table1[[#This Row],[Is Data Valid]]=TRUE,((Table1[[#This Row],[Birthweight (grams)]]/Table1[[#This Row],[BW_GA]])-1)/(Backend!$B$3/100*Table1[[#This Row],[BW40_3705]]),"")</f>
        <v/>
      </c>
      <c r="H993" s="7" t="str">
        <f>IF(Table1[[#This Row],[Is Data Valid]]=TRUE,((Table1[[#This Row],[Birthweight (grams)]]*0.9/Table1[[#This Row],[BW_GA]])-1)/(Backend!$B$3/100*Table1[[#This Row],[BW40_3705]]),"")</f>
        <v/>
      </c>
      <c r="I993" s="7" t="str">
        <f>IF(Table1[[#This Row],[Is Data Valid]]=TRUE,((Table1[[#This Row],[Birthweight (grams)]]*1.1/Table1[[#This Row],[BW_GA]])-1)/(Backend!$B$3/100*Table1[[#This Row],[BW40_3705]]),"")</f>
        <v/>
      </c>
      <c r="J993" s="7" t="str">
        <f>IF(Table1[[#This Row],[Is Data Valid]]=TRUE,_xlfn.NORM.S.DIST(Table1[[#This Row],[Birthweight Z-Score]],TRUE)*100,"")</f>
        <v/>
      </c>
      <c r="K993" s="7" t="str">
        <f>IF(Table1[[#This Row],[Is Data Valid]]=TRUE,_xlfn.NORM.S.DIST(Table1[[#This Row],[Birthweight Z-Score (BW-10%)]],TRUE)*100,"")</f>
        <v/>
      </c>
      <c r="L993" s="7" t="str">
        <f>IF(Table1[[#This Row],[Is Data Valid]]=TRUE,_xlfn.NORM.S.DIST(Table1[[#This Row],[Birthweight Z-Score (BW+10%)]],TRUE)*100,"")</f>
        <v/>
      </c>
    </row>
    <row r="994" spans="1:12" x14ac:dyDescent="0.25">
      <c r="A994" s="3"/>
      <c r="B994" s="2"/>
      <c r="C994" s="2"/>
      <c r="D994" s="2" t="b">
        <f>IF(AND(NOT(ISBLANK(Table1[[#This Row],[Fetal Sex (Male, Female or Unknown)]])),ISNUMBER(Table1[[#This Row],[Birthweight (grams)]]),ISNUMBER(Table1[[#This Row],[Gestation (days)]])),TRUE,FALSE)</f>
        <v>0</v>
      </c>
      <c r="E994" s="2" t="str">
        <f>IF(Table1[[#This Row],[Is Data Valid]]=TRUE,IF(Table1[[#This Row],[Fetal Sex (Male, Female or Unknown)]]="Male",Backend!$C$5,IF(Table1[[#This Row],[Fetal Sex (Male, Female or Unknown)]]="Female",Backend!$C$6,IF(Table1[[#This Row],[Fetal Sex (Male, Female or Unknown)]]="Unknown",Backend!$C$7,"Error"))),"")</f>
        <v/>
      </c>
      <c r="F994" s="8" t="str">
        <f>IF(Table1[[#This Row],[Is Data Valid]]=TRUE,EXP(0.578+0.332*((Table1[[#This Row],[Gestation (days)]]+0.5)/7)-0.00354*((Table1[[#This Row],[Gestation (days)]]+0.5)/7)^2)*Table1[[#This Row],[BW40_3705]],"")</f>
        <v/>
      </c>
      <c r="G994" s="2" t="str">
        <f>IF(Table1[[#This Row],[Is Data Valid]]=TRUE,((Table1[[#This Row],[Birthweight (grams)]]/Table1[[#This Row],[BW_GA]])-1)/(Backend!$B$3/100*Table1[[#This Row],[BW40_3705]]),"")</f>
        <v/>
      </c>
      <c r="H994" s="7" t="str">
        <f>IF(Table1[[#This Row],[Is Data Valid]]=TRUE,((Table1[[#This Row],[Birthweight (grams)]]*0.9/Table1[[#This Row],[BW_GA]])-1)/(Backend!$B$3/100*Table1[[#This Row],[BW40_3705]]),"")</f>
        <v/>
      </c>
      <c r="I994" s="7" t="str">
        <f>IF(Table1[[#This Row],[Is Data Valid]]=TRUE,((Table1[[#This Row],[Birthweight (grams)]]*1.1/Table1[[#This Row],[BW_GA]])-1)/(Backend!$B$3/100*Table1[[#This Row],[BW40_3705]]),"")</f>
        <v/>
      </c>
      <c r="J994" s="7" t="str">
        <f>IF(Table1[[#This Row],[Is Data Valid]]=TRUE,_xlfn.NORM.S.DIST(Table1[[#This Row],[Birthweight Z-Score]],TRUE)*100,"")</f>
        <v/>
      </c>
      <c r="K994" s="7" t="str">
        <f>IF(Table1[[#This Row],[Is Data Valid]]=TRUE,_xlfn.NORM.S.DIST(Table1[[#This Row],[Birthweight Z-Score (BW-10%)]],TRUE)*100,"")</f>
        <v/>
      </c>
      <c r="L994" s="7" t="str">
        <f>IF(Table1[[#This Row],[Is Data Valid]]=TRUE,_xlfn.NORM.S.DIST(Table1[[#This Row],[Birthweight Z-Score (BW+10%)]],TRUE)*100,"")</f>
        <v/>
      </c>
    </row>
    <row r="995" spans="1:12" x14ac:dyDescent="0.25">
      <c r="A995" s="3"/>
      <c r="B995" s="2"/>
      <c r="C995" s="2"/>
      <c r="D995" s="2" t="b">
        <f>IF(AND(NOT(ISBLANK(Table1[[#This Row],[Fetal Sex (Male, Female or Unknown)]])),ISNUMBER(Table1[[#This Row],[Birthweight (grams)]]),ISNUMBER(Table1[[#This Row],[Gestation (days)]])),TRUE,FALSE)</f>
        <v>0</v>
      </c>
      <c r="E995" s="2" t="str">
        <f>IF(Table1[[#This Row],[Is Data Valid]]=TRUE,IF(Table1[[#This Row],[Fetal Sex (Male, Female or Unknown)]]="Male",Backend!$C$5,IF(Table1[[#This Row],[Fetal Sex (Male, Female or Unknown)]]="Female",Backend!$C$6,IF(Table1[[#This Row],[Fetal Sex (Male, Female or Unknown)]]="Unknown",Backend!$C$7,"Error"))),"")</f>
        <v/>
      </c>
      <c r="F995" s="8" t="str">
        <f>IF(Table1[[#This Row],[Is Data Valid]]=TRUE,EXP(0.578+0.332*((Table1[[#This Row],[Gestation (days)]]+0.5)/7)-0.00354*((Table1[[#This Row],[Gestation (days)]]+0.5)/7)^2)*Table1[[#This Row],[BW40_3705]],"")</f>
        <v/>
      </c>
      <c r="G995" s="2" t="str">
        <f>IF(Table1[[#This Row],[Is Data Valid]]=TRUE,((Table1[[#This Row],[Birthweight (grams)]]/Table1[[#This Row],[BW_GA]])-1)/(Backend!$B$3/100*Table1[[#This Row],[BW40_3705]]),"")</f>
        <v/>
      </c>
      <c r="H995" s="7" t="str">
        <f>IF(Table1[[#This Row],[Is Data Valid]]=TRUE,((Table1[[#This Row],[Birthweight (grams)]]*0.9/Table1[[#This Row],[BW_GA]])-1)/(Backend!$B$3/100*Table1[[#This Row],[BW40_3705]]),"")</f>
        <v/>
      </c>
      <c r="I995" s="7" t="str">
        <f>IF(Table1[[#This Row],[Is Data Valid]]=TRUE,((Table1[[#This Row],[Birthweight (grams)]]*1.1/Table1[[#This Row],[BW_GA]])-1)/(Backend!$B$3/100*Table1[[#This Row],[BW40_3705]]),"")</f>
        <v/>
      </c>
      <c r="J995" s="7" t="str">
        <f>IF(Table1[[#This Row],[Is Data Valid]]=TRUE,_xlfn.NORM.S.DIST(Table1[[#This Row],[Birthweight Z-Score]],TRUE)*100,"")</f>
        <v/>
      </c>
      <c r="K995" s="7" t="str">
        <f>IF(Table1[[#This Row],[Is Data Valid]]=TRUE,_xlfn.NORM.S.DIST(Table1[[#This Row],[Birthweight Z-Score (BW-10%)]],TRUE)*100,"")</f>
        <v/>
      </c>
      <c r="L995" s="7" t="str">
        <f>IF(Table1[[#This Row],[Is Data Valid]]=TRUE,_xlfn.NORM.S.DIST(Table1[[#This Row],[Birthweight Z-Score (BW+10%)]],TRUE)*100,"")</f>
        <v/>
      </c>
    </row>
    <row r="996" spans="1:12" x14ac:dyDescent="0.25">
      <c r="A996" s="3"/>
      <c r="B996" s="2"/>
      <c r="C996" s="2"/>
      <c r="D996" s="2" t="b">
        <f>IF(AND(NOT(ISBLANK(Table1[[#This Row],[Fetal Sex (Male, Female or Unknown)]])),ISNUMBER(Table1[[#This Row],[Birthweight (grams)]]),ISNUMBER(Table1[[#This Row],[Gestation (days)]])),TRUE,FALSE)</f>
        <v>0</v>
      </c>
      <c r="E996" s="2" t="str">
        <f>IF(Table1[[#This Row],[Is Data Valid]]=TRUE,IF(Table1[[#This Row],[Fetal Sex (Male, Female or Unknown)]]="Male",Backend!$C$5,IF(Table1[[#This Row],[Fetal Sex (Male, Female or Unknown)]]="Female",Backend!$C$6,IF(Table1[[#This Row],[Fetal Sex (Male, Female or Unknown)]]="Unknown",Backend!$C$7,"Error"))),"")</f>
        <v/>
      </c>
      <c r="F996" s="8" t="str">
        <f>IF(Table1[[#This Row],[Is Data Valid]]=TRUE,EXP(0.578+0.332*((Table1[[#This Row],[Gestation (days)]]+0.5)/7)-0.00354*((Table1[[#This Row],[Gestation (days)]]+0.5)/7)^2)*Table1[[#This Row],[BW40_3705]],"")</f>
        <v/>
      </c>
      <c r="G996" s="2" t="str">
        <f>IF(Table1[[#This Row],[Is Data Valid]]=TRUE,((Table1[[#This Row],[Birthweight (grams)]]/Table1[[#This Row],[BW_GA]])-1)/(Backend!$B$3/100*Table1[[#This Row],[BW40_3705]]),"")</f>
        <v/>
      </c>
      <c r="H996" s="7" t="str">
        <f>IF(Table1[[#This Row],[Is Data Valid]]=TRUE,((Table1[[#This Row],[Birthweight (grams)]]*0.9/Table1[[#This Row],[BW_GA]])-1)/(Backend!$B$3/100*Table1[[#This Row],[BW40_3705]]),"")</f>
        <v/>
      </c>
      <c r="I996" s="7" t="str">
        <f>IF(Table1[[#This Row],[Is Data Valid]]=TRUE,((Table1[[#This Row],[Birthweight (grams)]]*1.1/Table1[[#This Row],[BW_GA]])-1)/(Backend!$B$3/100*Table1[[#This Row],[BW40_3705]]),"")</f>
        <v/>
      </c>
      <c r="J996" s="7" t="str">
        <f>IF(Table1[[#This Row],[Is Data Valid]]=TRUE,_xlfn.NORM.S.DIST(Table1[[#This Row],[Birthweight Z-Score]],TRUE)*100,"")</f>
        <v/>
      </c>
      <c r="K996" s="7" t="str">
        <f>IF(Table1[[#This Row],[Is Data Valid]]=TRUE,_xlfn.NORM.S.DIST(Table1[[#This Row],[Birthweight Z-Score (BW-10%)]],TRUE)*100,"")</f>
        <v/>
      </c>
      <c r="L996" s="7" t="str">
        <f>IF(Table1[[#This Row],[Is Data Valid]]=TRUE,_xlfn.NORM.S.DIST(Table1[[#This Row],[Birthweight Z-Score (BW+10%)]],TRUE)*100,"")</f>
        <v/>
      </c>
    </row>
    <row r="997" spans="1:12" x14ac:dyDescent="0.25">
      <c r="A997" s="3"/>
      <c r="B997" s="2"/>
      <c r="C997" s="2"/>
      <c r="D997" s="2" t="b">
        <f>IF(AND(NOT(ISBLANK(Table1[[#This Row],[Fetal Sex (Male, Female or Unknown)]])),ISNUMBER(Table1[[#This Row],[Birthweight (grams)]]),ISNUMBER(Table1[[#This Row],[Gestation (days)]])),TRUE,FALSE)</f>
        <v>0</v>
      </c>
      <c r="E997" s="2" t="str">
        <f>IF(Table1[[#This Row],[Is Data Valid]]=TRUE,IF(Table1[[#This Row],[Fetal Sex (Male, Female or Unknown)]]="Male",Backend!$C$5,IF(Table1[[#This Row],[Fetal Sex (Male, Female or Unknown)]]="Female",Backend!$C$6,IF(Table1[[#This Row],[Fetal Sex (Male, Female or Unknown)]]="Unknown",Backend!$C$7,"Error"))),"")</f>
        <v/>
      </c>
      <c r="F997" s="8" t="str">
        <f>IF(Table1[[#This Row],[Is Data Valid]]=TRUE,EXP(0.578+0.332*((Table1[[#This Row],[Gestation (days)]]+0.5)/7)-0.00354*((Table1[[#This Row],[Gestation (days)]]+0.5)/7)^2)*Table1[[#This Row],[BW40_3705]],"")</f>
        <v/>
      </c>
      <c r="G997" s="2" t="str">
        <f>IF(Table1[[#This Row],[Is Data Valid]]=TRUE,((Table1[[#This Row],[Birthweight (grams)]]/Table1[[#This Row],[BW_GA]])-1)/(Backend!$B$3/100*Table1[[#This Row],[BW40_3705]]),"")</f>
        <v/>
      </c>
      <c r="H997" s="7" t="str">
        <f>IF(Table1[[#This Row],[Is Data Valid]]=TRUE,((Table1[[#This Row],[Birthweight (grams)]]*0.9/Table1[[#This Row],[BW_GA]])-1)/(Backend!$B$3/100*Table1[[#This Row],[BW40_3705]]),"")</f>
        <v/>
      </c>
      <c r="I997" s="7" t="str">
        <f>IF(Table1[[#This Row],[Is Data Valid]]=TRUE,((Table1[[#This Row],[Birthweight (grams)]]*1.1/Table1[[#This Row],[BW_GA]])-1)/(Backend!$B$3/100*Table1[[#This Row],[BW40_3705]]),"")</f>
        <v/>
      </c>
      <c r="J997" s="7" t="str">
        <f>IF(Table1[[#This Row],[Is Data Valid]]=TRUE,_xlfn.NORM.S.DIST(Table1[[#This Row],[Birthweight Z-Score]],TRUE)*100,"")</f>
        <v/>
      </c>
      <c r="K997" s="7" t="str">
        <f>IF(Table1[[#This Row],[Is Data Valid]]=TRUE,_xlfn.NORM.S.DIST(Table1[[#This Row],[Birthweight Z-Score (BW-10%)]],TRUE)*100,"")</f>
        <v/>
      </c>
      <c r="L997" s="7" t="str">
        <f>IF(Table1[[#This Row],[Is Data Valid]]=TRUE,_xlfn.NORM.S.DIST(Table1[[#This Row],[Birthweight Z-Score (BW+10%)]],TRUE)*100,"")</f>
        <v/>
      </c>
    </row>
    <row r="998" spans="1:12" x14ac:dyDescent="0.25">
      <c r="A998" s="3"/>
      <c r="B998" s="2"/>
      <c r="C998" s="2"/>
      <c r="D998" s="2" t="b">
        <f>IF(AND(NOT(ISBLANK(Table1[[#This Row],[Fetal Sex (Male, Female or Unknown)]])),ISNUMBER(Table1[[#This Row],[Birthweight (grams)]]),ISNUMBER(Table1[[#This Row],[Gestation (days)]])),TRUE,FALSE)</f>
        <v>0</v>
      </c>
      <c r="E998" s="2" t="str">
        <f>IF(Table1[[#This Row],[Is Data Valid]]=TRUE,IF(Table1[[#This Row],[Fetal Sex (Male, Female or Unknown)]]="Male",Backend!$C$5,IF(Table1[[#This Row],[Fetal Sex (Male, Female or Unknown)]]="Female",Backend!$C$6,IF(Table1[[#This Row],[Fetal Sex (Male, Female or Unknown)]]="Unknown",Backend!$C$7,"Error"))),"")</f>
        <v/>
      </c>
      <c r="F998" s="8" t="str">
        <f>IF(Table1[[#This Row],[Is Data Valid]]=TRUE,EXP(0.578+0.332*((Table1[[#This Row],[Gestation (days)]]+0.5)/7)-0.00354*((Table1[[#This Row],[Gestation (days)]]+0.5)/7)^2)*Table1[[#This Row],[BW40_3705]],"")</f>
        <v/>
      </c>
      <c r="G998" s="2" t="str">
        <f>IF(Table1[[#This Row],[Is Data Valid]]=TRUE,((Table1[[#This Row],[Birthweight (grams)]]/Table1[[#This Row],[BW_GA]])-1)/(Backend!$B$3/100*Table1[[#This Row],[BW40_3705]]),"")</f>
        <v/>
      </c>
      <c r="H998" s="7" t="str">
        <f>IF(Table1[[#This Row],[Is Data Valid]]=TRUE,((Table1[[#This Row],[Birthweight (grams)]]*0.9/Table1[[#This Row],[BW_GA]])-1)/(Backend!$B$3/100*Table1[[#This Row],[BW40_3705]]),"")</f>
        <v/>
      </c>
      <c r="I998" s="7" t="str">
        <f>IF(Table1[[#This Row],[Is Data Valid]]=TRUE,((Table1[[#This Row],[Birthweight (grams)]]*1.1/Table1[[#This Row],[BW_GA]])-1)/(Backend!$B$3/100*Table1[[#This Row],[BW40_3705]]),"")</f>
        <v/>
      </c>
      <c r="J998" s="7" t="str">
        <f>IF(Table1[[#This Row],[Is Data Valid]]=TRUE,_xlfn.NORM.S.DIST(Table1[[#This Row],[Birthweight Z-Score]],TRUE)*100,"")</f>
        <v/>
      </c>
      <c r="K998" s="7" t="str">
        <f>IF(Table1[[#This Row],[Is Data Valid]]=TRUE,_xlfn.NORM.S.DIST(Table1[[#This Row],[Birthweight Z-Score (BW-10%)]],TRUE)*100,"")</f>
        <v/>
      </c>
      <c r="L998" s="7" t="str">
        <f>IF(Table1[[#This Row],[Is Data Valid]]=TRUE,_xlfn.NORM.S.DIST(Table1[[#This Row],[Birthweight Z-Score (BW+10%)]],TRUE)*100,"")</f>
        <v/>
      </c>
    </row>
    <row r="999" spans="1:12" x14ac:dyDescent="0.25">
      <c r="A999" s="3"/>
      <c r="B999" s="2"/>
      <c r="C999" s="2"/>
      <c r="D999" s="2" t="b">
        <f>IF(AND(NOT(ISBLANK(Table1[[#This Row],[Fetal Sex (Male, Female or Unknown)]])),ISNUMBER(Table1[[#This Row],[Birthweight (grams)]]),ISNUMBER(Table1[[#This Row],[Gestation (days)]])),TRUE,FALSE)</f>
        <v>0</v>
      </c>
      <c r="E999" s="2" t="str">
        <f>IF(Table1[[#This Row],[Is Data Valid]]=TRUE,IF(Table1[[#This Row],[Fetal Sex (Male, Female or Unknown)]]="Male",Backend!$C$5,IF(Table1[[#This Row],[Fetal Sex (Male, Female or Unknown)]]="Female",Backend!$C$6,IF(Table1[[#This Row],[Fetal Sex (Male, Female or Unknown)]]="Unknown",Backend!$C$7,"Error"))),"")</f>
        <v/>
      </c>
      <c r="F999" s="8" t="str">
        <f>IF(Table1[[#This Row],[Is Data Valid]]=TRUE,EXP(0.578+0.332*((Table1[[#This Row],[Gestation (days)]]+0.5)/7)-0.00354*((Table1[[#This Row],[Gestation (days)]]+0.5)/7)^2)*Table1[[#This Row],[BW40_3705]],"")</f>
        <v/>
      </c>
      <c r="G999" s="2" t="str">
        <f>IF(Table1[[#This Row],[Is Data Valid]]=TRUE,((Table1[[#This Row],[Birthweight (grams)]]/Table1[[#This Row],[BW_GA]])-1)/(Backend!$B$3/100*Table1[[#This Row],[BW40_3705]]),"")</f>
        <v/>
      </c>
      <c r="H999" s="7" t="str">
        <f>IF(Table1[[#This Row],[Is Data Valid]]=TRUE,((Table1[[#This Row],[Birthweight (grams)]]*0.9/Table1[[#This Row],[BW_GA]])-1)/(Backend!$B$3/100*Table1[[#This Row],[BW40_3705]]),"")</f>
        <v/>
      </c>
      <c r="I999" s="7" t="str">
        <f>IF(Table1[[#This Row],[Is Data Valid]]=TRUE,((Table1[[#This Row],[Birthweight (grams)]]*1.1/Table1[[#This Row],[BW_GA]])-1)/(Backend!$B$3/100*Table1[[#This Row],[BW40_3705]]),"")</f>
        <v/>
      </c>
      <c r="J999" s="7" t="str">
        <f>IF(Table1[[#This Row],[Is Data Valid]]=TRUE,_xlfn.NORM.S.DIST(Table1[[#This Row],[Birthweight Z-Score]],TRUE)*100,"")</f>
        <v/>
      </c>
      <c r="K999" s="7" t="str">
        <f>IF(Table1[[#This Row],[Is Data Valid]]=TRUE,_xlfn.NORM.S.DIST(Table1[[#This Row],[Birthweight Z-Score (BW-10%)]],TRUE)*100,"")</f>
        <v/>
      </c>
      <c r="L999" s="7" t="str">
        <f>IF(Table1[[#This Row],[Is Data Valid]]=TRUE,_xlfn.NORM.S.DIST(Table1[[#This Row],[Birthweight Z-Score (BW+10%)]],TRUE)*100,"")</f>
        <v/>
      </c>
    </row>
    <row r="1000" spans="1:12" x14ac:dyDescent="0.25">
      <c r="A1000" s="3"/>
      <c r="B1000" s="2"/>
      <c r="C1000" s="2"/>
      <c r="D1000" s="2" t="b">
        <f>IF(AND(NOT(ISBLANK(Table1[[#This Row],[Fetal Sex (Male, Female or Unknown)]])),ISNUMBER(Table1[[#This Row],[Birthweight (grams)]]),ISNUMBER(Table1[[#This Row],[Gestation (days)]])),TRUE,FALSE)</f>
        <v>0</v>
      </c>
      <c r="E1000" s="2" t="str">
        <f>IF(Table1[[#This Row],[Is Data Valid]]=TRUE,IF(Table1[[#This Row],[Fetal Sex (Male, Female or Unknown)]]="Male",Backend!$C$5,IF(Table1[[#This Row],[Fetal Sex (Male, Female or Unknown)]]="Female",Backend!$C$6,IF(Table1[[#This Row],[Fetal Sex (Male, Female or Unknown)]]="Unknown",Backend!$C$7,"Error"))),"")</f>
        <v/>
      </c>
      <c r="F1000" s="8" t="str">
        <f>IF(Table1[[#This Row],[Is Data Valid]]=TRUE,EXP(0.578+0.332*((Table1[[#This Row],[Gestation (days)]]+0.5)/7)-0.00354*((Table1[[#This Row],[Gestation (days)]]+0.5)/7)^2)*Table1[[#This Row],[BW40_3705]],"")</f>
        <v/>
      </c>
      <c r="G1000" s="2" t="str">
        <f>IF(Table1[[#This Row],[Is Data Valid]]=TRUE,((Table1[[#This Row],[Birthweight (grams)]]/Table1[[#This Row],[BW_GA]])-1)/(Backend!$B$3/100*Table1[[#This Row],[BW40_3705]]),"")</f>
        <v/>
      </c>
      <c r="H1000" s="7" t="str">
        <f>IF(Table1[[#This Row],[Is Data Valid]]=TRUE,((Table1[[#This Row],[Birthweight (grams)]]*0.9/Table1[[#This Row],[BW_GA]])-1)/(Backend!$B$3/100*Table1[[#This Row],[BW40_3705]]),"")</f>
        <v/>
      </c>
      <c r="I1000" s="7" t="str">
        <f>IF(Table1[[#This Row],[Is Data Valid]]=TRUE,((Table1[[#This Row],[Birthweight (grams)]]*1.1/Table1[[#This Row],[BW_GA]])-1)/(Backend!$B$3/100*Table1[[#This Row],[BW40_3705]]),"")</f>
        <v/>
      </c>
      <c r="J1000" s="7" t="str">
        <f>IF(Table1[[#This Row],[Is Data Valid]]=TRUE,_xlfn.NORM.S.DIST(Table1[[#This Row],[Birthweight Z-Score]],TRUE)*100,"")</f>
        <v/>
      </c>
      <c r="K1000" s="7" t="str">
        <f>IF(Table1[[#This Row],[Is Data Valid]]=TRUE,_xlfn.NORM.S.DIST(Table1[[#This Row],[Birthweight Z-Score (BW-10%)]],TRUE)*100,"")</f>
        <v/>
      </c>
      <c r="L1000" s="7" t="str">
        <f>IF(Table1[[#This Row],[Is Data Valid]]=TRUE,_xlfn.NORM.S.DIST(Table1[[#This Row],[Birthweight Z-Score (BW+10%)]],TRUE)*100,"")</f>
        <v/>
      </c>
    </row>
    <row r="1001" spans="1:12" x14ac:dyDescent="0.25">
      <c r="A1001" s="3"/>
      <c r="B1001" s="2"/>
      <c r="C1001" s="2"/>
      <c r="D1001" s="2" t="b">
        <f>IF(AND(NOT(ISBLANK(Table1[[#This Row],[Fetal Sex (Male, Female or Unknown)]])),ISNUMBER(Table1[[#This Row],[Birthweight (grams)]]),ISNUMBER(Table1[[#This Row],[Gestation (days)]])),TRUE,FALSE)</f>
        <v>0</v>
      </c>
      <c r="E1001" s="2" t="str">
        <f>IF(Table1[[#This Row],[Is Data Valid]]=TRUE,IF(Table1[[#This Row],[Fetal Sex (Male, Female or Unknown)]]="Male",Backend!$C$5,IF(Table1[[#This Row],[Fetal Sex (Male, Female or Unknown)]]="Female",Backend!$C$6,IF(Table1[[#This Row],[Fetal Sex (Male, Female or Unknown)]]="Unknown",Backend!$C$7,"Error"))),"")</f>
        <v/>
      </c>
      <c r="F1001" s="8" t="str">
        <f>IF(Table1[[#This Row],[Is Data Valid]]=TRUE,EXP(0.578+0.332*((Table1[[#This Row],[Gestation (days)]]+0.5)/7)-0.00354*((Table1[[#This Row],[Gestation (days)]]+0.5)/7)^2)*Table1[[#This Row],[BW40_3705]],"")</f>
        <v/>
      </c>
      <c r="G1001" s="2" t="str">
        <f>IF(Table1[[#This Row],[Is Data Valid]]=TRUE,((Table1[[#This Row],[Birthweight (grams)]]/Table1[[#This Row],[BW_GA]])-1)/(Backend!$B$3/100*Table1[[#This Row],[BW40_3705]]),"")</f>
        <v/>
      </c>
      <c r="H1001" s="7" t="str">
        <f>IF(Table1[[#This Row],[Is Data Valid]]=TRUE,((Table1[[#This Row],[Birthweight (grams)]]*0.9/Table1[[#This Row],[BW_GA]])-1)/(Backend!$B$3/100*Table1[[#This Row],[BW40_3705]]),"")</f>
        <v/>
      </c>
      <c r="I1001" s="7" t="str">
        <f>IF(Table1[[#This Row],[Is Data Valid]]=TRUE,((Table1[[#This Row],[Birthweight (grams)]]*1.1/Table1[[#This Row],[BW_GA]])-1)/(Backend!$B$3/100*Table1[[#This Row],[BW40_3705]]),"")</f>
        <v/>
      </c>
      <c r="J1001" s="7" t="str">
        <f>IF(Table1[[#This Row],[Is Data Valid]]=TRUE,_xlfn.NORM.S.DIST(Table1[[#This Row],[Birthweight Z-Score]],TRUE)*100,"")</f>
        <v/>
      </c>
      <c r="K1001" s="7" t="str">
        <f>IF(Table1[[#This Row],[Is Data Valid]]=TRUE,_xlfn.NORM.S.DIST(Table1[[#This Row],[Birthweight Z-Score (BW-10%)]],TRUE)*100,"")</f>
        <v/>
      </c>
      <c r="L1001" s="7" t="str">
        <f>IF(Table1[[#This Row],[Is Data Valid]]=TRUE,_xlfn.NORM.S.DIST(Table1[[#This Row],[Birthweight Z-Score (BW+10%)]],TRUE)*100,"")</f>
        <v/>
      </c>
    </row>
    <row r="1002" spans="1:12" x14ac:dyDescent="0.25">
      <c r="A1002" s="3"/>
      <c r="B1002" s="2"/>
      <c r="C1002" s="2"/>
      <c r="D1002" s="2" t="b">
        <f>IF(AND(NOT(ISBLANK(Table1[[#This Row],[Fetal Sex (Male, Female or Unknown)]])),ISNUMBER(Table1[[#This Row],[Birthweight (grams)]]),ISNUMBER(Table1[[#This Row],[Gestation (days)]])),TRUE,FALSE)</f>
        <v>0</v>
      </c>
      <c r="E1002" s="2" t="str">
        <f>IF(Table1[[#This Row],[Is Data Valid]]=TRUE,IF(Table1[[#This Row],[Fetal Sex (Male, Female or Unknown)]]="Male",Backend!$C$5,IF(Table1[[#This Row],[Fetal Sex (Male, Female or Unknown)]]="Female",Backend!$C$6,IF(Table1[[#This Row],[Fetal Sex (Male, Female or Unknown)]]="Unknown",Backend!$C$7,"Error"))),"")</f>
        <v/>
      </c>
      <c r="F1002" s="8" t="str">
        <f>IF(Table1[[#This Row],[Is Data Valid]]=TRUE,EXP(0.578+0.332*((Table1[[#This Row],[Gestation (days)]]+0.5)/7)-0.00354*((Table1[[#This Row],[Gestation (days)]]+0.5)/7)^2)*Table1[[#This Row],[BW40_3705]],"")</f>
        <v/>
      </c>
      <c r="G1002" s="2" t="str">
        <f>IF(Table1[[#This Row],[Is Data Valid]]=TRUE,((Table1[[#This Row],[Birthweight (grams)]]/Table1[[#This Row],[BW_GA]])-1)/(Backend!$B$3/100*Table1[[#This Row],[BW40_3705]]),"")</f>
        <v/>
      </c>
      <c r="H1002" s="7" t="str">
        <f>IF(Table1[[#This Row],[Is Data Valid]]=TRUE,((Table1[[#This Row],[Birthweight (grams)]]*0.9/Table1[[#This Row],[BW_GA]])-1)/(Backend!$B$3/100*Table1[[#This Row],[BW40_3705]]),"")</f>
        <v/>
      </c>
      <c r="I1002" s="7" t="str">
        <f>IF(Table1[[#This Row],[Is Data Valid]]=TRUE,((Table1[[#This Row],[Birthweight (grams)]]*1.1/Table1[[#This Row],[BW_GA]])-1)/(Backend!$B$3/100*Table1[[#This Row],[BW40_3705]]),"")</f>
        <v/>
      </c>
      <c r="J1002" s="7" t="str">
        <f>IF(Table1[[#This Row],[Is Data Valid]]=TRUE,_xlfn.NORM.S.DIST(Table1[[#This Row],[Birthweight Z-Score]],TRUE)*100,"")</f>
        <v/>
      </c>
      <c r="K1002" s="7" t="str">
        <f>IF(Table1[[#This Row],[Is Data Valid]]=TRUE,_xlfn.NORM.S.DIST(Table1[[#This Row],[Birthweight Z-Score (BW-10%)]],TRUE)*100,"")</f>
        <v/>
      </c>
      <c r="L1002" s="7" t="str">
        <f>IF(Table1[[#This Row],[Is Data Valid]]=TRUE,_xlfn.NORM.S.DIST(Table1[[#This Row],[Birthweight Z-Score (BW+10%)]],TRUE)*100,"")</f>
        <v/>
      </c>
    </row>
    <row r="1003" spans="1:12" x14ac:dyDescent="0.25">
      <c r="A1003" s="3"/>
      <c r="B1003" s="2"/>
      <c r="C1003" s="2"/>
      <c r="D1003" s="2" t="b">
        <f>IF(AND(NOT(ISBLANK(Table1[[#This Row],[Fetal Sex (Male, Female or Unknown)]])),ISNUMBER(Table1[[#This Row],[Birthweight (grams)]]),ISNUMBER(Table1[[#This Row],[Gestation (days)]])),TRUE,FALSE)</f>
        <v>0</v>
      </c>
      <c r="E1003" s="2" t="str">
        <f>IF(Table1[[#This Row],[Is Data Valid]]=TRUE,IF(Table1[[#This Row],[Fetal Sex (Male, Female or Unknown)]]="Male",Backend!$C$5,IF(Table1[[#This Row],[Fetal Sex (Male, Female or Unknown)]]="Female",Backend!$C$6,IF(Table1[[#This Row],[Fetal Sex (Male, Female or Unknown)]]="Unknown",Backend!$C$7,"Error"))),"")</f>
        <v/>
      </c>
      <c r="F1003" s="8" t="str">
        <f>IF(Table1[[#This Row],[Is Data Valid]]=TRUE,EXP(0.578+0.332*((Table1[[#This Row],[Gestation (days)]]+0.5)/7)-0.00354*((Table1[[#This Row],[Gestation (days)]]+0.5)/7)^2)*Table1[[#This Row],[BW40_3705]],"")</f>
        <v/>
      </c>
      <c r="G1003" s="2" t="str">
        <f>IF(Table1[[#This Row],[Is Data Valid]]=TRUE,((Table1[[#This Row],[Birthweight (grams)]]/Table1[[#This Row],[BW_GA]])-1)/(Backend!$B$3/100*Table1[[#This Row],[BW40_3705]]),"")</f>
        <v/>
      </c>
      <c r="H1003" s="7" t="str">
        <f>IF(Table1[[#This Row],[Is Data Valid]]=TRUE,((Table1[[#This Row],[Birthweight (grams)]]*0.9/Table1[[#This Row],[BW_GA]])-1)/(Backend!$B$3/100*Table1[[#This Row],[BW40_3705]]),"")</f>
        <v/>
      </c>
      <c r="I1003" s="7" t="str">
        <f>IF(Table1[[#This Row],[Is Data Valid]]=TRUE,((Table1[[#This Row],[Birthweight (grams)]]*1.1/Table1[[#This Row],[BW_GA]])-1)/(Backend!$B$3/100*Table1[[#This Row],[BW40_3705]]),"")</f>
        <v/>
      </c>
      <c r="J1003" s="7" t="str">
        <f>IF(Table1[[#This Row],[Is Data Valid]]=TRUE,_xlfn.NORM.S.DIST(Table1[[#This Row],[Birthweight Z-Score]],TRUE)*100,"")</f>
        <v/>
      </c>
      <c r="K1003" s="7" t="str">
        <f>IF(Table1[[#This Row],[Is Data Valid]]=TRUE,_xlfn.NORM.S.DIST(Table1[[#This Row],[Birthweight Z-Score (BW-10%)]],TRUE)*100,"")</f>
        <v/>
      </c>
      <c r="L1003" s="7" t="str">
        <f>IF(Table1[[#This Row],[Is Data Valid]]=TRUE,_xlfn.NORM.S.DIST(Table1[[#This Row],[Birthweight Z-Score (BW+10%)]],TRUE)*100,"")</f>
        <v/>
      </c>
    </row>
    <row r="1004" spans="1:12" x14ac:dyDescent="0.25">
      <c r="A1004" s="3"/>
      <c r="B1004" s="2"/>
      <c r="C1004" s="2"/>
      <c r="D1004" s="2" t="b">
        <f>IF(AND(NOT(ISBLANK(Table1[[#This Row],[Fetal Sex (Male, Female or Unknown)]])),ISNUMBER(Table1[[#This Row],[Birthweight (grams)]]),ISNUMBER(Table1[[#This Row],[Gestation (days)]])),TRUE,FALSE)</f>
        <v>0</v>
      </c>
      <c r="E1004" s="2" t="str">
        <f>IF(Table1[[#This Row],[Is Data Valid]]=TRUE,IF(Table1[[#This Row],[Fetal Sex (Male, Female or Unknown)]]="Male",Backend!$C$5,IF(Table1[[#This Row],[Fetal Sex (Male, Female or Unknown)]]="Female",Backend!$C$6,IF(Table1[[#This Row],[Fetal Sex (Male, Female or Unknown)]]="Unknown",Backend!$C$7,"Error"))),"")</f>
        <v/>
      </c>
      <c r="F1004" s="8" t="str">
        <f>IF(Table1[[#This Row],[Is Data Valid]]=TRUE,EXP(0.578+0.332*((Table1[[#This Row],[Gestation (days)]]+0.5)/7)-0.00354*((Table1[[#This Row],[Gestation (days)]]+0.5)/7)^2)*Table1[[#This Row],[BW40_3705]],"")</f>
        <v/>
      </c>
      <c r="G1004" s="2" t="str">
        <f>IF(Table1[[#This Row],[Is Data Valid]]=TRUE,((Table1[[#This Row],[Birthweight (grams)]]/Table1[[#This Row],[BW_GA]])-1)/(Backend!$B$3/100*Table1[[#This Row],[BW40_3705]]),"")</f>
        <v/>
      </c>
      <c r="H1004" s="7" t="str">
        <f>IF(Table1[[#This Row],[Is Data Valid]]=TRUE,((Table1[[#This Row],[Birthweight (grams)]]*0.9/Table1[[#This Row],[BW_GA]])-1)/(Backend!$B$3/100*Table1[[#This Row],[BW40_3705]]),"")</f>
        <v/>
      </c>
      <c r="I1004" s="7" t="str">
        <f>IF(Table1[[#This Row],[Is Data Valid]]=TRUE,((Table1[[#This Row],[Birthweight (grams)]]*1.1/Table1[[#This Row],[BW_GA]])-1)/(Backend!$B$3/100*Table1[[#This Row],[BW40_3705]]),"")</f>
        <v/>
      </c>
      <c r="J1004" s="7" t="str">
        <f>IF(Table1[[#This Row],[Is Data Valid]]=TRUE,_xlfn.NORM.S.DIST(Table1[[#This Row],[Birthweight Z-Score]],TRUE)*100,"")</f>
        <v/>
      </c>
      <c r="K1004" s="7" t="str">
        <f>IF(Table1[[#This Row],[Is Data Valid]]=TRUE,_xlfn.NORM.S.DIST(Table1[[#This Row],[Birthweight Z-Score (BW-10%)]],TRUE)*100,"")</f>
        <v/>
      </c>
      <c r="L1004" s="7" t="str">
        <f>IF(Table1[[#This Row],[Is Data Valid]]=TRUE,_xlfn.NORM.S.DIST(Table1[[#This Row],[Birthweight Z-Score (BW+10%)]],TRUE)*100,"")</f>
        <v/>
      </c>
    </row>
    <row r="1005" spans="1:12" x14ac:dyDescent="0.25">
      <c r="A1005" s="3"/>
      <c r="B1005" s="2"/>
      <c r="C1005" s="2"/>
      <c r="D1005" s="2" t="b">
        <f>IF(AND(NOT(ISBLANK(Table1[[#This Row],[Fetal Sex (Male, Female or Unknown)]])),ISNUMBER(Table1[[#This Row],[Birthweight (grams)]]),ISNUMBER(Table1[[#This Row],[Gestation (days)]])),TRUE,FALSE)</f>
        <v>0</v>
      </c>
      <c r="E1005" s="2" t="str">
        <f>IF(Table1[[#This Row],[Is Data Valid]]=TRUE,IF(Table1[[#This Row],[Fetal Sex (Male, Female or Unknown)]]="Male",Backend!$C$5,IF(Table1[[#This Row],[Fetal Sex (Male, Female or Unknown)]]="Female",Backend!$C$6,IF(Table1[[#This Row],[Fetal Sex (Male, Female or Unknown)]]="Unknown",Backend!$C$7,"Error"))),"")</f>
        <v/>
      </c>
      <c r="F1005" s="8" t="str">
        <f>IF(Table1[[#This Row],[Is Data Valid]]=TRUE,EXP(0.578+0.332*((Table1[[#This Row],[Gestation (days)]]+0.5)/7)-0.00354*((Table1[[#This Row],[Gestation (days)]]+0.5)/7)^2)*Table1[[#This Row],[BW40_3705]],"")</f>
        <v/>
      </c>
      <c r="G1005" s="2" t="str">
        <f>IF(Table1[[#This Row],[Is Data Valid]]=TRUE,((Table1[[#This Row],[Birthweight (grams)]]/Table1[[#This Row],[BW_GA]])-1)/(Backend!$B$3/100*Table1[[#This Row],[BW40_3705]]),"")</f>
        <v/>
      </c>
      <c r="H1005" s="7" t="str">
        <f>IF(Table1[[#This Row],[Is Data Valid]]=TRUE,((Table1[[#This Row],[Birthweight (grams)]]*0.9/Table1[[#This Row],[BW_GA]])-1)/(Backend!$B$3/100*Table1[[#This Row],[BW40_3705]]),"")</f>
        <v/>
      </c>
      <c r="I1005" s="7" t="str">
        <f>IF(Table1[[#This Row],[Is Data Valid]]=TRUE,((Table1[[#This Row],[Birthweight (grams)]]*1.1/Table1[[#This Row],[BW_GA]])-1)/(Backend!$B$3/100*Table1[[#This Row],[BW40_3705]]),"")</f>
        <v/>
      </c>
      <c r="J1005" s="7" t="str">
        <f>IF(Table1[[#This Row],[Is Data Valid]]=TRUE,_xlfn.NORM.S.DIST(Table1[[#This Row],[Birthweight Z-Score]],TRUE)*100,"")</f>
        <v/>
      </c>
      <c r="K1005" s="7" t="str">
        <f>IF(Table1[[#This Row],[Is Data Valid]]=TRUE,_xlfn.NORM.S.DIST(Table1[[#This Row],[Birthweight Z-Score (BW-10%)]],TRUE)*100,"")</f>
        <v/>
      </c>
      <c r="L1005" s="7" t="str">
        <f>IF(Table1[[#This Row],[Is Data Valid]]=TRUE,_xlfn.NORM.S.DIST(Table1[[#This Row],[Birthweight Z-Score (BW+10%)]],TRUE)*100,"")</f>
        <v/>
      </c>
    </row>
    <row r="1006" spans="1:12" x14ac:dyDescent="0.25">
      <c r="A1006" s="3"/>
      <c r="B1006" s="2"/>
      <c r="C1006" s="2"/>
      <c r="D1006" s="2" t="b">
        <f>IF(AND(NOT(ISBLANK(Table1[[#This Row],[Fetal Sex (Male, Female or Unknown)]])),ISNUMBER(Table1[[#This Row],[Birthweight (grams)]]),ISNUMBER(Table1[[#This Row],[Gestation (days)]])),TRUE,FALSE)</f>
        <v>0</v>
      </c>
      <c r="E1006" s="2" t="str">
        <f>IF(Table1[[#This Row],[Is Data Valid]]=TRUE,IF(Table1[[#This Row],[Fetal Sex (Male, Female or Unknown)]]="Male",Backend!$C$5,IF(Table1[[#This Row],[Fetal Sex (Male, Female or Unknown)]]="Female",Backend!$C$6,IF(Table1[[#This Row],[Fetal Sex (Male, Female or Unknown)]]="Unknown",Backend!$C$7,"Error"))),"")</f>
        <v/>
      </c>
      <c r="F1006" s="8" t="str">
        <f>IF(Table1[[#This Row],[Is Data Valid]]=TRUE,EXP(0.578+0.332*((Table1[[#This Row],[Gestation (days)]]+0.5)/7)-0.00354*((Table1[[#This Row],[Gestation (days)]]+0.5)/7)^2)*Table1[[#This Row],[BW40_3705]],"")</f>
        <v/>
      </c>
      <c r="G1006" s="2" t="str">
        <f>IF(Table1[[#This Row],[Is Data Valid]]=TRUE,((Table1[[#This Row],[Birthweight (grams)]]/Table1[[#This Row],[BW_GA]])-1)/(Backend!$B$3/100*Table1[[#This Row],[BW40_3705]]),"")</f>
        <v/>
      </c>
      <c r="H1006" s="7" t="str">
        <f>IF(Table1[[#This Row],[Is Data Valid]]=TRUE,((Table1[[#This Row],[Birthweight (grams)]]*0.9/Table1[[#This Row],[BW_GA]])-1)/(Backend!$B$3/100*Table1[[#This Row],[BW40_3705]]),"")</f>
        <v/>
      </c>
      <c r="I1006" s="7" t="str">
        <f>IF(Table1[[#This Row],[Is Data Valid]]=TRUE,((Table1[[#This Row],[Birthweight (grams)]]*1.1/Table1[[#This Row],[BW_GA]])-1)/(Backend!$B$3/100*Table1[[#This Row],[BW40_3705]]),"")</f>
        <v/>
      </c>
      <c r="J1006" s="7" t="str">
        <f>IF(Table1[[#This Row],[Is Data Valid]]=TRUE,_xlfn.NORM.S.DIST(Table1[[#This Row],[Birthweight Z-Score]],TRUE)*100,"")</f>
        <v/>
      </c>
      <c r="K1006" s="7" t="str">
        <f>IF(Table1[[#This Row],[Is Data Valid]]=TRUE,_xlfn.NORM.S.DIST(Table1[[#This Row],[Birthweight Z-Score (BW-10%)]],TRUE)*100,"")</f>
        <v/>
      </c>
      <c r="L1006" s="7" t="str">
        <f>IF(Table1[[#This Row],[Is Data Valid]]=TRUE,_xlfn.NORM.S.DIST(Table1[[#This Row],[Birthweight Z-Score (BW+10%)]],TRUE)*100,"")</f>
        <v/>
      </c>
    </row>
    <row r="1007" spans="1:12" x14ac:dyDescent="0.25">
      <c r="A1007" s="3"/>
      <c r="B1007" s="2"/>
      <c r="C1007" s="2"/>
      <c r="D1007" s="2" t="b">
        <f>IF(AND(NOT(ISBLANK(Table1[[#This Row],[Fetal Sex (Male, Female or Unknown)]])),ISNUMBER(Table1[[#This Row],[Birthweight (grams)]]),ISNUMBER(Table1[[#This Row],[Gestation (days)]])),TRUE,FALSE)</f>
        <v>0</v>
      </c>
      <c r="E1007" s="2" t="str">
        <f>IF(Table1[[#This Row],[Is Data Valid]]=TRUE,IF(Table1[[#This Row],[Fetal Sex (Male, Female or Unknown)]]="Male",Backend!$C$5,IF(Table1[[#This Row],[Fetal Sex (Male, Female or Unknown)]]="Female",Backend!$C$6,IF(Table1[[#This Row],[Fetal Sex (Male, Female or Unknown)]]="Unknown",Backend!$C$7,"Error"))),"")</f>
        <v/>
      </c>
      <c r="F1007" s="8" t="str">
        <f>IF(Table1[[#This Row],[Is Data Valid]]=TRUE,EXP(0.578+0.332*((Table1[[#This Row],[Gestation (days)]]+0.5)/7)-0.00354*((Table1[[#This Row],[Gestation (days)]]+0.5)/7)^2)*Table1[[#This Row],[BW40_3705]],"")</f>
        <v/>
      </c>
      <c r="G1007" s="2" t="str">
        <f>IF(Table1[[#This Row],[Is Data Valid]]=TRUE,((Table1[[#This Row],[Birthweight (grams)]]/Table1[[#This Row],[BW_GA]])-1)/(Backend!$B$3/100*Table1[[#This Row],[BW40_3705]]),"")</f>
        <v/>
      </c>
      <c r="H1007" s="7" t="str">
        <f>IF(Table1[[#This Row],[Is Data Valid]]=TRUE,((Table1[[#This Row],[Birthweight (grams)]]*0.9/Table1[[#This Row],[BW_GA]])-1)/(Backend!$B$3/100*Table1[[#This Row],[BW40_3705]]),"")</f>
        <v/>
      </c>
      <c r="I1007" s="7" t="str">
        <f>IF(Table1[[#This Row],[Is Data Valid]]=TRUE,((Table1[[#This Row],[Birthweight (grams)]]*1.1/Table1[[#This Row],[BW_GA]])-1)/(Backend!$B$3/100*Table1[[#This Row],[BW40_3705]]),"")</f>
        <v/>
      </c>
      <c r="J1007" s="7" t="str">
        <f>IF(Table1[[#This Row],[Is Data Valid]]=TRUE,_xlfn.NORM.S.DIST(Table1[[#This Row],[Birthweight Z-Score]],TRUE)*100,"")</f>
        <v/>
      </c>
      <c r="K1007" s="7" t="str">
        <f>IF(Table1[[#This Row],[Is Data Valid]]=TRUE,_xlfn.NORM.S.DIST(Table1[[#This Row],[Birthweight Z-Score (BW-10%)]],TRUE)*100,"")</f>
        <v/>
      </c>
      <c r="L1007" s="7" t="str">
        <f>IF(Table1[[#This Row],[Is Data Valid]]=TRUE,_xlfn.NORM.S.DIST(Table1[[#This Row],[Birthweight Z-Score (BW+10%)]],TRUE)*100,"")</f>
        <v/>
      </c>
    </row>
    <row r="1008" spans="1:12" x14ac:dyDescent="0.25">
      <c r="A1008" s="3"/>
      <c r="B1008" s="2"/>
      <c r="C1008" s="2"/>
      <c r="D1008" s="2" t="b">
        <f>IF(AND(NOT(ISBLANK(Table1[[#This Row],[Fetal Sex (Male, Female or Unknown)]])),ISNUMBER(Table1[[#This Row],[Birthweight (grams)]]),ISNUMBER(Table1[[#This Row],[Gestation (days)]])),TRUE,FALSE)</f>
        <v>0</v>
      </c>
      <c r="E1008" s="2" t="str">
        <f>IF(Table1[[#This Row],[Is Data Valid]]=TRUE,IF(Table1[[#This Row],[Fetal Sex (Male, Female or Unknown)]]="Male",Backend!$C$5,IF(Table1[[#This Row],[Fetal Sex (Male, Female or Unknown)]]="Female",Backend!$C$6,IF(Table1[[#This Row],[Fetal Sex (Male, Female or Unknown)]]="Unknown",Backend!$C$7,"Error"))),"")</f>
        <v/>
      </c>
      <c r="F1008" s="8" t="str">
        <f>IF(Table1[[#This Row],[Is Data Valid]]=TRUE,EXP(0.578+0.332*((Table1[[#This Row],[Gestation (days)]]+0.5)/7)-0.00354*((Table1[[#This Row],[Gestation (days)]]+0.5)/7)^2)*Table1[[#This Row],[BW40_3705]],"")</f>
        <v/>
      </c>
      <c r="G1008" s="2" t="str">
        <f>IF(Table1[[#This Row],[Is Data Valid]]=TRUE,((Table1[[#This Row],[Birthweight (grams)]]/Table1[[#This Row],[BW_GA]])-1)/(Backend!$B$3/100*Table1[[#This Row],[BW40_3705]]),"")</f>
        <v/>
      </c>
      <c r="H1008" s="7" t="str">
        <f>IF(Table1[[#This Row],[Is Data Valid]]=TRUE,((Table1[[#This Row],[Birthweight (grams)]]*0.9/Table1[[#This Row],[BW_GA]])-1)/(Backend!$B$3/100*Table1[[#This Row],[BW40_3705]]),"")</f>
        <v/>
      </c>
      <c r="I1008" s="7" t="str">
        <f>IF(Table1[[#This Row],[Is Data Valid]]=TRUE,((Table1[[#This Row],[Birthweight (grams)]]*1.1/Table1[[#This Row],[BW_GA]])-1)/(Backend!$B$3/100*Table1[[#This Row],[BW40_3705]]),"")</f>
        <v/>
      </c>
      <c r="J1008" s="7" t="str">
        <f>IF(Table1[[#This Row],[Is Data Valid]]=TRUE,_xlfn.NORM.S.DIST(Table1[[#This Row],[Birthweight Z-Score]],TRUE)*100,"")</f>
        <v/>
      </c>
      <c r="K1008" s="7" t="str">
        <f>IF(Table1[[#This Row],[Is Data Valid]]=TRUE,_xlfn.NORM.S.DIST(Table1[[#This Row],[Birthweight Z-Score (BW-10%)]],TRUE)*100,"")</f>
        <v/>
      </c>
      <c r="L1008" s="7" t="str">
        <f>IF(Table1[[#This Row],[Is Data Valid]]=TRUE,_xlfn.NORM.S.DIST(Table1[[#This Row],[Birthweight Z-Score (BW+10%)]],TRUE)*100,"")</f>
        <v/>
      </c>
    </row>
    <row r="1009" spans="1:12" x14ac:dyDescent="0.25">
      <c r="A1009" s="3"/>
      <c r="B1009" s="2"/>
      <c r="C1009" s="2"/>
      <c r="D1009" s="2" t="b">
        <f>IF(AND(NOT(ISBLANK(Table1[[#This Row],[Fetal Sex (Male, Female or Unknown)]])),ISNUMBER(Table1[[#This Row],[Birthweight (grams)]]),ISNUMBER(Table1[[#This Row],[Gestation (days)]])),TRUE,FALSE)</f>
        <v>0</v>
      </c>
      <c r="E1009" s="2" t="str">
        <f>IF(Table1[[#This Row],[Is Data Valid]]=TRUE,IF(Table1[[#This Row],[Fetal Sex (Male, Female or Unknown)]]="Male",Backend!$C$5,IF(Table1[[#This Row],[Fetal Sex (Male, Female or Unknown)]]="Female",Backend!$C$6,IF(Table1[[#This Row],[Fetal Sex (Male, Female or Unknown)]]="Unknown",Backend!$C$7,"Error"))),"")</f>
        <v/>
      </c>
      <c r="F1009" s="8" t="str">
        <f>IF(Table1[[#This Row],[Is Data Valid]]=TRUE,EXP(0.578+0.332*((Table1[[#This Row],[Gestation (days)]]+0.5)/7)-0.00354*((Table1[[#This Row],[Gestation (days)]]+0.5)/7)^2)*Table1[[#This Row],[BW40_3705]],"")</f>
        <v/>
      </c>
      <c r="G1009" s="2" t="str">
        <f>IF(Table1[[#This Row],[Is Data Valid]]=TRUE,((Table1[[#This Row],[Birthweight (grams)]]/Table1[[#This Row],[BW_GA]])-1)/(Backend!$B$3/100*Table1[[#This Row],[BW40_3705]]),"")</f>
        <v/>
      </c>
      <c r="H1009" s="7" t="str">
        <f>IF(Table1[[#This Row],[Is Data Valid]]=TRUE,((Table1[[#This Row],[Birthweight (grams)]]*0.9/Table1[[#This Row],[BW_GA]])-1)/(Backend!$B$3/100*Table1[[#This Row],[BW40_3705]]),"")</f>
        <v/>
      </c>
      <c r="I1009" s="7" t="str">
        <f>IF(Table1[[#This Row],[Is Data Valid]]=TRUE,((Table1[[#This Row],[Birthweight (grams)]]*1.1/Table1[[#This Row],[BW_GA]])-1)/(Backend!$B$3/100*Table1[[#This Row],[BW40_3705]]),"")</f>
        <v/>
      </c>
      <c r="J1009" s="7" t="str">
        <f>IF(Table1[[#This Row],[Is Data Valid]]=TRUE,_xlfn.NORM.S.DIST(Table1[[#This Row],[Birthweight Z-Score]],TRUE)*100,"")</f>
        <v/>
      </c>
      <c r="K1009" s="7" t="str">
        <f>IF(Table1[[#This Row],[Is Data Valid]]=TRUE,_xlfn.NORM.S.DIST(Table1[[#This Row],[Birthweight Z-Score (BW-10%)]],TRUE)*100,"")</f>
        <v/>
      </c>
      <c r="L1009" s="7" t="str">
        <f>IF(Table1[[#This Row],[Is Data Valid]]=TRUE,_xlfn.NORM.S.DIST(Table1[[#This Row],[Birthweight Z-Score (BW+10%)]],TRUE)*100,"")</f>
        <v/>
      </c>
    </row>
    <row r="1010" spans="1:12" x14ac:dyDescent="0.25">
      <c r="A1010" s="3"/>
      <c r="B1010" s="2"/>
      <c r="C1010" s="2"/>
      <c r="D1010" s="2" t="b">
        <f>IF(AND(NOT(ISBLANK(Table1[[#This Row],[Fetal Sex (Male, Female or Unknown)]])),ISNUMBER(Table1[[#This Row],[Birthweight (grams)]]),ISNUMBER(Table1[[#This Row],[Gestation (days)]])),TRUE,FALSE)</f>
        <v>0</v>
      </c>
      <c r="E1010" s="2" t="str">
        <f>IF(Table1[[#This Row],[Is Data Valid]]=TRUE,IF(Table1[[#This Row],[Fetal Sex (Male, Female or Unknown)]]="Male",Backend!$C$5,IF(Table1[[#This Row],[Fetal Sex (Male, Female or Unknown)]]="Female",Backend!$C$6,IF(Table1[[#This Row],[Fetal Sex (Male, Female or Unknown)]]="Unknown",Backend!$C$7,"Error"))),"")</f>
        <v/>
      </c>
      <c r="F1010" s="8" t="str">
        <f>IF(Table1[[#This Row],[Is Data Valid]]=TRUE,EXP(0.578+0.332*((Table1[[#This Row],[Gestation (days)]]+0.5)/7)-0.00354*((Table1[[#This Row],[Gestation (days)]]+0.5)/7)^2)*Table1[[#This Row],[BW40_3705]],"")</f>
        <v/>
      </c>
      <c r="G1010" s="2" t="str">
        <f>IF(Table1[[#This Row],[Is Data Valid]]=TRUE,((Table1[[#This Row],[Birthweight (grams)]]/Table1[[#This Row],[BW_GA]])-1)/(Backend!$B$3/100*Table1[[#This Row],[BW40_3705]]),"")</f>
        <v/>
      </c>
      <c r="H1010" s="7" t="str">
        <f>IF(Table1[[#This Row],[Is Data Valid]]=TRUE,((Table1[[#This Row],[Birthweight (grams)]]*0.9/Table1[[#This Row],[BW_GA]])-1)/(Backend!$B$3/100*Table1[[#This Row],[BW40_3705]]),"")</f>
        <v/>
      </c>
      <c r="I1010" s="7" t="str">
        <f>IF(Table1[[#This Row],[Is Data Valid]]=TRUE,((Table1[[#This Row],[Birthweight (grams)]]*1.1/Table1[[#This Row],[BW_GA]])-1)/(Backend!$B$3/100*Table1[[#This Row],[BW40_3705]]),"")</f>
        <v/>
      </c>
      <c r="J1010" s="7" t="str">
        <f>IF(Table1[[#This Row],[Is Data Valid]]=TRUE,_xlfn.NORM.S.DIST(Table1[[#This Row],[Birthweight Z-Score]],TRUE)*100,"")</f>
        <v/>
      </c>
      <c r="K1010" s="7" t="str">
        <f>IF(Table1[[#This Row],[Is Data Valid]]=TRUE,_xlfn.NORM.S.DIST(Table1[[#This Row],[Birthweight Z-Score (BW-10%)]],TRUE)*100,"")</f>
        <v/>
      </c>
      <c r="L1010" s="7" t="str">
        <f>IF(Table1[[#This Row],[Is Data Valid]]=TRUE,_xlfn.NORM.S.DIST(Table1[[#This Row],[Birthweight Z-Score (BW+10%)]],TRUE)*100,"")</f>
        <v/>
      </c>
    </row>
    <row r="1011" spans="1:12" x14ac:dyDescent="0.25">
      <c r="A1011" s="3"/>
      <c r="B1011" s="2"/>
      <c r="C1011" s="2"/>
      <c r="D1011" s="2" t="b">
        <f>IF(AND(NOT(ISBLANK(Table1[[#This Row],[Fetal Sex (Male, Female or Unknown)]])),ISNUMBER(Table1[[#This Row],[Birthweight (grams)]]),ISNUMBER(Table1[[#This Row],[Gestation (days)]])),TRUE,FALSE)</f>
        <v>0</v>
      </c>
      <c r="E1011" s="2" t="str">
        <f>IF(Table1[[#This Row],[Is Data Valid]]=TRUE,IF(Table1[[#This Row],[Fetal Sex (Male, Female or Unknown)]]="Male",Backend!$C$5,IF(Table1[[#This Row],[Fetal Sex (Male, Female or Unknown)]]="Female",Backend!$C$6,IF(Table1[[#This Row],[Fetal Sex (Male, Female or Unknown)]]="Unknown",Backend!$C$7,"Error"))),"")</f>
        <v/>
      </c>
      <c r="F1011" s="8" t="str">
        <f>IF(Table1[[#This Row],[Is Data Valid]]=TRUE,EXP(0.578+0.332*((Table1[[#This Row],[Gestation (days)]]+0.5)/7)-0.00354*((Table1[[#This Row],[Gestation (days)]]+0.5)/7)^2)*Table1[[#This Row],[BW40_3705]],"")</f>
        <v/>
      </c>
      <c r="G1011" s="2" t="str">
        <f>IF(Table1[[#This Row],[Is Data Valid]]=TRUE,((Table1[[#This Row],[Birthweight (grams)]]/Table1[[#This Row],[BW_GA]])-1)/(Backend!$B$3/100*Table1[[#This Row],[BW40_3705]]),"")</f>
        <v/>
      </c>
      <c r="H1011" s="7" t="str">
        <f>IF(Table1[[#This Row],[Is Data Valid]]=TRUE,((Table1[[#This Row],[Birthweight (grams)]]*0.9/Table1[[#This Row],[BW_GA]])-1)/(Backend!$B$3/100*Table1[[#This Row],[BW40_3705]]),"")</f>
        <v/>
      </c>
      <c r="I1011" s="7" t="str">
        <f>IF(Table1[[#This Row],[Is Data Valid]]=TRUE,((Table1[[#This Row],[Birthweight (grams)]]*1.1/Table1[[#This Row],[BW_GA]])-1)/(Backend!$B$3/100*Table1[[#This Row],[BW40_3705]]),"")</f>
        <v/>
      </c>
      <c r="J1011" s="7" t="str">
        <f>IF(Table1[[#This Row],[Is Data Valid]]=TRUE,_xlfn.NORM.S.DIST(Table1[[#This Row],[Birthweight Z-Score]],TRUE)*100,"")</f>
        <v/>
      </c>
      <c r="K1011" s="7" t="str">
        <f>IF(Table1[[#This Row],[Is Data Valid]]=TRUE,_xlfn.NORM.S.DIST(Table1[[#This Row],[Birthweight Z-Score (BW-10%)]],TRUE)*100,"")</f>
        <v/>
      </c>
      <c r="L1011" s="7" t="str">
        <f>IF(Table1[[#This Row],[Is Data Valid]]=TRUE,_xlfn.NORM.S.DIST(Table1[[#This Row],[Birthweight Z-Score (BW+10%)]],TRUE)*100,"")</f>
        <v/>
      </c>
    </row>
    <row r="1012" spans="1:12" x14ac:dyDescent="0.25">
      <c r="A1012" s="3"/>
      <c r="B1012" s="2"/>
      <c r="C1012" s="2"/>
      <c r="D1012" s="2" t="b">
        <f>IF(AND(NOT(ISBLANK(Table1[[#This Row],[Fetal Sex (Male, Female or Unknown)]])),ISNUMBER(Table1[[#This Row],[Birthweight (grams)]]),ISNUMBER(Table1[[#This Row],[Gestation (days)]])),TRUE,FALSE)</f>
        <v>0</v>
      </c>
      <c r="E1012" s="2" t="str">
        <f>IF(Table1[[#This Row],[Is Data Valid]]=TRUE,IF(Table1[[#This Row],[Fetal Sex (Male, Female or Unknown)]]="Male",Backend!$C$5,IF(Table1[[#This Row],[Fetal Sex (Male, Female or Unknown)]]="Female",Backend!$C$6,IF(Table1[[#This Row],[Fetal Sex (Male, Female or Unknown)]]="Unknown",Backend!$C$7,"Error"))),"")</f>
        <v/>
      </c>
      <c r="F1012" s="8" t="str">
        <f>IF(Table1[[#This Row],[Is Data Valid]]=TRUE,EXP(0.578+0.332*((Table1[[#This Row],[Gestation (days)]]+0.5)/7)-0.00354*((Table1[[#This Row],[Gestation (days)]]+0.5)/7)^2)*Table1[[#This Row],[BW40_3705]],"")</f>
        <v/>
      </c>
      <c r="G1012" s="2" t="str">
        <f>IF(Table1[[#This Row],[Is Data Valid]]=TRUE,((Table1[[#This Row],[Birthweight (grams)]]/Table1[[#This Row],[BW_GA]])-1)/(Backend!$B$3/100*Table1[[#This Row],[BW40_3705]]),"")</f>
        <v/>
      </c>
      <c r="H1012" s="7" t="str">
        <f>IF(Table1[[#This Row],[Is Data Valid]]=TRUE,((Table1[[#This Row],[Birthweight (grams)]]*0.9/Table1[[#This Row],[BW_GA]])-1)/(Backend!$B$3/100*Table1[[#This Row],[BW40_3705]]),"")</f>
        <v/>
      </c>
      <c r="I1012" s="7" t="str">
        <f>IF(Table1[[#This Row],[Is Data Valid]]=TRUE,((Table1[[#This Row],[Birthweight (grams)]]*1.1/Table1[[#This Row],[BW_GA]])-1)/(Backend!$B$3/100*Table1[[#This Row],[BW40_3705]]),"")</f>
        <v/>
      </c>
      <c r="J1012" s="7" t="str">
        <f>IF(Table1[[#This Row],[Is Data Valid]]=TRUE,_xlfn.NORM.S.DIST(Table1[[#This Row],[Birthweight Z-Score]],TRUE)*100,"")</f>
        <v/>
      </c>
      <c r="K1012" s="7" t="str">
        <f>IF(Table1[[#This Row],[Is Data Valid]]=TRUE,_xlfn.NORM.S.DIST(Table1[[#This Row],[Birthweight Z-Score (BW-10%)]],TRUE)*100,"")</f>
        <v/>
      </c>
      <c r="L1012" s="7" t="str">
        <f>IF(Table1[[#This Row],[Is Data Valid]]=TRUE,_xlfn.NORM.S.DIST(Table1[[#This Row],[Birthweight Z-Score (BW+10%)]],TRUE)*100,"")</f>
        <v/>
      </c>
    </row>
    <row r="1013" spans="1:12" x14ac:dyDescent="0.25">
      <c r="A1013" s="3"/>
      <c r="B1013" s="2"/>
      <c r="C1013" s="2"/>
      <c r="D1013" s="2" t="b">
        <f>IF(AND(NOT(ISBLANK(Table1[[#This Row],[Fetal Sex (Male, Female or Unknown)]])),ISNUMBER(Table1[[#This Row],[Birthweight (grams)]]),ISNUMBER(Table1[[#This Row],[Gestation (days)]])),TRUE,FALSE)</f>
        <v>0</v>
      </c>
      <c r="E1013" s="2" t="str">
        <f>IF(Table1[[#This Row],[Is Data Valid]]=TRUE,IF(Table1[[#This Row],[Fetal Sex (Male, Female or Unknown)]]="Male",Backend!$C$5,IF(Table1[[#This Row],[Fetal Sex (Male, Female or Unknown)]]="Female",Backend!$C$6,IF(Table1[[#This Row],[Fetal Sex (Male, Female or Unknown)]]="Unknown",Backend!$C$7,"Error"))),"")</f>
        <v/>
      </c>
      <c r="F1013" s="8" t="str">
        <f>IF(Table1[[#This Row],[Is Data Valid]]=TRUE,EXP(0.578+0.332*((Table1[[#This Row],[Gestation (days)]]+0.5)/7)-0.00354*((Table1[[#This Row],[Gestation (days)]]+0.5)/7)^2)*Table1[[#This Row],[BW40_3705]],"")</f>
        <v/>
      </c>
      <c r="G1013" s="2" t="str">
        <f>IF(Table1[[#This Row],[Is Data Valid]]=TRUE,((Table1[[#This Row],[Birthweight (grams)]]/Table1[[#This Row],[BW_GA]])-1)/(Backend!$B$3/100*Table1[[#This Row],[BW40_3705]]),"")</f>
        <v/>
      </c>
      <c r="H1013" s="7" t="str">
        <f>IF(Table1[[#This Row],[Is Data Valid]]=TRUE,((Table1[[#This Row],[Birthweight (grams)]]*0.9/Table1[[#This Row],[BW_GA]])-1)/(Backend!$B$3/100*Table1[[#This Row],[BW40_3705]]),"")</f>
        <v/>
      </c>
      <c r="I1013" s="7" t="str">
        <f>IF(Table1[[#This Row],[Is Data Valid]]=TRUE,((Table1[[#This Row],[Birthweight (grams)]]*1.1/Table1[[#This Row],[BW_GA]])-1)/(Backend!$B$3/100*Table1[[#This Row],[BW40_3705]]),"")</f>
        <v/>
      </c>
      <c r="J1013" s="7" t="str">
        <f>IF(Table1[[#This Row],[Is Data Valid]]=TRUE,_xlfn.NORM.S.DIST(Table1[[#This Row],[Birthweight Z-Score]],TRUE)*100,"")</f>
        <v/>
      </c>
      <c r="K1013" s="7" t="str">
        <f>IF(Table1[[#This Row],[Is Data Valid]]=TRUE,_xlfn.NORM.S.DIST(Table1[[#This Row],[Birthweight Z-Score (BW-10%)]],TRUE)*100,"")</f>
        <v/>
      </c>
      <c r="L1013" s="7" t="str">
        <f>IF(Table1[[#This Row],[Is Data Valid]]=TRUE,_xlfn.NORM.S.DIST(Table1[[#This Row],[Birthweight Z-Score (BW+10%)]],TRUE)*100,"")</f>
        <v/>
      </c>
    </row>
    <row r="1014" spans="1:12" x14ac:dyDescent="0.25">
      <c r="A1014" s="3"/>
      <c r="B1014" s="2"/>
      <c r="C1014" s="2"/>
      <c r="D1014" s="2" t="b">
        <f>IF(AND(NOT(ISBLANK(Table1[[#This Row],[Fetal Sex (Male, Female or Unknown)]])),ISNUMBER(Table1[[#This Row],[Birthweight (grams)]]),ISNUMBER(Table1[[#This Row],[Gestation (days)]])),TRUE,FALSE)</f>
        <v>0</v>
      </c>
      <c r="E1014" s="2" t="str">
        <f>IF(Table1[[#This Row],[Is Data Valid]]=TRUE,IF(Table1[[#This Row],[Fetal Sex (Male, Female or Unknown)]]="Male",Backend!$C$5,IF(Table1[[#This Row],[Fetal Sex (Male, Female or Unknown)]]="Female",Backend!$C$6,IF(Table1[[#This Row],[Fetal Sex (Male, Female or Unknown)]]="Unknown",Backend!$C$7,"Error"))),"")</f>
        <v/>
      </c>
      <c r="F1014" s="8" t="str">
        <f>IF(Table1[[#This Row],[Is Data Valid]]=TRUE,EXP(0.578+0.332*((Table1[[#This Row],[Gestation (days)]]+0.5)/7)-0.00354*((Table1[[#This Row],[Gestation (days)]]+0.5)/7)^2)*Table1[[#This Row],[BW40_3705]],"")</f>
        <v/>
      </c>
      <c r="G1014" s="2" t="str">
        <f>IF(Table1[[#This Row],[Is Data Valid]]=TRUE,((Table1[[#This Row],[Birthweight (grams)]]/Table1[[#This Row],[BW_GA]])-1)/(Backend!$B$3/100*Table1[[#This Row],[BW40_3705]]),"")</f>
        <v/>
      </c>
      <c r="H1014" s="7" t="str">
        <f>IF(Table1[[#This Row],[Is Data Valid]]=TRUE,((Table1[[#This Row],[Birthweight (grams)]]*0.9/Table1[[#This Row],[BW_GA]])-1)/(Backend!$B$3/100*Table1[[#This Row],[BW40_3705]]),"")</f>
        <v/>
      </c>
      <c r="I1014" s="7" t="str">
        <f>IF(Table1[[#This Row],[Is Data Valid]]=TRUE,((Table1[[#This Row],[Birthweight (grams)]]*1.1/Table1[[#This Row],[BW_GA]])-1)/(Backend!$B$3/100*Table1[[#This Row],[BW40_3705]]),"")</f>
        <v/>
      </c>
      <c r="J1014" s="7" t="str">
        <f>IF(Table1[[#This Row],[Is Data Valid]]=TRUE,_xlfn.NORM.S.DIST(Table1[[#This Row],[Birthweight Z-Score]],TRUE)*100,"")</f>
        <v/>
      </c>
      <c r="K1014" s="7" t="str">
        <f>IF(Table1[[#This Row],[Is Data Valid]]=TRUE,_xlfn.NORM.S.DIST(Table1[[#This Row],[Birthweight Z-Score (BW-10%)]],TRUE)*100,"")</f>
        <v/>
      </c>
      <c r="L1014" s="7" t="str">
        <f>IF(Table1[[#This Row],[Is Data Valid]]=TRUE,_xlfn.NORM.S.DIST(Table1[[#This Row],[Birthweight Z-Score (BW+10%)]],TRUE)*100,"")</f>
        <v/>
      </c>
    </row>
    <row r="1015" spans="1:12" x14ac:dyDescent="0.25">
      <c r="A1015" s="3"/>
      <c r="B1015" s="2"/>
      <c r="C1015" s="2"/>
      <c r="D1015" s="2" t="b">
        <f>IF(AND(NOT(ISBLANK(Table1[[#This Row],[Fetal Sex (Male, Female or Unknown)]])),ISNUMBER(Table1[[#This Row],[Birthweight (grams)]]),ISNUMBER(Table1[[#This Row],[Gestation (days)]])),TRUE,FALSE)</f>
        <v>0</v>
      </c>
      <c r="E1015" s="2" t="str">
        <f>IF(Table1[[#This Row],[Is Data Valid]]=TRUE,IF(Table1[[#This Row],[Fetal Sex (Male, Female or Unknown)]]="Male",Backend!$C$5,IF(Table1[[#This Row],[Fetal Sex (Male, Female or Unknown)]]="Female",Backend!$C$6,IF(Table1[[#This Row],[Fetal Sex (Male, Female or Unknown)]]="Unknown",Backend!$C$7,"Error"))),"")</f>
        <v/>
      </c>
      <c r="F1015" s="8" t="str">
        <f>IF(Table1[[#This Row],[Is Data Valid]]=TRUE,EXP(0.578+0.332*((Table1[[#This Row],[Gestation (days)]]+0.5)/7)-0.00354*((Table1[[#This Row],[Gestation (days)]]+0.5)/7)^2)*Table1[[#This Row],[BW40_3705]],"")</f>
        <v/>
      </c>
      <c r="G1015" s="2" t="str">
        <f>IF(Table1[[#This Row],[Is Data Valid]]=TRUE,((Table1[[#This Row],[Birthweight (grams)]]/Table1[[#This Row],[BW_GA]])-1)/(Backend!$B$3/100*Table1[[#This Row],[BW40_3705]]),"")</f>
        <v/>
      </c>
      <c r="H1015" s="7" t="str">
        <f>IF(Table1[[#This Row],[Is Data Valid]]=TRUE,((Table1[[#This Row],[Birthweight (grams)]]*0.9/Table1[[#This Row],[BW_GA]])-1)/(Backend!$B$3/100*Table1[[#This Row],[BW40_3705]]),"")</f>
        <v/>
      </c>
      <c r="I1015" s="7" t="str">
        <f>IF(Table1[[#This Row],[Is Data Valid]]=TRUE,((Table1[[#This Row],[Birthweight (grams)]]*1.1/Table1[[#This Row],[BW_GA]])-1)/(Backend!$B$3/100*Table1[[#This Row],[BW40_3705]]),"")</f>
        <v/>
      </c>
      <c r="J1015" s="7" t="str">
        <f>IF(Table1[[#This Row],[Is Data Valid]]=TRUE,_xlfn.NORM.S.DIST(Table1[[#This Row],[Birthweight Z-Score]],TRUE)*100,"")</f>
        <v/>
      </c>
      <c r="K1015" s="7" t="str">
        <f>IF(Table1[[#This Row],[Is Data Valid]]=TRUE,_xlfn.NORM.S.DIST(Table1[[#This Row],[Birthweight Z-Score (BW-10%)]],TRUE)*100,"")</f>
        <v/>
      </c>
      <c r="L1015" s="7" t="str">
        <f>IF(Table1[[#This Row],[Is Data Valid]]=TRUE,_xlfn.NORM.S.DIST(Table1[[#This Row],[Birthweight Z-Score (BW+10%)]],TRUE)*100,"")</f>
        <v/>
      </c>
    </row>
    <row r="1016" spans="1:12" x14ac:dyDescent="0.25">
      <c r="A1016" s="3"/>
      <c r="B1016" s="2"/>
      <c r="C1016" s="2"/>
      <c r="D1016" s="2" t="b">
        <f>IF(AND(NOT(ISBLANK(Table1[[#This Row],[Fetal Sex (Male, Female or Unknown)]])),ISNUMBER(Table1[[#This Row],[Birthweight (grams)]]),ISNUMBER(Table1[[#This Row],[Gestation (days)]])),TRUE,FALSE)</f>
        <v>0</v>
      </c>
      <c r="E1016" s="2" t="str">
        <f>IF(Table1[[#This Row],[Is Data Valid]]=TRUE,IF(Table1[[#This Row],[Fetal Sex (Male, Female or Unknown)]]="Male",Backend!$C$5,IF(Table1[[#This Row],[Fetal Sex (Male, Female or Unknown)]]="Female",Backend!$C$6,IF(Table1[[#This Row],[Fetal Sex (Male, Female or Unknown)]]="Unknown",Backend!$C$7,"Error"))),"")</f>
        <v/>
      </c>
      <c r="F1016" s="8" t="str">
        <f>IF(Table1[[#This Row],[Is Data Valid]]=TRUE,EXP(0.578+0.332*((Table1[[#This Row],[Gestation (days)]]+0.5)/7)-0.00354*((Table1[[#This Row],[Gestation (days)]]+0.5)/7)^2)*Table1[[#This Row],[BW40_3705]],"")</f>
        <v/>
      </c>
      <c r="G1016" s="2" t="str">
        <f>IF(Table1[[#This Row],[Is Data Valid]]=TRUE,((Table1[[#This Row],[Birthweight (grams)]]/Table1[[#This Row],[BW_GA]])-1)/(Backend!$B$3/100*Table1[[#This Row],[BW40_3705]]),"")</f>
        <v/>
      </c>
      <c r="H1016" s="7" t="str">
        <f>IF(Table1[[#This Row],[Is Data Valid]]=TRUE,((Table1[[#This Row],[Birthweight (grams)]]*0.9/Table1[[#This Row],[BW_GA]])-1)/(Backend!$B$3/100*Table1[[#This Row],[BW40_3705]]),"")</f>
        <v/>
      </c>
      <c r="I1016" s="7" t="str">
        <f>IF(Table1[[#This Row],[Is Data Valid]]=TRUE,((Table1[[#This Row],[Birthweight (grams)]]*1.1/Table1[[#This Row],[BW_GA]])-1)/(Backend!$B$3/100*Table1[[#This Row],[BW40_3705]]),"")</f>
        <v/>
      </c>
      <c r="J1016" s="7" t="str">
        <f>IF(Table1[[#This Row],[Is Data Valid]]=TRUE,_xlfn.NORM.S.DIST(Table1[[#This Row],[Birthweight Z-Score]],TRUE)*100,"")</f>
        <v/>
      </c>
      <c r="K1016" s="7" t="str">
        <f>IF(Table1[[#This Row],[Is Data Valid]]=TRUE,_xlfn.NORM.S.DIST(Table1[[#This Row],[Birthweight Z-Score (BW-10%)]],TRUE)*100,"")</f>
        <v/>
      </c>
      <c r="L1016" s="7" t="str">
        <f>IF(Table1[[#This Row],[Is Data Valid]]=TRUE,_xlfn.NORM.S.DIST(Table1[[#This Row],[Birthweight Z-Score (BW+10%)]],TRUE)*100,"")</f>
        <v/>
      </c>
    </row>
    <row r="1017" spans="1:12" x14ac:dyDescent="0.25">
      <c r="A1017" s="3"/>
      <c r="B1017" s="2"/>
      <c r="C1017" s="2"/>
      <c r="D1017" s="2" t="b">
        <f>IF(AND(NOT(ISBLANK(Table1[[#This Row],[Fetal Sex (Male, Female or Unknown)]])),ISNUMBER(Table1[[#This Row],[Birthweight (grams)]]),ISNUMBER(Table1[[#This Row],[Gestation (days)]])),TRUE,FALSE)</f>
        <v>0</v>
      </c>
      <c r="E1017" s="2" t="str">
        <f>IF(Table1[[#This Row],[Is Data Valid]]=TRUE,IF(Table1[[#This Row],[Fetal Sex (Male, Female or Unknown)]]="Male",Backend!$C$5,IF(Table1[[#This Row],[Fetal Sex (Male, Female or Unknown)]]="Female",Backend!$C$6,IF(Table1[[#This Row],[Fetal Sex (Male, Female or Unknown)]]="Unknown",Backend!$C$7,"Error"))),"")</f>
        <v/>
      </c>
      <c r="F1017" s="8" t="str">
        <f>IF(Table1[[#This Row],[Is Data Valid]]=TRUE,EXP(0.578+0.332*((Table1[[#This Row],[Gestation (days)]]+0.5)/7)-0.00354*((Table1[[#This Row],[Gestation (days)]]+0.5)/7)^2)*Table1[[#This Row],[BW40_3705]],"")</f>
        <v/>
      </c>
      <c r="G1017" s="2" t="str">
        <f>IF(Table1[[#This Row],[Is Data Valid]]=TRUE,((Table1[[#This Row],[Birthweight (grams)]]/Table1[[#This Row],[BW_GA]])-1)/(Backend!$B$3/100*Table1[[#This Row],[BW40_3705]]),"")</f>
        <v/>
      </c>
      <c r="H1017" s="7" t="str">
        <f>IF(Table1[[#This Row],[Is Data Valid]]=TRUE,((Table1[[#This Row],[Birthweight (grams)]]*0.9/Table1[[#This Row],[BW_GA]])-1)/(Backend!$B$3/100*Table1[[#This Row],[BW40_3705]]),"")</f>
        <v/>
      </c>
      <c r="I1017" s="7" t="str">
        <f>IF(Table1[[#This Row],[Is Data Valid]]=TRUE,((Table1[[#This Row],[Birthweight (grams)]]*1.1/Table1[[#This Row],[BW_GA]])-1)/(Backend!$B$3/100*Table1[[#This Row],[BW40_3705]]),"")</f>
        <v/>
      </c>
      <c r="J1017" s="7" t="str">
        <f>IF(Table1[[#This Row],[Is Data Valid]]=TRUE,_xlfn.NORM.S.DIST(Table1[[#This Row],[Birthweight Z-Score]],TRUE)*100,"")</f>
        <v/>
      </c>
      <c r="K1017" s="7" t="str">
        <f>IF(Table1[[#This Row],[Is Data Valid]]=TRUE,_xlfn.NORM.S.DIST(Table1[[#This Row],[Birthweight Z-Score (BW-10%)]],TRUE)*100,"")</f>
        <v/>
      </c>
      <c r="L1017" s="7" t="str">
        <f>IF(Table1[[#This Row],[Is Data Valid]]=TRUE,_xlfn.NORM.S.DIST(Table1[[#This Row],[Birthweight Z-Score (BW+10%)]],TRUE)*100,"")</f>
        <v/>
      </c>
    </row>
    <row r="1018" spans="1:12" x14ac:dyDescent="0.25">
      <c r="A1018" s="3"/>
      <c r="B1018" s="2"/>
      <c r="C1018" s="2"/>
      <c r="D1018" s="2" t="b">
        <f>IF(AND(NOT(ISBLANK(Table1[[#This Row],[Fetal Sex (Male, Female or Unknown)]])),ISNUMBER(Table1[[#This Row],[Birthweight (grams)]]),ISNUMBER(Table1[[#This Row],[Gestation (days)]])),TRUE,FALSE)</f>
        <v>0</v>
      </c>
      <c r="E1018" s="2" t="str">
        <f>IF(Table1[[#This Row],[Is Data Valid]]=TRUE,IF(Table1[[#This Row],[Fetal Sex (Male, Female or Unknown)]]="Male",Backend!$C$5,IF(Table1[[#This Row],[Fetal Sex (Male, Female or Unknown)]]="Female",Backend!$C$6,IF(Table1[[#This Row],[Fetal Sex (Male, Female or Unknown)]]="Unknown",Backend!$C$7,"Error"))),"")</f>
        <v/>
      </c>
      <c r="F1018" s="8" t="str">
        <f>IF(Table1[[#This Row],[Is Data Valid]]=TRUE,EXP(0.578+0.332*((Table1[[#This Row],[Gestation (days)]]+0.5)/7)-0.00354*((Table1[[#This Row],[Gestation (days)]]+0.5)/7)^2)*Table1[[#This Row],[BW40_3705]],"")</f>
        <v/>
      </c>
      <c r="G1018" s="2" t="str">
        <f>IF(Table1[[#This Row],[Is Data Valid]]=TRUE,((Table1[[#This Row],[Birthweight (grams)]]/Table1[[#This Row],[BW_GA]])-1)/(Backend!$B$3/100*Table1[[#This Row],[BW40_3705]]),"")</f>
        <v/>
      </c>
      <c r="H1018" s="7" t="str">
        <f>IF(Table1[[#This Row],[Is Data Valid]]=TRUE,((Table1[[#This Row],[Birthweight (grams)]]*0.9/Table1[[#This Row],[BW_GA]])-1)/(Backend!$B$3/100*Table1[[#This Row],[BW40_3705]]),"")</f>
        <v/>
      </c>
      <c r="I1018" s="7" t="str">
        <f>IF(Table1[[#This Row],[Is Data Valid]]=TRUE,((Table1[[#This Row],[Birthweight (grams)]]*1.1/Table1[[#This Row],[BW_GA]])-1)/(Backend!$B$3/100*Table1[[#This Row],[BW40_3705]]),"")</f>
        <v/>
      </c>
      <c r="J1018" s="7" t="str">
        <f>IF(Table1[[#This Row],[Is Data Valid]]=TRUE,_xlfn.NORM.S.DIST(Table1[[#This Row],[Birthweight Z-Score]],TRUE)*100,"")</f>
        <v/>
      </c>
      <c r="K1018" s="7" t="str">
        <f>IF(Table1[[#This Row],[Is Data Valid]]=TRUE,_xlfn.NORM.S.DIST(Table1[[#This Row],[Birthweight Z-Score (BW-10%)]],TRUE)*100,"")</f>
        <v/>
      </c>
      <c r="L1018" s="7" t="str">
        <f>IF(Table1[[#This Row],[Is Data Valid]]=TRUE,_xlfn.NORM.S.DIST(Table1[[#This Row],[Birthweight Z-Score (BW+10%)]],TRUE)*100,"")</f>
        <v/>
      </c>
    </row>
    <row r="1019" spans="1:12" x14ac:dyDescent="0.25">
      <c r="A1019" s="3"/>
      <c r="B1019" s="2"/>
      <c r="C1019" s="2"/>
      <c r="D1019" s="2" t="b">
        <f>IF(AND(NOT(ISBLANK(Table1[[#This Row],[Fetal Sex (Male, Female or Unknown)]])),ISNUMBER(Table1[[#This Row],[Birthweight (grams)]]),ISNUMBER(Table1[[#This Row],[Gestation (days)]])),TRUE,FALSE)</f>
        <v>0</v>
      </c>
      <c r="E1019" s="2" t="str">
        <f>IF(Table1[[#This Row],[Is Data Valid]]=TRUE,IF(Table1[[#This Row],[Fetal Sex (Male, Female or Unknown)]]="Male",Backend!$C$5,IF(Table1[[#This Row],[Fetal Sex (Male, Female or Unknown)]]="Female",Backend!$C$6,IF(Table1[[#This Row],[Fetal Sex (Male, Female or Unknown)]]="Unknown",Backend!$C$7,"Error"))),"")</f>
        <v/>
      </c>
      <c r="F1019" s="8" t="str">
        <f>IF(Table1[[#This Row],[Is Data Valid]]=TRUE,EXP(0.578+0.332*((Table1[[#This Row],[Gestation (days)]]+0.5)/7)-0.00354*((Table1[[#This Row],[Gestation (days)]]+0.5)/7)^2)*Table1[[#This Row],[BW40_3705]],"")</f>
        <v/>
      </c>
      <c r="G1019" s="2" t="str">
        <f>IF(Table1[[#This Row],[Is Data Valid]]=TRUE,((Table1[[#This Row],[Birthweight (grams)]]/Table1[[#This Row],[BW_GA]])-1)/(Backend!$B$3/100*Table1[[#This Row],[BW40_3705]]),"")</f>
        <v/>
      </c>
      <c r="H1019" s="7" t="str">
        <f>IF(Table1[[#This Row],[Is Data Valid]]=TRUE,((Table1[[#This Row],[Birthweight (grams)]]*0.9/Table1[[#This Row],[BW_GA]])-1)/(Backend!$B$3/100*Table1[[#This Row],[BW40_3705]]),"")</f>
        <v/>
      </c>
      <c r="I1019" s="7" t="str">
        <f>IF(Table1[[#This Row],[Is Data Valid]]=TRUE,((Table1[[#This Row],[Birthweight (grams)]]*1.1/Table1[[#This Row],[BW_GA]])-1)/(Backend!$B$3/100*Table1[[#This Row],[BW40_3705]]),"")</f>
        <v/>
      </c>
      <c r="J1019" s="7" t="str">
        <f>IF(Table1[[#This Row],[Is Data Valid]]=TRUE,_xlfn.NORM.S.DIST(Table1[[#This Row],[Birthweight Z-Score]],TRUE)*100,"")</f>
        <v/>
      </c>
      <c r="K1019" s="7" t="str">
        <f>IF(Table1[[#This Row],[Is Data Valid]]=TRUE,_xlfn.NORM.S.DIST(Table1[[#This Row],[Birthweight Z-Score (BW-10%)]],TRUE)*100,"")</f>
        <v/>
      </c>
      <c r="L1019" s="7" t="str">
        <f>IF(Table1[[#This Row],[Is Data Valid]]=TRUE,_xlfn.NORM.S.DIST(Table1[[#This Row],[Birthweight Z-Score (BW+10%)]],TRUE)*100,"")</f>
        <v/>
      </c>
    </row>
    <row r="1020" spans="1:12" x14ac:dyDescent="0.25">
      <c r="A1020" s="3"/>
      <c r="B1020" s="2"/>
      <c r="C1020" s="2"/>
      <c r="D1020" s="2" t="b">
        <f>IF(AND(NOT(ISBLANK(Table1[[#This Row],[Fetal Sex (Male, Female or Unknown)]])),ISNUMBER(Table1[[#This Row],[Birthweight (grams)]]),ISNUMBER(Table1[[#This Row],[Gestation (days)]])),TRUE,FALSE)</f>
        <v>0</v>
      </c>
      <c r="E1020" s="2" t="str">
        <f>IF(Table1[[#This Row],[Is Data Valid]]=TRUE,IF(Table1[[#This Row],[Fetal Sex (Male, Female or Unknown)]]="Male",Backend!$C$5,IF(Table1[[#This Row],[Fetal Sex (Male, Female or Unknown)]]="Female",Backend!$C$6,IF(Table1[[#This Row],[Fetal Sex (Male, Female or Unknown)]]="Unknown",Backend!$C$7,"Error"))),"")</f>
        <v/>
      </c>
      <c r="F1020" s="8" t="str">
        <f>IF(Table1[[#This Row],[Is Data Valid]]=TRUE,EXP(0.578+0.332*((Table1[[#This Row],[Gestation (days)]]+0.5)/7)-0.00354*((Table1[[#This Row],[Gestation (days)]]+0.5)/7)^2)*Table1[[#This Row],[BW40_3705]],"")</f>
        <v/>
      </c>
      <c r="G1020" s="2" t="str">
        <f>IF(Table1[[#This Row],[Is Data Valid]]=TRUE,((Table1[[#This Row],[Birthweight (grams)]]/Table1[[#This Row],[BW_GA]])-1)/(Backend!$B$3/100*Table1[[#This Row],[BW40_3705]]),"")</f>
        <v/>
      </c>
      <c r="H1020" s="7" t="str">
        <f>IF(Table1[[#This Row],[Is Data Valid]]=TRUE,((Table1[[#This Row],[Birthweight (grams)]]*0.9/Table1[[#This Row],[BW_GA]])-1)/(Backend!$B$3/100*Table1[[#This Row],[BW40_3705]]),"")</f>
        <v/>
      </c>
      <c r="I1020" s="7" t="str">
        <f>IF(Table1[[#This Row],[Is Data Valid]]=TRUE,((Table1[[#This Row],[Birthweight (grams)]]*1.1/Table1[[#This Row],[BW_GA]])-1)/(Backend!$B$3/100*Table1[[#This Row],[BW40_3705]]),"")</f>
        <v/>
      </c>
      <c r="J1020" s="7" t="str">
        <f>IF(Table1[[#This Row],[Is Data Valid]]=TRUE,_xlfn.NORM.S.DIST(Table1[[#This Row],[Birthweight Z-Score]],TRUE)*100,"")</f>
        <v/>
      </c>
      <c r="K1020" s="7" t="str">
        <f>IF(Table1[[#This Row],[Is Data Valid]]=TRUE,_xlfn.NORM.S.DIST(Table1[[#This Row],[Birthweight Z-Score (BW-10%)]],TRUE)*100,"")</f>
        <v/>
      </c>
      <c r="L1020" s="7" t="str">
        <f>IF(Table1[[#This Row],[Is Data Valid]]=TRUE,_xlfn.NORM.S.DIST(Table1[[#This Row],[Birthweight Z-Score (BW+10%)]],TRUE)*100,"")</f>
        <v/>
      </c>
    </row>
    <row r="1021" spans="1:12" x14ac:dyDescent="0.25">
      <c r="A1021" s="3"/>
      <c r="B1021" s="2"/>
      <c r="C1021" s="2"/>
      <c r="D1021" s="2" t="b">
        <f>IF(AND(NOT(ISBLANK(Table1[[#This Row],[Fetal Sex (Male, Female or Unknown)]])),ISNUMBER(Table1[[#This Row],[Birthweight (grams)]]),ISNUMBER(Table1[[#This Row],[Gestation (days)]])),TRUE,FALSE)</f>
        <v>0</v>
      </c>
      <c r="E1021" s="2" t="str">
        <f>IF(Table1[[#This Row],[Is Data Valid]]=TRUE,IF(Table1[[#This Row],[Fetal Sex (Male, Female or Unknown)]]="Male",Backend!$C$5,IF(Table1[[#This Row],[Fetal Sex (Male, Female or Unknown)]]="Female",Backend!$C$6,IF(Table1[[#This Row],[Fetal Sex (Male, Female or Unknown)]]="Unknown",Backend!$C$7,"Error"))),"")</f>
        <v/>
      </c>
      <c r="F1021" s="8" t="str">
        <f>IF(Table1[[#This Row],[Is Data Valid]]=TRUE,EXP(0.578+0.332*((Table1[[#This Row],[Gestation (days)]]+0.5)/7)-0.00354*((Table1[[#This Row],[Gestation (days)]]+0.5)/7)^2)*Table1[[#This Row],[BW40_3705]],"")</f>
        <v/>
      </c>
      <c r="G1021" s="2" t="str">
        <f>IF(Table1[[#This Row],[Is Data Valid]]=TRUE,((Table1[[#This Row],[Birthweight (grams)]]/Table1[[#This Row],[BW_GA]])-1)/(Backend!$B$3/100*Table1[[#This Row],[BW40_3705]]),"")</f>
        <v/>
      </c>
      <c r="H1021" s="7" t="str">
        <f>IF(Table1[[#This Row],[Is Data Valid]]=TRUE,((Table1[[#This Row],[Birthweight (grams)]]*0.9/Table1[[#This Row],[BW_GA]])-1)/(Backend!$B$3/100*Table1[[#This Row],[BW40_3705]]),"")</f>
        <v/>
      </c>
      <c r="I1021" s="7" t="str">
        <f>IF(Table1[[#This Row],[Is Data Valid]]=TRUE,((Table1[[#This Row],[Birthweight (grams)]]*1.1/Table1[[#This Row],[BW_GA]])-1)/(Backend!$B$3/100*Table1[[#This Row],[BW40_3705]]),"")</f>
        <v/>
      </c>
      <c r="J1021" s="7" t="str">
        <f>IF(Table1[[#This Row],[Is Data Valid]]=TRUE,_xlfn.NORM.S.DIST(Table1[[#This Row],[Birthweight Z-Score]],TRUE)*100,"")</f>
        <v/>
      </c>
      <c r="K1021" s="7" t="str">
        <f>IF(Table1[[#This Row],[Is Data Valid]]=TRUE,_xlfn.NORM.S.DIST(Table1[[#This Row],[Birthweight Z-Score (BW-10%)]],TRUE)*100,"")</f>
        <v/>
      </c>
      <c r="L1021" s="7" t="str">
        <f>IF(Table1[[#This Row],[Is Data Valid]]=TRUE,_xlfn.NORM.S.DIST(Table1[[#This Row],[Birthweight Z-Score (BW+10%)]],TRUE)*100,"")</f>
        <v/>
      </c>
    </row>
    <row r="1022" spans="1:12" x14ac:dyDescent="0.25">
      <c r="A1022" s="3"/>
      <c r="B1022" s="2"/>
      <c r="C1022" s="2"/>
      <c r="D1022" s="2" t="b">
        <f>IF(AND(NOT(ISBLANK(Table1[[#This Row],[Fetal Sex (Male, Female or Unknown)]])),ISNUMBER(Table1[[#This Row],[Birthweight (grams)]]),ISNUMBER(Table1[[#This Row],[Gestation (days)]])),TRUE,FALSE)</f>
        <v>0</v>
      </c>
      <c r="E1022" s="2" t="str">
        <f>IF(Table1[[#This Row],[Is Data Valid]]=TRUE,IF(Table1[[#This Row],[Fetal Sex (Male, Female or Unknown)]]="Male",Backend!$C$5,IF(Table1[[#This Row],[Fetal Sex (Male, Female or Unknown)]]="Female",Backend!$C$6,IF(Table1[[#This Row],[Fetal Sex (Male, Female or Unknown)]]="Unknown",Backend!$C$7,"Error"))),"")</f>
        <v/>
      </c>
      <c r="F1022" s="8" t="str">
        <f>IF(Table1[[#This Row],[Is Data Valid]]=TRUE,EXP(0.578+0.332*((Table1[[#This Row],[Gestation (days)]]+0.5)/7)-0.00354*((Table1[[#This Row],[Gestation (days)]]+0.5)/7)^2)*Table1[[#This Row],[BW40_3705]],"")</f>
        <v/>
      </c>
      <c r="G1022" s="2" t="str">
        <f>IF(Table1[[#This Row],[Is Data Valid]]=TRUE,((Table1[[#This Row],[Birthweight (grams)]]/Table1[[#This Row],[BW_GA]])-1)/(Backend!$B$3/100*Table1[[#This Row],[BW40_3705]]),"")</f>
        <v/>
      </c>
      <c r="H1022" s="7" t="str">
        <f>IF(Table1[[#This Row],[Is Data Valid]]=TRUE,((Table1[[#This Row],[Birthweight (grams)]]*0.9/Table1[[#This Row],[BW_GA]])-1)/(Backend!$B$3/100*Table1[[#This Row],[BW40_3705]]),"")</f>
        <v/>
      </c>
      <c r="I1022" s="7" t="str">
        <f>IF(Table1[[#This Row],[Is Data Valid]]=TRUE,((Table1[[#This Row],[Birthweight (grams)]]*1.1/Table1[[#This Row],[BW_GA]])-1)/(Backend!$B$3/100*Table1[[#This Row],[BW40_3705]]),"")</f>
        <v/>
      </c>
      <c r="J1022" s="7" t="str">
        <f>IF(Table1[[#This Row],[Is Data Valid]]=TRUE,_xlfn.NORM.S.DIST(Table1[[#This Row],[Birthweight Z-Score]],TRUE)*100,"")</f>
        <v/>
      </c>
      <c r="K1022" s="7" t="str">
        <f>IF(Table1[[#This Row],[Is Data Valid]]=TRUE,_xlfn.NORM.S.DIST(Table1[[#This Row],[Birthweight Z-Score (BW-10%)]],TRUE)*100,"")</f>
        <v/>
      </c>
      <c r="L1022" s="7" t="str">
        <f>IF(Table1[[#This Row],[Is Data Valid]]=TRUE,_xlfn.NORM.S.DIST(Table1[[#This Row],[Birthweight Z-Score (BW+10%)]],TRUE)*100,"")</f>
        <v/>
      </c>
    </row>
    <row r="1023" spans="1:12" x14ac:dyDescent="0.25">
      <c r="A1023" s="3"/>
      <c r="B1023" s="2"/>
      <c r="C1023" s="2"/>
      <c r="D1023" s="2" t="b">
        <f>IF(AND(NOT(ISBLANK(Table1[[#This Row],[Fetal Sex (Male, Female or Unknown)]])),ISNUMBER(Table1[[#This Row],[Birthweight (grams)]]),ISNUMBER(Table1[[#This Row],[Gestation (days)]])),TRUE,FALSE)</f>
        <v>0</v>
      </c>
      <c r="E1023" s="2" t="str">
        <f>IF(Table1[[#This Row],[Is Data Valid]]=TRUE,IF(Table1[[#This Row],[Fetal Sex (Male, Female or Unknown)]]="Male",Backend!$C$5,IF(Table1[[#This Row],[Fetal Sex (Male, Female or Unknown)]]="Female",Backend!$C$6,IF(Table1[[#This Row],[Fetal Sex (Male, Female or Unknown)]]="Unknown",Backend!$C$7,"Error"))),"")</f>
        <v/>
      </c>
      <c r="F1023" s="8" t="str">
        <f>IF(Table1[[#This Row],[Is Data Valid]]=TRUE,EXP(0.578+0.332*((Table1[[#This Row],[Gestation (days)]]+0.5)/7)-0.00354*((Table1[[#This Row],[Gestation (days)]]+0.5)/7)^2)*Table1[[#This Row],[BW40_3705]],"")</f>
        <v/>
      </c>
      <c r="G1023" s="2" t="str">
        <f>IF(Table1[[#This Row],[Is Data Valid]]=TRUE,((Table1[[#This Row],[Birthweight (grams)]]/Table1[[#This Row],[BW_GA]])-1)/(Backend!$B$3/100*Table1[[#This Row],[BW40_3705]]),"")</f>
        <v/>
      </c>
      <c r="H1023" s="7" t="str">
        <f>IF(Table1[[#This Row],[Is Data Valid]]=TRUE,((Table1[[#This Row],[Birthweight (grams)]]*0.9/Table1[[#This Row],[BW_GA]])-1)/(Backend!$B$3/100*Table1[[#This Row],[BW40_3705]]),"")</f>
        <v/>
      </c>
      <c r="I1023" s="7" t="str">
        <f>IF(Table1[[#This Row],[Is Data Valid]]=TRUE,((Table1[[#This Row],[Birthweight (grams)]]*1.1/Table1[[#This Row],[BW_GA]])-1)/(Backend!$B$3/100*Table1[[#This Row],[BW40_3705]]),"")</f>
        <v/>
      </c>
      <c r="J1023" s="7" t="str">
        <f>IF(Table1[[#This Row],[Is Data Valid]]=TRUE,_xlfn.NORM.S.DIST(Table1[[#This Row],[Birthweight Z-Score]],TRUE)*100,"")</f>
        <v/>
      </c>
      <c r="K1023" s="7" t="str">
        <f>IF(Table1[[#This Row],[Is Data Valid]]=TRUE,_xlfn.NORM.S.DIST(Table1[[#This Row],[Birthweight Z-Score (BW-10%)]],TRUE)*100,"")</f>
        <v/>
      </c>
      <c r="L1023" s="7" t="str">
        <f>IF(Table1[[#This Row],[Is Data Valid]]=TRUE,_xlfn.NORM.S.DIST(Table1[[#This Row],[Birthweight Z-Score (BW+10%)]],TRUE)*100,"")</f>
        <v/>
      </c>
    </row>
    <row r="1024" spans="1:12" x14ac:dyDescent="0.25">
      <c r="A1024" s="3"/>
      <c r="B1024" s="2"/>
      <c r="C1024" s="2"/>
      <c r="D1024" s="2" t="b">
        <f>IF(AND(NOT(ISBLANK(Table1[[#This Row],[Fetal Sex (Male, Female or Unknown)]])),ISNUMBER(Table1[[#This Row],[Birthweight (grams)]]),ISNUMBER(Table1[[#This Row],[Gestation (days)]])),TRUE,FALSE)</f>
        <v>0</v>
      </c>
      <c r="E1024" s="2" t="str">
        <f>IF(Table1[[#This Row],[Is Data Valid]]=TRUE,IF(Table1[[#This Row],[Fetal Sex (Male, Female or Unknown)]]="Male",Backend!$C$5,IF(Table1[[#This Row],[Fetal Sex (Male, Female or Unknown)]]="Female",Backend!$C$6,IF(Table1[[#This Row],[Fetal Sex (Male, Female or Unknown)]]="Unknown",Backend!$C$7,"Error"))),"")</f>
        <v/>
      </c>
      <c r="F1024" s="8" t="str">
        <f>IF(Table1[[#This Row],[Is Data Valid]]=TRUE,EXP(0.578+0.332*((Table1[[#This Row],[Gestation (days)]]+0.5)/7)-0.00354*((Table1[[#This Row],[Gestation (days)]]+0.5)/7)^2)*Table1[[#This Row],[BW40_3705]],"")</f>
        <v/>
      </c>
      <c r="G1024" s="2" t="str">
        <f>IF(Table1[[#This Row],[Is Data Valid]]=TRUE,((Table1[[#This Row],[Birthweight (grams)]]/Table1[[#This Row],[BW_GA]])-1)/(Backend!$B$3/100*Table1[[#This Row],[BW40_3705]]),"")</f>
        <v/>
      </c>
      <c r="H1024" s="7" t="str">
        <f>IF(Table1[[#This Row],[Is Data Valid]]=TRUE,((Table1[[#This Row],[Birthweight (grams)]]*0.9/Table1[[#This Row],[BW_GA]])-1)/(Backend!$B$3/100*Table1[[#This Row],[BW40_3705]]),"")</f>
        <v/>
      </c>
      <c r="I1024" s="7" t="str">
        <f>IF(Table1[[#This Row],[Is Data Valid]]=TRUE,((Table1[[#This Row],[Birthweight (grams)]]*1.1/Table1[[#This Row],[BW_GA]])-1)/(Backend!$B$3/100*Table1[[#This Row],[BW40_3705]]),"")</f>
        <v/>
      </c>
      <c r="J1024" s="7" t="str">
        <f>IF(Table1[[#This Row],[Is Data Valid]]=TRUE,_xlfn.NORM.S.DIST(Table1[[#This Row],[Birthweight Z-Score]],TRUE)*100,"")</f>
        <v/>
      </c>
      <c r="K1024" s="7" t="str">
        <f>IF(Table1[[#This Row],[Is Data Valid]]=TRUE,_xlfn.NORM.S.DIST(Table1[[#This Row],[Birthweight Z-Score (BW-10%)]],TRUE)*100,"")</f>
        <v/>
      </c>
      <c r="L1024" s="7" t="str">
        <f>IF(Table1[[#This Row],[Is Data Valid]]=TRUE,_xlfn.NORM.S.DIST(Table1[[#This Row],[Birthweight Z-Score (BW+10%)]],TRUE)*100,"")</f>
        <v/>
      </c>
    </row>
    <row r="1025" spans="1:12" x14ac:dyDescent="0.25">
      <c r="A1025" s="3"/>
      <c r="B1025" s="2"/>
      <c r="C1025" s="2"/>
      <c r="D1025" s="2" t="b">
        <f>IF(AND(NOT(ISBLANK(Table1[[#This Row],[Fetal Sex (Male, Female or Unknown)]])),ISNUMBER(Table1[[#This Row],[Birthweight (grams)]]),ISNUMBER(Table1[[#This Row],[Gestation (days)]])),TRUE,FALSE)</f>
        <v>0</v>
      </c>
      <c r="E1025" s="2" t="str">
        <f>IF(Table1[[#This Row],[Is Data Valid]]=TRUE,IF(Table1[[#This Row],[Fetal Sex (Male, Female or Unknown)]]="Male",Backend!$C$5,IF(Table1[[#This Row],[Fetal Sex (Male, Female or Unknown)]]="Female",Backend!$C$6,IF(Table1[[#This Row],[Fetal Sex (Male, Female or Unknown)]]="Unknown",Backend!$C$7,"Error"))),"")</f>
        <v/>
      </c>
      <c r="F1025" s="8" t="str">
        <f>IF(Table1[[#This Row],[Is Data Valid]]=TRUE,EXP(0.578+0.332*((Table1[[#This Row],[Gestation (days)]]+0.5)/7)-0.00354*((Table1[[#This Row],[Gestation (days)]]+0.5)/7)^2)*Table1[[#This Row],[BW40_3705]],"")</f>
        <v/>
      </c>
      <c r="G1025" s="2" t="str">
        <f>IF(Table1[[#This Row],[Is Data Valid]]=TRUE,((Table1[[#This Row],[Birthweight (grams)]]/Table1[[#This Row],[BW_GA]])-1)/(Backend!$B$3/100*Table1[[#This Row],[BW40_3705]]),"")</f>
        <v/>
      </c>
      <c r="H1025" s="7" t="str">
        <f>IF(Table1[[#This Row],[Is Data Valid]]=TRUE,((Table1[[#This Row],[Birthweight (grams)]]*0.9/Table1[[#This Row],[BW_GA]])-1)/(Backend!$B$3/100*Table1[[#This Row],[BW40_3705]]),"")</f>
        <v/>
      </c>
      <c r="I1025" s="7" t="str">
        <f>IF(Table1[[#This Row],[Is Data Valid]]=TRUE,((Table1[[#This Row],[Birthweight (grams)]]*1.1/Table1[[#This Row],[BW_GA]])-1)/(Backend!$B$3/100*Table1[[#This Row],[BW40_3705]]),"")</f>
        <v/>
      </c>
      <c r="J1025" s="7" t="str">
        <f>IF(Table1[[#This Row],[Is Data Valid]]=TRUE,_xlfn.NORM.S.DIST(Table1[[#This Row],[Birthweight Z-Score]],TRUE)*100,"")</f>
        <v/>
      </c>
      <c r="K1025" s="7" t="str">
        <f>IF(Table1[[#This Row],[Is Data Valid]]=TRUE,_xlfn.NORM.S.DIST(Table1[[#This Row],[Birthweight Z-Score (BW-10%)]],TRUE)*100,"")</f>
        <v/>
      </c>
      <c r="L1025" s="7" t="str">
        <f>IF(Table1[[#This Row],[Is Data Valid]]=TRUE,_xlfn.NORM.S.DIST(Table1[[#This Row],[Birthweight Z-Score (BW+10%)]],TRUE)*100,"")</f>
        <v/>
      </c>
    </row>
    <row r="1026" spans="1:12" x14ac:dyDescent="0.25">
      <c r="A1026" s="3"/>
      <c r="B1026" s="2"/>
      <c r="C1026" s="2"/>
      <c r="D1026" s="2" t="b">
        <f>IF(AND(NOT(ISBLANK(Table1[[#This Row],[Fetal Sex (Male, Female or Unknown)]])),ISNUMBER(Table1[[#This Row],[Birthweight (grams)]]),ISNUMBER(Table1[[#This Row],[Gestation (days)]])),TRUE,FALSE)</f>
        <v>0</v>
      </c>
      <c r="E1026" s="2" t="str">
        <f>IF(Table1[[#This Row],[Is Data Valid]]=TRUE,IF(Table1[[#This Row],[Fetal Sex (Male, Female or Unknown)]]="Male",Backend!$C$5,IF(Table1[[#This Row],[Fetal Sex (Male, Female or Unknown)]]="Female",Backend!$C$6,IF(Table1[[#This Row],[Fetal Sex (Male, Female or Unknown)]]="Unknown",Backend!$C$7,"Error"))),"")</f>
        <v/>
      </c>
      <c r="F1026" s="8" t="str">
        <f>IF(Table1[[#This Row],[Is Data Valid]]=TRUE,EXP(0.578+0.332*((Table1[[#This Row],[Gestation (days)]]+0.5)/7)-0.00354*((Table1[[#This Row],[Gestation (days)]]+0.5)/7)^2)*Table1[[#This Row],[BW40_3705]],"")</f>
        <v/>
      </c>
      <c r="G1026" s="2" t="str">
        <f>IF(Table1[[#This Row],[Is Data Valid]]=TRUE,((Table1[[#This Row],[Birthweight (grams)]]/Table1[[#This Row],[BW_GA]])-1)/(Backend!$B$3/100*Table1[[#This Row],[BW40_3705]]),"")</f>
        <v/>
      </c>
      <c r="H1026" s="7" t="str">
        <f>IF(Table1[[#This Row],[Is Data Valid]]=TRUE,((Table1[[#This Row],[Birthweight (grams)]]*0.9/Table1[[#This Row],[BW_GA]])-1)/(Backend!$B$3/100*Table1[[#This Row],[BW40_3705]]),"")</f>
        <v/>
      </c>
      <c r="I1026" s="7" t="str">
        <f>IF(Table1[[#This Row],[Is Data Valid]]=TRUE,((Table1[[#This Row],[Birthweight (grams)]]*1.1/Table1[[#This Row],[BW_GA]])-1)/(Backend!$B$3/100*Table1[[#This Row],[BW40_3705]]),"")</f>
        <v/>
      </c>
      <c r="J1026" s="7" t="str">
        <f>IF(Table1[[#This Row],[Is Data Valid]]=TRUE,_xlfn.NORM.S.DIST(Table1[[#This Row],[Birthweight Z-Score]],TRUE)*100,"")</f>
        <v/>
      </c>
      <c r="K1026" s="7" t="str">
        <f>IF(Table1[[#This Row],[Is Data Valid]]=TRUE,_xlfn.NORM.S.DIST(Table1[[#This Row],[Birthweight Z-Score (BW-10%)]],TRUE)*100,"")</f>
        <v/>
      </c>
      <c r="L1026" s="7" t="str">
        <f>IF(Table1[[#This Row],[Is Data Valid]]=TRUE,_xlfn.NORM.S.DIST(Table1[[#This Row],[Birthweight Z-Score (BW+10%)]],TRUE)*100,"")</f>
        <v/>
      </c>
    </row>
    <row r="1027" spans="1:12" x14ac:dyDescent="0.25">
      <c r="A1027" s="3"/>
      <c r="B1027" s="2"/>
      <c r="C1027" s="2"/>
      <c r="D1027" s="2" t="b">
        <f>IF(AND(NOT(ISBLANK(Table1[[#This Row],[Fetal Sex (Male, Female or Unknown)]])),ISNUMBER(Table1[[#This Row],[Birthweight (grams)]]),ISNUMBER(Table1[[#This Row],[Gestation (days)]])),TRUE,FALSE)</f>
        <v>0</v>
      </c>
      <c r="E1027" s="2" t="str">
        <f>IF(Table1[[#This Row],[Is Data Valid]]=TRUE,IF(Table1[[#This Row],[Fetal Sex (Male, Female or Unknown)]]="Male",Backend!$C$5,IF(Table1[[#This Row],[Fetal Sex (Male, Female or Unknown)]]="Female",Backend!$C$6,IF(Table1[[#This Row],[Fetal Sex (Male, Female or Unknown)]]="Unknown",Backend!$C$7,"Error"))),"")</f>
        <v/>
      </c>
      <c r="F1027" s="8" t="str">
        <f>IF(Table1[[#This Row],[Is Data Valid]]=TRUE,EXP(0.578+0.332*((Table1[[#This Row],[Gestation (days)]]+0.5)/7)-0.00354*((Table1[[#This Row],[Gestation (days)]]+0.5)/7)^2)*Table1[[#This Row],[BW40_3705]],"")</f>
        <v/>
      </c>
      <c r="G1027" s="2" t="str">
        <f>IF(Table1[[#This Row],[Is Data Valid]]=TRUE,((Table1[[#This Row],[Birthweight (grams)]]/Table1[[#This Row],[BW_GA]])-1)/(Backend!$B$3/100*Table1[[#This Row],[BW40_3705]]),"")</f>
        <v/>
      </c>
      <c r="H1027" s="7" t="str">
        <f>IF(Table1[[#This Row],[Is Data Valid]]=TRUE,((Table1[[#This Row],[Birthweight (grams)]]*0.9/Table1[[#This Row],[BW_GA]])-1)/(Backend!$B$3/100*Table1[[#This Row],[BW40_3705]]),"")</f>
        <v/>
      </c>
      <c r="I1027" s="7" t="str">
        <f>IF(Table1[[#This Row],[Is Data Valid]]=TRUE,((Table1[[#This Row],[Birthweight (grams)]]*1.1/Table1[[#This Row],[BW_GA]])-1)/(Backend!$B$3/100*Table1[[#This Row],[BW40_3705]]),"")</f>
        <v/>
      </c>
      <c r="J1027" s="7" t="str">
        <f>IF(Table1[[#This Row],[Is Data Valid]]=TRUE,_xlfn.NORM.S.DIST(Table1[[#This Row],[Birthweight Z-Score]],TRUE)*100,"")</f>
        <v/>
      </c>
      <c r="K1027" s="7" t="str">
        <f>IF(Table1[[#This Row],[Is Data Valid]]=TRUE,_xlfn.NORM.S.DIST(Table1[[#This Row],[Birthweight Z-Score (BW-10%)]],TRUE)*100,"")</f>
        <v/>
      </c>
      <c r="L1027" s="7" t="str">
        <f>IF(Table1[[#This Row],[Is Data Valid]]=TRUE,_xlfn.NORM.S.DIST(Table1[[#This Row],[Birthweight Z-Score (BW+10%)]],TRUE)*100,"")</f>
        <v/>
      </c>
    </row>
    <row r="1028" spans="1:12" x14ac:dyDescent="0.25">
      <c r="A1028" s="3"/>
      <c r="B1028" s="2"/>
      <c r="C1028" s="2"/>
      <c r="D1028" s="2" t="b">
        <f>IF(AND(NOT(ISBLANK(Table1[[#This Row],[Fetal Sex (Male, Female or Unknown)]])),ISNUMBER(Table1[[#This Row],[Birthweight (grams)]]),ISNUMBER(Table1[[#This Row],[Gestation (days)]])),TRUE,FALSE)</f>
        <v>0</v>
      </c>
      <c r="E1028" s="2" t="str">
        <f>IF(Table1[[#This Row],[Is Data Valid]]=TRUE,IF(Table1[[#This Row],[Fetal Sex (Male, Female or Unknown)]]="Male",Backend!$C$5,IF(Table1[[#This Row],[Fetal Sex (Male, Female or Unknown)]]="Female",Backend!$C$6,IF(Table1[[#This Row],[Fetal Sex (Male, Female or Unknown)]]="Unknown",Backend!$C$7,"Error"))),"")</f>
        <v/>
      </c>
      <c r="F1028" s="8" t="str">
        <f>IF(Table1[[#This Row],[Is Data Valid]]=TRUE,EXP(0.578+0.332*((Table1[[#This Row],[Gestation (days)]]+0.5)/7)-0.00354*((Table1[[#This Row],[Gestation (days)]]+0.5)/7)^2)*Table1[[#This Row],[BW40_3705]],"")</f>
        <v/>
      </c>
      <c r="G1028" s="2" t="str">
        <f>IF(Table1[[#This Row],[Is Data Valid]]=TRUE,((Table1[[#This Row],[Birthweight (grams)]]/Table1[[#This Row],[BW_GA]])-1)/(Backend!$B$3/100*Table1[[#This Row],[BW40_3705]]),"")</f>
        <v/>
      </c>
      <c r="H1028" s="7" t="str">
        <f>IF(Table1[[#This Row],[Is Data Valid]]=TRUE,((Table1[[#This Row],[Birthweight (grams)]]*0.9/Table1[[#This Row],[BW_GA]])-1)/(Backend!$B$3/100*Table1[[#This Row],[BW40_3705]]),"")</f>
        <v/>
      </c>
      <c r="I1028" s="7" t="str">
        <f>IF(Table1[[#This Row],[Is Data Valid]]=TRUE,((Table1[[#This Row],[Birthweight (grams)]]*1.1/Table1[[#This Row],[BW_GA]])-1)/(Backend!$B$3/100*Table1[[#This Row],[BW40_3705]]),"")</f>
        <v/>
      </c>
      <c r="J1028" s="7" t="str">
        <f>IF(Table1[[#This Row],[Is Data Valid]]=TRUE,_xlfn.NORM.S.DIST(Table1[[#This Row],[Birthweight Z-Score]],TRUE)*100,"")</f>
        <v/>
      </c>
      <c r="K1028" s="7" t="str">
        <f>IF(Table1[[#This Row],[Is Data Valid]]=TRUE,_xlfn.NORM.S.DIST(Table1[[#This Row],[Birthweight Z-Score (BW-10%)]],TRUE)*100,"")</f>
        <v/>
      </c>
      <c r="L1028" s="7" t="str">
        <f>IF(Table1[[#This Row],[Is Data Valid]]=TRUE,_xlfn.NORM.S.DIST(Table1[[#This Row],[Birthweight Z-Score (BW+10%)]],TRUE)*100,"")</f>
        <v/>
      </c>
    </row>
    <row r="1029" spans="1:12" x14ac:dyDescent="0.25">
      <c r="A1029" s="3"/>
      <c r="B1029" s="2"/>
      <c r="C1029" s="2"/>
      <c r="D1029" s="2" t="b">
        <f>IF(AND(NOT(ISBLANK(Table1[[#This Row],[Fetal Sex (Male, Female or Unknown)]])),ISNUMBER(Table1[[#This Row],[Birthweight (grams)]]),ISNUMBER(Table1[[#This Row],[Gestation (days)]])),TRUE,FALSE)</f>
        <v>0</v>
      </c>
      <c r="E1029" s="2" t="str">
        <f>IF(Table1[[#This Row],[Is Data Valid]]=TRUE,IF(Table1[[#This Row],[Fetal Sex (Male, Female or Unknown)]]="Male",Backend!$C$5,IF(Table1[[#This Row],[Fetal Sex (Male, Female or Unknown)]]="Female",Backend!$C$6,IF(Table1[[#This Row],[Fetal Sex (Male, Female or Unknown)]]="Unknown",Backend!$C$7,"Error"))),"")</f>
        <v/>
      </c>
      <c r="F1029" s="8" t="str">
        <f>IF(Table1[[#This Row],[Is Data Valid]]=TRUE,EXP(0.578+0.332*((Table1[[#This Row],[Gestation (days)]]+0.5)/7)-0.00354*((Table1[[#This Row],[Gestation (days)]]+0.5)/7)^2)*Table1[[#This Row],[BW40_3705]],"")</f>
        <v/>
      </c>
      <c r="G1029" s="2" t="str">
        <f>IF(Table1[[#This Row],[Is Data Valid]]=TRUE,((Table1[[#This Row],[Birthweight (grams)]]/Table1[[#This Row],[BW_GA]])-1)/(Backend!$B$3/100*Table1[[#This Row],[BW40_3705]]),"")</f>
        <v/>
      </c>
      <c r="H1029" s="7" t="str">
        <f>IF(Table1[[#This Row],[Is Data Valid]]=TRUE,((Table1[[#This Row],[Birthweight (grams)]]*0.9/Table1[[#This Row],[BW_GA]])-1)/(Backend!$B$3/100*Table1[[#This Row],[BW40_3705]]),"")</f>
        <v/>
      </c>
      <c r="I1029" s="7" t="str">
        <f>IF(Table1[[#This Row],[Is Data Valid]]=TRUE,((Table1[[#This Row],[Birthweight (grams)]]*1.1/Table1[[#This Row],[BW_GA]])-1)/(Backend!$B$3/100*Table1[[#This Row],[BW40_3705]]),"")</f>
        <v/>
      </c>
      <c r="J1029" s="7" t="str">
        <f>IF(Table1[[#This Row],[Is Data Valid]]=TRUE,_xlfn.NORM.S.DIST(Table1[[#This Row],[Birthweight Z-Score]],TRUE)*100,"")</f>
        <v/>
      </c>
      <c r="K1029" s="7" t="str">
        <f>IF(Table1[[#This Row],[Is Data Valid]]=TRUE,_xlfn.NORM.S.DIST(Table1[[#This Row],[Birthweight Z-Score (BW-10%)]],TRUE)*100,"")</f>
        <v/>
      </c>
      <c r="L1029" s="7" t="str">
        <f>IF(Table1[[#This Row],[Is Data Valid]]=TRUE,_xlfn.NORM.S.DIST(Table1[[#This Row],[Birthweight Z-Score (BW+10%)]],TRUE)*100,"")</f>
        <v/>
      </c>
    </row>
    <row r="1030" spans="1:12" x14ac:dyDescent="0.25">
      <c r="A1030" s="3"/>
      <c r="B1030" s="2"/>
      <c r="C1030" s="2"/>
      <c r="D1030" s="2" t="b">
        <f>IF(AND(NOT(ISBLANK(Table1[[#This Row],[Fetal Sex (Male, Female or Unknown)]])),ISNUMBER(Table1[[#This Row],[Birthweight (grams)]]),ISNUMBER(Table1[[#This Row],[Gestation (days)]])),TRUE,FALSE)</f>
        <v>0</v>
      </c>
      <c r="E1030" s="2" t="str">
        <f>IF(Table1[[#This Row],[Is Data Valid]]=TRUE,IF(Table1[[#This Row],[Fetal Sex (Male, Female or Unknown)]]="Male",Backend!$C$5,IF(Table1[[#This Row],[Fetal Sex (Male, Female or Unknown)]]="Female",Backend!$C$6,IF(Table1[[#This Row],[Fetal Sex (Male, Female or Unknown)]]="Unknown",Backend!$C$7,"Error"))),"")</f>
        <v/>
      </c>
      <c r="F1030" s="8" t="str">
        <f>IF(Table1[[#This Row],[Is Data Valid]]=TRUE,EXP(0.578+0.332*((Table1[[#This Row],[Gestation (days)]]+0.5)/7)-0.00354*((Table1[[#This Row],[Gestation (days)]]+0.5)/7)^2)*Table1[[#This Row],[BW40_3705]],"")</f>
        <v/>
      </c>
      <c r="G1030" s="2" t="str">
        <f>IF(Table1[[#This Row],[Is Data Valid]]=TRUE,((Table1[[#This Row],[Birthweight (grams)]]/Table1[[#This Row],[BW_GA]])-1)/(Backend!$B$3/100*Table1[[#This Row],[BW40_3705]]),"")</f>
        <v/>
      </c>
      <c r="H1030" s="7" t="str">
        <f>IF(Table1[[#This Row],[Is Data Valid]]=TRUE,((Table1[[#This Row],[Birthweight (grams)]]*0.9/Table1[[#This Row],[BW_GA]])-1)/(Backend!$B$3/100*Table1[[#This Row],[BW40_3705]]),"")</f>
        <v/>
      </c>
      <c r="I1030" s="7" t="str">
        <f>IF(Table1[[#This Row],[Is Data Valid]]=TRUE,((Table1[[#This Row],[Birthweight (grams)]]*1.1/Table1[[#This Row],[BW_GA]])-1)/(Backend!$B$3/100*Table1[[#This Row],[BW40_3705]]),"")</f>
        <v/>
      </c>
      <c r="J1030" s="7" t="str">
        <f>IF(Table1[[#This Row],[Is Data Valid]]=TRUE,_xlfn.NORM.S.DIST(Table1[[#This Row],[Birthweight Z-Score]],TRUE)*100,"")</f>
        <v/>
      </c>
      <c r="K1030" s="7" t="str">
        <f>IF(Table1[[#This Row],[Is Data Valid]]=TRUE,_xlfn.NORM.S.DIST(Table1[[#This Row],[Birthweight Z-Score (BW-10%)]],TRUE)*100,"")</f>
        <v/>
      </c>
      <c r="L1030" s="7" t="str">
        <f>IF(Table1[[#This Row],[Is Data Valid]]=TRUE,_xlfn.NORM.S.DIST(Table1[[#This Row],[Birthweight Z-Score (BW+10%)]],TRUE)*100,"")</f>
        <v/>
      </c>
    </row>
    <row r="1031" spans="1:12" x14ac:dyDescent="0.25">
      <c r="A1031" s="3"/>
      <c r="B1031" s="2"/>
      <c r="C1031" s="2"/>
      <c r="D1031" s="2" t="b">
        <f>IF(AND(NOT(ISBLANK(Table1[[#This Row],[Fetal Sex (Male, Female or Unknown)]])),ISNUMBER(Table1[[#This Row],[Birthweight (grams)]]),ISNUMBER(Table1[[#This Row],[Gestation (days)]])),TRUE,FALSE)</f>
        <v>0</v>
      </c>
      <c r="E1031" s="2" t="str">
        <f>IF(Table1[[#This Row],[Is Data Valid]]=TRUE,IF(Table1[[#This Row],[Fetal Sex (Male, Female or Unknown)]]="Male",Backend!$C$5,IF(Table1[[#This Row],[Fetal Sex (Male, Female or Unknown)]]="Female",Backend!$C$6,IF(Table1[[#This Row],[Fetal Sex (Male, Female or Unknown)]]="Unknown",Backend!$C$7,"Error"))),"")</f>
        <v/>
      </c>
      <c r="F1031" s="8" t="str">
        <f>IF(Table1[[#This Row],[Is Data Valid]]=TRUE,EXP(0.578+0.332*((Table1[[#This Row],[Gestation (days)]]+0.5)/7)-0.00354*((Table1[[#This Row],[Gestation (days)]]+0.5)/7)^2)*Table1[[#This Row],[BW40_3705]],"")</f>
        <v/>
      </c>
      <c r="G1031" s="2" t="str">
        <f>IF(Table1[[#This Row],[Is Data Valid]]=TRUE,((Table1[[#This Row],[Birthweight (grams)]]/Table1[[#This Row],[BW_GA]])-1)/(Backend!$B$3/100*Table1[[#This Row],[BW40_3705]]),"")</f>
        <v/>
      </c>
      <c r="H1031" s="7" t="str">
        <f>IF(Table1[[#This Row],[Is Data Valid]]=TRUE,((Table1[[#This Row],[Birthweight (grams)]]*0.9/Table1[[#This Row],[BW_GA]])-1)/(Backend!$B$3/100*Table1[[#This Row],[BW40_3705]]),"")</f>
        <v/>
      </c>
      <c r="I1031" s="7" t="str">
        <f>IF(Table1[[#This Row],[Is Data Valid]]=TRUE,((Table1[[#This Row],[Birthweight (grams)]]*1.1/Table1[[#This Row],[BW_GA]])-1)/(Backend!$B$3/100*Table1[[#This Row],[BW40_3705]]),"")</f>
        <v/>
      </c>
      <c r="J1031" s="7" t="str">
        <f>IF(Table1[[#This Row],[Is Data Valid]]=TRUE,_xlfn.NORM.S.DIST(Table1[[#This Row],[Birthweight Z-Score]],TRUE)*100,"")</f>
        <v/>
      </c>
      <c r="K1031" s="7" t="str">
        <f>IF(Table1[[#This Row],[Is Data Valid]]=TRUE,_xlfn.NORM.S.DIST(Table1[[#This Row],[Birthweight Z-Score (BW-10%)]],TRUE)*100,"")</f>
        <v/>
      </c>
      <c r="L1031" s="7" t="str">
        <f>IF(Table1[[#This Row],[Is Data Valid]]=TRUE,_xlfn.NORM.S.DIST(Table1[[#This Row],[Birthweight Z-Score (BW+10%)]],TRUE)*100,"")</f>
        <v/>
      </c>
    </row>
    <row r="1032" spans="1:12" x14ac:dyDescent="0.25">
      <c r="A1032" s="3"/>
      <c r="B1032" s="2"/>
      <c r="C1032" s="2"/>
      <c r="D1032" s="2" t="b">
        <f>IF(AND(NOT(ISBLANK(Table1[[#This Row],[Fetal Sex (Male, Female or Unknown)]])),ISNUMBER(Table1[[#This Row],[Birthweight (grams)]]),ISNUMBER(Table1[[#This Row],[Gestation (days)]])),TRUE,FALSE)</f>
        <v>0</v>
      </c>
      <c r="E1032" s="2" t="str">
        <f>IF(Table1[[#This Row],[Is Data Valid]]=TRUE,IF(Table1[[#This Row],[Fetal Sex (Male, Female or Unknown)]]="Male",Backend!$C$5,IF(Table1[[#This Row],[Fetal Sex (Male, Female or Unknown)]]="Female",Backend!$C$6,IF(Table1[[#This Row],[Fetal Sex (Male, Female or Unknown)]]="Unknown",Backend!$C$7,"Error"))),"")</f>
        <v/>
      </c>
      <c r="F1032" s="8" t="str">
        <f>IF(Table1[[#This Row],[Is Data Valid]]=TRUE,EXP(0.578+0.332*((Table1[[#This Row],[Gestation (days)]]+0.5)/7)-0.00354*((Table1[[#This Row],[Gestation (days)]]+0.5)/7)^2)*Table1[[#This Row],[BW40_3705]],"")</f>
        <v/>
      </c>
      <c r="G1032" s="2" t="str">
        <f>IF(Table1[[#This Row],[Is Data Valid]]=TRUE,((Table1[[#This Row],[Birthweight (grams)]]/Table1[[#This Row],[BW_GA]])-1)/(Backend!$B$3/100*Table1[[#This Row],[BW40_3705]]),"")</f>
        <v/>
      </c>
      <c r="H1032" s="7" t="str">
        <f>IF(Table1[[#This Row],[Is Data Valid]]=TRUE,((Table1[[#This Row],[Birthweight (grams)]]*0.9/Table1[[#This Row],[BW_GA]])-1)/(Backend!$B$3/100*Table1[[#This Row],[BW40_3705]]),"")</f>
        <v/>
      </c>
      <c r="I1032" s="7" t="str">
        <f>IF(Table1[[#This Row],[Is Data Valid]]=TRUE,((Table1[[#This Row],[Birthweight (grams)]]*1.1/Table1[[#This Row],[BW_GA]])-1)/(Backend!$B$3/100*Table1[[#This Row],[BW40_3705]]),"")</f>
        <v/>
      </c>
      <c r="J1032" s="7" t="str">
        <f>IF(Table1[[#This Row],[Is Data Valid]]=TRUE,_xlfn.NORM.S.DIST(Table1[[#This Row],[Birthweight Z-Score]],TRUE)*100,"")</f>
        <v/>
      </c>
      <c r="K1032" s="7" t="str">
        <f>IF(Table1[[#This Row],[Is Data Valid]]=TRUE,_xlfn.NORM.S.DIST(Table1[[#This Row],[Birthweight Z-Score (BW-10%)]],TRUE)*100,"")</f>
        <v/>
      </c>
      <c r="L1032" s="7" t="str">
        <f>IF(Table1[[#This Row],[Is Data Valid]]=TRUE,_xlfn.NORM.S.DIST(Table1[[#This Row],[Birthweight Z-Score (BW+10%)]],TRUE)*100,"")</f>
        <v/>
      </c>
    </row>
    <row r="1033" spans="1:12" x14ac:dyDescent="0.25">
      <c r="A1033" s="3"/>
      <c r="B1033" s="2"/>
      <c r="C1033" s="2"/>
      <c r="D1033" s="2" t="b">
        <f>IF(AND(NOT(ISBLANK(Table1[[#This Row],[Fetal Sex (Male, Female or Unknown)]])),ISNUMBER(Table1[[#This Row],[Birthweight (grams)]]),ISNUMBER(Table1[[#This Row],[Gestation (days)]])),TRUE,FALSE)</f>
        <v>0</v>
      </c>
      <c r="E1033" s="2" t="str">
        <f>IF(Table1[[#This Row],[Is Data Valid]]=TRUE,IF(Table1[[#This Row],[Fetal Sex (Male, Female or Unknown)]]="Male",Backend!$C$5,IF(Table1[[#This Row],[Fetal Sex (Male, Female or Unknown)]]="Female",Backend!$C$6,IF(Table1[[#This Row],[Fetal Sex (Male, Female or Unknown)]]="Unknown",Backend!$C$7,"Error"))),"")</f>
        <v/>
      </c>
      <c r="F1033" s="8" t="str">
        <f>IF(Table1[[#This Row],[Is Data Valid]]=TRUE,EXP(0.578+0.332*((Table1[[#This Row],[Gestation (days)]]+0.5)/7)-0.00354*((Table1[[#This Row],[Gestation (days)]]+0.5)/7)^2)*Table1[[#This Row],[BW40_3705]],"")</f>
        <v/>
      </c>
      <c r="G1033" s="2" t="str">
        <f>IF(Table1[[#This Row],[Is Data Valid]]=TRUE,((Table1[[#This Row],[Birthweight (grams)]]/Table1[[#This Row],[BW_GA]])-1)/(Backend!$B$3/100*Table1[[#This Row],[BW40_3705]]),"")</f>
        <v/>
      </c>
      <c r="H1033" s="7" t="str">
        <f>IF(Table1[[#This Row],[Is Data Valid]]=TRUE,((Table1[[#This Row],[Birthweight (grams)]]*0.9/Table1[[#This Row],[BW_GA]])-1)/(Backend!$B$3/100*Table1[[#This Row],[BW40_3705]]),"")</f>
        <v/>
      </c>
      <c r="I1033" s="7" t="str">
        <f>IF(Table1[[#This Row],[Is Data Valid]]=TRUE,((Table1[[#This Row],[Birthweight (grams)]]*1.1/Table1[[#This Row],[BW_GA]])-1)/(Backend!$B$3/100*Table1[[#This Row],[BW40_3705]]),"")</f>
        <v/>
      </c>
      <c r="J1033" s="7" t="str">
        <f>IF(Table1[[#This Row],[Is Data Valid]]=TRUE,_xlfn.NORM.S.DIST(Table1[[#This Row],[Birthweight Z-Score]],TRUE)*100,"")</f>
        <v/>
      </c>
      <c r="K1033" s="7" t="str">
        <f>IF(Table1[[#This Row],[Is Data Valid]]=TRUE,_xlfn.NORM.S.DIST(Table1[[#This Row],[Birthweight Z-Score (BW-10%)]],TRUE)*100,"")</f>
        <v/>
      </c>
      <c r="L1033" s="7" t="str">
        <f>IF(Table1[[#This Row],[Is Data Valid]]=TRUE,_xlfn.NORM.S.DIST(Table1[[#This Row],[Birthweight Z-Score (BW+10%)]],TRUE)*100,"")</f>
        <v/>
      </c>
    </row>
    <row r="1034" spans="1:12" x14ac:dyDescent="0.25">
      <c r="A1034" s="3"/>
      <c r="B1034" s="2"/>
      <c r="C1034" s="2"/>
      <c r="D1034" s="2" t="b">
        <f>IF(AND(NOT(ISBLANK(Table1[[#This Row],[Fetal Sex (Male, Female or Unknown)]])),ISNUMBER(Table1[[#This Row],[Birthweight (grams)]]),ISNUMBER(Table1[[#This Row],[Gestation (days)]])),TRUE,FALSE)</f>
        <v>0</v>
      </c>
      <c r="E1034" s="2" t="str">
        <f>IF(Table1[[#This Row],[Is Data Valid]]=TRUE,IF(Table1[[#This Row],[Fetal Sex (Male, Female or Unknown)]]="Male",Backend!$C$5,IF(Table1[[#This Row],[Fetal Sex (Male, Female or Unknown)]]="Female",Backend!$C$6,IF(Table1[[#This Row],[Fetal Sex (Male, Female or Unknown)]]="Unknown",Backend!$C$7,"Error"))),"")</f>
        <v/>
      </c>
      <c r="F1034" s="8" t="str">
        <f>IF(Table1[[#This Row],[Is Data Valid]]=TRUE,EXP(0.578+0.332*((Table1[[#This Row],[Gestation (days)]]+0.5)/7)-0.00354*((Table1[[#This Row],[Gestation (days)]]+0.5)/7)^2)*Table1[[#This Row],[BW40_3705]],"")</f>
        <v/>
      </c>
      <c r="G1034" s="2" t="str">
        <f>IF(Table1[[#This Row],[Is Data Valid]]=TRUE,((Table1[[#This Row],[Birthweight (grams)]]/Table1[[#This Row],[BW_GA]])-1)/(Backend!$B$3/100*Table1[[#This Row],[BW40_3705]]),"")</f>
        <v/>
      </c>
      <c r="H1034" s="7" t="str">
        <f>IF(Table1[[#This Row],[Is Data Valid]]=TRUE,((Table1[[#This Row],[Birthweight (grams)]]*0.9/Table1[[#This Row],[BW_GA]])-1)/(Backend!$B$3/100*Table1[[#This Row],[BW40_3705]]),"")</f>
        <v/>
      </c>
      <c r="I1034" s="7" t="str">
        <f>IF(Table1[[#This Row],[Is Data Valid]]=TRUE,((Table1[[#This Row],[Birthweight (grams)]]*1.1/Table1[[#This Row],[BW_GA]])-1)/(Backend!$B$3/100*Table1[[#This Row],[BW40_3705]]),"")</f>
        <v/>
      </c>
      <c r="J1034" s="7" t="str">
        <f>IF(Table1[[#This Row],[Is Data Valid]]=TRUE,_xlfn.NORM.S.DIST(Table1[[#This Row],[Birthweight Z-Score]],TRUE)*100,"")</f>
        <v/>
      </c>
      <c r="K1034" s="7" t="str">
        <f>IF(Table1[[#This Row],[Is Data Valid]]=TRUE,_xlfn.NORM.S.DIST(Table1[[#This Row],[Birthweight Z-Score (BW-10%)]],TRUE)*100,"")</f>
        <v/>
      </c>
      <c r="L1034" s="7" t="str">
        <f>IF(Table1[[#This Row],[Is Data Valid]]=TRUE,_xlfn.NORM.S.DIST(Table1[[#This Row],[Birthweight Z-Score (BW+10%)]],TRUE)*100,"")</f>
        <v/>
      </c>
    </row>
    <row r="1035" spans="1:12" x14ac:dyDescent="0.25">
      <c r="A1035" s="3"/>
      <c r="B1035" s="2"/>
      <c r="C1035" s="2"/>
      <c r="D1035" s="2" t="b">
        <f>IF(AND(NOT(ISBLANK(Table1[[#This Row],[Fetal Sex (Male, Female or Unknown)]])),ISNUMBER(Table1[[#This Row],[Birthweight (grams)]]),ISNUMBER(Table1[[#This Row],[Gestation (days)]])),TRUE,FALSE)</f>
        <v>0</v>
      </c>
      <c r="E1035" s="2" t="str">
        <f>IF(Table1[[#This Row],[Is Data Valid]]=TRUE,IF(Table1[[#This Row],[Fetal Sex (Male, Female or Unknown)]]="Male",Backend!$C$5,IF(Table1[[#This Row],[Fetal Sex (Male, Female or Unknown)]]="Female",Backend!$C$6,IF(Table1[[#This Row],[Fetal Sex (Male, Female or Unknown)]]="Unknown",Backend!$C$7,"Error"))),"")</f>
        <v/>
      </c>
      <c r="F1035" s="8" t="str">
        <f>IF(Table1[[#This Row],[Is Data Valid]]=TRUE,EXP(0.578+0.332*((Table1[[#This Row],[Gestation (days)]]+0.5)/7)-0.00354*((Table1[[#This Row],[Gestation (days)]]+0.5)/7)^2)*Table1[[#This Row],[BW40_3705]],"")</f>
        <v/>
      </c>
      <c r="G1035" s="2" t="str">
        <f>IF(Table1[[#This Row],[Is Data Valid]]=TRUE,((Table1[[#This Row],[Birthweight (grams)]]/Table1[[#This Row],[BW_GA]])-1)/(Backend!$B$3/100*Table1[[#This Row],[BW40_3705]]),"")</f>
        <v/>
      </c>
      <c r="H1035" s="7" t="str">
        <f>IF(Table1[[#This Row],[Is Data Valid]]=TRUE,((Table1[[#This Row],[Birthweight (grams)]]*0.9/Table1[[#This Row],[BW_GA]])-1)/(Backend!$B$3/100*Table1[[#This Row],[BW40_3705]]),"")</f>
        <v/>
      </c>
      <c r="I1035" s="7" t="str">
        <f>IF(Table1[[#This Row],[Is Data Valid]]=TRUE,((Table1[[#This Row],[Birthweight (grams)]]*1.1/Table1[[#This Row],[BW_GA]])-1)/(Backend!$B$3/100*Table1[[#This Row],[BW40_3705]]),"")</f>
        <v/>
      </c>
      <c r="J1035" s="7" t="str">
        <f>IF(Table1[[#This Row],[Is Data Valid]]=TRUE,_xlfn.NORM.S.DIST(Table1[[#This Row],[Birthweight Z-Score]],TRUE)*100,"")</f>
        <v/>
      </c>
      <c r="K1035" s="7" t="str">
        <f>IF(Table1[[#This Row],[Is Data Valid]]=TRUE,_xlfn.NORM.S.DIST(Table1[[#This Row],[Birthweight Z-Score (BW-10%)]],TRUE)*100,"")</f>
        <v/>
      </c>
      <c r="L1035" s="7" t="str">
        <f>IF(Table1[[#This Row],[Is Data Valid]]=TRUE,_xlfn.NORM.S.DIST(Table1[[#This Row],[Birthweight Z-Score (BW+10%)]],TRUE)*100,"")</f>
        <v/>
      </c>
    </row>
    <row r="1036" spans="1:12" x14ac:dyDescent="0.25">
      <c r="A1036" s="3"/>
      <c r="B1036" s="2"/>
      <c r="C1036" s="2"/>
      <c r="D1036" s="2" t="b">
        <f>IF(AND(NOT(ISBLANK(Table1[[#This Row],[Fetal Sex (Male, Female or Unknown)]])),ISNUMBER(Table1[[#This Row],[Birthweight (grams)]]),ISNUMBER(Table1[[#This Row],[Gestation (days)]])),TRUE,FALSE)</f>
        <v>0</v>
      </c>
      <c r="E1036" s="2" t="str">
        <f>IF(Table1[[#This Row],[Is Data Valid]]=TRUE,IF(Table1[[#This Row],[Fetal Sex (Male, Female or Unknown)]]="Male",Backend!$C$5,IF(Table1[[#This Row],[Fetal Sex (Male, Female or Unknown)]]="Female",Backend!$C$6,IF(Table1[[#This Row],[Fetal Sex (Male, Female or Unknown)]]="Unknown",Backend!$C$7,"Error"))),"")</f>
        <v/>
      </c>
      <c r="F1036" s="8" t="str">
        <f>IF(Table1[[#This Row],[Is Data Valid]]=TRUE,EXP(0.578+0.332*((Table1[[#This Row],[Gestation (days)]]+0.5)/7)-0.00354*((Table1[[#This Row],[Gestation (days)]]+0.5)/7)^2)*Table1[[#This Row],[BW40_3705]],"")</f>
        <v/>
      </c>
      <c r="G1036" s="2" t="str">
        <f>IF(Table1[[#This Row],[Is Data Valid]]=TRUE,((Table1[[#This Row],[Birthweight (grams)]]/Table1[[#This Row],[BW_GA]])-1)/(Backend!$B$3/100*Table1[[#This Row],[BW40_3705]]),"")</f>
        <v/>
      </c>
      <c r="H1036" s="7" t="str">
        <f>IF(Table1[[#This Row],[Is Data Valid]]=TRUE,((Table1[[#This Row],[Birthweight (grams)]]*0.9/Table1[[#This Row],[BW_GA]])-1)/(Backend!$B$3/100*Table1[[#This Row],[BW40_3705]]),"")</f>
        <v/>
      </c>
      <c r="I1036" s="7" t="str">
        <f>IF(Table1[[#This Row],[Is Data Valid]]=TRUE,((Table1[[#This Row],[Birthweight (grams)]]*1.1/Table1[[#This Row],[BW_GA]])-1)/(Backend!$B$3/100*Table1[[#This Row],[BW40_3705]]),"")</f>
        <v/>
      </c>
      <c r="J1036" s="7" t="str">
        <f>IF(Table1[[#This Row],[Is Data Valid]]=TRUE,_xlfn.NORM.S.DIST(Table1[[#This Row],[Birthweight Z-Score]],TRUE)*100,"")</f>
        <v/>
      </c>
      <c r="K1036" s="7" t="str">
        <f>IF(Table1[[#This Row],[Is Data Valid]]=TRUE,_xlfn.NORM.S.DIST(Table1[[#This Row],[Birthweight Z-Score (BW-10%)]],TRUE)*100,"")</f>
        <v/>
      </c>
      <c r="L1036" s="7" t="str">
        <f>IF(Table1[[#This Row],[Is Data Valid]]=TRUE,_xlfn.NORM.S.DIST(Table1[[#This Row],[Birthweight Z-Score (BW+10%)]],TRUE)*100,"")</f>
        <v/>
      </c>
    </row>
    <row r="1037" spans="1:12" x14ac:dyDescent="0.25">
      <c r="A1037" s="3"/>
      <c r="B1037" s="2"/>
      <c r="C1037" s="2"/>
      <c r="D1037" s="2" t="b">
        <f>IF(AND(NOT(ISBLANK(Table1[[#This Row],[Fetal Sex (Male, Female or Unknown)]])),ISNUMBER(Table1[[#This Row],[Birthweight (grams)]]),ISNUMBER(Table1[[#This Row],[Gestation (days)]])),TRUE,FALSE)</f>
        <v>0</v>
      </c>
      <c r="E1037" s="2" t="str">
        <f>IF(Table1[[#This Row],[Is Data Valid]]=TRUE,IF(Table1[[#This Row],[Fetal Sex (Male, Female or Unknown)]]="Male",Backend!$C$5,IF(Table1[[#This Row],[Fetal Sex (Male, Female or Unknown)]]="Female",Backend!$C$6,IF(Table1[[#This Row],[Fetal Sex (Male, Female or Unknown)]]="Unknown",Backend!$C$7,"Error"))),"")</f>
        <v/>
      </c>
      <c r="F1037" s="8" t="str">
        <f>IF(Table1[[#This Row],[Is Data Valid]]=TRUE,EXP(0.578+0.332*((Table1[[#This Row],[Gestation (days)]]+0.5)/7)-0.00354*((Table1[[#This Row],[Gestation (days)]]+0.5)/7)^2)*Table1[[#This Row],[BW40_3705]],"")</f>
        <v/>
      </c>
      <c r="G1037" s="2" t="str">
        <f>IF(Table1[[#This Row],[Is Data Valid]]=TRUE,((Table1[[#This Row],[Birthweight (grams)]]/Table1[[#This Row],[BW_GA]])-1)/(Backend!$B$3/100*Table1[[#This Row],[BW40_3705]]),"")</f>
        <v/>
      </c>
      <c r="H1037" s="7" t="str">
        <f>IF(Table1[[#This Row],[Is Data Valid]]=TRUE,((Table1[[#This Row],[Birthweight (grams)]]*0.9/Table1[[#This Row],[BW_GA]])-1)/(Backend!$B$3/100*Table1[[#This Row],[BW40_3705]]),"")</f>
        <v/>
      </c>
      <c r="I1037" s="7" t="str">
        <f>IF(Table1[[#This Row],[Is Data Valid]]=TRUE,((Table1[[#This Row],[Birthweight (grams)]]*1.1/Table1[[#This Row],[BW_GA]])-1)/(Backend!$B$3/100*Table1[[#This Row],[BW40_3705]]),"")</f>
        <v/>
      </c>
      <c r="J1037" s="7" t="str">
        <f>IF(Table1[[#This Row],[Is Data Valid]]=TRUE,_xlfn.NORM.S.DIST(Table1[[#This Row],[Birthweight Z-Score]],TRUE)*100,"")</f>
        <v/>
      </c>
      <c r="K1037" s="7" t="str">
        <f>IF(Table1[[#This Row],[Is Data Valid]]=TRUE,_xlfn.NORM.S.DIST(Table1[[#This Row],[Birthweight Z-Score (BW-10%)]],TRUE)*100,"")</f>
        <v/>
      </c>
      <c r="L1037" s="7" t="str">
        <f>IF(Table1[[#This Row],[Is Data Valid]]=TRUE,_xlfn.NORM.S.DIST(Table1[[#This Row],[Birthweight Z-Score (BW+10%)]],TRUE)*100,"")</f>
        <v/>
      </c>
    </row>
    <row r="1038" spans="1:12" x14ac:dyDescent="0.25">
      <c r="A1038" s="3"/>
      <c r="B1038" s="2"/>
      <c r="C1038" s="2"/>
      <c r="D1038" s="2" t="b">
        <f>IF(AND(NOT(ISBLANK(Table1[[#This Row],[Fetal Sex (Male, Female or Unknown)]])),ISNUMBER(Table1[[#This Row],[Birthweight (grams)]]),ISNUMBER(Table1[[#This Row],[Gestation (days)]])),TRUE,FALSE)</f>
        <v>0</v>
      </c>
      <c r="E1038" s="2" t="str">
        <f>IF(Table1[[#This Row],[Is Data Valid]]=TRUE,IF(Table1[[#This Row],[Fetal Sex (Male, Female or Unknown)]]="Male",Backend!$C$5,IF(Table1[[#This Row],[Fetal Sex (Male, Female or Unknown)]]="Female",Backend!$C$6,IF(Table1[[#This Row],[Fetal Sex (Male, Female or Unknown)]]="Unknown",Backend!$C$7,"Error"))),"")</f>
        <v/>
      </c>
      <c r="F1038" s="8" t="str">
        <f>IF(Table1[[#This Row],[Is Data Valid]]=TRUE,EXP(0.578+0.332*((Table1[[#This Row],[Gestation (days)]]+0.5)/7)-0.00354*((Table1[[#This Row],[Gestation (days)]]+0.5)/7)^2)*Table1[[#This Row],[BW40_3705]],"")</f>
        <v/>
      </c>
      <c r="G1038" s="2" t="str">
        <f>IF(Table1[[#This Row],[Is Data Valid]]=TRUE,((Table1[[#This Row],[Birthweight (grams)]]/Table1[[#This Row],[BW_GA]])-1)/(Backend!$B$3/100*Table1[[#This Row],[BW40_3705]]),"")</f>
        <v/>
      </c>
      <c r="H1038" s="7" t="str">
        <f>IF(Table1[[#This Row],[Is Data Valid]]=TRUE,((Table1[[#This Row],[Birthweight (grams)]]*0.9/Table1[[#This Row],[BW_GA]])-1)/(Backend!$B$3/100*Table1[[#This Row],[BW40_3705]]),"")</f>
        <v/>
      </c>
      <c r="I1038" s="7" t="str">
        <f>IF(Table1[[#This Row],[Is Data Valid]]=TRUE,((Table1[[#This Row],[Birthweight (grams)]]*1.1/Table1[[#This Row],[BW_GA]])-1)/(Backend!$B$3/100*Table1[[#This Row],[BW40_3705]]),"")</f>
        <v/>
      </c>
      <c r="J1038" s="7" t="str">
        <f>IF(Table1[[#This Row],[Is Data Valid]]=TRUE,_xlfn.NORM.S.DIST(Table1[[#This Row],[Birthweight Z-Score]],TRUE)*100,"")</f>
        <v/>
      </c>
      <c r="K1038" s="7" t="str">
        <f>IF(Table1[[#This Row],[Is Data Valid]]=TRUE,_xlfn.NORM.S.DIST(Table1[[#This Row],[Birthweight Z-Score (BW-10%)]],TRUE)*100,"")</f>
        <v/>
      </c>
      <c r="L1038" s="7" t="str">
        <f>IF(Table1[[#This Row],[Is Data Valid]]=TRUE,_xlfn.NORM.S.DIST(Table1[[#This Row],[Birthweight Z-Score (BW+10%)]],TRUE)*100,"")</f>
        <v/>
      </c>
    </row>
    <row r="1039" spans="1:12" x14ac:dyDescent="0.25">
      <c r="A1039" s="3"/>
      <c r="B1039" s="2"/>
      <c r="C1039" s="2"/>
      <c r="D1039" s="2" t="b">
        <f>IF(AND(NOT(ISBLANK(Table1[[#This Row],[Fetal Sex (Male, Female or Unknown)]])),ISNUMBER(Table1[[#This Row],[Birthweight (grams)]]),ISNUMBER(Table1[[#This Row],[Gestation (days)]])),TRUE,FALSE)</f>
        <v>0</v>
      </c>
      <c r="E1039" s="2" t="str">
        <f>IF(Table1[[#This Row],[Is Data Valid]]=TRUE,IF(Table1[[#This Row],[Fetal Sex (Male, Female or Unknown)]]="Male",Backend!$C$5,IF(Table1[[#This Row],[Fetal Sex (Male, Female or Unknown)]]="Female",Backend!$C$6,IF(Table1[[#This Row],[Fetal Sex (Male, Female or Unknown)]]="Unknown",Backend!$C$7,"Error"))),"")</f>
        <v/>
      </c>
      <c r="F1039" s="8" t="str">
        <f>IF(Table1[[#This Row],[Is Data Valid]]=TRUE,EXP(0.578+0.332*((Table1[[#This Row],[Gestation (days)]]+0.5)/7)-0.00354*((Table1[[#This Row],[Gestation (days)]]+0.5)/7)^2)*Table1[[#This Row],[BW40_3705]],"")</f>
        <v/>
      </c>
      <c r="G1039" s="2" t="str">
        <f>IF(Table1[[#This Row],[Is Data Valid]]=TRUE,((Table1[[#This Row],[Birthweight (grams)]]/Table1[[#This Row],[BW_GA]])-1)/(Backend!$B$3/100*Table1[[#This Row],[BW40_3705]]),"")</f>
        <v/>
      </c>
      <c r="H1039" s="7" t="str">
        <f>IF(Table1[[#This Row],[Is Data Valid]]=TRUE,((Table1[[#This Row],[Birthweight (grams)]]*0.9/Table1[[#This Row],[BW_GA]])-1)/(Backend!$B$3/100*Table1[[#This Row],[BW40_3705]]),"")</f>
        <v/>
      </c>
      <c r="I1039" s="7" t="str">
        <f>IF(Table1[[#This Row],[Is Data Valid]]=TRUE,((Table1[[#This Row],[Birthweight (grams)]]*1.1/Table1[[#This Row],[BW_GA]])-1)/(Backend!$B$3/100*Table1[[#This Row],[BW40_3705]]),"")</f>
        <v/>
      </c>
      <c r="J1039" s="7" t="str">
        <f>IF(Table1[[#This Row],[Is Data Valid]]=TRUE,_xlfn.NORM.S.DIST(Table1[[#This Row],[Birthweight Z-Score]],TRUE)*100,"")</f>
        <v/>
      </c>
      <c r="K1039" s="7" t="str">
        <f>IF(Table1[[#This Row],[Is Data Valid]]=TRUE,_xlfn.NORM.S.DIST(Table1[[#This Row],[Birthweight Z-Score (BW-10%)]],TRUE)*100,"")</f>
        <v/>
      </c>
      <c r="L1039" s="7" t="str">
        <f>IF(Table1[[#This Row],[Is Data Valid]]=TRUE,_xlfn.NORM.S.DIST(Table1[[#This Row],[Birthweight Z-Score (BW+10%)]],TRUE)*100,"")</f>
        <v/>
      </c>
    </row>
    <row r="1040" spans="1:12" x14ac:dyDescent="0.25">
      <c r="A1040" s="3"/>
      <c r="B1040" s="2"/>
      <c r="C1040" s="2"/>
      <c r="D1040" s="2" t="b">
        <f>IF(AND(NOT(ISBLANK(Table1[[#This Row],[Fetal Sex (Male, Female or Unknown)]])),ISNUMBER(Table1[[#This Row],[Birthweight (grams)]]),ISNUMBER(Table1[[#This Row],[Gestation (days)]])),TRUE,FALSE)</f>
        <v>0</v>
      </c>
      <c r="E1040" s="2" t="str">
        <f>IF(Table1[[#This Row],[Is Data Valid]]=TRUE,IF(Table1[[#This Row],[Fetal Sex (Male, Female or Unknown)]]="Male",Backend!$C$5,IF(Table1[[#This Row],[Fetal Sex (Male, Female or Unknown)]]="Female",Backend!$C$6,IF(Table1[[#This Row],[Fetal Sex (Male, Female or Unknown)]]="Unknown",Backend!$C$7,"Error"))),"")</f>
        <v/>
      </c>
      <c r="F1040" s="8" t="str">
        <f>IF(Table1[[#This Row],[Is Data Valid]]=TRUE,EXP(0.578+0.332*((Table1[[#This Row],[Gestation (days)]]+0.5)/7)-0.00354*((Table1[[#This Row],[Gestation (days)]]+0.5)/7)^2)*Table1[[#This Row],[BW40_3705]],"")</f>
        <v/>
      </c>
      <c r="G1040" s="2" t="str">
        <f>IF(Table1[[#This Row],[Is Data Valid]]=TRUE,((Table1[[#This Row],[Birthweight (grams)]]/Table1[[#This Row],[BW_GA]])-1)/(Backend!$B$3/100*Table1[[#This Row],[BW40_3705]]),"")</f>
        <v/>
      </c>
      <c r="H1040" s="7" t="str">
        <f>IF(Table1[[#This Row],[Is Data Valid]]=TRUE,((Table1[[#This Row],[Birthweight (grams)]]*0.9/Table1[[#This Row],[BW_GA]])-1)/(Backend!$B$3/100*Table1[[#This Row],[BW40_3705]]),"")</f>
        <v/>
      </c>
      <c r="I1040" s="7" t="str">
        <f>IF(Table1[[#This Row],[Is Data Valid]]=TRUE,((Table1[[#This Row],[Birthweight (grams)]]*1.1/Table1[[#This Row],[BW_GA]])-1)/(Backend!$B$3/100*Table1[[#This Row],[BW40_3705]]),"")</f>
        <v/>
      </c>
      <c r="J1040" s="7" t="str">
        <f>IF(Table1[[#This Row],[Is Data Valid]]=TRUE,_xlfn.NORM.S.DIST(Table1[[#This Row],[Birthweight Z-Score]],TRUE)*100,"")</f>
        <v/>
      </c>
      <c r="K1040" s="7" t="str">
        <f>IF(Table1[[#This Row],[Is Data Valid]]=TRUE,_xlfn.NORM.S.DIST(Table1[[#This Row],[Birthweight Z-Score (BW-10%)]],TRUE)*100,"")</f>
        <v/>
      </c>
      <c r="L1040" s="7" t="str">
        <f>IF(Table1[[#This Row],[Is Data Valid]]=TRUE,_xlfn.NORM.S.DIST(Table1[[#This Row],[Birthweight Z-Score (BW+10%)]],TRUE)*100,"")</f>
        <v/>
      </c>
    </row>
    <row r="1041" spans="1:12" x14ac:dyDescent="0.25">
      <c r="A1041" s="3"/>
      <c r="B1041" s="2"/>
      <c r="C1041" s="2"/>
      <c r="D1041" s="2" t="b">
        <f>IF(AND(NOT(ISBLANK(Table1[[#This Row],[Fetal Sex (Male, Female or Unknown)]])),ISNUMBER(Table1[[#This Row],[Birthweight (grams)]]),ISNUMBER(Table1[[#This Row],[Gestation (days)]])),TRUE,FALSE)</f>
        <v>0</v>
      </c>
      <c r="E1041" s="2" t="str">
        <f>IF(Table1[[#This Row],[Is Data Valid]]=TRUE,IF(Table1[[#This Row],[Fetal Sex (Male, Female or Unknown)]]="Male",Backend!$C$5,IF(Table1[[#This Row],[Fetal Sex (Male, Female or Unknown)]]="Female",Backend!$C$6,IF(Table1[[#This Row],[Fetal Sex (Male, Female or Unknown)]]="Unknown",Backend!$C$7,"Error"))),"")</f>
        <v/>
      </c>
      <c r="F1041" s="8" t="str">
        <f>IF(Table1[[#This Row],[Is Data Valid]]=TRUE,EXP(0.578+0.332*((Table1[[#This Row],[Gestation (days)]]+0.5)/7)-0.00354*((Table1[[#This Row],[Gestation (days)]]+0.5)/7)^2)*Table1[[#This Row],[BW40_3705]],"")</f>
        <v/>
      </c>
      <c r="G1041" s="2" t="str">
        <f>IF(Table1[[#This Row],[Is Data Valid]]=TRUE,((Table1[[#This Row],[Birthweight (grams)]]/Table1[[#This Row],[BW_GA]])-1)/(Backend!$B$3/100*Table1[[#This Row],[BW40_3705]]),"")</f>
        <v/>
      </c>
      <c r="H1041" s="7" t="str">
        <f>IF(Table1[[#This Row],[Is Data Valid]]=TRUE,((Table1[[#This Row],[Birthweight (grams)]]*0.9/Table1[[#This Row],[BW_GA]])-1)/(Backend!$B$3/100*Table1[[#This Row],[BW40_3705]]),"")</f>
        <v/>
      </c>
      <c r="I1041" s="7" t="str">
        <f>IF(Table1[[#This Row],[Is Data Valid]]=TRUE,((Table1[[#This Row],[Birthweight (grams)]]*1.1/Table1[[#This Row],[BW_GA]])-1)/(Backend!$B$3/100*Table1[[#This Row],[BW40_3705]]),"")</f>
        <v/>
      </c>
      <c r="J1041" s="7" t="str">
        <f>IF(Table1[[#This Row],[Is Data Valid]]=TRUE,_xlfn.NORM.S.DIST(Table1[[#This Row],[Birthweight Z-Score]],TRUE)*100,"")</f>
        <v/>
      </c>
      <c r="K1041" s="7" t="str">
        <f>IF(Table1[[#This Row],[Is Data Valid]]=TRUE,_xlfn.NORM.S.DIST(Table1[[#This Row],[Birthweight Z-Score (BW-10%)]],TRUE)*100,"")</f>
        <v/>
      </c>
      <c r="L1041" s="7" t="str">
        <f>IF(Table1[[#This Row],[Is Data Valid]]=TRUE,_xlfn.NORM.S.DIST(Table1[[#This Row],[Birthweight Z-Score (BW+10%)]],TRUE)*100,"")</f>
        <v/>
      </c>
    </row>
    <row r="1042" spans="1:12" x14ac:dyDescent="0.25">
      <c r="A1042" s="3"/>
      <c r="B1042" s="2"/>
      <c r="C1042" s="2"/>
      <c r="D1042" s="2" t="b">
        <f>IF(AND(NOT(ISBLANK(Table1[[#This Row],[Fetal Sex (Male, Female or Unknown)]])),ISNUMBER(Table1[[#This Row],[Birthweight (grams)]]),ISNUMBER(Table1[[#This Row],[Gestation (days)]])),TRUE,FALSE)</f>
        <v>0</v>
      </c>
      <c r="E1042" s="2" t="str">
        <f>IF(Table1[[#This Row],[Is Data Valid]]=TRUE,IF(Table1[[#This Row],[Fetal Sex (Male, Female or Unknown)]]="Male",Backend!$C$5,IF(Table1[[#This Row],[Fetal Sex (Male, Female or Unknown)]]="Female",Backend!$C$6,IF(Table1[[#This Row],[Fetal Sex (Male, Female or Unknown)]]="Unknown",Backend!$C$7,"Error"))),"")</f>
        <v/>
      </c>
      <c r="F1042" s="8" t="str">
        <f>IF(Table1[[#This Row],[Is Data Valid]]=TRUE,EXP(0.578+0.332*((Table1[[#This Row],[Gestation (days)]]+0.5)/7)-0.00354*((Table1[[#This Row],[Gestation (days)]]+0.5)/7)^2)*Table1[[#This Row],[BW40_3705]],"")</f>
        <v/>
      </c>
      <c r="G1042" s="2" t="str">
        <f>IF(Table1[[#This Row],[Is Data Valid]]=TRUE,((Table1[[#This Row],[Birthweight (grams)]]/Table1[[#This Row],[BW_GA]])-1)/(Backend!$B$3/100*Table1[[#This Row],[BW40_3705]]),"")</f>
        <v/>
      </c>
      <c r="H1042" s="7" t="str">
        <f>IF(Table1[[#This Row],[Is Data Valid]]=TRUE,((Table1[[#This Row],[Birthweight (grams)]]*0.9/Table1[[#This Row],[BW_GA]])-1)/(Backend!$B$3/100*Table1[[#This Row],[BW40_3705]]),"")</f>
        <v/>
      </c>
      <c r="I1042" s="7" t="str">
        <f>IF(Table1[[#This Row],[Is Data Valid]]=TRUE,((Table1[[#This Row],[Birthweight (grams)]]*1.1/Table1[[#This Row],[BW_GA]])-1)/(Backend!$B$3/100*Table1[[#This Row],[BW40_3705]]),"")</f>
        <v/>
      </c>
      <c r="J1042" s="7" t="str">
        <f>IF(Table1[[#This Row],[Is Data Valid]]=TRUE,_xlfn.NORM.S.DIST(Table1[[#This Row],[Birthweight Z-Score]],TRUE)*100,"")</f>
        <v/>
      </c>
      <c r="K1042" s="7" t="str">
        <f>IF(Table1[[#This Row],[Is Data Valid]]=TRUE,_xlfn.NORM.S.DIST(Table1[[#This Row],[Birthweight Z-Score (BW-10%)]],TRUE)*100,"")</f>
        <v/>
      </c>
      <c r="L1042" s="7" t="str">
        <f>IF(Table1[[#This Row],[Is Data Valid]]=TRUE,_xlfn.NORM.S.DIST(Table1[[#This Row],[Birthweight Z-Score (BW+10%)]],TRUE)*100,"")</f>
        <v/>
      </c>
    </row>
    <row r="1043" spans="1:12" x14ac:dyDescent="0.25">
      <c r="A1043" s="3"/>
      <c r="B1043" s="2"/>
      <c r="C1043" s="2"/>
      <c r="D1043" s="2" t="b">
        <f>IF(AND(NOT(ISBLANK(Table1[[#This Row],[Fetal Sex (Male, Female or Unknown)]])),ISNUMBER(Table1[[#This Row],[Birthweight (grams)]]),ISNUMBER(Table1[[#This Row],[Gestation (days)]])),TRUE,FALSE)</f>
        <v>0</v>
      </c>
      <c r="E1043" s="2" t="str">
        <f>IF(Table1[[#This Row],[Is Data Valid]]=TRUE,IF(Table1[[#This Row],[Fetal Sex (Male, Female or Unknown)]]="Male",Backend!$C$5,IF(Table1[[#This Row],[Fetal Sex (Male, Female or Unknown)]]="Female",Backend!$C$6,IF(Table1[[#This Row],[Fetal Sex (Male, Female or Unknown)]]="Unknown",Backend!$C$7,"Error"))),"")</f>
        <v/>
      </c>
      <c r="F1043" s="8" t="str">
        <f>IF(Table1[[#This Row],[Is Data Valid]]=TRUE,EXP(0.578+0.332*((Table1[[#This Row],[Gestation (days)]]+0.5)/7)-0.00354*((Table1[[#This Row],[Gestation (days)]]+0.5)/7)^2)*Table1[[#This Row],[BW40_3705]],"")</f>
        <v/>
      </c>
      <c r="G1043" s="2" t="str">
        <f>IF(Table1[[#This Row],[Is Data Valid]]=TRUE,((Table1[[#This Row],[Birthweight (grams)]]/Table1[[#This Row],[BW_GA]])-1)/(Backend!$B$3/100*Table1[[#This Row],[BW40_3705]]),"")</f>
        <v/>
      </c>
      <c r="H1043" s="7" t="str">
        <f>IF(Table1[[#This Row],[Is Data Valid]]=TRUE,((Table1[[#This Row],[Birthweight (grams)]]*0.9/Table1[[#This Row],[BW_GA]])-1)/(Backend!$B$3/100*Table1[[#This Row],[BW40_3705]]),"")</f>
        <v/>
      </c>
      <c r="I1043" s="7" t="str">
        <f>IF(Table1[[#This Row],[Is Data Valid]]=TRUE,((Table1[[#This Row],[Birthweight (grams)]]*1.1/Table1[[#This Row],[BW_GA]])-1)/(Backend!$B$3/100*Table1[[#This Row],[BW40_3705]]),"")</f>
        <v/>
      </c>
      <c r="J1043" s="7" t="str">
        <f>IF(Table1[[#This Row],[Is Data Valid]]=TRUE,_xlfn.NORM.S.DIST(Table1[[#This Row],[Birthweight Z-Score]],TRUE)*100,"")</f>
        <v/>
      </c>
      <c r="K1043" s="7" t="str">
        <f>IF(Table1[[#This Row],[Is Data Valid]]=TRUE,_xlfn.NORM.S.DIST(Table1[[#This Row],[Birthweight Z-Score (BW-10%)]],TRUE)*100,"")</f>
        <v/>
      </c>
      <c r="L1043" s="7" t="str">
        <f>IF(Table1[[#This Row],[Is Data Valid]]=TRUE,_xlfn.NORM.S.DIST(Table1[[#This Row],[Birthweight Z-Score (BW+10%)]],TRUE)*100,"")</f>
        <v/>
      </c>
    </row>
    <row r="1044" spans="1:12" x14ac:dyDescent="0.25">
      <c r="A1044" s="3"/>
      <c r="B1044" s="2"/>
      <c r="C1044" s="2"/>
      <c r="D1044" s="2" t="b">
        <f>IF(AND(NOT(ISBLANK(Table1[[#This Row],[Fetal Sex (Male, Female or Unknown)]])),ISNUMBER(Table1[[#This Row],[Birthweight (grams)]]),ISNUMBER(Table1[[#This Row],[Gestation (days)]])),TRUE,FALSE)</f>
        <v>0</v>
      </c>
      <c r="E1044" s="2" t="str">
        <f>IF(Table1[[#This Row],[Is Data Valid]]=TRUE,IF(Table1[[#This Row],[Fetal Sex (Male, Female or Unknown)]]="Male",Backend!$C$5,IF(Table1[[#This Row],[Fetal Sex (Male, Female or Unknown)]]="Female",Backend!$C$6,IF(Table1[[#This Row],[Fetal Sex (Male, Female or Unknown)]]="Unknown",Backend!$C$7,"Error"))),"")</f>
        <v/>
      </c>
      <c r="F1044" s="8" t="str">
        <f>IF(Table1[[#This Row],[Is Data Valid]]=TRUE,EXP(0.578+0.332*((Table1[[#This Row],[Gestation (days)]]+0.5)/7)-0.00354*((Table1[[#This Row],[Gestation (days)]]+0.5)/7)^2)*Table1[[#This Row],[BW40_3705]],"")</f>
        <v/>
      </c>
      <c r="G1044" s="2" t="str">
        <f>IF(Table1[[#This Row],[Is Data Valid]]=TRUE,((Table1[[#This Row],[Birthweight (grams)]]/Table1[[#This Row],[BW_GA]])-1)/(Backend!$B$3/100*Table1[[#This Row],[BW40_3705]]),"")</f>
        <v/>
      </c>
      <c r="H1044" s="7" t="str">
        <f>IF(Table1[[#This Row],[Is Data Valid]]=TRUE,((Table1[[#This Row],[Birthweight (grams)]]*0.9/Table1[[#This Row],[BW_GA]])-1)/(Backend!$B$3/100*Table1[[#This Row],[BW40_3705]]),"")</f>
        <v/>
      </c>
      <c r="I1044" s="7" t="str">
        <f>IF(Table1[[#This Row],[Is Data Valid]]=TRUE,((Table1[[#This Row],[Birthweight (grams)]]*1.1/Table1[[#This Row],[BW_GA]])-1)/(Backend!$B$3/100*Table1[[#This Row],[BW40_3705]]),"")</f>
        <v/>
      </c>
      <c r="J1044" s="7" t="str">
        <f>IF(Table1[[#This Row],[Is Data Valid]]=TRUE,_xlfn.NORM.S.DIST(Table1[[#This Row],[Birthweight Z-Score]],TRUE)*100,"")</f>
        <v/>
      </c>
      <c r="K1044" s="7" t="str">
        <f>IF(Table1[[#This Row],[Is Data Valid]]=TRUE,_xlfn.NORM.S.DIST(Table1[[#This Row],[Birthweight Z-Score (BW-10%)]],TRUE)*100,"")</f>
        <v/>
      </c>
      <c r="L1044" s="7" t="str">
        <f>IF(Table1[[#This Row],[Is Data Valid]]=TRUE,_xlfn.NORM.S.DIST(Table1[[#This Row],[Birthweight Z-Score (BW+10%)]],TRUE)*100,"")</f>
        <v/>
      </c>
    </row>
    <row r="1045" spans="1:12" x14ac:dyDescent="0.25">
      <c r="A1045" s="3"/>
      <c r="B1045" s="2"/>
      <c r="C1045" s="2"/>
      <c r="D1045" s="2" t="b">
        <f>IF(AND(NOT(ISBLANK(Table1[[#This Row],[Fetal Sex (Male, Female or Unknown)]])),ISNUMBER(Table1[[#This Row],[Birthweight (grams)]]),ISNUMBER(Table1[[#This Row],[Gestation (days)]])),TRUE,FALSE)</f>
        <v>0</v>
      </c>
      <c r="E1045" s="2" t="str">
        <f>IF(Table1[[#This Row],[Is Data Valid]]=TRUE,IF(Table1[[#This Row],[Fetal Sex (Male, Female or Unknown)]]="Male",Backend!$C$5,IF(Table1[[#This Row],[Fetal Sex (Male, Female or Unknown)]]="Female",Backend!$C$6,IF(Table1[[#This Row],[Fetal Sex (Male, Female or Unknown)]]="Unknown",Backend!$C$7,"Error"))),"")</f>
        <v/>
      </c>
      <c r="F1045" s="8" t="str">
        <f>IF(Table1[[#This Row],[Is Data Valid]]=TRUE,EXP(0.578+0.332*((Table1[[#This Row],[Gestation (days)]]+0.5)/7)-0.00354*((Table1[[#This Row],[Gestation (days)]]+0.5)/7)^2)*Table1[[#This Row],[BW40_3705]],"")</f>
        <v/>
      </c>
      <c r="G1045" s="2" t="str">
        <f>IF(Table1[[#This Row],[Is Data Valid]]=TRUE,((Table1[[#This Row],[Birthweight (grams)]]/Table1[[#This Row],[BW_GA]])-1)/(Backend!$B$3/100*Table1[[#This Row],[BW40_3705]]),"")</f>
        <v/>
      </c>
      <c r="H1045" s="7" t="str">
        <f>IF(Table1[[#This Row],[Is Data Valid]]=TRUE,((Table1[[#This Row],[Birthweight (grams)]]*0.9/Table1[[#This Row],[BW_GA]])-1)/(Backend!$B$3/100*Table1[[#This Row],[BW40_3705]]),"")</f>
        <v/>
      </c>
      <c r="I1045" s="7" t="str">
        <f>IF(Table1[[#This Row],[Is Data Valid]]=TRUE,((Table1[[#This Row],[Birthweight (grams)]]*1.1/Table1[[#This Row],[BW_GA]])-1)/(Backend!$B$3/100*Table1[[#This Row],[BW40_3705]]),"")</f>
        <v/>
      </c>
      <c r="J1045" s="7" t="str">
        <f>IF(Table1[[#This Row],[Is Data Valid]]=TRUE,_xlfn.NORM.S.DIST(Table1[[#This Row],[Birthweight Z-Score]],TRUE)*100,"")</f>
        <v/>
      </c>
      <c r="K1045" s="7" t="str">
        <f>IF(Table1[[#This Row],[Is Data Valid]]=TRUE,_xlfn.NORM.S.DIST(Table1[[#This Row],[Birthweight Z-Score (BW-10%)]],TRUE)*100,"")</f>
        <v/>
      </c>
      <c r="L1045" s="7" t="str">
        <f>IF(Table1[[#This Row],[Is Data Valid]]=TRUE,_xlfn.NORM.S.DIST(Table1[[#This Row],[Birthweight Z-Score (BW+10%)]],TRUE)*100,"")</f>
        <v/>
      </c>
    </row>
    <row r="1046" spans="1:12" x14ac:dyDescent="0.25">
      <c r="A1046" s="3"/>
      <c r="B1046" s="2"/>
      <c r="C1046" s="2"/>
      <c r="D1046" s="2" t="b">
        <f>IF(AND(NOT(ISBLANK(Table1[[#This Row],[Fetal Sex (Male, Female or Unknown)]])),ISNUMBER(Table1[[#This Row],[Birthweight (grams)]]),ISNUMBER(Table1[[#This Row],[Gestation (days)]])),TRUE,FALSE)</f>
        <v>0</v>
      </c>
      <c r="E1046" s="2" t="str">
        <f>IF(Table1[[#This Row],[Is Data Valid]]=TRUE,IF(Table1[[#This Row],[Fetal Sex (Male, Female or Unknown)]]="Male",Backend!$C$5,IF(Table1[[#This Row],[Fetal Sex (Male, Female or Unknown)]]="Female",Backend!$C$6,IF(Table1[[#This Row],[Fetal Sex (Male, Female or Unknown)]]="Unknown",Backend!$C$7,"Error"))),"")</f>
        <v/>
      </c>
      <c r="F1046" s="8" t="str">
        <f>IF(Table1[[#This Row],[Is Data Valid]]=TRUE,EXP(0.578+0.332*((Table1[[#This Row],[Gestation (days)]]+0.5)/7)-0.00354*((Table1[[#This Row],[Gestation (days)]]+0.5)/7)^2)*Table1[[#This Row],[BW40_3705]],"")</f>
        <v/>
      </c>
      <c r="G1046" s="2" t="str">
        <f>IF(Table1[[#This Row],[Is Data Valid]]=TRUE,((Table1[[#This Row],[Birthweight (grams)]]/Table1[[#This Row],[BW_GA]])-1)/(Backend!$B$3/100*Table1[[#This Row],[BW40_3705]]),"")</f>
        <v/>
      </c>
      <c r="H1046" s="7" t="str">
        <f>IF(Table1[[#This Row],[Is Data Valid]]=TRUE,((Table1[[#This Row],[Birthweight (grams)]]*0.9/Table1[[#This Row],[BW_GA]])-1)/(Backend!$B$3/100*Table1[[#This Row],[BW40_3705]]),"")</f>
        <v/>
      </c>
      <c r="I1046" s="7" t="str">
        <f>IF(Table1[[#This Row],[Is Data Valid]]=TRUE,((Table1[[#This Row],[Birthweight (grams)]]*1.1/Table1[[#This Row],[BW_GA]])-1)/(Backend!$B$3/100*Table1[[#This Row],[BW40_3705]]),"")</f>
        <v/>
      </c>
      <c r="J1046" s="7" t="str">
        <f>IF(Table1[[#This Row],[Is Data Valid]]=TRUE,_xlfn.NORM.S.DIST(Table1[[#This Row],[Birthweight Z-Score]],TRUE)*100,"")</f>
        <v/>
      </c>
      <c r="K1046" s="7" t="str">
        <f>IF(Table1[[#This Row],[Is Data Valid]]=TRUE,_xlfn.NORM.S.DIST(Table1[[#This Row],[Birthweight Z-Score (BW-10%)]],TRUE)*100,"")</f>
        <v/>
      </c>
      <c r="L1046" s="7" t="str">
        <f>IF(Table1[[#This Row],[Is Data Valid]]=TRUE,_xlfn.NORM.S.DIST(Table1[[#This Row],[Birthweight Z-Score (BW+10%)]],TRUE)*100,"")</f>
        <v/>
      </c>
    </row>
    <row r="1047" spans="1:12" x14ac:dyDescent="0.25">
      <c r="A1047" s="3"/>
      <c r="B1047" s="2"/>
      <c r="C1047" s="2"/>
      <c r="D1047" s="2" t="b">
        <f>IF(AND(NOT(ISBLANK(Table1[[#This Row],[Fetal Sex (Male, Female or Unknown)]])),ISNUMBER(Table1[[#This Row],[Birthweight (grams)]]),ISNUMBER(Table1[[#This Row],[Gestation (days)]])),TRUE,FALSE)</f>
        <v>0</v>
      </c>
      <c r="E1047" s="2" t="str">
        <f>IF(Table1[[#This Row],[Is Data Valid]]=TRUE,IF(Table1[[#This Row],[Fetal Sex (Male, Female or Unknown)]]="Male",Backend!$C$5,IF(Table1[[#This Row],[Fetal Sex (Male, Female or Unknown)]]="Female",Backend!$C$6,IF(Table1[[#This Row],[Fetal Sex (Male, Female or Unknown)]]="Unknown",Backend!$C$7,"Error"))),"")</f>
        <v/>
      </c>
      <c r="F1047" s="8" t="str">
        <f>IF(Table1[[#This Row],[Is Data Valid]]=TRUE,EXP(0.578+0.332*((Table1[[#This Row],[Gestation (days)]]+0.5)/7)-0.00354*((Table1[[#This Row],[Gestation (days)]]+0.5)/7)^2)*Table1[[#This Row],[BW40_3705]],"")</f>
        <v/>
      </c>
      <c r="G1047" s="2" t="str">
        <f>IF(Table1[[#This Row],[Is Data Valid]]=TRUE,((Table1[[#This Row],[Birthweight (grams)]]/Table1[[#This Row],[BW_GA]])-1)/(Backend!$B$3/100*Table1[[#This Row],[BW40_3705]]),"")</f>
        <v/>
      </c>
      <c r="H1047" s="7" t="str">
        <f>IF(Table1[[#This Row],[Is Data Valid]]=TRUE,((Table1[[#This Row],[Birthweight (grams)]]*0.9/Table1[[#This Row],[BW_GA]])-1)/(Backend!$B$3/100*Table1[[#This Row],[BW40_3705]]),"")</f>
        <v/>
      </c>
      <c r="I1047" s="7" t="str">
        <f>IF(Table1[[#This Row],[Is Data Valid]]=TRUE,((Table1[[#This Row],[Birthweight (grams)]]*1.1/Table1[[#This Row],[BW_GA]])-1)/(Backend!$B$3/100*Table1[[#This Row],[BW40_3705]]),"")</f>
        <v/>
      </c>
      <c r="J1047" s="7" t="str">
        <f>IF(Table1[[#This Row],[Is Data Valid]]=TRUE,_xlfn.NORM.S.DIST(Table1[[#This Row],[Birthweight Z-Score]],TRUE)*100,"")</f>
        <v/>
      </c>
      <c r="K1047" s="7" t="str">
        <f>IF(Table1[[#This Row],[Is Data Valid]]=TRUE,_xlfn.NORM.S.DIST(Table1[[#This Row],[Birthweight Z-Score (BW-10%)]],TRUE)*100,"")</f>
        <v/>
      </c>
      <c r="L1047" s="7" t="str">
        <f>IF(Table1[[#This Row],[Is Data Valid]]=TRUE,_xlfn.NORM.S.DIST(Table1[[#This Row],[Birthweight Z-Score (BW+10%)]],TRUE)*100,"")</f>
        <v/>
      </c>
    </row>
    <row r="1048" spans="1:12" x14ac:dyDescent="0.25">
      <c r="A1048" s="3"/>
      <c r="B1048" s="2"/>
      <c r="C1048" s="2"/>
      <c r="D1048" s="2" t="b">
        <f>IF(AND(NOT(ISBLANK(Table1[[#This Row],[Fetal Sex (Male, Female or Unknown)]])),ISNUMBER(Table1[[#This Row],[Birthweight (grams)]]),ISNUMBER(Table1[[#This Row],[Gestation (days)]])),TRUE,FALSE)</f>
        <v>0</v>
      </c>
      <c r="E1048" s="2" t="str">
        <f>IF(Table1[[#This Row],[Is Data Valid]]=TRUE,IF(Table1[[#This Row],[Fetal Sex (Male, Female or Unknown)]]="Male",Backend!$C$5,IF(Table1[[#This Row],[Fetal Sex (Male, Female or Unknown)]]="Female",Backend!$C$6,IF(Table1[[#This Row],[Fetal Sex (Male, Female or Unknown)]]="Unknown",Backend!$C$7,"Error"))),"")</f>
        <v/>
      </c>
      <c r="F1048" s="8" t="str">
        <f>IF(Table1[[#This Row],[Is Data Valid]]=TRUE,EXP(0.578+0.332*((Table1[[#This Row],[Gestation (days)]]+0.5)/7)-0.00354*((Table1[[#This Row],[Gestation (days)]]+0.5)/7)^2)*Table1[[#This Row],[BW40_3705]],"")</f>
        <v/>
      </c>
      <c r="G1048" s="2" t="str">
        <f>IF(Table1[[#This Row],[Is Data Valid]]=TRUE,((Table1[[#This Row],[Birthweight (grams)]]/Table1[[#This Row],[BW_GA]])-1)/(Backend!$B$3/100*Table1[[#This Row],[BW40_3705]]),"")</f>
        <v/>
      </c>
      <c r="H1048" s="7" t="str">
        <f>IF(Table1[[#This Row],[Is Data Valid]]=TRUE,((Table1[[#This Row],[Birthweight (grams)]]*0.9/Table1[[#This Row],[BW_GA]])-1)/(Backend!$B$3/100*Table1[[#This Row],[BW40_3705]]),"")</f>
        <v/>
      </c>
      <c r="I1048" s="7" t="str">
        <f>IF(Table1[[#This Row],[Is Data Valid]]=TRUE,((Table1[[#This Row],[Birthweight (grams)]]*1.1/Table1[[#This Row],[BW_GA]])-1)/(Backend!$B$3/100*Table1[[#This Row],[BW40_3705]]),"")</f>
        <v/>
      </c>
      <c r="J1048" s="7" t="str">
        <f>IF(Table1[[#This Row],[Is Data Valid]]=TRUE,_xlfn.NORM.S.DIST(Table1[[#This Row],[Birthweight Z-Score]],TRUE)*100,"")</f>
        <v/>
      </c>
      <c r="K1048" s="7" t="str">
        <f>IF(Table1[[#This Row],[Is Data Valid]]=TRUE,_xlfn.NORM.S.DIST(Table1[[#This Row],[Birthweight Z-Score (BW-10%)]],TRUE)*100,"")</f>
        <v/>
      </c>
      <c r="L1048" s="7" t="str">
        <f>IF(Table1[[#This Row],[Is Data Valid]]=TRUE,_xlfn.NORM.S.DIST(Table1[[#This Row],[Birthweight Z-Score (BW+10%)]],TRUE)*100,"")</f>
        <v/>
      </c>
    </row>
    <row r="1049" spans="1:12" x14ac:dyDescent="0.25">
      <c r="A1049" s="3"/>
      <c r="B1049" s="2"/>
      <c r="C1049" s="2"/>
      <c r="D1049" s="2" t="b">
        <f>IF(AND(NOT(ISBLANK(Table1[[#This Row],[Fetal Sex (Male, Female or Unknown)]])),ISNUMBER(Table1[[#This Row],[Birthweight (grams)]]),ISNUMBER(Table1[[#This Row],[Gestation (days)]])),TRUE,FALSE)</f>
        <v>0</v>
      </c>
      <c r="E1049" s="2" t="str">
        <f>IF(Table1[[#This Row],[Is Data Valid]]=TRUE,IF(Table1[[#This Row],[Fetal Sex (Male, Female or Unknown)]]="Male",Backend!$C$5,IF(Table1[[#This Row],[Fetal Sex (Male, Female or Unknown)]]="Female",Backend!$C$6,IF(Table1[[#This Row],[Fetal Sex (Male, Female or Unknown)]]="Unknown",Backend!$C$7,"Error"))),"")</f>
        <v/>
      </c>
      <c r="F1049" s="8" t="str">
        <f>IF(Table1[[#This Row],[Is Data Valid]]=TRUE,EXP(0.578+0.332*((Table1[[#This Row],[Gestation (days)]]+0.5)/7)-0.00354*((Table1[[#This Row],[Gestation (days)]]+0.5)/7)^2)*Table1[[#This Row],[BW40_3705]],"")</f>
        <v/>
      </c>
      <c r="G1049" s="2" t="str">
        <f>IF(Table1[[#This Row],[Is Data Valid]]=TRUE,((Table1[[#This Row],[Birthweight (grams)]]/Table1[[#This Row],[BW_GA]])-1)/(Backend!$B$3/100*Table1[[#This Row],[BW40_3705]]),"")</f>
        <v/>
      </c>
      <c r="H1049" s="7" t="str">
        <f>IF(Table1[[#This Row],[Is Data Valid]]=TRUE,((Table1[[#This Row],[Birthweight (grams)]]*0.9/Table1[[#This Row],[BW_GA]])-1)/(Backend!$B$3/100*Table1[[#This Row],[BW40_3705]]),"")</f>
        <v/>
      </c>
      <c r="I1049" s="7" t="str">
        <f>IF(Table1[[#This Row],[Is Data Valid]]=TRUE,((Table1[[#This Row],[Birthweight (grams)]]*1.1/Table1[[#This Row],[BW_GA]])-1)/(Backend!$B$3/100*Table1[[#This Row],[BW40_3705]]),"")</f>
        <v/>
      </c>
      <c r="J1049" s="7" t="str">
        <f>IF(Table1[[#This Row],[Is Data Valid]]=TRUE,_xlfn.NORM.S.DIST(Table1[[#This Row],[Birthweight Z-Score]],TRUE)*100,"")</f>
        <v/>
      </c>
      <c r="K1049" s="7" t="str">
        <f>IF(Table1[[#This Row],[Is Data Valid]]=TRUE,_xlfn.NORM.S.DIST(Table1[[#This Row],[Birthweight Z-Score (BW-10%)]],TRUE)*100,"")</f>
        <v/>
      </c>
      <c r="L1049" s="7" t="str">
        <f>IF(Table1[[#This Row],[Is Data Valid]]=TRUE,_xlfn.NORM.S.DIST(Table1[[#This Row],[Birthweight Z-Score (BW+10%)]],TRUE)*100,"")</f>
        <v/>
      </c>
    </row>
    <row r="1050" spans="1:12" x14ac:dyDescent="0.25">
      <c r="A1050" s="3"/>
      <c r="B1050" s="2"/>
      <c r="C1050" s="2"/>
      <c r="D1050" s="2" t="b">
        <f>IF(AND(NOT(ISBLANK(Table1[[#This Row],[Fetal Sex (Male, Female or Unknown)]])),ISNUMBER(Table1[[#This Row],[Birthweight (grams)]]),ISNUMBER(Table1[[#This Row],[Gestation (days)]])),TRUE,FALSE)</f>
        <v>0</v>
      </c>
      <c r="E1050" s="2" t="str">
        <f>IF(Table1[[#This Row],[Is Data Valid]]=TRUE,IF(Table1[[#This Row],[Fetal Sex (Male, Female or Unknown)]]="Male",Backend!$C$5,IF(Table1[[#This Row],[Fetal Sex (Male, Female or Unknown)]]="Female",Backend!$C$6,IF(Table1[[#This Row],[Fetal Sex (Male, Female or Unknown)]]="Unknown",Backend!$C$7,"Error"))),"")</f>
        <v/>
      </c>
      <c r="F1050" s="8" t="str">
        <f>IF(Table1[[#This Row],[Is Data Valid]]=TRUE,EXP(0.578+0.332*((Table1[[#This Row],[Gestation (days)]]+0.5)/7)-0.00354*((Table1[[#This Row],[Gestation (days)]]+0.5)/7)^2)*Table1[[#This Row],[BW40_3705]],"")</f>
        <v/>
      </c>
      <c r="G1050" s="2" t="str">
        <f>IF(Table1[[#This Row],[Is Data Valid]]=TRUE,((Table1[[#This Row],[Birthweight (grams)]]/Table1[[#This Row],[BW_GA]])-1)/(Backend!$B$3/100*Table1[[#This Row],[BW40_3705]]),"")</f>
        <v/>
      </c>
      <c r="H1050" s="7" t="str">
        <f>IF(Table1[[#This Row],[Is Data Valid]]=TRUE,((Table1[[#This Row],[Birthweight (grams)]]*0.9/Table1[[#This Row],[BW_GA]])-1)/(Backend!$B$3/100*Table1[[#This Row],[BW40_3705]]),"")</f>
        <v/>
      </c>
      <c r="I1050" s="7" t="str">
        <f>IF(Table1[[#This Row],[Is Data Valid]]=TRUE,((Table1[[#This Row],[Birthweight (grams)]]*1.1/Table1[[#This Row],[BW_GA]])-1)/(Backend!$B$3/100*Table1[[#This Row],[BW40_3705]]),"")</f>
        <v/>
      </c>
      <c r="J1050" s="7" t="str">
        <f>IF(Table1[[#This Row],[Is Data Valid]]=TRUE,_xlfn.NORM.S.DIST(Table1[[#This Row],[Birthweight Z-Score]],TRUE)*100,"")</f>
        <v/>
      </c>
      <c r="K1050" s="7" t="str">
        <f>IF(Table1[[#This Row],[Is Data Valid]]=TRUE,_xlfn.NORM.S.DIST(Table1[[#This Row],[Birthweight Z-Score (BW-10%)]],TRUE)*100,"")</f>
        <v/>
      </c>
      <c r="L1050" s="7" t="str">
        <f>IF(Table1[[#This Row],[Is Data Valid]]=TRUE,_xlfn.NORM.S.DIST(Table1[[#This Row],[Birthweight Z-Score (BW+10%)]],TRUE)*100,"")</f>
        <v/>
      </c>
    </row>
    <row r="1051" spans="1:12" x14ac:dyDescent="0.25">
      <c r="A1051" s="3"/>
      <c r="B1051" s="2"/>
      <c r="C1051" s="2"/>
      <c r="D1051" s="2" t="b">
        <f>IF(AND(NOT(ISBLANK(Table1[[#This Row],[Fetal Sex (Male, Female or Unknown)]])),ISNUMBER(Table1[[#This Row],[Birthweight (grams)]]),ISNUMBER(Table1[[#This Row],[Gestation (days)]])),TRUE,FALSE)</f>
        <v>0</v>
      </c>
      <c r="E1051" s="2" t="str">
        <f>IF(Table1[[#This Row],[Is Data Valid]]=TRUE,IF(Table1[[#This Row],[Fetal Sex (Male, Female or Unknown)]]="Male",Backend!$C$5,IF(Table1[[#This Row],[Fetal Sex (Male, Female or Unknown)]]="Female",Backend!$C$6,IF(Table1[[#This Row],[Fetal Sex (Male, Female or Unknown)]]="Unknown",Backend!$C$7,"Error"))),"")</f>
        <v/>
      </c>
      <c r="F1051" s="8" t="str">
        <f>IF(Table1[[#This Row],[Is Data Valid]]=TRUE,EXP(0.578+0.332*((Table1[[#This Row],[Gestation (days)]]+0.5)/7)-0.00354*((Table1[[#This Row],[Gestation (days)]]+0.5)/7)^2)*Table1[[#This Row],[BW40_3705]],"")</f>
        <v/>
      </c>
      <c r="G1051" s="2" t="str">
        <f>IF(Table1[[#This Row],[Is Data Valid]]=TRUE,((Table1[[#This Row],[Birthweight (grams)]]/Table1[[#This Row],[BW_GA]])-1)/(Backend!$B$3/100*Table1[[#This Row],[BW40_3705]]),"")</f>
        <v/>
      </c>
      <c r="H1051" s="7" t="str">
        <f>IF(Table1[[#This Row],[Is Data Valid]]=TRUE,((Table1[[#This Row],[Birthweight (grams)]]*0.9/Table1[[#This Row],[BW_GA]])-1)/(Backend!$B$3/100*Table1[[#This Row],[BW40_3705]]),"")</f>
        <v/>
      </c>
      <c r="I1051" s="7" t="str">
        <f>IF(Table1[[#This Row],[Is Data Valid]]=TRUE,((Table1[[#This Row],[Birthweight (grams)]]*1.1/Table1[[#This Row],[BW_GA]])-1)/(Backend!$B$3/100*Table1[[#This Row],[BW40_3705]]),"")</f>
        <v/>
      </c>
      <c r="J1051" s="7" t="str">
        <f>IF(Table1[[#This Row],[Is Data Valid]]=TRUE,_xlfn.NORM.S.DIST(Table1[[#This Row],[Birthweight Z-Score]],TRUE)*100,"")</f>
        <v/>
      </c>
      <c r="K1051" s="7" t="str">
        <f>IF(Table1[[#This Row],[Is Data Valid]]=TRUE,_xlfn.NORM.S.DIST(Table1[[#This Row],[Birthweight Z-Score (BW-10%)]],TRUE)*100,"")</f>
        <v/>
      </c>
      <c r="L1051" s="7" t="str">
        <f>IF(Table1[[#This Row],[Is Data Valid]]=TRUE,_xlfn.NORM.S.DIST(Table1[[#This Row],[Birthweight Z-Score (BW+10%)]],TRUE)*100,"")</f>
        <v/>
      </c>
    </row>
    <row r="1052" spans="1:12" x14ac:dyDescent="0.25">
      <c r="A1052" s="3"/>
      <c r="B1052" s="2"/>
      <c r="C1052" s="2"/>
      <c r="D1052" s="2" t="b">
        <f>IF(AND(NOT(ISBLANK(Table1[[#This Row],[Fetal Sex (Male, Female or Unknown)]])),ISNUMBER(Table1[[#This Row],[Birthweight (grams)]]),ISNUMBER(Table1[[#This Row],[Gestation (days)]])),TRUE,FALSE)</f>
        <v>0</v>
      </c>
      <c r="E1052" s="2" t="str">
        <f>IF(Table1[[#This Row],[Is Data Valid]]=TRUE,IF(Table1[[#This Row],[Fetal Sex (Male, Female or Unknown)]]="Male",Backend!$C$5,IF(Table1[[#This Row],[Fetal Sex (Male, Female or Unknown)]]="Female",Backend!$C$6,IF(Table1[[#This Row],[Fetal Sex (Male, Female or Unknown)]]="Unknown",Backend!$C$7,"Error"))),"")</f>
        <v/>
      </c>
      <c r="F1052" s="8" t="str">
        <f>IF(Table1[[#This Row],[Is Data Valid]]=TRUE,EXP(0.578+0.332*((Table1[[#This Row],[Gestation (days)]]+0.5)/7)-0.00354*((Table1[[#This Row],[Gestation (days)]]+0.5)/7)^2)*Table1[[#This Row],[BW40_3705]],"")</f>
        <v/>
      </c>
      <c r="G1052" s="2" t="str">
        <f>IF(Table1[[#This Row],[Is Data Valid]]=TRUE,((Table1[[#This Row],[Birthweight (grams)]]/Table1[[#This Row],[BW_GA]])-1)/(Backend!$B$3/100*Table1[[#This Row],[BW40_3705]]),"")</f>
        <v/>
      </c>
      <c r="H1052" s="7" t="str">
        <f>IF(Table1[[#This Row],[Is Data Valid]]=TRUE,((Table1[[#This Row],[Birthweight (grams)]]*0.9/Table1[[#This Row],[BW_GA]])-1)/(Backend!$B$3/100*Table1[[#This Row],[BW40_3705]]),"")</f>
        <v/>
      </c>
      <c r="I1052" s="7" t="str">
        <f>IF(Table1[[#This Row],[Is Data Valid]]=TRUE,((Table1[[#This Row],[Birthweight (grams)]]*1.1/Table1[[#This Row],[BW_GA]])-1)/(Backend!$B$3/100*Table1[[#This Row],[BW40_3705]]),"")</f>
        <v/>
      </c>
      <c r="J1052" s="7" t="str">
        <f>IF(Table1[[#This Row],[Is Data Valid]]=TRUE,_xlfn.NORM.S.DIST(Table1[[#This Row],[Birthweight Z-Score]],TRUE)*100,"")</f>
        <v/>
      </c>
      <c r="K1052" s="7" t="str">
        <f>IF(Table1[[#This Row],[Is Data Valid]]=TRUE,_xlfn.NORM.S.DIST(Table1[[#This Row],[Birthweight Z-Score (BW-10%)]],TRUE)*100,"")</f>
        <v/>
      </c>
      <c r="L1052" s="7" t="str">
        <f>IF(Table1[[#This Row],[Is Data Valid]]=TRUE,_xlfn.NORM.S.DIST(Table1[[#This Row],[Birthweight Z-Score (BW+10%)]],TRUE)*100,"")</f>
        <v/>
      </c>
    </row>
    <row r="1053" spans="1:12" x14ac:dyDescent="0.25">
      <c r="A1053" s="3"/>
      <c r="B1053" s="2"/>
      <c r="C1053" s="2"/>
      <c r="D1053" s="2" t="b">
        <f>IF(AND(NOT(ISBLANK(Table1[[#This Row],[Fetal Sex (Male, Female or Unknown)]])),ISNUMBER(Table1[[#This Row],[Birthweight (grams)]]),ISNUMBER(Table1[[#This Row],[Gestation (days)]])),TRUE,FALSE)</f>
        <v>0</v>
      </c>
      <c r="E1053" s="2" t="str">
        <f>IF(Table1[[#This Row],[Is Data Valid]]=TRUE,IF(Table1[[#This Row],[Fetal Sex (Male, Female or Unknown)]]="Male",Backend!$C$5,IF(Table1[[#This Row],[Fetal Sex (Male, Female or Unknown)]]="Female",Backend!$C$6,IF(Table1[[#This Row],[Fetal Sex (Male, Female or Unknown)]]="Unknown",Backend!$C$7,"Error"))),"")</f>
        <v/>
      </c>
      <c r="F1053" s="8" t="str">
        <f>IF(Table1[[#This Row],[Is Data Valid]]=TRUE,EXP(0.578+0.332*((Table1[[#This Row],[Gestation (days)]]+0.5)/7)-0.00354*((Table1[[#This Row],[Gestation (days)]]+0.5)/7)^2)*Table1[[#This Row],[BW40_3705]],"")</f>
        <v/>
      </c>
      <c r="G1053" s="2" t="str">
        <f>IF(Table1[[#This Row],[Is Data Valid]]=TRUE,((Table1[[#This Row],[Birthweight (grams)]]/Table1[[#This Row],[BW_GA]])-1)/(Backend!$B$3/100*Table1[[#This Row],[BW40_3705]]),"")</f>
        <v/>
      </c>
      <c r="H1053" s="7" t="str">
        <f>IF(Table1[[#This Row],[Is Data Valid]]=TRUE,((Table1[[#This Row],[Birthweight (grams)]]*0.9/Table1[[#This Row],[BW_GA]])-1)/(Backend!$B$3/100*Table1[[#This Row],[BW40_3705]]),"")</f>
        <v/>
      </c>
      <c r="I1053" s="7" t="str">
        <f>IF(Table1[[#This Row],[Is Data Valid]]=TRUE,((Table1[[#This Row],[Birthweight (grams)]]*1.1/Table1[[#This Row],[BW_GA]])-1)/(Backend!$B$3/100*Table1[[#This Row],[BW40_3705]]),"")</f>
        <v/>
      </c>
      <c r="J1053" s="7" t="str">
        <f>IF(Table1[[#This Row],[Is Data Valid]]=TRUE,_xlfn.NORM.S.DIST(Table1[[#This Row],[Birthweight Z-Score]],TRUE)*100,"")</f>
        <v/>
      </c>
      <c r="K1053" s="7" t="str">
        <f>IF(Table1[[#This Row],[Is Data Valid]]=TRUE,_xlfn.NORM.S.DIST(Table1[[#This Row],[Birthweight Z-Score (BW-10%)]],TRUE)*100,"")</f>
        <v/>
      </c>
      <c r="L1053" s="7" t="str">
        <f>IF(Table1[[#This Row],[Is Data Valid]]=TRUE,_xlfn.NORM.S.DIST(Table1[[#This Row],[Birthweight Z-Score (BW+10%)]],TRUE)*100,"")</f>
        <v/>
      </c>
    </row>
    <row r="1054" spans="1:12" x14ac:dyDescent="0.25">
      <c r="A1054" s="3"/>
      <c r="B1054" s="2"/>
      <c r="C1054" s="2"/>
      <c r="D1054" s="2" t="b">
        <f>IF(AND(NOT(ISBLANK(Table1[[#This Row],[Fetal Sex (Male, Female or Unknown)]])),ISNUMBER(Table1[[#This Row],[Birthweight (grams)]]),ISNUMBER(Table1[[#This Row],[Gestation (days)]])),TRUE,FALSE)</f>
        <v>0</v>
      </c>
      <c r="E1054" s="2" t="str">
        <f>IF(Table1[[#This Row],[Is Data Valid]]=TRUE,IF(Table1[[#This Row],[Fetal Sex (Male, Female or Unknown)]]="Male",Backend!$C$5,IF(Table1[[#This Row],[Fetal Sex (Male, Female or Unknown)]]="Female",Backend!$C$6,IF(Table1[[#This Row],[Fetal Sex (Male, Female or Unknown)]]="Unknown",Backend!$C$7,"Error"))),"")</f>
        <v/>
      </c>
      <c r="F1054" s="8" t="str">
        <f>IF(Table1[[#This Row],[Is Data Valid]]=TRUE,EXP(0.578+0.332*((Table1[[#This Row],[Gestation (days)]]+0.5)/7)-0.00354*((Table1[[#This Row],[Gestation (days)]]+0.5)/7)^2)*Table1[[#This Row],[BW40_3705]],"")</f>
        <v/>
      </c>
      <c r="G1054" s="2" t="str">
        <f>IF(Table1[[#This Row],[Is Data Valid]]=TRUE,((Table1[[#This Row],[Birthweight (grams)]]/Table1[[#This Row],[BW_GA]])-1)/(Backend!$B$3/100*Table1[[#This Row],[BW40_3705]]),"")</f>
        <v/>
      </c>
      <c r="H1054" s="7" t="str">
        <f>IF(Table1[[#This Row],[Is Data Valid]]=TRUE,((Table1[[#This Row],[Birthweight (grams)]]*0.9/Table1[[#This Row],[BW_GA]])-1)/(Backend!$B$3/100*Table1[[#This Row],[BW40_3705]]),"")</f>
        <v/>
      </c>
      <c r="I1054" s="7" t="str">
        <f>IF(Table1[[#This Row],[Is Data Valid]]=TRUE,((Table1[[#This Row],[Birthweight (grams)]]*1.1/Table1[[#This Row],[BW_GA]])-1)/(Backend!$B$3/100*Table1[[#This Row],[BW40_3705]]),"")</f>
        <v/>
      </c>
      <c r="J1054" s="7" t="str">
        <f>IF(Table1[[#This Row],[Is Data Valid]]=TRUE,_xlfn.NORM.S.DIST(Table1[[#This Row],[Birthweight Z-Score]],TRUE)*100,"")</f>
        <v/>
      </c>
      <c r="K1054" s="7" t="str">
        <f>IF(Table1[[#This Row],[Is Data Valid]]=TRUE,_xlfn.NORM.S.DIST(Table1[[#This Row],[Birthweight Z-Score (BW-10%)]],TRUE)*100,"")</f>
        <v/>
      </c>
      <c r="L1054" s="7" t="str">
        <f>IF(Table1[[#This Row],[Is Data Valid]]=TRUE,_xlfn.NORM.S.DIST(Table1[[#This Row],[Birthweight Z-Score (BW+10%)]],TRUE)*100,"")</f>
        <v/>
      </c>
    </row>
    <row r="1055" spans="1:12" x14ac:dyDescent="0.25">
      <c r="A1055" s="3"/>
      <c r="B1055" s="2"/>
      <c r="C1055" s="2"/>
      <c r="D1055" s="2" t="b">
        <f>IF(AND(NOT(ISBLANK(Table1[[#This Row],[Fetal Sex (Male, Female or Unknown)]])),ISNUMBER(Table1[[#This Row],[Birthweight (grams)]]),ISNUMBER(Table1[[#This Row],[Gestation (days)]])),TRUE,FALSE)</f>
        <v>0</v>
      </c>
      <c r="E1055" s="2" t="str">
        <f>IF(Table1[[#This Row],[Is Data Valid]]=TRUE,IF(Table1[[#This Row],[Fetal Sex (Male, Female or Unknown)]]="Male",Backend!$C$5,IF(Table1[[#This Row],[Fetal Sex (Male, Female or Unknown)]]="Female",Backend!$C$6,IF(Table1[[#This Row],[Fetal Sex (Male, Female or Unknown)]]="Unknown",Backend!$C$7,"Error"))),"")</f>
        <v/>
      </c>
      <c r="F1055" s="8" t="str">
        <f>IF(Table1[[#This Row],[Is Data Valid]]=TRUE,EXP(0.578+0.332*((Table1[[#This Row],[Gestation (days)]]+0.5)/7)-0.00354*((Table1[[#This Row],[Gestation (days)]]+0.5)/7)^2)*Table1[[#This Row],[BW40_3705]],"")</f>
        <v/>
      </c>
      <c r="G1055" s="2" t="str">
        <f>IF(Table1[[#This Row],[Is Data Valid]]=TRUE,((Table1[[#This Row],[Birthweight (grams)]]/Table1[[#This Row],[BW_GA]])-1)/(Backend!$B$3/100*Table1[[#This Row],[BW40_3705]]),"")</f>
        <v/>
      </c>
      <c r="H1055" s="7" t="str">
        <f>IF(Table1[[#This Row],[Is Data Valid]]=TRUE,((Table1[[#This Row],[Birthweight (grams)]]*0.9/Table1[[#This Row],[BW_GA]])-1)/(Backend!$B$3/100*Table1[[#This Row],[BW40_3705]]),"")</f>
        <v/>
      </c>
      <c r="I1055" s="7" t="str">
        <f>IF(Table1[[#This Row],[Is Data Valid]]=TRUE,((Table1[[#This Row],[Birthweight (grams)]]*1.1/Table1[[#This Row],[BW_GA]])-1)/(Backend!$B$3/100*Table1[[#This Row],[BW40_3705]]),"")</f>
        <v/>
      </c>
      <c r="J1055" s="7" t="str">
        <f>IF(Table1[[#This Row],[Is Data Valid]]=TRUE,_xlfn.NORM.S.DIST(Table1[[#This Row],[Birthweight Z-Score]],TRUE)*100,"")</f>
        <v/>
      </c>
      <c r="K1055" s="7" t="str">
        <f>IF(Table1[[#This Row],[Is Data Valid]]=TRUE,_xlfn.NORM.S.DIST(Table1[[#This Row],[Birthweight Z-Score (BW-10%)]],TRUE)*100,"")</f>
        <v/>
      </c>
      <c r="L1055" s="7" t="str">
        <f>IF(Table1[[#This Row],[Is Data Valid]]=TRUE,_xlfn.NORM.S.DIST(Table1[[#This Row],[Birthweight Z-Score (BW+10%)]],TRUE)*100,"")</f>
        <v/>
      </c>
    </row>
    <row r="1056" spans="1:12" x14ac:dyDescent="0.25">
      <c r="A1056" s="3"/>
      <c r="B1056" s="2"/>
      <c r="C1056" s="2"/>
      <c r="D1056" s="2" t="b">
        <f>IF(AND(NOT(ISBLANK(Table1[[#This Row],[Fetal Sex (Male, Female or Unknown)]])),ISNUMBER(Table1[[#This Row],[Birthweight (grams)]]),ISNUMBER(Table1[[#This Row],[Gestation (days)]])),TRUE,FALSE)</f>
        <v>0</v>
      </c>
      <c r="E1056" s="2" t="str">
        <f>IF(Table1[[#This Row],[Is Data Valid]]=TRUE,IF(Table1[[#This Row],[Fetal Sex (Male, Female or Unknown)]]="Male",Backend!$C$5,IF(Table1[[#This Row],[Fetal Sex (Male, Female or Unknown)]]="Female",Backend!$C$6,IF(Table1[[#This Row],[Fetal Sex (Male, Female or Unknown)]]="Unknown",Backend!$C$7,"Error"))),"")</f>
        <v/>
      </c>
      <c r="F1056" s="8" t="str">
        <f>IF(Table1[[#This Row],[Is Data Valid]]=TRUE,EXP(0.578+0.332*((Table1[[#This Row],[Gestation (days)]]+0.5)/7)-0.00354*((Table1[[#This Row],[Gestation (days)]]+0.5)/7)^2)*Table1[[#This Row],[BW40_3705]],"")</f>
        <v/>
      </c>
      <c r="G1056" s="2" t="str">
        <f>IF(Table1[[#This Row],[Is Data Valid]]=TRUE,((Table1[[#This Row],[Birthweight (grams)]]/Table1[[#This Row],[BW_GA]])-1)/(Backend!$B$3/100*Table1[[#This Row],[BW40_3705]]),"")</f>
        <v/>
      </c>
      <c r="H1056" s="7" t="str">
        <f>IF(Table1[[#This Row],[Is Data Valid]]=TRUE,((Table1[[#This Row],[Birthweight (grams)]]*0.9/Table1[[#This Row],[BW_GA]])-1)/(Backend!$B$3/100*Table1[[#This Row],[BW40_3705]]),"")</f>
        <v/>
      </c>
      <c r="I1056" s="7" t="str">
        <f>IF(Table1[[#This Row],[Is Data Valid]]=TRUE,((Table1[[#This Row],[Birthweight (grams)]]*1.1/Table1[[#This Row],[BW_GA]])-1)/(Backend!$B$3/100*Table1[[#This Row],[BW40_3705]]),"")</f>
        <v/>
      </c>
      <c r="J1056" s="7" t="str">
        <f>IF(Table1[[#This Row],[Is Data Valid]]=TRUE,_xlfn.NORM.S.DIST(Table1[[#This Row],[Birthweight Z-Score]],TRUE)*100,"")</f>
        <v/>
      </c>
      <c r="K1056" s="7" t="str">
        <f>IF(Table1[[#This Row],[Is Data Valid]]=TRUE,_xlfn.NORM.S.DIST(Table1[[#This Row],[Birthweight Z-Score (BW-10%)]],TRUE)*100,"")</f>
        <v/>
      </c>
      <c r="L1056" s="7" t="str">
        <f>IF(Table1[[#This Row],[Is Data Valid]]=TRUE,_xlfn.NORM.S.DIST(Table1[[#This Row],[Birthweight Z-Score (BW+10%)]],TRUE)*100,"")</f>
        <v/>
      </c>
    </row>
    <row r="1057" spans="1:12" x14ac:dyDescent="0.25">
      <c r="A1057" s="3"/>
      <c r="B1057" s="2"/>
      <c r="C1057" s="2"/>
      <c r="D1057" s="2" t="b">
        <f>IF(AND(NOT(ISBLANK(Table1[[#This Row],[Fetal Sex (Male, Female or Unknown)]])),ISNUMBER(Table1[[#This Row],[Birthweight (grams)]]),ISNUMBER(Table1[[#This Row],[Gestation (days)]])),TRUE,FALSE)</f>
        <v>0</v>
      </c>
      <c r="E1057" s="2" t="str">
        <f>IF(Table1[[#This Row],[Is Data Valid]]=TRUE,IF(Table1[[#This Row],[Fetal Sex (Male, Female or Unknown)]]="Male",Backend!$C$5,IF(Table1[[#This Row],[Fetal Sex (Male, Female or Unknown)]]="Female",Backend!$C$6,IF(Table1[[#This Row],[Fetal Sex (Male, Female or Unknown)]]="Unknown",Backend!$C$7,"Error"))),"")</f>
        <v/>
      </c>
      <c r="F1057" s="8" t="str">
        <f>IF(Table1[[#This Row],[Is Data Valid]]=TRUE,EXP(0.578+0.332*((Table1[[#This Row],[Gestation (days)]]+0.5)/7)-0.00354*((Table1[[#This Row],[Gestation (days)]]+0.5)/7)^2)*Table1[[#This Row],[BW40_3705]],"")</f>
        <v/>
      </c>
      <c r="G1057" s="2" t="str">
        <f>IF(Table1[[#This Row],[Is Data Valid]]=TRUE,((Table1[[#This Row],[Birthweight (grams)]]/Table1[[#This Row],[BW_GA]])-1)/(Backend!$B$3/100*Table1[[#This Row],[BW40_3705]]),"")</f>
        <v/>
      </c>
      <c r="H1057" s="7" t="str">
        <f>IF(Table1[[#This Row],[Is Data Valid]]=TRUE,((Table1[[#This Row],[Birthweight (grams)]]*0.9/Table1[[#This Row],[BW_GA]])-1)/(Backend!$B$3/100*Table1[[#This Row],[BW40_3705]]),"")</f>
        <v/>
      </c>
      <c r="I1057" s="7" t="str">
        <f>IF(Table1[[#This Row],[Is Data Valid]]=TRUE,((Table1[[#This Row],[Birthweight (grams)]]*1.1/Table1[[#This Row],[BW_GA]])-1)/(Backend!$B$3/100*Table1[[#This Row],[BW40_3705]]),"")</f>
        <v/>
      </c>
      <c r="J1057" s="7" t="str">
        <f>IF(Table1[[#This Row],[Is Data Valid]]=TRUE,_xlfn.NORM.S.DIST(Table1[[#This Row],[Birthweight Z-Score]],TRUE)*100,"")</f>
        <v/>
      </c>
      <c r="K1057" s="7" t="str">
        <f>IF(Table1[[#This Row],[Is Data Valid]]=TRUE,_xlfn.NORM.S.DIST(Table1[[#This Row],[Birthweight Z-Score (BW-10%)]],TRUE)*100,"")</f>
        <v/>
      </c>
      <c r="L1057" s="7" t="str">
        <f>IF(Table1[[#This Row],[Is Data Valid]]=TRUE,_xlfn.NORM.S.DIST(Table1[[#This Row],[Birthweight Z-Score (BW+10%)]],TRUE)*100,"")</f>
        <v/>
      </c>
    </row>
    <row r="1058" spans="1:12" x14ac:dyDescent="0.25">
      <c r="A1058" s="3"/>
      <c r="B1058" s="2"/>
      <c r="C1058" s="2"/>
      <c r="D1058" s="2" t="b">
        <f>IF(AND(NOT(ISBLANK(Table1[[#This Row],[Fetal Sex (Male, Female or Unknown)]])),ISNUMBER(Table1[[#This Row],[Birthweight (grams)]]),ISNUMBER(Table1[[#This Row],[Gestation (days)]])),TRUE,FALSE)</f>
        <v>0</v>
      </c>
      <c r="E1058" s="2" t="str">
        <f>IF(Table1[[#This Row],[Is Data Valid]]=TRUE,IF(Table1[[#This Row],[Fetal Sex (Male, Female or Unknown)]]="Male",Backend!$C$5,IF(Table1[[#This Row],[Fetal Sex (Male, Female or Unknown)]]="Female",Backend!$C$6,IF(Table1[[#This Row],[Fetal Sex (Male, Female or Unknown)]]="Unknown",Backend!$C$7,"Error"))),"")</f>
        <v/>
      </c>
      <c r="F1058" s="8" t="str">
        <f>IF(Table1[[#This Row],[Is Data Valid]]=TRUE,EXP(0.578+0.332*((Table1[[#This Row],[Gestation (days)]]+0.5)/7)-0.00354*((Table1[[#This Row],[Gestation (days)]]+0.5)/7)^2)*Table1[[#This Row],[BW40_3705]],"")</f>
        <v/>
      </c>
      <c r="G1058" s="2" t="str">
        <f>IF(Table1[[#This Row],[Is Data Valid]]=TRUE,((Table1[[#This Row],[Birthweight (grams)]]/Table1[[#This Row],[BW_GA]])-1)/(Backend!$B$3/100*Table1[[#This Row],[BW40_3705]]),"")</f>
        <v/>
      </c>
      <c r="H1058" s="7" t="str">
        <f>IF(Table1[[#This Row],[Is Data Valid]]=TRUE,((Table1[[#This Row],[Birthweight (grams)]]*0.9/Table1[[#This Row],[BW_GA]])-1)/(Backend!$B$3/100*Table1[[#This Row],[BW40_3705]]),"")</f>
        <v/>
      </c>
      <c r="I1058" s="7" t="str">
        <f>IF(Table1[[#This Row],[Is Data Valid]]=TRUE,((Table1[[#This Row],[Birthweight (grams)]]*1.1/Table1[[#This Row],[BW_GA]])-1)/(Backend!$B$3/100*Table1[[#This Row],[BW40_3705]]),"")</f>
        <v/>
      </c>
      <c r="J1058" s="7" t="str">
        <f>IF(Table1[[#This Row],[Is Data Valid]]=TRUE,_xlfn.NORM.S.DIST(Table1[[#This Row],[Birthweight Z-Score]],TRUE)*100,"")</f>
        <v/>
      </c>
      <c r="K1058" s="7" t="str">
        <f>IF(Table1[[#This Row],[Is Data Valid]]=TRUE,_xlfn.NORM.S.DIST(Table1[[#This Row],[Birthweight Z-Score (BW-10%)]],TRUE)*100,"")</f>
        <v/>
      </c>
      <c r="L1058" s="7" t="str">
        <f>IF(Table1[[#This Row],[Is Data Valid]]=TRUE,_xlfn.NORM.S.DIST(Table1[[#This Row],[Birthweight Z-Score (BW+10%)]],TRUE)*100,"")</f>
        <v/>
      </c>
    </row>
    <row r="1059" spans="1:12" x14ac:dyDescent="0.25">
      <c r="A1059" s="3"/>
      <c r="B1059" s="2"/>
      <c r="C1059" s="2"/>
      <c r="D1059" s="2" t="b">
        <f>IF(AND(NOT(ISBLANK(Table1[[#This Row],[Fetal Sex (Male, Female or Unknown)]])),ISNUMBER(Table1[[#This Row],[Birthweight (grams)]]),ISNUMBER(Table1[[#This Row],[Gestation (days)]])),TRUE,FALSE)</f>
        <v>0</v>
      </c>
      <c r="E1059" s="2" t="str">
        <f>IF(Table1[[#This Row],[Is Data Valid]]=TRUE,IF(Table1[[#This Row],[Fetal Sex (Male, Female or Unknown)]]="Male",Backend!$C$5,IF(Table1[[#This Row],[Fetal Sex (Male, Female or Unknown)]]="Female",Backend!$C$6,IF(Table1[[#This Row],[Fetal Sex (Male, Female or Unknown)]]="Unknown",Backend!$C$7,"Error"))),"")</f>
        <v/>
      </c>
      <c r="F1059" s="8" t="str">
        <f>IF(Table1[[#This Row],[Is Data Valid]]=TRUE,EXP(0.578+0.332*((Table1[[#This Row],[Gestation (days)]]+0.5)/7)-0.00354*((Table1[[#This Row],[Gestation (days)]]+0.5)/7)^2)*Table1[[#This Row],[BW40_3705]],"")</f>
        <v/>
      </c>
      <c r="G1059" s="2" t="str">
        <f>IF(Table1[[#This Row],[Is Data Valid]]=TRUE,((Table1[[#This Row],[Birthweight (grams)]]/Table1[[#This Row],[BW_GA]])-1)/(Backend!$B$3/100*Table1[[#This Row],[BW40_3705]]),"")</f>
        <v/>
      </c>
      <c r="H1059" s="7" t="str">
        <f>IF(Table1[[#This Row],[Is Data Valid]]=TRUE,((Table1[[#This Row],[Birthweight (grams)]]*0.9/Table1[[#This Row],[BW_GA]])-1)/(Backend!$B$3/100*Table1[[#This Row],[BW40_3705]]),"")</f>
        <v/>
      </c>
      <c r="I1059" s="7" t="str">
        <f>IF(Table1[[#This Row],[Is Data Valid]]=TRUE,((Table1[[#This Row],[Birthweight (grams)]]*1.1/Table1[[#This Row],[BW_GA]])-1)/(Backend!$B$3/100*Table1[[#This Row],[BW40_3705]]),"")</f>
        <v/>
      </c>
      <c r="J1059" s="7" t="str">
        <f>IF(Table1[[#This Row],[Is Data Valid]]=TRUE,_xlfn.NORM.S.DIST(Table1[[#This Row],[Birthweight Z-Score]],TRUE)*100,"")</f>
        <v/>
      </c>
      <c r="K1059" s="7" t="str">
        <f>IF(Table1[[#This Row],[Is Data Valid]]=TRUE,_xlfn.NORM.S.DIST(Table1[[#This Row],[Birthweight Z-Score (BW-10%)]],TRUE)*100,"")</f>
        <v/>
      </c>
      <c r="L1059" s="7" t="str">
        <f>IF(Table1[[#This Row],[Is Data Valid]]=TRUE,_xlfn.NORM.S.DIST(Table1[[#This Row],[Birthweight Z-Score (BW+10%)]],TRUE)*100,"")</f>
        <v/>
      </c>
    </row>
    <row r="1060" spans="1:12" x14ac:dyDescent="0.25">
      <c r="A1060" s="3"/>
      <c r="B1060" s="2"/>
      <c r="C1060" s="2"/>
      <c r="D1060" s="2" t="b">
        <f>IF(AND(NOT(ISBLANK(Table1[[#This Row],[Fetal Sex (Male, Female or Unknown)]])),ISNUMBER(Table1[[#This Row],[Birthweight (grams)]]),ISNUMBER(Table1[[#This Row],[Gestation (days)]])),TRUE,FALSE)</f>
        <v>0</v>
      </c>
      <c r="E1060" s="2" t="str">
        <f>IF(Table1[[#This Row],[Is Data Valid]]=TRUE,IF(Table1[[#This Row],[Fetal Sex (Male, Female or Unknown)]]="Male",Backend!$C$5,IF(Table1[[#This Row],[Fetal Sex (Male, Female or Unknown)]]="Female",Backend!$C$6,IF(Table1[[#This Row],[Fetal Sex (Male, Female or Unknown)]]="Unknown",Backend!$C$7,"Error"))),"")</f>
        <v/>
      </c>
      <c r="F1060" s="8" t="str">
        <f>IF(Table1[[#This Row],[Is Data Valid]]=TRUE,EXP(0.578+0.332*((Table1[[#This Row],[Gestation (days)]]+0.5)/7)-0.00354*((Table1[[#This Row],[Gestation (days)]]+0.5)/7)^2)*Table1[[#This Row],[BW40_3705]],"")</f>
        <v/>
      </c>
      <c r="G1060" s="2" t="str">
        <f>IF(Table1[[#This Row],[Is Data Valid]]=TRUE,((Table1[[#This Row],[Birthweight (grams)]]/Table1[[#This Row],[BW_GA]])-1)/(Backend!$B$3/100*Table1[[#This Row],[BW40_3705]]),"")</f>
        <v/>
      </c>
      <c r="H1060" s="7" t="str">
        <f>IF(Table1[[#This Row],[Is Data Valid]]=TRUE,((Table1[[#This Row],[Birthweight (grams)]]*0.9/Table1[[#This Row],[BW_GA]])-1)/(Backend!$B$3/100*Table1[[#This Row],[BW40_3705]]),"")</f>
        <v/>
      </c>
      <c r="I1060" s="7" t="str">
        <f>IF(Table1[[#This Row],[Is Data Valid]]=TRUE,((Table1[[#This Row],[Birthweight (grams)]]*1.1/Table1[[#This Row],[BW_GA]])-1)/(Backend!$B$3/100*Table1[[#This Row],[BW40_3705]]),"")</f>
        <v/>
      </c>
      <c r="J1060" s="7" t="str">
        <f>IF(Table1[[#This Row],[Is Data Valid]]=TRUE,_xlfn.NORM.S.DIST(Table1[[#This Row],[Birthweight Z-Score]],TRUE)*100,"")</f>
        <v/>
      </c>
      <c r="K1060" s="7" t="str">
        <f>IF(Table1[[#This Row],[Is Data Valid]]=TRUE,_xlfn.NORM.S.DIST(Table1[[#This Row],[Birthweight Z-Score (BW-10%)]],TRUE)*100,"")</f>
        <v/>
      </c>
      <c r="L1060" s="7" t="str">
        <f>IF(Table1[[#This Row],[Is Data Valid]]=TRUE,_xlfn.NORM.S.DIST(Table1[[#This Row],[Birthweight Z-Score (BW+10%)]],TRUE)*100,"")</f>
        <v/>
      </c>
    </row>
    <row r="1061" spans="1:12" x14ac:dyDescent="0.25">
      <c r="A1061" s="3"/>
      <c r="B1061" s="2"/>
      <c r="C1061" s="2"/>
      <c r="D1061" s="2" t="b">
        <f>IF(AND(NOT(ISBLANK(Table1[[#This Row],[Fetal Sex (Male, Female or Unknown)]])),ISNUMBER(Table1[[#This Row],[Birthweight (grams)]]),ISNUMBER(Table1[[#This Row],[Gestation (days)]])),TRUE,FALSE)</f>
        <v>0</v>
      </c>
      <c r="E1061" s="2" t="str">
        <f>IF(Table1[[#This Row],[Is Data Valid]]=TRUE,IF(Table1[[#This Row],[Fetal Sex (Male, Female or Unknown)]]="Male",Backend!$C$5,IF(Table1[[#This Row],[Fetal Sex (Male, Female or Unknown)]]="Female",Backend!$C$6,IF(Table1[[#This Row],[Fetal Sex (Male, Female or Unknown)]]="Unknown",Backend!$C$7,"Error"))),"")</f>
        <v/>
      </c>
      <c r="F1061" s="8" t="str">
        <f>IF(Table1[[#This Row],[Is Data Valid]]=TRUE,EXP(0.578+0.332*((Table1[[#This Row],[Gestation (days)]]+0.5)/7)-0.00354*((Table1[[#This Row],[Gestation (days)]]+0.5)/7)^2)*Table1[[#This Row],[BW40_3705]],"")</f>
        <v/>
      </c>
      <c r="G1061" s="2" t="str">
        <f>IF(Table1[[#This Row],[Is Data Valid]]=TRUE,((Table1[[#This Row],[Birthweight (grams)]]/Table1[[#This Row],[BW_GA]])-1)/(Backend!$B$3/100*Table1[[#This Row],[BW40_3705]]),"")</f>
        <v/>
      </c>
      <c r="H1061" s="7" t="str">
        <f>IF(Table1[[#This Row],[Is Data Valid]]=TRUE,((Table1[[#This Row],[Birthweight (grams)]]*0.9/Table1[[#This Row],[BW_GA]])-1)/(Backend!$B$3/100*Table1[[#This Row],[BW40_3705]]),"")</f>
        <v/>
      </c>
      <c r="I1061" s="7" t="str">
        <f>IF(Table1[[#This Row],[Is Data Valid]]=TRUE,((Table1[[#This Row],[Birthweight (grams)]]*1.1/Table1[[#This Row],[BW_GA]])-1)/(Backend!$B$3/100*Table1[[#This Row],[BW40_3705]]),"")</f>
        <v/>
      </c>
      <c r="J1061" s="7" t="str">
        <f>IF(Table1[[#This Row],[Is Data Valid]]=TRUE,_xlfn.NORM.S.DIST(Table1[[#This Row],[Birthweight Z-Score]],TRUE)*100,"")</f>
        <v/>
      </c>
      <c r="K1061" s="7" t="str">
        <f>IF(Table1[[#This Row],[Is Data Valid]]=TRUE,_xlfn.NORM.S.DIST(Table1[[#This Row],[Birthweight Z-Score (BW-10%)]],TRUE)*100,"")</f>
        <v/>
      </c>
      <c r="L1061" s="7" t="str">
        <f>IF(Table1[[#This Row],[Is Data Valid]]=TRUE,_xlfn.NORM.S.DIST(Table1[[#This Row],[Birthweight Z-Score (BW+10%)]],TRUE)*100,"")</f>
        <v/>
      </c>
    </row>
    <row r="1062" spans="1:12" x14ac:dyDescent="0.25">
      <c r="A1062" s="3"/>
      <c r="B1062" s="2"/>
      <c r="C1062" s="2"/>
      <c r="D1062" s="2" t="b">
        <f>IF(AND(NOT(ISBLANK(Table1[[#This Row],[Fetal Sex (Male, Female or Unknown)]])),ISNUMBER(Table1[[#This Row],[Birthweight (grams)]]),ISNUMBER(Table1[[#This Row],[Gestation (days)]])),TRUE,FALSE)</f>
        <v>0</v>
      </c>
      <c r="E1062" s="2" t="str">
        <f>IF(Table1[[#This Row],[Is Data Valid]]=TRUE,IF(Table1[[#This Row],[Fetal Sex (Male, Female or Unknown)]]="Male",Backend!$C$5,IF(Table1[[#This Row],[Fetal Sex (Male, Female or Unknown)]]="Female",Backend!$C$6,IF(Table1[[#This Row],[Fetal Sex (Male, Female or Unknown)]]="Unknown",Backend!$C$7,"Error"))),"")</f>
        <v/>
      </c>
      <c r="F1062" s="8" t="str">
        <f>IF(Table1[[#This Row],[Is Data Valid]]=TRUE,EXP(0.578+0.332*((Table1[[#This Row],[Gestation (days)]]+0.5)/7)-0.00354*((Table1[[#This Row],[Gestation (days)]]+0.5)/7)^2)*Table1[[#This Row],[BW40_3705]],"")</f>
        <v/>
      </c>
      <c r="G1062" s="2" t="str">
        <f>IF(Table1[[#This Row],[Is Data Valid]]=TRUE,((Table1[[#This Row],[Birthweight (grams)]]/Table1[[#This Row],[BW_GA]])-1)/(Backend!$B$3/100*Table1[[#This Row],[BW40_3705]]),"")</f>
        <v/>
      </c>
      <c r="H1062" s="7" t="str">
        <f>IF(Table1[[#This Row],[Is Data Valid]]=TRUE,((Table1[[#This Row],[Birthweight (grams)]]*0.9/Table1[[#This Row],[BW_GA]])-1)/(Backend!$B$3/100*Table1[[#This Row],[BW40_3705]]),"")</f>
        <v/>
      </c>
      <c r="I1062" s="7" t="str">
        <f>IF(Table1[[#This Row],[Is Data Valid]]=TRUE,((Table1[[#This Row],[Birthweight (grams)]]*1.1/Table1[[#This Row],[BW_GA]])-1)/(Backend!$B$3/100*Table1[[#This Row],[BW40_3705]]),"")</f>
        <v/>
      </c>
      <c r="J1062" s="7" t="str">
        <f>IF(Table1[[#This Row],[Is Data Valid]]=TRUE,_xlfn.NORM.S.DIST(Table1[[#This Row],[Birthweight Z-Score]],TRUE)*100,"")</f>
        <v/>
      </c>
      <c r="K1062" s="7" t="str">
        <f>IF(Table1[[#This Row],[Is Data Valid]]=TRUE,_xlfn.NORM.S.DIST(Table1[[#This Row],[Birthweight Z-Score (BW-10%)]],TRUE)*100,"")</f>
        <v/>
      </c>
      <c r="L1062" s="7" t="str">
        <f>IF(Table1[[#This Row],[Is Data Valid]]=TRUE,_xlfn.NORM.S.DIST(Table1[[#This Row],[Birthweight Z-Score (BW+10%)]],TRUE)*100,"")</f>
        <v/>
      </c>
    </row>
    <row r="1063" spans="1:12" x14ac:dyDescent="0.25">
      <c r="A1063" s="3"/>
      <c r="B1063" s="2"/>
      <c r="C1063" s="2"/>
      <c r="D1063" s="2" t="b">
        <f>IF(AND(NOT(ISBLANK(Table1[[#This Row],[Fetal Sex (Male, Female or Unknown)]])),ISNUMBER(Table1[[#This Row],[Birthweight (grams)]]),ISNUMBER(Table1[[#This Row],[Gestation (days)]])),TRUE,FALSE)</f>
        <v>0</v>
      </c>
      <c r="E1063" s="2" t="str">
        <f>IF(Table1[[#This Row],[Is Data Valid]]=TRUE,IF(Table1[[#This Row],[Fetal Sex (Male, Female or Unknown)]]="Male",Backend!$C$5,IF(Table1[[#This Row],[Fetal Sex (Male, Female or Unknown)]]="Female",Backend!$C$6,IF(Table1[[#This Row],[Fetal Sex (Male, Female or Unknown)]]="Unknown",Backend!$C$7,"Error"))),"")</f>
        <v/>
      </c>
      <c r="F1063" s="8" t="str">
        <f>IF(Table1[[#This Row],[Is Data Valid]]=TRUE,EXP(0.578+0.332*((Table1[[#This Row],[Gestation (days)]]+0.5)/7)-0.00354*((Table1[[#This Row],[Gestation (days)]]+0.5)/7)^2)*Table1[[#This Row],[BW40_3705]],"")</f>
        <v/>
      </c>
      <c r="G1063" s="2" t="str">
        <f>IF(Table1[[#This Row],[Is Data Valid]]=TRUE,((Table1[[#This Row],[Birthweight (grams)]]/Table1[[#This Row],[BW_GA]])-1)/(Backend!$B$3/100*Table1[[#This Row],[BW40_3705]]),"")</f>
        <v/>
      </c>
      <c r="H1063" s="7" t="str">
        <f>IF(Table1[[#This Row],[Is Data Valid]]=TRUE,((Table1[[#This Row],[Birthweight (grams)]]*0.9/Table1[[#This Row],[BW_GA]])-1)/(Backend!$B$3/100*Table1[[#This Row],[BW40_3705]]),"")</f>
        <v/>
      </c>
      <c r="I1063" s="7" t="str">
        <f>IF(Table1[[#This Row],[Is Data Valid]]=TRUE,((Table1[[#This Row],[Birthweight (grams)]]*1.1/Table1[[#This Row],[BW_GA]])-1)/(Backend!$B$3/100*Table1[[#This Row],[BW40_3705]]),"")</f>
        <v/>
      </c>
      <c r="J1063" s="7" t="str">
        <f>IF(Table1[[#This Row],[Is Data Valid]]=TRUE,_xlfn.NORM.S.DIST(Table1[[#This Row],[Birthweight Z-Score]],TRUE)*100,"")</f>
        <v/>
      </c>
      <c r="K1063" s="7" t="str">
        <f>IF(Table1[[#This Row],[Is Data Valid]]=TRUE,_xlfn.NORM.S.DIST(Table1[[#This Row],[Birthweight Z-Score (BW-10%)]],TRUE)*100,"")</f>
        <v/>
      </c>
      <c r="L1063" s="7" t="str">
        <f>IF(Table1[[#This Row],[Is Data Valid]]=TRUE,_xlfn.NORM.S.DIST(Table1[[#This Row],[Birthweight Z-Score (BW+10%)]],TRUE)*100,"")</f>
        <v/>
      </c>
    </row>
    <row r="1064" spans="1:12" x14ac:dyDescent="0.25">
      <c r="A1064" s="3"/>
      <c r="B1064" s="2"/>
      <c r="C1064" s="2"/>
      <c r="D1064" s="2" t="b">
        <f>IF(AND(NOT(ISBLANK(Table1[[#This Row],[Fetal Sex (Male, Female or Unknown)]])),ISNUMBER(Table1[[#This Row],[Birthweight (grams)]]),ISNUMBER(Table1[[#This Row],[Gestation (days)]])),TRUE,FALSE)</f>
        <v>0</v>
      </c>
      <c r="E1064" s="2" t="str">
        <f>IF(Table1[[#This Row],[Is Data Valid]]=TRUE,IF(Table1[[#This Row],[Fetal Sex (Male, Female or Unknown)]]="Male",Backend!$C$5,IF(Table1[[#This Row],[Fetal Sex (Male, Female or Unknown)]]="Female",Backend!$C$6,IF(Table1[[#This Row],[Fetal Sex (Male, Female or Unknown)]]="Unknown",Backend!$C$7,"Error"))),"")</f>
        <v/>
      </c>
      <c r="F1064" s="8" t="str">
        <f>IF(Table1[[#This Row],[Is Data Valid]]=TRUE,EXP(0.578+0.332*((Table1[[#This Row],[Gestation (days)]]+0.5)/7)-0.00354*((Table1[[#This Row],[Gestation (days)]]+0.5)/7)^2)*Table1[[#This Row],[BW40_3705]],"")</f>
        <v/>
      </c>
      <c r="G1064" s="2" t="str">
        <f>IF(Table1[[#This Row],[Is Data Valid]]=TRUE,((Table1[[#This Row],[Birthweight (grams)]]/Table1[[#This Row],[BW_GA]])-1)/(Backend!$B$3/100*Table1[[#This Row],[BW40_3705]]),"")</f>
        <v/>
      </c>
      <c r="H1064" s="7" t="str">
        <f>IF(Table1[[#This Row],[Is Data Valid]]=TRUE,((Table1[[#This Row],[Birthweight (grams)]]*0.9/Table1[[#This Row],[BW_GA]])-1)/(Backend!$B$3/100*Table1[[#This Row],[BW40_3705]]),"")</f>
        <v/>
      </c>
      <c r="I1064" s="7" t="str">
        <f>IF(Table1[[#This Row],[Is Data Valid]]=TRUE,((Table1[[#This Row],[Birthweight (grams)]]*1.1/Table1[[#This Row],[BW_GA]])-1)/(Backend!$B$3/100*Table1[[#This Row],[BW40_3705]]),"")</f>
        <v/>
      </c>
      <c r="J1064" s="7" t="str">
        <f>IF(Table1[[#This Row],[Is Data Valid]]=TRUE,_xlfn.NORM.S.DIST(Table1[[#This Row],[Birthweight Z-Score]],TRUE)*100,"")</f>
        <v/>
      </c>
      <c r="K1064" s="7" t="str">
        <f>IF(Table1[[#This Row],[Is Data Valid]]=TRUE,_xlfn.NORM.S.DIST(Table1[[#This Row],[Birthweight Z-Score (BW-10%)]],TRUE)*100,"")</f>
        <v/>
      </c>
      <c r="L1064" s="7" t="str">
        <f>IF(Table1[[#This Row],[Is Data Valid]]=TRUE,_xlfn.NORM.S.DIST(Table1[[#This Row],[Birthweight Z-Score (BW+10%)]],TRUE)*100,"")</f>
        <v/>
      </c>
    </row>
    <row r="1065" spans="1:12" x14ac:dyDescent="0.25">
      <c r="A1065" s="3"/>
      <c r="B1065" s="2"/>
      <c r="C1065" s="2"/>
      <c r="D1065" s="2" t="b">
        <f>IF(AND(NOT(ISBLANK(Table1[[#This Row],[Fetal Sex (Male, Female or Unknown)]])),ISNUMBER(Table1[[#This Row],[Birthweight (grams)]]),ISNUMBER(Table1[[#This Row],[Gestation (days)]])),TRUE,FALSE)</f>
        <v>0</v>
      </c>
      <c r="E1065" s="2" t="str">
        <f>IF(Table1[[#This Row],[Is Data Valid]]=TRUE,IF(Table1[[#This Row],[Fetal Sex (Male, Female or Unknown)]]="Male",Backend!$C$5,IF(Table1[[#This Row],[Fetal Sex (Male, Female or Unknown)]]="Female",Backend!$C$6,IF(Table1[[#This Row],[Fetal Sex (Male, Female or Unknown)]]="Unknown",Backend!$C$7,"Error"))),"")</f>
        <v/>
      </c>
      <c r="F1065" s="8" t="str">
        <f>IF(Table1[[#This Row],[Is Data Valid]]=TRUE,EXP(0.578+0.332*((Table1[[#This Row],[Gestation (days)]]+0.5)/7)-0.00354*((Table1[[#This Row],[Gestation (days)]]+0.5)/7)^2)*Table1[[#This Row],[BW40_3705]],"")</f>
        <v/>
      </c>
      <c r="G1065" s="2" t="str">
        <f>IF(Table1[[#This Row],[Is Data Valid]]=TRUE,((Table1[[#This Row],[Birthweight (grams)]]/Table1[[#This Row],[BW_GA]])-1)/(Backend!$B$3/100*Table1[[#This Row],[BW40_3705]]),"")</f>
        <v/>
      </c>
      <c r="H1065" s="7" t="str">
        <f>IF(Table1[[#This Row],[Is Data Valid]]=TRUE,((Table1[[#This Row],[Birthweight (grams)]]*0.9/Table1[[#This Row],[BW_GA]])-1)/(Backend!$B$3/100*Table1[[#This Row],[BW40_3705]]),"")</f>
        <v/>
      </c>
      <c r="I1065" s="7" t="str">
        <f>IF(Table1[[#This Row],[Is Data Valid]]=TRUE,((Table1[[#This Row],[Birthweight (grams)]]*1.1/Table1[[#This Row],[BW_GA]])-1)/(Backend!$B$3/100*Table1[[#This Row],[BW40_3705]]),"")</f>
        <v/>
      </c>
      <c r="J1065" s="7" t="str">
        <f>IF(Table1[[#This Row],[Is Data Valid]]=TRUE,_xlfn.NORM.S.DIST(Table1[[#This Row],[Birthweight Z-Score]],TRUE)*100,"")</f>
        <v/>
      </c>
      <c r="K1065" s="7" t="str">
        <f>IF(Table1[[#This Row],[Is Data Valid]]=TRUE,_xlfn.NORM.S.DIST(Table1[[#This Row],[Birthweight Z-Score (BW-10%)]],TRUE)*100,"")</f>
        <v/>
      </c>
      <c r="L1065" s="7" t="str">
        <f>IF(Table1[[#This Row],[Is Data Valid]]=TRUE,_xlfn.NORM.S.DIST(Table1[[#This Row],[Birthweight Z-Score (BW+10%)]],TRUE)*100,"")</f>
        <v/>
      </c>
    </row>
    <row r="1066" spans="1:12" x14ac:dyDescent="0.25">
      <c r="A1066" s="3"/>
      <c r="B1066" s="2"/>
      <c r="C1066" s="2"/>
      <c r="D1066" s="2" t="b">
        <f>IF(AND(NOT(ISBLANK(Table1[[#This Row],[Fetal Sex (Male, Female or Unknown)]])),ISNUMBER(Table1[[#This Row],[Birthweight (grams)]]),ISNUMBER(Table1[[#This Row],[Gestation (days)]])),TRUE,FALSE)</f>
        <v>0</v>
      </c>
      <c r="E1066" s="2" t="str">
        <f>IF(Table1[[#This Row],[Is Data Valid]]=TRUE,IF(Table1[[#This Row],[Fetal Sex (Male, Female or Unknown)]]="Male",Backend!$C$5,IF(Table1[[#This Row],[Fetal Sex (Male, Female or Unknown)]]="Female",Backend!$C$6,IF(Table1[[#This Row],[Fetal Sex (Male, Female or Unknown)]]="Unknown",Backend!$C$7,"Error"))),"")</f>
        <v/>
      </c>
      <c r="F1066" s="8" t="str">
        <f>IF(Table1[[#This Row],[Is Data Valid]]=TRUE,EXP(0.578+0.332*((Table1[[#This Row],[Gestation (days)]]+0.5)/7)-0.00354*((Table1[[#This Row],[Gestation (days)]]+0.5)/7)^2)*Table1[[#This Row],[BW40_3705]],"")</f>
        <v/>
      </c>
      <c r="G1066" s="2" t="str">
        <f>IF(Table1[[#This Row],[Is Data Valid]]=TRUE,((Table1[[#This Row],[Birthweight (grams)]]/Table1[[#This Row],[BW_GA]])-1)/(Backend!$B$3/100*Table1[[#This Row],[BW40_3705]]),"")</f>
        <v/>
      </c>
      <c r="H1066" s="7" t="str">
        <f>IF(Table1[[#This Row],[Is Data Valid]]=TRUE,((Table1[[#This Row],[Birthweight (grams)]]*0.9/Table1[[#This Row],[BW_GA]])-1)/(Backend!$B$3/100*Table1[[#This Row],[BW40_3705]]),"")</f>
        <v/>
      </c>
      <c r="I1066" s="7" t="str">
        <f>IF(Table1[[#This Row],[Is Data Valid]]=TRUE,((Table1[[#This Row],[Birthweight (grams)]]*1.1/Table1[[#This Row],[BW_GA]])-1)/(Backend!$B$3/100*Table1[[#This Row],[BW40_3705]]),"")</f>
        <v/>
      </c>
      <c r="J1066" s="7" t="str">
        <f>IF(Table1[[#This Row],[Is Data Valid]]=TRUE,_xlfn.NORM.S.DIST(Table1[[#This Row],[Birthweight Z-Score]],TRUE)*100,"")</f>
        <v/>
      </c>
      <c r="K1066" s="7" t="str">
        <f>IF(Table1[[#This Row],[Is Data Valid]]=TRUE,_xlfn.NORM.S.DIST(Table1[[#This Row],[Birthweight Z-Score (BW-10%)]],TRUE)*100,"")</f>
        <v/>
      </c>
      <c r="L1066" s="7" t="str">
        <f>IF(Table1[[#This Row],[Is Data Valid]]=TRUE,_xlfn.NORM.S.DIST(Table1[[#This Row],[Birthweight Z-Score (BW+10%)]],TRUE)*100,"")</f>
        <v/>
      </c>
    </row>
    <row r="1067" spans="1:12" x14ac:dyDescent="0.25">
      <c r="A1067" s="3"/>
      <c r="B1067" s="2"/>
      <c r="C1067" s="2"/>
      <c r="D1067" s="2" t="b">
        <f>IF(AND(NOT(ISBLANK(Table1[[#This Row],[Fetal Sex (Male, Female or Unknown)]])),ISNUMBER(Table1[[#This Row],[Birthweight (grams)]]),ISNUMBER(Table1[[#This Row],[Gestation (days)]])),TRUE,FALSE)</f>
        <v>0</v>
      </c>
      <c r="E1067" s="2" t="str">
        <f>IF(Table1[[#This Row],[Is Data Valid]]=TRUE,IF(Table1[[#This Row],[Fetal Sex (Male, Female or Unknown)]]="Male",Backend!$C$5,IF(Table1[[#This Row],[Fetal Sex (Male, Female or Unknown)]]="Female",Backend!$C$6,IF(Table1[[#This Row],[Fetal Sex (Male, Female or Unknown)]]="Unknown",Backend!$C$7,"Error"))),"")</f>
        <v/>
      </c>
      <c r="F1067" s="8" t="str">
        <f>IF(Table1[[#This Row],[Is Data Valid]]=TRUE,EXP(0.578+0.332*((Table1[[#This Row],[Gestation (days)]]+0.5)/7)-0.00354*((Table1[[#This Row],[Gestation (days)]]+0.5)/7)^2)*Table1[[#This Row],[BW40_3705]],"")</f>
        <v/>
      </c>
      <c r="G1067" s="2" t="str">
        <f>IF(Table1[[#This Row],[Is Data Valid]]=TRUE,((Table1[[#This Row],[Birthweight (grams)]]/Table1[[#This Row],[BW_GA]])-1)/(Backend!$B$3/100*Table1[[#This Row],[BW40_3705]]),"")</f>
        <v/>
      </c>
      <c r="H1067" s="7" t="str">
        <f>IF(Table1[[#This Row],[Is Data Valid]]=TRUE,((Table1[[#This Row],[Birthweight (grams)]]*0.9/Table1[[#This Row],[BW_GA]])-1)/(Backend!$B$3/100*Table1[[#This Row],[BW40_3705]]),"")</f>
        <v/>
      </c>
      <c r="I1067" s="7" t="str">
        <f>IF(Table1[[#This Row],[Is Data Valid]]=TRUE,((Table1[[#This Row],[Birthweight (grams)]]*1.1/Table1[[#This Row],[BW_GA]])-1)/(Backend!$B$3/100*Table1[[#This Row],[BW40_3705]]),"")</f>
        <v/>
      </c>
      <c r="J1067" s="7" t="str">
        <f>IF(Table1[[#This Row],[Is Data Valid]]=TRUE,_xlfn.NORM.S.DIST(Table1[[#This Row],[Birthweight Z-Score]],TRUE)*100,"")</f>
        <v/>
      </c>
      <c r="K1067" s="7" t="str">
        <f>IF(Table1[[#This Row],[Is Data Valid]]=TRUE,_xlfn.NORM.S.DIST(Table1[[#This Row],[Birthweight Z-Score (BW-10%)]],TRUE)*100,"")</f>
        <v/>
      </c>
      <c r="L1067" s="7" t="str">
        <f>IF(Table1[[#This Row],[Is Data Valid]]=TRUE,_xlfn.NORM.S.DIST(Table1[[#This Row],[Birthweight Z-Score (BW+10%)]],TRUE)*100,"")</f>
        <v/>
      </c>
    </row>
    <row r="1068" spans="1:12" x14ac:dyDescent="0.25">
      <c r="A1068" s="3"/>
      <c r="B1068" s="2"/>
      <c r="C1068" s="2"/>
      <c r="D1068" s="2" t="b">
        <f>IF(AND(NOT(ISBLANK(Table1[[#This Row],[Fetal Sex (Male, Female or Unknown)]])),ISNUMBER(Table1[[#This Row],[Birthweight (grams)]]),ISNUMBER(Table1[[#This Row],[Gestation (days)]])),TRUE,FALSE)</f>
        <v>0</v>
      </c>
      <c r="E1068" s="2" t="str">
        <f>IF(Table1[[#This Row],[Is Data Valid]]=TRUE,IF(Table1[[#This Row],[Fetal Sex (Male, Female or Unknown)]]="Male",Backend!$C$5,IF(Table1[[#This Row],[Fetal Sex (Male, Female or Unknown)]]="Female",Backend!$C$6,IF(Table1[[#This Row],[Fetal Sex (Male, Female or Unknown)]]="Unknown",Backend!$C$7,"Error"))),"")</f>
        <v/>
      </c>
      <c r="F1068" s="8" t="str">
        <f>IF(Table1[[#This Row],[Is Data Valid]]=TRUE,EXP(0.578+0.332*((Table1[[#This Row],[Gestation (days)]]+0.5)/7)-0.00354*((Table1[[#This Row],[Gestation (days)]]+0.5)/7)^2)*Table1[[#This Row],[BW40_3705]],"")</f>
        <v/>
      </c>
      <c r="G1068" s="2" t="str">
        <f>IF(Table1[[#This Row],[Is Data Valid]]=TRUE,((Table1[[#This Row],[Birthweight (grams)]]/Table1[[#This Row],[BW_GA]])-1)/(Backend!$B$3/100*Table1[[#This Row],[BW40_3705]]),"")</f>
        <v/>
      </c>
      <c r="H1068" s="7" t="str">
        <f>IF(Table1[[#This Row],[Is Data Valid]]=TRUE,((Table1[[#This Row],[Birthweight (grams)]]*0.9/Table1[[#This Row],[BW_GA]])-1)/(Backend!$B$3/100*Table1[[#This Row],[BW40_3705]]),"")</f>
        <v/>
      </c>
      <c r="I1068" s="7" t="str">
        <f>IF(Table1[[#This Row],[Is Data Valid]]=TRUE,((Table1[[#This Row],[Birthweight (grams)]]*1.1/Table1[[#This Row],[BW_GA]])-1)/(Backend!$B$3/100*Table1[[#This Row],[BW40_3705]]),"")</f>
        <v/>
      </c>
      <c r="J1068" s="7" t="str">
        <f>IF(Table1[[#This Row],[Is Data Valid]]=TRUE,_xlfn.NORM.S.DIST(Table1[[#This Row],[Birthweight Z-Score]],TRUE)*100,"")</f>
        <v/>
      </c>
      <c r="K1068" s="7" t="str">
        <f>IF(Table1[[#This Row],[Is Data Valid]]=TRUE,_xlfn.NORM.S.DIST(Table1[[#This Row],[Birthweight Z-Score (BW-10%)]],TRUE)*100,"")</f>
        <v/>
      </c>
      <c r="L1068" s="7" t="str">
        <f>IF(Table1[[#This Row],[Is Data Valid]]=TRUE,_xlfn.NORM.S.DIST(Table1[[#This Row],[Birthweight Z-Score (BW+10%)]],TRUE)*100,"")</f>
        <v/>
      </c>
    </row>
    <row r="1069" spans="1:12" x14ac:dyDescent="0.25">
      <c r="A1069" s="3"/>
      <c r="B1069" s="2"/>
      <c r="C1069" s="2"/>
      <c r="D1069" s="2" t="b">
        <f>IF(AND(NOT(ISBLANK(Table1[[#This Row],[Fetal Sex (Male, Female or Unknown)]])),ISNUMBER(Table1[[#This Row],[Birthweight (grams)]]),ISNUMBER(Table1[[#This Row],[Gestation (days)]])),TRUE,FALSE)</f>
        <v>0</v>
      </c>
      <c r="E1069" s="2" t="str">
        <f>IF(Table1[[#This Row],[Is Data Valid]]=TRUE,IF(Table1[[#This Row],[Fetal Sex (Male, Female or Unknown)]]="Male",Backend!$C$5,IF(Table1[[#This Row],[Fetal Sex (Male, Female or Unknown)]]="Female",Backend!$C$6,IF(Table1[[#This Row],[Fetal Sex (Male, Female or Unknown)]]="Unknown",Backend!$C$7,"Error"))),"")</f>
        <v/>
      </c>
      <c r="F1069" s="8" t="str">
        <f>IF(Table1[[#This Row],[Is Data Valid]]=TRUE,EXP(0.578+0.332*((Table1[[#This Row],[Gestation (days)]]+0.5)/7)-0.00354*((Table1[[#This Row],[Gestation (days)]]+0.5)/7)^2)*Table1[[#This Row],[BW40_3705]],"")</f>
        <v/>
      </c>
      <c r="G1069" s="2" t="str">
        <f>IF(Table1[[#This Row],[Is Data Valid]]=TRUE,((Table1[[#This Row],[Birthweight (grams)]]/Table1[[#This Row],[BW_GA]])-1)/(Backend!$B$3/100*Table1[[#This Row],[BW40_3705]]),"")</f>
        <v/>
      </c>
      <c r="H1069" s="7" t="str">
        <f>IF(Table1[[#This Row],[Is Data Valid]]=TRUE,((Table1[[#This Row],[Birthweight (grams)]]*0.9/Table1[[#This Row],[BW_GA]])-1)/(Backend!$B$3/100*Table1[[#This Row],[BW40_3705]]),"")</f>
        <v/>
      </c>
      <c r="I1069" s="7" t="str">
        <f>IF(Table1[[#This Row],[Is Data Valid]]=TRUE,((Table1[[#This Row],[Birthweight (grams)]]*1.1/Table1[[#This Row],[BW_GA]])-1)/(Backend!$B$3/100*Table1[[#This Row],[BW40_3705]]),"")</f>
        <v/>
      </c>
      <c r="J1069" s="7" t="str">
        <f>IF(Table1[[#This Row],[Is Data Valid]]=TRUE,_xlfn.NORM.S.DIST(Table1[[#This Row],[Birthweight Z-Score]],TRUE)*100,"")</f>
        <v/>
      </c>
      <c r="K1069" s="7" t="str">
        <f>IF(Table1[[#This Row],[Is Data Valid]]=TRUE,_xlfn.NORM.S.DIST(Table1[[#This Row],[Birthweight Z-Score (BW-10%)]],TRUE)*100,"")</f>
        <v/>
      </c>
      <c r="L1069" s="7" t="str">
        <f>IF(Table1[[#This Row],[Is Data Valid]]=TRUE,_xlfn.NORM.S.DIST(Table1[[#This Row],[Birthweight Z-Score (BW+10%)]],TRUE)*100,"")</f>
        <v/>
      </c>
    </row>
    <row r="1070" spans="1:12" x14ac:dyDescent="0.25">
      <c r="A1070" s="3"/>
      <c r="B1070" s="2"/>
      <c r="C1070" s="2"/>
      <c r="D1070" s="2" t="b">
        <f>IF(AND(NOT(ISBLANK(Table1[[#This Row],[Fetal Sex (Male, Female or Unknown)]])),ISNUMBER(Table1[[#This Row],[Birthweight (grams)]]),ISNUMBER(Table1[[#This Row],[Gestation (days)]])),TRUE,FALSE)</f>
        <v>0</v>
      </c>
      <c r="E1070" s="2" t="str">
        <f>IF(Table1[[#This Row],[Is Data Valid]]=TRUE,IF(Table1[[#This Row],[Fetal Sex (Male, Female or Unknown)]]="Male",Backend!$C$5,IF(Table1[[#This Row],[Fetal Sex (Male, Female or Unknown)]]="Female",Backend!$C$6,IF(Table1[[#This Row],[Fetal Sex (Male, Female or Unknown)]]="Unknown",Backend!$C$7,"Error"))),"")</f>
        <v/>
      </c>
      <c r="F1070" s="8" t="str">
        <f>IF(Table1[[#This Row],[Is Data Valid]]=TRUE,EXP(0.578+0.332*((Table1[[#This Row],[Gestation (days)]]+0.5)/7)-0.00354*((Table1[[#This Row],[Gestation (days)]]+0.5)/7)^2)*Table1[[#This Row],[BW40_3705]],"")</f>
        <v/>
      </c>
      <c r="G1070" s="2" t="str">
        <f>IF(Table1[[#This Row],[Is Data Valid]]=TRUE,((Table1[[#This Row],[Birthweight (grams)]]/Table1[[#This Row],[BW_GA]])-1)/(Backend!$B$3/100*Table1[[#This Row],[BW40_3705]]),"")</f>
        <v/>
      </c>
      <c r="H1070" s="7" t="str">
        <f>IF(Table1[[#This Row],[Is Data Valid]]=TRUE,((Table1[[#This Row],[Birthweight (grams)]]*0.9/Table1[[#This Row],[BW_GA]])-1)/(Backend!$B$3/100*Table1[[#This Row],[BW40_3705]]),"")</f>
        <v/>
      </c>
      <c r="I1070" s="7" t="str">
        <f>IF(Table1[[#This Row],[Is Data Valid]]=TRUE,((Table1[[#This Row],[Birthweight (grams)]]*1.1/Table1[[#This Row],[BW_GA]])-1)/(Backend!$B$3/100*Table1[[#This Row],[BW40_3705]]),"")</f>
        <v/>
      </c>
      <c r="J1070" s="7" t="str">
        <f>IF(Table1[[#This Row],[Is Data Valid]]=TRUE,_xlfn.NORM.S.DIST(Table1[[#This Row],[Birthweight Z-Score]],TRUE)*100,"")</f>
        <v/>
      </c>
      <c r="K1070" s="7" t="str">
        <f>IF(Table1[[#This Row],[Is Data Valid]]=TRUE,_xlfn.NORM.S.DIST(Table1[[#This Row],[Birthweight Z-Score (BW-10%)]],TRUE)*100,"")</f>
        <v/>
      </c>
      <c r="L1070" s="7" t="str">
        <f>IF(Table1[[#This Row],[Is Data Valid]]=TRUE,_xlfn.NORM.S.DIST(Table1[[#This Row],[Birthweight Z-Score (BW+10%)]],TRUE)*100,"")</f>
        <v/>
      </c>
    </row>
    <row r="1071" spans="1:12" x14ac:dyDescent="0.25">
      <c r="A1071" s="3"/>
      <c r="B1071" s="2"/>
      <c r="C1071" s="2"/>
      <c r="D1071" s="2" t="b">
        <f>IF(AND(NOT(ISBLANK(Table1[[#This Row],[Fetal Sex (Male, Female or Unknown)]])),ISNUMBER(Table1[[#This Row],[Birthweight (grams)]]),ISNUMBER(Table1[[#This Row],[Gestation (days)]])),TRUE,FALSE)</f>
        <v>0</v>
      </c>
      <c r="E1071" s="2" t="str">
        <f>IF(Table1[[#This Row],[Is Data Valid]]=TRUE,IF(Table1[[#This Row],[Fetal Sex (Male, Female or Unknown)]]="Male",Backend!$C$5,IF(Table1[[#This Row],[Fetal Sex (Male, Female or Unknown)]]="Female",Backend!$C$6,IF(Table1[[#This Row],[Fetal Sex (Male, Female or Unknown)]]="Unknown",Backend!$C$7,"Error"))),"")</f>
        <v/>
      </c>
      <c r="F1071" s="8" t="str">
        <f>IF(Table1[[#This Row],[Is Data Valid]]=TRUE,EXP(0.578+0.332*((Table1[[#This Row],[Gestation (days)]]+0.5)/7)-0.00354*((Table1[[#This Row],[Gestation (days)]]+0.5)/7)^2)*Table1[[#This Row],[BW40_3705]],"")</f>
        <v/>
      </c>
      <c r="G1071" s="2" t="str">
        <f>IF(Table1[[#This Row],[Is Data Valid]]=TRUE,((Table1[[#This Row],[Birthweight (grams)]]/Table1[[#This Row],[BW_GA]])-1)/(Backend!$B$3/100*Table1[[#This Row],[BW40_3705]]),"")</f>
        <v/>
      </c>
      <c r="H1071" s="7" t="str">
        <f>IF(Table1[[#This Row],[Is Data Valid]]=TRUE,((Table1[[#This Row],[Birthweight (grams)]]*0.9/Table1[[#This Row],[BW_GA]])-1)/(Backend!$B$3/100*Table1[[#This Row],[BW40_3705]]),"")</f>
        <v/>
      </c>
      <c r="I1071" s="7" t="str">
        <f>IF(Table1[[#This Row],[Is Data Valid]]=TRUE,((Table1[[#This Row],[Birthweight (grams)]]*1.1/Table1[[#This Row],[BW_GA]])-1)/(Backend!$B$3/100*Table1[[#This Row],[BW40_3705]]),"")</f>
        <v/>
      </c>
      <c r="J1071" s="7" t="str">
        <f>IF(Table1[[#This Row],[Is Data Valid]]=TRUE,_xlfn.NORM.S.DIST(Table1[[#This Row],[Birthweight Z-Score]],TRUE)*100,"")</f>
        <v/>
      </c>
      <c r="K1071" s="7" t="str">
        <f>IF(Table1[[#This Row],[Is Data Valid]]=TRUE,_xlfn.NORM.S.DIST(Table1[[#This Row],[Birthweight Z-Score (BW-10%)]],TRUE)*100,"")</f>
        <v/>
      </c>
      <c r="L1071" s="7" t="str">
        <f>IF(Table1[[#This Row],[Is Data Valid]]=TRUE,_xlfn.NORM.S.DIST(Table1[[#This Row],[Birthweight Z-Score (BW+10%)]],TRUE)*100,"")</f>
        <v/>
      </c>
    </row>
    <row r="1072" spans="1:12" x14ac:dyDescent="0.25">
      <c r="A1072" s="3"/>
      <c r="B1072" s="2"/>
      <c r="C1072" s="2"/>
      <c r="D1072" s="2" t="b">
        <f>IF(AND(NOT(ISBLANK(Table1[[#This Row],[Fetal Sex (Male, Female or Unknown)]])),ISNUMBER(Table1[[#This Row],[Birthweight (grams)]]),ISNUMBER(Table1[[#This Row],[Gestation (days)]])),TRUE,FALSE)</f>
        <v>0</v>
      </c>
      <c r="E1072" s="2" t="str">
        <f>IF(Table1[[#This Row],[Is Data Valid]]=TRUE,IF(Table1[[#This Row],[Fetal Sex (Male, Female or Unknown)]]="Male",Backend!$C$5,IF(Table1[[#This Row],[Fetal Sex (Male, Female or Unknown)]]="Female",Backend!$C$6,IF(Table1[[#This Row],[Fetal Sex (Male, Female or Unknown)]]="Unknown",Backend!$C$7,"Error"))),"")</f>
        <v/>
      </c>
      <c r="F1072" s="8" t="str">
        <f>IF(Table1[[#This Row],[Is Data Valid]]=TRUE,EXP(0.578+0.332*((Table1[[#This Row],[Gestation (days)]]+0.5)/7)-0.00354*((Table1[[#This Row],[Gestation (days)]]+0.5)/7)^2)*Table1[[#This Row],[BW40_3705]],"")</f>
        <v/>
      </c>
      <c r="G1072" s="2" t="str">
        <f>IF(Table1[[#This Row],[Is Data Valid]]=TRUE,((Table1[[#This Row],[Birthweight (grams)]]/Table1[[#This Row],[BW_GA]])-1)/(Backend!$B$3/100*Table1[[#This Row],[BW40_3705]]),"")</f>
        <v/>
      </c>
      <c r="H1072" s="7" t="str">
        <f>IF(Table1[[#This Row],[Is Data Valid]]=TRUE,((Table1[[#This Row],[Birthweight (grams)]]*0.9/Table1[[#This Row],[BW_GA]])-1)/(Backend!$B$3/100*Table1[[#This Row],[BW40_3705]]),"")</f>
        <v/>
      </c>
      <c r="I1072" s="7" t="str">
        <f>IF(Table1[[#This Row],[Is Data Valid]]=TRUE,((Table1[[#This Row],[Birthweight (grams)]]*1.1/Table1[[#This Row],[BW_GA]])-1)/(Backend!$B$3/100*Table1[[#This Row],[BW40_3705]]),"")</f>
        <v/>
      </c>
      <c r="J1072" s="7" t="str">
        <f>IF(Table1[[#This Row],[Is Data Valid]]=TRUE,_xlfn.NORM.S.DIST(Table1[[#This Row],[Birthweight Z-Score]],TRUE)*100,"")</f>
        <v/>
      </c>
      <c r="K1072" s="7" t="str">
        <f>IF(Table1[[#This Row],[Is Data Valid]]=TRUE,_xlfn.NORM.S.DIST(Table1[[#This Row],[Birthweight Z-Score (BW-10%)]],TRUE)*100,"")</f>
        <v/>
      </c>
      <c r="L1072" s="7" t="str">
        <f>IF(Table1[[#This Row],[Is Data Valid]]=TRUE,_xlfn.NORM.S.DIST(Table1[[#This Row],[Birthweight Z-Score (BW+10%)]],TRUE)*100,"")</f>
        <v/>
      </c>
    </row>
    <row r="1073" spans="1:12" x14ac:dyDescent="0.25">
      <c r="A1073" s="3"/>
      <c r="B1073" s="2"/>
      <c r="C1073" s="2"/>
      <c r="D1073" s="2" t="b">
        <f>IF(AND(NOT(ISBLANK(Table1[[#This Row],[Fetal Sex (Male, Female or Unknown)]])),ISNUMBER(Table1[[#This Row],[Birthweight (grams)]]),ISNUMBER(Table1[[#This Row],[Gestation (days)]])),TRUE,FALSE)</f>
        <v>0</v>
      </c>
      <c r="E1073" s="2" t="str">
        <f>IF(Table1[[#This Row],[Is Data Valid]]=TRUE,IF(Table1[[#This Row],[Fetal Sex (Male, Female or Unknown)]]="Male",Backend!$C$5,IF(Table1[[#This Row],[Fetal Sex (Male, Female or Unknown)]]="Female",Backend!$C$6,IF(Table1[[#This Row],[Fetal Sex (Male, Female or Unknown)]]="Unknown",Backend!$C$7,"Error"))),"")</f>
        <v/>
      </c>
      <c r="F1073" s="8" t="str">
        <f>IF(Table1[[#This Row],[Is Data Valid]]=TRUE,EXP(0.578+0.332*((Table1[[#This Row],[Gestation (days)]]+0.5)/7)-0.00354*((Table1[[#This Row],[Gestation (days)]]+0.5)/7)^2)*Table1[[#This Row],[BW40_3705]],"")</f>
        <v/>
      </c>
      <c r="G1073" s="2" t="str">
        <f>IF(Table1[[#This Row],[Is Data Valid]]=TRUE,((Table1[[#This Row],[Birthweight (grams)]]/Table1[[#This Row],[BW_GA]])-1)/(Backend!$B$3/100*Table1[[#This Row],[BW40_3705]]),"")</f>
        <v/>
      </c>
      <c r="H1073" s="7" t="str">
        <f>IF(Table1[[#This Row],[Is Data Valid]]=TRUE,((Table1[[#This Row],[Birthweight (grams)]]*0.9/Table1[[#This Row],[BW_GA]])-1)/(Backend!$B$3/100*Table1[[#This Row],[BW40_3705]]),"")</f>
        <v/>
      </c>
      <c r="I1073" s="7" t="str">
        <f>IF(Table1[[#This Row],[Is Data Valid]]=TRUE,((Table1[[#This Row],[Birthweight (grams)]]*1.1/Table1[[#This Row],[BW_GA]])-1)/(Backend!$B$3/100*Table1[[#This Row],[BW40_3705]]),"")</f>
        <v/>
      </c>
      <c r="J1073" s="7" t="str">
        <f>IF(Table1[[#This Row],[Is Data Valid]]=TRUE,_xlfn.NORM.S.DIST(Table1[[#This Row],[Birthweight Z-Score]],TRUE)*100,"")</f>
        <v/>
      </c>
      <c r="K1073" s="7" t="str">
        <f>IF(Table1[[#This Row],[Is Data Valid]]=TRUE,_xlfn.NORM.S.DIST(Table1[[#This Row],[Birthweight Z-Score (BW-10%)]],TRUE)*100,"")</f>
        <v/>
      </c>
      <c r="L1073" s="7" t="str">
        <f>IF(Table1[[#This Row],[Is Data Valid]]=TRUE,_xlfn.NORM.S.DIST(Table1[[#This Row],[Birthweight Z-Score (BW+10%)]],TRUE)*100,"")</f>
        <v/>
      </c>
    </row>
    <row r="1074" spans="1:12" x14ac:dyDescent="0.25">
      <c r="A1074" s="3"/>
      <c r="B1074" s="2"/>
      <c r="C1074" s="2"/>
      <c r="D1074" s="2" t="b">
        <f>IF(AND(NOT(ISBLANK(Table1[[#This Row],[Fetal Sex (Male, Female or Unknown)]])),ISNUMBER(Table1[[#This Row],[Birthweight (grams)]]),ISNUMBER(Table1[[#This Row],[Gestation (days)]])),TRUE,FALSE)</f>
        <v>0</v>
      </c>
      <c r="E1074" s="2" t="str">
        <f>IF(Table1[[#This Row],[Is Data Valid]]=TRUE,IF(Table1[[#This Row],[Fetal Sex (Male, Female or Unknown)]]="Male",Backend!$C$5,IF(Table1[[#This Row],[Fetal Sex (Male, Female or Unknown)]]="Female",Backend!$C$6,IF(Table1[[#This Row],[Fetal Sex (Male, Female or Unknown)]]="Unknown",Backend!$C$7,"Error"))),"")</f>
        <v/>
      </c>
      <c r="F1074" s="8" t="str">
        <f>IF(Table1[[#This Row],[Is Data Valid]]=TRUE,EXP(0.578+0.332*((Table1[[#This Row],[Gestation (days)]]+0.5)/7)-0.00354*((Table1[[#This Row],[Gestation (days)]]+0.5)/7)^2)*Table1[[#This Row],[BW40_3705]],"")</f>
        <v/>
      </c>
      <c r="G1074" s="2" t="str">
        <f>IF(Table1[[#This Row],[Is Data Valid]]=TRUE,((Table1[[#This Row],[Birthweight (grams)]]/Table1[[#This Row],[BW_GA]])-1)/(Backend!$B$3/100*Table1[[#This Row],[BW40_3705]]),"")</f>
        <v/>
      </c>
      <c r="H1074" s="7" t="str">
        <f>IF(Table1[[#This Row],[Is Data Valid]]=TRUE,((Table1[[#This Row],[Birthweight (grams)]]*0.9/Table1[[#This Row],[BW_GA]])-1)/(Backend!$B$3/100*Table1[[#This Row],[BW40_3705]]),"")</f>
        <v/>
      </c>
      <c r="I1074" s="7" t="str">
        <f>IF(Table1[[#This Row],[Is Data Valid]]=TRUE,((Table1[[#This Row],[Birthweight (grams)]]*1.1/Table1[[#This Row],[BW_GA]])-1)/(Backend!$B$3/100*Table1[[#This Row],[BW40_3705]]),"")</f>
        <v/>
      </c>
      <c r="J1074" s="7" t="str">
        <f>IF(Table1[[#This Row],[Is Data Valid]]=TRUE,_xlfn.NORM.S.DIST(Table1[[#This Row],[Birthweight Z-Score]],TRUE)*100,"")</f>
        <v/>
      </c>
      <c r="K1074" s="7" t="str">
        <f>IF(Table1[[#This Row],[Is Data Valid]]=TRUE,_xlfn.NORM.S.DIST(Table1[[#This Row],[Birthweight Z-Score (BW-10%)]],TRUE)*100,"")</f>
        <v/>
      </c>
      <c r="L1074" s="7" t="str">
        <f>IF(Table1[[#This Row],[Is Data Valid]]=TRUE,_xlfn.NORM.S.DIST(Table1[[#This Row],[Birthweight Z-Score (BW+10%)]],TRUE)*100,"")</f>
        <v/>
      </c>
    </row>
    <row r="1075" spans="1:12" x14ac:dyDescent="0.25">
      <c r="A1075" s="3"/>
      <c r="B1075" s="2"/>
      <c r="C1075" s="2"/>
      <c r="D1075" s="2" t="b">
        <f>IF(AND(NOT(ISBLANK(Table1[[#This Row],[Fetal Sex (Male, Female or Unknown)]])),ISNUMBER(Table1[[#This Row],[Birthweight (grams)]]),ISNUMBER(Table1[[#This Row],[Gestation (days)]])),TRUE,FALSE)</f>
        <v>0</v>
      </c>
      <c r="E1075" s="2" t="str">
        <f>IF(Table1[[#This Row],[Is Data Valid]]=TRUE,IF(Table1[[#This Row],[Fetal Sex (Male, Female or Unknown)]]="Male",Backend!$C$5,IF(Table1[[#This Row],[Fetal Sex (Male, Female or Unknown)]]="Female",Backend!$C$6,IF(Table1[[#This Row],[Fetal Sex (Male, Female or Unknown)]]="Unknown",Backend!$C$7,"Error"))),"")</f>
        <v/>
      </c>
      <c r="F1075" s="8" t="str">
        <f>IF(Table1[[#This Row],[Is Data Valid]]=TRUE,EXP(0.578+0.332*((Table1[[#This Row],[Gestation (days)]]+0.5)/7)-0.00354*((Table1[[#This Row],[Gestation (days)]]+0.5)/7)^2)*Table1[[#This Row],[BW40_3705]],"")</f>
        <v/>
      </c>
      <c r="G1075" s="2" t="str">
        <f>IF(Table1[[#This Row],[Is Data Valid]]=TRUE,((Table1[[#This Row],[Birthweight (grams)]]/Table1[[#This Row],[BW_GA]])-1)/(Backend!$B$3/100*Table1[[#This Row],[BW40_3705]]),"")</f>
        <v/>
      </c>
      <c r="H1075" s="7" t="str">
        <f>IF(Table1[[#This Row],[Is Data Valid]]=TRUE,((Table1[[#This Row],[Birthweight (grams)]]*0.9/Table1[[#This Row],[BW_GA]])-1)/(Backend!$B$3/100*Table1[[#This Row],[BW40_3705]]),"")</f>
        <v/>
      </c>
      <c r="I1075" s="7" t="str">
        <f>IF(Table1[[#This Row],[Is Data Valid]]=TRUE,((Table1[[#This Row],[Birthweight (grams)]]*1.1/Table1[[#This Row],[BW_GA]])-1)/(Backend!$B$3/100*Table1[[#This Row],[BW40_3705]]),"")</f>
        <v/>
      </c>
      <c r="J1075" s="7" t="str">
        <f>IF(Table1[[#This Row],[Is Data Valid]]=TRUE,_xlfn.NORM.S.DIST(Table1[[#This Row],[Birthweight Z-Score]],TRUE)*100,"")</f>
        <v/>
      </c>
      <c r="K1075" s="7" t="str">
        <f>IF(Table1[[#This Row],[Is Data Valid]]=TRUE,_xlfn.NORM.S.DIST(Table1[[#This Row],[Birthweight Z-Score (BW-10%)]],TRUE)*100,"")</f>
        <v/>
      </c>
      <c r="L1075" s="7" t="str">
        <f>IF(Table1[[#This Row],[Is Data Valid]]=TRUE,_xlfn.NORM.S.DIST(Table1[[#This Row],[Birthweight Z-Score (BW+10%)]],TRUE)*100,"")</f>
        <v/>
      </c>
    </row>
    <row r="1076" spans="1:12" x14ac:dyDescent="0.25">
      <c r="A1076" s="3"/>
      <c r="B1076" s="2"/>
      <c r="C1076" s="2"/>
      <c r="D1076" s="2" t="b">
        <f>IF(AND(NOT(ISBLANK(Table1[[#This Row],[Fetal Sex (Male, Female or Unknown)]])),ISNUMBER(Table1[[#This Row],[Birthweight (grams)]]),ISNUMBER(Table1[[#This Row],[Gestation (days)]])),TRUE,FALSE)</f>
        <v>0</v>
      </c>
      <c r="E1076" s="2" t="str">
        <f>IF(Table1[[#This Row],[Is Data Valid]]=TRUE,IF(Table1[[#This Row],[Fetal Sex (Male, Female or Unknown)]]="Male",Backend!$C$5,IF(Table1[[#This Row],[Fetal Sex (Male, Female or Unknown)]]="Female",Backend!$C$6,IF(Table1[[#This Row],[Fetal Sex (Male, Female or Unknown)]]="Unknown",Backend!$C$7,"Error"))),"")</f>
        <v/>
      </c>
      <c r="F1076" s="8" t="str">
        <f>IF(Table1[[#This Row],[Is Data Valid]]=TRUE,EXP(0.578+0.332*((Table1[[#This Row],[Gestation (days)]]+0.5)/7)-0.00354*((Table1[[#This Row],[Gestation (days)]]+0.5)/7)^2)*Table1[[#This Row],[BW40_3705]],"")</f>
        <v/>
      </c>
      <c r="G1076" s="2" t="str">
        <f>IF(Table1[[#This Row],[Is Data Valid]]=TRUE,((Table1[[#This Row],[Birthweight (grams)]]/Table1[[#This Row],[BW_GA]])-1)/(Backend!$B$3/100*Table1[[#This Row],[BW40_3705]]),"")</f>
        <v/>
      </c>
      <c r="H1076" s="7" t="str">
        <f>IF(Table1[[#This Row],[Is Data Valid]]=TRUE,((Table1[[#This Row],[Birthweight (grams)]]*0.9/Table1[[#This Row],[BW_GA]])-1)/(Backend!$B$3/100*Table1[[#This Row],[BW40_3705]]),"")</f>
        <v/>
      </c>
      <c r="I1076" s="7" t="str">
        <f>IF(Table1[[#This Row],[Is Data Valid]]=TRUE,((Table1[[#This Row],[Birthweight (grams)]]*1.1/Table1[[#This Row],[BW_GA]])-1)/(Backend!$B$3/100*Table1[[#This Row],[BW40_3705]]),"")</f>
        <v/>
      </c>
      <c r="J1076" s="7" t="str">
        <f>IF(Table1[[#This Row],[Is Data Valid]]=TRUE,_xlfn.NORM.S.DIST(Table1[[#This Row],[Birthweight Z-Score]],TRUE)*100,"")</f>
        <v/>
      </c>
      <c r="K1076" s="7" t="str">
        <f>IF(Table1[[#This Row],[Is Data Valid]]=TRUE,_xlfn.NORM.S.DIST(Table1[[#This Row],[Birthweight Z-Score (BW-10%)]],TRUE)*100,"")</f>
        <v/>
      </c>
      <c r="L1076" s="7" t="str">
        <f>IF(Table1[[#This Row],[Is Data Valid]]=TRUE,_xlfn.NORM.S.DIST(Table1[[#This Row],[Birthweight Z-Score (BW+10%)]],TRUE)*100,"")</f>
        <v/>
      </c>
    </row>
    <row r="1077" spans="1:12" x14ac:dyDescent="0.25">
      <c r="A1077" s="3"/>
      <c r="B1077" s="2"/>
      <c r="C1077" s="2"/>
      <c r="D1077" s="2" t="b">
        <f>IF(AND(NOT(ISBLANK(Table1[[#This Row],[Fetal Sex (Male, Female or Unknown)]])),ISNUMBER(Table1[[#This Row],[Birthweight (grams)]]),ISNUMBER(Table1[[#This Row],[Gestation (days)]])),TRUE,FALSE)</f>
        <v>0</v>
      </c>
      <c r="E1077" s="2" t="str">
        <f>IF(Table1[[#This Row],[Is Data Valid]]=TRUE,IF(Table1[[#This Row],[Fetal Sex (Male, Female or Unknown)]]="Male",Backend!$C$5,IF(Table1[[#This Row],[Fetal Sex (Male, Female or Unknown)]]="Female",Backend!$C$6,IF(Table1[[#This Row],[Fetal Sex (Male, Female or Unknown)]]="Unknown",Backend!$C$7,"Error"))),"")</f>
        <v/>
      </c>
      <c r="F1077" s="8" t="str">
        <f>IF(Table1[[#This Row],[Is Data Valid]]=TRUE,EXP(0.578+0.332*((Table1[[#This Row],[Gestation (days)]]+0.5)/7)-0.00354*((Table1[[#This Row],[Gestation (days)]]+0.5)/7)^2)*Table1[[#This Row],[BW40_3705]],"")</f>
        <v/>
      </c>
      <c r="G1077" s="2" t="str">
        <f>IF(Table1[[#This Row],[Is Data Valid]]=TRUE,((Table1[[#This Row],[Birthweight (grams)]]/Table1[[#This Row],[BW_GA]])-1)/(Backend!$B$3/100*Table1[[#This Row],[BW40_3705]]),"")</f>
        <v/>
      </c>
      <c r="H1077" s="7" t="str">
        <f>IF(Table1[[#This Row],[Is Data Valid]]=TRUE,((Table1[[#This Row],[Birthweight (grams)]]*0.9/Table1[[#This Row],[BW_GA]])-1)/(Backend!$B$3/100*Table1[[#This Row],[BW40_3705]]),"")</f>
        <v/>
      </c>
      <c r="I1077" s="7" t="str">
        <f>IF(Table1[[#This Row],[Is Data Valid]]=TRUE,((Table1[[#This Row],[Birthweight (grams)]]*1.1/Table1[[#This Row],[BW_GA]])-1)/(Backend!$B$3/100*Table1[[#This Row],[BW40_3705]]),"")</f>
        <v/>
      </c>
      <c r="J1077" s="7" t="str">
        <f>IF(Table1[[#This Row],[Is Data Valid]]=TRUE,_xlfn.NORM.S.DIST(Table1[[#This Row],[Birthweight Z-Score]],TRUE)*100,"")</f>
        <v/>
      </c>
      <c r="K1077" s="7" t="str">
        <f>IF(Table1[[#This Row],[Is Data Valid]]=TRUE,_xlfn.NORM.S.DIST(Table1[[#This Row],[Birthweight Z-Score (BW-10%)]],TRUE)*100,"")</f>
        <v/>
      </c>
      <c r="L1077" s="7" t="str">
        <f>IF(Table1[[#This Row],[Is Data Valid]]=TRUE,_xlfn.NORM.S.DIST(Table1[[#This Row],[Birthweight Z-Score (BW+10%)]],TRUE)*100,"")</f>
        <v/>
      </c>
    </row>
    <row r="1078" spans="1:12" x14ac:dyDescent="0.25">
      <c r="A1078" s="3"/>
      <c r="B1078" s="2"/>
      <c r="C1078" s="2"/>
      <c r="D1078" s="2" t="b">
        <f>IF(AND(NOT(ISBLANK(Table1[[#This Row],[Fetal Sex (Male, Female or Unknown)]])),ISNUMBER(Table1[[#This Row],[Birthweight (grams)]]),ISNUMBER(Table1[[#This Row],[Gestation (days)]])),TRUE,FALSE)</f>
        <v>0</v>
      </c>
      <c r="E1078" s="2" t="str">
        <f>IF(Table1[[#This Row],[Is Data Valid]]=TRUE,IF(Table1[[#This Row],[Fetal Sex (Male, Female or Unknown)]]="Male",Backend!$C$5,IF(Table1[[#This Row],[Fetal Sex (Male, Female or Unknown)]]="Female",Backend!$C$6,IF(Table1[[#This Row],[Fetal Sex (Male, Female or Unknown)]]="Unknown",Backend!$C$7,"Error"))),"")</f>
        <v/>
      </c>
      <c r="F1078" s="8" t="str">
        <f>IF(Table1[[#This Row],[Is Data Valid]]=TRUE,EXP(0.578+0.332*((Table1[[#This Row],[Gestation (days)]]+0.5)/7)-0.00354*((Table1[[#This Row],[Gestation (days)]]+0.5)/7)^2)*Table1[[#This Row],[BW40_3705]],"")</f>
        <v/>
      </c>
      <c r="G1078" s="2" t="str">
        <f>IF(Table1[[#This Row],[Is Data Valid]]=TRUE,((Table1[[#This Row],[Birthweight (grams)]]/Table1[[#This Row],[BW_GA]])-1)/(Backend!$B$3/100*Table1[[#This Row],[BW40_3705]]),"")</f>
        <v/>
      </c>
      <c r="H1078" s="7" t="str">
        <f>IF(Table1[[#This Row],[Is Data Valid]]=TRUE,((Table1[[#This Row],[Birthweight (grams)]]*0.9/Table1[[#This Row],[BW_GA]])-1)/(Backend!$B$3/100*Table1[[#This Row],[BW40_3705]]),"")</f>
        <v/>
      </c>
      <c r="I1078" s="7" t="str">
        <f>IF(Table1[[#This Row],[Is Data Valid]]=TRUE,((Table1[[#This Row],[Birthweight (grams)]]*1.1/Table1[[#This Row],[BW_GA]])-1)/(Backend!$B$3/100*Table1[[#This Row],[BW40_3705]]),"")</f>
        <v/>
      </c>
      <c r="J1078" s="7" t="str">
        <f>IF(Table1[[#This Row],[Is Data Valid]]=TRUE,_xlfn.NORM.S.DIST(Table1[[#This Row],[Birthweight Z-Score]],TRUE)*100,"")</f>
        <v/>
      </c>
      <c r="K1078" s="7" t="str">
        <f>IF(Table1[[#This Row],[Is Data Valid]]=TRUE,_xlfn.NORM.S.DIST(Table1[[#This Row],[Birthweight Z-Score (BW-10%)]],TRUE)*100,"")</f>
        <v/>
      </c>
      <c r="L1078" s="7" t="str">
        <f>IF(Table1[[#This Row],[Is Data Valid]]=TRUE,_xlfn.NORM.S.DIST(Table1[[#This Row],[Birthweight Z-Score (BW+10%)]],TRUE)*100,"")</f>
        <v/>
      </c>
    </row>
    <row r="1079" spans="1:12" x14ac:dyDescent="0.25">
      <c r="A1079" s="3"/>
      <c r="B1079" s="2"/>
      <c r="C1079" s="2"/>
      <c r="D1079" s="2" t="b">
        <f>IF(AND(NOT(ISBLANK(Table1[[#This Row],[Fetal Sex (Male, Female or Unknown)]])),ISNUMBER(Table1[[#This Row],[Birthweight (grams)]]),ISNUMBER(Table1[[#This Row],[Gestation (days)]])),TRUE,FALSE)</f>
        <v>0</v>
      </c>
      <c r="E1079" s="2" t="str">
        <f>IF(Table1[[#This Row],[Is Data Valid]]=TRUE,IF(Table1[[#This Row],[Fetal Sex (Male, Female or Unknown)]]="Male",Backend!$C$5,IF(Table1[[#This Row],[Fetal Sex (Male, Female or Unknown)]]="Female",Backend!$C$6,IF(Table1[[#This Row],[Fetal Sex (Male, Female or Unknown)]]="Unknown",Backend!$C$7,"Error"))),"")</f>
        <v/>
      </c>
      <c r="F1079" s="8" t="str">
        <f>IF(Table1[[#This Row],[Is Data Valid]]=TRUE,EXP(0.578+0.332*((Table1[[#This Row],[Gestation (days)]]+0.5)/7)-0.00354*((Table1[[#This Row],[Gestation (days)]]+0.5)/7)^2)*Table1[[#This Row],[BW40_3705]],"")</f>
        <v/>
      </c>
      <c r="G1079" s="2" t="str">
        <f>IF(Table1[[#This Row],[Is Data Valid]]=TRUE,((Table1[[#This Row],[Birthweight (grams)]]/Table1[[#This Row],[BW_GA]])-1)/(Backend!$B$3/100*Table1[[#This Row],[BW40_3705]]),"")</f>
        <v/>
      </c>
      <c r="H1079" s="7" t="str">
        <f>IF(Table1[[#This Row],[Is Data Valid]]=TRUE,((Table1[[#This Row],[Birthweight (grams)]]*0.9/Table1[[#This Row],[BW_GA]])-1)/(Backend!$B$3/100*Table1[[#This Row],[BW40_3705]]),"")</f>
        <v/>
      </c>
      <c r="I1079" s="7" t="str">
        <f>IF(Table1[[#This Row],[Is Data Valid]]=TRUE,((Table1[[#This Row],[Birthweight (grams)]]*1.1/Table1[[#This Row],[BW_GA]])-1)/(Backend!$B$3/100*Table1[[#This Row],[BW40_3705]]),"")</f>
        <v/>
      </c>
      <c r="J1079" s="7" t="str">
        <f>IF(Table1[[#This Row],[Is Data Valid]]=TRUE,_xlfn.NORM.S.DIST(Table1[[#This Row],[Birthweight Z-Score]],TRUE)*100,"")</f>
        <v/>
      </c>
      <c r="K1079" s="7" t="str">
        <f>IF(Table1[[#This Row],[Is Data Valid]]=TRUE,_xlfn.NORM.S.DIST(Table1[[#This Row],[Birthweight Z-Score (BW-10%)]],TRUE)*100,"")</f>
        <v/>
      </c>
      <c r="L1079" s="7" t="str">
        <f>IF(Table1[[#This Row],[Is Data Valid]]=TRUE,_xlfn.NORM.S.DIST(Table1[[#This Row],[Birthweight Z-Score (BW+10%)]],TRUE)*100,"")</f>
        <v/>
      </c>
    </row>
    <row r="1080" spans="1:12" x14ac:dyDescent="0.25">
      <c r="A1080" s="3"/>
      <c r="B1080" s="2"/>
      <c r="C1080" s="2"/>
      <c r="D1080" s="2" t="b">
        <f>IF(AND(NOT(ISBLANK(Table1[[#This Row],[Fetal Sex (Male, Female or Unknown)]])),ISNUMBER(Table1[[#This Row],[Birthweight (grams)]]),ISNUMBER(Table1[[#This Row],[Gestation (days)]])),TRUE,FALSE)</f>
        <v>0</v>
      </c>
      <c r="E1080" s="2" t="str">
        <f>IF(Table1[[#This Row],[Is Data Valid]]=TRUE,IF(Table1[[#This Row],[Fetal Sex (Male, Female or Unknown)]]="Male",Backend!$C$5,IF(Table1[[#This Row],[Fetal Sex (Male, Female or Unknown)]]="Female",Backend!$C$6,IF(Table1[[#This Row],[Fetal Sex (Male, Female or Unknown)]]="Unknown",Backend!$C$7,"Error"))),"")</f>
        <v/>
      </c>
      <c r="F1080" s="8" t="str">
        <f>IF(Table1[[#This Row],[Is Data Valid]]=TRUE,EXP(0.578+0.332*((Table1[[#This Row],[Gestation (days)]]+0.5)/7)-0.00354*((Table1[[#This Row],[Gestation (days)]]+0.5)/7)^2)*Table1[[#This Row],[BW40_3705]],"")</f>
        <v/>
      </c>
      <c r="G1080" s="2" t="str">
        <f>IF(Table1[[#This Row],[Is Data Valid]]=TRUE,((Table1[[#This Row],[Birthweight (grams)]]/Table1[[#This Row],[BW_GA]])-1)/(Backend!$B$3/100*Table1[[#This Row],[BW40_3705]]),"")</f>
        <v/>
      </c>
      <c r="H1080" s="7" t="str">
        <f>IF(Table1[[#This Row],[Is Data Valid]]=TRUE,((Table1[[#This Row],[Birthweight (grams)]]*0.9/Table1[[#This Row],[BW_GA]])-1)/(Backend!$B$3/100*Table1[[#This Row],[BW40_3705]]),"")</f>
        <v/>
      </c>
      <c r="I1080" s="7" t="str">
        <f>IF(Table1[[#This Row],[Is Data Valid]]=TRUE,((Table1[[#This Row],[Birthweight (grams)]]*1.1/Table1[[#This Row],[BW_GA]])-1)/(Backend!$B$3/100*Table1[[#This Row],[BW40_3705]]),"")</f>
        <v/>
      </c>
      <c r="J1080" s="7" t="str">
        <f>IF(Table1[[#This Row],[Is Data Valid]]=TRUE,_xlfn.NORM.S.DIST(Table1[[#This Row],[Birthweight Z-Score]],TRUE)*100,"")</f>
        <v/>
      </c>
      <c r="K1080" s="7" t="str">
        <f>IF(Table1[[#This Row],[Is Data Valid]]=TRUE,_xlfn.NORM.S.DIST(Table1[[#This Row],[Birthweight Z-Score (BW-10%)]],TRUE)*100,"")</f>
        <v/>
      </c>
      <c r="L1080" s="7" t="str">
        <f>IF(Table1[[#This Row],[Is Data Valid]]=TRUE,_xlfn.NORM.S.DIST(Table1[[#This Row],[Birthweight Z-Score (BW+10%)]],TRUE)*100,"")</f>
        <v/>
      </c>
    </row>
    <row r="1081" spans="1:12" x14ac:dyDescent="0.25">
      <c r="A1081" s="3"/>
      <c r="B1081" s="2"/>
      <c r="C1081" s="2"/>
      <c r="D1081" s="2" t="b">
        <f>IF(AND(NOT(ISBLANK(Table1[[#This Row],[Fetal Sex (Male, Female or Unknown)]])),ISNUMBER(Table1[[#This Row],[Birthweight (grams)]]),ISNUMBER(Table1[[#This Row],[Gestation (days)]])),TRUE,FALSE)</f>
        <v>0</v>
      </c>
      <c r="E1081" s="2" t="str">
        <f>IF(Table1[[#This Row],[Is Data Valid]]=TRUE,IF(Table1[[#This Row],[Fetal Sex (Male, Female or Unknown)]]="Male",Backend!$C$5,IF(Table1[[#This Row],[Fetal Sex (Male, Female or Unknown)]]="Female",Backend!$C$6,IF(Table1[[#This Row],[Fetal Sex (Male, Female or Unknown)]]="Unknown",Backend!$C$7,"Error"))),"")</f>
        <v/>
      </c>
      <c r="F1081" s="8" t="str">
        <f>IF(Table1[[#This Row],[Is Data Valid]]=TRUE,EXP(0.578+0.332*((Table1[[#This Row],[Gestation (days)]]+0.5)/7)-0.00354*((Table1[[#This Row],[Gestation (days)]]+0.5)/7)^2)*Table1[[#This Row],[BW40_3705]],"")</f>
        <v/>
      </c>
      <c r="G1081" s="2" t="str">
        <f>IF(Table1[[#This Row],[Is Data Valid]]=TRUE,((Table1[[#This Row],[Birthweight (grams)]]/Table1[[#This Row],[BW_GA]])-1)/(Backend!$B$3/100*Table1[[#This Row],[BW40_3705]]),"")</f>
        <v/>
      </c>
      <c r="H1081" s="7" t="str">
        <f>IF(Table1[[#This Row],[Is Data Valid]]=TRUE,((Table1[[#This Row],[Birthweight (grams)]]*0.9/Table1[[#This Row],[BW_GA]])-1)/(Backend!$B$3/100*Table1[[#This Row],[BW40_3705]]),"")</f>
        <v/>
      </c>
      <c r="I1081" s="7" t="str">
        <f>IF(Table1[[#This Row],[Is Data Valid]]=TRUE,((Table1[[#This Row],[Birthweight (grams)]]*1.1/Table1[[#This Row],[BW_GA]])-1)/(Backend!$B$3/100*Table1[[#This Row],[BW40_3705]]),"")</f>
        <v/>
      </c>
      <c r="J1081" s="7" t="str">
        <f>IF(Table1[[#This Row],[Is Data Valid]]=TRUE,_xlfn.NORM.S.DIST(Table1[[#This Row],[Birthweight Z-Score]],TRUE)*100,"")</f>
        <v/>
      </c>
      <c r="K1081" s="7" t="str">
        <f>IF(Table1[[#This Row],[Is Data Valid]]=TRUE,_xlfn.NORM.S.DIST(Table1[[#This Row],[Birthweight Z-Score (BW-10%)]],TRUE)*100,"")</f>
        <v/>
      </c>
      <c r="L1081" s="7" t="str">
        <f>IF(Table1[[#This Row],[Is Data Valid]]=TRUE,_xlfn.NORM.S.DIST(Table1[[#This Row],[Birthweight Z-Score (BW+10%)]],TRUE)*100,"")</f>
        <v/>
      </c>
    </row>
    <row r="1082" spans="1:12" x14ac:dyDescent="0.25">
      <c r="A1082" s="3"/>
      <c r="B1082" s="2"/>
      <c r="C1082" s="2"/>
      <c r="D1082" s="2" t="b">
        <f>IF(AND(NOT(ISBLANK(Table1[[#This Row],[Fetal Sex (Male, Female or Unknown)]])),ISNUMBER(Table1[[#This Row],[Birthweight (grams)]]),ISNUMBER(Table1[[#This Row],[Gestation (days)]])),TRUE,FALSE)</f>
        <v>0</v>
      </c>
      <c r="E1082" s="2" t="str">
        <f>IF(Table1[[#This Row],[Is Data Valid]]=TRUE,IF(Table1[[#This Row],[Fetal Sex (Male, Female or Unknown)]]="Male",Backend!$C$5,IF(Table1[[#This Row],[Fetal Sex (Male, Female or Unknown)]]="Female",Backend!$C$6,IF(Table1[[#This Row],[Fetal Sex (Male, Female or Unknown)]]="Unknown",Backend!$C$7,"Error"))),"")</f>
        <v/>
      </c>
      <c r="F1082" s="8" t="str">
        <f>IF(Table1[[#This Row],[Is Data Valid]]=TRUE,EXP(0.578+0.332*((Table1[[#This Row],[Gestation (days)]]+0.5)/7)-0.00354*((Table1[[#This Row],[Gestation (days)]]+0.5)/7)^2)*Table1[[#This Row],[BW40_3705]],"")</f>
        <v/>
      </c>
      <c r="G1082" s="2" t="str">
        <f>IF(Table1[[#This Row],[Is Data Valid]]=TRUE,((Table1[[#This Row],[Birthweight (grams)]]/Table1[[#This Row],[BW_GA]])-1)/(Backend!$B$3/100*Table1[[#This Row],[BW40_3705]]),"")</f>
        <v/>
      </c>
      <c r="H1082" s="7" t="str">
        <f>IF(Table1[[#This Row],[Is Data Valid]]=TRUE,((Table1[[#This Row],[Birthweight (grams)]]*0.9/Table1[[#This Row],[BW_GA]])-1)/(Backend!$B$3/100*Table1[[#This Row],[BW40_3705]]),"")</f>
        <v/>
      </c>
      <c r="I1082" s="7" t="str">
        <f>IF(Table1[[#This Row],[Is Data Valid]]=TRUE,((Table1[[#This Row],[Birthweight (grams)]]*1.1/Table1[[#This Row],[BW_GA]])-1)/(Backend!$B$3/100*Table1[[#This Row],[BW40_3705]]),"")</f>
        <v/>
      </c>
      <c r="J1082" s="7" t="str">
        <f>IF(Table1[[#This Row],[Is Data Valid]]=TRUE,_xlfn.NORM.S.DIST(Table1[[#This Row],[Birthweight Z-Score]],TRUE)*100,"")</f>
        <v/>
      </c>
      <c r="K1082" s="7" t="str">
        <f>IF(Table1[[#This Row],[Is Data Valid]]=TRUE,_xlfn.NORM.S.DIST(Table1[[#This Row],[Birthweight Z-Score (BW-10%)]],TRUE)*100,"")</f>
        <v/>
      </c>
      <c r="L1082" s="7" t="str">
        <f>IF(Table1[[#This Row],[Is Data Valid]]=TRUE,_xlfn.NORM.S.DIST(Table1[[#This Row],[Birthweight Z-Score (BW+10%)]],TRUE)*100,"")</f>
        <v/>
      </c>
    </row>
    <row r="1083" spans="1:12" x14ac:dyDescent="0.25">
      <c r="A1083" s="3"/>
      <c r="B1083" s="2"/>
      <c r="C1083" s="2"/>
      <c r="D1083" s="2" t="b">
        <f>IF(AND(NOT(ISBLANK(Table1[[#This Row],[Fetal Sex (Male, Female or Unknown)]])),ISNUMBER(Table1[[#This Row],[Birthweight (grams)]]),ISNUMBER(Table1[[#This Row],[Gestation (days)]])),TRUE,FALSE)</f>
        <v>0</v>
      </c>
      <c r="E1083" s="2" t="str">
        <f>IF(Table1[[#This Row],[Is Data Valid]]=TRUE,IF(Table1[[#This Row],[Fetal Sex (Male, Female or Unknown)]]="Male",Backend!$C$5,IF(Table1[[#This Row],[Fetal Sex (Male, Female or Unknown)]]="Female",Backend!$C$6,IF(Table1[[#This Row],[Fetal Sex (Male, Female or Unknown)]]="Unknown",Backend!$C$7,"Error"))),"")</f>
        <v/>
      </c>
      <c r="F1083" s="8" t="str">
        <f>IF(Table1[[#This Row],[Is Data Valid]]=TRUE,EXP(0.578+0.332*((Table1[[#This Row],[Gestation (days)]]+0.5)/7)-0.00354*((Table1[[#This Row],[Gestation (days)]]+0.5)/7)^2)*Table1[[#This Row],[BW40_3705]],"")</f>
        <v/>
      </c>
      <c r="G1083" s="2" t="str">
        <f>IF(Table1[[#This Row],[Is Data Valid]]=TRUE,((Table1[[#This Row],[Birthweight (grams)]]/Table1[[#This Row],[BW_GA]])-1)/(Backend!$B$3/100*Table1[[#This Row],[BW40_3705]]),"")</f>
        <v/>
      </c>
      <c r="H1083" s="7" t="str">
        <f>IF(Table1[[#This Row],[Is Data Valid]]=TRUE,((Table1[[#This Row],[Birthweight (grams)]]*0.9/Table1[[#This Row],[BW_GA]])-1)/(Backend!$B$3/100*Table1[[#This Row],[BW40_3705]]),"")</f>
        <v/>
      </c>
      <c r="I1083" s="7" t="str">
        <f>IF(Table1[[#This Row],[Is Data Valid]]=TRUE,((Table1[[#This Row],[Birthweight (grams)]]*1.1/Table1[[#This Row],[BW_GA]])-1)/(Backend!$B$3/100*Table1[[#This Row],[BW40_3705]]),"")</f>
        <v/>
      </c>
      <c r="J1083" s="7" t="str">
        <f>IF(Table1[[#This Row],[Is Data Valid]]=TRUE,_xlfn.NORM.S.DIST(Table1[[#This Row],[Birthweight Z-Score]],TRUE)*100,"")</f>
        <v/>
      </c>
      <c r="K1083" s="7" t="str">
        <f>IF(Table1[[#This Row],[Is Data Valid]]=TRUE,_xlfn.NORM.S.DIST(Table1[[#This Row],[Birthweight Z-Score (BW-10%)]],TRUE)*100,"")</f>
        <v/>
      </c>
      <c r="L1083" s="7" t="str">
        <f>IF(Table1[[#This Row],[Is Data Valid]]=TRUE,_xlfn.NORM.S.DIST(Table1[[#This Row],[Birthweight Z-Score (BW+10%)]],TRUE)*100,"")</f>
        <v/>
      </c>
    </row>
    <row r="1084" spans="1:12" x14ac:dyDescent="0.25">
      <c r="A1084" s="3"/>
      <c r="B1084" s="2"/>
      <c r="C1084" s="2"/>
      <c r="D1084" s="2" t="b">
        <f>IF(AND(NOT(ISBLANK(Table1[[#This Row],[Fetal Sex (Male, Female or Unknown)]])),ISNUMBER(Table1[[#This Row],[Birthweight (grams)]]),ISNUMBER(Table1[[#This Row],[Gestation (days)]])),TRUE,FALSE)</f>
        <v>0</v>
      </c>
      <c r="E1084" s="2" t="str">
        <f>IF(Table1[[#This Row],[Is Data Valid]]=TRUE,IF(Table1[[#This Row],[Fetal Sex (Male, Female or Unknown)]]="Male",Backend!$C$5,IF(Table1[[#This Row],[Fetal Sex (Male, Female or Unknown)]]="Female",Backend!$C$6,IF(Table1[[#This Row],[Fetal Sex (Male, Female or Unknown)]]="Unknown",Backend!$C$7,"Error"))),"")</f>
        <v/>
      </c>
      <c r="F1084" s="8" t="str">
        <f>IF(Table1[[#This Row],[Is Data Valid]]=TRUE,EXP(0.578+0.332*((Table1[[#This Row],[Gestation (days)]]+0.5)/7)-0.00354*((Table1[[#This Row],[Gestation (days)]]+0.5)/7)^2)*Table1[[#This Row],[BW40_3705]],"")</f>
        <v/>
      </c>
      <c r="G1084" s="2" t="str">
        <f>IF(Table1[[#This Row],[Is Data Valid]]=TRUE,((Table1[[#This Row],[Birthweight (grams)]]/Table1[[#This Row],[BW_GA]])-1)/(Backend!$B$3/100*Table1[[#This Row],[BW40_3705]]),"")</f>
        <v/>
      </c>
      <c r="H1084" s="7" t="str">
        <f>IF(Table1[[#This Row],[Is Data Valid]]=TRUE,((Table1[[#This Row],[Birthweight (grams)]]*0.9/Table1[[#This Row],[BW_GA]])-1)/(Backend!$B$3/100*Table1[[#This Row],[BW40_3705]]),"")</f>
        <v/>
      </c>
      <c r="I1084" s="7" t="str">
        <f>IF(Table1[[#This Row],[Is Data Valid]]=TRUE,((Table1[[#This Row],[Birthweight (grams)]]*1.1/Table1[[#This Row],[BW_GA]])-1)/(Backend!$B$3/100*Table1[[#This Row],[BW40_3705]]),"")</f>
        <v/>
      </c>
      <c r="J1084" s="7" t="str">
        <f>IF(Table1[[#This Row],[Is Data Valid]]=TRUE,_xlfn.NORM.S.DIST(Table1[[#This Row],[Birthweight Z-Score]],TRUE)*100,"")</f>
        <v/>
      </c>
      <c r="K1084" s="7" t="str">
        <f>IF(Table1[[#This Row],[Is Data Valid]]=TRUE,_xlfn.NORM.S.DIST(Table1[[#This Row],[Birthweight Z-Score (BW-10%)]],TRUE)*100,"")</f>
        <v/>
      </c>
      <c r="L1084" s="7" t="str">
        <f>IF(Table1[[#This Row],[Is Data Valid]]=TRUE,_xlfn.NORM.S.DIST(Table1[[#This Row],[Birthweight Z-Score (BW+10%)]],TRUE)*100,"")</f>
        <v/>
      </c>
    </row>
    <row r="1085" spans="1:12" x14ac:dyDescent="0.25">
      <c r="A1085" s="3"/>
      <c r="B1085" s="2"/>
      <c r="C1085" s="2"/>
      <c r="D1085" s="2" t="b">
        <f>IF(AND(NOT(ISBLANK(Table1[[#This Row],[Fetal Sex (Male, Female or Unknown)]])),ISNUMBER(Table1[[#This Row],[Birthweight (grams)]]),ISNUMBER(Table1[[#This Row],[Gestation (days)]])),TRUE,FALSE)</f>
        <v>0</v>
      </c>
      <c r="E1085" s="2" t="str">
        <f>IF(Table1[[#This Row],[Is Data Valid]]=TRUE,IF(Table1[[#This Row],[Fetal Sex (Male, Female or Unknown)]]="Male",Backend!$C$5,IF(Table1[[#This Row],[Fetal Sex (Male, Female or Unknown)]]="Female",Backend!$C$6,IF(Table1[[#This Row],[Fetal Sex (Male, Female or Unknown)]]="Unknown",Backend!$C$7,"Error"))),"")</f>
        <v/>
      </c>
      <c r="F1085" s="8" t="str">
        <f>IF(Table1[[#This Row],[Is Data Valid]]=TRUE,EXP(0.578+0.332*((Table1[[#This Row],[Gestation (days)]]+0.5)/7)-0.00354*((Table1[[#This Row],[Gestation (days)]]+0.5)/7)^2)*Table1[[#This Row],[BW40_3705]],"")</f>
        <v/>
      </c>
      <c r="G1085" s="2" t="str">
        <f>IF(Table1[[#This Row],[Is Data Valid]]=TRUE,((Table1[[#This Row],[Birthweight (grams)]]/Table1[[#This Row],[BW_GA]])-1)/(Backend!$B$3/100*Table1[[#This Row],[BW40_3705]]),"")</f>
        <v/>
      </c>
      <c r="H1085" s="7" t="str">
        <f>IF(Table1[[#This Row],[Is Data Valid]]=TRUE,((Table1[[#This Row],[Birthweight (grams)]]*0.9/Table1[[#This Row],[BW_GA]])-1)/(Backend!$B$3/100*Table1[[#This Row],[BW40_3705]]),"")</f>
        <v/>
      </c>
      <c r="I1085" s="7" t="str">
        <f>IF(Table1[[#This Row],[Is Data Valid]]=TRUE,((Table1[[#This Row],[Birthweight (grams)]]*1.1/Table1[[#This Row],[BW_GA]])-1)/(Backend!$B$3/100*Table1[[#This Row],[BW40_3705]]),"")</f>
        <v/>
      </c>
      <c r="J1085" s="7" t="str">
        <f>IF(Table1[[#This Row],[Is Data Valid]]=TRUE,_xlfn.NORM.S.DIST(Table1[[#This Row],[Birthweight Z-Score]],TRUE)*100,"")</f>
        <v/>
      </c>
      <c r="K1085" s="7" t="str">
        <f>IF(Table1[[#This Row],[Is Data Valid]]=TRUE,_xlfn.NORM.S.DIST(Table1[[#This Row],[Birthweight Z-Score (BW-10%)]],TRUE)*100,"")</f>
        <v/>
      </c>
      <c r="L1085" s="7" t="str">
        <f>IF(Table1[[#This Row],[Is Data Valid]]=TRUE,_xlfn.NORM.S.DIST(Table1[[#This Row],[Birthweight Z-Score (BW+10%)]],TRUE)*100,"")</f>
        <v/>
      </c>
    </row>
    <row r="1086" spans="1:12" x14ac:dyDescent="0.25">
      <c r="A1086" s="3"/>
      <c r="B1086" s="2"/>
      <c r="C1086" s="2"/>
      <c r="D1086" s="2" t="b">
        <f>IF(AND(NOT(ISBLANK(Table1[[#This Row],[Fetal Sex (Male, Female or Unknown)]])),ISNUMBER(Table1[[#This Row],[Birthweight (grams)]]),ISNUMBER(Table1[[#This Row],[Gestation (days)]])),TRUE,FALSE)</f>
        <v>0</v>
      </c>
      <c r="E1086" s="2" t="str">
        <f>IF(Table1[[#This Row],[Is Data Valid]]=TRUE,IF(Table1[[#This Row],[Fetal Sex (Male, Female or Unknown)]]="Male",Backend!$C$5,IF(Table1[[#This Row],[Fetal Sex (Male, Female or Unknown)]]="Female",Backend!$C$6,IF(Table1[[#This Row],[Fetal Sex (Male, Female or Unknown)]]="Unknown",Backend!$C$7,"Error"))),"")</f>
        <v/>
      </c>
      <c r="F1086" s="8" t="str">
        <f>IF(Table1[[#This Row],[Is Data Valid]]=TRUE,EXP(0.578+0.332*((Table1[[#This Row],[Gestation (days)]]+0.5)/7)-0.00354*((Table1[[#This Row],[Gestation (days)]]+0.5)/7)^2)*Table1[[#This Row],[BW40_3705]],"")</f>
        <v/>
      </c>
      <c r="G1086" s="2" t="str">
        <f>IF(Table1[[#This Row],[Is Data Valid]]=TRUE,((Table1[[#This Row],[Birthweight (grams)]]/Table1[[#This Row],[BW_GA]])-1)/(Backend!$B$3/100*Table1[[#This Row],[BW40_3705]]),"")</f>
        <v/>
      </c>
      <c r="H1086" s="7" t="str">
        <f>IF(Table1[[#This Row],[Is Data Valid]]=TRUE,((Table1[[#This Row],[Birthweight (grams)]]*0.9/Table1[[#This Row],[BW_GA]])-1)/(Backend!$B$3/100*Table1[[#This Row],[BW40_3705]]),"")</f>
        <v/>
      </c>
      <c r="I1086" s="7" t="str">
        <f>IF(Table1[[#This Row],[Is Data Valid]]=TRUE,((Table1[[#This Row],[Birthweight (grams)]]*1.1/Table1[[#This Row],[BW_GA]])-1)/(Backend!$B$3/100*Table1[[#This Row],[BW40_3705]]),"")</f>
        <v/>
      </c>
      <c r="J1086" s="7" t="str">
        <f>IF(Table1[[#This Row],[Is Data Valid]]=TRUE,_xlfn.NORM.S.DIST(Table1[[#This Row],[Birthweight Z-Score]],TRUE)*100,"")</f>
        <v/>
      </c>
      <c r="K1086" s="7" t="str">
        <f>IF(Table1[[#This Row],[Is Data Valid]]=TRUE,_xlfn.NORM.S.DIST(Table1[[#This Row],[Birthweight Z-Score (BW-10%)]],TRUE)*100,"")</f>
        <v/>
      </c>
      <c r="L1086" s="7" t="str">
        <f>IF(Table1[[#This Row],[Is Data Valid]]=TRUE,_xlfn.NORM.S.DIST(Table1[[#This Row],[Birthweight Z-Score (BW+10%)]],TRUE)*100,"")</f>
        <v/>
      </c>
    </row>
    <row r="1087" spans="1:12" x14ac:dyDescent="0.25">
      <c r="A1087" s="3"/>
      <c r="B1087" s="2"/>
      <c r="C1087" s="2"/>
      <c r="D1087" s="2" t="b">
        <f>IF(AND(NOT(ISBLANK(Table1[[#This Row],[Fetal Sex (Male, Female or Unknown)]])),ISNUMBER(Table1[[#This Row],[Birthweight (grams)]]),ISNUMBER(Table1[[#This Row],[Gestation (days)]])),TRUE,FALSE)</f>
        <v>0</v>
      </c>
      <c r="E1087" s="2" t="str">
        <f>IF(Table1[[#This Row],[Is Data Valid]]=TRUE,IF(Table1[[#This Row],[Fetal Sex (Male, Female or Unknown)]]="Male",Backend!$C$5,IF(Table1[[#This Row],[Fetal Sex (Male, Female or Unknown)]]="Female",Backend!$C$6,IF(Table1[[#This Row],[Fetal Sex (Male, Female or Unknown)]]="Unknown",Backend!$C$7,"Error"))),"")</f>
        <v/>
      </c>
      <c r="F1087" s="8" t="str">
        <f>IF(Table1[[#This Row],[Is Data Valid]]=TRUE,EXP(0.578+0.332*((Table1[[#This Row],[Gestation (days)]]+0.5)/7)-0.00354*((Table1[[#This Row],[Gestation (days)]]+0.5)/7)^2)*Table1[[#This Row],[BW40_3705]],"")</f>
        <v/>
      </c>
      <c r="G1087" s="2" t="str">
        <f>IF(Table1[[#This Row],[Is Data Valid]]=TRUE,((Table1[[#This Row],[Birthweight (grams)]]/Table1[[#This Row],[BW_GA]])-1)/(Backend!$B$3/100*Table1[[#This Row],[BW40_3705]]),"")</f>
        <v/>
      </c>
      <c r="H1087" s="7" t="str">
        <f>IF(Table1[[#This Row],[Is Data Valid]]=TRUE,((Table1[[#This Row],[Birthweight (grams)]]*0.9/Table1[[#This Row],[BW_GA]])-1)/(Backend!$B$3/100*Table1[[#This Row],[BW40_3705]]),"")</f>
        <v/>
      </c>
      <c r="I1087" s="7" t="str">
        <f>IF(Table1[[#This Row],[Is Data Valid]]=TRUE,((Table1[[#This Row],[Birthweight (grams)]]*1.1/Table1[[#This Row],[BW_GA]])-1)/(Backend!$B$3/100*Table1[[#This Row],[BW40_3705]]),"")</f>
        <v/>
      </c>
      <c r="J1087" s="7" t="str">
        <f>IF(Table1[[#This Row],[Is Data Valid]]=TRUE,_xlfn.NORM.S.DIST(Table1[[#This Row],[Birthweight Z-Score]],TRUE)*100,"")</f>
        <v/>
      </c>
      <c r="K1087" s="7" t="str">
        <f>IF(Table1[[#This Row],[Is Data Valid]]=TRUE,_xlfn.NORM.S.DIST(Table1[[#This Row],[Birthweight Z-Score (BW-10%)]],TRUE)*100,"")</f>
        <v/>
      </c>
      <c r="L1087" s="7" t="str">
        <f>IF(Table1[[#This Row],[Is Data Valid]]=TRUE,_xlfn.NORM.S.DIST(Table1[[#This Row],[Birthweight Z-Score (BW+10%)]],TRUE)*100,"")</f>
        <v/>
      </c>
    </row>
    <row r="1088" spans="1:12" x14ac:dyDescent="0.25">
      <c r="A1088" s="3"/>
      <c r="B1088" s="2"/>
      <c r="C1088" s="2"/>
      <c r="D1088" s="2" t="b">
        <f>IF(AND(NOT(ISBLANK(Table1[[#This Row],[Fetal Sex (Male, Female or Unknown)]])),ISNUMBER(Table1[[#This Row],[Birthweight (grams)]]),ISNUMBER(Table1[[#This Row],[Gestation (days)]])),TRUE,FALSE)</f>
        <v>0</v>
      </c>
      <c r="E1088" s="2" t="str">
        <f>IF(Table1[[#This Row],[Is Data Valid]]=TRUE,IF(Table1[[#This Row],[Fetal Sex (Male, Female or Unknown)]]="Male",Backend!$C$5,IF(Table1[[#This Row],[Fetal Sex (Male, Female or Unknown)]]="Female",Backend!$C$6,IF(Table1[[#This Row],[Fetal Sex (Male, Female or Unknown)]]="Unknown",Backend!$C$7,"Error"))),"")</f>
        <v/>
      </c>
      <c r="F1088" s="8" t="str">
        <f>IF(Table1[[#This Row],[Is Data Valid]]=TRUE,EXP(0.578+0.332*((Table1[[#This Row],[Gestation (days)]]+0.5)/7)-0.00354*((Table1[[#This Row],[Gestation (days)]]+0.5)/7)^2)*Table1[[#This Row],[BW40_3705]],"")</f>
        <v/>
      </c>
      <c r="G1088" s="2" t="str">
        <f>IF(Table1[[#This Row],[Is Data Valid]]=TRUE,((Table1[[#This Row],[Birthweight (grams)]]/Table1[[#This Row],[BW_GA]])-1)/(Backend!$B$3/100*Table1[[#This Row],[BW40_3705]]),"")</f>
        <v/>
      </c>
      <c r="H1088" s="7" t="str">
        <f>IF(Table1[[#This Row],[Is Data Valid]]=TRUE,((Table1[[#This Row],[Birthweight (grams)]]*0.9/Table1[[#This Row],[BW_GA]])-1)/(Backend!$B$3/100*Table1[[#This Row],[BW40_3705]]),"")</f>
        <v/>
      </c>
      <c r="I1088" s="7" t="str">
        <f>IF(Table1[[#This Row],[Is Data Valid]]=TRUE,((Table1[[#This Row],[Birthweight (grams)]]*1.1/Table1[[#This Row],[BW_GA]])-1)/(Backend!$B$3/100*Table1[[#This Row],[BW40_3705]]),"")</f>
        <v/>
      </c>
      <c r="J1088" s="7" t="str">
        <f>IF(Table1[[#This Row],[Is Data Valid]]=TRUE,_xlfn.NORM.S.DIST(Table1[[#This Row],[Birthweight Z-Score]],TRUE)*100,"")</f>
        <v/>
      </c>
      <c r="K1088" s="7" t="str">
        <f>IF(Table1[[#This Row],[Is Data Valid]]=TRUE,_xlfn.NORM.S.DIST(Table1[[#This Row],[Birthweight Z-Score (BW-10%)]],TRUE)*100,"")</f>
        <v/>
      </c>
      <c r="L1088" s="7" t="str">
        <f>IF(Table1[[#This Row],[Is Data Valid]]=TRUE,_xlfn.NORM.S.DIST(Table1[[#This Row],[Birthweight Z-Score (BW+10%)]],TRUE)*100,"")</f>
        <v/>
      </c>
    </row>
    <row r="1089" spans="1:12" x14ac:dyDescent="0.25">
      <c r="A1089" s="3"/>
      <c r="B1089" s="2"/>
      <c r="C1089" s="2"/>
      <c r="D1089" s="2" t="b">
        <f>IF(AND(NOT(ISBLANK(Table1[[#This Row],[Fetal Sex (Male, Female or Unknown)]])),ISNUMBER(Table1[[#This Row],[Birthweight (grams)]]),ISNUMBER(Table1[[#This Row],[Gestation (days)]])),TRUE,FALSE)</f>
        <v>0</v>
      </c>
      <c r="E1089" s="2" t="str">
        <f>IF(Table1[[#This Row],[Is Data Valid]]=TRUE,IF(Table1[[#This Row],[Fetal Sex (Male, Female or Unknown)]]="Male",Backend!$C$5,IF(Table1[[#This Row],[Fetal Sex (Male, Female or Unknown)]]="Female",Backend!$C$6,IF(Table1[[#This Row],[Fetal Sex (Male, Female or Unknown)]]="Unknown",Backend!$C$7,"Error"))),"")</f>
        <v/>
      </c>
      <c r="F1089" s="8" t="str">
        <f>IF(Table1[[#This Row],[Is Data Valid]]=TRUE,EXP(0.578+0.332*((Table1[[#This Row],[Gestation (days)]]+0.5)/7)-0.00354*((Table1[[#This Row],[Gestation (days)]]+0.5)/7)^2)*Table1[[#This Row],[BW40_3705]],"")</f>
        <v/>
      </c>
      <c r="G1089" s="2" t="str">
        <f>IF(Table1[[#This Row],[Is Data Valid]]=TRUE,((Table1[[#This Row],[Birthweight (grams)]]/Table1[[#This Row],[BW_GA]])-1)/(Backend!$B$3/100*Table1[[#This Row],[BW40_3705]]),"")</f>
        <v/>
      </c>
      <c r="H1089" s="7" t="str">
        <f>IF(Table1[[#This Row],[Is Data Valid]]=TRUE,((Table1[[#This Row],[Birthweight (grams)]]*0.9/Table1[[#This Row],[BW_GA]])-1)/(Backend!$B$3/100*Table1[[#This Row],[BW40_3705]]),"")</f>
        <v/>
      </c>
      <c r="I1089" s="7" t="str">
        <f>IF(Table1[[#This Row],[Is Data Valid]]=TRUE,((Table1[[#This Row],[Birthweight (grams)]]*1.1/Table1[[#This Row],[BW_GA]])-1)/(Backend!$B$3/100*Table1[[#This Row],[BW40_3705]]),"")</f>
        <v/>
      </c>
      <c r="J1089" s="7" t="str">
        <f>IF(Table1[[#This Row],[Is Data Valid]]=TRUE,_xlfn.NORM.S.DIST(Table1[[#This Row],[Birthweight Z-Score]],TRUE)*100,"")</f>
        <v/>
      </c>
      <c r="K1089" s="7" t="str">
        <f>IF(Table1[[#This Row],[Is Data Valid]]=TRUE,_xlfn.NORM.S.DIST(Table1[[#This Row],[Birthweight Z-Score (BW-10%)]],TRUE)*100,"")</f>
        <v/>
      </c>
      <c r="L1089" s="7" t="str">
        <f>IF(Table1[[#This Row],[Is Data Valid]]=TRUE,_xlfn.NORM.S.DIST(Table1[[#This Row],[Birthweight Z-Score (BW+10%)]],TRUE)*100,"")</f>
        <v/>
      </c>
    </row>
    <row r="1090" spans="1:12" x14ac:dyDescent="0.25">
      <c r="A1090" s="3"/>
      <c r="B1090" s="2"/>
      <c r="C1090" s="2"/>
      <c r="D1090" s="2" t="b">
        <f>IF(AND(NOT(ISBLANK(Table1[[#This Row],[Fetal Sex (Male, Female or Unknown)]])),ISNUMBER(Table1[[#This Row],[Birthweight (grams)]]),ISNUMBER(Table1[[#This Row],[Gestation (days)]])),TRUE,FALSE)</f>
        <v>0</v>
      </c>
      <c r="E1090" s="2" t="str">
        <f>IF(Table1[[#This Row],[Is Data Valid]]=TRUE,IF(Table1[[#This Row],[Fetal Sex (Male, Female or Unknown)]]="Male",Backend!$C$5,IF(Table1[[#This Row],[Fetal Sex (Male, Female or Unknown)]]="Female",Backend!$C$6,IF(Table1[[#This Row],[Fetal Sex (Male, Female or Unknown)]]="Unknown",Backend!$C$7,"Error"))),"")</f>
        <v/>
      </c>
      <c r="F1090" s="8" t="str">
        <f>IF(Table1[[#This Row],[Is Data Valid]]=TRUE,EXP(0.578+0.332*((Table1[[#This Row],[Gestation (days)]]+0.5)/7)-0.00354*((Table1[[#This Row],[Gestation (days)]]+0.5)/7)^2)*Table1[[#This Row],[BW40_3705]],"")</f>
        <v/>
      </c>
      <c r="G1090" s="2" t="str">
        <f>IF(Table1[[#This Row],[Is Data Valid]]=TRUE,((Table1[[#This Row],[Birthweight (grams)]]/Table1[[#This Row],[BW_GA]])-1)/(Backend!$B$3/100*Table1[[#This Row],[BW40_3705]]),"")</f>
        <v/>
      </c>
      <c r="H1090" s="7" t="str">
        <f>IF(Table1[[#This Row],[Is Data Valid]]=TRUE,((Table1[[#This Row],[Birthweight (grams)]]*0.9/Table1[[#This Row],[BW_GA]])-1)/(Backend!$B$3/100*Table1[[#This Row],[BW40_3705]]),"")</f>
        <v/>
      </c>
      <c r="I1090" s="7" t="str">
        <f>IF(Table1[[#This Row],[Is Data Valid]]=TRUE,((Table1[[#This Row],[Birthweight (grams)]]*1.1/Table1[[#This Row],[BW_GA]])-1)/(Backend!$B$3/100*Table1[[#This Row],[BW40_3705]]),"")</f>
        <v/>
      </c>
      <c r="J1090" s="7" t="str">
        <f>IF(Table1[[#This Row],[Is Data Valid]]=TRUE,_xlfn.NORM.S.DIST(Table1[[#This Row],[Birthweight Z-Score]],TRUE)*100,"")</f>
        <v/>
      </c>
      <c r="K1090" s="7" t="str">
        <f>IF(Table1[[#This Row],[Is Data Valid]]=TRUE,_xlfn.NORM.S.DIST(Table1[[#This Row],[Birthweight Z-Score (BW-10%)]],TRUE)*100,"")</f>
        <v/>
      </c>
      <c r="L1090" s="7" t="str">
        <f>IF(Table1[[#This Row],[Is Data Valid]]=TRUE,_xlfn.NORM.S.DIST(Table1[[#This Row],[Birthweight Z-Score (BW+10%)]],TRUE)*100,"")</f>
        <v/>
      </c>
    </row>
    <row r="1091" spans="1:12" x14ac:dyDescent="0.25">
      <c r="A1091" s="3"/>
      <c r="B1091" s="2"/>
      <c r="C1091" s="2"/>
      <c r="D1091" s="2" t="b">
        <f>IF(AND(NOT(ISBLANK(Table1[[#This Row],[Fetal Sex (Male, Female or Unknown)]])),ISNUMBER(Table1[[#This Row],[Birthweight (grams)]]),ISNUMBER(Table1[[#This Row],[Gestation (days)]])),TRUE,FALSE)</f>
        <v>0</v>
      </c>
      <c r="E1091" s="2" t="str">
        <f>IF(Table1[[#This Row],[Is Data Valid]]=TRUE,IF(Table1[[#This Row],[Fetal Sex (Male, Female or Unknown)]]="Male",Backend!$C$5,IF(Table1[[#This Row],[Fetal Sex (Male, Female or Unknown)]]="Female",Backend!$C$6,IF(Table1[[#This Row],[Fetal Sex (Male, Female or Unknown)]]="Unknown",Backend!$C$7,"Error"))),"")</f>
        <v/>
      </c>
      <c r="F1091" s="8" t="str">
        <f>IF(Table1[[#This Row],[Is Data Valid]]=TRUE,EXP(0.578+0.332*((Table1[[#This Row],[Gestation (days)]]+0.5)/7)-0.00354*((Table1[[#This Row],[Gestation (days)]]+0.5)/7)^2)*Table1[[#This Row],[BW40_3705]],"")</f>
        <v/>
      </c>
      <c r="G1091" s="2" t="str">
        <f>IF(Table1[[#This Row],[Is Data Valid]]=TRUE,((Table1[[#This Row],[Birthweight (grams)]]/Table1[[#This Row],[BW_GA]])-1)/(Backend!$B$3/100*Table1[[#This Row],[BW40_3705]]),"")</f>
        <v/>
      </c>
      <c r="H1091" s="7" t="str">
        <f>IF(Table1[[#This Row],[Is Data Valid]]=TRUE,((Table1[[#This Row],[Birthweight (grams)]]*0.9/Table1[[#This Row],[BW_GA]])-1)/(Backend!$B$3/100*Table1[[#This Row],[BW40_3705]]),"")</f>
        <v/>
      </c>
      <c r="I1091" s="7" t="str">
        <f>IF(Table1[[#This Row],[Is Data Valid]]=TRUE,((Table1[[#This Row],[Birthweight (grams)]]*1.1/Table1[[#This Row],[BW_GA]])-1)/(Backend!$B$3/100*Table1[[#This Row],[BW40_3705]]),"")</f>
        <v/>
      </c>
      <c r="J1091" s="7" t="str">
        <f>IF(Table1[[#This Row],[Is Data Valid]]=TRUE,_xlfn.NORM.S.DIST(Table1[[#This Row],[Birthweight Z-Score]],TRUE)*100,"")</f>
        <v/>
      </c>
      <c r="K1091" s="7" t="str">
        <f>IF(Table1[[#This Row],[Is Data Valid]]=TRUE,_xlfn.NORM.S.DIST(Table1[[#This Row],[Birthweight Z-Score (BW-10%)]],TRUE)*100,"")</f>
        <v/>
      </c>
      <c r="L1091" s="7" t="str">
        <f>IF(Table1[[#This Row],[Is Data Valid]]=TRUE,_xlfn.NORM.S.DIST(Table1[[#This Row],[Birthweight Z-Score (BW+10%)]],TRUE)*100,"")</f>
        <v/>
      </c>
    </row>
    <row r="1092" spans="1:12" x14ac:dyDescent="0.25">
      <c r="A1092" s="3"/>
      <c r="B1092" s="2"/>
      <c r="C1092" s="2"/>
      <c r="D1092" s="2" t="b">
        <f>IF(AND(NOT(ISBLANK(Table1[[#This Row],[Fetal Sex (Male, Female or Unknown)]])),ISNUMBER(Table1[[#This Row],[Birthweight (grams)]]),ISNUMBER(Table1[[#This Row],[Gestation (days)]])),TRUE,FALSE)</f>
        <v>0</v>
      </c>
      <c r="E1092" s="2" t="str">
        <f>IF(Table1[[#This Row],[Is Data Valid]]=TRUE,IF(Table1[[#This Row],[Fetal Sex (Male, Female or Unknown)]]="Male",Backend!$C$5,IF(Table1[[#This Row],[Fetal Sex (Male, Female or Unknown)]]="Female",Backend!$C$6,IF(Table1[[#This Row],[Fetal Sex (Male, Female or Unknown)]]="Unknown",Backend!$C$7,"Error"))),"")</f>
        <v/>
      </c>
      <c r="F1092" s="8" t="str">
        <f>IF(Table1[[#This Row],[Is Data Valid]]=TRUE,EXP(0.578+0.332*((Table1[[#This Row],[Gestation (days)]]+0.5)/7)-0.00354*((Table1[[#This Row],[Gestation (days)]]+0.5)/7)^2)*Table1[[#This Row],[BW40_3705]],"")</f>
        <v/>
      </c>
      <c r="G1092" s="2" t="str">
        <f>IF(Table1[[#This Row],[Is Data Valid]]=TRUE,((Table1[[#This Row],[Birthweight (grams)]]/Table1[[#This Row],[BW_GA]])-1)/(Backend!$B$3/100*Table1[[#This Row],[BW40_3705]]),"")</f>
        <v/>
      </c>
      <c r="H1092" s="7" t="str">
        <f>IF(Table1[[#This Row],[Is Data Valid]]=TRUE,((Table1[[#This Row],[Birthweight (grams)]]*0.9/Table1[[#This Row],[BW_GA]])-1)/(Backend!$B$3/100*Table1[[#This Row],[BW40_3705]]),"")</f>
        <v/>
      </c>
      <c r="I1092" s="7" t="str">
        <f>IF(Table1[[#This Row],[Is Data Valid]]=TRUE,((Table1[[#This Row],[Birthweight (grams)]]*1.1/Table1[[#This Row],[BW_GA]])-1)/(Backend!$B$3/100*Table1[[#This Row],[BW40_3705]]),"")</f>
        <v/>
      </c>
      <c r="J1092" s="7" t="str">
        <f>IF(Table1[[#This Row],[Is Data Valid]]=TRUE,_xlfn.NORM.S.DIST(Table1[[#This Row],[Birthweight Z-Score]],TRUE)*100,"")</f>
        <v/>
      </c>
      <c r="K1092" s="7" t="str">
        <f>IF(Table1[[#This Row],[Is Data Valid]]=TRUE,_xlfn.NORM.S.DIST(Table1[[#This Row],[Birthweight Z-Score (BW-10%)]],TRUE)*100,"")</f>
        <v/>
      </c>
      <c r="L1092" s="7" t="str">
        <f>IF(Table1[[#This Row],[Is Data Valid]]=TRUE,_xlfn.NORM.S.DIST(Table1[[#This Row],[Birthweight Z-Score (BW+10%)]],TRUE)*100,"")</f>
        <v/>
      </c>
    </row>
    <row r="1093" spans="1:12" x14ac:dyDescent="0.25">
      <c r="A1093" s="3"/>
      <c r="B1093" s="2"/>
      <c r="C1093" s="2"/>
      <c r="D1093" s="2" t="b">
        <f>IF(AND(NOT(ISBLANK(Table1[[#This Row],[Fetal Sex (Male, Female or Unknown)]])),ISNUMBER(Table1[[#This Row],[Birthweight (grams)]]),ISNUMBER(Table1[[#This Row],[Gestation (days)]])),TRUE,FALSE)</f>
        <v>0</v>
      </c>
      <c r="E1093" s="2" t="str">
        <f>IF(Table1[[#This Row],[Is Data Valid]]=TRUE,IF(Table1[[#This Row],[Fetal Sex (Male, Female or Unknown)]]="Male",Backend!$C$5,IF(Table1[[#This Row],[Fetal Sex (Male, Female or Unknown)]]="Female",Backend!$C$6,IF(Table1[[#This Row],[Fetal Sex (Male, Female or Unknown)]]="Unknown",Backend!$C$7,"Error"))),"")</f>
        <v/>
      </c>
      <c r="F1093" s="8" t="str">
        <f>IF(Table1[[#This Row],[Is Data Valid]]=TRUE,EXP(0.578+0.332*((Table1[[#This Row],[Gestation (days)]]+0.5)/7)-0.00354*((Table1[[#This Row],[Gestation (days)]]+0.5)/7)^2)*Table1[[#This Row],[BW40_3705]],"")</f>
        <v/>
      </c>
      <c r="G1093" s="2" t="str">
        <f>IF(Table1[[#This Row],[Is Data Valid]]=TRUE,((Table1[[#This Row],[Birthweight (grams)]]/Table1[[#This Row],[BW_GA]])-1)/(Backend!$B$3/100*Table1[[#This Row],[BW40_3705]]),"")</f>
        <v/>
      </c>
      <c r="H1093" s="7" t="str">
        <f>IF(Table1[[#This Row],[Is Data Valid]]=TRUE,((Table1[[#This Row],[Birthweight (grams)]]*0.9/Table1[[#This Row],[BW_GA]])-1)/(Backend!$B$3/100*Table1[[#This Row],[BW40_3705]]),"")</f>
        <v/>
      </c>
      <c r="I1093" s="7" t="str">
        <f>IF(Table1[[#This Row],[Is Data Valid]]=TRUE,((Table1[[#This Row],[Birthweight (grams)]]*1.1/Table1[[#This Row],[BW_GA]])-1)/(Backend!$B$3/100*Table1[[#This Row],[BW40_3705]]),"")</f>
        <v/>
      </c>
      <c r="J1093" s="7" t="str">
        <f>IF(Table1[[#This Row],[Is Data Valid]]=TRUE,_xlfn.NORM.S.DIST(Table1[[#This Row],[Birthweight Z-Score]],TRUE)*100,"")</f>
        <v/>
      </c>
      <c r="K1093" s="7" t="str">
        <f>IF(Table1[[#This Row],[Is Data Valid]]=TRUE,_xlfn.NORM.S.DIST(Table1[[#This Row],[Birthweight Z-Score (BW-10%)]],TRUE)*100,"")</f>
        <v/>
      </c>
      <c r="L1093" s="7" t="str">
        <f>IF(Table1[[#This Row],[Is Data Valid]]=TRUE,_xlfn.NORM.S.DIST(Table1[[#This Row],[Birthweight Z-Score (BW+10%)]],TRUE)*100,"")</f>
        <v/>
      </c>
    </row>
    <row r="1094" spans="1:12" x14ac:dyDescent="0.25">
      <c r="A1094" s="3"/>
      <c r="B1094" s="2"/>
      <c r="C1094" s="2"/>
      <c r="D1094" s="2" t="b">
        <f>IF(AND(NOT(ISBLANK(Table1[[#This Row],[Fetal Sex (Male, Female or Unknown)]])),ISNUMBER(Table1[[#This Row],[Birthweight (grams)]]),ISNUMBER(Table1[[#This Row],[Gestation (days)]])),TRUE,FALSE)</f>
        <v>0</v>
      </c>
      <c r="E1094" s="2" t="str">
        <f>IF(Table1[[#This Row],[Is Data Valid]]=TRUE,IF(Table1[[#This Row],[Fetal Sex (Male, Female or Unknown)]]="Male",Backend!$C$5,IF(Table1[[#This Row],[Fetal Sex (Male, Female or Unknown)]]="Female",Backend!$C$6,IF(Table1[[#This Row],[Fetal Sex (Male, Female or Unknown)]]="Unknown",Backend!$C$7,"Error"))),"")</f>
        <v/>
      </c>
      <c r="F1094" s="8" t="str">
        <f>IF(Table1[[#This Row],[Is Data Valid]]=TRUE,EXP(0.578+0.332*((Table1[[#This Row],[Gestation (days)]]+0.5)/7)-0.00354*((Table1[[#This Row],[Gestation (days)]]+0.5)/7)^2)*Table1[[#This Row],[BW40_3705]],"")</f>
        <v/>
      </c>
      <c r="G1094" s="2" t="str">
        <f>IF(Table1[[#This Row],[Is Data Valid]]=TRUE,((Table1[[#This Row],[Birthweight (grams)]]/Table1[[#This Row],[BW_GA]])-1)/(Backend!$B$3/100*Table1[[#This Row],[BW40_3705]]),"")</f>
        <v/>
      </c>
      <c r="H1094" s="7" t="str">
        <f>IF(Table1[[#This Row],[Is Data Valid]]=TRUE,((Table1[[#This Row],[Birthweight (grams)]]*0.9/Table1[[#This Row],[BW_GA]])-1)/(Backend!$B$3/100*Table1[[#This Row],[BW40_3705]]),"")</f>
        <v/>
      </c>
      <c r="I1094" s="7" t="str">
        <f>IF(Table1[[#This Row],[Is Data Valid]]=TRUE,((Table1[[#This Row],[Birthweight (grams)]]*1.1/Table1[[#This Row],[BW_GA]])-1)/(Backend!$B$3/100*Table1[[#This Row],[BW40_3705]]),"")</f>
        <v/>
      </c>
      <c r="J1094" s="7" t="str">
        <f>IF(Table1[[#This Row],[Is Data Valid]]=TRUE,_xlfn.NORM.S.DIST(Table1[[#This Row],[Birthweight Z-Score]],TRUE)*100,"")</f>
        <v/>
      </c>
      <c r="K1094" s="7" t="str">
        <f>IF(Table1[[#This Row],[Is Data Valid]]=TRUE,_xlfn.NORM.S.DIST(Table1[[#This Row],[Birthweight Z-Score (BW-10%)]],TRUE)*100,"")</f>
        <v/>
      </c>
      <c r="L1094" s="7" t="str">
        <f>IF(Table1[[#This Row],[Is Data Valid]]=TRUE,_xlfn.NORM.S.DIST(Table1[[#This Row],[Birthweight Z-Score (BW+10%)]],TRUE)*100,"")</f>
        <v/>
      </c>
    </row>
    <row r="1095" spans="1:12" x14ac:dyDescent="0.25">
      <c r="A1095" s="3"/>
      <c r="B1095" s="2"/>
      <c r="C1095" s="2"/>
      <c r="D1095" s="2" t="b">
        <f>IF(AND(NOT(ISBLANK(Table1[[#This Row],[Fetal Sex (Male, Female or Unknown)]])),ISNUMBER(Table1[[#This Row],[Birthweight (grams)]]),ISNUMBER(Table1[[#This Row],[Gestation (days)]])),TRUE,FALSE)</f>
        <v>0</v>
      </c>
      <c r="E1095" s="2" t="str">
        <f>IF(Table1[[#This Row],[Is Data Valid]]=TRUE,IF(Table1[[#This Row],[Fetal Sex (Male, Female or Unknown)]]="Male",Backend!$C$5,IF(Table1[[#This Row],[Fetal Sex (Male, Female or Unknown)]]="Female",Backend!$C$6,IF(Table1[[#This Row],[Fetal Sex (Male, Female or Unknown)]]="Unknown",Backend!$C$7,"Error"))),"")</f>
        <v/>
      </c>
      <c r="F1095" s="8" t="str">
        <f>IF(Table1[[#This Row],[Is Data Valid]]=TRUE,EXP(0.578+0.332*((Table1[[#This Row],[Gestation (days)]]+0.5)/7)-0.00354*((Table1[[#This Row],[Gestation (days)]]+0.5)/7)^2)*Table1[[#This Row],[BW40_3705]],"")</f>
        <v/>
      </c>
      <c r="G1095" s="2" t="str">
        <f>IF(Table1[[#This Row],[Is Data Valid]]=TRUE,((Table1[[#This Row],[Birthweight (grams)]]/Table1[[#This Row],[BW_GA]])-1)/(Backend!$B$3/100*Table1[[#This Row],[BW40_3705]]),"")</f>
        <v/>
      </c>
      <c r="H1095" s="7" t="str">
        <f>IF(Table1[[#This Row],[Is Data Valid]]=TRUE,((Table1[[#This Row],[Birthweight (grams)]]*0.9/Table1[[#This Row],[BW_GA]])-1)/(Backend!$B$3/100*Table1[[#This Row],[BW40_3705]]),"")</f>
        <v/>
      </c>
      <c r="I1095" s="7" t="str">
        <f>IF(Table1[[#This Row],[Is Data Valid]]=TRUE,((Table1[[#This Row],[Birthweight (grams)]]*1.1/Table1[[#This Row],[BW_GA]])-1)/(Backend!$B$3/100*Table1[[#This Row],[BW40_3705]]),"")</f>
        <v/>
      </c>
      <c r="J1095" s="7" t="str">
        <f>IF(Table1[[#This Row],[Is Data Valid]]=TRUE,_xlfn.NORM.S.DIST(Table1[[#This Row],[Birthweight Z-Score]],TRUE)*100,"")</f>
        <v/>
      </c>
      <c r="K1095" s="7" t="str">
        <f>IF(Table1[[#This Row],[Is Data Valid]]=TRUE,_xlfn.NORM.S.DIST(Table1[[#This Row],[Birthweight Z-Score (BW-10%)]],TRUE)*100,"")</f>
        <v/>
      </c>
      <c r="L1095" s="7" t="str">
        <f>IF(Table1[[#This Row],[Is Data Valid]]=TRUE,_xlfn.NORM.S.DIST(Table1[[#This Row],[Birthweight Z-Score (BW+10%)]],TRUE)*100,"")</f>
        <v/>
      </c>
    </row>
    <row r="1096" spans="1:12" x14ac:dyDescent="0.25">
      <c r="A1096" s="3"/>
      <c r="B1096" s="2"/>
      <c r="C1096" s="2"/>
      <c r="D1096" s="2" t="b">
        <f>IF(AND(NOT(ISBLANK(Table1[[#This Row],[Fetal Sex (Male, Female or Unknown)]])),ISNUMBER(Table1[[#This Row],[Birthweight (grams)]]),ISNUMBER(Table1[[#This Row],[Gestation (days)]])),TRUE,FALSE)</f>
        <v>0</v>
      </c>
      <c r="E1096" s="2" t="str">
        <f>IF(Table1[[#This Row],[Is Data Valid]]=TRUE,IF(Table1[[#This Row],[Fetal Sex (Male, Female or Unknown)]]="Male",Backend!$C$5,IF(Table1[[#This Row],[Fetal Sex (Male, Female or Unknown)]]="Female",Backend!$C$6,IF(Table1[[#This Row],[Fetal Sex (Male, Female or Unknown)]]="Unknown",Backend!$C$7,"Error"))),"")</f>
        <v/>
      </c>
      <c r="F1096" s="8" t="str">
        <f>IF(Table1[[#This Row],[Is Data Valid]]=TRUE,EXP(0.578+0.332*((Table1[[#This Row],[Gestation (days)]]+0.5)/7)-0.00354*((Table1[[#This Row],[Gestation (days)]]+0.5)/7)^2)*Table1[[#This Row],[BW40_3705]],"")</f>
        <v/>
      </c>
      <c r="G1096" s="2" t="str">
        <f>IF(Table1[[#This Row],[Is Data Valid]]=TRUE,((Table1[[#This Row],[Birthweight (grams)]]/Table1[[#This Row],[BW_GA]])-1)/(Backend!$B$3/100*Table1[[#This Row],[BW40_3705]]),"")</f>
        <v/>
      </c>
      <c r="H1096" s="7" t="str">
        <f>IF(Table1[[#This Row],[Is Data Valid]]=TRUE,((Table1[[#This Row],[Birthweight (grams)]]*0.9/Table1[[#This Row],[BW_GA]])-1)/(Backend!$B$3/100*Table1[[#This Row],[BW40_3705]]),"")</f>
        <v/>
      </c>
      <c r="I1096" s="7" t="str">
        <f>IF(Table1[[#This Row],[Is Data Valid]]=TRUE,((Table1[[#This Row],[Birthweight (grams)]]*1.1/Table1[[#This Row],[BW_GA]])-1)/(Backend!$B$3/100*Table1[[#This Row],[BW40_3705]]),"")</f>
        <v/>
      </c>
      <c r="J1096" s="7" t="str">
        <f>IF(Table1[[#This Row],[Is Data Valid]]=TRUE,_xlfn.NORM.S.DIST(Table1[[#This Row],[Birthweight Z-Score]],TRUE)*100,"")</f>
        <v/>
      </c>
      <c r="K1096" s="7" t="str">
        <f>IF(Table1[[#This Row],[Is Data Valid]]=TRUE,_xlfn.NORM.S.DIST(Table1[[#This Row],[Birthweight Z-Score (BW-10%)]],TRUE)*100,"")</f>
        <v/>
      </c>
      <c r="L1096" s="7" t="str">
        <f>IF(Table1[[#This Row],[Is Data Valid]]=TRUE,_xlfn.NORM.S.DIST(Table1[[#This Row],[Birthweight Z-Score (BW+10%)]],TRUE)*100,"")</f>
        <v/>
      </c>
    </row>
    <row r="1097" spans="1:12" x14ac:dyDescent="0.25">
      <c r="A1097" s="3"/>
      <c r="B1097" s="2"/>
      <c r="C1097" s="2"/>
      <c r="D1097" s="2" t="b">
        <f>IF(AND(NOT(ISBLANK(Table1[[#This Row],[Fetal Sex (Male, Female or Unknown)]])),ISNUMBER(Table1[[#This Row],[Birthweight (grams)]]),ISNUMBER(Table1[[#This Row],[Gestation (days)]])),TRUE,FALSE)</f>
        <v>0</v>
      </c>
      <c r="E1097" s="2" t="str">
        <f>IF(Table1[[#This Row],[Is Data Valid]]=TRUE,IF(Table1[[#This Row],[Fetal Sex (Male, Female or Unknown)]]="Male",Backend!$C$5,IF(Table1[[#This Row],[Fetal Sex (Male, Female or Unknown)]]="Female",Backend!$C$6,IF(Table1[[#This Row],[Fetal Sex (Male, Female or Unknown)]]="Unknown",Backend!$C$7,"Error"))),"")</f>
        <v/>
      </c>
      <c r="F1097" s="8" t="str">
        <f>IF(Table1[[#This Row],[Is Data Valid]]=TRUE,EXP(0.578+0.332*((Table1[[#This Row],[Gestation (days)]]+0.5)/7)-0.00354*((Table1[[#This Row],[Gestation (days)]]+0.5)/7)^2)*Table1[[#This Row],[BW40_3705]],"")</f>
        <v/>
      </c>
      <c r="G1097" s="2" t="str">
        <f>IF(Table1[[#This Row],[Is Data Valid]]=TRUE,((Table1[[#This Row],[Birthweight (grams)]]/Table1[[#This Row],[BW_GA]])-1)/(Backend!$B$3/100*Table1[[#This Row],[BW40_3705]]),"")</f>
        <v/>
      </c>
      <c r="H1097" s="7" t="str">
        <f>IF(Table1[[#This Row],[Is Data Valid]]=TRUE,((Table1[[#This Row],[Birthweight (grams)]]*0.9/Table1[[#This Row],[BW_GA]])-1)/(Backend!$B$3/100*Table1[[#This Row],[BW40_3705]]),"")</f>
        <v/>
      </c>
      <c r="I1097" s="7" t="str">
        <f>IF(Table1[[#This Row],[Is Data Valid]]=TRUE,((Table1[[#This Row],[Birthweight (grams)]]*1.1/Table1[[#This Row],[BW_GA]])-1)/(Backend!$B$3/100*Table1[[#This Row],[BW40_3705]]),"")</f>
        <v/>
      </c>
      <c r="J1097" s="7" t="str">
        <f>IF(Table1[[#This Row],[Is Data Valid]]=TRUE,_xlfn.NORM.S.DIST(Table1[[#This Row],[Birthweight Z-Score]],TRUE)*100,"")</f>
        <v/>
      </c>
      <c r="K1097" s="7" t="str">
        <f>IF(Table1[[#This Row],[Is Data Valid]]=TRUE,_xlfn.NORM.S.DIST(Table1[[#This Row],[Birthweight Z-Score (BW-10%)]],TRUE)*100,"")</f>
        <v/>
      </c>
      <c r="L1097" s="7" t="str">
        <f>IF(Table1[[#This Row],[Is Data Valid]]=TRUE,_xlfn.NORM.S.DIST(Table1[[#This Row],[Birthweight Z-Score (BW+10%)]],TRUE)*100,"")</f>
        <v/>
      </c>
    </row>
    <row r="1098" spans="1:12" x14ac:dyDescent="0.25">
      <c r="A1098" s="3"/>
      <c r="B1098" s="2"/>
      <c r="C1098" s="2"/>
      <c r="D1098" s="2" t="b">
        <f>IF(AND(NOT(ISBLANK(Table1[[#This Row],[Fetal Sex (Male, Female or Unknown)]])),ISNUMBER(Table1[[#This Row],[Birthweight (grams)]]),ISNUMBER(Table1[[#This Row],[Gestation (days)]])),TRUE,FALSE)</f>
        <v>0</v>
      </c>
      <c r="E1098" s="2" t="str">
        <f>IF(Table1[[#This Row],[Is Data Valid]]=TRUE,IF(Table1[[#This Row],[Fetal Sex (Male, Female or Unknown)]]="Male",Backend!$C$5,IF(Table1[[#This Row],[Fetal Sex (Male, Female or Unknown)]]="Female",Backend!$C$6,IF(Table1[[#This Row],[Fetal Sex (Male, Female or Unknown)]]="Unknown",Backend!$C$7,"Error"))),"")</f>
        <v/>
      </c>
      <c r="F1098" s="8" t="str">
        <f>IF(Table1[[#This Row],[Is Data Valid]]=TRUE,EXP(0.578+0.332*((Table1[[#This Row],[Gestation (days)]]+0.5)/7)-0.00354*((Table1[[#This Row],[Gestation (days)]]+0.5)/7)^2)*Table1[[#This Row],[BW40_3705]],"")</f>
        <v/>
      </c>
      <c r="G1098" s="2" t="str">
        <f>IF(Table1[[#This Row],[Is Data Valid]]=TRUE,((Table1[[#This Row],[Birthweight (grams)]]/Table1[[#This Row],[BW_GA]])-1)/(Backend!$B$3/100*Table1[[#This Row],[BW40_3705]]),"")</f>
        <v/>
      </c>
      <c r="H1098" s="7" t="str">
        <f>IF(Table1[[#This Row],[Is Data Valid]]=TRUE,((Table1[[#This Row],[Birthweight (grams)]]*0.9/Table1[[#This Row],[BW_GA]])-1)/(Backend!$B$3/100*Table1[[#This Row],[BW40_3705]]),"")</f>
        <v/>
      </c>
      <c r="I1098" s="7" t="str">
        <f>IF(Table1[[#This Row],[Is Data Valid]]=TRUE,((Table1[[#This Row],[Birthweight (grams)]]*1.1/Table1[[#This Row],[BW_GA]])-1)/(Backend!$B$3/100*Table1[[#This Row],[BW40_3705]]),"")</f>
        <v/>
      </c>
      <c r="J1098" s="7" t="str">
        <f>IF(Table1[[#This Row],[Is Data Valid]]=TRUE,_xlfn.NORM.S.DIST(Table1[[#This Row],[Birthweight Z-Score]],TRUE)*100,"")</f>
        <v/>
      </c>
      <c r="K1098" s="7" t="str">
        <f>IF(Table1[[#This Row],[Is Data Valid]]=TRUE,_xlfn.NORM.S.DIST(Table1[[#This Row],[Birthweight Z-Score (BW-10%)]],TRUE)*100,"")</f>
        <v/>
      </c>
      <c r="L1098" s="7" t="str">
        <f>IF(Table1[[#This Row],[Is Data Valid]]=TRUE,_xlfn.NORM.S.DIST(Table1[[#This Row],[Birthweight Z-Score (BW+10%)]],TRUE)*100,"")</f>
        <v/>
      </c>
    </row>
    <row r="1099" spans="1:12" x14ac:dyDescent="0.25">
      <c r="A1099" s="3"/>
      <c r="B1099" s="2"/>
      <c r="C1099" s="2"/>
      <c r="D1099" s="2" t="b">
        <f>IF(AND(NOT(ISBLANK(Table1[[#This Row],[Fetal Sex (Male, Female or Unknown)]])),ISNUMBER(Table1[[#This Row],[Birthweight (grams)]]),ISNUMBER(Table1[[#This Row],[Gestation (days)]])),TRUE,FALSE)</f>
        <v>0</v>
      </c>
      <c r="E1099" s="2" t="str">
        <f>IF(Table1[[#This Row],[Is Data Valid]]=TRUE,IF(Table1[[#This Row],[Fetal Sex (Male, Female or Unknown)]]="Male",Backend!$C$5,IF(Table1[[#This Row],[Fetal Sex (Male, Female or Unknown)]]="Female",Backend!$C$6,IF(Table1[[#This Row],[Fetal Sex (Male, Female or Unknown)]]="Unknown",Backend!$C$7,"Error"))),"")</f>
        <v/>
      </c>
      <c r="F1099" s="8" t="str">
        <f>IF(Table1[[#This Row],[Is Data Valid]]=TRUE,EXP(0.578+0.332*((Table1[[#This Row],[Gestation (days)]]+0.5)/7)-0.00354*((Table1[[#This Row],[Gestation (days)]]+0.5)/7)^2)*Table1[[#This Row],[BW40_3705]],"")</f>
        <v/>
      </c>
      <c r="G1099" s="2" t="str">
        <f>IF(Table1[[#This Row],[Is Data Valid]]=TRUE,((Table1[[#This Row],[Birthweight (grams)]]/Table1[[#This Row],[BW_GA]])-1)/(Backend!$B$3/100*Table1[[#This Row],[BW40_3705]]),"")</f>
        <v/>
      </c>
      <c r="H1099" s="7" t="str">
        <f>IF(Table1[[#This Row],[Is Data Valid]]=TRUE,((Table1[[#This Row],[Birthweight (grams)]]*0.9/Table1[[#This Row],[BW_GA]])-1)/(Backend!$B$3/100*Table1[[#This Row],[BW40_3705]]),"")</f>
        <v/>
      </c>
      <c r="I1099" s="7" t="str">
        <f>IF(Table1[[#This Row],[Is Data Valid]]=TRUE,((Table1[[#This Row],[Birthweight (grams)]]*1.1/Table1[[#This Row],[BW_GA]])-1)/(Backend!$B$3/100*Table1[[#This Row],[BW40_3705]]),"")</f>
        <v/>
      </c>
      <c r="J1099" s="7" t="str">
        <f>IF(Table1[[#This Row],[Is Data Valid]]=TRUE,_xlfn.NORM.S.DIST(Table1[[#This Row],[Birthweight Z-Score]],TRUE)*100,"")</f>
        <v/>
      </c>
      <c r="K1099" s="7" t="str">
        <f>IF(Table1[[#This Row],[Is Data Valid]]=TRUE,_xlfn.NORM.S.DIST(Table1[[#This Row],[Birthweight Z-Score (BW-10%)]],TRUE)*100,"")</f>
        <v/>
      </c>
      <c r="L1099" s="7" t="str">
        <f>IF(Table1[[#This Row],[Is Data Valid]]=TRUE,_xlfn.NORM.S.DIST(Table1[[#This Row],[Birthweight Z-Score (BW+10%)]],TRUE)*100,"")</f>
        <v/>
      </c>
    </row>
    <row r="1100" spans="1:12" x14ac:dyDescent="0.25">
      <c r="A1100" s="3"/>
      <c r="B1100" s="2"/>
      <c r="C1100" s="2"/>
      <c r="D1100" s="2" t="b">
        <f>IF(AND(NOT(ISBLANK(Table1[[#This Row],[Fetal Sex (Male, Female or Unknown)]])),ISNUMBER(Table1[[#This Row],[Birthweight (grams)]]),ISNUMBER(Table1[[#This Row],[Gestation (days)]])),TRUE,FALSE)</f>
        <v>0</v>
      </c>
      <c r="E1100" s="2" t="str">
        <f>IF(Table1[[#This Row],[Is Data Valid]]=TRUE,IF(Table1[[#This Row],[Fetal Sex (Male, Female or Unknown)]]="Male",Backend!$C$5,IF(Table1[[#This Row],[Fetal Sex (Male, Female or Unknown)]]="Female",Backend!$C$6,IF(Table1[[#This Row],[Fetal Sex (Male, Female or Unknown)]]="Unknown",Backend!$C$7,"Error"))),"")</f>
        <v/>
      </c>
      <c r="F1100" s="8" t="str">
        <f>IF(Table1[[#This Row],[Is Data Valid]]=TRUE,EXP(0.578+0.332*((Table1[[#This Row],[Gestation (days)]]+0.5)/7)-0.00354*((Table1[[#This Row],[Gestation (days)]]+0.5)/7)^2)*Table1[[#This Row],[BW40_3705]],"")</f>
        <v/>
      </c>
      <c r="G1100" s="2" t="str">
        <f>IF(Table1[[#This Row],[Is Data Valid]]=TRUE,((Table1[[#This Row],[Birthweight (grams)]]/Table1[[#This Row],[BW_GA]])-1)/(Backend!$B$3/100*Table1[[#This Row],[BW40_3705]]),"")</f>
        <v/>
      </c>
      <c r="H1100" s="7" t="str">
        <f>IF(Table1[[#This Row],[Is Data Valid]]=TRUE,((Table1[[#This Row],[Birthweight (grams)]]*0.9/Table1[[#This Row],[BW_GA]])-1)/(Backend!$B$3/100*Table1[[#This Row],[BW40_3705]]),"")</f>
        <v/>
      </c>
      <c r="I1100" s="7" t="str">
        <f>IF(Table1[[#This Row],[Is Data Valid]]=TRUE,((Table1[[#This Row],[Birthweight (grams)]]*1.1/Table1[[#This Row],[BW_GA]])-1)/(Backend!$B$3/100*Table1[[#This Row],[BW40_3705]]),"")</f>
        <v/>
      </c>
      <c r="J1100" s="7" t="str">
        <f>IF(Table1[[#This Row],[Is Data Valid]]=TRUE,_xlfn.NORM.S.DIST(Table1[[#This Row],[Birthweight Z-Score]],TRUE)*100,"")</f>
        <v/>
      </c>
      <c r="K1100" s="7" t="str">
        <f>IF(Table1[[#This Row],[Is Data Valid]]=TRUE,_xlfn.NORM.S.DIST(Table1[[#This Row],[Birthweight Z-Score (BW-10%)]],TRUE)*100,"")</f>
        <v/>
      </c>
      <c r="L1100" s="7" t="str">
        <f>IF(Table1[[#This Row],[Is Data Valid]]=TRUE,_xlfn.NORM.S.DIST(Table1[[#This Row],[Birthweight Z-Score (BW+10%)]],TRUE)*100,"")</f>
        <v/>
      </c>
    </row>
    <row r="1101" spans="1:12" x14ac:dyDescent="0.25">
      <c r="A1101" s="3"/>
      <c r="B1101" s="2"/>
      <c r="C1101" s="2"/>
      <c r="D1101" s="2" t="b">
        <f>IF(AND(NOT(ISBLANK(Table1[[#This Row],[Fetal Sex (Male, Female or Unknown)]])),ISNUMBER(Table1[[#This Row],[Birthweight (grams)]]),ISNUMBER(Table1[[#This Row],[Gestation (days)]])),TRUE,FALSE)</f>
        <v>0</v>
      </c>
      <c r="E1101" s="2" t="str">
        <f>IF(Table1[[#This Row],[Is Data Valid]]=TRUE,IF(Table1[[#This Row],[Fetal Sex (Male, Female or Unknown)]]="Male",Backend!$C$5,IF(Table1[[#This Row],[Fetal Sex (Male, Female or Unknown)]]="Female",Backend!$C$6,IF(Table1[[#This Row],[Fetal Sex (Male, Female or Unknown)]]="Unknown",Backend!$C$7,"Error"))),"")</f>
        <v/>
      </c>
      <c r="F1101" s="8" t="str">
        <f>IF(Table1[[#This Row],[Is Data Valid]]=TRUE,EXP(0.578+0.332*((Table1[[#This Row],[Gestation (days)]]+0.5)/7)-0.00354*((Table1[[#This Row],[Gestation (days)]]+0.5)/7)^2)*Table1[[#This Row],[BW40_3705]],"")</f>
        <v/>
      </c>
      <c r="G1101" s="2" t="str">
        <f>IF(Table1[[#This Row],[Is Data Valid]]=TRUE,((Table1[[#This Row],[Birthweight (grams)]]/Table1[[#This Row],[BW_GA]])-1)/(Backend!$B$3/100*Table1[[#This Row],[BW40_3705]]),"")</f>
        <v/>
      </c>
      <c r="H1101" s="7" t="str">
        <f>IF(Table1[[#This Row],[Is Data Valid]]=TRUE,((Table1[[#This Row],[Birthweight (grams)]]*0.9/Table1[[#This Row],[BW_GA]])-1)/(Backend!$B$3/100*Table1[[#This Row],[BW40_3705]]),"")</f>
        <v/>
      </c>
      <c r="I1101" s="7" t="str">
        <f>IF(Table1[[#This Row],[Is Data Valid]]=TRUE,((Table1[[#This Row],[Birthweight (grams)]]*1.1/Table1[[#This Row],[BW_GA]])-1)/(Backend!$B$3/100*Table1[[#This Row],[BW40_3705]]),"")</f>
        <v/>
      </c>
      <c r="J1101" s="7" t="str">
        <f>IF(Table1[[#This Row],[Is Data Valid]]=TRUE,_xlfn.NORM.S.DIST(Table1[[#This Row],[Birthweight Z-Score]],TRUE)*100,"")</f>
        <v/>
      </c>
      <c r="K1101" s="7" t="str">
        <f>IF(Table1[[#This Row],[Is Data Valid]]=TRUE,_xlfn.NORM.S.DIST(Table1[[#This Row],[Birthweight Z-Score (BW-10%)]],TRUE)*100,"")</f>
        <v/>
      </c>
      <c r="L1101" s="7" t="str">
        <f>IF(Table1[[#This Row],[Is Data Valid]]=TRUE,_xlfn.NORM.S.DIST(Table1[[#This Row],[Birthweight Z-Score (BW+10%)]],TRUE)*100,"")</f>
        <v/>
      </c>
    </row>
    <row r="1102" spans="1:12" x14ac:dyDescent="0.25">
      <c r="A1102" s="3"/>
      <c r="B1102" s="2"/>
      <c r="C1102" s="2"/>
      <c r="D1102" s="2" t="b">
        <f>IF(AND(NOT(ISBLANK(Table1[[#This Row],[Fetal Sex (Male, Female or Unknown)]])),ISNUMBER(Table1[[#This Row],[Birthweight (grams)]]),ISNUMBER(Table1[[#This Row],[Gestation (days)]])),TRUE,FALSE)</f>
        <v>0</v>
      </c>
      <c r="E1102" s="2" t="str">
        <f>IF(Table1[[#This Row],[Is Data Valid]]=TRUE,IF(Table1[[#This Row],[Fetal Sex (Male, Female or Unknown)]]="Male",Backend!$C$5,IF(Table1[[#This Row],[Fetal Sex (Male, Female or Unknown)]]="Female",Backend!$C$6,IF(Table1[[#This Row],[Fetal Sex (Male, Female or Unknown)]]="Unknown",Backend!$C$7,"Error"))),"")</f>
        <v/>
      </c>
      <c r="F1102" s="8" t="str">
        <f>IF(Table1[[#This Row],[Is Data Valid]]=TRUE,EXP(0.578+0.332*((Table1[[#This Row],[Gestation (days)]]+0.5)/7)-0.00354*((Table1[[#This Row],[Gestation (days)]]+0.5)/7)^2)*Table1[[#This Row],[BW40_3705]],"")</f>
        <v/>
      </c>
      <c r="G1102" s="2" t="str">
        <f>IF(Table1[[#This Row],[Is Data Valid]]=TRUE,((Table1[[#This Row],[Birthweight (grams)]]/Table1[[#This Row],[BW_GA]])-1)/(Backend!$B$3/100*Table1[[#This Row],[BW40_3705]]),"")</f>
        <v/>
      </c>
      <c r="H1102" s="7" t="str">
        <f>IF(Table1[[#This Row],[Is Data Valid]]=TRUE,((Table1[[#This Row],[Birthweight (grams)]]*0.9/Table1[[#This Row],[BW_GA]])-1)/(Backend!$B$3/100*Table1[[#This Row],[BW40_3705]]),"")</f>
        <v/>
      </c>
      <c r="I1102" s="7" t="str">
        <f>IF(Table1[[#This Row],[Is Data Valid]]=TRUE,((Table1[[#This Row],[Birthweight (grams)]]*1.1/Table1[[#This Row],[BW_GA]])-1)/(Backend!$B$3/100*Table1[[#This Row],[BW40_3705]]),"")</f>
        <v/>
      </c>
      <c r="J1102" s="7" t="str">
        <f>IF(Table1[[#This Row],[Is Data Valid]]=TRUE,_xlfn.NORM.S.DIST(Table1[[#This Row],[Birthweight Z-Score]],TRUE)*100,"")</f>
        <v/>
      </c>
      <c r="K1102" s="7" t="str">
        <f>IF(Table1[[#This Row],[Is Data Valid]]=TRUE,_xlfn.NORM.S.DIST(Table1[[#This Row],[Birthweight Z-Score (BW-10%)]],TRUE)*100,"")</f>
        <v/>
      </c>
      <c r="L1102" s="7" t="str">
        <f>IF(Table1[[#This Row],[Is Data Valid]]=TRUE,_xlfn.NORM.S.DIST(Table1[[#This Row],[Birthweight Z-Score (BW+10%)]],TRUE)*100,"")</f>
        <v/>
      </c>
    </row>
    <row r="1103" spans="1:12" x14ac:dyDescent="0.25">
      <c r="A1103" s="3"/>
      <c r="B1103" s="2"/>
      <c r="C1103" s="2"/>
      <c r="D1103" s="2" t="b">
        <f>IF(AND(NOT(ISBLANK(Table1[[#This Row],[Fetal Sex (Male, Female or Unknown)]])),ISNUMBER(Table1[[#This Row],[Birthweight (grams)]]),ISNUMBER(Table1[[#This Row],[Gestation (days)]])),TRUE,FALSE)</f>
        <v>0</v>
      </c>
      <c r="E1103" s="2" t="str">
        <f>IF(Table1[[#This Row],[Is Data Valid]]=TRUE,IF(Table1[[#This Row],[Fetal Sex (Male, Female or Unknown)]]="Male",Backend!$C$5,IF(Table1[[#This Row],[Fetal Sex (Male, Female or Unknown)]]="Female",Backend!$C$6,IF(Table1[[#This Row],[Fetal Sex (Male, Female or Unknown)]]="Unknown",Backend!$C$7,"Error"))),"")</f>
        <v/>
      </c>
      <c r="F1103" s="8" t="str">
        <f>IF(Table1[[#This Row],[Is Data Valid]]=TRUE,EXP(0.578+0.332*((Table1[[#This Row],[Gestation (days)]]+0.5)/7)-0.00354*((Table1[[#This Row],[Gestation (days)]]+0.5)/7)^2)*Table1[[#This Row],[BW40_3705]],"")</f>
        <v/>
      </c>
      <c r="G1103" s="2" t="str">
        <f>IF(Table1[[#This Row],[Is Data Valid]]=TRUE,((Table1[[#This Row],[Birthweight (grams)]]/Table1[[#This Row],[BW_GA]])-1)/(Backend!$B$3/100*Table1[[#This Row],[BW40_3705]]),"")</f>
        <v/>
      </c>
      <c r="H1103" s="7" t="str">
        <f>IF(Table1[[#This Row],[Is Data Valid]]=TRUE,((Table1[[#This Row],[Birthweight (grams)]]*0.9/Table1[[#This Row],[BW_GA]])-1)/(Backend!$B$3/100*Table1[[#This Row],[BW40_3705]]),"")</f>
        <v/>
      </c>
      <c r="I1103" s="7" t="str">
        <f>IF(Table1[[#This Row],[Is Data Valid]]=TRUE,((Table1[[#This Row],[Birthweight (grams)]]*1.1/Table1[[#This Row],[BW_GA]])-1)/(Backend!$B$3/100*Table1[[#This Row],[BW40_3705]]),"")</f>
        <v/>
      </c>
      <c r="J1103" s="7" t="str">
        <f>IF(Table1[[#This Row],[Is Data Valid]]=TRUE,_xlfn.NORM.S.DIST(Table1[[#This Row],[Birthweight Z-Score]],TRUE)*100,"")</f>
        <v/>
      </c>
      <c r="K1103" s="7" t="str">
        <f>IF(Table1[[#This Row],[Is Data Valid]]=TRUE,_xlfn.NORM.S.DIST(Table1[[#This Row],[Birthweight Z-Score (BW-10%)]],TRUE)*100,"")</f>
        <v/>
      </c>
      <c r="L1103" s="7" t="str">
        <f>IF(Table1[[#This Row],[Is Data Valid]]=TRUE,_xlfn.NORM.S.DIST(Table1[[#This Row],[Birthweight Z-Score (BW+10%)]],TRUE)*100,"")</f>
        <v/>
      </c>
    </row>
    <row r="1104" spans="1:12" x14ac:dyDescent="0.25">
      <c r="A1104" s="3"/>
      <c r="B1104" s="2"/>
      <c r="C1104" s="2"/>
      <c r="D1104" s="2" t="b">
        <f>IF(AND(NOT(ISBLANK(Table1[[#This Row],[Fetal Sex (Male, Female or Unknown)]])),ISNUMBER(Table1[[#This Row],[Birthweight (grams)]]),ISNUMBER(Table1[[#This Row],[Gestation (days)]])),TRUE,FALSE)</f>
        <v>0</v>
      </c>
      <c r="E1104" s="2" t="str">
        <f>IF(Table1[[#This Row],[Is Data Valid]]=TRUE,IF(Table1[[#This Row],[Fetal Sex (Male, Female or Unknown)]]="Male",Backend!$C$5,IF(Table1[[#This Row],[Fetal Sex (Male, Female or Unknown)]]="Female",Backend!$C$6,IF(Table1[[#This Row],[Fetal Sex (Male, Female or Unknown)]]="Unknown",Backend!$C$7,"Error"))),"")</f>
        <v/>
      </c>
      <c r="F1104" s="8" t="str">
        <f>IF(Table1[[#This Row],[Is Data Valid]]=TRUE,EXP(0.578+0.332*((Table1[[#This Row],[Gestation (days)]]+0.5)/7)-0.00354*((Table1[[#This Row],[Gestation (days)]]+0.5)/7)^2)*Table1[[#This Row],[BW40_3705]],"")</f>
        <v/>
      </c>
      <c r="G1104" s="2" t="str">
        <f>IF(Table1[[#This Row],[Is Data Valid]]=TRUE,((Table1[[#This Row],[Birthweight (grams)]]/Table1[[#This Row],[BW_GA]])-1)/(Backend!$B$3/100*Table1[[#This Row],[BW40_3705]]),"")</f>
        <v/>
      </c>
      <c r="H1104" s="7" t="str">
        <f>IF(Table1[[#This Row],[Is Data Valid]]=TRUE,((Table1[[#This Row],[Birthweight (grams)]]*0.9/Table1[[#This Row],[BW_GA]])-1)/(Backend!$B$3/100*Table1[[#This Row],[BW40_3705]]),"")</f>
        <v/>
      </c>
      <c r="I1104" s="7" t="str">
        <f>IF(Table1[[#This Row],[Is Data Valid]]=TRUE,((Table1[[#This Row],[Birthweight (grams)]]*1.1/Table1[[#This Row],[BW_GA]])-1)/(Backend!$B$3/100*Table1[[#This Row],[BW40_3705]]),"")</f>
        <v/>
      </c>
      <c r="J1104" s="7" t="str">
        <f>IF(Table1[[#This Row],[Is Data Valid]]=TRUE,_xlfn.NORM.S.DIST(Table1[[#This Row],[Birthweight Z-Score]],TRUE)*100,"")</f>
        <v/>
      </c>
      <c r="K1104" s="7" t="str">
        <f>IF(Table1[[#This Row],[Is Data Valid]]=TRUE,_xlfn.NORM.S.DIST(Table1[[#This Row],[Birthweight Z-Score (BW-10%)]],TRUE)*100,"")</f>
        <v/>
      </c>
      <c r="L1104" s="7" t="str">
        <f>IF(Table1[[#This Row],[Is Data Valid]]=TRUE,_xlfn.NORM.S.DIST(Table1[[#This Row],[Birthweight Z-Score (BW+10%)]],TRUE)*100,"")</f>
        <v/>
      </c>
    </row>
    <row r="1105" spans="1:12" x14ac:dyDescent="0.25">
      <c r="A1105" s="3"/>
      <c r="B1105" s="2"/>
      <c r="C1105" s="2"/>
      <c r="D1105" s="2" t="b">
        <f>IF(AND(NOT(ISBLANK(Table1[[#This Row],[Fetal Sex (Male, Female or Unknown)]])),ISNUMBER(Table1[[#This Row],[Birthweight (grams)]]),ISNUMBER(Table1[[#This Row],[Gestation (days)]])),TRUE,FALSE)</f>
        <v>0</v>
      </c>
      <c r="E1105" s="2" t="str">
        <f>IF(Table1[[#This Row],[Is Data Valid]]=TRUE,IF(Table1[[#This Row],[Fetal Sex (Male, Female or Unknown)]]="Male",Backend!$C$5,IF(Table1[[#This Row],[Fetal Sex (Male, Female or Unknown)]]="Female",Backend!$C$6,IF(Table1[[#This Row],[Fetal Sex (Male, Female or Unknown)]]="Unknown",Backend!$C$7,"Error"))),"")</f>
        <v/>
      </c>
      <c r="F1105" s="8" t="str">
        <f>IF(Table1[[#This Row],[Is Data Valid]]=TRUE,EXP(0.578+0.332*((Table1[[#This Row],[Gestation (days)]]+0.5)/7)-0.00354*((Table1[[#This Row],[Gestation (days)]]+0.5)/7)^2)*Table1[[#This Row],[BW40_3705]],"")</f>
        <v/>
      </c>
      <c r="G1105" s="2" t="str">
        <f>IF(Table1[[#This Row],[Is Data Valid]]=TRUE,((Table1[[#This Row],[Birthweight (grams)]]/Table1[[#This Row],[BW_GA]])-1)/(Backend!$B$3/100*Table1[[#This Row],[BW40_3705]]),"")</f>
        <v/>
      </c>
      <c r="H1105" s="7" t="str">
        <f>IF(Table1[[#This Row],[Is Data Valid]]=TRUE,((Table1[[#This Row],[Birthweight (grams)]]*0.9/Table1[[#This Row],[BW_GA]])-1)/(Backend!$B$3/100*Table1[[#This Row],[BW40_3705]]),"")</f>
        <v/>
      </c>
      <c r="I1105" s="7" t="str">
        <f>IF(Table1[[#This Row],[Is Data Valid]]=TRUE,((Table1[[#This Row],[Birthweight (grams)]]*1.1/Table1[[#This Row],[BW_GA]])-1)/(Backend!$B$3/100*Table1[[#This Row],[BW40_3705]]),"")</f>
        <v/>
      </c>
      <c r="J1105" s="7" t="str">
        <f>IF(Table1[[#This Row],[Is Data Valid]]=TRUE,_xlfn.NORM.S.DIST(Table1[[#This Row],[Birthweight Z-Score]],TRUE)*100,"")</f>
        <v/>
      </c>
      <c r="K1105" s="7" t="str">
        <f>IF(Table1[[#This Row],[Is Data Valid]]=TRUE,_xlfn.NORM.S.DIST(Table1[[#This Row],[Birthweight Z-Score (BW-10%)]],TRUE)*100,"")</f>
        <v/>
      </c>
      <c r="L1105" s="7" t="str">
        <f>IF(Table1[[#This Row],[Is Data Valid]]=TRUE,_xlfn.NORM.S.DIST(Table1[[#This Row],[Birthweight Z-Score (BW+10%)]],TRUE)*100,"")</f>
        <v/>
      </c>
    </row>
    <row r="1106" spans="1:12" x14ac:dyDescent="0.25">
      <c r="A1106" s="3"/>
      <c r="B1106" s="2"/>
      <c r="C1106" s="2"/>
      <c r="D1106" s="2" t="b">
        <f>IF(AND(NOT(ISBLANK(Table1[[#This Row],[Fetal Sex (Male, Female or Unknown)]])),ISNUMBER(Table1[[#This Row],[Birthweight (grams)]]),ISNUMBER(Table1[[#This Row],[Gestation (days)]])),TRUE,FALSE)</f>
        <v>0</v>
      </c>
      <c r="E1106" s="2" t="str">
        <f>IF(Table1[[#This Row],[Is Data Valid]]=TRUE,IF(Table1[[#This Row],[Fetal Sex (Male, Female or Unknown)]]="Male",Backend!$C$5,IF(Table1[[#This Row],[Fetal Sex (Male, Female or Unknown)]]="Female",Backend!$C$6,IF(Table1[[#This Row],[Fetal Sex (Male, Female or Unknown)]]="Unknown",Backend!$C$7,"Error"))),"")</f>
        <v/>
      </c>
      <c r="F1106" s="8" t="str">
        <f>IF(Table1[[#This Row],[Is Data Valid]]=TRUE,EXP(0.578+0.332*((Table1[[#This Row],[Gestation (days)]]+0.5)/7)-0.00354*((Table1[[#This Row],[Gestation (days)]]+0.5)/7)^2)*Table1[[#This Row],[BW40_3705]],"")</f>
        <v/>
      </c>
      <c r="G1106" s="2" t="str">
        <f>IF(Table1[[#This Row],[Is Data Valid]]=TRUE,((Table1[[#This Row],[Birthweight (grams)]]/Table1[[#This Row],[BW_GA]])-1)/(Backend!$B$3/100*Table1[[#This Row],[BW40_3705]]),"")</f>
        <v/>
      </c>
      <c r="H1106" s="7" t="str">
        <f>IF(Table1[[#This Row],[Is Data Valid]]=TRUE,((Table1[[#This Row],[Birthweight (grams)]]*0.9/Table1[[#This Row],[BW_GA]])-1)/(Backend!$B$3/100*Table1[[#This Row],[BW40_3705]]),"")</f>
        <v/>
      </c>
      <c r="I1106" s="7" t="str">
        <f>IF(Table1[[#This Row],[Is Data Valid]]=TRUE,((Table1[[#This Row],[Birthweight (grams)]]*1.1/Table1[[#This Row],[BW_GA]])-1)/(Backend!$B$3/100*Table1[[#This Row],[BW40_3705]]),"")</f>
        <v/>
      </c>
      <c r="J1106" s="7" t="str">
        <f>IF(Table1[[#This Row],[Is Data Valid]]=TRUE,_xlfn.NORM.S.DIST(Table1[[#This Row],[Birthweight Z-Score]],TRUE)*100,"")</f>
        <v/>
      </c>
      <c r="K1106" s="7" t="str">
        <f>IF(Table1[[#This Row],[Is Data Valid]]=TRUE,_xlfn.NORM.S.DIST(Table1[[#This Row],[Birthweight Z-Score (BW-10%)]],TRUE)*100,"")</f>
        <v/>
      </c>
      <c r="L1106" s="7" t="str">
        <f>IF(Table1[[#This Row],[Is Data Valid]]=TRUE,_xlfn.NORM.S.DIST(Table1[[#This Row],[Birthweight Z-Score (BW+10%)]],TRUE)*100,"")</f>
        <v/>
      </c>
    </row>
    <row r="1107" spans="1:12" x14ac:dyDescent="0.25">
      <c r="A1107" s="3"/>
      <c r="B1107" s="2"/>
      <c r="C1107" s="2"/>
      <c r="D1107" s="2" t="b">
        <f>IF(AND(NOT(ISBLANK(Table1[[#This Row],[Fetal Sex (Male, Female or Unknown)]])),ISNUMBER(Table1[[#This Row],[Birthweight (grams)]]),ISNUMBER(Table1[[#This Row],[Gestation (days)]])),TRUE,FALSE)</f>
        <v>0</v>
      </c>
      <c r="E1107" s="2" t="str">
        <f>IF(Table1[[#This Row],[Is Data Valid]]=TRUE,IF(Table1[[#This Row],[Fetal Sex (Male, Female or Unknown)]]="Male",Backend!$C$5,IF(Table1[[#This Row],[Fetal Sex (Male, Female or Unknown)]]="Female",Backend!$C$6,IF(Table1[[#This Row],[Fetal Sex (Male, Female or Unknown)]]="Unknown",Backend!$C$7,"Error"))),"")</f>
        <v/>
      </c>
      <c r="F1107" s="8" t="str">
        <f>IF(Table1[[#This Row],[Is Data Valid]]=TRUE,EXP(0.578+0.332*((Table1[[#This Row],[Gestation (days)]]+0.5)/7)-0.00354*((Table1[[#This Row],[Gestation (days)]]+0.5)/7)^2)*Table1[[#This Row],[BW40_3705]],"")</f>
        <v/>
      </c>
      <c r="G1107" s="2" t="str">
        <f>IF(Table1[[#This Row],[Is Data Valid]]=TRUE,((Table1[[#This Row],[Birthweight (grams)]]/Table1[[#This Row],[BW_GA]])-1)/(Backend!$B$3/100*Table1[[#This Row],[BW40_3705]]),"")</f>
        <v/>
      </c>
      <c r="H1107" s="7" t="str">
        <f>IF(Table1[[#This Row],[Is Data Valid]]=TRUE,((Table1[[#This Row],[Birthweight (grams)]]*0.9/Table1[[#This Row],[BW_GA]])-1)/(Backend!$B$3/100*Table1[[#This Row],[BW40_3705]]),"")</f>
        <v/>
      </c>
      <c r="I1107" s="7" t="str">
        <f>IF(Table1[[#This Row],[Is Data Valid]]=TRUE,((Table1[[#This Row],[Birthweight (grams)]]*1.1/Table1[[#This Row],[BW_GA]])-1)/(Backend!$B$3/100*Table1[[#This Row],[BW40_3705]]),"")</f>
        <v/>
      </c>
      <c r="J1107" s="7" t="str">
        <f>IF(Table1[[#This Row],[Is Data Valid]]=TRUE,_xlfn.NORM.S.DIST(Table1[[#This Row],[Birthweight Z-Score]],TRUE)*100,"")</f>
        <v/>
      </c>
      <c r="K1107" s="7" t="str">
        <f>IF(Table1[[#This Row],[Is Data Valid]]=TRUE,_xlfn.NORM.S.DIST(Table1[[#This Row],[Birthweight Z-Score (BW-10%)]],TRUE)*100,"")</f>
        <v/>
      </c>
      <c r="L1107" s="7" t="str">
        <f>IF(Table1[[#This Row],[Is Data Valid]]=TRUE,_xlfn.NORM.S.DIST(Table1[[#This Row],[Birthweight Z-Score (BW+10%)]],TRUE)*100,"")</f>
        <v/>
      </c>
    </row>
    <row r="1108" spans="1:12" x14ac:dyDescent="0.25">
      <c r="A1108" s="3"/>
      <c r="B1108" s="2"/>
      <c r="C1108" s="2"/>
      <c r="D1108" s="2" t="b">
        <f>IF(AND(NOT(ISBLANK(Table1[[#This Row],[Fetal Sex (Male, Female or Unknown)]])),ISNUMBER(Table1[[#This Row],[Birthweight (grams)]]),ISNUMBER(Table1[[#This Row],[Gestation (days)]])),TRUE,FALSE)</f>
        <v>0</v>
      </c>
      <c r="E1108" s="2" t="str">
        <f>IF(Table1[[#This Row],[Is Data Valid]]=TRUE,IF(Table1[[#This Row],[Fetal Sex (Male, Female or Unknown)]]="Male",Backend!$C$5,IF(Table1[[#This Row],[Fetal Sex (Male, Female or Unknown)]]="Female",Backend!$C$6,IF(Table1[[#This Row],[Fetal Sex (Male, Female or Unknown)]]="Unknown",Backend!$C$7,"Error"))),"")</f>
        <v/>
      </c>
      <c r="F1108" s="8" t="str">
        <f>IF(Table1[[#This Row],[Is Data Valid]]=TRUE,EXP(0.578+0.332*((Table1[[#This Row],[Gestation (days)]]+0.5)/7)-0.00354*((Table1[[#This Row],[Gestation (days)]]+0.5)/7)^2)*Table1[[#This Row],[BW40_3705]],"")</f>
        <v/>
      </c>
      <c r="G1108" s="2" t="str">
        <f>IF(Table1[[#This Row],[Is Data Valid]]=TRUE,((Table1[[#This Row],[Birthweight (grams)]]/Table1[[#This Row],[BW_GA]])-1)/(Backend!$B$3/100*Table1[[#This Row],[BW40_3705]]),"")</f>
        <v/>
      </c>
      <c r="H1108" s="7" t="str">
        <f>IF(Table1[[#This Row],[Is Data Valid]]=TRUE,((Table1[[#This Row],[Birthweight (grams)]]*0.9/Table1[[#This Row],[BW_GA]])-1)/(Backend!$B$3/100*Table1[[#This Row],[BW40_3705]]),"")</f>
        <v/>
      </c>
      <c r="I1108" s="7" t="str">
        <f>IF(Table1[[#This Row],[Is Data Valid]]=TRUE,((Table1[[#This Row],[Birthweight (grams)]]*1.1/Table1[[#This Row],[BW_GA]])-1)/(Backend!$B$3/100*Table1[[#This Row],[BW40_3705]]),"")</f>
        <v/>
      </c>
      <c r="J1108" s="7" t="str">
        <f>IF(Table1[[#This Row],[Is Data Valid]]=TRUE,_xlfn.NORM.S.DIST(Table1[[#This Row],[Birthweight Z-Score]],TRUE)*100,"")</f>
        <v/>
      </c>
      <c r="K1108" s="7" t="str">
        <f>IF(Table1[[#This Row],[Is Data Valid]]=TRUE,_xlfn.NORM.S.DIST(Table1[[#This Row],[Birthweight Z-Score (BW-10%)]],TRUE)*100,"")</f>
        <v/>
      </c>
      <c r="L1108" s="7" t="str">
        <f>IF(Table1[[#This Row],[Is Data Valid]]=TRUE,_xlfn.NORM.S.DIST(Table1[[#This Row],[Birthweight Z-Score (BW+10%)]],TRUE)*100,"")</f>
        <v/>
      </c>
    </row>
    <row r="1109" spans="1:12" x14ac:dyDescent="0.25">
      <c r="A1109" s="3"/>
      <c r="B1109" s="2"/>
      <c r="C1109" s="2"/>
      <c r="D1109" s="2" t="b">
        <f>IF(AND(NOT(ISBLANK(Table1[[#This Row],[Fetal Sex (Male, Female or Unknown)]])),ISNUMBER(Table1[[#This Row],[Birthweight (grams)]]),ISNUMBER(Table1[[#This Row],[Gestation (days)]])),TRUE,FALSE)</f>
        <v>0</v>
      </c>
      <c r="E1109" s="2" t="str">
        <f>IF(Table1[[#This Row],[Is Data Valid]]=TRUE,IF(Table1[[#This Row],[Fetal Sex (Male, Female or Unknown)]]="Male",Backend!$C$5,IF(Table1[[#This Row],[Fetal Sex (Male, Female or Unknown)]]="Female",Backend!$C$6,IF(Table1[[#This Row],[Fetal Sex (Male, Female or Unknown)]]="Unknown",Backend!$C$7,"Error"))),"")</f>
        <v/>
      </c>
      <c r="F1109" s="8" t="str">
        <f>IF(Table1[[#This Row],[Is Data Valid]]=TRUE,EXP(0.578+0.332*((Table1[[#This Row],[Gestation (days)]]+0.5)/7)-0.00354*((Table1[[#This Row],[Gestation (days)]]+0.5)/7)^2)*Table1[[#This Row],[BW40_3705]],"")</f>
        <v/>
      </c>
      <c r="G1109" s="2" t="str">
        <f>IF(Table1[[#This Row],[Is Data Valid]]=TRUE,((Table1[[#This Row],[Birthweight (grams)]]/Table1[[#This Row],[BW_GA]])-1)/(Backend!$B$3/100*Table1[[#This Row],[BW40_3705]]),"")</f>
        <v/>
      </c>
      <c r="H1109" s="7" t="str">
        <f>IF(Table1[[#This Row],[Is Data Valid]]=TRUE,((Table1[[#This Row],[Birthweight (grams)]]*0.9/Table1[[#This Row],[BW_GA]])-1)/(Backend!$B$3/100*Table1[[#This Row],[BW40_3705]]),"")</f>
        <v/>
      </c>
      <c r="I1109" s="7" t="str">
        <f>IF(Table1[[#This Row],[Is Data Valid]]=TRUE,((Table1[[#This Row],[Birthweight (grams)]]*1.1/Table1[[#This Row],[BW_GA]])-1)/(Backend!$B$3/100*Table1[[#This Row],[BW40_3705]]),"")</f>
        <v/>
      </c>
      <c r="J1109" s="7" t="str">
        <f>IF(Table1[[#This Row],[Is Data Valid]]=TRUE,_xlfn.NORM.S.DIST(Table1[[#This Row],[Birthweight Z-Score]],TRUE)*100,"")</f>
        <v/>
      </c>
      <c r="K1109" s="7" t="str">
        <f>IF(Table1[[#This Row],[Is Data Valid]]=TRUE,_xlfn.NORM.S.DIST(Table1[[#This Row],[Birthweight Z-Score (BW-10%)]],TRUE)*100,"")</f>
        <v/>
      </c>
      <c r="L1109" s="7" t="str">
        <f>IF(Table1[[#This Row],[Is Data Valid]]=TRUE,_xlfn.NORM.S.DIST(Table1[[#This Row],[Birthweight Z-Score (BW+10%)]],TRUE)*100,"")</f>
        <v/>
      </c>
    </row>
    <row r="1110" spans="1:12" x14ac:dyDescent="0.25">
      <c r="A1110" s="3"/>
      <c r="B1110" s="2"/>
      <c r="C1110" s="2"/>
      <c r="D1110" s="2" t="b">
        <f>IF(AND(NOT(ISBLANK(Table1[[#This Row],[Fetal Sex (Male, Female or Unknown)]])),ISNUMBER(Table1[[#This Row],[Birthweight (grams)]]),ISNUMBER(Table1[[#This Row],[Gestation (days)]])),TRUE,FALSE)</f>
        <v>0</v>
      </c>
      <c r="E1110" s="2" t="str">
        <f>IF(Table1[[#This Row],[Is Data Valid]]=TRUE,IF(Table1[[#This Row],[Fetal Sex (Male, Female or Unknown)]]="Male",Backend!$C$5,IF(Table1[[#This Row],[Fetal Sex (Male, Female or Unknown)]]="Female",Backend!$C$6,IF(Table1[[#This Row],[Fetal Sex (Male, Female or Unknown)]]="Unknown",Backend!$C$7,"Error"))),"")</f>
        <v/>
      </c>
      <c r="F1110" s="8" t="str">
        <f>IF(Table1[[#This Row],[Is Data Valid]]=TRUE,EXP(0.578+0.332*((Table1[[#This Row],[Gestation (days)]]+0.5)/7)-0.00354*((Table1[[#This Row],[Gestation (days)]]+0.5)/7)^2)*Table1[[#This Row],[BW40_3705]],"")</f>
        <v/>
      </c>
      <c r="G1110" s="2" t="str">
        <f>IF(Table1[[#This Row],[Is Data Valid]]=TRUE,((Table1[[#This Row],[Birthweight (grams)]]/Table1[[#This Row],[BW_GA]])-1)/(Backend!$B$3/100*Table1[[#This Row],[BW40_3705]]),"")</f>
        <v/>
      </c>
      <c r="H1110" s="7" t="str">
        <f>IF(Table1[[#This Row],[Is Data Valid]]=TRUE,((Table1[[#This Row],[Birthweight (grams)]]*0.9/Table1[[#This Row],[BW_GA]])-1)/(Backend!$B$3/100*Table1[[#This Row],[BW40_3705]]),"")</f>
        <v/>
      </c>
      <c r="I1110" s="7" t="str">
        <f>IF(Table1[[#This Row],[Is Data Valid]]=TRUE,((Table1[[#This Row],[Birthweight (grams)]]*1.1/Table1[[#This Row],[BW_GA]])-1)/(Backend!$B$3/100*Table1[[#This Row],[BW40_3705]]),"")</f>
        <v/>
      </c>
      <c r="J1110" s="7" t="str">
        <f>IF(Table1[[#This Row],[Is Data Valid]]=TRUE,_xlfn.NORM.S.DIST(Table1[[#This Row],[Birthweight Z-Score]],TRUE)*100,"")</f>
        <v/>
      </c>
      <c r="K1110" s="7" t="str">
        <f>IF(Table1[[#This Row],[Is Data Valid]]=TRUE,_xlfn.NORM.S.DIST(Table1[[#This Row],[Birthweight Z-Score (BW-10%)]],TRUE)*100,"")</f>
        <v/>
      </c>
      <c r="L1110" s="7" t="str">
        <f>IF(Table1[[#This Row],[Is Data Valid]]=TRUE,_xlfn.NORM.S.DIST(Table1[[#This Row],[Birthweight Z-Score (BW+10%)]],TRUE)*100,"")</f>
        <v/>
      </c>
    </row>
    <row r="1111" spans="1:12" x14ac:dyDescent="0.25">
      <c r="A1111" s="3"/>
      <c r="B1111" s="2"/>
      <c r="C1111" s="2"/>
      <c r="D1111" s="2" t="b">
        <f>IF(AND(NOT(ISBLANK(Table1[[#This Row],[Fetal Sex (Male, Female or Unknown)]])),ISNUMBER(Table1[[#This Row],[Birthweight (grams)]]),ISNUMBER(Table1[[#This Row],[Gestation (days)]])),TRUE,FALSE)</f>
        <v>0</v>
      </c>
      <c r="E1111" s="2" t="str">
        <f>IF(Table1[[#This Row],[Is Data Valid]]=TRUE,IF(Table1[[#This Row],[Fetal Sex (Male, Female or Unknown)]]="Male",Backend!$C$5,IF(Table1[[#This Row],[Fetal Sex (Male, Female or Unknown)]]="Female",Backend!$C$6,IF(Table1[[#This Row],[Fetal Sex (Male, Female or Unknown)]]="Unknown",Backend!$C$7,"Error"))),"")</f>
        <v/>
      </c>
      <c r="F1111" s="8" t="str">
        <f>IF(Table1[[#This Row],[Is Data Valid]]=TRUE,EXP(0.578+0.332*((Table1[[#This Row],[Gestation (days)]]+0.5)/7)-0.00354*((Table1[[#This Row],[Gestation (days)]]+0.5)/7)^2)*Table1[[#This Row],[BW40_3705]],"")</f>
        <v/>
      </c>
      <c r="G1111" s="2" t="str">
        <f>IF(Table1[[#This Row],[Is Data Valid]]=TRUE,((Table1[[#This Row],[Birthweight (grams)]]/Table1[[#This Row],[BW_GA]])-1)/(Backend!$B$3/100*Table1[[#This Row],[BW40_3705]]),"")</f>
        <v/>
      </c>
      <c r="H1111" s="7" t="str">
        <f>IF(Table1[[#This Row],[Is Data Valid]]=TRUE,((Table1[[#This Row],[Birthweight (grams)]]*0.9/Table1[[#This Row],[BW_GA]])-1)/(Backend!$B$3/100*Table1[[#This Row],[BW40_3705]]),"")</f>
        <v/>
      </c>
      <c r="I1111" s="7" t="str">
        <f>IF(Table1[[#This Row],[Is Data Valid]]=TRUE,((Table1[[#This Row],[Birthweight (grams)]]*1.1/Table1[[#This Row],[BW_GA]])-1)/(Backend!$B$3/100*Table1[[#This Row],[BW40_3705]]),"")</f>
        <v/>
      </c>
      <c r="J1111" s="7" t="str">
        <f>IF(Table1[[#This Row],[Is Data Valid]]=TRUE,_xlfn.NORM.S.DIST(Table1[[#This Row],[Birthweight Z-Score]],TRUE)*100,"")</f>
        <v/>
      </c>
      <c r="K1111" s="7" t="str">
        <f>IF(Table1[[#This Row],[Is Data Valid]]=TRUE,_xlfn.NORM.S.DIST(Table1[[#This Row],[Birthweight Z-Score (BW-10%)]],TRUE)*100,"")</f>
        <v/>
      </c>
      <c r="L1111" s="7" t="str">
        <f>IF(Table1[[#This Row],[Is Data Valid]]=TRUE,_xlfn.NORM.S.DIST(Table1[[#This Row],[Birthweight Z-Score (BW+10%)]],TRUE)*100,"")</f>
        <v/>
      </c>
    </row>
    <row r="1112" spans="1:12" x14ac:dyDescent="0.25">
      <c r="A1112" s="3"/>
      <c r="B1112" s="2"/>
      <c r="C1112" s="2"/>
      <c r="D1112" s="2" t="b">
        <f>IF(AND(NOT(ISBLANK(Table1[[#This Row],[Fetal Sex (Male, Female or Unknown)]])),ISNUMBER(Table1[[#This Row],[Birthweight (grams)]]),ISNUMBER(Table1[[#This Row],[Gestation (days)]])),TRUE,FALSE)</f>
        <v>0</v>
      </c>
      <c r="E1112" s="2" t="str">
        <f>IF(Table1[[#This Row],[Is Data Valid]]=TRUE,IF(Table1[[#This Row],[Fetal Sex (Male, Female or Unknown)]]="Male",Backend!$C$5,IF(Table1[[#This Row],[Fetal Sex (Male, Female or Unknown)]]="Female",Backend!$C$6,IF(Table1[[#This Row],[Fetal Sex (Male, Female or Unknown)]]="Unknown",Backend!$C$7,"Error"))),"")</f>
        <v/>
      </c>
      <c r="F1112" s="8" t="str">
        <f>IF(Table1[[#This Row],[Is Data Valid]]=TRUE,EXP(0.578+0.332*((Table1[[#This Row],[Gestation (days)]]+0.5)/7)-0.00354*((Table1[[#This Row],[Gestation (days)]]+0.5)/7)^2)*Table1[[#This Row],[BW40_3705]],"")</f>
        <v/>
      </c>
      <c r="G1112" s="2" t="str">
        <f>IF(Table1[[#This Row],[Is Data Valid]]=TRUE,((Table1[[#This Row],[Birthweight (grams)]]/Table1[[#This Row],[BW_GA]])-1)/(Backend!$B$3/100*Table1[[#This Row],[BW40_3705]]),"")</f>
        <v/>
      </c>
      <c r="H1112" s="7" t="str">
        <f>IF(Table1[[#This Row],[Is Data Valid]]=TRUE,((Table1[[#This Row],[Birthweight (grams)]]*0.9/Table1[[#This Row],[BW_GA]])-1)/(Backend!$B$3/100*Table1[[#This Row],[BW40_3705]]),"")</f>
        <v/>
      </c>
      <c r="I1112" s="7" t="str">
        <f>IF(Table1[[#This Row],[Is Data Valid]]=TRUE,((Table1[[#This Row],[Birthweight (grams)]]*1.1/Table1[[#This Row],[BW_GA]])-1)/(Backend!$B$3/100*Table1[[#This Row],[BW40_3705]]),"")</f>
        <v/>
      </c>
      <c r="J1112" s="7" t="str">
        <f>IF(Table1[[#This Row],[Is Data Valid]]=TRUE,_xlfn.NORM.S.DIST(Table1[[#This Row],[Birthweight Z-Score]],TRUE)*100,"")</f>
        <v/>
      </c>
      <c r="K1112" s="7" t="str">
        <f>IF(Table1[[#This Row],[Is Data Valid]]=TRUE,_xlfn.NORM.S.DIST(Table1[[#This Row],[Birthweight Z-Score (BW-10%)]],TRUE)*100,"")</f>
        <v/>
      </c>
      <c r="L1112" s="7" t="str">
        <f>IF(Table1[[#This Row],[Is Data Valid]]=TRUE,_xlfn.NORM.S.DIST(Table1[[#This Row],[Birthweight Z-Score (BW+10%)]],TRUE)*100,"")</f>
        <v/>
      </c>
    </row>
    <row r="1113" spans="1:12" x14ac:dyDescent="0.25">
      <c r="A1113" s="3"/>
      <c r="B1113" s="2"/>
      <c r="C1113" s="2"/>
      <c r="D1113" s="2" t="b">
        <f>IF(AND(NOT(ISBLANK(Table1[[#This Row],[Fetal Sex (Male, Female or Unknown)]])),ISNUMBER(Table1[[#This Row],[Birthweight (grams)]]),ISNUMBER(Table1[[#This Row],[Gestation (days)]])),TRUE,FALSE)</f>
        <v>0</v>
      </c>
      <c r="E1113" s="2" t="str">
        <f>IF(Table1[[#This Row],[Is Data Valid]]=TRUE,IF(Table1[[#This Row],[Fetal Sex (Male, Female or Unknown)]]="Male",Backend!$C$5,IF(Table1[[#This Row],[Fetal Sex (Male, Female or Unknown)]]="Female",Backend!$C$6,IF(Table1[[#This Row],[Fetal Sex (Male, Female or Unknown)]]="Unknown",Backend!$C$7,"Error"))),"")</f>
        <v/>
      </c>
      <c r="F1113" s="8" t="str">
        <f>IF(Table1[[#This Row],[Is Data Valid]]=TRUE,EXP(0.578+0.332*((Table1[[#This Row],[Gestation (days)]]+0.5)/7)-0.00354*((Table1[[#This Row],[Gestation (days)]]+0.5)/7)^2)*Table1[[#This Row],[BW40_3705]],"")</f>
        <v/>
      </c>
      <c r="G1113" s="2" t="str">
        <f>IF(Table1[[#This Row],[Is Data Valid]]=TRUE,((Table1[[#This Row],[Birthweight (grams)]]/Table1[[#This Row],[BW_GA]])-1)/(Backend!$B$3/100*Table1[[#This Row],[BW40_3705]]),"")</f>
        <v/>
      </c>
      <c r="H1113" s="7" t="str">
        <f>IF(Table1[[#This Row],[Is Data Valid]]=TRUE,((Table1[[#This Row],[Birthweight (grams)]]*0.9/Table1[[#This Row],[BW_GA]])-1)/(Backend!$B$3/100*Table1[[#This Row],[BW40_3705]]),"")</f>
        <v/>
      </c>
      <c r="I1113" s="7" t="str">
        <f>IF(Table1[[#This Row],[Is Data Valid]]=TRUE,((Table1[[#This Row],[Birthweight (grams)]]*1.1/Table1[[#This Row],[BW_GA]])-1)/(Backend!$B$3/100*Table1[[#This Row],[BW40_3705]]),"")</f>
        <v/>
      </c>
      <c r="J1113" s="7" t="str">
        <f>IF(Table1[[#This Row],[Is Data Valid]]=TRUE,_xlfn.NORM.S.DIST(Table1[[#This Row],[Birthweight Z-Score]],TRUE)*100,"")</f>
        <v/>
      </c>
      <c r="K1113" s="7" t="str">
        <f>IF(Table1[[#This Row],[Is Data Valid]]=TRUE,_xlfn.NORM.S.DIST(Table1[[#This Row],[Birthweight Z-Score (BW-10%)]],TRUE)*100,"")</f>
        <v/>
      </c>
      <c r="L1113" s="7" t="str">
        <f>IF(Table1[[#This Row],[Is Data Valid]]=TRUE,_xlfn.NORM.S.DIST(Table1[[#This Row],[Birthweight Z-Score (BW+10%)]],TRUE)*100,"")</f>
        <v/>
      </c>
    </row>
    <row r="1114" spans="1:12" x14ac:dyDescent="0.25">
      <c r="A1114" s="3"/>
      <c r="B1114" s="2"/>
      <c r="C1114" s="2"/>
      <c r="D1114" s="2" t="b">
        <f>IF(AND(NOT(ISBLANK(Table1[[#This Row],[Fetal Sex (Male, Female or Unknown)]])),ISNUMBER(Table1[[#This Row],[Birthweight (grams)]]),ISNUMBER(Table1[[#This Row],[Gestation (days)]])),TRUE,FALSE)</f>
        <v>0</v>
      </c>
      <c r="E1114" s="2" t="str">
        <f>IF(Table1[[#This Row],[Is Data Valid]]=TRUE,IF(Table1[[#This Row],[Fetal Sex (Male, Female or Unknown)]]="Male",Backend!$C$5,IF(Table1[[#This Row],[Fetal Sex (Male, Female or Unknown)]]="Female",Backend!$C$6,IF(Table1[[#This Row],[Fetal Sex (Male, Female or Unknown)]]="Unknown",Backend!$C$7,"Error"))),"")</f>
        <v/>
      </c>
      <c r="F1114" s="8" t="str">
        <f>IF(Table1[[#This Row],[Is Data Valid]]=TRUE,EXP(0.578+0.332*((Table1[[#This Row],[Gestation (days)]]+0.5)/7)-0.00354*((Table1[[#This Row],[Gestation (days)]]+0.5)/7)^2)*Table1[[#This Row],[BW40_3705]],"")</f>
        <v/>
      </c>
      <c r="G1114" s="2" t="str">
        <f>IF(Table1[[#This Row],[Is Data Valid]]=TRUE,((Table1[[#This Row],[Birthweight (grams)]]/Table1[[#This Row],[BW_GA]])-1)/(Backend!$B$3/100*Table1[[#This Row],[BW40_3705]]),"")</f>
        <v/>
      </c>
      <c r="H1114" s="7" t="str">
        <f>IF(Table1[[#This Row],[Is Data Valid]]=TRUE,((Table1[[#This Row],[Birthweight (grams)]]*0.9/Table1[[#This Row],[BW_GA]])-1)/(Backend!$B$3/100*Table1[[#This Row],[BW40_3705]]),"")</f>
        <v/>
      </c>
      <c r="I1114" s="7" t="str">
        <f>IF(Table1[[#This Row],[Is Data Valid]]=TRUE,((Table1[[#This Row],[Birthweight (grams)]]*1.1/Table1[[#This Row],[BW_GA]])-1)/(Backend!$B$3/100*Table1[[#This Row],[BW40_3705]]),"")</f>
        <v/>
      </c>
      <c r="J1114" s="7" t="str">
        <f>IF(Table1[[#This Row],[Is Data Valid]]=TRUE,_xlfn.NORM.S.DIST(Table1[[#This Row],[Birthweight Z-Score]],TRUE)*100,"")</f>
        <v/>
      </c>
      <c r="K1114" s="7" t="str">
        <f>IF(Table1[[#This Row],[Is Data Valid]]=TRUE,_xlfn.NORM.S.DIST(Table1[[#This Row],[Birthweight Z-Score (BW-10%)]],TRUE)*100,"")</f>
        <v/>
      </c>
      <c r="L1114" s="7" t="str">
        <f>IF(Table1[[#This Row],[Is Data Valid]]=TRUE,_xlfn.NORM.S.DIST(Table1[[#This Row],[Birthweight Z-Score (BW+10%)]],TRUE)*100,"")</f>
        <v/>
      </c>
    </row>
    <row r="1115" spans="1:12" x14ac:dyDescent="0.25">
      <c r="A1115" s="3"/>
      <c r="B1115" s="2"/>
      <c r="C1115" s="2"/>
      <c r="D1115" s="2" t="b">
        <f>IF(AND(NOT(ISBLANK(Table1[[#This Row],[Fetal Sex (Male, Female or Unknown)]])),ISNUMBER(Table1[[#This Row],[Birthweight (grams)]]),ISNUMBER(Table1[[#This Row],[Gestation (days)]])),TRUE,FALSE)</f>
        <v>0</v>
      </c>
      <c r="E1115" s="2" t="str">
        <f>IF(Table1[[#This Row],[Is Data Valid]]=TRUE,IF(Table1[[#This Row],[Fetal Sex (Male, Female or Unknown)]]="Male",Backend!$C$5,IF(Table1[[#This Row],[Fetal Sex (Male, Female or Unknown)]]="Female",Backend!$C$6,IF(Table1[[#This Row],[Fetal Sex (Male, Female or Unknown)]]="Unknown",Backend!$C$7,"Error"))),"")</f>
        <v/>
      </c>
      <c r="F1115" s="8" t="str">
        <f>IF(Table1[[#This Row],[Is Data Valid]]=TRUE,EXP(0.578+0.332*((Table1[[#This Row],[Gestation (days)]]+0.5)/7)-0.00354*((Table1[[#This Row],[Gestation (days)]]+0.5)/7)^2)*Table1[[#This Row],[BW40_3705]],"")</f>
        <v/>
      </c>
      <c r="G1115" s="2" t="str">
        <f>IF(Table1[[#This Row],[Is Data Valid]]=TRUE,((Table1[[#This Row],[Birthweight (grams)]]/Table1[[#This Row],[BW_GA]])-1)/(Backend!$B$3/100*Table1[[#This Row],[BW40_3705]]),"")</f>
        <v/>
      </c>
      <c r="H1115" s="7" t="str">
        <f>IF(Table1[[#This Row],[Is Data Valid]]=TRUE,((Table1[[#This Row],[Birthweight (grams)]]*0.9/Table1[[#This Row],[BW_GA]])-1)/(Backend!$B$3/100*Table1[[#This Row],[BW40_3705]]),"")</f>
        <v/>
      </c>
      <c r="I1115" s="7" t="str">
        <f>IF(Table1[[#This Row],[Is Data Valid]]=TRUE,((Table1[[#This Row],[Birthweight (grams)]]*1.1/Table1[[#This Row],[BW_GA]])-1)/(Backend!$B$3/100*Table1[[#This Row],[BW40_3705]]),"")</f>
        <v/>
      </c>
      <c r="J1115" s="7" t="str">
        <f>IF(Table1[[#This Row],[Is Data Valid]]=TRUE,_xlfn.NORM.S.DIST(Table1[[#This Row],[Birthweight Z-Score]],TRUE)*100,"")</f>
        <v/>
      </c>
      <c r="K1115" s="7" t="str">
        <f>IF(Table1[[#This Row],[Is Data Valid]]=TRUE,_xlfn.NORM.S.DIST(Table1[[#This Row],[Birthweight Z-Score (BW-10%)]],TRUE)*100,"")</f>
        <v/>
      </c>
      <c r="L1115" s="7" t="str">
        <f>IF(Table1[[#This Row],[Is Data Valid]]=TRUE,_xlfn.NORM.S.DIST(Table1[[#This Row],[Birthweight Z-Score (BW+10%)]],TRUE)*100,"")</f>
        <v/>
      </c>
    </row>
    <row r="1116" spans="1:12" x14ac:dyDescent="0.25">
      <c r="A1116" s="3"/>
      <c r="B1116" s="2"/>
      <c r="C1116" s="2"/>
      <c r="D1116" s="2" t="b">
        <f>IF(AND(NOT(ISBLANK(Table1[[#This Row],[Fetal Sex (Male, Female or Unknown)]])),ISNUMBER(Table1[[#This Row],[Birthweight (grams)]]),ISNUMBER(Table1[[#This Row],[Gestation (days)]])),TRUE,FALSE)</f>
        <v>0</v>
      </c>
      <c r="E1116" s="2" t="str">
        <f>IF(Table1[[#This Row],[Is Data Valid]]=TRUE,IF(Table1[[#This Row],[Fetal Sex (Male, Female or Unknown)]]="Male",Backend!$C$5,IF(Table1[[#This Row],[Fetal Sex (Male, Female or Unknown)]]="Female",Backend!$C$6,IF(Table1[[#This Row],[Fetal Sex (Male, Female or Unknown)]]="Unknown",Backend!$C$7,"Error"))),"")</f>
        <v/>
      </c>
      <c r="F1116" s="8" t="str">
        <f>IF(Table1[[#This Row],[Is Data Valid]]=TRUE,EXP(0.578+0.332*((Table1[[#This Row],[Gestation (days)]]+0.5)/7)-0.00354*((Table1[[#This Row],[Gestation (days)]]+0.5)/7)^2)*Table1[[#This Row],[BW40_3705]],"")</f>
        <v/>
      </c>
      <c r="G1116" s="2" t="str">
        <f>IF(Table1[[#This Row],[Is Data Valid]]=TRUE,((Table1[[#This Row],[Birthweight (grams)]]/Table1[[#This Row],[BW_GA]])-1)/(Backend!$B$3/100*Table1[[#This Row],[BW40_3705]]),"")</f>
        <v/>
      </c>
      <c r="H1116" s="7" t="str">
        <f>IF(Table1[[#This Row],[Is Data Valid]]=TRUE,((Table1[[#This Row],[Birthweight (grams)]]*0.9/Table1[[#This Row],[BW_GA]])-1)/(Backend!$B$3/100*Table1[[#This Row],[BW40_3705]]),"")</f>
        <v/>
      </c>
      <c r="I1116" s="7" t="str">
        <f>IF(Table1[[#This Row],[Is Data Valid]]=TRUE,((Table1[[#This Row],[Birthweight (grams)]]*1.1/Table1[[#This Row],[BW_GA]])-1)/(Backend!$B$3/100*Table1[[#This Row],[BW40_3705]]),"")</f>
        <v/>
      </c>
      <c r="J1116" s="7" t="str">
        <f>IF(Table1[[#This Row],[Is Data Valid]]=TRUE,_xlfn.NORM.S.DIST(Table1[[#This Row],[Birthweight Z-Score]],TRUE)*100,"")</f>
        <v/>
      </c>
      <c r="K1116" s="7" t="str">
        <f>IF(Table1[[#This Row],[Is Data Valid]]=TRUE,_xlfn.NORM.S.DIST(Table1[[#This Row],[Birthweight Z-Score (BW-10%)]],TRUE)*100,"")</f>
        <v/>
      </c>
      <c r="L1116" s="7" t="str">
        <f>IF(Table1[[#This Row],[Is Data Valid]]=TRUE,_xlfn.NORM.S.DIST(Table1[[#This Row],[Birthweight Z-Score (BW+10%)]],TRUE)*100,"")</f>
        <v/>
      </c>
    </row>
    <row r="1117" spans="1:12" x14ac:dyDescent="0.25">
      <c r="A1117" s="3"/>
      <c r="B1117" s="2"/>
      <c r="C1117" s="2"/>
      <c r="D1117" s="2" t="b">
        <f>IF(AND(NOT(ISBLANK(Table1[[#This Row],[Fetal Sex (Male, Female or Unknown)]])),ISNUMBER(Table1[[#This Row],[Birthweight (grams)]]),ISNUMBER(Table1[[#This Row],[Gestation (days)]])),TRUE,FALSE)</f>
        <v>0</v>
      </c>
      <c r="E1117" s="2" t="str">
        <f>IF(Table1[[#This Row],[Is Data Valid]]=TRUE,IF(Table1[[#This Row],[Fetal Sex (Male, Female or Unknown)]]="Male",Backend!$C$5,IF(Table1[[#This Row],[Fetal Sex (Male, Female or Unknown)]]="Female",Backend!$C$6,IF(Table1[[#This Row],[Fetal Sex (Male, Female or Unknown)]]="Unknown",Backend!$C$7,"Error"))),"")</f>
        <v/>
      </c>
      <c r="F1117" s="8" t="str">
        <f>IF(Table1[[#This Row],[Is Data Valid]]=TRUE,EXP(0.578+0.332*((Table1[[#This Row],[Gestation (days)]]+0.5)/7)-0.00354*((Table1[[#This Row],[Gestation (days)]]+0.5)/7)^2)*Table1[[#This Row],[BW40_3705]],"")</f>
        <v/>
      </c>
      <c r="G1117" s="2" t="str">
        <f>IF(Table1[[#This Row],[Is Data Valid]]=TRUE,((Table1[[#This Row],[Birthweight (grams)]]/Table1[[#This Row],[BW_GA]])-1)/(Backend!$B$3/100*Table1[[#This Row],[BW40_3705]]),"")</f>
        <v/>
      </c>
      <c r="H1117" s="7" t="str">
        <f>IF(Table1[[#This Row],[Is Data Valid]]=TRUE,((Table1[[#This Row],[Birthweight (grams)]]*0.9/Table1[[#This Row],[BW_GA]])-1)/(Backend!$B$3/100*Table1[[#This Row],[BW40_3705]]),"")</f>
        <v/>
      </c>
      <c r="I1117" s="7" t="str">
        <f>IF(Table1[[#This Row],[Is Data Valid]]=TRUE,((Table1[[#This Row],[Birthweight (grams)]]*1.1/Table1[[#This Row],[BW_GA]])-1)/(Backend!$B$3/100*Table1[[#This Row],[BW40_3705]]),"")</f>
        <v/>
      </c>
      <c r="J1117" s="7" t="str">
        <f>IF(Table1[[#This Row],[Is Data Valid]]=TRUE,_xlfn.NORM.S.DIST(Table1[[#This Row],[Birthweight Z-Score]],TRUE)*100,"")</f>
        <v/>
      </c>
      <c r="K1117" s="7" t="str">
        <f>IF(Table1[[#This Row],[Is Data Valid]]=TRUE,_xlfn.NORM.S.DIST(Table1[[#This Row],[Birthweight Z-Score (BW-10%)]],TRUE)*100,"")</f>
        <v/>
      </c>
      <c r="L1117" s="7" t="str">
        <f>IF(Table1[[#This Row],[Is Data Valid]]=TRUE,_xlfn.NORM.S.DIST(Table1[[#This Row],[Birthweight Z-Score (BW+10%)]],TRUE)*100,"")</f>
        <v/>
      </c>
    </row>
    <row r="1118" spans="1:12" x14ac:dyDescent="0.25">
      <c r="A1118" s="3"/>
      <c r="B1118" s="2"/>
      <c r="C1118" s="2"/>
      <c r="D1118" s="2" t="b">
        <f>IF(AND(NOT(ISBLANK(Table1[[#This Row],[Fetal Sex (Male, Female or Unknown)]])),ISNUMBER(Table1[[#This Row],[Birthweight (grams)]]),ISNUMBER(Table1[[#This Row],[Gestation (days)]])),TRUE,FALSE)</f>
        <v>0</v>
      </c>
      <c r="E1118" s="2" t="str">
        <f>IF(Table1[[#This Row],[Is Data Valid]]=TRUE,IF(Table1[[#This Row],[Fetal Sex (Male, Female or Unknown)]]="Male",Backend!$C$5,IF(Table1[[#This Row],[Fetal Sex (Male, Female or Unknown)]]="Female",Backend!$C$6,IF(Table1[[#This Row],[Fetal Sex (Male, Female or Unknown)]]="Unknown",Backend!$C$7,"Error"))),"")</f>
        <v/>
      </c>
      <c r="F1118" s="8" t="str">
        <f>IF(Table1[[#This Row],[Is Data Valid]]=TRUE,EXP(0.578+0.332*((Table1[[#This Row],[Gestation (days)]]+0.5)/7)-0.00354*((Table1[[#This Row],[Gestation (days)]]+0.5)/7)^2)*Table1[[#This Row],[BW40_3705]],"")</f>
        <v/>
      </c>
      <c r="G1118" s="2" t="str">
        <f>IF(Table1[[#This Row],[Is Data Valid]]=TRUE,((Table1[[#This Row],[Birthweight (grams)]]/Table1[[#This Row],[BW_GA]])-1)/(Backend!$B$3/100*Table1[[#This Row],[BW40_3705]]),"")</f>
        <v/>
      </c>
      <c r="H1118" s="7" t="str">
        <f>IF(Table1[[#This Row],[Is Data Valid]]=TRUE,((Table1[[#This Row],[Birthweight (grams)]]*0.9/Table1[[#This Row],[BW_GA]])-1)/(Backend!$B$3/100*Table1[[#This Row],[BW40_3705]]),"")</f>
        <v/>
      </c>
      <c r="I1118" s="7" t="str">
        <f>IF(Table1[[#This Row],[Is Data Valid]]=TRUE,((Table1[[#This Row],[Birthweight (grams)]]*1.1/Table1[[#This Row],[BW_GA]])-1)/(Backend!$B$3/100*Table1[[#This Row],[BW40_3705]]),"")</f>
        <v/>
      </c>
      <c r="J1118" s="7" t="str">
        <f>IF(Table1[[#This Row],[Is Data Valid]]=TRUE,_xlfn.NORM.S.DIST(Table1[[#This Row],[Birthweight Z-Score]],TRUE)*100,"")</f>
        <v/>
      </c>
      <c r="K1118" s="7" t="str">
        <f>IF(Table1[[#This Row],[Is Data Valid]]=TRUE,_xlfn.NORM.S.DIST(Table1[[#This Row],[Birthweight Z-Score (BW-10%)]],TRUE)*100,"")</f>
        <v/>
      </c>
      <c r="L1118" s="7" t="str">
        <f>IF(Table1[[#This Row],[Is Data Valid]]=TRUE,_xlfn.NORM.S.DIST(Table1[[#This Row],[Birthweight Z-Score (BW+10%)]],TRUE)*100,"")</f>
        <v/>
      </c>
    </row>
    <row r="1119" spans="1:12" x14ac:dyDescent="0.25">
      <c r="A1119" s="3"/>
      <c r="B1119" s="2"/>
      <c r="C1119" s="2"/>
      <c r="D1119" s="2" t="b">
        <f>IF(AND(NOT(ISBLANK(Table1[[#This Row],[Fetal Sex (Male, Female or Unknown)]])),ISNUMBER(Table1[[#This Row],[Birthweight (grams)]]),ISNUMBER(Table1[[#This Row],[Gestation (days)]])),TRUE,FALSE)</f>
        <v>0</v>
      </c>
      <c r="E1119" s="2" t="str">
        <f>IF(Table1[[#This Row],[Is Data Valid]]=TRUE,IF(Table1[[#This Row],[Fetal Sex (Male, Female or Unknown)]]="Male",Backend!$C$5,IF(Table1[[#This Row],[Fetal Sex (Male, Female or Unknown)]]="Female",Backend!$C$6,IF(Table1[[#This Row],[Fetal Sex (Male, Female or Unknown)]]="Unknown",Backend!$C$7,"Error"))),"")</f>
        <v/>
      </c>
      <c r="F1119" s="8" t="str">
        <f>IF(Table1[[#This Row],[Is Data Valid]]=TRUE,EXP(0.578+0.332*((Table1[[#This Row],[Gestation (days)]]+0.5)/7)-0.00354*((Table1[[#This Row],[Gestation (days)]]+0.5)/7)^2)*Table1[[#This Row],[BW40_3705]],"")</f>
        <v/>
      </c>
      <c r="G1119" s="2" t="str">
        <f>IF(Table1[[#This Row],[Is Data Valid]]=TRUE,((Table1[[#This Row],[Birthweight (grams)]]/Table1[[#This Row],[BW_GA]])-1)/(Backend!$B$3/100*Table1[[#This Row],[BW40_3705]]),"")</f>
        <v/>
      </c>
      <c r="H1119" s="7" t="str">
        <f>IF(Table1[[#This Row],[Is Data Valid]]=TRUE,((Table1[[#This Row],[Birthweight (grams)]]*0.9/Table1[[#This Row],[BW_GA]])-1)/(Backend!$B$3/100*Table1[[#This Row],[BW40_3705]]),"")</f>
        <v/>
      </c>
      <c r="I1119" s="7" t="str">
        <f>IF(Table1[[#This Row],[Is Data Valid]]=TRUE,((Table1[[#This Row],[Birthweight (grams)]]*1.1/Table1[[#This Row],[BW_GA]])-1)/(Backend!$B$3/100*Table1[[#This Row],[BW40_3705]]),"")</f>
        <v/>
      </c>
      <c r="J1119" s="7" t="str">
        <f>IF(Table1[[#This Row],[Is Data Valid]]=TRUE,_xlfn.NORM.S.DIST(Table1[[#This Row],[Birthweight Z-Score]],TRUE)*100,"")</f>
        <v/>
      </c>
      <c r="K1119" s="7" t="str">
        <f>IF(Table1[[#This Row],[Is Data Valid]]=TRUE,_xlfn.NORM.S.DIST(Table1[[#This Row],[Birthweight Z-Score (BW-10%)]],TRUE)*100,"")</f>
        <v/>
      </c>
      <c r="L1119" s="7" t="str">
        <f>IF(Table1[[#This Row],[Is Data Valid]]=TRUE,_xlfn.NORM.S.DIST(Table1[[#This Row],[Birthweight Z-Score (BW+10%)]],TRUE)*100,"")</f>
        <v/>
      </c>
    </row>
    <row r="1120" spans="1:12" x14ac:dyDescent="0.25">
      <c r="A1120" s="3"/>
      <c r="B1120" s="2"/>
      <c r="C1120" s="2"/>
      <c r="D1120" s="2" t="b">
        <f>IF(AND(NOT(ISBLANK(Table1[[#This Row],[Fetal Sex (Male, Female or Unknown)]])),ISNUMBER(Table1[[#This Row],[Birthweight (grams)]]),ISNUMBER(Table1[[#This Row],[Gestation (days)]])),TRUE,FALSE)</f>
        <v>0</v>
      </c>
      <c r="E1120" s="2" t="str">
        <f>IF(Table1[[#This Row],[Is Data Valid]]=TRUE,IF(Table1[[#This Row],[Fetal Sex (Male, Female or Unknown)]]="Male",Backend!$C$5,IF(Table1[[#This Row],[Fetal Sex (Male, Female or Unknown)]]="Female",Backend!$C$6,IF(Table1[[#This Row],[Fetal Sex (Male, Female or Unknown)]]="Unknown",Backend!$C$7,"Error"))),"")</f>
        <v/>
      </c>
      <c r="F1120" s="8" t="str">
        <f>IF(Table1[[#This Row],[Is Data Valid]]=TRUE,EXP(0.578+0.332*((Table1[[#This Row],[Gestation (days)]]+0.5)/7)-0.00354*((Table1[[#This Row],[Gestation (days)]]+0.5)/7)^2)*Table1[[#This Row],[BW40_3705]],"")</f>
        <v/>
      </c>
      <c r="G1120" s="2" t="str">
        <f>IF(Table1[[#This Row],[Is Data Valid]]=TRUE,((Table1[[#This Row],[Birthweight (grams)]]/Table1[[#This Row],[BW_GA]])-1)/(Backend!$B$3/100*Table1[[#This Row],[BW40_3705]]),"")</f>
        <v/>
      </c>
      <c r="H1120" s="7" t="str">
        <f>IF(Table1[[#This Row],[Is Data Valid]]=TRUE,((Table1[[#This Row],[Birthweight (grams)]]*0.9/Table1[[#This Row],[BW_GA]])-1)/(Backend!$B$3/100*Table1[[#This Row],[BW40_3705]]),"")</f>
        <v/>
      </c>
      <c r="I1120" s="7" t="str">
        <f>IF(Table1[[#This Row],[Is Data Valid]]=TRUE,((Table1[[#This Row],[Birthweight (grams)]]*1.1/Table1[[#This Row],[BW_GA]])-1)/(Backend!$B$3/100*Table1[[#This Row],[BW40_3705]]),"")</f>
        <v/>
      </c>
      <c r="J1120" s="7" t="str">
        <f>IF(Table1[[#This Row],[Is Data Valid]]=TRUE,_xlfn.NORM.S.DIST(Table1[[#This Row],[Birthweight Z-Score]],TRUE)*100,"")</f>
        <v/>
      </c>
      <c r="K1120" s="7" t="str">
        <f>IF(Table1[[#This Row],[Is Data Valid]]=TRUE,_xlfn.NORM.S.DIST(Table1[[#This Row],[Birthweight Z-Score (BW-10%)]],TRUE)*100,"")</f>
        <v/>
      </c>
      <c r="L1120" s="7" t="str">
        <f>IF(Table1[[#This Row],[Is Data Valid]]=TRUE,_xlfn.NORM.S.DIST(Table1[[#This Row],[Birthweight Z-Score (BW+10%)]],TRUE)*100,"")</f>
        <v/>
      </c>
    </row>
    <row r="1121" spans="1:12" x14ac:dyDescent="0.25">
      <c r="A1121" s="3"/>
      <c r="B1121" s="2"/>
      <c r="C1121" s="2"/>
      <c r="D1121" s="2" t="b">
        <f>IF(AND(NOT(ISBLANK(Table1[[#This Row],[Fetal Sex (Male, Female or Unknown)]])),ISNUMBER(Table1[[#This Row],[Birthweight (grams)]]),ISNUMBER(Table1[[#This Row],[Gestation (days)]])),TRUE,FALSE)</f>
        <v>0</v>
      </c>
      <c r="E1121" s="2" t="str">
        <f>IF(Table1[[#This Row],[Is Data Valid]]=TRUE,IF(Table1[[#This Row],[Fetal Sex (Male, Female or Unknown)]]="Male",Backend!$C$5,IF(Table1[[#This Row],[Fetal Sex (Male, Female or Unknown)]]="Female",Backend!$C$6,IF(Table1[[#This Row],[Fetal Sex (Male, Female or Unknown)]]="Unknown",Backend!$C$7,"Error"))),"")</f>
        <v/>
      </c>
      <c r="F1121" s="8" t="str">
        <f>IF(Table1[[#This Row],[Is Data Valid]]=TRUE,EXP(0.578+0.332*((Table1[[#This Row],[Gestation (days)]]+0.5)/7)-0.00354*((Table1[[#This Row],[Gestation (days)]]+0.5)/7)^2)*Table1[[#This Row],[BW40_3705]],"")</f>
        <v/>
      </c>
      <c r="G1121" s="2" t="str">
        <f>IF(Table1[[#This Row],[Is Data Valid]]=TRUE,((Table1[[#This Row],[Birthweight (grams)]]/Table1[[#This Row],[BW_GA]])-1)/(Backend!$B$3/100*Table1[[#This Row],[BW40_3705]]),"")</f>
        <v/>
      </c>
      <c r="H1121" s="7" t="str">
        <f>IF(Table1[[#This Row],[Is Data Valid]]=TRUE,((Table1[[#This Row],[Birthweight (grams)]]*0.9/Table1[[#This Row],[BW_GA]])-1)/(Backend!$B$3/100*Table1[[#This Row],[BW40_3705]]),"")</f>
        <v/>
      </c>
      <c r="I1121" s="7" t="str">
        <f>IF(Table1[[#This Row],[Is Data Valid]]=TRUE,((Table1[[#This Row],[Birthweight (grams)]]*1.1/Table1[[#This Row],[BW_GA]])-1)/(Backend!$B$3/100*Table1[[#This Row],[BW40_3705]]),"")</f>
        <v/>
      </c>
      <c r="J1121" s="7" t="str">
        <f>IF(Table1[[#This Row],[Is Data Valid]]=TRUE,_xlfn.NORM.S.DIST(Table1[[#This Row],[Birthweight Z-Score]],TRUE)*100,"")</f>
        <v/>
      </c>
      <c r="K1121" s="7" t="str">
        <f>IF(Table1[[#This Row],[Is Data Valid]]=TRUE,_xlfn.NORM.S.DIST(Table1[[#This Row],[Birthweight Z-Score (BW-10%)]],TRUE)*100,"")</f>
        <v/>
      </c>
      <c r="L1121" s="7" t="str">
        <f>IF(Table1[[#This Row],[Is Data Valid]]=TRUE,_xlfn.NORM.S.DIST(Table1[[#This Row],[Birthweight Z-Score (BW+10%)]],TRUE)*100,"")</f>
        <v/>
      </c>
    </row>
    <row r="1122" spans="1:12" x14ac:dyDescent="0.25">
      <c r="A1122" s="3"/>
      <c r="B1122" s="2"/>
      <c r="C1122" s="2"/>
      <c r="D1122" s="2" t="b">
        <f>IF(AND(NOT(ISBLANK(Table1[[#This Row],[Fetal Sex (Male, Female or Unknown)]])),ISNUMBER(Table1[[#This Row],[Birthweight (grams)]]),ISNUMBER(Table1[[#This Row],[Gestation (days)]])),TRUE,FALSE)</f>
        <v>0</v>
      </c>
      <c r="E1122" s="2" t="str">
        <f>IF(Table1[[#This Row],[Is Data Valid]]=TRUE,IF(Table1[[#This Row],[Fetal Sex (Male, Female or Unknown)]]="Male",Backend!$C$5,IF(Table1[[#This Row],[Fetal Sex (Male, Female or Unknown)]]="Female",Backend!$C$6,IF(Table1[[#This Row],[Fetal Sex (Male, Female or Unknown)]]="Unknown",Backend!$C$7,"Error"))),"")</f>
        <v/>
      </c>
      <c r="F1122" s="8" t="str">
        <f>IF(Table1[[#This Row],[Is Data Valid]]=TRUE,EXP(0.578+0.332*((Table1[[#This Row],[Gestation (days)]]+0.5)/7)-0.00354*((Table1[[#This Row],[Gestation (days)]]+0.5)/7)^2)*Table1[[#This Row],[BW40_3705]],"")</f>
        <v/>
      </c>
      <c r="G1122" s="2" t="str">
        <f>IF(Table1[[#This Row],[Is Data Valid]]=TRUE,((Table1[[#This Row],[Birthweight (grams)]]/Table1[[#This Row],[BW_GA]])-1)/(Backend!$B$3/100*Table1[[#This Row],[BW40_3705]]),"")</f>
        <v/>
      </c>
      <c r="H1122" s="7" t="str">
        <f>IF(Table1[[#This Row],[Is Data Valid]]=TRUE,((Table1[[#This Row],[Birthweight (grams)]]*0.9/Table1[[#This Row],[BW_GA]])-1)/(Backend!$B$3/100*Table1[[#This Row],[BW40_3705]]),"")</f>
        <v/>
      </c>
      <c r="I1122" s="7" t="str">
        <f>IF(Table1[[#This Row],[Is Data Valid]]=TRUE,((Table1[[#This Row],[Birthweight (grams)]]*1.1/Table1[[#This Row],[BW_GA]])-1)/(Backend!$B$3/100*Table1[[#This Row],[BW40_3705]]),"")</f>
        <v/>
      </c>
      <c r="J1122" s="7" t="str">
        <f>IF(Table1[[#This Row],[Is Data Valid]]=TRUE,_xlfn.NORM.S.DIST(Table1[[#This Row],[Birthweight Z-Score]],TRUE)*100,"")</f>
        <v/>
      </c>
      <c r="K1122" s="7" t="str">
        <f>IF(Table1[[#This Row],[Is Data Valid]]=TRUE,_xlfn.NORM.S.DIST(Table1[[#This Row],[Birthweight Z-Score (BW-10%)]],TRUE)*100,"")</f>
        <v/>
      </c>
      <c r="L1122" s="7" t="str">
        <f>IF(Table1[[#This Row],[Is Data Valid]]=TRUE,_xlfn.NORM.S.DIST(Table1[[#This Row],[Birthweight Z-Score (BW+10%)]],TRUE)*100,"")</f>
        <v/>
      </c>
    </row>
    <row r="1123" spans="1:12" x14ac:dyDescent="0.25">
      <c r="A1123" s="3"/>
      <c r="B1123" s="2"/>
      <c r="C1123" s="2"/>
      <c r="D1123" s="2" t="b">
        <f>IF(AND(NOT(ISBLANK(Table1[[#This Row],[Fetal Sex (Male, Female or Unknown)]])),ISNUMBER(Table1[[#This Row],[Birthweight (grams)]]),ISNUMBER(Table1[[#This Row],[Gestation (days)]])),TRUE,FALSE)</f>
        <v>0</v>
      </c>
      <c r="E1123" s="2" t="str">
        <f>IF(Table1[[#This Row],[Is Data Valid]]=TRUE,IF(Table1[[#This Row],[Fetal Sex (Male, Female or Unknown)]]="Male",Backend!$C$5,IF(Table1[[#This Row],[Fetal Sex (Male, Female or Unknown)]]="Female",Backend!$C$6,IF(Table1[[#This Row],[Fetal Sex (Male, Female or Unknown)]]="Unknown",Backend!$C$7,"Error"))),"")</f>
        <v/>
      </c>
      <c r="F1123" s="8" t="str">
        <f>IF(Table1[[#This Row],[Is Data Valid]]=TRUE,EXP(0.578+0.332*((Table1[[#This Row],[Gestation (days)]]+0.5)/7)-0.00354*((Table1[[#This Row],[Gestation (days)]]+0.5)/7)^2)*Table1[[#This Row],[BW40_3705]],"")</f>
        <v/>
      </c>
      <c r="G1123" s="2" t="str">
        <f>IF(Table1[[#This Row],[Is Data Valid]]=TRUE,((Table1[[#This Row],[Birthweight (grams)]]/Table1[[#This Row],[BW_GA]])-1)/(Backend!$B$3/100*Table1[[#This Row],[BW40_3705]]),"")</f>
        <v/>
      </c>
      <c r="H1123" s="7" t="str">
        <f>IF(Table1[[#This Row],[Is Data Valid]]=TRUE,((Table1[[#This Row],[Birthweight (grams)]]*0.9/Table1[[#This Row],[BW_GA]])-1)/(Backend!$B$3/100*Table1[[#This Row],[BW40_3705]]),"")</f>
        <v/>
      </c>
      <c r="I1123" s="7" t="str">
        <f>IF(Table1[[#This Row],[Is Data Valid]]=TRUE,((Table1[[#This Row],[Birthweight (grams)]]*1.1/Table1[[#This Row],[BW_GA]])-1)/(Backend!$B$3/100*Table1[[#This Row],[BW40_3705]]),"")</f>
        <v/>
      </c>
      <c r="J1123" s="7" t="str">
        <f>IF(Table1[[#This Row],[Is Data Valid]]=TRUE,_xlfn.NORM.S.DIST(Table1[[#This Row],[Birthweight Z-Score]],TRUE)*100,"")</f>
        <v/>
      </c>
      <c r="K1123" s="7" t="str">
        <f>IF(Table1[[#This Row],[Is Data Valid]]=TRUE,_xlfn.NORM.S.DIST(Table1[[#This Row],[Birthweight Z-Score (BW-10%)]],TRUE)*100,"")</f>
        <v/>
      </c>
      <c r="L1123" s="7" t="str">
        <f>IF(Table1[[#This Row],[Is Data Valid]]=TRUE,_xlfn.NORM.S.DIST(Table1[[#This Row],[Birthweight Z-Score (BW+10%)]],TRUE)*100,"")</f>
        <v/>
      </c>
    </row>
    <row r="1124" spans="1:12" x14ac:dyDescent="0.25">
      <c r="A1124" s="3"/>
      <c r="B1124" s="2"/>
      <c r="C1124" s="2"/>
      <c r="D1124" s="2" t="b">
        <f>IF(AND(NOT(ISBLANK(Table1[[#This Row],[Fetal Sex (Male, Female or Unknown)]])),ISNUMBER(Table1[[#This Row],[Birthweight (grams)]]),ISNUMBER(Table1[[#This Row],[Gestation (days)]])),TRUE,FALSE)</f>
        <v>0</v>
      </c>
      <c r="E1124" s="2" t="str">
        <f>IF(Table1[[#This Row],[Is Data Valid]]=TRUE,IF(Table1[[#This Row],[Fetal Sex (Male, Female or Unknown)]]="Male",Backend!$C$5,IF(Table1[[#This Row],[Fetal Sex (Male, Female or Unknown)]]="Female",Backend!$C$6,IF(Table1[[#This Row],[Fetal Sex (Male, Female or Unknown)]]="Unknown",Backend!$C$7,"Error"))),"")</f>
        <v/>
      </c>
      <c r="F1124" s="8" t="str">
        <f>IF(Table1[[#This Row],[Is Data Valid]]=TRUE,EXP(0.578+0.332*((Table1[[#This Row],[Gestation (days)]]+0.5)/7)-0.00354*((Table1[[#This Row],[Gestation (days)]]+0.5)/7)^2)*Table1[[#This Row],[BW40_3705]],"")</f>
        <v/>
      </c>
      <c r="G1124" s="2" t="str">
        <f>IF(Table1[[#This Row],[Is Data Valid]]=TRUE,((Table1[[#This Row],[Birthweight (grams)]]/Table1[[#This Row],[BW_GA]])-1)/(Backend!$B$3/100*Table1[[#This Row],[BW40_3705]]),"")</f>
        <v/>
      </c>
      <c r="H1124" s="7" t="str">
        <f>IF(Table1[[#This Row],[Is Data Valid]]=TRUE,((Table1[[#This Row],[Birthweight (grams)]]*0.9/Table1[[#This Row],[BW_GA]])-1)/(Backend!$B$3/100*Table1[[#This Row],[BW40_3705]]),"")</f>
        <v/>
      </c>
      <c r="I1124" s="7" t="str">
        <f>IF(Table1[[#This Row],[Is Data Valid]]=TRUE,((Table1[[#This Row],[Birthweight (grams)]]*1.1/Table1[[#This Row],[BW_GA]])-1)/(Backend!$B$3/100*Table1[[#This Row],[BW40_3705]]),"")</f>
        <v/>
      </c>
      <c r="J1124" s="7" t="str">
        <f>IF(Table1[[#This Row],[Is Data Valid]]=TRUE,_xlfn.NORM.S.DIST(Table1[[#This Row],[Birthweight Z-Score]],TRUE)*100,"")</f>
        <v/>
      </c>
      <c r="K1124" s="7" t="str">
        <f>IF(Table1[[#This Row],[Is Data Valid]]=TRUE,_xlfn.NORM.S.DIST(Table1[[#This Row],[Birthweight Z-Score (BW-10%)]],TRUE)*100,"")</f>
        <v/>
      </c>
      <c r="L1124" s="7" t="str">
        <f>IF(Table1[[#This Row],[Is Data Valid]]=TRUE,_xlfn.NORM.S.DIST(Table1[[#This Row],[Birthweight Z-Score (BW+10%)]],TRUE)*100,"")</f>
        <v/>
      </c>
    </row>
    <row r="1125" spans="1:12" x14ac:dyDescent="0.25">
      <c r="A1125" s="3"/>
      <c r="B1125" s="2"/>
      <c r="C1125" s="2"/>
      <c r="D1125" s="2" t="b">
        <f>IF(AND(NOT(ISBLANK(Table1[[#This Row],[Fetal Sex (Male, Female or Unknown)]])),ISNUMBER(Table1[[#This Row],[Birthweight (grams)]]),ISNUMBER(Table1[[#This Row],[Gestation (days)]])),TRUE,FALSE)</f>
        <v>0</v>
      </c>
      <c r="E1125" s="2" t="str">
        <f>IF(Table1[[#This Row],[Is Data Valid]]=TRUE,IF(Table1[[#This Row],[Fetal Sex (Male, Female or Unknown)]]="Male",Backend!$C$5,IF(Table1[[#This Row],[Fetal Sex (Male, Female or Unknown)]]="Female",Backend!$C$6,IF(Table1[[#This Row],[Fetal Sex (Male, Female or Unknown)]]="Unknown",Backend!$C$7,"Error"))),"")</f>
        <v/>
      </c>
      <c r="F1125" s="8" t="str">
        <f>IF(Table1[[#This Row],[Is Data Valid]]=TRUE,EXP(0.578+0.332*((Table1[[#This Row],[Gestation (days)]]+0.5)/7)-0.00354*((Table1[[#This Row],[Gestation (days)]]+0.5)/7)^2)*Table1[[#This Row],[BW40_3705]],"")</f>
        <v/>
      </c>
      <c r="G1125" s="2" t="str">
        <f>IF(Table1[[#This Row],[Is Data Valid]]=TRUE,((Table1[[#This Row],[Birthweight (grams)]]/Table1[[#This Row],[BW_GA]])-1)/(Backend!$B$3/100*Table1[[#This Row],[BW40_3705]]),"")</f>
        <v/>
      </c>
      <c r="H1125" s="7" t="str">
        <f>IF(Table1[[#This Row],[Is Data Valid]]=TRUE,((Table1[[#This Row],[Birthweight (grams)]]*0.9/Table1[[#This Row],[BW_GA]])-1)/(Backend!$B$3/100*Table1[[#This Row],[BW40_3705]]),"")</f>
        <v/>
      </c>
      <c r="I1125" s="7" t="str">
        <f>IF(Table1[[#This Row],[Is Data Valid]]=TRUE,((Table1[[#This Row],[Birthweight (grams)]]*1.1/Table1[[#This Row],[BW_GA]])-1)/(Backend!$B$3/100*Table1[[#This Row],[BW40_3705]]),"")</f>
        <v/>
      </c>
      <c r="J1125" s="7" t="str">
        <f>IF(Table1[[#This Row],[Is Data Valid]]=TRUE,_xlfn.NORM.S.DIST(Table1[[#This Row],[Birthweight Z-Score]],TRUE)*100,"")</f>
        <v/>
      </c>
      <c r="K1125" s="7" t="str">
        <f>IF(Table1[[#This Row],[Is Data Valid]]=TRUE,_xlfn.NORM.S.DIST(Table1[[#This Row],[Birthweight Z-Score (BW-10%)]],TRUE)*100,"")</f>
        <v/>
      </c>
      <c r="L1125" s="7" t="str">
        <f>IF(Table1[[#This Row],[Is Data Valid]]=TRUE,_xlfn.NORM.S.DIST(Table1[[#This Row],[Birthweight Z-Score (BW+10%)]],TRUE)*100,"")</f>
        <v/>
      </c>
    </row>
    <row r="1126" spans="1:12" x14ac:dyDescent="0.25">
      <c r="A1126" s="3"/>
      <c r="B1126" s="2"/>
      <c r="C1126" s="2"/>
      <c r="D1126" s="2" t="b">
        <f>IF(AND(NOT(ISBLANK(Table1[[#This Row],[Fetal Sex (Male, Female or Unknown)]])),ISNUMBER(Table1[[#This Row],[Birthweight (grams)]]),ISNUMBER(Table1[[#This Row],[Gestation (days)]])),TRUE,FALSE)</f>
        <v>0</v>
      </c>
      <c r="E1126" s="2" t="str">
        <f>IF(Table1[[#This Row],[Is Data Valid]]=TRUE,IF(Table1[[#This Row],[Fetal Sex (Male, Female or Unknown)]]="Male",Backend!$C$5,IF(Table1[[#This Row],[Fetal Sex (Male, Female or Unknown)]]="Female",Backend!$C$6,IF(Table1[[#This Row],[Fetal Sex (Male, Female or Unknown)]]="Unknown",Backend!$C$7,"Error"))),"")</f>
        <v/>
      </c>
      <c r="F1126" s="8" t="str">
        <f>IF(Table1[[#This Row],[Is Data Valid]]=TRUE,EXP(0.578+0.332*((Table1[[#This Row],[Gestation (days)]]+0.5)/7)-0.00354*((Table1[[#This Row],[Gestation (days)]]+0.5)/7)^2)*Table1[[#This Row],[BW40_3705]],"")</f>
        <v/>
      </c>
      <c r="G1126" s="2" t="str">
        <f>IF(Table1[[#This Row],[Is Data Valid]]=TRUE,((Table1[[#This Row],[Birthweight (grams)]]/Table1[[#This Row],[BW_GA]])-1)/(Backend!$B$3/100*Table1[[#This Row],[BW40_3705]]),"")</f>
        <v/>
      </c>
      <c r="H1126" s="7" t="str">
        <f>IF(Table1[[#This Row],[Is Data Valid]]=TRUE,((Table1[[#This Row],[Birthweight (grams)]]*0.9/Table1[[#This Row],[BW_GA]])-1)/(Backend!$B$3/100*Table1[[#This Row],[BW40_3705]]),"")</f>
        <v/>
      </c>
      <c r="I1126" s="7" t="str">
        <f>IF(Table1[[#This Row],[Is Data Valid]]=TRUE,((Table1[[#This Row],[Birthweight (grams)]]*1.1/Table1[[#This Row],[BW_GA]])-1)/(Backend!$B$3/100*Table1[[#This Row],[BW40_3705]]),"")</f>
        <v/>
      </c>
      <c r="J1126" s="7" t="str">
        <f>IF(Table1[[#This Row],[Is Data Valid]]=TRUE,_xlfn.NORM.S.DIST(Table1[[#This Row],[Birthweight Z-Score]],TRUE)*100,"")</f>
        <v/>
      </c>
      <c r="K1126" s="7" t="str">
        <f>IF(Table1[[#This Row],[Is Data Valid]]=TRUE,_xlfn.NORM.S.DIST(Table1[[#This Row],[Birthweight Z-Score (BW-10%)]],TRUE)*100,"")</f>
        <v/>
      </c>
      <c r="L1126" s="7" t="str">
        <f>IF(Table1[[#This Row],[Is Data Valid]]=TRUE,_xlfn.NORM.S.DIST(Table1[[#This Row],[Birthweight Z-Score (BW+10%)]],TRUE)*100,"")</f>
        <v/>
      </c>
    </row>
    <row r="1127" spans="1:12" x14ac:dyDescent="0.25">
      <c r="A1127" s="3"/>
      <c r="B1127" s="2"/>
      <c r="C1127" s="2"/>
      <c r="D1127" s="2" t="b">
        <f>IF(AND(NOT(ISBLANK(Table1[[#This Row],[Fetal Sex (Male, Female or Unknown)]])),ISNUMBER(Table1[[#This Row],[Birthweight (grams)]]),ISNUMBER(Table1[[#This Row],[Gestation (days)]])),TRUE,FALSE)</f>
        <v>0</v>
      </c>
      <c r="E1127" s="2" t="str">
        <f>IF(Table1[[#This Row],[Is Data Valid]]=TRUE,IF(Table1[[#This Row],[Fetal Sex (Male, Female or Unknown)]]="Male",Backend!$C$5,IF(Table1[[#This Row],[Fetal Sex (Male, Female or Unknown)]]="Female",Backend!$C$6,IF(Table1[[#This Row],[Fetal Sex (Male, Female or Unknown)]]="Unknown",Backend!$C$7,"Error"))),"")</f>
        <v/>
      </c>
      <c r="F1127" s="8" t="str">
        <f>IF(Table1[[#This Row],[Is Data Valid]]=TRUE,EXP(0.578+0.332*((Table1[[#This Row],[Gestation (days)]]+0.5)/7)-0.00354*((Table1[[#This Row],[Gestation (days)]]+0.5)/7)^2)*Table1[[#This Row],[BW40_3705]],"")</f>
        <v/>
      </c>
      <c r="G1127" s="2" t="str">
        <f>IF(Table1[[#This Row],[Is Data Valid]]=TRUE,((Table1[[#This Row],[Birthweight (grams)]]/Table1[[#This Row],[BW_GA]])-1)/(Backend!$B$3/100*Table1[[#This Row],[BW40_3705]]),"")</f>
        <v/>
      </c>
      <c r="H1127" s="7" t="str">
        <f>IF(Table1[[#This Row],[Is Data Valid]]=TRUE,((Table1[[#This Row],[Birthweight (grams)]]*0.9/Table1[[#This Row],[BW_GA]])-1)/(Backend!$B$3/100*Table1[[#This Row],[BW40_3705]]),"")</f>
        <v/>
      </c>
      <c r="I1127" s="7" t="str">
        <f>IF(Table1[[#This Row],[Is Data Valid]]=TRUE,((Table1[[#This Row],[Birthweight (grams)]]*1.1/Table1[[#This Row],[BW_GA]])-1)/(Backend!$B$3/100*Table1[[#This Row],[BW40_3705]]),"")</f>
        <v/>
      </c>
      <c r="J1127" s="7" t="str">
        <f>IF(Table1[[#This Row],[Is Data Valid]]=TRUE,_xlfn.NORM.S.DIST(Table1[[#This Row],[Birthweight Z-Score]],TRUE)*100,"")</f>
        <v/>
      </c>
      <c r="K1127" s="7" t="str">
        <f>IF(Table1[[#This Row],[Is Data Valid]]=TRUE,_xlfn.NORM.S.DIST(Table1[[#This Row],[Birthweight Z-Score (BW-10%)]],TRUE)*100,"")</f>
        <v/>
      </c>
      <c r="L1127" s="7" t="str">
        <f>IF(Table1[[#This Row],[Is Data Valid]]=TRUE,_xlfn.NORM.S.DIST(Table1[[#This Row],[Birthweight Z-Score (BW+10%)]],TRUE)*100,"")</f>
        <v/>
      </c>
    </row>
    <row r="1128" spans="1:12" x14ac:dyDescent="0.25">
      <c r="A1128" s="3"/>
      <c r="B1128" s="2"/>
      <c r="C1128" s="2"/>
      <c r="D1128" s="2" t="b">
        <f>IF(AND(NOT(ISBLANK(Table1[[#This Row],[Fetal Sex (Male, Female or Unknown)]])),ISNUMBER(Table1[[#This Row],[Birthweight (grams)]]),ISNUMBER(Table1[[#This Row],[Gestation (days)]])),TRUE,FALSE)</f>
        <v>0</v>
      </c>
      <c r="E1128" s="2" t="str">
        <f>IF(Table1[[#This Row],[Is Data Valid]]=TRUE,IF(Table1[[#This Row],[Fetal Sex (Male, Female or Unknown)]]="Male",Backend!$C$5,IF(Table1[[#This Row],[Fetal Sex (Male, Female or Unknown)]]="Female",Backend!$C$6,IF(Table1[[#This Row],[Fetal Sex (Male, Female or Unknown)]]="Unknown",Backend!$C$7,"Error"))),"")</f>
        <v/>
      </c>
      <c r="F1128" s="8" t="str">
        <f>IF(Table1[[#This Row],[Is Data Valid]]=TRUE,EXP(0.578+0.332*((Table1[[#This Row],[Gestation (days)]]+0.5)/7)-0.00354*((Table1[[#This Row],[Gestation (days)]]+0.5)/7)^2)*Table1[[#This Row],[BW40_3705]],"")</f>
        <v/>
      </c>
      <c r="G1128" s="2" t="str">
        <f>IF(Table1[[#This Row],[Is Data Valid]]=TRUE,((Table1[[#This Row],[Birthweight (grams)]]/Table1[[#This Row],[BW_GA]])-1)/(Backend!$B$3/100*Table1[[#This Row],[BW40_3705]]),"")</f>
        <v/>
      </c>
      <c r="H1128" s="7" t="str">
        <f>IF(Table1[[#This Row],[Is Data Valid]]=TRUE,((Table1[[#This Row],[Birthweight (grams)]]*0.9/Table1[[#This Row],[BW_GA]])-1)/(Backend!$B$3/100*Table1[[#This Row],[BW40_3705]]),"")</f>
        <v/>
      </c>
      <c r="I1128" s="7" t="str">
        <f>IF(Table1[[#This Row],[Is Data Valid]]=TRUE,((Table1[[#This Row],[Birthweight (grams)]]*1.1/Table1[[#This Row],[BW_GA]])-1)/(Backend!$B$3/100*Table1[[#This Row],[BW40_3705]]),"")</f>
        <v/>
      </c>
      <c r="J1128" s="7" t="str">
        <f>IF(Table1[[#This Row],[Is Data Valid]]=TRUE,_xlfn.NORM.S.DIST(Table1[[#This Row],[Birthweight Z-Score]],TRUE)*100,"")</f>
        <v/>
      </c>
      <c r="K1128" s="7" t="str">
        <f>IF(Table1[[#This Row],[Is Data Valid]]=TRUE,_xlfn.NORM.S.DIST(Table1[[#This Row],[Birthweight Z-Score (BW-10%)]],TRUE)*100,"")</f>
        <v/>
      </c>
      <c r="L1128" s="7" t="str">
        <f>IF(Table1[[#This Row],[Is Data Valid]]=TRUE,_xlfn.NORM.S.DIST(Table1[[#This Row],[Birthweight Z-Score (BW+10%)]],TRUE)*100,"")</f>
        <v/>
      </c>
    </row>
    <row r="1129" spans="1:12" x14ac:dyDescent="0.25">
      <c r="A1129" s="3"/>
      <c r="B1129" s="2"/>
      <c r="C1129" s="2"/>
      <c r="D1129" s="2" t="b">
        <f>IF(AND(NOT(ISBLANK(Table1[[#This Row],[Fetal Sex (Male, Female or Unknown)]])),ISNUMBER(Table1[[#This Row],[Birthweight (grams)]]),ISNUMBER(Table1[[#This Row],[Gestation (days)]])),TRUE,FALSE)</f>
        <v>0</v>
      </c>
      <c r="E1129" s="2" t="str">
        <f>IF(Table1[[#This Row],[Is Data Valid]]=TRUE,IF(Table1[[#This Row],[Fetal Sex (Male, Female or Unknown)]]="Male",Backend!$C$5,IF(Table1[[#This Row],[Fetal Sex (Male, Female or Unknown)]]="Female",Backend!$C$6,IF(Table1[[#This Row],[Fetal Sex (Male, Female or Unknown)]]="Unknown",Backend!$C$7,"Error"))),"")</f>
        <v/>
      </c>
      <c r="F1129" s="8" t="str">
        <f>IF(Table1[[#This Row],[Is Data Valid]]=TRUE,EXP(0.578+0.332*((Table1[[#This Row],[Gestation (days)]]+0.5)/7)-0.00354*((Table1[[#This Row],[Gestation (days)]]+0.5)/7)^2)*Table1[[#This Row],[BW40_3705]],"")</f>
        <v/>
      </c>
      <c r="G1129" s="2" t="str">
        <f>IF(Table1[[#This Row],[Is Data Valid]]=TRUE,((Table1[[#This Row],[Birthweight (grams)]]/Table1[[#This Row],[BW_GA]])-1)/(Backend!$B$3/100*Table1[[#This Row],[BW40_3705]]),"")</f>
        <v/>
      </c>
      <c r="H1129" s="7" t="str">
        <f>IF(Table1[[#This Row],[Is Data Valid]]=TRUE,((Table1[[#This Row],[Birthweight (grams)]]*0.9/Table1[[#This Row],[BW_GA]])-1)/(Backend!$B$3/100*Table1[[#This Row],[BW40_3705]]),"")</f>
        <v/>
      </c>
      <c r="I1129" s="7" t="str">
        <f>IF(Table1[[#This Row],[Is Data Valid]]=TRUE,((Table1[[#This Row],[Birthweight (grams)]]*1.1/Table1[[#This Row],[BW_GA]])-1)/(Backend!$B$3/100*Table1[[#This Row],[BW40_3705]]),"")</f>
        <v/>
      </c>
      <c r="J1129" s="7" t="str">
        <f>IF(Table1[[#This Row],[Is Data Valid]]=TRUE,_xlfn.NORM.S.DIST(Table1[[#This Row],[Birthweight Z-Score]],TRUE)*100,"")</f>
        <v/>
      </c>
      <c r="K1129" s="7" t="str">
        <f>IF(Table1[[#This Row],[Is Data Valid]]=TRUE,_xlfn.NORM.S.DIST(Table1[[#This Row],[Birthweight Z-Score (BW-10%)]],TRUE)*100,"")</f>
        <v/>
      </c>
      <c r="L1129" s="7" t="str">
        <f>IF(Table1[[#This Row],[Is Data Valid]]=TRUE,_xlfn.NORM.S.DIST(Table1[[#This Row],[Birthweight Z-Score (BW+10%)]],TRUE)*100,"")</f>
        <v/>
      </c>
    </row>
    <row r="1130" spans="1:12" x14ac:dyDescent="0.25">
      <c r="A1130" s="3"/>
      <c r="B1130" s="2"/>
      <c r="C1130" s="2"/>
      <c r="D1130" s="2" t="b">
        <f>IF(AND(NOT(ISBLANK(Table1[[#This Row],[Fetal Sex (Male, Female or Unknown)]])),ISNUMBER(Table1[[#This Row],[Birthweight (grams)]]),ISNUMBER(Table1[[#This Row],[Gestation (days)]])),TRUE,FALSE)</f>
        <v>0</v>
      </c>
      <c r="E1130" s="2" t="str">
        <f>IF(Table1[[#This Row],[Is Data Valid]]=TRUE,IF(Table1[[#This Row],[Fetal Sex (Male, Female or Unknown)]]="Male",Backend!$C$5,IF(Table1[[#This Row],[Fetal Sex (Male, Female or Unknown)]]="Female",Backend!$C$6,IF(Table1[[#This Row],[Fetal Sex (Male, Female or Unknown)]]="Unknown",Backend!$C$7,"Error"))),"")</f>
        <v/>
      </c>
      <c r="F1130" s="8" t="str">
        <f>IF(Table1[[#This Row],[Is Data Valid]]=TRUE,EXP(0.578+0.332*((Table1[[#This Row],[Gestation (days)]]+0.5)/7)-0.00354*((Table1[[#This Row],[Gestation (days)]]+0.5)/7)^2)*Table1[[#This Row],[BW40_3705]],"")</f>
        <v/>
      </c>
      <c r="G1130" s="2" t="str">
        <f>IF(Table1[[#This Row],[Is Data Valid]]=TRUE,((Table1[[#This Row],[Birthweight (grams)]]/Table1[[#This Row],[BW_GA]])-1)/(Backend!$B$3/100*Table1[[#This Row],[BW40_3705]]),"")</f>
        <v/>
      </c>
      <c r="H1130" s="7" t="str">
        <f>IF(Table1[[#This Row],[Is Data Valid]]=TRUE,((Table1[[#This Row],[Birthweight (grams)]]*0.9/Table1[[#This Row],[BW_GA]])-1)/(Backend!$B$3/100*Table1[[#This Row],[BW40_3705]]),"")</f>
        <v/>
      </c>
      <c r="I1130" s="7" t="str">
        <f>IF(Table1[[#This Row],[Is Data Valid]]=TRUE,((Table1[[#This Row],[Birthweight (grams)]]*1.1/Table1[[#This Row],[BW_GA]])-1)/(Backend!$B$3/100*Table1[[#This Row],[BW40_3705]]),"")</f>
        <v/>
      </c>
      <c r="J1130" s="7" t="str">
        <f>IF(Table1[[#This Row],[Is Data Valid]]=TRUE,_xlfn.NORM.S.DIST(Table1[[#This Row],[Birthweight Z-Score]],TRUE)*100,"")</f>
        <v/>
      </c>
      <c r="K1130" s="7" t="str">
        <f>IF(Table1[[#This Row],[Is Data Valid]]=TRUE,_xlfn.NORM.S.DIST(Table1[[#This Row],[Birthweight Z-Score (BW-10%)]],TRUE)*100,"")</f>
        <v/>
      </c>
      <c r="L1130" s="7" t="str">
        <f>IF(Table1[[#This Row],[Is Data Valid]]=TRUE,_xlfn.NORM.S.DIST(Table1[[#This Row],[Birthweight Z-Score (BW+10%)]],TRUE)*100,"")</f>
        <v/>
      </c>
    </row>
    <row r="1131" spans="1:12" x14ac:dyDescent="0.25">
      <c r="A1131" s="3"/>
      <c r="B1131" s="2"/>
      <c r="C1131" s="2"/>
      <c r="D1131" s="2" t="b">
        <f>IF(AND(NOT(ISBLANK(Table1[[#This Row],[Fetal Sex (Male, Female or Unknown)]])),ISNUMBER(Table1[[#This Row],[Birthweight (grams)]]),ISNUMBER(Table1[[#This Row],[Gestation (days)]])),TRUE,FALSE)</f>
        <v>0</v>
      </c>
      <c r="E1131" s="2" t="str">
        <f>IF(Table1[[#This Row],[Is Data Valid]]=TRUE,IF(Table1[[#This Row],[Fetal Sex (Male, Female or Unknown)]]="Male",Backend!$C$5,IF(Table1[[#This Row],[Fetal Sex (Male, Female or Unknown)]]="Female",Backend!$C$6,IF(Table1[[#This Row],[Fetal Sex (Male, Female or Unknown)]]="Unknown",Backend!$C$7,"Error"))),"")</f>
        <v/>
      </c>
      <c r="F1131" s="8" t="str">
        <f>IF(Table1[[#This Row],[Is Data Valid]]=TRUE,EXP(0.578+0.332*((Table1[[#This Row],[Gestation (days)]]+0.5)/7)-0.00354*((Table1[[#This Row],[Gestation (days)]]+0.5)/7)^2)*Table1[[#This Row],[BW40_3705]],"")</f>
        <v/>
      </c>
      <c r="G1131" s="2" t="str">
        <f>IF(Table1[[#This Row],[Is Data Valid]]=TRUE,((Table1[[#This Row],[Birthweight (grams)]]/Table1[[#This Row],[BW_GA]])-1)/(Backend!$B$3/100*Table1[[#This Row],[BW40_3705]]),"")</f>
        <v/>
      </c>
      <c r="H1131" s="7" t="str">
        <f>IF(Table1[[#This Row],[Is Data Valid]]=TRUE,((Table1[[#This Row],[Birthweight (grams)]]*0.9/Table1[[#This Row],[BW_GA]])-1)/(Backend!$B$3/100*Table1[[#This Row],[BW40_3705]]),"")</f>
        <v/>
      </c>
      <c r="I1131" s="7" t="str">
        <f>IF(Table1[[#This Row],[Is Data Valid]]=TRUE,((Table1[[#This Row],[Birthweight (grams)]]*1.1/Table1[[#This Row],[BW_GA]])-1)/(Backend!$B$3/100*Table1[[#This Row],[BW40_3705]]),"")</f>
        <v/>
      </c>
      <c r="J1131" s="7" t="str">
        <f>IF(Table1[[#This Row],[Is Data Valid]]=TRUE,_xlfn.NORM.S.DIST(Table1[[#This Row],[Birthweight Z-Score]],TRUE)*100,"")</f>
        <v/>
      </c>
      <c r="K1131" s="7" t="str">
        <f>IF(Table1[[#This Row],[Is Data Valid]]=TRUE,_xlfn.NORM.S.DIST(Table1[[#This Row],[Birthweight Z-Score (BW-10%)]],TRUE)*100,"")</f>
        <v/>
      </c>
      <c r="L1131" s="7" t="str">
        <f>IF(Table1[[#This Row],[Is Data Valid]]=TRUE,_xlfn.NORM.S.DIST(Table1[[#This Row],[Birthweight Z-Score (BW+10%)]],TRUE)*100,"")</f>
        <v/>
      </c>
    </row>
    <row r="1132" spans="1:12" x14ac:dyDescent="0.25">
      <c r="A1132" s="3"/>
      <c r="B1132" s="2"/>
      <c r="C1132" s="2"/>
      <c r="D1132" s="2" t="b">
        <f>IF(AND(NOT(ISBLANK(Table1[[#This Row],[Fetal Sex (Male, Female or Unknown)]])),ISNUMBER(Table1[[#This Row],[Birthweight (grams)]]),ISNUMBER(Table1[[#This Row],[Gestation (days)]])),TRUE,FALSE)</f>
        <v>0</v>
      </c>
      <c r="E1132" s="2" t="str">
        <f>IF(Table1[[#This Row],[Is Data Valid]]=TRUE,IF(Table1[[#This Row],[Fetal Sex (Male, Female or Unknown)]]="Male",Backend!$C$5,IF(Table1[[#This Row],[Fetal Sex (Male, Female or Unknown)]]="Female",Backend!$C$6,IF(Table1[[#This Row],[Fetal Sex (Male, Female or Unknown)]]="Unknown",Backend!$C$7,"Error"))),"")</f>
        <v/>
      </c>
      <c r="F1132" s="8" t="str">
        <f>IF(Table1[[#This Row],[Is Data Valid]]=TRUE,EXP(0.578+0.332*((Table1[[#This Row],[Gestation (days)]]+0.5)/7)-0.00354*((Table1[[#This Row],[Gestation (days)]]+0.5)/7)^2)*Table1[[#This Row],[BW40_3705]],"")</f>
        <v/>
      </c>
      <c r="G1132" s="2" t="str">
        <f>IF(Table1[[#This Row],[Is Data Valid]]=TRUE,((Table1[[#This Row],[Birthweight (grams)]]/Table1[[#This Row],[BW_GA]])-1)/(Backend!$B$3/100*Table1[[#This Row],[BW40_3705]]),"")</f>
        <v/>
      </c>
      <c r="H1132" s="7" t="str">
        <f>IF(Table1[[#This Row],[Is Data Valid]]=TRUE,((Table1[[#This Row],[Birthweight (grams)]]*0.9/Table1[[#This Row],[BW_GA]])-1)/(Backend!$B$3/100*Table1[[#This Row],[BW40_3705]]),"")</f>
        <v/>
      </c>
      <c r="I1132" s="7" t="str">
        <f>IF(Table1[[#This Row],[Is Data Valid]]=TRUE,((Table1[[#This Row],[Birthweight (grams)]]*1.1/Table1[[#This Row],[BW_GA]])-1)/(Backend!$B$3/100*Table1[[#This Row],[BW40_3705]]),"")</f>
        <v/>
      </c>
      <c r="J1132" s="7" t="str">
        <f>IF(Table1[[#This Row],[Is Data Valid]]=TRUE,_xlfn.NORM.S.DIST(Table1[[#This Row],[Birthweight Z-Score]],TRUE)*100,"")</f>
        <v/>
      </c>
      <c r="K1132" s="7" t="str">
        <f>IF(Table1[[#This Row],[Is Data Valid]]=TRUE,_xlfn.NORM.S.DIST(Table1[[#This Row],[Birthweight Z-Score (BW-10%)]],TRUE)*100,"")</f>
        <v/>
      </c>
      <c r="L1132" s="7" t="str">
        <f>IF(Table1[[#This Row],[Is Data Valid]]=TRUE,_xlfn.NORM.S.DIST(Table1[[#This Row],[Birthweight Z-Score (BW+10%)]],TRUE)*100,"")</f>
        <v/>
      </c>
    </row>
    <row r="1133" spans="1:12" x14ac:dyDescent="0.25">
      <c r="A1133" s="3"/>
      <c r="B1133" s="2"/>
      <c r="C1133" s="2"/>
      <c r="D1133" s="2" t="b">
        <f>IF(AND(NOT(ISBLANK(Table1[[#This Row],[Fetal Sex (Male, Female or Unknown)]])),ISNUMBER(Table1[[#This Row],[Birthweight (grams)]]),ISNUMBER(Table1[[#This Row],[Gestation (days)]])),TRUE,FALSE)</f>
        <v>0</v>
      </c>
      <c r="E1133" s="2" t="str">
        <f>IF(Table1[[#This Row],[Is Data Valid]]=TRUE,IF(Table1[[#This Row],[Fetal Sex (Male, Female or Unknown)]]="Male",Backend!$C$5,IF(Table1[[#This Row],[Fetal Sex (Male, Female or Unknown)]]="Female",Backend!$C$6,IF(Table1[[#This Row],[Fetal Sex (Male, Female or Unknown)]]="Unknown",Backend!$C$7,"Error"))),"")</f>
        <v/>
      </c>
      <c r="F1133" s="8" t="str">
        <f>IF(Table1[[#This Row],[Is Data Valid]]=TRUE,EXP(0.578+0.332*((Table1[[#This Row],[Gestation (days)]]+0.5)/7)-0.00354*((Table1[[#This Row],[Gestation (days)]]+0.5)/7)^2)*Table1[[#This Row],[BW40_3705]],"")</f>
        <v/>
      </c>
      <c r="G1133" s="2" t="str">
        <f>IF(Table1[[#This Row],[Is Data Valid]]=TRUE,((Table1[[#This Row],[Birthweight (grams)]]/Table1[[#This Row],[BW_GA]])-1)/(Backend!$B$3/100*Table1[[#This Row],[BW40_3705]]),"")</f>
        <v/>
      </c>
      <c r="H1133" s="7" t="str">
        <f>IF(Table1[[#This Row],[Is Data Valid]]=TRUE,((Table1[[#This Row],[Birthweight (grams)]]*0.9/Table1[[#This Row],[BW_GA]])-1)/(Backend!$B$3/100*Table1[[#This Row],[BW40_3705]]),"")</f>
        <v/>
      </c>
      <c r="I1133" s="7" t="str">
        <f>IF(Table1[[#This Row],[Is Data Valid]]=TRUE,((Table1[[#This Row],[Birthweight (grams)]]*1.1/Table1[[#This Row],[BW_GA]])-1)/(Backend!$B$3/100*Table1[[#This Row],[BW40_3705]]),"")</f>
        <v/>
      </c>
      <c r="J1133" s="7" t="str">
        <f>IF(Table1[[#This Row],[Is Data Valid]]=TRUE,_xlfn.NORM.S.DIST(Table1[[#This Row],[Birthweight Z-Score]],TRUE)*100,"")</f>
        <v/>
      </c>
      <c r="K1133" s="7" t="str">
        <f>IF(Table1[[#This Row],[Is Data Valid]]=TRUE,_xlfn.NORM.S.DIST(Table1[[#This Row],[Birthweight Z-Score (BW-10%)]],TRUE)*100,"")</f>
        <v/>
      </c>
      <c r="L1133" s="7" t="str">
        <f>IF(Table1[[#This Row],[Is Data Valid]]=TRUE,_xlfn.NORM.S.DIST(Table1[[#This Row],[Birthweight Z-Score (BW+10%)]],TRUE)*100,"")</f>
        <v/>
      </c>
    </row>
    <row r="1134" spans="1:12" x14ac:dyDescent="0.25">
      <c r="A1134" s="3"/>
      <c r="B1134" s="2"/>
      <c r="C1134" s="2"/>
      <c r="D1134" s="2" t="b">
        <f>IF(AND(NOT(ISBLANK(Table1[[#This Row],[Fetal Sex (Male, Female or Unknown)]])),ISNUMBER(Table1[[#This Row],[Birthweight (grams)]]),ISNUMBER(Table1[[#This Row],[Gestation (days)]])),TRUE,FALSE)</f>
        <v>0</v>
      </c>
      <c r="E1134" s="2" t="str">
        <f>IF(Table1[[#This Row],[Is Data Valid]]=TRUE,IF(Table1[[#This Row],[Fetal Sex (Male, Female or Unknown)]]="Male",Backend!$C$5,IF(Table1[[#This Row],[Fetal Sex (Male, Female or Unknown)]]="Female",Backend!$C$6,IF(Table1[[#This Row],[Fetal Sex (Male, Female or Unknown)]]="Unknown",Backend!$C$7,"Error"))),"")</f>
        <v/>
      </c>
      <c r="F1134" s="8" t="str">
        <f>IF(Table1[[#This Row],[Is Data Valid]]=TRUE,EXP(0.578+0.332*((Table1[[#This Row],[Gestation (days)]]+0.5)/7)-0.00354*((Table1[[#This Row],[Gestation (days)]]+0.5)/7)^2)*Table1[[#This Row],[BW40_3705]],"")</f>
        <v/>
      </c>
      <c r="G1134" s="2" t="str">
        <f>IF(Table1[[#This Row],[Is Data Valid]]=TRUE,((Table1[[#This Row],[Birthweight (grams)]]/Table1[[#This Row],[BW_GA]])-1)/(Backend!$B$3/100*Table1[[#This Row],[BW40_3705]]),"")</f>
        <v/>
      </c>
      <c r="H1134" s="7" t="str">
        <f>IF(Table1[[#This Row],[Is Data Valid]]=TRUE,((Table1[[#This Row],[Birthweight (grams)]]*0.9/Table1[[#This Row],[BW_GA]])-1)/(Backend!$B$3/100*Table1[[#This Row],[BW40_3705]]),"")</f>
        <v/>
      </c>
      <c r="I1134" s="7" t="str">
        <f>IF(Table1[[#This Row],[Is Data Valid]]=TRUE,((Table1[[#This Row],[Birthweight (grams)]]*1.1/Table1[[#This Row],[BW_GA]])-1)/(Backend!$B$3/100*Table1[[#This Row],[BW40_3705]]),"")</f>
        <v/>
      </c>
      <c r="J1134" s="7" t="str">
        <f>IF(Table1[[#This Row],[Is Data Valid]]=TRUE,_xlfn.NORM.S.DIST(Table1[[#This Row],[Birthweight Z-Score]],TRUE)*100,"")</f>
        <v/>
      </c>
      <c r="K1134" s="7" t="str">
        <f>IF(Table1[[#This Row],[Is Data Valid]]=TRUE,_xlfn.NORM.S.DIST(Table1[[#This Row],[Birthweight Z-Score (BW-10%)]],TRUE)*100,"")</f>
        <v/>
      </c>
      <c r="L1134" s="7" t="str">
        <f>IF(Table1[[#This Row],[Is Data Valid]]=TRUE,_xlfn.NORM.S.DIST(Table1[[#This Row],[Birthweight Z-Score (BW+10%)]],TRUE)*100,"")</f>
        <v/>
      </c>
    </row>
    <row r="1135" spans="1:12" x14ac:dyDescent="0.25">
      <c r="A1135" s="3"/>
      <c r="B1135" s="2"/>
      <c r="C1135" s="2"/>
      <c r="D1135" s="2" t="b">
        <f>IF(AND(NOT(ISBLANK(Table1[[#This Row],[Fetal Sex (Male, Female or Unknown)]])),ISNUMBER(Table1[[#This Row],[Birthweight (grams)]]),ISNUMBER(Table1[[#This Row],[Gestation (days)]])),TRUE,FALSE)</f>
        <v>0</v>
      </c>
      <c r="E1135" s="2" t="str">
        <f>IF(Table1[[#This Row],[Is Data Valid]]=TRUE,IF(Table1[[#This Row],[Fetal Sex (Male, Female or Unknown)]]="Male",Backend!$C$5,IF(Table1[[#This Row],[Fetal Sex (Male, Female or Unknown)]]="Female",Backend!$C$6,IF(Table1[[#This Row],[Fetal Sex (Male, Female or Unknown)]]="Unknown",Backend!$C$7,"Error"))),"")</f>
        <v/>
      </c>
      <c r="F1135" s="8" t="str">
        <f>IF(Table1[[#This Row],[Is Data Valid]]=TRUE,EXP(0.578+0.332*((Table1[[#This Row],[Gestation (days)]]+0.5)/7)-0.00354*((Table1[[#This Row],[Gestation (days)]]+0.5)/7)^2)*Table1[[#This Row],[BW40_3705]],"")</f>
        <v/>
      </c>
      <c r="G1135" s="2" t="str">
        <f>IF(Table1[[#This Row],[Is Data Valid]]=TRUE,((Table1[[#This Row],[Birthweight (grams)]]/Table1[[#This Row],[BW_GA]])-1)/(Backend!$B$3/100*Table1[[#This Row],[BW40_3705]]),"")</f>
        <v/>
      </c>
      <c r="H1135" s="7" t="str">
        <f>IF(Table1[[#This Row],[Is Data Valid]]=TRUE,((Table1[[#This Row],[Birthweight (grams)]]*0.9/Table1[[#This Row],[BW_GA]])-1)/(Backend!$B$3/100*Table1[[#This Row],[BW40_3705]]),"")</f>
        <v/>
      </c>
      <c r="I1135" s="7" t="str">
        <f>IF(Table1[[#This Row],[Is Data Valid]]=TRUE,((Table1[[#This Row],[Birthweight (grams)]]*1.1/Table1[[#This Row],[BW_GA]])-1)/(Backend!$B$3/100*Table1[[#This Row],[BW40_3705]]),"")</f>
        <v/>
      </c>
      <c r="J1135" s="7" t="str">
        <f>IF(Table1[[#This Row],[Is Data Valid]]=TRUE,_xlfn.NORM.S.DIST(Table1[[#This Row],[Birthweight Z-Score]],TRUE)*100,"")</f>
        <v/>
      </c>
      <c r="K1135" s="7" t="str">
        <f>IF(Table1[[#This Row],[Is Data Valid]]=TRUE,_xlfn.NORM.S.DIST(Table1[[#This Row],[Birthweight Z-Score (BW-10%)]],TRUE)*100,"")</f>
        <v/>
      </c>
      <c r="L1135" s="7" t="str">
        <f>IF(Table1[[#This Row],[Is Data Valid]]=TRUE,_xlfn.NORM.S.DIST(Table1[[#This Row],[Birthweight Z-Score (BW+10%)]],TRUE)*100,"")</f>
        <v/>
      </c>
    </row>
    <row r="1136" spans="1:12" x14ac:dyDescent="0.25">
      <c r="A1136" s="3"/>
      <c r="B1136" s="2"/>
      <c r="C1136" s="2"/>
      <c r="D1136" s="2" t="b">
        <f>IF(AND(NOT(ISBLANK(Table1[[#This Row],[Fetal Sex (Male, Female or Unknown)]])),ISNUMBER(Table1[[#This Row],[Birthweight (grams)]]),ISNUMBER(Table1[[#This Row],[Gestation (days)]])),TRUE,FALSE)</f>
        <v>0</v>
      </c>
      <c r="E1136" s="2" t="str">
        <f>IF(Table1[[#This Row],[Is Data Valid]]=TRUE,IF(Table1[[#This Row],[Fetal Sex (Male, Female or Unknown)]]="Male",Backend!$C$5,IF(Table1[[#This Row],[Fetal Sex (Male, Female or Unknown)]]="Female",Backend!$C$6,IF(Table1[[#This Row],[Fetal Sex (Male, Female or Unknown)]]="Unknown",Backend!$C$7,"Error"))),"")</f>
        <v/>
      </c>
      <c r="F1136" s="8" t="str">
        <f>IF(Table1[[#This Row],[Is Data Valid]]=TRUE,EXP(0.578+0.332*((Table1[[#This Row],[Gestation (days)]]+0.5)/7)-0.00354*((Table1[[#This Row],[Gestation (days)]]+0.5)/7)^2)*Table1[[#This Row],[BW40_3705]],"")</f>
        <v/>
      </c>
      <c r="G1136" s="2" t="str">
        <f>IF(Table1[[#This Row],[Is Data Valid]]=TRUE,((Table1[[#This Row],[Birthweight (grams)]]/Table1[[#This Row],[BW_GA]])-1)/(Backend!$B$3/100*Table1[[#This Row],[BW40_3705]]),"")</f>
        <v/>
      </c>
      <c r="H1136" s="7" t="str">
        <f>IF(Table1[[#This Row],[Is Data Valid]]=TRUE,((Table1[[#This Row],[Birthweight (grams)]]*0.9/Table1[[#This Row],[BW_GA]])-1)/(Backend!$B$3/100*Table1[[#This Row],[BW40_3705]]),"")</f>
        <v/>
      </c>
      <c r="I1136" s="7" t="str">
        <f>IF(Table1[[#This Row],[Is Data Valid]]=TRUE,((Table1[[#This Row],[Birthweight (grams)]]*1.1/Table1[[#This Row],[BW_GA]])-1)/(Backend!$B$3/100*Table1[[#This Row],[BW40_3705]]),"")</f>
        <v/>
      </c>
      <c r="J1136" s="7" t="str">
        <f>IF(Table1[[#This Row],[Is Data Valid]]=TRUE,_xlfn.NORM.S.DIST(Table1[[#This Row],[Birthweight Z-Score]],TRUE)*100,"")</f>
        <v/>
      </c>
      <c r="K1136" s="7" t="str">
        <f>IF(Table1[[#This Row],[Is Data Valid]]=TRUE,_xlfn.NORM.S.DIST(Table1[[#This Row],[Birthweight Z-Score (BW-10%)]],TRUE)*100,"")</f>
        <v/>
      </c>
      <c r="L1136" s="7" t="str">
        <f>IF(Table1[[#This Row],[Is Data Valid]]=TRUE,_xlfn.NORM.S.DIST(Table1[[#This Row],[Birthweight Z-Score (BW+10%)]],TRUE)*100,"")</f>
        <v/>
      </c>
    </row>
    <row r="1137" spans="1:12" x14ac:dyDescent="0.25">
      <c r="A1137" s="3"/>
      <c r="B1137" s="2"/>
      <c r="C1137" s="2"/>
      <c r="D1137" s="2" t="b">
        <f>IF(AND(NOT(ISBLANK(Table1[[#This Row],[Fetal Sex (Male, Female or Unknown)]])),ISNUMBER(Table1[[#This Row],[Birthweight (grams)]]),ISNUMBER(Table1[[#This Row],[Gestation (days)]])),TRUE,FALSE)</f>
        <v>0</v>
      </c>
      <c r="E1137" s="2" t="str">
        <f>IF(Table1[[#This Row],[Is Data Valid]]=TRUE,IF(Table1[[#This Row],[Fetal Sex (Male, Female or Unknown)]]="Male",Backend!$C$5,IF(Table1[[#This Row],[Fetal Sex (Male, Female or Unknown)]]="Female",Backend!$C$6,IF(Table1[[#This Row],[Fetal Sex (Male, Female or Unknown)]]="Unknown",Backend!$C$7,"Error"))),"")</f>
        <v/>
      </c>
      <c r="F1137" s="8" t="str">
        <f>IF(Table1[[#This Row],[Is Data Valid]]=TRUE,EXP(0.578+0.332*((Table1[[#This Row],[Gestation (days)]]+0.5)/7)-0.00354*((Table1[[#This Row],[Gestation (days)]]+0.5)/7)^2)*Table1[[#This Row],[BW40_3705]],"")</f>
        <v/>
      </c>
      <c r="G1137" s="2" t="str">
        <f>IF(Table1[[#This Row],[Is Data Valid]]=TRUE,((Table1[[#This Row],[Birthweight (grams)]]/Table1[[#This Row],[BW_GA]])-1)/(Backend!$B$3/100*Table1[[#This Row],[BW40_3705]]),"")</f>
        <v/>
      </c>
      <c r="H1137" s="7" t="str">
        <f>IF(Table1[[#This Row],[Is Data Valid]]=TRUE,((Table1[[#This Row],[Birthweight (grams)]]*0.9/Table1[[#This Row],[BW_GA]])-1)/(Backend!$B$3/100*Table1[[#This Row],[BW40_3705]]),"")</f>
        <v/>
      </c>
      <c r="I1137" s="7" t="str">
        <f>IF(Table1[[#This Row],[Is Data Valid]]=TRUE,((Table1[[#This Row],[Birthweight (grams)]]*1.1/Table1[[#This Row],[BW_GA]])-1)/(Backend!$B$3/100*Table1[[#This Row],[BW40_3705]]),"")</f>
        <v/>
      </c>
      <c r="J1137" s="7" t="str">
        <f>IF(Table1[[#This Row],[Is Data Valid]]=TRUE,_xlfn.NORM.S.DIST(Table1[[#This Row],[Birthweight Z-Score]],TRUE)*100,"")</f>
        <v/>
      </c>
      <c r="K1137" s="7" t="str">
        <f>IF(Table1[[#This Row],[Is Data Valid]]=TRUE,_xlfn.NORM.S.DIST(Table1[[#This Row],[Birthweight Z-Score (BW-10%)]],TRUE)*100,"")</f>
        <v/>
      </c>
      <c r="L1137" s="7" t="str">
        <f>IF(Table1[[#This Row],[Is Data Valid]]=TRUE,_xlfn.NORM.S.DIST(Table1[[#This Row],[Birthweight Z-Score (BW+10%)]],TRUE)*100,"")</f>
        <v/>
      </c>
    </row>
    <row r="1138" spans="1:12" x14ac:dyDescent="0.25">
      <c r="A1138" s="3"/>
      <c r="B1138" s="2"/>
      <c r="C1138" s="2"/>
      <c r="D1138" s="2" t="b">
        <f>IF(AND(NOT(ISBLANK(Table1[[#This Row],[Fetal Sex (Male, Female or Unknown)]])),ISNUMBER(Table1[[#This Row],[Birthweight (grams)]]),ISNUMBER(Table1[[#This Row],[Gestation (days)]])),TRUE,FALSE)</f>
        <v>0</v>
      </c>
      <c r="E1138" s="2" t="str">
        <f>IF(Table1[[#This Row],[Is Data Valid]]=TRUE,IF(Table1[[#This Row],[Fetal Sex (Male, Female or Unknown)]]="Male",Backend!$C$5,IF(Table1[[#This Row],[Fetal Sex (Male, Female or Unknown)]]="Female",Backend!$C$6,IF(Table1[[#This Row],[Fetal Sex (Male, Female or Unknown)]]="Unknown",Backend!$C$7,"Error"))),"")</f>
        <v/>
      </c>
      <c r="F1138" s="8" t="str">
        <f>IF(Table1[[#This Row],[Is Data Valid]]=TRUE,EXP(0.578+0.332*((Table1[[#This Row],[Gestation (days)]]+0.5)/7)-0.00354*((Table1[[#This Row],[Gestation (days)]]+0.5)/7)^2)*Table1[[#This Row],[BW40_3705]],"")</f>
        <v/>
      </c>
      <c r="G1138" s="2" t="str">
        <f>IF(Table1[[#This Row],[Is Data Valid]]=TRUE,((Table1[[#This Row],[Birthweight (grams)]]/Table1[[#This Row],[BW_GA]])-1)/(Backend!$B$3/100*Table1[[#This Row],[BW40_3705]]),"")</f>
        <v/>
      </c>
      <c r="H1138" s="7" t="str">
        <f>IF(Table1[[#This Row],[Is Data Valid]]=TRUE,((Table1[[#This Row],[Birthweight (grams)]]*0.9/Table1[[#This Row],[BW_GA]])-1)/(Backend!$B$3/100*Table1[[#This Row],[BW40_3705]]),"")</f>
        <v/>
      </c>
      <c r="I1138" s="7" t="str">
        <f>IF(Table1[[#This Row],[Is Data Valid]]=TRUE,((Table1[[#This Row],[Birthweight (grams)]]*1.1/Table1[[#This Row],[BW_GA]])-1)/(Backend!$B$3/100*Table1[[#This Row],[BW40_3705]]),"")</f>
        <v/>
      </c>
      <c r="J1138" s="7" t="str">
        <f>IF(Table1[[#This Row],[Is Data Valid]]=TRUE,_xlfn.NORM.S.DIST(Table1[[#This Row],[Birthweight Z-Score]],TRUE)*100,"")</f>
        <v/>
      </c>
      <c r="K1138" s="7" t="str">
        <f>IF(Table1[[#This Row],[Is Data Valid]]=TRUE,_xlfn.NORM.S.DIST(Table1[[#This Row],[Birthweight Z-Score (BW-10%)]],TRUE)*100,"")</f>
        <v/>
      </c>
      <c r="L1138" s="7" t="str">
        <f>IF(Table1[[#This Row],[Is Data Valid]]=TRUE,_xlfn.NORM.S.DIST(Table1[[#This Row],[Birthweight Z-Score (BW+10%)]],TRUE)*100,"")</f>
        <v/>
      </c>
    </row>
    <row r="1139" spans="1:12" x14ac:dyDescent="0.25">
      <c r="A1139" s="3"/>
      <c r="B1139" s="2"/>
      <c r="C1139" s="2"/>
      <c r="D1139" s="2" t="b">
        <f>IF(AND(NOT(ISBLANK(Table1[[#This Row],[Fetal Sex (Male, Female or Unknown)]])),ISNUMBER(Table1[[#This Row],[Birthweight (grams)]]),ISNUMBER(Table1[[#This Row],[Gestation (days)]])),TRUE,FALSE)</f>
        <v>0</v>
      </c>
      <c r="E1139" s="2" t="str">
        <f>IF(Table1[[#This Row],[Is Data Valid]]=TRUE,IF(Table1[[#This Row],[Fetal Sex (Male, Female or Unknown)]]="Male",Backend!$C$5,IF(Table1[[#This Row],[Fetal Sex (Male, Female or Unknown)]]="Female",Backend!$C$6,IF(Table1[[#This Row],[Fetal Sex (Male, Female or Unknown)]]="Unknown",Backend!$C$7,"Error"))),"")</f>
        <v/>
      </c>
      <c r="F1139" s="8" t="str">
        <f>IF(Table1[[#This Row],[Is Data Valid]]=TRUE,EXP(0.578+0.332*((Table1[[#This Row],[Gestation (days)]]+0.5)/7)-0.00354*((Table1[[#This Row],[Gestation (days)]]+0.5)/7)^2)*Table1[[#This Row],[BW40_3705]],"")</f>
        <v/>
      </c>
      <c r="G1139" s="2" t="str">
        <f>IF(Table1[[#This Row],[Is Data Valid]]=TRUE,((Table1[[#This Row],[Birthweight (grams)]]/Table1[[#This Row],[BW_GA]])-1)/(Backend!$B$3/100*Table1[[#This Row],[BW40_3705]]),"")</f>
        <v/>
      </c>
      <c r="H1139" s="7" t="str">
        <f>IF(Table1[[#This Row],[Is Data Valid]]=TRUE,((Table1[[#This Row],[Birthweight (grams)]]*0.9/Table1[[#This Row],[BW_GA]])-1)/(Backend!$B$3/100*Table1[[#This Row],[BW40_3705]]),"")</f>
        <v/>
      </c>
      <c r="I1139" s="7" t="str">
        <f>IF(Table1[[#This Row],[Is Data Valid]]=TRUE,((Table1[[#This Row],[Birthweight (grams)]]*1.1/Table1[[#This Row],[BW_GA]])-1)/(Backend!$B$3/100*Table1[[#This Row],[BW40_3705]]),"")</f>
        <v/>
      </c>
      <c r="J1139" s="7" t="str">
        <f>IF(Table1[[#This Row],[Is Data Valid]]=TRUE,_xlfn.NORM.S.DIST(Table1[[#This Row],[Birthweight Z-Score]],TRUE)*100,"")</f>
        <v/>
      </c>
      <c r="K1139" s="7" t="str">
        <f>IF(Table1[[#This Row],[Is Data Valid]]=TRUE,_xlfn.NORM.S.DIST(Table1[[#This Row],[Birthweight Z-Score (BW-10%)]],TRUE)*100,"")</f>
        <v/>
      </c>
      <c r="L1139" s="7" t="str">
        <f>IF(Table1[[#This Row],[Is Data Valid]]=TRUE,_xlfn.NORM.S.DIST(Table1[[#This Row],[Birthweight Z-Score (BW+10%)]],TRUE)*100,"")</f>
        <v/>
      </c>
    </row>
    <row r="1140" spans="1:12" x14ac:dyDescent="0.25">
      <c r="A1140" s="3"/>
      <c r="B1140" s="2"/>
      <c r="C1140" s="2"/>
      <c r="D1140" s="2" t="b">
        <f>IF(AND(NOT(ISBLANK(Table1[[#This Row],[Fetal Sex (Male, Female or Unknown)]])),ISNUMBER(Table1[[#This Row],[Birthweight (grams)]]),ISNUMBER(Table1[[#This Row],[Gestation (days)]])),TRUE,FALSE)</f>
        <v>0</v>
      </c>
      <c r="E1140" s="2" t="str">
        <f>IF(Table1[[#This Row],[Is Data Valid]]=TRUE,IF(Table1[[#This Row],[Fetal Sex (Male, Female or Unknown)]]="Male",Backend!$C$5,IF(Table1[[#This Row],[Fetal Sex (Male, Female or Unknown)]]="Female",Backend!$C$6,IF(Table1[[#This Row],[Fetal Sex (Male, Female or Unknown)]]="Unknown",Backend!$C$7,"Error"))),"")</f>
        <v/>
      </c>
      <c r="F1140" s="8" t="str">
        <f>IF(Table1[[#This Row],[Is Data Valid]]=TRUE,EXP(0.578+0.332*((Table1[[#This Row],[Gestation (days)]]+0.5)/7)-0.00354*((Table1[[#This Row],[Gestation (days)]]+0.5)/7)^2)*Table1[[#This Row],[BW40_3705]],"")</f>
        <v/>
      </c>
      <c r="G1140" s="2" t="str">
        <f>IF(Table1[[#This Row],[Is Data Valid]]=TRUE,((Table1[[#This Row],[Birthweight (grams)]]/Table1[[#This Row],[BW_GA]])-1)/(Backend!$B$3/100*Table1[[#This Row],[BW40_3705]]),"")</f>
        <v/>
      </c>
      <c r="H1140" s="7" t="str">
        <f>IF(Table1[[#This Row],[Is Data Valid]]=TRUE,((Table1[[#This Row],[Birthweight (grams)]]*0.9/Table1[[#This Row],[BW_GA]])-1)/(Backend!$B$3/100*Table1[[#This Row],[BW40_3705]]),"")</f>
        <v/>
      </c>
      <c r="I1140" s="7" t="str">
        <f>IF(Table1[[#This Row],[Is Data Valid]]=TRUE,((Table1[[#This Row],[Birthweight (grams)]]*1.1/Table1[[#This Row],[BW_GA]])-1)/(Backend!$B$3/100*Table1[[#This Row],[BW40_3705]]),"")</f>
        <v/>
      </c>
      <c r="J1140" s="7" t="str">
        <f>IF(Table1[[#This Row],[Is Data Valid]]=TRUE,_xlfn.NORM.S.DIST(Table1[[#This Row],[Birthweight Z-Score]],TRUE)*100,"")</f>
        <v/>
      </c>
      <c r="K1140" s="7" t="str">
        <f>IF(Table1[[#This Row],[Is Data Valid]]=TRUE,_xlfn.NORM.S.DIST(Table1[[#This Row],[Birthweight Z-Score (BW-10%)]],TRUE)*100,"")</f>
        <v/>
      </c>
      <c r="L1140" s="7" t="str">
        <f>IF(Table1[[#This Row],[Is Data Valid]]=TRUE,_xlfn.NORM.S.DIST(Table1[[#This Row],[Birthweight Z-Score (BW+10%)]],TRUE)*100,"")</f>
        <v/>
      </c>
    </row>
    <row r="1141" spans="1:12" x14ac:dyDescent="0.25">
      <c r="A1141" s="3"/>
      <c r="B1141" s="2"/>
      <c r="C1141" s="2"/>
      <c r="D1141" s="2" t="b">
        <f>IF(AND(NOT(ISBLANK(Table1[[#This Row],[Fetal Sex (Male, Female or Unknown)]])),ISNUMBER(Table1[[#This Row],[Birthweight (grams)]]),ISNUMBER(Table1[[#This Row],[Gestation (days)]])),TRUE,FALSE)</f>
        <v>0</v>
      </c>
      <c r="E1141" s="2" t="str">
        <f>IF(Table1[[#This Row],[Is Data Valid]]=TRUE,IF(Table1[[#This Row],[Fetal Sex (Male, Female or Unknown)]]="Male",Backend!$C$5,IF(Table1[[#This Row],[Fetal Sex (Male, Female or Unknown)]]="Female",Backend!$C$6,IF(Table1[[#This Row],[Fetal Sex (Male, Female or Unknown)]]="Unknown",Backend!$C$7,"Error"))),"")</f>
        <v/>
      </c>
      <c r="F1141" s="8" t="str">
        <f>IF(Table1[[#This Row],[Is Data Valid]]=TRUE,EXP(0.578+0.332*((Table1[[#This Row],[Gestation (days)]]+0.5)/7)-0.00354*((Table1[[#This Row],[Gestation (days)]]+0.5)/7)^2)*Table1[[#This Row],[BW40_3705]],"")</f>
        <v/>
      </c>
      <c r="G1141" s="2" t="str">
        <f>IF(Table1[[#This Row],[Is Data Valid]]=TRUE,((Table1[[#This Row],[Birthweight (grams)]]/Table1[[#This Row],[BW_GA]])-1)/(Backend!$B$3/100*Table1[[#This Row],[BW40_3705]]),"")</f>
        <v/>
      </c>
      <c r="H1141" s="7" t="str">
        <f>IF(Table1[[#This Row],[Is Data Valid]]=TRUE,((Table1[[#This Row],[Birthweight (grams)]]*0.9/Table1[[#This Row],[BW_GA]])-1)/(Backend!$B$3/100*Table1[[#This Row],[BW40_3705]]),"")</f>
        <v/>
      </c>
      <c r="I1141" s="7" t="str">
        <f>IF(Table1[[#This Row],[Is Data Valid]]=TRUE,((Table1[[#This Row],[Birthweight (grams)]]*1.1/Table1[[#This Row],[BW_GA]])-1)/(Backend!$B$3/100*Table1[[#This Row],[BW40_3705]]),"")</f>
        <v/>
      </c>
      <c r="J1141" s="7" t="str">
        <f>IF(Table1[[#This Row],[Is Data Valid]]=TRUE,_xlfn.NORM.S.DIST(Table1[[#This Row],[Birthweight Z-Score]],TRUE)*100,"")</f>
        <v/>
      </c>
      <c r="K1141" s="7" t="str">
        <f>IF(Table1[[#This Row],[Is Data Valid]]=TRUE,_xlfn.NORM.S.DIST(Table1[[#This Row],[Birthweight Z-Score (BW-10%)]],TRUE)*100,"")</f>
        <v/>
      </c>
      <c r="L1141" s="7" t="str">
        <f>IF(Table1[[#This Row],[Is Data Valid]]=TRUE,_xlfn.NORM.S.DIST(Table1[[#This Row],[Birthweight Z-Score (BW+10%)]],TRUE)*100,"")</f>
        <v/>
      </c>
    </row>
    <row r="1142" spans="1:12" x14ac:dyDescent="0.25">
      <c r="A1142" s="3"/>
      <c r="B1142" s="2"/>
      <c r="C1142" s="2"/>
      <c r="D1142" s="2" t="b">
        <f>IF(AND(NOT(ISBLANK(Table1[[#This Row],[Fetal Sex (Male, Female or Unknown)]])),ISNUMBER(Table1[[#This Row],[Birthweight (grams)]]),ISNUMBER(Table1[[#This Row],[Gestation (days)]])),TRUE,FALSE)</f>
        <v>0</v>
      </c>
      <c r="E1142" s="2" t="str">
        <f>IF(Table1[[#This Row],[Is Data Valid]]=TRUE,IF(Table1[[#This Row],[Fetal Sex (Male, Female or Unknown)]]="Male",Backend!$C$5,IF(Table1[[#This Row],[Fetal Sex (Male, Female or Unknown)]]="Female",Backend!$C$6,IF(Table1[[#This Row],[Fetal Sex (Male, Female or Unknown)]]="Unknown",Backend!$C$7,"Error"))),"")</f>
        <v/>
      </c>
      <c r="F1142" s="8" t="str">
        <f>IF(Table1[[#This Row],[Is Data Valid]]=TRUE,EXP(0.578+0.332*((Table1[[#This Row],[Gestation (days)]]+0.5)/7)-0.00354*((Table1[[#This Row],[Gestation (days)]]+0.5)/7)^2)*Table1[[#This Row],[BW40_3705]],"")</f>
        <v/>
      </c>
      <c r="G1142" s="2" t="str">
        <f>IF(Table1[[#This Row],[Is Data Valid]]=TRUE,((Table1[[#This Row],[Birthweight (grams)]]/Table1[[#This Row],[BW_GA]])-1)/(Backend!$B$3/100*Table1[[#This Row],[BW40_3705]]),"")</f>
        <v/>
      </c>
      <c r="H1142" s="7" t="str">
        <f>IF(Table1[[#This Row],[Is Data Valid]]=TRUE,((Table1[[#This Row],[Birthweight (grams)]]*0.9/Table1[[#This Row],[BW_GA]])-1)/(Backend!$B$3/100*Table1[[#This Row],[BW40_3705]]),"")</f>
        <v/>
      </c>
      <c r="I1142" s="7" t="str">
        <f>IF(Table1[[#This Row],[Is Data Valid]]=TRUE,((Table1[[#This Row],[Birthweight (grams)]]*1.1/Table1[[#This Row],[BW_GA]])-1)/(Backend!$B$3/100*Table1[[#This Row],[BW40_3705]]),"")</f>
        <v/>
      </c>
      <c r="J1142" s="7" t="str">
        <f>IF(Table1[[#This Row],[Is Data Valid]]=TRUE,_xlfn.NORM.S.DIST(Table1[[#This Row],[Birthweight Z-Score]],TRUE)*100,"")</f>
        <v/>
      </c>
      <c r="K1142" s="7" t="str">
        <f>IF(Table1[[#This Row],[Is Data Valid]]=TRUE,_xlfn.NORM.S.DIST(Table1[[#This Row],[Birthweight Z-Score (BW-10%)]],TRUE)*100,"")</f>
        <v/>
      </c>
      <c r="L1142" s="7" t="str">
        <f>IF(Table1[[#This Row],[Is Data Valid]]=TRUE,_xlfn.NORM.S.DIST(Table1[[#This Row],[Birthweight Z-Score (BW+10%)]],TRUE)*100,"")</f>
        <v/>
      </c>
    </row>
    <row r="1143" spans="1:12" x14ac:dyDescent="0.25">
      <c r="A1143" s="3"/>
      <c r="B1143" s="2"/>
      <c r="C1143" s="2"/>
      <c r="D1143" s="2" t="b">
        <f>IF(AND(NOT(ISBLANK(Table1[[#This Row],[Fetal Sex (Male, Female or Unknown)]])),ISNUMBER(Table1[[#This Row],[Birthweight (grams)]]),ISNUMBER(Table1[[#This Row],[Gestation (days)]])),TRUE,FALSE)</f>
        <v>0</v>
      </c>
      <c r="E1143" s="2" t="str">
        <f>IF(Table1[[#This Row],[Is Data Valid]]=TRUE,IF(Table1[[#This Row],[Fetal Sex (Male, Female or Unknown)]]="Male",Backend!$C$5,IF(Table1[[#This Row],[Fetal Sex (Male, Female or Unknown)]]="Female",Backend!$C$6,IF(Table1[[#This Row],[Fetal Sex (Male, Female or Unknown)]]="Unknown",Backend!$C$7,"Error"))),"")</f>
        <v/>
      </c>
      <c r="F1143" s="8" t="str">
        <f>IF(Table1[[#This Row],[Is Data Valid]]=TRUE,EXP(0.578+0.332*((Table1[[#This Row],[Gestation (days)]]+0.5)/7)-0.00354*((Table1[[#This Row],[Gestation (days)]]+0.5)/7)^2)*Table1[[#This Row],[BW40_3705]],"")</f>
        <v/>
      </c>
      <c r="G1143" s="2" t="str">
        <f>IF(Table1[[#This Row],[Is Data Valid]]=TRUE,((Table1[[#This Row],[Birthweight (grams)]]/Table1[[#This Row],[BW_GA]])-1)/(Backend!$B$3/100*Table1[[#This Row],[BW40_3705]]),"")</f>
        <v/>
      </c>
      <c r="H1143" s="7" t="str">
        <f>IF(Table1[[#This Row],[Is Data Valid]]=TRUE,((Table1[[#This Row],[Birthweight (grams)]]*0.9/Table1[[#This Row],[BW_GA]])-1)/(Backend!$B$3/100*Table1[[#This Row],[BW40_3705]]),"")</f>
        <v/>
      </c>
      <c r="I1143" s="7" t="str">
        <f>IF(Table1[[#This Row],[Is Data Valid]]=TRUE,((Table1[[#This Row],[Birthweight (grams)]]*1.1/Table1[[#This Row],[BW_GA]])-1)/(Backend!$B$3/100*Table1[[#This Row],[BW40_3705]]),"")</f>
        <v/>
      </c>
      <c r="J1143" s="7" t="str">
        <f>IF(Table1[[#This Row],[Is Data Valid]]=TRUE,_xlfn.NORM.S.DIST(Table1[[#This Row],[Birthweight Z-Score]],TRUE)*100,"")</f>
        <v/>
      </c>
      <c r="K1143" s="7" t="str">
        <f>IF(Table1[[#This Row],[Is Data Valid]]=TRUE,_xlfn.NORM.S.DIST(Table1[[#This Row],[Birthweight Z-Score (BW-10%)]],TRUE)*100,"")</f>
        <v/>
      </c>
      <c r="L1143" s="7" t="str">
        <f>IF(Table1[[#This Row],[Is Data Valid]]=TRUE,_xlfn.NORM.S.DIST(Table1[[#This Row],[Birthweight Z-Score (BW+10%)]],TRUE)*100,"")</f>
        <v/>
      </c>
    </row>
    <row r="1144" spans="1:12" x14ac:dyDescent="0.25">
      <c r="A1144" s="3"/>
      <c r="B1144" s="2"/>
      <c r="C1144" s="2"/>
      <c r="D1144" s="2" t="b">
        <f>IF(AND(NOT(ISBLANK(Table1[[#This Row],[Fetal Sex (Male, Female or Unknown)]])),ISNUMBER(Table1[[#This Row],[Birthweight (grams)]]),ISNUMBER(Table1[[#This Row],[Gestation (days)]])),TRUE,FALSE)</f>
        <v>0</v>
      </c>
      <c r="E1144" s="2" t="str">
        <f>IF(Table1[[#This Row],[Is Data Valid]]=TRUE,IF(Table1[[#This Row],[Fetal Sex (Male, Female or Unknown)]]="Male",Backend!$C$5,IF(Table1[[#This Row],[Fetal Sex (Male, Female or Unknown)]]="Female",Backend!$C$6,IF(Table1[[#This Row],[Fetal Sex (Male, Female or Unknown)]]="Unknown",Backend!$C$7,"Error"))),"")</f>
        <v/>
      </c>
      <c r="F1144" s="8" t="str">
        <f>IF(Table1[[#This Row],[Is Data Valid]]=TRUE,EXP(0.578+0.332*((Table1[[#This Row],[Gestation (days)]]+0.5)/7)-0.00354*((Table1[[#This Row],[Gestation (days)]]+0.5)/7)^2)*Table1[[#This Row],[BW40_3705]],"")</f>
        <v/>
      </c>
      <c r="G1144" s="2" t="str">
        <f>IF(Table1[[#This Row],[Is Data Valid]]=TRUE,((Table1[[#This Row],[Birthweight (grams)]]/Table1[[#This Row],[BW_GA]])-1)/(Backend!$B$3/100*Table1[[#This Row],[BW40_3705]]),"")</f>
        <v/>
      </c>
      <c r="H1144" s="7" t="str">
        <f>IF(Table1[[#This Row],[Is Data Valid]]=TRUE,((Table1[[#This Row],[Birthweight (grams)]]*0.9/Table1[[#This Row],[BW_GA]])-1)/(Backend!$B$3/100*Table1[[#This Row],[BW40_3705]]),"")</f>
        <v/>
      </c>
      <c r="I1144" s="7" t="str">
        <f>IF(Table1[[#This Row],[Is Data Valid]]=TRUE,((Table1[[#This Row],[Birthweight (grams)]]*1.1/Table1[[#This Row],[BW_GA]])-1)/(Backend!$B$3/100*Table1[[#This Row],[BW40_3705]]),"")</f>
        <v/>
      </c>
      <c r="J1144" s="7" t="str">
        <f>IF(Table1[[#This Row],[Is Data Valid]]=TRUE,_xlfn.NORM.S.DIST(Table1[[#This Row],[Birthweight Z-Score]],TRUE)*100,"")</f>
        <v/>
      </c>
      <c r="K1144" s="7" t="str">
        <f>IF(Table1[[#This Row],[Is Data Valid]]=TRUE,_xlfn.NORM.S.DIST(Table1[[#This Row],[Birthweight Z-Score (BW-10%)]],TRUE)*100,"")</f>
        <v/>
      </c>
      <c r="L1144" s="7" t="str">
        <f>IF(Table1[[#This Row],[Is Data Valid]]=TRUE,_xlfn.NORM.S.DIST(Table1[[#This Row],[Birthweight Z-Score (BW+10%)]],TRUE)*100,"")</f>
        <v/>
      </c>
    </row>
    <row r="1145" spans="1:12" x14ac:dyDescent="0.25">
      <c r="A1145" s="3"/>
      <c r="B1145" s="2"/>
      <c r="C1145" s="2"/>
      <c r="D1145" s="2" t="b">
        <f>IF(AND(NOT(ISBLANK(Table1[[#This Row],[Fetal Sex (Male, Female or Unknown)]])),ISNUMBER(Table1[[#This Row],[Birthweight (grams)]]),ISNUMBER(Table1[[#This Row],[Gestation (days)]])),TRUE,FALSE)</f>
        <v>0</v>
      </c>
      <c r="E1145" s="2" t="str">
        <f>IF(Table1[[#This Row],[Is Data Valid]]=TRUE,IF(Table1[[#This Row],[Fetal Sex (Male, Female or Unknown)]]="Male",Backend!$C$5,IF(Table1[[#This Row],[Fetal Sex (Male, Female or Unknown)]]="Female",Backend!$C$6,IF(Table1[[#This Row],[Fetal Sex (Male, Female or Unknown)]]="Unknown",Backend!$C$7,"Error"))),"")</f>
        <v/>
      </c>
      <c r="F1145" s="8" t="str">
        <f>IF(Table1[[#This Row],[Is Data Valid]]=TRUE,EXP(0.578+0.332*((Table1[[#This Row],[Gestation (days)]]+0.5)/7)-0.00354*((Table1[[#This Row],[Gestation (days)]]+0.5)/7)^2)*Table1[[#This Row],[BW40_3705]],"")</f>
        <v/>
      </c>
      <c r="G1145" s="2" t="str">
        <f>IF(Table1[[#This Row],[Is Data Valid]]=TRUE,((Table1[[#This Row],[Birthweight (grams)]]/Table1[[#This Row],[BW_GA]])-1)/(Backend!$B$3/100*Table1[[#This Row],[BW40_3705]]),"")</f>
        <v/>
      </c>
      <c r="H1145" s="7" t="str">
        <f>IF(Table1[[#This Row],[Is Data Valid]]=TRUE,((Table1[[#This Row],[Birthweight (grams)]]*0.9/Table1[[#This Row],[BW_GA]])-1)/(Backend!$B$3/100*Table1[[#This Row],[BW40_3705]]),"")</f>
        <v/>
      </c>
      <c r="I1145" s="7" t="str">
        <f>IF(Table1[[#This Row],[Is Data Valid]]=TRUE,((Table1[[#This Row],[Birthweight (grams)]]*1.1/Table1[[#This Row],[BW_GA]])-1)/(Backend!$B$3/100*Table1[[#This Row],[BW40_3705]]),"")</f>
        <v/>
      </c>
      <c r="J1145" s="7" t="str">
        <f>IF(Table1[[#This Row],[Is Data Valid]]=TRUE,_xlfn.NORM.S.DIST(Table1[[#This Row],[Birthweight Z-Score]],TRUE)*100,"")</f>
        <v/>
      </c>
      <c r="K1145" s="7" t="str">
        <f>IF(Table1[[#This Row],[Is Data Valid]]=TRUE,_xlfn.NORM.S.DIST(Table1[[#This Row],[Birthweight Z-Score (BW-10%)]],TRUE)*100,"")</f>
        <v/>
      </c>
      <c r="L1145" s="7" t="str">
        <f>IF(Table1[[#This Row],[Is Data Valid]]=TRUE,_xlfn.NORM.S.DIST(Table1[[#This Row],[Birthweight Z-Score (BW+10%)]],TRUE)*100,"")</f>
        <v/>
      </c>
    </row>
    <row r="1146" spans="1:12" x14ac:dyDescent="0.25">
      <c r="A1146" s="3"/>
      <c r="B1146" s="2"/>
      <c r="C1146" s="2"/>
      <c r="D1146" s="2" t="b">
        <f>IF(AND(NOT(ISBLANK(Table1[[#This Row],[Fetal Sex (Male, Female or Unknown)]])),ISNUMBER(Table1[[#This Row],[Birthweight (grams)]]),ISNUMBER(Table1[[#This Row],[Gestation (days)]])),TRUE,FALSE)</f>
        <v>0</v>
      </c>
      <c r="E1146" s="2" t="str">
        <f>IF(Table1[[#This Row],[Is Data Valid]]=TRUE,IF(Table1[[#This Row],[Fetal Sex (Male, Female or Unknown)]]="Male",Backend!$C$5,IF(Table1[[#This Row],[Fetal Sex (Male, Female or Unknown)]]="Female",Backend!$C$6,IF(Table1[[#This Row],[Fetal Sex (Male, Female or Unknown)]]="Unknown",Backend!$C$7,"Error"))),"")</f>
        <v/>
      </c>
      <c r="F1146" s="8" t="str">
        <f>IF(Table1[[#This Row],[Is Data Valid]]=TRUE,EXP(0.578+0.332*((Table1[[#This Row],[Gestation (days)]]+0.5)/7)-0.00354*((Table1[[#This Row],[Gestation (days)]]+0.5)/7)^2)*Table1[[#This Row],[BW40_3705]],"")</f>
        <v/>
      </c>
      <c r="G1146" s="2" t="str">
        <f>IF(Table1[[#This Row],[Is Data Valid]]=TRUE,((Table1[[#This Row],[Birthweight (grams)]]/Table1[[#This Row],[BW_GA]])-1)/(Backend!$B$3/100*Table1[[#This Row],[BW40_3705]]),"")</f>
        <v/>
      </c>
      <c r="H1146" s="7" t="str">
        <f>IF(Table1[[#This Row],[Is Data Valid]]=TRUE,((Table1[[#This Row],[Birthweight (grams)]]*0.9/Table1[[#This Row],[BW_GA]])-1)/(Backend!$B$3/100*Table1[[#This Row],[BW40_3705]]),"")</f>
        <v/>
      </c>
      <c r="I1146" s="7" t="str">
        <f>IF(Table1[[#This Row],[Is Data Valid]]=TRUE,((Table1[[#This Row],[Birthweight (grams)]]*1.1/Table1[[#This Row],[BW_GA]])-1)/(Backend!$B$3/100*Table1[[#This Row],[BW40_3705]]),"")</f>
        <v/>
      </c>
      <c r="J1146" s="7" t="str">
        <f>IF(Table1[[#This Row],[Is Data Valid]]=TRUE,_xlfn.NORM.S.DIST(Table1[[#This Row],[Birthweight Z-Score]],TRUE)*100,"")</f>
        <v/>
      </c>
      <c r="K1146" s="7" t="str">
        <f>IF(Table1[[#This Row],[Is Data Valid]]=TRUE,_xlfn.NORM.S.DIST(Table1[[#This Row],[Birthweight Z-Score (BW-10%)]],TRUE)*100,"")</f>
        <v/>
      </c>
      <c r="L1146" s="7" t="str">
        <f>IF(Table1[[#This Row],[Is Data Valid]]=TRUE,_xlfn.NORM.S.DIST(Table1[[#This Row],[Birthweight Z-Score (BW+10%)]],TRUE)*100,"")</f>
        <v/>
      </c>
    </row>
    <row r="1147" spans="1:12" x14ac:dyDescent="0.25">
      <c r="A1147" s="3"/>
      <c r="B1147" s="2"/>
      <c r="C1147" s="2"/>
      <c r="D1147" s="2" t="b">
        <f>IF(AND(NOT(ISBLANK(Table1[[#This Row],[Fetal Sex (Male, Female or Unknown)]])),ISNUMBER(Table1[[#This Row],[Birthweight (grams)]]),ISNUMBER(Table1[[#This Row],[Gestation (days)]])),TRUE,FALSE)</f>
        <v>0</v>
      </c>
      <c r="E1147" s="2" t="str">
        <f>IF(Table1[[#This Row],[Is Data Valid]]=TRUE,IF(Table1[[#This Row],[Fetal Sex (Male, Female or Unknown)]]="Male",Backend!$C$5,IF(Table1[[#This Row],[Fetal Sex (Male, Female or Unknown)]]="Female",Backend!$C$6,IF(Table1[[#This Row],[Fetal Sex (Male, Female or Unknown)]]="Unknown",Backend!$C$7,"Error"))),"")</f>
        <v/>
      </c>
      <c r="F1147" s="8" t="str">
        <f>IF(Table1[[#This Row],[Is Data Valid]]=TRUE,EXP(0.578+0.332*((Table1[[#This Row],[Gestation (days)]]+0.5)/7)-0.00354*((Table1[[#This Row],[Gestation (days)]]+0.5)/7)^2)*Table1[[#This Row],[BW40_3705]],"")</f>
        <v/>
      </c>
      <c r="G1147" s="2" t="str">
        <f>IF(Table1[[#This Row],[Is Data Valid]]=TRUE,((Table1[[#This Row],[Birthweight (grams)]]/Table1[[#This Row],[BW_GA]])-1)/(Backend!$B$3/100*Table1[[#This Row],[BW40_3705]]),"")</f>
        <v/>
      </c>
      <c r="H1147" s="7" t="str">
        <f>IF(Table1[[#This Row],[Is Data Valid]]=TRUE,((Table1[[#This Row],[Birthweight (grams)]]*0.9/Table1[[#This Row],[BW_GA]])-1)/(Backend!$B$3/100*Table1[[#This Row],[BW40_3705]]),"")</f>
        <v/>
      </c>
      <c r="I1147" s="7" t="str">
        <f>IF(Table1[[#This Row],[Is Data Valid]]=TRUE,((Table1[[#This Row],[Birthweight (grams)]]*1.1/Table1[[#This Row],[BW_GA]])-1)/(Backend!$B$3/100*Table1[[#This Row],[BW40_3705]]),"")</f>
        <v/>
      </c>
      <c r="J1147" s="7" t="str">
        <f>IF(Table1[[#This Row],[Is Data Valid]]=TRUE,_xlfn.NORM.S.DIST(Table1[[#This Row],[Birthweight Z-Score]],TRUE)*100,"")</f>
        <v/>
      </c>
      <c r="K1147" s="7" t="str">
        <f>IF(Table1[[#This Row],[Is Data Valid]]=TRUE,_xlfn.NORM.S.DIST(Table1[[#This Row],[Birthweight Z-Score (BW-10%)]],TRUE)*100,"")</f>
        <v/>
      </c>
      <c r="L1147" s="7" t="str">
        <f>IF(Table1[[#This Row],[Is Data Valid]]=TRUE,_xlfn.NORM.S.DIST(Table1[[#This Row],[Birthweight Z-Score (BW+10%)]],TRUE)*100,"")</f>
        <v/>
      </c>
    </row>
    <row r="1148" spans="1:12" x14ac:dyDescent="0.25">
      <c r="A1148" s="3"/>
      <c r="B1148" s="2"/>
      <c r="C1148" s="2"/>
      <c r="D1148" s="2" t="b">
        <f>IF(AND(NOT(ISBLANK(Table1[[#This Row],[Fetal Sex (Male, Female or Unknown)]])),ISNUMBER(Table1[[#This Row],[Birthweight (grams)]]),ISNUMBER(Table1[[#This Row],[Gestation (days)]])),TRUE,FALSE)</f>
        <v>0</v>
      </c>
      <c r="E1148" s="2" t="str">
        <f>IF(Table1[[#This Row],[Is Data Valid]]=TRUE,IF(Table1[[#This Row],[Fetal Sex (Male, Female or Unknown)]]="Male",Backend!$C$5,IF(Table1[[#This Row],[Fetal Sex (Male, Female or Unknown)]]="Female",Backend!$C$6,IF(Table1[[#This Row],[Fetal Sex (Male, Female or Unknown)]]="Unknown",Backend!$C$7,"Error"))),"")</f>
        <v/>
      </c>
      <c r="F1148" s="8" t="str">
        <f>IF(Table1[[#This Row],[Is Data Valid]]=TRUE,EXP(0.578+0.332*((Table1[[#This Row],[Gestation (days)]]+0.5)/7)-0.00354*((Table1[[#This Row],[Gestation (days)]]+0.5)/7)^2)*Table1[[#This Row],[BW40_3705]],"")</f>
        <v/>
      </c>
      <c r="G1148" s="2" t="str">
        <f>IF(Table1[[#This Row],[Is Data Valid]]=TRUE,((Table1[[#This Row],[Birthweight (grams)]]/Table1[[#This Row],[BW_GA]])-1)/(Backend!$B$3/100*Table1[[#This Row],[BW40_3705]]),"")</f>
        <v/>
      </c>
      <c r="H1148" s="7" t="str">
        <f>IF(Table1[[#This Row],[Is Data Valid]]=TRUE,((Table1[[#This Row],[Birthweight (grams)]]*0.9/Table1[[#This Row],[BW_GA]])-1)/(Backend!$B$3/100*Table1[[#This Row],[BW40_3705]]),"")</f>
        <v/>
      </c>
      <c r="I1148" s="7" t="str">
        <f>IF(Table1[[#This Row],[Is Data Valid]]=TRUE,((Table1[[#This Row],[Birthweight (grams)]]*1.1/Table1[[#This Row],[BW_GA]])-1)/(Backend!$B$3/100*Table1[[#This Row],[BW40_3705]]),"")</f>
        <v/>
      </c>
      <c r="J1148" s="7" t="str">
        <f>IF(Table1[[#This Row],[Is Data Valid]]=TRUE,_xlfn.NORM.S.DIST(Table1[[#This Row],[Birthweight Z-Score]],TRUE)*100,"")</f>
        <v/>
      </c>
      <c r="K1148" s="7" t="str">
        <f>IF(Table1[[#This Row],[Is Data Valid]]=TRUE,_xlfn.NORM.S.DIST(Table1[[#This Row],[Birthweight Z-Score (BW-10%)]],TRUE)*100,"")</f>
        <v/>
      </c>
      <c r="L1148" s="7" t="str">
        <f>IF(Table1[[#This Row],[Is Data Valid]]=TRUE,_xlfn.NORM.S.DIST(Table1[[#This Row],[Birthweight Z-Score (BW+10%)]],TRUE)*100,"")</f>
        <v/>
      </c>
    </row>
    <row r="1149" spans="1:12" x14ac:dyDescent="0.25">
      <c r="A1149" s="3"/>
      <c r="B1149" s="2"/>
      <c r="C1149" s="2"/>
      <c r="D1149" s="2" t="b">
        <f>IF(AND(NOT(ISBLANK(Table1[[#This Row],[Fetal Sex (Male, Female or Unknown)]])),ISNUMBER(Table1[[#This Row],[Birthweight (grams)]]),ISNUMBER(Table1[[#This Row],[Gestation (days)]])),TRUE,FALSE)</f>
        <v>0</v>
      </c>
      <c r="E1149" s="2" t="str">
        <f>IF(Table1[[#This Row],[Is Data Valid]]=TRUE,IF(Table1[[#This Row],[Fetal Sex (Male, Female or Unknown)]]="Male",Backend!$C$5,IF(Table1[[#This Row],[Fetal Sex (Male, Female or Unknown)]]="Female",Backend!$C$6,IF(Table1[[#This Row],[Fetal Sex (Male, Female or Unknown)]]="Unknown",Backend!$C$7,"Error"))),"")</f>
        <v/>
      </c>
      <c r="F1149" s="8" t="str">
        <f>IF(Table1[[#This Row],[Is Data Valid]]=TRUE,EXP(0.578+0.332*((Table1[[#This Row],[Gestation (days)]]+0.5)/7)-0.00354*((Table1[[#This Row],[Gestation (days)]]+0.5)/7)^2)*Table1[[#This Row],[BW40_3705]],"")</f>
        <v/>
      </c>
      <c r="G1149" s="2" t="str">
        <f>IF(Table1[[#This Row],[Is Data Valid]]=TRUE,((Table1[[#This Row],[Birthweight (grams)]]/Table1[[#This Row],[BW_GA]])-1)/(Backend!$B$3/100*Table1[[#This Row],[BW40_3705]]),"")</f>
        <v/>
      </c>
      <c r="H1149" s="7" t="str">
        <f>IF(Table1[[#This Row],[Is Data Valid]]=TRUE,((Table1[[#This Row],[Birthweight (grams)]]*0.9/Table1[[#This Row],[BW_GA]])-1)/(Backend!$B$3/100*Table1[[#This Row],[BW40_3705]]),"")</f>
        <v/>
      </c>
      <c r="I1149" s="7" t="str">
        <f>IF(Table1[[#This Row],[Is Data Valid]]=TRUE,((Table1[[#This Row],[Birthweight (grams)]]*1.1/Table1[[#This Row],[BW_GA]])-1)/(Backend!$B$3/100*Table1[[#This Row],[BW40_3705]]),"")</f>
        <v/>
      </c>
      <c r="J1149" s="7" t="str">
        <f>IF(Table1[[#This Row],[Is Data Valid]]=TRUE,_xlfn.NORM.S.DIST(Table1[[#This Row],[Birthweight Z-Score]],TRUE)*100,"")</f>
        <v/>
      </c>
      <c r="K1149" s="7" t="str">
        <f>IF(Table1[[#This Row],[Is Data Valid]]=TRUE,_xlfn.NORM.S.DIST(Table1[[#This Row],[Birthweight Z-Score (BW-10%)]],TRUE)*100,"")</f>
        <v/>
      </c>
      <c r="L1149" s="7" t="str">
        <f>IF(Table1[[#This Row],[Is Data Valid]]=TRUE,_xlfn.NORM.S.DIST(Table1[[#This Row],[Birthweight Z-Score (BW+10%)]],TRUE)*100,"")</f>
        <v/>
      </c>
    </row>
    <row r="1150" spans="1:12" x14ac:dyDescent="0.25">
      <c r="A1150" s="3"/>
      <c r="B1150" s="2"/>
      <c r="C1150" s="2"/>
      <c r="D1150" s="2" t="b">
        <f>IF(AND(NOT(ISBLANK(Table1[[#This Row],[Fetal Sex (Male, Female or Unknown)]])),ISNUMBER(Table1[[#This Row],[Birthweight (grams)]]),ISNUMBER(Table1[[#This Row],[Gestation (days)]])),TRUE,FALSE)</f>
        <v>0</v>
      </c>
      <c r="E1150" s="2" t="str">
        <f>IF(Table1[[#This Row],[Is Data Valid]]=TRUE,IF(Table1[[#This Row],[Fetal Sex (Male, Female or Unknown)]]="Male",Backend!$C$5,IF(Table1[[#This Row],[Fetal Sex (Male, Female or Unknown)]]="Female",Backend!$C$6,IF(Table1[[#This Row],[Fetal Sex (Male, Female or Unknown)]]="Unknown",Backend!$C$7,"Error"))),"")</f>
        <v/>
      </c>
      <c r="F1150" s="8" t="str">
        <f>IF(Table1[[#This Row],[Is Data Valid]]=TRUE,EXP(0.578+0.332*((Table1[[#This Row],[Gestation (days)]]+0.5)/7)-0.00354*((Table1[[#This Row],[Gestation (days)]]+0.5)/7)^2)*Table1[[#This Row],[BW40_3705]],"")</f>
        <v/>
      </c>
      <c r="G1150" s="2" t="str">
        <f>IF(Table1[[#This Row],[Is Data Valid]]=TRUE,((Table1[[#This Row],[Birthweight (grams)]]/Table1[[#This Row],[BW_GA]])-1)/(Backend!$B$3/100*Table1[[#This Row],[BW40_3705]]),"")</f>
        <v/>
      </c>
      <c r="H1150" s="7" t="str">
        <f>IF(Table1[[#This Row],[Is Data Valid]]=TRUE,((Table1[[#This Row],[Birthweight (grams)]]*0.9/Table1[[#This Row],[BW_GA]])-1)/(Backend!$B$3/100*Table1[[#This Row],[BW40_3705]]),"")</f>
        <v/>
      </c>
      <c r="I1150" s="7" t="str">
        <f>IF(Table1[[#This Row],[Is Data Valid]]=TRUE,((Table1[[#This Row],[Birthweight (grams)]]*1.1/Table1[[#This Row],[BW_GA]])-1)/(Backend!$B$3/100*Table1[[#This Row],[BW40_3705]]),"")</f>
        <v/>
      </c>
      <c r="J1150" s="7" t="str">
        <f>IF(Table1[[#This Row],[Is Data Valid]]=TRUE,_xlfn.NORM.S.DIST(Table1[[#This Row],[Birthweight Z-Score]],TRUE)*100,"")</f>
        <v/>
      </c>
      <c r="K1150" s="7" t="str">
        <f>IF(Table1[[#This Row],[Is Data Valid]]=TRUE,_xlfn.NORM.S.DIST(Table1[[#This Row],[Birthweight Z-Score (BW-10%)]],TRUE)*100,"")</f>
        <v/>
      </c>
      <c r="L1150" s="7" t="str">
        <f>IF(Table1[[#This Row],[Is Data Valid]]=TRUE,_xlfn.NORM.S.DIST(Table1[[#This Row],[Birthweight Z-Score (BW+10%)]],TRUE)*100,"")</f>
        <v/>
      </c>
    </row>
    <row r="1151" spans="1:12" x14ac:dyDescent="0.25">
      <c r="A1151" s="3"/>
      <c r="B1151" s="2"/>
      <c r="C1151" s="2"/>
      <c r="D1151" s="2" t="b">
        <f>IF(AND(NOT(ISBLANK(Table1[[#This Row],[Fetal Sex (Male, Female or Unknown)]])),ISNUMBER(Table1[[#This Row],[Birthweight (grams)]]),ISNUMBER(Table1[[#This Row],[Gestation (days)]])),TRUE,FALSE)</f>
        <v>0</v>
      </c>
      <c r="E1151" s="2" t="str">
        <f>IF(Table1[[#This Row],[Is Data Valid]]=TRUE,IF(Table1[[#This Row],[Fetal Sex (Male, Female or Unknown)]]="Male",Backend!$C$5,IF(Table1[[#This Row],[Fetal Sex (Male, Female or Unknown)]]="Female",Backend!$C$6,IF(Table1[[#This Row],[Fetal Sex (Male, Female or Unknown)]]="Unknown",Backend!$C$7,"Error"))),"")</f>
        <v/>
      </c>
      <c r="F1151" s="8" t="str">
        <f>IF(Table1[[#This Row],[Is Data Valid]]=TRUE,EXP(0.578+0.332*((Table1[[#This Row],[Gestation (days)]]+0.5)/7)-0.00354*((Table1[[#This Row],[Gestation (days)]]+0.5)/7)^2)*Table1[[#This Row],[BW40_3705]],"")</f>
        <v/>
      </c>
      <c r="G1151" s="2" t="str">
        <f>IF(Table1[[#This Row],[Is Data Valid]]=TRUE,((Table1[[#This Row],[Birthweight (grams)]]/Table1[[#This Row],[BW_GA]])-1)/(Backend!$B$3/100*Table1[[#This Row],[BW40_3705]]),"")</f>
        <v/>
      </c>
      <c r="H1151" s="7" t="str">
        <f>IF(Table1[[#This Row],[Is Data Valid]]=TRUE,((Table1[[#This Row],[Birthweight (grams)]]*0.9/Table1[[#This Row],[BW_GA]])-1)/(Backend!$B$3/100*Table1[[#This Row],[BW40_3705]]),"")</f>
        <v/>
      </c>
      <c r="I1151" s="7" t="str">
        <f>IF(Table1[[#This Row],[Is Data Valid]]=TRUE,((Table1[[#This Row],[Birthweight (grams)]]*1.1/Table1[[#This Row],[BW_GA]])-1)/(Backend!$B$3/100*Table1[[#This Row],[BW40_3705]]),"")</f>
        <v/>
      </c>
      <c r="J1151" s="7" t="str">
        <f>IF(Table1[[#This Row],[Is Data Valid]]=TRUE,_xlfn.NORM.S.DIST(Table1[[#This Row],[Birthweight Z-Score]],TRUE)*100,"")</f>
        <v/>
      </c>
      <c r="K1151" s="7" t="str">
        <f>IF(Table1[[#This Row],[Is Data Valid]]=TRUE,_xlfn.NORM.S.DIST(Table1[[#This Row],[Birthweight Z-Score (BW-10%)]],TRUE)*100,"")</f>
        <v/>
      </c>
      <c r="L1151" s="7" t="str">
        <f>IF(Table1[[#This Row],[Is Data Valid]]=TRUE,_xlfn.NORM.S.DIST(Table1[[#This Row],[Birthweight Z-Score (BW+10%)]],TRUE)*100,"")</f>
        <v/>
      </c>
    </row>
    <row r="1152" spans="1:12" x14ac:dyDescent="0.25">
      <c r="A1152" s="3"/>
      <c r="B1152" s="2"/>
      <c r="C1152" s="2"/>
      <c r="D1152" s="2" t="b">
        <f>IF(AND(NOT(ISBLANK(Table1[[#This Row],[Fetal Sex (Male, Female or Unknown)]])),ISNUMBER(Table1[[#This Row],[Birthweight (grams)]]),ISNUMBER(Table1[[#This Row],[Gestation (days)]])),TRUE,FALSE)</f>
        <v>0</v>
      </c>
      <c r="E1152" s="2" t="str">
        <f>IF(Table1[[#This Row],[Is Data Valid]]=TRUE,IF(Table1[[#This Row],[Fetal Sex (Male, Female or Unknown)]]="Male",Backend!$C$5,IF(Table1[[#This Row],[Fetal Sex (Male, Female or Unknown)]]="Female",Backend!$C$6,IF(Table1[[#This Row],[Fetal Sex (Male, Female or Unknown)]]="Unknown",Backend!$C$7,"Error"))),"")</f>
        <v/>
      </c>
      <c r="F1152" s="8" t="str">
        <f>IF(Table1[[#This Row],[Is Data Valid]]=TRUE,EXP(0.578+0.332*((Table1[[#This Row],[Gestation (days)]]+0.5)/7)-0.00354*((Table1[[#This Row],[Gestation (days)]]+0.5)/7)^2)*Table1[[#This Row],[BW40_3705]],"")</f>
        <v/>
      </c>
      <c r="G1152" s="2" t="str">
        <f>IF(Table1[[#This Row],[Is Data Valid]]=TRUE,((Table1[[#This Row],[Birthweight (grams)]]/Table1[[#This Row],[BW_GA]])-1)/(Backend!$B$3/100*Table1[[#This Row],[BW40_3705]]),"")</f>
        <v/>
      </c>
      <c r="H1152" s="7" t="str">
        <f>IF(Table1[[#This Row],[Is Data Valid]]=TRUE,((Table1[[#This Row],[Birthweight (grams)]]*0.9/Table1[[#This Row],[BW_GA]])-1)/(Backend!$B$3/100*Table1[[#This Row],[BW40_3705]]),"")</f>
        <v/>
      </c>
      <c r="I1152" s="7" t="str">
        <f>IF(Table1[[#This Row],[Is Data Valid]]=TRUE,((Table1[[#This Row],[Birthweight (grams)]]*1.1/Table1[[#This Row],[BW_GA]])-1)/(Backend!$B$3/100*Table1[[#This Row],[BW40_3705]]),"")</f>
        <v/>
      </c>
      <c r="J1152" s="7" t="str">
        <f>IF(Table1[[#This Row],[Is Data Valid]]=TRUE,_xlfn.NORM.S.DIST(Table1[[#This Row],[Birthweight Z-Score]],TRUE)*100,"")</f>
        <v/>
      </c>
      <c r="K1152" s="7" t="str">
        <f>IF(Table1[[#This Row],[Is Data Valid]]=TRUE,_xlfn.NORM.S.DIST(Table1[[#This Row],[Birthweight Z-Score (BW-10%)]],TRUE)*100,"")</f>
        <v/>
      </c>
      <c r="L1152" s="7" t="str">
        <f>IF(Table1[[#This Row],[Is Data Valid]]=TRUE,_xlfn.NORM.S.DIST(Table1[[#This Row],[Birthweight Z-Score (BW+10%)]],TRUE)*100,"")</f>
        <v/>
      </c>
    </row>
    <row r="1153" spans="1:12" x14ac:dyDescent="0.25">
      <c r="A1153" s="3"/>
      <c r="B1153" s="2"/>
      <c r="C1153" s="2"/>
      <c r="D1153" s="2" t="b">
        <f>IF(AND(NOT(ISBLANK(Table1[[#This Row],[Fetal Sex (Male, Female or Unknown)]])),ISNUMBER(Table1[[#This Row],[Birthweight (grams)]]),ISNUMBER(Table1[[#This Row],[Gestation (days)]])),TRUE,FALSE)</f>
        <v>0</v>
      </c>
      <c r="E1153" s="2" t="str">
        <f>IF(Table1[[#This Row],[Is Data Valid]]=TRUE,IF(Table1[[#This Row],[Fetal Sex (Male, Female or Unknown)]]="Male",Backend!$C$5,IF(Table1[[#This Row],[Fetal Sex (Male, Female or Unknown)]]="Female",Backend!$C$6,IF(Table1[[#This Row],[Fetal Sex (Male, Female or Unknown)]]="Unknown",Backend!$C$7,"Error"))),"")</f>
        <v/>
      </c>
      <c r="F1153" s="8" t="str">
        <f>IF(Table1[[#This Row],[Is Data Valid]]=TRUE,EXP(0.578+0.332*((Table1[[#This Row],[Gestation (days)]]+0.5)/7)-0.00354*((Table1[[#This Row],[Gestation (days)]]+0.5)/7)^2)*Table1[[#This Row],[BW40_3705]],"")</f>
        <v/>
      </c>
      <c r="G1153" s="2" t="str">
        <f>IF(Table1[[#This Row],[Is Data Valid]]=TRUE,((Table1[[#This Row],[Birthweight (grams)]]/Table1[[#This Row],[BW_GA]])-1)/(Backend!$B$3/100*Table1[[#This Row],[BW40_3705]]),"")</f>
        <v/>
      </c>
      <c r="H1153" s="7" t="str">
        <f>IF(Table1[[#This Row],[Is Data Valid]]=TRUE,((Table1[[#This Row],[Birthweight (grams)]]*0.9/Table1[[#This Row],[BW_GA]])-1)/(Backend!$B$3/100*Table1[[#This Row],[BW40_3705]]),"")</f>
        <v/>
      </c>
      <c r="I1153" s="7" t="str">
        <f>IF(Table1[[#This Row],[Is Data Valid]]=TRUE,((Table1[[#This Row],[Birthweight (grams)]]*1.1/Table1[[#This Row],[BW_GA]])-1)/(Backend!$B$3/100*Table1[[#This Row],[BW40_3705]]),"")</f>
        <v/>
      </c>
      <c r="J1153" s="7" t="str">
        <f>IF(Table1[[#This Row],[Is Data Valid]]=TRUE,_xlfn.NORM.S.DIST(Table1[[#This Row],[Birthweight Z-Score]],TRUE)*100,"")</f>
        <v/>
      </c>
      <c r="K1153" s="7" t="str">
        <f>IF(Table1[[#This Row],[Is Data Valid]]=TRUE,_xlfn.NORM.S.DIST(Table1[[#This Row],[Birthweight Z-Score (BW-10%)]],TRUE)*100,"")</f>
        <v/>
      </c>
      <c r="L1153" s="7" t="str">
        <f>IF(Table1[[#This Row],[Is Data Valid]]=TRUE,_xlfn.NORM.S.DIST(Table1[[#This Row],[Birthweight Z-Score (BW+10%)]],TRUE)*100,"")</f>
        <v/>
      </c>
    </row>
    <row r="1154" spans="1:12" x14ac:dyDescent="0.25">
      <c r="A1154" s="3"/>
      <c r="B1154" s="2"/>
      <c r="C1154" s="2"/>
      <c r="D1154" s="2" t="b">
        <f>IF(AND(NOT(ISBLANK(Table1[[#This Row],[Fetal Sex (Male, Female or Unknown)]])),ISNUMBER(Table1[[#This Row],[Birthweight (grams)]]),ISNUMBER(Table1[[#This Row],[Gestation (days)]])),TRUE,FALSE)</f>
        <v>0</v>
      </c>
      <c r="E1154" s="2" t="str">
        <f>IF(Table1[[#This Row],[Is Data Valid]]=TRUE,IF(Table1[[#This Row],[Fetal Sex (Male, Female or Unknown)]]="Male",Backend!$C$5,IF(Table1[[#This Row],[Fetal Sex (Male, Female or Unknown)]]="Female",Backend!$C$6,IF(Table1[[#This Row],[Fetal Sex (Male, Female or Unknown)]]="Unknown",Backend!$C$7,"Error"))),"")</f>
        <v/>
      </c>
      <c r="F1154" s="8" t="str">
        <f>IF(Table1[[#This Row],[Is Data Valid]]=TRUE,EXP(0.578+0.332*((Table1[[#This Row],[Gestation (days)]]+0.5)/7)-0.00354*((Table1[[#This Row],[Gestation (days)]]+0.5)/7)^2)*Table1[[#This Row],[BW40_3705]],"")</f>
        <v/>
      </c>
      <c r="G1154" s="2" t="str">
        <f>IF(Table1[[#This Row],[Is Data Valid]]=TRUE,((Table1[[#This Row],[Birthweight (grams)]]/Table1[[#This Row],[BW_GA]])-1)/(Backend!$B$3/100*Table1[[#This Row],[BW40_3705]]),"")</f>
        <v/>
      </c>
      <c r="H1154" s="7" t="str">
        <f>IF(Table1[[#This Row],[Is Data Valid]]=TRUE,((Table1[[#This Row],[Birthweight (grams)]]*0.9/Table1[[#This Row],[BW_GA]])-1)/(Backend!$B$3/100*Table1[[#This Row],[BW40_3705]]),"")</f>
        <v/>
      </c>
      <c r="I1154" s="7" t="str">
        <f>IF(Table1[[#This Row],[Is Data Valid]]=TRUE,((Table1[[#This Row],[Birthweight (grams)]]*1.1/Table1[[#This Row],[BW_GA]])-1)/(Backend!$B$3/100*Table1[[#This Row],[BW40_3705]]),"")</f>
        <v/>
      </c>
      <c r="J1154" s="7" t="str">
        <f>IF(Table1[[#This Row],[Is Data Valid]]=TRUE,_xlfn.NORM.S.DIST(Table1[[#This Row],[Birthweight Z-Score]],TRUE)*100,"")</f>
        <v/>
      </c>
      <c r="K1154" s="7" t="str">
        <f>IF(Table1[[#This Row],[Is Data Valid]]=TRUE,_xlfn.NORM.S.DIST(Table1[[#This Row],[Birthweight Z-Score (BW-10%)]],TRUE)*100,"")</f>
        <v/>
      </c>
      <c r="L1154" s="7" t="str">
        <f>IF(Table1[[#This Row],[Is Data Valid]]=TRUE,_xlfn.NORM.S.DIST(Table1[[#This Row],[Birthweight Z-Score (BW+10%)]],TRUE)*100,"")</f>
        <v/>
      </c>
    </row>
    <row r="1155" spans="1:12" x14ac:dyDescent="0.25">
      <c r="A1155" s="3"/>
      <c r="B1155" s="2"/>
      <c r="C1155" s="2"/>
      <c r="D1155" s="2" t="b">
        <f>IF(AND(NOT(ISBLANK(Table1[[#This Row],[Fetal Sex (Male, Female or Unknown)]])),ISNUMBER(Table1[[#This Row],[Birthweight (grams)]]),ISNUMBER(Table1[[#This Row],[Gestation (days)]])),TRUE,FALSE)</f>
        <v>0</v>
      </c>
      <c r="E1155" s="2" t="str">
        <f>IF(Table1[[#This Row],[Is Data Valid]]=TRUE,IF(Table1[[#This Row],[Fetal Sex (Male, Female or Unknown)]]="Male",Backend!$C$5,IF(Table1[[#This Row],[Fetal Sex (Male, Female or Unknown)]]="Female",Backend!$C$6,IF(Table1[[#This Row],[Fetal Sex (Male, Female or Unknown)]]="Unknown",Backend!$C$7,"Error"))),"")</f>
        <v/>
      </c>
      <c r="F1155" s="8" t="str">
        <f>IF(Table1[[#This Row],[Is Data Valid]]=TRUE,EXP(0.578+0.332*((Table1[[#This Row],[Gestation (days)]]+0.5)/7)-0.00354*((Table1[[#This Row],[Gestation (days)]]+0.5)/7)^2)*Table1[[#This Row],[BW40_3705]],"")</f>
        <v/>
      </c>
      <c r="G1155" s="2" t="str">
        <f>IF(Table1[[#This Row],[Is Data Valid]]=TRUE,((Table1[[#This Row],[Birthweight (grams)]]/Table1[[#This Row],[BW_GA]])-1)/(Backend!$B$3/100*Table1[[#This Row],[BW40_3705]]),"")</f>
        <v/>
      </c>
      <c r="H1155" s="7" t="str">
        <f>IF(Table1[[#This Row],[Is Data Valid]]=TRUE,((Table1[[#This Row],[Birthweight (grams)]]*0.9/Table1[[#This Row],[BW_GA]])-1)/(Backend!$B$3/100*Table1[[#This Row],[BW40_3705]]),"")</f>
        <v/>
      </c>
      <c r="I1155" s="7" t="str">
        <f>IF(Table1[[#This Row],[Is Data Valid]]=TRUE,((Table1[[#This Row],[Birthweight (grams)]]*1.1/Table1[[#This Row],[BW_GA]])-1)/(Backend!$B$3/100*Table1[[#This Row],[BW40_3705]]),"")</f>
        <v/>
      </c>
      <c r="J1155" s="7" t="str">
        <f>IF(Table1[[#This Row],[Is Data Valid]]=TRUE,_xlfn.NORM.S.DIST(Table1[[#This Row],[Birthweight Z-Score]],TRUE)*100,"")</f>
        <v/>
      </c>
      <c r="K1155" s="7" t="str">
        <f>IF(Table1[[#This Row],[Is Data Valid]]=TRUE,_xlfn.NORM.S.DIST(Table1[[#This Row],[Birthweight Z-Score (BW-10%)]],TRUE)*100,"")</f>
        <v/>
      </c>
      <c r="L1155" s="7" t="str">
        <f>IF(Table1[[#This Row],[Is Data Valid]]=TRUE,_xlfn.NORM.S.DIST(Table1[[#This Row],[Birthweight Z-Score (BW+10%)]],TRUE)*100,"")</f>
        <v/>
      </c>
    </row>
    <row r="1156" spans="1:12" x14ac:dyDescent="0.25">
      <c r="A1156" s="3"/>
      <c r="B1156" s="2"/>
      <c r="C1156" s="2"/>
      <c r="D1156" s="2" t="b">
        <f>IF(AND(NOT(ISBLANK(Table1[[#This Row],[Fetal Sex (Male, Female or Unknown)]])),ISNUMBER(Table1[[#This Row],[Birthweight (grams)]]),ISNUMBER(Table1[[#This Row],[Gestation (days)]])),TRUE,FALSE)</f>
        <v>0</v>
      </c>
      <c r="E1156" s="2" t="str">
        <f>IF(Table1[[#This Row],[Is Data Valid]]=TRUE,IF(Table1[[#This Row],[Fetal Sex (Male, Female or Unknown)]]="Male",Backend!$C$5,IF(Table1[[#This Row],[Fetal Sex (Male, Female or Unknown)]]="Female",Backend!$C$6,IF(Table1[[#This Row],[Fetal Sex (Male, Female or Unknown)]]="Unknown",Backend!$C$7,"Error"))),"")</f>
        <v/>
      </c>
      <c r="F1156" s="8" t="str">
        <f>IF(Table1[[#This Row],[Is Data Valid]]=TRUE,EXP(0.578+0.332*((Table1[[#This Row],[Gestation (days)]]+0.5)/7)-0.00354*((Table1[[#This Row],[Gestation (days)]]+0.5)/7)^2)*Table1[[#This Row],[BW40_3705]],"")</f>
        <v/>
      </c>
      <c r="G1156" s="2" t="str">
        <f>IF(Table1[[#This Row],[Is Data Valid]]=TRUE,((Table1[[#This Row],[Birthweight (grams)]]/Table1[[#This Row],[BW_GA]])-1)/(Backend!$B$3/100*Table1[[#This Row],[BW40_3705]]),"")</f>
        <v/>
      </c>
      <c r="H1156" s="7" t="str">
        <f>IF(Table1[[#This Row],[Is Data Valid]]=TRUE,((Table1[[#This Row],[Birthweight (grams)]]*0.9/Table1[[#This Row],[BW_GA]])-1)/(Backend!$B$3/100*Table1[[#This Row],[BW40_3705]]),"")</f>
        <v/>
      </c>
      <c r="I1156" s="7" t="str">
        <f>IF(Table1[[#This Row],[Is Data Valid]]=TRUE,((Table1[[#This Row],[Birthweight (grams)]]*1.1/Table1[[#This Row],[BW_GA]])-1)/(Backend!$B$3/100*Table1[[#This Row],[BW40_3705]]),"")</f>
        <v/>
      </c>
      <c r="J1156" s="7" t="str">
        <f>IF(Table1[[#This Row],[Is Data Valid]]=TRUE,_xlfn.NORM.S.DIST(Table1[[#This Row],[Birthweight Z-Score]],TRUE)*100,"")</f>
        <v/>
      </c>
      <c r="K1156" s="7" t="str">
        <f>IF(Table1[[#This Row],[Is Data Valid]]=TRUE,_xlfn.NORM.S.DIST(Table1[[#This Row],[Birthweight Z-Score (BW-10%)]],TRUE)*100,"")</f>
        <v/>
      </c>
      <c r="L1156" s="7" t="str">
        <f>IF(Table1[[#This Row],[Is Data Valid]]=TRUE,_xlfn.NORM.S.DIST(Table1[[#This Row],[Birthweight Z-Score (BW+10%)]],TRUE)*100,"")</f>
        <v/>
      </c>
    </row>
    <row r="1157" spans="1:12" x14ac:dyDescent="0.25">
      <c r="A1157" s="3"/>
      <c r="B1157" s="2"/>
      <c r="C1157" s="2"/>
      <c r="D1157" s="2" t="b">
        <f>IF(AND(NOT(ISBLANK(Table1[[#This Row],[Fetal Sex (Male, Female or Unknown)]])),ISNUMBER(Table1[[#This Row],[Birthweight (grams)]]),ISNUMBER(Table1[[#This Row],[Gestation (days)]])),TRUE,FALSE)</f>
        <v>0</v>
      </c>
      <c r="E1157" s="2" t="str">
        <f>IF(Table1[[#This Row],[Is Data Valid]]=TRUE,IF(Table1[[#This Row],[Fetal Sex (Male, Female or Unknown)]]="Male",Backend!$C$5,IF(Table1[[#This Row],[Fetal Sex (Male, Female or Unknown)]]="Female",Backend!$C$6,IF(Table1[[#This Row],[Fetal Sex (Male, Female or Unknown)]]="Unknown",Backend!$C$7,"Error"))),"")</f>
        <v/>
      </c>
      <c r="F1157" s="8" t="str">
        <f>IF(Table1[[#This Row],[Is Data Valid]]=TRUE,EXP(0.578+0.332*((Table1[[#This Row],[Gestation (days)]]+0.5)/7)-0.00354*((Table1[[#This Row],[Gestation (days)]]+0.5)/7)^2)*Table1[[#This Row],[BW40_3705]],"")</f>
        <v/>
      </c>
      <c r="G1157" s="2" t="str">
        <f>IF(Table1[[#This Row],[Is Data Valid]]=TRUE,((Table1[[#This Row],[Birthweight (grams)]]/Table1[[#This Row],[BW_GA]])-1)/(Backend!$B$3/100*Table1[[#This Row],[BW40_3705]]),"")</f>
        <v/>
      </c>
      <c r="H1157" s="7" t="str">
        <f>IF(Table1[[#This Row],[Is Data Valid]]=TRUE,((Table1[[#This Row],[Birthweight (grams)]]*0.9/Table1[[#This Row],[BW_GA]])-1)/(Backend!$B$3/100*Table1[[#This Row],[BW40_3705]]),"")</f>
        <v/>
      </c>
      <c r="I1157" s="7" t="str">
        <f>IF(Table1[[#This Row],[Is Data Valid]]=TRUE,((Table1[[#This Row],[Birthweight (grams)]]*1.1/Table1[[#This Row],[BW_GA]])-1)/(Backend!$B$3/100*Table1[[#This Row],[BW40_3705]]),"")</f>
        <v/>
      </c>
      <c r="J1157" s="7" t="str">
        <f>IF(Table1[[#This Row],[Is Data Valid]]=TRUE,_xlfn.NORM.S.DIST(Table1[[#This Row],[Birthweight Z-Score]],TRUE)*100,"")</f>
        <v/>
      </c>
      <c r="K1157" s="7" t="str">
        <f>IF(Table1[[#This Row],[Is Data Valid]]=TRUE,_xlfn.NORM.S.DIST(Table1[[#This Row],[Birthweight Z-Score (BW-10%)]],TRUE)*100,"")</f>
        <v/>
      </c>
      <c r="L1157" s="7" t="str">
        <f>IF(Table1[[#This Row],[Is Data Valid]]=TRUE,_xlfn.NORM.S.DIST(Table1[[#This Row],[Birthweight Z-Score (BW+10%)]],TRUE)*100,"")</f>
        <v/>
      </c>
    </row>
    <row r="1158" spans="1:12" x14ac:dyDescent="0.25">
      <c r="A1158" s="3"/>
      <c r="B1158" s="2"/>
      <c r="C1158" s="2"/>
      <c r="D1158" s="2" t="b">
        <f>IF(AND(NOT(ISBLANK(Table1[[#This Row],[Fetal Sex (Male, Female or Unknown)]])),ISNUMBER(Table1[[#This Row],[Birthweight (grams)]]),ISNUMBER(Table1[[#This Row],[Gestation (days)]])),TRUE,FALSE)</f>
        <v>0</v>
      </c>
      <c r="E1158" s="2" t="str">
        <f>IF(Table1[[#This Row],[Is Data Valid]]=TRUE,IF(Table1[[#This Row],[Fetal Sex (Male, Female or Unknown)]]="Male",Backend!$C$5,IF(Table1[[#This Row],[Fetal Sex (Male, Female or Unknown)]]="Female",Backend!$C$6,IF(Table1[[#This Row],[Fetal Sex (Male, Female or Unknown)]]="Unknown",Backend!$C$7,"Error"))),"")</f>
        <v/>
      </c>
      <c r="F1158" s="8" t="str">
        <f>IF(Table1[[#This Row],[Is Data Valid]]=TRUE,EXP(0.578+0.332*((Table1[[#This Row],[Gestation (days)]]+0.5)/7)-0.00354*((Table1[[#This Row],[Gestation (days)]]+0.5)/7)^2)*Table1[[#This Row],[BW40_3705]],"")</f>
        <v/>
      </c>
      <c r="G1158" s="2" t="str">
        <f>IF(Table1[[#This Row],[Is Data Valid]]=TRUE,((Table1[[#This Row],[Birthweight (grams)]]/Table1[[#This Row],[BW_GA]])-1)/(Backend!$B$3/100*Table1[[#This Row],[BW40_3705]]),"")</f>
        <v/>
      </c>
      <c r="H1158" s="7" t="str">
        <f>IF(Table1[[#This Row],[Is Data Valid]]=TRUE,((Table1[[#This Row],[Birthweight (grams)]]*0.9/Table1[[#This Row],[BW_GA]])-1)/(Backend!$B$3/100*Table1[[#This Row],[BW40_3705]]),"")</f>
        <v/>
      </c>
      <c r="I1158" s="7" t="str">
        <f>IF(Table1[[#This Row],[Is Data Valid]]=TRUE,((Table1[[#This Row],[Birthweight (grams)]]*1.1/Table1[[#This Row],[BW_GA]])-1)/(Backend!$B$3/100*Table1[[#This Row],[BW40_3705]]),"")</f>
        <v/>
      </c>
      <c r="J1158" s="7" t="str">
        <f>IF(Table1[[#This Row],[Is Data Valid]]=TRUE,_xlfn.NORM.S.DIST(Table1[[#This Row],[Birthweight Z-Score]],TRUE)*100,"")</f>
        <v/>
      </c>
      <c r="K1158" s="7" t="str">
        <f>IF(Table1[[#This Row],[Is Data Valid]]=TRUE,_xlfn.NORM.S.DIST(Table1[[#This Row],[Birthweight Z-Score (BW-10%)]],TRUE)*100,"")</f>
        <v/>
      </c>
      <c r="L1158" s="7" t="str">
        <f>IF(Table1[[#This Row],[Is Data Valid]]=TRUE,_xlfn.NORM.S.DIST(Table1[[#This Row],[Birthweight Z-Score (BW+10%)]],TRUE)*100,"")</f>
        <v/>
      </c>
    </row>
    <row r="1159" spans="1:12" x14ac:dyDescent="0.25">
      <c r="A1159" s="3"/>
      <c r="B1159" s="2"/>
      <c r="C1159" s="2"/>
      <c r="D1159" s="2" t="b">
        <f>IF(AND(NOT(ISBLANK(Table1[[#This Row],[Fetal Sex (Male, Female or Unknown)]])),ISNUMBER(Table1[[#This Row],[Birthweight (grams)]]),ISNUMBER(Table1[[#This Row],[Gestation (days)]])),TRUE,FALSE)</f>
        <v>0</v>
      </c>
      <c r="E1159" s="2" t="str">
        <f>IF(Table1[[#This Row],[Is Data Valid]]=TRUE,IF(Table1[[#This Row],[Fetal Sex (Male, Female or Unknown)]]="Male",Backend!$C$5,IF(Table1[[#This Row],[Fetal Sex (Male, Female or Unknown)]]="Female",Backend!$C$6,IF(Table1[[#This Row],[Fetal Sex (Male, Female or Unknown)]]="Unknown",Backend!$C$7,"Error"))),"")</f>
        <v/>
      </c>
      <c r="F1159" s="8" t="str">
        <f>IF(Table1[[#This Row],[Is Data Valid]]=TRUE,EXP(0.578+0.332*((Table1[[#This Row],[Gestation (days)]]+0.5)/7)-0.00354*((Table1[[#This Row],[Gestation (days)]]+0.5)/7)^2)*Table1[[#This Row],[BW40_3705]],"")</f>
        <v/>
      </c>
      <c r="G1159" s="2" t="str">
        <f>IF(Table1[[#This Row],[Is Data Valid]]=TRUE,((Table1[[#This Row],[Birthweight (grams)]]/Table1[[#This Row],[BW_GA]])-1)/(Backend!$B$3/100*Table1[[#This Row],[BW40_3705]]),"")</f>
        <v/>
      </c>
      <c r="H1159" s="7" t="str">
        <f>IF(Table1[[#This Row],[Is Data Valid]]=TRUE,((Table1[[#This Row],[Birthweight (grams)]]*0.9/Table1[[#This Row],[BW_GA]])-1)/(Backend!$B$3/100*Table1[[#This Row],[BW40_3705]]),"")</f>
        <v/>
      </c>
      <c r="I1159" s="7" t="str">
        <f>IF(Table1[[#This Row],[Is Data Valid]]=TRUE,((Table1[[#This Row],[Birthweight (grams)]]*1.1/Table1[[#This Row],[BW_GA]])-1)/(Backend!$B$3/100*Table1[[#This Row],[BW40_3705]]),"")</f>
        <v/>
      </c>
      <c r="J1159" s="7" t="str">
        <f>IF(Table1[[#This Row],[Is Data Valid]]=TRUE,_xlfn.NORM.S.DIST(Table1[[#This Row],[Birthweight Z-Score]],TRUE)*100,"")</f>
        <v/>
      </c>
      <c r="K1159" s="7" t="str">
        <f>IF(Table1[[#This Row],[Is Data Valid]]=TRUE,_xlfn.NORM.S.DIST(Table1[[#This Row],[Birthweight Z-Score (BW-10%)]],TRUE)*100,"")</f>
        <v/>
      </c>
      <c r="L1159" s="7" t="str">
        <f>IF(Table1[[#This Row],[Is Data Valid]]=TRUE,_xlfn.NORM.S.DIST(Table1[[#This Row],[Birthweight Z-Score (BW+10%)]],TRUE)*100,"")</f>
        <v/>
      </c>
    </row>
    <row r="1160" spans="1:12" x14ac:dyDescent="0.25">
      <c r="A1160" s="3"/>
      <c r="B1160" s="2"/>
      <c r="C1160" s="2"/>
      <c r="D1160" s="2" t="b">
        <f>IF(AND(NOT(ISBLANK(Table1[[#This Row],[Fetal Sex (Male, Female or Unknown)]])),ISNUMBER(Table1[[#This Row],[Birthweight (grams)]]),ISNUMBER(Table1[[#This Row],[Gestation (days)]])),TRUE,FALSE)</f>
        <v>0</v>
      </c>
      <c r="E1160" s="2" t="str">
        <f>IF(Table1[[#This Row],[Is Data Valid]]=TRUE,IF(Table1[[#This Row],[Fetal Sex (Male, Female or Unknown)]]="Male",Backend!$C$5,IF(Table1[[#This Row],[Fetal Sex (Male, Female or Unknown)]]="Female",Backend!$C$6,IF(Table1[[#This Row],[Fetal Sex (Male, Female or Unknown)]]="Unknown",Backend!$C$7,"Error"))),"")</f>
        <v/>
      </c>
      <c r="F1160" s="8" t="str">
        <f>IF(Table1[[#This Row],[Is Data Valid]]=TRUE,EXP(0.578+0.332*((Table1[[#This Row],[Gestation (days)]]+0.5)/7)-0.00354*((Table1[[#This Row],[Gestation (days)]]+0.5)/7)^2)*Table1[[#This Row],[BW40_3705]],"")</f>
        <v/>
      </c>
      <c r="G1160" s="2" t="str">
        <f>IF(Table1[[#This Row],[Is Data Valid]]=TRUE,((Table1[[#This Row],[Birthweight (grams)]]/Table1[[#This Row],[BW_GA]])-1)/(Backend!$B$3/100*Table1[[#This Row],[BW40_3705]]),"")</f>
        <v/>
      </c>
      <c r="H1160" s="7" t="str">
        <f>IF(Table1[[#This Row],[Is Data Valid]]=TRUE,((Table1[[#This Row],[Birthweight (grams)]]*0.9/Table1[[#This Row],[BW_GA]])-1)/(Backend!$B$3/100*Table1[[#This Row],[BW40_3705]]),"")</f>
        <v/>
      </c>
      <c r="I1160" s="7" t="str">
        <f>IF(Table1[[#This Row],[Is Data Valid]]=TRUE,((Table1[[#This Row],[Birthweight (grams)]]*1.1/Table1[[#This Row],[BW_GA]])-1)/(Backend!$B$3/100*Table1[[#This Row],[BW40_3705]]),"")</f>
        <v/>
      </c>
      <c r="J1160" s="7" t="str">
        <f>IF(Table1[[#This Row],[Is Data Valid]]=TRUE,_xlfn.NORM.S.DIST(Table1[[#This Row],[Birthweight Z-Score]],TRUE)*100,"")</f>
        <v/>
      </c>
      <c r="K1160" s="7" t="str">
        <f>IF(Table1[[#This Row],[Is Data Valid]]=TRUE,_xlfn.NORM.S.DIST(Table1[[#This Row],[Birthweight Z-Score (BW-10%)]],TRUE)*100,"")</f>
        <v/>
      </c>
      <c r="L1160" s="7" t="str">
        <f>IF(Table1[[#This Row],[Is Data Valid]]=TRUE,_xlfn.NORM.S.DIST(Table1[[#This Row],[Birthweight Z-Score (BW+10%)]],TRUE)*100,"")</f>
        <v/>
      </c>
    </row>
    <row r="1161" spans="1:12" x14ac:dyDescent="0.25">
      <c r="A1161" s="3"/>
      <c r="B1161" s="2"/>
      <c r="C1161" s="2"/>
      <c r="D1161" s="2" t="b">
        <f>IF(AND(NOT(ISBLANK(Table1[[#This Row],[Fetal Sex (Male, Female or Unknown)]])),ISNUMBER(Table1[[#This Row],[Birthweight (grams)]]),ISNUMBER(Table1[[#This Row],[Gestation (days)]])),TRUE,FALSE)</f>
        <v>0</v>
      </c>
      <c r="E1161" s="2" t="str">
        <f>IF(Table1[[#This Row],[Is Data Valid]]=TRUE,IF(Table1[[#This Row],[Fetal Sex (Male, Female or Unknown)]]="Male",Backend!$C$5,IF(Table1[[#This Row],[Fetal Sex (Male, Female or Unknown)]]="Female",Backend!$C$6,IF(Table1[[#This Row],[Fetal Sex (Male, Female or Unknown)]]="Unknown",Backend!$C$7,"Error"))),"")</f>
        <v/>
      </c>
      <c r="F1161" s="8" t="str">
        <f>IF(Table1[[#This Row],[Is Data Valid]]=TRUE,EXP(0.578+0.332*((Table1[[#This Row],[Gestation (days)]]+0.5)/7)-0.00354*((Table1[[#This Row],[Gestation (days)]]+0.5)/7)^2)*Table1[[#This Row],[BW40_3705]],"")</f>
        <v/>
      </c>
      <c r="G1161" s="2" t="str">
        <f>IF(Table1[[#This Row],[Is Data Valid]]=TRUE,((Table1[[#This Row],[Birthweight (grams)]]/Table1[[#This Row],[BW_GA]])-1)/(Backend!$B$3/100*Table1[[#This Row],[BW40_3705]]),"")</f>
        <v/>
      </c>
      <c r="H1161" s="7" t="str">
        <f>IF(Table1[[#This Row],[Is Data Valid]]=TRUE,((Table1[[#This Row],[Birthweight (grams)]]*0.9/Table1[[#This Row],[BW_GA]])-1)/(Backend!$B$3/100*Table1[[#This Row],[BW40_3705]]),"")</f>
        <v/>
      </c>
      <c r="I1161" s="7" t="str">
        <f>IF(Table1[[#This Row],[Is Data Valid]]=TRUE,((Table1[[#This Row],[Birthweight (grams)]]*1.1/Table1[[#This Row],[BW_GA]])-1)/(Backend!$B$3/100*Table1[[#This Row],[BW40_3705]]),"")</f>
        <v/>
      </c>
      <c r="J1161" s="7" t="str">
        <f>IF(Table1[[#This Row],[Is Data Valid]]=TRUE,_xlfn.NORM.S.DIST(Table1[[#This Row],[Birthweight Z-Score]],TRUE)*100,"")</f>
        <v/>
      </c>
      <c r="K1161" s="7" t="str">
        <f>IF(Table1[[#This Row],[Is Data Valid]]=TRUE,_xlfn.NORM.S.DIST(Table1[[#This Row],[Birthweight Z-Score (BW-10%)]],TRUE)*100,"")</f>
        <v/>
      </c>
      <c r="L1161" s="7" t="str">
        <f>IF(Table1[[#This Row],[Is Data Valid]]=TRUE,_xlfn.NORM.S.DIST(Table1[[#This Row],[Birthweight Z-Score (BW+10%)]],TRUE)*100,"")</f>
        <v/>
      </c>
    </row>
    <row r="1162" spans="1:12" x14ac:dyDescent="0.25">
      <c r="A1162" s="3"/>
      <c r="B1162" s="2"/>
      <c r="C1162" s="2"/>
      <c r="D1162" s="2" t="b">
        <f>IF(AND(NOT(ISBLANK(Table1[[#This Row],[Fetal Sex (Male, Female or Unknown)]])),ISNUMBER(Table1[[#This Row],[Birthweight (grams)]]),ISNUMBER(Table1[[#This Row],[Gestation (days)]])),TRUE,FALSE)</f>
        <v>0</v>
      </c>
      <c r="E1162" s="2" t="str">
        <f>IF(Table1[[#This Row],[Is Data Valid]]=TRUE,IF(Table1[[#This Row],[Fetal Sex (Male, Female or Unknown)]]="Male",Backend!$C$5,IF(Table1[[#This Row],[Fetal Sex (Male, Female or Unknown)]]="Female",Backend!$C$6,IF(Table1[[#This Row],[Fetal Sex (Male, Female or Unknown)]]="Unknown",Backend!$C$7,"Error"))),"")</f>
        <v/>
      </c>
      <c r="F1162" s="8" t="str">
        <f>IF(Table1[[#This Row],[Is Data Valid]]=TRUE,EXP(0.578+0.332*((Table1[[#This Row],[Gestation (days)]]+0.5)/7)-0.00354*((Table1[[#This Row],[Gestation (days)]]+0.5)/7)^2)*Table1[[#This Row],[BW40_3705]],"")</f>
        <v/>
      </c>
      <c r="G1162" s="2" t="str">
        <f>IF(Table1[[#This Row],[Is Data Valid]]=TRUE,((Table1[[#This Row],[Birthweight (grams)]]/Table1[[#This Row],[BW_GA]])-1)/(Backend!$B$3/100*Table1[[#This Row],[BW40_3705]]),"")</f>
        <v/>
      </c>
      <c r="H1162" s="7" t="str">
        <f>IF(Table1[[#This Row],[Is Data Valid]]=TRUE,((Table1[[#This Row],[Birthweight (grams)]]*0.9/Table1[[#This Row],[BW_GA]])-1)/(Backend!$B$3/100*Table1[[#This Row],[BW40_3705]]),"")</f>
        <v/>
      </c>
      <c r="I1162" s="7" t="str">
        <f>IF(Table1[[#This Row],[Is Data Valid]]=TRUE,((Table1[[#This Row],[Birthweight (grams)]]*1.1/Table1[[#This Row],[BW_GA]])-1)/(Backend!$B$3/100*Table1[[#This Row],[BW40_3705]]),"")</f>
        <v/>
      </c>
      <c r="J1162" s="7" t="str">
        <f>IF(Table1[[#This Row],[Is Data Valid]]=TRUE,_xlfn.NORM.S.DIST(Table1[[#This Row],[Birthweight Z-Score]],TRUE)*100,"")</f>
        <v/>
      </c>
      <c r="K1162" s="7" t="str">
        <f>IF(Table1[[#This Row],[Is Data Valid]]=TRUE,_xlfn.NORM.S.DIST(Table1[[#This Row],[Birthweight Z-Score (BW-10%)]],TRUE)*100,"")</f>
        <v/>
      </c>
      <c r="L1162" s="7" t="str">
        <f>IF(Table1[[#This Row],[Is Data Valid]]=TRUE,_xlfn.NORM.S.DIST(Table1[[#This Row],[Birthweight Z-Score (BW+10%)]],TRUE)*100,"")</f>
        <v/>
      </c>
    </row>
    <row r="1163" spans="1:12" x14ac:dyDescent="0.25">
      <c r="A1163" s="3"/>
      <c r="B1163" s="2"/>
      <c r="C1163" s="2"/>
      <c r="D1163" s="2" t="b">
        <f>IF(AND(NOT(ISBLANK(Table1[[#This Row],[Fetal Sex (Male, Female or Unknown)]])),ISNUMBER(Table1[[#This Row],[Birthweight (grams)]]),ISNUMBER(Table1[[#This Row],[Gestation (days)]])),TRUE,FALSE)</f>
        <v>0</v>
      </c>
      <c r="E1163" s="2" t="str">
        <f>IF(Table1[[#This Row],[Is Data Valid]]=TRUE,IF(Table1[[#This Row],[Fetal Sex (Male, Female or Unknown)]]="Male",Backend!$C$5,IF(Table1[[#This Row],[Fetal Sex (Male, Female or Unknown)]]="Female",Backend!$C$6,IF(Table1[[#This Row],[Fetal Sex (Male, Female or Unknown)]]="Unknown",Backend!$C$7,"Error"))),"")</f>
        <v/>
      </c>
      <c r="F1163" s="8" t="str">
        <f>IF(Table1[[#This Row],[Is Data Valid]]=TRUE,EXP(0.578+0.332*((Table1[[#This Row],[Gestation (days)]]+0.5)/7)-0.00354*((Table1[[#This Row],[Gestation (days)]]+0.5)/7)^2)*Table1[[#This Row],[BW40_3705]],"")</f>
        <v/>
      </c>
      <c r="G1163" s="2" t="str">
        <f>IF(Table1[[#This Row],[Is Data Valid]]=TRUE,((Table1[[#This Row],[Birthweight (grams)]]/Table1[[#This Row],[BW_GA]])-1)/(Backend!$B$3/100*Table1[[#This Row],[BW40_3705]]),"")</f>
        <v/>
      </c>
      <c r="H1163" s="7" t="str">
        <f>IF(Table1[[#This Row],[Is Data Valid]]=TRUE,((Table1[[#This Row],[Birthweight (grams)]]*0.9/Table1[[#This Row],[BW_GA]])-1)/(Backend!$B$3/100*Table1[[#This Row],[BW40_3705]]),"")</f>
        <v/>
      </c>
      <c r="I1163" s="7" t="str">
        <f>IF(Table1[[#This Row],[Is Data Valid]]=TRUE,((Table1[[#This Row],[Birthweight (grams)]]*1.1/Table1[[#This Row],[BW_GA]])-1)/(Backend!$B$3/100*Table1[[#This Row],[BW40_3705]]),"")</f>
        <v/>
      </c>
      <c r="J1163" s="7" t="str">
        <f>IF(Table1[[#This Row],[Is Data Valid]]=TRUE,_xlfn.NORM.S.DIST(Table1[[#This Row],[Birthweight Z-Score]],TRUE)*100,"")</f>
        <v/>
      </c>
      <c r="K1163" s="7" t="str">
        <f>IF(Table1[[#This Row],[Is Data Valid]]=TRUE,_xlfn.NORM.S.DIST(Table1[[#This Row],[Birthweight Z-Score (BW-10%)]],TRUE)*100,"")</f>
        <v/>
      </c>
      <c r="L1163" s="7" t="str">
        <f>IF(Table1[[#This Row],[Is Data Valid]]=TRUE,_xlfn.NORM.S.DIST(Table1[[#This Row],[Birthweight Z-Score (BW+10%)]],TRUE)*100,"")</f>
        <v/>
      </c>
    </row>
    <row r="1164" spans="1:12" x14ac:dyDescent="0.25">
      <c r="A1164" s="3"/>
      <c r="B1164" s="2"/>
      <c r="C1164" s="2"/>
      <c r="D1164" s="2" t="b">
        <f>IF(AND(NOT(ISBLANK(Table1[[#This Row],[Fetal Sex (Male, Female or Unknown)]])),ISNUMBER(Table1[[#This Row],[Birthweight (grams)]]),ISNUMBER(Table1[[#This Row],[Gestation (days)]])),TRUE,FALSE)</f>
        <v>0</v>
      </c>
      <c r="E1164" s="2" t="str">
        <f>IF(Table1[[#This Row],[Is Data Valid]]=TRUE,IF(Table1[[#This Row],[Fetal Sex (Male, Female or Unknown)]]="Male",Backend!$C$5,IF(Table1[[#This Row],[Fetal Sex (Male, Female or Unknown)]]="Female",Backend!$C$6,IF(Table1[[#This Row],[Fetal Sex (Male, Female or Unknown)]]="Unknown",Backend!$C$7,"Error"))),"")</f>
        <v/>
      </c>
      <c r="F1164" s="8" t="str">
        <f>IF(Table1[[#This Row],[Is Data Valid]]=TRUE,EXP(0.578+0.332*((Table1[[#This Row],[Gestation (days)]]+0.5)/7)-0.00354*((Table1[[#This Row],[Gestation (days)]]+0.5)/7)^2)*Table1[[#This Row],[BW40_3705]],"")</f>
        <v/>
      </c>
      <c r="G1164" s="2" t="str">
        <f>IF(Table1[[#This Row],[Is Data Valid]]=TRUE,((Table1[[#This Row],[Birthweight (grams)]]/Table1[[#This Row],[BW_GA]])-1)/(Backend!$B$3/100*Table1[[#This Row],[BW40_3705]]),"")</f>
        <v/>
      </c>
      <c r="H1164" s="7" t="str">
        <f>IF(Table1[[#This Row],[Is Data Valid]]=TRUE,((Table1[[#This Row],[Birthweight (grams)]]*0.9/Table1[[#This Row],[BW_GA]])-1)/(Backend!$B$3/100*Table1[[#This Row],[BW40_3705]]),"")</f>
        <v/>
      </c>
      <c r="I1164" s="7" t="str">
        <f>IF(Table1[[#This Row],[Is Data Valid]]=TRUE,((Table1[[#This Row],[Birthweight (grams)]]*1.1/Table1[[#This Row],[BW_GA]])-1)/(Backend!$B$3/100*Table1[[#This Row],[BW40_3705]]),"")</f>
        <v/>
      </c>
      <c r="J1164" s="7" t="str">
        <f>IF(Table1[[#This Row],[Is Data Valid]]=TRUE,_xlfn.NORM.S.DIST(Table1[[#This Row],[Birthweight Z-Score]],TRUE)*100,"")</f>
        <v/>
      </c>
      <c r="K1164" s="7" t="str">
        <f>IF(Table1[[#This Row],[Is Data Valid]]=TRUE,_xlfn.NORM.S.DIST(Table1[[#This Row],[Birthweight Z-Score (BW-10%)]],TRUE)*100,"")</f>
        <v/>
      </c>
      <c r="L1164" s="7" t="str">
        <f>IF(Table1[[#This Row],[Is Data Valid]]=TRUE,_xlfn.NORM.S.DIST(Table1[[#This Row],[Birthweight Z-Score (BW+10%)]],TRUE)*100,"")</f>
        <v/>
      </c>
    </row>
    <row r="1165" spans="1:12" x14ac:dyDescent="0.25">
      <c r="A1165" s="3"/>
      <c r="B1165" s="2"/>
      <c r="C1165" s="2"/>
      <c r="D1165" s="2" t="b">
        <f>IF(AND(NOT(ISBLANK(Table1[[#This Row],[Fetal Sex (Male, Female or Unknown)]])),ISNUMBER(Table1[[#This Row],[Birthweight (grams)]]),ISNUMBER(Table1[[#This Row],[Gestation (days)]])),TRUE,FALSE)</f>
        <v>0</v>
      </c>
      <c r="E1165" s="2" t="str">
        <f>IF(Table1[[#This Row],[Is Data Valid]]=TRUE,IF(Table1[[#This Row],[Fetal Sex (Male, Female or Unknown)]]="Male",Backend!$C$5,IF(Table1[[#This Row],[Fetal Sex (Male, Female or Unknown)]]="Female",Backend!$C$6,IF(Table1[[#This Row],[Fetal Sex (Male, Female or Unknown)]]="Unknown",Backend!$C$7,"Error"))),"")</f>
        <v/>
      </c>
      <c r="F1165" s="8" t="str">
        <f>IF(Table1[[#This Row],[Is Data Valid]]=TRUE,EXP(0.578+0.332*((Table1[[#This Row],[Gestation (days)]]+0.5)/7)-0.00354*((Table1[[#This Row],[Gestation (days)]]+0.5)/7)^2)*Table1[[#This Row],[BW40_3705]],"")</f>
        <v/>
      </c>
      <c r="G1165" s="2" t="str">
        <f>IF(Table1[[#This Row],[Is Data Valid]]=TRUE,((Table1[[#This Row],[Birthweight (grams)]]/Table1[[#This Row],[BW_GA]])-1)/(Backend!$B$3/100*Table1[[#This Row],[BW40_3705]]),"")</f>
        <v/>
      </c>
      <c r="H1165" s="7" t="str">
        <f>IF(Table1[[#This Row],[Is Data Valid]]=TRUE,((Table1[[#This Row],[Birthweight (grams)]]*0.9/Table1[[#This Row],[BW_GA]])-1)/(Backend!$B$3/100*Table1[[#This Row],[BW40_3705]]),"")</f>
        <v/>
      </c>
      <c r="I1165" s="7" t="str">
        <f>IF(Table1[[#This Row],[Is Data Valid]]=TRUE,((Table1[[#This Row],[Birthweight (grams)]]*1.1/Table1[[#This Row],[BW_GA]])-1)/(Backend!$B$3/100*Table1[[#This Row],[BW40_3705]]),"")</f>
        <v/>
      </c>
      <c r="J1165" s="7" t="str">
        <f>IF(Table1[[#This Row],[Is Data Valid]]=TRUE,_xlfn.NORM.S.DIST(Table1[[#This Row],[Birthweight Z-Score]],TRUE)*100,"")</f>
        <v/>
      </c>
      <c r="K1165" s="7" t="str">
        <f>IF(Table1[[#This Row],[Is Data Valid]]=TRUE,_xlfn.NORM.S.DIST(Table1[[#This Row],[Birthweight Z-Score (BW-10%)]],TRUE)*100,"")</f>
        <v/>
      </c>
      <c r="L1165" s="7" t="str">
        <f>IF(Table1[[#This Row],[Is Data Valid]]=TRUE,_xlfn.NORM.S.DIST(Table1[[#This Row],[Birthweight Z-Score (BW+10%)]],TRUE)*100,"")</f>
        <v/>
      </c>
    </row>
    <row r="1166" spans="1:12" x14ac:dyDescent="0.25">
      <c r="A1166" s="3"/>
      <c r="B1166" s="2"/>
      <c r="C1166" s="2"/>
      <c r="D1166" s="2" t="b">
        <f>IF(AND(NOT(ISBLANK(Table1[[#This Row],[Fetal Sex (Male, Female or Unknown)]])),ISNUMBER(Table1[[#This Row],[Birthweight (grams)]]),ISNUMBER(Table1[[#This Row],[Gestation (days)]])),TRUE,FALSE)</f>
        <v>0</v>
      </c>
      <c r="E1166" s="2" t="str">
        <f>IF(Table1[[#This Row],[Is Data Valid]]=TRUE,IF(Table1[[#This Row],[Fetal Sex (Male, Female or Unknown)]]="Male",Backend!$C$5,IF(Table1[[#This Row],[Fetal Sex (Male, Female or Unknown)]]="Female",Backend!$C$6,IF(Table1[[#This Row],[Fetal Sex (Male, Female or Unknown)]]="Unknown",Backend!$C$7,"Error"))),"")</f>
        <v/>
      </c>
      <c r="F1166" s="8" t="str">
        <f>IF(Table1[[#This Row],[Is Data Valid]]=TRUE,EXP(0.578+0.332*((Table1[[#This Row],[Gestation (days)]]+0.5)/7)-0.00354*((Table1[[#This Row],[Gestation (days)]]+0.5)/7)^2)*Table1[[#This Row],[BW40_3705]],"")</f>
        <v/>
      </c>
      <c r="G1166" s="2" t="str">
        <f>IF(Table1[[#This Row],[Is Data Valid]]=TRUE,((Table1[[#This Row],[Birthweight (grams)]]/Table1[[#This Row],[BW_GA]])-1)/(Backend!$B$3/100*Table1[[#This Row],[BW40_3705]]),"")</f>
        <v/>
      </c>
      <c r="H1166" s="7" t="str">
        <f>IF(Table1[[#This Row],[Is Data Valid]]=TRUE,((Table1[[#This Row],[Birthweight (grams)]]*0.9/Table1[[#This Row],[BW_GA]])-1)/(Backend!$B$3/100*Table1[[#This Row],[BW40_3705]]),"")</f>
        <v/>
      </c>
      <c r="I1166" s="7" t="str">
        <f>IF(Table1[[#This Row],[Is Data Valid]]=TRUE,((Table1[[#This Row],[Birthweight (grams)]]*1.1/Table1[[#This Row],[BW_GA]])-1)/(Backend!$B$3/100*Table1[[#This Row],[BW40_3705]]),"")</f>
        <v/>
      </c>
      <c r="J1166" s="7" t="str">
        <f>IF(Table1[[#This Row],[Is Data Valid]]=TRUE,_xlfn.NORM.S.DIST(Table1[[#This Row],[Birthweight Z-Score]],TRUE)*100,"")</f>
        <v/>
      </c>
      <c r="K1166" s="7" t="str">
        <f>IF(Table1[[#This Row],[Is Data Valid]]=TRUE,_xlfn.NORM.S.DIST(Table1[[#This Row],[Birthweight Z-Score (BW-10%)]],TRUE)*100,"")</f>
        <v/>
      </c>
      <c r="L1166" s="7" t="str">
        <f>IF(Table1[[#This Row],[Is Data Valid]]=TRUE,_xlfn.NORM.S.DIST(Table1[[#This Row],[Birthweight Z-Score (BW+10%)]],TRUE)*100,"")</f>
        <v/>
      </c>
    </row>
    <row r="1167" spans="1:12" x14ac:dyDescent="0.25">
      <c r="A1167" s="3"/>
      <c r="B1167" s="2"/>
      <c r="C1167" s="2"/>
      <c r="D1167" s="2" t="b">
        <f>IF(AND(NOT(ISBLANK(Table1[[#This Row],[Fetal Sex (Male, Female or Unknown)]])),ISNUMBER(Table1[[#This Row],[Birthweight (grams)]]),ISNUMBER(Table1[[#This Row],[Gestation (days)]])),TRUE,FALSE)</f>
        <v>0</v>
      </c>
      <c r="E1167" s="2" t="str">
        <f>IF(Table1[[#This Row],[Is Data Valid]]=TRUE,IF(Table1[[#This Row],[Fetal Sex (Male, Female or Unknown)]]="Male",Backend!$C$5,IF(Table1[[#This Row],[Fetal Sex (Male, Female or Unknown)]]="Female",Backend!$C$6,IF(Table1[[#This Row],[Fetal Sex (Male, Female or Unknown)]]="Unknown",Backend!$C$7,"Error"))),"")</f>
        <v/>
      </c>
      <c r="F1167" s="8" t="str">
        <f>IF(Table1[[#This Row],[Is Data Valid]]=TRUE,EXP(0.578+0.332*((Table1[[#This Row],[Gestation (days)]]+0.5)/7)-0.00354*((Table1[[#This Row],[Gestation (days)]]+0.5)/7)^2)*Table1[[#This Row],[BW40_3705]],"")</f>
        <v/>
      </c>
      <c r="G1167" s="2" t="str">
        <f>IF(Table1[[#This Row],[Is Data Valid]]=TRUE,((Table1[[#This Row],[Birthweight (grams)]]/Table1[[#This Row],[BW_GA]])-1)/(Backend!$B$3/100*Table1[[#This Row],[BW40_3705]]),"")</f>
        <v/>
      </c>
      <c r="H1167" s="7" t="str">
        <f>IF(Table1[[#This Row],[Is Data Valid]]=TRUE,((Table1[[#This Row],[Birthweight (grams)]]*0.9/Table1[[#This Row],[BW_GA]])-1)/(Backend!$B$3/100*Table1[[#This Row],[BW40_3705]]),"")</f>
        <v/>
      </c>
      <c r="I1167" s="7" t="str">
        <f>IF(Table1[[#This Row],[Is Data Valid]]=TRUE,((Table1[[#This Row],[Birthweight (grams)]]*1.1/Table1[[#This Row],[BW_GA]])-1)/(Backend!$B$3/100*Table1[[#This Row],[BW40_3705]]),"")</f>
        <v/>
      </c>
      <c r="J1167" s="7" t="str">
        <f>IF(Table1[[#This Row],[Is Data Valid]]=TRUE,_xlfn.NORM.S.DIST(Table1[[#This Row],[Birthweight Z-Score]],TRUE)*100,"")</f>
        <v/>
      </c>
      <c r="K1167" s="7" t="str">
        <f>IF(Table1[[#This Row],[Is Data Valid]]=TRUE,_xlfn.NORM.S.DIST(Table1[[#This Row],[Birthweight Z-Score (BW-10%)]],TRUE)*100,"")</f>
        <v/>
      </c>
      <c r="L1167" s="7" t="str">
        <f>IF(Table1[[#This Row],[Is Data Valid]]=TRUE,_xlfn.NORM.S.DIST(Table1[[#This Row],[Birthweight Z-Score (BW+10%)]],TRUE)*100,"")</f>
        <v/>
      </c>
    </row>
    <row r="1168" spans="1:12" x14ac:dyDescent="0.25">
      <c r="A1168" s="3"/>
      <c r="B1168" s="2"/>
      <c r="C1168" s="2"/>
      <c r="D1168" s="2" t="b">
        <f>IF(AND(NOT(ISBLANK(Table1[[#This Row],[Fetal Sex (Male, Female or Unknown)]])),ISNUMBER(Table1[[#This Row],[Birthweight (grams)]]),ISNUMBER(Table1[[#This Row],[Gestation (days)]])),TRUE,FALSE)</f>
        <v>0</v>
      </c>
      <c r="E1168" s="2" t="str">
        <f>IF(Table1[[#This Row],[Is Data Valid]]=TRUE,IF(Table1[[#This Row],[Fetal Sex (Male, Female or Unknown)]]="Male",Backend!$C$5,IF(Table1[[#This Row],[Fetal Sex (Male, Female or Unknown)]]="Female",Backend!$C$6,IF(Table1[[#This Row],[Fetal Sex (Male, Female or Unknown)]]="Unknown",Backend!$C$7,"Error"))),"")</f>
        <v/>
      </c>
      <c r="F1168" s="8" t="str">
        <f>IF(Table1[[#This Row],[Is Data Valid]]=TRUE,EXP(0.578+0.332*((Table1[[#This Row],[Gestation (days)]]+0.5)/7)-0.00354*((Table1[[#This Row],[Gestation (days)]]+0.5)/7)^2)*Table1[[#This Row],[BW40_3705]],"")</f>
        <v/>
      </c>
      <c r="G1168" s="2" t="str">
        <f>IF(Table1[[#This Row],[Is Data Valid]]=TRUE,((Table1[[#This Row],[Birthweight (grams)]]/Table1[[#This Row],[BW_GA]])-1)/(Backend!$B$3/100*Table1[[#This Row],[BW40_3705]]),"")</f>
        <v/>
      </c>
      <c r="H1168" s="7" t="str">
        <f>IF(Table1[[#This Row],[Is Data Valid]]=TRUE,((Table1[[#This Row],[Birthweight (grams)]]*0.9/Table1[[#This Row],[BW_GA]])-1)/(Backend!$B$3/100*Table1[[#This Row],[BW40_3705]]),"")</f>
        <v/>
      </c>
      <c r="I1168" s="7" t="str">
        <f>IF(Table1[[#This Row],[Is Data Valid]]=TRUE,((Table1[[#This Row],[Birthweight (grams)]]*1.1/Table1[[#This Row],[BW_GA]])-1)/(Backend!$B$3/100*Table1[[#This Row],[BW40_3705]]),"")</f>
        <v/>
      </c>
      <c r="J1168" s="7" t="str">
        <f>IF(Table1[[#This Row],[Is Data Valid]]=TRUE,_xlfn.NORM.S.DIST(Table1[[#This Row],[Birthweight Z-Score]],TRUE)*100,"")</f>
        <v/>
      </c>
      <c r="K1168" s="7" t="str">
        <f>IF(Table1[[#This Row],[Is Data Valid]]=TRUE,_xlfn.NORM.S.DIST(Table1[[#This Row],[Birthweight Z-Score (BW-10%)]],TRUE)*100,"")</f>
        <v/>
      </c>
      <c r="L1168" s="7" t="str">
        <f>IF(Table1[[#This Row],[Is Data Valid]]=TRUE,_xlfn.NORM.S.DIST(Table1[[#This Row],[Birthweight Z-Score (BW+10%)]],TRUE)*100,"")</f>
        <v/>
      </c>
    </row>
    <row r="1169" spans="1:12" x14ac:dyDescent="0.25">
      <c r="A1169" s="3"/>
      <c r="B1169" s="2"/>
      <c r="C1169" s="2"/>
      <c r="D1169" s="2" t="b">
        <f>IF(AND(NOT(ISBLANK(Table1[[#This Row],[Fetal Sex (Male, Female or Unknown)]])),ISNUMBER(Table1[[#This Row],[Birthweight (grams)]]),ISNUMBER(Table1[[#This Row],[Gestation (days)]])),TRUE,FALSE)</f>
        <v>0</v>
      </c>
      <c r="E1169" s="2" t="str">
        <f>IF(Table1[[#This Row],[Is Data Valid]]=TRUE,IF(Table1[[#This Row],[Fetal Sex (Male, Female or Unknown)]]="Male",Backend!$C$5,IF(Table1[[#This Row],[Fetal Sex (Male, Female or Unknown)]]="Female",Backend!$C$6,IF(Table1[[#This Row],[Fetal Sex (Male, Female or Unknown)]]="Unknown",Backend!$C$7,"Error"))),"")</f>
        <v/>
      </c>
      <c r="F1169" s="8" t="str">
        <f>IF(Table1[[#This Row],[Is Data Valid]]=TRUE,EXP(0.578+0.332*((Table1[[#This Row],[Gestation (days)]]+0.5)/7)-0.00354*((Table1[[#This Row],[Gestation (days)]]+0.5)/7)^2)*Table1[[#This Row],[BW40_3705]],"")</f>
        <v/>
      </c>
      <c r="G1169" s="2" t="str">
        <f>IF(Table1[[#This Row],[Is Data Valid]]=TRUE,((Table1[[#This Row],[Birthweight (grams)]]/Table1[[#This Row],[BW_GA]])-1)/(Backend!$B$3/100*Table1[[#This Row],[BW40_3705]]),"")</f>
        <v/>
      </c>
      <c r="H1169" s="7" t="str">
        <f>IF(Table1[[#This Row],[Is Data Valid]]=TRUE,((Table1[[#This Row],[Birthweight (grams)]]*0.9/Table1[[#This Row],[BW_GA]])-1)/(Backend!$B$3/100*Table1[[#This Row],[BW40_3705]]),"")</f>
        <v/>
      </c>
      <c r="I1169" s="7" t="str">
        <f>IF(Table1[[#This Row],[Is Data Valid]]=TRUE,((Table1[[#This Row],[Birthweight (grams)]]*1.1/Table1[[#This Row],[BW_GA]])-1)/(Backend!$B$3/100*Table1[[#This Row],[BW40_3705]]),"")</f>
        <v/>
      </c>
      <c r="J1169" s="7" t="str">
        <f>IF(Table1[[#This Row],[Is Data Valid]]=TRUE,_xlfn.NORM.S.DIST(Table1[[#This Row],[Birthweight Z-Score]],TRUE)*100,"")</f>
        <v/>
      </c>
      <c r="K1169" s="7" t="str">
        <f>IF(Table1[[#This Row],[Is Data Valid]]=TRUE,_xlfn.NORM.S.DIST(Table1[[#This Row],[Birthweight Z-Score (BW-10%)]],TRUE)*100,"")</f>
        <v/>
      </c>
      <c r="L1169" s="7" t="str">
        <f>IF(Table1[[#This Row],[Is Data Valid]]=TRUE,_xlfn.NORM.S.DIST(Table1[[#This Row],[Birthweight Z-Score (BW+10%)]],TRUE)*100,"")</f>
        <v/>
      </c>
    </row>
    <row r="1170" spans="1:12" x14ac:dyDescent="0.25">
      <c r="A1170" s="3"/>
      <c r="B1170" s="2"/>
      <c r="C1170" s="2"/>
      <c r="D1170" s="2" t="b">
        <f>IF(AND(NOT(ISBLANK(Table1[[#This Row],[Fetal Sex (Male, Female or Unknown)]])),ISNUMBER(Table1[[#This Row],[Birthweight (grams)]]),ISNUMBER(Table1[[#This Row],[Gestation (days)]])),TRUE,FALSE)</f>
        <v>0</v>
      </c>
      <c r="E1170" s="2" t="str">
        <f>IF(Table1[[#This Row],[Is Data Valid]]=TRUE,IF(Table1[[#This Row],[Fetal Sex (Male, Female or Unknown)]]="Male",Backend!$C$5,IF(Table1[[#This Row],[Fetal Sex (Male, Female or Unknown)]]="Female",Backend!$C$6,IF(Table1[[#This Row],[Fetal Sex (Male, Female or Unknown)]]="Unknown",Backend!$C$7,"Error"))),"")</f>
        <v/>
      </c>
      <c r="F1170" s="8" t="str">
        <f>IF(Table1[[#This Row],[Is Data Valid]]=TRUE,EXP(0.578+0.332*((Table1[[#This Row],[Gestation (days)]]+0.5)/7)-0.00354*((Table1[[#This Row],[Gestation (days)]]+0.5)/7)^2)*Table1[[#This Row],[BW40_3705]],"")</f>
        <v/>
      </c>
      <c r="G1170" s="2" t="str">
        <f>IF(Table1[[#This Row],[Is Data Valid]]=TRUE,((Table1[[#This Row],[Birthweight (grams)]]/Table1[[#This Row],[BW_GA]])-1)/(Backend!$B$3/100*Table1[[#This Row],[BW40_3705]]),"")</f>
        <v/>
      </c>
      <c r="H1170" s="7" t="str">
        <f>IF(Table1[[#This Row],[Is Data Valid]]=TRUE,((Table1[[#This Row],[Birthweight (grams)]]*0.9/Table1[[#This Row],[BW_GA]])-1)/(Backend!$B$3/100*Table1[[#This Row],[BW40_3705]]),"")</f>
        <v/>
      </c>
      <c r="I1170" s="7" t="str">
        <f>IF(Table1[[#This Row],[Is Data Valid]]=TRUE,((Table1[[#This Row],[Birthweight (grams)]]*1.1/Table1[[#This Row],[BW_GA]])-1)/(Backend!$B$3/100*Table1[[#This Row],[BW40_3705]]),"")</f>
        <v/>
      </c>
      <c r="J1170" s="7" t="str">
        <f>IF(Table1[[#This Row],[Is Data Valid]]=TRUE,_xlfn.NORM.S.DIST(Table1[[#This Row],[Birthweight Z-Score]],TRUE)*100,"")</f>
        <v/>
      </c>
      <c r="K1170" s="7" t="str">
        <f>IF(Table1[[#This Row],[Is Data Valid]]=TRUE,_xlfn.NORM.S.DIST(Table1[[#This Row],[Birthweight Z-Score (BW-10%)]],TRUE)*100,"")</f>
        <v/>
      </c>
      <c r="L1170" s="7" t="str">
        <f>IF(Table1[[#This Row],[Is Data Valid]]=TRUE,_xlfn.NORM.S.DIST(Table1[[#This Row],[Birthweight Z-Score (BW+10%)]],TRUE)*100,"")</f>
        <v/>
      </c>
    </row>
    <row r="1171" spans="1:12" x14ac:dyDescent="0.25">
      <c r="A1171" s="3"/>
      <c r="B1171" s="2"/>
      <c r="C1171" s="2"/>
      <c r="D1171" s="2" t="b">
        <f>IF(AND(NOT(ISBLANK(Table1[[#This Row],[Fetal Sex (Male, Female or Unknown)]])),ISNUMBER(Table1[[#This Row],[Birthweight (grams)]]),ISNUMBER(Table1[[#This Row],[Gestation (days)]])),TRUE,FALSE)</f>
        <v>0</v>
      </c>
      <c r="E1171" s="2" t="str">
        <f>IF(Table1[[#This Row],[Is Data Valid]]=TRUE,IF(Table1[[#This Row],[Fetal Sex (Male, Female or Unknown)]]="Male",Backend!$C$5,IF(Table1[[#This Row],[Fetal Sex (Male, Female or Unknown)]]="Female",Backend!$C$6,IF(Table1[[#This Row],[Fetal Sex (Male, Female or Unknown)]]="Unknown",Backend!$C$7,"Error"))),"")</f>
        <v/>
      </c>
      <c r="F1171" s="8" t="str">
        <f>IF(Table1[[#This Row],[Is Data Valid]]=TRUE,EXP(0.578+0.332*((Table1[[#This Row],[Gestation (days)]]+0.5)/7)-0.00354*((Table1[[#This Row],[Gestation (days)]]+0.5)/7)^2)*Table1[[#This Row],[BW40_3705]],"")</f>
        <v/>
      </c>
      <c r="G1171" s="2" t="str">
        <f>IF(Table1[[#This Row],[Is Data Valid]]=TRUE,((Table1[[#This Row],[Birthweight (grams)]]/Table1[[#This Row],[BW_GA]])-1)/(Backend!$B$3/100*Table1[[#This Row],[BW40_3705]]),"")</f>
        <v/>
      </c>
      <c r="H1171" s="7" t="str">
        <f>IF(Table1[[#This Row],[Is Data Valid]]=TRUE,((Table1[[#This Row],[Birthweight (grams)]]*0.9/Table1[[#This Row],[BW_GA]])-1)/(Backend!$B$3/100*Table1[[#This Row],[BW40_3705]]),"")</f>
        <v/>
      </c>
      <c r="I1171" s="7" t="str">
        <f>IF(Table1[[#This Row],[Is Data Valid]]=TRUE,((Table1[[#This Row],[Birthweight (grams)]]*1.1/Table1[[#This Row],[BW_GA]])-1)/(Backend!$B$3/100*Table1[[#This Row],[BW40_3705]]),"")</f>
        <v/>
      </c>
      <c r="J1171" s="7" t="str">
        <f>IF(Table1[[#This Row],[Is Data Valid]]=TRUE,_xlfn.NORM.S.DIST(Table1[[#This Row],[Birthweight Z-Score]],TRUE)*100,"")</f>
        <v/>
      </c>
      <c r="K1171" s="7" t="str">
        <f>IF(Table1[[#This Row],[Is Data Valid]]=TRUE,_xlfn.NORM.S.DIST(Table1[[#This Row],[Birthweight Z-Score (BW-10%)]],TRUE)*100,"")</f>
        <v/>
      </c>
      <c r="L1171" s="7" t="str">
        <f>IF(Table1[[#This Row],[Is Data Valid]]=TRUE,_xlfn.NORM.S.DIST(Table1[[#This Row],[Birthweight Z-Score (BW+10%)]],TRUE)*100,"")</f>
        <v/>
      </c>
    </row>
    <row r="1172" spans="1:12" x14ac:dyDescent="0.25">
      <c r="A1172" s="3"/>
      <c r="B1172" s="2"/>
      <c r="C1172" s="2"/>
      <c r="D1172" s="2" t="b">
        <f>IF(AND(NOT(ISBLANK(Table1[[#This Row],[Fetal Sex (Male, Female or Unknown)]])),ISNUMBER(Table1[[#This Row],[Birthweight (grams)]]),ISNUMBER(Table1[[#This Row],[Gestation (days)]])),TRUE,FALSE)</f>
        <v>0</v>
      </c>
      <c r="E1172" s="2" t="str">
        <f>IF(Table1[[#This Row],[Is Data Valid]]=TRUE,IF(Table1[[#This Row],[Fetal Sex (Male, Female or Unknown)]]="Male",Backend!$C$5,IF(Table1[[#This Row],[Fetal Sex (Male, Female or Unknown)]]="Female",Backend!$C$6,IF(Table1[[#This Row],[Fetal Sex (Male, Female or Unknown)]]="Unknown",Backend!$C$7,"Error"))),"")</f>
        <v/>
      </c>
      <c r="F1172" s="8" t="str">
        <f>IF(Table1[[#This Row],[Is Data Valid]]=TRUE,EXP(0.578+0.332*((Table1[[#This Row],[Gestation (days)]]+0.5)/7)-0.00354*((Table1[[#This Row],[Gestation (days)]]+0.5)/7)^2)*Table1[[#This Row],[BW40_3705]],"")</f>
        <v/>
      </c>
      <c r="G1172" s="2" t="str">
        <f>IF(Table1[[#This Row],[Is Data Valid]]=TRUE,((Table1[[#This Row],[Birthweight (grams)]]/Table1[[#This Row],[BW_GA]])-1)/(Backend!$B$3/100*Table1[[#This Row],[BW40_3705]]),"")</f>
        <v/>
      </c>
      <c r="H1172" s="7" t="str">
        <f>IF(Table1[[#This Row],[Is Data Valid]]=TRUE,((Table1[[#This Row],[Birthweight (grams)]]*0.9/Table1[[#This Row],[BW_GA]])-1)/(Backend!$B$3/100*Table1[[#This Row],[BW40_3705]]),"")</f>
        <v/>
      </c>
      <c r="I1172" s="7" t="str">
        <f>IF(Table1[[#This Row],[Is Data Valid]]=TRUE,((Table1[[#This Row],[Birthweight (grams)]]*1.1/Table1[[#This Row],[BW_GA]])-1)/(Backend!$B$3/100*Table1[[#This Row],[BW40_3705]]),"")</f>
        <v/>
      </c>
      <c r="J1172" s="7" t="str">
        <f>IF(Table1[[#This Row],[Is Data Valid]]=TRUE,_xlfn.NORM.S.DIST(Table1[[#This Row],[Birthweight Z-Score]],TRUE)*100,"")</f>
        <v/>
      </c>
      <c r="K1172" s="7" t="str">
        <f>IF(Table1[[#This Row],[Is Data Valid]]=TRUE,_xlfn.NORM.S.DIST(Table1[[#This Row],[Birthweight Z-Score (BW-10%)]],TRUE)*100,"")</f>
        <v/>
      </c>
      <c r="L1172" s="7" t="str">
        <f>IF(Table1[[#This Row],[Is Data Valid]]=TRUE,_xlfn.NORM.S.DIST(Table1[[#This Row],[Birthweight Z-Score (BW+10%)]],TRUE)*100,"")</f>
        <v/>
      </c>
    </row>
    <row r="1173" spans="1:12" x14ac:dyDescent="0.25">
      <c r="A1173" s="3"/>
      <c r="B1173" s="2"/>
      <c r="C1173" s="2"/>
      <c r="D1173" s="2" t="b">
        <f>IF(AND(NOT(ISBLANK(Table1[[#This Row],[Fetal Sex (Male, Female or Unknown)]])),ISNUMBER(Table1[[#This Row],[Birthweight (grams)]]),ISNUMBER(Table1[[#This Row],[Gestation (days)]])),TRUE,FALSE)</f>
        <v>0</v>
      </c>
      <c r="E1173" s="2" t="str">
        <f>IF(Table1[[#This Row],[Is Data Valid]]=TRUE,IF(Table1[[#This Row],[Fetal Sex (Male, Female or Unknown)]]="Male",Backend!$C$5,IF(Table1[[#This Row],[Fetal Sex (Male, Female or Unknown)]]="Female",Backend!$C$6,IF(Table1[[#This Row],[Fetal Sex (Male, Female or Unknown)]]="Unknown",Backend!$C$7,"Error"))),"")</f>
        <v/>
      </c>
      <c r="F1173" s="8" t="str">
        <f>IF(Table1[[#This Row],[Is Data Valid]]=TRUE,EXP(0.578+0.332*((Table1[[#This Row],[Gestation (days)]]+0.5)/7)-0.00354*((Table1[[#This Row],[Gestation (days)]]+0.5)/7)^2)*Table1[[#This Row],[BW40_3705]],"")</f>
        <v/>
      </c>
      <c r="G1173" s="2" t="str">
        <f>IF(Table1[[#This Row],[Is Data Valid]]=TRUE,((Table1[[#This Row],[Birthweight (grams)]]/Table1[[#This Row],[BW_GA]])-1)/(Backend!$B$3/100*Table1[[#This Row],[BW40_3705]]),"")</f>
        <v/>
      </c>
      <c r="H1173" s="7" t="str">
        <f>IF(Table1[[#This Row],[Is Data Valid]]=TRUE,((Table1[[#This Row],[Birthweight (grams)]]*0.9/Table1[[#This Row],[BW_GA]])-1)/(Backend!$B$3/100*Table1[[#This Row],[BW40_3705]]),"")</f>
        <v/>
      </c>
      <c r="I1173" s="7" t="str">
        <f>IF(Table1[[#This Row],[Is Data Valid]]=TRUE,((Table1[[#This Row],[Birthweight (grams)]]*1.1/Table1[[#This Row],[BW_GA]])-1)/(Backend!$B$3/100*Table1[[#This Row],[BW40_3705]]),"")</f>
        <v/>
      </c>
      <c r="J1173" s="7" t="str">
        <f>IF(Table1[[#This Row],[Is Data Valid]]=TRUE,_xlfn.NORM.S.DIST(Table1[[#This Row],[Birthweight Z-Score]],TRUE)*100,"")</f>
        <v/>
      </c>
      <c r="K1173" s="7" t="str">
        <f>IF(Table1[[#This Row],[Is Data Valid]]=TRUE,_xlfn.NORM.S.DIST(Table1[[#This Row],[Birthweight Z-Score (BW-10%)]],TRUE)*100,"")</f>
        <v/>
      </c>
      <c r="L1173" s="7" t="str">
        <f>IF(Table1[[#This Row],[Is Data Valid]]=TRUE,_xlfn.NORM.S.DIST(Table1[[#This Row],[Birthweight Z-Score (BW+10%)]],TRUE)*100,"")</f>
        <v/>
      </c>
    </row>
    <row r="1174" spans="1:12" x14ac:dyDescent="0.25">
      <c r="A1174" s="3"/>
      <c r="B1174" s="2"/>
      <c r="C1174" s="2"/>
      <c r="D1174" s="2" t="b">
        <f>IF(AND(NOT(ISBLANK(Table1[[#This Row],[Fetal Sex (Male, Female or Unknown)]])),ISNUMBER(Table1[[#This Row],[Birthweight (grams)]]),ISNUMBER(Table1[[#This Row],[Gestation (days)]])),TRUE,FALSE)</f>
        <v>0</v>
      </c>
      <c r="E1174" s="2" t="str">
        <f>IF(Table1[[#This Row],[Is Data Valid]]=TRUE,IF(Table1[[#This Row],[Fetal Sex (Male, Female or Unknown)]]="Male",Backend!$C$5,IF(Table1[[#This Row],[Fetal Sex (Male, Female or Unknown)]]="Female",Backend!$C$6,IF(Table1[[#This Row],[Fetal Sex (Male, Female or Unknown)]]="Unknown",Backend!$C$7,"Error"))),"")</f>
        <v/>
      </c>
      <c r="F1174" s="8" t="str">
        <f>IF(Table1[[#This Row],[Is Data Valid]]=TRUE,EXP(0.578+0.332*((Table1[[#This Row],[Gestation (days)]]+0.5)/7)-0.00354*((Table1[[#This Row],[Gestation (days)]]+0.5)/7)^2)*Table1[[#This Row],[BW40_3705]],"")</f>
        <v/>
      </c>
      <c r="G1174" s="2" t="str">
        <f>IF(Table1[[#This Row],[Is Data Valid]]=TRUE,((Table1[[#This Row],[Birthweight (grams)]]/Table1[[#This Row],[BW_GA]])-1)/(Backend!$B$3/100*Table1[[#This Row],[BW40_3705]]),"")</f>
        <v/>
      </c>
      <c r="H1174" s="7" t="str">
        <f>IF(Table1[[#This Row],[Is Data Valid]]=TRUE,((Table1[[#This Row],[Birthweight (grams)]]*0.9/Table1[[#This Row],[BW_GA]])-1)/(Backend!$B$3/100*Table1[[#This Row],[BW40_3705]]),"")</f>
        <v/>
      </c>
      <c r="I1174" s="7" t="str">
        <f>IF(Table1[[#This Row],[Is Data Valid]]=TRUE,((Table1[[#This Row],[Birthweight (grams)]]*1.1/Table1[[#This Row],[BW_GA]])-1)/(Backend!$B$3/100*Table1[[#This Row],[BW40_3705]]),"")</f>
        <v/>
      </c>
      <c r="J1174" s="7" t="str">
        <f>IF(Table1[[#This Row],[Is Data Valid]]=TRUE,_xlfn.NORM.S.DIST(Table1[[#This Row],[Birthweight Z-Score]],TRUE)*100,"")</f>
        <v/>
      </c>
      <c r="K1174" s="7" t="str">
        <f>IF(Table1[[#This Row],[Is Data Valid]]=TRUE,_xlfn.NORM.S.DIST(Table1[[#This Row],[Birthweight Z-Score (BW-10%)]],TRUE)*100,"")</f>
        <v/>
      </c>
      <c r="L1174" s="7" t="str">
        <f>IF(Table1[[#This Row],[Is Data Valid]]=TRUE,_xlfn.NORM.S.DIST(Table1[[#This Row],[Birthweight Z-Score (BW+10%)]],TRUE)*100,"")</f>
        <v/>
      </c>
    </row>
    <row r="1175" spans="1:12" x14ac:dyDescent="0.25">
      <c r="A1175" s="3"/>
      <c r="B1175" s="2"/>
      <c r="C1175" s="2"/>
      <c r="D1175" s="2" t="b">
        <f>IF(AND(NOT(ISBLANK(Table1[[#This Row],[Fetal Sex (Male, Female or Unknown)]])),ISNUMBER(Table1[[#This Row],[Birthweight (grams)]]),ISNUMBER(Table1[[#This Row],[Gestation (days)]])),TRUE,FALSE)</f>
        <v>0</v>
      </c>
      <c r="E1175" s="2" t="str">
        <f>IF(Table1[[#This Row],[Is Data Valid]]=TRUE,IF(Table1[[#This Row],[Fetal Sex (Male, Female or Unknown)]]="Male",Backend!$C$5,IF(Table1[[#This Row],[Fetal Sex (Male, Female or Unknown)]]="Female",Backend!$C$6,IF(Table1[[#This Row],[Fetal Sex (Male, Female or Unknown)]]="Unknown",Backend!$C$7,"Error"))),"")</f>
        <v/>
      </c>
      <c r="F1175" s="8" t="str">
        <f>IF(Table1[[#This Row],[Is Data Valid]]=TRUE,EXP(0.578+0.332*((Table1[[#This Row],[Gestation (days)]]+0.5)/7)-0.00354*((Table1[[#This Row],[Gestation (days)]]+0.5)/7)^2)*Table1[[#This Row],[BW40_3705]],"")</f>
        <v/>
      </c>
      <c r="G1175" s="2" t="str">
        <f>IF(Table1[[#This Row],[Is Data Valid]]=TRUE,((Table1[[#This Row],[Birthweight (grams)]]/Table1[[#This Row],[BW_GA]])-1)/(Backend!$B$3/100*Table1[[#This Row],[BW40_3705]]),"")</f>
        <v/>
      </c>
      <c r="H1175" s="7" t="str">
        <f>IF(Table1[[#This Row],[Is Data Valid]]=TRUE,((Table1[[#This Row],[Birthweight (grams)]]*0.9/Table1[[#This Row],[BW_GA]])-1)/(Backend!$B$3/100*Table1[[#This Row],[BW40_3705]]),"")</f>
        <v/>
      </c>
      <c r="I1175" s="7" t="str">
        <f>IF(Table1[[#This Row],[Is Data Valid]]=TRUE,((Table1[[#This Row],[Birthweight (grams)]]*1.1/Table1[[#This Row],[BW_GA]])-1)/(Backend!$B$3/100*Table1[[#This Row],[BW40_3705]]),"")</f>
        <v/>
      </c>
      <c r="J1175" s="7" t="str">
        <f>IF(Table1[[#This Row],[Is Data Valid]]=TRUE,_xlfn.NORM.S.DIST(Table1[[#This Row],[Birthweight Z-Score]],TRUE)*100,"")</f>
        <v/>
      </c>
      <c r="K1175" s="7" t="str">
        <f>IF(Table1[[#This Row],[Is Data Valid]]=TRUE,_xlfn.NORM.S.DIST(Table1[[#This Row],[Birthweight Z-Score (BW-10%)]],TRUE)*100,"")</f>
        <v/>
      </c>
      <c r="L1175" s="7" t="str">
        <f>IF(Table1[[#This Row],[Is Data Valid]]=TRUE,_xlfn.NORM.S.DIST(Table1[[#This Row],[Birthweight Z-Score (BW+10%)]],TRUE)*100,"")</f>
        <v/>
      </c>
    </row>
    <row r="1176" spans="1:12" x14ac:dyDescent="0.25">
      <c r="A1176" s="3"/>
      <c r="B1176" s="2"/>
      <c r="C1176" s="2"/>
      <c r="D1176" s="2" t="b">
        <f>IF(AND(NOT(ISBLANK(Table1[[#This Row],[Fetal Sex (Male, Female or Unknown)]])),ISNUMBER(Table1[[#This Row],[Birthweight (grams)]]),ISNUMBER(Table1[[#This Row],[Gestation (days)]])),TRUE,FALSE)</f>
        <v>0</v>
      </c>
      <c r="E1176" s="2" t="str">
        <f>IF(Table1[[#This Row],[Is Data Valid]]=TRUE,IF(Table1[[#This Row],[Fetal Sex (Male, Female or Unknown)]]="Male",Backend!$C$5,IF(Table1[[#This Row],[Fetal Sex (Male, Female or Unknown)]]="Female",Backend!$C$6,IF(Table1[[#This Row],[Fetal Sex (Male, Female or Unknown)]]="Unknown",Backend!$C$7,"Error"))),"")</f>
        <v/>
      </c>
      <c r="F1176" s="8" t="str">
        <f>IF(Table1[[#This Row],[Is Data Valid]]=TRUE,EXP(0.578+0.332*((Table1[[#This Row],[Gestation (days)]]+0.5)/7)-0.00354*((Table1[[#This Row],[Gestation (days)]]+0.5)/7)^2)*Table1[[#This Row],[BW40_3705]],"")</f>
        <v/>
      </c>
      <c r="G1176" s="2" t="str">
        <f>IF(Table1[[#This Row],[Is Data Valid]]=TRUE,((Table1[[#This Row],[Birthweight (grams)]]/Table1[[#This Row],[BW_GA]])-1)/(Backend!$B$3/100*Table1[[#This Row],[BW40_3705]]),"")</f>
        <v/>
      </c>
      <c r="H1176" s="7" t="str">
        <f>IF(Table1[[#This Row],[Is Data Valid]]=TRUE,((Table1[[#This Row],[Birthweight (grams)]]*0.9/Table1[[#This Row],[BW_GA]])-1)/(Backend!$B$3/100*Table1[[#This Row],[BW40_3705]]),"")</f>
        <v/>
      </c>
      <c r="I1176" s="7" t="str">
        <f>IF(Table1[[#This Row],[Is Data Valid]]=TRUE,((Table1[[#This Row],[Birthweight (grams)]]*1.1/Table1[[#This Row],[BW_GA]])-1)/(Backend!$B$3/100*Table1[[#This Row],[BW40_3705]]),"")</f>
        <v/>
      </c>
      <c r="J1176" s="7" t="str">
        <f>IF(Table1[[#This Row],[Is Data Valid]]=TRUE,_xlfn.NORM.S.DIST(Table1[[#This Row],[Birthweight Z-Score]],TRUE)*100,"")</f>
        <v/>
      </c>
      <c r="K1176" s="7" t="str">
        <f>IF(Table1[[#This Row],[Is Data Valid]]=TRUE,_xlfn.NORM.S.DIST(Table1[[#This Row],[Birthweight Z-Score (BW-10%)]],TRUE)*100,"")</f>
        <v/>
      </c>
      <c r="L1176" s="7" t="str">
        <f>IF(Table1[[#This Row],[Is Data Valid]]=TRUE,_xlfn.NORM.S.DIST(Table1[[#This Row],[Birthweight Z-Score (BW+10%)]],TRUE)*100,"")</f>
        <v/>
      </c>
    </row>
    <row r="1177" spans="1:12" x14ac:dyDescent="0.25">
      <c r="A1177" s="3"/>
      <c r="B1177" s="2"/>
      <c r="C1177" s="2"/>
      <c r="D1177" s="2" t="b">
        <f>IF(AND(NOT(ISBLANK(Table1[[#This Row],[Fetal Sex (Male, Female or Unknown)]])),ISNUMBER(Table1[[#This Row],[Birthweight (grams)]]),ISNUMBER(Table1[[#This Row],[Gestation (days)]])),TRUE,FALSE)</f>
        <v>0</v>
      </c>
      <c r="E1177" s="2" t="str">
        <f>IF(Table1[[#This Row],[Is Data Valid]]=TRUE,IF(Table1[[#This Row],[Fetal Sex (Male, Female or Unknown)]]="Male",Backend!$C$5,IF(Table1[[#This Row],[Fetal Sex (Male, Female or Unknown)]]="Female",Backend!$C$6,IF(Table1[[#This Row],[Fetal Sex (Male, Female or Unknown)]]="Unknown",Backend!$C$7,"Error"))),"")</f>
        <v/>
      </c>
      <c r="F1177" s="8" t="str">
        <f>IF(Table1[[#This Row],[Is Data Valid]]=TRUE,EXP(0.578+0.332*((Table1[[#This Row],[Gestation (days)]]+0.5)/7)-0.00354*((Table1[[#This Row],[Gestation (days)]]+0.5)/7)^2)*Table1[[#This Row],[BW40_3705]],"")</f>
        <v/>
      </c>
      <c r="G1177" s="2" t="str">
        <f>IF(Table1[[#This Row],[Is Data Valid]]=TRUE,((Table1[[#This Row],[Birthweight (grams)]]/Table1[[#This Row],[BW_GA]])-1)/(Backend!$B$3/100*Table1[[#This Row],[BW40_3705]]),"")</f>
        <v/>
      </c>
      <c r="H1177" s="7" t="str">
        <f>IF(Table1[[#This Row],[Is Data Valid]]=TRUE,((Table1[[#This Row],[Birthweight (grams)]]*0.9/Table1[[#This Row],[BW_GA]])-1)/(Backend!$B$3/100*Table1[[#This Row],[BW40_3705]]),"")</f>
        <v/>
      </c>
      <c r="I1177" s="7" t="str">
        <f>IF(Table1[[#This Row],[Is Data Valid]]=TRUE,((Table1[[#This Row],[Birthweight (grams)]]*1.1/Table1[[#This Row],[BW_GA]])-1)/(Backend!$B$3/100*Table1[[#This Row],[BW40_3705]]),"")</f>
        <v/>
      </c>
      <c r="J1177" s="7" t="str">
        <f>IF(Table1[[#This Row],[Is Data Valid]]=TRUE,_xlfn.NORM.S.DIST(Table1[[#This Row],[Birthweight Z-Score]],TRUE)*100,"")</f>
        <v/>
      </c>
      <c r="K1177" s="7" t="str">
        <f>IF(Table1[[#This Row],[Is Data Valid]]=TRUE,_xlfn.NORM.S.DIST(Table1[[#This Row],[Birthweight Z-Score (BW-10%)]],TRUE)*100,"")</f>
        <v/>
      </c>
      <c r="L1177" s="7" t="str">
        <f>IF(Table1[[#This Row],[Is Data Valid]]=TRUE,_xlfn.NORM.S.DIST(Table1[[#This Row],[Birthweight Z-Score (BW+10%)]],TRUE)*100,"")</f>
        <v/>
      </c>
    </row>
    <row r="1178" spans="1:12" x14ac:dyDescent="0.25">
      <c r="A1178" s="3"/>
      <c r="B1178" s="2"/>
      <c r="C1178" s="2"/>
      <c r="D1178" s="2" t="b">
        <f>IF(AND(NOT(ISBLANK(Table1[[#This Row],[Fetal Sex (Male, Female or Unknown)]])),ISNUMBER(Table1[[#This Row],[Birthweight (grams)]]),ISNUMBER(Table1[[#This Row],[Gestation (days)]])),TRUE,FALSE)</f>
        <v>0</v>
      </c>
      <c r="E1178" s="2" t="str">
        <f>IF(Table1[[#This Row],[Is Data Valid]]=TRUE,IF(Table1[[#This Row],[Fetal Sex (Male, Female or Unknown)]]="Male",Backend!$C$5,IF(Table1[[#This Row],[Fetal Sex (Male, Female or Unknown)]]="Female",Backend!$C$6,IF(Table1[[#This Row],[Fetal Sex (Male, Female or Unknown)]]="Unknown",Backend!$C$7,"Error"))),"")</f>
        <v/>
      </c>
      <c r="F1178" s="8" t="str">
        <f>IF(Table1[[#This Row],[Is Data Valid]]=TRUE,EXP(0.578+0.332*((Table1[[#This Row],[Gestation (days)]]+0.5)/7)-0.00354*((Table1[[#This Row],[Gestation (days)]]+0.5)/7)^2)*Table1[[#This Row],[BW40_3705]],"")</f>
        <v/>
      </c>
      <c r="G1178" s="2" t="str">
        <f>IF(Table1[[#This Row],[Is Data Valid]]=TRUE,((Table1[[#This Row],[Birthweight (grams)]]/Table1[[#This Row],[BW_GA]])-1)/(Backend!$B$3/100*Table1[[#This Row],[BW40_3705]]),"")</f>
        <v/>
      </c>
      <c r="H1178" s="7" t="str">
        <f>IF(Table1[[#This Row],[Is Data Valid]]=TRUE,((Table1[[#This Row],[Birthweight (grams)]]*0.9/Table1[[#This Row],[BW_GA]])-1)/(Backend!$B$3/100*Table1[[#This Row],[BW40_3705]]),"")</f>
        <v/>
      </c>
      <c r="I1178" s="7" t="str">
        <f>IF(Table1[[#This Row],[Is Data Valid]]=TRUE,((Table1[[#This Row],[Birthweight (grams)]]*1.1/Table1[[#This Row],[BW_GA]])-1)/(Backend!$B$3/100*Table1[[#This Row],[BW40_3705]]),"")</f>
        <v/>
      </c>
      <c r="J1178" s="7" t="str">
        <f>IF(Table1[[#This Row],[Is Data Valid]]=TRUE,_xlfn.NORM.S.DIST(Table1[[#This Row],[Birthweight Z-Score]],TRUE)*100,"")</f>
        <v/>
      </c>
      <c r="K1178" s="7" t="str">
        <f>IF(Table1[[#This Row],[Is Data Valid]]=TRUE,_xlfn.NORM.S.DIST(Table1[[#This Row],[Birthweight Z-Score (BW-10%)]],TRUE)*100,"")</f>
        <v/>
      </c>
      <c r="L1178" s="7" t="str">
        <f>IF(Table1[[#This Row],[Is Data Valid]]=TRUE,_xlfn.NORM.S.DIST(Table1[[#This Row],[Birthweight Z-Score (BW+10%)]],TRUE)*100,"")</f>
        <v/>
      </c>
    </row>
    <row r="1179" spans="1:12" x14ac:dyDescent="0.25">
      <c r="A1179" s="3"/>
      <c r="B1179" s="2"/>
      <c r="C1179" s="2"/>
      <c r="D1179" s="2" t="b">
        <f>IF(AND(NOT(ISBLANK(Table1[[#This Row],[Fetal Sex (Male, Female or Unknown)]])),ISNUMBER(Table1[[#This Row],[Birthweight (grams)]]),ISNUMBER(Table1[[#This Row],[Gestation (days)]])),TRUE,FALSE)</f>
        <v>0</v>
      </c>
      <c r="E1179" s="2" t="str">
        <f>IF(Table1[[#This Row],[Is Data Valid]]=TRUE,IF(Table1[[#This Row],[Fetal Sex (Male, Female or Unknown)]]="Male",Backend!$C$5,IF(Table1[[#This Row],[Fetal Sex (Male, Female or Unknown)]]="Female",Backend!$C$6,IF(Table1[[#This Row],[Fetal Sex (Male, Female or Unknown)]]="Unknown",Backend!$C$7,"Error"))),"")</f>
        <v/>
      </c>
      <c r="F1179" s="8" t="str">
        <f>IF(Table1[[#This Row],[Is Data Valid]]=TRUE,EXP(0.578+0.332*((Table1[[#This Row],[Gestation (days)]]+0.5)/7)-0.00354*((Table1[[#This Row],[Gestation (days)]]+0.5)/7)^2)*Table1[[#This Row],[BW40_3705]],"")</f>
        <v/>
      </c>
      <c r="G1179" s="2" t="str">
        <f>IF(Table1[[#This Row],[Is Data Valid]]=TRUE,((Table1[[#This Row],[Birthweight (grams)]]/Table1[[#This Row],[BW_GA]])-1)/(Backend!$B$3/100*Table1[[#This Row],[BW40_3705]]),"")</f>
        <v/>
      </c>
      <c r="H1179" s="7" t="str">
        <f>IF(Table1[[#This Row],[Is Data Valid]]=TRUE,((Table1[[#This Row],[Birthweight (grams)]]*0.9/Table1[[#This Row],[BW_GA]])-1)/(Backend!$B$3/100*Table1[[#This Row],[BW40_3705]]),"")</f>
        <v/>
      </c>
      <c r="I1179" s="7" t="str">
        <f>IF(Table1[[#This Row],[Is Data Valid]]=TRUE,((Table1[[#This Row],[Birthweight (grams)]]*1.1/Table1[[#This Row],[BW_GA]])-1)/(Backend!$B$3/100*Table1[[#This Row],[BW40_3705]]),"")</f>
        <v/>
      </c>
      <c r="J1179" s="7" t="str">
        <f>IF(Table1[[#This Row],[Is Data Valid]]=TRUE,_xlfn.NORM.S.DIST(Table1[[#This Row],[Birthweight Z-Score]],TRUE)*100,"")</f>
        <v/>
      </c>
      <c r="K1179" s="7" t="str">
        <f>IF(Table1[[#This Row],[Is Data Valid]]=TRUE,_xlfn.NORM.S.DIST(Table1[[#This Row],[Birthweight Z-Score (BW-10%)]],TRUE)*100,"")</f>
        <v/>
      </c>
      <c r="L1179" s="7" t="str">
        <f>IF(Table1[[#This Row],[Is Data Valid]]=TRUE,_xlfn.NORM.S.DIST(Table1[[#This Row],[Birthweight Z-Score (BW+10%)]],TRUE)*100,"")</f>
        <v/>
      </c>
    </row>
    <row r="1180" spans="1:12" x14ac:dyDescent="0.25">
      <c r="A1180" s="3"/>
      <c r="B1180" s="2"/>
      <c r="C1180" s="2"/>
      <c r="D1180" s="2" t="b">
        <f>IF(AND(NOT(ISBLANK(Table1[[#This Row],[Fetal Sex (Male, Female or Unknown)]])),ISNUMBER(Table1[[#This Row],[Birthweight (grams)]]),ISNUMBER(Table1[[#This Row],[Gestation (days)]])),TRUE,FALSE)</f>
        <v>0</v>
      </c>
      <c r="E1180" s="2" t="str">
        <f>IF(Table1[[#This Row],[Is Data Valid]]=TRUE,IF(Table1[[#This Row],[Fetal Sex (Male, Female or Unknown)]]="Male",Backend!$C$5,IF(Table1[[#This Row],[Fetal Sex (Male, Female or Unknown)]]="Female",Backend!$C$6,IF(Table1[[#This Row],[Fetal Sex (Male, Female or Unknown)]]="Unknown",Backend!$C$7,"Error"))),"")</f>
        <v/>
      </c>
      <c r="F1180" s="8" t="str">
        <f>IF(Table1[[#This Row],[Is Data Valid]]=TRUE,EXP(0.578+0.332*((Table1[[#This Row],[Gestation (days)]]+0.5)/7)-0.00354*((Table1[[#This Row],[Gestation (days)]]+0.5)/7)^2)*Table1[[#This Row],[BW40_3705]],"")</f>
        <v/>
      </c>
      <c r="G1180" s="2" t="str">
        <f>IF(Table1[[#This Row],[Is Data Valid]]=TRUE,((Table1[[#This Row],[Birthweight (grams)]]/Table1[[#This Row],[BW_GA]])-1)/(Backend!$B$3/100*Table1[[#This Row],[BW40_3705]]),"")</f>
        <v/>
      </c>
      <c r="H1180" s="7" t="str">
        <f>IF(Table1[[#This Row],[Is Data Valid]]=TRUE,((Table1[[#This Row],[Birthweight (grams)]]*0.9/Table1[[#This Row],[BW_GA]])-1)/(Backend!$B$3/100*Table1[[#This Row],[BW40_3705]]),"")</f>
        <v/>
      </c>
      <c r="I1180" s="7" t="str">
        <f>IF(Table1[[#This Row],[Is Data Valid]]=TRUE,((Table1[[#This Row],[Birthweight (grams)]]*1.1/Table1[[#This Row],[BW_GA]])-1)/(Backend!$B$3/100*Table1[[#This Row],[BW40_3705]]),"")</f>
        <v/>
      </c>
      <c r="J1180" s="7" t="str">
        <f>IF(Table1[[#This Row],[Is Data Valid]]=TRUE,_xlfn.NORM.S.DIST(Table1[[#This Row],[Birthweight Z-Score]],TRUE)*100,"")</f>
        <v/>
      </c>
      <c r="K1180" s="7" t="str">
        <f>IF(Table1[[#This Row],[Is Data Valid]]=TRUE,_xlfn.NORM.S.DIST(Table1[[#This Row],[Birthweight Z-Score (BW-10%)]],TRUE)*100,"")</f>
        <v/>
      </c>
      <c r="L1180" s="7" t="str">
        <f>IF(Table1[[#This Row],[Is Data Valid]]=TRUE,_xlfn.NORM.S.DIST(Table1[[#This Row],[Birthweight Z-Score (BW+10%)]],TRUE)*100,"")</f>
        <v/>
      </c>
    </row>
    <row r="1181" spans="1:12" x14ac:dyDescent="0.25">
      <c r="A1181" s="3"/>
      <c r="B1181" s="2"/>
      <c r="C1181" s="2"/>
      <c r="D1181" s="2" t="b">
        <f>IF(AND(NOT(ISBLANK(Table1[[#This Row],[Fetal Sex (Male, Female or Unknown)]])),ISNUMBER(Table1[[#This Row],[Birthweight (grams)]]),ISNUMBER(Table1[[#This Row],[Gestation (days)]])),TRUE,FALSE)</f>
        <v>0</v>
      </c>
      <c r="E1181" s="2" t="str">
        <f>IF(Table1[[#This Row],[Is Data Valid]]=TRUE,IF(Table1[[#This Row],[Fetal Sex (Male, Female or Unknown)]]="Male",Backend!$C$5,IF(Table1[[#This Row],[Fetal Sex (Male, Female or Unknown)]]="Female",Backend!$C$6,IF(Table1[[#This Row],[Fetal Sex (Male, Female or Unknown)]]="Unknown",Backend!$C$7,"Error"))),"")</f>
        <v/>
      </c>
      <c r="F1181" s="8" t="str">
        <f>IF(Table1[[#This Row],[Is Data Valid]]=TRUE,EXP(0.578+0.332*((Table1[[#This Row],[Gestation (days)]]+0.5)/7)-0.00354*((Table1[[#This Row],[Gestation (days)]]+0.5)/7)^2)*Table1[[#This Row],[BW40_3705]],"")</f>
        <v/>
      </c>
      <c r="G1181" s="2" t="str">
        <f>IF(Table1[[#This Row],[Is Data Valid]]=TRUE,((Table1[[#This Row],[Birthweight (grams)]]/Table1[[#This Row],[BW_GA]])-1)/(Backend!$B$3/100*Table1[[#This Row],[BW40_3705]]),"")</f>
        <v/>
      </c>
      <c r="H1181" s="7" t="str">
        <f>IF(Table1[[#This Row],[Is Data Valid]]=TRUE,((Table1[[#This Row],[Birthweight (grams)]]*0.9/Table1[[#This Row],[BW_GA]])-1)/(Backend!$B$3/100*Table1[[#This Row],[BW40_3705]]),"")</f>
        <v/>
      </c>
      <c r="I1181" s="7" t="str">
        <f>IF(Table1[[#This Row],[Is Data Valid]]=TRUE,((Table1[[#This Row],[Birthweight (grams)]]*1.1/Table1[[#This Row],[BW_GA]])-1)/(Backend!$B$3/100*Table1[[#This Row],[BW40_3705]]),"")</f>
        <v/>
      </c>
      <c r="J1181" s="7" t="str">
        <f>IF(Table1[[#This Row],[Is Data Valid]]=TRUE,_xlfn.NORM.S.DIST(Table1[[#This Row],[Birthweight Z-Score]],TRUE)*100,"")</f>
        <v/>
      </c>
      <c r="K1181" s="7" t="str">
        <f>IF(Table1[[#This Row],[Is Data Valid]]=TRUE,_xlfn.NORM.S.DIST(Table1[[#This Row],[Birthweight Z-Score (BW-10%)]],TRUE)*100,"")</f>
        <v/>
      </c>
      <c r="L1181" s="7" t="str">
        <f>IF(Table1[[#This Row],[Is Data Valid]]=TRUE,_xlfn.NORM.S.DIST(Table1[[#This Row],[Birthweight Z-Score (BW+10%)]],TRUE)*100,"")</f>
        <v/>
      </c>
    </row>
    <row r="1182" spans="1:12" x14ac:dyDescent="0.25">
      <c r="A1182" s="3"/>
      <c r="B1182" s="2"/>
      <c r="C1182" s="2"/>
      <c r="D1182" s="2" t="b">
        <f>IF(AND(NOT(ISBLANK(Table1[[#This Row],[Fetal Sex (Male, Female or Unknown)]])),ISNUMBER(Table1[[#This Row],[Birthweight (grams)]]),ISNUMBER(Table1[[#This Row],[Gestation (days)]])),TRUE,FALSE)</f>
        <v>0</v>
      </c>
      <c r="E1182" s="2" t="str">
        <f>IF(Table1[[#This Row],[Is Data Valid]]=TRUE,IF(Table1[[#This Row],[Fetal Sex (Male, Female or Unknown)]]="Male",Backend!$C$5,IF(Table1[[#This Row],[Fetal Sex (Male, Female or Unknown)]]="Female",Backend!$C$6,IF(Table1[[#This Row],[Fetal Sex (Male, Female or Unknown)]]="Unknown",Backend!$C$7,"Error"))),"")</f>
        <v/>
      </c>
      <c r="F1182" s="8" t="str">
        <f>IF(Table1[[#This Row],[Is Data Valid]]=TRUE,EXP(0.578+0.332*((Table1[[#This Row],[Gestation (days)]]+0.5)/7)-0.00354*((Table1[[#This Row],[Gestation (days)]]+0.5)/7)^2)*Table1[[#This Row],[BW40_3705]],"")</f>
        <v/>
      </c>
      <c r="G1182" s="2" t="str">
        <f>IF(Table1[[#This Row],[Is Data Valid]]=TRUE,((Table1[[#This Row],[Birthweight (grams)]]/Table1[[#This Row],[BW_GA]])-1)/(Backend!$B$3/100*Table1[[#This Row],[BW40_3705]]),"")</f>
        <v/>
      </c>
      <c r="H1182" s="7" t="str">
        <f>IF(Table1[[#This Row],[Is Data Valid]]=TRUE,((Table1[[#This Row],[Birthweight (grams)]]*0.9/Table1[[#This Row],[BW_GA]])-1)/(Backend!$B$3/100*Table1[[#This Row],[BW40_3705]]),"")</f>
        <v/>
      </c>
      <c r="I1182" s="7" t="str">
        <f>IF(Table1[[#This Row],[Is Data Valid]]=TRUE,((Table1[[#This Row],[Birthweight (grams)]]*1.1/Table1[[#This Row],[BW_GA]])-1)/(Backend!$B$3/100*Table1[[#This Row],[BW40_3705]]),"")</f>
        <v/>
      </c>
      <c r="J1182" s="7" t="str">
        <f>IF(Table1[[#This Row],[Is Data Valid]]=TRUE,_xlfn.NORM.S.DIST(Table1[[#This Row],[Birthweight Z-Score]],TRUE)*100,"")</f>
        <v/>
      </c>
      <c r="K1182" s="7" t="str">
        <f>IF(Table1[[#This Row],[Is Data Valid]]=TRUE,_xlfn.NORM.S.DIST(Table1[[#This Row],[Birthweight Z-Score (BW-10%)]],TRUE)*100,"")</f>
        <v/>
      </c>
      <c r="L1182" s="7" t="str">
        <f>IF(Table1[[#This Row],[Is Data Valid]]=TRUE,_xlfn.NORM.S.DIST(Table1[[#This Row],[Birthweight Z-Score (BW+10%)]],TRUE)*100,"")</f>
        <v/>
      </c>
    </row>
    <row r="1183" spans="1:12" x14ac:dyDescent="0.25">
      <c r="A1183" s="3"/>
      <c r="B1183" s="2"/>
      <c r="C1183" s="2"/>
      <c r="D1183" s="2" t="b">
        <f>IF(AND(NOT(ISBLANK(Table1[[#This Row],[Fetal Sex (Male, Female or Unknown)]])),ISNUMBER(Table1[[#This Row],[Birthweight (grams)]]),ISNUMBER(Table1[[#This Row],[Gestation (days)]])),TRUE,FALSE)</f>
        <v>0</v>
      </c>
      <c r="E1183" s="2" t="str">
        <f>IF(Table1[[#This Row],[Is Data Valid]]=TRUE,IF(Table1[[#This Row],[Fetal Sex (Male, Female or Unknown)]]="Male",Backend!$C$5,IF(Table1[[#This Row],[Fetal Sex (Male, Female or Unknown)]]="Female",Backend!$C$6,IF(Table1[[#This Row],[Fetal Sex (Male, Female or Unknown)]]="Unknown",Backend!$C$7,"Error"))),"")</f>
        <v/>
      </c>
      <c r="F1183" s="8" t="str">
        <f>IF(Table1[[#This Row],[Is Data Valid]]=TRUE,EXP(0.578+0.332*((Table1[[#This Row],[Gestation (days)]]+0.5)/7)-0.00354*((Table1[[#This Row],[Gestation (days)]]+0.5)/7)^2)*Table1[[#This Row],[BW40_3705]],"")</f>
        <v/>
      </c>
      <c r="G1183" s="2" t="str">
        <f>IF(Table1[[#This Row],[Is Data Valid]]=TRUE,((Table1[[#This Row],[Birthweight (grams)]]/Table1[[#This Row],[BW_GA]])-1)/(Backend!$B$3/100*Table1[[#This Row],[BW40_3705]]),"")</f>
        <v/>
      </c>
      <c r="H1183" s="7" t="str">
        <f>IF(Table1[[#This Row],[Is Data Valid]]=TRUE,((Table1[[#This Row],[Birthweight (grams)]]*0.9/Table1[[#This Row],[BW_GA]])-1)/(Backend!$B$3/100*Table1[[#This Row],[BW40_3705]]),"")</f>
        <v/>
      </c>
      <c r="I1183" s="7" t="str">
        <f>IF(Table1[[#This Row],[Is Data Valid]]=TRUE,((Table1[[#This Row],[Birthweight (grams)]]*1.1/Table1[[#This Row],[BW_GA]])-1)/(Backend!$B$3/100*Table1[[#This Row],[BW40_3705]]),"")</f>
        <v/>
      </c>
      <c r="J1183" s="7" t="str">
        <f>IF(Table1[[#This Row],[Is Data Valid]]=TRUE,_xlfn.NORM.S.DIST(Table1[[#This Row],[Birthweight Z-Score]],TRUE)*100,"")</f>
        <v/>
      </c>
      <c r="K1183" s="7" t="str">
        <f>IF(Table1[[#This Row],[Is Data Valid]]=TRUE,_xlfn.NORM.S.DIST(Table1[[#This Row],[Birthweight Z-Score (BW-10%)]],TRUE)*100,"")</f>
        <v/>
      </c>
      <c r="L1183" s="7" t="str">
        <f>IF(Table1[[#This Row],[Is Data Valid]]=TRUE,_xlfn.NORM.S.DIST(Table1[[#This Row],[Birthweight Z-Score (BW+10%)]],TRUE)*100,"")</f>
        <v/>
      </c>
    </row>
    <row r="1184" spans="1:12" x14ac:dyDescent="0.25">
      <c r="A1184" s="3"/>
      <c r="B1184" s="2"/>
      <c r="C1184" s="2"/>
      <c r="D1184" s="2" t="b">
        <f>IF(AND(NOT(ISBLANK(Table1[[#This Row],[Fetal Sex (Male, Female or Unknown)]])),ISNUMBER(Table1[[#This Row],[Birthweight (grams)]]),ISNUMBER(Table1[[#This Row],[Gestation (days)]])),TRUE,FALSE)</f>
        <v>0</v>
      </c>
      <c r="E1184" s="2" t="str">
        <f>IF(Table1[[#This Row],[Is Data Valid]]=TRUE,IF(Table1[[#This Row],[Fetal Sex (Male, Female or Unknown)]]="Male",Backend!$C$5,IF(Table1[[#This Row],[Fetal Sex (Male, Female or Unknown)]]="Female",Backend!$C$6,IF(Table1[[#This Row],[Fetal Sex (Male, Female or Unknown)]]="Unknown",Backend!$C$7,"Error"))),"")</f>
        <v/>
      </c>
      <c r="F1184" s="8" t="str">
        <f>IF(Table1[[#This Row],[Is Data Valid]]=TRUE,EXP(0.578+0.332*((Table1[[#This Row],[Gestation (days)]]+0.5)/7)-0.00354*((Table1[[#This Row],[Gestation (days)]]+0.5)/7)^2)*Table1[[#This Row],[BW40_3705]],"")</f>
        <v/>
      </c>
      <c r="G1184" s="2" t="str">
        <f>IF(Table1[[#This Row],[Is Data Valid]]=TRUE,((Table1[[#This Row],[Birthweight (grams)]]/Table1[[#This Row],[BW_GA]])-1)/(Backend!$B$3/100*Table1[[#This Row],[BW40_3705]]),"")</f>
        <v/>
      </c>
      <c r="H1184" s="7" t="str">
        <f>IF(Table1[[#This Row],[Is Data Valid]]=TRUE,((Table1[[#This Row],[Birthweight (grams)]]*0.9/Table1[[#This Row],[BW_GA]])-1)/(Backend!$B$3/100*Table1[[#This Row],[BW40_3705]]),"")</f>
        <v/>
      </c>
      <c r="I1184" s="7" t="str">
        <f>IF(Table1[[#This Row],[Is Data Valid]]=TRUE,((Table1[[#This Row],[Birthweight (grams)]]*1.1/Table1[[#This Row],[BW_GA]])-1)/(Backend!$B$3/100*Table1[[#This Row],[BW40_3705]]),"")</f>
        <v/>
      </c>
      <c r="J1184" s="7" t="str">
        <f>IF(Table1[[#This Row],[Is Data Valid]]=TRUE,_xlfn.NORM.S.DIST(Table1[[#This Row],[Birthweight Z-Score]],TRUE)*100,"")</f>
        <v/>
      </c>
      <c r="K1184" s="7" t="str">
        <f>IF(Table1[[#This Row],[Is Data Valid]]=TRUE,_xlfn.NORM.S.DIST(Table1[[#This Row],[Birthweight Z-Score (BW-10%)]],TRUE)*100,"")</f>
        <v/>
      </c>
      <c r="L1184" s="7" t="str">
        <f>IF(Table1[[#This Row],[Is Data Valid]]=TRUE,_xlfn.NORM.S.DIST(Table1[[#This Row],[Birthweight Z-Score (BW+10%)]],TRUE)*100,"")</f>
        <v/>
      </c>
    </row>
    <row r="1185" spans="1:12" x14ac:dyDescent="0.25">
      <c r="A1185" s="3"/>
      <c r="B1185" s="2"/>
      <c r="C1185" s="2"/>
      <c r="D1185" s="2" t="b">
        <f>IF(AND(NOT(ISBLANK(Table1[[#This Row],[Fetal Sex (Male, Female or Unknown)]])),ISNUMBER(Table1[[#This Row],[Birthweight (grams)]]),ISNUMBER(Table1[[#This Row],[Gestation (days)]])),TRUE,FALSE)</f>
        <v>0</v>
      </c>
      <c r="E1185" s="2" t="str">
        <f>IF(Table1[[#This Row],[Is Data Valid]]=TRUE,IF(Table1[[#This Row],[Fetal Sex (Male, Female or Unknown)]]="Male",Backend!$C$5,IF(Table1[[#This Row],[Fetal Sex (Male, Female or Unknown)]]="Female",Backend!$C$6,IF(Table1[[#This Row],[Fetal Sex (Male, Female or Unknown)]]="Unknown",Backend!$C$7,"Error"))),"")</f>
        <v/>
      </c>
      <c r="F1185" s="8" t="str">
        <f>IF(Table1[[#This Row],[Is Data Valid]]=TRUE,EXP(0.578+0.332*((Table1[[#This Row],[Gestation (days)]]+0.5)/7)-0.00354*((Table1[[#This Row],[Gestation (days)]]+0.5)/7)^2)*Table1[[#This Row],[BW40_3705]],"")</f>
        <v/>
      </c>
      <c r="G1185" s="2" t="str">
        <f>IF(Table1[[#This Row],[Is Data Valid]]=TRUE,((Table1[[#This Row],[Birthweight (grams)]]/Table1[[#This Row],[BW_GA]])-1)/(Backend!$B$3/100*Table1[[#This Row],[BW40_3705]]),"")</f>
        <v/>
      </c>
      <c r="H1185" s="7" t="str">
        <f>IF(Table1[[#This Row],[Is Data Valid]]=TRUE,((Table1[[#This Row],[Birthweight (grams)]]*0.9/Table1[[#This Row],[BW_GA]])-1)/(Backend!$B$3/100*Table1[[#This Row],[BW40_3705]]),"")</f>
        <v/>
      </c>
      <c r="I1185" s="7" t="str">
        <f>IF(Table1[[#This Row],[Is Data Valid]]=TRUE,((Table1[[#This Row],[Birthweight (grams)]]*1.1/Table1[[#This Row],[BW_GA]])-1)/(Backend!$B$3/100*Table1[[#This Row],[BW40_3705]]),"")</f>
        <v/>
      </c>
      <c r="J1185" s="7" t="str">
        <f>IF(Table1[[#This Row],[Is Data Valid]]=TRUE,_xlfn.NORM.S.DIST(Table1[[#This Row],[Birthweight Z-Score]],TRUE)*100,"")</f>
        <v/>
      </c>
      <c r="K1185" s="7" t="str">
        <f>IF(Table1[[#This Row],[Is Data Valid]]=TRUE,_xlfn.NORM.S.DIST(Table1[[#This Row],[Birthweight Z-Score (BW-10%)]],TRUE)*100,"")</f>
        <v/>
      </c>
      <c r="L1185" s="7" t="str">
        <f>IF(Table1[[#This Row],[Is Data Valid]]=TRUE,_xlfn.NORM.S.DIST(Table1[[#This Row],[Birthweight Z-Score (BW+10%)]],TRUE)*100,"")</f>
        <v/>
      </c>
    </row>
    <row r="1186" spans="1:12" x14ac:dyDescent="0.25">
      <c r="A1186" s="3"/>
      <c r="B1186" s="2"/>
      <c r="C1186" s="2"/>
      <c r="D1186" s="2" t="b">
        <f>IF(AND(NOT(ISBLANK(Table1[[#This Row],[Fetal Sex (Male, Female or Unknown)]])),ISNUMBER(Table1[[#This Row],[Birthweight (grams)]]),ISNUMBER(Table1[[#This Row],[Gestation (days)]])),TRUE,FALSE)</f>
        <v>0</v>
      </c>
      <c r="E1186" s="2" t="str">
        <f>IF(Table1[[#This Row],[Is Data Valid]]=TRUE,IF(Table1[[#This Row],[Fetal Sex (Male, Female or Unknown)]]="Male",Backend!$C$5,IF(Table1[[#This Row],[Fetal Sex (Male, Female or Unknown)]]="Female",Backend!$C$6,IF(Table1[[#This Row],[Fetal Sex (Male, Female or Unknown)]]="Unknown",Backend!$C$7,"Error"))),"")</f>
        <v/>
      </c>
      <c r="F1186" s="8" t="str">
        <f>IF(Table1[[#This Row],[Is Data Valid]]=TRUE,EXP(0.578+0.332*((Table1[[#This Row],[Gestation (days)]]+0.5)/7)-0.00354*((Table1[[#This Row],[Gestation (days)]]+0.5)/7)^2)*Table1[[#This Row],[BW40_3705]],"")</f>
        <v/>
      </c>
      <c r="G1186" s="2" t="str">
        <f>IF(Table1[[#This Row],[Is Data Valid]]=TRUE,((Table1[[#This Row],[Birthweight (grams)]]/Table1[[#This Row],[BW_GA]])-1)/(Backend!$B$3/100*Table1[[#This Row],[BW40_3705]]),"")</f>
        <v/>
      </c>
      <c r="H1186" s="7" t="str">
        <f>IF(Table1[[#This Row],[Is Data Valid]]=TRUE,((Table1[[#This Row],[Birthweight (grams)]]*0.9/Table1[[#This Row],[BW_GA]])-1)/(Backend!$B$3/100*Table1[[#This Row],[BW40_3705]]),"")</f>
        <v/>
      </c>
      <c r="I1186" s="7" t="str">
        <f>IF(Table1[[#This Row],[Is Data Valid]]=TRUE,((Table1[[#This Row],[Birthweight (grams)]]*1.1/Table1[[#This Row],[BW_GA]])-1)/(Backend!$B$3/100*Table1[[#This Row],[BW40_3705]]),"")</f>
        <v/>
      </c>
      <c r="J1186" s="7" t="str">
        <f>IF(Table1[[#This Row],[Is Data Valid]]=TRUE,_xlfn.NORM.S.DIST(Table1[[#This Row],[Birthweight Z-Score]],TRUE)*100,"")</f>
        <v/>
      </c>
      <c r="K1186" s="7" t="str">
        <f>IF(Table1[[#This Row],[Is Data Valid]]=TRUE,_xlfn.NORM.S.DIST(Table1[[#This Row],[Birthweight Z-Score (BW-10%)]],TRUE)*100,"")</f>
        <v/>
      </c>
      <c r="L1186" s="7" t="str">
        <f>IF(Table1[[#This Row],[Is Data Valid]]=TRUE,_xlfn.NORM.S.DIST(Table1[[#This Row],[Birthweight Z-Score (BW+10%)]],TRUE)*100,"")</f>
        <v/>
      </c>
    </row>
    <row r="1187" spans="1:12" x14ac:dyDescent="0.25">
      <c r="A1187" s="3"/>
      <c r="B1187" s="2"/>
      <c r="C1187" s="2"/>
      <c r="D1187" s="2" t="b">
        <f>IF(AND(NOT(ISBLANK(Table1[[#This Row],[Fetal Sex (Male, Female or Unknown)]])),ISNUMBER(Table1[[#This Row],[Birthweight (grams)]]),ISNUMBER(Table1[[#This Row],[Gestation (days)]])),TRUE,FALSE)</f>
        <v>0</v>
      </c>
      <c r="E1187" s="2" t="str">
        <f>IF(Table1[[#This Row],[Is Data Valid]]=TRUE,IF(Table1[[#This Row],[Fetal Sex (Male, Female or Unknown)]]="Male",Backend!$C$5,IF(Table1[[#This Row],[Fetal Sex (Male, Female or Unknown)]]="Female",Backend!$C$6,IF(Table1[[#This Row],[Fetal Sex (Male, Female or Unknown)]]="Unknown",Backend!$C$7,"Error"))),"")</f>
        <v/>
      </c>
      <c r="F1187" s="8" t="str">
        <f>IF(Table1[[#This Row],[Is Data Valid]]=TRUE,EXP(0.578+0.332*((Table1[[#This Row],[Gestation (days)]]+0.5)/7)-0.00354*((Table1[[#This Row],[Gestation (days)]]+0.5)/7)^2)*Table1[[#This Row],[BW40_3705]],"")</f>
        <v/>
      </c>
      <c r="G1187" s="2" t="str">
        <f>IF(Table1[[#This Row],[Is Data Valid]]=TRUE,((Table1[[#This Row],[Birthweight (grams)]]/Table1[[#This Row],[BW_GA]])-1)/(Backend!$B$3/100*Table1[[#This Row],[BW40_3705]]),"")</f>
        <v/>
      </c>
      <c r="H1187" s="7" t="str">
        <f>IF(Table1[[#This Row],[Is Data Valid]]=TRUE,((Table1[[#This Row],[Birthweight (grams)]]*0.9/Table1[[#This Row],[BW_GA]])-1)/(Backend!$B$3/100*Table1[[#This Row],[BW40_3705]]),"")</f>
        <v/>
      </c>
      <c r="I1187" s="7" t="str">
        <f>IF(Table1[[#This Row],[Is Data Valid]]=TRUE,((Table1[[#This Row],[Birthweight (grams)]]*1.1/Table1[[#This Row],[BW_GA]])-1)/(Backend!$B$3/100*Table1[[#This Row],[BW40_3705]]),"")</f>
        <v/>
      </c>
      <c r="J1187" s="7" t="str">
        <f>IF(Table1[[#This Row],[Is Data Valid]]=TRUE,_xlfn.NORM.S.DIST(Table1[[#This Row],[Birthweight Z-Score]],TRUE)*100,"")</f>
        <v/>
      </c>
      <c r="K1187" s="7" t="str">
        <f>IF(Table1[[#This Row],[Is Data Valid]]=TRUE,_xlfn.NORM.S.DIST(Table1[[#This Row],[Birthweight Z-Score (BW-10%)]],TRUE)*100,"")</f>
        <v/>
      </c>
      <c r="L1187" s="7" t="str">
        <f>IF(Table1[[#This Row],[Is Data Valid]]=TRUE,_xlfn.NORM.S.DIST(Table1[[#This Row],[Birthweight Z-Score (BW+10%)]],TRUE)*100,"")</f>
        <v/>
      </c>
    </row>
    <row r="1188" spans="1:12" x14ac:dyDescent="0.25">
      <c r="A1188" s="3"/>
      <c r="B1188" s="2"/>
      <c r="C1188" s="2"/>
      <c r="D1188" s="2" t="b">
        <f>IF(AND(NOT(ISBLANK(Table1[[#This Row],[Fetal Sex (Male, Female or Unknown)]])),ISNUMBER(Table1[[#This Row],[Birthweight (grams)]]),ISNUMBER(Table1[[#This Row],[Gestation (days)]])),TRUE,FALSE)</f>
        <v>0</v>
      </c>
      <c r="E1188" s="2" t="str">
        <f>IF(Table1[[#This Row],[Is Data Valid]]=TRUE,IF(Table1[[#This Row],[Fetal Sex (Male, Female or Unknown)]]="Male",Backend!$C$5,IF(Table1[[#This Row],[Fetal Sex (Male, Female or Unknown)]]="Female",Backend!$C$6,IF(Table1[[#This Row],[Fetal Sex (Male, Female or Unknown)]]="Unknown",Backend!$C$7,"Error"))),"")</f>
        <v/>
      </c>
      <c r="F1188" s="8" t="str">
        <f>IF(Table1[[#This Row],[Is Data Valid]]=TRUE,EXP(0.578+0.332*((Table1[[#This Row],[Gestation (days)]]+0.5)/7)-0.00354*((Table1[[#This Row],[Gestation (days)]]+0.5)/7)^2)*Table1[[#This Row],[BW40_3705]],"")</f>
        <v/>
      </c>
      <c r="G1188" s="2" t="str">
        <f>IF(Table1[[#This Row],[Is Data Valid]]=TRUE,((Table1[[#This Row],[Birthweight (grams)]]/Table1[[#This Row],[BW_GA]])-1)/(Backend!$B$3/100*Table1[[#This Row],[BW40_3705]]),"")</f>
        <v/>
      </c>
      <c r="H1188" s="7" t="str">
        <f>IF(Table1[[#This Row],[Is Data Valid]]=TRUE,((Table1[[#This Row],[Birthweight (grams)]]*0.9/Table1[[#This Row],[BW_GA]])-1)/(Backend!$B$3/100*Table1[[#This Row],[BW40_3705]]),"")</f>
        <v/>
      </c>
      <c r="I1188" s="7" t="str">
        <f>IF(Table1[[#This Row],[Is Data Valid]]=TRUE,((Table1[[#This Row],[Birthweight (grams)]]*1.1/Table1[[#This Row],[BW_GA]])-1)/(Backend!$B$3/100*Table1[[#This Row],[BW40_3705]]),"")</f>
        <v/>
      </c>
      <c r="J1188" s="7" t="str">
        <f>IF(Table1[[#This Row],[Is Data Valid]]=TRUE,_xlfn.NORM.S.DIST(Table1[[#This Row],[Birthweight Z-Score]],TRUE)*100,"")</f>
        <v/>
      </c>
      <c r="K1188" s="7" t="str">
        <f>IF(Table1[[#This Row],[Is Data Valid]]=TRUE,_xlfn.NORM.S.DIST(Table1[[#This Row],[Birthweight Z-Score (BW-10%)]],TRUE)*100,"")</f>
        <v/>
      </c>
      <c r="L1188" s="7" t="str">
        <f>IF(Table1[[#This Row],[Is Data Valid]]=TRUE,_xlfn.NORM.S.DIST(Table1[[#This Row],[Birthweight Z-Score (BW+10%)]],TRUE)*100,"")</f>
        <v/>
      </c>
    </row>
    <row r="1189" spans="1:12" x14ac:dyDescent="0.25">
      <c r="A1189" s="3"/>
      <c r="B1189" s="2"/>
      <c r="C1189" s="2"/>
      <c r="D1189" s="2" t="b">
        <f>IF(AND(NOT(ISBLANK(Table1[[#This Row],[Fetal Sex (Male, Female or Unknown)]])),ISNUMBER(Table1[[#This Row],[Birthweight (grams)]]),ISNUMBER(Table1[[#This Row],[Gestation (days)]])),TRUE,FALSE)</f>
        <v>0</v>
      </c>
      <c r="E1189" s="2" t="str">
        <f>IF(Table1[[#This Row],[Is Data Valid]]=TRUE,IF(Table1[[#This Row],[Fetal Sex (Male, Female or Unknown)]]="Male",Backend!$C$5,IF(Table1[[#This Row],[Fetal Sex (Male, Female or Unknown)]]="Female",Backend!$C$6,IF(Table1[[#This Row],[Fetal Sex (Male, Female or Unknown)]]="Unknown",Backend!$C$7,"Error"))),"")</f>
        <v/>
      </c>
      <c r="F1189" s="8" t="str">
        <f>IF(Table1[[#This Row],[Is Data Valid]]=TRUE,EXP(0.578+0.332*((Table1[[#This Row],[Gestation (days)]]+0.5)/7)-0.00354*((Table1[[#This Row],[Gestation (days)]]+0.5)/7)^2)*Table1[[#This Row],[BW40_3705]],"")</f>
        <v/>
      </c>
      <c r="G1189" s="2" t="str">
        <f>IF(Table1[[#This Row],[Is Data Valid]]=TRUE,((Table1[[#This Row],[Birthweight (grams)]]/Table1[[#This Row],[BW_GA]])-1)/(Backend!$B$3/100*Table1[[#This Row],[BW40_3705]]),"")</f>
        <v/>
      </c>
      <c r="H1189" s="7" t="str">
        <f>IF(Table1[[#This Row],[Is Data Valid]]=TRUE,((Table1[[#This Row],[Birthweight (grams)]]*0.9/Table1[[#This Row],[BW_GA]])-1)/(Backend!$B$3/100*Table1[[#This Row],[BW40_3705]]),"")</f>
        <v/>
      </c>
      <c r="I1189" s="7" t="str">
        <f>IF(Table1[[#This Row],[Is Data Valid]]=TRUE,((Table1[[#This Row],[Birthweight (grams)]]*1.1/Table1[[#This Row],[BW_GA]])-1)/(Backend!$B$3/100*Table1[[#This Row],[BW40_3705]]),"")</f>
        <v/>
      </c>
      <c r="J1189" s="7" t="str">
        <f>IF(Table1[[#This Row],[Is Data Valid]]=TRUE,_xlfn.NORM.S.DIST(Table1[[#This Row],[Birthweight Z-Score]],TRUE)*100,"")</f>
        <v/>
      </c>
      <c r="K1189" s="7" t="str">
        <f>IF(Table1[[#This Row],[Is Data Valid]]=TRUE,_xlfn.NORM.S.DIST(Table1[[#This Row],[Birthweight Z-Score (BW-10%)]],TRUE)*100,"")</f>
        <v/>
      </c>
      <c r="L1189" s="7" t="str">
        <f>IF(Table1[[#This Row],[Is Data Valid]]=TRUE,_xlfn.NORM.S.DIST(Table1[[#This Row],[Birthweight Z-Score (BW+10%)]],TRUE)*100,"")</f>
        <v/>
      </c>
    </row>
    <row r="1190" spans="1:12" x14ac:dyDescent="0.25">
      <c r="A1190" s="3"/>
      <c r="B1190" s="2"/>
      <c r="C1190" s="2"/>
      <c r="D1190" s="2" t="b">
        <f>IF(AND(NOT(ISBLANK(Table1[[#This Row],[Fetal Sex (Male, Female or Unknown)]])),ISNUMBER(Table1[[#This Row],[Birthweight (grams)]]),ISNUMBER(Table1[[#This Row],[Gestation (days)]])),TRUE,FALSE)</f>
        <v>0</v>
      </c>
      <c r="E1190" s="2" t="str">
        <f>IF(Table1[[#This Row],[Is Data Valid]]=TRUE,IF(Table1[[#This Row],[Fetal Sex (Male, Female or Unknown)]]="Male",Backend!$C$5,IF(Table1[[#This Row],[Fetal Sex (Male, Female or Unknown)]]="Female",Backend!$C$6,IF(Table1[[#This Row],[Fetal Sex (Male, Female or Unknown)]]="Unknown",Backend!$C$7,"Error"))),"")</f>
        <v/>
      </c>
      <c r="F1190" s="8" t="str">
        <f>IF(Table1[[#This Row],[Is Data Valid]]=TRUE,EXP(0.578+0.332*((Table1[[#This Row],[Gestation (days)]]+0.5)/7)-0.00354*((Table1[[#This Row],[Gestation (days)]]+0.5)/7)^2)*Table1[[#This Row],[BW40_3705]],"")</f>
        <v/>
      </c>
      <c r="G1190" s="2" t="str">
        <f>IF(Table1[[#This Row],[Is Data Valid]]=TRUE,((Table1[[#This Row],[Birthweight (grams)]]/Table1[[#This Row],[BW_GA]])-1)/(Backend!$B$3/100*Table1[[#This Row],[BW40_3705]]),"")</f>
        <v/>
      </c>
      <c r="H1190" s="7" t="str">
        <f>IF(Table1[[#This Row],[Is Data Valid]]=TRUE,((Table1[[#This Row],[Birthweight (grams)]]*0.9/Table1[[#This Row],[BW_GA]])-1)/(Backend!$B$3/100*Table1[[#This Row],[BW40_3705]]),"")</f>
        <v/>
      </c>
      <c r="I1190" s="7" t="str">
        <f>IF(Table1[[#This Row],[Is Data Valid]]=TRUE,((Table1[[#This Row],[Birthweight (grams)]]*1.1/Table1[[#This Row],[BW_GA]])-1)/(Backend!$B$3/100*Table1[[#This Row],[BW40_3705]]),"")</f>
        <v/>
      </c>
      <c r="J1190" s="7" t="str">
        <f>IF(Table1[[#This Row],[Is Data Valid]]=TRUE,_xlfn.NORM.S.DIST(Table1[[#This Row],[Birthweight Z-Score]],TRUE)*100,"")</f>
        <v/>
      </c>
      <c r="K1190" s="7" t="str">
        <f>IF(Table1[[#This Row],[Is Data Valid]]=TRUE,_xlfn.NORM.S.DIST(Table1[[#This Row],[Birthweight Z-Score (BW-10%)]],TRUE)*100,"")</f>
        <v/>
      </c>
      <c r="L1190" s="7" t="str">
        <f>IF(Table1[[#This Row],[Is Data Valid]]=TRUE,_xlfn.NORM.S.DIST(Table1[[#This Row],[Birthweight Z-Score (BW+10%)]],TRUE)*100,"")</f>
        <v/>
      </c>
    </row>
    <row r="1191" spans="1:12" x14ac:dyDescent="0.25">
      <c r="A1191" s="3"/>
      <c r="B1191" s="2"/>
      <c r="C1191" s="2"/>
      <c r="D1191" s="2" t="b">
        <f>IF(AND(NOT(ISBLANK(Table1[[#This Row],[Fetal Sex (Male, Female or Unknown)]])),ISNUMBER(Table1[[#This Row],[Birthweight (grams)]]),ISNUMBER(Table1[[#This Row],[Gestation (days)]])),TRUE,FALSE)</f>
        <v>0</v>
      </c>
      <c r="E1191" s="2" t="str">
        <f>IF(Table1[[#This Row],[Is Data Valid]]=TRUE,IF(Table1[[#This Row],[Fetal Sex (Male, Female or Unknown)]]="Male",Backend!$C$5,IF(Table1[[#This Row],[Fetal Sex (Male, Female or Unknown)]]="Female",Backend!$C$6,IF(Table1[[#This Row],[Fetal Sex (Male, Female or Unknown)]]="Unknown",Backend!$C$7,"Error"))),"")</f>
        <v/>
      </c>
      <c r="F1191" s="8" t="str">
        <f>IF(Table1[[#This Row],[Is Data Valid]]=TRUE,EXP(0.578+0.332*((Table1[[#This Row],[Gestation (days)]]+0.5)/7)-0.00354*((Table1[[#This Row],[Gestation (days)]]+0.5)/7)^2)*Table1[[#This Row],[BW40_3705]],"")</f>
        <v/>
      </c>
      <c r="G1191" s="2" t="str">
        <f>IF(Table1[[#This Row],[Is Data Valid]]=TRUE,((Table1[[#This Row],[Birthweight (grams)]]/Table1[[#This Row],[BW_GA]])-1)/(Backend!$B$3/100*Table1[[#This Row],[BW40_3705]]),"")</f>
        <v/>
      </c>
      <c r="H1191" s="7" t="str">
        <f>IF(Table1[[#This Row],[Is Data Valid]]=TRUE,((Table1[[#This Row],[Birthweight (grams)]]*0.9/Table1[[#This Row],[BW_GA]])-1)/(Backend!$B$3/100*Table1[[#This Row],[BW40_3705]]),"")</f>
        <v/>
      </c>
      <c r="I1191" s="7" t="str">
        <f>IF(Table1[[#This Row],[Is Data Valid]]=TRUE,((Table1[[#This Row],[Birthweight (grams)]]*1.1/Table1[[#This Row],[BW_GA]])-1)/(Backend!$B$3/100*Table1[[#This Row],[BW40_3705]]),"")</f>
        <v/>
      </c>
      <c r="J1191" s="7" t="str">
        <f>IF(Table1[[#This Row],[Is Data Valid]]=TRUE,_xlfn.NORM.S.DIST(Table1[[#This Row],[Birthweight Z-Score]],TRUE)*100,"")</f>
        <v/>
      </c>
      <c r="K1191" s="7" t="str">
        <f>IF(Table1[[#This Row],[Is Data Valid]]=TRUE,_xlfn.NORM.S.DIST(Table1[[#This Row],[Birthweight Z-Score (BW-10%)]],TRUE)*100,"")</f>
        <v/>
      </c>
      <c r="L1191" s="7" t="str">
        <f>IF(Table1[[#This Row],[Is Data Valid]]=TRUE,_xlfn.NORM.S.DIST(Table1[[#This Row],[Birthweight Z-Score (BW+10%)]],TRUE)*100,"")</f>
        <v/>
      </c>
    </row>
    <row r="1192" spans="1:12" x14ac:dyDescent="0.25">
      <c r="A1192" s="3"/>
      <c r="B1192" s="2"/>
      <c r="C1192" s="2"/>
      <c r="D1192" s="2" t="b">
        <f>IF(AND(NOT(ISBLANK(Table1[[#This Row],[Fetal Sex (Male, Female or Unknown)]])),ISNUMBER(Table1[[#This Row],[Birthweight (grams)]]),ISNUMBER(Table1[[#This Row],[Gestation (days)]])),TRUE,FALSE)</f>
        <v>0</v>
      </c>
      <c r="E1192" s="2" t="str">
        <f>IF(Table1[[#This Row],[Is Data Valid]]=TRUE,IF(Table1[[#This Row],[Fetal Sex (Male, Female or Unknown)]]="Male",Backend!$C$5,IF(Table1[[#This Row],[Fetal Sex (Male, Female or Unknown)]]="Female",Backend!$C$6,IF(Table1[[#This Row],[Fetal Sex (Male, Female or Unknown)]]="Unknown",Backend!$C$7,"Error"))),"")</f>
        <v/>
      </c>
      <c r="F1192" s="8" t="str">
        <f>IF(Table1[[#This Row],[Is Data Valid]]=TRUE,EXP(0.578+0.332*((Table1[[#This Row],[Gestation (days)]]+0.5)/7)-0.00354*((Table1[[#This Row],[Gestation (days)]]+0.5)/7)^2)*Table1[[#This Row],[BW40_3705]],"")</f>
        <v/>
      </c>
      <c r="G1192" s="2" t="str">
        <f>IF(Table1[[#This Row],[Is Data Valid]]=TRUE,((Table1[[#This Row],[Birthweight (grams)]]/Table1[[#This Row],[BW_GA]])-1)/(Backend!$B$3/100*Table1[[#This Row],[BW40_3705]]),"")</f>
        <v/>
      </c>
      <c r="H1192" s="7" t="str">
        <f>IF(Table1[[#This Row],[Is Data Valid]]=TRUE,((Table1[[#This Row],[Birthweight (grams)]]*0.9/Table1[[#This Row],[BW_GA]])-1)/(Backend!$B$3/100*Table1[[#This Row],[BW40_3705]]),"")</f>
        <v/>
      </c>
      <c r="I1192" s="7" t="str">
        <f>IF(Table1[[#This Row],[Is Data Valid]]=TRUE,((Table1[[#This Row],[Birthweight (grams)]]*1.1/Table1[[#This Row],[BW_GA]])-1)/(Backend!$B$3/100*Table1[[#This Row],[BW40_3705]]),"")</f>
        <v/>
      </c>
      <c r="J1192" s="7" t="str">
        <f>IF(Table1[[#This Row],[Is Data Valid]]=TRUE,_xlfn.NORM.S.DIST(Table1[[#This Row],[Birthweight Z-Score]],TRUE)*100,"")</f>
        <v/>
      </c>
      <c r="K1192" s="7" t="str">
        <f>IF(Table1[[#This Row],[Is Data Valid]]=TRUE,_xlfn.NORM.S.DIST(Table1[[#This Row],[Birthweight Z-Score (BW-10%)]],TRUE)*100,"")</f>
        <v/>
      </c>
      <c r="L1192" s="7" t="str">
        <f>IF(Table1[[#This Row],[Is Data Valid]]=TRUE,_xlfn.NORM.S.DIST(Table1[[#This Row],[Birthweight Z-Score (BW+10%)]],TRUE)*100,"")</f>
        <v/>
      </c>
    </row>
    <row r="1193" spans="1:12" x14ac:dyDescent="0.25">
      <c r="A1193" s="3"/>
      <c r="B1193" s="2"/>
      <c r="C1193" s="2"/>
      <c r="D1193" s="2" t="b">
        <f>IF(AND(NOT(ISBLANK(Table1[[#This Row],[Fetal Sex (Male, Female or Unknown)]])),ISNUMBER(Table1[[#This Row],[Birthweight (grams)]]),ISNUMBER(Table1[[#This Row],[Gestation (days)]])),TRUE,FALSE)</f>
        <v>0</v>
      </c>
      <c r="E1193" s="2" t="str">
        <f>IF(Table1[[#This Row],[Is Data Valid]]=TRUE,IF(Table1[[#This Row],[Fetal Sex (Male, Female or Unknown)]]="Male",Backend!$C$5,IF(Table1[[#This Row],[Fetal Sex (Male, Female or Unknown)]]="Female",Backend!$C$6,IF(Table1[[#This Row],[Fetal Sex (Male, Female or Unknown)]]="Unknown",Backend!$C$7,"Error"))),"")</f>
        <v/>
      </c>
      <c r="F1193" s="8" t="str">
        <f>IF(Table1[[#This Row],[Is Data Valid]]=TRUE,EXP(0.578+0.332*((Table1[[#This Row],[Gestation (days)]]+0.5)/7)-0.00354*((Table1[[#This Row],[Gestation (days)]]+0.5)/7)^2)*Table1[[#This Row],[BW40_3705]],"")</f>
        <v/>
      </c>
      <c r="G1193" s="2" t="str">
        <f>IF(Table1[[#This Row],[Is Data Valid]]=TRUE,((Table1[[#This Row],[Birthweight (grams)]]/Table1[[#This Row],[BW_GA]])-1)/(Backend!$B$3/100*Table1[[#This Row],[BW40_3705]]),"")</f>
        <v/>
      </c>
      <c r="H1193" s="7" t="str">
        <f>IF(Table1[[#This Row],[Is Data Valid]]=TRUE,((Table1[[#This Row],[Birthweight (grams)]]*0.9/Table1[[#This Row],[BW_GA]])-1)/(Backend!$B$3/100*Table1[[#This Row],[BW40_3705]]),"")</f>
        <v/>
      </c>
      <c r="I1193" s="7" t="str">
        <f>IF(Table1[[#This Row],[Is Data Valid]]=TRUE,((Table1[[#This Row],[Birthweight (grams)]]*1.1/Table1[[#This Row],[BW_GA]])-1)/(Backend!$B$3/100*Table1[[#This Row],[BW40_3705]]),"")</f>
        <v/>
      </c>
      <c r="J1193" s="7" t="str">
        <f>IF(Table1[[#This Row],[Is Data Valid]]=TRUE,_xlfn.NORM.S.DIST(Table1[[#This Row],[Birthweight Z-Score]],TRUE)*100,"")</f>
        <v/>
      </c>
      <c r="K1193" s="7" t="str">
        <f>IF(Table1[[#This Row],[Is Data Valid]]=TRUE,_xlfn.NORM.S.DIST(Table1[[#This Row],[Birthweight Z-Score (BW-10%)]],TRUE)*100,"")</f>
        <v/>
      </c>
      <c r="L1193" s="7" t="str">
        <f>IF(Table1[[#This Row],[Is Data Valid]]=TRUE,_xlfn.NORM.S.DIST(Table1[[#This Row],[Birthweight Z-Score (BW+10%)]],TRUE)*100,"")</f>
        <v/>
      </c>
    </row>
    <row r="1194" spans="1:12" x14ac:dyDescent="0.25">
      <c r="A1194" s="3"/>
      <c r="B1194" s="2"/>
      <c r="C1194" s="2"/>
      <c r="D1194" s="2" t="b">
        <f>IF(AND(NOT(ISBLANK(Table1[[#This Row],[Fetal Sex (Male, Female or Unknown)]])),ISNUMBER(Table1[[#This Row],[Birthweight (grams)]]),ISNUMBER(Table1[[#This Row],[Gestation (days)]])),TRUE,FALSE)</f>
        <v>0</v>
      </c>
      <c r="E1194" s="2" t="str">
        <f>IF(Table1[[#This Row],[Is Data Valid]]=TRUE,IF(Table1[[#This Row],[Fetal Sex (Male, Female or Unknown)]]="Male",Backend!$C$5,IF(Table1[[#This Row],[Fetal Sex (Male, Female or Unknown)]]="Female",Backend!$C$6,IF(Table1[[#This Row],[Fetal Sex (Male, Female or Unknown)]]="Unknown",Backend!$C$7,"Error"))),"")</f>
        <v/>
      </c>
      <c r="F1194" s="8" t="str">
        <f>IF(Table1[[#This Row],[Is Data Valid]]=TRUE,EXP(0.578+0.332*((Table1[[#This Row],[Gestation (days)]]+0.5)/7)-0.00354*((Table1[[#This Row],[Gestation (days)]]+0.5)/7)^2)*Table1[[#This Row],[BW40_3705]],"")</f>
        <v/>
      </c>
      <c r="G1194" s="2" t="str">
        <f>IF(Table1[[#This Row],[Is Data Valid]]=TRUE,((Table1[[#This Row],[Birthweight (grams)]]/Table1[[#This Row],[BW_GA]])-1)/(Backend!$B$3/100*Table1[[#This Row],[BW40_3705]]),"")</f>
        <v/>
      </c>
      <c r="H1194" s="7" t="str">
        <f>IF(Table1[[#This Row],[Is Data Valid]]=TRUE,((Table1[[#This Row],[Birthweight (grams)]]*0.9/Table1[[#This Row],[BW_GA]])-1)/(Backend!$B$3/100*Table1[[#This Row],[BW40_3705]]),"")</f>
        <v/>
      </c>
      <c r="I1194" s="7" t="str">
        <f>IF(Table1[[#This Row],[Is Data Valid]]=TRUE,((Table1[[#This Row],[Birthweight (grams)]]*1.1/Table1[[#This Row],[BW_GA]])-1)/(Backend!$B$3/100*Table1[[#This Row],[BW40_3705]]),"")</f>
        <v/>
      </c>
      <c r="J1194" s="7" t="str">
        <f>IF(Table1[[#This Row],[Is Data Valid]]=TRUE,_xlfn.NORM.S.DIST(Table1[[#This Row],[Birthweight Z-Score]],TRUE)*100,"")</f>
        <v/>
      </c>
      <c r="K1194" s="7" t="str">
        <f>IF(Table1[[#This Row],[Is Data Valid]]=TRUE,_xlfn.NORM.S.DIST(Table1[[#This Row],[Birthweight Z-Score (BW-10%)]],TRUE)*100,"")</f>
        <v/>
      </c>
      <c r="L1194" s="7" t="str">
        <f>IF(Table1[[#This Row],[Is Data Valid]]=TRUE,_xlfn.NORM.S.DIST(Table1[[#This Row],[Birthweight Z-Score (BW+10%)]],TRUE)*100,"")</f>
        <v/>
      </c>
    </row>
    <row r="1195" spans="1:12" x14ac:dyDescent="0.25">
      <c r="A1195" s="3"/>
      <c r="B1195" s="2"/>
      <c r="C1195" s="2"/>
      <c r="D1195" s="2" t="b">
        <f>IF(AND(NOT(ISBLANK(Table1[[#This Row],[Fetal Sex (Male, Female or Unknown)]])),ISNUMBER(Table1[[#This Row],[Birthweight (grams)]]),ISNUMBER(Table1[[#This Row],[Gestation (days)]])),TRUE,FALSE)</f>
        <v>0</v>
      </c>
      <c r="E1195" s="2" t="str">
        <f>IF(Table1[[#This Row],[Is Data Valid]]=TRUE,IF(Table1[[#This Row],[Fetal Sex (Male, Female or Unknown)]]="Male",Backend!$C$5,IF(Table1[[#This Row],[Fetal Sex (Male, Female or Unknown)]]="Female",Backend!$C$6,IF(Table1[[#This Row],[Fetal Sex (Male, Female or Unknown)]]="Unknown",Backend!$C$7,"Error"))),"")</f>
        <v/>
      </c>
      <c r="F1195" s="8" t="str">
        <f>IF(Table1[[#This Row],[Is Data Valid]]=TRUE,EXP(0.578+0.332*((Table1[[#This Row],[Gestation (days)]]+0.5)/7)-0.00354*((Table1[[#This Row],[Gestation (days)]]+0.5)/7)^2)*Table1[[#This Row],[BW40_3705]],"")</f>
        <v/>
      </c>
      <c r="G1195" s="2" t="str">
        <f>IF(Table1[[#This Row],[Is Data Valid]]=TRUE,((Table1[[#This Row],[Birthweight (grams)]]/Table1[[#This Row],[BW_GA]])-1)/(Backend!$B$3/100*Table1[[#This Row],[BW40_3705]]),"")</f>
        <v/>
      </c>
      <c r="H1195" s="7" t="str">
        <f>IF(Table1[[#This Row],[Is Data Valid]]=TRUE,((Table1[[#This Row],[Birthweight (grams)]]*0.9/Table1[[#This Row],[BW_GA]])-1)/(Backend!$B$3/100*Table1[[#This Row],[BW40_3705]]),"")</f>
        <v/>
      </c>
      <c r="I1195" s="7" t="str">
        <f>IF(Table1[[#This Row],[Is Data Valid]]=TRUE,((Table1[[#This Row],[Birthweight (grams)]]*1.1/Table1[[#This Row],[BW_GA]])-1)/(Backend!$B$3/100*Table1[[#This Row],[BW40_3705]]),"")</f>
        <v/>
      </c>
      <c r="J1195" s="7" t="str">
        <f>IF(Table1[[#This Row],[Is Data Valid]]=TRUE,_xlfn.NORM.S.DIST(Table1[[#This Row],[Birthweight Z-Score]],TRUE)*100,"")</f>
        <v/>
      </c>
      <c r="K1195" s="7" t="str">
        <f>IF(Table1[[#This Row],[Is Data Valid]]=TRUE,_xlfn.NORM.S.DIST(Table1[[#This Row],[Birthweight Z-Score (BW-10%)]],TRUE)*100,"")</f>
        <v/>
      </c>
      <c r="L1195" s="7" t="str">
        <f>IF(Table1[[#This Row],[Is Data Valid]]=TRUE,_xlfn.NORM.S.DIST(Table1[[#This Row],[Birthweight Z-Score (BW+10%)]],TRUE)*100,"")</f>
        <v/>
      </c>
    </row>
    <row r="1196" spans="1:12" x14ac:dyDescent="0.25">
      <c r="A1196" s="3"/>
      <c r="B1196" s="2"/>
      <c r="C1196" s="2"/>
      <c r="D1196" s="2" t="b">
        <f>IF(AND(NOT(ISBLANK(Table1[[#This Row],[Fetal Sex (Male, Female or Unknown)]])),ISNUMBER(Table1[[#This Row],[Birthweight (grams)]]),ISNUMBER(Table1[[#This Row],[Gestation (days)]])),TRUE,FALSE)</f>
        <v>0</v>
      </c>
      <c r="E1196" s="2" t="str">
        <f>IF(Table1[[#This Row],[Is Data Valid]]=TRUE,IF(Table1[[#This Row],[Fetal Sex (Male, Female or Unknown)]]="Male",Backend!$C$5,IF(Table1[[#This Row],[Fetal Sex (Male, Female or Unknown)]]="Female",Backend!$C$6,IF(Table1[[#This Row],[Fetal Sex (Male, Female or Unknown)]]="Unknown",Backend!$C$7,"Error"))),"")</f>
        <v/>
      </c>
      <c r="F1196" s="8" t="str">
        <f>IF(Table1[[#This Row],[Is Data Valid]]=TRUE,EXP(0.578+0.332*((Table1[[#This Row],[Gestation (days)]]+0.5)/7)-0.00354*((Table1[[#This Row],[Gestation (days)]]+0.5)/7)^2)*Table1[[#This Row],[BW40_3705]],"")</f>
        <v/>
      </c>
      <c r="G1196" s="2" t="str">
        <f>IF(Table1[[#This Row],[Is Data Valid]]=TRUE,((Table1[[#This Row],[Birthweight (grams)]]/Table1[[#This Row],[BW_GA]])-1)/(Backend!$B$3/100*Table1[[#This Row],[BW40_3705]]),"")</f>
        <v/>
      </c>
      <c r="H1196" s="7" t="str">
        <f>IF(Table1[[#This Row],[Is Data Valid]]=TRUE,((Table1[[#This Row],[Birthweight (grams)]]*0.9/Table1[[#This Row],[BW_GA]])-1)/(Backend!$B$3/100*Table1[[#This Row],[BW40_3705]]),"")</f>
        <v/>
      </c>
      <c r="I1196" s="7" t="str">
        <f>IF(Table1[[#This Row],[Is Data Valid]]=TRUE,((Table1[[#This Row],[Birthweight (grams)]]*1.1/Table1[[#This Row],[BW_GA]])-1)/(Backend!$B$3/100*Table1[[#This Row],[BW40_3705]]),"")</f>
        <v/>
      </c>
      <c r="J1196" s="7" t="str">
        <f>IF(Table1[[#This Row],[Is Data Valid]]=TRUE,_xlfn.NORM.S.DIST(Table1[[#This Row],[Birthweight Z-Score]],TRUE)*100,"")</f>
        <v/>
      </c>
      <c r="K1196" s="7" t="str">
        <f>IF(Table1[[#This Row],[Is Data Valid]]=TRUE,_xlfn.NORM.S.DIST(Table1[[#This Row],[Birthweight Z-Score (BW-10%)]],TRUE)*100,"")</f>
        <v/>
      </c>
      <c r="L1196" s="7" t="str">
        <f>IF(Table1[[#This Row],[Is Data Valid]]=TRUE,_xlfn.NORM.S.DIST(Table1[[#This Row],[Birthweight Z-Score (BW+10%)]],TRUE)*100,"")</f>
        <v/>
      </c>
    </row>
    <row r="1197" spans="1:12" x14ac:dyDescent="0.25">
      <c r="A1197" s="3"/>
      <c r="B1197" s="2"/>
      <c r="C1197" s="2"/>
      <c r="D1197" s="2" t="b">
        <f>IF(AND(NOT(ISBLANK(Table1[[#This Row],[Fetal Sex (Male, Female or Unknown)]])),ISNUMBER(Table1[[#This Row],[Birthweight (grams)]]),ISNUMBER(Table1[[#This Row],[Gestation (days)]])),TRUE,FALSE)</f>
        <v>0</v>
      </c>
      <c r="E1197" s="2" t="str">
        <f>IF(Table1[[#This Row],[Is Data Valid]]=TRUE,IF(Table1[[#This Row],[Fetal Sex (Male, Female or Unknown)]]="Male",Backend!$C$5,IF(Table1[[#This Row],[Fetal Sex (Male, Female or Unknown)]]="Female",Backend!$C$6,IF(Table1[[#This Row],[Fetal Sex (Male, Female or Unknown)]]="Unknown",Backend!$C$7,"Error"))),"")</f>
        <v/>
      </c>
      <c r="F1197" s="8" t="str">
        <f>IF(Table1[[#This Row],[Is Data Valid]]=TRUE,EXP(0.578+0.332*((Table1[[#This Row],[Gestation (days)]]+0.5)/7)-0.00354*((Table1[[#This Row],[Gestation (days)]]+0.5)/7)^2)*Table1[[#This Row],[BW40_3705]],"")</f>
        <v/>
      </c>
      <c r="G1197" s="2" t="str">
        <f>IF(Table1[[#This Row],[Is Data Valid]]=TRUE,((Table1[[#This Row],[Birthweight (grams)]]/Table1[[#This Row],[BW_GA]])-1)/(Backend!$B$3/100*Table1[[#This Row],[BW40_3705]]),"")</f>
        <v/>
      </c>
      <c r="H1197" s="7" t="str">
        <f>IF(Table1[[#This Row],[Is Data Valid]]=TRUE,((Table1[[#This Row],[Birthweight (grams)]]*0.9/Table1[[#This Row],[BW_GA]])-1)/(Backend!$B$3/100*Table1[[#This Row],[BW40_3705]]),"")</f>
        <v/>
      </c>
      <c r="I1197" s="7" t="str">
        <f>IF(Table1[[#This Row],[Is Data Valid]]=TRUE,((Table1[[#This Row],[Birthweight (grams)]]*1.1/Table1[[#This Row],[BW_GA]])-1)/(Backend!$B$3/100*Table1[[#This Row],[BW40_3705]]),"")</f>
        <v/>
      </c>
      <c r="J1197" s="7" t="str">
        <f>IF(Table1[[#This Row],[Is Data Valid]]=TRUE,_xlfn.NORM.S.DIST(Table1[[#This Row],[Birthweight Z-Score]],TRUE)*100,"")</f>
        <v/>
      </c>
      <c r="K1197" s="7" t="str">
        <f>IF(Table1[[#This Row],[Is Data Valid]]=TRUE,_xlfn.NORM.S.DIST(Table1[[#This Row],[Birthweight Z-Score (BW-10%)]],TRUE)*100,"")</f>
        <v/>
      </c>
      <c r="L1197" s="7" t="str">
        <f>IF(Table1[[#This Row],[Is Data Valid]]=TRUE,_xlfn.NORM.S.DIST(Table1[[#This Row],[Birthweight Z-Score (BW+10%)]],TRUE)*100,"")</f>
        <v/>
      </c>
    </row>
    <row r="1198" spans="1:12" x14ac:dyDescent="0.25">
      <c r="A1198" s="3"/>
      <c r="B1198" s="2"/>
      <c r="C1198" s="2"/>
      <c r="D1198" s="2" t="b">
        <f>IF(AND(NOT(ISBLANK(Table1[[#This Row],[Fetal Sex (Male, Female or Unknown)]])),ISNUMBER(Table1[[#This Row],[Birthweight (grams)]]),ISNUMBER(Table1[[#This Row],[Gestation (days)]])),TRUE,FALSE)</f>
        <v>0</v>
      </c>
      <c r="E1198" s="2" t="str">
        <f>IF(Table1[[#This Row],[Is Data Valid]]=TRUE,IF(Table1[[#This Row],[Fetal Sex (Male, Female or Unknown)]]="Male",Backend!$C$5,IF(Table1[[#This Row],[Fetal Sex (Male, Female or Unknown)]]="Female",Backend!$C$6,IF(Table1[[#This Row],[Fetal Sex (Male, Female or Unknown)]]="Unknown",Backend!$C$7,"Error"))),"")</f>
        <v/>
      </c>
      <c r="F1198" s="8" t="str">
        <f>IF(Table1[[#This Row],[Is Data Valid]]=TRUE,EXP(0.578+0.332*((Table1[[#This Row],[Gestation (days)]]+0.5)/7)-0.00354*((Table1[[#This Row],[Gestation (days)]]+0.5)/7)^2)*Table1[[#This Row],[BW40_3705]],"")</f>
        <v/>
      </c>
      <c r="G1198" s="2" t="str">
        <f>IF(Table1[[#This Row],[Is Data Valid]]=TRUE,((Table1[[#This Row],[Birthweight (grams)]]/Table1[[#This Row],[BW_GA]])-1)/(Backend!$B$3/100*Table1[[#This Row],[BW40_3705]]),"")</f>
        <v/>
      </c>
      <c r="H1198" s="7" t="str">
        <f>IF(Table1[[#This Row],[Is Data Valid]]=TRUE,((Table1[[#This Row],[Birthweight (grams)]]*0.9/Table1[[#This Row],[BW_GA]])-1)/(Backend!$B$3/100*Table1[[#This Row],[BW40_3705]]),"")</f>
        <v/>
      </c>
      <c r="I1198" s="7" t="str">
        <f>IF(Table1[[#This Row],[Is Data Valid]]=TRUE,((Table1[[#This Row],[Birthweight (grams)]]*1.1/Table1[[#This Row],[BW_GA]])-1)/(Backend!$B$3/100*Table1[[#This Row],[BW40_3705]]),"")</f>
        <v/>
      </c>
      <c r="J1198" s="7" t="str">
        <f>IF(Table1[[#This Row],[Is Data Valid]]=TRUE,_xlfn.NORM.S.DIST(Table1[[#This Row],[Birthweight Z-Score]],TRUE)*100,"")</f>
        <v/>
      </c>
      <c r="K1198" s="7" t="str">
        <f>IF(Table1[[#This Row],[Is Data Valid]]=TRUE,_xlfn.NORM.S.DIST(Table1[[#This Row],[Birthweight Z-Score (BW-10%)]],TRUE)*100,"")</f>
        <v/>
      </c>
      <c r="L1198" s="7" t="str">
        <f>IF(Table1[[#This Row],[Is Data Valid]]=TRUE,_xlfn.NORM.S.DIST(Table1[[#This Row],[Birthweight Z-Score (BW+10%)]],TRUE)*100,"")</f>
        <v/>
      </c>
    </row>
    <row r="1199" spans="1:12" x14ac:dyDescent="0.25">
      <c r="A1199" s="3"/>
      <c r="B1199" s="2"/>
      <c r="C1199" s="2"/>
      <c r="D1199" s="2" t="b">
        <f>IF(AND(NOT(ISBLANK(Table1[[#This Row],[Fetal Sex (Male, Female or Unknown)]])),ISNUMBER(Table1[[#This Row],[Birthweight (grams)]]),ISNUMBER(Table1[[#This Row],[Gestation (days)]])),TRUE,FALSE)</f>
        <v>0</v>
      </c>
      <c r="E1199" s="2" t="str">
        <f>IF(Table1[[#This Row],[Is Data Valid]]=TRUE,IF(Table1[[#This Row],[Fetal Sex (Male, Female or Unknown)]]="Male",Backend!$C$5,IF(Table1[[#This Row],[Fetal Sex (Male, Female or Unknown)]]="Female",Backend!$C$6,IF(Table1[[#This Row],[Fetal Sex (Male, Female or Unknown)]]="Unknown",Backend!$C$7,"Error"))),"")</f>
        <v/>
      </c>
      <c r="F1199" s="8" t="str">
        <f>IF(Table1[[#This Row],[Is Data Valid]]=TRUE,EXP(0.578+0.332*((Table1[[#This Row],[Gestation (days)]]+0.5)/7)-0.00354*((Table1[[#This Row],[Gestation (days)]]+0.5)/7)^2)*Table1[[#This Row],[BW40_3705]],"")</f>
        <v/>
      </c>
      <c r="G1199" s="2" t="str">
        <f>IF(Table1[[#This Row],[Is Data Valid]]=TRUE,((Table1[[#This Row],[Birthweight (grams)]]/Table1[[#This Row],[BW_GA]])-1)/(Backend!$B$3/100*Table1[[#This Row],[BW40_3705]]),"")</f>
        <v/>
      </c>
      <c r="H1199" s="7" t="str">
        <f>IF(Table1[[#This Row],[Is Data Valid]]=TRUE,((Table1[[#This Row],[Birthweight (grams)]]*0.9/Table1[[#This Row],[BW_GA]])-1)/(Backend!$B$3/100*Table1[[#This Row],[BW40_3705]]),"")</f>
        <v/>
      </c>
      <c r="I1199" s="7" t="str">
        <f>IF(Table1[[#This Row],[Is Data Valid]]=TRUE,((Table1[[#This Row],[Birthweight (grams)]]*1.1/Table1[[#This Row],[BW_GA]])-1)/(Backend!$B$3/100*Table1[[#This Row],[BW40_3705]]),"")</f>
        <v/>
      </c>
      <c r="J1199" s="7" t="str">
        <f>IF(Table1[[#This Row],[Is Data Valid]]=TRUE,_xlfn.NORM.S.DIST(Table1[[#This Row],[Birthweight Z-Score]],TRUE)*100,"")</f>
        <v/>
      </c>
      <c r="K1199" s="7" t="str">
        <f>IF(Table1[[#This Row],[Is Data Valid]]=TRUE,_xlfn.NORM.S.DIST(Table1[[#This Row],[Birthweight Z-Score (BW-10%)]],TRUE)*100,"")</f>
        <v/>
      </c>
      <c r="L1199" s="7" t="str">
        <f>IF(Table1[[#This Row],[Is Data Valid]]=TRUE,_xlfn.NORM.S.DIST(Table1[[#This Row],[Birthweight Z-Score (BW+10%)]],TRUE)*100,"")</f>
        <v/>
      </c>
    </row>
    <row r="1200" spans="1:12" x14ac:dyDescent="0.25">
      <c r="A1200" s="3"/>
      <c r="B1200" s="2"/>
      <c r="C1200" s="2"/>
      <c r="D1200" s="2" t="b">
        <f>IF(AND(NOT(ISBLANK(Table1[[#This Row],[Fetal Sex (Male, Female or Unknown)]])),ISNUMBER(Table1[[#This Row],[Birthweight (grams)]]),ISNUMBER(Table1[[#This Row],[Gestation (days)]])),TRUE,FALSE)</f>
        <v>0</v>
      </c>
      <c r="E1200" s="2" t="str">
        <f>IF(Table1[[#This Row],[Is Data Valid]]=TRUE,IF(Table1[[#This Row],[Fetal Sex (Male, Female or Unknown)]]="Male",Backend!$C$5,IF(Table1[[#This Row],[Fetal Sex (Male, Female or Unknown)]]="Female",Backend!$C$6,IF(Table1[[#This Row],[Fetal Sex (Male, Female or Unknown)]]="Unknown",Backend!$C$7,"Error"))),"")</f>
        <v/>
      </c>
      <c r="F1200" s="8" t="str">
        <f>IF(Table1[[#This Row],[Is Data Valid]]=TRUE,EXP(0.578+0.332*((Table1[[#This Row],[Gestation (days)]]+0.5)/7)-0.00354*((Table1[[#This Row],[Gestation (days)]]+0.5)/7)^2)*Table1[[#This Row],[BW40_3705]],"")</f>
        <v/>
      </c>
      <c r="G1200" s="2" t="str">
        <f>IF(Table1[[#This Row],[Is Data Valid]]=TRUE,((Table1[[#This Row],[Birthweight (grams)]]/Table1[[#This Row],[BW_GA]])-1)/(Backend!$B$3/100*Table1[[#This Row],[BW40_3705]]),"")</f>
        <v/>
      </c>
      <c r="H1200" s="7" t="str">
        <f>IF(Table1[[#This Row],[Is Data Valid]]=TRUE,((Table1[[#This Row],[Birthweight (grams)]]*0.9/Table1[[#This Row],[BW_GA]])-1)/(Backend!$B$3/100*Table1[[#This Row],[BW40_3705]]),"")</f>
        <v/>
      </c>
      <c r="I1200" s="7" t="str">
        <f>IF(Table1[[#This Row],[Is Data Valid]]=TRUE,((Table1[[#This Row],[Birthweight (grams)]]*1.1/Table1[[#This Row],[BW_GA]])-1)/(Backend!$B$3/100*Table1[[#This Row],[BW40_3705]]),"")</f>
        <v/>
      </c>
      <c r="J1200" s="7" t="str">
        <f>IF(Table1[[#This Row],[Is Data Valid]]=TRUE,_xlfn.NORM.S.DIST(Table1[[#This Row],[Birthweight Z-Score]],TRUE)*100,"")</f>
        <v/>
      </c>
      <c r="K1200" s="7" t="str">
        <f>IF(Table1[[#This Row],[Is Data Valid]]=TRUE,_xlfn.NORM.S.DIST(Table1[[#This Row],[Birthweight Z-Score (BW-10%)]],TRUE)*100,"")</f>
        <v/>
      </c>
      <c r="L1200" s="7" t="str">
        <f>IF(Table1[[#This Row],[Is Data Valid]]=TRUE,_xlfn.NORM.S.DIST(Table1[[#This Row],[Birthweight Z-Score (BW+10%)]],TRUE)*100,"")</f>
        <v/>
      </c>
    </row>
    <row r="1201" spans="1:12" x14ac:dyDescent="0.25">
      <c r="A1201" s="3"/>
      <c r="B1201" s="2"/>
      <c r="C1201" s="2"/>
      <c r="D1201" s="2" t="b">
        <f>IF(AND(NOT(ISBLANK(Table1[[#This Row],[Fetal Sex (Male, Female or Unknown)]])),ISNUMBER(Table1[[#This Row],[Birthweight (grams)]]),ISNUMBER(Table1[[#This Row],[Gestation (days)]])),TRUE,FALSE)</f>
        <v>0</v>
      </c>
      <c r="E1201" s="2" t="str">
        <f>IF(Table1[[#This Row],[Is Data Valid]]=TRUE,IF(Table1[[#This Row],[Fetal Sex (Male, Female or Unknown)]]="Male",Backend!$C$5,IF(Table1[[#This Row],[Fetal Sex (Male, Female or Unknown)]]="Female",Backend!$C$6,IF(Table1[[#This Row],[Fetal Sex (Male, Female or Unknown)]]="Unknown",Backend!$C$7,"Error"))),"")</f>
        <v/>
      </c>
      <c r="F1201" s="8" t="str">
        <f>IF(Table1[[#This Row],[Is Data Valid]]=TRUE,EXP(0.578+0.332*((Table1[[#This Row],[Gestation (days)]]+0.5)/7)-0.00354*((Table1[[#This Row],[Gestation (days)]]+0.5)/7)^2)*Table1[[#This Row],[BW40_3705]],"")</f>
        <v/>
      </c>
      <c r="G1201" s="2" t="str">
        <f>IF(Table1[[#This Row],[Is Data Valid]]=TRUE,((Table1[[#This Row],[Birthweight (grams)]]/Table1[[#This Row],[BW_GA]])-1)/(Backend!$B$3/100*Table1[[#This Row],[BW40_3705]]),"")</f>
        <v/>
      </c>
      <c r="H1201" s="7" t="str">
        <f>IF(Table1[[#This Row],[Is Data Valid]]=TRUE,((Table1[[#This Row],[Birthweight (grams)]]*0.9/Table1[[#This Row],[BW_GA]])-1)/(Backend!$B$3/100*Table1[[#This Row],[BW40_3705]]),"")</f>
        <v/>
      </c>
      <c r="I1201" s="7" t="str">
        <f>IF(Table1[[#This Row],[Is Data Valid]]=TRUE,((Table1[[#This Row],[Birthweight (grams)]]*1.1/Table1[[#This Row],[BW_GA]])-1)/(Backend!$B$3/100*Table1[[#This Row],[BW40_3705]]),"")</f>
        <v/>
      </c>
      <c r="J1201" s="7" t="str">
        <f>IF(Table1[[#This Row],[Is Data Valid]]=TRUE,_xlfn.NORM.S.DIST(Table1[[#This Row],[Birthweight Z-Score]],TRUE)*100,"")</f>
        <v/>
      </c>
      <c r="K1201" s="7" t="str">
        <f>IF(Table1[[#This Row],[Is Data Valid]]=TRUE,_xlfn.NORM.S.DIST(Table1[[#This Row],[Birthweight Z-Score (BW-10%)]],TRUE)*100,"")</f>
        <v/>
      </c>
      <c r="L1201" s="7" t="str">
        <f>IF(Table1[[#This Row],[Is Data Valid]]=TRUE,_xlfn.NORM.S.DIST(Table1[[#This Row],[Birthweight Z-Score (BW+10%)]],TRUE)*100,"")</f>
        <v/>
      </c>
    </row>
    <row r="1202" spans="1:12" x14ac:dyDescent="0.25">
      <c r="A1202" s="3"/>
      <c r="B1202" s="2"/>
      <c r="C1202" s="2"/>
      <c r="D1202" s="2" t="b">
        <f>IF(AND(NOT(ISBLANK(Table1[[#This Row],[Fetal Sex (Male, Female or Unknown)]])),ISNUMBER(Table1[[#This Row],[Birthweight (grams)]]),ISNUMBER(Table1[[#This Row],[Gestation (days)]])),TRUE,FALSE)</f>
        <v>0</v>
      </c>
      <c r="E1202" s="2" t="str">
        <f>IF(Table1[[#This Row],[Is Data Valid]]=TRUE,IF(Table1[[#This Row],[Fetal Sex (Male, Female or Unknown)]]="Male",Backend!$C$5,IF(Table1[[#This Row],[Fetal Sex (Male, Female or Unknown)]]="Female",Backend!$C$6,IF(Table1[[#This Row],[Fetal Sex (Male, Female or Unknown)]]="Unknown",Backend!$C$7,"Error"))),"")</f>
        <v/>
      </c>
      <c r="F1202" s="8" t="str">
        <f>IF(Table1[[#This Row],[Is Data Valid]]=TRUE,EXP(0.578+0.332*((Table1[[#This Row],[Gestation (days)]]+0.5)/7)-0.00354*((Table1[[#This Row],[Gestation (days)]]+0.5)/7)^2)*Table1[[#This Row],[BW40_3705]],"")</f>
        <v/>
      </c>
      <c r="G1202" s="2" t="str">
        <f>IF(Table1[[#This Row],[Is Data Valid]]=TRUE,((Table1[[#This Row],[Birthweight (grams)]]/Table1[[#This Row],[BW_GA]])-1)/(Backend!$B$3/100*Table1[[#This Row],[BW40_3705]]),"")</f>
        <v/>
      </c>
      <c r="H1202" s="7" t="str">
        <f>IF(Table1[[#This Row],[Is Data Valid]]=TRUE,((Table1[[#This Row],[Birthweight (grams)]]*0.9/Table1[[#This Row],[BW_GA]])-1)/(Backend!$B$3/100*Table1[[#This Row],[BW40_3705]]),"")</f>
        <v/>
      </c>
      <c r="I1202" s="7" t="str">
        <f>IF(Table1[[#This Row],[Is Data Valid]]=TRUE,((Table1[[#This Row],[Birthweight (grams)]]*1.1/Table1[[#This Row],[BW_GA]])-1)/(Backend!$B$3/100*Table1[[#This Row],[BW40_3705]]),"")</f>
        <v/>
      </c>
      <c r="J1202" s="7" t="str">
        <f>IF(Table1[[#This Row],[Is Data Valid]]=TRUE,_xlfn.NORM.S.DIST(Table1[[#This Row],[Birthweight Z-Score]],TRUE)*100,"")</f>
        <v/>
      </c>
      <c r="K1202" s="7" t="str">
        <f>IF(Table1[[#This Row],[Is Data Valid]]=TRUE,_xlfn.NORM.S.DIST(Table1[[#This Row],[Birthweight Z-Score (BW-10%)]],TRUE)*100,"")</f>
        <v/>
      </c>
      <c r="L1202" s="7" t="str">
        <f>IF(Table1[[#This Row],[Is Data Valid]]=TRUE,_xlfn.NORM.S.DIST(Table1[[#This Row],[Birthweight Z-Score (BW+10%)]],TRUE)*100,"")</f>
        <v/>
      </c>
    </row>
    <row r="1203" spans="1:12" x14ac:dyDescent="0.25">
      <c r="A1203" s="3"/>
      <c r="B1203" s="2"/>
      <c r="C1203" s="2"/>
      <c r="D1203" s="2" t="b">
        <f>IF(AND(NOT(ISBLANK(Table1[[#This Row],[Fetal Sex (Male, Female or Unknown)]])),ISNUMBER(Table1[[#This Row],[Birthweight (grams)]]),ISNUMBER(Table1[[#This Row],[Gestation (days)]])),TRUE,FALSE)</f>
        <v>0</v>
      </c>
      <c r="E1203" s="2" t="str">
        <f>IF(Table1[[#This Row],[Is Data Valid]]=TRUE,IF(Table1[[#This Row],[Fetal Sex (Male, Female or Unknown)]]="Male",Backend!$C$5,IF(Table1[[#This Row],[Fetal Sex (Male, Female or Unknown)]]="Female",Backend!$C$6,IF(Table1[[#This Row],[Fetal Sex (Male, Female or Unknown)]]="Unknown",Backend!$C$7,"Error"))),"")</f>
        <v/>
      </c>
      <c r="F1203" s="8" t="str">
        <f>IF(Table1[[#This Row],[Is Data Valid]]=TRUE,EXP(0.578+0.332*((Table1[[#This Row],[Gestation (days)]]+0.5)/7)-0.00354*((Table1[[#This Row],[Gestation (days)]]+0.5)/7)^2)*Table1[[#This Row],[BW40_3705]],"")</f>
        <v/>
      </c>
      <c r="G1203" s="2" t="str">
        <f>IF(Table1[[#This Row],[Is Data Valid]]=TRUE,((Table1[[#This Row],[Birthweight (grams)]]/Table1[[#This Row],[BW_GA]])-1)/(Backend!$B$3/100*Table1[[#This Row],[BW40_3705]]),"")</f>
        <v/>
      </c>
      <c r="H1203" s="7" t="str">
        <f>IF(Table1[[#This Row],[Is Data Valid]]=TRUE,((Table1[[#This Row],[Birthweight (grams)]]*0.9/Table1[[#This Row],[BW_GA]])-1)/(Backend!$B$3/100*Table1[[#This Row],[BW40_3705]]),"")</f>
        <v/>
      </c>
      <c r="I1203" s="7" t="str">
        <f>IF(Table1[[#This Row],[Is Data Valid]]=TRUE,((Table1[[#This Row],[Birthweight (grams)]]*1.1/Table1[[#This Row],[BW_GA]])-1)/(Backend!$B$3/100*Table1[[#This Row],[BW40_3705]]),"")</f>
        <v/>
      </c>
      <c r="J1203" s="7" t="str">
        <f>IF(Table1[[#This Row],[Is Data Valid]]=TRUE,_xlfn.NORM.S.DIST(Table1[[#This Row],[Birthweight Z-Score]],TRUE)*100,"")</f>
        <v/>
      </c>
      <c r="K1203" s="7" t="str">
        <f>IF(Table1[[#This Row],[Is Data Valid]]=TRUE,_xlfn.NORM.S.DIST(Table1[[#This Row],[Birthweight Z-Score (BW-10%)]],TRUE)*100,"")</f>
        <v/>
      </c>
      <c r="L1203" s="7" t="str">
        <f>IF(Table1[[#This Row],[Is Data Valid]]=TRUE,_xlfn.NORM.S.DIST(Table1[[#This Row],[Birthweight Z-Score (BW+10%)]],TRUE)*100,"")</f>
        <v/>
      </c>
    </row>
    <row r="1204" spans="1:12" x14ac:dyDescent="0.25">
      <c r="A1204" s="3"/>
      <c r="B1204" s="2"/>
      <c r="C1204" s="2"/>
      <c r="D1204" s="2" t="b">
        <f>IF(AND(NOT(ISBLANK(Table1[[#This Row],[Fetal Sex (Male, Female or Unknown)]])),ISNUMBER(Table1[[#This Row],[Birthweight (grams)]]),ISNUMBER(Table1[[#This Row],[Gestation (days)]])),TRUE,FALSE)</f>
        <v>0</v>
      </c>
      <c r="E1204" s="2" t="str">
        <f>IF(Table1[[#This Row],[Is Data Valid]]=TRUE,IF(Table1[[#This Row],[Fetal Sex (Male, Female or Unknown)]]="Male",Backend!$C$5,IF(Table1[[#This Row],[Fetal Sex (Male, Female or Unknown)]]="Female",Backend!$C$6,IF(Table1[[#This Row],[Fetal Sex (Male, Female or Unknown)]]="Unknown",Backend!$C$7,"Error"))),"")</f>
        <v/>
      </c>
      <c r="F1204" s="8" t="str">
        <f>IF(Table1[[#This Row],[Is Data Valid]]=TRUE,EXP(0.578+0.332*((Table1[[#This Row],[Gestation (days)]]+0.5)/7)-0.00354*((Table1[[#This Row],[Gestation (days)]]+0.5)/7)^2)*Table1[[#This Row],[BW40_3705]],"")</f>
        <v/>
      </c>
      <c r="G1204" s="2" t="str">
        <f>IF(Table1[[#This Row],[Is Data Valid]]=TRUE,((Table1[[#This Row],[Birthweight (grams)]]/Table1[[#This Row],[BW_GA]])-1)/(Backend!$B$3/100*Table1[[#This Row],[BW40_3705]]),"")</f>
        <v/>
      </c>
      <c r="H1204" s="7" t="str">
        <f>IF(Table1[[#This Row],[Is Data Valid]]=TRUE,((Table1[[#This Row],[Birthweight (grams)]]*0.9/Table1[[#This Row],[BW_GA]])-1)/(Backend!$B$3/100*Table1[[#This Row],[BW40_3705]]),"")</f>
        <v/>
      </c>
      <c r="I1204" s="7" t="str">
        <f>IF(Table1[[#This Row],[Is Data Valid]]=TRUE,((Table1[[#This Row],[Birthweight (grams)]]*1.1/Table1[[#This Row],[BW_GA]])-1)/(Backend!$B$3/100*Table1[[#This Row],[BW40_3705]]),"")</f>
        <v/>
      </c>
      <c r="J1204" s="7" t="str">
        <f>IF(Table1[[#This Row],[Is Data Valid]]=TRUE,_xlfn.NORM.S.DIST(Table1[[#This Row],[Birthweight Z-Score]],TRUE)*100,"")</f>
        <v/>
      </c>
      <c r="K1204" s="7" t="str">
        <f>IF(Table1[[#This Row],[Is Data Valid]]=TRUE,_xlfn.NORM.S.DIST(Table1[[#This Row],[Birthweight Z-Score (BW-10%)]],TRUE)*100,"")</f>
        <v/>
      </c>
      <c r="L1204" s="7" t="str">
        <f>IF(Table1[[#This Row],[Is Data Valid]]=TRUE,_xlfn.NORM.S.DIST(Table1[[#This Row],[Birthweight Z-Score (BW+10%)]],TRUE)*100,"")</f>
        <v/>
      </c>
    </row>
    <row r="1205" spans="1:12" x14ac:dyDescent="0.25">
      <c r="A1205" s="3"/>
      <c r="B1205" s="2"/>
      <c r="C1205" s="2"/>
      <c r="D1205" s="2" t="b">
        <f>IF(AND(NOT(ISBLANK(Table1[[#This Row],[Fetal Sex (Male, Female or Unknown)]])),ISNUMBER(Table1[[#This Row],[Birthweight (grams)]]),ISNUMBER(Table1[[#This Row],[Gestation (days)]])),TRUE,FALSE)</f>
        <v>0</v>
      </c>
      <c r="E1205" s="2" t="str">
        <f>IF(Table1[[#This Row],[Is Data Valid]]=TRUE,IF(Table1[[#This Row],[Fetal Sex (Male, Female or Unknown)]]="Male",Backend!$C$5,IF(Table1[[#This Row],[Fetal Sex (Male, Female or Unknown)]]="Female",Backend!$C$6,IF(Table1[[#This Row],[Fetal Sex (Male, Female or Unknown)]]="Unknown",Backend!$C$7,"Error"))),"")</f>
        <v/>
      </c>
      <c r="F1205" s="8" t="str">
        <f>IF(Table1[[#This Row],[Is Data Valid]]=TRUE,EXP(0.578+0.332*((Table1[[#This Row],[Gestation (days)]]+0.5)/7)-0.00354*((Table1[[#This Row],[Gestation (days)]]+0.5)/7)^2)*Table1[[#This Row],[BW40_3705]],"")</f>
        <v/>
      </c>
      <c r="G1205" s="2" t="str">
        <f>IF(Table1[[#This Row],[Is Data Valid]]=TRUE,((Table1[[#This Row],[Birthweight (grams)]]/Table1[[#This Row],[BW_GA]])-1)/(Backend!$B$3/100*Table1[[#This Row],[BW40_3705]]),"")</f>
        <v/>
      </c>
      <c r="H1205" s="7" t="str">
        <f>IF(Table1[[#This Row],[Is Data Valid]]=TRUE,((Table1[[#This Row],[Birthweight (grams)]]*0.9/Table1[[#This Row],[BW_GA]])-1)/(Backend!$B$3/100*Table1[[#This Row],[BW40_3705]]),"")</f>
        <v/>
      </c>
      <c r="I1205" s="7" t="str">
        <f>IF(Table1[[#This Row],[Is Data Valid]]=TRUE,((Table1[[#This Row],[Birthweight (grams)]]*1.1/Table1[[#This Row],[BW_GA]])-1)/(Backend!$B$3/100*Table1[[#This Row],[BW40_3705]]),"")</f>
        <v/>
      </c>
      <c r="J1205" s="7" t="str">
        <f>IF(Table1[[#This Row],[Is Data Valid]]=TRUE,_xlfn.NORM.S.DIST(Table1[[#This Row],[Birthweight Z-Score]],TRUE)*100,"")</f>
        <v/>
      </c>
      <c r="K1205" s="7" t="str">
        <f>IF(Table1[[#This Row],[Is Data Valid]]=TRUE,_xlfn.NORM.S.DIST(Table1[[#This Row],[Birthweight Z-Score (BW-10%)]],TRUE)*100,"")</f>
        <v/>
      </c>
      <c r="L1205" s="7" t="str">
        <f>IF(Table1[[#This Row],[Is Data Valid]]=TRUE,_xlfn.NORM.S.DIST(Table1[[#This Row],[Birthweight Z-Score (BW+10%)]],TRUE)*100,"")</f>
        <v/>
      </c>
    </row>
    <row r="1206" spans="1:12" x14ac:dyDescent="0.25">
      <c r="A1206" s="3"/>
      <c r="B1206" s="2"/>
      <c r="C1206" s="2"/>
      <c r="D1206" s="2" t="b">
        <f>IF(AND(NOT(ISBLANK(Table1[[#This Row],[Fetal Sex (Male, Female or Unknown)]])),ISNUMBER(Table1[[#This Row],[Birthweight (grams)]]),ISNUMBER(Table1[[#This Row],[Gestation (days)]])),TRUE,FALSE)</f>
        <v>0</v>
      </c>
      <c r="E1206" s="2" t="str">
        <f>IF(Table1[[#This Row],[Is Data Valid]]=TRUE,IF(Table1[[#This Row],[Fetal Sex (Male, Female or Unknown)]]="Male",Backend!$C$5,IF(Table1[[#This Row],[Fetal Sex (Male, Female or Unknown)]]="Female",Backend!$C$6,IF(Table1[[#This Row],[Fetal Sex (Male, Female or Unknown)]]="Unknown",Backend!$C$7,"Error"))),"")</f>
        <v/>
      </c>
      <c r="F1206" s="8" t="str">
        <f>IF(Table1[[#This Row],[Is Data Valid]]=TRUE,EXP(0.578+0.332*((Table1[[#This Row],[Gestation (days)]]+0.5)/7)-0.00354*((Table1[[#This Row],[Gestation (days)]]+0.5)/7)^2)*Table1[[#This Row],[BW40_3705]],"")</f>
        <v/>
      </c>
      <c r="G1206" s="2" t="str">
        <f>IF(Table1[[#This Row],[Is Data Valid]]=TRUE,((Table1[[#This Row],[Birthweight (grams)]]/Table1[[#This Row],[BW_GA]])-1)/(Backend!$B$3/100*Table1[[#This Row],[BW40_3705]]),"")</f>
        <v/>
      </c>
      <c r="H1206" s="7" t="str">
        <f>IF(Table1[[#This Row],[Is Data Valid]]=TRUE,((Table1[[#This Row],[Birthweight (grams)]]*0.9/Table1[[#This Row],[BW_GA]])-1)/(Backend!$B$3/100*Table1[[#This Row],[BW40_3705]]),"")</f>
        <v/>
      </c>
      <c r="I1206" s="7" t="str">
        <f>IF(Table1[[#This Row],[Is Data Valid]]=TRUE,((Table1[[#This Row],[Birthweight (grams)]]*1.1/Table1[[#This Row],[BW_GA]])-1)/(Backend!$B$3/100*Table1[[#This Row],[BW40_3705]]),"")</f>
        <v/>
      </c>
      <c r="J1206" s="7" t="str">
        <f>IF(Table1[[#This Row],[Is Data Valid]]=TRUE,_xlfn.NORM.S.DIST(Table1[[#This Row],[Birthweight Z-Score]],TRUE)*100,"")</f>
        <v/>
      </c>
      <c r="K1206" s="7" t="str">
        <f>IF(Table1[[#This Row],[Is Data Valid]]=TRUE,_xlfn.NORM.S.DIST(Table1[[#This Row],[Birthweight Z-Score (BW-10%)]],TRUE)*100,"")</f>
        <v/>
      </c>
      <c r="L1206" s="7" t="str">
        <f>IF(Table1[[#This Row],[Is Data Valid]]=TRUE,_xlfn.NORM.S.DIST(Table1[[#This Row],[Birthweight Z-Score (BW+10%)]],TRUE)*100,"")</f>
        <v/>
      </c>
    </row>
    <row r="1207" spans="1:12" x14ac:dyDescent="0.25">
      <c r="A1207" s="3"/>
      <c r="B1207" s="2"/>
      <c r="C1207" s="2"/>
      <c r="D1207" s="2" t="b">
        <f>IF(AND(NOT(ISBLANK(Table1[[#This Row],[Fetal Sex (Male, Female or Unknown)]])),ISNUMBER(Table1[[#This Row],[Birthweight (grams)]]),ISNUMBER(Table1[[#This Row],[Gestation (days)]])),TRUE,FALSE)</f>
        <v>0</v>
      </c>
      <c r="E1207" s="2" t="str">
        <f>IF(Table1[[#This Row],[Is Data Valid]]=TRUE,IF(Table1[[#This Row],[Fetal Sex (Male, Female or Unknown)]]="Male",Backend!$C$5,IF(Table1[[#This Row],[Fetal Sex (Male, Female or Unknown)]]="Female",Backend!$C$6,IF(Table1[[#This Row],[Fetal Sex (Male, Female or Unknown)]]="Unknown",Backend!$C$7,"Error"))),"")</f>
        <v/>
      </c>
      <c r="F1207" s="8" t="str">
        <f>IF(Table1[[#This Row],[Is Data Valid]]=TRUE,EXP(0.578+0.332*((Table1[[#This Row],[Gestation (days)]]+0.5)/7)-0.00354*((Table1[[#This Row],[Gestation (days)]]+0.5)/7)^2)*Table1[[#This Row],[BW40_3705]],"")</f>
        <v/>
      </c>
      <c r="G1207" s="2" t="str">
        <f>IF(Table1[[#This Row],[Is Data Valid]]=TRUE,((Table1[[#This Row],[Birthweight (grams)]]/Table1[[#This Row],[BW_GA]])-1)/(Backend!$B$3/100*Table1[[#This Row],[BW40_3705]]),"")</f>
        <v/>
      </c>
      <c r="H1207" s="7" t="str">
        <f>IF(Table1[[#This Row],[Is Data Valid]]=TRUE,((Table1[[#This Row],[Birthweight (grams)]]*0.9/Table1[[#This Row],[BW_GA]])-1)/(Backend!$B$3/100*Table1[[#This Row],[BW40_3705]]),"")</f>
        <v/>
      </c>
      <c r="I1207" s="7" t="str">
        <f>IF(Table1[[#This Row],[Is Data Valid]]=TRUE,((Table1[[#This Row],[Birthweight (grams)]]*1.1/Table1[[#This Row],[BW_GA]])-1)/(Backend!$B$3/100*Table1[[#This Row],[BW40_3705]]),"")</f>
        <v/>
      </c>
      <c r="J1207" s="7" t="str">
        <f>IF(Table1[[#This Row],[Is Data Valid]]=TRUE,_xlfn.NORM.S.DIST(Table1[[#This Row],[Birthweight Z-Score]],TRUE)*100,"")</f>
        <v/>
      </c>
      <c r="K1207" s="7" t="str">
        <f>IF(Table1[[#This Row],[Is Data Valid]]=TRUE,_xlfn.NORM.S.DIST(Table1[[#This Row],[Birthweight Z-Score (BW-10%)]],TRUE)*100,"")</f>
        <v/>
      </c>
      <c r="L1207" s="7" t="str">
        <f>IF(Table1[[#This Row],[Is Data Valid]]=TRUE,_xlfn.NORM.S.DIST(Table1[[#This Row],[Birthweight Z-Score (BW+10%)]],TRUE)*100,"")</f>
        <v/>
      </c>
    </row>
    <row r="1208" spans="1:12" x14ac:dyDescent="0.25">
      <c r="A1208" s="3"/>
      <c r="B1208" s="2"/>
      <c r="C1208" s="2"/>
      <c r="D1208" s="2" t="b">
        <f>IF(AND(NOT(ISBLANK(Table1[[#This Row],[Fetal Sex (Male, Female or Unknown)]])),ISNUMBER(Table1[[#This Row],[Birthweight (grams)]]),ISNUMBER(Table1[[#This Row],[Gestation (days)]])),TRUE,FALSE)</f>
        <v>0</v>
      </c>
      <c r="E1208" s="2" t="str">
        <f>IF(Table1[[#This Row],[Is Data Valid]]=TRUE,IF(Table1[[#This Row],[Fetal Sex (Male, Female or Unknown)]]="Male",Backend!$C$5,IF(Table1[[#This Row],[Fetal Sex (Male, Female or Unknown)]]="Female",Backend!$C$6,IF(Table1[[#This Row],[Fetal Sex (Male, Female or Unknown)]]="Unknown",Backend!$C$7,"Error"))),"")</f>
        <v/>
      </c>
      <c r="F1208" s="8" t="str">
        <f>IF(Table1[[#This Row],[Is Data Valid]]=TRUE,EXP(0.578+0.332*((Table1[[#This Row],[Gestation (days)]]+0.5)/7)-0.00354*((Table1[[#This Row],[Gestation (days)]]+0.5)/7)^2)*Table1[[#This Row],[BW40_3705]],"")</f>
        <v/>
      </c>
      <c r="G1208" s="2" t="str">
        <f>IF(Table1[[#This Row],[Is Data Valid]]=TRUE,((Table1[[#This Row],[Birthweight (grams)]]/Table1[[#This Row],[BW_GA]])-1)/(Backend!$B$3/100*Table1[[#This Row],[BW40_3705]]),"")</f>
        <v/>
      </c>
      <c r="H1208" s="7" t="str">
        <f>IF(Table1[[#This Row],[Is Data Valid]]=TRUE,((Table1[[#This Row],[Birthweight (grams)]]*0.9/Table1[[#This Row],[BW_GA]])-1)/(Backend!$B$3/100*Table1[[#This Row],[BW40_3705]]),"")</f>
        <v/>
      </c>
      <c r="I1208" s="7" t="str">
        <f>IF(Table1[[#This Row],[Is Data Valid]]=TRUE,((Table1[[#This Row],[Birthweight (grams)]]*1.1/Table1[[#This Row],[BW_GA]])-1)/(Backend!$B$3/100*Table1[[#This Row],[BW40_3705]]),"")</f>
        <v/>
      </c>
      <c r="J1208" s="7" t="str">
        <f>IF(Table1[[#This Row],[Is Data Valid]]=TRUE,_xlfn.NORM.S.DIST(Table1[[#This Row],[Birthweight Z-Score]],TRUE)*100,"")</f>
        <v/>
      </c>
      <c r="K1208" s="7" t="str">
        <f>IF(Table1[[#This Row],[Is Data Valid]]=TRUE,_xlfn.NORM.S.DIST(Table1[[#This Row],[Birthweight Z-Score (BW-10%)]],TRUE)*100,"")</f>
        <v/>
      </c>
      <c r="L1208" s="7" t="str">
        <f>IF(Table1[[#This Row],[Is Data Valid]]=TRUE,_xlfn.NORM.S.DIST(Table1[[#This Row],[Birthweight Z-Score (BW+10%)]],TRUE)*100,"")</f>
        <v/>
      </c>
    </row>
    <row r="1209" spans="1:12" x14ac:dyDescent="0.25">
      <c r="A1209" s="3"/>
      <c r="B1209" s="2"/>
      <c r="C1209" s="2"/>
      <c r="D1209" s="2" t="b">
        <f>IF(AND(NOT(ISBLANK(Table1[[#This Row],[Fetal Sex (Male, Female or Unknown)]])),ISNUMBER(Table1[[#This Row],[Birthweight (grams)]]),ISNUMBER(Table1[[#This Row],[Gestation (days)]])),TRUE,FALSE)</f>
        <v>0</v>
      </c>
      <c r="E1209" s="2" t="str">
        <f>IF(Table1[[#This Row],[Is Data Valid]]=TRUE,IF(Table1[[#This Row],[Fetal Sex (Male, Female or Unknown)]]="Male",Backend!$C$5,IF(Table1[[#This Row],[Fetal Sex (Male, Female or Unknown)]]="Female",Backend!$C$6,IF(Table1[[#This Row],[Fetal Sex (Male, Female or Unknown)]]="Unknown",Backend!$C$7,"Error"))),"")</f>
        <v/>
      </c>
      <c r="F1209" s="8" t="str">
        <f>IF(Table1[[#This Row],[Is Data Valid]]=TRUE,EXP(0.578+0.332*((Table1[[#This Row],[Gestation (days)]]+0.5)/7)-0.00354*((Table1[[#This Row],[Gestation (days)]]+0.5)/7)^2)*Table1[[#This Row],[BW40_3705]],"")</f>
        <v/>
      </c>
      <c r="G1209" s="2" t="str">
        <f>IF(Table1[[#This Row],[Is Data Valid]]=TRUE,((Table1[[#This Row],[Birthweight (grams)]]/Table1[[#This Row],[BW_GA]])-1)/(Backend!$B$3/100*Table1[[#This Row],[BW40_3705]]),"")</f>
        <v/>
      </c>
      <c r="H1209" s="7" t="str">
        <f>IF(Table1[[#This Row],[Is Data Valid]]=TRUE,((Table1[[#This Row],[Birthweight (grams)]]*0.9/Table1[[#This Row],[BW_GA]])-1)/(Backend!$B$3/100*Table1[[#This Row],[BW40_3705]]),"")</f>
        <v/>
      </c>
      <c r="I1209" s="7" t="str">
        <f>IF(Table1[[#This Row],[Is Data Valid]]=TRUE,((Table1[[#This Row],[Birthweight (grams)]]*1.1/Table1[[#This Row],[BW_GA]])-1)/(Backend!$B$3/100*Table1[[#This Row],[BW40_3705]]),"")</f>
        <v/>
      </c>
      <c r="J1209" s="7" t="str">
        <f>IF(Table1[[#This Row],[Is Data Valid]]=TRUE,_xlfn.NORM.S.DIST(Table1[[#This Row],[Birthweight Z-Score]],TRUE)*100,"")</f>
        <v/>
      </c>
      <c r="K1209" s="7" t="str">
        <f>IF(Table1[[#This Row],[Is Data Valid]]=TRUE,_xlfn.NORM.S.DIST(Table1[[#This Row],[Birthweight Z-Score (BW-10%)]],TRUE)*100,"")</f>
        <v/>
      </c>
      <c r="L1209" s="7" t="str">
        <f>IF(Table1[[#This Row],[Is Data Valid]]=TRUE,_xlfn.NORM.S.DIST(Table1[[#This Row],[Birthweight Z-Score (BW+10%)]],TRUE)*100,"")</f>
        <v/>
      </c>
    </row>
    <row r="1210" spans="1:12" x14ac:dyDescent="0.25">
      <c r="A1210" s="3"/>
      <c r="B1210" s="2"/>
      <c r="C1210" s="2"/>
      <c r="D1210" s="2" t="b">
        <f>IF(AND(NOT(ISBLANK(Table1[[#This Row],[Fetal Sex (Male, Female or Unknown)]])),ISNUMBER(Table1[[#This Row],[Birthweight (grams)]]),ISNUMBER(Table1[[#This Row],[Gestation (days)]])),TRUE,FALSE)</f>
        <v>0</v>
      </c>
      <c r="E1210" s="2" t="str">
        <f>IF(Table1[[#This Row],[Is Data Valid]]=TRUE,IF(Table1[[#This Row],[Fetal Sex (Male, Female or Unknown)]]="Male",Backend!$C$5,IF(Table1[[#This Row],[Fetal Sex (Male, Female or Unknown)]]="Female",Backend!$C$6,IF(Table1[[#This Row],[Fetal Sex (Male, Female or Unknown)]]="Unknown",Backend!$C$7,"Error"))),"")</f>
        <v/>
      </c>
      <c r="F1210" s="8" t="str">
        <f>IF(Table1[[#This Row],[Is Data Valid]]=TRUE,EXP(0.578+0.332*((Table1[[#This Row],[Gestation (days)]]+0.5)/7)-0.00354*((Table1[[#This Row],[Gestation (days)]]+0.5)/7)^2)*Table1[[#This Row],[BW40_3705]],"")</f>
        <v/>
      </c>
      <c r="G1210" s="2" t="str">
        <f>IF(Table1[[#This Row],[Is Data Valid]]=TRUE,((Table1[[#This Row],[Birthweight (grams)]]/Table1[[#This Row],[BW_GA]])-1)/(Backend!$B$3/100*Table1[[#This Row],[BW40_3705]]),"")</f>
        <v/>
      </c>
      <c r="H1210" s="7" t="str">
        <f>IF(Table1[[#This Row],[Is Data Valid]]=TRUE,((Table1[[#This Row],[Birthweight (grams)]]*0.9/Table1[[#This Row],[BW_GA]])-1)/(Backend!$B$3/100*Table1[[#This Row],[BW40_3705]]),"")</f>
        <v/>
      </c>
      <c r="I1210" s="7" t="str">
        <f>IF(Table1[[#This Row],[Is Data Valid]]=TRUE,((Table1[[#This Row],[Birthweight (grams)]]*1.1/Table1[[#This Row],[BW_GA]])-1)/(Backend!$B$3/100*Table1[[#This Row],[BW40_3705]]),"")</f>
        <v/>
      </c>
      <c r="J1210" s="7" t="str">
        <f>IF(Table1[[#This Row],[Is Data Valid]]=TRUE,_xlfn.NORM.S.DIST(Table1[[#This Row],[Birthweight Z-Score]],TRUE)*100,"")</f>
        <v/>
      </c>
      <c r="K1210" s="7" t="str">
        <f>IF(Table1[[#This Row],[Is Data Valid]]=TRUE,_xlfn.NORM.S.DIST(Table1[[#This Row],[Birthweight Z-Score (BW-10%)]],TRUE)*100,"")</f>
        <v/>
      </c>
      <c r="L1210" s="7" t="str">
        <f>IF(Table1[[#This Row],[Is Data Valid]]=TRUE,_xlfn.NORM.S.DIST(Table1[[#This Row],[Birthweight Z-Score (BW+10%)]],TRUE)*100,"")</f>
        <v/>
      </c>
    </row>
    <row r="1211" spans="1:12" x14ac:dyDescent="0.25">
      <c r="A1211" s="3"/>
      <c r="B1211" s="2"/>
      <c r="C1211" s="2"/>
      <c r="D1211" s="2" t="b">
        <f>IF(AND(NOT(ISBLANK(Table1[[#This Row],[Fetal Sex (Male, Female or Unknown)]])),ISNUMBER(Table1[[#This Row],[Birthweight (grams)]]),ISNUMBER(Table1[[#This Row],[Gestation (days)]])),TRUE,FALSE)</f>
        <v>0</v>
      </c>
      <c r="E1211" s="2" t="str">
        <f>IF(Table1[[#This Row],[Is Data Valid]]=TRUE,IF(Table1[[#This Row],[Fetal Sex (Male, Female or Unknown)]]="Male",Backend!$C$5,IF(Table1[[#This Row],[Fetal Sex (Male, Female or Unknown)]]="Female",Backend!$C$6,IF(Table1[[#This Row],[Fetal Sex (Male, Female or Unknown)]]="Unknown",Backend!$C$7,"Error"))),"")</f>
        <v/>
      </c>
      <c r="F1211" s="8" t="str">
        <f>IF(Table1[[#This Row],[Is Data Valid]]=TRUE,EXP(0.578+0.332*((Table1[[#This Row],[Gestation (days)]]+0.5)/7)-0.00354*((Table1[[#This Row],[Gestation (days)]]+0.5)/7)^2)*Table1[[#This Row],[BW40_3705]],"")</f>
        <v/>
      </c>
      <c r="G1211" s="2" t="str">
        <f>IF(Table1[[#This Row],[Is Data Valid]]=TRUE,((Table1[[#This Row],[Birthweight (grams)]]/Table1[[#This Row],[BW_GA]])-1)/(Backend!$B$3/100*Table1[[#This Row],[BW40_3705]]),"")</f>
        <v/>
      </c>
      <c r="H1211" s="7" t="str">
        <f>IF(Table1[[#This Row],[Is Data Valid]]=TRUE,((Table1[[#This Row],[Birthweight (grams)]]*0.9/Table1[[#This Row],[BW_GA]])-1)/(Backend!$B$3/100*Table1[[#This Row],[BW40_3705]]),"")</f>
        <v/>
      </c>
      <c r="I1211" s="7" t="str">
        <f>IF(Table1[[#This Row],[Is Data Valid]]=TRUE,((Table1[[#This Row],[Birthweight (grams)]]*1.1/Table1[[#This Row],[BW_GA]])-1)/(Backend!$B$3/100*Table1[[#This Row],[BW40_3705]]),"")</f>
        <v/>
      </c>
      <c r="J1211" s="7" t="str">
        <f>IF(Table1[[#This Row],[Is Data Valid]]=TRUE,_xlfn.NORM.S.DIST(Table1[[#This Row],[Birthweight Z-Score]],TRUE)*100,"")</f>
        <v/>
      </c>
      <c r="K1211" s="7" t="str">
        <f>IF(Table1[[#This Row],[Is Data Valid]]=TRUE,_xlfn.NORM.S.DIST(Table1[[#This Row],[Birthweight Z-Score (BW-10%)]],TRUE)*100,"")</f>
        <v/>
      </c>
      <c r="L1211" s="7" t="str">
        <f>IF(Table1[[#This Row],[Is Data Valid]]=TRUE,_xlfn.NORM.S.DIST(Table1[[#This Row],[Birthweight Z-Score (BW+10%)]],TRUE)*100,"")</f>
        <v/>
      </c>
    </row>
    <row r="1212" spans="1:12" x14ac:dyDescent="0.25">
      <c r="A1212" s="3"/>
      <c r="B1212" s="2"/>
      <c r="C1212" s="2"/>
      <c r="D1212" s="2" t="b">
        <f>IF(AND(NOT(ISBLANK(Table1[[#This Row],[Fetal Sex (Male, Female or Unknown)]])),ISNUMBER(Table1[[#This Row],[Birthweight (grams)]]),ISNUMBER(Table1[[#This Row],[Gestation (days)]])),TRUE,FALSE)</f>
        <v>0</v>
      </c>
      <c r="E1212" s="2" t="str">
        <f>IF(Table1[[#This Row],[Is Data Valid]]=TRUE,IF(Table1[[#This Row],[Fetal Sex (Male, Female or Unknown)]]="Male",Backend!$C$5,IF(Table1[[#This Row],[Fetal Sex (Male, Female or Unknown)]]="Female",Backend!$C$6,IF(Table1[[#This Row],[Fetal Sex (Male, Female or Unknown)]]="Unknown",Backend!$C$7,"Error"))),"")</f>
        <v/>
      </c>
      <c r="F1212" s="8" t="str">
        <f>IF(Table1[[#This Row],[Is Data Valid]]=TRUE,EXP(0.578+0.332*((Table1[[#This Row],[Gestation (days)]]+0.5)/7)-0.00354*((Table1[[#This Row],[Gestation (days)]]+0.5)/7)^2)*Table1[[#This Row],[BW40_3705]],"")</f>
        <v/>
      </c>
      <c r="G1212" s="2" t="str">
        <f>IF(Table1[[#This Row],[Is Data Valid]]=TRUE,((Table1[[#This Row],[Birthweight (grams)]]/Table1[[#This Row],[BW_GA]])-1)/(Backend!$B$3/100*Table1[[#This Row],[BW40_3705]]),"")</f>
        <v/>
      </c>
      <c r="H1212" s="7" t="str">
        <f>IF(Table1[[#This Row],[Is Data Valid]]=TRUE,((Table1[[#This Row],[Birthweight (grams)]]*0.9/Table1[[#This Row],[BW_GA]])-1)/(Backend!$B$3/100*Table1[[#This Row],[BW40_3705]]),"")</f>
        <v/>
      </c>
      <c r="I1212" s="7" t="str">
        <f>IF(Table1[[#This Row],[Is Data Valid]]=TRUE,((Table1[[#This Row],[Birthweight (grams)]]*1.1/Table1[[#This Row],[BW_GA]])-1)/(Backend!$B$3/100*Table1[[#This Row],[BW40_3705]]),"")</f>
        <v/>
      </c>
      <c r="J1212" s="7" t="str">
        <f>IF(Table1[[#This Row],[Is Data Valid]]=TRUE,_xlfn.NORM.S.DIST(Table1[[#This Row],[Birthweight Z-Score]],TRUE)*100,"")</f>
        <v/>
      </c>
      <c r="K1212" s="7" t="str">
        <f>IF(Table1[[#This Row],[Is Data Valid]]=TRUE,_xlfn.NORM.S.DIST(Table1[[#This Row],[Birthweight Z-Score (BW-10%)]],TRUE)*100,"")</f>
        <v/>
      </c>
      <c r="L1212" s="7" t="str">
        <f>IF(Table1[[#This Row],[Is Data Valid]]=TRUE,_xlfn.NORM.S.DIST(Table1[[#This Row],[Birthweight Z-Score (BW+10%)]],TRUE)*100,"")</f>
        <v/>
      </c>
    </row>
    <row r="1213" spans="1:12" x14ac:dyDescent="0.25">
      <c r="A1213" s="3"/>
      <c r="B1213" s="2"/>
      <c r="C1213" s="2"/>
      <c r="D1213" s="2" t="b">
        <f>IF(AND(NOT(ISBLANK(Table1[[#This Row],[Fetal Sex (Male, Female or Unknown)]])),ISNUMBER(Table1[[#This Row],[Birthweight (grams)]]),ISNUMBER(Table1[[#This Row],[Gestation (days)]])),TRUE,FALSE)</f>
        <v>0</v>
      </c>
      <c r="E1213" s="2" t="str">
        <f>IF(Table1[[#This Row],[Is Data Valid]]=TRUE,IF(Table1[[#This Row],[Fetal Sex (Male, Female or Unknown)]]="Male",Backend!$C$5,IF(Table1[[#This Row],[Fetal Sex (Male, Female or Unknown)]]="Female",Backend!$C$6,IF(Table1[[#This Row],[Fetal Sex (Male, Female or Unknown)]]="Unknown",Backend!$C$7,"Error"))),"")</f>
        <v/>
      </c>
      <c r="F1213" s="8" t="str">
        <f>IF(Table1[[#This Row],[Is Data Valid]]=TRUE,EXP(0.578+0.332*((Table1[[#This Row],[Gestation (days)]]+0.5)/7)-0.00354*((Table1[[#This Row],[Gestation (days)]]+0.5)/7)^2)*Table1[[#This Row],[BW40_3705]],"")</f>
        <v/>
      </c>
      <c r="G1213" s="2" t="str">
        <f>IF(Table1[[#This Row],[Is Data Valid]]=TRUE,((Table1[[#This Row],[Birthweight (grams)]]/Table1[[#This Row],[BW_GA]])-1)/(Backend!$B$3/100*Table1[[#This Row],[BW40_3705]]),"")</f>
        <v/>
      </c>
      <c r="H1213" s="7" t="str">
        <f>IF(Table1[[#This Row],[Is Data Valid]]=TRUE,((Table1[[#This Row],[Birthweight (grams)]]*0.9/Table1[[#This Row],[BW_GA]])-1)/(Backend!$B$3/100*Table1[[#This Row],[BW40_3705]]),"")</f>
        <v/>
      </c>
      <c r="I1213" s="7" t="str">
        <f>IF(Table1[[#This Row],[Is Data Valid]]=TRUE,((Table1[[#This Row],[Birthweight (grams)]]*1.1/Table1[[#This Row],[BW_GA]])-1)/(Backend!$B$3/100*Table1[[#This Row],[BW40_3705]]),"")</f>
        <v/>
      </c>
      <c r="J1213" s="7" t="str">
        <f>IF(Table1[[#This Row],[Is Data Valid]]=TRUE,_xlfn.NORM.S.DIST(Table1[[#This Row],[Birthweight Z-Score]],TRUE)*100,"")</f>
        <v/>
      </c>
      <c r="K1213" s="7" t="str">
        <f>IF(Table1[[#This Row],[Is Data Valid]]=TRUE,_xlfn.NORM.S.DIST(Table1[[#This Row],[Birthweight Z-Score (BW-10%)]],TRUE)*100,"")</f>
        <v/>
      </c>
      <c r="L1213" s="7" t="str">
        <f>IF(Table1[[#This Row],[Is Data Valid]]=TRUE,_xlfn.NORM.S.DIST(Table1[[#This Row],[Birthweight Z-Score (BW+10%)]],TRUE)*100,"")</f>
        <v/>
      </c>
    </row>
    <row r="1214" spans="1:12" x14ac:dyDescent="0.25">
      <c r="A1214" s="3"/>
      <c r="B1214" s="2"/>
      <c r="C1214" s="2"/>
      <c r="D1214" s="2" t="b">
        <f>IF(AND(NOT(ISBLANK(Table1[[#This Row],[Fetal Sex (Male, Female or Unknown)]])),ISNUMBER(Table1[[#This Row],[Birthweight (grams)]]),ISNUMBER(Table1[[#This Row],[Gestation (days)]])),TRUE,FALSE)</f>
        <v>0</v>
      </c>
      <c r="E1214" s="2" t="str">
        <f>IF(Table1[[#This Row],[Is Data Valid]]=TRUE,IF(Table1[[#This Row],[Fetal Sex (Male, Female or Unknown)]]="Male",Backend!$C$5,IF(Table1[[#This Row],[Fetal Sex (Male, Female or Unknown)]]="Female",Backend!$C$6,IF(Table1[[#This Row],[Fetal Sex (Male, Female or Unknown)]]="Unknown",Backend!$C$7,"Error"))),"")</f>
        <v/>
      </c>
      <c r="F1214" s="8" t="str">
        <f>IF(Table1[[#This Row],[Is Data Valid]]=TRUE,EXP(0.578+0.332*((Table1[[#This Row],[Gestation (days)]]+0.5)/7)-0.00354*((Table1[[#This Row],[Gestation (days)]]+0.5)/7)^2)*Table1[[#This Row],[BW40_3705]],"")</f>
        <v/>
      </c>
      <c r="G1214" s="2" t="str">
        <f>IF(Table1[[#This Row],[Is Data Valid]]=TRUE,((Table1[[#This Row],[Birthweight (grams)]]/Table1[[#This Row],[BW_GA]])-1)/(Backend!$B$3/100*Table1[[#This Row],[BW40_3705]]),"")</f>
        <v/>
      </c>
      <c r="H1214" s="7" t="str">
        <f>IF(Table1[[#This Row],[Is Data Valid]]=TRUE,((Table1[[#This Row],[Birthweight (grams)]]*0.9/Table1[[#This Row],[BW_GA]])-1)/(Backend!$B$3/100*Table1[[#This Row],[BW40_3705]]),"")</f>
        <v/>
      </c>
      <c r="I1214" s="7" t="str">
        <f>IF(Table1[[#This Row],[Is Data Valid]]=TRUE,((Table1[[#This Row],[Birthweight (grams)]]*1.1/Table1[[#This Row],[BW_GA]])-1)/(Backend!$B$3/100*Table1[[#This Row],[BW40_3705]]),"")</f>
        <v/>
      </c>
      <c r="J1214" s="7" t="str">
        <f>IF(Table1[[#This Row],[Is Data Valid]]=TRUE,_xlfn.NORM.S.DIST(Table1[[#This Row],[Birthweight Z-Score]],TRUE)*100,"")</f>
        <v/>
      </c>
      <c r="K1214" s="7" t="str">
        <f>IF(Table1[[#This Row],[Is Data Valid]]=TRUE,_xlfn.NORM.S.DIST(Table1[[#This Row],[Birthweight Z-Score (BW-10%)]],TRUE)*100,"")</f>
        <v/>
      </c>
      <c r="L1214" s="7" t="str">
        <f>IF(Table1[[#This Row],[Is Data Valid]]=TRUE,_xlfn.NORM.S.DIST(Table1[[#This Row],[Birthweight Z-Score (BW+10%)]],TRUE)*100,"")</f>
        <v/>
      </c>
    </row>
    <row r="1215" spans="1:12" x14ac:dyDescent="0.25">
      <c r="A1215" s="3"/>
      <c r="B1215" s="2"/>
      <c r="C1215" s="2"/>
      <c r="D1215" s="2" t="b">
        <f>IF(AND(NOT(ISBLANK(Table1[[#This Row],[Fetal Sex (Male, Female or Unknown)]])),ISNUMBER(Table1[[#This Row],[Birthweight (grams)]]),ISNUMBER(Table1[[#This Row],[Gestation (days)]])),TRUE,FALSE)</f>
        <v>0</v>
      </c>
      <c r="E1215" s="2" t="str">
        <f>IF(Table1[[#This Row],[Is Data Valid]]=TRUE,IF(Table1[[#This Row],[Fetal Sex (Male, Female or Unknown)]]="Male",Backend!$C$5,IF(Table1[[#This Row],[Fetal Sex (Male, Female or Unknown)]]="Female",Backend!$C$6,IF(Table1[[#This Row],[Fetal Sex (Male, Female or Unknown)]]="Unknown",Backend!$C$7,"Error"))),"")</f>
        <v/>
      </c>
      <c r="F1215" s="8" t="str">
        <f>IF(Table1[[#This Row],[Is Data Valid]]=TRUE,EXP(0.578+0.332*((Table1[[#This Row],[Gestation (days)]]+0.5)/7)-0.00354*((Table1[[#This Row],[Gestation (days)]]+0.5)/7)^2)*Table1[[#This Row],[BW40_3705]],"")</f>
        <v/>
      </c>
      <c r="G1215" s="2" t="str">
        <f>IF(Table1[[#This Row],[Is Data Valid]]=TRUE,((Table1[[#This Row],[Birthweight (grams)]]/Table1[[#This Row],[BW_GA]])-1)/(Backend!$B$3/100*Table1[[#This Row],[BW40_3705]]),"")</f>
        <v/>
      </c>
      <c r="H1215" s="7" t="str">
        <f>IF(Table1[[#This Row],[Is Data Valid]]=TRUE,((Table1[[#This Row],[Birthweight (grams)]]*0.9/Table1[[#This Row],[BW_GA]])-1)/(Backend!$B$3/100*Table1[[#This Row],[BW40_3705]]),"")</f>
        <v/>
      </c>
      <c r="I1215" s="7" t="str">
        <f>IF(Table1[[#This Row],[Is Data Valid]]=TRUE,((Table1[[#This Row],[Birthweight (grams)]]*1.1/Table1[[#This Row],[BW_GA]])-1)/(Backend!$B$3/100*Table1[[#This Row],[BW40_3705]]),"")</f>
        <v/>
      </c>
      <c r="J1215" s="7" t="str">
        <f>IF(Table1[[#This Row],[Is Data Valid]]=TRUE,_xlfn.NORM.S.DIST(Table1[[#This Row],[Birthweight Z-Score]],TRUE)*100,"")</f>
        <v/>
      </c>
      <c r="K1215" s="7" t="str">
        <f>IF(Table1[[#This Row],[Is Data Valid]]=TRUE,_xlfn.NORM.S.DIST(Table1[[#This Row],[Birthweight Z-Score (BW-10%)]],TRUE)*100,"")</f>
        <v/>
      </c>
      <c r="L1215" s="7" t="str">
        <f>IF(Table1[[#This Row],[Is Data Valid]]=TRUE,_xlfn.NORM.S.DIST(Table1[[#This Row],[Birthweight Z-Score (BW+10%)]],TRUE)*100,"")</f>
        <v/>
      </c>
    </row>
    <row r="1216" spans="1:12" x14ac:dyDescent="0.25">
      <c r="A1216" s="3"/>
      <c r="B1216" s="2"/>
      <c r="C1216" s="2"/>
      <c r="D1216" s="2" t="b">
        <f>IF(AND(NOT(ISBLANK(Table1[[#This Row],[Fetal Sex (Male, Female or Unknown)]])),ISNUMBER(Table1[[#This Row],[Birthweight (grams)]]),ISNUMBER(Table1[[#This Row],[Gestation (days)]])),TRUE,FALSE)</f>
        <v>0</v>
      </c>
      <c r="E1216" s="2" t="str">
        <f>IF(Table1[[#This Row],[Is Data Valid]]=TRUE,IF(Table1[[#This Row],[Fetal Sex (Male, Female or Unknown)]]="Male",Backend!$C$5,IF(Table1[[#This Row],[Fetal Sex (Male, Female or Unknown)]]="Female",Backend!$C$6,IF(Table1[[#This Row],[Fetal Sex (Male, Female or Unknown)]]="Unknown",Backend!$C$7,"Error"))),"")</f>
        <v/>
      </c>
      <c r="F1216" s="8" t="str">
        <f>IF(Table1[[#This Row],[Is Data Valid]]=TRUE,EXP(0.578+0.332*((Table1[[#This Row],[Gestation (days)]]+0.5)/7)-0.00354*((Table1[[#This Row],[Gestation (days)]]+0.5)/7)^2)*Table1[[#This Row],[BW40_3705]],"")</f>
        <v/>
      </c>
      <c r="G1216" s="2" t="str">
        <f>IF(Table1[[#This Row],[Is Data Valid]]=TRUE,((Table1[[#This Row],[Birthweight (grams)]]/Table1[[#This Row],[BW_GA]])-1)/(Backend!$B$3/100*Table1[[#This Row],[BW40_3705]]),"")</f>
        <v/>
      </c>
      <c r="H1216" s="7" t="str">
        <f>IF(Table1[[#This Row],[Is Data Valid]]=TRUE,((Table1[[#This Row],[Birthweight (grams)]]*0.9/Table1[[#This Row],[BW_GA]])-1)/(Backend!$B$3/100*Table1[[#This Row],[BW40_3705]]),"")</f>
        <v/>
      </c>
      <c r="I1216" s="7" t="str">
        <f>IF(Table1[[#This Row],[Is Data Valid]]=TRUE,((Table1[[#This Row],[Birthweight (grams)]]*1.1/Table1[[#This Row],[BW_GA]])-1)/(Backend!$B$3/100*Table1[[#This Row],[BW40_3705]]),"")</f>
        <v/>
      </c>
      <c r="J1216" s="7" t="str">
        <f>IF(Table1[[#This Row],[Is Data Valid]]=TRUE,_xlfn.NORM.S.DIST(Table1[[#This Row],[Birthweight Z-Score]],TRUE)*100,"")</f>
        <v/>
      </c>
      <c r="K1216" s="7" t="str">
        <f>IF(Table1[[#This Row],[Is Data Valid]]=TRUE,_xlfn.NORM.S.DIST(Table1[[#This Row],[Birthweight Z-Score (BW-10%)]],TRUE)*100,"")</f>
        <v/>
      </c>
      <c r="L1216" s="7" t="str">
        <f>IF(Table1[[#This Row],[Is Data Valid]]=TRUE,_xlfn.NORM.S.DIST(Table1[[#This Row],[Birthweight Z-Score (BW+10%)]],TRUE)*100,"")</f>
        <v/>
      </c>
    </row>
    <row r="1217" spans="1:12" x14ac:dyDescent="0.25">
      <c r="A1217" s="3"/>
      <c r="B1217" s="2"/>
      <c r="C1217" s="2"/>
      <c r="D1217" s="2" t="b">
        <f>IF(AND(NOT(ISBLANK(Table1[[#This Row],[Fetal Sex (Male, Female or Unknown)]])),ISNUMBER(Table1[[#This Row],[Birthweight (grams)]]),ISNUMBER(Table1[[#This Row],[Gestation (days)]])),TRUE,FALSE)</f>
        <v>0</v>
      </c>
      <c r="E1217" s="2" t="str">
        <f>IF(Table1[[#This Row],[Is Data Valid]]=TRUE,IF(Table1[[#This Row],[Fetal Sex (Male, Female or Unknown)]]="Male",Backend!$C$5,IF(Table1[[#This Row],[Fetal Sex (Male, Female or Unknown)]]="Female",Backend!$C$6,IF(Table1[[#This Row],[Fetal Sex (Male, Female or Unknown)]]="Unknown",Backend!$C$7,"Error"))),"")</f>
        <v/>
      </c>
      <c r="F1217" s="8" t="str">
        <f>IF(Table1[[#This Row],[Is Data Valid]]=TRUE,EXP(0.578+0.332*((Table1[[#This Row],[Gestation (days)]]+0.5)/7)-0.00354*((Table1[[#This Row],[Gestation (days)]]+0.5)/7)^2)*Table1[[#This Row],[BW40_3705]],"")</f>
        <v/>
      </c>
      <c r="G1217" s="2" t="str">
        <f>IF(Table1[[#This Row],[Is Data Valid]]=TRUE,((Table1[[#This Row],[Birthweight (grams)]]/Table1[[#This Row],[BW_GA]])-1)/(Backend!$B$3/100*Table1[[#This Row],[BW40_3705]]),"")</f>
        <v/>
      </c>
      <c r="H1217" s="7" t="str">
        <f>IF(Table1[[#This Row],[Is Data Valid]]=TRUE,((Table1[[#This Row],[Birthweight (grams)]]*0.9/Table1[[#This Row],[BW_GA]])-1)/(Backend!$B$3/100*Table1[[#This Row],[BW40_3705]]),"")</f>
        <v/>
      </c>
      <c r="I1217" s="7" t="str">
        <f>IF(Table1[[#This Row],[Is Data Valid]]=TRUE,((Table1[[#This Row],[Birthweight (grams)]]*1.1/Table1[[#This Row],[BW_GA]])-1)/(Backend!$B$3/100*Table1[[#This Row],[BW40_3705]]),"")</f>
        <v/>
      </c>
      <c r="J1217" s="7" t="str">
        <f>IF(Table1[[#This Row],[Is Data Valid]]=TRUE,_xlfn.NORM.S.DIST(Table1[[#This Row],[Birthweight Z-Score]],TRUE)*100,"")</f>
        <v/>
      </c>
      <c r="K1217" s="7" t="str">
        <f>IF(Table1[[#This Row],[Is Data Valid]]=TRUE,_xlfn.NORM.S.DIST(Table1[[#This Row],[Birthweight Z-Score (BW-10%)]],TRUE)*100,"")</f>
        <v/>
      </c>
      <c r="L1217" s="7" t="str">
        <f>IF(Table1[[#This Row],[Is Data Valid]]=TRUE,_xlfn.NORM.S.DIST(Table1[[#This Row],[Birthweight Z-Score (BW+10%)]],TRUE)*100,"")</f>
        <v/>
      </c>
    </row>
    <row r="1218" spans="1:12" x14ac:dyDescent="0.25">
      <c r="A1218" s="3"/>
      <c r="B1218" s="2"/>
      <c r="C1218" s="2"/>
      <c r="D1218" s="2" t="b">
        <f>IF(AND(NOT(ISBLANK(Table1[[#This Row],[Fetal Sex (Male, Female or Unknown)]])),ISNUMBER(Table1[[#This Row],[Birthweight (grams)]]),ISNUMBER(Table1[[#This Row],[Gestation (days)]])),TRUE,FALSE)</f>
        <v>0</v>
      </c>
      <c r="E1218" s="2" t="str">
        <f>IF(Table1[[#This Row],[Is Data Valid]]=TRUE,IF(Table1[[#This Row],[Fetal Sex (Male, Female or Unknown)]]="Male",Backend!$C$5,IF(Table1[[#This Row],[Fetal Sex (Male, Female or Unknown)]]="Female",Backend!$C$6,IF(Table1[[#This Row],[Fetal Sex (Male, Female or Unknown)]]="Unknown",Backend!$C$7,"Error"))),"")</f>
        <v/>
      </c>
      <c r="F1218" s="8" t="str">
        <f>IF(Table1[[#This Row],[Is Data Valid]]=TRUE,EXP(0.578+0.332*((Table1[[#This Row],[Gestation (days)]]+0.5)/7)-0.00354*((Table1[[#This Row],[Gestation (days)]]+0.5)/7)^2)*Table1[[#This Row],[BW40_3705]],"")</f>
        <v/>
      </c>
      <c r="G1218" s="2" t="str">
        <f>IF(Table1[[#This Row],[Is Data Valid]]=TRUE,((Table1[[#This Row],[Birthweight (grams)]]/Table1[[#This Row],[BW_GA]])-1)/(Backend!$B$3/100*Table1[[#This Row],[BW40_3705]]),"")</f>
        <v/>
      </c>
      <c r="H1218" s="7" t="str">
        <f>IF(Table1[[#This Row],[Is Data Valid]]=TRUE,((Table1[[#This Row],[Birthweight (grams)]]*0.9/Table1[[#This Row],[BW_GA]])-1)/(Backend!$B$3/100*Table1[[#This Row],[BW40_3705]]),"")</f>
        <v/>
      </c>
      <c r="I1218" s="7" t="str">
        <f>IF(Table1[[#This Row],[Is Data Valid]]=TRUE,((Table1[[#This Row],[Birthweight (grams)]]*1.1/Table1[[#This Row],[BW_GA]])-1)/(Backend!$B$3/100*Table1[[#This Row],[BW40_3705]]),"")</f>
        <v/>
      </c>
      <c r="J1218" s="7" t="str">
        <f>IF(Table1[[#This Row],[Is Data Valid]]=TRUE,_xlfn.NORM.S.DIST(Table1[[#This Row],[Birthweight Z-Score]],TRUE)*100,"")</f>
        <v/>
      </c>
      <c r="K1218" s="7" t="str">
        <f>IF(Table1[[#This Row],[Is Data Valid]]=TRUE,_xlfn.NORM.S.DIST(Table1[[#This Row],[Birthweight Z-Score (BW-10%)]],TRUE)*100,"")</f>
        <v/>
      </c>
      <c r="L1218" s="7" t="str">
        <f>IF(Table1[[#This Row],[Is Data Valid]]=TRUE,_xlfn.NORM.S.DIST(Table1[[#This Row],[Birthweight Z-Score (BW+10%)]],TRUE)*100,"")</f>
        <v/>
      </c>
    </row>
    <row r="1219" spans="1:12" x14ac:dyDescent="0.25">
      <c r="A1219" s="3"/>
      <c r="B1219" s="2"/>
      <c r="C1219" s="2"/>
      <c r="D1219" s="2" t="b">
        <f>IF(AND(NOT(ISBLANK(Table1[[#This Row],[Fetal Sex (Male, Female or Unknown)]])),ISNUMBER(Table1[[#This Row],[Birthweight (grams)]]),ISNUMBER(Table1[[#This Row],[Gestation (days)]])),TRUE,FALSE)</f>
        <v>0</v>
      </c>
      <c r="E1219" s="2" t="str">
        <f>IF(Table1[[#This Row],[Is Data Valid]]=TRUE,IF(Table1[[#This Row],[Fetal Sex (Male, Female or Unknown)]]="Male",Backend!$C$5,IF(Table1[[#This Row],[Fetal Sex (Male, Female or Unknown)]]="Female",Backend!$C$6,IF(Table1[[#This Row],[Fetal Sex (Male, Female or Unknown)]]="Unknown",Backend!$C$7,"Error"))),"")</f>
        <v/>
      </c>
      <c r="F1219" s="8" t="str">
        <f>IF(Table1[[#This Row],[Is Data Valid]]=TRUE,EXP(0.578+0.332*((Table1[[#This Row],[Gestation (days)]]+0.5)/7)-0.00354*((Table1[[#This Row],[Gestation (days)]]+0.5)/7)^2)*Table1[[#This Row],[BW40_3705]],"")</f>
        <v/>
      </c>
      <c r="G1219" s="2" t="str">
        <f>IF(Table1[[#This Row],[Is Data Valid]]=TRUE,((Table1[[#This Row],[Birthweight (grams)]]/Table1[[#This Row],[BW_GA]])-1)/(Backend!$B$3/100*Table1[[#This Row],[BW40_3705]]),"")</f>
        <v/>
      </c>
      <c r="H1219" s="7" t="str">
        <f>IF(Table1[[#This Row],[Is Data Valid]]=TRUE,((Table1[[#This Row],[Birthweight (grams)]]*0.9/Table1[[#This Row],[BW_GA]])-1)/(Backend!$B$3/100*Table1[[#This Row],[BW40_3705]]),"")</f>
        <v/>
      </c>
      <c r="I1219" s="7" t="str">
        <f>IF(Table1[[#This Row],[Is Data Valid]]=TRUE,((Table1[[#This Row],[Birthweight (grams)]]*1.1/Table1[[#This Row],[BW_GA]])-1)/(Backend!$B$3/100*Table1[[#This Row],[BW40_3705]]),"")</f>
        <v/>
      </c>
      <c r="J1219" s="7" t="str">
        <f>IF(Table1[[#This Row],[Is Data Valid]]=TRUE,_xlfn.NORM.S.DIST(Table1[[#This Row],[Birthweight Z-Score]],TRUE)*100,"")</f>
        <v/>
      </c>
      <c r="K1219" s="7" t="str">
        <f>IF(Table1[[#This Row],[Is Data Valid]]=TRUE,_xlfn.NORM.S.DIST(Table1[[#This Row],[Birthweight Z-Score (BW-10%)]],TRUE)*100,"")</f>
        <v/>
      </c>
      <c r="L1219" s="7" t="str">
        <f>IF(Table1[[#This Row],[Is Data Valid]]=TRUE,_xlfn.NORM.S.DIST(Table1[[#This Row],[Birthweight Z-Score (BW+10%)]],TRUE)*100,"")</f>
        <v/>
      </c>
    </row>
    <row r="1220" spans="1:12" x14ac:dyDescent="0.25">
      <c r="A1220" s="3"/>
      <c r="B1220" s="2"/>
      <c r="C1220" s="2"/>
      <c r="D1220" s="2" t="b">
        <f>IF(AND(NOT(ISBLANK(Table1[[#This Row],[Fetal Sex (Male, Female or Unknown)]])),ISNUMBER(Table1[[#This Row],[Birthweight (grams)]]),ISNUMBER(Table1[[#This Row],[Gestation (days)]])),TRUE,FALSE)</f>
        <v>0</v>
      </c>
      <c r="E1220" s="2" t="str">
        <f>IF(Table1[[#This Row],[Is Data Valid]]=TRUE,IF(Table1[[#This Row],[Fetal Sex (Male, Female or Unknown)]]="Male",Backend!$C$5,IF(Table1[[#This Row],[Fetal Sex (Male, Female or Unknown)]]="Female",Backend!$C$6,IF(Table1[[#This Row],[Fetal Sex (Male, Female or Unknown)]]="Unknown",Backend!$C$7,"Error"))),"")</f>
        <v/>
      </c>
      <c r="F1220" s="8" t="str">
        <f>IF(Table1[[#This Row],[Is Data Valid]]=TRUE,EXP(0.578+0.332*((Table1[[#This Row],[Gestation (days)]]+0.5)/7)-0.00354*((Table1[[#This Row],[Gestation (days)]]+0.5)/7)^2)*Table1[[#This Row],[BW40_3705]],"")</f>
        <v/>
      </c>
      <c r="G1220" s="2" t="str">
        <f>IF(Table1[[#This Row],[Is Data Valid]]=TRUE,((Table1[[#This Row],[Birthweight (grams)]]/Table1[[#This Row],[BW_GA]])-1)/(Backend!$B$3/100*Table1[[#This Row],[BW40_3705]]),"")</f>
        <v/>
      </c>
      <c r="H1220" s="7" t="str">
        <f>IF(Table1[[#This Row],[Is Data Valid]]=TRUE,((Table1[[#This Row],[Birthweight (grams)]]*0.9/Table1[[#This Row],[BW_GA]])-1)/(Backend!$B$3/100*Table1[[#This Row],[BW40_3705]]),"")</f>
        <v/>
      </c>
      <c r="I1220" s="7" t="str">
        <f>IF(Table1[[#This Row],[Is Data Valid]]=TRUE,((Table1[[#This Row],[Birthweight (grams)]]*1.1/Table1[[#This Row],[BW_GA]])-1)/(Backend!$B$3/100*Table1[[#This Row],[BW40_3705]]),"")</f>
        <v/>
      </c>
      <c r="J1220" s="7" t="str">
        <f>IF(Table1[[#This Row],[Is Data Valid]]=TRUE,_xlfn.NORM.S.DIST(Table1[[#This Row],[Birthweight Z-Score]],TRUE)*100,"")</f>
        <v/>
      </c>
      <c r="K1220" s="7" t="str">
        <f>IF(Table1[[#This Row],[Is Data Valid]]=TRUE,_xlfn.NORM.S.DIST(Table1[[#This Row],[Birthweight Z-Score (BW-10%)]],TRUE)*100,"")</f>
        <v/>
      </c>
      <c r="L1220" s="7" t="str">
        <f>IF(Table1[[#This Row],[Is Data Valid]]=TRUE,_xlfn.NORM.S.DIST(Table1[[#This Row],[Birthweight Z-Score (BW+10%)]],TRUE)*100,"")</f>
        <v/>
      </c>
    </row>
    <row r="1221" spans="1:12" x14ac:dyDescent="0.25">
      <c r="A1221" s="3"/>
      <c r="B1221" s="2"/>
      <c r="C1221" s="2"/>
      <c r="D1221" s="2" t="b">
        <f>IF(AND(NOT(ISBLANK(Table1[[#This Row],[Fetal Sex (Male, Female or Unknown)]])),ISNUMBER(Table1[[#This Row],[Birthweight (grams)]]),ISNUMBER(Table1[[#This Row],[Gestation (days)]])),TRUE,FALSE)</f>
        <v>0</v>
      </c>
      <c r="E1221" s="2" t="str">
        <f>IF(Table1[[#This Row],[Is Data Valid]]=TRUE,IF(Table1[[#This Row],[Fetal Sex (Male, Female or Unknown)]]="Male",Backend!$C$5,IF(Table1[[#This Row],[Fetal Sex (Male, Female or Unknown)]]="Female",Backend!$C$6,IF(Table1[[#This Row],[Fetal Sex (Male, Female or Unknown)]]="Unknown",Backend!$C$7,"Error"))),"")</f>
        <v/>
      </c>
      <c r="F1221" s="8" t="str">
        <f>IF(Table1[[#This Row],[Is Data Valid]]=TRUE,EXP(0.578+0.332*((Table1[[#This Row],[Gestation (days)]]+0.5)/7)-0.00354*((Table1[[#This Row],[Gestation (days)]]+0.5)/7)^2)*Table1[[#This Row],[BW40_3705]],"")</f>
        <v/>
      </c>
      <c r="G1221" s="2" t="str">
        <f>IF(Table1[[#This Row],[Is Data Valid]]=TRUE,((Table1[[#This Row],[Birthweight (grams)]]/Table1[[#This Row],[BW_GA]])-1)/(Backend!$B$3/100*Table1[[#This Row],[BW40_3705]]),"")</f>
        <v/>
      </c>
      <c r="H1221" s="7" t="str">
        <f>IF(Table1[[#This Row],[Is Data Valid]]=TRUE,((Table1[[#This Row],[Birthweight (grams)]]*0.9/Table1[[#This Row],[BW_GA]])-1)/(Backend!$B$3/100*Table1[[#This Row],[BW40_3705]]),"")</f>
        <v/>
      </c>
      <c r="I1221" s="7" t="str">
        <f>IF(Table1[[#This Row],[Is Data Valid]]=TRUE,((Table1[[#This Row],[Birthweight (grams)]]*1.1/Table1[[#This Row],[BW_GA]])-1)/(Backend!$B$3/100*Table1[[#This Row],[BW40_3705]]),"")</f>
        <v/>
      </c>
      <c r="J1221" s="7" t="str">
        <f>IF(Table1[[#This Row],[Is Data Valid]]=TRUE,_xlfn.NORM.S.DIST(Table1[[#This Row],[Birthweight Z-Score]],TRUE)*100,"")</f>
        <v/>
      </c>
      <c r="K1221" s="7" t="str">
        <f>IF(Table1[[#This Row],[Is Data Valid]]=TRUE,_xlfn.NORM.S.DIST(Table1[[#This Row],[Birthweight Z-Score (BW-10%)]],TRUE)*100,"")</f>
        <v/>
      </c>
      <c r="L1221" s="7" t="str">
        <f>IF(Table1[[#This Row],[Is Data Valid]]=TRUE,_xlfn.NORM.S.DIST(Table1[[#This Row],[Birthweight Z-Score (BW+10%)]],TRUE)*100,"")</f>
        <v/>
      </c>
    </row>
    <row r="1222" spans="1:12" x14ac:dyDescent="0.25">
      <c r="A1222" s="3"/>
      <c r="B1222" s="2"/>
      <c r="C1222" s="2"/>
      <c r="D1222" s="2" t="b">
        <f>IF(AND(NOT(ISBLANK(Table1[[#This Row],[Fetal Sex (Male, Female or Unknown)]])),ISNUMBER(Table1[[#This Row],[Birthweight (grams)]]),ISNUMBER(Table1[[#This Row],[Gestation (days)]])),TRUE,FALSE)</f>
        <v>0</v>
      </c>
      <c r="E1222" s="2" t="str">
        <f>IF(Table1[[#This Row],[Is Data Valid]]=TRUE,IF(Table1[[#This Row],[Fetal Sex (Male, Female or Unknown)]]="Male",Backend!$C$5,IF(Table1[[#This Row],[Fetal Sex (Male, Female or Unknown)]]="Female",Backend!$C$6,IF(Table1[[#This Row],[Fetal Sex (Male, Female or Unknown)]]="Unknown",Backend!$C$7,"Error"))),"")</f>
        <v/>
      </c>
      <c r="F1222" s="8" t="str">
        <f>IF(Table1[[#This Row],[Is Data Valid]]=TRUE,EXP(0.578+0.332*((Table1[[#This Row],[Gestation (days)]]+0.5)/7)-0.00354*((Table1[[#This Row],[Gestation (days)]]+0.5)/7)^2)*Table1[[#This Row],[BW40_3705]],"")</f>
        <v/>
      </c>
      <c r="G1222" s="2" t="str">
        <f>IF(Table1[[#This Row],[Is Data Valid]]=TRUE,((Table1[[#This Row],[Birthweight (grams)]]/Table1[[#This Row],[BW_GA]])-1)/(Backend!$B$3/100*Table1[[#This Row],[BW40_3705]]),"")</f>
        <v/>
      </c>
      <c r="H1222" s="7" t="str">
        <f>IF(Table1[[#This Row],[Is Data Valid]]=TRUE,((Table1[[#This Row],[Birthweight (grams)]]*0.9/Table1[[#This Row],[BW_GA]])-1)/(Backend!$B$3/100*Table1[[#This Row],[BW40_3705]]),"")</f>
        <v/>
      </c>
      <c r="I1222" s="7" t="str">
        <f>IF(Table1[[#This Row],[Is Data Valid]]=TRUE,((Table1[[#This Row],[Birthweight (grams)]]*1.1/Table1[[#This Row],[BW_GA]])-1)/(Backend!$B$3/100*Table1[[#This Row],[BW40_3705]]),"")</f>
        <v/>
      </c>
      <c r="J1222" s="7" t="str">
        <f>IF(Table1[[#This Row],[Is Data Valid]]=TRUE,_xlfn.NORM.S.DIST(Table1[[#This Row],[Birthweight Z-Score]],TRUE)*100,"")</f>
        <v/>
      </c>
      <c r="K1222" s="7" t="str">
        <f>IF(Table1[[#This Row],[Is Data Valid]]=TRUE,_xlfn.NORM.S.DIST(Table1[[#This Row],[Birthweight Z-Score (BW-10%)]],TRUE)*100,"")</f>
        <v/>
      </c>
      <c r="L1222" s="7" t="str">
        <f>IF(Table1[[#This Row],[Is Data Valid]]=TRUE,_xlfn.NORM.S.DIST(Table1[[#This Row],[Birthweight Z-Score (BW+10%)]],TRUE)*100,"")</f>
        <v/>
      </c>
    </row>
    <row r="1223" spans="1:12" x14ac:dyDescent="0.25">
      <c r="A1223" s="3"/>
      <c r="B1223" s="2"/>
      <c r="C1223" s="2"/>
      <c r="D1223" s="2" t="b">
        <f>IF(AND(NOT(ISBLANK(Table1[[#This Row],[Fetal Sex (Male, Female or Unknown)]])),ISNUMBER(Table1[[#This Row],[Birthweight (grams)]]),ISNUMBER(Table1[[#This Row],[Gestation (days)]])),TRUE,FALSE)</f>
        <v>0</v>
      </c>
      <c r="E1223" s="2" t="str">
        <f>IF(Table1[[#This Row],[Is Data Valid]]=TRUE,IF(Table1[[#This Row],[Fetal Sex (Male, Female or Unknown)]]="Male",Backend!$C$5,IF(Table1[[#This Row],[Fetal Sex (Male, Female or Unknown)]]="Female",Backend!$C$6,IF(Table1[[#This Row],[Fetal Sex (Male, Female or Unknown)]]="Unknown",Backend!$C$7,"Error"))),"")</f>
        <v/>
      </c>
      <c r="F1223" s="8" t="str">
        <f>IF(Table1[[#This Row],[Is Data Valid]]=TRUE,EXP(0.578+0.332*((Table1[[#This Row],[Gestation (days)]]+0.5)/7)-0.00354*((Table1[[#This Row],[Gestation (days)]]+0.5)/7)^2)*Table1[[#This Row],[BW40_3705]],"")</f>
        <v/>
      </c>
      <c r="G1223" s="2" t="str">
        <f>IF(Table1[[#This Row],[Is Data Valid]]=TRUE,((Table1[[#This Row],[Birthweight (grams)]]/Table1[[#This Row],[BW_GA]])-1)/(Backend!$B$3/100*Table1[[#This Row],[BW40_3705]]),"")</f>
        <v/>
      </c>
      <c r="H1223" s="7" t="str">
        <f>IF(Table1[[#This Row],[Is Data Valid]]=TRUE,((Table1[[#This Row],[Birthweight (grams)]]*0.9/Table1[[#This Row],[BW_GA]])-1)/(Backend!$B$3/100*Table1[[#This Row],[BW40_3705]]),"")</f>
        <v/>
      </c>
      <c r="I1223" s="7" t="str">
        <f>IF(Table1[[#This Row],[Is Data Valid]]=TRUE,((Table1[[#This Row],[Birthweight (grams)]]*1.1/Table1[[#This Row],[BW_GA]])-1)/(Backend!$B$3/100*Table1[[#This Row],[BW40_3705]]),"")</f>
        <v/>
      </c>
      <c r="J1223" s="7" t="str">
        <f>IF(Table1[[#This Row],[Is Data Valid]]=TRUE,_xlfn.NORM.S.DIST(Table1[[#This Row],[Birthweight Z-Score]],TRUE)*100,"")</f>
        <v/>
      </c>
      <c r="K1223" s="7" t="str">
        <f>IF(Table1[[#This Row],[Is Data Valid]]=TRUE,_xlfn.NORM.S.DIST(Table1[[#This Row],[Birthweight Z-Score (BW-10%)]],TRUE)*100,"")</f>
        <v/>
      </c>
      <c r="L1223" s="7" t="str">
        <f>IF(Table1[[#This Row],[Is Data Valid]]=TRUE,_xlfn.NORM.S.DIST(Table1[[#This Row],[Birthweight Z-Score (BW+10%)]],TRUE)*100,"")</f>
        <v/>
      </c>
    </row>
    <row r="1224" spans="1:12" x14ac:dyDescent="0.25">
      <c r="A1224" s="3"/>
      <c r="B1224" s="2"/>
      <c r="C1224" s="2"/>
      <c r="D1224" s="2" t="b">
        <f>IF(AND(NOT(ISBLANK(Table1[[#This Row],[Fetal Sex (Male, Female or Unknown)]])),ISNUMBER(Table1[[#This Row],[Birthweight (grams)]]),ISNUMBER(Table1[[#This Row],[Gestation (days)]])),TRUE,FALSE)</f>
        <v>0</v>
      </c>
      <c r="E1224" s="2" t="str">
        <f>IF(Table1[[#This Row],[Is Data Valid]]=TRUE,IF(Table1[[#This Row],[Fetal Sex (Male, Female or Unknown)]]="Male",Backend!$C$5,IF(Table1[[#This Row],[Fetal Sex (Male, Female or Unknown)]]="Female",Backend!$C$6,IF(Table1[[#This Row],[Fetal Sex (Male, Female or Unknown)]]="Unknown",Backend!$C$7,"Error"))),"")</f>
        <v/>
      </c>
      <c r="F1224" s="8" t="str">
        <f>IF(Table1[[#This Row],[Is Data Valid]]=TRUE,EXP(0.578+0.332*((Table1[[#This Row],[Gestation (days)]]+0.5)/7)-0.00354*((Table1[[#This Row],[Gestation (days)]]+0.5)/7)^2)*Table1[[#This Row],[BW40_3705]],"")</f>
        <v/>
      </c>
      <c r="G1224" s="2" t="str">
        <f>IF(Table1[[#This Row],[Is Data Valid]]=TRUE,((Table1[[#This Row],[Birthweight (grams)]]/Table1[[#This Row],[BW_GA]])-1)/(Backend!$B$3/100*Table1[[#This Row],[BW40_3705]]),"")</f>
        <v/>
      </c>
      <c r="H1224" s="7" t="str">
        <f>IF(Table1[[#This Row],[Is Data Valid]]=TRUE,((Table1[[#This Row],[Birthweight (grams)]]*0.9/Table1[[#This Row],[BW_GA]])-1)/(Backend!$B$3/100*Table1[[#This Row],[BW40_3705]]),"")</f>
        <v/>
      </c>
      <c r="I1224" s="7" t="str">
        <f>IF(Table1[[#This Row],[Is Data Valid]]=TRUE,((Table1[[#This Row],[Birthweight (grams)]]*1.1/Table1[[#This Row],[BW_GA]])-1)/(Backend!$B$3/100*Table1[[#This Row],[BW40_3705]]),"")</f>
        <v/>
      </c>
      <c r="J1224" s="7" t="str">
        <f>IF(Table1[[#This Row],[Is Data Valid]]=TRUE,_xlfn.NORM.S.DIST(Table1[[#This Row],[Birthweight Z-Score]],TRUE)*100,"")</f>
        <v/>
      </c>
      <c r="K1224" s="7" t="str">
        <f>IF(Table1[[#This Row],[Is Data Valid]]=TRUE,_xlfn.NORM.S.DIST(Table1[[#This Row],[Birthweight Z-Score (BW-10%)]],TRUE)*100,"")</f>
        <v/>
      </c>
      <c r="L1224" s="7" t="str">
        <f>IF(Table1[[#This Row],[Is Data Valid]]=TRUE,_xlfn.NORM.S.DIST(Table1[[#This Row],[Birthweight Z-Score (BW+10%)]],TRUE)*100,"")</f>
        <v/>
      </c>
    </row>
    <row r="1225" spans="1:12" x14ac:dyDescent="0.25">
      <c r="A1225" s="3"/>
      <c r="B1225" s="2"/>
      <c r="C1225" s="2"/>
      <c r="D1225" s="2" t="b">
        <f>IF(AND(NOT(ISBLANK(Table1[[#This Row],[Fetal Sex (Male, Female or Unknown)]])),ISNUMBER(Table1[[#This Row],[Birthweight (grams)]]),ISNUMBER(Table1[[#This Row],[Gestation (days)]])),TRUE,FALSE)</f>
        <v>0</v>
      </c>
      <c r="E1225" s="2" t="str">
        <f>IF(Table1[[#This Row],[Is Data Valid]]=TRUE,IF(Table1[[#This Row],[Fetal Sex (Male, Female or Unknown)]]="Male",Backend!$C$5,IF(Table1[[#This Row],[Fetal Sex (Male, Female or Unknown)]]="Female",Backend!$C$6,IF(Table1[[#This Row],[Fetal Sex (Male, Female or Unknown)]]="Unknown",Backend!$C$7,"Error"))),"")</f>
        <v/>
      </c>
      <c r="F1225" s="8" t="str">
        <f>IF(Table1[[#This Row],[Is Data Valid]]=TRUE,EXP(0.578+0.332*((Table1[[#This Row],[Gestation (days)]]+0.5)/7)-0.00354*((Table1[[#This Row],[Gestation (days)]]+0.5)/7)^2)*Table1[[#This Row],[BW40_3705]],"")</f>
        <v/>
      </c>
      <c r="G1225" s="2" t="str">
        <f>IF(Table1[[#This Row],[Is Data Valid]]=TRUE,((Table1[[#This Row],[Birthweight (grams)]]/Table1[[#This Row],[BW_GA]])-1)/(Backend!$B$3/100*Table1[[#This Row],[BW40_3705]]),"")</f>
        <v/>
      </c>
      <c r="H1225" s="7" t="str">
        <f>IF(Table1[[#This Row],[Is Data Valid]]=TRUE,((Table1[[#This Row],[Birthweight (grams)]]*0.9/Table1[[#This Row],[BW_GA]])-1)/(Backend!$B$3/100*Table1[[#This Row],[BW40_3705]]),"")</f>
        <v/>
      </c>
      <c r="I1225" s="7" t="str">
        <f>IF(Table1[[#This Row],[Is Data Valid]]=TRUE,((Table1[[#This Row],[Birthweight (grams)]]*1.1/Table1[[#This Row],[BW_GA]])-1)/(Backend!$B$3/100*Table1[[#This Row],[BW40_3705]]),"")</f>
        <v/>
      </c>
      <c r="J1225" s="7" t="str">
        <f>IF(Table1[[#This Row],[Is Data Valid]]=TRUE,_xlfn.NORM.S.DIST(Table1[[#This Row],[Birthweight Z-Score]],TRUE)*100,"")</f>
        <v/>
      </c>
      <c r="K1225" s="7" t="str">
        <f>IF(Table1[[#This Row],[Is Data Valid]]=TRUE,_xlfn.NORM.S.DIST(Table1[[#This Row],[Birthweight Z-Score (BW-10%)]],TRUE)*100,"")</f>
        <v/>
      </c>
      <c r="L1225" s="7" t="str">
        <f>IF(Table1[[#This Row],[Is Data Valid]]=TRUE,_xlfn.NORM.S.DIST(Table1[[#This Row],[Birthweight Z-Score (BW+10%)]],TRUE)*100,"")</f>
        <v/>
      </c>
    </row>
    <row r="1226" spans="1:12" x14ac:dyDescent="0.25">
      <c r="A1226" s="3"/>
      <c r="B1226" s="2"/>
      <c r="C1226" s="2"/>
      <c r="D1226" s="2" t="b">
        <f>IF(AND(NOT(ISBLANK(Table1[[#This Row],[Fetal Sex (Male, Female or Unknown)]])),ISNUMBER(Table1[[#This Row],[Birthweight (grams)]]),ISNUMBER(Table1[[#This Row],[Gestation (days)]])),TRUE,FALSE)</f>
        <v>0</v>
      </c>
      <c r="E1226" s="2" t="str">
        <f>IF(Table1[[#This Row],[Is Data Valid]]=TRUE,IF(Table1[[#This Row],[Fetal Sex (Male, Female or Unknown)]]="Male",Backend!$C$5,IF(Table1[[#This Row],[Fetal Sex (Male, Female or Unknown)]]="Female",Backend!$C$6,IF(Table1[[#This Row],[Fetal Sex (Male, Female or Unknown)]]="Unknown",Backend!$C$7,"Error"))),"")</f>
        <v/>
      </c>
      <c r="F1226" s="8" t="str">
        <f>IF(Table1[[#This Row],[Is Data Valid]]=TRUE,EXP(0.578+0.332*((Table1[[#This Row],[Gestation (days)]]+0.5)/7)-0.00354*((Table1[[#This Row],[Gestation (days)]]+0.5)/7)^2)*Table1[[#This Row],[BW40_3705]],"")</f>
        <v/>
      </c>
      <c r="G1226" s="2" t="str">
        <f>IF(Table1[[#This Row],[Is Data Valid]]=TRUE,((Table1[[#This Row],[Birthweight (grams)]]/Table1[[#This Row],[BW_GA]])-1)/(Backend!$B$3/100*Table1[[#This Row],[BW40_3705]]),"")</f>
        <v/>
      </c>
      <c r="H1226" s="7" t="str">
        <f>IF(Table1[[#This Row],[Is Data Valid]]=TRUE,((Table1[[#This Row],[Birthweight (grams)]]*0.9/Table1[[#This Row],[BW_GA]])-1)/(Backend!$B$3/100*Table1[[#This Row],[BW40_3705]]),"")</f>
        <v/>
      </c>
      <c r="I1226" s="7" t="str">
        <f>IF(Table1[[#This Row],[Is Data Valid]]=TRUE,((Table1[[#This Row],[Birthweight (grams)]]*1.1/Table1[[#This Row],[BW_GA]])-1)/(Backend!$B$3/100*Table1[[#This Row],[BW40_3705]]),"")</f>
        <v/>
      </c>
      <c r="J1226" s="7" t="str">
        <f>IF(Table1[[#This Row],[Is Data Valid]]=TRUE,_xlfn.NORM.S.DIST(Table1[[#This Row],[Birthweight Z-Score]],TRUE)*100,"")</f>
        <v/>
      </c>
      <c r="K1226" s="7" t="str">
        <f>IF(Table1[[#This Row],[Is Data Valid]]=TRUE,_xlfn.NORM.S.DIST(Table1[[#This Row],[Birthweight Z-Score (BW-10%)]],TRUE)*100,"")</f>
        <v/>
      </c>
      <c r="L1226" s="7" t="str">
        <f>IF(Table1[[#This Row],[Is Data Valid]]=TRUE,_xlfn.NORM.S.DIST(Table1[[#This Row],[Birthweight Z-Score (BW+10%)]],TRUE)*100,"")</f>
        <v/>
      </c>
    </row>
    <row r="1227" spans="1:12" x14ac:dyDescent="0.25">
      <c r="A1227" s="3"/>
      <c r="B1227" s="2"/>
      <c r="C1227" s="2"/>
      <c r="D1227" s="2" t="b">
        <f>IF(AND(NOT(ISBLANK(Table1[[#This Row],[Fetal Sex (Male, Female or Unknown)]])),ISNUMBER(Table1[[#This Row],[Birthweight (grams)]]),ISNUMBER(Table1[[#This Row],[Gestation (days)]])),TRUE,FALSE)</f>
        <v>0</v>
      </c>
      <c r="E1227" s="2" t="str">
        <f>IF(Table1[[#This Row],[Is Data Valid]]=TRUE,IF(Table1[[#This Row],[Fetal Sex (Male, Female or Unknown)]]="Male",Backend!$C$5,IF(Table1[[#This Row],[Fetal Sex (Male, Female or Unknown)]]="Female",Backend!$C$6,IF(Table1[[#This Row],[Fetal Sex (Male, Female or Unknown)]]="Unknown",Backend!$C$7,"Error"))),"")</f>
        <v/>
      </c>
      <c r="F1227" s="8" t="str">
        <f>IF(Table1[[#This Row],[Is Data Valid]]=TRUE,EXP(0.578+0.332*((Table1[[#This Row],[Gestation (days)]]+0.5)/7)-0.00354*((Table1[[#This Row],[Gestation (days)]]+0.5)/7)^2)*Table1[[#This Row],[BW40_3705]],"")</f>
        <v/>
      </c>
      <c r="G1227" s="2" t="str">
        <f>IF(Table1[[#This Row],[Is Data Valid]]=TRUE,((Table1[[#This Row],[Birthweight (grams)]]/Table1[[#This Row],[BW_GA]])-1)/(Backend!$B$3/100*Table1[[#This Row],[BW40_3705]]),"")</f>
        <v/>
      </c>
      <c r="H1227" s="7" t="str">
        <f>IF(Table1[[#This Row],[Is Data Valid]]=TRUE,((Table1[[#This Row],[Birthweight (grams)]]*0.9/Table1[[#This Row],[BW_GA]])-1)/(Backend!$B$3/100*Table1[[#This Row],[BW40_3705]]),"")</f>
        <v/>
      </c>
      <c r="I1227" s="7" t="str">
        <f>IF(Table1[[#This Row],[Is Data Valid]]=TRUE,((Table1[[#This Row],[Birthweight (grams)]]*1.1/Table1[[#This Row],[BW_GA]])-1)/(Backend!$B$3/100*Table1[[#This Row],[BW40_3705]]),"")</f>
        <v/>
      </c>
      <c r="J1227" s="7" t="str">
        <f>IF(Table1[[#This Row],[Is Data Valid]]=TRUE,_xlfn.NORM.S.DIST(Table1[[#This Row],[Birthweight Z-Score]],TRUE)*100,"")</f>
        <v/>
      </c>
      <c r="K1227" s="7" t="str">
        <f>IF(Table1[[#This Row],[Is Data Valid]]=TRUE,_xlfn.NORM.S.DIST(Table1[[#This Row],[Birthweight Z-Score (BW-10%)]],TRUE)*100,"")</f>
        <v/>
      </c>
      <c r="L1227" s="7" t="str">
        <f>IF(Table1[[#This Row],[Is Data Valid]]=TRUE,_xlfn.NORM.S.DIST(Table1[[#This Row],[Birthweight Z-Score (BW+10%)]],TRUE)*100,"")</f>
        <v/>
      </c>
    </row>
    <row r="1228" spans="1:12" x14ac:dyDescent="0.25">
      <c r="A1228" s="3"/>
      <c r="B1228" s="2"/>
      <c r="C1228" s="2"/>
      <c r="D1228" s="2" t="b">
        <f>IF(AND(NOT(ISBLANK(Table1[[#This Row],[Fetal Sex (Male, Female or Unknown)]])),ISNUMBER(Table1[[#This Row],[Birthweight (grams)]]),ISNUMBER(Table1[[#This Row],[Gestation (days)]])),TRUE,FALSE)</f>
        <v>0</v>
      </c>
      <c r="E1228" s="2" t="str">
        <f>IF(Table1[[#This Row],[Is Data Valid]]=TRUE,IF(Table1[[#This Row],[Fetal Sex (Male, Female or Unknown)]]="Male",Backend!$C$5,IF(Table1[[#This Row],[Fetal Sex (Male, Female or Unknown)]]="Female",Backend!$C$6,IF(Table1[[#This Row],[Fetal Sex (Male, Female or Unknown)]]="Unknown",Backend!$C$7,"Error"))),"")</f>
        <v/>
      </c>
      <c r="F1228" s="8" t="str">
        <f>IF(Table1[[#This Row],[Is Data Valid]]=TRUE,EXP(0.578+0.332*((Table1[[#This Row],[Gestation (days)]]+0.5)/7)-0.00354*((Table1[[#This Row],[Gestation (days)]]+0.5)/7)^2)*Table1[[#This Row],[BW40_3705]],"")</f>
        <v/>
      </c>
      <c r="G1228" s="2" t="str">
        <f>IF(Table1[[#This Row],[Is Data Valid]]=TRUE,((Table1[[#This Row],[Birthweight (grams)]]/Table1[[#This Row],[BW_GA]])-1)/(Backend!$B$3/100*Table1[[#This Row],[BW40_3705]]),"")</f>
        <v/>
      </c>
      <c r="H1228" s="7" t="str">
        <f>IF(Table1[[#This Row],[Is Data Valid]]=TRUE,((Table1[[#This Row],[Birthweight (grams)]]*0.9/Table1[[#This Row],[BW_GA]])-1)/(Backend!$B$3/100*Table1[[#This Row],[BW40_3705]]),"")</f>
        <v/>
      </c>
      <c r="I1228" s="7" t="str">
        <f>IF(Table1[[#This Row],[Is Data Valid]]=TRUE,((Table1[[#This Row],[Birthweight (grams)]]*1.1/Table1[[#This Row],[BW_GA]])-1)/(Backend!$B$3/100*Table1[[#This Row],[BW40_3705]]),"")</f>
        <v/>
      </c>
      <c r="J1228" s="7" t="str">
        <f>IF(Table1[[#This Row],[Is Data Valid]]=TRUE,_xlfn.NORM.S.DIST(Table1[[#This Row],[Birthweight Z-Score]],TRUE)*100,"")</f>
        <v/>
      </c>
      <c r="K1228" s="7" t="str">
        <f>IF(Table1[[#This Row],[Is Data Valid]]=TRUE,_xlfn.NORM.S.DIST(Table1[[#This Row],[Birthweight Z-Score (BW-10%)]],TRUE)*100,"")</f>
        <v/>
      </c>
      <c r="L1228" s="7" t="str">
        <f>IF(Table1[[#This Row],[Is Data Valid]]=TRUE,_xlfn.NORM.S.DIST(Table1[[#This Row],[Birthweight Z-Score (BW+10%)]],TRUE)*100,"")</f>
        <v/>
      </c>
    </row>
    <row r="1229" spans="1:12" x14ac:dyDescent="0.25">
      <c r="A1229" s="3"/>
      <c r="B1229" s="2"/>
      <c r="C1229" s="2"/>
      <c r="D1229" s="2" t="b">
        <f>IF(AND(NOT(ISBLANK(Table1[[#This Row],[Fetal Sex (Male, Female or Unknown)]])),ISNUMBER(Table1[[#This Row],[Birthweight (grams)]]),ISNUMBER(Table1[[#This Row],[Gestation (days)]])),TRUE,FALSE)</f>
        <v>0</v>
      </c>
      <c r="E1229" s="2" t="str">
        <f>IF(Table1[[#This Row],[Is Data Valid]]=TRUE,IF(Table1[[#This Row],[Fetal Sex (Male, Female or Unknown)]]="Male",Backend!$C$5,IF(Table1[[#This Row],[Fetal Sex (Male, Female or Unknown)]]="Female",Backend!$C$6,IF(Table1[[#This Row],[Fetal Sex (Male, Female or Unknown)]]="Unknown",Backend!$C$7,"Error"))),"")</f>
        <v/>
      </c>
      <c r="F1229" s="8" t="str">
        <f>IF(Table1[[#This Row],[Is Data Valid]]=TRUE,EXP(0.578+0.332*((Table1[[#This Row],[Gestation (days)]]+0.5)/7)-0.00354*((Table1[[#This Row],[Gestation (days)]]+0.5)/7)^2)*Table1[[#This Row],[BW40_3705]],"")</f>
        <v/>
      </c>
      <c r="G1229" s="2" t="str">
        <f>IF(Table1[[#This Row],[Is Data Valid]]=TRUE,((Table1[[#This Row],[Birthweight (grams)]]/Table1[[#This Row],[BW_GA]])-1)/(Backend!$B$3/100*Table1[[#This Row],[BW40_3705]]),"")</f>
        <v/>
      </c>
      <c r="H1229" s="7" t="str">
        <f>IF(Table1[[#This Row],[Is Data Valid]]=TRUE,((Table1[[#This Row],[Birthweight (grams)]]*0.9/Table1[[#This Row],[BW_GA]])-1)/(Backend!$B$3/100*Table1[[#This Row],[BW40_3705]]),"")</f>
        <v/>
      </c>
      <c r="I1229" s="7" t="str">
        <f>IF(Table1[[#This Row],[Is Data Valid]]=TRUE,((Table1[[#This Row],[Birthweight (grams)]]*1.1/Table1[[#This Row],[BW_GA]])-1)/(Backend!$B$3/100*Table1[[#This Row],[BW40_3705]]),"")</f>
        <v/>
      </c>
      <c r="J1229" s="7" t="str">
        <f>IF(Table1[[#This Row],[Is Data Valid]]=TRUE,_xlfn.NORM.S.DIST(Table1[[#This Row],[Birthweight Z-Score]],TRUE)*100,"")</f>
        <v/>
      </c>
      <c r="K1229" s="7" t="str">
        <f>IF(Table1[[#This Row],[Is Data Valid]]=TRUE,_xlfn.NORM.S.DIST(Table1[[#This Row],[Birthweight Z-Score (BW-10%)]],TRUE)*100,"")</f>
        <v/>
      </c>
      <c r="L1229" s="7" t="str">
        <f>IF(Table1[[#This Row],[Is Data Valid]]=TRUE,_xlfn.NORM.S.DIST(Table1[[#This Row],[Birthweight Z-Score (BW+10%)]],TRUE)*100,"")</f>
        <v/>
      </c>
    </row>
    <row r="1230" spans="1:12" x14ac:dyDescent="0.25">
      <c r="A1230" s="3"/>
      <c r="B1230" s="2"/>
      <c r="C1230" s="2"/>
      <c r="D1230" s="2" t="b">
        <f>IF(AND(NOT(ISBLANK(Table1[[#This Row],[Fetal Sex (Male, Female or Unknown)]])),ISNUMBER(Table1[[#This Row],[Birthweight (grams)]]),ISNUMBER(Table1[[#This Row],[Gestation (days)]])),TRUE,FALSE)</f>
        <v>0</v>
      </c>
      <c r="E1230" s="2" t="str">
        <f>IF(Table1[[#This Row],[Is Data Valid]]=TRUE,IF(Table1[[#This Row],[Fetal Sex (Male, Female or Unknown)]]="Male",Backend!$C$5,IF(Table1[[#This Row],[Fetal Sex (Male, Female or Unknown)]]="Female",Backend!$C$6,IF(Table1[[#This Row],[Fetal Sex (Male, Female or Unknown)]]="Unknown",Backend!$C$7,"Error"))),"")</f>
        <v/>
      </c>
      <c r="F1230" s="8" t="str">
        <f>IF(Table1[[#This Row],[Is Data Valid]]=TRUE,EXP(0.578+0.332*((Table1[[#This Row],[Gestation (days)]]+0.5)/7)-0.00354*((Table1[[#This Row],[Gestation (days)]]+0.5)/7)^2)*Table1[[#This Row],[BW40_3705]],"")</f>
        <v/>
      </c>
      <c r="G1230" s="2" t="str">
        <f>IF(Table1[[#This Row],[Is Data Valid]]=TRUE,((Table1[[#This Row],[Birthweight (grams)]]/Table1[[#This Row],[BW_GA]])-1)/(Backend!$B$3/100*Table1[[#This Row],[BW40_3705]]),"")</f>
        <v/>
      </c>
      <c r="H1230" s="7" t="str">
        <f>IF(Table1[[#This Row],[Is Data Valid]]=TRUE,((Table1[[#This Row],[Birthweight (grams)]]*0.9/Table1[[#This Row],[BW_GA]])-1)/(Backend!$B$3/100*Table1[[#This Row],[BW40_3705]]),"")</f>
        <v/>
      </c>
      <c r="I1230" s="7" t="str">
        <f>IF(Table1[[#This Row],[Is Data Valid]]=TRUE,((Table1[[#This Row],[Birthweight (grams)]]*1.1/Table1[[#This Row],[BW_GA]])-1)/(Backend!$B$3/100*Table1[[#This Row],[BW40_3705]]),"")</f>
        <v/>
      </c>
      <c r="J1230" s="7" t="str">
        <f>IF(Table1[[#This Row],[Is Data Valid]]=TRUE,_xlfn.NORM.S.DIST(Table1[[#This Row],[Birthweight Z-Score]],TRUE)*100,"")</f>
        <v/>
      </c>
      <c r="K1230" s="7" t="str">
        <f>IF(Table1[[#This Row],[Is Data Valid]]=TRUE,_xlfn.NORM.S.DIST(Table1[[#This Row],[Birthweight Z-Score (BW-10%)]],TRUE)*100,"")</f>
        <v/>
      </c>
      <c r="L1230" s="7" t="str">
        <f>IF(Table1[[#This Row],[Is Data Valid]]=TRUE,_xlfn.NORM.S.DIST(Table1[[#This Row],[Birthweight Z-Score (BW+10%)]],TRUE)*100,"")</f>
        <v/>
      </c>
    </row>
    <row r="1231" spans="1:12" x14ac:dyDescent="0.25">
      <c r="A1231" s="3"/>
      <c r="B1231" s="2"/>
      <c r="C1231" s="2"/>
      <c r="D1231" s="2" t="b">
        <f>IF(AND(NOT(ISBLANK(Table1[[#This Row],[Fetal Sex (Male, Female or Unknown)]])),ISNUMBER(Table1[[#This Row],[Birthweight (grams)]]),ISNUMBER(Table1[[#This Row],[Gestation (days)]])),TRUE,FALSE)</f>
        <v>0</v>
      </c>
      <c r="E1231" s="2" t="str">
        <f>IF(Table1[[#This Row],[Is Data Valid]]=TRUE,IF(Table1[[#This Row],[Fetal Sex (Male, Female or Unknown)]]="Male",Backend!$C$5,IF(Table1[[#This Row],[Fetal Sex (Male, Female or Unknown)]]="Female",Backend!$C$6,IF(Table1[[#This Row],[Fetal Sex (Male, Female or Unknown)]]="Unknown",Backend!$C$7,"Error"))),"")</f>
        <v/>
      </c>
      <c r="F1231" s="8" t="str">
        <f>IF(Table1[[#This Row],[Is Data Valid]]=TRUE,EXP(0.578+0.332*((Table1[[#This Row],[Gestation (days)]]+0.5)/7)-0.00354*((Table1[[#This Row],[Gestation (days)]]+0.5)/7)^2)*Table1[[#This Row],[BW40_3705]],"")</f>
        <v/>
      </c>
      <c r="G1231" s="2" t="str">
        <f>IF(Table1[[#This Row],[Is Data Valid]]=TRUE,((Table1[[#This Row],[Birthweight (grams)]]/Table1[[#This Row],[BW_GA]])-1)/(Backend!$B$3/100*Table1[[#This Row],[BW40_3705]]),"")</f>
        <v/>
      </c>
      <c r="H1231" s="7" t="str">
        <f>IF(Table1[[#This Row],[Is Data Valid]]=TRUE,((Table1[[#This Row],[Birthweight (grams)]]*0.9/Table1[[#This Row],[BW_GA]])-1)/(Backend!$B$3/100*Table1[[#This Row],[BW40_3705]]),"")</f>
        <v/>
      </c>
      <c r="I1231" s="7" t="str">
        <f>IF(Table1[[#This Row],[Is Data Valid]]=TRUE,((Table1[[#This Row],[Birthweight (grams)]]*1.1/Table1[[#This Row],[BW_GA]])-1)/(Backend!$B$3/100*Table1[[#This Row],[BW40_3705]]),"")</f>
        <v/>
      </c>
      <c r="J1231" s="7" t="str">
        <f>IF(Table1[[#This Row],[Is Data Valid]]=TRUE,_xlfn.NORM.S.DIST(Table1[[#This Row],[Birthweight Z-Score]],TRUE)*100,"")</f>
        <v/>
      </c>
      <c r="K1231" s="7" t="str">
        <f>IF(Table1[[#This Row],[Is Data Valid]]=TRUE,_xlfn.NORM.S.DIST(Table1[[#This Row],[Birthweight Z-Score (BW-10%)]],TRUE)*100,"")</f>
        <v/>
      </c>
      <c r="L1231" s="7" t="str">
        <f>IF(Table1[[#This Row],[Is Data Valid]]=TRUE,_xlfn.NORM.S.DIST(Table1[[#This Row],[Birthweight Z-Score (BW+10%)]],TRUE)*100,"")</f>
        <v/>
      </c>
    </row>
    <row r="1232" spans="1:12" x14ac:dyDescent="0.25">
      <c r="A1232" s="3"/>
      <c r="B1232" s="2"/>
      <c r="C1232" s="2"/>
      <c r="D1232" s="2" t="b">
        <f>IF(AND(NOT(ISBLANK(Table1[[#This Row],[Fetal Sex (Male, Female or Unknown)]])),ISNUMBER(Table1[[#This Row],[Birthweight (grams)]]),ISNUMBER(Table1[[#This Row],[Gestation (days)]])),TRUE,FALSE)</f>
        <v>0</v>
      </c>
      <c r="E1232" s="2" t="str">
        <f>IF(Table1[[#This Row],[Is Data Valid]]=TRUE,IF(Table1[[#This Row],[Fetal Sex (Male, Female or Unknown)]]="Male",Backend!$C$5,IF(Table1[[#This Row],[Fetal Sex (Male, Female or Unknown)]]="Female",Backend!$C$6,IF(Table1[[#This Row],[Fetal Sex (Male, Female or Unknown)]]="Unknown",Backend!$C$7,"Error"))),"")</f>
        <v/>
      </c>
      <c r="F1232" s="8" t="str">
        <f>IF(Table1[[#This Row],[Is Data Valid]]=TRUE,EXP(0.578+0.332*((Table1[[#This Row],[Gestation (days)]]+0.5)/7)-0.00354*((Table1[[#This Row],[Gestation (days)]]+0.5)/7)^2)*Table1[[#This Row],[BW40_3705]],"")</f>
        <v/>
      </c>
      <c r="G1232" s="2" t="str">
        <f>IF(Table1[[#This Row],[Is Data Valid]]=TRUE,((Table1[[#This Row],[Birthweight (grams)]]/Table1[[#This Row],[BW_GA]])-1)/(Backend!$B$3/100*Table1[[#This Row],[BW40_3705]]),"")</f>
        <v/>
      </c>
      <c r="H1232" s="7" t="str">
        <f>IF(Table1[[#This Row],[Is Data Valid]]=TRUE,((Table1[[#This Row],[Birthweight (grams)]]*0.9/Table1[[#This Row],[BW_GA]])-1)/(Backend!$B$3/100*Table1[[#This Row],[BW40_3705]]),"")</f>
        <v/>
      </c>
      <c r="I1232" s="7" t="str">
        <f>IF(Table1[[#This Row],[Is Data Valid]]=TRUE,((Table1[[#This Row],[Birthweight (grams)]]*1.1/Table1[[#This Row],[BW_GA]])-1)/(Backend!$B$3/100*Table1[[#This Row],[BW40_3705]]),"")</f>
        <v/>
      </c>
      <c r="J1232" s="7" t="str">
        <f>IF(Table1[[#This Row],[Is Data Valid]]=TRUE,_xlfn.NORM.S.DIST(Table1[[#This Row],[Birthweight Z-Score]],TRUE)*100,"")</f>
        <v/>
      </c>
      <c r="K1232" s="7" t="str">
        <f>IF(Table1[[#This Row],[Is Data Valid]]=TRUE,_xlfn.NORM.S.DIST(Table1[[#This Row],[Birthweight Z-Score (BW-10%)]],TRUE)*100,"")</f>
        <v/>
      </c>
      <c r="L1232" s="7" t="str">
        <f>IF(Table1[[#This Row],[Is Data Valid]]=TRUE,_xlfn.NORM.S.DIST(Table1[[#This Row],[Birthweight Z-Score (BW+10%)]],TRUE)*100,"")</f>
        <v/>
      </c>
    </row>
    <row r="1233" spans="1:12" x14ac:dyDescent="0.25">
      <c r="A1233" s="3"/>
      <c r="B1233" s="2"/>
      <c r="C1233" s="2"/>
      <c r="D1233" s="2" t="b">
        <f>IF(AND(NOT(ISBLANK(Table1[[#This Row],[Fetal Sex (Male, Female or Unknown)]])),ISNUMBER(Table1[[#This Row],[Birthweight (grams)]]),ISNUMBER(Table1[[#This Row],[Gestation (days)]])),TRUE,FALSE)</f>
        <v>0</v>
      </c>
      <c r="E1233" s="2" t="str">
        <f>IF(Table1[[#This Row],[Is Data Valid]]=TRUE,IF(Table1[[#This Row],[Fetal Sex (Male, Female or Unknown)]]="Male",Backend!$C$5,IF(Table1[[#This Row],[Fetal Sex (Male, Female or Unknown)]]="Female",Backend!$C$6,IF(Table1[[#This Row],[Fetal Sex (Male, Female or Unknown)]]="Unknown",Backend!$C$7,"Error"))),"")</f>
        <v/>
      </c>
      <c r="F1233" s="8" t="str">
        <f>IF(Table1[[#This Row],[Is Data Valid]]=TRUE,EXP(0.578+0.332*((Table1[[#This Row],[Gestation (days)]]+0.5)/7)-0.00354*((Table1[[#This Row],[Gestation (days)]]+0.5)/7)^2)*Table1[[#This Row],[BW40_3705]],"")</f>
        <v/>
      </c>
      <c r="G1233" s="2" t="str">
        <f>IF(Table1[[#This Row],[Is Data Valid]]=TRUE,((Table1[[#This Row],[Birthweight (grams)]]/Table1[[#This Row],[BW_GA]])-1)/(Backend!$B$3/100*Table1[[#This Row],[BW40_3705]]),"")</f>
        <v/>
      </c>
      <c r="H1233" s="7" t="str">
        <f>IF(Table1[[#This Row],[Is Data Valid]]=TRUE,((Table1[[#This Row],[Birthweight (grams)]]*0.9/Table1[[#This Row],[BW_GA]])-1)/(Backend!$B$3/100*Table1[[#This Row],[BW40_3705]]),"")</f>
        <v/>
      </c>
      <c r="I1233" s="7" t="str">
        <f>IF(Table1[[#This Row],[Is Data Valid]]=TRUE,((Table1[[#This Row],[Birthweight (grams)]]*1.1/Table1[[#This Row],[BW_GA]])-1)/(Backend!$B$3/100*Table1[[#This Row],[BW40_3705]]),"")</f>
        <v/>
      </c>
      <c r="J1233" s="7" t="str">
        <f>IF(Table1[[#This Row],[Is Data Valid]]=TRUE,_xlfn.NORM.S.DIST(Table1[[#This Row],[Birthweight Z-Score]],TRUE)*100,"")</f>
        <v/>
      </c>
      <c r="K1233" s="7" t="str">
        <f>IF(Table1[[#This Row],[Is Data Valid]]=TRUE,_xlfn.NORM.S.DIST(Table1[[#This Row],[Birthweight Z-Score (BW-10%)]],TRUE)*100,"")</f>
        <v/>
      </c>
      <c r="L1233" s="7" t="str">
        <f>IF(Table1[[#This Row],[Is Data Valid]]=TRUE,_xlfn.NORM.S.DIST(Table1[[#This Row],[Birthweight Z-Score (BW+10%)]],TRUE)*100,"")</f>
        <v/>
      </c>
    </row>
    <row r="1234" spans="1:12" x14ac:dyDescent="0.25">
      <c r="A1234" s="3"/>
      <c r="B1234" s="2"/>
      <c r="C1234" s="2"/>
      <c r="D1234" s="2" t="b">
        <f>IF(AND(NOT(ISBLANK(Table1[[#This Row],[Fetal Sex (Male, Female or Unknown)]])),ISNUMBER(Table1[[#This Row],[Birthweight (grams)]]),ISNUMBER(Table1[[#This Row],[Gestation (days)]])),TRUE,FALSE)</f>
        <v>0</v>
      </c>
      <c r="E1234" s="2" t="str">
        <f>IF(Table1[[#This Row],[Is Data Valid]]=TRUE,IF(Table1[[#This Row],[Fetal Sex (Male, Female or Unknown)]]="Male",Backend!$C$5,IF(Table1[[#This Row],[Fetal Sex (Male, Female or Unknown)]]="Female",Backend!$C$6,IF(Table1[[#This Row],[Fetal Sex (Male, Female or Unknown)]]="Unknown",Backend!$C$7,"Error"))),"")</f>
        <v/>
      </c>
      <c r="F1234" s="8" t="str">
        <f>IF(Table1[[#This Row],[Is Data Valid]]=TRUE,EXP(0.578+0.332*((Table1[[#This Row],[Gestation (days)]]+0.5)/7)-0.00354*((Table1[[#This Row],[Gestation (days)]]+0.5)/7)^2)*Table1[[#This Row],[BW40_3705]],"")</f>
        <v/>
      </c>
      <c r="G1234" s="2" t="str">
        <f>IF(Table1[[#This Row],[Is Data Valid]]=TRUE,((Table1[[#This Row],[Birthweight (grams)]]/Table1[[#This Row],[BW_GA]])-1)/(Backend!$B$3/100*Table1[[#This Row],[BW40_3705]]),"")</f>
        <v/>
      </c>
      <c r="H1234" s="7" t="str">
        <f>IF(Table1[[#This Row],[Is Data Valid]]=TRUE,((Table1[[#This Row],[Birthweight (grams)]]*0.9/Table1[[#This Row],[BW_GA]])-1)/(Backend!$B$3/100*Table1[[#This Row],[BW40_3705]]),"")</f>
        <v/>
      </c>
      <c r="I1234" s="7" t="str">
        <f>IF(Table1[[#This Row],[Is Data Valid]]=TRUE,((Table1[[#This Row],[Birthweight (grams)]]*1.1/Table1[[#This Row],[BW_GA]])-1)/(Backend!$B$3/100*Table1[[#This Row],[BW40_3705]]),"")</f>
        <v/>
      </c>
      <c r="J1234" s="7" t="str">
        <f>IF(Table1[[#This Row],[Is Data Valid]]=TRUE,_xlfn.NORM.S.DIST(Table1[[#This Row],[Birthweight Z-Score]],TRUE)*100,"")</f>
        <v/>
      </c>
      <c r="K1234" s="7" t="str">
        <f>IF(Table1[[#This Row],[Is Data Valid]]=TRUE,_xlfn.NORM.S.DIST(Table1[[#This Row],[Birthweight Z-Score (BW-10%)]],TRUE)*100,"")</f>
        <v/>
      </c>
      <c r="L1234" s="7" t="str">
        <f>IF(Table1[[#This Row],[Is Data Valid]]=TRUE,_xlfn.NORM.S.DIST(Table1[[#This Row],[Birthweight Z-Score (BW+10%)]],TRUE)*100,"")</f>
        <v/>
      </c>
    </row>
    <row r="1235" spans="1:12" x14ac:dyDescent="0.25">
      <c r="A1235" s="3"/>
      <c r="B1235" s="2"/>
      <c r="C1235" s="2"/>
      <c r="D1235" s="2" t="b">
        <f>IF(AND(NOT(ISBLANK(Table1[[#This Row],[Fetal Sex (Male, Female or Unknown)]])),ISNUMBER(Table1[[#This Row],[Birthweight (grams)]]),ISNUMBER(Table1[[#This Row],[Gestation (days)]])),TRUE,FALSE)</f>
        <v>0</v>
      </c>
      <c r="E1235" s="2" t="str">
        <f>IF(Table1[[#This Row],[Is Data Valid]]=TRUE,IF(Table1[[#This Row],[Fetal Sex (Male, Female or Unknown)]]="Male",Backend!$C$5,IF(Table1[[#This Row],[Fetal Sex (Male, Female or Unknown)]]="Female",Backend!$C$6,IF(Table1[[#This Row],[Fetal Sex (Male, Female or Unknown)]]="Unknown",Backend!$C$7,"Error"))),"")</f>
        <v/>
      </c>
      <c r="F1235" s="8" t="str">
        <f>IF(Table1[[#This Row],[Is Data Valid]]=TRUE,EXP(0.578+0.332*((Table1[[#This Row],[Gestation (days)]]+0.5)/7)-0.00354*((Table1[[#This Row],[Gestation (days)]]+0.5)/7)^2)*Table1[[#This Row],[BW40_3705]],"")</f>
        <v/>
      </c>
      <c r="G1235" s="2" t="str">
        <f>IF(Table1[[#This Row],[Is Data Valid]]=TRUE,((Table1[[#This Row],[Birthweight (grams)]]/Table1[[#This Row],[BW_GA]])-1)/(Backend!$B$3/100*Table1[[#This Row],[BW40_3705]]),"")</f>
        <v/>
      </c>
      <c r="H1235" s="7" t="str">
        <f>IF(Table1[[#This Row],[Is Data Valid]]=TRUE,((Table1[[#This Row],[Birthweight (grams)]]*0.9/Table1[[#This Row],[BW_GA]])-1)/(Backend!$B$3/100*Table1[[#This Row],[BW40_3705]]),"")</f>
        <v/>
      </c>
      <c r="I1235" s="7" t="str">
        <f>IF(Table1[[#This Row],[Is Data Valid]]=TRUE,((Table1[[#This Row],[Birthweight (grams)]]*1.1/Table1[[#This Row],[BW_GA]])-1)/(Backend!$B$3/100*Table1[[#This Row],[BW40_3705]]),"")</f>
        <v/>
      </c>
      <c r="J1235" s="7" t="str">
        <f>IF(Table1[[#This Row],[Is Data Valid]]=TRUE,_xlfn.NORM.S.DIST(Table1[[#This Row],[Birthweight Z-Score]],TRUE)*100,"")</f>
        <v/>
      </c>
      <c r="K1235" s="7" t="str">
        <f>IF(Table1[[#This Row],[Is Data Valid]]=TRUE,_xlfn.NORM.S.DIST(Table1[[#This Row],[Birthweight Z-Score (BW-10%)]],TRUE)*100,"")</f>
        <v/>
      </c>
      <c r="L1235" s="7" t="str">
        <f>IF(Table1[[#This Row],[Is Data Valid]]=TRUE,_xlfn.NORM.S.DIST(Table1[[#This Row],[Birthweight Z-Score (BW+10%)]],TRUE)*100,"")</f>
        <v/>
      </c>
    </row>
    <row r="1236" spans="1:12" x14ac:dyDescent="0.25">
      <c r="A1236" s="3"/>
      <c r="B1236" s="2"/>
      <c r="C1236" s="2"/>
      <c r="D1236" s="2" t="b">
        <f>IF(AND(NOT(ISBLANK(Table1[[#This Row],[Fetal Sex (Male, Female or Unknown)]])),ISNUMBER(Table1[[#This Row],[Birthweight (grams)]]),ISNUMBER(Table1[[#This Row],[Gestation (days)]])),TRUE,FALSE)</f>
        <v>0</v>
      </c>
      <c r="E1236" s="2" t="str">
        <f>IF(Table1[[#This Row],[Is Data Valid]]=TRUE,IF(Table1[[#This Row],[Fetal Sex (Male, Female or Unknown)]]="Male",Backend!$C$5,IF(Table1[[#This Row],[Fetal Sex (Male, Female or Unknown)]]="Female",Backend!$C$6,IF(Table1[[#This Row],[Fetal Sex (Male, Female or Unknown)]]="Unknown",Backend!$C$7,"Error"))),"")</f>
        <v/>
      </c>
      <c r="F1236" s="8" t="str">
        <f>IF(Table1[[#This Row],[Is Data Valid]]=TRUE,EXP(0.578+0.332*((Table1[[#This Row],[Gestation (days)]]+0.5)/7)-0.00354*((Table1[[#This Row],[Gestation (days)]]+0.5)/7)^2)*Table1[[#This Row],[BW40_3705]],"")</f>
        <v/>
      </c>
      <c r="G1236" s="2" t="str">
        <f>IF(Table1[[#This Row],[Is Data Valid]]=TRUE,((Table1[[#This Row],[Birthweight (grams)]]/Table1[[#This Row],[BW_GA]])-1)/(Backend!$B$3/100*Table1[[#This Row],[BW40_3705]]),"")</f>
        <v/>
      </c>
      <c r="H1236" s="7" t="str">
        <f>IF(Table1[[#This Row],[Is Data Valid]]=TRUE,((Table1[[#This Row],[Birthweight (grams)]]*0.9/Table1[[#This Row],[BW_GA]])-1)/(Backend!$B$3/100*Table1[[#This Row],[BW40_3705]]),"")</f>
        <v/>
      </c>
      <c r="I1236" s="7" t="str">
        <f>IF(Table1[[#This Row],[Is Data Valid]]=TRUE,((Table1[[#This Row],[Birthweight (grams)]]*1.1/Table1[[#This Row],[BW_GA]])-1)/(Backend!$B$3/100*Table1[[#This Row],[BW40_3705]]),"")</f>
        <v/>
      </c>
      <c r="J1236" s="7" t="str">
        <f>IF(Table1[[#This Row],[Is Data Valid]]=TRUE,_xlfn.NORM.S.DIST(Table1[[#This Row],[Birthweight Z-Score]],TRUE)*100,"")</f>
        <v/>
      </c>
      <c r="K1236" s="7" t="str">
        <f>IF(Table1[[#This Row],[Is Data Valid]]=TRUE,_xlfn.NORM.S.DIST(Table1[[#This Row],[Birthweight Z-Score (BW-10%)]],TRUE)*100,"")</f>
        <v/>
      </c>
      <c r="L1236" s="7" t="str">
        <f>IF(Table1[[#This Row],[Is Data Valid]]=TRUE,_xlfn.NORM.S.DIST(Table1[[#This Row],[Birthweight Z-Score (BW+10%)]],TRUE)*100,"")</f>
        <v/>
      </c>
    </row>
    <row r="1237" spans="1:12" x14ac:dyDescent="0.25">
      <c r="A1237" s="3"/>
      <c r="B1237" s="2"/>
      <c r="C1237" s="2"/>
      <c r="D1237" s="2" t="b">
        <f>IF(AND(NOT(ISBLANK(Table1[[#This Row],[Fetal Sex (Male, Female or Unknown)]])),ISNUMBER(Table1[[#This Row],[Birthweight (grams)]]),ISNUMBER(Table1[[#This Row],[Gestation (days)]])),TRUE,FALSE)</f>
        <v>0</v>
      </c>
      <c r="E1237" s="2" t="str">
        <f>IF(Table1[[#This Row],[Is Data Valid]]=TRUE,IF(Table1[[#This Row],[Fetal Sex (Male, Female or Unknown)]]="Male",Backend!$C$5,IF(Table1[[#This Row],[Fetal Sex (Male, Female or Unknown)]]="Female",Backend!$C$6,IF(Table1[[#This Row],[Fetal Sex (Male, Female or Unknown)]]="Unknown",Backend!$C$7,"Error"))),"")</f>
        <v/>
      </c>
      <c r="F1237" s="8" t="str">
        <f>IF(Table1[[#This Row],[Is Data Valid]]=TRUE,EXP(0.578+0.332*((Table1[[#This Row],[Gestation (days)]]+0.5)/7)-0.00354*((Table1[[#This Row],[Gestation (days)]]+0.5)/7)^2)*Table1[[#This Row],[BW40_3705]],"")</f>
        <v/>
      </c>
      <c r="G1237" s="2" t="str">
        <f>IF(Table1[[#This Row],[Is Data Valid]]=TRUE,((Table1[[#This Row],[Birthweight (grams)]]/Table1[[#This Row],[BW_GA]])-1)/(Backend!$B$3/100*Table1[[#This Row],[BW40_3705]]),"")</f>
        <v/>
      </c>
      <c r="H1237" s="7" t="str">
        <f>IF(Table1[[#This Row],[Is Data Valid]]=TRUE,((Table1[[#This Row],[Birthweight (grams)]]*0.9/Table1[[#This Row],[BW_GA]])-1)/(Backend!$B$3/100*Table1[[#This Row],[BW40_3705]]),"")</f>
        <v/>
      </c>
      <c r="I1237" s="7" t="str">
        <f>IF(Table1[[#This Row],[Is Data Valid]]=TRUE,((Table1[[#This Row],[Birthweight (grams)]]*1.1/Table1[[#This Row],[BW_GA]])-1)/(Backend!$B$3/100*Table1[[#This Row],[BW40_3705]]),"")</f>
        <v/>
      </c>
      <c r="J1237" s="7" t="str">
        <f>IF(Table1[[#This Row],[Is Data Valid]]=TRUE,_xlfn.NORM.S.DIST(Table1[[#This Row],[Birthweight Z-Score]],TRUE)*100,"")</f>
        <v/>
      </c>
      <c r="K1237" s="7" t="str">
        <f>IF(Table1[[#This Row],[Is Data Valid]]=TRUE,_xlfn.NORM.S.DIST(Table1[[#This Row],[Birthweight Z-Score (BW-10%)]],TRUE)*100,"")</f>
        <v/>
      </c>
      <c r="L1237" s="7" t="str">
        <f>IF(Table1[[#This Row],[Is Data Valid]]=TRUE,_xlfn.NORM.S.DIST(Table1[[#This Row],[Birthweight Z-Score (BW+10%)]],TRUE)*100,"")</f>
        <v/>
      </c>
    </row>
    <row r="1238" spans="1:12" x14ac:dyDescent="0.25">
      <c r="A1238" s="3"/>
      <c r="B1238" s="2"/>
      <c r="C1238" s="2"/>
      <c r="D1238" s="2" t="b">
        <f>IF(AND(NOT(ISBLANK(Table1[[#This Row],[Fetal Sex (Male, Female or Unknown)]])),ISNUMBER(Table1[[#This Row],[Birthweight (grams)]]),ISNUMBER(Table1[[#This Row],[Gestation (days)]])),TRUE,FALSE)</f>
        <v>0</v>
      </c>
      <c r="E1238" s="2" t="str">
        <f>IF(Table1[[#This Row],[Is Data Valid]]=TRUE,IF(Table1[[#This Row],[Fetal Sex (Male, Female or Unknown)]]="Male",Backend!$C$5,IF(Table1[[#This Row],[Fetal Sex (Male, Female or Unknown)]]="Female",Backend!$C$6,IF(Table1[[#This Row],[Fetal Sex (Male, Female or Unknown)]]="Unknown",Backend!$C$7,"Error"))),"")</f>
        <v/>
      </c>
      <c r="F1238" s="8" t="str">
        <f>IF(Table1[[#This Row],[Is Data Valid]]=TRUE,EXP(0.578+0.332*((Table1[[#This Row],[Gestation (days)]]+0.5)/7)-0.00354*((Table1[[#This Row],[Gestation (days)]]+0.5)/7)^2)*Table1[[#This Row],[BW40_3705]],"")</f>
        <v/>
      </c>
      <c r="G1238" s="2" t="str">
        <f>IF(Table1[[#This Row],[Is Data Valid]]=TRUE,((Table1[[#This Row],[Birthweight (grams)]]/Table1[[#This Row],[BW_GA]])-1)/(Backend!$B$3/100*Table1[[#This Row],[BW40_3705]]),"")</f>
        <v/>
      </c>
      <c r="H1238" s="7" t="str">
        <f>IF(Table1[[#This Row],[Is Data Valid]]=TRUE,((Table1[[#This Row],[Birthweight (grams)]]*0.9/Table1[[#This Row],[BW_GA]])-1)/(Backend!$B$3/100*Table1[[#This Row],[BW40_3705]]),"")</f>
        <v/>
      </c>
      <c r="I1238" s="7" t="str">
        <f>IF(Table1[[#This Row],[Is Data Valid]]=TRUE,((Table1[[#This Row],[Birthweight (grams)]]*1.1/Table1[[#This Row],[BW_GA]])-1)/(Backend!$B$3/100*Table1[[#This Row],[BW40_3705]]),"")</f>
        <v/>
      </c>
      <c r="J1238" s="7" t="str">
        <f>IF(Table1[[#This Row],[Is Data Valid]]=TRUE,_xlfn.NORM.S.DIST(Table1[[#This Row],[Birthweight Z-Score]],TRUE)*100,"")</f>
        <v/>
      </c>
      <c r="K1238" s="7" t="str">
        <f>IF(Table1[[#This Row],[Is Data Valid]]=TRUE,_xlfn.NORM.S.DIST(Table1[[#This Row],[Birthweight Z-Score (BW-10%)]],TRUE)*100,"")</f>
        <v/>
      </c>
      <c r="L1238" s="7" t="str">
        <f>IF(Table1[[#This Row],[Is Data Valid]]=TRUE,_xlfn.NORM.S.DIST(Table1[[#This Row],[Birthweight Z-Score (BW+10%)]],TRUE)*100,"")</f>
        <v/>
      </c>
    </row>
    <row r="1239" spans="1:12" x14ac:dyDescent="0.25">
      <c r="A1239" s="3"/>
      <c r="B1239" s="2"/>
      <c r="C1239" s="2"/>
      <c r="D1239" s="2" t="b">
        <f>IF(AND(NOT(ISBLANK(Table1[[#This Row],[Fetal Sex (Male, Female or Unknown)]])),ISNUMBER(Table1[[#This Row],[Birthweight (grams)]]),ISNUMBER(Table1[[#This Row],[Gestation (days)]])),TRUE,FALSE)</f>
        <v>0</v>
      </c>
      <c r="E1239" s="2" t="str">
        <f>IF(Table1[[#This Row],[Is Data Valid]]=TRUE,IF(Table1[[#This Row],[Fetal Sex (Male, Female or Unknown)]]="Male",Backend!$C$5,IF(Table1[[#This Row],[Fetal Sex (Male, Female or Unknown)]]="Female",Backend!$C$6,IF(Table1[[#This Row],[Fetal Sex (Male, Female or Unknown)]]="Unknown",Backend!$C$7,"Error"))),"")</f>
        <v/>
      </c>
      <c r="F1239" s="8" t="str">
        <f>IF(Table1[[#This Row],[Is Data Valid]]=TRUE,EXP(0.578+0.332*((Table1[[#This Row],[Gestation (days)]]+0.5)/7)-0.00354*((Table1[[#This Row],[Gestation (days)]]+0.5)/7)^2)*Table1[[#This Row],[BW40_3705]],"")</f>
        <v/>
      </c>
      <c r="G1239" s="2" t="str">
        <f>IF(Table1[[#This Row],[Is Data Valid]]=TRUE,((Table1[[#This Row],[Birthweight (grams)]]/Table1[[#This Row],[BW_GA]])-1)/(Backend!$B$3/100*Table1[[#This Row],[BW40_3705]]),"")</f>
        <v/>
      </c>
      <c r="H1239" s="7" t="str">
        <f>IF(Table1[[#This Row],[Is Data Valid]]=TRUE,((Table1[[#This Row],[Birthweight (grams)]]*0.9/Table1[[#This Row],[BW_GA]])-1)/(Backend!$B$3/100*Table1[[#This Row],[BW40_3705]]),"")</f>
        <v/>
      </c>
      <c r="I1239" s="7" t="str">
        <f>IF(Table1[[#This Row],[Is Data Valid]]=TRUE,((Table1[[#This Row],[Birthweight (grams)]]*1.1/Table1[[#This Row],[BW_GA]])-1)/(Backend!$B$3/100*Table1[[#This Row],[BW40_3705]]),"")</f>
        <v/>
      </c>
      <c r="J1239" s="7" t="str">
        <f>IF(Table1[[#This Row],[Is Data Valid]]=TRUE,_xlfn.NORM.S.DIST(Table1[[#This Row],[Birthweight Z-Score]],TRUE)*100,"")</f>
        <v/>
      </c>
      <c r="K1239" s="7" t="str">
        <f>IF(Table1[[#This Row],[Is Data Valid]]=TRUE,_xlfn.NORM.S.DIST(Table1[[#This Row],[Birthweight Z-Score (BW-10%)]],TRUE)*100,"")</f>
        <v/>
      </c>
      <c r="L1239" s="7" t="str">
        <f>IF(Table1[[#This Row],[Is Data Valid]]=TRUE,_xlfn.NORM.S.DIST(Table1[[#This Row],[Birthweight Z-Score (BW+10%)]],TRUE)*100,"")</f>
        <v/>
      </c>
    </row>
    <row r="1240" spans="1:12" x14ac:dyDescent="0.25">
      <c r="A1240" s="3"/>
      <c r="B1240" s="2"/>
      <c r="C1240" s="2"/>
      <c r="D1240" s="2" t="b">
        <f>IF(AND(NOT(ISBLANK(Table1[[#This Row],[Fetal Sex (Male, Female or Unknown)]])),ISNUMBER(Table1[[#This Row],[Birthweight (grams)]]),ISNUMBER(Table1[[#This Row],[Gestation (days)]])),TRUE,FALSE)</f>
        <v>0</v>
      </c>
      <c r="E1240" s="2" t="str">
        <f>IF(Table1[[#This Row],[Is Data Valid]]=TRUE,IF(Table1[[#This Row],[Fetal Sex (Male, Female or Unknown)]]="Male",Backend!$C$5,IF(Table1[[#This Row],[Fetal Sex (Male, Female or Unknown)]]="Female",Backend!$C$6,IF(Table1[[#This Row],[Fetal Sex (Male, Female or Unknown)]]="Unknown",Backend!$C$7,"Error"))),"")</f>
        <v/>
      </c>
      <c r="F1240" s="8" t="str">
        <f>IF(Table1[[#This Row],[Is Data Valid]]=TRUE,EXP(0.578+0.332*((Table1[[#This Row],[Gestation (days)]]+0.5)/7)-0.00354*((Table1[[#This Row],[Gestation (days)]]+0.5)/7)^2)*Table1[[#This Row],[BW40_3705]],"")</f>
        <v/>
      </c>
      <c r="G1240" s="2" t="str">
        <f>IF(Table1[[#This Row],[Is Data Valid]]=TRUE,((Table1[[#This Row],[Birthweight (grams)]]/Table1[[#This Row],[BW_GA]])-1)/(Backend!$B$3/100*Table1[[#This Row],[BW40_3705]]),"")</f>
        <v/>
      </c>
      <c r="H1240" s="7" t="str">
        <f>IF(Table1[[#This Row],[Is Data Valid]]=TRUE,((Table1[[#This Row],[Birthweight (grams)]]*0.9/Table1[[#This Row],[BW_GA]])-1)/(Backend!$B$3/100*Table1[[#This Row],[BW40_3705]]),"")</f>
        <v/>
      </c>
      <c r="I1240" s="7" t="str">
        <f>IF(Table1[[#This Row],[Is Data Valid]]=TRUE,((Table1[[#This Row],[Birthweight (grams)]]*1.1/Table1[[#This Row],[BW_GA]])-1)/(Backend!$B$3/100*Table1[[#This Row],[BW40_3705]]),"")</f>
        <v/>
      </c>
      <c r="J1240" s="7" t="str">
        <f>IF(Table1[[#This Row],[Is Data Valid]]=TRUE,_xlfn.NORM.S.DIST(Table1[[#This Row],[Birthweight Z-Score]],TRUE)*100,"")</f>
        <v/>
      </c>
      <c r="K1240" s="7" t="str">
        <f>IF(Table1[[#This Row],[Is Data Valid]]=TRUE,_xlfn.NORM.S.DIST(Table1[[#This Row],[Birthweight Z-Score (BW-10%)]],TRUE)*100,"")</f>
        <v/>
      </c>
      <c r="L1240" s="7" t="str">
        <f>IF(Table1[[#This Row],[Is Data Valid]]=TRUE,_xlfn.NORM.S.DIST(Table1[[#This Row],[Birthweight Z-Score (BW+10%)]],TRUE)*100,"")</f>
        <v/>
      </c>
    </row>
    <row r="1241" spans="1:12" x14ac:dyDescent="0.25">
      <c r="A1241" s="3"/>
      <c r="B1241" s="2"/>
      <c r="C1241" s="2"/>
      <c r="D1241" s="2" t="b">
        <f>IF(AND(NOT(ISBLANK(Table1[[#This Row],[Fetal Sex (Male, Female or Unknown)]])),ISNUMBER(Table1[[#This Row],[Birthweight (grams)]]),ISNUMBER(Table1[[#This Row],[Gestation (days)]])),TRUE,FALSE)</f>
        <v>0</v>
      </c>
      <c r="E1241" s="2" t="str">
        <f>IF(Table1[[#This Row],[Is Data Valid]]=TRUE,IF(Table1[[#This Row],[Fetal Sex (Male, Female or Unknown)]]="Male",Backend!$C$5,IF(Table1[[#This Row],[Fetal Sex (Male, Female or Unknown)]]="Female",Backend!$C$6,IF(Table1[[#This Row],[Fetal Sex (Male, Female or Unknown)]]="Unknown",Backend!$C$7,"Error"))),"")</f>
        <v/>
      </c>
      <c r="F1241" s="8" t="str">
        <f>IF(Table1[[#This Row],[Is Data Valid]]=TRUE,EXP(0.578+0.332*((Table1[[#This Row],[Gestation (days)]]+0.5)/7)-0.00354*((Table1[[#This Row],[Gestation (days)]]+0.5)/7)^2)*Table1[[#This Row],[BW40_3705]],"")</f>
        <v/>
      </c>
      <c r="G1241" s="2" t="str">
        <f>IF(Table1[[#This Row],[Is Data Valid]]=TRUE,((Table1[[#This Row],[Birthweight (grams)]]/Table1[[#This Row],[BW_GA]])-1)/(Backend!$B$3/100*Table1[[#This Row],[BW40_3705]]),"")</f>
        <v/>
      </c>
      <c r="H1241" s="7" t="str">
        <f>IF(Table1[[#This Row],[Is Data Valid]]=TRUE,((Table1[[#This Row],[Birthweight (grams)]]*0.9/Table1[[#This Row],[BW_GA]])-1)/(Backend!$B$3/100*Table1[[#This Row],[BW40_3705]]),"")</f>
        <v/>
      </c>
      <c r="I1241" s="7" t="str">
        <f>IF(Table1[[#This Row],[Is Data Valid]]=TRUE,((Table1[[#This Row],[Birthweight (grams)]]*1.1/Table1[[#This Row],[BW_GA]])-1)/(Backend!$B$3/100*Table1[[#This Row],[BW40_3705]]),"")</f>
        <v/>
      </c>
      <c r="J1241" s="7" t="str">
        <f>IF(Table1[[#This Row],[Is Data Valid]]=TRUE,_xlfn.NORM.S.DIST(Table1[[#This Row],[Birthweight Z-Score]],TRUE)*100,"")</f>
        <v/>
      </c>
      <c r="K1241" s="7" t="str">
        <f>IF(Table1[[#This Row],[Is Data Valid]]=TRUE,_xlfn.NORM.S.DIST(Table1[[#This Row],[Birthweight Z-Score (BW-10%)]],TRUE)*100,"")</f>
        <v/>
      </c>
      <c r="L1241" s="7" t="str">
        <f>IF(Table1[[#This Row],[Is Data Valid]]=TRUE,_xlfn.NORM.S.DIST(Table1[[#This Row],[Birthweight Z-Score (BW+10%)]],TRUE)*100,"")</f>
        <v/>
      </c>
    </row>
    <row r="1242" spans="1:12" x14ac:dyDescent="0.25">
      <c r="A1242" s="3"/>
      <c r="B1242" s="2"/>
      <c r="C1242" s="2"/>
      <c r="D1242" s="2" t="b">
        <f>IF(AND(NOT(ISBLANK(Table1[[#This Row],[Fetal Sex (Male, Female or Unknown)]])),ISNUMBER(Table1[[#This Row],[Birthweight (grams)]]),ISNUMBER(Table1[[#This Row],[Gestation (days)]])),TRUE,FALSE)</f>
        <v>0</v>
      </c>
      <c r="E1242" s="2" t="str">
        <f>IF(Table1[[#This Row],[Is Data Valid]]=TRUE,IF(Table1[[#This Row],[Fetal Sex (Male, Female or Unknown)]]="Male",Backend!$C$5,IF(Table1[[#This Row],[Fetal Sex (Male, Female or Unknown)]]="Female",Backend!$C$6,IF(Table1[[#This Row],[Fetal Sex (Male, Female or Unknown)]]="Unknown",Backend!$C$7,"Error"))),"")</f>
        <v/>
      </c>
      <c r="F1242" s="8" t="str">
        <f>IF(Table1[[#This Row],[Is Data Valid]]=TRUE,EXP(0.578+0.332*((Table1[[#This Row],[Gestation (days)]]+0.5)/7)-0.00354*((Table1[[#This Row],[Gestation (days)]]+0.5)/7)^2)*Table1[[#This Row],[BW40_3705]],"")</f>
        <v/>
      </c>
      <c r="G1242" s="2" t="str">
        <f>IF(Table1[[#This Row],[Is Data Valid]]=TRUE,((Table1[[#This Row],[Birthweight (grams)]]/Table1[[#This Row],[BW_GA]])-1)/(Backend!$B$3/100*Table1[[#This Row],[BW40_3705]]),"")</f>
        <v/>
      </c>
      <c r="H1242" s="7" t="str">
        <f>IF(Table1[[#This Row],[Is Data Valid]]=TRUE,((Table1[[#This Row],[Birthweight (grams)]]*0.9/Table1[[#This Row],[BW_GA]])-1)/(Backend!$B$3/100*Table1[[#This Row],[BW40_3705]]),"")</f>
        <v/>
      </c>
      <c r="I1242" s="7" t="str">
        <f>IF(Table1[[#This Row],[Is Data Valid]]=TRUE,((Table1[[#This Row],[Birthweight (grams)]]*1.1/Table1[[#This Row],[BW_GA]])-1)/(Backend!$B$3/100*Table1[[#This Row],[BW40_3705]]),"")</f>
        <v/>
      </c>
      <c r="J1242" s="7" t="str">
        <f>IF(Table1[[#This Row],[Is Data Valid]]=TRUE,_xlfn.NORM.S.DIST(Table1[[#This Row],[Birthweight Z-Score]],TRUE)*100,"")</f>
        <v/>
      </c>
      <c r="K1242" s="7" t="str">
        <f>IF(Table1[[#This Row],[Is Data Valid]]=TRUE,_xlfn.NORM.S.DIST(Table1[[#This Row],[Birthweight Z-Score (BW-10%)]],TRUE)*100,"")</f>
        <v/>
      </c>
      <c r="L1242" s="7" t="str">
        <f>IF(Table1[[#This Row],[Is Data Valid]]=TRUE,_xlfn.NORM.S.DIST(Table1[[#This Row],[Birthweight Z-Score (BW+10%)]],TRUE)*100,"")</f>
        <v/>
      </c>
    </row>
    <row r="1243" spans="1:12" x14ac:dyDescent="0.25">
      <c r="A1243" s="3"/>
      <c r="B1243" s="2"/>
      <c r="C1243" s="2"/>
      <c r="D1243" s="2" t="b">
        <f>IF(AND(NOT(ISBLANK(Table1[[#This Row],[Fetal Sex (Male, Female or Unknown)]])),ISNUMBER(Table1[[#This Row],[Birthweight (grams)]]),ISNUMBER(Table1[[#This Row],[Gestation (days)]])),TRUE,FALSE)</f>
        <v>0</v>
      </c>
      <c r="E1243" s="2" t="str">
        <f>IF(Table1[[#This Row],[Is Data Valid]]=TRUE,IF(Table1[[#This Row],[Fetal Sex (Male, Female or Unknown)]]="Male",Backend!$C$5,IF(Table1[[#This Row],[Fetal Sex (Male, Female or Unknown)]]="Female",Backend!$C$6,IF(Table1[[#This Row],[Fetal Sex (Male, Female or Unknown)]]="Unknown",Backend!$C$7,"Error"))),"")</f>
        <v/>
      </c>
      <c r="F1243" s="8" t="str">
        <f>IF(Table1[[#This Row],[Is Data Valid]]=TRUE,EXP(0.578+0.332*((Table1[[#This Row],[Gestation (days)]]+0.5)/7)-0.00354*((Table1[[#This Row],[Gestation (days)]]+0.5)/7)^2)*Table1[[#This Row],[BW40_3705]],"")</f>
        <v/>
      </c>
      <c r="G1243" s="2" t="str">
        <f>IF(Table1[[#This Row],[Is Data Valid]]=TRUE,((Table1[[#This Row],[Birthweight (grams)]]/Table1[[#This Row],[BW_GA]])-1)/(Backend!$B$3/100*Table1[[#This Row],[BW40_3705]]),"")</f>
        <v/>
      </c>
      <c r="H1243" s="7" t="str">
        <f>IF(Table1[[#This Row],[Is Data Valid]]=TRUE,((Table1[[#This Row],[Birthweight (grams)]]*0.9/Table1[[#This Row],[BW_GA]])-1)/(Backend!$B$3/100*Table1[[#This Row],[BW40_3705]]),"")</f>
        <v/>
      </c>
      <c r="I1243" s="7" t="str">
        <f>IF(Table1[[#This Row],[Is Data Valid]]=TRUE,((Table1[[#This Row],[Birthweight (grams)]]*1.1/Table1[[#This Row],[BW_GA]])-1)/(Backend!$B$3/100*Table1[[#This Row],[BW40_3705]]),"")</f>
        <v/>
      </c>
      <c r="J1243" s="7" t="str">
        <f>IF(Table1[[#This Row],[Is Data Valid]]=TRUE,_xlfn.NORM.S.DIST(Table1[[#This Row],[Birthweight Z-Score]],TRUE)*100,"")</f>
        <v/>
      </c>
      <c r="K1243" s="7" t="str">
        <f>IF(Table1[[#This Row],[Is Data Valid]]=TRUE,_xlfn.NORM.S.DIST(Table1[[#This Row],[Birthweight Z-Score (BW-10%)]],TRUE)*100,"")</f>
        <v/>
      </c>
      <c r="L1243" s="7" t="str">
        <f>IF(Table1[[#This Row],[Is Data Valid]]=TRUE,_xlfn.NORM.S.DIST(Table1[[#This Row],[Birthweight Z-Score (BW+10%)]],TRUE)*100,"")</f>
        <v/>
      </c>
    </row>
    <row r="1244" spans="1:12" x14ac:dyDescent="0.25">
      <c r="A1244" s="3"/>
      <c r="B1244" s="2"/>
      <c r="C1244" s="2"/>
      <c r="D1244" s="2" t="b">
        <f>IF(AND(NOT(ISBLANK(Table1[[#This Row],[Fetal Sex (Male, Female or Unknown)]])),ISNUMBER(Table1[[#This Row],[Birthweight (grams)]]),ISNUMBER(Table1[[#This Row],[Gestation (days)]])),TRUE,FALSE)</f>
        <v>0</v>
      </c>
      <c r="E1244" s="2" t="str">
        <f>IF(Table1[[#This Row],[Is Data Valid]]=TRUE,IF(Table1[[#This Row],[Fetal Sex (Male, Female or Unknown)]]="Male",Backend!$C$5,IF(Table1[[#This Row],[Fetal Sex (Male, Female or Unknown)]]="Female",Backend!$C$6,IF(Table1[[#This Row],[Fetal Sex (Male, Female or Unknown)]]="Unknown",Backend!$C$7,"Error"))),"")</f>
        <v/>
      </c>
      <c r="F1244" s="8" t="str">
        <f>IF(Table1[[#This Row],[Is Data Valid]]=TRUE,EXP(0.578+0.332*((Table1[[#This Row],[Gestation (days)]]+0.5)/7)-0.00354*((Table1[[#This Row],[Gestation (days)]]+0.5)/7)^2)*Table1[[#This Row],[BW40_3705]],"")</f>
        <v/>
      </c>
      <c r="G1244" s="2" t="str">
        <f>IF(Table1[[#This Row],[Is Data Valid]]=TRUE,((Table1[[#This Row],[Birthweight (grams)]]/Table1[[#This Row],[BW_GA]])-1)/(Backend!$B$3/100*Table1[[#This Row],[BW40_3705]]),"")</f>
        <v/>
      </c>
      <c r="H1244" s="7" t="str">
        <f>IF(Table1[[#This Row],[Is Data Valid]]=TRUE,((Table1[[#This Row],[Birthweight (grams)]]*0.9/Table1[[#This Row],[BW_GA]])-1)/(Backend!$B$3/100*Table1[[#This Row],[BW40_3705]]),"")</f>
        <v/>
      </c>
      <c r="I1244" s="7" t="str">
        <f>IF(Table1[[#This Row],[Is Data Valid]]=TRUE,((Table1[[#This Row],[Birthweight (grams)]]*1.1/Table1[[#This Row],[BW_GA]])-1)/(Backend!$B$3/100*Table1[[#This Row],[BW40_3705]]),"")</f>
        <v/>
      </c>
      <c r="J1244" s="7" t="str">
        <f>IF(Table1[[#This Row],[Is Data Valid]]=TRUE,_xlfn.NORM.S.DIST(Table1[[#This Row],[Birthweight Z-Score]],TRUE)*100,"")</f>
        <v/>
      </c>
      <c r="K1244" s="7" t="str">
        <f>IF(Table1[[#This Row],[Is Data Valid]]=TRUE,_xlfn.NORM.S.DIST(Table1[[#This Row],[Birthweight Z-Score (BW-10%)]],TRUE)*100,"")</f>
        <v/>
      </c>
      <c r="L1244" s="7" t="str">
        <f>IF(Table1[[#This Row],[Is Data Valid]]=TRUE,_xlfn.NORM.S.DIST(Table1[[#This Row],[Birthweight Z-Score (BW+10%)]],TRUE)*100,"")</f>
        <v/>
      </c>
    </row>
    <row r="1245" spans="1:12" x14ac:dyDescent="0.25">
      <c r="A1245" s="3"/>
      <c r="B1245" s="2"/>
      <c r="C1245" s="2"/>
      <c r="D1245" s="2" t="b">
        <f>IF(AND(NOT(ISBLANK(Table1[[#This Row],[Fetal Sex (Male, Female or Unknown)]])),ISNUMBER(Table1[[#This Row],[Birthweight (grams)]]),ISNUMBER(Table1[[#This Row],[Gestation (days)]])),TRUE,FALSE)</f>
        <v>0</v>
      </c>
      <c r="E1245" s="2" t="str">
        <f>IF(Table1[[#This Row],[Is Data Valid]]=TRUE,IF(Table1[[#This Row],[Fetal Sex (Male, Female or Unknown)]]="Male",Backend!$C$5,IF(Table1[[#This Row],[Fetal Sex (Male, Female or Unknown)]]="Female",Backend!$C$6,IF(Table1[[#This Row],[Fetal Sex (Male, Female or Unknown)]]="Unknown",Backend!$C$7,"Error"))),"")</f>
        <v/>
      </c>
      <c r="F1245" s="8" t="str">
        <f>IF(Table1[[#This Row],[Is Data Valid]]=TRUE,EXP(0.578+0.332*((Table1[[#This Row],[Gestation (days)]]+0.5)/7)-0.00354*((Table1[[#This Row],[Gestation (days)]]+0.5)/7)^2)*Table1[[#This Row],[BW40_3705]],"")</f>
        <v/>
      </c>
      <c r="G1245" s="2" t="str">
        <f>IF(Table1[[#This Row],[Is Data Valid]]=TRUE,((Table1[[#This Row],[Birthweight (grams)]]/Table1[[#This Row],[BW_GA]])-1)/(Backend!$B$3/100*Table1[[#This Row],[BW40_3705]]),"")</f>
        <v/>
      </c>
      <c r="H1245" s="7" t="str">
        <f>IF(Table1[[#This Row],[Is Data Valid]]=TRUE,((Table1[[#This Row],[Birthweight (grams)]]*0.9/Table1[[#This Row],[BW_GA]])-1)/(Backend!$B$3/100*Table1[[#This Row],[BW40_3705]]),"")</f>
        <v/>
      </c>
      <c r="I1245" s="7" t="str">
        <f>IF(Table1[[#This Row],[Is Data Valid]]=TRUE,((Table1[[#This Row],[Birthweight (grams)]]*1.1/Table1[[#This Row],[BW_GA]])-1)/(Backend!$B$3/100*Table1[[#This Row],[BW40_3705]]),"")</f>
        <v/>
      </c>
      <c r="J1245" s="7" t="str">
        <f>IF(Table1[[#This Row],[Is Data Valid]]=TRUE,_xlfn.NORM.S.DIST(Table1[[#This Row],[Birthweight Z-Score]],TRUE)*100,"")</f>
        <v/>
      </c>
      <c r="K1245" s="7" t="str">
        <f>IF(Table1[[#This Row],[Is Data Valid]]=TRUE,_xlfn.NORM.S.DIST(Table1[[#This Row],[Birthweight Z-Score (BW-10%)]],TRUE)*100,"")</f>
        <v/>
      </c>
      <c r="L1245" s="7" t="str">
        <f>IF(Table1[[#This Row],[Is Data Valid]]=TRUE,_xlfn.NORM.S.DIST(Table1[[#This Row],[Birthweight Z-Score (BW+10%)]],TRUE)*100,"")</f>
        <v/>
      </c>
    </row>
    <row r="1246" spans="1:12" x14ac:dyDescent="0.25">
      <c r="A1246" s="3"/>
      <c r="B1246" s="2"/>
      <c r="C1246" s="2"/>
      <c r="D1246" s="2" t="b">
        <f>IF(AND(NOT(ISBLANK(Table1[[#This Row],[Fetal Sex (Male, Female or Unknown)]])),ISNUMBER(Table1[[#This Row],[Birthweight (grams)]]),ISNUMBER(Table1[[#This Row],[Gestation (days)]])),TRUE,FALSE)</f>
        <v>0</v>
      </c>
      <c r="E1246" s="2" t="str">
        <f>IF(Table1[[#This Row],[Is Data Valid]]=TRUE,IF(Table1[[#This Row],[Fetal Sex (Male, Female or Unknown)]]="Male",Backend!$C$5,IF(Table1[[#This Row],[Fetal Sex (Male, Female or Unknown)]]="Female",Backend!$C$6,IF(Table1[[#This Row],[Fetal Sex (Male, Female or Unknown)]]="Unknown",Backend!$C$7,"Error"))),"")</f>
        <v/>
      </c>
      <c r="F1246" s="8" t="str">
        <f>IF(Table1[[#This Row],[Is Data Valid]]=TRUE,EXP(0.578+0.332*((Table1[[#This Row],[Gestation (days)]]+0.5)/7)-0.00354*((Table1[[#This Row],[Gestation (days)]]+0.5)/7)^2)*Table1[[#This Row],[BW40_3705]],"")</f>
        <v/>
      </c>
      <c r="G1246" s="2" t="str">
        <f>IF(Table1[[#This Row],[Is Data Valid]]=TRUE,((Table1[[#This Row],[Birthweight (grams)]]/Table1[[#This Row],[BW_GA]])-1)/(Backend!$B$3/100*Table1[[#This Row],[BW40_3705]]),"")</f>
        <v/>
      </c>
      <c r="H1246" s="7" t="str">
        <f>IF(Table1[[#This Row],[Is Data Valid]]=TRUE,((Table1[[#This Row],[Birthweight (grams)]]*0.9/Table1[[#This Row],[BW_GA]])-1)/(Backend!$B$3/100*Table1[[#This Row],[BW40_3705]]),"")</f>
        <v/>
      </c>
      <c r="I1246" s="7" t="str">
        <f>IF(Table1[[#This Row],[Is Data Valid]]=TRUE,((Table1[[#This Row],[Birthweight (grams)]]*1.1/Table1[[#This Row],[BW_GA]])-1)/(Backend!$B$3/100*Table1[[#This Row],[BW40_3705]]),"")</f>
        <v/>
      </c>
      <c r="J1246" s="7" t="str">
        <f>IF(Table1[[#This Row],[Is Data Valid]]=TRUE,_xlfn.NORM.S.DIST(Table1[[#This Row],[Birthweight Z-Score]],TRUE)*100,"")</f>
        <v/>
      </c>
      <c r="K1246" s="7" t="str">
        <f>IF(Table1[[#This Row],[Is Data Valid]]=TRUE,_xlfn.NORM.S.DIST(Table1[[#This Row],[Birthweight Z-Score (BW-10%)]],TRUE)*100,"")</f>
        <v/>
      </c>
      <c r="L1246" s="7" t="str">
        <f>IF(Table1[[#This Row],[Is Data Valid]]=TRUE,_xlfn.NORM.S.DIST(Table1[[#This Row],[Birthweight Z-Score (BW+10%)]],TRUE)*100,"")</f>
        <v/>
      </c>
    </row>
    <row r="1247" spans="1:12" x14ac:dyDescent="0.25">
      <c r="A1247" s="3"/>
      <c r="B1247" s="2"/>
      <c r="C1247" s="2"/>
      <c r="D1247" s="2" t="b">
        <f>IF(AND(NOT(ISBLANK(Table1[[#This Row],[Fetal Sex (Male, Female or Unknown)]])),ISNUMBER(Table1[[#This Row],[Birthweight (grams)]]),ISNUMBER(Table1[[#This Row],[Gestation (days)]])),TRUE,FALSE)</f>
        <v>0</v>
      </c>
      <c r="E1247" s="2" t="str">
        <f>IF(Table1[[#This Row],[Is Data Valid]]=TRUE,IF(Table1[[#This Row],[Fetal Sex (Male, Female or Unknown)]]="Male",Backend!$C$5,IF(Table1[[#This Row],[Fetal Sex (Male, Female or Unknown)]]="Female",Backend!$C$6,IF(Table1[[#This Row],[Fetal Sex (Male, Female or Unknown)]]="Unknown",Backend!$C$7,"Error"))),"")</f>
        <v/>
      </c>
      <c r="F1247" s="8" t="str">
        <f>IF(Table1[[#This Row],[Is Data Valid]]=TRUE,EXP(0.578+0.332*((Table1[[#This Row],[Gestation (days)]]+0.5)/7)-0.00354*((Table1[[#This Row],[Gestation (days)]]+0.5)/7)^2)*Table1[[#This Row],[BW40_3705]],"")</f>
        <v/>
      </c>
      <c r="G1247" s="2" t="str">
        <f>IF(Table1[[#This Row],[Is Data Valid]]=TRUE,((Table1[[#This Row],[Birthweight (grams)]]/Table1[[#This Row],[BW_GA]])-1)/(Backend!$B$3/100*Table1[[#This Row],[BW40_3705]]),"")</f>
        <v/>
      </c>
      <c r="H1247" s="7" t="str">
        <f>IF(Table1[[#This Row],[Is Data Valid]]=TRUE,((Table1[[#This Row],[Birthweight (grams)]]*0.9/Table1[[#This Row],[BW_GA]])-1)/(Backend!$B$3/100*Table1[[#This Row],[BW40_3705]]),"")</f>
        <v/>
      </c>
      <c r="I1247" s="7" t="str">
        <f>IF(Table1[[#This Row],[Is Data Valid]]=TRUE,((Table1[[#This Row],[Birthweight (grams)]]*1.1/Table1[[#This Row],[BW_GA]])-1)/(Backend!$B$3/100*Table1[[#This Row],[BW40_3705]]),"")</f>
        <v/>
      </c>
      <c r="J1247" s="7" t="str">
        <f>IF(Table1[[#This Row],[Is Data Valid]]=TRUE,_xlfn.NORM.S.DIST(Table1[[#This Row],[Birthweight Z-Score]],TRUE)*100,"")</f>
        <v/>
      </c>
      <c r="K1247" s="7" t="str">
        <f>IF(Table1[[#This Row],[Is Data Valid]]=TRUE,_xlfn.NORM.S.DIST(Table1[[#This Row],[Birthweight Z-Score (BW-10%)]],TRUE)*100,"")</f>
        <v/>
      </c>
      <c r="L1247" s="7" t="str">
        <f>IF(Table1[[#This Row],[Is Data Valid]]=TRUE,_xlfn.NORM.S.DIST(Table1[[#This Row],[Birthweight Z-Score (BW+10%)]],TRUE)*100,"")</f>
        <v/>
      </c>
    </row>
    <row r="1248" spans="1:12" x14ac:dyDescent="0.25">
      <c r="A1248" s="3"/>
      <c r="B1248" s="2"/>
      <c r="C1248" s="2"/>
      <c r="D1248" s="2" t="b">
        <f>IF(AND(NOT(ISBLANK(Table1[[#This Row],[Fetal Sex (Male, Female or Unknown)]])),ISNUMBER(Table1[[#This Row],[Birthweight (grams)]]),ISNUMBER(Table1[[#This Row],[Gestation (days)]])),TRUE,FALSE)</f>
        <v>0</v>
      </c>
      <c r="E1248" s="2" t="str">
        <f>IF(Table1[[#This Row],[Is Data Valid]]=TRUE,IF(Table1[[#This Row],[Fetal Sex (Male, Female or Unknown)]]="Male",Backend!$C$5,IF(Table1[[#This Row],[Fetal Sex (Male, Female or Unknown)]]="Female",Backend!$C$6,IF(Table1[[#This Row],[Fetal Sex (Male, Female or Unknown)]]="Unknown",Backend!$C$7,"Error"))),"")</f>
        <v/>
      </c>
      <c r="F1248" s="8" t="str">
        <f>IF(Table1[[#This Row],[Is Data Valid]]=TRUE,EXP(0.578+0.332*((Table1[[#This Row],[Gestation (days)]]+0.5)/7)-0.00354*((Table1[[#This Row],[Gestation (days)]]+0.5)/7)^2)*Table1[[#This Row],[BW40_3705]],"")</f>
        <v/>
      </c>
      <c r="G1248" s="2" t="str">
        <f>IF(Table1[[#This Row],[Is Data Valid]]=TRUE,((Table1[[#This Row],[Birthweight (grams)]]/Table1[[#This Row],[BW_GA]])-1)/(Backend!$B$3/100*Table1[[#This Row],[BW40_3705]]),"")</f>
        <v/>
      </c>
      <c r="H1248" s="7" t="str">
        <f>IF(Table1[[#This Row],[Is Data Valid]]=TRUE,((Table1[[#This Row],[Birthweight (grams)]]*0.9/Table1[[#This Row],[BW_GA]])-1)/(Backend!$B$3/100*Table1[[#This Row],[BW40_3705]]),"")</f>
        <v/>
      </c>
      <c r="I1248" s="7" t="str">
        <f>IF(Table1[[#This Row],[Is Data Valid]]=TRUE,((Table1[[#This Row],[Birthweight (grams)]]*1.1/Table1[[#This Row],[BW_GA]])-1)/(Backend!$B$3/100*Table1[[#This Row],[BW40_3705]]),"")</f>
        <v/>
      </c>
      <c r="J1248" s="7" t="str">
        <f>IF(Table1[[#This Row],[Is Data Valid]]=TRUE,_xlfn.NORM.S.DIST(Table1[[#This Row],[Birthweight Z-Score]],TRUE)*100,"")</f>
        <v/>
      </c>
      <c r="K1248" s="7" t="str">
        <f>IF(Table1[[#This Row],[Is Data Valid]]=TRUE,_xlfn.NORM.S.DIST(Table1[[#This Row],[Birthweight Z-Score (BW-10%)]],TRUE)*100,"")</f>
        <v/>
      </c>
      <c r="L1248" s="7" t="str">
        <f>IF(Table1[[#This Row],[Is Data Valid]]=TRUE,_xlfn.NORM.S.DIST(Table1[[#This Row],[Birthweight Z-Score (BW+10%)]],TRUE)*100,"")</f>
        <v/>
      </c>
    </row>
    <row r="1249" spans="1:12" x14ac:dyDescent="0.25">
      <c r="A1249" s="3"/>
      <c r="B1249" s="2"/>
      <c r="C1249" s="2"/>
      <c r="D1249" s="2" t="b">
        <f>IF(AND(NOT(ISBLANK(Table1[[#This Row],[Fetal Sex (Male, Female or Unknown)]])),ISNUMBER(Table1[[#This Row],[Birthweight (grams)]]),ISNUMBER(Table1[[#This Row],[Gestation (days)]])),TRUE,FALSE)</f>
        <v>0</v>
      </c>
      <c r="E1249" s="2" t="str">
        <f>IF(Table1[[#This Row],[Is Data Valid]]=TRUE,IF(Table1[[#This Row],[Fetal Sex (Male, Female or Unknown)]]="Male",Backend!$C$5,IF(Table1[[#This Row],[Fetal Sex (Male, Female or Unknown)]]="Female",Backend!$C$6,IF(Table1[[#This Row],[Fetal Sex (Male, Female or Unknown)]]="Unknown",Backend!$C$7,"Error"))),"")</f>
        <v/>
      </c>
      <c r="F1249" s="8" t="str">
        <f>IF(Table1[[#This Row],[Is Data Valid]]=TRUE,EXP(0.578+0.332*((Table1[[#This Row],[Gestation (days)]]+0.5)/7)-0.00354*((Table1[[#This Row],[Gestation (days)]]+0.5)/7)^2)*Table1[[#This Row],[BW40_3705]],"")</f>
        <v/>
      </c>
      <c r="G1249" s="2" t="str">
        <f>IF(Table1[[#This Row],[Is Data Valid]]=TRUE,((Table1[[#This Row],[Birthweight (grams)]]/Table1[[#This Row],[BW_GA]])-1)/(Backend!$B$3/100*Table1[[#This Row],[BW40_3705]]),"")</f>
        <v/>
      </c>
      <c r="H1249" s="7" t="str">
        <f>IF(Table1[[#This Row],[Is Data Valid]]=TRUE,((Table1[[#This Row],[Birthweight (grams)]]*0.9/Table1[[#This Row],[BW_GA]])-1)/(Backend!$B$3/100*Table1[[#This Row],[BW40_3705]]),"")</f>
        <v/>
      </c>
      <c r="I1249" s="7" t="str">
        <f>IF(Table1[[#This Row],[Is Data Valid]]=TRUE,((Table1[[#This Row],[Birthweight (grams)]]*1.1/Table1[[#This Row],[BW_GA]])-1)/(Backend!$B$3/100*Table1[[#This Row],[BW40_3705]]),"")</f>
        <v/>
      </c>
      <c r="J1249" s="7" t="str">
        <f>IF(Table1[[#This Row],[Is Data Valid]]=TRUE,_xlfn.NORM.S.DIST(Table1[[#This Row],[Birthweight Z-Score]],TRUE)*100,"")</f>
        <v/>
      </c>
      <c r="K1249" s="7" t="str">
        <f>IF(Table1[[#This Row],[Is Data Valid]]=TRUE,_xlfn.NORM.S.DIST(Table1[[#This Row],[Birthweight Z-Score (BW-10%)]],TRUE)*100,"")</f>
        <v/>
      </c>
      <c r="L1249" s="7" t="str">
        <f>IF(Table1[[#This Row],[Is Data Valid]]=TRUE,_xlfn.NORM.S.DIST(Table1[[#This Row],[Birthweight Z-Score (BW+10%)]],TRUE)*100,"")</f>
        <v/>
      </c>
    </row>
    <row r="1250" spans="1:12" x14ac:dyDescent="0.25">
      <c r="A1250" s="3"/>
      <c r="B1250" s="2"/>
      <c r="C1250" s="2"/>
      <c r="D1250" s="2" t="b">
        <f>IF(AND(NOT(ISBLANK(Table1[[#This Row],[Fetal Sex (Male, Female or Unknown)]])),ISNUMBER(Table1[[#This Row],[Birthweight (grams)]]),ISNUMBER(Table1[[#This Row],[Gestation (days)]])),TRUE,FALSE)</f>
        <v>0</v>
      </c>
      <c r="E1250" s="2" t="str">
        <f>IF(Table1[[#This Row],[Is Data Valid]]=TRUE,IF(Table1[[#This Row],[Fetal Sex (Male, Female or Unknown)]]="Male",Backend!$C$5,IF(Table1[[#This Row],[Fetal Sex (Male, Female or Unknown)]]="Female",Backend!$C$6,IF(Table1[[#This Row],[Fetal Sex (Male, Female or Unknown)]]="Unknown",Backend!$C$7,"Error"))),"")</f>
        <v/>
      </c>
      <c r="F1250" s="8" t="str">
        <f>IF(Table1[[#This Row],[Is Data Valid]]=TRUE,EXP(0.578+0.332*((Table1[[#This Row],[Gestation (days)]]+0.5)/7)-0.00354*((Table1[[#This Row],[Gestation (days)]]+0.5)/7)^2)*Table1[[#This Row],[BW40_3705]],"")</f>
        <v/>
      </c>
      <c r="G1250" s="2" t="str">
        <f>IF(Table1[[#This Row],[Is Data Valid]]=TRUE,((Table1[[#This Row],[Birthweight (grams)]]/Table1[[#This Row],[BW_GA]])-1)/(Backend!$B$3/100*Table1[[#This Row],[BW40_3705]]),"")</f>
        <v/>
      </c>
      <c r="H1250" s="7" t="str">
        <f>IF(Table1[[#This Row],[Is Data Valid]]=TRUE,((Table1[[#This Row],[Birthweight (grams)]]*0.9/Table1[[#This Row],[BW_GA]])-1)/(Backend!$B$3/100*Table1[[#This Row],[BW40_3705]]),"")</f>
        <v/>
      </c>
      <c r="I1250" s="7" t="str">
        <f>IF(Table1[[#This Row],[Is Data Valid]]=TRUE,((Table1[[#This Row],[Birthweight (grams)]]*1.1/Table1[[#This Row],[BW_GA]])-1)/(Backend!$B$3/100*Table1[[#This Row],[BW40_3705]]),"")</f>
        <v/>
      </c>
      <c r="J1250" s="7" t="str">
        <f>IF(Table1[[#This Row],[Is Data Valid]]=TRUE,_xlfn.NORM.S.DIST(Table1[[#This Row],[Birthweight Z-Score]],TRUE)*100,"")</f>
        <v/>
      </c>
      <c r="K1250" s="7" t="str">
        <f>IF(Table1[[#This Row],[Is Data Valid]]=TRUE,_xlfn.NORM.S.DIST(Table1[[#This Row],[Birthweight Z-Score (BW-10%)]],TRUE)*100,"")</f>
        <v/>
      </c>
      <c r="L1250" s="7" t="str">
        <f>IF(Table1[[#This Row],[Is Data Valid]]=TRUE,_xlfn.NORM.S.DIST(Table1[[#This Row],[Birthweight Z-Score (BW+10%)]],TRUE)*100,"")</f>
        <v/>
      </c>
    </row>
    <row r="1251" spans="1:12" x14ac:dyDescent="0.25">
      <c r="A1251" s="3"/>
      <c r="B1251" s="2"/>
      <c r="C1251" s="2"/>
      <c r="D1251" s="2" t="b">
        <f>IF(AND(NOT(ISBLANK(Table1[[#This Row],[Fetal Sex (Male, Female or Unknown)]])),ISNUMBER(Table1[[#This Row],[Birthweight (grams)]]),ISNUMBER(Table1[[#This Row],[Gestation (days)]])),TRUE,FALSE)</f>
        <v>0</v>
      </c>
      <c r="E1251" s="2" t="str">
        <f>IF(Table1[[#This Row],[Is Data Valid]]=TRUE,IF(Table1[[#This Row],[Fetal Sex (Male, Female or Unknown)]]="Male",Backend!$C$5,IF(Table1[[#This Row],[Fetal Sex (Male, Female or Unknown)]]="Female",Backend!$C$6,IF(Table1[[#This Row],[Fetal Sex (Male, Female or Unknown)]]="Unknown",Backend!$C$7,"Error"))),"")</f>
        <v/>
      </c>
      <c r="F1251" s="8" t="str">
        <f>IF(Table1[[#This Row],[Is Data Valid]]=TRUE,EXP(0.578+0.332*((Table1[[#This Row],[Gestation (days)]]+0.5)/7)-0.00354*((Table1[[#This Row],[Gestation (days)]]+0.5)/7)^2)*Table1[[#This Row],[BW40_3705]],"")</f>
        <v/>
      </c>
      <c r="G1251" s="2" t="str">
        <f>IF(Table1[[#This Row],[Is Data Valid]]=TRUE,((Table1[[#This Row],[Birthweight (grams)]]/Table1[[#This Row],[BW_GA]])-1)/(Backend!$B$3/100*Table1[[#This Row],[BW40_3705]]),"")</f>
        <v/>
      </c>
      <c r="H1251" s="7" t="str">
        <f>IF(Table1[[#This Row],[Is Data Valid]]=TRUE,((Table1[[#This Row],[Birthweight (grams)]]*0.9/Table1[[#This Row],[BW_GA]])-1)/(Backend!$B$3/100*Table1[[#This Row],[BW40_3705]]),"")</f>
        <v/>
      </c>
      <c r="I1251" s="7" t="str">
        <f>IF(Table1[[#This Row],[Is Data Valid]]=TRUE,((Table1[[#This Row],[Birthweight (grams)]]*1.1/Table1[[#This Row],[BW_GA]])-1)/(Backend!$B$3/100*Table1[[#This Row],[BW40_3705]]),"")</f>
        <v/>
      </c>
      <c r="J1251" s="7" t="str">
        <f>IF(Table1[[#This Row],[Is Data Valid]]=TRUE,_xlfn.NORM.S.DIST(Table1[[#This Row],[Birthweight Z-Score]],TRUE)*100,"")</f>
        <v/>
      </c>
      <c r="K1251" s="7" t="str">
        <f>IF(Table1[[#This Row],[Is Data Valid]]=TRUE,_xlfn.NORM.S.DIST(Table1[[#This Row],[Birthweight Z-Score (BW-10%)]],TRUE)*100,"")</f>
        <v/>
      </c>
      <c r="L1251" s="7" t="str">
        <f>IF(Table1[[#This Row],[Is Data Valid]]=TRUE,_xlfn.NORM.S.DIST(Table1[[#This Row],[Birthweight Z-Score (BW+10%)]],TRUE)*100,"")</f>
        <v/>
      </c>
    </row>
    <row r="1252" spans="1:12" x14ac:dyDescent="0.25">
      <c r="A1252" s="3"/>
      <c r="B1252" s="2"/>
      <c r="C1252" s="2"/>
      <c r="D1252" s="2" t="b">
        <f>IF(AND(NOT(ISBLANK(Table1[[#This Row],[Fetal Sex (Male, Female or Unknown)]])),ISNUMBER(Table1[[#This Row],[Birthweight (grams)]]),ISNUMBER(Table1[[#This Row],[Gestation (days)]])),TRUE,FALSE)</f>
        <v>0</v>
      </c>
      <c r="E1252" s="2" t="str">
        <f>IF(Table1[[#This Row],[Is Data Valid]]=TRUE,IF(Table1[[#This Row],[Fetal Sex (Male, Female or Unknown)]]="Male",Backend!$C$5,IF(Table1[[#This Row],[Fetal Sex (Male, Female or Unknown)]]="Female",Backend!$C$6,IF(Table1[[#This Row],[Fetal Sex (Male, Female or Unknown)]]="Unknown",Backend!$C$7,"Error"))),"")</f>
        <v/>
      </c>
      <c r="F1252" s="8" t="str">
        <f>IF(Table1[[#This Row],[Is Data Valid]]=TRUE,EXP(0.578+0.332*((Table1[[#This Row],[Gestation (days)]]+0.5)/7)-0.00354*((Table1[[#This Row],[Gestation (days)]]+0.5)/7)^2)*Table1[[#This Row],[BW40_3705]],"")</f>
        <v/>
      </c>
      <c r="G1252" s="2" t="str">
        <f>IF(Table1[[#This Row],[Is Data Valid]]=TRUE,((Table1[[#This Row],[Birthweight (grams)]]/Table1[[#This Row],[BW_GA]])-1)/(Backend!$B$3/100*Table1[[#This Row],[BW40_3705]]),"")</f>
        <v/>
      </c>
      <c r="H1252" s="7" t="str">
        <f>IF(Table1[[#This Row],[Is Data Valid]]=TRUE,((Table1[[#This Row],[Birthweight (grams)]]*0.9/Table1[[#This Row],[BW_GA]])-1)/(Backend!$B$3/100*Table1[[#This Row],[BW40_3705]]),"")</f>
        <v/>
      </c>
      <c r="I1252" s="7" t="str">
        <f>IF(Table1[[#This Row],[Is Data Valid]]=TRUE,((Table1[[#This Row],[Birthweight (grams)]]*1.1/Table1[[#This Row],[BW_GA]])-1)/(Backend!$B$3/100*Table1[[#This Row],[BW40_3705]]),"")</f>
        <v/>
      </c>
      <c r="J1252" s="7" t="str">
        <f>IF(Table1[[#This Row],[Is Data Valid]]=TRUE,_xlfn.NORM.S.DIST(Table1[[#This Row],[Birthweight Z-Score]],TRUE)*100,"")</f>
        <v/>
      </c>
      <c r="K1252" s="7" t="str">
        <f>IF(Table1[[#This Row],[Is Data Valid]]=TRUE,_xlfn.NORM.S.DIST(Table1[[#This Row],[Birthweight Z-Score (BW-10%)]],TRUE)*100,"")</f>
        <v/>
      </c>
      <c r="L1252" s="7" t="str">
        <f>IF(Table1[[#This Row],[Is Data Valid]]=TRUE,_xlfn.NORM.S.DIST(Table1[[#This Row],[Birthweight Z-Score (BW+10%)]],TRUE)*100,"")</f>
        <v/>
      </c>
    </row>
    <row r="1253" spans="1:12" x14ac:dyDescent="0.25">
      <c r="A1253" s="3"/>
      <c r="B1253" s="2"/>
      <c r="C1253" s="2"/>
      <c r="D1253" s="2" t="b">
        <f>IF(AND(NOT(ISBLANK(Table1[[#This Row],[Fetal Sex (Male, Female or Unknown)]])),ISNUMBER(Table1[[#This Row],[Birthweight (grams)]]),ISNUMBER(Table1[[#This Row],[Gestation (days)]])),TRUE,FALSE)</f>
        <v>0</v>
      </c>
      <c r="E1253" s="2" t="str">
        <f>IF(Table1[[#This Row],[Is Data Valid]]=TRUE,IF(Table1[[#This Row],[Fetal Sex (Male, Female or Unknown)]]="Male",Backend!$C$5,IF(Table1[[#This Row],[Fetal Sex (Male, Female or Unknown)]]="Female",Backend!$C$6,IF(Table1[[#This Row],[Fetal Sex (Male, Female or Unknown)]]="Unknown",Backend!$C$7,"Error"))),"")</f>
        <v/>
      </c>
      <c r="F1253" s="8" t="str">
        <f>IF(Table1[[#This Row],[Is Data Valid]]=TRUE,EXP(0.578+0.332*((Table1[[#This Row],[Gestation (days)]]+0.5)/7)-0.00354*((Table1[[#This Row],[Gestation (days)]]+0.5)/7)^2)*Table1[[#This Row],[BW40_3705]],"")</f>
        <v/>
      </c>
      <c r="G1253" s="2" t="str">
        <f>IF(Table1[[#This Row],[Is Data Valid]]=TRUE,((Table1[[#This Row],[Birthweight (grams)]]/Table1[[#This Row],[BW_GA]])-1)/(Backend!$B$3/100*Table1[[#This Row],[BW40_3705]]),"")</f>
        <v/>
      </c>
      <c r="H1253" s="7" t="str">
        <f>IF(Table1[[#This Row],[Is Data Valid]]=TRUE,((Table1[[#This Row],[Birthweight (grams)]]*0.9/Table1[[#This Row],[BW_GA]])-1)/(Backend!$B$3/100*Table1[[#This Row],[BW40_3705]]),"")</f>
        <v/>
      </c>
      <c r="I1253" s="7" t="str">
        <f>IF(Table1[[#This Row],[Is Data Valid]]=TRUE,((Table1[[#This Row],[Birthweight (grams)]]*1.1/Table1[[#This Row],[BW_GA]])-1)/(Backend!$B$3/100*Table1[[#This Row],[BW40_3705]]),"")</f>
        <v/>
      </c>
      <c r="J1253" s="7" t="str">
        <f>IF(Table1[[#This Row],[Is Data Valid]]=TRUE,_xlfn.NORM.S.DIST(Table1[[#This Row],[Birthweight Z-Score]],TRUE)*100,"")</f>
        <v/>
      </c>
      <c r="K1253" s="7" t="str">
        <f>IF(Table1[[#This Row],[Is Data Valid]]=TRUE,_xlfn.NORM.S.DIST(Table1[[#This Row],[Birthweight Z-Score (BW-10%)]],TRUE)*100,"")</f>
        <v/>
      </c>
      <c r="L1253" s="7" t="str">
        <f>IF(Table1[[#This Row],[Is Data Valid]]=TRUE,_xlfn.NORM.S.DIST(Table1[[#This Row],[Birthweight Z-Score (BW+10%)]],TRUE)*100,"")</f>
        <v/>
      </c>
    </row>
    <row r="1254" spans="1:12" x14ac:dyDescent="0.25">
      <c r="A1254" s="3"/>
      <c r="B1254" s="2"/>
      <c r="C1254" s="2"/>
      <c r="D1254" s="2" t="b">
        <f>IF(AND(NOT(ISBLANK(Table1[[#This Row],[Fetal Sex (Male, Female or Unknown)]])),ISNUMBER(Table1[[#This Row],[Birthweight (grams)]]),ISNUMBER(Table1[[#This Row],[Gestation (days)]])),TRUE,FALSE)</f>
        <v>0</v>
      </c>
      <c r="E1254" s="2" t="str">
        <f>IF(Table1[[#This Row],[Is Data Valid]]=TRUE,IF(Table1[[#This Row],[Fetal Sex (Male, Female or Unknown)]]="Male",Backend!$C$5,IF(Table1[[#This Row],[Fetal Sex (Male, Female or Unknown)]]="Female",Backend!$C$6,IF(Table1[[#This Row],[Fetal Sex (Male, Female or Unknown)]]="Unknown",Backend!$C$7,"Error"))),"")</f>
        <v/>
      </c>
      <c r="F1254" s="8" t="str">
        <f>IF(Table1[[#This Row],[Is Data Valid]]=TRUE,EXP(0.578+0.332*((Table1[[#This Row],[Gestation (days)]]+0.5)/7)-0.00354*((Table1[[#This Row],[Gestation (days)]]+0.5)/7)^2)*Table1[[#This Row],[BW40_3705]],"")</f>
        <v/>
      </c>
      <c r="G1254" s="2" t="str">
        <f>IF(Table1[[#This Row],[Is Data Valid]]=TRUE,((Table1[[#This Row],[Birthweight (grams)]]/Table1[[#This Row],[BW_GA]])-1)/(Backend!$B$3/100*Table1[[#This Row],[BW40_3705]]),"")</f>
        <v/>
      </c>
      <c r="H1254" s="7" t="str">
        <f>IF(Table1[[#This Row],[Is Data Valid]]=TRUE,((Table1[[#This Row],[Birthweight (grams)]]*0.9/Table1[[#This Row],[BW_GA]])-1)/(Backend!$B$3/100*Table1[[#This Row],[BW40_3705]]),"")</f>
        <v/>
      </c>
      <c r="I1254" s="7" t="str">
        <f>IF(Table1[[#This Row],[Is Data Valid]]=TRUE,((Table1[[#This Row],[Birthweight (grams)]]*1.1/Table1[[#This Row],[BW_GA]])-1)/(Backend!$B$3/100*Table1[[#This Row],[BW40_3705]]),"")</f>
        <v/>
      </c>
      <c r="J1254" s="7" t="str">
        <f>IF(Table1[[#This Row],[Is Data Valid]]=TRUE,_xlfn.NORM.S.DIST(Table1[[#This Row],[Birthweight Z-Score]],TRUE)*100,"")</f>
        <v/>
      </c>
      <c r="K1254" s="7" t="str">
        <f>IF(Table1[[#This Row],[Is Data Valid]]=TRUE,_xlfn.NORM.S.DIST(Table1[[#This Row],[Birthweight Z-Score (BW-10%)]],TRUE)*100,"")</f>
        <v/>
      </c>
      <c r="L1254" s="7" t="str">
        <f>IF(Table1[[#This Row],[Is Data Valid]]=TRUE,_xlfn.NORM.S.DIST(Table1[[#This Row],[Birthweight Z-Score (BW+10%)]],TRUE)*100,"")</f>
        <v/>
      </c>
    </row>
    <row r="1255" spans="1:12" x14ac:dyDescent="0.25">
      <c r="A1255" s="3"/>
      <c r="B1255" s="2"/>
      <c r="C1255" s="2"/>
      <c r="D1255" s="2" t="b">
        <f>IF(AND(NOT(ISBLANK(Table1[[#This Row],[Fetal Sex (Male, Female or Unknown)]])),ISNUMBER(Table1[[#This Row],[Birthweight (grams)]]),ISNUMBER(Table1[[#This Row],[Gestation (days)]])),TRUE,FALSE)</f>
        <v>0</v>
      </c>
      <c r="E1255" s="2" t="str">
        <f>IF(Table1[[#This Row],[Is Data Valid]]=TRUE,IF(Table1[[#This Row],[Fetal Sex (Male, Female or Unknown)]]="Male",Backend!$C$5,IF(Table1[[#This Row],[Fetal Sex (Male, Female or Unknown)]]="Female",Backend!$C$6,IF(Table1[[#This Row],[Fetal Sex (Male, Female or Unknown)]]="Unknown",Backend!$C$7,"Error"))),"")</f>
        <v/>
      </c>
      <c r="F1255" s="8" t="str">
        <f>IF(Table1[[#This Row],[Is Data Valid]]=TRUE,EXP(0.578+0.332*((Table1[[#This Row],[Gestation (days)]]+0.5)/7)-0.00354*((Table1[[#This Row],[Gestation (days)]]+0.5)/7)^2)*Table1[[#This Row],[BW40_3705]],"")</f>
        <v/>
      </c>
      <c r="G1255" s="2" t="str">
        <f>IF(Table1[[#This Row],[Is Data Valid]]=TRUE,((Table1[[#This Row],[Birthweight (grams)]]/Table1[[#This Row],[BW_GA]])-1)/(Backend!$B$3/100*Table1[[#This Row],[BW40_3705]]),"")</f>
        <v/>
      </c>
      <c r="H1255" s="7" t="str">
        <f>IF(Table1[[#This Row],[Is Data Valid]]=TRUE,((Table1[[#This Row],[Birthweight (grams)]]*0.9/Table1[[#This Row],[BW_GA]])-1)/(Backend!$B$3/100*Table1[[#This Row],[BW40_3705]]),"")</f>
        <v/>
      </c>
      <c r="I1255" s="7" t="str">
        <f>IF(Table1[[#This Row],[Is Data Valid]]=TRUE,((Table1[[#This Row],[Birthweight (grams)]]*1.1/Table1[[#This Row],[BW_GA]])-1)/(Backend!$B$3/100*Table1[[#This Row],[BW40_3705]]),"")</f>
        <v/>
      </c>
      <c r="J1255" s="7" t="str">
        <f>IF(Table1[[#This Row],[Is Data Valid]]=TRUE,_xlfn.NORM.S.DIST(Table1[[#This Row],[Birthweight Z-Score]],TRUE)*100,"")</f>
        <v/>
      </c>
      <c r="K1255" s="7" t="str">
        <f>IF(Table1[[#This Row],[Is Data Valid]]=TRUE,_xlfn.NORM.S.DIST(Table1[[#This Row],[Birthweight Z-Score (BW-10%)]],TRUE)*100,"")</f>
        <v/>
      </c>
      <c r="L1255" s="7" t="str">
        <f>IF(Table1[[#This Row],[Is Data Valid]]=TRUE,_xlfn.NORM.S.DIST(Table1[[#This Row],[Birthweight Z-Score (BW+10%)]],TRUE)*100,"")</f>
        <v/>
      </c>
    </row>
    <row r="1256" spans="1:12" x14ac:dyDescent="0.25">
      <c r="A1256" s="3"/>
      <c r="B1256" s="2"/>
      <c r="C1256" s="2"/>
      <c r="D1256" s="2" t="b">
        <f>IF(AND(NOT(ISBLANK(Table1[[#This Row],[Fetal Sex (Male, Female or Unknown)]])),ISNUMBER(Table1[[#This Row],[Birthweight (grams)]]),ISNUMBER(Table1[[#This Row],[Gestation (days)]])),TRUE,FALSE)</f>
        <v>0</v>
      </c>
      <c r="E1256" s="2" t="str">
        <f>IF(Table1[[#This Row],[Is Data Valid]]=TRUE,IF(Table1[[#This Row],[Fetal Sex (Male, Female or Unknown)]]="Male",Backend!$C$5,IF(Table1[[#This Row],[Fetal Sex (Male, Female or Unknown)]]="Female",Backend!$C$6,IF(Table1[[#This Row],[Fetal Sex (Male, Female or Unknown)]]="Unknown",Backend!$C$7,"Error"))),"")</f>
        <v/>
      </c>
      <c r="F1256" s="8" t="str">
        <f>IF(Table1[[#This Row],[Is Data Valid]]=TRUE,EXP(0.578+0.332*((Table1[[#This Row],[Gestation (days)]]+0.5)/7)-0.00354*((Table1[[#This Row],[Gestation (days)]]+0.5)/7)^2)*Table1[[#This Row],[BW40_3705]],"")</f>
        <v/>
      </c>
      <c r="G1256" s="2" t="str">
        <f>IF(Table1[[#This Row],[Is Data Valid]]=TRUE,((Table1[[#This Row],[Birthweight (grams)]]/Table1[[#This Row],[BW_GA]])-1)/(Backend!$B$3/100*Table1[[#This Row],[BW40_3705]]),"")</f>
        <v/>
      </c>
      <c r="H1256" s="7" t="str">
        <f>IF(Table1[[#This Row],[Is Data Valid]]=TRUE,((Table1[[#This Row],[Birthweight (grams)]]*0.9/Table1[[#This Row],[BW_GA]])-1)/(Backend!$B$3/100*Table1[[#This Row],[BW40_3705]]),"")</f>
        <v/>
      </c>
      <c r="I1256" s="7" t="str">
        <f>IF(Table1[[#This Row],[Is Data Valid]]=TRUE,((Table1[[#This Row],[Birthweight (grams)]]*1.1/Table1[[#This Row],[BW_GA]])-1)/(Backend!$B$3/100*Table1[[#This Row],[BW40_3705]]),"")</f>
        <v/>
      </c>
      <c r="J1256" s="7" t="str">
        <f>IF(Table1[[#This Row],[Is Data Valid]]=TRUE,_xlfn.NORM.S.DIST(Table1[[#This Row],[Birthweight Z-Score]],TRUE)*100,"")</f>
        <v/>
      </c>
      <c r="K1256" s="7" t="str">
        <f>IF(Table1[[#This Row],[Is Data Valid]]=TRUE,_xlfn.NORM.S.DIST(Table1[[#This Row],[Birthweight Z-Score (BW-10%)]],TRUE)*100,"")</f>
        <v/>
      </c>
      <c r="L1256" s="7" t="str">
        <f>IF(Table1[[#This Row],[Is Data Valid]]=TRUE,_xlfn.NORM.S.DIST(Table1[[#This Row],[Birthweight Z-Score (BW+10%)]],TRUE)*100,"")</f>
        <v/>
      </c>
    </row>
    <row r="1257" spans="1:12" x14ac:dyDescent="0.25">
      <c r="A1257" s="3"/>
      <c r="B1257" s="2"/>
      <c r="C1257" s="2"/>
      <c r="D1257" s="2" t="b">
        <f>IF(AND(NOT(ISBLANK(Table1[[#This Row],[Fetal Sex (Male, Female or Unknown)]])),ISNUMBER(Table1[[#This Row],[Birthweight (grams)]]),ISNUMBER(Table1[[#This Row],[Gestation (days)]])),TRUE,FALSE)</f>
        <v>0</v>
      </c>
      <c r="E1257" s="2" t="str">
        <f>IF(Table1[[#This Row],[Is Data Valid]]=TRUE,IF(Table1[[#This Row],[Fetal Sex (Male, Female or Unknown)]]="Male",Backend!$C$5,IF(Table1[[#This Row],[Fetal Sex (Male, Female or Unknown)]]="Female",Backend!$C$6,IF(Table1[[#This Row],[Fetal Sex (Male, Female or Unknown)]]="Unknown",Backend!$C$7,"Error"))),"")</f>
        <v/>
      </c>
      <c r="F1257" s="8" t="str">
        <f>IF(Table1[[#This Row],[Is Data Valid]]=TRUE,EXP(0.578+0.332*((Table1[[#This Row],[Gestation (days)]]+0.5)/7)-0.00354*((Table1[[#This Row],[Gestation (days)]]+0.5)/7)^2)*Table1[[#This Row],[BW40_3705]],"")</f>
        <v/>
      </c>
      <c r="G1257" s="2" t="str">
        <f>IF(Table1[[#This Row],[Is Data Valid]]=TRUE,((Table1[[#This Row],[Birthweight (grams)]]/Table1[[#This Row],[BW_GA]])-1)/(Backend!$B$3/100*Table1[[#This Row],[BW40_3705]]),"")</f>
        <v/>
      </c>
      <c r="H1257" s="7" t="str">
        <f>IF(Table1[[#This Row],[Is Data Valid]]=TRUE,((Table1[[#This Row],[Birthweight (grams)]]*0.9/Table1[[#This Row],[BW_GA]])-1)/(Backend!$B$3/100*Table1[[#This Row],[BW40_3705]]),"")</f>
        <v/>
      </c>
      <c r="I1257" s="7" t="str">
        <f>IF(Table1[[#This Row],[Is Data Valid]]=TRUE,((Table1[[#This Row],[Birthweight (grams)]]*1.1/Table1[[#This Row],[BW_GA]])-1)/(Backend!$B$3/100*Table1[[#This Row],[BW40_3705]]),"")</f>
        <v/>
      </c>
      <c r="J1257" s="7" t="str">
        <f>IF(Table1[[#This Row],[Is Data Valid]]=TRUE,_xlfn.NORM.S.DIST(Table1[[#This Row],[Birthweight Z-Score]],TRUE)*100,"")</f>
        <v/>
      </c>
      <c r="K1257" s="7" t="str">
        <f>IF(Table1[[#This Row],[Is Data Valid]]=TRUE,_xlfn.NORM.S.DIST(Table1[[#This Row],[Birthweight Z-Score (BW-10%)]],TRUE)*100,"")</f>
        <v/>
      </c>
      <c r="L1257" s="7" t="str">
        <f>IF(Table1[[#This Row],[Is Data Valid]]=TRUE,_xlfn.NORM.S.DIST(Table1[[#This Row],[Birthweight Z-Score (BW+10%)]],TRUE)*100,"")</f>
        <v/>
      </c>
    </row>
    <row r="1258" spans="1:12" x14ac:dyDescent="0.25">
      <c r="A1258" s="3"/>
      <c r="B1258" s="2"/>
      <c r="C1258" s="2"/>
      <c r="D1258" s="2" t="b">
        <f>IF(AND(NOT(ISBLANK(Table1[[#This Row],[Fetal Sex (Male, Female or Unknown)]])),ISNUMBER(Table1[[#This Row],[Birthweight (grams)]]),ISNUMBER(Table1[[#This Row],[Gestation (days)]])),TRUE,FALSE)</f>
        <v>0</v>
      </c>
      <c r="E1258" s="2" t="str">
        <f>IF(Table1[[#This Row],[Is Data Valid]]=TRUE,IF(Table1[[#This Row],[Fetal Sex (Male, Female or Unknown)]]="Male",Backend!$C$5,IF(Table1[[#This Row],[Fetal Sex (Male, Female or Unknown)]]="Female",Backend!$C$6,IF(Table1[[#This Row],[Fetal Sex (Male, Female or Unknown)]]="Unknown",Backend!$C$7,"Error"))),"")</f>
        <v/>
      </c>
      <c r="F1258" s="8" t="str">
        <f>IF(Table1[[#This Row],[Is Data Valid]]=TRUE,EXP(0.578+0.332*((Table1[[#This Row],[Gestation (days)]]+0.5)/7)-0.00354*((Table1[[#This Row],[Gestation (days)]]+0.5)/7)^2)*Table1[[#This Row],[BW40_3705]],"")</f>
        <v/>
      </c>
      <c r="G1258" s="2" t="str">
        <f>IF(Table1[[#This Row],[Is Data Valid]]=TRUE,((Table1[[#This Row],[Birthweight (grams)]]/Table1[[#This Row],[BW_GA]])-1)/(Backend!$B$3/100*Table1[[#This Row],[BW40_3705]]),"")</f>
        <v/>
      </c>
      <c r="H1258" s="7" t="str">
        <f>IF(Table1[[#This Row],[Is Data Valid]]=TRUE,((Table1[[#This Row],[Birthweight (grams)]]*0.9/Table1[[#This Row],[BW_GA]])-1)/(Backend!$B$3/100*Table1[[#This Row],[BW40_3705]]),"")</f>
        <v/>
      </c>
      <c r="I1258" s="7" t="str">
        <f>IF(Table1[[#This Row],[Is Data Valid]]=TRUE,((Table1[[#This Row],[Birthweight (grams)]]*1.1/Table1[[#This Row],[BW_GA]])-1)/(Backend!$B$3/100*Table1[[#This Row],[BW40_3705]]),"")</f>
        <v/>
      </c>
      <c r="J1258" s="7" t="str">
        <f>IF(Table1[[#This Row],[Is Data Valid]]=TRUE,_xlfn.NORM.S.DIST(Table1[[#This Row],[Birthweight Z-Score]],TRUE)*100,"")</f>
        <v/>
      </c>
      <c r="K1258" s="7" t="str">
        <f>IF(Table1[[#This Row],[Is Data Valid]]=TRUE,_xlfn.NORM.S.DIST(Table1[[#This Row],[Birthweight Z-Score (BW-10%)]],TRUE)*100,"")</f>
        <v/>
      </c>
      <c r="L1258" s="7" t="str">
        <f>IF(Table1[[#This Row],[Is Data Valid]]=TRUE,_xlfn.NORM.S.DIST(Table1[[#This Row],[Birthweight Z-Score (BW+10%)]],TRUE)*100,"")</f>
        <v/>
      </c>
    </row>
    <row r="1259" spans="1:12" x14ac:dyDescent="0.25">
      <c r="A1259" s="3"/>
      <c r="B1259" s="2"/>
      <c r="C1259" s="2"/>
      <c r="D1259" s="2" t="b">
        <f>IF(AND(NOT(ISBLANK(Table1[[#This Row],[Fetal Sex (Male, Female or Unknown)]])),ISNUMBER(Table1[[#This Row],[Birthweight (grams)]]),ISNUMBER(Table1[[#This Row],[Gestation (days)]])),TRUE,FALSE)</f>
        <v>0</v>
      </c>
      <c r="E1259" s="2" t="str">
        <f>IF(Table1[[#This Row],[Is Data Valid]]=TRUE,IF(Table1[[#This Row],[Fetal Sex (Male, Female or Unknown)]]="Male",Backend!$C$5,IF(Table1[[#This Row],[Fetal Sex (Male, Female or Unknown)]]="Female",Backend!$C$6,IF(Table1[[#This Row],[Fetal Sex (Male, Female or Unknown)]]="Unknown",Backend!$C$7,"Error"))),"")</f>
        <v/>
      </c>
      <c r="F1259" s="8" t="str">
        <f>IF(Table1[[#This Row],[Is Data Valid]]=TRUE,EXP(0.578+0.332*((Table1[[#This Row],[Gestation (days)]]+0.5)/7)-0.00354*((Table1[[#This Row],[Gestation (days)]]+0.5)/7)^2)*Table1[[#This Row],[BW40_3705]],"")</f>
        <v/>
      </c>
      <c r="G1259" s="2" t="str">
        <f>IF(Table1[[#This Row],[Is Data Valid]]=TRUE,((Table1[[#This Row],[Birthweight (grams)]]/Table1[[#This Row],[BW_GA]])-1)/(Backend!$B$3/100*Table1[[#This Row],[BW40_3705]]),"")</f>
        <v/>
      </c>
      <c r="H1259" s="7" t="str">
        <f>IF(Table1[[#This Row],[Is Data Valid]]=TRUE,((Table1[[#This Row],[Birthweight (grams)]]*0.9/Table1[[#This Row],[BW_GA]])-1)/(Backend!$B$3/100*Table1[[#This Row],[BW40_3705]]),"")</f>
        <v/>
      </c>
      <c r="I1259" s="7" t="str">
        <f>IF(Table1[[#This Row],[Is Data Valid]]=TRUE,((Table1[[#This Row],[Birthweight (grams)]]*1.1/Table1[[#This Row],[BW_GA]])-1)/(Backend!$B$3/100*Table1[[#This Row],[BW40_3705]]),"")</f>
        <v/>
      </c>
      <c r="J1259" s="7" t="str">
        <f>IF(Table1[[#This Row],[Is Data Valid]]=TRUE,_xlfn.NORM.S.DIST(Table1[[#This Row],[Birthweight Z-Score]],TRUE)*100,"")</f>
        <v/>
      </c>
      <c r="K1259" s="7" t="str">
        <f>IF(Table1[[#This Row],[Is Data Valid]]=TRUE,_xlfn.NORM.S.DIST(Table1[[#This Row],[Birthweight Z-Score (BW-10%)]],TRUE)*100,"")</f>
        <v/>
      </c>
      <c r="L1259" s="7" t="str">
        <f>IF(Table1[[#This Row],[Is Data Valid]]=TRUE,_xlfn.NORM.S.DIST(Table1[[#This Row],[Birthweight Z-Score (BW+10%)]],TRUE)*100,"")</f>
        <v/>
      </c>
    </row>
    <row r="1260" spans="1:12" x14ac:dyDescent="0.25">
      <c r="A1260" s="3"/>
      <c r="B1260" s="2"/>
      <c r="C1260" s="2"/>
      <c r="D1260" s="2" t="b">
        <f>IF(AND(NOT(ISBLANK(Table1[[#This Row],[Fetal Sex (Male, Female or Unknown)]])),ISNUMBER(Table1[[#This Row],[Birthweight (grams)]]),ISNUMBER(Table1[[#This Row],[Gestation (days)]])),TRUE,FALSE)</f>
        <v>0</v>
      </c>
      <c r="E1260" s="2" t="str">
        <f>IF(Table1[[#This Row],[Is Data Valid]]=TRUE,IF(Table1[[#This Row],[Fetal Sex (Male, Female or Unknown)]]="Male",Backend!$C$5,IF(Table1[[#This Row],[Fetal Sex (Male, Female or Unknown)]]="Female",Backend!$C$6,IF(Table1[[#This Row],[Fetal Sex (Male, Female or Unknown)]]="Unknown",Backend!$C$7,"Error"))),"")</f>
        <v/>
      </c>
      <c r="F1260" s="8" t="str">
        <f>IF(Table1[[#This Row],[Is Data Valid]]=TRUE,EXP(0.578+0.332*((Table1[[#This Row],[Gestation (days)]]+0.5)/7)-0.00354*((Table1[[#This Row],[Gestation (days)]]+0.5)/7)^2)*Table1[[#This Row],[BW40_3705]],"")</f>
        <v/>
      </c>
      <c r="G1260" s="2" t="str">
        <f>IF(Table1[[#This Row],[Is Data Valid]]=TRUE,((Table1[[#This Row],[Birthweight (grams)]]/Table1[[#This Row],[BW_GA]])-1)/(Backend!$B$3/100*Table1[[#This Row],[BW40_3705]]),"")</f>
        <v/>
      </c>
      <c r="H1260" s="7" t="str">
        <f>IF(Table1[[#This Row],[Is Data Valid]]=TRUE,((Table1[[#This Row],[Birthweight (grams)]]*0.9/Table1[[#This Row],[BW_GA]])-1)/(Backend!$B$3/100*Table1[[#This Row],[BW40_3705]]),"")</f>
        <v/>
      </c>
      <c r="I1260" s="7" t="str">
        <f>IF(Table1[[#This Row],[Is Data Valid]]=TRUE,((Table1[[#This Row],[Birthweight (grams)]]*1.1/Table1[[#This Row],[BW_GA]])-1)/(Backend!$B$3/100*Table1[[#This Row],[BW40_3705]]),"")</f>
        <v/>
      </c>
      <c r="J1260" s="7" t="str">
        <f>IF(Table1[[#This Row],[Is Data Valid]]=TRUE,_xlfn.NORM.S.DIST(Table1[[#This Row],[Birthweight Z-Score]],TRUE)*100,"")</f>
        <v/>
      </c>
      <c r="K1260" s="7" t="str">
        <f>IF(Table1[[#This Row],[Is Data Valid]]=TRUE,_xlfn.NORM.S.DIST(Table1[[#This Row],[Birthweight Z-Score (BW-10%)]],TRUE)*100,"")</f>
        <v/>
      </c>
      <c r="L1260" s="7" t="str">
        <f>IF(Table1[[#This Row],[Is Data Valid]]=TRUE,_xlfn.NORM.S.DIST(Table1[[#This Row],[Birthweight Z-Score (BW+10%)]],TRUE)*100,"")</f>
        <v/>
      </c>
    </row>
    <row r="1261" spans="1:12" x14ac:dyDescent="0.25">
      <c r="A1261" s="3"/>
      <c r="B1261" s="2"/>
      <c r="C1261" s="2"/>
      <c r="D1261" s="2" t="b">
        <f>IF(AND(NOT(ISBLANK(Table1[[#This Row],[Fetal Sex (Male, Female or Unknown)]])),ISNUMBER(Table1[[#This Row],[Birthweight (grams)]]),ISNUMBER(Table1[[#This Row],[Gestation (days)]])),TRUE,FALSE)</f>
        <v>0</v>
      </c>
      <c r="E1261" s="2" t="str">
        <f>IF(Table1[[#This Row],[Is Data Valid]]=TRUE,IF(Table1[[#This Row],[Fetal Sex (Male, Female or Unknown)]]="Male",Backend!$C$5,IF(Table1[[#This Row],[Fetal Sex (Male, Female or Unknown)]]="Female",Backend!$C$6,IF(Table1[[#This Row],[Fetal Sex (Male, Female or Unknown)]]="Unknown",Backend!$C$7,"Error"))),"")</f>
        <v/>
      </c>
      <c r="F1261" s="8" t="str">
        <f>IF(Table1[[#This Row],[Is Data Valid]]=TRUE,EXP(0.578+0.332*((Table1[[#This Row],[Gestation (days)]]+0.5)/7)-0.00354*((Table1[[#This Row],[Gestation (days)]]+0.5)/7)^2)*Table1[[#This Row],[BW40_3705]],"")</f>
        <v/>
      </c>
      <c r="G1261" s="2" t="str">
        <f>IF(Table1[[#This Row],[Is Data Valid]]=TRUE,((Table1[[#This Row],[Birthweight (grams)]]/Table1[[#This Row],[BW_GA]])-1)/(Backend!$B$3/100*Table1[[#This Row],[BW40_3705]]),"")</f>
        <v/>
      </c>
      <c r="H1261" s="7" t="str">
        <f>IF(Table1[[#This Row],[Is Data Valid]]=TRUE,((Table1[[#This Row],[Birthweight (grams)]]*0.9/Table1[[#This Row],[BW_GA]])-1)/(Backend!$B$3/100*Table1[[#This Row],[BW40_3705]]),"")</f>
        <v/>
      </c>
      <c r="I1261" s="7" t="str">
        <f>IF(Table1[[#This Row],[Is Data Valid]]=TRUE,((Table1[[#This Row],[Birthweight (grams)]]*1.1/Table1[[#This Row],[BW_GA]])-1)/(Backend!$B$3/100*Table1[[#This Row],[BW40_3705]]),"")</f>
        <v/>
      </c>
      <c r="J1261" s="7" t="str">
        <f>IF(Table1[[#This Row],[Is Data Valid]]=TRUE,_xlfn.NORM.S.DIST(Table1[[#This Row],[Birthweight Z-Score]],TRUE)*100,"")</f>
        <v/>
      </c>
      <c r="K1261" s="7" t="str">
        <f>IF(Table1[[#This Row],[Is Data Valid]]=TRUE,_xlfn.NORM.S.DIST(Table1[[#This Row],[Birthweight Z-Score (BW-10%)]],TRUE)*100,"")</f>
        <v/>
      </c>
      <c r="L1261" s="7" t="str">
        <f>IF(Table1[[#This Row],[Is Data Valid]]=TRUE,_xlfn.NORM.S.DIST(Table1[[#This Row],[Birthweight Z-Score (BW+10%)]],TRUE)*100,"")</f>
        <v/>
      </c>
    </row>
    <row r="1262" spans="1:12" x14ac:dyDescent="0.25">
      <c r="A1262" s="3"/>
      <c r="B1262" s="2"/>
      <c r="C1262" s="2"/>
      <c r="D1262" s="2" t="b">
        <f>IF(AND(NOT(ISBLANK(Table1[[#This Row],[Fetal Sex (Male, Female or Unknown)]])),ISNUMBER(Table1[[#This Row],[Birthweight (grams)]]),ISNUMBER(Table1[[#This Row],[Gestation (days)]])),TRUE,FALSE)</f>
        <v>0</v>
      </c>
      <c r="E1262" s="2" t="str">
        <f>IF(Table1[[#This Row],[Is Data Valid]]=TRUE,IF(Table1[[#This Row],[Fetal Sex (Male, Female or Unknown)]]="Male",Backend!$C$5,IF(Table1[[#This Row],[Fetal Sex (Male, Female or Unknown)]]="Female",Backend!$C$6,IF(Table1[[#This Row],[Fetal Sex (Male, Female or Unknown)]]="Unknown",Backend!$C$7,"Error"))),"")</f>
        <v/>
      </c>
      <c r="F1262" s="8" t="str">
        <f>IF(Table1[[#This Row],[Is Data Valid]]=TRUE,EXP(0.578+0.332*((Table1[[#This Row],[Gestation (days)]]+0.5)/7)-0.00354*((Table1[[#This Row],[Gestation (days)]]+0.5)/7)^2)*Table1[[#This Row],[BW40_3705]],"")</f>
        <v/>
      </c>
      <c r="G1262" s="2" t="str">
        <f>IF(Table1[[#This Row],[Is Data Valid]]=TRUE,((Table1[[#This Row],[Birthweight (grams)]]/Table1[[#This Row],[BW_GA]])-1)/(Backend!$B$3/100*Table1[[#This Row],[BW40_3705]]),"")</f>
        <v/>
      </c>
      <c r="H1262" s="7" t="str">
        <f>IF(Table1[[#This Row],[Is Data Valid]]=TRUE,((Table1[[#This Row],[Birthweight (grams)]]*0.9/Table1[[#This Row],[BW_GA]])-1)/(Backend!$B$3/100*Table1[[#This Row],[BW40_3705]]),"")</f>
        <v/>
      </c>
      <c r="I1262" s="7" t="str">
        <f>IF(Table1[[#This Row],[Is Data Valid]]=TRUE,((Table1[[#This Row],[Birthweight (grams)]]*1.1/Table1[[#This Row],[BW_GA]])-1)/(Backend!$B$3/100*Table1[[#This Row],[BW40_3705]]),"")</f>
        <v/>
      </c>
      <c r="J1262" s="7" t="str">
        <f>IF(Table1[[#This Row],[Is Data Valid]]=TRUE,_xlfn.NORM.S.DIST(Table1[[#This Row],[Birthweight Z-Score]],TRUE)*100,"")</f>
        <v/>
      </c>
      <c r="K1262" s="7" t="str">
        <f>IF(Table1[[#This Row],[Is Data Valid]]=TRUE,_xlfn.NORM.S.DIST(Table1[[#This Row],[Birthweight Z-Score (BW-10%)]],TRUE)*100,"")</f>
        <v/>
      </c>
      <c r="L1262" s="7" t="str">
        <f>IF(Table1[[#This Row],[Is Data Valid]]=TRUE,_xlfn.NORM.S.DIST(Table1[[#This Row],[Birthweight Z-Score (BW+10%)]],TRUE)*100,"")</f>
        <v/>
      </c>
    </row>
    <row r="1263" spans="1:12" x14ac:dyDescent="0.25">
      <c r="A1263" s="3"/>
      <c r="B1263" s="2"/>
      <c r="C1263" s="2"/>
      <c r="D1263" s="2" t="b">
        <f>IF(AND(NOT(ISBLANK(Table1[[#This Row],[Fetal Sex (Male, Female or Unknown)]])),ISNUMBER(Table1[[#This Row],[Birthweight (grams)]]),ISNUMBER(Table1[[#This Row],[Gestation (days)]])),TRUE,FALSE)</f>
        <v>0</v>
      </c>
      <c r="E1263" s="2" t="str">
        <f>IF(Table1[[#This Row],[Is Data Valid]]=TRUE,IF(Table1[[#This Row],[Fetal Sex (Male, Female or Unknown)]]="Male",Backend!$C$5,IF(Table1[[#This Row],[Fetal Sex (Male, Female or Unknown)]]="Female",Backend!$C$6,IF(Table1[[#This Row],[Fetal Sex (Male, Female or Unknown)]]="Unknown",Backend!$C$7,"Error"))),"")</f>
        <v/>
      </c>
      <c r="F1263" s="8" t="str">
        <f>IF(Table1[[#This Row],[Is Data Valid]]=TRUE,EXP(0.578+0.332*((Table1[[#This Row],[Gestation (days)]]+0.5)/7)-0.00354*((Table1[[#This Row],[Gestation (days)]]+0.5)/7)^2)*Table1[[#This Row],[BW40_3705]],"")</f>
        <v/>
      </c>
      <c r="G1263" s="2" t="str">
        <f>IF(Table1[[#This Row],[Is Data Valid]]=TRUE,((Table1[[#This Row],[Birthweight (grams)]]/Table1[[#This Row],[BW_GA]])-1)/(Backend!$B$3/100*Table1[[#This Row],[BW40_3705]]),"")</f>
        <v/>
      </c>
      <c r="H1263" s="7" t="str">
        <f>IF(Table1[[#This Row],[Is Data Valid]]=TRUE,((Table1[[#This Row],[Birthweight (grams)]]*0.9/Table1[[#This Row],[BW_GA]])-1)/(Backend!$B$3/100*Table1[[#This Row],[BW40_3705]]),"")</f>
        <v/>
      </c>
      <c r="I1263" s="7" t="str">
        <f>IF(Table1[[#This Row],[Is Data Valid]]=TRUE,((Table1[[#This Row],[Birthweight (grams)]]*1.1/Table1[[#This Row],[BW_GA]])-1)/(Backend!$B$3/100*Table1[[#This Row],[BW40_3705]]),"")</f>
        <v/>
      </c>
      <c r="J1263" s="7" t="str">
        <f>IF(Table1[[#This Row],[Is Data Valid]]=TRUE,_xlfn.NORM.S.DIST(Table1[[#This Row],[Birthweight Z-Score]],TRUE)*100,"")</f>
        <v/>
      </c>
      <c r="K1263" s="7" t="str">
        <f>IF(Table1[[#This Row],[Is Data Valid]]=TRUE,_xlfn.NORM.S.DIST(Table1[[#This Row],[Birthweight Z-Score (BW-10%)]],TRUE)*100,"")</f>
        <v/>
      </c>
      <c r="L1263" s="7" t="str">
        <f>IF(Table1[[#This Row],[Is Data Valid]]=TRUE,_xlfn.NORM.S.DIST(Table1[[#This Row],[Birthweight Z-Score (BW+10%)]],TRUE)*100,"")</f>
        <v/>
      </c>
    </row>
    <row r="1264" spans="1:12" x14ac:dyDescent="0.25">
      <c r="A1264" s="3"/>
      <c r="B1264" s="2"/>
      <c r="C1264" s="2"/>
      <c r="D1264" s="2" t="b">
        <f>IF(AND(NOT(ISBLANK(Table1[[#This Row],[Fetal Sex (Male, Female or Unknown)]])),ISNUMBER(Table1[[#This Row],[Birthweight (grams)]]),ISNUMBER(Table1[[#This Row],[Gestation (days)]])),TRUE,FALSE)</f>
        <v>0</v>
      </c>
      <c r="E1264" s="2" t="str">
        <f>IF(Table1[[#This Row],[Is Data Valid]]=TRUE,IF(Table1[[#This Row],[Fetal Sex (Male, Female or Unknown)]]="Male",Backend!$C$5,IF(Table1[[#This Row],[Fetal Sex (Male, Female or Unknown)]]="Female",Backend!$C$6,IF(Table1[[#This Row],[Fetal Sex (Male, Female or Unknown)]]="Unknown",Backend!$C$7,"Error"))),"")</f>
        <v/>
      </c>
      <c r="F1264" s="8" t="str">
        <f>IF(Table1[[#This Row],[Is Data Valid]]=TRUE,EXP(0.578+0.332*((Table1[[#This Row],[Gestation (days)]]+0.5)/7)-0.00354*((Table1[[#This Row],[Gestation (days)]]+0.5)/7)^2)*Table1[[#This Row],[BW40_3705]],"")</f>
        <v/>
      </c>
      <c r="G1264" s="2" t="str">
        <f>IF(Table1[[#This Row],[Is Data Valid]]=TRUE,((Table1[[#This Row],[Birthweight (grams)]]/Table1[[#This Row],[BW_GA]])-1)/(Backend!$B$3/100*Table1[[#This Row],[BW40_3705]]),"")</f>
        <v/>
      </c>
      <c r="H1264" s="7" t="str">
        <f>IF(Table1[[#This Row],[Is Data Valid]]=TRUE,((Table1[[#This Row],[Birthweight (grams)]]*0.9/Table1[[#This Row],[BW_GA]])-1)/(Backend!$B$3/100*Table1[[#This Row],[BW40_3705]]),"")</f>
        <v/>
      </c>
      <c r="I1264" s="7" t="str">
        <f>IF(Table1[[#This Row],[Is Data Valid]]=TRUE,((Table1[[#This Row],[Birthweight (grams)]]*1.1/Table1[[#This Row],[BW_GA]])-1)/(Backend!$B$3/100*Table1[[#This Row],[BW40_3705]]),"")</f>
        <v/>
      </c>
      <c r="J1264" s="7" t="str">
        <f>IF(Table1[[#This Row],[Is Data Valid]]=TRUE,_xlfn.NORM.S.DIST(Table1[[#This Row],[Birthweight Z-Score]],TRUE)*100,"")</f>
        <v/>
      </c>
      <c r="K1264" s="7" t="str">
        <f>IF(Table1[[#This Row],[Is Data Valid]]=TRUE,_xlfn.NORM.S.DIST(Table1[[#This Row],[Birthweight Z-Score (BW-10%)]],TRUE)*100,"")</f>
        <v/>
      </c>
      <c r="L1264" s="7" t="str">
        <f>IF(Table1[[#This Row],[Is Data Valid]]=TRUE,_xlfn.NORM.S.DIST(Table1[[#This Row],[Birthweight Z-Score (BW+10%)]],TRUE)*100,"")</f>
        <v/>
      </c>
    </row>
    <row r="1265" spans="1:12" x14ac:dyDescent="0.25">
      <c r="A1265" s="3"/>
      <c r="B1265" s="2"/>
      <c r="C1265" s="2"/>
      <c r="D1265" s="2" t="b">
        <f>IF(AND(NOT(ISBLANK(Table1[[#This Row],[Fetal Sex (Male, Female or Unknown)]])),ISNUMBER(Table1[[#This Row],[Birthweight (grams)]]),ISNUMBER(Table1[[#This Row],[Gestation (days)]])),TRUE,FALSE)</f>
        <v>0</v>
      </c>
      <c r="E1265" s="2" t="str">
        <f>IF(Table1[[#This Row],[Is Data Valid]]=TRUE,IF(Table1[[#This Row],[Fetal Sex (Male, Female or Unknown)]]="Male",Backend!$C$5,IF(Table1[[#This Row],[Fetal Sex (Male, Female or Unknown)]]="Female",Backend!$C$6,IF(Table1[[#This Row],[Fetal Sex (Male, Female or Unknown)]]="Unknown",Backend!$C$7,"Error"))),"")</f>
        <v/>
      </c>
      <c r="F1265" s="8" t="str">
        <f>IF(Table1[[#This Row],[Is Data Valid]]=TRUE,EXP(0.578+0.332*((Table1[[#This Row],[Gestation (days)]]+0.5)/7)-0.00354*((Table1[[#This Row],[Gestation (days)]]+0.5)/7)^2)*Table1[[#This Row],[BW40_3705]],"")</f>
        <v/>
      </c>
      <c r="G1265" s="2" t="str">
        <f>IF(Table1[[#This Row],[Is Data Valid]]=TRUE,((Table1[[#This Row],[Birthweight (grams)]]/Table1[[#This Row],[BW_GA]])-1)/(Backend!$B$3/100*Table1[[#This Row],[BW40_3705]]),"")</f>
        <v/>
      </c>
      <c r="H1265" s="7" t="str">
        <f>IF(Table1[[#This Row],[Is Data Valid]]=TRUE,((Table1[[#This Row],[Birthweight (grams)]]*0.9/Table1[[#This Row],[BW_GA]])-1)/(Backend!$B$3/100*Table1[[#This Row],[BW40_3705]]),"")</f>
        <v/>
      </c>
      <c r="I1265" s="7" t="str">
        <f>IF(Table1[[#This Row],[Is Data Valid]]=TRUE,((Table1[[#This Row],[Birthweight (grams)]]*1.1/Table1[[#This Row],[BW_GA]])-1)/(Backend!$B$3/100*Table1[[#This Row],[BW40_3705]]),"")</f>
        <v/>
      </c>
      <c r="J1265" s="7" t="str">
        <f>IF(Table1[[#This Row],[Is Data Valid]]=TRUE,_xlfn.NORM.S.DIST(Table1[[#This Row],[Birthweight Z-Score]],TRUE)*100,"")</f>
        <v/>
      </c>
      <c r="K1265" s="7" t="str">
        <f>IF(Table1[[#This Row],[Is Data Valid]]=TRUE,_xlfn.NORM.S.DIST(Table1[[#This Row],[Birthweight Z-Score (BW-10%)]],TRUE)*100,"")</f>
        <v/>
      </c>
      <c r="L1265" s="7" t="str">
        <f>IF(Table1[[#This Row],[Is Data Valid]]=TRUE,_xlfn.NORM.S.DIST(Table1[[#This Row],[Birthweight Z-Score (BW+10%)]],TRUE)*100,"")</f>
        <v/>
      </c>
    </row>
    <row r="1266" spans="1:12" x14ac:dyDescent="0.25">
      <c r="A1266" s="3"/>
      <c r="B1266" s="2"/>
      <c r="C1266" s="2"/>
      <c r="D1266" s="2" t="b">
        <f>IF(AND(NOT(ISBLANK(Table1[[#This Row],[Fetal Sex (Male, Female or Unknown)]])),ISNUMBER(Table1[[#This Row],[Birthweight (grams)]]),ISNUMBER(Table1[[#This Row],[Gestation (days)]])),TRUE,FALSE)</f>
        <v>0</v>
      </c>
      <c r="E1266" s="2" t="str">
        <f>IF(Table1[[#This Row],[Is Data Valid]]=TRUE,IF(Table1[[#This Row],[Fetal Sex (Male, Female or Unknown)]]="Male",Backend!$C$5,IF(Table1[[#This Row],[Fetal Sex (Male, Female or Unknown)]]="Female",Backend!$C$6,IF(Table1[[#This Row],[Fetal Sex (Male, Female or Unknown)]]="Unknown",Backend!$C$7,"Error"))),"")</f>
        <v/>
      </c>
      <c r="F1266" s="8" t="str">
        <f>IF(Table1[[#This Row],[Is Data Valid]]=TRUE,EXP(0.578+0.332*((Table1[[#This Row],[Gestation (days)]]+0.5)/7)-0.00354*((Table1[[#This Row],[Gestation (days)]]+0.5)/7)^2)*Table1[[#This Row],[BW40_3705]],"")</f>
        <v/>
      </c>
      <c r="G1266" s="2" t="str">
        <f>IF(Table1[[#This Row],[Is Data Valid]]=TRUE,((Table1[[#This Row],[Birthweight (grams)]]/Table1[[#This Row],[BW_GA]])-1)/(Backend!$B$3/100*Table1[[#This Row],[BW40_3705]]),"")</f>
        <v/>
      </c>
      <c r="H1266" s="7" t="str">
        <f>IF(Table1[[#This Row],[Is Data Valid]]=TRUE,((Table1[[#This Row],[Birthweight (grams)]]*0.9/Table1[[#This Row],[BW_GA]])-1)/(Backend!$B$3/100*Table1[[#This Row],[BW40_3705]]),"")</f>
        <v/>
      </c>
      <c r="I1266" s="7" t="str">
        <f>IF(Table1[[#This Row],[Is Data Valid]]=TRUE,((Table1[[#This Row],[Birthweight (grams)]]*1.1/Table1[[#This Row],[BW_GA]])-1)/(Backend!$B$3/100*Table1[[#This Row],[BW40_3705]]),"")</f>
        <v/>
      </c>
      <c r="J1266" s="7" t="str">
        <f>IF(Table1[[#This Row],[Is Data Valid]]=TRUE,_xlfn.NORM.S.DIST(Table1[[#This Row],[Birthweight Z-Score]],TRUE)*100,"")</f>
        <v/>
      </c>
      <c r="K1266" s="7" t="str">
        <f>IF(Table1[[#This Row],[Is Data Valid]]=TRUE,_xlfn.NORM.S.DIST(Table1[[#This Row],[Birthweight Z-Score (BW-10%)]],TRUE)*100,"")</f>
        <v/>
      </c>
      <c r="L1266" s="7" t="str">
        <f>IF(Table1[[#This Row],[Is Data Valid]]=TRUE,_xlfn.NORM.S.DIST(Table1[[#This Row],[Birthweight Z-Score (BW+10%)]],TRUE)*100,"")</f>
        <v/>
      </c>
    </row>
    <row r="1267" spans="1:12" x14ac:dyDescent="0.25">
      <c r="A1267" s="3"/>
      <c r="B1267" s="2"/>
      <c r="C1267" s="2"/>
      <c r="D1267" s="2" t="b">
        <f>IF(AND(NOT(ISBLANK(Table1[[#This Row],[Fetal Sex (Male, Female or Unknown)]])),ISNUMBER(Table1[[#This Row],[Birthweight (grams)]]),ISNUMBER(Table1[[#This Row],[Gestation (days)]])),TRUE,FALSE)</f>
        <v>0</v>
      </c>
      <c r="E1267" s="2" t="str">
        <f>IF(Table1[[#This Row],[Is Data Valid]]=TRUE,IF(Table1[[#This Row],[Fetal Sex (Male, Female or Unknown)]]="Male",Backend!$C$5,IF(Table1[[#This Row],[Fetal Sex (Male, Female or Unknown)]]="Female",Backend!$C$6,IF(Table1[[#This Row],[Fetal Sex (Male, Female or Unknown)]]="Unknown",Backend!$C$7,"Error"))),"")</f>
        <v/>
      </c>
      <c r="F1267" s="8" t="str">
        <f>IF(Table1[[#This Row],[Is Data Valid]]=TRUE,EXP(0.578+0.332*((Table1[[#This Row],[Gestation (days)]]+0.5)/7)-0.00354*((Table1[[#This Row],[Gestation (days)]]+0.5)/7)^2)*Table1[[#This Row],[BW40_3705]],"")</f>
        <v/>
      </c>
      <c r="G1267" s="2" t="str">
        <f>IF(Table1[[#This Row],[Is Data Valid]]=TRUE,((Table1[[#This Row],[Birthweight (grams)]]/Table1[[#This Row],[BW_GA]])-1)/(Backend!$B$3/100*Table1[[#This Row],[BW40_3705]]),"")</f>
        <v/>
      </c>
      <c r="H1267" s="7" t="str">
        <f>IF(Table1[[#This Row],[Is Data Valid]]=TRUE,((Table1[[#This Row],[Birthweight (grams)]]*0.9/Table1[[#This Row],[BW_GA]])-1)/(Backend!$B$3/100*Table1[[#This Row],[BW40_3705]]),"")</f>
        <v/>
      </c>
      <c r="I1267" s="7" t="str">
        <f>IF(Table1[[#This Row],[Is Data Valid]]=TRUE,((Table1[[#This Row],[Birthweight (grams)]]*1.1/Table1[[#This Row],[BW_GA]])-1)/(Backend!$B$3/100*Table1[[#This Row],[BW40_3705]]),"")</f>
        <v/>
      </c>
      <c r="J1267" s="7" t="str">
        <f>IF(Table1[[#This Row],[Is Data Valid]]=TRUE,_xlfn.NORM.S.DIST(Table1[[#This Row],[Birthweight Z-Score]],TRUE)*100,"")</f>
        <v/>
      </c>
      <c r="K1267" s="7" t="str">
        <f>IF(Table1[[#This Row],[Is Data Valid]]=TRUE,_xlfn.NORM.S.DIST(Table1[[#This Row],[Birthweight Z-Score (BW-10%)]],TRUE)*100,"")</f>
        <v/>
      </c>
      <c r="L1267" s="7" t="str">
        <f>IF(Table1[[#This Row],[Is Data Valid]]=TRUE,_xlfn.NORM.S.DIST(Table1[[#This Row],[Birthweight Z-Score (BW+10%)]],TRUE)*100,"")</f>
        <v/>
      </c>
    </row>
    <row r="1268" spans="1:12" x14ac:dyDescent="0.25">
      <c r="A1268" s="3"/>
      <c r="B1268" s="2"/>
      <c r="C1268" s="2"/>
      <c r="D1268" s="2" t="b">
        <f>IF(AND(NOT(ISBLANK(Table1[[#This Row],[Fetal Sex (Male, Female or Unknown)]])),ISNUMBER(Table1[[#This Row],[Birthweight (grams)]]),ISNUMBER(Table1[[#This Row],[Gestation (days)]])),TRUE,FALSE)</f>
        <v>0</v>
      </c>
      <c r="E1268" s="2" t="str">
        <f>IF(Table1[[#This Row],[Is Data Valid]]=TRUE,IF(Table1[[#This Row],[Fetal Sex (Male, Female or Unknown)]]="Male",Backend!$C$5,IF(Table1[[#This Row],[Fetal Sex (Male, Female or Unknown)]]="Female",Backend!$C$6,IF(Table1[[#This Row],[Fetal Sex (Male, Female or Unknown)]]="Unknown",Backend!$C$7,"Error"))),"")</f>
        <v/>
      </c>
      <c r="F1268" s="8" t="str">
        <f>IF(Table1[[#This Row],[Is Data Valid]]=TRUE,EXP(0.578+0.332*((Table1[[#This Row],[Gestation (days)]]+0.5)/7)-0.00354*((Table1[[#This Row],[Gestation (days)]]+0.5)/7)^2)*Table1[[#This Row],[BW40_3705]],"")</f>
        <v/>
      </c>
      <c r="G1268" s="2" t="str">
        <f>IF(Table1[[#This Row],[Is Data Valid]]=TRUE,((Table1[[#This Row],[Birthweight (grams)]]/Table1[[#This Row],[BW_GA]])-1)/(Backend!$B$3/100*Table1[[#This Row],[BW40_3705]]),"")</f>
        <v/>
      </c>
      <c r="H1268" s="7" t="str">
        <f>IF(Table1[[#This Row],[Is Data Valid]]=TRUE,((Table1[[#This Row],[Birthweight (grams)]]*0.9/Table1[[#This Row],[BW_GA]])-1)/(Backend!$B$3/100*Table1[[#This Row],[BW40_3705]]),"")</f>
        <v/>
      </c>
      <c r="I1268" s="7" t="str">
        <f>IF(Table1[[#This Row],[Is Data Valid]]=TRUE,((Table1[[#This Row],[Birthweight (grams)]]*1.1/Table1[[#This Row],[BW_GA]])-1)/(Backend!$B$3/100*Table1[[#This Row],[BW40_3705]]),"")</f>
        <v/>
      </c>
      <c r="J1268" s="7" t="str">
        <f>IF(Table1[[#This Row],[Is Data Valid]]=TRUE,_xlfn.NORM.S.DIST(Table1[[#This Row],[Birthweight Z-Score]],TRUE)*100,"")</f>
        <v/>
      </c>
      <c r="K1268" s="7" t="str">
        <f>IF(Table1[[#This Row],[Is Data Valid]]=TRUE,_xlfn.NORM.S.DIST(Table1[[#This Row],[Birthweight Z-Score (BW-10%)]],TRUE)*100,"")</f>
        <v/>
      </c>
      <c r="L1268" s="7" t="str">
        <f>IF(Table1[[#This Row],[Is Data Valid]]=TRUE,_xlfn.NORM.S.DIST(Table1[[#This Row],[Birthweight Z-Score (BW+10%)]],TRUE)*100,"")</f>
        <v/>
      </c>
    </row>
    <row r="1269" spans="1:12" x14ac:dyDescent="0.25">
      <c r="A1269" s="3"/>
      <c r="B1269" s="2"/>
      <c r="C1269" s="2"/>
      <c r="D1269" s="2" t="b">
        <f>IF(AND(NOT(ISBLANK(Table1[[#This Row],[Fetal Sex (Male, Female or Unknown)]])),ISNUMBER(Table1[[#This Row],[Birthweight (grams)]]),ISNUMBER(Table1[[#This Row],[Gestation (days)]])),TRUE,FALSE)</f>
        <v>0</v>
      </c>
      <c r="E1269" s="2" t="str">
        <f>IF(Table1[[#This Row],[Is Data Valid]]=TRUE,IF(Table1[[#This Row],[Fetal Sex (Male, Female or Unknown)]]="Male",Backend!$C$5,IF(Table1[[#This Row],[Fetal Sex (Male, Female or Unknown)]]="Female",Backend!$C$6,IF(Table1[[#This Row],[Fetal Sex (Male, Female or Unknown)]]="Unknown",Backend!$C$7,"Error"))),"")</f>
        <v/>
      </c>
      <c r="F1269" s="8" t="str">
        <f>IF(Table1[[#This Row],[Is Data Valid]]=TRUE,EXP(0.578+0.332*((Table1[[#This Row],[Gestation (days)]]+0.5)/7)-0.00354*((Table1[[#This Row],[Gestation (days)]]+0.5)/7)^2)*Table1[[#This Row],[BW40_3705]],"")</f>
        <v/>
      </c>
      <c r="G1269" s="2" t="str">
        <f>IF(Table1[[#This Row],[Is Data Valid]]=TRUE,((Table1[[#This Row],[Birthweight (grams)]]/Table1[[#This Row],[BW_GA]])-1)/(Backend!$B$3/100*Table1[[#This Row],[BW40_3705]]),"")</f>
        <v/>
      </c>
      <c r="H1269" s="7" t="str">
        <f>IF(Table1[[#This Row],[Is Data Valid]]=TRUE,((Table1[[#This Row],[Birthweight (grams)]]*0.9/Table1[[#This Row],[BW_GA]])-1)/(Backend!$B$3/100*Table1[[#This Row],[BW40_3705]]),"")</f>
        <v/>
      </c>
      <c r="I1269" s="7" t="str">
        <f>IF(Table1[[#This Row],[Is Data Valid]]=TRUE,((Table1[[#This Row],[Birthweight (grams)]]*1.1/Table1[[#This Row],[BW_GA]])-1)/(Backend!$B$3/100*Table1[[#This Row],[BW40_3705]]),"")</f>
        <v/>
      </c>
      <c r="J1269" s="7" t="str">
        <f>IF(Table1[[#This Row],[Is Data Valid]]=TRUE,_xlfn.NORM.S.DIST(Table1[[#This Row],[Birthweight Z-Score]],TRUE)*100,"")</f>
        <v/>
      </c>
      <c r="K1269" s="7" t="str">
        <f>IF(Table1[[#This Row],[Is Data Valid]]=TRUE,_xlfn.NORM.S.DIST(Table1[[#This Row],[Birthweight Z-Score (BW-10%)]],TRUE)*100,"")</f>
        <v/>
      </c>
      <c r="L1269" s="7" t="str">
        <f>IF(Table1[[#This Row],[Is Data Valid]]=TRUE,_xlfn.NORM.S.DIST(Table1[[#This Row],[Birthweight Z-Score (BW+10%)]],TRUE)*100,"")</f>
        <v/>
      </c>
    </row>
    <row r="1270" spans="1:12" x14ac:dyDescent="0.25">
      <c r="A1270" s="3"/>
      <c r="B1270" s="2"/>
      <c r="C1270" s="2"/>
      <c r="D1270" s="2" t="b">
        <f>IF(AND(NOT(ISBLANK(Table1[[#This Row],[Fetal Sex (Male, Female or Unknown)]])),ISNUMBER(Table1[[#This Row],[Birthweight (grams)]]),ISNUMBER(Table1[[#This Row],[Gestation (days)]])),TRUE,FALSE)</f>
        <v>0</v>
      </c>
      <c r="E1270" s="2" t="str">
        <f>IF(Table1[[#This Row],[Is Data Valid]]=TRUE,IF(Table1[[#This Row],[Fetal Sex (Male, Female or Unknown)]]="Male",Backend!$C$5,IF(Table1[[#This Row],[Fetal Sex (Male, Female or Unknown)]]="Female",Backend!$C$6,IF(Table1[[#This Row],[Fetal Sex (Male, Female or Unknown)]]="Unknown",Backend!$C$7,"Error"))),"")</f>
        <v/>
      </c>
      <c r="F1270" s="8" t="str">
        <f>IF(Table1[[#This Row],[Is Data Valid]]=TRUE,EXP(0.578+0.332*((Table1[[#This Row],[Gestation (days)]]+0.5)/7)-0.00354*((Table1[[#This Row],[Gestation (days)]]+0.5)/7)^2)*Table1[[#This Row],[BW40_3705]],"")</f>
        <v/>
      </c>
      <c r="G1270" s="2" t="str">
        <f>IF(Table1[[#This Row],[Is Data Valid]]=TRUE,((Table1[[#This Row],[Birthweight (grams)]]/Table1[[#This Row],[BW_GA]])-1)/(Backend!$B$3/100*Table1[[#This Row],[BW40_3705]]),"")</f>
        <v/>
      </c>
      <c r="H1270" s="7" t="str">
        <f>IF(Table1[[#This Row],[Is Data Valid]]=TRUE,((Table1[[#This Row],[Birthweight (grams)]]*0.9/Table1[[#This Row],[BW_GA]])-1)/(Backend!$B$3/100*Table1[[#This Row],[BW40_3705]]),"")</f>
        <v/>
      </c>
      <c r="I1270" s="7" t="str">
        <f>IF(Table1[[#This Row],[Is Data Valid]]=TRUE,((Table1[[#This Row],[Birthweight (grams)]]*1.1/Table1[[#This Row],[BW_GA]])-1)/(Backend!$B$3/100*Table1[[#This Row],[BW40_3705]]),"")</f>
        <v/>
      </c>
      <c r="J1270" s="7" t="str">
        <f>IF(Table1[[#This Row],[Is Data Valid]]=TRUE,_xlfn.NORM.S.DIST(Table1[[#This Row],[Birthweight Z-Score]],TRUE)*100,"")</f>
        <v/>
      </c>
      <c r="K1270" s="7" t="str">
        <f>IF(Table1[[#This Row],[Is Data Valid]]=TRUE,_xlfn.NORM.S.DIST(Table1[[#This Row],[Birthweight Z-Score (BW-10%)]],TRUE)*100,"")</f>
        <v/>
      </c>
      <c r="L1270" s="7" t="str">
        <f>IF(Table1[[#This Row],[Is Data Valid]]=TRUE,_xlfn.NORM.S.DIST(Table1[[#This Row],[Birthweight Z-Score (BW+10%)]],TRUE)*100,"")</f>
        <v/>
      </c>
    </row>
    <row r="1271" spans="1:12" x14ac:dyDescent="0.25">
      <c r="A1271" s="3"/>
      <c r="B1271" s="2"/>
      <c r="C1271" s="2"/>
      <c r="D1271" s="2" t="b">
        <f>IF(AND(NOT(ISBLANK(Table1[[#This Row],[Fetal Sex (Male, Female or Unknown)]])),ISNUMBER(Table1[[#This Row],[Birthweight (grams)]]),ISNUMBER(Table1[[#This Row],[Gestation (days)]])),TRUE,FALSE)</f>
        <v>0</v>
      </c>
      <c r="E1271" s="2" t="str">
        <f>IF(Table1[[#This Row],[Is Data Valid]]=TRUE,IF(Table1[[#This Row],[Fetal Sex (Male, Female or Unknown)]]="Male",Backend!$C$5,IF(Table1[[#This Row],[Fetal Sex (Male, Female or Unknown)]]="Female",Backend!$C$6,IF(Table1[[#This Row],[Fetal Sex (Male, Female or Unknown)]]="Unknown",Backend!$C$7,"Error"))),"")</f>
        <v/>
      </c>
      <c r="F1271" s="8" t="str">
        <f>IF(Table1[[#This Row],[Is Data Valid]]=TRUE,EXP(0.578+0.332*((Table1[[#This Row],[Gestation (days)]]+0.5)/7)-0.00354*((Table1[[#This Row],[Gestation (days)]]+0.5)/7)^2)*Table1[[#This Row],[BW40_3705]],"")</f>
        <v/>
      </c>
      <c r="G1271" s="2" t="str">
        <f>IF(Table1[[#This Row],[Is Data Valid]]=TRUE,((Table1[[#This Row],[Birthweight (grams)]]/Table1[[#This Row],[BW_GA]])-1)/(Backend!$B$3/100*Table1[[#This Row],[BW40_3705]]),"")</f>
        <v/>
      </c>
      <c r="H1271" s="7" t="str">
        <f>IF(Table1[[#This Row],[Is Data Valid]]=TRUE,((Table1[[#This Row],[Birthweight (grams)]]*0.9/Table1[[#This Row],[BW_GA]])-1)/(Backend!$B$3/100*Table1[[#This Row],[BW40_3705]]),"")</f>
        <v/>
      </c>
      <c r="I1271" s="7" t="str">
        <f>IF(Table1[[#This Row],[Is Data Valid]]=TRUE,((Table1[[#This Row],[Birthweight (grams)]]*1.1/Table1[[#This Row],[BW_GA]])-1)/(Backend!$B$3/100*Table1[[#This Row],[BW40_3705]]),"")</f>
        <v/>
      </c>
      <c r="J1271" s="7" t="str">
        <f>IF(Table1[[#This Row],[Is Data Valid]]=TRUE,_xlfn.NORM.S.DIST(Table1[[#This Row],[Birthweight Z-Score]],TRUE)*100,"")</f>
        <v/>
      </c>
      <c r="K1271" s="7" t="str">
        <f>IF(Table1[[#This Row],[Is Data Valid]]=TRUE,_xlfn.NORM.S.DIST(Table1[[#This Row],[Birthweight Z-Score (BW-10%)]],TRUE)*100,"")</f>
        <v/>
      </c>
      <c r="L1271" s="7" t="str">
        <f>IF(Table1[[#This Row],[Is Data Valid]]=TRUE,_xlfn.NORM.S.DIST(Table1[[#This Row],[Birthweight Z-Score (BW+10%)]],TRUE)*100,"")</f>
        <v/>
      </c>
    </row>
    <row r="1272" spans="1:12" x14ac:dyDescent="0.25">
      <c r="A1272" s="3"/>
      <c r="B1272" s="2"/>
      <c r="C1272" s="2"/>
      <c r="D1272" s="2" t="b">
        <f>IF(AND(NOT(ISBLANK(Table1[[#This Row],[Fetal Sex (Male, Female or Unknown)]])),ISNUMBER(Table1[[#This Row],[Birthweight (grams)]]),ISNUMBER(Table1[[#This Row],[Gestation (days)]])),TRUE,FALSE)</f>
        <v>0</v>
      </c>
      <c r="E1272" s="2" t="str">
        <f>IF(Table1[[#This Row],[Is Data Valid]]=TRUE,IF(Table1[[#This Row],[Fetal Sex (Male, Female or Unknown)]]="Male",Backend!$C$5,IF(Table1[[#This Row],[Fetal Sex (Male, Female or Unknown)]]="Female",Backend!$C$6,IF(Table1[[#This Row],[Fetal Sex (Male, Female or Unknown)]]="Unknown",Backend!$C$7,"Error"))),"")</f>
        <v/>
      </c>
      <c r="F1272" s="8" t="str">
        <f>IF(Table1[[#This Row],[Is Data Valid]]=TRUE,EXP(0.578+0.332*((Table1[[#This Row],[Gestation (days)]]+0.5)/7)-0.00354*((Table1[[#This Row],[Gestation (days)]]+0.5)/7)^2)*Table1[[#This Row],[BW40_3705]],"")</f>
        <v/>
      </c>
      <c r="G1272" s="2" t="str">
        <f>IF(Table1[[#This Row],[Is Data Valid]]=TRUE,((Table1[[#This Row],[Birthweight (grams)]]/Table1[[#This Row],[BW_GA]])-1)/(Backend!$B$3/100*Table1[[#This Row],[BW40_3705]]),"")</f>
        <v/>
      </c>
      <c r="H1272" s="7" t="str">
        <f>IF(Table1[[#This Row],[Is Data Valid]]=TRUE,((Table1[[#This Row],[Birthweight (grams)]]*0.9/Table1[[#This Row],[BW_GA]])-1)/(Backend!$B$3/100*Table1[[#This Row],[BW40_3705]]),"")</f>
        <v/>
      </c>
      <c r="I1272" s="7" t="str">
        <f>IF(Table1[[#This Row],[Is Data Valid]]=TRUE,((Table1[[#This Row],[Birthweight (grams)]]*1.1/Table1[[#This Row],[BW_GA]])-1)/(Backend!$B$3/100*Table1[[#This Row],[BW40_3705]]),"")</f>
        <v/>
      </c>
      <c r="J1272" s="7" t="str">
        <f>IF(Table1[[#This Row],[Is Data Valid]]=TRUE,_xlfn.NORM.S.DIST(Table1[[#This Row],[Birthweight Z-Score]],TRUE)*100,"")</f>
        <v/>
      </c>
      <c r="K1272" s="7" t="str">
        <f>IF(Table1[[#This Row],[Is Data Valid]]=TRUE,_xlfn.NORM.S.DIST(Table1[[#This Row],[Birthweight Z-Score (BW-10%)]],TRUE)*100,"")</f>
        <v/>
      </c>
      <c r="L1272" s="7" t="str">
        <f>IF(Table1[[#This Row],[Is Data Valid]]=TRUE,_xlfn.NORM.S.DIST(Table1[[#This Row],[Birthweight Z-Score (BW+10%)]],TRUE)*100,"")</f>
        <v/>
      </c>
    </row>
    <row r="1273" spans="1:12" x14ac:dyDescent="0.25">
      <c r="A1273" s="3"/>
      <c r="B1273" s="2"/>
      <c r="C1273" s="2"/>
      <c r="D1273" s="2" t="b">
        <f>IF(AND(NOT(ISBLANK(Table1[[#This Row],[Fetal Sex (Male, Female or Unknown)]])),ISNUMBER(Table1[[#This Row],[Birthweight (grams)]]),ISNUMBER(Table1[[#This Row],[Gestation (days)]])),TRUE,FALSE)</f>
        <v>0</v>
      </c>
      <c r="E1273" s="2" t="str">
        <f>IF(Table1[[#This Row],[Is Data Valid]]=TRUE,IF(Table1[[#This Row],[Fetal Sex (Male, Female or Unknown)]]="Male",Backend!$C$5,IF(Table1[[#This Row],[Fetal Sex (Male, Female or Unknown)]]="Female",Backend!$C$6,IF(Table1[[#This Row],[Fetal Sex (Male, Female or Unknown)]]="Unknown",Backend!$C$7,"Error"))),"")</f>
        <v/>
      </c>
      <c r="F1273" s="8" t="str">
        <f>IF(Table1[[#This Row],[Is Data Valid]]=TRUE,EXP(0.578+0.332*((Table1[[#This Row],[Gestation (days)]]+0.5)/7)-0.00354*((Table1[[#This Row],[Gestation (days)]]+0.5)/7)^2)*Table1[[#This Row],[BW40_3705]],"")</f>
        <v/>
      </c>
      <c r="G1273" s="2" t="str">
        <f>IF(Table1[[#This Row],[Is Data Valid]]=TRUE,((Table1[[#This Row],[Birthweight (grams)]]/Table1[[#This Row],[BW_GA]])-1)/(Backend!$B$3/100*Table1[[#This Row],[BW40_3705]]),"")</f>
        <v/>
      </c>
      <c r="H1273" s="7" t="str">
        <f>IF(Table1[[#This Row],[Is Data Valid]]=TRUE,((Table1[[#This Row],[Birthweight (grams)]]*0.9/Table1[[#This Row],[BW_GA]])-1)/(Backend!$B$3/100*Table1[[#This Row],[BW40_3705]]),"")</f>
        <v/>
      </c>
      <c r="I1273" s="7" t="str">
        <f>IF(Table1[[#This Row],[Is Data Valid]]=TRUE,((Table1[[#This Row],[Birthweight (grams)]]*1.1/Table1[[#This Row],[BW_GA]])-1)/(Backend!$B$3/100*Table1[[#This Row],[BW40_3705]]),"")</f>
        <v/>
      </c>
      <c r="J1273" s="7" t="str">
        <f>IF(Table1[[#This Row],[Is Data Valid]]=TRUE,_xlfn.NORM.S.DIST(Table1[[#This Row],[Birthweight Z-Score]],TRUE)*100,"")</f>
        <v/>
      </c>
      <c r="K1273" s="7" t="str">
        <f>IF(Table1[[#This Row],[Is Data Valid]]=TRUE,_xlfn.NORM.S.DIST(Table1[[#This Row],[Birthweight Z-Score (BW-10%)]],TRUE)*100,"")</f>
        <v/>
      </c>
      <c r="L1273" s="7" t="str">
        <f>IF(Table1[[#This Row],[Is Data Valid]]=TRUE,_xlfn.NORM.S.DIST(Table1[[#This Row],[Birthweight Z-Score (BW+10%)]],TRUE)*100,"")</f>
        <v/>
      </c>
    </row>
    <row r="1274" spans="1:12" x14ac:dyDescent="0.25">
      <c r="A1274" s="3"/>
      <c r="B1274" s="2"/>
      <c r="C1274" s="2"/>
      <c r="D1274" s="2" t="b">
        <f>IF(AND(NOT(ISBLANK(Table1[[#This Row],[Fetal Sex (Male, Female or Unknown)]])),ISNUMBER(Table1[[#This Row],[Birthweight (grams)]]),ISNUMBER(Table1[[#This Row],[Gestation (days)]])),TRUE,FALSE)</f>
        <v>0</v>
      </c>
      <c r="E1274" s="2" t="str">
        <f>IF(Table1[[#This Row],[Is Data Valid]]=TRUE,IF(Table1[[#This Row],[Fetal Sex (Male, Female or Unknown)]]="Male",Backend!$C$5,IF(Table1[[#This Row],[Fetal Sex (Male, Female or Unknown)]]="Female",Backend!$C$6,IF(Table1[[#This Row],[Fetal Sex (Male, Female or Unknown)]]="Unknown",Backend!$C$7,"Error"))),"")</f>
        <v/>
      </c>
      <c r="F1274" s="8" t="str">
        <f>IF(Table1[[#This Row],[Is Data Valid]]=TRUE,EXP(0.578+0.332*((Table1[[#This Row],[Gestation (days)]]+0.5)/7)-0.00354*((Table1[[#This Row],[Gestation (days)]]+0.5)/7)^2)*Table1[[#This Row],[BW40_3705]],"")</f>
        <v/>
      </c>
      <c r="G1274" s="2" t="str">
        <f>IF(Table1[[#This Row],[Is Data Valid]]=TRUE,((Table1[[#This Row],[Birthweight (grams)]]/Table1[[#This Row],[BW_GA]])-1)/(Backend!$B$3/100*Table1[[#This Row],[BW40_3705]]),"")</f>
        <v/>
      </c>
      <c r="H1274" s="7" t="str">
        <f>IF(Table1[[#This Row],[Is Data Valid]]=TRUE,((Table1[[#This Row],[Birthweight (grams)]]*0.9/Table1[[#This Row],[BW_GA]])-1)/(Backend!$B$3/100*Table1[[#This Row],[BW40_3705]]),"")</f>
        <v/>
      </c>
      <c r="I1274" s="7" t="str">
        <f>IF(Table1[[#This Row],[Is Data Valid]]=TRUE,((Table1[[#This Row],[Birthweight (grams)]]*1.1/Table1[[#This Row],[BW_GA]])-1)/(Backend!$B$3/100*Table1[[#This Row],[BW40_3705]]),"")</f>
        <v/>
      </c>
      <c r="J1274" s="7" t="str">
        <f>IF(Table1[[#This Row],[Is Data Valid]]=TRUE,_xlfn.NORM.S.DIST(Table1[[#This Row],[Birthweight Z-Score]],TRUE)*100,"")</f>
        <v/>
      </c>
      <c r="K1274" s="7" t="str">
        <f>IF(Table1[[#This Row],[Is Data Valid]]=TRUE,_xlfn.NORM.S.DIST(Table1[[#This Row],[Birthweight Z-Score (BW-10%)]],TRUE)*100,"")</f>
        <v/>
      </c>
      <c r="L1274" s="7" t="str">
        <f>IF(Table1[[#This Row],[Is Data Valid]]=TRUE,_xlfn.NORM.S.DIST(Table1[[#This Row],[Birthweight Z-Score (BW+10%)]],TRUE)*100,"")</f>
        <v/>
      </c>
    </row>
    <row r="1275" spans="1:12" x14ac:dyDescent="0.25">
      <c r="A1275" s="3"/>
      <c r="B1275" s="2"/>
      <c r="C1275" s="2"/>
      <c r="D1275" s="2" t="b">
        <f>IF(AND(NOT(ISBLANK(Table1[[#This Row],[Fetal Sex (Male, Female or Unknown)]])),ISNUMBER(Table1[[#This Row],[Birthweight (grams)]]),ISNUMBER(Table1[[#This Row],[Gestation (days)]])),TRUE,FALSE)</f>
        <v>0</v>
      </c>
      <c r="E1275" s="2" t="str">
        <f>IF(Table1[[#This Row],[Is Data Valid]]=TRUE,IF(Table1[[#This Row],[Fetal Sex (Male, Female or Unknown)]]="Male",Backend!$C$5,IF(Table1[[#This Row],[Fetal Sex (Male, Female or Unknown)]]="Female",Backend!$C$6,IF(Table1[[#This Row],[Fetal Sex (Male, Female or Unknown)]]="Unknown",Backend!$C$7,"Error"))),"")</f>
        <v/>
      </c>
      <c r="F1275" s="8" t="str">
        <f>IF(Table1[[#This Row],[Is Data Valid]]=TRUE,EXP(0.578+0.332*((Table1[[#This Row],[Gestation (days)]]+0.5)/7)-0.00354*((Table1[[#This Row],[Gestation (days)]]+0.5)/7)^2)*Table1[[#This Row],[BW40_3705]],"")</f>
        <v/>
      </c>
      <c r="G1275" s="2" t="str">
        <f>IF(Table1[[#This Row],[Is Data Valid]]=TRUE,((Table1[[#This Row],[Birthweight (grams)]]/Table1[[#This Row],[BW_GA]])-1)/(Backend!$B$3/100*Table1[[#This Row],[BW40_3705]]),"")</f>
        <v/>
      </c>
      <c r="H1275" s="7" t="str">
        <f>IF(Table1[[#This Row],[Is Data Valid]]=TRUE,((Table1[[#This Row],[Birthweight (grams)]]*0.9/Table1[[#This Row],[BW_GA]])-1)/(Backend!$B$3/100*Table1[[#This Row],[BW40_3705]]),"")</f>
        <v/>
      </c>
      <c r="I1275" s="7" t="str">
        <f>IF(Table1[[#This Row],[Is Data Valid]]=TRUE,((Table1[[#This Row],[Birthweight (grams)]]*1.1/Table1[[#This Row],[BW_GA]])-1)/(Backend!$B$3/100*Table1[[#This Row],[BW40_3705]]),"")</f>
        <v/>
      </c>
      <c r="J1275" s="7" t="str">
        <f>IF(Table1[[#This Row],[Is Data Valid]]=TRUE,_xlfn.NORM.S.DIST(Table1[[#This Row],[Birthweight Z-Score]],TRUE)*100,"")</f>
        <v/>
      </c>
      <c r="K1275" s="7" t="str">
        <f>IF(Table1[[#This Row],[Is Data Valid]]=TRUE,_xlfn.NORM.S.DIST(Table1[[#This Row],[Birthweight Z-Score (BW-10%)]],TRUE)*100,"")</f>
        <v/>
      </c>
      <c r="L1275" s="7" t="str">
        <f>IF(Table1[[#This Row],[Is Data Valid]]=TRUE,_xlfn.NORM.S.DIST(Table1[[#This Row],[Birthweight Z-Score (BW+10%)]],TRUE)*100,"")</f>
        <v/>
      </c>
    </row>
    <row r="1276" spans="1:12" x14ac:dyDescent="0.25">
      <c r="A1276" s="3"/>
      <c r="B1276" s="2"/>
      <c r="C1276" s="2"/>
      <c r="D1276" s="2" t="b">
        <f>IF(AND(NOT(ISBLANK(Table1[[#This Row],[Fetal Sex (Male, Female or Unknown)]])),ISNUMBER(Table1[[#This Row],[Birthweight (grams)]]),ISNUMBER(Table1[[#This Row],[Gestation (days)]])),TRUE,FALSE)</f>
        <v>0</v>
      </c>
      <c r="E1276" s="2" t="str">
        <f>IF(Table1[[#This Row],[Is Data Valid]]=TRUE,IF(Table1[[#This Row],[Fetal Sex (Male, Female or Unknown)]]="Male",Backend!$C$5,IF(Table1[[#This Row],[Fetal Sex (Male, Female or Unknown)]]="Female",Backend!$C$6,IF(Table1[[#This Row],[Fetal Sex (Male, Female or Unknown)]]="Unknown",Backend!$C$7,"Error"))),"")</f>
        <v/>
      </c>
      <c r="F1276" s="8" t="str">
        <f>IF(Table1[[#This Row],[Is Data Valid]]=TRUE,EXP(0.578+0.332*((Table1[[#This Row],[Gestation (days)]]+0.5)/7)-0.00354*((Table1[[#This Row],[Gestation (days)]]+0.5)/7)^2)*Table1[[#This Row],[BW40_3705]],"")</f>
        <v/>
      </c>
      <c r="G1276" s="2" t="str">
        <f>IF(Table1[[#This Row],[Is Data Valid]]=TRUE,((Table1[[#This Row],[Birthweight (grams)]]/Table1[[#This Row],[BW_GA]])-1)/(Backend!$B$3/100*Table1[[#This Row],[BW40_3705]]),"")</f>
        <v/>
      </c>
      <c r="H1276" s="7" t="str">
        <f>IF(Table1[[#This Row],[Is Data Valid]]=TRUE,((Table1[[#This Row],[Birthweight (grams)]]*0.9/Table1[[#This Row],[BW_GA]])-1)/(Backend!$B$3/100*Table1[[#This Row],[BW40_3705]]),"")</f>
        <v/>
      </c>
      <c r="I1276" s="7" t="str">
        <f>IF(Table1[[#This Row],[Is Data Valid]]=TRUE,((Table1[[#This Row],[Birthweight (grams)]]*1.1/Table1[[#This Row],[BW_GA]])-1)/(Backend!$B$3/100*Table1[[#This Row],[BW40_3705]]),"")</f>
        <v/>
      </c>
      <c r="J1276" s="7" t="str">
        <f>IF(Table1[[#This Row],[Is Data Valid]]=TRUE,_xlfn.NORM.S.DIST(Table1[[#This Row],[Birthweight Z-Score]],TRUE)*100,"")</f>
        <v/>
      </c>
      <c r="K1276" s="7" t="str">
        <f>IF(Table1[[#This Row],[Is Data Valid]]=TRUE,_xlfn.NORM.S.DIST(Table1[[#This Row],[Birthweight Z-Score (BW-10%)]],TRUE)*100,"")</f>
        <v/>
      </c>
      <c r="L1276" s="7" t="str">
        <f>IF(Table1[[#This Row],[Is Data Valid]]=TRUE,_xlfn.NORM.S.DIST(Table1[[#This Row],[Birthweight Z-Score (BW+10%)]],TRUE)*100,"")</f>
        <v/>
      </c>
    </row>
    <row r="1277" spans="1:12" x14ac:dyDescent="0.25">
      <c r="A1277" s="3"/>
      <c r="B1277" s="2"/>
      <c r="C1277" s="2"/>
      <c r="D1277" s="2" t="b">
        <f>IF(AND(NOT(ISBLANK(Table1[[#This Row],[Fetal Sex (Male, Female or Unknown)]])),ISNUMBER(Table1[[#This Row],[Birthweight (grams)]]),ISNUMBER(Table1[[#This Row],[Gestation (days)]])),TRUE,FALSE)</f>
        <v>0</v>
      </c>
      <c r="E1277" s="2" t="str">
        <f>IF(Table1[[#This Row],[Is Data Valid]]=TRUE,IF(Table1[[#This Row],[Fetal Sex (Male, Female or Unknown)]]="Male",Backend!$C$5,IF(Table1[[#This Row],[Fetal Sex (Male, Female or Unknown)]]="Female",Backend!$C$6,IF(Table1[[#This Row],[Fetal Sex (Male, Female or Unknown)]]="Unknown",Backend!$C$7,"Error"))),"")</f>
        <v/>
      </c>
      <c r="F1277" s="8" t="str">
        <f>IF(Table1[[#This Row],[Is Data Valid]]=TRUE,EXP(0.578+0.332*((Table1[[#This Row],[Gestation (days)]]+0.5)/7)-0.00354*((Table1[[#This Row],[Gestation (days)]]+0.5)/7)^2)*Table1[[#This Row],[BW40_3705]],"")</f>
        <v/>
      </c>
      <c r="G1277" s="2" t="str">
        <f>IF(Table1[[#This Row],[Is Data Valid]]=TRUE,((Table1[[#This Row],[Birthweight (grams)]]/Table1[[#This Row],[BW_GA]])-1)/(Backend!$B$3/100*Table1[[#This Row],[BW40_3705]]),"")</f>
        <v/>
      </c>
      <c r="H1277" s="7" t="str">
        <f>IF(Table1[[#This Row],[Is Data Valid]]=TRUE,((Table1[[#This Row],[Birthweight (grams)]]*0.9/Table1[[#This Row],[BW_GA]])-1)/(Backend!$B$3/100*Table1[[#This Row],[BW40_3705]]),"")</f>
        <v/>
      </c>
      <c r="I1277" s="7" t="str">
        <f>IF(Table1[[#This Row],[Is Data Valid]]=TRUE,((Table1[[#This Row],[Birthweight (grams)]]*1.1/Table1[[#This Row],[BW_GA]])-1)/(Backend!$B$3/100*Table1[[#This Row],[BW40_3705]]),"")</f>
        <v/>
      </c>
      <c r="J1277" s="7" t="str">
        <f>IF(Table1[[#This Row],[Is Data Valid]]=TRUE,_xlfn.NORM.S.DIST(Table1[[#This Row],[Birthweight Z-Score]],TRUE)*100,"")</f>
        <v/>
      </c>
      <c r="K1277" s="7" t="str">
        <f>IF(Table1[[#This Row],[Is Data Valid]]=TRUE,_xlfn.NORM.S.DIST(Table1[[#This Row],[Birthweight Z-Score (BW-10%)]],TRUE)*100,"")</f>
        <v/>
      </c>
      <c r="L1277" s="7" t="str">
        <f>IF(Table1[[#This Row],[Is Data Valid]]=TRUE,_xlfn.NORM.S.DIST(Table1[[#This Row],[Birthweight Z-Score (BW+10%)]],TRUE)*100,"")</f>
        <v/>
      </c>
    </row>
    <row r="1278" spans="1:12" x14ac:dyDescent="0.25">
      <c r="A1278" s="3"/>
      <c r="B1278" s="2"/>
      <c r="C1278" s="2"/>
      <c r="D1278" s="2" t="b">
        <f>IF(AND(NOT(ISBLANK(Table1[[#This Row],[Fetal Sex (Male, Female or Unknown)]])),ISNUMBER(Table1[[#This Row],[Birthweight (grams)]]),ISNUMBER(Table1[[#This Row],[Gestation (days)]])),TRUE,FALSE)</f>
        <v>0</v>
      </c>
      <c r="E1278" s="2" t="str">
        <f>IF(Table1[[#This Row],[Is Data Valid]]=TRUE,IF(Table1[[#This Row],[Fetal Sex (Male, Female or Unknown)]]="Male",Backend!$C$5,IF(Table1[[#This Row],[Fetal Sex (Male, Female or Unknown)]]="Female",Backend!$C$6,IF(Table1[[#This Row],[Fetal Sex (Male, Female or Unknown)]]="Unknown",Backend!$C$7,"Error"))),"")</f>
        <v/>
      </c>
      <c r="F1278" s="8" t="str">
        <f>IF(Table1[[#This Row],[Is Data Valid]]=TRUE,EXP(0.578+0.332*((Table1[[#This Row],[Gestation (days)]]+0.5)/7)-0.00354*((Table1[[#This Row],[Gestation (days)]]+0.5)/7)^2)*Table1[[#This Row],[BW40_3705]],"")</f>
        <v/>
      </c>
      <c r="G1278" s="2" t="str">
        <f>IF(Table1[[#This Row],[Is Data Valid]]=TRUE,((Table1[[#This Row],[Birthweight (grams)]]/Table1[[#This Row],[BW_GA]])-1)/(Backend!$B$3/100*Table1[[#This Row],[BW40_3705]]),"")</f>
        <v/>
      </c>
      <c r="H1278" s="7" t="str">
        <f>IF(Table1[[#This Row],[Is Data Valid]]=TRUE,((Table1[[#This Row],[Birthweight (grams)]]*0.9/Table1[[#This Row],[BW_GA]])-1)/(Backend!$B$3/100*Table1[[#This Row],[BW40_3705]]),"")</f>
        <v/>
      </c>
      <c r="I1278" s="7" t="str">
        <f>IF(Table1[[#This Row],[Is Data Valid]]=TRUE,((Table1[[#This Row],[Birthweight (grams)]]*1.1/Table1[[#This Row],[BW_GA]])-1)/(Backend!$B$3/100*Table1[[#This Row],[BW40_3705]]),"")</f>
        <v/>
      </c>
      <c r="J1278" s="7" t="str">
        <f>IF(Table1[[#This Row],[Is Data Valid]]=TRUE,_xlfn.NORM.S.DIST(Table1[[#This Row],[Birthweight Z-Score]],TRUE)*100,"")</f>
        <v/>
      </c>
      <c r="K1278" s="7" t="str">
        <f>IF(Table1[[#This Row],[Is Data Valid]]=TRUE,_xlfn.NORM.S.DIST(Table1[[#This Row],[Birthweight Z-Score (BW-10%)]],TRUE)*100,"")</f>
        <v/>
      </c>
      <c r="L1278" s="7" t="str">
        <f>IF(Table1[[#This Row],[Is Data Valid]]=TRUE,_xlfn.NORM.S.DIST(Table1[[#This Row],[Birthweight Z-Score (BW+10%)]],TRUE)*100,"")</f>
        <v/>
      </c>
    </row>
    <row r="1279" spans="1:12" x14ac:dyDescent="0.25">
      <c r="A1279" s="3"/>
      <c r="B1279" s="2"/>
      <c r="C1279" s="2"/>
      <c r="D1279" s="2" t="b">
        <f>IF(AND(NOT(ISBLANK(Table1[[#This Row],[Fetal Sex (Male, Female or Unknown)]])),ISNUMBER(Table1[[#This Row],[Birthweight (grams)]]),ISNUMBER(Table1[[#This Row],[Gestation (days)]])),TRUE,FALSE)</f>
        <v>0</v>
      </c>
      <c r="E1279" s="2" t="str">
        <f>IF(Table1[[#This Row],[Is Data Valid]]=TRUE,IF(Table1[[#This Row],[Fetal Sex (Male, Female or Unknown)]]="Male",Backend!$C$5,IF(Table1[[#This Row],[Fetal Sex (Male, Female or Unknown)]]="Female",Backend!$C$6,IF(Table1[[#This Row],[Fetal Sex (Male, Female or Unknown)]]="Unknown",Backend!$C$7,"Error"))),"")</f>
        <v/>
      </c>
      <c r="F1279" s="8" t="str">
        <f>IF(Table1[[#This Row],[Is Data Valid]]=TRUE,EXP(0.578+0.332*((Table1[[#This Row],[Gestation (days)]]+0.5)/7)-0.00354*((Table1[[#This Row],[Gestation (days)]]+0.5)/7)^2)*Table1[[#This Row],[BW40_3705]],"")</f>
        <v/>
      </c>
      <c r="G1279" s="2" t="str">
        <f>IF(Table1[[#This Row],[Is Data Valid]]=TRUE,((Table1[[#This Row],[Birthweight (grams)]]/Table1[[#This Row],[BW_GA]])-1)/(Backend!$B$3/100*Table1[[#This Row],[BW40_3705]]),"")</f>
        <v/>
      </c>
      <c r="H1279" s="7" t="str">
        <f>IF(Table1[[#This Row],[Is Data Valid]]=TRUE,((Table1[[#This Row],[Birthweight (grams)]]*0.9/Table1[[#This Row],[BW_GA]])-1)/(Backend!$B$3/100*Table1[[#This Row],[BW40_3705]]),"")</f>
        <v/>
      </c>
      <c r="I1279" s="7" t="str">
        <f>IF(Table1[[#This Row],[Is Data Valid]]=TRUE,((Table1[[#This Row],[Birthweight (grams)]]*1.1/Table1[[#This Row],[BW_GA]])-1)/(Backend!$B$3/100*Table1[[#This Row],[BW40_3705]]),"")</f>
        <v/>
      </c>
      <c r="J1279" s="7" t="str">
        <f>IF(Table1[[#This Row],[Is Data Valid]]=TRUE,_xlfn.NORM.S.DIST(Table1[[#This Row],[Birthweight Z-Score]],TRUE)*100,"")</f>
        <v/>
      </c>
      <c r="K1279" s="7" t="str">
        <f>IF(Table1[[#This Row],[Is Data Valid]]=TRUE,_xlfn.NORM.S.DIST(Table1[[#This Row],[Birthweight Z-Score (BW-10%)]],TRUE)*100,"")</f>
        <v/>
      </c>
      <c r="L1279" s="7" t="str">
        <f>IF(Table1[[#This Row],[Is Data Valid]]=TRUE,_xlfn.NORM.S.DIST(Table1[[#This Row],[Birthweight Z-Score (BW+10%)]],TRUE)*100,"")</f>
        <v/>
      </c>
    </row>
    <row r="1280" spans="1:12" x14ac:dyDescent="0.25">
      <c r="A1280" s="3"/>
      <c r="B1280" s="2"/>
      <c r="C1280" s="2"/>
      <c r="D1280" s="2" t="b">
        <f>IF(AND(NOT(ISBLANK(Table1[[#This Row],[Fetal Sex (Male, Female or Unknown)]])),ISNUMBER(Table1[[#This Row],[Birthweight (grams)]]),ISNUMBER(Table1[[#This Row],[Gestation (days)]])),TRUE,FALSE)</f>
        <v>0</v>
      </c>
      <c r="E1280" s="2" t="str">
        <f>IF(Table1[[#This Row],[Is Data Valid]]=TRUE,IF(Table1[[#This Row],[Fetal Sex (Male, Female or Unknown)]]="Male",Backend!$C$5,IF(Table1[[#This Row],[Fetal Sex (Male, Female or Unknown)]]="Female",Backend!$C$6,IF(Table1[[#This Row],[Fetal Sex (Male, Female or Unknown)]]="Unknown",Backend!$C$7,"Error"))),"")</f>
        <v/>
      </c>
      <c r="F1280" s="8" t="str">
        <f>IF(Table1[[#This Row],[Is Data Valid]]=TRUE,EXP(0.578+0.332*((Table1[[#This Row],[Gestation (days)]]+0.5)/7)-0.00354*((Table1[[#This Row],[Gestation (days)]]+0.5)/7)^2)*Table1[[#This Row],[BW40_3705]],"")</f>
        <v/>
      </c>
      <c r="G1280" s="2" t="str">
        <f>IF(Table1[[#This Row],[Is Data Valid]]=TRUE,((Table1[[#This Row],[Birthweight (grams)]]/Table1[[#This Row],[BW_GA]])-1)/(Backend!$B$3/100*Table1[[#This Row],[BW40_3705]]),"")</f>
        <v/>
      </c>
      <c r="H1280" s="7" t="str">
        <f>IF(Table1[[#This Row],[Is Data Valid]]=TRUE,((Table1[[#This Row],[Birthweight (grams)]]*0.9/Table1[[#This Row],[BW_GA]])-1)/(Backend!$B$3/100*Table1[[#This Row],[BW40_3705]]),"")</f>
        <v/>
      </c>
      <c r="I1280" s="7" t="str">
        <f>IF(Table1[[#This Row],[Is Data Valid]]=TRUE,((Table1[[#This Row],[Birthweight (grams)]]*1.1/Table1[[#This Row],[BW_GA]])-1)/(Backend!$B$3/100*Table1[[#This Row],[BW40_3705]]),"")</f>
        <v/>
      </c>
      <c r="J1280" s="7" t="str">
        <f>IF(Table1[[#This Row],[Is Data Valid]]=TRUE,_xlfn.NORM.S.DIST(Table1[[#This Row],[Birthweight Z-Score]],TRUE)*100,"")</f>
        <v/>
      </c>
      <c r="K1280" s="7" t="str">
        <f>IF(Table1[[#This Row],[Is Data Valid]]=TRUE,_xlfn.NORM.S.DIST(Table1[[#This Row],[Birthweight Z-Score (BW-10%)]],TRUE)*100,"")</f>
        <v/>
      </c>
      <c r="L1280" s="7" t="str">
        <f>IF(Table1[[#This Row],[Is Data Valid]]=TRUE,_xlfn.NORM.S.DIST(Table1[[#This Row],[Birthweight Z-Score (BW+10%)]],TRUE)*100,"")</f>
        <v/>
      </c>
    </row>
    <row r="1281" spans="1:12" x14ac:dyDescent="0.25">
      <c r="A1281" s="3"/>
      <c r="B1281" s="2"/>
      <c r="C1281" s="2"/>
      <c r="D1281" s="2" t="b">
        <f>IF(AND(NOT(ISBLANK(Table1[[#This Row],[Fetal Sex (Male, Female or Unknown)]])),ISNUMBER(Table1[[#This Row],[Birthweight (grams)]]),ISNUMBER(Table1[[#This Row],[Gestation (days)]])),TRUE,FALSE)</f>
        <v>0</v>
      </c>
      <c r="E1281" s="2" t="str">
        <f>IF(Table1[[#This Row],[Is Data Valid]]=TRUE,IF(Table1[[#This Row],[Fetal Sex (Male, Female or Unknown)]]="Male",Backend!$C$5,IF(Table1[[#This Row],[Fetal Sex (Male, Female or Unknown)]]="Female",Backend!$C$6,IF(Table1[[#This Row],[Fetal Sex (Male, Female or Unknown)]]="Unknown",Backend!$C$7,"Error"))),"")</f>
        <v/>
      </c>
      <c r="F1281" s="8" t="str">
        <f>IF(Table1[[#This Row],[Is Data Valid]]=TRUE,EXP(0.578+0.332*((Table1[[#This Row],[Gestation (days)]]+0.5)/7)-0.00354*((Table1[[#This Row],[Gestation (days)]]+0.5)/7)^2)*Table1[[#This Row],[BW40_3705]],"")</f>
        <v/>
      </c>
      <c r="G1281" s="2" t="str">
        <f>IF(Table1[[#This Row],[Is Data Valid]]=TRUE,((Table1[[#This Row],[Birthweight (grams)]]/Table1[[#This Row],[BW_GA]])-1)/(Backend!$B$3/100*Table1[[#This Row],[BW40_3705]]),"")</f>
        <v/>
      </c>
      <c r="H1281" s="7" t="str">
        <f>IF(Table1[[#This Row],[Is Data Valid]]=TRUE,((Table1[[#This Row],[Birthweight (grams)]]*0.9/Table1[[#This Row],[BW_GA]])-1)/(Backend!$B$3/100*Table1[[#This Row],[BW40_3705]]),"")</f>
        <v/>
      </c>
      <c r="I1281" s="7" t="str">
        <f>IF(Table1[[#This Row],[Is Data Valid]]=TRUE,((Table1[[#This Row],[Birthweight (grams)]]*1.1/Table1[[#This Row],[BW_GA]])-1)/(Backend!$B$3/100*Table1[[#This Row],[BW40_3705]]),"")</f>
        <v/>
      </c>
      <c r="J1281" s="7" t="str">
        <f>IF(Table1[[#This Row],[Is Data Valid]]=TRUE,_xlfn.NORM.S.DIST(Table1[[#This Row],[Birthweight Z-Score]],TRUE)*100,"")</f>
        <v/>
      </c>
      <c r="K1281" s="7" t="str">
        <f>IF(Table1[[#This Row],[Is Data Valid]]=TRUE,_xlfn.NORM.S.DIST(Table1[[#This Row],[Birthweight Z-Score (BW-10%)]],TRUE)*100,"")</f>
        <v/>
      </c>
      <c r="L1281" s="7" t="str">
        <f>IF(Table1[[#This Row],[Is Data Valid]]=TRUE,_xlfn.NORM.S.DIST(Table1[[#This Row],[Birthweight Z-Score (BW+10%)]],TRUE)*100,"")</f>
        <v/>
      </c>
    </row>
    <row r="1282" spans="1:12" x14ac:dyDescent="0.25">
      <c r="A1282" s="3"/>
      <c r="B1282" s="2"/>
      <c r="C1282" s="2"/>
      <c r="D1282" s="2" t="b">
        <f>IF(AND(NOT(ISBLANK(Table1[[#This Row],[Fetal Sex (Male, Female or Unknown)]])),ISNUMBER(Table1[[#This Row],[Birthweight (grams)]]),ISNUMBER(Table1[[#This Row],[Gestation (days)]])),TRUE,FALSE)</f>
        <v>0</v>
      </c>
      <c r="E1282" s="2" t="str">
        <f>IF(Table1[[#This Row],[Is Data Valid]]=TRUE,IF(Table1[[#This Row],[Fetal Sex (Male, Female or Unknown)]]="Male",Backend!$C$5,IF(Table1[[#This Row],[Fetal Sex (Male, Female or Unknown)]]="Female",Backend!$C$6,IF(Table1[[#This Row],[Fetal Sex (Male, Female or Unknown)]]="Unknown",Backend!$C$7,"Error"))),"")</f>
        <v/>
      </c>
      <c r="F1282" s="8" t="str">
        <f>IF(Table1[[#This Row],[Is Data Valid]]=TRUE,EXP(0.578+0.332*((Table1[[#This Row],[Gestation (days)]]+0.5)/7)-0.00354*((Table1[[#This Row],[Gestation (days)]]+0.5)/7)^2)*Table1[[#This Row],[BW40_3705]],"")</f>
        <v/>
      </c>
      <c r="G1282" s="2" t="str">
        <f>IF(Table1[[#This Row],[Is Data Valid]]=TRUE,((Table1[[#This Row],[Birthweight (grams)]]/Table1[[#This Row],[BW_GA]])-1)/(Backend!$B$3/100*Table1[[#This Row],[BW40_3705]]),"")</f>
        <v/>
      </c>
      <c r="H1282" s="7" t="str">
        <f>IF(Table1[[#This Row],[Is Data Valid]]=TRUE,((Table1[[#This Row],[Birthweight (grams)]]*0.9/Table1[[#This Row],[BW_GA]])-1)/(Backend!$B$3/100*Table1[[#This Row],[BW40_3705]]),"")</f>
        <v/>
      </c>
      <c r="I1282" s="7" t="str">
        <f>IF(Table1[[#This Row],[Is Data Valid]]=TRUE,((Table1[[#This Row],[Birthweight (grams)]]*1.1/Table1[[#This Row],[BW_GA]])-1)/(Backend!$B$3/100*Table1[[#This Row],[BW40_3705]]),"")</f>
        <v/>
      </c>
      <c r="J1282" s="7" t="str">
        <f>IF(Table1[[#This Row],[Is Data Valid]]=TRUE,_xlfn.NORM.S.DIST(Table1[[#This Row],[Birthweight Z-Score]],TRUE)*100,"")</f>
        <v/>
      </c>
      <c r="K1282" s="7" t="str">
        <f>IF(Table1[[#This Row],[Is Data Valid]]=TRUE,_xlfn.NORM.S.DIST(Table1[[#This Row],[Birthweight Z-Score (BW-10%)]],TRUE)*100,"")</f>
        <v/>
      </c>
      <c r="L1282" s="7" t="str">
        <f>IF(Table1[[#This Row],[Is Data Valid]]=TRUE,_xlfn.NORM.S.DIST(Table1[[#This Row],[Birthweight Z-Score (BW+10%)]],TRUE)*100,"")</f>
        <v/>
      </c>
    </row>
    <row r="1283" spans="1:12" x14ac:dyDescent="0.25">
      <c r="A1283" s="3"/>
      <c r="B1283" s="2"/>
      <c r="C1283" s="2"/>
      <c r="D1283" s="2" t="b">
        <f>IF(AND(NOT(ISBLANK(Table1[[#This Row],[Fetal Sex (Male, Female or Unknown)]])),ISNUMBER(Table1[[#This Row],[Birthweight (grams)]]),ISNUMBER(Table1[[#This Row],[Gestation (days)]])),TRUE,FALSE)</f>
        <v>0</v>
      </c>
      <c r="E1283" s="2" t="str">
        <f>IF(Table1[[#This Row],[Is Data Valid]]=TRUE,IF(Table1[[#This Row],[Fetal Sex (Male, Female or Unknown)]]="Male",Backend!$C$5,IF(Table1[[#This Row],[Fetal Sex (Male, Female or Unknown)]]="Female",Backend!$C$6,IF(Table1[[#This Row],[Fetal Sex (Male, Female or Unknown)]]="Unknown",Backend!$C$7,"Error"))),"")</f>
        <v/>
      </c>
      <c r="F1283" s="8" t="str">
        <f>IF(Table1[[#This Row],[Is Data Valid]]=TRUE,EXP(0.578+0.332*((Table1[[#This Row],[Gestation (days)]]+0.5)/7)-0.00354*((Table1[[#This Row],[Gestation (days)]]+0.5)/7)^2)*Table1[[#This Row],[BW40_3705]],"")</f>
        <v/>
      </c>
      <c r="G1283" s="2" t="str">
        <f>IF(Table1[[#This Row],[Is Data Valid]]=TRUE,((Table1[[#This Row],[Birthweight (grams)]]/Table1[[#This Row],[BW_GA]])-1)/(Backend!$B$3/100*Table1[[#This Row],[BW40_3705]]),"")</f>
        <v/>
      </c>
      <c r="H1283" s="7" t="str">
        <f>IF(Table1[[#This Row],[Is Data Valid]]=TRUE,((Table1[[#This Row],[Birthweight (grams)]]*0.9/Table1[[#This Row],[BW_GA]])-1)/(Backend!$B$3/100*Table1[[#This Row],[BW40_3705]]),"")</f>
        <v/>
      </c>
      <c r="I1283" s="7" t="str">
        <f>IF(Table1[[#This Row],[Is Data Valid]]=TRUE,((Table1[[#This Row],[Birthweight (grams)]]*1.1/Table1[[#This Row],[BW_GA]])-1)/(Backend!$B$3/100*Table1[[#This Row],[BW40_3705]]),"")</f>
        <v/>
      </c>
      <c r="J1283" s="7" t="str">
        <f>IF(Table1[[#This Row],[Is Data Valid]]=TRUE,_xlfn.NORM.S.DIST(Table1[[#This Row],[Birthweight Z-Score]],TRUE)*100,"")</f>
        <v/>
      </c>
      <c r="K1283" s="7" t="str">
        <f>IF(Table1[[#This Row],[Is Data Valid]]=TRUE,_xlfn.NORM.S.DIST(Table1[[#This Row],[Birthweight Z-Score (BW-10%)]],TRUE)*100,"")</f>
        <v/>
      </c>
      <c r="L1283" s="7" t="str">
        <f>IF(Table1[[#This Row],[Is Data Valid]]=TRUE,_xlfn.NORM.S.DIST(Table1[[#This Row],[Birthweight Z-Score (BW+10%)]],TRUE)*100,"")</f>
        <v/>
      </c>
    </row>
    <row r="1284" spans="1:12" x14ac:dyDescent="0.25">
      <c r="A1284" s="3"/>
      <c r="B1284" s="2"/>
      <c r="C1284" s="2"/>
      <c r="D1284" s="2" t="b">
        <f>IF(AND(NOT(ISBLANK(Table1[[#This Row],[Fetal Sex (Male, Female or Unknown)]])),ISNUMBER(Table1[[#This Row],[Birthweight (grams)]]),ISNUMBER(Table1[[#This Row],[Gestation (days)]])),TRUE,FALSE)</f>
        <v>0</v>
      </c>
      <c r="E1284" s="2" t="str">
        <f>IF(Table1[[#This Row],[Is Data Valid]]=TRUE,IF(Table1[[#This Row],[Fetal Sex (Male, Female or Unknown)]]="Male",Backend!$C$5,IF(Table1[[#This Row],[Fetal Sex (Male, Female or Unknown)]]="Female",Backend!$C$6,IF(Table1[[#This Row],[Fetal Sex (Male, Female or Unknown)]]="Unknown",Backend!$C$7,"Error"))),"")</f>
        <v/>
      </c>
      <c r="F1284" s="8" t="str">
        <f>IF(Table1[[#This Row],[Is Data Valid]]=TRUE,EXP(0.578+0.332*((Table1[[#This Row],[Gestation (days)]]+0.5)/7)-0.00354*((Table1[[#This Row],[Gestation (days)]]+0.5)/7)^2)*Table1[[#This Row],[BW40_3705]],"")</f>
        <v/>
      </c>
      <c r="G1284" s="2" t="str">
        <f>IF(Table1[[#This Row],[Is Data Valid]]=TRUE,((Table1[[#This Row],[Birthweight (grams)]]/Table1[[#This Row],[BW_GA]])-1)/(Backend!$B$3/100*Table1[[#This Row],[BW40_3705]]),"")</f>
        <v/>
      </c>
      <c r="H1284" s="7" t="str">
        <f>IF(Table1[[#This Row],[Is Data Valid]]=TRUE,((Table1[[#This Row],[Birthweight (grams)]]*0.9/Table1[[#This Row],[BW_GA]])-1)/(Backend!$B$3/100*Table1[[#This Row],[BW40_3705]]),"")</f>
        <v/>
      </c>
      <c r="I1284" s="7" t="str">
        <f>IF(Table1[[#This Row],[Is Data Valid]]=TRUE,((Table1[[#This Row],[Birthweight (grams)]]*1.1/Table1[[#This Row],[BW_GA]])-1)/(Backend!$B$3/100*Table1[[#This Row],[BW40_3705]]),"")</f>
        <v/>
      </c>
      <c r="J1284" s="7" t="str">
        <f>IF(Table1[[#This Row],[Is Data Valid]]=TRUE,_xlfn.NORM.S.DIST(Table1[[#This Row],[Birthweight Z-Score]],TRUE)*100,"")</f>
        <v/>
      </c>
      <c r="K1284" s="7" t="str">
        <f>IF(Table1[[#This Row],[Is Data Valid]]=TRUE,_xlfn.NORM.S.DIST(Table1[[#This Row],[Birthweight Z-Score (BW-10%)]],TRUE)*100,"")</f>
        <v/>
      </c>
      <c r="L1284" s="7" t="str">
        <f>IF(Table1[[#This Row],[Is Data Valid]]=TRUE,_xlfn.NORM.S.DIST(Table1[[#This Row],[Birthweight Z-Score (BW+10%)]],TRUE)*100,"")</f>
        <v/>
      </c>
    </row>
    <row r="1285" spans="1:12" x14ac:dyDescent="0.25">
      <c r="A1285" s="3"/>
      <c r="B1285" s="2"/>
      <c r="C1285" s="2"/>
      <c r="D1285" s="2" t="b">
        <f>IF(AND(NOT(ISBLANK(Table1[[#This Row],[Fetal Sex (Male, Female or Unknown)]])),ISNUMBER(Table1[[#This Row],[Birthweight (grams)]]),ISNUMBER(Table1[[#This Row],[Gestation (days)]])),TRUE,FALSE)</f>
        <v>0</v>
      </c>
      <c r="E1285" s="2" t="str">
        <f>IF(Table1[[#This Row],[Is Data Valid]]=TRUE,IF(Table1[[#This Row],[Fetal Sex (Male, Female or Unknown)]]="Male",Backend!$C$5,IF(Table1[[#This Row],[Fetal Sex (Male, Female or Unknown)]]="Female",Backend!$C$6,IF(Table1[[#This Row],[Fetal Sex (Male, Female or Unknown)]]="Unknown",Backend!$C$7,"Error"))),"")</f>
        <v/>
      </c>
      <c r="F1285" s="8" t="str">
        <f>IF(Table1[[#This Row],[Is Data Valid]]=TRUE,EXP(0.578+0.332*((Table1[[#This Row],[Gestation (days)]]+0.5)/7)-0.00354*((Table1[[#This Row],[Gestation (days)]]+0.5)/7)^2)*Table1[[#This Row],[BW40_3705]],"")</f>
        <v/>
      </c>
      <c r="G1285" s="2" t="str">
        <f>IF(Table1[[#This Row],[Is Data Valid]]=TRUE,((Table1[[#This Row],[Birthweight (grams)]]/Table1[[#This Row],[BW_GA]])-1)/(Backend!$B$3/100*Table1[[#This Row],[BW40_3705]]),"")</f>
        <v/>
      </c>
      <c r="H1285" s="7" t="str">
        <f>IF(Table1[[#This Row],[Is Data Valid]]=TRUE,((Table1[[#This Row],[Birthweight (grams)]]*0.9/Table1[[#This Row],[BW_GA]])-1)/(Backend!$B$3/100*Table1[[#This Row],[BW40_3705]]),"")</f>
        <v/>
      </c>
      <c r="I1285" s="7" t="str">
        <f>IF(Table1[[#This Row],[Is Data Valid]]=TRUE,((Table1[[#This Row],[Birthweight (grams)]]*1.1/Table1[[#This Row],[BW_GA]])-1)/(Backend!$B$3/100*Table1[[#This Row],[BW40_3705]]),"")</f>
        <v/>
      </c>
      <c r="J1285" s="7" t="str">
        <f>IF(Table1[[#This Row],[Is Data Valid]]=TRUE,_xlfn.NORM.S.DIST(Table1[[#This Row],[Birthweight Z-Score]],TRUE)*100,"")</f>
        <v/>
      </c>
      <c r="K1285" s="7" t="str">
        <f>IF(Table1[[#This Row],[Is Data Valid]]=TRUE,_xlfn.NORM.S.DIST(Table1[[#This Row],[Birthweight Z-Score (BW-10%)]],TRUE)*100,"")</f>
        <v/>
      </c>
      <c r="L1285" s="7" t="str">
        <f>IF(Table1[[#This Row],[Is Data Valid]]=TRUE,_xlfn.NORM.S.DIST(Table1[[#This Row],[Birthweight Z-Score (BW+10%)]],TRUE)*100,"")</f>
        <v/>
      </c>
    </row>
    <row r="1286" spans="1:12" x14ac:dyDescent="0.25">
      <c r="A1286" s="3"/>
      <c r="B1286" s="2"/>
      <c r="C1286" s="2"/>
      <c r="D1286" s="2" t="b">
        <f>IF(AND(NOT(ISBLANK(Table1[[#This Row],[Fetal Sex (Male, Female or Unknown)]])),ISNUMBER(Table1[[#This Row],[Birthweight (grams)]]),ISNUMBER(Table1[[#This Row],[Gestation (days)]])),TRUE,FALSE)</f>
        <v>0</v>
      </c>
      <c r="E1286" s="2" t="str">
        <f>IF(Table1[[#This Row],[Is Data Valid]]=TRUE,IF(Table1[[#This Row],[Fetal Sex (Male, Female or Unknown)]]="Male",Backend!$C$5,IF(Table1[[#This Row],[Fetal Sex (Male, Female or Unknown)]]="Female",Backend!$C$6,IF(Table1[[#This Row],[Fetal Sex (Male, Female or Unknown)]]="Unknown",Backend!$C$7,"Error"))),"")</f>
        <v/>
      </c>
      <c r="F1286" s="8" t="str">
        <f>IF(Table1[[#This Row],[Is Data Valid]]=TRUE,EXP(0.578+0.332*((Table1[[#This Row],[Gestation (days)]]+0.5)/7)-0.00354*((Table1[[#This Row],[Gestation (days)]]+0.5)/7)^2)*Table1[[#This Row],[BW40_3705]],"")</f>
        <v/>
      </c>
      <c r="G1286" s="2" t="str">
        <f>IF(Table1[[#This Row],[Is Data Valid]]=TRUE,((Table1[[#This Row],[Birthweight (grams)]]/Table1[[#This Row],[BW_GA]])-1)/(Backend!$B$3/100*Table1[[#This Row],[BW40_3705]]),"")</f>
        <v/>
      </c>
      <c r="H1286" s="7" t="str">
        <f>IF(Table1[[#This Row],[Is Data Valid]]=TRUE,((Table1[[#This Row],[Birthweight (grams)]]*0.9/Table1[[#This Row],[BW_GA]])-1)/(Backend!$B$3/100*Table1[[#This Row],[BW40_3705]]),"")</f>
        <v/>
      </c>
      <c r="I1286" s="7" t="str">
        <f>IF(Table1[[#This Row],[Is Data Valid]]=TRUE,((Table1[[#This Row],[Birthweight (grams)]]*1.1/Table1[[#This Row],[BW_GA]])-1)/(Backend!$B$3/100*Table1[[#This Row],[BW40_3705]]),"")</f>
        <v/>
      </c>
      <c r="J1286" s="7" t="str">
        <f>IF(Table1[[#This Row],[Is Data Valid]]=TRUE,_xlfn.NORM.S.DIST(Table1[[#This Row],[Birthweight Z-Score]],TRUE)*100,"")</f>
        <v/>
      </c>
      <c r="K1286" s="7" t="str">
        <f>IF(Table1[[#This Row],[Is Data Valid]]=TRUE,_xlfn.NORM.S.DIST(Table1[[#This Row],[Birthweight Z-Score (BW-10%)]],TRUE)*100,"")</f>
        <v/>
      </c>
      <c r="L1286" s="7" t="str">
        <f>IF(Table1[[#This Row],[Is Data Valid]]=TRUE,_xlfn.NORM.S.DIST(Table1[[#This Row],[Birthweight Z-Score (BW+10%)]],TRUE)*100,"")</f>
        <v/>
      </c>
    </row>
    <row r="1287" spans="1:12" x14ac:dyDescent="0.25">
      <c r="A1287" s="3"/>
      <c r="B1287" s="2"/>
      <c r="C1287" s="2"/>
      <c r="D1287" s="2" t="b">
        <f>IF(AND(NOT(ISBLANK(Table1[[#This Row],[Fetal Sex (Male, Female or Unknown)]])),ISNUMBER(Table1[[#This Row],[Birthweight (grams)]]),ISNUMBER(Table1[[#This Row],[Gestation (days)]])),TRUE,FALSE)</f>
        <v>0</v>
      </c>
      <c r="E1287" s="2" t="str">
        <f>IF(Table1[[#This Row],[Is Data Valid]]=TRUE,IF(Table1[[#This Row],[Fetal Sex (Male, Female or Unknown)]]="Male",Backend!$C$5,IF(Table1[[#This Row],[Fetal Sex (Male, Female or Unknown)]]="Female",Backend!$C$6,IF(Table1[[#This Row],[Fetal Sex (Male, Female or Unknown)]]="Unknown",Backend!$C$7,"Error"))),"")</f>
        <v/>
      </c>
      <c r="F1287" s="8" t="str">
        <f>IF(Table1[[#This Row],[Is Data Valid]]=TRUE,EXP(0.578+0.332*((Table1[[#This Row],[Gestation (days)]]+0.5)/7)-0.00354*((Table1[[#This Row],[Gestation (days)]]+0.5)/7)^2)*Table1[[#This Row],[BW40_3705]],"")</f>
        <v/>
      </c>
      <c r="G1287" s="2" t="str">
        <f>IF(Table1[[#This Row],[Is Data Valid]]=TRUE,((Table1[[#This Row],[Birthweight (grams)]]/Table1[[#This Row],[BW_GA]])-1)/(Backend!$B$3/100*Table1[[#This Row],[BW40_3705]]),"")</f>
        <v/>
      </c>
      <c r="H1287" s="7" t="str">
        <f>IF(Table1[[#This Row],[Is Data Valid]]=TRUE,((Table1[[#This Row],[Birthweight (grams)]]*0.9/Table1[[#This Row],[BW_GA]])-1)/(Backend!$B$3/100*Table1[[#This Row],[BW40_3705]]),"")</f>
        <v/>
      </c>
      <c r="I1287" s="7" t="str">
        <f>IF(Table1[[#This Row],[Is Data Valid]]=TRUE,((Table1[[#This Row],[Birthweight (grams)]]*1.1/Table1[[#This Row],[BW_GA]])-1)/(Backend!$B$3/100*Table1[[#This Row],[BW40_3705]]),"")</f>
        <v/>
      </c>
      <c r="J1287" s="7" t="str">
        <f>IF(Table1[[#This Row],[Is Data Valid]]=TRUE,_xlfn.NORM.S.DIST(Table1[[#This Row],[Birthweight Z-Score]],TRUE)*100,"")</f>
        <v/>
      </c>
      <c r="K1287" s="7" t="str">
        <f>IF(Table1[[#This Row],[Is Data Valid]]=TRUE,_xlfn.NORM.S.DIST(Table1[[#This Row],[Birthweight Z-Score (BW-10%)]],TRUE)*100,"")</f>
        <v/>
      </c>
      <c r="L1287" s="7" t="str">
        <f>IF(Table1[[#This Row],[Is Data Valid]]=TRUE,_xlfn.NORM.S.DIST(Table1[[#This Row],[Birthweight Z-Score (BW+10%)]],TRUE)*100,"")</f>
        <v/>
      </c>
    </row>
    <row r="1288" spans="1:12" x14ac:dyDescent="0.25">
      <c r="A1288" s="3"/>
      <c r="B1288" s="2"/>
      <c r="C1288" s="2"/>
      <c r="D1288" s="2" t="b">
        <f>IF(AND(NOT(ISBLANK(Table1[[#This Row],[Fetal Sex (Male, Female or Unknown)]])),ISNUMBER(Table1[[#This Row],[Birthweight (grams)]]),ISNUMBER(Table1[[#This Row],[Gestation (days)]])),TRUE,FALSE)</f>
        <v>0</v>
      </c>
      <c r="E1288" s="2" t="str">
        <f>IF(Table1[[#This Row],[Is Data Valid]]=TRUE,IF(Table1[[#This Row],[Fetal Sex (Male, Female or Unknown)]]="Male",Backend!$C$5,IF(Table1[[#This Row],[Fetal Sex (Male, Female or Unknown)]]="Female",Backend!$C$6,IF(Table1[[#This Row],[Fetal Sex (Male, Female or Unknown)]]="Unknown",Backend!$C$7,"Error"))),"")</f>
        <v/>
      </c>
      <c r="F1288" s="8" t="str">
        <f>IF(Table1[[#This Row],[Is Data Valid]]=TRUE,EXP(0.578+0.332*((Table1[[#This Row],[Gestation (days)]]+0.5)/7)-0.00354*((Table1[[#This Row],[Gestation (days)]]+0.5)/7)^2)*Table1[[#This Row],[BW40_3705]],"")</f>
        <v/>
      </c>
      <c r="G1288" s="2" t="str">
        <f>IF(Table1[[#This Row],[Is Data Valid]]=TRUE,((Table1[[#This Row],[Birthweight (grams)]]/Table1[[#This Row],[BW_GA]])-1)/(Backend!$B$3/100*Table1[[#This Row],[BW40_3705]]),"")</f>
        <v/>
      </c>
      <c r="H1288" s="7" t="str">
        <f>IF(Table1[[#This Row],[Is Data Valid]]=TRUE,((Table1[[#This Row],[Birthweight (grams)]]*0.9/Table1[[#This Row],[BW_GA]])-1)/(Backend!$B$3/100*Table1[[#This Row],[BW40_3705]]),"")</f>
        <v/>
      </c>
      <c r="I1288" s="7" t="str">
        <f>IF(Table1[[#This Row],[Is Data Valid]]=TRUE,((Table1[[#This Row],[Birthweight (grams)]]*1.1/Table1[[#This Row],[BW_GA]])-1)/(Backend!$B$3/100*Table1[[#This Row],[BW40_3705]]),"")</f>
        <v/>
      </c>
      <c r="J1288" s="7" t="str">
        <f>IF(Table1[[#This Row],[Is Data Valid]]=TRUE,_xlfn.NORM.S.DIST(Table1[[#This Row],[Birthweight Z-Score]],TRUE)*100,"")</f>
        <v/>
      </c>
      <c r="K1288" s="7" t="str">
        <f>IF(Table1[[#This Row],[Is Data Valid]]=TRUE,_xlfn.NORM.S.DIST(Table1[[#This Row],[Birthweight Z-Score (BW-10%)]],TRUE)*100,"")</f>
        <v/>
      </c>
      <c r="L1288" s="7" t="str">
        <f>IF(Table1[[#This Row],[Is Data Valid]]=TRUE,_xlfn.NORM.S.DIST(Table1[[#This Row],[Birthweight Z-Score (BW+10%)]],TRUE)*100,"")</f>
        <v/>
      </c>
    </row>
    <row r="1289" spans="1:12" x14ac:dyDescent="0.25">
      <c r="A1289" s="3"/>
      <c r="B1289" s="2"/>
      <c r="C1289" s="2"/>
      <c r="D1289" s="2" t="b">
        <f>IF(AND(NOT(ISBLANK(Table1[[#This Row],[Fetal Sex (Male, Female or Unknown)]])),ISNUMBER(Table1[[#This Row],[Birthweight (grams)]]),ISNUMBER(Table1[[#This Row],[Gestation (days)]])),TRUE,FALSE)</f>
        <v>0</v>
      </c>
      <c r="E1289" s="2" t="str">
        <f>IF(Table1[[#This Row],[Is Data Valid]]=TRUE,IF(Table1[[#This Row],[Fetal Sex (Male, Female or Unknown)]]="Male",Backend!$C$5,IF(Table1[[#This Row],[Fetal Sex (Male, Female or Unknown)]]="Female",Backend!$C$6,IF(Table1[[#This Row],[Fetal Sex (Male, Female or Unknown)]]="Unknown",Backend!$C$7,"Error"))),"")</f>
        <v/>
      </c>
      <c r="F1289" s="8" t="str">
        <f>IF(Table1[[#This Row],[Is Data Valid]]=TRUE,EXP(0.578+0.332*((Table1[[#This Row],[Gestation (days)]]+0.5)/7)-0.00354*((Table1[[#This Row],[Gestation (days)]]+0.5)/7)^2)*Table1[[#This Row],[BW40_3705]],"")</f>
        <v/>
      </c>
      <c r="G1289" s="2" t="str">
        <f>IF(Table1[[#This Row],[Is Data Valid]]=TRUE,((Table1[[#This Row],[Birthweight (grams)]]/Table1[[#This Row],[BW_GA]])-1)/(Backend!$B$3/100*Table1[[#This Row],[BW40_3705]]),"")</f>
        <v/>
      </c>
      <c r="H1289" s="7" t="str">
        <f>IF(Table1[[#This Row],[Is Data Valid]]=TRUE,((Table1[[#This Row],[Birthweight (grams)]]*0.9/Table1[[#This Row],[BW_GA]])-1)/(Backend!$B$3/100*Table1[[#This Row],[BW40_3705]]),"")</f>
        <v/>
      </c>
      <c r="I1289" s="7" t="str">
        <f>IF(Table1[[#This Row],[Is Data Valid]]=TRUE,((Table1[[#This Row],[Birthweight (grams)]]*1.1/Table1[[#This Row],[BW_GA]])-1)/(Backend!$B$3/100*Table1[[#This Row],[BW40_3705]]),"")</f>
        <v/>
      </c>
      <c r="J1289" s="7" t="str">
        <f>IF(Table1[[#This Row],[Is Data Valid]]=TRUE,_xlfn.NORM.S.DIST(Table1[[#This Row],[Birthweight Z-Score]],TRUE)*100,"")</f>
        <v/>
      </c>
      <c r="K1289" s="7" t="str">
        <f>IF(Table1[[#This Row],[Is Data Valid]]=TRUE,_xlfn.NORM.S.DIST(Table1[[#This Row],[Birthweight Z-Score (BW-10%)]],TRUE)*100,"")</f>
        <v/>
      </c>
      <c r="L1289" s="7" t="str">
        <f>IF(Table1[[#This Row],[Is Data Valid]]=TRUE,_xlfn.NORM.S.DIST(Table1[[#This Row],[Birthweight Z-Score (BW+10%)]],TRUE)*100,"")</f>
        <v/>
      </c>
    </row>
    <row r="1290" spans="1:12" x14ac:dyDescent="0.25">
      <c r="A1290" s="3"/>
      <c r="B1290" s="2"/>
      <c r="C1290" s="2"/>
      <c r="D1290" s="2" t="b">
        <f>IF(AND(NOT(ISBLANK(Table1[[#This Row],[Fetal Sex (Male, Female or Unknown)]])),ISNUMBER(Table1[[#This Row],[Birthweight (grams)]]),ISNUMBER(Table1[[#This Row],[Gestation (days)]])),TRUE,FALSE)</f>
        <v>0</v>
      </c>
      <c r="E1290" s="2" t="str">
        <f>IF(Table1[[#This Row],[Is Data Valid]]=TRUE,IF(Table1[[#This Row],[Fetal Sex (Male, Female or Unknown)]]="Male",Backend!$C$5,IF(Table1[[#This Row],[Fetal Sex (Male, Female or Unknown)]]="Female",Backend!$C$6,IF(Table1[[#This Row],[Fetal Sex (Male, Female or Unknown)]]="Unknown",Backend!$C$7,"Error"))),"")</f>
        <v/>
      </c>
      <c r="F1290" s="8" t="str">
        <f>IF(Table1[[#This Row],[Is Data Valid]]=TRUE,EXP(0.578+0.332*((Table1[[#This Row],[Gestation (days)]]+0.5)/7)-0.00354*((Table1[[#This Row],[Gestation (days)]]+0.5)/7)^2)*Table1[[#This Row],[BW40_3705]],"")</f>
        <v/>
      </c>
      <c r="G1290" s="2" t="str">
        <f>IF(Table1[[#This Row],[Is Data Valid]]=TRUE,((Table1[[#This Row],[Birthweight (grams)]]/Table1[[#This Row],[BW_GA]])-1)/(Backend!$B$3/100*Table1[[#This Row],[BW40_3705]]),"")</f>
        <v/>
      </c>
      <c r="H1290" s="7" t="str">
        <f>IF(Table1[[#This Row],[Is Data Valid]]=TRUE,((Table1[[#This Row],[Birthweight (grams)]]*0.9/Table1[[#This Row],[BW_GA]])-1)/(Backend!$B$3/100*Table1[[#This Row],[BW40_3705]]),"")</f>
        <v/>
      </c>
      <c r="I1290" s="7" t="str">
        <f>IF(Table1[[#This Row],[Is Data Valid]]=TRUE,((Table1[[#This Row],[Birthweight (grams)]]*1.1/Table1[[#This Row],[BW_GA]])-1)/(Backend!$B$3/100*Table1[[#This Row],[BW40_3705]]),"")</f>
        <v/>
      </c>
      <c r="J1290" s="7" t="str">
        <f>IF(Table1[[#This Row],[Is Data Valid]]=TRUE,_xlfn.NORM.S.DIST(Table1[[#This Row],[Birthweight Z-Score]],TRUE)*100,"")</f>
        <v/>
      </c>
      <c r="K1290" s="7" t="str">
        <f>IF(Table1[[#This Row],[Is Data Valid]]=TRUE,_xlfn.NORM.S.DIST(Table1[[#This Row],[Birthweight Z-Score (BW-10%)]],TRUE)*100,"")</f>
        <v/>
      </c>
      <c r="L1290" s="7" t="str">
        <f>IF(Table1[[#This Row],[Is Data Valid]]=TRUE,_xlfn.NORM.S.DIST(Table1[[#This Row],[Birthweight Z-Score (BW+10%)]],TRUE)*100,"")</f>
        <v/>
      </c>
    </row>
    <row r="1291" spans="1:12" x14ac:dyDescent="0.25">
      <c r="A1291" s="3"/>
      <c r="B1291" s="2"/>
      <c r="C1291" s="2"/>
      <c r="D1291" s="2" t="b">
        <f>IF(AND(NOT(ISBLANK(Table1[[#This Row],[Fetal Sex (Male, Female or Unknown)]])),ISNUMBER(Table1[[#This Row],[Birthweight (grams)]]),ISNUMBER(Table1[[#This Row],[Gestation (days)]])),TRUE,FALSE)</f>
        <v>0</v>
      </c>
      <c r="E1291" s="2" t="str">
        <f>IF(Table1[[#This Row],[Is Data Valid]]=TRUE,IF(Table1[[#This Row],[Fetal Sex (Male, Female or Unknown)]]="Male",Backend!$C$5,IF(Table1[[#This Row],[Fetal Sex (Male, Female or Unknown)]]="Female",Backend!$C$6,IF(Table1[[#This Row],[Fetal Sex (Male, Female or Unknown)]]="Unknown",Backend!$C$7,"Error"))),"")</f>
        <v/>
      </c>
      <c r="F1291" s="8" t="str">
        <f>IF(Table1[[#This Row],[Is Data Valid]]=TRUE,EXP(0.578+0.332*((Table1[[#This Row],[Gestation (days)]]+0.5)/7)-0.00354*((Table1[[#This Row],[Gestation (days)]]+0.5)/7)^2)*Table1[[#This Row],[BW40_3705]],"")</f>
        <v/>
      </c>
      <c r="G1291" s="2" t="str">
        <f>IF(Table1[[#This Row],[Is Data Valid]]=TRUE,((Table1[[#This Row],[Birthweight (grams)]]/Table1[[#This Row],[BW_GA]])-1)/(Backend!$B$3/100*Table1[[#This Row],[BW40_3705]]),"")</f>
        <v/>
      </c>
      <c r="H1291" s="7" t="str">
        <f>IF(Table1[[#This Row],[Is Data Valid]]=TRUE,((Table1[[#This Row],[Birthweight (grams)]]*0.9/Table1[[#This Row],[BW_GA]])-1)/(Backend!$B$3/100*Table1[[#This Row],[BW40_3705]]),"")</f>
        <v/>
      </c>
      <c r="I1291" s="7" t="str">
        <f>IF(Table1[[#This Row],[Is Data Valid]]=TRUE,((Table1[[#This Row],[Birthweight (grams)]]*1.1/Table1[[#This Row],[BW_GA]])-1)/(Backend!$B$3/100*Table1[[#This Row],[BW40_3705]]),"")</f>
        <v/>
      </c>
      <c r="J1291" s="7" t="str">
        <f>IF(Table1[[#This Row],[Is Data Valid]]=TRUE,_xlfn.NORM.S.DIST(Table1[[#This Row],[Birthweight Z-Score]],TRUE)*100,"")</f>
        <v/>
      </c>
      <c r="K1291" s="7" t="str">
        <f>IF(Table1[[#This Row],[Is Data Valid]]=TRUE,_xlfn.NORM.S.DIST(Table1[[#This Row],[Birthweight Z-Score (BW-10%)]],TRUE)*100,"")</f>
        <v/>
      </c>
      <c r="L1291" s="7" t="str">
        <f>IF(Table1[[#This Row],[Is Data Valid]]=TRUE,_xlfn.NORM.S.DIST(Table1[[#This Row],[Birthweight Z-Score (BW+10%)]],TRUE)*100,"")</f>
        <v/>
      </c>
    </row>
    <row r="1292" spans="1:12" x14ac:dyDescent="0.25">
      <c r="A1292" s="3"/>
      <c r="B1292" s="2"/>
      <c r="C1292" s="2"/>
      <c r="D1292" s="2" t="b">
        <f>IF(AND(NOT(ISBLANK(Table1[[#This Row],[Fetal Sex (Male, Female or Unknown)]])),ISNUMBER(Table1[[#This Row],[Birthweight (grams)]]),ISNUMBER(Table1[[#This Row],[Gestation (days)]])),TRUE,FALSE)</f>
        <v>0</v>
      </c>
      <c r="E1292" s="2" t="str">
        <f>IF(Table1[[#This Row],[Is Data Valid]]=TRUE,IF(Table1[[#This Row],[Fetal Sex (Male, Female or Unknown)]]="Male",Backend!$C$5,IF(Table1[[#This Row],[Fetal Sex (Male, Female or Unknown)]]="Female",Backend!$C$6,IF(Table1[[#This Row],[Fetal Sex (Male, Female or Unknown)]]="Unknown",Backend!$C$7,"Error"))),"")</f>
        <v/>
      </c>
      <c r="F1292" s="8" t="str">
        <f>IF(Table1[[#This Row],[Is Data Valid]]=TRUE,EXP(0.578+0.332*((Table1[[#This Row],[Gestation (days)]]+0.5)/7)-0.00354*((Table1[[#This Row],[Gestation (days)]]+0.5)/7)^2)*Table1[[#This Row],[BW40_3705]],"")</f>
        <v/>
      </c>
      <c r="G1292" s="2" t="str">
        <f>IF(Table1[[#This Row],[Is Data Valid]]=TRUE,((Table1[[#This Row],[Birthweight (grams)]]/Table1[[#This Row],[BW_GA]])-1)/(Backend!$B$3/100*Table1[[#This Row],[BW40_3705]]),"")</f>
        <v/>
      </c>
      <c r="H1292" s="7" t="str">
        <f>IF(Table1[[#This Row],[Is Data Valid]]=TRUE,((Table1[[#This Row],[Birthweight (grams)]]*0.9/Table1[[#This Row],[BW_GA]])-1)/(Backend!$B$3/100*Table1[[#This Row],[BW40_3705]]),"")</f>
        <v/>
      </c>
      <c r="I1292" s="7" t="str">
        <f>IF(Table1[[#This Row],[Is Data Valid]]=TRUE,((Table1[[#This Row],[Birthweight (grams)]]*1.1/Table1[[#This Row],[BW_GA]])-1)/(Backend!$B$3/100*Table1[[#This Row],[BW40_3705]]),"")</f>
        <v/>
      </c>
      <c r="J1292" s="7" t="str">
        <f>IF(Table1[[#This Row],[Is Data Valid]]=TRUE,_xlfn.NORM.S.DIST(Table1[[#This Row],[Birthweight Z-Score]],TRUE)*100,"")</f>
        <v/>
      </c>
      <c r="K1292" s="7" t="str">
        <f>IF(Table1[[#This Row],[Is Data Valid]]=TRUE,_xlfn.NORM.S.DIST(Table1[[#This Row],[Birthweight Z-Score (BW-10%)]],TRUE)*100,"")</f>
        <v/>
      </c>
      <c r="L1292" s="7" t="str">
        <f>IF(Table1[[#This Row],[Is Data Valid]]=TRUE,_xlfn.NORM.S.DIST(Table1[[#This Row],[Birthweight Z-Score (BW+10%)]],TRUE)*100,"")</f>
        <v/>
      </c>
    </row>
    <row r="1293" spans="1:12" x14ac:dyDescent="0.25">
      <c r="A1293" s="3"/>
      <c r="B1293" s="2"/>
      <c r="C1293" s="2"/>
      <c r="D1293" s="2" t="b">
        <f>IF(AND(NOT(ISBLANK(Table1[[#This Row],[Fetal Sex (Male, Female or Unknown)]])),ISNUMBER(Table1[[#This Row],[Birthweight (grams)]]),ISNUMBER(Table1[[#This Row],[Gestation (days)]])),TRUE,FALSE)</f>
        <v>0</v>
      </c>
      <c r="E1293" s="2" t="str">
        <f>IF(Table1[[#This Row],[Is Data Valid]]=TRUE,IF(Table1[[#This Row],[Fetal Sex (Male, Female or Unknown)]]="Male",Backend!$C$5,IF(Table1[[#This Row],[Fetal Sex (Male, Female or Unknown)]]="Female",Backend!$C$6,IF(Table1[[#This Row],[Fetal Sex (Male, Female or Unknown)]]="Unknown",Backend!$C$7,"Error"))),"")</f>
        <v/>
      </c>
      <c r="F1293" s="8" t="str">
        <f>IF(Table1[[#This Row],[Is Data Valid]]=TRUE,EXP(0.578+0.332*((Table1[[#This Row],[Gestation (days)]]+0.5)/7)-0.00354*((Table1[[#This Row],[Gestation (days)]]+0.5)/7)^2)*Table1[[#This Row],[BW40_3705]],"")</f>
        <v/>
      </c>
      <c r="G1293" s="2" t="str">
        <f>IF(Table1[[#This Row],[Is Data Valid]]=TRUE,((Table1[[#This Row],[Birthweight (grams)]]/Table1[[#This Row],[BW_GA]])-1)/(Backend!$B$3/100*Table1[[#This Row],[BW40_3705]]),"")</f>
        <v/>
      </c>
      <c r="H1293" s="7" t="str">
        <f>IF(Table1[[#This Row],[Is Data Valid]]=TRUE,((Table1[[#This Row],[Birthweight (grams)]]*0.9/Table1[[#This Row],[BW_GA]])-1)/(Backend!$B$3/100*Table1[[#This Row],[BW40_3705]]),"")</f>
        <v/>
      </c>
      <c r="I1293" s="7" t="str">
        <f>IF(Table1[[#This Row],[Is Data Valid]]=TRUE,((Table1[[#This Row],[Birthweight (grams)]]*1.1/Table1[[#This Row],[BW_GA]])-1)/(Backend!$B$3/100*Table1[[#This Row],[BW40_3705]]),"")</f>
        <v/>
      </c>
      <c r="J1293" s="7" t="str">
        <f>IF(Table1[[#This Row],[Is Data Valid]]=TRUE,_xlfn.NORM.S.DIST(Table1[[#This Row],[Birthweight Z-Score]],TRUE)*100,"")</f>
        <v/>
      </c>
      <c r="K1293" s="7" t="str">
        <f>IF(Table1[[#This Row],[Is Data Valid]]=TRUE,_xlfn.NORM.S.DIST(Table1[[#This Row],[Birthweight Z-Score (BW-10%)]],TRUE)*100,"")</f>
        <v/>
      </c>
      <c r="L1293" s="7" t="str">
        <f>IF(Table1[[#This Row],[Is Data Valid]]=TRUE,_xlfn.NORM.S.DIST(Table1[[#This Row],[Birthweight Z-Score (BW+10%)]],TRUE)*100,"")</f>
        <v/>
      </c>
    </row>
    <row r="1294" spans="1:12" x14ac:dyDescent="0.25">
      <c r="A1294" s="3"/>
      <c r="B1294" s="2"/>
      <c r="C1294" s="2"/>
      <c r="D1294" s="2" t="b">
        <f>IF(AND(NOT(ISBLANK(Table1[[#This Row],[Fetal Sex (Male, Female or Unknown)]])),ISNUMBER(Table1[[#This Row],[Birthweight (grams)]]),ISNUMBER(Table1[[#This Row],[Gestation (days)]])),TRUE,FALSE)</f>
        <v>0</v>
      </c>
      <c r="E1294" s="2" t="str">
        <f>IF(Table1[[#This Row],[Is Data Valid]]=TRUE,IF(Table1[[#This Row],[Fetal Sex (Male, Female or Unknown)]]="Male",Backend!$C$5,IF(Table1[[#This Row],[Fetal Sex (Male, Female or Unknown)]]="Female",Backend!$C$6,IF(Table1[[#This Row],[Fetal Sex (Male, Female or Unknown)]]="Unknown",Backend!$C$7,"Error"))),"")</f>
        <v/>
      </c>
      <c r="F1294" s="8" t="str">
        <f>IF(Table1[[#This Row],[Is Data Valid]]=TRUE,EXP(0.578+0.332*((Table1[[#This Row],[Gestation (days)]]+0.5)/7)-0.00354*((Table1[[#This Row],[Gestation (days)]]+0.5)/7)^2)*Table1[[#This Row],[BW40_3705]],"")</f>
        <v/>
      </c>
      <c r="G1294" s="2" t="str">
        <f>IF(Table1[[#This Row],[Is Data Valid]]=TRUE,((Table1[[#This Row],[Birthweight (grams)]]/Table1[[#This Row],[BW_GA]])-1)/(Backend!$B$3/100*Table1[[#This Row],[BW40_3705]]),"")</f>
        <v/>
      </c>
      <c r="H1294" s="7" t="str">
        <f>IF(Table1[[#This Row],[Is Data Valid]]=TRUE,((Table1[[#This Row],[Birthweight (grams)]]*0.9/Table1[[#This Row],[BW_GA]])-1)/(Backend!$B$3/100*Table1[[#This Row],[BW40_3705]]),"")</f>
        <v/>
      </c>
      <c r="I1294" s="7" t="str">
        <f>IF(Table1[[#This Row],[Is Data Valid]]=TRUE,((Table1[[#This Row],[Birthweight (grams)]]*1.1/Table1[[#This Row],[BW_GA]])-1)/(Backend!$B$3/100*Table1[[#This Row],[BW40_3705]]),"")</f>
        <v/>
      </c>
      <c r="J1294" s="7" t="str">
        <f>IF(Table1[[#This Row],[Is Data Valid]]=TRUE,_xlfn.NORM.S.DIST(Table1[[#This Row],[Birthweight Z-Score]],TRUE)*100,"")</f>
        <v/>
      </c>
      <c r="K1294" s="7" t="str">
        <f>IF(Table1[[#This Row],[Is Data Valid]]=TRUE,_xlfn.NORM.S.DIST(Table1[[#This Row],[Birthweight Z-Score (BW-10%)]],TRUE)*100,"")</f>
        <v/>
      </c>
      <c r="L1294" s="7" t="str">
        <f>IF(Table1[[#This Row],[Is Data Valid]]=TRUE,_xlfn.NORM.S.DIST(Table1[[#This Row],[Birthweight Z-Score (BW+10%)]],TRUE)*100,"")</f>
        <v/>
      </c>
    </row>
    <row r="1295" spans="1:12" x14ac:dyDescent="0.25">
      <c r="A1295" s="3"/>
      <c r="B1295" s="2"/>
      <c r="C1295" s="2"/>
      <c r="D1295" s="2" t="b">
        <f>IF(AND(NOT(ISBLANK(Table1[[#This Row],[Fetal Sex (Male, Female or Unknown)]])),ISNUMBER(Table1[[#This Row],[Birthweight (grams)]]),ISNUMBER(Table1[[#This Row],[Gestation (days)]])),TRUE,FALSE)</f>
        <v>0</v>
      </c>
      <c r="E1295" s="2" t="str">
        <f>IF(Table1[[#This Row],[Is Data Valid]]=TRUE,IF(Table1[[#This Row],[Fetal Sex (Male, Female or Unknown)]]="Male",Backend!$C$5,IF(Table1[[#This Row],[Fetal Sex (Male, Female or Unknown)]]="Female",Backend!$C$6,IF(Table1[[#This Row],[Fetal Sex (Male, Female or Unknown)]]="Unknown",Backend!$C$7,"Error"))),"")</f>
        <v/>
      </c>
      <c r="F1295" s="8" t="str">
        <f>IF(Table1[[#This Row],[Is Data Valid]]=TRUE,EXP(0.578+0.332*((Table1[[#This Row],[Gestation (days)]]+0.5)/7)-0.00354*((Table1[[#This Row],[Gestation (days)]]+0.5)/7)^2)*Table1[[#This Row],[BW40_3705]],"")</f>
        <v/>
      </c>
      <c r="G1295" s="2" t="str">
        <f>IF(Table1[[#This Row],[Is Data Valid]]=TRUE,((Table1[[#This Row],[Birthweight (grams)]]/Table1[[#This Row],[BW_GA]])-1)/(Backend!$B$3/100*Table1[[#This Row],[BW40_3705]]),"")</f>
        <v/>
      </c>
      <c r="H1295" s="7" t="str">
        <f>IF(Table1[[#This Row],[Is Data Valid]]=TRUE,((Table1[[#This Row],[Birthweight (grams)]]*0.9/Table1[[#This Row],[BW_GA]])-1)/(Backend!$B$3/100*Table1[[#This Row],[BW40_3705]]),"")</f>
        <v/>
      </c>
      <c r="I1295" s="7" t="str">
        <f>IF(Table1[[#This Row],[Is Data Valid]]=TRUE,((Table1[[#This Row],[Birthweight (grams)]]*1.1/Table1[[#This Row],[BW_GA]])-1)/(Backend!$B$3/100*Table1[[#This Row],[BW40_3705]]),"")</f>
        <v/>
      </c>
      <c r="J1295" s="7" t="str">
        <f>IF(Table1[[#This Row],[Is Data Valid]]=TRUE,_xlfn.NORM.S.DIST(Table1[[#This Row],[Birthweight Z-Score]],TRUE)*100,"")</f>
        <v/>
      </c>
      <c r="K1295" s="7" t="str">
        <f>IF(Table1[[#This Row],[Is Data Valid]]=TRUE,_xlfn.NORM.S.DIST(Table1[[#This Row],[Birthweight Z-Score (BW-10%)]],TRUE)*100,"")</f>
        <v/>
      </c>
      <c r="L1295" s="7" t="str">
        <f>IF(Table1[[#This Row],[Is Data Valid]]=TRUE,_xlfn.NORM.S.DIST(Table1[[#This Row],[Birthweight Z-Score (BW+10%)]],TRUE)*100,"")</f>
        <v/>
      </c>
    </row>
    <row r="1296" spans="1:12" x14ac:dyDescent="0.25">
      <c r="A1296" s="3"/>
      <c r="B1296" s="2"/>
      <c r="C1296" s="2"/>
      <c r="D1296" s="2" t="b">
        <f>IF(AND(NOT(ISBLANK(Table1[[#This Row],[Fetal Sex (Male, Female or Unknown)]])),ISNUMBER(Table1[[#This Row],[Birthweight (grams)]]),ISNUMBER(Table1[[#This Row],[Gestation (days)]])),TRUE,FALSE)</f>
        <v>0</v>
      </c>
      <c r="E1296" s="2" t="str">
        <f>IF(Table1[[#This Row],[Is Data Valid]]=TRUE,IF(Table1[[#This Row],[Fetal Sex (Male, Female or Unknown)]]="Male",Backend!$C$5,IF(Table1[[#This Row],[Fetal Sex (Male, Female or Unknown)]]="Female",Backend!$C$6,IF(Table1[[#This Row],[Fetal Sex (Male, Female or Unknown)]]="Unknown",Backend!$C$7,"Error"))),"")</f>
        <v/>
      </c>
      <c r="F1296" s="8" t="str">
        <f>IF(Table1[[#This Row],[Is Data Valid]]=TRUE,EXP(0.578+0.332*((Table1[[#This Row],[Gestation (days)]]+0.5)/7)-0.00354*((Table1[[#This Row],[Gestation (days)]]+0.5)/7)^2)*Table1[[#This Row],[BW40_3705]],"")</f>
        <v/>
      </c>
      <c r="G1296" s="2" t="str">
        <f>IF(Table1[[#This Row],[Is Data Valid]]=TRUE,((Table1[[#This Row],[Birthweight (grams)]]/Table1[[#This Row],[BW_GA]])-1)/(Backend!$B$3/100*Table1[[#This Row],[BW40_3705]]),"")</f>
        <v/>
      </c>
      <c r="H1296" s="7" t="str">
        <f>IF(Table1[[#This Row],[Is Data Valid]]=TRUE,((Table1[[#This Row],[Birthweight (grams)]]*0.9/Table1[[#This Row],[BW_GA]])-1)/(Backend!$B$3/100*Table1[[#This Row],[BW40_3705]]),"")</f>
        <v/>
      </c>
      <c r="I1296" s="7" t="str">
        <f>IF(Table1[[#This Row],[Is Data Valid]]=TRUE,((Table1[[#This Row],[Birthweight (grams)]]*1.1/Table1[[#This Row],[BW_GA]])-1)/(Backend!$B$3/100*Table1[[#This Row],[BW40_3705]]),"")</f>
        <v/>
      </c>
      <c r="J1296" s="7" t="str">
        <f>IF(Table1[[#This Row],[Is Data Valid]]=TRUE,_xlfn.NORM.S.DIST(Table1[[#This Row],[Birthweight Z-Score]],TRUE)*100,"")</f>
        <v/>
      </c>
      <c r="K1296" s="7" t="str">
        <f>IF(Table1[[#This Row],[Is Data Valid]]=TRUE,_xlfn.NORM.S.DIST(Table1[[#This Row],[Birthweight Z-Score (BW-10%)]],TRUE)*100,"")</f>
        <v/>
      </c>
      <c r="L1296" s="7" t="str">
        <f>IF(Table1[[#This Row],[Is Data Valid]]=TRUE,_xlfn.NORM.S.DIST(Table1[[#This Row],[Birthweight Z-Score (BW+10%)]],TRUE)*100,"")</f>
        <v/>
      </c>
    </row>
    <row r="1297" spans="1:12" x14ac:dyDescent="0.25">
      <c r="A1297" s="3"/>
      <c r="B1297" s="2"/>
      <c r="C1297" s="2"/>
      <c r="D1297" s="2" t="b">
        <f>IF(AND(NOT(ISBLANK(Table1[[#This Row],[Fetal Sex (Male, Female or Unknown)]])),ISNUMBER(Table1[[#This Row],[Birthweight (grams)]]),ISNUMBER(Table1[[#This Row],[Gestation (days)]])),TRUE,FALSE)</f>
        <v>0</v>
      </c>
      <c r="E1297" s="2" t="str">
        <f>IF(Table1[[#This Row],[Is Data Valid]]=TRUE,IF(Table1[[#This Row],[Fetal Sex (Male, Female or Unknown)]]="Male",Backend!$C$5,IF(Table1[[#This Row],[Fetal Sex (Male, Female or Unknown)]]="Female",Backend!$C$6,IF(Table1[[#This Row],[Fetal Sex (Male, Female or Unknown)]]="Unknown",Backend!$C$7,"Error"))),"")</f>
        <v/>
      </c>
      <c r="F1297" s="8" t="str">
        <f>IF(Table1[[#This Row],[Is Data Valid]]=TRUE,EXP(0.578+0.332*((Table1[[#This Row],[Gestation (days)]]+0.5)/7)-0.00354*((Table1[[#This Row],[Gestation (days)]]+0.5)/7)^2)*Table1[[#This Row],[BW40_3705]],"")</f>
        <v/>
      </c>
      <c r="G1297" s="2" t="str">
        <f>IF(Table1[[#This Row],[Is Data Valid]]=TRUE,((Table1[[#This Row],[Birthweight (grams)]]/Table1[[#This Row],[BW_GA]])-1)/(Backend!$B$3/100*Table1[[#This Row],[BW40_3705]]),"")</f>
        <v/>
      </c>
      <c r="H1297" s="7" t="str">
        <f>IF(Table1[[#This Row],[Is Data Valid]]=TRUE,((Table1[[#This Row],[Birthweight (grams)]]*0.9/Table1[[#This Row],[BW_GA]])-1)/(Backend!$B$3/100*Table1[[#This Row],[BW40_3705]]),"")</f>
        <v/>
      </c>
      <c r="I1297" s="7" t="str">
        <f>IF(Table1[[#This Row],[Is Data Valid]]=TRUE,((Table1[[#This Row],[Birthweight (grams)]]*1.1/Table1[[#This Row],[BW_GA]])-1)/(Backend!$B$3/100*Table1[[#This Row],[BW40_3705]]),"")</f>
        <v/>
      </c>
      <c r="J1297" s="7" t="str">
        <f>IF(Table1[[#This Row],[Is Data Valid]]=TRUE,_xlfn.NORM.S.DIST(Table1[[#This Row],[Birthweight Z-Score]],TRUE)*100,"")</f>
        <v/>
      </c>
      <c r="K1297" s="7" t="str">
        <f>IF(Table1[[#This Row],[Is Data Valid]]=TRUE,_xlfn.NORM.S.DIST(Table1[[#This Row],[Birthweight Z-Score (BW-10%)]],TRUE)*100,"")</f>
        <v/>
      </c>
      <c r="L1297" s="7" t="str">
        <f>IF(Table1[[#This Row],[Is Data Valid]]=TRUE,_xlfn.NORM.S.DIST(Table1[[#This Row],[Birthweight Z-Score (BW+10%)]],TRUE)*100,"")</f>
        <v/>
      </c>
    </row>
    <row r="1298" spans="1:12" x14ac:dyDescent="0.25">
      <c r="A1298" s="3"/>
      <c r="B1298" s="2"/>
      <c r="C1298" s="2"/>
      <c r="D1298" s="2" t="b">
        <f>IF(AND(NOT(ISBLANK(Table1[[#This Row],[Fetal Sex (Male, Female or Unknown)]])),ISNUMBER(Table1[[#This Row],[Birthweight (grams)]]),ISNUMBER(Table1[[#This Row],[Gestation (days)]])),TRUE,FALSE)</f>
        <v>0</v>
      </c>
      <c r="E1298" s="2" t="str">
        <f>IF(Table1[[#This Row],[Is Data Valid]]=TRUE,IF(Table1[[#This Row],[Fetal Sex (Male, Female or Unknown)]]="Male",Backend!$C$5,IF(Table1[[#This Row],[Fetal Sex (Male, Female or Unknown)]]="Female",Backend!$C$6,IF(Table1[[#This Row],[Fetal Sex (Male, Female or Unknown)]]="Unknown",Backend!$C$7,"Error"))),"")</f>
        <v/>
      </c>
      <c r="F1298" s="8" t="str">
        <f>IF(Table1[[#This Row],[Is Data Valid]]=TRUE,EXP(0.578+0.332*((Table1[[#This Row],[Gestation (days)]]+0.5)/7)-0.00354*((Table1[[#This Row],[Gestation (days)]]+0.5)/7)^2)*Table1[[#This Row],[BW40_3705]],"")</f>
        <v/>
      </c>
      <c r="G1298" s="2" t="str">
        <f>IF(Table1[[#This Row],[Is Data Valid]]=TRUE,((Table1[[#This Row],[Birthweight (grams)]]/Table1[[#This Row],[BW_GA]])-1)/(Backend!$B$3/100*Table1[[#This Row],[BW40_3705]]),"")</f>
        <v/>
      </c>
      <c r="H1298" s="7" t="str">
        <f>IF(Table1[[#This Row],[Is Data Valid]]=TRUE,((Table1[[#This Row],[Birthweight (grams)]]*0.9/Table1[[#This Row],[BW_GA]])-1)/(Backend!$B$3/100*Table1[[#This Row],[BW40_3705]]),"")</f>
        <v/>
      </c>
      <c r="I1298" s="7" t="str">
        <f>IF(Table1[[#This Row],[Is Data Valid]]=TRUE,((Table1[[#This Row],[Birthweight (grams)]]*1.1/Table1[[#This Row],[BW_GA]])-1)/(Backend!$B$3/100*Table1[[#This Row],[BW40_3705]]),"")</f>
        <v/>
      </c>
      <c r="J1298" s="7" t="str">
        <f>IF(Table1[[#This Row],[Is Data Valid]]=TRUE,_xlfn.NORM.S.DIST(Table1[[#This Row],[Birthweight Z-Score]],TRUE)*100,"")</f>
        <v/>
      </c>
      <c r="K1298" s="7" t="str">
        <f>IF(Table1[[#This Row],[Is Data Valid]]=TRUE,_xlfn.NORM.S.DIST(Table1[[#This Row],[Birthweight Z-Score (BW-10%)]],TRUE)*100,"")</f>
        <v/>
      </c>
      <c r="L1298" s="7" t="str">
        <f>IF(Table1[[#This Row],[Is Data Valid]]=TRUE,_xlfn.NORM.S.DIST(Table1[[#This Row],[Birthweight Z-Score (BW+10%)]],TRUE)*100,"")</f>
        <v/>
      </c>
    </row>
    <row r="1299" spans="1:12" x14ac:dyDescent="0.25">
      <c r="A1299" s="3"/>
      <c r="B1299" s="2"/>
      <c r="C1299" s="2"/>
      <c r="D1299" s="2" t="b">
        <f>IF(AND(NOT(ISBLANK(Table1[[#This Row],[Fetal Sex (Male, Female or Unknown)]])),ISNUMBER(Table1[[#This Row],[Birthweight (grams)]]),ISNUMBER(Table1[[#This Row],[Gestation (days)]])),TRUE,FALSE)</f>
        <v>0</v>
      </c>
      <c r="E1299" s="2" t="str">
        <f>IF(Table1[[#This Row],[Is Data Valid]]=TRUE,IF(Table1[[#This Row],[Fetal Sex (Male, Female or Unknown)]]="Male",Backend!$C$5,IF(Table1[[#This Row],[Fetal Sex (Male, Female or Unknown)]]="Female",Backend!$C$6,IF(Table1[[#This Row],[Fetal Sex (Male, Female or Unknown)]]="Unknown",Backend!$C$7,"Error"))),"")</f>
        <v/>
      </c>
      <c r="F1299" s="8" t="str">
        <f>IF(Table1[[#This Row],[Is Data Valid]]=TRUE,EXP(0.578+0.332*((Table1[[#This Row],[Gestation (days)]]+0.5)/7)-0.00354*((Table1[[#This Row],[Gestation (days)]]+0.5)/7)^2)*Table1[[#This Row],[BW40_3705]],"")</f>
        <v/>
      </c>
      <c r="G1299" s="2" t="str">
        <f>IF(Table1[[#This Row],[Is Data Valid]]=TRUE,((Table1[[#This Row],[Birthweight (grams)]]/Table1[[#This Row],[BW_GA]])-1)/(Backend!$B$3/100*Table1[[#This Row],[BW40_3705]]),"")</f>
        <v/>
      </c>
      <c r="H1299" s="7" t="str">
        <f>IF(Table1[[#This Row],[Is Data Valid]]=TRUE,((Table1[[#This Row],[Birthweight (grams)]]*0.9/Table1[[#This Row],[BW_GA]])-1)/(Backend!$B$3/100*Table1[[#This Row],[BW40_3705]]),"")</f>
        <v/>
      </c>
      <c r="I1299" s="7" t="str">
        <f>IF(Table1[[#This Row],[Is Data Valid]]=TRUE,((Table1[[#This Row],[Birthweight (grams)]]*1.1/Table1[[#This Row],[BW_GA]])-1)/(Backend!$B$3/100*Table1[[#This Row],[BW40_3705]]),"")</f>
        <v/>
      </c>
      <c r="J1299" s="7" t="str">
        <f>IF(Table1[[#This Row],[Is Data Valid]]=TRUE,_xlfn.NORM.S.DIST(Table1[[#This Row],[Birthweight Z-Score]],TRUE)*100,"")</f>
        <v/>
      </c>
      <c r="K1299" s="7" t="str">
        <f>IF(Table1[[#This Row],[Is Data Valid]]=TRUE,_xlfn.NORM.S.DIST(Table1[[#This Row],[Birthweight Z-Score (BW-10%)]],TRUE)*100,"")</f>
        <v/>
      </c>
      <c r="L1299" s="7" t="str">
        <f>IF(Table1[[#This Row],[Is Data Valid]]=TRUE,_xlfn.NORM.S.DIST(Table1[[#This Row],[Birthweight Z-Score (BW+10%)]],TRUE)*100,"")</f>
        <v/>
      </c>
    </row>
    <row r="1300" spans="1:12" x14ac:dyDescent="0.25">
      <c r="A1300" s="3"/>
      <c r="B1300" s="2"/>
      <c r="C1300" s="2"/>
      <c r="D1300" s="2" t="b">
        <f>IF(AND(NOT(ISBLANK(Table1[[#This Row],[Fetal Sex (Male, Female or Unknown)]])),ISNUMBER(Table1[[#This Row],[Birthweight (grams)]]),ISNUMBER(Table1[[#This Row],[Gestation (days)]])),TRUE,FALSE)</f>
        <v>0</v>
      </c>
      <c r="E1300" s="2" t="str">
        <f>IF(Table1[[#This Row],[Is Data Valid]]=TRUE,IF(Table1[[#This Row],[Fetal Sex (Male, Female or Unknown)]]="Male",Backend!$C$5,IF(Table1[[#This Row],[Fetal Sex (Male, Female or Unknown)]]="Female",Backend!$C$6,IF(Table1[[#This Row],[Fetal Sex (Male, Female or Unknown)]]="Unknown",Backend!$C$7,"Error"))),"")</f>
        <v/>
      </c>
      <c r="F1300" s="8" t="str">
        <f>IF(Table1[[#This Row],[Is Data Valid]]=TRUE,EXP(0.578+0.332*((Table1[[#This Row],[Gestation (days)]]+0.5)/7)-0.00354*((Table1[[#This Row],[Gestation (days)]]+0.5)/7)^2)*Table1[[#This Row],[BW40_3705]],"")</f>
        <v/>
      </c>
      <c r="G1300" s="2" t="str">
        <f>IF(Table1[[#This Row],[Is Data Valid]]=TRUE,((Table1[[#This Row],[Birthweight (grams)]]/Table1[[#This Row],[BW_GA]])-1)/(Backend!$B$3/100*Table1[[#This Row],[BW40_3705]]),"")</f>
        <v/>
      </c>
      <c r="H1300" s="7" t="str">
        <f>IF(Table1[[#This Row],[Is Data Valid]]=TRUE,((Table1[[#This Row],[Birthweight (grams)]]*0.9/Table1[[#This Row],[BW_GA]])-1)/(Backend!$B$3/100*Table1[[#This Row],[BW40_3705]]),"")</f>
        <v/>
      </c>
      <c r="I1300" s="7" t="str">
        <f>IF(Table1[[#This Row],[Is Data Valid]]=TRUE,((Table1[[#This Row],[Birthweight (grams)]]*1.1/Table1[[#This Row],[BW_GA]])-1)/(Backend!$B$3/100*Table1[[#This Row],[BW40_3705]]),"")</f>
        <v/>
      </c>
      <c r="J1300" s="7" t="str">
        <f>IF(Table1[[#This Row],[Is Data Valid]]=TRUE,_xlfn.NORM.S.DIST(Table1[[#This Row],[Birthweight Z-Score]],TRUE)*100,"")</f>
        <v/>
      </c>
      <c r="K1300" s="7" t="str">
        <f>IF(Table1[[#This Row],[Is Data Valid]]=TRUE,_xlfn.NORM.S.DIST(Table1[[#This Row],[Birthweight Z-Score (BW-10%)]],TRUE)*100,"")</f>
        <v/>
      </c>
      <c r="L1300" s="7" t="str">
        <f>IF(Table1[[#This Row],[Is Data Valid]]=TRUE,_xlfn.NORM.S.DIST(Table1[[#This Row],[Birthweight Z-Score (BW+10%)]],TRUE)*100,"")</f>
        <v/>
      </c>
    </row>
    <row r="1301" spans="1:12" x14ac:dyDescent="0.25">
      <c r="A1301" s="3"/>
      <c r="B1301" s="2"/>
      <c r="C1301" s="2"/>
      <c r="D1301" s="2" t="b">
        <f>IF(AND(NOT(ISBLANK(Table1[[#This Row],[Fetal Sex (Male, Female or Unknown)]])),ISNUMBER(Table1[[#This Row],[Birthweight (grams)]]),ISNUMBER(Table1[[#This Row],[Gestation (days)]])),TRUE,FALSE)</f>
        <v>0</v>
      </c>
      <c r="E1301" s="2" t="str">
        <f>IF(Table1[[#This Row],[Is Data Valid]]=TRUE,IF(Table1[[#This Row],[Fetal Sex (Male, Female or Unknown)]]="Male",Backend!$C$5,IF(Table1[[#This Row],[Fetal Sex (Male, Female or Unknown)]]="Female",Backend!$C$6,IF(Table1[[#This Row],[Fetal Sex (Male, Female or Unknown)]]="Unknown",Backend!$C$7,"Error"))),"")</f>
        <v/>
      </c>
      <c r="F1301" s="8" t="str">
        <f>IF(Table1[[#This Row],[Is Data Valid]]=TRUE,EXP(0.578+0.332*((Table1[[#This Row],[Gestation (days)]]+0.5)/7)-0.00354*((Table1[[#This Row],[Gestation (days)]]+0.5)/7)^2)*Table1[[#This Row],[BW40_3705]],"")</f>
        <v/>
      </c>
      <c r="G1301" s="2" t="str">
        <f>IF(Table1[[#This Row],[Is Data Valid]]=TRUE,((Table1[[#This Row],[Birthweight (grams)]]/Table1[[#This Row],[BW_GA]])-1)/(Backend!$B$3/100*Table1[[#This Row],[BW40_3705]]),"")</f>
        <v/>
      </c>
      <c r="H1301" s="7" t="str">
        <f>IF(Table1[[#This Row],[Is Data Valid]]=TRUE,((Table1[[#This Row],[Birthweight (grams)]]*0.9/Table1[[#This Row],[BW_GA]])-1)/(Backend!$B$3/100*Table1[[#This Row],[BW40_3705]]),"")</f>
        <v/>
      </c>
      <c r="I1301" s="7" t="str">
        <f>IF(Table1[[#This Row],[Is Data Valid]]=TRUE,((Table1[[#This Row],[Birthweight (grams)]]*1.1/Table1[[#This Row],[BW_GA]])-1)/(Backend!$B$3/100*Table1[[#This Row],[BW40_3705]]),"")</f>
        <v/>
      </c>
      <c r="J1301" s="7" t="str">
        <f>IF(Table1[[#This Row],[Is Data Valid]]=TRUE,_xlfn.NORM.S.DIST(Table1[[#This Row],[Birthweight Z-Score]],TRUE)*100,"")</f>
        <v/>
      </c>
      <c r="K1301" s="7" t="str">
        <f>IF(Table1[[#This Row],[Is Data Valid]]=TRUE,_xlfn.NORM.S.DIST(Table1[[#This Row],[Birthweight Z-Score (BW-10%)]],TRUE)*100,"")</f>
        <v/>
      </c>
      <c r="L1301" s="7" t="str">
        <f>IF(Table1[[#This Row],[Is Data Valid]]=TRUE,_xlfn.NORM.S.DIST(Table1[[#This Row],[Birthweight Z-Score (BW+10%)]],TRUE)*100,"")</f>
        <v/>
      </c>
    </row>
    <row r="1302" spans="1:12" x14ac:dyDescent="0.25">
      <c r="A1302" s="3"/>
      <c r="B1302" s="2"/>
      <c r="C1302" s="2"/>
      <c r="D1302" s="2" t="b">
        <f>IF(AND(NOT(ISBLANK(Table1[[#This Row],[Fetal Sex (Male, Female or Unknown)]])),ISNUMBER(Table1[[#This Row],[Birthweight (grams)]]),ISNUMBER(Table1[[#This Row],[Gestation (days)]])),TRUE,FALSE)</f>
        <v>0</v>
      </c>
      <c r="E1302" s="2" t="str">
        <f>IF(Table1[[#This Row],[Is Data Valid]]=TRUE,IF(Table1[[#This Row],[Fetal Sex (Male, Female or Unknown)]]="Male",Backend!$C$5,IF(Table1[[#This Row],[Fetal Sex (Male, Female or Unknown)]]="Female",Backend!$C$6,IF(Table1[[#This Row],[Fetal Sex (Male, Female or Unknown)]]="Unknown",Backend!$C$7,"Error"))),"")</f>
        <v/>
      </c>
      <c r="F1302" s="8" t="str">
        <f>IF(Table1[[#This Row],[Is Data Valid]]=TRUE,EXP(0.578+0.332*((Table1[[#This Row],[Gestation (days)]]+0.5)/7)-0.00354*((Table1[[#This Row],[Gestation (days)]]+0.5)/7)^2)*Table1[[#This Row],[BW40_3705]],"")</f>
        <v/>
      </c>
      <c r="G1302" s="2" t="str">
        <f>IF(Table1[[#This Row],[Is Data Valid]]=TRUE,((Table1[[#This Row],[Birthweight (grams)]]/Table1[[#This Row],[BW_GA]])-1)/(Backend!$B$3/100*Table1[[#This Row],[BW40_3705]]),"")</f>
        <v/>
      </c>
      <c r="H1302" s="7" t="str">
        <f>IF(Table1[[#This Row],[Is Data Valid]]=TRUE,((Table1[[#This Row],[Birthweight (grams)]]*0.9/Table1[[#This Row],[BW_GA]])-1)/(Backend!$B$3/100*Table1[[#This Row],[BW40_3705]]),"")</f>
        <v/>
      </c>
      <c r="I1302" s="7" t="str">
        <f>IF(Table1[[#This Row],[Is Data Valid]]=TRUE,((Table1[[#This Row],[Birthweight (grams)]]*1.1/Table1[[#This Row],[BW_GA]])-1)/(Backend!$B$3/100*Table1[[#This Row],[BW40_3705]]),"")</f>
        <v/>
      </c>
      <c r="J1302" s="7" t="str">
        <f>IF(Table1[[#This Row],[Is Data Valid]]=TRUE,_xlfn.NORM.S.DIST(Table1[[#This Row],[Birthweight Z-Score]],TRUE)*100,"")</f>
        <v/>
      </c>
      <c r="K1302" s="7" t="str">
        <f>IF(Table1[[#This Row],[Is Data Valid]]=TRUE,_xlfn.NORM.S.DIST(Table1[[#This Row],[Birthweight Z-Score (BW-10%)]],TRUE)*100,"")</f>
        <v/>
      </c>
      <c r="L1302" s="7" t="str">
        <f>IF(Table1[[#This Row],[Is Data Valid]]=TRUE,_xlfn.NORM.S.DIST(Table1[[#This Row],[Birthweight Z-Score (BW+10%)]],TRUE)*100,"")</f>
        <v/>
      </c>
    </row>
    <row r="1303" spans="1:12" x14ac:dyDescent="0.25">
      <c r="A1303" s="3"/>
      <c r="B1303" s="2"/>
      <c r="C1303" s="2"/>
      <c r="D1303" s="2" t="b">
        <f>IF(AND(NOT(ISBLANK(Table1[[#This Row],[Fetal Sex (Male, Female or Unknown)]])),ISNUMBER(Table1[[#This Row],[Birthweight (grams)]]),ISNUMBER(Table1[[#This Row],[Gestation (days)]])),TRUE,FALSE)</f>
        <v>0</v>
      </c>
      <c r="E1303" s="2" t="str">
        <f>IF(Table1[[#This Row],[Is Data Valid]]=TRUE,IF(Table1[[#This Row],[Fetal Sex (Male, Female or Unknown)]]="Male",Backend!$C$5,IF(Table1[[#This Row],[Fetal Sex (Male, Female or Unknown)]]="Female",Backend!$C$6,IF(Table1[[#This Row],[Fetal Sex (Male, Female or Unknown)]]="Unknown",Backend!$C$7,"Error"))),"")</f>
        <v/>
      </c>
      <c r="F1303" s="8" t="str">
        <f>IF(Table1[[#This Row],[Is Data Valid]]=TRUE,EXP(0.578+0.332*((Table1[[#This Row],[Gestation (days)]]+0.5)/7)-0.00354*((Table1[[#This Row],[Gestation (days)]]+0.5)/7)^2)*Table1[[#This Row],[BW40_3705]],"")</f>
        <v/>
      </c>
      <c r="G1303" s="2" t="str">
        <f>IF(Table1[[#This Row],[Is Data Valid]]=TRUE,((Table1[[#This Row],[Birthweight (grams)]]/Table1[[#This Row],[BW_GA]])-1)/(Backend!$B$3/100*Table1[[#This Row],[BW40_3705]]),"")</f>
        <v/>
      </c>
      <c r="H1303" s="7" t="str">
        <f>IF(Table1[[#This Row],[Is Data Valid]]=TRUE,((Table1[[#This Row],[Birthweight (grams)]]*0.9/Table1[[#This Row],[BW_GA]])-1)/(Backend!$B$3/100*Table1[[#This Row],[BW40_3705]]),"")</f>
        <v/>
      </c>
      <c r="I1303" s="7" t="str">
        <f>IF(Table1[[#This Row],[Is Data Valid]]=TRUE,((Table1[[#This Row],[Birthweight (grams)]]*1.1/Table1[[#This Row],[BW_GA]])-1)/(Backend!$B$3/100*Table1[[#This Row],[BW40_3705]]),"")</f>
        <v/>
      </c>
      <c r="J1303" s="7" t="str">
        <f>IF(Table1[[#This Row],[Is Data Valid]]=TRUE,_xlfn.NORM.S.DIST(Table1[[#This Row],[Birthweight Z-Score]],TRUE)*100,"")</f>
        <v/>
      </c>
      <c r="K1303" s="7" t="str">
        <f>IF(Table1[[#This Row],[Is Data Valid]]=TRUE,_xlfn.NORM.S.DIST(Table1[[#This Row],[Birthweight Z-Score (BW-10%)]],TRUE)*100,"")</f>
        <v/>
      </c>
      <c r="L1303" s="7" t="str">
        <f>IF(Table1[[#This Row],[Is Data Valid]]=TRUE,_xlfn.NORM.S.DIST(Table1[[#This Row],[Birthweight Z-Score (BW+10%)]],TRUE)*100,"")</f>
        <v/>
      </c>
    </row>
    <row r="1304" spans="1:12" x14ac:dyDescent="0.25">
      <c r="A1304" s="3"/>
      <c r="B1304" s="2"/>
      <c r="C1304" s="2"/>
      <c r="D1304" s="2" t="b">
        <f>IF(AND(NOT(ISBLANK(Table1[[#This Row],[Fetal Sex (Male, Female or Unknown)]])),ISNUMBER(Table1[[#This Row],[Birthweight (grams)]]),ISNUMBER(Table1[[#This Row],[Gestation (days)]])),TRUE,FALSE)</f>
        <v>0</v>
      </c>
      <c r="E1304" s="2" t="str">
        <f>IF(Table1[[#This Row],[Is Data Valid]]=TRUE,IF(Table1[[#This Row],[Fetal Sex (Male, Female or Unknown)]]="Male",Backend!$C$5,IF(Table1[[#This Row],[Fetal Sex (Male, Female or Unknown)]]="Female",Backend!$C$6,IF(Table1[[#This Row],[Fetal Sex (Male, Female or Unknown)]]="Unknown",Backend!$C$7,"Error"))),"")</f>
        <v/>
      </c>
      <c r="F1304" s="8" t="str">
        <f>IF(Table1[[#This Row],[Is Data Valid]]=TRUE,EXP(0.578+0.332*((Table1[[#This Row],[Gestation (days)]]+0.5)/7)-0.00354*((Table1[[#This Row],[Gestation (days)]]+0.5)/7)^2)*Table1[[#This Row],[BW40_3705]],"")</f>
        <v/>
      </c>
      <c r="G1304" s="2" t="str">
        <f>IF(Table1[[#This Row],[Is Data Valid]]=TRUE,((Table1[[#This Row],[Birthweight (grams)]]/Table1[[#This Row],[BW_GA]])-1)/(Backend!$B$3/100*Table1[[#This Row],[BW40_3705]]),"")</f>
        <v/>
      </c>
      <c r="H1304" s="7" t="str">
        <f>IF(Table1[[#This Row],[Is Data Valid]]=TRUE,((Table1[[#This Row],[Birthweight (grams)]]*0.9/Table1[[#This Row],[BW_GA]])-1)/(Backend!$B$3/100*Table1[[#This Row],[BW40_3705]]),"")</f>
        <v/>
      </c>
      <c r="I1304" s="7" t="str">
        <f>IF(Table1[[#This Row],[Is Data Valid]]=TRUE,((Table1[[#This Row],[Birthweight (grams)]]*1.1/Table1[[#This Row],[BW_GA]])-1)/(Backend!$B$3/100*Table1[[#This Row],[BW40_3705]]),"")</f>
        <v/>
      </c>
      <c r="J1304" s="7" t="str">
        <f>IF(Table1[[#This Row],[Is Data Valid]]=TRUE,_xlfn.NORM.S.DIST(Table1[[#This Row],[Birthweight Z-Score]],TRUE)*100,"")</f>
        <v/>
      </c>
      <c r="K1304" s="7" t="str">
        <f>IF(Table1[[#This Row],[Is Data Valid]]=TRUE,_xlfn.NORM.S.DIST(Table1[[#This Row],[Birthweight Z-Score (BW-10%)]],TRUE)*100,"")</f>
        <v/>
      </c>
      <c r="L1304" s="7" t="str">
        <f>IF(Table1[[#This Row],[Is Data Valid]]=TRUE,_xlfn.NORM.S.DIST(Table1[[#This Row],[Birthweight Z-Score (BW+10%)]],TRUE)*100,"")</f>
        <v/>
      </c>
    </row>
    <row r="1305" spans="1:12" x14ac:dyDescent="0.25">
      <c r="A1305" s="3"/>
      <c r="B1305" s="2"/>
      <c r="C1305" s="2"/>
      <c r="D1305" s="2" t="b">
        <f>IF(AND(NOT(ISBLANK(Table1[[#This Row],[Fetal Sex (Male, Female or Unknown)]])),ISNUMBER(Table1[[#This Row],[Birthweight (grams)]]),ISNUMBER(Table1[[#This Row],[Gestation (days)]])),TRUE,FALSE)</f>
        <v>0</v>
      </c>
      <c r="E1305" s="2" t="str">
        <f>IF(Table1[[#This Row],[Is Data Valid]]=TRUE,IF(Table1[[#This Row],[Fetal Sex (Male, Female or Unknown)]]="Male",Backend!$C$5,IF(Table1[[#This Row],[Fetal Sex (Male, Female or Unknown)]]="Female",Backend!$C$6,IF(Table1[[#This Row],[Fetal Sex (Male, Female or Unknown)]]="Unknown",Backend!$C$7,"Error"))),"")</f>
        <v/>
      </c>
      <c r="F1305" s="8" t="str">
        <f>IF(Table1[[#This Row],[Is Data Valid]]=TRUE,EXP(0.578+0.332*((Table1[[#This Row],[Gestation (days)]]+0.5)/7)-0.00354*((Table1[[#This Row],[Gestation (days)]]+0.5)/7)^2)*Table1[[#This Row],[BW40_3705]],"")</f>
        <v/>
      </c>
      <c r="G1305" s="2" t="str">
        <f>IF(Table1[[#This Row],[Is Data Valid]]=TRUE,((Table1[[#This Row],[Birthweight (grams)]]/Table1[[#This Row],[BW_GA]])-1)/(Backend!$B$3/100*Table1[[#This Row],[BW40_3705]]),"")</f>
        <v/>
      </c>
      <c r="H1305" s="7" t="str">
        <f>IF(Table1[[#This Row],[Is Data Valid]]=TRUE,((Table1[[#This Row],[Birthweight (grams)]]*0.9/Table1[[#This Row],[BW_GA]])-1)/(Backend!$B$3/100*Table1[[#This Row],[BW40_3705]]),"")</f>
        <v/>
      </c>
      <c r="I1305" s="7" t="str">
        <f>IF(Table1[[#This Row],[Is Data Valid]]=TRUE,((Table1[[#This Row],[Birthweight (grams)]]*1.1/Table1[[#This Row],[BW_GA]])-1)/(Backend!$B$3/100*Table1[[#This Row],[BW40_3705]]),"")</f>
        <v/>
      </c>
      <c r="J1305" s="7" t="str">
        <f>IF(Table1[[#This Row],[Is Data Valid]]=TRUE,_xlfn.NORM.S.DIST(Table1[[#This Row],[Birthweight Z-Score]],TRUE)*100,"")</f>
        <v/>
      </c>
      <c r="K1305" s="7" t="str">
        <f>IF(Table1[[#This Row],[Is Data Valid]]=TRUE,_xlfn.NORM.S.DIST(Table1[[#This Row],[Birthweight Z-Score (BW-10%)]],TRUE)*100,"")</f>
        <v/>
      </c>
      <c r="L1305" s="7" t="str">
        <f>IF(Table1[[#This Row],[Is Data Valid]]=TRUE,_xlfn.NORM.S.DIST(Table1[[#This Row],[Birthweight Z-Score (BW+10%)]],TRUE)*100,"")</f>
        <v/>
      </c>
    </row>
    <row r="1306" spans="1:12" x14ac:dyDescent="0.25">
      <c r="A1306" s="3"/>
      <c r="B1306" s="2"/>
      <c r="C1306" s="2"/>
      <c r="D1306" s="2" t="b">
        <f>IF(AND(NOT(ISBLANK(Table1[[#This Row],[Fetal Sex (Male, Female or Unknown)]])),ISNUMBER(Table1[[#This Row],[Birthweight (grams)]]),ISNUMBER(Table1[[#This Row],[Gestation (days)]])),TRUE,FALSE)</f>
        <v>0</v>
      </c>
      <c r="E1306" s="2" t="str">
        <f>IF(Table1[[#This Row],[Is Data Valid]]=TRUE,IF(Table1[[#This Row],[Fetal Sex (Male, Female or Unknown)]]="Male",Backend!$C$5,IF(Table1[[#This Row],[Fetal Sex (Male, Female or Unknown)]]="Female",Backend!$C$6,IF(Table1[[#This Row],[Fetal Sex (Male, Female or Unknown)]]="Unknown",Backend!$C$7,"Error"))),"")</f>
        <v/>
      </c>
      <c r="F1306" s="8" t="str">
        <f>IF(Table1[[#This Row],[Is Data Valid]]=TRUE,EXP(0.578+0.332*((Table1[[#This Row],[Gestation (days)]]+0.5)/7)-0.00354*((Table1[[#This Row],[Gestation (days)]]+0.5)/7)^2)*Table1[[#This Row],[BW40_3705]],"")</f>
        <v/>
      </c>
      <c r="G1306" s="2" t="str">
        <f>IF(Table1[[#This Row],[Is Data Valid]]=TRUE,((Table1[[#This Row],[Birthweight (grams)]]/Table1[[#This Row],[BW_GA]])-1)/(Backend!$B$3/100*Table1[[#This Row],[BW40_3705]]),"")</f>
        <v/>
      </c>
      <c r="H1306" s="7" t="str">
        <f>IF(Table1[[#This Row],[Is Data Valid]]=TRUE,((Table1[[#This Row],[Birthweight (grams)]]*0.9/Table1[[#This Row],[BW_GA]])-1)/(Backend!$B$3/100*Table1[[#This Row],[BW40_3705]]),"")</f>
        <v/>
      </c>
      <c r="I1306" s="7" t="str">
        <f>IF(Table1[[#This Row],[Is Data Valid]]=TRUE,((Table1[[#This Row],[Birthweight (grams)]]*1.1/Table1[[#This Row],[BW_GA]])-1)/(Backend!$B$3/100*Table1[[#This Row],[BW40_3705]]),"")</f>
        <v/>
      </c>
      <c r="J1306" s="7" t="str">
        <f>IF(Table1[[#This Row],[Is Data Valid]]=TRUE,_xlfn.NORM.S.DIST(Table1[[#This Row],[Birthweight Z-Score]],TRUE)*100,"")</f>
        <v/>
      </c>
      <c r="K1306" s="7" t="str">
        <f>IF(Table1[[#This Row],[Is Data Valid]]=TRUE,_xlfn.NORM.S.DIST(Table1[[#This Row],[Birthweight Z-Score (BW-10%)]],TRUE)*100,"")</f>
        <v/>
      </c>
      <c r="L1306" s="7" t="str">
        <f>IF(Table1[[#This Row],[Is Data Valid]]=TRUE,_xlfn.NORM.S.DIST(Table1[[#This Row],[Birthweight Z-Score (BW+10%)]],TRUE)*100,"")</f>
        <v/>
      </c>
    </row>
    <row r="1307" spans="1:12" x14ac:dyDescent="0.25">
      <c r="A1307" s="3"/>
      <c r="B1307" s="2"/>
      <c r="C1307" s="2"/>
      <c r="D1307" s="2" t="b">
        <f>IF(AND(NOT(ISBLANK(Table1[[#This Row],[Fetal Sex (Male, Female or Unknown)]])),ISNUMBER(Table1[[#This Row],[Birthweight (grams)]]),ISNUMBER(Table1[[#This Row],[Gestation (days)]])),TRUE,FALSE)</f>
        <v>0</v>
      </c>
      <c r="E1307" s="2" t="str">
        <f>IF(Table1[[#This Row],[Is Data Valid]]=TRUE,IF(Table1[[#This Row],[Fetal Sex (Male, Female or Unknown)]]="Male",Backend!$C$5,IF(Table1[[#This Row],[Fetal Sex (Male, Female or Unknown)]]="Female",Backend!$C$6,IF(Table1[[#This Row],[Fetal Sex (Male, Female or Unknown)]]="Unknown",Backend!$C$7,"Error"))),"")</f>
        <v/>
      </c>
      <c r="F1307" s="8" t="str">
        <f>IF(Table1[[#This Row],[Is Data Valid]]=TRUE,EXP(0.578+0.332*((Table1[[#This Row],[Gestation (days)]]+0.5)/7)-0.00354*((Table1[[#This Row],[Gestation (days)]]+0.5)/7)^2)*Table1[[#This Row],[BW40_3705]],"")</f>
        <v/>
      </c>
      <c r="G1307" s="2" t="str">
        <f>IF(Table1[[#This Row],[Is Data Valid]]=TRUE,((Table1[[#This Row],[Birthweight (grams)]]/Table1[[#This Row],[BW_GA]])-1)/(Backend!$B$3/100*Table1[[#This Row],[BW40_3705]]),"")</f>
        <v/>
      </c>
      <c r="H1307" s="7" t="str">
        <f>IF(Table1[[#This Row],[Is Data Valid]]=TRUE,((Table1[[#This Row],[Birthweight (grams)]]*0.9/Table1[[#This Row],[BW_GA]])-1)/(Backend!$B$3/100*Table1[[#This Row],[BW40_3705]]),"")</f>
        <v/>
      </c>
      <c r="I1307" s="7" t="str">
        <f>IF(Table1[[#This Row],[Is Data Valid]]=TRUE,((Table1[[#This Row],[Birthweight (grams)]]*1.1/Table1[[#This Row],[BW_GA]])-1)/(Backend!$B$3/100*Table1[[#This Row],[BW40_3705]]),"")</f>
        <v/>
      </c>
      <c r="J1307" s="7" t="str">
        <f>IF(Table1[[#This Row],[Is Data Valid]]=TRUE,_xlfn.NORM.S.DIST(Table1[[#This Row],[Birthweight Z-Score]],TRUE)*100,"")</f>
        <v/>
      </c>
      <c r="K1307" s="7" t="str">
        <f>IF(Table1[[#This Row],[Is Data Valid]]=TRUE,_xlfn.NORM.S.DIST(Table1[[#This Row],[Birthweight Z-Score (BW-10%)]],TRUE)*100,"")</f>
        <v/>
      </c>
      <c r="L1307" s="7" t="str">
        <f>IF(Table1[[#This Row],[Is Data Valid]]=TRUE,_xlfn.NORM.S.DIST(Table1[[#This Row],[Birthweight Z-Score (BW+10%)]],TRUE)*100,"")</f>
        <v/>
      </c>
    </row>
    <row r="1308" spans="1:12" x14ac:dyDescent="0.25">
      <c r="A1308" s="3"/>
      <c r="B1308" s="2"/>
      <c r="C1308" s="2"/>
      <c r="D1308" s="2" t="b">
        <f>IF(AND(NOT(ISBLANK(Table1[[#This Row],[Fetal Sex (Male, Female or Unknown)]])),ISNUMBER(Table1[[#This Row],[Birthweight (grams)]]),ISNUMBER(Table1[[#This Row],[Gestation (days)]])),TRUE,FALSE)</f>
        <v>0</v>
      </c>
      <c r="E1308" s="2" t="str">
        <f>IF(Table1[[#This Row],[Is Data Valid]]=TRUE,IF(Table1[[#This Row],[Fetal Sex (Male, Female or Unknown)]]="Male",Backend!$C$5,IF(Table1[[#This Row],[Fetal Sex (Male, Female or Unknown)]]="Female",Backend!$C$6,IF(Table1[[#This Row],[Fetal Sex (Male, Female or Unknown)]]="Unknown",Backend!$C$7,"Error"))),"")</f>
        <v/>
      </c>
      <c r="F1308" s="8" t="str">
        <f>IF(Table1[[#This Row],[Is Data Valid]]=TRUE,EXP(0.578+0.332*((Table1[[#This Row],[Gestation (days)]]+0.5)/7)-0.00354*((Table1[[#This Row],[Gestation (days)]]+0.5)/7)^2)*Table1[[#This Row],[BW40_3705]],"")</f>
        <v/>
      </c>
      <c r="G1308" s="2" t="str">
        <f>IF(Table1[[#This Row],[Is Data Valid]]=TRUE,((Table1[[#This Row],[Birthweight (grams)]]/Table1[[#This Row],[BW_GA]])-1)/(Backend!$B$3/100*Table1[[#This Row],[BW40_3705]]),"")</f>
        <v/>
      </c>
      <c r="H1308" s="7" t="str">
        <f>IF(Table1[[#This Row],[Is Data Valid]]=TRUE,((Table1[[#This Row],[Birthweight (grams)]]*0.9/Table1[[#This Row],[BW_GA]])-1)/(Backend!$B$3/100*Table1[[#This Row],[BW40_3705]]),"")</f>
        <v/>
      </c>
      <c r="I1308" s="7" t="str">
        <f>IF(Table1[[#This Row],[Is Data Valid]]=TRUE,((Table1[[#This Row],[Birthweight (grams)]]*1.1/Table1[[#This Row],[BW_GA]])-1)/(Backend!$B$3/100*Table1[[#This Row],[BW40_3705]]),"")</f>
        <v/>
      </c>
      <c r="J1308" s="7" t="str">
        <f>IF(Table1[[#This Row],[Is Data Valid]]=TRUE,_xlfn.NORM.S.DIST(Table1[[#This Row],[Birthweight Z-Score]],TRUE)*100,"")</f>
        <v/>
      </c>
      <c r="K1308" s="7" t="str">
        <f>IF(Table1[[#This Row],[Is Data Valid]]=TRUE,_xlfn.NORM.S.DIST(Table1[[#This Row],[Birthweight Z-Score (BW-10%)]],TRUE)*100,"")</f>
        <v/>
      </c>
      <c r="L1308" s="7" t="str">
        <f>IF(Table1[[#This Row],[Is Data Valid]]=TRUE,_xlfn.NORM.S.DIST(Table1[[#This Row],[Birthweight Z-Score (BW+10%)]],TRUE)*100,"")</f>
        <v/>
      </c>
    </row>
    <row r="1309" spans="1:12" x14ac:dyDescent="0.25">
      <c r="A1309" s="3"/>
      <c r="B1309" s="2"/>
      <c r="C1309" s="2"/>
      <c r="D1309" s="2" t="b">
        <f>IF(AND(NOT(ISBLANK(Table1[[#This Row],[Fetal Sex (Male, Female or Unknown)]])),ISNUMBER(Table1[[#This Row],[Birthweight (grams)]]),ISNUMBER(Table1[[#This Row],[Gestation (days)]])),TRUE,FALSE)</f>
        <v>0</v>
      </c>
      <c r="E1309" s="2" t="str">
        <f>IF(Table1[[#This Row],[Is Data Valid]]=TRUE,IF(Table1[[#This Row],[Fetal Sex (Male, Female or Unknown)]]="Male",Backend!$C$5,IF(Table1[[#This Row],[Fetal Sex (Male, Female or Unknown)]]="Female",Backend!$C$6,IF(Table1[[#This Row],[Fetal Sex (Male, Female or Unknown)]]="Unknown",Backend!$C$7,"Error"))),"")</f>
        <v/>
      </c>
      <c r="F1309" s="8" t="str">
        <f>IF(Table1[[#This Row],[Is Data Valid]]=TRUE,EXP(0.578+0.332*((Table1[[#This Row],[Gestation (days)]]+0.5)/7)-0.00354*((Table1[[#This Row],[Gestation (days)]]+0.5)/7)^2)*Table1[[#This Row],[BW40_3705]],"")</f>
        <v/>
      </c>
      <c r="G1309" s="2" t="str">
        <f>IF(Table1[[#This Row],[Is Data Valid]]=TRUE,((Table1[[#This Row],[Birthweight (grams)]]/Table1[[#This Row],[BW_GA]])-1)/(Backend!$B$3/100*Table1[[#This Row],[BW40_3705]]),"")</f>
        <v/>
      </c>
      <c r="H1309" s="7" t="str">
        <f>IF(Table1[[#This Row],[Is Data Valid]]=TRUE,((Table1[[#This Row],[Birthweight (grams)]]*0.9/Table1[[#This Row],[BW_GA]])-1)/(Backend!$B$3/100*Table1[[#This Row],[BW40_3705]]),"")</f>
        <v/>
      </c>
      <c r="I1309" s="7" t="str">
        <f>IF(Table1[[#This Row],[Is Data Valid]]=TRUE,((Table1[[#This Row],[Birthweight (grams)]]*1.1/Table1[[#This Row],[BW_GA]])-1)/(Backend!$B$3/100*Table1[[#This Row],[BW40_3705]]),"")</f>
        <v/>
      </c>
      <c r="J1309" s="7" t="str">
        <f>IF(Table1[[#This Row],[Is Data Valid]]=TRUE,_xlfn.NORM.S.DIST(Table1[[#This Row],[Birthweight Z-Score]],TRUE)*100,"")</f>
        <v/>
      </c>
      <c r="K1309" s="7" t="str">
        <f>IF(Table1[[#This Row],[Is Data Valid]]=TRUE,_xlfn.NORM.S.DIST(Table1[[#This Row],[Birthweight Z-Score (BW-10%)]],TRUE)*100,"")</f>
        <v/>
      </c>
      <c r="L1309" s="7" t="str">
        <f>IF(Table1[[#This Row],[Is Data Valid]]=TRUE,_xlfn.NORM.S.DIST(Table1[[#This Row],[Birthweight Z-Score (BW+10%)]],TRUE)*100,"")</f>
        <v/>
      </c>
    </row>
    <row r="1310" spans="1:12" x14ac:dyDescent="0.25">
      <c r="A1310" s="3"/>
      <c r="B1310" s="2"/>
      <c r="C1310" s="2"/>
      <c r="D1310" s="2" t="b">
        <f>IF(AND(NOT(ISBLANK(Table1[[#This Row],[Fetal Sex (Male, Female or Unknown)]])),ISNUMBER(Table1[[#This Row],[Birthweight (grams)]]),ISNUMBER(Table1[[#This Row],[Gestation (days)]])),TRUE,FALSE)</f>
        <v>0</v>
      </c>
      <c r="E1310" s="2" t="str">
        <f>IF(Table1[[#This Row],[Is Data Valid]]=TRUE,IF(Table1[[#This Row],[Fetal Sex (Male, Female or Unknown)]]="Male",Backend!$C$5,IF(Table1[[#This Row],[Fetal Sex (Male, Female or Unknown)]]="Female",Backend!$C$6,IF(Table1[[#This Row],[Fetal Sex (Male, Female or Unknown)]]="Unknown",Backend!$C$7,"Error"))),"")</f>
        <v/>
      </c>
      <c r="F1310" s="8" t="str">
        <f>IF(Table1[[#This Row],[Is Data Valid]]=TRUE,EXP(0.578+0.332*((Table1[[#This Row],[Gestation (days)]]+0.5)/7)-0.00354*((Table1[[#This Row],[Gestation (days)]]+0.5)/7)^2)*Table1[[#This Row],[BW40_3705]],"")</f>
        <v/>
      </c>
      <c r="G1310" s="2" t="str">
        <f>IF(Table1[[#This Row],[Is Data Valid]]=TRUE,((Table1[[#This Row],[Birthweight (grams)]]/Table1[[#This Row],[BW_GA]])-1)/(Backend!$B$3/100*Table1[[#This Row],[BW40_3705]]),"")</f>
        <v/>
      </c>
      <c r="H1310" s="7" t="str">
        <f>IF(Table1[[#This Row],[Is Data Valid]]=TRUE,((Table1[[#This Row],[Birthweight (grams)]]*0.9/Table1[[#This Row],[BW_GA]])-1)/(Backend!$B$3/100*Table1[[#This Row],[BW40_3705]]),"")</f>
        <v/>
      </c>
      <c r="I1310" s="7" t="str">
        <f>IF(Table1[[#This Row],[Is Data Valid]]=TRUE,((Table1[[#This Row],[Birthweight (grams)]]*1.1/Table1[[#This Row],[BW_GA]])-1)/(Backend!$B$3/100*Table1[[#This Row],[BW40_3705]]),"")</f>
        <v/>
      </c>
      <c r="J1310" s="7" t="str">
        <f>IF(Table1[[#This Row],[Is Data Valid]]=TRUE,_xlfn.NORM.S.DIST(Table1[[#This Row],[Birthweight Z-Score]],TRUE)*100,"")</f>
        <v/>
      </c>
      <c r="K1310" s="7" t="str">
        <f>IF(Table1[[#This Row],[Is Data Valid]]=TRUE,_xlfn.NORM.S.DIST(Table1[[#This Row],[Birthweight Z-Score (BW-10%)]],TRUE)*100,"")</f>
        <v/>
      </c>
      <c r="L1310" s="7" t="str">
        <f>IF(Table1[[#This Row],[Is Data Valid]]=TRUE,_xlfn.NORM.S.DIST(Table1[[#This Row],[Birthweight Z-Score (BW+10%)]],TRUE)*100,"")</f>
        <v/>
      </c>
    </row>
    <row r="1311" spans="1:12" x14ac:dyDescent="0.25">
      <c r="A1311" s="3"/>
      <c r="B1311" s="2"/>
      <c r="C1311" s="2"/>
      <c r="D1311" s="2" t="b">
        <f>IF(AND(NOT(ISBLANK(Table1[[#This Row],[Fetal Sex (Male, Female or Unknown)]])),ISNUMBER(Table1[[#This Row],[Birthweight (grams)]]),ISNUMBER(Table1[[#This Row],[Gestation (days)]])),TRUE,FALSE)</f>
        <v>0</v>
      </c>
      <c r="E1311" s="2" t="str">
        <f>IF(Table1[[#This Row],[Is Data Valid]]=TRUE,IF(Table1[[#This Row],[Fetal Sex (Male, Female or Unknown)]]="Male",Backend!$C$5,IF(Table1[[#This Row],[Fetal Sex (Male, Female or Unknown)]]="Female",Backend!$C$6,IF(Table1[[#This Row],[Fetal Sex (Male, Female or Unknown)]]="Unknown",Backend!$C$7,"Error"))),"")</f>
        <v/>
      </c>
      <c r="F1311" s="8" t="str">
        <f>IF(Table1[[#This Row],[Is Data Valid]]=TRUE,EXP(0.578+0.332*((Table1[[#This Row],[Gestation (days)]]+0.5)/7)-0.00354*((Table1[[#This Row],[Gestation (days)]]+0.5)/7)^2)*Table1[[#This Row],[BW40_3705]],"")</f>
        <v/>
      </c>
      <c r="G1311" s="2" t="str">
        <f>IF(Table1[[#This Row],[Is Data Valid]]=TRUE,((Table1[[#This Row],[Birthweight (grams)]]/Table1[[#This Row],[BW_GA]])-1)/(Backend!$B$3/100*Table1[[#This Row],[BW40_3705]]),"")</f>
        <v/>
      </c>
      <c r="H1311" s="7" t="str">
        <f>IF(Table1[[#This Row],[Is Data Valid]]=TRUE,((Table1[[#This Row],[Birthweight (grams)]]*0.9/Table1[[#This Row],[BW_GA]])-1)/(Backend!$B$3/100*Table1[[#This Row],[BW40_3705]]),"")</f>
        <v/>
      </c>
      <c r="I1311" s="7" t="str">
        <f>IF(Table1[[#This Row],[Is Data Valid]]=TRUE,((Table1[[#This Row],[Birthweight (grams)]]*1.1/Table1[[#This Row],[BW_GA]])-1)/(Backend!$B$3/100*Table1[[#This Row],[BW40_3705]]),"")</f>
        <v/>
      </c>
      <c r="J1311" s="7" t="str">
        <f>IF(Table1[[#This Row],[Is Data Valid]]=TRUE,_xlfn.NORM.S.DIST(Table1[[#This Row],[Birthweight Z-Score]],TRUE)*100,"")</f>
        <v/>
      </c>
      <c r="K1311" s="7" t="str">
        <f>IF(Table1[[#This Row],[Is Data Valid]]=TRUE,_xlfn.NORM.S.DIST(Table1[[#This Row],[Birthweight Z-Score (BW-10%)]],TRUE)*100,"")</f>
        <v/>
      </c>
      <c r="L1311" s="7" t="str">
        <f>IF(Table1[[#This Row],[Is Data Valid]]=TRUE,_xlfn.NORM.S.DIST(Table1[[#This Row],[Birthweight Z-Score (BW+10%)]],TRUE)*100,"")</f>
        <v/>
      </c>
    </row>
    <row r="1312" spans="1:12" x14ac:dyDescent="0.25">
      <c r="A1312" s="3"/>
      <c r="B1312" s="2"/>
      <c r="C1312" s="2"/>
      <c r="D1312" s="2" t="b">
        <f>IF(AND(NOT(ISBLANK(Table1[[#This Row],[Fetal Sex (Male, Female or Unknown)]])),ISNUMBER(Table1[[#This Row],[Birthweight (grams)]]),ISNUMBER(Table1[[#This Row],[Gestation (days)]])),TRUE,FALSE)</f>
        <v>0</v>
      </c>
      <c r="E1312" s="2" t="str">
        <f>IF(Table1[[#This Row],[Is Data Valid]]=TRUE,IF(Table1[[#This Row],[Fetal Sex (Male, Female or Unknown)]]="Male",Backend!$C$5,IF(Table1[[#This Row],[Fetal Sex (Male, Female or Unknown)]]="Female",Backend!$C$6,IF(Table1[[#This Row],[Fetal Sex (Male, Female or Unknown)]]="Unknown",Backend!$C$7,"Error"))),"")</f>
        <v/>
      </c>
      <c r="F1312" s="8" t="str">
        <f>IF(Table1[[#This Row],[Is Data Valid]]=TRUE,EXP(0.578+0.332*((Table1[[#This Row],[Gestation (days)]]+0.5)/7)-0.00354*((Table1[[#This Row],[Gestation (days)]]+0.5)/7)^2)*Table1[[#This Row],[BW40_3705]],"")</f>
        <v/>
      </c>
      <c r="G1312" s="2" t="str">
        <f>IF(Table1[[#This Row],[Is Data Valid]]=TRUE,((Table1[[#This Row],[Birthweight (grams)]]/Table1[[#This Row],[BW_GA]])-1)/(Backend!$B$3/100*Table1[[#This Row],[BW40_3705]]),"")</f>
        <v/>
      </c>
      <c r="H1312" s="7" t="str">
        <f>IF(Table1[[#This Row],[Is Data Valid]]=TRUE,((Table1[[#This Row],[Birthweight (grams)]]*0.9/Table1[[#This Row],[BW_GA]])-1)/(Backend!$B$3/100*Table1[[#This Row],[BW40_3705]]),"")</f>
        <v/>
      </c>
      <c r="I1312" s="7" t="str">
        <f>IF(Table1[[#This Row],[Is Data Valid]]=TRUE,((Table1[[#This Row],[Birthweight (grams)]]*1.1/Table1[[#This Row],[BW_GA]])-1)/(Backend!$B$3/100*Table1[[#This Row],[BW40_3705]]),"")</f>
        <v/>
      </c>
      <c r="J1312" s="7" t="str">
        <f>IF(Table1[[#This Row],[Is Data Valid]]=TRUE,_xlfn.NORM.S.DIST(Table1[[#This Row],[Birthweight Z-Score]],TRUE)*100,"")</f>
        <v/>
      </c>
      <c r="K1312" s="7" t="str">
        <f>IF(Table1[[#This Row],[Is Data Valid]]=TRUE,_xlfn.NORM.S.DIST(Table1[[#This Row],[Birthweight Z-Score (BW-10%)]],TRUE)*100,"")</f>
        <v/>
      </c>
      <c r="L1312" s="7" t="str">
        <f>IF(Table1[[#This Row],[Is Data Valid]]=TRUE,_xlfn.NORM.S.DIST(Table1[[#This Row],[Birthweight Z-Score (BW+10%)]],TRUE)*100,"")</f>
        <v/>
      </c>
    </row>
    <row r="1313" spans="1:12" x14ac:dyDescent="0.25">
      <c r="A1313" s="3"/>
      <c r="B1313" s="2"/>
      <c r="C1313" s="2"/>
      <c r="D1313" s="2" t="b">
        <f>IF(AND(NOT(ISBLANK(Table1[[#This Row],[Fetal Sex (Male, Female or Unknown)]])),ISNUMBER(Table1[[#This Row],[Birthweight (grams)]]),ISNUMBER(Table1[[#This Row],[Gestation (days)]])),TRUE,FALSE)</f>
        <v>0</v>
      </c>
      <c r="E1313" s="2" t="str">
        <f>IF(Table1[[#This Row],[Is Data Valid]]=TRUE,IF(Table1[[#This Row],[Fetal Sex (Male, Female or Unknown)]]="Male",Backend!$C$5,IF(Table1[[#This Row],[Fetal Sex (Male, Female or Unknown)]]="Female",Backend!$C$6,IF(Table1[[#This Row],[Fetal Sex (Male, Female or Unknown)]]="Unknown",Backend!$C$7,"Error"))),"")</f>
        <v/>
      </c>
      <c r="F1313" s="8" t="str">
        <f>IF(Table1[[#This Row],[Is Data Valid]]=TRUE,EXP(0.578+0.332*((Table1[[#This Row],[Gestation (days)]]+0.5)/7)-0.00354*((Table1[[#This Row],[Gestation (days)]]+0.5)/7)^2)*Table1[[#This Row],[BW40_3705]],"")</f>
        <v/>
      </c>
      <c r="G1313" s="2" t="str">
        <f>IF(Table1[[#This Row],[Is Data Valid]]=TRUE,((Table1[[#This Row],[Birthweight (grams)]]/Table1[[#This Row],[BW_GA]])-1)/(Backend!$B$3/100*Table1[[#This Row],[BW40_3705]]),"")</f>
        <v/>
      </c>
      <c r="H1313" s="7" t="str">
        <f>IF(Table1[[#This Row],[Is Data Valid]]=TRUE,((Table1[[#This Row],[Birthweight (grams)]]*0.9/Table1[[#This Row],[BW_GA]])-1)/(Backend!$B$3/100*Table1[[#This Row],[BW40_3705]]),"")</f>
        <v/>
      </c>
      <c r="I1313" s="7" t="str">
        <f>IF(Table1[[#This Row],[Is Data Valid]]=TRUE,((Table1[[#This Row],[Birthweight (grams)]]*1.1/Table1[[#This Row],[BW_GA]])-1)/(Backend!$B$3/100*Table1[[#This Row],[BW40_3705]]),"")</f>
        <v/>
      </c>
      <c r="J1313" s="7" t="str">
        <f>IF(Table1[[#This Row],[Is Data Valid]]=TRUE,_xlfn.NORM.S.DIST(Table1[[#This Row],[Birthweight Z-Score]],TRUE)*100,"")</f>
        <v/>
      </c>
      <c r="K1313" s="7" t="str">
        <f>IF(Table1[[#This Row],[Is Data Valid]]=TRUE,_xlfn.NORM.S.DIST(Table1[[#This Row],[Birthweight Z-Score (BW-10%)]],TRUE)*100,"")</f>
        <v/>
      </c>
      <c r="L1313" s="7" t="str">
        <f>IF(Table1[[#This Row],[Is Data Valid]]=TRUE,_xlfn.NORM.S.DIST(Table1[[#This Row],[Birthweight Z-Score (BW+10%)]],TRUE)*100,"")</f>
        <v/>
      </c>
    </row>
    <row r="1314" spans="1:12" x14ac:dyDescent="0.25">
      <c r="A1314" s="3"/>
      <c r="B1314" s="2"/>
      <c r="C1314" s="2"/>
      <c r="D1314" s="2" t="b">
        <f>IF(AND(NOT(ISBLANK(Table1[[#This Row],[Fetal Sex (Male, Female or Unknown)]])),ISNUMBER(Table1[[#This Row],[Birthweight (grams)]]),ISNUMBER(Table1[[#This Row],[Gestation (days)]])),TRUE,FALSE)</f>
        <v>0</v>
      </c>
      <c r="E1314" s="2" t="str">
        <f>IF(Table1[[#This Row],[Is Data Valid]]=TRUE,IF(Table1[[#This Row],[Fetal Sex (Male, Female or Unknown)]]="Male",Backend!$C$5,IF(Table1[[#This Row],[Fetal Sex (Male, Female or Unknown)]]="Female",Backend!$C$6,IF(Table1[[#This Row],[Fetal Sex (Male, Female or Unknown)]]="Unknown",Backend!$C$7,"Error"))),"")</f>
        <v/>
      </c>
      <c r="F1314" s="8" t="str">
        <f>IF(Table1[[#This Row],[Is Data Valid]]=TRUE,EXP(0.578+0.332*((Table1[[#This Row],[Gestation (days)]]+0.5)/7)-0.00354*((Table1[[#This Row],[Gestation (days)]]+0.5)/7)^2)*Table1[[#This Row],[BW40_3705]],"")</f>
        <v/>
      </c>
      <c r="G1314" s="2" t="str">
        <f>IF(Table1[[#This Row],[Is Data Valid]]=TRUE,((Table1[[#This Row],[Birthweight (grams)]]/Table1[[#This Row],[BW_GA]])-1)/(Backend!$B$3/100*Table1[[#This Row],[BW40_3705]]),"")</f>
        <v/>
      </c>
      <c r="H1314" s="7" t="str">
        <f>IF(Table1[[#This Row],[Is Data Valid]]=TRUE,((Table1[[#This Row],[Birthweight (grams)]]*0.9/Table1[[#This Row],[BW_GA]])-1)/(Backend!$B$3/100*Table1[[#This Row],[BW40_3705]]),"")</f>
        <v/>
      </c>
      <c r="I1314" s="7" t="str">
        <f>IF(Table1[[#This Row],[Is Data Valid]]=TRUE,((Table1[[#This Row],[Birthweight (grams)]]*1.1/Table1[[#This Row],[BW_GA]])-1)/(Backend!$B$3/100*Table1[[#This Row],[BW40_3705]]),"")</f>
        <v/>
      </c>
      <c r="J1314" s="7" t="str">
        <f>IF(Table1[[#This Row],[Is Data Valid]]=TRUE,_xlfn.NORM.S.DIST(Table1[[#This Row],[Birthweight Z-Score]],TRUE)*100,"")</f>
        <v/>
      </c>
      <c r="K1314" s="7" t="str">
        <f>IF(Table1[[#This Row],[Is Data Valid]]=TRUE,_xlfn.NORM.S.DIST(Table1[[#This Row],[Birthweight Z-Score (BW-10%)]],TRUE)*100,"")</f>
        <v/>
      </c>
      <c r="L1314" s="7" t="str">
        <f>IF(Table1[[#This Row],[Is Data Valid]]=TRUE,_xlfn.NORM.S.DIST(Table1[[#This Row],[Birthweight Z-Score (BW+10%)]],TRUE)*100,"")</f>
        <v/>
      </c>
    </row>
    <row r="1315" spans="1:12" x14ac:dyDescent="0.25">
      <c r="A1315" s="3"/>
      <c r="B1315" s="2"/>
      <c r="C1315" s="2"/>
      <c r="D1315" s="2" t="b">
        <f>IF(AND(NOT(ISBLANK(Table1[[#This Row],[Fetal Sex (Male, Female or Unknown)]])),ISNUMBER(Table1[[#This Row],[Birthweight (grams)]]),ISNUMBER(Table1[[#This Row],[Gestation (days)]])),TRUE,FALSE)</f>
        <v>0</v>
      </c>
      <c r="E1315" s="2" t="str">
        <f>IF(Table1[[#This Row],[Is Data Valid]]=TRUE,IF(Table1[[#This Row],[Fetal Sex (Male, Female or Unknown)]]="Male",Backend!$C$5,IF(Table1[[#This Row],[Fetal Sex (Male, Female or Unknown)]]="Female",Backend!$C$6,IF(Table1[[#This Row],[Fetal Sex (Male, Female or Unknown)]]="Unknown",Backend!$C$7,"Error"))),"")</f>
        <v/>
      </c>
      <c r="F1315" s="8" t="str">
        <f>IF(Table1[[#This Row],[Is Data Valid]]=TRUE,EXP(0.578+0.332*((Table1[[#This Row],[Gestation (days)]]+0.5)/7)-0.00354*((Table1[[#This Row],[Gestation (days)]]+0.5)/7)^2)*Table1[[#This Row],[BW40_3705]],"")</f>
        <v/>
      </c>
      <c r="G1315" s="2" t="str">
        <f>IF(Table1[[#This Row],[Is Data Valid]]=TRUE,((Table1[[#This Row],[Birthweight (grams)]]/Table1[[#This Row],[BW_GA]])-1)/(Backend!$B$3/100*Table1[[#This Row],[BW40_3705]]),"")</f>
        <v/>
      </c>
      <c r="H1315" s="7" t="str">
        <f>IF(Table1[[#This Row],[Is Data Valid]]=TRUE,((Table1[[#This Row],[Birthweight (grams)]]*0.9/Table1[[#This Row],[BW_GA]])-1)/(Backend!$B$3/100*Table1[[#This Row],[BW40_3705]]),"")</f>
        <v/>
      </c>
      <c r="I1315" s="7" t="str">
        <f>IF(Table1[[#This Row],[Is Data Valid]]=TRUE,((Table1[[#This Row],[Birthweight (grams)]]*1.1/Table1[[#This Row],[BW_GA]])-1)/(Backend!$B$3/100*Table1[[#This Row],[BW40_3705]]),"")</f>
        <v/>
      </c>
      <c r="J1315" s="7" t="str">
        <f>IF(Table1[[#This Row],[Is Data Valid]]=TRUE,_xlfn.NORM.S.DIST(Table1[[#This Row],[Birthweight Z-Score]],TRUE)*100,"")</f>
        <v/>
      </c>
      <c r="K1315" s="7" t="str">
        <f>IF(Table1[[#This Row],[Is Data Valid]]=TRUE,_xlfn.NORM.S.DIST(Table1[[#This Row],[Birthweight Z-Score (BW-10%)]],TRUE)*100,"")</f>
        <v/>
      </c>
      <c r="L1315" s="7" t="str">
        <f>IF(Table1[[#This Row],[Is Data Valid]]=TRUE,_xlfn.NORM.S.DIST(Table1[[#This Row],[Birthweight Z-Score (BW+10%)]],TRUE)*100,"")</f>
        <v/>
      </c>
    </row>
    <row r="1316" spans="1:12" x14ac:dyDescent="0.25">
      <c r="A1316" s="3"/>
      <c r="B1316" s="2"/>
      <c r="C1316" s="2"/>
      <c r="D1316" s="2" t="b">
        <f>IF(AND(NOT(ISBLANK(Table1[[#This Row],[Fetal Sex (Male, Female or Unknown)]])),ISNUMBER(Table1[[#This Row],[Birthweight (grams)]]),ISNUMBER(Table1[[#This Row],[Gestation (days)]])),TRUE,FALSE)</f>
        <v>0</v>
      </c>
      <c r="E1316" s="2" t="str">
        <f>IF(Table1[[#This Row],[Is Data Valid]]=TRUE,IF(Table1[[#This Row],[Fetal Sex (Male, Female or Unknown)]]="Male",Backend!$C$5,IF(Table1[[#This Row],[Fetal Sex (Male, Female or Unknown)]]="Female",Backend!$C$6,IF(Table1[[#This Row],[Fetal Sex (Male, Female or Unknown)]]="Unknown",Backend!$C$7,"Error"))),"")</f>
        <v/>
      </c>
      <c r="F1316" s="8" t="str">
        <f>IF(Table1[[#This Row],[Is Data Valid]]=TRUE,EXP(0.578+0.332*((Table1[[#This Row],[Gestation (days)]]+0.5)/7)-0.00354*((Table1[[#This Row],[Gestation (days)]]+0.5)/7)^2)*Table1[[#This Row],[BW40_3705]],"")</f>
        <v/>
      </c>
      <c r="G1316" s="2" t="str">
        <f>IF(Table1[[#This Row],[Is Data Valid]]=TRUE,((Table1[[#This Row],[Birthweight (grams)]]/Table1[[#This Row],[BW_GA]])-1)/(Backend!$B$3/100*Table1[[#This Row],[BW40_3705]]),"")</f>
        <v/>
      </c>
      <c r="H1316" s="7" t="str">
        <f>IF(Table1[[#This Row],[Is Data Valid]]=TRUE,((Table1[[#This Row],[Birthweight (grams)]]*0.9/Table1[[#This Row],[BW_GA]])-1)/(Backend!$B$3/100*Table1[[#This Row],[BW40_3705]]),"")</f>
        <v/>
      </c>
      <c r="I1316" s="7" t="str">
        <f>IF(Table1[[#This Row],[Is Data Valid]]=TRUE,((Table1[[#This Row],[Birthweight (grams)]]*1.1/Table1[[#This Row],[BW_GA]])-1)/(Backend!$B$3/100*Table1[[#This Row],[BW40_3705]]),"")</f>
        <v/>
      </c>
      <c r="J1316" s="7" t="str">
        <f>IF(Table1[[#This Row],[Is Data Valid]]=TRUE,_xlfn.NORM.S.DIST(Table1[[#This Row],[Birthweight Z-Score]],TRUE)*100,"")</f>
        <v/>
      </c>
      <c r="K1316" s="7" t="str">
        <f>IF(Table1[[#This Row],[Is Data Valid]]=TRUE,_xlfn.NORM.S.DIST(Table1[[#This Row],[Birthweight Z-Score (BW-10%)]],TRUE)*100,"")</f>
        <v/>
      </c>
      <c r="L1316" s="7" t="str">
        <f>IF(Table1[[#This Row],[Is Data Valid]]=TRUE,_xlfn.NORM.S.DIST(Table1[[#This Row],[Birthweight Z-Score (BW+10%)]],TRUE)*100,"")</f>
        <v/>
      </c>
    </row>
    <row r="1317" spans="1:12" x14ac:dyDescent="0.25">
      <c r="A1317" s="3"/>
      <c r="B1317" s="2"/>
      <c r="C1317" s="2"/>
      <c r="D1317" s="2" t="b">
        <f>IF(AND(NOT(ISBLANK(Table1[[#This Row],[Fetal Sex (Male, Female or Unknown)]])),ISNUMBER(Table1[[#This Row],[Birthweight (grams)]]),ISNUMBER(Table1[[#This Row],[Gestation (days)]])),TRUE,FALSE)</f>
        <v>0</v>
      </c>
      <c r="E1317" s="2" t="str">
        <f>IF(Table1[[#This Row],[Is Data Valid]]=TRUE,IF(Table1[[#This Row],[Fetal Sex (Male, Female or Unknown)]]="Male",Backend!$C$5,IF(Table1[[#This Row],[Fetal Sex (Male, Female or Unknown)]]="Female",Backend!$C$6,IF(Table1[[#This Row],[Fetal Sex (Male, Female or Unknown)]]="Unknown",Backend!$C$7,"Error"))),"")</f>
        <v/>
      </c>
      <c r="F1317" s="8" t="str">
        <f>IF(Table1[[#This Row],[Is Data Valid]]=TRUE,EXP(0.578+0.332*((Table1[[#This Row],[Gestation (days)]]+0.5)/7)-0.00354*((Table1[[#This Row],[Gestation (days)]]+0.5)/7)^2)*Table1[[#This Row],[BW40_3705]],"")</f>
        <v/>
      </c>
      <c r="G1317" s="2" t="str">
        <f>IF(Table1[[#This Row],[Is Data Valid]]=TRUE,((Table1[[#This Row],[Birthweight (grams)]]/Table1[[#This Row],[BW_GA]])-1)/(Backend!$B$3/100*Table1[[#This Row],[BW40_3705]]),"")</f>
        <v/>
      </c>
      <c r="H1317" s="7" t="str">
        <f>IF(Table1[[#This Row],[Is Data Valid]]=TRUE,((Table1[[#This Row],[Birthweight (grams)]]*0.9/Table1[[#This Row],[BW_GA]])-1)/(Backend!$B$3/100*Table1[[#This Row],[BW40_3705]]),"")</f>
        <v/>
      </c>
      <c r="I1317" s="7" t="str">
        <f>IF(Table1[[#This Row],[Is Data Valid]]=TRUE,((Table1[[#This Row],[Birthweight (grams)]]*1.1/Table1[[#This Row],[BW_GA]])-1)/(Backend!$B$3/100*Table1[[#This Row],[BW40_3705]]),"")</f>
        <v/>
      </c>
      <c r="J1317" s="7" t="str">
        <f>IF(Table1[[#This Row],[Is Data Valid]]=TRUE,_xlfn.NORM.S.DIST(Table1[[#This Row],[Birthweight Z-Score]],TRUE)*100,"")</f>
        <v/>
      </c>
      <c r="K1317" s="7" t="str">
        <f>IF(Table1[[#This Row],[Is Data Valid]]=TRUE,_xlfn.NORM.S.DIST(Table1[[#This Row],[Birthweight Z-Score (BW-10%)]],TRUE)*100,"")</f>
        <v/>
      </c>
      <c r="L1317" s="7" t="str">
        <f>IF(Table1[[#This Row],[Is Data Valid]]=TRUE,_xlfn.NORM.S.DIST(Table1[[#This Row],[Birthweight Z-Score (BW+10%)]],TRUE)*100,"")</f>
        <v/>
      </c>
    </row>
    <row r="1318" spans="1:12" x14ac:dyDescent="0.25">
      <c r="A1318" s="3"/>
      <c r="B1318" s="2"/>
      <c r="C1318" s="2"/>
      <c r="D1318" s="2" t="b">
        <f>IF(AND(NOT(ISBLANK(Table1[[#This Row],[Fetal Sex (Male, Female or Unknown)]])),ISNUMBER(Table1[[#This Row],[Birthweight (grams)]]),ISNUMBER(Table1[[#This Row],[Gestation (days)]])),TRUE,FALSE)</f>
        <v>0</v>
      </c>
      <c r="E1318" s="2" t="str">
        <f>IF(Table1[[#This Row],[Is Data Valid]]=TRUE,IF(Table1[[#This Row],[Fetal Sex (Male, Female or Unknown)]]="Male",Backend!$C$5,IF(Table1[[#This Row],[Fetal Sex (Male, Female or Unknown)]]="Female",Backend!$C$6,IF(Table1[[#This Row],[Fetal Sex (Male, Female or Unknown)]]="Unknown",Backend!$C$7,"Error"))),"")</f>
        <v/>
      </c>
      <c r="F1318" s="8" t="str">
        <f>IF(Table1[[#This Row],[Is Data Valid]]=TRUE,EXP(0.578+0.332*((Table1[[#This Row],[Gestation (days)]]+0.5)/7)-0.00354*((Table1[[#This Row],[Gestation (days)]]+0.5)/7)^2)*Table1[[#This Row],[BW40_3705]],"")</f>
        <v/>
      </c>
      <c r="G1318" s="2" t="str">
        <f>IF(Table1[[#This Row],[Is Data Valid]]=TRUE,((Table1[[#This Row],[Birthweight (grams)]]/Table1[[#This Row],[BW_GA]])-1)/(Backend!$B$3/100*Table1[[#This Row],[BW40_3705]]),"")</f>
        <v/>
      </c>
      <c r="H1318" s="7" t="str">
        <f>IF(Table1[[#This Row],[Is Data Valid]]=TRUE,((Table1[[#This Row],[Birthweight (grams)]]*0.9/Table1[[#This Row],[BW_GA]])-1)/(Backend!$B$3/100*Table1[[#This Row],[BW40_3705]]),"")</f>
        <v/>
      </c>
      <c r="I1318" s="7" t="str">
        <f>IF(Table1[[#This Row],[Is Data Valid]]=TRUE,((Table1[[#This Row],[Birthweight (grams)]]*1.1/Table1[[#This Row],[BW_GA]])-1)/(Backend!$B$3/100*Table1[[#This Row],[BW40_3705]]),"")</f>
        <v/>
      </c>
      <c r="J1318" s="7" t="str">
        <f>IF(Table1[[#This Row],[Is Data Valid]]=TRUE,_xlfn.NORM.S.DIST(Table1[[#This Row],[Birthweight Z-Score]],TRUE)*100,"")</f>
        <v/>
      </c>
      <c r="K1318" s="7" t="str">
        <f>IF(Table1[[#This Row],[Is Data Valid]]=TRUE,_xlfn.NORM.S.DIST(Table1[[#This Row],[Birthweight Z-Score (BW-10%)]],TRUE)*100,"")</f>
        <v/>
      </c>
      <c r="L1318" s="7" t="str">
        <f>IF(Table1[[#This Row],[Is Data Valid]]=TRUE,_xlfn.NORM.S.DIST(Table1[[#This Row],[Birthweight Z-Score (BW+10%)]],TRUE)*100,"")</f>
        <v/>
      </c>
    </row>
    <row r="1319" spans="1:12" x14ac:dyDescent="0.25">
      <c r="A1319" s="3"/>
      <c r="B1319" s="2"/>
      <c r="C1319" s="2"/>
      <c r="D1319" s="2" t="b">
        <f>IF(AND(NOT(ISBLANK(Table1[[#This Row],[Fetal Sex (Male, Female or Unknown)]])),ISNUMBER(Table1[[#This Row],[Birthweight (grams)]]),ISNUMBER(Table1[[#This Row],[Gestation (days)]])),TRUE,FALSE)</f>
        <v>0</v>
      </c>
      <c r="E1319" s="2" t="str">
        <f>IF(Table1[[#This Row],[Is Data Valid]]=TRUE,IF(Table1[[#This Row],[Fetal Sex (Male, Female or Unknown)]]="Male",Backend!$C$5,IF(Table1[[#This Row],[Fetal Sex (Male, Female or Unknown)]]="Female",Backend!$C$6,IF(Table1[[#This Row],[Fetal Sex (Male, Female or Unknown)]]="Unknown",Backend!$C$7,"Error"))),"")</f>
        <v/>
      </c>
      <c r="F1319" s="8" t="str">
        <f>IF(Table1[[#This Row],[Is Data Valid]]=TRUE,EXP(0.578+0.332*((Table1[[#This Row],[Gestation (days)]]+0.5)/7)-0.00354*((Table1[[#This Row],[Gestation (days)]]+0.5)/7)^2)*Table1[[#This Row],[BW40_3705]],"")</f>
        <v/>
      </c>
      <c r="G1319" s="2" t="str">
        <f>IF(Table1[[#This Row],[Is Data Valid]]=TRUE,((Table1[[#This Row],[Birthweight (grams)]]/Table1[[#This Row],[BW_GA]])-1)/(Backend!$B$3/100*Table1[[#This Row],[BW40_3705]]),"")</f>
        <v/>
      </c>
      <c r="H1319" s="7" t="str">
        <f>IF(Table1[[#This Row],[Is Data Valid]]=TRUE,((Table1[[#This Row],[Birthweight (grams)]]*0.9/Table1[[#This Row],[BW_GA]])-1)/(Backend!$B$3/100*Table1[[#This Row],[BW40_3705]]),"")</f>
        <v/>
      </c>
      <c r="I1319" s="7" t="str">
        <f>IF(Table1[[#This Row],[Is Data Valid]]=TRUE,((Table1[[#This Row],[Birthweight (grams)]]*1.1/Table1[[#This Row],[BW_GA]])-1)/(Backend!$B$3/100*Table1[[#This Row],[BW40_3705]]),"")</f>
        <v/>
      </c>
      <c r="J1319" s="7" t="str">
        <f>IF(Table1[[#This Row],[Is Data Valid]]=TRUE,_xlfn.NORM.S.DIST(Table1[[#This Row],[Birthweight Z-Score]],TRUE)*100,"")</f>
        <v/>
      </c>
      <c r="K1319" s="7" t="str">
        <f>IF(Table1[[#This Row],[Is Data Valid]]=TRUE,_xlfn.NORM.S.DIST(Table1[[#This Row],[Birthweight Z-Score (BW-10%)]],TRUE)*100,"")</f>
        <v/>
      </c>
      <c r="L1319" s="7" t="str">
        <f>IF(Table1[[#This Row],[Is Data Valid]]=TRUE,_xlfn.NORM.S.DIST(Table1[[#This Row],[Birthweight Z-Score (BW+10%)]],TRUE)*100,"")</f>
        <v/>
      </c>
    </row>
    <row r="1320" spans="1:12" x14ac:dyDescent="0.25">
      <c r="A1320" s="3"/>
      <c r="B1320" s="2"/>
      <c r="C1320" s="2"/>
      <c r="D1320" s="2" t="b">
        <f>IF(AND(NOT(ISBLANK(Table1[[#This Row],[Fetal Sex (Male, Female or Unknown)]])),ISNUMBER(Table1[[#This Row],[Birthweight (grams)]]),ISNUMBER(Table1[[#This Row],[Gestation (days)]])),TRUE,FALSE)</f>
        <v>0</v>
      </c>
      <c r="E1320" s="2" t="str">
        <f>IF(Table1[[#This Row],[Is Data Valid]]=TRUE,IF(Table1[[#This Row],[Fetal Sex (Male, Female or Unknown)]]="Male",Backend!$C$5,IF(Table1[[#This Row],[Fetal Sex (Male, Female or Unknown)]]="Female",Backend!$C$6,IF(Table1[[#This Row],[Fetal Sex (Male, Female or Unknown)]]="Unknown",Backend!$C$7,"Error"))),"")</f>
        <v/>
      </c>
      <c r="F1320" s="8" t="str">
        <f>IF(Table1[[#This Row],[Is Data Valid]]=TRUE,EXP(0.578+0.332*((Table1[[#This Row],[Gestation (days)]]+0.5)/7)-0.00354*((Table1[[#This Row],[Gestation (days)]]+0.5)/7)^2)*Table1[[#This Row],[BW40_3705]],"")</f>
        <v/>
      </c>
      <c r="G1320" s="2" t="str">
        <f>IF(Table1[[#This Row],[Is Data Valid]]=TRUE,((Table1[[#This Row],[Birthweight (grams)]]/Table1[[#This Row],[BW_GA]])-1)/(Backend!$B$3/100*Table1[[#This Row],[BW40_3705]]),"")</f>
        <v/>
      </c>
      <c r="H1320" s="7" t="str">
        <f>IF(Table1[[#This Row],[Is Data Valid]]=TRUE,((Table1[[#This Row],[Birthweight (grams)]]*0.9/Table1[[#This Row],[BW_GA]])-1)/(Backend!$B$3/100*Table1[[#This Row],[BW40_3705]]),"")</f>
        <v/>
      </c>
      <c r="I1320" s="7" t="str">
        <f>IF(Table1[[#This Row],[Is Data Valid]]=TRUE,((Table1[[#This Row],[Birthweight (grams)]]*1.1/Table1[[#This Row],[BW_GA]])-1)/(Backend!$B$3/100*Table1[[#This Row],[BW40_3705]]),"")</f>
        <v/>
      </c>
      <c r="J1320" s="7" t="str">
        <f>IF(Table1[[#This Row],[Is Data Valid]]=TRUE,_xlfn.NORM.S.DIST(Table1[[#This Row],[Birthweight Z-Score]],TRUE)*100,"")</f>
        <v/>
      </c>
      <c r="K1320" s="7" t="str">
        <f>IF(Table1[[#This Row],[Is Data Valid]]=TRUE,_xlfn.NORM.S.DIST(Table1[[#This Row],[Birthweight Z-Score (BW-10%)]],TRUE)*100,"")</f>
        <v/>
      </c>
      <c r="L1320" s="7" t="str">
        <f>IF(Table1[[#This Row],[Is Data Valid]]=TRUE,_xlfn.NORM.S.DIST(Table1[[#This Row],[Birthweight Z-Score (BW+10%)]],TRUE)*100,"")</f>
        <v/>
      </c>
    </row>
    <row r="1321" spans="1:12" x14ac:dyDescent="0.25">
      <c r="A1321" s="3"/>
      <c r="B1321" s="2"/>
      <c r="C1321" s="2"/>
      <c r="D1321" s="2" t="b">
        <f>IF(AND(NOT(ISBLANK(Table1[[#This Row],[Fetal Sex (Male, Female or Unknown)]])),ISNUMBER(Table1[[#This Row],[Birthweight (grams)]]),ISNUMBER(Table1[[#This Row],[Gestation (days)]])),TRUE,FALSE)</f>
        <v>0</v>
      </c>
      <c r="E1321" s="2" t="str">
        <f>IF(Table1[[#This Row],[Is Data Valid]]=TRUE,IF(Table1[[#This Row],[Fetal Sex (Male, Female or Unknown)]]="Male",Backend!$C$5,IF(Table1[[#This Row],[Fetal Sex (Male, Female or Unknown)]]="Female",Backend!$C$6,IF(Table1[[#This Row],[Fetal Sex (Male, Female or Unknown)]]="Unknown",Backend!$C$7,"Error"))),"")</f>
        <v/>
      </c>
      <c r="F1321" s="8" t="str">
        <f>IF(Table1[[#This Row],[Is Data Valid]]=TRUE,EXP(0.578+0.332*((Table1[[#This Row],[Gestation (days)]]+0.5)/7)-0.00354*((Table1[[#This Row],[Gestation (days)]]+0.5)/7)^2)*Table1[[#This Row],[BW40_3705]],"")</f>
        <v/>
      </c>
      <c r="G1321" s="2" t="str">
        <f>IF(Table1[[#This Row],[Is Data Valid]]=TRUE,((Table1[[#This Row],[Birthweight (grams)]]/Table1[[#This Row],[BW_GA]])-1)/(Backend!$B$3/100*Table1[[#This Row],[BW40_3705]]),"")</f>
        <v/>
      </c>
      <c r="H1321" s="7" t="str">
        <f>IF(Table1[[#This Row],[Is Data Valid]]=TRUE,((Table1[[#This Row],[Birthweight (grams)]]*0.9/Table1[[#This Row],[BW_GA]])-1)/(Backend!$B$3/100*Table1[[#This Row],[BW40_3705]]),"")</f>
        <v/>
      </c>
      <c r="I1321" s="7" t="str">
        <f>IF(Table1[[#This Row],[Is Data Valid]]=TRUE,((Table1[[#This Row],[Birthweight (grams)]]*1.1/Table1[[#This Row],[BW_GA]])-1)/(Backend!$B$3/100*Table1[[#This Row],[BW40_3705]]),"")</f>
        <v/>
      </c>
      <c r="J1321" s="7" t="str">
        <f>IF(Table1[[#This Row],[Is Data Valid]]=TRUE,_xlfn.NORM.S.DIST(Table1[[#This Row],[Birthweight Z-Score]],TRUE)*100,"")</f>
        <v/>
      </c>
      <c r="K1321" s="7" t="str">
        <f>IF(Table1[[#This Row],[Is Data Valid]]=TRUE,_xlfn.NORM.S.DIST(Table1[[#This Row],[Birthweight Z-Score (BW-10%)]],TRUE)*100,"")</f>
        <v/>
      </c>
      <c r="L1321" s="7" t="str">
        <f>IF(Table1[[#This Row],[Is Data Valid]]=TRUE,_xlfn.NORM.S.DIST(Table1[[#This Row],[Birthweight Z-Score (BW+10%)]],TRUE)*100,"")</f>
        <v/>
      </c>
    </row>
    <row r="1322" spans="1:12" x14ac:dyDescent="0.25">
      <c r="A1322" s="3"/>
      <c r="B1322" s="2"/>
      <c r="C1322" s="2"/>
      <c r="D1322" s="2" t="b">
        <f>IF(AND(NOT(ISBLANK(Table1[[#This Row],[Fetal Sex (Male, Female or Unknown)]])),ISNUMBER(Table1[[#This Row],[Birthweight (grams)]]),ISNUMBER(Table1[[#This Row],[Gestation (days)]])),TRUE,FALSE)</f>
        <v>0</v>
      </c>
      <c r="E1322" s="2" t="str">
        <f>IF(Table1[[#This Row],[Is Data Valid]]=TRUE,IF(Table1[[#This Row],[Fetal Sex (Male, Female or Unknown)]]="Male",Backend!$C$5,IF(Table1[[#This Row],[Fetal Sex (Male, Female or Unknown)]]="Female",Backend!$C$6,IF(Table1[[#This Row],[Fetal Sex (Male, Female or Unknown)]]="Unknown",Backend!$C$7,"Error"))),"")</f>
        <v/>
      </c>
      <c r="F1322" s="8" t="str">
        <f>IF(Table1[[#This Row],[Is Data Valid]]=TRUE,EXP(0.578+0.332*((Table1[[#This Row],[Gestation (days)]]+0.5)/7)-0.00354*((Table1[[#This Row],[Gestation (days)]]+0.5)/7)^2)*Table1[[#This Row],[BW40_3705]],"")</f>
        <v/>
      </c>
      <c r="G1322" s="2" t="str">
        <f>IF(Table1[[#This Row],[Is Data Valid]]=TRUE,((Table1[[#This Row],[Birthweight (grams)]]/Table1[[#This Row],[BW_GA]])-1)/(Backend!$B$3/100*Table1[[#This Row],[BW40_3705]]),"")</f>
        <v/>
      </c>
      <c r="H1322" s="7" t="str">
        <f>IF(Table1[[#This Row],[Is Data Valid]]=TRUE,((Table1[[#This Row],[Birthweight (grams)]]*0.9/Table1[[#This Row],[BW_GA]])-1)/(Backend!$B$3/100*Table1[[#This Row],[BW40_3705]]),"")</f>
        <v/>
      </c>
      <c r="I1322" s="7" t="str">
        <f>IF(Table1[[#This Row],[Is Data Valid]]=TRUE,((Table1[[#This Row],[Birthweight (grams)]]*1.1/Table1[[#This Row],[BW_GA]])-1)/(Backend!$B$3/100*Table1[[#This Row],[BW40_3705]]),"")</f>
        <v/>
      </c>
      <c r="J1322" s="7" t="str">
        <f>IF(Table1[[#This Row],[Is Data Valid]]=TRUE,_xlfn.NORM.S.DIST(Table1[[#This Row],[Birthweight Z-Score]],TRUE)*100,"")</f>
        <v/>
      </c>
      <c r="K1322" s="7" t="str">
        <f>IF(Table1[[#This Row],[Is Data Valid]]=TRUE,_xlfn.NORM.S.DIST(Table1[[#This Row],[Birthweight Z-Score (BW-10%)]],TRUE)*100,"")</f>
        <v/>
      </c>
      <c r="L1322" s="7" t="str">
        <f>IF(Table1[[#This Row],[Is Data Valid]]=TRUE,_xlfn.NORM.S.DIST(Table1[[#This Row],[Birthweight Z-Score (BW+10%)]],TRUE)*100,"")</f>
        <v/>
      </c>
    </row>
    <row r="1323" spans="1:12" x14ac:dyDescent="0.25">
      <c r="A1323" s="3"/>
      <c r="B1323" s="2"/>
      <c r="C1323" s="2"/>
      <c r="D1323" s="2" t="b">
        <f>IF(AND(NOT(ISBLANK(Table1[[#This Row],[Fetal Sex (Male, Female or Unknown)]])),ISNUMBER(Table1[[#This Row],[Birthweight (grams)]]),ISNUMBER(Table1[[#This Row],[Gestation (days)]])),TRUE,FALSE)</f>
        <v>0</v>
      </c>
      <c r="E1323" s="2" t="str">
        <f>IF(Table1[[#This Row],[Is Data Valid]]=TRUE,IF(Table1[[#This Row],[Fetal Sex (Male, Female or Unknown)]]="Male",Backend!$C$5,IF(Table1[[#This Row],[Fetal Sex (Male, Female or Unknown)]]="Female",Backend!$C$6,IF(Table1[[#This Row],[Fetal Sex (Male, Female or Unknown)]]="Unknown",Backend!$C$7,"Error"))),"")</f>
        <v/>
      </c>
      <c r="F1323" s="8" t="str">
        <f>IF(Table1[[#This Row],[Is Data Valid]]=TRUE,EXP(0.578+0.332*((Table1[[#This Row],[Gestation (days)]]+0.5)/7)-0.00354*((Table1[[#This Row],[Gestation (days)]]+0.5)/7)^2)*Table1[[#This Row],[BW40_3705]],"")</f>
        <v/>
      </c>
      <c r="G1323" s="2" t="str">
        <f>IF(Table1[[#This Row],[Is Data Valid]]=TRUE,((Table1[[#This Row],[Birthweight (grams)]]/Table1[[#This Row],[BW_GA]])-1)/(Backend!$B$3/100*Table1[[#This Row],[BW40_3705]]),"")</f>
        <v/>
      </c>
      <c r="H1323" s="7" t="str">
        <f>IF(Table1[[#This Row],[Is Data Valid]]=TRUE,((Table1[[#This Row],[Birthweight (grams)]]*0.9/Table1[[#This Row],[BW_GA]])-1)/(Backend!$B$3/100*Table1[[#This Row],[BW40_3705]]),"")</f>
        <v/>
      </c>
      <c r="I1323" s="7" t="str">
        <f>IF(Table1[[#This Row],[Is Data Valid]]=TRUE,((Table1[[#This Row],[Birthweight (grams)]]*1.1/Table1[[#This Row],[BW_GA]])-1)/(Backend!$B$3/100*Table1[[#This Row],[BW40_3705]]),"")</f>
        <v/>
      </c>
      <c r="J1323" s="7" t="str">
        <f>IF(Table1[[#This Row],[Is Data Valid]]=TRUE,_xlfn.NORM.S.DIST(Table1[[#This Row],[Birthweight Z-Score]],TRUE)*100,"")</f>
        <v/>
      </c>
      <c r="K1323" s="7" t="str">
        <f>IF(Table1[[#This Row],[Is Data Valid]]=TRUE,_xlfn.NORM.S.DIST(Table1[[#This Row],[Birthweight Z-Score (BW-10%)]],TRUE)*100,"")</f>
        <v/>
      </c>
      <c r="L1323" s="7" t="str">
        <f>IF(Table1[[#This Row],[Is Data Valid]]=TRUE,_xlfn.NORM.S.DIST(Table1[[#This Row],[Birthweight Z-Score (BW+10%)]],TRUE)*100,"")</f>
        <v/>
      </c>
    </row>
    <row r="1324" spans="1:12" x14ac:dyDescent="0.25">
      <c r="A1324" s="3"/>
      <c r="B1324" s="2"/>
      <c r="C1324" s="2"/>
      <c r="D1324" s="2" t="b">
        <f>IF(AND(NOT(ISBLANK(Table1[[#This Row],[Fetal Sex (Male, Female or Unknown)]])),ISNUMBER(Table1[[#This Row],[Birthweight (grams)]]),ISNUMBER(Table1[[#This Row],[Gestation (days)]])),TRUE,FALSE)</f>
        <v>0</v>
      </c>
      <c r="E1324" s="2" t="str">
        <f>IF(Table1[[#This Row],[Is Data Valid]]=TRUE,IF(Table1[[#This Row],[Fetal Sex (Male, Female or Unknown)]]="Male",Backend!$C$5,IF(Table1[[#This Row],[Fetal Sex (Male, Female or Unknown)]]="Female",Backend!$C$6,IF(Table1[[#This Row],[Fetal Sex (Male, Female or Unknown)]]="Unknown",Backend!$C$7,"Error"))),"")</f>
        <v/>
      </c>
      <c r="F1324" s="8" t="str">
        <f>IF(Table1[[#This Row],[Is Data Valid]]=TRUE,EXP(0.578+0.332*((Table1[[#This Row],[Gestation (days)]]+0.5)/7)-0.00354*((Table1[[#This Row],[Gestation (days)]]+0.5)/7)^2)*Table1[[#This Row],[BW40_3705]],"")</f>
        <v/>
      </c>
      <c r="G1324" s="2" t="str">
        <f>IF(Table1[[#This Row],[Is Data Valid]]=TRUE,((Table1[[#This Row],[Birthweight (grams)]]/Table1[[#This Row],[BW_GA]])-1)/(Backend!$B$3/100*Table1[[#This Row],[BW40_3705]]),"")</f>
        <v/>
      </c>
      <c r="H1324" s="7" t="str">
        <f>IF(Table1[[#This Row],[Is Data Valid]]=TRUE,((Table1[[#This Row],[Birthweight (grams)]]*0.9/Table1[[#This Row],[BW_GA]])-1)/(Backend!$B$3/100*Table1[[#This Row],[BW40_3705]]),"")</f>
        <v/>
      </c>
      <c r="I1324" s="7" t="str">
        <f>IF(Table1[[#This Row],[Is Data Valid]]=TRUE,((Table1[[#This Row],[Birthweight (grams)]]*1.1/Table1[[#This Row],[BW_GA]])-1)/(Backend!$B$3/100*Table1[[#This Row],[BW40_3705]]),"")</f>
        <v/>
      </c>
      <c r="J1324" s="7" t="str">
        <f>IF(Table1[[#This Row],[Is Data Valid]]=TRUE,_xlfn.NORM.S.DIST(Table1[[#This Row],[Birthweight Z-Score]],TRUE)*100,"")</f>
        <v/>
      </c>
      <c r="K1324" s="7" t="str">
        <f>IF(Table1[[#This Row],[Is Data Valid]]=TRUE,_xlfn.NORM.S.DIST(Table1[[#This Row],[Birthweight Z-Score (BW-10%)]],TRUE)*100,"")</f>
        <v/>
      </c>
      <c r="L1324" s="7" t="str">
        <f>IF(Table1[[#This Row],[Is Data Valid]]=TRUE,_xlfn.NORM.S.DIST(Table1[[#This Row],[Birthweight Z-Score (BW+10%)]],TRUE)*100,"")</f>
        <v/>
      </c>
    </row>
    <row r="1325" spans="1:12" x14ac:dyDescent="0.25">
      <c r="A1325" s="3"/>
      <c r="B1325" s="2"/>
      <c r="C1325" s="2"/>
      <c r="D1325" s="2" t="b">
        <f>IF(AND(NOT(ISBLANK(Table1[[#This Row],[Fetal Sex (Male, Female or Unknown)]])),ISNUMBER(Table1[[#This Row],[Birthweight (grams)]]),ISNUMBER(Table1[[#This Row],[Gestation (days)]])),TRUE,FALSE)</f>
        <v>0</v>
      </c>
      <c r="E1325" s="2" t="str">
        <f>IF(Table1[[#This Row],[Is Data Valid]]=TRUE,IF(Table1[[#This Row],[Fetal Sex (Male, Female or Unknown)]]="Male",Backend!$C$5,IF(Table1[[#This Row],[Fetal Sex (Male, Female or Unknown)]]="Female",Backend!$C$6,IF(Table1[[#This Row],[Fetal Sex (Male, Female or Unknown)]]="Unknown",Backend!$C$7,"Error"))),"")</f>
        <v/>
      </c>
      <c r="F1325" s="8" t="str">
        <f>IF(Table1[[#This Row],[Is Data Valid]]=TRUE,EXP(0.578+0.332*((Table1[[#This Row],[Gestation (days)]]+0.5)/7)-0.00354*((Table1[[#This Row],[Gestation (days)]]+0.5)/7)^2)*Table1[[#This Row],[BW40_3705]],"")</f>
        <v/>
      </c>
      <c r="G1325" s="2" t="str">
        <f>IF(Table1[[#This Row],[Is Data Valid]]=TRUE,((Table1[[#This Row],[Birthweight (grams)]]/Table1[[#This Row],[BW_GA]])-1)/(Backend!$B$3/100*Table1[[#This Row],[BW40_3705]]),"")</f>
        <v/>
      </c>
      <c r="H1325" s="7" t="str">
        <f>IF(Table1[[#This Row],[Is Data Valid]]=TRUE,((Table1[[#This Row],[Birthweight (grams)]]*0.9/Table1[[#This Row],[BW_GA]])-1)/(Backend!$B$3/100*Table1[[#This Row],[BW40_3705]]),"")</f>
        <v/>
      </c>
      <c r="I1325" s="7" t="str">
        <f>IF(Table1[[#This Row],[Is Data Valid]]=TRUE,((Table1[[#This Row],[Birthweight (grams)]]*1.1/Table1[[#This Row],[BW_GA]])-1)/(Backend!$B$3/100*Table1[[#This Row],[BW40_3705]]),"")</f>
        <v/>
      </c>
      <c r="J1325" s="7" t="str">
        <f>IF(Table1[[#This Row],[Is Data Valid]]=TRUE,_xlfn.NORM.S.DIST(Table1[[#This Row],[Birthweight Z-Score]],TRUE)*100,"")</f>
        <v/>
      </c>
      <c r="K1325" s="7" t="str">
        <f>IF(Table1[[#This Row],[Is Data Valid]]=TRUE,_xlfn.NORM.S.DIST(Table1[[#This Row],[Birthweight Z-Score (BW-10%)]],TRUE)*100,"")</f>
        <v/>
      </c>
      <c r="L1325" s="7" t="str">
        <f>IF(Table1[[#This Row],[Is Data Valid]]=TRUE,_xlfn.NORM.S.DIST(Table1[[#This Row],[Birthweight Z-Score (BW+10%)]],TRUE)*100,"")</f>
        <v/>
      </c>
    </row>
    <row r="1326" spans="1:12" x14ac:dyDescent="0.25">
      <c r="A1326" s="3"/>
      <c r="B1326" s="2"/>
      <c r="C1326" s="2"/>
      <c r="D1326" s="2" t="b">
        <f>IF(AND(NOT(ISBLANK(Table1[[#This Row],[Fetal Sex (Male, Female or Unknown)]])),ISNUMBER(Table1[[#This Row],[Birthweight (grams)]]),ISNUMBER(Table1[[#This Row],[Gestation (days)]])),TRUE,FALSE)</f>
        <v>0</v>
      </c>
      <c r="E1326" s="2" t="str">
        <f>IF(Table1[[#This Row],[Is Data Valid]]=TRUE,IF(Table1[[#This Row],[Fetal Sex (Male, Female or Unknown)]]="Male",Backend!$C$5,IF(Table1[[#This Row],[Fetal Sex (Male, Female or Unknown)]]="Female",Backend!$C$6,IF(Table1[[#This Row],[Fetal Sex (Male, Female or Unknown)]]="Unknown",Backend!$C$7,"Error"))),"")</f>
        <v/>
      </c>
      <c r="F1326" s="8" t="str">
        <f>IF(Table1[[#This Row],[Is Data Valid]]=TRUE,EXP(0.578+0.332*((Table1[[#This Row],[Gestation (days)]]+0.5)/7)-0.00354*((Table1[[#This Row],[Gestation (days)]]+0.5)/7)^2)*Table1[[#This Row],[BW40_3705]],"")</f>
        <v/>
      </c>
      <c r="G1326" s="2" t="str">
        <f>IF(Table1[[#This Row],[Is Data Valid]]=TRUE,((Table1[[#This Row],[Birthweight (grams)]]/Table1[[#This Row],[BW_GA]])-1)/(Backend!$B$3/100*Table1[[#This Row],[BW40_3705]]),"")</f>
        <v/>
      </c>
      <c r="H1326" s="7" t="str">
        <f>IF(Table1[[#This Row],[Is Data Valid]]=TRUE,((Table1[[#This Row],[Birthweight (grams)]]*0.9/Table1[[#This Row],[BW_GA]])-1)/(Backend!$B$3/100*Table1[[#This Row],[BW40_3705]]),"")</f>
        <v/>
      </c>
      <c r="I1326" s="7" t="str">
        <f>IF(Table1[[#This Row],[Is Data Valid]]=TRUE,((Table1[[#This Row],[Birthweight (grams)]]*1.1/Table1[[#This Row],[BW_GA]])-1)/(Backend!$B$3/100*Table1[[#This Row],[BW40_3705]]),"")</f>
        <v/>
      </c>
      <c r="J1326" s="7" t="str">
        <f>IF(Table1[[#This Row],[Is Data Valid]]=TRUE,_xlfn.NORM.S.DIST(Table1[[#This Row],[Birthweight Z-Score]],TRUE)*100,"")</f>
        <v/>
      </c>
      <c r="K1326" s="7" t="str">
        <f>IF(Table1[[#This Row],[Is Data Valid]]=TRUE,_xlfn.NORM.S.DIST(Table1[[#This Row],[Birthweight Z-Score (BW-10%)]],TRUE)*100,"")</f>
        <v/>
      </c>
      <c r="L1326" s="7" t="str">
        <f>IF(Table1[[#This Row],[Is Data Valid]]=TRUE,_xlfn.NORM.S.DIST(Table1[[#This Row],[Birthweight Z-Score (BW+10%)]],TRUE)*100,"")</f>
        <v/>
      </c>
    </row>
    <row r="1327" spans="1:12" x14ac:dyDescent="0.25">
      <c r="A1327" s="3"/>
      <c r="B1327" s="2"/>
      <c r="C1327" s="2"/>
      <c r="D1327" s="2" t="b">
        <f>IF(AND(NOT(ISBLANK(Table1[[#This Row],[Fetal Sex (Male, Female or Unknown)]])),ISNUMBER(Table1[[#This Row],[Birthweight (grams)]]),ISNUMBER(Table1[[#This Row],[Gestation (days)]])),TRUE,FALSE)</f>
        <v>0</v>
      </c>
      <c r="E1327" s="2" t="str">
        <f>IF(Table1[[#This Row],[Is Data Valid]]=TRUE,IF(Table1[[#This Row],[Fetal Sex (Male, Female or Unknown)]]="Male",Backend!$C$5,IF(Table1[[#This Row],[Fetal Sex (Male, Female or Unknown)]]="Female",Backend!$C$6,IF(Table1[[#This Row],[Fetal Sex (Male, Female or Unknown)]]="Unknown",Backend!$C$7,"Error"))),"")</f>
        <v/>
      </c>
      <c r="F1327" s="8" t="str">
        <f>IF(Table1[[#This Row],[Is Data Valid]]=TRUE,EXP(0.578+0.332*((Table1[[#This Row],[Gestation (days)]]+0.5)/7)-0.00354*((Table1[[#This Row],[Gestation (days)]]+0.5)/7)^2)*Table1[[#This Row],[BW40_3705]],"")</f>
        <v/>
      </c>
      <c r="G1327" s="2" t="str">
        <f>IF(Table1[[#This Row],[Is Data Valid]]=TRUE,((Table1[[#This Row],[Birthweight (grams)]]/Table1[[#This Row],[BW_GA]])-1)/(Backend!$B$3/100*Table1[[#This Row],[BW40_3705]]),"")</f>
        <v/>
      </c>
      <c r="H1327" s="7" t="str">
        <f>IF(Table1[[#This Row],[Is Data Valid]]=TRUE,((Table1[[#This Row],[Birthweight (grams)]]*0.9/Table1[[#This Row],[BW_GA]])-1)/(Backend!$B$3/100*Table1[[#This Row],[BW40_3705]]),"")</f>
        <v/>
      </c>
      <c r="I1327" s="7" t="str">
        <f>IF(Table1[[#This Row],[Is Data Valid]]=TRUE,((Table1[[#This Row],[Birthweight (grams)]]*1.1/Table1[[#This Row],[BW_GA]])-1)/(Backend!$B$3/100*Table1[[#This Row],[BW40_3705]]),"")</f>
        <v/>
      </c>
      <c r="J1327" s="7" t="str">
        <f>IF(Table1[[#This Row],[Is Data Valid]]=TRUE,_xlfn.NORM.S.DIST(Table1[[#This Row],[Birthweight Z-Score]],TRUE)*100,"")</f>
        <v/>
      </c>
      <c r="K1327" s="7" t="str">
        <f>IF(Table1[[#This Row],[Is Data Valid]]=TRUE,_xlfn.NORM.S.DIST(Table1[[#This Row],[Birthweight Z-Score (BW-10%)]],TRUE)*100,"")</f>
        <v/>
      </c>
      <c r="L1327" s="7" t="str">
        <f>IF(Table1[[#This Row],[Is Data Valid]]=TRUE,_xlfn.NORM.S.DIST(Table1[[#This Row],[Birthweight Z-Score (BW+10%)]],TRUE)*100,"")</f>
        <v/>
      </c>
    </row>
    <row r="1328" spans="1:12" x14ac:dyDescent="0.25">
      <c r="A1328" s="3"/>
      <c r="B1328" s="2"/>
      <c r="C1328" s="2"/>
      <c r="D1328" s="2" t="b">
        <f>IF(AND(NOT(ISBLANK(Table1[[#This Row],[Fetal Sex (Male, Female or Unknown)]])),ISNUMBER(Table1[[#This Row],[Birthweight (grams)]]),ISNUMBER(Table1[[#This Row],[Gestation (days)]])),TRUE,FALSE)</f>
        <v>0</v>
      </c>
      <c r="E1328" s="2" t="str">
        <f>IF(Table1[[#This Row],[Is Data Valid]]=TRUE,IF(Table1[[#This Row],[Fetal Sex (Male, Female or Unknown)]]="Male",Backend!$C$5,IF(Table1[[#This Row],[Fetal Sex (Male, Female or Unknown)]]="Female",Backend!$C$6,IF(Table1[[#This Row],[Fetal Sex (Male, Female or Unknown)]]="Unknown",Backend!$C$7,"Error"))),"")</f>
        <v/>
      </c>
      <c r="F1328" s="8" t="str">
        <f>IF(Table1[[#This Row],[Is Data Valid]]=TRUE,EXP(0.578+0.332*((Table1[[#This Row],[Gestation (days)]]+0.5)/7)-0.00354*((Table1[[#This Row],[Gestation (days)]]+0.5)/7)^2)*Table1[[#This Row],[BW40_3705]],"")</f>
        <v/>
      </c>
      <c r="G1328" s="2" t="str">
        <f>IF(Table1[[#This Row],[Is Data Valid]]=TRUE,((Table1[[#This Row],[Birthweight (grams)]]/Table1[[#This Row],[BW_GA]])-1)/(Backend!$B$3/100*Table1[[#This Row],[BW40_3705]]),"")</f>
        <v/>
      </c>
      <c r="H1328" s="7" t="str">
        <f>IF(Table1[[#This Row],[Is Data Valid]]=TRUE,((Table1[[#This Row],[Birthweight (grams)]]*0.9/Table1[[#This Row],[BW_GA]])-1)/(Backend!$B$3/100*Table1[[#This Row],[BW40_3705]]),"")</f>
        <v/>
      </c>
      <c r="I1328" s="7" t="str">
        <f>IF(Table1[[#This Row],[Is Data Valid]]=TRUE,((Table1[[#This Row],[Birthweight (grams)]]*1.1/Table1[[#This Row],[BW_GA]])-1)/(Backend!$B$3/100*Table1[[#This Row],[BW40_3705]]),"")</f>
        <v/>
      </c>
      <c r="J1328" s="7" t="str">
        <f>IF(Table1[[#This Row],[Is Data Valid]]=TRUE,_xlfn.NORM.S.DIST(Table1[[#This Row],[Birthweight Z-Score]],TRUE)*100,"")</f>
        <v/>
      </c>
      <c r="K1328" s="7" t="str">
        <f>IF(Table1[[#This Row],[Is Data Valid]]=TRUE,_xlfn.NORM.S.DIST(Table1[[#This Row],[Birthweight Z-Score (BW-10%)]],TRUE)*100,"")</f>
        <v/>
      </c>
      <c r="L1328" s="7" t="str">
        <f>IF(Table1[[#This Row],[Is Data Valid]]=TRUE,_xlfn.NORM.S.DIST(Table1[[#This Row],[Birthweight Z-Score (BW+10%)]],TRUE)*100,"")</f>
        <v/>
      </c>
    </row>
    <row r="1329" spans="1:12" x14ac:dyDescent="0.25">
      <c r="A1329" s="3"/>
      <c r="B1329" s="2"/>
      <c r="C1329" s="2"/>
      <c r="D1329" s="2" t="b">
        <f>IF(AND(NOT(ISBLANK(Table1[[#This Row],[Fetal Sex (Male, Female or Unknown)]])),ISNUMBER(Table1[[#This Row],[Birthweight (grams)]]),ISNUMBER(Table1[[#This Row],[Gestation (days)]])),TRUE,FALSE)</f>
        <v>0</v>
      </c>
      <c r="E1329" s="2" t="str">
        <f>IF(Table1[[#This Row],[Is Data Valid]]=TRUE,IF(Table1[[#This Row],[Fetal Sex (Male, Female or Unknown)]]="Male",Backend!$C$5,IF(Table1[[#This Row],[Fetal Sex (Male, Female or Unknown)]]="Female",Backend!$C$6,IF(Table1[[#This Row],[Fetal Sex (Male, Female or Unknown)]]="Unknown",Backend!$C$7,"Error"))),"")</f>
        <v/>
      </c>
      <c r="F1329" s="8" t="str">
        <f>IF(Table1[[#This Row],[Is Data Valid]]=TRUE,EXP(0.578+0.332*((Table1[[#This Row],[Gestation (days)]]+0.5)/7)-0.00354*((Table1[[#This Row],[Gestation (days)]]+0.5)/7)^2)*Table1[[#This Row],[BW40_3705]],"")</f>
        <v/>
      </c>
      <c r="G1329" s="2" t="str">
        <f>IF(Table1[[#This Row],[Is Data Valid]]=TRUE,((Table1[[#This Row],[Birthweight (grams)]]/Table1[[#This Row],[BW_GA]])-1)/(Backend!$B$3/100*Table1[[#This Row],[BW40_3705]]),"")</f>
        <v/>
      </c>
      <c r="H1329" s="7" t="str">
        <f>IF(Table1[[#This Row],[Is Data Valid]]=TRUE,((Table1[[#This Row],[Birthweight (grams)]]*0.9/Table1[[#This Row],[BW_GA]])-1)/(Backend!$B$3/100*Table1[[#This Row],[BW40_3705]]),"")</f>
        <v/>
      </c>
      <c r="I1329" s="7" t="str">
        <f>IF(Table1[[#This Row],[Is Data Valid]]=TRUE,((Table1[[#This Row],[Birthweight (grams)]]*1.1/Table1[[#This Row],[BW_GA]])-1)/(Backend!$B$3/100*Table1[[#This Row],[BW40_3705]]),"")</f>
        <v/>
      </c>
      <c r="J1329" s="7" t="str">
        <f>IF(Table1[[#This Row],[Is Data Valid]]=TRUE,_xlfn.NORM.S.DIST(Table1[[#This Row],[Birthweight Z-Score]],TRUE)*100,"")</f>
        <v/>
      </c>
      <c r="K1329" s="7" t="str">
        <f>IF(Table1[[#This Row],[Is Data Valid]]=TRUE,_xlfn.NORM.S.DIST(Table1[[#This Row],[Birthweight Z-Score (BW-10%)]],TRUE)*100,"")</f>
        <v/>
      </c>
      <c r="L1329" s="7" t="str">
        <f>IF(Table1[[#This Row],[Is Data Valid]]=TRUE,_xlfn.NORM.S.DIST(Table1[[#This Row],[Birthweight Z-Score (BW+10%)]],TRUE)*100,"")</f>
        <v/>
      </c>
    </row>
    <row r="1330" spans="1:12" x14ac:dyDescent="0.25">
      <c r="A1330" s="3"/>
      <c r="B1330" s="2"/>
      <c r="C1330" s="2"/>
      <c r="D1330" s="2" t="b">
        <f>IF(AND(NOT(ISBLANK(Table1[[#This Row],[Fetal Sex (Male, Female or Unknown)]])),ISNUMBER(Table1[[#This Row],[Birthweight (grams)]]),ISNUMBER(Table1[[#This Row],[Gestation (days)]])),TRUE,FALSE)</f>
        <v>0</v>
      </c>
      <c r="E1330" s="2" t="str">
        <f>IF(Table1[[#This Row],[Is Data Valid]]=TRUE,IF(Table1[[#This Row],[Fetal Sex (Male, Female or Unknown)]]="Male",Backend!$C$5,IF(Table1[[#This Row],[Fetal Sex (Male, Female or Unknown)]]="Female",Backend!$C$6,IF(Table1[[#This Row],[Fetal Sex (Male, Female or Unknown)]]="Unknown",Backend!$C$7,"Error"))),"")</f>
        <v/>
      </c>
      <c r="F1330" s="8" t="str">
        <f>IF(Table1[[#This Row],[Is Data Valid]]=TRUE,EXP(0.578+0.332*((Table1[[#This Row],[Gestation (days)]]+0.5)/7)-0.00354*((Table1[[#This Row],[Gestation (days)]]+0.5)/7)^2)*Table1[[#This Row],[BW40_3705]],"")</f>
        <v/>
      </c>
      <c r="G1330" s="2" t="str">
        <f>IF(Table1[[#This Row],[Is Data Valid]]=TRUE,((Table1[[#This Row],[Birthweight (grams)]]/Table1[[#This Row],[BW_GA]])-1)/(Backend!$B$3/100*Table1[[#This Row],[BW40_3705]]),"")</f>
        <v/>
      </c>
      <c r="H1330" s="7" t="str">
        <f>IF(Table1[[#This Row],[Is Data Valid]]=TRUE,((Table1[[#This Row],[Birthweight (grams)]]*0.9/Table1[[#This Row],[BW_GA]])-1)/(Backend!$B$3/100*Table1[[#This Row],[BW40_3705]]),"")</f>
        <v/>
      </c>
      <c r="I1330" s="7" t="str">
        <f>IF(Table1[[#This Row],[Is Data Valid]]=TRUE,((Table1[[#This Row],[Birthweight (grams)]]*1.1/Table1[[#This Row],[BW_GA]])-1)/(Backend!$B$3/100*Table1[[#This Row],[BW40_3705]]),"")</f>
        <v/>
      </c>
      <c r="J1330" s="7" t="str">
        <f>IF(Table1[[#This Row],[Is Data Valid]]=TRUE,_xlfn.NORM.S.DIST(Table1[[#This Row],[Birthweight Z-Score]],TRUE)*100,"")</f>
        <v/>
      </c>
      <c r="K1330" s="7" t="str">
        <f>IF(Table1[[#This Row],[Is Data Valid]]=TRUE,_xlfn.NORM.S.DIST(Table1[[#This Row],[Birthweight Z-Score (BW-10%)]],TRUE)*100,"")</f>
        <v/>
      </c>
      <c r="L1330" s="7" t="str">
        <f>IF(Table1[[#This Row],[Is Data Valid]]=TRUE,_xlfn.NORM.S.DIST(Table1[[#This Row],[Birthweight Z-Score (BW+10%)]],TRUE)*100,"")</f>
        <v/>
      </c>
    </row>
    <row r="1331" spans="1:12" x14ac:dyDescent="0.25">
      <c r="A1331" s="3"/>
      <c r="B1331" s="2"/>
      <c r="C1331" s="2"/>
      <c r="D1331" s="2" t="b">
        <f>IF(AND(NOT(ISBLANK(Table1[[#This Row],[Fetal Sex (Male, Female or Unknown)]])),ISNUMBER(Table1[[#This Row],[Birthweight (grams)]]),ISNUMBER(Table1[[#This Row],[Gestation (days)]])),TRUE,FALSE)</f>
        <v>0</v>
      </c>
      <c r="E1331" s="2" t="str">
        <f>IF(Table1[[#This Row],[Is Data Valid]]=TRUE,IF(Table1[[#This Row],[Fetal Sex (Male, Female or Unknown)]]="Male",Backend!$C$5,IF(Table1[[#This Row],[Fetal Sex (Male, Female or Unknown)]]="Female",Backend!$C$6,IF(Table1[[#This Row],[Fetal Sex (Male, Female or Unknown)]]="Unknown",Backend!$C$7,"Error"))),"")</f>
        <v/>
      </c>
      <c r="F1331" s="8" t="str">
        <f>IF(Table1[[#This Row],[Is Data Valid]]=TRUE,EXP(0.578+0.332*((Table1[[#This Row],[Gestation (days)]]+0.5)/7)-0.00354*((Table1[[#This Row],[Gestation (days)]]+0.5)/7)^2)*Table1[[#This Row],[BW40_3705]],"")</f>
        <v/>
      </c>
      <c r="G1331" s="2" t="str">
        <f>IF(Table1[[#This Row],[Is Data Valid]]=TRUE,((Table1[[#This Row],[Birthweight (grams)]]/Table1[[#This Row],[BW_GA]])-1)/(Backend!$B$3/100*Table1[[#This Row],[BW40_3705]]),"")</f>
        <v/>
      </c>
      <c r="H1331" s="7" t="str">
        <f>IF(Table1[[#This Row],[Is Data Valid]]=TRUE,((Table1[[#This Row],[Birthweight (grams)]]*0.9/Table1[[#This Row],[BW_GA]])-1)/(Backend!$B$3/100*Table1[[#This Row],[BW40_3705]]),"")</f>
        <v/>
      </c>
      <c r="I1331" s="7" t="str">
        <f>IF(Table1[[#This Row],[Is Data Valid]]=TRUE,((Table1[[#This Row],[Birthweight (grams)]]*1.1/Table1[[#This Row],[BW_GA]])-1)/(Backend!$B$3/100*Table1[[#This Row],[BW40_3705]]),"")</f>
        <v/>
      </c>
      <c r="J1331" s="7" t="str">
        <f>IF(Table1[[#This Row],[Is Data Valid]]=TRUE,_xlfn.NORM.S.DIST(Table1[[#This Row],[Birthweight Z-Score]],TRUE)*100,"")</f>
        <v/>
      </c>
      <c r="K1331" s="7" t="str">
        <f>IF(Table1[[#This Row],[Is Data Valid]]=TRUE,_xlfn.NORM.S.DIST(Table1[[#This Row],[Birthweight Z-Score (BW-10%)]],TRUE)*100,"")</f>
        <v/>
      </c>
      <c r="L1331" s="7" t="str">
        <f>IF(Table1[[#This Row],[Is Data Valid]]=TRUE,_xlfn.NORM.S.DIST(Table1[[#This Row],[Birthweight Z-Score (BW+10%)]],TRUE)*100,"")</f>
        <v/>
      </c>
    </row>
    <row r="1332" spans="1:12" x14ac:dyDescent="0.25">
      <c r="A1332" s="3"/>
      <c r="B1332" s="2"/>
      <c r="C1332" s="2"/>
      <c r="D1332" s="2" t="b">
        <f>IF(AND(NOT(ISBLANK(Table1[[#This Row],[Fetal Sex (Male, Female or Unknown)]])),ISNUMBER(Table1[[#This Row],[Birthweight (grams)]]),ISNUMBER(Table1[[#This Row],[Gestation (days)]])),TRUE,FALSE)</f>
        <v>0</v>
      </c>
      <c r="E1332" s="2" t="str">
        <f>IF(Table1[[#This Row],[Is Data Valid]]=TRUE,IF(Table1[[#This Row],[Fetal Sex (Male, Female or Unknown)]]="Male",Backend!$C$5,IF(Table1[[#This Row],[Fetal Sex (Male, Female or Unknown)]]="Female",Backend!$C$6,IF(Table1[[#This Row],[Fetal Sex (Male, Female or Unknown)]]="Unknown",Backend!$C$7,"Error"))),"")</f>
        <v/>
      </c>
      <c r="F1332" s="8" t="str">
        <f>IF(Table1[[#This Row],[Is Data Valid]]=TRUE,EXP(0.578+0.332*((Table1[[#This Row],[Gestation (days)]]+0.5)/7)-0.00354*((Table1[[#This Row],[Gestation (days)]]+0.5)/7)^2)*Table1[[#This Row],[BW40_3705]],"")</f>
        <v/>
      </c>
      <c r="G1332" s="2" t="str">
        <f>IF(Table1[[#This Row],[Is Data Valid]]=TRUE,((Table1[[#This Row],[Birthweight (grams)]]/Table1[[#This Row],[BW_GA]])-1)/(Backend!$B$3/100*Table1[[#This Row],[BW40_3705]]),"")</f>
        <v/>
      </c>
      <c r="H1332" s="7" t="str">
        <f>IF(Table1[[#This Row],[Is Data Valid]]=TRUE,((Table1[[#This Row],[Birthweight (grams)]]*0.9/Table1[[#This Row],[BW_GA]])-1)/(Backend!$B$3/100*Table1[[#This Row],[BW40_3705]]),"")</f>
        <v/>
      </c>
      <c r="I1332" s="7" t="str">
        <f>IF(Table1[[#This Row],[Is Data Valid]]=TRUE,((Table1[[#This Row],[Birthweight (grams)]]*1.1/Table1[[#This Row],[BW_GA]])-1)/(Backend!$B$3/100*Table1[[#This Row],[BW40_3705]]),"")</f>
        <v/>
      </c>
      <c r="J1332" s="7" t="str">
        <f>IF(Table1[[#This Row],[Is Data Valid]]=TRUE,_xlfn.NORM.S.DIST(Table1[[#This Row],[Birthweight Z-Score]],TRUE)*100,"")</f>
        <v/>
      </c>
      <c r="K1332" s="7" t="str">
        <f>IF(Table1[[#This Row],[Is Data Valid]]=TRUE,_xlfn.NORM.S.DIST(Table1[[#This Row],[Birthweight Z-Score (BW-10%)]],TRUE)*100,"")</f>
        <v/>
      </c>
      <c r="L1332" s="7" t="str">
        <f>IF(Table1[[#This Row],[Is Data Valid]]=TRUE,_xlfn.NORM.S.DIST(Table1[[#This Row],[Birthweight Z-Score (BW+10%)]],TRUE)*100,"")</f>
        <v/>
      </c>
    </row>
    <row r="1333" spans="1:12" x14ac:dyDescent="0.25">
      <c r="A1333" s="3"/>
      <c r="B1333" s="2"/>
      <c r="C1333" s="2"/>
      <c r="D1333" s="2" t="b">
        <f>IF(AND(NOT(ISBLANK(Table1[[#This Row],[Fetal Sex (Male, Female or Unknown)]])),ISNUMBER(Table1[[#This Row],[Birthweight (grams)]]),ISNUMBER(Table1[[#This Row],[Gestation (days)]])),TRUE,FALSE)</f>
        <v>0</v>
      </c>
      <c r="E1333" s="2" t="str">
        <f>IF(Table1[[#This Row],[Is Data Valid]]=TRUE,IF(Table1[[#This Row],[Fetal Sex (Male, Female or Unknown)]]="Male",Backend!$C$5,IF(Table1[[#This Row],[Fetal Sex (Male, Female or Unknown)]]="Female",Backend!$C$6,IF(Table1[[#This Row],[Fetal Sex (Male, Female or Unknown)]]="Unknown",Backend!$C$7,"Error"))),"")</f>
        <v/>
      </c>
      <c r="F1333" s="8" t="str">
        <f>IF(Table1[[#This Row],[Is Data Valid]]=TRUE,EXP(0.578+0.332*((Table1[[#This Row],[Gestation (days)]]+0.5)/7)-0.00354*((Table1[[#This Row],[Gestation (days)]]+0.5)/7)^2)*Table1[[#This Row],[BW40_3705]],"")</f>
        <v/>
      </c>
      <c r="G1333" s="2" t="str">
        <f>IF(Table1[[#This Row],[Is Data Valid]]=TRUE,((Table1[[#This Row],[Birthweight (grams)]]/Table1[[#This Row],[BW_GA]])-1)/(Backend!$B$3/100*Table1[[#This Row],[BW40_3705]]),"")</f>
        <v/>
      </c>
      <c r="H1333" s="7" t="str">
        <f>IF(Table1[[#This Row],[Is Data Valid]]=TRUE,((Table1[[#This Row],[Birthweight (grams)]]*0.9/Table1[[#This Row],[BW_GA]])-1)/(Backend!$B$3/100*Table1[[#This Row],[BW40_3705]]),"")</f>
        <v/>
      </c>
      <c r="I1333" s="7" t="str">
        <f>IF(Table1[[#This Row],[Is Data Valid]]=TRUE,((Table1[[#This Row],[Birthweight (grams)]]*1.1/Table1[[#This Row],[BW_GA]])-1)/(Backend!$B$3/100*Table1[[#This Row],[BW40_3705]]),"")</f>
        <v/>
      </c>
      <c r="J1333" s="7" t="str">
        <f>IF(Table1[[#This Row],[Is Data Valid]]=TRUE,_xlfn.NORM.S.DIST(Table1[[#This Row],[Birthweight Z-Score]],TRUE)*100,"")</f>
        <v/>
      </c>
      <c r="K1333" s="7" t="str">
        <f>IF(Table1[[#This Row],[Is Data Valid]]=TRUE,_xlfn.NORM.S.DIST(Table1[[#This Row],[Birthweight Z-Score (BW-10%)]],TRUE)*100,"")</f>
        <v/>
      </c>
      <c r="L1333" s="7" t="str">
        <f>IF(Table1[[#This Row],[Is Data Valid]]=TRUE,_xlfn.NORM.S.DIST(Table1[[#This Row],[Birthweight Z-Score (BW+10%)]],TRUE)*100,"")</f>
        <v/>
      </c>
    </row>
    <row r="1334" spans="1:12" x14ac:dyDescent="0.25">
      <c r="A1334" s="3"/>
      <c r="B1334" s="2"/>
      <c r="C1334" s="2"/>
      <c r="D1334" s="2" t="b">
        <f>IF(AND(NOT(ISBLANK(Table1[[#This Row],[Fetal Sex (Male, Female or Unknown)]])),ISNUMBER(Table1[[#This Row],[Birthweight (grams)]]),ISNUMBER(Table1[[#This Row],[Gestation (days)]])),TRUE,FALSE)</f>
        <v>0</v>
      </c>
      <c r="E1334" s="2" t="str">
        <f>IF(Table1[[#This Row],[Is Data Valid]]=TRUE,IF(Table1[[#This Row],[Fetal Sex (Male, Female or Unknown)]]="Male",Backend!$C$5,IF(Table1[[#This Row],[Fetal Sex (Male, Female or Unknown)]]="Female",Backend!$C$6,IF(Table1[[#This Row],[Fetal Sex (Male, Female or Unknown)]]="Unknown",Backend!$C$7,"Error"))),"")</f>
        <v/>
      </c>
      <c r="F1334" s="8" t="str">
        <f>IF(Table1[[#This Row],[Is Data Valid]]=TRUE,EXP(0.578+0.332*((Table1[[#This Row],[Gestation (days)]]+0.5)/7)-0.00354*((Table1[[#This Row],[Gestation (days)]]+0.5)/7)^2)*Table1[[#This Row],[BW40_3705]],"")</f>
        <v/>
      </c>
      <c r="G1334" s="2" t="str">
        <f>IF(Table1[[#This Row],[Is Data Valid]]=TRUE,((Table1[[#This Row],[Birthweight (grams)]]/Table1[[#This Row],[BW_GA]])-1)/(Backend!$B$3/100*Table1[[#This Row],[BW40_3705]]),"")</f>
        <v/>
      </c>
      <c r="H1334" s="7" t="str">
        <f>IF(Table1[[#This Row],[Is Data Valid]]=TRUE,((Table1[[#This Row],[Birthweight (grams)]]*0.9/Table1[[#This Row],[BW_GA]])-1)/(Backend!$B$3/100*Table1[[#This Row],[BW40_3705]]),"")</f>
        <v/>
      </c>
      <c r="I1334" s="7" t="str">
        <f>IF(Table1[[#This Row],[Is Data Valid]]=TRUE,((Table1[[#This Row],[Birthweight (grams)]]*1.1/Table1[[#This Row],[BW_GA]])-1)/(Backend!$B$3/100*Table1[[#This Row],[BW40_3705]]),"")</f>
        <v/>
      </c>
      <c r="J1334" s="7" t="str">
        <f>IF(Table1[[#This Row],[Is Data Valid]]=TRUE,_xlfn.NORM.S.DIST(Table1[[#This Row],[Birthweight Z-Score]],TRUE)*100,"")</f>
        <v/>
      </c>
      <c r="K1334" s="7" t="str">
        <f>IF(Table1[[#This Row],[Is Data Valid]]=TRUE,_xlfn.NORM.S.DIST(Table1[[#This Row],[Birthweight Z-Score (BW-10%)]],TRUE)*100,"")</f>
        <v/>
      </c>
      <c r="L1334" s="7" t="str">
        <f>IF(Table1[[#This Row],[Is Data Valid]]=TRUE,_xlfn.NORM.S.DIST(Table1[[#This Row],[Birthweight Z-Score (BW+10%)]],TRUE)*100,"")</f>
        <v/>
      </c>
    </row>
    <row r="1335" spans="1:12" x14ac:dyDescent="0.25">
      <c r="A1335" s="3"/>
      <c r="B1335" s="2"/>
      <c r="C1335" s="2"/>
      <c r="D1335" s="2" t="b">
        <f>IF(AND(NOT(ISBLANK(Table1[[#This Row],[Fetal Sex (Male, Female or Unknown)]])),ISNUMBER(Table1[[#This Row],[Birthweight (grams)]]),ISNUMBER(Table1[[#This Row],[Gestation (days)]])),TRUE,FALSE)</f>
        <v>0</v>
      </c>
      <c r="E1335" s="2" t="str">
        <f>IF(Table1[[#This Row],[Is Data Valid]]=TRUE,IF(Table1[[#This Row],[Fetal Sex (Male, Female or Unknown)]]="Male",Backend!$C$5,IF(Table1[[#This Row],[Fetal Sex (Male, Female or Unknown)]]="Female",Backend!$C$6,IF(Table1[[#This Row],[Fetal Sex (Male, Female or Unknown)]]="Unknown",Backend!$C$7,"Error"))),"")</f>
        <v/>
      </c>
      <c r="F1335" s="8" t="str">
        <f>IF(Table1[[#This Row],[Is Data Valid]]=TRUE,EXP(0.578+0.332*((Table1[[#This Row],[Gestation (days)]]+0.5)/7)-0.00354*((Table1[[#This Row],[Gestation (days)]]+0.5)/7)^2)*Table1[[#This Row],[BW40_3705]],"")</f>
        <v/>
      </c>
      <c r="G1335" s="2" t="str">
        <f>IF(Table1[[#This Row],[Is Data Valid]]=TRUE,((Table1[[#This Row],[Birthweight (grams)]]/Table1[[#This Row],[BW_GA]])-1)/(Backend!$B$3/100*Table1[[#This Row],[BW40_3705]]),"")</f>
        <v/>
      </c>
      <c r="H1335" s="7" t="str">
        <f>IF(Table1[[#This Row],[Is Data Valid]]=TRUE,((Table1[[#This Row],[Birthweight (grams)]]*0.9/Table1[[#This Row],[BW_GA]])-1)/(Backend!$B$3/100*Table1[[#This Row],[BW40_3705]]),"")</f>
        <v/>
      </c>
      <c r="I1335" s="7" t="str">
        <f>IF(Table1[[#This Row],[Is Data Valid]]=TRUE,((Table1[[#This Row],[Birthweight (grams)]]*1.1/Table1[[#This Row],[BW_GA]])-1)/(Backend!$B$3/100*Table1[[#This Row],[BW40_3705]]),"")</f>
        <v/>
      </c>
      <c r="J1335" s="7" t="str">
        <f>IF(Table1[[#This Row],[Is Data Valid]]=TRUE,_xlfn.NORM.S.DIST(Table1[[#This Row],[Birthweight Z-Score]],TRUE)*100,"")</f>
        <v/>
      </c>
      <c r="K1335" s="7" t="str">
        <f>IF(Table1[[#This Row],[Is Data Valid]]=TRUE,_xlfn.NORM.S.DIST(Table1[[#This Row],[Birthweight Z-Score (BW-10%)]],TRUE)*100,"")</f>
        <v/>
      </c>
      <c r="L1335" s="7" t="str">
        <f>IF(Table1[[#This Row],[Is Data Valid]]=TRUE,_xlfn.NORM.S.DIST(Table1[[#This Row],[Birthweight Z-Score (BW+10%)]],TRUE)*100,"")</f>
        <v/>
      </c>
    </row>
    <row r="1336" spans="1:12" x14ac:dyDescent="0.25">
      <c r="A1336" s="3"/>
      <c r="B1336" s="2"/>
      <c r="C1336" s="2"/>
      <c r="D1336" s="2" t="b">
        <f>IF(AND(NOT(ISBLANK(Table1[[#This Row],[Fetal Sex (Male, Female or Unknown)]])),ISNUMBER(Table1[[#This Row],[Birthweight (grams)]]),ISNUMBER(Table1[[#This Row],[Gestation (days)]])),TRUE,FALSE)</f>
        <v>0</v>
      </c>
      <c r="E1336" s="2" t="str">
        <f>IF(Table1[[#This Row],[Is Data Valid]]=TRUE,IF(Table1[[#This Row],[Fetal Sex (Male, Female or Unknown)]]="Male",Backend!$C$5,IF(Table1[[#This Row],[Fetal Sex (Male, Female or Unknown)]]="Female",Backend!$C$6,IF(Table1[[#This Row],[Fetal Sex (Male, Female or Unknown)]]="Unknown",Backend!$C$7,"Error"))),"")</f>
        <v/>
      </c>
      <c r="F1336" s="8" t="str">
        <f>IF(Table1[[#This Row],[Is Data Valid]]=TRUE,EXP(0.578+0.332*((Table1[[#This Row],[Gestation (days)]]+0.5)/7)-0.00354*((Table1[[#This Row],[Gestation (days)]]+0.5)/7)^2)*Table1[[#This Row],[BW40_3705]],"")</f>
        <v/>
      </c>
      <c r="G1336" s="2" t="str">
        <f>IF(Table1[[#This Row],[Is Data Valid]]=TRUE,((Table1[[#This Row],[Birthweight (grams)]]/Table1[[#This Row],[BW_GA]])-1)/(Backend!$B$3/100*Table1[[#This Row],[BW40_3705]]),"")</f>
        <v/>
      </c>
      <c r="H1336" s="7" t="str">
        <f>IF(Table1[[#This Row],[Is Data Valid]]=TRUE,((Table1[[#This Row],[Birthweight (grams)]]*0.9/Table1[[#This Row],[BW_GA]])-1)/(Backend!$B$3/100*Table1[[#This Row],[BW40_3705]]),"")</f>
        <v/>
      </c>
      <c r="I1336" s="7" t="str">
        <f>IF(Table1[[#This Row],[Is Data Valid]]=TRUE,((Table1[[#This Row],[Birthweight (grams)]]*1.1/Table1[[#This Row],[BW_GA]])-1)/(Backend!$B$3/100*Table1[[#This Row],[BW40_3705]]),"")</f>
        <v/>
      </c>
      <c r="J1336" s="7" t="str">
        <f>IF(Table1[[#This Row],[Is Data Valid]]=TRUE,_xlfn.NORM.S.DIST(Table1[[#This Row],[Birthweight Z-Score]],TRUE)*100,"")</f>
        <v/>
      </c>
      <c r="K1336" s="7" t="str">
        <f>IF(Table1[[#This Row],[Is Data Valid]]=TRUE,_xlfn.NORM.S.DIST(Table1[[#This Row],[Birthweight Z-Score (BW-10%)]],TRUE)*100,"")</f>
        <v/>
      </c>
      <c r="L1336" s="7" t="str">
        <f>IF(Table1[[#This Row],[Is Data Valid]]=TRUE,_xlfn.NORM.S.DIST(Table1[[#This Row],[Birthweight Z-Score (BW+10%)]],TRUE)*100,"")</f>
        <v/>
      </c>
    </row>
    <row r="1337" spans="1:12" x14ac:dyDescent="0.25">
      <c r="A1337" s="3"/>
      <c r="B1337" s="2"/>
      <c r="C1337" s="2"/>
      <c r="D1337" s="2" t="b">
        <f>IF(AND(NOT(ISBLANK(Table1[[#This Row],[Fetal Sex (Male, Female or Unknown)]])),ISNUMBER(Table1[[#This Row],[Birthweight (grams)]]),ISNUMBER(Table1[[#This Row],[Gestation (days)]])),TRUE,FALSE)</f>
        <v>0</v>
      </c>
      <c r="E1337" s="2" t="str">
        <f>IF(Table1[[#This Row],[Is Data Valid]]=TRUE,IF(Table1[[#This Row],[Fetal Sex (Male, Female or Unknown)]]="Male",Backend!$C$5,IF(Table1[[#This Row],[Fetal Sex (Male, Female or Unknown)]]="Female",Backend!$C$6,IF(Table1[[#This Row],[Fetal Sex (Male, Female or Unknown)]]="Unknown",Backend!$C$7,"Error"))),"")</f>
        <v/>
      </c>
      <c r="F1337" s="8" t="str">
        <f>IF(Table1[[#This Row],[Is Data Valid]]=TRUE,EXP(0.578+0.332*((Table1[[#This Row],[Gestation (days)]]+0.5)/7)-0.00354*((Table1[[#This Row],[Gestation (days)]]+0.5)/7)^2)*Table1[[#This Row],[BW40_3705]],"")</f>
        <v/>
      </c>
      <c r="G1337" s="2" t="str">
        <f>IF(Table1[[#This Row],[Is Data Valid]]=TRUE,((Table1[[#This Row],[Birthweight (grams)]]/Table1[[#This Row],[BW_GA]])-1)/(Backend!$B$3/100*Table1[[#This Row],[BW40_3705]]),"")</f>
        <v/>
      </c>
      <c r="H1337" s="7" t="str">
        <f>IF(Table1[[#This Row],[Is Data Valid]]=TRUE,((Table1[[#This Row],[Birthweight (grams)]]*0.9/Table1[[#This Row],[BW_GA]])-1)/(Backend!$B$3/100*Table1[[#This Row],[BW40_3705]]),"")</f>
        <v/>
      </c>
      <c r="I1337" s="7" t="str">
        <f>IF(Table1[[#This Row],[Is Data Valid]]=TRUE,((Table1[[#This Row],[Birthweight (grams)]]*1.1/Table1[[#This Row],[BW_GA]])-1)/(Backend!$B$3/100*Table1[[#This Row],[BW40_3705]]),"")</f>
        <v/>
      </c>
      <c r="J1337" s="7" t="str">
        <f>IF(Table1[[#This Row],[Is Data Valid]]=TRUE,_xlfn.NORM.S.DIST(Table1[[#This Row],[Birthweight Z-Score]],TRUE)*100,"")</f>
        <v/>
      </c>
      <c r="K1337" s="7" t="str">
        <f>IF(Table1[[#This Row],[Is Data Valid]]=TRUE,_xlfn.NORM.S.DIST(Table1[[#This Row],[Birthweight Z-Score (BW-10%)]],TRUE)*100,"")</f>
        <v/>
      </c>
      <c r="L1337" s="7" t="str">
        <f>IF(Table1[[#This Row],[Is Data Valid]]=TRUE,_xlfn.NORM.S.DIST(Table1[[#This Row],[Birthweight Z-Score (BW+10%)]],TRUE)*100,"")</f>
        <v/>
      </c>
    </row>
    <row r="1338" spans="1:12" x14ac:dyDescent="0.25">
      <c r="A1338" s="3"/>
      <c r="B1338" s="2"/>
      <c r="C1338" s="2"/>
      <c r="D1338" s="2" t="b">
        <f>IF(AND(NOT(ISBLANK(Table1[[#This Row],[Fetal Sex (Male, Female or Unknown)]])),ISNUMBER(Table1[[#This Row],[Birthweight (grams)]]),ISNUMBER(Table1[[#This Row],[Gestation (days)]])),TRUE,FALSE)</f>
        <v>0</v>
      </c>
      <c r="E1338" s="2" t="str">
        <f>IF(Table1[[#This Row],[Is Data Valid]]=TRUE,IF(Table1[[#This Row],[Fetal Sex (Male, Female or Unknown)]]="Male",Backend!$C$5,IF(Table1[[#This Row],[Fetal Sex (Male, Female or Unknown)]]="Female",Backend!$C$6,IF(Table1[[#This Row],[Fetal Sex (Male, Female or Unknown)]]="Unknown",Backend!$C$7,"Error"))),"")</f>
        <v/>
      </c>
      <c r="F1338" s="8" t="str">
        <f>IF(Table1[[#This Row],[Is Data Valid]]=TRUE,EXP(0.578+0.332*((Table1[[#This Row],[Gestation (days)]]+0.5)/7)-0.00354*((Table1[[#This Row],[Gestation (days)]]+0.5)/7)^2)*Table1[[#This Row],[BW40_3705]],"")</f>
        <v/>
      </c>
      <c r="G1338" s="2" t="str">
        <f>IF(Table1[[#This Row],[Is Data Valid]]=TRUE,((Table1[[#This Row],[Birthweight (grams)]]/Table1[[#This Row],[BW_GA]])-1)/(Backend!$B$3/100*Table1[[#This Row],[BW40_3705]]),"")</f>
        <v/>
      </c>
      <c r="H1338" s="7" t="str">
        <f>IF(Table1[[#This Row],[Is Data Valid]]=TRUE,((Table1[[#This Row],[Birthweight (grams)]]*0.9/Table1[[#This Row],[BW_GA]])-1)/(Backend!$B$3/100*Table1[[#This Row],[BW40_3705]]),"")</f>
        <v/>
      </c>
      <c r="I1338" s="7" t="str">
        <f>IF(Table1[[#This Row],[Is Data Valid]]=TRUE,((Table1[[#This Row],[Birthweight (grams)]]*1.1/Table1[[#This Row],[BW_GA]])-1)/(Backend!$B$3/100*Table1[[#This Row],[BW40_3705]]),"")</f>
        <v/>
      </c>
      <c r="J1338" s="7" t="str">
        <f>IF(Table1[[#This Row],[Is Data Valid]]=TRUE,_xlfn.NORM.S.DIST(Table1[[#This Row],[Birthweight Z-Score]],TRUE)*100,"")</f>
        <v/>
      </c>
      <c r="K1338" s="7" t="str">
        <f>IF(Table1[[#This Row],[Is Data Valid]]=TRUE,_xlfn.NORM.S.DIST(Table1[[#This Row],[Birthweight Z-Score (BW-10%)]],TRUE)*100,"")</f>
        <v/>
      </c>
      <c r="L1338" s="7" t="str">
        <f>IF(Table1[[#This Row],[Is Data Valid]]=TRUE,_xlfn.NORM.S.DIST(Table1[[#This Row],[Birthweight Z-Score (BW+10%)]],TRUE)*100,"")</f>
        <v/>
      </c>
    </row>
    <row r="1339" spans="1:12" x14ac:dyDescent="0.25">
      <c r="A1339" s="3"/>
      <c r="B1339" s="2"/>
      <c r="C1339" s="2"/>
      <c r="D1339" s="2" t="b">
        <f>IF(AND(NOT(ISBLANK(Table1[[#This Row],[Fetal Sex (Male, Female or Unknown)]])),ISNUMBER(Table1[[#This Row],[Birthweight (grams)]]),ISNUMBER(Table1[[#This Row],[Gestation (days)]])),TRUE,FALSE)</f>
        <v>0</v>
      </c>
      <c r="E1339" s="2" t="str">
        <f>IF(Table1[[#This Row],[Is Data Valid]]=TRUE,IF(Table1[[#This Row],[Fetal Sex (Male, Female or Unknown)]]="Male",Backend!$C$5,IF(Table1[[#This Row],[Fetal Sex (Male, Female or Unknown)]]="Female",Backend!$C$6,IF(Table1[[#This Row],[Fetal Sex (Male, Female or Unknown)]]="Unknown",Backend!$C$7,"Error"))),"")</f>
        <v/>
      </c>
      <c r="F1339" s="8" t="str">
        <f>IF(Table1[[#This Row],[Is Data Valid]]=TRUE,EXP(0.578+0.332*((Table1[[#This Row],[Gestation (days)]]+0.5)/7)-0.00354*((Table1[[#This Row],[Gestation (days)]]+0.5)/7)^2)*Table1[[#This Row],[BW40_3705]],"")</f>
        <v/>
      </c>
      <c r="G1339" s="2" t="str">
        <f>IF(Table1[[#This Row],[Is Data Valid]]=TRUE,((Table1[[#This Row],[Birthweight (grams)]]/Table1[[#This Row],[BW_GA]])-1)/(Backend!$B$3/100*Table1[[#This Row],[BW40_3705]]),"")</f>
        <v/>
      </c>
      <c r="H1339" s="7" t="str">
        <f>IF(Table1[[#This Row],[Is Data Valid]]=TRUE,((Table1[[#This Row],[Birthweight (grams)]]*0.9/Table1[[#This Row],[BW_GA]])-1)/(Backend!$B$3/100*Table1[[#This Row],[BW40_3705]]),"")</f>
        <v/>
      </c>
      <c r="I1339" s="7" t="str">
        <f>IF(Table1[[#This Row],[Is Data Valid]]=TRUE,((Table1[[#This Row],[Birthweight (grams)]]*1.1/Table1[[#This Row],[BW_GA]])-1)/(Backend!$B$3/100*Table1[[#This Row],[BW40_3705]]),"")</f>
        <v/>
      </c>
      <c r="J1339" s="7" t="str">
        <f>IF(Table1[[#This Row],[Is Data Valid]]=TRUE,_xlfn.NORM.S.DIST(Table1[[#This Row],[Birthweight Z-Score]],TRUE)*100,"")</f>
        <v/>
      </c>
      <c r="K1339" s="7" t="str">
        <f>IF(Table1[[#This Row],[Is Data Valid]]=TRUE,_xlfn.NORM.S.DIST(Table1[[#This Row],[Birthweight Z-Score (BW-10%)]],TRUE)*100,"")</f>
        <v/>
      </c>
      <c r="L1339" s="7" t="str">
        <f>IF(Table1[[#This Row],[Is Data Valid]]=TRUE,_xlfn.NORM.S.DIST(Table1[[#This Row],[Birthweight Z-Score (BW+10%)]],TRUE)*100,"")</f>
        <v/>
      </c>
    </row>
    <row r="1340" spans="1:12" x14ac:dyDescent="0.25">
      <c r="A1340" s="3"/>
      <c r="B1340" s="2"/>
      <c r="C1340" s="2"/>
      <c r="D1340" s="2" t="b">
        <f>IF(AND(NOT(ISBLANK(Table1[[#This Row],[Fetal Sex (Male, Female or Unknown)]])),ISNUMBER(Table1[[#This Row],[Birthweight (grams)]]),ISNUMBER(Table1[[#This Row],[Gestation (days)]])),TRUE,FALSE)</f>
        <v>0</v>
      </c>
      <c r="E1340" s="2" t="str">
        <f>IF(Table1[[#This Row],[Is Data Valid]]=TRUE,IF(Table1[[#This Row],[Fetal Sex (Male, Female or Unknown)]]="Male",Backend!$C$5,IF(Table1[[#This Row],[Fetal Sex (Male, Female or Unknown)]]="Female",Backend!$C$6,IF(Table1[[#This Row],[Fetal Sex (Male, Female or Unknown)]]="Unknown",Backend!$C$7,"Error"))),"")</f>
        <v/>
      </c>
      <c r="F1340" s="8" t="str">
        <f>IF(Table1[[#This Row],[Is Data Valid]]=TRUE,EXP(0.578+0.332*((Table1[[#This Row],[Gestation (days)]]+0.5)/7)-0.00354*((Table1[[#This Row],[Gestation (days)]]+0.5)/7)^2)*Table1[[#This Row],[BW40_3705]],"")</f>
        <v/>
      </c>
      <c r="G1340" s="2" t="str">
        <f>IF(Table1[[#This Row],[Is Data Valid]]=TRUE,((Table1[[#This Row],[Birthweight (grams)]]/Table1[[#This Row],[BW_GA]])-1)/(Backend!$B$3/100*Table1[[#This Row],[BW40_3705]]),"")</f>
        <v/>
      </c>
      <c r="H1340" s="7" t="str">
        <f>IF(Table1[[#This Row],[Is Data Valid]]=TRUE,((Table1[[#This Row],[Birthweight (grams)]]*0.9/Table1[[#This Row],[BW_GA]])-1)/(Backend!$B$3/100*Table1[[#This Row],[BW40_3705]]),"")</f>
        <v/>
      </c>
      <c r="I1340" s="7" t="str">
        <f>IF(Table1[[#This Row],[Is Data Valid]]=TRUE,((Table1[[#This Row],[Birthweight (grams)]]*1.1/Table1[[#This Row],[BW_GA]])-1)/(Backend!$B$3/100*Table1[[#This Row],[BW40_3705]]),"")</f>
        <v/>
      </c>
      <c r="J1340" s="7" t="str">
        <f>IF(Table1[[#This Row],[Is Data Valid]]=TRUE,_xlfn.NORM.S.DIST(Table1[[#This Row],[Birthweight Z-Score]],TRUE)*100,"")</f>
        <v/>
      </c>
      <c r="K1340" s="7" t="str">
        <f>IF(Table1[[#This Row],[Is Data Valid]]=TRUE,_xlfn.NORM.S.DIST(Table1[[#This Row],[Birthweight Z-Score (BW-10%)]],TRUE)*100,"")</f>
        <v/>
      </c>
      <c r="L1340" s="7" t="str">
        <f>IF(Table1[[#This Row],[Is Data Valid]]=TRUE,_xlfn.NORM.S.DIST(Table1[[#This Row],[Birthweight Z-Score (BW+10%)]],TRUE)*100,"")</f>
        <v/>
      </c>
    </row>
    <row r="1341" spans="1:12" x14ac:dyDescent="0.25">
      <c r="A1341" s="3"/>
      <c r="B1341" s="2"/>
      <c r="C1341" s="2"/>
      <c r="D1341" s="2" t="b">
        <f>IF(AND(NOT(ISBLANK(Table1[[#This Row],[Fetal Sex (Male, Female or Unknown)]])),ISNUMBER(Table1[[#This Row],[Birthweight (grams)]]),ISNUMBER(Table1[[#This Row],[Gestation (days)]])),TRUE,FALSE)</f>
        <v>0</v>
      </c>
      <c r="E1341" s="2" t="str">
        <f>IF(Table1[[#This Row],[Is Data Valid]]=TRUE,IF(Table1[[#This Row],[Fetal Sex (Male, Female or Unknown)]]="Male",Backend!$C$5,IF(Table1[[#This Row],[Fetal Sex (Male, Female or Unknown)]]="Female",Backend!$C$6,IF(Table1[[#This Row],[Fetal Sex (Male, Female or Unknown)]]="Unknown",Backend!$C$7,"Error"))),"")</f>
        <v/>
      </c>
      <c r="F1341" s="8" t="str">
        <f>IF(Table1[[#This Row],[Is Data Valid]]=TRUE,EXP(0.578+0.332*((Table1[[#This Row],[Gestation (days)]]+0.5)/7)-0.00354*((Table1[[#This Row],[Gestation (days)]]+0.5)/7)^2)*Table1[[#This Row],[BW40_3705]],"")</f>
        <v/>
      </c>
      <c r="G1341" s="2" t="str">
        <f>IF(Table1[[#This Row],[Is Data Valid]]=TRUE,((Table1[[#This Row],[Birthweight (grams)]]/Table1[[#This Row],[BW_GA]])-1)/(Backend!$B$3/100*Table1[[#This Row],[BW40_3705]]),"")</f>
        <v/>
      </c>
      <c r="H1341" s="7" t="str">
        <f>IF(Table1[[#This Row],[Is Data Valid]]=TRUE,((Table1[[#This Row],[Birthweight (grams)]]*0.9/Table1[[#This Row],[BW_GA]])-1)/(Backend!$B$3/100*Table1[[#This Row],[BW40_3705]]),"")</f>
        <v/>
      </c>
      <c r="I1341" s="7" t="str">
        <f>IF(Table1[[#This Row],[Is Data Valid]]=TRUE,((Table1[[#This Row],[Birthweight (grams)]]*1.1/Table1[[#This Row],[BW_GA]])-1)/(Backend!$B$3/100*Table1[[#This Row],[BW40_3705]]),"")</f>
        <v/>
      </c>
      <c r="J1341" s="7" t="str">
        <f>IF(Table1[[#This Row],[Is Data Valid]]=TRUE,_xlfn.NORM.S.DIST(Table1[[#This Row],[Birthweight Z-Score]],TRUE)*100,"")</f>
        <v/>
      </c>
      <c r="K1341" s="7" t="str">
        <f>IF(Table1[[#This Row],[Is Data Valid]]=TRUE,_xlfn.NORM.S.DIST(Table1[[#This Row],[Birthweight Z-Score (BW-10%)]],TRUE)*100,"")</f>
        <v/>
      </c>
      <c r="L1341" s="7" t="str">
        <f>IF(Table1[[#This Row],[Is Data Valid]]=TRUE,_xlfn.NORM.S.DIST(Table1[[#This Row],[Birthweight Z-Score (BW+10%)]],TRUE)*100,"")</f>
        <v/>
      </c>
    </row>
    <row r="1342" spans="1:12" x14ac:dyDescent="0.25">
      <c r="A1342" s="3"/>
      <c r="B1342" s="2"/>
      <c r="C1342" s="2"/>
      <c r="D1342" s="2" t="b">
        <f>IF(AND(NOT(ISBLANK(Table1[[#This Row],[Fetal Sex (Male, Female or Unknown)]])),ISNUMBER(Table1[[#This Row],[Birthweight (grams)]]),ISNUMBER(Table1[[#This Row],[Gestation (days)]])),TRUE,FALSE)</f>
        <v>0</v>
      </c>
      <c r="E1342" s="2" t="str">
        <f>IF(Table1[[#This Row],[Is Data Valid]]=TRUE,IF(Table1[[#This Row],[Fetal Sex (Male, Female or Unknown)]]="Male",Backend!$C$5,IF(Table1[[#This Row],[Fetal Sex (Male, Female or Unknown)]]="Female",Backend!$C$6,IF(Table1[[#This Row],[Fetal Sex (Male, Female or Unknown)]]="Unknown",Backend!$C$7,"Error"))),"")</f>
        <v/>
      </c>
      <c r="F1342" s="8" t="str">
        <f>IF(Table1[[#This Row],[Is Data Valid]]=TRUE,EXP(0.578+0.332*((Table1[[#This Row],[Gestation (days)]]+0.5)/7)-0.00354*((Table1[[#This Row],[Gestation (days)]]+0.5)/7)^2)*Table1[[#This Row],[BW40_3705]],"")</f>
        <v/>
      </c>
      <c r="G1342" s="2" t="str">
        <f>IF(Table1[[#This Row],[Is Data Valid]]=TRUE,((Table1[[#This Row],[Birthweight (grams)]]/Table1[[#This Row],[BW_GA]])-1)/(Backend!$B$3/100*Table1[[#This Row],[BW40_3705]]),"")</f>
        <v/>
      </c>
      <c r="H1342" s="7" t="str">
        <f>IF(Table1[[#This Row],[Is Data Valid]]=TRUE,((Table1[[#This Row],[Birthweight (grams)]]*0.9/Table1[[#This Row],[BW_GA]])-1)/(Backend!$B$3/100*Table1[[#This Row],[BW40_3705]]),"")</f>
        <v/>
      </c>
      <c r="I1342" s="7" t="str">
        <f>IF(Table1[[#This Row],[Is Data Valid]]=TRUE,((Table1[[#This Row],[Birthweight (grams)]]*1.1/Table1[[#This Row],[BW_GA]])-1)/(Backend!$B$3/100*Table1[[#This Row],[BW40_3705]]),"")</f>
        <v/>
      </c>
      <c r="J1342" s="7" t="str">
        <f>IF(Table1[[#This Row],[Is Data Valid]]=TRUE,_xlfn.NORM.S.DIST(Table1[[#This Row],[Birthweight Z-Score]],TRUE)*100,"")</f>
        <v/>
      </c>
      <c r="K1342" s="7" t="str">
        <f>IF(Table1[[#This Row],[Is Data Valid]]=TRUE,_xlfn.NORM.S.DIST(Table1[[#This Row],[Birthweight Z-Score (BW-10%)]],TRUE)*100,"")</f>
        <v/>
      </c>
      <c r="L1342" s="7" t="str">
        <f>IF(Table1[[#This Row],[Is Data Valid]]=TRUE,_xlfn.NORM.S.DIST(Table1[[#This Row],[Birthweight Z-Score (BW+10%)]],TRUE)*100,"")</f>
        <v/>
      </c>
    </row>
    <row r="1343" spans="1:12" x14ac:dyDescent="0.25">
      <c r="A1343" s="3"/>
      <c r="B1343" s="2"/>
      <c r="C1343" s="2"/>
      <c r="D1343" s="2" t="b">
        <f>IF(AND(NOT(ISBLANK(Table1[[#This Row],[Fetal Sex (Male, Female or Unknown)]])),ISNUMBER(Table1[[#This Row],[Birthweight (grams)]]),ISNUMBER(Table1[[#This Row],[Gestation (days)]])),TRUE,FALSE)</f>
        <v>0</v>
      </c>
      <c r="E1343" s="2" t="str">
        <f>IF(Table1[[#This Row],[Is Data Valid]]=TRUE,IF(Table1[[#This Row],[Fetal Sex (Male, Female or Unknown)]]="Male",Backend!$C$5,IF(Table1[[#This Row],[Fetal Sex (Male, Female or Unknown)]]="Female",Backend!$C$6,IF(Table1[[#This Row],[Fetal Sex (Male, Female or Unknown)]]="Unknown",Backend!$C$7,"Error"))),"")</f>
        <v/>
      </c>
      <c r="F1343" s="8" t="str">
        <f>IF(Table1[[#This Row],[Is Data Valid]]=TRUE,EXP(0.578+0.332*((Table1[[#This Row],[Gestation (days)]]+0.5)/7)-0.00354*((Table1[[#This Row],[Gestation (days)]]+0.5)/7)^2)*Table1[[#This Row],[BW40_3705]],"")</f>
        <v/>
      </c>
      <c r="G1343" s="2" t="str">
        <f>IF(Table1[[#This Row],[Is Data Valid]]=TRUE,((Table1[[#This Row],[Birthweight (grams)]]/Table1[[#This Row],[BW_GA]])-1)/(Backend!$B$3/100*Table1[[#This Row],[BW40_3705]]),"")</f>
        <v/>
      </c>
      <c r="H1343" s="7" t="str">
        <f>IF(Table1[[#This Row],[Is Data Valid]]=TRUE,((Table1[[#This Row],[Birthweight (grams)]]*0.9/Table1[[#This Row],[BW_GA]])-1)/(Backend!$B$3/100*Table1[[#This Row],[BW40_3705]]),"")</f>
        <v/>
      </c>
      <c r="I1343" s="7" t="str">
        <f>IF(Table1[[#This Row],[Is Data Valid]]=TRUE,((Table1[[#This Row],[Birthweight (grams)]]*1.1/Table1[[#This Row],[BW_GA]])-1)/(Backend!$B$3/100*Table1[[#This Row],[BW40_3705]]),"")</f>
        <v/>
      </c>
      <c r="J1343" s="7" t="str">
        <f>IF(Table1[[#This Row],[Is Data Valid]]=TRUE,_xlfn.NORM.S.DIST(Table1[[#This Row],[Birthweight Z-Score]],TRUE)*100,"")</f>
        <v/>
      </c>
      <c r="K1343" s="7" t="str">
        <f>IF(Table1[[#This Row],[Is Data Valid]]=TRUE,_xlfn.NORM.S.DIST(Table1[[#This Row],[Birthweight Z-Score (BW-10%)]],TRUE)*100,"")</f>
        <v/>
      </c>
      <c r="L1343" s="7" t="str">
        <f>IF(Table1[[#This Row],[Is Data Valid]]=TRUE,_xlfn.NORM.S.DIST(Table1[[#This Row],[Birthweight Z-Score (BW+10%)]],TRUE)*100,"")</f>
        <v/>
      </c>
    </row>
    <row r="1344" spans="1:12" x14ac:dyDescent="0.25">
      <c r="A1344" s="3"/>
      <c r="B1344" s="2"/>
      <c r="C1344" s="2"/>
      <c r="D1344" s="2" t="b">
        <f>IF(AND(NOT(ISBLANK(Table1[[#This Row],[Fetal Sex (Male, Female or Unknown)]])),ISNUMBER(Table1[[#This Row],[Birthweight (grams)]]),ISNUMBER(Table1[[#This Row],[Gestation (days)]])),TRUE,FALSE)</f>
        <v>0</v>
      </c>
      <c r="E1344" s="2" t="str">
        <f>IF(Table1[[#This Row],[Is Data Valid]]=TRUE,IF(Table1[[#This Row],[Fetal Sex (Male, Female or Unknown)]]="Male",Backend!$C$5,IF(Table1[[#This Row],[Fetal Sex (Male, Female or Unknown)]]="Female",Backend!$C$6,IF(Table1[[#This Row],[Fetal Sex (Male, Female or Unknown)]]="Unknown",Backend!$C$7,"Error"))),"")</f>
        <v/>
      </c>
      <c r="F1344" s="8" t="str">
        <f>IF(Table1[[#This Row],[Is Data Valid]]=TRUE,EXP(0.578+0.332*((Table1[[#This Row],[Gestation (days)]]+0.5)/7)-0.00354*((Table1[[#This Row],[Gestation (days)]]+0.5)/7)^2)*Table1[[#This Row],[BW40_3705]],"")</f>
        <v/>
      </c>
      <c r="G1344" s="2" t="str">
        <f>IF(Table1[[#This Row],[Is Data Valid]]=TRUE,((Table1[[#This Row],[Birthweight (grams)]]/Table1[[#This Row],[BW_GA]])-1)/(Backend!$B$3/100*Table1[[#This Row],[BW40_3705]]),"")</f>
        <v/>
      </c>
      <c r="H1344" s="7" t="str">
        <f>IF(Table1[[#This Row],[Is Data Valid]]=TRUE,((Table1[[#This Row],[Birthweight (grams)]]*0.9/Table1[[#This Row],[BW_GA]])-1)/(Backend!$B$3/100*Table1[[#This Row],[BW40_3705]]),"")</f>
        <v/>
      </c>
      <c r="I1344" s="7" t="str">
        <f>IF(Table1[[#This Row],[Is Data Valid]]=TRUE,((Table1[[#This Row],[Birthweight (grams)]]*1.1/Table1[[#This Row],[BW_GA]])-1)/(Backend!$B$3/100*Table1[[#This Row],[BW40_3705]]),"")</f>
        <v/>
      </c>
      <c r="J1344" s="7" t="str">
        <f>IF(Table1[[#This Row],[Is Data Valid]]=TRUE,_xlfn.NORM.S.DIST(Table1[[#This Row],[Birthweight Z-Score]],TRUE)*100,"")</f>
        <v/>
      </c>
      <c r="K1344" s="7" t="str">
        <f>IF(Table1[[#This Row],[Is Data Valid]]=TRUE,_xlfn.NORM.S.DIST(Table1[[#This Row],[Birthweight Z-Score (BW-10%)]],TRUE)*100,"")</f>
        <v/>
      </c>
      <c r="L1344" s="7" t="str">
        <f>IF(Table1[[#This Row],[Is Data Valid]]=TRUE,_xlfn.NORM.S.DIST(Table1[[#This Row],[Birthweight Z-Score (BW+10%)]],TRUE)*100,"")</f>
        <v/>
      </c>
    </row>
    <row r="1345" spans="1:12" x14ac:dyDescent="0.25">
      <c r="A1345" s="3"/>
      <c r="B1345" s="2"/>
      <c r="C1345" s="2"/>
      <c r="D1345" s="2" t="b">
        <f>IF(AND(NOT(ISBLANK(Table1[[#This Row],[Fetal Sex (Male, Female or Unknown)]])),ISNUMBER(Table1[[#This Row],[Birthweight (grams)]]),ISNUMBER(Table1[[#This Row],[Gestation (days)]])),TRUE,FALSE)</f>
        <v>0</v>
      </c>
      <c r="E1345" s="2" t="str">
        <f>IF(Table1[[#This Row],[Is Data Valid]]=TRUE,IF(Table1[[#This Row],[Fetal Sex (Male, Female or Unknown)]]="Male",Backend!$C$5,IF(Table1[[#This Row],[Fetal Sex (Male, Female or Unknown)]]="Female",Backend!$C$6,IF(Table1[[#This Row],[Fetal Sex (Male, Female or Unknown)]]="Unknown",Backend!$C$7,"Error"))),"")</f>
        <v/>
      </c>
      <c r="F1345" s="8" t="str">
        <f>IF(Table1[[#This Row],[Is Data Valid]]=TRUE,EXP(0.578+0.332*((Table1[[#This Row],[Gestation (days)]]+0.5)/7)-0.00354*((Table1[[#This Row],[Gestation (days)]]+0.5)/7)^2)*Table1[[#This Row],[BW40_3705]],"")</f>
        <v/>
      </c>
      <c r="G1345" s="2" t="str">
        <f>IF(Table1[[#This Row],[Is Data Valid]]=TRUE,((Table1[[#This Row],[Birthweight (grams)]]/Table1[[#This Row],[BW_GA]])-1)/(Backend!$B$3/100*Table1[[#This Row],[BW40_3705]]),"")</f>
        <v/>
      </c>
      <c r="H1345" s="7" t="str">
        <f>IF(Table1[[#This Row],[Is Data Valid]]=TRUE,((Table1[[#This Row],[Birthweight (grams)]]*0.9/Table1[[#This Row],[BW_GA]])-1)/(Backend!$B$3/100*Table1[[#This Row],[BW40_3705]]),"")</f>
        <v/>
      </c>
      <c r="I1345" s="7" t="str">
        <f>IF(Table1[[#This Row],[Is Data Valid]]=TRUE,((Table1[[#This Row],[Birthweight (grams)]]*1.1/Table1[[#This Row],[BW_GA]])-1)/(Backend!$B$3/100*Table1[[#This Row],[BW40_3705]]),"")</f>
        <v/>
      </c>
      <c r="J1345" s="7" t="str">
        <f>IF(Table1[[#This Row],[Is Data Valid]]=TRUE,_xlfn.NORM.S.DIST(Table1[[#This Row],[Birthweight Z-Score]],TRUE)*100,"")</f>
        <v/>
      </c>
      <c r="K1345" s="7" t="str">
        <f>IF(Table1[[#This Row],[Is Data Valid]]=TRUE,_xlfn.NORM.S.DIST(Table1[[#This Row],[Birthweight Z-Score (BW-10%)]],TRUE)*100,"")</f>
        <v/>
      </c>
      <c r="L1345" s="7" t="str">
        <f>IF(Table1[[#This Row],[Is Data Valid]]=TRUE,_xlfn.NORM.S.DIST(Table1[[#This Row],[Birthweight Z-Score (BW+10%)]],TRUE)*100,"")</f>
        <v/>
      </c>
    </row>
    <row r="1346" spans="1:12" x14ac:dyDescent="0.25">
      <c r="A1346" s="3"/>
      <c r="B1346" s="2"/>
      <c r="C1346" s="2"/>
      <c r="D1346" s="2" t="b">
        <f>IF(AND(NOT(ISBLANK(Table1[[#This Row],[Fetal Sex (Male, Female or Unknown)]])),ISNUMBER(Table1[[#This Row],[Birthweight (grams)]]),ISNUMBER(Table1[[#This Row],[Gestation (days)]])),TRUE,FALSE)</f>
        <v>0</v>
      </c>
      <c r="E1346" s="2" t="str">
        <f>IF(Table1[[#This Row],[Is Data Valid]]=TRUE,IF(Table1[[#This Row],[Fetal Sex (Male, Female or Unknown)]]="Male",Backend!$C$5,IF(Table1[[#This Row],[Fetal Sex (Male, Female or Unknown)]]="Female",Backend!$C$6,IF(Table1[[#This Row],[Fetal Sex (Male, Female or Unknown)]]="Unknown",Backend!$C$7,"Error"))),"")</f>
        <v/>
      </c>
      <c r="F1346" s="8" t="str">
        <f>IF(Table1[[#This Row],[Is Data Valid]]=TRUE,EXP(0.578+0.332*((Table1[[#This Row],[Gestation (days)]]+0.5)/7)-0.00354*((Table1[[#This Row],[Gestation (days)]]+0.5)/7)^2)*Table1[[#This Row],[BW40_3705]],"")</f>
        <v/>
      </c>
      <c r="G1346" s="2" t="str">
        <f>IF(Table1[[#This Row],[Is Data Valid]]=TRUE,((Table1[[#This Row],[Birthweight (grams)]]/Table1[[#This Row],[BW_GA]])-1)/(Backend!$B$3/100*Table1[[#This Row],[BW40_3705]]),"")</f>
        <v/>
      </c>
      <c r="H1346" s="7" t="str">
        <f>IF(Table1[[#This Row],[Is Data Valid]]=TRUE,((Table1[[#This Row],[Birthweight (grams)]]*0.9/Table1[[#This Row],[BW_GA]])-1)/(Backend!$B$3/100*Table1[[#This Row],[BW40_3705]]),"")</f>
        <v/>
      </c>
      <c r="I1346" s="7" t="str">
        <f>IF(Table1[[#This Row],[Is Data Valid]]=TRUE,((Table1[[#This Row],[Birthweight (grams)]]*1.1/Table1[[#This Row],[BW_GA]])-1)/(Backend!$B$3/100*Table1[[#This Row],[BW40_3705]]),"")</f>
        <v/>
      </c>
      <c r="J1346" s="7" t="str">
        <f>IF(Table1[[#This Row],[Is Data Valid]]=TRUE,_xlfn.NORM.S.DIST(Table1[[#This Row],[Birthweight Z-Score]],TRUE)*100,"")</f>
        <v/>
      </c>
      <c r="K1346" s="7" t="str">
        <f>IF(Table1[[#This Row],[Is Data Valid]]=TRUE,_xlfn.NORM.S.DIST(Table1[[#This Row],[Birthweight Z-Score (BW-10%)]],TRUE)*100,"")</f>
        <v/>
      </c>
      <c r="L1346" s="7" t="str">
        <f>IF(Table1[[#This Row],[Is Data Valid]]=TRUE,_xlfn.NORM.S.DIST(Table1[[#This Row],[Birthweight Z-Score (BW+10%)]],TRUE)*100,"")</f>
        <v/>
      </c>
    </row>
    <row r="1347" spans="1:12" x14ac:dyDescent="0.25">
      <c r="A1347" s="3"/>
      <c r="B1347" s="2"/>
      <c r="C1347" s="2"/>
      <c r="D1347" s="2" t="b">
        <f>IF(AND(NOT(ISBLANK(Table1[[#This Row],[Fetal Sex (Male, Female or Unknown)]])),ISNUMBER(Table1[[#This Row],[Birthweight (grams)]]),ISNUMBER(Table1[[#This Row],[Gestation (days)]])),TRUE,FALSE)</f>
        <v>0</v>
      </c>
      <c r="E1347" s="2" t="str">
        <f>IF(Table1[[#This Row],[Is Data Valid]]=TRUE,IF(Table1[[#This Row],[Fetal Sex (Male, Female or Unknown)]]="Male",Backend!$C$5,IF(Table1[[#This Row],[Fetal Sex (Male, Female or Unknown)]]="Female",Backend!$C$6,IF(Table1[[#This Row],[Fetal Sex (Male, Female or Unknown)]]="Unknown",Backend!$C$7,"Error"))),"")</f>
        <v/>
      </c>
      <c r="F1347" s="8" t="str">
        <f>IF(Table1[[#This Row],[Is Data Valid]]=TRUE,EXP(0.578+0.332*((Table1[[#This Row],[Gestation (days)]]+0.5)/7)-0.00354*((Table1[[#This Row],[Gestation (days)]]+0.5)/7)^2)*Table1[[#This Row],[BW40_3705]],"")</f>
        <v/>
      </c>
      <c r="G1347" s="2" t="str">
        <f>IF(Table1[[#This Row],[Is Data Valid]]=TRUE,((Table1[[#This Row],[Birthweight (grams)]]/Table1[[#This Row],[BW_GA]])-1)/(Backend!$B$3/100*Table1[[#This Row],[BW40_3705]]),"")</f>
        <v/>
      </c>
      <c r="H1347" s="7" t="str">
        <f>IF(Table1[[#This Row],[Is Data Valid]]=TRUE,((Table1[[#This Row],[Birthweight (grams)]]*0.9/Table1[[#This Row],[BW_GA]])-1)/(Backend!$B$3/100*Table1[[#This Row],[BW40_3705]]),"")</f>
        <v/>
      </c>
      <c r="I1347" s="7" t="str">
        <f>IF(Table1[[#This Row],[Is Data Valid]]=TRUE,((Table1[[#This Row],[Birthweight (grams)]]*1.1/Table1[[#This Row],[BW_GA]])-1)/(Backend!$B$3/100*Table1[[#This Row],[BW40_3705]]),"")</f>
        <v/>
      </c>
      <c r="J1347" s="7" t="str">
        <f>IF(Table1[[#This Row],[Is Data Valid]]=TRUE,_xlfn.NORM.S.DIST(Table1[[#This Row],[Birthweight Z-Score]],TRUE)*100,"")</f>
        <v/>
      </c>
      <c r="K1347" s="7" t="str">
        <f>IF(Table1[[#This Row],[Is Data Valid]]=TRUE,_xlfn.NORM.S.DIST(Table1[[#This Row],[Birthweight Z-Score (BW-10%)]],TRUE)*100,"")</f>
        <v/>
      </c>
      <c r="L1347" s="7" t="str">
        <f>IF(Table1[[#This Row],[Is Data Valid]]=TRUE,_xlfn.NORM.S.DIST(Table1[[#This Row],[Birthweight Z-Score (BW+10%)]],TRUE)*100,"")</f>
        <v/>
      </c>
    </row>
    <row r="1348" spans="1:12" x14ac:dyDescent="0.25">
      <c r="A1348" s="3"/>
      <c r="B1348" s="2"/>
      <c r="C1348" s="2"/>
      <c r="D1348" s="2" t="b">
        <f>IF(AND(NOT(ISBLANK(Table1[[#This Row],[Fetal Sex (Male, Female or Unknown)]])),ISNUMBER(Table1[[#This Row],[Birthweight (grams)]]),ISNUMBER(Table1[[#This Row],[Gestation (days)]])),TRUE,FALSE)</f>
        <v>0</v>
      </c>
      <c r="E1348" s="2" t="str">
        <f>IF(Table1[[#This Row],[Is Data Valid]]=TRUE,IF(Table1[[#This Row],[Fetal Sex (Male, Female or Unknown)]]="Male",Backend!$C$5,IF(Table1[[#This Row],[Fetal Sex (Male, Female or Unknown)]]="Female",Backend!$C$6,IF(Table1[[#This Row],[Fetal Sex (Male, Female or Unknown)]]="Unknown",Backend!$C$7,"Error"))),"")</f>
        <v/>
      </c>
      <c r="F1348" s="8" t="str">
        <f>IF(Table1[[#This Row],[Is Data Valid]]=TRUE,EXP(0.578+0.332*((Table1[[#This Row],[Gestation (days)]]+0.5)/7)-0.00354*((Table1[[#This Row],[Gestation (days)]]+0.5)/7)^2)*Table1[[#This Row],[BW40_3705]],"")</f>
        <v/>
      </c>
      <c r="G1348" s="2" t="str">
        <f>IF(Table1[[#This Row],[Is Data Valid]]=TRUE,((Table1[[#This Row],[Birthweight (grams)]]/Table1[[#This Row],[BW_GA]])-1)/(Backend!$B$3/100*Table1[[#This Row],[BW40_3705]]),"")</f>
        <v/>
      </c>
      <c r="H1348" s="7" t="str">
        <f>IF(Table1[[#This Row],[Is Data Valid]]=TRUE,((Table1[[#This Row],[Birthweight (grams)]]*0.9/Table1[[#This Row],[BW_GA]])-1)/(Backend!$B$3/100*Table1[[#This Row],[BW40_3705]]),"")</f>
        <v/>
      </c>
      <c r="I1348" s="7" t="str">
        <f>IF(Table1[[#This Row],[Is Data Valid]]=TRUE,((Table1[[#This Row],[Birthweight (grams)]]*1.1/Table1[[#This Row],[BW_GA]])-1)/(Backend!$B$3/100*Table1[[#This Row],[BW40_3705]]),"")</f>
        <v/>
      </c>
      <c r="J1348" s="7" t="str">
        <f>IF(Table1[[#This Row],[Is Data Valid]]=TRUE,_xlfn.NORM.S.DIST(Table1[[#This Row],[Birthweight Z-Score]],TRUE)*100,"")</f>
        <v/>
      </c>
      <c r="K1348" s="7" t="str">
        <f>IF(Table1[[#This Row],[Is Data Valid]]=TRUE,_xlfn.NORM.S.DIST(Table1[[#This Row],[Birthweight Z-Score (BW-10%)]],TRUE)*100,"")</f>
        <v/>
      </c>
      <c r="L1348" s="7" t="str">
        <f>IF(Table1[[#This Row],[Is Data Valid]]=TRUE,_xlfn.NORM.S.DIST(Table1[[#This Row],[Birthweight Z-Score (BW+10%)]],TRUE)*100,"")</f>
        <v/>
      </c>
    </row>
    <row r="1349" spans="1:12" x14ac:dyDescent="0.25">
      <c r="A1349" s="3"/>
      <c r="B1349" s="2"/>
      <c r="C1349" s="2"/>
      <c r="D1349" s="2" t="b">
        <f>IF(AND(NOT(ISBLANK(Table1[[#This Row],[Fetal Sex (Male, Female or Unknown)]])),ISNUMBER(Table1[[#This Row],[Birthweight (grams)]]),ISNUMBER(Table1[[#This Row],[Gestation (days)]])),TRUE,FALSE)</f>
        <v>0</v>
      </c>
      <c r="E1349" s="2" t="str">
        <f>IF(Table1[[#This Row],[Is Data Valid]]=TRUE,IF(Table1[[#This Row],[Fetal Sex (Male, Female or Unknown)]]="Male",Backend!$C$5,IF(Table1[[#This Row],[Fetal Sex (Male, Female or Unknown)]]="Female",Backend!$C$6,IF(Table1[[#This Row],[Fetal Sex (Male, Female or Unknown)]]="Unknown",Backend!$C$7,"Error"))),"")</f>
        <v/>
      </c>
      <c r="F1349" s="8" t="str">
        <f>IF(Table1[[#This Row],[Is Data Valid]]=TRUE,EXP(0.578+0.332*((Table1[[#This Row],[Gestation (days)]]+0.5)/7)-0.00354*((Table1[[#This Row],[Gestation (days)]]+0.5)/7)^2)*Table1[[#This Row],[BW40_3705]],"")</f>
        <v/>
      </c>
      <c r="G1349" s="2" t="str">
        <f>IF(Table1[[#This Row],[Is Data Valid]]=TRUE,((Table1[[#This Row],[Birthweight (grams)]]/Table1[[#This Row],[BW_GA]])-1)/(Backend!$B$3/100*Table1[[#This Row],[BW40_3705]]),"")</f>
        <v/>
      </c>
      <c r="H1349" s="7" t="str">
        <f>IF(Table1[[#This Row],[Is Data Valid]]=TRUE,((Table1[[#This Row],[Birthweight (grams)]]*0.9/Table1[[#This Row],[BW_GA]])-1)/(Backend!$B$3/100*Table1[[#This Row],[BW40_3705]]),"")</f>
        <v/>
      </c>
      <c r="I1349" s="7" t="str">
        <f>IF(Table1[[#This Row],[Is Data Valid]]=TRUE,((Table1[[#This Row],[Birthweight (grams)]]*1.1/Table1[[#This Row],[BW_GA]])-1)/(Backend!$B$3/100*Table1[[#This Row],[BW40_3705]]),"")</f>
        <v/>
      </c>
      <c r="J1349" s="7" t="str">
        <f>IF(Table1[[#This Row],[Is Data Valid]]=TRUE,_xlfn.NORM.S.DIST(Table1[[#This Row],[Birthweight Z-Score]],TRUE)*100,"")</f>
        <v/>
      </c>
      <c r="K1349" s="7" t="str">
        <f>IF(Table1[[#This Row],[Is Data Valid]]=TRUE,_xlfn.NORM.S.DIST(Table1[[#This Row],[Birthweight Z-Score (BW-10%)]],TRUE)*100,"")</f>
        <v/>
      </c>
      <c r="L1349" s="7" t="str">
        <f>IF(Table1[[#This Row],[Is Data Valid]]=TRUE,_xlfn.NORM.S.DIST(Table1[[#This Row],[Birthweight Z-Score (BW+10%)]],TRUE)*100,"")</f>
        <v/>
      </c>
    </row>
    <row r="1350" spans="1:12" x14ac:dyDescent="0.25">
      <c r="A1350" s="3"/>
      <c r="B1350" s="2"/>
      <c r="C1350" s="2"/>
      <c r="D1350" s="2" t="b">
        <f>IF(AND(NOT(ISBLANK(Table1[[#This Row],[Fetal Sex (Male, Female or Unknown)]])),ISNUMBER(Table1[[#This Row],[Birthweight (grams)]]),ISNUMBER(Table1[[#This Row],[Gestation (days)]])),TRUE,FALSE)</f>
        <v>0</v>
      </c>
      <c r="E1350" s="2" t="str">
        <f>IF(Table1[[#This Row],[Is Data Valid]]=TRUE,IF(Table1[[#This Row],[Fetal Sex (Male, Female or Unknown)]]="Male",Backend!$C$5,IF(Table1[[#This Row],[Fetal Sex (Male, Female or Unknown)]]="Female",Backend!$C$6,IF(Table1[[#This Row],[Fetal Sex (Male, Female or Unknown)]]="Unknown",Backend!$C$7,"Error"))),"")</f>
        <v/>
      </c>
      <c r="F1350" s="8" t="str">
        <f>IF(Table1[[#This Row],[Is Data Valid]]=TRUE,EXP(0.578+0.332*((Table1[[#This Row],[Gestation (days)]]+0.5)/7)-0.00354*((Table1[[#This Row],[Gestation (days)]]+0.5)/7)^2)*Table1[[#This Row],[BW40_3705]],"")</f>
        <v/>
      </c>
      <c r="G1350" s="2" t="str">
        <f>IF(Table1[[#This Row],[Is Data Valid]]=TRUE,((Table1[[#This Row],[Birthweight (grams)]]/Table1[[#This Row],[BW_GA]])-1)/(Backend!$B$3/100*Table1[[#This Row],[BW40_3705]]),"")</f>
        <v/>
      </c>
      <c r="H1350" s="7" t="str">
        <f>IF(Table1[[#This Row],[Is Data Valid]]=TRUE,((Table1[[#This Row],[Birthweight (grams)]]*0.9/Table1[[#This Row],[BW_GA]])-1)/(Backend!$B$3/100*Table1[[#This Row],[BW40_3705]]),"")</f>
        <v/>
      </c>
      <c r="I1350" s="7" t="str">
        <f>IF(Table1[[#This Row],[Is Data Valid]]=TRUE,((Table1[[#This Row],[Birthweight (grams)]]*1.1/Table1[[#This Row],[BW_GA]])-1)/(Backend!$B$3/100*Table1[[#This Row],[BW40_3705]]),"")</f>
        <v/>
      </c>
      <c r="J1350" s="7" t="str">
        <f>IF(Table1[[#This Row],[Is Data Valid]]=TRUE,_xlfn.NORM.S.DIST(Table1[[#This Row],[Birthweight Z-Score]],TRUE)*100,"")</f>
        <v/>
      </c>
      <c r="K1350" s="7" t="str">
        <f>IF(Table1[[#This Row],[Is Data Valid]]=TRUE,_xlfn.NORM.S.DIST(Table1[[#This Row],[Birthweight Z-Score (BW-10%)]],TRUE)*100,"")</f>
        <v/>
      </c>
      <c r="L1350" s="7" t="str">
        <f>IF(Table1[[#This Row],[Is Data Valid]]=TRUE,_xlfn.NORM.S.DIST(Table1[[#This Row],[Birthweight Z-Score (BW+10%)]],TRUE)*100,"")</f>
        <v/>
      </c>
    </row>
    <row r="1351" spans="1:12" x14ac:dyDescent="0.25">
      <c r="A1351" s="3"/>
      <c r="B1351" s="2"/>
      <c r="C1351" s="2"/>
      <c r="D1351" s="2" t="b">
        <f>IF(AND(NOT(ISBLANK(Table1[[#This Row],[Fetal Sex (Male, Female or Unknown)]])),ISNUMBER(Table1[[#This Row],[Birthweight (grams)]]),ISNUMBER(Table1[[#This Row],[Gestation (days)]])),TRUE,FALSE)</f>
        <v>0</v>
      </c>
      <c r="E1351" s="2" t="str">
        <f>IF(Table1[[#This Row],[Is Data Valid]]=TRUE,IF(Table1[[#This Row],[Fetal Sex (Male, Female or Unknown)]]="Male",Backend!$C$5,IF(Table1[[#This Row],[Fetal Sex (Male, Female or Unknown)]]="Female",Backend!$C$6,IF(Table1[[#This Row],[Fetal Sex (Male, Female or Unknown)]]="Unknown",Backend!$C$7,"Error"))),"")</f>
        <v/>
      </c>
      <c r="F1351" s="8" t="str">
        <f>IF(Table1[[#This Row],[Is Data Valid]]=TRUE,EXP(0.578+0.332*((Table1[[#This Row],[Gestation (days)]]+0.5)/7)-0.00354*((Table1[[#This Row],[Gestation (days)]]+0.5)/7)^2)*Table1[[#This Row],[BW40_3705]],"")</f>
        <v/>
      </c>
      <c r="G1351" s="2" t="str">
        <f>IF(Table1[[#This Row],[Is Data Valid]]=TRUE,((Table1[[#This Row],[Birthweight (grams)]]/Table1[[#This Row],[BW_GA]])-1)/(Backend!$B$3/100*Table1[[#This Row],[BW40_3705]]),"")</f>
        <v/>
      </c>
      <c r="H1351" s="7" t="str">
        <f>IF(Table1[[#This Row],[Is Data Valid]]=TRUE,((Table1[[#This Row],[Birthweight (grams)]]*0.9/Table1[[#This Row],[BW_GA]])-1)/(Backend!$B$3/100*Table1[[#This Row],[BW40_3705]]),"")</f>
        <v/>
      </c>
      <c r="I1351" s="7" t="str">
        <f>IF(Table1[[#This Row],[Is Data Valid]]=TRUE,((Table1[[#This Row],[Birthweight (grams)]]*1.1/Table1[[#This Row],[BW_GA]])-1)/(Backend!$B$3/100*Table1[[#This Row],[BW40_3705]]),"")</f>
        <v/>
      </c>
      <c r="J1351" s="7" t="str">
        <f>IF(Table1[[#This Row],[Is Data Valid]]=TRUE,_xlfn.NORM.S.DIST(Table1[[#This Row],[Birthweight Z-Score]],TRUE)*100,"")</f>
        <v/>
      </c>
      <c r="K1351" s="7" t="str">
        <f>IF(Table1[[#This Row],[Is Data Valid]]=TRUE,_xlfn.NORM.S.DIST(Table1[[#This Row],[Birthweight Z-Score (BW-10%)]],TRUE)*100,"")</f>
        <v/>
      </c>
      <c r="L1351" s="7" t="str">
        <f>IF(Table1[[#This Row],[Is Data Valid]]=TRUE,_xlfn.NORM.S.DIST(Table1[[#This Row],[Birthweight Z-Score (BW+10%)]],TRUE)*100,"")</f>
        <v/>
      </c>
    </row>
    <row r="1352" spans="1:12" x14ac:dyDescent="0.25">
      <c r="A1352" s="3"/>
      <c r="B1352" s="2"/>
      <c r="C1352" s="2"/>
      <c r="D1352" s="2" t="b">
        <f>IF(AND(NOT(ISBLANK(Table1[[#This Row],[Fetal Sex (Male, Female or Unknown)]])),ISNUMBER(Table1[[#This Row],[Birthweight (grams)]]),ISNUMBER(Table1[[#This Row],[Gestation (days)]])),TRUE,FALSE)</f>
        <v>0</v>
      </c>
      <c r="E1352" s="2" t="str">
        <f>IF(Table1[[#This Row],[Is Data Valid]]=TRUE,IF(Table1[[#This Row],[Fetal Sex (Male, Female or Unknown)]]="Male",Backend!$C$5,IF(Table1[[#This Row],[Fetal Sex (Male, Female or Unknown)]]="Female",Backend!$C$6,IF(Table1[[#This Row],[Fetal Sex (Male, Female or Unknown)]]="Unknown",Backend!$C$7,"Error"))),"")</f>
        <v/>
      </c>
      <c r="F1352" s="8" t="str">
        <f>IF(Table1[[#This Row],[Is Data Valid]]=TRUE,EXP(0.578+0.332*((Table1[[#This Row],[Gestation (days)]]+0.5)/7)-0.00354*((Table1[[#This Row],[Gestation (days)]]+0.5)/7)^2)*Table1[[#This Row],[BW40_3705]],"")</f>
        <v/>
      </c>
      <c r="G1352" s="2" t="str">
        <f>IF(Table1[[#This Row],[Is Data Valid]]=TRUE,((Table1[[#This Row],[Birthweight (grams)]]/Table1[[#This Row],[BW_GA]])-1)/(Backend!$B$3/100*Table1[[#This Row],[BW40_3705]]),"")</f>
        <v/>
      </c>
      <c r="H1352" s="7" t="str">
        <f>IF(Table1[[#This Row],[Is Data Valid]]=TRUE,((Table1[[#This Row],[Birthweight (grams)]]*0.9/Table1[[#This Row],[BW_GA]])-1)/(Backend!$B$3/100*Table1[[#This Row],[BW40_3705]]),"")</f>
        <v/>
      </c>
      <c r="I1352" s="7" t="str">
        <f>IF(Table1[[#This Row],[Is Data Valid]]=TRUE,((Table1[[#This Row],[Birthweight (grams)]]*1.1/Table1[[#This Row],[BW_GA]])-1)/(Backend!$B$3/100*Table1[[#This Row],[BW40_3705]]),"")</f>
        <v/>
      </c>
      <c r="J1352" s="7" t="str">
        <f>IF(Table1[[#This Row],[Is Data Valid]]=TRUE,_xlfn.NORM.S.DIST(Table1[[#This Row],[Birthweight Z-Score]],TRUE)*100,"")</f>
        <v/>
      </c>
      <c r="K1352" s="7" t="str">
        <f>IF(Table1[[#This Row],[Is Data Valid]]=TRUE,_xlfn.NORM.S.DIST(Table1[[#This Row],[Birthweight Z-Score (BW-10%)]],TRUE)*100,"")</f>
        <v/>
      </c>
      <c r="L1352" s="7" t="str">
        <f>IF(Table1[[#This Row],[Is Data Valid]]=TRUE,_xlfn.NORM.S.DIST(Table1[[#This Row],[Birthweight Z-Score (BW+10%)]],TRUE)*100,"")</f>
        <v/>
      </c>
    </row>
    <row r="1353" spans="1:12" x14ac:dyDescent="0.25">
      <c r="A1353" s="3"/>
      <c r="B1353" s="2"/>
      <c r="C1353" s="2"/>
      <c r="D1353" s="2" t="b">
        <f>IF(AND(NOT(ISBLANK(Table1[[#This Row],[Fetal Sex (Male, Female or Unknown)]])),ISNUMBER(Table1[[#This Row],[Birthweight (grams)]]),ISNUMBER(Table1[[#This Row],[Gestation (days)]])),TRUE,FALSE)</f>
        <v>0</v>
      </c>
      <c r="E1353" s="2" t="str">
        <f>IF(Table1[[#This Row],[Is Data Valid]]=TRUE,IF(Table1[[#This Row],[Fetal Sex (Male, Female or Unknown)]]="Male",Backend!$C$5,IF(Table1[[#This Row],[Fetal Sex (Male, Female or Unknown)]]="Female",Backend!$C$6,IF(Table1[[#This Row],[Fetal Sex (Male, Female or Unknown)]]="Unknown",Backend!$C$7,"Error"))),"")</f>
        <v/>
      </c>
      <c r="F1353" s="8" t="str">
        <f>IF(Table1[[#This Row],[Is Data Valid]]=TRUE,EXP(0.578+0.332*((Table1[[#This Row],[Gestation (days)]]+0.5)/7)-0.00354*((Table1[[#This Row],[Gestation (days)]]+0.5)/7)^2)*Table1[[#This Row],[BW40_3705]],"")</f>
        <v/>
      </c>
      <c r="G1353" s="2" t="str">
        <f>IF(Table1[[#This Row],[Is Data Valid]]=TRUE,((Table1[[#This Row],[Birthweight (grams)]]/Table1[[#This Row],[BW_GA]])-1)/(Backend!$B$3/100*Table1[[#This Row],[BW40_3705]]),"")</f>
        <v/>
      </c>
      <c r="H1353" s="7" t="str">
        <f>IF(Table1[[#This Row],[Is Data Valid]]=TRUE,((Table1[[#This Row],[Birthweight (grams)]]*0.9/Table1[[#This Row],[BW_GA]])-1)/(Backend!$B$3/100*Table1[[#This Row],[BW40_3705]]),"")</f>
        <v/>
      </c>
      <c r="I1353" s="7" t="str">
        <f>IF(Table1[[#This Row],[Is Data Valid]]=TRUE,((Table1[[#This Row],[Birthweight (grams)]]*1.1/Table1[[#This Row],[BW_GA]])-1)/(Backend!$B$3/100*Table1[[#This Row],[BW40_3705]]),"")</f>
        <v/>
      </c>
      <c r="J1353" s="7" t="str">
        <f>IF(Table1[[#This Row],[Is Data Valid]]=TRUE,_xlfn.NORM.S.DIST(Table1[[#This Row],[Birthweight Z-Score]],TRUE)*100,"")</f>
        <v/>
      </c>
      <c r="K1353" s="7" t="str">
        <f>IF(Table1[[#This Row],[Is Data Valid]]=TRUE,_xlfn.NORM.S.DIST(Table1[[#This Row],[Birthweight Z-Score (BW-10%)]],TRUE)*100,"")</f>
        <v/>
      </c>
      <c r="L1353" s="7" t="str">
        <f>IF(Table1[[#This Row],[Is Data Valid]]=TRUE,_xlfn.NORM.S.DIST(Table1[[#This Row],[Birthweight Z-Score (BW+10%)]],TRUE)*100,"")</f>
        <v/>
      </c>
    </row>
    <row r="1354" spans="1:12" x14ac:dyDescent="0.25">
      <c r="A1354" s="3"/>
      <c r="B1354" s="2"/>
      <c r="C1354" s="2"/>
      <c r="D1354" s="2" t="b">
        <f>IF(AND(NOT(ISBLANK(Table1[[#This Row],[Fetal Sex (Male, Female or Unknown)]])),ISNUMBER(Table1[[#This Row],[Birthweight (grams)]]),ISNUMBER(Table1[[#This Row],[Gestation (days)]])),TRUE,FALSE)</f>
        <v>0</v>
      </c>
      <c r="E1354" s="2" t="str">
        <f>IF(Table1[[#This Row],[Is Data Valid]]=TRUE,IF(Table1[[#This Row],[Fetal Sex (Male, Female or Unknown)]]="Male",Backend!$C$5,IF(Table1[[#This Row],[Fetal Sex (Male, Female or Unknown)]]="Female",Backend!$C$6,IF(Table1[[#This Row],[Fetal Sex (Male, Female or Unknown)]]="Unknown",Backend!$C$7,"Error"))),"")</f>
        <v/>
      </c>
      <c r="F1354" s="8" t="str">
        <f>IF(Table1[[#This Row],[Is Data Valid]]=TRUE,EXP(0.578+0.332*((Table1[[#This Row],[Gestation (days)]]+0.5)/7)-0.00354*((Table1[[#This Row],[Gestation (days)]]+0.5)/7)^2)*Table1[[#This Row],[BW40_3705]],"")</f>
        <v/>
      </c>
      <c r="G1354" s="2" t="str">
        <f>IF(Table1[[#This Row],[Is Data Valid]]=TRUE,((Table1[[#This Row],[Birthweight (grams)]]/Table1[[#This Row],[BW_GA]])-1)/(Backend!$B$3/100*Table1[[#This Row],[BW40_3705]]),"")</f>
        <v/>
      </c>
      <c r="H1354" s="7" t="str">
        <f>IF(Table1[[#This Row],[Is Data Valid]]=TRUE,((Table1[[#This Row],[Birthweight (grams)]]*0.9/Table1[[#This Row],[BW_GA]])-1)/(Backend!$B$3/100*Table1[[#This Row],[BW40_3705]]),"")</f>
        <v/>
      </c>
      <c r="I1354" s="7" t="str">
        <f>IF(Table1[[#This Row],[Is Data Valid]]=TRUE,((Table1[[#This Row],[Birthweight (grams)]]*1.1/Table1[[#This Row],[BW_GA]])-1)/(Backend!$B$3/100*Table1[[#This Row],[BW40_3705]]),"")</f>
        <v/>
      </c>
      <c r="J1354" s="7" t="str">
        <f>IF(Table1[[#This Row],[Is Data Valid]]=TRUE,_xlfn.NORM.S.DIST(Table1[[#This Row],[Birthweight Z-Score]],TRUE)*100,"")</f>
        <v/>
      </c>
      <c r="K1354" s="7" t="str">
        <f>IF(Table1[[#This Row],[Is Data Valid]]=TRUE,_xlfn.NORM.S.DIST(Table1[[#This Row],[Birthweight Z-Score (BW-10%)]],TRUE)*100,"")</f>
        <v/>
      </c>
      <c r="L1354" s="7" t="str">
        <f>IF(Table1[[#This Row],[Is Data Valid]]=TRUE,_xlfn.NORM.S.DIST(Table1[[#This Row],[Birthweight Z-Score (BW+10%)]],TRUE)*100,"")</f>
        <v/>
      </c>
    </row>
    <row r="1355" spans="1:12" x14ac:dyDescent="0.25">
      <c r="A1355" s="3"/>
      <c r="B1355" s="2"/>
      <c r="C1355" s="2"/>
      <c r="D1355" s="2" t="b">
        <f>IF(AND(NOT(ISBLANK(Table1[[#This Row],[Fetal Sex (Male, Female or Unknown)]])),ISNUMBER(Table1[[#This Row],[Birthweight (grams)]]),ISNUMBER(Table1[[#This Row],[Gestation (days)]])),TRUE,FALSE)</f>
        <v>0</v>
      </c>
      <c r="E1355" s="2" t="str">
        <f>IF(Table1[[#This Row],[Is Data Valid]]=TRUE,IF(Table1[[#This Row],[Fetal Sex (Male, Female or Unknown)]]="Male",Backend!$C$5,IF(Table1[[#This Row],[Fetal Sex (Male, Female or Unknown)]]="Female",Backend!$C$6,IF(Table1[[#This Row],[Fetal Sex (Male, Female or Unknown)]]="Unknown",Backend!$C$7,"Error"))),"")</f>
        <v/>
      </c>
      <c r="F1355" s="8" t="str">
        <f>IF(Table1[[#This Row],[Is Data Valid]]=TRUE,EXP(0.578+0.332*((Table1[[#This Row],[Gestation (days)]]+0.5)/7)-0.00354*((Table1[[#This Row],[Gestation (days)]]+0.5)/7)^2)*Table1[[#This Row],[BW40_3705]],"")</f>
        <v/>
      </c>
      <c r="G1355" s="2" t="str">
        <f>IF(Table1[[#This Row],[Is Data Valid]]=TRUE,((Table1[[#This Row],[Birthweight (grams)]]/Table1[[#This Row],[BW_GA]])-1)/(Backend!$B$3/100*Table1[[#This Row],[BW40_3705]]),"")</f>
        <v/>
      </c>
      <c r="H1355" s="7" t="str">
        <f>IF(Table1[[#This Row],[Is Data Valid]]=TRUE,((Table1[[#This Row],[Birthweight (grams)]]*0.9/Table1[[#This Row],[BW_GA]])-1)/(Backend!$B$3/100*Table1[[#This Row],[BW40_3705]]),"")</f>
        <v/>
      </c>
      <c r="I1355" s="7" t="str">
        <f>IF(Table1[[#This Row],[Is Data Valid]]=TRUE,((Table1[[#This Row],[Birthweight (grams)]]*1.1/Table1[[#This Row],[BW_GA]])-1)/(Backend!$B$3/100*Table1[[#This Row],[BW40_3705]]),"")</f>
        <v/>
      </c>
      <c r="J1355" s="7" t="str">
        <f>IF(Table1[[#This Row],[Is Data Valid]]=TRUE,_xlfn.NORM.S.DIST(Table1[[#This Row],[Birthweight Z-Score]],TRUE)*100,"")</f>
        <v/>
      </c>
      <c r="K1355" s="7" t="str">
        <f>IF(Table1[[#This Row],[Is Data Valid]]=TRUE,_xlfn.NORM.S.DIST(Table1[[#This Row],[Birthweight Z-Score (BW-10%)]],TRUE)*100,"")</f>
        <v/>
      </c>
      <c r="L1355" s="7" t="str">
        <f>IF(Table1[[#This Row],[Is Data Valid]]=TRUE,_xlfn.NORM.S.DIST(Table1[[#This Row],[Birthweight Z-Score (BW+10%)]],TRUE)*100,"")</f>
        <v/>
      </c>
    </row>
    <row r="1356" spans="1:12" x14ac:dyDescent="0.25">
      <c r="A1356" s="3"/>
      <c r="B1356" s="2"/>
      <c r="C1356" s="2"/>
      <c r="D1356" s="2" t="b">
        <f>IF(AND(NOT(ISBLANK(Table1[[#This Row],[Fetal Sex (Male, Female or Unknown)]])),ISNUMBER(Table1[[#This Row],[Birthweight (grams)]]),ISNUMBER(Table1[[#This Row],[Gestation (days)]])),TRUE,FALSE)</f>
        <v>0</v>
      </c>
      <c r="E1356" s="2" t="str">
        <f>IF(Table1[[#This Row],[Is Data Valid]]=TRUE,IF(Table1[[#This Row],[Fetal Sex (Male, Female or Unknown)]]="Male",Backend!$C$5,IF(Table1[[#This Row],[Fetal Sex (Male, Female or Unknown)]]="Female",Backend!$C$6,IF(Table1[[#This Row],[Fetal Sex (Male, Female or Unknown)]]="Unknown",Backend!$C$7,"Error"))),"")</f>
        <v/>
      </c>
      <c r="F1356" s="8" t="str">
        <f>IF(Table1[[#This Row],[Is Data Valid]]=TRUE,EXP(0.578+0.332*((Table1[[#This Row],[Gestation (days)]]+0.5)/7)-0.00354*((Table1[[#This Row],[Gestation (days)]]+0.5)/7)^2)*Table1[[#This Row],[BW40_3705]],"")</f>
        <v/>
      </c>
      <c r="G1356" s="2" t="str">
        <f>IF(Table1[[#This Row],[Is Data Valid]]=TRUE,((Table1[[#This Row],[Birthweight (grams)]]/Table1[[#This Row],[BW_GA]])-1)/(Backend!$B$3/100*Table1[[#This Row],[BW40_3705]]),"")</f>
        <v/>
      </c>
      <c r="H1356" s="7" t="str">
        <f>IF(Table1[[#This Row],[Is Data Valid]]=TRUE,((Table1[[#This Row],[Birthweight (grams)]]*0.9/Table1[[#This Row],[BW_GA]])-1)/(Backend!$B$3/100*Table1[[#This Row],[BW40_3705]]),"")</f>
        <v/>
      </c>
      <c r="I1356" s="7" t="str">
        <f>IF(Table1[[#This Row],[Is Data Valid]]=TRUE,((Table1[[#This Row],[Birthweight (grams)]]*1.1/Table1[[#This Row],[BW_GA]])-1)/(Backend!$B$3/100*Table1[[#This Row],[BW40_3705]]),"")</f>
        <v/>
      </c>
      <c r="J1356" s="7" t="str">
        <f>IF(Table1[[#This Row],[Is Data Valid]]=TRUE,_xlfn.NORM.S.DIST(Table1[[#This Row],[Birthweight Z-Score]],TRUE)*100,"")</f>
        <v/>
      </c>
      <c r="K1356" s="7" t="str">
        <f>IF(Table1[[#This Row],[Is Data Valid]]=TRUE,_xlfn.NORM.S.DIST(Table1[[#This Row],[Birthweight Z-Score (BW-10%)]],TRUE)*100,"")</f>
        <v/>
      </c>
      <c r="L1356" s="7" t="str">
        <f>IF(Table1[[#This Row],[Is Data Valid]]=TRUE,_xlfn.NORM.S.DIST(Table1[[#This Row],[Birthweight Z-Score (BW+10%)]],TRUE)*100,"")</f>
        <v/>
      </c>
    </row>
    <row r="1357" spans="1:12" x14ac:dyDescent="0.25">
      <c r="A1357" s="3"/>
      <c r="B1357" s="2"/>
      <c r="C1357" s="2"/>
      <c r="D1357" s="2" t="b">
        <f>IF(AND(NOT(ISBLANK(Table1[[#This Row],[Fetal Sex (Male, Female or Unknown)]])),ISNUMBER(Table1[[#This Row],[Birthweight (grams)]]),ISNUMBER(Table1[[#This Row],[Gestation (days)]])),TRUE,FALSE)</f>
        <v>0</v>
      </c>
      <c r="E1357" s="2" t="str">
        <f>IF(Table1[[#This Row],[Is Data Valid]]=TRUE,IF(Table1[[#This Row],[Fetal Sex (Male, Female or Unknown)]]="Male",Backend!$C$5,IF(Table1[[#This Row],[Fetal Sex (Male, Female or Unknown)]]="Female",Backend!$C$6,IF(Table1[[#This Row],[Fetal Sex (Male, Female or Unknown)]]="Unknown",Backend!$C$7,"Error"))),"")</f>
        <v/>
      </c>
      <c r="F1357" s="8" t="str">
        <f>IF(Table1[[#This Row],[Is Data Valid]]=TRUE,EXP(0.578+0.332*((Table1[[#This Row],[Gestation (days)]]+0.5)/7)-0.00354*((Table1[[#This Row],[Gestation (days)]]+0.5)/7)^2)*Table1[[#This Row],[BW40_3705]],"")</f>
        <v/>
      </c>
      <c r="G1357" s="2" t="str">
        <f>IF(Table1[[#This Row],[Is Data Valid]]=TRUE,((Table1[[#This Row],[Birthweight (grams)]]/Table1[[#This Row],[BW_GA]])-1)/(Backend!$B$3/100*Table1[[#This Row],[BW40_3705]]),"")</f>
        <v/>
      </c>
      <c r="H1357" s="7" t="str">
        <f>IF(Table1[[#This Row],[Is Data Valid]]=TRUE,((Table1[[#This Row],[Birthweight (grams)]]*0.9/Table1[[#This Row],[BW_GA]])-1)/(Backend!$B$3/100*Table1[[#This Row],[BW40_3705]]),"")</f>
        <v/>
      </c>
      <c r="I1357" s="7" t="str">
        <f>IF(Table1[[#This Row],[Is Data Valid]]=TRUE,((Table1[[#This Row],[Birthweight (grams)]]*1.1/Table1[[#This Row],[BW_GA]])-1)/(Backend!$B$3/100*Table1[[#This Row],[BW40_3705]]),"")</f>
        <v/>
      </c>
      <c r="J1357" s="7" t="str">
        <f>IF(Table1[[#This Row],[Is Data Valid]]=TRUE,_xlfn.NORM.S.DIST(Table1[[#This Row],[Birthweight Z-Score]],TRUE)*100,"")</f>
        <v/>
      </c>
      <c r="K1357" s="7" t="str">
        <f>IF(Table1[[#This Row],[Is Data Valid]]=TRUE,_xlfn.NORM.S.DIST(Table1[[#This Row],[Birthweight Z-Score (BW-10%)]],TRUE)*100,"")</f>
        <v/>
      </c>
      <c r="L1357" s="7" t="str">
        <f>IF(Table1[[#This Row],[Is Data Valid]]=TRUE,_xlfn.NORM.S.DIST(Table1[[#This Row],[Birthweight Z-Score (BW+10%)]],TRUE)*100,"")</f>
        <v/>
      </c>
    </row>
    <row r="1358" spans="1:12" x14ac:dyDescent="0.25">
      <c r="A1358" s="3"/>
      <c r="B1358" s="2"/>
      <c r="C1358" s="2"/>
      <c r="D1358" s="2" t="b">
        <f>IF(AND(NOT(ISBLANK(Table1[[#This Row],[Fetal Sex (Male, Female or Unknown)]])),ISNUMBER(Table1[[#This Row],[Birthweight (grams)]]),ISNUMBER(Table1[[#This Row],[Gestation (days)]])),TRUE,FALSE)</f>
        <v>0</v>
      </c>
      <c r="E1358" s="2" t="str">
        <f>IF(Table1[[#This Row],[Is Data Valid]]=TRUE,IF(Table1[[#This Row],[Fetal Sex (Male, Female or Unknown)]]="Male",Backend!$C$5,IF(Table1[[#This Row],[Fetal Sex (Male, Female or Unknown)]]="Female",Backend!$C$6,IF(Table1[[#This Row],[Fetal Sex (Male, Female or Unknown)]]="Unknown",Backend!$C$7,"Error"))),"")</f>
        <v/>
      </c>
      <c r="F1358" s="8" t="str">
        <f>IF(Table1[[#This Row],[Is Data Valid]]=TRUE,EXP(0.578+0.332*((Table1[[#This Row],[Gestation (days)]]+0.5)/7)-0.00354*((Table1[[#This Row],[Gestation (days)]]+0.5)/7)^2)*Table1[[#This Row],[BW40_3705]],"")</f>
        <v/>
      </c>
      <c r="G1358" s="2" t="str">
        <f>IF(Table1[[#This Row],[Is Data Valid]]=TRUE,((Table1[[#This Row],[Birthweight (grams)]]/Table1[[#This Row],[BW_GA]])-1)/(Backend!$B$3/100*Table1[[#This Row],[BW40_3705]]),"")</f>
        <v/>
      </c>
      <c r="H1358" s="7" t="str">
        <f>IF(Table1[[#This Row],[Is Data Valid]]=TRUE,((Table1[[#This Row],[Birthweight (grams)]]*0.9/Table1[[#This Row],[BW_GA]])-1)/(Backend!$B$3/100*Table1[[#This Row],[BW40_3705]]),"")</f>
        <v/>
      </c>
      <c r="I1358" s="7" t="str">
        <f>IF(Table1[[#This Row],[Is Data Valid]]=TRUE,((Table1[[#This Row],[Birthweight (grams)]]*1.1/Table1[[#This Row],[BW_GA]])-1)/(Backend!$B$3/100*Table1[[#This Row],[BW40_3705]]),"")</f>
        <v/>
      </c>
      <c r="J1358" s="7" t="str">
        <f>IF(Table1[[#This Row],[Is Data Valid]]=TRUE,_xlfn.NORM.S.DIST(Table1[[#This Row],[Birthweight Z-Score]],TRUE)*100,"")</f>
        <v/>
      </c>
      <c r="K1358" s="7" t="str">
        <f>IF(Table1[[#This Row],[Is Data Valid]]=TRUE,_xlfn.NORM.S.DIST(Table1[[#This Row],[Birthweight Z-Score (BW-10%)]],TRUE)*100,"")</f>
        <v/>
      </c>
      <c r="L1358" s="7" t="str">
        <f>IF(Table1[[#This Row],[Is Data Valid]]=TRUE,_xlfn.NORM.S.DIST(Table1[[#This Row],[Birthweight Z-Score (BW+10%)]],TRUE)*100,"")</f>
        <v/>
      </c>
    </row>
    <row r="1359" spans="1:12" x14ac:dyDescent="0.25">
      <c r="A1359" s="3"/>
      <c r="B1359" s="2"/>
      <c r="C1359" s="2"/>
      <c r="D1359" s="2" t="b">
        <f>IF(AND(NOT(ISBLANK(Table1[[#This Row],[Fetal Sex (Male, Female or Unknown)]])),ISNUMBER(Table1[[#This Row],[Birthweight (grams)]]),ISNUMBER(Table1[[#This Row],[Gestation (days)]])),TRUE,FALSE)</f>
        <v>0</v>
      </c>
      <c r="E1359" s="2" t="str">
        <f>IF(Table1[[#This Row],[Is Data Valid]]=TRUE,IF(Table1[[#This Row],[Fetal Sex (Male, Female or Unknown)]]="Male",Backend!$C$5,IF(Table1[[#This Row],[Fetal Sex (Male, Female or Unknown)]]="Female",Backend!$C$6,IF(Table1[[#This Row],[Fetal Sex (Male, Female or Unknown)]]="Unknown",Backend!$C$7,"Error"))),"")</f>
        <v/>
      </c>
      <c r="F1359" s="8" t="str">
        <f>IF(Table1[[#This Row],[Is Data Valid]]=TRUE,EXP(0.578+0.332*((Table1[[#This Row],[Gestation (days)]]+0.5)/7)-0.00354*((Table1[[#This Row],[Gestation (days)]]+0.5)/7)^2)*Table1[[#This Row],[BW40_3705]],"")</f>
        <v/>
      </c>
      <c r="G1359" s="2" t="str">
        <f>IF(Table1[[#This Row],[Is Data Valid]]=TRUE,((Table1[[#This Row],[Birthweight (grams)]]/Table1[[#This Row],[BW_GA]])-1)/(Backend!$B$3/100*Table1[[#This Row],[BW40_3705]]),"")</f>
        <v/>
      </c>
      <c r="H1359" s="7" t="str">
        <f>IF(Table1[[#This Row],[Is Data Valid]]=TRUE,((Table1[[#This Row],[Birthweight (grams)]]*0.9/Table1[[#This Row],[BW_GA]])-1)/(Backend!$B$3/100*Table1[[#This Row],[BW40_3705]]),"")</f>
        <v/>
      </c>
      <c r="I1359" s="7" t="str">
        <f>IF(Table1[[#This Row],[Is Data Valid]]=TRUE,((Table1[[#This Row],[Birthweight (grams)]]*1.1/Table1[[#This Row],[BW_GA]])-1)/(Backend!$B$3/100*Table1[[#This Row],[BW40_3705]]),"")</f>
        <v/>
      </c>
      <c r="J1359" s="7" t="str">
        <f>IF(Table1[[#This Row],[Is Data Valid]]=TRUE,_xlfn.NORM.S.DIST(Table1[[#This Row],[Birthweight Z-Score]],TRUE)*100,"")</f>
        <v/>
      </c>
      <c r="K1359" s="7" t="str">
        <f>IF(Table1[[#This Row],[Is Data Valid]]=TRUE,_xlfn.NORM.S.DIST(Table1[[#This Row],[Birthweight Z-Score (BW-10%)]],TRUE)*100,"")</f>
        <v/>
      </c>
      <c r="L1359" s="7" t="str">
        <f>IF(Table1[[#This Row],[Is Data Valid]]=TRUE,_xlfn.NORM.S.DIST(Table1[[#This Row],[Birthweight Z-Score (BW+10%)]],TRUE)*100,"")</f>
        <v/>
      </c>
    </row>
    <row r="1360" spans="1:12" x14ac:dyDescent="0.25">
      <c r="A1360" s="3"/>
      <c r="B1360" s="2"/>
      <c r="C1360" s="2"/>
      <c r="D1360" s="2" t="b">
        <f>IF(AND(NOT(ISBLANK(Table1[[#This Row],[Fetal Sex (Male, Female or Unknown)]])),ISNUMBER(Table1[[#This Row],[Birthweight (grams)]]),ISNUMBER(Table1[[#This Row],[Gestation (days)]])),TRUE,FALSE)</f>
        <v>0</v>
      </c>
      <c r="E1360" s="2" t="str">
        <f>IF(Table1[[#This Row],[Is Data Valid]]=TRUE,IF(Table1[[#This Row],[Fetal Sex (Male, Female or Unknown)]]="Male",Backend!$C$5,IF(Table1[[#This Row],[Fetal Sex (Male, Female or Unknown)]]="Female",Backend!$C$6,IF(Table1[[#This Row],[Fetal Sex (Male, Female or Unknown)]]="Unknown",Backend!$C$7,"Error"))),"")</f>
        <v/>
      </c>
      <c r="F1360" s="8" t="str">
        <f>IF(Table1[[#This Row],[Is Data Valid]]=TRUE,EXP(0.578+0.332*((Table1[[#This Row],[Gestation (days)]]+0.5)/7)-0.00354*((Table1[[#This Row],[Gestation (days)]]+0.5)/7)^2)*Table1[[#This Row],[BW40_3705]],"")</f>
        <v/>
      </c>
      <c r="G1360" s="2" t="str">
        <f>IF(Table1[[#This Row],[Is Data Valid]]=TRUE,((Table1[[#This Row],[Birthweight (grams)]]/Table1[[#This Row],[BW_GA]])-1)/(Backend!$B$3/100*Table1[[#This Row],[BW40_3705]]),"")</f>
        <v/>
      </c>
      <c r="H1360" s="7" t="str">
        <f>IF(Table1[[#This Row],[Is Data Valid]]=TRUE,((Table1[[#This Row],[Birthweight (grams)]]*0.9/Table1[[#This Row],[BW_GA]])-1)/(Backend!$B$3/100*Table1[[#This Row],[BW40_3705]]),"")</f>
        <v/>
      </c>
      <c r="I1360" s="7" t="str">
        <f>IF(Table1[[#This Row],[Is Data Valid]]=TRUE,((Table1[[#This Row],[Birthweight (grams)]]*1.1/Table1[[#This Row],[BW_GA]])-1)/(Backend!$B$3/100*Table1[[#This Row],[BW40_3705]]),"")</f>
        <v/>
      </c>
      <c r="J1360" s="7" t="str">
        <f>IF(Table1[[#This Row],[Is Data Valid]]=TRUE,_xlfn.NORM.S.DIST(Table1[[#This Row],[Birthweight Z-Score]],TRUE)*100,"")</f>
        <v/>
      </c>
      <c r="K1360" s="7" t="str">
        <f>IF(Table1[[#This Row],[Is Data Valid]]=TRUE,_xlfn.NORM.S.DIST(Table1[[#This Row],[Birthweight Z-Score (BW-10%)]],TRUE)*100,"")</f>
        <v/>
      </c>
      <c r="L1360" s="7" t="str">
        <f>IF(Table1[[#This Row],[Is Data Valid]]=TRUE,_xlfn.NORM.S.DIST(Table1[[#This Row],[Birthweight Z-Score (BW+10%)]],TRUE)*100,"")</f>
        <v/>
      </c>
    </row>
    <row r="1361" spans="1:12" x14ac:dyDescent="0.25">
      <c r="A1361" s="3"/>
      <c r="B1361" s="2"/>
      <c r="C1361" s="2"/>
      <c r="D1361" s="2" t="b">
        <f>IF(AND(NOT(ISBLANK(Table1[[#This Row],[Fetal Sex (Male, Female or Unknown)]])),ISNUMBER(Table1[[#This Row],[Birthweight (grams)]]),ISNUMBER(Table1[[#This Row],[Gestation (days)]])),TRUE,FALSE)</f>
        <v>0</v>
      </c>
      <c r="E1361" s="2" t="str">
        <f>IF(Table1[[#This Row],[Is Data Valid]]=TRUE,IF(Table1[[#This Row],[Fetal Sex (Male, Female or Unknown)]]="Male",Backend!$C$5,IF(Table1[[#This Row],[Fetal Sex (Male, Female or Unknown)]]="Female",Backend!$C$6,IF(Table1[[#This Row],[Fetal Sex (Male, Female or Unknown)]]="Unknown",Backend!$C$7,"Error"))),"")</f>
        <v/>
      </c>
      <c r="F1361" s="8" t="str">
        <f>IF(Table1[[#This Row],[Is Data Valid]]=TRUE,EXP(0.578+0.332*((Table1[[#This Row],[Gestation (days)]]+0.5)/7)-0.00354*((Table1[[#This Row],[Gestation (days)]]+0.5)/7)^2)*Table1[[#This Row],[BW40_3705]],"")</f>
        <v/>
      </c>
      <c r="G1361" s="2" t="str">
        <f>IF(Table1[[#This Row],[Is Data Valid]]=TRUE,((Table1[[#This Row],[Birthweight (grams)]]/Table1[[#This Row],[BW_GA]])-1)/(Backend!$B$3/100*Table1[[#This Row],[BW40_3705]]),"")</f>
        <v/>
      </c>
      <c r="H1361" s="7" t="str">
        <f>IF(Table1[[#This Row],[Is Data Valid]]=TRUE,((Table1[[#This Row],[Birthweight (grams)]]*0.9/Table1[[#This Row],[BW_GA]])-1)/(Backend!$B$3/100*Table1[[#This Row],[BW40_3705]]),"")</f>
        <v/>
      </c>
      <c r="I1361" s="7" t="str">
        <f>IF(Table1[[#This Row],[Is Data Valid]]=TRUE,((Table1[[#This Row],[Birthweight (grams)]]*1.1/Table1[[#This Row],[BW_GA]])-1)/(Backend!$B$3/100*Table1[[#This Row],[BW40_3705]]),"")</f>
        <v/>
      </c>
      <c r="J1361" s="7" t="str">
        <f>IF(Table1[[#This Row],[Is Data Valid]]=TRUE,_xlfn.NORM.S.DIST(Table1[[#This Row],[Birthweight Z-Score]],TRUE)*100,"")</f>
        <v/>
      </c>
      <c r="K1361" s="7" t="str">
        <f>IF(Table1[[#This Row],[Is Data Valid]]=TRUE,_xlfn.NORM.S.DIST(Table1[[#This Row],[Birthweight Z-Score (BW-10%)]],TRUE)*100,"")</f>
        <v/>
      </c>
      <c r="L1361" s="7" t="str">
        <f>IF(Table1[[#This Row],[Is Data Valid]]=TRUE,_xlfn.NORM.S.DIST(Table1[[#This Row],[Birthweight Z-Score (BW+10%)]],TRUE)*100,"")</f>
        <v/>
      </c>
    </row>
    <row r="1362" spans="1:12" x14ac:dyDescent="0.25">
      <c r="A1362" s="3"/>
      <c r="B1362" s="2"/>
      <c r="C1362" s="2"/>
      <c r="D1362" s="2" t="b">
        <f>IF(AND(NOT(ISBLANK(Table1[[#This Row],[Fetal Sex (Male, Female or Unknown)]])),ISNUMBER(Table1[[#This Row],[Birthweight (grams)]]),ISNUMBER(Table1[[#This Row],[Gestation (days)]])),TRUE,FALSE)</f>
        <v>0</v>
      </c>
      <c r="E1362" s="2" t="str">
        <f>IF(Table1[[#This Row],[Is Data Valid]]=TRUE,IF(Table1[[#This Row],[Fetal Sex (Male, Female or Unknown)]]="Male",Backend!$C$5,IF(Table1[[#This Row],[Fetal Sex (Male, Female or Unknown)]]="Female",Backend!$C$6,IF(Table1[[#This Row],[Fetal Sex (Male, Female or Unknown)]]="Unknown",Backend!$C$7,"Error"))),"")</f>
        <v/>
      </c>
      <c r="F1362" s="8" t="str">
        <f>IF(Table1[[#This Row],[Is Data Valid]]=TRUE,EXP(0.578+0.332*((Table1[[#This Row],[Gestation (days)]]+0.5)/7)-0.00354*((Table1[[#This Row],[Gestation (days)]]+0.5)/7)^2)*Table1[[#This Row],[BW40_3705]],"")</f>
        <v/>
      </c>
      <c r="G1362" s="2" t="str">
        <f>IF(Table1[[#This Row],[Is Data Valid]]=TRUE,((Table1[[#This Row],[Birthweight (grams)]]/Table1[[#This Row],[BW_GA]])-1)/(Backend!$B$3/100*Table1[[#This Row],[BW40_3705]]),"")</f>
        <v/>
      </c>
      <c r="H1362" s="7" t="str">
        <f>IF(Table1[[#This Row],[Is Data Valid]]=TRUE,((Table1[[#This Row],[Birthweight (grams)]]*0.9/Table1[[#This Row],[BW_GA]])-1)/(Backend!$B$3/100*Table1[[#This Row],[BW40_3705]]),"")</f>
        <v/>
      </c>
      <c r="I1362" s="7" t="str">
        <f>IF(Table1[[#This Row],[Is Data Valid]]=TRUE,((Table1[[#This Row],[Birthweight (grams)]]*1.1/Table1[[#This Row],[BW_GA]])-1)/(Backend!$B$3/100*Table1[[#This Row],[BW40_3705]]),"")</f>
        <v/>
      </c>
      <c r="J1362" s="7" t="str">
        <f>IF(Table1[[#This Row],[Is Data Valid]]=TRUE,_xlfn.NORM.S.DIST(Table1[[#This Row],[Birthweight Z-Score]],TRUE)*100,"")</f>
        <v/>
      </c>
      <c r="K1362" s="7" t="str">
        <f>IF(Table1[[#This Row],[Is Data Valid]]=TRUE,_xlfn.NORM.S.DIST(Table1[[#This Row],[Birthweight Z-Score (BW-10%)]],TRUE)*100,"")</f>
        <v/>
      </c>
      <c r="L1362" s="7" t="str">
        <f>IF(Table1[[#This Row],[Is Data Valid]]=TRUE,_xlfn.NORM.S.DIST(Table1[[#This Row],[Birthweight Z-Score (BW+10%)]],TRUE)*100,"")</f>
        <v/>
      </c>
    </row>
    <row r="1363" spans="1:12" x14ac:dyDescent="0.25">
      <c r="A1363" s="3"/>
      <c r="B1363" s="2"/>
      <c r="C1363" s="2"/>
      <c r="D1363" s="2" t="b">
        <f>IF(AND(NOT(ISBLANK(Table1[[#This Row],[Fetal Sex (Male, Female or Unknown)]])),ISNUMBER(Table1[[#This Row],[Birthweight (grams)]]),ISNUMBER(Table1[[#This Row],[Gestation (days)]])),TRUE,FALSE)</f>
        <v>0</v>
      </c>
      <c r="E1363" s="2" t="str">
        <f>IF(Table1[[#This Row],[Is Data Valid]]=TRUE,IF(Table1[[#This Row],[Fetal Sex (Male, Female or Unknown)]]="Male",Backend!$C$5,IF(Table1[[#This Row],[Fetal Sex (Male, Female or Unknown)]]="Female",Backend!$C$6,IF(Table1[[#This Row],[Fetal Sex (Male, Female or Unknown)]]="Unknown",Backend!$C$7,"Error"))),"")</f>
        <v/>
      </c>
      <c r="F1363" s="8" t="str">
        <f>IF(Table1[[#This Row],[Is Data Valid]]=TRUE,EXP(0.578+0.332*((Table1[[#This Row],[Gestation (days)]]+0.5)/7)-0.00354*((Table1[[#This Row],[Gestation (days)]]+0.5)/7)^2)*Table1[[#This Row],[BW40_3705]],"")</f>
        <v/>
      </c>
      <c r="G1363" s="2" t="str">
        <f>IF(Table1[[#This Row],[Is Data Valid]]=TRUE,((Table1[[#This Row],[Birthweight (grams)]]/Table1[[#This Row],[BW_GA]])-1)/(Backend!$B$3/100*Table1[[#This Row],[BW40_3705]]),"")</f>
        <v/>
      </c>
      <c r="H1363" s="7" t="str">
        <f>IF(Table1[[#This Row],[Is Data Valid]]=TRUE,((Table1[[#This Row],[Birthweight (grams)]]*0.9/Table1[[#This Row],[BW_GA]])-1)/(Backend!$B$3/100*Table1[[#This Row],[BW40_3705]]),"")</f>
        <v/>
      </c>
      <c r="I1363" s="7" t="str">
        <f>IF(Table1[[#This Row],[Is Data Valid]]=TRUE,((Table1[[#This Row],[Birthweight (grams)]]*1.1/Table1[[#This Row],[BW_GA]])-1)/(Backend!$B$3/100*Table1[[#This Row],[BW40_3705]]),"")</f>
        <v/>
      </c>
      <c r="J1363" s="7" t="str">
        <f>IF(Table1[[#This Row],[Is Data Valid]]=TRUE,_xlfn.NORM.S.DIST(Table1[[#This Row],[Birthweight Z-Score]],TRUE)*100,"")</f>
        <v/>
      </c>
      <c r="K1363" s="7" t="str">
        <f>IF(Table1[[#This Row],[Is Data Valid]]=TRUE,_xlfn.NORM.S.DIST(Table1[[#This Row],[Birthweight Z-Score (BW-10%)]],TRUE)*100,"")</f>
        <v/>
      </c>
      <c r="L1363" s="7" t="str">
        <f>IF(Table1[[#This Row],[Is Data Valid]]=TRUE,_xlfn.NORM.S.DIST(Table1[[#This Row],[Birthweight Z-Score (BW+10%)]],TRUE)*100,"")</f>
        <v/>
      </c>
    </row>
    <row r="1364" spans="1:12" x14ac:dyDescent="0.25">
      <c r="A1364" s="3"/>
      <c r="B1364" s="2"/>
      <c r="C1364" s="2"/>
      <c r="D1364" s="2" t="b">
        <f>IF(AND(NOT(ISBLANK(Table1[[#This Row],[Fetal Sex (Male, Female or Unknown)]])),ISNUMBER(Table1[[#This Row],[Birthweight (grams)]]),ISNUMBER(Table1[[#This Row],[Gestation (days)]])),TRUE,FALSE)</f>
        <v>0</v>
      </c>
      <c r="E1364" s="2" t="str">
        <f>IF(Table1[[#This Row],[Is Data Valid]]=TRUE,IF(Table1[[#This Row],[Fetal Sex (Male, Female or Unknown)]]="Male",Backend!$C$5,IF(Table1[[#This Row],[Fetal Sex (Male, Female or Unknown)]]="Female",Backend!$C$6,IF(Table1[[#This Row],[Fetal Sex (Male, Female or Unknown)]]="Unknown",Backend!$C$7,"Error"))),"")</f>
        <v/>
      </c>
      <c r="F1364" s="8" t="str">
        <f>IF(Table1[[#This Row],[Is Data Valid]]=TRUE,EXP(0.578+0.332*((Table1[[#This Row],[Gestation (days)]]+0.5)/7)-0.00354*((Table1[[#This Row],[Gestation (days)]]+0.5)/7)^2)*Table1[[#This Row],[BW40_3705]],"")</f>
        <v/>
      </c>
      <c r="G1364" s="2" t="str">
        <f>IF(Table1[[#This Row],[Is Data Valid]]=TRUE,((Table1[[#This Row],[Birthweight (grams)]]/Table1[[#This Row],[BW_GA]])-1)/(Backend!$B$3/100*Table1[[#This Row],[BW40_3705]]),"")</f>
        <v/>
      </c>
      <c r="H1364" s="7" t="str">
        <f>IF(Table1[[#This Row],[Is Data Valid]]=TRUE,((Table1[[#This Row],[Birthweight (grams)]]*0.9/Table1[[#This Row],[BW_GA]])-1)/(Backend!$B$3/100*Table1[[#This Row],[BW40_3705]]),"")</f>
        <v/>
      </c>
      <c r="I1364" s="7" t="str">
        <f>IF(Table1[[#This Row],[Is Data Valid]]=TRUE,((Table1[[#This Row],[Birthweight (grams)]]*1.1/Table1[[#This Row],[BW_GA]])-1)/(Backend!$B$3/100*Table1[[#This Row],[BW40_3705]]),"")</f>
        <v/>
      </c>
      <c r="J1364" s="7" t="str">
        <f>IF(Table1[[#This Row],[Is Data Valid]]=TRUE,_xlfn.NORM.S.DIST(Table1[[#This Row],[Birthweight Z-Score]],TRUE)*100,"")</f>
        <v/>
      </c>
      <c r="K1364" s="7" t="str">
        <f>IF(Table1[[#This Row],[Is Data Valid]]=TRUE,_xlfn.NORM.S.DIST(Table1[[#This Row],[Birthweight Z-Score (BW-10%)]],TRUE)*100,"")</f>
        <v/>
      </c>
      <c r="L1364" s="7" t="str">
        <f>IF(Table1[[#This Row],[Is Data Valid]]=TRUE,_xlfn.NORM.S.DIST(Table1[[#This Row],[Birthweight Z-Score (BW+10%)]],TRUE)*100,"")</f>
        <v/>
      </c>
    </row>
    <row r="1365" spans="1:12" x14ac:dyDescent="0.25">
      <c r="A1365" s="3"/>
      <c r="B1365" s="2"/>
      <c r="C1365" s="2"/>
      <c r="D1365" s="2" t="b">
        <f>IF(AND(NOT(ISBLANK(Table1[[#This Row],[Fetal Sex (Male, Female or Unknown)]])),ISNUMBER(Table1[[#This Row],[Birthweight (grams)]]),ISNUMBER(Table1[[#This Row],[Gestation (days)]])),TRUE,FALSE)</f>
        <v>0</v>
      </c>
      <c r="E1365" s="2" t="str">
        <f>IF(Table1[[#This Row],[Is Data Valid]]=TRUE,IF(Table1[[#This Row],[Fetal Sex (Male, Female or Unknown)]]="Male",Backend!$C$5,IF(Table1[[#This Row],[Fetal Sex (Male, Female or Unknown)]]="Female",Backend!$C$6,IF(Table1[[#This Row],[Fetal Sex (Male, Female or Unknown)]]="Unknown",Backend!$C$7,"Error"))),"")</f>
        <v/>
      </c>
      <c r="F1365" s="8" t="str">
        <f>IF(Table1[[#This Row],[Is Data Valid]]=TRUE,EXP(0.578+0.332*((Table1[[#This Row],[Gestation (days)]]+0.5)/7)-0.00354*((Table1[[#This Row],[Gestation (days)]]+0.5)/7)^2)*Table1[[#This Row],[BW40_3705]],"")</f>
        <v/>
      </c>
      <c r="G1365" s="2" t="str">
        <f>IF(Table1[[#This Row],[Is Data Valid]]=TRUE,((Table1[[#This Row],[Birthweight (grams)]]/Table1[[#This Row],[BW_GA]])-1)/(Backend!$B$3/100*Table1[[#This Row],[BW40_3705]]),"")</f>
        <v/>
      </c>
      <c r="H1365" s="7" t="str">
        <f>IF(Table1[[#This Row],[Is Data Valid]]=TRUE,((Table1[[#This Row],[Birthweight (grams)]]*0.9/Table1[[#This Row],[BW_GA]])-1)/(Backend!$B$3/100*Table1[[#This Row],[BW40_3705]]),"")</f>
        <v/>
      </c>
      <c r="I1365" s="7" t="str">
        <f>IF(Table1[[#This Row],[Is Data Valid]]=TRUE,((Table1[[#This Row],[Birthweight (grams)]]*1.1/Table1[[#This Row],[BW_GA]])-1)/(Backend!$B$3/100*Table1[[#This Row],[BW40_3705]]),"")</f>
        <v/>
      </c>
      <c r="J1365" s="7" t="str">
        <f>IF(Table1[[#This Row],[Is Data Valid]]=TRUE,_xlfn.NORM.S.DIST(Table1[[#This Row],[Birthweight Z-Score]],TRUE)*100,"")</f>
        <v/>
      </c>
      <c r="K1365" s="7" t="str">
        <f>IF(Table1[[#This Row],[Is Data Valid]]=TRUE,_xlfn.NORM.S.DIST(Table1[[#This Row],[Birthweight Z-Score (BW-10%)]],TRUE)*100,"")</f>
        <v/>
      </c>
      <c r="L1365" s="7" t="str">
        <f>IF(Table1[[#This Row],[Is Data Valid]]=TRUE,_xlfn.NORM.S.DIST(Table1[[#This Row],[Birthweight Z-Score (BW+10%)]],TRUE)*100,"")</f>
        <v/>
      </c>
    </row>
    <row r="1366" spans="1:12" x14ac:dyDescent="0.25">
      <c r="A1366" s="3"/>
      <c r="B1366" s="2"/>
      <c r="C1366" s="2"/>
      <c r="D1366" s="2" t="b">
        <f>IF(AND(NOT(ISBLANK(Table1[[#This Row],[Fetal Sex (Male, Female or Unknown)]])),ISNUMBER(Table1[[#This Row],[Birthweight (grams)]]),ISNUMBER(Table1[[#This Row],[Gestation (days)]])),TRUE,FALSE)</f>
        <v>0</v>
      </c>
      <c r="E1366" s="2" t="str">
        <f>IF(Table1[[#This Row],[Is Data Valid]]=TRUE,IF(Table1[[#This Row],[Fetal Sex (Male, Female or Unknown)]]="Male",Backend!$C$5,IF(Table1[[#This Row],[Fetal Sex (Male, Female or Unknown)]]="Female",Backend!$C$6,IF(Table1[[#This Row],[Fetal Sex (Male, Female or Unknown)]]="Unknown",Backend!$C$7,"Error"))),"")</f>
        <v/>
      </c>
      <c r="F1366" s="8" t="str">
        <f>IF(Table1[[#This Row],[Is Data Valid]]=TRUE,EXP(0.578+0.332*((Table1[[#This Row],[Gestation (days)]]+0.5)/7)-0.00354*((Table1[[#This Row],[Gestation (days)]]+0.5)/7)^2)*Table1[[#This Row],[BW40_3705]],"")</f>
        <v/>
      </c>
      <c r="G1366" s="2" t="str">
        <f>IF(Table1[[#This Row],[Is Data Valid]]=TRUE,((Table1[[#This Row],[Birthweight (grams)]]/Table1[[#This Row],[BW_GA]])-1)/(Backend!$B$3/100*Table1[[#This Row],[BW40_3705]]),"")</f>
        <v/>
      </c>
      <c r="H1366" s="7" t="str">
        <f>IF(Table1[[#This Row],[Is Data Valid]]=TRUE,((Table1[[#This Row],[Birthweight (grams)]]*0.9/Table1[[#This Row],[BW_GA]])-1)/(Backend!$B$3/100*Table1[[#This Row],[BW40_3705]]),"")</f>
        <v/>
      </c>
      <c r="I1366" s="7" t="str">
        <f>IF(Table1[[#This Row],[Is Data Valid]]=TRUE,((Table1[[#This Row],[Birthweight (grams)]]*1.1/Table1[[#This Row],[BW_GA]])-1)/(Backend!$B$3/100*Table1[[#This Row],[BW40_3705]]),"")</f>
        <v/>
      </c>
      <c r="J1366" s="7" t="str">
        <f>IF(Table1[[#This Row],[Is Data Valid]]=TRUE,_xlfn.NORM.S.DIST(Table1[[#This Row],[Birthweight Z-Score]],TRUE)*100,"")</f>
        <v/>
      </c>
      <c r="K1366" s="7" t="str">
        <f>IF(Table1[[#This Row],[Is Data Valid]]=TRUE,_xlfn.NORM.S.DIST(Table1[[#This Row],[Birthweight Z-Score (BW-10%)]],TRUE)*100,"")</f>
        <v/>
      </c>
      <c r="L1366" s="7" t="str">
        <f>IF(Table1[[#This Row],[Is Data Valid]]=TRUE,_xlfn.NORM.S.DIST(Table1[[#This Row],[Birthweight Z-Score (BW+10%)]],TRUE)*100,"")</f>
        <v/>
      </c>
    </row>
    <row r="1367" spans="1:12" x14ac:dyDescent="0.25">
      <c r="A1367" s="3"/>
      <c r="B1367" s="2"/>
      <c r="C1367" s="2"/>
      <c r="D1367" s="2" t="b">
        <f>IF(AND(NOT(ISBLANK(Table1[[#This Row],[Fetal Sex (Male, Female or Unknown)]])),ISNUMBER(Table1[[#This Row],[Birthweight (grams)]]),ISNUMBER(Table1[[#This Row],[Gestation (days)]])),TRUE,FALSE)</f>
        <v>0</v>
      </c>
      <c r="E1367" s="2" t="str">
        <f>IF(Table1[[#This Row],[Is Data Valid]]=TRUE,IF(Table1[[#This Row],[Fetal Sex (Male, Female or Unknown)]]="Male",Backend!$C$5,IF(Table1[[#This Row],[Fetal Sex (Male, Female or Unknown)]]="Female",Backend!$C$6,IF(Table1[[#This Row],[Fetal Sex (Male, Female or Unknown)]]="Unknown",Backend!$C$7,"Error"))),"")</f>
        <v/>
      </c>
      <c r="F1367" s="8" t="str">
        <f>IF(Table1[[#This Row],[Is Data Valid]]=TRUE,EXP(0.578+0.332*((Table1[[#This Row],[Gestation (days)]]+0.5)/7)-0.00354*((Table1[[#This Row],[Gestation (days)]]+0.5)/7)^2)*Table1[[#This Row],[BW40_3705]],"")</f>
        <v/>
      </c>
      <c r="G1367" s="2" t="str">
        <f>IF(Table1[[#This Row],[Is Data Valid]]=TRUE,((Table1[[#This Row],[Birthweight (grams)]]/Table1[[#This Row],[BW_GA]])-1)/(Backend!$B$3/100*Table1[[#This Row],[BW40_3705]]),"")</f>
        <v/>
      </c>
      <c r="H1367" s="7" t="str">
        <f>IF(Table1[[#This Row],[Is Data Valid]]=TRUE,((Table1[[#This Row],[Birthweight (grams)]]*0.9/Table1[[#This Row],[BW_GA]])-1)/(Backend!$B$3/100*Table1[[#This Row],[BW40_3705]]),"")</f>
        <v/>
      </c>
      <c r="I1367" s="7" t="str">
        <f>IF(Table1[[#This Row],[Is Data Valid]]=TRUE,((Table1[[#This Row],[Birthweight (grams)]]*1.1/Table1[[#This Row],[BW_GA]])-1)/(Backend!$B$3/100*Table1[[#This Row],[BW40_3705]]),"")</f>
        <v/>
      </c>
      <c r="J1367" s="7" t="str">
        <f>IF(Table1[[#This Row],[Is Data Valid]]=TRUE,_xlfn.NORM.S.DIST(Table1[[#This Row],[Birthweight Z-Score]],TRUE)*100,"")</f>
        <v/>
      </c>
      <c r="K1367" s="7" t="str">
        <f>IF(Table1[[#This Row],[Is Data Valid]]=TRUE,_xlfn.NORM.S.DIST(Table1[[#This Row],[Birthweight Z-Score (BW-10%)]],TRUE)*100,"")</f>
        <v/>
      </c>
      <c r="L1367" s="7" t="str">
        <f>IF(Table1[[#This Row],[Is Data Valid]]=TRUE,_xlfn.NORM.S.DIST(Table1[[#This Row],[Birthweight Z-Score (BW+10%)]],TRUE)*100,"")</f>
        <v/>
      </c>
    </row>
    <row r="1368" spans="1:12" x14ac:dyDescent="0.25">
      <c r="A1368" s="3"/>
      <c r="B1368" s="2"/>
      <c r="C1368" s="2"/>
      <c r="D1368" s="2" t="b">
        <f>IF(AND(NOT(ISBLANK(Table1[[#This Row],[Fetal Sex (Male, Female or Unknown)]])),ISNUMBER(Table1[[#This Row],[Birthweight (grams)]]),ISNUMBER(Table1[[#This Row],[Gestation (days)]])),TRUE,FALSE)</f>
        <v>0</v>
      </c>
      <c r="E1368" s="2" t="str">
        <f>IF(Table1[[#This Row],[Is Data Valid]]=TRUE,IF(Table1[[#This Row],[Fetal Sex (Male, Female or Unknown)]]="Male",Backend!$C$5,IF(Table1[[#This Row],[Fetal Sex (Male, Female or Unknown)]]="Female",Backend!$C$6,IF(Table1[[#This Row],[Fetal Sex (Male, Female or Unknown)]]="Unknown",Backend!$C$7,"Error"))),"")</f>
        <v/>
      </c>
      <c r="F1368" s="8" t="str">
        <f>IF(Table1[[#This Row],[Is Data Valid]]=TRUE,EXP(0.578+0.332*((Table1[[#This Row],[Gestation (days)]]+0.5)/7)-0.00354*((Table1[[#This Row],[Gestation (days)]]+0.5)/7)^2)*Table1[[#This Row],[BW40_3705]],"")</f>
        <v/>
      </c>
      <c r="G1368" s="2" t="str">
        <f>IF(Table1[[#This Row],[Is Data Valid]]=TRUE,((Table1[[#This Row],[Birthweight (grams)]]/Table1[[#This Row],[BW_GA]])-1)/(Backend!$B$3/100*Table1[[#This Row],[BW40_3705]]),"")</f>
        <v/>
      </c>
      <c r="H1368" s="7" t="str">
        <f>IF(Table1[[#This Row],[Is Data Valid]]=TRUE,((Table1[[#This Row],[Birthweight (grams)]]*0.9/Table1[[#This Row],[BW_GA]])-1)/(Backend!$B$3/100*Table1[[#This Row],[BW40_3705]]),"")</f>
        <v/>
      </c>
      <c r="I1368" s="7" t="str">
        <f>IF(Table1[[#This Row],[Is Data Valid]]=TRUE,((Table1[[#This Row],[Birthweight (grams)]]*1.1/Table1[[#This Row],[BW_GA]])-1)/(Backend!$B$3/100*Table1[[#This Row],[BW40_3705]]),"")</f>
        <v/>
      </c>
      <c r="J1368" s="7" t="str">
        <f>IF(Table1[[#This Row],[Is Data Valid]]=TRUE,_xlfn.NORM.S.DIST(Table1[[#This Row],[Birthweight Z-Score]],TRUE)*100,"")</f>
        <v/>
      </c>
      <c r="K1368" s="7" t="str">
        <f>IF(Table1[[#This Row],[Is Data Valid]]=TRUE,_xlfn.NORM.S.DIST(Table1[[#This Row],[Birthweight Z-Score (BW-10%)]],TRUE)*100,"")</f>
        <v/>
      </c>
      <c r="L1368" s="7" t="str">
        <f>IF(Table1[[#This Row],[Is Data Valid]]=TRUE,_xlfn.NORM.S.DIST(Table1[[#This Row],[Birthweight Z-Score (BW+10%)]],TRUE)*100,"")</f>
        <v/>
      </c>
    </row>
    <row r="1369" spans="1:12" x14ac:dyDescent="0.25">
      <c r="A1369" s="3"/>
      <c r="B1369" s="2"/>
      <c r="C1369" s="2"/>
      <c r="D1369" s="2" t="b">
        <f>IF(AND(NOT(ISBLANK(Table1[[#This Row],[Fetal Sex (Male, Female or Unknown)]])),ISNUMBER(Table1[[#This Row],[Birthweight (grams)]]),ISNUMBER(Table1[[#This Row],[Gestation (days)]])),TRUE,FALSE)</f>
        <v>0</v>
      </c>
      <c r="E1369" s="2" t="str">
        <f>IF(Table1[[#This Row],[Is Data Valid]]=TRUE,IF(Table1[[#This Row],[Fetal Sex (Male, Female or Unknown)]]="Male",Backend!$C$5,IF(Table1[[#This Row],[Fetal Sex (Male, Female or Unknown)]]="Female",Backend!$C$6,IF(Table1[[#This Row],[Fetal Sex (Male, Female or Unknown)]]="Unknown",Backend!$C$7,"Error"))),"")</f>
        <v/>
      </c>
      <c r="F1369" s="8" t="str">
        <f>IF(Table1[[#This Row],[Is Data Valid]]=TRUE,EXP(0.578+0.332*((Table1[[#This Row],[Gestation (days)]]+0.5)/7)-0.00354*((Table1[[#This Row],[Gestation (days)]]+0.5)/7)^2)*Table1[[#This Row],[BW40_3705]],"")</f>
        <v/>
      </c>
      <c r="G1369" s="2" t="str">
        <f>IF(Table1[[#This Row],[Is Data Valid]]=TRUE,((Table1[[#This Row],[Birthweight (grams)]]/Table1[[#This Row],[BW_GA]])-1)/(Backend!$B$3/100*Table1[[#This Row],[BW40_3705]]),"")</f>
        <v/>
      </c>
      <c r="H1369" s="7" t="str">
        <f>IF(Table1[[#This Row],[Is Data Valid]]=TRUE,((Table1[[#This Row],[Birthweight (grams)]]*0.9/Table1[[#This Row],[BW_GA]])-1)/(Backend!$B$3/100*Table1[[#This Row],[BW40_3705]]),"")</f>
        <v/>
      </c>
      <c r="I1369" s="7" t="str">
        <f>IF(Table1[[#This Row],[Is Data Valid]]=TRUE,((Table1[[#This Row],[Birthweight (grams)]]*1.1/Table1[[#This Row],[BW_GA]])-1)/(Backend!$B$3/100*Table1[[#This Row],[BW40_3705]]),"")</f>
        <v/>
      </c>
      <c r="J1369" s="7" t="str">
        <f>IF(Table1[[#This Row],[Is Data Valid]]=TRUE,_xlfn.NORM.S.DIST(Table1[[#This Row],[Birthweight Z-Score]],TRUE)*100,"")</f>
        <v/>
      </c>
      <c r="K1369" s="7" t="str">
        <f>IF(Table1[[#This Row],[Is Data Valid]]=TRUE,_xlfn.NORM.S.DIST(Table1[[#This Row],[Birthweight Z-Score (BW-10%)]],TRUE)*100,"")</f>
        <v/>
      </c>
      <c r="L1369" s="7" t="str">
        <f>IF(Table1[[#This Row],[Is Data Valid]]=TRUE,_xlfn.NORM.S.DIST(Table1[[#This Row],[Birthweight Z-Score (BW+10%)]],TRUE)*100,"")</f>
        <v/>
      </c>
    </row>
    <row r="1370" spans="1:12" x14ac:dyDescent="0.25">
      <c r="A1370" s="3"/>
      <c r="B1370" s="2"/>
      <c r="C1370" s="2"/>
      <c r="D1370" s="2" t="b">
        <f>IF(AND(NOT(ISBLANK(Table1[[#This Row],[Fetal Sex (Male, Female or Unknown)]])),ISNUMBER(Table1[[#This Row],[Birthweight (grams)]]),ISNUMBER(Table1[[#This Row],[Gestation (days)]])),TRUE,FALSE)</f>
        <v>0</v>
      </c>
      <c r="E1370" s="2" t="str">
        <f>IF(Table1[[#This Row],[Is Data Valid]]=TRUE,IF(Table1[[#This Row],[Fetal Sex (Male, Female or Unknown)]]="Male",Backend!$C$5,IF(Table1[[#This Row],[Fetal Sex (Male, Female or Unknown)]]="Female",Backend!$C$6,IF(Table1[[#This Row],[Fetal Sex (Male, Female or Unknown)]]="Unknown",Backend!$C$7,"Error"))),"")</f>
        <v/>
      </c>
      <c r="F1370" s="8" t="str">
        <f>IF(Table1[[#This Row],[Is Data Valid]]=TRUE,EXP(0.578+0.332*((Table1[[#This Row],[Gestation (days)]]+0.5)/7)-0.00354*((Table1[[#This Row],[Gestation (days)]]+0.5)/7)^2)*Table1[[#This Row],[BW40_3705]],"")</f>
        <v/>
      </c>
      <c r="G1370" s="2" t="str">
        <f>IF(Table1[[#This Row],[Is Data Valid]]=TRUE,((Table1[[#This Row],[Birthweight (grams)]]/Table1[[#This Row],[BW_GA]])-1)/(Backend!$B$3/100*Table1[[#This Row],[BW40_3705]]),"")</f>
        <v/>
      </c>
      <c r="H1370" s="7" t="str">
        <f>IF(Table1[[#This Row],[Is Data Valid]]=TRUE,((Table1[[#This Row],[Birthweight (grams)]]*0.9/Table1[[#This Row],[BW_GA]])-1)/(Backend!$B$3/100*Table1[[#This Row],[BW40_3705]]),"")</f>
        <v/>
      </c>
      <c r="I1370" s="7" t="str">
        <f>IF(Table1[[#This Row],[Is Data Valid]]=TRUE,((Table1[[#This Row],[Birthweight (grams)]]*1.1/Table1[[#This Row],[BW_GA]])-1)/(Backend!$B$3/100*Table1[[#This Row],[BW40_3705]]),"")</f>
        <v/>
      </c>
      <c r="J1370" s="7" t="str">
        <f>IF(Table1[[#This Row],[Is Data Valid]]=TRUE,_xlfn.NORM.S.DIST(Table1[[#This Row],[Birthweight Z-Score]],TRUE)*100,"")</f>
        <v/>
      </c>
      <c r="K1370" s="7" t="str">
        <f>IF(Table1[[#This Row],[Is Data Valid]]=TRUE,_xlfn.NORM.S.DIST(Table1[[#This Row],[Birthweight Z-Score (BW-10%)]],TRUE)*100,"")</f>
        <v/>
      </c>
      <c r="L1370" s="7" t="str">
        <f>IF(Table1[[#This Row],[Is Data Valid]]=TRUE,_xlfn.NORM.S.DIST(Table1[[#This Row],[Birthweight Z-Score (BW+10%)]],TRUE)*100,"")</f>
        <v/>
      </c>
    </row>
    <row r="1371" spans="1:12" x14ac:dyDescent="0.25">
      <c r="A1371" s="3"/>
      <c r="B1371" s="2"/>
      <c r="C1371" s="2"/>
      <c r="D1371" s="2" t="b">
        <f>IF(AND(NOT(ISBLANK(Table1[[#This Row],[Fetal Sex (Male, Female or Unknown)]])),ISNUMBER(Table1[[#This Row],[Birthweight (grams)]]),ISNUMBER(Table1[[#This Row],[Gestation (days)]])),TRUE,FALSE)</f>
        <v>0</v>
      </c>
      <c r="E1371" s="2" t="str">
        <f>IF(Table1[[#This Row],[Is Data Valid]]=TRUE,IF(Table1[[#This Row],[Fetal Sex (Male, Female or Unknown)]]="Male",Backend!$C$5,IF(Table1[[#This Row],[Fetal Sex (Male, Female or Unknown)]]="Female",Backend!$C$6,IF(Table1[[#This Row],[Fetal Sex (Male, Female or Unknown)]]="Unknown",Backend!$C$7,"Error"))),"")</f>
        <v/>
      </c>
      <c r="F1371" s="8" t="str">
        <f>IF(Table1[[#This Row],[Is Data Valid]]=TRUE,EXP(0.578+0.332*((Table1[[#This Row],[Gestation (days)]]+0.5)/7)-0.00354*((Table1[[#This Row],[Gestation (days)]]+0.5)/7)^2)*Table1[[#This Row],[BW40_3705]],"")</f>
        <v/>
      </c>
      <c r="G1371" s="2" t="str">
        <f>IF(Table1[[#This Row],[Is Data Valid]]=TRUE,((Table1[[#This Row],[Birthweight (grams)]]/Table1[[#This Row],[BW_GA]])-1)/(Backend!$B$3/100*Table1[[#This Row],[BW40_3705]]),"")</f>
        <v/>
      </c>
      <c r="H1371" s="7" t="str">
        <f>IF(Table1[[#This Row],[Is Data Valid]]=TRUE,((Table1[[#This Row],[Birthweight (grams)]]*0.9/Table1[[#This Row],[BW_GA]])-1)/(Backend!$B$3/100*Table1[[#This Row],[BW40_3705]]),"")</f>
        <v/>
      </c>
      <c r="I1371" s="7" t="str">
        <f>IF(Table1[[#This Row],[Is Data Valid]]=TRUE,((Table1[[#This Row],[Birthweight (grams)]]*1.1/Table1[[#This Row],[BW_GA]])-1)/(Backend!$B$3/100*Table1[[#This Row],[BW40_3705]]),"")</f>
        <v/>
      </c>
      <c r="J1371" s="7" t="str">
        <f>IF(Table1[[#This Row],[Is Data Valid]]=TRUE,_xlfn.NORM.S.DIST(Table1[[#This Row],[Birthweight Z-Score]],TRUE)*100,"")</f>
        <v/>
      </c>
      <c r="K1371" s="7" t="str">
        <f>IF(Table1[[#This Row],[Is Data Valid]]=TRUE,_xlfn.NORM.S.DIST(Table1[[#This Row],[Birthweight Z-Score (BW-10%)]],TRUE)*100,"")</f>
        <v/>
      </c>
      <c r="L1371" s="7" t="str">
        <f>IF(Table1[[#This Row],[Is Data Valid]]=TRUE,_xlfn.NORM.S.DIST(Table1[[#This Row],[Birthweight Z-Score (BW+10%)]],TRUE)*100,"")</f>
        <v/>
      </c>
    </row>
    <row r="1372" spans="1:12" x14ac:dyDescent="0.25">
      <c r="A1372" s="3"/>
      <c r="B1372" s="2"/>
      <c r="C1372" s="2"/>
      <c r="D1372" s="2" t="b">
        <f>IF(AND(NOT(ISBLANK(Table1[[#This Row],[Fetal Sex (Male, Female or Unknown)]])),ISNUMBER(Table1[[#This Row],[Birthweight (grams)]]),ISNUMBER(Table1[[#This Row],[Gestation (days)]])),TRUE,FALSE)</f>
        <v>0</v>
      </c>
      <c r="E1372" s="2" t="str">
        <f>IF(Table1[[#This Row],[Is Data Valid]]=TRUE,IF(Table1[[#This Row],[Fetal Sex (Male, Female or Unknown)]]="Male",Backend!$C$5,IF(Table1[[#This Row],[Fetal Sex (Male, Female or Unknown)]]="Female",Backend!$C$6,IF(Table1[[#This Row],[Fetal Sex (Male, Female or Unknown)]]="Unknown",Backend!$C$7,"Error"))),"")</f>
        <v/>
      </c>
      <c r="F1372" s="8" t="str">
        <f>IF(Table1[[#This Row],[Is Data Valid]]=TRUE,EXP(0.578+0.332*((Table1[[#This Row],[Gestation (days)]]+0.5)/7)-0.00354*((Table1[[#This Row],[Gestation (days)]]+0.5)/7)^2)*Table1[[#This Row],[BW40_3705]],"")</f>
        <v/>
      </c>
      <c r="G1372" s="2" t="str">
        <f>IF(Table1[[#This Row],[Is Data Valid]]=TRUE,((Table1[[#This Row],[Birthweight (grams)]]/Table1[[#This Row],[BW_GA]])-1)/(Backend!$B$3/100*Table1[[#This Row],[BW40_3705]]),"")</f>
        <v/>
      </c>
      <c r="H1372" s="7" t="str">
        <f>IF(Table1[[#This Row],[Is Data Valid]]=TRUE,((Table1[[#This Row],[Birthweight (grams)]]*0.9/Table1[[#This Row],[BW_GA]])-1)/(Backend!$B$3/100*Table1[[#This Row],[BW40_3705]]),"")</f>
        <v/>
      </c>
      <c r="I1372" s="7" t="str">
        <f>IF(Table1[[#This Row],[Is Data Valid]]=TRUE,((Table1[[#This Row],[Birthweight (grams)]]*1.1/Table1[[#This Row],[BW_GA]])-1)/(Backend!$B$3/100*Table1[[#This Row],[BW40_3705]]),"")</f>
        <v/>
      </c>
      <c r="J1372" s="7" t="str">
        <f>IF(Table1[[#This Row],[Is Data Valid]]=TRUE,_xlfn.NORM.S.DIST(Table1[[#This Row],[Birthweight Z-Score]],TRUE)*100,"")</f>
        <v/>
      </c>
      <c r="K1372" s="7" t="str">
        <f>IF(Table1[[#This Row],[Is Data Valid]]=TRUE,_xlfn.NORM.S.DIST(Table1[[#This Row],[Birthweight Z-Score (BW-10%)]],TRUE)*100,"")</f>
        <v/>
      </c>
      <c r="L1372" s="7" t="str">
        <f>IF(Table1[[#This Row],[Is Data Valid]]=TRUE,_xlfn.NORM.S.DIST(Table1[[#This Row],[Birthweight Z-Score (BW+10%)]],TRUE)*100,"")</f>
        <v/>
      </c>
    </row>
    <row r="1373" spans="1:12" x14ac:dyDescent="0.25">
      <c r="A1373" s="3"/>
      <c r="B1373" s="2"/>
      <c r="C1373" s="2"/>
      <c r="D1373" s="2" t="b">
        <f>IF(AND(NOT(ISBLANK(Table1[[#This Row],[Fetal Sex (Male, Female or Unknown)]])),ISNUMBER(Table1[[#This Row],[Birthweight (grams)]]),ISNUMBER(Table1[[#This Row],[Gestation (days)]])),TRUE,FALSE)</f>
        <v>0</v>
      </c>
      <c r="E1373" s="2" t="str">
        <f>IF(Table1[[#This Row],[Is Data Valid]]=TRUE,IF(Table1[[#This Row],[Fetal Sex (Male, Female or Unknown)]]="Male",Backend!$C$5,IF(Table1[[#This Row],[Fetal Sex (Male, Female or Unknown)]]="Female",Backend!$C$6,IF(Table1[[#This Row],[Fetal Sex (Male, Female or Unknown)]]="Unknown",Backend!$C$7,"Error"))),"")</f>
        <v/>
      </c>
      <c r="F1373" s="8" t="str">
        <f>IF(Table1[[#This Row],[Is Data Valid]]=TRUE,EXP(0.578+0.332*((Table1[[#This Row],[Gestation (days)]]+0.5)/7)-0.00354*((Table1[[#This Row],[Gestation (days)]]+0.5)/7)^2)*Table1[[#This Row],[BW40_3705]],"")</f>
        <v/>
      </c>
      <c r="G1373" s="2" t="str">
        <f>IF(Table1[[#This Row],[Is Data Valid]]=TRUE,((Table1[[#This Row],[Birthweight (grams)]]/Table1[[#This Row],[BW_GA]])-1)/(Backend!$B$3/100*Table1[[#This Row],[BW40_3705]]),"")</f>
        <v/>
      </c>
      <c r="H1373" s="7" t="str">
        <f>IF(Table1[[#This Row],[Is Data Valid]]=TRUE,((Table1[[#This Row],[Birthweight (grams)]]*0.9/Table1[[#This Row],[BW_GA]])-1)/(Backend!$B$3/100*Table1[[#This Row],[BW40_3705]]),"")</f>
        <v/>
      </c>
      <c r="I1373" s="7" t="str">
        <f>IF(Table1[[#This Row],[Is Data Valid]]=TRUE,((Table1[[#This Row],[Birthweight (grams)]]*1.1/Table1[[#This Row],[BW_GA]])-1)/(Backend!$B$3/100*Table1[[#This Row],[BW40_3705]]),"")</f>
        <v/>
      </c>
      <c r="J1373" s="7" t="str">
        <f>IF(Table1[[#This Row],[Is Data Valid]]=TRUE,_xlfn.NORM.S.DIST(Table1[[#This Row],[Birthweight Z-Score]],TRUE)*100,"")</f>
        <v/>
      </c>
      <c r="K1373" s="7" t="str">
        <f>IF(Table1[[#This Row],[Is Data Valid]]=TRUE,_xlfn.NORM.S.DIST(Table1[[#This Row],[Birthweight Z-Score (BW-10%)]],TRUE)*100,"")</f>
        <v/>
      </c>
      <c r="L1373" s="7" t="str">
        <f>IF(Table1[[#This Row],[Is Data Valid]]=TRUE,_xlfn.NORM.S.DIST(Table1[[#This Row],[Birthweight Z-Score (BW+10%)]],TRUE)*100,"")</f>
        <v/>
      </c>
    </row>
    <row r="1374" spans="1:12" x14ac:dyDescent="0.25">
      <c r="A1374" s="3"/>
      <c r="B1374" s="2"/>
      <c r="C1374" s="2"/>
      <c r="D1374" s="2" t="b">
        <f>IF(AND(NOT(ISBLANK(Table1[[#This Row],[Fetal Sex (Male, Female or Unknown)]])),ISNUMBER(Table1[[#This Row],[Birthweight (grams)]]),ISNUMBER(Table1[[#This Row],[Gestation (days)]])),TRUE,FALSE)</f>
        <v>0</v>
      </c>
      <c r="E1374" s="2" t="str">
        <f>IF(Table1[[#This Row],[Is Data Valid]]=TRUE,IF(Table1[[#This Row],[Fetal Sex (Male, Female or Unknown)]]="Male",Backend!$C$5,IF(Table1[[#This Row],[Fetal Sex (Male, Female or Unknown)]]="Female",Backend!$C$6,IF(Table1[[#This Row],[Fetal Sex (Male, Female or Unknown)]]="Unknown",Backend!$C$7,"Error"))),"")</f>
        <v/>
      </c>
      <c r="F1374" s="8" t="str">
        <f>IF(Table1[[#This Row],[Is Data Valid]]=TRUE,EXP(0.578+0.332*((Table1[[#This Row],[Gestation (days)]]+0.5)/7)-0.00354*((Table1[[#This Row],[Gestation (days)]]+0.5)/7)^2)*Table1[[#This Row],[BW40_3705]],"")</f>
        <v/>
      </c>
      <c r="G1374" s="2" t="str">
        <f>IF(Table1[[#This Row],[Is Data Valid]]=TRUE,((Table1[[#This Row],[Birthweight (grams)]]/Table1[[#This Row],[BW_GA]])-1)/(Backend!$B$3/100*Table1[[#This Row],[BW40_3705]]),"")</f>
        <v/>
      </c>
      <c r="H1374" s="7" t="str">
        <f>IF(Table1[[#This Row],[Is Data Valid]]=TRUE,((Table1[[#This Row],[Birthweight (grams)]]*0.9/Table1[[#This Row],[BW_GA]])-1)/(Backend!$B$3/100*Table1[[#This Row],[BW40_3705]]),"")</f>
        <v/>
      </c>
      <c r="I1374" s="7" t="str">
        <f>IF(Table1[[#This Row],[Is Data Valid]]=TRUE,((Table1[[#This Row],[Birthweight (grams)]]*1.1/Table1[[#This Row],[BW_GA]])-1)/(Backend!$B$3/100*Table1[[#This Row],[BW40_3705]]),"")</f>
        <v/>
      </c>
      <c r="J1374" s="7" t="str">
        <f>IF(Table1[[#This Row],[Is Data Valid]]=TRUE,_xlfn.NORM.S.DIST(Table1[[#This Row],[Birthweight Z-Score]],TRUE)*100,"")</f>
        <v/>
      </c>
      <c r="K1374" s="7" t="str">
        <f>IF(Table1[[#This Row],[Is Data Valid]]=TRUE,_xlfn.NORM.S.DIST(Table1[[#This Row],[Birthweight Z-Score (BW-10%)]],TRUE)*100,"")</f>
        <v/>
      </c>
      <c r="L1374" s="7" t="str">
        <f>IF(Table1[[#This Row],[Is Data Valid]]=TRUE,_xlfn.NORM.S.DIST(Table1[[#This Row],[Birthweight Z-Score (BW+10%)]],TRUE)*100,"")</f>
        <v/>
      </c>
    </row>
    <row r="1375" spans="1:12" x14ac:dyDescent="0.25">
      <c r="A1375" s="3"/>
      <c r="B1375" s="2"/>
      <c r="C1375" s="2"/>
      <c r="D1375" s="2" t="b">
        <f>IF(AND(NOT(ISBLANK(Table1[[#This Row],[Fetal Sex (Male, Female or Unknown)]])),ISNUMBER(Table1[[#This Row],[Birthweight (grams)]]),ISNUMBER(Table1[[#This Row],[Gestation (days)]])),TRUE,FALSE)</f>
        <v>0</v>
      </c>
      <c r="E1375" s="2" t="str">
        <f>IF(Table1[[#This Row],[Is Data Valid]]=TRUE,IF(Table1[[#This Row],[Fetal Sex (Male, Female or Unknown)]]="Male",Backend!$C$5,IF(Table1[[#This Row],[Fetal Sex (Male, Female or Unknown)]]="Female",Backend!$C$6,IF(Table1[[#This Row],[Fetal Sex (Male, Female or Unknown)]]="Unknown",Backend!$C$7,"Error"))),"")</f>
        <v/>
      </c>
      <c r="F1375" s="8" t="str">
        <f>IF(Table1[[#This Row],[Is Data Valid]]=TRUE,EXP(0.578+0.332*((Table1[[#This Row],[Gestation (days)]]+0.5)/7)-0.00354*((Table1[[#This Row],[Gestation (days)]]+0.5)/7)^2)*Table1[[#This Row],[BW40_3705]],"")</f>
        <v/>
      </c>
      <c r="G1375" s="2" t="str">
        <f>IF(Table1[[#This Row],[Is Data Valid]]=TRUE,((Table1[[#This Row],[Birthweight (grams)]]/Table1[[#This Row],[BW_GA]])-1)/(Backend!$B$3/100*Table1[[#This Row],[BW40_3705]]),"")</f>
        <v/>
      </c>
      <c r="H1375" s="7" t="str">
        <f>IF(Table1[[#This Row],[Is Data Valid]]=TRUE,((Table1[[#This Row],[Birthweight (grams)]]*0.9/Table1[[#This Row],[BW_GA]])-1)/(Backend!$B$3/100*Table1[[#This Row],[BW40_3705]]),"")</f>
        <v/>
      </c>
      <c r="I1375" s="7" t="str">
        <f>IF(Table1[[#This Row],[Is Data Valid]]=TRUE,((Table1[[#This Row],[Birthweight (grams)]]*1.1/Table1[[#This Row],[BW_GA]])-1)/(Backend!$B$3/100*Table1[[#This Row],[BW40_3705]]),"")</f>
        <v/>
      </c>
      <c r="J1375" s="7" t="str">
        <f>IF(Table1[[#This Row],[Is Data Valid]]=TRUE,_xlfn.NORM.S.DIST(Table1[[#This Row],[Birthweight Z-Score]],TRUE)*100,"")</f>
        <v/>
      </c>
      <c r="K1375" s="7" t="str">
        <f>IF(Table1[[#This Row],[Is Data Valid]]=TRUE,_xlfn.NORM.S.DIST(Table1[[#This Row],[Birthweight Z-Score (BW-10%)]],TRUE)*100,"")</f>
        <v/>
      </c>
      <c r="L1375" s="7" t="str">
        <f>IF(Table1[[#This Row],[Is Data Valid]]=TRUE,_xlfn.NORM.S.DIST(Table1[[#This Row],[Birthweight Z-Score (BW+10%)]],TRUE)*100,"")</f>
        <v/>
      </c>
    </row>
    <row r="1376" spans="1:12" x14ac:dyDescent="0.25">
      <c r="A1376" s="3"/>
      <c r="B1376" s="2"/>
      <c r="C1376" s="2"/>
      <c r="D1376" s="2" t="b">
        <f>IF(AND(NOT(ISBLANK(Table1[[#This Row],[Fetal Sex (Male, Female or Unknown)]])),ISNUMBER(Table1[[#This Row],[Birthweight (grams)]]),ISNUMBER(Table1[[#This Row],[Gestation (days)]])),TRUE,FALSE)</f>
        <v>0</v>
      </c>
      <c r="E1376" s="2" t="str">
        <f>IF(Table1[[#This Row],[Is Data Valid]]=TRUE,IF(Table1[[#This Row],[Fetal Sex (Male, Female or Unknown)]]="Male",Backend!$C$5,IF(Table1[[#This Row],[Fetal Sex (Male, Female or Unknown)]]="Female",Backend!$C$6,IF(Table1[[#This Row],[Fetal Sex (Male, Female or Unknown)]]="Unknown",Backend!$C$7,"Error"))),"")</f>
        <v/>
      </c>
      <c r="F1376" s="8" t="str">
        <f>IF(Table1[[#This Row],[Is Data Valid]]=TRUE,EXP(0.578+0.332*((Table1[[#This Row],[Gestation (days)]]+0.5)/7)-0.00354*((Table1[[#This Row],[Gestation (days)]]+0.5)/7)^2)*Table1[[#This Row],[BW40_3705]],"")</f>
        <v/>
      </c>
      <c r="G1376" s="2" t="str">
        <f>IF(Table1[[#This Row],[Is Data Valid]]=TRUE,((Table1[[#This Row],[Birthweight (grams)]]/Table1[[#This Row],[BW_GA]])-1)/(Backend!$B$3/100*Table1[[#This Row],[BW40_3705]]),"")</f>
        <v/>
      </c>
      <c r="H1376" s="7" t="str">
        <f>IF(Table1[[#This Row],[Is Data Valid]]=TRUE,((Table1[[#This Row],[Birthweight (grams)]]*0.9/Table1[[#This Row],[BW_GA]])-1)/(Backend!$B$3/100*Table1[[#This Row],[BW40_3705]]),"")</f>
        <v/>
      </c>
      <c r="I1376" s="7" t="str">
        <f>IF(Table1[[#This Row],[Is Data Valid]]=TRUE,((Table1[[#This Row],[Birthweight (grams)]]*1.1/Table1[[#This Row],[BW_GA]])-1)/(Backend!$B$3/100*Table1[[#This Row],[BW40_3705]]),"")</f>
        <v/>
      </c>
      <c r="J1376" s="7" t="str">
        <f>IF(Table1[[#This Row],[Is Data Valid]]=TRUE,_xlfn.NORM.S.DIST(Table1[[#This Row],[Birthweight Z-Score]],TRUE)*100,"")</f>
        <v/>
      </c>
      <c r="K1376" s="7" t="str">
        <f>IF(Table1[[#This Row],[Is Data Valid]]=TRUE,_xlfn.NORM.S.DIST(Table1[[#This Row],[Birthweight Z-Score (BW-10%)]],TRUE)*100,"")</f>
        <v/>
      </c>
      <c r="L1376" s="7" t="str">
        <f>IF(Table1[[#This Row],[Is Data Valid]]=TRUE,_xlfn.NORM.S.DIST(Table1[[#This Row],[Birthweight Z-Score (BW+10%)]],TRUE)*100,"")</f>
        <v/>
      </c>
    </row>
    <row r="1377" spans="1:12" x14ac:dyDescent="0.25">
      <c r="A1377" s="3"/>
      <c r="B1377" s="2"/>
      <c r="C1377" s="2"/>
      <c r="D1377" s="2" t="b">
        <f>IF(AND(NOT(ISBLANK(Table1[[#This Row],[Fetal Sex (Male, Female or Unknown)]])),ISNUMBER(Table1[[#This Row],[Birthweight (grams)]]),ISNUMBER(Table1[[#This Row],[Gestation (days)]])),TRUE,FALSE)</f>
        <v>0</v>
      </c>
      <c r="E1377" s="2" t="str">
        <f>IF(Table1[[#This Row],[Is Data Valid]]=TRUE,IF(Table1[[#This Row],[Fetal Sex (Male, Female or Unknown)]]="Male",Backend!$C$5,IF(Table1[[#This Row],[Fetal Sex (Male, Female or Unknown)]]="Female",Backend!$C$6,IF(Table1[[#This Row],[Fetal Sex (Male, Female or Unknown)]]="Unknown",Backend!$C$7,"Error"))),"")</f>
        <v/>
      </c>
      <c r="F1377" s="8" t="str">
        <f>IF(Table1[[#This Row],[Is Data Valid]]=TRUE,EXP(0.578+0.332*((Table1[[#This Row],[Gestation (days)]]+0.5)/7)-0.00354*((Table1[[#This Row],[Gestation (days)]]+0.5)/7)^2)*Table1[[#This Row],[BW40_3705]],"")</f>
        <v/>
      </c>
      <c r="G1377" s="2" t="str">
        <f>IF(Table1[[#This Row],[Is Data Valid]]=TRUE,((Table1[[#This Row],[Birthweight (grams)]]/Table1[[#This Row],[BW_GA]])-1)/(Backend!$B$3/100*Table1[[#This Row],[BW40_3705]]),"")</f>
        <v/>
      </c>
      <c r="H1377" s="7" t="str">
        <f>IF(Table1[[#This Row],[Is Data Valid]]=TRUE,((Table1[[#This Row],[Birthweight (grams)]]*0.9/Table1[[#This Row],[BW_GA]])-1)/(Backend!$B$3/100*Table1[[#This Row],[BW40_3705]]),"")</f>
        <v/>
      </c>
      <c r="I1377" s="7" t="str">
        <f>IF(Table1[[#This Row],[Is Data Valid]]=TRUE,((Table1[[#This Row],[Birthweight (grams)]]*1.1/Table1[[#This Row],[BW_GA]])-1)/(Backend!$B$3/100*Table1[[#This Row],[BW40_3705]]),"")</f>
        <v/>
      </c>
      <c r="J1377" s="7" t="str">
        <f>IF(Table1[[#This Row],[Is Data Valid]]=TRUE,_xlfn.NORM.S.DIST(Table1[[#This Row],[Birthweight Z-Score]],TRUE)*100,"")</f>
        <v/>
      </c>
      <c r="K1377" s="7" t="str">
        <f>IF(Table1[[#This Row],[Is Data Valid]]=TRUE,_xlfn.NORM.S.DIST(Table1[[#This Row],[Birthweight Z-Score (BW-10%)]],TRUE)*100,"")</f>
        <v/>
      </c>
      <c r="L1377" s="7" t="str">
        <f>IF(Table1[[#This Row],[Is Data Valid]]=TRUE,_xlfn.NORM.S.DIST(Table1[[#This Row],[Birthweight Z-Score (BW+10%)]],TRUE)*100,"")</f>
        <v/>
      </c>
    </row>
    <row r="1378" spans="1:12" x14ac:dyDescent="0.25">
      <c r="A1378" s="3"/>
      <c r="B1378" s="2"/>
      <c r="C1378" s="2"/>
      <c r="D1378" s="2" t="b">
        <f>IF(AND(NOT(ISBLANK(Table1[[#This Row],[Fetal Sex (Male, Female or Unknown)]])),ISNUMBER(Table1[[#This Row],[Birthweight (grams)]]),ISNUMBER(Table1[[#This Row],[Gestation (days)]])),TRUE,FALSE)</f>
        <v>0</v>
      </c>
      <c r="E1378" s="2" t="str">
        <f>IF(Table1[[#This Row],[Is Data Valid]]=TRUE,IF(Table1[[#This Row],[Fetal Sex (Male, Female or Unknown)]]="Male",Backend!$C$5,IF(Table1[[#This Row],[Fetal Sex (Male, Female or Unknown)]]="Female",Backend!$C$6,IF(Table1[[#This Row],[Fetal Sex (Male, Female or Unknown)]]="Unknown",Backend!$C$7,"Error"))),"")</f>
        <v/>
      </c>
      <c r="F1378" s="8" t="str">
        <f>IF(Table1[[#This Row],[Is Data Valid]]=TRUE,EXP(0.578+0.332*((Table1[[#This Row],[Gestation (days)]]+0.5)/7)-0.00354*((Table1[[#This Row],[Gestation (days)]]+0.5)/7)^2)*Table1[[#This Row],[BW40_3705]],"")</f>
        <v/>
      </c>
      <c r="G1378" s="2" t="str">
        <f>IF(Table1[[#This Row],[Is Data Valid]]=TRUE,((Table1[[#This Row],[Birthweight (grams)]]/Table1[[#This Row],[BW_GA]])-1)/(Backend!$B$3/100*Table1[[#This Row],[BW40_3705]]),"")</f>
        <v/>
      </c>
      <c r="H1378" s="7" t="str">
        <f>IF(Table1[[#This Row],[Is Data Valid]]=TRUE,((Table1[[#This Row],[Birthweight (grams)]]*0.9/Table1[[#This Row],[BW_GA]])-1)/(Backend!$B$3/100*Table1[[#This Row],[BW40_3705]]),"")</f>
        <v/>
      </c>
      <c r="I1378" s="7" t="str">
        <f>IF(Table1[[#This Row],[Is Data Valid]]=TRUE,((Table1[[#This Row],[Birthweight (grams)]]*1.1/Table1[[#This Row],[BW_GA]])-1)/(Backend!$B$3/100*Table1[[#This Row],[BW40_3705]]),"")</f>
        <v/>
      </c>
      <c r="J1378" s="7" t="str">
        <f>IF(Table1[[#This Row],[Is Data Valid]]=TRUE,_xlfn.NORM.S.DIST(Table1[[#This Row],[Birthweight Z-Score]],TRUE)*100,"")</f>
        <v/>
      </c>
      <c r="K1378" s="7" t="str">
        <f>IF(Table1[[#This Row],[Is Data Valid]]=TRUE,_xlfn.NORM.S.DIST(Table1[[#This Row],[Birthweight Z-Score (BW-10%)]],TRUE)*100,"")</f>
        <v/>
      </c>
      <c r="L1378" s="7" t="str">
        <f>IF(Table1[[#This Row],[Is Data Valid]]=TRUE,_xlfn.NORM.S.DIST(Table1[[#This Row],[Birthweight Z-Score (BW+10%)]],TRUE)*100,"")</f>
        <v/>
      </c>
    </row>
    <row r="1379" spans="1:12" x14ac:dyDescent="0.25">
      <c r="A1379" s="3"/>
      <c r="B1379" s="2"/>
      <c r="C1379" s="2"/>
      <c r="D1379" s="2" t="b">
        <f>IF(AND(NOT(ISBLANK(Table1[[#This Row],[Fetal Sex (Male, Female or Unknown)]])),ISNUMBER(Table1[[#This Row],[Birthweight (grams)]]),ISNUMBER(Table1[[#This Row],[Gestation (days)]])),TRUE,FALSE)</f>
        <v>0</v>
      </c>
      <c r="E1379" s="2" t="str">
        <f>IF(Table1[[#This Row],[Is Data Valid]]=TRUE,IF(Table1[[#This Row],[Fetal Sex (Male, Female or Unknown)]]="Male",Backend!$C$5,IF(Table1[[#This Row],[Fetal Sex (Male, Female or Unknown)]]="Female",Backend!$C$6,IF(Table1[[#This Row],[Fetal Sex (Male, Female or Unknown)]]="Unknown",Backend!$C$7,"Error"))),"")</f>
        <v/>
      </c>
      <c r="F1379" s="8" t="str">
        <f>IF(Table1[[#This Row],[Is Data Valid]]=TRUE,EXP(0.578+0.332*((Table1[[#This Row],[Gestation (days)]]+0.5)/7)-0.00354*((Table1[[#This Row],[Gestation (days)]]+0.5)/7)^2)*Table1[[#This Row],[BW40_3705]],"")</f>
        <v/>
      </c>
      <c r="G1379" s="2" t="str">
        <f>IF(Table1[[#This Row],[Is Data Valid]]=TRUE,((Table1[[#This Row],[Birthweight (grams)]]/Table1[[#This Row],[BW_GA]])-1)/(Backend!$B$3/100*Table1[[#This Row],[BW40_3705]]),"")</f>
        <v/>
      </c>
      <c r="H1379" s="7" t="str">
        <f>IF(Table1[[#This Row],[Is Data Valid]]=TRUE,((Table1[[#This Row],[Birthweight (grams)]]*0.9/Table1[[#This Row],[BW_GA]])-1)/(Backend!$B$3/100*Table1[[#This Row],[BW40_3705]]),"")</f>
        <v/>
      </c>
      <c r="I1379" s="7" t="str">
        <f>IF(Table1[[#This Row],[Is Data Valid]]=TRUE,((Table1[[#This Row],[Birthweight (grams)]]*1.1/Table1[[#This Row],[BW_GA]])-1)/(Backend!$B$3/100*Table1[[#This Row],[BW40_3705]]),"")</f>
        <v/>
      </c>
      <c r="J1379" s="7" t="str">
        <f>IF(Table1[[#This Row],[Is Data Valid]]=TRUE,_xlfn.NORM.S.DIST(Table1[[#This Row],[Birthweight Z-Score]],TRUE)*100,"")</f>
        <v/>
      </c>
      <c r="K1379" s="7" t="str">
        <f>IF(Table1[[#This Row],[Is Data Valid]]=TRUE,_xlfn.NORM.S.DIST(Table1[[#This Row],[Birthweight Z-Score (BW-10%)]],TRUE)*100,"")</f>
        <v/>
      </c>
      <c r="L1379" s="7" t="str">
        <f>IF(Table1[[#This Row],[Is Data Valid]]=TRUE,_xlfn.NORM.S.DIST(Table1[[#This Row],[Birthweight Z-Score (BW+10%)]],TRUE)*100,"")</f>
        <v/>
      </c>
    </row>
    <row r="1380" spans="1:12" x14ac:dyDescent="0.25">
      <c r="A1380" s="3"/>
      <c r="B1380" s="2"/>
      <c r="C1380" s="2"/>
      <c r="D1380" s="2" t="b">
        <f>IF(AND(NOT(ISBLANK(Table1[[#This Row],[Fetal Sex (Male, Female or Unknown)]])),ISNUMBER(Table1[[#This Row],[Birthweight (grams)]]),ISNUMBER(Table1[[#This Row],[Gestation (days)]])),TRUE,FALSE)</f>
        <v>0</v>
      </c>
      <c r="E1380" s="2" t="str">
        <f>IF(Table1[[#This Row],[Is Data Valid]]=TRUE,IF(Table1[[#This Row],[Fetal Sex (Male, Female or Unknown)]]="Male",Backend!$C$5,IF(Table1[[#This Row],[Fetal Sex (Male, Female or Unknown)]]="Female",Backend!$C$6,IF(Table1[[#This Row],[Fetal Sex (Male, Female or Unknown)]]="Unknown",Backend!$C$7,"Error"))),"")</f>
        <v/>
      </c>
      <c r="F1380" s="8" t="str">
        <f>IF(Table1[[#This Row],[Is Data Valid]]=TRUE,EXP(0.578+0.332*((Table1[[#This Row],[Gestation (days)]]+0.5)/7)-0.00354*((Table1[[#This Row],[Gestation (days)]]+0.5)/7)^2)*Table1[[#This Row],[BW40_3705]],"")</f>
        <v/>
      </c>
      <c r="G1380" s="2" t="str">
        <f>IF(Table1[[#This Row],[Is Data Valid]]=TRUE,((Table1[[#This Row],[Birthweight (grams)]]/Table1[[#This Row],[BW_GA]])-1)/(Backend!$B$3/100*Table1[[#This Row],[BW40_3705]]),"")</f>
        <v/>
      </c>
      <c r="H1380" s="7" t="str">
        <f>IF(Table1[[#This Row],[Is Data Valid]]=TRUE,((Table1[[#This Row],[Birthweight (grams)]]*0.9/Table1[[#This Row],[BW_GA]])-1)/(Backend!$B$3/100*Table1[[#This Row],[BW40_3705]]),"")</f>
        <v/>
      </c>
      <c r="I1380" s="7" t="str">
        <f>IF(Table1[[#This Row],[Is Data Valid]]=TRUE,((Table1[[#This Row],[Birthweight (grams)]]*1.1/Table1[[#This Row],[BW_GA]])-1)/(Backend!$B$3/100*Table1[[#This Row],[BW40_3705]]),"")</f>
        <v/>
      </c>
      <c r="J1380" s="7" t="str">
        <f>IF(Table1[[#This Row],[Is Data Valid]]=TRUE,_xlfn.NORM.S.DIST(Table1[[#This Row],[Birthweight Z-Score]],TRUE)*100,"")</f>
        <v/>
      </c>
      <c r="K1380" s="7" t="str">
        <f>IF(Table1[[#This Row],[Is Data Valid]]=TRUE,_xlfn.NORM.S.DIST(Table1[[#This Row],[Birthweight Z-Score (BW-10%)]],TRUE)*100,"")</f>
        <v/>
      </c>
      <c r="L1380" s="7" t="str">
        <f>IF(Table1[[#This Row],[Is Data Valid]]=TRUE,_xlfn.NORM.S.DIST(Table1[[#This Row],[Birthweight Z-Score (BW+10%)]],TRUE)*100,"")</f>
        <v/>
      </c>
    </row>
    <row r="1381" spans="1:12" x14ac:dyDescent="0.25">
      <c r="A1381" s="3"/>
      <c r="B1381" s="2"/>
      <c r="C1381" s="2"/>
      <c r="D1381" s="2" t="b">
        <f>IF(AND(NOT(ISBLANK(Table1[[#This Row],[Fetal Sex (Male, Female or Unknown)]])),ISNUMBER(Table1[[#This Row],[Birthweight (grams)]]),ISNUMBER(Table1[[#This Row],[Gestation (days)]])),TRUE,FALSE)</f>
        <v>0</v>
      </c>
      <c r="E1381" s="2" t="str">
        <f>IF(Table1[[#This Row],[Is Data Valid]]=TRUE,IF(Table1[[#This Row],[Fetal Sex (Male, Female or Unknown)]]="Male",Backend!$C$5,IF(Table1[[#This Row],[Fetal Sex (Male, Female or Unknown)]]="Female",Backend!$C$6,IF(Table1[[#This Row],[Fetal Sex (Male, Female or Unknown)]]="Unknown",Backend!$C$7,"Error"))),"")</f>
        <v/>
      </c>
      <c r="F1381" s="8" t="str">
        <f>IF(Table1[[#This Row],[Is Data Valid]]=TRUE,EXP(0.578+0.332*((Table1[[#This Row],[Gestation (days)]]+0.5)/7)-0.00354*((Table1[[#This Row],[Gestation (days)]]+0.5)/7)^2)*Table1[[#This Row],[BW40_3705]],"")</f>
        <v/>
      </c>
      <c r="G1381" s="2" t="str">
        <f>IF(Table1[[#This Row],[Is Data Valid]]=TRUE,((Table1[[#This Row],[Birthweight (grams)]]/Table1[[#This Row],[BW_GA]])-1)/(Backend!$B$3/100*Table1[[#This Row],[BW40_3705]]),"")</f>
        <v/>
      </c>
      <c r="H1381" s="7" t="str">
        <f>IF(Table1[[#This Row],[Is Data Valid]]=TRUE,((Table1[[#This Row],[Birthweight (grams)]]*0.9/Table1[[#This Row],[BW_GA]])-1)/(Backend!$B$3/100*Table1[[#This Row],[BW40_3705]]),"")</f>
        <v/>
      </c>
      <c r="I1381" s="7" t="str">
        <f>IF(Table1[[#This Row],[Is Data Valid]]=TRUE,((Table1[[#This Row],[Birthweight (grams)]]*1.1/Table1[[#This Row],[BW_GA]])-1)/(Backend!$B$3/100*Table1[[#This Row],[BW40_3705]]),"")</f>
        <v/>
      </c>
      <c r="J1381" s="7" t="str">
        <f>IF(Table1[[#This Row],[Is Data Valid]]=TRUE,_xlfn.NORM.S.DIST(Table1[[#This Row],[Birthweight Z-Score]],TRUE)*100,"")</f>
        <v/>
      </c>
      <c r="K1381" s="7" t="str">
        <f>IF(Table1[[#This Row],[Is Data Valid]]=TRUE,_xlfn.NORM.S.DIST(Table1[[#This Row],[Birthweight Z-Score (BW-10%)]],TRUE)*100,"")</f>
        <v/>
      </c>
      <c r="L1381" s="7" t="str">
        <f>IF(Table1[[#This Row],[Is Data Valid]]=TRUE,_xlfn.NORM.S.DIST(Table1[[#This Row],[Birthweight Z-Score (BW+10%)]],TRUE)*100,"")</f>
        <v/>
      </c>
    </row>
    <row r="1382" spans="1:12" x14ac:dyDescent="0.25">
      <c r="A1382" s="3"/>
      <c r="B1382" s="2"/>
      <c r="C1382" s="2"/>
      <c r="D1382" s="2" t="b">
        <f>IF(AND(NOT(ISBLANK(Table1[[#This Row],[Fetal Sex (Male, Female or Unknown)]])),ISNUMBER(Table1[[#This Row],[Birthweight (grams)]]),ISNUMBER(Table1[[#This Row],[Gestation (days)]])),TRUE,FALSE)</f>
        <v>0</v>
      </c>
      <c r="E1382" s="2" t="str">
        <f>IF(Table1[[#This Row],[Is Data Valid]]=TRUE,IF(Table1[[#This Row],[Fetal Sex (Male, Female or Unknown)]]="Male",Backend!$C$5,IF(Table1[[#This Row],[Fetal Sex (Male, Female or Unknown)]]="Female",Backend!$C$6,IF(Table1[[#This Row],[Fetal Sex (Male, Female or Unknown)]]="Unknown",Backend!$C$7,"Error"))),"")</f>
        <v/>
      </c>
      <c r="F1382" s="8" t="str">
        <f>IF(Table1[[#This Row],[Is Data Valid]]=TRUE,EXP(0.578+0.332*((Table1[[#This Row],[Gestation (days)]]+0.5)/7)-0.00354*((Table1[[#This Row],[Gestation (days)]]+0.5)/7)^2)*Table1[[#This Row],[BW40_3705]],"")</f>
        <v/>
      </c>
      <c r="G1382" s="2" t="str">
        <f>IF(Table1[[#This Row],[Is Data Valid]]=TRUE,((Table1[[#This Row],[Birthweight (grams)]]/Table1[[#This Row],[BW_GA]])-1)/(Backend!$B$3/100*Table1[[#This Row],[BW40_3705]]),"")</f>
        <v/>
      </c>
      <c r="H1382" s="7" t="str">
        <f>IF(Table1[[#This Row],[Is Data Valid]]=TRUE,((Table1[[#This Row],[Birthweight (grams)]]*0.9/Table1[[#This Row],[BW_GA]])-1)/(Backend!$B$3/100*Table1[[#This Row],[BW40_3705]]),"")</f>
        <v/>
      </c>
      <c r="I1382" s="7" t="str">
        <f>IF(Table1[[#This Row],[Is Data Valid]]=TRUE,((Table1[[#This Row],[Birthweight (grams)]]*1.1/Table1[[#This Row],[BW_GA]])-1)/(Backend!$B$3/100*Table1[[#This Row],[BW40_3705]]),"")</f>
        <v/>
      </c>
      <c r="J1382" s="7" t="str">
        <f>IF(Table1[[#This Row],[Is Data Valid]]=TRUE,_xlfn.NORM.S.DIST(Table1[[#This Row],[Birthweight Z-Score]],TRUE)*100,"")</f>
        <v/>
      </c>
      <c r="K1382" s="7" t="str">
        <f>IF(Table1[[#This Row],[Is Data Valid]]=TRUE,_xlfn.NORM.S.DIST(Table1[[#This Row],[Birthweight Z-Score (BW-10%)]],TRUE)*100,"")</f>
        <v/>
      </c>
      <c r="L1382" s="7" t="str">
        <f>IF(Table1[[#This Row],[Is Data Valid]]=TRUE,_xlfn.NORM.S.DIST(Table1[[#This Row],[Birthweight Z-Score (BW+10%)]],TRUE)*100,"")</f>
        <v/>
      </c>
    </row>
    <row r="1383" spans="1:12" x14ac:dyDescent="0.25">
      <c r="A1383" s="3"/>
      <c r="B1383" s="2"/>
      <c r="C1383" s="2"/>
      <c r="D1383" s="2" t="b">
        <f>IF(AND(NOT(ISBLANK(Table1[[#This Row],[Fetal Sex (Male, Female or Unknown)]])),ISNUMBER(Table1[[#This Row],[Birthweight (grams)]]),ISNUMBER(Table1[[#This Row],[Gestation (days)]])),TRUE,FALSE)</f>
        <v>0</v>
      </c>
      <c r="E1383" s="2" t="str">
        <f>IF(Table1[[#This Row],[Is Data Valid]]=TRUE,IF(Table1[[#This Row],[Fetal Sex (Male, Female or Unknown)]]="Male",Backend!$C$5,IF(Table1[[#This Row],[Fetal Sex (Male, Female or Unknown)]]="Female",Backend!$C$6,IF(Table1[[#This Row],[Fetal Sex (Male, Female or Unknown)]]="Unknown",Backend!$C$7,"Error"))),"")</f>
        <v/>
      </c>
      <c r="F1383" s="8" t="str">
        <f>IF(Table1[[#This Row],[Is Data Valid]]=TRUE,EXP(0.578+0.332*((Table1[[#This Row],[Gestation (days)]]+0.5)/7)-0.00354*((Table1[[#This Row],[Gestation (days)]]+0.5)/7)^2)*Table1[[#This Row],[BW40_3705]],"")</f>
        <v/>
      </c>
      <c r="G1383" s="2" t="str">
        <f>IF(Table1[[#This Row],[Is Data Valid]]=TRUE,((Table1[[#This Row],[Birthweight (grams)]]/Table1[[#This Row],[BW_GA]])-1)/(Backend!$B$3/100*Table1[[#This Row],[BW40_3705]]),"")</f>
        <v/>
      </c>
      <c r="H1383" s="7" t="str">
        <f>IF(Table1[[#This Row],[Is Data Valid]]=TRUE,((Table1[[#This Row],[Birthweight (grams)]]*0.9/Table1[[#This Row],[BW_GA]])-1)/(Backend!$B$3/100*Table1[[#This Row],[BW40_3705]]),"")</f>
        <v/>
      </c>
      <c r="I1383" s="7" t="str">
        <f>IF(Table1[[#This Row],[Is Data Valid]]=TRUE,((Table1[[#This Row],[Birthweight (grams)]]*1.1/Table1[[#This Row],[BW_GA]])-1)/(Backend!$B$3/100*Table1[[#This Row],[BW40_3705]]),"")</f>
        <v/>
      </c>
      <c r="J1383" s="7" t="str">
        <f>IF(Table1[[#This Row],[Is Data Valid]]=TRUE,_xlfn.NORM.S.DIST(Table1[[#This Row],[Birthweight Z-Score]],TRUE)*100,"")</f>
        <v/>
      </c>
      <c r="K1383" s="7" t="str">
        <f>IF(Table1[[#This Row],[Is Data Valid]]=TRUE,_xlfn.NORM.S.DIST(Table1[[#This Row],[Birthweight Z-Score (BW-10%)]],TRUE)*100,"")</f>
        <v/>
      </c>
      <c r="L1383" s="7" t="str">
        <f>IF(Table1[[#This Row],[Is Data Valid]]=TRUE,_xlfn.NORM.S.DIST(Table1[[#This Row],[Birthweight Z-Score (BW+10%)]],TRUE)*100,"")</f>
        <v/>
      </c>
    </row>
    <row r="1384" spans="1:12" x14ac:dyDescent="0.25">
      <c r="A1384" s="3"/>
      <c r="B1384" s="2"/>
      <c r="C1384" s="2"/>
      <c r="D1384" s="2" t="b">
        <f>IF(AND(NOT(ISBLANK(Table1[[#This Row],[Fetal Sex (Male, Female or Unknown)]])),ISNUMBER(Table1[[#This Row],[Birthweight (grams)]]),ISNUMBER(Table1[[#This Row],[Gestation (days)]])),TRUE,FALSE)</f>
        <v>0</v>
      </c>
      <c r="E1384" s="2" t="str">
        <f>IF(Table1[[#This Row],[Is Data Valid]]=TRUE,IF(Table1[[#This Row],[Fetal Sex (Male, Female or Unknown)]]="Male",Backend!$C$5,IF(Table1[[#This Row],[Fetal Sex (Male, Female or Unknown)]]="Female",Backend!$C$6,IF(Table1[[#This Row],[Fetal Sex (Male, Female or Unknown)]]="Unknown",Backend!$C$7,"Error"))),"")</f>
        <v/>
      </c>
      <c r="F1384" s="8" t="str">
        <f>IF(Table1[[#This Row],[Is Data Valid]]=TRUE,EXP(0.578+0.332*((Table1[[#This Row],[Gestation (days)]]+0.5)/7)-0.00354*((Table1[[#This Row],[Gestation (days)]]+0.5)/7)^2)*Table1[[#This Row],[BW40_3705]],"")</f>
        <v/>
      </c>
      <c r="G1384" s="2" t="str">
        <f>IF(Table1[[#This Row],[Is Data Valid]]=TRUE,((Table1[[#This Row],[Birthweight (grams)]]/Table1[[#This Row],[BW_GA]])-1)/(Backend!$B$3/100*Table1[[#This Row],[BW40_3705]]),"")</f>
        <v/>
      </c>
      <c r="H1384" s="7" t="str">
        <f>IF(Table1[[#This Row],[Is Data Valid]]=TRUE,((Table1[[#This Row],[Birthweight (grams)]]*0.9/Table1[[#This Row],[BW_GA]])-1)/(Backend!$B$3/100*Table1[[#This Row],[BW40_3705]]),"")</f>
        <v/>
      </c>
      <c r="I1384" s="7" t="str">
        <f>IF(Table1[[#This Row],[Is Data Valid]]=TRUE,((Table1[[#This Row],[Birthweight (grams)]]*1.1/Table1[[#This Row],[BW_GA]])-1)/(Backend!$B$3/100*Table1[[#This Row],[BW40_3705]]),"")</f>
        <v/>
      </c>
      <c r="J1384" s="7" t="str">
        <f>IF(Table1[[#This Row],[Is Data Valid]]=TRUE,_xlfn.NORM.S.DIST(Table1[[#This Row],[Birthweight Z-Score]],TRUE)*100,"")</f>
        <v/>
      </c>
      <c r="K1384" s="7" t="str">
        <f>IF(Table1[[#This Row],[Is Data Valid]]=TRUE,_xlfn.NORM.S.DIST(Table1[[#This Row],[Birthweight Z-Score (BW-10%)]],TRUE)*100,"")</f>
        <v/>
      </c>
      <c r="L1384" s="7" t="str">
        <f>IF(Table1[[#This Row],[Is Data Valid]]=TRUE,_xlfn.NORM.S.DIST(Table1[[#This Row],[Birthweight Z-Score (BW+10%)]],TRUE)*100,"")</f>
        <v/>
      </c>
    </row>
    <row r="1385" spans="1:12" x14ac:dyDescent="0.25">
      <c r="A1385" s="3"/>
      <c r="B1385" s="2"/>
      <c r="C1385" s="2"/>
      <c r="D1385" s="2" t="b">
        <f>IF(AND(NOT(ISBLANK(Table1[[#This Row],[Fetal Sex (Male, Female or Unknown)]])),ISNUMBER(Table1[[#This Row],[Birthweight (grams)]]),ISNUMBER(Table1[[#This Row],[Gestation (days)]])),TRUE,FALSE)</f>
        <v>0</v>
      </c>
      <c r="E1385" s="2" t="str">
        <f>IF(Table1[[#This Row],[Is Data Valid]]=TRUE,IF(Table1[[#This Row],[Fetal Sex (Male, Female or Unknown)]]="Male",Backend!$C$5,IF(Table1[[#This Row],[Fetal Sex (Male, Female or Unknown)]]="Female",Backend!$C$6,IF(Table1[[#This Row],[Fetal Sex (Male, Female or Unknown)]]="Unknown",Backend!$C$7,"Error"))),"")</f>
        <v/>
      </c>
      <c r="F1385" s="8" t="str">
        <f>IF(Table1[[#This Row],[Is Data Valid]]=TRUE,EXP(0.578+0.332*((Table1[[#This Row],[Gestation (days)]]+0.5)/7)-0.00354*((Table1[[#This Row],[Gestation (days)]]+0.5)/7)^2)*Table1[[#This Row],[BW40_3705]],"")</f>
        <v/>
      </c>
      <c r="G1385" s="2" t="str">
        <f>IF(Table1[[#This Row],[Is Data Valid]]=TRUE,((Table1[[#This Row],[Birthweight (grams)]]/Table1[[#This Row],[BW_GA]])-1)/(Backend!$B$3/100*Table1[[#This Row],[BW40_3705]]),"")</f>
        <v/>
      </c>
      <c r="H1385" s="7" t="str">
        <f>IF(Table1[[#This Row],[Is Data Valid]]=TRUE,((Table1[[#This Row],[Birthweight (grams)]]*0.9/Table1[[#This Row],[BW_GA]])-1)/(Backend!$B$3/100*Table1[[#This Row],[BW40_3705]]),"")</f>
        <v/>
      </c>
      <c r="I1385" s="7" t="str">
        <f>IF(Table1[[#This Row],[Is Data Valid]]=TRUE,((Table1[[#This Row],[Birthweight (grams)]]*1.1/Table1[[#This Row],[BW_GA]])-1)/(Backend!$B$3/100*Table1[[#This Row],[BW40_3705]]),"")</f>
        <v/>
      </c>
      <c r="J1385" s="7" t="str">
        <f>IF(Table1[[#This Row],[Is Data Valid]]=TRUE,_xlfn.NORM.S.DIST(Table1[[#This Row],[Birthweight Z-Score]],TRUE)*100,"")</f>
        <v/>
      </c>
      <c r="K1385" s="7" t="str">
        <f>IF(Table1[[#This Row],[Is Data Valid]]=TRUE,_xlfn.NORM.S.DIST(Table1[[#This Row],[Birthweight Z-Score (BW-10%)]],TRUE)*100,"")</f>
        <v/>
      </c>
      <c r="L1385" s="7" t="str">
        <f>IF(Table1[[#This Row],[Is Data Valid]]=TRUE,_xlfn.NORM.S.DIST(Table1[[#This Row],[Birthweight Z-Score (BW+10%)]],TRUE)*100,"")</f>
        <v/>
      </c>
    </row>
    <row r="1386" spans="1:12" x14ac:dyDescent="0.25">
      <c r="A1386" s="3"/>
      <c r="B1386" s="2"/>
      <c r="C1386" s="2"/>
      <c r="D1386" s="2" t="b">
        <f>IF(AND(NOT(ISBLANK(Table1[[#This Row],[Fetal Sex (Male, Female or Unknown)]])),ISNUMBER(Table1[[#This Row],[Birthweight (grams)]]),ISNUMBER(Table1[[#This Row],[Gestation (days)]])),TRUE,FALSE)</f>
        <v>0</v>
      </c>
      <c r="E1386" s="2" t="str">
        <f>IF(Table1[[#This Row],[Is Data Valid]]=TRUE,IF(Table1[[#This Row],[Fetal Sex (Male, Female or Unknown)]]="Male",Backend!$C$5,IF(Table1[[#This Row],[Fetal Sex (Male, Female or Unknown)]]="Female",Backend!$C$6,IF(Table1[[#This Row],[Fetal Sex (Male, Female or Unknown)]]="Unknown",Backend!$C$7,"Error"))),"")</f>
        <v/>
      </c>
      <c r="F1386" s="8" t="str">
        <f>IF(Table1[[#This Row],[Is Data Valid]]=TRUE,EXP(0.578+0.332*((Table1[[#This Row],[Gestation (days)]]+0.5)/7)-0.00354*((Table1[[#This Row],[Gestation (days)]]+0.5)/7)^2)*Table1[[#This Row],[BW40_3705]],"")</f>
        <v/>
      </c>
      <c r="G1386" s="2" t="str">
        <f>IF(Table1[[#This Row],[Is Data Valid]]=TRUE,((Table1[[#This Row],[Birthweight (grams)]]/Table1[[#This Row],[BW_GA]])-1)/(Backend!$B$3/100*Table1[[#This Row],[BW40_3705]]),"")</f>
        <v/>
      </c>
      <c r="H1386" s="7" t="str">
        <f>IF(Table1[[#This Row],[Is Data Valid]]=TRUE,((Table1[[#This Row],[Birthweight (grams)]]*0.9/Table1[[#This Row],[BW_GA]])-1)/(Backend!$B$3/100*Table1[[#This Row],[BW40_3705]]),"")</f>
        <v/>
      </c>
      <c r="I1386" s="7" t="str">
        <f>IF(Table1[[#This Row],[Is Data Valid]]=TRUE,((Table1[[#This Row],[Birthweight (grams)]]*1.1/Table1[[#This Row],[BW_GA]])-1)/(Backend!$B$3/100*Table1[[#This Row],[BW40_3705]]),"")</f>
        <v/>
      </c>
      <c r="J1386" s="7" t="str">
        <f>IF(Table1[[#This Row],[Is Data Valid]]=TRUE,_xlfn.NORM.S.DIST(Table1[[#This Row],[Birthweight Z-Score]],TRUE)*100,"")</f>
        <v/>
      </c>
      <c r="K1386" s="7" t="str">
        <f>IF(Table1[[#This Row],[Is Data Valid]]=TRUE,_xlfn.NORM.S.DIST(Table1[[#This Row],[Birthweight Z-Score (BW-10%)]],TRUE)*100,"")</f>
        <v/>
      </c>
      <c r="L1386" s="7" t="str">
        <f>IF(Table1[[#This Row],[Is Data Valid]]=TRUE,_xlfn.NORM.S.DIST(Table1[[#This Row],[Birthweight Z-Score (BW+10%)]],TRUE)*100,"")</f>
        <v/>
      </c>
    </row>
    <row r="1387" spans="1:12" x14ac:dyDescent="0.25">
      <c r="A1387" s="3"/>
      <c r="B1387" s="2"/>
      <c r="C1387" s="2"/>
      <c r="D1387" s="2" t="b">
        <f>IF(AND(NOT(ISBLANK(Table1[[#This Row],[Fetal Sex (Male, Female or Unknown)]])),ISNUMBER(Table1[[#This Row],[Birthweight (grams)]]),ISNUMBER(Table1[[#This Row],[Gestation (days)]])),TRUE,FALSE)</f>
        <v>0</v>
      </c>
      <c r="E1387" s="2" t="str">
        <f>IF(Table1[[#This Row],[Is Data Valid]]=TRUE,IF(Table1[[#This Row],[Fetal Sex (Male, Female or Unknown)]]="Male",Backend!$C$5,IF(Table1[[#This Row],[Fetal Sex (Male, Female or Unknown)]]="Female",Backend!$C$6,IF(Table1[[#This Row],[Fetal Sex (Male, Female or Unknown)]]="Unknown",Backend!$C$7,"Error"))),"")</f>
        <v/>
      </c>
      <c r="F1387" s="8" t="str">
        <f>IF(Table1[[#This Row],[Is Data Valid]]=TRUE,EXP(0.578+0.332*((Table1[[#This Row],[Gestation (days)]]+0.5)/7)-0.00354*((Table1[[#This Row],[Gestation (days)]]+0.5)/7)^2)*Table1[[#This Row],[BW40_3705]],"")</f>
        <v/>
      </c>
      <c r="G1387" s="2" t="str">
        <f>IF(Table1[[#This Row],[Is Data Valid]]=TRUE,((Table1[[#This Row],[Birthweight (grams)]]/Table1[[#This Row],[BW_GA]])-1)/(Backend!$B$3/100*Table1[[#This Row],[BW40_3705]]),"")</f>
        <v/>
      </c>
      <c r="H1387" s="7" t="str">
        <f>IF(Table1[[#This Row],[Is Data Valid]]=TRUE,((Table1[[#This Row],[Birthweight (grams)]]*0.9/Table1[[#This Row],[BW_GA]])-1)/(Backend!$B$3/100*Table1[[#This Row],[BW40_3705]]),"")</f>
        <v/>
      </c>
      <c r="I1387" s="7" t="str">
        <f>IF(Table1[[#This Row],[Is Data Valid]]=TRUE,((Table1[[#This Row],[Birthweight (grams)]]*1.1/Table1[[#This Row],[BW_GA]])-1)/(Backend!$B$3/100*Table1[[#This Row],[BW40_3705]]),"")</f>
        <v/>
      </c>
      <c r="J1387" s="7" t="str">
        <f>IF(Table1[[#This Row],[Is Data Valid]]=TRUE,_xlfn.NORM.S.DIST(Table1[[#This Row],[Birthweight Z-Score]],TRUE)*100,"")</f>
        <v/>
      </c>
      <c r="K1387" s="7" t="str">
        <f>IF(Table1[[#This Row],[Is Data Valid]]=TRUE,_xlfn.NORM.S.DIST(Table1[[#This Row],[Birthweight Z-Score (BW-10%)]],TRUE)*100,"")</f>
        <v/>
      </c>
      <c r="L1387" s="7" t="str">
        <f>IF(Table1[[#This Row],[Is Data Valid]]=TRUE,_xlfn.NORM.S.DIST(Table1[[#This Row],[Birthweight Z-Score (BW+10%)]],TRUE)*100,"")</f>
        <v/>
      </c>
    </row>
    <row r="1388" spans="1:12" x14ac:dyDescent="0.25">
      <c r="A1388" s="3"/>
      <c r="B1388" s="2"/>
      <c r="C1388" s="2"/>
      <c r="D1388" s="2" t="b">
        <f>IF(AND(NOT(ISBLANK(Table1[[#This Row],[Fetal Sex (Male, Female or Unknown)]])),ISNUMBER(Table1[[#This Row],[Birthweight (grams)]]),ISNUMBER(Table1[[#This Row],[Gestation (days)]])),TRUE,FALSE)</f>
        <v>0</v>
      </c>
      <c r="E1388" s="2" t="str">
        <f>IF(Table1[[#This Row],[Is Data Valid]]=TRUE,IF(Table1[[#This Row],[Fetal Sex (Male, Female or Unknown)]]="Male",Backend!$C$5,IF(Table1[[#This Row],[Fetal Sex (Male, Female or Unknown)]]="Female",Backend!$C$6,IF(Table1[[#This Row],[Fetal Sex (Male, Female or Unknown)]]="Unknown",Backend!$C$7,"Error"))),"")</f>
        <v/>
      </c>
      <c r="F1388" s="8" t="str">
        <f>IF(Table1[[#This Row],[Is Data Valid]]=TRUE,EXP(0.578+0.332*((Table1[[#This Row],[Gestation (days)]]+0.5)/7)-0.00354*((Table1[[#This Row],[Gestation (days)]]+0.5)/7)^2)*Table1[[#This Row],[BW40_3705]],"")</f>
        <v/>
      </c>
      <c r="G1388" s="2" t="str">
        <f>IF(Table1[[#This Row],[Is Data Valid]]=TRUE,((Table1[[#This Row],[Birthweight (grams)]]/Table1[[#This Row],[BW_GA]])-1)/(Backend!$B$3/100*Table1[[#This Row],[BW40_3705]]),"")</f>
        <v/>
      </c>
      <c r="H1388" s="7" t="str">
        <f>IF(Table1[[#This Row],[Is Data Valid]]=TRUE,((Table1[[#This Row],[Birthweight (grams)]]*0.9/Table1[[#This Row],[BW_GA]])-1)/(Backend!$B$3/100*Table1[[#This Row],[BW40_3705]]),"")</f>
        <v/>
      </c>
      <c r="I1388" s="7" t="str">
        <f>IF(Table1[[#This Row],[Is Data Valid]]=TRUE,((Table1[[#This Row],[Birthweight (grams)]]*1.1/Table1[[#This Row],[BW_GA]])-1)/(Backend!$B$3/100*Table1[[#This Row],[BW40_3705]]),"")</f>
        <v/>
      </c>
      <c r="J1388" s="7" t="str">
        <f>IF(Table1[[#This Row],[Is Data Valid]]=TRUE,_xlfn.NORM.S.DIST(Table1[[#This Row],[Birthweight Z-Score]],TRUE)*100,"")</f>
        <v/>
      </c>
      <c r="K1388" s="7" t="str">
        <f>IF(Table1[[#This Row],[Is Data Valid]]=TRUE,_xlfn.NORM.S.DIST(Table1[[#This Row],[Birthweight Z-Score (BW-10%)]],TRUE)*100,"")</f>
        <v/>
      </c>
      <c r="L1388" s="7" t="str">
        <f>IF(Table1[[#This Row],[Is Data Valid]]=TRUE,_xlfn.NORM.S.DIST(Table1[[#This Row],[Birthweight Z-Score (BW+10%)]],TRUE)*100,"")</f>
        <v/>
      </c>
    </row>
    <row r="1389" spans="1:12" x14ac:dyDescent="0.25">
      <c r="A1389" s="3"/>
      <c r="B1389" s="2"/>
      <c r="C1389" s="2"/>
      <c r="D1389" s="2" t="b">
        <f>IF(AND(NOT(ISBLANK(Table1[[#This Row],[Fetal Sex (Male, Female or Unknown)]])),ISNUMBER(Table1[[#This Row],[Birthweight (grams)]]),ISNUMBER(Table1[[#This Row],[Gestation (days)]])),TRUE,FALSE)</f>
        <v>0</v>
      </c>
      <c r="E1389" s="2" t="str">
        <f>IF(Table1[[#This Row],[Is Data Valid]]=TRUE,IF(Table1[[#This Row],[Fetal Sex (Male, Female or Unknown)]]="Male",Backend!$C$5,IF(Table1[[#This Row],[Fetal Sex (Male, Female or Unknown)]]="Female",Backend!$C$6,IF(Table1[[#This Row],[Fetal Sex (Male, Female or Unknown)]]="Unknown",Backend!$C$7,"Error"))),"")</f>
        <v/>
      </c>
      <c r="F1389" s="8" t="str">
        <f>IF(Table1[[#This Row],[Is Data Valid]]=TRUE,EXP(0.578+0.332*((Table1[[#This Row],[Gestation (days)]]+0.5)/7)-0.00354*((Table1[[#This Row],[Gestation (days)]]+0.5)/7)^2)*Table1[[#This Row],[BW40_3705]],"")</f>
        <v/>
      </c>
      <c r="G1389" s="2" t="str">
        <f>IF(Table1[[#This Row],[Is Data Valid]]=TRUE,((Table1[[#This Row],[Birthweight (grams)]]/Table1[[#This Row],[BW_GA]])-1)/(Backend!$B$3/100*Table1[[#This Row],[BW40_3705]]),"")</f>
        <v/>
      </c>
      <c r="H1389" s="7" t="str">
        <f>IF(Table1[[#This Row],[Is Data Valid]]=TRUE,((Table1[[#This Row],[Birthweight (grams)]]*0.9/Table1[[#This Row],[BW_GA]])-1)/(Backend!$B$3/100*Table1[[#This Row],[BW40_3705]]),"")</f>
        <v/>
      </c>
      <c r="I1389" s="7" t="str">
        <f>IF(Table1[[#This Row],[Is Data Valid]]=TRUE,((Table1[[#This Row],[Birthweight (grams)]]*1.1/Table1[[#This Row],[BW_GA]])-1)/(Backend!$B$3/100*Table1[[#This Row],[BW40_3705]]),"")</f>
        <v/>
      </c>
      <c r="J1389" s="7" t="str">
        <f>IF(Table1[[#This Row],[Is Data Valid]]=TRUE,_xlfn.NORM.S.DIST(Table1[[#This Row],[Birthweight Z-Score]],TRUE)*100,"")</f>
        <v/>
      </c>
      <c r="K1389" s="7" t="str">
        <f>IF(Table1[[#This Row],[Is Data Valid]]=TRUE,_xlfn.NORM.S.DIST(Table1[[#This Row],[Birthweight Z-Score (BW-10%)]],TRUE)*100,"")</f>
        <v/>
      </c>
      <c r="L1389" s="7" t="str">
        <f>IF(Table1[[#This Row],[Is Data Valid]]=TRUE,_xlfn.NORM.S.DIST(Table1[[#This Row],[Birthweight Z-Score (BW+10%)]],TRUE)*100,"")</f>
        <v/>
      </c>
    </row>
    <row r="1390" spans="1:12" x14ac:dyDescent="0.25">
      <c r="A1390" s="3"/>
      <c r="B1390" s="2"/>
      <c r="C1390" s="2"/>
      <c r="D1390" s="2" t="b">
        <f>IF(AND(NOT(ISBLANK(Table1[[#This Row],[Fetal Sex (Male, Female or Unknown)]])),ISNUMBER(Table1[[#This Row],[Birthweight (grams)]]),ISNUMBER(Table1[[#This Row],[Gestation (days)]])),TRUE,FALSE)</f>
        <v>0</v>
      </c>
      <c r="E1390" s="2" t="str">
        <f>IF(Table1[[#This Row],[Is Data Valid]]=TRUE,IF(Table1[[#This Row],[Fetal Sex (Male, Female or Unknown)]]="Male",Backend!$C$5,IF(Table1[[#This Row],[Fetal Sex (Male, Female or Unknown)]]="Female",Backend!$C$6,IF(Table1[[#This Row],[Fetal Sex (Male, Female or Unknown)]]="Unknown",Backend!$C$7,"Error"))),"")</f>
        <v/>
      </c>
      <c r="F1390" s="8" t="str">
        <f>IF(Table1[[#This Row],[Is Data Valid]]=TRUE,EXP(0.578+0.332*((Table1[[#This Row],[Gestation (days)]]+0.5)/7)-0.00354*((Table1[[#This Row],[Gestation (days)]]+0.5)/7)^2)*Table1[[#This Row],[BW40_3705]],"")</f>
        <v/>
      </c>
      <c r="G1390" s="2" t="str">
        <f>IF(Table1[[#This Row],[Is Data Valid]]=TRUE,((Table1[[#This Row],[Birthweight (grams)]]/Table1[[#This Row],[BW_GA]])-1)/(Backend!$B$3/100*Table1[[#This Row],[BW40_3705]]),"")</f>
        <v/>
      </c>
      <c r="H1390" s="7" t="str">
        <f>IF(Table1[[#This Row],[Is Data Valid]]=TRUE,((Table1[[#This Row],[Birthweight (grams)]]*0.9/Table1[[#This Row],[BW_GA]])-1)/(Backend!$B$3/100*Table1[[#This Row],[BW40_3705]]),"")</f>
        <v/>
      </c>
      <c r="I1390" s="7" t="str">
        <f>IF(Table1[[#This Row],[Is Data Valid]]=TRUE,((Table1[[#This Row],[Birthweight (grams)]]*1.1/Table1[[#This Row],[BW_GA]])-1)/(Backend!$B$3/100*Table1[[#This Row],[BW40_3705]]),"")</f>
        <v/>
      </c>
      <c r="J1390" s="7" t="str">
        <f>IF(Table1[[#This Row],[Is Data Valid]]=TRUE,_xlfn.NORM.S.DIST(Table1[[#This Row],[Birthweight Z-Score]],TRUE)*100,"")</f>
        <v/>
      </c>
      <c r="K1390" s="7" t="str">
        <f>IF(Table1[[#This Row],[Is Data Valid]]=TRUE,_xlfn.NORM.S.DIST(Table1[[#This Row],[Birthweight Z-Score (BW-10%)]],TRUE)*100,"")</f>
        <v/>
      </c>
      <c r="L1390" s="7" t="str">
        <f>IF(Table1[[#This Row],[Is Data Valid]]=TRUE,_xlfn.NORM.S.DIST(Table1[[#This Row],[Birthweight Z-Score (BW+10%)]],TRUE)*100,"")</f>
        <v/>
      </c>
    </row>
    <row r="1391" spans="1:12" x14ac:dyDescent="0.25">
      <c r="A1391" s="3"/>
      <c r="B1391" s="2"/>
      <c r="C1391" s="2"/>
      <c r="D1391" s="2" t="b">
        <f>IF(AND(NOT(ISBLANK(Table1[[#This Row],[Fetal Sex (Male, Female or Unknown)]])),ISNUMBER(Table1[[#This Row],[Birthweight (grams)]]),ISNUMBER(Table1[[#This Row],[Gestation (days)]])),TRUE,FALSE)</f>
        <v>0</v>
      </c>
      <c r="E1391" s="2" t="str">
        <f>IF(Table1[[#This Row],[Is Data Valid]]=TRUE,IF(Table1[[#This Row],[Fetal Sex (Male, Female or Unknown)]]="Male",Backend!$C$5,IF(Table1[[#This Row],[Fetal Sex (Male, Female or Unknown)]]="Female",Backend!$C$6,IF(Table1[[#This Row],[Fetal Sex (Male, Female or Unknown)]]="Unknown",Backend!$C$7,"Error"))),"")</f>
        <v/>
      </c>
      <c r="F1391" s="8" t="str">
        <f>IF(Table1[[#This Row],[Is Data Valid]]=TRUE,EXP(0.578+0.332*((Table1[[#This Row],[Gestation (days)]]+0.5)/7)-0.00354*((Table1[[#This Row],[Gestation (days)]]+0.5)/7)^2)*Table1[[#This Row],[BW40_3705]],"")</f>
        <v/>
      </c>
      <c r="G1391" s="2" t="str">
        <f>IF(Table1[[#This Row],[Is Data Valid]]=TRUE,((Table1[[#This Row],[Birthweight (grams)]]/Table1[[#This Row],[BW_GA]])-1)/(Backend!$B$3/100*Table1[[#This Row],[BW40_3705]]),"")</f>
        <v/>
      </c>
      <c r="H1391" s="7" t="str">
        <f>IF(Table1[[#This Row],[Is Data Valid]]=TRUE,((Table1[[#This Row],[Birthweight (grams)]]*0.9/Table1[[#This Row],[BW_GA]])-1)/(Backend!$B$3/100*Table1[[#This Row],[BW40_3705]]),"")</f>
        <v/>
      </c>
      <c r="I1391" s="7" t="str">
        <f>IF(Table1[[#This Row],[Is Data Valid]]=TRUE,((Table1[[#This Row],[Birthweight (grams)]]*1.1/Table1[[#This Row],[BW_GA]])-1)/(Backend!$B$3/100*Table1[[#This Row],[BW40_3705]]),"")</f>
        <v/>
      </c>
      <c r="J1391" s="7" t="str">
        <f>IF(Table1[[#This Row],[Is Data Valid]]=TRUE,_xlfn.NORM.S.DIST(Table1[[#This Row],[Birthweight Z-Score]],TRUE)*100,"")</f>
        <v/>
      </c>
      <c r="K1391" s="7" t="str">
        <f>IF(Table1[[#This Row],[Is Data Valid]]=TRUE,_xlfn.NORM.S.DIST(Table1[[#This Row],[Birthweight Z-Score (BW-10%)]],TRUE)*100,"")</f>
        <v/>
      </c>
      <c r="L1391" s="7" t="str">
        <f>IF(Table1[[#This Row],[Is Data Valid]]=TRUE,_xlfn.NORM.S.DIST(Table1[[#This Row],[Birthweight Z-Score (BW+10%)]],TRUE)*100,"")</f>
        <v/>
      </c>
    </row>
    <row r="1392" spans="1:12" x14ac:dyDescent="0.25">
      <c r="A1392" s="3"/>
      <c r="B1392" s="2"/>
      <c r="C1392" s="2"/>
      <c r="D1392" s="2" t="b">
        <f>IF(AND(NOT(ISBLANK(Table1[[#This Row],[Fetal Sex (Male, Female or Unknown)]])),ISNUMBER(Table1[[#This Row],[Birthweight (grams)]]),ISNUMBER(Table1[[#This Row],[Gestation (days)]])),TRUE,FALSE)</f>
        <v>0</v>
      </c>
      <c r="E1392" s="2" t="str">
        <f>IF(Table1[[#This Row],[Is Data Valid]]=TRUE,IF(Table1[[#This Row],[Fetal Sex (Male, Female or Unknown)]]="Male",Backend!$C$5,IF(Table1[[#This Row],[Fetal Sex (Male, Female or Unknown)]]="Female",Backend!$C$6,IF(Table1[[#This Row],[Fetal Sex (Male, Female or Unknown)]]="Unknown",Backend!$C$7,"Error"))),"")</f>
        <v/>
      </c>
      <c r="F1392" s="8" t="str">
        <f>IF(Table1[[#This Row],[Is Data Valid]]=TRUE,EXP(0.578+0.332*((Table1[[#This Row],[Gestation (days)]]+0.5)/7)-0.00354*((Table1[[#This Row],[Gestation (days)]]+0.5)/7)^2)*Table1[[#This Row],[BW40_3705]],"")</f>
        <v/>
      </c>
      <c r="G1392" s="2" t="str">
        <f>IF(Table1[[#This Row],[Is Data Valid]]=TRUE,((Table1[[#This Row],[Birthweight (grams)]]/Table1[[#This Row],[BW_GA]])-1)/(Backend!$B$3/100*Table1[[#This Row],[BW40_3705]]),"")</f>
        <v/>
      </c>
      <c r="H1392" s="7" t="str">
        <f>IF(Table1[[#This Row],[Is Data Valid]]=TRUE,((Table1[[#This Row],[Birthweight (grams)]]*0.9/Table1[[#This Row],[BW_GA]])-1)/(Backend!$B$3/100*Table1[[#This Row],[BW40_3705]]),"")</f>
        <v/>
      </c>
      <c r="I1392" s="7" t="str">
        <f>IF(Table1[[#This Row],[Is Data Valid]]=TRUE,((Table1[[#This Row],[Birthweight (grams)]]*1.1/Table1[[#This Row],[BW_GA]])-1)/(Backend!$B$3/100*Table1[[#This Row],[BW40_3705]]),"")</f>
        <v/>
      </c>
      <c r="J1392" s="7" t="str">
        <f>IF(Table1[[#This Row],[Is Data Valid]]=TRUE,_xlfn.NORM.S.DIST(Table1[[#This Row],[Birthweight Z-Score]],TRUE)*100,"")</f>
        <v/>
      </c>
      <c r="K1392" s="7" t="str">
        <f>IF(Table1[[#This Row],[Is Data Valid]]=TRUE,_xlfn.NORM.S.DIST(Table1[[#This Row],[Birthweight Z-Score (BW-10%)]],TRUE)*100,"")</f>
        <v/>
      </c>
      <c r="L1392" s="7" t="str">
        <f>IF(Table1[[#This Row],[Is Data Valid]]=TRUE,_xlfn.NORM.S.DIST(Table1[[#This Row],[Birthweight Z-Score (BW+10%)]],TRUE)*100,"")</f>
        <v/>
      </c>
    </row>
    <row r="1393" spans="1:12" x14ac:dyDescent="0.25">
      <c r="A1393" s="3"/>
      <c r="B1393" s="2"/>
      <c r="C1393" s="2"/>
      <c r="D1393" s="2" t="b">
        <f>IF(AND(NOT(ISBLANK(Table1[[#This Row],[Fetal Sex (Male, Female or Unknown)]])),ISNUMBER(Table1[[#This Row],[Birthweight (grams)]]),ISNUMBER(Table1[[#This Row],[Gestation (days)]])),TRUE,FALSE)</f>
        <v>0</v>
      </c>
      <c r="E1393" s="2" t="str">
        <f>IF(Table1[[#This Row],[Is Data Valid]]=TRUE,IF(Table1[[#This Row],[Fetal Sex (Male, Female or Unknown)]]="Male",Backend!$C$5,IF(Table1[[#This Row],[Fetal Sex (Male, Female or Unknown)]]="Female",Backend!$C$6,IF(Table1[[#This Row],[Fetal Sex (Male, Female or Unknown)]]="Unknown",Backend!$C$7,"Error"))),"")</f>
        <v/>
      </c>
      <c r="F1393" s="8" t="str">
        <f>IF(Table1[[#This Row],[Is Data Valid]]=TRUE,EXP(0.578+0.332*((Table1[[#This Row],[Gestation (days)]]+0.5)/7)-0.00354*((Table1[[#This Row],[Gestation (days)]]+0.5)/7)^2)*Table1[[#This Row],[BW40_3705]],"")</f>
        <v/>
      </c>
      <c r="G1393" s="2" t="str">
        <f>IF(Table1[[#This Row],[Is Data Valid]]=TRUE,((Table1[[#This Row],[Birthweight (grams)]]/Table1[[#This Row],[BW_GA]])-1)/(Backend!$B$3/100*Table1[[#This Row],[BW40_3705]]),"")</f>
        <v/>
      </c>
      <c r="H1393" s="7" t="str">
        <f>IF(Table1[[#This Row],[Is Data Valid]]=TRUE,((Table1[[#This Row],[Birthweight (grams)]]*0.9/Table1[[#This Row],[BW_GA]])-1)/(Backend!$B$3/100*Table1[[#This Row],[BW40_3705]]),"")</f>
        <v/>
      </c>
      <c r="I1393" s="7" t="str">
        <f>IF(Table1[[#This Row],[Is Data Valid]]=TRUE,((Table1[[#This Row],[Birthweight (grams)]]*1.1/Table1[[#This Row],[BW_GA]])-1)/(Backend!$B$3/100*Table1[[#This Row],[BW40_3705]]),"")</f>
        <v/>
      </c>
      <c r="J1393" s="7" t="str">
        <f>IF(Table1[[#This Row],[Is Data Valid]]=TRUE,_xlfn.NORM.S.DIST(Table1[[#This Row],[Birthweight Z-Score]],TRUE)*100,"")</f>
        <v/>
      </c>
      <c r="K1393" s="7" t="str">
        <f>IF(Table1[[#This Row],[Is Data Valid]]=TRUE,_xlfn.NORM.S.DIST(Table1[[#This Row],[Birthweight Z-Score (BW-10%)]],TRUE)*100,"")</f>
        <v/>
      </c>
      <c r="L1393" s="7" t="str">
        <f>IF(Table1[[#This Row],[Is Data Valid]]=TRUE,_xlfn.NORM.S.DIST(Table1[[#This Row],[Birthweight Z-Score (BW+10%)]],TRUE)*100,"")</f>
        <v/>
      </c>
    </row>
    <row r="1394" spans="1:12" x14ac:dyDescent="0.25">
      <c r="A1394" s="3"/>
      <c r="B1394" s="2"/>
      <c r="C1394" s="2"/>
      <c r="D1394" s="2" t="b">
        <f>IF(AND(NOT(ISBLANK(Table1[[#This Row],[Fetal Sex (Male, Female or Unknown)]])),ISNUMBER(Table1[[#This Row],[Birthweight (grams)]]),ISNUMBER(Table1[[#This Row],[Gestation (days)]])),TRUE,FALSE)</f>
        <v>0</v>
      </c>
      <c r="E1394" s="2" t="str">
        <f>IF(Table1[[#This Row],[Is Data Valid]]=TRUE,IF(Table1[[#This Row],[Fetal Sex (Male, Female or Unknown)]]="Male",Backend!$C$5,IF(Table1[[#This Row],[Fetal Sex (Male, Female or Unknown)]]="Female",Backend!$C$6,IF(Table1[[#This Row],[Fetal Sex (Male, Female or Unknown)]]="Unknown",Backend!$C$7,"Error"))),"")</f>
        <v/>
      </c>
      <c r="F1394" s="8" t="str">
        <f>IF(Table1[[#This Row],[Is Data Valid]]=TRUE,EXP(0.578+0.332*((Table1[[#This Row],[Gestation (days)]]+0.5)/7)-0.00354*((Table1[[#This Row],[Gestation (days)]]+0.5)/7)^2)*Table1[[#This Row],[BW40_3705]],"")</f>
        <v/>
      </c>
      <c r="G1394" s="2" t="str">
        <f>IF(Table1[[#This Row],[Is Data Valid]]=TRUE,((Table1[[#This Row],[Birthweight (grams)]]/Table1[[#This Row],[BW_GA]])-1)/(Backend!$B$3/100*Table1[[#This Row],[BW40_3705]]),"")</f>
        <v/>
      </c>
      <c r="H1394" s="7" t="str">
        <f>IF(Table1[[#This Row],[Is Data Valid]]=TRUE,((Table1[[#This Row],[Birthweight (grams)]]*0.9/Table1[[#This Row],[BW_GA]])-1)/(Backend!$B$3/100*Table1[[#This Row],[BW40_3705]]),"")</f>
        <v/>
      </c>
      <c r="I1394" s="7" t="str">
        <f>IF(Table1[[#This Row],[Is Data Valid]]=TRUE,((Table1[[#This Row],[Birthweight (grams)]]*1.1/Table1[[#This Row],[BW_GA]])-1)/(Backend!$B$3/100*Table1[[#This Row],[BW40_3705]]),"")</f>
        <v/>
      </c>
      <c r="J1394" s="7" t="str">
        <f>IF(Table1[[#This Row],[Is Data Valid]]=TRUE,_xlfn.NORM.S.DIST(Table1[[#This Row],[Birthweight Z-Score]],TRUE)*100,"")</f>
        <v/>
      </c>
      <c r="K1394" s="7" t="str">
        <f>IF(Table1[[#This Row],[Is Data Valid]]=TRUE,_xlfn.NORM.S.DIST(Table1[[#This Row],[Birthweight Z-Score (BW-10%)]],TRUE)*100,"")</f>
        <v/>
      </c>
      <c r="L1394" s="7" t="str">
        <f>IF(Table1[[#This Row],[Is Data Valid]]=TRUE,_xlfn.NORM.S.DIST(Table1[[#This Row],[Birthweight Z-Score (BW+10%)]],TRUE)*100,"")</f>
        <v/>
      </c>
    </row>
    <row r="1395" spans="1:12" x14ac:dyDescent="0.25">
      <c r="A1395" s="3"/>
      <c r="B1395" s="2"/>
      <c r="C1395" s="2"/>
      <c r="D1395" s="2" t="b">
        <f>IF(AND(NOT(ISBLANK(Table1[[#This Row],[Fetal Sex (Male, Female or Unknown)]])),ISNUMBER(Table1[[#This Row],[Birthweight (grams)]]),ISNUMBER(Table1[[#This Row],[Gestation (days)]])),TRUE,FALSE)</f>
        <v>0</v>
      </c>
      <c r="E1395" s="2" t="str">
        <f>IF(Table1[[#This Row],[Is Data Valid]]=TRUE,IF(Table1[[#This Row],[Fetal Sex (Male, Female or Unknown)]]="Male",Backend!$C$5,IF(Table1[[#This Row],[Fetal Sex (Male, Female or Unknown)]]="Female",Backend!$C$6,IF(Table1[[#This Row],[Fetal Sex (Male, Female or Unknown)]]="Unknown",Backend!$C$7,"Error"))),"")</f>
        <v/>
      </c>
      <c r="F1395" s="8" t="str">
        <f>IF(Table1[[#This Row],[Is Data Valid]]=TRUE,EXP(0.578+0.332*((Table1[[#This Row],[Gestation (days)]]+0.5)/7)-0.00354*((Table1[[#This Row],[Gestation (days)]]+0.5)/7)^2)*Table1[[#This Row],[BW40_3705]],"")</f>
        <v/>
      </c>
      <c r="G1395" s="2" t="str">
        <f>IF(Table1[[#This Row],[Is Data Valid]]=TRUE,((Table1[[#This Row],[Birthweight (grams)]]/Table1[[#This Row],[BW_GA]])-1)/(Backend!$B$3/100*Table1[[#This Row],[BW40_3705]]),"")</f>
        <v/>
      </c>
      <c r="H1395" s="7" t="str">
        <f>IF(Table1[[#This Row],[Is Data Valid]]=TRUE,((Table1[[#This Row],[Birthweight (grams)]]*0.9/Table1[[#This Row],[BW_GA]])-1)/(Backend!$B$3/100*Table1[[#This Row],[BW40_3705]]),"")</f>
        <v/>
      </c>
      <c r="I1395" s="7" t="str">
        <f>IF(Table1[[#This Row],[Is Data Valid]]=TRUE,((Table1[[#This Row],[Birthweight (grams)]]*1.1/Table1[[#This Row],[BW_GA]])-1)/(Backend!$B$3/100*Table1[[#This Row],[BW40_3705]]),"")</f>
        <v/>
      </c>
      <c r="J1395" s="7" t="str">
        <f>IF(Table1[[#This Row],[Is Data Valid]]=TRUE,_xlfn.NORM.S.DIST(Table1[[#This Row],[Birthweight Z-Score]],TRUE)*100,"")</f>
        <v/>
      </c>
      <c r="K1395" s="7" t="str">
        <f>IF(Table1[[#This Row],[Is Data Valid]]=TRUE,_xlfn.NORM.S.DIST(Table1[[#This Row],[Birthweight Z-Score (BW-10%)]],TRUE)*100,"")</f>
        <v/>
      </c>
      <c r="L1395" s="7" t="str">
        <f>IF(Table1[[#This Row],[Is Data Valid]]=TRUE,_xlfn.NORM.S.DIST(Table1[[#This Row],[Birthweight Z-Score (BW+10%)]],TRUE)*100,"")</f>
        <v/>
      </c>
    </row>
    <row r="1396" spans="1:12" x14ac:dyDescent="0.25">
      <c r="A1396" s="3"/>
      <c r="B1396" s="2"/>
      <c r="C1396" s="2"/>
      <c r="D1396" s="2" t="b">
        <f>IF(AND(NOT(ISBLANK(Table1[[#This Row],[Fetal Sex (Male, Female or Unknown)]])),ISNUMBER(Table1[[#This Row],[Birthweight (grams)]]),ISNUMBER(Table1[[#This Row],[Gestation (days)]])),TRUE,FALSE)</f>
        <v>0</v>
      </c>
      <c r="E1396" s="2" t="str">
        <f>IF(Table1[[#This Row],[Is Data Valid]]=TRUE,IF(Table1[[#This Row],[Fetal Sex (Male, Female or Unknown)]]="Male",Backend!$C$5,IF(Table1[[#This Row],[Fetal Sex (Male, Female or Unknown)]]="Female",Backend!$C$6,IF(Table1[[#This Row],[Fetal Sex (Male, Female or Unknown)]]="Unknown",Backend!$C$7,"Error"))),"")</f>
        <v/>
      </c>
      <c r="F1396" s="8" t="str">
        <f>IF(Table1[[#This Row],[Is Data Valid]]=TRUE,EXP(0.578+0.332*((Table1[[#This Row],[Gestation (days)]]+0.5)/7)-0.00354*((Table1[[#This Row],[Gestation (days)]]+0.5)/7)^2)*Table1[[#This Row],[BW40_3705]],"")</f>
        <v/>
      </c>
      <c r="G1396" s="2" t="str">
        <f>IF(Table1[[#This Row],[Is Data Valid]]=TRUE,((Table1[[#This Row],[Birthweight (grams)]]/Table1[[#This Row],[BW_GA]])-1)/(Backend!$B$3/100*Table1[[#This Row],[BW40_3705]]),"")</f>
        <v/>
      </c>
      <c r="H1396" s="7" t="str">
        <f>IF(Table1[[#This Row],[Is Data Valid]]=TRUE,((Table1[[#This Row],[Birthweight (grams)]]*0.9/Table1[[#This Row],[BW_GA]])-1)/(Backend!$B$3/100*Table1[[#This Row],[BW40_3705]]),"")</f>
        <v/>
      </c>
      <c r="I1396" s="7" t="str">
        <f>IF(Table1[[#This Row],[Is Data Valid]]=TRUE,((Table1[[#This Row],[Birthweight (grams)]]*1.1/Table1[[#This Row],[BW_GA]])-1)/(Backend!$B$3/100*Table1[[#This Row],[BW40_3705]]),"")</f>
        <v/>
      </c>
      <c r="J1396" s="7" t="str">
        <f>IF(Table1[[#This Row],[Is Data Valid]]=TRUE,_xlfn.NORM.S.DIST(Table1[[#This Row],[Birthweight Z-Score]],TRUE)*100,"")</f>
        <v/>
      </c>
      <c r="K1396" s="7" t="str">
        <f>IF(Table1[[#This Row],[Is Data Valid]]=TRUE,_xlfn.NORM.S.DIST(Table1[[#This Row],[Birthweight Z-Score (BW-10%)]],TRUE)*100,"")</f>
        <v/>
      </c>
      <c r="L1396" s="7" t="str">
        <f>IF(Table1[[#This Row],[Is Data Valid]]=TRUE,_xlfn.NORM.S.DIST(Table1[[#This Row],[Birthweight Z-Score (BW+10%)]],TRUE)*100,"")</f>
        <v/>
      </c>
    </row>
    <row r="1397" spans="1:12" x14ac:dyDescent="0.25">
      <c r="A1397" s="3"/>
      <c r="B1397" s="2"/>
      <c r="C1397" s="2"/>
      <c r="D1397" s="2" t="b">
        <f>IF(AND(NOT(ISBLANK(Table1[[#This Row],[Fetal Sex (Male, Female or Unknown)]])),ISNUMBER(Table1[[#This Row],[Birthweight (grams)]]),ISNUMBER(Table1[[#This Row],[Gestation (days)]])),TRUE,FALSE)</f>
        <v>0</v>
      </c>
      <c r="E1397" s="2" t="str">
        <f>IF(Table1[[#This Row],[Is Data Valid]]=TRUE,IF(Table1[[#This Row],[Fetal Sex (Male, Female or Unknown)]]="Male",Backend!$C$5,IF(Table1[[#This Row],[Fetal Sex (Male, Female or Unknown)]]="Female",Backend!$C$6,IF(Table1[[#This Row],[Fetal Sex (Male, Female or Unknown)]]="Unknown",Backend!$C$7,"Error"))),"")</f>
        <v/>
      </c>
      <c r="F1397" s="8" t="str">
        <f>IF(Table1[[#This Row],[Is Data Valid]]=TRUE,EXP(0.578+0.332*((Table1[[#This Row],[Gestation (days)]]+0.5)/7)-0.00354*((Table1[[#This Row],[Gestation (days)]]+0.5)/7)^2)*Table1[[#This Row],[BW40_3705]],"")</f>
        <v/>
      </c>
      <c r="G1397" s="2" t="str">
        <f>IF(Table1[[#This Row],[Is Data Valid]]=TRUE,((Table1[[#This Row],[Birthweight (grams)]]/Table1[[#This Row],[BW_GA]])-1)/(Backend!$B$3/100*Table1[[#This Row],[BW40_3705]]),"")</f>
        <v/>
      </c>
      <c r="H1397" s="7" t="str">
        <f>IF(Table1[[#This Row],[Is Data Valid]]=TRUE,((Table1[[#This Row],[Birthweight (grams)]]*0.9/Table1[[#This Row],[BW_GA]])-1)/(Backend!$B$3/100*Table1[[#This Row],[BW40_3705]]),"")</f>
        <v/>
      </c>
      <c r="I1397" s="7" t="str">
        <f>IF(Table1[[#This Row],[Is Data Valid]]=TRUE,((Table1[[#This Row],[Birthweight (grams)]]*1.1/Table1[[#This Row],[BW_GA]])-1)/(Backend!$B$3/100*Table1[[#This Row],[BW40_3705]]),"")</f>
        <v/>
      </c>
      <c r="J1397" s="7" t="str">
        <f>IF(Table1[[#This Row],[Is Data Valid]]=TRUE,_xlfn.NORM.S.DIST(Table1[[#This Row],[Birthweight Z-Score]],TRUE)*100,"")</f>
        <v/>
      </c>
      <c r="K1397" s="7" t="str">
        <f>IF(Table1[[#This Row],[Is Data Valid]]=TRUE,_xlfn.NORM.S.DIST(Table1[[#This Row],[Birthweight Z-Score (BW-10%)]],TRUE)*100,"")</f>
        <v/>
      </c>
      <c r="L1397" s="7" t="str">
        <f>IF(Table1[[#This Row],[Is Data Valid]]=TRUE,_xlfn.NORM.S.DIST(Table1[[#This Row],[Birthweight Z-Score (BW+10%)]],TRUE)*100,"")</f>
        <v/>
      </c>
    </row>
    <row r="1398" spans="1:12" x14ac:dyDescent="0.25">
      <c r="A1398" s="3"/>
      <c r="B1398" s="2"/>
      <c r="C1398" s="2"/>
      <c r="D1398" s="2" t="b">
        <f>IF(AND(NOT(ISBLANK(Table1[[#This Row],[Fetal Sex (Male, Female or Unknown)]])),ISNUMBER(Table1[[#This Row],[Birthweight (grams)]]),ISNUMBER(Table1[[#This Row],[Gestation (days)]])),TRUE,FALSE)</f>
        <v>0</v>
      </c>
      <c r="E1398" s="2" t="str">
        <f>IF(Table1[[#This Row],[Is Data Valid]]=TRUE,IF(Table1[[#This Row],[Fetal Sex (Male, Female or Unknown)]]="Male",Backend!$C$5,IF(Table1[[#This Row],[Fetal Sex (Male, Female or Unknown)]]="Female",Backend!$C$6,IF(Table1[[#This Row],[Fetal Sex (Male, Female or Unknown)]]="Unknown",Backend!$C$7,"Error"))),"")</f>
        <v/>
      </c>
      <c r="F1398" s="8" t="str">
        <f>IF(Table1[[#This Row],[Is Data Valid]]=TRUE,EXP(0.578+0.332*((Table1[[#This Row],[Gestation (days)]]+0.5)/7)-0.00354*((Table1[[#This Row],[Gestation (days)]]+0.5)/7)^2)*Table1[[#This Row],[BW40_3705]],"")</f>
        <v/>
      </c>
      <c r="G1398" s="2" t="str">
        <f>IF(Table1[[#This Row],[Is Data Valid]]=TRUE,((Table1[[#This Row],[Birthweight (grams)]]/Table1[[#This Row],[BW_GA]])-1)/(Backend!$B$3/100*Table1[[#This Row],[BW40_3705]]),"")</f>
        <v/>
      </c>
      <c r="H1398" s="7" t="str">
        <f>IF(Table1[[#This Row],[Is Data Valid]]=TRUE,((Table1[[#This Row],[Birthweight (grams)]]*0.9/Table1[[#This Row],[BW_GA]])-1)/(Backend!$B$3/100*Table1[[#This Row],[BW40_3705]]),"")</f>
        <v/>
      </c>
      <c r="I1398" s="7" t="str">
        <f>IF(Table1[[#This Row],[Is Data Valid]]=TRUE,((Table1[[#This Row],[Birthweight (grams)]]*1.1/Table1[[#This Row],[BW_GA]])-1)/(Backend!$B$3/100*Table1[[#This Row],[BW40_3705]]),"")</f>
        <v/>
      </c>
      <c r="J1398" s="7" t="str">
        <f>IF(Table1[[#This Row],[Is Data Valid]]=TRUE,_xlfn.NORM.S.DIST(Table1[[#This Row],[Birthweight Z-Score]],TRUE)*100,"")</f>
        <v/>
      </c>
      <c r="K1398" s="7" t="str">
        <f>IF(Table1[[#This Row],[Is Data Valid]]=TRUE,_xlfn.NORM.S.DIST(Table1[[#This Row],[Birthweight Z-Score (BW-10%)]],TRUE)*100,"")</f>
        <v/>
      </c>
      <c r="L1398" s="7" t="str">
        <f>IF(Table1[[#This Row],[Is Data Valid]]=TRUE,_xlfn.NORM.S.DIST(Table1[[#This Row],[Birthweight Z-Score (BW+10%)]],TRUE)*100,"")</f>
        <v/>
      </c>
    </row>
    <row r="1399" spans="1:12" x14ac:dyDescent="0.25">
      <c r="A1399" s="3"/>
      <c r="B1399" s="2"/>
      <c r="C1399" s="2"/>
      <c r="D1399" s="2" t="b">
        <f>IF(AND(NOT(ISBLANK(Table1[[#This Row],[Fetal Sex (Male, Female or Unknown)]])),ISNUMBER(Table1[[#This Row],[Birthweight (grams)]]),ISNUMBER(Table1[[#This Row],[Gestation (days)]])),TRUE,FALSE)</f>
        <v>0</v>
      </c>
      <c r="E1399" s="2" t="str">
        <f>IF(Table1[[#This Row],[Is Data Valid]]=TRUE,IF(Table1[[#This Row],[Fetal Sex (Male, Female or Unknown)]]="Male",Backend!$C$5,IF(Table1[[#This Row],[Fetal Sex (Male, Female or Unknown)]]="Female",Backend!$C$6,IF(Table1[[#This Row],[Fetal Sex (Male, Female or Unknown)]]="Unknown",Backend!$C$7,"Error"))),"")</f>
        <v/>
      </c>
      <c r="F1399" s="8" t="str">
        <f>IF(Table1[[#This Row],[Is Data Valid]]=TRUE,EXP(0.578+0.332*((Table1[[#This Row],[Gestation (days)]]+0.5)/7)-0.00354*((Table1[[#This Row],[Gestation (days)]]+0.5)/7)^2)*Table1[[#This Row],[BW40_3705]],"")</f>
        <v/>
      </c>
      <c r="G1399" s="2" t="str">
        <f>IF(Table1[[#This Row],[Is Data Valid]]=TRUE,((Table1[[#This Row],[Birthweight (grams)]]/Table1[[#This Row],[BW_GA]])-1)/(Backend!$B$3/100*Table1[[#This Row],[BW40_3705]]),"")</f>
        <v/>
      </c>
      <c r="H1399" s="7" t="str">
        <f>IF(Table1[[#This Row],[Is Data Valid]]=TRUE,((Table1[[#This Row],[Birthweight (grams)]]*0.9/Table1[[#This Row],[BW_GA]])-1)/(Backend!$B$3/100*Table1[[#This Row],[BW40_3705]]),"")</f>
        <v/>
      </c>
      <c r="I1399" s="7" t="str">
        <f>IF(Table1[[#This Row],[Is Data Valid]]=TRUE,((Table1[[#This Row],[Birthweight (grams)]]*1.1/Table1[[#This Row],[BW_GA]])-1)/(Backend!$B$3/100*Table1[[#This Row],[BW40_3705]]),"")</f>
        <v/>
      </c>
      <c r="J1399" s="7" t="str">
        <f>IF(Table1[[#This Row],[Is Data Valid]]=TRUE,_xlfn.NORM.S.DIST(Table1[[#This Row],[Birthweight Z-Score]],TRUE)*100,"")</f>
        <v/>
      </c>
      <c r="K1399" s="7" t="str">
        <f>IF(Table1[[#This Row],[Is Data Valid]]=TRUE,_xlfn.NORM.S.DIST(Table1[[#This Row],[Birthweight Z-Score (BW-10%)]],TRUE)*100,"")</f>
        <v/>
      </c>
      <c r="L1399" s="7" t="str">
        <f>IF(Table1[[#This Row],[Is Data Valid]]=TRUE,_xlfn.NORM.S.DIST(Table1[[#This Row],[Birthweight Z-Score (BW+10%)]],TRUE)*100,"")</f>
        <v/>
      </c>
    </row>
    <row r="1400" spans="1:12" x14ac:dyDescent="0.25">
      <c r="A1400" s="3"/>
      <c r="B1400" s="2"/>
      <c r="C1400" s="2"/>
      <c r="D1400" s="2" t="b">
        <f>IF(AND(NOT(ISBLANK(Table1[[#This Row],[Fetal Sex (Male, Female or Unknown)]])),ISNUMBER(Table1[[#This Row],[Birthweight (grams)]]),ISNUMBER(Table1[[#This Row],[Gestation (days)]])),TRUE,FALSE)</f>
        <v>0</v>
      </c>
      <c r="E1400" s="2" t="str">
        <f>IF(Table1[[#This Row],[Is Data Valid]]=TRUE,IF(Table1[[#This Row],[Fetal Sex (Male, Female or Unknown)]]="Male",Backend!$C$5,IF(Table1[[#This Row],[Fetal Sex (Male, Female or Unknown)]]="Female",Backend!$C$6,IF(Table1[[#This Row],[Fetal Sex (Male, Female or Unknown)]]="Unknown",Backend!$C$7,"Error"))),"")</f>
        <v/>
      </c>
      <c r="F1400" s="8" t="str">
        <f>IF(Table1[[#This Row],[Is Data Valid]]=TRUE,EXP(0.578+0.332*((Table1[[#This Row],[Gestation (days)]]+0.5)/7)-0.00354*((Table1[[#This Row],[Gestation (days)]]+0.5)/7)^2)*Table1[[#This Row],[BW40_3705]],"")</f>
        <v/>
      </c>
      <c r="G1400" s="2" t="str">
        <f>IF(Table1[[#This Row],[Is Data Valid]]=TRUE,((Table1[[#This Row],[Birthweight (grams)]]/Table1[[#This Row],[BW_GA]])-1)/(Backend!$B$3/100*Table1[[#This Row],[BW40_3705]]),"")</f>
        <v/>
      </c>
      <c r="H1400" s="7" t="str">
        <f>IF(Table1[[#This Row],[Is Data Valid]]=TRUE,((Table1[[#This Row],[Birthweight (grams)]]*0.9/Table1[[#This Row],[BW_GA]])-1)/(Backend!$B$3/100*Table1[[#This Row],[BW40_3705]]),"")</f>
        <v/>
      </c>
      <c r="I1400" s="7" t="str">
        <f>IF(Table1[[#This Row],[Is Data Valid]]=TRUE,((Table1[[#This Row],[Birthweight (grams)]]*1.1/Table1[[#This Row],[BW_GA]])-1)/(Backend!$B$3/100*Table1[[#This Row],[BW40_3705]]),"")</f>
        <v/>
      </c>
      <c r="J1400" s="7" t="str">
        <f>IF(Table1[[#This Row],[Is Data Valid]]=TRUE,_xlfn.NORM.S.DIST(Table1[[#This Row],[Birthweight Z-Score]],TRUE)*100,"")</f>
        <v/>
      </c>
      <c r="K1400" s="7" t="str">
        <f>IF(Table1[[#This Row],[Is Data Valid]]=TRUE,_xlfn.NORM.S.DIST(Table1[[#This Row],[Birthweight Z-Score (BW-10%)]],TRUE)*100,"")</f>
        <v/>
      </c>
      <c r="L1400" s="7" t="str">
        <f>IF(Table1[[#This Row],[Is Data Valid]]=TRUE,_xlfn.NORM.S.DIST(Table1[[#This Row],[Birthweight Z-Score (BW+10%)]],TRUE)*100,"")</f>
        <v/>
      </c>
    </row>
    <row r="1401" spans="1:12" x14ac:dyDescent="0.25">
      <c r="A1401" s="3"/>
      <c r="B1401" s="2"/>
      <c r="C1401" s="2"/>
      <c r="D1401" s="2" t="b">
        <f>IF(AND(NOT(ISBLANK(Table1[[#This Row],[Fetal Sex (Male, Female or Unknown)]])),ISNUMBER(Table1[[#This Row],[Birthweight (grams)]]),ISNUMBER(Table1[[#This Row],[Gestation (days)]])),TRUE,FALSE)</f>
        <v>0</v>
      </c>
      <c r="E1401" s="2" t="str">
        <f>IF(Table1[[#This Row],[Is Data Valid]]=TRUE,IF(Table1[[#This Row],[Fetal Sex (Male, Female or Unknown)]]="Male",Backend!$C$5,IF(Table1[[#This Row],[Fetal Sex (Male, Female or Unknown)]]="Female",Backend!$C$6,IF(Table1[[#This Row],[Fetal Sex (Male, Female or Unknown)]]="Unknown",Backend!$C$7,"Error"))),"")</f>
        <v/>
      </c>
      <c r="F1401" s="8" t="str">
        <f>IF(Table1[[#This Row],[Is Data Valid]]=TRUE,EXP(0.578+0.332*((Table1[[#This Row],[Gestation (days)]]+0.5)/7)-0.00354*((Table1[[#This Row],[Gestation (days)]]+0.5)/7)^2)*Table1[[#This Row],[BW40_3705]],"")</f>
        <v/>
      </c>
      <c r="G1401" s="2" t="str">
        <f>IF(Table1[[#This Row],[Is Data Valid]]=TRUE,((Table1[[#This Row],[Birthweight (grams)]]/Table1[[#This Row],[BW_GA]])-1)/(Backend!$B$3/100*Table1[[#This Row],[BW40_3705]]),"")</f>
        <v/>
      </c>
      <c r="H1401" s="7" t="str">
        <f>IF(Table1[[#This Row],[Is Data Valid]]=TRUE,((Table1[[#This Row],[Birthweight (grams)]]*0.9/Table1[[#This Row],[BW_GA]])-1)/(Backend!$B$3/100*Table1[[#This Row],[BW40_3705]]),"")</f>
        <v/>
      </c>
      <c r="I1401" s="7" t="str">
        <f>IF(Table1[[#This Row],[Is Data Valid]]=TRUE,((Table1[[#This Row],[Birthweight (grams)]]*1.1/Table1[[#This Row],[BW_GA]])-1)/(Backend!$B$3/100*Table1[[#This Row],[BW40_3705]]),"")</f>
        <v/>
      </c>
      <c r="J1401" s="7" t="str">
        <f>IF(Table1[[#This Row],[Is Data Valid]]=TRUE,_xlfn.NORM.S.DIST(Table1[[#This Row],[Birthweight Z-Score]],TRUE)*100,"")</f>
        <v/>
      </c>
      <c r="K1401" s="7" t="str">
        <f>IF(Table1[[#This Row],[Is Data Valid]]=TRUE,_xlfn.NORM.S.DIST(Table1[[#This Row],[Birthweight Z-Score (BW-10%)]],TRUE)*100,"")</f>
        <v/>
      </c>
      <c r="L1401" s="7" t="str">
        <f>IF(Table1[[#This Row],[Is Data Valid]]=TRUE,_xlfn.NORM.S.DIST(Table1[[#This Row],[Birthweight Z-Score (BW+10%)]],TRUE)*100,"")</f>
        <v/>
      </c>
    </row>
    <row r="1402" spans="1:12" x14ac:dyDescent="0.25">
      <c r="A1402" s="3"/>
      <c r="B1402" s="2"/>
      <c r="C1402" s="2"/>
      <c r="D1402" s="2" t="b">
        <f>IF(AND(NOT(ISBLANK(Table1[[#This Row],[Fetal Sex (Male, Female or Unknown)]])),ISNUMBER(Table1[[#This Row],[Birthweight (grams)]]),ISNUMBER(Table1[[#This Row],[Gestation (days)]])),TRUE,FALSE)</f>
        <v>0</v>
      </c>
      <c r="E1402" s="2" t="str">
        <f>IF(Table1[[#This Row],[Is Data Valid]]=TRUE,IF(Table1[[#This Row],[Fetal Sex (Male, Female or Unknown)]]="Male",Backend!$C$5,IF(Table1[[#This Row],[Fetal Sex (Male, Female or Unknown)]]="Female",Backend!$C$6,IF(Table1[[#This Row],[Fetal Sex (Male, Female or Unknown)]]="Unknown",Backend!$C$7,"Error"))),"")</f>
        <v/>
      </c>
      <c r="F1402" s="8" t="str">
        <f>IF(Table1[[#This Row],[Is Data Valid]]=TRUE,EXP(0.578+0.332*((Table1[[#This Row],[Gestation (days)]]+0.5)/7)-0.00354*((Table1[[#This Row],[Gestation (days)]]+0.5)/7)^2)*Table1[[#This Row],[BW40_3705]],"")</f>
        <v/>
      </c>
      <c r="G1402" s="2" t="str">
        <f>IF(Table1[[#This Row],[Is Data Valid]]=TRUE,((Table1[[#This Row],[Birthweight (grams)]]/Table1[[#This Row],[BW_GA]])-1)/(Backend!$B$3/100*Table1[[#This Row],[BW40_3705]]),"")</f>
        <v/>
      </c>
      <c r="H1402" s="7" t="str">
        <f>IF(Table1[[#This Row],[Is Data Valid]]=TRUE,((Table1[[#This Row],[Birthweight (grams)]]*0.9/Table1[[#This Row],[BW_GA]])-1)/(Backend!$B$3/100*Table1[[#This Row],[BW40_3705]]),"")</f>
        <v/>
      </c>
      <c r="I1402" s="7" t="str">
        <f>IF(Table1[[#This Row],[Is Data Valid]]=TRUE,((Table1[[#This Row],[Birthweight (grams)]]*1.1/Table1[[#This Row],[BW_GA]])-1)/(Backend!$B$3/100*Table1[[#This Row],[BW40_3705]]),"")</f>
        <v/>
      </c>
      <c r="J1402" s="7" t="str">
        <f>IF(Table1[[#This Row],[Is Data Valid]]=TRUE,_xlfn.NORM.S.DIST(Table1[[#This Row],[Birthweight Z-Score]],TRUE)*100,"")</f>
        <v/>
      </c>
      <c r="K1402" s="7" t="str">
        <f>IF(Table1[[#This Row],[Is Data Valid]]=TRUE,_xlfn.NORM.S.DIST(Table1[[#This Row],[Birthweight Z-Score (BW-10%)]],TRUE)*100,"")</f>
        <v/>
      </c>
      <c r="L1402" s="7" t="str">
        <f>IF(Table1[[#This Row],[Is Data Valid]]=TRUE,_xlfn.NORM.S.DIST(Table1[[#This Row],[Birthweight Z-Score (BW+10%)]],TRUE)*100,"")</f>
        <v/>
      </c>
    </row>
    <row r="1403" spans="1:12" x14ac:dyDescent="0.25">
      <c r="A1403" s="3"/>
      <c r="B1403" s="2"/>
      <c r="C1403" s="2"/>
      <c r="D1403" s="2" t="b">
        <f>IF(AND(NOT(ISBLANK(Table1[[#This Row],[Fetal Sex (Male, Female or Unknown)]])),ISNUMBER(Table1[[#This Row],[Birthweight (grams)]]),ISNUMBER(Table1[[#This Row],[Gestation (days)]])),TRUE,FALSE)</f>
        <v>0</v>
      </c>
      <c r="E1403" s="2" t="str">
        <f>IF(Table1[[#This Row],[Is Data Valid]]=TRUE,IF(Table1[[#This Row],[Fetal Sex (Male, Female or Unknown)]]="Male",Backend!$C$5,IF(Table1[[#This Row],[Fetal Sex (Male, Female or Unknown)]]="Female",Backend!$C$6,IF(Table1[[#This Row],[Fetal Sex (Male, Female or Unknown)]]="Unknown",Backend!$C$7,"Error"))),"")</f>
        <v/>
      </c>
      <c r="F1403" s="8" t="str">
        <f>IF(Table1[[#This Row],[Is Data Valid]]=TRUE,EXP(0.578+0.332*((Table1[[#This Row],[Gestation (days)]]+0.5)/7)-0.00354*((Table1[[#This Row],[Gestation (days)]]+0.5)/7)^2)*Table1[[#This Row],[BW40_3705]],"")</f>
        <v/>
      </c>
      <c r="G1403" s="2" t="str">
        <f>IF(Table1[[#This Row],[Is Data Valid]]=TRUE,((Table1[[#This Row],[Birthweight (grams)]]/Table1[[#This Row],[BW_GA]])-1)/(Backend!$B$3/100*Table1[[#This Row],[BW40_3705]]),"")</f>
        <v/>
      </c>
      <c r="H1403" s="7" t="str">
        <f>IF(Table1[[#This Row],[Is Data Valid]]=TRUE,((Table1[[#This Row],[Birthweight (grams)]]*0.9/Table1[[#This Row],[BW_GA]])-1)/(Backend!$B$3/100*Table1[[#This Row],[BW40_3705]]),"")</f>
        <v/>
      </c>
      <c r="I1403" s="7" t="str">
        <f>IF(Table1[[#This Row],[Is Data Valid]]=TRUE,((Table1[[#This Row],[Birthweight (grams)]]*1.1/Table1[[#This Row],[BW_GA]])-1)/(Backend!$B$3/100*Table1[[#This Row],[BW40_3705]]),"")</f>
        <v/>
      </c>
      <c r="J1403" s="7" t="str">
        <f>IF(Table1[[#This Row],[Is Data Valid]]=TRUE,_xlfn.NORM.S.DIST(Table1[[#This Row],[Birthweight Z-Score]],TRUE)*100,"")</f>
        <v/>
      </c>
      <c r="K1403" s="7" t="str">
        <f>IF(Table1[[#This Row],[Is Data Valid]]=TRUE,_xlfn.NORM.S.DIST(Table1[[#This Row],[Birthweight Z-Score (BW-10%)]],TRUE)*100,"")</f>
        <v/>
      </c>
      <c r="L1403" s="7" t="str">
        <f>IF(Table1[[#This Row],[Is Data Valid]]=TRUE,_xlfn.NORM.S.DIST(Table1[[#This Row],[Birthweight Z-Score (BW+10%)]],TRUE)*100,"")</f>
        <v/>
      </c>
    </row>
    <row r="1404" spans="1:12" x14ac:dyDescent="0.25">
      <c r="A1404" s="3"/>
      <c r="B1404" s="2"/>
      <c r="C1404" s="2"/>
      <c r="D1404" s="2" t="b">
        <f>IF(AND(NOT(ISBLANK(Table1[[#This Row],[Fetal Sex (Male, Female or Unknown)]])),ISNUMBER(Table1[[#This Row],[Birthweight (grams)]]),ISNUMBER(Table1[[#This Row],[Gestation (days)]])),TRUE,FALSE)</f>
        <v>0</v>
      </c>
      <c r="E1404" s="2" t="str">
        <f>IF(Table1[[#This Row],[Is Data Valid]]=TRUE,IF(Table1[[#This Row],[Fetal Sex (Male, Female or Unknown)]]="Male",Backend!$C$5,IF(Table1[[#This Row],[Fetal Sex (Male, Female or Unknown)]]="Female",Backend!$C$6,IF(Table1[[#This Row],[Fetal Sex (Male, Female or Unknown)]]="Unknown",Backend!$C$7,"Error"))),"")</f>
        <v/>
      </c>
      <c r="F1404" s="8" t="str">
        <f>IF(Table1[[#This Row],[Is Data Valid]]=TRUE,EXP(0.578+0.332*((Table1[[#This Row],[Gestation (days)]]+0.5)/7)-0.00354*((Table1[[#This Row],[Gestation (days)]]+0.5)/7)^2)*Table1[[#This Row],[BW40_3705]],"")</f>
        <v/>
      </c>
      <c r="G1404" s="2" t="str">
        <f>IF(Table1[[#This Row],[Is Data Valid]]=TRUE,((Table1[[#This Row],[Birthweight (grams)]]/Table1[[#This Row],[BW_GA]])-1)/(Backend!$B$3/100*Table1[[#This Row],[BW40_3705]]),"")</f>
        <v/>
      </c>
      <c r="H1404" s="7" t="str">
        <f>IF(Table1[[#This Row],[Is Data Valid]]=TRUE,((Table1[[#This Row],[Birthweight (grams)]]*0.9/Table1[[#This Row],[BW_GA]])-1)/(Backend!$B$3/100*Table1[[#This Row],[BW40_3705]]),"")</f>
        <v/>
      </c>
      <c r="I1404" s="7" t="str">
        <f>IF(Table1[[#This Row],[Is Data Valid]]=TRUE,((Table1[[#This Row],[Birthweight (grams)]]*1.1/Table1[[#This Row],[BW_GA]])-1)/(Backend!$B$3/100*Table1[[#This Row],[BW40_3705]]),"")</f>
        <v/>
      </c>
      <c r="J1404" s="7" t="str">
        <f>IF(Table1[[#This Row],[Is Data Valid]]=TRUE,_xlfn.NORM.S.DIST(Table1[[#This Row],[Birthweight Z-Score]],TRUE)*100,"")</f>
        <v/>
      </c>
      <c r="K1404" s="7" t="str">
        <f>IF(Table1[[#This Row],[Is Data Valid]]=TRUE,_xlfn.NORM.S.DIST(Table1[[#This Row],[Birthweight Z-Score (BW-10%)]],TRUE)*100,"")</f>
        <v/>
      </c>
      <c r="L1404" s="7" t="str">
        <f>IF(Table1[[#This Row],[Is Data Valid]]=TRUE,_xlfn.NORM.S.DIST(Table1[[#This Row],[Birthweight Z-Score (BW+10%)]],TRUE)*100,"")</f>
        <v/>
      </c>
    </row>
    <row r="1405" spans="1:12" x14ac:dyDescent="0.25">
      <c r="A1405" s="3"/>
      <c r="B1405" s="2"/>
      <c r="C1405" s="2"/>
      <c r="D1405" s="2" t="b">
        <f>IF(AND(NOT(ISBLANK(Table1[[#This Row],[Fetal Sex (Male, Female or Unknown)]])),ISNUMBER(Table1[[#This Row],[Birthweight (grams)]]),ISNUMBER(Table1[[#This Row],[Gestation (days)]])),TRUE,FALSE)</f>
        <v>0</v>
      </c>
      <c r="E1405" s="2" t="str">
        <f>IF(Table1[[#This Row],[Is Data Valid]]=TRUE,IF(Table1[[#This Row],[Fetal Sex (Male, Female or Unknown)]]="Male",Backend!$C$5,IF(Table1[[#This Row],[Fetal Sex (Male, Female or Unknown)]]="Female",Backend!$C$6,IF(Table1[[#This Row],[Fetal Sex (Male, Female or Unknown)]]="Unknown",Backend!$C$7,"Error"))),"")</f>
        <v/>
      </c>
      <c r="F1405" s="8" t="str">
        <f>IF(Table1[[#This Row],[Is Data Valid]]=TRUE,EXP(0.578+0.332*((Table1[[#This Row],[Gestation (days)]]+0.5)/7)-0.00354*((Table1[[#This Row],[Gestation (days)]]+0.5)/7)^2)*Table1[[#This Row],[BW40_3705]],"")</f>
        <v/>
      </c>
      <c r="G1405" s="2" t="str">
        <f>IF(Table1[[#This Row],[Is Data Valid]]=TRUE,((Table1[[#This Row],[Birthweight (grams)]]/Table1[[#This Row],[BW_GA]])-1)/(Backend!$B$3/100*Table1[[#This Row],[BW40_3705]]),"")</f>
        <v/>
      </c>
      <c r="H1405" s="7" t="str">
        <f>IF(Table1[[#This Row],[Is Data Valid]]=TRUE,((Table1[[#This Row],[Birthweight (grams)]]*0.9/Table1[[#This Row],[BW_GA]])-1)/(Backend!$B$3/100*Table1[[#This Row],[BW40_3705]]),"")</f>
        <v/>
      </c>
      <c r="I1405" s="7" t="str">
        <f>IF(Table1[[#This Row],[Is Data Valid]]=TRUE,((Table1[[#This Row],[Birthweight (grams)]]*1.1/Table1[[#This Row],[BW_GA]])-1)/(Backend!$B$3/100*Table1[[#This Row],[BW40_3705]]),"")</f>
        <v/>
      </c>
      <c r="J1405" s="7" t="str">
        <f>IF(Table1[[#This Row],[Is Data Valid]]=TRUE,_xlfn.NORM.S.DIST(Table1[[#This Row],[Birthweight Z-Score]],TRUE)*100,"")</f>
        <v/>
      </c>
      <c r="K1405" s="7" t="str">
        <f>IF(Table1[[#This Row],[Is Data Valid]]=TRUE,_xlfn.NORM.S.DIST(Table1[[#This Row],[Birthweight Z-Score (BW-10%)]],TRUE)*100,"")</f>
        <v/>
      </c>
      <c r="L1405" s="7" t="str">
        <f>IF(Table1[[#This Row],[Is Data Valid]]=TRUE,_xlfn.NORM.S.DIST(Table1[[#This Row],[Birthweight Z-Score (BW+10%)]],TRUE)*100,"")</f>
        <v/>
      </c>
    </row>
    <row r="1406" spans="1:12" x14ac:dyDescent="0.25">
      <c r="A1406" s="3"/>
      <c r="B1406" s="2"/>
      <c r="C1406" s="2"/>
      <c r="D1406" s="2" t="b">
        <f>IF(AND(NOT(ISBLANK(Table1[[#This Row],[Fetal Sex (Male, Female or Unknown)]])),ISNUMBER(Table1[[#This Row],[Birthweight (grams)]]),ISNUMBER(Table1[[#This Row],[Gestation (days)]])),TRUE,FALSE)</f>
        <v>0</v>
      </c>
      <c r="E1406" s="2" t="str">
        <f>IF(Table1[[#This Row],[Is Data Valid]]=TRUE,IF(Table1[[#This Row],[Fetal Sex (Male, Female or Unknown)]]="Male",Backend!$C$5,IF(Table1[[#This Row],[Fetal Sex (Male, Female or Unknown)]]="Female",Backend!$C$6,IF(Table1[[#This Row],[Fetal Sex (Male, Female or Unknown)]]="Unknown",Backend!$C$7,"Error"))),"")</f>
        <v/>
      </c>
      <c r="F1406" s="8" t="str">
        <f>IF(Table1[[#This Row],[Is Data Valid]]=TRUE,EXP(0.578+0.332*((Table1[[#This Row],[Gestation (days)]]+0.5)/7)-0.00354*((Table1[[#This Row],[Gestation (days)]]+0.5)/7)^2)*Table1[[#This Row],[BW40_3705]],"")</f>
        <v/>
      </c>
      <c r="G1406" s="2" t="str">
        <f>IF(Table1[[#This Row],[Is Data Valid]]=TRUE,((Table1[[#This Row],[Birthweight (grams)]]/Table1[[#This Row],[BW_GA]])-1)/(Backend!$B$3/100*Table1[[#This Row],[BW40_3705]]),"")</f>
        <v/>
      </c>
      <c r="H1406" s="7" t="str">
        <f>IF(Table1[[#This Row],[Is Data Valid]]=TRUE,((Table1[[#This Row],[Birthweight (grams)]]*0.9/Table1[[#This Row],[BW_GA]])-1)/(Backend!$B$3/100*Table1[[#This Row],[BW40_3705]]),"")</f>
        <v/>
      </c>
      <c r="I1406" s="7" t="str">
        <f>IF(Table1[[#This Row],[Is Data Valid]]=TRUE,((Table1[[#This Row],[Birthweight (grams)]]*1.1/Table1[[#This Row],[BW_GA]])-1)/(Backend!$B$3/100*Table1[[#This Row],[BW40_3705]]),"")</f>
        <v/>
      </c>
      <c r="J1406" s="7" t="str">
        <f>IF(Table1[[#This Row],[Is Data Valid]]=TRUE,_xlfn.NORM.S.DIST(Table1[[#This Row],[Birthweight Z-Score]],TRUE)*100,"")</f>
        <v/>
      </c>
      <c r="K1406" s="7" t="str">
        <f>IF(Table1[[#This Row],[Is Data Valid]]=TRUE,_xlfn.NORM.S.DIST(Table1[[#This Row],[Birthweight Z-Score (BW-10%)]],TRUE)*100,"")</f>
        <v/>
      </c>
      <c r="L1406" s="7" t="str">
        <f>IF(Table1[[#This Row],[Is Data Valid]]=TRUE,_xlfn.NORM.S.DIST(Table1[[#This Row],[Birthweight Z-Score (BW+10%)]],TRUE)*100,"")</f>
        <v/>
      </c>
    </row>
    <row r="1407" spans="1:12" x14ac:dyDescent="0.25">
      <c r="A1407" s="3"/>
      <c r="B1407" s="2"/>
      <c r="C1407" s="2"/>
      <c r="D1407" s="2" t="b">
        <f>IF(AND(NOT(ISBLANK(Table1[[#This Row],[Fetal Sex (Male, Female or Unknown)]])),ISNUMBER(Table1[[#This Row],[Birthweight (grams)]]),ISNUMBER(Table1[[#This Row],[Gestation (days)]])),TRUE,FALSE)</f>
        <v>0</v>
      </c>
      <c r="E1407" s="2" t="str">
        <f>IF(Table1[[#This Row],[Is Data Valid]]=TRUE,IF(Table1[[#This Row],[Fetal Sex (Male, Female or Unknown)]]="Male",Backend!$C$5,IF(Table1[[#This Row],[Fetal Sex (Male, Female or Unknown)]]="Female",Backend!$C$6,IF(Table1[[#This Row],[Fetal Sex (Male, Female or Unknown)]]="Unknown",Backend!$C$7,"Error"))),"")</f>
        <v/>
      </c>
      <c r="F1407" s="8" t="str">
        <f>IF(Table1[[#This Row],[Is Data Valid]]=TRUE,EXP(0.578+0.332*((Table1[[#This Row],[Gestation (days)]]+0.5)/7)-0.00354*((Table1[[#This Row],[Gestation (days)]]+0.5)/7)^2)*Table1[[#This Row],[BW40_3705]],"")</f>
        <v/>
      </c>
      <c r="G1407" s="2" t="str">
        <f>IF(Table1[[#This Row],[Is Data Valid]]=TRUE,((Table1[[#This Row],[Birthweight (grams)]]/Table1[[#This Row],[BW_GA]])-1)/(Backend!$B$3/100*Table1[[#This Row],[BW40_3705]]),"")</f>
        <v/>
      </c>
      <c r="H1407" s="7" t="str">
        <f>IF(Table1[[#This Row],[Is Data Valid]]=TRUE,((Table1[[#This Row],[Birthweight (grams)]]*0.9/Table1[[#This Row],[BW_GA]])-1)/(Backend!$B$3/100*Table1[[#This Row],[BW40_3705]]),"")</f>
        <v/>
      </c>
      <c r="I1407" s="7" t="str">
        <f>IF(Table1[[#This Row],[Is Data Valid]]=TRUE,((Table1[[#This Row],[Birthweight (grams)]]*1.1/Table1[[#This Row],[BW_GA]])-1)/(Backend!$B$3/100*Table1[[#This Row],[BW40_3705]]),"")</f>
        <v/>
      </c>
      <c r="J1407" s="7" t="str">
        <f>IF(Table1[[#This Row],[Is Data Valid]]=TRUE,_xlfn.NORM.S.DIST(Table1[[#This Row],[Birthweight Z-Score]],TRUE)*100,"")</f>
        <v/>
      </c>
      <c r="K1407" s="7" t="str">
        <f>IF(Table1[[#This Row],[Is Data Valid]]=TRUE,_xlfn.NORM.S.DIST(Table1[[#This Row],[Birthweight Z-Score (BW-10%)]],TRUE)*100,"")</f>
        <v/>
      </c>
      <c r="L1407" s="7" t="str">
        <f>IF(Table1[[#This Row],[Is Data Valid]]=TRUE,_xlfn.NORM.S.DIST(Table1[[#This Row],[Birthweight Z-Score (BW+10%)]],TRUE)*100,"")</f>
        <v/>
      </c>
    </row>
    <row r="1408" spans="1:12" x14ac:dyDescent="0.25">
      <c r="A1408" s="3"/>
      <c r="B1408" s="2"/>
      <c r="C1408" s="2"/>
      <c r="D1408" s="2" t="b">
        <f>IF(AND(NOT(ISBLANK(Table1[[#This Row],[Fetal Sex (Male, Female or Unknown)]])),ISNUMBER(Table1[[#This Row],[Birthweight (grams)]]),ISNUMBER(Table1[[#This Row],[Gestation (days)]])),TRUE,FALSE)</f>
        <v>0</v>
      </c>
      <c r="E1408" s="2" t="str">
        <f>IF(Table1[[#This Row],[Is Data Valid]]=TRUE,IF(Table1[[#This Row],[Fetal Sex (Male, Female or Unknown)]]="Male",Backend!$C$5,IF(Table1[[#This Row],[Fetal Sex (Male, Female or Unknown)]]="Female",Backend!$C$6,IF(Table1[[#This Row],[Fetal Sex (Male, Female or Unknown)]]="Unknown",Backend!$C$7,"Error"))),"")</f>
        <v/>
      </c>
      <c r="F1408" s="8" t="str">
        <f>IF(Table1[[#This Row],[Is Data Valid]]=TRUE,EXP(0.578+0.332*((Table1[[#This Row],[Gestation (days)]]+0.5)/7)-0.00354*((Table1[[#This Row],[Gestation (days)]]+0.5)/7)^2)*Table1[[#This Row],[BW40_3705]],"")</f>
        <v/>
      </c>
      <c r="G1408" s="2" t="str">
        <f>IF(Table1[[#This Row],[Is Data Valid]]=TRUE,((Table1[[#This Row],[Birthweight (grams)]]/Table1[[#This Row],[BW_GA]])-1)/(Backend!$B$3/100*Table1[[#This Row],[BW40_3705]]),"")</f>
        <v/>
      </c>
      <c r="H1408" s="7" t="str">
        <f>IF(Table1[[#This Row],[Is Data Valid]]=TRUE,((Table1[[#This Row],[Birthweight (grams)]]*0.9/Table1[[#This Row],[BW_GA]])-1)/(Backend!$B$3/100*Table1[[#This Row],[BW40_3705]]),"")</f>
        <v/>
      </c>
      <c r="I1408" s="7" t="str">
        <f>IF(Table1[[#This Row],[Is Data Valid]]=TRUE,((Table1[[#This Row],[Birthweight (grams)]]*1.1/Table1[[#This Row],[BW_GA]])-1)/(Backend!$B$3/100*Table1[[#This Row],[BW40_3705]]),"")</f>
        <v/>
      </c>
      <c r="J1408" s="7" t="str">
        <f>IF(Table1[[#This Row],[Is Data Valid]]=TRUE,_xlfn.NORM.S.DIST(Table1[[#This Row],[Birthweight Z-Score]],TRUE)*100,"")</f>
        <v/>
      </c>
      <c r="K1408" s="7" t="str">
        <f>IF(Table1[[#This Row],[Is Data Valid]]=TRUE,_xlfn.NORM.S.DIST(Table1[[#This Row],[Birthweight Z-Score (BW-10%)]],TRUE)*100,"")</f>
        <v/>
      </c>
      <c r="L1408" s="7" t="str">
        <f>IF(Table1[[#This Row],[Is Data Valid]]=TRUE,_xlfn.NORM.S.DIST(Table1[[#This Row],[Birthweight Z-Score (BW+10%)]],TRUE)*100,"")</f>
        <v/>
      </c>
    </row>
    <row r="1409" spans="1:12" x14ac:dyDescent="0.25">
      <c r="A1409" s="3"/>
      <c r="B1409" s="2"/>
      <c r="C1409" s="2"/>
      <c r="D1409" s="2" t="b">
        <f>IF(AND(NOT(ISBLANK(Table1[[#This Row],[Fetal Sex (Male, Female or Unknown)]])),ISNUMBER(Table1[[#This Row],[Birthweight (grams)]]),ISNUMBER(Table1[[#This Row],[Gestation (days)]])),TRUE,FALSE)</f>
        <v>0</v>
      </c>
      <c r="E1409" s="2" t="str">
        <f>IF(Table1[[#This Row],[Is Data Valid]]=TRUE,IF(Table1[[#This Row],[Fetal Sex (Male, Female or Unknown)]]="Male",Backend!$C$5,IF(Table1[[#This Row],[Fetal Sex (Male, Female or Unknown)]]="Female",Backend!$C$6,IF(Table1[[#This Row],[Fetal Sex (Male, Female or Unknown)]]="Unknown",Backend!$C$7,"Error"))),"")</f>
        <v/>
      </c>
      <c r="F1409" s="8" t="str">
        <f>IF(Table1[[#This Row],[Is Data Valid]]=TRUE,EXP(0.578+0.332*((Table1[[#This Row],[Gestation (days)]]+0.5)/7)-0.00354*((Table1[[#This Row],[Gestation (days)]]+0.5)/7)^2)*Table1[[#This Row],[BW40_3705]],"")</f>
        <v/>
      </c>
      <c r="G1409" s="2" t="str">
        <f>IF(Table1[[#This Row],[Is Data Valid]]=TRUE,((Table1[[#This Row],[Birthweight (grams)]]/Table1[[#This Row],[BW_GA]])-1)/(Backend!$B$3/100*Table1[[#This Row],[BW40_3705]]),"")</f>
        <v/>
      </c>
      <c r="H1409" s="7" t="str">
        <f>IF(Table1[[#This Row],[Is Data Valid]]=TRUE,((Table1[[#This Row],[Birthweight (grams)]]*0.9/Table1[[#This Row],[BW_GA]])-1)/(Backend!$B$3/100*Table1[[#This Row],[BW40_3705]]),"")</f>
        <v/>
      </c>
      <c r="I1409" s="7" t="str">
        <f>IF(Table1[[#This Row],[Is Data Valid]]=TRUE,((Table1[[#This Row],[Birthweight (grams)]]*1.1/Table1[[#This Row],[BW_GA]])-1)/(Backend!$B$3/100*Table1[[#This Row],[BW40_3705]]),"")</f>
        <v/>
      </c>
      <c r="J1409" s="7" t="str">
        <f>IF(Table1[[#This Row],[Is Data Valid]]=TRUE,_xlfn.NORM.S.DIST(Table1[[#This Row],[Birthweight Z-Score]],TRUE)*100,"")</f>
        <v/>
      </c>
      <c r="K1409" s="7" t="str">
        <f>IF(Table1[[#This Row],[Is Data Valid]]=TRUE,_xlfn.NORM.S.DIST(Table1[[#This Row],[Birthweight Z-Score (BW-10%)]],TRUE)*100,"")</f>
        <v/>
      </c>
      <c r="L1409" s="7" t="str">
        <f>IF(Table1[[#This Row],[Is Data Valid]]=TRUE,_xlfn.NORM.S.DIST(Table1[[#This Row],[Birthweight Z-Score (BW+10%)]],TRUE)*100,"")</f>
        <v/>
      </c>
    </row>
    <row r="1410" spans="1:12" x14ac:dyDescent="0.25">
      <c r="A1410" s="3"/>
      <c r="B1410" s="2"/>
      <c r="C1410" s="2"/>
      <c r="D1410" s="2" t="b">
        <f>IF(AND(NOT(ISBLANK(Table1[[#This Row],[Fetal Sex (Male, Female or Unknown)]])),ISNUMBER(Table1[[#This Row],[Birthweight (grams)]]),ISNUMBER(Table1[[#This Row],[Gestation (days)]])),TRUE,FALSE)</f>
        <v>0</v>
      </c>
      <c r="E1410" s="2" t="str">
        <f>IF(Table1[[#This Row],[Is Data Valid]]=TRUE,IF(Table1[[#This Row],[Fetal Sex (Male, Female or Unknown)]]="Male",Backend!$C$5,IF(Table1[[#This Row],[Fetal Sex (Male, Female or Unknown)]]="Female",Backend!$C$6,IF(Table1[[#This Row],[Fetal Sex (Male, Female or Unknown)]]="Unknown",Backend!$C$7,"Error"))),"")</f>
        <v/>
      </c>
      <c r="F1410" s="8" t="str">
        <f>IF(Table1[[#This Row],[Is Data Valid]]=TRUE,EXP(0.578+0.332*((Table1[[#This Row],[Gestation (days)]]+0.5)/7)-0.00354*((Table1[[#This Row],[Gestation (days)]]+0.5)/7)^2)*Table1[[#This Row],[BW40_3705]],"")</f>
        <v/>
      </c>
      <c r="G1410" s="2" t="str">
        <f>IF(Table1[[#This Row],[Is Data Valid]]=TRUE,((Table1[[#This Row],[Birthweight (grams)]]/Table1[[#This Row],[BW_GA]])-1)/(Backend!$B$3/100*Table1[[#This Row],[BW40_3705]]),"")</f>
        <v/>
      </c>
      <c r="H1410" s="7" t="str">
        <f>IF(Table1[[#This Row],[Is Data Valid]]=TRUE,((Table1[[#This Row],[Birthweight (grams)]]*0.9/Table1[[#This Row],[BW_GA]])-1)/(Backend!$B$3/100*Table1[[#This Row],[BW40_3705]]),"")</f>
        <v/>
      </c>
      <c r="I1410" s="7" t="str">
        <f>IF(Table1[[#This Row],[Is Data Valid]]=TRUE,((Table1[[#This Row],[Birthweight (grams)]]*1.1/Table1[[#This Row],[BW_GA]])-1)/(Backend!$B$3/100*Table1[[#This Row],[BW40_3705]]),"")</f>
        <v/>
      </c>
      <c r="J1410" s="7" t="str">
        <f>IF(Table1[[#This Row],[Is Data Valid]]=TRUE,_xlfn.NORM.S.DIST(Table1[[#This Row],[Birthweight Z-Score]],TRUE)*100,"")</f>
        <v/>
      </c>
      <c r="K1410" s="7" t="str">
        <f>IF(Table1[[#This Row],[Is Data Valid]]=TRUE,_xlfn.NORM.S.DIST(Table1[[#This Row],[Birthweight Z-Score (BW-10%)]],TRUE)*100,"")</f>
        <v/>
      </c>
      <c r="L1410" s="7" t="str">
        <f>IF(Table1[[#This Row],[Is Data Valid]]=TRUE,_xlfn.NORM.S.DIST(Table1[[#This Row],[Birthweight Z-Score (BW+10%)]],TRUE)*100,"")</f>
        <v/>
      </c>
    </row>
    <row r="1411" spans="1:12" x14ac:dyDescent="0.25">
      <c r="A1411" s="3"/>
      <c r="B1411" s="2"/>
      <c r="C1411" s="2"/>
      <c r="D1411" s="2" t="b">
        <f>IF(AND(NOT(ISBLANK(Table1[[#This Row],[Fetal Sex (Male, Female or Unknown)]])),ISNUMBER(Table1[[#This Row],[Birthweight (grams)]]),ISNUMBER(Table1[[#This Row],[Gestation (days)]])),TRUE,FALSE)</f>
        <v>0</v>
      </c>
      <c r="E1411" s="2" t="str">
        <f>IF(Table1[[#This Row],[Is Data Valid]]=TRUE,IF(Table1[[#This Row],[Fetal Sex (Male, Female or Unknown)]]="Male",Backend!$C$5,IF(Table1[[#This Row],[Fetal Sex (Male, Female or Unknown)]]="Female",Backend!$C$6,IF(Table1[[#This Row],[Fetal Sex (Male, Female or Unknown)]]="Unknown",Backend!$C$7,"Error"))),"")</f>
        <v/>
      </c>
      <c r="F1411" s="8" t="str">
        <f>IF(Table1[[#This Row],[Is Data Valid]]=TRUE,EXP(0.578+0.332*((Table1[[#This Row],[Gestation (days)]]+0.5)/7)-0.00354*((Table1[[#This Row],[Gestation (days)]]+0.5)/7)^2)*Table1[[#This Row],[BW40_3705]],"")</f>
        <v/>
      </c>
      <c r="G1411" s="2" t="str">
        <f>IF(Table1[[#This Row],[Is Data Valid]]=TRUE,((Table1[[#This Row],[Birthweight (grams)]]/Table1[[#This Row],[BW_GA]])-1)/(Backend!$B$3/100*Table1[[#This Row],[BW40_3705]]),"")</f>
        <v/>
      </c>
      <c r="H1411" s="7" t="str">
        <f>IF(Table1[[#This Row],[Is Data Valid]]=TRUE,((Table1[[#This Row],[Birthweight (grams)]]*0.9/Table1[[#This Row],[BW_GA]])-1)/(Backend!$B$3/100*Table1[[#This Row],[BW40_3705]]),"")</f>
        <v/>
      </c>
      <c r="I1411" s="7" t="str">
        <f>IF(Table1[[#This Row],[Is Data Valid]]=TRUE,((Table1[[#This Row],[Birthweight (grams)]]*1.1/Table1[[#This Row],[BW_GA]])-1)/(Backend!$B$3/100*Table1[[#This Row],[BW40_3705]]),"")</f>
        <v/>
      </c>
      <c r="J1411" s="7" t="str">
        <f>IF(Table1[[#This Row],[Is Data Valid]]=TRUE,_xlfn.NORM.S.DIST(Table1[[#This Row],[Birthweight Z-Score]],TRUE)*100,"")</f>
        <v/>
      </c>
      <c r="K1411" s="7" t="str">
        <f>IF(Table1[[#This Row],[Is Data Valid]]=TRUE,_xlfn.NORM.S.DIST(Table1[[#This Row],[Birthweight Z-Score (BW-10%)]],TRUE)*100,"")</f>
        <v/>
      </c>
      <c r="L1411" s="7" t="str">
        <f>IF(Table1[[#This Row],[Is Data Valid]]=TRUE,_xlfn.NORM.S.DIST(Table1[[#This Row],[Birthweight Z-Score (BW+10%)]],TRUE)*100,"")</f>
        <v/>
      </c>
    </row>
    <row r="1412" spans="1:12" x14ac:dyDescent="0.25">
      <c r="A1412" s="3"/>
      <c r="B1412" s="2"/>
      <c r="C1412" s="2"/>
      <c r="D1412" s="2" t="b">
        <f>IF(AND(NOT(ISBLANK(Table1[[#This Row],[Fetal Sex (Male, Female or Unknown)]])),ISNUMBER(Table1[[#This Row],[Birthweight (grams)]]),ISNUMBER(Table1[[#This Row],[Gestation (days)]])),TRUE,FALSE)</f>
        <v>0</v>
      </c>
      <c r="E1412" s="2" t="str">
        <f>IF(Table1[[#This Row],[Is Data Valid]]=TRUE,IF(Table1[[#This Row],[Fetal Sex (Male, Female or Unknown)]]="Male",Backend!$C$5,IF(Table1[[#This Row],[Fetal Sex (Male, Female or Unknown)]]="Female",Backend!$C$6,IF(Table1[[#This Row],[Fetal Sex (Male, Female or Unknown)]]="Unknown",Backend!$C$7,"Error"))),"")</f>
        <v/>
      </c>
      <c r="F1412" s="8" t="str">
        <f>IF(Table1[[#This Row],[Is Data Valid]]=TRUE,EXP(0.578+0.332*((Table1[[#This Row],[Gestation (days)]]+0.5)/7)-0.00354*((Table1[[#This Row],[Gestation (days)]]+0.5)/7)^2)*Table1[[#This Row],[BW40_3705]],"")</f>
        <v/>
      </c>
      <c r="G1412" s="2" t="str">
        <f>IF(Table1[[#This Row],[Is Data Valid]]=TRUE,((Table1[[#This Row],[Birthweight (grams)]]/Table1[[#This Row],[BW_GA]])-1)/(Backend!$B$3/100*Table1[[#This Row],[BW40_3705]]),"")</f>
        <v/>
      </c>
      <c r="H1412" s="7" t="str">
        <f>IF(Table1[[#This Row],[Is Data Valid]]=TRUE,((Table1[[#This Row],[Birthweight (grams)]]*0.9/Table1[[#This Row],[BW_GA]])-1)/(Backend!$B$3/100*Table1[[#This Row],[BW40_3705]]),"")</f>
        <v/>
      </c>
      <c r="I1412" s="7" t="str">
        <f>IF(Table1[[#This Row],[Is Data Valid]]=TRUE,((Table1[[#This Row],[Birthweight (grams)]]*1.1/Table1[[#This Row],[BW_GA]])-1)/(Backend!$B$3/100*Table1[[#This Row],[BW40_3705]]),"")</f>
        <v/>
      </c>
      <c r="J1412" s="7" t="str">
        <f>IF(Table1[[#This Row],[Is Data Valid]]=TRUE,_xlfn.NORM.S.DIST(Table1[[#This Row],[Birthweight Z-Score]],TRUE)*100,"")</f>
        <v/>
      </c>
      <c r="K1412" s="7" t="str">
        <f>IF(Table1[[#This Row],[Is Data Valid]]=TRUE,_xlfn.NORM.S.DIST(Table1[[#This Row],[Birthweight Z-Score (BW-10%)]],TRUE)*100,"")</f>
        <v/>
      </c>
      <c r="L1412" s="7" t="str">
        <f>IF(Table1[[#This Row],[Is Data Valid]]=TRUE,_xlfn.NORM.S.DIST(Table1[[#This Row],[Birthweight Z-Score (BW+10%)]],TRUE)*100,"")</f>
        <v/>
      </c>
    </row>
    <row r="1413" spans="1:12" x14ac:dyDescent="0.25">
      <c r="A1413" s="3"/>
      <c r="B1413" s="2"/>
      <c r="C1413" s="2"/>
      <c r="D1413" s="2" t="b">
        <f>IF(AND(NOT(ISBLANK(Table1[[#This Row],[Fetal Sex (Male, Female or Unknown)]])),ISNUMBER(Table1[[#This Row],[Birthweight (grams)]]),ISNUMBER(Table1[[#This Row],[Gestation (days)]])),TRUE,FALSE)</f>
        <v>0</v>
      </c>
      <c r="E1413" s="2" t="str">
        <f>IF(Table1[[#This Row],[Is Data Valid]]=TRUE,IF(Table1[[#This Row],[Fetal Sex (Male, Female or Unknown)]]="Male",Backend!$C$5,IF(Table1[[#This Row],[Fetal Sex (Male, Female or Unknown)]]="Female",Backend!$C$6,IF(Table1[[#This Row],[Fetal Sex (Male, Female or Unknown)]]="Unknown",Backend!$C$7,"Error"))),"")</f>
        <v/>
      </c>
      <c r="F1413" s="8" t="str">
        <f>IF(Table1[[#This Row],[Is Data Valid]]=TRUE,EXP(0.578+0.332*((Table1[[#This Row],[Gestation (days)]]+0.5)/7)-0.00354*((Table1[[#This Row],[Gestation (days)]]+0.5)/7)^2)*Table1[[#This Row],[BW40_3705]],"")</f>
        <v/>
      </c>
      <c r="G1413" s="2" t="str">
        <f>IF(Table1[[#This Row],[Is Data Valid]]=TRUE,((Table1[[#This Row],[Birthweight (grams)]]/Table1[[#This Row],[BW_GA]])-1)/(Backend!$B$3/100*Table1[[#This Row],[BW40_3705]]),"")</f>
        <v/>
      </c>
      <c r="H1413" s="7" t="str">
        <f>IF(Table1[[#This Row],[Is Data Valid]]=TRUE,((Table1[[#This Row],[Birthweight (grams)]]*0.9/Table1[[#This Row],[BW_GA]])-1)/(Backend!$B$3/100*Table1[[#This Row],[BW40_3705]]),"")</f>
        <v/>
      </c>
      <c r="I1413" s="7" t="str">
        <f>IF(Table1[[#This Row],[Is Data Valid]]=TRUE,((Table1[[#This Row],[Birthweight (grams)]]*1.1/Table1[[#This Row],[BW_GA]])-1)/(Backend!$B$3/100*Table1[[#This Row],[BW40_3705]]),"")</f>
        <v/>
      </c>
      <c r="J1413" s="7" t="str">
        <f>IF(Table1[[#This Row],[Is Data Valid]]=TRUE,_xlfn.NORM.S.DIST(Table1[[#This Row],[Birthweight Z-Score]],TRUE)*100,"")</f>
        <v/>
      </c>
      <c r="K1413" s="7" t="str">
        <f>IF(Table1[[#This Row],[Is Data Valid]]=TRUE,_xlfn.NORM.S.DIST(Table1[[#This Row],[Birthweight Z-Score (BW-10%)]],TRUE)*100,"")</f>
        <v/>
      </c>
      <c r="L1413" s="7" t="str">
        <f>IF(Table1[[#This Row],[Is Data Valid]]=TRUE,_xlfn.NORM.S.DIST(Table1[[#This Row],[Birthweight Z-Score (BW+10%)]],TRUE)*100,"")</f>
        <v/>
      </c>
    </row>
    <row r="1414" spans="1:12" x14ac:dyDescent="0.25">
      <c r="A1414" s="3"/>
      <c r="B1414" s="2"/>
      <c r="C1414" s="2"/>
      <c r="D1414" s="2" t="b">
        <f>IF(AND(NOT(ISBLANK(Table1[[#This Row],[Fetal Sex (Male, Female or Unknown)]])),ISNUMBER(Table1[[#This Row],[Birthweight (grams)]]),ISNUMBER(Table1[[#This Row],[Gestation (days)]])),TRUE,FALSE)</f>
        <v>0</v>
      </c>
      <c r="E1414" s="2" t="str">
        <f>IF(Table1[[#This Row],[Is Data Valid]]=TRUE,IF(Table1[[#This Row],[Fetal Sex (Male, Female or Unknown)]]="Male",Backend!$C$5,IF(Table1[[#This Row],[Fetal Sex (Male, Female or Unknown)]]="Female",Backend!$C$6,IF(Table1[[#This Row],[Fetal Sex (Male, Female or Unknown)]]="Unknown",Backend!$C$7,"Error"))),"")</f>
        <v/>
      </c>
      <c r="F1414" s="8" t="str">
        <f>IF(Table1[[#This Row],[Is Data Valid]]=TRUE,EXP(0.578+0.332*((Table1[[#This Row],[Gestation (days)]]+0.5)/7)-0.00354*((Table1[[#This Row],[Gestation (days)]]+0.5)/7)^2)*Table1[[#This Row],[BW40_3705]],"")</f>
        <v/>
      </c>
      <c r="G1414" s="2" t="str">
        <f>IF(Table1[[#This Row],[Is Data Valid]]=TRUE,((Table1[[#This Row],[Birthweight (grams)]]/Table1[[#This Row],[BW_GA]])-1)/(Backend!$B$3/100*Table1[[#This Row],[BW40_3705]]),"")</f>
        <v/>
      </c>
      <c r="H1414" s="7" t="str">
        <f>IF(Table1[[#This Row],[Is Data Valid]]=TRUE,((Table1[[#This Row],[Birthweight (grams)]]*0.9/Table1[[#This Row],[BW_GA]])-1)/(Backend!$B$3/100*Table1[[#This Row],[BW40_3705]]),"")</f>
        <v/>
      </c>
      <c r="I1414" s="7" t="str">
        <f>IF(Table1[[#This Row],[Is Data Valid]]=TRUE,((Table1[[#This Row],[Birthweight (grams)]]*1.1/Table1[[#This Row],[BW_GA]])-1)/(Backend!$B$3/100*Table1[[#This Row],[BW40_3705]]),"")</f>
        <v/>
      </c>
      <c r="J1414" s="7" t="str">
        <f>IF(Table1[[#This Row],[Is Data Valid]]=TRUE,_xlfn.NORM.S.DIST(Table1[[#This Row],[Birthweight Z-Score]],TRUE)*100,"")</f>
        <v/>
      </c>
      <c r="K1414" s="7" t="str">
        <f>IF(Table1[[#This Row],[Is Data Valid]]=TRUE,_xlfn.NORM.S.DIST(Table1[[#This Row],[Birthweight Z-Score (BW-10%)]],TRUE)*100,"")</f>
        <v/>
      </c>
      <c r="L1414" s="7" t="str">
        <f>IF(Table1[[#This Row],[Is Data Valid]]=TRUE,_xlfn.NORM.S.DIST(Table1[[#This Row],[Birthweight Z-Score (BW+10%)]],TRUE)*100,"")</f>
        <v/>
      </c>
    </row>
    <row r="1415" spans="1:12" x14ac:dyDescent="0.25">
      <c r="A1415" s="3"/>
      <c r="B1415" s="2"/>
      <c r="C1415" s="2"/>
      <c r="D1415" s="2" t="b">
        <f>IF(AND(NOT(ISBLANK(Table1[[#This Row],[Fetal Sex (Male, Female or Unknown)]])),ISNUMBER(Table1[[#This Row],[Birthweight (grams)]]),ISNUMBER(Table1[[#This Row],[Gestation (days)]])),TRUE,FALSE)</f>
        <v>0</v>
      </c>
      <c r="E1415" s="2" t="str">
        <f>IF(Table1[[#This Row],[Is Data Valid]]=TRUE,IF(Table1[[#This Row],[Fetal Sex (Male, Female or Unknown)]]="Male",Backend!$C$5,IF(Table1[[#This Row],[Fetal Sex (Male, Female or Unknown)]]="Female",Backend!$C$6,IF(Table1[[#This Row],[Fetal Sex (Male, Female or Unknown)]]="Unknown",Backend!$C$7,"Error"))),"")</f>
        <v/>
      </c>
      <c r="F1415" s="8" t="str">
        <f>IF(Table1[[#This Row],[Is Data Valid]]=TRUE,EXP(0.578+0.332*((Table1[[#This Row],[Gestation (days)]]+0.5)/7)-0.00354*((Table1[[#This Row],[Gestation (days)]]+0.5)/7)^2)*Table1[[#This Row],[BW40_3705]],"")</f>
        <v/>
      </c>
      <c r="G1415" s="2" t="str">
        <f>IF(Table1[[#This Row],[Is Data Valid]]=TRUE,((Table1[[#This Row],[Birthweight (grams)]]/Table1[[#This Row],[BW_GA]])-1)/(Backend!$B$3/100*Table1[[#This Row],[BW40_3705]]),"")</f>
        <v/>
      </c>
      <c r="H1415" s="7" t="str">
        <f>IF(Table1[[#This Row],[Is Data Valid]]=TRUE,((Table1[[#This Row],[Birthweight (grams)]]*0.9/Table1[[#This Row],[BW_GA]])-1)/(Backend!$B$3/100*Table1[[#This Row],[BW40_3705]]),"")</f>
        <v/>
      </c>
      <c r="I1415" s="7" t="str">
        <f>IF(Table1[[#This Row],[Is Data Valid]]=TRUE,((Table1[[#This Row],[Birthweight (grams)]]*1.1/Table1[[#This Row],[BW_GA]])-1)/(Backend!$B$3/100*Table1[[#This Row],[BW40_3705]]),"")</f>
        <v/>
      </c>
      <c r="J1415" s="7" t="str">
        <f>IF(Table1[[#This Row],[Is Data Valid]]=TRUE,_xlfn.NORM.S.DIST(Table1[[#This Row],[Birthweight Z-Score]],TRUE)*100,"")</f>
        <v/>
      </c>
      <c r="K1415" s="7" t="str">
        <f>IF(Table1[[#This Row],[Is Data Valid]]=TRUE,_xlfn.NORM.S.DIST(Table1[[#This Row],[Birthweight Z-Score (BW-10%)]],TRUE)*100,"")</f>
        <v/>
      </c>
      <c r="L1415" s="7" t="str">
        <f>IF(Table1[[#This Row],[Is Data Valid]]=TRUE,_xlfn.NORM.S.DIST(Table1[[#This Row],[Birthweight Z-Score (BW+10%)]],TRUE)*100,"")</f>
        <v/>
      </c>
    </row>
    <row r="1416" spans="1:12" x14ac:dyDescent="0.25">
      <c r="A1416" s="3"/>
      <c r="B1416" s="2"/>
      <c r="C1416" s="2"/>
      <c r="D1416" s="2" t="b">
        <f>IF(AND(NOT(ISBLANK(Table1[[#This Row],[Fetal Sex (Male, Female or Unknown)]])),ISNUMBER(Table1[[#This Row],[Birthweight (grams)]]),ISNUMBER(Table1[[#This Row],[Gestation (days)]])),TRUE,FALSE)</f>
        <v>0</v>
      </c>
      <c r="E1416" s="2" t="str">
        <f>IF(Table1[[#This Row],[Is Data Valid]]=TRUE,IF(Table1[[#This Row],[Fetal Sex (Male, Female or Unknown)]]="Male",Backend!$C$5,IF(Table1[[#This Row],[Fetal Sex (Male, Female or Unknown)]]="Female",Backend!$C$6,IF(Table1[[#This Row],[Fetal Sex (Male, Female or Unknown)]]="Unknown",Backend!$C$7,"Error"))),"")</f>
        <v/>
      </c>
      <c r="F1416" s="8" t="str">
        <f>IF(Table1[[#This Row],[Is Data Valid]]=TRUE,EXP(0.578+0.332*((Table1[[#This Row],[Gestation (days)]]+0.5)/7)-0.00354*((Table1[[#This Row],[Gestation (days)]]+0.5)/7)^2)*Table1[[#This Row],[BW40_3705]],"")</f>
        <v/>
      </c>
      <c r="G1416" s="2" t="str">
        <f>IF(Table1[[#This Row],[Is Data Valid]]=TRUE,((Table1[[#This Row],[Birthweight (grams)]]/Table1[[#This Row],[BW_GA]])-1)/(Backend!$B$3/100*Table1[[#This Row],[BW40_3705]]),"")</f>
        <v/>
      </c>
      <c r="H1416" s="7" t="str">
        <f>IF(Table1[[#This Row],[Is Data Valid]]=TRUE,((Table1[[#This Row],[Birthweight (grams)]]*0.9/Table1[[#This Row],[BW_GA]])-1)/(Backend!$B$3/100*Table1[[#This Row],[BW40_3705]]),"")</f>
        <v/>
      </c>
      <c r="I1416" s="7" t="str">
        <f>IF(Table1[[#This Row],[Is Data Valid]]=TRUE,((Table1[[#This Row],[Birthweight (grams)]]*1.1/Table1[[#This Row],[BW_GA]])-1)/(Backend!$B$3/100*Table1[[#This Row],[BW40_3705]]),"")</f>
        <v/>
      </c>
      <c r="J1416" s="7" t="str">
        <f>IF(Table1[[#This Row],[Is Data Valid]]=TRUE,_xlfn.NORM.S.DIST(Table1[[#This Row],[Birthweight Z-Score]],TRUE)*100,"")</f>
        <v/>
      </c>
      <c r="K1416" s="7" t="str">
        <f>IF(Table1[[#This Row],[Is Data Valid]]=TRUE,_xlfn.NORM.S.DIST(Table1[[#This Row],[Birthweight Z-Score (BW-10%)]],TRUE)*100,"")</f>
        <v/>
      </c>
      <c r="L1416" s="7" t="str">
        <f>IF(Table1[[#This Row],[Is Data Valid]]=TRUE,_xlfn.NORM.S.DIST(Table1[[#This Row],[Birthweight Z-Score (BW+10%)]],TRUE)*100,"")</f>
        <v/>
      </c>
    </row>
    <row r="1417" spans="1:12" x14ac:dyDescent="0.25">
      <c r="A1417" s="3"/>
      <c r="B1417" s="2"/>
      <c r="C1417" s="2"/>
      <c r="D1417" s="2" t="b">
        <f>IF(AND(NOT(ISBLANK(Table1[[#This Row],[Fetal Sex (Male, Female or Unknown)]])),ISNUMBER(Table1[[#This Row],[Birthweight (grams)]]),ISNUMBER(Table1[[#This Row],[Gestation (days)]])),TRUE,FALSE)</f>
        <v>0</v>
      </c>
      <c r="E1417" s="2" t="str">
        <f>IF(Table1[[#This Row],[Is Data Valid]]=TRUE,IF(Table1[[#This Row],[Fetal Sex (Male, Female or Unknown)]]="Male",Backend!$C$5,IF(Table1[[#This Row],[Fetal Sex (Male, Female or Unknown)]]="Female",Backend!$C$6,IF(Table1[[#This Row],[Fetal Sex (Male, Female or Unknown)]]="Unknown",Backend!$C$7,"Error"))),"")</f>
        <v/>
      </c>
      <c r="F1417" s="8" t="str">
        <f>IF(Table1[[#This Row],[Is Data Valid]]=TRUE,EXP(0.578+0.332*((Table1[[#This Row],[Gestation (days)]]+0.5)/7)-0.00354*((Table1[[#This Row],[Gestation (days)]]+0.5)/7)^2)*Table1[[#This Row],[BW40_3705]],"")</f>
        <v/>
      </c>
      <c r="G1417" s="2" t="str">
        <f>IF(Table1[[#This Row],[Is Data Valid]]=TRUE,((Table1[[#This Row],[Birthweight (grams)]]/Table1[[#This Row],[BW_GA]])-1)/(Backend!$B$3/100*Table1[[#This Row],[BW40_3705]]),"")</f>
        <v/>
      </c>
      <c r="H1417" s="7" t="str">
        <f>IF(Table1[[#This Row],[Is Data Valid]]=TRUE,((Table1[[#This Row],[Birthweight (grams)]]*0.9/Table1[[#This Row],[BW_GA]])-1)/(Backend!$B$3/100*Table1[[#This Row],[BW40_3705]]),"")</f>
        <v/>
      </c>
      <c r="I1417" s="7" t="str">
        <f>IF(Table1[[#This Row],[Is Data Valid]]=TRUE,((Table1[[#This Row],[Birthweight (grams)]]*1.1/Table1[[#This Row],[BW_GA]])-1)/(Backend!$B$3/100*Table1[[#This Row],[BW40_3705]]),"")</f>
        <v/>
      </c>
      <c r="J1417" s="7" t="str">
        <f>IF(Table1[[#This Row],[Is Data Valid]]=TRUE,_xlfn.NORM.S.DIST(Table1[[#This Row],[Birthweight Z-Score]],TRUE)*100,"")</f>
        <v/>
      </c>
      <c r="K1417" s="7" t="str">
        <f>IF(Table1[[#This Row],[Is Data Valid]]=TRUE,_xlfn.NORM.S.DIST(Table1[[#This Row],[Birthweight Z-Score (BW-10%)]],TRUE)*100,"")</f>
        <v/>
      </c>
      <c r="L1417" s="7" t="str">
        <f>IF(Table1[[#This Row],[Is Data Valid]]=TRUE,_xlfn.NORM.S.DIST(Table1[[#This Row],[Birthweight Z-Score (BW+10%)]],TRUE)*100,"")</f>
        <v/>
      </c>
    </row>
    <row r="1418" spans="1:12" x14ac:dyDescent="0.25">
      <c r="A1418" s="3"/>
      <c r="B1418" s="2"/>
      <c r="C1418" s="2"/>
      <c r="D1418" s="2" t="b">
        <f>IF(AND(NOT(ISBLANK(Table1[[#This Row],[Fetal Sex (Male, Female or Unknown)]])),ISNUMBER(Table1[[#This Row],[Birthweight (grams)]]),ISNUMBER(Table1[[#This Row],[Gestation (days)]])),TRUE,FALSE)</f>
        <v>0</v>
      </c>
      <c r="E1418" s="2" t="str">
        <f>IF(Table1[[#This Row],[Is Data Valid]]=TRUE,IF(Table1[[#This Row],[Fetal Sex (Male, Female or Unknown)]]="Male",Backend!$C$5,IF(Table1[[#This Row],[Fetal Sex (Male, Female or Unknown)]]="Female",Backend!$C$6,IF(Table1[[#This Row],[Fetal Sex (Male, Female or Unknown)]]="Unknown",Backend!$C$7,"Error"))),"")</f>
        <v/>
      </c>
      <c r="F1418" s="8" t="str">
        <f>IF(Table1[[#This Row],[Is Data Valid]]=TRUE,EXP(0.578+0.332*((Table1[[#This Row],[Gestation (days)]]+0.5)/7)-0.00354*((Table1[[#This Row],[Gestation (days)]]+0.5)/7)^2)*Table1[[#This Row],[BW40_3705]],"")</f>
        <v/>
      </c>
      <c r="G1418" s="2" t="str">
        <f>IF(Table1[[#This Row],[Is Data Valid]]=TRUE,((Table1[[#This Row],[Birthweight (grams)]]/Table1[[#This Row],[BW_GA]])-1)/(Backend!$B$3/100*Table1[[#This Row],[BW40_3705]]),"")</f>
        <v/>
      </c>
      <c r="H1418" s="7" t="str">
        <f>IF(Table1[[#This Row],[Is Data Valid]]=TRUE,((Table1[[#This Row],[Birthweight (grams)]]*0.9/Table1[[#This Row],[BW_GA]])-1)/(Backend!$B$3/100*Table1[[#This Row],[BW40_3705]]),"")</f>
        <v/>
      </c>
      <c r="I1418" s="7" t="str">
        <f>IF(Table1[[#This Row],[Is Data Valid]]=TRUE,((Table1[[#This Row],[Birthweight (grams)]]*1.1/Table1[[#This Row],[BW_GA]])-1)/(Backend!$B$3/100*Table1[[#This Row],[BW40_3705]]),"")</f>
        <v/>
      </c>
      <c r="J1418" s="7" t="str">
        <f>IF(Table1[[#This Row],[Is Data Valid]]=TRUE,_xlfn.NORM.S.DIST(Table1[[#This Row],[Birthweight Z-Score]],TRUE)*100,"")</f>
        <v/>
      </c>
      <c r="K1418" s="7" t="str">
        <f>IF(Table1[[#This Row],[Is Data Valid]]=TRUE,_xlfn.NORM.S.DIST(Table1[[#This Row],[Birthweight Z-Score (BW-10%)]],TRUE)*100,"")</f>
        <v/>
      </c>
      <c r="L1418" s="7" t="str">
        <f>IF(Table1[[#This Row],[Is Data Valid]]=TRUE,_xlfn.NORM.S.DIST(Table1[[#This Row],[Birthweight Z-Score (BW+10%)]],TRUE)*100,"")</f>
        <v/>
      </c>
    </row>
    <row r="1419" spans="1:12" x14ac:dyDescent="0.25">
      <c r="A1419" s="3"/>
      <c r="B1419" s="2"/>
      <c r="C1419" s="2"/>
      <c r="D1419" s="2" t="b">
        <f>IF(AND(NOT(ISBLANK(Table1[[#This Row],[Fetal Sex (Male, Female or Unknown)]])),ISNUMBER(Table1[[#This Row],[Birthweight (grams)]]),ISNUMBER(Table1[[#This Row],[Gestation (days)]])),TRUE,FALSE)</f>
        <v>0</v>
      </c>
      <c r="E1419" s="2" t="str">
        <f>IF(Table1[[#This Row],[Is Data Valid]]=TRUE,IF(Table1[[#This Row],[Fetal Sex (Male, Female or Unknown)]]="Male",Backend!$C$5,IF(Table1[[#This Row],[Fetal Sex (Male, Female or Unknown)]]="Female",Backend!$C$6,IF(Table1[[#This Row],[Fetal Sex (Male, Female or Unknown)]]="Unknown",Backend!$C$7,"Error"))),"")</f>
        <v/>
      </c>
      <c r="F1419" s="8" t="str">
        <f>IF(Table1[[#This Row],[Is Data Valid]]=TRUE,EXP(0.578+0.332*((Table1[[#This Row],[Gestation (days)]]+0.5)/7)-0.00354*((Table1[[#This Row],[Gestation (days)]]+0.5)/7)^2)*Table1[[#This Row],[BW40_3705]],"")</f>
        <v/>
      </c>
      <c r="G1419" s="2" t="str">
        <f>IF(Table1[[#This Row],[Is Data Valid]]=TRUE,((Table1[[#This Row],[Birthweight (grams)]]/Table1[[#This Row],[BW_GA]])-1)/(Backend!$B$3/100*Table1[[#This Row],[BW40_3705]]),"")</f>
        <v/>
      </c>
      <c r="H1419" s="7" t="str">
        <f>IF(Table1[[#This Row],[Is Data Valid]]=TRUE,((Table1[[#This Row],[Birthweight (grams)]]*0.9/Table1[[#This Row],[BW_GA]])-1)/(Backend!$B$3/100*Table1[[#This Row],[BW40_3705]]),"")</f>
        <v/>
      </c>
      <c r="I1419" s="7" t="str">
        <f>IF(Table1[[#This Row],[Is Data Valid]]=TRUE,((Table1[[#This Row],[Birthweight (grams)]]*1.1/Table1[[#This Row],[BW_GA]])-1)/(Backend!$B$3/100*Table1[[#This Row],[BW40_3705]]),"")</f>
        <v/>
      </c>
      <c r="J1419" s="7" t="str">
        <f>IF(Table1[[#This Row],[Is Data Valid]]=TRUE,_xlfn.NORM.S.DIST(Table1[[#This Row],[Birthweight Z-Score]],TRUE)*100,"")</f>
        <v/>
      </c>
      <c r="K1419" s="7" t="str">
        <f>IF(Table1[[#This Row],[Is Data Valid]]=TRUE,_xlfn.NORM.S.DIST(Table1[[#This Row],[Birthweight Z-Score (BW-10%)]],TRUE)*100,"")</f>
        <v/>
      </c>
      <c r="L1419" s="7" t="str">
        <f>IF(Table1[[#This Row],[Is Data Valid]]=TRUE,_xlfn.NORM.S.DIST(Table1[[#This Row],[Birthweight Z-Score (BW+10%)]],TRUE)*100,"")</f>
        <v/>
      </c>
    </row>
    <row r="1420" spans="1:12" x14ac:dyDescent="0.25">
      <c r="A1420" s="3"/>
      <c r="B1420" s="2"/>
      <c r="C1420" s="2"/>
      <c r="D1420" s="2" t="b">
        <f>IF(AND(NOT(ISBLANK(Table1[[#This Row],[Fetal Sex (Male, Female or Unknown)]])),ISNUMBER(Table1[[#This Row],[Birthweight (grams)]]),ISNUMBER(Table1[[#This Row],[Gestation (days)]])),TRUE,FALSE)</f>
        <v>0</v>
      </c>
      <c r="E1420" s="2" t="str">
        <f>IF(Table1[[#This Row],[Is Data Valid]]=TRUE,IF(Table1[[#This Row],[Fetal Sex (Male, Female or Unknown)]]="Male",Backend!$C$5,IF(Table1[[#This Row],[Fetal Sex (Male, Female or Unknown)]]="Female",Backend!$C$6,IF(Table1[[#This Row],[Fetal Sex (Male, Female or Unknown)]]="Unknown",Backend!$C$7,"Error"))),"")</f>
        <v/>
      </c>
      <c r="F1420" s="8" t="str">
        <f>IF(Table1[[#This Row],[Is Data Valid]]=TRUE,EXP(0.578+0.332*((Table1[[#This Row],[Gestation (days)]]+0.5)/7)-0.00354*((Table1[[#This Row],[Gestation (days)]]+0.5)/7)^2)*Table1[[#This Row],[BW40_3705]],"")</f>
        <v/>
      </c>
      <c r="G1420" s="2" t="str">
        <f>IF(Table1[[#This Row],[Is Data Valid]]=TRUE,((Table1[[#This Row],[Birthweight (grams)]]/Table1[[#This Row],[BW_GA]])-1)/(Backend!$B$3/100*Table1[[#This Row],[BW40_3705]]),"")</f>
        <v/>
      </c>
      <c r="H1420" s="7" t="str">
        <f>IF(Table1[[#This Row],[Is Data Valid]]=TRUE,((Table1[[#This Row],[Birthweight (grams)]]*0.9/Table1[[#This Row],[BW_GA]])-1)/(Backend!$B$3/100*Table1[[#This Row],[BW40_3705]]),"")</f>
        <v/>
      </c>
      <c r="I1420" s="7" t="str">
        <f>IF(Table1[[#This Row],[Is Data Valid]]=TRUE,((Table1[[#This Row],[Birthweight (grams)]]*1.1/Table1[[#This Row],[BW_GA]])-1)/(Backend!$B$3/100*Table1[[#This Row],[BW40_3705]]),"")</f>
        <v/>
      </c>
      <c r="J1420" s="7" t="str">
        <f>IF(Table1[[#This Row],[Is Data Valid]]=TRUE,_xlfn.NORM.S.DIST(Table1[[#This Row],[Birthweight Z-Score]],TRUE)*100,"")</f>
        <v/>
      </c>
      <c r="K1420" s="7" t="str">
        <f>IF(Table1[[#This Row],[Is Data Valid]]=TRUE,_xlfn.NORM.S.DIST(Table1[[#This Row],[Birthweight Z-Score (BW-10%)]],TRUE)*100,"")</f>
        <v/>
      </c>
      <c r="L1420" s="7" t="str">
        <f>IF(Table1[[#This Row],[Is Data Valid]]=TRUE,_xlfn.NORM.S.DIST(Table1[[#This Row],[Birthweight Z-Score (BW+10%)]],TRUE)*100,"")</f>
        <v/>
      </c>
    </row>
    <row r="1421" spans="1:12" x14ac:dyDescent="0.25">
      <c r="A1421" s="3"/>
      <c r="B1421" s="2"/>
      <c r="C1421" s="2"/>
      <c r="D1421" s="2" t="b">
        <f>IF(AND(NOT(ISBLANK(Table1[[#This Row],[Fetal Sex (Male, Female or Unknown)]])),ISNUMBER(Table1[[#This Row],[Birthweight (grams)]]),ISNUMBER(Table1[[#This Row],[Gestation (days)]])),TRUE,FALSE)</f>
        <v>0</v>
      </c>
      <c r="E1421" s="2" t="str">
        <f>IF(Table1[[#This Row],[Is Data Valid]]=TRUE,IF(Table1[[#This Row],[Fetal Sex (Male, Female or Unknown)]]="Male",Backend!$C$5,IF(Table1[[#This Row],[Fetal Sex (Male, Female or Unknown)]]="Female",Backend!$C$6,IF(Table1[[#This Row],[Fetal Sex (Male, Female or Unknown)]]="Unknown",Backend!$C$7,"Error"))),"")</f>
        <v/>
      </c>
      <c r="F1421" s="8" t="str">
        <f>IF(Table1[[#This Row],[Is Data Valid]]=TRUE,EXP(0.578+0.332*((Table1[[#This Row],[Gestation (days)]]+0.5)/7)-0.00354*((Table1[[#This Row],[Gestation (days)]]+0.5)/7)^2)*Table1[[#This Row],[BW40_3705]],"")</f>
        <v/>
      </c>
      <c r="G1421" s="2" t="str">
        <f>IF(Table1[[#This Row],[Is Data Valid]]=TRUE,((Table1[[#This Row],[Birthweight (grams)]]/Table1[[#This Row],[BW_GA]])-1)/(Backend!$B$3/100*Table1[[#This Row],[BW40_3705]]),"")</f>
        <v/>
      </c>
      <c r="H1421" s="7" t="str">
        <f>IF(Table1[[#This Row],[Is Data Valid]]=TRUE,((Table1[[#This Row],[Birthweight (grams)]]*0.9/Table1[[#This Row],[BW_GA]])-1)/(Backend!$B$3/100*Table1[[#This Row],[BW40_3705]]),"")</f>
        <v/>
      </c>
      <c r="I1421" s="7" t="str">
        <f>IF(Table1[[#This Row],[Is Data Valid]]=TRUE,((Table1[[#This Row],[Birthweight (grams)]]*1.1/Table1[[#This Row],[BW_GA]])-1)/(Backend!$B$3/100*Table1[[#This Row],[BW40_3705]]),"")</f>
        <v/>
      </c>
      <c r="J1421" s="7" t="str">
        <f>IF(Table1[[#This Row],[Is Data Valid]]=TRUE,_xlfn.NORM.S.DIST(Table1[[#This Row],[Birthweight Z-Score]],TRUE)*100,"")</f>
        <v/>
      </c>
      <c r="K1421" s="7" t="str">
        <f>IF(Table1[[#This Row],[Is Data Valid]]=TRUE,_xlfn.NORM.S.DIST(Table1[[#This Row],[Birthweight Z-Score (BW-10%)]],TRUE)*100,"")</f>
        <v/>
      </c>
      <c r="L1421" s="7" t="str">
        <f>IF(Table1[[#This Row],[Is Data Valid]]=TRUE,_xlfn.NORM.S.DIST(Table1[[#This Row],[Birthweight Z-Score (BW+10%)]],TRUE)*100,"")</f>
        <v/>
      </c>
    </row>
    <row r="1422" spans="1:12" x14ac:dyDescent="0.25">
      <c r="A1422" s="3"/>
      <c r="B1422" s="2"/>
      <c r="C1422" s="2"/>
      <c r="D1422" s="2" t="b">
        <f>IF(AND(NOT(ISBLANK(Table1[[#This Row],[Fetal Sex (Male, Female or Unknown)]])),ISNUMBER(Table1[[#This Row],[Birthweight (grams)]]),ISNUMBER(Table1[[#This Row],[Gestation (days)]])),TRUE,FALSE)</f>
        <v>0</v>
      </c>
      <c r="E1422" s="2" t="str">
        <f>IF(Table1[[#This Row],[Is Data Valid]]=TRUE,IF(Table1[[#This Row],[Fetal Sex (Male, Female or Unknown)]]="Male",Backend!$C$5,IF(Table1[[#This Row],[Fetal Sex (Male, Female or Unknown)]]="Female",Backend!$C$6,IF(Table1[[#This Row],[Fetal Sex (Male, Female or Unknown)]]="Unknown",Backend!$C$7,"Error"))),"")</f>
        <v/>
      </c>
      <c r="F1422" s="8" t="str">
        <f>IF(Table1[[#This Row],[Is Data Valid]]=TRUE,EXP(0.578+0.332*((Table1[[#This Row],[Gestation (days)]]+0.5)/7)-0.00354*((Table1[[#This Row],[Gestation (days)]]+0.5)/7)^2)*Table1[[#This Row],[BW40_3705]],"")</f>
        <v/>
      </c>
      <c r="G1422" s="2" t="str">
        <f>IF(Table1[[#This Row],[Is Data Valid]]=TRUE,((Table1[[#This Row],[Birthweight (grams)]]/Table1[[#This Row],[BW_GA]])-1)/(Backend!$B$3/100*Table1[[#This Row],[BW40_3705]]),"")</f>
        <v/>
      </c>
      <c r="H1422" s="7" t="str">
        <f>IF(Table1[[#This Row],[Is Data Valid]]=TRUE,((Table1[[#This Row],[Birthweight (grams)]]*0.9/Table1[[#This Row],[BW_GA]])-1)/(Backend!$B$3/100*Table1[[#This Row],[BW40_3705]]),"")</f>
        <v/>
      </c>
      <c r="I1422" s="7" t="str">
        <f>IF(Table1[[#This Row],[Is Data Valid]]=TRUE,((Table1[[#This Row],[Birthweight (grams)]]*1.1/Table1[[#This Row],[BW_GA]])-1)/(Backend!$B$3/100*Table1[[#This Row],[BW40_3705]]),"")</f>
        <v/>
      </c>
      <c r="J1422" s="7" t="str">
        <f>IF(Table1[[#This Row],[Is Data Valid]]=TRUE,_xlfn.NORM.S.DIST(Table1[[#This Row],[Birthweight Z-Score]],TRUE)*100,"")</f>
        <v/>
      </c>
      <c r="K1422" s="7" t="str">
        <f>IF(Table1[[#This Row],[Is Data Valid]]=TRUE,_xlfn.NORM.S.DIST(Table1[[#This Row],[Birthweight Z-Score (BW-10%)]],TRUE)*100,"")</f>
        <v/>
      </c>
      <c r="L1422" s="7" t="str">
        <f>IF(Table1[[#This Row],[Is Data Valid]]=TRUE,_xlfn.NORM.S.DIST(Table1[[#This Row],[Birthweight Z-Score (BW+10%)]],TRUE)*100,"")</f>
        <v/>
      </c>
    </row>
    <row r="1423" spans="1:12" x14ac:dyDescent="0.25">
      <c r="A1423" s="3"/>
      <c r="B1423" s="2"/>
      <c r="C1423" s="2"/>
      <c r="D1423" s="2" t="b">
        <f>IF(AND(NOT(ISBLANK(Table1[[#This Row],[Fetal Sex (Male, Female or Unknown)]])),ISNUMBER(Table1[[#This Row],[Birthweight (grams)]]),ISNUMBER(Table1[[#This Row],[Gestation (days)]])),TRUE,FALSE)</f>
        <v>0</v>
      </c>
      <c r="E1423" s="2" t="str">
        <f>IF(Table1[[#This Row],[Is Data Valid]]=TRUE,IF(Table1[[#This Row],[Fetal Sex (Male, Female or Unknown)]]="Male",Backend!$C$5,IF(Table1[[#This Row],[Fetal Sex (Male, Female or Unknown)]]="Female",Backend!$C$6,IF(Table1[[#This Row],[Fetal Sex (Male, Female or Unknown)]]="Unknown",Backend!$C$7,"Error"))),"")</f>
        <v/>
      </c>
      <c r="F1423" s="8" t="str">
        <f>IF(Table1[[#This Row],[Is Data Valid]]=TRUE,EXP(0.578+0.332*((Table1[[#This Row],[Gestation (days)]]+0.5)/7)-0.00354*((Table1[[#This Row],[Gestation (days)]]+0.5)/7)^2)*Table1[[#This Row],[BW40_3705]],"")</f>
        <v/>
      </c>
      <c r="G1423" s="2" t="str">
        <f>IF(Table1[[#This Row],[Is Data Valid]]=TRUE,((Table1[[#This Row],[Birthweight (grams)]]/Table1[[#This Row],[BW_GA]])-1)/(Backend!$B$3/100*Table1[[#This Row],[BW40_3705]]),"")</f>
        <v/>
      </c>
      <c r="H1423" s="7" t="str">
        <f>IF(Table1[[#This Row],[Is Data Valid]]=TRUE,((Table1[[#This Row],[Birthweight (grams)]]*0.9/Table1[[#This Row],[BW_GA]])-1)/(Backend!$B$3/100*Table1[[#This Row],[BW40_3705]]),"")</f>
        <v/>
      </c>
      <c r="I1423" s="7" t="str">
        <f>IF(Table1[[#This Row],[Is Data Valid]]=TRUE,((Table1[[#This Row],[Birthweight (grams)]]*1.1/Table1[[#This Row],[BW_GA]])-1)/(Backend!$B$3/100*Table1[[#This Row],[BW40_3705]]),"")</f>
        <v/>
      </c>
      <c r="J1423" s="7" t="str">
        <f>IF(Table1[[#This Row],[Is Data Valid]]=TRUE,_xlfn.NORM.S.DIST(Table1[[#This Row],[Birthweight Z-Score]],TRUE)*100,"")</f>
        <v/>
      </c>
      <c r="K1423" s="7" t="str">
        <f>IF(Table1[[#This Row],[Is Data Valid]]=TRUE,_xlfn.NORM.S.DIST(Table1[[#This Row],[Birthweight Z-Score (BW-10%)]],TRUE)*100,"")</f>
        <v/>
      </c>
      <c r="L1423" s="7" t="str">
        <f>IF(Table1[[#This Row],[Is Data Valid]]=TRUE,_xlfn.NORM.S.DIST(Table1[[#This Row],[Birthweight Z-Score (BW+10%)]],TRUE)*100,"")</f>
        <v/>
      </c>
    </row>
    <row r="1424" spans="1:12" x14ac:dyDescent="0.25">
      <c r="A1424" s="3"/>
      <c r="B1424" s="2"/>
      <c r="C1424" s="2"/>
      <c r="D1424" s="2" t="b">
        <f>IF(AND(NOT(ISBLANK(Table1[[#This Row],[Fetal Sex (Male, Female or Unknown)]])),ISNUMBER(Table1[[#This Row],[Birthweight (grams)]]),ISNUMBER(Table1[[#This Row],[Gestation (days)]])),TRUE,FALSE)</f>
        <v>0</v>
      </c>
      <c r="E1424" s="2" t="str">
        <f>IF(Table1[[#This Row],[Is Data Valid]]=TRUE,IF(Table1[[#This Row],[Fetal Sex (Male, Female or Unknown)]]="Male",Backend!$C$5,IF(Table1[[#This Row],[Fetal Sex (Male, Female or Unknown)]]="Female",Backend!$C$6,IF(Table1[[#This Row],[Fetal Sex (Male, Female or Unknown)]]="Unknown",Backend!$C$7,"Error"))),"")</f>
        <v/>
      </c>
      <c r="F1424" s="8" t="str">
        <f>IF(Table1[[#This Row],[Is Data Valid]]=TRUE,EXP(0.578+0.332*((Table1[[#This Row],[Gestation (days)]]+0.5)/7)-0.00354*((Table1[[#This Row],[Gestation (days)]]+0.5)/7)^2)*Table1[[#This Row],[BW40_3705]],"")</f>
        <v/>
      </c>
      <c r="G1424" s="2" t="str">
        <f>IF(Table1[[#This Row],[Is Data Valid]]=TRUE,((Table1[[#This Row],[Birthweight (grams)]]/Table1[[#This Row],[BW_GA]])-1)/(Backend!$B$3/100*Table1[[#This Row],[BW40_3705]]),"")</f>
        <v/>
      </c>
      <c r="H1424" s="7" t="str">
        <f>IF(Table1[[#This Row],[Is Data Valid]]=TRUE,((Table1[[#This Row],[Birthweight (grams)]]*0.9/Table1[[#This Row],[BW_GA]])-1)/(Backend!$B$3/100*Table1[[#This Row],[BW40_3705]]),"")</f>
        <v/>
      </c>
      <c r="I1424" s="7" t="str">
        <f>IF(Table1[[#This Row],[Is Data Valid]]=TRUE,((Table1[[#This Row],[Birthweight (grams)]]*1.1/Table1[[#This Row],[BW_GA]])-1)/(Backend!$B$3/100*Table1[[#This Row],[BW40_3705]]),"")</f>
        <v/>
      </c>
      <c r="J1424" s="7" t="str">
        <f>IF(Table1[[#This Row],[Is Data Valid]]=TRUE,_xlfn.NORM.S.DIST(Table1[[#This Row],[Birthweight Z-Score]],TRUE)*100,"")</f>
        <v/>
      </c>
      <c r="K1424" s="7" t="str">
        <f>IF(Table1[[#This Row],[Is Data Valid]]=TRUE,_xlfn.NORM.S.DIST(Table1[[#This Row],[Birthweight Z-Score (BW-10%)]],TRUE)*100,"")</f>
        <v/>
      </c>
      <c r="L1424" s="7" t="str">
        <f>IF(Table1[[#This Row],[Is Data Valid]]=TRUE,_xlfn.NORM.S.DIST(Table1[[#This Row],[Birthweight Z-Score (BW+10%)]],TRUE)*100,"")</f>
        <v/>
      </c>
    </row>
    <row r="1425" spans="1:12" x14ac:dyDescent="0.25">
      <c r="A1425" s="3"/>
      <c r="B1425" s="2"/>
      <c r="C1425" s="2"/>
      <c r="D1425" s="2" t="b">
        <f>IF(AND(NOT(ISBLANK(Table1[[#This Row],[Fetal Sex (Male, Female or Unknown)]])),ISNUMBER(Table1[[#This Row],[Birthweight (grams)]]),ISNUMBER(Table1[[#This Row],[Gestation (days)]])),TRUE,FALSE)</f>
        <v>0</v>
      </c>
      <c r="E1425" s="2" t="str">
        <f>IF(Table1[[#This Row],[Is Data Valid]]=TRUE,IF(Table1[[#This Row],[Fetal Sex (Male, Female or Unknown)]]="Male",Backend!$C$5,IF(Table1[[#This Row],[Fetal Sex (Male, Female or Unknown)]]="Female",Backend!$C$6,IF(Table1[[#This Row],[Fetal Sex (Male, Female or Unknown)]]="Unknown",Backend!$C$7,"Error"))),"")</f>
        <v/>
      </c>
      <c r="F1425" s="8" t="str">
        <f>IF(Table1[[#This Row],[Is Data Valid]]=TRUE,EXP(0.578+0.332*((Table1[[#This Row],[Gestation (days)]]+0.5)/7)-0.00354*((Table1[[#This Row],[Gestation (days)]]+0.5)/7)^2)*Table1[[#This Row],[BW40_3705]],"")</f>
        <v/>
      </c>
      <c r="G1425" s="2" t="str">
        <f>IF(Table1[[#This Row],[Is Data Valid]]=TRUE,((Table1[[#This Row],[Birthweight (grams)]]/Table1[[#This Row],[BW_GA]])-1)/(Backend!$B$3/100*Table1[[#This Row],[BW40_3705]]),"")</f>
        <v/>
      </c>
      <c r="H1425" s="7" t="str">
        <f>IF(Table1[[#This Row],[Is Data Valid]]=TRUE,((Table1[[#This Row],[Birthweight (grams)]]*0.9/Table1[[#This Row],[BW_GA]])-1)/(Backend!$B$3/100*Table1[[#This Row],[BW40_3705]]),"")</f>
        <v/>
      </c>
      <c r="I1425" s="7" t="str">
        <f>IF(Table1[[#This Row],[Is Data Valid]]=TRUE,((Table1[[#This Row],[Birthweight (grams)]]*1.1/Table1[[#This Row],[BW_GA]])-1)/(Backend!$B$3/100*Table1[[#This Row],[BW40_3705]]),"")</f>
        <v/>
      </c>
      <c r="J1425" s="7" t="str">
        <f>IF(Table1[[#This Row],[Is Data Valid]]=TRUE,_xlfn.NORM.S.DIST(Table1[[#This Row],[Birthweight Z-Score]],TRUE)*100,"")</f>
        <v/>
      </c>
      <c r="K1425" s="7" t="str">
        <f>IF(Table1[[#This Row],[Is Data Valid]]=TRUE,_xlfn.NORM.S.DIST(Table1[[#This Row],[Birthweight Z-Score (BW-10%)]],TRUE)*100,"")</f>
        <v/>
      </c>
      <c r="L1425" s="7" t="str">
        <f>IF(Table1[[#This Row],[Is Data Valid]]=TRUE,_xlfn.NORM.S.DIST(Table1[[#This Row],[Birthweight Z-Score (BW+10%)]],TRUE)*100,"")</f>
        <v/>
      </c>
    </row>
    <row r="1426" spans="1:12" x14ac:dyDescent="0.25">
      <c r="A1426" s="3"/>
      <c r="B1426" s="2"/>
      <c r="C1426" s="2"/>
      <c r="D1426" s="2" t="b">
        <f>IF(AND(NOT(ISBLANK(Table1[[#This Row],[Fetal Sex (Male, Female or Unknown)]])),ISNUMBER(Table1[[#This Row],[Birthweight (grams)]]),ISNUMBER(Table1[[#This Row],[Gestation (days)]])),TRUE,FALSE)</f>
        <v>0</v>
      </c>
      <c r="E1426" s="2" t="str">
        <f>IF(Table1[[#This Row],[Is Data Valid]]=TRUE,IF(Table1[[#This Row],[Fetal Sex (Male, Female or Unknown)]]="Male",Backend!$C$5,IF(Table1[[#This Row],[Fetal Sex (Male, Female or Unknown)]]="Female",Backend!$C$6,IF(Table1[[#This Row],[Fetal Sex (Male, Female or Unknown)]]="Unknown",Backend!$C$7,"Error"))),"")</f>
        <v/>
      </c>
      <c r="F1426" s="8" t="str">
        <f>IF(Table1[[#This Row],[Is Data Valid]]=TRUE,EXP(0.578+0.332*((Table1[[#This Row],[Gestation (days)]]+0.5)/7)-0.00354*((Table1[[#This Row],[Gestation (days)]]+0.5)/7)^2)*Table1[[#This Row],[BW40_3705]],"")</f>
        <v/>
      </c>
      <c r="G1426" s="2" t="str">
        <f>IF(Table1[[#This Row],[Is Data Valid]]=TRUE,((Table1[[#This Row],[Birthweight (grams)]]/Table1[[#This Row],[BW_GA]])-1)/(Backend!$B$3/100*Table1[[#This Row],[BW40_3705]]),"")</f>
        <v/>
      </c>
      <c r="H1426" s="7" t="str">
        <f>IF(Table1[[#This Row],[Is Data Valid]]=TRUE,((Table1[[#This Row],[Birthweight (grams)]]*0.9/Table1[[#This Row],[BW_GA]])-1)/(Backend!$B$3/100*Table1[[#This Row],[BW40_3705]]),"")</f>
        <v/>
      </c>
      <c r="I1426" s="7" t="str">
        <f>IF(Table1[[#This Row],[Is Data Valid]]=TRUE,((Table1[[#This Row],[Birthweight (grams)]]*1.1/Table1[[#This Row],[BW_GA]])-1)/(Backend!$B$3/100*Table1[[#This Row],[BW40_3705]]),"")</f>
        <v/>
      </c>
      <c r="J1426" s="7" t="str">
        <f>IF(Table1[[#This Row],[Is Data Valid]]=TRUE,_xlfn.NORM.S.DIST(Table1[[#This Row],[Birthweight Z-Score]],TRUE)*100,"")</f>
        <v/>
      </c>
      <c r="K1426" s="7" t="str">
        <f>IF(Table1[[#This Row],[Is Data Valid]]=TRUE,_xlfn.NORM.S.DIST(Table1[[#This Row],[Birthweight Z-Score (BW-10%)]],TRUE)*100,"")</f>
        <v/>
      </c>
      <c r="L1426" s="7" t="str">
        <f>IF(Table1[[#This Row],[Is Data Valid]]=TRUE,_xlfn.NORM.S.DIST(Table1[[#This Row],[Birthweight Z-Score (BW+10%)]],TRUE)*100,"")</f>
        <v/>
      </c>
    </row>
    <row r="1427" spans="1:12" x14ac:dyDescent="0.25">
      <c r="A1427" s="3"/>
      <c r="B1427" s="2"/>
      <c r="C1427" s="2"/>
      <c r="D1427" s="2" t="b">
        <f>IF(AND(NOT(ISBLANK(Table1[[#This Row],[Fetal Sex (Male, Female or Unknown)]])),ISNUMBER(Table1[[#This Row],[Birthweight (grams)]]),ISNUMBER(Table1[[#This Row],[Gestation (days)]])),TRUE,FALSE)</f>
        <v>0</v>
      </c>
      <c r="E1427" s="2" t="str">
        <f>IF(Table1[[#This Row],[Is Data Valid]]=TRUE,IF(Table1[[#This Row],[Fetal Sex (Male, Female or Unknown)]]="Male",Backend!$C$5,IF(Table1[[#This Row],[Fetal Sex (Male, Female or Unknown)]]="Female",Backend!$C$6,IF(Table1[[#This Row],[Fetal Sex (Male, Female or Unknown)]]="Unknown",Backend!$C$7,"Error"))),"")</f>
        <v/>
      </c>
      <c r="F1427" s="8" t="str">
        <f>IF(Table1[[#This Row],[Is Data Valid]]=TRUE,EXP(0.578+0.332*((Table1[[#This Row],[Gestation (days)]]+0.5)/7)-0.00354*((Table1[[#This Row],[Gestation (days)]]+0.5)/7)^2)*Table1[[#This Row],[BW40_3705]],"")</f>
        <v/>
      </c>
      <c r="G1427" s="2" t="str">
        <f>IF(Table1[[#This Row],[Is Data Valid]]=TRUE,((Table1[[#This Row],[Birthweight (grams)]]/Table1[[#This Row],[BW_GA]])-1)/(Backend!$B$3/100*Table1[[#This Row],[BW40_3705]]),"")</f>
        <v/>
      </c>
      <c r="H1427" s="7" t="str">
        <f>IF(Table1[[#This Row],[Is Data Valid]]=TRUE,((Table1[[#This Row],[Birthweight (grams)]]*0.9/Table1[[#This Row],[BW_GA]])-1)/(Backend!$B$3/100*Table1[[#This Row],[BW40_3705]]),"")</f>
        <v/>
      </c>
      <c r="I1427" s="7" t="str">
        <f>IF(Table1[[#This Row],[Is Data Valid]]=TRUE,((Table1[[#This Row],[Birthweight (grams)]]*1.1/Table1[[#This Row],[BW_GA]])-1)/(Backend!$B$3/100*Table1[[#This Row],[BW40_3705]]),"")</f>
        <v/>
      </c>
      <c r="J1427" s="7" t="str">
        <f>IF(Table1[[#This Row],[Is Data Valid]]=TRUE,_xlfn.NORM.S.DIST(Table1[[#This Row],[Birthweight Z-Score]],TRUE)*100,"")</f>
        <v/>
      </c>
      <c r="K1427" s="7" t="str">
        <f>IF(Table1[[#This Row],[Is Data Valid]]=TRUE,_xlfn.NORM.S.DIST(Table1[[#This Row],[Birthweight Z-Score (BW-10%)]],TRUE)*100,"")</f>
        <v/>
      </c>
      <c r="L1427" s="7" t="str">
        <f>IF(Table1[[#This Row],[Is Data Valid]]=TRUE,_xlfn.NORM.S.DIST(Table1[[#This Row],[Birthweight Z-Score (BW+10%)]],TRUE)*100,"")</f>
        <v/>
      </c>
    </row>
    <row r="1428" spans="1:12" x14ac:dyDescent="0.25">
      <c r="A1428" s="3"/>
      <c r="B1428" s="2"/>
      <c r="C1428" s="2"/>
      <c r="D1428" s="2" t="b">
        <f>IF(AND(NOT(ISBLANK(Table1[[#This Row],[Fetal Sex (Male, Female or Unknown)]])),ISNUMBER(Table1[[#This Row],[Birthweight (grams)]]),ISNUMBER(Table1[[#This Row],[Gestation (days)]])),TRUE,FALSE)</f>
        <v>0</v>
      </c>
      <c r="E1428" s="2" t="str">
        <f>IF(Table1[[#This Row],[Is Data Valid]]=TRUE,IF(Table1[[#This Row],[Fetal Sex (Male, Female or Unknown)]]="Male",Backend!$C$5,IF(Table1[[#This Row],[Fetal Sex (Male, Female or Unknown)]]="Female",Backend!$C$6,IF(Table1[[#This Row],[Fetal Sex (Male, Female or Unknown)]]="Unknown",Backend!$C$7,"Error"))),"")</f>
        <v/>
      </c>
      <c r="F1428" s="8" t="str">
        <f>IF(Table1[[#This Row],[Is Data Valid]]=TRUE,EXP(0.578+0.332*((Table1[[#This Row],[Gestation (days)]]+0.5)/7)-0.00354*((Table1[[#This Row],[Gestation (days)]]+0.5)/7)^2)*Table1[[#This Row],[BW40_3705]],"")</f>
        <v/>
      </c>
      <c r="G1428" s="2" t="str">
        <f>IF(Table1[[#This Row],[Is Data Valid]]=TRUE,((Table1[[#This Row],[Birthweight (grams)]]/Table1[[#This Row],[BW_GA]])-1)/(Backend!$B$3/100*Table1[[#This Row],[BW40_3705]]),"")</f>
        <v/>
      </c>
      <c r="H1428" s="7" t="str">
        <f>IF(Table1[[#This Row],[Is Data Valid]]=TRUE,((Table1[[#This Row],[Birthweight (grams)]]*0.9/Table1[[#This Row],[BW_GA]])-1)/(Backend!$B$3/100*Table1[[#This Row],[BW40_3705]]),"")</f>
        <v/>
      </c>
      <c r="I1428" s="7" t="str">
        <f>IF(Table1[[#This Row],[Is Data Valid]]=TRUE,((Table1[[#This Row],[Birthweight (grams)]]*1.1/Table1[[#This Row],[BW_GA]])-1)/(Backend!$B$3/100*Table1[[#This Row],[BW40_3705]]),"")</f>
        <v/>
      </c>
      <c r="J1428" s="7" t="str">
        <f>IF(Table1[[#This Row],[Is Data Valid]]=TRUE,_xlfn.NORM.S.DIST(Table1[[#This Row],[Birthweight Z-Score]],TRUE)*100,"")</f>
        <v/>
      </c>
      <c r="K1428" s="7" t="str">
        <f>IF(Table1[[#This Row],[Is Data Valid]]=TRUE,_xlfn.NORM.S.DIST(Table1[[#This Row],[Birthweight Z-Score (BW-10%)]],TRUE)*100,"")</f>
        <v/>
      </c>
      <c r="L1428" s="7" t="str">
        <f>IF(Table1[[#This Row],[Is Data Valid]]=TRUE,_xlfn.NORM.S.DIST(Table1[[#This Row],[Birthweight Z-Score (BW+10%)]],TRUE)*100,"")</f>
        <v/>
      </c>
    </row>
    <row r="1429" spans="1:12" x14ac:dyDescent="0.25">
      <c r="A1429" s="3"/>
      <c r="B1429" s="2"/>
      <c r="C1429" s="2"/>
      <c r="D1429" s="2" t="b">
        <f>IF(AND(NOT(ISBLANK(Table1[[#This Row],[Fetal Sex (Male, Female or Unknown)]])),ISNUMBER(Table1[[#This Row],[Birthweight (grams)]]),ISNUMBER(Table1[[#This Row],[Gestation (days)]])),TRUE,FALSE)</f>
        <v>0</v>
      </c>
      <c r="E1429" s="2" t="str">
        <f>IF(Table1[[#This Row],[Is Data Valid]]=TRUE,IF(Table1[[#This Row],[Fetal Sex (Male, Female or Unknown)]]="Male",Backend!$C$5,IF(Table1[[#This Row],[Fetal Sex (Male, Female or Unknown)]]="Female",Backend!$C$6,IF(Table1[[#This Row],[Fetal Sex (Male, Female or Unknown)]]="Unknown",Backend!$C$7,"Error"))),"")</f>
        <v/>
      </c>
      <c r="F1429" s="8" t="str">
        <f>IF(Table1[[#This Row],[Is Data Valid]]=TRUE,EXP(0.578+0.332*((Table1[[#This Row],[Gestation (days)]]+0.5)/7)-0.00354*((Table1[[#This Row],[Gestation (days)]]+0.5)/7)^2)*Table1[[#This Row],[BW40_3705]],"")</f>
        <v/>
      </c>
      <c r="G1429" s="2" t="str">
        <f>IF(Table1[[#This Row],[Is Data Valid]]=TRUE,((Table1[[#This Row],[Birthweight (grams)]]/Table1[[#This Row],[BW_GA]])-1)/(Backend!$B$3/100*Table1[[#This Row],[BW40_3705]]),"")</f>
        <v/>
      </c>
      <c r="H1429" s="7" t="str">
        <f>IF(Table1[[#This Row],[Is Data Valid]]=TRUE,((Table1[[#This Row],[Birthweight (grams)]]*0.9/Table1[[#This Row],[BW_GA]])-1)/(Backend!$B$3/100*Table1[[#This Row],[BW40_3705]]),"")</f>
        <v/>
      </c>
      <c r="I1429" s="7" t="str">
        <f>IF(Table1[[#This Row],[Is Data Valid]]=TRUE,((Table1[[#This Row],[Birthweight (grams)]]*1.1/Table1[[#This Row],[BW_GA]])-1)/(Backend!$B$3/100*Table1[[#This Row],[BW40_3705]]),"")</f>
        <v/>
      </c>
      <c r="J1429" s="7" t="str">
        <f>IF(Table1[[#This Row],[Is Data Valid]]=TRUE,_xlfn.NORM.S.DIST(Table1[[#This Row],[Birthweight Z-Score]],TRUE)*100,"")</f>
        <v/>
      </c>
      <c r="K1429" s="7" t="str">
        <f>IF(Table1[[#This Row],[Is Data Valid]]=TRUE,_xlfn.NORM.S.DIST(Table1[[#This Row],[Birthweight Z-Score (BW-10%)]],TRUE)*100,"")</f>
        <v/>
      </c>
      <c r="L1429" s="7" t="str">
        <f>IF(Table1[[#This Row],[Is Data Valid]]=TRUE,_xlfn.NORM.S.DIST(Table1[[#This Row],[Birthweight Z-Score (BW+10%)]],TRUE)*100,"")</f>
        <v/>
      </c>
    </row>
    <row r="1430" spans="1:12" x14ac:dyDescent="0.25">
      <c r="A1430" s="3"/>
      <c r="B1430" s="2"/>
      <c r="C1430" s="2"/>
      <c r="D1430" s="2" t="b">
        <f>IF(AND(NOT(ISBLANK(Table1[[#This Row],[Fetal Sex (Male, Female or Unknown)]])),ISNUMBER(Table1[[#This Row],[Birthweight (grams)]]),ISNUMBER(Table1[[#This Row],[Gestation (days)]])),TRUE,FALSE)</f>
        <v>0</v>
      </c>
      <c r="E1430" s="2" t="str">
        <f>IF(Table1[[#This Row],[Is Data Valid]]=TRUE,IF(Table1[[#This Row],[Fetal Sex (Male, Female or Unknown)]]="Male",Backend!$C$5,IF(Table1[[#This Row],[Fetal Sex (Male, Female or Unknown)]]="Female",Backend!$C$6,IF(Table1[[#This Row],[Fetal Sex (Male, Female or Unknown)]]="Unknown",Backend!$C$7,"Error"))),"")</f>
        <v/>
      </c>
      <c r="F1430" s="8" t="str">
        <f>IF(Table1[[#This Row],[Is Data Valid]]=TRUE,EXP(0.578+0.332*((Table1[[#This Row],[Gestation (days)]]+0.5)/7)-0.00354*((Table1[[#This Row],[Gestation (days)]]+0.5)/7)^2)*Table1[[#This Row],[BW40_3705]],"")</f>
        <v/>
      </c>
      <c r="G1430" s="2" t="str">
        <f>IF(Table1[[#This Row],[Is Data Valid]]=TRUE,((Table1[[#This Row],[Birthweight (grams)]]/Table1[[#This Row],[BW_GA]])-1)/(Backend!$B$3/100*Table1[[#This Row],[BW40_3705]]),"")</f>
        <v/>
      </c>
      <c r="H1430" s="7" t="str">
        <f>IF(Table1[[#This Row],[Is Data Valid]]=TRUE,((Table1[[#This Row],[Birthweight (grams)]]*0.9/Table1[[#This Row],[BW_GA]])-1)/(Backend!$B$3/100*Table1[[#This Row],[BW40_3705]]),"")</f>
        <v/>
      </c>
      <c r="I1430" s="7" t="str">
        <f>IF(Table1[[#This Row],[Is Data Valid]]=TRUE,((Table1[[#This Row],[Birthweight (grams)]]*1.1/Table1[[#This Row],[BW_GA]])-1)/(Backend!$B$3/100*Table1[[#This Row],[BW40_3705]]),"")</f>
        <v/>
      </c>
      <c r="J1430" s="7" t="str">
        <f>IF(Table1[[#This Row],[Is Data Valid]]=TRUE,_xlfn.NORM.S.DIST(Table1[[#This Row],[Birthweight Z-Score]],TRUE)*100,"")</f>
        <v/>
      </c>
      <c r="K1430" s="7" t="str">
        <f>IF(Table1[[#This Row],[Is Data Valid]]=TRUE,_xlfn.NORM.S.DIST(Table1[[#This Row],[Birthweight Z-Score (BW-10%)]],TRUE)*100,"")</f>
        <v/>
      </c>
      <c r="L1430" s="7" t="str">
        <f>IF(Table1[[#This Row],[Is Data Valid]]=TRUE,_xlfn.NORM.S.DIST(Table1[[#This Row],[Birthweight Z-Score (BW+10%)]],TRUE)*100,"")</f>
        <v/>
      </c>
    </row>
    <row r="1431" spans="1:12" x14ac:dyDescent="0.25">
      <c r="A1431" s="3"/>
      <c r="B1431" s="2"/>
      <c r="C1431" s="2"/>
      <c r="D1431" s="2" t="b">
        <f>IF(AND(NOT(ISBLANK(Table1[[#This Row],[Fetal Sex (Male, Female or Unknown)]])),ISNUMBER(Table1[[#This Row],[Birthweight (grams)]]),ISNUMBER(Table1[[#This Row],[Gestation (days)]])),TRUE,FALSE)</f>
        <v>0</v>
      </c>
      <c r="E1431" s="2" t="str">
        <f>IF(Table1[[#This Row],[Is Data Valid]]=TRUE,IF(Table1[[#This Row],[Fetal Sex (Male, Female or Unknown)]]="Male",Backend!$C$5,IF(Table1[[#This Row],[Fetal Sex (Male, Female or Unknown)]]="Female",Backend!$C$6,IF(Table1[[#This Row],[Fetal Sex (Male, Female or Unknown)]]="Unknown",Backend!$C$7,"Error"))),"")</f>
        <v/>
      </c>
      <c r="F1431" s="8" t="str">
        <f>IF(Table1[[#This Row],[Is Data Valid]]=TRUE,EXP(0.578+0.332*((Table1[[#This Row],[Gestation (days)]]+0.5)/7)-0.00354*((Table1[[#This Row],[Gestation (days)]]+0.5)/7)^2)*Table1[[#This Row],[BW40_3705]],"")</f>
        <v/>
      </c>
      <c r="G1431" s="2" t="str">
        <f>IF(Table1[[#This Row],[Is Data Valid]]=TRUE,((Table1[[#This Row],[Birthweight (grams)]]/Table1[[#This Row],[BW_GA]])-1)/(Backend!$B$3/100*Table1[[#This Row],[BW40_3705]]),"")</f>
        <v/>
      </c>
      <c r="H1431" s="7" t="str">
        <f>IF(Table1[[#This Row],[Is Data Valid]]=TRUE,((Table1[[#This Row],[Birthweight (grams)]]*0.9/Table1[[#This Row],[BW_GA]])-1)/(Backend!$B$3/100*Table1[[#This Row],[BW40_3705]]),"")</f>
        <v/>
      </c>
      <c r="I1431" s="7" t="str">
        <f>IF(Table1[[#This Row],[Is Data Valid]]=TRUE,((Table1[[#This Row],[Birthweight (grams)]]*1.1/Table1[[#This Row],[BW_GA]])-1)/(Backend!$B$3/100*Table1[[#This Row],[BW40_3705]]),"")</f>
        <v/>
      </c>
      <c r="J1431" s="7" t="str">
        <f>IF(Table1[[#This Row],[Is Data Valid]]=TRUE,_xlfn.NORM.S.DIST(Table1[[#This Row],[Birthweight Z-Score]],TRUE)*100,"")</f>
        <v/>
      </c>
      <c r="K1431" s="7" t="str">
        <f>IF(Table1[[#This Row],[Is Data Valid]]=TRUE,_xlfn.NORM.S.DIST(Table1[[#This Row],[Birthweight Z-Score (BW-10%)]],TRUE)*100,"")</f>
        <v/>
      </c>
      <c r="L1431" s="7" t="str">
        <f>IF(Table1[[#This Row],[Is Data Valid]]=TRUE,_xlfn.NORM.S.DIST(Table1[[#This Row],[Birthweight Z-Score (BW+10%)]],TRUE)*100,"")</f>
        <v/>
      </c>
    </row>
    <row r="1432" spans="1:12" x14ac:dyDescent="0.25">
      <c r="A1432" s="3"/>
      <c r="B1432" s="2"/>
      <c r="C1432" s="2"/>
      <c r="D1432" s="2" t="b">
        <f>IF(AND(NOT(ISBLANK(Table1[[#This Row],[Fetal Sex (Male, Female or Unknown)]])),ISNUMBER(Table1[[#This Row],[Birthweight (grams)]]),ISNUMBER(Table1[[#This Row],[Gestation (days)]])),TRUE,FALSE)</f>
        <v>0</v>
      </c>
      <c r="E1432" s="2" t="str">
        <f>IF(Table1[[#This Row],[Is Data Valid]]=TRUE,IF(Table1[[#This Row],[Fetal Sex (Male, Female or Unknown)]]="Male",Backend!$C$5,IF(Table1[[#This Row],[Fetal Sex (Male, Female or Unknown)]]="Female",Backend!$C$6,IF(Table1[[#This Row],[Fetal Sex (Male, Female or Unknown)]]="Unknown",Backend!$C$7,"Error"))),"")</f>
        <v/>
      </c>
      <c r="F1432" s="8" t="str">
        <f>IF(Table1[[#This Row],[Is Data Valid]]=TRUE,EXP(0.578+0.332*((Table1[[#This Row],[Gestation (days)]]+0.5)/7)-0.00354*((Table1[[#This Row],[Gestation (days)]]+0.5)/7)^2)*Table1[[#This Row],[BW40_3705]],"")</f>
        <v/>
      </c>
      <c r="G1432" s="2" t="str">
        <f>IF(Table1[[#This Row],[Is Data Valid]]=TRUE,((Table1[[#This Row],[Birthweight (grams)]]/Table1[[#This Row],[BW_GA]])-1)/(Backend!$B$3/100*Table1[[#This Row],[BW40_3705]]),"")</f>
        <v/>
      </c>
      <c r="H1432" s="7" t="str">
        <f>IF(Table1[[#This Row],[Is Data Valid]]=TRUE,((Table1[[#This Row],[Birthweight (grams)]]*0.9/Table1[[#This Row],[BW_GA]])-1)/(Backend!$B$3/100*Table1[[#This Row],[BW40_3705]]),"")</f>
        <v/>
      </c>
      <c r="I1432" s="7" t="str">
        <f>IF(Table1[[#This Row],[Is Data Valid]]=TRUE,((Table1[[#This Row],[Birthweight (grams)]]*1.1/Table1[[#This Row],[BW_GA]])-1)/(Backend!$B$3/100*Table1[[#This Row],[BW40_3705]]),"")</f>
        <v/>
      </c>
      <c r="J1432" s="7" t="str">
        <f>IF(Table1[[#This Row],[Is Data Valid]]=TRUE,_xlfn.NORM.S.DIST(Table1[[#This Row],[Birthweight Z-Score]],TRUE)*100,"")</f>
        <v/>
      </c>
      <c r="K1432" s="7" t="str">
        <f>IF(Table1[[#This Row],[Is Data Valid]]=TRUE,_xlfn.NORM.S.DIST(Table1[[#This Row],[Birthweight Z-Score (BW-10%)]],TRUE)*100,"")</f>
        <v/>
      </c>
      <c r="L1432" s="7" t="str">
        <f>IF(Table1[[#This Row],[Is Data Valid]]=TRUE,_xlfn.NORM.S.DIST(Table1[[#This Row],[Birthweight Z-Score (BW+10%)]],TRUE)*100,"")</f>
        <v/>
      </c>
    </row>
    <row r="1433" spans="1:12" x14ac:dyDescent="0.25">
      <c r="A1433" s="3"/>
      <c r="B1433" s="2"/>
      <c r="C1433" s="2"/>
      <c r="D1433" s="2" t="b">
        <f>IF(AND(NOT(ISBLANK(Table1[[#This Row],[Fetal Sex (Male, Female or Unknown)]])),ISNUMBER(Table1[[#This Row],[Birthweight (grams)]]),ISNUMBER(Table1[[#This Row],[Gestation (days)]])),TRUE,FALSE)</f>
        <v>0</v>
      </c>
      <c r="E1433" s="2" t="str">
        <f>IF(Table1[[#This Row],[Is Data Valid]]=TRUE,IF(Table1[[#This Row],[Fetal Sex (Male, Female or Unknown)]]="Male",Backend!$C$5,IF(Table1[[#This Row],[Fetal Sex (Male, Female or Unknown)]]="Female",Backend!$C$6,IF(Table1[[#This Row],[Fetal Sex (Male, Female or Unknown)]]="Unknown",Backend!$C$7,"Error"))),"")</f>
        <v/>
      </c>
      <c r="F1433" s="8" t="str">
        <f>IF(Table1[[#This Row],[Is Data Valid]]=TRUE,EXP(0.578+0.332*((Table1[[#This Row],[Gestation (days)]]+0.5)/7)-0.00354*((Table1[[#This Row],[Gestation (days)]]+0.5)/7)^2)*Table1[[#This Row],[BW40_3705]],"")</f>
        <v/>
      </c>
      <c r="G1433" s="2" t="str">
        <f>IF(Table1[[#This Row],[Is Data Valid]]=TRUE,((Table1[[#This Row],[Birthweight (grams)]]/Table1[[#This Row],[BW_GA]])-1)/(Backend!$B$3/100*Table1[[#This Row],[BW40_3705]]),"")</f>
        <v/>
      </c>
      <c r="H1433" s="7" t="str">
        <f>IF(Table1[[#This Row],[Is Data Valid]]=TRUE,((Table1[[#This Row],[Birthweight (grams)]]*0.9/Table1[[#This Row],[BW_GA]])-1)/(Backend!$B$3/100*Table1[[#This Row],[BW40_3705]]),"")</f>
        <v/>
      </c>
      <c r="I1433" s="7" t="str">
        <f>IF(Table1[[#This Row],[Is Data Valid]]=TRUE,((Table1[[#This Row],[Birthweight (grams)]]*1.1/Table1[[#This Row],[BW_GA]])-1)/(Backend!$B$3/100*Table1[[#This Row],[BW40_3705]]),"")</f>
        <v/>
      </c>
      <c r="J1433" s="7" t="str">
        <f>IF(Table1[[#This Row],[Is Data Valid]]=TRUE,_xlfn.NORM.S.DIST(Table1[[#This Row],[Birthweight Z-Score]],TRUE)*100,"")</f>
        <v/>
      </c>
      <c r="K1433" s="7" t="str">
        <f>IF(Table1[[#This Row],[Is Data Valid]]=TRUE,_xlfn.NORM.S.DIST(Table1[[#This Row],[Birthweight Z-Score (BW-10%)]],TRUE)*100,"")</f>
        <v/>
      </c>
      <c r="L1433" s="7" t="str">
        <f>IF(Table1[[#This Row],[Is Data Valid]]=TRUE,_xlfn.NORM.S.DIST(Table1[[#This Row],[Birthweight Z-Score (BW+10%)]],TRUE)*100,"")</f>
        <v/>
      </c>
    </row>
    <row r="1434" spans="1:12" x14ac:dyDescent="0.25">
      <c r="A1434" s="3"/>
      <c r="B1434" s="2"/>
      <c r="C1434" s="2"/>
      <c r="D1434" s="2" t="b">
        <f>IF(AND(NOT(ISBLANK(Table1[[#This Row],[Fetal Sex (Male, Female or Unknown)]])),ISNUMBER(Table1[[#This Row],[Birthweight (grams)]]),ISNUMBER(Table1[[#This Row],[Gestation (days)]])),TRUE,FALSE)</f>
        <v>0</v>
      </c>
      <c r="E1434" s="2" t="str">
        <f>IF(Table1[[#This Row],[Is Data Valid]]=TRUE,IF(Table1[[#This Row],[Fetal Sex (Male, Female or Unknown)]]="Male",Backend!$C$5,IF(Table1[[#This Row],[Fetal Sex (Male, Female or Unknown)]]="Female",Backend!$C$6,IF(Table1[[#This Row],[Fetal Sex (Male, Female or Unknown)]]="Unknown",Backend!$C$7,"Error"))),"")</f>
        <v/>
      </c>
      <c r="F1434" s="8" t="str">
        <f>IF(Table1[[#This Row],[Is Data Valid]]=TRUE,EXP(0.578+0.332*((Table1[[#This Row],[Gestation (days)]]+0.5)/7)-0.00354*((Table1[[#This Row],[Gestation (days)]]+0.5)/7)^2)*Table1[[#This Row],[BW40_3705]],"")</f>
        <v/>
      </c>
      <c r="G1434" s="2" t="str">
        <f>IF(Table1[[#This Row],[Is Data Valid]]=TRUE,((Table1[[#This Row],[Birthweight (grams)]]/Table1[[#This Row],[BW_GA]])-1)/(Backend!$B$3/100*Table1[[#This Row],[BW40_3705]]),"")</f>
        <v/>
      </c>
      <c r="H1434" s="7" t="str">
        <f>IF(Table1[[#This Row],[Is Data Valid]]=TRUE,((Table1[[#This Row],[Birthweight (grams)]]*0.9/Table1[[#This Row],[BW_GA]])-1)/(Backend!$B$3/100*Table1[[#This Row],[BW40_3705]]),"")</f>
        <v/>
      </c>
      <c r="I1434" s="7" t="str">
        <f>IF(Table1[[#This Row],[Is Data Valid]]=TRUE,((Table1[[#This Row],[Birthweight (grams)]]*1.1/Table1[[#This Row],[BW_GA]])-1)/(Backend!$B$3/100*Table1[[#This Row],[BW40_3705]]),"")</f>
        <v/>
      </c>
      <c r="J1434" s="7" t="str">
        <f>IF(Table1[[#This Row],[Is Data Valid]]=TRUE,_xlfn.NORM.S.DIST(Table1[[#This Row],[Birthweight Z-Score]],TRUE)*100,"")</f>
        <v/>
      </c>
      <c r="K1434" s="7" t="str">
        <f>IF(Table1[[#This Row],[Is Data Valid]]=TRUE,_xlfn.NORM.S.DIST(Table1[[#This Row],[Birthweight Z-Score (BW-10%)]],TRUE)*100,"")</f>
        <v/>
      </c>
      <c r="L1434" s="7" t="str">
        <f>IF(Table1[[#This Row],[Is Data Valid]]=TRUE,_xlfn.NORM.S.DIST(Table1[[#This Row],[Birthweight Z-Score (BW+10%)]],TRUE)*100,"")</f>
        <v/>
      </c>
    </row>
    <row r="1435" spans="1:12" x14ac:dyDescent="0.25">
      <c r="A1435" s="3"/>
      <c r="B1435" s="2"/>
      <c r="C1435" s="2"/>
      <c r="D1435" s="2" t="b">
        <f>IF(AND(NOT(ISBLANK(Table1[[#This Row],[Fetal Sex (Male, Female or Unknown)]])),ISNUMBER(Table1[[#This Row],[Birthweight (grams)]]),ISNUMBER(Table1[[#This Row],[Gestation (days)]])),TRUE,FALSE)</f>
        <v>0</v>
      </c>
      <c r="E1435" s="2" t="str">
        <f>IF(Table1[[#This Row],[Is Data Valid]]=TRUE,IF(Table1[[#This Row],[Fetal Sex (Male, Female or Unknown)]]="Male",Backend!$C$5,IF(Table1[[#This Row],[Fetal Sex (Male, Female or Unknown)]]="Female",Backend!$C$6,IF(Table1[[#This Row],[Fetal Sex (Male, Female or Unknown)]]="Unknown",Backend!$C$7,"Error"))),"")</f>
        <v/>
      </c>
      <c r="F1435" s="8" t="str">
        <f>IF(Table1[[#This Row],[Is Data Valid]]=TRUE,EXP(0.578+0.332*((Table1[[#This Row],[Gestation (days)]]+0.5)/7)-0.00354*((Table1[[#This Row],[Gestation (days)]]+0.5)/7)^2)*Table1[[#This Row],[BW40_3705]],"")</f>
        <v/>
      </c>
      <c r="G1435" s="2" t="str">
        <f>IF(Table1[[#This Row],[Is Data Valid]]=TRUE,((Table1[[#This Row],[Birthweight (grams)]]/Table1[[#This Row],[BW_GA]])-1)/(Backend!$B$3/100*Table1[[#This Row],[BW40_3705]]),"")</f>
        <v/>
      </c>
      <c r="H1435" s="7" t="str">
        <f>IF(Table1[[#This Row],[Is Data Valid]]=TRUE,((Table1[[#This Row],[Birthweight (grams)]]*0.9/Table1[[#This Row],[BW_GA]])-1)/(Backend!$B$3/100*Table1[[#This Row],[BW40_3705]]),"")</f>
        <v/>
      </c>
      <c r="I1435" s="7" t="str">
        <f>IF(Table1[[#This Row],[Is Data Valid]]=TRUE,((Table1[[#This Row],[Birthweight (grams)]]*1.1/Table1[[#This Row],[BW_GA]])-1)/(Backend!$B$3/100*Table1[[#This Row],[BW40_3705]]),"")</f>
        <v/>
      </c>
      <c r="J1435" s="7" t="str">
        <f>IF(Table1[[#This Row],[Is Data Valid]]=TRUE,_xlfn.NORM.S.DIST(Table1[[#This Row],[Birthweight Z-Score]],TRUE)*100,"")</f>
        <v/>
      </c>
      <c r="K1435" s="7" t="str">
        <f>IF(Table1[[#This Row],[Is Data Valid]]=TRUE,_xlfn.NORM.S.DIST(Table1[[#This Row],[Birthweight Z-Score (BW-10%)]],TRUE)*100,"")</f>
        <v/>
      </c>
      <c r="L1435" s="7" t="str">
        <f>IF(Table1[[#This Row],[Is Data Valid]]=TRUE,_xlfn.NORM.S.DIST(Table1[[#This Row],[Birthweight Z-Score (BW+10%)]],TRUE)*100,"")</f>
        <v/>
      </c>
    </row>
    <row r="1436" spans="1:12" x14ac:dyDescent="0.25">
      <c r="A1436" s="3"/>
      <c r="B1436" s="2"/>
      <c r="C1436" s="2"/>
      <c r="D1436" s="2" t="b">
        <f>IF(AND(NOT(ISBLANK(Table1[[#This Row],[Fetal Sex (Male, Female or Unknown)]])),ISNUMBER(Table1[[#This Row],[Birthweight (grams)]]),ISNUMBER(Table1[[#This Row],[Gestation (days)]])),TRUE,FALSE)</f>
        <v>0</v>
      </c>
      <c r="E1436" s="2" t="str">
        <f>IF(Table1[[#This Row],[Is Data Valid]]=TRUE,IF(Table1[[#This Row],[Fetal Sex (Male, Female or Unknown)]]="Male",Backend!$C$5,IF(Table1[[#This Row],[Fetal Sex (Male, Female or Unknown)]]="Female",Backend!$C$6,IF(Table1[[#This Row],[Fetal Sex (Male, Female or Unknown)]]="Unknown",Backend!$C$7,"Error"))),"")</f>
        <v/>
      </c>
      <c r="F1436" s="8" t="str">
        <f>IF(Table1[[#This Row],[Is Data Valid]]=TRUE,EXP(0.578+0.332*((Table1[[#This Row],[Gestation (days)]]+0.5)/7)-0.00354*((Table1[[#This Row],[Gestation (days)]]+0.5)/7)^2)*Table1[[#This Row],[BW40_3705]],"")</f>
        <v/>
      </c>
      <c r="G1436" s="2" t="str">
        <f>IF(Table1[[#This Row],[Is Data Valid]]=TRUE,((Table1[[#This Row],[Birthweight (grams)]]/Table1[[#This Row],[BW_GA]])-1)/(Backend!$B$3/100*Table1[[#This Row],[BW40_3705]]),"")</f>
        <v/>
      </c>
      <c r="H1436" s="7" t="str">
        <f>IF(Table1[[#This Row],[Is Data Valid]]=TRUE,((Table1[[#This Row],[Birthweight (grams)]]*0.9/Table1[[#This Row],[BW_GA]])-1)/(Backend!$B$3/100*Table1[[#This Row],[BW40_3705]]),"")</f>
        <v/>
      </c>
      <c r="I1436" s="7" t="str">
        <f>IF(Table1[[#This Row],[Is Data Valid]]=TRUE,((Table1[[#This Row],[Birthweight (grams)]]*1.1/Table1[[#This Row],[BW_GA]])-1)/(Backend!$B$3/100*Table1[[#This Row],[BW40_3705]]),"")</f>
        <v/>
      </c>
      <c r="J1436" s="7" t="str">
        <f>IF(Table1[[#This Row],[Is Data Valid]]=TRUE,_xlfn.NORM.S.DIST(Table1[[#This Row],[Birthweight Z-Score]],TRUE)*100,"")</f>
        <v/>
      </c>
      <c r="K1436" s="7" t="str">
        <f>IF(Table1[[#This Row],[Is Data Valid]]=TRUE,_xlfn.NORM.S.DIST(Table1[[#This Row],[Birthweight Z-Score (BW-10%)]],TRUE)*100,"")</f>
        <v/>
      </c>
      <c r="L1436" s="7" t="str">
        <f>IF(Table1[[#This Row],[Is Data Valid]]=TRUE,_xlfn.NORM.S.DIST(Table1[[#This Row],[Birthweight Z-Score (BW+10%)]],TRUE)*100,"")</f>
        <v/>
      </c>
    </row>
    <row r="1437" spans="1:12" x14ac:dyDescent="0.25">
      <c r="A1437" s="3"/>
      <c r="B1437" s="2"/>
      <c r="C1437" s="2"/>
      <c r="D1437" s="2" t="b">
        <f>IF(AND(NOT(ISBLANK(Table1[[#This Row],[Fetal Sex (Male, Female or Unknown)]])),ISNUMBER(Table1[[#This Row],[Birthweight (grams)]]),ISNUMBER(Table1[[#This Row],[Gestation (days)]])),TRUE,FALSE)</f>
        <v>0</v>
      </c>
      <c r="E1437" s="2" t="str">
        <f>IF(Table1[[#This Row],[Is Data Valid]]=TRUE,IF(Table1[[#This Row],[Fetal Sex (Male, Female or Unknown)]]="Male",Backend!$C$5,IF(Table1[[#This Row],[Fetal Sex (Male, Female or Unknown)]]="Female",Backend!$C$6,IF(Table1[[#This Row],[Fetal Sex (Male, Female or Unknown)]]="Unknown",Backend!$C$7,"Error"))),"")</f>
        <v/>
      </c>
      <c r="F1437" s="8" t="str">
        <f>IF(Table1[[#This Row],[Is Data Valid]]=TRUE,EXP(0.578+0.332*((Table1[[#This Row],[Gestation (days)]]+0.5)/7)-0.00354*((Table1[[#This Row],[Gestation (days)]]+0.5)/7)^2)*Table1[[#This Row],[BW40_3705]],"")</f>
        <v/>
      </c>
      <c r="G1437" s="2" t="str">
        <f>IF(Table1[[#This Row],[Is Data Valid]]=TRUE,((Table1[[#This Row],[Birthweight (grams)]]/Table1[[#This Row],[BW_GA]])-1)/(Backend!$B$3/100*Table1[[#This Row],[BW40_3705]]),"")</f>
        <v/>
      </c>
      <c r="H1437" s="7" t="str">
        <f>IF(Table1[[#This Row],[Is Data Valid]]=TRUE,((Table1[[#This Row],[Birthweight (grams)]]*0.9/Table1[[#This Row],[BW_GA]])-1)/(Backend!$B$3/100*Table1[[#This Row],[BW40_3705]]),"")</f>
        <v/>
      </c>
      <c r="I1437" s="7" t="str">
        <f>IF(Table1[[#This Row],[Is Data Valid]]=TRUE,((Table1[[#This Row],[Birthweight (grams)]]*1.1/Table1[[#This Row],[BW_GA]])-1)/(Backend!$B$3/100*Table1[[#This Row],[BW40_3705]]),"")</f>
        <v/>
      </c>
      <c r="J1437" s="7" t="str">
        <f>IF(Table1[[#This Row],[Is Data Valid]]=TRUE,_xlfn.NORM.S.DIST(Table1[[#This Row],[Birthweight Z-Score]],TRUE)*100,"")</f>
        <v/>
      </c>
      <c r="K1437" s="7" t="str">
        <f>IF(Table1[[#This Row],[Is Data Valid]]=TRUE,_xlfn.NORM.S.DIST(Table1[[#This Row],[Birthweight Z-Score (BW-10%)]],TRUE)*100,"")</f>
        <v/>
      </c>
      <c r="L1437" s="7" t="str">
        <f>IF(Table1[[#This Row],[Is Data Valid]]=TRUE,_xlfn.NORM.S.DIST(Table1[[#This Row],[Birthweight Z-Score (BW+10%)]],TRUE)*100,"")</f>
        <v/>
      </c>
    </row>
    <row r="1438" spans="1:12" x14ac:dyDescent="0.25">
      <c r="A1438" s="3"/>
      <c r="B1438" s="2"/>
      <c r="C1438" s="2"/>
      <c r="D1438" s="2" t="b">
        <f>IF(AND(NOT(ISBLANK(Table1[[#This Row],[Fetal Sex (Male, Female or Unknown)]])),ISNUMBER(Table1[[#This Row],[Birthweight (grams)]]),ISNUMBER(Table1[[#This Row],[Gestation (days)]])),TRUE,FALSE)</f>
        <v>0</v>
      </c>
      <c r="E1438" s="2" t="str">
        <f>IF(Table1[[#This Row],[Is Data Valid]]=TRUE,IF(Table1[[#This Row],[Fetal Sex (Male, Female or Unknown)]]="Male",Backend!$C$5,IF(Table1[[#This Row],[Fetal Sex (Male, Female or Unknown)]]="Female",Backend!$C$6,IF(Table1[[#This Row],[Fetal Sex (Male, Female or Unknown)]]="Unknown",Backend!$C$7,"Error"))),"")</f>
        <v/>
      </c>
      <c r="F1438" s="8" t="str">
        <f>IF(Table1[[#This Row],[Is Data Valid]]=TRUE,EXP(0.578+0.332*((Table1[[#This Row],[Gestation (days)]]+0.5)/7)-0.00354*((Table1[[#This Row],[Gestation (days)]]+0.5)/7)^2)*Table1[[#This Row],[BW40_3705]],"")</f>
        <v/>
      </c>
      <c r="G1438" s="2" t="str">
        <f>IF(Table1[[#This Row],[Is Data Valid]]=TRUE,((Table1[[#This Row],[Birthweight (grams)]]/Table1[[#This Row],[BW_GA]])-1)/(Backend!$B$3/100*Table1[[#This Row],[BW40_3705]]),"")</f>
        <v/>
      </c>
      <c r="H1438" s="7" t="str">
        <f>IF(Table1[[#This Row],[Is Data Valid]]=TRUE,((Table1[[#This Row],[Birthweight (grams)]]*0.9/Table1[[#This Row],[BW_GA]])-1)/(Backend!$B$3/100*Table1[[#This Row],[BW40_3705]]),"")</f>
        <v/>
      </c>
      <c r="I1438" s="7" t="str">
        <f>IF(Table1[[#This Row],[Is Data Valid]]=TRUE,((Table1[[#This Row],[Birthweight (grams)]]*1.1/Table1[[#This Row],[BW_GA]])-1)/(Backend!$B$3/100*Table1[[#This Row],[BW40_3705]]),"")</f>
        <v/>
      </c>
      <c r="J1438" s="7" t="str">
        <f>IF(Table1[[#This Row],[Is Data Valid]]=TRUE,_xlfn.NORM.S.DIST(Table1[[#This Row],[Birthweight Z-Score]],TRUE)*100,"")</f>
        <v/>
      </c>
      <c r="K1438" s="7" t="str">
        <f>IF(Table1[[#This Row],[Is Data Valid]]=TRUE,_xlfn.NORM.S.DIST(Table1[[#This Row],[Birthweight Z-Score (BW-10%)]],TRUE)*100,"")</f>
        <v/>
      </c>
      <c r="L1438" s="7" t="str">
        <f>IF(Table1[[#This Row],[Is Data Valid]]=TRUE,_xlfn.NORM.S.DIST(Table1[[#This Row],[Birthweight Z-Score (BW+10%)]],TRUE)*100,"")</f>
        <v/>
      </c>
    </row>
    <row r="1439" spans="1:12" x14ac:dyDescent="0.25">
      <c r="A1439" s="3"/>
      <c r="B1439" s="2"/>
      <c r="C1439" s="2"/>
      <c r="D1439" s="2" t="b">
        <f>IF(AND(NOT(ISBLANK(Table1[[#This Row],[Fetal Sex (Male, Female or Unknown)]])),ISNUMBER(Table1[[#This Row],[Birthweight (grams)]]),ISNUMBER(Table1[[#This Row],[Gestation (days)]])),TRUE,FALSE)</f>
        <v>0</v>
      </c>
      <c r="E1439" s="2" t="str">
        <f>IF(Table1[[#This Row],[Is Data Valid]]=TRUE,IF(Table1[[#This Row],[Fetal Sex (Male, Female or Unknown)]]="Male",Backend!$C$5,IF(Table1[[#This Row],[Fetal Sex (Male, Female or Unknown)]]="Female",Backend!$C$6,IF(Table1[[#This Row],[Fetal Sex (Male, Female or Unknown)]]="Unknown",Backend!$C$7,"Error"))),"")</f>
        <v/>
      </c>
      <c r="F1439" s="8" t="str">
        <f>IF(Table1[[#This Row],[Is Data Valid]]=TRUE,EXP(0.578+0.332*((Table1[[#This Row],[Gestation (days)]]+0.5)/7)-0.00354*((Table1[[#This Row],[Gestation (days)]]+0.5)/7)^2)*Table1[[#This Row],[BW40_3705]],"")</f>
        <v/>
      </c>
      <c r="G1439" s="2" t="str">
        <f>IF(Table1[[#This Row],[Is Data Valid]]=TRUE,((Table1[[#This Row],[Birthweight (grams)]]/Table1[[#This Row],[BW_GA]])-1)/(Backend!$B$3/100*Table1[[#This Row],[BW40_3705]]),"")</f>
        <v/>
      </c>
      <c r="H1439" s="7" t="str">
        <f>IF(Table1[[#This Row],[Is Data Valid]]=TRUE,((Table1[[#This Row],[Birthweight (grams)]]*0.9/Table1[[#This Row],[BW_GA]])-1)/(Backend!$B$3/100*Table1[[#This Row],[BW40_3705]]),"")</f>
        <v/>
      </c>
      <c r="I1439" s="7" t="str">
        <f>IF(Table1[[#This Row],[Is Data Valid]]=TRUE,((Table1[[#This Row],[Birthweight (grams)]]*1.1/Table1[[#This Row],[BW_GA]])-1)/(Backend!$B$3/100*Table1[[#This Row],[BW40_3705]]),"")</f>
        <v/>
      </c>
      <c r="J1439" s="7" t="str">
        <f>IF(Table1[[#This Row],[Is Data Valid]]=TRUE,_xlfn.NORM.S.DIST(Table1[[#This Row],[Birthweight Z-Score]],TRUE)*100,"")</f>
        <v/>
      </c>
      <c r="K1439" s="7" t="str">
        <f>IF(Table1[[#This Row],[Is Data Valid]]=TRUE,_xlfn.NORM.S.DIST(Table1[[#This Row],[Birthweight Z-Score (BW-10%)]],TRUE)*100,"")</f>
        <v/>
      </c>
      <c r="L1439" s="7" t="str">
        <f>IF(Table1[[#This Row],[Is Data Valid]]=TRUE,_xlfn.NORM.S.DIST(Table1[[#This Row],[Birthweight Z-Score (BW+10%)]],TRUE)*100,"")</f>
        <v/>
      </c>
    </row>
    <row r="1440" spans="1:12" x14ac:dyDescent="0.25">
      <c r="A1440" s="3"/>
      <c r="B1440" s="2"/>
      <c r="C1440" s="2"/>
      <c r="D1440" s="2" t="b">
        <f>IF(AND(NOT(ISBLANK(Table1[[#This Row],[Fetal Sex (Male, Female or Unknown)]])),ISNUMBER(Table1[[#This Row],[Birthweight (grams)]]),ISNUMBER(Table1[[#This Row],[Gestation (days)]])),TRUE,FALSE)</f>
        <v>0</v>
      </c>
      <c r="E1440" s="2" t="str">
        <f>IF(Table1[[#This Row],[Is Data Valid]]=TRUE,IF(Table1[[#This Row],[Fetal Sex (Male, Female or Unknown)]]="Male",Backend!$C$5,IF(Table1[[#This Row],[Fetal Sex (Male, Female or Unknown)]]="Female",Backend!$C$6,IF(Table1[[#This Row],[Fetal Sex (Male, Female or Unknown)]]="Unknown",Backend!$C$7,"Error"))),"")</f>
        <v/>
      </c>
      <c r="F1440" s="8" t="str">
        <f>IF(Table1[[#This Row],[Is Data Valid]]=TRUE,EXP(0.578+0.332*((Table1[[#This Row],[Gestation (days)]]+0.5)/7)-0.00354*((Table1[[#This Row],[Gestation (days)]]+0.5)/7)^2)*Table1[[#This Row],[BW40_3705]],"")</f>
        <v/>
      </c>
      <c r="G1440" s="2" t="str">
        <f>IF(Table1[[#This Row],[Is Data Valid]]=TRUE,((Table1[[#This Row],[Birthweight (grams)]]/Table1[[#This Row],[BW_GA]])-1)/(Backend!$B$3/100*Table1[[#This Row],[BW40_3705]]),"")</f>
        <v/>
      </c>
      <c r="H1440" s="7" t="str">
        <f>IF(Table1[[#This Row],[Is Data Valid]]=TRUE,((Table1[[#This Row],[Birthweight (grams)]]*0.9/Table1[[#This Row],[BW_GA]])-1)/(Backend!$B$3/100*Table1[[#This Row],[BW40_3705]]),"")</f>
        <v/>
      </c>
      <c r="I1440" s="7" t="str">
        <f>IF(Table1[[#This Row],[Is Data Valid]]=TRUE,((Table1[[#This Row],[Birthweight (grams)]]*1.1/Table1[[#This Row],[BW_GA]])-1)/(Backend!$B$3/100*Table1[[#This Row],[BW40_3705]]),"")</f>
        <v/>
      </c>
      <c r="J1440" s="7" t="str">
        <f>IF(Table1[[#This Row],[Is Data Valid]]=TRUE,_xlfn.NORM.S.DIST(Table1[[#This Row],[Birthweight Z-Score]],TRUE)*100,"")</f>
        <v/>
      </c>
      <c r="K1440" s="7" t="str">
        <f>IF(Table1[[#This Row],[Is Data Valid]]=TRUE,_xlfn.NORM.S.DIST(Table1[[#This Row],[Birthweight Z-Score (BW-10%)]],TRUE)*100,"")</f>
        <v/>
      </c>
      <c r="L1440" s="7" t="str">
        <f>IF(Table1[[#This Row],[Is Data Valid]]=TRUE,_xlfn.NORM.S.DIST(Table1[[#This Row],[Birthweight Z-Score (BW+10%)]],TRUE)*100,"")</f>
        <v/>
      </c>
    </row>
    <row r="1441" spans="1:12" x14ac:dyDescent="0.25">
      <c r="A1441" s="3"/>
      <c r="B1441" s="2"/>
      <c r="C1441" s="2"/>
      <c r="D1441" s="2" t="b">
        <f>IF(AND(NOT(ISBLANK(Table1[[#This Row],[Fetal Sex (Male, Female or Unknown)]])),ISNUMBER(Table1[[#This Row],[Birthweight (grams)]]),ISNUMBER(Table1[[#This Row],[Gestation (days)]])),TRUE,FALSE)</f>
        <v>0</v>
      </c>
      <c r="E1441" s="2" t="str">
        <f>IF(Table1[[#This Row],[Is Data Valid]]=TRUE,IF(Table1[[#This Row],[Fetal Sex (Male, Female or Unknown)]]="Male",Backend!$C$5,IF(Table1[[#This Row],[Fetal Sex (Male, Female or Unknown)]]="Female",Backend!$C$6,IF(Table1[[#This Row],[Fetal Sex (Male, Female or Unknown)]]="Unknown",Backend!$C$7,"Error"))),"")</f>
        <v/>
      </c>
      <c r="F1441" s="8" t="str">
        <f>IF(Table1[[#This Row],[Is Data Valid]]=TRUE,EXP(0.578+0.332*((Table1[[#This Row],[Gestation (days)]]+0.5)/7)-0.00354*((Table1[[#This Row],[Gestation (days)]]+0.5)/7)^2)*Table1[[#This Row],[BW40_3705]],"")</f>
        <v/>
      </c>
      <c r="G1441" s="2" t="str">
        <f>IF(Table1[[#This Row],[Is Data Valid]]=TRUE,((Table1[[#This Row],[Birthweight (grams)]]/Table1[[#This Row],[BW_GA]])-1)/(Backend!$B$3/100*Table1[[#This Row],[BW40_3705]]),"")</f>
        <v/>
      </c>
      <c r="H1441" s="7" t="str">
        <f>IF(Table1[[#This Row],[Is Data Valid]]=TRUE,((Table1[[#This Row],[Birthweight (grams)]]*0.9/Table1[[#This Row],[BW_GA]])-1)/(Backend!$B$3/100*Table1[[#This Row],[BW40_3705]]),"")</f>
        <v/>
      </c>
      <c r="I1441" s="7" t="str">
        <f>IF(Table1[[#This Row],[Is Data Valid]]=TRUE,((Table1[[#This Row],[Birthweight (grams)]]*1.1/Table1[[#This Row],[BW_GA]])-1)/(Backend!$B$3/100*Table1[[#This Row],[BW40_3705]]),"")</f>
        <v/>
      </c>
      <c r="J1441" s="7" t="str">
        <f>IF(Table1[[#This Row],[Is Data Valid]]=TRUE,_xlfn.NORM.S.DIST(Table1[[#This Row],[Birthweight Z-Score]],TRUE)*100,"")</f>
        <v/>
      </c>
      <c r="K1441" s="7" t="str">
        <f>IF(Table1[[#This Row],[Is Data Valid]]=TRUE,_xlfn.NORM.S.DIST(Table1[[#This Row],[Birthweight Z-Score (BW-10%)]],TRUE)*100,"")</f>
        <v/>
      </c>
      <c r="L1441" s="7" t="str">
        <f>IF(Table1[[#This Row],[Is Data Valid]]=TRUE,_xlfn.NORM.S.DIST(Table1[[#This Row],[Birthweight Z-Score (BW+10%)]],TRUE)*100,"")</f>
        <v/>
      </c>
    </row>
    <row r="1442" spans="1:12" x14ac:dyDescent="0.25">
      <c r="A1442" s="3"/>
      <c r="B1442" s="2"/>
      <c r="C1442" s="2"/>
      <c r="D1442" s="2" t="b">
        <f>IF(AND(NOT(ISBLANK(Table1[[#This Row],[Fetal Sex (Male, Female or Unknown)]])),ISNUMBER(Table1[[#This Row],[Birthweight (grams)]]),ISNUMBER(Table1[[#This Row],[Gestation (days)]])),TRUE,FALSE)</f>
        <v>0</v>
      </c>
      <c r="E1442" s="2" t="str">
        <f>IF(Table1[[#This Row],[Is Data Valid]]=TRUE,IF(Table1[[#This Row],[Fetal Sex (Male, Female or Unknown)]]="Male",Backend!$C$5,IF(Table1[[#This Row],[Fetal Sex (Male, Female or Unknown)]]="Female",Backend!$C$6,IF(Table1[[#This Row],[Fetal Sex (Male, Female or Unknown)]]="Unknown",Backend!$C$7,"Error"))),"")</f>
        <v/>
      </c>
      <c r="F1442" s="8" t="str">
        <f>IF(Table1[[#This Row],[Is Data Valid]]=TRUE,EXP(0.578+0.332*((Table1[[#This Row],[Gestation (days)]]+0.5)/7)-0.00354*((Table1[[#This Row],[Gestation (days)]]+0.5)/7)^2)*Table1[[#This Row],[BW40_3705]],"")</f>
        <v/>
      </c>
      <c r="G1442" s="2" t="str">
        <f>IF(Table1[[#This Row],[Is Data Valid]]=TRUE,((Table1[[#This Row],[Birthweight (grams)]]/Table1[[#This Row],[BW_GA]])-1)/(Backend!$B$3/100*Table1[[#This Row],[BW40_3705]]),"")</f>
        <v/>
      </c>
      <c r="H1442" s="7" t="str">
        <f>IF(Table1[[#This Row],[Is Data Valid]]=TRUE,((Table1[[#This Row],[Birthweight (grams)]]*0.9/Table1[[#This Row],[BW_GA]])-1)/(Backend!$B$3/100*Table1[[#This Row],[BW40_3705]]),"")</f>
        <v/>
      </c>
      <c r="I1442" s="7" t="str">
        <f>IF(Table1[[#This Row],[Is Data Valid]]=TRUE,((Table1[[#This Row],[Birthweight (grams)]]*1.1/Table1[[#This Row],[BW_GA]])-1)/(Backend!$B$3/100*Table1[[#This Row],[BW40_3705]]),"")</f>
        <v/>
      </c>
      <c r="J1442" s="7" t="str">
        <f>IF(Table1[[#This Row],[Is Data Valid]]=TRUE,_xlfn.NORM.S.DIST(Table1[[#This Row],[Birthweight Z-Score]],TRUE)*100,"")</f>
        <v/>
      </c>
      <c r="K1442" s="7" t="str">
        <f>IF(Table1[[#This Row],[Is Data Valid]]=TRUE,_xlfn.NORM.S.DIST(Table1[[#This Row],[Birthweight Z-Score (BW-10%)]],TRUE)*100,"")</f>
        <v/>
      </c>
      <c r="L1442" s="7" t="str">
        <f>IF(Table1[[#This Row],[Is Data Valid]]=TRUE,_xlfn.NORM.S.DIST(Table1[[#This Row],[Birthweight Z-Score (BW+10%)]],TRUE)*100,"")</f>
        <v/>
      </c>
    </row>
    <row r="1443" spans="1:12" x14ac:dyDescent="0.25">
      <c r="A1443" s="3"/>
      <c r="B1443" s="2"/>
      <c r="C1443" s="2"/>
      <c r="D1443" s="2" t="b">
        <f>IF(AND(NOT(ISBLANK(Table1[[#This Row],[Fetal Sex (Male, Female or Unknown)]])),ISNUMBER(Table1[[#This Row],[Birthweight (grams)]]),ISNUMBER(Table1[[#This Row],[Gestation (days)]])),TRUE,FALSE)</f>
        <v>0</v>
      </c>
      <c r="E1443" s="2" t="str">
        <f>IF(Table1[[#This Row],[Is Data Valid]]=TRUE,IF(Table1[[#This Row],[Fetal Sex (Male, Female or Unknown)]]="Male",Backend!$C$5,IF(Table1[[#This Row],[Fetal Sex (Male, Female or Unknown)]]="Female",Backend!$C$6,IF(Table1[[#This Row],[Fetal Sex (Male, Female or Unknown)]]="Unknown",Backend!$C$7,"Error"))),"")</f>
        <v/>
      </c>
      <c r="F1443" s="8" t="str">
        <f>IF(Table1[[#This Row],[Is Data Valid]]=TRUE,EXP(0.578+0.332*((Table1[[#This Row],[Gestation (days)]]+0.5)/7)-0.00354*((Table1[[#This Row],[Gestation (days)]]+0.5)/7)^2)*Table1[[#This Row],[BW40_3705]],"")</f>
        <v/>
      </c>
      <c r="G1443" s="2" t="str">
        <f>IF(Table1[[#This Row],[Is Data Valid]]=TRUE,((Table1[[#This Row],[Birthweight (grams)]]/Table1[[#This Row],[BW_GA]])-1)/(Backend!$B$3/100*Table1[[#This Row],[BW40_3705]]),"")</f>
        <v/>
      </c>
      <c r="H1443" s="7" t="str">
        <f>IF(Table1[[#This Row],[Is Data Valid]]=TRUE,((Table1[[#This Row],[Birthweight (grams)]]*0.9/Table1[[#This Row],[BW_GA]])-1)/(Backend!$B$3/100*Table1[[#This Row],[BW40_3705]]),"")</f>
        <v/>
      </c>
      <c r="I1443" s="7" t="str">
        <f>IF(Table1[[#This Row],[Is Data Valid]]=TRUE,((Table1[[#This Row],[Birthweight (grams)]]*1.1/Table1[[#This Row],[BW_GA]])-1)/(Backend!$B$3/100*Table1[[#This Row],[BW40_3705]]),"")</f>
        <v/>
      </c>
      <c r="J1443" s="7" t="str">
        <f>IF(Table1[[#This Row],[Is Data Valid]]=TRUE,_xlfn.NORM.S.DIST(Table1[[#This Row],[Birthweight Z-Score]],TRUE)*100,"")</f>
        <v/>
      </c>
      <c r="K1443" s="7" t="str">
        <f>IF(Table1[[#This Row],[Is Data Valid]]=TRUE,_xlfn.NORM.S.DIST(Table1[[#This Row],[Birthweight Z-Score (BW-10%)]],TRUE)*100,"")</f>
        <v/>
      </c>
      <c r="L1443" s="7" t="str">
        <f>IF(Table1[[#This Row],[Is Data Valid]]=TRUE,_xlfn.NORM.S.DIST(Table1[[#This Row],[Birthweight Z-Score (BW+10%)]],TRUE)*100,"")</f>
        <v/>
      </c>
    </row>
    <row r="1444" spans="1:12" x14ac:dyDescent="0.25">
      <c r="A1444" s="3"/>
      <c r="B1444" s="2"/>
      <c r="C1444" s="2"/>
      <c r="D1444" s="2" t="b">
        <f>IF(AND(NOT(ISBLANK(Table1[[#This Row],[Fetal Sex (Male, Female or Unknown)]])),ISNUMBER(Table1[[#This Row],[Birthweight (grams)]]),ISNUMBER(Table1[[#This Row],[Gestation (days)]])),TRUE,FALSE)</f>
        <v>0</v>
      </c>
      <c r="E1444" s="2" t="str">
        <f>IF(Table1[[#This Row],[Is Data Valid]]=TRUE,IF(Table1[[#This Row],[Fetal Sex (Male, Female or Unknown)]]="Male",Backend!$C$5,IF(Table1[[#This Row],[Fetal Sex (Male, Female or Unknown)]]="Female",Backend!$C$6,IF(Table1[[#This Row],[Fetal Sex (Male, Female or Unknown)]]="Unknown",Backend!$C$7,"Error"))),"")</f>
        <v/>
      </c>
      <c r="F1444" s="8" t="str">
        <f>IF(Table1[[#This Row],[Is Data Valid]]=TRUE,EXP(0.578+0.332*((Table1[[#This Row],[Gestation (days)]]+0.5)/7)-0.00354*((Table1[[#This Row],[Gestation (days)]]+0.5)/7)^2)*Table1[[#This Row],[BW40_3705]],"")</f>
        <v/>
      </c>
      <c r="G1444" s="2" t="str">
        <f>IF(Table1[[#This Row],[Is Data Valid]]=TRUE,((Table1[[#This Row],[Birthweight (grams)]]/Table1[[#This Row],[BW_GA]])-1)/(Backend!$B$3/100*Table1[[#This Row],[BW40_3705]]),"")</f>
        <v/>
      </c>
      <c r="H1444" s="7" t="str">
        <f>IF(Table1[[#This Row],[Is Data Valid]]=TRUE,((Table1[[#This Row],[Birthweight (grams)]]*0.9/Table1[[#This Row],[BW_GA]])-1)/(Backend!$B$3/100*Table1[[#This Row],[BW40_3705]]),"")</f>
        <v/>
      </c>
      <c r="I1444" s="7" t="str">
        <f>IF(Table1[[#This Row],[Is Data Valid]]=TRUE,((Table1[[#This Row],[Birthweight (grams)]]*1.1/Table1[[#This Row],[BW_GA]])-1)/(Backend!$B$3/100*Table1[[#This Row],[BW40_3705]]),"")</f>
        <v/>
      </c>
      <c r="J1444" s="7" t="str">
        <f>IF(Table1[[#This Row],[Is Data Valid]]=TRUE,_xlfn.NORM.S.DIST(Table1[[#This Row],[Birthweight Z-Score]],TRUE)*100,"")</f>
        <v/>
      </c>
      <c r="K1444" s="7" t="str">
        <f>IF(Table1[[#This Row],[Is Data Valid]]=TRUE,_xlfn.NORM.S.DIST(Table1[[#This Row],[Birthweight Z-Score (BW-10%)]],TRUE)*100,"")</f>
        <v/>
      </c>
      <c r="L1444" s="7" t="str">
        <f>IF(Table1[[#This Row],[Is Data Valid]]=TRUE,_xlfn.NORM.S.DIST(Table1[[#This Row],[Birthweight Z-Score (BW+10%)]],TRUE)*100,"")</f>
        <v/>
      </c>
    </row>
    <row r="1445" spans="1:12" x14ac:dyDescent="0.25">
      <c r="A1445" s="3"/>
      <c r="B1445" s="2"/>
      <c r="C1445" s="2"/>
      <c r="D1445" s="2" t="b">
        <f>IF(AND(NOT(ISBLANK(Table1[[#This Row],[Fetal Sex (Male, Female or Unknown)]])),ISNUMBER(Table1[[#This Row],[Birthweight (grams)]]),ISNUMBER(Table1[[#This Row],[Gestation (days)]])),TRUE,FALSE)</f>
        <v>0</v>
      </c>
      <c r="E1445" s="2" t="str">
        <f>IF(Table1[[#This Row],[Is Data Valid]]=TRUE,IF(Table1[[#This Row],[Fetal Sex (Male, Female or Unknown)]]="Male",Backend!$C$5,IF(Table1[[#This Row],[Fetal Sex (Male, Female or Unknown)]]="Female",Backend!$C$6,IF(Table1[[#This Row],[Fetal Sex (Male, Female or Unknown)]]="Unknown",Backend!$C$7,"Error"))),"")</f>
        <v/>
      </c>
      <c r="F1445" s="8" t="str">
        <f>IF(Table1[[#This Row],[Is Data Valid]]=TRUE,EXP(0.578+0.332*((Table1[[#This Row],[Gestation (days)]]+0.5)/7)-0.00354*((Table1[[#This Row],[Gestation (days)]]+0.5)/7)^2)*Table1[[#This Row],[BW40_3705]],"")</f>
        <v/>
      </c>
      <c r="G1445" s="2" t="str">
        <f>IF(Table1[[#This Row],[Is Data Valid]]=TRUE,((Table1[[#This Row],[Birthweight (grams)]]/Table1[[#This Row],[BW_GA]])-1)/(Backend!$B$3/100*Table1[[#This Row],[BW40_3705]]),"")</f>
        <v/>
      </c>
      <c r="H1445" s="7" t="str">
        <f>IF(Table1[[#This Row],[Is Data Valid]]=TRUE,((Table1[[#This Row],[Birthweight (grams)]]*0.9/Table1[[#This Row],[BW_GA]])-1)/(Backend!$B$3/100*Table1[[#This Row],[BW40_3705]]),"")</f>
        <v/>
      </c>
      <c r="I1445" s="7" t="str">
        <f>IF(Table1[[#This Row],[Is Data Valid]]=TRUE,((Table1[[#This Row],[Birthweight (grams)]]*1.1/Table1[[#This Row],[BW_GA]])-1)/(Backend!$B$3/100*Table1[[#This Row],[BW40_3705]]),"")</f>
        <v/>
      </c>
      <c r="J1445" s="7" t="str">
        <f>IF(Table1[[#This Row],[Is Data Valid]]=TRUE,_xlfn.NORM.S.DIST(Table1[[#This Row],[Birthweight Z-Score]],TRUE)*100,"")</f>
        <v/>
      </c>
      <c r="K1445" s="7" t="str">
        <f>IF(Table1[[#This Row],[Is Data Valid]]=TRUE,_xlfn.NORM.S.DIST(Table1[[#This Row],[Birthweight Z-Score (BW-10%)]],TRUE)*100,"")</f>
        <v/>
      </c>
      <c r="L1445" s="7" t="str">
        <f>IF(Table1[[#This Row],[Is Data Valid]]=TRUE,_xlfn.NORM.S.DIST(Table1[[#This Row],[Birthweight Z-Score (BW+10%)]],TRUE)*100,"")</f>
        <v/>
      </c>
    </row>
    <row r="1446" spans="1:12" x14ac:dyDescent="0.25">
      <c r="A1446" s="3"/>
      <c r="B1446" s="2"/>
      <c r="C1446" s="2"/>
      <c r="D1446" s="2" t="b">
        <f>IF(AND(NOT(ISBLANK(Table1[[#This Row],[Fetal Sex (Male, Female or Unknown)]])),ISNUMBER(Table1[[#This Row],[Birthweight (grams)]]),ISNUMBER(Table1[[#This Row],[Gestation (days)]])),TRUE,FALSE)</f>
        <v>0</v>
      </c>
      <c r="E1446" s="2" t="str">
        <f>IF(Table1[[#This Row],[Is Data Valid]]=TRUE,IF(Table1[[#This Row],[Fetal Sex (Male, Female or Unknown)]]="Male",Backend!$C$5,IF(Table1[[#This Row],[Fetal Sex (Male, Female or Unknown)]]="Female",Backend!$C$6,IF(Table1[[#This Row],[Fetal Sex (Male, Female or Unknown)]]="Unknown",Backend!$C$7,"Error"))),"")</f>
        <v/>
      </c>
      <c r="F1446" s="8" t="str">
        <f>IF(Table1[[#This Row],[Is Data Valid]]=TRUE,EXP(0.578+0.332*((Table1[[#This Row],[Gestation (days)]]+0.5)/7)-0.00354*((Table1[[#This Row],[Gestation (days)]]+0.5)/7)^2)*Table1[[#This Row],[BW40_3705]],"")</f>
        <v/>
      </c>
      <c r="G1446" s="2" t="str">
        <f>IF(Table1[[#This Row],[Is Data Valid]]=TRUE,((Table1[[#This Row],[Birthweight (grams)]]/Table1[[#This Row],[BW_GA]])-1)/(Backend!$B$3/100*Table1[[#This Row],[BW40_3705]]),"")</f>
        <v/>
      </c>
      <c r="H1446" s="7" t="str">
        <f>IF(Table1[[#This Row],[Is Data Valid]]=TRUE,((Table1[[#This Row],[Birthweight (grams)]]*0.9/Table1[[#This Row],[BW_GA]])-1)/(Backend!$B$3/100*Table1[[#This Row],[BW40_3705]]),"")</f>
        <v/>
      </c>
      <c r="I1446" s="7" t="str">
        <f>IF(Table1[[#This Row],[Is Data Valid]]=TRUE,((Table1[[#This Row],[Birthweight (grams)]]*1.1/Table1[[#This Row],[BW_GA]])-1)/(Backend!$B$3/100*Table1[[#This Row],[BW40_3705]]),"")</f>
        <v/>
      </c>
      <c r="J1446" s="7" t="str">
        <f>IF(Table1[[#This Row],[Is Data Valid]]=TRUE,_xlfn.NORM.S.DIST(Table1[[#This Row],[Birthweight Z-Score]],TRUE)*100,"")</f>
        <v/>
      </c>
      <c r="K1446" s="7" t="str">
        <f>IF(Table1[[#This Row],[Is Data Valid]]=TRUE,_xlfn.NORM.S.DIST(Table1[[#This Row],[Birthweight Z-Score (BW-10%)]],TRUE)*100,"")</f>
        <v/>
      </c>
      <c r="L1446" s="7" t="str">
        <f>IF(Table1[[#This Row],[Is Data Valid]]=TRUE,_xlfn.NORM.S.DIST(Table1[[#This Row],[Birthweight Z-Score (BW+10%)]],TRUE)*100,"")</f>
        <v/>
      </c>
    </row>
    <row r="1447" spans="1:12" x14ac:dyDescent="0.25">
      <c r="A1447" s="3"/>
      <c r="B1447" s="2"/>
      <c r="C1447" s="2"/>
      <c r="D1447" s="2" t="b">
        <f>IF(AND(NOT(ISBLANK(Table1[[#This Row],[Fetal Sex (Male, Female or Unknown)]])),ISNUMBER(Table1[[#This Row],[Birthweight (grams)]]),ISNUMBER(Table1[[#This Row],[Gestation (days)]])),TRUE,FALSE)</f>
        <v>0</v>
      </c>
      <c r="E1447" s="2" t="str">
        <f>IF(Table1[[#This Row],[Is Data Valid]]=TRUE,IF(Table1[[#This Row],[Fetal Sex (Male, Female or Unknown)]]="Male",Backend!$C$5,IF(Table1[[#This Row],[Fetal Sex (Male, Female or Unknown)]]="Female",Backend!$C$6,IF(Table1[[#This Row],[Fetal Sex (Male, Female or Unknown)]]="Unknown",Backend!$C$7,"Error"))),"")</f>
        <v/>
      </c>
      <c r="F1447" s="8" t="str">
        <f>IF(Table1[[#This Row],[Is Data Valid]]=TRUE,EXP(0.578+0.332*((Table1[[#This Row],[Gestation (days)]]+0.5)/7)-0.00354*((Table1[[#This Row],[Gestation (days)]]+0.5)/7)^2)*Table1[[#This Row],[BW40_3705]],"")</f>
        <v/>
      </c>
      <c r="G1447" s="2" t="str">
        <f>IF(Table1[[#This Row],[Is Data Valid]]=TRUE,((Table1[[#This Row],[Birthweight (grams)]]/Table1[[#This Row],[BW_GA]])-1)/(Backend!$B$3/100*Table1[[#This Row],[BW40_3705]]),"")</f>
        <v/>
      </c>
      <c r="H1447" s="7" t="str">
        <f>IF(Table1[[#This Row],[Is Data Valid]]=TRUE,((Table1[[#This Row],[Birthweight (grams)]]*0.9/Table1[[#This Row],[BW_GA]])-1)/(Backend!$B$3/100*Table1[[#This Row],[BW40_3705]]),"")</f>
        <v/>
      </c>
      <c r="I1447" s="7" t="str">
        <f>IF(Table1[[#This Row],[Is Data Valid]]=TRUE,((Table1[[#This Row],[Birthweight (grams)]]*1.1/Table1[[#This Row],[BW_GA]])-1)/(Backend!$B$3/100*Table1[[#This Row],[BW40_3705]]),"")</f>
        <v/>
      </c>
      <c r="J1447" s="7" t="str">
        <f>IF(Table1[[#This Row],[Is Data Valid]]=TRUE,_xlfn.NORM.S.DIST(Table1[[#This Row],[Birthweight Z-Score]],TRUE)*100,"")</f>
        <v/>
      </c>
      <c r="K1447" s="7" t="str">
        <f>IF(Table1[[#This Row],[Is Data Valid]]=TRUE,_xlfn.NORM.S.DIST(Table1[[#This Row],[Birthweight Z-Score (BW-10%)]],TRUE)*100,"")</f>
        <v/>
      </c>
      <c r="L1447" s="7" t="str">
        <f>IF(Table1[[#This Row],[Is Data Valid]]=TRUE,_xlfn.NORM.S.DIST(Table1[[#This Row],[Birthweight Z-Score (BW+10%)]],TRUE)*100,"")</f>
        <v/>
      </c>
    </row>
    <row r="1448" spans="1:12" x14ac:dyDescent="0.25">
      <c r="A1448" s="3"/>
      <c r="B1448" s="2"/>
      <c r="C1448" s="2"/>
      <c r="D1448" s="2" t="b">
        <f>IF(AND(NOT(ISBLANK(Table1[[#This Row],[Fetal Sex (Male, Female or Unknown)]])),ISNUMBER(Table1[[#This Row],[Birthweight (grams)]]),ISNUMBER(Table1[[#This Row],[Gestation (days)]])),TRUE,FALSE)</f>
        <v>0</v>
      </c>
      <c r="E1448" s="2" t="str">
        <f>IF(Table1[[#This Row],[Is Data Valid]]=TRUE,IF(Table1[[#This Row],[Fetal Sex (Male, Female or Unknown)]]="Male",Backend!$C$5,IF(Table1[[#This Row],[Fetal Sex (Male, Female or Unknown)]]="Female",Backend!$C$6,IF(Table1[[#This Row],[Fetal Sex (Male, Female or Unknown)]]="Unknown",Backend!$C$7,"Error"))),"")</f>
        <v/>
      </c>
      <c r="F1448" s="8" t="str">
        <f>IF(Table1[[#This Row],[Is Data Valid]]=TRUE,EXP(0.578+0.332*((Table1[[#This Row],[Gestation (days)]]+0.5)/7)-0.00354*((Table1[[#This Row],[Gestation (days)]]+0.5)/7)^2)*Table1[[#This Row],[BW40_3705]],"")</f>
        <v/>
      </c>
      <c r="G1448" s="2" t="str">
        <f>IF(Table1[[#This Row],[Is Data Valid]]=TRUE,((Table1[[#This Row],[Birthweight (grams)]]/Table1[[#This Row],[BW_GA]])-1)/(Backend!$B$3/100*Table1[[#This Row],[BW40_3705]]),"")</f>
        <v/>
      </c>
      <c r="H1448" s="7" t="str">
        <f>IF(Table1[[#This Row],[Is Data Valid]]=TRUE,((Table1[[#This Row],[Birthweight (grams)]]*0.9/Table1[[#This Row],[BW_GA]])-1)/(Backend!$B$3/100*Table1[[#This Row],[BW40_3705]]),"")</f>
        <v/>
      </c>
      <c r="I1448" s="7" t="str">
        <f>IF(Table1[[#This Row],[Is Data Valid]]=TRUE,((Table1[[#This Row],[Birthweight (grams)]]*1.1/Table1[[#This Row],[BW_GA]])-1)/(Backend!$B$3/100*Table1[[#This Row],[BW40_3705]]),"")</f>
        <v/>
      </c>
      <c r="J1448" s="7" t="str">
        <f>IF(Table1[[#This Row],[Is Data Valid]]=TRUE,_xlfn.NORM.S.DIST(Table1[[#This Row],[Birthweight Z-Score]],TRUE)*100,"")</f>
        <v/>
      </c>
      <c r="K1448" s="7" t="str">
        <f>IF(Table1[[#This Row],[Is Data Valid]]=TRUE,_xlfn.NORM.S.DIST(Table1[[#This Row],[Birthweight Z-Score (BW-10%)]],TRUE)*100,"")</f>
        <v/>
      </c>
      <c r="L1448" s="7" t="str">
        <f>IF(Table1[[#This Row],[Is Data Valid]]=TRUE,_xlfn.NORM.S.DIST(Table1[[#This Row],[Birthweight Z-Score (BW+10%)]],TRUE)*100,"")</f>
        <v/>
      </c>
    </row>
    <row r="1449" spans="1:12" x14ac:dyDescent="0.25">
      <c r="A1449" s="3"/>
      <c r="B1449" s="2"/>
      <c r="C1449" s="2"/>
      <c r="D1449" s="2" t="b">
        <f>IF(AND(NOT(ISBLANK(Table1[[#This Row],[Fetal Sex (Male, Female or Unknown)]])),ISNUMBER(Table1[[#This Row],[Birthweight (grams)]]),ISNUMBER(Table1[[#This Row],[Gestation (days)]])),TRUE,FALSE)</f>
        <v>0</v>
      </c>
      <c r="E1449" s="2" t="str">
        <f>IF(Table1[[#This Row],[Is Data Valid]]=TRUE,IF(Table1[[#This Row],[Fetal Sex (Male, Female or Unknown)]]="Male",Backend!$C$5,IF(Table1[[#This Row],[Fetal Sex (Male, Female or Unknown)]]="Female",Backend!$C$6,IF(Table1[[#This Row],[Fetal Sex (Male, Female or Unknown)]]="Unknown",Backend!$C$7,"Error"))),"")</f>
        <v/>
      </c>
      <c r="F1449" s="8" t="str">
        <f>IF(Table1[[#This Row],[Is Data Valid]]=TRUE,EXP(0.578+0.332*((Table1[[#This Row],[Gestation (days)]]+0.5)/7)-0.00354*((Table1[[#This Row],[Gestation (days)]]+0.5)/7)^2)*Table1[[#This Row],[BW40_3705]],"")</f>
        <v/>
      </c>
      <c r="G1449" s="2" t="str">
        <f>IF(Table1[[#This Row],[Is Data Valid]]=TRUE,((Table1[[#This Row],[Birthweight (grams)]]/Table1[[#This Row],[BW_GA]])-1)/(Backend!$B$3/100*Table1[[#This Row],[BW40_3705]]),"")</f>
        <v/>
      </c>
      <c r="H1449" s="7" t="str">
        <f>IF(Table1[[#This Row],[Is Data Valid]]=TRUE,((Table1[[#This Row],[Birthweight (grams)]]*0.9/Table1[[#This Row],[BW_GA]])-1)/(Backend!$B$3/100*Table1[[#This Row],[BW40_3705]]),"")</f>
        <v/>
      </c>
      <c r="I1449" s="7" t="str">
        <f>IF(Table1[[#This Row],[Is Data Valid]]=TRUE,((Table1[[#This Row],[Birthweight (grams)]]*1.1/Table1[[#This Row],[BW_GA]])-1)/(Backend!$B$3/100*Table1[[#This Row],[BW40_3705]]),"")</f>
        <v/>
      </c>
      <c r="J1449" s="7" t="str">
        <f>IF(Table1[[#This Row],[Is Data Valid]]=TRUE,_xlfn.NORM.S.DIST(Table1[[#This Row],[Birthweight Z-Score]],TRUE)*100,"")</f>
        <v/>
      </c>
      <c r="K1449" s="7" t="str">
        <f>IF(Table1[[#This Row],[Is Data Valid]]=TRUE,_xlfn.NORM.S.DIST(Table1[[#This Row],[Birthweight Z-Score (BW-10%)]],TRUE)*100,"")</f>
        <v/>
      </c>
      <c r="L1449" s="7" t="str">
        <f>IF(Table1[[#This Row],[Is Data Valid]]=TRUE,_xlfn.NORM.S.DIST(Table1[[#This Row],[Birthweight Z-Score (BW+10%)]],TRUE)*100,"")</f>
        <v/>
      </c>
    </row>
    <row r="1450" spans="1:12" x14ac:dyDescent="0.25">
      <c r="A1450" s="3"/>
      <c r="B1450" s="2"/>
      <c r="C1450" s="2"/>
      <c r="D1450" s="2" t="b">
        <f>IF(AND(NOT(ISBLANK(Table1[[#This Row],[Fetal Sex (Male, Female or Unknown)]])),ISNUMBER(Table1[[#This Row],[Birthweight (grams)]]),ISNUMBER(Table1[[#This Row],[Gestation (days)]])),TRUE,FALSE)</f>
        <v>0</v>
      </c>
      <c r="E1450" s="2" t="str">
        <f>IF(Table1[[#This Row],[Is Data Valid]]=TRUE,IF(Table1[[#This Row],[Fetal Sex (Male, Female or Unknown)]]="Male",Backend!$C$5,IF(Table1[[#This Row],[Fetal Sex (Male, Female or Unknown)]]="Female",Backend!$C$6,IF(Table1[[#This Row],[Fetal Sex (Male, Female or Unknown)]]="Unknown",Backend!$C$7,"Error"))),"")</f>
        <v/>
      </c>
      <c r="F1450" s="8" t="str">
        <f>IF(Table1[[#This Row],[Is Data Valid]]=TRUE,EXP(0.578+0.332*((Table1[[#This Row],[Gestation (days)]]+0.5)/7)-0.00354*((Table1[[#This Row],[Gestation (days)]]+0.5)/7)^2)*Table1[[#This Row],[BW40_3705]],"")</f>
        <v/>
      </c>
      <c r="G1450" s="2" t="str">
        <f>IF(Table1[[#This Row],[Is Data Valid]]=TRUE,((Table1[[#This Row],[Birthweight (grams)]]/Table1[[#This Row],[BW_GA]])-1)/(Backend!$B$3/100*Table1[[#This Row],[BW40_3705]]),"")</f>
        <v/>
      </c>
      <c r="H1450" s="7" t="str">
        <f>IF(Table1[[#This Row],[Is Data Valid]]=TRUE,((Table1[[#This Row],[Birthweight (grams)]]*0.9/Table1[[#This Row],[BW_GA]])-1)/(Backend!$B$3/100*Table1[[#This Row],[BW40_3705]]),"")</f>
        <v/>
      </c>
      <c r="I1450" s="7" t="str">
        <f>IF(Table1[[#This Row],[Is Data Valid]]=TRUE,((Table1[[#This Row],[Birthweight (grams)]]*1.1/Table1[[#This Row],[BW_GA]])-1)/(Backend!$B$3/100*Table1[[#This Row],[BW40_3705]]),"")</f>
        <v/>
      </c>
      <c r="J1450" s="7" t="str">
        <f>IF(Table1[[#This Row],[Is Data Valid]]=TRUE,_xlfn.NORM.S.DIST(Table1[[#This Row],[Birthweight Z-Score]],TRUE)*100,"")</f>
        <v/>
      </c>
      <c r="K1450" s="7" t="str">
        <f>IF(Table1[[#This Row],[Is Data Valid]]=TRUE,_xlfn.NORM.S.DIST(Table1[[#This Row],[Birthweight Z-Score (BW-10%)]],TRUE)*100,"")</f>
        <v/>
      </c>
      <c r="L1450" s="7" t="str">
        <f>IF(Table1[[#This Row],[Is Data Valid]]=TRUE,_xlfn.NORM.S.DIST(Table1[[#This Row],[Birthweight Z-Score (BW+10%)]],TRUE)*100,"")</f>
        <v/>
      </c>
    </row>
    <row r="1451" spans="1:12" x14ac:dyDescent="0.25">
      <c r="A1451" s="3"/>
      <c r="B1451" s="2"/>
      <c r="C1451" s="2"/>
      <c r="D1451" s="2" t="b">
        <f>IF(AND(NOT(ISBLANK(Table1[[#This Row],[Fetal Sex (Male, Female or Unknown)]])),ISNUMBER(Table1[[#This Row],[Birthweight (grams)]]),ISNUMBER(Table1[[#This Row],[Gestation (days)]])),TRUE,FALSE)</f>
        <v>0</v>
      </c>
      <c r="E1451" s="2" t="str">
        <f>IF(Table1[[#This Row],[Is Data Valid]]=TRUE,IF(Table1[[#This Row],[Fetal Sex (Male, Female or Unknown)]]="Male",Backend!$C$5,IF(Table1[[#This Row],[Fetal Sex (Male, Female or Unknown)]]="Female",Backend!$C$6,IF(Table1[[#This Row],[Fetal Sex (Male, Female or Unknown)]]="Unknown",Backend!$C$7,"Error"))),"")</f>
        <v/>
      </c>
      <c r="F1451" s="8" t="str">
        <f>IF(Table1[[#This Row],[Is Data Valid]]=TRUE,EXP(0.578+0.332*((Table1[[#This Row],[Gestation (days)]]+0.5)/7)-0.00354*((Table1[[#This Row],[Gestation (days)]]+0.5)/7)^2)*Table1[[#This Row],[BW40_3705]],"")</f>
        <v/>
      </c>
      <c r="G1451" s="2" t="str">
        <f>IF(Table1[[#This Row],[Is Data Valid]]=TRUE,((Table1[[#This Row],[Birthweight (grams)]]/Table1[[#This Row],[BW_GA]])-1)/(Backend!$B$3/100*Table1[[#This Row],[BW40_3705]]),"")</f>
        <v/>
      </c>
      <c r="H1451" s="7" t="str">
        <f>IF(Table1[[#This Row],[Is Data Valid]]=TRUE,((Table1[[#This Row],[Birthweight (grams)]]*0.9/Table1[[#This Row],[BW_GA]])-1)/(Backend!$B$3/100*Table1[[#This Row],[BW40_3705]]),"")</f>
        <v/>
      </c>
      <c r="I1451" s="7" t="str">
        <f>IF(Table1[[#This Row],[Is Data Valid]]=TRUE,((Table1[[#This Row],[Birthweight (grams)]]*1.1/Table1[[#This Row],[BW_GA]])-1)/(Backend!$B$3/100*Table1[[#This Row],[BW40_3705]]),"")</f>
        <v/>
      </c>
      <c r="J1451" s="7" t="str">
        <f>IF(Table1[[#This Row],[Is Data Valid]]=TRUE,_xlfn.NORM.S.DIST(Table1[[#This Row],[Birthweight Z-Score]],TRUE)*100,"")</f>
        <v/>
      </c>
      <c r="K1451" s="7" t="str">
        <f>IF(Table1[[#This Row],[Is Data Valid]]=TRUE,_xlfn.NORM.S.DIST(Table1[[#This Row],[Birthweight Z-Score (BW-10%)]],TRUE)*100,"")</f>
        <v/>
      </c>
      <c r="L1451" s="7" t="str">
        <f>IF(Table1[[#This Row],[Is Data Valid]]=TRUE,_xlfn.NORM.S.DIST(Table1[[#This Row],[Birthweight Z-Score (BW+10%)]],TRUE)*100,"")</f>
        <v/>
      </c>
    </row>
    <row r="1452" spans="1:12" x14ac:dyDescent="0.25">
      <c r="A1452" s="3"/>
      <c r="B1452" s="2"/>
      <c r="C1452" s="2"/>
      <c r="D1452" s="2" t="b">
        <f>IF(AND(NOT(ISBLANK(Table1[[#This Row],[Fetal Sex (Male, Female or Unknown)]])),ISNUMBER(Table1[[#This Row],[Birthweight (grams)]]),ISNUMBER(Table1[[#This Row],[Gestation (days)]])),TRUE,FALSE)</f>
        <v>0</v>
      </c>
      <c r="E1452" s="2" t="str">
        <f>IF(Table1[[#This Row],[Is Data Valid]]=TRUE,IF(Table1[[#This Row],[Fetal Sex (Male, Female or Unknown)]]="Male",Backend!$C$5,IF(Table1[[#This Row],[Fetal Sex (Male, Female or Unknown)]]="Female",Backend!$C$6,IF(Table1[[#This Row],[Fetal Sex (Male, Female or Unknown)]]="Unknown",Backend!$C$7,"Error"))),"")</f>
        <v/>
      </c>
      <c r="F1452" s="8" t="str">
        <f>IF(Table1[[#This Row],[Is Data Valid]]=TRUE,EXP(0.578+0.332*((Table1[[#This Row],[Gestation (days)]]+0.5)/7)-0.00354*((Table1[[#This Row],[Gestation (days)]]+0.5)/7)^2)*Table1[[#This Row],[BW40_3705]],"")</f>
        <v/>
      </c>
      <c r="G1452" s="2" t="str">
        <f>IF(Table1[[#This Row],[Is Data Valid]]=TRUE,((Table1[[#This Row],[Birthweight (grams)]]/Table1[[#This Row],[BW_GA]])-1)/(Backend!$B$3/100*Table1[[#This Row],[BW40_3705]]),"")</f>
        <v/>
      </c>
      <c r="H1452" s="7" t="str">
        <f>IF(Table1[[#This Row],[Is Data Valid]]=TRUE,((Table1[[#This Row],[Birthweight (grams)]]*0.9/Table1[[#This Row],[BW_GA]])-1)/(Backend!$B$3/100*Table1[[#This Row],[BW40_3705]]),"")</f>
        <v/>
      </c>
      <c r="I1452" s="7" t="str">
        <f>IF(Table1[[#This Row],[Is Data Valid]]=TRUE,((Table1[[#This Row],[Birthweight (grams)]]*1.1/Table1[[#This Row],[BW_GA]])-1)/(Backend!$B$3/100*Table1[[#This Row],[BW40_3705]]),"")</f>
        <v/>
      </c>
      <c r="J1452" s="7" t="str">
        <f>IF(Table1[[#This Row],[Is Data Valid]]=TRUE,_xlfn.NORM.S.DIST(Table1[[#This Row],[Birthweight Z-Score]],TRUE)*100,"")</f>
        <v/>
      </c>
      <c r="K1452" s="7" t="str">
        <f>IF(Table1[[#This Row],[Is Data Valid]]=TRUE,_xlfn.NORM.S.DIST(Table1[[#This Row],[Birthweight Z-Score (BW-10%)]],TRUE)*100,"")</f>
        <v/>
      </c>
      <c r="L1452" s="7" t="str">
        <f>IF(Table1[[#This Row],[Is Data Valid]]=TRUE,_xlfn.NORM.S.DIST(Table1[[#This Row],[Birthweight Z-Score (BW+10%)]],TRUE)*100,"")</f>
        <v/>
      </c>
    </row>
    <row r="1453" spans="1:12" x14ac:dyDescent="0.25">
      <c r="A1453" s="3"/>
      <c r="B1453" s="2"/>
      <c r="C1453" s="2"/>
      <c r="D1453" s="2" t="b">
        <f>IF(AND(NOT(ISBLANK(Table1[[#This Row],[Fetal Sex (Male, Female or Unknown)]])),ISNUMBER(Table1[[#This Row],[Birthweight (grams)]]),ISNUMBER(Table1[[#This Row],[Gestation (days)]])),TRUE,FALSE)</f>
        <v>0</v>
      </c>
      <c r="E1453" s="2" t="str">
        <f>IF(Table1[[#This Row],[Is Data Valid]]=TRUE,IF(Table1[[#This Row],[Fetal Sex (Male, Female or Unknown)]]="Male",Backend!$C$5,IF(Table1[[#This Row],[Fetal Sex (Male, Female or Unknown)]]="Female",Backend!$C$6,IF(Table1[[#This Row],[Fetal Sex (Male, Female or Unknown)]]="Unknown",Backend!$C$7,"Error"))),"")</f>
        <v/>
      </c>
      <c r="F1453" s="8" t="str">
        <f>IF(Table1[[#This Row],[Is Data Valid]]=TRUE,EXP(0.578+0.332*((Table1[[#This Row],[Gestation (days)]]+0.5)/7)-0.00354*((Table1[[#This Row],[Gestation (days)]]+0.5)/7)^2)*Table1[[#This Row],[BW40_3705]],"")</f>
        <v/>
      </c>
      <c r="G1453" s="2" t="str">
        <f>IF(Table1[[#This Row],[Is Data Valid]]=TRUE,((Table1[[#This Row],[Birthweight (grams)]]/Table1[[#This Row],[BW_GA]])-1)/(Backend!$B$3/100*Table1[[#This Row],[BW40_3705]]),"")</f>
        <v/>
      </c>
      <c r="H1453" s="7" t="str">
        <f>IF(Table1[[#This Row],[Is Data Valid]]=TRUE,((Table1[[#This Row],[Birthweight (grams)]]*0.9/Table1[[#This Row],[BW_GA]])-1)/(Backend!$B$3/100*Table1[[#This Row],[BW40_3705]]),"")</f>
        <v/>
      </c>
      <c r="I1453" s="7" t="str">
        <f>IF(Table1[[#This Row],[Is Data Valid]]=TRUE,((Table1[[#This Row],[Birthweight (grams)]]*1.1/Table1[[#This Row],[BW_GA]])-1)/(Backend!$B$3/100*Table1[[#This Row],[BW40_3705]]),"")</f>
        <v/>
      </c>
      <c r="J1453" s="7" t="str">
        <f>IF(Table1[[#This Row],[Is Data Valid]]=TRUE,_xlfn.NORM.S.DIST(Table1[[#This Row],[Birthweight Z-Score]],TRUE)*100,"")</f>
        <v/>
      </c>
      <c r="K1453" s="7" t="str">
        <f>IF(Table1[[#This Row],[Is Data Valid]]=TRUE,_xlfn.NORM.S.DIST(Table1[[#This Row],[Birthweight Z-Score (BW-10%)]],TRUE)*100,"")</f>
        <v/>
      </c>
      <c r="L1453" s="7" t="str">
        <f>IF(Table1[[#This Row],[Is Data Valid]]=TRUE,_xlfn.NORM.S.DIST(Table1[[#This Row],[Birthweight Z-Score (BW+10%)]],TRUE)*100,"")</f>
        <v/>
      </c>
    </row>
    <row r="1454" spans="1:12" x14ac:dyDescent="0.25">
      <c r="A1454" s="3"/>
      <c r="B1454" s="2"/>
      <c r="C1454" s="2"/>
      <c r="D1454" s="2" t="b">
        <f>IF(AND(NOT(ISBLANK(Table1[[#This Row],[Fetal Sex (Male, Female or Unknown)]])),ISNUMBER(Table1[[#This Row],[Birthweight (grams)]]),ISNUMBER(Table1[[#This Row],[Gestation (days)]])),TRUE,FALSE)</f>
        <v>0</v>
      </c>
      <c r="E1454" s="2" t="str">
        <f>IF(Table1[[#This Row],[Is Data Valid]]=TRUE,IF(Table1[[#This Row],[Fetal Sex (Male, Female or Unknown)]]="Male",Backend!$C$5,IF(Table1[[#This Row],[Fetal Sex (Male, Female or Unknown)]]="Female",Backend!$C$6,IF(Table1[[#This Row],[Fetal Sex (Male, Female or Unknown)]]="Unknown",Backend!$C$7,"Error"))),"")</f>
        <v/>
      </c>
      <c r="F1454" s="8" t="str">
        <f>IF(Table1[[#This Row],[Is Data Valid]]=TRUE,EXP(0.578+0.332*((Table1[[#This Row],[Gestation (days)]]+0.5)/7)-0.00354*((Table1[[#This Row],[Gestation (days)]]+0.5)/7)^2)*Table1[[#This Row],[BW40_3705]],"")</f>
        <v/>
      </c>
      <c r="G1454" s="2" t="str">
        <f>IF(Table1[[#This Row],[Is Data Valid]]=TRUE,((Table1[[#This Row],[Birthweight (grams)]]/Table1[[#This Row],[BW_GA]])-1)/(Backend!$B$3/100*Table1[[#This Row],[BW40_3705]]),"")</f>
        <v/>
      </c>
      <c r="H1454" s="7" t="str">
        <f>IF(Table1[[#This Row],[Is Data Valid]]=TRUE,((Table1[[#This Row],[Birthweight (grams)]]*0.9/Table1[[#This Row],[BW_GA]])-1)/(Backend!$B$3/100*Table1[[#This Row],[BW40_3705]]),"")</f>
        <v/>
      </c>
      <c r="I1454" s="7" t="str">
        <f>IF(Table1[[#This Row],[Is Data Valid]]=TRUE,((Table1[[#This Row],[Birthweight (grams)]]*1.1/Table1[[#This Row],[BW_GA]])-1)/(Backend!$B$3/100*Table1[[#This Row],[BW40_3705]]),"")</f>
        <v/>
      </c>
      <c r="J1454" s="7" t="str">
        <f>IF(Table1[[#This Row],[Is Data Valid]]=TRUE,_xlfn.NORM.S.DIST(Table1[[#This Row],[Birthweight Z-Score]],TRUE)*100,"")</f>
        <v/>
      </c>
      <c r="K1454" s="7" t="str">
        <f>IF(Table1[[#This Row],[Is Data Valid]]=TRUE,_xlfn.NORM.S.DIST(Table1[[#This Row],[Birthweight Z-Score (BW-10%)]],TRUE)*100,"")</f>
        <v/>
      </c>
      <c r="L1454" s="7" t="str">
        <f>IF(Table1[[#This Row],[Is Data Valid]]=TRUE,_xlfn.NORM.S.DIST(Table1[[#This Row],[Birthweight Z-Score (BW+10%)]],TRUE)*100,"")</f>
        <v/>
      </c>
    </row>
    <row r="1455" spans="1:12" x14ac:dyDescent="0.25">
      <c r="A1455" s="3"/>
      <c r="B1455" s="2"/>
      <c r="C1455" s="2"/>
      <c r="D1455" s="2" t="b">
        <f>IF(AND(NOT(ISBLANK(Table1[[#This Row],[Fetal Sex (Male, Female or Unknown)]])),ISNUMBER(Table1[[#This Row],[Birthweight (grams)]]),ISNUMBER(Table1[[#This Row],[Gestation (days)]])),TRUE,FALSE)</f>
        <v>0</v>
      </c>
      <c r="E1455" s="2" t="str">
        <f>IF(Table1[[#This Row],[Is Data Valid]]=TRUE,IF(Table1[[#This Row],[Fetal Sex (Male, Female or Unknown)]]="Male",Backend!$C$5,IF(Table1[[#This Row],[Fetal Sex (Male, Female or Unknown)]]="Female",Backend!$C$6,IF(Table1[[#This Row],[Fetal Sex (Male, Female or Unknown)]]="Unknown",Backend!$C$7,"Error"))),"")</f>
        <v/>
      </c>
      <c r="F1455" s="8" t="str">
        <f>IF(Table1[[#This Row],[Is Data Valid]]=TRUE,EXP(0.578+0.332*((Table1[[#This Row],[Gestation (days)]]+0.5)/7)-0.00354*((Table1[[#This Row],[Gestation (days)]]+0.5)/7)^2)*Table1[[#This Row],[BW40_3705]],"")</f>
        <v/>
      </c>
      <c r="G1455" s="2" t="str">
        <f>IF(Table1[[#This Row],[Is Data Valid]]=TRUE,((Table1[[#This Row],[Birthweight (grams)]]/Table1[[#This Row],[BW_GA]])-1)/(Backend!$B$3/100*Table1[[#This Row],[BW40_3705]]),"")</f>
        <v/>
      </c>
      <c r="H1455" s="7" t="str">
        <f>IF(Table1[[#This Row],[Is Data Valid]]=TRUE,((Table1[[#This Row],[Birthweight (grams)]]*0.9/Table1[[#This Row],[BW_GA]])-1)/(Backend!$B$3/100*Table1[[#This Row],[BW40_3705]]),"")</f>
        <v/>
      </c>
      <c r="I1455" s="7" t="str">
        <f>IF(Table1[[#This Row],[Is Data Valid]]=TRUE,((Table1[[#This Row],[Birthweight (grams)]]*1.1/Table1[[#This Row],[BW_GA]])-1)/(Backend!$B$3/100*Table1[[#This Row],[BW40_3705]]),"")</f>
        <v/>
      </c>
      <c r="J1455" s="7" t="str">
        <f>IF(Table1[[#This Row],[Is Data Valid]]=TRUE,_xlfn.NORM.S.DIST(Table1[[#This Row],[Birthweight Z-Score]],TRUE)*100,"")</f>
        <v/>
      </c>
      <c r="K1455" s="7" t="str">
        <f>IF(Table1[[#This Row],[Is Data Valid]]=TRUE,_xlfn.NORM.S.DIST(Table1[[#This Row],[Birthweight Z-Score (BW-10%)]],TRUE)*100,"")</f>
        <v/>
      </c>
      <c r="L1455" s="7" t="str">
        <f>IF(Table1[[#This Row],[Is Data Valid]]=TRUE,_xlfn.NORM.S.DIST(Table1[[#This Row],[Birthweight Z-Score (BW+10%)]],TRUE)*100,"")</f>
        <v/>
      </c>
    </row>
    <row r="1456" spans="1:12" x14ac:dyDescent="0.25">
      <c r="A1456" s="3"/>
      <c r="B1456" s="2"/>
      <c r="C1456" s="2"/>
      <c r="D1456" s="2" t="b">
        <f>IF(AND(NOT(ISBLANK(Table1[[#This Row],[Fetal Sex (Male, Female or Unknown)]])),ISNUMBER(Table1[[#This Row],[Birthweight (grams)]]),ISNUMBER(Table1[[#This Row],[Gestation (days)]])),TRUE,FALSE)</f>
        <v>0</v>
      </c>
      <c r="E1456" s="2" t="str">
        <f>IF(Table1[[#This Row],[Is Data Valid]]=TRUE,IF(Table1[[#This Row],[Fetal Sex (Male, Female or Unknown)]]="Male",Backend!$C$5,IF(Table1[[#This Row],[Fetal Sex (Male, Female or Unknown)]]="Female",Backend!$C$6,IF(Table1[[#This Row],[Fetal Sex (Male, Female or Unknown)]]="Unknown",Backend!$C$7,"Error"))),"")</f>
        <v/>
      </c>
      <c r="F1456" s="8" t="str">
        <f>IF(Table1[[#This Row],[Is Data Valid]]=TRUE,EXP(0.578+0.332*((Table1[[#This Row],[Gestation (days)]]+0.5)/7)-0.00354*((Table1[[#This Row],[Gestation (days)]]+0.5)/7)^2)*Table1[[#This Row],[BW40_3705]],"")</f>
        <v/>
      </c>
      <c r="G1456" s="2" t="str">
        <f>IF(Table1[[#This Row],[Is Data Valid]]=TRUE,((Table1[[#This Row],[Birthweight (grams)]]/Table1[[#This Row],[BW_GA]])-1)/(Backend!$B$3/100*Table1[[#This Row],[BW40_3705]]),"")</f>
        <v/>
      </c>
      <c r="H1456" s="7" t="str">
        <f>IF(Table1[[#This Row],[Is Data Valid]]=TRUE,((Table1[[#This Row],[Birthweight (grams)]]*0.9/Table1[[#This Row],[BW_GA]])-1)/(Backend!$B$3/100*Table1[[#This Row],[BW40_3705]]),"")</f>
        <v/>
      </c>
      <c r="I1456" s="7" t="str">
        <f>IF(Table1[[#This Row],[Is Data Valid]]=TRUE,((Table1[[#This Row],[Birthweight (grams)]]*1.1/Table1[[#This Row],[BW_GA]])-1)/(Backend!$B$3/100*Table1[[#This Row],[BW40_3705]]),"")</f>
        <v/>
      </c>
      <c r="J1456" s="7" t="str">
        <f>IF(Table1[[#This Row],[Is Data Valid]]=TRUE,_xlfn.NORM.S.DIST(Table1[[#This Row],[Birthweight Z-Score]],TRUE)*100,"")</f>
        <v/>
      </c>
      <c r="K1456" s="7" t="str">
        <f>IF(Table1[[#This Row],[Is Data Valid]]=TRUE,_xlfn.NORM.S.DIST(Table1[[#This Row],[Birthweight Z-Score (BW-10%)]],TRUE)*100,"")</f>
        <v/>
      </c>
      <c r="L1456" s="7" t="str">
        <f>IF(Table1[[#This Row],[Is Data Valid]]=TRUE,_xlfn.NORM.S.DIST(Table1[[#This Row],[Birthweight Z-Score (BW+10%)]],TRUE)*100,"")</f>
        <v/>
      </c>
    </row>
    <row r="1457" spans="1:12" x14ac:dyDescent="0.25">
      <c r="A1457" s="3"/>
      <c r="B1457" s="2"/>
      <c r="C1457" s="2"/>
      <c r="D1457" s="2" t="b">
        <f>IF(AND(NOT(ISBLANK(Table1[[#This Row],[Fetal Sex (Male, Female or Unknown)]])),ISNUMBER(Table1[[#This Row],[Birthweight (grams)]]),ISNUMBER(Table1[[#This Row],[Gestation (days)]])),TRUE,FALSE)</f>
        <v>0</v>
      </c>
      <c r="E1457" s="2" t="str">
        <f>IF(Table1[[#This Row],[Is Data Valid]]=TRUE,IF(Table1[[#This Row],[Fetal Sex (Male, Female or Unknown)]]="Male",Backend!$C$5,IF(Table1[[#This Row],[Fetal Sex (Male, Female or Unknown)]]="Female",Backend!$C$6,IF(Table1[[#This Row],[Fetal Sex (Male, Female or Unknown)]]="Unknown",Backend!$C$7,"Error"))),"")</f>
        <v/>
      </c>
      <c r="F1457" s="8" t="str">
        <f>IF(Table1[[#This Row],[Is Data Valid]]=TRUE,EXP(0.578+0.332*((Table1[[#This Row],[Gestation (days)]]+0.5)/7)-0.00354*((Table1[[#This Row],[Gestation (days)]]+0.5)/7)^2)*Table1[[#This Row],[BW40_3705]],"")</f>
        <v/>
      </c>
      <c r="G1457" s="2" t="str">
        <f>IF(Table1[[#This Row],[Is Data Valid]]=TRUE,((Table1[[#This Row],[Birthweight (grams)]]/Table1[[#This Row],[BW_GA]])-1)/(Backend!$B$3/100*Table1[[#This Row],[BW40_3705]]),"")</f>
        <v/>
      </c>
      <c r="H1457" s="7" t="str">
        <f>IF(Table1[[#This Row],[Is Data Valid]]=TRUE,((Table1[[#This Row],[Birthweight (grams)]]*0.9/Table1[[#This Row],[BW_GA]])-1)/(Backend!$B$3/100*Table1[[#This Row],[BW40_3705]]),"")</f>
        <v/>
      </c>
      <c r="I1457" s="7" t="str">
        <f>IF(Table1[[#This Row],[Is Data Valid]]=TRUE,((Table1[[#This Row],[Birthweight (grams)]]*1.1/Table1[[#This Row],[BW_GA]])-1)/(Backend!$B$3/100*Table1[[#This Row],[BW40_3705]]),"")</f>
        <v/>
      </c>
      <c r="J1457" s="7" t="str">
        <f>IF(Table1[[#This Row],[Is Data Valid]]=TRUE,_xlfn.NORM.S.DIST(Table1[[#This Row],[Birthweight Z-Score]],TRUE)*100,"")</f>
        <v/>
      </c>
      <c r="K1457" s="7" t="str">
        <f>IF(Table1[[#This Row],[Is Data Valid]]=TRUE,_xlfn.NORM.S.DIST(Table1[[#This Row],[Birthweight Z-Score (BW-10%)]],TRUE)*100,"")</f>
        <v/>
      </c>
      <c r="L1457" s="7" t="str">
        <f>IF(Table1[[#This Row],[Is Data Valid]]=TRUE,_xlfn.NORM.S.DIST(Table1[[#This Row],[Birthweight Z-Score (BW+10%)]],TRUE)*100,"")</f>
        <v/>
      </c>
    </row>
    <row r="1458" spans="1:12" x14ac:dyDescent="0.25">
      <c r="A1458" s="3"/>
      <c r="B1458" s="2"/>
      <c r="C1458" s="2"/>
      <c r="D1458" s="2" t="b">
        <f>IF(AND(NOT(ISBLANK(Table1[[#This Row],[Fetal Sex (Male, Female or Unknown)]])),ISNUMBER(Table1[[#This Row],[Birthweight (grams)]]),ISNUMBER(Table1[[#This Row],[Gestation (days)]])),TRUE,FALSE)</f>
        <v>0</v>
      </c>
      <c r="E1458" s="2" t="str">
        <f>IF(Table1[[#This Row],[Is Data Valid]]=TRUE,IF(Table1[[#This Row],[Fetal Sex (Male, Female or Unknown)]]="Male",Backend!$C$5,IF(Table1[[#This Row],[Fetal Sex (Male, Female or Unknown)]]="Female",Backend!$C$6,IF(Table1[[#This Row],[Fetal Sex (Male, Female or Unknown)]]="Unknown",Backend!$C$7,"Error"))),"")</f>
        <v/>
      </c>
      <c r="F1458" s="8" t="str">
        <f>IF(Table1[[#This Row],[Is Data Valid]]=TRUE,EXP(0.578+0.332*((Table1[[#This Row],[Gestation (days)]]+0.5)/7)-0.00354*((Table1[[#This Row],[Gestation (days)]]+0.5)/7)^2)*Table1[[#This Row],[BW40_3705]],"")</f>
        <v/>
      </c>
      <c r="G1458" s="2" t="str">
        <f>IF(Table1[[#This Row],[Is Data Valid]]=TRUE,((Table1[[#This Row],[Birthweight (grams)]]/Table1[[#This Row],[BW_GA]])-1)/(Backend!$B$3/100*Table1[[#This Row],[BW40_3705]]),"")</f>
        <v/>
      </c>
      <c r="H1458" s="7" t="str">
        <f>IF(Table1[[#This Row],[Is Data Valid]]=TRUE,((Table1[[#This Row],[Birthweight (grams)]]*0.9/Table1[[#This Row],[BW_GA]])-1)/(Backend!$B$3/100*Table1[[#This Row],[BW40_3705]]),"")</f>
        <v/>
      </c>
      <c r="I1458" s="7" t="str">
        <f>IF(Table1[[#This Row],[Is Data Valid]]=TRUE,((Table1[[#This Row],[Birthweight (grams)]]*1.1/Table1[[#This Row],[BW_GA]])-1)/(Backend!$B$3/100*Table1[[#This Row],[BW40_3705]]),"")</f>
        <v/>
      </c>
      <c r="J1458" s="7" t="str">
        <f>IF(Table1[[#This Row],[Is Data Valid]]=TRUE,_xlfn.NORM.S.DIST(Table1[[#This Row],[Birthweight Z-Score]],TRUE)*100,"")</f>
        <v/>
      </c>
      <c r="K1458" s="7" t="str">
        <f>IF(Table1[[#This Row],[Is Data Valid]]=TRUE,_xlfn.NORM.S.DIST(Table1[[#This Row],[Birthweight Z-Score (BW-10%)]],TRUE)*100,"")</f>
        <v/>
      </c>
      <c r="L1458" s="7" t="str">
        <f>IF(Table1[[#This Row],[Is Data Valid]]=TRUE,_xlfn.NORM.S.DIST(Table1[[#This Row],[Birthweight Z-Score (BW+10%)]],TRUE)*100,"")</f>
        <v/>
      </c>
    </row>
    <row r="1459" spans="1:12" x14ac:dyDescent="0.25">
      <c r="A1459" s="3"/>
      <c r="B1459" s="2"/>
      <c r="C1459" s="2"/>
      <c r="D1459" s="2" t="b">
        <f>IF(AND(NOT(ISBLANK(Table1[[#This Row],[Fetal Sex (Male, Female or Unknown)]])),ISNUMBER(Table1[[#This Row],[Birthweight (grams)]]),ISNUMBER(Table1[[#This Row],[Gestation (days)]])),TRUE,FALSE)</f>
        <v>0</v>
      </c>
      <c r="E1459" s="2" t="str">
        <f>IF(Table1[[#This Row],[Is Data Valid]]=TRUE,IF(Table1[[#This Row],[Fetal Sex (Male, Female or Unknown)]]="Male",Backend!$C$5,IF(Table1[[#This Row],[Fetal Sex (Male, Female or Unknown)]]="Female",Backend!$C$6,IF(Table1[[#This Row],[Fetal Sex (Male, Female or Unknown)]]="Unknown",Backend!$C$7,"Error"))),"")</f>
        <v/>
      </c>
      <c r="F1459" s="8" t="str">
        <f>IF(Table1[[#This Row],[Is Data Valid]]=TRUE,EXP(0.578+0.332*((Table1[[#This Row],[Gestation (days)]]+0.5)/7)-0.00354*((Table1[[#This Row],[Gestation (days)]]+0.5)/7)^2)*Table1[[#This Row],[BW40_3705]],"")</f>
        <v/>
      </c>
      <c r="G1459" s="2" t="str">
        <f>IF(Table1[[#This Row],[Is Data Valid]]=TRUE,((Table1[[#This Row],[Birthweight (grams)]]/Table1[[#This Row],[BW_GA]])-1)/(Backend!$B$3/100*Table1[[#This Row],[BW40_3705]]),"")</f>
        <v/>
      </c>
      <c r="H1459" s="7" t="str">
        <f>IF(Table1[[#This Row],[Is Data Valid]]=TRUE,((Table1[[#This Row],[Birthweight (grams)]]*0.9/Table1[[#This Row],[BW_GA]])-1)/(Backend!$B$3/100*Table1[[#This Row],[BW40_3705]]),"")</f>
        <v/>
      </c>
      <c r="I1459" s="7" t="str">
        <f>IF(Table1[[#This Row],[Is Data Valid]]=TRUE,((Table1[[#This Row],[Birthweight (grams)]]*1.1/Table1[[#This Row],[BW_GA]])-1)/(Backend!$B$3/100*Table1[[#This Row],[BW40_3705]]),"")</f>
        <v/>
      </c>
      <c r="J1459" s="7" t="str">
        <f>IF(Table1[[#This Row],[Is Data Valid]]=TRUE,_xlfn.NORM.S.DIST(Table1[[#This Row],[Birthweight Z-Score]],TRUE)*100,"")</f>
        <v/>
      </c>
      <c r="K1459" s="7" t="str">
        <f>IF(Table1[[#This Row],[Is Data Valid]]=TRUE,_xlfn.NORM.S.DIST(Table1[[#This Row],[Birthweight Z-Score (BW-10%)]],TRUE)*100,"")</f>
        <v/>
      </c>
      <c r="L1459" s="7" t="str">
        <f>IF(Table1[[#This Row],[Is Data Valid]]=TRUE,_xlfn.NORM.S.DIST(Table1[[#This Row],[Birthweight Z-Score (BW+10%)]],TRUE)*100,"")</f>
        <v/>
      </c>
    </row>
    <row r="1460" spans="1:12" x14ac:dyDescent="0.25">
      <c r="A1460" s="3"/>
      <c r="B1460" s="2"/>
      <c r="C1460" s="2"/>
      <c r="D1460" s="2" t="b">
        <f>IF(AND(NOT(ISBLANK(Table1[[#This Row],[Fetal Sex (Male, Female or Unknown)]])),ISNUMBER(Table1[[#This Row],[Birthweight (grams)]]),ISNUMBER(Table1[[#This Row],[Gestation (days)]])),TRUE,FALSE)</f>
        <v>0</v>
      </c>
      <c r="E1460" s="2" t="str">
        <f>IF(Table1[[#This Row],[Is Data Valid]]=TRUE,IF(Table1[[#This Row],[Fetal Sex (Male, Female or Unknown)]]="Male",Backend!$C$5,IF(Table1[[#This Row],[Fetal Sex (Male, Female or Unknown)]]="Female",Backend!$C$6,IF(Table1[[#This Row],[Fetal Sex (Male, Female or Unknown)]]="Unknown",Backend!$C$7,"Error"))),"")</f>
        <v/>
      </c>
      <c r="F1460" s="8" t="str">
        <f>IF(Table1[[#This Row],[Is Data Valid]]=TRUE,EXP(0.578+0.332*((Table1[[#This Row],[Gestation (days)]]+0.5)/7)-0.00354*((Table1[[#This Row],[Gestation (days)]]+0.5)/7)^2)*Table1[[#This Row],[BW40_3705]],"")</f>
        <v/>
      </c>
      <c r="G1460" s="2" t="str">
        <f>IF(Table1[[#This Row],[Is Data Valid]]=TRUE,((Table1[[#This Row],[Birthweight (grams)]]/Table1[[#This Row],[BW_GA]])-1)/(Backend!$B$3/100*Table1[[#This Row],[BW40_3705]]),"")</f>
        <v/>
      </c>
      <c r="H1460" s="7" t="str">
        <f>IF(Table1[[#This Row],[Is Data Valid]]=TRUE,((Table1[[#This Row],[Birthweight (grams)]]*0.9/Table1[[#This Row],[BW_GA]])-1)/(Backend!$B$3/100*Table1[[#This Row],[BW40_3705]]),"")</f>
        <v/>
      </c>
      <c r="I1460" s="7" t="str">
        <f>IF(Table1[[#This Row],[Is Data Valid]]=TRUE,((Table1[[#This Row],[Birthweight (grams)]]*1.1/Table1[[#This Row],[BW_GA]])-1)/(Backend!$B$3/100*Table1[[#This Row],[BW40_3705]]),"")</f>
        <v/>
      </c>
      <c r="J1460" s="7" t="str">
        <f>IF(Table1[[#This Row],[Is Data Valid]]=TRUE,_xlfn.NORM.S.DIST(Table1[[#This Row],[Birthweight Z-Score]],TRUE)*100,"")</f>
        <v/>
      </c>
      <c r="K1460" s="7" t="str">
        <f>IF(Table1[[#This Row],[Is Data Valid]]=TRUE,_xlfn.NORM.S.DIST(Table1[[#This Row],[Birthweight Z-Score (BW-10%)]],TRUE)*100,"")</f>
        <v/>
      </c>
      <c r="L1460" s="7" t="str">
        <f>IF(Table1[[#This Row],[Is Data Valid]]=TRUE,_xlfn.NORM.S.DIST(Table1[[#This Row],[Birthweight Z-Score (BW+10%)]],TRUE)*100,"")</f>
        <v/>
      </c>
    </row>
    <row r="1461" spans="1:12" x14ac:dyDescent="0.25">
      <c r="A1461" s="3"/>
      <c r="B1461" s="2"/>
      <c r="C1461" s="2"/>
      <c r="D1461" s="2" t="b">
        <f>IF(AND(NOT(ISBLANK(Table1[[#This Row],[Fetal Sex (Male, Female or Unknown)]])),ISNUMBER(Table1[[#This Row],[Birthweight (grams)]]),ISNUMBER(Table1[[#This Row],[Gestation (days)]])),TRUE,FALSE)</f>
        <v>0</v>
      </c>
      <c r="E1461" s="2" t="str">
        <f>IF(Table1[[#This Row],[Is Data Valid]]=TRUE,IF(Table1[[#This Row],[Fetal Sex (Male, Female or Unknown)]]="Male",Backend!$C$5,IF(Table1[[#This Row],[Fetal Sex (Male, Female or Unknown)]]="Female",Backend!$C$6,IF(Table1[[#This Row],[Fetal Sex (Male, Female or Unknown)]]="Unknown",Backend!$C$7,"Error"))),"")</f>
        <v/>
      </c>
      <c r="F1461" s="8" t="str">
        <f>IF(Table1[[#This Row],[Is Data Valid]]=TRUE,EXP(0.578+0.332*((Table1[[#This Row],[Gestation (days)]]+0.5)/7)-0.00354*((Table1[[#This Row],[Gestation (days)]]+0.5)/7)^2)*Table1[[#This Row],[BW40_3705]],"")</f>
        <v/>
      </c>
      <c r="G1461" s="2" t="str">
        <f>IF(Table1[[#This Row],[Is Data Valid]]=TRUE,((Table1[[#This Row],[Birthweight (grams)]]/Table1[[#This Row],[BW_GA]])-1)/(Backend!$B$3/100*Table1[[#This Row],[BW40_3705]]),"")</f>
        <v/>
      </c>
      <c r="H1461" s="7" t="str">
        <f>IF(Table1[[#This Row],[Is Data Valid]]=TRUE,((Table1[[#This Row],[Birthweight (grams)]]*0.9/Table1[[#This Row],[BW_GA]])-1)/(Backend!$B$3/100*Table1[[#This Row],[BW40_3705]]),"")</f>
        <v/>
      </c>
      <c r="I1461" s="7" t="str">
        <f>IF(Table1[[#This Row],[Is Data Valid]]=TRUE,((Table1[[#This Row],[Birthweight (grams)]]*1.1/Table1[[#This Row],[BW_GA]])-1)/(Backend!$B$3/100*Table1[[#This Row],[BW40_3705]]),"")</f>
        <v/>
      </c>
      <c r="J1461" s="7" t="str">
        <f>IF(Table1[[#This Row],[Is Data Valid]]=TRUE,_xlfn.NORM.S.DIST(Table1[[#This Row],[Birthweight Z-Score]],TRUE)*100,"")</f>
        <v/>
      </c>
      <c r="K1461" s="7" t="str">
        <f>IF(Table1[[#This Row],[Is Data Valid]]=TRUE,_xlfn.NORM.S.DIST(Table1[[#This Row],[Birthweight Z-Score (BW-10%)]],TRUE)*100,"")</f>
        <v/>
      </c>
      <c r="L1461" s="7" t="str">
        <f>IF(Table1[[#This Row],[Is Data Valid]]=TRUE,_xlfn.NORM.S.DIST(Table1[[#This Row],[Birthweight Z-Score (BW+10%)]],TRUE)*100,"")</f>
        <v/>
      </c>
    </row>
    <row r="1462" spans="1:12" x14ac:dyDescent="0.25">
      <c r="A1462" s="3"/>
      <c r="B1462" s="2"/>
      <c r="C1462" s="2"/>
      <c r="D1462" s="2" t="b">
        <f>IF(AND(NOT(ISBLANK(Table1[[#This Row],[Fetal Sex (Male, Female or Unknown)]])),ISNUMBER(Table1[[#This Row],[Birthweight (grams)]]),ISNUMBER(Table1[[#This Row],[Gestation (days)]])),TRUE,FALSE)</f>
        <v>0</v>
      </c>
      <c r="E1462" s="2" t="str">
        <f>IF(Table1[[#This Row],[Is Data Valid]]=TRUE,IF(Table1[[#This Row],[Fetal Sex (Male, Female or Unknown)]]="Male",Backend!$C$5,IF(Table1[[#This Row],[Fetal Sex (Male, Female or Unknown)]]="Female",Backend!$C$6,IF(Table1[[#This Row],[Fetal Sex (Male, Female or Unknown)]]="Unknown",Backend!$C$7,"Error"))),"")</f>
        <v/>
      </c>
      <c r="F1462" s="8" t="str">
        <f>IF(Table1[[#This Row],[Is Data Valid]]=TRUE,EXP(0.578+0.332*((Table1[[#This Row],[Gestation (days)]]+0.5)/7)-0.00354*((Table1[[#This Row],[Gestation (days)]]+0.5)/7)^2)*Table1[[#This Row],[BW40_3705]],"")</f>
        <v/>
      </c>
      <c r="G1462" s="2" t="str">
        <f>IF(Table1[[#This Row],[Is Data Valid]]=TRUE,((Table1[[#This Row],[Birthweight (grams)]]/Table1[[#This Row],[BW_GA]])-1)/(Backend!$B$3/100*Table1[[#This Row],[BW40_3705]]),"")</f>
        <v/>
      </c>
      <c r="H1462" s="7" t="str">
        <f>IF(Table1[[#This Row],[Is Data Valid]]=TRUE,((Table1[[#This Row],[Birthweight (grams)]]*0.9/Table1[[#This Row],[BW_GA]])-1)/(Backend!$B$3/100*Table1[[#This Row],[BW40_3705]]),"")</f>
        <v/>
      </c>
      <c r="I1462" s="7" t="str">
        <f>IF(Table1[[#This Row],[Is Data Valid]]=TRUE,((Table1[[#This Row],[Birthweight (grams)]]*1.1/Table1[[#This Row],[BW_GA]])-1)/(Backend!$B$3/100*Table1[[#This Row],[BW40_3705]]),"")</f>
        <v/>
      </c>
      <c r="J1462" s="7" t="str">
        <f>IF(Table1[[#This Row],[Is Data Valid]]=TRUE,_xlfn.NORM.S.DIST(Table1[[#This Row],[Birthweight Z-Score]],TRUE)*100,"")</f>
        <v/>
      </c>
      <c r="K1462" s="7" t="str">
        <f>IF(Table1[[#This Row],[Is Data Valid]]=TRUE,_xlfn.NORM.S.DIST(Table1[[#This Row],[Birthweight Z-Score (BW-10%)]],TRUE)*100,"")</f>
        <v/>
      </c>
      <c r="L1462" s="7" t="str">
        <f>IF(Table1[[#This Row],[Is Data Valid]]=TRUE,_xlfn.NORM.S.DIST(Table1[[#This Row],[Birthweight Z-Score (BW+10%)]],TRUE)*100,"")</f>
        <v/>
      </c>
    </row>
    <row r="1463" spans="1:12" x14ac:dyDescent="0.25">
      <c r="A1463" s="3"/>
      <c r="B1463" s="2"/>
      <c r="C1463" s="2"/>
      <c r="D1463" s="2" t="b">
        <f>IF(AND(NOT(ISBLANK(Table1[[#This Row],[Fetal Sex (Male, Female or Unknown)]])),ISNUMBER(Table1[[#This Row],[Birthweight (grams)]]),ISNUMBER(Table1[[#This Row],[Gestation (days)]])),TRUE,FALSE)</f>
        <v>0</v>
      </c>
      <c r="E1463" s="2" t="str">
        <f>IF(Table1[[#This Row],[Is Data Valid]]=TRUE,IF(Table1[[#This Row],[Fetal Sex (Male, Female or Unknown)]]="Male",Backend!$C$5,IF(Table1[[#This Row],[Fetal Sex (Male, Female or Unknown)]]="Female",Backend!$C$6,IF(Table1[[#This Row],[Fetal Sex (Male, Female or Unknown)]]="Unknown",Backend!$C$7,"Error"))),"")</f>
        <v/>
      </c>
      <c r="F1463" s="8" t="str">
        <f>IF(Table1[[#This Row],[Is Data Valid]]=TRUE,EXP(0.578+0.332*((Table1[[#This Row],[Gestation (days)]]+0.5)/7)-0.00354*((Table1[[#This Row],[Gestation (days)]]+0.5)/7)^2)*Table1[[#This Row],[BW40_3705]],"")</f>
        <v/>
      </c>
      <c r="G1463" s="2" t="str">
        <f>IF(Table1[[#This Row],[Is Data Valid]]=TRUE,((Table1[[#This Row],[Birthweight (grams)]]/Table1[[#This Row],[BW_GA]])-1)/(Backend!$B$3/100*Table1[[#This Row],[BW40_3705]]),"")</f>
        <v/>
      </c>
      <c r="H1463" s="7" t="str">
        <f>IF(Table1[[#This Row],[Is Data Valid]]=TRUE,((Table1[[#This Row],[Birthweight (grams)]]*0.9/Table1[[#This Row],[BW_GA]])-1)/(Backend!$B$3/100*Table1[[#This Row],[BW40_3705]]),"")</f>
        <v/>
      </c>
      <c r="I1463" s="7" t="str">
        <f>IF(Table1[[#This Row],[Is Data Valid]]=TRUE,((Table1[[#This Row],[Birthweight (grams)]]*1.1/Table1[[#This Row],[BW_GA]])-1)/(Backend!$B$3/100*Table1[[#This Row],[BW40_3705]]),"")</f>
        <v/>
      </c>
      <c r="J1463" s="7" t="str">
        <f>IF(Table1[[#This Row],[Is Data Valid]]=TRUE,_xlfn.NORM.S.DIST(Table1[[#This Row],[Birthweight Z-Score]],TRUE)*100,"")</f>
        <v/>
      </c>
      <c r="K1463" s="7" t="str">
        <f>IF(Table1[[#This Row],[Is Data Valid]]=TRUE,_xlfn.NORM.S.DIST(Table1[[#This Row],[Birthweight Z-Score (BW-10%)]],TRUE)*100,"")</f>
        <v/>
      </c>
      <c r="L1463" s="7" t="str">
        <f>IF(Table1[[#This Row],[Is Data Valid]]=TRUE,_xlfn.NORM.S.DIST(Table1[[#This Row],[Birthweight Z-Score (BW+10%)]],TRUE)*100,"")</f>
        <v/>
      </c>
    </row>
    <row r="1464" spans="1:12" x14ac:dyDescent="0.25">
      <c r="A1464" s="3"/>
      <c r="B1464" s="2"/>
      <c r="C1464" s="2"/>
      <c r="D1464" s="2" t="b">
        <f>IF(AND(NOT(ISBLANK(Table1[[#This Row],[Fetal Sex (Male, Female or Unknown)]])),ISNUMBER(Table1[[#This Row],[Birthweight (grams)]]),ISNUMBER(Table1[[#This Row],[Gestation (days)]])),TRUE,FALSE)</f>
        <v>0</v>
      </c>
      <c r="E1464" s="2" t="str">
        <f>IF(Table1[[#This Row],[Is Data Valid]]=TRUE,IF(Table1[[#This Row],[Fetal Sex (Male, Female or Unknown)]]="Male",Backend!$C$5,IF(Table1[[#This Row],[Fetal Sex (Male, Female or Unknown)]]="Female",Backend!$C$6,IF(Table1[[#This Row],[Fetal Sex (Male, Female or Unknown)]]="Unknown",Backend!$C$7,"Error"))),"")</f>
        <v/>
      </c>
      <c r="F1464" s="8" t="str">
        <f>IF(Table1[[#This Row],[Is Data Valid]]=TRUE,EXP(0.578+0.332*((Table1[[#This Row],[Gestation (days)]]+0.5)/7)-0.00354*((Table1[[#This Row],[Gestation (days)]]+0.5)/7)^2)*Table1[[#This Row],[BW40_3705]],"")</f>
        <v/>
      </c>
      <c r="G1464" s="2" t="str">
        <f>IF(Table1[[#This Row],[Is Data Valid]]=TRUE,((Table1[[#This Row],[Birthweight (grams)]]/Table1[[#This Row],[BW_GA]])-1)/(Backend!$B$3/100*Table1[[#This Row],[BW40_3705]]),"")</f>
        <v/>
      </c>
      <c r="H1464" s="7" t="str">
        <f>IF(Table1[[#This Row],[Is Data Valid]]=TRUE,((Table1[[#This Row],[Birthweight (grams)]]*0.9/Table1[[#This Row],[BW_GA]])-1)/(Backend!$B$3/100*Table1[[#This Row],[BW40_3705]]),"")</f>
        <v/>
      </c>
      <c r="I1464" s="7" t="str">
        <f>IF(Table1[[#This Row],[Is Data Valid]]=TRUE,((Table1[[#This Row],[Birthweight (grams)]]*1.1/Table1[[#This Row],[BW_GA]])-1)/(Backend!$B$3/100*Table1[[#This Row],[BW40_3705]]),"")</f>
        <v/>
      </c>
      <c r="J1464" s="7" t="str">
        <f>IF(Table1[[#This Row],[Is Data Valid]]=TRUE,_xlfn.NORM.S.DIST(Table1[[#This Row],[Birthweight Z-Score]],TRUE)*100,"")</f>
        <v/>
      </c>
      <c r="K1464" s="7" t="str">
        <f>IF(Table1[[#This Row],[Is Data Valid]]=TRUE,_xlfn.NORM.S.DIST(Table1[[#This Row],[Birthweight Z-Score (BW-10%)]],TRUE)*100,"")</f>
        <v/>
      </c>
      <c r="L1464" s="7" t="str">
        <f>IF(Table1[[#This Row],[Is Data Valid]]=TRUE,_xlfn.NORM.S.DIST(Table1[[#This Row],[Birthweight Z-Score (BW+10%)]],TRUE)*100,"")</f>
        <v/>
      </c>
    </row>
    <row r="1465" spans="1:12" x14ac:dyDescent="0.25">
      <c r="A1465" s="3"/>
      <c r="B1465" s="2"/>
      <c r="C1465" s="2"/>
      <c r="D1465" s="2" t="b">
        <f>IF(AND(NOT(ISBLANK(Table1[[#This Row],[Fetal Sex (Male, Female or Unknown)]])),ISNUMBER(Table1[[#This Row],[Birthweight (grams)]]),ISNUMBER(Table1[[#This Row],[Gestation (days)]])),TRUE,FALSE)</f>
        <v>0</v>
      </c>
      <c r="E1465" s="2" t="str">
        <f>IF(Table1[[#This Row],[Is Data Valid]]=TRUE,IF(Table1[[#This Row],[Fetal Sex (Male, Female or Unknown)]]="Male",Backend!$C$5,IF(Table1[[#This Row],[Fetal Sex (Male, Female or Unknown)]]="Female",Backend!$C$6,IF(Table1[[#This Row],[Fetal Sex (Male, Female or Unknown)]]="Unknown",Backend!$C$7,"Error"))),"")</f>
        <v/>
      </c>
      <c r="F1465" s="8" t="str">
        <f>IF(Table1[[#This Row],[Is Data Valid]]=TRUE,EXP(0.578+0.332*((Table1[[#This Row],[Gestation (days)]]+0.5)/7)-0.00354*((Table1[[#This Row],[Gestation (days)]]+0.5)/7)^2)*Table1[[#This Row],[BW40_3705]],"")</f>
        <v/>
      </c>
      <c r="G1465" s="2" t="str">
        <f>IF(Table1[[#This Row],[Is Data Valid]]=TRUE,((Table1[[#This Row],[Birthweight (grams)]]/Table1[[#This Row],[BW_GA]])-1)/(Backend!$B$3/100*Table1[[#This Row],[BW40_3705]]),"")</f>
        <v/>
      </c>
      <c r="H1465" s="7" t="str">
        <f>IF(Table1[[#This Row],[Is Data Valid]]=TRUE,((Table1[[#This Row],[Birthweight (grams)]]*0.9/Table1[[#This Row],[BW_GA]])-1)/(Backend!$B$3/100*Table1[[#This Row],[BW40_3705]]),"")</f>
        <v/>
      </c>
      <c r="I1465" s="7" t="str">
        <f>IF(Table1[[#This Row],[Is Data Valid]]=TRUE,((Table1[[#This Row],[Birthweight (grams)]]*1.1/Table1[[#This Row],[BW_GA]])-1)/(Backend!$B$3/100*Table1[[#This Row],[BW40_3705]]),"")</f>
        <v/>
      </c>
      <c r="J1465" s="7" t="str">
        <f>IF(Table1[[#This Row],[Is Data Valid]]=TRUE,_xlfn.NORM.S.DIST(Table1[[#This Row],[Birthweight Z-Score]],TRUE)*100,"")</f>
        <v/>
      </c>
      <c r="K1465" s="7" t="str">
        <f>IF(Table1[[#This Row],[Is Data Valid]]=TRUE,_xlfn.NORM.S.DIST(Table1[[#This Row],[Birthweight Z-Score (BW-10%)]],TRUE)*100,"")</f>
        <v/>
      </c>
      <c r="L1465" s="7" t="str">
        <f>IF(Table1[[#This Row],[Is Data Valid]]=TRUE,_xlfn.NORM.S.DIST(Table1[[#This Row],[Birthweight Z-Score (BW+10%)]],TRUE)*100,"")</f>
        <v/>
      </c>
    </row>
    <row r="1466" spans="1:12" x14ac:dyDescent="0.25">
      <c r="A1466" s="3"/>
      <c r="B1466" s="2"/>
      <c r="C1466" s="2"/>
      <c r="D1466" s="2" t="b">
        <f>IF(AND(NOT(ISBLANK(Table1[[#This Row],[Fetal Sex (Male, Female or Unknown)]])),ISNUMBER(Table1[[#This Row],[Birthweight (grams)]]),ISNUMBER(Table1[[#This Row],[Gestation (days)]])),TRUE,FALSE)</f>
        <v>0</v>
      </c>
      <c r="E1466" s="2" t="str">
        <f>IF(Table1[[#This Row],[Is Data Valid]]=TRUE,IF(Table1[[#This Row],[Fetal Sex (Male, Female or Unknown)]]="Male",Backend!$C$5,IF(Table1[[#This Row],[Fetal Sex (Male, Female or Unknown)]]="Female",Backend!$C$6,IF(Table1[[#This Row],[Fetal Sex (Male, Female or Unknown)]]="Unknown",Backend!$C$7,"Error"))),"")</f>
        <v/>
      </c>
      <c r="F1466" s="8" t="str">
        <f>IF(Table1[[#This Row],[Is Data Valid]]=TRUE,EXP(0.578+0.332*((Table1[[#This Row],[Gestation (days)]]+0.5)/7)-0.00354*((Table1[[#This Row],[Gestation (days)]]+0.5)/7)^2)*Table1[[#This Row],[BW40_3705]],"")</f>
        <v/>
      </c>
      <c r="G1466" s="2" t="str">
        <f>IF(Table1[[#This Row],[Is Data Valid]]=TRUE,((Table1[[#This Row],[Birthweight (grams)]]/Table1[[#This Row],[BW_GA]])-1)/(Backend!$B$3/100*Table1[[#This Row],[BW40_3705]]),"")</f>
        <v/>
      </c>
      <c r="H1466" s="7" t="str">
        <f>IF(Table1[[#This Row],[Is Data Valid]]=TRUE,((Table1[[#This Row],[Birthweight (grams)]]*0.9/Table1[[#This Row],[BW_GA]])-1)/(Backend!$B$3/100*Table1[[#This Row],[BW40_3705]]),"")</f>
        <v/>
      </c>
      <c r="I1466" s="7" t="str">
        <f>IF(Table1[[#This Row],[Is Data Valid]]=TRUE,((Table1[[#This Row],[Birthweight (grams)]]*1.1/Table1[[#This Row],[BW_GA]])-1)/(Backend!$B$3/100*Table1[[#This Row],[BW40_3705]]),"")</f>
        <v/>
      </c>
      <c r="J1466" s="7" t="str">
        <f>IF(Table1[[#This Row],[Is Data Valid]]=TRUE,_xlfn.NORM.S.DIST(Table1[[#This Row],[Birthweight Z-Score]],TRUE)*100,"")</f>
        <v/>
      </c>
      <c r="K1466" s="7" t="str">
        <f>IF(Table1[[#This Row],[Is Data Valid]]=TRUE,_xlfn.NORM.S.DIST(Table1[[#This Row],[Birthweight Z-Score (BW-10%)]],TRUE)*100,"")</f>
        <v/>
      </c>
      <c r="L1466" s="7" t="str">
        <f>IF(Table1[[#This Row],[Is Data Valid]]=TRUE,_xlfn.NORM.S.DIST(Table1[[#This Row],[Birthweight Z-Score (BW+10%)]],TRUE)*100,"")</f>
        <v/>
      </c>
    </row>
    <row r="1467" spans="1:12" x14ac:dyDescent="0.25">
      <c r="A1467" s="3"/>
      <c r="B1467" s="2"/>
      <c r="C1467" s="2"/>
      <c r="D1467" s="2" t="b">
        <f>IF(AND(NOT(ISBLANK(Table1[[#This Row],[Fetal Sex (Male, Female or Unknown)]])),ISNUMBER(Table1[[#This Row],[Birthweight (grams)]]),ISNUMBER(Table1[[#This Row],[Gestation (days)]])),TRUE,FALSE)</f>
        <v>0</v>
      </c>
      <c r="E1467" s="2" t="str">
        <f>IF(Table1[[#This Row],[Is Data Valid]]=TRUE,IF(Table1[[#This Row],[Fetal Sex (Male, Female or Unknown)]]="Male",Backend!$C$5,IF(Table1[[#This Row],[Fetal Sex (Male, Female or Unknown)]]="Female",Backend!$C$6,IF(Table1[[#This Row],[Fetal Sex (Male, Female or Unknown)]]="Unknown",Backend!$C$7,"Error"))),"")</f>
        <v/>
      </c>
      <c r="F1467" s="8" t="str">
        <f>IF(Table1[[#This Row],[Is Data Valid]]=TRUE,EXP(0.578+0.332*((Table1[[#This Row],[Gestation (days)]]+0.5)/7)-0.00354*((Table1[[#This Row],[Gestation (days)]]+0.5)/7)^2)*Table1[[#This Row],[BW40_3705]],"")</f>
        <v/>
      </c>
      <c r="G1467" s="2" t="str">
        <f>IF(Table1[[#This Row],[Is Data Valid]]=TRUE,((Table1[[#This Row],[Birthweight (grams)]]/Table1[[#This Row],[BW_GA]])-1)/(Backend!$B$3/100*Table1[[#This Row],[BW40_3705]]),"")</f>
        <v/>
      </c>
      <c r="H1467" s="7" t="str">
        <f>IF(Table1[[#This Row],[Is Data Valid]]=TRUE,((Table1[[#This Row],[Birthweight (grams)]]*0.9/Table1[[#This Row],[BW_GA]])-1)/(Backend!$B$3/100*Table1[[#This Row],[BW40_3705]]),"")</f>
        <v/>
      </c>
      <c r="I1467" s="7" t="str">
        <f>IF(Table1[[#This Row],[Is Data Valid]]=TRUE,((Table1[[#This Row],[Birthweight (grams)]]*1.1/Table1[[#This Row],[BW_GA]])-1)/(Backend!$B$3/100*Table1[[#This Row],[BW40_3705]]),"")</f>
        <v/>
      </c>
      <c r="J1467" s="7" t="str">
        <f>IF(Table1[[#This Row],[Is Data Valid]]=TRUE,_xlfn.NORM.S.DIST(Table1[[#This Row],[Birthweight Z-Score]],TRUE)*100,"")</f>
        <v/>
      </c>
      <c r="K1467" s="7" t="str">
        <f>IF(Table1[[#This Row],[Is Data Valid]]=TRUE,_xlfn.NORM.S.DIST(Table1[[#This Row],[Birthweight Z-Score (BW-10%)]],TRUE)*100,"")</f>
        <v/>
      </c>
      <c r="L1467" s="7" t="str">
        <f>IF(Table1[[#This Row],[Is Data Valid]]=TRUE,_xlfn.NORM.S.DIST(Table1[[#This Row],[Birthweight Z-Score (BW+10%)]],TRUE)*100,"")</f>
        <v/>
      </c>
    </row>
    <row r="1468" spans="1:12" x14ac:dyDescent="0.25">
      <c r="A1468" s="3"/>
      <c r="B1468" s="2"/>
      <c r="C1468" s="2"/>
      <c r="D1468" s="2" t="b">
        <f>IF(AND(NOT(ISBLANK(Table1[[#This Row],[Fetal Sex (Male, Female or Unknown)]])),ISNUMBER(Table1[[#This Row],[Birthweight (grams)]]),ISNUMBER(Table1[[#This Row],[Gestation (days)]])),TRUE,FALSE)</f>
        <v>0</v>
      </c>
      <c r="E1468" s="2" t="str">
        <f>IF(Table1[[#This Row],[Is Data Valid]]=TRUE,IF(Table1[[#This Row],[Fetal Sex (Male, Female or Unknown)]]="Male",Backend!$C$5,IF(Table1[[#This Row],[Fetal Sex (Male, Female or Unknown)]]="Female",Backend!$C$6,IF(Table1[[#This Row],[Fetal Sex (Male, Female or Unknown)]]="Unknown",Backend!$C$7,"Error"))),"")</f>
        <v/>
      </c>
      <c r="F1468" s="8" t="str">
        <f>IF(Table1[[#This Row],[Is Data Valid]]=TRUE,EXP(0.578+0.332*((Table1[[#This Row],[Gestation (days)]]+0.5)/7)-0.00354*((Table1[[#This Row],[Gestation (days)]]+0.5)/7)^2)*Table1[[#This Row],[BW40_3705]],"")</f>
        <v/>
      </c>
      <c r="G1468" s="2" t="str">
        <f>IF(Table1[[#This Row],[Is Data Valid]]=TRUE,((Table1[[#This Row],[Birthweight (grams)]]/Table1[[#This Row],[BW_GA]])-1)/(Backend!$B$3/100*Table1[[#This Row],[BW40_3705]]),"")</f>
        <v/>
      </c>
      <c r="H1468" s="7" t="str">
        <f>IF(Table1[[#This Row],[Is Data Valid]]=TRUE,((Table1[[#This Row],[Birthweight (grams)]]*0.9/Table1[[#This Row],[BW_GA]])-1)/(Backend!$B$3/100*Table1[[#This Row],[BW40_3705]]),"")</f>
        <v/>
      </c>
      <c r="I1468" s="7" t="str">
        <f>IF(Table1[[#This Row],[Is Data Valid]]=TRUE,((Table1[[#This Row],[Birthweight (grams)]]*1.1/Table1[[#This Row],[BW_GA]])-1)/(Backend!$B$3/100*Table1[[#This Row],[BW40_3705]]),"")</f>
        <v/>
      </c>
      <c r="J1468" s="7" t="str">
        <f>IF(Table1[[#This Row],[Is Data Valid]]=TRUE,_xlfn.NORM.S.DIST(Table1[[#This Row],[Birthweight Z-Score]],TRUE)*100,"")</f>
        <v/>
      </c>
      <c r="K1468" s="7" t="str">
        <f>IF(Table1[[#This Row],[Is Data Valid]]=TRUE,_xlfn.NORM.S.DIST(Table1[[#This Row],[Birthweight Z-Score (BW-10%)]],TRUE)*100,"")</f>
        <v/>
      </c>
      <c r="L1468" s="7" t="str">
        <f>IF(Table1[[#This Row],[Is Data Valid]]=TRUE,_xlfn.NORM.S.DIST(Table1[[#This Row],[Birthweight Z-Score (BW+10%)]],TRUE)*100,"")</f>
        <v/>
      </c>
    </row>
    <row r="1469" spans="1:12" x14ac:dyDescent="0.25">
      <c r="A1469" s="3"/>
      <c r="B1469" s="2"/>
      <c r="C1469" s="2"/>
      <c r="D1469" s="2" t="b">
        <f>IF(AND(NOT(ISBLANK(Table1[[#This Row],[Fetal Sex (Male, Female or Unknown)]])),ISNUMBER(Table1[[#This Row],[Birthweight (grams)]]),ISNUMBER(Table1[[#This Row],[Gestation (days)]])),TRUE,FALSE)</f>
        <v>0</v>
      </c>
      <c r="E1469" s="2" t="str">
        <f>IF(Table1[[#This Row],[Is Data Valid]]=TRUE,IF(Table1[[#This Row],[Fetal Sex (Male, Female or Unknown)]]="Male",Backend!$C$5,IF(Table1[[#This Row],[Fetal Sex (Male, Female or Unknown)]]="Female",Backend!$C$6,IF(Table1[[#This Row],[Fetal Sex (Male, Female or Unknown)]]="Unknown",Backend!$C$7,"Error"))),"")</f>
        <v/>
      </c>
      <c r="F1469" s="8" t="str">
        <f>IF(Table1[[#This Row],[Is Data Valid]]=TRUE,EXP(0.578+0.332*((Table1[[#This Row],[Gestation (days)]]+0.5)/7)-0.00354*((Table1[[#This Row],[Gestation (days)]]+0.5)/7)^2)*Table1[[#This Row],[BW40_3705]],"")</f>
        <v/>
      </c>
      <c r="G1469" s="2" t="str">
        <f>IF(Table1[[#This Row],[Is Data Valid]]=TRUE,((Table1[[#This Row],[Birthweight (grams)]]/Table1[[#This Row],[BW_GA]])-1)/(Backend!$B$3/100*Table1[[#This Row],[BW40_3705]]),"")</f>
        <v/>
      </c>
      <c r="H1469" s="7" t="str">
        <f>IF(Table1[[#This Row],[Is Data Valid]]=TRUE,((Table1[[#This Row],[Birthweight (grams)]]*0.9/Table1[[#This Row],[BW_GA]])-1)/(Backend!$B$3/100*Table1[[#This Row],[BW40_3705]]),"")</f>
        <v/>
      </c>
      <c r="I1469" s="7" t="str">
        <f>IF(Table1[[#This Row],[Is Data Valid]]=TRUE,((Table1[[#This Row],[Birthweight (grams)]]*1.1/Table1[[#This Row],[BW_GA]])-1)/(Backend!$B$3/100*Table1[[#This Row],[BW40_3705]]),"")</f>
        <v/>
      </c>
      <c r="J1469" s="7" t="str">
        <f>IF(Table1[[#This Row],[Is Data Valid]]=TRUE,_xlfn.NORM.S.DIST(Table1[[#This Row],[Birthweight Z-Score]],TRUE)*100,"")</f>
        <v/>
      </c>
      <c r="K1469" s="7" t="str">
        <f>IF(Table1[[#This Row],[Is Data Valid]]=TRUE,_xlfn.NORM.S.DIST(Table1[[#This Row],[Birthweight Z-Score (BW-10%)]],TRUE)*100,"")</f>
        <v/>
      </c>
      <c r="L1469" s="7" t="str">
        <f>IF(Table1[[#This Row],[Is Data Valid]]=TRUE,_xlfn.NORM.S.DIST(Table1[[#This Row],[Birthweight Z-Score (BW+10%)]],TRUE)*100,"")</f>
        <v/>
      </c>
    </row>
    <row r="1470" spans="1:12" x14ac:dyDescent="0.25">
      <c r="A1470" s="3"/>
      <c r="B1470" s="2"/>
      <c r="C1470" s="2"/>
      <c r="D1470" s="2" t="b">
        <f>IF(AND(NOT(ISBLANK(Table1[[#This Row],[Fetal Sex (Male, Female or Unknown)]])),ISNUMBER(Table1[[#This Row],[Birthweight (grams)]]),ISNUMBER(Table1[[#This Row],[Gestation (days)]])),TRUE,FALSE)</f>
        <v>0</v>
      </c>
      <c r="E1470" s="2" t="str">
        <f>IF(Table1[[#This Row],[Is Data Valid]]=TRUE,IF(Table1[[#This Row],[Fetal Sex (Male, Female or Unknown)]]="Male",Backend!$C$5,IF(Table1[[#This Row],[Fetal Sex (Male, Female or Unknown)]]="Female",Backend!$C$6,IF(Table1[[#This Row],[Fetal Sex (Male, Female or Unknown)]]="Unknown",Backend!$C$7,"Error"))),"")</f>
        <v/>
      </c>
      <c r="F1470" s="8" t="str">
        <f>IF(Table1[[#This Row],[Is Data Valid]]=TRUE,EXP(0.578+0.332*((Table1[[#This Row],[Gestation (days)]]+0.5)/7)-0.00354*((Table1[[#This Row],[Gestation (days)]]+0.5)/7)^2)*Table1[[#This Row],[BW40_3705]],"")</f>
        <v/>
      </c>
      <c r="G1470" s="2" t="str">
        <f>IF(Table1[[#This Row],[Is Data Valid]]=TRUE,((Table1[[#This Row],[Birthweight (grams)]]/Table1[[#This Row],[BW_GA]])-1)/(Backend!$B$3/100*Table1[[#This Row],[BW40_3705]]),"")</f>
        <v/>
      </c>
      <c r="H1470" s="7" t="str">
        <f>IF(Table1[[#This Row],[Is Data Valid]]=TRUE,((Table1[[#This Row],[Birthweight (grams)]]*0.9/Table1[[#This Row],[BW_GA]])-1)/(Backend!$B$3/100*Table1[[#This Row],[BW40_3705]]),"")</f>
        <v/>
      </c>
      <c r="I1470" s="7" t="str">
        <f>IF(Table1[[#This Row],[Is Data Valid]]=TRUE,((Table1[[#This Row],[Birthweight (grams)]]*1.1/Table1[[#This Row],[BW_GA]])-1)/(Backend!$B$3/100*Table1[[#This Row],[BW40_3705]]),"")</f>
        <v/>
      </c>
      <c r="J1470" s="7" t="str">
        <f>IF(Table1[[#This Row],[Is Data Valid]]=TRUE,_xlfn.NORM.S.DIST(Table1[[#This Row],[Birthweight Z-Score]],TRUE)*100,"")</f>
        <v/>
      </c>
      <c r="K1470" s="7" t="str">
        <f>IF(Table1[[#This Row],[Is Data Valid]]=TRUE,_xlfn.NORM.S.DIST(Table1[[#This Row],[Birthweight Z-Score (BW-10%)]],TRUE)*100,"")</f>
        <v/>
      </c>
      <c r="L1470" s="7" t="str">
        <f>IF(Table1[[#This Row],[Is Data Valid]]=TRUE,_xlfn.NORM.S.DIST(Table1[[#This Row],[Birthweight Z-Score (BW+10%)]],TRUE)*100,"")</f>
        <v/>
      </c>
    </row>
    <row r="1471" spans="1:12" x14ac:dyDescent="0.25">
      <c r="A1471" s="3"/>
      <c r="B1471" s="2"/>
      <c r="C1471" s="2"/>
      <c r="D1471" s="2" t="b">
        <f>IF(AND(NOT(ISBLANK(Table1[[#This Row],[Fetal Sex (Male, Female or Unknown)]])),ISNUMBER(Table1[[#This Row],[Birthweight (grams)]]),ISNUMBER(Table1[[#This Row],[Gestation (days)]])),TRUE,FALSE)</f>
        <v>0</v>
      </c>
      <c r="E1471" s="2" t="str">
        <f>IF(Table1[[#This Row],[Is Data Valid]]=TRUE,IF(Table1[[#This Row],[Fetal Sex (Male, Female or Unknown)]]="Male",Backend!$C$5,IF(Table1[[#This Row],[Fetal Sex (Male, Female or Unknown)]]="Female",Backend!$C$6,IF(Table1[[#This Row],[Fetal Sex (Male, Female or Unknown)]]="Unknown",Backend!$C$7,"Error"))),"")</f>
        <v/>
      </c>
      <c r="F1471" s="8" t="str">
        <f>IF(Table1[[#This Row],[Is Data Valid]]=TRUE,EXP(0.578+0.332*((Table1[[#This Row],[Gestation (days)]]+0.5)/7)-0.00354*((Table1[[#This Row],[Gestation (days)]]+0.5)/7)^2)*Table1[[#This Row],[BW40_3705]],"")</f>
        <v/>
      </c>
      <c r="G1471" s="2" t="str">
        <f>IF(Table1[[#This Row],[Is Data Valid]]=TRUE,((Table1[[#This Row],[Birthweight (grams)]]/Table1[[#This Row],[BW_GA]])-1)/(Backend!$B$3/100*Table1[[#This Row],[BW40_3705]]),"")</f>
        <v/>
      </c>
      <c r="H1471" s="7" t="str">
        <f>IF(Table1[[#This Row],[Is Data Valid]]=TRUE,((Table1[[#This Row],[Birthweight (grams)]]*0.9/Table1[[#This Row],[BW_GA]])-1)/(Backend!$B$3/100*Table1[[#This Row],[BW40_3705]]),"")</f>
        <v/>
      </c>
      <c r="I1471" s="7" t="str">
        <f>IF(Table1[[#This Row],[Is Data Valid]]=TRUE,((Table1[[#This Row],[Birthweight (grams)]]*1.1/Table1[[#This Row],[BW_GA]])-1)/(Backend!$B$3/100*Table1[[#This Row],[BW40_3705]]),"")</f>
        <v/>
      </c>
      <c r="J1471" s="7" t="str">
        <f>IF(Table1[[#This Row],[Is Data Valid]]=TRUE,_xlfn.NORM.S.DIST(Table1[[#This Row],[Birthweight Z-Score]],TRUE)*100,"")</f>
        <v/>
      </c>
      <c r="K1471" s="7" t="str">
        <f>IF(Table1[[#This Row],[Is Data Valid]]=TRUE,_xlfn.NORM.S.DIST(Table1[[#This Row],[Birthweight Z-Score (BW-10%)]],TRUE)*100,"")</f>
        <v/>
      </c>
      <c r="L1471" s="7" t="str">
        <f>IF(Table1[[#This Row],[Is Data Valid]]=TRUE,_xlfn.NORM.S.DIST(Table1[[#This Row],[Birthweight Z-Score (BW+10%)]],TRUE)*100,"")</f>
        <v/>
      </c>
    </row>
    <row r="1472" spans="1:12" x14ac:dyDescent="0.25">
      <c r="A1472" s="3"/>
      <c r="B1472" s="2"/>
      <c r="C1472" s="2"/>
      <c r="D1472" s="2" t="b">
        <f>IF(AND(NOT(ISBLANK(Table1[[#This Row],[Fetal Sex (Male, Female or Unknown)]])),ISNUMBER(Table1[[#This Row],[Birthweight (grams)]]),ISNUMBER(Table1[[#This Row],[Gestation (days)]])),TRUE,FALSE)</f>
        <v>0</v>
      </c>
      <c r="E1472" s="2" t="str">
        <f>IF(Table1[[#This Row],[Is Data Valid]]=TRUE,IF(Table1[[#This Row],[Fetal Sex (Male, Female or Unknown)]]="Male",Backend!$C$5,IF(Table1[[#This Row],[Fetal Sex (Male, Female or Unknown)]]="Female",Backend!$C$6,IF(Table1[[#This Row],[Fetal Sex (Male, Female or Unknown)]]="Unknown",Backend!$C$7,"Error"))),"")</f>
        <v/>
      </c>
      <c r="F1472" s="8" t="str">
        <f>IF(Table1[[#This Row],[Is Data Valid]]=TRUE,EXP(0.578+0.332*((Table1[[#This Row],[Gestation (days)]]+0.5)/7)-0.00354*((Table1[[#This Row],[Gestation (days)]]+0.5)/7)^2)*Table1[[#This Row],[BW40_3705]],"")</f>
        <v/>
      </c>
      <c r="G1472" s="2" t="str">
        <f>IF(Table1[[#This Row],[Is Data Valid]]=TRUE,((Table1[[#This Row],[Birthweight (grams)]]/Table1[[#This Row],[BW_GA]])-1)/(Backend!$B$3/100*Table1[[#This Row],[BW40_3705]]),"")</f>
        <v/>
      </c>
      <c r="H1472" s="7" t="str">
        <f>IF(Table1[[#This Row],[Is Data Valid]]=TRUE,((Table1[[#This Row],[Birthweight (grams)]]*0.9/Table1[[#This Row],[BW_GA]])-1)/(Backend!$B$3/100*Table1[[#This Row],[BW40_3705]]),"")</f>
        <v/>
      </c>
      <c r="I1472" s="7" t="str">
        <f>IF(Table1[[#This Row],[Is Data Valid]]=TRUE,((Table1[[#This Row],[Birthweight (grams)]]*1.1/Table1[[#This Row],[BW_GA]])-1)/(Backend!$B$3/100*Table1[[#This Row],[BW40_3705]]),"")</f>
        <v/>
      </c>
      <c r="J1472" s="7" t="str">
        <f>IF(Table1[[#This Row],[Is Data Valid]]=TRUE,_xlfn.NORM.S.DIST(Table1[[#This Row],[Birthweight Z-Score]],TRUE)*100,"")</f>
        <v/>
      </c>
      <c r="K1472" s="7" t="str">
        <f>IF(Table1[[#This Row],[Is Data Valid]]=TRUE,_xlfn.NORM.S.DIST(Table1[[#This Row],[Birthweight Z-Score (BW-10%)]],TRUE)*100,"")</f>
        <v/>
      </c>
      <c r="L1472" s="7" t="str">
        <f>IF(Table1[[#This Row],[Is Data Valid]]=TRUE,_xlfn.NORM.S.DIST(Table1[[#This Row],[Birthweight Z-Score (BW+10%)]],TRUE)*100,"")</f>
        <v/>
      </c>
    </row>
    <row r="1473" spans="1:12" x14ac:dyDescent="0.25">
      <c r="A1473" s="3"/>
      <c r="B1473" s="2"/>
      <c r="C1473" s="2"/>
      <c r="D1473" s="2" t="b">
        <f>IF(AND(NOT(ISBLANK(Table1[[#This Row],[Fetal Sex (Male, Female or Unknown)]])),ISNUMBER(Table1[[#This Row],[Birthweight (grams)]]),ISNUMBER(Table1[[#This Row],[Gestation (days)]])),TRUE,FALSE)</f>
        <v>0</v>
      </c>
      <c r="E1473" s="2" t="str">
        <f>IF(Table1[[#This Row],[Is Data Valid]]=TRUE,IF(Table1[[#This Row],[Fetal Sex (Male, Female or Unknown)]]="Male",Backend!$C$5,IF(Table1[[#This Row],[Fetal Sex (Male, Female or Unknown)]]="Female",Backend!$C$6,IF(Table1[[#This Row],[Fetal Sex (Male, Female or Unknown)]]="Unknown",Backend!$C$7,"Error"))),"")</f>
        <v/>
      </c>
      <c r="F1473" s="8" t="str">
        <f>IF(Table1[[#This Row],[Is Data Valid]]=TRUE,EXP(0.578+0.332*((Table1[[#This Row],[Gestation (days)]]+0.5)/7)-0.00354*((Table1[[#This Row],[Gestation (days)]]+0.5)/7)^2)*Table1[[#This Row],[BW40_3705]],"")</f>
        <v/>
      </c>
      <c r="G1473" s="2" t="str">
        <f>IF(Table1[[#This Row],[Is Data Valid]]=TRUE,((Table1[[#This Row],[Birthweight (grams)]]/Table1[[#This Row],[BW_GA]])-1)/(Backend!$B$3/100*Table1[[#This Row],[BW40_3705]]),"")</f>
        <v/>
      </c>
      <c r="H1473" s="7" t="str">
        <f>IF(Table1[[#This Row],[Is Data Valid]]=TRUE,((Table1[[#This Row],[Birthweight (grams)]]*0.9/Table1[[#This Row],[BW_GA]])-1)/(Backend!$B$3/100*Table1[[#This Row],[BW40_3705]]),"")</f>
        <v/>
      </c>
      <c r="I1473" s="7" t="str">
        <f>IF(Table1[[#This Row],[Is Data Valid]]=TRUE,((Table1[[#This Row],[Birthweight (grams)]]*1.1/Table1[[#This Row],[BW_GA]])-1)/(Backend!$B$3/100*Table1[[#This Row],[BW40_3705]]),"")</f>
        <v/>
      </c>
      <c r="J1473" s="7" t="str">
        <f>IF(Table1[[#This Row],[Is Data Valid]]=TRUE,_xlfn.NORM.S.DIST(Table1[[#This Row],[Birthweight Z-Score]],TRUE)*100,"")</f>
        <v/>
      </c>
      <c r="K1473" s="7" t="str">
        <f>IF(Table1[[#This Row],[Is Data Valid]]=TRUE,_xlfn.NORM.S.DIST(Table1[[#This Row],[Birthweight Z-Score (BW-10%)]],TRUE)*100,"")</f>
        <v/>
      </c>
      <c r="L1473" s="7" t="str">
        <f>IF(Table1[[#This Row],[Is Data Valid]]=TRUE,_xlfn.NORM.S.DIST(Table1[[#This Row],[Birthweight Z-Score (BW+10%)]],TRUE)*100,"")</f>
        <v/>
      </c>
    </row>
    <row r="1474" spans="1:12" x14ac:dyDescent="0.25">
      <c r="A1474" s="3"/>
      <c r="B1474" s="2"/>
      <c r="C1474" s="2"/>
      <c r="D1474" s="2" t="b">
        <f>IF(AND(NOT(ISBLANK(Table1[[#This Row],[Fetal Sex (Male, Female or Unknown)]])),ISNUMBER(Table1[[#This Row],[Birthweight (grams)]]),ISNUMBER(Table1[[#This Row],[Gestation (days)]])),TRUE,FALSE)</f>
        <v>0</v>
      </c>
      <c r="E1474" s="2" t="str">
        <f>IF(Table1[[#This Row],[Is Data Valid]]=TRUE,IF(Table1[[#This Row],[Fetal Sex (Male, Female or Unknown)]]="Male",Backend!$C$5,IF(Table1[[#This Row],[Fetal Sex (Male, Female or Unknown)]]="Female",Backend!$C$6,IF(Table1[[#This Row],[Fetal Sex (Male, Female or Unknown)]]="Unknown",Backend!$C$7,"Error"))),"")</f>
        <v/>
      </c>
      <c r="F1474" s="8" t="str">
        <f>IF(Table1[[#This Row],[Is Data Valid]]=TRUE,EXP(0.578+0.332*((Table1[[#This Row],[Gestation (days)]]+0.5)/7)-0.00354*((Table1[[#This Row],[Gestation (days)]]+0.5)/7)^2)*Table1[[#This Row],[BW40_3705]],"")</f>
        <v/>
      </c>
      <c r="G1474" s="2" t="str">
        <f>IF(Table1[[#This Row],[Is Data Valid]]=TRUE,((Table1[[#This Row],[Birthweight (grams)]]/Table1[[#This Row],[BW_GA]])-1)/(Backend!$B$3/100*Table1[[#This Row],[BW40_3705]]),"")</f>
        <v/>
      </c>
      <c r="H1474" s="7" t="str">
        <f>IF(Table1[[#This Row],[Is Data Valid]]=TRUE,((Table1[[#This Row],[Birthweight (grams)]]*0.9/Table1[[#This Row],[BW_GA]])-1)/(Backend!$B$3/100*Table1[[#This Row],[BW40_3705]]),"")</f>
        <v/>
      </c>
      <c r="I1474" s="7" t="str">
        <f>IF(Table1[[#This Row],[Is Data Valid]]=TRUE,((Table1[[#This Row],[Birthweight (grams)]]*1.1/Table1[[#This Row],[BW_GA]])-1)/(Backend!$B$3/100*Table1[[#This Row],[BW40_3705]]),"")</f>
        <v/>
      </c>
      <c r="J1474" s="7" t="str">
        <f>IF(Table1[[#This Row],[Is Data Valid]]=TRUE,_xlfn.NORM.S.DIST(Table1[[#This Row],[Birthweight Z-Score]],TRUE)*100,"")</f>
        <v/>
      </c>
      <c r="K1474" s="7" t="str">
        <f>IF(Table1[[#This Row],[Is Data Valid]]=TRUE,_xlfn.NORM.S.DIST(Table1[[#This Row],[Birthweight Z-Score (BW-10%)]],TRUE)*100,"")</f>
        <v/>
      </c>
      <c r="L1474" s="7" t="str">
        <f>IF(Table1[[#This Row],[Is Data Valid]]=TRUE,_xlfn.NORM.S.DIST(Table1[[#This Row],[Birthweight Z-Score (BW+10%)]],TRUE)*100,"")</f>
        <v/>
      </c>
    </row>
    <row r="1475" spans="1:12" x14ac:dyDescent="0.25">
      <c r="A1475" s="3"/>
      <c r="B1475" s="2"/>
      <c r="C1475" s="2"/>
      <c r="D1475" s="2" t="b">
        <f>IF(AND(NOT(ISBLANK(Table1[[#This Row],[Fetal Sex (Male, Female or Unknown)]])),ISNUMBER(Table1[[#This Row],[Birthweight (grams)]]),ISNUMBER(Table1[[#This Row],[Gestation (days)]])),TRUE,FALSE)</f>
        <v>0</v>
      </c>
      <c r="E1475" s="2" t="str">
        <f>IF(Table1[[#This Row],[Is Data Valid]]=TRUE,IF(Table1[[#This Row],[Fetal Sex (Male, Female or Unknown)]]="Male",Backend!$C$5,IF(Table1[[#This Row],[Fetal Sex (Male, Female or Unknown)]]="Female",Backend!$C$6,IF(Table1[[#This Row],[Fetal Sex (Male, Female or Unknown)]]="Unknown",Backend!$C$7,"Error"))),"")</f>
        <v/>
      </c>
      <c r="F1475" s="8" t="str">
        <f>IF(Table1[[#This Row],[Is Data Valid]]=TRUE,EXP(0.578+0.332*((Table1[[#This Row],[Gestation (days)]]+0.5)/7)-0.00354*((Table1[[#This Row],[Gestation (days)]]+0.5)/7)^2)*Table1[[#This Row],[BW40_3705]],"")</f>
        <v/>
      </c>
      <c r="G1475" s="2" t="str">
        <f>IF(Table1[[#This Row],[Is Data Valid]]=TRUE,((Table1[[#This Row],[Birthweight (grams)]]/Table1[[#This Row],[BW_GA]])-1)/(Backend!$B$3/100*Table1[[#This Row],[BW40_3705]]),"")</f>
        <v/>
      </c>
      <c r="H1475" s="7" t="str">
        <f>IF(Table1[[#This Row],[Is Data Valid]]=TRUE,((Table1[[#This Row],[Birthweight (grams)]]*0.9/Table1[[#This Row],[BW_GA]])-1)/(Backend!$B$3/100*Table1[[#This Row],[BW40_3705]]),"")</f>
        <v/>
      </c>
      <c r="I1475" s="7" t="str">
        <f>IF(Table1[[#This Row],[Is Data Valid]]=TRUE,((Table1[[#This Row],[Birthweight (grams)]]*1.1/Table1[[#This Row],[BW_GA]])-1)/(Backend!$B$3/100*Table1[[#This Row],[BW40_3705]]),"")</f>
        <v/>
      </c>
      <c r="J1475" s="7" t="str">
        <f>IF(Table1[[#This Row],[Is Data Valid]]=TRUE,_xlfn.NORM.S.DIST(Table1[[#This Row],[Birthweight Z-Score]],TRUE)*100,"")</f>
        <v/>
      </c>
      <c r="K1475" s="7" t="str">
        <f>IF(Table1[[#This Row],[Is Data Valid]]=TRUE,_xlfn.NORM.S.DIST(Table1[[#This Row],[Birthweight Z-Score (BW-10%)]],TRUE)*100,"")</f>
        <v/>
      </c>
      <c r="L1475" s="7" t="str">
        <f>IF(Table1[[#This Row],[Is Data Valid]]=TRUE,_xlfn.NORM.S.DIST(Table1[[#This Row],[Birthweight Z-Score (BW+10%)]],TRUE)*100,"")</f>
        <v/>
      </c>
    </row>
    <row r="1476" spans="1:12" x14ac:dyDescent="0.25">
      <c r="A1476" s="3"/>
      <c r="B1476" s="2"/>
      <c r="C1476" s="2"/>
      <c r="D1476" s="2" t="b">
        <f>IF(AND(NOT(ISBLANK(Table1[[#This Row],[Fetal Sex (Male, Female or Unknown)]])),ISNUMBER(Table1[[#This Row],[Birthweight (grams)]]),ISNUMBER(Table1[[#This Row],[Gestation (days)]])),TRUE,FALSE)</f>
        <v>0</v>
      </c>
      <c r="E1476" s="2" t="str">
        <f>IF(Table1[[#This Row],[Is Data Valid]]=TRUE,IF(Table1[[#This Row],[Fetal Sex (Male, Female or Unknown)]]="Male",Backend!$C$5,IF(Table1[[#This Row],[Fetal Sex (Male, Female or Unknown)]]="Female",Backend!$C$6,IF(Table1[[#This Row],[Fetal Sex (Male, Female or Unknown)]]="Unknown",Backend!$C$7,"Error"))),"")</f>
        <v/>
      </c>
      <c r="F1476" s="8" t="str">
        <f>IF(Table1[[#This Row],[Is Data Valid]]=TRUE,EXP(0.578+0.332*((Table1[[#This Row],[Gestation (days)]]+0.5)/7)-0.00354*((Table1[[#This Row],[Gestation (days)]]+0.5)/7)^2)*Table1[[#This Row],[BW40_3705]],"")</f>
        <v/>
      </c>
      <c r="G1476" s="2" t="str">
        <f>IF(Table1[[#This Row],[Is Data Valid]]=TRUE,((Table1[[#This Row],[Birthweight (grams)]]/Table1[[#This Row],[BW_GA]])-1)/(Backend!$B$3/100*Table1[[#This Row],[BW40_3705]]),"")</f>
        <v/>
      </c>
      <c r="H1476" s="7" t="str">
        <f>IF(Table1[[#This Row],[Is Data Valid]]=TRUE,((Table1[[#This Row],[Birthweight (grams)]]*0.9/Table1[[#This Row],[BW_GA]])-1)/(Backend!$B$3/100*Table1[[#This Row],[BW40_3705]]),"")</f>
        <v/>
      </c>
      <c r="I1476" s="7" t="str">
        <f>IF(Table1[[#This Row],[Is Data Valid]]=TRUE,((Table1[[#This Row],[Birthweight (grams)]]*1.1/Table1[[#This Row],[BW_GA]])-1)/(Backend!$B$3/100*Table1[[#This Row],[BW40_3705]]),"")</f>
        <v/>
      </c>
      <c r="J1476" s="7" t="str">
        <f>IF(Table1[[#This Row],[Is Data Valid]]=TRUE,_xlfn.NORM.S.DIST(Table1[[#This Row],[Birthweight Z-Score]],TRUE)*100,"")</f>
        <v/>
      </c>
      <c r="K1476" s="7" t="str">
        <f>IF(Table1[[#This Row],[Is Data Valid]]=TRUE,_xlfn.NORM.S.DIST(Table1[[#This Row],[Birthweight Z-Score (BW-10%)]],TRUE)*100,"")</f>
        <v/>
      </c>
      <c r="L1476" s="7" t="str">
        <f>IF(Table1[[#This Row],[Is Data Valid]]=TRUE,_xlfn.NORM.S.DIST(Table1[[#This Row],[Birthweight Z-Score (BW+10%)]],TRUE)*100,"")</f>
        <v/>
      </c>
    </row>
    <row r="1477" spans="1:12" x14ac:dyDescent="0.25">
      <c r="A1477" s="3"/>
      <c r="B1477" s="2"/>
      <c r="C1477" s="2"/>
      <c r="D1477" s="2" t="b">
        <f>IF(AND(NOT(ISBLANK(Table1[[#This Row],[Fetal Sex (Male, Female or Unknown)]])),ISNUMBER(Table1[[#This Row],[Birthweight (grams)]]),ISNUMBER(Table1[[#This Row],[Gestation (days)]])),TRUE,FALSE)</f>
        <v>0</v>
      </c>
      <c r="E1477" s="2" t="str">
        <f>IF(Table1[[#This Row],[Is Data Valid]]=TRUE,IF(Table1[[#This Row],[Fetal Sex (Male, Female or Unknown)]]="Male",Backend!$C$5,IF(Table1[[#This Row],[Fetal Sex (Male, Female or Unknown)]]="Female",Backend!$C$6,IF(Table1[[#This Row],[Fetal Sex (Male, Female or Unknown)]]="Unknown",Backend!$C$7,"Error"))),"")</f>
        <v/>
      </c>
      <c r="F1477" s="8" t="str">
        <f>IF(Table1[[#This Row],[Is Data Valid]]=TRUE,EXP(0.578+0.332*((Table1[[#This Row],[Gestation (days)]]+0.5)/7)-0.00354*((Table1[[#This Row],[Gestation (days)]]+0.5)/7)^2)*Table1[[#This Row],[BW40_3705]],"")</f>
        <v/>
      </c>
      <c r="G1477" s="2" t="str">
        <f>IF(Table1[[#This Row],[Is Data Valid]]=TRUE,((Table1[[#This Row],[Birthweight (grams)]]/Table1[[#This Row],[BW_GA]])-1)/(Backend!$B$3/100*Table1[[#This Row],[BW40_3705]]),"")</f>
        <v/>
      </c>
      <c r="H1477" s="7" t="str">
        <f>IF(Table1[[#This Row],[Is Data Valid]]=TRUE,((Table1[[#This Row],[Birthweight (grams)]]*0.9/Table1[[#This Row],[BW_GA]])-1)/(Backend!$B$3/100*Table1[[#This Row],[BW40_3705]]),"")</f>
        <v/>
      </c>
      <c r="I1477" s="7" t="str">
        <f>IF(Table1[[#This Row],[Is Data Valid]]=TRUE,((Table1[[#This Row],[Birthweight (grams)]]*1.1/Table1[[#This Row],[BW_GA]])-1)/(Backend!$B$3/100*Table1[[#This Row],[BW40_3705]]),"")</f>
        <v/>
      </c>
      <c r="J1477" s="7" t="str">
        <f>IF(Table1[[#This Row],[Is Data Valid]]=TRUE,_xlfn.NORM.S.DIST(Table1[[#This Row],[Birthweight Z-Score]],TRUE)*100,"")</f>
        <v/>
      </c>
      <c r="K1477" s="7" t="str">
        <f>IF(Table1[[#This Row],[Is Data Valid]]=TRUE,_xlfn.NORM.S.DIST(Table1[[#This Row],[Birthweight Z-Score (BW-10%)]],TRUE)*100,"")</f>
        <v/>
      </c>
      <c r="L1477" s="7" t="str">
        <f>IF(Table1[[#This Row],[Is Data Valid]]=TRUE,_xlfn.NORM.S.DIST(Table1[[#This Row],[Birthweight Z-Score (BW+10%)]],TRUE)*100,"")</f>
        <v/>
      </c>
    </row>
    <row r="1478" spans="1:12" x14ac:dyDescent="0.25">
      <c r="A1478" s="3"/>
      <c r="B1478" s="2"/>
      <c r="C1478" s="2"/>
      <c r="D1478" s="2" t="b">
        <f>IF(AND(NOT(ISBLANK(Table1[[#This Row],[Fetal Sex (Male, Female or Unknown)]])),ISNUMBER(Table1[[#This Row],[Birthweight (grams)]]),ISNUMBER(Table1[[#This Row],[Gestation (days)]])),TRUE,FALSE)</f>
        <v>0</v>
      </c>
      <c r="E1478" s="2" t="str">
        <f>IF(Table1[[#This Row],[Is Data Valid]]=TRUE,IF(Table1[[#This Row],[Fetal Sex (Male, Female or Unknown)]]="Male",Backend!$C$5,IF(Table1[[#This Row],[Fetal Sex (Male, Female or Unknown)]]="Female",Backend!$C$6,IF(Table1[[#This Row],[Fetal Sex (Male, Female or Unknown)]]="Unknown",Backend!$C$7,"Error"))),"")</f>
        <v/>
      </c>
      <c r="F1478" s="8" t="str">
        <f>IF(Table1[[#This Row],[Is Data Valid]]=TRUE,EXP(0.578+0.332*((Table1[[#This Row],[Gestation (days)]]+0.5)/7)-0.00354*((Table1[[#This Row],[Gestation (days)]]+0.5)/7)^2)*Table1[[#This Row],[BW40_3705]],"")</f>
        <v/>
      </c>
      <c r="G1478" s="2" t="str">
        <f>IF(Table1[[#This Row],[Is Data Valid]]=TRUE,((Table1[[#This Row],[Birthweight (grams)]]/Table1[[#This Row],[BW_GA]])-1)/(Backend!$B$3/100*Table1[[#This Row],[BW40_3705]]),"")</f>
        <v/>
      </c>
      <c r="H1478" s="7" t="str">
        <f>IF(Table1[[#This Row],[Is Data Valid]]=TRUE,((Table1[[#This Row],[Birthweight (grams)]]*0.9/Table1[[#This Row],[BW_GA]])-1)/(Backend!$B$3/100*Table1[[#This Row],[BW40_3705]]),"")</f>
        <v/>
      </c>
      <c r="I1478" s="7" t="str">
        <f>IF(Table1[[#This Row],[Is Data Valid]]=TRUE,((Table1[[#This Row],[Birthweight (grams)]]*1.1/Table1[[#This Row],[BW_GA]])-1)/(Backend!$B$3/100*Table1[[#This Row],[BW40_3705]]),"")</f>
        <v/>
      </c>
      <c r="J1478" s="7" t="str">
        <f>IF(Table1[[#This Row],[Is Data Valid]]=TRUE,_xlfn.NORM.S.DIST(Table1[[#This Row],[Birthweight Z-Score]],TRUE)*100,"")</f>
        <v/>
      </c>
      <c r="K1478" s="7" t="str">
        <f>IF(Table1[[#This Row],[Is Data Valid]]=TRUE,_xlfn.NORM.S.DIST(Table1[[#This Row],[Birthweight Z-Score (BW-10%)]],TRUE)*100,"")</f>
        <v/>
      </c>
      <c r="L1478" s="7" t="str">
        <f>IF(Table1[[#This Row],[Is Data Valid]]=TRUE,_xlfn.NORM.S.DIST(Table1[[#This Row],[Birthweight Z-Score (BW+10%)]],TRUE)*100,"")</f>
        <v/>
      </c>
    </row>
    <row r="1479" spans="1:12" x14ac:dyDescent="0.25">
      <c r="A1479" s="3"/>
      <c r="B1479" s="2"/>
      <c r="C1479" s="2"/>
      <c r="D1479" s="2" t="b">
        <f>IF(AND(NOT(ISBLANK(Table1[[#This Row],[Fetal Sex (Male, Female or Unknown)]])),ISNUMBER(Table1[[#This Row],[Birthweight (grams)]]),ISNUMBER(Table1[[#This Row],[Gestation (days)]])),TRUE,FALSE)</f>
        <v>0</v>
      </c>
      <c r="E1479" s="2" t="str">
        <f>IF(Table1[[#This Row],[Is Data Valid]]=TRUE,IF(Table1[[#This Row],[Fetal Sex (Male, Female or Unknown)]]="Male",Backend!$C$5,IF(Table1[[#This Row],[Fetal Sex (Male, Female or Unknown)]]="Female",Backend!$C$6,IF(Table1[[#This Row],[Fetal Sex (Male, Female or Unknown)]]="Unknown",Backend!$C$7,"Error"))),"")</f>
        <v/>
      </c>
      <c r="F1479" s="8" t="str">
        <f>IF(Table1[[#This Row],[Is Data Valid]]=TRUE,EXP(0.578+0.332*((Table1[[#This Row],[Gestation (days)]]+0.5)/7)-0.00354*((Table1[[#This Row],[Gestation (days)]]+0.5)/7)^2)*Table1[[#This Row],[BW40_3705]],"")</f>
        <v/>
      </c>
      <c r="G1479" s="2" t="str">
        <f>IF(Table1[[#This Row],[Is Data Valid]]=TRUE,((Table1[[#This Row],[Birthweight (grams)]]/Table1[[#This Row],[BW_GA]])-1)/(Backend!$B$3/100*Table1[[#This Row],[BW40_3705]]),"")</f>
        <v/>
      </c>
      <c r="H1479" s="7" t="str">
        <f>IF(Table1[[#This Row],[Is Data Valid]]=TRUE,((Table1[[#This Row],[Birthweight (grams)]]*0.9/Table1[[#This Row],[BW_GA]])-1)/(Backend!$B$3/100*Table1[[#This Row],[BW40_3705]]),"")</f>
        <v/>
      </c>
      <c r="I1479" s="7" t="str">
        <f>IF(Table1[[#This Row],[Is Data Valid]]=TRUE,((Table1[[#This Row],[Birthweight (grams)]]*1.1/Table1[[#This Row],[BW_GA]])-1)/(Backend!$B$3/100*Table1[[#This Row],[BW40_3705]]),"")</f>
        <v/>
      </c>
      <c r="J1479" s="7" t="str">
        <f>IF(Table1[[#This Row],[Is Data Valid]]=TRUE,_xlfn.NORM.S.DIST(Table1[[#This Row],[Birthweight Z-Score]],TRUE)*100,"")</f>
        <v/>
      </c>
      <c r="K1479" s="7" t="str">
        <f>IF(Table1[[#This Row],[Is Data Valid]]=TRUE,_xlfn.NORM.S.DIST(Table1[[#This Row],[Birthweight Z-Score (BW-10%)]],TRUE)*100,"")</f>
        <v/>
      </c>
      <c r="L1479" s="7" t="str">
        <f>IF(Table1[[#This Row],[Is Data Valid]]=TRUE,_xlfn.NORM.S.DIST(Table1[[#This Row],[Birthweight Z-Score (BW+10%)]],TRUE)*100,"")</f>
        <v/>
      </c>
    </row>
    <row r="1480" spans="1:12" x14ac:dyDescent="0.25">
      <c r="A1480" s="3"/>
      <c r="B1480" s="2"/>
      <c r="C1480" s="2"/>
      <c r="D1480" s="2" t="b">
        <f>IF(AND(NOT(ISBLANK(Table1[[#This Row],[Fetal Sex (Male, Female or Unknown)]])),ISNUMBER(Table1[[#This Row],[Birthweight (grams)]]),ISNUMBER(Table1[[#This Row],[Gestation (days)]])),TRUE,FALSE)</f>
        <v>0</v>
      </c>
      <c r="E1480" s="2" t="str">
        <f>IF(Table1[[#This Row],[Is Data Valid]]=TRUE,IF(Table1[[#This Row],[Fetal Sex (Male, Female or Unknown)]]="Male",Backend!$C$5,IF(Table1[[#This Row],[Fetal Sex (Male, Female or Unknown)]]="Female",Backend!$C$6,IF(Table1[[#This Row],[Fetal Sex (Male, Female or Unknown)]]="Unknown",Backend!$C$7,"Error"))),"")</f>
        <v/>
      </c>
      <c r="F1480" s="8" t="str">
        <f>IF(Table1[[#This Row],[Is Data Valid]]=TRUE,EXP(0.578+0.332*((Table1[[#This Row],[Gestation (days)]]+0.5)/7)-0.00354*((Table1[[#This Row],[Gestation (days)]]+0.5)/7)^2)*Table1[[#This Row],[BW40_3705]],"")</f>
        <v/>
      </c>
      <c r="G1480" s="2" t="str">
        <f>IF(Table1[[#This Row],[Is Data Valid]]=TRUE,((Table1[[#This Row],[Birthweight (grams)]]/Table1[[#This Row],[BW_GA]])-1)/(Backend!$B$3/100*Table1[[#This Row],[BW40_3705]]),"")</f>
        <v/>
      </c>
      <c r="H1480" s="7" t="str">
        <f>IF(Table1[[#This Row],[Is Data Valid]]=TRUE,((Table1[[#This Row],[Birthweight (grams)]]*0.9/Table1[[#This Row],[BW_GA]])-1)/(Backend!$B$3/100*Table1[[#This Row],[BW40_3705]]),"")</f>
        <v/>
      </c>
      <c r="I1480" s="7" t="str">
        <f>IF(Table1[[#This Row],[Is Data Valid]]=TRUE,((Table1[[#This Row],[Birthweight (grams)]]*1.1/Table1[[#This Row],[BW_GA]])-1)/(Backend!$B$3/100*Table1[[#This Row],[BW40_3705]]),"")</f>
        <v/>
      </c>
      <c r="J1480" s="7" t="str">
        <f>IF(Table1[[#This Row],[Is Data Valid]]=TRUE,_xlfn.NORM.S.DIST(Table1[[#This Row],[Birthweight Z-Score]],TRUE)*100,"")</f>
        <v/>
      </c>
      <c r="K1480" s="7" t="str">
        <f>IF(Table1[[#This Row],[Is Data Valid]]=TRUE,_xlfn.NORM.S.DIST(Table1[[#This Row],[Birthweight Z-Score (BW-10%)]],TRUE)*100,"")</f>
        <v/>
      </c>
      <c r="L1480" s="7" t="str">
        <f>IF(Table1[[#This Row],[Is Data Valid]]=TRUE,_xlfn.NORM.S.DIST(Table1[[#This Row],[Birthweight Z-Score (BW+10%)]],TRUE)*100,"")</f>
        <v/>
      </c>
    </row>
    <row r="1481" spans="1:12" x14ac:dyDescent="0.25">
      <c r="A1481" s="3"/>
      <c r="B1481" s="2"/>
      <c r="C1481" s="2"/>
      <c r="D1481" s="2" t="b">
        <f>IF(AND(NOT(ISBLANK(Table1[[#This Row],[Fetal Sex (Male, Female or Unknown)]])),ISNUMBER(Table1[[#This Row],[Birthweight (grams)]]),ISNUMBER(Table1[[#This Row],[Gestation (days)]])),TRUE,FALSE)</f>
        <v>0</v>
      </c>
      <c r="E1481" s="2" t="str">
        <f>IF(Table1[[#This Row],[Is Data Valid]]=TRUE,IF(Table1[[#This Row],[Fetal Sex (Male, Female or Unknown)]]="Male",Backend!$C$5,IF(Table1[[#This Row],[Fetal Sex (Male, Female or Unknown)]]="Female",Backend!$C$6,IF(Table1[[#This Row],[Fetal Sex (Male, Female or Unknown)]]="Unknown",Backend!$C$7,"Error"))),"")</f>
        <v/>
      </c>
      <c r="F1481" s="8" t="str">
        <f>IF(Table1[[#This Row],[Is Data Valid]]=TRUE,EXP(0.578+0.332*((Table1[[#This Row],[Gestation (days)]]+0.5)/7)-0.00354*((Table1[[#This Row],[Gestation (days)]]+0.5)/7)^2)*Table1[[#This Row],[BW40_3705]],"")</f>
        <v/>
      </c>
      <c r="G1481" s="2" t="str">
        <f>IF(Table1[[#This Row],[Is Data Valid]]=TRUE,((Table1[[#This Row],[Birthweight (grams)]]/Table1[[#This Row],[BW_GA]])-1)/(Backend!$B$3/100*Table1[[#This Row],[BW40_3705]]),"")</f>
        <v/>
      </c>
      <c r="H1481" s="7" t="str">
        <f>IF(Table1[[#This Row],[Is Data Valid]]=TRUE,((Table1[[#This Row],[Birthweight (grams)]]*0.9/Table1[[#This Row],[BW_GA]])-1)/(Backend!$B$3/100*Table1[[#This Row],[BW40_3705]]),"")</f>
        <v/>
      </c>
      <c r="I1481" s="7" t="str">
        <f>IF(Table1[[#This Row],[Is Data Valid]]=TRUE,((Table1[[#This Row],[Birthweight (grams)]]*1.1/Table1[[#This Row],[BW_GA]])-1)/(Backend!$B$3/100*Table1[[#This Row],[BW40_3705]]),"")</f>
        <v/>
      </c>
      <c r="J1481" s="7" t="str">
        <f>IF(Table1[[#This Row],[Is Data Valid]]=TRUE,_xlfn.NORM.S.DIST(Table1[[#This Row],[Birthweight Z-Score]],TRUE)*100,"")</f>
        <v/>
      </c>
      <c r="K1481" s="7" t="str">
        <f>IF(Table1[[#This Row],[Is Data Valid]]=TRUE,_xlfn.NORM.S.DIST(Table1[[#This Row],[Birthweight Z-Score (BW-10%)]],TRUE)*100,"")</f>
        <v/>
      </c>
      <c r="L1481" s="7" t="str">
        <f>IF(Table1[[#This Row],[Is Data Valid]]=TRUE,_xlfn.NORM.S.DIST(Table1[[#This Row],[Birthweight Z-Score (BW+10%)]],TRUE)*100,"")</f>
        <v/>
      </c>
    </row>
    <row r="1482" spans="1:12" x14ac:dyDescent="0.25">
      <c r="A1482" s="3"/>
      <c r="B1482" s="2"/>
      <c r="C1482" s="2"/>
      <c r="D1482" s="2" t="b">
        <f>IF(AND(NOT(ISBLANK(Table1[[#This Row],[Fetal Sex (Male, Female or Unknown)]])),ISNUMBER(Table1[[#This Row],[Birthweight (grams)]]),ISNUMBER(Table1[[#This Row],[Gestation (days)]])),TRUE,FALSE)</f>
        <v>0</v>
      </c>
      <c r="E1482" s="2" t="str">
        <f>IF(Table1[[#This Row],[Is Data Valid]]=TRUE,IF(Table1[[#This Row],[Fetal Sex (Male, Female or Unknown)]]="Male",Backend!$C$5,IF(Table1[[#This Row],[Fetal Sex (Male, Female or Unknown)]]="Female",Backend!$C$6,IF(Table1[[#This Row],[Fetal Sex (Male, Female or Unknown)]]="Unknown",Backend!$C$7,"Error"))),"")</f>
        <v/>
      </c>
      <c r="F1482" s="8" t="str">
        <f>IF(Table1[[#This Row],[Is Data Valid]]=TRUE,EXP(0.578+0.332*((Table1[[#This Row],[Gestation (days)]]+0.5)/7)-0.00354*((Table1[[#This Row],[Gestation (days)]]+0.5)/7)^2)*Table1[[#This Row],[BW40_3705]],"")</f>
        <v/>
      </c>
      <c r="G1482" s="2" t="str">
        <f>IF(Table1[[#This Row],[Is Data Valid]]=TRUE,((Table1[[#This Row],[Birthweight (grams)]]/Table1[[#This Row],[BW_GA]])-1)/(Backend!$B$3/100*Table1[[#This Row],[BW40_3705]]),"")</f>
        <v/>
      </c>
      <c r="H1482" s="7" t="str">
        <f>IF(Table1[[#This Row],[Is Data Valid]]=TRUE,((Table1[[#This Row],[Birthweight (grams)]]*0.9/Table1[[#This Row],[BW_GA]])-1)/(Backend!$B$3/100*Table1[[#This Row],[BW40_3705]]),"")</f>
        <v/>
      </c>
      <c r="I1482" s="7" t="str">
        <f>IF(Table1[[#This Row],[Is Data Valid]]=TRUE,((Table1[[#This Row],[Birthweight (grams)]]*1.1/Table1[[#This Row],[BW_GA]])-1)/(Backend!$B$3/100*Table1[[#This Row],[BW40_3705]]),"")</f>
        <v/>
      </c>
      <c r="J1482" s="7" t="str">
        <f>IF(Table1[[#This Row],[Is Data Valid]]=TRUE,_xlfn.NORM.S.DIST(Table1[[#This Row],[Birthweight Z-Score]],TRUE)*100,"")</f>
        <v/>
      </c>
      <c r="K1482" s="7" t="str">
        <f>IF(Table1[[#This Row],[Is Data Valid]]=TRUE,_xlfn.NORM.S.DIST(Table1[[#This Row],[Birthweight Z-Score (BW-10%)]],TRUE)*100,"")</f>
        <v/>
      </c>
      <c r="L1482" s="7" t="str">
        <f>IF(Table1[[#This Row],[Is Data Valid]]=TRUE,_xlfn.NORM.S.DIST(Table1[[#This Row],[Birthweight Z-Score (BW+10%)]],TRUE)*100,"")</f>
        <v/>
      </c>
    </row>
    <row r="1483" spans="1:12" x14ac:dyDescent="0.25">
      <c r="A1483" s="3"/>
      <c r="B1483" s="2"/>
      <c r="C1483" s="2"/>
      <c r="D1483" s="2" t="b">
        <f>IF(AND(NOT(ISBLANK(Table1[[#This Row],[Fetal Sex (Male, Female or Unknown)]])),ISNUMBER(Table1[[#This Row],[Birthweight (grams)]]),ISNUMBER(Table1[[#This Row],[Gestation (days)]])),TRUE,FALSE)</f>
        <v>0</v>
      </c>
      <c r="E1483" s="2" t="str">
        <f>IF(Table1[[#This Row],[Is Data Valid]]=TRUE,IF(Table1[[#This Row],[Fetal Sex (Male, Female or Unknown)]]="Male",Backend!$C$5,IF(Table1[[#This Row],[Fetal Sex (Male, Female or Unknown)]]="Female",Backend!$C$6,IF(Table1[[#This Row],[Fetal Sex (Male, Female or Unknown)]]="Unknown",Backend!$C$7,"Error"))),"")</f>
        <v/>
      </c>
      <c r="F1483" s="8" t="str">
        <f>IF(Table1[[#This Row],[Is Data Valid]]=TRUE,EXP(0.578+0.332*((Table1[[#This Row],[Gestation (days)]]+0.5)/7)-0.00354*((Table1[[#This Row],[Gestation (days)]]+0.5)/7)^2)*Table1[[#This Row],[BW40_3705]],"")</f>
        <v/>
      </c>
      <c r="G1483" s="2" t="str">
        <f>IF(Table1[[#This Row],[Is Data Valid]]=TRUE,((Table1[[#This Row],[Birthweight (grams)]]/Table1[[#This Row],[BW_GA]])-1)/(Backend!$B$3/100*Table1[[#This Row],[BW40_3705]]),"")</f>
        <v/>
      </c>
      <c r="H1483" s="7" t="str">
        <f>IF(Table1[[#This Row],[Is Data Valid]]=TRUE,((Table1[[#This Row],[Birthweight (grams)]]*0.9/Table1[[#This Row],[BW_GA]])-1)/(Backend!$B$3/100*Table1[[#This Row],[BW40_3705]]),"")</f>
        <v/>
      </c>
      <c r="I1483" s="7" t="str">
        <f>IF(Table1[[#This Row],[Is Data Valid]]=TRUE,((Table1[[#This Row],[Birthweight (grams)]]*1.1/Table1[[#This Row],[BW_GA]])-1)/(Backend!$B$3/100*Table1[[#This Row],[BW40_3705]]),"")</f>
        <v/>
      </c>
      <c r="J1483" s="7" t="str">
        <f>IF(Table1[[#This Row],[Is Data Valid]]=TRUE,_xlfn.NORM.S.DIST(Table1[[#This Row],[Birthweight Z-Score]],TRUE)*100,"")</f>
        <v/>
      </c>
      <c r="K1483" s="7" t="str">
        <f>IF(Table1[[#This Row],[Is Data Valid]]=TRUE,_xlfn.NORM.S.DIST(Table1[[#This Row],[Birthweight Z-Score (BW-10%)]],TRUE)*100,"")</f>
        <v/>
      </c>
      <c r="L1483" s="7" t="str">
        <f>IF(Table1[[#This Row],[Is Data Valid]]=TRUE,_xlfn.NORM.S.DIST(Table1[[#This Row],[Birthweight Z-Score (BW+10%)]],TRUE)*100,"")</f>
        <v/>
      </c>
    </row>
    <row r="1484" spans="1:12" x14ac:dyDescent="0.25">
      <c r="A1484" s="3"/>
      <c r="B1484" s="2"/>
      <c r="C1484" s="2"/>
      <c r="D1484" s="2" t="b">
        <f>IF(AND(NOT(ISBLANK(Table1[[#This Row],[Fetal Sex (Male, Female or Unknown)]])),ISNUMBER(Table1[[#This Row],[Birthweight (grams)]]),ISNUMBER(Table1[[#This Row],[Gestation (days)]])),TRUE,FALSE)</f>
        <v>0</v>
      </c>
      <c r="E1484" s="2" t="str">
        <f>IF(Table1[[#This Row],[Is Data Valid]]=TRUE,IF(Table1[[#This Row],[Fetal Sex (Male, Female or Unknown)]]="Male",Backend!$C$5,IF(Table1[[#This Row],[Fetal Sex (Male, Female or Unknown)]]="Female",Backend!$C$6,IF(Table1[[#This Row],[Fetal Sex (Male, Female or Unknown)]]="Unknown",Backend!$C$7,"Error"))),"")</f>
        <v/>
      </c>
      <c r="F1484" s="8" t="str">
        <f>IF(Table1[[#This Row],[Is Data Valid]]=TRUE,EXP(0.578+0.332*((Table1[[#This Row],[Gestation (days)]]+0.5)/7)-0.00354*((Table1[[#This Row],[Gestation (days)]]+0.5)/7)^2)*Table1[[#This Row],[BW40_3705]],"")</f>
        <v/>
      </c>
      <c r="G1484" s="2" t="str">
        <f>IF(Table1[[#This Row],[Is Data Valid]]=TRUE,((Table1[[#This Row],[Birthweight (grams)]]/Table1[[#This Row],[BW_GA]])-1)/(Backend!$B$3/100*Table1[[#This Row],[BW40_3705]]),"")</f>
        <v/>
      </c>
      <c r="H1484" s="7" t="str">
        <f>IF(Table1[[#This Row],[Is Data Valid]]=TRUE,((Table1[[#This Row],[Birthweight (grams)]]*0.9/Table1[[#This Row],[BW_GA]])-1)/(Backend!$B$3/100*Table1[[#This Row],[BW40_3705]]),"")</f>
        <v/>
      </c>
      <c r="I1484" s="7" t="str">
        <f>IF(Table1[[#This Row],[Is Data Valid]]=TRUE,((Table1[[#This Row],[Birthweight (grams)]]*1.1/Table1[[#This Row],[BW_GA]])-1)/(Backend!$B$3/100*Table1[[#This Row],[BW40_3705]]),"")</f>
        <v/>
      </c>
      <c r="J1484" s="7" t="str">
        <f>IF(Table1[[#This Row],[Is Data Valid]]=TRUE,_xlfn.NORM.S.DIST(Table1[[#This Row],[Birthweight Z-Score]],TRUE)*100,"")</f>
        <v/>
      </c>
      <c r="K1484" s="7" t="str">
        <f>IF(Table1[[#This Row],[Is Data Valid]]=TRUE,_xlfn.NORM.S.DIST(Table1[[#This Row],[Birthweight Z-Score (BW-10%)]],TRUE)*100,"")</f>
        <v/>
      </c>
      <c r="L1484" s="7" t="str">
        <f>IF(Table1[[#This Row],[Is Data Valid]]=TRUE,_xlfn.NORM.S.DIST(Table1[[#This Row],[Birthweight Z-Score (BW+10%)]],TRUE)*100,"")</f>
        <v/>
      </c>
    </row>
    <row r="1485" spans="1:12" x14ac:dyDescent="0.25">
      <c r="A1485" s="3"/>
      <c r="B1485" s="2"/>
      <c r="C1485" s="2"/>
      <c r="D1485" s="2" t="b">
        <f>IF(AND(NOT(ISBLANK(Table1[[#This Row],[Fetal Sex (Male, Female or Unknown)]])),ISNUMBER(Table1[[#This Row],[Birthweight (grams)]]),ISNUMBER(Table1[[#This Row],[Gestation (days)]])),TRUE,FALSE)</f>
        <v>0</v>
      </c>
      <c r="E1485" s="2" t="str">
        <f>IF(Table1[[#This Row],[Is Data Valid]]=TRUE,IF(Table1[[#This Row],[Fetal Sex (Male, Female or Unknown)]]="Male",Backend!$C$5,IF(Table1[[#This Row],[Fetal Sex (Male, Female or Unknown)]]="Female",Backend!$C$6,IF(Table1[[#This Row],[Fetal Sex (Male, Female or Unknown)]]="Unknown",Backend!$C$7,"Error"))),"")</f>
        <v/>
      </c>
      <c r="F1485" s="8" t="str">
        <f>IF(Table1[[#This Row],[Is Data Valid]]=TRUE,EXP(0.578+0.332*((Table1[[#This Row],[Gestation (days)]]+0.5)/7)-0.00354*((Table1[[#This Row],[Gestation (days)]]+0.5)/7)^2)*Table1[[#This Row],[BW40_3705]],"")</f>
        <v/>
      </c>
      <c r="G1485" s="2" t="str">
        <f>IF(Table1[[#This Row],[Is Data Valid]]=TRUE,((Table1[[#This Row],[Birthweight (grams)]]/Table1[[#This Row],[BW_GA]])-1)/(Backend!$B$3/100*Table1[[#This Row],[BW40_3705]]),"")</f>
        <v/>
      </c>
      <c r="H1485" s="7" t="str">
        <f>IF(Table1[[#This Row],[Is Data Valid]]=TRUE,((Table1[[#This Row],[Birthweight (grams)]]*0.9/Table1[[#This Row],[BW_GA]])-1)/(Backend!$B$3/100*Table1[[#This Row],[BW40_3705]]),"")</f>
        <v/>
      </c>
      <c r="I1485" s="7" t="str">
        <f>IF(Table1[[#This Row],[Is Data Valid]]=TRUE,((Table1[[#This Row],[Birthweight (grams)]]*1.1/Table1[[#This Row],[BW_GA]])-1)/(Backend!$B$3/100*Table1[[#This Row],[BW40_3705]]),"")</f>
        <v/>
      </c>
      <c r="J1485" s="7" t="str">
        <f>IF(Table1[[#This Row],[Is Data Valid]]=TRUE,_xlfn.NORM.S.DIST(Table1[[#This Row],[Birthweight Z-Score]],TRUE)*100,"")</f>
        <v/>
      </c>
      <c r="K1485" s="7" t="str">
        <f>IF(Table1[[#This Row],[Is Data Valid]]=TRUE,_xlfn.NORM.S.DIST(Table1[[#This Row],[Birthweight Z-Score (BW-10%)]],TRUE)*100,"")</f>
        <v/>
      </c>
      <c r="L1485" s="7" t="str">
        <f>IF(Table1[[#This Row],[Is Data Valid]]=TRUE,_xlfn.NORM.S.DIST(Table1[[#This Row],[Birthweight Z-Score (BW+10%)]],TRUE)*100,"")</f>
        <v/>
      </c>
    </row>
    <row r="1486" spans="1:12" x14ac:dyDescent="0.25">
      <c r="A1486" s="3"/>
      <c r="B1486" s="2"/>
      <c r="C1486" s="2"/>
      <c r="D1486" s="2" t="b">
        <f>IF(AND(NOT(ISBLANK(Table1[[#This Row],[Fetal Sex (Male, Female or Unknown)]])),ISNUMBER(Table1[[#This Row],[Birthweight (grams)]]),ISNUMBER(Table1[[#This Row],[Gestation (days)]])),TRUE,FALSE)</f>
        <v>0</v>
      </c>
      <c r="E1486" s="2" t="str">
        <f>IF(Table1[[#This Row],[Is Data Valid]]=TRUE,IF(Table1[[#This Row],[Fetal Sex (Male, Female or Unknown)]]="Male",Backend!$C$5,IF(Table1[[#This Row],[Fetal Sex (Male, Female or Unknown)]]="Female",Backend!$C$6,IF(Table1[[#This Row],[Fetal Sex (Male, Female or Unknown)]]="Unknown",Backend!$C$7,"Error"))),"")</f>
        <v/>
      </c>
      <c r="F1486" s="8" t="str">
        <f>IF(Table1[[#This Row],[Is Data Valid]]=TRUE,EXP(0.578+0.332*((Table1[[#This Row],[Gestation (days)]]+0.5)/7)-0.00354*((Table1[[#This Row],[Gestation (days)]]+0.5)/7)^2)*Table1[[#This Row],[BW40_3705]],"")</f>
        <v/>
      </c>
      <c r="G1486" s="2" t="str">
        <f>IF(Table1[[#This Row],[Is Data Valid]]=TRUE,((Table1[[#This Row],[Birthweight (grams)]]/Table1[[#This Row],[BW_GA]])-1)/(Backend!$B$3/100*Table1[[#This Row],[BW40_3705]]),"")</f>
        <v/>
      </c>
      <c r="H1486" s="7" t="str">
        <f>IF(Table1[[#This Row],[Is Data Valid]]=TRUE,((Table1[[#This Row],[Birthweight (grams)]]*0.9/Table1[[#This Row],[BW_GA]])-1)/(Backend!$B$3/100*Table1[[#This Row],[BW40_3705]]),"")</f>
        <v/>
      </c>
      <c r="I1486" s="7" t="str">
        <f>IF(Table1[[#This Row],[Is Data Valid]]=TRUE,((Table1[[#This Row],[Birthweight (grams)]]*1.1/Table1[[#This Row],[BW_GA]])-1)/(Backend!$B$3/100*Table1[[#This Row],[BW40_3705]]),"")</f>
        <v/>
      </c>
      <c r="J1486" s="7" t="str">
        <f>IF(Table1[[#This Row],[Is Data Valid]]=TRUE,_xlfn.NORM.S.DIST(Table1[[#This Row],[Birthweight Z-Score]],TRUE)*100,"")</f>
        <v/>
      </c>
      <c r="K1486" s="7" t="str">
        <f>IF(Table1[[#This Row],[Is Data Valid]]=TRUE,_xlfn.NORM.S.DIST(Table1[[#This Row],[Birthweight Z-Score (BW-10%)]],TRUE)*100,"")</f>
        <v/>
      </c>
      <c r="L1486" s="7" t="str">
        <f>IF(Table1[[#This Row],[Is Data Valid]]=TRUE,_xlfn.NORM.S.DIST(Table1[[#This Row],[Birthweight Z-Score (BW+10%)]],TRUE)*100,"")</f>
        <v/>
      </c>
    </row>
    <row r="1487" spans="1:12" x14ac:dyDescent="0.25">
      <c r="A1487" s="3"/>
      <c r="B1487" s="2"/>
      <c r="C1487" s="2"/>
      <c r="D1487" s="2" t="b">
        <f>IF(AND(NOT(ISBLANK(Table1[[#This Row],[Fetal Sex (Male, Female or Unknown)]])),ISNUMBER(Table1[[#This Row],[Birthweight (grams)]]),ISNUMBER(Table1[[#This Row],[Gestation (days)]])),TRUE,FALSE)</f>
        <v>0</v>
      </c>
      <c r="E1487" s="2" t="str">
        <f>IF(Table1[[#This Row],[Is Data Valid]]=TRUE,IF(Table1[[#This Row],[Fetal Sex (Male, Female or Unknown)]]="Male",Backend!$C$5,IF(Table1[[#This Row],[Fetal Sex (Male, Female or Unknown)]]="Female",Backend!$C$6,IF(Table1[[#This Row],[Fetal Sex (Male, Female or Unknown)]]="Unknown",Backend!$C$7,"Error"))),"")</f>
        <v/>
      </c>
      <c r="F1487" s="8" t="str">
        <f>IF(Table1[[#This Row],[Is Data Valid]]=TRUE,EXP(0.578+0.332*((Table1[[#This Row],[Gestation (days)]]+0.5)/7)-0.00354*((Table1[[#This Row],[Gestation (days)]]+0.5)/7)^2)*Table1[[#This Row],[BW40_3705]],"")</f>
        <v/>
      </c>
      <c r="G1487" s="2" t="str">
        <f>IF(Table1[[#This Row],[Is Data Valid]]=TRUE,((Table1[[#This Row],[Birthweight (grams)]]/Table1[[#This Row],[BW_GA]])-1)/(Backend!$B$3/100*Table1[[#This Row],[BW40_3705]]),"")</f>
        <v/>
      </c>
      <c r="H1487" s="7" t="str">
        <f>IF(Table1[[#This Row],[Is Data Valid]]=TRUE,((Table1[[#This Row],[Birthweight (grams)]]*0.9/Table1[[#This Row],[BW_GA]])-1)/(Backend!$B$3/100*Table1[[#This Row],[BW40_3705]]),"")</f>
        <v/>
      </c>
      <c r="I1487" s="7" t="str">
        <f>IF(Table1[[#This Row],[Is Data Valid]]=TRUE,((Table1[[#This Row],[Birthweight (grams)]]*1.1/Table1[[#This Row],[BW_GA]])-1)/(Backend!$B$3/100*Table1[[#This Row],[BW40_3705]]),"")</f>
        <v/>
      </c>
      <c r="J1487" s="7" t="str">
        <f>IF(Table1[[#This Row],[Is Data Valid]]=TRUE,_xlfn.NORM.S.DIST(Table1[[#This Row],[Birthweight Z-Score]],TRUE)*100,"")</f>
        <v/>
      </c>
      <c r="K1487" s="7" t="str">
        <f>IF(Table1[[#This Row],[Is Data Valid]]=TRUE,_xlfn.NORM.S.DIST(Table1[[#This Row],[Birthweight Z-Score (BW-10%)]],TRUE)*100,"")</f>
        <v/>
      </c>
      <c r="L1487" s="7" t="str">
        <f>IF(Table1[[#This Row],[Is Data Valid]]=TRUE,_xlfn.NORM.S.DIST(Table1[[#This Row],[Birthweight Z-Score (BW+10%)]],TRUE)*100,"")</f>
        <v/>
      </c>
    </row>
    <row r="1488" spans="1:12" x14ac:dyDescent="0.25">
      <c r="A1488" s="3"/>
      <c r="B1488" s="2"/>
      <c r="C1488" s="2"/>
      <c r="D1488" s="2" t="b">
        <f>IF(AND(NOT(ISBLANK(Table1[[#This Row],[Fetal Sex (Male, Female or Unknown)]])),ISNUMBER(Table1[[#This Row],[Birthweight (grams)]]),ISNUMBER(Table1[[#This Row],[Gestation (days)]])),TRUE,FALSE)</f>
        <v>0</v>
      </c>
      <c r="E1488" s="2" t="str">
        <f>IF(Table1[[#This Row],[Is Data Valid]]=TRUE,IF(Table1[[#This Row],[Fetal Sex (Male, Female or Unknown)]]="Male",Backend!$C$5,IF(Table1[[#This Row],[Fetal Sex (Male, Female or Unknown)]]="Female",Backend!$C$6,IF(Table1[[#This Row],[Fetal Sex (Male, Female or Unknown)]]="Unknown",Backend!$C$7,"Error"))),"")</f>
        <v/>
      </c>
      <c r="F1488" s="8" t="str">
        <f>IF(Table1[[#This Row],[Is Data Valid]]=TRUE,EXP(0.578+0.332*((Table1[[#This Row],[Gestation (days)]]+0.5)/7)-0.00354*((Table1[[#This Row],[Gestation (days)]]+0.5)/7)^2)*Table1[[#This Row],[BW40_3705]],"")</f>
        <v/>
      </c>
      <c r="G1488" s="2" t="str">
        <f>IF(Table1[[#This Row],[Is Data Valid]]=TRUE,((Table1[[#This Row],[Birthweight (grams)]]/Table1[[#This Row],[BW_GA]])-1)/(Backend!$B$3/100*Table1[[#This Row],[BW40_3705]]),"")</f>
        <v/>
      </c>
      <c r="H1488" s="7" t="str">
        <f>IF(Table1[[#This Row],[Is Data Valid]]=TRUE,((Table1[[#This Row],[Birthweight (grams)]]*0.9/Table1[[#This Row],[BW_GA]])-1)/(Backend!$B$3/100*Table1[[#This Row],[BW40_3705]]),"")</f>
        <v/>
      </c>
      <c r="I1488" s="7" t="str">
        <f>IF(Table1[[#This Row],[Is Data Valid]]=TRUE,((Table1[[#This Row],[Birthweight (grams)]]*1.1/Table1[[#This Row],[BW_GA]])-1)/(Backend!$B$3/100*Table1[[#This Row],[BW40_3705]]),"")</f>
        <v/>
      </c>
      <c r="J1488" s="7" t="str">
        <f>IF(Table1[[#This Row],[Is Data Valid]]=TRUE,_xlfn.NORM.S.DIST(Table1[[#This Row],[Birthweight Z-Score]],TRUE)*100,"")</f>
        <v/>
      </c>
      <c r="K1488" s="7" t="str">
        <f>IF(Table1[[#This Row],[Is Data Valid]]=TRUE,_xlfn.NORM.S.DIST(Table1[[#This Row],[Birthweight Z-Score (BW-10%)]],TRUE)*100,"")</f>
        <v/>
      </c>
      <c r="L1488" s="7" t="str">
        <f>IF(Table1[[#This Row],[Is Data Valid]]=TRUE,_xlfn.NORM.S.DIST(Table1[[#This Row],[Birthweight Z-Score (BW+10%)]],TRUE)*100,"")</f>
        <v/>
      </c>
    </row>
    <row r="1489" spans="1:12" x14ac:dyDescent="0.25">
      <c r="A1489" s="3"/>
      <c r="B1489" s="2"/>
      <c r="C1489" s="2"/>
      <c r="D1489" s="2" t="b">
        <f>IF(AND(NOT(ISBLANK(Table1[[#This Row],[Fetal Sex (Male, Female or Unknown)]])),ISNUMBER(Table1[[#This Row],[Birthweight (grams)]]),ISNUMBER(Table1[[#This Row],[Gestation (days)]])),TRUE,FALSE)</f>
        <v>0</v>
      </c>
      <c r="E1489" s="2" t="str">
        <f>IF(Table1[[#This Row],[Is Data Valid]]=TRUE,IF(Table1[[#This Row],[Fetal Sex (Male, Female or Unknown)]]="Male",Backend!$C$5,IF(Table1[[#This Row],[Fetal Sex (Male, Female or Unknown)]]="Female",Backend!$C$6,IF(Table1[[#This Row],[Fetal Sex (Male, Female or Unknown)]]="Unknown",Backend!$C$7,"Error"))),"")</f>
        <v/>
      </c>
      <c r="F1489" s="8" t="str">
        <f>IF(Table1[[#This Row],[Is Data Valid]]=TRUE,EXP(0.578+0.332*((Table1[[#This Row],[Gestation (days)]]+0.5)/7)-0.00354*((Table1[[#This Row],[Gestation (days)]]+0.5)/7)^2)*Table1[[#This Row],[BW40_3705]],"")</f>
        <v/>
      </c>
      <c r="G1489" s="2" t="str">
        <f>IF(Table1[[#This Row],[Is Data Valid]]=TRUE,((Table1[[#This Row],[Birthweight (grams)]]/Table1[[#This Row],[BW_GA]])-1)/(Backend!$B$3/100*Table1[[#This Row],[BW40_3705]]),"")</f>
        <v/>
      </c>
      <c r="H1489" s="7" t="str">
        <f>IF(Table1[[#This Row],[Is Data Valid]]=TRUE,((Table1[[#This Row],[Birthweight (grams)]]*0.9/Table1[[#This Row],[BW_GA]])-1)/(Backend!$B$3/100*Table1[[#This Row],[BW40_3705]]),"")</f>
        <v/>
      </c>
      <c r="I1489" s="7" t="str">
        <f>IF(Table1[[#This Row],[Is Data Valid]]=TRUE,((Table1[[#This Row],[Birthweight (grams)]]*1.1/Table1[[#This Row],[BW_GA]])-1)/(Backend!$B$3/100*Table1[[#This Row],[BW40_3705]]),"")</f>
        <v/>
      </c>
      <c r="J1489" s="7" t="str">
        <f>IF(Table1[[#This Row],[Is Data Valid]]=TRUE,_xlfn.NORM.S.DIST(Table1[[#This Row],[Birthweight Z-Score]],TRUE)*100,"")</f>
        <v/>
      </c>
      <c r="K1489" s="7" t="str">
        <f>IF(Table1[[#This Row],[Is Data Valid]]=TRUE,_xlfn.NORM.S.DIST(Table1[[#This Row],[Birthweight Z-Score (BW-10%)]],TRUE)*100,"")</f>
        <v/>
      </c>
      <c r="L1489" s="7" t="str">
        <f>IF(Table1[[#This Row],[Is Data Valid]]=TRUE,_xlfn.NORM.S.DIST(Table1[[#This Row],[Birthweight Z-Score (BW+10%)]],TRUE)*100,"")</f>
        <v/>
      </c>
    </row>
    <row r="1490" spans="1:12" x14ac:dyDescent="0.25">
      <c r="A1490" s="3"/>
      <c r="B1490" s="2"/>
      <c r="C1490" s="2"/>
      <c r="D1490" s="2" t="b">
        <f>IF(AND(NOT(ISBLANK(Table1[[#This Row],[Fetal Sex (Male, Female or Unknown)]])),ISNUMBER(Table1[[#This Row],[Birthweight (grams)]]),ISNUMBER(Table1[[#This Row],[Gestation (days)]])),TRUE,FALSE)</f>
        <v>0</v>
      </c>
      <c r="E1490" s="2" t="str">
        <f>IF(Table1[[#This Row],[Is Data Valid]]=TRUE,IF(Table1[[#This Row],[Fetal Sex (Male, Female or Unknown)]]="Male",Backend!$C$5,IF(Table1[[#This Row],[Fetal Sex (Male, Female or Unknown)]]="Female",Backend!$C$6,IF(Table1[[#This Row],[Fetal Sex (Male, Female or Unknown)]]="Unknown",Backend!$C$7,"Error"))),"")</f>
        <v/>
      </c>
      <c r="F1490" s="8" t="str">
        <f>IF(Table1[[#This Row],[Is Data Valid]]=TRUE,EXP(0.578+0.332*((Table1[[#This Row],[Gestation (days)]]+0.5)/7)-0.00354*((Table1[[#This Row],[Gestation (days)]]+0.5)/7)^2)*Table1[[#This Row],[BW40_3705]],"")</f>
        <v/>
      </c>
      <c r="G1490" s="2" t="str">
        <f>IF(Table1[[#This Row],[Is Data Valid]]=TRUE,((Table1[[#This Row],[Birthweight (grams)]]/Table1[[#This Row],[BW_GA]])-1)/(Backend!$B$3/100*Table1[[#This Row],[BW40_3705]]),"")</f>
        <v/>
      </c>
      <c r="H1490" s="7" t="str">
        <f>IF(Table1[[#This Row],[Is Data Valid]]=TRUE,((Table1[[#This Row],[Birthweight (grams)]]*0.9/Table1[[#This Row],[BW_GA]])-1)/(Backend!$B$3/100*Table1[[#This Row],[BW40_3705]]),"")</f>
        <v/>
      </c>
      <c r="I1490" s="7" t="str">
        <f>IF(Table1[[#This Row],[Is Data Valid]]=TRUE,((Table1[[#This Row],[Birthweight (grams)]]*1.1/Table1[[#This Row],[BW_GA]])-1)/(Backend!$B$3/100*Table1[[#This Row],[BW40_3705]]),"")</f>
        <v/>
      </c>
      <c r="J1490" s="7" t="str">
        <f>IF(Table1[[#This Row],[Is Data Valid]]=TRUE,_xlfn.NORM.S.DIST(Table1[[#This Row],[Birthweight Z-Score]],TRUE)*100,"")</f>
        <v/>
      </c>
      <c r="K1490" s="7" t="str">
        <f>IF(Table1[[#This Row],[Is Data Valid]]=TRUE,_xlfn.NORM.S.DIST(Table1[[#This Row],[Birthweight Z-Score (BW-10%)]],TRUE)*100,"")</f>
        <v/>
      </c>
      <c r="L1490" s="7" t="str">
        <f>IF(Table1[[#This Row],[Is Data Valid]]=TRUE,_xlfn.NORM.S.DIST(Table1[[#This Row],[Birthweight Z-Score (BW+10%)]],TRUE)*100,"")</f>
        <v/>
      </c>
    </row>
    <row r="1491" spans="1:12" x14ac:dyDescent="0.25">
      <c r="A1491" s="3"/>
      <c r="B1491" s="2"/>
      <c r="C1491" s="2"/>
      <c r="D1491" s="2" t="b">
        <f>IF(AND(NOT(ISBLANK(Table1[[#This Row],[Fetal Sex (Male, Female or Unknown)]])),ISNUMBER(Table1[[#This Row],[Birthweight (grams)]]),ISNUMBER(Table1[[#This Row],[Gestation (days)]])),TRUE,FALSE)</f>
        <v>0</v>
      </c>
      <c r="E1491" s="2" t="str">
        <f>IF(Table1[[#This Row],[Is Data Valid]]=TRUE,IF(Table1[[#This Row],[Fetal Sex (Male, Female or Unknown)]]="Male",Backend!$C$5,IF(Table1[[#This Row],[Fetal Sex (Male, Female or Unknown)]]="Female",Backend!$C$6,IF(Table1[[#This Row],[Fetal Sex (Male, Female or Unknown)]]="Unknown",Backend!$C$7,"Error"))),"")</f>
        <v/>
      </c>
      <c r="F1491" s="8" t="str">
        <f>IF(Table1[[#This Row],[Is Data Valid]]=TRUE,EXP(0.578+0.332*((Table1[[#This Row],[Gestation (days)]]+0.5)/7)-0.00354*((Table1[[#This Row],[Gestation (days)]]+0.5)/7)^2)*Table1[[#This Row],[BW40_3705]],"")</f>
        <v/>
      </c>
      <c r="G1491" s="2" t="str">
        <f>IF(Table1[[#This Row],[Is Data Valid]]=TRUE,((Table1[[#This Row],[Birthweight (grams)]]/Table1[[#This Row],[BW_GA]])-1)/(Backend!$B$3/100*Table1[[#This Row],[BW40_3705]]),"")</f>
        <v/>
      </c>
      <c r="H1491" s="7" t="str">
        <f>IF(Table1[[#This Row],[Is Data Valid]]=TRUE,((Table1[[#This Row],[Birthweight (grams)]]*0.9/Table1[[#This Row],[BW_GA]])-1)/(Backend!$B$3/100*Table1[[#This Row],[BW40_3705]]),"")</f>
        <v/>
      </c>
      <c r="I1491" s="7" t="str">
        <f>IF(Table1[[#This Row],[Is Data Valid]]=TRUE,((Table1[[#This Row],[Birthweight (grams)]]*1.1/Table1[[#This Row],[BW_GA]])-1)/(Backend!$B$3/100*Table1[[#This Row],[BW40_3705]]),"")</f>
        <v/>
      </c>
      <c r="J1491" s="7" t="str">
        <f>IF(Table1[[#This Row],[Is Data Valid]]=TRUE,_xlfn.NORM.S.DIST(Table1[[#This Row],[Birthweight Z-Score]],TRUE)*100,"")</f>
        <v/>
      </c>
      <c r="K1491" s="7" t="str">
        <f>IF(Table1[[#This Row],[Is Data Valid]]=TRUE,_xlfn.NORM.S.DIST(Table1[[#This Row],[Birthweight Z-Score (BW-10%)]],TRUE)*100,"")</f>
        <v/>
      </c>
      <c r="L1491" s="7" t="str">
        <f>IF(Table1[[#This Row],[Is Data Valid]]=TRUE,_xlfn.NORM.S.DIST(Table1[[#This Row],[Birthweight Z-Score (BW+10%)]],TRUE)*100,"")</f>
        <v/>
      </c>
    </row>
    <row r="1492" spans="1:12" x14ac:dyDescent="0.25">
      <c r="A1492" s="3"/>
      <c r="B1492" s="2"/>
      <c r="C1492" s="2"/>
      <c r="D1492" s="2" t="b">
        <f>IF(AND(NOT(ISBLANK(Table1[[#This Row],[Fetal Sex (Male, Female or Unknown)]])),ISNUMBER(Table1[[#This Row],[Birthweight (grams)]]),ISNUMBER(Table1[[#This Row],[Gestation (days)]])),TRUE,FALSE)</f>
        <v>0</v>
      </c>
      <c r="E1492" s="2" t="str">
        <f>IF(Table1[[#This Row],[Is Data Valid]]=TRUE,IF(Table1[[#This Row],[Fetal Sex (Male, Female or Unknown)]]="Male",Backend!$C$5,IF(Table1[[#This Row],[Fetal Sex (Male, Female or Unknown)]]="Female",Backend!$C$6,IF(Table1[[#This Row],[Fetal Sex (Male, Female or Unknown)]]="Unknown",Backend!$C$7,"Error"))),"")</f>
        <v/>
      </c>
      <c r="F1492" s="8" t="str">
        <f>IF(Table1[[#This Row],[Is Data Valid]]=TRUE,EXP(0.578+0.332*((Table1[[#This Row],[Gestation (days)]]+0.5)/7)-0.00354*((Table1[[#This Row],[Gestation (days)]]+0.5)/7)^2)*Table1[[#This Row],[BW40_3705]],"")</f>
        <v/>
      </c>
      <c r="G1492" s="2" t="str">
        <f>IF(Table1[[#This Row],[Is Data Valid]]=TRUE,((Table1[[#This Row],[Birthweight (grams)]]/Table1[[#This Row],[BW_GA]])-1)/(Backend!$B$3/100*Table1[[#This Row],[BW40_3705]]),"")</f>
        <v/>
      </c>
      <c r="H1492" s="7" t="str">
        <f>IF(Table1[[#This Row],[Is Data Valid]]=TRUE,((Table1[[#This Row],[Birthweight (grams)]]*0.9/Table1[[#This Row],[BW_GA]])-1)/(Backend!$B$3/100*Table1[[#This Row],[BW40_3705]]),"")</f>
        <v/>
      </c>
      <c r="I1492" s="7" t="str">
        <f>IF(Table1[[#This Row],[Is Data Valid]]=TRUE,((Table1[[#This Row],[Birthweight (grams)]]*1.1/Table1[[#This Row],[BW_GA]])-1)/(Backend!$B$3/100*Table1[[#This Row],[BW40_3705]]),"")</f>
        <v/>
      </c>
      <c r="J1492" s="7" t="str">
        <f>IF(Table1[[#This Row],[Is Data Valid]]=TRUE,_xlfn.NORM.S.DIST(Table1[[#This Row],[Birthweight Z-Score]],TRUE)*100,"")</f>
        <v/>
      </c>
      <c r="K1492" s="7" t="str">
        <f>IF(Table1[[#This Row],[Is Data Valid]]=TRUE,_xlfn.NORM.S.DIST(Table1[[#This Row],[Birthweight Z-Score (BW-10%)]],TRUE)*100,"")</f>
        <v/>
      </c>
      <c r="L1492" s="7" t="str">
        <f>IF(Table1[[#This Row],[Is Data Valid]]=TRUE,_xlfn.NORM.S.DIST(Table1[[#This Row],[Birthweight Z-Score (BW+10%)]],TRUE)*100,"")</f>
        <v/>
      </c>
    </row>
    <row r="1493" spans="1:12" x14ac:dyDescent="0.25">
      <c r="A1493" s="3"/>
      <c r="B1493" s="2"/>
      <c r="C1493" s="2"/>
      <c r="D1493" s="2" t="b">
        <f>IF(AND(NOT(ISBLANK(Table1[[#This Row],[Fetal Sex (Male, Female or Unknown)]])),ISNUMBER(Table1[[#This Row],[Birthweight (grams)]]),ISNUMBER(Table1[[#This Row],[Gestation (days)]])),TRUE,FALSE)</f>
        <v>0</v>
      </c>
      <c r="E1493" s="2" t="str">
        <f>IF(Table1[[#This Row],[Is Data Valid]]=TRUE,IF(Table1[[#This Row],[Fetal Sex (Male, Female or Unknown)]]="Male",Backend!$C$5,IF(Table1[[#This Row],[Fetal Sex (Male, Female or Unknown)]]="Female",Backend!$C$6,IF(Table1[[#This Row],[Fetal Sex (Male, Female or Unknown)]]="Unknown",Backend!$C$7,"Error"))),"")</f>
        <v/>
      </c>
      <c r="F1493" s="8" t="str">
        <f>IF(Table1[[#This Row],[Is Data Valid]]=TRUE,EXP(0.578+0.332*((Table1[[#This Row],[Gestation (days)]]+0.5)/7)-0.00354*((Table1[[#This Row],[Gestation (days)]]+0.5)/7)^2)*Table1[[#This Row],[BW40_3705]],"")</f>
        <v/>
      </c>
      <c r="G1493" s="2" t="str">
        <f>IF(Table1[[#This Row],[Is Data Valid]]=TRUE,((Table1[[#This Row],[Birthweight (grams)]]/Table1[[#This Row],[BW_GA]])-1)/(Backend!$B$3/100*Table1[[#This Row],[BW40_3705]]),"")</f>
        <v/>
      </c>
      <c r="H1493" s="7" t="str">
        <f>IF(Table1[[#This Row],[Is Data Valid]]=TRUE,((Table1[[#This Row],[Birthweight (grams)]]*0.9/Table1[[#This Row],[BW_GA]])-1)/(Backend!$B$3/100*Table1[[#This Row],[BW40_3705]]),"")</f>
        <v/>
      </c>
      <c r="I1493" s="7" t="str">
        <f>IF(Table1[[#This Row],[Is Data Valid]]=TRUE,((Table1[[#This Row],[Birthweight (grams)]]*1.1/Table1[[#This Row],[BW_GA]])-1)/(Backend!$B$3/100*Table1[[#This Row],[BW40_3705]]),"")</f>
        <v/>
      </c>
      <c r="J1493" s="7" t="str">
        <f>IF(Table1[[#This Row],[Is Data Valid]]=TRUE,_xlfn.NORM.S.DIST(Table1[[#This Row],[Birthweight Z-Score]],TRUE)*100,"")</f>
        <v/>
      </c>
      <c r="K1493" s="7" t="str">
        <f>IF(Table1[[#This Row],[Is Data Valid]]=TRUE,_xlfn.NORM.S.DIST(Table1[[#This Row],[Birthweight Z-Score (BW-10%)]],TRUE)*100,"")</f>
        <v/>
      </c>
      <c r="L1493" s="7" t="str">
        <f>IF(Table1[[#This Row],[Is Data Valid]]=TRUE,_xlfn.NORM.S.DIST(Table1[[#This Row],[Birthweight Z-Score (BW+10%)]],TRUE)*100,"")</f>
        <v/>
      </c>
    </row>
    <row r="1494" spans="1:12" x14ac:dyDescent="0.25">
      <c r="A1494" s="3"/>
      <c r="B1494" s="2"/>
      <c r="C1494" s="2"/>
      <c r="D1494" s="2" t="b">
        <f>IF(AND(NOT(ISBLANK(Table1[[#This Row],[Fetal Sex (Male, Female or Unknown)]])),ISNUMBER(Table1[[#This Row],[Birthweight (grams)]]),ISNUMBER(Table1[[#This Row],[Gestation (days)]])),TRUE,FALSE)</f>
        <v>0</v>
      </c>
      <c r="E1494" s="2" t="str">
        <f>IF(Table1[[#This Row],[Is Data Valid]]=TRUE,IF(Table1[[#This Row],[Fetal Sex (Male, Female or Unknown)]]="Male",Backend!$C$5,IF(Table1[[#This Row],[Fetal Sex (Male, Female or Unknown)]]="Female",Backend!$C$6,IF(Table1[[#This Row],[Fetal Sex (Male, Female or Unknown)]]="Unknown",Backend!$C$7,"Error"))),"")</f>
        <v/>
      </c>
      <c r="F1494" s="8" t="str">
        <f>IF(Table1[[#This Row],[Is Data Valid]]=TRUE,EXP(0.578+0.332*((Table1[[#This Row],[Gestation (days)]]+0.5)/7)-0.00354*((Table1[[#This Row],[Gestation (days)]]+0.5)/7)^2)*Table1[[#This Row],[BW40_3705]],"")</f>
        <v/>
      </c>
      <c r="G1494" s="2" t="str">
        <f>IF(Table1[[#This Row],[Is Data Valid]]=TRUE,((Table1[[#This Row],[Birthweight (grams)]]/Table1[[#This Row],[BW_GA]])-1)/(Backend!$B$3/100*Table1[[#This Row],[BW40_3705]]),"")</f>
        <v/>
      </c>
      <c r="H1494" s="7" t="str">
        <f>IF(Table1[[#This Row],[Is Data Valid]]=TRUE,((Table1[[#This Row],[Birthweight (grams)]]*0.9/Table1[[#This Row],[BW_GA]])-1)/(Backend!$B$3/100*Table1[[#This Row],[BW40_3705]]),"")</f>
        <v/>
      </c>
      <c r="I1494" s="7" t="str">
        <f>IF(Table1[[#This Row],[Is Data Valid]]=TRUE,((Table1[[#This Row],[Birthweight (grams)]]*1.1/Table1[[#This Row],[BW_GA]])-1)/(Backend!$B$3/100*Table1[[#This Row],[BW40_3705]]),"")</f>
        <v/>
      </c>
      <c r="J1494" s="7" t="str">
        <f>IF(Table1[[#This Row],[Is Data Valid]]=TRUE,_xlfn.NORM.S.DIST(Table1[[#This Row],[Birthweight Z-Score]],TRUE)*100,"")</f>
        <v/>
      </c>
      <c r="K1494" s="7" t="str">
        <f>IF(Table1[[#This Row],[Is Data Valid]]=TRUE,_xlfn.NORM.S.DIST(Table1[[#This Row],[Birthweight Z-Score (BW-10%)]],TRUE)*100,"")</f>
        <v/>
      </c>
      <c r="L1494" s="7" t="str">
        <f>IF(Table1[[#This Row],[Is Data Valid]]=TRUE,_xlfn.NORM.S.DIST(Table1[[#This Row],[Birthweight Z-Score (BW+10%)]],TRUE)*100,"")</f>
        <v/>
      </c>
    </row>
    <row r="1495" spans="1:12" x14ac:dyDescent="0.25">
      <c r="A1495" s="3"/>
      <c r="B1495" s="2"/>
      <c r="C1495" s="2"/>
      <c r="D1495" s="2" t="b">
        <f>IF(AND(NOT(ISBLANK(Table1[[#This Row],[Fetal Sex (Male, Female or Unknown)]])),ISNUMBER(Table1[[#This Row],[Birthweight (grams)]]),ISNUMBER(Table1[[#This Row],[Gestation (days)]])),TRUE,FALSE)</f>
        <v>0</v>
      </c>
      <c r="E1495" s="2" t="str">
        <f>IF(Table1[[#This Row],[Is Data Valid]]=TRUE,IF(Table1[[#This Row],[Fetal Sex (Male, Female or Unknown)]]="Male",Backend!$C$5,IF(Table1[[#This Row],[Fetal Sex (Male, Female or Unknown)]]="Female",Backend!$C$6,IF(Table1[[#This Row],[Fetal Sex (Male, Female or Unknown)]]="Unknown",Backend!$C$7,"Error"))),"")</f>
        <v/>
      </c>
      <c r="F1495" s="8" t="str">
        <f>IF(Table1[[#This Row],[Is Data Valid]]=TRUE,EXP(0.578+0.332*((Table1[[#This Row],[Gestation (days)]]+0.5)/7)-0.00354*((Table1[[#This Row],[Gestation (days)]]+0.5)/7)^2)*Table1[[#This Row],[BW40_3705]],"")</f>
        <v/>
      </c>
      <c r="G1495" s="2" t="str">
        <f>IF(Table1[[#This Row],[Is Data Valid]]=TRUE,((Table1[[#This Row],[Birthweight (grams)]]/Table1[[#This Row],[BW_GA]])-1)/(Backend!$B$3/100*Table1[[#This Row],[BW40_3705]]),"")</f>
        <v/>
      </c>
      <c r="H1495" s="7" t="str">
        <f>IF(Table1[[#This Row],[Is Data Valid]]=TRUE,((Table1[[#This Row],[Birthweight (grams)]]*0.9/Table1[[#This Row],[BW_GA]])-1)/(Backend!$B$3/100*Table1[[#This Row],[BW40_3705]]),"")</f>
        <v/>
      </c>
      <c r="I1495" s="7" t="str">
        <f>IF(Table1[[#This Row],[Is Data Valid]]=TRUE,((Table1[[#This Row],[Birthweight (grams)]]*1.1/Table1[[#This Row],[BW_GA]])-1)/(Backend!$B$3/100*Table1[[#This Row],[BW40_3705]]),"")</f>
        <v/>
      </c>
      <c r="J1495" s="7" t="str">
        <f>IF(Table1[[#This Row],[Is Data Valid]]=TRUE,_xlfn.NORM.S.DIST(Table1[[#This Row],[Birthweight Z-Score]],TRUE)*100,"")</f>
        <v/>
      </c>
      <c r="K1495" s="7" t="str">
        <f>IF(Table1[[#This Row],[Is Data Valid]]=TRUE,_xlfn.NORM.S.DIST(Table1[[#This Row],[Birthweight Z-Score (BW-10%)]],TRUE)*100,"")</f>
        <v/>
      </c>
      <c r="L1495" s="7" t="str">
        <f>IF(Table1[[#This Row],[Is Data Valid]]=TRUE,_xlfn.NORM.S.DIST(Table1[[#This Row],[Birthweight Z-Score (BW+10%)]],TRUE)*100,"")</f>
        <v/>
      </c>
    </row>
    <row r="1496" spans="1:12" x14ac:dyDescent="0.25">
      <c r="A1496" s="3"/>
      <c r="B1496" s="2"/>
      <c r="C1496" s="2"/>
      <c r="D1496" s="2" t="b">
        <f>IF(AND(NOT(ISBLANK(Table1[[#This Row],[Fetal Sex (Male, Female or Unknown)]])),ISNUMBER(Table1[[#This Row],[Birthweight (grams)]]),ISNUMBER(Table1[[#This Row],[Gestation (days)]])),TRUE,FALSE)</f>
        <v>0</v>
      </c>
      <c r="E1496" s="2" t="str">
        <f>IF(Table1[[#This Row],[Is Data Valid]]=TRUE,IF(Table1[[#This Row],[Fetal Sex (Male, Female or Unknown)]]="Male",Backend!$C$5,IF(Table1[[#This Row],[Fetal Sex (Male, Female or Unknown)]]="Female",Backend!$C$6,IF(Table1[[#This Row],[Fetal Sex (Male, Female or Unknown)]]="Unknown",Backend!$C$7,"Error"))),"")</f>
        <v/>
      </c>
      <c r="F1496" s="8" t="str">
        <f>IF(Table1[[#This Row],[Is Data Valid]]=TRUE,EXP(0.578+0.332*((Table1[[#This Row],[Gestation (days)]]+0.5)/7)-0.00354*((Table1[[#This Row],[Gestation (days)]]+0.5)/7)^2)*Table1[[#This Row],[BW40_3705]],"")</f>
        <v/>
      </c>
      <c r="G1496" s="2" t="str">
        <f>IF(Table1[[#This Row],[Is Data Valid]]=TRUE,((Table1[[#This Row],[Birthweight (grams)]]/Table1[[#This Row],[BW_GA]])-1)/(Backend!$B$3/100*Table1[[#This Row],[BW40_3705]]),"")</f>
        <v/>
      </c>
      <c r="H1496" s="7" t="str">
        <f>IF(Table1[[#This Row],[Is Data Valid]]=TRUE,((Table1[[#This Row],[Birthweight (grams)]]*0.9/Table1[[#This Row],[BW_GA]])-1)/(Backend!$B$3/100*Table1[[#This Row],[BW40_3705]]),"")</f>
        <v/>
      </c>
      <c r="I1496" s="7" t="str">
        <f>IF(Table1[[#This Row],[Is Data Valid]]=TRUE,((Table1[[#This Row],[Birthweight (grams)]]*1.1/Table1[[#This Row],[BW_GA]])-1)/(Backend!$B$3/100*Table1[[#This Row],[BW40_3705]]),"")</f>
        <v/>
      </c>
      <c r="J1496" s="7" t="str">
        <f>IF(Table1[[#This Row],[Is Data Valid]]=TRUE,_xlfn.NORM.S.DIST(Table1[[#This Row],[Birthweight Z-Score]],TRUE)*100,"")</f>
        <v/>
      </c>
      <c r="K1496" s="7" t="str">
        <f>IF(Table1[[#This Row],[Is Data Valid]]=TRUE,_xlfn.NORM.S.DIST(Table1[[#This Row],[Birthweight Z-Score (BW-10%)]],TRUE)*100,"")</f>
        <v/>
      </c>
      <c r="L1496" s="7" t="str">
        <f>IF(Table1[[#This Row],[Is Data Valid]]=TRUE,_xlfn.NORM.S.DIST(Table1[[#This Row],[Birthweight Z-Score (BW+10%)]],TRUE)*100,"")</f>
        <v/>
      </c>
    </row>
    <row r="1497" spans="1:12" x14ac:dyDescent="0.25">
      <c r="A1497" s="3"/>
      <c r="B1497" s="2"/>
      <c r="C1497" s="2"/>
      <c r="D1497" s="2" t="b">
        <f>IF(AND(NOT(ISBLANK(Table1[[#This Row],[Fetal Sex (Male, Female or Unknown)]])),ISNUMBER(Table1[[#This Row],[Birthweight (grams)]]),ISNUMBER(Table1[[#This Row],[Gestation (days)]])),TRUE,FALSE)</f>
        <v>0</v>
      </c>
      <c r="E1497" s="2" t="str">
        <f>IF(Table1[[#This Row],[Is Data Valid]]=TRUE,IF(Table1[[#This Row],[Fetal Sex (Male, Female or Unknown)]]="Male",Backend!$C$5,IF(Table1[[#This Row],[Fetal Sex (Male, Female or Unknown)]]="Female",Backend!$C$6,IF(Table1[[#This Row],[Fetal Sex (Male, Female or Unknown)]]="Unknown",Backend!$C$7,"Error"))),"")</f>
        <v/>
      </c>
      <c r="F1497" s="8" t="str">
        <f>IF(Table1[[#This Row],[Is Data Valid]]=TRUE,EXP(0.578+0.332*((Table1[[#This Row],[Gestation (days)]]+0.5)/7)-0.00354*((Table1[[#This Row],[Gestation (days)]]+0.5)/7)^2)*Table1[[#This Row],[BW40_3705]],"")</f>
        <v/>
      </c>
      <c r="G1497" s="2" t="str">
        <f>IF(Table1[[#This Row],[Is Data Valid]]=TRUE,((Table1[[#This Row],[Birthweight (grams)]]/Table1[[#This Row],[BW_GA]])-1)/(Backend!$B$3/100*Table1[[#This Row],[BW40_3705]]),"")</f>
        <v/>
      </c>
      <c r="H1497" s="7" t="str">
        <f>IF(Table1[[#This Row],[Is Data Valid]]=TRUE,((Table1[[#This Row],[Birthweight (grams)]]*0.9/Table1[[#This Row],[BW_GA]])-1)/(Backend!$B$3/100*Table1[[#This Row],[BW40_3705]]),"")</f>
        <v/>
      </c>
      <c r="I1497" s="7" t="str">
        <f>IF(Table1[[#This Row],[Is Data Valid]]=TRUE,((Table1[[#This Row],[Birthweight (grams)]]*1.1/Table1[[#This Row],[BW_GA]])-1)/(Backend!$B$3/100*Table1[[#This Row],[BW40_3705]]),"")</f>
        <v/>
      </c>
      <c r="J1497" s="7" t="str">
        <f>IF(Table1[[#This Row],[Is Data Valid]]=TRUE,_xlfn.NORM.S.DIST(Table1[[#This Row],[Birthweight Z-Score]],TRUE)*100,"")</f>
        <v/>
      </c>
      <c r="K1497" s="7" t="str">
        <f>IF(Table1[[#This Row],[Is Data Valid]]=TRUE,_xlfn.NORM.S.DIST(Table1[[#This Row],[Birthweight Z-Score (BW-10%)]],TRUE)*100,"")</f>
        <v/>
      </c>
      <c r="L1497" s="7" t="str">
        <f>IF(Table1[[#This Row],[Is Data Valid]]=TRUE,_xlfn.NORM.S.DIST(Table1[[#This Row],[Birthweight Z-Score (BW+10%)]],TRUE)*100,"")</f>
        <v/>
      </c>
    </row>
    <row r="1498" spans="1:12" x14ac:dyDescent="0.25">
      <c r="A1498" s="3"/>
      <c r="B1498" s="2"/>
      <c r="C1498" s="2"/>
      <c r="D1498" s="2" t="b">
        <f>IF(AND(NOT(ISBLANK(Table1[[#This Row],[Fetal Sex (Male, Female or Unknown)]])),ISNUMBER(Table1[[#This Row],[Birthweight (grams)]]),ISNUMBER(Table1[[#This Row],[Gestation (days)]])),TRUE,FALSE)</f>
        <v>0</v>
      </c>
      <c r="E1498" s="2" t="str">
        <f>IF(Table1[[#This Row],[Is Data Valid]]=TRUE,IF(Table1[[#This Row],[Fetal Sex (Male, Female or Unknown)]]="Male",Backend!$C$5,IF(Table1[[#This Row],[Fetal Sex (Male, Female or Unknown)]]="Female",Backend!$C$6,IF(Table1[[#This Row],[Fetal Sex (Male, Female or Unknown)]]="Unknown",Backend!$C$7,"Error"))),"")</f>
        <v/>
      </c>
      <c r="F1498" s="8" t="str">
        <f>IF(Table1[[#This Row],[Is Data Valid]]=TRUE,EXP(0.578+0.332*((Table1[[#This Row],[Gestation (days)]]+0.5)/7)-0.00354*((Table1[[#This Row],[Gestation (days)]]+0.5)/7)^2)*Table1[[#This Row],[BW40_3705]],"")</f>
        <v/>
      </c>
      <c r="G1498" s="2" t="str">
        <f>IF(Table1[[#This Row],[Is Data Valid]]=TRUE,((Table1[[#This Row],[Birthweight (grams)]]/Table1[[#This Row],[BW_GA]])-1)/(Backend!$B$3/100*Table1[[#This Row],[BW40_3705]]),"")</f>
        <v/>
      </c>
      <c r="H1498" s="7" t="str">
        <f>IF(Table1[[#This Row],[Is Data Valid]]=TRUE,((Table1[[#This Row],[Birthweight (grams)]]*0.9/Table1[[#This Row],[BW_GA]])-1)/(Backend!$B$3/100*Table1[[#This Row],[BW40_3705]]),"")</f>
        <v/>
      </c>
      <c r="I1498" s="7" t="str">
        <f>IF(Table1[[#This Row],[Is Data Valid]]=TRUE,((Table1[[#This Row],[Birthweight (grams)]]*1.1/Table1[[#This Row],[BW_GA]])-1)/(Backend!$B$3/100*Table1[[#This Row],[BW40_3705]]),"")</f>
        <v/>
      </c>
      <c r="J1498" s="7" t="str">
        <f>IF(Table1[[#This Row],[Is Data Valid]]=TRUE,_xlfn.NORM.S.DIST(Table1[[#This Row],[Birthweight Z-Score]],TRUE)*100,"")</f>
        <v/>
      </c>
      <c r="K1498" s="7" t="str">
        <f>IF(Table1[[#This Row],[Is Data Valid]]=TRUE,_xlfn.NORM.S.DIST(Table1[[#This Row],[Birthweight Z-Score (BW-10%)]],TRUE)*100,"")</f>
        <v/>
      </c>
      <c r="L1498" s="7" t="str">
        <f>IF(Table1[[#This Row],[Is Data Valid]]=TRUE,_xlfn.NORM.S.DIST(Table1[[#This Row],[Birthweight Z-Score (BW+10%)]],TRUE)*100,"")</f>
        <v/>
      </c>
    </row>
    <row r="1499" spans="1:12" x14ac:dyDescent="0.25">
      <c r="A1499" s="3"/>
      <c r="B1499" s="2"/>
      <c r="C1499" s="2"/>
      <c r="D1499" s="2" t="b">
        <f>IF(AND(NOT(ISBLANK(Table1[[#This Row],[Fetal Sex (Male, Female or Unknown)]])),ISNUMBER(Table1[[#This Row],[Birthweight (grams)]]),ISNUMBER(Table1[[#This Row],[Gestation (days)]])),TRUE,FALSE)</f>
        <v>0</v>
      </c>
      <c r="E1499" s="2" t="str">
        <f>IF(Table1[[#This Row],[Is Data Valid]]=TRUE,IF(Table1[[#This Row],[Fetal Sex (Male, Female or Unknown)]]="Male",Backend!$C$5,IF(Table1[[#This Row],[Fetal Sex (Male, Female or Unknown)]]="Female",Backend!$C$6,IF(Table1[[#This Row],[Fetal Sex (Male, Female or Unknown)]]="Unknown",Backend!$C$7,"Error"))),"")</f>
        <v/>
      </c>
      <c r="F1499" s="8" t="str">
        <f>IF(Table1[[#This Row],[Is Data Valid]]=TRUE,EXP(0.578+0.332*((Table1[[#This Row],[Gestation (days)]]+0.5)/7)-0.00354*((Table1[[#This Row],[Gestation (days)]]+0.5)/7)^2)*Table1[[#This Row],[BW40_3705]],"")</f>
        <v/>
      </c>
      <c r="G1499" s="2" t="str">
        <f>IF(Table1[[#This Row],[Is Data Valid]]=TRUE,((Table1[[#This Row],[Birthweight (grams)]]/Table1[[#This Row],[BW_GA]])-1)/(Backend!$B$3/100*Table1[[#This Row],[BW40_3705]]),"")</f>
        <v/>
      </c>
      <c r="H1499" s="7" t="str">
        <f>IF(Table1[[#This Row],[Is Data Valid]]=TRUE,((Table1[[#This Row],[Birthweight (grams)]]*0.9/Table1[[#This Row],[BW_GA]])-1)/(Backend!$B$3/100*Table1[[#This Row],[BW40_3705]]),"")</f>
        <v/>
      </c>
      <c r="I1499" s="7" t="str">
        <f>IF(Table1[[#This Row],[Is Data Valid]]=TRUE,((Table1[[#This Row],[Birthweight (grams)]]*1.1/Table1[[#This Row],[BW_GA]])-1)/(Backend!$B$3/100*Table1[[#This Row],[BW40_3705]]),"")</f>
        <v/>
      </c>
      <c r="J1499" s="7" t="str">
        <f>IF(Table1[[#This Row],[Is Data Valid]]=TRUE,_xlfn.NORM.S.DIST(Table1[[#This Row],[Birthweight Z-Score]],TRUE)*100,"")</f>
        <v/>
      </c>
      <c r="K1499" s="7" t="str">
        <f>IF(Table1[[#This Row],[Is Data Valid]]=TRUE,_xlfn.NORM.S.DIST(Table1[[#This Row],[Birthweight Z-Score (BW-10%)]],TRUE)*100,"")</f>
        <v/>
      </c>
      <c r="L1499" s="7" t="str">
        <f>IF(Table1[[#This Row],[Is Data Valid]]=TRUE,_xlfn.NORM.S.DIST(Table1[[#This Row],[Birthweight Z-Score (BW+10%)]],TRUE)*100,"")</f>
        <v/>
      </c>
    </row>
    <row r="1500" spans="1:12" x14ac:dyDescent="0.25">
      <c r="A1500" s="3"/>
      <c r="B1500" s="2"/>
      <c r="C1500" s="2"/>
      <c r="D1500" s="2" t="b">
        <f>IF(AND(NOT(ISBLANK(Table1[[#This Row],[Fetal Sex (Male, Female or Unknown)]])),ISNUMBER(Table1[[#This Row],[Birthweight (grams)]]),ISNUMBER(Table1[[#This Row],[Gestation (days)]])),TRUE,FALSE)</f>
        <v>0</v>
      </c>
      <c r="E1500" s="2" t="str">
        <f>IF(Table1[[#This Row],[Is Data Valid]]=TRUE,IF(Table1[[#This Row],[Fetal Sex (Male, Female or Unknown)]]="Male",Backend!$C$5,IF(Table1[[#This Row],[Fetal Sex (Male, Female or Unknown)]]="Female",Backend!$C$6,IF(Table1[[#This Row],[Fetal Sex (Male, Female or Unknown)]]="Unknown",Backend!$C$7,"Error"))),"")</f>
        <v/>
      </c>
      <c r="F1500" s="8" t="str">
        <f>IF(Table1[[#This Row],[Is Data Valid]]=TRUE,EXP(0.578+0.332*((Table1[[#This Row],[Gestation (days)]]+0.5)/7)-0.00354*((Table1[[#This Row],[Gestation (days)]]+0.5)/7)^2)*Table1[[#This Row],[BW40_3705]],"")</f>
        <v/>
      </c>
      <c r="G1500" s="2" t="str">
        <f>IF(Table1[[#This Row],[Is Data Valid]]=TRUE,((Table1[[#This Row],[Birthweight (grams)]]/Table1[[#This Row],[BW_GA]])-1)/(Backend!$B$3/100*Table1[[#This Row],[BW40_3705]]),"")</f>
        <v/>
      </c>
      <c r="H1500" s="7" t="str">
        <f>IF(Table1[[#This Row],[Is Data Valid]]=TRUE,((Table1[[#This Row],[Birthweight (grams)]]*0.9/Table1[[#This Row],[BW_GA]])-1)/(Backend!$B$3/100*Table1[[#This Row],[BW40_3705]]),"")</f>
        <v/>
      </c>
      <c r="I1500" s="7" t="str">
        <f>IF(Table1[[#This Row],[Is Data Valid]]=TRUE,((Table1[[#This Row],[Birthweight (grams)]]*1.1/Table1[[#This Row],[BW_GA]])-1)/(Backend!$B$3/100*Table1[[#This Row],[BW40_3705]]),"")</f>
        <v/>
      </c>
      <c r="J1500" s="7" t="str">
        <f>IF(Table1[[#This Row],[Is Data Valid]]=TRUE,_xlfn.NORM.S.DIST(Table1[[#This Row],[Birthweight Z-Score]],TRUE)*100,"")</f>
        <v/>
      </c>
      <c r="K1500" s="7" t="str">
        <f>IF(Table1[[#This Row],[Is Data Valid]]=TRUE,_xlfn.NORM.S.DIST(Table1[[#This Row],[Birthweight Z-Score (BW-10%)]],TRUE)*100,"")</f>
        <v/>
      </c>
      <c r="L1500" s="7" t="str">
        <f>IF(Table1[[#This Row],[Is Data Valid]]=TRUE,_xlfn.NORM.S.DIST(Table1[[#This Row],[Birthweight Z-Score (BW+10%)]],TRUE)*100,"")</f>
        <v/>
      </c>
    </row>
    <row r="1501" spans="1:12" x14ac:dyDescent="0.25">
      <c r="A1501" s="3"/>
      <c r="B1501" s="2"/>
      <c r="C1501" s="2"/>
      <c r="D1501" s="2" t="b">
        <f>IF(AND(NOT(ISBLANK(Table1[[#This Row],[Fetal Sex (Male, Female or Unknown)]])),ISNUMBER(Table1[[#This Row],[Birthweight (grams)]]),ISNUMBER(Table1[[#This Row],[Gestation (days)]])),TRUE,FALSE)</f>
        <v>0</v>
      </c>
      <c r="E1501" s="2" t="str">
        <f>IF(Table1[[#This Row],[Is Data Valid]]=TRUE,IF(Table1[[#This Row],[Fetal Sex (Male, Female or Unknown)]]="Male",Backend!$C$5,IF(Table1[[#This Row],[Fetal Sex (Male, Female or Unknown)]]="Female",Backend!$C$6,IF(Table1[[#This Row],[Fetal Sex (Male, Female or Unknown)]]="Unknown",Backend!$C$7,"Error"))),"")</f>
        <v/>
      </c>
      <c r="F1501" s="8" t="str">
        <f>IF(Table1[[#This Row],[Is Data Valid]]=TRUE,EXP(0.578+0.332*((Table1[[#This Row],[Gestation (days)]]+0.5)/7)-0.00354*((Table1[[#This Row],[Gestation (days)]]+0.5)/7)^2)*Table1[[#This Row],[BW40_3705]],"")</f>
        <v/>
      </c>
      <c r="G1501" s="2" t="str">
        <f>IF(Table1[[#This Row],[Is Data Valid]]=TRUE,((Table1[[#This Row],[Birthweight (grams)]]/Table1[[#This Row],[BW_GA]])-1)/(Backend!$B$3/100*Table1[[#This Row],[BW40_3705]]),"")</f>
        <v/>
      </c>
      <c r="H1501" s="7" t="str">
        <f>IF(Table1[[#This Row],[Is Data Valid]]=TRUE,((Table1[[#This Row],[Birthweight (grams)]]*0.9/Table1[[#This Row],[BW_GA]])-1)/(Backend!$B$3/100*Table1[[#This Row],[BW40_3705]]),"")</f>
        <v/>
      </c>
      <c r="I1501" s="7" t="str">
        <f>IF(Table1[[#This Row],[Is Data Valid]]=TRUE,((Table1[[#This Row],[Birthweight (grams)]]*1.1/Table1[[#This Row],[BW_GA]])-1)/(Backend!$B$3/100*Table1[[#This Row],[BW40_3705]]),"")</f>
        <v/>
      </c>
      <c r="J1501" s="7" t="str">
        <f>IF(Table1[[#This Row],[Is Data Valid]]=TRUE,_xlfn.NORM.S.DIST(Table1[[#This Row],[Birthweight Z-Score]],TRUE)*100,"")</f>
        <v/>
      </c>
      <c r="K1501" s="7" t="str">
        <f>IF(Table1[[#This Row],[Is Data Valid]]=TRUE,_xlfn.NORM.S.DIST(Table1[[#This Row],[Birthweight Z-Score (BW-10%)]],TRUE)*100,"")</f>
        <v/>
      </c>
      <c r="L1501" s="7" t="str">
        <f>IF(Table1[[#This Row],[Is Data Valid]]=TRUE,_xlfn.NORM.S.DIST(Table1[[#This Row],[Birthweight Z-Score (BW+10%)]],TRUE)*100,"")</f>
        <v/>
      </c>
    </row>
    <row r="1502" spans="1:12" x14ac:dyDescent="0.25">
      <c r="A1502" s="3"/>
      <c r="B1502" s="2"/>
      <c r="C1502" s="2"/>
      <c r="D1502" s="2" t="b">
        <f>IF(AND(NOT(ISBLANK(Table1[[#This Row],[Fetal Sex (Male, Female or Unknown)]])),ISNUMBER(Table1[[#This Row],[Birthweight (grams)]]),ISNUMBER(Table1[[#This Row],[Gestation (days)]])),TRUE,FALSE)</f>
        <v>0</v>
      </c>
      <c r="E1502" s="2" t="str">
        <f>IF(Table1[[#This Row],[Is Data Valid]]=TRUE,IF(Table1[[#This Row],[Fetal Sex (Male, Female or Unknown)]]="Male",Backend!$C$5,IF(Table1[[#This Row],[Fetal Sex (Male, Female or Unknown)]]="Female",Backend!$C$6,IF(Table1[[#This Row],[Fetal Sex (Male, Female or Unknown)]]="Unknown",Backend!$C$7,"Error"))),"")</f>
        <v/>
      </c>
      <c r="F1502" s="8" t="str">
        <f>IF(Table1[[#This Row],[Is Data Valid]]=TRUE,EXP(0.578+0.332*((Table1[[#This Row],[Gestation (days)]]+0.5)/7)-0.00354*((Table1[[#This Row],[Gestation (days)]]+0.5)/7)^2)*Table1[[#This Row],[BW40_3705]],"")</f>
        <v/>
      </c>
      <c r="G1502" s="2" t="str">
        <f>IF(Table1[[#This Row],[Is Data Valid]]=TRUE,((Table1[[#This Row],[Birthweight (grams)]]/Table1[[#This Row],[BW_GA]])-1)/(Backend!$B$3/100*Table1[[#This Row],[BW40_3705]]),"")</f>
        <v/>
      </c>
      <c r="H1502" s="7" t="str">
        <f>IF(Table1[[#This Row],[Is Data Valid]]=TRUE,((Table1[[#This Row],[Birthweight (grams)]]*0.9/Table1[[#This Row],[BW_GA]])-1)/(Backend!$B$3/100*Table1[[#This Row],[BW40_3705]]),"")</f>
        <v/>
      </c>
      <c r="I1502" s="7" t="str">
        <f>IF(Table1[[#This Row],[Is Data Valid]]=TRUE,((Table1[[#This Row],[Birthweight (grams)]]*1.1/Table1[[#This Row],[BW_GA]])-1)/(Backend!$B$3/100*Table1[[#This Row],[BW40_3705]]),"")</f>
        <v/>
      </c>
      <c r="J1502" s="7" t="str">
        <f>IF(Table1[[#This Row],[Is Data Valid]]=TRUE,_xlfn.NORM.S.DIST(Table1[[#This Row],[Birthweight Z-Score]],TRUE)*100,"")</f>
        <v/>
      </c>
      <c r="K1502" s="7" t="str">
        <f>IF(Table1[[#This Row],[Is Data Valid]]=TRUE,_xlfn.NORM.S.DIST(Table1[[#This Row],[Birthweight Z-Score (BW-10%)]],TRUE)*100,"")</f>
        <v/>
      </c>
      <c r="L1502" s="7" t="str">
        <f>IF(Table1[[#This Row],[Is Data Valid]]=TRUE,_xlfn.NORM.S.DIST(Table1[[#This Row],[Birthweight Z-Score (BW+10%)]],TRUE)*100,"")</f>
        <v/>
      </c>
    </row>
    <row r="1503" spans="1:12" x14ac:dyDescent="0.25">
      <c r="A1503" s="3"/>
      <c r="B1503" s="2"/>
      <c r="C1503" s="2"/>
      <c r="D1503" s="2" t="b">
        <f>IF(AND(NOT(ISBLANK(Table1[[#This Row],[Fetal Sex (Male, Female or Unknown)]])),ISNUMBER(Table1[[#This Row],[Birthweight (grams)]]),ISNUMBER(Table1[[#This Row],[Gestation (days)]])),TRUE,FALSE)</f>
        <v>0</v>
      </c>
      <c r="E1503" s="2" t="str">
        <f>IF(Table1[[#This Row],[Is Data Valid]]=TRUE,IF(Table1[[#This Row],[Fetal Sex (Male, Female or Unknown)]]="Male",Backend!$C$5,IF(Table1[[#This Row],[Fetal Sex (Male, Female or Unknown)]]="Female",Backend!$C$6,IF(Table1[[#This Row],[Fetal Sex (Male, Female or Unknown)]]="Unknown",Backend!$C$7,"Error"))),"")</f>
        <v/>
      </c>
      <c r="F1503" s="8" t="str">
        <f>IF(Table1[[#This Row],[Is Data Valid]]=TRUE,EXP(0.578+0.332*((Table1[[#This Row],[Gestation (days)]]+0.5)/7)-0.00354*((Table1[[#This Row],[Gestation (days)]]+0.5)/7)^2)*Table1[[#This Row],[BW40_3705]],"")</f>
        <v/>
      </c>
      <c r="G1503" s="2" t="str">
        <f>IF(Table1[[#This Row],[Is Data Valid]]=TRUE,((Table1[[#This Row],[Birthweight (grams)]]/Table1[[#This Row],[BW_GA]])-1)/(Backend!$B$3/100*Table1[[#This Row],[BW40_3705]]),"")</f>
        <v/>
      </c>
      <c r="H1503" s="7" t="str">
        <f>IF(Table1[[#This Row],[Is Data Valid]]=TRUE,((Table1[[#This Row],[Birthweight (grams)]]*0.9/Table1[[#This Row],[BW_GA]])-1)/(Backend!$B$3/100*Table1[[#This Row],[BW40_3705]]),"")</f>
        <v/>
      </c>
      <c r="I1503" s="7" t="str">
        <f>IF(Table1[[#This Row],[Is Data Valid]]=TRUE,((Table1[[#This Row],[Birthweight (grams)]]*1.1/Table1[[#This Row],[BW_GA]])-1)/(Backend!$B$3/100*Table1[[#This Row],[BW40_3705]]),"")</f>
        <v/>
      </c>
      <c r="J1503" s="7" t="str">
        <f>IF(Table1[[#This Row],[Is Data Valid]]=TRUE,_xlfn.NORM.S.DIST(Table1[[#This Row],[Birthweight Z-Score]],TRUE)*100,"")</f>
        <v/>
      </c>
      <c r="K1503" s="7" t="str">
        <f>IF(Table1[[#This Row],[Is Data Valid]]=TRUE,_xlfn.NORM.S.DIST(Table1[[#This Row],[Birthweight Z-Score (BW-10%)]],TRUE)*100,"")</f>
        <v/>
      </c>
      <c r="L1503" s="7" t="str">
        <f>IF(Table1[[#This Row],[Is Data Valid]]=TRUE,_xlfn.NORM.S.DIST(Table1[[#This Row],[Birthweight Z-Score (BW+10%)]],TRUE)*100,"")</f>
        <v/>
      </c>
    </row>
    <row r="1504" spans="1:12" x14ac:dyDescent="0.25">
      <c r="A1504" s="3"/>
      <c r="B1504" s="2"/>
      <c r="C1504" s="2"/>
      <c r="D1504" s="2" t="b">
        <f>IF(AND(NOT(ISBLANK(Table1[[#This Row],[Fetal Sex (Male, Female or Unknown)]])),ISNUMBER(Table1[[#This Row],[Birthweight (grams)]]),ISNUMBER(Table1[[#This Row],[Gestation (days)]])),TRUE,FALSE)</f>
        <v>0</v>
      </c>
      <c r="E1504" s="2" t="str">
        <f>IF(Table1[[#This Row],[Is Data Valid]]=TRUE,IF(Table1[[#This Row],[Fetal Sex (Male, Female or Unknown)]]="Male",Backend!$C$5,IF(Table1[[#This Row],[Fetal Sex (Male, Female or Unknown)]]="Female",Backend!$C$6,IF(Table1[[#This Row],[Fetal Sex (Male, Female or Unknown)]]="Unknown",Backend!$C$7,"Error"))),"")</f>
        <v/>
      </c>
      <c r="F1504" s="8" t="str">
        <f>IF(Table1[[#This Row],[Is Data Valid]]=TRUE,EXP(0.578+0.332*((Table1[[#This Row],[Gestation (days)]]+0.5)/7)-0.00354*((Table1[[#This Row],[Gestation (days)]]+0.5)/7)^2)*Table1[[#This Row],[BW40_3705]],"")</f>
        <v/>
      </c>
      <c r="G1504" s="2" t="str">
        <f>IF(Table1[[#This Row],[Is Data Valid]]=TRUE,((Table1[[#This Row],[Birthweight (grams)]]/Table1[[#This Row],[BW_GA]])-1)/(Backend!$B$3/100*Table1[[#This Row],[BW40_3705]]),"")</f>
        <v/>
      </c>
      <c r="H1504" s="7" t="str">
        <f>IF(Table1[[#This Row],[Is Data Valid]]=TRUE,((Table1[[#This Row],[Birthweight (grams)]]*0.9/Table1[[#This Row],[BW_GA]])-1)/(Backend!$B$3/100*Table1[[#This Row],[BW40_3705]]),"")</f>
        <v/>
      </c>
      <c r="I1504" s="7" t="str">
        <f>IF(Table1[[#This Row],[Is Data Valid]]=TRUE,((Table1[[#This Row],[Birthweight (grams)]]*1.1/Table1[[#This Row],[BW_GA]])-1)/(Backend!$B$3/100*Table1[[#This Row],[BW40_3705]]),"")</f>
        <v/>
      </c>
      <c r="J1504" s="7" t="str">
        <f>IF(Table1[[#This Row],[Is Data Valid]]=TRUE,_xlfn.NORM.S.DIST(Table1[[#This Row],[Birthweight Z-Score]],TRUE)*100,"")</f>
        <v/>
      </c>
      <c r="K1504" s="7" t="str">
        <f>IF(Table1[[#This Row],[Is Data Valid]]=TRUE,_xlfn.NORM.S.DIST(Table1[[#This Row],[Birthweight Z-Score (BW-10%)]],TRUE)*100,"")</f>
        <v/>
      </c>
      <c r="L1504" s="7" t="str">
        <f>IF(Table1[[#This Row],[Is Data Valid]]=TRUE,_xlfn.NORM.S.DIST(Table1[[#This Row],[Birthweight Z-Score (BW+10%)]],TRUE)*100,"")</f>
        <v/>
      </c>
    </row>
    <row r="1505" spans="1:12" x14ac:dyDescent="0.25">
      <c r="A1505" s="3"/>
      <c r="B1505" s="2"/>
      <c r="C1505" s="2"/>
      <c r="D1505" s="2" t="b">
        <f>IF(AND(NOT(ISBLANK(Table1[[#This Row],[Fetal Sex (Male, Female or Unknown)]])),ISNUMBER(Table1[[#This Row],[Birthweight (grams)]]),ISNUMBER(Table1[[#This Row],[Gestation (days)]])),TRUE,FALSE)</f>
        <v>0</v>
      </c>
      <c r="E1505" s="2" t="str">
        <f>IF(Table1[[#This Row],[Is Data Valid]]=TRUE,IF(Table1[[#This Row],[Fetal Sex (Male, Female or Unknown)]]="Male",Backend!$C$5,IF(Table1[[#This Row],[Fetal Sex (Male, Female or Unknown)]]="Female",Backend!$C$6,IF(Table1[[#This Row],[Fetal Sex (Male, Female or Unknown)]]="Unknown",Backend!$C$7,"Error"))),"")</f>
        <v/>
      </c>
      <c r="F1505" s="8" t="str">
        <f>IF(Table1[[#This Row],[Is Data Valid]]=TRUE,EXP(0.578+0.332*((Table1[[#This Row],[Gestation (days)]]+0.5)/7)-0.00354*((Table1[[#This Row],[Gestation (days)]]+0.5)/7)^2)*Table1[[#This Row],[BW40_3705]],"")</f>
        <v/>
      </c>
      <c r="G1505" s="2" t="str">
        <f>IF(Table1[[#This Row],[Is Data Valid]]=TRUE,((Table1[[#This Row],[Birthweight (grams)]]/Table1[[#This Row],[BW_GA]])-1)/(Backend!$B$3/100*Table1[[#This Row],[BW40_3705]]),"")</f>
        <v/>
      </c>
      <c r="H1505" s="7" t="str">
        <f>IF(Table1[[#This Row],[Is Data Valid]]=TRUE,((Table1[[#This Row],[Birthweight (grams)]]*0.9/Table1[[#This Row],[BW_GA]])-1)/(Backend!$B$3/100*Table1[[#This Row],[BW40_3705]]),"")</f>
        <v/>
      </c>
      <c r="I1505" s="7" t="str">
        <f>IF(Table1[[#This Row],[Is Data Valid]]=TRUE,((Table1[[#This Row],[Birthweight (grams)]]*1.1/Table1[[#This Row],[BW_GA]])-1)/(Backend!$B$3/100*Table1[[#This Row],[BW40_3705]]),"")</f>
        <v/>
      </c>
      <c r="J1505" s="7" t="str">
        <f>IF(Table1[[#This Row],[Is Data Valid]]=TRUE,_xlfn.NORM.S.DIST(Table1[[#This Row],[Birthweight Z-Score]],TRUE)*100,"")</f>
        <v/>
      </c>
      <c r="K1505" s="7" t="str">
        <f>IF(Table1[[#This Row],[Is Data Valid]]=TRUE,_xlfn.NORM.S.DIST(Table1[[#This Row],[Birthweight Z-Score (BW-10%)]],TRUE)*100,"")</f>
        <v/>
      </c>
      <c r="L1505" s="7" t="str">
        <f>IF(Table1[[#This Row],[Is Data Valid]]=TRUE,_xlfn.NORM.S.DIST(Table1[[#This Row],[Birthweight Z-Score (BW+10%)]],TRUE)*100,"")</f>
        <v/>
      </c>
    </row>
    <row r="1506" spans="1:12" x14ac:dyDescent="0.25">
      <c r="A1506" s="3"/>
      <c r="B1506" s="2"/>
      <c r="C1506" s="2"/>
      <c r="D1506" s="2" t="b">
        <f>IF(AND(NOT(ISBLANK(Table1[[#This Row],[Fetal Sex (Male, Female or Unknown)]])),ISNUMBER(Table1[[#This Row],[Birthweight (grams)]]),ISNUMBER(Table1[[#This Row],[Gestation (days)]])),TRUE,FALSE)</f>
        <v>0</v>
      </c>
      <c r="E1506" s="2" t="str">
        <f>IF(Table1[[#This Row],[Is Data Valid]]=TRUE,IF(Table1[[#This Row],[Fetal Sex (Male, Female or Unknown)]]="Male",Backend!$C$5,IF(Table1[[#This Row],[Fetal Sex (Male, Female or Unknown)]]="Female",Backend!$C$6,IF(Table1[[#This Row],[Fetal Sex (Male, Female or Unknown)]]="Unknown",Backend!$C$7,"Error"))),"")</f>
        <v/>
      </c>
      <c r="F1506" s="8" t="str">
        <f>IF(Table1[[#This Row],[Is Data Valid]]=TRUE,EXP(0.578+0.332*((Table1[[#This Row],[Gestation (days)]]+0.5)/7)-0.00354*((Table1[[#This Row],[Gestation (days)]]+0.5)/7)^2)*Table1[[#This Row],[BW40_3705]],"")</f>
        <v/>
      </c>
      <c r="G1506" s="2" t="str">
        <f>IF(Table1[[#This Row],[Is Data Valid]]=TRUE,((Table1[[#This Row],[Birthweight (grams)]]/Table1[[#This Row],[BW_GA]])-1)/(Backend!$B$3/100*Table1[[#This Row],[BW40_3705]]),"")</f>
        <v/>
      </c>
      <c r="H1506" s="7" t="str">
        <f>IF(Table1[[#This Row],[Is Data Valid]]=TRUE,((Table1[[#This Row],[Birthweight (grams)]]*0.9/Table1[[#This Row],[BW_GA]])-1)/(Backend!$B$3/100*Table1[[#This Row],[BW40_3705]]),"")</f>
        <v/>
      </c>
      <c r="I1506" s="7" t="str">
        <f>IF(Table1[[#This Row],[Is Data Valid]]=TRUE,((Table1[[#This Row],[Birthweight (grams)]]*1.1/Table1[[#This Row],[BW_GA]])-1)/(Backend!$B$3/100*Table1[[#This Row],[BW40_3705]]),"")</f>
        <v/>
      </c>
      <c r="J1506" s="7" t="str">
        <f>IF(Table1[[#This Row],[Is Data Valid]]=TRUE,_xlfn.NORM.S.DIST(Table1[[#This Row],[Birthweight Z-Score]],TRUE)*100,"")</f>
        <v/>
      </c>
      <c r="K1506" s="7" t="str">
        <f>IF(Table1[[#This Row],[Is Data Valid]]=TRUE,_xlfn.NORM.S.DIST(Table1[[#This Row],[Birthweight Z-Score (BW-10%)]],TRUE)*100,"")</f>
        <v/>
      </c>
      <c r="L1506" s="7" t="str">
        <f>IF(Table1[[#This Row],[Is Data Valid]]=TRUE,_xlfn.NORM.S.DIST(Table1[[#This Row],[Birthweight Z-Score (BW+10%)]],TRUE)*100,"")</f>
        <v/>
      </c>
    </row>
    <row r="1507" spans="1:12" x14ac:dyDescent="0.25">
      <c r="A1507" s="3"/>
      <c r="B1507" s="2"/>
      <c r="C1507" s="2"/>
      <c r="D1507" s="2" t="b">
        <f>IF(AND(NOT(ISBLANK(Table1[[#This Row],[Fetal Sex (Male, Female or Unknown)]])),ISNUMBER(Table1[[#This Row],[Birthweight (grams)]]),ISNUMBER(Table1[[#This Row],[Gestation (days)]])),TRUE,FALSE)</f>
        <v>0</v>
      </c>
      <c r="E1507" s="2" t="str">
        <f>IF(Table1[[#This Row],[Is Data Valid]]=TRUE,IF(Table1[[#This Row],[Fetal Sex (Male, Female or Unknown)]]="Male",Backend!$C$5,IF(Table1[[#This Row],[Fetal Sex (Male, Female or Unknown)]]="Female",Backend!$C$6,IF(Table1[[#This Row],[Fetal Sex (Male, Female or Unknown)]]="Unknown",Backend!$C$7,"Error"))),"")</f>
        <v/>
      </c>
      <c r="F1507" s="8" t="str">
        <f>IF(Table1[[#This Row],[Is Data Valid]]=TRUE,EXP(0.578+0.332*((Table1[[#This Row],[Gestation (days)]]+0.5)/7)-0.00354*((Table1[[#This Row],[Gestation (days)]]+0.5)/7)^2)*Table1[[#This Row],[BW40_3705]],"")</f>
        <v/>
      </c>
      <c r="G1507" s="2" t="str">
        <f>IF(Table1[[#This Row],[Is Data Valid]]=TRUE,((Table1[[#This Row],[Birthweight (grams)]]/Table1[[#This Row],[BW_GA]])-1)/(Backend!$B$3/100*Table1[[#This Row],[BW40_3705]]),"")</f>
        <v/>
      </c>
      <c r="H1507" s="7" t="str">
        <f>IF(Table1[[#This Row],[Is Data Valid]]=TRUE,((Table1[[#This Row],[Birthweight (grams)]]*0.9/Table1[[#This Row],[BW_GA]])-1)/(Backend!$B$3/100*Table1[[#This Row],[BW40_3705]]),"")</f>
        <v/>
      </c>
      <c r="I1507" s="7" t="str">
        <f>IF(Table1[[#This Row],[Is Data Valid]]=TRUE,((Table1[[#This Row],[Birthweight (grams)]]*1.1/Table1[[#This Row],[BW_GA]])-1)/(Backend!$B$3/100*Table1[[#This Row],[BW40_3705]]),"")</f>
        <v/>
      </c>
      <c r="J1507" s="7" t="str">
        <f>IF(Table1[[#This Row],[Is Data Valid]]=TRUE,_xlfn.NORM.S.DIST(Table1[[#This Row],[Birthweight Z-Score]],TRUE)*100,"")</f>
        <v/>
      </c>
      <c r="K1507" s="7" t="str">
        <f>IF(Table1[[#This Row],[Is Data Valid]]=TRUE,_xlfn.NORM.S.DIST(Table1[[#This Row],[Birthweight Z-Score (BW-10%)]],TRUE)*100,"")</f>
        <v/>
      </c>
      <c r="L1507" s="7" t="str">
        <f>IF(Table1[[#This Row],[Is Data Valid]]=TRUE,_xlfn.NORM.S.DIST(Table1[[#This Row],[Birthweight Z-Score (BW+10%)]],TRUE)*100,"")</f>
        <v/>
      </c>
    </row>
    <row r="1508" spans="1:12" x14ac:dyDescent="0.25">
      <c r="A1508" s="3"/>
      <c r="B1508" s="2"/>
      <c r="C1508" s="2"/>
      <c r="D1508" s="2" t="b">
        <f>IF(AND(NOT(ISBLANK(Table1[[#This Row],[Fetal Sex (Male, Female or Unknown)]])),ISNUMBER(Table1[[#This Row],[Birthweight (grams)]]),ISNUMBER(Table1[[#This Row],[Gestation (days)]])),TRUE,FALSE)</f>
        <v>0</v>
      </c>
      <c r="E1508" s="2" t="str">
        <f>IF(Table1[[#This Row],[Is Data Valid]]=TRUE,IF(Table1[[#This Row],[Fetal Sex (Male, Female or Unknown)]]="Male",Backend!$C$5,IF(Table1[[#This Row],[Fetal Sex (Male, Female or Unknown)]]="Female",Backend!$C$6,IF(Table1[[#This Row],[Fetal Sex (Male, Female or Unknown)]]="Unknown",Backend!$C$7,"Error"))),"")</f>
        <v/>
      </c>
      <c r="F1508" s="8" t="str">
        <f>IF(Table1[[#This Row],[Is Data Valid]]=TRUE,EXP(0.578+0.332*((Table1[[#This Row],[Gestation (days)]]+0.5)/7)-0.00354*((Table1[[#This Row],[Gestation (days)]]+0.5)/7)^2)*Table1[[#This Row],[BW40_3705]],"")</f>
        <v/>
      </c>
      <c r="G1508" s="2" t="str">
        <f>IF(Table1[[#This Row],[Is Data Valid]]=TRUE,((Table1[[#This Row],[Birthweight (grams)]]/Table1[[#This Row],[BW_GA]])-1)/(Backend!$B$3/100*Table1[[#This Row],[BW40_3705]]),"")</f>
        <v/>
      </c>
      <c r="H1508" s="7" t="str">
        <f>IF(Table1[[#This Row],[Is Data Valid]]=TRUE,((Table1[[#This Row],[Birthweight (grams)]]*0.9/Table1[[#This Row],[BW_GA]])-1)/(Backend!$B$3/100*Table1[[#This Row],[BW40_3705]]),"")</f>
        <v/>
      </c>
      <c r="I1508" s="7" t="str">
        <f>IF(Table1[[#This Row],[Is Data Valid]]=TRUE,((Table1[[#This Row],[Birthweight (grams)]]*1.1/Table1[[#This Row],[BW_GA]])-1)/(Backend!$B$3/100*Table1[[#This Row],[BW40_3705]]),"")</f>
        <v/>
      </c>
      <c r="J1508" s="7" t="str">
        <f>IF(Table1[[#This Row],[Is Data Valid]]=TRUE,_xlfn.NORM.S.DIST(Table1[[#This Row],[Birthweight Z-Score]],TRUE)*100,"")</f>
        <v/>
      </c>
      <c r="K1508" s="7" t="str">
        <f>IF(Table1[[#This Row],[Is Data Valid]]=TRUE,_xlfn.NORM.S.DIST(Table1[[#This Row],[Birthweight Z-Score (BW-10%)]],TRUE)*100,"")</f>
        <v/>
      </c>
      <c r="L1508" s="7" t="str">
        <f>IF(Table1[[#This Row],[Is Data Valid]]=TRUE,_xlfn.NORM.S.DIST(Table1[[#This Row],[Birthweight Z-Score (BW+10%)]],TRUE)*100,"")</f>
        <v/>
      </c>
    </row>
    <row r="1509" spans="1:12" x14ac:dyDescent="0.25">
      <c r="A1509" s="3"/>
      <c r="B1509" s="2"/>
      <c r="C1509" s="2"/>
      <c r="D1509" s="2" t="b">
        <f>IF(AND(NOT(ISBLANK(Table1[[#This Row],[Fetal Sex (Male, Female or Unknown)]])),ISNUMBER(Table1[[#This Row],[Birthweight (grams)]]),ISNUMBER(Table1[[#This Row],[Gestation (days)]])),TRUE,FALSE)</f>
        <v>0</v>
      </c>
      <c r="E1509" s="2" t="str">
        <f>IF(Table1[[#This Row],[Is Data Valid]]=TRUE,IF(Table1[[#This Row],[Fetal Sex (Male, Female or Unknown)]]="Male",Backend!$C$5,IF(Table1[[#This Row],[Fetal Sex (Male, Female or Unknown)]]="Female",Backend!$C$6,IF(Table1[[#This Row],[Fetal Sex (Male, Female or Unknown)]]="Unknown",Backend!$C$7,"Error"))),"")</f>
        <v/>
      </c>
      <c r="F1509" s="8" t="str">
        <f>IF(Table1[[#This Row],[Is Data Valid]]=TRUE,EXP(0.578+0.332*((Table1[[#This Row],[Gestation (days)]]+0.5)/7)-0.00354*((Table1[[#This Row],[Gestation (days)]]+0.5)/7)^2)*Table1[[#This Row],[BW40_3705]],"")</f>
        <v/>
      </c>
      <c r="G1509" s="2" t="str">
        <f>IF(Table1[[#This Row],[Is Data Valid]]=TRUE,((Table1[[#This Row],[Birthweight (grams)]]/Table1[[#This Row],[BW_GA]])-1)/(Backend!$B$3/100*Table1[[#This Row],[BW40_3705]]),"")</f>
        <v/>
      </c>
      <c r="H1509" s="7" t="str">
        <f>IF(Table1[[#This Row],[Is Data Valid]]=TRUE,((Table1[[#This Row],[Birthweight (grams)]]*0.9/Table1[[#This Row],[BW_GA]])-1)/(Backend!$B$3/100*Table1[[#This Row],[BW40_3705]]),"")</f>
        <v/>
      </c>
      <c r="I1509" s="7" t="str">
        <f>IF(Table1[[#This Row],[Is Data Valid]]=TRUE,((Table1[[#This Row],[Birthweight (grams)]]*1.1/Table1[[#This Row],[BW_GA]])-1)/(Backend!$B$3/100*Table1[[#This Row],[BW40_3705]]),"")</f>
        <v/>
      </c>
      <c r="J1509" s="7" t="str">
        <f>IF(Table1[[#This Row],[Is Data Valid]]=TRUE,_xlfn.NORM.S.DIST(Table1[[#This Row],[Birthweight Z-Score]],TRUE)*100,"")</f>
        <v/>
      </c>
      <c r="K1509" s="7" t="str">
        <f>IF(Table1[[#This Row],[Is Data Valid]]=TRUE,_xlfn.NORM.S.DIST(Table1[[#This Row],[Birthweight Z-Score (BW-10%)]],TRUE)*100,"")</f>
        <v/>
      </c>
      <c r="L1509" s="7" t="str">
        <f>IF(Table1[[#This Row],[Is Data Valid]]=TRUE,_xlfn.NORM.S.DIST(Table1[[#This Row],[Birthweight Z-Score (BW+10%)]],TRUE)*100,"")</f>
        <v/>
      </c>
    </row>
    <row r="1510" spans="1:12" x14ac:dyDescent="0.25">
      <c r="A1510" s="3"/>
      <c r="B1510" s="2"/>
      <c r="C1510" s="2"/>
      <c r="D1510" s="2" t="b">
        <f>IF(AND(NOT(ISBLANK(Table1[[#This Row],[Fetal Sex (Male, Female or Unknown)]])),ISNUMBER(Table1[[#This Row],[Birthweight (grams)]]),ISNUMBER(Table1[[#This Row],[Gestation (days)]])),TRUE,FALSE)</f>
        <v>0</v>
      </c>
      <c r="E1510" s="2" t="str">
        <f>IF(Table1[[#This Row],[Is Data Valid]]=TRUE,IF(Table1[[#This Row],[Fetal Sex (Male, Female or Unknown)]]="Male",Backend!$C$5,IF(Table1[[#This Row],[Fetal Sex (Male, Female or Unknown)]]="Female",Backend!$C$6,IF(Table1[[#This Row],[Fetal Sex (Male, Female or Unknown)]]="Unknown",Backend!$C$7,"Error"))),"")</f>
        <v/>
      </c>
      <c r="F1510" s="8" t="str">
        <f>IF(Table1[[#This Row],[Is Data Valid]]=TRUE,EXP(0.578+0.332*((Table1[[#This Row],[Gestation (days)]]+0.5)/7)-0.00354*((Table1[[#This Row],[Gestation (days)]]+0.5)/7)^2)*Table1[[#This Row],[BW40_3705]],"")</f>
        <v/>
      </c>
      <c r="G1510" s="2" t="str">
        <f>IF(Table1[[#This Row],[Is Data Valid]]=TRUE,((Table1[[#This Row],[Birthweight (grams)]]/Table1[[#This Row],[BW_GA]])-1)/(Backend!$B$3/100*Table1[[#This Row],[BW40_3705]]),"")</f>
        <v/>
      </c>
      <c r="H1510" s="7" t="str">
        <f>IF(Table1[[#This Row],[Is Data Valid]]=TRUE,((Table1[[#This Row],[Birthweight (grams)]]*0.9/Table1[[#This Row],[BW_GA]])-1)/(Backend!$B$3/100*Table1[[#This Row],[BW40_3705]]),"")</f>
        <v/>
      </c>
      <c r="I1510" s="7" t="str">
        <f>IF(Table1[[#This Row],[Is Data Valid]]=TRUE,((Table1[[#This Row],[Birthweight (grams)]]*1.1/Table1[[#This Row],[BW_GA]])-1)/(Backend!$B$3/100*Table1[[#This Row],[BW40_3705]]),"")</f>
        <v/>
      </c>
      <c r="J1510" s="7" t="str">
        <f>IF(Table1[[#This Row],[Is Data Valid]]=TRUE,_xlfn.NORM.S.DIST(Table1[[#This Row],[Birthweight Z-Score]],TRUE)*100,"")</f>
        <v/>
      </c>
      <c r="K1510" s="7" t="str">
        <f>IF(Table1[[#This Row],[Is Data Valid]]=TRUE,_xlfn.NORM.S.DIST(Table1[[#This Row],[Birthweight Z-Score (BW-10%)]],TRUE)*100,"")</f>
        <v/>
      </c>
      <c r="L1510" s="7" t="str">
        <f>IF(Table1[[#This Row],[Is Data Valid]]=TRUE,_xlfn.NORM.S.DIST(Table1[[#This Row],[Birthweight Z-Score (BW+10%)]],TRUE)*100,"")</f>
        <v/>
      </c>
    </row>
    <row r="1511" spans="1:12" x14ac:dyDescent="0.25">
      <c r="A1511" s="3"/>
      <c r="B1511" s="2"/>
      <c r="C1511" s="2"/>
      <c r="D1511" s="2" t="b">
        <f>IF(AND(NOT(ISBLANK(Table1[[#This Row],[Fetal Sex (Male, Female or Unknown)]])),ISNUMBER(Table1[[#This Row],[Birthweight (grams)]]),ISNUMBER(Table1[[#This Row],[Gestation (days)]])),TRUE,FALSE)</f>
        <v>0</v>
      </c>
      <c r="E1511" s="2" t="str">
        <f>IF(Table1[[#This Row],[Is Data Valid]]=TRUE,IF(Table1[[#This Row],[Fetal Sex (Male, Female or Unknown)]]="Male",Backend!$C$5,IF(Table1[[#This Row],[Fetal Sex (Male, Female or Unknown)]]="Female",Backend!$C$6,IF(Table1[[#This Row],[Fetal Sex (Male, Female or Unknown)]]="Unknown",Backend!$C$7,"Error"))),"")</f>
        <v/>
      </c>
      <c r="F1511" s="8" t="str">
        <f>IF(Table1[[#This Row],[Is Data Valid]]=TRUE,EXP(0.578+0.332*((Table1[[#This Row],[Gestation (days)]]+0.5)/7)-0.00354*((Table1[[#This Row],[Gestation (days)]]+0.5)/7)^2)*Table1[[#This Row],[BW40_3705]],"")</f>
        <v/>
      </c>
      <c r="G1511" s="2" t="str">
        <f>IF(Table1[[#This Row],[Is Data Valid]]=TRUE,((Table1[[#This Row],[Birthweight (grams)]]/Table1[[#This Row],[BW_GA]])-1)/(Backend!$B$3/100*Table1[[#This Row],[BW40_3705]]),"")</f>
        <v/>
      </c>
      <c r="H1511" s="7" t="str">
        <f>IF(Table1[[#This Row],[Is Data Valid]]=TRUE,((Table1[[#This Row],[Birthweight (grams)]]*0.9/Table1[[#This Row],[BW_GA]])-1)/(Backend!$B$3/100*Table1[[#This Row],[BW40_3705]]),"")</f>
        <v/>
      </c>
      <c r="I1511" s="7" t="str">
        <f>IF(Table1[[#This Row],[Is Data Valid]]=TRUE,((Table1[[#This Row],[Birthweight (grams)]]*1.1/Table1[[#This Row],[BW_GA]])-1)/(Backend!$B$3/100*Table1[[#This Row],[BW40_3705]]),"")</f>
        <v/>
      </c>
      <c r="J1511" s="7" t="str">
        <f>IF(Table1[[#This Row],[Is Data Valid]]=TRUE,_xlfn.NORM.S.DIST(Table1[[#This Row],[Birthweight Z-Score]],TRUE)*100,"")</f>
        <v/>
      </c>
      <c r="K1511" s="7" t="str">
        <f>IF(Table1[[#This Row],[Is Data Valid]]=TRUE,_xlfn.NORM.S.DIST(Table1[[#This Row],[Birthweight Z-Score (BW-10%)]],TRUE)*100,"")</f>
        <v/>
      </c>
      <c r="L1511" s="7" t="str">
        <f>IF(Table1[[#This Row],[Is Data Valid]]=TRUE,_xlfn.NORM.S.DIST(Table1[[#This Row],[Birthweight Z-Score (BW+10%)]],TRUE)*100,"")</f>
        <v/>
      </c>
    </row>
    <row r="1512" spans="1:12" x14ac:dyDescent="0.25">
      <c r="A1512" s="3"/>
      <c r="B1512" s="2"/>
      <c r="C1512" s="2"/>
      <c r="D1512" s="2" t="b">
        <f>IF(AND(NOT(ISBLANK(Table1[[#This Row],[Fetal Sex (Male, Female or Unknown)]])),ISNUMBER(Table1[[#This Row],[Birthweight (grams)]]),ISNUMBER(Table1[[#This Row],[Gestation (days)]])),TRUE,FALSE)</f>
        <v>0</v>
      </c>
      <c r="E1512" s="2" t="str">
        <f>IF(Table1[[#This Row],[Is Data Valid]]=TRUE,IF(Table1[[#This Row],[Fetal Sex (Male, Female or Unknown)]]="Male",Backend!$C$5,IF(Table1[[#This Row],[Fetal Sex (Male, Female or Unknown)]]="Female",Backend!$C$6,IF(Table1[[#This Row],[Fetal Sex (Male, Female or Unknown)]]="Unknown",Backend!$C$7,"Error"))),"")</f>
        <v/>
      </c>
      <c r="F1512" s="8" t="str">
        <f>IF(Table1[[#This Row],[Is Data Valid]]=TRUE,EXP(0.578+0.332*((Table1[[#This Row],[Gestation (days)]]+0.5)/7)-0.00354*((Table1[[#This Row],[Gestation (days)]]+0.5)/7)^2)*Table1[[#This Row],[BW40_3705]],"")</f>
        <v/>
      </c>
      <c r="G1512" s="2" t="str">
        <f>IF(Table1[[#This Row],[Is Data Valid]]=TRUE,((Table1[[#This Row],[Birthweight (grams)]]/Table1[[#This Row],[BW_GA]])-1)/(Backend!$B$3/100*Table1[[#This Row],[BW40_3705]]),"")</f>
        <v/>
      </c>
      <c r="H1512" s="7" t="str">
        <f>IF(Table1[[#This Row],[Is Data Valid]]=TRUE,((Table1[[#This Row],[Birthweight (grams)]]*0.9/Table1[[#This Row],[BW_GA]])-1)/(Backend!$B$3/100*Table1[[#This Row],[BW40_3705]]),"")</f>
        <v/>
      </c>
      <c r="I1512" s="7" t="str">
        <f>IF(Table1[[#This Row],[Is Data Valid]]=TRUE,((Table1[[#This Row],[Birthweight (grams)]]*1.1/Table1[[#This Row],[BW_GA]])-1)/(Backend!$B$3/100*Table1[[#This Row],[BW40_3705]]),"")</f>
        <v/>
      </c>
      <c r="J1512" s="7" t="str">
        <f>IF(Table1[[#This Row],[Is Data Valid]]=TRUE,_xlfn.NORM.S.DIST(Table1[[#This Row],[Birthweight Z-Score]],TRUE)*100,"")</f>
        <v/>
      </c>
      <c r="K1512" s="7" t="str">
        <f>IF(Table1[[#This Row],[Is Data Valid]]=TRUE,_xlfn.NORM.S.DIST(Table1[[#This Row],[Birthweight Z-Score (BW-10%)]],TRUE)*100,"")</f>
        <v/>
      </c>
      <c r="L1512" s="7" t="str">
        <f>IF(Table1[[#This Row],[Is Data Valid]]=TRUE,_xlfn.NORM.S.DIST(Table1[[#This Row],[Birthweight Z-Score (BW+10%)]],TRUE)*100,"")</f>
        <v/>
      </c>
    </row>
    <row r="1513" spans="1:12" x14ac:dyDescent="0.25">
      <c r="A1513" s="3"/>
      <c r="B1513" s="2"/>
      <c r="C1513" s="2"/>
      <c r="D1513" s="2" t="b">
        <f>IF(AND(NOT(ISBLANK(Table1[[#This Row],[Fetal Sex (Male, Female or Unknown)]])),ISNUMBER(Table1[[#This Row],[Birthweight (grams)]]),ISNUMBER(Table1[[#This Row],[Gestation (days)]])),TRUE,FALSE)</f>
        <v>0</v>
      </c>
      <c r="E1513" s="2" t="str">
        <f>IF(Table1[[#This Row],[Is Data Valid]]=TRUE,IF(Table1[[#This Row],[Fetal Sex (Male, Female or Unknown)]]="Male",Backend!$C$5,IF(Table1[[#This Row],[Fetal Sex (Male, Female or Unknown)]]="Female",Backend!$C$6,IF(Table1[[#This Row],[Fetal Sex (Male, Female or Unknown)]]="Unknown",Backend!$C$7,"Error"))),"")</f>
        <v/>
      </c>
      <c r="F1513" s="8" t="str">
        <f>IF(Table1[[#This Row],[Is Data Valid]]=TRUE,EXP(0.578+0.332*((Table1[[#This Row],[Gestation (days)]]+0.5)/7)-0.00354*((Table1[[#This Row],[Gestation (days)]]+0.5)/7)^2)*Table1[[#This Row],[BW40_3705]],"")</f>
        <v/>
      </c>
      <c r="G1513" s="2" t="str">
        <f>IF(Table1[[#This Row],[Is Data Valid]]=TRUE,((Table1[[#This Row],[Birthweight (grams)]]/Table1[[#This Row],[BW_GA]])-1)/(Backend!$B$3/100*Table1[[#This Row],[BW40_3705]]),"")</f>
        <v/>
      </c>
      <c r="H1513" s="7" t="str">
        <f>IF(Table1[[#This Row],[Is Data Valid]]=TRUE,((Table1[[#This Row],[Birthweight (grams)]]*0.9/Table1[[#This Row],[BW_GA]])-1)/(Backend!$B$3/100*Table1[[#This Row],[BW40_3705]]),"")</f>
        <v/>
      </c>
      <c r="I1513" s="7" t="str">
        <f>IF(Table1[[#This Row],[Is Data Valid]]=TRUE,((Table1[[#This Row],[Birthweight (grams)]]*1.1/Table1[[#This Row],[BW_GA]])-1)/(Backend!$B$3/100*Table1[[#This Row],[BW40_3705]]),"")</f>
        <v/>
      </c>
      <c r="J1513" s="7" t="str">
        <f>IF(Table1[[#This Row],[Is Data Valid]]=TRUE,_xlfn.NORM.S.DIST(Table1[[#This Row],[Birthweight Z-Score]],TRUE)*100,"")</f>
        <v/>
      </c>
      <c r="K1513" s="7" t="str">
        <f>IF(Table1[[#This Row],[Is Data Valid]]=TRUE,_xlfn.NORM.S.DIST(Table1[[#This Row],[Birthweight Z-Score (BW-10%)]],TRUE)*100,"")</f>
        <v/>
      </c>
      <c r="L1513" s="7" t="str">
        <f>IF(Table1[[#This Row],[Is Data Valid]]=TRUE,_xlfn.NORM.S.DIST(Table1[[#This Row],[Birthweight Z-Score (BW+10%)]],TRUE)*100,"")</f>
        <v/>
      </c>
    </row>
    <row r="1514" spans="1:12" x14ac:dyDescent="0.25">
      <c r="A1514" s="3"/>
      <c r="B1514" s="2"/>
      <c r="C1514" s="2"/>
      <c r="D1514" s="2" t="b">
        <f>IF(AND(NOT(ISBLANK(Table1[[#This Row],[Fetal Sex (Male, Female or Unknown)]])),ISNUMBER(Table1[[#This Row],[Birthweight (grams)]]),ISNUMBER(Table1[[#This Row],[Gestation (days)]])),TRUE,FALSE)</f>
        <v>0</v>
      </c>
      <c r="E1514" s="2" t="str">
        <f>IF(Table1[[#This Row],[Is Data Valid]]=TRUE,IF(Table1[[#This Row],[Fetal Sex (Male, Female or Unknown)]]="Male",Backend!$C$5,IF(Table1[[#This Row],[Fetal Sex (Male, Female or Unknown)]]="Female",Backend!$C$6,IF(Table1[[#This Row],[Fetal Sex (Male, Female or Unknown)]]="Unknown",Backend!$C$7,"Error"))),"")</f>
        <v/>
      </c>
      <c r="F1514" s="8" t="str">
        <f>IF(Table1[[#This Row],[Is Data Valid]]=TRUE,EXP(0.578+0.332*((Table1[[#This Row],[Gestation (days)]]+0.5)/7)-0.00354*((Table1[[#This Row],[Gestation (days)]]+0.5)/7)^2)*Table1[[#This Row],[BW40_3705]],"")</f>
        <v/>
      </c>
      <c r="G1514" s="2" t="str">
        <f>IF(Table1[[#This Row],[Is Data Valid]]=TRUE,((Table1[[#This Row],[Birthweight (grams)]]/Table1[[#This Row],[BW_GA]])-1)/(Backend!$B$3/100*Table1[[#This Row],[BW40_3705]]),"")</f>
        <v/>
      </c>
      <c r="H1514" s="7" t="str">
        <f>IF(Table1[[#This Row],[Is Data Valid]]=TRUE,((Table1[[#This Row],[Birthweight (grams)]]*0.9/Table1[[#This Row],[BW_GA]])-1)/(Backend!$B$3/100*Table1[[#This Row],[BW40_3705]]),"")</f>
        <v/>
      </c>
      <c r="I1514" s="7" t="str">
        <f>IF(Table1[[#This Row],[Is Data Valid]]=TRUE,((Table1[[#This Row],[Birthweight (grams)]]*1.1/Table1[[#This Row],[BW_GA]])-1)/(Backend!$B$3/100*Table1[[#This Row],[BW40_3705]]),"")</f>
        <v/>
      </c>
      <c r="J1514" s="7" t="str">
        <f>IF(Table1[[#This Row],[Is Data Valid]]=TRUE,_xlfn.NORM.S.DIST(Table1[[#This Row],[Birthweight Z-Score]],TRUE)*100,"")</f>
        <v/>
      </c>
      <c r="K1514" s="7" t="str">
        <f>IF(Table1[[#This Row],[Is Data Valid]]=TRUE,_xlfn.NORM.S.DIST(Table1[[#This Row],[Birthweight Z-Score (BW-10%)]],TRUE)*100,"")</f>
        <v/>
      </c>
      <c r="L1514" s="7" t="str">
        <f>IF(Table1[[#This Row],[Is Data Valid]]=TRUE,_xlfn.NORM.S.DIST(Table1[[#This Row],[Birthweight Z-Score (BW+10%)]],TRUE)*100,"")</f>
        <v/>
      </c>
    </row>
    <row r="1515" spans="1:12" x14ac:dyDescent="0.25">
      <c r="A1515" s="3"/>
      <c r="B1515" s="2"/>
      <c r="C1515" s="2"/>
      <c r="D1515" s="2" t="b">
        <f>IF(AND(NOT(ISBLANK(Table1[[#This Row],[Fetal Sex (Male, Female or Unknown)]])),ISNUMBER(Table1[[#This Row],[Birthweight (grams)]]),ISNUMBER(Table1[[#This Row],[Gestation (days)]])),TRUE,FALSE)</f>
        <v>0</v>
      </c>
      <c r="E1515" s="2" t="str">
        <f>IF(Table1[[#This Row],[Is Data Valid]]=TRUE,IF(Table1[[#This Row],[Fetal Sex (Male, Female or Unknown)]]="Male",Backend!$C$5,IF(Table1[[#This Row],[Fetal Sex (Male, Female or Unknown)]]="Female",Backend!$C$6,IF(Table1[[#This Row],[Fetal Sex (Male, Female or Unknown)]]="Unknown",Backend!$C$7,"Error"))),"")</f>
        <v/>
      </c>
      <c r="F1515" s="8" t="str">
        <f>IF(Table1[[#This Row],[Is Data Valid]]=TRUE,EXP(0.578+0.332*((Table1[[#This Row],[Gestation (days)]]+0.5)/7)-0.00354*((Table1[[#This Row],[Gestation (days)]]+0.5)/7)^2)*Table1[[#This Row],[BW40_3705]],"")</f>
        <v/>
      </c>
      <c r="G1515" s="2" t="str">
        <f>IF(Table1[[#This Row],[Is Data Valid]]=TRUE,((Table1[[#This Row],[Birthweight (grams)]]/Table1[[#This Row],[BW_GA]])-1)/(Backend!$B$3/100*Table1[[#This Row],[BW40_3705]]),"")</f>
        <v/>
      </c>
      <c r="H1515" s="7" t="str">
        <f>IF(Table1[[#This Row],[Is Data Valid]]=TRUE,((Table1[[#This Row],[Birthweight (grams)]]*0.9/Table1[[#This Row],[BW_GA]])-1)/(Backend!$B$3/100*Table1[[#This Row],[BW40_3705]]),"")</f>
        <v/>
      </c>
      <c r="I1515" s="7" t="str">
        <f>IF(Table1[[#This Row],[Is Data Valid]]=TRUE,((Table1[[#This Row],[Birthweight (grams)]]*1.1/Table1[[#This Row],[BW_GA]])-1)/(Backend!$B$3/100*Table1[[#This Row],[BW40_3705]]),"")</f>
        <v/>
      </c>
      <c r="J1515" s="7" t="str">
        <f>IF(Table1[[#This Row],[Is Data Valid]]=TRUE,_xlfn.NORM.S.DIST(Table1[[#This Row],[Birthweight Z-Score]],TRUE)*100,"")</f>
        <v/>
      </c>
      <c r="K1515" s="7" t="str">
        <f>IF(Table1[[#This Row],[Is Data Valid]]=TRUE,_xlfn.NORM.S.DIST(Table1[[#This Row],[Birthweight Z-Score (BW-10%)]],TRUE)*100,"")</f>
        <v/>
      </c>
      <c r="L1515" s="7" t="str">
        <f>IF(Table1[[#This Row],[Is Data Valid]]=TRUE,_xlfn.NORM.S.DIST(Table1[[#This Row],[Birthweight Z-Score (BW+10%)]],TRUE)*100,"")</f>
        <v/>
      </c>
    </row>
    <row r="1516" spans="1:12" x14ac:dyDescent="0.25">
      <c r="A1516" s="3"/>
      <c r="B1516" s="2"/>
      <c r="C1516" s="2"/>
      <c r="D1516" s="2" t="b">
        <f>IF(AND(NOT(ISBLANK(Table1[[#This Row],[Fetal Sex (Male, Female or Unknown)]])),ISNUMBER(Table1[[#This Row],[Birthweight (grams)]]),ISNUMBER(Table1[[#This Row],[Gestation (days)]])),TRUE,FALSE)</f>
        <v>0</v>
      </c>
      <c r="E1516" s="2" t="str">
        <f>IF(Table1[[#This Row],[Is Data Valid]]=TRUE,IF(Table1[[#This Row],[Fetal Sex (Male, Female or Unknown)]]="Male",Backend!$C$5,IF(Table1[[#This Row],[Fetal Sex (Male, Female or Unknown)]]="Female",Backend!$C$6,IF(Table1[[#This Row],[Fetal Sex (Male, Female or Unknown)]]="Unknown",Backend!$C$7,"Error"))),"")</f>
        <v/>
      </c>
      <c r="F1516" s="8" t="str">
        <f>IF(Table1[[#This Row],[Is Data Valid]]=TRUE,EXP(0.578+0.332*((Table1[[#This Row],[Gestation (days)]]+0.5)/7)-0.00354*((Table1[[#This Row],[Gestation (days)]]+0.5)/7)^2)*Table1[[#This Row],[BW40_3705]],"")</f>
        <v/>
      </c>
      <c r="G1516" s="2" t="str">
        <f>IF(Table1[[#This Row],[Is Data Valid]]=TRUE,((Table1[[#This Row],[Birthweight (grams)]]/Table1[[#This Row],[BW_GA]])-1)/(Backend!$B$3/100*Table1[[#This Row],[BW40_3705]]),"")</f>
        <v/>
      </c>
      <c r="H1516" s="7" t="str">
        <f>IF(Table1[[#This Row],[Is Data Valid]]=TRUE,((Table1[[#This Row],[Birthweight (grams)]]*0.9/Table1[[#This Row],[BW_GA]])-1)/(Backend!$B$3/100*Table1[[#This Row],[BW40_3705]]),"")</f>
        <v/>
      </c>
      <c r="I1516" s="7" t="str">
        <f>IF(Table1[[#This Row],[Is Data Valid]]=TRUE,((Table1[[#This Row],[Birthweight (grams)]]*1.1/Table1[[#This Row],[BW_GA]])-1)/(Backend!$B$3/100*Table1[[#This Row],[BW40_3705]]),"")</f>
        <v/>
      </c>
      <c r="J1516" s="7" t="str">
        <f>IF(Table1[[#This Row],[Is Data Valid]]=TRUE,_xlfn.NORM.S.DIST(Table1[[#This Row],[Birthweight Z-Score]],TRUE)*100,"")</f>
        <v/>
      </c>
      <c r="K1516" s="7" t="str">
        <f>IF(Table1[[#This Row],[Is Data Valid]]=TRUE,_xlfn.NORM.S.DIST(Table1[[#This Row],[Birthweight Z-Score (BW-10%)]],TRUE)*100,"")</f>
        <v/>
      </c>
      <c r="L1516" s="7" t="str">
        <f>IF(Table1[[#This Row],[Is Data Valid]]=TRUE,_xlfn.NORM.S.DIST(Table1[[#This Row],[Birthweight Z-Score (BW+10%)]],TRUE)*100,"")</f>
        <v/>
      </c>
    </row>
    <row r="1517" spans="1:12" x14ac:dyDescent="0.25">
      <c r="A1517" s="3"/>
      <c r="B1517" s="2"/>
      <c r="C1517" s="2"/>
      <c r="D1517" s="2" t="b">
        <f>IF(AND(NOT(ISBLANK(Table1[[#This Row],[Fetal Sex (Male, Female or Unknown)]])),ISNUMBER(Table1[[#This Row],[Birthweight (grams)]]),ISNUMBER(Table1[[#This Row],[Gestation (days)]])),TRUE,FALSE)</f>
        <v>0</v>
      </c>
      <c r="E1517" s="2" t="str">
        <f>IF(Table1[[#This Row],[Is Data Valid]]=TRUE,IF(Table1[[#This Row],[Fetal Sex (Male, Female or Unknown)]]="Male",Backend!$C$5,IF(Table1[[#This Row],[Fetal Sex (Male, Female or Unknown)]]="Female",Backend!$C$6,IF(Table1[[#This Row],[Fetal Sex (Male, Female or Unknown)]]="Unknown",Backend!$C$7,"Error"))),"")</f>
        <v/>
      </c>
      <c r="F1517" s="8" t="str">
        <f>IF(Table1[[#This Row],[Is Data Valid]]=TRUE,EXP(0.578+0.332*((Table1[[#This Row],[Gestation (days)]]+0.5)/7)-0.00354*((Table1[[#This Row],[Gestation (days)]]+0.5)/7)^2)*Table1[[#This Row],[BW40_3705]],"")</f>
        <v/>
      </c>
      <c r="G1517" s="2" t="str">
        <f>IF(Table1[[#This Row],[Is Data Valid]]=TRUE,((Table1[[#This Row],[Birthweight (grams)]]/Table1[[#This Row],[BW_GA]])-1)/(Backend!$B$3/100*Table1[[#This Row],[BW40_3705]]),"")</f>
        <v/>
      </c>
      <c r="H1517" s="7" t="str">
        <f>IF(Table1[[#This Row],[Is Data Valid]]=TRUE,((Table1[[#This Row],[Birthweight (grams)]]*0.9/Table1[[#This Row],[BW_GA]])-1)/(Backend!$B$3/100*Table1[[#This Row],[BW40_3705]]),"")</f>
        <v/>
      </c>
      <c r="I1517" s="7" t="str">
        <f>IF(Table1[[#This Row],[Is Data Valid]]=TRUE,((Table1[[#This Row],[Birthweight (grams)]]*1.1/Table1[[#This Row],[BW_GA]])-1)/(Backend!$B$3/100*Table1[[#This Row],[BW40_3705]]),"")</f>
        <v/>
      </c>
      <c r="J1517" s="7" t="str">
        <f>IF(Table1[[#This Row],[Is Data Valid]]=TRUE,_xlfn.NORM.S.DIST(Table1[[#This Row],[Birthweight Z-Score]],TRUE)*100,"")</f>
        <v/>
      </c>
      <c r="K1517" s="7" t="str">
        <f>IF(Table1[[#This Row],[Is Data Valid]]=TRUE,_xlfn.NORM.S.DIST(Table1[[#This Row],[Birthweight Z-Score (BW-10%)]],TRUE)*100,"")</f>
        <v/>
      </c>
      <c r="L1517" s="7" t="str">
        <f>IF(Table1[[#This Row],[Is Data Valid]]=TRUE,_xlfn.NORM.S.DIST(Table1[[#This Row],[Birthweight Z-Score (BW+10%)]],TRUE)*100,"")</f>
        <v/>
      </c>
    </row>
    <row r="1518" spans="1:12" x14ac:dyDescent="0.25">
      <c r="A1518" s="3"/>
      <c r="B1518" s="2"/>
      <c r="C1518" s="2"/>
      <c r="D1518" s="2" t="b">
        <f>IF(AND(NOT(ISBLANK(Table1[[#This Row],[Fetal Sex (Male, Female or Unknown)]])),ISNUMBER(Table1[[#This Row],[Birthweight (grams)]]),ISNUMBER(Table1[[#This Row],[Gestation (days)]])),TRUE,FALSE)</f>
        <v>0</v>
      </c>
      <c r="E1518" s="2" t="str">
        <f>IF(Table1[[#This Row],[Is Data Valid]]=TRUE,IF(Table1[[#This Row],[Fetal Sex (Male, Female or Unknown)]]="Male",Backend!$C$5,IF(Table1[[#This Row],[Fetal Sex (Male, Female or Unknown)]]="Female",Backend!$C$6,IF(Table1[[#This Row],[Fetal Sex (Male, Female or Unknown)]]="Unknown",Backend!$C$7,"Error"))),"")</f>
        <v/>
      </c>
      <c r="F1518" s="8" t="str">
        <f>IF(Table1[[#This Row],[Is Data Valid]]=TRUE,EXP(0.578+0.332*((Table1[[#This Row],[Gestation (days)]]+0.5)/7)-0.00354*((Table1[[#This Row],[Gestation (days)]]+0.5)/7)^2)*Table1[[#This Row],[BW40_3705]],"")</f>
        <v/>
      </c>
      <c r="G1518" s="2" t="str">
        <f>IF(Table1[[#This Row],[Is Data Valid]]=TRUE,((Table1[[#This Row],[Birthweight (grams)]]/Table1[[#This Row],[BW_GA]])-1)/(Backend!$B$3/100*Table1[[#This Row],[BW40_3705]]),"")</f>
        <v/>
      </c>
      <c r="H1518" s="7" t="str">
        <f>IF(Table1[[#This Row],[Is Data Valid]]=TRUE,((Table1[[#This Row],[Birthweight (grams)]]*0.9/Table1[[#This Row],[BW_GA]])-1)/(Backend!$B$3/100*Table1[[#This Row],[BW40_3705]]),"")</f>
        <v/>
      </c>
      <c r="I1518" s="7" t="str">
        <f>IF(Table1[[#This Row],[Is Data Valid]]=TRUE,((Table1[[#This Row],[Birthweight (grams)]]*1.1/Table1[[#This Row],[BW_GA]])-1)/(Backend!$B$3/100*Table1[[#This Row],[BW40_3705]]),"")</f>
        <v/>
      </c>
      <c r="J1518" s="7" t="str">
        <f>IF(Table1[[#This Row],[Is Data Valid]]=TRUE,_xlfn.NORM.S.DIST(Table1[[#This Row],[Birthweight Z-Score]],TRUE)*100,"")</f>
        <v/>
      </c>
      <c r="K1518" s="7" t="str">
        <f>IF(Table1[[#This Row],[Is Data Valid]]=TRUE,_xlfn.NORM.S.DIST(Table1[[#This Row],[Birthweight Z-Score (BW-10%)]],TRUE)*100,"")</f>
        <v/>
      </c>
      <c r="L1518" s="7" t="str">
        <f>IF(Table1[[#This Row],[Is Data Valid]]=TRUE,_xlfn.NORM.S.DIST(Table1[[#This Row],[Birthweight Z-Score (BW+10%)]],TRUE)*100,"")</f>
        <v/>
      </c>
    </row>
    <row r="1519" spans="1:12" x14ac:dyDescent="0.25">
      <c r="A1519" s="3"/>
      <c r="B1519" s="2"/>
      <c r="C1519" s="2"/>
      <c r="D1519" s="2" t="b">
        <f>IF(AND(NOT(ISBLANK(Table1[[#This Row],[Fetal Sex (Male, Female or Unknown)]])),ISNUMBER(Table1[[#This Row],[Birthweight (grams)]]),ISNUMBER(Table1[[#This Row],[Gestation (days)]])),TRUE,FALSE)</f>
        <v>0</v>
      </c>
      <c r="E1519" s="2" t="str">
        <f>IF(Table1[[#This Row],[Is Data Valid]]=TRUE,IF(Table1[[#This Row],[Fetal Sex (Male, Female or Unknown)]]="Male",Backend!$C$5,IF(Table1[[#This Row],[Fetal Sex (Male, Female or Unknown)]]="Female",Backend!$C$6,IF(Table1[[#This Row],[Fetal Sex (Male, Female or Unknown)]]="Unknown",Backend!$C$7,"Error"))),"")</f>
        <v/>
      </c>
      <c r="F1519" s="8" t="str">
        <f>IF(Table1[[#This Row],[Is Data Valid]]=TRUE,EXP(0.578+0.332*((Table1[[#This Row],[Gestation (days)]]+0.5)/7)-0.00354*((Table1[[#This Row],[Gestation (days)]]+0.5)/7)^2)*Table1[[#This Row],[BW40_3705]],"")</f>
        <v/>
      </c>
      <c r="G1519" s="2" t="str">
        <f>IF(Table1[[#This Row],[Is Data Valid]]=TRUE,((Table1[[#This Row],[Birthweight (grams)]]/Table1[[#This Row],[BW_GA]])-1)/(Backend!$B$3/100*Table1[[#This Row],[BW40_3705]]),"")</f>
        <v/>
      </c>
      <c r="H1519" s="7" t="str">
        <f>IF(Table1[[#This Row],[Is Data Valid]]=TRUE,((Table1[[#This Row],[Birthweight (grams)]]*0.9/Table1[[#This Row],[BW_GA]])-1)/(Backend!$B$3/100*Table1[[#This Row],[BW40_3705]]),"")</f>
        <v/>
      </c>
      <c r="I1519" s="7" t="str">
        <f>IF(Table1[[#This Row],[Is Data Valid]]=TRUE,((Table1[[#This Row],[Birthweight (grams)]]*1.1/Table1[[#This Row],[BW_GA]])-1)/(Backend!$B$3/100*Table1[[#This Row],[BW40_3705]]),"")</f>
        <v/>
      </c>
      <c r="J1519" s="7" t="str">
        <f>IF(Table1[[#This Row],[Is Data Valid]]=TRUE,_xlfn.NORM.S.DIST(Table1[[#This Row],[Birthweight Z-Score]],TRUE)*100,"")</f>
        <v/>
      </c>
      <c r="K1519" s="7" t="str">
        <f>IF(Table1[[#This Row],[Is Data Valid]]=TRUE,_xlfn.NORM.S.DIST(Table1[[#This Row],[Birthweight Z-Score (BW-10%)]],TRUE)*100,"")</f>
        <v/>
      </c>
      <c r="L1519" s="7" t="str">
        <f>IF(Table1[[#This Row],[Is Data Valid]]=TRUE,_xlfn.NORM.S.DIST(Table1[[#This Row],[Birthweight Z-Score (BW+10%)]],TRUE)*100,"")</f>
        <v/>
      </c>
    </row>
    <row r="1520" spans="1:12" x14ac:dyDescent="0.25">
      <c r="A1520" s="3"/>
      <c r="B1520" s="2"/>
      <c r="C1520" s="2"/>
      <c r="D1520" s="2" t="b">
        <f>IF(AND(NOT(ISBLANK(Table1[[#This Row],[Fetal Sex (Male, Female or Unknown)]])),ISNUMBER(Table1[[#This Row],[Birthweight (grams)]]),ISNUMBER(Table1[[#This Row],[Gestation (days)]])),TRUE,FALSE)</f>
        <v>0</v>
      </c>
      <c r="E1520" s="2" t="str">
        <f>IF(Table1[[#This Row],[Is Data Valid]]=TRUE,IF(Table1[[#This Row],[Fetal Sex (Male, Female or Unknown)]]="Male",Backend!$C$5,IF(Table1[[#This Row],[Fetal Sex (Male, Female or Unknown)]]="Female",Backend!$C$6,IF(Table1[[#This Row],[Fetal Sex (Male, Female or Unknown)]]="Unknown",Backend!$C$7,"Error"))),"")</f>
        <v/>
      </c>
      <c r="F1520" s="8" t="str">
        <f>IF(Table1[[#This Row],[Is Data Valid]]=TRUE,EXP(0.578+0.332*((Table1[[#This Row],[Gestation (days)]]+0.5)/7)-0.00354*((Table1[[#This Row],[Gestation (days)]]+0.5)/7)^2)*Table1[[#This Row],[BW40_3705]],"")</f>
        <v/>
      </c>
      <c r="G1520" s="2" t="str">
        <f>IF(Table1[[#This Row],[Is Data Valid]]=TRUE,((Table1[[#This Row],[Birthweight (grams)]]/Table1[[#This Row],[BW_GA]])-1)/(Backend!$B$3/100*Table1[[#This Row],[BW40_3705]]),"")</f>
        <v/>
      </c>
      <c r="H1520" s="7" t="str">
        <f>IF(Table1[[#This Row],[Is Data Valid]]=TRUE,((Table1[[#This Row],[Birthweight (grams)]]*0.9/Table1[[#This Row],[BW_GA]])-1)/(Backend!$B$3/100*Table1[[#This Row],[BW40_3705]]),"")</f>
        <v/>
      </c>
      <c r="I1520" s="7" t="str">
        <f>IF(Table1[[#This Row],[Is Data Valid]]=TRUE,((Table1[[#This Row],[Birthweight (grams)]]*1.1/Table1[[#This Row],[BW_GA]])-1)/(Backend!$B$3/100*Table1[[#This Row],[BW40_3705]]),"")</f>
        <v/>
      </c>
      <c r="J1520" s="7" t="str">
        <f>IF(Table1[[#This Row],[Is Data Valid]]=TRUE,_xlfn.NORM.S.DIST(Table1[[#This Row],[Birthweight Z-Score]],TRUE)*100,"")</f>
        <v/>
      </c>
      <c r="K1520" s="7" t="str">
        <f>IF(Table1[[#This Row],[Is Data Valid]]=TRUE,_xlfn.NORM.S.DIST(Table1[[#This Row],[Birthweight Z-Score (BW-10%)]],TRUE)*100,"")</f>
        <v/>
      </c>
      <c r="L1520" s="7" t="str">
        <f>IF(Table1[[#This Row],[Is Data Valid]]=TRUE,_xlfn.NORM.S.DIST(Table1[[#This Row],[Birthweight Z-Score (BW+10%)]],TRUE)*100,"")</f>
        <v/>
      </c>
    </row>
    <row r="1521" spans="1:12" x14ac:dyDescent="0.25">
      <c r="A1521" s="3"/>
      <c r="B1521" s="2"/>
      <c r="C1521" s="2"/>
      <c r="D1521" s="2" t="b">
        <f>IF(AND(NOT(ISBLANK(Table1[[#This Row],[Fetal Sex (Male, Female or Unknown)]])),ISNUMBER(Table1[[#This Row],[Birthweight (grams)]]),ISNUMBER(Table1[[#This Row],[Gestation (days)]])),TRUE,FALSE)</f>
        <v>0</v>
      </c>
      <c r="E1521" s="2" t="str">
        <f>IF(Table1[[#This Row],[Is Data Valid]]=TRUE,IF(Table1[[#This Row],[Fetal Sex (Male, Female or Unknown)]]="Male",Backend!$C$5,IF(Table1[[#This Row],[Fetal Sex (Male, Female or Unknown)]]="Female",Backend!$C$6,IF(Table1[[#This Row],[Fetal Sex (Male, Female or Unknown)]]="Unknown",Backend!$C$7,"Error"))),"")</f>
        <v/>
      </c>
      <c r="F1521" s="8" t="str">
        <f>IF(Table1[[#This Row],[Is Data Valid]]=TRUE,EXP(0.578+0.332*((Table1[[#This Row],[Gestation (days)]]+0.5)/7)-0.00354*((Table1[[#This Row],[Gestation (days)]]+0.5)/7)^2)*Table1[[#This Row],[BW40_3705]],"")</f>
        <v/>
      </c>
      <c r="G1521" s="2" t="str">
        <f>IF(Table1[[#This Row],[Is Data Valid]]=TRUE,((Table1[[#This Row],[Birthweight (grams)]]/Table1[[#This Row],[BW_GA]])-1)/(Backend!$B$3/100*Table1[[#This Row],[BW40_3705]]),"")</f>
        <v/>
      </c>
      <c r="H1521" s="7" t="str">
        <f>IF(Table1[[#This Row],[Is Data Valid]]=TRUE,((Table1[[#This Row],[Birthweight (grams)]]*0.9/Table1[[#This Row],[BW_GA]])-1)/(Backend!$B$3/100*Table1[[#This Row],[BW40_3705]]),"")</f>
        <v/>
      </c>
      <c r="I1521" s="7" t="str">
        <f>IF(Table1[[#This Row],[Is Data Valid]]=TRUE,((Table1[[#This Row],[Birthweight (grams)]]*1.1/Table1[[#This Row],[BW_GA]])-1)/(Backend!$B$3/100*Table1[[#This Row],[BW40_3705]]),"")</f>
        <v/>
      </c>
      <c r="J1521" s="7" t="str">
        <f>IF(Table1[[#This Row],[Is Data Valid]]=TRUE,_xlfn.NORM.S.DIST(Table1[[#This Row],[Birthweight Z-Score]],TRUE)*100,"")</f>
        <v/>
      </c>
      <c r="K1521" s="7" t="str">
        <f>IF(Table1[[#This Row],[Is Data Valid]]=TRUE,_xlfn.NORM.S.DIST(Table1[[#This Row],[Birthweight Z-Score (BW-10%)]],TRUE)*100,"")</f>
        <v/>
      </c>
      <c r="L1521" s="7" t="str">
        <f>IF(Table1[[#This Row],[Is Data Valid]]=TRUE,_xlfn.NORM.S.DIST(Table1[[#This Row],[Birthweight Z-Score (BW+10%)]],TRUE)*100,"")</f>
        <v/>
      </c>
    </row>
    <row r="1522" spans="1:12" x14ac:dyDescent="0.25">
      <c r="A1522" s="3"/>
      <c r="B1522" s="2"/>
      <c r="C1522" s="2"/>
      <c r="D1522" s="2" t="b">
        <f>IF(AND(NOT(ISBLANK(Table1[[#This Row],[Fetal Sex (Male, Female or Unknown)]])),ISNUMBER(Table1[[#This Row],[Birthweight (grams)]]),ISNUMBER(Table1[[#This Row],[Gestation (days)]])),TRUE,FALSE)</f>
        <v>0</v>
      </c>
      <c r="E1522" s="2" t="str">
        <f>IF(Table1[[#This Row],[Is Data Valid]]=TRUE,IF(Table1[[#This Row],[Fetal Sex (Male, Female or Unknown)]]="Male",Backend!$C$5,IF(Table1[[#This Row],[Fetal Sex (Male, Female or Unknown)]]="Female",Backend!$C$6,IF(Table1[[#This Row],[Fetal Sex (Male, Female or Unknown)]]="Unknown",Backend!$C$7,"Error"))),"")</f>
        <v/>
      </c>
      <c r="F1522" s="8" t="str">
        <f>IF(Table1[[#This Row],[Is Data Valid]]=TRUE,EXP(0.578+0.332*((Table1[[#This Row],[Gestation (days)]]+0.5)/7)-0.00354*((Table1[[#This Row],[Gestation (days)]]+0.5)/7)^2)*Table1[[#This Row],[BW40_3705]],"")</f>
        <v/>
      </c>
      <c r="G1522" s="2" t="str">
        <f>IF(Table1[[#This Row],[Is Data Valid]]=TRUE,((Table1[[#This Row],[Birthweight (grams)]]/Table1[[#This Row],[BW_GA]])-1)/(Backend!$B$3/100*Table1[[#This Row],[BW40_3705]]),"")</f>
        <v/>
      </c>
      <c r="H1522" s="7" t="str">
        <f>IF(Table1[[#This Row],[Is Data Valid]]=TRUE,((Table1[[#This Row],[Birthweight (grams)]]*0.9/Table1[[#This Row],[BW_GA]])-1)/(Backend!$B$3/100*Table1[[#This Row],[BW40_3705]]),"")</f>
        <v/>
      </c>
      <c r="I1522" s="7" t="str">
        <f>IF(Table1[[#This Row],[Is Data Valid]]=TRUE,((Table1[[#This Row],[Birthweight (grams)]]*1.1/Table1[[#This Row],[BW_GA]])-1)/(Backend!$B$3/100*Table1[[#This Row],[BW40_3705]]),"")</f>
        <v/>
      </c>
      <c r="J1522" s="7" t="str">
        <f>IF(Table1[[#This Row],[Is Data Valid]]=TRUE,_xlfn.NORM.S.DIST(Table1[[#This Row],[Birthweight Z-Score]],TRUE)*100,"")</f>
        <v/>
      </c>
      <c r="K1522" s="7" t="str">
        <f>IF(Table1[[#This Row],[Is Data Valid]]=TRUE,_xlfn.NORM.S.DIST(Table1[[#This Row],[Birthweight Z-Score (BW-10%)]],TRUE)*100,"")</f>
        <v/>
      </c>
      <c r="L1522" s="7" t="str">
        <f>IF(Table1[[#This Row],[Is Data Valid]]=TRUE,_xlfn.NORM.S.DIST(Table1[[#This Row],[Birthweight Z-Score (BW+10%)]],TRUE)*100,"")</f>
        <v/>
      </c>
    </row>
    <row r="1523" spans="1:12" x14ac:dyDescent="0.25">
      <c r="A1523" s="3"/>
      <c r="B1523" s="2"/>
      <c r="C1523" s="2"/>
      <c r="D1523" s="2" t="b">
        <f>IF(AND(NOT(ISBLANK(Table1[[#This Row],[Fetal Sex (Male, Female or Unknown)]])),ISNUMBER(Table1[[#This Row],[Birthweight (grams)]]),ISNUMBER(Table1[[#This Row],[Gestation (days)]])),TRUE,FALSE)</f>
        <v>0</v>
      </c>
      <c r="E1523" s="2" t="str">
        <f>IF(Table1[[#This Row],[Is Data Valid]]=TRUE,IF(Table1[[#This Row],[Fetal Sex (Male, Female or Unknown)]]="Male",Backend!$C$5,IF(Table1[[#This Row],[Fetal Sex (Male, Female or Unknown)]]="Female",Backend!$C$6,IF(Table1[[#This Row],[Fetal Sex (Male, Female or Unknown)]]="Unknown",Backend!$C$7,"Error"))),"")</f>
        <v/>
      </c>
      <c r="F1523" s="8" t="str">
        <f>IF(Table1[[#This Row],[Is Data Valid]]=TRUE,EXP(0.578+0.332*((Table1[[#This Row],[Gestation (days)]]+0.5)/7)-0.00354*((Table1[[#This Row],[Gestation (days)]]+0.5)/7)^2)*Table1[[#This Row],[BW40_3705]],"")</f>
        <v/>
      </c>
      <c r="G1523" s="2" t="str">
        <f>IF(Table1[[#This Row],[Is Data Valid]]=TRUE,((Table1[[#This Row],[Birthweight (grams)]]/Table1[[#This Row],[BW_GA]])-1)/(Backend!$B$3/100*Table1[[#This Row],[BW40_3705]]),"")</f>
        <v/>
      </c>
      <c r="H1523" s="7" t="str">
        <f>IF(Table1[[#This Row],[Is Data Valid]]=TRUE,((Table1[[#This Row],[Birthweight (grams)]]*0.9/Table1[[#This Row],[BW_GA]])-1)/(Backend!$B$3/100*Table1[[#This Row],[BW40_3705]]),"")</f>
        <v/>
      </c>
      <c r="I1523" s="7" t="str">
        <f>IF(Table1[[#This Row],[Is Data Valid]]=TRUE,((Table1[[#This Row],[Birthweight (grams)]]*1.1/Table1[[#This Row],[BW_GA]])-1)/(Backend!$B$3/100*Table1[[#This Row],[BW40_3705]]),"")</f>
        <v/>
      </c>
      <c r="J1523" s="7" t="str">
        <f>IF(Table1[[#This Row],[Is Data Valid]]=TRUE,_xlfn.NORM.S.DIST(Table1[[#This Row],[Birthweight Z-Score]],TRUE)*100,"")</f>
        <v/>
      </c>
      <c r="K1523" s="7" t="str">
        <f>IF(Table1[[#This Row],[Is Data Valid]]=TRUE,_xlfn.NORM.S.DIST(Table1[[#This Row],[Birthweight Z-Score (BW-10%)]],TRUE)*100,"")</f>
        <v/>
      </c>
      <c r="L1523" s="7" t="str">
        <f>IF(Table1[[#This Row],[Is Data Valid]]=TRUE,_xlfn.NORM.S.DIST(Table1[[#This Row],[Birthweight Z-Score (BW+10%)]],TRUE)*100,"")</f>
        <v/>
      </c>
    </row>
    <row r="1524" spans="1:12" x14ac:dyDescent="0.25">
      <c r="A1524" s="3"/>
      <c r="B1524" s="2"/>
      <c r="C1524" s="2"/>
      <c r="D1524" s="2" t="b">
        <f>IF(AND(NOT(ISBLANK(Table1[[#This Row],[Fetal Sex (Male, Female or Unknown)]])),ISNUMBER(Table1[[#This Row],[Birthweight (grams)]]),ISNUMBER(Table1[[#This Row],[Gestation (days)]])),TRUE,FALSE)</f>
        <v>0</v>
      </c>
      <c r="E1524" s="2" t="str">
        <f>IF(Table1[[#This Row],[Is Data Valid]]=TRUE,IF(Table1[[#This Row],[Fetal Sex (Male, Female or Unknown)]]="Male",Backend!$C$5,IF(Table1[[#This Row],[Fetal Sex (Male, Female or Unknown)]]="Female",Backend!$C$6,IF(Table1[[#This Row],[Fetal Sex (Male, Female or Unknown)]]="Unknown",Backend!$C$7,"Error"))),"")</f>
        <v/>
      </c>
      <c r="F1524" s="8" t="str">
        <f>IF(Table1[[#This Row],[Is Data Valid]]=TRUE,EXP(0.578+0.332*((Table1[[#This Row],[Gestation (days)]]+0.5)/7)-0.00354*((Table1[[#This Row],[Gestation (days)]]+0.5)/7)^2)*Table1[[#This Row],[BW40_3705]],"")</f>
        <v/>
      </c>
      <c r="G1524" s="2" t="str">
        <f>IF(Table1[[#This Row],[Is Data Valid]]=TRUE,((Table1[[#This Row],[Birthweight (grams)]]/Table1[[#This Row],[BW_GA]])-1)/(Backend!$B$3/100*Table1[[#This Row],[BW40_3705]]),"")</f>
        <v/>
      </c>
      <c r="H1524" s="7" t="str">
        <f>IF(Table1[[#This Row],[Is Data Valid]]=TRUE,((Table1[[#This Row],[Birthweight (grams)]]*0.9/Table1[[#This Row],[BW_GA]])-1)/(Backend!$B$3/100*Table1[[#This Row],[BW40_3705]]),"")</f>
        <v/>
      </c>
      <c r="I1524" s="7" t="str">
        <f>IF(Table1[[#This Row],[Is Data Valid]]=TRUE,((Table1[[#This Row],[Birthweight (grams)]]*1.1/Table1[[#This Row],[BW_GA]])-1)/(Backend!$B$3/100*Table1[[#This Row],[BW40_3705]]),"")</f>
        <v/>
      </c>
      <c r="J1524" s="7" t="str">
        <f>IF(Table1[[#This Row],[Is Data Valid]]=TRUE,_xlfn.NORM.S.DIST(Table1[[#This Row],[Birthweight Z-Score]],TRUE)*100,"")</f>
        <v/>
      </c>
      <c r="K1524" s="7" t="str">
        <f>IF(Table1[[#This Row],[Is Data Valid]]=TRUE,_xlfn.NORM.S.DIST(Table1[[#This Row],[Birthweight Z-Score (BW-10%)]],TRUE)*100,"")</f>
        <v/>
      </c>
      <c r="L1524" s="7" t="str">
        <f>IF(Table1[[#This Row],[Is Data Valid]]=TRUE,_xlfn.NORM.S.DIST(Table1[[#This Row],[Birthweight Z-Score (BW+10%)]],TRUE)*100,"")</f>
        <v/>
      </c>
    </row>
    <row r="1525" spans="1:12" x14ac:dyDescent="0.25">
      <c r="A1525" s="3"/>
      <c r="B1525" s="2"/>
      <c r="C1525" s="2"/>
      <c r="D1525" s="2" t="b">
        <f>IF(AND(NOT(ISBLANK(Table1[[#This Row],[Fetal Sex (Male, Female or Unknown)]])),ISNUMBER(Table1[[#This Row],[Birthweight (grams)]]),ISNUMBER(Table1[[#This Row],[Gestation (days)]])),TRUE,FALSE)</f>
        <v>0</v>
      </c>
      <c r="E1525" s="2" t="str">
        <f>IF(Table1[[#This Row],[Is Data Valid]]=TRUE,IF(Table1[[#This Row],[Fetal Sex (Male, Female or Unknown)]]="Male",Backend!$C$5,IF(Table1[[#This Row],[Fetal Sex (Male, Female or Unknown)]]="Female",Backend!$C$6,IF(Table1[[#This Row],[Fetal Sex (Male, Female or Unknown)]]="Unknown",Backend!$C$7,"Error"))),"")</f>
        <v/>
      </c>
      <c r="F1525" s="8" t="str">
        <f>IF(Table1[[#This Row],[Is Data Valid]]=TRUE,EXP(0.578+0.332*((Table1[[#This Row],[Gestation (days)]]+0.5)/7)-0.00354*((Table1[[#This Row],[Gestation (days)]]+0.5)/7)^2)*Table1[[#This Row],[BW40_3705]],"")</f>
        <v/>
      </c>
      <c r="G1525" s="2" t="str">
        <f>IF(Table1[[#This Row],[Is Data Valid]]=TRUE,((Table1[[#This Row],[Birthweight (grams)]]/Table1[[#This Row],[BW_GA]])-1)/(Backend!$B$3/100*Table1[[#This Row],[BW40_3705]]),"")</f>
        <v/>
      </c>
      <c r="H1525" s="7" t="str">
        <f>IF(Table1[[#This Row],[Is Data Valid]]=TRUE,((Table1[[#This Row],[Birthweight (grams)]]*0.9/Table1[[#This Row],[BW_GA]])-1)/(Backend!$B$3/100*Table1[[#This Row],[BW40_3705]]),"")</f>
        <v/>
      </c>
      <c r="I1525" s="7" t="str">
        <f>IF(Table1[[#This Row],[Is Data Valid]]=TRUE,((Table1[[#This Row],[Birthweight (grams)]]*1.1/Table1[[#This Row],[BW_GA]])-1)/(Backend!$B$3/100*Table1[[#This Row],[BW40_3705]]),"")</f>
        <v/>
      </c>
      <c r="J1525" s="7" t="str">
        <f>IF(Table1[[#This Row],[Is Data Valid]]=TRUE,_xlfn.NORM.S.DIST(Table1[[#This Row],[Birthweight Z-Score]],TRUE)*100,"")</f>
        <v/>
      </c>
      <c r="K1525" s="7" t="str">
        <f>IF(Table1[[#This Row],[Is Data Valid]]=TRUE,_xlfn.NORM.S.DIST(Table1[[#This Row],[Birthweight Z-Score (BW-10%)]],TRUE)*100,"")</f>
        <v/>
      </c>
      <c r="L1525" s="7" t="str">
        <f>IF(Table1[[#This Row],[Is Data Valid]]=TRUE,_xlfn.NORM.S.DIST(Table1[[#This Row],[Birthweight Z-Score (BW+10%)]],TRUE)*100,"")</f>
        <v/>
      </c>
    </row>
    <row r="1526" spans="1:12" x14ac:dyDescent="0.25">
      <c r="A1526" s="3"/>
      <c r="B1526" s="2"/>
      <c r="C1526" s="2"/>
      <c r="D1526" s="2" t="b">
        <f>IF(AND(NOT(ISBLANK(Table1[[#This Row],[Fetal Sex (Male, Female or Unknown)]])),ISNUMBER(Table1[[#This Row],[Birthweight (grams)]]),ISNUMBER(Table1[[#This Row],[Gestation (days)]])),TRUE,FALSE)</f>
        <v>0</v>
      </c>
      <c r="E1526" s="2" t="str">
        <f>IF(Table1[[#This Row],[Is Data Valid]]=TRUE,IF(Table1[[#This Row],[Fetal Sex (Male, Female or Unknown)]]="Male",Backend!$C$5,IF(Table1[[#This Row],[Fetal Sex (Male, Female or Unknown)]]="Female",Backend!$C$6,IF(Table1[[#This Row],[Fetal Sex (Male, Female or Unknown)]]="Unknown",Backend!$C$7,"Error"))),"")</f>
        <v/>
      </c>
      <c r="F1526" s="8" t="str">
        <f>IF(Table1[[#This Row],[Is Data Valid]]=TRUE,EXP(0.578+0.332*((Table1[[#This Row],[Gestation (days)]]+0.5)/7)-0.00354*((Table1[[#This Row],[Gestation (days)]]+0.5)/7)^2)*Table1[[#This Row],[BW40_3705]],"")</f>
        <v/>
      </c>
      <c r="G1526" s="2" t="str">
        <f>IF(Table1[[#This Row],[Is Data Valid]]=TRUE,((Table1[[#This Row],[Birthweight (grams)]]/Table1[[#This Row],[BW_GA]])-1)/(Backend!$B$3/100*Table1[[#This Row],[BW40_3705]]),"")</f>
        <v/>
      </c>
      <c r="H1526" s="7" t="str">
        <f>IF(Table1[[#This Row],[Is Data Valid]]=TRUE,((Table1[[#This Row],[Birthweight (grams)]]*0.9/Table1[[#This Row],[BW_GA]])-1)/(Backend!$B$3/100*Table1[[#This Row],[BW40_3705]]),"")</f>
        <v/>
      </c>
      <c r="I1526" s="7" t="str">
        <f>IF(Table1[[#This Row],[Is Data Valid]]=TRUE,((Table1[[#This Row],[Birthweight (grams)]]*1.1/Table1[[#This Row],[BW_GA]])-1)/(Backend!$B$3/100*Table1[[#This Row],[BW40_3705]]),"")</f>
        <v/>
      </c>
      <c r="J1526" s="7" t="str">
        <f>IF(Table1[[#This Row],[Is Data Valid]]=TRUE,_xlfn.NORM.S.DIST(Table1[[#This Row],[Birthweight Z-Score]],TRUE)*100,"")</f>
        <v/>
      </c>
      <c r="K1526" s="7" t="str">
        <f>IF(Table1[[#This Row],[Is Data Valid]]=TRUE,_xlfn.NORM.S.DIST(Table1[[#This Row],[Birthweight Z-Score (BW-10%)]],TRUE)*100,"")</f>
        <v/>
      </c>
      <c r="L1526" s="7" t="str">
        <f>IF(Table1[[#This Row],[Is Data Valid]]=TRUE,_xlfn.NORM.S.DIST(Table1[[#This Row],[Birthweight Z-Score (BW+10%)]],TRUE)*100,"")</f>
        <v/>
      </c>
    </row>
    <row r="1527" spans="1:12" x14ac:dyDescent="0.25">
      <c r="A1527" s="3"/>
      <c r="B1527" s="2"/>
      <c r="C1527" s="2"/>
      <c r="D1527" s="2" t="b">
        <f>IF(AND(NOT(ISBLANK(Table1[[#This Row],[Fetal Sex (Male, Female or Unknown)]])),ISNUMBER(Table1[[#This Row],[Birthweight (grams)]]),ISNUMBER(Table1[[#This Row],[Gestation (days)]])),TRUE,FALSE)</f>
        <v>0</v>
      </c>
      <c r="E1527" s="2" t="str">
        <f>IF(Table1[[#This Row],[Is Data Valid]]=TRUE,IF(Table1[[#This Row],[Fetal Sex (Male, Female or Unknown)]]="Male",Backend!$C$5,IF(Table1[[#This Row],[Fetal Sex (Male, Female or Unknown)]]="Female",Backend!$C$6,IF(Table1[[#This Row],[Fetal Sex (Male, Female or Unknown)]]="Unknown",Backend!$C$7,"Error"))),"")</f>
        <v/>
      </c>
      <c r="F1527" s="8" t="str">
        <f>IF(Table1[[#This Row],[Is Data Valid]]=TRUE,EXP(0.578+0.332*((Table1[[#This Row],[Gestation (days)]]+0.5)/7)-0.00354*((Table1[[#This Row],[Gestation (days)]]+0.5)/7)^2)*Table1[[#This Row],[BW40_3705]],"")</f>
        <v/>
      </c>
      <c r="G1527" s="2" t="str">
        <f>IF(Table1[[#This Row],[Is Data Valid]]=TRUE,((Table1[[#This Row],[Birthweight (grams)]]/Table1[[#This Row],[BW_GA]])-1)/(Backend!$B$3/100*Table1[[#This Row],[BW40_3705]]),"")</f>
        <v/>
      </c>
      <c r="H1527" s="7" t="str">
        <f>IF(Table1[[#This Row],[Is Data Valid]]=TRUE,((Table1[[#This Row],[Birthweight (grams)]]*0.9/Table1[[#This Row],[BW_GA]])-1)/(Backend!$B$3/100*Table1[[#This Row],[BW40_3705]]),"")</f>
        <v/>
      </c>
      <c r="I1527" s="7" t="str">
        <f>IF(Table1[[#This Row],[Is Data Valid]]=TRUE,((Table1[[#This Row],[Birthweight (grams)]]*1.1/Table1[[#This Row],[BW_GA]])-1)/(Backend!$B$3/100*Table1[[#This Row],[BW40_3705]]),"")</f>
        <v/>
      </c>
      <c r="J1527" s="7" t="str">
        <f>IF(Table1[[#This Row],[Is Data Valid]]=TRUE,_xlfn.NORM.S.DIST(Table1[[#This Row],[Birthweight Z-Score]],TRUE)*100,"")</f>
        <v/>
      </c>
      <c r="K1527" s="7" t="str">
        <f>IF(Table1[[#This Row],[Is Data Valid]]=TRUE,_xlfn.NORM.S.DIST(Table1[[#This Row],[Birthweight Z-Score (BW-10%)]],TRUE)*100,"")</f>
        <v/>
      </c>
      <c r="L1527" s="7" t="str">
        <f>IF(Table1[[#This Row],[Is Data Valid]]=TRUE,_xlfn.NORM.S.DIST(Table1[[#This Row],[Birthweight Z-Score (BW+10%)]],TRUE)*100,"")</f>
        <v/>
      </c>
    </row>
    <row r="1528" spans="1:12" x14ac:dyDescent="0.25">
      <c r="A1528" s="3"/>
      <c r="B1528" s="2"/>
      <c r="C1528" s="2"/>
      <c r="D1528" s="2" t="b">
        <f>IF(AND(NOT(ISBLANK(Table1[[#This Row],[Fetal Sex (Male, Female or Unknown)]])),ISNUMBER(Table1[[#This Row],[Birthweight (grams)]]),ISNUMBER(Table1[[#This Row],[Gestation (days)]])),TRUE,FALSE)</f>
        <v>0</v>
      </c>
      <c r="E1528" s="2" t="str">
        <f>IF(Table1[[#This Row],[Is Data Valid]]=TRUE,IF(Table1[[#This Row],[Fetal Sex (Male, Female or Unknown)]]="Male",Backend!$C$5,IF(Table1[[#This Row],[Fetal Sex (Male, Female or Unknown)]]="Female",Backend!$C$6,IF(Table1[[#This Row],[Fetal Sex (Male, Female or Unknown)]]="Unknown",Backend!$C$7,"Error"))),"")</f>
        <v/>
      </c>
      <c r="F1528" s="8" t="str">
        <f>IF(Table1[[#This Row],[Is Data Valid]]=TRUE,EXP(0.578+0.332*((Table1[[#This Row],[Gestation (days)]]+0.5)/7)-0.00354*((Table1[[#This Row],[Gestation (days)]]+0.5)/7)^2)*Table1[[#This Row],[BW40_3705]],"")</f>
        <v/>
      </c>
      <c r="G1528" s="2" t="str">
        <f>IF(Table1[[#This Row],[Is Data Valid]]=TRUE,((Table1[[#This Row],[Birthweight (grams)]]/Table1[[#This Row],[BW_GA]])-1)/(Backend!$B$3/100*Table1[[#This Row],[BW40_3705]]),"")</f>
        <v/>
      </c>
      <c r="H1528" s="7" t="str">
        <f>IF(Table1[[#This Row],[Is Data Valid]]=TRUE,((Table1[[#This Row],[Birthweight (grams)]]*0.9/Table1[[#This Row],[BW_GA]])-1)/(Backend!$B$3/100*Table1[[#This Row],[BW40_3705]]),"")</f>
        <v/>
      </c>
      <c r="I1528" s="7" t="str">
        <f>IF(Table1[[#This Row],[Is Data Valid]]=TRUE,((Table1[[#This Row],[Birthweight (grams)]]*1.1/Table1[[#This Row],[BW_GA]])-1)/(Backend!$B$3/100*Table1[[#This Row],[BW40_3705]]),"")</f>
        <v/>
      </c>
      <c r="J1528" s="7" t="str">
        <f>IF(Table1[[#This Row],[Is Data Valid]]=TRUE,_xlfn.NORM.S.DIST(Table1[[#This Row],[Birthweight Z-Score]],TRUE)*100,"")</f>
        <v/>
      </c>
      <c r="K1528" s="7" t="str">
        <f>IF(Table1[[#This Row],[Is Data Valid]]=TRUE,_xlfn.NORM.S.DIST(Table1[[#This Row],[Birthweight Z-Score (BW-10%)]],TRUE)*100,"")</f>
        <v/>
      </c>
      <c r="L1528" s="7" t="str">
        <f>IF(Table1[[#This Row],[Is Data Valid]]=TRUE,_xlfn.NORM.S.DIST(Table1[[#This Row],[Birthweight Z-Score (BW+10%)]],TRUE)*100,"")</f>
        <v/>
      </c>
    </row>
    <row r="1529" spans="1:12" x14ac:dyDescent="0.25">
      <c r="A1529" s="3"/>
      <c r="B1529" s="2"/>
      <c r="C1529" s="2"/>
      <c r="D1529" s="2" t="b">
        <f>IF(AND(NOT(ISBLANK(Table1[[#This Row],[Fetal Sex (Male, Female or Unknown)]])),ISNUMBER(Table1[[#This Row],[Birthweight (grams)]]),ISNUMBER(Table1[[#This Row],[Gestation (days)]])),TRUE,FALSE)</f>
        <v>0</v>
      </c>
      <c r="E1529" s="2" t="str">
        <f>IF(Table1[[#This Row],[Is Data Valid]]=TRUE,IF(Table1[[#This Row],[Fetal Sex (Male, Female or Unknown)]]="Male",Backend!$C$5,IF(Table1[[#This Row],[Fetal Sex (Male, Female or Unknown)]]="Female",Backend!$C$6,IF(Table1[[#This Row],[Fetal Sex (Male, Female or Unknown)]]="Unknown",Backend!$C$7,"Error"))),"")</f>
        <v/>
      </c>
      <c r="F1529" s="8" t="str">
        <f>IF(Table1[[#This Row],[Is Data Valid]]=TRUE,EXP(0.578+0.332*((Table1[[#This Row],[Gestation (days)]]+0.5)/7)-0.00354*((Table1[[#This Row],[Gestation (days)]]+0.5)/7)^2)*Table1[[#This Row],[BW40_3705]],"")</f>
        <v/>
      </c>
      <c r="G1529" s="2" t="str">
        <f>IF(Table1[[#This Row],[Is Data Valid]]=TRUE,((Table1[[#This Row],[Birthweight (grams)]]/Table1[[#This Row],[BW_GA]])-1)/(Backend!$B$3/100*Table1[[#This Row],[BW40_3705]]),"")</f>
        <v/>
      </c>
      <c r="H1529" s="7" t="str">
        <f>IF(Table1[[#This Row],[Is Data Valid]]=TRUE,((Table1[[#This Row],[Birthweight (grams)]]*0.9/Table1[[#This Row],[BW_GA]])-1)/(Backend!$B$3/100*Table1[[#This Row],[BW40_3705]]),"")</f>
        <v/>
      </c>
      <c r="I1529" s="7" t="str">
        <f>IF(Table1[[#This Row],[Is Data Valid]]=TRUE,((Table1[[#This Row],[Birthweight (grams)]]*1.1/Table1[[#This Row],[BW_GA]])-1)/(Backend!$B$3/100*Table1[[#This Row],[BW40_3705]]),"")</f>
        <v/>
      </c>
      <c r="J1529" s="7" t="str">
        <f>IF(Table1[[#This Row],[Is Data Valid]]=TRUE,_xlfn.NORM.S.DIST(Table1[[#This Row],[Birthweight Z-Score]],TRUE)*100,"")</f>
        <v/>
      </c>
      <c r="K1529" s="7" t="str">
        <f>IF(Table1[[#This Row],[Is Data Valid]]=TRUE,_xlfn.NORM.S.DIST(Table1[[#This Row],[Birthweight Z-Score (BW-10%)]],TRUE)*100,"")</f>
        <v/>
      </c>
      <c r="L1529" s="7" t="str">
        <f>IF(Table1[[#This Row],[Is Data Valid]]=TRUE,_xlfn.NORM.S.DIST(Table1[[#This Row],[Birthweight Z-Score (BW+10%)]],TRUE)*100,"")</f>
        <v/>
      </c>
    </row>
    <row r="1530" spans="1:12" x14ac:dyDescent="0.25">
      <c r="A1530" s="3"/>
      <c r="B1530" s="2"/>
      <c r="C1530" s="2"/>
      <c r="D1530" s="2" t="b">
        <f>IF(AND(NOT(ISBLANK(Table1[[#This Row],[Fetal Sex (Male, Female or Unknown)]])),ISNUMBER(Table1[[#This Row],[Birthweight (grams)]]),ISNUMBER(Table1[[#This Row],[Gestation (days)]])),TRUE,FALSE)</f>
        <v>0</v>
      </c>
      <c r="E1530" s="2" t="str">
        <f>IF(Table1[[#This Row],[Is Data Valid]]=TRUE,IF(Table1[[#This Row],[Fetal Sex (Male, Female or Unknown)]]="Male",Backend!$C$5,IF(Table1[[#This Row],[Fetal Sex (Male, Female or Unknown)]]="Female",Backend!$C$6,IF(Table1[[#This Row],[Fetal Sex (Male, Female or Unknown)]]="Unknown",Backend!$C$7,"Error"))),"")</f>
        <v/>
      </c>
      <c r="F1530" s="8" t="str">
        <f>IF(Table1[[#This Row],[Is Data Valid]]=TRUE,EXP(0.578+0.332*((Table1[[#This Row],[Gestation (days)]]+0.5)/7)-0.00354*((Table1[[#This Row],[Gestation (days)]]+0.5)/7)^2)*Table1[[#This Row],[BW40_3705]],"")</f>
        <v/>
      </c>
      <c r="G1530" s="2" t="str">
        <f>IF(Table1[[#This Row],[Is Data Valid]]=TRUE,((Table1[[#This Row],[Birthweight (grams)]]/Table1[[#This Row],[BW_GA]])-1)/(Backend!$B$3/100*Table1[[#This Row],[BW40_3705]]),"")</f>
        <v/>
      </c>
      <c r="H1530" s="7" t="str">
        <f>IF(Table1[[#This Row],[Is Data Valid]]=TRUE,((Table1[[#This Row],[Birthweight (grams)]]*0.9/Table1[[#This Row],[BW_GA]])-1)/(Backend!$B$3/100*Table1[[#This Row],[BW40_3705]]),"")</f>
        <v/>
      </c>
      <c r="I1530" s="7" t="str">
        <f>IF(Table1[[#This Row],[Is Data Valid]]=TRUE,((Table1[[#This Row],[Birthweight (grams)]]*1.1/Table1[[#This Row],[BW_GA]])-1)/(Backend!$B$3/100*Table1[[#This Row],[BW40_3705]]),"")</f>
        <v/>
      </c>
      <c r="J1530" s="7" t="str">
        <f>IF(Table1[[#This Row],[Is Data Valid]]=TRUE,_xlfn.NORM.S.DIST(Table1[[#This Row],[Birthweight Z-Score]],TRUE)*100,"")</f>
        <v/>
      </c>
      <c r="K1530" s="7" t="str">
        <f>IF(Table1[[#This Row],[Is Data Valid]]=TRUE,_xlfn.NORM.S.DIST(Table1[[#This Row],[Birthweight Z-Score (BW-10%)]],TRUE)*100,"")</f>
        <v/>
      </c>
      <c r="L1530" s="7" t="str">
        <f>IF(Table1[[#This Row],[Is Data Valid]]=TRUE,_xlfn.NORM.S.DIST(Table1[[#This Row],[Birthweight Z-Score (BW+10%)]],TRUE)*100,"")</f>
        <v/>
      </c>
    </row>
    <row r="1531" spans="1:12" x14ac:dyDescent="0.25">
      <c r="A1531" s="3"/>
      <c r="B1531" s="2"/>
      <c r="C1531" s="2"/>
      <c r="D1531" s="2" t="b">
        <f>IF(AND(NOT(ISBLANK(Table1[[#This Row],[Fetal Sex (Male, Female or Unknown)]])),ISNUMBER(Table1[[#This Row],[Birthweight (grams)]]),ISNUMBER(Table1[[#This Row],[Gestation (days)]])),TRUE,FALSE)</f>
        <v>0</v>
      </c>
      <c r="E1531" s="2" t="str">
        <f>IF(Table1[[#This Row],[Is Data Valid]]=TRUE,IF(Table1[[#This Row],[Fetal Sex (Male, Female or Unknown)]]="Male",Backend!$C$5,IF(Table1[[#This Row],[Fetal Sex (Male, Female or Unknown)]]="Female",Backend!$C$6,IF(Table1[[#This Row],[Fetal Sex (Male, Female or Unknown)]]="Unknown",Backend!$C$7,"Error"))),"")</f>
        <v/>
      </c>
      <c r="F1531" s="8" t="str">
        <f>IF(Table1[[#This Row],[Is Data Valid]]=TRUE,EXP(0.578+0.332*((Table1[[#This Row],[Gestation (days)]]+0.5)/7)-0.00354*((Table1[[#This Row],[Gestation (days)]]+0.5)/7)^2)*Table1[[#This Row],[BW40_3705]],"")</f>
        <v/>
      </c>
      <c r="G1531" s="2" t="str">
        <f>IF(Table1[[#This Row],[Is Data Valid]]=TRUE,((Table1[[#This Row],[Birthweight (grams)]]/Table1[[#This Row],[BW_GA]])-1)/(Backend!$B$3/100*Table1[[#This Row],[BW40_3705]]),"")</f>
        <v/>
      </c>
      <c r="H1531" s="7" t="str">
        <f>IF(Table1[[#This Row],[Is Data Valid]]=TRUE,((Table1[[#This Row],[Birthweight (grams)]]*0.9/Table1[[#This Row],[BW_GA]])-1)/(Backend!$B$3/100*Table1[[#This Row],[BW40_3705]]),"")</f>
        <v/>
      </c>
      <c r="I1531" s="7" t="str">
        <f>IF(Table1[[#This Row],[Is Data Valid]]=TRUE,((Table1[[#This Row],[Birthweight (grams)]]*1.1/Table1[[#This Row],[BW_GA]])-1)/(Backend!$B$3/100*Table1[[#This Row],[BW40_3705]]),"")</f>
        <v/>
      </c>
      <c r="J1531" s="7" t="str">
        <f>IF(Table1[[#This Row],[Is Data Valid]]=TRUE,_xlfn.NORM.S.DIST(Table1[[#This Row],[Birthweight Z-Score]],TRUE)*100,"")</f>
        <v/>
      </c>
      <c r="K1531" s="7" t="str">
        <f>IF(Table1[[#This Row],[Is Data Valid]]=TRUE,_xlfn.NORM.S.DIST(Table1[[#This Row],[Birthweight Z-Score (BW-10%)]],TRUE)*100,"")</f>
        <v/>
      </c>
      <c r="L1531" s="7" t="str">
        <f>IF(Table1[[#This Row],[Is Data Valid]]=TRUE,_xlfn.NORM.S.DIST(Table1[[#This Row],[Birthweight Z-Score (BW+10%)]],TRUE)*100,"")</f>
        <v/>
      </c>
    </row>
    <row r="1532" spans="1:12" x14ac:dyDescent="0.25">
      <c r="A1532" s="3"/>
      <c r="B1532" s="2"/>
      <c r="C1532" s="2"/>
      <c r="D1532" s="2" t="b">
        <f>IF(AND(NOT(ISBLANK(Table1[[#This Row],[Fetal Sex (Male, Female or Unknown)]])),ISNUMBER(Table1[[#This Row],[Birthweight (grams)]]),ISNUMBER(Table1[[#This Row],[Gestation (days)]])),TRUE,FALSE)</f>
        <v>0</v>
      </c>
      <c r="E1532" s="2" t="str">
        <f>IF(Table1[[#This Row],[Is Data Valid]]=TRUE,IF(Table1[[#This Row],[Fetal Sex (Male, Female or Unknown)]]="Male",Backend!$C$5,IF(Table1[[#This Row],[Fetal Sex (Male, Female or Unknown)]]="Female",Backend!$C$6,IF(Table1[[#This Row],[Fetal Sex (Male, Female or Unknown)]]="Unknown",Backend!$C$7,"Error"))),"")</f>
        <v/>
      </c>
      <c r="F1532" s="8" t="str">
        <f>IF(Table1[[#This Row],[Is Data Valid]]=TRUE,EXP(0.578+0.332*((Table1[[#This Row],[Gestation (days)]]+0.5)/7)-0.00354*((Table1[[#This Row],[Gestation (days)]]+0.5)/7)^2)*Table1[[#This Row],[BW40_3705]],"")</f>
        <v/>
      </c>
      <c r="G1532" s="2" t="str">
        <f>IF(Table1[[#This Row],[Is Data Valid]]=TRUE,((Table1[[#This Row],[Birthweight (grams)]]/Table1[[#This Row],[BW_GA]])-1)/(Backend!$B$3/100*Table1[[#This Row],[BW40_3705]]),"")</f>
        <v/>
      </c>
      <c r="H1532" s="7" t="str">
        <f>IF(Table1[[#This Row],[Is Data Valid]]=TRUE,((Table1[[#This Row],[Birthweight (grams)]]*0.9/Table1[[#This Row],[BW_GA]])-1)/(Backend!$B$3/100*Table1[[#This Row],[BW40_3705]]),"")</f>
        <v/>
      </c>
      <c r="I1532" s="7" t="str">
        <f>IF(Table1[[#This Row],[Is Data Valid]]=TRUE,((Table1[[#This Row],[Birthweight (grams)]]*1.1/Table1[[#This Row],[BW_GA]])-1)/(Backend!$B$3/100*Table1[[#This Row],[BW40_3705]]),"")</f>
        <v/>
      </c>
      <c r="J1532" s="7" t="str">
        <f>IF(Table1[[#This Row],[Is Data Valid]]=TRUE,_xlfn.NORM.S.DIST(Table1[[#This Row],[Birthweight Z-Score]],TRUE)*100,"")</f>
        <v/>
      </c>
      <c r="K1532" s="7" t="str">
        <f>IF(Table1[[#This Row],[Is Data Valid]]=TRUE,_xlfn.NORM.S.DIST(Table1[[#This Row],[Birthweight Z-Score (BW-10%)]],TRUE)*100,"")</f>
        <v/>
      </c>
      <c r="L1532" s="7" t="str">
        <f>IF(Table1[[#This Row],[Is Data Valid]]=TRUE,_xlfn.NORM.S.DIST(Table1[[#This Row],[Birthweight Z-Score (BW+10%)]],TRUE)*100,"")</f>
        <v/>
      </c>
    </row>
    <row r="1533" spans="1:12" x14ac:dyDescent="0.25">
      <c r="A1533" s="3"/>
      <c r="B1533" s="2"/>
      <c r="C1533" s="2"/>
      <c r="D1533" s="2" t="b">
        <f>IF(AND(NOT(ISBLANK(Table1[[#This Row],[Fetal Sex (Male, Female or Unknown)]])),ISNUMBER(Table1[[#This Row],[Birthweight (grams)]]),ISNUMBER(Table1[[#This Row],[Gestation (days)]])),TRUE,FALSE)</f>
        <v>0</v>
      </c>
      <c r="E1533" s="2" t="str">
        <f>IF(Table1[[#This Row],[Is Data Valid]]=TRUE,IF(Table1[[#This Row],[Fetal Sex (Male, Female or Unknown)]]="Male",Backend!$C$5,IF(Table1[[#This Row],[Fetal Sex (Male, Female or Unknown)]]="Female",Backend!$C$6,IF(Table1[[#This Row],[Fetal Sex (Male, Female or Unknown)]]="Unknown",Backend!$C$7,"Error"))),"")</f>
        <v/>
      </c>
      <c r="F1533" s="8" t="str">
        <f>IF(Table1[[#This Row],[Is Data Valid]]=TRUE,EXP(0.578+0.332*((Table1[[#This Row],[Gestation (days)]]+0.5)/7)-0.00354*((Table1[[#This Row],[Gestation (days)]]+0.5)/7)^2)*Table1[[#This Row],[BW40_3705]],"")</f>
        <v/>
      </c>
      <c r="G1533" s="2" t="str">
        <f>IF(Table1[[#This Row],[Is Data Valid]]=TRUE,((Table1[[#This Row],[Birthweight (grams)]]/Table1[[#This Row],[BW_GA]])-1)/(Backend!$B$3/100*Table1[[#This Row],[BW40_3705]]),"")</f>
        <v/>
      </c>
      <c r="H1533" s="7" t="str">
        <f>IF(Table1[[#This Row],[Is Data Valid]]=TRUE,((Table1[[#This Row],[Birthweight (grams)]]*0.9/Table1[[#This Row],[BW_GA]])-1)/(Backend!$B$3/100*Table1[[#This Row],[BW40_3705]]),"")</f>
        <v/>
      </c>
      <c r="I1533" s="7" t="str">
        <f>IF(Table1[[#This Row],[Is Data Valid]]=TRUE,((Table1[[#This Row],[Birthweight (grams)]]*1.1/Table1[[#This Row],[BW_GA]])-1)/(Backend!$B$3/100*Table1[[#This Row],[BW40_3705]]),"")</f>
        <v/>
      </c>
      <c r="J1533" s="7" t="str">
        <f>IF(Table1[[#This Row],[Is Data Valid]]=TRUE,_xlfn.NORM.S.DIST(Table1[[#This Row],[Birthweight Z-Score]],TRUE)*100,"")</f>
        <v/>
      </c>
      <c r="K1533" s="7" t="str">
        <f>IF(Table1[[#This Row],[Is Data Valid]]=TRUE,_xlfn.NORM.S.DIST(Table1[[#This Row],[Birthweight Z-Score (BW-10%)]],TRUE)*100,"")</f>
        <v/>
      </c>
      <c r="L1533" s="7" t="str">
        <f>IF(Table1[[#This Row],[Is Data Valid]]=TRUE,_xlfn.NORM.S.DIST(Table1[[#This Row],[Birthweight Z-Score (BW+10%)]],TRUE)*100,"")</f>
        <v/>
      </c>
    </row>
    <row r="1534" spans="1:12" x14ac:dyDescent="0.25">
      <c r="A1534" s="3"/>
      <c r="B1534" s="2"/>
      <c r="C1534" s="2"/>
      <c r="D1534" s="2" t="b">
        <f>IF(AND(NOT(ISBLANK(Table1[[#This Row],[Fetal Sex (Male, Female or Unknown)]])),ISNUMBER(Table1[[#This Row],[Birthweight (grams)]]),ISNUMBER(Table1[[#This Row],[Gestation (days)]])),TRUE,FALSE)</f>
        <v>0</v>
      </c>
      <c r="E1534" s="2" t="str">
        <f>IF(Table1[[#This Row],[Is Data Valid]]=TRUE,IF(Table1[[#This Row],[Fetal Sex (Male, Female or Unknown)]]="Male",Backend!$C$5,IF(Table1[[#This Row],[Fetal Sex (Male, Female or Unknown)]]="Female",Backend!$C$6,IF(Table1[[#This Row],[Fetal Sex (Male, Female or Unknown)]]="Unknown",Backend!$C$7,"Error"))),"")</f>
        <v/>
      </c>
      <c r="F1534" s="8" t="str">
        <f>IF(Table1[[#This Row],[Is Data Valid]]=TRUE,EXP(0.578+0.332*((Table1[[#This Row],[Gestation (days)]]+0.5)/7)-0.00354*((Table1[[#This Row],[Gestation (days)]]+0.5)/7)^2)*Table1[[#This Row],[BW40_3705]],"")</f>
        <v/>
      </c>
      <c r="G1534" s="2" t="str">
        <f>IF(Table1[[#This Row],[Is Data Valid]]=TRUE,((Table1[[#This Row],[Birthweight (grams)]]/Table1[[#This Row],[BW_GA]])-1)/(Backend!$B$3/100*Table1[[#This Row],[BW40_3705]]),"")</f>
        <v/>
      </c>
      <c r="H1534" s="7" t="str">
        <f>IF(Table1[[#This Row],[Is Data Valid]]=TRUE,((Table1[[#This Row],[Birthweight (grams)]]*0.9/Table1[[#This Row],[BW_GA]])-1)/(Backend!$B$3/100*Table1[[#This Row],[BW40_3705]]),"")</f>
        <v/>
      </c>
      <c r="I1534" s="7" t="str">
        <f>IF(Table1[[#This Row],[Is Data Valid]]=TRUE,((Table1[[#This Row],[Birthweight (grams)]]*1.1/Table1[[#This Row],[BW_GA]])-1)/(Backend!$B$3/100*Table1[[#This Row],[BW40_3705]]),"")</f>
        <v/>
      </c>
      <c r="J1534" s="7" t="str">
        <f>IF(Table1[[#This Row],[Is Data Valid]]=TRUE,_xlfn.NORM.S.DIST(Table1[[#This Row],[Birthweight Z-Score]],TRUE)*100,"")</f>
        <v/>
      </c>
      <c r="K1534" s="7" t="str">
        <f>IF(Table1[[#This Row],[Is Data Valid]]=TRUE,_xlfn.NORM.S.DIST(Table1[[#This Row],[Birthweight Z-Score (BW-10%)]],TRUE)*100,"")</f>
        <v/>
      </c>
      <c r="L1534" s="7" t="str">
        <f>IF(Table1[[#This Row],[Is Data Valid]]=TRUE,_xlfn.NORM.S.DIST(Table1[[#This Row],[Birthweight Z-Score (BW+10%)]],TRUE)*100,"")</f>
        <v/>
      </c>
    </row>
    <row r="1535" spans="1:12" x14ac:dyDescent="0.25">
      <c r="A1535" s="3"/>
      <c r="B1535" s="2"/>
      <c r="C1535" s="2"/>
      <c r="D1535" s="2" t="b">
        <f>IF(AND(NOT(ISBLANK(Table1[[#This Row],[Fetal Sex (Male, Female or Unknown)]])),ISNUMBER(Table1[[#This Row],[Birthweight (grams)]]),ISNUMBER(Table1[[#This Row],[Gestation (days)]])),TRUE,FALSE)</f>
        <v>0</v>
      </c>
      <c r="E1535" s="2" t="str">
        <f>IF(Table1[[#This Row],[Is Data Valid]]=TRUE,IF(Table1[[#This Row],[Fetal Sex (Male, Female or Unknown)]]="Male",Backend!$C$5,IF(Table1[[#This Row],[Fetal Sex (Male, Female or Unknown)]]="Female",Backend!$C$6,IF(Table1[[#This Row],[Fetal Sex (Male, Female or Unknown)]]="Unknown",Backend!$C$7,"Error"))),"")</f>
        <v/>
      </c>
      <c r="F1535" s="8" t="str">
        <f>IF(Table1[[#This Row],[Is Data Valid]]=TRUE,EXP(0.578+0.332*((Table1[[#This Row],[Gestation (days)]]+0.5)/7)-0.00354*((Table1[[#This Row],[Gestation (days)]]+0.5)/7)^2)*Table1[[#This Row],[BW40_3705]],"")</f>
        <v/>
      </c>
      <c r="G1535" s="2" t="str">
        <f>IF(Table1[[#This Row],[Is Data Valid]]=TRUE,((Table1[[#This Row],[Birthweight (grams)]]/Table1[[#This Row],[BW_GA]])-1)/(Backend!$B$3/100*Table1[[#This Row],[BW40_3705]]),"")</f>
        <v/>
      </c>
      <c r="H1535" s="7" t="str">
        <f>IF(Table1[[#This Row],[Is Data Valid]]=TRUE,((Table1[[#This Row],[Birthweight (grams)]]*0.9/Table1[[#This Row],[BW_GA]])-1)/(Backend!$B$3/100*Table1[[#This Row],[BW40_3705]]),"")</f>
        <v/>
      </c>
      <c r="I1535" s="7" t="str">
        <f>IF(Table1[[#This Row],[Is Data Valid]]=TRUE,((Table1[[#This Row],[Birthweight (grams)]]*1.1/Table1[[#This Row],[BW_GA]])-1)/(Backend!$B$3/100*Table1[[#This Row],[BW40_3705]]),"")</f>
        <v/>
      </c>
      <c r="J1535" s="7" t="str">
        <f>IF(Table1[[#This Row],[Is Data Valid]]=TRUE,_xlfn.NORM.S.DIST(Table1[[#This Row],[Birthweight Z-Score]],TRUE)*100,"")</f>
        <v/>
      </c>
      <c r="K1535" s="7" t="str">
        <f>IF(Table1[[#This Row],[Is Data Valid]]=TRUE,_xlfn.NORM.S.DIST(Table1[[#This Row],[Birthweight Z-Score (BW-10%)]],TRUE)*100,"")</f>
        <v/>
      </c>
      <c r="L1535" s="7" t="str">
        <f>IF(Table1[[#This Row],[Is Data Valid]]=TRUE,_xlfn.NORM.S.DIST(Table1[[#This Row],[Birthweight Z-Score (BW+10%)]],TRUE)*100,"")</f>
        <v/>
      </c>
    </row>
    <row r="1536" spans="1:12" x14ac:dyDescent="0.25">
      <c r="A1536" s="3"/>
      <c r="B1536" s="2"/>
      <c r="C1536" s="2"/>
      <c r="D1536" s="2" t="b">
        <f>IF(AND(NOT(ISBLANK(Table1[[#This Row],[Fetal Sex (Male, Female or Unknown)]])),ISNUMBER(Table1[[#This Row],[Birthweight (grams)]]),ISNUMBER(Table1[[#This Row],[Gestation (days)]])),TRUE,FALSE)</f>
        <v>0</v>
      </c>
      <c r="E1536" s="2" t="str">
        <f>IF(Table1[[#This Row],[Is Data Valid]]=TRUE,IF(Table1[[#This Row],[Fetal Sex (Male, Female or Unknown)]]="Male",Backend!$C$5,IF(Table1[[#This Row],[Fetal Sex (Male, Female or Unknown)]]="Female",Backend!$C$6,IF(Table1[[#This Row],[Fetal Sex (Male, Female or Unknown)]]="Unknown",Backend!$C$7,"Error"))),"")</f>
        <v/>
      </c>
      <c r="F1536" s="8" t="str">
        <f>IF(Table1[[#This Row],[Is Data Valid]]=TRUE,EXP(0.578+0.332*((Table1[[#This Row],[Gestation (days)]]+0.5)/7)-0.00354*((Table1[[#This Row],[Gestation (days)]]+0.5)/7)^2)*Table1[[#This Row],[BW40_3705]],"")</f>
        <v/>
      </c>
      <c r="G1536" s="2" t="str">
        <f>IF(Table1[[#This Row],[Is Data Valid]]=TRUE,((Table1[[#This Row],[Birthweight (grams)]]/Table1[[#This Row],[BW_GA]])-1)/(Backend!$B$3/100*Table1[[#This Row],[BW40_3705]]),"")</f>
        <v/>
      </c>
      <c r="H1536" s="7" t="str">
        <f>IF(Table1[[#This Row],[Is Data Valid]]=TRUE,((Table1[[#This Row],[Birthweight (grams)]]*0.9/Table1[[#This Row],[BW_GA]])-1)/(Backend!$B$3/100*Table1[[#This Row],[BW40_3705]]),"")</f>
        <v/>
      </c>
      <c r="I1536" s="7" t="str">
        <f>IF(Table1[[#This Row],[Is Data Valid]]=TRUE,((Table1[[#This Row],[Birthweight (grams)]]*1.1/Table1[[#This Row],[BW_GA]])-1)/(Backend!$B$3/100*Table1[[#This Row],[BW40_3705]]),"")</f>
        <v/>
      </c>
      <c r="J1536" s="7" t="str">
        <f>IF(Table1[[#This Row],[Is Data Valid]]=TRUE,_xlfn.NORM.S.DIST(Table1[[#This Row],[Birthweight Z-Score]],TRUE)*100,"")</f>
        <v/>
      </c>
      <c r="K1536" s="7" t="str">
        <f>IF(Table1[[#This Row],[Is Data Valid]]=TRUE,_xlfn.NORM.S.DIST(Table1[[#This Row],[Birthweight Z-Score (BW-10%)]],TRUE)*100,"")</f>
        <v/>
      </c>
      <c r="L1536" s="7" t="str">
        <f>IF(Table1[[#This Row],[Is Data Valid]]=TRUE,_xlfn.NORM.S.DIST(Table1[[#This Row],[Birthweight Z-Score (BW+10%)]],TRUE)*100,"")</f>
        <v/>
      </c>
    </row>
    <row r="1537" spans="1:12" x14ac:dyDescent="0.25">
      <c r="A1537" s="3"/>
      <c r="B1537" s="2"/>
      <c r="C1537" s="2"/>
      <c r="D1537" s="2" t="b">
        <f>IF(AND(NOT(ISBLANK(Table1[[#This Row],[Fetal Sex (Male, Female or Unknown)]])),ISNUMBER(Table1[[#This Row],[Birthweight (grams)]]),ISNUMBER(Table1[[#This Row],[Gestation (days)]])),TRUE,FALSE)</f>
        <v>0</v>
      </c>
      <c r="E1537" s="2" t="str">
        <f>IF(Table1[[#This Row],[Is Data Valid]]=TRUE,IF(Table1[[#This Row],[Fetal Sex (Male, Female or Unknown)]]="Male",Backend!$C$5,IF(Table1[[#This Row],[Fetal Sex (Male, Female or Unknown)]]="Female",Backend!$C$6,IF(Table1[[#This Row],[Fetal Sex (Male, Female or Unknown)]]="Unknown",Backend!$C$7,"Error"))),"")</f>
        <v/>
      </c>
      <c r="F1537" s="8" t="str">
        <f>IF(Table1[[#This Row],[Is Data Valid]]=TRUE,EXP(0.578+0.332*((Table1[[#This Row],[Gestation (days)]]+0.5)/7)-0.00354*((Table1[[#This Row],[Gestation (days)]]+0.5)/7)^2)*Table1[[#This Row],[BW40_3705]],"")</f>
        <v/>
      </c>
      <c r="G1537" s="2" t="str">
        <f>IF(Table1[[#This Row],[Is Data Valid]]=TRUE,((Table1[[#This Row],[Birthweight (grams)]]/Table1[[#This Row],[BW_GA]])-1)/(Backend!$B$3/100*Table1[[#This Row],[BW40_3705]]),"")</f>
        <v/>
      </c>
      <c r="H1537" s="7" t="str">
        <f>IF(Table1[[#This Row],[Is Data Valid]]=TRUE,((Table1[[#This Row],[Birthweight (grams)]]*0.9/Table1[[#This Row],[BW_GA]])-1)/(Backend!$B$3/100*Table1[[#This Row],[BW40_3705]]),"")</f>
        <v/>
      </c>
      <c r="I1537" s="7" t="str">
        <f>IF(Table1[[#This Row],[Is Data Valid]]=TRUE,((Table1[[#This Row],[Birthweight (grams)]]*1.1/Table1[[#This Row],[BW_GA]])-1)/(Backend!$B$3/100*Table1[[#This Row],[BW40_3705]]),"")</f>
        <v/>
      </c>
      <c r="J1537" s="7" t="str">
        <f>IF(Table1[[#This Row],[Is Data Valid]]=TRUE,_xlfn.NORM.S.DIST(Table1[[#This Row],[Birthweight Z-Score]],TRUE)*100,"")</f>
        <v/>
      </c>
      <c r="K1537" s="7" t="str">
        <f>IF(Table1[[#This Row],[Is Data Valid]]=TRUE,_xlfn.NORM.S.DIST(Table1[[#This Row],[Birthweight Z-Score (BW-10%)]],TRUE)*100,"")</f>
        <v/>
      </c>
      <c r="L1537" s="7" t="str">
        <f>IF(Table1[[#This Row],[Is Data Valid]]=TRUE,_xlfn.NORM.S.DIST(Table1[[#This Row],[Birthweight Z-Score (BW+10%)]],TRUE)*100,"")</f>
        <v/>
      </c>
    </row>
    <row r="1538" spans="1:12" x14ac:dyDescent="0.25">
      <c r="A1538" s="3"/>
      <c r="B1538" s="2"/>
      <c r="C1538" s="2"/>
      <c r="D1538" s="2" t="b">
        <f>IF(AND(NOT(ISBLANK(Table1[[#This Row],[Fetal Sex (Male, Female or Unknown)]])),ISNUMBER(Table1[[#This Row],[Birthweight (grams)]]),ISNUMBER(Table1[[#This Row],[Gestation (days)]])),TRUE,FALSE)</f>
        <v>0</v>
      </c>
      <c r="E1538" s="2" t="str">
        <f>IF(Table1[[#This Row],[Is Data Valid]]=TRUE,IF(Table1[[#This Row],[Fetal Sex (Male, Female or Unknown)]]="Male",Backend!$C$5,IF(Table1[[#This Row],[Fetal Sex (Male, Female or Unknown)]]="Female",Backend!$C$6,IF(Table1[[#This Row],[Fetal Sex (Male, Female or Unknown)]]="Unknown",Backend!$C$7,"Error"))),"")</f>
        <v/>
      </c>
      <c r="F1538" s="8" t="str">
        <f>IF(Table1[[#This Row],[Is Data Valid]]=TRUE,EXP(0.578+0.332*((Table1[[#This Row],[Gestation (days)]]+0.5)/7)-0.00354*((Table1[[#This Row],[Gestation (days)]]+0.5)/7)^2)*Table1[[#This Row],[BW40_3705]],"")</f>
        <v/>
      </c>
      <c r="G1538" s="2" t="str">
        <f>IF(Table1[[#This Row],[Is Data Valid]]=TRUE,((Table1[[#This Row],[Birthweight (grams)]]/Table1[[#This Row],[BW_GA]])-1)/(Backend!$B$3/100*Table1[[#This Row],[BW40_3705]]),"")</f>
        <v/>
      </c>
      <c r="H1538" s="7" t="str">
        <f>IF(Table1[[#This Row],[Is Data Valid]]=TRUE,((Table1[[#This Row],[Birthweight (grams)]]*0.9/Table1[[#This Row],[BW_GA]])-1)/(Backend!$B$3/100*Table1[[#This Row],[BW40_3705]]),"")</f>
        <v/>
      </c>
      <c r="I1538" s="7" t="str">
        <f>IF(Table1[[#This Row],[Is Data Valid]]=TRUE,((Table1[[#This Row],[Birthweight (grams)]]*1.1/Table1[[#This Row],[BW_GA]])-1)/(Backend!$B$3/100*Table1[[#This Row],[BW40_3705]]),"")</f>
        <v/>
      </c>
      <c r="J1538" s="7" t="str">
        <f>IF(Table1[[#This Row],[Is Data Valid]]=TRUE,_xlfn.NORM.S.DIST(Table1[[#This Row],[Birthweight Z-Score]],TRUE)*100,"")</f>
        <v/>
      </c>
      <c r="K1538" s="7" t="str">
        <f>IF(Table1[[#This Row],[Is Data Valid]]=TRUE,_xlfn.NORM.S.DIST(Table1[[#This Row],[Birthweight Z-Score (BW-10%)]],TRUE)*100,"")</f>
        <v/>
      </c>
      <c r="L1538" s="7" t="str">
        <f>IF(Table1[[#This Row],[Is Data Valid]]=TRUE,_xlfn.NORM.S.DIST(Table1[[#This Row],[Birthweight Z-Score (BW+10%)]],TRUE)*100,"")</f>
        <v/>
      </c>
    </row>
    <row r="1539" spans="1:12" x14ac:dyDescent="0.25">
      <c r="A1539" s="3"/>
      <c r="B1539" s="2"/>
      <c r="C1539" s="2"/>
      <c r="D1539" s="2" t="b">
        <f>IF(AND(NOT(ISBLANK(Table1[[#This Row],[Fetal Sex (Male, Female or Unknown)]])),ISNUMBER(Table1[[#This Row],[Birthweight (grams)]]),ISNUMBER(Table1[[#This Row],[Gestation (days)]])),TRUE,FALSE)</f>
        <v>0</v>
      </c>
      <c r="E1539" s="2" t="str">
        <f>IF(Table1[[#This Row],[Is Data Valid]]=TRUE,IF(Table1[[#This Row],[Fetal Sex (Male, Female or Unknown)]]="Male",Backend!$C$5,IF(Table1[[#This Row],[Fetal Sex (Male, Female or Unknown)]]="Female",Backend!$C$6,IF(Table1[[#This Row],[Fetal Sex (Male, Female or Unknown)]]="Unknown",Backend!$C$7,"Error"))),"")</f>
        <v/>
      </c>
      <c r="F1539" s="8" t="str">
        <f>IF(Table1[[#This Row],[Is Data Valid]]=TRUE,EXP(0.578+0.332*((Table1[[#This Row],[Gestation (days)]]+0.5)/7)-0.00354*((Table1[[#This Row],[Gestation (days)]]+0.5)/7)^2)*Table1[[#This Row],[BW40_3705]],"")</f>
        <v/>
      </c>
      <c r="G1539" s="2" t="str">
        <f>IF(Table1[[#This Row],[Is Data Valid]]=TRUE,((Table1[[#This Row],[Birthweight (grams)]]/Table1[[#This Row],[BW_GA]])-1)/(Backend!$B$3/100*Table1[[#This Row],[BW40_3705]]),"")</f>
        <v/>
      </c>
      <c r="H1539" s="7" t="str">
        <f>IF(Table1[[#This Row],[Is Data Valid]]=TRUE,((Table1[[#This Row],[Birthweight (grams)]]*0.9/Table1[[#This Row],[BW_GA]])-1)/(Backend!$B$3/100*Table1[[#This Row],[BW40_3705]]),"")</f>
        <v/>
      </c>
      <c r="I1539" s="7" t="str">
        <f>IF(Table1[[#This Row],[Is Data Valid]]=TRUE,((Table1[[#This Row],[Birthweight (grams)]]*1.1/Table1[[#This Row],[BW_GA]])-1)/(Backend!$B$3/100*Table1[[#This Row],[BW40_3705]]),"")</f>
        <v/>
      </c>
      <c r="J1539" s="7" t="str">
        <f>IF(Table1[[#This Row],[Is Data Valid]]=TRUE,_xlfn.NORM.S.DIST(Table1[[#This Row],[Birthweight Z-Score]],TRUE)*100,"")</f>
        <v/>
      </c>
      <c r="K1539" s="7" t="str">
        <f>IF(Table1[[#This Row],[Is Data Valid]]=TRUE,_xlfn.NORM.S.DIST(Table1[[#This Row],[Birthweight Z-Score (BW-10%)]],TRUE)*100,"")</f>
        <v/>
      </c>
      <c r="L1539" s="7" t="str">
        <f>IF(Table1[[#This Row],[Is Data Valid]]=TRUE,_xlfn.NORM.S.DIST(Table1[[#This Row],[Birthweight Z-Score (BW+10%)]],TRUE)*100,"")</f>
        <v/>
      </c>
    </row>
    <row r="1540" spans="1:12" x14ac:dyDescent="0.25">
      <c r="A1540" s="3"/>
      <c r="B1540" s="2"/>
      <c r="C1540" s="2"/>
      <c r="D1540" s="2" t="b">
        <f>IF(AND(NOT(ISBLANK(Table1[[#This Row],[Fetal Sex (Male, Female or Unknown)]])),ISNUMBER(Table1[[#This Row],[Birthweight (grams)]]),ISNUMBER(Table1[[#This Row],[Gestation (days)]])),TRUE,FALSE)</f>
        <v>0</v>
      </c>
      <c r="E1540" s="2" t="str">
        <f>IF(Table1[[#This Row],[Is Data Valid]]=TRUE,IF(Table1[[#This Row],[Fetal Sex (Male, Female or Unknown)]]="Male",Backend!$C$5,IF(Table1[[#This Row],[Fetal Sex (Male, Female or Unknown)]]="Female",Backend!$C$6,IF(Table1[[#This Row],[Fetal Sex (Male, Female or Unknown)]]="Unknown",Backend!$C$7,"Error"))),"")</f>
        <v/>
      </c>
      <c r="F1540" s="8" t="str">
        <f>IF(Table1[[#This Row],[Is Data Valid]]=TRUE,EXP(0.578+0.332*((Table1[[#This Row],[Gestation (days)]]+0.5)/7)-0.00354*((Table1[[#This Row],[Gestation (days)]]+0.5)/7)^2)*Table1[[#This Row],[BW40_3705]],"")</f>
        <v/>
      </c>
      <c r="G1540" s="2" t="str">
        <f>IF(Table1[[#This Row],[Is Data Valid]]=TRUE,((Table1[[#This Row],[Birthweight (grams)]]/Table1[[#This Row],[BW_GA]])-1)/(Backend!$B$3/100*Table1[[#This Row],[BW40_3705]]),"")</f>
        <v/>
      </c>
      <c r="H1540" s="7" t="str">
        <f>IF(Table1[[#This Row],[Is Data Valid]]=TRUE,((Table1[[#This Row],[Birthweight (grams)]]*0.9/Table1[[#This Row],[BW_GA]])-1)/(Backend!$B$3/100*Table1[[#This Row],[BW40_3705]]),"")</f>
        <v/>
      </c>
      <c r="I1540" s="7" t="str">
        <f>IF(Table1[[#This Row],[Is Data Valid]]=TRUE,((Table1[[#This Row],[Birthweight (grams)]]*1.1/Table1[[#This Row],[BW_GA]])-1)/(Backend!$B$3/100*Table1[[#This Row],[BW40_3705]]),"")</f>
        <v/>
      </c>
      <c r="J1540" s="7" t="str">
        <f>IF(Table1[[#This Row],[Is Data Valid]]=TRUE,_xlfn.NORM.S.DIST(Table1[[#This Row],[Birthweight Z-Score]],TRUE)*100,"")</f>
        <v/>
      </c>
      <c r="K1540" s="7" t="str">
        <f>IF(Table1[[#This Row],[Is Data Valid]]=TRUE,_xlfn.NORM.S.DIST(Table1[[#This Row],[Birthweight Z-Score (BW-10%)]],TRUE)*100,"")</f>
        <v/>
      </c>
      <c r="L1540" s="7" t="str">
        <f>IF(Table1[[#This Row],[Is Data Valid]]=TRUE,_xlfn.NORM.S.DIST(Table1[[#This Row],[Birthweight Z-Score (BW+10%)]],TRUE)*100,"")</f>
        <v/>
      </c>
    </row>
    <row r="1541" spans="1:12" x14ac:dyDescent="0.25">
      <c r="A1541" s="3"/>
      <c r="B1541" s="2"/>
      <c r="C1541" s="2"/>
      <c r="D1541" s="2" t="b">
        <f>IF(AND(NOT(ISBLANK(Table1[[#This Row],[Fetal Sex (Male, Female or Unknown)]])),ISNUMBER(Table1[[#This Row],[Birthweight (grams)]]),ISNUMBER(Table1[[#This Row],[Gestation (days)]])),TRUE,FALSE)</f>
        <v>0</v>
      </c>
      <c r="E1541" s="2" t="str">
        <f>IF(Table1[[#This Row],[Is Data Valid]]=TRUE,IF(Table1[[#This Row],[Fetal Sex (Male, Female or Unknown)]]="Male",Backend!$C$5,IF(Table1[[#This Row],[Fetal Sex (Male, Female or Unknown)]]="Female",Backend!$C$6,IF(Table1[[#This Row],[Fetal Sex (Male, Female or Unknown)]]="Unknown",Backend!$C$7,"Error"))),"")</f>
        <v/>
      </c>
      <c r="F1541" s="8" t="str">
        <f>IF(Table1[[#This Row],[Is Data Valid]]=TRUE,EXP(0.578+0.332*((Table1[[#This Row],[Gestation (days)]]+0.5)/7)-0.00354*((Table1[[#This Row],[Gestation (days)]]+0.5)/7)^2)*Table1[[#This Row],[BW40_3705]],"")</f>
        <v/>
      </c>
      <c r="G1541" s="2" t="str">
        <f>IF(Table1[[#This Row],[Is Data Valid]]=TRUE,((Table1[[#This Row],[Birthweight (grams)]]/Table1[[#This Row],[BW_GA]])-1)/(Backend!$B$3/100*Table1[[#This Row],[BW40_3705]]),"")</f>
        <v/>
      </c>
      <c r="H1541" s="7" t="str">
        <f>IF(Table1[[#This Row],[Is Data Valid]]=TRUE,((Table1[[#This Row],[Birthweight (grams)]]*0.9/Table1[[#This Row],[BW_GA]])-1)/(Backend!$B$3/100*Table1[[#This Row],[BW40_3705]]),"")</f>
        <v/>
      </c>
      <c r="I1541" s="7" t="str">
        <f>IF(Table1[[#This Row],[Is Data Valid]]=TRUE,((Table1[[#This Row],[Birthweight (grams)]]*1.1/Table1[[#This Row],[BW_GA]])-1)/(Backend!$B$3/100*Table1[[#This Row],[BW40_3705]]),"")</f>
        <v/>
      </c>
      <c r="J1541" s="7" t="str">
        <f>IF(Table1[[#This Row],[Is Data Valid]]=TRUE,_xlfn.NORM.S.DIST(Table1[[#This Row],[Birthweight Z-Score]],TRUE)*100,"")</f>
        <v/>
      </c>
      <c r="K1541" s="7" t="str">
        <f>IF(Table1[[#This Row],[Is Data Valid]]=TRUE,_xlfn.NORM.S.DIST(Table1[[#This Row],[Birthweight Z-Score (BW-10%)]],TRUE)*100,"")</f>
        <v/>
      </c>
      <c r="L1541" s="7" t="str">
        <f>IF(Table1[[#This Row],[Is Data Valid]]=TRUE,_xlfn.NORM.S.DIST(Table1[[#This Row],[Birthweight Z-Score (BW+10%)]],TRUE)*100,"")</f>
        <v/>
      </c>
    </row>
    <row r="1542" spans="1:12" x14ac:dyDescent="0.25">
      <c r="A1542" s="3"/>
      <c r="B1542" s="2"/>
      <c r="C1542" s="2"/>
      <c r="D1542" s="2" t="b">
        <f>IF(AND(NOT(ISBLANK(Table1[[#This Row],[Fetal Sex (Male, Female or Unknown)]])),ISNUMBER(Table1[[#This Row],[Birthweight (grams)]]),ISNUMBER(Table1[[#This Row],[Gestation (days)]])),TRUE,FALSE)</f>
        <v>0</v>
      </c>
      <c r="E1542" s="2" t="str">
        <f>IF(Table1[[#This Row],[Is Data Valid]]=TRUE,IF(Table1[[#This Row],[Fetal Sex (Male, Female or Unknown)]]="Male",Backend!$C$5,IF(Table1[[#This Row],[Fetal Sex (Male, Female or Unknown)]]="Female",Backend!$C$6,IF(Table1[[#This Row],[Fetal Sex (Male, Female or Unknown)]]="Unknown",Backend!$C$7,"Error"))),"")</f>
        <v/>
      </c>
      <c r="F1542" s="8" t="str">
        <f>IF(Table1[[#This Row],[Is Data Valid]]=TRUE,EXP(0.578+0.332*((Table1[[#This Row],[Gestation (days)]]+0.5)/7)-0.00354*((Table1[[#This Row],[Gestation (days)]]+0.5)/7)^2)*Table1[[#This Row],[BW40_3705]],"")</f>
        <v/>
      </c>
      <c r="G1542" s="2" t="str">
        <f>IF(Table1[[#This Row],[Is Data Valid]]=TRUE,((Table1[[#This Row],[Birthweight (grams)]]/Table1[[#This Row],[BW_GA]])-1)/(Backend!$B$3/100*Table1[[#This Row],[BW40_3705]]),"")</f>
        <v/>
      </c>
      <c r="H1542" s="7" t="str">
        <f>IF(Table1[[#This Row],[Is Data Valid]]=TRUE,((Table1[[#This Row],[Birthweight (grams)]]*0.9/Table1[[#This Row],[BW_GA]])-1)/(Backend!$B$3/100*Table1[[#This Row],[BW40_3705]]),"")</f>
        <v/>
      </c>
      <c r="I1542" s="7" t="str">
        <f>IF(Table1[[#This Row],[Is Data Valid]]=TRUE,((Table1[[#This Row],[Birthweight (grams)]]*1.1/Table1[[#This Row],[BW_GA]])-1)/(Backend!$B$3/100*Table1[[#This Row],[BW40_3705]]),"")</f>
        <v/>
      </c>
      <c r="J1542" s="7" t="str">
        <f>IF(Table1[[#This Row],[Is Data Valid]]=TRUE,_xlfn.NORM.S.DIST(Table1[[#This Row],[Birthweight Z-Score]],TRUE)*100,"")</f>
        <v/>
      </c>
      <c r="K1542" s="7" t="str">
        <f>IF(Table1[[#This Row],[Is Data Valid]]=TRUE,_xlfn.NORM.S.DIST(Table1[[#This Row],[Birthweight Z-Score (BW-10%)]],TRUE)*100,"")</f>
        <v/>
      </c>
      <c r="L1542" s="7" t="str">
        <f>IF(Table1[[#This Row],[Is Data Valid]]=TRUE,_xlfn.NORM.S.DIST(Table1[[#This Row],[Birthweight Z-Score (BW+10%)]],TRUE)*100,"")</f>
        <v/>
      </c>
    </row>
    <row r="1543" spans="1:12" x14ac:dyDescent="0.25">
      <c r="A1543" s="3"/>
      <c r="B1543" s="2"/>
      <c r="C1543" s="2"/>
      <c r="D1543" s="2" t="b">
        <f>IF(AND(NOT(ISBLANK(Table1[[#This Row],[Fetal Sex (Male, Female or Unknown)]])),ISNUMBER(Table1[[#This Row],[Birthweight (grams)]]),ISNUMBER(Table1[[#This Row],[Gestation (days)]])),TRUE,FALSE)</f>
        <v>0</v>
      </c>
      <c r="E1543" s="2" t="str">
        <f>IF(Table1[[#This Row],[Is Data Valid]]=TRUE,IF(Table1[[#This Row],[Fetal Sex (Male, Female or Unknown)]]="Male",Backend!$C$5,IF(Table1[[#This Row],[Fetal Sex (Male, Female or Unknown)]]="Female",Backend!$C$6,IF(Table1[[#This Row],[Fetal Sex (Male, Female or Unknown)]]="Unknown",Backend!$C$7,"Error"))),"")</f>
        <v/>
      </c>
      <c r="F1543" s="8" t="str">
        <f>IF(Table1[[#This Row],[Is Data Valid]]=TRUE,EXP(0.578+0.332*((Table1[[#This Row],[Gestation (days)]]+0.5)/7)-0.00354*((Table1[[#This Row],[Gestation (days)]]+0.5)/7)^2)*Table1[[#This Row],[BW40_3705]],"")</f>
        <v/>
      </c>
      <c r="G1543" s="2" t="str">
        <f>IF(Table1[[#This Row],[Is Data Valid]]=TRUE,((Table1[[#This Row],[Birthweight (grams)]]/Table1[[#This Row],[BW_GA]])-1)/(Backend!$B$3/100*Table1[[#This Row],[BW40_3705]]),"")</f>
        <v/>
      </c>
      <c r="H1543" s="7" t="str">
        <f>IF(Table1[[#This Row],[Is Data Valid]]=TRUE,((Table1[[#This Row],[Birthweight (grams)]]*0.9/Table1[[#This Row],[BW_GA]])-1)/(Backend!$B$3/100*Table1[[#This Row],[BW40_3705]]),"")</f>
        <v/>
      </c>
      <c r="I1543" s="7" t="str">
        <f>IF(Table1[[#This Row],[Is Data Valid]]=TRUE,((Table1[[#This Row],[Birthweight (grams)]]*1.1/Table1[[#This Row],[BW_GA]])-1)/(Backend!$B$3/100*Table1[[#This Row],[BW40_3705]]),"")</f>
        <v/>
      </c>
      <c r="J1543" s="7" t="str">
        <f>IF(Table1[[#This Row],[Is Data Valid]]=TRUE,_xlfn.NORM.S.DIST(Table1[[#This Row],[Birthweight Z-Score]],TRUE)*100,"")</f>
        <v/>
      </c>
      <c r="K1543" s="7" t="str">
        <f>IF(Table1[[#This Row],[Is Data Valid]]=TRUE,_xlfn.NORM.S.DIST(Table1[[#This Row],[Birthweight Z-Score (BW-10%)]],TRUE)*100,"")</f>
        <v/>
      </c>
      <c r="L1543" s="7" t="str">
        <f>IF(Table1[[#This Row],[Is Data Valid]]=TRUE,_xlfn.NORM.S.DIST(Table1[[#This Row],[Birthweight Z-Score (BW+10%)]],TRUE)*100,"")</f>
        <v/>
      </c>
    </row>
    <row r="1544" spans="1:12" x14ac:dyDescent="0.25">
      <c r="A1544" s="3"/>
      <c r="B1544" s="2"/>
      <c r="C1544" s="2"/>
      <c r="D1544" s="2" t="b">
        <f>IF(AND(NOT(ISBLANK(Table1[[#This Row],[Fetal Sex (Male, Female or Unknown)]])),ISNUMBER(Table1[[#This Row],[Birthweight (grams)]]),ISNUMBER(Table1[[#This Row],[Gestation (days)]])),TRUE,FALSE)</f>
        <v>0</v>
      </c>
      <c r="E1544" s="2" t="str">
        <f>IF(Table1[[#This Row],[Is Data Valid]]=TRUE,IF(Table1[[#This Row],[Fetal Sex (Male, Female or Unknown)]]="Male",Backend!$C$5,IF(Table1[[#This Row],[Fetal Sex (Male, Female or Unknown)]]="Female",Backend!$C$6,IF(Table1[[#This Row],[Fetal Sex (Male, Female or Unknown)]]="Unknown",Backend!$C$7,"Error"))),"")</f>
        <v/>
      </c>
      <c r="F1544" s="8" t="str">
        <f>IF(Table1[[#This Row],[Is Data Valid]]=TRUE,EXP(0.578+0.332*((Table1[[#This Row],[Gestation (days)]]+0.5)/7)-0.00354*((Table1[[#This Row],[Gestation (days)]]+0.5)/7)^2)*Table1[[#This Row],[BW40_3705]],"")</f>
        <v/>
      </c>
      <c r="G1544" s="2" t="str">
        <f>IF(Table1[[#This Row],[Is Data Valid]]=TRUE,((Table1[[#This Row],[Birthweight (grams)]]/Table1[[#This Row],[BW_GA]])-1)/(Backend!$B$3/100*Table1[[#This Row],[BW40_3705]]),"")</f>
        <v/>
      </c>
      <c r="H1544" s="7" t="str">
        <f>IF(Table1[[#This Row],[Is Data Valid]]=TRUE,((Table1[[#This Row],[Birthweight (grams)]]*0.9/Table1[[#This Row],[BW_GA]])-1)/(Backend!$B$3/100*Table1[[#This Row],[BW40_3705]]),"")</f>
        <v/>
      </c>
      <c r="I1544" s="7" t="str">
        <f>IF(Table1[[#This Row],[Is Data Valid]]=TRUE,((Table1[[#This Row],[Birthweight (grams)]]*1.1/Table1[[#This Row],[BW_GA]])-1)/(Backend!$B$3/100*Table1[[#This Row],[BW40_3705]]),"")</f>
        <v/>
      </c>
      <c r="J1544" s="7" t="str">
        <f>IF(Table1[[#This Row],[Is Data Valid]]=TRUE,_xlfn.NORM.S.DIST(Table1[[#This Row],[Birthweight Z-Score]],TRUE)*100,"")</f>
        <v/>
      </c>
      <c r="K1544" s="7" t="str">
        <f>IF(Table1[[#This Row],[Is Data Valid]]=TRUE,_xlfn.NORM.S.DIST(Table1[[#This Row],[Birthweight Z-Score (BW-10%)]],TRUE)*100,"")</f>
        <v/>
      </c>
      <c r="L1544" s="7" t="str">
        <f>IF(Table1[[#This Row],[Is Data Valid]]=TRUE,_xlfn.NORM.S.DIST(Table1[[#This Row],[Birthweight Z-Score (BW+10%)]],TRUE)*100,"")</f>
        <v/>
      </c>
    </row>
    <row r="1545" spans="1:12" x14ac:dyDescent="0.25">
      <c r="A1545" s="3"/>
      <c r="B1545" s="2"/>
      <c r="C1545" s="2"/>
      <c r="D1545" s="2" t="b">
        <f>IF(AND(NOT(ISBLANK(Table1[[#This Row],[Fetal Sex (Male, Female or Unknown)]])),ISNUMBER(Table1[[#This Row],[Birthweight (grams)]]),ISNUMBER(Table1[[#This Row],[Gestation (days)]])),TRUE,FALSE)</f>
        <v>0</v>
      </c>
      <c r="E1545" s="2" t="str">
        <f>IF(Table1[[#This Row],[Is Data Valid]]=TRUE,IF(Table1[[#This Row],[Fetal Sex (Male, Female or Unknown)]]="Male",Backend!$C$5,IF(Table1[[#This Row],[Fetal Sex (Male, Female or Unknown)]]="Female",Backend!$C$6,IF(Table1[[#This Row],[Fetal Sex (Male, Female or Unknown)]]="Unknown",Backend!$C$7,"Error"))),"")</f>
        <v/>
      </c>
      <c r="F1545" s="8" t="str">
        <f>IF(Table1[[#This Row],[Is Data Valid]]=TRUE,EXP(0.578+0.332*((Table1[[#This Row],[Gestation (days)]]+0.5)/7)-0.00354*((Table1[[#This Row],[Gestation (days)]]+0.5)/7)^2)*Table1[[#This Row],[BW40_3705]],"")</f>
        <v/>
      </c>
      <c r="G1545" s="2" t="str">
        <f>IF(Table1[[#This Row],[Is Data Valid]]=TRUE,((Table1[[#This Row],[Birthweight (grams)]]/Table1[[#This Row],[BW_GA]])-1)/(Backend!$B$3/100*Table1[[#This Row],[BW40_3705]]),"")</f>
        <v/>
      </c>
      <c r="H1545" s="7" t="str">
        <f>IF(Table1[[#This Row],[Is Data Valid]]=TRUE,((Table1[[#This Row],[Birthweight (grams)]]*0.9/Table1[[#This Row],[BW_GA]])-1)/(Backend!$B$3/100*Table1[[#This Row],[BW40_3705]]),"")</f>
        <v/>
      </c>
      <c r="I1545" s="7" t="str">
        <f>IF(Table1[[#This Row],[Is Data Valid]]=TRUE,((Table1[[#This Row],[Birthweight (grams)]]*1.1/Table1[[#This Row],[BW_GA]])-1)/(Backend!$B$3/100*Table1[[#This Row],[BW40_3705]]),"")</f>
        <v/>
      </c>
      <c r="J1545" s="7" t="str">
        <f>IF(Table1[[#This Row],[Is Data Valid]]=TRUE,_xlfn.NORM.S.DIST(Table1[[#This Row],[Birthweight Z-Score]],TRUE)*100,"")</f>
        <v/>
      </c>
      <c r="K1545" s="7" t="str">
        <f>IF(Table1[[#This Row],[Is Data Valid]]=TRUE,_xlfn.NORM.S.DIST(Table1[[#This Row],[Birthweight Z-Score (BW-10%)]],TRUE)*100,"")</f>
        <v/>
      </c>
      <c r="L1545" s="7" t="str">
        <f>IF(Table1[[#This Row],[Is Data Valid]]=TRUE,_xlfn.NORM.S.DIST(Table1[[#This Row],[Birthweight Z-Score (BW+10%)]],TRUE)*100,"")</f>
        <v/>
      </c>
    </row>
    <row r="1546" spans="1:12" x14ac:dyDescent="0.25">
      <c r="A1546" s="3"/>
      <c r="B1546" s="2"/>
      <c r="C1546" s="2"/>
      <c r="D1546" s="2" t="b">
        <f>IF(AND(NOT(ISBLANK(Table1[[#This Row],[Fetal Sex (Male, Female or Unknown)]])),ISNUMBER(Table1[[#This Row],[Birthweight (grams)]]),ISNUMBER(Table1[[#This Row],[Gestation (days)]])),TRUE,FALSE)</f>
        <v>0</v>
      </c>
      <c r="E1546" s="2" t="str">
        <f>IF(Table1[[#This Row],[Is Data Valid]]=TRUE,IF(Table1[[#This Row],[Fetal Sex (Male, Female or Unknown)]]="Male",Backend!$C$5,IF(Table1[[#This Row],[Fetal Sex (Male, Female or Unknown)]]="Female",Backend!$C$6,IF(Table1[[#This Row],[Fetal Sex (Male, Female or Unknown)]]="Unknown",Backend!$C$7,"Error"))),"")</f>
        <v/>
      </c>
      <c r="F1546" s="8" t="str">
        <f>IF(Table1[[#This Row],[Is Data Valid]]=TRUE,EXP(0.578+0.332*((Table1[[#This Row],[Gestation (days)]]+0.5)/7)-0.00354*((Table1[[#This Row],[Gestation (days)]]+0.5)/7)^2)*Table1[[#This Row],[BW40_3705]],"")</f>
        <v/>
      </c>
      <c r="G1546" s="2" t="str">
        <f>IF(Table1[[#This Row],[Is Data Valid]]=TRUE,((Table1[[#This Row],[Birthweight (grams)]]/Table1[[#This Row],[BW_GA]])-1)/(Backend!$B$3/100*Table1[[#This Row],[BW40_3705]]),"")</f>
        <v/>
      </c>
      <c r="H1546" s="7" t="str">
        <f>IF(Table1[[#This Row],[Is Data Valid]]=TRUE,((Table1[[#This Row],[Birthweight (grams)]]*0.9/Table1[[#This Row],[BW_GA]])-1)/(Backend!$B$3/100*Table1[[#This Row],[BW40_3705]]),"")</f>
        <v/>
      </c>
      <c r="I1546" s="7" t="str">
        <f>IF(Table1[[#This Row],[Is Data Valid]]=TRUE,((Table1[[#This Row],[Birthweight (grams)]]*1.1/Table1[[#This Row],[BW_GA]])-1)/(Backend!$B$3/100*Table1[[#This Row],[BW40_3705]]),"")</f>
        <v/>
      </c>
      <c r="J1546" s="7" t="str">
        <f>IF(Table1[[#This Row],[Is Data Valid]]=TRUE,_xlfn.NORM.S.DIST(Table1[[#This Row],[Birthweight Z-Score]],TRUE)*100,"")</f>
        <v/>
      </c>
      <c r="K1546" s="7" t="str">
        <f>IF(Table1[[#This Row],[Is Data Valid]]=TRUE,_xlfn.NORM.S.DIST(Table1[[#This Row],[Birthweight Z-Score (BW-10%)]],TRUE)*100,"")</f>
        <v/>
      </c>
      <c r="L1546" s="7" t="str">
        <f>IF(Table1[[#This Row],[Is Data Valid]]=TRUE,_xlfn.NORM.S.DIST(Table1[[#This Row],[Birthweight Z-Score (BW+10%)]],TRUE)*100,"")</f>
        <v/>
      </c>
    </row>
    <row r="1547" spans="1:12" x14ac:dyDescent="0.25">
      <c r="A1547" s="3"/>
      <c r="B1547" s="2"/>
      <c r="C1547" s="2"/>
      <c r="D1547" s="2" t="b">
        <f>IF(AND(NOT(ISBLANK(Table1[[#This Row],[Fetal Sex (Male, Female or Unknown)]])),ISNUMBER(Table1[[#This Row],[Birthweight (grams)]]),ISNUMBER(Table1[[#This Row],[Gestation (days)]])),TRUE,FALSE)</f>
        <v>0</v>
      </c>
      <c r="E1547" s="2" t="str">
        <f>IF(Table1[[#This Row],[Is Data Valid]]=TRUE,IF(Table1[[#This Row],[Fetal Sex (Male, Female or Unknown)]]="Male",Backend!$C$5,IF(Table1[[#This Row],[Fetal Sex (Male, Female or Unknown)]]="Female",Backend!$C$6,IF(Table1[[#This Row],[Fetal Sex (Male, Female or Unknown)]]="Unknown",Backend!$C$7,"Error"))),"")</f>
        <v/>
      </c>
      <c r="F1547" s="8" t="str">
        <f>IF(Table1[[#This Row],[Is Data Valid]]=TRUE,EXP(0.578+0.332*((Table1[[#This Row],[Gestation (days)]]+0.5)/7)-0.00354*((Table1[[#This Row],[Gestation (days)]]+0.5)/7)^2)*Table1[[#This Row],[BW40_3705]],"")</f>
        <v/>
      </c>
      <c r="G1547" s="2" t="str">
        <f>IF(Table1[[#This Row],[Is Data Valid]]=TRUE,((Table1[[#This Row],[Birthweight (grams)]]/Table1[[#This Row],[BW_GA]])-1)/(Backend!$B$3/100*Table1[[#This Row],[BW40_3705]]),"")</f>
        <v/>
      </c>
      <c r="H1547" s="7" t="str">
        <f>IF(Table1[[#This Row],[Is Data Valid]]=TRUE,((Table1[[#This Row],[Birthweight (grams)]]*0.9/Table1[[#This Row],[BW_GA]])-1)/(Backend!$B$3/100*Table1[[#This Row],[BW40_3705]]),"")</f>
        <v/>
      </c>
      <c r="I1547" s="7" t="str">
        <f>IF(Table1[[#This Row],[Is Data Valid]]=TRUE,((Table1[[#This Row],[Birthweight (grams)]]*1.1/Table1[[#This Row],[BW_GA]])-1)/(Backend!$B$3/100*Table1[[#This Row],[BW40_3705]]),"")</f>
        <v/>
      </c>
      <c r="J1547" s="7" t="str">
        <f>IF(Table1[[#This Row],[Is Data Valid]]=TRUE,_xlfn.NORM.S.DIST(Table1[[#This Row],[Birthweight Z-Score]],TRUE)*100,"")</f>
        <v/>
      </c>
      <c r="K1547" s="7" t="str">
        <f>IF(Table1[[#This Row],[Is Data Valid]]=TRUE,_xlfn.NORM.S.DIST(Table1[[#This Row],[Birthweight Z-Score (BW-10%)]],TRUE)*100,"")</f>
        <v/>
      </c>
      <c r="L1547" s="7" t="str">
        <f>IF(Table1[[#This Row],[Is Data Valid]]=TRUE,_xlfn.NORM.S.DIST(Table1[[#This Row],[Birthweight Z-Score (BW+10%)]],TRUE)*100,"")</f>
        <v/>
      </c>
    </row>
    <row r="1548" spans="1:12" x14ac:dyDescent="0.25">
      <c r="A1548" s="3"/>
      <c r="B1548" s="2"/>
      <c r="C1548" s="2"/>
      <c r="D1548" s="2" t="b">
        <f>IF(AND(NOT(ISBLANK(Table1[[#This Row],[Fetal Sex (Male, Female or Unknown)]])),ISNUMBER(Table1[[#This Row],[Birthweight (grams)]]),ISNUMBER(Table1[[#This Row],[Gestation (days)]])),TRUE,FALSE)</f>
        <v>0</v>
      </c>
      <c r="E1548" s="2" t="str">
        <f>IF(Table1[[#This Row],[Is Data Valid]]=TRUE,IF(Table1[[#This Row],[Fetal Sex (Male, Female or Unknown)]]="Male",Backend!$C$5,IF(Table1[[#This Row],[Fetal Sex (Male, Female or Unknown)]]="Female",Backend!$C$6,IF(Table1[[#This Row],[Fetal Sex (Male, Female or Unknown)]]="Unknown",Backend!$C$7,"Error"))),"")</f>
        <v/>
      </c>
      <c r="F1548" s="8" t="str">
        <f>IF(Table1[[#This Row],[Is Data Valid]]=TRUE,EXP(0.578+0.332*((Table1[[#This Row],[Gestation (days)]]+0.5)/7)-0.00354*((Table1[[#This Row],[Gestation (days)]]+0.5)/7)^2)*Table1[[#This Row],[BW40_3705]],"")</f>
        <v/>
      </c>
      <c r="G1548" s="2" t="str">
        <f>IF(Table1[[#This Row],[Is Data Valid]]=TRUE,((Table1[[#This Row],[Birthweight (grams)]]/Table1[[#This Row],[BW_GA]])-1)/(Backend!$B$3/100*Table1[[#This Row],[BW40_3705]]),"")</f>
        <v/>
      </c>
      <c r="H1548" s="7" t="str">
        <f>IF(Table1[[#This Row],[Is Data Valid]]=TRUE,((Table1[[#This Row],[Birthweight (grams)]]*0.9/Table1[[#This Row],[BW_GA]])-1)/(Backend!$B$3/100*Table1[[#This Row],[BW40_3705]]),"")</f>
        <v/>
      </c>
      <c r="I1548" s="7" t="str">
        <f>IF(Table1[[#This Row],[Is Data Valid]]=TRUE,((Table1[[#This Row],[Birthweight (grams)]]*1.1/Table1[[#This Row],[BW_GA]])-1)/(Backend!$B$3/100*Table1[[#This Row],[BW40_3705]]),"")</f>
        <v/>
      </c>
      <c r="J1548" s="7" t="str">
        <f>IF(Table1[[#This Row],[Is Data Valid]]=TRUE,_xlfn.NORM.S.DIST(Table1[[#This Row],[Birthweight Z-Score]],TRUE)*100,"")</f>
        <v/>
      </c>
      <c r="K1548" s="7" t="str">
        <f>IF(Table1[[#This Row],[Is Data Valid]]=TRUE,_xlfn.NORM.S.DIST(Table1[[#This Row],[Birthweight Z-Score (BW-10%)]],TRUE)*100,"")</f>
        <v/>
      </c>
      <c r="L1548" s="7" t="str">
        <f>IF(Table1[[#This Row],[Is Data Valid]]=TRUE,_xlfn.NORM.S.DIST(Table1[[#This Row],[Birthweight Z-Score (BW+10%)]],TRUE)*100,"")</f>
        <v/>
      </c>
    </row>
    <row r="1549" spans="1:12" x14ac:dyDescent="0.25">
      <c r="A1549" s="3"/>
      <c r="B1549" s="2"/>
      <c r="C1549" s="2"/>
      <c r="D1549" s="2" t="b">
        <f>IF(AND(NOT(ISBLANK(Table1[[#This Row],[Fetal Sex (Male, Female or Unknown)]])),ISNUMBER(Table1[[#This Row],[Birthweight (grams)]]),ISNUMBER(Table1[[#This Row],[Gestation (days)]])),TRUE,FALSE)</f>
        <v>0</v>
      </c>
      <c r="E1549" s="2" t="str">
        <f>IF(Table1[[#This Row],[Is Data Valid]]=TRUE,IF(Table1[[#This Row],[Fetal Sex (Male, Female or Unknown)]]="Male",Backend!$C$5,IF(Table1[[#This Row],[Fetal Sex (Male, Female or Unknown)]]="Female",Backend!$C$6,IF(Table1[[#This Row],[Fetal Sex (Male, Female or Unknown)]]="Unknown",Backend!$C$7,"Error"))),"")</f>
        <v/>
      </c>
      <c r="F1549" s="8" t="str">
        <f>IF(Table1[[#This Row],[Is Data Valid]]=TRUE,EXP(0.578+0.332*((Table1[[#This Row],[Gestation (days)]]+0.5)/7)-0.00354*((Table1[[#This Row],[Gestation (days)]]+0.5)/7)^2)*Table1[[#This Row],[BW40_3705]],"")</f>
        <v/>
      </c>
      <c r="G1549" s="2" t="str">
        <f>IF(Table1[[#This Row],[Is Data Valid]]=TRUE,((Table1[[#This Row],[Birthweight (grams)]]/Table1[[#This Row],[BW_GA]])-1)/(Backend!$B$3/100*Table1[[#This Row],[BW40_3705]]),"")</f>
        <v/>
      </c>
      <c r="H1549" s="7" t="str">
        <f>IF(Table1[[#This Row],[Is Data Valid]]=TRUE,((Table1[[#This Row],[Birthweight (grams)]]*0.9/Table1[[#This Row],[BW_GA]])-1)/(Backend!$B$3/100*Table1[[#This Row],[BW40_3705]]),"")</f>
        <v/>
      </c>
      <c r="I1549" s="7" t="str">
        <f>IF(Table1[[#This Row],[Is Data Valid]]=TRUE,((Table1[[#This Row],[Birthweight (grams)]]*1.1/Table1[[#This Row],[BW_GA]])-1)/(Backend!$B$3/100*Table1[[#This Row],[BW40_3705]]),"")</f>
        <v/>
      </c>
      <c r="J1549" s="7" t="str">
        <f>IF(Table1[[#This Row],[Is Data Valid]]=TRUE,_xlfn.NORM.S.DIST(Table1[[#This Row],[Birthweight Z-Score]],TRUE)*100,"")</f>
        <v/>
      </c>
      <c r="K1549" s="7" t="str">
        <f>IF(Table1[[#This Row],[Is Data Valid]]=TRUE,_xlfn.NORM.S.DIST(Table1[[#This Row],[Birthweight Z-Score (BW-10%)]],TRUE)*100,"")</f>
        <v/>
      </c>
      <c r="L1549" s="7" t="str">
        <f>IF(Table1[[#This Row],[Is Data Valid]]=TRUE,_xlfn.NORM.S.DIST(Table1[[#This Row],[Birthweight Z-Score (BW+10%)]],TRUE)*100,"")</f>
        <v/>
      </c>
    </row>
    <row r="1550" spans="1:12" x14ac:dyDescent="0.25">
      <c r="A1550" s="3"/>
      <c r="B1550" s="2"/>
      <c r="C1550" s="2"/>
      <c r="D1550" s="2" t="b">
        <f>IF(AND(NOT(ISBLANK(Table1[[#This Row],[Fetal Sex (Male, Female or Unknown)]])),ISNUMBER(Table1[[#This Row],[Birthweight (grams)]]),ISNUMBER(Table1[[#This Row],[Gestation (days)]])),TRUE,FALSE)</f>
        <v>0</v>
      </c>
      <c r="E1550" s="2" t="str">
        <f>IF(Table1[[#This Row],[Is Data Valid]]=TRUE,IF(Table1[[#This Row],[Fetal Sex (Male, Female or Unknown)]]="Male",Backend!$C$5,IF(Table1[[#This Row],[Fetal Sex (Male, Female or Unknown)]]="Female",Backend!$C$6,IF(Table1[[#This Row],[Fetal Sex (Male, Female or Unknown)]]="Unknown",Backend!$C$7,"Error"))),"")</f>
        <v/>
      </c>
      <c r="F1550" s="8" t="str">
        <f>IF(Table1[[#This Row],[Is Data Valid]]=TRUE,EXP(0.578+0.332*((Table1[[#This Row],[Gestation (days)]]+0.5)/7)-0.00354*((Table1[[#This Row],[Gestation (days)]]+0.5)/7)^2)*Table1[[#This Row],[BW40_3705]],"")</f>
        <v/>
      </c>
      <c r="G1550" s="2" t="str">
        <f>IF(Table1[[#This Row],[Is Data Valid]]=TRUE,((Table1[[#This Row],[Birthweight (grams)]]/Table1[[#This Row],[BW_GA]])-1)/(Backend!$B$3/100*Table1[[#This Row],[BW40_3705]]),"")</f>
        <v/>
      </c>
      <c r="H1550" s="7" t="str">
        <f>IF(Table1[[#This Row],[Is Data Valid]]=TRUE,((Table1[[#This Row],[Birthweight (grams)]]*0.9/Table1[[#This Row],[BW_GA]])-1)/(Backend!$B$3/100*Table1[[#This Row],[BW40_3705]]),"")</f>
        <v/>
      </c>
      <c r="I1550" s="7" t="str">
        <f>IF(Table1[[#This Row],[Is Data Valid]]=TRUE,((Table1[[#This Row],[Birthweight (grams)]]*1.1/Table1[[#This Row],[BW_GA]])-1)/(Backend!$B$3/100*Table1[[#This Row],[BW40_3705]]),"")</f>
        <v/>
      </c>
      <c r="J1550" s="7" t="str">
        <f>IF(Table1[[#This Row],[Is Data Valid]]=TRUE,_xlfn.NORM.S.DIST(Table1[[#This Row],[Birthweight Z-Score]],TRUE)*100,"")</f>
        <v/>
      </c>
      <c r="K1550" s="7" t="str">
        <f>IF(Table1[[#This Row],[Is Data Valid]]=TRUE,_xlfn.NORM.S.DIST(Table1[[#This Row],[Birthweight Z-Score (BW-10%)]],TRUE)*100,"")</f>
        <v/>
      </c>
      <c r="L1550" s="7" t="str">
        <f>IF(Table1[[#This Row],[Is Data Valid]]=TRUE,_xlfn.NORM.S.DIST(Table1[[#This Row],[Birthweight Z-Score (BW+10%)]],TRUE)*100,"")</f>
        <v/>
      </c>
    </row>
    <row r="1551" spans="1:12" x14ac:dyDescent="0.25">
      <c r="A1551" s="3"/>
      <c r="B1551" s="2"/>
      <c r="C1551" s="2"/>
      <c r="D1551" s="2" t="b">
        <f>IF(AND(NOT(ISBLANK(Table1[[#This Row],[Fetal Sex (Male, Female or Unknown)]])),ISNUMBER(Table1[[#This Row],[Birthweight (grams)]]),ISNUMBER(Table1[[#This Row],[Gestation (days)]])),TRUE,FALSE)</f>
        <v>0</v>
      </c>
      <c r="E1551" s="2" t="str">
        <f>IF(Table1[[#This Row],[Is Data Valid]]=TRUE,IF(Table1[[#This Row],[Fetal Sex (Male, Female or Unknown)]]="Male",Backend!$C$5,IF(Table1[[#This Row],[Fetal Sex (Male, Female or Unknown)]]="Female",Backend!$C$6,IF(Table1[[#This Row],[Fetal Sex (Male, Female or Unknown)]]="Unknown",Backend!$C$7,"Error"))),"")</f>
        <v/>
      </c>
      <c r="F1551" s="8" t="str">
        <f>IF(Table1[[#This Row],[Is Data Valid]]=TRUE,EXP(0.578+0.332*((Table1[[#This Row],[Gestation (days)]]+0.5)/7)-0.00354*((Table1[[#This Row],[Gestation (days)]]+0.5)/7)^2)*Table1[[#This Row],[BW40_3705]],"")</f>
        <v/>
      </c>
      <c r="G1551" s="2" t="str">
        <f>IF(Table1[[#This Row],[Is Data Valid]]=TRUE,((Table1[[#This Row],[Birthweight (grams)]]/Table1[[#This Row],[BW_GA]])-1)/(Backend!$B$3/100*Table1[[#This Row],[BW40_3705]]),"")</f>
        <v/>
      </c>
      <c r="H1551" s="7" t="str">
        <f>IF(Table1[[#This Row],[Is Data Valid]]=TRUE,((Table1[[#This Row],[Birthweight (grams)]]*0.9/Table1[[#This Row],[BW_GA]])-1)/(Backend!$B$3/100*Table1[[#This Row],[BW40_3705]]),"")</f>
        <v/>
      </c>
      <c r="I1551" s="7" t="str">
        <f>IF(Table1[[#This Row],[Is Data Valid]]=TRUE,((Table1[[#This Row],[Birthweight (grams)]]*1.1/Table1[[#This Row],[BW_GA]])-1)/(Backend!$B$3/100*Table1[[#This Row],[BW40_3705]]),"")</f>
        <v/>
      </c>
      <c r="J1551" s="7" t="str">
        <f>IF(Table1[[#This Row],[Is Data Valid]]=TRUE,_xlfn.NORM.S.DIST(Table1[[#This Row],[Birthweight Z-Score]],TRUE)*100,"")</f>
        <v/>
      </c>
      <c r="K1551" s="7" t="str">
        <f>IF(Table1[[#This Row],[Is Data Valid]]=TRUE,_xlfn.NORM.S.DIST(Table1[[#This Row],[Birthweight Z-Score (BW-10%)]],TRUE)*100,"")</f>
        <v/>
      </c>
      <c r="L1551" s="7" t="str">
        <f>IF(Table1[[#This Row],[Is Data Valid]]=TRUE,_xlfn.NORM.S.DIST(Table1[[#This Row],[Birthweight Z-Score (BW+10%)]],TRUE)*100,"")</f>
        <v/>
      </c>
    </row>
    <row r="1552" spans="1:12" x14ac:dyDescent="0.25">
      <c r="A1552" s="3"/>
      <c r="B1552" s="2"/>
      <c r="C1552" s="2"/>
      <c r="D1552" s="2" t="b">
        <f>IF(AND(NOT(ISBLANK(Table1[[#This Row],[Fetal Sex (Male, Female or Unknown)]])),ISNUMBER(Table1[[#This Row],[Birthweight (grams)]]),ISNUMBER(Table1[[#This Row],[Gestation (days)]])),TRUE,FALSE)</f>
        <v>0</v>
      </c>
      <c r="E1552" s="2" t="str">
        <f>IF(Table1[[#This Row],[Is Data Valid]]=TRUE,IF(Table1[[#This Row],[Fetal Sex (Male, Female or Unknown)]]="Male",Backend!$C$5,IF(Table1[[#This Row],[Fetal Sex (Male, Female or Unknown)]]="Female",Backend!$C$6,IF(Table1[[#This Row],[Fetal Sex (Male, Female or Unknown)]]="Unknown",Backend!$C$7,"Error"))),"")</f>
        <v/>
      </c>
      <c r="F1552" s="8" t="str">
        <f>IF(Table1[[#This Row],[Is Data Valid]]=TRUE,EXP(0.578+0.332*((Table1[[#This Row],[Gestation (days)]]+0.5)/7)-0.00354*((Table1[[#This Row],[Gestation (days)]]+0.5)/7)^2)*Table1[[#This Row],[BW40_3705]],"")</f>
        <v/>
      </c>
      <c r="G1552" s="2" t="str">
        <f>IF(Table1[[#This Row],[Is Data Valid]]=TRUE,((Table1[[#This Row],[Birthweight (grams)]]/Table1[[#This Row],[BW_GA]])-1)/(Backend!$B$3/100*Table1[[#This Row],[BW40_3705]]),"")</f>
        <v/>
      </c>
      <c r="H1552" s="7" t="str">
        <f>IF(Table1[[#This Row],[Is Data Valid]]=TRUE,((Table1[[#This Row],[Birthweight (grams)]]*0.9/Table1[[#This Row],[BW_GA]])-1)/(Backend!$B$3/100*Table1[[#This Row],[BW40_3705]]),"")</f>
        <v/>
      </c>
      <c r="I1552" s="7" t="str">
        <f>IF(Table1[[#This Row],[Is Data Valid]]=TRUE,((Table1[[#This Row],[Birthweight (grams)]]*1.1/Table1[[#This Row],[BW_GA]])-1)/(Backend!$B$3/100*Table1[[#This Row],[BW40_3705]]),"")</f>
        <v/>
      </c>
      <c r="J1552" s="7" t="str">
        <f>IF(Table1[[#This Row],[Is Data Valid]]=TRUE,_xlfn.NORM.S.DIST(Table1[[#This Row],[Birthweight Z-Score]],TRUE)*100,"")</f>
        <v/>
      </c>
      <c r="K1552" s="7" t="str">
        <f>IF(Table1[[#This Row],[Is Data Valid]]=TRUE,_xlfn.NORM.S.DIST(Table1[[#This Row],[Birthweight Z-Score (BW-10%)]],TRUE)*100,"")</f>
        <v/>
      </c>
      <c r="L1552" s="7" t="str">
        <f>IF(Table1[[#This Row],[Is Data Valid]]=TRUE,_xlfn.NORM.S.DIST(Table1[[#This Row],[Birthweight Z-Score (BW+10%)]],TRUE)*100,"")</f>
        <v/>
      </c>
    </row>
    <row r="1553" spans="1:12" x14ac:dyDescent="0.25">
      <c r="A1553" s="3"/>
      <c r="B1553" s="2"/>
      <c r="C1553" s="2"/>
      <c r="D1553" s="2" t="b">
        <f>IF(AND(NOT(ISBLANK(Table1[[#This Row],[Fetal Sex (Male, Female or Unknown)]])),ISNUMBER(Table1[[#This Row],[Birthweight (grams)]]),ISNUMBER(Table1[[#This Row],[Gestation (days)]])),TRUE,FALSE)</f>
        <v>0</v>
      </c>
      <c r="E1553" s="2" t="str">
        <f>IF(Table1[[#This Row],[Is Data Valid]]=TRUE,IF(Table1[[#This Row],[Fetal Sex (Male, Female or Unknown)]]="Male",Backend!$C$5,IF(Table1[[#This Row],[Fetal Sex (Male, Female or Unknown)]]="Female",Backend!$C$6,IF(Table1[[#This Row],[Fetal Sex (Male, Female or Unknown)]]="Unknown",Backend!$C$7,"Error"))),"")</f>
        <v/>
      </c>
      <c r="F1553" s="8" t="str">
        <f>IF(Table1[[#This Row],[Is Data Valid]]=TRUE,EXP(0.578+0.332*((Table1[[#This Row],[Gestation (days)]]+0.5)/7)-0.00354*((Table1[[#This Row],[Gestation (days)]]+0.5)/7)^2)*Table1[[#This Row],[BW40_3705]],"")</f>
        <v/>
      </c>
      <c r="G1553" s="2" t="str">
        <f>IF(Table1[[#This Row],[Is Data Valid]]=TRUE,((Table1[[#This Row],[Birthweight (grams)]]/Table1[[#This Row],[BW_GA]])-1)/(Backend!$B$3/100*Table1[[#This Row],[BW40_3705]]),"")</f>
        <v/>
      </c>
      <c r="H1553" s="7" t="str">
        <f>IF(Table1[[#This Row],[Is Data Valid]]=TRUE,((Table1[[#This Row],[Birthweight (grams)]]*0.9/Table1[[#This Row],[BW_GA]])-1)/(Backend!$B$3/100*Table1[[#This Row],[BW40_3705]]),"")</f>
        <v/>
      </c>
      <c r="I1553" s="7" t="str">
        <f>IF(Table1[[#This Row],[Is Data Valid]]=TRUE,((Table1[[#This Row],[Birthweight (grams)]]*1.1/Table1[[#This Row],[BW_GA]])-1)/(Backend!$B$3/100*Table1[[#This Row],[BW40_3705]]),"")</f>
        <v/>
      </c>
      <c r="J1553" s="7" t="str">
        <f>IF(Table1[[#This Row],[Is Data Valid]]=TRUE,_xlfn.NORM.S.DIST(Table1[[#This Row],[Birthweight Z-Score]],TRUE)*100,"")</f>
        <v/>
      </c>
      <c r="K1553" s="7" t="str">
        <f>IF(Table1[[#This Row],[Is Data Valid]]=TRUE,_xlfn.NORM.S.DIST(Table1[[#This Row],[Birthweight Z-Score (BW-10%)]],TRUE)*100,"")</f>
        <v/>
      </c>
      <c r="L1553" s="7" t="str">
        <f>IF(Table1[[#This Row],[Is Data Valid]]=TRUE,_xlfn.NORM.S.DIST(Table1[[#This Row],[Birthweight Z-Score (BW+10%)]],TRUE)*100,"")</f>
        <v/>
      </c>
    </row>
    <row r="1554" spans="1:12" x14ac:dyDescent="0.25">
      <c r="A1554" s="3"/>
      <c r="B1554" s="2"/>
      <c r="C1554" s="2"/>
      <c r="D1554" s="2" t="b">
        <f>IF(AND(NOT(ISBLANK(Table1[[#This Row],[Fetal Sex (Male, Female or Unknown)]])),ISNUMBER(Table1[[#This Row],[Birthweight (grams)]]),ISNUMBER(Table1[[#This Row],[Gestation (days)]])),TRUE,FALSE)</f>
        <v>0</v>
      </c>
      <c r="E1554" s="2" t="str">
        <f>IF(Table1[[#This Row],[Is Data Valid]]=TRUE,IF(Table1[[#This Row],[Fetal Sex (Male, Female or Unknown)]]="Male",Backend!$C$5,IF(Table1[[#This Row],[Fetal Sex (Male, Female or Unknown)]]="Female",Backend!$C$6,IF(Table1[[#This Row],[Fetal Sex (Male, Female or Unknown)]]="Unknown",Backend!$C$7,"Error"))),"")</f>
        <v/>
      </c>
      <c r="F1554" s="8" t="str">
        <f>IF(Table1[[#This Row],[Is Data Valid]]=TRUE,EXP(0.578+0.332*((Table1[[#This Row],[Gestation (days)]]+0.5)/7)-0.00354*((Table1[[#This Row],[Gestation (days)]]+0.5)/7)^2)*Table1[[#This Row],[BW40_3705]],"")</f>
        <v/>
      </c>
      <c r="G1554" s="2" t="str">
        <f>IF(Table1[[#This Row],[Is Data Valid]]=TRUE,((Table1[[#This Row],[Birthweight (grams)]]/Table1[[#This Row],[BW_GA]])-1)/(Backend!$B$3/100*Table1[[#This Row],[BW40_3705]]),"")</f>
        <v/>
      </c>
      <c r="H1554" s="7" t="str">
        <f>IF(Table1[[#This Row],[Is Data Valid]]=TRUE,((Table1[[#This Row],[Birthweight (grams)]]*0.9/Table1[[#This Row],[BW_GA]])-1)/(Backend!$B$3/100*Table1[[#This Row],[BW40_3705]]),"")</f>
        <v/>
      </c>
      <c r="I1554" s="7" t="str">
        <f>IF(Table1[[#This Row],[Is Data Valid]]=TRUE,((Table1[[#This Row],[Birthweight (grams)]]*1.1/Table1[[#This Row],[BW_GA]])-1)/(Backend!$B$3/100*Table1[[#This Row],[BW40_3705]]),"")</f>
        <v/>
      </c>
      <c r="J1554" s="7" t="str">
        <f>IF(Table1[[#This Row],[Is Data Valid]]=TRUE,_xlfn.NORM.S.DIST(Table1[[#This Row],[Birthweight Z-Score]],TRUE)*100,"")</f>
        <v/>
      </c>
      <c r="K1554" s="7" t="str">
        <f>IF(Table1[[#This Row],[Is Data Valid]]=TRUE,_xlfn.NORM.S.DIST(Table1[[#This Row],[Birthweight Z-Score (BW-10%)]],TRUE)*100,"")</f>
        <v/>
      </c>
      <c r="L1554" s="7" t="str">
        <f>IF(Table1[[#This Row],[Is Data Valid]]=TRUE,_xlfn.NORM.S.DIST(Table1[[#This Row],[Birthweight Z-Score (BW+10%)]],TRUE)*100,"")</f>
        <v/>
      </c>
    </row>
    <row r="1555" spans="1:12" x14ac:dyDescent="0.25">
      <c r="A1555" s="3"/>
      <c r="B1555" s="2"/>
      <c r="C1555" s="2"/>
      <c r="D1555" s="2" t="b">
        <f>IF(AND(NOT(ISBLANK(Table1[[#This Row],[Fetal Sex (Male, Female or Unknown)]])),ISNUMBER(Table1[[#This Row],[Birthweight (grams)]]),ISNUMBER(Table1[[#This Row],[Gestation (days)]])),TRUE,FALSE)</f>
        <v>0</v>
      </c>
      <c r="E1555" s="2" t="str">
        <f>IF(Table1[[#This Row],[Is Data Valid]]=TRUE,IF(Table1[[#This Row],[Fetal Sex (Male, Female or Unknown)]]="Male",Backend!$C$5,IF(Table1[[#This Row],[Fetal Sex (Male, Female or Unknown)]]="Female",Backend!$C$6,IF(Table1[[#This Row],[Fetal Sex (Male, Female or Unknown)]]="Unknown",Backend!$C$7,"Error"))),"")</f>
        <v/>
      </c>
      <c r="F1555" s="8" t="str">
        <f>IF(Table1[[#This Row],[Is Data Valid]]=TRUE,EXP(0.578+0.332*((Table1[[#This Row],[Gestation (days)]]+0.5)/7)-0.00354*((Table1[[#This Row],[Gestation (days)]]+0.5)/7)^2)*Table1[[#This Row],[BW40_3705]],"")</f>
        <v/>
      </c>
      <c r="G1555" s="2" t="str">
        <f>IF(Table1[[#This Row],[Is Data Valid]]=TRUE,((Table1[[#This Row],[Birthweight (grams)]]/Table1[[#This Row],[BW_GA]])-1)/(Backend!$B$3/100*Table1[[#This Row],[BW40_3705]]),"")</f>
        <v/>
      </c>
      <c r="H1555" s="7" t="str">
        <f>IF(Table1[[#This Row],[Is Data Valid]]=TRUE,((Table1[[#This Row],[Birthweight (grams)]]*0.9/Table1[[#This Row],[BW_GA]])-1)/(Backend!$B$3/100*Table1[[#This Row],[BW40_3705]]),"")</f>
        <v/>
      </c>
      <c r="I1555" s="7" t="str">
        <f>IF(Table1[[#This Row],[Is Data Valid]]=TRUE,((Table1[[#This Row],[Birthweight (grams)]]*1.1/Table1[[#This Row],[BW_GA]])-1)/(Backend!$B$3/100*Table1[[#This Row],[BW40_3705]]),"")</f>
        <v/>
      </c>
      <c r="J1555" s="7" t="str">
        <f>IF(Table1[[#This Row],[Is Data Valid]]=TRUE,_xlfn.NORM.S.DIST(Table1[[#This Row],[Birthweight Z-Score]],TRUE)*100,"")</f>
        <v/>
      </c>
      <c r="K1555" s="7" t="str">
        <f>IF(Table1[[#This Row],[Is Data Valid]]=TRUE,_xlfn.NORM.S.DIST(Table1[[#This Row],[Birthweight Z-Score (BW-10%)]],TRUE)*100,"")</f>
        <v/>
      </c>
      <c r="L1555" s="7" t="str">
        <f>IF(Table1[[#This Row],[Is Data Valid]]=TRUE,_xlfn.NORM.S.DIST(Table1[[#This Row],[Birthweight Z-Score (BW+10%)]],TRUE)*100,"")</f>
        <v/>
      </c>
    </row>
    <row r="1556" spans="1:12" x14ac:dyDescent="0.25">
      <c r="A1556" s="3"/>
      <c r="B1556" s="2"/>
      <c r="C1556" s="2"/>
      <c r="D1556" s="2" t="b">
        <f>IF(AND(NOT(ISBLANK(Table1[[#This Row],[Fetal Sex (Male, Female or Unknown)]])),ISNUMBER(Table1[[#This Row],[Birthweight (grams)]]),ISNUMBER(Table1[[#This Row],[Gestation (days)]])),TRUE,FALSE)</f>
        <v>0</v>
      </c>
      <c r="E1556" s="2" t="str">
        <f>IF(Table1[[#This Row],[Is Data Valid]]=TRUE,IF(Table1[[#This Row],[Fetal Sex (Male, Female or Unknown)]]="Male",Backend!$C$5,IF(Table1[[#This Row],[Fetal Sex (Male, Female or Unknown)]]="Female",Backend!$C$6,IF(Table1[[#This Row],[Fetal Sex (Male, Female or Unknown)]]="Unknown",Backend!$C$7,"Error"))),"")</f>
        <v/>
      </c>
      <c r="F1556" s="8" t="str">
        <f>IF(Table1[[#This Row],[Is Data Valid]]=TRUE,EXP(0.578+0.332*((Table1[[#This Row],[Gestation (days)]]+0.5)/7)-0.00354*((Table1[[#This Row],[Gestation (days)]]+0.5)/7)^2)*Table1[[#This Row],[BW40_3705]],"")</f>
        <v/>
      </c>
      <c r="G1556" s="2" t="str">
        <f>IF(Table1[[#This Row],[Is Data Valid]]=TRUE,((Table1[[#This Row],[Birthweight (grams)]]/Table1[[#This Row],[BW_GA]])-1)/(Backend!$B$3/100*Table1[[#This Row],[BW40_3705]]),"")</f>
        <v/>
      </c>
      <c r="H1556" s="7" t="str">
        <f>IF(Table1[[#This Row],[Is Data Valid]]=TRUE,((Table1[[#This Row],[Birthweight (grams)]]*0.9/Table1[[#This Row],[BW_GA]])-1)/(Backend!$B$3/100*Table1[[#This Row],[BW40_3705]]),"")</f>
        <v/>
      </c>
      <c r="I1556" s="7" t="str">
        <f>IF(Table1[[#This Row],[Is Data Valid]]=TRUE,((Table1[[#This Row],[Birthweight (grams)]]*1.1/Table1[[#This Row],[BW_GA]])-1)/(Backend!$B$3/100*Table1[[#This Row],[BW40_3705]]),"")</f>
        <v/>
      </c>
      <c r="J1556" s="7" t="str">
        <f>IF(Table1[[#This Row],[Is Data Valid]]=TRUE,_xlfn.NORM.S.DIST(Table1[[#This Row],[Birthweight Z-Score]],TRUE)*100,"")</f>
        <v/>
      </c>
      <c r="K1556" s="7" t="str">
        <f>IF(Table1[[#This Row],[Is Data Valid]]=TRUE,_xlfn.NORM.S.DIST(Table1[[#This Row],[Birthweight Z-Score (BW-10%)]],TRUE)*100,"")</f>
        <v/>
      </c>
      <c r="L1556" s="7" t="str">
        <f>IF(Table1[[#This Row],[Is Data Valid]]=TRUE,_xlfn.NORM.S.DIST(Table1[[#This Row],[Birthweight Z-Score (BW+10%)]],TRUE)*100,"")</f>
        <v/>
      </c>
    </row>
    <row r="1557" spans="1:12" x14ac:dyDescent="0.25">
      <c r="A1557" s="3"/>
      <c r="B1557" s="2"/>
      <c r="C1557" s="2"/>
      <c r="D1557" s="2" t="b">
        <f>IF(AND(NOT(ISBLANK(Table1[[#This Row],[Fetal Sex (Male, Female or Unknown)]])),ISNUMBER(Table1[[#This Row],[Birthweight (grams)]]),ISNUMBER(Table1[[#This Row],[Gestation (days)]])),TRUE,FALSE)</f>
        <v>0</v>
      </c>
      <c r="E1557" s="2" t="str">
        <f>IF(Table1[[#This Row],[Is Data Valid]]=TRUE,IF(Table1[[#This Row],[Fetal Sex (Male, Female or Unknown)]]="Male",Backend!$C$5,IF(Table1[[#This Row],[Fetal Sex (Male, Female or Unknown)]]="Female",Backend!$C$6,IF(Table1[[#This Row],[Fetal Sex (Male, Female or Unknown)]]="Unknown",Backend!$C$7,"Error"))),"")</f>
        <v/>
      </c>
      <c r="F1557" s="8" t="str">
        <f>IF(Table1[[#This Row],[Is Data Valid]]=TRUE,EXP(0.578+0.332*((Table1[[#This Row],[Gestation (days)]]+0.5)/7)-0.00354*((Table1[[#This Row],[Gestation (days)]]+0.5)/7)^2)*Table1[[#This Row],[BW40_3705]],"")</f>
        <v/>
      </c>
      <c r="G1557" s="2" t="str">
        <f>IF(Table1[[#This Row],[Is Data Valid]]=TRUE,((Table1[[#This Row],[Birthweight (grams)]]/Table1[[#This Row],[BW_GA]])-1)/(Backend!$B$3/100*Table1[[#This Row],[BW40_3705]]),"")</f>
        <v/>
      </c>
      <c r="H1557" s="7" t="str">
        <f>IF(Table1[[#This Row],[Is Data Valid]]=TRUE,((Table1[[#This Row],[Birthweight (grams)]]*0.9/Table1[[#This Row],[BW_GA]])-1)/(Backend!$B$3/100*Table1[[#This Row],[BW40_3705]]),"")</f>
        <v/>
      </c>
      <c r="I1557" s="7" t="str">
        <f>IF(Table1[[#This Row],[Is Data Valid]]=TRUE,((Table1[[#This Row],[Birthweight (grams)]]*1.1/Table1[[#This Row],[BW_GA]])-1)/(Backend!$B$3/100*Table1[[#This Row],[BW40_3705]]),"")</f>
        <v/>
      </c>
      <c r="J1557" s="7" t="str">
        <f>IF(Table1[[#This Row],[Is Data Valid]]=TRUE,_xlfn.NORM.S.DIST(Table1[[#This Row],[Birthweight Z-Score]],TRUE)*100,"")</f>
        <v/>
      </c>
      <c r="K1557" s="7" t="str">
        <f>IF(Table1[[#This Row],[Is Data Valid]]=TRUE,_xlfn.NORM.S.DIST(Table1[[#This Row],[Birthweight Z-Score (BW-10%)]],TRUE)*100,"")</f>
        <v/>
      </c>
      <c r="L1557" s="7" t="str">
        <f>IF(Table1[[#This Row],[Is Data Valid]]=TRUE,_xlfn.NORM.S.DIST(Table1[[#This Row],[Birthweight Z-Score (BW+10%)]],TRUE)*100,"")</f>
        <v/>
      </c>
    </row>
    <row r="1558" spans="1:12" x14ac:dyDescent="0.25">
      <c r="A1558" s="3"/>
      <c r="B1558" s="2"/>
      <c r="C1558" s="2"/>
      <c r="D1558" s="2" t="b">
        <f>IF(AND(NOT(ISBLANK(Table1[[#This Row],[Fetal Sex (Male, Female or Unknown)]])),ISNUMBER(Table1[[#This Row],[Birthweight (grams)]]),ISNUMBER(Table1[[#This Row],[Gestation (days)]])),TRUE,FALSE)</f>
        <v>0</v>
      </c>
      <c r="E1558" s="2" t="str">
        <f>IF(Table1[[#This Row],[Is Data Valid]]=TRUE,IF(Table1[[#This Row],[Fetal Sex (Male, Female or Unknown)]]="Male",Backend!$C$5,IF(Table1[[#This Row],[Fetal Sex (Male, Female or Unknown)]]="Female",Backend!$C$6,IF(Table1[[#This Row],[Fetal Sex (Male, Female or Unknown)]]="Unknown",Backend!$C$7,"Error"))),"")</f>
        <v/>
      </c>
      <c r="F1558" s="8" t="str">
        <f>IF(Table1[[#This Row],[Is Data Valid]]=TRUE,EXP(0.578+0.332*((Table1[[#This Row],[Gestation (days)]]+0.5)/7)-0.00354*((Table1[[#This Row],[Gestation (days)]]+0.5)/7)^2)*Table1[[#This Row],[BW40_3705]],"")</f>
        <v/>
      </c>
      <c r="G1558" s="2" t="str">
        <f>IF(Table1[[#This Row],[Is Data Valid]]=TRUE,((Table1[[#This Row],[Birthweight (grams)]]/Table1[[#This Row],[BW_GA]])-1)/(Backend!$B$3/100*Table1[[#This Row],[BW40_3705]]),"")</f>
        <v/>
      </c>
      <c r="H1558" s="7" t="str">
        <f>IF(Table1[[#This Row],[Is Data Valid]]=TRUE,((Table1[[#This Row],[Birthweight (grams)]]*0.9/Table1[[#This Row],[BW_GA]])-1)/(Backend!$B$3/100*Table1[[#This Row],[BW40_3705]]),"")</f>
        <v/>
      </c>
      <c r="I1558" s="7" t="str">
        <f>IF(Table1[[#This Row],[Is Data Valid]]=TRUE,((Table1[[#This Row],[Birthweight (grams)]]*1.1/Table1[[#This Row],[BW_GA]])-1)/(Backend!$B$3/100*Table1[[#This Row],[BW40_3705]]),"")</f>
        <v/>
      </c>
      <c r="J1558" s="7" t="str">
        <f>IF(Table1[[#This Row],[Is Data Valid]]=TRUE,_xlfn.NORM.S.DIST(Table1[[#This Row],[Birthweight Z-Score]],TRUE)*100,"")</f>
        <v/>
      </c>
      <c r="K1558" s="7" t="str">
        <f>IF(Table1[[#This Row],[Is Data Valid]]=TRUE,_xlfn.NORM.S.DIST(Table1[[#This Row],[Birthweight Z-Score (BW-10%)]],TRUE)*100,"")</f>
        <v/>
      </c>
      <c r="L1558" s="7" t="str">
        <f>IF(Table1[[#This Row],[Is Data Valid]]=TRUE,_xlfn.NORM.S.DIST(Table1[[#This Row],[Birthweight Z-Score (BW+10%)]],TRUE)*100,"")</f>
        <v/>
      </c>
    </row>
    <row r="1559" spans="1:12" x14ac:dyDescent="0.25">
      <c r="A1559" s="3"/>
      <c r="B1559" s="2"/>
      <c r="C1559" s="2"/>
      <c r="D1559" s="2" t="b">
        <f>IF(AND(NOT(ISBLANK(Table1[[#This Row],[Fetal Sex (Male, Female or Unknown)]])),ISNUMBER(Table1[[#This Row],[Birthweight (grams)]]),ISNUMBER(Table1[[#This Row],[Gestation (days)]])),TRUE,FALSE)</f>
        <v>0</v>
      </c>
      <c r="E1559" s="2" t="str">
        <f>IF(Table1[[#This Row],[Is Data Valid]]=TRUE,IF(Table1[[#This Row],[Fetal Sex (Male, Female or Unknown)]]="Male",Backend!$C$5,IF(Table1[[#This Row],[Fetal Sex (Male, Female or Unknown)]]="Female",Backend!$C$6,IF(Table1[[#This Row],[Fetal Sex (Male, Female or Unknown)]]="Unknown",Backend!$C$7,"Error"))),"")</f>
        <v/>
      </c>
      <c r="F1559" s="8" t="str">
        <f>IF(Table1[[#This Row],[Is Data Valid]]=TRUE,EXP(0.578+0.332*((Table1[[#This Row],[Gestation (days)]]+0.5)/7)-0.00354*((Table1[[#This Row],[Gestation (days)]]+0.5)/7)^2)*Table1[[#This Row],[BW40_3705]],"")</f>
        <v/>
      </c>
      <c r="G1559" s="2" t="str">
        <f>IF(Table1[[#This Row],[Is Data Valid]]=TRUE,((Table1[[#This Row],[Birthweight (grams)]]/Table1[[#This Row],[BW_GA]])-1)/(Backend!$B$3/100*Table1[[#This Row],[BW40_3705]]),"")</f>
        <v/>
      </c>
      <c r="H1559" s="7" t="str">
        <f>IF(Table1[[#This Row],[Is Data Valid]]=TRUE,((Table1[[#This Row],[Birthweight (grams)]]*0.9/Table1[[#This Row],[BW_GA]])-1)/(Backend!$B$3/100*Table1[[#This Row],[BW40_3705]]),"")</f>
        <v/>
      </c>
      <c r="I1559" s="7" t="str">
        <f>IF(Table1[[#This Row],[Is Data Valid]]=TRUE,((Table1[[#This Row],[Birthweight (grams)]]*1.1/Table1[[#This Row],[BW_GA]])-1)/(Backend!$B$3/100*Table1[[#This Row],[BW40_3705]]),"")</f>
        <v/>
      </c>
      <c r="J1559" s="7" t="str">
        <f>IF(Table1[[#This Row],[Is Data Valid]]=TRUE,_xlfn.NORM.S.DIST(Table1[[#This Row],[Birthweight Z-Score]],TRUE)*100,"")</f>
        <v/>
      </c>
      <c r="K1559" s="7" t="str">
        <f>IF(Table1[[#This Row],[Is Data Valid]]=TRUE,_xlfn.NORM.S.DIST(Table1[[#This Row],[Birthweight Z-Score (BW-10%)]],TRUE)*100,"")</f>
        <v/>
      </c>
      <c r="L1559" s="7" t="str">
        <f>IF(Table1[[#This Row],[Is Data Valid]]=TRUE,_xlfn.NORM.S.DIST(Table1[[#This Row],[Birthweight Z-Score (BW+10%)]],TRUE)*100,"")</f>
        <v/>
      </c>
    </row>
    <row r="1560" spans="1:12" x14ac:dyDescent="0.25">
      <c r="A1560" s="3"/>
      <c r="B1560" s="2"/>
      <c r="C1560" s="2"/>
      <c r="D1560" s="2" t="b">
        <f>IF(AND(NOT(ISBLANK(Table1[[#This Row],[Fetal Sex (Male, Female or Unknown)]])),ISNUMBER(Table1[[#This Row],[Birthweight (grams)]]),ISNUMBER(Table1[[#This Row],[Gestation (days)]])),TRUE,FALSE)</f>
        <v>0</v>
      </c>
      <c r="E1560" s="2" t="str">
        <f>IF(Table1[[#This Row],[Is Data Valid]]=TRUE,IF(Table1[[#This Row],[Fetal Sex (Male, Female or Unknown)]]="Male",Backend!$C$5,IF(Table1[[#This Row],[Fetal Sex (Male, Female or Unknown)]]="Female",Backend!$C$6,IF(Table1[[#This Row],[Fetal Sex (Male, Female or Unknown)]]="Unknown",Backend!$C$7,"Error"))),"")</f>
        <v/>
      </c>
      <c r="F1560" s="8" t="str">
        <f>IF(Table1[[#This Row],[Is Data Valid]]=TRUE,EXP(0.578+0.332*((Table1[[#This Row],[Gestation (days)]]+0.5)/7)-0.00354*((Table1[[#This Row],[Gestation (days)]]+0.5)/7)^2)*Table1[[#This Row],[BW40_3705]],"")</f>
        <v/>
      </c>
      <c r="G1560" s="2" t="str">
        <f>IF(Table1[[#This Row],[Is Data Valid]]=TRUE,((Table1[[#This Row],[Birthweight (grams)]]/Table1[[#This Row],[BW_GA]])-1)/(Backend!$B$3/100*Table1[[#This Row],[BW40_3705]]),"")</f>
        <v/>
      </c>
      <c r="H1560" s="7" t="str">
        <f>IF(Table1[[#This Row],[Is Data Valid]]=TRUE,((Table1[[#This Row],[Birthweight (grams)]]*0.9/Table1[[#This Row],[BW_GA]])-1)/(Backend!$B$3/100*Table1[[#This Row],[BW40_3705]]),"")</f>
        <v/>
      </c>
      <c r="I1560" s="7" t="str">
        <f>IF(Table1[[#This Row],[Is Data Valid]]=TRUE,((Table1[[#This Row],[Birthweight (grams)]]*1.1/Table1[[#This Row],[BW_GA]])-1)/(Backend!$B$3/100*Table1[[#This Row],[BW40_3705]]),"")</f>
        <v/>
      </c>
      <c r="J1560" s="7" t="str">
        <f>IF(Table1[[#This Row],[Is Data Valid]]=TRUE,_xlfn.NORM.S.DIST(Table1[[#This Row],[Birthweight Z-Score]],TRUE)*100,"")</f>
        <v/>
      </c>
      <c r="K1560" s="7" t="str">
        <f>IF(Table1[[#This Row],[Is Data Valid]]=TRUE,_xlfn.NORM.S.DIST(Table1[[#This Row],[Birthweight Z-Score (BW-10%)]],TRUE)*100,"")</f>
        <v/>
      </c>
      <c r="L1560" s="7" t="str">
        <f>IF(Table1[[#This Row],[Is Data Valid]]=TRUE,_xlfn.NORM.S.DIST(Table1[[#This Row],[Birthweight Z-Score (BW+10%)]],TRUE)*100,"")</f>
        <v/>
      </c>
    </row>
    <row r="1561" spans="1:12" x14ac:dyDescent="0.25">
      <c r="A1561" s="3"/>
      <c r="B1561" s="2"/>
      <c r="C1561" s="2"/>
      <c r="D1561" s="2" t="b">
        <f>IF(AND(NOT(ISBLANK(Table1[[#This Row],[Fetal Sex (Male, Female or Unknown)]])),ISNUMBER(Table1[[#This Row],[Birthweight (grams)]]),ISNUMBER(Table1[[#This Row],[Gestation (days)]])),TRUE,FALSE)</f>
        <v>0</v>
      </c>
      <c r="E1561" s="2" t="str">
        <f>IF(Table1[[#This Row],[Is Data Valid]]=TRUE,IF(Table1[[#This Row],[Fetal Sex (Male, Female or Unknown)]]="Male",Backend!$C$5,IF(Table1[[#This Row],[Fetal Sex (Male, Female or Unknown)]]="Female",Backend!$C$6,IF(Table1[[#This Row],[Fetal Sex (Male, Female or Unknown)]]="Unknown",Backend!$C$7,"Error"))),"")</f>
        <v/>
      </c>
      <c r="F1561" s="8" t="str">
        <f>IF(Table1[[#This Row],[Is Data Valid]]=TRUE,EXP(0.578+0.332*((Table1[[#This Row],[Gestation (days)]]+0.5)/7)-0.00354*((Table1[[#This Row],[Gestation (days)]]+0.5)/7)^2)*Table1[[#This Row],[BW40_3705]],"")</f>
        <v/>
      </c>
      <c r="G1561" s="2" t="str">
        <f>IF(Table1[[#This Row],[Is Data Valid]]=TRUE,((Table1[[#This Row],[Birthweight (grams)]]/Table1[[#This Row],[BW_GA]])-1)/(Backend!$B$3/100*Table1[[#This Row],[BW40_3705]]),"")</f>
        <v/>
      </c>
      <c r="H1561" s="7" t="str">
        <f>IF(Table1[[#This Row],[Is Data Valid]]=TRUE,((Table1[[#This Row],[Birthweight (grams)]]*0.9/Table1[[#This Row],[BW_GA]])-1)/(Backend!$B$3/100*Table1[[#This Row],[BW40_3705]]),"")</f>
        <v/>
      </c>
      <c r="I1561" s="7" t="str">
        <f>IF(Table1[[#This Row],[Is Data Valid]]=TRUE,((Table1[[#This Row],[Birthweight (grams)]]*1.1/Table1[[#This Row],[BW_GA]])-1)/(Backend!$B$3/100*Table1[[#This Row],[BW40_3705]]),"")</f>
        <v/>
      </c>
      <c r="J1561" s="7" t="str">
        <f>IF(Table1[[#This Row],[Is Data Valid]]=TRUE,_xlfn.NORM.S.DIST(Table1[[#This Row],[Birthweight Z-Score]],TRUE)*100,"")</f>
        <v/>
      </c>
      <c r="K1561" s="7" t="str">
        <f>IF(Table1[[#This Row],[Is Data Valid]]=TRUE,_xlfn.NORM.S.DIST(Table1[[#This Row],[Birthweight Z-Score (BW-10%)]],TRUE)*100,"")</f>
        <v/>
      </c>
      <c r="L1561" s="7" t="str">
        <f>IF(Table1[[#This Row],[Is Data Valid]]=TRUE,_xlfn.NORM.S.DIST(Table1[[#This Row],[Birthweight Z-Score (BW+10%)]],TRUE)*100,"")</f>
        <v/>
      </c>
    </row>
    <row r="1562" spans="1:12" x14ac:dyDescent="0.25">
      <c r="A1562" s="3"/>
      <c r="B1562" s="2"/>
      <c r="C1562" s="2"/>
      <c r="D1562" s="2" t="b">
        <f>IF(AND(NOT(ISBLANK(Table1[[#This Row],[Fetal Sex (Male, Female or Unknown)]])),ISNUMBER(Table1[[#This Row],[Birthweight (grams)]]),ISNUMBER(Table1[[#This Row],[Gestation (days)]])),TRUE,FALSE)</f>
        <v>0</v>
      </c>
      <c r="E1562" s="2" t="str">
        <f>IF(Table1[[#This Row],[Is Data Valid]]=TRUE,IF(Table1[[#This Row],[Fetal Sex (Male, Female or Unknown)]]="Male",Backend!$C$5,IF(Table1[[#This Row],[Fetal Sex (Male, Female or Unknown)]]="Female",Backend!$C$6,IF(Table1[[#This Row],[Fetal Sex (Male, Female or Unknown)]]="Unknown",Backend!$C$7,"Error"))),"")</f>
        <v/>
      </c>
      <c r="F1562" s="8" t="str">
        <f>IF(Table1[[#This Row],[Is Data Valid]]=TRUE,EXP(0.578+0.332*((Table1[[#This Row],[Gestation (days)]]+0.5)/7)-0.00354*((Table1[[#This Row],[Gestation (days)]]+0.5)/7)^2)*Table1[[#This Row],[BW40_3705]],"")</f>
        <v/>
      </c>
      <c r="G1562" s="2" t="str">
        <f>IF(Table1[[#This Row],[Is Data Valid]]=TRUE,((Table1[[#This Row],[Birthweight (grams)]]/Table1[[#This Row],[BW_GA]])-1)/(Backend!$B$3/100*Table1[[#This Row],[BW40_3705]]),"")</f>
        <v/>
      </c>
      <c r="H1562" s="7" t="str">
        <f>IF(Table1[[#This Row],[Is Data Valid]]=TRUE,((Table1[[#This Row],[Birthweight (grams)]]*0.9/Table1[[#This Row],[BW_GA]])-1)/(Backend!$B$3/100*Table1[[#This Row],[BW40_3705]]),"")</f>
        <v/>
      </c>
      <c r="I1562" s="7" t="str">
        <f>IF(Table1[[#This Row],[Is Data Valid]]=TRUE,((Table1[[#This Row],[Birthweight (grams)]]*1.1/Table1[[#This Row],[BW_GA]])-1)/(Backend!$B$3/100*Table1[[#This Row],[BW40_3705]]),"")</f>
        <v/>
      </c>
      <c r="J1562" s="7" t="str">
        <f>IF(Table1[[#This Row],[Is Data Valid]]=TRUE,_xlfn.NORM.S.DIST(Table1[[#This Row],[Birthweight Z-Score]],TRUE)*100,"")</f>
        <v/>
      </c>
      <c r="K1562" s="7" t="str">
        <f>IF(Table1[[#This Row],[Is Data Valid]]=TRUE,_xlfn.NORM.S.DIST(Table1[[#This Row],[Birthweight Z-Score (BW-10%)]],TRUE)*100,"")</f>
        <v/>
      </c>
      <c r="L1562" s="7" t="str">
        <f>IF(Table1[[#This Row],[Is Data Valid]]=TRUE,_xlfn.NORM.S.DIST(Table1[[#This Row],[Birthweight Z-Score (BW+10%)]],TRUE)*100,"")</f>
        <v/>
      </c>
    </row>
    <row r="1563" spans="1:12" x14ac:dyDescent="0.25">
      <c r="A1563" s="3"/>
      <c r="B1563" s="2"/>
      <c r="C1563" s="2"/>
      <c r="D1563" s="2" t="b">
        <f>IF(AND(NOT(ISBLANK(Table1[[#This Row],[Fetal Sex (Male, Female or Unknown)]])),ISNUMBER(Table1[[#This Row],[Birthweight (grams)]]),ISNUMBER(Table1[[#This Row],[Gestation (days)]])),TRUE,FALSE)</f>
        <v>0</v>
      </c>
      <c r="E1563" s="2" t="str">
        <f>IF(Table1[[#This Row],[Is Data Valid]]=TRUE,IF(Table1[[#This Row],[Fetal Sex (Male, Female or Unknown)]]="Male",Backend!$C$5,IF(Table1[[#This Row],[Fetal Sex (Male, Female or Unknown)]]="Female",Backend!$C$6,IF(Table1[[#This Row],[Fetal Sex (Male, Female or Unknown)]]="Unknown",Backend!$C$7,"Error"))),"")</f>
        <v/>
      </c>
      <c r="F1563" s="8" t="str">
        <f>IF(Table1[[#This Row],[Is Data Valid]]=TRUE,EXP(0.578+0.332*((Table1[[#This Row],[Gestation (days)]]+0.5)/7)-0.00354*((Table1[[#This Row],[Gestation (days)]]+0.5)/7)^2)*Table1[[#This Row],[BW40_3705]],"")</f>
        <v/>
      </c>
      <c r="G1563" s="2" t="str">
        <f>IF(Table1[[#This Row],[Is Data Valid]]=TRUE,((Table1[[#This Row],[Birthweight (grams)]]/Table1[[#This Row],[BW_GA]])-1)/(Backend!$B$3/100*Table1[[#This Row],[BW40_3705]]),"")</f>
        <v/>
      </c>
      <c r="H1563" s="7" t="str">
        <f>IF(Table1[[#This Row],[Is Data Valid]]=TRUE,((Table1[[#This Row],[Birthweight (grams)]]*0.9/Table1[[#This Row],[BW_GA]])-1)/(Backend!$B$3/100*Table1[[#This Row],[BW40_3705]]),"")</f>
        <v/>
      </c>
      <c r="I1563" s="7" t="str">
        <f>IF(Table1[[#This Row],[Is Data Valid]]=TRUE,((Table1[[#This Row],[Birthweight (grams)]]*1.1/Table1[[#This Row],[BW_GA]])-1)/(Backend!$B$3/100*Table1[[#This Row],[BW40_3705]]),"")</f>
        <v/>
      </c>
      <c r="J1563" s="7" t="str">
        <f>IF(Table1[[#This Row],[Is Data Valid]]=TRUE,_xlfn.NORM.S.DIST(Table1[[#This Row],[Birthweight Z-Score]],TRUE)*100,"")</f>
        <v/>
      </c>
      <c r="K1563" s="7" t="str">
        <f>IF(Table1[[#This Row],[Is Data Valid]]=TRUE,_xlfn.NORM.S.DIST(Table1[[#This Row],[Birthweight Z-Score (BW-10%)]],TRUE)*100,"")</f>
        <v/>
      </c>
      <c r="L1563" s="7" t="str">
        <f>IF(Table1[[#This Row],[Is Data Valid]]=TRUE,_xlfn.NORM.S.DIST(Table1[[#This Row],[Birthweight Z-Score (BW+10%)]],TRUE)*100,"")</f>
        <v/>
      </c>
    </row>
    <row r="1564" spans="1:12" x14ac:dyDescent="0.25">
      <c r="A1564" s="3"/>
      <c r="B1564" s="2"/>
      <c r="C1564" s="2"/>
      <c r="D1564" s="2" t="b">
        <f>IF(AND(NOT(ISBLANK(Table1[[#This Row],[Fetal Sex (Male, Female or Unknown)]])),ISNUMBER(Table1[[#This Row],[Birthweight (grams)]]),ISNUMBER(Table1[[#This Row],[Gestation (days)]])),TRUE,FALSE)</f>
        <v>0</v>
      </c>
      <c r="E1564" s="2" t="str">
        <f>IF(Table1[[#This Row],[Is Data Valid]]=TRUE,IF(Table1[[#This Row],[Fetal Sex (Male, Female or Unknown)]]="Male",Backend!$C$5,IF(Table1[[#This Row],[Fetal Sex (Male, Female or Unknown)]]="Female",Backend!$C$6,IF(Table1[[#This Row],[Fetal Sex (Male, Female or Unknown)]]="Unknown",Backend!$C$7,"Error"))),"")</f>
        <v/>
      </c>
      <c r="F1564" s="8" t="str">
        <f>IF(Table1[[#This Row],[Is Data Valid]]=TRUE,EXP(0.578+0.332*((Table1[[#This Row],[Gestation (days)]]+0.5)/7)-0.00354*((Table1[[#This Row],[Gestation (days)]]+0.5)/7)^2)*Table1[[#This Row],[BW40_3705]],"")</f>
        <v/>
      </c>
      <c r="G1564" s="2" t="str">
        <f>IF(Table1[[#This Row],[Is Data Valid]]=TRUE,((Table1[[#This Row],[Birthweight (grams)]]/Table1[[#This Row],[BW_GA]])-1)/(Backend!$B$3/100*Table1[[#This Row],[BW40_3705]]),"")</f>
        <v/>
      </c>
      <c r="H1564" s="7" t="str">
        <f>IF(Table1[[#This Row],[Is Data Valid]]=TRUE,((Table1[[#This Row],[Birthweight (grams)]]*0.9/Table1[[#This Row],[BW_GA]])-1)/(Backend!$B$3/100*Table1[[#This Row],[BW40_3705]]),"")</f>
        <v/>
      </c>
      <c r="I1564" s="7" t="str">
        <f>IF(Table1[[#This Row],[Is Data Valid]]=TRUE,((Table1[[#This Row],[Birthweight (grams)]]*1.1/Table1[[#This Row],[BW_GA]])-1)/(Backend!$B$3/100*Table1[[#This Row],[BW40_3705]]),"")</f>
        <v/>
      </c>
      <c r="J1564" s="7" t="str">
        <f>IF(Table1[[#This Row],[Is Data Valid]]=TRUE,_xlfn.NORM.S.DIST(Table1[[#This Row],[Birthweight Z-Score]],TRUE)*100,"")</f>
        <v/>
      </c>
      <c r="K1564" s="7" t="str">
        <f>IF(Table1[[#This Row],[Is Data Valid]]=TRUE,_xlfn.NORM.S.DIST(Table1[[#This Row],[Birthweight Z-Score (BW-10%)]],TRUE)*100,"")</f>
        <v/>
      </c>
      <c r="L1564" s="7" t="str">
        <f>IF(Table1[[#This Row],[Is Data Valid]]=TRUE,_xlfn.NORM.S.DIST(Table1[[#This Row],[Birthweight Z-Score (BW+10%)]],TRUE)*100,"")</f>
        <v/>
      </c>
    </row>
    <row r="1565" spans="1:12" x14ac:dyDescent="0.25">
      <c r="A1565" s="3"/>
      <c r="B1565" s="2"/>
      <c r="C1565" s="2"/>
      <c r="D1565" s="2" t="b">
        <f>IF(AND(NOT(ISBLANK(Table1[[#This Row],[Fetal Sex (Male, Female or Unknown)]])),ISNUMBER(Table1[[#This Row],[Birthweight (grams)]]),ISNUMBER(Table1[[#This Row],[Gestation (days)]])),TRUE,FALSE)</f>
        <v>0</v>
      </c>
      <c r="E1565" s="2" t="str">
        <f>IF(Table1[[#This Row],[Is Data Valid]]=TRUE,IF(Table1[[#This Row],[Fetal Sex (Male, Female or Unknown)]]="Male",Backend!$C$5,IF(Table1[[#This Row],[Fetal Sex (Male, Female or Unknown)]]="Female",Backend!$C$6,IF(Table1[[#This Row],[Fetal Sex (Male, Female or Unknown)]]="Unknown",Backend!$C$7,"Error"))),"")</f>
        <v/>
      </c>
      <c r="F1565" s="8" t="str">
        <f>IF(Table1[[#This Row],[Is Data Valid]]=TRUE,EXP(0.578+0.332*((Table1[[#This Row],[Gestation (days)]]+0.5)/7)-0.00354*((Table1[[#This Row],[Gestation (days)]]+0.5)/7)^2)*Table1[[#This Row],[BW40_3705]],"")</f>
        <v/>
      </c>
      <c r="G1565" s="2" t="str">
        <f>IF(Table1[[#This Row],[Is Data Valid]]=TRUE,((Table1[[#This Row],[Birthweight (grams)]]/Table1[[#This Row],[BW_GA]])-1)/(Backend!$B$3/100*Table1[[#This Row],[BW40_3705]]),"")</f>
        <v/>
      </c>
      <c r="H1565" s="7" t="str">
        <f>IF(Table1[[#This Row],[Is Data Valid]]=TRUE,((Table1[[#This Row],[Birthweight (grams)]]*0.9/Table1[[#This Row],[BW_GA]])-1)/(Backend!$B$3/100*Table1[[#This Row],[BW40_3705]]),"")</f>
        <v/>
      </c>
      <c r="I1565" s="7" t="str">
        <f>IF(Table1[[#This Row],[Is Data Valid]]=TRUE,((Table1[[#This Row],[Birthweight (grams)]]*1.1/Table1[[#This Row],[BW_GA]])-1)/(Backend!$B$3/100*Table1[[#This Row],[BW40_3705]]),"")</f>
        <v/>
      </c>
      <c r="J1565" s="7" t="str">
        <f>IF(Table1[[#This Row],[Is Data Valid]]=TRUE,_xlfn.NORM.S.DIST(Table1[[#This Row],[Birthweight Z-Score]],TRUE)*100,"")</f>
        <v/>
      </c>
      <c r="K1565" s="7" t="str">
        <f>IF(Table1[[#This Row],[Is Data Valid]]=TRUE,_xlfn.NORM.S.DIST(Table1[[#This Row],[Birthweight Z-Score (BW-10%)]],TRUE)*100,"")</f>
        <v/>
      </c>
      <c r="L1565" s="7" t="str">
        <f>IF(Table1[[#This Row],[Is Data Valid]]=TRUE,_xlfn.NORM.S.DIST(Table1[[#This Row],[Birthweight Z-Score (BW+10%)]],TRUE)*100,"")</f>
        <v/>
      </c>
    </row>
    <row r="1566" spans="1:12" x14ac:dyDescent="0.25">
      <c r="A1566" s="3"/>
      <c r="B1566" s="2"/>
      <c r="C1566" s="2"/>
      <c r="D1566" s="2" t="b">
        <f>IF(AND(NOT(ISBLANK(Table1[[#This Row],[Fetal Sex (Male, Female or Unknown)]])),ISNUMBER(Table1[[#This Row],[Birthweight (grams)]]),ISNUMBER(Table1[[#This Row],[Gestation (days)]])),TRUE,FALSE)</f>
        <v>0</v>
      </c>
      <c r="E1566" s="2" t="str">
        <f>IF(Table1[[#This Row],[Is Data Valid]]=TRUE,IF(Table1[[#This Row],[Fetal Sex (Male, Female or Unknown)]]="Male",Backend!$C$5,IF(Table1[[#This Row],[Fetal Sex (Male, Female or Unknown)]]="Female",Backend!$C$6,IF(Table1[[#This Row],[Fetal Sex (Male, Female or Unknown)]]="Unknown",Backend!$C$7,"Error"))),"")</f>
        <v/>
      </c>
      <c r="F1566" s="8" t="str">
        <f>IF(Table1[[#This Row],[Is Data Valid]]=TRUE,EXP(0.578+0.332*((Table1[[#This Row],[Gestation (days)]]+0.5)/7)-0.00354*((Table1[[#This Row],[Gestation (days)]]+0.5)/7)^2)*Table1[[#This Row],[BW40_3705]],"")</f>
        <v/>
      </c>
      <c r="G1566" s="2" t="str">
        <f>IF(Table1[[#This Row],[Is Data Valid]]=TRUE,((Table1[[#This Row],[Birthweight (grams)]]/Table1[[#This Row],[BW_GA]])-1)/(Backend!$B$3/100*Table1[[#This Row],[BW40_3705]]),"")</f>
        <v/>
      </c>
      <c r="H1566" s="7" t="str">
        <f>IF(Table1[[#This Row],[Is Data Valid]]=TRUE,((Table1[[#This Row],[Birthweight (grams)]]*0.9/Table1[[#This Row],[BW_GA]])-1)/(Backend!$B$3/100*Table1[[#This Row],[BW40_3705]]),"")</f>
        <v/>
      </c>
      <c r="I1566" s="7" t="str">
        <f>IF(Table1[[#This Row],[Is Data Valid]]=TRUE,((Table1[[#This Row],[Birthweight (grams)]]*1.1/Table1[[#This Row],[BW_GA]])-1)/(Backend!$B$3/100*Table1[[#This Row],[BW40_3705]]),"")</f>
        <v/>
      </c>
      <c r="J1566" s="7" t="str">
        <f>IF(Table1[[#This Row],[Is Data Valid]]=TRUE,_xlfn.NORM.S.DIST(Table1[[#This Row],[Birthweight Z-Score]],TRUE)*100,"")</f>
        <v/>
      </c>
      <c r="K1566" s="7" t="str">
        <f>IF(Table1[[#This Row],[Is Data Valid]]=TRUE,_xlfn.NORM.S.DIST(Table1[[#This Row],[Birthweight Z-Score (BW-10%)]],TRUE)*100,"")</f>
        <v/>
      </c>
      <c r="L1566" s="7" t="str">
        <f>IF(Table1[[#This Row],[Is Data Valid]]=TRUE,_xlfn.NORM.S.DIST(Table1[[#This Row],[Birthweight Z-Score (BW+10%)]],TRUE)*100,"")</f>
        <v/>
      </c>
    </row>
    <row r="1567" spans="1:12" x14ac:dyDescent="0.25">
      <c r="A1567" s="3"/>
      <c r="B1567" s="2"/>
      <c r="C1567" s="2"/>
      <c r="D1567" s="2" t="b">
        <f>IF(AND(NOT(ISBLANK(Table1[[#This Row],[Fetal Sex (Male, Female or Unknown)]])),ISNUMBER(Table1[[#This Row],[Birthweight (grams)]]),ISNUMBER(Table1[[#This Row],[Gestation (days)]])),TRUE,FALSE)</f>
        <v>0</v>
      </c>
      <c r="E1567" s="2" t="str">
        <f>IF(Table1[[#This Row],[Is Data Valid]]=TRUE,IF(Table1[[#This Row],[Fetal Sex (Male, Female or Unknown)]]="Male",Backend!$C$5,IF(Table1[[#This Row],[Fetal Sex (Male, Female or Unknown)]]="Female",Backend!$C$6,IF(Table1[[#This Row],[Fetal Sex (Male, Female or Unknown)]]="Unknown",Backend!$C$7,"Error"))),"")</f>
        <v/>
      </c>
      <c r="F1567" s="8" t="str">
        <f>IF(Table1[[#This Row],[Is Data Valid]]=TRUE,EXP(0.578+0.332*((Table1[[#This Row],[Gestation (days)]]+0.5)/7)-0.00354*((Table1[[#This Row],[Gestation (days)]]+0.5)/7)^2)*Table1[[#This Row],[BW40_3705]],"")</f>
        <v/>
      </c>
      <c r="G1567" s="2" t="str">
        <f>IF(Table1[[#This Row],[Is Data Valid]]=TRUE,((Table1[[#This Row],[Birthweight (grams)]]/Table1[[#This Row],[BW_GA]])-1)/(Backend!$B$3/100*Table1[[#This Row],[BW40_3705]]),"")</f>
        <v/>
      </c>
      <c r="H1567" s="7" t="str">
        <f>IF(Table1[[#This Row],[Is Data Valid]]=TRUE,((Table1[[#This Row],[Birthweight (grams)]]*0.9/Table1[[#This Row],[BW_GA]])-1)/(Backend!$B$3/100*Table1[[#This Row],[BW40_3705]]),"")</f>
        <v/>
      </c>
      <c r="I1567" s="7" t="str">
        <f>IF(Table1[[#This Row],[Is Data Valid]]=TRUE,((Table1[[#This Row],[Birthweight (grams)]]*1.1/Table1[[#This Row],[BW_GA]])-1)/(Backend!$B$3/100*Table1[[#This Row],[BW40_3705]]),"")</f>
        <v/>
      </c>
      <c r="J1567" s="7" t="str">
        <f>IF(Table1[[#This Row],[Is Data Valid]]=TRUE,_xlfn.NORM.S.DIST(Table1[[#This Row],[Birthweight Z-Score]],TRUE)*100,"")</f>
        <v/>
      </c>
      <c r="K1567" s="7" t="str">
        <f>IF(Table1[[#This Row],[Is Data Valid]]=TRUE,_xlfn.NORM.S.DIST(Table1[[#This Row],[Birthweight Z-Score (BW-10%)]],TRUE)*100,"")</f>
        <v/>
      </c>
      <c r="L1567" s="7" t="str">
        <f>IF(Table1[[#This Row],[Is Data Valid]]=TRUE,_xlfn.NORM.S.DIST(Table1[[#This Row],[Birthweight Z-Score (BW+10%)]],TRUE)*100,"")</f>
        <v/>
      </c>
    </row>
    <row r="1568" spans="1:12" x14ac:dyDescent="0.25">
      <c r="A1568" s="3"/>
      <c r="B1568" s="2"/>
      <c r="C1568" s="2"/>
      <c r="D1568" s="2" t="b">
        <f>IF(AND(NOT(ISBLANK(Table1[[#This Row],[Fetal Sex (Male, Female or Unknown)]])),ISNUMBER(Table1[[#This Row],[Birthweight (grams)]]),ISNUMBER(Table1[[#This Row],[Gestation (days)]])),TRUE,FALSE)</f>
        <v>0</v>
      </c>
      <c r="E1568" s="2" t="str">
        <f>IF(Table1[[#This Row],[Is Data Valid]]=TRUE,IF(Table1[[#This Row],[Fetal Sex (Male, Female or Unknown)]]="Male",Backend!$C$5,IF(Table1[[#This Row],[Fetal Sex (Male, Female or Unknown)]]="Female",Backend!$C$6,IF(Table1[[#This Row],[Fetal Sex (Male, Female or Unknown)]]="Unknown",Backend!$C$7,"Error"))),"")</f>
        <v/>
      </c>
      <c r="F1568" s="8" t="str">
        <f>IF(Table1[[#This Row],[Is Data Valid]]=TRUE,EXP(0.578+0.332*((Table1[[#This Row],[Gestation (days)]]+0.5)/7)-0.00354*((Table1[[#This Row],[Gestation (days)]]+0.5)/7)^2)*Table1[[#This Row],[BW40_3705]],"")</f>
        <v/>
      </c>
      <c r="G1568" s="2" t="str">
        <f>IF(Table1[[#This Row],[Is Data Valid]]=TRUE,((Table1[[#This Row],[Birthweight (grams)]]/Table1[[#This Row],[BW_GA]])-1)/(Backend!$B$3/100*Table1[[#This Row],[BW40_3705]]),"")</f>
        <v/>
      </c>
      <c r="H1568" s="7" t="str">
        <f>IF(Table1[[#This Row],[Is Data Valid]]=TRUE,((Table1[[#This Row],[Birthweight (grams)]]*0.9/Table1[[#This Row],[BW_GA]])-1)/(Backend!$B$3/100*Table1[[#This Row],[BW40_3705]]),"")</f>
        <v/>
      </c>
      <c r="I1568" s="7" t="str">
        <f>IF(Table1[[#This Row],[Is Data Valid]]=TRUE,((Table1[[#This Row],[Birthweight (grams)]]*1.1/Table1[[#This Row],[BW_GA]])-1)/(Backend!$B$3/100*Table1[[#This Row],[BW40_3705]]),"")</f>
        <v/>
      </c>
      <c r="J1568" s="7" t="str">
        <f>IF(Table1[[#This Row],[Is Data Valid]]=TRUE,_xlfn.NORM.S.DIST(Table1[[#This Row],[Birthweight Z-Score]],TRUE)*100,"")</f>
        <v/>
      </c>
      <c r="K1568" s="7" t="str">
        <f>IF(Table1[[#This Row],[Is Data Valid]]=TRUE,_xlfn.NORM.S.DIST(Table1[[#This Row],[Birthweight Z-Score (BW-10%)]],TRUE)*100,"")</f>
        <v/>
      </c>
      <c r="L1568" s="7" t="str">
        <f>IF(Table1[[#This Row],[Is Data Valid]]=TRUE,_xlfn.NORM.S.DIST(Table1[[#This Row],[Birthweight Z-Score (BW+10%)]],TRUE)*100,"")</f>
        <v/>
      </c>
    </row>
    <row r="1569" spans="1:12" x14ac:dyDescent="0.25">
      <c r="A1569" s="3"/>
      <c r="B1569" s="2"/>
      <c r="C1569" s="2"/>
      <c r="D1569" s="2" t="b">
        <f>IF(AND(NOT(ISBLANK(Table1[[#This Row],[Fetal Sex (Male, Female or Unknown)]])),ISNUMBER(Table1[[#This Row],[Birthweight (grams)]]),ISNUMBER(Table1[[#This Row],[Gestation (days)]])),TRUE,FALSE)</f>
        <v>0</v>
      </c>
      <c r="E1569" s="2" t="str">
        <f>IF(Table1[[#This Row],[Is Data Valid]]=TRUE,IF(Table1[[#This Row],[Fetal Sex (Male, Female or Unknown)]]="Male",Backend!$C$5,IF(Table1[[#This Row],[Fetal Sex (Male, Female or Unknown)]]="Female",Backend!$C$6,IF(Table1[[#This Row],[Fetal Sex (Male, Female or Unknown)]]="Unknown",Backend!$C$7,"Error"))),"")</f>
        <v/>
      </c>
      <c r="F1569" s="8" t="str">
        <f>IF(Table1[[#This Row],[Is Data Valid]]=TRUE,EXP(0.578+0.332*((Table1[[#This Row],[Gestation (days)]]+0.5)/7)-0.00354*((Table1[[#This Row],[Gestation (days)]]+0.5)/7)^2)*Table1[[#This Row],[BW40_3705]],"")</f>
        <v/>
      </c>
      <c r="G1569" s="2" t="str">
        <f>IF(Table1[[#This Row],[Is Data Valid]]=TRUE,((Table1[[#This Row],[Birthweight (grams)]]/Table1[[#This Row],[BW_GA]])-1)/(Backend!$B$3/100*Table1[[#This Row],[BW40_3705]]),"")</f>
        <v/>
      </c>
      <c r="H1569" s="7" t="str">
        <f>IF(Table1[[#This Row],[Is Data Valid]]=TRUE,((Table1[[#This Row],[Birthweight (grams)]]*0.9/Table1[[#This Row],[BW_GA]])-1)/(Backend!$B$3/100*Table1[[#This Row],[BW40_3705]]),"")</f>
        <v/>
      </c>
      <c r="I1569" s="7" t="str">
        <f>IF(Table1[[#This Row],[Is Data Valid]]=TRUE,((Table1[[#This Row],[Birthweight (grams)]]*1.1/Table1[[#This Row],[BW_GA]])-1)/(Backend!$B$3/100*Table1[[#This Row],[BW40_3705]]),"")</f>
        <v/>
      </c>
      <c r="J1569" s="7" t="str">
        <f>IF(Table1[[#This Row],[Is Data Valid]]=TRUE,_xlfn.NORM.S.DIST(Table1[[#This Row],[Birthweight Z-Score]],TRUE)*100,"")</f>
        <v/>
      </c>
      <c r="K1569" s="7" t="str">
        <f>IF(Table1[[#This Row],[Is Data Valid]]=TRUE,_xlfn.NORM.S.DIST(Table1[[#This Row],[Birthweight Z-Score (BW-10%)]],TRUE)*100,"")</f>
        <v/>
      </c>
      <c r="L1569" s="7" t="str">
        <f>IF(Table1[[#This Row],[Is Data Valid]]=TRUE,_xlfn.NORM.S.DIST(Table1[[#This Row],[Birthweight Z-Score (BW+10%)]],TRUE)*100,"")</f>
        <v/>
      </c>
    </row>
    <row r="1570" spans="1:12" x14ac:dyDescent="0.25">
      <c r="A1570" s="3"/>
      <c r="B1570" s="2"/>
      <c r="C1570" s="2"/>
      <c r="D1570" s="2" t="b">
        <f>IF(AND(NOT(ISBLANK(Table1[[#This Row],[Fetal Sex (Male, Female or Unknown)]])),ISNUMBER(Table1[[#This Row],[Birthweight (grams)]]),ISNUMBER(Table1[[#This Row],[Gestation (days)]])),TRUE,FALSE)</f>
        <v>0</v>
      </c>
      <c r="E1570" s="2" t="str">
        <f>IF(Table1[[#This Row],[Is Data Valid]]=TRUE,IF(Table1[[#This Row],[Fetal Sex (Male, Female or Unknown)]]="Male",Backend!$C$5,IF(Table1[[#This Row],[Fetal Sex (Male, Female or Unknown)]]="Female",Backend!$C$6,IF(Table1[[#This Row],[Fetal Sex (Male, Female or Unknown)]]="Unknown",Backend!$C$7,"Error"))),"")</f>
        <v/>
      </c>
      <c r="F1570" s="8" t="str">
        <f>IF(Table1[[#This Row],[Is Data Valid]]=TRUE,EXP(0.578+0.332*((Table1[[#This Row],[Gestation (days)]]+0.5)/7)-0.00354*((Table1[[#This Row],[Gestation (days)]]+0.5)/7)^2)*Table1[[#This Row],[BW40_3705]],"")</f>
        <v/>
      </c>
      <c r="G1570" s="2" t="str">
        <f>IF(Table1[[#This Row],[Is Data Valid]]=TRUE,((Table1[[#This Row],[Birthweight (grams)]]/Table1[[#This Row],[BW_GA]])-1)/(Backend!$B$3/100*Table1[[#This Row],[BW40_3705]]),"")</f>
        <v/>
      </c>
      <c r="H1570" s="7" t="str">
        <f>IF(Table1[[#This Row],[Is Data Valid]]=TRUE,((Table1[[#This Row],[Birthweight (grams)]]*0.9/Table1[[#This Row],[BW_GA]])-1)/(Backend!$B$3/100*Table1[[#This Row],[BW40_3705]]),"")</f>
        <v/>
      </c>
      <c r="I1570" s="7" t="str">
        <f>IF(Table1[[#This Row],[Is Data Valid]]=TRUE,((Table1[[#This Row],[Birthweight (grams)]]*1.1/Table1[[#This Row],[BW_GA]])-1)/(Backend!$B$3/100*Table1[[#This Row],[BW40_3705]]),"")</f>
        <v/>
      </c>
      <c r="J1570" s="7" t="str">
        <f>IF(Table1[[#This Row],[Is Data Valid]]=TRUE,_xlfn.NORM.S.DIST(Table1[[#This Row],[Birthweight Z-Score]],TRUE)*100,"")</f>
        <v/>
      </c>
      <c r="K1570" s="7" t="str">
        <f>IF(Table1[[#This Row],[Is Data Valid]]=TRUE,_xlfn.NORM.S.DIST(Table1[[#This Row],[Birthweight Z-Score (BW-10%)]],TRUE)*100,"")</f>
        <v/>
      </c>
      <c r="L1570" s="7" t="str">
        <f>IF(Table1[[#This Row],[Is Data Valid]]=TRUE,_xlfn.NORM.S.DIST(Table1[[#This Row],[Birthweight Z-Score (BW+10%)]],TRUE)*100,"")</f>
        <v/>
      </c>
    </row>
    <row r="1571" spans="1:12" x14ac:dyDescent="0.25">
      <c r="A1571" s="3"/>
      <c r="B1571" s="2"/>
      <c r="C1571" s="2"/>
      <c r="D1571" s="2" t="b">
        <f>IF(AND(NOT(ISBLANK(Table1[[#This Row],[Fetal Sex (Male, Female or Unknown)]])),ISNUMBER(Table1[[#This Row],[Birthweight (grams)]]),ISNUMBER(Table1[[#This Row],[Gestation (days)]])),TRUE,FALSE)</f>
        <v>0</v>
      </c>
      <c r="E1571" s="2" t="str">
        <f>IF(Table1[[#This Row],[Is Data Valid]]=TRUE,IF(Table1[[#This Row],[Fetal Sex (Male, Female or Unknown)]]="Male",Backend!$C$5,IF(Table1[[#This Row],[Fetal Sex (Male, Female or Unknown)]]="Female",Backend!$C$6,IF(Table1[[#This Row],[Fetal Sex (Male, Female or Unknown)]]="Unknown",Backend!$C$7,"Error"))),"")</f>
        <v/>
      </c>
      <c r="F1571" s="8" t="str">
        <f>IF(Table1[[#This Row],[Is Data Valid]]=TRUE,EXP(0.578+0.332*((Table1[[#This Row],[Gestation (days)]]+0.5)/7)-0.00354*((Table1[[#This Row],[Gestation (days)]]+0.5)/7)^2)*Table1[[#This Row],[BW40_3705]],"")</f>
        <v/>
      </c>
      <c r="G1571" s="2" t="str">
        <f>IF(Table1[[#This Row],[Is Data Valid]]=TRUE,((Table1[[#This Row],[Birthweight (grams)]]/Table1[[#This Row],[BW_GA]])-1)/(Backend!$B$3/100*Table1[[#This Row],[BW40_3705]]),"")</f>
        <v/>
      </c>
      <c r="H1571" s="7" t="str">
        <f>IF(Table1[[#This Row],[Is Data Valid]]=TRUE,((Table1[[#This Row],[Birthweight (grams)]]*0.9/Table1[[#This Row],[BW_GA]])-1)/(Backend!$B$3/100*Table1[[#This Row],[BW40_3705]]),"")</f>
        <v/>
      </c>
      <c r="I1571" s="7" t="str">
        <f>IF(Table1[[#This Row],[Is Data Valid]]=TRUE,((Table1[[#This Row],[Birthweight (grams)]]*1.1/Table1[[#This Row],[BW_GA]])-1)/(Backend!$B$3/100*Table1[[#This Row],[BW40_3705]]),"")</f>
        <v/>
      </c>
      <c r="J1571" s="7" t="str">
        <f>IF(Table1[[#This Row],[Is Data Valid]]=TRUE,_xlfn.NORM.S.DIST(Table1[[#This Row],[Birthweight Z-Score]],TRUE)*100,"")</f>
        <v/>
      </c>
      <c r="K1571" s="7" t="str">
        <f>IF(Table1[[#This Row],[Is Data Valid]]=TRUE,_xlfn.NORM.S.DIST(Table1[[#This Row],[Birthweight Z-Score (BW-10%)]],TRUE)*100,"")</f>
        <v/>
      </c>
      <c r="L1571" s="7" t="str">
        <f>IF(Table1[[#This Row],[Is Data Valid]]=TRUE,_xlfn.NORM.S.DIST(Table1[[#This Row],[Birthweight Z-Score (BW+10%)]],TRUE)*100,"")</f>
        <v/>
      </c>
    </row>
    <row r="1572" spans="1:12" x14ac:dyDescent="0.25">
      <c r="A1572" s="3"/>
      <c r="B1572" s="2"/>
      <c r="C1572" s="2"/>
      <c r="D1572" s="2" t="b">
        <f>IF(AND(NOT(ISBLANK(Table1[[#This Row],[Fetal Sex (Male, Female or Unknown)]])),ISNUMBER(Table1[[#This Row],[Birthweight (grams)]]),ISNUMBER(Table1[[#This Row],[Gestation (days)]])),TRUE,FALSE)</f>
        <v>0</v>
      </c>
      <c r="E1572" s="2" t="str">
        <f>IF(Table1[[#This Row],[Is Data Valid]]=TRUE,IF(Table1[[#This Row],[Fetal Sex (Male, Female or Unknown)]]="Male",Backend!$C$5,IF(Table1[[#This Row],[Fetal Sex (Male, Female or Unknown)]]="Female",Backend!$C$6,IF(Table1[[#This Row],[Fetal Sex (Male, Female or Unknown)]]="Unknown",Backend!$C$7,"Error"))),"")</f>
        <v/>
      </c>
      <c r="F1572" s="8" t="str">
        <f>IF(Table1[[#This Row],[Is Data Valid]]=TRUE,EXP(0.578+0.332*((Table1[[#This Row],[Gestation (days)]]+0.5)/7)-0.00354*((Table1[[#This Row],[Gestation (days)]]+0.5)/7)^2)*Table1[[#This Row],[BW40_3705]],"")</f>
        <v/>
      </c>
      <c r="G1572" s="2" t="str">
        <f>IF(Table1[[#This Row],[Is Data Valid]]=TRUE,((Table1[[#This Row],[Birthweight (grams)]]/Table1[[#This Row],[BW_GA]])-1)/(Backend!$B$3/100*Table1[[#This Row],[BW40_3705]]),"")</f>
        <v/>
      </c>
      <c r="H1572" s="7" t="str">
        <f>IF(Table1[[#This Row],[Is Data Valid]]=TRUE,((Table1[[#This Row],[Birthweight (grams)]]*0.9/Table1[[#This Row],[BW_GA]])-1)/(Backend!$B$3/100*Table1[[#This Row],[BW40_3705]]),"")</f>
        <v/>
      </c>
      <c r="I1572" s="7" t="str">
        <f>IF(Table1[[#This Row],[Is Data Valid]]=TRUE,((Table1[[#This Row],[Birthweight (grams)]]*1.1/Table1[[#This Row],[BW_GA]])-1)/(Backend!$B$3/100*Table1[[#This Row],[BW40_3705]]),"")</f>
        <v/>
      </c>
      <c r="J1572" s="7" t="str">
        <f>IF(Table1[[#This Row],[Is Data Valid]]=TRUE,_xlfn.NORM.S.DIST(Table1[[#This Row],[Birthweight Z-Score]],TRUE)*100,"")</f>
        <v/>
      </c>
      <c r="K1572" s="7" t="str">
        <f>IF(Table1[[#This Row],[Is Data Valid]]=TRUE,_xlfn.NORM.S.DIST(Table1[[#This Row],[Birthweight Z-Score (BW-10%)]],TRUE)*100,"")</f>
        <v/>
      </c>
      <c r="L1572" s="7" t="str">
        <f>IF(Table1[[#This Row],[Is Data Valid]]=TRUE,_xlfn.NORM.S.DIST(Table1[[#This Row],[Birthweight Z-Score (BW+10%)]],TRUE)*100,"")</f>
        <v/>
      </c>
    </row>
    <row r="1573" spans="1:12" x14ac:dyDescent="0.25">
      <c r="A1573" s="3"/>
      <c r="B1573" s="2"/>
      <c r="C1573" s="2"/>
      <c r="D1573" s="2" t="b">
        <f>IF(AND(NOT(ISBLANK(Table1[[#This Row],[Fetal Sex (Male, Female or Unknown)]])),ISNUMBER(Table1[[#This Row],[Birthweight (grams)]]),ISNUMBER(Table1[[#This Row],[Gestation (days)]])),TRUE,FALSE)</f>
        <v>0</v>
      </c>
      <c r="E1573" s="2" t="str">
        <f>IF(Table1[[#This Row],[Is Data Valid]]=TRUE,IF(Table1[[#This Row],[Fetal Sex (Male, Female or Unknown)]]="Male",Backend!$C$5,IF(Table1[[#This Row],[Fetal Sex (Male, Female or Unknown)]]="Female",Backend!$C$6,IF(Table1[[#This Row],[Fetal Sex (Male, Female or Unknown)]]="Unknown",Backend!$C$7,"Error"))),"")</f>
        <v/>
      </c>
      <c r="F1573" s="8" t="str">
        <f>IF(Table1[[#This Row],[Is Data Valid]]=TRUE,EXP(0.578+0.332*((Table1[[#This Row],[Gestation (days)]]+0.5)/7)-0.00354*((Table1[[#This Row],[Gestation (days)]]+0.5)/7)^2)*Table1[[#This Row],[BW40_3705]],"")</f>
        <v/>
      </c>
      <c r="G1573" s="2" t="str">
        <f>IF(Table1[[#This Row],[Is Data Valid]]=TRUE,((Table1[[#This Row],[Birthweight (grams)]]/Table1[[#This Row],[BW_GA]])-1)/(Backend!$B$3/100*Table1[[#This Row],[BW40_3705]]),"")</f>
        <v/>
      </c>
      <c r="H1573" s="7" t="str">
        <f>IF(Table1[[#This Row],[Is Data Valid]]=TRUE,((Table1[[#This Row],[Birthweight (grams)]]*0.9/Table1[[#This Row],[BW_GA]])-1)/(Backend!$B$3/100*Table1[[#This Row],[BW40_3705]]),"")</f>
        <v/>
      </c>
      <c r="I1573" s="7" t="str">
        <f>IF(Table1[[#This Row],[Is Data Valid]]=TRUE,((Table1[[#This Row],[Birthweight (grams)]]*1.1/Table1[[#This Row],[BW_GA]])-1)/(Backend!$B$3/100*Table1[[#This Row],[BW40_3705]]),"")</f>
        <v/>
      </c>
      <c r="J1573" s="7" t="str">
        <f>IF(Table1[[#This Row],[Is Data Valid]]=TRUE,_xlfn.NORM.S.DIST(Table1[[#This Row],[Birthweight Z-Score]],TRUE)*100,"")</f>
        <v/>
      </c>
      <c r="K1573" s="7" t="str">
        <f>IF(Table1[[#This Row],[Is Data Valid]]=TRUE,_xlfn.NORM.S.DIST(Table1[[#This Row],[Birthweight Z-Score (BW-10%)]],TRUE)*100,"")</f>
        <v/>
      </c>
      <c r="L1573" s="7" t="str">
        <f>IF(Table1[[#This Row],[Is Data Valid]]=TRUE,_xlfn.NORM.S.DIST(Table1[[#This Row],[Birthweight Z-Score (BW+10%)]],TRUE)*100,"")</f>
        <v/>
      </c>
    </row>
    <row r="1574" spans="1:12" x14ac:dyDescent="0.25">
      <c r="A1574" s="3"/>
      <c r="B1574" s="2"/>
      <c r="C1574" s="2"/>
      <c r="D1574" s="2" t="b">
        <f>IF(AND(NOT(ISBLANK(Table1[[#This Row],[Fetal Sex (Male, Female or Unknown)]])),ISNUMBER(Table1[[#This Row],[Birthweight (grams)]]),ISNUMBER(Table1[[#This Row],[Gestation (days)]])),TRUE,FALSE)</f>
        <v>0</v>
      </c>
      <c r="E1574" s="2" t="str">
        <f>IF(Table1[[#This Row],[Is Data Valid]]=TRUE,IF(Table1[[#This Row],[Fetal Sex (Male, Female or Unknown)]]="Male",Backend!$C$5,IF(Table1[[#This Row],[Fetal Sex (Male, Female or Unknown)]]="Female",Backend!$C$6,IF(Table1[[#This Row],[Fetal Sex (Male, Female or Unknown)]]="Unknown",Backend!$C$7,"Error"))),"")</f>
        <v/>
      </c>
      <c r="F1574" s="8" t="str">
        <f>IF(Table1[[#This Row],[Is Data Valid]]=TRUE,EXP(0.578+0.332*((Table1[[#This Row],[Gestation (days)]]+0.5)/7)-0.00354*((Table1[[#This Row],[Gestation (days)]]+0.5)/7)^2)*Table1[[#This Row],[BW40_3705]],"")</f>
        <v/>
      </c>
      <c r="G1574" s="2" t="str">
        <f>IF(Table1[[#This Row],[Is Data Valid]]=TRUE,((Table1[[#This Row],[Birthweight (grams)]]/Table1[[#This Row],[BW_GA]])-1)/(Backend!$B$3/100*Table1[[#This Row],[BW40_3705]]),"")</f>
        <v/>
      </c>
      <c r="H1574" s="7" t="str">
        <f>IF(Table1[[#This Row],[Is Data Valid]]=TRUE,((Table1[[#This Row],[Birthweight (grams)]]*0.9/Table1[[#This Row],[BW_GA]])-1)/(Backend!$B$3/100*Table1[[#This Row],[BW40_3705]]),"")</f>
        <v/>
      </c>
      <c r="I1574" s="7" t="str">
        <f>IF(Table1[[#This Row],[Is Data Valid]]=TRUE,((Table1[[#This Row],[Birthweight (grams)]]*1.1/Table1[[#This Row],[BW_GA]])-1)/(Backend!$B$3/100*Table1[[#This Row],[BW40_3705]]),"")</f>
        <v/>
      </c>
      <c r="J1574" s="7" t="str">
        <f>IF(Table1[[#This Row],[Is Data Valid]]=TRUE,_xlfn.NORM.S.DIST(Table1[[#This Row],[Birthweight Z-Score]],TRUE)*100,"")</f>
        <v/>
      </c>
      <c r="K1574" s="7" t="str">
        <f>IF(Table1[[#This Row],[Is Data Valid]]=TRUE,_xlfn.NORM.S.DIST(Table1[[#This Row],[Birthweight Z-Score (BW-10%)]],TRUE)*100,"")</f>
        <v/>
      </c>
      <c r="L1574" s="7" t="str">
        <f>IF(Table1[[#This Row],[Is Data Valid]]=TRUE,_xlfn.NORM.S.DIST(Table1[[#This Row],[Birthweight Z-Score (BW+10%)]],TRUE)*100,"")</f>
        <v/>
      </c>
    </row>
    <row r="1575" spans="1:12" x14ac:dyDescent="0.25">
      <c r="A1575" s="3"/>
      <c r="B1575" s="2"/>
      <c r="C1575" s="2"/>
      <c r="D1575" s="2" t="b">
        <f>IF(AND(NOT(ISBLANK(Table1[[#This Row],[Fetal Sex (Male, Female or Unknown)]])),ISNUMBER(Table1[[#This Row],[Birthweight (grams)]]),ISNUMBER(Table1[[#This Row],[Gestation (days)]])),TRUE,FALSE)</f>
        <v>0</v>
      </c>
      <c r="E1575" s="2" t="str">
        <f>IF(Table1[[#This Row],[Is Data Valid]]=TRUE,IF(Table1[[#This Row],[Fetal Sex (Male, Female or Unknown)]]="Male",Backend!$C$5,IF(Table1[[#This Row],[Fetal Sex (Male, Female or Unknown)]]="Female",Backend!$C$6,IF(Table1[[#This Row],[Fetal Sex (Male, Female or Unknown)]]="Unknown",Backend!$C$7,"Error"))),"")</f>
        <v/>
      </c>
      <c r="F1575" s="8" t="str">
        <f>IF(Table1[[#This Row],[Is Data Valid]]=TRUE,EXP(0.578+0.332*((Table1[[#This Row],[Gestation (days)]]+0.5)/7)-0.00354*((Table1[[#This Row],[Gestation (days)]]+0.5)/7)^2)*Table1[[#This Row],[BW40_3705]],"")</f>
        <v/>
      </c>
      <c r="G1575" s="2" t="str">
        <f>IF(Table1[[#This Row],[Is Data Valid]]=TRUE,((Table1[[#This Row],[Birthweight (grams)]]/Table1[[#This Row],[BW_GA]])-1)/(Backend!$B$3/100*Table1[[#This Row],[BW40_3705]]),"")</f>
        <v/>
      </c>
      <c r="H1575" s="7" t="str">
        <f>IF(Table1[[#This Row],[Is Data Valid]]=TRUE,((Table1[[#This Row],[Birthweight (grams)]]*0.9/Table1[[#This Row],[BW_GA]])-1)/(Backend!$B$3/100*Table1[[#This Row],[BW40_3705]]),"")</f>
        <v/>
      </c>
      <c r="I1575" s="7" t="str">
        <f>IF(Table1[[#This Row],[Is Data Valid]]=TRUE,((Table1[[#This Row],[Birthweight (grams)]]*1.1/Table1[[#This Row],[BW_GA]])-1)/(Backend!$B$3/100*Table1[[#This Row],[BW40_3705]]),"")</f>
        <v/>
      </c>
      <c r="J1575" s="7" t="str">
        <f>IF(Table1[[#This Row],[Is Data Valid]]=TRUE,_xlfn.NORM.S.DIST(Table1[[#This Row],[Birthweight Z-Score]],TRUE)*100,"")</f>
        <v/>
      </c>
      <c r="K1575" s="7" t="str">
        <f>IF(Table1[[#This Row],[Is Data Valid]]=TRUE,_xlfn.NORM.S.DIST(Table1[[#This Row],[Birthweight Z-Score (BW-10%)]],TRUE)*100,"")</f>
        <v/>
      </c>
      <c r="L1575" s="7" t="str">
        <f>IF(Table1[[#This Row],[Is Data Valid]]=TRUE,_xlfn.NORM.S.DIST(Table1[[#This Row],[Birthweight Z-Score (BW+10%)]],TRUE)*100,"")</f>
        <v/>
      </c>
    </row>
    <row r="1576" spans="1:12" x14ac:dyDescent="0.25">
      <c r="A1576" s="3"/>
      <c r="B1576" s="2"/>
      <c r="C1576" s="2"/>
      <c r="D1576" s="2" t="b">
        <f>IF(AND(NOT(ISBLANK(Table1[[#This Row],[Fetal Sex (Male, Female or Unknown)]])),ISNUMBER(Table1[[#This Row],[Birthweight (grams)]]),ISNUMBER(Table1[[#This Row],[Gestation (days)]])),TRUE,FALSE)</f>
        <v>0</v>
      </c>
      <c r="E1576" s="2" t="str">
        <f>IF(Table1[[#This Row],[Is Data Valid]]=TRUE,IF(Table1[[#This Row],[Fetal Sex (Male, Female or Unknown)]]="Male",Backend!$C$5,IF(Table1[[#This Row],[Fetal Sex (Male, Female or Unknown)]]="Female",Backend!$C$6,IF(Table1[[#This Row],[Fetal Sex (Male, Female or Unknown)]]="Unknown",Backend!$C$7,"Error"))),"")</f>
        <v/>
      </c>
      <c r="F1576" s="8" t="str">
        <f>IF(Table1[[#This Row],[Is Data Valid]]=TRUE,EXP(0.578+0.332*((Table1[[#This Row],[Gestation (days)]]+0.5)/7)-0.00354*((Table1[[#This Row],[Gestation (days)]]+0.5)/7)^2)*Table1[[#This Row],[BW40_3705]],"")</f>
        <v/>
      </c>
      <c r="G1576" s="2" t="str">
        <f>IF(Table1[[#This Row],[Is Data Valid]]=TRUE,((Table1[[#This Row],[Birthweight (grams)]]/Table1[[#This Row],[BW_GA]])-1)/(Backend!$B$3/100*Table1[[#This Row],[BW40_3705]]),"")</f>
        <v/>
      </c>
      <c r="H1576" s="7" t="str">
        <f>IF(Table1[[#This Row],[Is Data Valid]]=TRUE,((Table1[[#This Row],[Birthweight (grams)]]*0.9/Table1[[#This Row],[BW_GA]])-1)/(Backend!$B$3/100*Table1[[#This Row],[BW40_3705]]),"")</f>
        <v/>
      </c>
      <c r="I1576" s="7" t="str">
        <f>IF(Table1[[#This Row],[Is Data Valid]]=TRUE,((Table1[[#This Row],[Birthweight (grams)]]*1.1/Table1[[#This Row],[BW_GA]])-1)/(Backend!$B$3/100*Table1[[#This Row],[BW40_3705]]),"")</f>
        <v/>
      </c>
      <c r="J1576" s="7" t="str">
        <f>IF(Table1[[#This Row],[Is Data Valid]]=TRUE,_xlfn.NORM.S.DIST(Table1[[#This Row],[Birthweight Z-Score]],TRUE)*100,"")</f>
        <v/>
      </c>
      <c r="K1576" s="7" t="str">
        <f>IF(Table1[[#This Row],[Is Data Valid]]=TRUE,_xlfn.NORM.S.DIST(Table1[[#This Row],[Birthweight Z-Score (BW-10%)]],TRUE)*100,"")</f>
        <v/>
      </c>
      <c r="L1576" s="7" t="str">
        <f>IF(Table1[[#This Row],[Is Data Valid]]=TRUE,_xlfn.NORM.S.DIST(Table1[[#This Row],[Birthweight Z-Score (BW+10%)]],TRUE)*100,"")</f>
        <v/>
      </c>
    </row>
    <row r="1577" spans="1:12" x14ac:dyDescent="0.25">
      <c r="A1577" s="3"/>
      <c r="B1577" s="2"/>
      <c r="C1577" s="2"/>
      <c r="D1577" s="2" t="b">
        <f>IF(AND(NOT(ISBLANK(Table1[[#This Row],[Fetal Sex (Male, Female or Unknown)]])),ISNUMBER(Table1[[#This Row],[Birthweight (grams)]]),ISNUMBER(Table1[[#This Row],[Gestation (days)]])),TRUE,FALSE)</f>
        <v>0</v>
      </c>
      <c r="E1577" s="2" t="str">
        <f>IF(Table1[[#This Row],[Is Data Valid]]=TRUE,IF(Table1[[#This Row],[Fetal Sex (Male, Female or Unknown)]]="Male",Backend!$C$5,IF(Table1[[#This Row],[Fetal Sex (Male, Female or Unknown)]]="Female",Backend!$C$6,IF(Table1[[#This Row],[Fetal Sex (Male, Female or Unknown)]]="Unknown",Backend!$C$7,"Error"))),"")</f>
        <v/>
      </c>
      <c r="F1577" s="8" t="str">
        <f>IF(Table1[[#This Row],[Is Data Valid]]=TRUE,EXP(0.578+0.332*((Table1[[#This Row],[Gestation (days)]]+0.5)/7)-0.00354*((Table1[[#This Row],[Gestation (days)]]+0.5)/7)^2)*Table1[[#This Row],[BW40_3705]],"")</f>
        <v/>
      </c>
      <c r="G1577" s="2" t="str">
        <f>IF(Table1[[#This Row],[Is Data Valid]]=TRUE,((Table1[[#This Row],[Birthweight (grams)]]/Table1[[#This Row],[BW_GA]])-1)/(Backend!$B$3/100*Table1[[#This Row],[BW40_3705]]),"")</f>
        <v/>
      </c>
      <c r="H1577" s="7" t="str">
        <f>IF(Table1[[#This Row],[Is Data Valid]]=TRUE,((Table1[[#This Row],[Birthweight (grams)]]*0.9/Table1[[#This Row],[BW_GA]])-1)/(Backend!$B$3/100*Table1[[#This Row],[BW40_3705]]),"")</f>
        <v/>
      </c>
      <c r="I1577" s="7" t="str">
        <f>IF(Table1[[#This Row],[Is Data Valid]]=TRUE,((Table1[[#This Row],[Birthweight (grams)]]*1.1/Table1[[#This Row],[BW_GA]])-1)/(Backend!$B$3/100*Table1[[#This Row],[BW40_3705]]),"")</f>
        <v/>
      </c>
      <c r="J1577" s="7" t="str">
        <f>IF(Table1[[#This Row],[Is Data Valid]]=TRUE,_xlfn.NORM.S.DIST(Table1[[#This Row],[Birthweight Z-Score]],TRUE)*100,"")</f>
        <v/>
      </c>
      <c r="K1577" s="7" t="str">
        <f>IF(Table1[[#This Row],[Is Data Valid]]=TRUE,_xlfn.NORM.S.DIST(Table1[[#This Row],[Birthweight Z-Score (BW-10%)]],TRUE)*100,"")</f>
        <v/>
      </c>
      <c r="L1577" s="7" t="str">
        <f>IF(Table1[[#This Row],[Is Data Valid]]=TRUE,_xlfn.NORM.S.DIST(Table1[[#This Row],[Birthweight Z-Score (BW+10%)]],TRUE)*100,"")</f>
        <v/>
      </c>
    </row>
    <row r="1578" spans="1:12" x14ac:dyDescent="0.25">
      <c r="A1578" s="3"/>
      <c r="B1578" s="2"/>
      <c r="C1578" s="2"/>
      <c r="D1578" s="2" t="b">
        <f>IF(AND(NOT(ISBLANK(Table1[[#This Row],[Fetal Sex (Male, Female or Unknown)]])),ISNUMBER(Table1[[#This Row],[Birthweight (grams)]]),ISNUMBER(Table1[[#This Row],[Gestation (days)]])),TRUE,FALSE)</f>
        <v>0</v>
      </c>
      <c r="E1578" s="2" t="str">
        <f>IF(Table1[[#This Row],[Is Data Valid]]=TRUE,IF(Table1[[#This Row],[Fetal Sex (Male, Female or Unknown)]]="Male",Backend!$C$5,IF(Table1[[#This Row],[Fetal Sex (Male, Female or Unknown)]]="Female",Backend!$C$6,IF(Table1[[#This Row],[Fetal Sex (Male, Female or Unknown)]]="Unknown",Backend!$C$7,"Error"))),"")</f>
        <v/>
      </c>
      <c r="F1578" s="8" t="str">
        <f>IF(Table1[[#This Row],[Is Data Valid]]=TRUE,EXP(0.578+0.332*((Table1[[#This Row],[Gestation (days)]]+0.5)/7)-0.00354*((Table1[[#This Row],[Gestation (days)]]+0.5)/7)^2)*Table1[[#This Row],[BW40_3705]],"")</f>
        <v/>
      </c>
      <c r="G1578" s="2" t="str">
        <f>IF(Table1[[#This Row],[Is Data Valid]]=TRUE,((Table1[[#This Row],[Birthweight (grams)]]/Table1[[#This Row],[BW_GA]])-1)/(Backend!$B$3/100*Table1[[#This Row],[BW40_3705]]),"")</f>
        <v/>
      </c>
      <c r="H1578" s="7" t="str">
        <f>IF(Table1[[#This Row],[Is Data Valid]]=TRUE,((Table1[[#This Row],[Birthweight (grams)]]*0.9/Table1[[#This Row],[BW_GA]])-1)/(Backend!$B$3/100*Table1[[#This Row],[BW40_3705]]),"")</f>
        <v/>
      </c>
      <c r="I1578" s="7" t="str">
        <f>IF(Table1[[#This Row],[Is Data Valid]]=TRUE,((Table1[[#This Row],[Birthweight (grams)]]*1.1/Table1[[#This Row],[BW_GA]])-1)/(Backend!$B$3/100*Table1[[#This Row],[BW40_3705]]),"")</f>
        <v/>
      </c>
      <c r="J1578" s="7" t="str">
        <f>IF(Table1[[#This Row],[Is Data Valid]]=TRUE,_xlfn.NORM.S.DIST(Table1[[#This Row],[Birthweight Z-Score]],TRUE)*100,"")</f>
        <v/>
      </c>
      <c r="K1578" s="7" t="str">
        <f>IF(Table1[[#This Row],[Is Data Valid]]=TRUE,_xlfn.NORM.S.DIST(Table1[[#This Row],[Birthweight Z-Score (BW-10%)]],TRUE)*100,"")</f>
        <v/>
      </c>
      <c r="L1578" s="7" t="str">
        <f>IF(Table1[[#This Row],[Is Data Valid]]=TRUE,_xlfn.NORM.S.DIST(Table1[[#This Row],[Birthweight Z-Score (BW+10%)]],TRUE)*100,"")</f>
        <v/>
      </c>
    </row>
    <row r="1579" spans="1:12" x14ac:dyDescent="0.25">
      <c r="A1579" s="3"/>
      <c r="B1579" s="2"/>
      <c r="C1579" s="2"/>
      <c r="D1579" s="2" t="b">
        <f>IF(AND(NOT(ISBLANK(Table1[[#This Row],[Fetal Sex (Male, Female or Unknown)]])),ISNUMBER(Table1[[#This Row],[Birthweight (grams)]]),ISNUMBER(Table1[[#This Row],[Gestation (days)]])),TRUE,FALSE)</f>
        <v>0</v>
      </c>
      <c r="E1579" s="2" t="str">
        <f>IF(Table1[[#This Row],[Is Data Valid]]=TRUE,IF(Table1[[#This Row],[Fetal Sex (Male, Female or Unknown)]]="Male",Backend!$C$5,IF(Table1[[#This Row],[Fetal Sex (Male, Female or Unknown)]]="Female",Backend!$C$6,IF(Table1[[#This Row],[Fetal Sex (Male, Female or Unknown)]]="Unknown",Backend!$C$7,"Error"))),"")</f>
        <v/>
      </c>
      <c r="F1579" s="8" t="str">
        <f>IF(Table1[[#This Row],[Is Data Valid]]=TRUE,EXP(0.578+0.332*((Table1[[#This Row],[Gestation (days)]]+0.5)/7)-0.00354*((Table1[[#This Row],[Gestation (days)]]+0.5)/7)^2)*Table1[[#This Row],[BW40_3705]],"")</f>
        <v/>
      </c>
      <c r="G1579" s="2" t="str">
        <f>IF(Table1[[#This Row],[Is Data Valid]]=TRUE,((Table1[[#This Row],[Birthweight (grams)]]/Table1[[#This Row],[BW_GA]])-1)/(Backend!$B$3/100*Table1[[#This Row],[BW40_3705]]),"")</f>
        <v/>
      </c>
      <c r="H1579" s="7" t="str">
        <f>IF(Table1[[#This Row],[Is Data Valid]]=TRUE,((Table1[[#This Row],[Birthweight (grams)]]*0.9/Table1[[#This Row],[BW_GA]])-1)/(Backend!$B$3/100*Table1[[#This Row],[BW40_3705]]),"")</f>
        <v/>
      </c>
      <c r="I1579" s="7" t="str">
        <f>IF(Table1[[#This Row],[Is Data Valid]]=TRUE,((Table1[[#This Row],[Birthweight (grams)]]*1.1/Table1[[#This Row],[BW_GA]])-1)/(Backend!$B$3/100*Table1[[#This Row],[BW40_3705]]),"")</f>
        <v/>
      </c>
      <c r="J1579" s="7" t="str">
        <f>IF(Table1[[#This Row],[Is Data Valid]]=TRUE,_xlfn.NORM.S.DIST(Table1[[#This Row],[Birthweight Z-Score]],TRUE)*100,"")</f>
        <v/>
      </c>
      <c r="K1579" s="7" t="str">
        <f>IF(Table1[[#This Row],[Is Data Valid]]=TRUE,_xlfn.NORM.S.DIST(Table1[[#This Row],[Birthweight Z-Score (BW-10%)]],TRUE)*100,"")</f>
        <v/>
      </c>
      <c r="L1579" s="7" t="str">
        <f>IF(Table1[[#This Row],[Is Data Valid]]=TRUE,_xlfn.NORM.S.DIST(Table1[[#This Row],[Birthweight Z-Score (BW+10%)]],TRUE)*100,"")</f>
        <v/>
      </c>
    </row>
    <row r="1580" spans="1:12" x14ac:dyDescent="0.25">
      <c r="A1580" s="3"/>
      <c r="B1580" s="2"/>
      <c r="C1580" s="2"/>
      <c r="D1580" s="2" t="b">
        <f>IF(AND(NOT(ISBLANK(Table1[[#This Row],[Fetal Sex (Male, Female or Unknown)]])),ISNUMBER(Table1[[#This Row],[Birthweight (grams)]]),ISNUMBER(Table1[[#This Row],[Gestation (days)]])),TRUE,FALSE)</f>
        <v>0</v>
      </c>
      <c r="E1580" s="2" t="str">
        <f>IF(Table1[[#This Row],[Is Data Valid]]=TRUE,IF(Table1[[#This Row],[Fetal Sex (Male, Female or Unknown)]]="Male",Backend!$C$5,IF(Table1[[#This Row],[Fetal Sex (Male, Female or Unknown)]]="Female",Backend!$C$6,IF(Table1[[#This Row],[Fetal Sex (Male, Female or Unknown)]]="Unknown",Backend!$C$7,"Error"))),"")</f>
        <v/>
      </c>
      <c r="F1580" s="8" t="str">
        <f>IF(Table1[[#This Row],[Is Data Valid]]=TRUE,EXP(0.578+0.332*((Table1[[#This Row],[Gestation (days)]]+0.5)/7)-0.00354*((Table1[[#This Row],[Gestation (days)]]+0.5)/7)^2)*Table1[[#This Row],[BW40_3705]],"")</f>
        <v/>
      </c>
      <c r="G1580" s="2" t="str">
        <f>IF(Table1[[#This Row],[Is Data Valid]]=TRUE,((Table1[[#This Row],[Birthweight (grams)]]/Table1[[#This Row],[BW_GA]])-1)/(Backend!$B$3/100*Table1[[#This Row],[BW40_3705]]),"")</f>
        <v/>
      </c>
      <c r="H1580" s="7" t="str">
        <f>IF(Table1[[#This Row],[Is Data Valid]]=TRUE,((Table1[[#This Row],[Birthweight (grams)]]*0.9/Table1[[#This Row],[BW_GA]])-1)/(Backend!$B$3/100*Table1[[#This Row],[BW40_3705]]),"")</f>
        <v/>
      </c>
      <c r="I1580" s="7" t="str">
        <f>IF(Table1[[#This Row],[Is Data Valid]]=TRUE,((Table1[[#This Row],[Birthweight (grams)]]*1.1/Table1[[#This Row],[BW_GA]])-1)/(Backend!$B$3/100*Table1[[#This Row],[BW40_3705]]),"")</f>
        <v/>
      </c>
      <c r="J1580" s="7" t="str">
        <f>IF(Table1[[#This Row],[Is Data Valid]]=TRUE,_xlfn.NORM.S.DIST(Table1[[#This Row],[Birthweight Z-Score]],TRUE)*100,"")</f>
        <v/>
      </c>
      <c r="K1580" s="7" t="str">
        <f>IF(Table1[[#This Row],[Is Data Valid]]=TRUE,_xlfn.NORM.S.DIST(Table1[[#This Row],[Birthweight Z-Score (BW-10%)]],TRUE)*100,"")</f>
        <v/>
      </c>
      <c r="L1580" s="7" t="str">
        <f>IF(Table1[[#This Row],[Is Data Valid]]=TRUE,_xlfn.NORM.S.DIST(Table1[[#This Row],[Birthweight Z-Score (BW+10%)]],TRUE)*100,"")</f>
        <v/>
      </c>
    </row>
    <row r="1581" spans="1:12" x14ac:dyDescent="0.25">
      <c r="A1581" s="3"/>
      <c r="B1581" s="2"/>
      <c r="C1581" s="2"/>
      <c r="D1581" s="2" t="b">
        <f>IF(AND(NOT(ISBLANK(Table1[[#This Row],[Fetal Sex (Male, Female or Unknown)]])),ISNUMBER(Table1[[#This Row],[Birthweight (grams)]]),ISNUMBER(Table1[[#This Row],[Gestation (days)]])),TRUE,FALSE)</f>
        <v>0</v>
      </c>
      <c r="E1581" s="2" t="str">
        <f>IF(Table1[[#This Row],[Is Data Valid]]=TRUE,IF(Table1[[#This Row],[Fetal Sex (Male, Female or Unknown)]]="Male",Backend!$C$5,IF(Table1[[#This Row],[Fetal Sex (Male, Female or Unknown)]]="Female",Backend!$C$6,IF(Table1[[#This Row],[Fetal Sex (Male, Female or Unknown)]]="Unknown",Backend!$C$7,"Error"))),"")</f>
        <v/>
      </c>
      <c r="F1581" s="8" t="str">
        <f>IF(Table1[[#This Row],[Is Data Valid]]=TRUE,EXP(0.578+0.332*((Table1[[#This Row],[Gestation (days)]]+0.5)/7)-0.00354*((Table1[[#This Row],[Gestation (days)]]+0.5)/7)^2)*Table1[[#This Row],[BW40_3705]],"")</f>
        <v/>
      </c>
      <c r="G1581" s="2" t="str">
        <f>IF(Table1[[#This Row],[Is Data Valid]]=TRUE,((Table1[[#This Row],[Birthweight (grams)]]/Table1[[#This Row],[BW_GA]])-1)/(Backend!$B$3/100*Table1[[#This Row],[BW40_3705]]),"")</f>
        <v/>
      </c>
      <c r="H1581" s="7" t="str">
        <f>IF(Table1[[#This Row],[Is Data Valid]]=TRUE,((Table1[[#This Row],[Birthweight (grams)]]*0.9/Table1[[#This Row],[BW_GA]])-1)/(Backend!$B$3/100*Table1[[#This Row],[BW40_3705]]),"")</f>
        <v/>
      </c>
      <c r="I1581" s="7" t="str">
        <f>IF(Table1[[#This Row],[Is Data Valid]]=TRUE,((Table1[[#This Row],[Birthweight (grams)]]*1.1/Table1[[#This Row],[BW_GA]])-1)/(Backend!$B$3/100*Table1[[#This Row],[BW40_3705]]),"")</f>
        <v/>
      </c>
      <c r="J1581" s="7" t="str">
        <f>IF(Table1[[#This Row],[Is Data Valid]]=TRUE,_xlfn.NORM.S.DIST(Table1[[#This Row],[Birthweight Z-Score]],TRUE)*100,"")</f>
        <v/>
      </c>
      <c r="K1581" s="7" t="str">
        <f>IF(Table1[[#This Row],[Is Data Valid]]=TRUE,_xlfn.NORM.S.DIST(Table1[[#This Row],[Birthweight Z-Score (BW-10%)]],TRUE)*100,"")</f>
        <v/>
      </c>
      <c r="L1581" s="7" t="str">
        <f>IF(Table1[[#This Row],[Is Data Valid]]=TRUE,_xlfn.NORM.S.DIST(Table1[[#This Row],[Birthweight Z-Score (BW+10%)]],TRUE)*100,"")</f>
        <v/>
      </c>
    </row>
    <row r="1582" spans="1:12" x14ac:dyDescent="0.25">
      <c r="A1582" s="3"/>
      <c r="B1582" s="2"/>
      <c r="C1582" s="2"/>
      <c r="D1582" s="2" t="b">
        <f>IF(AND(NOT(ISBLANK(Table1[[#This Row],[Fetal Sex (Male, Female or Unknown)]])),ISNUMBER(Table1[[#This Row],[Birthweight (grams)]]),ISNUMBER(Table1[[#This Row],[Gestation (days)]])),TRUE,FALSE)</f>
        <v>0</v>
      </c>
      <c r="E1582" s="2" t="str">
        <f>IF(Table1[[#This Row],[Is Data Valid]]=TRUE,IF(Table1[[#This Row],[Fetal Sex (Male, Female or Unknown)]]="Male",Backend!$C$5,IF(Table1[[#This Row],[Fetal Sex (Male, Female or Unknown)]]="Female",Backend!$C$6,IF(Table1[[#This Row],[Fetal Sex (Male, Female or Unknown)]]="Unknown",Backend!$C$7,"Error"))),"")</f>
        <v/>
      </c>
      <c r="F1582" s="8" t="str">
        <f>IF(Table1[[#This Row],[Is Data Valid]]=TRUE,EXP(0.578+0.332*((Table1[[#This Row],[Gestation (days)]]+0.5)/7)-0.00354*((Table1[[#This Row],[Gestation (days)]]+0.5)/7)^2)*Table1[[#This Row],[BW40_3705]],"")</f>
        <v/>
      </c>
      <c r="G1582" s="2" t="str">
        <f>IF(Table1[[#This Row],[Is Data Valid]]=TRUE,((Table1[[#This Row],[Birthweight (grams)]]/Table1[[#This Row],[BW_GA]])-1)/(Backend!$B$3/100*Table1[[#This Row],[BW40_3705]]),"")</f>
        <v/>
      </c>
      <c r="H1582" s="7" t="str">
        <f>IF(Table1[[#This Row],[Is Data Valid]]=TRUE,((Table1[[#This Row],[Birthweight (grams)]]*0.9/Table1[[#This Row],[BW_GA]])-1)/(Backend!$B$3/100*Table1[[#This Row],[BW40_3705]]),"")</f>
        <v/>
      </c>
      <c r="I1582" s="7" t="str">
        <f>IF(Table1[[#This Row],[Is Data Valid]]=TRUE,((Table1[[#This Row],[Birthweight (grams)]]*1.1/Table1[[#This Row],[BW_GA]])-1)/(Backend!$B$3/100*Table1[[#This Row],[BW40_3705]]),"")</f>
        <v/>
      </c>
      <c r="J1582" s="7" t="str">
        <f>IF(Table1[[#This Row],[Is Data Valid]]=TRUE,_xlfn.NORM.S.DIST(Table1[[#This Row],[Birthweight Z-Score]],TRUE)*100,"")</f>
        <v/>
      </c>
      <c r="K1582" s="7" t="str">
        <f>IF(Table1[[#This Row],[Is Data Valid]]=TRUE,_xlfn.NORM.S.DIST(Table1[[#This Row],[Birthweight Z-Score (BW-10%)]],TRUE)*100,"")</f>
        <v/>
      </c>
      <c r="L1582" s="7" t="str">
        <f>IF(Table1[[#This Row],[Is Data Valid]]=TRUE,_xlfn.NORM.S.DIST(Table1[[#This Row],[Birthweight Z-Score (BW+10%)]],TRUE)*100,"")</f>
        <v/>
      </c>
    </row>
    <row r="1583" spans="1:12" x14ac:dyDescent="0.25">
      <c r="A1583" s="3"/>
      <c r="B1583" s="2"/>
      <c r="C1583" s="2"/>
      <c r="D1583" s="2" t="b">
        <f>IF(AND(NOT(ISBLANK(Table1[[#This Row],[Fetal Sex (Male, Female or Unknown)]])),ISNUMBER(Table1[[#This Row],[Birthweight (grams)]]),ISNUMBER(Table1[[#This Row],[Gestation (days)]])),TRUE,FALSE)</f>
        <v>0</v>
      </c>
      <c r="E1583" s="2" t="str">
        <f>IF(Table1[[#This Row],[Is Data Valid]]=TRUE,IF(Table1[[#This Row],[Fetal Sex (Male, Female or Unknown)]]="Male",Backend!$C$5,IF(Table1[[#This Row],[Fetal Sex (Male, Female or Unknown)]]="Female",Backend!$C$6,IF(Table1[[#This Row],[Fetal Sex (Male, Female or Unknown)]]="Unknown",Backend!$C$7,"Error"))),"")</f>
        <v/>
      </c>
      <c r="F1583" s="8" t="str">
        <f>IF(Table1[[#This Row],[Is Data Valid]]=TRUE,EXP(0.578+0.332*((Table1[[#This Row],[Gestation (days)]]+0.5)/7)-0.00354*((Table1[[#This Row],[Gestation (days)]]+0.5)/7)^2)*Table1[[#This Row],[BW40_3705]],"")</f>
        <v/>
      </c>
      <c r="G1583" s="2" t="str">
        <f>IF(Table1[[#This Row],[Is Data Valid]]=TRUE,((Table1[[#This Row],[Birthweight (grams)]]/Table1[[#This Row],[BW_GA]])-1)/(Backend!$B$3/100*Table1[[#This Row],[BW40_3705]]),"")</f>
        <v/>
      </c>
      <c r="H1583" s="7" t="str">
        <f>IF(Table1[[#This Row],[Is Data Valid]]=TRUE,((Table1[[#This Row],[Birthweight (grams)]]*0.9/Table1[[#This Row],[BW_GA]])-1)/(Backend!$B$3/100*Table1[[#This Row],[BW40_3705]]),"")</f>
        <v/>
      </c>
      <c r="I1583" s="7" t="str">
        <f>IF(Table1[[#This Row],[Is Data Valid]]=TRUE,((Table1[[#This Row],[Birthweight (grams)]]*1.1/Table1[[#This Row],[BW_GA]])-1)/(Backend!$B$3/100*Table1[[#This Row],[BW40_3705]]),"")</f>
        <v/>
      </c>
      <c r="J1583" s="7" t="str">
        <f>IF(Table1[[#This Row],[Is Data Valid]]=TRUE,_xlfn.NORM.S.DIST(Table1[[#This Row],[Birthweight Z-Score]],TRUE)*100,"")</f>
        <v/>
      </c>
      <c r="K1583" s="7" t="str">
        <f>IF(Table1[[#This Row],[Is Data Valid]]=TRUE,_xlfn.NORM.S.DIST(Table1[[#This Row],[Birthweight Z-Score (BW-10%)]],TRUE)*100,"")</f>
        <v/>
      </c>
      <c r="L1583" s="7" t="str">
        <f>IF(Table1[[#This Row],[Is Data Valid]]=TRUE,_xlfn.NORM.S.DIST(Table1[[#This Row],[Birthweight Z-Score (BW+10%)]],TRUE)*100,"")</f>
        <v/>
      </c>
    </row>
    <row r="1584" spans="1:12" x14ac:dyDescent="0.25">
      <c r="A1584" s="3"/>
      <c r="B1584" s="2"/>
      <c r="C1584" s="2"/>
      <c r="D1584" s="2" t="b">
        <f>IF(AND(NOT(ISBLANK(Table1[[#This Row],[Fetal Sex (Male, Female or Unknown)]])),ISNUMBER(Table1[[#This Row],[Birthweight (grams)]]),ISNUMBER(Table1[[#This Row],[Gestation (days)]])),TRUE,FALSE)</f>
        <v>0</v>
      </c>
      <c r="E1584" s="2" t="str">
        <f>IF(Table1[[#This Row],[Is Data Valid]]=TRUE,IF(Table1[[#This Row],[Fetal Sex (Male, Female or Unknown)]]="Male",Backend!$C$5,IF(Table1[[#This Row],[Fetal Sex (Male, Female or Unknown)]]="Female",Backend!$C$6,IF(Table1[[#This Row],[Fetal Sex (Male, Female or Unknown)]]="Unknown",Backend!$C$7,"Error"))),"")</f>
        <v/>
      </c>
      <c r="F1584" s="8" t="str">
        <f>IF(Table1[[#This Row],[Is Data Valid]]=TRUE,EXP(0.578+0.332*((Table1[[#This Row],[Gestation (days)]]+0.5)/7)-0.00354*((Table1[[#This Row],[Gestation (days)]]+0.5)/7)^2)*Table1[[#This Row],[BW40_3705]],"")</f>
        <v/>
      </c>
      <c r="G1584" s="2" t="str">
        <f>IF(Table1[[#This Row],[Is Data Valid]]=TRUE,((Table1[[#This Row],[Birthweight (grams)]]/Table1[[#This Row],[BW_GA]])-1)/(Backend!$B$3/100*Table1[[#This Row],[BW40_3705]]),"")</f>
        <v/>
      </c>
      <c r="H1584" s="7" t="str">
        <f>IF(Table1[[#This Row],[Is Data Valid]]=TRUE,((Table1[[#This Row],[Birthweight (grams)]]*0.9/Table1[[#This Row],[BW_GA]])-1)/(Backend!$B$3/100*Table1[[#This Row],[BW40_3705]]),"")</f>
        <v/>
      </c>
      <c r="I1584" s="7" t="str">
        <f>IF(Table1[[#This Row],[Is Data Valid]]=TRUE,((Table1[[#This Row],[Birthweight (grams)]]*1.1/Table1[[#This Row],[BW_GA]])-1)/(Backend!$B$3/100*Table1[[#This Row],[BW40_3705]]),"")</f>
        <v/>
      </c>
      <c r="J1584" s="7" t="str">
        <f>IF(Table1[[#This Row],[Is Data Valid]]=TRUE,_xlfn.NORM.S.DIST(Table1[[#This Row],[Birthweight Z-Score]],TRUE)*100,"")</f>
        <v/>
      </c>
      <c r="K1584" s="7" t="str">
        <f>IF(Table1[[#This Row],[Is Data Valid]]=TRUE,_xlfn.NORM.S.DIST(Table1[[#This Row],[Birthweight Z-Score (BW-10%)]],TRUE)*100,"")</f>
        <v/>
      </c>
      <c r="L1584" s="7" t="str">
        <f>IF(Table1[[#This Row],[Is Data Valid]]=TRUE,_xlfn.NORM.S.DIST(Table1[[#This Row],[Birthweight Z-Score (BW+10%)]],TRUE)*100,"")</f>
        <v/>
      </c>
    </row>
    <row r="1585" spans="1:12" x14ac:dyDescent="0.25">
      <c r="A1585" s="3"/>
      <c r="B1585" s="2"/>
      <c r="C1585" s="2"/>
      <c r="D1585" s="2" t="b">
        <f>IF(AND(NOT(ISBLANK(Table1[[#This Row],[Fetal Sex (Male, Female or Unknown)]])),ISNUMBER(Table1[[#This Row],[Birthweight (grams)]]),ISNUMBER(Table1[[#This Row],[Gestation (days)]])),TRUE,FALSE)</f>
        <v>0</v>
      </c>
      <c r="E1585" s="2" t="str">
        <f>IF(Table1[[#This Row],[Is Data Valid]]=TRUE,IF(Table1[[#This Row],[Fetal Sex (Male, Female or Unknown)]]="Male",Backend!$C$5,IF(Table1[[#This Row],[Fetal Sex (Male, Female or Unknown)]]="Female",Backend!$C$6,IF(Table1[[#This Row],[Fetal Sex (Male, Female or Unknown)]]="Unknown",Backend!$C$7,"Error"))),"")</f>
        <v/>
      </c>
      <c r="F1585" s="8" t="str">
        <f>IF(Table1[[#This Row],[Is Data Valid]]=TRUE,EXP(0.578+0.332*((Table1[[#This Row],[Gestation (days)]]+0.5)/7)-0.00354*((Table1[[#This Row],[Gestation (days)]]+0.5)/7)^2)*Table1[[#This Row],[BW40_3705]],"")</f>
        <v/>
      </c>
      <c r="G1585" s="2" t="str">
        <f>IF(Table1[[#This Row],[Is Data Valid]]=TRUE,((Table1[[#This Row],[Birthweight (grams)]]/Table1[[#This Row],[BW_GA]])-1)/(Backend!$B$3/100*Table1[[#This Row],[BW40_3705]]),"")</f>
        <v/>
      </c>
      <c r="H1585" s="7" t="str">
        <f>IF(Table1[[#This Row],[Is Data Valid]]=TRUE,((Table1[[#This Row],[Birthweight (grams)]]*0.9/Table1[[#This Row],[BW_GA]])-1)/(Backend!$B$3/100*Table1[[#This Row],[BW40_3705]]),"")</f>
        <v/>
      </c>
      <c r="I1585" s="7" t="str">
        <f>IF(Table1[[#This Row],[Is Data Valid]]=TRUE,((Table1[[#This Row],[Birthweight (grams)]]*1.1/Table1[[#This Row],[BW_GA]])-1)/(Backend!$B$3/100*Table1[[#This Row],[BW40_3705]]),"")</f>
        <v/>
      </c>
      <c r="J1585" s="7" t="str">
        <f>IF(Table1[[#This Row],[Is Data Valid]]=TRUE,_xlfn.NORM.S.DIST(Table1[[#This Row],[Birthweight Z-Score]],TRUE)*100,"")</f>
        <v/>
      </c>
      <c r="K1585" s="7" t="str">
        <f>IF(Table1[[#This Row],[Is Data Valid]]=TRUE,_xlfn.NORM.S.DIST(Table1[[#This Row],[Birthweight Z-Score (BW-10%)]],TRUE)*100,"")</f>
        <v/>
      </c>
      <c r="L1585" s="7" t="str">
        <f>IF(Table1[[#This Row],[Is Data Valid]]=TRUE,_xlfn.NORM.S.DIST(Table1[[#This Row],[Birthweight Z-Score (BW+10%)]],TRUE)*100,"")</f>
        <v/>
      </c>
    </row>
    <row r="1586" spans="1:12" x14ac:dyDescent="0.25">
      <c r="A1586" s="3"/>
      <c r="B1586" s="2"/>
      <c r="C1586" s="2"/>
      <c r="D1586" s="2" t="b">
        <f>IF(AND(NOT(ISBLANK(Table1[[#This Row],[Fetal Sex (Male, Female or Unknown)]])),ISNUMBER(Table1[[#This Row],[Birthweight (grams)]]),ISNUMBER(Table1[[#This Row],[Gestation (days)]])),TRUE,FALSE)</f>
        <v>0</v>
      </c>
      <c r="E1586" s="2" t="str">
        <f>IF(Table1[[#This Row],[Is Data Valid]]=TRUE,IF(Table1[[#This Row],[Fetal Sex (Male, Female or Unknown)]]="Male",Backend!$C$5,IF(Table1[[#This Row],[Fetal Sex (Male, Female or Unknown)]]="Female",Backend!$C$6,IF(Table1[[#This Row],[Fetal Sex (Male, Female or Unknown)]]="Unknown",Backend!$C$7,"Error"))),"")</f>
        <v/>
      </c>
      <c r="F1586" s="8" t="str">
        <f>IF(Table1[[#This Row],[Is Data Valid]]=TRUE,EXP(0.578+0.332*((Table1[[#This Row],[Gestation (days)]]+0.5)/7)-0.00354*((Table1[[#This Row],[Gestation (days)]]+0.5)/7)^2)*Table1[[#This Row],[BW40_3705]],"")</f>
        <v/>
      </c>
      <c r="G1586" s="2" t="str">
        <f>IF(Table1[[#This Row],[Is Data Valid]]=TRUE,((Table1[[#This Row],[Birthweight (grams)]]/Table1[[#This Row],[BW_GA]])-1)/(Backend!$B$3/100*Table1[[#This Row],[BW40_3705]]),"")</f>
        <v/>
      </c>
      <c r="H1586" s="7" t="str">
        <f>IF(Table1[[#This Row],[Is Data Valid]]=TRUE,((Table1[[#This Row],[Birthweight (grams)]]*0.9/Table1[[#This Row],[BW_GA]])-1)/(Backend!$B$3/100*Table1[[#This Row],[BW40_3705]]),"")</f>
        <v/>
      </c>
      <c r="I1586" s="7" t="str">
        <f>IF(Table1[[#This Row],[Is Data Valid]]=TRUE,((Table1[[#This Row],[Birthweight (grams)]]*1.1/Table1[[#This Row],[BW_GA]])-1)/(Backend!$B$3/100*Table1[[#This Row],[BW40_3705]]),"")</f>
        <v/>
      </c>
      <c r="J1586" s="7" t="str">
        <f>IF(Table1[[#This Row],[Is Data Valid]]=TRUE,_xlfn.NORM.S.DIST(Table1[[#This Row],[Birthweight Z-Score]],TRUE)*100,"")</f>
        <v/>
      </c>
      <c r="K1586" s="7" t="str">
        <f>IF(Table1[[#This Row],[Is Data Valid]]=TRUE,_xlfn.NORM.S.DIST(Table1[[#This Row],[Birthweight Z-Score (BW-10%)]],TRUE)*100,"")</f>
        <v/>
      </c>
      <c r="L1586" s="7" t="str">
        <f>IF(Table1[[#This Row],[Is Data Valid]]=TRUE,_xlfn.NORM.S.DIST(Table1[[#This Row],[Birthweight Z-Score (BW+10%)]],TRUE)*100,"")</f>
        <v/>
      </c>
    </row>
    <row r="1587" spans="1:12" x14ac:dyDescent="0.25">
      <c r="A1587" s="3"/>
      <c r="B1587" s="2"/>
      <c r="C1587" s="2"/>
      <c r="D1587" s="2" t="b">
        <f>IF(AND(NOT(ISBLANK(Table1[[#This Row],[Fetal Sex (Male, Female or Unknown)]])),ISNUMBER(Table1[[#This Row],[Birthweight (grams)]]),ISNUMBER(Table1[[#This Row],[Gestation (days)]])),TRUE,FALSE)</f>
        <v>0</v>
      </c>
      <c r="E1587" s="2" t="str">
        <f>IF(Table1[[#This Row],[Is Data Valid]]=TRUE,IF(Table1[[#This Row],[Fetal Sex (Male, Female or Unknown)]]="Male",Backend!$C$5,IF(Table1[[#This Row],[Fetal Sex (Male, Female or Unknown)]]="Female",Backend!$C$6,IF(Table1[[#This Row],[Fetal Sex (Male, Female or Unknown)]]="Unknown",Backend!$C$7,"Error"))),"")</f>
        <v/>
      </c>
      <c r="F1587" s="8" t="str">
        <f>IF(Table1[[#This Row],[Is Data Valid]]=TRUE,EXP(0.578+0.332*((Table1[[#This Row],[Gestation (days)]]+0.5)/7)-0.00354*((Table1[[#This Row],[Gestation (days)]]+0.5)/7)^2)*Table1[[#This Row],[BW40_3705]],"")</f>
        <v/>
      </c>
      <c r="G1587" s="2" t="str">
        <f>IF(Table1[[#This Row],[Is Data Valid]]=TRUE,((Table1[[#This Row],[Birthweight (grams)]]/Table1[[#This Row],[BW_GA]])-1)/(Backend!$B$3/100*Table1[[#This Row],[BW40_3705]]),"")</f>
        <v/>
      </c>
      <c r="H1587" s="7" t="str">
        <f>IF(Table1[[#This Row],[Is Data Valid]]=TRUE,((Table1[[#This Row],[Birthweight (grams)]]*0.9/Table1[[#This Row],[BW_GA]])-1)/(Backend!$B$3/100*Table1[[#This Row],[BW40_3705]]),"")</f>
        <v/>
      </c>
      <c r="I1587" s="7" t="str">
        <f>IF(Table1[[#This Row],[Is Data Valid]]=TRUE,((Table1[[#This Row],[Birthweight (grams)]]*1.1/Table1[[#This Row],[BW_GA]])-1)/(Backend!$B$3/100*Table1[[#This Row],[BW40_3705]]),"")</f>
        <v/>
      </c>
      <c r="J1587" s="7" t="str">
        <f>IF(Table1[[#This Row],[Is Data Valid]]=TRUE,_xlfn.NORM.S.DIST(Table1[[#This Row],[Birthweight Z-Score]],TRUE)*100,"")</f>
        <v/>
      </c>
      <c r="K1587" s="7" t="str">
        <f>IF(Table1[[#This Row],[Is Data Valid]]=TRUE,_xlfn.NORM.S.DIST(Table1[[#This Row],[Birthweight Z-Score (BW-10%)]],TRUE)*100,"")</f>
        <v/>
      </c>
      <c r="L1587" s="7" t="str">
        <f>IF(Table1[[#This Row],[Is Data Valid]]=TRUE,_xlfn.NORM.S.DIST(Table1[[#This Row],[Birthweight Z-Score (BW+10%)]],TRUE)*100,"")</f>
        <v/>
      </c>
    </row>
    <row r="1588" spans="1:12" x14ac:dyDescent="0.25">
      <c r="A1588" s="3"/>
      <c r="B1588" s="2"/>
      <c r="C1588" s="2"/>
      <c r="D1588" s="2" t="b">
        <f>IF(AND(NOT(ISBLANK(Table1[[#This Row],[Fetal Sex (Male, Female or Unknown)]])),ISNUMBER(Table1[[#This Row],[Birthweight (grams)]]),ISNUMBER(Table1[[#This Row],[Gestation (days)]])),TRUE,FALSE)</f>
        <v>0</v>
      </c>
      <c r="E1588" s="2" t="str">
        <f>IF(Table1[[#This Row],[Is Data Valid]]=TRUE,IF(Table1[[#This Row],[Fetal Sex (Male, Female or Unknown)]]="Male",Backend!$C$5,IF(Table1[[#This Row],[Fetal Sex (Male, Female or Unknown)]]="Female",Backend!$C$6,IF(Table1[[#This Row],[Fetal Sex (Male, Female or Unknown)]]="Unknown",Backend!$C$7,"Error"))),"")</f>
        <v/>
      </c>
      <c r="F1588" s="8" t="str">
        <f>IF(Table1[[#This Row],[Is Data Valid]]=TRUE,EXP(0.578+0.332*((Table1[[#This Row],[Gestation (days)]]+0.5)/7)-0.00354*((Table1[[#This Row],[Gestation (days)]]+0.5)/7)^2)*Table1[[#This Row],[BW40_3705]],"")</f>
        <v/>
      </c>
      <c r="G1588" s="2" t="str">
        <f>IF(Table1[[#This Row],[Is Data Valid]]=TRUE,((Table1[[#This Row],[Birthweight (grams)]]/Table1[[#This Row],[BW_GA]])-1)/(Backend!$B$3/100*Table1[[#This Row],[BW40_3705]]),"")</f>
        <v/>
      </c>
      <c r="H1588" s="7" t="str">
        <f>IF(Table1[[#This Row],[Is Data Valid]]=TRUE,((Table1[[#This Row],[Birthweight (grams)]]*0.9/Table1[[#This Row],[BW_GA]])-1)/(Backend!$B$3/100*Table1[[#This Row],[BW40_3705]]),"")</f>
        <v/>
      </c>
      <c r="I1588" s="7" t="str">
        <f>IF(Table1[[#This Row],[Is Data Valid]]=TRUE,((Table1[[#This Row],[Birthweight (grams)]]*1.1/Table1[[#This Row],[BW_GA]])-1)/(Backend!$B$3/100*Table1[[#This Row],[BW40_3705]]),"")</f>
        <v/>
      </c>
      <c r="J1588" s="7" t="str">
        <f>IF(Table1[[#This Row],[Is Data Valid]]=TRUE,_xlfn.NORM.S.DIST(Table1[[#This Row],[Birthweight Z-Score]],TRUE)*100,"")</f>
        <v/>
      </c>
      <c r="K1588" s="7" t="str">
        <f>IF(Table1[[#This Row],[Is Data Valid]]=TRUE,_xlfn.NORM.S.DIST(Table1[[#This Row],[Birthweight Z-Score (BW-10%)]],TRUE)*100,"")</f>
        <v/>
      </c>
      <c r="L1588" s="7" t="str">
        <f>IF(Table1[[#This Row],[Is Data Valid]]=TRUE,_xlfn.NORM.S.DIST(Table1[[#This Row],[Birthweight Z-Score (BW+10%)]],TRUE)*100,"")</f>
        <v/>
      </c>
    </row>
    <row r="1589" spans="1:12" x14ac:dyDescent="0.25">
      <c r="A1589" s="3"/>
      <c r="B1589" s="2"/>
      <c r="C1589" s="2"/>
      <c r="D1589" s="2" t="b">
        <f>IF(AND(NOT(ISBLANK(Table1[[#This Row],[Fetal Sex (Male, Female or Unknown)]])),ISNUMBER(Table1[[#This Row],[Birthweight (grams)]]),ISNUMBER(Table1[[#This Row],[Gestation (days)]])),TRUE,FALSE)</f>
        <v>0</v>
      </c>
      <c r="E1589" s="2" t="str">
        <f>IF(Table1[[#This Row],[Is Data Valid]]=TRUE,IF(Table1[[#This Row],[Fetal Sex (Male, Female or Unknown)]]="Male",Backend!$C$5,IF(Table1[[#This Row],[Fetal Sex (Male, Female or Unknown)]]="Female",Backend!$C$6,IF(Table1[[#This Row],[Fetal Sex (Male, Female or Unknown)]]="Unknown",Backend!$C$7,"Error"))),"")</f>
        <v/>
      </c>
      <c r="F1589" s="8" t="str">
        <f>IF(Table1[[#This Row],[Is Data Valid]]=TRUE,EXP(0.578+0.332*((Table1[[#This Row],[Gestation (days)]]+0.5)/7)-0.00354*((Table1[[#This Row],[Gestation (days)]]+0.5)/7)^2)*Table1[[#This Row],[BW40_3705]],"")</f>
        <v/>
      </c>
      <c r="G1589" s="2" t="str">
        <f>IF(Table1[[#This Row],[Is Data Valid]]=TRUE,((Table1[[#This Row],[Birthweight (grams)]]/Table1[[#This Row],[BW_GA]])-1)/(Backend!$B$3/100*Table1[[#This Row],[BW40_3705]]),"")</f>
        <v/>
      </c>
      <c r="H1589" s="7" t="str">
        <f>IF(Table1[[#This Row],[Is Data Valid]]=TRUE,((Table1[[#This Row],[Birthweight (grams)]]*0.9/Table1[[#This Row],[BW_GA]])-1)/(Backend!$B$3/100*Table1[[#This Row],[BW40_3705]]),"")</f>
        <v/>
      </c>
      <c r="I1589" s="7" t="str">
        <f>IF(Table1[[#This Row],[Is Data Valid]]=TRUE,((Table1[[#This Row],[Birthweight (grams)]]*1.1/Table1[[#This Row],[BW_GA]])-1)/(Backend!$B$3/100*Table1[[#This Row],[BW40_3705]]),"")</f>
        <v/>
      </c>
      <c r="J1589" s="7" t="str">
        <f>IF(Table1[[#This Row],[Is Data Valid]]=TRUE,_xlfn.NORM.S.DIST(Table1[[#This Row],[Birthweight Z-Score]],TRUE)*100,"")</f>
        <v/>
      </c>
      <c r="K1589" s="7" t="str">
        <f>IF(Table1[[#This Row],[Is Data Valid]]=TRUE,_xlfn.NORM.S.DIST(Table1[[#This Row],[Birthweight Z-Score (BW-10%)]],TRUE)*100,"")</f>
        <v/>
      </c>
      <c r="L1589" s="7" t="str">
        <f>IF(Table1[[#This Row],[Is Data Valid]]=TRUE,_xlfn.NORM.S.DIST(Table1[[#This Row],[Birthweight Z-Score (BW+10%)]],TRUE)*100,"")</f>
        <v/>
      </c>
    </row>
    <row r="1590" spans="1:12" x14ac:dyDescent="0.25">
      <c r="A1590" s="3"/>
      <c r="B1590" s="2"/>
      <c r="C1590" s="2"/>
      <c r="D1590" s="2" t="b">
        <f>IF(AND(NOT(ISBLANK(Table1[[#This Row],[Fetal Sex (Male, Female or Unknown)]])),ISNUMBER(Table1[[#This Row],[Birthweight (grams)]]),ISNUMBER(Table1[[#This Row],[Gestation (days)]])),TRUE,FALSE)</f>
        <v>0</v>
      </c>
      <c r="E1590" s="2" t="str">
        <f>IF(Table1[[#This Row],[Is Data Valid]]=TRUE,IF(Table1[[#This Row],[Fetal Sex (Male, Female or Unknown)]]="Male",Backend!$C$5,IF(Table1[[#This Row],[Fetal Sex (Male, Female or Unknown)]]="Female",Backend!$C$6,IF(Table1[[#This Row],[Fetal Sex (Male, Female or Unknown)]]="Unknown",Backend!$C$7,"Error"))),"")</f>
        <v/>
      </c>
      <c r="F1590" s="8" t="str">
        <f>IF(Table1[[#This Row],[Is Data Valid]]=TRUE,EXP(0.578+0.332*((Table1[[#This Row],[Gestation (days)]]+0.5)/7)-0.00354*((Table1[[#This Row],[Gestation (days)]]+0.5)/7)^2)*Table1[[#This Row],[BW40_3705]],"")</f>
        <v/>
      </c>
      <c r="G1590" s="2" t="str">
        <f>IF(Table1[[#This Row],[Is Data Valid]]=TRUE,((Table1[[#This Row],[Birthweight (grams)]]/Table1[[#This Row],[BW_GA]])-1)/(Backend!$B$3/100*Table1[[#This Row],[BW40_3705]]),"")</f>
        <v/>
      </c>
      <c r="H1590" s="7" t="str">
        <f>IF(Table1[[#This Row],[Is Data Valid]]=TRUE,((Table1[[#This Row],[Birthweight (grams)]]*0.9/Table1[[#This Row],[BW_GA]])-1)/(Backend!$B$3/100*Table1[[#This Row],[BW40_3705]]),"")</f>
        <v/>
      </c>
      <c r="I1590" s="7" t="str">
        <f>IF(Table1[[#This Row],[Is Data Valid]]=TRUE,((Table1[[#This Row],[Birthweight (grams)]]*1.1/Table1[[#This Row],[BW_GA]])-1)/(Backend!$B$3/100*Table1[[#This Row],[BW40_3705]]),"")</f>
        <v/>
      </c>
      <c r="J1590" s="7" t="str">
        <f>IF(Table1[[#This Row],[Is Data Valid]]=TRUE,_xlfn.NORM.S.DIST(Table1[[#This Row],[Birthweight Z-Score]],TRUE)*100,"")</f>
        <v/>
      </c>
      <c r="K1590" s="7" t="str">
        <f>IF(Table1[[#This Row],[Is Data Valid]]=TRUE,_xlfn.NORM.S.DIST(Table1[[#This Row],[Birthweight Z-Score (BW-10%)]],TRUE)*100,"")</f>
        <v/>
      </c>
      <c r="L1590" s="7" t="str">
        <f>IF(Table1[[#This Row],[Is Data Valid]]=TRUE,_xlfn.NORM.S.DIST(Table1[[#This Row],[Birthweight Z-Score (BW+10%)]],TRUE)*100,"")</f>
        <v/>
      </c>
    </row>
    <row r="1591" spans="1:12" x14ac:dyDescent="0.25">
      <c r="A1591" s="3"/>
      <c r="B1591" s="2"/>
      <c r="C1591" s="2"/>
      <c r="D1591" s="2" t="b">
        <f>IF(AND(NOT(ISBLANK(Table1[[#This Row],[Fetal Sex (Male, Female or Unknown)]])),ISNUMBER(Table1[[#This Row],[Birthweight (grams)]]),ISNUMBER(Table1[[#This Row],[Gestation (days)]])),TRUE,FALSE)</f>
        <v>0</v>
      </c>
      <c r="E1591" s="2" t="str">
        <f>IF(Table1[[#This Row],[Is Data Valid]]=TRUE,IF(Table1[[#This Row],[Fetal Sex (Male, Female or Unknown)]]="Male",Backend!$C$5,IF(Table1[[#This Row],[Fetal Sex (Male, Female or Unknown)]]="Female",Backend!$C$6,IF(Table1[[#This Row],[Fetal Sex (Male, Female or Unknown)]]="Unknown",Backend!$C$7,"Error"))),"")</f>
        <v/>
      </c>
      <c r="F1591" s="8" t="str">
        <f>IF(Table1[[#This Row],[Is Data Valid]]=TRUE,EXP(0.578+0.332*((Table1[[#This Row],[Gestation (days)]]+0.5)/7)-0.00354*((Table1[[#This Row],[Gestation (days)]]+0.5)/7)^2)*Table1[[#This Row],[BW40_3705]],"")</f>
        <v/>
      </c>
      <c r="G1591" s="2" t="str">
        <f>IF(Table1[[#This Row],[Is Data Valid]]=TRUE,((Table1[[#This Row],[Birthweight (grams)]]/Table1[[#This Row],[BW_GA]])-1)/(Backend!$B$3/100*Table1[[#This Row],[BW40_3705]]),"")</f>
        <v/>
      </c>
      <c r="H1591" s="7" t="str">
        <f>IF(Table1[[#This Row],[Is Data Valid]]=TRUE,((Table1[[#This Row],[Birthweight (grams)]]*0.9/Table1[[#This Row],[BW_GA]])-1)/(Backend!$B$3/100*Table1[[#This Row],[BW40_3705]]),"")</f>
        <v/>
      </c>
      <c r="I1591" s="7" t="str">
        <f>IF(Table1[[#This Row],[Is Data Valid]]=TRUE,((Table1[[#This Row],[Birthweight (grams)]]*1.1/Table1[[#This Row],[BW_GA]])-1)/(Backend!$B$3/100*Table1[[#This Row],[BW40_3705]]),"")</f>
        <v/>
      </c>
      <c r="J1591" s="7" t="str">
        <f>IF(Table1[[#This Row],[Is Data Valid]]=TRUE,_xlfn.NORM.S.DIST(Table1[[#This Row],[Birthweight Z-Score]],TRUE)*100,"")</f>
        <v/>
      </c>
      <c r="K1591" s="7" t="str">
        <f>IF(Table1[[#This Row],[Is Data Valid]]=TRUE,_xlfn.NORM.S.DIST(Table1[[#This Row],[Birthweight Z-Score (BW-10%)]],TRUE)*100,"")</f>
        <v/>
      </c>
      <c r="L1591" s="7" t="str">
        <f>IF(Table1[[#This Row],[Is Data Valid]]=TRUE,_xlfn.NORM.S.DIST(Table1[[#This Row],[Birthweight Z-Score (BW+10%)]],TRUE)*100,"")</f>
        <v/>
      </c>
    </row>
    <row r="1592" spans="1:12" x14ac:dyDescent="0.25">
      <c r="A1592" s="3"/>
      <c r="B1592" s="2"/>
      <c r="C1592" s="2"/>
      <c r="D1592" s="2" t="b">
        <f>IF(AND(NOT(ISBLANK(Table1[[#This Row],[Fetal Sex (Male, Female or Unknown)]])),ISNUMBER(Table1[[#This Row],[Birthweight (grams)]]),ISNUMBER(Table1[[#This Row],[Gestation (days)]])),TRUE,FALSE)</f>
        <v>0</v>
      </c>
      <c r="E1592" s="2" t="str">
        <f>IF(Table1[[#This Row],[Is Data Valid]]=TRUE,IF(Table1[[#This Row],[Fetal Sex (Male, Female or Unknown)]]="Male",Backend!$C$5,IF(Table1[[#This Row],[Fetal Sex (Male, Female or Unknown)]]="Female",Backend!$C$6,IF(Table1[[#This Row],[Fetal Sex (Male, Female or Unknown)]]="Unknown",Backend!$C$7,"Error"))),"")</f>
        <v/>
      </c>
      <c r="F1592" s="8" t="str">
        <f>IF(Table1[[#This Row],[Is Data Valid]]=TRUE,EXP(0.578+0.332*((Table1[[#This Row],[Gestation (days)]]+0.5)/7)-0.00354*((Table1[[#This Row],[Gestation (days)]]+0.5)/7)^2)*Table1[[#This Row],[BW40_3705]],"")</f>
        <v/>
      </c>
      <c r="G1592" s="2" t="str">
        <f>IF(Table1[[#This Row],[Is Data Valid]]=TRUE,((Table1[[#This Row],[Birthweight (grams)]]/Table1[[#This Row],[BW_GA]])-1)/(Backend!$B$3/100*Table1[[#This Row],[BW40_3705]]),"")</f>
        <v/>
      </c>
      <c r="H1592" s="7" t="str">
        <f>IF(Table1[[#This Row],[Is Data Valid]]=TRUE,((Table1[[#This Row],[Birthweight (grams)]]*0.9/Table1[[#This Row],[BW_GA]])-1)/(Backend!$B$3/100*Table1[[#This Row],[BW40_3705]]),"")</f>
        <v/>
      </c>
      <c r="I1592" s="7" t="str">
        <f>IF(Table1[[#This Row],[Is Data Valid]]=TRUE,((Table1[[#This Row],[Birthweight (grams)]]*1.1/Table1[[#This Row],[BW_GA]])-1)/(Backend!$B$3/100*Table1[[#This Row],[BW40_3705]]),"")</f>
        <v/>
      </c>
      <c r="J1592" s="7" t="str">
        <f>IF(Table1[[#This Row],[Is Data Valid]]=TRUE,_xlfn.NORM.S.DIST(Table1[[#This Row],[Birthweight Z-Score]],TRUE)*100,"")</f>
        <v/>
      </c>
      <c r="K1592" s="7" t="str">
        <f>IF(Table1[[#This Row],[Is Data Valid]]=TRUE,_xlfn.NORM.S.DIST(Table1[[#This Row],[Birthweight Z-Score (BW-10%)]],TRUE)*100,"")</f>
        <v/>
      </c>
      <c r="L1592" s="7" t="str">
        <f>IF(Table1[[#This Row],[Is Data Valid]]=TRUE,_xlfn.NORM.S.DIST(Table1[[#This Row],[Birthweight Z-Score (BW+10%)]],TRUE)*100,"")</f>
        <v/>
      </c>
    </row>
    <row r="1593" spans="1:12" x14ac:dyDescent="0.25">
      <c r="A1593" s="3"/>
      <c r="B1593" s="2"/>
      <c r="C1593" s="2"/>
      <c r="D1593" s="2" t="b">
        <f>IF(AND(NOT(ISBLANK(Table1[[#This Row],[Fetal Sex (Male, Female or Unknown)]])),ISNUMBER(Table1[[#This Row],[Birthweight (grams)]]),ISNUMBER(Table1[[#This Row],[Gestation (days)]])),TRUE,FALSE)</f>
        <v>0</v>
      </c>
      <c r="E1593" s="2" t="str">
        <f>IF(Table1[[#This Row],[Is Data Valid]]=TRUE,IF(Table1[[#This Row],[Fetal Sex (Male, Female or Unknown)]]="Male",Backend!$C$5,IF(Table1[[#This Row],[Fetal Sex (Male, Female or Unknown)]]="Female",Backend!$C$6,IF(Table1[[#This Row],[Fetal Sex (Male, Female or Unknown)]]="Unknown",Backend!$C$7,"Error"))),"")</f>
        <v/>
      </c>
      <c r="F1593" s="8" t="str">
        <f>IF(Table1[[#This Row],[Is Data Valid]]=TRUE,EXP(0.578+0.332*((Table1[[#This Row],[Gestation (days)]]+0.5)/7)-0.00354*((Table1[[#This Row],[Gestation (days)]]+0.5)/7)^2)*Table1[[#This Row],[BW40_3705]],"")</f>
        <v/>
      </c>
      <c r="G1593" s="2" t="str">
        <f>IF(Table1[[#This Row],[Is Data Valid]]=TRUE,((Table1[[#This Row],[Birthweight (grams)]]/Table1[[#This Row],[BW_GA]])-1)/(Backend!$B$3/100*Table1[[#This Row],[BW40_3705]]),"")</f>
        <v/>
      </c>
      <c r="H1593" s="7" t="str">
        <f>IF(Table1[[#This Row],[Is Data Valid]]=TRUE,((Table1[[#This Row],[Birthweight (grams)]]*0.9/Table1[[#This Row],[BW_GA]])-1)/(Backend!$B$3/100*Table1[[#This Row],[BW40_3705]]),"")</f>
        <v/>
      </c>
      <c r="I1593" s="7" t="str">
        <f>IF(Table1[[#This Row],[Is Data Valid]]=TRUE,((Table1[[#This Row],[Birthweight (grams)]]*1.1/Table1[[#This Row],[BW_GA]])-1)/(Backend!$B$3/100*Table1[[#This Row],[BW40_3705]]),"")</f>
        <v/>
      </c>
      <c r="J1593" s="7" t="str">
        <f>IF(Table1[[#This Row],[Is Data Valid]]=TRUE,_xlfn.NORM.S.DIST(Table1[[#This Row],[Birthweight Z-Score]],TRUE)*100,"")</f>
        <v/>
      </c>
      <c r="K1593" s="7" t="str">
        <f>IF(Table1[[#This Row],[Is Data Valid]]=TRUE,_xlfn.NORM.S.DIST(Table1[[#This Row],[Birthweight Z-Score (BW-10%)]],TRUE)*100,"")</f>
        <v/>
      </c>
      <c r="L1593" s="7" t="str">
        <f>IF(Table1[[#This Row],[Is Data Valid]]=TRUE,_xlfn.NORM.S.DIST(Table1[[#This Row],[Birthweight Z-Score (BW+10%)]],TRUE)*100,"")</f>
        <v/>
      </c>
    </row>
    <row r="1594" spans="1:12" x14ac:dyDescent="0.25">
      <c r="A1594" s="3"/>
      <c r="B1594" s="2"/>
      <c r="C1594" s="2"/>
      <c r="D1594" s="2" t="b">
        <f>IF(AND(NOT(ISBLANK(Table1[[#This Row],[Fetal Sex (Male, Female or Unknown)]])),ISNUMBER(Table1[[#This Row],[Birthweight (grams)]]),ISNUMBER(Table1[[#This Row],[Gestation (days)]])),TRUE,FALSE)</f>
        <v>0</v>
      </c>
      <c r="E1594" s="2" t="str">
        <f>IF(Table1[[#This Row],[Is Data Valid]]=TRUE,IF(Table1[[#This Row],[Fetal Sex (Male, Female or Unknown)]]="Male",Backend!$C$5,IF(Table1[[#This Row],[Fetal Sex (Male, Female or Unknown)]]="Female",Backend!$C$6,IF(Table1[[#This Row],[Fetal Sex (Male, Female or Unknown)]]="Unknown",Backend!$C$7,"Error"))),"")</f>
        <v/>
      </c>
      <c r="F1594" s="8" t="str">
        <f>IF(Table1[[#This Row],[Is Data Valid]]=TRUE,EXP(0.578+0.332*((Table1[[#This Row],[Gestation (days)]]+0.5)/7)-0.00354*((Table1[[#This Row],[Gestation (days)]]+0.5)/7)^2)*Table1[[#This Row],[BW40_3705]],"")</f>
        <v/>
      </c>
      <c r="G1594" s="2" t="str">
        <f>IF(Table1[[#This Row],[Is Data Valid]]=TRUE,((Table1[[#This Row],[Birthweight (grams)]]/Table1[[#This Row],[BW_GA]])-1)/(Backend!$B$3/100*Table1[[#This Row],[BW40_3705]]),"")</f>
        <v/>
      </c>
      <c r="H1594" s="7" t="str">
        <f>IF(Table1[[#This Row],[Is Data Valid]]=TRUE,((Table1[[#This Row],[Birthweight (grams)]]*0.9/Table1[[#This Row],[BW_GA]])-1)/(Backend!$B$3/100*Table1[[#This Row],[BW40_3705]]),"")</f>
        <v/>
      </c>
      <c r="I1594" s="7" t="str">
        <f>IF(Table1[[#This Row],[Is Data Valid]]=TRUE,((Table1[[#This Row],[Birthweight (grams)]]*1.1/Table1[[#This Row],[BW_GA]])-1)/(Backend!$B$3/100*Table1[[#This Row],[BW40_3705]]),"")</f>
        <v/>
      </c>
      <c r="J1594" s="7" t="str">
        <f>IF(Table1[[#This Row],[Is Data Valid]]=TRUE,_xlfn.NORM.S.DIST(Table1[[#This Row],[Birthweight Z-Score]],TRUE)*100,"")</f>
        <v/>
      </c>
      <c r="K1594" s="7" t="str">
        <f>IF(Table1[[#This Row],[Is Data Valid]]=TRUE,_xlfn.NORM.S.DIST(Table1[[#This Row],[Birthweight Z-Score (BW-10%)]],TRUE)*100,"")</f>
        <v/>
      </c>
      <c r="L1594" s="7" t="str">
        <f>IF(Table1[[#This Row],[Is Data Valid]]=TRUE,_xlfn.NORM.S.DIST(Table1[[#This Row],[Birthweight Z-Score (BW+10%)]],TRUE)*100,"")</f>
        <v/>
      </c>
    </row>
    <row r="1595" spans="1:12" x14ac:dyDescent="0.25">
      <c r="A1595" s="3"/>
      <c r="B1595" s="2"/>
      <c r="C1595" s="2"/>
      <c r="D1595" s="2" t="b">
        <f>IF(AND(NOT(ISBLANK(Table1[[#This Row],[Fetal Sex (Male, Female or Unknown)]])),ISNUMBER(Table1[[#This Row],[Birthweight (grams)]]),ISNUMBER(Table1[[#This Row],[Gestation (days)]])),TRUE,FALSE)</f>
        <v>0</v>
      </c>
      <c r="E1595" s="2" t="str">
        <f>IF(Table1[[#This Row],[Is Data Valid]]=TRUE,IF(Table1[[#This Row],[Fetal Sex (Male, Female or Unknown)]]="Male",Backend!$C$5,IF(Table1[[#This Row],[Fetal Sex (Male, Female or Unknown)]]="Female",Backend!$C$6,IF(Table1[[#This Row],[Fetal Sex (Male, Female or Unknown)]]="Unknown",Backend!$C$7,"Error"))),"")</f>
        <v/>
      </c>
      <c r="F1595" s="8" t="str">
        <f>IF(Table1[[#This Row],[Is Data Valid]]=TRUE,EXP(0.578+0.332*((Table1[[#This Row],[Gestation (days)]]+0.5)/7)-0.00354*((Table1[[#This Row],[Gestation (days)]]+0.5)/7)^2)*Table1[[#This Row],[BW40_3705]],"")</f>
        <v/>
      </c>
      <c r="G1595" s="2" t="str">
        <f>IF(Table1[[#This Row],[Is Data Valid]]=TRUE,((Table1[[#This Row],[Birthweight (grams)]]/Table1[[#This Row],[BW_GA]])-1)/(Backend!$B$3/100*Table1[[#This Row],[BW40_3705]]),"")</f>
        <v/>
      </c>
      <c r="H1595" s="7" t="str">
        <f>IF(Table1[[#This Row],[Is Data Valid]]=TRUE,((Table1[[#This Row],[Birthweight (grams)]]*0.9/Table1[[#This Row],[BW_GA]])-1)/(Backend!$B$3/100*Table1[[#This Row],[BW40_3705]]),"")</f>
        <v/>
      </c>
      <c r="I1595" s="7" t="str">
        <f>IF(Table1[[#This Row],[Is Data Valid]]=TRUE,((Table1[[#This Row],[Birthweight (grams)]]*1.1/Table1[[#This Row],[BW_GA]])-1)/(Backend!$B$3/100*Table1[[#This Row],[BW40_3705]]),"")</f>
        <v/>
      </c>
      <c r="J1595" s="7" t="str">
        <f>IF(Table1[[#This Row],[Is Data Valid]]=TRUE,_xlfn.NORM.S.DIST(Table1[[#This Row],[Birthweight Z-Score]],TRUE)*100,"")</f>
        <v/>
      </c>
      <c r="K1595" s="7" t="str">
        <f>IF(Table1[[#This Row],[Is Data Valid]]=TRUE,_xlfn.NORM.S.DIST(Table1[[#This Row],[Birthweight Z-Score (BW-10%)]],TRUE)*100,"")</f>
        <v/>
      </c>
      <c r="L1595" s="7" t="str">
        <f>IF(Table1[[#This Row],[Is Data Valid]]=TRUE,_xlfn.NORM.S.DIST(Table1[[#This Row],[Birthweight Z-Score (BW+10%)]],TRUE)*100,"")</f>
        <v/>
      </c>
    </row>
    <row r="1596" spans="1:12" x14ac:dyDescent="0.25">
      <c r="A1596" s="3"/>
      <c r="B1596" s="2"/>
      <c r="C1596" s="2"/>
      <c r="D1596" s="2" t="b">
        <f>IF(AND(NOT(ISBLANK(Table1[[#This Row],[Fetal Sex (Male, Female or Unknown)]])),ISNUMBER(Table1[[#This Row],[Birthweight (grams)]]),ISNUMBER(Table1[[#This Row],[Gestation (days)]])),TRUE,FALSE)</f>
        <v>0</v>
      </c>
      <c r="E1596" s="2" t="str">
        <f>IF(Table1[[#This Row],[Is Data Valid]]=TRUE,IF(Table1[[#This Row],[Fetal Sex (Male, Female or Unknown)]]="Male",Backend!$C$5,IF(Table1[[#This Row],[Fetal Sex (Male, Female or Unknown)]]="Female",Backend!$C$6,IF(Table1[[#This Row],[Fetal Sex (Male, Female or Unknown)]]="Unknown",Backend!$C$7,"Error"))),"")</f>
        <v/>
      </c>
      <c r="F1596" s="8" t="str">
        <f>IF(Table1[[#This Row],[Is Data Valid]]=TRUE,EXP(0.578+0.332*((Table1[[#This Row],[Gestation (days)]]+0.5)/7)-0.00354*((Table1[[#This Row],[Gestation (days)]]+0.5)/7)^2)*Table1[[#This Row],[BW40_3705]],"")</f>
        <v/>
      </c>
      <c r="G1596" s="2" t="str">
        <f>IF(Table1[[#This Row],[Is Data Valid]]=TRUE,((Table1[[#This Row],[Birthweight (grams)]]/Table1[[#This Row],[BW_GA]])-1)/(Backend!$B$3/100*Table1[[#This Row],[BW40_3705]]),"")</f>
        <v/>
      </c>
      <c r="H1596" s="7" t="str">
        <f>IF(Table1[[#This Row],[Is Data Valid]]=TRUE,((Table1[[#This Row],[Birthweight (grams)]]*0.9/Table1[[#This Row],[BW_GA]])-1)/(Backend!$B$3/100*Table1[[#This Row],[BW40_3705]]),"")</f>
        <v/>
      </c>
      <c r="I1596" s="7" t="str">
        <f>IF(Table1[[#This Row],[Is Data Valid]]=TRUE,((Table1[[#This Row],[Birthweight (grams)]]*1.1/Table1[[#This Row],[BW_GA]])-1)/(Backend!$B$3/100*Table1[[#This Row],[BW40_3705]]),"")</f>
        <v/>
      </c>
      <c r="J1596" s="7" t="str">
        <f>IF(Table1[[#This Row],[Is Data Valid]]=TRUE,_xlfn.NORM.S.DIST(Table1[[#This Row],[Birthweight Z-Score]],TRUE)*100,"")</f>
        <v/>
      </c>
      <c r="K1596" s="7" t="str">
        <f>IF(Table1[[#This Row],[Is Data Valid]]=TRUE,_xlfn.NORM.S.DIST(Table1[[#This Row],[Birthweight Z-Score (BW-10%)]],TRUE)*100,"")</f>
        <v/>
      </c>
      <c r="L1596" s="7" t="str">
        <f>IF(Table1[[#This Row],[Is Data Valid]]=TRUE,_xlfn.NORM.S.DIST(Table1[[#This Row],[Birthweight Z-Score (BW+10%)]],TRUE)*100,"")</f>
        <v/>
      </c>
    </row>
    <row r="1597" spans="1:12" x14ac:dyDescent="0.25">
      <c r="A1597" s="3"/>
      <c r="B1597" s="2"/>
      <c r="C1597" s="2"/>
      <c r="D1597" s="2" t="b">
        <f>IF(AND(NOT(ISBLANK(Table1[[#This Row],[Fetal Sex (Male, Female or Unknown)]])),ISNUMBER(Table1[[#This Row],[Birthweight (grams)]]),ISNUMBER(Table1[[#This Row],[Gestation (days)]])),TRUE,FALSE)</f>
        <v>0</v>
      </c>
      <c r="E1597" s="2" t="str">
        <f>IF(Table1[[#This Row],[Is Data Valid]]=TRUE,IF(Table1[[#This Row],[Fetal Sex (Male, Female or Unknown)]]="Male",Backend!$C$5,IF(Table1[[#This Row],[Fetal Sex (Male, Female or Unknown)]]="Female",Backend!$C$6,IF(Table1[[#This Row],[Fetal Sex (Male, Female or Unknown)]]="Unknown",Backend!$C$7,"Error"))),"")</f>
        <v/>
      </c>
      <c r="F1597" s="8" t="str">
        <f>IF(Table1[[#This Row],[Is Data Valid]]=TRUE,EXP(0.578+0.332*((Table1[[#This Row],[Gestation (days)]]+0.5)/7)-0.00354*((Table1[[#This Row],[Gestation (days)]]+0.5)/7)^2)*Table1[[#This Row],[BW40_3705]],"")</f>
        <v/>
      </c>
      <c r="G1597" s="2" t="str">
        <f>IF(Table1[[#This Row],[Is Data Valid]]=TRUE,((Table1[[#This Row],[Birthweight (grams)]]/Table1[[#This Row],[BW_GA]])-1)/(Backend!$B$3/100*Table1[[#This Row],[BW40_3705]]),"")</f>
        <v/>
      </c>
      <c r="H1597" s="7" t="str">
        <f>IF(Table1[[#This Row],[Is Data Valid]]=TRUE,((Table1[[#This Row],[Birthweight (grams)]]*0.9/Table1[[#This Row],[BW_GA]])-1)/(Backend!$B$3/100*Table1[[#This Row],[BW40_3705]]),"")</f>
        <v/>
      </c>
      <c r="I1597" s="7" t="str">
        <f>IF(Table1[[#This Row],[Is Data Valid]]=TRUE,((Table1[[#This Row],[Birthweight (grams)]]*1.1/Table1[[#This Row],[BW_GA]])-1)/(Backend!$B$3/100*Table1[[#This Row],[BW40_3705]]),"")</f>
        <v/>
      </c>
      <c r="J1597" s="7" t="str">
        <f>IF(Table1[[#This Row],[Is Data Valid]]=TRUE,_xlfn.NORM.S.DIST(Table1[[#This Row],[Birthweight Z-Score]],TRUE)*100,"")</f>
        <v/>
      </c>
      <c r="K1597" s="7" t="str">
        <f>IF(Table1[[#This Row],[Is Data Valid]]=TRUE,_xlfn.NORM.S.DIST(Table1[[#This Row],[Birthweight Z-Score (BW-10%)]],TRUE)*100,"")</f>
        <v/>
      </c>
      <c r="L1597" s="7" t="str">
        <f>IF(Table1[[#This Row],[Is Data Valid]]=TRUE,_xlfn.NORM.S.DIST(Table1[[#This Row],[Birthweight Z-Score (BW+10%)]],TRUE)*100,"")</f>
        <v/>
      </c>
    </row>
    <row r="1598" spans="1:12" x14ac:dyDescent="0.25">
      <c r="A1598" s="3"/>
      <c r="B1598" s="2"/>
      <c r="C1598" s="2"/>
      <c r="D1598" s="2" t="b">
        <f>IF(AND(NOT(ISBLANK(Table1[[#This Row],[Fetal Sex (Male, Female or Unknown)]])),ISNUMBER(Table1[[#This Row],[Birthweight (grams)]]),ISNUMBER(Table1[[#This Row],[Gestation (days)]])),TRUE,FALSE)</f>
        <v>0</v>
      </c>
      <c r="E1598" s="2" t="str">
        <f>IF(Table1[[#This Row],[Is Data Valid]]=TRUE,IF(Table1[[#This Row],[Fetal Sex (Male, Female or Unknown)]]="Male",Backend!$C$5,IF(Table1[[#This Row],[Fetal Sex (Male, Female or Unknown)]]="Female",Backend!$C$6,IF(Table1[[#This Row],[Fetal Sex (Male, Female or Unknown)]]="Unknown",Backend!$C$7,"Error"))),"")</f>
        <v/>
      </c>
      <c r="F1598" s="8" t="str">
        <f>IF(Table1[[#This Row],[Is Data Valid]]=TRUE,EXP(0.578+0.332*((Table1[[#This Row],[Gestation (days)]]+0.5)/7)-0.00354*((Table1[[#This Row],[Gestation (days)]]+0.5)/7)^2)*Table1[[#This Row],[BW40_3705]],"")</f>
        <v/>
      </c>
      <c r="G1598" s="2" t="str">
        <f>IF(Table1[[#This Row],[Is Data Valid]]=TRUE,((Table1[[#This Row],[Birthweight (grams)]]/Table1[[#This Row],[BW_GA]])-1)/(Backend!$B$3/100*Table1[[#This Row],[BW40_3705]]),"")</f>
        <v/>
      </c>
      <c r="H1598" s="7" t="str">
        <f>IF(Table1[[#This Row],[Is Data Valid]]=TRUE,((Table1[[#This Row],[Birthweight (grams)]]*0.9/Table1[[#This Row],[BW_GA]])-1)/(Backend!$B$3/100*Table1[[#This Row],[BW40_3705]]),"")</f>
        <v/>
      </c>
      <c r="I1598" s="7" t="str">
        <f>IF(Table1[[#This Row],[Is Data Valid]]=TRUE,((Table1[[#This Row],[Birthweight (grams)]]*1.1/Table1[[#This Row],[BW_GA]])-1)/(Backend!$B$3/100*Table1[[#This Row],[BW40_3705]]),"")</f>
        <v/>
      </c>
      <c r="J1598" s="7" t="str">
        <f>IF(Table1[[#This Row],[Is Data Valid]]=TRUE,_xlfn.NORM.S.DIST(Table1[[#This Row],[Birthweight Z-Score]],TRUE)*100,"")</f>
        <v/>
      </c>
      <c r="K1598" s="7" t="str">
        <f>IF(Table1[[#This Row],[Is Data Valid]]=TRUE,_xlfn.NORM.S.DIST(Table1[[#This Row],[Birthweight Z-Score (BW-10%)]],TRUE)*100,"")</f>
        <v/>
      </c>
      <c r="L1598" s="7" t="str">
        <f>IF(Table1[[#This Row],[Is Data Valid]]=TRUE,_xlfn.NORM.S.DIST(Table1[[#This Row],[Birthweight Z-Score (BW+10%)]],TRUE)*100,"")</f>
        <v/>
      </c>
    </row>
    <row r="1599" spans="1:12" x14ac:dyDescent="0.25">
      <c r="A1599" s="3"/>
      <c r="B1599" s="2"/>
      <c r="C1599" s="2"/>
      <c r="D1599" s="2" t="b">
        <f>IF(AND(NOT(ISBLANK(Table1[[#This Row],[Fetal Sex (Male, Female or Unknown)]])),ISNUMBER(Table1[[#This Row],[Birthweight (grams)]]),ISNUMBER(Table1[[#This Row],[Gestation (days)]])),TRUE,FALSE)</f>
        <v>0</v>
      </c>
      <c r="E1599" s="2" t="str">
        <f>IF(Table1[[#This Row],[Is Data Valid]]=TRUE,IF(Table1[[#This Row],[Fetal Sex (Male, Female or Unknown)]]="Male",Backend!$C$5,IF(Table1[[#This Row],[Fetal Sex (Male, Female or Unknown)]]="Female",Backend!$C$6,IF(Table1[[#This Row],[Fetal Sex (Male, Female or Unknown)]]="Unknown",Backend!$C$7,"Error"))),"")</f>
        <v/>
      </c>
      <c r="F1599" s="8" t="str">
        <f>IF(Table1[[#This Row],[Is Data Valid]]=TRUE,EXP(0.578+0.332*((Table1[[#This Row],[Gestation (days)]]+0.5)/7)-0.00354*((Table1[[#This Row],[Gestation (days)]]+0.5)/7)^2)*Table1[[#This Row],[BW40_3705]],"")</f>
        <v/>
      </c>
      <c r="G1599" s="2" t="str">
        <f>IF(Table1[[#This Row],[Is Data Valid]]=TRUE,((Table1[[#This Row],[Birthweight (grams)]]/Table1[[#This Row],[BW_GA]])-1)/(Backend!$B$3/100*Table1[[#This Row],[BW40_3705]]),"")</f>
        <v/>
      </c>
      <c r="H1599" s="7" t="str">
        <f>IF(Table1[[#This Row],[Is Data Valid]]=TRUE,((Table1[[#This Row],[Birthweight (grams)]]*0.9/Table1[[#This Row],[BW_GA]])-1)/(Backend!$B$3/100*Table1[[#This Row],[BW40_3705]]),"")</f>
        <v/>
      </c>
      <c r="I1599" s="7" t="str">
        <f>IF(Table1[[#This Row],[Is Data Valid]]=TRUE,((Table1[[#This Row],[Birthweight (grams)]]*1.1/Table1[[#This Row],[BW_GA]])-1)/(Backend!$B$3/100*Table1[[#This Row],[BW40_3705]]),"")</f>
        <v/>
      </c>
      <c r="J1599" s="7" t="str">
        <f>IF(Table1[[#This Row],[Is Data Valid]]=TRUE,_xlfn.NORM.S.DIST(Table1[[#This Row],[Birthweight Z-Score]],TRUE)*100,"")</f>
        <v/>
      </c>
      <c r="K1599" s="7" t="str">
        <f>IF(Table1[[#This Row],[Is Data Valid]]=TRUE,_xlfn.NORM.S.DIST(Table1[[#This Row],[Birthweight Z-Score (BW-10%)]],TRUE)*100,"")</f>
        <v/>
      </c>
      <c r="L1599" s="7" t="str">
        <f>IF(Table1[[#This Row],[Is Data Valid]]=TRUE,_xlfn.NORM.S.DIST(Table1[[#This Row],[Birthweight Z-Score (BW+10%)]],TRUE)*100,"")</f>
        <v/>
      </c>
    </row>
    <row r="1600" spans="1:12" x14ac:dyDescent="0.25">
      <c r="A1600" s="3"/>
      <c r="B1600" s="2"/>
      <c r="C1600" s="2"/>
      <c r="D1600" s="2" t="b">
        <f>IF(AND(NOT(ISBLANK(Table1[[#This Row],[Fetal Sex (Male, Female or Unknown)]])),ISNUMBER(Table1[[#This Row],[Birthweight (grams)]]),ISNUMBER(Table1[[#This Row],[Gestation (days)]])),TRUE,FALSE)</f>
        <v>0</v>
      </c>
      <c r="E1600" s="2" t="str">
        <f>IF(Table1[[#This Row],[Is Data Valid]]=TRUE,IF(Table1[[#This Row],[Fetal Sex (Male, Female or Unknown)]]="Male",Backend!$C$5,IF(Table1[[#This Row],[Fetal Sex (Male, Female or Unknown)]]="Female",Backend!$C$6,IF(Table1[[#This Row],[Fetal Sex (Male, Female or Unknown)]]="Unknown",Backend!$C$7,"Error"))),"")</f>
        <v/>
      </c>
      <c r="F1600" s="8" t="str">
        <f>IF(Table1[[#This Row],[Is Data Valid]]=TRUE,EXP(0.578+0.332*((Table1[[#This Row],[Gestation (days)]]+0.5)/7)-0.00354*((Table1[[#This Row],[Gestation (days)]]+0.5)/7)^2)*Table1[[#This Row],[BW40_3705]],"")</f>
        <v/>
      </c>
      <c r="G1600" s="2" t="str">
        <f>IF(Table1[[#This Row],[Is Data Valid]]=TRUE,((Table1[[#This Row],[Birthweight (grams)]]/Table1[[#This Row],[BW_GA]])-1)/(Backend!$B$3/100*Table1[[#This Row],[BW40_3705]]),"")</f>
        <v/>
      </c>
      <c r="H1600" s="7" t="str">
        <f>IF(Table1[[#This Row],[Is Data Valid]]=TRUE,((Table1[[#This Row],[Birthweight (grams)]]*0.9/Table1[[#This Row],[BW_GA]])-1)/(Backend!$B$3/100*Table1[[#This Row],[BW40_3705]]),"")</f>
        <v/>
      </c>
      <c r="I1600" s="7" t="str">
        <f>IF(Table1[[#This Row],[Is Data Valid]]=TRUE,((Table1[[#This Row],[Birthweight (grams)]]*1.1/Table1[[#This Row],[BW_GA]])-1)/(Backend!$B$3/100*Table1[[#This Row],[BW40_3705]]),"")</f>
        <v/>
      </c>
      <c r="J1600" s="7" t="str">
        <f>IF(Table1[[#This Row],[Is Data Valid]]=TRUE,_xlfn.NORM.S.DIST(Table1[[#This Row],[Birthweight Z-Score]],TRUE)*100,"")</f>
        <v/>
      </c>
      <c r="K1600" s="7" t="str">
        <f>IF(Table1[[#This Row],[Is Data Valid]]=TRUE,_xlfn.NORM.S.DIST(Table1[[#This Row],[Birthweight Z-Score (BW-10%)]],TRUE)*100,"")</f>
        <v/>
      </c>
      <c r="L1600" s="7" t="str">
        <f>IF(Table1[[#This Row],[Is Data Valid]]=TRUE,_xlfn.NORM.S.DIST(Table1[[#This Row],[Birthweight Z-Score (BW+10%)]],TRUE)*100,"")</f>
        <v/>
      </c>
    </row>
    <row r="1601" spans="1:12" x14ac:dyDescent="0.25">
      <c r="A1601" s="3"/>
      <c r="B1601" s="2"/>
      <c r="C1601" s="2"/>
      <c r="D1601" s="2" t="b">
        <f>IF(AND(NOT(ISBLANK(Table1[[#This Row],[Fetal Sex (Male, Female or Unknown)]])),ISNUMBER(Table1[[#This Row],[Birthweight (grams)]]),ISNUMBER(Table1[[#This Row],[Gestation (days)]])),TRUE,FALSE)</f>
        <v>0</v>
      </c>
      <c r="E1601" s="2" t="str">
        <f>IF(Table1[[#This Row],[Is Data Valid]]=TRUE,IF(Table1[[#This Row],[Fetal Sex (Male, Female or Unknown)]]="Male",Backend!$C$5,IF(Table1[[#This Row],[Fetal Sex (Male, Female or Unknown)]]="Female",Backend!$C$6,IF(Table1[[#This Row],[Fetal Sex (Male, Female or Unknown)]]="Unknown",Backend!$C$7,"Error"))),"")</f>
        <v/>
      </c>
      <c r="F1601" s="8" t="str">
        <f>IF(Table1[[#This Row],[Is Data Valid]]=TRUE,EXP(0.578+0.332*((Table1[[#This Row],[Gestation (days)]]+0.5)/7)-0.00354*((Table1[[#This Row],[Gestation (days)]]+0.5)/7)^2)*Table1[[#This Row],[BW40_3705]],"")</f>
        <v/>
      </c>
      <c r="G1601" s="2" t="str">
        <f>IF(Table1[[#This Row],[Is Data Valid]]=TRUE,((Table1[[#This Row],[Birthweight (grams)]]/Table1[[#This Row],[BW_GA]])-1)/(Backend!$B$3/100*Table1[[#This Row],[BW40_3705]]),"")</f>
        <v/>
      </c>
      <c r="H1601" s="7" t="str">
        <f>IF(Table1[[#This Row],[Is Data Valid]]=TRUE,((Table1[[#This Row],[Birthweight (grams)]]*0.9/Table1[[#This Row],[BW_GA]])-1)/(Backend!$B$3/100*Table1[[#This Row],[BW40_3705]]),"")</f>
        <v/>
      </c>
      <c r="I1601" s="7" t="str">
        <f>IF(Table1[[#This Row],[Is Data Valid]]=TRUE,((Table1[[#This Row],[Birthweight (grams)]]*1.1/Table1[[#This Row],[BW_GA]])-1)/(Backend!$B$3/100*Table1[[#This Row],[BW40_3705]]),"")</f>
        <v/>
      </c>
      <c r="J1601" s="7" t="str">
        <f>IF(Table1[[#This Row],[Is Data Valid]]=TRUE,_xlfn.NORM.S.DIST(Table1[[#This Row],[Birthweight Z-Score]],TRUE)*100,"")</f>
        <v/>
      </c>
      <c r="K1601" s="7" t="str">
        <f>IF(Table1[[#This Row],[Is Data Valid]]=TRUE,_xlfn.NORM.S.DIST(Table1[[#This Row],[Birthweight Z-Score (BW-10%)]],TRUE)*100,"")</f>
        <v/>
      </c>
      <c r="L1601" s="7" t="str">
        <f>IF(Table1[[#This Row],[Is Data Valid]]=TRUE,_xlfn.NORM.S.DIST(Table1[[#This Row],[Birthweight Z-Score (BW+10%)]],TRUE)*100,"")</f>
        <v/>
      </c>
    </row>
    <row r="1602" spans="1:12" x14ac:dyDescent="0.25">
      <c r="A1602" s="3"/>
      <c r="B1602" s="2"/>
      <c r="C1602" s="2"/>
      <c r="D1602" s="2" t="b">
        <f>IF(AND(NOT(ISBLANK(Table1[[#This Row],[Fetal Sex (Male, Female or Unknown)]])),ISNUMBER(Table1[[#This Row],[Birthweight (grams)]]),ISNUMBER(Table1[[#This Row],[Gestation (days)]])),TRUE,FALSE)</f>
        <v>0</v>
      </c>
      <c r="E1602" s="2" t="str">
        <f>IF(Table1[[#This Row],[Is Data Valid]]=TRUE,IF(Table1[[#This Row],[Fetal Sex (Male, Female or Unknown)]]="Male",Backend!$C$5,IF(Table1[[#This Row],[Fetal Sex (Male, Female or Unknown)]]="Female",Backend!$C$6,IF(Table1[[#This Row],[Fetal Sex (Male, Female or Unknown)]]="Unknown",Backend!$C$7,"Error"))),"")</f>
        <v/>
      </c>
      <c r="F1602" s="8" t="str">
        <f>IF(Table1[[#This Row],[Is Data Valid]]=TRUE,EXP(0.578+0.332*((Table1[[#This Row],[Gestation (days)]]+0.5)/7)-0.00354*((Table1[[#This Row],[Gestation (days)]]+0.5)/7)^2)*Table1[[#This Row],[BW40_3705]],"")</f>
        <v/>
      </c>
      <c r="G1602" s="2" t="str">
        <f>IF(Table1[[#This Row],[Is Data Valid]]=TRUE,((Table1[[#This Row],[Birthweight (grams)]]/Table1[[#This Row],[BW_GA]])-1)/(Backend!$B$3/100*Table1[[#This Row],[BW40_3705]]),"")</f>
        <v/>
      </c>
      <c r="H1602" s="7" t="str">
        <f>IF(Table1[[#This Row],[Is Data Valid]]=TRUE,((Table1[[#This Row],[Birthweight (grams)]]*0.9/Table1[[#This Row],[BW_GA]])-1)/(Backend!$B$3/100*Table1[[#This Row],[BW40_3705]]),"")</f>
        <v/>
      </c>
      <c r="I1602" s="7" t="str">
        <f>IF(Table1[[#This Row],[Is Data Valid]]=TRUE,((Table1[[#This Row],[Birthweight (grams)]]*1.1/Table1[[#This Row],[BW_GA]])-1)/(Backend!$B$3/100*Table1[[#This Row],[BW40_3705]]),"")</f>
        <v/>
      </c>
      <c r="J1602" s="7" t="str">
        <f>IF(Table1[[#This Row],[Is Data Valid]]=TRUE,_xlfn.NORM.S.DIST(Table1[[#This Row],[Birthweight Z-Score]],TRUE)*100,"")</f>
        <v/>
      </c>
      <c r="K1602" s="7" t="str">
        <f>IF(Table1[[#This Row],[Is Data Valid]]=TRUE,_xlfn.NORM.S.DIST(Table1[[#This Row],[Birthweight Z-Score (BW-10%)]],TRUE)*100,"")</f>
        <v/>
      </c>
      <c r="L1602" s="7" t="str">
        <f>IF(Table1[[#This Row],[Is Data Valid]]=TRUE,_xlfn.NORM.S.DIST(Table1[[#This Row],[Birthweight Z-Score (BW+10%)]],TRUE)*100,"")</f>
        <v/>
      </c>
    </row>
    <row r="1603" spans="1:12" x14ac:dyDescent="0.25">
      <c r="A1603" s="3"/>
      <c r="B1603" s="2"/>
      <c r="C1603" s="2"/>
      <c r="D1603" s="2" t="b">
        <f>IF(AND(NOT(ISBLANK(Table1[[#This Row],[Fetal Sex (Male, Female or Unknown)]])),ISNUMBER(Table1[[#This Row],[Birthweight (grams)]]),ISNUMBER(Table1[[#This Row],[Gestation (days)]])),TRUE,FALSE)</f>
        <v>0</v>
      </c>
      <c r="E1603" s="2" t="str">
        <f>IF(Table1[[#This Row],[Is Data Valid]]=TRUE,IF(Table1[[#This Row],[Fetal Sex (Male, Female or Unknown)]]="Male",Backend!$C$5,IF(Table1[[#This Row],[Fetal Sex (Male, Female or Unknown)]]="Female",Backend!$C$6,IF(Table1[[#This Row],[Fetal Sex (Male, Female or Unknown)]]="Unknown",Backend!$C$7,"Error"))),"")</f>
        <v/>
      </c>
      <c r="F1603" s="8" t="str">
        <f>IF(Table1[[#This Row],[Is Data Valid]]=TRUE,EXP(0.578+0.332*((Table1[[#This Row],[Gestation (days)]]+0.5)/7)-0.00354*((Table1[[#This Row],[Gestation (days)]]+0.5)/7)^2)*Table1[[#This Row],[BW40_3705]],"")</f>
        <v/>
      </c>
      <c r="G1603" s="2" t="str">
        <f>IF(Table1[[#This Row],[Is Data Valid]]=TRUE,((Table1[[#This Row],[Birthweight (grams)]]/Table1[[#This Row],[BW_GA]])-1)/(Backend!$B$3/100*Table1[[#This Row],[BW40_3705]]),"")</f>
        <v/>
      </c>
      <c r="H1603" s="7" t="str">
        <f>IF(Table1[[#This Row],[Is Data Valid]]=TRUE,((Table1[[#This Row],[Birthweight (grams)]]*0.9/Table1[[#This Row],[BW_GA]])-1)/(Backend!$B$3/100*Table1[[#This Row],[BW40_3705]]),"")</f>
        <v/>
      </c>
      <c r="I1603" s="7" t="str">
        <f>IF(Table1[[#This Row],[Is Data Valid]]=TRUE,((Table1[[#This Row],[Birthweight (grams)]]*1.1/Table1[[#This Row],[BW_GA]])-1)/(Backend!$B$3/100*Table1[[#This Row],[BW40_3705]]),"")</f>
        <v/>
      </c>
      <c r="J1603" s="7" t="str">
        <f>IF(Table1[[#This Row],[Is Data Valid]]=TRUE,_xlfn.NORM.S.DIST(Table1[[#This Row],[Birthweight Z-Score]],TRUE)*100,"")</f>
        <v/>
      </c>
      <c r="K1603" s="7" t="str">
        <f>IF(Table1[[#This Row],[Is Data Valid]]=TRUE,_xlfn.NORM.S.DIST(Table1[[#This Row],[Birthweight Z-Score (BW-10%)]],TRUE)*100,"")</f>
        <v/>
      </c>
      <c r="L1603" s="7" t="str">
        <f>IF(Table1[[#This Row],[Is Data Valid]]=TRUE,_xlfn.NORM.S.DIST(Table1[[#This Row],[Birthweight Z-Score (BW+10%)]],TRUE)*100,"")</f>
        <v/>
      </c>
    </row>
    <row r="1604" spans="1:12" x14ac:dyDescent="0.25">
      <c r="A1604" s="3"/>
      <c r="B1604" s="2"/>
      <c r="C1604" s="2"/>
      <c r="D1604" s="2" t="b">
        <f>IF(AND(NOT(ISBLANK(Table1[[#This Row],[Fetal Sex (Male, Female or Unknown)]])),ISNUMBER(Table1[[#This Row],[Birthweight (grams)]]),ISNUMBER(Table1[[#This Row],[Gestation (days)]])),TRUE,FALSE)</f>
        <v>0</v>
      </c>
      <c r="E1604" s="2" t="str">
        <f>IF(Table1[[#This Row],[Is Data Valid]]=TRUE,IF(Table1[[#This Row],[Fetal Sex (Male, Female or Unknown)]]="Male",Backend!$C$5,IF(Table1[[#This Row],[Fetal Sex (Male, Female or Unknown)]]="Female",Backend!$C$6,IF(Table1[[#This Row],[Fetal Sex (Male, Female or Unknown)]]="Unknown",Backend!$C$7,"Error"))),"")</f>
        <v/>
      </c>
      <c r="F1604" s="8" t="str">
        <f>IF(Table1[[#This Row],[Is Data Valid]]=TRUE,EXP(0.578+0.332*((Table1[[#This Row],[Gestation (days)]]+0.5)/7)-0.00354*((Table1[[#This Row],[Gestation (days)]]+0.5)/7)^2)*Table1[[#This Row],[BW40_3705]],"")</f>
        <v/>
      </c>
      <c r="G1604" s="2" t="str">
        <f>IF(Table1[[#This Row],[Is Data Valid]]=TRUE,((Table1[[#This Row],[Birthweight (grams)]]/Table1[[#This Row],[BW_GA]])-1)/(Backend!$B$3/100*Table1[[#This Row],[BW40_3705]]),"")</f>
        <v/>
      </c>
      <c r="H1604" s="7" t="str">
        <f>IF(Table1[[#This Row],[Is Data Valid]]=TRUE,((Table1[[#This Row],[Birthweight (grams)]]*0.9/Table1[[#This Row],[BW_GA]])-1)/(Backend!$B$3/100*Table1[[#This Row],[BW40_3705]]),"")</f>
        <v/>
      </c>
      <c r="I1604" s="7" t="str">
        <f>IF(Table1[[#This Row],[Is Data Valid]]=TRUE,((Table1[[#This Row],[Birthweight (grams)]]*1.1/Table1[[#This Row],[BW_GA]])-1)/(Backend!$B$3/100*Table1[[#This Row],[BW40_3705]]),"")</f>
        <v/>
      </c>
      <c r="J1604" s="7" t="str">
        <f>IF(Table1[[#This Row],[Is Data Valid]]=TRUE,_xlfn.NORM.S.DIST(Table1[[#This Row],[Birthweight Z-Score]],TRUE)*100,"")</f>
        <v/>
      </c>
      <c r="K1604" s="7" t="str">
        <f>IF(Table1[[#This Row],[Is Data Valid]]=TRUE,_xlfn.NORM.S.DIST(Table1[[#This Row],[Birthweight Z-Score (BW-10%)]],TRUE)*100,"")</f>
        <v/>
      </c>
      <c r="L1604" s="7" t="str">
        <f>IF(Table1[[#This Row],[Is Data Valid]]=TRUE,_xlfn.NORM.S.DIST(Table1[[#This Row],[Birthweight Z-Score (BW+10%)]],TRUE)*100,"")</f>
        <v/>
      </c>
    </row>
    <row r="1605" spans="1:12" x14ac:dyDescent="0.25">
      <c r="A1605" s="3"/>
      <c r="B1605" s="2"/>
      <c r="C1605" s="2"/>
      <c r="D1605" s="2" t="b">
        <f>IF(AND(NOT(ISBLANK(Table1[[#This Row],[Fetal Sex (Male, Female or Unknown)]])),ISNUMBER(Table1[[#This Row],[Birthweight (grams)]]),ISNUMBER(Table1[[#This Row],[Gestation (days)]])),TRUE,FALSE)</f>
        <v>0</v>
      </c>
      <c r="E1605" s="2" t="str">
        <f>IF(Table1[[#This Row],[Is Data Valid]]=TRUE,IF(Table1[[#This Row],[Fetal Sex (Male, Female or Unknown)]]="Male",Backend!$C$5,IF(Table1[[#This Row],[Fetal Sex (Male, Female or Unknown)]]="Female",Backend!$C$6,IF(Table1[[#This Row],[Fetal Sex (Male, Female or Unknown)]]="Unknown",Backend!$C$7,"Error"))),"")</f>
        <v/>
      </c>
      <c r="F1605" s="8" t="str">
        <f>IF(Table1[[#This Row],[Is Data Valid]]=TRUE,EXP(0.578+0.332*((Table1[[#This Row],[Gestation (days)]]+0.5)/7)-0.00354*((Table1[[#This Row],[Gestation (days)]]+0.5)/7)^2)*Table1[[#This Row],[BW40_3705]],"")</f>
        <v/>
      </c>
      <c r="G1605" s="2" t="str">
        <f>IF(Table1[[#This Row],[Is Data Valid]]=TRUE,((Table1[[#This Row],[Birthweight (grams)]]/Table1[[#This Row],[BW_GA]])-1)/(Backend!$B$3/100*Table1[[#This Row],[BW40_3705]]),"")</f>
        <v/>
      </c>
      <c r="H1605" s="7" t="str">
        <f>IF(Table1[[#This Row],[Is Data Valid]]=TRUE,((Table1[[#This Row],[Birthweight (grams)]]*0.9/Table1[[#This Row],[BW_GA]])-1)/(Backend!$B$3/100*Table1[[#This Row],[BW40_3705]]),"")</f>
        <v/>
      </c>
      <c r="I1605" s="7" t="str">
        <f>IF(Table1[[#This Row],[Is Data Valid]]=TRUE,((Table1[[#This Row],[Birthweight (grams)]]*1.1/Table1[[#This Row],[BW_GA]])-1)/(Backend!$B$3/100*Table1[[#This Row],[BW40_3705]]),"")</f>
        <v/>
      </c>
      <c r="J1605" s="7" t="str">
        <f>IF(Table1[[#This Row],[Is Data Valid]]=TRUE,_xlfn.NORM.S.DIST(Table1[[#This Row],[Birthweight Z-Score]],TRUE)*100,"")</f>
        <v/>
      </c>
      <c r="K1605" s="7" t="str">
        <f>IF(Table1[[#This Row],[Is Data Valid]]=TRUE,_xlfn.NORM.S.DIST(Table1[[#This Row],[Birthweight Z-Score (BW-10%)]],TRUE)*100,"")</f>
        <v/>
      </c>
      <c r="L1605" s="7" t="str">
        <f>IF(Table1[[#This Row],[Is Data Valid]]=TRUE,_xlfn.NORM.S.DIST(Table1[[#This Row],[Birthweight Z-Score (BW+10%)]],TRUE)*100,"")</f>
        <v/>
      </c>
    </row>
    <row r="1606" spans="1:12" x14ac:dyDescent="0.25">
      <c r="A1606" s="3"/>
      <c r="B1606" s="2"/>
      <c r="C1606" s="2"/>
      <c r="D1606" s="2" t="b">
        <f>IF(AND(NOT(ISBLANK(Table1[[#This Row],[Fetal Sex (Male, Female or Unknown)]])),ISNUMBER(Table1[[#This Row],[Birthweight (grams)]]),ISNUMBER(Table1[[#This Row],[Gestation (days)]])),TRUE,FALSE)</f>
        <v>0</v>
      </c>
      <c r="E1606" s="2" t="str">
        <f>IF(Table1[[#This Row],[Is Data Valid]]=TRUE,IF(Table1[[#This Row],[Fetal Sex (Male, Female or Unknown)]]="Male",Backend!$C$5,IF(Table1[[#This Row],[Fetal Sex (Male, Female or Unknown)]]="Female",Backend!$C$6,IF(Table1[[#This Row],[Fetal Sex (Male, Female or Unknown)]]="Unknown",Backend!$C$7,"Error"))),"")</f>
        <v/>
      </c>
      <c r="F1606" s="8" t="str">
        <f>IF(Table1[[#This Row],[Is Data Valid]]=TRUE,EXP(0.578+0.332*((Table1[[#This Row],[Gestation (days)]]+0.5)/7)-0.00354*((Table1[[#This Row],[Gestation (days)]]+0.5)/7)^2)*Table1[[#This Row],[BW40_3705]],"")</f>
        <v/>
      </c>
      <c r="G1606" s="2" t="str">
        <f>IF(Table1[[#This Row],[Is Data Valid]]=TRUE,((Table1[[#This Row],[Birthweight (grams)]]/Table1[[#This Row],[BW_GA]])-1)/(Backend!$B$3/100*Table1[[#This Row],[BW40_3705]]),"")</f>
        <v/>
      </c>
      <c r="H1606" s="7" t="str">
        <f>IF(Table1[[#This Row],[Is Data Valid]]=TRUE,((Table1[[#This Row],[Birthweight (grams)]]*0.9/Table1[[#This Row],[BW_GA]])-1)/(Backend!$B$3/100*Table1[[#This Row],[BW40_3705]]),"")</f>
        <v/>
      </c>
      <c r="I1606" s="7" t="str">
        <f>IF(Table1[[#This Row],[Is Data Valid]]=TRUE,((Table1[[#This Row],[Birthweight (grams)]]*1.1/Table1[[#This Row],[BW_GA]])-1)/(Backend!$B$3/100*Table1[[#This Row],[BW40_3705]]),"")</f>
        <v/>
      </c>
      <c r="J1606" s="7" t="str">
        <f>IF(Table1[[#This Row],[Is Data Valid]]=TRUE,_xlfn.NORM.S.DIST(Table1[[#This Row],[Birthweight Z-Score]],TRUE)*100,"")</f>
        <v/>
      </c>
      <c r="K1606" s="7" t="str">
        <f>IF(Table1[[#This Row],[Is Data Valid]]=TRUE,_xlfn.NORM.S.DIST(Table1[[#This Row],[Birthweight Z-Score (BW-10%)]],TRUE)*100,"")</f>
        <v/>
      </c>
      <c r="L1606" s="7" t="str">
        <f>IF(Table1[[#This Row],[Is Data Valid]]=TRUE,_xlfn.NORM.S.DIST(Table1[[#This Row],[Birthweight Z-Score (BW+10%)]],TRUE)*100,"")</f>
        <v/>
      </c>
    </row>
    <row r="1607" spans="1:12" x14ac:dyDescent="0.25">
      <c r="A1607" s="3"/>
      <c r="B1607" s="2"/>
      <c r="C1607" s="2"/>
      <c r="D1607" s="2" t="b">
        <f>IF(AND(NOT(ISBLANK(Table1[[#This Row],[Fetal Sex (Male, Female or Unknown)]])),ISNUMBER(Table1[[#This Row],[Birthweight (grams)]]),ISNUMBER(Table1[[#This Row],[Gestation (days)]])),TRUE,FALSE)</f>
        <v>0</v>
      </c>
      <c r="E1607" s="2" t="str">
        <f>IF(Table1[[#This Row],[Is Data Valid]]=TRUE,IF(Table1[[#This Row],[Fetal Sex (Male, Female or Unknown)]]="Male",Backend!$C$5,IF(Table1[[#This Row],[Fetal Sex (Male, Female or Unknown)]]="Female",Backend!$C$6,IF(Table1[[#This Row],[Fetal Sex (Male, Female or Unknown)]]="Unknown",Backend!$C$7,"Error"))),"")</f>
        <v/>
      </c>
      <c r="F1607" s="8" t="str">
        <f>IF(Table1[[#This Row],[Is Data Valid]]=TRUE,EXP(0.578+0.332*((Table1[[#This Row],[Gestation (days)]]+0.5)/7)-0.00354*((Table1[[#This Row],[Gestation (days)]]+0.5)/7)^2)*Table1[[#This Row],[BW40_3705]],"")</f>
        <v/>
      </c>
      <c r="G1607" s="2" t="str">
        <f>IF(Table1[[#This Row],[Is Data Valid]]=TRUE,((Table1[[#This Row],[Birthweight (grams)]]/Table1[[#This Row],[BW_GA]])-1)/(Backend!$B$3/100*Table1[[#This Row],[BW40_3705]]),"")</f>
        <v/>
      </c>
      <c r="H1607" s="7" t="str">
        <f>IF(Table1[[#This Row],[Is Data Valid]]=TRUE,((Table1[[#This Row],[Birthweight (grams)]]*0.9/Table1[[#This Row],[BW_GA]])-1)/(Backend!$B$3/100*Table1[[#This Row],[BW40_3705]]),"")</f>
        <v/>
      </c>
      <c r="I1607" s="7" t="str">
        <f>IF(Table1[[#This Row],[Is Data Valid]]=TRUE,((Table1[[#This Row],[Birthweight (grams)]]*1.1/Table1[[#This Row],[BW_GA]])-1)/(Backend!$B$3/100*Table1[[#This Row],[BW40_3705]]),"")</f>
        <v/>
      </c>
      <c r="J1607" s="7" t="str">
        <f>IF(Table1[[#This Row],[Is Data Valid]]=TRUE,_xlfn.NORM.S.DIST(Table1[[#This Row],[Birthweight Z-Score]],TRUE)*100,"")</f>
        <v/>
      </c>
      <c r="K1607" s="7" t="str">
        <f>IF(Table1[[#This Row],[Is Data Valid]]=TRUE,_xlfn.NORM.S.DIST(Table1[[#This Row],[Birthweight Z-Score (BW-10%)]],TRUE)*100,"")</f>
        <v/>
      </c>
      <c r="L1607" s="7" t="str">
        <f>IF(Table1[[#This Row],[Is Data Valid]]=TRUE,_xlfn.NORM.S.DIST(Table1[[#This Row],[Birthweight Z-Score (BW+10%)]],TRUE)*100,"")</f>
        <v/>
      </c>
    </row>
    <row r="1608" spans="1:12" x14ac:dyDescent="0.25">
      <c r="A1608" s="3"/>
      <c r="B1608" s="2"/>
      <c r="C1608" s="2"/>
      <c r="D1608" s="2" t="b">
        <f>IF(AND(NOT(ISBLANK(Table1[[#This Row],[Fetal Sex (Male, Female or Unknown)]])),ISNUMBER(Table1[[#This Row],[Birthweight (grams)]]),ISNUMBER(Table1[[#This Row],[Gestation (days)]])),TRUE,FALSE)</f>
        <v>0</v>
      </c>
      <c r="E1608" s="2" t="str">
        <f>IF(Table1[[#This Row],[Is Data Valid]]=TRUE,IF(Table1[[#This Row],[Fetal Sex (Male, Female or Unknown)]]="Male",Backend!$C$5,IF(Table1[[#This Row],[Fetal Sex (Male, Female or Unknown)]]="Female",Backend!$C$6,IF(Table1[[#This Row],[Fetal Sex (Male, Female or Unknown)]]="Unknown",Backend!$C$7,"Error"))),"")</f>
        <v/>
      </c>
      <c r="F1608" s="8" t="str">
        <f>IF(Table1[[#This Row],[Is Data Valid]]=TRUE,EXP(0.578+0.332*((Table1[[#This Row],[Gestation (days)]]+0.5)/7)-0.00354*((Table1[[#This Row],[Gestation (days)]]+0.5)/7)^2)*Table1[[#This Row],[BW40_3705]],"")</f>
        <v/>
      </c>
      <c r="G1608" s="2" t="str">
        <f>IF(Table1[[#This Row],[Is Data Valid]]=TRUE,((Table1[[#This Row],[Birthweight (grams)]]/Table1[[#This Row],[BW_GA]])-1)/(Backend!$B$3/100*Table1[[#This Row],[BW40_3705]]),"")</f>
        <v/>
      </c>
      <c r="H1608" s="7" t="str">
        <f>IF(Table1[[#This Row],[Is Data Valid]]=TRUE,((Table1[[#This Row],[Birthweight (grams)]]*0.9/Table1[[#This Row],[BW_GA]])-1)/(Backend!$B$3/100*Table1[[#This Row],[BW40_3705]]),"")</f>
        <v/>
      </c>
      <c r="I1608" s="7" t="str">
        <f>IF(Table1[[#This Row],[Is Data Valid]]=TRUE,((Table1[[#This Row],[Birthweight (grams)]]*1.1/Table1[[#This Row],[BW_GA]])-1)/(Backend!$B$3/100*Table1[[#This Row],[BW40_3705]]),"")</f>
        <v/>
      </c>
      <c r="J1608" s="7" t="str">
        <f>IF(Table1[[#This Row],[Is Data Valid]]=TRUE,_xlfn.NORM.S.DIST(Table1[[#This Row],[Birthweight Z-Score]],TRUE)*100,"")</f>
        <v/>
      </c>
      <c r="K1608" s="7" t="str">
        <f>IF(Table1[[#This Row],[Is Data Valid]]=TRUE,_xlfn.NORM.S.DIST(Table1[[#This Row],[Birthweight Z-Score (BW-10%)]],TRUE)*100,"")</f>
        <v/>
      </c>
      <c r="L1608" s="7" t="str">
        <f>IF(Table1[[#This Row],[Is Data Valid]]=TRUE,_xlfn.NORM.S.DIST(Table1[[#This Row],[Birthweight Z-Score (BW+10%)]],TRUE)*100,"")</f>
        <v/>
      </c>
    </row>
    <row r="1609" spans="1:12" x14ac:dyDescent="0.25">
      <c r="A1609" s="3"/>
      <c r="B1609" s="2"/>
      <c r="C1609" s="2"/>
      <c r="D1609" s="2" t="b">
        <f>IF(AND(NOT(ISBLANK(Table1[[#This Row],[Fetal Sex (Male, Female or Unknown)]])),ISNUMBER(Table1[[#This Row],[Birthweight (grams)]]),ISNUMBER(Table1[[#This Row],[Gestation (days)]])),TRUE,FALSE)</f>
        <v>0</v>
      </c>
      <c r="E1609" s="2" t="str">
        <f>IF(Table1[[#This Row],[Is Data Valid]]=TRUE,IF(Table1[[#This Row],[Fetal Sex (Male, Female or Unknown)]]="Male",Backend!$C$5,IF(Table1[[#This Row],[Fetal Sex (Male, Female or Unknown)]]="Female",Backend!$C$6,IF(Table1[[#This Row],[Fetal Sex (Male, Female or Unknown)]]="Unknown",Backend!$C$7,"Error"))),"")</f>
        <v/>
      </c>
      <c r="F1609" s="8" t="str">
        <f>IF(Table1[[#This Row],[Is Data Valid]]=TRUE,EXP(0.578+0.332*((Table1[[#This Row],[Gestation (days)]]+0.5)/7)-0.00354*((Table1[[#This Row],[Gestation (days)]]+0.5)/7)^2)*Table1[[#This Row],[BW40_3705]],"")</f>
        <v/>
      </c>
      <c r="G1609" s="2" t="str">
        <f>IF(Table1[[#This Row],[Is Data Valid]]=TRUE,((Table1[[#This Row],[Birthweight (grams)]]/Table1[[#This Row],[BW_GA]])-1)/(Backend!$B$3/100*Table1[[#This Row],[BW40_3705]]),"")</f>
        <v/>
      </c>
      <c r="H1609" s="7" t="str">
        <f>IF(Table1[[#This Row],[Is Data Valid]]=TRUE,((Table1[[#This Row],[Birthweight (grams)]]*0.9/Table1[[#This Row],[BW_GA]])-1)/(Backend!$B$3/100*Table1[[#This Row],[BW40_3705]]),"")</f>
        <v/>
      </c>
      <c r="I1609" s="7" t="str">
        <f>IF(Table1[[#This Row],[Is Data Valid]]=TRUE,((Table1[[#This Row],[Birthweight (grams)]]*1.1/Table1[[#This Row],[BW_GA]])-1)/(Backend!$B$3/100*Table1[[#This Row],[BW40_3705]]),"")</f>
        <v/>
      </c>
      <c r="J1609" s="7" t="str">
        <f>IF(Table1[[#This Row],[Is Data Valid]]=TRUE,_xlfn.NORM.S.DIST(Table1[[#This Row],[Birthweight Z-Score]],TRUE)*100,"")</f>
        <v/>
      </c>
      <c r="K1609" s="7" t="str">
        <f>IF(Table1[[#This Row],[Is Data Valid]]=TRUE,_xlfn.NORM.S.DIST(Table1[[#This Row],[Birthweight Z-Score (BW-10%)]],TRUE)*100,"")</f>
        <v/>
      </c>
      <c r="L1609" s="7" t="str">
        <f>IF(Table1[[#This Row],[Is Data Valid]]=TRUE,_xlfn.NORM.S.DIST(Table1[[#This Row],[Birthweight Z-Score (BW+10%)]],TRUE)*100,"")</f>
        <v/>
      </c>
    </row>
    <row r="1610" spans="1:12" x14ac:dyDescent="0.25">
      <c r="A1610" s="3"/>
      <c r="B1610" s="2"/>
      <c r="C1610" s="2"/>
      <c r="D1610" s="2" t="b">
        <f>IF(AND(NOT(ISBLANK(Table1[[#This Row],[Fetal Sex (Male, Female or Unknown)]])),ISNUMBER(Table1[[#This Row],[Birthweight (grams)]]),ISNUMBER(Table1[[#This Row],[Gestation (days)]])),TRUE,FALSE)</f>
        <v>0</v>
      </c>
      <c r="E1610" s="2" t="str">
        <f>IF(Table1[[#This Row],[Is Data Valid]]=TRUE,IF(Table1[[#This Row],[Fetal Sex (Male, Female or Unknown)]]="Male",Backend!$C$5,IF(Table1[[#This Row],[Fetal Sex (Male, Female or Unknown)]]="Female",Backend!$C$6,IF(Table1[[#This Row],[Fetal Sex (Male, Female or Unknown)]]="Unknown",Backend!$C$7,"Error"))),"")</f>
        <v/>
      </c>
      <c r="F1610" s="8" t="str">
        <f>IF(Table1[[#This Row],[Is Data Valid]]=TRUE,EXP(0.578+0.332*((Table1[[#This Row],[Gestation (days)]]+0.5)/7)-0.00354*((Table1[[#This Row],[Gestation (days)]]+0.5)/7)^2)*Table1[[#This Row],[BW40_3705]],"")</f>
        <v/>
      </c>
      <c r="G1610" s="2" t="str">
        <f>IF(Table1[[#This Row],[Is Data Valid]]=TRUE,((Table1[[#This Row],[Birthweight (grams)]]/Table1[[#This Row],[BW_GA]])-1)/(Backend!$B$3/100*Table1[[#This Row],[BW40_3705]]),"")</f>
        <v/>
      </c>
      <c r="H1610" s="7" t="str">
        <f>IF(Table1[[#This Row],[Is Data Valid]]=TRUE,((Table1[[#This Row],[Birthweight (grams)]]*0.9/Table1[[#This Row],[BW_GA]])-1)/(Backend!$B$3/100*Table1[[#This Row],[BW40_3705]]),"")</f>
        <v/>
      </c>
      <c r="I1610" s="7" t="str">
        <f>IF(Table1[[#This Row],[Is Data Valid]]=TRUE,((Table1[[#This Row],[Birthweight (grams)]]*1.1/Table1[[#This Row],[BW_GA]])-1)/(Backend!$B$3/100*Table1[[#This Row],[BW40_3705]]),"")</f>
        <v/>
      </c>
      <c r="J1610" s="7" t="str">
        <f>IF(Table1[[#This Row],[Is Data Valid]]=TRUE,_xlfn.NORM.S.DIST(Table1[[#This Row],[Birthweight Z-Score]],TRUE)*100,"")</f>
        <v/>
      </c>
      <c r="K1610" s="7" t="str">
        <f>IF(Table1[[#This Row],[Is Data Valid]]=TRUE,_xlfn.NORM.S.DIST(Table1[[#This Row],[Birthweight Z-Score (BW-10%)]],TRUE)*100,"")</f>
        <v/>
      </c>
      <c r="L1610" s="7" t="str">
        <f>IF(Table1[[#This Row],[Is Data Valid]]=TRUE,_xlfn.NORM.S.DIST(Table1[[#This Row],[Birthweight Z-Score (BW+10%)]],TRUE)*100,"")</f>
        <v/>
      </c>
    </row>
    <row r="1611" spans="1:12" x14ac:dyDescent="0.25">
      <c r="A1611" s="3"/>
      <c r="B1611" s="2"/>
      <c r="C1611" s="2"/>
      <c r="D1611" s="2" t="b">
        <f>IF(AND(NOT(ISBLANK(Table1[[#This Row],[Fetal Sex (Male, Female or Unknown)]])),ISNUMBER(Table1[[#This Row],[Birthweight (grams)]]),ISNUMBER(Table1[[#This Row],[Gestation (days)]])),TRUE,FALSE)</f>
        <v>0</v>
      </c>
      <c r="E1611" s="2" t="str">
        <f>IF(Table1[[#This Row],[Is Data Valid]]=TRUE,IF(Table1[[#This Row],[Fetal Sex (Male, Female or Unknown)]]="Male",Backend!$C$5,IF(Table1[[#This Row],[Fetal Sex (Male, Female or Unknown)]]="Female",Backend!$C$6,IF(Table1[[#This Row],[Fetal Sex (Male, Female or Unknown)]]="Unknown",Backend!$C$7,"Error"))),"")</f>
        <v/>
      </c>
      <c r="F1611" s="8" t="str">
        <f>IF(Table1[[#This Row],[Is Data Valid]]=TRUE,EXP(0.578+0.332*((Table1[[#This Row],[Gestation (days)]]+0.5)/7)-0.00354*((Table1[[#This Row],[Gestation (days)]]+0.5)/7)^2)*Table1[[#This Row],[BW40_3705]],"")</f>
        <v/>
      </c>
      <c r="G1611" s="2" t="str">
        <f>IF(Table1[[#This Row],[Is Data Valid]]=TRUE,((Table1[[#This Row],[Birthweight (grams)]]/Table1[[#This Row],[BW_GA]])-1)/(Backend!$B$3/100*Table1[[#This Row],[BW40_3705]]),"")</f>
        <v/>
      </c>
      <c r="H1611" s="7" t="str">
        <f>IF(Table1[[#This Row],[Is Data Valid]]=TRUE,((Table1[[#This Row],[Birthweight (grams)]]*0.9/Table1[[#This Row],[BW_GA]])-1)/(Backend!$B$3/100*Table1[[#This Row],[BW40_3705]]),"")</f>
        <v/>
      </c>
      <c r="I1611" s="7" t="str">
        <f>IF(Table1[[#This Row],[Is Data Valid]]=TRUE,((Table1[[#This Row],[Birthweight (grams)]]*1.1/Table1[[#This Row],[BW_GA]])-1)/(Backend!$B$3/100*Table1[[#This Row],[BW40_3705]]),"")</f>
        <v/>
      </c>
      <c r="J1611" s="7" t="str">
        <f>IF(Table1[[#This Row],[Is Data Valid]]=TRUE,_xlfn.NORM.S.DIST(Table1[[#This Row],[Birthweight Z-Score]],TRUE)*100,"")</f>
        <v/>
      </c>
      <c r="K1611" s="7" t="str">
        <f>IF(Table1[[#This Row],[Is Data Valid]]=TRUE,_xlfn.NORM.S.DIST(Table1[[#This Row],[Birthweight Z-Score (BW-10%)]],TRUE)*100,"")</f>
        <v/>
      </c>
      <c r="L1611" s="7" t="str">
        <f>IF(Table1[[#This Row],[Is Data Valid]]=TRUE,_xlfn.NORM.S.DIST(Table1[[#This Row],[Birthweight Z-Score (BW+10%)]],TRUE)*100,"")</f>
        <v/>
      </c>
    </row>
    <row r="1612" spans="1:12" x14ac:dyDescent="0.25">
      <c r="A1612" s="3"/>
      <c r="B1612" s="2"/>
      <c r="C1612" s="2"/>
      <c r="D1612" s="2" t="b">
        <f>IF(AND(NOT(ISBLANK(Table1[[#This Row],[Fetal Sex (Male, Female or Unknown)]])),ISNUMBER(Table1[[#This Row],[Birthweight (grams)]]),ISNUMBER(Table1[[#This Row],[Gestation (days)]])),TRUE,FALSE)</f>
        <v>0</v>
      </c>
      <c r="E1612" s="2" t="str">
        <f>IF(Table1[[#This Row],[Is Data Valid]]=TRUE,IF(Table1[[#This Row],[Fetal Sex (Male, Female or Unknown)]]="Male",Backend!$C$5,IF(Table1[[#This Row],[Fetal Sex (Male, Female or Unknown)]]="Female",Backend!$C$6,IF(Table1[[#This Row],[Fetal Sex (Male, Female or Unknown)]]="Unknown",Backend!$C$7,"Error"))),"")</f>
        <v/>
      </c>
      <c r="F1612" s="8" t="str">
        <f>IF(Table1[[#This Row],[Is Data Valid]]=TRUE,EXP(0.578+0.332*((Table1[[#This Row],[Gestation (days)]]+0.5)/7)-0.00354*((Table1[[#This Row],[Gestation (days)]]+0.5)/7)^2)*Table1[[#This Row],[BW40_3705]],"")</f>
        <v/>
      </c>
      <c r="G1612" s="2" t="str">
        <f>IF(Table1[[#This Row],[Is Data Valid]]=TRUE,((Table1[[#This Row],[Birthweight (grams)]]/Table1[[#This Row],[BW_GA]])-1)/(Backend!$B$3/100*Table1[[#This Row],[BW40_3705]]),"")</f>
        <v/>
      </c>
      <c r="H1612" s="7" t="str">
        <f>IF(Table1[[#This Row],[Is Data Valid]]=TRUE,((Table1[[#This Row],[Birthweight (grams)]]*0.9/Table1[[#This Row],[BW_GA]])-1)/(Backend!$B$3/100*Table1[[#This Row],[BW40_3705]]),"")</f>
        <v/>
      </c>
      <c r="I1612" s="7" t="str">
        <f>IF(Table1[[#This Row],[Is Data Valid]]=TRUE,((Table1[[#This Row],[Birthweight (grams)]]*1.1/Table1[[#This Row],[BW_GA]])-1)/(Backend!$B$3/100*Table1[[#This Row],[BW40_3705]]),"")</f>
        <v/>
      </c>
      <c r="J1612" s="7" t="str">
        <f>IF(Table1[[#This Row],[Is Data Valid]]=TRUE,_xlfn.NORM.S.DIST(Table1[[#This Row],[Birthweight Z-Score]],TRUE)*100,"")</f>
        <v/>
      </c>
      <c r="K1612" s="7" t="str">
        <f>IF(Table1[[#This Row],[Is Data Valid]]=TRUE,_xlfn.NORM.S.DIST(Table1[[#This Row],[Birthweight Z-Score (BW-10%)]],TRUE)*100,"")</f>
        <v/>
      </c>
      <c r="L1612" s="7" t="str">
        <f>IF(Table1[[#This Row],[Is Data Valid]]=TRUE,_xlfn.NORM.S.DIST(Table1[[#This Row],[Birthweight Z-Score (BW+10%)]],TRUE)*100,"")</f>
        <v/>
      </c>
    </row>
    <row r="1613" spans="1:12" x14ac:dyDescent="0.25">
      <c r="A1613" s="3"/>
      <c r="B1613" s="2"/>
      <c r="C1613" s="2"/>
      <c r="D1613" s="2" t="b">
        <f>IF(AND(NOT(ISBLANK(Table1[[#This Row],[Fetal Sex (Male, Female or Unknown)]])),ISNUMBER(Table1[[#This Row],[Birthweight (grams)]]),ISNUMBER(Table1[[#This Row],[Gestation (days)]])),TRUE,FALSE)</f>
        <v>0</v>
      </c>
      <c r="E1613" s="2" t="str">
        <f>IF(Table1[[#This Row],[Is Data Valid]]=TRUE,IF(Table1[[#This Row],[Fetal Sex (Male, Female or Unknown)]]="Male",Backend!$C$5,IF(Table1[[#This Row],[Fetal Sex (Male, Female or Unknown)]]="Female",Backend!$C$6,IF(Table1[[#This Row],[Fetal Sex (Male, Female or Unknown)]]="Unknown",Backend!$C$7,"Error"))),"")</f>
        <v/>
      </c>
      <c r="F1613" s="8" t="str">
        <f>IF(Table1[[#This Row],[Is Data Valid]]=TRUE,EXP(0.578+0.332*((Table1[[#This Row],[Gestation (days)]]+0.5)/7)-0.00354*((Table1[[#This Row],[Gestation (days)]]+0.5)/7)^2)*Table1[[#This Row],[BW40_3705]],"")</f>
        <v/>
      </c>
      <c r="G1613" s="2" t="str">
        <f>IF(Table1[[#This Row],[Is Data Valid]]=TRUE,((Table1[[#This Row],[Birthweight (grams)]]/Table1[[#This Row],[BW_GA]])-1)/(Backend!$B$3/100*Table1[[#This Row],[BW40_3705]]),"")</f>
        <v/>
      </c>
      <c r="H1613" s="7" t="str">
        <f>IF(Table1[[#This Row],[Is Data Valid]]=TRUE,((Table1[[#This Row],[Birthweight (grams)]]*0.9/Table1[[#This Row],[BW_GA]])-1)/(Backend!$B$3/100*Table1[[#This Row],[BW40_3705]]),"")</f>
        <v/>
      </c>
      <c r="I1613" s="7" t="str">
        <f>IF(Table1[[#This Row],[Is Data Valid]]=TRUE,((Table1[[#This Row],[Birthweight (grams)]]*1.1/Table1[[#This Row],[BW_GA]])-1)/(Backend!$B$3/100*Table1[[#This Row],[BW40_3705]]),"")</f>
        <v/>
      </c>
      <c r="J1613" s="7" t="str">
        <f>IF(Table1[[#This Row],[Is Data Valid]]=TRUE,_xlfn.NORM.S.DIST(Table1[[#This Row],[Birthweight Z-Score]],TRUE)*100,"")</f>
        <v/>
      </c>
      <c r="K1613" s="7" t="str">
        <f>IF(Table1[[#This Row],[Is Data Valid]]=TRUE,_xlfn.NORM.S.DIST(Table1[[#This Row],[Birthweight Z-Score (BW-10%)]],TRUE)*100,"")</f>
        <v/>
      </c>
      <c r="L1613" s="7" t="str">
        <f>IF(Table1[[#This Row],[Is Data Valid]]=TRUE,_xlfn.NORM.S.DIST(Table1[[#This Row],[Birthweight Z-Score (BW+10%)]],TRUE)*100,"")</f>
        <v/>
      </c>
    </row>
    <row r="1614" spans="1:12" x14ac:dyDescent="0.25">
      <c r="A1614" s="3"/>
      <c r="B1614" s="2"/>
      <c r="C1614" s="2"/>
      <c r="D1614" s="2" t="b">
        <f>IF(AND(NOT(ISBLANK(Table1[[#This Row],[Fetal Sex (Male, Female or Unknown)]])),ISNUMBER(Table1[[#This Row],[Birthweight (grams)]]),ISNUMBER(Table1[[#This Row],[Gestation (days)]])),TRUE,FALSE)</f>
        <v>0</v>
      </c>
      <c r="E1614" s="2" t="str">
        <f>IF(Table1[[#This Row],[Is Data Valid]]=TRUE,IF(Table1[[#This Row],[Fetal Sex (Male, Female or Unknown)]]="Male",Backend!$C$5,IF(Table1[[#This Row],[Fetal Sex (Male, Female or Unknown)]]="Female",Backend!$C$6,IF(Table1[[#This Row],[Fetal Sex (Male, Female or Unknown)]]="Unknown",Backend!$C$7,"Error"))),"")</f>
        <v/>
      </c>
      <c r="F1614" s="8" t="str">
        <f>IF(Table1[[#This Row],[Is Data Valid]]=TRUE,EXP(0.578+0.332*((Table1[[#This Row],[Gestation (days)]]+0.5)/7)-0.00354*((Table1[[#This Row],[Gestation (days)]]+0.5)/7)^2)*Table1[[#This Row],[BW40_3705]],"")</f>
        <v/>
      </c>
      <c r="G1614" s="2" t="str">
        <f>IF(Table1[[#This Row],[Is Data Valid]]=TRUE,((Table1[[#This Row],[Birthweight (grams)]]/Table1[[#This Row],[BW_GA]])-1)/(Backend!$B$3/100*Table1[[#This Row],[BW40_3705]]),"")</f>
        <v/>
      </c>
      <c r="H1614" s="7" t="str">
        <f>IF(Table1[[#This Row],[Is Data Valid]]=TRUE,((Table1[[#This Row],[Birthweight (grams)]]*0.9/Table1[[#This Row],[BW_GA]])-1)/(Backend!$B$3/100*Table1[[#This Row],[BW40_3705]]),"")</f>
        <v/>
      </c>
      <c r="I1614" s="7" t="str">
        <f>IF(Table1[[#This Row],[Is Data Valid]]=TRUE,((Table1[[#This Row],[Birthweight (grams)]]*1.1/Table1[[#This Row],[BW_GA]])-1)/(Backend!$B$3/100*Table1[[#This Row],[BW40_3705]]),"")</f>
        <v/>
      </c>
      <c r="J1614" s="7" t="str">
        <f>IF(Table1[[#This Row],[Is Data Valid]]=TRUE,_xlfn.NORM.S.DIST(Table1[[#This Row],[Birthweight Z-Score]],TRUE)*100,"")</f>
        <v/>
      </c>
      <c r="K1614" s="7" t="str">
        <f>IF(Table1[[#This Row],[Is Data Valid]]=TRUE,_xlfn.NORM.S.DIST(Table1[[#This Row],[Birthweight Z-Score (BW-10%)]],TRUE)*100,"")</f>
        <v/>
      </c>
      <c r="L1614" s="7" t="str">
        <f>IF(Table1[[#This Row],[Is Data Valid]]=TRUE,_xlfn.NORM.S.DIST(Table1[[#This Row],[Birthweight Z-Score (BW+10%)]],TRUE)*100,"")</f>
        <v/>
      </c>
    </row>
    <row r="1615" spans="1:12" x14ac:dyDescent="0.25">
      <c r="A1615" s="3"/>
      <c r="B1615" s="2"/>
      <c r="C1615" s="2"/>
      <c r="D1615" s="2" t="b">
        <f>IF(AND(NOT(ISBLANK(Table1[[#This Row],[Fetal Sex (Male, Female or Unknown)]])),ISNUMBER(Table1[[#This Row],[Birthweight (grams)]]),ISNUMBER(Table1[[#This Row],[Gestation (days)]])),TRUE,FALSE)</f>
        <v>0</v>
      </c>
      <c r="E1615" s="2" t="str">
        <f>IF(Table1[[#This Row],[Is Data Valid]]=TRUE,IF(Table1[[#This Row],[Fetal Sex (Male, Female or Unknown)]]="Male",Backend!$C$5,IF(Table1[[#This Row],[Fetal Sex (Male, Female or Unknown)]]="Female",Backend!$C$6,IF(Table1[[#This Row],[Fetal Sex (Male, Female or Unknown)]]="Unknown",Backend!$C$7,"Error"))),"")</f>
        <v/>
      </c>
      <c r="F1615" s="8" t="str">
        <f>IF(Table1[[#This Row],[Is Data Valid]]=TRUE,EXP(0.578+0.332*((Table1[[#This Row],[Gestation (days)]]+0.5)/7)-0.00354*((Table1[[#This Row],[Gestation (days)]]+0.5)/7)^2)*Table1[[#This Row],[BW40_3705]],"")</f>
        <v/>
      </c>
      <c r="G1615" s="2" t="str">
        <f>IF(Table1[[#This Row],[Is Data Valid]]=TRUE,((Table1[[#This Row],[Birthweight (grams)]]/Table1[[#This Row],[BW_GA]])-1)/(Backend!$B$3/100*Table1[[#This Row],[BW40_3705]]),"")</f>
        <v/>
      </c>
      <c r="H1615" s="7" t="str">
        <f>IF(Table1[[#This Row],[Is Data Valid]]=TRUE,((Table1[[#This Row],[Birthweight (grams)]]*0.9/Table1[[#This Row],[BW_GA]])-1)/(Backend!$B$3/100*Table1[[#This Row],[BW40_3705]]),"")</f>
        <v/>
      </c>
      <c r="I1615" s="7" t="str">
        <f>IF(Table1[[#This Row],[Is Data Valid]]=TRUE,((Table1[[#This Row],[Birthweight (grams)]]*1.1/Table1[[#This Row],[BW_GA]])-1)/(Backend!$B$3/100*Table1[[#This Row],[BW40_3705]]),"")</f>
        <v/>
      </c>
      <c r="J1615" s="7" t="str">
        <f>IF(Table1[[#This Row],[Is Data Valid]]=TRUE,_xlfn.NORM.S.DIST(Table1[[#This Row],[Birthweight Z-Score]],TRUE)*100,"")</f>
        <v/>
      </c>
      <c r="K1615" s="7" t="str">
        <f>IF(Table1[[#This Row],[Is Data Valid]]=TRUE,_xlfn.NORM.S.DIST(Table1[[#This Row],[Birthweight Z-Score (BW-10%)]],TRUE)*100,"")</f>
        <v/>
      </c>
      <c r="L1615" s="7" t="str">
        <f>IF(Table1[[#This Row],[Is Data Valid]]=TRUE,_xlfn.NORM.S.DIST(Table1[[#This Row],[Birthweight Z-Score (BW+10%)]],TRUE)*100,"")</f>
        <v/>
      </c>
    </row>
    <row r="1616" spans="1:12" x14ac:dyDescent="0.25">
      <c r="A1616" s="3"/>
      <c r="B1616" s="2"/>
      <c r="C1616" s="2"/>
      <c r="D1616" s="2" t="b">
        <f>IF(AND(NOT(ISBLANK(Table1[[#This Row],[Fetal Sex (Male, Female or Unknown)]])),ISNUMBER(Table1[[#This Row],[Birthweight (grams)]]),ISNUMBER(Table1[[#This Row],[Gestation (days)]])),TRUE,FALSE)</f>
        <v>0</v>
      </c>
      <c r="E1616" s="2" t="str">
        <f>IF(Table1[[#This Row],[Is Data Valid]]=TRUE,IF(Table1[[#This Row],[Fetal Sex (Male, Female or Unknown)]]="Male",Backend!$C$5,IF(Table1[[#This Row],[Fetal Sex (Male, Female or Unknown)]]="Female",Backend!$C$6,IF(Table1[[#This Row],[Fetal Sex (Male, Female or Unknown)]]="Unknown",Backend!$C$7,"Error"))),"")</f>
        <v/>
      </c>
      <c r="F1616" s="8" t="str">
        <f>IF(Table1[[#This Row],[Is Data Valid]]=TRUE,EXP(0.578+0.332*((Table1[[#This Row],[Gestation (days)]]+0.5)/7)-0.00354*((Table1[[#This Row],[Gestation (days)]]+0.5)/7)^2)*Table1[[#This Row],[BW40_3705]],"")</f>
        <v/>
      </c>
      <c r="G1616" s="2" t="str">
        <f>IF(Table1[[#This Row],[Is Data Valid]]=TRUE,((Table1[[#This Row],[Birthweight (grams)]]/Table1[[#This Row],[BW_GA]])-1)/(Backend!$B$3/100*Table1[[#This Row],[BW40_3705]]),"")</f>
        <v/>
      </c>
      <c r="H1616" s="7" t="str">
        <f>IF(Table1[[#This Row],[Is Data Valid]]=TRUE,((Table1[[#This Row],[Birthweight (grams)]]*0.9/Table1[[#This Row],[BW_GA]])-1)/(Backend!$B$3/100*Table1[[#This Row],[BW40_3705]]),"")</f>
        <v/>
      </c>
      <c r="I1616" s="7" t="str">
        <f>IF(Table1[[#This Row],[Is Data Valid]]=TRUE,((Table1[[#This Row],[Birthweight (grams)]]*1.1/Table1[[#This Row],[BW_GA]])-1)/(Backend!$B$3/100*Table1[[#This Row],[BW40_3705]]),"")</f>
        <v/>
      </c>
      <c r="J1616" s="7" t="str">
        <f>IF(Table1[[#This Row],[Is Data Valid]]=TRUE,_xlfn.NORM.S.DIST(Table1[[#This Row],[Birthweight Z-Score]],TRUE)*100,"")</f>
        <v/>
      </c>
      <c r="K1616" s="7" t="str">
        <f>IF(Table1[[#This Row],[Is Data Valid]]=TRUE,_xlfn.NORM.S.DIST(Table1[[#This Row],[Birthweight Z-Score (BW-10%)]],TRUE)*100,"")</f>
        <v/>
      </c>
      <c r="L1616" s="7" t="str">
        <f>IF(Table1[[#This Row],[Is Data Valid]]=TRUE,_xlfn.NORM.S.DIST(Table1[[#This Row],[Birthweight Z-Score (BW+10%)]],TRUE)*100,"")</f>
        <v/>
      </c>
    </row>
    <row r="1617" spans="1:12" x14ac:dyDescent="0.25">
      <c r="A1617" s="3"/>
      <c r="B1617" s="2"/>
      <c r="C1617" s="2"/>
      <c r="D1617" s="2" t="b">
        <f>IF(AND(NOT(ISBLANK(Table1[[#This Row],[Fetal Sex (Male, Female or Unknown)]])),ISNUMBER(Table1[[#This Row],[Birthweight (grams)]]),ISNUMBER(Table1[[#This Row],[Gestation (days)]])),TRUE,FALSE)</f>
        <v>0</v>
      </c>
      <c r="E1617" s="2" t="str">
        <f>IF(Table1[[#This Row],[Is Data Valid]]=TRUE,IF(Table1[[#This Row],[Fetal Sex (Male, Female or Unknown)]]="Male",Backend!$C$5,IF(Table1[[#This Row],[Fetal Sex (Male, Female or Unknown)]]="Female",Backend!$C$6,IF(Table1[[#This Row],[Fetal Sex (Male, Female or Unknown)]]="Unknown",Backend!$C$7,"Error"))),"")</f>
        <v/>
      </c>
      <c r="F1617" s="8" t="str">
        <f>IF(Table1[[#This Row],[Is Data Valid]]=TRUE,EXP(0.578+0.332*((Table1[[#This Row],[Gestation (days)]]+0.5)/7)-0.00354*((Table1[[#This Row],[Gestation (days)]]+0.5)/7)^2)*Table1[[#This Row],[BW40_3705]],"")</f>
        <v/>
      </c>
      <c r="G1617" s="2" t="str">
        <f>IF(Table1[[#This Row],[Is Data Valid]]=TRUE,((Table1[[#This Row],[Birthweight (grams)]]/Table1[[#This Row],[BW_GA]])-1)/(Backend!$B$3/100*Table1[[#This Row],[BW40_3705]]),"")</f>
        <v/>
      </c>
      <c r="H1617" s="7" t="str">
        <f>IF(Table1[[#This Row],[Is Data Valid]]=TRUE,((Table1[[#This Row],[Birthweight (grams)]]*0.9/Table1[[#This Row],[BW_GA]])-1)/(Backend!$B$3/100*Table1[[#This Row],[BW40_3705]]),"")</f>
        <v/>
      </c>
      <c r="I1617" s="7" t="str">
        <f>IF(Table1[[#This Row],[Is Data Valid]]=TRUE,((Table1[[#This Row],[Birthweight (grams)]]*1.1/Table1[[#This Row],[BW_GA]])-1)/(Backend!$B$3/100*Table1[[#This Row],[BW40_3705]]),"")</f>
        <v/>
      </c>
      <c r="J1617" s="7" t="str">
        <f>IF(Table1[[#This Row],[Is Data Valid]]=TRUE,_xlfn.NORM.S.DIST(Table1[[#This Row],[Birthweight Z-Score]],TRUE)*100,"")</f>
        <v/>
      </c>
      <c r="K1617" s="7" t="str">
        <f>IF(Table1[[#This Row],[Is Data Valid]]=TRUE,_xlfn.NORM.S.DIST(Table1[[#This Row],[Birthweight Z-Score (BW-10%)]],TRUE)*100,"")</f>
        <v/>
      </c>
      <c r="L1617" s="7" t="str">
        <f>IF(Table1[[#This Row],[Is Data Valid]]=TRUE,_xlfn.NORM.S.DIST(Table1[[#This Row],[Birthweight Z-Score (BW+10%)]],TRUE)*100,"")</f>
        <v/>
      </c>
    </row>
    <row r="1618" spans="1:12" x14ac:dyDescent="0.25">
      <c r="A1618" s="3"/>
      <c r="B1618" s="2"/>
      <c r="C1618" s="2"/>
      <c r="D1618" s="2" t="b">
        <f>IF(AND(NOT(ISBLANK(Table1[[#This Row],[Fetal Sex (Male, Female or Unknown)]])),ISNUMBER(Table1[[#This Row],[Birthweight (grams)]]),ISNUMBER(Table1[[#This Row],[Gestation (days)]])),TRUE,FALSE)</f>
        <v>0</v>
      </c>
      <c r="E1618" s="2" t="str">
        <f>IF(Table1[[#This Row],[Is Data Valid]]=TRUE,IF(Table1[[#This Row],[Fetal Sex (Male, Female or Unknown)]]="Male",Backend!$C$5,IF(Table1[[#This Row],[Fetal Sex (Male, Female or Unknown)]]="Female",Backend!$C$6,IF(Table1[[#This Row],[Fetal Sex (Male, Female or Unknown)]]="Unknown",Backend!$C$7,"Error"))),"")</f>
        <v/>
      </c>
      <c r="F1618" s="8" t="str">
        <f>IF(Table1[[#This Row],[Is Data Valid]]=TRUE,EXP(0.578+0.332*((Table1[[#This Row],[Gestation (days)]]+0.5)/7)-0.00354*((Table1[[#This Row],[Gestation (days)]]+0.5)/7)^2)*Table1[[#This Row],[BW40_3705]],"")</f>
        <v/>
      </c>
      <c r="G1618" s="2" t="str">
        <f>IF(Table1[[#This Row],[Is Data Valid]]=TRUE,((Table1[[#This Row],[Birthweight (grams)]]/Table1[[#This Row],[BW_GA]])-1)/(Backend!$B$3/100*Table1[[#This Row],[BW40_3705]]),"")</f>
        <v/>
      </c>
      <c r="H1618" s="7" t="str">
        <f>IF(Table1[[#This Row],[Is Data Valid]]=TRUE,((Table1[[#This Row],[Birthweight (grams)]]*0.9/Table1[[#This Row],[BW_GA]])-1)/(Backend!$B$3/100*Table1[[#This Row],[BW40_3705]]),"")</f>
        <v/>
      </c>
      <c r="I1618" s="7" t="str">
        <f>IF(Table1[[#This Row],[Is Data Valid]]=TRUE,((Table1[[#This Row],[Birthweight (grams)]]*1.1/Table1[[#This Row],[BW_GA]])-1)/(Backend!$B$3/100*Table1[[#This Row],[BW40_3705]]),"")</f>
        <v/>
      </c>
      <c r="J1618" s="7" t="str">
        <f>IF(Table1[[#This Row],[Is Data Valid]]=TRUE,_xlfn.NORM.S.DIST(Table1[[#This Row],[Birthweight Z-Score]],TRUE)*100,"")</f>
        <v/>
      </c>
      <c r="K1618" s="7" t="str">
        <f>IF(Table1[[#This Row],[Is Data Valid]]=TRUE,_xlfn.NORM.S.DIST(Table1[[#This Row],[Birthweight Z-Score (BW-10%)]],TRUE)*100,"")</f>
        <v/>
      </c>
      <c r="L1618" s="7" t="str">
        <f>IF(Table1[[#This Row],[Is Data Valid]]=TRUE,_xlfn.NORM.S.DIST(Table1[[#This Row],[Birthweight Z-Score (BW+10%)]],TRUE)*100,"")</f>
        <v/>
      </c>
    </row>
    <row r="1619" spans="1:12" x14ac:dyDescent="0.25">
      <c r="A1619" s="3"/>
      <c r="B1619" s="2"/>
      <c r="C1619" s="2"/>
      <c r="D1619" s="2" t="b">
        <f>IF(AND(NOT(ISBLANK(Table1[[#This Row],[Fetal Sex (Male, Female or Unknown)]])),ISNUMBER(Table1[[#This Row],[Birthweight (grams)]]),ISNUMBER(Table1[[#This Row],[Gestation (days)]])),TRUE,FALSE)</f>
        <v>0</v>
      </c>
      <c r="E1619" s="2" t="str">
        <f>IF(Table1[[#This Row],[Is Data Valid]]=TRUE,IF(Table1[[#This Row],[Fetal Sex (Male, Female or Unknown)]]="Male",Backend!$C$5,IF(Table1[[#This Row],[Fetal Sex (Male, Female or Unknown)]]="Female",Backend!$C$6,IF(Table1[[#This Row],[Fetal Sex (Male, Female or Unknown)]]="Unknown",Backend!$C$7,"Error"))),"")</f>
        <v/>
      </c>
      <c r="F1619" s="8" t="str">
        <f>IF(Table1[[#This Row],[Is Data Valid]]=TRUE,EXP(0.578+0.332*((Table1[[#This Row],[Gestation (days)]]+0.5)/7)-0.00354*((Table1[[#This Row],[Gestation (days)]]+0.5)/7)^2)*Table1[[#This Row],[BW40_3705]],"")</f>
        <v/>
      </c>
      <c r="G1619" s="2" t="str">
        <f>IF(Table1[[#This Row],[Is Data Valid]]=TRUE,((Table1[[#This Row],[Birthweight (grams)]]/Table1[[#This Row],[BW_GA]])-1)/(Backend!$B$3/100*Table1[[#This Row],[BW40_3705]]),"")</f>
        <v/>
      </c>
      <c r="H1619" s="7" t="str">
        <f>IF(Table1[[#This Row],[Is Data Valid]]=TRUE,((Table1[[#This Row],[Birthweight (grams)]]*0.9/Table1[[#This Row],[BW_GA]])-1)/(Backend!$B$3/100*Table1[[#This Row],[BW40_3705]]),"")</f>
        <v/>
      </c>
      <c r="I1619" s="7" t="str">
        <f>IF(Table1[[#This Row],[Is Data Valid]]=TRUE,((Table1[[#This Row],[Birthweight (grams)]]*1.1/Table1[[#This Row],[BW_GA]])-1)/(Backend!$B$3/100*Table1[[#This Row],[BW40_3705]]),"")</f>
        <v/>
      </c>
      <c r="J1619" s="7" t="str">
        <f>IF(Table1[[#This Row],[Is Data Valid]]=TRUE,_xlfn.NORM.S.DIST(Table1[[#This Row],[Birthweight Z-Score]],TRUE)*100,"")</f>
        <v/>
      </c>
      <c r="K1619" s="7" t="str">
        <f>IF(Table1[[#This Row],[Is Data Valid]]=TRUE,_xlfn.NORM.S.DIST(Table1[[#This Row],[Birthweight Z-Score (BW-10%)]],TRUE)*100,"")</f>
        <v/>
      </c>
      <c r="L1619" s="7" t="str">
        <f>IF(Table1[[#This Row],[Is Data Valid]]=TRUE,_xlfn.NORM.S.DIST(Table1[[#This Row],[Birthweight Z-Score (BW+10%)]],TRUE)*100,"")</f>
        <v/>
      </c>
    </row>
    <row r="1620" spans="1:12" x14ac:dyDescent="0.25">
      <c r="A1620" s="3"/>
      <c r="B1620" s="2"/>
      <c r="C1620" s="2"/>
      <c r="D1620" s="2" t="b">
        <f>IF(AND(NOT(ISBLANK(Table1[[#This Row],[Fetal Sex (Male, Female or Unknown)]])),ISNUMBER(Table1[[#This Row],[Birthweight (grams)]]),ISNUMBER(Table1[[#This Row],[Gestation (days)]])),TRUE,FALSE)</f>
        <v>0</v>
      </c>
      <c r="E1620" s="2" t="str">
        <f>IF(Table1[[#This Row],[Is Data Valid]]=TRUE,IF(Table1[[#This Row],[Fetal Sex (Male, Female or Unknown)]]="Male",Backend!$C$5,IF(Table1[[#This Row],[Fetal Sex (Male, Female or Unknown)]]="Female",Backend!$C$6,IF(Table1[[#This Row],[Fetal Sex (Male, Female or Unknown)]]="Unknown",Backend!$C$7,"Error"))),"")</f>
        <v/>
      </c>
      <c r="F1620" s="8" t="str">
        <f>IF(Table1[[#This Row],[Is Data Valid]]=TRUE,EXP(0.578+0.332*((Table1[[#This Row],[Gestation (days)]]+0.5)/7)-0.00354*((Table1[[#This Row],[Gestation (days)]]+0.5)/7)^2)*Table1[[#This Row],[BW40_3705]],"")</f>
        <v/>
      </c>
      <c r="G1620" s="2" t="str">
        <f>IF(Table1[[#This Row],[Is Data Valid]]=TRUE,((Table1[[#This Row],[Birthweight (grams)]]/Table1[[#This Row],[BW_GA]])-1)/(Backend!$B$3/100*Table1[[#This Row],[BW40_3705]]),"")</f>
        <v/>
      </c>
      <c r="H1620" s="7" t="str">
        <f>IF(Table1[[#This Row],[Is Data Valid]]=TRUE,((Table1[[#This Row],[Birthweight (grams)]]*0.9/Table1[[#This Row],[BW_GA]])-1)/(Backend!$B$3/100*Table1[[#This Row],[BW40_3705]]),"")</f>
        <v/>
      </c>
      <c r="I1620" s="7" t="str">
        <f>IF(Table1[[#This Row],[Is Data Valid]]=TRUE,((Table1[[#This Row],[Birthweight (grams)]]*1.1/Table1[[#This Row],[BW_GA]])-1)/(Backend!$B$3/100*Table1[[#This Row],[BW40_3705]]),"")</f>
        <v/>
      </c>
      <c r="J1620" s="7" t="str">
        <f>IF(Table1[[#This Row],[Is Data Valid]]=TRUE,_xlfn.NORM.S.DIST(Table1[[#This Row],[Birthweight Z-Score]],TRUE)*100,"")</f>
        <v/>
      </c>
      <c r="K1620" s="7" t="str">
        <f>IF(Table1[[#This Row],[Is Data Valid]]=TRUE,_xlfn.NORM.S.DIST(Table1[[#This Row],[Birthweight Z-Score (BW-10%)]],TRUE)*100,"")</f>
        <v/>
      </c>
      <c r="L1620" s="7" t="str">
        <f>IF(Table1[[#This Row],[Is Data Valid]]=TRUE,_xlfn.NORM.S.DIST(Table1[[#This Row],[Birthweight Z-Score (BW+10%)]],TRUE)*100,"")</f>
        <v/>
      </c>
    </row>
    <row r="1621" spans="1:12" x14ac:dyDescent="0.25">
      <c r="A1621" s="3"/>
      <c r="B1621" s="2"/>
      <c r="C1621" s="2"/>
      <c r="D1621" s="2" t="b">
        <f>IF(AND(NOT(ISBLANK(Table1[[#This Row],[Fetal Sex (Male, Female or Unknown)]])),ISNUMBER(Table1[[#This Row],[Birthweight (grams)]]),ISNUMBER(Table1[[#This Row],[Gestation (days)]])),TRUE,FALSE)</f>
        <v>0</v>
      </c>
      <c r="E1621" s="2" t="str">
        <f>IF(Table1[[#This Row],[Is Data Valid]]=TRUE,IF(Table1[[#This Row],[Fetal Sex (Male, Female or Unknown)]]="Male",Backend!$C$5,IF(Table1[[#This Row],[Fetal Sex (Male, Female or Unknown)]]="Female",Backend!$C$6,IF(Table1[[#This Row],[Fetal Sex (Male, Female or Unknown)]]="Unknown",Backend!$C$7,"Error"))),"")</f>
        <v/>
      </c>
      <c r="F1621" s="8" t="str">
        <f>IF(Table1[[#This Row],[Is Data Valid]]=TRUE,EXP(0.578+0.332*((Table1[[#This Row],[Gestation (days)]]+0.5)/7)-0.00354*((Table1[[#This Row],[Gestation (days)]]+0.5)/7)^2)*Table1[[#This Row],[BW40_3705]],"")</f>
        <v/>
      </c>
      <c r="G1621" s="2" t="str">
        <f>IF(Table1[[#This Row],[Is Data Valid]]=TRUE,((Table1[[#This Row],[Birthweight (grams)]]/Table1[[#This Row],[BW_GA]])-1)/(Backend!$B$3/100*Table1[[#This Row],[BW40_3705]]),"")</f>
        <v/>
      </c>
      <c r="H1621" s="7" t="str">
        <f>IF(Table1[[#This Row],[Is Data Valid]]=TRUE,((Table1[[#This Row],[Birthweight (grams)]]*0.9/Table1[[#This Row],[BW_GA]])-1)/(Backend!$B$3/100*Table1[[#This Row],[BW40_3705]]),"")</f>
        <v/>
      </c>
      <c r="I1621" s="7" t="str">
        <f>IF(Table1[[#This Row],[Is Data Valid]]=TRUE,((Table1[[#This Row],[Birthweight (grams)]]*1.1/Table1[[#This Row],[BW_GA]])-1)/(Backend!$B$3/100*Table1[[#This Row],[BW40_3705]]),"")</f>
        <v/>
      </c>
      <c r="J1621" s="7" t="str">
        <f>IF(Table1[[#This Row],[Is Data Valid]]=TRUE,_xlfn.NORM.S.DIST(Table1[[#This Row],[Birthweight Z-Score]],TRUE)*100,"")</f>
        <v/>
      </c>
      <c r="K1621" s="7" t="str">
        <f>IF(Table1[[#This Row],[Is Data Valid]]=TRUE,_xlfn.NORM.S.DIST(Table1[[#This Row],[Birthweight Z-Score (BW-10%)]],TRUE)*100,"")</f>
        <v/>
      </c>
      <c r="L1621" s="7" t="str">
        <f>IF(Table1[[#This Row],[Is Data Valid]]=TRUE,_xlfn.NORM.S.DIST(Table1[[#This Row],[Birthweight Z-Score (BW+10%)]],TRUE)*100,"")</f>
        <v/>
      </c>
    </row>
    <row r="1622" spans="1:12" x14ac:dyDescent="0.25">
      <c r="A1622" s="3"/>
      <c r="B1622" s="2"/>
      <c r="C1622" s="2"/>
      <c r="D1622" s="2" t="b">
        <f>IF(AND(NOT(ISBLANK(Table1[[#This Row],[Fetal Sex (Male, Female or Unknown)]])),ISNUMBER(Table1[[#This Row],[Birthweight (grams)]]),ISNUMBER(Table1[[#This Row],[Gestation (days)]])),TRUE,FALSE)</f>
        <v>0</v>
      </c>
      <c r="E1622" s="2" t="str">
        <f>IF(Table1[[#This Row],[Is Data Valid]]=TRUE,IF(Table1[[#This Row],[Fetal Sex (Male, Female or Unknown)]]="Male",Backend!$C$5,IF(Table1[[#This Row],[Fetal Sex (Male, Female or Unknown)]]="Female",Backend!$C$6,IF(Table1[[#This Row],[Fetal Sex (Male, Female or Unknown)]]="Unknown",Backend!$C$7,"Error"))),"")</f>
        <v/>
      </c>
      <c r="F1622" s="8" t="str">
        <f>IF(Table1[[#This Row],[Is Data Valid]]=TRUE,EXP(0.578+0.332*((Table1[[#This Row],[Gestation (days)]]+0.5)/7)-0.00354*((Table1[[#This Row],[Gestation (days)]]+0.5)/7)^2)*Table1[[#This Row],[BW40_3705]],"")</f>
        <v/>
      </c>
      <c r="G1622" s="2" t="str">
        <f>IF(Table1[[#This Row],[Is Data Valid]]=TRUE,((Table1[[#This Row],[Birthweight (grams)]]/Table1[[#This Row],[BW_GA]])-1)/(Backend!$B$3/100*Table1[[#This Row],[BW40_3705]]),"")</f>
        <v/>
      </c>
      <c r="H1622" s="7" t="str">
        <f>IF(Table1[[#This Row],[Is Data Valid]]=TRUE,((Table1[[#This Row],[Birthweight (grams)]]*0.9/Table1[[#This Row],[BW_GA]])-1)/(Backend!$B$3/100*Table1[[#This Row],[BW40_3705]]),"")</f>
        <v/>
      </c>
      <c r="I1622" s="7" t="str">
        <f>IF(Table1[[#This Row],[Is Data Valid]]=TRUE,((Table1[[#This Row],[Birthweight (grams)]]*1.1/Table1[[#This Row],[BW_GA]])-1)/(Backend!$B$3/100*Table1[[#This Row],[BW40_3705]]),"")</f>
        <v/>
      </c>
      <c r="J1622" s="7" t="str">
        <f>IF(Table1[[#This Row],[Is Data Valid]]=TRUE,_xlfn.NORM.S.DIST(Table1[[#This Row],[Birthweight Z-Score]],TRUE)*100,"")</f>
        <v/>
      </c>
      <c r="K1622" s="7" t="str">
        <f>IF(Table1[[#This Row],[Is Data Valid]]=TRUE,_xlfn.NORM.S.DIST(Table1[[#This Row],[Birthweight Z-Score (BW-10%)]],TRUE)*100,"")</f>
        <v/>
      </c>
      <c r="L1622" s="7" t="str">
        <f>IF(Table1[[#This Row],[Is Data Valid]]=TRUE,_xlfn.NORM.S.DIST(Table1[[#This Row],[Birthweight Z-Score (BW+10%)]],TRUE)*100,"")</f>
        <v/>
      </c>
    </row>
    <row r="1623" spans="1:12" x14ac:dyDescent="0.25">
      <c r="A1623" s="3"/>
      <c r="B1623" s="2"/>
      <c r="C1623" s="2"/>
      <c r="D1623" s="2" t="b">
        <f>IF(AND(NOT(ISBLANK(Table1[[#This Row],[Fetal Sex (Male, Female or Unknown)]])),ISNUMBER(Table1[[#This Row],[Birthweight (grams)]]),ISNUMBER(Table1[[#This Row],[Gestation (days)]])),TRUE,FALSE)</f>
        <v>0</v>
      </c>
      <c r="E1623" s="2" t="str">
        <f>IF(Table1[[#This Row],[Is Data Valid]]=TRUE,IF(Table1[[#This Row],[Fetal Sex (Male, Female or Unknown)]]="Male",Backend!$C$5,IF(Table1[[#This Row],[Fetal Sex (Male, Female or Unknown)]]="Female",Backend!$C$6,IF(Table1[[#This Row],[Fetal Sex (Male, Female or Unknown)]]="Unknown",Backend!$C$7,"Error"))),"")</f>
        <v/>
      </c>
      <c r="F1623" s="8" t="str">
        <f>IF(Table1[[#This Row],[Is Data Valid]]=TRUE,EXP(0.578+0.332*((Table1[[#This Row],[Gestation (days)]]+0.5)/7)-0.00354*((Table1[[#This Row],[Gestation (days)]]+0.5)/7)^2)*Table1[[#This Row],[BW40_3705]],"")</f>
        <v/>
      </c>
      <c r="G1623" s="2" t="str">
        <f>IF(Table1[[#This Row],[Is Data Valid]]=TRUE,((Table1[[#This Row],[Birthweight (grams)]]/Table1[[#This Row],[BW_GA]])-1)/(Backend!$B$3/100*Table1[[#This Row],[BW40_3705]]),"")</f>
        <v/>
      </c>
      <c r="H1623" s="7" t="str">
        <f>IF(Table1[[#This Row],[Is Data Valid]]=TRUE,((Table1[[#This Row],[Birthweight (grams)]]*0.9/Table1[[#This Row],[BW_GA]])-1)/(Backend!$B$3/100*Table1[[#This Row],[BW40_3705]]),"")</f>
        <v/>
      </c>
      <c r="I1623" s="7" t="str">
        <f>IF(Table1[[#This Row],[Is Data Valid]]=TRUE,((Table1[[#This Row],[Birthweight (grams)]]*1.1/Table1[[#This Row],[BW_GA]])-1)/(Backend!$B$3/100*Table1[[#This Row],[BW40_3705]]),"")</f>
        <v/>
      </c>
      <c r="J1623" s="7" t="str">
        <f>IF(Table1[[#This Row],[Is Data Valid]]=TRUE,_xlfn.NORM.S.DIST(Table1[[#This Row],[Birthweight Z-Score]],TRUE)*100,"")</f>
        <v/>
      </c>
      <c r="K1623" s="7" t="str">
        <f>IF(Table1[[#This Row],[Is Data Valid]]=TRUE,_xlfn.NORM.S.DIST(Table1[[#This Row],[Birthweight Z-Score (BW-10%)]],TRUE)*100,"")</f>
        <v/>
      </c>
      <c r="L1623" s="7" t="str">
        <f>IF(Table1[[#This Row],[Is Data Valid]]=TRUE,_xlfn.NORM.S.DIST(Table1[[#This Row],[Birthweight Z-Score (BW+10%)]],TRUE)*100,"")</f>
        <v/>
      </c>
    </row>
    <row r="1624" spans="1:12" x14ac:dyDescent="0.25">
      <c r="A1624" s="3"/>
      <c r="B1624" s="2"/>
      <c r="C1624" s="2"/>
      <c r="D1624" s="2" t="b">
        <f>IF(AND(NOT(ISBLANK(Table1[[#This Row],[Fetal Sex (Male, Female or Unknown)]])),ISNUMBER(Table1[[#This Row],[Birthweight (grams)]]),ISNUMBER(Table1[[#This Row],[Gestation (days)]])),TRUE,FALSE)</f>
        <v>0</v>
      </c>
      <c r="E1624" s="2" t="str">
        <f>IF(Table1[[#This Row],[Is Data Valid]]=TRUE,IF(Table1[[#This Row],[Fetal Sex (Male, Female or Unknown)]]="Male",Backend!$C$5,IF(Table1[[#This Row],[Fetal Sex (Male, Female or Unknown)]]="Female",Backend!$C$6,IF(Table1[[#This Row],[Fetal Sex (Male, Female or Unknown)]]="Unknown",Backend!$C$7,"Error"))),"")</f>
        <v/>
      </c>
      <c r="F1624" s="8" t="str">
        <f>IF(Table1[[#This Row],[Is Data Valid]]=TRUE,EXP(0.578+0.332*((Table1[[#This Row],[Gestation (days)]]+0.5)/7)-0.00354*((Table1[[#This Row],[Gestation (days)]]+0.5)/7)^2)*Table1[[#This Row],[BW40_3705]],"")</f>
        <v/>
      </c>
      <c r="G1624" s="2" t="str">
        <f>IF(Table1[[#This Row],[Is Data Valid]]=TRUE,((Table1[[#This Row],[Birthweight (grams)]]/Table1[[#This Row],[BW_GA]])-1)/(Backend!$B$3/100*Table1[[#This Row],[BW40_3705]]),"")</f>
        <v/>
      </c>
      <c r="H1624" s="7" t="str">
        <f>IF(Table1[[#This Row],[Is Data Valid]]=TRUE,((Table1[[#This Row],[Birthweight (grams)]]*0.9/Table1[[#This Row],[BW_GA]])-1)/(Backend!$B$3/100*Table1[[#This Row],[BW40_3705]]),"")</f>
        <v/>
      </c>
      <c r="I1624" s="7" t="str">
        <f>IF(Table1[[#This Row],[Is Data Valid]]=TRUE,((Table1[[#This Row],[Birthweight (grams)]]*1.1/Table1[[#This Row],[BW_GA]])-1)/(Backend!$B$3/100*Table1[[#This Row],[BW40_3705]]),"")</f>
        <v/>
      </c>
      <c r="J1624" s="7" t="str">
        <f>IF(Table1[[#This Row],[Is Data Valid]]=TRUE,_xlfn.NORM.S.DIST(Table1[[#This Row],[Birthweight Z-Score]],TRUE)*100,"")</f>
        <v/>
      </c>
      <c r="K1624" s="7" t="str">
        <f>IF(Table1[[#This Row],[Is Data Valid]]=TRUE,_xlfn.NORM.S.DIST(Table1[[#This Row],[Birthweight Z-Score (BW-10%)]],TRUE)*100,"")</f>
        <v/>
      </c>
      <c r="L1624" s="7" t="str">
        <f>IF(Table1[[#This Row],[Is Data Valid]]=TRUE,_xlfn.NORM.S.DIST(Table1[[#This Row],[Birthweight Z-Score (BW+10%)]],TRUE)*100,"")</f>
        <v/>
      </c>
    </row>
    <row r="1625" spans="1:12" x14ac:dyDescent="0.25">
      <c r="A1625" s="3"/>
      <c r="B1625" s="2"/>
      <c r="C1625" s="2"/>
      <c r="D1625" s="2" t="b">
        <f>IF(AND(NOT(ISBLANK(Table1[[#This Row],[Fetal Sex (Male, Female or Unknown)]])),ISNUMBER(Table1[[#This Row],[Birthweight (grams)]]),ISNUMBER(Table1[[#This Row],[Gestation (days)]])),TRUE,FALSE)</f>
        <v>0</v>
      </c>
      <c r="E1625" s="2" t="str">
        <f>IF(Table1[[#This Row],[Is Data Valid]]=TRUE,IF(Table1[[#This Row],[Fetal Sex (Male, Female or Unknown)]]="Male",Backend!$C$5,IF(Table1[[#This Row],[Fetal Sex (Male, Female or Unknown)]]="Female",Backend!$C$6,IF(Table1[[#This Row],[Fetal Sex (Male, Female or Unknown)]]="Unknown",Backend!$C$7,"Error"))),"")</f>
        <v/>
      </c>
      <c r="F1625" s="8" t="str">
        <f>IF(Table1[[#This Row],[Is Data Valid]]=TRUE,EXP(0.578+0.332*((Table1[[#This Row],[Gestation (days)]]+0.5)/7)-0.00354*((Table1[[#This Row],[Gestation (days)]]+0.5)/7)^2)*Table1[[#This Row],[BW40_3705]],"")</f>
        <v/>
      </c>
      <c r="G1625" s="2" t="str">
        <f>IF(Table1[[#This Row],[Is Data Valid]]=TRUE,((Table1[[#This Row],[Birthweight (grams)]]/Table1[[#This Row],[BW_GA]])-1)/(Backend!$B$3/100*Table1[[#This Row],[BW40_3705]]),"")</f>
        <v/>
      </c>
      <c r="H1625" s="7" t="str">
        <f>IF(Table1[[#This Row],[Is Data Valid]]=TRUE,((Table1[[#This Row],[Birthweight (grams)]]*0.9/Table1[[#This Row],[BW_GA]])-1)/(Backend!$B$3/100*Table1[[#This Row],[BW40_3705]]),"")</f>
        <v/>
      </c>
      <c r="I1625" s="7" t="str">
        <f>IF(Table1[[#This Row],[Is Data Valid]]=TRUE,((Table1[[#This Row],[Birthweight (grams)]]*1.1/Table1[[#This Row],[BW_GA]])-1)/(Backend!$B$3/100*Table1[[#This Row],[BW40_3705]]),"")</f>
        <v/>
      </c>
      <c r="J1625" s="7" t="str">
        <f>IF(Table1[[#This Row],[Is Data Valid]]=TRUE,_xlfn.NORM.S.DIST(Table1[[#This Row],[Birthweight Z-Score]],TRUE)*100,"")</f>
        <v/>
      </c>
      <c r="K1625" s="7" t="str">
        <f>IF(Table1[[#This Row],[Is Data Valid]]=TRUE,_xlfn.NORM.S.DIST(Table1[[#This Row],[Birthweight Z-Score (BW-10%)]],TRUE)*100,"")</f>
        <v/>
      </c>
      <c r="L1625" s="7" t="str">
        <f>IF(Table1[[#This Row],[Is Data Valid]]=TRUE,_xlfn.NORM.S.DIST(Table1[[#This Row],[Birthweight Z-Score (BW+10%)]],TRUE)*100,"")</f>
        <v/>
      </c>
    </row>
    <row r="1626" spans="1:12" x14ac:dyDescent="0.25">
      <c r="A1626" s="3"/>
      <c r="B1626" s="2"/>
      <c r="C1626" s="2"/>
      <c r="D1626" s="2" t="b">
        <f>IF(AND(NOT(ISBLANK(Table1[[#This Row],[Fetal Sex (Male, Female or Unknown)]])),ISNUMBER(Table1[[#This Row],[Birthweight (grams)]]),ISNUMBER(Table1[[#This Row],[Gestation (days)]])),TRUE,FALSE)</f>
        <v>0</v>
      </c>
      <c r="E1626" s="2" t="str">
        <f>IF(Table1[[#This Row],[Is Data Valid]]=TRUE,IF(Table1[[#This Row],[Fetal Sex (Male, Female or Unknown)]]="Male",Backend!$C$5,IF(Table1[[#This Row],[Fetal Sex (Male, Female or Unknown)]]="Female",Backend!$C$6,IF(Table1[[#This Row],[Fetal Sex (Male, Female or Unknown)]]="Unknown",Backend!$C$7,"Error"))),"")</f>
        <v/>
      </c>
      <c r="F1626" s="8" t="str">
        <f>IF(Table1[[#This Row],[Is Data Valid]]=TRUE,EXP(0.578+0.332*((Table1[[#This Row],[Gestation (days)]]+0.5)/7)-0.00354*((Table1[[#This Row],[Gestation (days)]]+0.5)/7)^2)*Table1[[#This Row],[BW40_3705]],"")</f>
        <v/>
      </c>
      <c r="G1626" s="2" t="str">
        <f>IF(Table1[[#This Row],[Is Data Valid]]=TRUE,((Table1[[#This Row],[Birthweight (grams)]]/Table1[[#This Row],[BW_GA]])-1)/(Backend!$B$3/100*Table1[[#This Row],[BW40_3705]]),"")</f>
        <v/>
      </c>
      <c r="H1626" s="7" t="str">
        <f>IF(Table1[[#This Row],[Is Data Valid]]=TRUE,((Table1[[#This Row],[Birthweight (grams)]]*0.9/Table1[[#This Row],[BW_GA]])-1)/(Backend!$B$3/100*Table1[[#This Row],[BW40_3705]]),"")</f>
        <v/>
      </c>
      <c r="I1626" s="7" t="str">
        <f>IF(Table1[[#This Row],[Is Data Valid]]=TRUE,((Table1[[#This Row],[Birthweight (grams)]]*1.1/Table1[[#This Row],[BW_GA]])-1)/(Backend!$B$3/100*Table1[[#This Row],[BW40_3705]]),"")</f>
        <v/>
      </c>
      <c r="J1626" s="7" t="str">
        <f>IF(Table1[[#This Row],[Is Data Valid]]=TRUE,_xlfn.NORM.S.DIST(Table1[[#This Row],[Birthweight Z-Score]],TRUE)*100,"")</f>
        <v/>
      </c>
      <c r="K1626" s="7" t="str">
        <f>IF(Table1[[#This Row],[Is Data Valid]]=TRUE,_xlfn.NORM.S.DIST(Table1[[#This Row],[Birthweight Z-Score (BW-10%)]],TRUE)*100,"")</f>
        <v/>
      </c>
      <c r="L1626" s="7" t="str">
        <f>IF(Table1[[#This Row],[Is Data Valid]]=TRUE,_xlfn.NORM.S.DIST(Table1[[#This Row],[Birthweight Z-Score (BW+10%)]],TRUE)*100,"")</f>
        <v/>
      </c>
    </row>
    <row r="1627" spans="1:12" x14ac:dyDescent="0.25">
      <c r="A1627" s="3"/>
      <c r="B1627" s="2"/>
      <c r="C1627" s="2"/>
      <c r="D1627" s="2" t="b">
        <f>IF(AND(NOT(ISBLANK(Table1[[#This Row],[Fetal Sex (Male, Female or Unknown)]])),ISNUMBER(Table1[[#This Row],[Birthweight (grams)]]),ISNUMBER(Table1[[#This Row],[Gestation (days)]])),TRUE,FALSE)</f>
        <v>0</v>
      </c>
      <c r="E1627" s="2" t="str">
        <f>IF(Table1[[#This Row],[Is Data Valid]]=TRUE,IF(Table1[[#This Row],[Fetal Sex (Male, Female or Unknown)]]="Male",Backend!$C$5,IF(Table1[[#This Row],[Fetal Sex (Male, Female or Unknown)]]="Female",Backend!$C$6,IF(Table1[[#This Row],[Fetal Sex (Male, Female or Unknown)]]="Unknown",Backend!$C$7,"Error"))),"")</f>
        <v/>
      </c>
      <c r="F1627" s="8" t="str">
        <f>IF(Table1[[#This Row],[Is Data Valid]]=TRUE,EXP(0.578+0.332*((Table1[[#This Row],[Gestation (days)]]+0.5)/7)-0.00354*((Table1[[#This Row],[Gestation (days)]]+0.5)/7)^2)*Table1[[#This Row],[BW40_3705]],"")</f>
        <v/>
      </c>
      <c r="G1627" s="2" t="str">
        <f>IF(Table1[[#This Row],[Is Data Valid]]=TRUE,((Table1[[#This Row],[Birthweight (grams)]]/Table1[[#This Row],[BW_GA]])-1)/(Backend!$B$3/100*Table1[[#This Row],[BW40_3705]]),"")</f>
        <v/>
      </c>
      <c r="H1627" s="7" t="str">
        <f>IF(Table1[[#This Row],[Is Data Valid]]=TRUE,((Table1[[#This Row],[Birthweight (grams)]]*0.9/Table1[[#This Row],[BW_GA]])-1)/(Backend!$B$3/100*Table1[[#This Row],[BW40_3705]]),"")</f>
        <v/>
      </c>
      <c r="I1627" s="7" t="str">
        <f>IF(Table1[[#This Row],[Is Data Valid]]=TRUE,((Table1[[#This Row],[Birthweight (grams)]]*1.1/Table1[[#This Row],[BW_GA]])-1)/(Backend!$B$3/100*Table1[[#This Row],[BW40_3705]]),"")</f>
        <v/>
      </c>
      <c r="J1627" s="7" t="str">
        <f>IF(Table1[[#This Row],[Is Data Valid]]=TRUE,_xlfn.NORM.S.DIST(Table1[[#This Row],[Birthweight Z-Score]],TRUE)*100,"")</f>
        <v/>
      </c>
      <c r="K1627" s="7" t="str">
        <f>IF(Table1[[#This Row],[Is Data Valid]]=TRUE,_xlfn.NORM.S.DIST(Table1[[#This Row],[Birthweight Z-Score (BW-10%)]],TRUE)*100,"")</f>
        <v/>
      </c>
      <c r="L1627" s="7" t="str">
        <f>IF(Table1[[#This Row],[Is Data Valid]]=TRUE,_xlfn.NORM.S.DIST(Table1[[#This Row],[Birthweight Z-Score (BW+10%)]],TRUE)*100,"")</f>
        <v/>
      </c>
    </row>
    <row r="1628" spans="1:12" x14ac:dyDescent="0.25">
      <c r="A1628" s="3"/>
      <c r="B1628" s="2"/>
      <c r="C1628" s="2"/>
      <c r="D1628" s="2" t="b">
        <f>IF(AND(NOT(ISBLANK(Table1[[#This Row],[Fetal Sex (Male, Female or Unknown)]])),ISNUMBER(Table1[[#This Row],[Birthweight (grams)]]),ISNUMBER(Table1[[#This Row],[Gestation (days)]])),TRUE,FALSE)</f>
        <v>0</v>
      </c>
      <c r="E1628" s="2" t="str">
        <f>IF(Table1[[#This Row],[Is Data Valid]]=TRUE,IF(Table1[[#This Row],[Fetal Sex (Male, Female or Unknown)]]="Male",Backend!$C$5,IF(Table1[[#This Row],[Fetal Sex (Male, Female or Unknown)]]="Female",Backend!$C$6,IF(Table1[[#This Row],[Fetal Sex (Male, Female or Unknown)]]="Unknown",Backend!$C$7,"Error"))),"")</f>
        <v/>
      </c>
      <c r="F1628" s="8" t="str">
        <f>IF(Table1[[#This Row],[Is Data Valid]]=TRUE,EXP(0.578+0.332*((Table1[[#This Row],[Gestation (days)]]+0.5)/7)-0.00354*((Table1[[#This Row],[Gestation (days)]]+0.5)/7)^2)*Table1[[#This Row],[BW40_3705]],"")</f>
        <v/>
      </c>
      <c r="G1628" s="2" t="str">
        <f>IF(Table1[[#This Row],[Is Data Valid]]=TRUE,((Table1[[#This Row],[Birthweight (grams)]]/Table1[[#This Row],[BW_GA]])-1)/(Backend!$B$3/100*Table1[[#This Row],[BW40_3705]]),"")</f>
        <v/>
      </c>
      <c r="H1628" s="7" t="str">
        <f>IF(Table1[[#This Row],[Is Data Valid]]=TRUE,((Table1[[#This Row],[Birthweight (grams)]]*0.9/Table1[[#This Row],[BW_GA]])-1)/(Backend!$B$3/100*Table1[[#This Row],[BW40_3705]]),"")</f>
        <v/>
      </c>
      <c r="I1628" s="7" t="str">
        <f>IF(Table1[[#This Row],[Is Data Valid]]=TRUE,((Table1[[#This Row],[Birthweight (grams)]]*1.1/Table1[[#This Row],[BW_GA]])-1)/(Backend!$B$3/100*Table1[[#This Row],[BW40_3705]]),"")</f>
        <v/>
      </c>
      <c r="J1628" s="7" t="str">
        <f>IF(Table1[[#This Row],[Is Data Valid]]=TRUE,_xlfn.NORM.S.DIST(Table1[[#This Row],[Birthweight Z-Score]],TRUE)*100,"")</f>
        <v/>
      </c>
      <c r="K1628" s="7" t="str">
        <f>IF(Table1[[#This Row],[Is Data Valid]]=TRUE,_xlfn.NORM.S.DIST(Table1[[#This Row],[Birthweight Z-Score (BW-10%)]],TRUE)*100,"")</f>
        <v/>
      </c>
      <c r="L1628" s="7" t="str">
        <f>IF(Table1[[#This Row],[Is Data Valid]]=TRUE,_xlfn.NORM.S.DIST(Table1[[#This Row],[Birthweight Z-Score (BW+10%)]],TRUE)*100,"")</f>
        <v/>
      </c>
    </row>
    <row r="1629" spans="1:12" x14ac:dyDescent="0.25">
      <c r="A1629" s="3"/>
      <c r="B1629" s="2"/>
      <c r="C1629" s="2"/>
      <c r="D1629" s="2" t="b">
        <f>IF(AND(NOT(ISBLANK(Table1[[#This Row],[Fetal Sex (Male, Female or Unknown)]])),ISNUMBER(Table1[[#This Row],[Birthweight (grams)]]),ISNUMBER(Table1[[#This Row],[Gestation (days)]])),TRUE,FALSE)</f>
        <v>0</v>
      </c>
      <c r="E1629" s="2" t="str">
        <f>IF(Table1[[#This Row],[Is Data Valid]]=TRUE,IF(Table1[[#This Row],[Fetal Sex (Male, Female or Unknown)]]="Male",Backend!$C$5,IF(Table1[[#This Row],[Fetal Sex (Male, Female or Unknown)]]="Female",Backend!$C$6,IF(Table1[[#This Row],[Fetal Sex (Male, Female or Unknown)]]="Unknown",Backend!$C$7,"Error"))),"")</f>
        <v/>
      </c>
      <c r="F1629" s="8" t="str">
        <f>IF(Table1[[#This Row],[Is Data Valid]]=TRUE,EXP(0.578+0.332*((Table1[[#This Row],[Gestation (days)]]+0.5)/7)-0.00354*((Table1[[#This Row],[Gestation (days)]]+0.5)/7)^2)*Table1[[#This Row],[BW40_3705]],"")</f>
        <v/>
      </c>
      <c r="G1629" s="2" t="str">
        <f>IF(Table1[[#This Row],[Is Data Valid]]=TRUE,((Table1[[#This Row],[Birthweight (grams)]]/Table1[[#This Row],[BW_GA]])-1)/(Backend!$B$3/100*Table1[[#This Row],[BW40_3705]]),"")</f>
        <v/>
      </c>
      <c r="H1629" s="7" t="str">
        <f>IF(Table1[[#This Row],[Is Data Valid]]=TRUE,((Table1[[#This Row],[Birthweight (grams)]]*0.9/Table1[[#This Row],[BW_GA]])-1)/(Backend!$B$3/100*Table1[[#This Row],[BW40_3705]]),"")</f>
        <v/>
      </c>
      <c r="I1629" s="7" t="str">
        <f>IF(Table1[[#This Row],[Is Data Valid]]=TRUE,((Table1[[#This Row],[Birthweight (grams)]]*1.1/Table1[[#This Row],[BW_GA]])-1)/(Backend!$B$3/100*Table1[[#This Row],[BW40_3705]]),"")</f>
        <v/>
      </c>
      <c r="J1629" s="7" t="str">
        <f>IF(Table1[[#This Row],[Is Data Valid]]=TRUE,_xlfn.NORM.S.DIST(Table1[[#This Row],[Birthweight Z-Score]],TRUE)*100,"")</f>
        <v/>
      </c>
      <c r="K1629" s="7" t="str">
        <f>IF(Table1[[#This Row],[Is Data Valid]]=TRUE,_xlfn.NORM.S.DIST(Table1[[#This Row],[Birthweight Z-Score (BW-10%)]],TRUE)*100,"")</f>
        <v/>
      </c>
      <c r="L1629" s="7" t="str">
        <f>IF(Table1[[#This Row],[Is Data Valid]]=TRUE,_xlfn.NORM.S.DIST(Table1[[#This Row],[Birthweight Z-Score (BW+10%)]],TRUE)*100,"")</f>
        <v/>
      </c>
    </row>
    <row r="1630" spans="1:12" x14ac:dyDescent="0.25">
      <c r="A1630" s="3"/>
      <c r="B1630" s="2"/>
      <c r="C1630" s="2"/>
      <c r="D1630" s="2" t="b">
        <f>IF(AND(NOT(ISBLANK(Table1[[#This Row],[Fetal Sex (Male, Female or Unknown)]])),ISNUMBER(Table1[[#This Row],[Birthweight (grams)]]),ISNUMBER(Table1[[#This Row],[Gestation (days)]])),TRUE,FALSE)</f>
        <v>0</v>
      </c>
      <c r="E1630" s="2" t="str">
        <f>IF(Table1[[#This Row],[Is Data Valid]]=TRUE,IF(Table1[[#This Row],[Fetal Sex (Male, Female or Unknown)]]="Male",Backend!$C$5,IF(Table1[[#This Row],[Fetal Sex (Male, Female or Unknown)]]="Female",Backend!$C$6,IF(Table1[[#This Row],[Fetal Sex (Male, Female or Unknown)]]="Unknown",Backend!$C$7,"Error"))),"")</f>
        <v/>
      </c>
      <c r="F1630" s="8" t="str">
        <f>IF(Table1[[#This Row],[Is Data Valid]]=TRUE,EXP(0.578+0.332*((Table1[[#This Row],[Gestation (days)]]+0.5)/7)-0.00354*((Table1[[#This Row],[Gestation (days)]]+0.5)/7)^2)*Table1[[#This Row],[BW40_3705]],"")</f>
        <v/>
      </c>
      <c r="G1630" s="2" t="str">
        <f>IF(Table1[[#This Row],[Is Data Valid]]=TRUE,((Table1[[#This Row],[Birthweight (grams)]]/Table1[[#This Row],[BW_GA]])-1)/(Backend!$B$3/100*Table1[[#This Row],[BW40_3705]]),"")</f>
        <v/>
      </c>
      <c r="H1630" s="7" t="str">
        <f>IF(Table1[[#This Row],[Is Data Valid]]=TRUE,((Table1[[#This Row],[Birthweight (grams)]]*0.9/Table1[[#This Row],[BW_GA]])-1)/(Backend!$B$3/100*Table1[[#This Row],[BW40_3705]]),"")</f>
        <v/>
      </c>
      <c r="I1630" s="7" t="str">
        <f>IF(Table1[[#This Row],[Is Data Valid]]=TRUE,((Table1[[#This Row],[Birthweight (grams)]]*1.1/Table1[[#This Row],[BW_GA]])-1)/(Backend!$B$3/100*Table1[[#This Row],[BW40_3705]]),"")</f>
        <v/>
      </c>
      <c r="J1630" s="7" t="str">
        <f>IF(Table1[[#This Row],[Is Data Valid]]=TRUE,_xlfn.NORM.S.DIST(Table1[[#This Row],[Birthweight Z-Score]],TRUE)*100,"")</f>
        <v/>
      </c>
      <c r="K1630" s="7" t="str">
        <f>IF(Table1[[#This Row],[Is Data Valid]]=TRUE,_xlfn.NORM.S.DIST(Table1[[#This Row],[Birthweight Z-Score (BW-10%)]],TRUE)*100,"")</f>
        <v/>
      </c>
      <c r="L1630" s="7" t="str">
        <f>IF(Table1[[#This Row],[Is Data Valid]]=TRUE,_xlfn.NORM.S.DIST(Table1[[#This Row],[Birthweight Z-Score (BW+10%)]],TRUE)*100,"")</f>
        <v/>
      </c>
    </row>
    <row r="1631" spans="1:12" x14ac:dyDescent="0.25">
      <c r="A1631" s="3"/>
      <c r="B1631" s="2"/>
      <c r="C1631" s="2"/>
      <c r="D1631" s="2" t="b">
        <f>IF(AND(NOT(ISBLANK(Table1[[#This Row],[Fetal Sex (Male, Female or Unknown)]])),ISNUMBER(Table1[[#This Row],[Birthweight (grams)]]),ISNUMBER(Table1[[#This Row],[Gestation (days)]])),TRUE,FALSE)</f>
        <v>0</v>
      </c>
      <c r="E1631" s="2" t="str">
        <f>IF(Table1[[#This Row],[Is Data Valid]]=TRUE,IF(Table1[[#This Row],[Fetal Sex (Male, Female or Unknown)]]="Male",Backend!$C$5,IF(Table1[[#This Row],[Fetal Sex (Male, Female or Unknown)]]="Female",Backend!$C$6,IF(Table1[[#This Row],[Fetal Sex (Male, Female or Unknown)]]="Unknown",Backend!$C$7,"Error"))),"")</f>
        <v/>
      </c>
      <c r="F1631" s="8" t="str">
        <f>IF(Table1[[#This Row],[Is Data Valid]]=TRUE,EXP(0.578+0.332*((Table1[[#This Row],[Gestation (days)]]+0.5)/7)-0.00354*((Table1[[#This Row],[Gestation (days)]]+0.5)/7)^2)*Table1[[#This Row],[BW40_3705]],"")</f>
        <v/>
      </c>
      <c r="G1631" s="2" t="str">
        <f>IF(Table1[[#This Row],[Is Data Valid]]=TRUE,((Table1[[#This Row],[Birthweight (grams)]]/Table1[[#This Row],[BW_GA]])-1)/(Backend!$B$3/100*Table1[[#This Row],[BW40_3705]]),"")</f>
        <v/>
      </c>
      <c r="H1631" s="7" t="str">
        <f>IF(Table1[[#This Row],[Is Data Valid]]=TRUE,((Table1[[#This Row],[Birthweight (grams)]]*0.9/Table1[[#This Row],[BW_GA]])-1)/(Backend!$B$3/100*Table1[[#This Row],[BW40_3705]]),"")</f>
        <v/>
      </c>
      <c r="I1631" s="7" t="str">
        <f>IF(Table1[[#This Row],[Is Data Valid]]=TRUE,((Table1[[#This Row],[Birthweight (grams)]]*1.1/Table1[[#This Row],[BW_GA]])-1)/(Backend!$B$3/100*Table1[[#This Row],[BW40_3705]]),"")</f>
        <v/>
      </c>
      <c r="J1631" s="7" t="str">
        <f>IF(Table1[[#This Row],[Is Data Valid]]=TRUE,_xlfn.NORM.S.DIST(Table1[[#This Row],[Birthweight Z-Score]],TRUE)*100,"")</f>
        <v/>
      </c>
      <c r="K1631" s="7" t="str">
        <f>IF(Table1[[#This Row],[Is Data Valid]]=TRUE,_xlfn.NORM.S.DIST(Table1[[#This Row],[Birthweight Z-Score (BW-10%)]],TRUE)*100,"")</f>
        <v/>
      </c>
      <c r="L1631" s="7" t="str">
        <f>IF(Table1[[#This Row],[Is Data Valid]]=TRUE,_xlfn.NORM.S.DIST(Table1[[#This Row],[Birthweight Z-Score (BW+10%)]],TRUE)*100,"")</f>
        <v/>
      </c>
    </row>
    <row r="1632" spans="1:12" x14ac:dyDescent="0.25">
      <c r="A1632" s="3"/>
      <c r="B1632" s="2"/>
      <c r="C1632" s="2"/>
      <c r="D1632" s="2" t="b">
        <f>IF(AND(NOT(ISBLANK(Table1[[#This Row],[Fetal Sex (Male, Female or Unknown)]])),ISNUMBER(Table1[[#This Row],[Birthweight (grams)]]),ISNUMBER(Table1[[#This Row],[Gestation (days)]])),TRUE,FALSE)</f>
        <v>0</v>
      </c>
      <c r="E1632" s="2" t="str">
        <f>IF(Table1[[#This Row],[Is Data Valid]]=TRUE,IF(Table1[[#This Row],[Fetal Sex (Male, Female or Unknown)]]="Male",Backend!$C$5,IF(Table1[[#This Row],[Fetal Sex (Male, Female or Unknown)]]="Female",Backend!$C$6,IF(Table1[[#This Row],[Fetal Sex (Male, Female or Unknown)]]="Unknown",Backend!$C$7,"Error"))),"")</f>
        <v/>
      </c>
      <c r="F1632" s="8" t="str">
        <f>IF(Table1[[#This Row],[Is Data Valid]]=TRUE,EXP(0.578+0.332*((Table1[[#This Row],[Gestation (days)]]+0.5)/7)-0.00354*((Table1[[#This Row],[Gestation (days)]]+0.5)/7)^2)*Table1[[#This Row],[BW40_3705]],"")</f>
        <v/>
      </c>
      <c r="G1632" s="2" t="str">
        <f>IF(Table1[[#This Row],[Is Data Valid]]=TRUE,((Table1[[#This Row],[Birthweight (grams)]]/Table1[[#This Row],[BW_GA]])-1)/(Backend!$B$3/100*Table1[[#This Row],[BW40_3705]]),"")</f>
        <v/>
      </c>
      <c r="H1632" s="7" t="str">
        <f>IF(Table1[[#This Row],[Is Data Valid]]=TRUE,((Table1[[#This Row],[Birthweight (grams)]]*0.9/Table1[[#This Row],[BW_GA]])-1)/(Backend!$B$3/100*Table1[[#This Row],[BW40_3705]]),"")</f>
        <v/>
      </c>
      <c r="I1632" s="7" t="str">
        <f>IF(Table1[[#This Row],[Is Data Valid]]=TRUE,((Table1[[#This Row],[Birthweight (grams)]]*1.1/Table1[[#This Row],[BW_GA]])-1)/(Backend!$B$3/100*Table1[[#This Row],[BW40_3705]]),"")</f>
        <v/>
      </c>
      <c r="J1632" s="7" t="str">
        <f>IF(Table1[[#This Row],[Is Data Valid]]=TRUE,_xlfn.NORM.S.DIST(Table1[[#This Row],[Birthweight Z-Score]],TRUE)*100,"")</f>
        <v/>
      </c>
      <c r="K1632" s="7" t="str">
        <f>IF(Table1[[#This Row],[Is Data Valid]]=TRUE,_xlfn.NORM.S.DIST(Table1[[#This Row],[Birthweight Z-Score (BW-10%)]],TRUE)*100,"")</f>
        <v/>
      </c>
      <c r="L1632" s="7" t="str">
        <f>IF(Table1[[#This Row],[Is Data Valid]]=TRUE,_xlfn.NORM.S.DIST(Table1[[#This Row],[Birthweight Z-Score (BW+10%)]],TRUE)*100,"")</f>
        <v/>
      </c>
    </row>
    <row r="1633" spans="1:12" x14ac:dyDescent="0.25">
      <c r="A1633" s="3"/>
      <c r="B1633" s="2"/>
      <c r="C1633" s="2"/>
      <c r="D1633" s="2" t="b">
        <f>IF(AND(NOT(ISBLANK(Table1[[#This Row],[Fetal Sex (Male, Female or Unknown)]])),ISNUMBER(Table1[[#This Row],[Birthweight (grams)]]),ISNUMBER(Table1[[#This Row],[Gestation (days)]])),TRUE,FALSE)</f>
        <v>0</v>
      </c>
      <c r="E1633" s="2" t="str">
        <f>IF(Table1[[#This Row],[Is Data Valid]]=TRUE,IF(Table1[[#This Row],[Fetal Sex (Male, Female or Unknown)]]="Male",Backend!$C$5,IF(Table1[[#This Row],[Fetal Sex (Male, Female or Unknown)]]="Female",Backend!$C$6,IF(Table1[[#This Row],[Fetal Sex (Male, Female or Unknown)]]="Unknown",Backend!$C$7,"Error"))),"")</f>
        <v/>
      </c>
      <c r="F1633" s="8" t="str">
        <f>IF(Table1[[#This Row],[Is Data Valid]]=TRUE,EXP(0.578+0.332*((Table1[[#This Row],[Gestation (days)]]+0.5)/7)-0.00354*((Table1[[#This Row],[Gestation (days)]]+0.5)/7)^2)*Table1[[#This Row],[BW40_3705]],"")</f>
        <v/>
      </c>
      <c r="G1633" s="2" t="str">
        <f>IF(Table1[[#This Row],[Is Data Valid]]=TRUE,((Table1[[#This Row],[Birthweight (grams)]]/Table1[[#This Row],[BW_GA]])-1)/(Backend!$B$3/100*Table1[[#This Row],[BW40_3705]]),"")</f>
        <v/>
      </c>
      <c r="H1633" s="7" t="str">
        <f>IF(Table1[[#This Row],[Is Data Valid]]=TRUE,((Table1[[#This Row],[Birthweight (grams)]]*0.9/Table1[[#This Row],[BW_GA]])-1)/(Backend!$B$3/100*Table1[[#This Row],[BW40_3705]]),"")</f>
        <v/>
      </c>
      <c r="I1633" s="7" t="str">
        <f>IF(Table1[[#This Row],[Is Data Valid]]=TRUE,((Table1[[#This Row],[Birthweight (grams)]]*1.1/Table1[[#This Row],[BW_GA]])-1)/(Backend!$B$3/100*Table1[[#This Row],[BW40_3705]]),"")</f>
        <v/>
      </c>
      <c r="J1633" s="7" t="str">
        <f>IF(Table1[[#This Row],[Is Data Valid]]=TRUE,_xlfn.NORM.S.DIST(Table1[[#This Row],[Birthweight Z-Score]],TRUE)*100,"")</f>
        <v/>
      </c>
      <c r="K1633" s="7" t="str">
        <f>IF(Table1[[#This Row],[Is Data Valid]]=TRUE,_xlfn.NORM.S.DIST(Table1[[#This Row],[Birthweight Z-Score (BW-10%)]],TRUE)*100,"")</f>
        <v/>
      </c>
      <c r="L1633" s="7" t="str">
        <f>IF(Table1[[#This Row],[Is Data Valid]]=TRUE,_xlfn.NORM.S.DIST(Table1[[#This Row],[Birthweight Z-Score (BW+10%)]],TRUE)*100,"")</f>
        <v/>
      </c>
    </row>
    <row r="1634" spans="1:12" x14ac:dyDescent="0.25">
      <c r="A1634" s="3"/>
      <c r="B1634" s="2"/>
      <c r="C1634" s="2"/>
      <c r="D1634" s="2" t="b">
        <f>IF(AND(NOT(ISBLANK(Table1[[#This Row],[Fetal Sex (Male, Female or Unknown)]])),ISNUMBER(Table1[[#This Row],[Birthweight (grams)]]),ISNUMBER(Table1[[#This Row],[Gestation (days)]])),TRUE,FALSE)</f>
        <v>0</v>
      </c>
      <c r="E1634" s="2" t="str">
        <f>IF(Table1[[#This Row],[Is Data Valid]]=TRUE,IF(Table1[[#This Row],[Fetal Sex (Male, Female or Unknown)]]="Male",Backend!$C$5,IF(Table1[[#This Row],[Fetal Sex (Male, Female or Unknown)]]="Female",Backend!$C$6,IF(Table1[[#This Row],[Fetal Sex (Male, Female or Unknown)]]="Unknown",Backend!$C$7,"Error"))),"")</f>
        <v/>
      </c>
      <c r="F1634" s="8" t="str">
        <f>IF(Table1[[#This Row],[Is Data Valid]]=TRUE,EXP(0.578+0.332*((Table1[[#This Row],[Gestation (days)]]+0.5)/7)-0.00354*((Table1[[#This Row],[Gestation (days)]]+0.5)/7)^2)*Table1[[#This Row],[BW40_3705]],"")</f>
        <v/>
      </c>
      <c r="G1634" s="2" t="str">
        <f>IF(Table1[[#This Row],[Is Data Valid]]=TRUE,((Table1[[#This Row],[Birthweight (grams)]]/Table1[[#This Row],[BW_GA]])-1)/(Backend!$B$3/100*Table1[[#This Row],[BW40_3705]]),"")</f>
        <v/>
      </c>
      <c r="H1634" s="7" t="str">
        <f>IF(Table1[[#This Row],[Is Data Valid]]=TRUE,((Table1[[#This Row],[Birthweight (grams)]]*0.9/Table1[[#This Row],[BW_GA]])-1)/(Backend!$B$3/100*Table1[[#This Row],[BW40_3705]]),"")</f>
        <v/>
      </c>
      <c r="I1634" s="7" t="str">
        <f>IF(Table1[[#This Row],[Is Data Valid]]=TRUE,((Table1[[#This Row],[Birthweight (grams)]]*1.1/Table1[[#This Row],[BW_GA]])-1)/(Backend!$B$3/100*Table1[[#This Row],[BW40_3705]]),"")</f>
        <v/>
      </c>
      <c r="J1634" s="7" t="str">
        <f>IF(Table1[[#This Row],[Is Data Valid]]=TRUE,_xlfn.NORM.S.DIST(Table1[[#This Row],[Birthweight Z-Score]],TRUE)*100,"")</f>
        <v/>
      </c>
      <c r="K1634" s="7" t="str">
        <f>IF(Table1[[#This Row],[Is Data Valid]]=TRUE,_xlfn.NORM.S.DIST(Table1[[#This Row],[Birthweight Z-Score (BW-10%)]],TRUE)*100,"")</f>
        <v/>
      </c>
      <c r="L1634" s="7" t="str">
        <f>IF(Table1[[#This Row],[Is Data Valid]]=TRUE,_xlfn.NORM.S.DIST(Table1[[#This Row],[Birthweight Z-Score (BW+10%)]],TRUE)*100,"")</f>
        <v/>
      </c>
    </row>
    <row r="1635" spans="1:12" x14ac:dyDescent="0.25">
      <c r="A1635" s="3"/>
      <c r="B1635" s="2"/>
      <c r="C1635" s="2"/>
      <c r="D1635" s="2" t="b">
        <f>IF(AND(NOT(ISBLANK(Table1[[#This Row],[Fetal Sex (Male, Female or Unknown)]])),ISNUMBER(Table1[[#This Row],[Birthweight (grams)]]),ISNUMBER(Table1[[#This Row],[Gestation (days)]])),TRUE,FALSE)</f>
        <v>0</v>
      </c>
      <c r="E1635" s="2" t="str">
        <f>IF(Table1[[#This Row],[Is Data Valid]]=TRUE,IF(Table1[[#This Row],[Fetal Sex (Male, Female or Unknown)]]="Male",Backend!$C$5,IF(Table1[[#This Row],[Fetal Sex (Male, Female or Unknown)]]="Female",Backend!$C$6,IF(Table1[[#This Row],[Fetal Sex (Male, Female or Unknown)]]="Unknown",Backend!$C$7,"Error"))),"")</f>
        <v/>
      </c>
      <c r="F1635" s="8" t="str">
        <f>IF(Table1[[#This Row],[Is Data Valid]]=TRUE,EXP(0.578+0.332*((Table1[[#This Row],[Gestation (days)]]+0.5)/7)-0.00354*((Table1[[#This Row],[Gestation (days)]]+0.5)/7)^2)*Table1[[#This Row],[BW40_3705]],"")</f>
        <v/>
      </c>
      <c r="G1635" s="2" t="str">
        <f>IF(Table1[[#This Row],[Is Data Valid]]=TRUE,((Table1[[#This Row],[Birthweight (grams)]]/Table1[[#This Row],[BW_GA]])-1)/(Backend!$B$3/100*Table1[[#This Row],[BW40_3705]]),"")</f>
        <v/>
      </c>
      <c r="H1635" s="7" t="str">
        <f>IF(Table1[[#This Row],[Is Data Valid]]=TRUE,((Table1[[#This Row],[Birthweight (grams)]]*0.9/Table1[[#This Row],[BW_GA]])-1)/(Backend!$B$3/100*Table1[[#This Row],[BW40_3705]]),"")</f>
        <v/>
      </c>
      <c r="I1635" s="7" t="str">
        <f>IF(Table1[[#This Row],[Is Data Valid]]=TRUE,((Table1[[#This Row],[Birthweight (grams)]]*1.1/Table1[[#This Row],[BW_GA]])-1)/(Backend!$B$3/100*Table1[[#This Row],[BW40_3705]]),"")</f>
        <v/>
      </c>
      <c r="J1635" s="7" t="str">
        <f>IF(Table1[[#This Row],[Is Data Valid]]=TRUE,_xlfn.NORM.S.DIST(Table1[[#This Row],[Birthweight Z-Score]],TRUE)*100,"")</f>
        <v/>
      </c>
      <c r="K1635" s="7" t="str">
        <f>IF(Table1[[#This Row],[Is Data Valid]]=TRUE,_xlfn.NORM.S.DIST(Table1[[#This Row],[Birthweight Z-Score (BW-10%)]],TRUE)*100,"")</f>
        <v/>
      </c>
      <c r="L1635" s="7" t="str">
        <f>IF(Table1[[#This Row],[Is Data Valid]]=TRUE,_xlfn.NORM.S.DIST(Table1[[#This Row],[Birthweight Z-Score (BW+10%)]],TRUE)*100,"")</f>
        <v/>
      </c>
    </row>
    <row r="1636" spans="1:12" x14ac:dyDescent="0.25">
      <c r="A1636" s="3"/>
      <c r="B1636" s="2"/>
      <c r="C1636" s="2"/>
      <c r="D1636" s="2" t="b">
        <f>IF(AND(NOT(ISBLANK(Table1[[#This Row],[Fetal Sex (Male, Female or Unknown)]])),ISNUMBER(Table1[[#This Row],[Birthweight (grams)]]),ISNUMBER(Table1[[#This Row],[Gestation (days)]])),TRUE,FALSE)</f>
        <v>0</v>
      </c>
      <c r="E1636" s="2" t="str">
        <f>IF(Table1[[#This Row],[Is Data Valid]]=TRUE,IF(Table1[[#This Row],[Fetal Sex (Male, Female or Unknown)]]="Male",Backend!$C$5,IF(Table1[[#This Row],[Fetal Sex (Male, Female or Unknown)]]="Female",Backend!$C$6,IF(Table1[[#This Row],[Fetal Sex (Male, Female or Unknown)]]="Unknown",Backend!$C$7,"Error"))),"")</f>
        <v/>
      </c>
      <c r="F1636" s="8" t="str">
        <f>IF(Table1[[#This Row],[Is Data Valid]]=TRUE,EXP(0.578+0.332*((Table1[[#This Row],[Gestation (days)]]+0.5)/7)-0.00354*((Table1[[#This Row],[Gestation (days)]]+0.5)/7)^2)*Table1[[#This Row],[BW40_3705]],"")</f>
        <v/>
      </c>
      <c r="G1636" s="2" t="str">
        <f>IF(Table1[[#This Row],[Is Data Valid]]=TRUE,((Table1[[#This Row],[Birthweight (grams)]]/Table1[[#This Row],[BW_GA]])-1)/(Backend!$B$3/100*Table1[[#This Row],[BW40_3705]]),"")</f>
        <v/>
      </c>
      <c r="H1636" s="7" t="str">
        <f>IF(Table1[[#This Row],[Is Data Valid]]=TRUE,((Table1[[#This Row],[Birthweight (grams)]]*0.9/Table1[[#This Row],[BW_GA]])-1)/(Backend!$B$3/100*Table1[[#This Row],[BW40_3705]]),"")</f>
        <v/>
      </c>
      <c r="I1636" s="7" t="str">
        <f>IF(Table1[[#This Row],[Is Data Valid]]=TRUE,((Table1[[#This Row],[Birthweight (grams)]]*1.1/Table1[[#This Row],[BW_GA]])-1)/(Backend!$B$3/100*Table1[[#This Row],[BW40_3705]]),"")</f>
        <v/>
      </c>
      <c r="J1636" s="7" t="str">
        <f>IF(Table1[[#This Row],[Is Data Valid]]=TRUE,_xlfn.NORM.S.DIST(Table1[[#This Row],[Birthweight Z-Score]],TRUE)*100,"")</f>
        <v/>
      </c>
      <c r="K1636" s="7" t="str">
        <f>IF(Table1[[#This Row],[Is Data Valid]]=TRUE,_xlfn.NORM.S.DIST(Table1[[#This Row],[Birthweight Z-Score (BW-10%)]],TRUE)*100,"")</f>
        <v/>
      </c>
      <c r="L1636" s="7" t="str">
        <f>IF(Table1[[#This Row],[Is Data Valid]]=TRUE,_xlfn.NORM.S.DIST(Table1[[#This Row],[Birthweight Z-Score (BW+10%)]],TRUE)*100,"")</f>
        <v/>
      </c>
    </row>
    <row r="1637" spans="1:12" x14ac:dyDescent="0.25">
      <c r="A1637" s="3"/>
      <c r="B1637" s="2"/>
      <c r="C1637" s="2"/>
      <c r="D1637" s="2" t="b">
        <f>IF(AND(NOT(ISBLANK(Table1[[#This Row],[Fetal Sex (Male, Female or Unknown)]])),ISNUMBER(Table1[[#This Row],[Birthweight (grams)]]),ISNUMBER(Table1[[#This Row],[Gestation (days)]])),TRUE,FALSE)</f>
        <v>0</v>
      </c>
      <c r="E1637" s="2" t="str">
        <f>IF(Table1[[#This Row],[Is Data Valid]]=TRUE,IF(Table1[[#This Row],[Fetal Sex (Male, Female or Unknown)]]="Male",Backend!$C$5,IF(Table1[[#This Row],[Fetal Sex (Male, Female or Unknown)]]="Female",Backend!$C$6,IF(Table1[[#This Row],[Fetal Sex (Male, Female or Unknown)]]="Unknown",Backend!$C$7,"Error"))),"")</f>
        <v/>
      </c>
      <c r="F1637" s="8" t="str">
        <f>IF(Table1[[#This Row],[Is Data Valid]]=TRUE,EXP(0.578+0.332*((Table1[[#This Row],[Gestation (days)]]+0.5)/7)-0.00354*((Table1[[#This Row],[Gestation (days)]]+0.5)/7)^2)*Table1[[#This Row],[BW40_3705]],"")</f>
        <v/>
      </c>
      <c r="G1637" s="2" t="str">
        <f>IF(Table1[[#This Row],[Is Data Valid]]=TRUE,((Table1[[#This Row],[Birthweight (grams)]]/Table1[[#This Row],[BW_GA]])-1)/(Backend!$B$3/100*Table1[[#This Row],[BW40_3705]]),"")</f>
        <v/>
      </c>
      <c r="H1637" s="7" t="str">
        <f>IF(Table1[[#This Row],[Is Data Valid]]=TRUE,((Table1[[#This Row],[Birthweight (grams)]]*0.9/Table1[[#This Row],[BW_GA]])-1)/(Backend!$B$3/100*Table1[[#This Row],[BW40_3705]]),"")</f>
        <v/>
      </c>
      <c r="I1637" s="7" t="str">
        <f>IF(Table1[[#This Row],[Is Data Valid]]=TRUE,((Table1[[#This Row],[Birthweight (grams)]]*1.1/Table1[[#This Row],[BW_GA]])-1)/(Backend!$B$3/100*Table1[[#This Row],[BW40_3705]]),"")</f>
        <v/>
      </c>
      <c r="J1637" s="7" t="str">
        <f>IF(Table1[[#This Row],[Is Data Valid]]=TRUE,_xlfn.NORM.S.DIST(Table1[[#This Row],[Birthweight Z-Score]],TRUE)*100,"")</f>
        <v/>
      </c>
      <c r="K1637" s="7" t="str">
        <f>IF(Table1[[#This Row],[Is Data Valid]]=TRUE,_xlfn.NORM.S.DIST(Table1[[#This Row],[Birthweight Z-Score (BW-10%)]],TRUE)*100,"")</f>
        <v/>
      </c>
      <c r="L1637" s="7" t="str">
        <f>IF(Table1[[#This Row],[Is Data Valid]]=TRUE,_xlfn.NORM.S.DIST(Table1[[#This Row],[Birthweight Z-Score (BW+10%)]],TRUE)*100,"")</f>
        <v/>
      </c>
    </row>
    <row r="1638" spans="1:12" x14ac:dyDescent="0.25">
      <c r="A1638" s="3"/>
      <c r="B1638" s="2"/>
      <c r="C1638" s="2"/>
      <c r="D1638" s="2" t="b">
        <f>IF(AND(NOT(ISBLANK(Table1[[#This Row],[Fetal Sex (Male, Female or Unknown)]])),ISNUMBER(Table1[[#This Row],[Birthweight (grams)]]),ISNUMBER(Table1[[#This Row],[Gestation (days)]])),TRUE,FALSE)</f>
        <v>0</v>
      </c>
      <c r="E1638" s="2" t="str">
        <f>IF(Table1[[#This Row],[Is Data Valid]]=TRUE,IF(Table1[[#This Row],[Fetal Sex (Male, Female or Unknown)]]="Male",Backend!$C$5,IF(Table1[[#This Row],[Fetal Sex (Male, Female or Unknown)]]="Female",Backend!$C$6,IF(Table1[[#This Row],[Fetal Sex (Male, Female or Unknown)]]="Unknown",Backend!$C$7,"Error"))),"")</f>
        <v/>
      </c>
      <c r="F1638" s="8" t="str">
        <f>IF(Table1[[#This Row],[Is Data Valid]]=TRUE,EXP(0.578+0.332*((Table1[[#This Row],[Gestation (days)]]+0.5)/7)-0.00354*((Table1[[#This Row],[Gestation (days)]]+0.5)/7)^2)*Table1[[#This Row],[BW40_3705]],"")</f>
        <v/>
      </c>
      <c r="G1638" s="2" t="str">
        <f>IF(Table1[[#This Row],[Is Data Valid]]=TRUE,((Table1[[#This Row],[Birthweight (grams)]]/Table1[[#This Row],[BW_GA]])-1)/(Backend!$B$3/100*Table1[[#This Row],[BW40_3705]]),"")</f>
        <v/>
      </c>
      <c r="H1638" s="7" t="str">
        <f>IF(Table1[[#This Row],[Is Data Valid]]=TRUE,((Table1[[#This Row],[Birthweight (grams)]]*0.9/Table1[[#This Row],[BW_GA]])-1)/(Backend!$B$3/100*Table1[[#This Row],[BW40_3705]]),"")</f>
        <v/>
      </c>
      <c r="I1638" s="7" t="str">
        <f>IF(Table1[[#This Row],[Is Data Valid]]=TRUE,((Table1[[#This Row],[Birthweight (grams)]]*1.1/Table1[[#This Row],[BW_GA]])-1)/(Backend!$B$3/100*Table1[[#This Row],[BW40_3705]]),"")</f>
        <v/>
      </c>
      <c r="J1638" s="7" t="str">
        <f>IF(Table1[[#This Row],[Is Data Valid]]=TRUE,_xlfn.NORM.S.DIST(Table1[[#This Row],[Birthweight Z-Score]],TRUE)*100,"")</f>
        <v/>
      </c>
      <c r="K1638" s="7" t="str">
        <f>IF(Table1[[#This Row],[Is Data Valid]]=TRUE,_xlfn.NORM.S.DIST(Table1[[#This Row],[Birthweight Z-Score (BW-10%)]],TRUE)*100,"")</f>
        <v/>
      </c>
      <c r="L1638" s="7" t="str">
        <f>IF(Table1[[#This Row],[Is Data Valid]]=TRUE,_xlfn.NORM.S.DIST(Table1[[#This Row],[Birthweight Z-Score (BW+10%)]],TRUE)*100,"")</f>
        <v/>
      </c>
    </row>
    <row r="1639" spans="1:12" x14ac:dyDescent="0.25">
      <c r="A1639" s="3"/>
      <c r="B1639" s="2"/>
      <c r="C1639" s="2"/>
      <c r="D1639" s="2" t="b">
        <f>IF(AND(NOT(ISBLANK(Table1[[#This Row],[Fetal Sex (Male, Female or Unknown)]])),ISNUMBER(Table1[[#This Row],[Birthweight (grams)]]),ISNUMBER(Table1[[#This Row],[Gestation (days)]])),TRUE,FALSE)</f>
        <v>0</v>
      </c>
      <c r="E1639" s="2" t="str">
        <f>IF(Table1[[#This Row],[Is Data Valid]]=TRUE,IF(Table1[[#This Row],[Fetal Sex (Male, Female or Unknown)]]="Male",Backend!$C$5,IF(Table1[[#This Row],[Fetal Sex (Male, Female or Unknown)]]="Female",Backend!$C$6,IF(Table1[[#This Row],[Fetal Sex (Male, Female or Unknown)]]="Unknown",Backend!$C$7,"Error"))),"")</f>
        <v/>
      </c>
      <c r="F1639" s="8" t="str">
        <f>IF(Table1[[#This Row],[Is Data Valid]]=TRUE,EXP(0.578+0.332*((Table1[[#This Row],[Gestation (days)]]+0.5)/7)-0.00354*((Table1[[#This Row],[Gestation (days)]]+0.5)/7)^2)*Table1[[#This Row],[BW40_3705]],"")</f>
        <v/>
      </c>
      <c r="G1639" s="2" t="str">
        <f>IF(Table1[[#This Row],[Is Data Valid]]=TRUE,((Table1[[#This Row],[Birthweight (grams)]]/Table1[[#This Row],[BW_GA]])-1)/(Backend!$B$3/100*Table1[[#This Row],[BW40_3705]]),"")</f>
        <v/>
      </c>
      <c r="H1639" s="7" t="str">
        <f>IF(Table1[[#This Row],[Is Data Valid]]=TRUE,((Table1[[#This Row],[Birthweight (grams)]]*0.9/Table1[[#This Row],[BW_GA]])-1)/(Backend!$B$3/100*Table1[[#This Row],[BW40_3705]]),"")</f>
        <v/>
      </c>
      <c r="I1639" s="7" t="str">
        <f>IF(Table1[[#This Row],[Is Data Valid]]=TRUE,((Table1[[#This Row],[Birthweight (grams)]]*1.1/Table1[[#This Row],[BW_GA]])-1)/(Backend!$B$3/100*Table1[[#This Row],[BW40_3705]]),"")</f>
        <v/>
      </c>
      <c r="J1639" s="7" t="str">
        <f>IF(Table1[[#This Row],[Is Data Valid]]=TRUE,_xlfn.NORM.S.DIST(Table1[[#This Row],[Birthweight Z-Score]],TRUE)*100,"")</f>
        <v/>
      </c>
      <c r="K1639" s="7" t="str">
        <f>IF(Table1[[#This Row],[Is Data Valid]]=TRUE,_xlfn.NORM.S.DIST(Table1[[#This Row],[Birthweight Z-Score (BW-10%)]],TRUE)*100,"")</f>
        <v/>
      </c>
      <c r="L1639" s="7" t="str">
        <f>IF(Table1[[#This Row],[Is Data Valid]]=TRUE,_xlfn.NORM.S.DIST(Table1[[#This Row],[Birthweight Z-Score (BW+10%)]],TRUE)*100,"")</f>
        <v/>
      </c>
    </row>
    <row r="1640" spans="1:12" x14ac:dyDescent="0.25">
      <c r="A1640" s="3"/>
      <c r="B1640" s="2"/>
      <c r="C1640" s="2"/>
      <c r="D1640" s="2" t="b">
        <f>IF(AND(NOT(ISBLANK(Table1[[#This Row],[Fetal Sex (Male, Female or Unknown)]])),ISNUMBER(Table1[[#This Row],[Birthweight (grams)]]),ISNUMBER(Table1[[#This Row],[Gestation (days)]])),TRUE,FALSE)</f>
        <v>0</v>
      </c>
      <c r="E1640" s="2" t="str">
        <f>IF(Table1[[#This Row],[Is Data Valid]]=TRUE,IF(Table1[[#This Row],[Fetal Sex (Male, Female or Unknown)]]="Male",Backend!$C$5,IF(Table1[[#This Row],[Fetal Sex (Male, Female or Unknown)]]="Female",Backend!$C$6,IF(Table1[[#This Row],[Fetal Sex (Male, Female or Unknown)]]="Unknown",Backend!$C$7,"Error"))),"")</f>
        <v/>
      </c>
      <c r="F1640" s="8" t="str">
        <f>IF(Table1[[#This Row],[Is Data Valid]]=TRUE,EXP(0.578+0.332*((Table1[[#This Row],[Gestation (days)]]+0.5)/7)-0.00354*((Table1[[#This Row],[Gestation (days)]]+0.5)/7)^2)*Table1[[#This Row],[BW40_3705]],"")</f>
        <v/>
      </c>
      <c r="G1640" s="2" t="str">
        <f>IF(Table1[[#This Row],[Is Data Valid]]=TRUE,((Table1[[#This Row],[Birthweight (grams)]]/Table1[[#This Row],[BW_GA]])-1)/(Backend!$B$3/100*Table1[[#This Row],[BW40_3705]]),"")</f>
        <v/>
      </c>
      <c r="H1640" s="7" t="str">
        <f>IF(Table1[[#This Row],[Is Data Valid]]=TRUE,((Table1[[#This Row],[Birthweight (grams)]]*0.9/Table1[[#This Row],[BW_GA]])-1)/(Backend!$B$3/100*Table1[[#This Row],[BW40_3705]]),"")</f>
        <v/>
      </c>
      <c r="I1640" s="7" t="str">
        <f>IF(Table1[[#This Row],[Is Data Valid]]=TRUE,((Table1[[#This Row],[Birthweight (grams)]]*1.1/Table1[[#This Row],[BW_GA]])-1)/(Backend!$B$3/100*Table1[[#This Row],[BW40_3705]]),"")</f>
        <v/>
      </c>
      <c r="J1640" s="7" t="str">
        <f>IF(Table1[[#This Row],[Is Data Valid]]=TRUE,_xlfn.NORM.S.DIST(Table1[[#This Row],[Birthweight Z-Score]],TRUE)*100,"")</f>
        <v/>
      </c>
      <c r="K1640" s="7" t="str">
        <f>IF(Table1[[#This Row],[Is Data Valid]]=TRUE,_xlfn.NORM.S.DIST(Table1[[#This Row],[Birthweight Z-Score (BW-10%)]],TRUE)*100,"")</f>
        <v/>
      </c>
      <c r="L1640" s="7" t="str">
        <f>IF(Table1[[#This Row],[Is Data Valid]]=TRUE,_xlfn.NORM.S.DIST(Table1[[#This Row],[Birthweight Z-Score (BW+10%)]],TRUE)*100,"")</f>
        <v/>
      </c>
    </row>
    <row r="1641" spans="1:12" x14ac:dyDescent="0.25">
      <c r="A1641" s="3"/>
      <c r="B1641" s="2"/>
      <c r="C1641" s="2"/>
      <c r="D1641" s="2" t="b">
        <f>IF(AND(NOT(ISBLANK(Table1[[#This Row],[Fetal Sex (Male, Female or Unknown)]])),ISNUMBER(Table1[[#This Row],[Birthweight (grams)]]),ISNUMBER(Table1[[#This Row],[Gestation (days)]])),TRUE,FALSE)</f>
        <v>0</v>
      </c>
      <c r="E1641" s="2" t="str">
        <f>IF(Table1[[#This Row],[Is Data Valid]]=TRUE,IF(Table1[[#This Row],[Fetal Sex (Male, Female or Unknown)]]="Male",Backend!$C$5,IF(Table1[[#This Row],[Fetal Sex (Male, Female or Unknown)]]="Female",Backend!$C$6,IF(Table1[[#This Row],[Fetal Sex (Male, Female or Unknown)]]="Unknown",Backend!$C$7,"Error"))),"")</f>
        <v/>
      </c>
      <c r="F1641" s="8" t="str">
        <f>IF(Table1[[#This Row],[Is Data Valid]]=TRUE,EXP(0.578+0.332*((Table1[[#This Row],[Gestation (days)]]+0.5)/7)-0.00354*((Table1[[#This Row],[Gestation (days)]]+0.5)/7)^2)*Table1[[#This Row],[BW40_3705]],"")</f>
        <v/>
      </c>
      <c r="G1641" s="2" t="str">
        <f>IF(Table1[[#This Row],[Is Data Valid]]=TRUE,((Table1[[#This Row],[Birthweight (grams)]]/Table1[[#This Row],[BW_GA]])-1)/(Backend!$B$3/100*Table1[[#This Row],[BW40_3705]]),"")</f>
        <v/>
      </c>
      <c r="H1641" s="7" t="str">
        <f>IF(Table1[[#This Row],[Is Data Valid]]=TRUE,((Table1[[#This Row],[Birthweight (grams)]]*0.9/Table1[[#This Row],[BW_GA]])-1)/(Backend!$B$3/100*Table1[[#This Row],[BW40_3705]]),"")</f>
        <v/>
      </c>
      <c r="I1641" s="7" t="str">
        <f>IF(Table1[[#This Row],[Is Data Valid]]=TRUE,((Table1[[#This Row],[Birthweight (grams)]]*1.1/Table1[[#This Row],[BW_GA]])-1)/(Backend!$B$3/100*Table1[[#This Row],[BW40_3705]]),"")</f>
        <v/>
      </c>
      <c r="J1641" s="7" t="str">
        <f>IF(Table1[[#This Row],[Is Data Valid]]=TRUE,_xlfn.NORM.S.DIST(Table1[[#This Row],[Birthweight Z-Score]],TRUE)*100,"")</f>
        <v/>
      </c>
      <c r="K1641" s="7" t="str">
        <f>IF(Table1[[#This Row],[Is Data Valid]]=TRUE,_xlfn.NORM.S.DIST(Table1[[#This Row],[Birthweight Z-Score (BW-10%)]],TRUE)*100,"")</f>
        <v/>
      </c>
      <c r="L1641" s="7" t="str">
        <f>IF(Table1[[#This Row],[Is Data Valid]]=TRUE,_xlfn.NORM.S.DIST(Table1[[#This Row],[Birthweight Z-Score (BW+10%)]],TRUE)*100,"")</f>
        <v/>
      </c>
    </row>
    <row r="1642" spans="1:12" x14ac:dyDescent="0.25">
      <c r="A1642" s="3"/>
      <c r="B1642" s="2"/>
      <c r="C1642" s="2"/>
      <c r="D1642" s="2" t="b">
        <f>IF(AND(NOT(ISBLANK(Table1[[#This Row],[Fetal Sex (Male, Female or Unknown)]])),ISNUMBER(Table1[[#This Row],[Birthweight (grams)]]),ISNUMBER(Table1[[#This Row],[Gestation (days)]])),TRUE,FALSE)</f>
        <v>0</v>
      </c>
      <c r="E1642" s="2" t="str">
        <f>IF(Table1[[#This Row],[Is Data Valid]]=TRUE,IF(Table1[[#This Row],[Fetal Sex (Male, Female or Unknown)]]="Male",Backend!$C$5,IF(Table1[[#This Row],[Fetal Sex (Male, Female or Unknown)]]="Female",Backend!$C$6,IF(Table1[[#This Row],[Fetal Sex (Male, Female or Unknown)]]="Unknown",Backend!$C$7,"Error"))),"")</f>
        <v/>
      </c>
      <c r="F1642" s="8" t="str">
        <f>IF(Table1[[#This Row],[Is Data Valid]]=TRUE,EXP(0.578+0.332*((Table1[[#This Row],[Gestation (days)]]+0.5)/7)-0.00354*((Table1[[#This Row],[Gestation (days)]]+0.5)/7)^2)*Table1[[#This Row],[BW40_3705]],"")</f>
        <v/>
      </c>
      <c r="G1642" s="2" t="str">
        <f>IF(Table1[[#This Row],[Is Data Valid]]=TRUE,((Table1[[#This Row],[Birthweight (grams)]]/Table1[[#This Row],[BW_GA]])-1)/(Backend!$B$3/100*Table1[[#This Row],[BW40_3705]]),"")</f>
        <v/>
      </c>
      <c r="H1642" s="7" t="str">
        <f>IF(Table1[[#This Row],[Is Data Valid]]=TRUE,((Table1[[#This Row],[Birthweight (grams)]]*0.9/Table1[[#This Row],[BW_GA]])-1)/(Backend!$B$3/100*Table1[[#This Row],[BW40_3705]]),"")</f>
        <v/>
      </c>
      <c r="I1642" s="7" t="str">
        <f>IF(Table1[[#This Row],[Is Data Valid]]=TRUE,((Table1[[#This Row],[Birthweight (grams)]]*1.1/Table1[[#This Row],[BW_GA]])-1)/(Backend!$B$3/100*Table1[[#This Row],[BW40_3705]]),"")</f>
        <v/>
      </c>
      <c r="J1642" s="7" t="str">
        <f>IF(Table1[[#This Row],[Is Data Valid]]=TRUE,_xlfn.NORM.S.DIST(Table1[[#This Row],[Birthweight Z-Score]],TRUE)*100,"")</f>
        <v/>
      </c>
      <c r="K1642" s="7" t="str">
        <f>IF(Table1[[#This Row],[Is Data Valid]]=TRUE,_xlfn.NORM.S.DIST(Table1[[#This Row],[Birthweight Z-Score (BW-10%)]],TRUE)*100,"")</f>
        <v/>
      </c>
      <c r="L1642" s="7" t="str">
        <f>IF(Table1[[#This Row],[Is Data Valid]]=TRUE,_xlfn.NORM.S.DIST(Table1[[#This Row],[Birthweight Z-Score (BW+10%)]],TRUE)*100,"")</f>
        <v/>
      </c>
    </row>
    <row r="1643" spans="1:12" x14ac:dyDescent="0.25">
      <c r="A1643" s="3"/>
      <c r="B1643" s="2"/>
      <c r="C1643" s="2"/>
      <c r="D1643" s="2" t="b">
        <f>IF(AND(NOT(ISBLANK(Table1[[#This Row],[Fetal Sex (Male, Female or Unknown)]])),ISNUMBER(Table1[[#This Row],[Birthweight (grams)]]),ISNUMBER(Table1[[#This Row],[Gestation (days)]])),TRUE,FALSE)</f>
        <v>0</v>
      </c>
      <c r="E1643" s="2" t="str">
        <f>IF(Table1[[#This Row],[Is Data Valid]]=TRUE,IF(Table1[[#This Row],[Fetal Sex (Male, Female or Unknown)]]="Male",Backend!$C$5,IF(Table1[[#This Row],[Fetal Sex (Male, Female or Unknown)]]="Female",Backend!$C$6,IF(Table1[[#This Row],[Fetal Sex (Male, Female or Unknown)]]="Unknown",Backend!$C$7,"Error"))),"")</f>
        <v/>
      </c>
      <c r="F1643" s="8" t="str">
        <f>IF(Table1[[#This Row],[Is Data Valid]]=TRUE,EXP(0.578+0.332*((Table1[[#This Row],[Gestation (days)]]+0.5)/7)-0.00354*((Table1[[#This Row],[Gestation (days)]]+0.5)/7)^2)*Table1[[#This Row],[BW40_3705]],"")</f>
        <v/>
      </c>
      <c r="G1643" s="2" t="str">
        <f>IF(Table1[[#This Row],[Is Data Valid]]=TRUE,((Table1[[#This Row],[Birthweight (grams)]]/Table1[[#This Row],[BW_GA]])-1)/(Backend!$B$3/100*Table1[[#This Row],[BW40_3705]]),"")</f>
        <v/>
      </c>
      <c r="H1643" s="7" t="str">
        <f>IF(Table1[[#This Row],[Is Data Valid]]=TRUE,((Table1[[#This Row],[Birthweight (grams)]]*0.9/Table1[[#This Row],[BW_GA]])-1)/(Backend!$B$3/100*Table1[[#This Row],[BW40_3705]]),"")</f>
        <v/>
      </c>
      <c r="I1643" s="7" t="str">
        <f>IF(Table1[[#This Row],[Is Data Valid]]=TRUE,((Table1[[#This Row],[Birthweight (grams)]]*1.1/Table1[[#This Row],[BW_GA]])-1)/(Backend!$B$3/100*Table1[[#This Row],[BW40_3705]]),"")</f>
        <v/>
      </c>
      <c r="J1643" s="7" t="str">
        <f>IF(Table1[[#This Row],[Is Data Valid]]=TRUE,_xlfn.NORM.S.DIST(Table1[[#This Row],[Birthweight Z-Score]],TRUE)*100,"")</f>
        <v/>
      </c>
      <c r="K1643" s="7" t="str">
        <f>IF(Table1[[#This Row],[Is Data Valid]]=TRUE,_xlfn.NORM.S.DIST(Table1[[#This Row],[Birthweight Z-Score (BW-10%)]],TRUE)*100,"")</f>
        <v/>
      </c>
      <c r="L1643" s="7" t="str">
        <f>IF(Table1[[#This Row],[Is Data Valid]]=TRUE,_xlfn.NORM.S.DIST(Table1[[#This Row],[Birthweight Z-Score (BW+10%)]],TRUE)*100,"")</f>
        <v/>
      </c>
    </row>
    <row r="1644" spans="1:12" x14ac:dyDescent="0.25">
      <c r="A1644" s="3"/>
      <c r="B1644" s="2"/>
      <c r="C1644" s="2"/>
      <c r="D1644" s="2" t="b">
        <f>IF(AND(NOT(ISBLANK(Table1[[#This Row],[Fetal Sex (Male, Female or Unknown)]])),ISNUMBER(Table1[[#This Row],[Birthweight (grams)]]),ISNUMBER(Table1[[#This Row],[Gestation (days)]])),TRUE,FALSE)</f>
        <v>0</v>
      </c>
      <c r="E1644" s="2" t="str">
        <f>IF(Table1[[#This Row],[Is Data Valid]]=TRUE,IF(Table1[[#This Row],[Fetal Sex (Male, Female or Unknown)]]="Male",Backend!$C$5,IF(Table1[[#This Row],[Fetal Sex (Male, Female or Unknown)]]="Female",Backend!$C$6,IF(Table1[[#This Row],[Fetal Sex (Male, Female or Unknown)]]="Unknown",Backend!$C$7,"Error"))),"")</f>
        <v/>
      </c>
      <c r="F1644" s="8" t="str">
        <f>IF(Table1[[#This Row],[Is Data Valid]]=TRUE,EXP(0.578+0.332*((Table1[[#This Row],[Gestation (days)]]+0.5)/7)-0.00354*((Table1[[#This Row],[Gestation (days)]]+0.5)/7)^2)*Table1[[#This Row],[BW40_3705]],"")</f>
        <v/>
      </c>
      <c r="G1644" s="2" t="str">
        <f>IF(Table1[[#This Row],[Is Data Valid]]=TRUE,((Table1[[#This Row],[Birthweight (grams)]]/Table1[[#This Row],[BW_GA]])-1)/(Backend!$B$3/100*Table1[[#This Row],[BW40_3705]]),"")</f>
        <v/>
      </c>
      <c r="H1644" s="7" t="str">
        <f>IF(Table1[[#This Row],[Is Data Valid]]=TRUE,((Table1[[#This Row],[Birthweight (grams)]]*0.9/Table1[[#This Row],[BW_GA]])-1)/(Backend!$B$3/100*Table1[[#This Row],[BW40_3705]]),"")</f>
        <v/>
      </c>
      <c r="I1644" s="7" t="str">
        <f>IF(Table1[[#This Row],[Is Data Valid]]=TRUE,((Table1[[#This Row],[Birthweight (grams)]]*1.1/Table1[[#This Row],[BW_GA]])-1)/(Backend!$B$3/100*Table1[[#This Row],[BW40_3705]]),"")</f>
        <v/>
      </c>
      <c r="J1644" s="7" t="str">
        <f>IF(Table1[[#This Row],[Is Data Valid]]=TRUE,_xlfn.NORM.S.DIST(Table1[[#This Row],[Birthweight Z-Score]],TRUE)*100,"")</f>
        <v/>
      </c>
      <c r="K1644" s="7" t="str">
        <f>IF(Table1[[#This Row],[Is Data Valid]]=TRUE,_xlfn.NORM.S.DIST(Table1[[#This Row],[Birthweight Z-Score (BW-10%)]],TRUE)*100,"")</f>
        <v/>
      </c>
      <c r="L1644" s="7" t="str">
        <f>IF(Table1[[#This Row],[Is Data Valid]]=TRUE,_xlfn.NORM.S.DIST(Table1[[#This Row],[Birthweight Z-Score (BW+10%)]],TRUE)*100,"")</f>
        <v/>
      </c>
    </row>
    <row r="1645" spans="1:12" x14ac:dyDescent="0.25">
      <c r="A1645" s="3"/>
      <c r="B1645" s="2"/>
      <c r="C1645" s="2"/>
      <c r="D1645" s="2" t="b">
        <f>IF(AND(NOT(ISBLANK(Table1[[#This Row],[Fetal Sex (Male, Female or Unknown)]])),ISNUMBER(Table1[[#This Row],[Birthweight (grams)]]),ISNUMBER(Table1[[#This Row],[Gestation (days)]])),TRUE,FALSE)</f>
        <v>0</v>
      </c>
      <c r="E1645" s="2" t="str">
        <f>IF(Table1[[#This Row],[Is Data Valid]]=TRUE,IF(Table1[[#This Row],[Fetal Sex (Male, Female or Unknown)]]="Male",Backend!$C$5,IF(Table1[[#This Row],[Fetal Sex (Male, Female or Unknown)]]="Female",Backend!$C$6,IF(Table1[[#This Row],[Fetal Sex (Male, Female or Unknown)]]="Unknown",Backend!$C$7,"Error"))),"")</f>
        <v/>
      </c>
      <c r="F1645" s="8" t="str">
        <f>IF(Table1[[#This Row],[Is Data Valid]]=TRUE,EXP(0.578+0.332*((Table1[[#This Row],[Gestation (days)]]+0.5)/7)-0.00354*((Table1[[#This Row],[Gestation (days)]]+0.5)/7)^2)*Table1[[#This Row],[BW40_3705]],"")</f>
        <v/>
      </c>
      <c r="G1645" s="2" t="str">
        <f>IF(Table1[[#This Row],[Is Data Valid]]=TRUE,((Table1[[#This Row],[Birthweight (grams)]]/Table1[[#This Row],[BW_GA]])-1)/(Backend!$B$3/100*Table1[[#This Row],[BW40_3705]]),"")</f>
        <v/>
      </c>
      <c r="H1645" s="7" t="str">
        <f>IF(Table1[[#This Row],[Is Data Valid]]=TRUE,((Table1[[#This Row],[Birthweight (grams)]]*0.9/Table1[[#This Row],[BW_GA]])-1)/(Backend!$B$3/100*Table1[[#This Row],[BW40_3705]]),"")</f>
        <v/>
      </c>
      <c r="I1645" s="7" t="str">
        <f>IF(Table1[[#This Row],[Is Data Valid]]=TRUE,((Table1[[#This Row],[Birthweight (grams)]]*1.1/Table1[[#This Row],[BW_GA]])-1)/(Backend!$B$3/100*Table1[[#This Row],[BW40_3705]]),"")</f>
        <v/>
      </c>
      <c r="J1645" s="7" t="str">
        <f>IF(Table1[[#This Row],[Is Data Valid]]=TRUE,_xlfn.NORM.S.DIST(Table1[[#This Row],[Birthweight Z-Score]],TRUE)*100,"")</f>
        <v/>
      </c>
      <c r="K1645" s="7" t="str">
        <f>IF(Table1[[#This Row],[Is Data Valid]]=TRUE,_xlfn.NORM.S.DIST(Table1[[#This Row],[Birthweight Z-Score (BW-10%)]],TRUE)*100,"")</f>
        <v/>
      </c>
      <c r="L1645" s="7" t="str">
        <f>IF(Table1[[#This Row],[Is Data Valid]]=TRUE,_xlfn.NORM.S.DIST(Table1[[#This Row],[Birthweight Z-Score (BW+10%)]],TRUE)*100,"")</f>
        <v/>
      </c>
    </row>
    <row r="1646" spans="1:12" x14ac:dyDescent="0.25">
      <c r="A1646" s="3"/>
      <c r="B1646" s="2"/>
      <c r="C1646" s="2"/>
      <c r="D1646" s="2" t="b">
        <f>IF(AND(NOT(ISBLANK(Table1[[#This Row],[Fetal Sex (Male, Female or Unknown)]])),ISNUMBER(Table1[[#This Row],[Birthweight (grams)]]),ISNUMBER(Table1[[#This Row],[Gestation (days)]])),TRUE,FALSE)</f>
        <v>0</v>
      </c>
      <c r="E1646" s="2" t="str">
        <f>IF(Table1[[#This Row],[Is Data Valid]]=TRUE,IF(Table1[[#This Row],[Fetal Sex (Male, Female or Unknown)]]="Male",Backend!$C$5,IF(Table1[[#This Row],[Fetal Sex (Male, Female or Unknown)]]="Female",Backend!$C$6,IF(Table1[[#This Row],[Fetal Sex (Male, Female or Unknown)]]="Unknown",Backend!$C$7,"Error"))),"")</f>
        <v/>
      </c>
      <c r="F1646" s="8" t="str">
        <f>IF(Table1[[#This Row],[Is Data Valid]]=TRUE,EXP(0.578+0.332*((Table1[[#This Row],[Gestation (days)]]+0.5)/7)-0.00354*((Table1[[#This Row],[Gestation (days)]]+0.5)/7)^2)*Table1[[#This Row],[BW40_3705]],"")</f>
        <v/>
      </c>
      <c r="G1646" s="2" t="str">
        <f>IF(Table1[[#This Row],[Is Data Valid]]=TRUE,((Table1[[#This Row],[Birthweight (grams)]]/Table1[[#This Row],[BW_GA]])-1)/(Backend!$B$3/100*Table1[[#This Row],[BW40_3705]]),"")</f>
        <v/>
      </c>
      <c r="H1646" s="7" t="str">
        <f>IF(Table1[[#This Row],[Is Data Valid]]=TRUE,((Table1[[#This Row],[Birthweight (grams)]]*0.9/Table1[[#This Row],[BW_GA]])-1)/(Backend!$B$3/100*Table1[[#This Row],[BW40_3705]]),"")</f>
        <v/>
      </c>
      <c r="I1646" s="7" t="str">
        <f>IF(Table1[[#This Row],[Is Data Valid]]=TRUE,((Table1[[#This Row],[Birthweight (grams)]]*1.1/Table1[[#This Row],[BW_GA]])-1)/(Backend!$B$3/100*Table1[[#This Row],[BW40_3705]]),"")</f>
        <v/>
      </c>
      <c r="J1646" s="7" t="str">
        <f>IF(Table1[[#This Row],[Is Data Valid]]=TRUE,_xlfn.NORM.S.DIST(Table1[[#This Row],[Birthweight Z-Score]],TRUE)*100,"")</f>
        <v/>
      </c>
      <c r="K1646" s="7" t="str">
        <f>IF(Table1[[#This Row],[Is Data Valid]]=TRUE,_xlfn.NORM.S.DIST(Table1[[#This Row],[Birthweight Z-Score (BW-10%)]],TRUE)*100,"")</f>
        <v/>
      </c>
      <c r="L1646" s="7" t="str">
        <f>IF(Table1[[#This Row],[Is Data Valid]]=TRUE,_xlfn.NORM.S.DIST(Table1[[#This Row],[Birthweight Z-Score (BW+10%)]],TRUE)*100,"")</f>
        <v/>
      </c>
    </row>
    <row r="1647" spans="1:12" x14ac:dyDescent="0.25">
      <c r="A1647" s="3"/>
      <c r="B1647" s="2"/>
      <c r="C1647" s="2"/>
      <c r="D1647" s="2" t="b">
        <f>IF(AND(NOT(ISBLANK(Table1[[#This Row],[Fetal Sex (Male, Female or Unknown)]])),ISNUMBER(Table1[[#This Row],[Birthweight (grams)]]),ISNUMBER(Table1[[#This Row],[Gestation (days)]])),TRUE,FALSE)</f>
        <v>0</v>
      </c>
      <c r="E1647" s="2" t="str">
        <f>IF(Table1[[#This Row],[Is Data Valid]]=TRUE,IF(Table1[[#This Row],[Fetal Sex (Male, Female or Unknown)]]="Male",Backend!$C$5,IF(Table1[[#This Row],[Fetal Sex (Male, Female or Unknown)]]="Female",Backend!$C$6,IF(Table1[[#This Row],[Fetal Sex (Male, Female or Unknown)]]="Unknown",Backend!$C$7,"Error"))),"")</f>
        <v/>
      </c>
      <c r="F1647" s="8" t="str">
        <f>IF(Table1[[#This Row],[Is Data Valid]]=TRUE,EXP(0.578+0.332*((Table1[[#This Row],[Gestation (days)]]+0.5)/7)-0.00354*((Table1[[#This Row],[Gestation (days)]]+0.5)/7)^2)*Table1[[#This Row],[BW40_3705]],"")</f>
        <v/>
      </c>
      <c r="G1647" s="2" t="str">
        <f>IF(Table1[[#This Row],[Is Data Valid]]=TRUE,((Table1[[#This Row],[Birthweight (grams)]]/Table1[[#This Row],[BW_GA]])-1)/(Backend!$B$3/100*Table1[[#This Row],[BW40_3705]]),"")</f>
        <v/>
      </c>
      <c r="H1647" s="7" t="str">
        <f>IF(Table1[[#This Row],[Is Data Valid]]=TRUE,((Table1[[#This Row],[Birthweight (grams)]]*0.9/Table1[[#This Row],[BW_GA]])-1)/(Backend!$B$3/100*Table1[[#This Row],[BW40_3705]]),"")</f>
        <v/>
      </c>
      <c r="I1647" s="7" t="str">
        <f>IF(Table1[[#This Row],[Is Data Valid]]=TRUE,((Table1[[#This Row],[Birthweight (grams)]]*1.1/Table1[[#This Row],[BW_GA]])-1)/(Backend!$B$3/100*Table1[[#This Row],[BW40_3705]]),"")</f>
        <v/>
      </c>
      <c r="J1647" s="7" t="str">
        <f>IF(Table1[[#This Row],[Is Data Valid]]=TRUE,_xlfn.NORM.S.DIST(Table1[[#This Row],[Birthweight Z-Score]],TRUE)*100,"")</f>
        <v/>
      </c>
      <c r="K1647" s="7" t="str">
        <f>IF(Table1[[#This Row],[Is Data Valid]]=TRUE,_xlfn.NORM.S.DIST(Table1[[#This Row],[Birthweight Z-Score (BW-10%)]],TRUE)*100,"")</f>
        <v/>
      </c>
      <c r="L1647" s="7" t="str">
        <f>IF(Table1[[#This Row],[Is Data Valid]]=TRUE,_xlfn.NORM.S.DIST(Table1[[#This Row],[Birthweight Z-Score (BW+10%)]],TRUE)*100,"")</f>
        <v/>
      </c>
    </row>
    <row r="1648" spans="1:12" x14ac:dyDescent="0.25">
      <c r="A1648" s="3"/>
      <c r="B1648" s="2"/>
      <c r="C1648" s="2"/>
      <c r="D1648" s="2" t="b">
        <f>IF(AND(NOT(ISBLANK(Table1[[#This Row],[Fetal Sex (Male, Female or Unknown)]])),ISNUMBER(Table1[[#This Row],[Birthweight (grams)]]),ISNUMBER(Table1[[#This Row],[Gestation (days)]])),TRUE,FALSE)</f>
        <v>0</v>
      </c>
      <c r="E1648" s="2" t="str">
        <f>IF(Table1[[#This Row],[Is Data Valid]]=TRUE,IF(Table1[[#This Row],[Fetal Sex (Male, Female or Unknown)]]="Male",Backend!$C$5,IF(Table1[[#This Row],[Fetal Sex (Male, Female or Unknown)]]="Female",Backend!$C$6,IF(Table1[[#This Row],[Fetal Sex (Male, Female or Unknown)]]="Unknown",Backend!$C$7,"Error"))),"")</f>
        <v/>
      </c>
      <c r="F1648" s="8" t="str">
        <f>IF(Table1[[#This Row],[Is Data Valid]]=TRUE,EXP(0.578+0.332*((Table1[[#This Row],[Gestation (days)]]+0.5)/7)-0.00354*((Table1[[#This Row],[Gestation (days)]]+0.5)/7)^2)*Table1[[#This Row],[BW40_3705]],"")</f>
        <v/>
      </c>
      <c r="G1648" s="2" t="str">
        <f>IF(Table1[[#This Row],[Is Data Valid]]=TRUE,((Table1[[#This Row],[Birthweight (grams)]]/Table1[[#This Row],[BW_GA]])-1)/(Backend!$B$3/100*Table1[[#This Row],[BW40_3705]]),"")</f>
        <v/>
      </c>
      <c r="H1648" s="7" t="str">
        <f>IF(Table1[[#This Row],[Is Data Valid]]=TRUE,((Table1[[#This Row],[Birthweight (grams)]]*0.9/Table1[[#This Row],[BW_GA]])-1)/(Backend!$B$3/100*Table1[[#This Row],[BW40_3705]]),"")</f>
        <v/>
      </c>
      <c r="I1648" s="7" t="str">
        <f>IF(Table1[[#This Row],[Is Data Valid]]=TRUE,((Table1[[#This Row],[Birthweight (grams)]]*1.1/Table1[[#This Row],[BW_GA]])-1)/(Backend!$B$3/100*Table1[[#This Row],[BW40_3705]]),"")</f>
        <v/>
      </c>
      <c r="J1648" s="7" t="str">
        <f>IF(Table1[[#This Row],[Is Data Valid]]=TRUE,_xlfn.NORM.S.DIST(Table1[[#This Row],[Birthweight Z-Score]],TRUE)*100,"")</f>
        <v/>
      </c>
      <c r="K1648" s="7" t="str">
        <f>IF(Table1[[#This Row],[Is Data Valid]]=TRUE,_xlfn.NORM.S.DIST(Table1[[#This Row],[Birthweight Z-Score (BW-10%)]],TRUE)*100,"")</f>
        <v/>
      </c>
      <c r="L1648" s="7" t="str">
        <f>IF(Table1[[#This Row],[Is Data Valid]]=TRUE,_xlfn.NORM.S.DIST(Table1[[#This Row],[Birthweight Z-Score (BW+10%)]],TRUE)*100,"")</f>
        <v/>
      </c>
    </row>
    <row r="1649" spans="1:12" x14ac:dyDescent="0.25">
      <c r="A1649" s="3"/>
      <c r="B1649" s="2"/>
      <c r="C1649" s="2"/>
      <c r="D1649" s="2" t="b">
        <f>IF(AND(NOT(ISBLANK(Table1[[#This Row],[Fetal Sex (Male, Female or Unknown)]])),ISNUMBER(Table1[[#This Row],[Birthweight (grams)]]),ISNUMBER(Table1[[#This Row],[Gestation (days)]])),TRUE,FALSE)</f>
        <v>0</v>
      </c>
      <c r="E1649" s="2" t="str">
        <f>IF(Table1[[#This Row],[Is Data Valid]]=TRUE,IF(Table1[[#This Row],[Fetal Sex (Male, Female or Unknown)]]="Male",Backend!$C$5,IF(Table1[[#This Row],[Fetal Sex (Male, Female or Unknown)]]="Female",Backend!$C$6,IF(Table1[[#This Row],[Fetal Sex (Male, Female or Unknown)]]="Unknown",Backend!$C$7,"Error"))),"")</f>
        <v/>
      </c>
      <c r="F1649" s="8" t="str">
        <f>IF(Table1[[#This Row],[Is Data Valid]]=TRUE,EXP(0.578+0.332*((Table1[[#This Row],[Gestation (days)]]+0.5)/7)-0.00354*((Table1[[#This Row],[Gestation (days)]]+0.5)/7)^2)*Table1[[#This Row],[BW40_3705]],"")</f>
        <v/>
      </c>
      <c r="G1649" s="2" t="str">
        <f>IF(Table1[[#This Row],[Is Data Valid]]=TRUE,((Table1[[#This Row],[Birthweight (grams)]]/Table1[[#This Row],[BW_GA]])-1)/(Backend!$B$3/100*Table1[[#This Row],[BW40_3705]]),"")</f>
        <v/>
      </c>
      <c r="H1649" s="7" t="str">
        <f>IF(Table1[[#This Row],[Is Data Valid]]=TRUE,((Table1[[#This Row],[Birthweight (grams)]]*0.9/Table1[[#This Row],[BW_GA]])-1)/(Backend!$B$3/100*Table1[[#This Row],[BW40_3705]]),"")</f>
        <v/>
      </c>
      <c r="I1649" s="7" t="str">
        <f>IF(Table1[[#This Row],[Is Data Valid]]=TRUE,((Table1[[#This Row],[Birthweight (grams)]]*1.1/Table1[[#This Row],[BW_GA]])-1)/(Backend!$B$3/100*Table1[[#This Row],[BW40_3705]]),"")</f>
        <v/>
      </c>
      <c r="J1649" s="7" t="str">
        <f>IF(Table1[[#This Row],[Is Data Valid]]=TRUE,_xlfn.NORM.S.DIST(Table1[[#This Row],[Birthweight Z-Score]],TRUE)*100,"")</f>
        <v/>
      </c>
      <c r="K1649" s="7" t="str">
        <f>IF(Table1[[#This Row],[Is Data Valid]]=TRUE,_xlfn.NORM.S.DIST(Table1[[#This Row],[Birthweight Z-Score (BW-10%)]],TRUE)*100,"")</f>
        <v/>
      </c>
      <c r="L1649" s="7" t="str">
        <f>IF(Table1[[#This Row],[Is Data Valid]]=TRUE,_xlfn.NORM.S.DIST(Table1[[#This Row],[Birthweight Z-Score (BW+10%)]],TRUE)*100,"")</f>
        <v/>
      </c>
    </row>
    <row r="1650" spans="1:12" x14ac:dyDescent="0.25">
      <c r="A1650" s="3"/>
      <c r="B1650" s="2"/>
      <c r="C1650" s="2"/>
      <c r="D1650" s="2" t="b">
        <f>IF(AND(NOT(ISBLANK(Table1[[#This Row],[Fetal Sex (Male, Female or Unknown)]])),ISNUMBER(Table1[[#This Row],[Birthweight (grams)]]),ISNUMBER(Table1[[#This Row],[Gestation (days)]])),TRUE,FALSE)</f>
        <v>0</v>
      </c>
      <c r="E1650" s="2" t="str">
        <f>IF(Table1[[#This Row],[Is Data Valid]]=TRUE,IF(Table1[[#This Row],[Fetal Sex (Male, Female or Unknown)]]="Male",Backend!$C$5,IF(Table1[[#This Row],[Fetal Sex (Male, Female or Unknown)]]="Female",Backend!$C$6,IF(Table1[[#This Row],[Fetal Sex (Male, Female or Unknown)]]="Unknown",Backend!$C$7,"Error"))),"")</f>
        <v/>
      </c>
      <c r="F1650" s="8" t="str">
        <f>IF(Table1[[#This Row],[Is Data Valid]]=TRUE,EXP(0.578+0.332*((Table1[[#This Row],[Gestation (days)]]+0.5)/7)-0.00354*((Table1[[#This Row],[Gestation (days)]]+0.5)/7)^2)*Table1[[#This Row],[BW40_3705]],"")</f>
        <v/>
      </c>
      <c r="G1650" s="2" t="str">
        <f>IF(Table1[[#This Row],[Is Data Valid]]=TRUE,((Table1[[#This Row],[Birthweight (grams)]]/Table1[[#This Row],[BW_GA]])-1)/(Backend!$B$3/100*Table1[[#This Row],[BW40_3705]]),"")</f>
        <v/>
      </c>
      <c r="H1650" s="7" t="str">
        <f>IF(Table1[[#This Row],[Is Data Valid]]=TRUE,((Table1[[#This Row],[Birthweight (grams)]]*0.9/Table1[[#This Row],[BW_GA]])-1)/(Backend!$B$3/100*Table1[[#This Row],[BW40_3705]]),"")</f>
        <v/>
      </c>
      <c r="I1650" s="7" t="str">
        <f>IF(Table1[[#This Row],[Is Data Valid]]=TRUE,((Table1[[#This Row],[Birthweight (grams)]]*1.1/Table1[[#This Row],[BW_GA]])-1)/(Backend!$B$3/100*Table1[[#This Row],[BW40_3705]]),"")</f>
        <v/>
      </c>
      <c r="J1650" s="7" t="str">
        <f>IF(Table1[[#This Row],[Is Data Valid]]=TRUE,_xlfn.NORM.S.DIST(Table1[[#This Row],[Birthweight Z-Score]],TRUE)*100,"")</f>
        <v/>
      </c>
      <c r="K1650" s="7" t="str">
        <f>IF(Table1[[#This Row],[Is Data Valid]]=TRUE,_xlfn.NORM.S.DIST(Table1[[#This Row],[Birthweight Z-Score (BW-10%)]],TRUE)*100,"")</f>
        <v/>
      </c>
      <c r="L1650" s="7" t="str">
        <f>IF(Table1[[#This Row],[Is Data Valid]]=TRUE,_xlfn.NORM.S.DIST(Table1[[#This Row],[Birthweight Z-Score (BW+10%)]],TRUE)*100,"")</f>
        <v/>
      </c>
    </row>
    <row r="1651" spans="1:12" x14ac:dyDescent="0.25">
      <c r="A1651" s="3"/>
      <c r="B1651" s="2"/>
      <c r="C1651" s="2"/>
      <c r="D1651" s="2" t="b">
        <f>IF(AND(NOT(ISBLANK(Table1[[#This Row],[Fetal Sex (Male, Female or Unknown)]])),ISNUMBER(Table1[[#This Row],[Birthweight (grams)]]),ISNUMBER(Table1[[#This Row],[Gestation (days)]])),TRUE,FALSE)</f>
        <v>0</v>
      </c>
      <c r="E1651" s="2" t="str">
        <f>IF(Table1[[#This Row],[Is Data Valid]]=TRUE,IF(Table1[[#This Row],[Fetal Sex (Male, Female or Unknown)]]="Male",Backend!$C$5,IF(Table1[[#This Row],[Fetal Sex (Male, Female or Unknown)]]="Female",Backend!$C$6,IF(Table1[[#This Row],[Fetal Sex (Male, Female or Unknown)]]="Unknown",Backend!$C$7,"Error"))),"")</f>
        <v/>
      </c>
      <c r="F1651" s="8" t="str">
        <f>IF(Table1[[#This Row],[Is Data Valid]]=TRUE,EXP(0.578+0.332*((Table1[[#This Row],[Gestation (days)]]+0.5)/7)-0.00354*((Table1[[#This Row],[Gestation (days)]]+0.5)/7)^2)*Table1[[#This Row],[BW40_3705]],"")</f>
        <v/>
      </c>
      <c r="G1651" s="2" t="str">
        <f>IF(Table1[[#This Row],[Is Data Valid]]=TRUE,((Table1[[#This Row],[Birthweight (grams)]]/Table1[[#This Row],[BW_GA]])-1)/(Backend!$B$3/100*Table1[[#This Row],[BW40_3705]]),"")</f>
        <v/>
      </c>
      <c r="H1651" s="7" t="str">
        <f>IF(Table1[[#This Row],[Is Data Valid]]=TRUE,((Table1[[#This Row],[Birthweight (grams)]]*0.9/Table1[[#This Row],[BW_GA]])-1)/(Backend!$B$3/100*Table1[[#This Row],[BW40_3705]]),"")</f>
        <v/>
      </c>
      <c r="I1651" s="7" t="str">
        <f>IF(Table1[[#This Row],[Is Data Valid]]=TRUE,((Table1[[#This Row],[Birthweight (grams)]]*1.1/Table1[[#This Row],[BW_GA]])-1)/(Backend!$B$3/100*Table1[[#This Row],[BW40_3705]]),"")</f>
        <v/>
      </c>
      <c r="J1651" s="7" t="str">
        <f>IF(Table1[[#This Row],[Is Data Valid]]=TRUE,_xlfn.NORM.S.DIST(Table1[[#This Row],[Birthweight Z-Score]],TRUE)*100,"")</f>
        <v/>
      </c>
      <c r="K1651" s="7" t="str">
        <f>IF(Table1[[#This Row],[Is Data Valid]]=TRUE,_xlfn.NORM.S.DIST(Table1[[#This Row],[Birthweight Z-Score (BW-10%)]],TRUE)*100,"")</f>
        <v/>
      </c>
      <c r="L1651" s="7" t="str">
        <f>IF(Table1[[#This Row],[Is Data Valid]]=TRUE,_xlfn.NORM.S.DIST(Table1[[#This Row],[Birthweight Z-Score (BW+10%)]],TRUE)*100,"")</f>
        <v/>
      </c>
    </row>
    <row r="1652" spans="1:12" x14ac:dyDescent="0.25">
      <c r="A1652" s="3"/>
      <c r="B1652" s="2"/>
      <c r="C1652" s="2"/>
      <c r="D1652" s="2" t="b">
        <f>IF(AND(NOT(ISBLANK(Table1[[#This Row],[Fetal Sex (Male, Female or Unknown)]])),ISNUMBER(Table1[[#This Row],[Birthweight (grams)]]),ISNUMBER(Table1[[#This Row],[Gestation (days)]])),TRUE,FALSE)</f>
        <v>0</v>
      </c>
      <c r="E1652" s="2" t="str">
        <f>IF(Table1[[#This Row],[Is Data Valid]]=TRUE,IF(Table1[[#This Row],[Fetal Sex (Male, Female or Unknown)]]="Male",Backend!$C$5,IF(Table1[[#This Row],[Fetal Sex (Male, Female or Unknown)]]="Female",Backend!$C$6,IF(Table1[[#This Row],[Fetal Sex (Male, Female or Unknown)]]="Unknown",Backend!$C$7,"Error"))),"")</f>
        <v/>
      </c>
      <c r="F1652" s="8" t="str">
        <f>IF(Table1[[#This Row],[Is Data Valid]]=TRUE,EXP(0.578+0.332*((Table1[[#This Row],[Gestation (days)]]+0.5)/7)-0.00354*((Table1[[#This Row],[Gestation (days)]]+0.5)/7)^2)*Table1[[#This Row],[BW40_3705]],"")</f>
        <v/>
      </c>
      <c r="G1652" s="2" t="str">
        <f>IF(Table1[[#This Row],[Is Data Valid]]=TRUE,((Table1[[#This Row],[Birthweight (grams)]]/Table1[[#This Row],[BW_GA]])-1)/(Backend!$B$3/100*Table1[[#This Row],[BW40_3705]]),"")</f>
        <v/>
      </c>
      <c r="H1652" s="7" t="str">
        <f>IF(Table1[[#This Row],[Is Data Valid]]=TRUE,((Table1[[#This Row],[Birthweight (grams)]]*0.9/Table1[[#This Row],[BW_GA]])-1)/(Backend!$B$3/100*Table1[[#This Row],[BW40_3705]]),"")</f>
        <v/>
      </c>
      <c r="I1652" s="7" t="str">
        <f>IF(Table1[[#This Row],[Is Data Valid]]=TRUE,((Table1[[#This Row],[Birthweight (grams)]]*1.1/Table1[[#This Row],[BW_GA]])-1)/(Backend!$B$3/100*Table1[[#This Row],[BW40_3705]]),"")</f>
        <v/>
      </c>
      <c r="J1652" s="7" t="str">
        <f>IF(Table1[[#This Row],[Is Data Valid]]=TRUE,_xlfn.NORM.S.DIST(Table1[[#This Row],[Birthweight Z-Score]],TRUE)*100,"")</f>
        <v/>
      </c>
      <c r="K1652" s="7" t="str">
        <f>IF(Table1[[#This Row],[Is Data Valid]]=TRUE,_xlfn.NORM.S.DIST(Table1[[#This Row],[Birthweight Z-Score (BW-10%)]],TRUE)*100,"")</f>
        <v/>
      </c>
      <c r="L1652" s="7" t="str">
        <f>IF(Table1[[#This Row],[Is Data Valid]]=TRUE,_xlfn.NORM.S.DIST(Table1[[#This Row],[Birthweight Z-Score (BW+10%)]],TRUE)*100,"")</f>
        <v/>
      </c>
    </row>
    <row r="1653" spans="1:12" x14ac:dyDescent="0.25">
      <c r="A1653" s="3"/>
      <c r="B1653" s="2"/>
      <c r="C1653" s="2"/>
      <c r="D1653" s="2" t="b">
        <f>IF(AND(NOT(ISBLANK(Table1[[#This Row],[Fetal Sex (Male, Female or Unknown)]])),ISNUMBER(Table1[[#This Row],[Birthweight (grams)]]),ISNUMBER(Table1[[#This Row],[Gestation (days)]])),TRUE,FALSE)</f>
        <v>0</v>
      </c>
      <c r="E1653" s="2" t="str">
        <f>IF(Table1[[#This Row],[Is Data Valid]]=TRUE,IF(Table1[[#This Row],[Fetal Sex (Male, Female or Unknown)]]="Male",Backend!$C$5,IF(Table1[[#This Row],[Fetal Sex (Male, Female or Unknown)]]="Female",Backend!$C$6,IF(Table1[[#This Row],[Fetal Sex (Male, Female or Unknown)]]="Unknown",Backend!$C$7,"Error"))),"")</f>
        <v/>
      </c>
      <c r="F1653" s="8" t="str">
        <f>IF(Table1[[#This Row],[Is Data Valid]]=TRUE,EXP(0.578+0.332*((Table1[[#This Row],[Gestation (days)]]+0.5)/7)-0.00354*((Table1[[#This Row],[Gestation (days)]]+0.5)/7)^2)*Table1[[#This Row],[BW40_3705]],"")</f>
        <v/>
      </c>
      <c r="G1653" s="2" t="str">
        <f>IF(Table1[[#This Row],[Is Data Valid]]=TRUE,((Table1[[#This Row],[Birthweight (grams)]]/Table1[[#This Row],[BW_GA]])-1)/(Backend!$B$3/100*Table1[[#This Row],[BW40_3705]]),"")</f>
        <v/>
      </c>
      <c r="H1653" s="7" t="str">
        <f>IF(Table1[[#This Row],[Is Data Valid]]=TRUE,((Table1[[#This Row],[Birthweight (grams)]]*0.9/Table1[[#This Row],[BW_GA]])-1)/(Backend!$B$3/100*Table1[[#This Row],[BW40_3705]]),"")</f>
        <v/>
      </c>
      <c r="I1653" s="7" t="str">
        <f>IF(Table1[[#This Row],[Is Data Valid]]=TRUE,((Table1[[#This Row],[Birthweight (grams)]]*1.1/Table1[[#This Row],[BW_GA]])-1)/(Backend!$B$3/100*Table1[[#This Row],[BW40_3705]]),"")</f>
        <v/>
      </c>
      <c r="J1653" s="7" t="str">
        <f>IF(Table1[[#This Row],[Is Data Valid]]=TRUE,_xlfn.NORM.S.DIST(Table1[[#This Row],[Birthweight Z-Score]],TRUE)*100,"")</f>
        <v/>
      </c>
      <c r="K1653" s="7" t="str">
        <f>IF(Table1[[#This Row],[Is Data Valid]]=TRUE,_xlfn.NORM.S.DIST(Table1[[#This Row],[Birthweight Z-Score (BW-10%)]],TRUE)*100,"")</f>
        <v/>
      </c>
      <c r="L1653" s="7" t="str">
        <f>IF(Table1[[#This Row],[Is Data Valid]]=TRUE,_xlfn.NORM.S.DIST(Table1[[#This Row],[Birthweight Z-Score (BW+10%)]],TRUE)*100,"")</f>
        <v/>
      </c>
    </row>
    <row r="1654" spans="1:12" x14ac:dyDescent="0.25">
      <c r="A1654" s="3"/>
      <c r="B1654" s="2"/>
      <c r="C1654" s="2"/>
      <c r="D1654" s="2" t="b">
        <f>IF(AND(NOT(ISBLANK(Table1[[#This Row],[Fetal Sex (Male, Female or Unknown)]])),ISNUMBER(Table1[[#This Row],[Birthweight (grams)]]),ISNUMBER(Table1[[#This Row],[Gestation (days)]])),TRUE,FALSE)</f>
        <v>0</v>
      </c>
      <c r="E1654" s="2" t="str">
        <f>IF(Table1[[#This Row],[Is Data Valid]]=TRUE,IF(Table1[[#This Row],[Fetal Sex (Male, Female or Unknown)]]="Male",Backend!$C$5,IF(Table1[[#This Row],[Fetal Sex (Male, Female or Unknown)]]="Female",Backend!$C$6,IF(Table1[[#This Row],[Fetal Sex (Male, Female or Unknown)]]="Unknown",Backend!$C$7,"Error"))),"")</f>
        <v/>
      </c>
      <c r="F1654" s="8" t="str">
        <f>IF(Table1[[#This Row],[Is Data Valid]]=TRUE,EXP(0.578+0.332*((Table1[[#This Row],[Gestation (days)]]+0.5)/7)-0.00354*((Table1[[#This Row],[Gestation (days)]]+0.5)/7)^2)*Table1[[#This Row],[BW40_3705]],"")</f>
        <v/>
      </c>
      <c r="G1654" s="2" t="str">
        <f>IF(Table1[[#This Row],[Is Data Valid]]=TRUE,((Table1[[#This Row],[Birthweight (grams)]]/Table1[[#This Row],[BW_GA]])-1)/(Backend!$B$3/100*Table1[[#This Row],[BW40_3705]]),"")</f>
        <v/>
      </c>
      <c r="H1654" s="7" t="str">
        <f>IF(Table1[[#This Row],[Is Data Valid]]=TRUE,((Table1[[#This Row],[Birthweight (grams)]]*0.9/Table1[[#This Row],[BW_GA]])-1)/(Backend!$B$3/100*Table1[[#This Row],[BW40_3705]]),"")</f>
        <v/>
      </c>
      <c r="I1654" s="7" t="str">
        <f>IF(Table1[[#This Row],[Is Data Valid]]=TRUE,((Table1[[#This Row],[Birthweight (grams)]]*1.1/Table1[[#This Row],[BW_GA]])-1)/(Backend!$B$3/100*Table1[[#This Row],[BW40_3705]]),"")</f>
        <v/>
      </c>
      <c r="J1654" s="7" t="str">
        <f>IF(Table1[[#This Row],[Is Data Valid]]=TRUE,_xlfn.NORM.S.DIST(Table1[[#This Row],[Birthweight Z-Score]],TRUE)*100,"")</f>
        <v/>
      </c>
      <c r="K1654" s="7" t="str">
        <f>IF(Table1[[#This Row],[Is Data Valid]]=TRUE,_xlfn.NORM.S.DIST(Table1[[#This Row],[Birthweight Z-Score (BW-10%)]],TRUE)*100,"")</f>
        <v/>
      </c>
      <c r="L1654" s="7" t="str">
        <f>IF(Table1[[#This Row],[Is Data Valid]]=TRUE,_xlfn.NORM.S.DIST(Table1[[#This Row],[Birthweight Z-Score (BW+10%)]],TRUE)*100,"")</f>
        <v/>
      </c>
    </row>
    <row r="1655" spans="1:12" x14ac:dyDescent="0.25">
      <c r="A1655" s="3"/>
      <c r="B1655" s="2"/>
      <c r="C1655" s="2"/>
      <c r="D1655" s="2" t="b">
        <f>IF(AND(NOT(ISBLANK(Table1[[#This Row],[Fetal Sex (Male, Female or Unknown)]])),ISNUMBER(Table1[[#This Row],[Birthweight (grams)]]),ISNUMBER(Table1[[#This Row],[Gestation (days)]])),TRUE,FALSE)</f>
        <v>0</v>
      </c>
      <c r="E1655" s="2" t="str">
        <f>IF(Table1[[#This Row],[Is Data Valid]]=TRUE,IF(Table1[[#This Row],[Fetal Sex (Male, Female or Unknown)]]="Male",Backend!$C$5,IF(Table1[[#This Row],[Fetal Sex (Male, Female or Unknown)]]="Female",Backend!$C$6,IF(Table1[[#This Row],[Fetal Sex (Male, Female or Unknown)]]="Unknown",Backend!$C$7,"Error"))),"")</f>
        <v/>
      </c>
      <c r="F1655" s="8" t="str">
        <f>IF(Table1[[#This Row],[Is Data Valid]]=TRUE,EXP(0.578+0.332*((Table1[[#This Row],[Gestation (days)]]+0.5)/7)-0.00354*((Table1[[#This Row],[Gestation (days)]]+0.5)/7)^2)*Table1[[#This Row],[BW40_3705]],"")</f>
        <v/>
      </c>
      <c r="G1655" s="2" t="str">
        <f>IF(Table1[[#This Row],[Is Data Valid]]=TRUE,((Table1[[#This Row],[Birthweight (grams)]]/Table1[[#This Row],[BW_GA]])-1)/(Backend!$B$3/100*Table1[[#This Row],[BW40_3705]]),"")</f>
        <v/>
      </c>
      <c r="H1655" s="7" t="str">
        <f>IF(Table1[[#This Row],[Is Data Valid]]=TRUE,((Table1[[#This Row],[Birthweight (grams)]]*0.9/Table1[[#This Row],[BW_GA]])-1)/(Backend!$B$3/100*Table1[[#This Row],[BW40_3705]]),"")</f>
        <v/>
      </c>
      <c r="I1655" s="7" t="str">
        <f>IF(Table1[[#This Row],[Is Data Valid]]=TRUE,((Table1[[#This Row],[Birthweight (grams)]]*1.1/Table1[[#This Row],[BW_GA]])-1)/(Backend!$B$3/100*Table1[[#This Row],[BW40_3705]]),"")</f>
        <v/>
      </c>
      <c r="J1655" s="7" t="str">
        <f>IF(Table1[[#This Row],[Is Data Valid]]=TRUE,_xlfn.NORM.S.DIST(Table1[[#This Row],[Birthweight Z-Score]],TRUE)*100,"")</f>
        <v/>
      </c>
      <c r="K1655" s="7" t="str">
        <f>IF(Table1[[#This Row],[Is Data Valid]]=TRUE,_xlfn.NORM.S.DIST(Table1[[#This Row],[Birthweight Z-Score (BW-10%)]],TRUE)*100,"")</f>
        <v/>
      </c>
      <c r="L1655" s="7" t="str">
        <f>IF(Table1[[#This Row],[Is Data Valid]]=TRUE,_xlfn.NORM.S.DIST(Table1[[#This Row],[Birthweight Z-Score (BW+10%)]],TRUE)*100,"")</f>
        <v/>
      </c>
    </row>
    <row r="1656" spans="1:12" x14ac:dyDescent="0.25">
      <c r="A1656" s="3"/>
      <c r="B1656" s="2"/>
      <c r="C1656" s="2"/>
      <c r="D1656" s="2" t="b">
        <f>IF(AND(NOT(ISBLANK(Table1[[#This Row],[Fetal Sex (Male, Female or Unknown)]])),ISNUMBER(Table1[[#This Row],[Birthweight (grams)]]),ISNUMBER(Table1[[#This Row],[Gestation (days)]])),TRUE,FALSE)</f>
        <v>0</v>
      </c>
      <c r="E1656" s="2" t="str">
        <f>IF(Table1[[#This Row],[Is Data Valid]]=TRUE,IF(Table1[[#This Row],[Fetal Sex (Male, Female or Unknown)]]="Male",Backend!$C$5,IF(Table1[[#This Row],[Fetal Sex (Male, Female or Unknown)]]="Female",Backend!$C$6,IF(Table1[[#This Row],[Fetal Sex (Male, Female or Unknown)]]="Unknown",Backend!$C$7,"Error"))),"")</f>
        <v/>
      </c>
      <c r="F1656" s="8" t="str">
        <f>IF(Table1[[#This Row],[Is Data Valid]]=TRUE,EXP(0.578+0.332*((Table1[[#This Row],[Gestation (days)]]+0.5)/7)-0.00354*((Table1[[#This Row],[Gestation (days)]]+0.5)/7)^2)*Table1[[#This Row],[BW40_3705]],"")</f>
        <v/>
      </c>
      <c r="G1656" s="2" t="str">
        <f>IF(Table1[[#This Row],[Is Data Valid]]=TRUE,((Table1[[#This Row],[Birthweight (grams)]]/Table1[[#This Row],[BW_GA]])-1)/(Backend!$B$3/100*Table1[[#This Row],[BW40_3705]]),"")</f>
        <v/>
      </c>
      <c r="H1656" s="7" t="str">
        <f>IF(Table1[[#This Row],[Is Data Valid]]=TRUE,((Table1[[#This Row],[Birthweight (grams)]]*0.9/Table1[[#This Row],[BW_GA]])-1)/(Backend!$B$3/100*Table1[[#This Row],[BW40_3705]]),"")</f>
        <v/>
      </c>
      <c r="I1656" s="7" t="str">
        <f>IF(Table1[[#This Row],[Is Data Valid]]=TRUE,((Table1[[#This Row],[Birthweight (grams)]]*1.1/Table1[[#This Row],[BW_GA]])-1)/(Backend!$B$3/100*Table1[[#This Row],[BW40_3705]]),"")</f>
        <v/>
      </c>
      <c r="J1656" s="7" t="str">
        <f>IF(Table1[[#This Row],[Is Data Valid]]=TRUE,_xlfn.NORM.S.DIST(Table1[[#This Row],[Birthweight Z-Score]],TRUE)*100,"")</f>
        <v/>
      </c>
      <c r="K1656" s="7" t="str">
        <f>IF(Table1[[#This Row],[Is Data Valid]]=TRUE,_xlfn.NORM.S.DIST(Table1[[#This Row],[Birthweight Z-Score (BW-10%)]],TRUE)*100,"")</f>
        <v/>
      </c>
      <c r="L1656" s="7" t="str">
        <f>IF(Table1[[#This Row],[Is Data Valid]]=TRUE,_xlfn.NORM.S.DIST(Table1[[#This Row],[Birthweight Z-Score (BW+10%)]],TRUE)*100,"")</f>
        <v/>
      </c>
    </row>
    <row r="1657" spans="1:12" x14ac:dyDescent="0.25">
      <c r="A1657" s="3"/>
      <c r="B1657" s="2"/>
      <c r="C1657" s="2"/>
      <c r="D1657" s="2" t="b">
        <f>IF(AND(NOT(ISBLANK(Table1[[#This Row],[Fetal Sex (Male, Female or Unknown)]])),ISNUMBER(Table1[[#This Row],[Birthweight (grams)]]),ISNUMBER(Table1[[#This Row],[Gestation (days)]])),TRUE,FALSE)</f>
        <v>0</v>
      </c>
      <c r="E1657" s="2" t="str">
        <f>IF(Table1[[#This Row],[Is Data Valid]]=TRUE,IF(Table1[[#This Row],[Fetal Sex (Male, Female or Unknown)]]="Male",Backend!$C$5,IF(Table1[[#This Row],[Fetal Sex (Male, Female or Unknown)]]="Female",Backend!$C$6,IF(Table1[[#This Row],[Fetal Sex (Male, Female or Unknown)]]="Unknown",Backend!$C$7,"Error"))),"")</f>
        <v/>
      </c>
      <c r="F1657" s="8" t="str">
        <f>IF(Table1[[#This Row],[Is Data Valid]]=TRUE,EXP(0.578+0.332*((Table1[[#This Row],[Gestation (days)]]+0.5)/7)-0.00354*((Table1[[#This Row],[Gestation (days)]]+0.5)/7)^2)*Table1[[#This Row],[BW40_3705]],"")</f>
        <v/>
      </c>
      <c r="G1657" s="2" t="str">
        <f>IF(Table1[[#This Row],[Is Data Valid]]=TRUE,((Table1[[#This Row],[Birthweight (grams)]]/Table1[[#This Row],[BW_GA]])-1)/(Backend!$B$3/100*Table1[[#This Row],[BW40_3705]]),"")</f>
        <v/>
      </c>
      <c r="H1657" s="7" t="str">
        <f>IF(Table1[[#This Row],[Is Data Valid]]=TRUE,((Table1[[#This Row],[Birthweight (grams)]]*0.9/Table1[[#This Row],[BW_GA]])-1)/(Backend!$B$3/100*Table1[[#This Row],[BW40_3705]]),"")</f>
        <v/>
      </c>
      <c r="I1657" s="7" t="str">
        <f>IF(Table1[[#This Row],[Is Data Valid]]=TRUE,((Table1[[#This Row],[Birthweight (grams)]]*1.1/Table1[[#This Row],[BW_GA]])-1)/(Backend!$B$3/100*Table1[[#This Row],[BW40_3705]]),"")</f>
        <v/>
      </c>
      <c r="J1657" s="7" t="str">
        <f>IF(Table1[[#This Row],[Is Data Valid]]=TRUE,_xlfn.NORM.S.DIST(Table1[[#This Row],[Birthweight Z-Score]],TRUE)*100,"")</f>
        <v/>
      </c>
      <c r="K1657" s="7" t="str">
        <f>IF(Table1[[#This Row],[Is Data Valid]]=TRUE,_xlfn.NORM.S.DIST(Table1[[#This Row],[Birthweight Z-Score (BW-10%)]],TRUE)*100,"")</f>
        <v/>
      </c>
      <c r="L1657" s="7" t="str">
        <f>IF(Table1[[#This Row],[Is Data Valid]]=TRUE,_xlfn.NORM.S.DIST(Table1[[#This Row],[Birthweight Z-Score (BW+10%)]],TRUE)*100,"")</f>
        <v/>
      </c>
    </row>
    <row r="1658" spans="1:12" x14ac:dyDescent="0.25">
      <c r="A1658" s="3"/>
      <c r="B1658" s="2"/>
      <c r="C1658" s="2"/>
      <c r="D1658" s="2" t="b">
        <f>IF(AND(NOT(ISBLANK(Table1[[#This Row],[Fetal Sex (Male, Female or Unknown)]])),ISNUMBER(Table1[[#This Row],[Birthweight (grams)]]),ISNUMBER(Table1[[#This Row],[Gestation (days)]])),TRUE,FALSE)</f>
        <v>0</v>
      </c>
      <c r="E1658" s="2" t="str">
        <f>IF(Table1[[#This Row],[Is Data Valid]]=TRUE,IF(Table1[[#This Row],[Fetal Sex (Male, Female or Unknown)]]="Male",Backend!$C$5,IF(Table1[[#This Row],[Fetal Sex (Male, Female or Unknown)]]="Female",Backend!$C$6,IF(Table1[[#This Row],[Fetal Sex (Male, Female or Unknown)]]="Unknown",Backend!$C$7,"Error"))),"")</f>
        <v/>
      </c>
      <c r="F1658" s="8" t="str">
        <f>IF(Table1[[#This Row],[Is Data Valid]]=TRUE,EXP(0.578+0.332*((Table1[[#This Row],[Gestation (days)]]+0.5)/7)-0.00354*((Table1[[#This Row],[Gestation (days)]]+0.5)/7)^2)*Table1[[#This Row],[BW40_3705]],"")</f>
        <v/>
      </c>
      <c r="G1658" s="2" t="str">
        <f>IF(Table1[[#This Row],[Is Data Valid]]=TRUE,((Table1[[#This Row],[Birthweight (grams)]]/Table1[[#This Row],[BW_GA]])-1)/(Backend!$B$3/100*Table1[[#This Row],[BW40_3705]]),"")</f>
        <v/>
      </c>
      <c r="H1658" s="7" t="str">
        <f>IF(Table1[[#This Row],[Is Data Valid]]=TRUE,((Table1[[#This Row],[Birthweight (grams)]]*0.9/Table1[[#This Row],[BW_GA]])-1)/(Backend!$B$3/100*Table1[[#This Row],[BW40_3705]]),"")</f>
        <v/>
      </c>
      <c r="I1658" s="7" t="str">
        <f>IF(Table1[[#This Row],[Is Data Valid]]=TRUE,((Table1[[#This Row],[Birthweight (grams)]]*1.1/Table1[[#This Row],[BW_GA]])-1)/(Backend!$B$3/100*Table1[[#This Row],[BW40_3705]]),"")</f>
        <v/>
      </c>
      <c r="J1658" s="7" t="str">
        <f>IF(Table1[[#This Row],[Is Data Valid]]=TRUE,_xlfn.NORM.S.DIST(Table1[[#This Row],[Birthweight Z-Score]],TRUE)*100,"")</f>
        <v/>
      </c>
      <c r="K1658" s="7" t="str">
        <f>IF(Table1[[#This Row],[Is Data Valid]]=TRUE,_xlfn.NORM.S.DIST(Table1[[#This Row],[Birthweight Z-Score (BW-10%)]],TRUE)*100,"")</f>
        <v/>
      </c>
      <c r="L1658" s="7" t="str">
        <f>IF(Table1[[#This Row],[Is Data Valid]]=TRUE,_xlfn.NORM.S.DIST(Table1[[#This Row],[Birthweight Z-Score (BW+10%)]],TRUE)*100,"")</f>
        <v/>
      </c>
    </row>
    <row r="1659" spans="1:12" x14ac:dyDescent="0.25">
      <c r="A1659" s="3"/>
      <c r="B1659" s="2"/>
      <c r="C1659" s="2"/>
      <c r="D1659" s="2" t="b">
        <f>IF(AND(NOT(ISBLANK(Table1[[#This Row],[Fetal Sex (Male, Female or Unknown)]])),ISNUMBER(Table1[[#This Row],[Birthweight (grams)]]),ISNUMBER(Table1[[#This Row],[Gestation (days)]])),TRUE,FALSE)</f>
        <v>0</v>
      </c>
      <c r="E1659" s="2" t="str">
        <f>IF(Table1[[#This Row],[Is Data Valid]]=TRUE,IF(Table1[[#This Row],[Fetal Sex (Male, Female or Unknown)]]="Male",Backend!$C$5,IF(Table1[[#This Row],[Fetal Sex (Male, Female or Unknown)]]="Female",Backend!$C$6,IF(Table1[[#This Row],[Fetal Sex (Male, Female or Unknown)]]="Unknown",Backend!$C$7,"Error"))),"")</f>
        <v/>
      </c>
      <c r="F1659" s="8" t="str">
        <f>IF(Table1[[#This Row],[Is Data Valid]]=TRUE,EXP(0.578+0.332*((Table1[[#This Row],[Gestation (days)]]+0.5)/7)-0.00354*((Table1[[#This Row],[Gestation (days)]]+0.5)/7)^2)*Table1[[#This Row],[BW40_3705]],"")</f>
        <v/>
      </c>
      <c r="G1659" s="2" t="str">
        <f>IF(Table1[[#This Row],[Is Data Valid]]=TRUE,((Table1[[#This Row],[Birthweight (grams)]]/Table1[[#This Row],[BW_GA]])-1)/(Backend!$B$3/100*Table1[[#This Row],[BW40_3705]]),"")</f>
        <v/>
      </c>
      <c r="H1659" s="7" t="str">
        <f>IF(Table1[[#This Row],[Is Data Valid]]=TRUE,((Table1[[#This Row],[Birthweight (grams)]]*0.9/Table1[[#This Row],[BW_GA]])-1)/(Backend!$B$3/100*Table1[[#This Row],[BW40_3705]]),"")</f>
        <v/>
      </c>
      <c r="I1659" s="7" t="str">
        <f>IF(Table1[[#This Row],[Is Data Valid]]=TRUE,((Table1[[#This Row],[Birthweight (grams)]]*1.1/Table1[[#This Row],[BW_GA]])-1)/(Backend!$B$3/100*Table1[[#This Row],[BW40_3705]]),"")</f>
        <v/>
      </c>
      <c r="J1659" s="7" t="str">
        <f>IF(Table1[[#This Row],[Is Data Valid]]=TRUE,_xlfn.NORM.S.DIST(Table1[[#This Row],[Birthweight Z-Score]],TRUE)*100,"")</f>
        <v/>
      </c>
      <c r="K1659" s="7" t="str">
        <f>IF(Table1[[#This Row],[Is Data Valid]]=TRUE,_xlfn.NORM.S.DIST(Table1[[#This Row],[Birthweight Z-Score (BW-10%)]],TRUE)*100,"")</f>
        <v/>
      </c>
      <c r="L1659" s="7" t="str">
        <f>IF(Table1[[#This Row],[Is Data Valid]]=TRUE,_xlfn.NORM.S.DIST(Table1[[#This Row],[Birthweight Z-Score (BW+10%)]],TRUE)*100,"")</f>
        <v/>
      </c>
    </row>
    <row r="1660" spans="1:12" x14ac:dyDescent="0.25">
      <c r="A1660" s="3"/>
      <c r="B1660" s="2"/>
      <c r="C1660" s="2"/>
      <c r="D1660" s="2" t="b">
        <f>IF(AND(NOT(ISBLANK(Table1[[#This Row],[Fetal Sex (Male, Female or Unknown)]])),ISNUMBER(Table1[[#This Row],[Birthweight (grams)]]),ISNUMBER(Table1[[#This Row],[Gestation (days)]])),TRUE,FALSE)</f>
        <v>0</v>
      </c>
      <c r="E1660" s="2" t="str">
        <f>IF(Table1[[#This Row],[Is Data Valid]]=TRUE,IF(Table1[[#This Row],[Fetal Sex (Male, Female or Unknown)]]="Male",Backend!$C$5,IF(Table1[[#This Row],[Fetal Sex (Male, Female or Unknown)]]="Female",Backend!$C$6,IF(Table1[[#This Row],[Fetal Sex (Male, Female or Unknown)]]="Unknown",Backend!$C$7,"Error"))),"")</f>
        <v/>
      </c>
      <c r="F1660" s="8" t="str">
        <f>IF(Table1[[#This Row],[Is Data Valid]]=TRUE,EXP(0.578+0.332*((Table1[[#This Row],[Gestation (days)]]+0.5)/7)-0.00354*((Table1[[#This Row],[Gestation (days)]]+0.5)/7)^2)*Table1[[#This Row],[BW40_3705]],"")</f>
        <v/>
      </c>
      <c r="G1660" s="2" t="str">
        <f>IF(Table1[[#This Row],[Is Data Valid]]=TRUE,((Table1[[#This Row],[Birthweight (grams)]]/Table1[[#This Row],[BW_GA]])-1)/(Backend!$B$3/100*Table1[[#This Row],[BW40_3705]]),"")</f>
        <v/>
      </c>
      <c r="H1660" s="7" t="str">
        <f>IF(Table1[[#This Row],[Is Data Valid]]=TRUE,((Table1[[#This Row],[Birthweight (grams)]]*0.9/Table1[[#This Row],[BW_GA]])-1)/(Backend!$B$3/100*Table1[[#This Row],[BW40_3705]]),"")</f>
        <v/>
      </c>
      <c r="I1660" s="7" t="str">
        <f>IF(Table1[[#This Row],[Is Data Valid]]=TRUE,((Table1[[#This Row],[Birthweight (grams)]]*1.1/Table1[[#This Row],[BW_GA]])-1)/(Backend!$B$3/100*Table1[[#This Row],[BW40_3705]]),"")</f>
        <v/>
      </c>
      <c r="J1660" s="7" t="str">
        <f>IF(Table1[[#This Row],[Is Data Valid]]=TRUE,_xlfn.NORM.S.DIST(Table1[[#This Row],[Birthweight Z-Score]],TRUE)*100,"")</f>
        <v/>
      </c>
      <c r="K1660" s="7" t="str">
        <f>IF(Table1[[#This Row],[Is Data Valid]]=TRUE,_xlfn.NORM.S.DIST(Table1[[#This Row],[Birthweight Z-Score (BW-10%)]],TRUE)*100,"")</f>
        <v/>
      </c>
      <c r="L1660" s="7" t="str">
        <f>IF(Table1[[#This Row],[Is Data Valid]]=TRUE,_xlfn.NORM.S.DIST(Table1[[#This Row],[Birthweight Z-Score (BW+10%)]],TRUE)*100,"")</f>
        <v/>
      </c>
    </row>
    <row r="1661" spans="1:12" x14ac:dyDescent="0.25">
      <c r="A1661" s="3"/>
      <c r="B1661" s="2"/>
      <c r="C1661" s="2"/>
      <c r="D1661" s="2" t="b">
        <f>IF(AND(NOT(ISBLANK(Table1[[#This Row],[Fetal Sex (Male, Female or Unknown)]])),ISNUMBER(Table1[[#This Row],[Birthweight (grams)]]),ISNUMBER(Table1[[#This Row],[Gestation (days)]])),TRUE,FALSE)</f>
        <v>0</v>
      </c>
      <c r="E1661" s="2" t="str">
        <f>IF(Table1[[#This Row],[Is Data Valid]]=TRUE,IF(Table1[[#This Row],[Fetal Sex (Male, Female or Unknown)]]="Male",Backend!$C$5,IF(Table1[[#This Row],[Fetal Sex (Male, Female or Unknown)]]="Female",Backend!$C$6,IF(Table1[[#This Row],[Fetal Sex (Male, Female or Unknown)]]="Unknown",Backend!$C$7,"Error"))),"")</f>
        <v/>
      </c>
      <c r="F1661" s="8" t="str">
        <f>IF(Table1[[#This Row],[Is Data Valid]]=TRUE,EXP(0.578+0.332*((Table1[[#This Row],[Gestation (days)]]+0.5)/7)-0.00354*((Table1[[#This Row],[Gestation (days)]]+0.5)/7)^2)*Table1[[#This Row],[BW40_3705]],"")</f>
        <v/>
      </c>
      <c r="G1661" s="2" t="str">
        <f>IF(Table1[[#This Row],[Is Data Valid]]=TRUE,((Table1[[#This Row],[Birthweight (grams)]]/Table1[[#This Row],[BW_GA]])-1)/(Backend!$B$3/100*Table1[[#This Row],[BW40_3705]]),"")</f>
        <v/>
      </c>
      <c r="H1661" s="7" t="str">
        <f>IF(Table1[[#This Row],[Is Data Valid]]=TRUE,((Table1[[#This Row],[Birthweight (grams)]]*0.9/Table1[[#This Row],[BW_GA]])-1)/(Backend!$B$3/100*Table1[[#This Row],[BW40_3705]]),"")</f>
        <v/>
      </c>
      <c r="I1661" s="7" t="str">
        <f>IF(Table1[[#This Row],[Is Data Valid]]=TRUE,((Table1[[#This Row],[Birthweight (grams)]]*1.1/Table1[[#This Row],[BW_GA]])-1)/(Backend!$B$3/100*Table1[[#This Row],[BW40_3705]]),"")</f>
        <v/>
      </c>
      <c r="J1661" s="7" t="str">
        <f>IF(Table1[[#This Row],[Is Data Valid]]=TRUE,_xlfn.NORM.S.DIST(Table1[[#This Row],[Birthweight Z-Score]],TRUE)*100,"")</f>
        <v/>
      </c>
      <c r="K1661" s="7" t="str">
        <f>IF(Table1[[#This Row],[Is Data Valid]]=TRUE,_xlfn.NORM.S.DIST(Table1[[#This Row],[Birthweight Z-Score (BW-10%)]],TRUE)*100,"")</f>
        <v/>
      </c>
      <c r="L1661" s="7" t="str">
        <f>IF(Table1[[#This Row],[Is Data Valid]]=TRUE,_xlfn.NORM.S.DIST(Table1[[#This Row],[Birthweight Z-Score (BW+10%)]],TRUE)*100,"")</f>
        <v/>
      </c>
    </row>
    <row r="1662" spans="1:12" x14ac:dyDescent="0.25">
      <c r="A1662" s="3"/>
      <c r="B1662" s="2"/>
      <c r="C1662" s="2"/>
      <c r="D1662" s="2" t="b">
        <f>IF(AND(NOT(ISBLANK(Table1[[#This Row],[Fetal Sex (Male, Female or Unknown)]])),ISNUMBER(Table1[[#This Row],[Birthweight (grams)]]),ISNUMBER(Table1[[#This Row],[Gestation (days)]])),TRUE,FALSE)</f>
        <v>0</v>
      </c>
      <c r="E1662" s="2" t="str">
        <f>IF(Table1[[#This Row],[Is Data Valid]]=TRUE,IF(Table1[[#This Row],[Fetal Sex (Male, Female or Unknown)]]="Male",Backend!$C$5,IF(Table1[[#This Row],[Fetal Sex (Male, Female or Unknown)]]="Female",Backend!$C$6,IF(Table1[[#This Row],[Fetal Sex (Male, Female or Unknown)]]="Unknown",Backend!$C$7,"Error"))),"")</f>
        <v/>
      </c>
      <c r="F1662" s="8" t="str">
        <f>IF(Table1[[#This Row],[Is Data Valid]]=TRUE,EXP(0.578+0.332*((Table1[[#This Row],[Gestation (days)]]+0.5)/7)-0.00354*((Table1[[#This Row],[Gestation (days)]]+0.5)/7)^2)*Table1[[#This Row],[BW40_3705]],"")</f>
        <v/>
      </c>
      <c r="G1662" s="2" t="str">
        <f>IF(Table1[[#This Row],[Is Data Valid]]=TRUE,((Table1[[#This Row],[Birthweight (grams)]]/Table1[[#This Row],[BW_GA]])-1)/(Backend!$B$3/100*Table1[[#This Row],[BW40_3705]]),"")</f>
        <v/>
      </c>
      <c r="H1662" s="7" t="str">
        <f>IF(Table1[[#This Row],[Is Data Valid]]=TRUE,((Table1[[#This Row],[Birthweight (grams)]]*0.9/Table1[[#This Row],[BW_GA]])-1)/(Backend!$B$3/100*Table1[[#This Row],[BW40_3705]]),"")</f>
        <v/>
      </c>
      <c r="I1662" s="7" t="str">
        <f>IF(Table1[[#This Row],[Is Data Valid]]=TRUE,((Table1[[#This Row],[Birthweight (grams)]]*1.1/Table1[[#This Row],[BW_GA]])-1)/(Backend!$B$3/100*Table1[[#This Row],[BW40_3705]]),"")</f>
        <v/>
      </c>
      <c r="J1662" s="7" t="str">
        <f>IF(Table1[[#This Row],[Is Data Valid]]=TRUE,_xlfn.NORM.S.DIST(Table1[[#This Row],[Birthweight Z-Score]],TRUE)*100,"")</f>
        <v/>
      </c>
      <c r="K1662" s="7" t="str">
        <f>IF(Table1[[#This Row],[Is Data Valid]]=TRUE,_xlfn.NORM.S.DIST(Table1[[#This Row],[Birthweight Z-Score (BW-10%)]],TRUE)*100,"")</f>
        <v/>
      </c>
      <c r="L1662" s="7" t="str">
        <f>IF(Table1[[#This Row],[Is Data Valid]]=TRUE,_xlfn.NORM.S.DIST(Table1[[#This Row],[Birthweight Z-Score (BW+10%)]],TRUE)*100,"")</f>
        <v/>
      </c>
    </row>
    <row r="1663" spans="1:12" x14ac:dyDescent="0.25">
      <c r="A1663" s="3"/>
      <c r="B1663" s="2"/>
      <c r="C1663" s="2"/>
      <c r="D1663" s="2" t="b">
        <f>IF(AND(NOT(ISBLANK(Table1[[#This Row],[Fetal Sex (Male, Female or Unknown)]])),ISNUMBER(Table1[[#This Row],[Birthweight (grams)]]),ISNUMBER(Table1[[#This Row],[Gestation (days)]])),TRUE,FALSE)</f>
        <v>0</v>
      </c>
      <c r="E1663" s="2" t="str">
        <f>IF(Table1[[#This Row],[Is Data Valid]]=TRUE,IF(Table1[[#This Row],[Fetal Sex (Male, Female or Unknown)]]="Male",Backend!$C$5,IF(Table1[[#This Row],[Fetal Sex (Male, Female or Unknown)]]="Female",Backend!$C$6,IF(Table1[[#This Row],[Fetal Sex (Male, Female or Unknown)]]="Unknown",Backend!$C$7,"Error"))),"")</f>
        <v/>
      </c>
      <c r="F1663" s="8" t="str">
        <f>IF(Table1[[#This Row],[Is Data Valid]]=TRUE,EXP(0.578+0.332*((Table1[[#This Row],[Gestation (days)]]+0.5)/7)-0.00354*((Table1[[#This Row],[Gestation (days)]]+0.5)/7)^2)*Table1[[#This Row],[BW40_3705]],"")</f>
        <v/>
      </c>
      <c r="G1663" s="2" t="str">
        <f>IF(Table1[[#This Row],[Is Data Valid]]=TRUE,((Table1[[#This Row],[Birthweight (grams)]]/Table1[[#This Row],[BW_GA]])-1)/(Backend!$B$3/100*Table1[[#This Row],[BW40_3705]]),"")</f>
        <v/>
      </c>
      <c r="H1663" s="7" t="str">
        <f>IF(Table1[[#This Row],[Is Data Valid]]=TRUE,((Table1[[#This Row],[Birthweight (grams)]]*0.9/Table1[[#This Row],[BW_GA]])-1)/(Backend!$B$3/100*Table1[[#This Row],[BW40_3705]]),"")</f>
        <v/>
      </c>
      <c r="I1663" s="7" t="str">
        <f>IF(Table1[[#This Row],[Is Data Valid]]=TRUE,((Table1[[#This Row],[Birthweight (grams)]]*1.1/Table1[[#This Row],[BW_GA]])-1)/(Backend!$B$3/100*Table1[[#This Row],[BW40_3705]]),"")</f>
        <v/>
      </c>
      <c r="J1663" s="7" t="str">
        <f>IF(Table1[[#This Row],[Is Data Valid]]=TRUE,_xlfn.NORM.S.DIST(Table1[[#This Row],[Birthweight Z-Score]],TRUE)*100,"")</f>
        <v/>
      </c>
      <c r="K1663" s="7" t="str">
        <f>IF(Table1[[#This Row],[Is Data Valid]]=TRUE,_xlfn.NORM.S.DIST(Table1[[#This Row],[Birthweight Z-Score (BW-10%)]],TRUE)*100,"")</f>
        <v/>
      </c>
      <c r="L1663" s="7" t="str">
        <f>IF(Table1[[#This Row],[Is Data Valid]]=TRUE,_xlfn.NORM.S.DIST(Table1[[#This Row],[Birthweight Z-Score (BW+10%)]],TRUE)*100,"")</f>
        <v/>
      </c>
    </row>
    <row r="1664" spans="1:12" x14ac:dyDescent="0.25">
      <c r="A1664" s="3"/>
      <c r="B1664" s="2"/>
      <c r="C1664" s="2"/>
      <c r="D1664" s="2" t="b">
        <f>IF(AND(NOT(ISBLANK(Table1[[#This Row],[Fetal Sex (Male, Female or Unknown)]])),ISNUMBER(Table1[[#This Row],[Birthweight (grams)]]),ISNUMBER(Table1[[#This Row],[Gestation (days)]])),TRUE,FALSE)</f>
        <v>0</v>
      </c>
      <c r="E1664" s="2" t="str">
        <f>IF(Table1[[#This Row],[Is Data Valid]]=TRUE,IF(Table1[[#This Row],[Fetal Sex (Male, Female or Unknown)]]="Male",Backend!$C$5,IF(Table1[[#This Row],[Fetal Sex (Male, Female or Unknown)]]="Female",Backend!$C$6,IF(Table1[[#This Row],[Fetal Sex (Male, Female or Unknown)]]="Unknown",Backend!$C$7,"Error"))),"")</f>
        <v/>
      </c>
      <c r="F1664" s="8" t="str">
        <f>IF(Table1[[#This Row],[Is Data Valid]]=TRUE,EXP(0.578+0.332*((Table1[[#This Row],[Gestation (days)]]+0.5)/7)-0.00354*((Table1[[#This Row],[Gestation (days)]]+0.5)/7)^2)*Table1[[#This Row],[BW40_3705]],"")</f>
        <v/>
      </c>
      <c r="G1664" s="2" t="str">
        <f>IF(Table1[[#This Row],[Is Data Valid]]=TRUE,((Table1[[#This Row],[Birthweight (grams)]]/Table1[[#This Row],[BW_GA]])-1)/(Backend!$B$3/100*Table1[[#This Row],[BW40_3705]]),"")</f>
        <v/>
      </c>
      <c r="H1664" s="7" t="str">
        <f>IF(Table1[[#This Row],[Is Data Valid]]=TRUE,((Table1[[#This Row],[Birthweight (grams)]]*0.9/Table1[[#This Row],[BW_GA]])-1)/(Backend!$B$3/100*Table1[[#This Row],[BW40_3705]]),"")</f>
        <v/>
      </c>
      <c r="I1664" s="7" t="str">
        <f>IF(Table1[[#This Row],[Is Data Valid]]=TRUE,((Table1[[#This Row],[Birthweight (grams)]]*1.1/Table1[[#This Row],[BW_GA]])-1)/(Backend!$B$3/100*Table1[[#This Row],[BW40_3705]]),"")</f>
        <v/>
      </c>
      <c r="J1664" s="7" t="str">
        <f>IF(Table1[[#This Row],[Is Data Valid]]=TRUE,_xlfn.NORM.S.DIST(Table1[[#This Row],[Birthweight Z-Score]],TRUE)*100,"")</f>
        <v/>
      </c>
      <c r="K1664" s="7" t="str">
        <f>IF(Table1[[#This Row],[Is Data Valid]]=TRUE,_xlfn.NORM.S.DIST(Table1[[#This Row],[Birthweight Z-Score (BW-10%)]],TRUE)*100,"")</f>
        <v/>
      </c>
      <c r="L1664" s="7" t="str">
        <f>IF(Table1[[#This Row],[Is Data Valid]]=TRUE,_xlfn.NORM.S.DIST(Table1[[#This Row],[Birthweight Z-Score (BW+10%)]],TRUE)*100,"")</f>
        <v/>
      </c>
    </row>
    <row r="1665" spans="1:12" x14ac:dyDescent="0.25">
      <c r="A1665" s="3"/>
      <c r="B1665" s="2"/>
      <c r="C1665" s="2"/>
      <c r="D1665" s="2" t="b">
        <f>IF(AND(NOT(ISBLANK(Table1[[#This Row],[Fetal Sex (Male, Female or Unknown)]])),ISNUMBER(Table1[[#This Row],[Birthweight (grams)]]),ISNUMBER(Table1[[#This Row],[Gestation (days)]])),TRUE,FALSE)</f>
        <v>0</v>
      </c>
      <c r="E1665" s="2" t="str">
        <f>IF(Table1[[#This Row],[Is Data Valid]]=TRUE,IF(Table1[[#This Row],[Fetal Sex (Male, Female or Unknown)]]="Male",Backend!$C$5,IF(Table1[[#This Row],[Fetal Sex (Male, Female or Unknown)]]="Female",Backend!$C$6,IF(Table1[[#This Row],[Fetal Sex (Male, Female or Unknown)]]="Unknown",Backend!$C$7,"Error"))),"")</f>
        <v/>
      </c>
      <c r="F1665" s="8" t="str">
        <f>IF(Table1[[#This Row],[Is Data Valid]]=TRUE,EXP(0.578+0.332*((Table1[[#This Row],[Gestation (days)]]+0.5)/7)-0.00354*((Table1[[#This Row],[Gestation (days)]]+0.5)/7)^2)*Table1[[#This Row],[BW40_3705]],"")</f>
        <v/>
      </c>
      <c r="G1665" s="2" t="str">
        <f>IF(Table1[[#This Row],[Is Data Valid]]=TRUE,((Table1[[#This Row],[Birthweight (grams)]]/Table1[[#This Row],[BW_GA]])-1)/(Backend!$B$3/100*Table1[[#This Row],[BW40_3705]]),"")</f>
        <v/>
      </c>
      <c r="H1665" s="7" t="str">
        <f>IF(Table1[[#This Row],[Is Data Valid]]=TRUE,((Table1[[#This Row],[Birthweight (grams)]]*0.9/Table1[[#This Row],[BW_GA]])-1)/(Backend!$B$3/100*Table1[[#This Row],[BW40_3705]]),"")</f>
        <v/>
      </c>
      <c r="I1665" s="7" t="str">
        <f>IF(Table1[[#This Row],[Is Data Valid]]=TRUE,((Table1[[#This Row],[Birthweight (grams)]]*1.1/Table1[[#This Row],[BW_GA]])-1)/(Backend!$B$3/100*Table1[[#This Row],[BW40_3705]]),"")</f>
        <v/>
      </c>
      <c r="J1665" s="7" t="str">
        <f>IF(Table1[[#This Row],[Is Data Valid]]=TRUE,_xlfn.NORM.S.DIST(Table1[[#This Row],[Birthweight Z-Score]],TRUE)*100,"")</f>
        <v/>
      </c>
      <c r="K1665" s="7" t="str">
        <f>IF(Table1[[#This Row],[Is Data Valid]]=TRUE,_xlfn.NORM.S.DIST(Table1[[#This Row],[Birthweight Z-Score (BW-10%)]],TRUE)*100,"")</f>
        <v/>
      </c>
      <c r="L1665" s="7" t="str">
        <f>IF(Table1[[#This Row],[Is Data Valid]]=TRUE,_xlfn.NORM.S.DIST(Table1[[#This Row],[Birthweight Z-Score (BW+10%)]],TRUE)*100,"")</f>
        <v/>
      </c>
    </row>
    <row r="1666" spans="1:12" x14ac:dyDescent="0.25">
      <c r="A1666" s="3"/>
      <c r="B1666" s="2"/>
      <c r="C1666" s="2"/>
      <c r="D1666" s="2" t="b">
        <f>IF(AND(NOT(ISBLANK(Table1[[#This Row],[Fetal Sex (Male, Female or Unknown)]])),ISNUMBER(Table1[[#This Row],[Birthweight (grams)]]),ISNUMBER(Table1[[#This Row],[Gestation (days)]])),TRUE,FALSE)</f>
        <v>0</v>
      </c>
      <c r="E1666" s="2" t="str">
        <f>IF(Table1[[#This Row],[Is Data Valid]]=TRUE,IF(Table1[[#This Row],[Fetal Sex (Male, Female or Unknown)]]="Male",Backend!$C$5,IF(Table1[[#This Row],[Fetal Sex (Male, Female or Unknown)]]="Female",Backend!$C$6,IF(Table1[[#This Row],[Fetal Sex (Male, Female or Unknown)]]="Unknown",Backend!$C$7,"Error"))),"")</f>
        <v/>
      </c>
      <c r="F1666" s="8" t="str">
        <f>IF(Table1[[#This Row],[Is Data Valid]]=TRUE,EXP(0.578+0.332*((Table1[[#This Row],[Gestation (days)]]+0.5)/7)-0.00354*((Table1[[#This Row],[Gestation (days)]]+0.5)/7)^2)*Table1[[#This Row],[BW40_3705]],"")</f>
        <v/>
      </c>
      <c r="G1666" s="2" t="str">
        <f>IF(Table1[[#This Row],[Is Data Valid]]=TRUE,((Table1[[#This Row],[Birthweight (grams)]]/Table1[[#This Row],[BW_GA]])-1)/(Backend!$B$3/100*Table1[[#This Row],[BW40_3705]]),"")</f>
        <v/>
      </c>
      <c r="H1666" s="7" t="str">
        <f>IF(Table1[[#This Row],[Is Data Valid]]=TRUE,((Table1[[#This Row],[Birthweight (grams)]]*0.9/Table1[[#This Row],[BW_GA]])-1)/(Backend!$B$3/100*Table1[[#This Row],[BW40_3705]]),"")</f>
        <v/>
      </c>
      <c r="I1666" s="7" t="str">
        <f>IF(Table1[[#This Row],[Is Data Valid]]=TRUE,((Table1[[#This Row],[Birthweight (grams)]]*1.1/Table1[[#This Row],[BW_GA]])-1)/(Backend!$B$3/100*Table1[[#This Row],[BW40_3705]]),"")</f>
        <v/>
      </c>
      <c r="J1666" s="7" t="str">
        <f>IF(Table1[[#This Row],[Is Data Valid]]=TRUE,_xlfn.NORM.S.DIST(Table1[[#This Row],[Birthweight Z-Score]],TRUE)*100,"")</f>
        <v/>
      </c>
      <c r="K1666" s="7" t="str">
        <f>IF(Table1[[#This Row],[Is Data Valid]]=TRUE,_xlfn.NORM.S.DIST(Table1[[#This Row],[Birthweight Z-Score (BW-10%)]],TRUE)*100,"")</f>
        <v/>
      </c>
      <c r="L1666" s="7" t="str">
        <f>IF(Table1[[#This Row],[Is Data Valid]]=TRUE,_xlfn.NORM.S.DIST(Table1[[#This Row],[Birthweight Z-Score (BW+10%)]],TRUE)*100,"")</f>
        <v/>
      </c>
    </row>
    <row r="1667" spans="1:12" x14ac:dyDescent="0.25">
      <c r="A1667" s="3"/>
      <c r="B1667" s="2"/>
      <c r="C1667" s="2"/>
      <c r="D1667" s="2" t="b">
        <f>IF(AND(NOT(ISBLANK(Table1[[#This Row],[Fetal Sex (Male, Female or Unknown)]])),ISNUMBER(Table1[[#This Row],[Birthweight (grams)]]),ISNUMBER(Table1[[#This Row],[Gestation (days)]])),TRUE,FALSE)</f>
        <v>0</v>
      </c>
      <c r="E1667" s="2" t="str">
        <f>IF(Table1[[#This Row],[Is Data Valid]]=TRUE,IF(Table1[[#This Row],[Fetal Sex (Male, Female or Unknown)]]="Male",Backend!$C$5,IF(Table1[[#This Row],[Fetal Sex (Male, Female or Unknown)]]="Female",Backend!$C$6,IF(Table1[[#This Row],[Fetal Sex (Male, Female or Unknown)]]="Unknown",Backend!$C$7,"Error"))),"")</f>
        <v/>
      </c>
      <c r="F1667" s="8" t="str">
        <f>IF(Table1[[#This Row],[Is Data Valid]]=TRUE,EXP(0.578+0.332*((Table1[[#This Row],[Gestation (days)]]+0.5)/7)-0.00354*((Table1[[#This Row],[Gestation (days)]]+0.5)/7)^2)*Table1[[#This Row],[BW40_3705]],"")</f>
        <v/>
      </c>
      <c r="G1667" s="2" t="str">
        <f>IF(Table1[[#This Row],[Is Data Valid]]=TRUE,((Table1[[#This Row],[Birthweight (grams)]]/Table1[[#This Row],[BW_GA]])-1)/(Backend!$B$3/100*Table1[[#This Row],[BW40_3705]]),"")</f>
        <v/>
      </c>
      <c r="H1667" s="7" t="str">
        <f>IF(Table1[[#This Row],[Is Data Valid]]=TRUE,((Table1[[#This Row],[Birthweight (grams)]]*0.9/Table1[[#This Row],[BW_GA]])-1)/(Backend!$B$3/100*Table1[[#This Row],[BW40_3705]]),"")</f>
        <v/>
      </c>
      <c r="I1667" s="7" t="str">
        <f>IF(Table1[[#This Row],[Is Data Valid]]=TRUE,((Table1[[#This Row],[Birthweight (grams)]]*1.1/Table1[[#This Row],[BW_GA]])-1)/(Backend!$B$3/100*Table1[[#This Row],[BW40_3705]]),"")</f>
        <v/>
      </c>
      <c r="J1667" s="7" t="str">
        <f>IF(Table1[[#This Row],[Is Data Valid]]=TRUE,_xlfn.NORM.S.DIST(Table1[[#This Row],[Birthweight Z-Score]],TRUE)*100,"")</f>
        <v/>
      </c>
      <c r="K1667" s="7" t="str">
        <f>IF(Table1[[#This Row],[Is Data Valid]]=TRUE,_xlfn.NORM.S.DIST(Table1[[#This Row],[Birthweight Z-Score (BW-10%)]],TRUE)*100,"")</f>
        <v/>
      </c>
      <c r="L1667" s="7" t="str">
        <f>IF(Table1[[#This Row],[Is Data Valid]]=TRUE,_xlfn.NORM.S.DIST(Table1[[#This Row],[Birthweight Z-Score (BW+10%)]],TRUE)*100,"")</f>
        <v/>
      </c>
    </row>
    <row r="1668" spans="1:12" x14ac:dyDescent="0.25">
      <c r="A1668" s="3"/>
      <c r="B1668" s="2"/>
      <c r="C1668" s="2"/>
      <c r="D1668" s="2" t="b">
        <f>IF(AND(NOT(ISBLANK(Table1[[#This Row],[Fetal Sex (Male, Female or Unknown)]])),ISNUMBER(Table1[[#This Row],[Birthweight (grams)]]),ISNUMBER(Table1[[#This Row],[Gestation (days)]])),TRUE,FALSE)</f>
        <v>0</v>
      </c>
      <c r="E1668" s="2" t="str">
        <f>IF(Table1[[#This Row],[Is Data Valid]]=TRUE,IF(Table1[[#This Row],[Fetal Sex (Male, Female or Unknown)]]="Male",Backend!$C$5,IF(Table1[[#This Row],[Fetal Sex (Male, Female or Unknown)]]="Female",Backend!$C$6,IF(Table1[[#This Row],[Fetal Sex (Male, Female or Unknown)]]="Unknown",Backend!$C$7,"Error"))),"")</f>
        <v/>
      </c>
      <c r="F1668" s="8" t="str">
        <f>IF(Table1[[#This Row],[Is Data Valid]]=TRUE,EXP(0.578+0.332*((Table1[[#This Row],[Gestation (days)]]+0.5)/7)-0.00354*((Table1[[#This Row],[Gestation (days)]]+0.5)/7)^2)*Table1[[#This Row],[BW40_3705]],"")</f>
        <v/>
      </c>
      <c r="G1668" s="2" t="str">
        <f>IF(Table1[[#This Row],[Is Data Valid]]=TRUE,((Table1[[#This Row],[Birthweight (grams)]]/Table1[[#This Row],[BW_GA]])-1)/(Backend!$B$3/100*Table1[[#This Row],[BW40_3705]]),"")</f>
        <v/>
      </c>
      <c r="H1668" s="7" t="str">
        <f>IF(Table1[[#This Row],[Is Data Valid]]=TRUE,((Table1[[#This Row],[Birthweight (grams)]]*0.9/Table1[[#This Row],[BW_GA]])-1)/(Backend!$B$3/100*Table1[[#This Row],[BW40_3705]]),"")</f>
        <v/>
      </c>
      <c r="I1668" s="7" t="str">
        <f>IF(Table1[[#This Row],[Is Data Valid]]=TRUE,((Table1[[#This Row],[Birthweight (grams)]]*1.1/Table1[[#This Row],[BW_GA]])-1)/(Backend!$B$3/100*Table1[[#This Row],[BW40_3705]]),"")</f>
        <v/>
      </c>
      <c r="J1668" s="7" t="str">
        <f>IF(Table1[[#This Row],[Is Data Valid]]=TRUE,_xlfn.NORM.S.DIST(Table1[[#This Row],[Birthweight Z-Score]],TRUE)*100,"")</f>
        <v/>
      </c>
      <c r="K1668" s="7" t="str">
        <f>IF(Table1[[#This Row],[Is Data Valid]]=TRUE,_xlfn.NORM.S.DIST(Table1[[#This Row],[Birthweight Z-Score (BW-10%)]],TRUE)*100,"")</f>
        <v/>
      </c>
      <c r="L1668" s="7" t="str">
        <f>IF(Table1[[#This Row],[Is Data Valid]]=TRUE,_xlfn.NORM.S.DIST(Table1[[#This Row],[Birthweight Z-Score (BW+10%)]],TRUE)*100,"")</f>
        <v/>
      </c>
    </row>
    <row r="1669" spans="1:12" x14ac:dyDescent="0.25">
      <c r="A1669" s="3"/>
      <c r="B1669" s="2"/>
      <c r="C1669" s="2"/>
      <c r="D1669" s="2" t="b">
        <f>IF(AND(NOT(ISBLANK(Table1[[#This Row],[Fetal Sex (Male, Female or Unknown)]])),ISNUMBER(Table1[[#This Row],[Birthweight (grams)]]),ISNUMBER(Table1[[#This Row],[Gestation (days)]])),TRUE,FALSE)</f>
        <v>0</v>
      </c>
      <c r="E1669" s="2" t="str">
        <f>IF(Table1[[#This Row],[Is Data Valid]]=TRUE,IF(Table1[[#This Row],[Fetal Sex (Male, Female or Unknown)]]="Male",Backend!$C$5,IF(Table1[[#This Row],[Fetal Sex (Male, Female or Unknown)]]="Female",Backend!$C$6,IF(Table1[[#This Row],[Fetal Sex (Male, Female or Unknown)]]="Unknown",Backend!$C$7,"Error"))),"")</f>
        <v/>
      </c>
      <c r="F1669" s="8" t="str">
        <f>IF(Table1[[#This Row],[Is Data Valid]]=TRUE,EXP(0.578+0.332*((Table1[[#This Row],[Gestation (days)]]+0.5)/7)-0.00354*((Table1[[#This Row],[Gestation (days)]]+0.5)/7)^2)*Table1[[#This Row],[BW40_3705]],"")</f>
        <v/>
      </c>
      <c r="G1669" s="2" t="str">
        <f>IF(Table1[[#This Row],[Is Data Valid]]=TRUE,((Table1[[#This Row],[Birthweight (grams)]]/Table1[[#This Row],[BW_GA]])-1)/(Backend!$B$3/100*Table1[[#This Row],[BW40_3705]]),"")</f>
        <v/>
      </c>
      <c r="H1669" s="7" t="str">
        <f>IF(Table1[[#This Row],[Is Data Valid]]=TRUE,((Table1[[#This Row],[Birthweight (grams)]]*0.9/Table1[[#This Row],[BW_GA]])-1)/(Backend!$B$3/100*Table1[[#This Row],[BW40_3705]]),"")</f>
        <v/>
      </c>
      <c r="I1669" s="7" t="str">
        <f>IF(Table1[[#This Row],[Is Data Valid]]=TRUE,((Table1[[#This Row],[Birthweight (grams)]]*1.1/Table1[[#This Row],[BW_GA]])-1)/(Backend!$B$3/100*Table1[[#This Row],[BW40_3705]]),"")</f>
        <v/>
      </c>
      <c r="J1669" s="7" t="str">
        <f>IF(Table1[[#This Row],[Is Data Valid]]=TRUE,_xlfn.NORM.S.DIST(Table1[[#This Row],[Birthweight Z-Score]],TRUE)*100,"")</f>
        <v/>
      </c>
      <c r="K1669" s="7" t="str">
        <f>IF(Table1[[#This Row],[Is Data Valid]]=TRUE,_xlfn.NORM.S.DIST(Table1[[#This Row],[Birthweight Z-Score (BW-10%)]],TRUE)*100,"")</f>
        <v/>
      </c>
      <c r="L1669" s="7" t="str">
        <f>IF(Table1[[#This Row],[Is Data Valid]]=TRUE,_xlfn.NORM.S.DIST(Table1[[#This Row],[Birthweight Z-Score (BW+10%)]],TRUE)*100,"")</f>
        <v/>
      </c>
    </row>
    <row r="1670" spans="1:12" x14ac:dyDescent="0.25">
      <c r="A1670" s="3"/>
      <c r="B1670" s="2"/>
      <c r="C1670" s="2"/>
      <c r="D1670" s="2" t="b">
        <f>IF(AND(NOT(ISBLANK(Table1[[#This Row],[Fetal Sex (Male, Female or Unknown)]])),ISNUMBER(Table1[[#This Row],[Birthweight (grams)]]),ISNUMBER(Table1[[#This Row],[Gestation (days)]])),TRUE,FALSE)</f>
        <v>0</v>
      </c>
      <c r="E1670" s="2" t="str">
        <f>IF(Table1[[#This Row],[Is Data Valid]]=TRUE,IF(Table1[[#This Row],[Fetal Sex (Male, Female or Unknown)]]="Male",Backend!$C$5,IF(Table1[[#This Row],[Fetal Sex (Male, Female or Unknown)]]="Female",Backend!$C$6,IF(Table1[[#This Row],[Fetal Sex (Male, Female or Unknown)]]="Unknown",Backend!$C$7,"Error"))),"")</f>
        <v/>
      </c>
      <c r="F1670" s="8" t="str">
        <f>IF(Table1[[#This Row],[Is Data Valid]]=TRUE,EXP(0.578+0.332*((Table1[[#This Row],[Gestation (days)]]+0.5)/7)-0.00354*((Table1[[#This Row],[Gestation (days)]]+0.5)/7)^2)*Table1[[#This Row],[BW40_3705]],"")</f>
        <v/>
      </c>
      <c r="G1670" s="2" t="str">
        <f>IF(Table1[[#This Row],[Is Data Valid]]=TRUE,((Table1[[#This Row],[Birthweight (grams)]]/Table1[[#This Row],[BW_GA]])-1)/(Backend!$B$3/100*Table1[[#This Row],[BW40_3705]]),"")</f>
        <v/>
      </c>
      <c r="H1670" s="7" t="str">
        <f>IF(Table1[[#This Row],[Is Data Valid]]=TRUE,((Table1[[#This Row],[Birthweight (grams)]]*0.9/Table1[[#This Row],[BW_GA]])-1)/(Backend!$B$3/100*Table1[[#This Row],[BW40_3705]]),"")</f>
        <v/>
      </c>
      <c r="I1670" s="7" t="str">
        <f>IF(Table1[[#This Row],[Is Data Valid]]=TRUE,((Table1[[#This Row],[Birthweight (grams)]]*1.1/Table1[[#This Row],[BW_GA]])-1)/(Backend!$B$3/100*Table1[[#This Row],[BW40_3705]]),"")</f>
        <v/>
      </c>
      <c r="J1670" s="7" t="str">
        <f>IF(Table1[[#This Row],[Is Data Valid]]=TRUE,_xlfn.NORM.S.DIST(Table1[[#This Row],[Birthweight Z-Score]],TRUE)*100,"")</f>
        <v/>
      </c>
      <c r="K1670" s="7" t="str">
        <f>IF(Table1[[#This Row],[Is Data Valid]]=TRUE,_xlfn.NORM.S.DIST(Table1[[#This Row],[Birthweight Z-Score (BW-10%)]],TRUE)*100,"")</f>
        <v/>
      </c>
      <c r="L1670" s="7" t="str">
        <f>IF(Table1[[#This Row],[Is Data Valid]]=TRUE,_xlfn.NORM.S.DIST(Table1[[#This Row],[Birthweight Z-Score (BW+10%)]],TRUE)*100,"")</f>
        <v/>
      </c>
    </row>
    <row r="1671" spans="1:12" x14ac:dyDescent="0.25">
      <c r="A1671" s="3"/>
      <c r="B1671" s="2"/>
      <c r="C1671" s="2"/>
      <c r="D1671" s="2" t="b">
        <f>IF(AND(NOT(ISBLANK(Table1[[#This Row],[Fetal Sex (Male, Female or Unknown)]])),ISNUMBER(Table1[[#This Row],[Birthweight (grams)]]),ISNUMBER(Table1[[#This Row],[Gestation (days)]])),TRUE,FALSE)</f>
        <v>0</v>
      </c>
      <c r="E1671" s="2" t="str">
        <f>IF(Table1[[#This Row],[Is Data Valid]]=TRUE,IF(Table1[[#This Row],[Fetal Sex (Male, Female or Unknown)]]="Male",Backend!$C$5,IF(Table1[[#This Row],[Fetal Sex (Male, Female or Unknown)]]="Female",Backend!$C$6,IF(Table1[[#This Row],[Fetal Sex (Male, Female or Unknown)]]="Unknown",Backend!$C$7,"Error"))),"")</f>
        <v/>
      </c>
      <c r="F1671" s="8" t="str">
        <f>IF(Table1[[#This Row],[Is Data Valid]]=TRUE,EXP(0.578+0.332*((Table1[[#This Row],[Gestation (days)]]+0.5)/7)-0.00354*((Table1[[#This Row],[Gestation (days)]]+0.5)/7)^2)*Table1[[#This Row],[BW40_3705]],"")</f>
        <v/>
      </c>
      <c r="G1671" s="2" t="str">
        <f>IF(Table1[[#This Row],[Is Data Valid]]=TRUE,((Table1[[#This Row],[Birthweight (grams)]]/Table1[[#This Row],[BW_GA]])-1)/(Backend!$B$3/100*Table1[[#This Row],[BW40_3705]]),"")</f>
        <v/>
      </c>
      <c r="H1671" s="7" t="str">
        <f>IF(Table1[[#This Row],[Is Data Valid]]=TRUE,((Table1[[#This Row],[Birthweight (grams)]]*0.9/Table1[[#This Row],[BW_GA]])-1)/(Backend!$B$3/100*Table1[[#This Row],[BW40_3705]]),"")</f>
        <v/>
      </c>
      <c r="I1671" s="7" t="str">
        <f>IF(Table1[[#This Row],[Is Data Valid]]=TRUE,((Table1[[#This Row],[Birthweight (grams)]]*1.1/Table1[[#This Row],[BW_GA]])-1)/(Backend!$B$3/100*Table1[[#This Row],[BW40_3705]]),"")</f>
        <v/>
      </c>
      <c r="J1671" s="7" t="str">
        <f>IF(Table1[[#This Row],[Is Data Valid]]=TRUE,_xlfn.NORM.S.DIST(Table1[[#This Row],[Birthweight Z-Score]],TRUE)*100,"")</f>
        <v/>
      </c>
      <c r="K1671" s="7" t="str">
        <f>IF(Table1[[#This Row],[Is Data Valid]]=TRUE,_xlfn.NORM.S.DIST(Table1[[#This Row],[Birthweight Z-Score (BW-10%)]],TRUE)*100,"")</f>
        <v/>
      </c>
      <c r="L1671" s="7" t="str">
        <f>IF(Table1[[#This Row],[Is Data Valid]]=TRUE,_xlfn.NORM.S.DIST(Table1[[#This Row],[Birthweight Z-Score (BW+10%)]],TRUE)*100,"")</f>
        <v/>
      </c>
    </row>
    <row r="1672" spans="1:12" x14ac:dyDescent="0.25">
      <c r="A1672" s="3"/>
      <c r="B1672" s="2"/>
      <c r="C1672" s="2"/>
      <c r="D1672" s="2" t="b">
        <f>IF(AND(NOT(ISBLANK(Table1[[#This Row],[Fetal Sex (Male, Female or Unknown)]])),ISNUMBER(Table1[[#This Row],[Birthweight (grams)]]),ISNUMBER(Table1[[#This Row],[Gestation (days)]])),TRUE,FALSE)</f>
        <v>0</v>
      </c>
      <c r="E1672" s="2" t="str">
        <f>IF(Table1[[#This Row],[Is Data Valid]]=TRUE,IF(Table1[[#This Row],[Fetal Sex (Male, Female or Unknown)]]="Male",Backend!$C$5,IF(Table1[[#This Row],[Fetal Sex (Male, Female or Unknown)]]="Female",Backend!$C$6,IF(Table1[[#This Row],[Fetal Sex (Male, Female or Unknown)]]="Unknown",Backend!$C$7,"Error"))),"")</f>
        <v/>
      </c>
      <c r="F1672" s="8" t="str">
        <f>IF(Table1[[#This Row],[Is Data Valid]]=TRUE,EXP(0.578+0.332*((Table1[[#This Row],[Gestation (days)]]+0.5)/7)-0.00354*((Table1[[#This Row],[Gestation (days)]]+0.5)/7)^2)*Table1[[#This Row],[BW40_3705]],"")</f>
        <v/>
      </c>
      <c r="G1672" s="2" t="str">
        <f>IF(Table1[[#This Row],[Is Data Valid]]=TRUE,((Table1[[#This Row],[Birthweight (grams)]]/Table1[[#This Row],[BW_GA]])-1)/(Backend!$B$3/100*Table1[[#This Row],[BW40_3705]]),"")</f>
        <v/>
      </c>
      <c r="H1672" s="7" t="str">
        <f>IF(Table1[[#This Row],[Is Data Valid]]=TRUE,((Table1[[#This Row],[Birthweight (grams)]]*0.9/Table1[[#This Row],[BW_GA]])-1)/(Backend!$B$3/100*Table1[[#This Row],[BW40_3705]]),"")</f>
        <v/>
      </c>
      <c r="I1672" s="7" t="str">
        <f>IF(Table1[[#This Row],[Is Data Valid]]=TRUE,((Table1[[#This Row],[Birthweight (grams)]]*1.1/Table1[[#This Row],[BW_GA]])-1)/(Backend!$B$3/100*Table1[[#This Row],[BW40_3705]]),"")</f>
        <v/>
      </c>
      <c r="J1672" s="7" t="str">
        <f>IF(Table1[[#This Row],[Is Data Valid]]=TRUE,_xlfn.NORM.S.DIST(Table1[[#This Row],[Birthweight Z-Score]],TRUE)*100,"")</f>
        <v/>
      </c>
      <c r="K1672" s="7" t="str">
        <f>IF(Table1[[#This Row],[Is Data Valid]]=TRUE,_xlfn.NORM.S.DIST(Table1[[#This Row],[Birthweight Z-Score (BW-10%)]],TRUE)*100,"")</f>
        <v/>
      </c>
      <c r="L1672" s="7" t="str">
        <f>IF(Table1[[#This Row],[Is Data Valid]]=TRUE,_xlfn.NORM.S.DIST(Table1[[#This Row],[Birthweight Z-Score (BW+10%)]],TRUE)*100,"")</f>
        <v/>
      </c>
    </row>
    <row r="1673" spans="1:12" x14ac:dyDescent="0.25">
      <c r="A1673" s="3"/>
      <c r="B1673" s="2"/>
      <c r="C1673" s="2"/>
      <c r="D1673" s="2" t="b">
        <f>IF(AND(NOT(ISBLANK(Table1[[#This Row],[Fetal Sex (Male, Female or Unknown)]])),ISNUMBER(Table1[[#This Row],[Birthweight (grams)]]),ISNUMBER(Table1[[#This Row],[Gestation (days)]])),TRUE,FALSE)</f>
        <v>0</v>
      </c>
      <c r="E1673" s="2" t="str">
        <f>IF(Table1[[#This Row],[Is Data Valid]]=TRUE,IF(Table1[[#This Row],[Fetal Sex (Male, Female or Unknown)]]="Male",Backend!$C$5,IF(Table1[[#This Row],[Fetal Sex (Male, Female or Unknown)]]="Female",Backend!$C$6,IF(Table1[[#This Row],[Fetal Sex (Male, Female or Unknown)]]="Unknown",Backend!$C$7,"Error"))),"")</f>
        <v/>
      </c>
      <c r="F1673" s="8" t="str">
        <f>IF(Table1[[#This Row],[Is Data Valid]]=TRUE,EXP(0.578+0.332*((Table1[[#This Row],[Gestation (days)]]+0.5)/7)-0.00354*((Table1[[#This Row],[Gestation (days)]]+0.5)/7)^2)*Table1[[#This Row],[BW40_3705]],"")</f>
        <v/>
      </c>
      <c r="G1673" s="2" t="str">
        <f>IF(Table1[[#This Row],[Is Data Valid]]=TRUE,((Table1[[#This Row],[Birthweight (grams)]]/Table1[[#This Row],[BW_GA]])-1)/(Backend!$B$3/100*Table1[[#This Row],[BW40_3705]]),"")</f>
        <v/>
      </c>
      <c r="H1673" s="7" t="str">
        <f>IF(Table1[[#This Row],[Is Data Valid]]=TRUE,((Table1[[#This Row],[Birthweight (grams)]]*0.9/Table1[[#This Row],[BW_GA]])-1)/(Backend!$B$3/100*Table1[[#This Row],[BW40_3705]]),"")</f>
        <v/>
      </c>
      <c r="I1673" s="7" t="str">
        <f>IF(Table1[[#This Row],[Is Data Valid]]=TRUE,((Table1[[#This Row],[Birthweight (grams)]]*1.1/Table1[[#This Row],[BW_GA]])-1)/(Backend!$B$3/100*Table1[[#This Row],[BW40_3705]]),"")</f>
        <v/>
      </c>
      <c r="J1673" s="7" t="str">
        <f>IF(Table1[[#This Row],[Is Data Valid]]=TRUE,_xlfn.NORM.S.DIST(Table1[[#This Row],[Birthweight Z-Score]],TRUE)*100,"")</f>
        <v/>
      </c>
      <c r="K1673" s="7" t="str">
        <f>IF(Table1[[#This Row],[Is Data Valid]]=TRUE,_xlfn.NORM.S.DIST(Table1[[#This Row],[Birthweight Z-Score (BW-10%)]],TRUE)*100,"")</f>
        <v/>
      </c>
      <c r="L1673" s="7" t="str">
        <f>IF(Table1[[#This Row],[Is Data Valid]]=TRUE,_xlfn.NORM.S.DIST(Table1[[#This Row],[Birthweight Z-Score (BW+10%)]],TRUE)*100,"")</f>
        <v/>
      </c>
    </row>
    <row r="1674" spans="1:12" x14ac:dyDescent="0.25">
      <c r="A1674" s="3"/>
      <c r="B1674" s="2"/>
      <c r="C1674" s="2"/>
      <c r="D1674" s="2" t="b">
        <f>IF(AND(NOT(ISBLANK(Table1[[#This Row],[Fetal Sex (Male, Female or Unknown)]])),ISNUMBER(Table1[[#This Row],[Birthweight (grams)]]),ISNUMBER(Table1[[#This Row],[Gestation (days)]])),TRUE,FALSE)</f>
        <v>0</v>
      </c>
      <c r="E1674" s="2" t="str">
        <f>IF(Table1[[#This Row],[Is Data Valid]]=TRUE,IF(Table1[[#This Row],[Fetal Sex (Male, Female or Unknown)]]="Male",Backend!$C$5,IF(Table1[[#This Row],[Fetal Sex (Male, Female or Unknown)]]="Female",Backend!$C$6,IF(Table1[[#This Row],[Fetal Sex (Male, Female or Unknown)]]="Unknown",Backend!$C$7,"Error"))),"")</f>
        <v/>
      </c>
      <c r="F1674" s="8" t="str">
        <f>IF(Table1[[#This Row],[Is Data Valid]]=TRUE,EXP(0.578+0.332*((Table1[[#This Row],[Gestation (days)]]+0.5)/7)-0.00354*((Table1[[#This Row],[Gestation (days)]]+0.5)/7)^2)*Table1[[#This Row],[BW40_3705]],"")</f>
        <v/>
      </c>
      <c r="G1674" s="2" t="str">
        <f>IF(Table1[[#This Row],[Is Data Valid]]=TRUE,((Table1[[#This Row],[Birthweight (grams)]]/Table1[[#This Row],[BW_GA]])-1)/(Backend!$B$3/100*Table1[[#This Row],[BW40_3705]]),"")</f>
        <v/>
      </c>
      <c r="H1674" s="7" t="str">
        <f>IF(Table1[[#This Row],[Is Data Valid]]=TRUE,((Table1[[#This Row],[Birthweight (grams)]]*0.9/Table1[[#This Row],[BW_GA]])-1)/(Backend!$B$3/100*Table1[[#This Row],[BW40_3705]]),"")</f>
        <v/>
      </c>
      <c r="I1674" s="7" t="str">
        <f>IF(Table1[[#This Row],[Is Data Valid]]=TRUE,((Table1[[#This Row],[Birthweight (grams)]]*1.1/Table1[[#This Row],[BW_GA]])-1)/(Backend!$B$3/100*Table1[[#This Row],[BW40_3705]]),"")</f>
        <v/>
      </c>
      <c r="J1674" s="7" t="str">
        <f>IF(Table1[[#This Row],[Is Data Valid]]=TRUE,_xlfn.NORM.S.DIST(Table1[[#This Row],[Birthweight Z-Score]],TRUE)*100,"")</f>
        <v/>
      </c>
      <c r="K1674" s="7" t="str">
        <f>IF(Table1[[#This Row],[Is Data Valid]]=TRUE,_xlfn.NORM.S.DIST(Table1[[#This Row],[Birthweight Z-Score (BW-10%)]],TRUE)*100,"")</f>
        <v/>
      </c>
      <c r="L1674" s="7" t="str">
        <f>IF(Table1[[#This Row],[Is Data Valid]]=TRUE,_xlfn.NORM.S.DIST(Table1[[#This Row],[Birthweight Z-Score (BW+10%)]],TRUE)*100,"")</f>
        <v/>
      </c>
    </row>
    <row r="1675" spans="1:12" x14ac:dyDescent="0.25">
      <c r="A1675" s="3"/>
      <c r="B1675" s="2"/>
      <c r="C1675" s="2"/>
      <c r="D1675" s="2" t="b">
        <f>IF(AND(NOT(ISBLANK(Table1[[#This Row],[Fetal Sex (Male, Female or Unknown)]])),ISNUMBER(Table1[[#This Row],[Birthweight (grams)]]),ISNUMBER(Table1[[#This Row],[Gestation (days)]])),TRUE,FALSE)</f>
        <v>0</v>
      </c>
      <c r="E1675" s="2" t="str">
        <f>IF(Table1[[#This Row],[Is Data Valid]]=TRUE,IF(Table1[[#This Row],[Fetal Sex (Male, Female or Unknown)]]="Male",Backend!$C$5,IF(Table1[[#This Row],[Fetal Sex (Male, Female or Unknown)]]="Female",Backend!$C$6,IF(Table1[[#This Row],[Fetal Sex (Male, Female or Unknown)]]="Unknown",Backend!$C$7,"Error"))),"")</f>
        <v/>
      </c>
      <c r="F1675" s="8" t="str">
        <f>IF(Table1[[#This Row],[Is Data Valid]]=TRUE,EXP(0.578+0.332*((Table1[[#This Row],[Gestation (days)]]+0.5)/7)-0.00354*((Table1[[#This Row],[Gestation (days)]]+0.5)/7)^2)*Table1[[#This Row],[BW40_3705]],"")</f>
        <v/>
      </c>
      <c r="G1675" s="2" t="str">
        <f>IF(Table1[[#This Row],[Is Data Valid]]=TRUE,((Table1[[#This Row],[Birthweight (grams)]]/Table1[[#This Row],[BW_GA]])-1)/(Backend!$B$3/100*Table1[[#This Row],[BW40_3705]]),"")</f>
        <v/>
      </c>
      <c r="H1675" s="7" t="str">
        <f>IF(Table1[[#This Row],[Is Data Valid]]=TRUE,((Table1[[#This Row],[Birthweight (grams)]]*0.9/Table1[[#This Row],[BW_GA]])-1)/(Backend!$B$3/100*Table1[[#This Row],[BW40_3705]]),"")</f>
        <v/>
      </c>
      <c r="I1675" s="7" t="str">
        <f>IF(Table1[[#This Row],[Is Data Valid]]=TRUE,((Table1[[#This Row],[Birthweight (grams)]]*1.1/Table1[[#This Row],[BW_GA]])-1)/(Backend!$B$3/100*Table1[[#This Row],[BW40_3705]]),"")</f>
        <v/>
      </c>
      <c r="J1675" s="7" t="str">
        <f>IF(Table1[[#This Row],[Is Data Valid]]=TRUE,_xlfn.NORM.S.DIST(Table1[[#This Row],[Birthweight Z-Score]],TRUE)*100,"")</f>
        <v/>
      </c>
      <c r="K1675" s="7" t="str">
        <f>IF(Table1[[#This Row],[Is Data Valid]]=TRUE,_xlfn.NORM.S.DIST(Table1[[#This Row],[Birthweight Z-Score (BW-10%)]],TRUE)*100,"")</f>
        <v/>
      </c>
      <c r="L1675" s="7" t="str">
        <f>IF(Table1[[#This Row],[Is Data Valid]]=TRUE,_xlfn.NORM.S.DIST(Table1[[#This Row],[Birthweight Z-Score (BW+10%)]],TRUE)*100,"")</f>
        <v/>
      </c>
    </row>
    <row r="1676" spans="1:12" x14ac:dyDescent="0.25">
      <c r="A1676" s="3"/>
      <c r="B1676" s="2"/>
      <c r="C1676" s="2"/>
      <c r="D1676" s="2" t="b">
        <f>IF(AND(NOT(ISBLANK(Table1[[#This Row],[Fetal Sex (Male, Female or Unknown)]])),ISNUMBER(Table1[[#This Row],[Birthweight (grams)]]),ISNUMBER(Table1[[#This Row],[Gestation (days)]])),TRUE,FALSE)</f>
        <v>0</v>
      </c>
      <c r="E1676" s="2" t="str">
        <f>IF(Table1[[#This Row],[Is Data Valid]]=TRUE,IF(Table1[[#This Row],[Fetal Sex (Male, Female or Unknown)]]="Male",Backend!$C$5,IF(Table1[[#This Row],[Fetal Sex (Male, Female or Unknown)]]="Female",Backend!$C$6,IF(Table1[[#This Row],[Fetal Sex (Male, Female or Unknown)]]="Unknown",Backend!$C$7,"Error"))),"")</f>
        <v/>
      </c>
      <c r="F1676" s="8" t="str">
        <f>IF(Table1[[#This Row],[Is Data Valid]]=TRUE,EXP(0.578+0.332*((Table1[[#This Row],[Gestation (days)]]+0.5)/7)-0.00354*((Table1[[#This Row],[Gestation (days)]]+0.5)/7)^2)*Table1[[#This Row],[BW40_3705]],"")</f>
        <v/>
      </c>
      <c r="G1676" s="2" t="str">
        <f>IF(Table1[[#This Row],[Is Data Valid]]=TRUE,((Table1[[#This Row],[Birthweight (grams)]]/Table1[[#This Row],[BW_GA]])-1)/(Backend!$B$3/100*Table1[[#This Row],[BW40_3705]]),"")</f>
        <v/>
      </c>
      <c r="H1676" s="7" t="str">
        <f>IF(Table1[[#This Row],[Is Data Valid]]=TRUE,((Table1[[#This Row],[Birthweight (grams)]]*0.9/Table1[[#This Row],[BW_GA]])-1)/(Backend!$B$3/100*Table1[[#This Row],[BW40_3705]]),"")</f>
        <v/>
      </c>
      <c r="I1676" s="7" t="str">
        <f>IF(Table1[[#This Row],[Is Data Valid]]=TRUE,((Table1[[#This Row],[Birthweight (grams)]]*1.1/Table1[[#This Row],[BW_GA]])-1)/(Backend!$B$3/100*Table1[[#This Row],[BW40_3705]]),"")</f>
        <v/>
      </c>
      <c r="J1676" s="7" t="str">
        <f>IF(Table1[[#This Row],[Is Data Valid]]=TRUE,_xlfn.NORM.S.DIST(Table1[[#This Row],[Birthweight Z-Score]],TRUE)*100,"")</f>
        <v/>
      </c>
      <c r="K1676" s="7" t="str">
        <f>IF(Table1[[#This Row],[Is Data Valid]]=TRUE,_xlfn.NORM.S.DIST(Table1[[#This Row],[Birthweight Z-Score (BW-10%)]],TRUE)*100,"")</f>
        <v/>
      </c>
      <c r="L1676" s="7" t="str">
        <f>IF(Table1[[#This Row],[Is Data Valid]]=TRUE,_xlfn.NORM.S.DIST(Table1[[#This Row],[Birthweight Z-Score (BW+10%)]],TRUE)*100,"")</f>
        <v/>
      </c>
    </row>
    <row r="1677" spans="1:12" x14ac:dyDescent="0.25">
      <c r="A1677" s="3"/>
      <c r="B1677" s="2"/>
      <c r="C1677" s="2"/>
      <c r="D1677" s="2" t="b">
        <f>IF(AND(NOT(ISBLANK(Table1[[#This Row],[Fetal Sex (Male, Female or Unknown)]])),ISNUMBER(Table1[[#This Row],[Birthweight (grams)]]),ISNUMBER(Table1[[#This Row],[Gestation (days)]])),TRUE,FALSE)</f>
        <v>0</v>
      </c>
      <c r="E1677" s="2" t="str">
        <f>IF(Table1[[#This Row],[Is Data Valid]]=TRUE,IF(Table1[[#This Row],[Fetal Sex (Male, Female or Unknown)]]="Male",Backend!$C$5,IF(Table1[[#This Row],[Fetal Sex (Male, Female or Unknown)]]="Female",Backend!$C$6,IF(Table1[[#This Row],[Fetal Sex (Male, Female or Unknown)]]="Unknown",Backend!$C$7,"Error"))),"")</f>
        <v/>
      </c>
      <c r="F1677" s="8" t="str">
        <f>IF(Table1[[#This Row],[Is Data Valid]]=TRUE,EXP(0.578+0.332*((Table1[[#This Row],[Gestation (days)]]+0.5)/7)-0.00354*((Table1[[#This Row],[Gestation (days)]]+0.5)/7)^2)*Table1[[#This Row],[BW40_3705]],"")</f>
        <v/>
      </c>
      <c r="G1677" s="2" t="str">
        <f>IF(Table1[[#This Row],[Is Data Valid]]=TRUE,((Table1[[#This Row],[Birthweight (grams)]]/Table1[[#This Row],[BW_GA]])-1)/(Backend!$B$3/100*Table1[[#This Row],[BW40_3705]]),"")</f>
        <v/>
      </c>
      <c r="H1677" s="7" t="str">
        <f>IF(Table1[[#This Row],[Is Data Valid]]=TRUE,((Table1[[#This Row],[Birthweight (grams)]]*0.9/Table1[[#This Row],[BW_GA]])-1)/(Backend!$B$3/100*Table1[[#This Row],[BW40_3705]]),"")</f>
        <v/>
      </c>
      <c r="I1677" s="7" t="str">
        <f>IF(Table1[[#This Row],[Is Data Valid]]=TRUE,((Table1[[#This Row],[Birthweight (grams)]]*1.1/Table1[[#This Row],[BW_GA]])-1)/(Backend!$B$3/100*Table1[[#This Row],[BW40_3705]]),"")</f>
        <v/>
      </c>
      <c r="J1677" s="7" t="str">
        <f>IF(Table1[[#This Row],[Is Data Valid]]=TRUE,_xlfn.NORM.S.DIST(Table1[[#This Row],[Birthweight Z-Score]],TRUE)*100,"")</f>
        <v/>
      </c>
      <c r="K1677" s="7" t="str">
        <f>IF(Table1[[#This Row],[Is Data Valid]]=TRUE,_xlfn.NORM.S.DIST(Table1[[#This Row],[Birthweight Z-Score (BW-10%)]],TRUE)*100,"")</f>
        <v/>
      </c>
      <c r="L1677" s="7" t="str">
        <f>IF(Table1[[#This Row],[Is Data Valid]]=TRUE,_xlfn.NORM.S.DIST(Table1[[#This Row],[Birthweight Z-Score (BW+10%)]],TRUE)*100,"")</f>
        <v/>
      </c>
    </row>
    <row r="1678" spans="1:12" x14ac:dyDescent="0.25">
      <c r="A1678" s="3"/>
      <c r="B1678" s="2"/>
      <c r="C1678" s="2"/>
      <c r="D1678" s="2" t="b">
        <f>IF(AND(NOT(ISBLANK(Table1[[#This Row],[Fetal Sex (Male, Female or Unknown)]])),ISNUMBER(Table1[[#This Row],[Birthweight (grams)]]),ISNUMBER(Table1[[#This Row],[Gestation (days)]])),TRUE,FALSE)</f>
        <v>0</v>
      </c>
      <c r="E1678" s="2" t="str">
        <f>IF(Table1[[#This Row],[Is Data Valid]]=TRUE,IF(Table1[[#This Row],[Fetal Sex (Male, Female or Unknown)]]="Male",Backend!$C$5,IF(Table1[[#This Row],[Fetal Sex (Male, Female or Unknown)]]="Female",Backend!$C$6,IF(Table1[[#This Row],[Fetal Sex (Male, Female or Unknown)]]="Unknown",Backend!$C$7,"Error"))),"")</f>
        <v/>
      </c>
      <c r="F1678" s="8" t="str">
        <f>IF(Table1[[#This Row],[Is Data Valid]]=TRUE,EXP(0.578+0.332*((Table1[[#This Row],[Gestation (days)]]+0.5)/7)-0.00354*((Table1[[#This Row],[Gestation (days)]]+0.5)/7)^2)*Table1[[#This Row],[BW40_3705]],"")</f>
        <v/>
      </c>
      <c r="G1678" s="2" t="str">
        <f>IF(Table1[[#This Row],[Is Data Valid]]=TRUE,((Table1[[#This Row],[Birthweight (grams)]]/Table1[[#This Row],[BW_GA]])-1)/(Backend!$B$3/100*Table1[[#This Row],[BW40_3705]]),"")</f>
        <v/>
      </c>
      <c r="H1678" s="7" t="str">
        <f>IF(Table1[[#This Row],[Is Data Valid]]=TRUE,((Table1[[#This Row],[Birthweight (grams)]]*0.9/Table1[[#This Row],[BW_GA]])-1)/(Backend!$B$3/100*Table1[[#This Row],[BW40_3705]]),"")</f>
        <v/>
      </c>
      <c r="I1678" s="7" t="str">
        <f>IF(Table1[[#This Row],[Is Data Valid]]=TRUE,((Table1[[#This Row],[Birthweight (grams)]]*1.1/Table1[[#This Row],[BW_GA]])-1)/(Backend!$B$3/100*Table1[[#This Row],[BW40_3705]]),"")</f>
        <v/>
      </c>
      <c r="J1678" s="7" t="str">
        <f>IF(Table1[[#This Row],[Is Data Valid]]=TRUE,_xlfn.NORM.S.DIST(Table1[[#This Row],[Birthweight Z-Score]],TRUE)*100,"")</f>
        <v/>
      </c>
      <c r="K1678" s="7" t="str">
        <f>IF(Table1[[#This Row],[Is Data Valid]]=TRUE,_xlfn.NORM.S.DIST(Table1[[#This Row],[Birthweight Z-Score (BW-10%)]],TRUE)*100,"")</f>
        <v/>
      </c>
      <c r="L1678" s="7" t="str">
        <f>IF(Table1[[#This Row],[Is Data Valid]]=TRUE,_xlfn.NORM.S.DIST(Table1[[#This Row],[Birthweight Z-Score (BW+10%)]],TRUE)*100,"")</f>
        <v/>
      </c>
    </row>
    <row r="1679" spans="1:12" x14ac:dyDescent="0.25">
      <c r="A1679" s="3"/>
      <c r="B1679" s="2"/>
      <c r="C1679" s="2"/>
      <c r="D1679" s="2" t="b">
        <f>IF(AND(NOT(ISBLANK(Table1[[#This Row],[Fetal Sex (Male, Female or Unknown)]])),ISNUMBER(Table1[[#This Row],[Birthweight (grams)]]),ISNUMBER(Table1[[#This Row],[Gestation (days)]])),TRUE,FALSE)</f>
        <v>0</v>
      </c>
      <c r="E1679" s="2" t="str">
        <f>IF(Table1[[#This Row],[Is Data Valid]]=TRUE,IF(Table1[[#This Row],[Fetal Sex (Male, Female or Unknown)]]="Male",Backend!$C$5,IF(Table1[[#This Row],[Fetal Sex (Male, Female or Unknown)]]="Female",Backend!$C$6,IF(Table1[[#This Row],[Fetal Sex (Male, Female or Unknown)]]="Unknown",Backend!$C$7,"Error"))),"")</f>
        <v/>
      </c>
      <c r="F1679" s="8" t="str">
        <f>IF(Table1[[#This Row],[Is Data Valid]]=TRUE,EXP(0.578+0.332*((Table1[[#This Row],[Gestation (days)]]+0.5)/7)-0.00354*((Table1[[#This Row],[Gestation (days)]]+0.5)/7)^2)*Table1[[#This Row],[BW40_3705]],"")</f>
        <v/>
      </c>
      <c r="G1679" s="2" t="str">
        <f>IF(Table1[[#This Row],[Is Data Valid]]=TRUE,((Table1[[#This Row],[Birthweight (grams)]]/Table1[[#This Row],[BW_GA]])-1)/(Backend!$B$3/100*Table1[[#This Row],[BW40_3705]]),"")</f>
        <v/>
      </c>
      <c r="H1679" s="7" t="str">
        <f>IF(Table1[[#This Row],[Is Data Valid]]=TRUE,((Table1[[#This Row],[Birthweight (grams)]]*0.9/Table1[[#This Row],[BW_GA]])-1)/(Backend!$B$3/100*Table1[[#This Row],[BW40_3705]]),"")</f>
        <v/>
      </c>
      <c r="I1679" s="7" t="str">
        <f>IF(Table1[[#This Row],[Is Data Valid]]=TRUE,((Table1[[#This Row],[Birthweight (grams)]]*1.1/Table1[[#This Row],[BW_GA]])-1)/(Backend!$B$3/100*Table1[[#This Row],[BW40_3705]]),"")</f>
        <v/>
      </c>
      <c r="J1679" s="7" t="str">
        <f>IF(Table1[[#This Row],[Is Data Valid]]=TRUE,_xlfn.NORM.S.DIST(Table1[[#This Row],[Birthweight Z-Score]],TRUE)*100,"")</f>
        <v/>
      </c>
      <c r="K1679" s="7" t="str">
        <f>IF(Table1[[#This Row],[Is Data Valid]]=TRUE,_xlfn.NORM.S.DIST(Table1[[#This Row],[Birthweight Z-Score (BW-10%)]],TRUE)*100,"")</f>
        <v/>
      </c>
      <c r="L1679" s="7" t="str">
        <f>IF(Table1[[#This Row],[Is Data Valid]]=TRUE,_xlfn.NORM.S.DIST(Table1[[#This Row],[Birthweight Z-Score (BW+10%)]],TRUE)*100,"")</f>
        <v/>
      </c>
    </row>
    <row r="1680" spans="1:12" x14ac:dyDescent="0.25">
      <c r="A1680" s="3"/>
      <c r="B1680" s="2"/>
      <c r="C1680" s="2"/>
      <c r="D1680" s="2" t="b">
        <f>IF(AND(NOT(ISBLANK(Table1[[#This Row],[Fetal Sex (Male, Female or Unknown)]])),ISNUMBER(Table1[[#This Row],[Birthweight (grams)]]),ISNUMBER(Table1[[#This Row],[Gestation (days)]])),TRUE,FALSE)</f>
        <v>0</v>
      </c>
      <c r="E1680" s="2" t="str">
        <f>IF(Table1[[#This Row],[Is Data Valid]]=TRUE,IF(Table1[[#This Row],[Fetal Sex (Male, Female or Unknown)]]="Male",Backend!$C$5,IF(Table1[[#This Row],[Fetal Sex (Male, Female or Unknown)]]="Female",Backend!$C$6,IF(Table1[[#This Row],[Fetal Sex (Male, Female or Unknown)]]="Unknown",Backend!$C$7,"Error"))),"")</f>
        <v/>
      </c>
      <c r="F1680" s="8" t="str">
        <f>IF(Table1[[#This Row],[Is Data Valid]]=TRUE,EXP(0.578+0.332*((Table1[[#This Row],[Gestation (days)]]+0.5)/7)-0.00354*((Table1[[#This Row],[Gestation (days)]]+0.5)/7)^2)*Table1[[#This Row],[BW40_3705]],"")</f>
        <v/>
      </c>
      <c r="G1680" s="2" t="str">
        <f>IF(Table1[[#This Row],[Is Data Valid]]=TRUE,((Table1[[#This Row],[Birthweight (grams)]]/Table1[[#This Row],[BW_GA]])-1)/(Backend!$B$3/100*Table1[[#This Row],[BW40_3705]]),"")</f>
        <v/>
      </c>
      <c r="H1680" s="7" t="str">
        <f>IF(Table1[[#This Row],[Is Data Valid]]=TRUE,((Table1[[#This Row],[Birthweight (grams)]]*0.9/Table1[[#This Row],[BW_GA]])-1)/(Backend!$B$3/100*Table1[[#This Row],[BW40_3705]]),"")</f>
        <v/>
      </c>
      <c r="I1680" s="7" t="str">
        <f>IF(Table1[[#This Row],[Is Data Valid]]=TRUE,((Table1[[#This Row],[Birthweight (grams)]]*1.1/Table1[[#This Row],[BW_GA]])-1)/(Backend!$B$3/100*Table1[[#This Row],[BW40_3705]]),"")</f>
        <v/>
      </c>
      <c r="J1680" s="7" t="str">
        <f>IF(Table1[[#This Row],[Is Data Valid]]=TRUE,_xlfn.NORM.S.DIST(Table1[[#This Row],[Birthweight Z-Score]],TRUE)*100,"")</f>
        <v/>
      </c>
      <c r="K1680" s="7" t="str">
        <f>IF(Table1[[#This Row],[Is Data Valid]]=TRUE,_xlfn.NORM.S.DIST(Table1[[#This Row],[Birthweight Z-Score (BW-10%)]],TRUE)*100,"")</f>
        <v/>
      </c>
      <c r="L1680" s="7" t="str">
        <f>IF(Table1[[#This Row],[Is Data Valid]]=TRUE,_xlfn.NORM.S.DIST(Table1[[#This Row],[Birthweight Z-Score (BW+10%)]],TRUE)*100,"")</f>
        <v/>
      </c>
    </row>
    <row r="1681" spans="1:12" x14ac:dyDescent="0.25">
      <c r="A1681" s="3"/>
      <c r="B1681" s="2"/>
      <c r="C1681" s="2"/>
      <c r="D1681" s="2" t="b">
        <f>IF(AND(NOT(ISBLANK(Table1[[#This Row],[Fetal Sex (Male, Female or Unknown)]])),ISNUMBER(Table1[[#This Row],[Birthweight (grams)]]),ISNUMBER(Table1[[#This Row],[Gestation (days)]])),TRUE,FALSE)</f>
        <v>0</v>
      </c>
      <c r="E1681" s="2" t="str">
        <f>IF(Table1[[#This Row],[Is Data Valid]]=TRUE,IF(Table1[[#This Row],[Fetal Sex (Male, Female or Unknown)]]="Male",Backend!$C$5,IF(Table1[[#This Row],[Fetal Sex (Male, Female or Unknown)]]="Female",Backend!$C$6,IF(Table1[[#This Row],[Fetal Sex (Male, Female or Unknown)]]="Unknown",Backend!$C$7,"Error"))),"")</f>
        <v/>
      </c>
      <c r="F1681" s="8" t="str">
        <f>IF(Table1[[#This Row],[Is Data Valid]]=TRUE,EXP(0.578+0.332*((Table1[[#This Row],[Gestation (days)]]+0.5)/7)-0.00354*((Table1[[#This Row],[Gestation (days)]]+0.5)/7)^2)*Table1[[#This Row],[BW40_3705]],"")</f>
        <v/>
      </c>
      <c r="G1681" s="2" t="str">
        <f>IF(Table1[[#This Row],[Is Data Valid]]=TRUE,((Table1[[#This Row],[Birthweight (grams)]]/Table1[[#This Row],[BW_GA]])-1)/(Backend!$B$3/100*Table1[[#This Row],[BW40_3705]]),"")</f>
        <v/>
      </c>
      <c r="H1681" s="7" t="str">
        <f>IF(Table1[[#This Row],[Is Data Valid]]=TRUE,((Table1[[#This Row],[Birthweight (grams)]]*0.9/Table1[[#This Row],[BW_GA]])-1)/(Backend!$B$3/100*Table1[[#This Row],[BW40_3705]]),"")</f>
        <v/>
      </c>
      <c r="I1681" s="7" t="str">
        <f>IF(Table1[[#This Row],[Is Data Valid]]=TRUE,((Table1[[#This Row],[Birthweight (grams)]]*1.1/Table1[[#This Row],[BW_GA]])-1)/(Backend!$B$3/100*Table1[[#This Row],[BW40_3705]]),"")</f>
        <v/>
      </c>
      <c r="J1681" s="7" t="str">
        <f>IF(Table1[[#This Row],[Is Data Valid]]=TRUE,_xlfn.NORM.S.DIST(Table1[[#This Row],[Birthweight Z-Score]],TRUE)*100,"")</f>
        <v/>
      </c>
      <c r="K1681" s="7" t="str">
        <f>IF(Table1[[#This Row],[Is Data Valid]]=TRUE,_xlfn.NORM.S.DIST(Table1[[#This Row],[Birthweight Z-Score (BW-10%)]],TRUE)*100,"")</f>
        <v/>
      </c>
      <c r="L1681" s="7" t="str">
        <f>IF(Table1[[#This Row],[Is Data Valid]]=TRUE,_xlfn.NORM.S.DIST(Table1[[#This Row],[Birthweight Z-Score (BW+10%)]],TRUE)*100,"")</f>
        <v/>
      </c>
    </row>
    <row r="1682" spans="1:12" x14ac:dyDescent="0.25">
      <c r="A1682" s="3"/>
      <c r="B1682" s="2"/>
      <c r="C1682" s="2"/>
      <c r="D1682" s="2" t="b">
        <f>IF(AND(NOT(ISBLANK(Table1[[#This Row],[Fetal Sex (Male, Female or Unknown)]])),ISNUMBER(Table1[[#This Row],[Birthweight (grams)]]),ISNUMBER(Table1[[#This Row],[Gestation (days)]])),TRUE,FALSE)</f>
        <v>0</v>
      </c>
      <c r="E1682" s="2" t="str">
        <f>IF(Table1[[#This Row],[Is Data Valid]]=TRUE,IF(Table1[[#This Row],[Fetal Sex (Male, Female or Unknown)]]="Male",Backend!$C$5,IF(Table1[[#This Row],[Fetal Sex (Male, Female or Unknown)]]="Female",Backend!$C$6,IF(Table1[[#This Row],[Fetal Sex (Male, Female or Unknown)]]="Unknown",Backend!$C$7,"Error"))),"")</f>
        <v/>
      </c>
      <c r="F1682" s="8" t="str">
        <f>IF(Table1[[#This Row],[Is Data Valid]]=TRUE,EXP(0.578+0.332*((Table1[[#This Row],[Gestation (days)]]+0.5)/7)-0.00354*((Table1[[#This Row],[Gestation (days)]]+0.5)/7)^2)*Table1[[#This Row],[BW40_3705]],"")</f>
        <v/>
      </c>
      <c r="G1682" s="2" t="str">
        <f>IF(Table1[[#This Row],[Is Data Valid]]=TRUE,((Table1[[#This Row],[Birthweight (grams)]]/Table1[[#This Row],[BW_GA]])-1)/(Backend!$B$3/100*Table1[[#This Row],[BW40_3705]]),"")</f>
        <v/>
      </c>
      <c r="H1682" s="7" t="str">
        <f>IF(Table1[[#This Row],[Is Data Valid]]=TRUE,((Table1[[#This Row],[Birthweight (grams)]]*0.9/Table1[[#This Row],[BW_GA]])-1)/(Backend!$B$3/100*Table1[[#This Row],[BW40_3705]]),"")</f>
        <v/>
      </c>
      <c r="I1682" s="7" t="str">
        <f>IF(Table1[[#This Row],[Is Data Valid]]=TRUE,((Table1[[#This Row],[Birthweight (grams)]]*1.1/Table1[[#This Row],[BW_GA]])-1)/(Backend!$B$3/100*Table1[[#This Row],[BW40_3705]]),"")</f>
        <v/>
      </c>
      <c r="J1682" s="7" t="str">
        <f>IF(Table1[[#This Row],[Is Data Valid]]=TRUE,_xlfn.NORM.S.DIST(Table1[[#This Row],[Birthweight Z-Score]],TRUE)*100,"")</f>
        <v/>
      </c>
      <c r="K1682" s="7" t="str">
        <f>IF(Table1[[#This Row],[Is Data Valid]]=TRUE,_xlfn.NORM.S.DIST(Table1[[#This Row],[Birthweight Z-Score (BW-10%)]],TRUE)*100,"")</f>
        <v/>
      </c>
      <c r="L1682" s="7" t="str">
        <f>IF(Table1[[#This Row],[Is Data Valid]]=TRUE,_xlfn.NORM.S.DIST(Table1[[#This Row],[Birthweight Z-Score (BW+10%)]],TRUE)*100,"")</f>
        <v/>
      </c>
    </row>
    <row r="1683" spans="1:12" x14ac:dyDescent="0.25">
      <c r="A1683" s="3"/>
      <c r="B1683" s="2"/>
      <c r="C1683" s="2"/>
      <c r="D1683" s="2" t="b">
        <f>IF(AND(NOT(ISBLANK(Table1[[#This Row],[Fetal Sex (Male, Female or Unknown)]])),ISNUMBER(Table1[[#This Row],[Birthweight (grams)]]),ISNUMBER(Table1[[#This Row],[Gestation (days)]])),TRUE,FALSE)</f>
        <v>0</v>
      </c>
      <c r="E1683" s="2" t="str">
        <f>IF(Table1[[#This Row],[Is Data Valid]]=TRUE,IF(Table1[[#This Row],[Fetal Sex (Male, Female or Unknown)]]="Male",Backend!$C$5,IF(Table1[[#This Row],[Fetal Sex (Male, Female or Unknown)]]="Female",Backend!$C$6,IF(Table1[[#This Row],[Fetal Sex (Male, Female or Unknown)]]="Unknown",Backend!$C$7,"Error"))),"")</f>
        <v/>
      </c>
      <c r="F1683" s="8" t="str">
        <f>IF(Table1[[#This Row],[Is Data Valid]]=TRUE,EXP(0.578+0.332*((Table1[[#This Row],[Gestation (days)]]+0.5)/7)-0.00354*((Table1[[#This Row],[Gestation (days)]]+0.5)/7)^2)*Table1[[#This Row],[BW40_3705]],"")</f>
        <v/>
      </c>
      <c r="G1683" s="2" t="str">
        <f>IF(Table1[[#This Row],[Is Data Valid]]=TRUE,((Table1[[#This Row],[Birthweight (grams)]]/Table1[[#This Row],[BW_GA]])-1)/(Backend!$B$3/100*Table1[[#This Row],[BW40_3705]]),"")</f>
        <v/>
      </c>
      <c r="H1683" s="7" t="str">
        <f>IF(Table1[[#This Row],[Is Data Valid]]=TRUE,((Table1[[#This Row],[Birthweight (grams)]]*0.9/Table1[[#This Row],[BW_GA]])-1)/(Backend!$B$3/100*Table1[[#This Row],[BW40_3705]]),"")</f>
        <v/>
      </c>
      <c r="I1683" s="7" t="str">
        <f>IF(Table1[[#This Row],[Is Data Valid]]=TRUE,((Table1[[#This Row],[Birthweight (grams)]]*1.1/Table1[[#This Row],[BW_GA]])-1)/(Backend!$B$3/100*Table1[[#This Row],[BW40_3705]]),"")</f>
        <v/>
      </c>
      <c r="J1683" s="7" t="str">
        <f>IF(Table1[[#This Row],[Is Data Valid]]=TRUE,_xlfn.NORM.S.DIST(Table1[[#This Row],[Birthweight Z-Score]],TRUE)*100,"")</f>
        <v/>
      </c>
      <c r="K1683" s="7" t="str">
        <f>IF(Table1[[#This Row],[Is Data Valid]]=TRUE,_xlfn.NORM.S.DIST(Table1[[#This Row],[Birthweight Z-Score (BW-10%)]],TRUE)*100,"")</f>
        <v/>
      </c>
      <c r="L1683" s="7" t="str">
        <f>IF(Table1[[#This Row],[Is Data Valid]]=TRUE,_xlfn.NORM.S.DIST(Table1[[#This Row],[Birthweight Z-Score (BW+10%)]],TRUE)*100,"")</f>
        <v/>
      </c>
    </row>
    <row r="1684" spans="1:12" x14ac:dyDescent="0.25">
      <c r="A1684" s="3"/>
      <c r="B1684" s="2"/>
      <c r="C1684" s="2"/>
      <c r="D1684" s="2" t="b">
        <f>IF(AND(NOT(ISBLANK(Table1[[#This Row],[Fetal Sex (Male, Female or Unknown)]])),ISNUMBER(Table1[[#This Row],[Birthweight (grams)]]),ISNUMBER(Table1[[#This Row],[Gestation (days)]])),TRUE,FALSE)</f>
        <v>0</v>
      </c>
      <c r="E1684" s="2" t="str">
        <f>IF(Table1[[#This Row],[Is Data Valid]]=TRUE,IF(Table1[[#This Row],[Fetal Sex (Male, Female or Unknown)]]="Male",Backend!$C$5,IF(Table1[[#This Row],[Fetal Sex (Male, Female or Unknown)]]="Female",Backend!$C$6,IF(Table1[[#This Row],[Fetal Sex (Male, Female or Unknown)]]="Unknown",Backend!$C$7,"Error"))),"")</f>
        <v/>
      </c>
      <c r="F1684" s="8" t="str">
        <f>IF(Table1[[#This Row],[Is Data Valid]]=TRUE,EXP(0.578+0.332*((Table1[[#This Row],[Gestation (days)]]+0.5)/7)-0.00354*((Table1[[#This Row],[Gestation (days)]]+0.5)/7)^2)*Table1[[#This Row],[BW40_3705]],"")</f>
        <v/>
      </c>
      <c r="G1684" s="2" t="str">
        <f>IF(Table1[[#This Row],[Is Data Valid]]=TRUE,((Table1[[#This Row],[Birthweight (grams)]]/Table1[[#This Row],[BW_GA]])-1)/(Backend!$B$3/100*Table1[[#This Row],[BW40_3705]]),"")</f>
        <v/>
      </c>
      <c r="H1684" s="7" t="str">
        <f>IF(Table1[[#This Row],[Is Data Valid]]=TRUE,((Table1[[#This Row],[Birthweight (grams)]]*0.9/Table1[[#This Row],[BW_GA]])-1)/(Backend!$B$3/100*Table1[[#This Row],[BW40_3705]]),"")</f>
        <v/>
      </c>
      <c r="I1684" s="7" t="str">
        <f>IF(Table1[[#This Row],[Is Data Valid]]=TRUE,((Table1[[#This Row],[Birthweight (grams)]]*1.1/Table1[[#This Row],[BW_GA]])-1)/(Backend!$B$3/100*Table1[[#This Row],[BW40_3705]]),"")</f>
        <v/>
      </c>
      <c r="J1684" s="7" t="str">
        <f>IF(Table1[[#This Row],[Is Data Valid]]=TRUE,_xlfn.NORM.S.DIST(Table1[[#This Row],[Birthweight Z-Score]],TRUE)*100,"")</f>
        <v/>
      </c>
      <c r="K1684" s="7" t="str">
        <f>IF(Table1[[#This Row],[Is Data Valid]]=TRUE,_xlfn.NORM.S.DIST(Table1[[#This Row],[Birthweight Z-Score (BW-10%)]],TRUE)*100,"")</f>
        <v/>
      </c>
      <c r="L1684" s="7" t="str">
        <f>IF(Table1[[#This Row],[Is Data Valid]]=TRUE,_xlfn.NORM.S.DIST(Table1[[#This Row],[Birthweight Z-Score (BW+10%)]],TRUE)*100,"")</f>
        <v/>
      </c>
    </row>
    <row r="1685" spans="1:12" x14ac:dyDescent="0.25">
      <c r="A1685" s="3"/>
      <c r="B1685" s="2"/>
      <c r="C1685" s="2"/>
      <c r="D1685" s="2" t="b">
        <f>IF(AND(NOT(ISBLANK(Table1[[#This Row],[Fetal Sex (Male, Female or Unknown)]])),ISNUMBER(Table1[[#This Row],[Birthweight (grams)]]),ISNUMBER(Table1[[#This Row],[Gestation (days)]])),TRUE,FALSE)</f>
        <v>0</v>
      </c>
      <c r="E1685" s="2" t="str">
        <f>IF(Table1[[#This Row],[Is Data Valid]]=TRUE,IF(Table1[[#This Row],[Fetal Sex (Male, Female or Unknown)]]="Male",Backend!$C$5,IF(Table1[[#This Row],[Fetal Sex (Male, Female or Unknown)]]="Female",Backend!$C$6,IF(Table1[[#This Row],[Fetal Sex (Male, Female or Unknown)]]="Unknown",Backend!$C$7,"Error"))),"")</f>
        <v/>
      </c>
      <c r="F1685" s="8" t="str">
        <f>IF(Table1[[#This Row],[Is Data Valid]]=TRUE,EXP(0.578+0.332*((Table1[[#This Row],[Gestation (days)]]+0.5)/7)-0.00354*((Table1[[#This Row],[Gestation (days)]]+0.5)/7)^2)*Table1[[#This Row],[BW40_3705]],"")</f>
        <v/>
      </c>
      <c r="G1685" s="2" t="str">
        <f>IF(Table1[[#This Row],[Is Data Valid]]=TRUE,((Table1[[#This Row],[Birthweight (grams)]]/Table1[[#This Row],[BW_GA]])-1)/(Backend!$B$3/100*Table1[[#This Row],[BW40_3705]]),"")</f>
        <v/>
      </c>
      <c r="H1685" s="7" t="str">
        <f>IF(Table1[[#This Row],[Is Data Valid]]=TRUE,((Table1[[#This Row],[Birthweight (grams)]]*0.9/Table1[[#This Row],[BW_GA]])-1)/(Backend!$B$3/100*Table1[[#This Row],[BW40_3705]]),"")</f>
        <v/>
      </c>
      <c r="I1685" s="7" t="str">
        <f>IF(Table1[[#This Row],[Is Data Valid]]=TRUE,((Table1[[#This Row],[Birthweight (grams)]]*1.1/Table1[[#This Row],[BW_GA]])-1)/(Backend!$B$3/100*Table1[[#This Row],[BW40_3705]]),"")</f>
        <v/>
      </c>
      <c r="J1685" s="7" t="str">
        <f>IF(Table1[[#This Row],[Is Data Valid]]=TRUE,_xlfn.NORM.S.DIST(Table1[[#This Row],[Birthweight Z-Score]],TRUE)*100,"")</f>
        <v/>
      </c>
      <c r="K1685" s="7" t="str">
        <f>IF(Table1[[#This Row],[Is Data Valid]]=TRUE,_xlfn.NORM.S.DIST(Table1[[#This Row],[Birthweight Z-Score (BW-10%)]],TRUE)*100,"")</f>
        <v/>
      </c>
      <c r="L1685" s="7" t="str">
        <f>IF(Table1[[#This Row],[Is Data Valid]]=TRUE,_xlfn.NORM.S.DIST(Table1[[#This Row],[Birthweight Z-Score (BW+10%)]],TRUE)*100,"")</f>
        <v/>
      </c>
    </row>
    <row r="1686" spans="1:12" x14ac:dyDescent="0.25">
      <c r="A1686" s="3"/>
      <c r="B1686" s="2"/>
      <c r="C1686" s="2"/>
      <c r="D1686" s="2" t="b">
        <f>IF(AND(NOT(ISBLANK(Table1[[#This Row],[Fetal Sex (Male, Female or Unknown)]])),ISNUMBER(Table1[[#This Row],[Birthweight (grams)]]),ISNUMBER(Table1[[#This Row],[Gestation (days)]])),TRUE,FALSE)</f>
        <v>0</v>
      </c>
      <c r="E1686" s="2" t="str">
        <f>IF(Table1[[#This Row],[Is Data Valid]]=TRUE,IF(Table1[[#This Row],[Fetal Sex (Male, Female or Unknown)]]="Male",Backend!$C$5,IF(Table1[[#This Row],[Fetal Sex (Male, Female or Unknown)]]="Female",Backend!$C$6,IF(Table1[[#This Row],[Fetal Sex (Male, Female or Unknown)]]="Unknown",Backend!$C$7,"Error"))),"")</f>
        <v/>
      </c>
      <c r="F1686" s="8" t="str">
        <f>IF(Table1[[#This Row],[Is Data Valid]]=TRUE,EXP(0.578+0.332*((Table1[[#This Row],[Gestation (days)]]+0.5)/7)-0.00354*((Table1[[#This Row],[Gestation (days)]]+0.5)/7)^2)*Table1[[#This Row],[BW40_3705]],"")</f>
        <v/>
      </c>
      <c r="G1686" s="2" t="str">
        <f>IF(Table1[[#This Row],[Is Data Valid]]=TRUE,((Table1[[#This Row],[Birthweight (grams)]]/Table1[[#This Row],[BW_GA]])-1)/(Backend!$B$3/100*Table1[[#This Row],[BW40_3705]]),"")</f>
        <v/>
      </c>
      <c r="H1686" s="7" t="str">
        <f>IF(Table1[[#This Row],[Is Data Valid]]=TRUE,((Table1[[#This Row],[Birthweight (grams)]]*0.9/Table1[[#This Row],[BW_GA]])-1)/(Backend!$B$3/100*Table1[[#This Row],[BW40_3705]]),"")</f>
        <v/>
      </c>
      <c r="I1686" s="7" t="str">
        <f>IF(Table1[[#This Row],[Is Data Valid]]=TRUE,((Table1[[#This Row],[Birthweight (grams)]]*1.1/Table1[[#This Row],[BW_GA]])-1)/(Backend!$B$3/100*Table1[[#This Row],[BW40_3705]]),"")</f>
        <v/>
      </c>
      <c r="J1686" s="7" t="str">
        <f>IF(Table1[[#This Row],[Is Data Valid]]=TRUE,_xlfn.NORM.S.DIST(Table1[[#This Row],[Birthweight Z-Score]],TRUE)*100,"")</f>
        <v/>
      </c>
      <c r="K1686" s="7" t="str">
        <f>IF(Table1[[#This Row],[Is Data Valid]]=TRUE,_xlfn.NORM.S.DIST(Table1[[#This Row],[Birthweight Z-Score (BW-10%)]],TRUE)*100,"")</f>
        <v/>
      </c>
      <c r="L1686" s="7" t="str">
        <f>IF(Table1[[#This Row],[Is Data Valid]]=TRUE,_xlfn.NORM.S.DIST(Table1[[#This Row],[Birthweight Z-Score (BW+10%)]],TRUE)*100,"")</f>
        <v/>
      </c>
    </row>
    <row r="1687" spans="1:12" x14ac:dyDescent="0.25">
      <c r="A1687" s="3"/>
      <c r="B1687" s="2"/>
      <c r="C1687" s="2"/>
      <c r="D1687" s="2" t="b">
        <f>IF(AND(NOT(ISBLANK(Table1[[#This Row],[Fetal Sex (Male, Female or Unknown)]])),ISNUMBER(Table1[[#This Row],[Birthweight (grams)]]),ISNUMBER(Table1[[#This Row],[Gestation (days)]])),TRUE,FALSE)</f>
        <v>0</v>
      </c>
      <c r="E1687" s="2" t="str">
        <f>IF(Table1[[#This Row],[Is Data Valid]]=TRUE,IF(Table1[[#This Row],[Fetal Sex (Male, Female or Unknown)]]="Male",Backend!$C$5,IF(Table1[[#This Row],[Fetal Sex (Male, Female or Unknown)]]="Female",Backend!$C$6,IF(Table1[[#This Row],[Fetal Sex (Male, Female or Unknown)]]="Unknown",Backend!$C$7,"Error"))),"")</f>
        <v/>
      </c>
      <c r="F1687" s="8" t="str">
        <f>IF(Table1[[#This Row],[Is Data Valid]]=TRUE,EXP(0.578+0.332*((Table1[[#This Row],[Gestation (days)]]+0.5)/7)-0.00354*((Table1[[#This Row],[Gestation (days)]]+0.5)/7)^2)*Table1[[#This Row],[BW40_3705]],"")</f>
        <v/>
      </c>
      <c r="G1687" s="2" t="str">
        <f>IF(Table1[[#This Row],[Is Data Valid]]=TRUE,((Table1[[#This Row],[Birthweight (grams)]]/Table1[[#This Row],[BW_GA]])-1)/(Backend!$B$3/100*Table1[[#This Row],[BW40_3705]]),"")</f>
        <v/>
      </c>
      <c r="H1687" s="7" t="str">
        <f>IF(Table1[[#This Row],[Is Data Valid]]=TRUE,((Table1[[#This Row],[Birthweight (grams)]]*0.9/Table1[[#This Row],[BW_GA]])-1)/(Backend!$B$3/100*Table1[[#This Row],[BW40_3705]]),"")</f>
        <v/>
      </c>
      <c r="I1687" s="7" t="str">
        <f>IF(Table1[[#This Row],[Is Data Valid]]=TRUE,((Table1[[#This Row],[Birthweight (grams)]]*1.1/Table1[[#This Row],[BW_GA]])-1)/(Backend!$B$3/100*Table1[[#This Row],[BW40_3705]]),"")</f>
        <v/>
      </c>
      <c r="J1687" s="7" t="str">
        <f>IF(Table1[[#This Row],[Is Data Valid]]=TRUE,_xlfn.NORM.S.DIST(Table1[[#This Row],[Birthweight Z-Score]],TRUE)*100,"")</f>
        <v/>
      </c>
      <c r="K1687" s="7" t="str">
        <f>IF(Table1[[#This Row],[Is Data Valid]]=TRUE,_xlfn.NORM.S.DIST(Table1[[#This Row],[Birthweight Z-Score (BW-10%)]],TRUE)*100,"")</f>
        <v/>
      </c>
      <c r="L1687" s="7" t="str">
        <f>IF(Table1[[#This Row],[Is Data Valid]]=TRUE,_xlfn.NORM.S.DIST(Table1[[#This Row],[Birthweight Z-Score (BW+10%)]],TRUE)*100,"")</f>
        <v/>
      </c>
    </row>
    <row r="1688" spans="1:12" x14ac:dyDescent="0.25">
      <c r="A1688" s="3"/>
      <c r="B1688" s="2"/>
      <c r="C1688" s="2"/>
      <c r="D1688" s="2" t="b">
        <f>IF(AND(NOT(ISBLANK(Table1[[#This Row],[Fetal Sex (Male, Female or Unknown)]])),ISNUMBER(Table1[[#This Row],[Birthweight (grams)]]),ISNUMBER(Table1[[#This Row],[Gestation (days)]])),TRUE,FALSE)</f>
        <v>0</v>
      </c>
      <c r="E1688" s="2" t="str">
        <f>IF(Table1[[#This Row],[Is Data Valid]]=TRUE,IF(Table1[[#This Row],[Fetal Sex (Male, Female or Unknown)]]="Male",Backend!$C$5,IF(Table1[[#This Row],[Fetal Sex (Male, Female or Unknown)]]="Female",Backend!$C$6,IF(Table1[[#This Row],[Fetal Sex (Male, Female or Unknown)]]="Unknown",Backend!$C$7,"Error"))),"")</f>
        <v/>
      </c>
      <c r="F1688" s="8" t="str">
        <f>IF(Table1[[#This Row],[Is Data Valid]]=TRUE,EXP(0.578+0.332*((Table1[[#This Row],[Gestation (days)]]+0.5)/7)-0.00354*((Table1[[#This Row],[Gestation (days)]]+0.5)/7)^2)*Table1[[#This Row],[BW40_3705]],"")</f>
        <v/>
      </c>
      <c r="G1688" s="2" t="str">
        <f>IF(Table1[[#This Row],[Is Data Valid]]=TRUE,((Table1[[#This Row],[Birthweight (grams)]]/Table1[[#This Row],[BW_GA]])-1)/(Backend!$B$3/100*Table1[[#This Row],[BW40_3705]]),"")</f>
        <v/>
      </c>
      <c r="H1688" s="7" t="str">
        <f>IF(Table1[[#This Row],[Is Data Valid]]=TRUE,((Table1[[#This Row],[Birthweight (grams)]]*0.9/Table1[[#This Row],[BW_GA]])-1)/(Backend!$B$3/100*Table1[[#This Row],[BW40_3705]]),"")</f>
        <v/>
      </c>
      <c r="I1688" s="7" t="str">
        <f>IF(Table1[[#This Row],[Is Data Valid]]=TRUE,((Table1[[#This Row],[Birthweight (grams)]]*1.1/Table1[[#This Row],[BW_GA]])-1)/(Backend!$B$3/100*Table1[[#This Row],[BW40_3705]]),"")</f>
        <v/>
      </c>
      <c r="J1688" s="7" t="str">
        <f>IF(Table1[[#This Row],[Is Data Valid]]=TRUE,_xlfn.NORM.S.DIST(Table1[[#This Row],[Birthweight Z-Score]],TRUE)*100,"")</f>
        <v/>
      </c>
      <c r="K1688" s="7" t="str">
        <f>IF(Table1[[#This Row],[Is Data Valid]]=TRUE,_xlfn.NORM.S.DIST(Table1[[#This Row],[Birthweight Z-Score (BW-10%)]],TRUE)*100,"")</f>
        <v/>
      </c>
      <c r="L1688" s="7" t="str">
        <f>IF(Table1[[#This Row],[Is Data Valid]]=TRUE,_xlfn.NORM.S.DIST(Table1[[#This Row],[Birthweight Z-Score (BW+10%)]],TRUE)*100,"")</f>
        <v/>
      </c>
    </row>
    <row r="1689" spans="1:12" x14ac:dyDescent="0.25">
      <c r="A1689" s="3"/>
      <c r="B1689" s="2"/>
      <c r="C1689" s="2"/>
      <c r="D1689" s="2" t="b">
        <f>IF(AND(NOT(ISBLANK(Table1[[#This Row],[Fetal Sex (Male, Female or Unknown)]])),ISNUMBER(Table1[[#This Row],[Birthweight (grams)]]),ISNUMBER(Table1[[#This Row],[Gestation (days)]])),TRUE,FALSE)</f>
        <v>0</v>
      </c>
      <c r="E1689" s="2" t="str">
        <f>IF(Table1[[#This Row],[Is Data Valid]]=TRUE,IF(Table1[[#This Row],[Fetal Sex (Male, Female or Unknown)]]="Male",Backend!$C$5,IF(Table1[[#This Row],[Fetal Sex (Male, Female or Unknown)]]="Female",Backend!$C$6,IF(Table1[[#This Row],[Fetal Sex (Male, Female or Unknown)]]="Unknown",Backend!$C$7,"Error"))),"")</f>
        <v/>
      </c>
      <c r="F1689" s="8" t="str">
        <f>IF(Table1[[#This Row],[Is Data Valid]]=TRUE,EXP(0.578+0.332*((Table1[[#This Row],[Gestation (days)]]+0.5)/7)-0.00354*((Table1[[#This Row],[Gestation (days)]]+0.5)/7)^2)*Table1[[#This Row],[BW40_3705]],"")</f>
        <v/>
      </c>
      <c r="G1689" s="2" t="str">
        <f>IF(Table1[[#This Row],[Is Data Valid]]=TRUE,((Table1[[#This Row],[Birthweight (grams)]]/Table1[[#This Row],[BW_GA]])-1)/(Backend!$B$3/100*Table1[[#This Row],[BW40_3705]]),"")</f>
        <v/>
      </c>
      <c r="H1689" s="7" t="str">
        <f>IF(Table1[[#This Row],[Is Data Valid]]=TRUE,((Table1[[#This Row],[Birthweight (grams)]]*0.9/Table1[[#This Row],[BW_GA]])-1)/(Backend!$B$3/100*Table1[[#This Row],[BW40_3705]]),"")</f>
        <v/>
      </c>
      <c r="I1689" s="7" t="str">
        <f>IF(Table1[[#This Row],[Is Data Valid]]=TRUE,((Table1[[#This Row],[Birthweight (grams)]]*1.1/Table1[[#This Row],[BW_GA]])-1)/(Backend!$B$3/100*Table1[[#This Row],[BW40_3705]]),"")</f>
        <v/>
      </c>
      <c r="J1689" s="7" t="str">
        <f>IF(Table1[[#This Row],[Is Data Valid]]=TRUE,_xlfn.NORM.S.DIST(Table1[[#This Row],[Birthweight Z-Score]],TRUE)*100,"")</f>
        <v/>
      </c>
      <c r="K1689" s="7" t="str">
        <f>IF(Table1[[#This Row],[Is Data Valid]]=TRUE,_xlfn.NORM.S.DIST(Table1[[#This Row],[Birthweight Z-Score (BW-10%)]],TRUE)*100,"")</f>
        <v/>
      </c>
      <c r="L1689" s="7" t="str">
        <f>IF(Table1[[#This Row],[Is Data Valid]]=TRUE,_xlfn.NORM.S.DIST(Table1[[#This Row],[Birthweight Z-Score (BW+10%)]],TRUE)*100,"")</f>
        <v/>
      </c>
    </row>
    <row r="1690" spans="1:12" x14ac:dyDescent="0.25">
      <c r="A1690" s="3"/>
      <c r="B1690" s="2"/>
      <c r="C1690" s="2"/>
      <c r="D1690" s="2" t="b">
        <f>IF(AND(NOT(ISBLANK(Table1[[#This Row],[Fetal Sex (Male, Female or Unknown)]])),ISNUMBER(Table1[[#This Row],[Birthweight (grams)]]),ISNUMBER(Table1[[#This Row],[Gestation (days)]])),TRUE,FALSE)</f>
        <v>0</v>
      </c>
      <c r="E1690" s="2" t="str">
        <f>IF(Table1[[#This Row],[Is Data Valid]]=TRUE,IF(Table1[[#This Row],[Fetal Sex (Male, Female or Unknown)]]="Male",Backend!$C$5,IF(Table1[[#This Row],[Fetal Sex (Male, Female or Unknown)]]="Female",Backend!$C$6,IF(Table1[[#This Row],[Fetal Sex (Male, Female or Unknown)]]="Unknown",Backend!$C$7,"Error"))),"")</f>
        <v/>
      </c>
      <c r="F1690" s="8" t="str">
        <f>IF(Table1[[#This Row],[Is Data Valid]]=TRUE,EXP(0.578+0.332*((Table1[[#This Row],[Gestation (days)]]+0.5)/7)-0.00354*((Table1[[#This Row],[Gestation (days)]]+0.5)/7)^2)*Table1[[#This Row],[BW40_3705]],"")</f>
        <v/>
      </c>
      <c r="G1690" s="2" t="str">
        <f>IF(Table1[[#This Row],[Is Data Valid]]=TRUE,((Table1[[#This Row],[Birthweight (grams)]]/Table1[[#This Row],[BW_GA]])-1)/(Backend!$B$3/100*Table1[[#This Row],[BW40_3705]]),"")</f>
        <v/>
      </c>
      <c r="H1690" s="7" t="str">
        <f>IF(Table1[[#This Row],[Is Data Valid]]=TRUE,((Table1[[#This Row],[Birthweight (grams)]]*0.9/Table1[[#This Row],[BW_GA]])-1)/(Backend!$B$3/100*Table1[[#This Row],[BW40_3705]]),"")</f>
        <v/>
      </c>
      <c r="I1690" s="7" t="str">
        <f>IF(Table1[[#This Row],[Is Data Valid]]=TRUE,((Table1[[#This Row],[Birthweight (grams)]]*1.1/Table1[[#This Row],[BW_GA]])-1)/(Backend!$B$3/100*Table1[[#This Row],[BW40_3705]]),"")</f>
        <v/>
      </c>
      <c r="J1690" s="7" t="str">
        <f>IF(Table1[[#This Row],[Is Data Valid]]=TRUE,_xlfn.NORM.S.DIST(Table1[[#This Row],[Birthweight Z-Score]],TRUE)*100,"")</f>
        <v/>
      </c>
      <c r="K1690" s="7" t="str">
        <f>IF(Table1[[#This Row],[Is Data Valid]]=TRUE,_xlfn.NORM.S.DIST(Table1[[#This Row],[Birthweight Z-Score (BW-10%)]],TRUE)*100,"")</f>
        <v/>
      </c>
      <c r="L1690" s="7" t="str">
        <f>IF(Table1[[#This Row],[Is Data Valid]]=TRUE,_xlfn.NORM.S.DIST(Table1[[#This Row],[Birthweight Z-Score (BW+10%)]],TRUE)*100,"")</f>
        <v/>
      </c>
    </row>
    <row r="1691" spans="1:12" x14ac:dyDescent="0.25">
      <c r="A1691" s="3"/>
      <c r="B1691" s="2"/>
      <c r="C1691" s="2"/>
      <c r="D1691" s="2" t="b">
        <f>IF(AND(NOT(ISBLANK(Table1[[#This Row],[Fetal Sex (Male, Female or Unknown)]])),ISNUMBER(Table1[[#This Row],[Birthweight (grams)]]),ISNUMBER(Table1[[#This Row],[Gestation (days)]])),TRUE,FALSE)</f>
        <v>0</v>
      </c>
      <c r="E1691" s="2" t="str">
        <f>IF(Table1[[#This Row],[Is Data Valid]]=TRUE,IF(Table1[[#This Row],[Fetal Sex (Male, Female or Unknown)]]="Male",Backend!$C$5,IF(Table1[[#This Row],[Fetal Sex (Male, Female or Unknown)]]="Female",Backend!$C$6,IF(Table1[[#This Row],[Fetal Sex (Male, Female or Unknown)]]="Unknown",Backend!$C$7,"Error"))),"")</f>
        <v/>
      </c>
      <c r="F1691" s="8" t="str">
        <f>IF(Table1[[#This Row],[Is Data Valid]]=TRUE,EXP(0.578+0.332*((Table1[[#This Row],[Gestation (days)]]+0.5)/7)-0.00354*((Table1[[#This Row],[Gestation (days)]]+0.5)/7)^2)*Table1[[#This Row],[BW40_3705]],"")</f>
        <v/>
      </c>
      <c r="G1691" s="2" t="str">
        <f>IF(Table1[[#This Row],[Is Data Valid]]=TRUE,((Table1[[#This Row],[Birthweight (grams)]]/Table1[[#This Row],[BW_GA]])-1)/(Backend!$B$3/100*Table1[[#This Row],[BW40_3705]]),"")</f>
        <v/>
      </c>
      <c r="H1691" s="7" t="str">
        <f>IF(Table1[[#This Row],[Is Data Valid]]=TRUE,((Table1[[#This Row],[Birthweight (grams)]]*0.9/Table1[[#This Row],[BW_GA]])-1)/(Backend!$B$3/100*Table1[[#This Row],[BW40_3705]]),"")</f>
        <v/>
      </c>
      <c r="I1691" s="7" t="str">
        <f>IF(Table1[[#This Row],[Is Data Valid]]=TRUE,((Table1[[#This Row],[Birthweight (grams)]]*1.1/Table1[[#This Row],[BW_GA]])-1)/(Backend!$B$3/100*Table1[[#This Row],[BW40_3705]]),"")</f>
        <v/>
      </c>
      <c r="J1691" s="7" t="str">
        <f>IF(Table1[[#This Row],[Is Data Valid]]=TRUE,_xlfn.NORM.S.DIST(Table1[[#This Row],[Birthweight Z-Score]],TRUE)*100,"")</f>
        <v/>
      </c>
      <c r="K1691" s="7" t="str">
        <f>IF(Table1[[#This Row],[Is Data Valid]]=TRUE,_xlfn.NORM.S.DIST(Table1[[#This Row],[Birthweight Z-Score (BW-10%)]],TRUE)*100,"")</f>
        <v/>
      </c>
      <c r="L1691" s="7" t="str">
        <f>IF(Table1[[#This Row],[Is Data Valid]]=TRUE,_xlfn.NORM.S.DIST(Table1[[#This Row],[Birthweight Z-Score (BW+10%)]],TRUE)*100,"")</f>
        <v/>
      </c>
    </row>
    <row r="1692" spans="1:12" x14ac:dyDescent="0.25">
      <c r="A1692" s="3"/>
      <c r="B1692" s="2"/>
      <c r="C1692" s="2"/>
      <c r="D1692" s="2" t="b">
        <f>IF(AND(NOT(ISBLANK(Table1[[#This Row],[Fetal Sex (Male, Female or Unknown)]])),ISNUMBER(Table1[[#This Row],[Birthweight (grams)]]),ISNUMBER(Table1[[#This Row],[Gestation (days)]])),TRUE,FALSE)</f>
        <v>0</v>
      </c>
      <c r="E1692" s="2" t="str">
        <f>IF(Table1[[#This Row],[Is Data Valid]]=TRUE,IF(Table1[[#This Row],[Fetal Sex (Male, Female or Unknown)]]="Male",Backend!$C$5,IF(Table1[[#This Row],[Fetal Sex (Male, Female or Unknown)]]="Female",Backend!$C$6,IF(Table1[[#This Row],[Fetal Sex (Male, Female or Unknown)]]="Unknown",Backend!$C$7,"Error"))),"")</f>
        <v/>
      </c>
      <c r="F1692" s="8" t="str">
        <f>IF(Table1[[#This Row],[Is Data Valid]]=TRUE,EXP(0.578+0.332*((Table1[[#This Row],[Gestation (days)]]+0.5)/7)-0.00354*((Table1[[#This Row],[Gestation (days)]]+0.5)/7)^2)*Table1[[#This Row],[BW40_3705]],"")</f>
        <v/>
      </c>
      <c r="G1692" s="2" t="str">
        <f>IF(Table1[[#This Row],[Is Data Valid]]=TRUE,((Table1[[#This Row],[Birthweight (grams)]]/Table1[[#This Row],[BW_GA]])-1)/(Backend!$B$3/100*Table1[[#This Row],[BW40_3705]]),"")</f>
        <v/>
      </c>
      <c r="H1692" s="7" t="str">
        <f>IF(Table1[[#This Row],[Is Data Valid]]=TRUE,((Table1[[#This Row],[Birthweight (grams)]]*0.9/Table1[[#This Row],[BW_GA]])-1)/(Backend!$B$3/100*Table1[[#This Row],[BW40_3705]]),"")</f>
        <v/>
      </c>
      <c r="I1692" s="7" t="str">
        <f>IF(Table1[[#This Row],[Is Data Valid]]=TRUE,((Table1[[#This Row],[Birthweight (grams)]]*1.1/Table1[[#This Row],[BW_GA]])-1)/(Backend!$B$3/100*Table1[[#This Row],[BW40_3705]]),"")</f>
        <v/>
      </c>
      <c r="J1692" s="7" t="str">
        <f>IF(Table1[[#This Row],[Is Data Valid]]=TRUE,_xlfn.NORM.S.DIST(Table1[[#This Row],[Birthweight Z-Score]],TRUE)*100,"")</f>
        <v/>
      </c>
      <c r="K1692" s="7" t="str">
        <f>IF(Table1[[#This Row],[Is Data Valid]]=TRUE,_xlfn.NORM.S.DIST(Table1[[#This Row],[Birthweight Z-Score (BW-10%)]],TRUE)*100,"")</f>
        <v/>
      </c>
      <c r="L1692" s="7" t="str">
        <f>IF(Table1[[#This Row],[Is Data Valid]]=TRUE,_xlfn.NORM.S.DIST(Table1[[#This Row],[Birthweight Z-Score (BW+10%)]],TRUE)*100,"")</f>
        <v/>
      </c>
    </row>
    <row r="1693" spans="1:12" x14ac:dyDescent="0.25">
      <c r="A1693" s="3"/>
      <c r="B1693" s="2"/>
      <c r="C1693" s="2"/>
      <c r="D1693" s="2" t="b">
        <f>IF(AND(NOT(ISBLANK(Table1[[#This Row],[Fetal Sex (Male, Female or Unknown)]])),ISNUMBER(Table1[[#This Row],[Birthweight (grams)]]),ISNUMBER(Table1[[#This Row],[Gestation (days)]])),TRUE,FALSE)</f>
        <v>0</v>
      </c>
      <c r="E1693" s="2" t="str">
        <f>IF(Table1[[#This Row],[Is Data Valid]]=TRUE,IF(Table1[[#This Row],[Fetal Sex (Male, Female or Unknown)]]="Male",Backend!$C$5,IF(Table1[[#This Row],[Fetal Sex (Male, Female or Unknown)]]="Female",Backend!$C$6,IF(Table1[[#This Row],[Fetal Sex (Male, Female or Unknown)]]="Unknown",Backend!$C$7,"Error"))),"")</f>
        <v/>
      </c>
      <c r="F1693" s="8" t="str">
        <f>IF(Table1[[#This Row],[Is Data Valid]]=TRUE,EXP(0.578+0.332*((Table1[[#This Row],[Gestation (days)]]+0.5)/7)-0.00354*((Table1[[#This Row],[Gestation (days)]]+0.5)/7)^2)*Table1[[#This Row],[BW40_3705]],"")</f>
        <v/>
      </c>
      <c r="G1693" s="2" t="str">
        <f>IF(Table1[[#This Row],[Is Data Valid]]=TRUE,((Table1[[#This Row],[Birthweight (grams)]]/Table1[[#This Row],[BW_GA]])-1)/(Backend!$B$3/100*Table1[[#This Row],[BW40_3705]]),"")</f>
        <v/>
      </c>
      <c r="H1693" s="7" t="str">
        <f>IF(Table1[[#This Row],[Is Data Valid]]=TRUE,((Table1[[#This Row],[Birthweight (grams)]]*0.9/Table1[[#This Row],[BW_GA]])-1)/(Backend!$B$3/100*Table1[[#This Row],[BW40_3705]]),"")</f>
        <v/>
      </c>
      <c r="I1693" s="7" t="str">
        <f>IF(Table1[[#This Row],[Is Data Valid]]=TRUE,((Table1[[#This Row],[Birthweight (grams)]]*1.1/Table1[[#This Row],[BW_GA]])-1)/(Backend!$B$3/100*Table1[[#This Row],[BW40_3705]]),"")</f>
        <v/>
      </c>
      <c r="J1693" s="7" t="str">
        <f>IF(Table1[[#This Row],[Is Data Valid]]=TRUE,_xlfn.NORM.S.DIST(Table1[[#This Row],[Birthweight Z-Score]],TRUE)*100,"")</f>
        <v/>
      </c>
      <c r="K1693" s="7" t="str">
        <f>IF(Table1[[#This Row],[Is Data Valid]]=TRUE,_xlfn.NORM.S.DIST(Table1[[#This Row],[Birthweight Z-Score (BW-10%)]],TRUE)*100,"")</f>
        <v/>
      </c>
      <c r="L1693" s="7" t="str">
        <f>IF(Table1[[#This Row],[Is Data Valid]]=TRUE,_xlfn.NORM.S.DIST(Table1[[#This Row],[Birthweight Z-Score (BW+10%)]],TRUE)*100,"")</f>
        <v/>
      </c>
    </row>
    <row r="1694" spans="1:12" x14ac:dyDescent="0.25">
      <c r="A1694" s="3"/>
      <c r="B1694" s="2"/>
      <c r="C1694" s="2"/>
      <c r="D1694" s="2" t="b">
        <f>IF(AND(NOT(ISBLANK(Table1[[#This Row],[Fetal Sex (Male, Female or Unknown)]])),ISNUMBER(Table1[[#This Row],[Birthweight (grams)]]),ISNUMBER(Table1[[#This Row],[Gestation (days)]])),TRUE,FALSE)</f>
        <v>0</v>
      </c>
      <c r="E1694" s="2" t="str">
        <f>IF(Table1[[#This Row],[Is Data Valid]]=TRUE,IF(Table1[[#This Row],[Fetal Sex (Male, Female or Unknown)]]="Male",Backend!$C$5,IF(Table1[[#This Row],[Fetal Sex (Male, Female or Unknown)]]="Female",Backend!$C$6,IF(Table1[[#This Row],[Fetal Sex (Male, Female or Unknown)]]="Unknown",Backend!$C$7,"Error"))),"")</f>
        <v/>
      </c>
      <c r="F1694" s="8" t="str">
        <f>IF(Table1[[#This Row],[Is Data Valid]]=TRUE,EXP(0.578+0.332*((Table1[[#This Row],[Gestation (days)]]+0.5)/7)-0.00354*((Table1[[#This Row],[Gestation (days)]]+0.5)/7)^2)*Table1[[#This Row],[BW40_3705]],"")</f>
        <v/>
      </c>
      <c r="G1694" s="2" t="str">
        <f>IF(Table1[[#This Row],[Is Data Valid]]=TRUE,((Table1[[#This Row],[Birthweight (grams)]]/Table1[[#This Row],[BW_GA]])-1)/(Backend!$B$3/100*Table1[[#This Row],[BW40_3705]]),"")</f>
        <v/>
      </c>
      <c r="H1694" s="7" t="str">
        <f>IF(Table1[[#This Row],[Is Data Valid]]=TRUE,((Table1[[#This Row],[Birthweight (grams)]]*0.9/Table1[[#This Row],[BW_GA]])-1)/(Backend!$B$3/100*Table1[[#This Row],[BW40_3705]]),"")</f>
        <v/>
      </c>
      <c r="I1694" s="7" t="str">
        <f>IF(Table1[[#This Row],[Is Data Valid]]=TRUE,((Table1[[#This Row],[Birthweight (grams)]]*1.1/Table1[[#This Row],[BW_GA]])-1)/(Backend!$B$3/100*Table1[[#This Row],[BW40_3705]]),"")</f>
        <v/>
      </c>
      <c r="J1694" s="7" t="str">
        <f>IF(Table1[[#This Row],[Is Data Valid]]=TRUE,_xlfn.NORM.S.DIST(Table1[[#This Row],[Birthweight Z-Score]],TRUE)*100,"")</f>
        <v/>
      </c>
      <c r="K1694" s="7" t="str">
        <f>IF(Table1[[#This Row],[Is Data Valid]]=TRUE,_xlfn.NORM.S.DIST(Table1[[#This Row],[Birthweight Z-Score (BW-10%)]],TRUE)*100,"")</f>
        <v/>
      </c>
      <c r="L1694" s="7" t="str">
        <f>IF(Table1[[#This Row],[Is Data Valid]]=TRUE,_xlfn.NORM.S.DIST(Table1[[#This Row],[Birthweight Z-Score (BW+10%)]],TRUE)*100,"")</f>
        <v/>
      </c>
    </row>
    <row r="1695" spans="1:12" x14ac:dyDescent="0.25">
      <c r="A1695" s="3"/>
      <c r="B1695" s="2"/>
      <c r="C1695" s="2"/>
      <c r="D1695" s="2" t="b">
        <f>IF(AND(NOT(ISBLANK(Table1[[#This Row],[Fetal Sex (Male, Female or Unknown)]])),ISNUMBER(Table1[[#This Row],[Birthweight (grams)]]),ISNUMBER(Table1[[#This Row],[Gestation (days)]])),TRUE,FALSE)</f>
        <v>0</v>
      </c>
      <c r="E1695" s="2" t="str">
        <f>IF(Table1[[#This Row],[Is Data Valid]]=TRUE,IF(Table1[[#This Row],[Fetal Sex (Male, Female or Unknown)]]="Male",Backend!$C$5,IF(Table1[[#This Row],[Fetal Sex (Male, Female or Unknown)]]="Female",Backend!$C$6,IF(Table1[[#This Row],[Fetal Sex (Male, Female or Unknown)]]="Unknown",Backend!$C$7,"Error"))),"")</f>
        <v/>
      </c>
      <c r="F1695" s="8" t="str">
        <f>IF(Table1[[#This Row],[Is Data Valid]]=TRUE,EXP(0.578+0.332*((Table1[[#This Row],[Gestation (days)]]+0.5)/7)-0.00354*((Table1[[#This Row],[Gestation (days)]]+0.5)/7)^2)*Table1[[#This Row],[BW40_3705]],"")</f>
        <v/>
      </c>
      <c r="G1695" s="2" t="str">
        <f>IF(Table1[[#This Row],[Is Data Valid]]=TRUE,((Table1[[#This Row],[Birthweight (grams)]]/Table1[[#This Row],[BW_GA]])-1)/(Backend!$B$3/100*Table1[[#This Row],[BW40_3705]]),"")</f>
        <v/>
      </c>
      <c r="H1695" s="7" t="str">
        <f>IF(Table1[[#This Row],[Is Data Valid]]=TRUE,((Table1[[#This Row],[Birthweight (grams)]]*0.9/Table1[[#This Row],[BW_GA]])-1)/(Backend!$B$3/100*Table1[[#This Row],[BW40_3705]]),"")</f>
        <v/>
      </c>
      <c r="I1695" s="7" t="str">
        <f>IF(Table1[[#This Row],[Is Data Valid]]=TRUE,((Table1[[#This Row],[Birthweight (grams)]]*1.1/Table1[[#This Row],[BW_GA]])-1)/(Backend!$B$3/100*Table1[[#This Row],[BW40_3705]]),"")</f>
        <v/>
      </c>
      <c r="J1695" s="7" t="str">
        <f>IF(Table1[[#This Row],[Is Data Valid]]=TRUE,_xlfn.NORM.S.DIST(Table1[[#This Row],[Birthweight Z-Score]],TRUE)*100,"")</f>
        <v/>
      </c>
      <c r="K1695" s="7" t="str">
        <f>IF(Table1[[#This Row],[Is Data Valid]]=TRUE,_xlfn.NORM.S.DIST(Table1[[#This Row],[Birthweight Z-Score (BW-10%)]],TRUE)*100,"")</f>
        <v/>
      </c>
      <c r="L1695" s="7" t="str">
        <f>IF(Table1[[#This Row],[Is Data Valid]]=TRUE,_xlfn.NORM.S.DIST(Table1[[#This Row],[Birthweight Z-Score (BW+10%)]],TRUE)*100,"")</f>
        <v/>
      </c>
    </row>
    <row r="1696" spans="1:12" x14ac:dyDescent="0.25">
      <c r="A1696" s="3"/>
      <c r="B1696" s="2"/>
      <c r="C1696" s="2"/>
      <c r="D1696" s="2" t="b">
        <f>IF(AND(NOT(ISBLANK(Table1[[#This Row],[Fetal Sex (Male, Female or Unknown)]])),ISNUMBER(Table1[[#This Row],[Birthweight (grams)]]),ISNUMBER(Table1[[#This Row],[Gestation (days)]])),TRUE,FALSE)</f>
        <v>0</v>
      </c>
      <c r="E1696" s="2" t="str">
        <f>IF(Table1[[#This Row],[Is Data Valid]]=TRUE,IF(Table1[[#This Row],[Fetal Sex (Male, Female or Unknown)]]="Male",Backend!$C$5,IF(Table1[[#This Row],[Fetal Sex (Male, Female or Unknown)]]="Female",Backend!$C$6,IF(Table1[[#This Row],[Fetal Sex (Male, Female or Unknown)]]="Unknown",Backend!$C$7,"Error"))),"")</f>
        <v/>
      </c>
      <c r="F1696" s="8" t="str">
        <f>IF(Table1[[#This Row],[Is Data Valid]]=TRUE,EXP(0.578+0.332*((Table1[[#This Row],[Gestation (days)]]+0.5)/7)-0.00354*((Table1[[#This Row],[Gestation (days)]]+0.5)/7)^2)*Table1[[#This Row],[BW40_3705]],"")</f>
        <v/>
      </c>
      <c r="G1696" s="2" t="str">
        <f>IF(Table1[[#This Row],[Is Data Valid]]=TRUE,((Table1[[#This Row],[Birthweight (grams)]]/Table1[[#This Row],[BW_GA]])-1)/(Backend!$B$3/100*Table1[[#This Row],[BW40_3705]]),"")</f>
        <v/>
      </c>
      <c r="H1696" s="7" t="str">
        <f>IF(Table1[[#This Row],[Is Data Valid]]=TRUE,((Table1[[#This Row],[Birthweight (grams)]]*0.9/Table1[[#This Row],[BW_GA]])-1)/(Backend!$B$3/100*Table1[[#This Row],[BW40_3705]]),"")</f>
        <v/>
      </c>
      <c r="I1696" s="7" t="str">
        <f>IF(Table1[[#This Row],[Is Data Valid]]=TRUE,((Table1[[#This Row],[Birthweight (grams)]]*1.1/Table1[[#This Row],[BW_GA]])-1)/(Backend!$B$3/100*Table1[[#This Row],[BW40_3705]]),"")</f>
        <v/>
      </c>
      <c r="J1696" s="7" t="str">
        <f>IF(Table1[[#This Row],[Is Data Valid]]=TRUE,_xlfn.NORM.S.DIST(Table1[[#This Row],[Birthweight Z-Score]],TRUE)*100,"")</f>
        <v/>
      </c>
      <c r="K1696" s="7" t="str">
        <f>IF(Table1[[#This Row],[Is Data Valid]]=TRUE,_xlfn.NORM.S.DIST(Table1[[#This Row],[Birthweight Z-Score (BW-10%)]],TRUE)*100,"")</f>
        <v/>
      </c>
      <c r="L1696" s="7" t="str">
        <f>IF(Table1[[#This Row],[Is Data Valid]]=TRUE,_xlfn.NORM.S.DIST(Table1[[#This Row],[Birthweight Z-Score (BW+10%)]],TRUE)*100,"")</f>
        <v/>
      </c>
    </row>
    <row r="1697" spans="1:12" x14ac:dyDescent="0.25">
      <c r="A1697" s="3"/>
      <c r="B1697" s="2"/>
      <c r="C1697" s="2"/>
      <c r="D1697" s="2" t="b">
        <f>IF(AND(NOT(ISBLANK(Table1[[#This Row],[Fetal Sex (Male, Female or Unknown)]])),ISNUMBER(Table1[[#This Row],[Birthweight (grams)]]),ISNUMBER(Table1[[#This Row],[Gestation (days)]])),TRUE,FALSE)</f>
        <v>0</v>
      </c>
      <c r="E1697" s="2" t="str">
        <f>IF(Table1[[#This Row],[Is Data Valid]]=TRUE,IF(Table1[[#This Row],[Fetal Sex (Male, Female or Unknown)]]="Male",Backend!$C$5,IF(Table1[[#This Row],[Fetal Sex (Male, Female or Unknown)]]="Female",Backend!$C$6,IF(Table1[[#This Row],[Fetal Sex (Male, Female or Unknown)]]="Unknown",Backend!$C$7,"Error"))),"")</f>
        <v/>
      </c>
      <c r="F1697" s="8" t="str">
        <f>IF(Table1[[#This Row],[Is Data Valid]]=TRUE,EXP(0.578+0.332*((Table1[[#This Row],[Gestation (days)]]+0.5)/7)-0.00354*((Table1[[#This Row],[Gestation (days)]]+0.5)/7)^2)*Table1[[#This Row],[BW40_3705]],"")</f>
        <v/>
      </c>
      <c r="G1697" s="2" t="str">
        <f>IF(Table1[[#This Row],[Is Data Valid]]=TRUE,((Table1[[#This Row],[Birthweight (grams)]]/Table1[[#This Row],[BW_GA]])-1)/(Backend!$B$3/100*Table1[[#This Row],[BW40_3705]]),"")</f>
        <v/>
      </c>
      <c r="H1697" s="7" t="str">
        <f>IF(Table1[[#This Row],[Is Data Valid]]=TRUE,((Table1[[#This Row],[Birthweight (grams)]]*0.9/Table1[[#This Row],[BW_GA]])-1)/(Backend!$B$3/100*Table1[[#This Row],[BW40_3705]]),"")</f>
        <v/>
      </c>
      <c r="I1697" s="7" t="str">
        <f>IF(Table1[[#This Row],[Is Data Valid]]=TRUE,((Table1[[#This Row],[Birthweight (grams)]]*1.1/Table1[[#This Row],[BW_GA]])-1)/(Backend!$B$3/100*Table1[[#This Row],[BW40_3705]]),"")</f>
        <v/>
      </c>
      <c r="J1697" s="7" t="str">
        <f>IF(Table1[[#This Row],[Is Data Valid]]=TRUE,_xlfn.NORM.S.DIST(Table1[[#This Row],[Birthweight Z-Score]],TRUE)*100,"")</f>
        <v/>
      </c>
      <c r="K1697" s="7" t="str">
        <f>IF(Table1[[#This Row],[Is Data Valid]]=TRUE,_xlfn.NORM.S.DIST(Table1[[#This Row],[Birthweight Z-Score (BW-10%)]],TRUE)*100,"")</f>
        <v/>
      </c>
      <c r="L1697" s="7" t="str">
        <f>IF(Table1[[#This Row],[Is Data Valid]]=TRUE,_xlfn.NORM.S.DIST(Table1[[#This Row],[Birthweight Z-Score (BW+10%)]],TRUE)*100,"")</f>
        <v/>
      </c>
    </row>
    <row r="1698" spans="1:12" x14ac:dyDescent="0.25">
      <c r="A1698" s="3"/>
      <c r="B1698" s="2"/>
      <c r="C1698" s="2"/>
      <c r="D1698" s="2" t="b">
        <f>IF(AND(NOT(ISBLANK(Table1[[#This Row],[Fetal Sex (Male, Female or Unknown)]])),ISNUMBER(Table1[[#This Row],[Birthweight (grams)]]),ISNUMBER(Table1[[#This Row],[Gestation (days)]])),TRUE,FALSE)</f>
        <v>0</v>
      </c>
      <c r="E1698" s="2" t="str">
        <f>IF(Table1[[#This Row],[Is Data Valid]]=TRUE,IF(Table1[[#This Row],[Fetal Sex (Male, Female or Unknown)]]="Male",Backend!$C$5,IF(Table1[[#This Row],[Fetal Sex (Male, Female or Unknown)]]="Female",Backend!$C$6,IF(Table1[[#This Row],[Fetal Sex (Male, Female or Unknown)]]="Unknown",Backend!$C$7,"Error"))),"")</f>
        <v/>
      </c>
      <c r="F1698" s="8" t="str">
        <f>IF(Table1[[#This Row],[Is Data Valid]]=TRUE,EXP(0.578+0.332*((Table1[[#This Row],[Gestation (days)]]+0.5)/7)-0.00354*((Table1[[#This Row],[Gestation (days)]]+0.5)/7)^2)*Table1[[#This Row],[BW40_3705]],"")</f>
        <v/>
      </c>
      <c r="G1698" s="2" t="str">
        <f>IF(Table1[[#This Row],[Is Data Valid]]=TRUE,((Table1[[#This Row],[Birthweight (grams)]]/Table1[[#This Row],[BW_GA]])-1)/(Backend!$B$3/100*Table1[[#This Row],[BW40_3705]]),"")</f>
        <v/>
      </c>
      <c r="H1698" s="7" t="str">
        <f>IF(Table1[[#This Row],[Is Data Valid]]=TRUE,((Table1[[#This Row],[Birthweight (grams)]]*0.9/Table1[[#This Row],[BW_GA]])-1)/(Backend!$B$3/100*Table1[[#This Row],[BW40_3705]]),"")</f>
        <v/>
      </c>
      <c r="I1698" s="7" t="str">
        <f>IF(Table1[[#This Row],[Is Data Valid]]=TRUE,((Table1[[#This Row],[Birthweight (grams)]]*1.1/Table1[[#This Row],[BW_GA]])-1)/(Backend!$B$3/100*Table1[[#This Row],[BW40_3705]]),"")</f>
        <v/>
      </c>
      <c r="J1698" s="7" t="str">
        <f>IF(Table1[[#This Row],[Is Data Valid]]=TRUE,_xlfn.NORM.S.DIST(Table1[[#This Row],[Birthweight Z-Score]],TRUE)*100,"")</f>
        <v/>
      </c>
      <c r="K1698" s="7" t="str">
        <f>IF(Table1[[#This Row],[Is Data Valid]]=TRUE,_xlfn.NORM.S.DIST(Table1[[#This Row],[Birthweight Z-Score (BW-10%)]],TRUE)*100,"")</f>
        <v/>
      </c>
      <c r="L1698" s="7" t="str">
        <f>IF(Table1[[#This Row],[Is Data Valid]]=TRUE,_xlfn.NORM.S.DIST(Table1[[#This Row],[Birthweight Z-Score (BW+10%)]],TRUE)*100,"")</f>
        <v/>
      </c>
    </row>
    <row r="1699" spans="1:12" x14ac:dyDescent="0.25">
      <c r="A1699" s="3"/>
      <c r="B1699" s="2"/>
      <c r="C1699" s="2"/>
      <c r="D1699" s="2" t="b">
        <f>IF(AND(NOT(ISBLANK(Table1[[#This Row],[Fetal Sex (Male, Female or Unknown)]])),ISNUMBER(Table1[[#This Row],[Birthweight (grams)]]),ISNUMBER(Table1[[#This Row],[Gestation (days)]])),TRUE,FALSE)</f>
        <v>0</v>
      </c>
      <c r="E1699" s="2" t="str">
        <f>IF(Table1[[#This Row],[Is Data Valid]]=TRUE,IF(Table1[[#This Row],[Fetal Sex (Male, Female or Unknown)]]="Male",Backend!$C$5,IF(Table1[[#This Row],[Fetal Sex (Male, Female or Unknown)]]="Female",Backend!$C$6,IF(Table1[[#This Row],[Fetal Sex (Male, Female or Unknown)]]="Unknown",Backend!$C$7,"Error"))),"")</f>
        <v/>
      </c>
      <c r="F1699" s="8" t="str">
        <f>IF(Table1[[#This Row],[Is Data Valid]]=TRUE,EXP(0.578+0.332*((Table1[[#This Row],[Gestation (days)]]+0.5)/7)-0.00354*((Table1[[#This Row],[Gestation (days)]]+0.5)/7)^2)*Table1[[#This Row],[BW40_3705]],"")</f>
        <v/>
      </c>
      <c r="G1699" s="2" t="str">
        <f>IF(Table1[[#This Row],[Is Data Valid]]=TRUE,((Table1[[#This Row],[Birthweight (grams)]]/Table1[[#This Row],[BW_GA]])-1)/(Backend!$B$3/100*Table1[[#This Row],[BW40_3705]]),"")</f>
        <v/>
      </c>
      <c r="H1699" s="7" t="str">
        <f>IF(Table1[[#This Row],[Is Data Valid]]=TRUE,((Table1[[#This Row],[Birthweight (grams)]]*0.9/Table1[[#This Row],[BW_GA]])-1)/(Backend!$B$3/100*Table1[[#This Row],[BW40_3705]]),"")</f>
        <v/>
      </c>
      <c r="I1699" s="7" t="str">
        <f>IF(Table1[[#This Row],[Is Data Valid]]=TRUE,((Table1[[#This Row],[Birthweight (grams)]]*1.1/Table1[[#This Row],[BW_GA]])-1)/(Backend!$B$3/100*Table1[[#This Row],[BW40_3705]]),"")</f>
        <v/>
      </c>
      <c r="J1699" s="7" t="str">
        <f>IF(Table1[[#This Row],[Is Data Valid]]=TRUE,_xlfn.NORM.S.DIST(Table1[[#This Row],[Birthweight Z-Score]],TRUE)*100,"")</f>
        <v/>
      </c>
      <c r="K1699" s="7" t="str">
        <f>IF(Table1[[#This Row],[Is Data Valid]]=TRUE,_xlfn.NORM.S.DIST(Table1[[#This Row],[Birthweight Z-Score (BW-10%)]],TRUE)*100,"")</f>
        <v/>
      </c>
      <c r="L1699" s="7" t="str">
        <f>IF(Table1[[#This Row],[Is Data Valid]]=TRUE,_xlfn.NORM.S.DIST(Table1[[#This Row],[Birthweight Z-Score (BW+10%)]],TRUE)*100,"")</f>
        <v/>
      </c>
    </row>
    <row r="1700" spans="1:12" x14ac:dyDescent="0.25">
      <c r="A1700" s="3"/>
      <c r="B1700" s="2"/>
      <c r="C1700" s="2"/>
      <c r="D1700" s="2" t="b">
        <f>IF(AND(NOT(ISBLANK(Table1[[#This Row],[Fetal Sex (Male, Female or Unknown)]])),ISNUMBER(Table1[[#This Row],[Birthweight (grams)]]),ISNUMBER(Table1[[#This Row],[Gestation (days)]])),TRUE,FALSE)</f>
        <v>0</v>
      </c>
      <c r="E1700" s="2" t="str">
        <f>IF(Table1[[#This Row],[Is Data Valid]]=TRUE,IF(Table1[[#This Row],[Fetal Sex (Male, Female or Unknown)]]="Male",Backend!$C$5,IF(Table1[[#This Row],[Fetal Sex (Male, Female or Unknown)]]="Female",Backend!$C$6,IF(Table1[[#This Row],[Fetal Sex (Male, Female or Unknown)]]="Unknown",Backend!$C$7,"Error"))),"")</f>
        <v/>
      </c>
      <c r="F1700" s="8" t="str">
        <f>IF(Table1[[#This Row],[Is Data Valid]]=TRUE,EXP(0.578+0.332*((Table1[[#This Row],[Gestation (days)]]+0.5)/7)-0.00354*((Table1[[#This Row],[Gestation (days)]]+0.5)/7)^2)*Table1[[#This Row],[BW40_3705]],"")</f>
        <v/>
      </c>
      <c r="G1700" s="2" t="str">
        <f>IF(Table1[[#This Row],[Is Data Valid]]=TRUE,((Table1[[#This Row],[Birthweight (grams)]]/Table1[[#This Row],[BW_GA]])-1)/(Backend!$B$3/100*Table1[[#This Row],[BW40_3705]]),"")</f>
        <v/>
      </c>
      <c r="H1700" s="7" t="str">
        <f>IF(Table1[[#This Row],[Is Data Valid]]=TRUE,((Table1[[#This Row],[Birthweight (grams)]]*0.9/Table1[[#This Row],[BW_GA]])-1)/(Backend!$B$3/100*Table1[[#This Row],[BW40_3705]]),"")</f>
        <v/>
      </c>
      <c r="I1700" s="7" t="str">
        <f>IF(Table1[[#This Row],[Is Data Valid]]=TRUE,((Table1[[#This Row],[Birthweight (grams)]]*1.1/Table1[[#This Row],[BW_GA]])-1)/(Backend!$B$3/100*Table1[[#This Row],[BW40_3705]]),"")</f>
        <v/>
      </c>
      <c r="J1700" s="7" t="str">
        <f>IF(Table1[[#This Row],[Is Data Valid]]=TRUE,_xlfn.NORM.S.DIST(Table1[[#This Row],[Birthweight Z-Score]],TRUE)*100,"")</f>
        <v/>
      </c>
      <c r="K1700" s="7" t="str">
        <f>IF(Table1[[#This Row],[Is Data Valid]]=TRUE,_xlfn.NORM.S.DIST(Table1[[#This Row],[Birthweight Z-Score (BW-10%)]],TRUE)*100,"")</f>
        <v/>
      </c>
      <c r="L1700" s="7" t="str">
        <f>IF(Table1[[#This Row],[Is Data Valid]]=TRUE,_xlfn.NORM.S.DIST(Table1[[#This Row],[Birthweight Z-Score (BW+10%)]],TRUE)*100,"")</f>
        <v/>
      </c>
    </row>
    <row r="1701" spans="1:12" x14ac:dyDescent="0.25">
      <c r="A1701" s="3"/>
      <c r="B1701" s="2"/>
      <c r="C1701" s="2"/>
      <c r="D1701" s="2" t="b">
        <f>IF(AND(NOT(ISBLANK(Table1[[#This Row],[Fetal Sex (Male, Female or Unknown)]])),ISNUMBER(Table1[[#This Row],[Birthweight (grams)]]),ISNUMBER(Table1[[#This Row],[Gestation (days)]])),TRUE,FALSE)</f>
        <v>0</v>
      </c>
      <c r="E1701" s="2" t="str">
        <f>IF(Table1[[#This Row],[Is Data Valid]]=TRUE,IF(Table1[[#This Row],[Fetal Sex (Male, Female or Unknown)]]="Male",Backend!$C$5,IF(Table1[[#This Row],[Fetal Sex (Male, Female or Unknown)]]="Female",Backend!$C$6,IF(Table1[[#This Row],[Fetal Sex (Male, Female or Unknown)]]="Unknown",Backend!$C$7,"Error"))),"")</f>
        <v/>
      </c>
      <c r="F1701" s="8" t="str">
        <f>IF(Table1[[#This Row],[Is Data Valid]]=TRUE,EXP(0.578+0.332*((Table1[[#This Row],[Gestation (days)]]+0.5)/7)-0.00354*((Table1[[#This Row],[Gestation (days)]]+0.5)/7)^2)*Table1[[#This Row],[BW40_3705]],"")</f>
        <v/>
      </c>
      <c r="G1701" s="2" t="str">
        <f>IF(Table1[[#This Row],[Is Data Valid]]=TRUE,((Table1[[#This Row],[Birthweight (grams)]]/Table1[[#This Row],[BW_GA]])-1)/(Backend!$B$3/100*Table1[[#This Row],[BW40_3705]]),"")</f>
        <v/>
      </c>
      <c r="H1701" s="7" t="str">
        <f>IF(Table1[[#This Row],[Is Data Valid]]=TRUE,((Table1[[#This Row],[Birthweight (grams)]]*0.9/Table1[[#This Row],[BW_GA]])-1)/(Backend!$B$3/100*Table1[[#This Row],[BW40_3705]]),"")</f>
        <v/>
      </c>
      <c r="I1701" s="7" t="str">
        <f>IF(Table1[[#This Row],[Is Data Valid]]=TRUE,((Table1[[#This Row],[Birthweight (grams)]]*1.1/Table1[[#This Row],[BW_GA]])-1)/(Backend!$B$3/100*Table1[[#This Row],[BW40_3705]]),"")</f>
        <v/>
      </c>
      <c r="J1701" s="7" t="str">
        <f>IF(Table1[[#This Row],[Is Data Valid]]=TRUE,_xlfn.NORM.S.DIST(Table1[[#This Row],[Birthweight Z-Score]],TRUE)*100,"")</f>
        <v/>
      </c>
      <c r="K1701" s="7" t="str">
        <f>IF(Table1[[#This Row],[Is Data Valid]]=TRUE,_xlfn.NORM.S.DIST(Table1[[#This Row],[Birthweight Z-Score (BW-10%)]],TRUE)*100,"")</f>
        <v/>
      </c>
      <c r="L1701" s="7" t="str">
        <f>IF(Table1[[#This Row],[Is Data Valid]]=TRUE,_xlfn.NORM.S.DIST(Table1[[#This Row],[Birthweight Z-Score (BW+10%)]],TRUE)*100,"")</f>
        <v/>
      </c>
    </row>
    <row r="1702" spans="1:12" x14ac:dyDescent="0.25">
      <c r="A1702" s="3"/>
      <c r="B1702" s="2"/>
      <c r="C1702" s="2"/>
      <c r="D1702" s="2" t="b">
        <f>IF(AND(NOT(ISBLANK(Table1[[#This Row],[Fetal Sex (Male, Female or Unknown)]])),ISNUMBER(Table1[[#This Row],[Birthweight (grams)]]),ISNUMBER(Table1[[#This Row],[Gestation (days)]])),TRUE,FALSE)</f>
        <v>0</v>
      </c>
      <c r="E1702" s="2" t="str">
        <f>IF(Table1[[#This Row],[Is Data Valid]]=TRUE,IF(Table1[[#This Row],[Fetal Sex (Male, Female or Unknown)]]="Male",Backend!$C$5,IF(Table1[[#This Row],[Fetal Sex (Male, Female or Unknown)]]="Female",Backend!$C$6,IF(Table1[[#This Row],[Fetal Sex (Male, Female or Unknown)]]="Unknown",Backend!$C$7,"Error"))),"")</f>
        <v/>
      </c>
      <c r="F1702" s="8" t="str">
        <f>IF(Table1[[#This Row],[Is Data Valid]]=TRUE,EXP(0.578+0.332*((Table1[[#This Row],[Gestation (days)]]+0.5)/7)-0.00354*((Table1[[#This Row],[Gestation (days)]]+0.5)/7)^2)*Table1[[#This Row],[BW40_3705]],"")</f>
        <v/>
      </c>
      <c r="G1702" s="2" t="str">
        <f>IF(Table1[[#This Row],[Is Data Valid]]=TRUE,((Table1[[#This Row],[Birthweight (grams)]]/Table1[[#This Row],[BW_GA]])-1)/(Backend!$B$3/100*Table1[[#This Row],[BW40_3705]]),"")</f>
        <v/>
      </c>
      <c r="H1702" s="7" t="str">
        <f>IF(Table1[[#This Row],[Is Data Valid]]=TRUE,((Table1[[#This Row],[Birthweight (grams)]]*0.9/Table1[[#This Row],[BW_GA]])-1)/(Backend!$B$3/100*Table1[[#This Row],[BW40_3705]]),"")</f>
        <v/>
      </c>
      <c r="I1702" s="7" t="str">
        <f>IF(Table1[[#This Row],[Is Data Valid]]=TRUE,((Table1[[#This Row],[Birthweight (grams)]]*1.1/Table1[[#This Row],[BW_GA]])-1)/(Backend!$B$3/100*Table1[[#This Row],[BW40_3705]]),"")</f>
        <v/>
      </c>
      <c r="J1702" s="7" t="str">
        <f>IF(Table1[[#This Row],[Is Data Valid]]=TRUE,_xlfn.NORM.S.DIST(Table1[[#This Row],[Birthweight Z-Score]],TRUE)*100,"")</f>
        <v/>
      </c>
      <c r="K1702" s="7" t="str">
        <f>IF(Table1[[#This Row],[Is Data Valid]]=TRUE,_xlfn.NORM.S.DIST(Table1[[#This Row],[Birthweight Z-Score (BW-10%)]],TRUE)*100,"")</f>
        <v/>
      </c>
      <c r="L1702" s="7" t="str">
        <f>IF(Table1[[#This Row],[Is Data Valid]]=TRUE,_xlfn.NORM.S.DIST(Table1[[#This Row],[Birthweight Z-Score (BW+10%)]],TRUE)*100,"")</f>
        <v/>
      </c>
    </row>
    <row r="1703" spans="1:12" x14ac:dyDescent="0.25">
      <c r="A1703" s="3"/>
      <c r="B1703" s="2"/>
      <c r="C1703" s="2"/>
      <c r="D1703" s="2" t="b">
        <f>IF(AND(NOT(ISBLANK(Table1[[#This Row],[Fetal Sex (Male, Female or Unknown)]])),ISNUMBER(Table1[[#This Row],[Birthweight (grams)]]),ISNUMBER(Table1[[#This Row],[Gestation (days)]])),TRUE,FALSE)</f>
        <v>0</v>
      </c>
      <c r="E1703" s="2" t="str">
        <f>IF(Table1[[#This Row],[Is Data Valid]]=TRUE,IF(Table1[[#This Row],[Fetal Sex (Male, Female or Unknown)]]="Male",Backend!$C$5,IF(Table1[[#This Row],[Fetal Sex (Male, Female or Unknown)]]="Female",Backend!$C$6,IF(Table1[[#This Row],[Fetal Sex (Male, Female or Unknown)]]="Unknown",Backend!$C$7,"Error"))),"")</f>
        <v/>
      </c>
      <c r="F1703" s="8" t="str">
        <f>IF(Table1[[#This Row],[Is Data Valid]]=TRUE,EXP(0.578+0.332*((Table1[[#This Row],[Gestation (days)]]+0.5)/7)-0.00354*((Table1[[#This Row],[Gestation (days)]]+0.5)/7)^2)*Table1[[#This Row],[BW40_3705]],"")</f>
        <v/>
      </c>
      <c r="G1703" s="2" t="str">
        <f>IF(Table1[[#This Row],[Is Data Valid]]=TRUE,((Table1[[#This Row],[Birthweight (grams)]]/Table1[[#This Row],[BW_GA]])-1)/(Backend!$B$3/100*Table1[[#This Row],[BW40_3705]]),"")</f>
        <v/>
      </c>
      <c r="H1703" s="7" t="str">
        <f>IF(Table1[[#This Row],[Is Data Valid]]=TRUE,((Table1[[#This Row],[Birthweight (grams)]]*0.9/Table1[[#This Row],[BW_GA]])-1)/(Backend!$B$3/100*Table1[[#This Row],[BW40_3705]]),"")</f>
        <v/>
      </c>
      <c r="I1703" s="7" t="str">
        <f>IF(Table1[[#This Row],[Is Data Valid]]=TRUE,((Table1[[#This Row],[Birthweight (grams)]]*1.1/Table1[[#This Row],[BW_GA]])-1)/(Backend!$B$3/100*Table1[[#This Row],[BW40_3705]]),"")</f>
        <v/>
      </c>
      <c r="J1703" s="7" t="str">
        <f>IF(Table1[[#This Row],[Is Data Valid]]=TRUE,_xlfn.NORM.S.DIST(Table1[[#This Row],[Birthweight Z-Score]],TRUE)*100,"")</f>
        <v/>
      </c>
      <c r="K1703" s="7" t="str">
        <f>IF(Table1[[#This Row],[Is Data Valid]]=TRUE,_xlfn.NORM.S.DIST(Table1[[#This Row],[Birthweight Z-Score (BW-10%)]],TRUE)*100,"")</f>
        <v/>
      </c>
      <c r="L1703" s="7" t="str">
        <f>IF(Table1[[#This Row],[Is Data Valid]]=TRUE,_xlfn.NORM.S.DIST(Table1[[#This Row],[Birthweight Z-Score (BW+10%)]],TRUE)*100,"")</f>
        <v/>
      </c>
    </row>
    <row r="1704" spans="1:12" x14ac:dyDescent="0.25">
      <c r="A1704" s="3"/>
      <c r="B1704" s="2"/>
      <c r="C1704" s="2"/>
      <c r="D1704" s="2" t="b">
        <f>IF(AND(NOT(ISBLANK(Table1[[#This Row],[Fetal Sex (Male, Female or Unknown)]])),ISNUMBER(Table1[[#This Row],[Birthweight (grams)]]),ISNUMBER(Table1[[#This Row],[Gestation (days)]])),TRUE,FALSE)</f>
        <v>0</v>
      </c>
      <c r="E1704" s="2" t="str">
        <f>IF(Table1[[#This Row],[Is Data Valid]]=TRUE,IF(Table1[[#This Row],[Fetal Sex (Male, Female or Unknown)]]="Male",Backend!$C$5,IF(Table1[[#This Row],[Fetal Sex (Male, Female or Unknown)]]="Female",Backend!$C$6,IF(Table1[[#This Row],[Fetal Sex (Male, Female or Unknown)]]="Unknown",Backend!$C$7,"Error"))),"")</f>
        <v/>
      </c>
      <c r="F1704" s="8" t="str">
        <f>IF(Table1[[#This Row],[Is Data Valid]]=TRUE,EXP(0.578+0.332*((Table1[[#This Row],[Gestation (days)]]+0.5)/7)-0.00354*((Table1[[#This Row],[Gestation (days)]]+0.5)/7)^2)*Table1[[#This Row],[BW40_3705]],"")</f>
        <v/>
      </c>
      <c r="G1704" s="2" t="str">
        <f>IF(Table1[[#This Row],[Is Data Valid]]=TRUE,((Table1[[#This Row],[Birthweight (grams)]]/Table1[[#This Row],[BW_GA]])-1)/(Backend!$B$3/100*Table1[[#This Row],[BW40_3705]]),"")</f>
        <v/>
      </c>
      <c r="H1704" s="7" t="str">
        <f>IF(Table1[[#This Row],[Is Data Valid]]=TRUE,((Table1[[#This Row],[Birthweight (grams)]]*0.9/Table1[[#This Row],[BW_GA]])-1)/(Backend!$B$3/100*Table1[[#This Row],[BW40_3705]]),"")</f>
        <v/>
      </c>
      <c r="I1704" s="7" t="str">
        <f>IF(Table1[[#This Row],[Is Data Valid]]=TRUE,((Table1[[#This Row],[Birthweight (grams)]]*1.1/Table1[[#This Row],[BW_GA]])-1)/(Backend!$B$3/100*Table1[[#This Row],[BW40_3705]]),"")</f>
        <v/>
      </c>
      <c r="J1704" s="7" t="str">
        <f>IF(Table1[[#This Row],[Is Data Valid]]=TRUE,_xlfn.NORM.S.DIST(Table1[[#This Row],[Birthweight Z-Score]],TRUE)*100,"")</f>
        <v/>
      </c>
      <c r="K1704" s="7" t="str">
        <f>IF(Table1[[#This Row],[Is Data Valid]]=TRUE,_xlfn.NORM.S.DIST(Table1[[#This Row],[Birthweight Z-Score (BW-10%)]],TRUE)*100,"")</f>
        <v/>
      </c>
      <c r="L1704" s="7" t="str">
        <f>IF(Table1[[#This Row],[Is Data Valid]]=TRUE,_xlfn.NORM.S.DIST(Table1[[#This Row],[Birthweight Z-Score (BW+10%)]],TRUE)*100,"")</f>
        <v/>
      </c>
    </row>
    <row r="1705" spans="1:12" x14ac:dyDescent="0.25">
      <c r="A1705" s="3"/>
      <c r="B1705" s="2"/>
      <c r="C1705" s="2"/>
      <c r="D1705" s="2" t="b">
        <f>IF(AND(NOT(ISBLANK(Table1[[#This Row],[Fetal Sex (Male, Female or Unknown)]])),ISNUMBER(Table1[[#This Row],[Birthweight (grams)]]),ISNUMBER(Table1[[#This Row],[Gestation (days)]])),TRUE,FALSE)</f>
        <v>0</v>
      </c>
      <c r="E1705" s="2" t="str">
        <f>IF(Table1[[#This Row],[Is Data Valid]]=TRUE,IF(Table1[[#This Row],[Fetal Sex (Male, Female or Unknown)]]="Male",Backend!$C$5,IF(Table1[[#This Row],[Fetal Sex (Male, Female or Unknown)]]="Female",Backend!$C$6,IF(Table1[[#This Row],[Fetal Sex (Male, Female or Unknown)]]="Unknown",Backend!$C$7,"Error"))),"")</f>
        <v/>
      </c>
      <c r="F1705" s="8" t="str">
        <f>IF(Table1[[#This Row],[Is Data Valid]]=TRUE,EXP(0.578+0.332*((Table1[[#This Row],[Gestation (days)]]+0.5)/7)-0.00354*((Table1[[#This Row],[Gestation (days)]]+0.5)/7)^2)*Table1[[#This Row],[BW40_3705]],"")</f>
        <v/>
      </c>
      <c r="G1705" s="2" t="str">
        <f>IF(Table1[[#This Row],[Is Data Valid]]=TRUE,((Table1[[#This Row],[Birthweight (grams)]]/Table1[[#This Row],[BW_GA]])-1)/(Backend!$B$3/100*Table1[[#This Row],[BW40_3705]]),"")</f>
        <v/>
      </c>
      <c r="H1705" s="7" t="str">
        <f>IF(Table1[[#This Row],[Is Data Valid]]=TRUE,((Table1[[#This Row],[Birthweight (grams)]]*0.9/Table1[[#This Row],[BW_GA]])-1)/(Backend!$B$3/100*Table1[[#This Row],[BW40_3705]]),"")</f>
        <v/>
      </c>
      <c r="I1705" s="7" t="str">
        <f>IF(Table1[[#This Row],[Is Data Valid]]=TRUE,((Table1[[#This Row],[Birthweight (grams)]]*1.1/Table1[[#This Row],[BW_GA]])-1)/(Backend!$B$3/100*Table1[[#This Row],[BW40_3705]]),"")</f>
        <v/>
      </c>
      <c r="J1705" s="7" t="str">
        <f>IF(Table1[[#This Row],[Is Data Valid]]=TRUE,_xlfn.NORM.S.DIST(Table1[[#This Row],[Birthweight Z-Score]],TRUE)*100,"")</f>
        <v/>
      </c>
      <c r="K1705" s="7" t="str">
        <f>IF(Table1[[#This Row],[Is Data Valid]]=TRUE,_xlfn.NORM.S.DIST(Table1[[#This Row],[Birthweight Z-Score (BW-10%)]],TRUE)*100,"")</f>
        <v/>
      </c>
      <c r="L1705" s="7" t="str">
        <f>IF(Table1[[#This Row],[Is Data Valid]]=TRUE,_xlfn.NORM.S.DIST(Table1[[#This Row],[Birthweight Z-Score (BW+10%)]],TRUE)*100,"")</f>
        <v/>
      </c>
    </row>
    <row r="1706" spans="1:12" x14ac:dyDescent="0.25">
      <c r="A1706" s="3"/>
      <c r="B1706" s="2"/>
      <c r="C1706" s="2"/>
      <c r="D1706" s="2" t="b">
        <f>IF(AND(NOT(ISBLANK(Table1[[#This Row],[Fetal Sex (Male, Female or Unknown)]])),ISNUMBER(Table1[[#This Row],[Birthweight (grams)]]),ISNUMBER(Table1[[#This Row],[Gestation (days)]])),TRUE,FALSE)</f>
        <v>0</v>
      </c>
      <c r="E1706" s="2" t="str">
        <f>IF(Table1[[#This Row],[Is Data Valid]]=TRUE,IF(Table1[[#This Row],[Fetal Sex (Male, Female or Unknown)]]="Male",Backend!$C$5,IF(Table1[[#This Row],[Fetal Sex (Male, Female or Unknown)]]="Female",Backend!$C$6,IF(Table1[[#This Row],[Fetal Sex (Male, Female or Unknown)]]="Unknown",Backend!$C$7,"Error"))),"")</f>
        <v/>
      </c>
      <c r="F1706" s="8" t="str">
        <f>IF(Table1[[#This Row],[Is Data Valid]]=TRUE,EXP(0.578+0.332*((Table1[[#This Row],[Gestation (days)]]+0.5)/7)-0.00354*((Table1[[#This Row],[Gestation (days)]]+0.5)/7)^2)*Table1[[#This Row],[BW40_3705]],"")</f>
        <v/>
      </c>
      <c r="G1706" s="2" t="str">
        <f>IF(Table1[[#This Row],[Is Data Valid]]=TRUE,((Table1[[#This Row],[Birthweight (grams)]]/Table1[[#This Row],[BW_GA]])-1)/(Backend!$B$3/100*Table1[[#This Row],[BW40_3705]]),"")</f>
        <v/>
      </c>
      <c r="H1706" s="7" t="str">
        <f>IF(Table1[[#This Row],[Is Data Valid]]=TRUE,((Table1[[#This Row],[Birthweight (grams)]]*0.9/Table1[[#This Row],[BW_GA]])-1)/(Backend!$B$3/100*Table1[[#This Row],[BW40_3705]]),"")</f>
        <v/>
      </c>
      <c r="I1706" s="7" t="str">
        <f>IF(Table1[[#This Row],[Is Data Valid]]=TRUE,((Table1[[#This Row],[Birthweight (grams)]]*1.1/Table1[[#This Row],[BW_GA]])-1)/(Backend!$B$3/100*Table1[[#This Row],[BW40_3705]]),"")</f>
        <v/>
      </c>
      <c r="J1706" s="7" t="str">
        <f>IF(Table1[[#This Row],[Is Data Valid]]=TRUE,_xlfn.NORM.S.DIST(Table1[[#This Row],[Birthweight Z-Score]],TRUE)*100,"")</f>
        <v/>
      </c>
      <c r="K1706" s="7" t="str">
        <f>IF(Table1[[#This Row],[Is Data Valid]]=TRUE,_xlfn.NORM.S.DIST(Table1[[#This Row],[Birthweight Z-Score (BW-10%)]],TRUE)*100,"")</f>
        <v/>
      </c>
      <c r="L1706" s="7" t="str">
        <f>IF(Table1[[#This Row],[Is Data Valid]]=TRUE,_xlfn.NORM.S.DIST(Table1[[#This Row],[Birthweight Z-Score (BW+10%)]],TRUE)*100,"")</f>
        <v/>
      </c>
    </row>
    <row r="1707" spans="1:12" x14ac:dyDescent="0.25">
      <c r="A1707" s="3"/>
      <c r="B1707" s="2"/>
      <c r="C1707" s="2"/>
      <c r="D1707" s="2" t="b">
        <f>IF(AND(NOT(ISBLANK(Table1[[#This Row],[Fetal Sex (Male, Female or Unknown)]])),ISNUMBER(Table1[[#This Row],[Birthweight (grams)]]),ISNUMBER(Table1[[#This Row],[Gestation (days)]])),TRUE,FALSE)</f>
        <v>0</v>
      </c>
      <c r="E1707" s="2" t="str">
        <f>IF(Table1[[#This Row],[Is Data Valid]]=TRUE,IF(Table1[[#This Row],[Fetal Sex (Male, Female or Unknown)]]="Male",Backend!$C$5,IF(Table1[[#This Row],[Fetal Sex (Male, Female or Unknown)]]="Female",Backend!$C$6,IF(Table1[[#This Row],[Fetal Sex (Male, Female or Unknown)]]="Unknown",Backend!$C$7,"Error"))),"")</f>
        <v/>
      </c>
      <c r="F1707" s="8" t="str">
        <f>IF(Table1[[#This Row],[Is Data Valid]]=TRUE,EXP(0.578+0.332*((Table1[[#This Row],[Gestation (days)]]+0.5)/7)-0.00354*((Table1[[#This Row],[Gestation (days)]]+0.5)/7)^2)*Table1[[#This Row],[BW40_3705]],"")</f>
        <v/>
      </c>
      <c r="G1707" s="2" t="str">
        <f>IF(Table1[[#This Row],[Is Data Valid]]=TRUE,((Table1[[#This Row],[Birthweight (grams)]]/Table1[[#This Row],[BW_GA]])-1)/(Backend!$B$3/100*Table1[[#This Row],[BW40_3705]]),"")</f>
        <v/>
      </c>
      <c r="H1707" s="7" t="str">
        <f>IF(Table1[[#This Row],[Is Data Valid]]=TRUE,((Table1[[#This Row],[Birthweight (grams)]]*0.9/Table1[[#This Row],[BW_GA]])-1)/(Backend!$B$3/100*Table1[[#This Row],[BW40_3705]]),"")</f>
        <v/>
      </c>
      <c r="I1707" s="7" t="str">
        <f>IF(Table1[[#This Row],[Is Data Valid]]=TRUE,((Table1[[#This Row],[Birthweight (grams)]]*1.1/Table1[[#This Row],[BW_GA]])-1)/(Backend!$B$3/100*Table1[[#This Row],[BW40_3705]]),"")</f>
        <v/>
      </c>
      <c r="J1707" s="7" t="str">
        <f>IF(Table1[[#This Row],[Is Data Valid]]=TRUE,_xlfn.NORM.S.DIST(Table1[[#This Row],[Birthweight Z-Score]],TRUE)*100,"")</f>
        <v/>
      </c>
      <c r="K1707" s="7" t="str">
        <f>IF(Table1[[#This Row],[Is Data Valid]]=TRUE,_xlfn.NORM.S.DIST(Table1[[#This Row],[Birthweight Z-Score (BW-10%)]],TRUE)*100,"")</f>
        <v/>
      </c>
      <c r="L1707" s="7" t="str">
        <f>IF(Table1[[#This Row],[Is Data Valid]]=TRUE,_xlfn.NORM.S.DIST(Table1[[#This Row],[Birthweight Z-Score (BW+10%)]],TRUE)*100,"")</f>
        <v/>
      </c>
    </row>
    <row r="1708" spans="1:12" x14ac:dyDescent="0.25">
      <c r="A1708" s="3"/>
      <c r="B1708" s="2"/>
      <c r="C1708" s="2"/>
      <c r="D1708" s="2" t="b">
        <f>IF(AND(NOT(ISBLANK(Table1[[#This Row],[Fetal Sex (Male, Female or Unknown)]])),ISNUMBER(Table1[[#This Row],[Birthweight (grams)]]),ISNUMBER(Table1[[#This Row],[Gestation (days)]])),TRUE,FALSE)</f>
        <v>0</v>
      </c>
      <c r="E1708" s="2" t="str">
        <f>IF(Table1[[#This Row],[Is Data Valid]]=TRUE,IF(Table1[[#This Row],[Fetal Sex (Male, Female or Unknown)]]="Male",Backend!$C$5,IF(Table1[[#This Row],[Fetal Sex (Male, Female or Unknown)]]="Female",Backend!$C$6,IF(Table1[[#This Row],[Fetal Sex (Male, Female or Unknown)]]="Unknown",Backend!$C$7,"Error"))),"")</f>
        <v/>
      </c>
      <c r="F1708" s="8" t="str">
        <f>IF(Table1[[#This Row],[Is Data Valid]]=TRUE,EXP(0.578+0.332*((Table1[[#This Row],[Gestation (days)]]+0.5)/7)-0.00354*((Table1[[#This Row],[Gestation (days)]]+0.5)/7)^2)*Table1[[#This Row],[BW40_3705]],"")</f>
        <v/>
      </c>
      <c r="G1708" s="2" t="str">
        <f>IF(Table1[[#This Row],[Is Data Valid]]=TRUE,((Table1[[#This Row],[Birthweight (grams)]]/Table1[[#This Row],[BW_GA]])-1)/(Backend!$B$3/100*Table1[[#This Row],[BW40_3705]]),"")</f>
        <v/>
      </c>
      <c r="H1708" s="7" t="str">
        <f>IF(Table1[[#This Row],[Is Data Valid]]=TRUE,((Table1[[#This Row],[Birthweight (grams)]]*0.9/Table1[[#This Row],[BW_GA]])-1)/(Backend!$B$3/100*Table1[[#This Row],[BW40_3705]]),"")</f>
        <v/>
      </c>
      <c r="I1708" s="7" t="str">
        <f>IF(Table1[[#This Row],[Is Data Valid]]=TRUE,((Table1[[#This Row],[Birthweight (grams)]]*1.1/Table1[[#This Row],[BW_GA]])-1)/(Backend!$B$3/100*Table1[[#This Row],[BW40_3705]]),"")</f>
        <v/>
      </c>
      <c r="J1708" s="7" t="str">
        <f>IF(Table1[[#This Row],[Is Data Valid]]=TRUE,_xlfn.NORM.S.DIST(Table1[[#This Row],[Birthweight Z-Score]],TRUE)*100,"")</f>
        <v/>
      </c>
      <c r="K1708" s="7" t="str">
        <f>IF(Table1[[#This Row],[Is Data Valid]]=TRUE,_xlfn.NORM.S.DIST(Table1[[#This Row],[Birthweight Z-Score (BW-10%)]],TRUE)*100,"")</f>
        <v/>
      </c>
      <c r="L1708" s="7" t="str">
        <f>IF(Table1[[#This Row],[Is Data Valid]]=TRUE,_xlfn.NORM.S.DIST(Table1[[#This Row],[Birthweight Z-Score (BW+10%)]],TRUE)*100,"")</f>
        <v/>
      </c>
    </row>
    <row r="1709" spans="1:12" x14ac:dyDescent="0.25">
      <c r="A1709" s="3"/>
      <c r="B1709" s="2"/>
      <c r="C1709" s="2"/>
      <c r="D1709" s="2" t="b">
        <f>IF(AND(NOT(ISBLANK(Table1[[#This Row],[Fetal Sex (Male, Female or Unknown)]])),ISNUMBER(Table1[[#This Row],[Birthweight (grams)]]),ISNUMBER(Table1[[#This Row],[Gestation (days)]])),TRUE,FALSE)</f>
        <v>0</v>
      </c>
      <c r="E1709" s="2" t="str">
        <f>IF(Table1[[#This Row],[Is Data Valid]]=TRUE,IF(Table1[[#This Row],[Fetal Sex (Male, Female or Unknown)]]="Male",Backend!$C$5,IF(Table1[[#This Row],[Fetal Sex (Male, Female or Unknown)]]="Female",Backend!$C$6,IF(Table1[[#This Row],[Fetal Sex (Male, Female or Unknown)]]="Unknown",Backend!$C$7,"Error"))),"")</f>
        <v/>
      </c>
      <c r="F1709" s="8" t="str">
        <f>IF(Table1[[#This Row],[Is Data Valid]]=TRUE,EXP(0.578+0.332*((Table1[[#This Row],[Gestation (days)]]+0.5)/7)-0.00354*((Table1[[#This Row],[Gestation (days)]]+0.5)/7)^2)*Table1[[#This Row],[BW40_3705]],"")</f>
        <v/>
      </c>
      <c r="G1709" s="2" t="str">
        <f>IF(Table1[[#This Row],[Is Data Valid]]=TRUE,((Table1[[#This Row],[Birthweight (grams)]]/Table1[[#This Row],[BW_GA]])-1)/(Backend!$B$3/100*Table1[[#This Row],[BW40_3705]]),"")</f>
        <v/>
      </c>
      <c r="H1709" s="7" t="str">
        <f>IF(Table1[[#This Row],[Is Data Valid]]=TRUE,((Table1[[#This Row],[Birthweight (grams)]]*0.9/Table1[[#This Row],[BW_GA]])-1)/(Backend!$B$3/100*Table1[[#This Row],[BW40_3705]]),"")</f>
        <v/>
      </c>
      <c r="I1709" s="7" t="str">
        <f>IF(Table1[[#This Row],[Is Data Valid]]=TRUE,((Table1[[#This Row],[Birthweight (grams)]]*1.1/Table1[[#This Row],[BW_GA]])-1)/(Backend!$B$3/100*Table1[[#This Row],[BW40_3705]]),"")</f>
        <v/>
      </c>
      <c r="J1709" s="7" t="str">
        <f>IF(Table1[[#This Row],[Is Data Valid]]=TRUE,_xlfn.NORM.S.DIST(Table1[[#This Row],[Birthweight Z-Score]],TRUE)*100,"")</f>
        <v/>
      </c>
      <c r="K1709" s="7" t="str">
        <f>IF(Table1[[#This Row],[Is Data Valid]]=TRUE,_xlfn.NORM.S.DIST(Table1[[#This Row],[Birthweight Z-Score (BW-10%)]],TRUE)*100,"")</f>
        <v/>
      </c>
      <c r="L1709" s="7" t="str">
        <f>IF(Table1[[#This Row],[Is Data Valid]]=TRUE,_xlfn.NORM.S.DIST(Table1[[#This Row],[Birthweight Z-Score (BW+10%)]],TRUE)*100,"")</f>
        <v/>
      </c>
    </row>
    <row r="1710" spans="1:12" x14ac:dyDescent="0.25">
      <c r="A1710" s="3"/>
      <c r="B1710" s="2"/>
      <c r="C1710" s="2"/>
      <c r="D1710" s="2" t="b">
        <f>IF(AND(NOT(ISBLANK(Table1[[#This Row],[Fetal Sex (Male, Female or Unknown)]])),ISNUMBER(Table1[[#This Row],[Birthweight (grams)]]),ISNUMBER(Table1[[#This Row],[Gestation (days)]])),TRUE,FALSE)</f>
        <v>0</v>
      </c>
      <c r="E1710" s="2" t="str">
        <f>IF(Table1[[#This Row],[Is Data Valid]]=TRUE,IF(Table1[[#This Row],[Fetal Sex (Male, Female or Unknown)]]="Male",Backend!$C$5,IF(Table1[[#This Row],[Fetal Sex (Male, Female or Unknown)]]="Female",Backend!$C$6,IF(Table1[[#This Row],[Fetal Sex (Male, Female or Unknown)]]="Unknown",Backend!$C$7,"Error"))),"")</f>
        <v/>
      </c>
      <c r="F1710" s="8" t="str">
        <f>IF(Table1[[#This Row],[Is Data Valid]]=TRUE,EXP(0.578+0.332*((Table1[[#This Row],[Gestation (days)]]+0.5)/7)-0.00354*((Table1[[#This Row],[Gestation (days)]]+0.5)/7)^2)*Table1[[#This Row],[BW40_3705]],"")</f>
        <v/>
      </c>
      <c r="G1710" s="2" t="str">
        <f>IF(Table1[[#This Row],[Is Data Valid]]=TRUE,((Table1[[#This Row],[Birthweight (grams)]]/Table1[[#This Row],[BW_GA]])-1)/(Backend!$B$3/100*Table1[[#This Row],[BW40_3705]]),"")</f>
        <v/>
      </c>
      <c r="H1710" s="7" t="str">
        <f>IF(Table1[[#This Row],[Is Data Valid]]=TRUE,((Table1[[#This Row],[Birthweight (grams)]]*0.9/Table1[[#This Row],[BW_GA]])-1)/(Backend!$B$3/100*Table1[[#This Row],[BW40_3705]]),"")</f>
        <v/>
      </c>
      <c r="I1710" s="7" t="str">
        <f>IF(Table1[[#This Row],[Is Data Valid]]=TRUE,((Table1[[#This Row],[Birthweight (grams)]]*1.1/Table1[[#This Row],[BW_GA]])-1)/(Backend!$B$3/100*Table1[[#This Row],[BW40_3705]]),"")</f>
        <v/>
      </c>
      <c r="J1710" s="7" t="str">
        <f>IF(Table1[[#This Row],[Is Data Valid]]=TRUE,_xlfn.NORM.S.DIST(Table1[[#This Row],[Birthweight Z-Score]],TRUE)*100,"")</f>
        <v/>
      </c>
      <c r="K1710" s="7" t="str">
        <f>IF(Table1[[#This Row],[Is Data Valid]]=TRUE,_xlfn.NORM.S.DIST(Table1[[#This Row],[Birthweight Z-Score (BW-10%)]],TRUE)*100,"")</f>
        <v/>
      </c>
      <c r="L1710" s="7" t="str">
        <f>IF(Table1[[#This Row],[Is Data Valid]]=TRUE,_xlfn.NORM.S.DIST(Table1[[#This Row],[Birthweight Z-Score (BW+10%)]],TRUE)*100,"")</f>
        <v/>
      </c>
    </row>
    <row r="1711" spans="1:12" x14ac:dyDescent="0.25">
      <c r="A1711" s="3"/>
      <c r="B1711" s="2"/>
      <c r="C1711" s="2"/>
      <c r="D1711" s="2" t="b">
        <f>IF(AND(NOT(ISBLANK(Table1[[#This Row],[Fetal Sex (Male, Female or Unknown)]])),ISNUMBER(Table1[[#This Row],[Birthweight (grams)]]),ISNUMBER(Table1[[#This Row],[Gestation (days)]])),TRUE,FALSE)</f>
        <v>0</v>
      </c>
      <c r="E1711" s="2" t="str">
        <f>IF(Table1[[#This Row],[Is Data Valid]]=TRUE,IF(Table1[[#This Row],[Fetal Sex (Male, Female or Unknown)]]="Male",Backend!$C$5,IF(Table1[[#This Row],[Fetal Sex (Male, Female or Unknown)]]="Female",Backend!$C$6,IF(Table1[[#This Row],[Fetal Sex (Male, Female or Unknown)]]="Unknown",Backend!$C$7,"Error"))),"")</f>
        <v/>
      </c>
      <c r="F1711" s="8" t="str">
        <f>IF(Table1[[#This Row],[Is Data Valid]]=TRUE,EXP(0.578+0.332*((Table1[[#This Row],[Gestation (days)]]+0.5)/7)-0.00354*((Table1[[#This Row],[Gestation (days)]]+0.5)/7)^2)*Table1[[#This Row],[BW40_3705]],"")</f>
        <v/>
      </c>
      <c r="G1711" s="2" t="str">
        <f>IF(Table1[[#This Row],[Is Data Valid]]=TRUE,((Table1[[#This Row],[Birthweight (grams)]]/Table1[[#This Row],[BW_GA]])-1)/(Backend!$B$3/100*Table1[[#This Row],[BW40_3705]]),"")</f>
        <v/>
      </c>
      <c r="H1711" s="7" t="str">
        <f>IF(Table1[[#This Row],[Is Data Valid]]=TRUE,((Table1[[#This Row],[Birthweight (grams)]]*0.9/Table1[[#This Row],[BW_GA]])-1)/(Backend!$B$3/100*Table1[[#This Row],[BW40_3705]]),"")</f>
        <v/>
      </c>
      <c r="I1711" s="7" t="str">
        <f>IF(Table1[[#This Row],[Is Data Valid]]=TRUE,((Table1[[#This Row],[Birthweight (grams)]]*1.1/Table1[[#This Row],[BW_GA]])-1)/(Backend!$B$3/100*Table1[[#This Row],[BW40_3705]]),"")</f>
        <v/>
      </c>
      <c r="J1711" s="7" t="str">
        <f>IF(Table1[[#This Row],[Is Data Valid]]=TRUE,_xlfn.NORM.S.DIST(Table1[[#This Row],[Birthweight Z-Score]],TRUE)*100,"")</f>
        <v/>
      </c>
      <c r="K1711" s="7" t="str">
        <f>IF(Table1[[#This Row],[Is Data Valid]]=TRUE,_xlfn.NORM.S.DIST(Table1[[#This Row],[Birthweight Z-Score (BW-10%)]],TRUE)*100,"")</f>
        <v/>
      </c>
      <c r="L1711" s="7" t="str">
        <f>IF(Table1[[#This Row],[Is Data Valid]]=TRUE,_xlfn.NORM.S.DIST(Table1[[#This Row],[Birthweight Z-Score (BW+10%)]],TRUE)*100,"")</f>
        <v/>
      </c>
    </row>
    <row r="1712" spans="1:12" x14ac:dyDescent="0.25">
      <c r="A1712" s="3"/>
      <c r="B1712" s="2"/>
      <c r="C1712" s="2"/>
      <c r="D1712" s="2" t="b">
        <f>IF(AND(NOT(ISBLANK(Table1[[#This Row],[Fetal Sex (Male, Female or Unknown)]])),ISNUMBER(Table1[[#This Row],[Birthweight (grams)]]),ISNUMBER(Table1[[#This Row],[Gestation (days)]])),TRUE,FALSE)</f>
        <v>0</v>
      </c>
      <c r="E1712" s="2" t="str">
        <f>IF(Table1[[#This Row],[Is Data Valid]]=TRUE,IF(Table1[[#This Row],[Fetal Sex (Male, Female or Unknown)]]="Male",Backend!$C$5,IF(Table1[[#This Row],[Fetal Sex (Male, Female or Unknown)]]="Female",Backend!$C$6,IF(Table1[[#This Row],[Fetal Sex (Male, Female or Unknown)]]="Unknown",Backend!$C$7,"Error"))),"")</f>
        <v/>
      </c>
      <c r="F1712" s="8" t="str">
        <f>IF(Table1[[#This Row],[Is Data Valid]]=TRUE,EXP(0.578+0.332*((Table1[[#This Row],[Gestation (days)]]+0.5)/7)-0.00354*((Table1[[#This Row],[Gestation (days)]]+0.5)/7)^2)*Table1[[#This Row],[BW40_3705]],"")</f>
        <v/>
      </c>
      <c r="G1712" s="2" t="str">
        <f>IF(Table1[[#This Row],[Is Data Valid]]=TRUE,((Table1[[#This Row],[Birthweight (grams)]]/Table1[[#This Row],[BW_GA]])-1)/(Backend!$B$3/100*Table1[[#This Row],[BW40_3705]]),"")</f>
        <v/>
      </c>
      <c r="H1712" s="7" t="str">
        <f>IF(Table1[[#This Row],[Is Data Valid]]=TRUE,((Table1[[#This Row],[Birthweight (grams)]]*0.9/Table1[[#This Row],[BW_GA]])-1)/(Backend!$B$3/100*Table1[[#This Row],[BW40_3705]]),"")</f>
        <v/>
      </c>
      <c r="I1712" s="7" t="str">
        <f>IF(Table1[[#This Row],[Is Data Valid]]=TRUE,((Table1[[#This Row],[Birthweight (grams)]]*1.1/Table1[[#This Row],[BW_GA]])-1)/(Backend!$B$3/100*Table1[[#This Row],[BW40_3705]]),"")</f>
        <v/>
      </c>
      <c r="J1712" s="7" t="str">
        <f>IF(Table1[[#This Row],[Is Data Valid]]=TRUE,_xlfn.NORM.S.DIST(Table1[[#This Row],[Birthweight Z-Score]],TRUE)*100,"")</f>
        <v/>
      </c>
      <c r="K1712" s="7" t="str">
        <f>IF(Table1[[#This Row],[Is Data Valid]]=TRUE,_xlfn.NORM.S.DIST(Table1[[#This Row],[Birthweight Z-Score (BW-10%)]],TRUE)*100,"")</f>
        <v/>
      </c>
      <c r="L1712" s="7" t="str">
        <f>IF(Table1[[#This Row],[Is Data Valid]]=TRUE,_xlfn.NORM.S.DIST(Table1[[#This Row],[Birthweight Z-Score (BW+10%)]],TRUE)*100,"")</f>
        <v/>
      </c>
    </row>
    <row r="1713" spans="1:12" x14ac:dyDescent="0.25">
      <c r="A1713" s="3"/>
      <c r="B1713" s="2"/>
      <c r="C1713" s="2"/>
      <c r="D1713" s="2" t="b">
        <f>IF(AND(NOT(ISBLANK(Table1[[#This Row],[Fetal Sex (Male, Female or Unknown)]])),ISNUMBER(Table1[[#This Row],[Birthweight (grams)]]),ISNUMBER(Table1[[#This Row],[Gestation (days)]])),TRUE,FALSE)</f>
        <v>0</v>
      </c>
      <c r="E1713" s="2" t="str">
        <f>IF(Table1[[#This Row],[Is Data Valid]]=TRUE,IF(Table1[[#This Row],[Fetal Sex (Male, Female or Unknown)]]="Male",Backend!$C$5,IF(Table1[[#This Row],[Fetal Sex (Male, Female or Unknown)]]="Female",Backend!$C$6,IF(Table1[[#This Row],[Fetal Sex (Male, Female or Unknown)]]="Unknown",Backend!$C$7,"Error"))),"")</f>
        <v/>
      </c>
      <c r="F1713" s="8" t="str">
        <f>IF(Table1[[#This Row],[Is Data Valid]]=TRUE,EXP(0.578+0.332*((Table1[[#This Row],[Gestation (days)]]+0.5)/7)-0.00354*((Table1[[#This Row],[Gestation (days)]]+0.5)/7)^2)*Table1[[#This Row],[BW40_3705]],"")</f>
        <v/>
      </c>
      <c r="G1713" s="2" t="str">
        <f>IF(Table1[[#This Row],[Is Data Valid]]=TRUE,((Table1[[#This Row],[Birthweight (grams)]]/Table1[[#This Row],[BW_GA]])-1)/(Backend!$B$3/100*Table1[[#This Row],[BW40_3705]]),"")</f>
        <v/>
      </c>
      <c r="H1713" s="7" t="str">
        <f>IF(Table1[[#This Row],[Is Data Valid]]=TRUE,((Table1[[#This Row],[Birthweight (grams)]]*0.9/Table1[[#This Row],[BW_GA]])-1)/(Backend!$B$3/100*Table1[[#This Row],[BW40_3705]]),"")</f>
        <v/>
      </c>
      <c r="I1713" s="7" t="str">
        <f>IF(Table1[[#This Row],[Is Data Valid]]=TRUE,((Table1[[#This Row],[Birthweight (grams)]]*1.1/Table1[[#This Row],[BW_GA]])-1)/(Backend!$B$3/100*Table1[[#This Row],[BW40_3705]]),"")</f>
        <v/>
      </c>
      <c r="J1713" s="7" t="str">
        <f>IF(Table1[[#This Row],[Is Data Valid]]=TRUE,_xlfn.NORM.S.DIST(Table1[[#This Row],[Birthweight Z-Score]],TRUE)*100,"")</f>
        <v/>
      </c>
      <c r="K1713" s="7" t="str">
        <f>IF(Table1[[#This Row],[Is Data Valid]]=TRUE,_xlfn.NORM.S.DIST(Table1[[#This Row],[Birthweight Z-Score (BW-10%)]],TRUE)*100,"")</f>
        <v/>
      </c>
      <c r="L1713" s="7" t="str">
        <f>IF(Table1[[#This Row],[Is Data Valid]]=TRUE,_xlfn.NORM.S.DIST(Table1[[#This Row],[Birthweight Z-Score (BW+10%)]],TRUE)*100,"")</f>
        <v/>
      </c>
    </row>
    <row r="1714" spans="1:12" x14ac:dyDescent="0.25">
      <c r="A1714" s="3"/>
      <c r="B1714" s="2"/>
      <c r="C1714" s="2"/>
      <c r="D1714" s="2" t="b">
        <f>IF(AND(NOT(ISBLANK(Table1[[#This Row],[Fetal Sex (Male, Female or Unknown)]])),ISNUMBER(Table1[[#This Row],[Birthweight (grams)]]),ISNUMBER(Table1[[#This Row],[Gestation (days)]])),TRUE,FALSE)</f>
        <v>0</v>
      </c>
      <c r="E1714" s="2" t="str">
        <f>IF(Table1[[#This Row],[Is Data Valid]]=TRUE,IF(Table1[[#This Row],[Fetal Sex (Male, Female or Unknown)]]="Male",Backend!$C$5,IF(Table1[[#This Row],[Fetal Sex (Male, Female or Unknown)]]="Female",Backend!$C$6,IF(Table1[[#This Row],[Fetal Sex (Male, Female or Unknown)]]="Unknown",Backend!$C$7,"Error"))),"")</f>
        <v/>
      </c>
      <c r="F1714" s="8" t="str">
        <f>IF(Table1[[#This Row],[Is Data Valid]]=TRUE,EXP(0.578+0.332*((Table1[[#This Row],[Gestation (days)]]+0.5)/7)-0.00354*((Table1[[#This Row],[Gestation (days)]]+0.5)/7)^2)*Table1[[#This Row],[BW40_3705]],"")</f>
        <v/>
      </c>
      <c r="G1714" s="2" t="str">
        <f>IF(Table1[[#This Row],[Is Data Valid]]=TRUE,((Table1[[#This Row],[Birthweight (grams)]]/Table1[[#This Row],[BW_GA]])-1)/(Backend!$B$3/100*Table1[[#This Row],[BW40_3705]]),"")</f>
        <v/>
      </c>
      <c r="H1714" s="7" t="str">
        <f>IF(Table1[[#This Row],[Is Data Valid]]=TRUE,((Table1[[#This Row],[Birthweight (grams)]]*0.9/Table1[[#This Row],[BW_GA]])-1)/(Backend!$B$3/100*Table1[[#This Row],[BW40_3705]]),"")</f>
        <v/>
      </c>
      <c r="I1714" s="7" t="str">
        <f>IF(Table1[[#This Row],[Is Data Valid]]=TRUE,((Table1[[#This Row],[Birthweight (grams)]]*1.1/Table1[[#This Row],[BW_GA]])-1)/(Backend!$B$3/100*Table1[[#This Row],[BW40_3705]]),"")</f>
        <v/>
      </c>
      <c r="J1714" s="7" t="str">
        <f>IF(Table1[[#This Row],[Is Data Valid]]=TRUE,_xlfn.NORM.S.DIST(Table1[[#This Row],[Birthweight Z-Score]],TRUE)*100,"")</f>
        <v/>
      </c>
      <c r="K1714" s="7" t="str">
        <f>IF(Table1[[#This Row],[Is Data Valid]]=TRUE,_xlfn.NORM.S.DIST(Table1[[#This Row],[Birthweight Z-Score (BW-10%)]],TRUE)*100,"")</f>
        <v/>
      </c>
      <c r="L1714" s="7" t="str">
        <f>IF(Table1[[#This Row],[Is Data Valid]]=TRUE,_xlfn.NORM.S.DIST(Table1[[#This Row],[Birthweight Z-Score (BW+10%)]],TRUE)*100,"")</f>
        <v/>
      </c>
    </row>
    <row r="1715" spans="1:12" x14ac:dyDescent="0.25">
      <c r="A1715" s="3"/>
      <c r="B1715" s="2"/>
      <c r="C1715" s="2"/>
      <c r="D1715" s="2" t="b">
        <f>IF(AND(NOT(ISBLANK(Table1[[#This Row],[Fetal Sex (Male, Female or Unknown)]])),ISNUMBER(Table1[[#This Row],[Birthweight (grams)]]),ISNUMBER(Table1[[#This Row],[Gestation (days)]])),TRUE,FALSE)</f>
        <v>0</v>
      </c>
      <c r="E1715" s="2" t="str">
        <f>IF(Table1[[#This Row],[Is Data Valid]]=TRUE,IF(Table1[[#This Row],[Fetal Sex (Male, Female or Unknown)]]="Male",Backend!$C$5,IF(Table1[[#This Row],[Fetal Sex (Male, Female or Unknown)]]="Female",Backend!$C$6,IF(Table1[[#This Row],[Fetal Sex (Male, Female or Unknown)]]="Unknown",Backend!$C$7,"Error"))),"")</f>
        <v/>
      </c>
      <c r="F1715" s="8" t="str">
        <f>IF(Table1[[#This Row],[Is Data Valid]]=TRUE,EXP(0.578+0.332*((Table1[[#This Row],[Gestation (days)]]+0.5)/7)-0.00354*((Table1[[#This Row],[Gestation (days)]]+0.5)/7)^2)*Table1[[#This Row],[BW40_3705]],"")</f>
        <v/>
      </c>
      <c r="G1715" s="2" t="str">
        <f>IF(Table1[[#This Row],[Is Data Valid]]=TRUE,((Table1[[#This Row],[Birthweight (grams)]]/Table1[[#This Row],[BW_GA]])-1)/(Backend!$B$3/100*Table1[[#This Row],[BW40_3705]]),"")</f>
        <v/>
      </c>
      <c r="H1715" s="7" t="str">
        <f>IF(Table1[[#This Row],[Is Data Valid]]=TRUE,((Table1[[#This Row],[Birthweight (grams)]]*0.9/Table1[[#This Row],[BW_GA]])-1)/(Backend!$B$3/100*Table1[[#This Row],[BW40_3705]]),"")</f>
        <v/>
      </c>
      <c r="I1715" s="7" t="str">
        <f>IF(Table1[[#This Row],[Is Data Valid]]=TRUE,((Table1[[#This Row],[Birthweight (grams)]]*1.1/Table1[[#This Row],[BW_GA]])-1)/(Backend!$B$3/100*Table1[[#This Row],[BW40_3705]]),"")</f>
        <v/>
      </c>
      <c r="J1715" s="7" t="str">
        <f>IF(Table1[[#This Row],[Is Data Valid]]=TRUE,_xlfn.NORM.S.DIST(Table1[[#This Row],[Birthweight Z-Score]],TRUE)*100,"")</f>
        <v/>
      </c>
      <c r="K1715" s="7" t="str">
        <f>IF(Table1[[#This Row],[Is Data Valid]]=TRUE,_xlfn.NORM.S.DIST(Table1[[#This Row],[Birthweight Z-Score (BW-10%)]],TRUE)*100,"")</f>
        <v/>
      </c>
      <c r="L1715" s="7" t="str">
        <f>IF(Table1[[#This Row],[Is Data Valid]]=TRUE,_xlfn.NORM.S.DIST(Table1[[#This Row],[Birthweight Z-Score (BW+10%)]],TRUE)*100,"")</f>
        <v/>
      </c>
    </row>
    <row r="1716" spans="1:12" x14ac:dyDescent="0.25">
      <c r="A1716" s="3"/>
      <c r="B1716" s="2"/>
      <c r="C1716" s="2"/>
      <c r="D1716" s="2" t="b">
        <f>IF(AND(NOT(ISBLANK(Table1[[#This Row],[Fetal Sex (Male, Female or Unknown)]])),ISNUMBER(Table1[[#This Row],[Birthweight (grams)]]),ISNUMBER(Table1[[#This Row],[Gestation (days)]])),TRUE,FALSE)</f>
        <v>0</v>
      </c>
      <c r="E1716" s="2" t="str">
        <f>IF(Table1[[#This Row],[Is Data Valid]]=TRUE,IF(Table1[[#This Row],[Fetal Sex (Male, Female or Unknown)]]="Male",Backend!$C$5,IF(Table1[[#This Row],[Fetal Sex (Male, Female or Unknown)]]="Female",Backend!$C$6,IF(Table1[[#This Row],[Fetal Sex (Male, Female or Unknown)]]="Unknown",Backend!$C$7,"Error"))),"")</f>
        <v/>
      </c>
      <c r="F1716" s="8" t="str">
        <f>IF(Table1[[#This Row],[Is Data Valid]]=TRUE,EXP(0.578+0.332*((Table1[[#This Row],[Gestation (days)]]+0.5)/7)-0.00354*((Table1[[#This Row],[Gestation (days)]]+0.5)/7)^2)*Table1[[#This Row],[BW40_3705]],"")</f>
        <v/>
      </c>
      <c r="G1716" s="2" t="str">
        <f>IF(Table1[[#This Row],[Is Data Valid]]=TRUE,((Table1[[#This Row],[Birthweight (grams)]]/Table1[[#This Row],[BW_GA]])-1)/(Backend!$B$3/100*Table1[[#This Row],[BW40_3705]]),"")</f>
        <v/>
      </c>
      <c r="H1716" s="7" t="str">
        <f>IF(Table1[[#This Row],[Is Data Valid]]=TRUE,((Table1[[#This Row],[Birthweight (grams)]]*0.9/Table1[[#This Row],[BW_GA]])-1)/(Backend!$B$3/100*Table1[[#This Row],[BW40_3705]]),"")</f>
        <v/>
      </c>
      <c r="I1716" s="7" t="str">
        <f>IF(Table1[[#This Row],[Is Data Valid]]=TRUE,((Table1[[#This Row],[Birthweight (grams)]]*1.1/Table1[[#This Row],[BW_GA]])-1)/(Backend!$B$3/100*Table1[[#This Row],[BW40_3705]]),"")</f>
        <v/>
      </c>
      <c r="J1716" s="7" t="str">
        <f>IF(Table1[[#This Row],[Is Data Valid]]=TRUE,_xlfn.NORM.S.DIST(Table1[[#This Row],[Birthweight Z-Score]],TRUE)*100,"")</f>
        <v/>
      </c>
      <c r="K1716" s="7" t="str">
        <f>IF(Table1[[#This Row],[Is Data Valid]]=TRUE,_xlfn.NORM.S.DIST(Table1[[#This Row],[Birthweight Z-Score (BW-10%)]],TRUE)*100,"")</f>
        <v/>
      </c>
      <c r="L1716" s="7" t="str">
        <f>IF(Table1[[#This Row],[Is Data Valid]]=TRUE,_xlfn.NORM.S.DIST(Table1[[#This Row],[Birthweight Z-Score (BW+10%)]],TRUE)*100,"")</f>
        <v/>
      </c>
    </row>
    <row r="1717" spans="1:12" x14ac:dyDescent="0.25">
      <c r="A1717" s="3"/>
      <c r="B1717" s="2"/>
      <c r="C1717" s="2"/>
      <c r="D1717" s="2" t="b">
        <f>IF(AND(NOT(ISBLANK(Table1[[#This Row],[Fetal Sex (Male, Female or Unknown)]])),ISNUMBER(Table1[[#This Row],[Birthweight (grams)]]),ISNUMBER(Table1[[#This Row],[Gestation (days)]])),TRUE,FALSE)</f>
        <v>0</v>
      </c>
      <c r="E1717" s="2" t="str">
        <f>IF(Table1[[#This Row],[Is Data Valid]]=TRUE,IF(Table1[[#This Row],[Fetal Sex (Male, Female or Unknown)]]="Male",Backend!$C$5,IF(Table1[[#This Row],[Fetal Sex (Male, Female or Unknown)]]="Female",Backend!$C$6,IF(Table1[[#This Row],[Fetal Sex (Male, Female or Unknown)]]="Unknown",Backend!$C$7,"Error"))),"")</f>
        <v/>
      </c>
      <c r="F1717" s="8" t="str">
        <f>IF(Table1[[#This Row],[Is Data Valid]]=TRUE,EXP(0.578+0.332*((Table1[[#This Row],[Gestation (days)]]+0.5)/7)-0.00354*((Table1[[#This Row],[Gestation (days)]]+0.5)/7)^2)*Table1[[#This Row],[BW40_3705]],"")</f>
        <v/>
      </c>
      <c r="G1717" s="2" t="str">
        <f>IF(Table1[[#This Row],[Is Data Valid]]=TRUE,((Table1[[#This Row],[Birthweight (grams)]]/Table1[[#This Row],[BW_GA]])-1)/(Backend!$B$3/100*Table1[[#This Row],[BW40_3705]]),"")</f>
        <v/>
      </c>
      <c r="H1717" s="7" t="str">
        <f>IF(Table1[[#This Row],[Is Data Valid]]=TRUE,((Table1[[#This Row],[Birthweight (grams)]]*0.9/Table1[[#This Row],[BW_GA]])-1)/(Backend!$B$3/100*Table1[[#This Row],[BW40_3705]]),"")</f>
        <v/>
      </c>
      <c r="I1717" s="7" t="str">
        <f>IF(Table1[[#This Row],[Is Data Valid]]=TRUE,((Table1[[#This Row],[Birthweight (grams)]]*1.1/Table1[[#This Row],[BW_GA]])-1)/(Backend!$B$3/100*Table1[[#This Row],[BW40_3705]]),"")</f>
        <v/>
      </c>
      <c r="J1717" s="7" t="str">
        <f>IF(Table1[[#This Row],[Is Data Valid]]=TRUE,_xlfn.NORM.S.DIST(Table1[[#This Row],[Birthweight Z-Score]],TRUE)*100,"")</f>
        <v/>
      </c>
      <c r="K1717" s="7" t="str">
        <f>IF(Table1[[#This Row],[Is Data Valid]]=TRUE,_xlfn.NORM.S.DIST(Table1[[#This Row],[Birthweight Z-Score (BW-10%)]],TRUE)*100,"")</f>
        <v/>
      </c>
      <c r="L1717" s="7" t="str">
        <f>IF(Table1[[#This Row],[Is Data Valid]]=TRUE,_xlfn.NORM.S.DIST(Table1[[#This Row],[Birthweight Z-Score (BW+10%)]],TRUE)*100,"")</f>
        <v/>
      </c>
    </row>
    <row r="1718" spans="1:12" x14ac:dyDescent="0.25">
      <c r="A1718" s="3"/>
      <c r="B1718" s="2"/>
      <c r="C1718" s="2"/>
      <c r="D1718" s="2" t="b">
        <f>IF(AND(NOT(ISBLANK(Table1[[#This Row],[Fetal Sex (Male, Female or Unknown)]])),ISNUMBER(Table1[[#This Row],[Birthweight (grams)]]),ISNUMBER(Table1[[#This Row],[Gestation (days)]])),TRUE,FALSE)</f>
        <v>0</v>
      </c>
      <c r="E1718" s="2" t="str">
        <f>IF(Table1[[#This Row],[Is Data Valid]]=TRUE,IF(Table1[[#This Row],[Fetal Sex (Male, Female or Unknown)]]="Male",Backend!$C$5,IF(Table1[[#This Row],[Fetal Sex (Male, Female or Unknown)]]="Female",Backend!$C$6,IF(Table1[[#This Row],[Fetal Sex (Male, Female or Unknown)]]="Unknown",Backend!$C$7,"Error"))),"")</f>
        <v/>
      </c>
      <c r="F1718" s="8" t="str">
        <f>IF(Table1[[#This Row],[Is Data Valid]]=TRUE,EXP(0.578+0.332*((Table1[[#This Row],[Gestation (days)]]+0.5)/7)-0.00354*((Table1[[#This Row],[Gestation (days)]]+0.5)/7)^2)*Table1[[#This Row],[BW40_3705]],"")</f>
        <v/>
      </c>
      <c r="G1718" s="2" t="str">
        <f>IF(Table1[[#This Row],[Is Data Valid]]=TRUE,((Table1[[#This Row],[Birthweight (grams)]]/Table1[[#This Row],[BW_GA]])-1)/(Backend!$B$3/100*Table1[[#This Row],[BW40_3705]]),"")</f>
        <v/>
      </c>
      <c r="H1718" s="7" t="str">
        <f>IF(Table1[[#This Row],[Is Data Valid]]=TRUE,((Table1[[#This Row],[Birthweight (grams)]]*0.9/Table1[[#This Row],[BW_GA]])-1)/(Backend!$B$3/100*Table1[[#This Row],[BW40_3705]]),"")</f>
        <v/>
      </c>
      <c r="I1718" s="7" t="str">
        <f>IF(Table1[[#This Row],[Is Data Valid]]=TRUE,((Table1[[#This Row],[Birthweight (grams)]]*1.1/Table1[[#This Row],[BW_GA]])-1)/(Backend!$B$3/100*Table1[[#This Row],[BW40_3705]]),"")</f>
        <v/>
      </c>
      <c r="J1718" s="7" t="str">
        <f>IF(Table1[[#This Row],[Is Data Valid]]=TRUE,_xlfn.NORM.S.DIST(Table1[[#This Row],[Birthweight Z-Score]],TRUE)*100,"")</f>
        <v/>
      </c>
      <c r="K1718" s="7" t="str">
        <f>IF(Table1[[#This Row],[Is Data Valid]]=TRUE,_xlfn.NORM.S.DIST(Table1[[#This Row],[Birthweight Z-Score (BW-10%)]],TRUE)*100,"")</f>
        <v/>
      </c>
      <c r="L1718" s="7" t="str">
        <f>IF(Table1[[#This Row],[Is Data Valid]]=TRUE,_xlfn.NORM.S.DIST(Table1[[#This Row],[Birthweight Z-Score (BW+10%)]],TRUE)*100,"")</f>
        <v/>
      </c>
    </row>
    <row r="1719" spans="1:12" x14ac:dyDescent="0.25">
      <c r="A1719" s="3"/>
      <c r="B1719" s="2"/>
      <c r="C1719" s="2"/>
      <c r="D1719" s="2" t="b">
        <f>IF(AND(NOT(ISBLANK(Table1[[#This Row],[Fetal Sex (Male, Female or Unknown)]])),ISNUMBER(Table1[[#This Row],[Birthweight (grams)]]),ISNUMBER(Table1[[#This Row],[Gestation (days)]])),TRUE,FALSE)</f>
        <v>0</v>
      </c>
      <c r="E1719" s="2" t="str">
        <f>IF(Table1[[#This Row],[Is Data Valid]]=TRUE,IF(Table1[[#This Row],[Fetal Sex (Male, Female or Unknown)]]="Male",Backend!$C$5,IF(Table1[[#This Row],[Fetal Sex (Male, Female or Unknown)]]="Female",Backend!$C$6,IF(Table1[[#This Row],[Fetal Sex (Male, Female or Unknown)]]="Unknown",Backend!$C$7,"Error"))),"")</f>
        <v/>
      </c>
      <c r="F1719" s="8" t="str">
        <f>IF(Table1[[#This Row],[Is Data Valid]]=TRUE,EXP(0.578+0.332*((Table1[[#This Row],[Gestation (days)]]+0.5)/7)-0.00354*((Table1[[#This Row],[Gestation (days)]]+0.5)/7)^2)*Table1[[#This Row],[BW40_3705]],"")</f>
        <v/>
      </c>
      <c r="G1719" s="2" t="str">
        <f>IF(Table1[[#This Row],[Is Data Valid]]=TRUE,((Table1[[#This Row],[Birthweight (grams)]]/Table1[[#This Row],[BW_GA]])-1)/(Backend!$B$3/100*Table1[[#This Row],[BW40_3705]]),"")</f>
        <v/>
      </c>
      <c r="H1719" s="7" t="str">
        <f>IF(Table1[[#This Row],[Is Data Valid]]=TRUE,((Table1[[#This Row],[Birthweight (grams)]]*0.9/Table1[[#This Row],[BW_GA]])-1)/(Backend!$B$3/100*Table1[[#This Row],[BW40_3705]]),"")</f>
        <v/>
      </c>
      <c r="I1719" s="7" t="str">
        <f>IF(Table1[[#This Row],[Is Data Valid]]=TRUE,((Table1[[#This Row],[Birthweight (grams)]]*1.1/Table1[[#This Row],[BW_GA]])-1)/(Backend!$B$3/100*Table1[[#This Row],[BW40_3705]]),"")</f>
        <v/>
      </c>
      <c r="J1719" s="7" t="str">
        <f>IF(Table1[[#This Row],[Is Data Valid]]=TRUE,_xlfn.NORM.S.DIST(Table1[[#This Row],[Birthweight Z-Score]],TRUE)*100,"")</f>
        <v/>
      </c>
      <c r="K1719" s="7" t="str">
        <f>IF(Table1[[#This Row],[Is Data Valid]]=TRUE,_xlfn.NORM.S.DIST(Table1[[#This Row],[Birthweight Z-Score (BW-10%)]],TRUE)*100,"")</f>
        <v/>
      </c>
      <c r="L1719" s="7" t="str">
        <f>IF(Table1[[#This Row],[Is Data Valid]]=TRUE,_xlfn.NORM.S.DIST(Table1[[#This Row],[Birthweight Z-Score (BW+10%)]],TRUE)*100,"")</f>
        <v/>
      </c>
    </row>
    <row r="1720" spans="1:12" x14ac:dyDescent="0.25">
      <c r="A1720" s="3"/>
      <c r="B1720" s="2"/>
      <c r="C1720" s="2"/>
      <c r="D1720" s="2" t="b">
        <f>IF(AND(NOT(ISBLANK(Table1[[#This Row],[Fetal Sex (Male, Female or Unknown)]])),ISNUMBER(Table1[[#This Row],[Birthweight (grams)]]),ISNUMBER(Table1[[#This Row],[Gestation (days)]])),TRUE,FALSE)</f>
        <v>0</v>
      </c>
      <c r="E1720" s="2" t="str">
        <f>IF(Table1[[#This Row],[Is Data Valid]]=TRUE,IF(Table1[[#This Row],[Fetal Sex (Male, Female or Unknown)]]="Male",Backend!$C$5,IF(Table1[[#This Row],[Fetal Sex (Male, Female or Unknown)]]="Female",Backend!$C$6,IF(Table1[[#This Row],[Fetal Sex (Male, Female or Unknown)]]="Unknown",Backend!$C$7,"Error"))),"")</f>
        <v/>
      </c>
      <c r="F1720" s="8" t="str">
        <f>IF(Table1[[#This Row],[Is Data Valid]]=TRUE,EXP(0.578+0.332*((Table1[[#This Row],[Gestation (days)]]+0.5)/7)-0.00354*((Table1[[#This Row],[Gestation (days)]]+0.5)/7)^2)*Table1[[#This Row],[BW40_3705]],"")</f>
        <v/>
      </c>
      <c r="G1720" s="2" t="str">
        <f>IF(Table1[[#This Row],[Is Data Valid]]=TRUE,((Table1[[#This Row],[Birthweight (grams)]]/Table1[[#This Row],[BW_GA]])-1)/(Backend!$B$3/100*Table1[[#This Row],[BW40_3705]]),"")</f>
        <v/>
      </c>
      <c r="H1720" s="7" t="str">
        <f>IF(Table1[[#This Row],[Is Data Valid]]=TRUE,((Table1[[#This Row],[Birthweight (grams)]]*0.9/Table1[[#This Row],[BW_GA]])-1)/(Backend!$B$3/100*Table1[[#This Row],[BW40_3705]]),"")</f>
        <v/>
      </c>
      <c r="I1720" s="7" t="str">
        <f>IF(Table1[[#This Row],[Is Data Valid]]=TRUE,((Table1[[#This Row],[Birthweight (grams)]]*1.1/Table1[[#This Row],[BW_GA]])-1)/(Backend!$B$3/100*Table1[[#This Row],[BW40_3705]]),"")</f>
        <v/>
      </c>
      <c r="J1720" s="7" t="str">
        <f>IF(Table1[[#This Row],[Is Data Valid]]=TRUE,_xlfn.NORM.S.DIST(Table1[[#This Row],[Birthweight Z-Score]],TRUE)*100,"")</f>
        <v/>
      </c>
      <c r="K1720" s="7" t="str">
        <f>IF(Table1[[#This Row],[Is Data Valid]]=TRUE,_xlfn.NORM.S.DIST(Table1[[#This Row],[Birthweight Z-Score (BW-10%)]],TRUE)*100,"")</f>
        <v/>
      </c>
      <c r="L1720" s="7" t="str">
        <f>IF(Table1[[#This Row],[Is Data Valid]]=TRUE,_xlfn.NORM.S.DIST(Table1[[#This Row],[Birthweight Z-Score (BW+10%)]],TRUE)*100,"")</f>
        <v/>
      </c>
    </row>
    <row r="1721" spans="1:12" x14ac:dyDescent="0.25">
      <c r="A1721" s="3"/>
      <c r="B1721" s="2"/>
      <c r="C1721" s="2"/>
      <c r="D1721" s="2" t="b">
        <f>IF(AND(NOT(ISBLANK(Table1[[#This Row],[Fetal Sex (Male, Female or Unknown)]])),ISNUMBER(Table1[[#This Row],[Birthweight (grams)]]),ISNUMBER(Table1[[#This Row],[Gestation (days)]])),TRUE,FALSE)</f>
        <v>0</v>
      </c>
      <c r="E1721" s="2" t="str">
        <f>IF(Table1[[#This Row],[Is Data Valid]]=TRUE,IF(Table1[[#This Row],[Fetal Sex (Male, Female or Unknown)]]="Male",Backend!$C$5,IF(Table1[[#This Row],[Fetal Sex (Male, Female or Unknown)]]="Female",Backend!$C$6,IF(Table1[[#This Row],[Fetal Sex (Male, Female or Unknown)]]="Unknown",Backend!$C$7,"Error"))),"")</f>
        <v/>
      </c>
      <c r="F1721" s="8" t="str">
        <f>IF(Table1[[#This Row],[Is Data Valid]]=TRUE,EXP(0.578+0.332*((Table1[[#This Row],[Gestation (days)]]+0.5)/7)-0.00354*((Table1[[#This Row],[Gestation (days)]]+0.5)/7)^2)*Table1[[#This Row],[BW40_3705]],"")</f>
        <v/>
      </c>
      <c r="G1721" s="2" t="str">
        <f>IF(Table1[[#This Row],[Is Data Valid]]=TRUE,((Table1[[#This Row],[Birthweight (grams)]]/Table1[[#This Row],[BW_GA]])-1)/(Backend!$B$3/100*Table1[[#This Row],[BW40_3705]]),"")</f>
        <v/>
      </c>
      <c r="H1721" s="7" t="str">
        <f>IF(Table1[[#This Row],[Is Data Valid]]=TRUE,((Table1[[#This Row],[Birthweight (grams)]]*0.9/Table1[[#This Row],[BW_GA]])-1)/(Backend!$B$3/100*Table1[[#This Row],[BW40_3705]]),"")</f>
        <v/>
      </c>
      <c r="I1721" s="7" t="str">
        <f>IF(Table1[[#This Row],[Is Data Valid]]=TRUE,((Table1[[#This Row],[Birthweight (grams)]]*1.1/Table1[[#This Row],[BW_GA]])-1)/(Backend!$B$3/100*Table1[[#This Row],[BW40_3705]]),"")</f>
        <v/>
      </c>
      <c r="J1721" s="7" t="str">
        <f>IF(Table1[[#This Row],[Is Data Valid]]=TRUE,_xlfn.NORM.S.DIST(Table1[[#This Row],[Birthweight Z-Score]],TRUE)*100,"")</f>
        <v/>
      </c>
      <c r="K1721" s="7" t="str">
        <f>IF(Table1[[#This Row],[Is Data Valid]]=TRUE,_xlfn.NORM.S.DIST(Table1[[#This Row],[Birthweight Z-Score (BW-10%)]],TRUE)*100,"")</f>
        <v/>
      </c>
      <c r="L1721" s="7" t="str">
        <f>IF(Table1[[#This Row],[Is Data Valid]]=TRUE,_xlfn.NORM.S.DIST(Table1[[#This Row],[Birthweight Z-Score (BW+10%)]],TRUE)*100,"")</f>
        <v/>
      </c>
    </row>
    <row r="1722" spans="1:12" x14ac:dyDescent="0.25">
      <c r="A1722" s="3"/>
      <c r="B1722" s="2"/>
      <c r="C1722" s="2"/>
      <c r="D1722" s="2" t="b">
        <f>IF(AND(NOT(ISBLANK(Table1[[#This Row],[Fetal Sex (Male, Female or Unknown)]])),ISNUMBER(Table1[[#This Row],[Birthweight (grams)]]),ISNUMBER(Table1[[#This Row],[Gestation (days)]])),TRUE,FALSE)</f>
        <v>0</v>
      </c>
      <c r="E1722" s="2" t="str">
        <f>IF(Table1[[#This Row],[Is Data Valid]]=TRUE,IF(Table1[[#This Row],[Fetal Sex (Male, Female or Unknown)]]="Male",Backend!$C$5,IF(Table1[[#This Row],[Fetal Sex (Male, Female or Unknown)]]="Female",Backend!$C$6,IF(Table1[[#This Row],[Fetal Sex (Male, Female or Unknown)]]="Unknown",Backend!$C$7,"Error"))),"")</f>
        <v/>
      </c>
      <c r="F1722" s="8" t="str">
        <f>IF(Table1[[#This Row],[Is Data Valid]]=TRUE,EXP(0.578+0.332*((Table1[[#This Row],[Gestation (days)]]+0.5)/7)-0.00354*((Table1[[#This Row],[Gestation (days)]]+0.5)/7)^2)*Table1[[#This Row],[BW40_3705]],"")</f>
        <v/>
      </c>
      <c r="G1722" s="2" t="str">
        <f>IF(Table1[[#This Row],[Is Data Valid]]=TRUE,((Table1[[#This Row],[Birthweight (grams)]]/Table1[[#This Row],[BW_GA]])-1)/(Backend!$B$3/100*Table1[[#This Row],[BW40_3705]]),"")</f>
        <v/>
      </c>
      <c r="H1722" s="7" t="str">
        <f>IF(Table1[[#This Row],[Is Data Valid]]=TRUE,((Table1[[#This Row],[Birthweight (grams)]]*0.9/Table1[[#This Row],[BW_GA]])-1)/(Backend!$B$3/100*Table1[[#This Row],[BW40_3705]]),"")</f>
        <v/>
      </c>
      <c r="I1722" s="7" t="str">
        <f>IF(Table1[[#This Row],[Is Data Valid]]=TRUE,((Table1[[#This Row],[Birthweight (grams)]]*1.1/Table1[[#This Row],[BW_GA]])-1)/(Backend!$B$3/100*Table1[[#This Row],[BW40_3705]]),"")</f>
        <v/>
      </c>
      <c r="J1722" s="7" t="str">
        <f>IF(Table1[[#This Row],[Is Data Valid]]=TRUE,_xlfn.NORM.S.DIST(Table1[[#This Row],[Birthweight Z-Score]],TRUE)*100,"")</f>
        <v/>
      </c>
      <c r="K1722" s="7" t="str">
        <f>IF(Table1[[#This Row],[Is Data Valid]]=TRUE,_xlfn.NORM.S.DIST(Table1[[#This Row],[Birthweight Z-Score (BW-10%)]],TRUE)*100,"")</f>
        <v/>
      </c>
      <c r="L1722" s="7" t="str">
        <f>IF(Table1[[#This Row],[Is Data Valid]]=TRUE,_xlfn.NORM.S.DIST(Table1[[#This Row],[Birthweight Z-Score (BW+10%)]],TRUE)*100,"")</f>
        <v/>
      </c>
    </row>
    <row r="1723" spans="1:12" x14ac:dyDescent="0.25">
      <c r="A1723" s="3"/>
      <c r="B1723" s="2"/>
      <c r="C1723" s="2"/>
      <c r="D1723" s="2" t="b">
        <f>IF(AND(NOT(ISBLANK(Table1[[#This Row],[Fetal Sex (Male, Female or Unknown)]])),ISNUMBER(Table1[[#This Row],[Birthweight (grams)]]),ISNUMBER(Table1[[#This Row],[Gestation (days)]])),TRUE,FALSE)</f>
        <v>0</v>
      </c>
      <c r="E1723" s="2" t="str">
        <f>IF(Table1[[#This Row],[Is Data Valid]]=TRUE,IF(Table1[[#This Row],[Fetal Sex (Male, Female or Unknown)]]="Male",Backend!$C$5,IF(Table1[[#This Row],[Fetal Sex (Male, Female or Unknown)]]="Female",Backend!$C$6,IF(Table1[[#This Row],[Fetal Sex (Male, Female or Unknown)]]="Unknown",Backend!$C$7,"Error"))),"")</f>
        <v/>
      </c>
      <c r="F1723" s="8" t="str">
        <f>IF(Table1[[#This Row],[Is Data Valid]]=TRUE,EXP(0.578+0.332*((Table1[[#This Row],[Gestation (days)]]+0.5)/7)-0.00354*((Table1[[#This Row],[Gestation (days)]]+0.5)/7)^2)*Table1[[#This Row],[BW40_3705]],"")</f>
        <v/>
      </c>
      <c r="G1723" s="2" t="str">
        <f>IF(Table1[[#This Row],[Is Data Valid]]=TRUE,((Table1[[#This Row],[Birthweight (grams)]]/Table1[[#This Row],[BW_GA]])-1)/(Backend!$B$3/100*Table1[[#This Row],[BW40_3705]]),"")</f>
        <v/>
      </c>
      <c r="H1723" s="7" t="str">
        <f>IF(Table1[[#This Row],[Is Data Valid]]=TRUE,((Table1[[#This Row],[Birthweight (grams)]]*0.9/Table1[[#This Row],[BW_GA]])-1)/(Backend!$B$3/100*Table1[[#This Row],[BW40_3705]]),"")</f>
        <v/>
      </c>
      <c r="I1723" s="7" t="str">
        <f>IF(Table1[[#This Row],[Is Data Valid]]=TRUE,((Table1[[#This Row],[Birthweight (grams)]]*1.1/Table1[[#This Row],[BW_GA]])-1)/(Backend!$B$3/100*Table1[[#This Row],[BW40_3705]]),"")</f>
        <v/>
      </c>
      <c r="J1723" s="7" t="str">
        <f>IF(Table1[[#This Row],[Is Data Valid]]=TRUE,_xlfn.NORM.S.DIST(Table1[[#This Row],[Birthweight Z-Score]],TRUE)*100,"")</f>
        <v/>
      </c>
      <c r="K1723" s="7" t="str">
        <f>IF(Table1[[#This Row],[Is Data Valid]]=TRUE,_xlfn.NORM.S.DIST(Table1[[#This Row],[Birthweight Z-Score (BW-10%)]],TRUE)*100,"")</f>
        <v/>
      </c>
      <c r="L1723" s="7" t="str">
        <f>IF(Table1[[#This Row],[Is Data Valid]]=TRUE,_xlfn.NORM.S.DIST(Table1[[#This Row],[Birthweight Z-Score (BW+10%)]],TRUE)*100,"")</f>
        <v/>
      </c>
    </row>
    <row r="1724" spans="1:12" x14ac:dyDescent="0.25">
      <c r="A1724" s="3"/>
      <c r="B1724" s="2"/>
      <c r="C1724" s="2"/>
      <c r="D1724" s="2" t="b">
        <f>IF(AND(NOT(ISBLANK(Table1[[#This Row],[Fetal Sex (Male, Female or Unknown)]])),ISNUMBER(Table1[[#This Row],[Birthweight (grams)]]),ISNUMBER(Table1[[#This Row],[Gestation (days)]])),TRUE,FALSE)</f>
        <v>0</v>
      </c>
      <c r="E1724" s="2" t="str">
        <f>IF(Table1[[#This Row],[Is Data Valid]]=TRUE,IF(Table1[[#This Row],[Fetal Sex (Male, Female or Unknown)]]="Male",Backend!$C$5,IF(Table1[[#This Row],[Fetal Sex (Male, Female or Unknown)]]="Female",Backend!$C$6,IF(Table1[[#This Row],[Fetal Sex (Male, Female or Unknown)]]="Unknown",Backend!$C$7,"Error"))),"")</f>
        <v/>
      </c>
      <c r="F1724" s="8" t="str">
        <f>IF(Table1[[#This Row],[Is Data Valid]]=TRUE,EXP(0.578+0.332*((Table1[[#This Row],[Gestation (days)]]+0.5)/7)-0.00354*((Table1[[#This Row],[Gestation (days)]]+0.5)/7)^2)*Table1[[#This Row],[BW40_3705]],"")</f>
        <v/>
      </c>
      <c r="G1724" s="2" t="str">
        <f>IF(Table1[[#This Row],[Is Data Valid]]=TRUE,((Table1[[#This Row],[Birthweight (grams)]]/Table1[[#This Row],[BW_GA]])-1)/(Backend!$B$3/100*Table1[[#This Row],[BW40_3705]]),"")</f>
        <v/>
      </c>
      <c r="H1724" s="7" t="str">
        <f>IF(Table1[[#This Row],[Is Data Valid]]=TRUE,((Table1[[#This Row],[Birthweight (grams)]]*0.9/Table1[[#This Row],[BW_GA]])-1)/(Backend!$B$3/100*Table1[[#This Row],[BW40_3705]]),"")</f>
        <v/>
      </c>
      <c r="I1724" s="7" t="str">
        <f>IF(Table1[[#This Row],[Is Data Valid]]=TRUE,((Table1[[#This Row],[Birthweight (grams)]]*1.1/Table1[[#This Row],[BW_GA]])-1)/(Backend!$B$3/100*Table1[[#This Row],[BW40_3705]]),"")</f>
        <v/>
      </c>
      <c r="J1724" s="7" t="str">
        <f>IF(Table1[[#This Row],[Is Data Valid]]=TRUE,_xlfn.NORM.S.DIST(Table1[[#This Row],[Birthweight Z-Score]],TRUE)*100,"")</f>
        <v/>
      </c>
      <c r="K1724" s="7" t="str">
        <f>IF(Table1[[#This Row],[Is Data Valid]]=TRUE,_xlfn.NORM.S.DIST(Table1[[#This Row],[Birthweight Z-Score (BW-10%)]],TRUE)*100,"")</f>
        <v/>
      </c>
      <c r="L1724" s="7" t="str">
        <f>IF(Table1[[#This Row],[Is Data Valid]]=TRUE,_xlfn.NORM.S.DIST(Table1[[#This Row],[Birthweight Z-Score (BW+10%)]],TRUE)*100,"")</f>
        <v/>
      </c>
    </row>
    <row r="1725" spans="1:12" x14ac:dyDescent="0.25">
      <c r="A1725" s="3"/>
      <c r="B1725" s="2"/>
      <c r="C1725" s="2"/>
      <c r="D1725" s="2" t="b">
        <f>IF(AND(NOT(ISBLANK(Table1[[#This Row],[Fetal Sex (Male, Female or Unknown)]])),ISNUMBER(Table1[[#This Row],[Birthweight (grams)]]),ISNUMBER(Table1[[#This Row],[Gestation (days)]])),TRUE,FALSE)</f>
        <v>0</v>
      </c>
      <c r="E1725" s="2" t="str">
        <f>IF(Table1[[#This Row],[Is Data Valid]]=TRUE,IF(Table1[[#This Row],[Fetal Sex (Male, Female or Unknown)]]="Male",Backend!$C$5,IF(Table1[[#This Row],[Fetal Sex (Male, Female or Unknown)]]="Female",Backend!$C$6,IF(Table1[[#This Row],[Fetal Sex (Male, Female or Unknown)]]="Unknown",Backend!$C$7,"Error"))),"")</f>
        <v/>
      </c>
      <c r="F1725" s="8" t="str">
        <f>IF(Table1[[#This Row],[Is Data Valid]]=TRUE,EXP(0.578+0.332*((Table1[[#This Row],[Gestation (days)]]+0.5)/7)-0.00354*((Table1[[#This Row],[Gestation (days)]]+0.5)/7)^2)*Table1[[#This Row],[BW40_3705]],"")</f>
        <v/>
      </c>
      <c r="G1725" s="2" t="str">
        <f>IF(Table1[[#This Row],[Is Data Valid]]=TRUE,((Table1[[#This Row],[Birthweight (grams)]]/Table1[[#This Row],[BW_GA]])-1)/(Backend!$B$3/100*Table1[[#This Row],[BW40_3705]]),"")</f>
        <v/>
      </c>
      <c r="H1725" s="7" t="str">
        <f>IF(Table1[[#This Row],[Is Data Valid]]=TRUE,((Table1[[#This Row],[Birthweight (grams)]]*0.9/Table1[[#This Row],[BW_GA]])-1)/(Backend!$B$3/100*Table1[[#This Row],[BW40_3705]]),"")</f>
        <v/>
      </c>
      <c r="I1725" s="7" t="str">
        <f>IF(Table1[[#This Row],[Is Data Valid]]=TRUE,((Table1[[#This Row],[Birthweight (grams)]]*1.1/Table1[[#This Row],[BW_GA]])-1)/(Backend!$B$3/100*Table1[[#This Row],[BW40_3705]]),"")</f>
        <v/>
      </c>
      <c r="J1725" s="7" t="str">
        <f>IF(Table1[[#This Row],[Is Data Valid]]=TRUE,_xlfn.NORM.S.DIST(Table1[[#This Row],[Birthweight Z-Score]],TRUE)*100,"")</f>
        <v/>
      </c>
      <c r="K1725" s="7" t="str">
        <f>IF(Table1[[#This Row],[Is Data Valid]]=TRUE,_xlfn.NORM.S.DIST(Table1[[#This Row],[Birthweight Z-Score (BW-10%)]],TRUE)*100,"")</f>
        <v/>
      </c>
      <c r="L1725" s="7" t="str">
        <f>IF(Table1[[#This Row],[Is Data Valid]]=TRUE,_xlfn.NORM.S.DIST(Table1[[#This Row],[Birthweight Z-Score (BW+10%)]],TRUE)*100,"")</f>
        <v/>
      </c>
    </row>
    <row r="1726" spans="1:12" x14ac:dyDescent="0.25">
      <c r="A1726" s="3"/>
      <c r="B1726" s="2"/>
      <c r="C1726" s="2"/>
      <c r="D1726" s="2" t="b">
        <f>IF(AND(NOT(ISBLANK(Table1[[#This Row],[Fetal Sex (Male, Female or Unknown)]])),ISNUMBER(Table1[[#This Row],[Birthweight (grams)]]),ISNUMBER(Table1[[#This Row],[Gestation (days)]])),TRUE,FALSE)</f>
        <v>0</v>
      </c>
      <c r="E1726" s="2" t="str">
        <f>IF(Table1[[#This Row],[Is Data Valid]]=TRUE,IF(Table1[[#This Row],[Fetal Sex (Male, Female or Unknown)]]="Male",Backend!$C$5,IF(Table1[[#This Row],[Fetal Sex (Male, Female or Unknown)]]="Female",Backend!$C$6,IF(Table1[[#This Row],[Fetal Sex (Male, Female or Unknown)]]="Unknown",Backend!$C$7,"Error"))),"")</f>
        <v/>
      </c>
      <c r="F1726" s="8" t="str">
        <f>IF(Table1[[#This Row],[Is Data Valid]]=TRUE,EXP(0.578+0.332*((Table1[[#This Row],[Gestation (days)]]+0.5)/7)-0.00354*((Table1[[#This Row],[Gestation (days)]]+0.5)/7)^2)*Table1[[#This Row],[BW40_3705]],"")</f>
        <v/>
      </c>
      <c r="G1726" s="2" t="str">
        <f>IF(Table1[[#This Row],[Is Data Valid]]=TRUE,((Table1[[#This Row],[Birthweight (grams)]]/Table1[[#This Row],[BW_GA]])-1)/(Backend!$B$3/100*Table1[[#This Row],[BW40_3705]]),"")</f>
        <v/>
      </c>
      <c r="H1726" s="7" t="str">
        <f>IF(Table1[[#This Row],[Is Data Valid]]=TRUE,((Table1[[#This Row],[Birthweight (grams)]]*0.9/Table1[[#This Row],[BW_GA]])-1)/(Backend!$B$3/100*Table1[[#This Row],[BW40_3705]]),"")</f>
        <v/>
      </c>
      <c r="I1726" s="7" t="str">
        <f>IF(Table1[[#This Row],[Is Data Valid]]=TRUE,((Table1[[#This Row],[Birthweight (grams)]]*1.1/Table1[[#This Row],[BW_GA]])-1)/(Backend!$B$3/100*Table1[[#This Row],[BW40_3705]]),"")</f>
        <v/>
      </c>
      <c r="J1726" s="7" t="str">
        <f>IF(Table1[[#This Row],[Is Data Valid]]=TRUE,_xlfn.NORM.S.DIST(Table1[[#This Row],[Birthweight Z-Score]],TRUE)*100,"")</f>
        <v/>
      </c>
      <c r="K1726" s="7" t="str">
        <f>IF(Table1[[#This Row],[Is Data Valid]]=TRUE,_xlfn.NORM.S.DIST(Table1[[#This Row],[Birthweight Z-Score (BW-10%)]],TRUE)*100,"")</f>
        <v/>
      </c>
      <c r="L1726" s="7" t="str">
        <f>IF(Table1[[#This Row],[Is Data Valid]]=TRUE,_xlfn.NORM.S.DIST(Table1[[#This Row],[Birthweight Z-Score (BW+10%)]],TRUE)*100,"")</f>
        <v/>
      </c>
    </row>
    <row r="1727" spans="1:12" x14ac:dyDescent="0.25">
      <c r="A1727" s="3"/>
      <c r="B1727" s="2"/>
      <c r="C1727" s="2"/>
      <c r="D1727" s="2" t="b">
        <f>IF(AND(NOT(ISBLANK(Table1[[#This Row],[Fetal Sex (Male, Female or Unknown)]])),ISNUMBER(Table1[[#This Row],[Birthweight (grams)]]),ISNUMBER(Table1[[#This Row],[Gestation (days)]])),TRUE,FALSE)</f>
        <v>0</v>
      </c>
      <c r="E1727" s="2" t="str">
        <f>IF(Table1[[#This Row],[Is Data Valid]]=TRUE,IF(Table1[[#This Row],[Fetal Sex (Male, Female or Unknown)]]="Male",Backend!$C$5,IF(Table1[[#This Row],[Fetal Sex (Male, Female or Unknown)]]="Female",Backend!$C$6,IF(Table1[[#This Row],[Fetal Sex (Male, Female or Unknown)]]="Unknown",Backend!$C$7,"Error"))),"")</f>
        <v/>
      </c>
      <c r="F1727" s="8" t="str">
        <f>IF(Table1[[#This Row],[Is Data Valid]]=TRUE,EXP(0.578+0.332*((Table1[[#This Row],[Gestation (days)]]+0.5)/7)-0.00354*((Table1[[#This Row],[Gestation (days)]]+0.5)/7)^2)*Table1[[#This Row],[BW40_3705]],"")</f>
        <v/>
      </c>
      <c r="G1727" s="2" t="str">
        <f>IF(Table1[[#This Row],[Is Data Valid]]=TRUE,((Table1[[#This Row],[Birthweight (grams)]]/Table1[[#This Row],[BW_GA]])-1)/(Backend!$B$3/100*Table1[[#This Row],[BW40_3705]]),"")</f>
        <v/>
      </c>
      <c r="H1727" s="7" t="str">
        <f>IF(Table1[[#This Row],[Is Data Valid]]=TRUE,((Table1[[#This Row],[Birthweight (grams)]]*0.9/Table1[[#This Row],[BW_GA]])-1)/(Backend!$B$3/100*Table1[[#This Row],[BW40_3705]]),"")</f>
        <v/>
      </c>
      <c r="I1727" s="7" t="str">
        <f>IF(Table1[[#This Row],[Is Data Valid]]=TRUE,((Table1[[#This Row],[Birthweight (grams)]]*1.1/Table1[[#This Row],[BW_GA]])-1)/(Backend!$B$3/100*Table1[[#This Row],[BW40_3705]]),"")</f>
        <v/>
      </c>
      <c r="J1727" s="7" t="str">
        <f>IF(Table1[[#This Row],[Is Data Valid]]=TRUE,_xlfn.NORM.S.DIST(Table1[[#This Row],[Birthweight Z-Score]],TRUE)*100,"")</f>
        <v/>
      </c>
      <c r="K1727" s="7" t="str">
        <f>IF(Table1[[#This Row],[Is Data Valid]]=TRUE,_xlfn.NORM.S.DIST(Table1[[#This Row],[Birthweight Z-Score (BW-10%)]],TRUE)*100,"")</f>
        <v/>
      </c>
      <c r="L1727" s="7" t="str">
        <f>IF(Table1[[#This Row],[Is Data Valid]]=TRUE,_xlfn.NORM.S.DIST(Table1[[#This Row],[Birthweight Z-Score (BW+10%)]],TRUE)*100,"")</f>
        <v/>
      </c>
    </row>
    <row r="1728" spans="1:12" x14ac:dyDescent="0.25">
      <c r="A1728" s="3"/>
      <c r="B1728" s="2"/>
      <c r="C1728" s="2"/>
      <c r="D1728" s="2" t="b">
        <f>IF(AND(NOT(ISBLANK(Table1[[#This Row],[Fetal Sex (Male, Female or Unknown)]])),ISNUMBER(Table1[[#This Row],[Birthweight (grams)]]),ISNUMBER(Table1[[#This Row],[Gestation (days)]])),TRUE,FALSE)</f>
        <v>0</v>
      </c>
      <c r="E1728" s="2" t="str">
        <f>IF(Table1[[#This Row],[Is Data Valid]]=TRUE,IF(Table1[[#This Row],[Fetal Sex (Male, Female or Unknown)]]="Male",Backend!$C$5,IF(Table1[[#This Row],[Fetal Sex (Male, Female or Unknown)]]="Female",Backend!$C$6,IF(Table1[[#This Row],[Fetal Sex (Male, Female or Unknown)]]="Unknown",Backend!$C$7,"Error"))),"")</f>
        <v/>
      </c>
      <c r="F1728" s="8" t="str">
        <f>IF(Table1[[#This Row],[Is Data Valid]]=TRUE,EXP(0.578+0.332*((Table1[[#This Row],[Gestation (days)]]+0.5)/7)-0.00354*((Table1[[#This Row],[Gestation (days)]]+0.5)/7)^2)*Table1[[#This Row],[BW40_3705]],"")</f>
        <v/>
      </c>
      <c r="G1728" s="2" t="str">
        <f>IF(Table1[[#This Row],[Is Data Valid]]=TRUE,((Table1[[#This Row],[Birthweight (grams)]]/Table1[[#This Row],[BW_GA]])-1)/(Backend!$B$3/100*Table1[[#This Row],[BW40_3705]]),"")</f>
        <v/>
      </c>
      <c r="H1728" s="7" t="str">
        <f>IF(Table1[[#This Row],[Is Data Valid]]=TRUE,((Table1[[#This Row],[Birthweight (grams)]]*0.9/Table1[[#This Row],[BW_GA]])-1)/(Backend!$B$3/100*Table1[[#This Row],[BW40_3705]]),"")</f>
        <v/>
      </c>
      <c r="I1728" s="7" t="str">
        <f>IF(Table1[[#This Row],[Is Data Valid]]=TRUE,((Table1[[#This Row],[Birthweight (grams)]]*1.1/Table1[[#This Row],[BW_GA]])-1)/(Backend!$B$3/100*Table1[[#This Row],[BW40_3705]]),"")</f>
        <v/>
      </c>
      <c r="J1728" s="7" t="str">
        <f>IF(Table1[[#This Row],[Is Data Valid]]=TRUE,_xlfn.NORM.S.DIST(Table1[[#This Row],[Birthweight Z-Score]],TRUE)*100,"")</f>
        <v/>
      </c>
      <c r="K1728" s="7" t="str">
        <f>IF(Table1[[#This Row],[Is Data Valid]]=TRUE,_xlfn.NORM.S.DIST(Table1[[#This Row],[Birthweight Z-Score (BW-10%)]],TRUE)*100,"")</f>
        <v/>
      </c>
      <c r="L1728" s="7" t="str">
        <f>IF(Table1[[#This Row],[Is Data Valid]]=TRUE,_xlfn.NORM.S.DIST(Table1[[#This Row],[Birthweight Z-Score (BW+10%)]],TRUE)*100,"")</f>
        <v/>
      </c>
    </row>
    <row r="1729" spans="1:12" x14ac:dyDescent="0.25">
      <c r="A1729" s="3"/>
      <c r="B1729" s="2"/>
      <c r="C1729" s="2"/>
      <c r="D1729" s="2" t="b">
        <f>IF(AND(NOT(ISBLANK(Table1[[#This Row],[Fetal Sex (Male, Female or Unknown)]])),ISNUMBER(Table1[[#This Row],[Birthweight (grams)]]),ISNUMBER(Table1[[#This Row],[Gestation (days)]])),TRUE,FALSE)</f>
        <v>0</v>
      </c>
      <c r="E1729" s="2" t="str">
        <f>IF(Table1[[#This Row],[Is Data Valid]]=TRUE,IF(Table1[[#This Row],[Fetal Sex (Male, Female or Unknown)]]="Male",Backend!$C$5,IF(Table1[[#This Row],[Fetal Sex (Male, Female or Unknown)]]="Female",Backend!$C$6,IF(Table1[[#This Row],[Fetal Sex (Male, Female or Unknown)]]="Unknown",Backend!$C$7,"Error"))),"")</f>
        <v/>
      </c>
      <c r="F1729" s="8" t="str">
        <f>IF(Table1[[#This Row],[Is Data Valid]]=TRUE,EXP(0.578+0.332*((Table1[[#This Row],[Gestation (days)]]+0.5)/7)-0.00354*((Table1[[#This Row],[Gestation (days)]]+0.5)/7)^2)*Table1[[#This Row],[BW40_3705]],"")</f>
        <v/>
      </c>
      <c r="G1729" s="2" t="str">
        <f>IF(Table1[[#This Row],[Is Data Valid]]=TRUE,((Table1[[#This Row],[Birthweight (grams)]]/Table1[[#This Row],[BW_GA]])-1)/(Backend!$B$3/100*Table1[[#This Row],[BW40_3705]]),"")</f>
        <v/>
      </c>
      <c r="H1729" s="7" t="str">
        <f>IF(Table1[[#This Row],[Is Data Valid]]=TRUE,((Table1[[#This Row],[Birthweight (grams)]]*0.9/Table1[[#This Row],[BW_GA]])-1)/(Backend!$B$3/100*Table1[[#This Row],[BW40_3705]]),"")</f>
        <v/>
      </c>
      <c r="I1729" s="7" t="str">
        <f>IF(Table1[[#This Row],[Is Data Valid]]=TRUE,((Table1[[#This Row],[Birthweight (grams)]]*1.1/Table1[[#This Row],[BW_GA]])-1)/(Backend!$B$3/100*Table1[[#This Row],[BW40_3705]]),"")</f>
        <v/>
      </c>
      <c r="J1729" s="7" t="str">
        <f>IF(Table1[[#This Row],[Is Data Valid]]=TRUE,_xlfn.NORM.S.DIST(Table1[[#This Row],[Birthweight Z-Score]],TRUE)*100,"")</f>
        <v/>
      </c>
      <c r="K1729" s="7" t="str">
        <f>IF(Table1[[#This Row],[Is Data Valid]]=TRUE,_xlfn.NORM.S.DIST(Table1[[#This Row],[Birthweight Z-Score (BW-10%)]],TRUE)*100,"")</f>
        <v/>
      </c>
      <c r="L1729" s="7" t="str">
        <f>IF(Table1[[#This Row],[Is Data Valid]]=TRUE,_xlfn.NORM.S.DIST(Table1[[#This Row],[Birthweight Z-Score (BW+10%)]],TRUE)*100,"")</f>
        <v/>
      </c>
    </row>
    <row r="1730" spans="1:12" x14ac:dyDescent="0.25">
      <c r="A1730" s="3"/>
      <c r="B1730" s="2"/>
      <c r="C1730" s="2"/>
      <c r="D1730" s="2" t="b">
        <f>IF(AND(NOT(ISBLANK(Table1[[#This Row],[Fetal Sex (Male, Female or Unknown)]])),ISNUMBER(Table1[[#This Row],[Birthweight (grams)]]),ISNUMBER(Table1[[#This Row],[Gestation (days)]])),TRUE,FALSE)</f>
        <v>0</v>
      </c>
      <c r="E1730" s="2" t="str">
        <f>IF(Table1[[#This Row],[Is Data Valid]]=TRUE,IF(Table1[[#This Row],[Fetal Sex (Male, Female or Unknown)]]="Male",Backend!$C$5,IF(Table1[[#This Row],[Fetal Sex (Male, Female or Unknown)]]="Female",Backend!$C$6,IF(Table1[[#This Row],[Fetal Sex (Male, Female or Unknown)]]="Unknown",Backend!$C$7,"Error"))),"")</f>
        <v/>
      </c>
      <c r="F1730" s="8" t="str">
        <f>IF(Table1[[#This Row],[Is Data Valid]]=TRUE,EXP(0.578+0.332*((Table1[[#This Row],[Gestation (days)]]+0.5)/7)-0.00354*((Table1[[#This Row],[Gestation (days)]]+0.5)/7)^2)*Table1[[#This Row],[BW40_3705]],"")</f>
        <v/>
      </c>
      <c r="G1730" s="2" t="str">
        <f>IF(Table1[[#This Row],[Is Data Valid]]=TRUE,((Table1[[#This Row],[Birthweight (grams)]]/Table1[[#This Row],[BW_GA]])-1)/(Backend!$B$3/100*Table1[[#This Row],[BW40_3705]]),"")</f>
        <v/>
      </c>
      <c r="H1730" s="7" t="str">
        <f>IF(Table1[[#This Row],[Is Data Valid]]=TRUE,((Table1[[#This Row],[Birthweight (grams)]]*0.9/Table1[[#This Row],[BW_GA]])-1)/(Backend!$B$3/100*Table1[[#This Row],[BW40_3705]]),"")</f>
        <v/>
      </c>
      <c r="I1730" s="7" t="str">
        <f>IF(Table1[[#This Row],[Is Data Valid]]=TRUE,((Table1[[#This Row],[Birthweight (grams)]]*1.1/Table1[[#This Row],[BW_GA]])-1)/(Backend!$B$3/100*Table1[[#This Row],[BW40_3705]]),"")</f>
        <v/>
      </c>
      <c r="J1730" s="7" t="str">
        <f>IF(Table1[[#This Row],[Is Data Valid]]=TRUE,_xlfn.NORM.S.DIST(Table1[[#This Row],[Birthweight Z-Score]],TRUE)*100,"")</f>
        <v/>
      </c>
      <c r="K1730" s="7" t="str">
        <f>IF(Table1[[#This Row],[Is Data Valid]]=TRUE,_xlfn.NORM.S.DIST(Table1[[#This Row],[Birthweight Z-Score (BW-10%)]],TRUE)*100,"")</f>
        <v/>
      </c>
      <c r="L1730" s="7" t="str">
        <f>IF(Table1[[#This Row],[Is Data Valid]]=TRUE,_xlfn.NORM.S.DIST(Table1[[#This Row],[Birthweight Z-Score (BW+10%)]],TRUE)*100,"")</f>
        <v/>
      </c>
    </row>
    <row r="1731" spans="1:12" x14ac:dyDescent="0.25">
      <c r="A1731" s="3"/>
      <c r="B1731" s="2"/>
      <c r="C1731" s="2"/>
      <c r="D1731" s="2" t="b">
        <f>IF(AND(NOT(ISBLANK(Table1[[#This Row],[Fetal Sex (Male, Female or Unknown)]])),ISNUMBER(Table1[[#This Row],[Birthweight (grams)]]),ISNUMBER(Table1[[#This Row],[Gestation (days)]])),TRUE,FALSE)</f>
        <v>0</v>
      </c>
      <c r="E1731" s="2" t="str">
        <f>IF(Table1[[#This Row],[Is Data Valid]]=TRUE,IF(Table1[[#This Row],[Fetal Sex (Male, Female or Unknown)]]="Male",Backend!$C$5,IF(Table1[[#This Row],[Fetal Sex (Male, Female or Unknown)]]="Female",Backend!$C$6,IF(Table1[[#This Row],[Fetal Sex (Male, Female or Unknown)]]="Unknown",Backend!$C$7,"Error"))),"")</f>
        <v/>
      </c>
      <c r="F1731" s="8" t="str">
        <f>IF(Table1[[#This Row],[Is Data Valid]]=TRUE,EXP(0.578+0.332*((Table1[[#This Row],[Gestation (days)]]+0.5)/7)-0.00354*((Table1[[#This Row],[Gestation (days)]]+0.5)/7)^2)*Table1[[#This Row],[BW40_3705]],"")</f>
        <v/>
      </c>
      <c r="G1731" s="2" t="str">
        <f>IF(Table1[[#This Row],[Is Data Valid]]=TRUE,((Table1[[#This Row],[Birthweight (grams)]]/Table1[[#This Row],[BW_GA]])-1)/(Backend!$B$3/100*Table1[[#This Row],[BW40_3705]]),"")</f>
        <v/>
      </c>
      <c r="H1731" s="7" t="str">
        <f>IF(Table1[[#This Row],[Is Data Valid]]=TRUE,((Table1[[#This Row],[Birthweight (grams)]]*0.9/Table1[[#This Row],[BW_GA]])-1)/(Backend!$B$3/100*Table1[[#This Row],[BW40_3705]]),"")</f>
        <v/>
      </c>
      <c r="I1731" s="7" t="str">
        <f>IF(Table1[[#This Row],[Is Data Valid]]=TRUE,((Table1[[#This Row],[Birthweight (grams)]]*1.1/Table1[[#This Row],[BW_GA]])-1)/(Backend!$B$3/100*Table1[[#This Row],[BW40_3705]]),"")</f>
        <v/>
      </c>
      <c r="J1731" s="7" t="str">
        <f>IF(Table1[[#This Row],[Is Data Valid]]=TRUE,_xlfn.NORM.S.DIST(Table1[[#This Row],[Birthweight Z-Score]],TRUE)*100,"")</f>
        <v/>
      </c>
      <c r="K1731" s="7" t="str">
        <f>IF(Table1[[#This Row],[Is Data Valid]]=TRUE,_xlfn.NORM.S.DIST(Table1[[#This Row],[Birthweight Z-Score (BW-10%)]],TRUE)*100,"")</f>
        <v/>
      </c>
      <c r="L1731" s="7" t="str">
        <f>IF(Table1[[#This Row],[Is Data Valid]]=TRUE,_xlfn.NORM.S.DIST(Table1[[#This Row],[Birthweight Z-Score (BW+10%)]],TRUE)*100,"")</f>
        <v/>
      </c>
    </row>
    <row r="1732" spans="1:12" x14ac:dyDescent="0.25">
      <c r="A1732" s="3"/>
      <c r="B1732" s="2"/>
      <c r="C1732" s="2"/>
      <c r="D1732" s="2" t="b">
        <f>IF(AND(NOT(ISBLANK(Table1[[#This Row],[Fetal Sex (Male, Female or Unknown)]])),ISNUMBER(Table1[[#This Row],[Birthweight (grams)]]),ISNUMBER(Table1[[#This Row],[Gestation (days)]])),TRUE,FALSE)</f>
        <v>0</v>
      </c>
      <c r="E1732" s="2" t="str">
        <f>IF(Table1[[#This Row],[Is Data Valid]]=TRUE,IF(Table1[[#This Row],[Fetal Sex (Male, Female or Unknown)]]="Male",Backend!$C$5,IF(Table1[[#This Row],[Fetal Sex (Male, Female or Unknown)]]="Female",Backend!$C$6,IF(Table1[[#This Row],[Fetal Sex (Male, Female or Unknown)]]="Unknown",Backend!$C$7,"Error"))),"")</f>
        <v/>
      </c>
      <c r="F1732" s="8" t="str">
        <f>IF(Table1[[#This Row],[Is Data Valid]]=TRUE,EXP(0.578+0.332*((Table1[[#This Row],[Gestation (days)]]+0.5)/7)-0.00354*((Table1[[#This Row],[Gestation (days)]]+0.5)/7)^2)*Table1[[#This Row],[BW40_3705]],"")</f>
        <v/>
      </c>
      <c r="G1732" s="2" t="str">
        <f>IF(Table1[[#This Row],[Is Data Valid]]=TRUE,((Table1[[#This Row],[Birthweight (grams)]]/Table1[[#This Row],[BW_GA]])-1)/(Backend!$B$3/100*Table1[[#This Row],[BW40_3705]]),"")</f>
        <v/>
      </c>
      <c r="H1732" s="7" t="str">
        <f>IF(Table1[[#This Row],[Is Data Valid]]=TRUE,((Table1[[#This Row],[Birthweight (grams)]]*0.9/Table1[[#This Row],[BW_GA]])-1)/(Backend!$B$3/100*Table1[[#This Row],[BW40_3705]]),"")</f>
        <v/>
      </c>
      <c r="I1732" s="7" t="str">
        <f>IF(Table1[[#This Row],[Is Data Valid]]=TRUE,((Table1[[#This Row],[Birthweight (grams)]]*1.1/Table1[[#This Row],[BW_GA]])-1)/(Backend!$B$3/100*Table1[[#This Row],[BW40_3705]]),"")</f>
        <v/>
      </c>
      <c r="J1732" s="7" t="str">
        <f>IF(Table1[[#This Row],[Is Data Valid]]=TRUE,_xlfn.NORM.S.DIST(Table1[[#This Row],[Birthweight Z-Score]],TRUE)*100,"")</f>
        <v/>
      </c>
      <c r="K1732" s="7" t="str">
        <f>IF(Table1[[#This Row],[Is Data Valid]]=TRUE,_xlfn.NORM.S.DIST(Table1[[#This Row],[Birthweight Z-Score (BW-10%)]],TRUE)*100,"")</f>
        <v/>
      </c>
      <c r="L1732" s="7" t="str">
        <f>IF(Table1[[#This Row],[Is Data Valid]]=TRUE,_xlfn.NORM.S.DIST(Table1[[#This Row],[Birthweight Z-Score (BW+10%)]],TRUE)*100,"")</f>
        <v/>
      </c>
    </row>
    <row r="1733" spans="1:12" x14ac:dyDescent="0.25">
      <c r="A1733" s="3"/>
      <c r="B1733" s="2"/>
      <c r="C1733" s="2"/>
      <c r="D1733" s="2" t="b">
        <f>IF(AND(NOT(ISBLANK(Table1[[#This Row],[Fetal Sex (Male, Female or Unknown)]])),ISNUMBER(Table1[[#This Row],[Birthweight (grams)]]),ISNUMBER(Table1[[#This Row],[Gestation (days)]])),TRUE,FALSE)</f>
        <v>0</v>
      </c>
      <c r="E1733" s="2" t="str">
        <f>IF(Table1[[#This Row],[Is Data Valid]]=TRUE,IF(Table1[[#This Row],[Fetal Sex (Male, Female or Unknown)]]="Male",Backend!$C$5,IF(Table1[[#This Row],[Fetal Sex (Male, Female or Unknown)]]="Female",Backend!$C$6,IF(Table1[[#This Row],[Fetal Sex (Male, Female or Unknown)]]="Unknown",Backend!$C$7,"Error"))),"")</f>
        <v/>
      </c>
      <c r="F1733" s="8" t="str">
        <f>IF(Table1[[#This Row],[Is Data Valid]]=TRUE,EXP(0.578+0.332*((Table1[[#This Row],[Gestation (days)]]+0.5)/7)-0.00354*((Table1[[#This Row],[Gestation (days)]]+0.5)/7)^2)*Table1[[#This Row],[BW40_3705]],"")</f>
        <v/>
      </c>
      <c r="G1733" s="2" t="str">
        <f>IF(Table1[[#This Row],[Is Data Valid]]=TRUE,((Table1[[#This Row],[Birthweight (grams)]]/Table1[[#This Row],[BW_GA]])-1)/(Backend!$B$3/100*Table1[[#This Row],[BW40_3705]]),"")</f>
        <v/>
      </c>
      <c r="H1733" s="7" t="str">
        <f>IF(Table1[[#This Row],[Is Data Valid]]=TRUE,((Table1[[#This Row],[Birthweight (grams)]]*0.9/Table1[[#This Row],[BW_GA]])-1)/(Backend!$B$3/100*Table1[[#This Row],[BW40_3705]]),"")</f>
        <v/>
      </c>
      <c r="I1733" s="7" t="str">
        <f>IF(Table1[[#This Row],[Is Data Valid]]=TRUE,((Table1[[#This Row],[Birthweight (grams)]]*1.1/Table1[[#This Row],[BW_GA]])-1)/(Backend!$B$3/100*Table1[[#This Row],[BW40_3705]]),"")</f>
        <v/>
      </c>
      <c r="J1733" s="7" t="str">
        <f>IF(Table1[[#This Row],[Is Data Valid]]=TRUE,_xlfn.NORM.S.DIST(Table1[[#This Row],[Birthweight Z-Score]],TRUE)*100,"")</f>
        <v/>
      </c>
      <c r="K1733" s="7" t="str">
        <f>IF(Table1[[#This Row],[Is Data Valid]]=TRUE,_xlfn.NORM.S.DIST(Table1[[#This Row],[Birthweight Z-Score (BW-10%)]],TRUE)*100,"")</f>
        <v/>
      </c>
      <c r="L1733" s="7" t="str">
        <f>IF(Table1[[#This Row],[Is Data Valid]]=TRUE,_xlfn.NORM.S.DIST(Table1[[#This Row],[Birthweight Z-Score (BW+10%)]],TRUE)*100,"")</f>
        <v/>
      </c>
    </row>
    <row r="1734" spans="1:12" x14ac:dyDescent="0.25">
      <c r="A1734" s="3"/>
      <c r="B1734" s="2"/>
      <c r="C1734" s="2"/>
      <c r="D1734" s="2" t="b">
        <f>IF(AND(NOT(ISBLANK(Table1[[#This Row],[Fetal Sex (Male, Female or Unknown)]])),ISNUMBER(Table1[[#This Row],[Birthweight (grams)]]),ISNUMBER(Table1[[#This Row],[Gestation (days)]])),TRUE,FALSE)</f>
        <v>0</v>
      </c>
      <c r="E1734" s="2" t="str">
        <f>IF(Table1[[#This Row],[Is Data Valid]]=TRUE,IF(Table1[[#This Row],[Fetal Sex (Male, Female or Unknown)]]="Male",Backend!$C$5,IF(Table1[[#This Row],[Fetal Sex (Male, Female or Unknown)]]="Female",Backend!$C$6,IF(Table1[[#This Row],[Fetal Sex (Male, Female or Unknown)]]="Unknown",Backend!$C$7,"Error"))),"")</f>
        <v/>
      </c>
      <c r="F1734" s="8" t="str">
        <f>IF(Table1[[#This Row],[Is Data Valid]]=TRUE,EXP(0.578+0.332*((Table1[[#This Row],[Gestation (days)]]+0.5)/7)-0.00354*((Table1[[#This Row],[Gestation (days)]]+0.5)/7)^2)*Table1[[#This Row],[BW40_3705]],"")</f>
        <v/>
      </c>
      <c r="G1734" s="2" t="str">
        <f>IF(Table1[[#This Row],[Is Data Valid]]=TRUE,((Table1[[#This Row],[Birthweight (grams)]]/Table1[[#This Row],[BW_GA]])-1)/(Backend!$B$3/100*Table1[[#This Row],[BW40_3705]]),"")</f>
        <v/>
      </c>
      <c r="H1734" s="7" t="str">
        <f>IF(Table1[[#This Row],[Is Data Valid]]=TRUE,((Table1[[#This Row],[Birthweight (grams)]]*0.9/Table1[[#This Row],[BW_GA]])-1)/(Backend!$B$3/100*Table1[[#This Row],[BW40_3705]]),"")</f>
        <v/>
      </c>
      <c r="I1734" s="7" t="str">
        <f>IF(Table1[[#This Row],[Is Data Valid]]=TRUE,((Table1[[#This Row],[Birthweight (grams)]]*1.1/Table1[[#This Row],[BW_GA]])-1)/(Backend!$B$3/100*Table1[[#This Row],[BW40_3705]]),"")</f>
        <v/>
      </c>
      <c r="J1734" s="7" t="str">
        <f>IF(Table1[[#This Row],[Is Data Valid]]=TRUE,_xlfn.NORM.S.DIST(Table1[[#This Row],[Birthweight Z-Score]],TRUE)*100,"")</f>
        <v/>
      </c>
      <c r="K1734" s="7" t="str">
        <f>IF(Table1[[#This Row],[Is Data Valid]]=TRUE,_xlfn.NORM.S.DIST(Table1[[#This Row],[Birthweight Z-Score (BW-10%)]],TRUE)*100,"")</f>
        <v/>
      </c>
      <c r="L1734" s="7" t="str">
        <f>IF(Table1[[#This Row],[Is Data Valid]]=TRUE,_xlfn.NORM.S.DIST(Table1[[#This Row],[Birthweight Z-Score (BW+10%)]],TRUE)*100,"")</f>
        <v/>
      </c>
    </row>
    <row r="1735" spans="1:12" x14ac:dyDescent="0.25">
      <c r="A1735" s="3"/>
      <c r="B1735" s="2"/>
      <c r="C1735" s="2"/>
      <c r="D1735" s="2" t="b">
        <f>IF(AND(NOT(ISBLANK(Table1[[#This Row],[Fetal Sex (Male, Female or Unknown)]])),ISNUMBER(Table1[[#This Row],[Birthweight (grams)]]),ISNUMBER(Table1[[#This Row],[Gestation (days)]])),TRUE,FALSE)</f>
        <v>0</v>
      </c>
      <c r="E1735" s="2" t="str">
        <f>IF(Table1[[#This Row],[Is Data Valid]]=TRUE,IF(Table1[[#This Row],[Fetal Sex (Male, Female or Unknown)]]="Male",Backend!$C$5,IF(Table1[[#This Row],[Fetal Sex (Male, Female or Unknown)]]="Female",Backend!$C$6,IF(Table1[[#This Row],[Fetal Sex (Male, Female or Unknown)]]="Unknown",Backend!$C$7,"Error"))),"")</f>
        <v/>
      </c>
      <c r="F1735" s="8" t="str">
        <f>IF(Table1[[#This Row],[Is Data Valid]]=TRUE,EXP(0.578+0.332*((Table1[[#This Row],[Gestation (days)]]+0.5)/7)-0.00354*((Table1[[#This Row],[Gestation (days)]]+0.5)/7)^2)*Table1[[#This Row],[BW40_3705]],"")</f>
        <v/>
      </c>
      <c r="G1735" s="2" t="str">
        <f>IF(Table1[[#This Row],[Is Data Valid]]=TRUE,((Table1[[#This Row],[Birthweight (grams)]]/Table1[[#This Row],[BW_GA]])-1)/(Backend!$B$3/100*Table1[[#This Row],[BW40_3705]]),"")</f>
        <v/>
      </c>
      <c r="H1735" s="7" t="str">
        <f>IF(Table1[[#This Row],[Is Data Valid]]=TRUE,((Table1[[#This Row],[Birthweight (grams)]]*0.9/Table1[[#This Row],[BW_GA]])-1)/(Backend!$B$3/100*Table1[[#This Row],[BW40_3705]]),"")</f>
        <v/>
      </c>
      <c r="I1735" s="7" t="str">
        <f>IF(Table1[[#This Row],[Is Data Valid]]=TRUE,((Table1[[#This Row],[Birthweight (grams)]]*1.1/Table1[[#This Row],[BW_GA]])-1)/(Backend!$B$3/100*Table1[[#This Row],[BW40_3705]]),"")</f>
        <v/>
      </c>
      <c r="J1735" s="7" t="str">
        <f>IF(Table1[[#This Row],[Is Data Valid]]=TRUE,_xlfn.NORM.S.DIST(Table1[[#This Row],[Birthweight Z-Score]],TRUE)*100,"")</f>
        <v/>
      </c>
      <c r="K1735" s="7" t="str">
        <f>IF(Table1[[#This Row],[Is Data Valid]]=TRUE,_xlfn.NORM.S.DIST(Table1[[#This Row],[Birthweight Z-Score (BW-10%)]],TRUE)*100,"")</f>
        <v/>
      </c>
      <c r="L1735" s="7" t="str">
        <f>IF(Table1[[#This Row],[Is Data Valid]]=TRUE,_xlfn.NORM.S.DIST(Table1[[#This Row],[Birthweight Z-Score (BW+10%)]],TRUE)*100,"")</f>
        <v/>
      </c>
    </row>
    <row r="1736" spans="1:12" x14ac:dyDescent="0.25">
      <c r="A1736" s="3"/>
      <c r="B1736" s="2"/>
      <c r="C1736" s="2"/>
      <c r="D1736" s="2" t="b">
        <f>IF(AND(NOT(ISBLANK(Table1[[#This Row],[Fetal Sex (Male, Female or Unknown)]])),ISNUMBER(Table1[[#This Row],[Birthweight (grams)]]),ISNUMBER(Table1[[#This Row],[Gestation (days)]])),TRUE,FALSE)</f>
        <v>0</v>
      </c>
      <c r="E1736" s="2" t="str">
        <f>IF(Table1[[#This Row],[Is Data Valid]]=TRUE,IF(Table1[[#This Row],[Fetal Sex (Male, Female or Unknown)]]="Male",Backend!$C$5,IF(Table1[[#This Row],[Fetal Sex (Male, Female or Unknown)]]="Female",Backend!$C$6,IF(Table1[[#This Row],[Fetal Sex (Male, Female or Unknown)]]="Unknown",Backend!$C$7,"Error"))),"")</f>
        <v/>
      </c>
      <c r="F1736" s="8" t="str">
        <f>IF(Table1[[#This Row],[Is Data Valid]]=TRUE,EXP(0.578+0.332*((Table1[[#This Row],[Gestation (days)]]+0.5)/7)-0.00354*((Table1[[#This Row],[Gestation (days)]]+0.5)/7)^2)*Table1[[#This Row],[BW40_3705]],"")</f>
        <v/>
      </c>
      <c r="G1736" s="2" t="str">
        <f>IF(Table1[[#This Row],[Is Data Valid]]=TRUE,((Table1[[#This Row],[Birthweight (grams)]]/Table1[[#This Row],[BW_GA]])-1)/(Backend!$B$3/100*Table1[[#This Row],[BW40_3705]]),"")</f>
        <v/>
      </c>
      <c r="H1736" s="7" t="str">
        <f>IF(Table1[[#This Row],[Is Data Valid]]=TRUE,((Table1[[#This Row],[Birthweight (grams)]]*0.9/Table1[[#This Row],[BW_GA]])-1)/(Backend!$B$3/100*Table1[[#This Row],[BW40_3705]]),"")</f>
        <v/>
      </c>
      <c r="I1736" s="7" t="str">
        <f>IF(Table1[[#This Row],[Is Data Valid]]=TRUE,((Table1[[#This Row],[Birthweight (grams)]]*1.1/Table1[[#This Row],[BW_GA]])-1)/(Backend!$B$3/100*Table1[[#This Row],[BW40_3705]]),"")</f>
        <v/>
      </c>
      <c r="J1736" s="7" t="str">
        <f>IF(Table1[[#This Row],[Is Data Valid]]=TRUE,_xlfn.NORM.S.DIST(Table1[[#This Row],[Birthweight Z-Score]],TRUE)*100,"")</f>
        <v/>
      </c>
      <c r="K1736" s="7" t="str">
        <f>IF(Table1[[#This Row],[Is Data Valid]]=TRUE,_xlfn.NORM.S.DIST(Table1[[#This Row],[Birthweight Z-Score (BW-10%)]],TRUE)*100,"")</f>
        <v/>
      </c>
      <c r="L1736" s="7" t="str">
        <f>IF(Table1[[#This Row],[Is Data Valid]]=TRUE,_xlfn.NORM.S.DIST(Table1[[#This Row],[Birthweight Z-Score (BW+10%)]],TRUE)*100,"")</f>
        <v/>
      </c>
    </row>
    <row r="1737" spans="1:12" x14ac:dyDescent="0.25">
      <c r="A1737" s="3"/>
      <c r="B1737" s="2"/>
      <c r="C1737" s="2"/>
      <c r="D1737" s="2" t="b">
        <f>IF(AND(NOT(ISBLANK(Table1[[#This Row],[Fetal Sex (Male, Female or Unknown)]])),ISNUMBER(Table1[[#This Row],[Birthweight (grams)]]),ISNUMBER(Table1[[#This Row],[Gestation (days)]])),TRUE,FALSE)</f>
        <v>0</v>
      </c>
      <c r="E1737" s="2" t="str">
        <f>IF(Table1[[#This Row],[Is Data Valid]]=TRUE,IF(Table1[[#This Row],[Fetal Sex (Male, Female or Unknown)]]="Male",Backend!$C$5,IF(Table1[[#This Row],[Fetal Sex (Male, Female or Unknown)]]="Female",Backend!$C$6,IF(Table1[[#This Row],[Fetal Sex (Male, Female or Unknown)]]="Unknown",Backend!$C$7,"Error"))),"")</f>
        <v/>
      </c>
      <c r="F1737" s="8" t="str">
        <f>IF(Table1[[#This Row],[Is Data Valid]]=TRUE,EXP(0.578+0.332*((Table1[[#This Row],[Gestation (days)]]+0.5)/7)-0.00354*((Table1[[#This Row],[Gestation (days)]]+0.5)/7)^2)*Table1[[#This Row],[BW40_3705]],"")</f>
        <v/>
      </c>
      <c r="G1737" s="2" t="str">
        <f>IF(Table1[[#This Row],[Is Data Valid]]=TRUE,((Table1[[#This Row],[Birthweight (grams)]]/Table1[[#This Row],[BW_GA]])-1)/(Backend!$B$3/100*Table1[[#This Row],[BW40_3705]]),"")</f>
        <v/>
      </c>
      <c r="H1737" s="7" t="str">
        <f>IF(Table1[[#This Row],[Is Data Valid]]=TRUE,((Table1[[#This Row],[Birthweight (grams)]]*0.9/Table1[[#This Row],[BW_GA]])-1)/(Backend!$B$3/100*Table1[[#This Row],[BW40_3705]]),"")</f>
        <v/>
      </c>
      <c r="I1737" s="7" t="str">
        <f>IF(Table1[[#This Row],[Is Data Valid]]=TRUE,((Table1[[#This Row],[Birthweight (grams)]]*1.1/Table1[[#This Row],[BW_GA]])-1)/(Backend!$B$3/100*Table1[[#This Row],[BW40_3705]]),"")</f>
        <v/>
      </c>
      <c r="J1737" s="7" t="str">
        <f>IF(Table1[[#This Row],[Is Data Valid]]=TRUE,_xlfn.NORM.S.DIST(Table1[[#This Row],[Birthweight Z-Score]],TRUE)*100,"")</f>
        <v/>
      </c>
      <c r="K1737" s="7" t="str">
        <f>IF(Table1[[#This Row],[Is Data Valid]]=TRUE,_xlfn.NORM.S.DIST(Table1[[#This Row],[Birthweight Z-Score (BW-10%)]],TRUE)*100,"")</f>
        <v/>
      </c>
      <c r="L1737" s="7" t="str">
        <f>IF(Table1[[#This Row],[Is Data Valid]]=TRUE,_xlfn.NORM.S.DIST(Table1[[#This Row],[Birthweight Z-Score (BW+10%)]],TRUE)*100,"")</f>
        <v/>
      </c>
    </row>
    <row r="1738" spans="1:12" x14ac:dyDescent="0.25">
      <c r="A1738" s="3"/>
      <c r="B1738" s="2"/>
      <c r="C1738" s="2"/>
      <c r="D1738" s="2" t="b">
        <f>IF(AND(NOT(ISBLANK(Table1[[#This Row],[Fetal Sex (Male, Female or Unknown)]])),ISNUMBER(Table1[[#This Row],[Birthweight (grams)]]),ISNUMBER(Table1[[#This Row],[Gestation (days)]])),TRUE,FALSE)</f>
        <v>0</v>
      </c>
      <c r="E1738" s="2" t="str">
        <f>IF(Table1[[#This Row],[Is Data Valid]]=TRUE,IF(Table1[[#This Row],[Fetal Sex (Male, Female or Unknown)]]="Male",Backend!$C$5,IF(Table1[[#This Row],[Fetal Sex (Male, Female or Unknown)]]="Female",Backend!$C$6,IF(Table1[[#This Row],[Fetal Sex (Male, Female or Unknown)]]="Unknown",Backend!$C$7,"Error"))),"")</f>
        <v/>
      </c>
      <c r="F1738" s="8" t="str">
        <f>IF(Table1[[#This Row],[Is Data Valid]]=TRUE,EXP(0.578+0.332*((Table1[[#This Row],[Gestation (days)]]+0.5)/7)-0.00354*((Table1[[#This Row],[Gestation (days)]]+0.5)/7)^2)*Table1[[#This Row],[BW40_3705]],"")</f>
        <v/>
      </c>
      <c r="G1738" s="2" t="str">
        <f>IF(Table1[[#This Row],[Is Data Valid]]=TRUE,((Table1[[#This Row],[Birthweight (grams)]]/Table1[[#This Row],[BW_GA]])-1)/(Backend!$B$3/100*Table1[[#This Row],[BW40_3705]]),"")</f>
        <v/>
      </c>
      <c r="H1738" s="7" t="str">
        <f>IF(Table1[[#This Row],[Is Data Valid]]=TRUE,((Table1[[#This Row],[Birthweight (grams)]]*0.9/Table1[[#This Row],[BW_GA]])-1)/(Backend!$B$3/100*Table1[[#This Row],[BW40_3705]]),"")</f>
        <v/>
      </c>
      <c r="I1738" s="7" t="str">
        <f>IF(Table1[[#This Row],[Is Data Valid]]=TRUE,((Table1[[#This Row],[Birthweight (grams)]]*1.1/Table1[[#This Row],[BW_GA]])-1)/(Backend!$B$3/100*Table1[[#This Row],[BW40_3705]]),"")</f>
        <v/>
      </c>
      <c r="J1738" s="7" t="str">
        <f>IF(Table1[[#This Row],[Is Data Valid]]=TRUE,_xlfn.NORM.S.DIST(Table1[[#This Row],[Birthweight Z-Score]],TRUE)*100,"")</f>
        <v/>
      </c>
      <c r="K1738" s="7" t="str">
        <f>IF(Table1[[#This Row],[Is Data Valid]]=TRUE,_xlfn.NORM.S.DIST(Table1[[#This Row],[Birthweight Z-Score (BW-10%)]],TRUE)*100,"")</f>
        <v/>
      </c>
      <c r="L1738" s="7" t="str">
        <f>IF(Table1[[#This Row],[Is Data Valid]]=TRUE,_xlfn.NORM.S.DIST(Table1[[#This Row],[Birthweight Z-Score (BW+10%)]],TRUE)*100,"")</f>
        <v/>
      </c>
    </row>
    <row r="1739" spans="1:12" x14ac:dyDescent="0.25">
      <c r="A1739" s="3"/>
      <c r="B1739" s="2"/>
      <c r="C1739" s="2"/>
      <c r="D1739" s="2" t="b">
        <f>IF(AND(NOT(ISBLANK(Table1[[#This Row],[Fetal Sex (Male, Female or Unknown)]])),ISNUMBER(Table1[[#This Row],[Birthweight (grams)]]),ISNUMBER(Table1[[#This Row],[Gestation (days)]])),TRUE,FALSE)</f>
        <v>0</v>
      </c>
      <c r="E1739" s="2" t="str">
        <f>IF(Table1[[#This Row],[Is Data Valid]]=TRUE,IF(Table1[[#This Row],[Fetal Sex (Male, Female or Unknown)]]="Male",Backend!$C$5,IF(Table1[[#This Row],[Fetal Sex (Male, Female or Unknown)]]="Female",Backend!$C$6,IF(Table1[[#This Row],[Fetal Sex (Male, Female or Unknown)]]="Unknown",Backend!$C$7,"Error"))),"")</f>
        <v/>
      </c>
      <c r="F1739" s="8" t="str">
        <f>IF(Table1[[#This Row],[Is Data Valid]]=TRUE,EXP(0.578+0.332*((Table1[[#This Row],[Gestation (days)]]+0.5)/7)-0.00354*((Table1[[#This Row],[Gestation (days)]]+0.5)/7)^2)*Table1[[#This Row],[BW40_3705]],"")</f>
        <v/>
      </c>
      <c r="G1739" s="2" t="str">
        <f>IF(Table1[[#This Row],[Is Data Valid]]=TRUE,((Table1[[#This Row],[Birthweight (grams)]]/Table1[[#This Row],[BW_GA]])-1)/(Backend!$B$3/100*Table1[[#This Row],[BW40_3705]]),"")</f>
        <v/>
      </c>
      <c r="H1739" s="7" t="str">
        <f>IF(Table1[[#This Row],[Is Data Valid]]=TRUE,((Table1[[#This Row],[Birthweight (grams)]]*0.9/Table1[[#This Row],[BW_GA]])-1)/(Backend!$B$3/100*Table1[[#This Row],[BW40_3705]]),"")</f>
        <v/>
      </c>
      <c r="I1739" s="7" t="str">
        <f>IF(Table1[[#This Row],[Is Data Valid]]=TRUE,((Table1[[#This Row],[Birthweight (grams)]]*1.1/Table1[[#This Row],[BW_GA]])-1)/(Backend!$B$3/100*Table1[[#This Row],[BW40_3705]]),"")</f>
        <v/>
      </c>
      <c r="J1739" s="7" t="str">
        <f>IF(Table1[[#This Row],[Is Data Valid]]=TRUE,_xlfn.NORM.S.DIST(Table1[[#This Row],[Birthweight Z-Score]],TRUE)*100,"")</f>
        <v/>
      </c>
      <c r="K1739" s="7" t="str">
        <f>IF(Table1[[#This Row],[Is Data Valid]]=TRUE,_xlfn.NORM.S.DIST(Table1[[#This Row],[Birthweight Z-Score (BW-10%)]],TRUE)*100,"")</f>
        <v/>
      </c>
      <c r="L1739" s="7" t="str">
        <f>IF(Table1[[#This Row],[Is Data Valid]]=TRUE,_xlfn.NORM.S.DIST(Table1[[#This Row],[Birthweight Z-Score (BW+10%)]],TRUE)*100,"")</f>
        <v/>
      </c>
    </row>
    <row r="1740" spans="1:12" x14ac:dyDescent="0.25">
      <c r="A1740" s="3"/>
      <c r="B1740" s="2"/>
      <c r="C1740" s="2"/>
      <c r="D1740" s="2" t="b">
        <f>IF(AND(NOT(ISBLANK(Table1[[#This Row],[Fetal Sex (Male, Female or Unknown)]])),ISNUMBER(Table1[[#This Row],[Birthweight (grams)]]),ISNUMBER(Table1[[#This Row],[Gestation (days)]])),TRUE,FALSE)</f>
        <v>0</v>
      </c>
      <c r="E1740" s="2" t="str">
        <f>IF(Table1[[#This Row],[Is Data Valid]]=TRUE,IF(Table1[[#This Row],[Fetal Sex (Male, Female or Unknown)]]="Male",Backend!$C$5,IF(Table1[[#This Row],[Fetal Sex (Male, Female or Unknown)]]="Female",Backend!$C$6,IF(Table1[[#This Row],[Fetal Sex (Male, Female or Unknown)]]="Unknown",Backend!$C$7,"Error"))),"")</f>
        <v/>
      </c>
      <c r="F1740" s="8" t="str">
        <f>IF(Table1[[#This Row],[Is Data Valid]]=TRUE,EXP(0.578+0.332*((Table1[[#This Row],[Gestation (days)]]+0.5)/7)-0.00354*((Table1[[#This Row],[Gestation (days)]]+0.5)/7)^2)*Table1[[#This Row],[BW40_3705]],"")</f>
        <v/>
      </c>
      <c r="G1740" s="2" t="str">
        <f>IF(Table1[[#This Row],[Is Data Valid]]=TRUE,((Table1[[#This Row],[Birthweight (grams)]]/Table1[[#This Row],[BW_GA]])-1)/(Backend!$B$3/100*Table1[[#This Row],[BW40_3705]]),"")</f>
        <v/>
      </c>
      <c r="H1740" s="7" t="str">
        <f>IF(Table1[[#This Row],[Is Data Valid]]=TRUE,((Table1[[#This Row],[Birthweight (grams)]]*0.9/Table1[[#This Row],[BW_GA]])-1)/(Backend!$B$3/100*Table1[[#This Row],[BW40_3705]]),"")</f>
        <v/>
      </c>
      <c r="I1740" s="7" t="str">
        <f>IF(Table1[[#This Row],[Is Data Valid]]=TRUE,((Table1[[#This Row],[Birthweight (grams)]]*1.1/Table1[[#This Row],[BW_GA]])-1)/(Backend!$B$3/100*Table1[[#This Row],[BW40_3705]]),"")</f>
        <v/>
      </c>
      <c r="J1740" s="7" t="str">
        <f>IF(Table1[[#This Row],[Is Data Valid]]=TRUE,_xlfn.NORM.S.DIST(Table1[[#This Row],[Birthweight Z-Score]],TRUE)*100,"")</f>
        <v/>
      </c>
      <c r="K1740" s="7" t="str">
        <f>IF(Table1[[#This Row],[Is Data Valid]]=TRUE,_xlfn.NORM.S.DIST(Table1[[#This Row],[Birthweight Z-Score (BW-10%)]],TRUE)*100,"")</f>
        <v/>
      </c>
      <c r="L1740" s="7" t="str">
        <f>IF(Table1[[#This Row],[Is Data Valid]]=TRUE,_xlfn.NORM.S.DIST(Table1[[#This Row],[Birthweight Z-Score (BW+10%)]],TRUE)*100,"")</f>
        <v/>
      </c>
    </row>
    <row r="1741" spans="1:12" x14ac:dyDescent="0.25">
      <c r="A1741" s="3"/>
      <c r="B1741" s="2"/>
      <c r="C1741" s="2"/>
      <c r="D1741" s="2" t="b">
        <f>IF(AND(NOT(ISBLANK(Table1[[#This Row],[Fetal Sex (Male, Female or Unknown)]])),ISNUMBER(Table1[[#This Row],[Birthweight (grams)]]),ISNUMBER(Table1[[#This Row],[Gestation (days)]])),TRUE,FALSE)</f>
        <v>0</v>
      </c>
      <c r="E1741" s="2" t="str">
        <f>IF(Table1[[#This Row],[Is Data Valid]]=TRUE,IF(Table1[[#This Row],[Fetal Sex (Male, Female or Unknown)]]="Male",Backend!$C$5,IF(Table1[[#This Row],[Fetal Sex (Male, Female or Unknown)]]="Female",Backend!$C$6,IF(Table1[[#This Row],[Fetal Sex (Male, Female or Unknown)]]="Unknown",Backend!$C$7,"Error"))),"")</f>
        <v/>
      </c>
      <c r="F1741" s="8" t="str">
        <f>IF(Table1[[#This Row],[Is Data Valid]]=TRUE,EXP(0.578+0.332*((Table1[[#This Row],[Gestation (days)]]+0.5)/7)-0.00354*((Table1[[#This Row],[Gestation (days)]]+0.5)/7)^2)*Table1[[#This Row],[BW40_3705]],"")</f>
        <v/>
      </c>
      <c r="G1741" s="2" t="str">
        <f>IF(Table1[[#This Row],[Is Data Valid]]=TRUE,((Table1[[#This Row],[Birthweight (grams)]]/Table1[[#This Row],[BW_GA]])-1)/(Backend!$B$3/100*Table1[[#This Row],[BW40_3705]]),"")</f>
        <v/>
      </c>
      <c r="H1741" s="7" t="str">
        <f>IF(Table1[[#This Row],[Is Data Valid]]=TRUE,((Table1[[#This Row],[Birthweight (grams)]]*0.9/Table1[[#This Row],[BW_GA]])-1)/(Backend!$B$3/100*Table1[[#This Row],[BW40_3705]]),"")</f>
        <v/>
      </c>
      <c r="I1741" s="7" t="str">
        <f>IF(Table1[[#This Row],[Is Data Valid]]=TRUE,((Table1[[#This Row],[Birthweight (grams)]]*1.1/Table1[[#This Row],[BW_GA]])-1)/(Backend!$B$3/100*Table1[[#This Row],[BW40_3705]]),"")</f>
        <v/>
      </c>
      <c r="J1741" s="7" t="str">
        <f>IF(Table1[[#This Row],[Is Data Valid]]=TRUE,_xlfn.NORM.S.DIST(Table1[[#This Row],[Birthweight Z-Score]],TRUE)*100,"")</f>
        <v/>
      </c>
      <c r="K1741" s="7" t="str">
        <f>IF(Table1[[#This Row],[Is Data Valid]]=TRUE,_xlfn.NORM.S.DIST(Table1[[#This Row],[Birthweight Z-Score (BW-10%)]],TRUE)*100,"")</f>
        <v/>
      </c>
      <c r="L1741" s="7" t="str">
        <f>IF(Table1[[#This Row],[Is Data Valid]]=TRUE,_xlfn.NORM.S.DIST(Table1[[#This Row],[Birthweight Z-Score (BW+10%)]],TRUE)*100,"")</f>
        <v/>
      </c>
    </row>
    <row r="1742" spans="1:12" x14ac:dyDescent="0.25">
      <c r="A1742" s="3"/>
      <c r="B1742" s="2"/>
      <c r="C1742" s="2"/>
      <c r="D1742" s="2" t="b">
        <f>IF(AND(NOT(ISBLANK(Table1[[#This Row],[Fetal Sex (Male, Female or Unknown)]])),ISNUMBER(Table1[[#This Row],[Birthweight (grams)]]),ISNUMBER(Table1[[#This Row],[Gestation (days)]])),TRUE,FALSE)</f>
        <v>0</v>
      </c>
      <c r="E1742" s="2" t="str">
        <f>IF(Table1[[#This Row],[Is Data Valid]]=TRUE,IF(Table1[[#This Row],[Fetal Sex (Male, Female or Unknown)]]="Male",Backend!$C$5,IF(Table1[[#This Row],[Fetal Sex (Male, Female or Unknown)]]="Female",Backend!$C$6,IF(Table1[[#This Row],[Fetal Sex (Male, Female or Unknown)]]="Unknown",Backend!$C$7,"Error"))),"")</f>
        <v/>
      </c>
      <c r="F1742" s="8" t="str">
        <f>IF(Table1[[#This Row],[Is Data Valid]]=TRUE,EXP(0.578+0.332*((Table1[[#This Row],[Gestation (days)]]+0.5)/7)-0.00354*((Table1[[#This Row],[Gestation (days)]]+0.5)/7)^2)*Table1[[#This Row],[BW40_3705]],"")</f>
        <v/>
      </c>
      <c r="G1742" s="2" t="str">
        <f>IF(Table1[[#This Row],[Is Data Valid]]=TRUE,((Table1[[#This Row],[Birthweight (grams)]]/Table1[[#This Row],[BW_GA]])-1)/(Backend!$B$3/100*Table1[[#This Row],[BW40_3705]]),"")</f>
        <v/>
      </c>
      <c r="H1742" s="7" t="str">
        <f>IF(Table1[[#This Row],[Is Data Valid]]=TRUE,((Table1[[#This Row],[Birthweight (grams)]]*0.9/Table1[[#This Row],[BW_GA]])-1)/(Backend!$B$3/100*Table1[[#This Row],[BW40_3705]]),"")</f>
        <v/>
      </c>
      <c r="I1742" s="7" t="str">
        <f>IF(Table1[[#This Row],[Is Data Valid]]=TRUE,((Table1[[#This Row],[Birthweight (grams)]]*1.1/Table1[[#This Row],[BW_GA]])-1)/(Backend!$B$3/100*Table1[[#This Row],[BW40_3705]]),"")</f>
        <v/>
      </c>
      <c r="J1742" s="7" t="str">
        <f>IF(Table1[[#This Row],[Is Data Valid]]=TRUE,_xlfn.NORM.S.DIST(Table1[[#This Row],[Birthweight Z-Score]],TRUE)*100,"")</f>
        <v/>
      </c>
      <c r="K1742" s="7" t="str">
        <f>IF(Table1[[#This Row],[Is Data Valid]]=TRUE,_xlfn.NORM.S.DIST(Table1[[#This Row],[Birthweight Z-Score (BW-10%)]],TRUE)*100,"")</f>
        <v/>
      </c>
      <c r="L1742" s="7" t="str">
        <f>IF(Table1[[#This Row],[Is Data Valid]]=TRUE,_xlfn.NORM.S.DIST(Table1[[#This Row],[Birthweight Z-Score (BW+10%)]],TRUE)*100,"")</f>
        <v/>
      </c>
    </row>
    <row r="1743" spans="1:12" x14ac:dyDescent="0.25">
      <c r="A1743" s="3"/>
      <c r="B1743" s="2"/>
      <c r="C1743" s="2"/>
      <c r="D1743" s="2" t="b">
        <f>IF(AND(NOT(ISBLANK(Table1[[#This Row],[Fetal Sex (Male, Female or Unknown)]])),ISNUMBER(Table1[[#This Row],[Birthweight (grams)]]),ISNUMBER(Table1[[#This Row],[Gestation (days)]])),TRUE,FALSE)</f>
        <v>0</v>
      </c>
      <c r="E1743" s="2" t="str">
        <f>IF(Table1[[#This Row],[Is Data Valid]]=TRUE,IF(Table1[[#This Row],[Fetal Sex (Male, Female or Unknown)]]="Male",Backend!$C$5,IF(Table1[[#This Row],[Fetal Sex (Male, Female or Unknown)]]="Female",Backend!$C$6,IF(Table1[[#This Row],[Fetal Sex (Male, Female or Unknown)]]="Unknown",Backend!$C$7,"Error"))),"")</f>
        <v/>
      </c>
      <c r="F1743" s="8" t="str">
        <f>IF(Table1[[#This Row],[Is Data Valid]]=TRUE,EXP(0.578+0.332*((Table1[[#This Row],[Gestation (days)]]+0.5)/7)-0.00354*((Table1[[#This Row],[Gestation (days)]]+0.5)/7)^2)*Table1[[#This Row],[BW40_3705]],"")</f>
        <v/>
      </c>
      <c r="G1743" s="2" t="str">
        <f>IF(Table1[[#This Row],[Is Data Valid]]=TRUE,((Table1[[#This Row],[Birthweight (grams)]]/Table1[[#This Row],[BW_GA]])-1)/(Backend!$B$3/100*Table1[[#This Row],[BW40_3705]]),"")</f>
        <v/>
      </c>
      <c r="H1743" s="7" t="str">
        <f>IF(Table1[[#This Row],[Is Data Valid]]=TRUE,((Table1[[#This Row],[Birthweight (grams)]]*0.9/Table1[[#This Row],[BW_GA]])-1)/(Backend!$B$3/100*Table1[[#This Row],[BW40_3705]]),"")</f>
        <v/>
      </c>
      <c r="I1743" s="7" t="str">
        <f>IF(Table1[[#This Row],[Is Data Valid]]=TRUE,((Table1[[#This Row],[Birthweight (grams)]]*1.1/Table1[[#This Row],[BW_GA]])-1)/(Backend!$B$3/100*Table1[[#This Row],[BW40_3705]]),"")</f>
        <v/>
      </c>
      <c r="J1743" s="7" t="str">
        <f>IF(Table1[[#This Row],[Is Data Valid]]=TRUE,_xlfn.NORM.S.DIST(Table1[[#This Row],[Birthweight Z-Score]],TRUE)*100,"")</f>
        <v/>
      </c>
      <c r="K1743" s="7" t="str">
        <f>IF(Table1[[#This Row],[Is Data Valid]]=TRUE,_xlfn.NORM.S.DIST(Table1[[#This Row],[Birthweight Z-Score (BW-10%)]],TRUE)*100,"")</f>
        <v/>
      </c>
      <c r="L1743" s="7" t="str">
        <f>IF(Table1[[#This Row],[Is Data Valid]]=TRUE,_xlfn.NORM.S.DIST(Table1[[#This Row],[Birthweight Z-Score (BW+10%)]],TRUE)*100,"")</f>
        <v/>
      </c>
    </row>
    <row r="1744" spans="1:12" x14ac:dyDescent="0.25">
      <c r="A1744" s="3"/>
      <c r="B1744" s="2"/>
      <c r="C1744" s="2"/>
      <c r="D1744" s="2" t="b">
        <f>IF(AND(NOT(ISBLANK(Table1[[#This Row],[Fetal Sex (Male, Female or Unknown)]])),ISNUMBER(Table1[[#This Row],[Birthweight (grams)]]),ISNUMBER(Table1[[#This Row],[Gestation (days)]])),TRUE,FALSE)</f>
        <v>0</v>
      </c>
      <c r="E1744" s="2" t="str">
        <f>IF(Table1[[#This Row],[Is Data Valid]]=TRUE,IF(Table1[[#This Row],[Fetal Sex (Male, Female or Unknown)]]="Male",Backend!$C$5,IF(Table1[[#This Row],[Fetal Sex (Male, Female or Unknown)]]="Female",Backend!$C$6,IF(Table1[[#This Row],[Fetal Sex (Male, Female or Unknown)]]="Unknown",Backend!$C$7,"Error"))),"")</f>
        <v/>
      </c>
      <c r="F1744" s="8" t="str">
        <f>IF(Table1[[#This Row],[Is Data Valid]]=TRUE,EXP(0.578+0.332*((Table1[[#This Row],[Gestation (days)]]+0.5)/7)-0.00354*((Table1[[#This Row],[Gestation (days)]]+0.5)/7)^2)*Table1[[#This Row],[BW40_3705]],"")</f>
        <v/>
      </c>
      <c r="G1744" s="2" t="str">
        <f>IF(Table1[[#This Row],[Is Data Valid]]=TRUE,((Table1[[#This Row],[Birthweight (grams)]]/Table1[[#This Row],[BW_GA]])-1)/(Backend!$B$3/100*Table1[[#This Row],[BW40_3705]]),"")</f>
        <v/>
      </c>
      <c r="H1744" s="7" t="str">
        <f>IF(Table1[[#This Row],[Is Data Valid]]=TRUE,((Table1[[#This Row],[Birthweight (grams)]]*0.9/Table1[[#This Row],[BW_GA]])-1)/(Backend!$B$3/100*Table1[[#This Row],[BW40_3705]]),"")</f>
        <v/>
      </c>
      <c r="I1744" s="7" t="str">
        <f>IF(Table1[[#This Row],[Is Data Valid]]=TRUE,((Table1[[#This Row],[Birthweight (grams)]]*1.1/Table1[[#This Row],[BW_GA]])-1)/(Backend!$B$3/100*Table1[[#This Row],[BW40_3705]]),"")</f>
        <v/>
      </c>
      <c r="J1744" s="7" t="str">
        <f>IF(Table1[[#This Row],[Is Data Valid]]=TRUE,_xlfn.NORM.S.DIST(Table1[[#This Row],[Birthweight Z-Score]],TRUE)*100,"")</f>
        <v/>
      </c>
      <c r="K1744" s="7" t="str">
        <f>IF(Table1[[#This Row],[Is Data Valid]]=TRUE,_xlfn.NORM.S.DIST(Table1[[#This Row],[Birthweight Z-Score (BW-10%)]],TRUE)*100,"")</f>
        <v/>
      </c>
      <c r="L1744" s="7" t="str">
        <f>IF(Table1[[#This Row],[Is Data Valid]]=TRUE,_xlfn.NORM.S.DIST(Table1[[#This Row],[Birthweight Z-Score (BW+10%)]],TRUE)*100,"")</f>
        <v/>
      </c>
    </row>
    <row r="1745" spans="1:12" x14ac:dyDescent="0.25">
      <c r="A1745" s="3"/>
      <c r="B1745" s="2"/>
      <c r="C1745" s="2"/>
      <c r="D1745" s="2" t="b">
        <f>IF(AND(NOT(ISBLANK(Table1[[#This Row],[Fetal Sex (Male, Female or Unknown)]])),ISNUMBER(Table1[[#This Row],[Birthweight (grams)]]),ISNUMBER(Table1[[#This Row],[Gestation (days)]])),TRUE,FALSE)</f>
        <v>0</v>
      </c>
      <c r="E1745" s="2" t="str">
        <f>IF(Table1[[#This Row],[Is Data Valid]]=TRUE,IF(Table1[[#This Row],[Fetal Sex (Male, Female or Unknown)]]="Male",Backend!$C$5,IF(Table1[[#This Row],[Fetal Sex (Male, Female or Unknown)]]="Female",Backend!$C$6,IF(Table1[[#This Row],[Fetal Sex (Male, Female or Unknown)]]="Unknown",Backend!$C$7,"Error"))),"")</f>
        <v/>
      </c>
      <c r="F1745" s="8" t="str">
        <f>IF(Table1[[#This Row],[Is Data Valid]]=TRUE,EXP(0.578+0.332*((Table1[[#This Row],[Gestation (days)]]+0.5)/7)-0.00354*((Table1[[#This Row],[Gestation (days)]]+0.5)/7)^2)*Table1[[#This Row],[BW40_3705]],"")</f>
        <v/>
      </c>
      <c r="G1745" s="2" t="str">
        <f>IF(Table1[[#This Row],[Is Data Valid]]=TRUE,((Table1[[#This Row],[Birthweight (grams)]]/Table1[[#This Row],[BW_GA]])-1)/(Backend!$B$3/100*Table1[[#This Row],[BW40_3705]]),"")</f>
        <v/>
      </c>
      <c r="H1745" s="7" t="str">
        <f>IF(Table1[[#This Row],[Is Data Valid]]=TRUE,((Table1[[#This Row],[Birthweight (grams)]]*0.9/Table1[[#This Row],[BW_GA]])-1)/(Backend!$B$3/100*Table1[[#This Row],[BW40_3705]]),"")</f>
        <v/>
      </c>
      <c r="I1745" s="7" t="str">
        <f>IF(Table1[[#This Row],[Is Data Valid]]=TRUE,((Table1[[#This Row],[Birthweight (grams)]]*1.1/Table1[[#This Row],[BW_GA]])-1)/(Backend!$B$3/100*Table1[[#This Row],[BW40_3705]]),"")</f>
        <v/>
      </c>
      <c r="J1745" s="7" t="str">
        <f>IF(Table1[[#This Row],[Is Data Valid]]=TRUE,_xlfn.NORM.S.DIST(Table1[[#This Row],[Birthweight Z-Score]],TRUE)*100,"")</f>
        <v/>
      </c>
      <c r="K1745" s="7" t="str">
        <f>IF(Table1[[#This Row],[Is Data Valid]]=TRUE,_xlfn.NORM.S.DIST(Table1[[#This Row],[Birthweight Z-Score (BW-10%)]],TRUE)*100,"")</f>
        <v/>
      </c>
      <c r="L1745" s="7" t="str">
        <f>IF(Table1[[#This Row],[Is Data Valid]]=TRUE,_xlfn.NORM.S.DIST(Table1[[#This Row],[Birthweight Z-Score (BW+10%)]],TRUE)*100,"")</f>
        <v/>
      </c>
    </row>
    <row r="1746" spans="1:12" x14ac:dyDescent="0.25">
      <c r="A1746" s="3"/>
      <c r="B1746" s="2"/>
      <c r="C1746" s="2"/>
      <c r="D1746" s="2" t="b">
        <f>IF(AND(NOT(ISBLANK(Table1[[#This Row],[Fetal Sex (Male, Female or Unknown)]])),ISNUMBER(Table1[[#This Row],[Birthweight (grams)]]),ISNUMBER(Table1[[#This Row],[Gestation (days)]])),TRUE,FALSE)</f>
        <v>0</v>
      </c>
      <c r="E1746" s="2" t="str">
        <f>IF(Table1[[#This Row],[Is Data Valid]]=TRUE,IF(Table1[[#This Row],[Fetal Sex (Male, Female or Unknown)]]="Male",Backend!$C$5,IF(Table1[[#This Row],[Fetal Sex (Male, Female or Unknown)]]="Female",Backend!$C$6,IF(Table1[[#This Row],[Fetal Sex (Male, Female or Unknown)]]="Unknown",Backend!$C$7,"Error"))),"")</f>
        <v/>
      </c>
      <c r="F1746" s="8" t="str">
        <f>IF(Table1[[#This Row],[Is Data Valid]]=TRUE,EXP(0.578+0.332*((Table1[[#This Row],[Gestation (days)]]+0.5)/7)-0.00354*((Table1[[#This Row],[Gestation (days)]]+0.5)/7)^2)*Table1[[#This Row],[BW40_3705]],"")</f>
        <v/>
      </c>
      <c r="G1746" s="2" t="str">
        <f>IF(Table1[[#This Row],[Is Data Valid]]=TRUE,((Table1[[#This Row],[Birthweight (grams)]]/Table1[[#This Row],[BW_GA]])-1)/(Backend!$B$3/100*Table1[[#This Row],[BW40_3705]]),"")</f>
        <v/>
      </c>
      <c r="H1746" s="7" t="str">
        <f>IF(Table1[[#This Row],[Is Data Valid]]=TRUE,((Table1[[#This Row],[Birthweight (grams)]]*0.9/Table1[[#This Row],[BW_GA]])-1)/(Backend!$B$3/100*Table1[[#This Row],[BW40_3705]]),"")</f>
        <v/>
      </c>
      <c r="I1746" s="7" t="str">
        <f>IF(Table1[[#This Row],[Is Data Valid]]=TRUE,((Table1[[#This Row],[Birthweight (grams)]]*1.1/Table1[[#This Row],[BW_GA]])-1)/(Backend!$B$3/100*Table1[[#This Row],[BW40_3705]]),"")</f>
        <v/>
      </c>
      <c r="J1746" s="7" t="str">
        <f>IF(Table1[[#This Row],[Is Data Valid]]=TRUE,_xlfn.NORM.S.DIST(Table1[[#This Row],[Birthweight Z-Score]],TRUE)*100,"")</f>
        <v/>
      </c>
      <c r="K1746" s="7" t="str">
        <f>IF(Table1[[#This Row],[Is Data Valid]]=TRUE,_xlfn.NORM.S.DIST(Table1[[#This Row],[Birthweight Z-Score (BW-10%)]],TRUE)*100,"")</f>
        <v/>
      </c>
      <c r="L1746" s="7" t="str">
        <f>IF(Table1[[#This Row],[Is Data Valid]]=TRUE,_xlfn.NORM.S.DIST(Table1[[#This Row],[Birthweight Z-Score (BW+10%)]],TRUE)*100,"")</f>
        <v/>
      </c>
    </row>
    <row r="1747" spans="1:12" x14ac:dyDescent="0.25">
      <c r="A1747" s="3"/>
      <c r="B1747" s="2"/>
      <c r="C1747" s="2"/>
      <c r="D1747" s="2" t="b">
        <f>IF(AND(NOT(ISBLANK(Table1[[#This Row],[Fetal Sex (Male, Female or Unknown)]])),ISNUMBER(Table1[[#This Row],[Birthweight (grams)]]),ISNUMBER(Table1[[#This Row],[Gestation (days)]])),TRUE,FALSE)</f>
        <v>0</v>
      </c>
      <c r="E1747" s="2" t="str">
        <f>IF(Table1[[#This Row],[Is Data Valid]]=TRUE,IF(Table1[[#This Row],[Fetal Sex (Male, Female or Unknown)]]="Male",Backend!$C$5,IF(Table1[[#This Row],[Fetal Sex (Male, Female or Unknown)]]="Female",Backend!$C$6,IF(Table1[[#This Row],[Fetal Sex (Male, Female or Unknown)]]="Unknown",Backend!$C$7,"Error"))),"")</f>
        <v/>
      </c>
      <c r="F1747" s="8" t="str">
        <f>IF(Table1[[#This Row],[Is Data Valid]]=TRUE,EXP(0.578+0.332*((Table1[[#This Row],[Gestation (days)]]+0.5)/7)-0.00354*((Table1[[#This Row],[Gestation (days)]]+0.5)/7)^2)*Table1[[#This Row],[BW40_3705]],"")</f>
        <v/>
      </c>
      <c r="G1747" s="2" t="str">
        <f>IF(Table1[[#This Row],[Is Data Valid]]=TRUE,((Table1[[#This Row],[Birthweight (grams)]]/Table1[[#This Row],[BW_GA]])-1)/(Backend!$B$3/100*Table1[[#This Row],[BW40_3705]]),"")</f>
        <v/>
      </c>
      <c r="H1747" s="7" t="str">
        <f>IF(Table1[[#This Row],[Is Data Valid]]=TRUE,((Table1[[#This Row],[Birthweight (grams)]]*0.9/Table1[[#This Row],[BW_GA]])-1)/(Backend!$B$3/100*Table1[[#This Row],[BW40_3705]]),"")</f>
        <v/>
      </c>
      <c r="I1747" s="7" t="str">
        <f>IF(Table1[[#This Row],[Is Data Valid]]=TRUE,((Table1[[#This Row],[Birthweight (grams)]]*1.1/Table1[[#This Row],[BW_GA]])-1)/(Backend!$B$3/100*Table1[[#This Row],[BW40_3705]]),"")</f>
        <v/>
      </c>
      <c r="J1747" s="7" t="str">
        <f>IF(Table1[[#This Row],[Is Data Valid]]=TRUE,_xlfn.NORM.S.DIST(Table1[[#This Row],[Birthweight Z-Score]],TRUE)*100,"")</f>
        <v/>
      </c>
      <c r="K1747" s="7" t="str">
        <f>IF(Table1[[#This Row],[Is Data Valid]]=TRUE,_xlfn.NORM.S.DIST(Table1[[#This Row],[Birthweight Z-Score (BW-10%)]],TRUE)*100,"")</f>
        <v/>
      </c>
      <c r="L1747" s="7" t="str">
        <f>IF(Table1[[#This Row],[Is Data Valid]]=TRUE,_xlfn.NORM.S.DIST(Table1[[#This Row],[Birthweight Z-Score (BW+10%)]],TRUE)*100,"")</f>
        <v/>
      </c>
    </row>
    <row r="1748" spans="1:12" x14ac:dyDescent="0.25">
      <c r="A1748" s="3"/>
      <c r="B1748" s="2"/>
      <c r="C1748" s="2"/>
      <c r="D1748" s="2" t="b">
        <f>IF(AND(NOT(ISBLANK(Table1[[#This Row],[Fetal Sex (Male, Female or Unknown)]])),ISNUMBER(Table1[[#This Row],[Birthweight (grams)]]),ISNUMBER(Table1[[#This Row],[Gestation (days)]])),TRUE,FALSE)</f>
        <v>0</v>
      </c>
      <c r="E1748" s="2" t="str">
        <f>IF(Table1[[#This Row],[Is Data Valid]]=TRUE,IF(Table1[[#This Row],[Fetal Sex (Male, Female or Unknown)]]="Male",Backend!$C$5,IF(Table1[[#This Row],[Fetal Sex (Male, Female or Unknown)]]="Female",Backend!$C$6,IF(Table1[[#This Row],[Fetal Sex (Male, Female or Unknown)]]="Unknown",Backend!$C$7,"Error"))),"")</f>
        <v/>
      </c>
      <c r="F1748" s="8" t="str">
        <f>IF(Table1[[#This Row],[Is Data Valid]]=TRUE,EXP(0.578+0.332*((Table1[[#This Row],[Gestation (days)]]+0.5)/7)-0.00354*((Table1[[#This Row],[Gestation (days)]]+0.5)/7)^2)*Table1[[#This Row],[BW40_3705]],"")</f>
        <v/>
      </c>
      <c r="G1748" s="2" t="str">
        <f>IF(Table1[[#This Row],[Is Data Valid]]=TRUE,((Table1[[#This Row],[Birthweight (grams)]]/Table1[[#This Row],[BW_GA]])-1)/(Backend!$B$3/100*Table1[[#This Row],[BW40_3705]]),"")</f>
        <v/>
      </c>
      <c r="H1748" s="7" t="str">
        <f>IF(Table1[[#This Row],[Is Data Valid]]=TRUE,((Table1[[#This Row],[Birthweight (grams)]]*0.9/Table1[[#This Row],[BW_GA]])-1)/(Backend!$B$3/100*Table1[[#This Row],[BW40_3705]]),"")</f>
        <v/>
      </c>
      <c r="I1748" s="7" t="str">
        <f>IF(Table1[[#This Row],[Is Data Valid]]=TRUE,((Table1[[#This Row],[Birthweight (grams)]]*1.1/Table1[[#This Row],[BW_GA]])-1)/(Backend!$B$3/100*Table1[[#This Row],[BW40_3705]]),"")</f>
        <v/>
      </c>
      <c r="J1748" s="7" t="str">
        <f>IF(Table1[[#This Row],[Is Data Valid]]=TRUE,_xlfn.NORM.S.DIST(Table1[[#This Row],[Birthweight Z-Score]],TRUE)*100,"")</f>
        <v/>
      </c>
      <c r="K1748" s="7" t="str">
        <f>IF(Table1[[#This Row],[Is Data Valid]]=TRUE,_xlfn.NORM.S.DIST(Table1[[#This Row],[Birthweight Z-Score (BW-10%)]],TRUE)*100,"")</f>
        <v/>
      </c>
      <c r="L1748" s="7" t="str">
        <f>IF(Table1[[#This Row],[Is Data Valid]]=TRUE,_xlfn.NORM.S.DIST(Table1[[#This Row],[Birthweight Z-Score (BW+10%)]],TRUE)*100,"")</f>
        <v/>
      </c>
    </row>
    <row r="1749" spans="1:12" x14ac:dyDescent="0.25">
      <c r="A1749" s="3"/>
      <c r="B1749" s="2"/>
      <c r="C1749" s="2"/>
      <c r="D1749" s="2" t="b">
        <f>IF(AND(NOT(ISBLANK(Table1[[#This Row],[Fetal Sex (Male, Female or Unknown)]])),ISNUMBER(Table1[[#This Row],[Birthweight (grams)]]),ISNUMBER(Table1[[#This Row],[Gestation (days)]])),TRUE,FALSE)</f>
        <v>0</v>
      </c>
      <c r="E1749" s="2" t="str">
        <f>IF(Table1[[#This Row],[Is Data Valid]]=TRUE,IF(Table1[[#This Row],[Fetal Sex (Male, Female or Unknown)]]="Male",Backend!$C$5,IF(Table1[[#This Row],[Fetal Sex (Male, Female or Unknown)]]="Female",Backend!$C$6,IF(Table1[[#This Row],[Fetal Sex (Male, Female or Unknown)]]="Unknown",Backend!$C$7,"Error"))),"")</f>
        <v/>
      </c>
      <c r="F1749" s="8" t="str">
        <f>IF(Table1[[#This Row],[Is Data Valid]]=TRUE,EXP(0.578+0.332*((Table1[[#This Row],[Gestation (days)]]+0.5)/7)-0.00354*((Table1[[#This Row],[Gestation (days)]]+0.5)/7)^2)*Table1[[#This Row],[BW40_3705]],"")</f>
        <v/>
      </c>
      <c r="G1749" s="2" t="str">
        <f>IF(Table1[[#This Row],[Is Data Valid]]=TRUE,((Table1[[#This Row],[Birthweight (grams)]]/Table1[[#This Row],[BW_GA]])-1)/(Backend!$B$3/100*Table1[[#This Row],[BW40_3705]]),"")</f>
        <v/>
      </c>
      <c r="H1749" s="7" t="str">
        <f>IF(Table1[[#This Row],[Is Data Valid]]=TRUE,((Table1[[#This Row],[Birthweight (grams)]]*0.9/Table1[[#This Row],[BW_GA]])-1)/(Backend!$B$3/100*Table1[[#This Row],[BW40_3705]]),"")</f>
        <v/>
      </c>
      <c r="I1749" s="7" t="str">
        <f>IF(Table1[[#This Row],[Is Data Valid]]=TRUE,((Table1[[#This Row],[Birthweight (grams)]]*1.1/Table1[[#This Row],[BW_GA]])-1)/(Backend!$B$3/100*Table1[[#This Row],[BW40_3705]]),"")</f>
        <v/>
      </c>
      <c r="J1749" s="7" t="str">
        <f>IF(Table1[[#This Row],[Is Data Valid]]=TRUE,_xlfn.NORM.S.DIST(Table1[[#This Row],[Birthweight Z-Score]],TRUE)*100,"")</f>
        <v/>
      </c>
      <c r="K1749" s="7" t="str">
        <f>IF(Table1[[#This Row],[Is Data Valid]]=TRUE,_xlfn.NORM.S.DIST(Table1[[#This Row],[Birthweight Z-Score (BW-10%)]],TRUE)*100,"")</f>
        <v/>
      </c>
      <c r="L1749" s="7" t="str">
        <f>IF(Table1[[#This Row],[Is Data Valid]]=TRUE,_xlfn.NORM.S.DIST(Table1[[#This Row],[Birthweight Z-Score (BW+10%)]],TRUE)*100,"")</f>
        <v/>
      </c>
    </row>
    <row r="1750" spans="1:12" x14ac:dyDescent="0.25">
      <c r="A1750" s="3"/>
      <c r="B1750" s="2"/>
      <c r="C1750" s="2"/>
      <c r="D1750" s="2" t="b">
        <f>IF(AND(NOT(ISBLANK(Table1[[#This Row],[Fetal Sex (Male, Female or Unknown)]])),ISNUMBER(Table1[[#This Row],[Birthweight (grams)]]),ISNUMBER(Table1[[#This Row],[Gestation (days)]])),TRUE,FALSE)</f>
        <v>0</v>
      </c>
      <c r="E1750" s="2" t="str">
        <f>IF(Table1[[#This Row],[Is Data Valid]]=TRUE,IF(Table1[[#This Row],[Fetal Sex (Male, Female or Unknown)]]="Male",Backend!$C$5,IF(Table1[[#This Row],[Fetal Sex (Male, Female or Unknown)]]="Female",Backend!$C$6,IF(Table1[[#This Row],[Fetal Sex (Male, Female or Unknown)]]="Unknown",Backend!$C$7,"Error"))),"")</f>
        <v/>
      </c>
      <c r="F1750" s="8" t="str">
        <f>IF(Table1[[#This Row],[Is Data Valid]]=TRUE,EXP(0.578+0.332*((Table1[[#This Row],[Gestation (days)]]+0.5)/7)-0.00354*((Table1[[#This Row],[Gestation (days)]]+0.5)/7)^2)*Table1[[#This Row],[BW40_3705]],"")</f>
        <v/>
      </c>
      <c r="G1750" s="2" t="str">
        <f>IF(Table1[[#This Row],[Is Data Valid]]=TRUE,((Table1[[#This Row],[Birthweight (grams)]]/Table1[[#This Row],[BW_GA]])-1)/(Backend!$B$3/100*Table1[[#This Row],[BW40_3705]]),"")</f>
        <v/>
      </c>
      <c r="H1750" s="7" t="str">
        <f>IF(Table1[[#This Row],[Is Data Valid]]=TRUE,((Table1[[#This Row],[Birthweight (grams)]]*0.9/Table1[[#This Row],[BW_GA]])-1)/(Backend!$B$3/100*Table1[[#This Row],[BW40_3705]]),"")</f>
        <v/>
      </c>
      <c r="I1750" s="7" t="str">
        <f>IF(Table1[[#This Row],[Is Data Valid]]=TRUE,((Table1[[#This Row],[Birthweight (grams)]]*1.1/Table1[[#This Row],[BW_GA]])-1)/(Backend!$B$3/100*Table1[[#This Row],[BW40_3705]]),"")</f>
        <v/>
      </c>
      <c r="J1750" s="7" t="str">
        <f>IF(Table1[[#This Row],[Is Data Valid]]=TRUE,_xlfn.NORM.S.DIST(Table1[[#This Row],[Birthweight Z-Score]],TRUE)*100,"")</f>
        <v/>
      </c>
      <c r="K1750" s="7" t="str">
        <f>IF(Table1[[#This Row],[Is Data Valid]]=TRUE,_xlfn.NORM.S.DIST(Table1[[#This Row],[Birthweight Z-Score (BW-10%)]],TRUE)*100,"")</f>
        <v/>
      </c>
      <c r="L1750" s="7" t="str">
        <f>IF(Table1[[#This Row],[Is Data Valid]]=TRUE,_xlfn.NORM.S.DIST(Table1[[#This Row],[Birthweight Z-Score (BW+10%)]],TRUE)*100,"")</f>
        <v/>
      </c>
    </row>
    <row r="1751" spans="1:12" x14ac:dyDescent="0.25">
      <c r="A1751" s="3"/>
      <c r="B1751" s="2"/>
      <c r="C1751" s="2"/>
      <c r="D1751" s="2" t="b">
        <f>IF(AND(NOT(ISBLANK(Table1[[#This Row],[Fetal Sex (Male, Female or Unknown)]])),ISNUMBER(Table1[[#This Row],[Birthweight (grams)]]),ISNUMBER(Table1[[#This Row],[Gestation (days)]])),TRUE,FALSE)</f>
        <v>0</v>
      </c>
      <c r="E1751" s="2" t="str">
        <f>IF(Table1[[#This Row],[Is Data Valid]]=TRUE,IF(Table1[[#This Row],[Fetal Sex (Male, Female or Unknown)]]="Male",Backend!$C$5,IF(Table1[[#This Row],[Fetal Sex (Male, Female or Unknown)]]="Female",Backend!$C$6,IF(Table1[[#This Row],[Fetal Sex (Male, Female or Unknown)]]="Unknown",Backend!$C$7,"Error"))),"")</f>
        <v/>
      </c>
      <c r="F1751" s="8" t="str">
        <f>IF(Table1[[#This Row],[Is Data Valid]]=TRUE,EXP(0.578+0.332*((Table1[[#This Row],[Gestation (days)]]+0.5)/7)-0.00354*((Table1[[#This Row],[Gestation (days)]]+0.5)/7)^2)*Table1[[#This Row],[BW40_3705]],"")</f>
        <v/>
      </c>
      <c r="G1751" s="2" t="str">
        <f>IF(Table1[[#This Row],[Is Data Valid]]=TRUE,((Table1[[#This Row],[Birthweight (grams)]]/Table1[[#This Row],[BW_GA]])-1)/(Backend!$B$3/100*Table1[[#This Row],[BW40_3705]]),"")</f>
        <v/>
      </c>
      <c r="H1751" s="7" t="str">
        <f>IF(Table1[[#This Row],[Is Data Valid]]=TRUE,((Table1[[#This Row],[Birthweight (grams)]]*0.9/Table1[[#This Row],[BW_GA]])-1)/(Backend!$B$3/100*Table1[[#This Row],[BW40_3705]]),"")</f>
        <v/>
      </c>
      <c r="I1751" s="7" t="str">
        <f>IF(Table1[[#This Row],[Is Data Valid]]=TRUE,((Table1[[#This Row],[Birthweight (grams)]]*1.1/Table1[[#This Row],[BW_GA]])-1)/(Backend!$B$3/100*Table1[[#This Row],[BW40_3705]]),"")</f>
        <v/>
      </c>
      <c r="J1751" s="7" t="str">
        <f>IF(Table1[[#This Row],[Is Data Valid]]=TRUE,_xlfn.NORM.S.DIST(Table1[[#This Row],[Birthweight Z-Score]],TRUE)*100,"")</f>
        <v/>
      </c>
      <c r="K1751" s="7" t="str">
        <f>IF(Table1[[#This Row],[Is Data Valid]]=TRUE,_xlfn.NORM.S.DIST(Table1[[#This Row],[Birthweight Z-Score (BW-10%)]],TRUE)*100,"")</f>
        <v/>
      </c>
      <c r="L1751" s="7" t="str">
        <f>IF(Table1[[#This Row],[Is Data Valid]]=TRUE,_xlfn.NORM.S.DIST(Table1[[#This Row],[Birthweight Z-Score (BW+10%)]],TRUE)*100,"")</f>
        <v/>
      </c>
    </row>
    <row r="1752" spans="1:12" x14ac:dyDescent="0.25">
      <c r="A1752" s="3"/>
      <c r="B1752" s="2"/>
      <c r="C1752" s="2"/>
      <c r="D1752" s="2" t="b">
        <f>IF(AND(NOT(ISBLANK(Table1[[#This Row],[Fetal Sex (Male, Female or Unknown)]])),ISNUMBER(Table1[[#This Row],[Birthweight (grams)]]),ISNUMBER(Table1[[#This Row],[Gestation (days)]])),TRUE,FALSE)</f>
        <v>0</v>
      </c>
      <c r="E1752" s="2" t="str">
        <f>IF(Table1[[#This Row],[Is Data Valid]]=TRUE,IF(Table1[[#This Row],[Fetal Sex (Male, Female or Unknown)]]="Male",Backend!$C$5,IF(Table1[[#This Row],[Fetal Sex (Male, Female or Unknown)]]="Female",Backend!$C$6,IF(Table1[[#This Row],[Fetal Sex (Male, Female or Unknown)]]="Unknown",Backend!$C$7,"Error"))),"")</f>
        <v/>
      </c>
      <c r="F1752" s="8" t="str">
        <f>IF(Table1[[#This Row],[Is Data Valid]]=TRUE,EXP(0.578+0.332*((Table1[[#This Row],[Gestation (days)]]+0.5)/7)-0.00354*((Table1[[#This Row],[Gestation (days)]]+0.5)/7)^2)*Table1[[#This Row],[BW40_3705]],"")</f>
        <v/>
      </c>
      <c r="G1752" s="2" t="str">
        <f>IF(Table1[[#This Row],[Is Data Valid]]=TRUE,((Table1[[#This Row],[Birthweight (grams)]]/Table1[[#This Row],[BW_GA]])-1)/(Backend!$B$3/100*Table1[[#This Row],[BW40_3705]]),"")</f>
        <v/>
      </c>
      <c r="H1752" s="7" t="str">
        <f>IF(Table1[[#This Row],[Is Data Valid]]=TRUE,((Table1[[#This Row],[Birthweight (grams)]]*0.9/Table1[[#This Row],[BW_GA]])-1)/(Backend!$B$3/100*Table1[[#This Row],[BW40_3705]]),"")</f>
        <v/>
      </c>
      <c r="I1752" s="7" t="str">
        <f>IF(Table1[[#This Row],[Is Data Valid]]=TRUE,((Table1[[#This Row],[Birthweight (grams)]]*1.1/Table1[[#This Row],[BW_GA]])-1)/(Backend!$B$3/100*Table1[[#This Row],[BW40_3705]]),"")</f>
        <v/>
      </c>
      <c r="J1752" s="7" t="str">
        <f>IF(Table1[[#This Row],[Is Data Valid]]=TRUE,_xlfn.NORM.S.DIST(Table1[[#This Row],[Birthweight Z-Score]],TRUE)*100,"")</f>
        <v/>
      </c>
      <c r="K1752" s="7" t="str">
        <f>IF(Table1[[#This Row],[Is Data Valid]]=TRUE,_xlfn.NORM.S.DIST(Table1[[#This Row],[Birthweight Z-Score (BW-10%)]],TRUE)*100,"")</f>
        <v/>
      </c>
      <c r="L1752" s="7" t="str">
        <f>IF(Table1[[#This Row],[Is Data Valid]]=TRUE,_xlfn.NORM.S.DIST(Table1[[#This Row],[Birthweight Z-Score (BW+10%)]],TRUE)*100,"")</f>
        <v/>
      </c>
    </row>
    <row r="1753" spans="1:12" x14ac:dyDescent="0.25">
      <c r="A1753" s="3"/>
      <c r="B1753" s="2"/>
      <c r="C1753" s="2"/>
      <c r="D1753" s="2" t="b">
        <f>IF(AND(NOT(ISBLANK(Table1[[#This Row],[Fetal Sex (Male, Female or Unknown)]])),ISNUMBER(Table1[[#This Row],[Birthweight (grams)]]),ISNUMBER(Table1[[#This Row],[Gestation (days)]])),TRUE,FALSE)</f>
        <v>0</v>
      </c>
      <c r="E1753" s="2" t="str">
        <f>IF(Table1[[#This Row],[Is Data Valid]]=TRUE,IF(Table1[[#This Row],[Fetal Sex (Male, Female or Unknown)]]="Male",Backend!$C$5,IF(Table1[[#This Row],[Fetal Sex (Male, Female or Unknown)]]="Female",Backend!$C$6,IF(Table1[[#This Row],[Fetal Sex (Male, Female or Unknown)]]="Unknown",Backend!$C$7,"Error"))),"")</f>
        <v/>
      </c>
      <c r="F1753" s="8" t="str">
        <f>IF(Table1[[#This Row],[Is Data Valid]]=TRUE,EXP(0.578+0.332*((Table1[[#This Row],[Gestation (days)]]+0.5)/7)-0.00354*((Table1[[#This Row],[Gestation (days)]]+0.5)/7)^2)*Table1[[#This Row],[BW40_3705]],"")</f>
        <v/>
      </c>
      <c r="G1753" s="2" t="str">
        <f>IF(Table1[[#This Row],[Is Data Valid]]=TRUE,((Table1[[#This Row],[Birthweight (grams)]]/Table1[[#This Row],[BW_GA]])-1)/(Backend!$B$3/100*Table1[[#This Row],[BW40_3705]]),"")</f>
        <v/>
      </c>
      <c r="H1753" s="7" t="str">
        <f>IF(Table1[[#This Row],[Is Data Valid]]=TRUE,((Table1[[#This Row],[Birthweight (grams)]]*0.9/Table1[[#This Row],[BW_GA]])-1)/(Backend!$B$3/100*Table1[[#This Row],[BW40_3705]]),"")</f>
        <v/>
      </c>
      <c r="I1753" s="7" t="str">
        <f>IF(Table1[[#This Row],[Is Data Valid]]=TRUE,((Table1[[#This Row],[Birthweight (grams)]]*1.1/Table1[[#This Row],[BW_GA]])-1)/(Backend!$B$3/100*Table1[[#This Row],[BW40_3705]]),"")</f>
        <v/>
      </c>
      <c r="J1753" s="7" t="str">
        <f>IF(Table1[[#This Row],[Is Data Valid]]=TRUE,_xlfn.NORM.S.DIST(Table1[[#This Row],[Birthweight Z-Score]],TRUE)*100,"")</f>
        <v/>
      </c>
      <c r="K1753" s="7" t="str">
        <f>IF(Table1[[#This Row],[Is Data Valid]]=TRUE,_xlfn.NORM.S.DIST(Table1[[#This Row],[Birthweight Z-Score (BW-10%)]],TRUE)*100,"")</f>
        <v/>
      </c>
      <c r="L1753" s="7" t="str">
        <f>IF(Table1[[#This Row],[Is Data Valid]]=TRUE,_xlfn.NORM.S.DIST(Table1[[#This Row],[Birthweight Z-Score (BW+10%)]],TRUE)*100,"")</f>
        <v/>
      </c>
    </row>
    <row r="1754" spans="1:12" x14ac:dyDescent="0.25">
      <c r="A1754" s="3"/>
      <c r="B1754" s="2"/>
      <c r="C1754" s="2"/>
      <c r="D1754" s="2" t="b">
        <f>IF(AND(NOT(ISBLANK(Table1[[#This Row],[Fetal Sex (Male, Female or Unknown)]])),ISNUMBER(Table1[[#This Row],[Birthweight (grams)]]),ISNUMBER(Table1[[#This Row],[Gestation (days)]])),TRUE,FALSE)</f>
        <v>0</v>
      </c>
      <c r="E1754" s="2" t="str">
        <f>IF(Table1[[#This Row],[Is Data Valid]]=TRUE,IF(Table1[[#This Row],[Fetal Sex (Male, Female or Unknown)]]="Male",Backend!$C$5,IF(Table1[[#This Row],[Fetal Sex (Male, Female or Unknown)]]="Female",Backend!$C$6,IF(Table1[[#This Row],[Fetal Sex (Male, Female or Unknown)]]="Unknown",Backend!$C$7,"Error"))),"")</f>
        <v/>
      </c>
      <c r="F1754" s="8" t="str">
        <f>IF(Table1[[#This Row],[Is Data Valid]]=TRUE,EXP(0.578+0.332*((Table1[[#This Row],[Gestation (days)]]+0.5)/7)-0.00354*((Table1[[#This Row],[Gestation (days)]]+0.5)/7)^2)*Table1[[#This Row],[BW40_3705]],"")</f>
        <v/>
      </c>
      <c r="G1754" s="2" t="str">
        <f>IF(Table1[[#This Row],[Is Data Valid]]=TRUE,((Table1[[#This Row],[Birthweight (grams)]]/Table1[[#This Row],[BW_GA]])-1)/(Backend!$B$3/100*Table1[[#This Row],[BW40_3705]]),"")</f>
        <v/>
      </c>
      <c r="H1754" s="7" t="str">
        <f>IF(Table1[[#This Row],[Is Data Valid]]=TRUE,((Table1[[#This Row],[Birthweight (grams)]]*0.9/Table1[[#This Row],[BW_GA]])-1)/(Backend!$B$3/100*Table1[[#This Row],[BW40_3705]]),"")</f>
        <v/>
      </c>
      <c r="I1754" s="7" t="str">
        <f>IF(Table1[[#This Row],[Is Data Valid]]=TRUE,((Table1[[#This Row],[Birthweight (grams)]]*1.1/Table1[[#This Row],[BW_GA]])-1)/(Backend!$B$3/100*Table1[[#This Row],[BW40_3705]]),"")</f>
        <v/>
      </c>
      <c r="J1754" s="7" t="str">
        <f>IF(Table1[[#This Row],[Is Data Valid]]=TRUE,_xlfn.NORM.S.DIST(Table1[[#This Row],[Birthweight Z-Score]],TRUE)*100,"")</f>
        <v/>
      </c>
      <c r="K1754" s="7" t="str">
        <f>IF(Table1[[#This Row],[Is Data Valid]]=TRUE,_xlfn.NORM.S.DIST(Table1[[#This Row],[Birthweight Z-Score (BW-10%)]],TRUE)*100,"")</f>
        <v/>
      </c>
      <c r="L1754" s="7" t="str">
        <f>IF(Table1[[#This Row],[Is Data Valid]]=TRUE,_xlfn.NORM.S.DIST(Table1[[#This Row],[Birthweight Z-Score (BW+10%)]],TRUE)*100,"")</f>
        <v/>
      </c>
    </row>
    <row r="1755" spans="1:12" x14ac:dyDescent="0.25">
      <c r="A1755" s="3"/>
      <c r="B1755" s="2"/>
      <c r="C1755" s="2"/>
      <c r="D1755" s="2" t="b">
        <f>IF(AND(NOT(ISBLANK(Table1[[#This Row],[Fetal Sex (Male, Female or Unknown)]])),ISNUMBER(Table1[[#This Row],[Birthweight (grams)]]),ISNUMBER(Table1[[#This Row],[Gestation (days)]])),TRUE,FALSE)</f>
        <v>0</v>
      </c>
      <c r="E1755" s="2" t="str">
        <f>IF(Table1[[#This Row],[Is Data Valid]]=TRUE,IF(Table1[[#This Row],[Fetal Sex (Male, Female or Unknown)]]="Male",Backend!$C$5,IF(Table1[[#This Row],[Fetal Sex (Male, Female or Unknown)]]="Female",Backend!$C$6,IF(Table1[[#This Row],[Fetal Sex (Male, Female or Unknown)]]="Unknown",Backend!$C$7,"Error"))),"")</f>
        <v/>
      </c>
      <c r="F1755" s="8" t="str">
        <f>IF(Table1[[#This Row],[Is Data Valid]]=TRUE,EXP(0.578+0.332*((Table1[[#This Row],[Gestation (days)]]+0.5)/7)-0.00354*((Table1[[#This Row],[Gestation (days)]]+0.5)/7)^2)*Table1[[#This Row],[BW40_3705]],"")</f>
        <v/>
      </c>
      <c r="G1755" s="2" t="str">
        <f>IF(Table1[[#This Row],[Is Data Valid]]=TRUE,((Table1[[#This Row],[Birthweight (grams)]]/Table1[[#This Row],[BW_GA]])-1)/(Backend!$B$3/100*Table1[[#This Row],[BW40_3705]]),"")</f>
        <v/>
      </c>
      <c r="H1755" s="7" t="str">
        <f>IF(Table1[[#This Row],[Is Data Valid]]=TRUE,((Table1[[#This Row],[Birthweight (grams)]]*0.9/Table1[[#This Row],[BW_GA]])-1)/(Backend!$B$3/100*Table1[[#This Row],[BW40_3705]]),"")</f>
        <v/>
      </c>
      <c r="I1755" s="7" t="str">
        <f>IF(Table1[[#This Row],[Is Data Valid]]=TRUE,((Table1[[#This Row],[Birthweight (grams)]]*1.1/Table1[[#This Row],[BW_GA]])-1)/(Backend!$B$3/100*Table1[[#This Row],[BW40_3705]]),"")</f>
        <v/>
      </c>
      <c r="J1755" s="7" t="str">
        <f>IF(Table1[[#This Row],[Is Data Valid]]=TRUE,_xlfn.NORM.S.DIST(Table1[[#This Row],[Birthweight Z-Score]],TRUE)*100,"")</f>
        <v/>
      </c>
      <c r="K1755" s="7" t="str">
        <f>IF(Table1[[#This Row],[Is Data Valid]]=TRUE,_xlfn.NORM.S.DIST(Table1[[#This Row],[Birthweight Z-Score (BW-10%)]],TRUE)*100,"")</f>
        <v/>
      </c>
      <c r="L1755" s="7" t="str">
        <f>IF(Table1[[#This Row],[Is Data Valid]]=TRUE,_xlfn.NORM.S.DIST(Table1[[#This Row],[Birthweight Z-Score (BW+10%)]],TRUE)*100,"")</f>
        <v/>
      </c>
    </row>
    <row r="1756" spans="1:12" x14ac:dyDescent="0.25">
      <c r="A1756" s="3"/>
      <c r="B1756" s="2"/>
      <c r="C1756" s="2"/>
      <c r="D1756" s="2" t="b">
        <f>IF(AND(NOT(ISBLANK(Table1[[#This Row],[Fetal Sex (Male, Female or Unknown)]])),ISNUMBER(Table1[[#This Row],[Birthweight (grams)]]),ISNUMBER(Table1[[#This Row],[Gestation (days)]])),TRUE,FALSE)</f>
        <v>0</v>
      </c>
      <c r="E1756" s="2" t="str">
        <f>IF(Table1[[#This Row],[Is Data Valid]]=TRUE,IF(Table1[[#This Row],[Fetal Sex (Male, Female or Unknown)]]="Male",Backend!$C$5,IF(Table1[[#This Row],[Fetal Sex (Male, Female or Unknown)]]="Female",Backend!$C$6,IF(Table1[[#This Row],[Fetal Sex (Male, Female or Unknown)]]="Unknown",Backend!$C$7,"Error"))),"")</f>
        <v/>
      </c>
      <c r="F1756" s="8" t="str">
        <f>IF(Table1[[#This Row],[Is Data Valid]]=TRUE,EXP(0.578+0.332*((Table1[[#This Row],[Gestation (days)]]+0.5)/7)-0.00354*((Table1[[#This Row],[Gestation (days)]]+0.5)/7)^2)*Table1[[#This Row],[BW40_3705]],"")</f>
        <v/>
      </c>
      <c r="G1756" s="2" t="str">
        <f>IF(Table1[[#This Row],[Is Data Valid]]=TRUE,((Table1[[#This Row],[Birthweight (grams)]]/Table1[[#This Row],[BW_GA]])-1)/(Backend!$B$3/100*Table1[[#This Row],[BW40_3705]]),"")</f>
        <v/>
      </c>
      <c r="H1756" s="7" t="str">
        <f>IF(Table1[[#This Row],[Is Data Valid]]=TRUE,((Table1[[#This Row],[Birthweight (grams)]]*0.9/Table1[[#This Row],[BW_GA]])-1)/(Backend!$B$3/100*Table1[[#This Row],[BW40_3705]]),"")</f>
        <v/>
      </c>
      <c r="I1756" s="7" t="str">
        <f>IF(Table1[[#This Row],[Is Data Valid]]=TRUE,((Table1[[#This Row],[Birthweight (grams)]]*1.1/Table1[[#This Row],[BW_GA]])-1)/(Backend!$B$3/100*Table1[[#This Row],[BW40_3705]]),"")</f>
        <v/>
      </c>
      <c r="J1756" s="7" t="str">
        <f>IF(Table1[[#This Row],[Is Data Valid]]=TRUE,_xlfn.NORM.S.DIST(Table1[[#This Row],[Birthweight Z-Score]],TRUE)*100,"")</f>
        <v/>
      </c>
      <c r="K1756" s="7" t="str">
        <f>IF(Table1[[#This Row],[Is Data Valid]]=TRUE,_xlfn.NORM.S.DIST(Table1[[#This Row],[Birthweight Z-Score (BW-10%)]],TRUE)*100,"")</f>
        <v/>
      </c>
      <c r="L1756" s="7" t="str">
        <f>IF(Table1[[#This Row],[Is Data Valid]]=TRUE,_xlfn.NORM.S.DIST(Table1[[#This Row],[Birthweight Z-Score (BW+10%)]],TRUE)*100,"")</f>
        <v/>
      </c>
    </row>
    <row r="1757" spans="1:12" x14ac:dyDescent="0.25">
      <c r="A1757" s="3"/>
      <c r="B1757" s="2"/>
      <c r="C1757" s="2"/>
      <c r="D1757" s="2" t="b">
        <f>IF(AND(NOT(ISBLANK(Table1[[#This Row],[Fetal Sex (Male, Female or Unknown)]])),ISNUMBER(Table1[[#This Row],[Birthweight (grams)]]),ISNUMBER(Table1[[#This Row],[Gestation (days)]])),TRUE,FALSE)</f>
        <v>0</v>
      </c>
      <c r="E1757" s="2" t="str">
        <f>IF(Table1[[#This Row],[Is Data Valid]]=TRUE,IF(Table1[[#This Row],[Fetal Sex (Male, Female or Unknown)]]="Male",Backend!$C$5,IF(Table1[[#This Row],[Fetal Sex (Male, Female or Unknown)]]="Female",Backend!$C$6,IF(Table1[[#This Row],[Fetal Sex (Male, Female or Unknown)]]="Unknown",Backend!$C$7,"Error"))),"")</f>
        <v/>
      </c>
      <c r="F1757" s="8" t="str">
        <f>IF(Table1[[#This Row],[Is Data Valid]]=TRUE,EXP(0.578+0.332*((Table1[[#This Row],[Gestation (days)]]+0.5)/7)-0.00354*((Table1[[#This Row],[Gestation (days)]]+0.5)/7)^2)*Table1[[#This Row],[BW40_3705]],"")</f>
        <v/>
      </c>
      <c r="G1757" s="2" t="str">
        <f>IF(Table1[[#This Row],[Is Data Valid]]=TRUE,((Table1[[#This Row],[Birthweight (grams)]]/Table1[[#This Row],[BW_GA]])-1)/(Backend!$B$3/100*Table1[[#This Row],[BW40_3705]]),"")</f>
        <v/>
      </c>
      <c r="H1757" s="7" t="str">
        <f>IF(Table1[[#This Row],[Is Data Valid]]=TRUE,((Table1[[#This Row],[Birthweight (grams)]]*0.9/Table1[[#This Row],[BW_GA]])-1)/(Backend!$B$3/100*Table1[[#This Row],[BW40_3705]]),"")</f>
        <v/>
      </c>
      <c r="I1757" s="7" t="str">
        <f>IF(Table1[[#This Row],[Is Data Valid]]=TRUE,((Table1[[#This Row],[Birthweight (grams)]]*1.1/Table1[[#This Row],[BW_GA]])-1)/(Backend!$B$3/100*Table1[[#This Row],[BW40_3705]]),"")</f>
        <v/>
      </c>
      <c r="J1757" s="7" t="str">
        <f>IF(Table1[[#This Row],[Is Data Valid]]=TRUE,_xlfn.NORM.S.DIST(Table1[[#This Row],[Birthweight Z-Score]],TRUE)*100,"")</f>
        <v/>
      </c>
      <c r="K1757" s="7" t="str">
        <f>IF(Table1[[#This Row],[Is Data Valid]]=TRUE,_xlfn.NORM.S.DIST(Table1[[#This Row],[Birthweight Z-Score (BW-10%)]],TRUE)*100,"")</f>
        <v/>
      </c>
      <c r="L1757" s="7" t="str">
        <f>IF(Table1[[#This Row],[Is Data Valid]]=TRUE,_xlfn.NORM.S.DIST(Table1[[#This Row],[Birthweight Z-Score (BW+10%)]],TRUE)*100,"")</f>
        <v/>
      </c>
    </row>
    <row r="1758" spans="1:12" x14ac:dyDescent="0.25">
      <c r="A1758" s="3"/>
      <c r="B1758" s="2"/>
      <c r="C1758" s="2"/>
      <c r="D1758" s="2" t="b">
        <f>IF(AND(NOT(ISBLANK(Table1[[#This Row],[Fetal Sex (Male, Female or Unknown)]])),ISNUMBER(Table1[[#This Row],[Birthweight (grams)]]),ISNUMBER(Table1[[#This Row],[Gestation (days)]])),TRUE,FALSE)</f>
        <v>0</v>
      </c>
      <c r="E1758" s="2" t="str">
        <f>IF(Table1[[#This Row],[Is Data Valid]]=TRUE,IF(Table1[[#This Row],[Fetal Sex (Male, Female or Unknown)]]="Male",Backend!$C$5,IF(Table1[[#This Row],[Fetal Sex (Male, Female or Unknown)]]="Female",Backend!$C$6,IF(Table1[[#This Row],[Fetal Sex (Male, Female or Unknown)]]="Unknown",Backend!$C$7,"Error"))),"")</f>
        <v/>
      </c>
      <c r="F1758" s="8" t="str">
        <f>IF(Table1[[#This Row],[Is Data Valid]]=TRUE,EXP(0.578+0.332*((Table1[[#This Row],[Gestation (days)]]+0.5)/7)-0.00354*((Table1[[#This Row],[Gestation (days)]]+0.5)/7)^2)*Table1[[#This Row],[BW40_3705]],"")</f>
        <v/>
      </c>
      <c r="G1758" s="2" t="str">
        <f>IF(Table1[[#This Row],[Is Data Valid]]=TRUE,((Table1[[#This Row],[Birthweight (grams)]]/Table1[[#This Row],[BW_GA]])-1)/(Backend!$B$3/100*Table1[[#This Row],[BW40_3705]]),"")</f>
        <v/>
      </c>
      <c r="H1758" s="7" t="str">
        <f>IF(Table1[[#This Row],[Is Data Valid]]=TRUE,((Table1[[#This Row],[Birthweight (grams)]]*0.9/Table1[[#This Row],[BW_GA]])-1)/(Backend!$B$3/100*Table1[[#This Row],[BW40_3705]]),"")</f>
        <v/>
      </c>
      <c r="I1758" s="7" t="str">
        <f>IF(Table1[[#This Row],[Is Data Valid]]=TRUE,((Table1[[#This Row],[Birthweight (grams)]]*1.1/Table1[[#This Row],[BW_GA]])-1)/(Backend!$B$3/100*Table1[[#This Row],[BW40_3705]]),"")</f>
        <v/>
      </c>
      <c r="J1758" s="7" t="str">
        <f>IF(Table1[[#This Row],[Is Data Valid]]=TRUE,_xlfn.NORM.S.DIST(Table1[[#This Row],[Birthweight Z-Score]],TRUE)*100,"")</f>
        <v/>
      </c>
      <c r="K1758" s="7" t="str">
        <f>IF(Table1[[#This Row],[Is Data Valid]]=TRUE,_xlfn.NORM.S.DIST(Table1[[#This Row],[Birthweight Z-Score (BW-10%)]],TRUE)*100,"")</f>
        <v/>
      </c>
      <c r="L1758" s="7" t="str">
        <f>IF(Table1[[#This Row],[Is Data Valid]]=TRUE,_xlfn.NORM.S.DIST(Table1[[#This Row],[Birthweight Z-Score (BW+10%)]],TRUE)*100,"")</f>
        <v/>
      </c>
    </row>
    <row r="1759" spans="1:12" x14ac:dyDescent="0.25">
      <c r="A1759" s="3"/>
      <c r="B1759" s="2"/>
      <c r="C1759" s="2"/>
      <c r="D1759" s="2" t="b">
        <f>IF(AND(NOT(ISBLANK(Table1[[#This Row],[Fetal Sex (Male, Female or Unknown)]])),ISNUMBER(Table1[[#This Row],[Birthweight (grams)]]),ISNUMBER(Table1[[#This Row],[Gestation (days)]])),TRUE,FALSE)</f>
        <v>0</v>
      </c>
      <c r="E1759" s="2" t="str">
        <f>IF(Table1[[#This Row],[Is Data Valid]]=TRUE,IF(Table1[[#This Row],[Fetal Sex (Male, Female or Unknown)]]="Male",Backend!$C$5,IF(Table1[[#This Row],[Fetal Sex (Male, Female or Unknown)]]="Female",Backend!$C$6,IF(Table1[[#This Row],[Fetal Sex (Male, Female or Unknown)]]="Unknown",Backend!$C$7,"Error"))),"")</f>
        <v/>
      </c>
      <c r="F1759" s="8" t="str">
        <f>IF(Table1[[#This Row],[Is Data Valid]]=TRUE,EXP(0.578+0.332*((Table1[[#This Row],[Gestation (days)]]+0.5)/7)-0.00354*((Table1[[#This Row],[Gestation (days)]]+0.5)/7)^2)*Table1[[#This Row],[BW40_3705]],"")</f>
        <v/>
      </c>
      <c r="G1759" s="2" t="str">
        <f>IF(Table1[[#This Row],[Is Data Valid]]=TRUE,((Table1[[#This Row],[Birthweight (grams)]]/Table1[[#This Row],[BW_GA]])-1)/(Backend!$B$3/100*Table1[[#This Row],[BW40_3705]]),"")</f>
        <v/>
      </c>
      <c r="H1759" s="7" t="str">
        <f>IF(Table1[[#This Row],[Is Data Valid]]=TRUE,((Table1[[#This Row],[Birthweight (grams)]]*0.9/Table1[[#This Row],[BW_GA]])-1)/(Backend!$B$3/100*Table1[[#This Row],[BW40_3705]]),"")</f>
        <v/>
      </c>
      <c r="I1759" s="7" t="str">
        <f>IF(Table1[[#This Row],[Is Data Valid]]=TRUE,((Table1[[#This Row],[Birthweight (grams)]]*1.1/Table1[[#This Row],[BW_GA]])-1)/(Backend!$B$3/100*Table1[[#This Row],[BW40_3705]]),"")</f>
        <v/>
      </c>
      <c r="J1759" s="7" t="str">
        <f>IF(Table1[[#This Row],[Is Data Valid]]=TRUE,_xlfn.NORM.S.DIST(Table1[[#This Row],[Birthweight Z-Score]],TRUE)*100,"")</f>
        <v/>
      </c>
      <c r="K1759" s="7" t="str">
        <f>IF(Table1[[#This Row],[Is Data Valid]]=TRUE,_xlfn.NORM.S.DIST(Table1[[#This Row],[Birthweight Z-Score (BW-10%)]],TRUE)*100,"")</f>
        <v/>
      </c>
      <c r="L1759" s="7" t="str">
        <f>IF(Table1[[#This Row],[Is Data Valid]]=TRUE,_xlfn.NORM.S.DIST(Table1[[#This Row],[Birthweight Z-Score (BW+10%)]],TRUE)*100,"")</f>
        <v/>
      </c>
    </row>
    <row r="1760" spans="1:12" x14ac:dyDescent="0.25">
      <c r="A1760" s="3"/>
      <c r="B1760" s="2"/>
      <c r="C1760" s="2"/>
      <c r="D1760" s="2" t="b">
        <f>IF(AND(NOT(ISBLANK(Table1[[#This Row],[Fetal Sex (Male, Female or Unknown)]])),ISNUMBER(Table1[[#This Row],[Birthweight (grams)]]),ISNUMBER(Table1[[#This Row],[Gestation (days)]])),TRUE,FALSE)</f>
        <v>0</v>
      </c>
      <c r="E1760" s="2" t="str">
        <f>IF(Table1[[#This Row],[Is Data Valid]]=TRUE,IF(Table1[[#This Row],[Fetal Sex (Male, Female or Unknown)]]="Male",Backend!$C$5,IF(Table1[[#This Row],[Fetal Sex (Male, Female or Unknown)]]="Female",Backend!$C$6,IF(Table1[[#This Row],[Fetal Sex (Male, Female or Unknown)]]="Unknown",Backend!$C$7,"Error"))),"")</f>
        <v/>
      </c>
      <c r="F1760" s="8" t="str">
        <f>IF(Table1[[#This Row],[Is Data Valid]]=TRUE,EXP(0.578+0.332*((Table1[[#This Row],[Gestation (days)]]+0.5)/7)-0.00354*((Table1[[#This Row],[Gestation (days)]]+0.5)/7)^2)*Table1[[#This Row],[BW40_3705]],"")</f>
        <v/>
      </c>
      <c r="G1760" s="2" t="str">
        <f>IF(Table1[[#This Row],[Is Data Valid]]=TRUE,((Table1[[#This Row],[Birthweight (grams)]]/Table1[[#This Row],[BW_GA]])-1)/(Backend!$B$3/100*Table1[[#This Row],[BW40_3705]]),"")</f>
        <v/>
      </c>
      <c r="H1760" s="7" t="str">
        <f>IF(Table1[[#This Row],[Is Data Valid]]=TRUE,((Table1[[#This Row],[Birthweight (grams)]]*0.9/Table1[[#This Row],[BW_GA]])-1)/(Backend!$B$3/100*Table1[[#This Row],[BW40_3705]]),"")</f>
        <v/>
      </c>
      <c r="I1760" s="7" t="str">
        <f>IF(Table1[[#This Row],[Is Data Valid]]=TRUE,((Table1[[#This Row],[Birthweight (grams)]]*1.1/Table1[[#This Row],[BW_GA]])-1)/(Backend!$B$3/100*Table1[[#This Row],[BW40_3705]]),"")</f>
        <v/>
      </c>
      <c r="J1760" s="7" t="str">
        <f>IF(Table1[[#This Row],[Is Data Valid]]=TRUE,_xlfn.NORM.S.DIST(Table1[[#This Row],[Birthweight Z-Score]],TRUE)*100,"")</f>
        <v/>
      </c>
      <c r="K1760" s="7" t="str">
        <f>IF(Table1[[#This Row],[Is Data Valid]]=TRUE,_xlfn.NORM.S.DIST(Table1[[#This Row],[Birthweight Z-Score (BW-10%)]],TRUE)*100,"")</f>
        <v/>
      </c>
      <c r="L1760" s="7" t="str">
        <f>IF(Table1[[#This Row],[Is Data Valid]]=TRUE,_xlfn.NORM.S.DIST(Table1[[#This Row],[Birthweight Z-Score (BW+10%)]],TRUE)*100,"")</f>
        <v/>
      </c>
    </row>
    <row r="1761" spans="1:12" x14ac:dyDescent="0.25">
      <c r="A1761" s="3"/>
      <c r="B1761" s="2"/>
      <c r="C1761" s="2"/>
      <c r="D1761" s="2" t="b">
        <f>IF(AND(NOT(ISBLANK(Table1[[#This Row],[Fetal Sex (Male, Female or Unknown)]])),ISNUMBER(Table1[[#This Row],[Birthweight (grams)]]),ISNUMBER(Table1[[#This Row],[Gestation (days)]])),TRUE,FALSE)</f>
        <v>0</v>
      </c>
      <c r="E1761" s="2" t="str">
        <f>IF(Table1[[#This Row],[Is Data Valid]]=TRUE,IF(Table1[[#This Row],[Fetal Sex (Male, Female or Unknown)]]="Male",Backend!$C$5,IF(Table1[[#This Row],[Fetal Sex (Male, Female or Unknown)]]="Female",Backend!$C$6,IF(Table1[[#This Row],[Fetal Sex (Male, Female or Unknown)]]="Unknown",Backend!$C$7,"Error"))),"")</f>
        <v/>
      </c>
      <c r="F1761" s="8" t="str">
        <f>IF(Table1[[#This Row],[Is Data Valid]]=TRUE,EXP(0.578+0.332*((Table1[[#This Row],[Gestation (days)]]+0.5)/7)-0.00354*((Table1[[#This Row],[Gestation (days)]]+0.5)/7)^2)*Table1[[#This Row],[BW40_3705]],"")</f>
        <v/>
      </c>
      <c r="G1761" s="2" t="str">
        <f>IF(Table1[[#This Row],[Is Data Valid]]=TRUE,((Table1[[#This Row],[Birthweight (grams)]]/Table1[[#This Row],[BW_GA]])-1)/(Backend!$B$3/100*Table1[[#This Row],[BW40_3705]]),"")</f>
        <v/>
      </c>
      <c r="H1761" s="7" t="str">
        <f>IF(Table1[[#This Row],[Is Data Valid]]=TRUE,((Table1[[#This Row],[Birthweight (grams)]]*0.9/Table1[[#This Row],[BW_GA]])-1)/(Backend!$B$3/100*Table1[[#This Row],[BW40_3705]]),"")</f>
        <v/>
      </c>
      <c r="I1761" s="7" t="str">
        <f>IF(Table1[[#This Row],[Is Data Valid]]=TRUE,((Table1[[#This Row],[Birthweight (grams)]]*1.1/Table1[[#This Row],[BW_GA]])-1)/(Backend!$B$3/100*Table1[[#This Row],[BW40_3705]]),"")</f>
        <v/>
      </c>
      <c r="J1761" s="7" t="str">
        <f>IF(Table1[[#This Row],[Is Data Valid]]=TRUE,_xlfn.NORM.S.DIST(Table1[[#This Row],[Birthweight Z-Score]],TRUE)*100,"")</f>
        <v/>
      </c>
      <c r="K1761" s="7" t="str">
        <f>IF(Table1[[#This Row],[Is Data Valid]]=TRUE,_xlfn.NORM.S.DIST(Table1[[#This Row],[Birthweight Z-Score (BW-10%)]],TRUE)*100,"")</f>
        <v/>
      </c>
      <c r="L1761" s="7" t="str">
        <f>IF(Table1[[#This Row],[Is Data Valid]]=TRUE,_xlfn.NORM.S.DIST(Table1[[#This Row],[Birthweight Z-Score (BW+10%)]],TRUE)*100,"")</f>
        <v/>
      </c>
    </row>
    <row r="1762" spans="1:12" x14ac:dyDescent="0.25">
      <c r="A1762" s="3"/>
      <c r="B1762" s="2"/>
      <c r="C1762" s="2"/>
      <c r="D1762" s="2" t="b">
        <f>IF(AND(NOT(ISBLANK(Table1[[#This Row],[Fetal Sex (Male, Female or Unknown)]])),ISNUMBER(Table1[[#This Row],[Birthweight (grams)]]),ISNUMBER(Table1[[#This Row],[Gestation (days)]])),TRUE,FALSE)</f>
        <v>0</v>
      </c>
      <c r="E1762" s="2" t="str">
        <f>IF(Table1[[#This Row],[Is Data Valid]]=TRUE,IF(Table1[[#This Row],[Fetal Sex (Male, Female or Unknown)]]="Male",Backend!$C$5,IF(Table1[[#This Row],[Fetal Sex (Male, Female or Unknown)]]="Female",Backend!$C$6,IF(Table1[[#This Row],[Fetal Sex (Male, Female or Unknown)]]="Unknown",Backend!$C$7,"Error"))),"")</f>
        <v/>
      </c>
      <c r="F1762" s="8" t="str">
        <f>IF(Table1[[#This Row],[Is Data Valid]]=TRUE,EXP(0.578+0.332*((Table1[[#This Row],[Gestation (days)]]+0.5)/7)-0.00354*((Table1[[#This Row],[Gestation (days)]]+0.5)/7)^2)*Table1[[#This Row],[BW40_3705]],"")</f>
        <v/>
      </c>
      <c r="G1762" s="2" t="str">
        <f>IF(Table1[[#This Row],[Is Data Valid]]=TRUE,((Table1[[#This Row],[Birthweight (grams)]]/Table1[[#This Row],[BW_GA]])-1)/(Backend!$B$3/100*Table1[[#This Row],[BW40_3705]]),"")</f>
        <v/>
      </c>
      <c r="H1762" s="7" t="str">
        <f>IF(Table1[[#This Row],[Is Data Valid]]=TRUE,((Table1[[#This Row],[Birthweight (grams)]]*0.9/Table1[[#This Row],[BW_GA]])-1)/(Backend!$B$3/100*Table1[[#This Row],[BW40_3705]]),"")</f>
        <v/>
      </c>
      <c r="I1762" s="7" t="str">
        <f>IF(Table1[[#This Row],[Is Data Valid]]=TRUE,((Table1[[#This Row],[Birthweight (grams)]]*1.1/Table1[[#This Row],[BW_GA]])-1)/(Backend!$B$3/100*Table1[[#This Row],[BW40_3705]]),"")</f>
        <v/>
      </c>
      <c r="J1762" s="7" t="str">
        <f>IF(Table1[[#This Row],[Is Data Valid]]=TRUE,_xlfn.NORM.S.DIST(Table1[[#This Row],[Birthweight Z-Score]],TRUE)*100,"")</f>
        <v/>
      </c>
      <c r="K1762" s="7" t="str">
        <f>IF(Table1[[#This Row],[Is Data Valid]]=TRUE,_xlfn.NORM.S.DIST(Table1[[#This Row],[Birthweight Z-Score (BW-10%)]],TRUE)*100,"")</f>
        <v/>
      </c>
      <c r="L1762" s="7" t="str">
        <f>IF(Table1[[#This Row],[Is Data Valid]]=TRUE,_xlfn.NORM.S.DIST(Table1[[#This Row],[Birthweight Z-Score (BW+10%)]],TRUE)*100,"")</f>
        <v/>
      </c>
    </row>
    <row r="1763" spans="1:12" x14ac:dyDescent="0.25">
      <c r="A1763" s="3"/>
      <c r="B1763" s="2"/>
      <c r="C1763" s="2"/>
      <c r="D1763" s="2" t="b">
        <f>IF(AND(NOT(ISBLANK(Table1[[#This Row],[Fetal Sex (Male, Female or Unknown)]])),ISNUMBER(Table1[[#This Row],[Birthweight (grams)]]),ISNUMBER(Table1[[#This Row],[Gestation (days)]])),TRUE,FALSE)</f>
        <v>0</v>
      </c>
      <c r="E1763" s="2" t="str">
        <f>IF(Table1[[#This Row],[Is Data Valid]]=TRUE,IF(Table1[[#This Row],[Fetal Sex (Male, Female or Unknown)]]="Male",Backend!$C$5,IF(Table1[[#This Row],[Fetal Sex (Male, Female or Unknown)]]="Female",Backend!$C$6,IF(Table1[[#This Row],[Fetal Sex (Male, Female or Unknown)]]="Unknown",Backend!$C$7,"Error"))),"")</f>
        <v/>
      </c>
      <c r="F1763" s="8" t="str">
        <f>IF(Table1[[#This Row],[Is Data Valid]]=TRUE,EXP(0.578+0.332*((Table1[[#This Row],[Gestation (days)]]+0.5)/7)-0.00354*((Table1[[#This Row],[Gestation (days)]]+0.5)/7)^2)*Table1[[#This Row],[BW40_3705]],"")</f>
        <v/>
      </c>
      <c r="G1763" s="2" t="str">
        <f>IF(Table1[[#This Row],[Is Data Valid]]=TRUE,((Table1[[#This Row],[Birthweight (grams)]]/Table1[[#This Row],[BW_GA]])-1)/(Backend!$B$3/100*Table1[[#This Row],[BW40_3705]]),"")</f>
        <v/>
      </c>
      <c r="H1763" s="7" t="str">
        <f>IF(Table1[[#This Row],[Is Data Valid]]=TRUE,((Table1[[#This Row],[Birthweight (grams)]]*0.9/Table1[[#This Row],[BW_GA]])-1)/(Backend!$B$3/100*Table1[[#This Row],[BW40_3705]]),"")</f>
        <v/>
      </c>
      <c r="I1763" s="7" t="str">
        <f>IF(Table1[[#This Row],[Is Data Valid]]=TRUE,((Table1[[#This Row],[Birthweight (grams)]]*1.1/Table1[[#This Row],[BW_GA]])-1)/(Backend!$B$3/100*Table1[[#This Row],[BW40_3705]]),"")</f>
        <v/>
      </c>
      <c r="J1763" s="7" t="str">
        <f>IF(Table1[[#This Row],[Is Data Valid]]=TRUE,_xlfn.NORM.S.DIST(Table1[[#This Row],[Birthweight Z-Score]],TRUE)*100,"")</f>
        <v/>
      </c>
      <c r="K1763" s="7" t="str">
        <f>IF(Table1[[#This Row],[Is Data Valid]]=TRUE,_xlfn.NORM.S.DIST(Table1[[#This Row],[Birthweight Z-Score (BW-10%)]],TRUE)*100,"")</f>
        <v/>
      </c>
      <c r="L1763" s="7" t="str">
        <f>IF(Table1[[#This Row],[Is Data Valid]]=TRUE,_xlfn.NORM.S.DIST(Table1[[#This Row],[Birthweight Z-Score (BW+10%)]],TRUE)*100,"")</f>
        <v/>
      </c>
    </row>
    <row r="1764" spans="1:12" x14ac:dyDescent="0.25">
      <c r="A1764" s="3"/>
      <c r="B1764" s="2"/>
      <c r="C1764" s="2"/>
      <c r="D1764" s="2" t="b">
        <f>IF(AND(NOT(ISBLANK(Table1[[#This Row],[Fetal Sex (Male, Female or Unknown)]])),ISNUMBER(Table1[[#This Row],[Birthweight (grams)]]),ISNUMBER(Table1[[#This Row],[Gestation (days)]])),TRUE,FALSE)</f>
        <v>0</v>
      </c>
      <c r="E1764" s="2" t="str">
        <f>IF(Table1[[#This Row],[Is Data Valid]]=TRUE,IF(Table1[[#This Row],[Fetal Sex (Male, Female or Unknown)]]="Male",Backend!$C$5,IF(Table1[[#This Row],[Fetal Sex (Male, Female or Unknown)]]="Female",Backend!$C$6,IF(Table1[[#This Row],[Fetal Sex (Male, Female or Unknown)]]="Unknown",Backend!$C$7,"Error"))),"")</f>
        <v/>
      </c>
      <c r="F1764" s="8" t="str">
        <f>IF(Table1[[#This Row],[Is Data Valid]]=TRUE,EXP(0.578+0.332*((Table1[[#This Row],[Gestation (days)]]+0.5)/7)-0.00354*((Table1[[#This Row],[Gestation (days)]]+0.5)/7)^2)*Table1[[#This Row],[BW40_3705]],"")</f>
        <v/>
      </c>
      <c r="G1764" s="2" t="str">
        <f>IF(Table1[[#This Row],[Is Data Valid]]=TRUE,((Table1[[#This Row],[Birthweight (grams)]]/Table1[[#This Row],[BW_GA]])-1)/(Backend!$B$3/100*Table1[[#This Row],[BW40_3705]]),"")</f>
        <v/>
      </c>
      <c r="H1764" s="7" t="str">
        <f>IF(Table1[[#This Row],[Is Data Valid]]=TRUE,((Table1[[#This Row],[Birthweight (grams)]]*0.9/Table1[[#This Row],[BW_GA]])-1)/(Backend!$B$3/100*Table1[[#This Row],[BW40_3705]]),"")</f>
        <v/>
      </c>
      <c r="I1764" s="7" t="str">
        <f>IF(Table1[[#This Row],[Is Data Valid]]=TRUE,((Table1[[#This Row],[Birthweight (grams)]]*1.1/Table1[[#This Row],[BW_GA]])-1)/(Backend!$B$3/100*Table1[[#This Row],[BW40_3705]]),"")</f>
        <v/>
      </c>
      <c r="J1764" s="7" t="str">
        <f>IF(Table1[[#This Row],[Is Data Valid]]=TRUE,_xlfn.NORM.S.DIST(Table1[[#This Row],[Birthweight Z-Score]],TRUE)*100,"")</f>
        <v/>
      </c>
      <c r="K1764" s="7" t="str">
        <f>IF(Table1[[#This Row],[Is Data Valid]]=TRUE,_xlfn.NORM.S.DIST(Table1[[#This Row],[Birthweight Z-Score (BW-10%)]],TRUE)*100,"")</f>
        <v/>
      </c>
      <c r="L1764" s="7" t="str">
        <f>IF(Table1[[#This Row],[Is Data Valid]]=TRUE,_xlfn.NORM.S.DIST(Table1[[#This Row],[Birthweight Z-Score (BW+10%)]],TRUE)*100,"")</f>
        <v/>
      </c>
    </row>
    <row r="1765" spans="1:12" x14ac:dyDescent="0.25">
      <c r="A1765" s="3"/>
      <c r="B1765" s="2"/>
      <c r="C1765" s="2"/>
      <c r="D1765" s="2" t="b">
        <f>IF(AND(NOT(ISBLANK(Table1[[#This Row],[Fetal Sex (Male, Female or Unknown)]])),ISNUMBER(Table1[[#This Row],[Birthweight (grams)]]),ISNUMBER(Table1[[#This Row],[Gestation (days)]])),TRUE,FALSE)</f>
        <v>0</v>
      </c>
      <c r="E1765" s="2" t="str">
        <f>IF(Table1[[#This Row],[Is Data Valid]]=TRUE,IF(Table1[[#This Row],[Fetal Sex (Male, Female or Unknown)]]="Male",Backend!$C$5,IF(Table1[[#This Row],[Fetal Sex (Male, Female or Unknown)]]="Female",Backend!$C$6,IF(Table1[[#This Row],[Fetal Sex (Male, Female or Unknown)]]="Unknown",Backend!$C$7,"Error"))),"")</f>
        <v/>
      </c>
      <c r="F1765" s="8" t="str">
        <f>IF(Table1[[#This Row],[Is Data Valid]]=TRUE,EXP(0.578+0.332*((Table1[[#This Row],[Gestation (days)]]+0.5)/7)-0.00354*((Table1[[#This Row],[Gestation (days)]]+0.5)/7)^2)*Table1[[#This Row],[BW40_3705]],"")</f>
        <v/>
      </c>
      <c r="G1765" s="2" t="str">
        <f>IF(Table1[[#This Row],[Is Data Valid]]=TRUE,((Table1[[#This Row],[Birthweight (grams)]]/Table1[[#This Row],[BW_GA]])-1)/(Backend!$B$3/100*Table1[[#This Row],[BW40_3705]]),"")</f>
        <v/>
      </c>
      <c r="H1765" s="7" t="str">
        <f>IF(Table1[[#This Row],[Is Data Valid]]=TRUE,((Table1[[#This Row],[Birthweight (grams)]]*0.9/Table1[[#This Row],[BW_GA]])-1)/(Backend!$B$3/100*Table1[[#This Row],[BW40_3705]]),"")</f>
        <v/>
      </c>
      <c r="I1765" s="7" t="str">
        <f>IF(Table1[[#This Row],[Is Data Valid]]=TRUE,((Table1[[#This Row],[Birthweight (grams)]]*1.1/Table1[[#This Row],[BW_GA]])-1)/(Backend!$B$3/100*Table1[[#This Row],[BW40_3705]]),"")</f>
        <v/>
      </c>
      <c r="J1765" s="7" t="str">
        <f>IF(Table1[[#This Row],[Is Data Valid]]=TRUE,_xlfn.NORM.S.DIST(Table1[[#This Row],[Birthweight Z-Score]],TRUE)*100,"")</f>
        <v/>
      </c>
      <c r="K1765" s="7" t="str">
        <f>IF(Table1[[#This Row],[Is Data Valid]]=TRUE,_xlfn.NORM.S.DIST(Table1[[#This Row],[Birthweight Z-Score (BW-10%)]],TRUE)*100,"")</f>
        <v/>
      </c>
      <c r="L1765" s="7" t="str">
        <f>IF(Table1[[#This Row],[Is Data Valid]]=TRUE,_xlfn.NORM.S.DIST(Table1[[#This Row],[Birthweight Z-Score (BW+10%)]],TRUE)*100,"")</f>
        <v/>
      </c>
    </row>
    <row r="1766" spans="1:12" x14ac:dyDescent="0.25">
      <c r="A1766" s="3"/>
      <c r="B1766" s="2"/>
      <c r="C1766" s="2"/>
      <c r="D1766" s="2" t="b">
        <f>IF(AND(NOT(ISBLANK(Table1[[#This Row],[Fetal Sex (Male, Female or Unknown)]])),ISNUMBER(Table1[[#This Row],[Birthweight (grams)]]),ISNUMBER(Table1[[#This Row],[Gestation (days)]])),TRUE,FALSE)</f>
        <v>0</v>
      </c>
      <c r="E1766" s="2" t="str">
        <f>IF(Table1[[#This Row],[Is Data Valid]]=TRUE,IF(Table1[[#This Row],[Fetal Sex (Male, Female or Unknown)]]="Male",Backend!$C$5,IF(Table1[[#This Row],[Fetal Sex (Male, Female or Unknown)]]="Female",Backend!$C$6,IF(Table1[[#This Row],[Fetal Sex (Male, Female or Unknown)]]="Unknown",Backend!$C$7,"Error"))),"")</f>
        <v/>
      </c>
      <c r="F1766" s="8" t="str">
        <f>IF(Table1[[#This Row],[Is Data Valid]]=TRUE,EXP(0.578+0.332*((Table1[[#This Row],[Gestation (days)]]+0.5)/7)-0.00354*((Table1[[#This Row],[Gestation (days)]]+0.5)/7)^2)*Table1[[#This Row],[BW40_3705]],"")</f>
        <v/>
      </c>
      <c r="G1766" s="2" t="str">
        <f>IF(Table1[[#This Row],[Is Data Valid]]=TRUE,((Table1[[#This Row],[Birthweight (grams)]]/Table1[[#This Row],[BW_GA]])-1)/(Backend!$B$3/100*Table1[[#This Row],[BW40_3705]]),"")</f>
        <v/>
      </c>
      <c r="H1766" s="7" t="str">
        <f>IF(Table1[[#This Row],[Is Data Valid]]=TRUE,((Table1[[#This Row],[Birthweight (grams)]]*0.9/Table1[[#This Row],[BW_GA]])-1)/(Backend!$B$3/100*Table1[[#This Row],[BW40_3705]]),"")</f>
        <v/>
      </c>
      <c r="I1766" s="7" t="str">
        <f>IF(Table1[[#This Row],[Is Data Valid]]=TRUE,((Table1[[#This Row],[Birthweight (grams)]]*1.1/Table1[[#This Row],[BW_GA]])-1)/(Backend!$B$3/100*Table1[[#This Row],[BW40_3705]]),"")</f>
        <v/>
      </c>
      <c r="J1766" s="7" t="str">
        <f>IF(Table1[[#This Row],[Is Data Valid]]=TRUE,_xlfn.NORM.S.DIST(Table1[[#This Row],[Birthweight Z-Score]],TRUE)*100,"")</f>
        <v/>
      </c>
      <c r="K1766" s="7" t="str">
        <f>IF(Table1[[#This Row],[Is Data Valid]]=TRUE,_xlfn.NORM.S.DIST(Table1[[#This Row],[Birthweight Z-Score (BW-10%)]],TRUE)*100,"")</f>
        <v/>
      </c>
      <c r="L1766" s="7" t="str">
        <f>IF(Table1[[#This Row],[Is Data Valid]]=TRUE,_xlfn.NORM.S.DIST(Table1[[#This Row],[Birthweight Z-Score (BW+10%)]],TRUE)*100,"")</f>
        <v/>
      </c>
    </row>
    <row r="1767" spans="1:12" x14ac:dyDescent="0.25">
      <c r="A1767" s="3"/>
      <c r="B1767" s="2"/>
      <c r="C1767" s="2"/>
      <c r="D1767" s="2" t="b">
        <f>IF(AND(NOT(ISBLANK(Table1[[#This Row],[Fetal Sex (Male, Female or Unknown)]])),ISNUMBER(Table1[[#This Row],[Birthweight (grams)]]),ISNUMBER(Table1[[#This Row],[Gestation (days)]])),TRUE,FALSE)</f>
        <v>0</v>
      </c>
      <c r="E1767" s="2" t="str">
        <f>IF(Table1[[#This Row],[Is Data Valid]]=TRUE,IF(Table1[[#This Row],[Fetal Sex (Male, Female or Unknown)]]="Male",Backend!$C$5,IF(Table1[[#This Row],[Fetal Sex (Male, Female or Unknown)]]="Female",Backend!$C$6,IF(Table1[[#This Row],[Fetal Sex (Male, Female or Unknown)]]="Unknown",Backend!$C$7,"Error"))),"")</f>
        <v/>
      </c>
      <c r="F1767" s="8" t="str">
        <f>IF(Table1[[#This Row],[Is Data Valid]]=TRUE,EXP(0.578+0.332*((Table1[[#This Row],[Gestation (days)]]+0.5)/7)-0.00354*((Table1[[#This Row],[Gestation (days)]]+0.5)/7)^2)*Table1[[#This Row],[BW40_3705]],"")</f>
        <v/>
      </c>
      <c r="G1767" s="2" t="str">
        <f>IF(Table1[[#This Row],[Is Data Valid]]=TRUE,((Table1[[#This Row],[Birthweight (grams)]]/Table1[[#This Row],[BW_GA]])-1)/(Backend!$B$3/100*Table1[[#This Row],[BW40_3705]]),"")</f>
        <v/>
      </c>
      <c r="H1767" s="7" t="str">
        <f>IF(Table1[[#This Row],[Is Data Valid]]=TRUE,((Table1[[#This Row],[Birthweight (grams)]]*0.9/Table1[[#This Row],[BW_GA]])-1)/(Backend!$B$3/100*Table1[[#This Row],[BW40_3705]]),"")</f>
        <v/>
      </c>
      <c r="I1767" s="7" t="str">
        <f>IF(Table1[[#This Row],[Is Data Valid]]=TRUE,((Table1[[#This Row],[Birthweight (grams)]]*1.1/Table1[[#This Row],[BW_GA]])-1)/(Backend!$B$3/100*Table1[[#This Row],[BW40_3705]]),"")</f>
        <v/>
      </c>
      <c r="J1767" s="7" t="str">
        <f>IF(Table1[[#This Row],[Is Data Valid]]=TRUE,_xlfn.NORM.S.DIST(Table1[[#This Row],[Birthweight Z-Score]],TRUE)*100,"")</f>
        <v/>
      </c>
      <c r="K1767" s="7" t="str">
        <f>IF(Table1[[#This Row],[Is Data Valid]]=TRUE,_xlfn.NORM.S.DIST(Table1[[#This Row],[Birthweight Z-Score (BW-10%)]],TRUE)*100,"")</f>
        <v/>
      </c>
      <c r="L1767" s="7" t="str">
        <f>IF(Table1[[#This Row],[Is Data Valid]]=TRUE,_xlfn.NORM.S.DIST(Table1[[#This Row],[Birthweight Z-Score (BW+10%)]],TRUE)*100,"")</f>
        <v/>
      </c>
    </row>
    <row r="1768" spans="1:12" x14ac:dyDescent="0.25">
      <c r="A1768" s="3"/>
      <c r="B1768" s="2"/>
      <c r="C1768" s="2"/>
      <c r="D1768" s="2" t="b">
        <f>IF(AND(NOT(ISBLANK(Table1[[#This Row],[Fetal Sex (Male, Female or Unknown)]])),ISNUMBER(Table1[[#This Row],[Birthweight (grams)]]),ISNUMBER(Table1[[#This Row],[Gestation (days)]])),TRUE,FALSE)</f>
        <v>0</v>
      </c>
      <c r="E1768" s="2" t="str">
        <f>IF(Table1[[#This Row],[Is Data Valid]]=TRUE,IF(Table1[[#This Row],[Fetal Sex (Male, Female or Unknown)]]="Male",Backend!$C$5,IF(Table1[[#This Row],[Fetal Sex (Male, Female or Unknown)]]="Female",Backend!$C$6,IF(Table1[[#This Row],[Fetal Sex (Male, Female or Unknown)]]="Unknown",Backend!$C$7,"Error"))),"")</f>
        <v/>
      </c>
      <c r="F1768" s="8" t="str">
        <f>IF(Table1[[#This Row],[Is Data Valid]]=TRUE,EXP(0.578+0.332*((Table1[[#This Row],[Gestation (days)]]+0.5)/7)-0.00354*((Table1[[#This Row],[Gestation (days)]]+0.5)/7)^2)*Table1[[#This Row],[BW40_3705]],"")</f>
        <v/>
      </c>
      <c r="G1768" s="2" t="str">
        <f>IF(Table1[[#This Row],[Is Data Valid]]=TRUE,((Table1[[#This Row],[Birthweight (grams)]]/Table1[[#This Row],[BW_GA]])-1)/(Backend!$B$3/100*Table1[[#This Row],[BW40_3705]]),"")</f>
        <v/>
      </c>
      <c r="H1768" s="7" t="str">
        <f>IF(Table1[[#This Row],[Is Data Valid]]=TRUE,((Table1[[#This Row],[Birthweight (grams)]]*0.9/Table1[[#This Row],[BW_GA]])-1)/(Backend!$B$3/100*Table1[[#This Row],[BW40_3705]]),"")</f>
        <v/>
      </c>
      <c r="I1768" s="7" t="str">
        <f>IF(Table1[[#This Row],[Is Data Valid]]=TRUE,((Table1[[#This Row],[Birthweight (grams)]]*1.1/Table1[[#This Row],[BW_GA]])-1)/(Backend!$B$3/100*Table1[[#This Row],[BW40_3705]]),"")</f>
        <v/>
      </c>
      <c r="J1768" s="7" t="str">
        <f>IF(Table1[[#This Row],[Is Data Valid]]=TRUE,_xlfn.NORM.S.DIST(Table1[[#This Row],[Birthweight Z-Score]],TRUE)*100,"")</f>
        <v/>
      </c>
      <c r="K1768" s="7" t="str">
        <f>IF(Table1[[#This Row],[Is Data Valid]]=TRUE,_xlfn.NORM.S.DIST(Table1[[#This Row],[Birthweight Z-Score (BW-10%)]],TRUE)*100,"")</f>
        <v/>
      </c>
      <c r="L1768" s="7" t="str">
        <f>IF(Table1[[#This Row],[Is Data Valid]]=TRUE,_xlfn.NORM.S.DIST(Table1[[#This Row],[Birthweight Z-Score (BW+10%)]],TRUE)*100,"")</f>
        <v/>
      </c>
    </row>
    <row r="1769" spans="1:12" x14ac:dyDescent="0.25">
      <c r="A1769" s="3"/>
      <c r="B1769" s="2"/>
      <c r="C1769" s="2"/>
      <c r="D1769" s="2" t="b">
        <f>IF(AND(NOT(ISBLANK(Table1[[#This Row],[Fetal Sex (Male, Female or Unknown)]])),ISNUMBER(Table1[[#This Row],[Birthweight (grams)]]),ISNUMBER(Table1[[#This Row],[Gestation (days)]])),TRUE,FALSE)</f>
        <v>0</v>
      </c>
      <c r="E1769" s="2" t="str">
        <f>IF(Table1[[#This Row],[Is Data Valid]]=TRUE,IF(Table1[[#This Row],[Fetal Sex (Male, Female or Unknown)]]="Male",Backend!$C$5,IF(Table1[[#This Row],[Fetal Sex (Male, Female or Unknown)]]="Female",Backend!$C$6,IF(Table1[[#This Row],[Fetal Sex (Male, Female or Unknown)]]="Unknown",Backend!$C$7,"Error"))),"")</f>
        <v/>
      </c>
      <c r="F1769" s="8" t="str">
        <f>IF(Table1[[#This Row],[Is Data Valid]]=TRUE,EXP(0.578+0.332*((Table1[[#This Row],[Gestation (days)]]+0.5)/7)-0.00354*((Table1[[#This Row],[Gestation (days)]]+0.5)/7)^2)*Table1[[#This Row],[BW40_3705]],"")</f>
        <v/>
      </c>
      <c r="G1769" s="2" t="str">
        <f>IF(Table1[[#This Row],[Is Data Valid]]=TRUE,((Table1[[#This Row],[Birthweight (grams)]]/Table1[[#This Row],[BW_GA]])-1)/(Backend!$B$3/100*Table1[[#This Row],[BW40_3705]]),"")</f>
        <v/>
      </c>
      <c r="H1769" s="7" t="str">
        <f>IF(Table1[[#This Row],[Is Data Valid]]=TRUE,((Table1[[#This Row],[Birthweight (grams)]]*0.9/Table1[[#This Row],[BW_GA]])-1)/(Backend!$B$3/100*Table1[[#This Row],[BW40_3705]]),"")</f>
        <v/>
      </c>
      <c r="I1769" s="7" t="str">
        <f>IF(Table1[[#This Row],[Is Data Valid]]=TRUE,((Table1[[#This Row],[Birthweight (grams)]]*1.1/Table1[[#This Row],[BW_GA]])-1)/(Backend!$B$3/100*Table1[[#This Row],[BW40_3705]]),"")</f>
        <v/>
      </c>
      <c r="J1769" s="7" t="str">
        <f>IF(Table1[[#This Row],[Is Data Valid]]=TRUE,_xlfn.NORM.S.DIST(Table1[[#This Row],[Birthweight Z-Score]],TRUE)*100,"")</f>
        <v/>
      </c>
      <c r="K1769" s="7" t="str">
        <f>IF(Table1[[#This Row],[Is Data Valid]]=TRUE,_xlfn.NORM.S.DIST(Table1[[#This Row],[Birthweight Z-Score (BW-10%)]],TRUE)*100,"")</f>
        <v/>
      </c>
      <c r="L1769" s="7" t="str">
        <f>IF(Table1[[#This Row],[Is Data Valid]]=TRUE,_xlfn.NORM.S.DIST(Table1[[#This Row],[Birthweight Z-Score (BW+10%)]],TRUE)*100,"")</f>
        <v/>
      </c>
    </row>
    <row r="1770" spans="1:12" x14ac:dyDescent="0.25">
      <c r="A1770" s="3"/>
      <c r="B1770" s="2"/>
      <c r="C1770" s="2"/>
      <c r="D1770" s="2" t="b">
        <f>IF(AND(NOT(ISBLANK(Table1[[#This Row],[Fetal Sex (Male, Female or Unknown)]])),ISNUMBER(Table1[[#This Row],[Birthweight (grams)]]),ISNUMBER(Table1[[#This Row],[Gestation (days)]])),TRUE,FALSE)</f>
        <v>0</v>
      </c>
      <c r="E1770" s="2" t="str">
        <f>IF(Table1[[#This Row],[Is Data Valid]]=TRUE,IF(Table1[[#This Row],[Fetal Sex (Male, Female or Unknown)]]="Male",Backend!$C$5,IF(Table1[[#This Row],[Fetal Sex (Male, Female or Unknown)]]="Female",Backend!$C$6,IF(Table1[[#This Row],[Fetal Sex (Male, Female or Unknown)]]="Unknown",Backend!$C$7,"Error"))),"")</f>
        <v/>
      </c>
      <c r="F1770" s="8" t="str">
        <f>IF(Table1[[#This Row],[Is Data Valid]]=TRUE,EXP(0.578+0.332*((Table1[[#This Row],[Gestation (days)]]+0.5)/7)-0.00354*((Table1[[#This Row],[Gestation (days)]]+0.5)/7)^2)*Table1[[#This Row],[BW40_3705]],"")</f>
        <v/>
      </c>
      <c r="G1770" s="2" t="str">
        <f>IF(Table1[[#This Row],[Is Data Valid]]=TRUE,((Table1[[#This Row],[Birthweight (grams)]]/Table1[[#This Row],[BW_GA]])-1)/(Backend!$B$3/100*Table1[[#This Row],[BW40_3705]]),"")</f>
        <v/>
      </c>
      <c r="H1770" s="7" t="str">
        <f>IF(Table1[[#This Row],[Is Data Valid]]=TRUE,((Table1[[#This Row],[Birthweight (grams)]]*0.9/Table1[[#This Row],[BW_GA]])-1)/(Backend!$B$3/100*Table1[[#This Row],[BW40_3705]]),"")</f>
        <v/>
      </c>
      <c r="I1770" s="7" t="str">
        <f>IF(Table1[[#This Row],[Is Data Valid]]=TRUE,((Table1[[#This Row],[Birthweight (grams)]]*1.1/Table1[[#This Row],[BW_GA]])-1)/(Backend!$B$3/100*Table1[[#This Row],[BW40_3705]]),"")</f>
        <v/>
      </c>
      <c r="J1770" s="7" t="str">
        <f>IF(Table1[[#This Row],[Is Data Valid]]=TRUE,_xlfn.NORM.S.DIST(Table1[[#This Row],[Birthweight Z-Score]],TRUE)*100,"")</f>
        <v/>
      </c>
      <c r="K1770" s="7" t="str">
        <f>IF(Table1[[#This Row],[Is Data Valid]]=TRUE,_xlfn.NORM.S.DIST(Table1[[#This Row],[Birthweight Z-Score (BW-10%)]],TRUE)*100,"")</f>
        <v/>
      </c>
      <c r="L1770" s="7" t="str">
        <f>IF(Table1[[#This Row],[Is Data Valid]]=TRUE,_xlfn.NORM.S.DIST(Table1[[#This Row],[Birthweight Z-Score (BW+10%)]],TRUE)*100,"")</f>
        <v/>
      </c>
    </row>
    <row r="1771" spans="1:12" x14ac:dyDescent="0.25">
      <c r="A1771" s="3"/>
      <c r="B1771" s="2"/>
      <c r="C1771" s="2"/>
      <c r="D1771" s="2" t="b">
        <f>IF(AND(NOT(ISBLANK(Table1[[#This Row],[Fetal Sex (Male, Female or Unknown)]])),ISNUMBER(Table1[[#This Row],[Birthweight (grams)]]),ISNUMBER(Table1[[#This Row],[Gestation (days)]])),TRUE,FALSE)</f>
        <v>0</v>
      </c>
      <c r="E1771" s="2" t="str">
        <f>IF(Table1[[#This Row],[Is Data Valid]]=TRUE,IF(Table1[[#This Row],[Fetal Sex (Male, Female or Unknown)]]="Male",Backend!$C$5,IF(Table1[[#This Row],[Fetal Sex (Male, Female or Unknown)]]="Female",Backend!$C$6,IF(Table1[[#This Row],[Fetal Sex (Male, Female or Unknown)]]="Unknown",Backend!$C$7,"Error"))),"")</f>
        <v/>
      </c>
      <c r="F1771" s="8" t="str">
        <f>IF(Table1[[#This Row],[Is Data Valid]]=TRUE,EXP(0.578+0.332*((Table1[[#This Row],[Gestation (days)]]+0.5)/7)-0.00354*((Table1[[#This Row],[Gestation (days)]]+0.5)/7)^2)*Table1[[#This Row],[BW40_3705]],"")</f>
        <v/>
      </c>
      <c r="G1771" s="2" t="str">
        <f>IF(Table1[[#This Row],[Is Data Valid]]=TRUE,((Table1[[#This Row],[Birthweight (grams)]]/Table1[[#This Row],[BW_GA]])-1)/(Backend!$B$3/100*Table1[[#This Row],[BW40_3705]]),"")</f>
        <v/>
      </c>
      <c r="H1771" s="7" t="str">
        <f>IF(Table1[[#This Row],[Is Data Valid]]=TRUE,((Table1[[#This Row],[Birthweight (grams)]]*0.9/Table1[[#This Row],[BW_GA]])-1)/(Backend!$B$3/100*Table1[[#This Row],[BW40_3705]]),"")</f>
        <v/>
      </c>
      <c r="I1771" s="7" t="str">
        <f>IF(Table1[[#This Row],[Is Data Valid]]=TRUE,((Table1[[#This Row],[Birthweight (grams)]]*1.1/Table1[[#This Row],[BW_GA]])-1)/(Backend!$B$3/100*Table1[[#This Row],[BW40_3705]]),"")</f>
        <v/>
      </c>
      <c r="J1771" s="7" t="str">
        <f>IF(Table1[[#This Row],[Is Data Valid]]=TRUE,_xlfn.NORM.S.DIST(Table1[[#This Row],[Birthweight Z-Score]],TRUE)*100,"")</f>
        <v/>
      </c>
      <c r="K1771" s="7" t="str">
        <f>IF(Table1[[#This Row],[Is Data Valid]]=TRUE,_xlfn.NORM.S.DIST(Table1[[#This Row],[Birthweight Z-Score (BW-10%)]],TRUE)*100,"")</f>
        <v/>
      </c>
      <c r="L1771" s="7" t="str">
        <f>IF(Table1[[#This Row],[Is Data Valid]]=TRUE,_xlfn.NORM.S.DIST(Table1[[#This Row],[Birthweight Z-Score (BW+10%)]],TRUE)*100,"")</f>
        <v/>
      </c>
    </row>
    <row r="1772" spans="1:12" x14ac:dyDescent="0.25">
      <c r="A1772" s="3"/>
      <c r="B1772" s="2"/>
      <c r="C1772" s="2"/>
      <c r="D1772" s="2" t="b">
        <f>IF(AND(NOT(ISBLANK(Table1[[#This Row],[Fetal Sex (Male, Female or Unknown)]])),ISNUMBER(Table1[[#This Row],[Birthweight (grams)]]),ISNUMBER(Table1[[#This Row],[Gestation (days)]])),TRUE,FALSE)</f>
        <v>0</v>
      </c>
      <c r="E1772" s="2" t="str">
        <f>IF(Table1[[#This Row],[Is Data Valid]]=TRUE,IF(Table1[[#This Row],[Fetal Sex (Male, Female or Unknown)]]="Male",Backend!$C$5,IF(Table1[[#This Row],[Fetal Sex (Male, Female or Unknown)]]="Female",Backend!$C$6,IF(Table1[[#This Row],[Fetal Sex (Male, Female or Unknown)]]="Unknown",Backend!$C$7,"Error"))),"")</f>
        <v/>
      </c>
      <c r="F1772" s="8" t="str">
        <f>IF(Table1[[#This Row],[Is Data Valid]]=TRUE,EXP(0.578+0.332*((Table1[[#This Row],[Gestation (days)]]+0.5)/7)-0.00354*((Table1[[#This Row],[Gestation (days)]]+0.5)/7)^2)*Table1[[#This Row],[BW40_3705]],"")</f>
        <v/>
      </c>
      <c r="G1772" s="2" t="str">
        <f>IF(Table1[[#This Row],[Is Data Valid]]=TRUE,((Table1[[#This Row],[Birthweight (grams)]]/Table1[[#This Row],[BW_GA]])-1)/(Backend!$B$3/100*Table1[[#This Row],[BW40_3705]]),"")</f>
        <v/>
      </c>
      <c r="H1772" s="7" t="str">
        <f>IF(Table1[[#This Row],[Is Data Valid]]=TRUE,((Table1[[#This Row],[Birthweight (grams)]]*0.9/Table1[[#This Row],[BW_GA]])-1)/(Backend!$B$3/100*Table1[[#This Row],[BW40_3705]]),"")</f>
        <v/>
      </c>
      <c r="I1772" s="7" t="str">
        <f>IF(Table1[[#This Row],[Is Data Valid]]=TRUE,((Table1[[#This Row],[Birthweight (grams)]]*1.1/Table1[[#This Row],[BW_GA]])-1)/(Backend!$B$3/100*Table1[[#This Row],[BW40_3705]]),"")</f>
        <v/>
      </c>
      <c r="J1772" s="7" t="str">
        <f>IF(Table1[[#This Row],[Is Data Valid]]=TRUE,_xlfn.NORM.S.DIST(Table1[[#This Row],[Birthweight Z-Score]],TRUE)*100,"")</f>
        <v/>
      </c>
      <c r="K1772" s="7" t="str">
        <f>IF(Table1[[#This Row],[Is Data Valid]]=TRUE,_xlfn.NORM.S.DIST(Table1[[#This Row],[Birthweight Z-Score (BW-10%)]],TRUE)*100,"")</f>
        <v/>
      </c>
      <c r="L1772" s="7" t="str">
        <f>IF(Table1[[#This Row],[Is Data Valid]]=TRUE,_xlfn.NORM.S.DIST(Table1[[#This Row],[Birthweight Z-Score (BW+10%)]],TRUE)*100,"")</f>
        <v/>
      </c>
    </row>
    <row r="1773" spans="1:12" x14ac:dyDescent="0.25">
      <c r="A1773" s="3"/>
      <c r="B1773" s="2"/>
      <c r="C1773" s="2"/>
      <c r="D1773" s="2" t="b">
        <f>IF(AND(NOT(ISBLANK(Table1[[#This Row],[Fetal Sex (Male, Female or Unknown)]])),ISNUMBER(Table1[[#This Row],[Birthweight (grams)]]),ISNUMBER(Table1[[#This Row],[Gestation (days)]])),TRUE,FALSE)</f>
        <v>0</v>
      </c>
      <c r="E1773" s="2" t="str">
        <f>IF(Table1[[#This Row],[Is Data Valid]]=TRUE,IF(Table1[[#This Row],[Fetal Sex (Male, Female or Unknown)]]="Male",Backend!$C$5,IF(Table1[[#This Row],[Fetal Sex (Male, Female or Unknown)]]="Female",Backend!$C$6,IF(Table1[[#This Row],[Fetal Sex (Male, Female or Unknown)]]="Unknown",Backend!$C$7,"Error"))),"")</f>
        <v/>
      </c>
      <c r="F1773" s="8" t="str">
        <f>IF(Table1[[#This Row],[Is Data Valid]]=TRUE,EXP(0.578+0.332*((Table1[[#This Row],[Gestation (days)]]+0.5)/7)-0.00354*((Table1[[#This Row],[Gestation (days)]]+0.5)/7)^2)*Table1[[#This Row],[BW40_3705]],"")</f>
        <v/>
      </c>
      <c r="G1773" s="2" t="str">
        <f>IF(Table1[[#This Row],[Is Data Valid]]=TRUE,((Table1[[#This Row],[Birthweight (grams)]]/Table1[[#This Row],[BW_GA]])-1)/(Backend!$B$3/100*Table1[[#This Row],[BW40_3705]]),"")</f>
        <v/>
      </c>
      <c r="H1773" s="7" t="str">
        <f>IF(Table1[[#This Row],[Is Data Valid]]=TRUE,((Table1[[#This Row],[Birthweight (grams)]]*0.9/Table1[[#This Row],[BW_GA]])-1)/(Backend!$B$3/100*Table1[[#This Row],[BW40_3705]]),"")</f>
        <v/>
      </c>
      <c r="I1773" s="7" t="str">
        <f>IF(Table1[[#This Row],[Is Data Valid]]=TRUE,((Table1[[#This Row],[Birthweight (grams)]]*1.1/Table1[[#This Row],[BW_GA]])-1)/(Backend!$B$3/100*Table1[[#This Row],[BW40_3705]]),"")</f>
        <v/>
      </c>
      <c r="J1773" s="7" t="str">
        <f>IF(Table1[[#This Row],[Is Data Valid]]=TRUE,_xlfn.NORM.S.DIST(Table1[[#This Row],[Birthweight Z-Score]],TRUE)*100,"")</f>
        <v/>
      </c>
      <c r="K1773" s="7" t="str">
        <f>IF(Table1[[#This Row],[Is Data Valid]]=TRUE,_xlfn.NORM.S.DIST(Table1[[#This Row],[Birthweight Z-Score (BW-10%)]],TRUE)*100,"")</f>
        <v/>
      </c>
      <c r="L1773" s="7" t="str">
        <f>IF(Table1[[#This Row],[Is Data Valid]]=TRUE,_xlfn.NORM.S.DIST(Table1[[#This Row],[Birthweight Z-Score (BW+10%)]],TRUE)*100,"")</f>
        <v/>
      </c>
    </row>
    <row r="1774" spans="1:12" x14ac:dyDescent="0.25">
      <c r="A1774" s="3"/>
      <c r="B1774" s="2"/>
      <c r="C1774" s="2"/>
      <c r="D1774" s="2" t="b">
        <f>IF(AND(NOT(ISBLANK(Table1[[#This Row],[Fetal Sex (Male, Female or Unknown)]])),ISNUMBER(Table1[[#This Row],[Birthweight (grams)]]),ISNUMBER(Table1[[#This Row],[Gestation (days)]])),TRUE,FALSE)</f>
        <v>0</v>
      </c>
      <c r="E1774" s="2" t="str">
        <f>IF(Table1[[#This Row],[Is Data Valid]]=TRUE,IF(Table1[[#This Row],[Fetal Sex (Male, Female or Unknown)]]="Male",Backend!$C$5,IF(Table1[[#This Row],[Fetal Sex (Male, Female or Unknown)]]="Female",Backend!$C$6,IF(Table1[[#This Row],[Fetal Sex (Male, Female or Unknown)]]="Unknown",Backend!$C$7,"Error"))),"")</f>
        <v/>
      </c>
      <c r="F1774" s="8" t="str">
        <f>IF(Table1[[#This Row],[Is Data Valid]]=TRUE,EXP(0.578+0.332*((Table1[[#This Row],[Gestation (days)]]+0.5)/7)-0.00354*((Table1[[#This Row],[Gestation (days)]]+0.5)/7)^2)*Table1[[#This Row],[BW40_3705]],"")</f>
        <v/>
      </c>
      <c r="G1774" s="2" t="str">
        <f>IF(Table1[[#This Row],[Is Data Valid]]=TRUE,((Table1[[#This Row],[Birthweight (grams)]]/Table1[[#This Row],[BW_GA]])-1)/(Backend!$B$3/100*Table1[[#This Row],[BW40_3705]]),"")</f>
        <v/>
      </c>
      <c r="H1774" s="7" t="str">
        <f>IF(Table1[[#This Row],[Is Data Valid]]=TRUE,((Table1[[#This Row],[Birthweight (grams)]]*0.9/Table1[[#This Row],[BW_GA]])-1)/(Backend!$B$3/100*Table1[[#This Row],[BW40_3705]]),"")</f>
        <v/>
      </c>
      <c r="I1774" s="7" t="str">
        <f>IF(Table1[[#This Row],[Is Data Valid]]=TRUE,((Table1[[#This Row],[Birthweight (grams)]]*1.1/Table1[[#This Row],[BW_GA]])-1)/(Backend!$B$3/100*Table1[[#This Row],[BW40_3705]]),"")</f>
        <v/>
      </c>
      <c r="J1774" s="7" t="str">
        <f>IF(Table1[[#This Row],[Is Data Valid]]=TRUE,_xlfn.NORM.S.DIST(Table1[[#This Row],[Birthweight Z-Score]],TRUE)*100,"")</f>
        <v/>
      </c>
      <c r="K1774" s="7" t="str">
        <f>IF(Table1[[#This Row],[Is Data Valid]]=TRUE,_xlfn.NORM.S.DIST(Table1[[#This Row],[Birthweight Z-Score (BW-10%)]],TRUE)*100,"")</f>
        <v/>
      </c>
      <c r="L1774" s="7" t="str">
        <f>IF(Table1[[#This Row],[Is Data Valid]]=TRUE,_xlfn.NORM.S.DIST(Table1[[#This Row],[Birthweight Z-Score (BW+10%)]],TRUE)*100,"")</f>
        <v/>
      </c>
    </row>
    <row r="1775" spans="1:12" x14ac:dyDescent="0.25">
      <c r="A1775" s="3"/>
      <c r="B1775" s="2"/>
      <c r="C1775" s="2"/>
      <c r="D1775" s="2" t="b">
        <f>IF(AND(NOT(ISBLANK(Table1[[#This Row],[Fetal Sex (Male, Female or Unknown)]])),ISNUMBER(Table1[[#This Row],[Birthweight (grams)]]),ISNUMBER(Table1[[#This Row],[Gestation (days)]])),TRUE,FALSE)</f>
        <v>0</v>
      </c>
      <c r="E1775" s="2" t="str">
        <f>IF(Table1[[#This Row],[Is Data Valid]]=TRUE,IF(Table1[[#This Row],[Fetal Sex (Male, Female or Unknown)]]="Male",Backend!$C$5,IF(Table1[[#This Row],[Fetal Sex (Male, Female or Unknown)]]="Female",Backend!$C$6,IF(Table1[[#This Row],[Fetal Sex (Male, Female or Unknown)]]="Unknown",Backend!$C$7,"Error"))),"")</f>
        <v/>
      </c>
      <c r="F1775" s="8" t="str">
        <f>IF(Table1[[#This Row],[Is Data Valid]]=TRUE,EXP(0.578+0.332*((Table1[[#This Row],[Gestation (days)]]+0.5)/7)-0.00354*((Table1[[#This Row],[Gestation (days)]]+0.5)/7)^2)*Table1[[#This Row],[BW40_3705]],"")</f>
        <v/>
      </c>
      <c r="G1775" s="2" t="str">
        <f>IF(Table1[[#This Row],[Is Data Valid]]=TRUE,((Table1[[#This Row],[Birthweight (grams)]]/Table1[[#This Row],[BW_GA]])-1)/(Backend!$B$3/100*Table1[[#This Row],[BW40_3705]]),"")</f>
        <v/>
      </c>
      <c r="H1775" s="7" t="str">
        <f>IF(Table1[[#This Row],[Is Data Valid]]=TRUE,((Table1[[#This Row],[Birthweight (grams)]]*0.9/Table1[[#This Row],[BW_GA]])-1)/(Backend!$B$3/100*Table1[[#This Row],[BW40_3705]]),"")</f>
        <v/>
      </c>
      <c r="I1775" s="7" t="str">
        <f>IF(Table1[[#This Row],[Is Data Valid]]=TRUE,((Table1[[#This Row],[Birthweight (grams)]]*1.1/Table1[[#This Row],[BW_GA]])-1)/(Backend!$B$3/100*Table1[[#This Row],[BW40_3705]]),"")</f>
        <v/>
      </c>
      <c r="J1775" s="7" t="str">
        <f>IF(Table1[[#This Row],[Is Data Valid]]=TRUE,_xlfn.NORM.S.DIST(Table1[[#This Row],[Birthweight Z-Score]],TRUE)*100,"")</f>
        <v/>
      </c>
      <c r="K1775" s="7" t="str">
        <f>IF(Table1[[#This Row],[Is Data Valid]]=TRUE,_xlfn.NORM.S.DIST(Table1[[#This Row],[Birthweight Z-Score (BW-10%)]],TRUE)*100,"")</f>
        <v/>
      </c>
      <c r="L1775" s="7" t="str">
        <f>IF(Table1[[#This Row],[Is Data Valid]]=TRUE,_xlfn.NORM.S.DIST(Table1[[#This Row],[Birthweight Z-Score (BW+10%)]],TRUE)*100,"")</f>
        <v/>
      </c>
    </row>
    <row r="1776" spans="1:12" x14ac:dyDescent="0.25">
      <c r="A1776" s="3"/>
      <c r="B1776" s="2"/>
      <c r="C1776" s="2"/>
      <c r="D1776" s="2" t="b">
        <f>IF(AND(NOT(ISBLANK(Table1[[#This Row],[Fetal Sex (Male, Female or Unknown)]])),ISNUMBER(Table1[[#This Row],[Birthweight (grams)]]),ISNUMBER(Table1[[#This Row],[Gestation (days)]])),TRUE,FALSE)</f>
        <v>0</v>
      </c>
      <c r="E1776" s="2" t="str">
        <f>IF(Table1[[#This Row],[Is Data Valid]]=TRUE,IF(Table1[[#This Row],[Fetal Sex (Male, Female or Unknown)]]="Male",Backend!$C$5,IF(Table1[[#This Row],[Fetal Sex (Male, Female or Unknown)]]="Female",Backend!$C$6,IF(Table1[[#This Row],[Fetal Sex (Male, Female or Unknown)]]="Unknown",Backend!$C$7,"Error"))),"")</f>
        <v/>
      </c>
      <c r="F1776" s="8" t="str">
        <f>IF(Table1[[#This Row],[Is Data Valid]]=TRUE,EXP(0.578+0.332*((Table1[[#This Row],[Gestation (days)]]+0.5)/7)-0.00354*((Table1[[#This Row],[Gestation (days)]]+0.5)/7)^2)*Table1[[#This Row],[BW40_3705]],"")</f>
        <v/>
      </c>
      <c r="G1776" s="2" t="str">
        <f>IF(Table1[[#This Row],[Is Data Valid]]=TRUE,((Table1[[#This Row],[Birthweight (grams)]]/Table1[[#This Row],[BW_GA]])-1)/(Backend!$B$3/100*Table1[[#This Row],[BW40_3705]]),"")</f>
        <v/>
      </c>
      <c r="H1776" s="7" t="str">
        <f>IF(Table1[[#This Row],[Is Data Valid]]=TRUE,((Table1[[#This Row],[Birthweight (grams)]]*0.9/Table1[[#This Row],[BW_GA]])-1)/(Backend!$B$3/100*Table1[[#This Row],[BW40_3705]]),"")</f>
        <v/>
      </c>
      <c r="I1776" s="7" t="str">
        <f>IF(Table1[[#This Row],[Is Data Valid]]=TRUE,((Table1[[#This Row],[Birthweight (grams)]]*1.1/Table1[[#This Row],[BW_GA]])-1)/(Backend!$B$3/100*Table1[[#This Row],[BW40_3705]]),"")</f>
        <v/>
      </c>
      <c r="J1776" s="7" t="str">
        <f>IF(Table1[[#This Row],[Is Data Valid]]=TRUE,_xlfn.NORM.S.DIST(Table1[[#This Row],[Birthweight Z-Score]],TRUE)*100,"")</f>
        <v/>
      </c>
      <c r="K1776" s="7" t="str">
        <f>IF(Table1[[#This Row],[Is Data Valid]]=TRUE,_xlfn.NORM.S.DIST(Table1[[#This Row],[Birthweight Z-Score (BW-10%)]],TRUE)*100,"")</f>
        <v/>
      </c>
      <c r="L1776" s="7" t="str">
        <f>IF(Table1[[#This Row],[Is Data Valid]]=TRUE,_xlfn.NORM.S.DIST(Table1[[#This Row],[Birthweight Z-Score (BW+10%)]],TRUE)*100,"")</f>
        <v/>
      </c>
    </row>
    <row r="1777" spans="1:12" x14ac:dyDescent="0.25">
      <c r="A1777" s="3"/>
      <c r="B1777" s="2"/>
      <c r="C1777" s="2"/>
      <c r="D1777" s="2" t="b">
        <f>IF(AND(NOT(ISBLANK(Table1[[#This Row],[Fetal Sex (Male, Female or Unknown)]])),ISNUMBER(Table1[[#This Row],[Birthweight (grams)]]),ISNUMBER(Table1[[#This Row],[Gestation (days)]])),TRUE,FALSE)</f>
        <v>0</v>
      </c>
      <c r="E1777" s="2" t="str">
        <f>IF(Table1[[#This Row],[Is Data Valid]]=TRUE,IF(Table1[[#This Row],[Fetal Sex (Male, Female or Unknown)]]="Male",Backend!$C$5,IF(Table1[[#This Row],[Fetal Sex (Male, Female or Unknown)]]="Female",Backend!$C$6,IF(Table1[[#This Row],[Fetal Sex (Male, Female or Unknown)]]="Unknown",Backend!$C$7,"Error"))),"")</f>
        <v/>
      </c>
      <c r="F1777" s="8" t="str">
        <f>IF(Table1[[#This Row],[Is Data Valid]]=TRUE,EXP(0.578+0.332*((Table1[[#This Row],[Gestation (days)]]+0.5)/7)-0.00354*((Table1[[#This Row],[Gestation (days)]]+0.5)/7)^2)*Table1[[#This Row],[BW40_3705]],"")</f>
        <v/>
      </c>
      <c r="G1777" s="2" t="str">
        <f>IF(Table1[[#This Row],[Is Data Valid]]=TRUE,((Table1[[#This Row],[Birthweight (grams)]]/Table1[[#This Row],[BW_GA]])-1)/(Backend!$B$3/100*Table1[[#This Row],[BW40_3705]]),"")</f>
        <v/>
      </c>
      <c r="H1777" s="7" t="str">
        <f>IF(Table1[[#This Row],[Is Data Valid]]=TRUE,((Table1[[#This Row],[Birthweight (grams)]]*0.9/Table1[[#This Row],[BW_GA]])-1)/(Backend!$B$3/100*Table1[[#This Row],[BW40_3705]]),"")</f>
        <v/>
      </c>
      <c r="I1777" s="7" t="str">
        <f>IF(Table1[[#This Row],[Is Data Valid]]=TRUE,((Table1[[#This Row],[Birthweight (grams)]]*1.1/Table1[[#This Row],[BW_GA]])-1)/(Backend!$B$3/100*Table1[[#This Row],[BW40_3705]]),"")</f>
        <v/>
      </c>
      <c r="J1777" s="7" t="str">
        <f>IF(Table1[[#This Row],[Is Data Valid]]=TRUE,_xlfn.NORM.S.DIST(Table1[[#This Row],[Birthweight Z-Score]],TRUE)*100,"")</f>
        <v/>
      </c>
      <c r="K1777" s="7" t="str">
        <f>IF(Table1[[#This Row],[Is Data Valid]]=TRUE,_xlfn.NORM.S.DIST(Table1[[#This Row],[Birthweight Z-Score (BW-10%)]],TRUE)*100,"")</f>
        <v/>
      </c>
      <c r="L1777" s="7" t="str">
        <f>IF(Table1[[#This Row],[Is Data Valid]]=TRUE,_xlfn.NORM.S.DIST(Table1[[#This Row],[Birthweight Z-Score (BW+10%)]],TRUE)*100,"")</f>
        <v/>
      </c>
    </row>
    <row r="1778" spans="1:12" x14ac:dyDescent="0.25">
      <c r="A1778" s="3"/>
      <c r="B1778" s="2"/>
      <c r="C1778" s="2"/>
      <c r="D1778" s="2" t="b">
        <f>IF(AND(NOT(ISBLANK(Table1[[#This Row],[Fetal Sex (Male, Female or Unknown)]])),ISNUMBER(Table1[[#This Row],[Birthweight (grams)]]),ISNUMBER(Table1[[#This Row],[Gestation (days)]])),TRUE,FALSE)</f>
        <v>0</v>
      </c>
      <c r="E1778" s="2" t="str">
        <f>IF(Table1[[#This Row],[Is Data Valid]]=TRUE,IF(Table1[[#This Row],[Fetal Sex (Male, Female or Unknown)]]="Male",Backend!$C$5,IF(Table1[[#This Row],[Fetal Sex (Male, Female or Unknown)]]="Female",Backend!$C$6,IF(Table1[[#This Row],[Fetal Sex (Male, Female or Unknown)]]="Unknown",Backend!$C$7,"Error"))),"")</f>
        <v/>
      </c>
      <c r="F1778" s="8" t="str">
        <f>IF(Table1[[#This Row],[Is Data Valid]]=TRUE,EXP(0.578+0.332*((Table1[[#This Row],[Gestation (days)]]+0.5)/7)-0.00354*((Table1[[#This Row],[Gestation (days)]]+0.5)/7)^2)*Table1[[#This Row],[BW40_3705]],"")</f>
        <v/>
      </c>
      <c r="G1778" s="2" t="str">
        <f>IF(Table1[[#This Row],[Is Data Valid]]=TRUE,((Table1[[#This Row],[Birthweight (grams)]]/Table1[[#This Row],[BW_GA]])-1)/(Backend!$B$3/100*Table1[[#This Row],[BW40_3705]]),"")</f>
        <v/>
      </c>
      <c r="H1778" s="7" t="str">
        <f>IF(Table1[[#This Row],[Is Data Valid]]=TRUE,((Table1[[#This Row],[Birthweight (grams)]]*0.9/Table1[[#This Row],[BW_GA]])-1)/(Backend!$B$3/100*Table1[[#This Row],[BW40_3705]]),"")</f>
        <v/>
      </c>
      <c r="I1778" s="7" t="str">
        <f>IF(Table1[[#This Row],[Is Data Valid]]=TRUE,((Table1[[#This Row],[Birthweight (grams)]]*1.1/Table1[[#This Row],[BW_GA]])-1)/(Backend!$B$3/100*Table1[[#This Row],[BW40_3705]]),"")</f>
        <v/>
      </c>
      <c r="J1778" s="7" t="str">
        <f>IF(Table1[[#This Row],[Is Data Valid]]=TRUE,_xlfn.NORM.S.DIST(Table1[[#This Row],[Birthweight Z-Score]],TRUE)*100,"")</f>
        <v/>
      </c>
      <c r="K1778" s="7" t="str">
        <f>IF(Table1[[#This Row],[Is Data Valid]]=TRUE,_xlfn.NORM.S.DIST(Table1[[#This Row],[Birthweight Z-Score (BW-10%)]],TRUE)*100,"")</f>
        <v/>
      </c>
      <c r="L1778" s="7" t="str">
        <f>IF(Table1[[#This Row],[Is Data Valid]]=TRUE,_xlfn.NORM.S.DIST(Table1[[#This Row],[Birthweight Z-Score (BW+10%)]],TRUE)*100,"")</f>
        <v/>
      </c>
    </row>
    <row r="1779" spans="1:12" x14ac:dyDescent="0.25">
      <c r="A1779" s="3"/>
      <c r="B1779" s="2"/>
      <c r="C1779" s="2"/>
      <c r="D1779" s="2" t="b">
        <f>IF(AND(NOT(ISBLANK(Table1[[#This Row],[Fetal Sex (Male, Female or Unknown)]])),ISNUMBER(Table1[[#This Row],[Birthweight (grams)]]),ISNUMBER(Table1[[#This Row],[Gestation (days)]])),TRUE,FALSE)</f>
        <v>0</v>
      </c>
      <c r="E1779" s="2" t="str">
        <f>IF(Table1[[#This Row],[Is Data Valid]]=TRUE,IF(Table1[[#This Row],[Fetal Sex (Male, Female or Unknown)]]="Male",Backend!$C$5,IF(Table1[[#This Row],[Fetal Sex (Male, Female or Unknown)]]="Female",Backend!$C$6,IF(Table1[[#This Row],[Fetal Sex (Male, Female or Unknown)]]="Unknown",Backend!$C$7,"Error"))),"")</f>
        <v/>
      </c>
      <c r="F1779" s="8" t="str">
        <f>IF(Table1[[#This Row],[Is Data Valid]]=TRUE,EXP(0.578+0.332*((Table1[[#This Row],[Gestation (days)]]+0.5)/7)-0.00354*((Table1[[#This Row],[Gestation (days)]]+0.5)/7)^2)*Table1[[#This Row],[BW40_3705]],"")</f>
        <v/>
      </c>
      <c r="G1779" s="2" t="str">
        <f>IF(Table1[[#This Row],[Is Data Valid]]=TRUE,((Table1[[#This Row],[Birthweight (grams)]]/Table1[[#This Row],[BW_GA]])-1)/(Backend!$B$3/100*Table1[[#This Row],[BW40_3705]]),"")</f>
        <v/>
      </c>
      <c r="H1779" s="7" t="str">
        <f>IF(Table1[[#This Row],[Is Data Valid]]=TRUE,((Table1[[#This Row],[Birthweight (grams)]]*0.9/Table1[[#This Row],[BW_GA]])-1)/(Backend!$B$3/100*Table1[[#This Row],[BW40_3705]]),"")</f>
        <v/>
      </c>
      <c r="I1779" s="7" t="str">
        <f>IF(Table1[[#This Row],[Is Data Valid]]=TRUE,((Table1[[#This Row],[Birthweight (grams)]]*1.1/Table1[[#This Row],[BW_GA]])-1)/(Backend!$B$3/100*Table1[[#This Row],[BW40_3705]]),"")</f>
        <v/>
      </c>
      <c r="J1779" s="7" t="str">
        <f>IF(Table1[[#This Row],[Is Data Valid]]=TRUE,_xlfn.NORM.S.DIST(Table1[[#This Row],[Birthweight Z-Score]],TRUE)*100,"")</f>
        <v/>
      </c>
      <c r="K1779" s="7" t="str">
        <f>IF(Table1[[#This Row],[Is Data Valid]]=TRUE,_xlfn.NORM.S.DIST(Table1[[#This Row],[Birthweight Z-Score (BW-10%)]],TRUE)*100,"")</f>
        <v/>
      </c>
      <c r="L1779" s="7" t="str">
        <f>IF(Table1[[#This Row],[Is Data Valid]]=TRUE,_xlfn.NORM.S.DIST(Table1[[#This Row],[Birthweight Z-Score (BW+10%)]],TRUE)*100,"")</f>
        <v/>
      </c>
    </row>
    <row r="1780" spans="1:12" x14ac:dyDescent="0.25">
      <c r="A1780" s="3"/>
      <c r="B1780" s="2"/>
      <c r="C1780" s="2"/>
      <c r="D1780" s="2" t="b">
        <f>IF(AND(NOT(ISBLANK(Table1[[#This Row],[Fetal Sex (Male, Female or Unknown)]])),ISNUMBER(Table1[[#This Row],[Birthweight (grams)]]),ISNUMBER(Table1[[#This Row],[Gestation (days)]])),TRUE,FALSE)</f>
        <v>0</v>
      </c>
      <c r="E1780" s="2" t="str">
        <f>IF(Table1[[#This Row],[Is Data Valid]]=TRUE,IF(Table1[[#This Row],[Fetal Sex (Male, Female or Unknown)]]="Male",Backend!$C$5,IF(Table1[[#This Row],[Fetal Sex (Male, Female or Unknown)]]="Female",Backend!$C$6,IF(Table1[[#This Row],[Fetal Sex (Male, Female or Unknown)]]="Unknown",Backend!$C$7,"Error"))),"")</f>
        <v/>
      </c>
      <c r="F1780" s="8" t="str">
        <f>IF(Table1[[#This Row],[Is Data Valid]]=TRUE,EXP(0.578+0.332*((Table1[[#This Row],[Gestation (days)]]+0.5)/7)-0.00354*((Table1[[#This Row],[Gestation (days)]]+0.5)/7)^2)*Table1[[#This Row],[BW40_3705]],"")</f>
        <v/>
      </c>
      <c r="G1780" s="2" t="str">
        <f>IF(Table1[[#This Row],[Is Data Valid]]=TRUE,((Table1[[#This Row],[Birthweight (grams)]]/Table1[[#This Row],[BW_GA]])-1)/(Backend!$B$3/100*Table1[[#This Row],[BW40_3705]]),"")</f>
        <v/>
      </c>
      <c r="H1780" s="7" t="str">
        <f>IF(Table1[[#This Row],[Is Data Valid]]=TRUE,((Table1[[#This Row],[Birthweight (grams)]]*0.9/Table1[[#This Row],[BW_GA]])-1)/(Backend!$B$3/100*Table1[[#This Row],[BW40_3705]]),"")</f>
        <v/>
      </c>
      <c r="I1780" s="7" t="str">
        <f>IF(Table1[[#This Row],[Is Data Valid]]=TRUE,((Table1[[#This Row],[Birthweight (grams)]]*1.1/Table1[[#This Row],[BW_GA]])-1)/(Backend!$B$3/100*Table1[[#This Row],[BW40_3705]]),"")</f>
        <v/>
      </c>
      <c r="J1780" s="7" t="str">
        <f>IF(Table1[[#This Row],[Is Data Valid]]=TRUE,_xlfn.NORM.S.DIST(Table1[[#This Row],[Birthweight Z-Score]],TRUE)*100,"")</f>
        <v/>
      </c>
      <c r="K1780" s="7" t="str">
        <f>IF(Table1[[#This Row],[Is Data Valid]]=TRUE,_xlfn.NORM.S.DIST(Table1[[#This Row],[Birthweight Z-Score (BW-10%)]],TRUE)*100,"")</f>
        <v/>
      </c>
      <c r="L1780" s="7" t="str">
        <f>IF(Table1[[#This Row],[Is Data Valid]]=TRUE,_xlfn.NORM.S.DIST(Table1[[#This Row],[Birthweight Z-Score (BW+10%)]],TRUE)*100,"")</f>
        <v/>
      </c>
    </row>
    <row r="1781" spans="1:12" x14ac:dyDescent="0.25">
      <c r="A1781" s="3"/>
      <c r="B1781" s="2"/>
      <c r="C1781" s="2"/>
      <c r="D1781" s="2" t="b">
        <f>IF(AND(NOT(ISBLANK(Table1[[#This Row],[Fetal Sex (Male, Female or Unknown)]])),ISNUMBER(Table1[[#This Row],[Birthweight (grams)]]),ISNUMBER(Table1[[#This Row],[Gestation (days)]])),TRUE,FALSE)</f>
        <v>0</v>
      </c>
      <c r="E1781" s="2" t="str">
        <f>IF(Table1[[#This Row],[Is Data Valid]]=TRUE,IF(Table1[[#This Row],[Fetal Sex (Male, Female or Unknown)]]="Male",Backend!$C$5,IF(Table1[[#This Row],[Fetal Sex (Male, Female or Unknown)]]="Female",Backend!$C$6,IF(Table1[[#This Row],[Fetal Sex (Male, Female or Unknown)]]="Unknown",Backend!$C$7,"Error"))),"")</f>
        <v/>
      </c>
      <c r="F1781" s="8" t="str">
        <f>IF(Table1[[#This Row],[Is Data Valid]]=TRUE,EXP(0.578+0.332*((Table1[[#This Row],[Gestation (days)]]+0.5)/7)-0.00354*((Table1[[#This Row],[Gestation (days)]]+0.5)/7)^2)*Table1[[#This Row],[BW40_3705]],"")</f>
        <v/>
      </c>
      <c r="G1781" s="2" t="str">
        <f>IF(Table1[[#This Row],[Is Data Valid]]=TRUE,((Table1[[#This Row],[Birthweight (grams)]]/Table1[[#This Row],[BW_GA]])-1)/(Backend!$B$3/100*Table1[[#This Row],[BW40_3705]]),"")</f>
        <v/>
      </c>
      <c r="H1781" s="7" t="str">
        <f>IF(Table1[[#This Row],[Is Data Valid]]=TRUE,((Table1[[#This Row],[Birthweight (grams)]]*0.9/Table1[[#This Row],[BW_GA]])-1)/(Backend!$B$3/100*Table1[[#This Row],[BW40_3705]]),"")</f>
        <v/>
      </c>
      <c r="I1781" s="7" t="str">
        <f>IF(Table1[[#This Row],[Is Data Valid]]=TRUE,((Table1[[#This Row],[Birthweight (grams)]]*1.1/Table1[[#This Row],[BW_GA]])-1)/(Backend!$B$3/100*Table1[[#This Row],[BW40_3705]]),"")</f>
        <v/>
      </c>
      <c r="J1781" s="7" t="str">
        <f>IF(Table1[[#This Row],[Is Data Valid]]=TRUE,_xlfn.NORM.S.DIST(Table1[[#This Row],[Birthweight Z-Score]],TRUE)*100,"")</f>
        <v/>
      </c>
      <c r="K1781" s="7" t="str">
        <f>IF(Table1[[#This Row],[Is Data Valid]]=TRUE,_xlfn.NORM.S.DIST(Table1[[#This Row],[Birthweight Z-Score (BW-10%)]],TRUE)*100,"")</f>
        <v/>
      </c>
      <c r="L1781" s="7" t="str">
        <f>IF(Table1[[#This Row],[Is Data Valid]]=TRUE,_xlfn.NORM.S.DIST(Table1[[#This Row],[Birthweight Z-Score (BW+10%)]],TRUE)*100,"")</f>
        <v/>
      </c>
    </row>
    <row r="1782" spans="1:12" x14ac:dyDescent="0.25">
      <c r="A1782" s="3"/>
      <c r="B1782" s="2"/>
      <c r="C1782" s="2"/>
      <c r="D1782" s="2" t="b">
        <f>IF(AND(NOT(ISBLANK(Table1[[#This Row],[Fetal Sex (Male, Female or Unknown)]])),ISNUMBER(Table1[[#This Row],[Birthweight (grams)]]),ISNUMBER(Table1[[#This Row],[Gestation (days)]])),TRUE,FALSE)</f>
        <v>0</v>
      </c>
      <c r="E1782" s="2" t="str">
        <f>IF(Table1[[#This Row],[Is Data Valid]]=TRUE,IF(Table1[[#This Row],[Fetal Sex (Male, Female or Unknown)]]="Male",Backend!$C$5,IF(Table1[[#This Row],[Fetal Sex (Male, Female or Unknown)]]="Female",Backend!$C$6,IF(Table1[[#This Row],[Fetal Sex (Male, Female or Unknown)]]="Unknown",Backend!$C$7,"Error"))),"")</f>
        <v/>
      </c>
      <c r="F1782" s="8" t="str">
        <f>IF(Table1[[#This Row],[Is Data Valid]]=TRUE,EXP(0.578+0.332*((Table1[[#This Row],[Gestation (days)]]+0.5)/7)-0.00354*((Table1[[#This Row],[Gestation (days)]]+0.5)/7)^2)*Table1[[#This Row],[BW40_3705]],"")</f>
        <v/>
      </c>
      <c r="G1782" s="2" t="str">
        <f>IF(Table1[[#This Row],[Is Data Valid]]=TRUE,((Table1[[#This Row],[Birthweight (grams)]]/Table1[[#This Row],[BW_GA]])-1)/(Backend!$B$3/100*Table1[[#This Row],[BW40_3705]]),"")</f>
        <v/>
      </c>
      <c r="H1782" s="7" t="str">
        <f>IF(Table1[[#This Row],[Is Data Valid]]=TRUE,((Table1[[#This Row],[Birthweight (grams)]]*0.9/Table1[[#This Row],[BW_GA]])-1)/(Backend!$B$3/100*Table1[[#This Row],[BW40_3705]]),"")</f>
        <v/>
      </c>
      <c r="I1782" s="7" t="str">
        <f>IF(Table1[[#This Row],[Is Data Valid]]=TRUE,((Table1[[#This Row],[Birthweight (grams)]]*1.1/Table1[[#This Row],[BW_GA]])-1)/(Backend!$B$3/100*Table1[[#This Row],[BW40_3705]]),"")</f>
        <v/>
      </c>
      <c r="J1782" s="7" t="str">
        <f>IF(Table1[[#This Row],[Is Data Valid]]=TRUE,_xlfn.NORM.S.DIST(Table1[[#This Row],[Birthweight Z-Score]],TRUE)*100,"")</f>
        <v/>
      </c>
      <c r="K1782" s="7" t="str">
        <f>IF(Table1[[#This Row],[Is Data Valid]]=TRUE,_xlfn.NORM.S.DIST(Table1[[#This Row],[Birthweight Z-Score (BW-10%)]],TRUE)*100,"")</f>
        <v/>
      </c>
      <c r="L1782" s="7" t="str">
        <f>IF(Table1[[#This Row],[Is Data Valid]]=TRUE,_xlfn.NORM.S.DIST(Table1[[#This Row],[Birthweight Z-Score (BW+10%)]],TRUE)*100,"")</f>
        <v/>
      </c>
    </row>
    <row r="1783" spans="1:12" x14ac:dyDescent="0.25">
      <c r="A1783" s="3"/>
      <c r="B1783" s="2"/>
      <c r="C1783" s="2"/>
      <c r="D1783" s="2" t="b">
        <f>IF(AND(NOT(ISBLANK(Table1[[#This Row],[Fetal Sex (Male, Female or Unknown)]])),ISNUMBER(Table1[[#This Row],[Birthweight (grams)]]),ISNUMBER(Table1[[#This Row],[Gestation (days)]])),TRUE,FALSE)</f>
        <v>0</v>
      </c>
      <c r="E1783" s="2" t="str">
        <f>IF(Table1[[#This Row],[Is Data Valid]]=TRUE,IF(Table1[[#This Row],[Fetal Sex (Male, Female or Unknown)]]="Male",Backend!$C$5,IF(Table1[[#This Row],[Fetal Sex (Male, Female or Unknown)]]="Female",Backend!$C$6,IF(Table1[[#This Row],[Fetal Sex (Male, Female or Unknown)]]="Unknown",Backend!$C$7,"Error"))),"")</f>
        <v/>
      </c>
      <c r="F1783" s="8" t="str">
        <f>IF(Table1[[#This Row],[Is Data Valid]]=TRUE,EXP(0.578+0.332*((Table1[[#This Row],[Gestation (days)]]+0.5)/7)-0.00354*((Table1[[#This Row],[Gestation (days)]]+0.5)/7)^2)*Table1[[#This Row],[BW40_3705]],"")</f>
        <v/>
      </c>
      <c r="G1783" s="2" t="str">
        <f>IF(Table1[[#This Row],[Is Data Valid]]=TRUE,((Table1[[#This Row],[Birthweight (grams)]]/Table1[[#This Row],[BW_GA]])-1)/(Backend!$B$3/100*Table1[[#This Row],[BW40_3705]]),"")</f>
        <v/>
      </c>
      <c r="H1783" s="7" t="str">
        <f>IF(Table1[[#This Row],[Is Data Valid]]=TRUE,((Table1[[#This Row],[Birthweight (grams)]]*0.9/Table1[[#This Row],[BW_GA]])-1)/(Backend!$B$3/100*Table1[[#This Row],[BW40_3705]]),"")</f>
        <v/>
      </c>
      <c r="I1783" s="7" t="str">
        <f>IF(Table1[[#This Row],[Is Data Valid]]=TRUE,((Table1[[#This Row],[Birthweight (grams)]]*1.1/Table1[[#This Row],[BW_GA]])-1)/(Backend!$B$3/100*Table1[[#This Row],[BW40_3705]]),"")</f>
        <v/>
      </c>
      <c r="J1783" s="7" t="str">
        <f>IF(Table1[[#This Row],[Is Data Valid]]=TRUE,_xlfn.NORM.S.DIST(Table1[[#This Row],[Birthweight Z-Score]],TRUE)*100,"")</f>
        <v/>
      </c>
      <c r="K1783" s="7" t="str">
        <f>IF(Table1[[#This Row],[Is Data Valid]]=TRUE,_xlfn.NORM.S.DIST(Table1[[#This Row],[Birthweight Z-Score (BW-10%)]],TRUE)*100,"")</f>
        <v/>
      </c>
      <c r="L1783" s="7" t="str">
        <f>IF(Table1[[#This Row],[Is Data Valid]]=TRUE,_xlfn.NORM.S.DIST(Table1[[#This Row],[Birthweight Z-Score (BW+10%)]],TRUE)*100,"")</f>
        <v/>
      </c>
    </row>
    <row r="1784" spans="1:12" x14ac:dyDescent="0.25">
      <c r="A1784" s="3"/>
      <c r="B1784" s="2"/>
      <c r="C1784" s="2"/>
      <c r="D1784" s="2" t="b">
        <f>IF(AND(NOT(ISBLANK(Table1[[#This Row],[Fetal Sex (Male, Female or Unknown)]])),ISNUMBER(Table1[[#This Row],[Birthweight (grams)]]),ISNUMBER(Table1[[#This Row],[Gestation (days)]])),TRUE,FALSE)</f>
        <v>0</v>
      </c>
      <c r="E1784" s="2" t="str">
        <f>IF(Table1[[#This Row],[Is Data Valid]]=TRUE,IF(Table1[[#This Row],[Fetal Sex (Male, Female or Unknown)]]="Male",Backend!$C$5,IF(Table1[[#This Row],[Fetal Sex (Male, Female or Unknown)]]="Female",Backend!$C$6,IF(Table1[[#This Row],[Fetal Sex (Male, Female or Unknown)]]="Unknown",Backend!$C$7,"Error"))),"")</f>
        <v/>
      </c>
      <c r="F1784" s="8" t="str">
        <f>IF(Table1[[#This Row],[Is Data Valid]]=TRUE,EXP(0.578+0.332*((Table1[[#This Row],[Gestation (days)]]+0.5)/7)-0.00354*((Table1[[#This Row],[Gestation (days)]]+0.5)/7)^2)*Table1[[#This Row],[BW40_3705]],"")</f>
        <v/>
      </c>
      <c r="G1784" s="2" t="str">
        <f>IF(Table1[[#This Row],[Is Data Valid]]=TRUE,((Table1[[#This Row],[Birthweight (grams)]]/Table1[[#This Row],[BW_GA]])-1)/(Backend!$B$3/100*Table1[[#This Row],[BW40_3705]]),"")</f>
        <v/>
      </c>
      <c r="H1784" s="7" t="str">
        <f>IF(Table1[[#This Row],[Is Data Valid]]=TRUE,((Table1[[#This Row],[Birthweight (grams)]]*0.9/Table1[[#This Row],[BW_GA]])-1)/(Backend!$B$3/100*Table1[[#This Row],[BW40_3705]]),"")</f>
        <v/>
      </c>
      <c r="I1784" s="7" t="str">
        <f>IF(Table1[[#This Row],[Is Data Valid]]=TRUE,((Table1[[#This Row],[Birthweight (grams)]]*1.1/Table1[[#This Row],[BW_GA]])-1)/(Backend!$B$3/100*Table1[[#This Row],[BW40_3705]]),"")</f>
        <v/>
      </c>
      <c r="J1784" s="7" t="str">
        <f>IF(Table1[[#This Row],[Is Data Valid]]=TRUE,_xlfn.NORM.S.DIST(Table1[[#This Row],[Birthweight Z-Score]],TRUE)*100,"")</f>
        <v/>
      </c>
      <c r="K1784" s="7" t="str">
        <f>IF(Table1[[#This Row],[Is Data Valid]]=TRUE,_xlfn.NORM.S.DIST(Table1[[#This Row],[Birthweight Z-Score (BW-10%)]],TRUE)*100,"")</f>
        <v/>
      </c>
      <c r="L1784" s="7" t="str">
        <f>IF(Table1[[#This Row],[Is Data Valid]]=TRUE,_xlfn.NORM.S.DIST(Table1[[#This Row],[Birthweight Z-Score (BW+10%)]],TRUE)*100,"")</f>
        <v/>
      </c>
    </row>
    <row r="1785" spans="1:12" x14ac:dyDescent="0.25">
      <c r="A1785" s="3"/>
      <c r="B1785" s="2"/>
      <c r="C1785" s="2"/>
      <c r="D1785" s="2" t="b">
        <f>IF(AND(NOT(ISBLANK(Table1[[#This Row],[Fetal Sex (Male, Female or Unknown)]])),ISNUMBER(Table1[[#This Row],[Birthweight (grams)]]),ISNUMBER(Table1[[#This Row],[Gestation (days)]])),TRUE,FALSE)</f>
        <v>0</v>
      </c>
      <c r="E1785" s="2" t="str">
        <f>IF(Table1[[#This Row],[Is Data Valid]]=TRUE,IF(Table1[[#This Row],[Fetal Sex (Male, Female or Unknown)]]="Male",Backend!$C$5,IF(Table1[[#This Row],[Fetal Sex (Male, Female or Unknown)]]="Female",Backend!$C$6,IF(Table1[[#This Row],[Fetal Sex (Male, Female or Unknown)]]="Unknown",Backend!$C$7,"Error"))),"")</f>
        <v/>
      </c>
      <c r="F1785" s="8" t="str">
        <f>IF(Table1[[#This Row],[Is Data Valid]]=TRUE,EXP(0.578+0.332*((Table1[[#This Row],[Gestation (days)]]+0.5)/7)-0.00354*((Table1[[#This Row],[Gestation (days)]]+0.5)/7)^2)*Table1[[#This Row],[BW40_3705]],"")</f>
        <v/>
      </c>
      <c r="G1785" s="2" t="str">
        <f>IF(Table1[[#This Row],[Is Data Valid]]=TRUE,((Table1[[#This Row],[Birthweight (grams)]]/Table1[[#This Row],[BW_GA]])-1)/(Backend!$B$3/100*Table1[[#This Row],[BW40_3705]]),"")</f>
        <v/>
      </c>
      <c r="H1785" s="7" t="str">
        <f>IF(Table1[[#This Row],[Is Data Valid]]=TRUE,((Table1[[#This Row],[Birthweight (grams)]]*0.9/Table1[[#This Row],[BW_GA]])-1)/(Backend!$B$3/100*Table1[[#This Row],[BW40_3705]]),"")</f>
        <v/>
      </c>
      <c r="I1785" s="7" t="str">
        <f>IF(Table1[[#This Row],[Is Data Valid]]=TRUE,((Table1[[#This Row],[Birthweight (grams)]]*1.1/Table1[[#This Row],[BW_GA]])-1)/(Backend!$B$3/100*Table1[[#This Row],[BW40_3705]]),"")</f>
        <v/>
      </c>
      <c r="J1785" s="7" t="str">
        <f>IF(Table1[[#This Row],[Is Data Valid]]=TRUE,_xlfn.NORM.S.DIST(Table1[[#This Row],[Birthweight Z-Score]],TRUE)*100,"")</f>
        <v/>
      </c>
      <c r="K1785" s="7" t="str">
        <f>IF(Table1[[#This Row],[Is Data Valid]]=TRUE,_xlfn.NORM.S.DIST(Table1[[#This Row],[Birthweight Z-Score (BW-10%)]],TRUE)*100,"")</f>
        <v/>
      </c>
      <c r="L1785" s="7" t="str">
        <f>IF(Table1[[#This Row],[Is Data Valid]]=TRUE,_xlfn.NORM.S.DIST(Table1[[#This Row],[Birthweight Z-Score (BW+10%)]],TRUE)*100,"")</f>
        <v/>
      </c>
    </row>
    <row r="1786" spans="1:12" x14ac:dyDescent="0.25">
      <c r="A1786" s="3"/>
      <c r="B1786" s="2"/>
      <c r="C1786" s="2"/>
      <c r="D1786" s="2" t="b">
        <f>IF(AND(NOT(ISBLANK(Table1[[#This Row],[Fetal Sex (Male, Female or Unknown)]])),ISNUMBER(Table1[[#This Row],[Birthweight (grams)]]),ISNUMBER(Table1[[#This Row],[Gestation (days)]])),TRUE,FALSE)</f>
        <v>0</v>
      </c>
      <c r="E1786" s="2" t="str">
        <f>IF(Table1[[#This Row],[Is Data Valid]]=TRUE,IF(Table1[[#This Row],[Fetal Sex (Male, Female or Unknown)]]="Male",Backend!$C$5,IF(Table1[[#This Row],[Fetal Sex (Male, Female or Unknown)]]="Female",Backend!$C$6,IF(Table1[[#This Row],[Fetal Sex (Male, Female or Unknown)]]="Unknown",Backend!$C$7,"Error"))),"")</f>
        <v/>
      </c>
      <c r="F1786" s="8" t="str">
        <f>IF(Table1[[#This Row],[Is Data Valid]]=TRUE,EXP(0.578+0.332*((Table1[[#This Row],[Gestation (days)]]+0.5)/7)-0.00354*((Table1[[#This Row],[Gestation (days)]]+0.5)/7)^2)*Table1[[#This Row],[BW40_3705]],"")</f>
        <v/>
      </c>
      <c r="G1786" s="2" t="str">
        <f>IF(Table1[[#This Row],[Is Data Valid]]=TRUE,((Table1[[#This Row],[Birthweight (grams)]]/Table1[[#This Row],[BW_GA]])-1)/(Backend!$B$3/100*Table1[[#This Row],[BW40_3705]]),"")</f>
        <v/>
      </c>
      <c r="H1786" s="7" t="str">
        <f>IF(Table1[[#This Row],[Is Data Valid]]=TRUE,((Table1[[#This Row],[Birthweight (grams)]]*0.9/Table1[[#This Row],[BW_GA]])-1)/(Backend!$B$3/100*Table1[[#This Row],[BW40_3705]]),"")</f>
        <v/>
      </c>
      <c r="I1786" s="7" t="str">
        <f>IF(Table1[[#This Row],[Is Data Valid]]=TRUE,((Table1[[#This Row],[Birthweight (grams)]]*1.1/Table1[[#This Row],[BW_GA]])-1)/(Backend!$B$3/100*Table1[[#This Row],[BW40_3705]]),"")</f>
        <v/>
      </c>
      <c r="J1786" s="7" t="str">
        <f>IF(Table1[[#This Row],[Is Data Valid]]=TRUE,_xlfn.NORM.S.DIST(Table1[[#This Row],[Birthweight Z-Score]],TRUE)*100,"")</f>
        <v/>
      </c>
      <c r="K1786" s="7" t="str">
        <f>IF(Table1[[#This Row],[Is Data Valid]]=TRUE,_xlfn.NORM.S.DIST(Table1[[#This Row],[Birthweight Z-Score (BW-10%)]],TRUE)*100,"")</f>
        <v/>
      </c>
      <c r="L1786" s="7" t="str">
        <f>IF(Table1[[#This Row],[Is Data Valid]]=TRUE,_xlfn.NORM.S.DIST(Table1[[#This Row],[Birthweight Z-Score (BW+10%)]],TRUE)*100,"")</f>
        <v/>
      </c>
    </row>
    <row r="1787" spans="1:12" x14ac:dyDescent="0.25">
      <c r="A1787" s="3"/>
      <c r="B1787" s="2"/>
      <c r="C1787" s="2"/>
      <c r="D1787" s="2" t="b">
        <f>IF(AND(NOT(ISBLANK(Table1[[#This Row],[Fetal Sex (Male, Female or Unknown)]])),ISNUMBER(Table1[[#This Row],[Birthweight (grams)]]),ISNUMBER(Table1[[#This Row],[Gestation (days)]])),TRUE,FALSE)</f>
        <v>0</v>
      </c>
      <c r="E1787" s="2" t="str">
        <f>IF(Table1[[#This Row],[Is Data Valid]]=TRUE,IF(Table1[[#This Row],[Fetal Sex (Male, Female or Unknown)]]="Male",Backend!$C$5,IF(Table1[[#This Row],[Fetal Sex (Male, Female or Unknown)]]="Female",Backend!$C$6,IF(Table1[[#This Row],[Fetal Sex (Male, Female or Unknown)]]="Unknown",Backend!$C$7,"Error"))),"")</f>
        <v/>
      </c>
      <c r="F1787" s="8" t="str">
        <f>IF(Table1[[#This Row],[Is Data Valid]]=TRUE,EXP(0.578+0.332*((Table1[[#This Row],[Gestation (days)]]+0.5)/7)-0.00354*((Table1[[#This Row],[Gestation (days)]]+0.5)/7)^2)*Table1[[#This Row],[BW40_3705]],"")</f>
        <v/>
      </c>
      <c r="G1787" s="2" t="str">
        <f>IF(Table1[[#This Row],[Is Data Valid]]=TRUE,((Table1[[#This Row],[Birthweight (grams)]]/Table1[[#This Row],[BW_GA]])-1)/(Backend!$B$3/100*Table1[[#This Row],[BW40_3705]]),"")</f>
        <v/>
      </c>
      <c r="H1787" s="7" t="str">
        <f>IF(Table1[[#This Row],[Is Data Valid]]=TRUE,((Table1[[#This Row],[Birthweight (grams)]]*0.9/Table1[[#This Row],[BW_GA]])-1)/(Backend!$B$3/100*Table1[[#This Row],[BW40_3705]]),"")</f>
        <v/>
      </c>
      <c r="I1787" s="7" t="str">
        <f>IF(Table1[[#This Row],[Is Data Valid]]=TRUE,((Table1[[#This Row],[Birthweight (grams)]]*1.1/Table1[[#This Row],[BW_GA]])-1)/(Backend!$B$3/100*Table1[[#This Row],[BW40_3705]]),"")</f>
        <v/>
      </c>
      <c r="J1787" s="7" t="str">
        <f>IF(Table1[[#This Row],[Is Data Valid]]=TRUE,_xlfn.NORM.S.DIST(Table1[[#This Row],[Birthweight Z-Score]],TRUE)*100,"")</f>
        <v/>
      </c>
      <c r="K1787" s="7" t="str">
        <f>IF(Table1[[#This Row],[Is Data Valid]]=TRUE,_xlfn.NORM.S.DIST(Table1[[#This Row],[Birthweight Z-Score (BW-10%)]],TRUE)*100,"")</f>
        <v/>
      </c>
      <c r="L1787" s="7" t="str">
        <f>IF(Table1[[#This Row],[Is Data Valid]]=TRUE,_xlfn.NORM.S.DIST(Table1[[#This Row],[Birthweight Z-Score (BW+10%)]],TRUE)*100,"")</f>
        <v/>
      </c>
    </row>
    <row r="1788" spans="1:12" x14ac:dyDescent="0.25">
      <c r="A1788" s="3"/>
      <c r="B1788" s="2"/>
      <c r="C1788" s="2"/>
      <c r="D1788" s="2" t="b">
        <f>IF(AND(NOT(ISBLANK(Table1[[#This Row],[Fetal Sex (Male, Female or Unknown)]])),ISNUMBER(Table1[[#This Row],[Birthweight (grams)]]),ISNUMBER(Table1[[#This Row],[Gestation (days)]])),TRUE,FALSE)</f>
        <v>0</v>
      </c>
      <c r="E1788" s="2" t="str">
        <f>IF(Table1[[#This Row],[Is Data Valid]]=TRUE,IF(Table1[[#This Row],[Fetal Sex (Male, Female or Unknown)]]="Male",Backend!$C$5,IF(Table1[[#This Row],[Fetal Sex (Male, Female or Unknown)]]="Female",Backend!$C$6,IF(Table1[[#This Row],[Fetal Sex (Male, Female or Unknown)]]="Unknown",Backend!$C$7,"Error"))),"")</f>
        <v/>
      </c>
      <c r="F1788" s="8" t="str">
        <f>IF(Table1[[#This Row],[Is Data Valid]]=TRUE,EXP(0.578+0.332*((Table1[[#This Row],[Gestation (days)]]+0.5)/7)-0.00354*((Table1[[#This Row],[Gestation (days)]]+0.5)/7)^2)*Table1[[#This Row],[BW40_3705]],"")</f>
        <v/>
      </c>
      <c r="G1788" s="2" t="str">
        <f>IF(Table1[[#This Row],[Is Data Valid]]=TRUE,((Table1[[#This Row],[Birthweight (grams)]]/Table1[[#This Row],[BW_GA]])-1)/(Backend!$B$3/100*Table1[[#This Row],[BW40_3705]]),"")</f>
        <v/>
      </c>
      <c r="H1788" s="7" t="str">
        <f>IF(Table1[[#This Row],[Is Data Valid]]=TRUE,((Table1[[#This Row],[Birthweight (grams)]]*0.9/Table1[[#This Row],[BW_GA]])-1)/(Backend!$B$3/100*Table1[[#This Row],[BW40_3705]]),"")</f>
        <v/>
      </c>
      <c r="I1788" s="7" t="str">
        <f>IF(Table1[[#This Row],[Is Data Valid]]=TRUE,((Table1[[#This Row],[Birthweight (grams)]]*1.1/Table1[[#This Row],[BW_GA]])-1)/(Backend!$B$3/100*Table1[[#This Row],[BW40_3705]]),"")</f>
        <v/>
      </c>
      <c r="J1788" s="7" t="str">
        <f>IF(Table1[[#This Row],[Is Data Valid]]=TRUE,_xlfn.NORM.S.DIST(Table1[[#This Row],[Birthweight Z-Score]],TRUE)*100,"")</f>
        <v/>
      </c>
      <c r="K1788" s="7" t="str">
        <f>IF(Table1[[#This Row],[Is Data Valid]]=TRUE,_xlfn.NORM.S.DIST(Table1[[#This Row],[Birthweight Z-Score (BW-10%)]],TRUE)*100,"")</f>
        <v/>
      </c>
      <c r="L1788" s="7" t="str">
        <f>IF(Table1[[#This Row],[Is Data Valid]]=TRUE,_xlfn.NORM.S.DIST(Table1[[#This Row],[Birthweight Z-Score (BW+10%)]],TRUE)*100,"")</f>
        <v/>
      </c>
    </row>
    <row r="1789" spans="1:12" x14ac:dyDescent="0.25">
      <c r="A1789" s="3"/>
      <c r="B1789" s="2"/>
      <c r="C1789" s="2"/>
      <c r="D1789" s="2" t="b">
        <f>IF(AND(NOT(ISBLANK(Table1[[#This Row],[Fetal Sex (Male, Female or Unknown)]])),ISNUMBER(Table1[[#This Row],[Birthweight (grams)]]),ISNUMBER(Table1[[#This Row],[Gestation (days)]])),TRUE,FALSE)</f>
        <v>0</v>
      </c>
      <c r="E1789" s="2" t="str">
        <f>IF(Table1[[#This Row],[Is Data Valid]]=TRUE,IF(Table1[[#This Row],[Fetal Sex (Male, Female or Unknown)]]="Male",Backend!$C$5,IF(Table1[[#This Row],[Fetal Sex (Male, Female or Unknown)]]="Female",Backend!$C$6,IF(Table1[[#This Row],[Fetal Sex (Male, Female or Unknown)]]="Unknown",Backend!$C$7,"Error"))),"")</f>
        <v/>
      </c>
      <c r="F1789" s="8" t="str">
        <f>IF(Table1[[#This Row],[Is Data Valid]]=TRUE,EXP(0.578+0.332*((Table1[[#This Row],[Gestation (days)]]+0.5)/7)-0.00354*((Table1[[#This Row],[Gestation (days)]]+0.5)/7)^2)*Table1[[#This Row],[BW40_3705]],"")</f>
        <v/>
      </c>
      <c r="G1789" s="2" t="str">
        <f>IF(Table1[[#This Row],[Is Data Valid]]=TRUE,((Table1[[#This Row],[Birthweight (grams)]]/Table1[[#This Row],[BW_GA]])-1)/(Backend!$B$3/100*Table1[[#This Row],[BW40_3705]]),"")</f>
        <v/>
      </c>
      <c r="H1789" s="7" t="str">
        <f>IF(Table1[[#This Row],[Is Data Valid]]=TRUE,((Table1[[#This Row],[Birthweight (grams)]]*0.9/Table1[[#This Row],[BW_GA]])-1)/(Backend!$B$3/100*Table1[[#This Row],[BW40_3705]]),"")</f>
        <v/>
      </c>
      <c r="I1789" s="7" t="str">
        <f>IF(Table1[[#This Row],[Is Data Valid]]=TRUE,((Table1[[#This Row],[Birthweight (grams)]]*1.1/Table1[[#This Row],[BW_GA]])-1)/(Backend!$B$3/100*Table1[[#This Row],[BW40_3705]]),"")</f>
        <v/>
      </c>
      <c r="J1789" s="7" t="str">
        <f>IF(Table1[[#This Row],[Is Data Valid]]=TRUE,_xlfn.NORM.S.DIST(Table1[[#This Row],[Birthweight Z-Score]],TRUE)*100,"")</f>
        <v/>
      </c>
      <c r="K1789" s="7" t="str">
        <f>IF(Table1[[#This Row],[Is Data Valid]]=TRUE,_xlfn.NORM.S.DIST(Table1[[#This Row],[Birthweight Z-Score (BW-10%)]],TRUE)*100,"")</f>
        <v/>
      </c>
      <c r="L1789" s="7" t="str">
        <f>IF(Table1[[#This Row],[Is Data Valid]]=TRUE,_xlfn.NORM.S.DIST(Table1[[#This Row],[Birthweight Z-Score (BW+10%)]],TRUE)*100,"")</f>
        <v/>
      </c>
    </row>
    <row r="1790" spans="1:12" x14ac:dyDescent="0.25">
      <c r="A1790" s="3"/>
      <c r="B1790" s="2"/>
      <c r="C1790" s="2"/>
      <c r="D1790" s="2" t="b">
        <f>IF(AND(NOT(ISBLANK(Table1[[#This Row],[Fetal Sex (Male, Female or Unknown)]])),ISNUMBER(Table1[[#This Row],[Birthweight (grams)]]),ISNUMBER(Table1[[#This Row],[Gestation (days)]])),TRUE,FALSE)</f>
        <v>0</v>
      </c>
      <c r="E1790" s="2" t="str">
        <f>IF(Table1[[#This Row],[Is Data Valid]]=TRUE,IF(Table1[[#This Row],[Fetal Sex (Male, Female or Unknown)]]="Male",Backend!$C$5,IF(Table1[[#This Row],[Fetal Sex (Male, Female or Unknown)]]="Female",Backend!$C$6,IF(Table1[[#This Row],[Fetal Sex (Male, Female or Unknown)]]="Unknown",Backend!$C$7,"Error"))),"")</f>
        <v/>
      </c>
      <c r="F1790" s="8" t="str">
        <f>IF(Table1[[#This Row],[Is Data Valid]]=TRUE,EXP(0.578+0.332*((Table1[[#This Row],[Gestation (days)]]+0.5)/7)-0.00354*((Table1[[#This Row],[Gestation (days)]]+0.5)/7)^2)*Table1[[#This Row],[BW40_3705]],"")</f>
        <v/>
      </c>
      <c r="G1790" s="2" t="str">
        <f>IF(Table1[[#This Row],[Is Data Valid]]=TRUE,((Table1[[#This Row],[Birthweight (grams)]]/Table1[[#This Row],[BW_GA]])-1)/(Backend!$B$3/100*Table1[[#This Row],[BW40_3705]]),"")</f>
        <v/>
      </c>
      <c r="H1790" s="7" t="str">
        <f>IF(Table1[[#This Row],[Is Data Valid]]=TRUE,((Table1[[#This Row],[Birthweight (grams)]]*0.9/Table1[[#This Row],[BW_GA]])-1)/(Backend!$B$3/100*Table1[[#This Row],[BW40_3705]]),"")</f>
        <v/>
      </c>
      <c r="I1790" s="7" t="str">
        <f>IF(Table1[[#This Row],[Is Data Valid]]=TRUE,((Table1[[#This Row],[Birthweight (grams)]]*1.1/Table1[[#This Row],[BW_GA]])-1)/(Backend!$B$3/100*Table1[[#This Row],[BW40_3705]]),"")</f>
        <v/>
      </c>
      <c r="J1790" s="7" t="str">
        <f>IF(Table1[[#This Row],[Is Data Valid]]=TRUE,_xlfn.NORM.S.DIST(Table1[[#This Row],[Birthweight Z-Score]],TRUE)*100,"")</f>
        <v/>
      </c>
      <c r="K1790" s="7" t="str">
        <f>IF(Table1[[#This Row],[Is Data Valid]]=TRUE,_xlfn.NORM.S.DIST(Table1[[#This Row],[Birthweight Z-Score (BW-10%)]],TRUE)*100,"")</f>
        <v/>
      </c>
      <c r="L1790" s="7" t="str">
        <f>IF(Table1[[#This Row],[Is Data Valid]]=TRUE,_xlfn.NORM.S.DIST(Table1[[#This Row],[Birthweight Z-Score (BW+10%)]],TRUE)*100,"")</f>
        <v/>
      </c>
    </row>
    <row r="1791" spans="1:12" x14ac:dyDescent="0.25">
      <c r="A1791" s="3"/>
      <c r="B1791" s="2"/>
      <c r="C1791" s="2"/>
      <c r="D1791" s="2" t="b">
        <f>IF(AND(NOT(ISBLANK(Table1[[#This Row],[Fetal Sex (Male, Female or Unknown)]])),ISNUMBER(Table1[[#This Row],[Birthweight (grams)]]),ISNUMBER(Table1[[#This Row],[Gestation (days)]])),TRUE,FALSE)</f>
        <v>0</v>
      </c>
      <c r="E1791" s="2" t="str">
        <f>IF(Table1[[#This Row],[Is Data Valid]]=TRUE,IF(Table1[[#This Row],[Fetal Sex (Male, Female or Unknown)]]="Male",Backend!$C$5,IF(Table1[[#This Row],[Fetal Sex (Male, Female or Unknown)]]="Female",Backend!$C$6,IF(Table1[[#This Row],[Fetal Sex (Male, Female or Unknown)]]="Unknown",Backend!$C$7,"Error"))),"")</f>
        <v/>
      </c>
      <c r="F1791" s="8" t="str">
        <f>IF(Table1[[#This Row],[Is Data Valid]]=TRUE,EXP(0.578+0.332*((Table1[[#This Row],[Gestation (days)]]+0.5)/7)-0.00354*((Table1[[#This Row],[Gestation (days)]]+0.5)/7)^2)*Table1[[#This Row],[BW40_3705]],"")</f>
        <v/>
      </c>
      <c r="G1791" s="2" t="str">
        <f>IF(Table1[[#This Row],[Is Data Valid]]=TRUE,((Table1[[#This Row],[Birthweight (grams)]]/Table1[[#This Row],[BW_GA]])-1)/(Backend!$B$3/100*Table1[[#This Row],[BW40_3705]]),"")</f>
        <v/>
      </c>
      <c r="H1791" s="7" t="str">
        <f>IF(Table1[[#This Row],[Is Data Valid]]=TRUE,((Table1[[#This Row],[Birthweight (grams)]]*0.9/Table1[[#This Row],[BW_GA]])-1)/(Backend!$B$3/100*Table1[[#This Row],[BW40_3705]]),"")</f>
        <v/>
      </c>
      <c r="I1791" s="7" t="str">
        <f>IF(Table1[[#This Row],[Is Data Valid]]=TRUE,((Table1[[#This Row],[Birthweight (grams)]]*1.1/Table1[[#This Row],[BW_GA]])-1)/(Backend!$B$3/100*Table1[[#This Row],[BW40_3705]]),"")</f>
        <v/>
      </c>
      <c r="J1791" s="7" t="str">
        <f>IF(Table1[[#This Row],[Is Data Valid]]=TRUE,_xlfn.NORM.S.DIST(Table1[[#This Row],[Birthweight Z-Score]],TRUE)*100,"")</f>
        <v/>
      </c>
      <c r="K1791" s="7" t="str">
        <f>IF(Table1[[#This Row],[Is Data Valid]]=TRUE,_xlfn.NORM.S.DIST(Table1[[#This Row],[Birthweight Z-Score (BW-10%)]],TRUE)*100,"")</f>
        <v/>
      </c>
      <c r="L1791" s="7" t="str">
        <f>IF(Table1[[#This Row],[Is Data Valid]]=TRUE,_xlfn.NORM.S.DIST(Table1[[#This Row],[Birthweight Z-Score (BW+10%)]],TRUE)*100,"")</f>
        <v/>
      </c>
    </row>
    <row r="1792" spans="1:12" x14ac:dyDescent="0.25">
      <c r="A1792" s="3"/>
      <c r="B1792" s="2"/>
      <c r="C1792" s="2"/>
      <c r="D1792" s="2" t="b">
        <f>IF(AND(NOT(ISBLANK(Table1[[#This Row],[Fetal Sex (Male, Female or Unknown)]])),ISNUMBER(Table1[[#This Row],[Birthweight (grams)]]),ISNUMBER(Table1[[#This Row],[Gestation (days)]])),TRUE,FALSE)</f>
        <v>0</v>
      </c>
      <c r="E1792" s="2" t="str">
        <f>IF(Table1[[#This Row],[Is Data Valid]]=TRUE,IF(Table1[[#This Row],[Fetal Sex (Male, Female or Unknown)]]="Male",Backend!$C$5,IF(Table1[[#This Row],[Fetal Sex (Male, Female or Unknown)]]="Female",Backend!$C$6,IF(Table1[[#This Row],[Fetal Sex (Male, Female or Unknown)]]="Unknown",Backend!$C$7,"Error"))),"")</f>
        <v/>
      </c>
      <c r="F1792" s="8" t="str">
        <f>IF(Table1[[#This Row],[Is Data Valid]]=TRUE,EXP(0.578+0.332*((Table1[[#This Row],[Gestation (days)]]+0.5)/7)-0.00354*((Table1[[#This Row],[Gestation (days)]]+0.5)/7)^2)*Table1[[#This Row],[BW40_3705]],"")</f>
        <v/>
      </c>
      <c r="G1792" s="2" t="str">
        <f>IF(Table1[[#This Row],[Is Data Valid]]=TRUE,((Table1[[#This Row],[Birthweight (grams)]]/Table1[[#This Row],[BW_GA]])-1)/(Backend!$B$3/100*Table1[[#This Row],[BW40_3705]]),"")</f>
        <v/>
      </c>
      <c r="H1792" s="7" t="str">
        <f>IF(Table1[[#This Row],[Is Data Valid]]=TRUE,((Table1[[#This Row],[Birthweight (grams)]]*0.9/Table1[[#This Row],[BW_GA]])-1)/(Backend!$B$3/100*Table1[[#This Row],[BW40_3705]]),"")</f>
        <v/>
      </c>
      <c r="I1792" s="7" t="str">
        <f>IF(Table1[[#This Row],[Is Data Valid]]=TRUE,((Table1[[#This Row],[Birthweight (grams)]]*1.1/Table1[[#This Row],[BW_GA]])-1)/(Backend!$B$3/100*Table1[[#This Row],[BW40_3705]]),"")</f>
        <v/>
      </c>
      <c r="J1792" s="7" t="str">
        <f>IF(Table1[[#This Row],[Is Data Valid]]=TRUE,_xlfn.NORM.S.DIST(Table1[[#This Row],[Birthweight Z-Score]],TRUE)*100,"")</f>
        <v/>
      </c>
      <c r="K1792" s="7" t="str">
        <f>IF(Table1[[#This Row],[Is Data Valid]]=TRUE,_xlfn.NORM.S.DIST(Table1[[#This Row],[Birthweight Z-Score (BW-10%)]],TRUE)*100,"")</f>
        <v/>
      </c>
      <c r="L1792" s="7" t="str">
        <f>IF(Table1[[#This Row],[Is Data Valid]]=TRUE,_xlfn.NORM.S.DIST(Table1[[#This Row],[Birthweight Z-Score (BW+10%)]],TRUE)*100,"")</f>
        <v/>
      </c>
    </row>
    <row r="1793" spans="1:12" x14ac:dyDescent="0.25">
      <c r="A1793" s="3"/>
      <c r="B1793" s="2"/>
      <c r="C1793" s="2"/>
      <c r="D1793" s="2" t="b">
        <f>IF(AND(NOT(ISBLANK(Table1[[#This Row],[Fetal Sex (Male, Female or Unknown)]])),ISNUMBER(Table1[[#This Row],[Birthweight (grams)]]),ISNUMBER(Table1[[#This Row],[Gestation (days)]])),TRUE,FALSE)</f>
        <v>0</v>
      </c>
      <c r="E1793" s="2" t="str">
        <f>IF(Table1[[#This Row],[Is Data Valid]]=TRUE,IF(Table1[[#This Row],[Fetal Sex (Male, Female or Unknown)]]="Male",Backend!$C$5,IF(Table1[[#This Row],[Fetal Sex (Male, Female or Unknown)]]="Female",Backend!$C$6,IF(Table1[[#This Row],[Fetal Sex (Male, Female or Unknown)]]="Unknown",Backend!$C$7,"Error"))),"")</f>
        <v/>
      </c>
      <c r="F1793" s="8" t="str">
        <f>IF(Table1[[#This Row],[Is Data Valid]]=TRUE,EXP(0.578+0.332*((Table1[[#This Row],[Gestation (days)]]+0.5)/7)-0.00354*((Table1[[#This Row],[Gestation (days)]]+0.5)/7)^2)*Table1[[#This Row],[BW40_3705]],"")</f>
        <v/>
      </c>
      <c r="G1793" s="2" t="str">
        <f>IF(Table1[[#This Row],[Is Data Valid]]=TRUE,((Table1[[#This Row],[Birthweight (grams)]]/Table1[[#This Row],[BW_GA]])-1)/(Backend!$B$3/100*Table1[[#This Row],[BW40_3705]]),"")</f>
        <v/>
      </c>
      <c r="H1793" s="7" t="str">
        <f>IF(Table1[[#This Row],[Is Data Valid]]=TRUE,((Table1[[#This Row],[Birthweight (grams)]]*0.9/Table1[[#This Row],[BW_GA]])-1)/(Backend!$B$3/100*Table1[[#This Row],[BW40_3705]]),"")</f>
        <v/>
      </c>
      <c r="I1793" s="7" t="str">
        <f>IF(Table1[[#This Row],[Is Data Valid]]=TRUE,((Table1[[#This Row],[Birthweight (grams)]]*1.1/Table1[[#This Row],[BW_GA]])-1)/(Backend!$B$3/100*Table1[[#This Row],[BW40_3705]]),"")</f>
        <v/>
      </c>
      <c r="J1793" s="7" t="str">
        <f>IF(Table1[[#This Row],[Is Data Valid]]=TRUE,_xlfn.NORM.S.DIST(Table1[[#This Row],[Birthweight Z-Score]],TRUE)*100,"")</f>
        <v/>
      </c>
      <c r="K1793" s="7" t="str">
        <f>IF(Table1[[#This Row],[Is Data Valid]]=TRUE,_xlfn.NORM.S.DIST(Table1[[#This Row],[Birthweight Z-Score (BW-10%)]],TRUE)*100,"")</f>
        <v/>
      </c>
      <c r="L1793" s="7" t="str">
        <f>IF(Table1[[#This Row],[Is Data Valid]]=TRUE,_xlfn.NORM.S.DIST(Table1[[#This Row],[Birthweight Z-Score (BW+10%)]],TRUE)*100,"")</f>
        <v/>
      </c>
    </row>
    <row r="1794" spans="1:12" x14ac:dyDescent="0.25">
      <c r="A1794" s="3"/>
      <c r="B1794" s="2"/>
      <c r="C1794" s="2"/>
      <c r="D1794" s="2" t="b">
        <f>IF(AND(NOT(ISBLANK(Table1[[#This Row],[Fetal Sex (Male, Female or Unknown)]])),ISNUMBER(Table1[[#This Row],[Birthweight (grams)]]),ISNUMBER(Table1[[#This Row],[Gestation (days)]])),TRUE,FALSE)</f>
        <v>0</v>
      </c>
      <c r="E1794" s="2" t="str">
        <f>IF(Table1[[#This Row],[Is Data Valid]]=TRUE,IF(Table1[[#This Row],[Fetal Sex (Male, Female or Unknown)]]="Male",Backend!$C$5,IF(Table1[[#This Row],[Fetal Sex (Male, Female or Unknown)]]="Female",Backend!$C$6,IF(Table1[[#This Row],[Fetal Sex (Male, Female or Unknown)]]="Unknown",Backend!$C$7,"Error"))),"")</f>
        <v/>
      </c>
      <c r="F1794" s="8" t="str">
        <f>IF(Table1[[#This Row],[Is Data Valid]]=TRUE,EXP(0.578+0.332*((Table1[[#This Row],[Gestation (days)]]+0.5)/7)-0.00354*((Table1[[#This Row],[Gestation (days)]]+0.5)/7)^2)*Table1[[#This Row],[BW40_3705]],"")</f>
        <v/>
      </c>
      <c r="G1794" s="2" t="str">
        <f>IF(Table1[[#This Row],[Is Data Valid]]=TRUE,((Table1[[#This Row],[Birthweight (grams)]]/Table1[[#This Row],[BW_GA]])-1)/(Backend!$B$3/100*Table1[[#This Row],[BW40_3705]]),"")</f>
        <v/>
      </c>
      <c r="H1794" s="7" t="str">
        <f>IF(Table1[[#This Row],[Is Data Valid]]=TRUE,((Table1[[#This Row],[Birthweight (grams)]]*0.9/Table1[[#This Row],[BW_GA]])-1)/(Backend!$B$3/100*Table1[[#This Row],[BW40_3705]]),"")</f>
        <v/>
      </c>
      <c r="I1794" s="7" t="str">
        <f>IF(Table1[[#This Row],[Is Data Valid]]=TRUE,((Table1[[#This Row],[Birthweight (grams)]]*1.1/Table1[[#This Row],[BW_GA]])-1)/(Backend!$B$3/100*Table1[[#This Row],[BW40_3705]]),"")</f>
        <v/>
      </c>
      <c r="J1794" s="7" t="str">
        <f>IF(Table1[[#This Row],[Is Data Valid]]=TRUE,_xlfn.NORM.S.DIST(Table1[[#This Row],[Birthweight Z-Score]],TRUE)*100,"")</f>
        <v/>
      </c>
      <c r="K1794" s="7" t="str">
        <f>IF(Table1[[#This Row],[Is Data Valid]]=TRUE,_xlfn.NORM.S.DIST(Table1[[#This Row],[Birthweight Z-Score (BW-10%)]],TRUE)*100,"")</f>
        <v/>
      </c>
      <c r="L1794" s="7" t="str">
        <f>IF(Table1[[#This Row],[Is Data Valid]]=TRUE,_xlfn.NORM.S.DIST(Table1[[#This Row],[Birthweight Z-Score (BW+10%)]],TRUE)*100,"")</f>
        <v/>
      </c>
    </row>
    <row r="1795" spans="1:12" x14ac:dyDescent="0.25">
      <c r="A1795" s="3"/>
      <c r="B1795" s="2"/>
      <c r="C1795" s="2"/>
      <c r="D1795" s="2" t="b">
        <f>IF(AND(NOT(ISBLANK(Table1[[#This Row],[Fetal Sex (Male, Female or Unknown)]])),ISNUMBER(Table1[[#This Row],[Birthweight (grams)]]),ISNUMBER(Table1[[#This Row],[Gestation (days)]])),TRUE,FALSE)</f>
        <v>0</v>
      </c>
      <c r="E1795" s="2" t="str">
        <f>IF(Table1[[#This Row],[Is Data Valid]]=TRUE,IF(Table1[[#This Row],[Fetal Sex (Male, Female or Unknown)]]="Male",Backend!$C$5,IF(Table1[[#This Row],[Fetal Sex (Male, Female or Unknown)]]="Female",Backend!$C$6,IF(Table1[[#This Row],[Fetal Sex (Male, Female or Unknown)]]="Unknown",Backend!$C$7,"Error"))),"")</f>
        <v/>
      </c>
      <c r="F1795" s="8" t="str">
        <f>IF(Table1[[#This Row],[Is Data Valid]]=TRUE,EXP(0.578+0.332*((Table1[[#This Row],[Gestation (days)]]+0.5)/7)-0.00354*((Table1[[#This Row],[Gestation (days)]]+0.5)/7)^2)*Table1[[#This Row],[BW40_3705]],"")</f>
        <v/>
      </c>
      <c r="G1795" s="2" t="str">
        <f>IF(Table1[[#This Row],[Is Data Valid]]=TRUE,((Table1[[#This Row],[Birthweight (grams)]]/Table1[[#This Row],[BW_GA]])-1)/(Backend!$B$3/100*Table1[[#This Row],[BW40_3705]]),"")</f>
        <v/>
      </c>
      <c r="H1795" s="7" t="str">
        <f>IF(Table1[[#This Row],[Is Data Valid]]=TRUE,((Table1[[#This Row],[Birthweight (grams)]]*0.9/Table1[[#This Row],[BW_GA]])-1)/(Backend!$B$3/100*Table1[[#This Row],[BW40_3705]]),"")</f>
        <v/>
      </c>
      <c r="I1795" s="7" t="str">
        <f>IF(Table1[[#This Row],[Is Data Valid]]=TRUE,((Table1[[#This Row],[Birthweight (grams)]]*1.1/Table1[[#This Row],[BW_GA]])-1)/(Backend!$B$3/100*Table1[[#This Row],[BW40_3705]]),"")</f>
        <v/>
      </c>
      <c r="J1795" s="7" t="str">
        <f>IF(Table1[[#This Row],[Is Data Valid]]=TRUE,_xlfn.NORM.S.DIST(Table1[[#This Row],[Birthweight Z-Score]],TRUE)*100,"")</f>
        <v/>
      </c>
      <c r="K1795" s="7" t="str">
        <f>IF(Table1[[#This Row],[Is Data Valid]]=TRUE,_xlfn.NORM.S.DIST(Table1[[#This Row],[Birthweight Z-Score (BW-10%)]],TRUE)*100,"")</f>
        <v/>
      </c>
      <c r="L1795" s="7" t="str">
        <f>IF(Table1[[#This Row],[Is Data Valid]]=TRUE,_xlfn.NORM.S.DIST(Table1[[#This Row],[Birthweight Z-Score (BW+10%)]],TRUE)*100,"")</f>
        <v/>
      </c>
    </row>
    <row r="1796" spans="1:12" x14ac:dyDescent="0.25">
      <c r="A1796" s="3"/>
      <c r="B1796" s="2"/>
      <c r="C1796" s="2"/>
      <c r="D1796" s="2" t="b">
        <f>IF(AND(NOT(ISBLANK(Table1[[#This Row],[Fetal Sex (Male, Female or Unknown)]])),ISNUMBER(Table1[[#This Row],[Birthweight (grams)]]),ISNUMBER(Table1[[#This Row],[Gestation (days)]])),TRUE,FALSE)</f>
        <v>0</v>
      </c>
      <c r="E1796" s="2" t="str">
        <f>IF(Table1[[#This Row],[Is Data Valid]]=TRUE,IF(Table1[[#This Row],[Fetal Sex (Male, Female or Unknown)]]="Male",Backend!$C$5,IF(Table1[[#This Row],[Fetal Sex (Male, Female or Unknown)]]="Female",Backend!$C$6,IF(Table1[[#This Row],[Fetal Sex (Male, Female or Unknown)]]="Unknown",Backend!$C$7,"Error"))),"")</f>
        <v/>
      </c>
      <c r="F1796" s="8" t="str">
        <f>IF(Table1[[#This Row],[Is Data Valid]]=TRUE,EXP(0.578+0.332*((Table1[[#This Row],[Gestation (days)]]+0.5)/7)-0.00354*((Table1[[#This Row],[Gestation (days)]]+0.5)/7)^2)*Table1[[#This Row],[BW40_3705]],"")</f>
        <v/>
      </c>
      <c r="G1796" s="2" t="str">
        <f>IF(Table1[[#This Row],[Is Data Valid]]=TRUE,((Table1[[#This Row],[Birthweight (grams)]]/Table1[[#This Row],[BW_GA]])-1)/(Backend!$B$3/100*Table1[[#This Row],[BW40_3705]]),"")</f>
        <v/>
      </c>
      <c r="H1796" s="7" t="str">
        <f>IF(Table1[[#This Row],[Is Data Valid]]=TRUE,((Table1[[#This Row],[Birthweight (grams)]]*0.9/Table1[[#This Row],[BW_GA]])-1)/(Backend!$B$3/100*Table1[[#This Row],[BW40_3705]]),"")</f>
        <v/>
      </c>
      <c r="I1796" s="7" t="str">
        <f>IF(Table1[[#This Row],[Is Data Valid]]=TRUE,((Table1[[#This Row],[Birthweight (grams)]]*1.1/Table1[[#This Row],[BW_GA]])-1)/(Backend!$B$3/100*Table1[[#This Row],[BW40_3705]]),"")</f>
        <v/>
      </c>
      <c r="J1796" s="7" t="str">
        <f>IF(Table1[[#This Row],[Is Data Valid]]=TRUE,_xlfn.NORM.S.DIST(Table1[[#This Row],[Birthweight Z-Score]],TRUE)*100,"")</f>
        <v/>
      </c>
      <c r="K1796" s="7" t="str">
        <f>IF(Table1[[#This Row],[Is Data Valid]]=TRUE,_xlfn.NORM.S.DIST(Table1[[#This Row],[Birthweight Z-Score (BW-10%)]],TRUE)*100,"")</f>
        <v/>
      </c>
      <c r="L1796" s="7" t="str">
        <f>IF(Table1[[#This Row],[Is Data Valid]]=TRUE,_xlfn.NORM.S.DIST(Table1[[#This Row],[Birthweight Z-Score (BW+10%)]],TRUE)*100,"")</f>
        <v/>
      </c>
    </row>
    <row r="1797" spans="1:12" x14ac:dyDescent="0.25">
      <c r="A1797" s="3"/>
      <c r="B1797" s="2"/>
      <c r="C1797" s="2"/>
      <c r="D1797" s="2" t="b">
        <f>IF(AND(NOT(ISBLANK(Table1[[#This Row],[Fetal Sex (Male, Female or Unknown)]])),ISNUMBER(Table1[[#This Row],[Birthweight (grams)]]),ISNUMBER(Table1[[#This Row],[Gestation (days)]])),TRUE,FALSE)</f>
        <v>0</v>
      </c>
      <c r="E1797" s="2" t="str">
        <f>IF(Table1[[#This Row],[Is Data Valid]]=TRUE,IF(Table1[[#This Row],[Fetal Sex (Male, Female or Unknown)]]="Male",Backend!$C$5,IF(Table1[[#This Row],[Fetal Sex (Male, Female or Unknown)]]="Female",Backend!$C$6,IF(Table1[[#This Row],[Fetal Sex (Male, Female or Unknown)]]="Unknown",Backend!$C$7,"Error"))),"")</f>
        <v/>
      </c>
      <c r="F1797" s="8" t="str">
        <f>IF(Table1[[#This Row],[Is Data Valid]]=TRUE,EXP(0.578+0.332*((Table1[[#This Row],[Gestation (days)]]+0.5)/7)-0.00354*((Table1[[#This Row],[Gestation (days)]]+0.5)/7)^2)*Table1[[#This Row],[BW40_3705]],"")</f>
        <v/>
      </c>
      <c r="G1797" s="2" t="str">
        <f>IF(Table1[[#This Row],[Is Data Valid]]=TRUE,((Table1[[#This Row],[Birthweight (grams)]]/Table1[[#This Row],[BW_GA]])-1)/(Backend!$B$3/100*Table1[[#This Row],[BW40_3705]]),"")</f>
        <v/>
      </c>
      <c r="H1797" s="7" t="str">
        <f>IF(Table1[[#This Row],[Is Data Valid]]=TRUE,((Table1[[#This Row],[Birthweight (grams)]]*0.9/Table1[[#This Row],[BW_GA]])-1)/(Backend!$B$3/100*Table1[[#This Row],[BW40_3705]]),"")</f>
        <v/>
      </c>
      <c r="I1797" s="7" t="str">
        <f>IF(Table1[[#This Row],[Is Data Valid]]=TRUE,((Table1[[#This Row],[Birthweight (grams)]]*1.1/Table1[[#This Row],[BW_GA]])-1)/(Backend!$B$3/100*Table1[[#This Row],[BW40_3705]]),"")</f>
        <v/>
      </c>
      <c r="J1797" s="7" t="str">
        <f>IF(Table1[[#This Row],[Is Data Valid]]=TRUE,_xlfn.NORM.S.DIST(Table1[[#This Row],[Birthweight Z-Score]],TRUE)*100,"")</f>
        <v/>
      </c>
      <c r="K1797" s="7" t="str">
        <f>IF(Table1[[#This Row],[Is Data Valid]]=TRUE,_xlfn.NORM.S.DIST(Table1[[#This Row],[Birthweight Z-Score (BW-10%)]],TRUE)*100,"")</f>
        <v/>
      </c>
      <c r="L1797" s="7" t="str">
        <f>IF(Table1[[#This Row],[Is Data Valid]]=TRUE,_xlfn.NORM.S.DIST(Table1[[#This Row],[Birthweight Z-Score (BW+10%)]],TRUE)*100,"")</f>
        <v/>
      </c>
    </row>
    <row r="1798" spans="1:12" x14ac:dyDescent="0.25">
      <c r="A1798" s="3"/>
      <c r="B1798" s="2"/>
      <c r="C1798" s="2"/>
      <c r="D1798" s="2" t="b">
        <f>IF(AND(NOT(ISBLANK(Table1[[#This Row],[Fetal Sex (Male, Female or Unknown)]])),ISNUMBER(Table1[[#This Row],[Birthweight (grams)]]),ISNUMBER(Table1[[#This Row],[Gestation (days)]])),TRUE,FALSE)</f>
        <v>0</v>
      </c>
      <c r="E1798" s="2" t="str">
        <f>IF(Table1[[#This Row],[Is Data Valid]]=TRUE,IF(Table1[[#This Row],[Fetal Sex (Male, Female or Unknown)]]="Male",Backend!$C$5,IF(Table1[[#This Row],[Fetal Sex (Male, Female or Unknown)]]="Female",Backend!$C$6,IF(Table1[[#This Row],[Fetal Sex (Male, Female or Unknown)]]="Unknown",Backend!$C$7,"Error"))),"")</f>
        <v/>
      </c>
      <c r="F1798" s="8" t="str">
        <f>IF(Table1[[#This Row],[Is Data Valid]]=TRUE,EXP(0.578+0.332*((Table1[[#This Row],[Gestation (days)]]+0.5)/7)-0.00354*((Table1[[#This Row],[Gestation (days)]]+0.5)/7)^2)*Table1[[#This Row],[BW40_3705]],"")</f>
        <v/>
      </c>
      <c r="G1798" s="2" t="str">
        <f>IF(Table1[[#This Row],[Is Data Valid]]=TRUE,((Table1[[#This Row],[Birthweight (grams)]]/Table1[[#This Row],[BW_GA]])-1)/(Backend!$B$3/100*Table1[[#This Row],[BW40_3705]]),"")</f>
        <v/>
      </c>
      <c r="H1798" s="7" t="str">
        <f>IF(Table1[[#This Row],[Is Data Valid]]=TRUE,((Table1[[#This Row],[Birthweight (grams)]]*0.9/Table1[[#This Row],[BW_GA]])-1)/(Backend!$B$3/100*Table1[[#This Row],[BW40_3705]]),"")</f>
        <v/>
      </c>
      <c r="I1798" s="7" t="str">
        <f>IF(Table1[[#This Row],[Is Data Valid]]=TRUE,((Table1[[#This Row],[Birthweight (grams)]]*1.1/Table1[[#This Row],[BW_GA]])-1)/(Backend!$B$3/100*Table1[[#This Row],[BW40_3705]]),"")</f>
        <v/>
      </c>
      <c r="J1798" s="7" t="str">
        <f>IF(Table1[[#This Row],[Is Data Valid]]=TRUE,_xlfn.NORM.S.DIST(Table1[[#This Row],[Birthweight Z-Score]],TRUE)*100,"")</f>
        <v/>
      </c>
      <c r="K1798" s="7" t="str">
        <f>IF(Table1[[#This Row],[Is Data Valid]]=TRUE,_xlfn.NORM.S.DIST(Table1[[#This Row],[Birthweight Z-Score (BW-10%)]],TRUE)*100,"")</f>
        <v/>
      </c>
      <c r="L1798" s="7" t="str">
        <f>IF(Table1[[#This Row],[Is Data Valid]]=TRUE,_xlfn.NORM.S.DIST(Table1[[#This Row],[Birthweight Z-Score (BW+10%)]],TRUE)*100,"")</f>
        <v/>
      </c>
    </row>
    <row r="1799" spans="1:12" x14ac:dyDescent="0.25">
      <c r="A1799" s="3"/>
      <c r="B1799" s="2"/>
      <c r="C1799" s="2"/>
      <c r="D1799" s="2" t="b">
        <f>IF(AND(NOT(ISBLANK(Table1[[#This Row],[Fetal Sex (Male, Female or Unknown)]])),ISNUMBER(Table1[[#This Row],[Birthweight (grams)]]),ISNUMBER(Table1[[#This Row],[Gestation (days)]])),TRUE,FALSE)</f>
        <v>0</v>
      </c>
      <c r="E1799" s="2" t="str">
        <f>IF(Table1[[#This Row],[Is Data Valid]]=TRUE,IF(Table1[[#This Row],[Fetal Sex (Male, Female or Unknown)]]="Male",Backend!$C$5,IF(Table1[[#This Row],[Fetal Sex (Male, Female or Unknown)]]="Female",Backend!$C$6,IF(Table1[[#This Row],[Fetal Sex (Male, Female or Unknown)]]="Unknown",Backend!$C$7,"Error"))),"")</f>
        <v/>
      </c>
      <c r="F1799" s="8" t="str">
        <f>IF(Table1[[#This Row],[Is Data Valid]]=TRUE,EXP(0.578+0.332*((Table1[[#This Row],[Gestation (days)]]+0.5)/7)-0.00354*((Table1[[#This Row],[Gestation (days)]]+0.5)/7)^2)*Table1[[#This Row],[BW40_3705]],"")</f>
        <v/>
      </c>
      <c r="G1799" s="2" t="str">
        <f>IF(Table1[[#This Row],[Is Data Valid]]=TRUE,((Table1[[#This Row],[Birthweight (grams)]]/Table1[[#This Row],[BW_GA]])-1)/(Backend!$B$3/100*Table1[[#This Row],[BW40_3705]]),"")</f>
        <v/>
      </c>
      <c r="H1799" s="7" t="str">
        <f>IF(Table1[[#This Row],[Is Data Valid]]=TRUE,((Table1[[#This Row],[Birthweight (grams)]]*0.9/Table1[[#This Row],[BW_GA]])-1)/(Backend!$B$3/100*Table1[[#This Row],[BW40_3705]]),"")</f>
        <v/>
      </c>
      <c r="I1799" s="7" t="str">
        <f>IF(Table1[[#This Row],[Is Data Valid]]=TRUE,((Table1[[#This Row],[Birthweight (grams)]]*1.1/Table1[[#This Row],[BW_GA]])-1)/(Backend!$B$3/100*Table1[[#This Row],[BW40_3705]]),"")</f>
        <v/>
      </c>
      <c r="J1799" s="7" t="str">
        <f>IF(Table1[[#This Row],[Is Data Valid]]=TRUE,_xlfn.NORM.S.DIST(Table1[[#This Row],[Birthweight Z-Score]],TRUE)*100,"")</f>
        <v/>
      </c>
      <c r="K1799" s="7" t="str">
        <f>IF(Table1[[#This Row],[Is Data Valid]]=TRUE,_xlfn.NORM.S.DIST(Table1[[#This Row],[Birthweight Z-Score (BW-10%)]],TRUE)*100,"")</f>
        <v/>
      </c>
      <c r="L1799" s="7" t="str">
        <f>IF(Table1[[#This Row],[Is Data Valid]]=TRUE,_xlfn.NORM.S.DIST(Table1[[#This Row],[Birthweight Z-Score (BW+10%)]],TRUE)*100,"")</f>
        <v/>
      </c>
    </row>
    <row r="1800" spans="1:12" x14ac:dyDescent="0.25">
      <c r="A1800" s="3"/>
      <c r="B1800" s="2"/>
      <c r="C1800" s="2"/>
      <c r="D1800" s="2" t="b">
        <f>IF(AND(NOT(ISBLANK(Table1[[#This Row],[Fetal Sex (Male, Female or Unknown)]])),ISNUMBER(Table1[[#This Row],[Birthweight (grams)]]),ISNUMBER(Table1[[#This Row],[Gestation (days)]])),TRUE,FALSE)</f>
        <v>0</v>
      </c>
      <c r="E1800" s="2" t="str">
        <f>IF(Table1[[#This Row],[Is Data Valid]]=TRUE,IF(Table1[[#This Row],[Fetal Sex (Male, Female or Unknown)]]="Male",Backend!$C$5,IF(Table1[[#This Row],[Fetal Sex (Male, Female or Unknown)]]="Female",Backend!$C$6,IF(Table1[[#This Row],[Fetal Sex (Male, Female or Unknown)]]="Unknown",Backend!$C$7,"Error"))),"")</f>
        <v/>
      </c>
      <c r="F1800" s="8" t="str">
        <f>IF(Table1[[#This Row],[Is Data Valid]]=TRUE,EXP(0.578+0.332*((Table1[[#This Row],[Gestation (days)]]+0.5)/7)-0.00354*((Table1[[#This Row],[Gestation (days)]]+0.5)/7)^2)*Table1[[#This Row],[BW40_3705]],"")</f>
        <v/>
      </c>
      <c r="G1800" s="2" t="str">
        <f>IF(Table1[[#This Row],[Is Data Valid]]=TRUE,((Table1[[#This Row],[Birthweight (grams)]]/Table1[[#This Row],[BW_GA]])-1)/(Backend!$B$3/100*Table1[[#This Row],[BW40_3705]]),"")</f>
        <v/>
      </c>
      <c r="H1800" s="7" t="str">
        <f>IF(Table1[[#This Row],[Is Data Valid]]=TRUE,((Table1[[#This Row],[Birthweight (grams)]]*0.9/Table1[[#This Row],[BW_GA]])-1)/(Backend!$B$3/100*Table1[[#This Row],[BW40_3705]]),"")</f>
        <v/>
      </c>
      <c r="I1800" s="7" t="str">
        <f>IF(Table1[[#This Row],[Is Data Valid]]=TRUE,((Table1[[#This Row],[Birthweight (grams)]]*1.1/Table1[[#This Row],[BW_GA]])-1)/(Backend!$B$3/100*Table1[[#This Row],[BW40_3705]]),"")</f>
        <v/>
      </c>
      <c r="J1800" s="7" t="str">
        <f>IF(Table1[[#This Row],[Is Data Valid]]=TRUE,_xlfn.NORM.S.DIST(Table1[[#This Row],[Birthweight Z-Score]],TRUE)*100,"")</f>
        <v/>
      </c>
      <c r="K1800" s="7" t="str">
        <f>IF(Table1[[#This Row],[Is Data Valid]]=TRUE,_xlfn.NORM.S.DIST(Table1[[#This Row],[Birthweight Z-Score (BW-10%)]],TRUE)*100,"")</f>
        <v/>
      </c>
      <c r="L1800" s="7" t="str">
        <f>IF(Table1[[#This Row],[Is Data Valid]]=TRUE,_xlfn.NORM.S.DIST(Table1[[#This Row],[Birthweight Z-Score (BW+10%)]],TRUE)*100,"")</f>
        <v/>
      </c>
    </row>
    <row r="1801" spans="1:12" x14ac:dyDescent="0.25">
      <c r="A1801" s="3"/>
      <c r="B1801" s="2"/>
      <c r="C1801" s="2"/>
      <c r="D1801" s="2" t="b">
        <f>IF(AND(NOT(ISBLANK(Table1[[#This Row],[Fetal Sex (Male, Female or Unknown)]])),ISNUMBER(Table1[[#This Row],[Birthweight (grams)]]),ISNUMBER(Table1[[#This Row],[Gestation (days)]])),TRUE,FALSE)</f>
        <v>0</v>
      </c>
      <c r="E1801" s="2" t="str">
        <f>IF(Table1[[#This Row],[Is Data Valid]]=TRUE,IF(Table1[[#This Row],[Fetal Sex (Male, Female or Unknown)]]="Male",Backend!$C$5,IF(Table1[[#This Row],[Fetal Sex (Male, Female or Unknown)]]="Female",Backend!$C$6,IF(Table1[[#This Row],[Fetal Sex (Male, Female or Unknown)]]="Unknown",Backend!$C$7,"Error"))),"")</f>
        <v/>
      </c>
      <c r="F1801" s="8" t="str">
        <f>IF(Table1[[#This Row],[Is Data Valid]]=TRUE,EXP(0.578+0.332*((Table1[[#This Row],[Gestation (days)]]+0.5)/7)-0.00354*((Table1[[#This Row],[Gestation (days)]]+0.5)/7)^2)*Table1[[#This Row],[BW40_3705]],"")</f>
        <v/>
      </c>
      <c r="G1801" s="2" t="str">
        <f>IF(Table1[[#This Row],[Is Data Valid]]=TRUE,((Table1[[#This Row],[Birthweight (grams)]]/Table1[[#This Row],[BW_GA]])-1)/(Backend!$B$3/100*Table1[[#This Row],[BW40_3705]]),"")</f>
        <v/>
      </c>
      <c r="H1801" s="7" t="str">
        <f>IF(Table1[[#This Row],[Is Data Valid]]=TRUE,((Table1[[#This Row],[Birthweight (grams)]]*0.9/Table1[[#This Row],[BW_GA]])-1)/(Backend!$B$3/100*Table1[[#This Row],[BW40_3705]]),"")</f>
        <v/>
      </c>
      <c r="I1801" s="7" t="str">
        <f>IF(Table1[[#This Row],[Is Data Valid]]=TRUE,((Table1[[#This Row],[Birthweight (grams)]]*1.1/Table1[[#This Row],[BW_GA]])-1)/(Backend!$B$3/100*Table1[[#This Row],[BW40_3705]]),"")</f>
        <v/>
      </c>
      <c r="J1801" s="7" t="str">
        <f>IF(Table1[[#This Row],[Is Data Valid]]=TRUE,_xlfn.NORM.S.DIST(Table1[[#This Row],[Birthweight Z-Score]],TRUE)*100,"")</f>
        <v/>
      </c>
      <c r="K1801" s="7" t="str">
        <f>IF(Table1[[#This Row],[Is Data Valid]]=TRUE,_xlfn.NORM.S.DIST(Table1[[#This Row],[Birthweight Z-Score (BW-10%)]],TRUE)*100,"")</f>
        <v/>
      </c>
      <c r="L1801" s="7" t="str">
        <f>IF(Table1[[#This Row],[Is Data Valid]]=TRUE,_xlfn.NORM.S.DIST(Table1[[#This Row],[Birthweight Z-Score (BW+10%)]],TRUE)*100,"")</f>
        <v/>
      </c>
    </row>
    <row r="1802" spans="1:12" x14ac:dyDescent="0.25">
      <c r="A1802" s="3"/>
      <c r="B1802" s="2"/>
      <c r="C1802" s="2"/>
      <c r="D1802" s="2" t="b">
        <f>IF(AND(NOT(ISBLANK(Table1[[#This Row],[Fetal Sex (Male, Female or Unknown)]])),ISNUMBER(Table1[[#This Row],[Birthweight (grams)]]),ISNUMBER(Table1[[#This Row],[Gestation (days)]])),TRUE,FALSE)</f>
        <v>0</v>
      </c>
      <c r="E1802" s="2" t="str">
        <f>IF(Table1[[#This Row],[Is Data Valid]]=TRUE,IF(Table1[[#This Row],[Fetal Sex (Male, Female or Unknown)]]="Male",Backend!$C$5,IF(Table1[[#This Row],[Fetal Sex (Male, Female or Unknown)]]="Female",Backend!$C$6,IF(Table1[[#This Row],[Fetal Sex (Male, Female or Unknown)]]="Unknown",Backend!$C$7,"Error"))),"")</f>
        <v/>
      </c>
      <c r="F1802" s="8" t="str">
        <f>IF(Table1[[#This Row],[Is Data Valid]]=TRUE,EXP(0.578+0.332*((Table1[[#This Row],[Gestation (days)]]+0.5)/7)-0.00354*((Table1[[#This Row],[Gestation (days)]]+0.5)/7)^2)*Table1[[#This Row],[BW40_3705]],"")</f>
        <v/>
      </c>
      <c r="G1802" s="2" t="str">
        <f>IF(Table1[[#This Row],[Is Data Valid]]=TRUE,((Table1[[#This Row],[Birthweight (grams)]]/Table1[[#This Row],[BW_GA]])-1)/(Backend!$B$3/100*Table1[[#This Row],[BW40_3705]]),"")</f>
        <v/>
      </c>
      <c r="H1802" s="7" t="str">
        <f>IF(Table1[[#This Row],[Is Data Valid]]=TRUE,((Table1[[#This Row],[Birthweight (grams)]]*0.9/Table1[[#This Row],[BW_GA]])-1)/(Backend!$B$3/100*Table1[[#This Row],[BW40_3705]]),"")</f>
        <v/>
      </c>
      <c r="I1802" s="7" t="str">
        <f>IF(Table1[[#This Row],[Is Data Valid]]=TRUE,((Table1[[#This Row],[Birthweight (grams)]]*1.1/Table1[[#This Row],[BW_GA]])-1)/(Backend!$B$3/100*Table1[[#This Row],[BW40_3705]]),"")</f>
        <v/>
      </c>
      <c r="J1802" s="7" t="str">
        <f>IF(Table1[[#This Row],[Is Data Valid]]=TRUE,_xlfn.NORM.S.DIST(Table1[[#This Row],[Birthweight Z-Score]],TRUE)*100,"")</f>
        <v/>
      </c>
      <c r="K1802" s="7" t="str">
        <f>IF(Table1[[#This Row],[Is Data Valid]]=TRUE,_xlfn.NORM.S.DIST(Table1[[#This Row],[Birthweight Z-Score (BW-10%)]],TRUE)*100,"")</f>
        <v/>
      </c>
      <c r="L1802" s="7" t="str">
        <f>IF(Table1[[#This Row],[Is Data Valid]]=TRUE,_xlfn.NORM.S.DIST(Table1[[#This Row],[Birthweight Z-Score (BW+10%)]],TRUE)*100,"")</f>
        <v/>
      </c>
    </row>
    <row r="1803" spans="1:12" x14ac:dyDescent="0.25">
      <c r="A1803" s="3"/>
      <c r="B1803" s="2"/>
      <c r="C1803" s="2"/>
      <c r="D1803" s="2" t="b">
        <f>IF(AND(NOT(ISBLANK(Table1[[#This Row],[Fetal Sex (Male, Female or Unknown)]])),ISNUMBER(Table1[[#This Row],[Birthweight (grams)]]),ISNUMBER(Table1[[#This Row],[Gestation (days)]])),TRUE,FALSE)</f>
        <v>0</v>
      </c>
      <c r="E1803" s="2" t="str">
        <f>IF(Table1[[#This Row],[Is Data Valid]]=TRUE,IF(Table1[[#This Row],[Fetal Sex (Male, Female or Unknown)]]="Male",Backend!$C$5,IF(Table1[[#This Row],[Fetal Sex (Male, Female or Unknown)]]="Female",Backend!$C$6,IF(Table1[[#This Row],[Fetal Sex (Male, Female or Unknown)]]="Unknown",Backend!$C$7,"Error"))),"")</f>
        <v/>
      </c>
      <c r="F1803" s="8" t="str">
        <f>IF(Table1[[#This Row],[Is Data Valid]]=TRUE,EXP(0.578+0.332*((Table1[[#This Row],[Gestation (days)]]+0.5)/7)-0.00354*((Table1[[#This Row],[Gestation (days)]]+0.5)/7)^2)*Table1[[#This Row],[BW40_3705]],"")</f>
        <v/>
      </c>
      <c r="G1803" s="2" t="str">
        <f>IF(Table1[[#This Row],[Is Data Valid]]=TRUE,((Table1[[#This Row],[Birthweight (grams)]]/Table1[[#This Row],[BW_GA]])-1)/(Backend!$B$3/100*Table1[[#This Row],[BW40_3705]]),"")</f>
        <v/>
      </c>
      <c r="H1803" s="7" t="str">
        <f>IF(Table1[[#This Row],[Is Data Valid]]=TRUE,((Table1[[#This Row],[Birthweight (grams)]]*0.9/Table1[[#This Row],[BW_GA]])-1)/(Backend!$B$3/100*Table1[[#This Row],[BW40_3705]]),"")</f>
        <v/>
      </c>
      <c r="I1803" s="7" t="str">
        <f>IF(Table1[[#This Row],[Is Data Valid]]=TRUE,((Table1[[#This Row],[Birthweight (grams)]]*1.1/Table1[[#This Row],[BW_GA]])-1)/(Backend!$B$3/100*Table1[[#This Row],[BW40_3705]]),"")</f>
        <v/>
      </c>
      <c r="J1803" s="7" t="str">
        <f>IF(Table1[[#This Row],[Is Data Valid]]=TRUE,_xlfn.NORM.S.DIST(Table1[[#This Row],[Birthweight Z-Score]],TRUE)*100,"")</f>
        <v/>
      </c>
      <c r="K1803" s="7" t="str">
        <f>IF(Table1[[#This Row],[Is Data Valid]]=TRUE,_xlfn.NORM.S.DIST(Table1[[#This Row],[Birthweight Z-Score (BW-10%)]],TRUE)*100,"")</f>
        <v/>
      </c>
      <c r="L1803" s="7" t="str">
        <f>IF(Table1[[#This Row],[Is Data Valid]]=TRUE,_xlfn.NORM.S.DIST(Table1[[#This Row],[Birthweight Z-Score (BW+10%)]],TRUE)*100,"")</f>
        <v/>
      </c>
    </row>
    <row r="1804" spans="1:12" x14ac:dyDescent="0.25">
      <c r="A1804" s="3"/>
      <c r="B1804" s="2"/>
      <c r="C1804" s="2"/>
      <c r="D1804" s="2" t="b">
        <f>IF(AND(NOT(ISBLANK(Table1[[#This Row],[Fetal Sex (Male, Female or Unknown)]])),ISNUMBER(Table1[[#This Row],[Birthweight (grams)]]),ISNUMBER(Table1[[#This Row],[Gestation (days)]])),TRUE,FALSE)</f>
        <v>0</v>
      </c>
      <c r="E1804" s="2" t="str">
        <f>IF(Table1[[#This Row],[Is Data Valid]]=TRUE,IF(Table1[[#This Row],[Fetal Sex (Male, Female or Unknown)]]="Male",Backend!$C$5,IF(Table1[[#This Row],[Fetal Sex (Male, Female or Unknown)]]="Female",Backend!$C$6,IF(Table1[[#This Row],[Fetal Sex (Male, Female or Unknown)]]="Unknown",Backend!$C$7,"Error"))),"")</f>
        <v/>
      </c>
      <c r="F1804" s="8" t="str">
        <f>IF(Table1[[#This Row],[Is Data Valid]]=TRUE,EXP(0.578+0.332*((Table1[[#This Row],[Gestation (days)]]+0.5)/7)-0.00354*((Table1[[#This Row],[Gestation (days)]]+0.5)/7)^2)*Table1[[#This Row],[BW40_3705]],"")</f>
        <v/>
      </c>
      <c r="G1804" s="2" t="str">
        <f>IF(Table1[[#This Row],[Is Data Valid]]=TRUE,((Table1[[#This Row],[Birthweight (grams)]]/Table1[[#This Row],[BW_GA]])-1)/(Backend!$B$3/100*Table1[[#This Row],[BW40_3705]]),"")</f>
        <v/>
      </c>
      <c r="H1804" s="7" t="str">
        <f>IF(Table1[[#This Row],[Is Data Valid]]=TRUE,((Table1[[#This Row],[Birthweight (grams)]]*0.9/Table1[[#This Row],[BW_GA]])-1)/(Backend!$B$3/100*Table1[[#This Row],[BW40_3705]]),"")</f>
        <v/>
      </c>
      <c r="I1804" s="7" t="str">
        <f>IF(Table1[[#This Row],[Is Data Valid]]=TRUE,((Table1[[#This Row],[Birthweight (grams)]]*1.1/Table1[[#This Row],[BW_GA]])-1)/(Backend!$B$3/100*Table1[[#This Row],[BW40_3705]]),"")</f>
        <v/>
      </c>
      <c r="J1804" s="7" t="str">
        <f>IF(Table1[[#This Row],[Is Data Valid]]=TRUE,_xlfn.NORM.S.DIST(Table1[[#This Row],[Birthweight Z-Score]],TRUE)*100,"")</f>
        <v/>
      </c>
      <c r="K1804" s="7" t="str">
        <f>IF(Table1[[#This Row],[Is Data Valid]]=TRUE,_xlfn.NORM.S.DIST(Table1[[#This Row],[Birthweight Z-Score (BW-10%)]],TRUE)*100,"")</f>
        <v/>
      </c>
      <c r="L1804" s="7" t="str">
        <f>IF(Table1[[#This Row],[Is Data Valid]]=TRUE,_xlfn.NORM.S.DIST(Table1[[#This Row],[Birthweight Z-Score (BW+10%)]],TRUE)*100,"")</f>
        <v/>
      </c>
    </row>
    <row r="1805" spans="1:12" x14ac:dyDescent="0.25">
      <c r="A1805" s="3"/>
      <c r="B1805" s="2"/>
      <c r="C1805" s="2"/>
      <c r="D1805" s="2" t="b">
        <f>IF(AND(NOT(ISBLANK(Table1[[#This Row],[Fetal Sex (Male, Female or Unknown)]])),ISNUMBER(Table1[[#This Row],[Birthweight (grams)]]),ISNUMBER(Table1[[#This Row],[Gestation (days)]])),TRUE,FALSE)</f>
        <v>0</v>
      </c>
      <c r="E1805" s="2" t="str">
        <f>IF(Table1[[#This Row],[Is Data Valid]]=TRUE,IF(Table1[[#This Row],[Fetal Sex (Male, Female or Unknown)]]="Male",Backend!$C$5,IF(Table1[[#This Row],[Fetal Sex (Male, Female or Unknown)]]="Female",Backend!$C$6,IF(Table1[[#This Row],[Fetal Sex (Male, Female or Unknown)]]="Unknown",Backend!$C$7,"Error"))),"")</f>
        <v/>
      </c>
      <c r="F1805" s="8" t="str">
        <f>IF(Table1[[#This Row],[Is Data Valid]]=TRUE,EXP(0.578+0.332*((Table1[[#This Row],[Gestation (days)]]+0.5)/7)-0.00354*((Table1[[#This Row],[Gestation (days)]]+0.5)/7)^2)*Table1[[#This Row],[BW40_3705]],"")</f>
        <v/>
      </c>
      <c r="G1805" s="2" t="str">
        <f>IF(Table1[[#This Row],[Is Data Valid]]=TRUE,((Table1[[#This Row],[Birthweight (grams)]]/Table1[[#This Row],[BW_GA]])-1)/(Backend!$B$3/100*Table1[[#This Row],[BW40_3705]]),"")</f>
        <v/>
      </c>
      <c r="H1805" s="7" t="str">
        <f>IF(Table1[[#This Row],[Is Data Valid]]=TRUE,((Table1[[#This Row],[Birthweight (grams)]]*0.9/Table1[[#This Row],[BW_GA]])-1)/(Backend!$B$3/100*Table1[[#This Row],[BW40_3705]]),"")</f>
        <v/>
      </c>
      <c r="I1805" s="7" t="str">
        <f>IF(Table1[[#This Row],[Is Data Valid]]=TRUE,((Table1[[#This Row],[Birthweight (grams)]]*1.1/Table1[[#This Row],[BW_GA]])-1)/(Backend!$B$3/100*Table1[[#This Row],[BW40_3705]]),"")</f>
        <v/>
      </c>
      <c r="J1805" s="7" t="str">
        <f>IF(Table1[[#This Row],[Is Data Valid]]=TRUE,_xlfn.NORM.S.DIST(Table1[[#This Row],[Birthweight Z-Score]],TRUE)*100,"")</f>
        <v/>
      </c>
      <c r="K1805" s="7" t="str">
        <f>IF(Table1[[#This Row],[Is Data Valid]]=TRUE,_xlfn.NORM.S.DIST(Table1[[#This Row],[Birthweight Z-Score (BW-10%)]],TRUE)*100,"")</f>
        <v/>
      </c>
      <c r="L1805" s="7" t="str">
        <f>IF(Table1[[#This Row],[Is Data Valid]]=TRUE,_xlfn.NORM.S.DIST(Table1[[#This Row],[Birthweight Z-Score (BW+10%)]],TRUE)*100,"")</f>
        <v/>
      </c>
    </row>
    <row r="1806" spans="1:12" x14ac:dyDescent="0.25">
      <c r="A1806" s="3"/>
      <c r="B1806" s="2"/>
      <c r="C1806" s="2"/>
      <c r="D1806" s="2" t="b">
        <f>IF(AND(NOT(ISBLANK(Table1[[#This Row],[Fetal Sex (Male, Female or Unknown)]])),ISNUMBER(Table1[[#This Row],[Birthweight (grams)]]),ISNUMBER(Table1[[#This Row],[Gestation (days)]])),TRUE,FALSE)</f>
        <v>0</v>
      </c>
      <c r="E1806" s="2" t="str">
        <f>IF(Table1[[#This Row],[Is Data Valid]]=TRUE,IF(Table1[[#This Row],[Fetal Sex (Male, Female or Unknown)]]="Male",Backend!$C$5,IF(Table1[[#This Row],[Fetal Sex (Male, Female or Unknown)]]="Female",Backend!$C$6,IF(Table1[[#This Row],[Fetal Sex (Male, Female or Unknown)]]="Unknown",Backend!$C$7,"Error"))),"")</f>
        <v/>
      </c>
      <c r="F1806" s="8" t="str">
        <f>IF(Table1[[#This Row],[Is Data Valid]]=TRUE,EXP(0.578+0.332*((Table1[[#This Row],[Gestation (days)]]+0.5)/7)-0.00354*((Table1[[#This Row],[Gestation (days)]]+0.5)/7)^2)*Table1[[#This Row],[BW40_3705]],"")</f>
        <v/>
      </c>
      <c r="G1806" s="2" t="str">
        <f>IF(Table1[[#This Row],[Is Data Valid]]=TRUE,((Table1[[#This Row],[Birthweight (grams)]]/Table1[[#This Row],[BW_GA]])-1)/(Backend!$B$3/100*Table1[[#This Row],[BW40_3705]]),"")</f>
        <v/>
      </c>
      <c r="H1806" s="7" t="str">
        <f>IF(Table1[[#This Row],[Is Data Valid]]=TRUE,((Table1[[#This Row],[Birthweight (grams)]]*0.9/Table1[[#This Row],[BW_GA]])-1)/(Backend!$B$3/100*Table1[[#This Row],[BW40_3705]]),"")</f>
        <v/>
      </c>
      <c r="I1806" s="7" t="str">
        <f>IF(Table1[[#This Row],[Is Data Valid]]=TRUE,((Table1[[#This Row],[Birthweight (grams)]]*1.1/Table1[[#This Row],[BW_GA]])-1)/(Backend!$B$3/100*Table1[[#This Row],[BW40_3705]]),"")</f>
        <v/>
      </c>
      <c r="J1806" s="7" t="str">
        <f>IF(Table1[[#This Row],[Is Data Valid]]=TRUE,_xlfn.NORM.S.DIST(Table1[[#This Row],[Birthweight Z-Score]],TRUE)*100,"")</f>
        <v/>
      </c>
      <c r="K1806" s="7" t="str">
        <f>IF(Table1[[#This Row],[Is Data Valid]]=TRUE,_xlfn.NORM.S.DIST(Table1[[#This Row],[Birthweight Z-Score (BW-10%)]],TRUE)*100,"")</f>
        <v/>
      </c>
      <c r="L1806" s="7" t="str">
        <f>IF(Table1[[#This Row],[Is Data Valid]]=TRUE,_xlfn.NORM.S.DIST(Table1[[#This Row],[Birthweight Z-Score (BW+10%)]],TRUE)*100,"")</f>
        <v/>
      </c>
    </row>
    <row r="1807" spans="1:12" x14ac:dyDescent="0.25">
      <c r="A1807" s="3"/>
      <c r="B1807" s="2"/>
      <c r="C1807" s="2"/>
      <c r="D1807" s="2" t="b">
        <f>IF(AND(NOT(ISBLANK(Table1[[#This Row],[Fetal Sex (Male, Female or Unknown)]])),ISNUMBER(Table1[[#This Row],[Birthweight (grams)]]),ISNUMBER(Table1[[#This Row],[Gestation (days)]])),TRUE,FALSE)</f>
        <v>0</v>
      </c>
      <c r="E1807" s="2" t="str">
        <f>IF(Table1[[#This Row],[Is Data Valid]]=TRUE,IF(Table1[[#This Row],[Fetal Sex (Male, Female or Unknown)]]="Male",Backend!$C$5,IF(Table1[[#This Row],[Fetal Sex (Male, Female or Unknown)]]="Female",Backend!$C$6,IF(Table1[[#This Row],[Fetal Sex (Male, Female or Unknown)]]="Unknown",Backend!$C$7,"Error"))),"")</f>
        <v/>
      </c>
      <c r="F1807" s="8" t="str">
        <f>IF(Table1[[#This Row],[Is Data Valid]]=TRUE,EXP(0.578+0.332*((Table1[[#This Row],[Gestation (days)]]+0.5)/7)-0.00354*((Table1[[#This Row],[Gestation (days)]]+0.5)/7)^2)*Table1[[#This Row],[BW40_3705]],"")</f>
        <v/>
      </c>
      <c r="G1807" s="2" t="str">
        <f>IF(Table1[[#This Row],[Is Data Valid]]=TRUE,((Table1[[#This Row],[Birthweight (grams)]]/Table1[[#This Row],[BW_GA]])-1)/(Backend!$B$3/100*Table1[[#This Row],[BW40_3705]]),"")</f>
        <v/>
      </c>
      <c r="H1807" s="7" t="str">
        <f>IF(Table1[[#This Row],[Is Data Valid]]=TRUE,((Table1[[#This Row],[Birthweight (grams)]]*0.9/Table1[[#This Row],[BW_GA]])-1)/(Backend!$B$3/100*Table1[[#This Row],[BW40_3705]]),"")</f>
        <v/>
      </c>
      <c r="I1807" s="7" t="str">
        <f>IF(Table1[[#This Row],[Is Data Valid]]=TRUE,((Table1[[#This Row],[Birthweight (grams)]]*1.1/Table1[[#This Row],[BW_GA]])-1)/(Backend!$B$3/100*Table1[[#This Row],[BW40_3705]]),"")</f>
        <v/>
      </c>
      <c r="J1807" s="7" t="str">
        <f>IF(Table1[[#This Row],[Is Data Valid]]=TRUE,_xlfn.NORM.S.DIST(Table1[[#This Row],[Birthweight Z-Score]],TRUE)*100,"")</f>
        <v/>
      </c>
      <c r="K1807" s="7" t="str">
        <f>IF(Table1[[#This Row],[Is Data Valid]]=TRUE,_xlfn.NORM.S.DIST(Table1[[#This Row],[Birthweight Z-Score (BW-10%)]],TRUE)*100,"")</f>
        <v/>
      </c>
      <c r="L1807" s="7" t="str">
        <f>IF(Table1[[#This Row],[Is Data Valid]]=TRUE,_xlfn.NORM.S.DIST(Table1[[#This Row],[Birthweight Z-Score (BW+10%)]],TRUE)*100,"")</f>
        <v/>
      </c>
    </row>
    <row r="1808" spans="1:12" x14ac:dyDescent="0.25">
      <c r="A1808" s="3"/>
      <c r="B1808" s="2"/>
      <c r="C1808" s="2"/>
      <c r="D1808" s="2" t="b">
        <f>IF(AND(NOT(ISBLANK(Table1[[#This Row],[Fetal Sex (Male, Female or Unknown)]])),ISNUMBER(Table1[[#This Row],[Birthweight (grams)]]),ISNUMBER(Table1[[#This Row],[Gestation (days)]])),TRUE,FALSE)</f>
        <v>0</v>
      </c>
      <c r="E1808" s="2" t="str">
        <f>IF(Table1[[#This Row],[Is Data Valid]]=TRUE,IF(Table1[[#This Row],[Fetal Sex (Male, Female or Unknown)]]="Male",Backend!$C$5,IF(Table1[[#This Row],[Fetal Sex (Male, Female or Unknown)]]="Female",Backend!$C$6,IF(Table1[[#This Row],[Fetal Sex (Male, Female or Unknown)]]="Unknown",Backend!$C$7,"Error"))),"")</f>
        <v/>
      </c>
      <c r="F1808" s="8" t="str">
        <f>IF(Table1[[#This Row],[Is Data Valid]]=TRUE,EXP(0.578+0.332*((Table1[[#This Row],[Gestation (days)]]+0.5)/7)-0.00354*((Table1[[#This Row],[Gestation (days)]]+0.5)/7)^2)*Table1[[#This Row],[BW40_3705]],"")</f>
        <v/>
      </c>
      <c r="G1808" s="2" t="str">
        <f>IF(Table1[[#This Row],[Is Data Valid]]=TRUE,((Table1[[#This Row],[Birthweight (grams)]]/Table1[[#This Row],[BW_GA]])-1)/(Backend!$B$3/100*Table1[[#This Row],[BW40_3705]]),"")</f>
        <v/>
      </c>
      <c r="H1808" s="7" t="str">
        <f>IF(Table1[[#This Row],[Is Data Valid]]=TRUE,((Table1[[#This Row],[Birthweight (grams)]]*0.9/Table1[[#This Row],[BW_GA]])-1)/(Backend!$B$3/100*Table1[[#This Row],[BW40_3705]]),"")</f>
        <v/>
      </c>
      <c r="I1808" s="7" t="str">
        <f>IF(Table1[[#This Row],[Is Data Valid]]=TRUE,((Table1[[#This Row],[Birthweight (grams)]]*1.1/Table1[[#This Row],[BW_GA]])-1)/(Backend!$B$3/100*Table1[[#This Row],[BW40_3705]]),"")</f>
        <v/>
      </c>
      <c r="J1808" s="7" t="str">
        <f>IF(Table1[[#This Row],[Is Data Valid]]=TRUE,_xlfn.NORM.S.DIST(Table1[[#This Row],[Birthweight Z-Score]],TRUE)*100,"")</f>
        <v/>
      </c>
      <c r="K1808" s="7" t="str">
        <f>IF(Table1[[#This Row],[Is Data Valid]]=TRUE,_xlfn.NORM.S.DIST(Table1[[#This Row],[Birthweight Z-Score (BW-10%)]],TRUE)*100,"")</f>
        <v/>
      </c>
      <c r="L1808" s="7" t="str">
        <f>IF(Table1[[#This Row],[Is Data Valid]]=TRUE,_xlfn.NORM.S.DIST(Table1[[#This Row],[Birthweight Z-Score (BW+10%)]],TRUE)*100,"")</f>
        <v/>
      </c>
    </row>
    <row r="1809" spans="1:12" x14ac:dyDescent="0.25">
      <c r="A1809" s="3"/>
      <c r="B1809" s="2"/>
      <c r="C1809" s="2"/>
      <c r="D1809" s="2" t="b">
        <f>IF(AND(NOT(ISBLANK(Table1[[#This Row],[Fetal Sex (Male, Female or Unknown)]])),ISNUMBER(Table1[[#This Row],[Birthweight (grams)]]),ISNUMBER(Table1[[#This Row],[Gestation (days)]])),TRUE,FALSE)</f>
        <v>0</v>
      </c>
      <c r="E1809" s="2" t="str">
        <f>IF(Table1[[#This Row],[Is Data Valid]]=TRUE,IF(Table1[[#This Row],[Fetal Sex (Male, Female or Unknown)]]="Male",Backend!$C$5,IF(Table1[[#This Row],[Fetal Sex (Male, Female or Unknown)]]="Female",Backend!$C$6,IF(Table1[[#This Row],[Fetal Sex (Male, Female or Unknown)]]="Unknown",Backend!$C$7,"Error"))),"")</f>
        <v/>
      </c>
      <c r="F1809" s="8" t="str">
        <f>IF(Table1[[#This Row],[Is Data Valid]]=TRUE,EXP(0.578+0.332*((Table1[[#This Row],[Gestation (days)]]+0.5)/7)-0.00354*((Table1[[#This Row],[Gestation (days)]]+0.5)/7)^2)*Table1[[#This Row],[BW40_3705]],"")</f>
        <v/>
      </c>
      <c r="G1809" s="2" t="str">
        <f>IF(Table1[[#This Row],[Is Data Valid]]=TRUE,((Table1[[#This Row],[Birthweight (grams)]]/Table1[[#This Row],[BW_GA]])-1)/(Backend!$B$3/100*Table1[[#This Row],[BW40_3705]]),"")</f>
        <v/>
      </c>
      <c r="H1809" s="7" t="str">
        <f>IF(Table1[[#This Row],[Is Data Valid]]=TRUE,((Table1[[#This Row],[Birthweight (grams)]]*0.9/Table1[[#This Row],[BW_GA]])-1)/(Backend!$B$3/100*Table1[[#This Row],[BW40_3705]]),"")</f>
        <v/>
      </c>
      <c r="I1809" s="7" t="str">
        <f>IF(Table1[[#This Row],[Is Data Valid]]=TRUE,((Table1[[#This Row],[Birthweight (grams)]]*1.1/Table1[[#This Row],[BW_GA]])-1)/(Backend!$B$3/100*Table1[[#This Row],[BW40_3705]]),"")</f>
        <v/>
      </c>
      <c r="J1809" s="7" t="str">
        <f>IF(Table1[[#This Row],[Is Data Valid]]=TRUE,_xlfn.NORM.S.DIST(Table1[[#This Row],[Birthweight Z-Score]],TRUE)*100,"")</f>
        <v/>
      </c>
      <c r="K1809" s="7" t="str">
        <f>IF(Table1[[#This Row],[Is Data Valid]]=TRUE,_xlfn.NORM.S.DIST(Table1[[#This Row],[Birthweight Z-Score (BW-10%)]],TRUE)*100,"")</f>
        <v/>
      </c>
      <c r="L1809" s="7" t="str">
        <f>IF(Table1[[#This Row],[Is Data Valid]]=TRUE,_xlfn.NORM.S.DIST(Table1[[#This Row],[Birthweight Z-Score (BW+10%)]],TRUE)*100,"")</f>
        <v/>
      </c>
    </row>
    <row r="1810" spans="1:12" x14ac:dyDescent="0.25">
      <c r="A1810" s="3"/>
      <c r="B1810" s="2"/>
      <c r="C1810" s="2"/>
      <c r="D1810" s="2" t="b">
        <f>IF(AND(NOT(ISBLANK(Table1[[#This Row],[Fetal Sex (Male, Female or Unknown)]])),ISNUMBER(Table1[[#This Row],[Birthweight (grams)]]),ISNUMBER(Table1[[#This Row],[Gestation (days)]])),TRUE,FALSE)</f>
        <v>0</v>
      </c>
      <c r="E1810" s="2" t="str">
        <f>IF(Table1[[#This Row],[Is Data Valid]]=TRUE,IF(Table1[[#This Row],[Fetal Sex (Male, Female or Unknown)]]="Male",Backend!$C$5,IF(Table1[[#This Row],[Fetal Sex (Male, Female or Unknown)]]="Female",Backend!$C$6,IF(Table1[[#This Row],[Fetal Sex (Male, Female or Unknown)]]="Unknown",Backend!$C$7,"Error"))),"")</f>
        <v/>
      </c>
      <c r="F1810" s="8" t="str">
        <f>IF(Table1[[#This Row],[Is Data Valid]]=TRUE,EXP(0.578+0.332*((Table1[[#This Row],[Gestation (days)]]+0.5)/7)-0.00354*((Table1[[#This Row],[Gestation (days)]]+0.5)/7)^2)*Table1[[#This Row],[BW40_3705]],"")</f>
        <v/>
      </c>
      <c r="G1810" s="2" t="str">
        <f>IF(Table1[[#This Row],[Is Data Valid]]=TRUE,((Table1[[#This Row],[Birthweight (grams)]]/Table1[[#This Row],[BW_GA]])-1)/(Backend!$B$3/100*Table1[[#This Row],[BW40_3705]]),"")</f>
        <v/>
      </c>
      <c r="H1810" s="7" t="str">
        <f>IF(Table1[[#This Row],[Is Data Valid]]=TRUE,((Table1[[#This Row],[Birthweight (grams)]]*0.9/Table1[[#This Row],[BW_GA]])-1)/(Backend!$B$3/100*Table1[[#This Row],[BW40_3705]]),"")</f>
        <v/>
      </c>
      <c r="I1810" s="7" t="str">
        <f>IF(Table1[[#This Row],[Is Data Valid]]=TRUE,((Table1[[#This Row],[Birthweight (grams)]]*1.1/Table1[[#This Row],[BW_GA]])-1)/(Backend!$B$3/100*Table1[[#This Row],[BW40_3705]]),"")</f>
        <v/>
      </c>
      <c r="J1810" s="7" t="str">
        <f>IF(Table1[[#This Row],[Is Data Valid]]=TRUE,_xlfn.NORM.S.DIST(Table1[[#This Row],[Birthweight Z-Score]],TRUE)*100,"")</f>
        <v/>
      </c>
      <c r="K1810" s="7" t="str">
        <f>IF(Table1[[#This Row],[Is Data Valid]]=TRUE,_xlfn.NORM.S.DIST(Table1[[#This Row],[Birthweight Z-Score (BW-10%)]],TRUE)*100,"")</f>
        <v/>
      </c>
      <c r="L1810" s="7" t="str">
        <f>IF(Table1[[#This Row],[Is Data Valid]]=TRUE,_xlfn.NORM.S.DIST(Table1[[#This Row],[Birthweight Z-Score (BW+10%)]],TRUE)*100,"")</f>
        <v/>
      </c>
    </row>
    <row r="1811" spans="1:12" x14ac:dyDescent="0.25">
      <c r="A1811" s="3"/>
      <c r="B1811" s="2"/>
      <c r="C1811" s="2"/>
      <c r="D1811" s="2" t="b">
        <f>IF(AND(NOT(ISBLANK(Table1[[#This Row],[Fetal Sex (Male, Female or Unknown)]])),ISNUMBER(Table1[[#This Row],[Birthweight (grams)]]),ISNUMBER(Table1[[#This Row],[Gestation (days)]])),TRUE,FALSE)</f>
        <v>0</v>
      </c>
      <c r="E1811" s="2" t="str">
        <f>IF(Table1[[#This Row],[Is Data Valid]]=TRUE,IF(Table1[[#This Row],[Fetal Sex (Male, Female or Unknown)]]="Male",Backend!$C$5,IF(Table1[[#This Row],[Fetal Sex (Male, Female or Unknown)]]="Female",Backend!$C$6,IF(Table1[[#This Row],[Fetal Sex (Male, Female or Unknown)]]="Unknown",Backend!$C$7,"Error"))),"")</f>
        <v/>
      </c>
      <c r="F1811" s="8" t="str">
        <f>IF(Table1[[#This Row],[Is Data Valid]]=TRUE,EXP(0.578+0.332*((Table1[[#This Row],[Gestation (days)]]+0.5)/7)-0.00354*((Table1[[#This Row],[Gestation (days)]]+0.5)/7)^2)*Table1[[#This Row],[BW40_3705]],"")</f>
        <v/>
      </c>
      <c r="G1811" s="2" t="str">
        <f>IF(Table1[[#This Row],[Is Data Valid]]=TRUE,((Table1[[#This Row],[Birthweight (grams)]]/Table1[[#This Row],[BW_GA]])-1)/(Backend!$B$3/100*Table1[[#This Row],[BW40_3705]]),"")</f>
        <v/>
      </c>
      <c r="H1811" s="7" t="str">
        <f>IF(Table1[[#This Row],[Is Data Valid]]=TRUE,((Table1[[#This Row],[Birthweight (grams)]]*0.9/Table1[[#This Row],[BW_GA]])-1)/(Backend!$B$3/100*Table1[[#This Row],[BW40_3705]]),"")</f>
        <v/>
      </c>
      <c r="I1811" s="7" t="str">
        <f>IF(Table1[[#This Row],[Is Data Valid]]=TRUE,((Table1[[#This Row],[Birthweight (grams)]]*1.1/Table1[[#This Row],[BW_GA]])-1)/(Backend!$B$3/100*Table1[[#This Row],[BW40_3705]]),"")</f>
        <v/>
      </c>
      <c r="J1811" s="7" t="str">
        <f>IF(Table1[[#This Row],[Is Data Valid]]=TRUE,_xlfn.NORM.S.DIST(Table1[[#This Row],[Birthweight Z-Score]],TRUE)*100,"")</f>
        <v/>
      </c>
      <c r="K1811" s="7" t="str">
        <f>IF(Table1[[#This Row],[Is Data Valid]]=TRUE,_xlfn.NORM.S.DIST(Table1[[#This Row],[Birthweight Z-Score (BW-10%)]],TRUE)*100,"")</f>
        <v/>
      </c>
      <c r="L1811" s="7" t="str">
        <f>IF(Table1[[#This Row],[Is Data Valid]]=TRUE,_xlfn.NORM.S.DIST(Table1[[#This Row],[Birthweight Z-Score (BW+10%)]],TRUE)*100,"")</f>
        <v/>
      </c>
    </row>
    <row r="1812" spans="1:12" x14ac:dyDescent="0.25">
      <c r="A1812" s="3"/>
      <c r="B1812" s="2"/>
      <c r="C1812" s="2"/>
      <c r="D1812" s="2" t="b">
        <f>IF(AND(NOT(ISBLANK(Table1[[#This Row],[Fetal Sex (Male, Female or Unknown)]])),ISNUMBER(Table1[[#This Row],[Birthweight (grams)]]),ISNUMBER(Table1[[#This Row],[Gestation (days)]])),TRUE,FALSE)</f>
        <v>0</v>
      </c>
      <c r="E1812" s="2" t="str">
        <f>IF(Table1[[#This Row],[Is Data Valid]]=TRUE,IF(Table1[[#This Row],[Fetal Sex (Male, Female or Unknown)]]="Male",Backend!$C$5,IF(Table1[[#This Row],[Fetal Sex (Male, Female or Unknown)]]="Female",Backend!$C$6,IF(Table1[[#This Row],[Fetal Sex (Male, Female or Unknown)]]="Unknown",Backend!$C$7,"Error"))),"")</f>
        <v/>
      </c>
      <c r="F1812" s="8" t="str">
        <f>IF(Table1[[#This Row],[Is Data Valid]]=TRUE,EXP(0.578+0.332*((Table1[[#This Row],[Gestation (days)]]+0.5)/7)-0.00354*((Table1[[#This Row],[Gestation (days)]]+0.5)/7)^2)*Table1[[#This Row],[BW40_3705]],"")</f>
        <v/>
      </c>
      <c r="G1812" s="2" t="str">
        <f>IF(Table1[[#This Row],[Is Data Valid]]=TRUE,((Table1[[#This Row],[Birthweight (grams)]]/Table1[[#This Row],[BW_GA]])-1)/(Backend!$B$3/100*Table1[[#This Row],[BW40_3705]]),"")</f>
        <v/>
      </c>
      <c r="H1812" s="7" t="str">
        <f>IF(Table1[[#This Row],[Is Data Valid]]=TRUE,((Table1[[#This Row],[Birthweight (grams)]]*0.9/Table1[[#This Row],[BW_GA]])-1)/(Backend!$B$3/100*Table1[[#This Row],[BW40_3705]]),"")</f>
        <v/>
      </c>
      <c r="I1812" s="7" t="str">
        <f>IF(Table1[[#This Row],[Is Data Valid]]=TRUE,((Table1[[#This Row],[Birthweight (grams)]]*1.1/Table1[[#This Row],[BW_GA]])-1)/(Backend!$B$3/100*Table1[[#This Row],[BW40_3705]]),"")</f>
        <v/>
      </c>
      <c r="J1812" s="7" t="str">
        <f>IF(Table1[[#This Row],[Is Data Valid]]=TRUE,_xlfn.NORM.S.DIST(Table1[[#This Row],[Birthweight Z-Score]],TRUE)*100,"")</f>
        <v/>
      </c>
      <c r="K1812" s="7" t="str">
        <f>IF(Table1[[#This Row],[Is Data Valid]]=TRUE,_xlfn.NORM.S.DIST(Table1[[#This Row],[Birthweight Z-Score (BW-10%)]],TRUE)*100,"")</f>
        <v/>
      </c>
      <c r="L1812" s="7" t="str">
        <f>IF(Table1[[#This Row],[Is Data Valid]]=TRUE,_xlfn.NORM.S.DIST(Table1[[#This Row],[Birthweight Z-Score (BW+10%)]],TRUE)*100,"")</f>
        <v/>
      </c>
    </row>
    <row r="1813" spans="1:12" x14ac:dyDescent="0.25">
      <c r="A1813" s="3"/>
      <c r="B1813" s="2"/>
      <c r="C1813" s="2"/>
      <c r="D1813" s="2" t="b">
        <f>IF(AND(NOT(ISBLANK(Table1[[#This Row],[Fetal Sex (Male, Female or Unknown)]])),ISNUMBER(Table1[[#This Row],[Birthweight (grams)]]),ISNUMBER(Table1[[#This Row],[Gestation (days)]])),TRUE,FALSE)</f>
        <v>0</v>
      </c>
      <c r="E1813" s="2" t="str">
        <f>IF(Table1[[#This Row],[Is Data Valid]]=TRUE,IF(Table1[[#This Row],[Fetal Sex (Male, Female or Unknown)]]="Male",Backend!$C$5,IF(Table1[[#This Row],[Fetal Sex (Male, Female or Unknown)]]="Female",Backend!$C$6,IF(Table1[[#This Row],[Fetal Sex (Male, Female or Unknown)]]="Unknown",Backend!$C$7,"Error"))),"")</f>
        <v/>
      </c>
      <c r="F1813" s="8" t="str">
        <f>IF(Table1[[#This Row],[Is Data Valid]]=TRUE,EXP(0.578+0.332*((Table1[[#This Row],[Gestation (days)]]+0.5)/7)-0.00354*((Table1[[#This Row],[Gestation (days)]]+0.5)/7)^2)*Table1[[#This Row],[BW40_3705]],"")</f>
        <v/>
      </c>
      <c r="G1813" s="2" t="str">
        <f>IF(Table1[[#This Row],[Is Data Valid]]=TRUE,((Table1[[#This Row],[Birthweight (grams)]]/Table1[[#This Row],[BW_GA]])-1)/(Backend!$B$3/100*Table1[[#This Row],[BW40_3705]]),"")</f>
        <v/>
      </c>
      <c r="H1813" s="7" t="str">
        <f>IF(Table1[[#This Row],[Is Data Valid]]=TRUE,((Table1[[#This Row],[Birthweight (grams)]]*0.9/Table1[[#This Row],[BW_GA]])-1)/(Backend!$B$3/100*Table1[[#This Row],[BW40_3705]]),"")</f>
        <v/>
      </c>
      <c r="I1813" s="7" t="str">
        <f>IF(Table1[[#This Row],[Is Data Valid]]=TRUE,((Table1[[#This Row],[Birthweight (grams)]]*1.1/Table1[[#This Row],[BW_GA]])-1)/(Backend!$B$3/100*Table1[[#This Row],[BW40_3705]]),"")</f>
        <v/>
      </c>
      <c r="J1813" s="7" t="str">
        <f>IF(Table1[[#This Row],[Is Data Valid]]=TRUE,_xlfn.NORM.S.DIST(Table1[[#This Row],[Birthweight Z-Score]],TRUE)*100,"")</f>
        <v/>
      </c>
      <c r="K1813" s="7" t="str">
        <f>IF(Table1[[#This Row],[Is Data Valid]]=TRUE,_xlfn.NORM.S.DIST(Table1[[#This Row],[Birthweight Z-Score (BW-10%)]],TRUE)*100,"")</f>
        <v/>
      </c>
      <c r="L1813" s="7" t="str">
        <f>IF(Table1[[#This Row],[Is Data Valid]]=TRUE,_xlfn.NORM.S.DIST(Table1[[#This Row],[Birthweight Z-Score (BW+10%)]],TRUE)*100,"")</f>
        <v/>
      </c>
    </row>
    <row r="1814" spans="1:12" x14ac:dyDescent="0.25">
      <c r="A1814" s="3"/>
      <c r="B1814" s="2"/>
      <c r="C1814" s="2"/>
      <c r="D1814" s="2" t="b">
        <f>IF(AND(NOT(ISBLANK(Table1[[#This Row],[Fetal Sex (Male, Female or Unknown)]])),ISNUMBER(Table1[[#This Row],[Birthweight (grams)]]),ISNUMBER(Table1[[#This Row],[Gestation (days)]])),TRUE,FALSE)</f>
        <v>0</v>
      </c>
      <c r="E1814" s="2" t="str">
        <f>IF(Table1[[#This Row],[Is Data Valid]]=TRUE,IF(Table1[[#This Row],[Fetal Sex (Male, Female or Unknown)]]="Male",Backend!$C$5,IF(Table1[[#This Row],[Fetal Sex (Male, Female or Unknown)]]="Female",Backend!$C$6,IF(Table1[[#This Row],[Fetal Sex (Male, Female or Unknown)]]="Unknown",Backend!$C$7,"Error"))),"")</f>
        <v/>
      </c>
      <c r="F1814" s="8" t="str">
        <f>IF(Table1[[#This Row],[Is Data Valid]]=TRUE,EXP(0.578+0.332*((Table1[[#This Row],[Gestation (days)]]+0.5)/7)-0.00354*((Table1[[#This Row],[Gestation (days)]]+0.5)/7)^2)*Table1[[#This Row],[BW40_3705]],"")</f>
        <v/>
      </c>
      <c r="G1814" s="2" t="str">
        <f>IF(Table1[[#This Row],[Is Data Valid]]=TRUE,((Table1[[#This Row],[Birthweight (grams)]]/Table1[[#This Row],[BW_GA]])-1)/(Backend!$B$3/100*Table1[[#This Row],[BW40_3705]]),"")</f>
        <v/>
      </c>
      <c r="H1814" s="7" t="str">
        <f>IF(Table1[[#This Row],[Is Data Valid]]=TRUE,((Table1[[#This Row],[Birthweight (grams)]]*0.9/Table1[[#This Row],[BW_GA]])-1)/(Backend!$B$3/100*Table1[[#This Row],[BW40_3705]]),"")</f>
        <v/>
      </c>
      <c r="I1814" s="7" t="str">
        <f>IF(Table1[[#This Row],[Is Data Valid]]=TRUE,((Table1[[#This Row],[Birthweight (grams)]]*1.1/Table1[[#This Row],[BW_GA]])-1)/(Backend!$B$3/100*Table1[[#This Row],[BW40_3705]]),"")</f>
        <v/>
      </c>
      <c r="J1814" s="7" t="str">
        <f>IF(Table1[[#This Row],[Is Data Valid]]=TRUE,_xlfn.NORM.S.DIST(Table1[[#This Row],[Birthweight Z-Score]],TRUE)*100,"")</f>
        <v/>
      </c>
      <c r="K1814" s="7" t="str">
        <f>IF(Table1[[#This Row],[Is Data Valid]]=TRUE,_xlfn.NORM.S.DIST(Table1[[#This Row],[Birthweight Z-Score (BW-10%)]],TRUE)*100,"")</f>
        <v/>
      </c>
      <c r="L1814" s="7" t="str">
        <f>IF(Table1[[#This Row],[Is Data Valid]]=TRUE,_xlfn.NORM.S.DIST(Table1[[#This Row],[Birthweight Z-Score (BW+10%)]],TRUE)*100,"")</f>
        <v/>
      </c>
    </row>
    <row r="1815" spans="1:12" x14ac:dyDescent="0.25">
      <c r="A1815" s="3"/>
      <c r="B1815" s="2"/>
      <c r="C1815" s="2"/>
      <c r="D1815" s="2" t="b">
        <f>IF(AND(NOT(ISBLANK(Table1[[#This Row],[Fetal Sex (Male, Female or Unknown)]])),ISNUMBER(Table1[[#This Row],[Birthweight (grams)]]),ISNUMBER(Table1[[#This Row],[Gestation (days)]])),TRUE,FALSE)</f>
        <v>0</v>
      </c>
      <c r="E1815" s="2" t="str">
        <f>IF(Table1[[#This Row],[Is Data Valid]]=TRUE,IF(Table1[[#This Row],[Fetal Sex (Male, Female or Unknown)]]="Male",Backend!$C$5,IF(Table1[[#This Row],[Fetal Sex (Male, Female or Unknown)]]="Female",Backend!$C$6,IF(Table1[[#This Row],[Fetal Sex (Male, Female or Unknown)]]="Unknown",Backend!$C$7,"Error"))),"")</f>
        <v/>
      </c>
      <c r="F1815" s="8" t="str">
        <f>IF(Table1[[#This Row],[Is Data Valid]]=TRUE,EXP(0.578+0.332*((Table1[[#This Row],[Gestation (days)]]+0.5)/7)-0.00354*((Table1[[#This Row],[Gestation (days)]]+0.5)/7)^2)*Table1[[#This Row],[BW40_3705]],"")</f>
        <v/>
      </c>
      <c r="G1815" s="2" t="str">
        <f>IF(Table1[[#This Row],[Is Data Valid]]=TRUE,((Table1[[#This Row],[Birthweight (grams)]]/Table1[[#This Row],[BW_GA]])-1)/(Backend!$B$3/100*Table1[[#This Row],[BW40_3705]]),"")</f>
        <v/>
      </c>
      <c r="H1815" s="7" t="str">
        <f>IF(Table1[[#This Row],[Is Data Valid]]=TRUE,((Table1[[#This Row],[Birthweight (grams)]]*0.9/Table1[[#This Row],[BW_GA]])-1)/(Backend!$B$3/100*Table1[[#This Row],[BW40_3705]]),"")</f>
        <v/>
      </c>
      <c r="I1815" s="7" t="str">
        <f>IF(Table1[[#This Row],[Is Data Valid]]=TRUE,((Table1[[#This Row],[Birthweight (grams)]]*1.1/Table1[[#This Row],[BW_GA]])-1)/(Backend!$B$3/100*Table1[[#This Row],[BW40_3705]]),"")</f>
        <v/>
      </c>
      <c r="J1815" s="7" t="str">
        <f>IF(Table1[[#This Row],[Is Data Valid]]=TRUE,_xlfn.NORM.S.DIST(Table1[[#This Row],[Birthweight Z-Score]],TRUE)*100,"")</f>
        <v/>
      </c>
      <c r="K1815" s="7" t="str">
        <f>IF(Table1[[#This Row],[Is Data Valid]]=TRUE,_xlfn.NORM.S.DIST(Table1[[#This Row],[Birthweight Z-Score (BW-10%)]],TRUE)*100,"")</f>
        <v/>
      </c>
      <c r="L1815" s="7" t="str">
        <f>IF(Table1[[#This Row],[Is Data Valid]]=TRUE,_xlfn.NORM.S.DIST(Table1[[#This Row],[Birthweight Z-Score (BW+10%)]],TRUE)*100,"")</f>
        <v/>
      </c>
    </row>
    <row r="1816" spans="1:12" x14ac:dyDescent="0.25">
      <c r="A1816" s="3"/>
      <c r="B1816" s="2"/>
      <c r="C1816" s="2"/>
      <c r="D1816" s="2" t="b">
        <f>IF(AND(NOT(ISBLANK(Table1[[#This Row],[Fetal Sex (Male, Female or Unknown)]])),ISNUMBER(Table1[[#This Row],[Birthweight (grams)]]),ISNUMBER(Table1[[#This Row],[Gestation (days)]])),TRUE,FALSE)</f>
        <v>0</v>
      </c>
      <c r="E1816" s="2" t="str">
        <f>IF(Table1[[#This Row],[Is Data Valid]]=TRUE,IF(Table1[[#This Row],[Fetal Sex (Male, Female or Unknown)]]="Male",Backend!$C$5,IF(Table1[[#This Row],[Fetal Sex (Male, Female or Unknown)]]="Female",Backend!$C$6,IF(Table1[[#This Row],[Fetal Sex (Male, Female or Unknown)]]="Unknown",Backend!$C$7,"Error"))),"")</f>
        <v/>
      </c>
      <c r="F1816" s="8" t="str">
        <f>IF(Table1[[#This Row],[Is Data Valid]]=TRUE,EXP(0.578+0.332*((Table1[[#This Row],[Gestation (days)]]+0.5)/7)-0.00354*((Table1[[#This Row],[Gestation (days)]]+0.5)/7)^2)*Table1[[#This Row],[BW40_3705]],"")</f>
        <v/>
      </c>
      <c r="G1816" s="2" t="str">
        <f>IF(Table1[[#This Row],[Is Data Valid]]=TRUE,((Table1[[#This Row],[Birthweight (grams)]]/Table1[[#This Row],[BW_GA]])-1)/(Backend!$B$3/100*Table1[[#This Row],[BW40_3705]]),"")</f>
        <v/>
      </c>
      <c r="H1816" s="7" t="str">
        <f>IF(Table1[[#This Row],[Is Data Valid]]=TRUE,((Table1[[#This Row],[Birthweight (grams)]]*0.9/Table1[[#This Row],[BW_GA]])-1)/(Backend!$B$3/100*Table1[[#This Row],[BW40_3705]]),"")</f>
        <v/>
      </c>
      <c r="I1816" s="7" t="str">
        <f>IF(Table1[[#This Row],[Is Data Valid]]=TRUE,((Table1[[#This Row],[Birthweight (grams)]]*1.1/Table1[[#This Row],[BW_GA]])-1)/(Backend!$B$3/100*Table1[[#This Row],[BW40_3705]]),"")</f>
        <v/>
      </c>
      <c r="J1816" s="7" t="str">
        <f>IF(Table1[[#This Row],[Is Data Valid]]=TRUE,_xlfn.NORM.S.DIST(Table1[[#This Row],[Birthweight Z-Score]],TRUE)*100,"")</f>
        <v/>
      </c>
      <c r="K1816" s="7" t="str">
        <f>IF(Table1[[#This Row],[Is Data Valid]]=TRUE,_xlfn.NORM.S.DIST(Table1[[#This Row],[Birthweight Z-Score (BW-10%)]],TRUE)*100,"")</f>
        <v/>
      </c>
      <c r="L1816" s="7" t="str">
        <f>IF(Table1[[#This Row],[Is Data Valid]]=TRUE,_xlfn.NORM.S.DIST(Table1[[#This Row],[Birthweight Z-Score (BW+10%)]],TRUE)*100,"")</f>
        <v/>
      </c>
    </row>
    <row r="1817" spans="1:12" x14ac:dyDescent="0.25">
      <c r="A1817" s="3"/>
      <c r="B1817" s="2"/>
      <c r="C1817" s="2"/>
      <c r="D1817" s="2" t="b">
        <f>IF(AND(NOT(ISBLANK(Table1[[#This Row],[Fetal Sex (Male, Female or Unknown)]])),ISNUMBER(Table1[[#This Row],[Birthweight (grams)]]),ISNUMBER(Table1[[#This Row],[Gestation (days)]])),TRUE,FALSE)</f>
        <v>0</v>
      </c>
      <c r="E1817" s="2" t="str">
        <f>IF(Table1[[#This Row],[Is Data Valid]]=TRUE,IF(Table1[[#This Row],[Fetal Sex (Male, Female or Unknown)]]="Male",Backend!$C$5,IF(Table1[[#This Row],[Fetal Sex (Male, Female or Unknown)]]="Female",Backend!$C$6,IF(Table1[[#This Row],[Fetal Sex (Male, Female or Unknown)]]="Unknown",Backend!$C$7,"Error"))),"")</f>
        <v/>
      </c>
      <c r="F1817" s="8" t="str">
        <f>IF(Table1[[#This Row],[Is Data Valid]]=TRUE,EXP(0.578+0.332*((Table1[[#This Row],[Gestation (days)]]+0.5)/7)-0.00354*((Table1[[#This Row],[Gestation (days)]]+0.5)/7)^2)*Table1[[#This Row],[BW40_3705]],"")</f>
        <v/>
      </c>
      <c r="G1817" s="2" t="str">
        <f>IF(Table1[[#This Row],[Is Data Valid]]=TRUE,((Table1[[#This Row],[Birthweight (grams)]]/Table1[[#This Row],[BW_GA]])-1)/(Backend!$B$3/100*Table1[[#This Row],[BW40_3705]]),"")</f>
        <v/>
      </c>
      <c r="H1817" s="7" t="str">
        <f>IF(Table1[[#This Row],[Is Data Valid]]=TRUE,((Table1[[#This Row],[Birthweight (grams)]]*0.9/Table1[[#This Row],[BW_GA]])-1)/(Backend!$B$3/100*Table1[[#This Row],[BW40_3705]]),"")</f>
        <v/>
      </c>
      <c r="I1817" s="7" t="str">
        <f>IF(Table1[[#This Row],[Is Data Valid]]=TRUE,((Table1[[#This Row],[Birthweight (grams)]]*1.1/Table1[[#This Row],[BW_GA]])-1)/(Backend!$B$3/100*Table1[[#This Row],[BW40_3705]]),"")</f>
        <v/>
      </c>
      <c r="J1817" s="7" t="str">
        <f>IF(Table1[[#This Row],[Is Data Valid]]=TRUE,_xlfn.NORM.S.DIST(Table1[[#This Row],[Birthweight Z-Score]],TRUE)*100,"")</f>
        <v/>
      </c>
      <c r="K1817" s="7" t="str">
        <f>IF(Table1[[#This Row],[Is Data Valid]]=TRUE,_xlfn.NORM.S.DIST(Table1[[#This Row],[Birthweight Z-Score (BW-10%)]],TRUE)*100,"")</f>
        <v/>
      </c>
      <c r="L1817" s="7" t="str">
        <f>IF(Table1[[#This Row],[Is Data Valid]]=TRUE,_xlfn.NORM.S.DIST(Table1[[#This Row],[Birthweight Z-Score (BW+10%)]],TRUE)*100,"")</f>
        <v/>
      </c>
    </row>
    <row r="1818" spans="1:12" x14ac:dyDescent="0.25">
      <c r="A1818" s="3"/>
      <c r="B1818" s="2"/>
      <c r="C1818" s="2"/>
      <c r="D1818" s="2" t="b">
        <f>IF(AND(NOT(ISBLANK(Table1[[#This Row],[Fetal Sex (Male, Female or Unknown)]])),ISNUMBER(Table1[[#This Row],[Birthweight (grams)]]),ISNUMBER(Table1[[#This Row],[Gestation (days)]])),TRUE,FALSE)</f>
        <v>0</v>
      </c>
      <c r="E1818" s="2" t="str">
        <f>IF(Table1[[#This Row],[Is Data Valid]]=TRUE,IF(Table1[[#This Row],[Fetal Sex (Male, Female or Unknown)]]="Male",Backend!$C$5,IF(Table1[[#This Row],[Fetal Sex (Male, Female or Unknown)]]="Female",Backend!$C$6,IF(Table1[[#This Row],[Fetal Sex (Male, Female or Unknown)]]="Unknown",Backend!$C$7,"Error"))),"")</f>
        <v/>
      </c>
      <c r="F1818" s="8" t="str">
        <f>IF(Table1[[#This Row],[Is Data Valid]]=TRUE,EXP(0.578+0.332*((Table1[[#This Row],[Gestation (days)]]+0.5)/7)-0.00354*((Table1[[#This Row],[Gestation (days)]]+0.5)/7)^2)*Table1[[#This Row],[BW40_3705]],"")</f>
        <v/>
      </c>
      <c r="G1818" s="2" t="str">
        <f>IF(Table1[[#This Row],[Is Data Valid]]=TRUE,((Table1[[#This Row],[Birthweight (grams)]]/Table1[[#This Row],[BW_GA]])-1)/(Backend!$B$3/100*Table1[[#This Row],[BW40_3705]]),"")</f>
        <v/>
      </c>
      <c r="H1818" s="7" t="str">
        <f>IF(Table1[[#This Row],[Is Data Valid]]=TRUE,((Table1[[#This Row],[Birthweight (grams)]]*0.9/Table1[[#This Row],[BW_GA]])-1)/(Backend!$B$3/100*Table1[[#This Row],[BW40_3705]]),"")</f>
        <v/>
      </c>
      <c r="I1818" s="7" t="str">
        <f>IF(Table1[[#This Row],[Is Data Valid]]=TRUE,((Table1[[#This Row],[Birthweight (grams)]]*1.1/Table1[[#This Row],[BW_GA]])-1)/(Backend!$B$3/100*Table1[[#This Row],[BW40_3705]]),"")</f>
        <v/>
      </c>
      <c r="J1818" s="7" t="str">
        <f>IF(Table1[[#This Row],[Is Data Valid]]=TRUE,_xlfn.NORM.S.DIST(Table1[[#This Row],[Birthweight Z-Score]],TRUE)*100,"")</f>
        <v/>
      </c>
      <c r="K1818" s="7" t="str">
        <f>IF(Table1[[#This Row],[Is Data Valid]]=TRUE,_xlfn.NORM.S.DIST(Table1[[#This Row],[Birthweight Z-Score (BW-10%)]],TRUE)*100,"")</f>
        <v/>
      </c>
      <c r="L1818" s="7" t="str">
        <f>IF(Table1[[#This Row],[Is Data Valid]]=TRUE,_xlfn.NORM.S.DIST(Table1[[#This Row],[Birthweight Z-Score (BW+10%)]],TRUE)*100,"")</f>
        <v/>
      </c>
    </row>
    <row r="1819" spans="1:12" x14ac:dyDescent="0.25">
      <c r="A1819" s="3"/>
      <c r="B1819" s="2"/>
      <c r="C1819" s="2"/>
      <c r="D1819" s="2" t="b">
        <f>IF(AND(NOT(ISBLANK(Table1[[#This Row],[Fetal Sex (Male, Female or Unknown)]])),ISNUMBER(Table1[[#This Row],[Birthweight (grams)]]),ISNUMBER(Table1[[#This Row],[Gestation (days)]])),TRUE,FALSE)</f>
        <v>0</v>
      </c>
      <c r="E1819" s="2" t="str">
        <f>IF(Table1[[#This Row],[Is Data Valid]]=TRUE,IF(Table1[[#This Row],[Fetal Sex (Male, Female or Unknown)]]="Male",Backend!$C$5,IF(Table1[[#This Row],[Fetal Sex (Male, Female or Unknown)]]="Female",Backend!$C$6,IF(Table1[[#This Row],[Fetal Sex (Male, Female or Unknown)]]="Unknown",Backend!$C$7,"Error"))),"")</f>
        <v/>
      </c>
      <c r="F1819" s="8" t="str">
        <f>IF(Table1[[#This Row],[Is Data Valid]]=TRUE,EXP(0.578+0.332*((Table1[[#This Row],[Gestation (days)]]+0.5)/7)-0.00354*((Table1[[#This Row],[Gestation (days)]]+0.5)/7)^2)*Table1[[#This Row],[BW40_3705]],"")</f>
        <v/>
      </c>
      <c r="G1819" s="2" t="str">
        <f>IF(Table1[[#This Row],[Is Data Valid]]=TRUE,((Table1[[#This Row],[Birthweight (grams)]]/Table1[[#This Row],[BW_GA]])-1)/(Backend!$B$3/100*Table1[[#This Row],[BW40_3705]]),"")</f>
        <v/>
      </c>
      <c r="H1819" s="7" t="str">
        <f>IF(Table1[[#This Row],[Is Data Valid]]=TRUE,((Table1[[#This Row],[Birthweight (grams)]]*0.9/Table1[[#This Row],[BW_GA]])-1)/(Backend!$B$3/100*Table1[[#This Row],[BW40_3705]]),"")</f>
        <v/>
      </c>
      <c r="I1819" s="7" t="str">
        <f>IF(Table1[[#This Row],[Is Data Valid]]=TRUE,((Table1[[#This Row],[Birthweight (grams)]]*1.1/Table1[[#This Row],[BW_GA]])-1)/(Backend!$B$3/100*Table1[[#This Row],[BW40_3705]]),"")</f>
        <v/>
      </c>
      <c r="J1819" s="7" t="str">
        <f>IF(Table1[[#This Row],[Is Data Valid]]=TRUE,_xlfn.NORM.S.DIST(Table1[[#This Row],[Birthweight Z-Score]],TRUE)*100,"")</f>
        <v/>
      </c>
      <c r="K1819" s="7" t="str">
        <f>IF(Table1[[#This Row],[Is Data Valid]]=TRUE,_xlfn.NORM.S.DIST(Table1[[#This Row],[Birthweight Z-Score (BW-10%)]],TRUE)*100,"")</f>
        <v/>
      </c>
      <c r="L1819" s="7" t="str">
        <f>IF(Table1[[#This Row],[Is Data Valid]]=TRUE,_xlfn.NORM.S.DIST(Table1[[#This Row],[Birthweight Z-Score (BW+10%)]],TRUE)*100,"")</f>
        <v/>
      </c>
    </row>
    <row r="1820" spans="1:12" x14ac:dyDescent="0.25">
      <c r="A1820" s="3"/>
      <c r="B1820" s="2"/>
      <c r="C1820" s="2"/>
      <c r="D1820" s="2" t="b">
        <f>IF(AND(NOT(ISBLANK(Table1[[#This Row],[Fetal Sex (Male, Female or Unknown)]])),ISNUMBER(Table1[[#This Row],[Birthweight (grams)]]),ISNUMBER(Table1[[#This Row],[Gestation (days)]])),TRUE,FALSE)</f>
        <v>0</v>
      </c>
      <c r="E1820" s="2" t="str">
        <f>IF(Table1[[#This Row],[Is Data Valid]]=TRUE,IF(Table1[[#This Row],[Fetal Sex (Male, Female or Unknown)]]="Male",Backend!$C$5,IF(Table1[[#This Row],[Fetal Sex (Male, Female or Unknown)]]="Female",Backend!$C$6,IF(Table1[[#This Row],[Fetal Sex (Male, Female or Unknown)]]="Unknown",Backend!$C$7,"Error"))),"")</f>
        <v/>
      </c>
      <c r="F1820" s="8" t="str">
        <f>IF(Table1[[#This Row],[Is Data Valid]]=TRUE,EXP(0.578+0.332*((Table1[[#This Row],[Gestation (days)]]+0.5)/7)-0.00354*((Table1[[#This Row],[Gestation (days)]]+0.5)/7)^2)*Table1[[#This Row],[BW40_3705]],"")</f>
        <v/>
      </c>
      <c r="G1820" s="2" t="str">
        <f>IF(Table1[[#This Row],[Is Data Valid]]=TRUE,((Table1[[#This Row],[Birthweight (grams)]]/Table1[[#This Row],[BW_GA]])-1)/(Backend!$B$3/100*Table1[[#This Row],[BW40_3705]]),"")</f>
        <v/>
      </c>
      <c r="H1820" s="7" t="str">
        <f>IF(Table1[[#This Row],[Is Data Valid]]=TRUE,((Table1[[#This Row],[Birthweight (grams)]]*0.9/Table1[[#This Row],[BW_GA]])-1)/(Backend!$B$3/100*Table1[[#This Row],[BW40_3705]]),"")</f>
        <v/>
      </c>
      <c r="I1820" s="7" t="str">
        <f>IF(Table1[[#This Row],[Is Data Valid]]=TRUE,((Table1[[#This Row],[Birthweight (grams)]]*1.1/Table1[[#This Row],[BW_GA]])-1)/(Backend!$B$3/100*Table1[[#This Row],[BW40_3705]]),"")</f>
        <v/>
      </c>
      <c r="J1820" s="7" t="str">
        <f>IF(Table1[[#This Row],[Is Data Valid]]=TRUE,_xlfn.NORM.S.DIST(Table1[[#This Row],[Birthweight Z-Score]],TRUE)*100,"")</f>
        <v/>
      </c>
      <c r="K1820" s="7" t="str">
        <f>IF(Table1[[#This Row],[Is Data Valid]]=TRUE,_xlfn.NORM.S.DIST(Table1[[#This Row],[Birthweight Z-Score (BW-10%)]],TRUE)*100,"")</f>
        <v/>
      </c>
      <c r="L1820" s="7" t="str">
        <f>IF(Table1[[#This Row],[Is Data Valid]]=TRUE,_xlfn.NORM.S.DIST(Table1[[#This Row],[Birthweight Z-Score (BW+10%)]],TRUE)*100,"")</f>
        <v/>
      </c>
    </row>
    <row r="1821" spans="1:12" x14ac:dyDescent="0.25">
      <c r="A1821" s="3"/>
      <c r="B1821" s="2"/>
      <c r="C1821" s="2"/>
      <c r="D1821" s="2" t="b">
        <f>IF(AND(NOT(ISBLANK(Table1[[#This Row],[Fetal Sex (Male, Female or Unknown)]])),ISNUMBER(Table1[[#This Row],[Birthweight (grams)]]),ISNUMBER(Table1[[#This Row],[Gestation (days)]])),TRUE,FALSE)</f>
        <v>0</v>
      </c>
      <c r="E1821" s="2" t="str">
        <f>IF(Table1[[#This Row],[Is Data Valid]]=TRUE,IF(Table1[[#This Row],[Fetal Sex (Male, Female or Unknown)]]="Male",Backend!$C$5,IF(Table1[[#This Row],[Fetal Sex (Male, Female or Unknown)]]="Female",Backend!$C$6,IF(Table1[[#This Row],[Fetal Sex (Male, Female or Unknown)]]="Unknown",Backend!$C$7,"Error"))),"")</f>
        <v/>
      </c>
      <c r="F1821" s="8" t="str">
        <f>IF(Table1[[#This Row],[Is Data Valid]]=TRUE,EXP(0.578+0.332*((Table1[[#This Row],[Gestation (days)]]+0.5)/7)-0.00354*((Table1[[#This Row],[Gestation (days)]]+0.5)/7)^2)*Table1[[#This Row],[BW40_3705]],"")</f>
        <v/>
      </c>
      <c r="G1821" s="2" t="str">
        <f>IF(Table1[[#This Row],[Is Data Valid]]=TRUE,((Table1[[#This Row],[Birthweight (grams)]]/Table1[[#This Row],[BW_GA]])-1)/(Backend!$B$3/100*Table1[[#This Row],[BW40_3705]]),"")</f>
        <v/>
      </c>
      <c r="H1821" s="7" t="str">
        <f>IF(Table1[[#This Row],[Is Data Valid]]=TRUE,((Table1[[#This Row],[Birthweight (grams)]]*0.9/Table1[[#This Row],[BW_GA]])-1)/(Backend!$B$3/100*Table1[[#This Row],[BW40_3705]]),"")</f>
        <v/>
      </c>
      <c r="I1821" s="7" t="str">
        <f>IF(Table1[[#This Row],[Is Data Valid]]=TRUE,((Table1[[#This Row],[Birthweight (grams)]]*1.1/Table1[[#This Row],[BW_GA]])-1)/(Backend!$B$3/100*Table1[[#This Row],[BW40_3705]]),"")</f>
        <v/>
      </c>
      <c r="J1821" s="7" t="str">
        <f>IF(Table1[[#This Row],[Is Data Valid]]=TRUE,_xlfn.NORM.S.DIST(Table1[[#This Row],[Birthweight Z-Score]],TRUE)*100,"")</f>
        <v/>
      </c>
      <c r="K1821" s="7" t="str">
        <f>IF(Table1[[#This Row],[Is Data Valid]]=TRUE,_xlfn.NORM.S.DIST(Table1[[#This Row],[Birthweight Z-Score (BW-10%)]],TRUE)*100,"")</f>
        <v/>
      </c>
      <c r="L1821" s="7" t="str">
        <f>IF(Table1[[#This Row],[Is Data Valid]]=TRUE,_xlfn.NORM.S.DIST(Table1[[#This Row],[Birthweight Z-Score (BW+10%)]],TRUE)*100,"")</f>
        <v/>
      </c>
    </row>
    <row r="1822" spans="1:12" x14ac:dyDescent="0.25">
      <c r="A1822" s="3"/>
      <c r="B1822" s="2"/>
      <c r="C1822" s="2"/>
      <c r="D1822" s="2" t="b">
        <f>IF(AND(NOT(ISBLANK(Table1[[#This Row],[Fetal Sex (Male, Female or Unknown)]])),ISNUMBER(Table1[[#This Row],[Birthweight (grams)]]),ISNUMBER(Table1[[#This Row],[Gestation (days)]])),TRUE,FALSE)</f>
        <v>0</v>
      </c>
      <c r="E1822" s="2" t="str">
        <f>IF(Table1[[#This Row],[Is Data Valid]]=TRUE,IF(Table1[[#This Row],[Fetal Sex (Male, Female or Unknown)]]="Male",Backend!$C$5,IF(Table1[[#This Row],[Fetal Sex (Male, Female or Unknown)]]="Female",Backend!$C$6,IF(Table1[[#This Row],[Fetal Sex (Male, Female or Unknown)]]="Unknown",Backend!$C$7,"Error"))),"")</f>
        <v/>
      </c>
      <c r="F1822" s="8" t="str">
        <f>IF(Table1[[#This Row],[Is Data Valid]]=TRUE,EXP(0.578+0.332*((Table1[[#This Row],[Gestation (days)]]+0.5)/7)-0.00354*((Table1[[#This Row],[Gestation (days)]]+0.5)/7)^2)*Table1[[#This Row],[BW40_3705]],"")</f>
        <v/>
      </c>
      <c r="G1822" s="2" t="str">
        <f>IF(Table1[[#This Row],[Is Data Valid]]=TRUE,((Table1[[#This Row],[Birthweight (grams)]]/Table1[[#This Row],[BW_GA]])-1)/(Backend!$B$3/100*Table1[[#This Row],[BW40_3705]]),"")</f>
        <v/>
      </c>
      <c r="H1822" s="7" t="str">
        <f>IF(Table1[[#This Row],[Is Data Valid]]=TRUE,((Table1[[#This Row],[Birthweight (grams)]]*0.9/Table1[[#This Row],[BW_GA]])-1)/(Backend!$B$3/100*Table1[[#This Row],[BW40_3705]]),"")</f>
        <v/>
      </c>
      <c r="I1822" s="7" t="str">
        <f>IF(Table1[[#This Row],[Is Data Valid]]=TRUE,((Table1[[#This Row],[Birthweight (grams)]]*1.1/Table1[[#This Row],[BW_GA]])-1)/(Backend!$B$3/100*Table1[[#This Row],[BW40_3705]]),"")</f>
        <v/>
      </c>
      <c r="J1822" s="7" t="str">
        <f>IF(Table1[[#This Row],[Is Data Valid]]=TRUE,_xlfn.NORM.S.DIST(Table1[[#This Row],[Birthweight Z-Score]],TRUE)*100,"")</f>
        <v/>
      </c>
      <c r="K1822" s="7" t="str">
        <f>IF(Table1[[#This Row],[Is Data Valid]]=TRUE,_xlfn.NORM.S.DIST(Table1[[#This Row],[Birthweight Z-Score (BW-10%)]],TRUE)*100,"")</f>
        <v/>
      </c>
      <c r="L1822" s="7" t="str">
        <f>IF(Table1[[#This Row],[Is Data Valid]]=TRUE,_xlfn.NORM.S.DIST(Table1[[#This Row],[Birthweight Z-Score (BW+10%)]],TRUE)*100,"")</f>
        <v/>
      </c>
    </row>
    <row r="1823" spans="1:12" x14ac:dyDescent="0.25">
      <c r="A1823" s="3"/>
      <c r="B1823" s="2"/>
      <c r="C1823" s="2"/>
      <c r="D1823" s="2" t="b">
        <f>IF(AND(NOT(ISBLANK(Table1[[#This Row],[Fetal Sex (Male, Female or Unknown)]])),ISNUMBER(Table1[[#This Row],[Birthweight (grams)]]),ISNUMBER(Table1[[#This Row],[Gestation (days)]])),TRUE,FALSE)</f>
        <v>0</v>
      </c>
      <c r="E1823" s="2" t="str">
        <f>IF(Table1[[#This Row],[Is Data Valid]]=TRUE,IF(Table1[[#This Row],[Fetal Sex (Male, Female or Unknown)]]="Male",Backend!$C$5,IF(Table1[[#This Row],[Fetal Sex (Male, Female or Unknown)]]="Female",Backend!$C$6,IF(Table1[[#This Row],[Fetal Sex (Male, Female or Unknown)]]="Unknown",Backend!$C$7,"Error"))),"")</f>
        <v/>
      </c>
      <c r="F1823" s="8" t="str">
        <f>IF(Table1[[#This Row],[Is Data Valid]]=TRUE,EXP(0.578+0.332*((Table1[[#This Row],[Gestation (days)]]+0.5)/7)-0.00354*((Table1[[#This Row],[Gestation (days)]]+0.5)/7)^2)*Table1[[#This Row],[BW40_3705]],"")</f>
        <v/>
      </c>
      <c r="G1823" s="2" t="str">
        <f>IF(Table1[[#This Row],[Is Data Valid]]=TRUE,((Table1[[#This Row],[Birthweight (grams)]]/Table1[[#This Row],[BW_GA]])-1)/(Backend!$B$3/100*Table1[[#This Row],[BW40_3705]]),"")</f>
        <v/>
      </c>
      <c r="H1823" s="7" t="str">
        <f>IF(Table1[[#This Row],[Is Data Valid]]=TRUE,((Table1[[#This Row],[Birthweight (grams)]]*0.9/Table1[[#This Row],[BW_GA]])-1)/(Backend!$B$3/100*Table1[[#This Row],[BW40_3705]]),"")</f>
        <v/>
      </c>
      <c r="I1823" s="7" t="str">
        <f>IF(Table1[[#This Row],[Is Data Valid]]=TRUE,((Table1[[#This Row],[Birthweight (grams)]]*1.1/Table1[[#This Row],[BW_GA]])-1)/(Backend!$B$3/100*Table1[[#This Row],[BW40_3705]]),"")</f>
        <v/>
      </c>
      <c r="J1823" s="7" t="str">
        <f>IF(Table1[[#This Row],[Is Data Valid]]=TRUE,_xlfn.NORM.S.DIST(Table1[[#This Row],[Birthweight Z-Score]],TRUE)*100,"")</f>
        <v/>
      </c>
      <c r="K1823" s="7" t="str">
        <f>IF(Table1[[#This Row],[Is Data Valid]]=TRUE,_xlfn.NORM.S.DIST(Table1[[#This Row],[Birthweight Z-Score (BW-10%)]],TRUE)*100,"")</f>
        <v/>
      </c>
      <c r="L1823" s="7" t="str">
        <f>IF(Table1[[#This Row],[Is Data Valid]]=TRUE,_xlfn.NORM.S.DIST(Table1[[#This Row],[Birthweight Z-Score (BW+10%)]],TRUE)*100,"")</f>
        <v/>
      </c>
    </row>
    <row r="1824" spans="1:12" x14ac:dyDescent="0.25">
      <c r="A1824" s="3"/>
      <c r="B1824" s="2"/>
      <c r="C1824" s="2"/>
      <c r="D1824" s="2" t="b">
        <f>IF(AND(NOT(ISBLANK(Table1[[#This Row],[Fetal Sex (Male, Female or Unknown)]])),ISNUMBER(Table1[[#This Row],[Birthweight (grams)]]),ISNUMBER(Table1[[#This Row],[Gestation (days)]])),TRUE,FALSE)</f>
        <v>0</v>
      </c>
      <c r="E1824" s="2" t="str">
        <f>IF(Table1[[#This Row],[Is Data Valid]]=TRUE,IF(Table1[[#This Row],[Fetal Sex (Male, Female or Unknown)]]="Male",Backend!$C$5,IF(Table1[[#This Row],[Fetal Sex (Male, Female or Unknown)]]="Female",Backend!$C$6,IF(Table1[[#This Row],[Fetal Sex (Male, Female or Unknown)]]="Unknown",Backend!$C$7,"Error"))),"")</f>
        <v/>
      </c>
      <c r="F1824" s="8" t="str">
        <f>IF(Table1[[#This Row],[Is Data Valid]]=TRUE,EXP(0.578+0.332*((Table1[[#This Row],[Gestation (days)]]+0.5)/7)-0.00354*((Table1[[#This Row],[Gestation (days)]]+0.5)/7)^2)*Table1[[#This Row],[BW40_3705]],"")</f>
        <v/>
      </c>
      <c r="G1824" s="2" t="str">
        <f>IF(Table1[[#This Row],[Is Data Valid]]=TRUE,((Table1[[#This Row],[Birthweight (grams)]]/Table1[[#This Row],[BW_GA]])-1)/(Backend!$B$3/100*Table1[[#This Row],[BW40_3705]]),"")</f>
        <v/>
      </c>
      <c r="H1824" s="7" t="str">
        <f>IF(Table1[[#This Row],[Is Data Valid]]=TRUE,((Table1[[#This Row],[Birthweight (grams)]]*0.9/Table1[[#This Row],[BW_GA]])-1)/(Backend!$B$3/100*Table1[[#This Row],[BW40_3705]]),"")</f>
        <v/>
      </c>
      <c r="I1824" s="7" t="str">
        <f>IF(Table1[[#This Row],[Is Data Valid]]=TRUE,((Table1[[#This Row],[Birthweight (grams)]]*1.1/Table1[[#This Row],[BW_GA]])-1)/(Backend!$B$3/100*Table1[[#This Row],[BW40_3705]]),"")</f>
        <v/>
      </c>
      <c r="J1824" s="7" t="str">
        <f>IF(Table1[[#This Row],[Is Data Valid]]=TRUE,_xlfn.NORM.S.DIST(Table1[[#This Row],[Birthweight Z-Score]],TRUE)*100,"")</f>
        <v/>
      </c>
      <c r="K1824" s="7" t="str">
        <f>IF(Table1[[#This Row],[Is Data Valid]]=TRUE,_xlfn.NORM.S.DIST(Table1[[#This Row],[Birthweight Z-Score (BW-10%)]],TRUE)*100,"")</f>
        <v/>
      </c>
      <c r="L1824" s="7" t="str">
        <f>IF(Table1[[#This Row],[Is Data Valid]]=TRUE,_xlfn.NORM.S.DIST(Table1[[#This Row],[Birthweight Z-Score (BW+10%)]],TRUE)*100,"")</f>
        <v/>
      </c>
    </row>
    <row r="1825" spans="1:12" x14ac:dyDescent="0.25">
      <c r="A1825" s="3"/>
      <c r="B1825" s="2"/>
      <c r="C1825" s="2"/>
      <c r="D1825" s="2" t="b">
        <f>IF(AND(NOT(ISBLANK(Table1[[#This Row],[Fetal Sex (Male, Female or Unknown)]])),ISNUMBER(Table1[[#This Row],[Birthweight (grams)]]),ISNUMBER(Table1[[#This Row],[Gestation (days)]])),TRUE,FALSE)</f>
        <v>0</v>
      </c>
      <c r="E1825" s="2" t="str">
        <f>IF(Table1[[#This Row],[Is Data Valid]]=TRUE,IF(Table1[[#This Row],[Fetal Sex (Male, Female or Unknown)]]="Male",Backend!$C$5,IF(Table1[[#This Row],[Fetal Sex (Male, Female or Unknown)]]="Female",Backend!$C$6,IF(Table1[[#This Row],[Fetal Sex (Male, Female or Unknown)]]="Unknown",Backend!$C$7,"Error"))),"")</f>
        <v/>
      </c>
      <c r="F1825" s="8" t="str">
        <f>IF(Table1[[#This Row],[Is Data Valid]]=TRUE,EXP(0.578+0.332*((Table1[[#This Row],[Gestation (days)]]+0.5)/7)-0.00354*((Table1[[#This Row],[Gestation (days)]]+0.5)/7)^2)*Table1[[#This Row],[BW40_3705]],"")</f>
        <v/>
      </c>
      <c r="G1825" s="2" t="str">
        <f>IF(Table1[[#This Row],[Is Data Valid]]=TRUE,((Table1[[#This Row],[Birthweight (grams)]]/Table1[[#This Row],[BW_GA]])-1)/(Backend!$B$3/100*Table1[[#This Row],[BW40_3705]]),"")</f>
        <v/>
      </c>
      <c r="H1825" s="7" t="str">
        <f>IF(Table1[[#This Row],[Is Data Valid]]=TRUE,((Table1[[#This Row],[Birthweight (grams)]]*0.9/Table1[[#This Row],[BW_GA]])-1)/(Backend!$B$3/100*Table1[[#This Row],[BW40_3705]]),"")</f>
        <v/>
      </c>
      <c r="I1825" s="7" t="str">
        <f>IF(Table1[[#This Row],[Is Data Valid]]=TRUE,((Table1[[#This Row],[Birthweight (grams)]]*1.1/Table1[[#This Row],[BW_GA]])-1)/(Backend!$B$3/100*Table1[[#This Row],[BW40_3705]]),"")</f>
        <v/>
      </c>
      <c r="J1825" s="7" t="str">
        <f>IF(Table1[[#This Row],[Is Data Valid]]=TRUE,_xlfn.NORM.S.DIST(Table1[[#This Row],[Birthweight Z-Score]],TRUE)*100,"")</f>
        <v/>
      </c>
      <c r="K1825" s="7" t="str">
        <f>IF(Table1[[#This Row],[Is Data Valid]]=TRUE,_xlfn.NORM.S.DIST(Table1[[#This Row],[Birthweight Z-Score (BW-10%)]],TRUE)*100,"")</f>
        <v/>
      </c>
      <c r="L1825" s="7" t="str">
        <f>IF(Table1[[#This Row],[Is Data Valid]]=TRUE,_xlfn.NORM.S.DIST(Table1[[#This Row],[Birthweight Z-Score (BW+10%)]],TRUE)*100,"")</f>
        <v/>
      </c>
    </row>
    <row r="1826" spans="1:12" x14ac:dyDescent="0.25">
      <c r="A1826" s="3"/>
      <c r="B1826" s="2"/>
      <c r="C1826" s="2"/>
      <c r="D1826" s="2" t="b">
        <f>IF(AND(NOT(ISBLANK(Table1[[#This Row],[Fetal Sex (Male, Female or Unknown)]])),ISNUMBER(Table1[[#This Row],[Birthweight (grams)]]),ISNUMBER(Table1[[#This Row],[Gestation (days)]])),TRUE,FALSE)</f>
        <v>0</v>
      </c>
      <c r="E1826" s="2" t="str">
        <f>IF(Table1[[#This Row],[Is Data Valid]]=TRUE,IF(Table1[[#This Row],[Fetal Sex (Male, Female or Unknown)]]="Male",Backend!$C$5,IF(Table1[[#This Row],[Fetal Sex (Male, Female or Unknown)]]="Female",Backend!$C$6,IF(Table1[[#This Row],[Fetal Sex (Male, Female or Unknown)]]="Unknown",Backend!$C$7,"Error"))),"")</f>
        <v/>
      </c>
      <c r="F1826" s="8" t="str">
        <f>IF(Table1[[#This Row],[Is Data Valid]]=TRUE,EXP(0.578+0.332*((Table1[[#This Row],[Gestation (days)]]+0.5)/7)-0.00354*((Table1[[#This Row],[Gestation (days)]]+0.5)/7)^2)*Table1[[#This Row],[BW40_3705]],"")</f>
        <v/>
      </c>
      <c r="G1826" s="2" t="str">
        <f>IF(Table1[[#This Row],[Is Data Valid]]=TRUE,((Table1[[#This Row],[Birthweight (grams)]]/Table1[[#This Row],[BW_GA]])-1)/(Backend!$B$3/100*Table1[[#This Row],[BW40_3705]]),"")</f>
        <v/>
      </c>
      <c r="H1826" s="7" t="str">
        <f>IF(Table1[[#This Row],[Is Data Valid]]=TRUE,((Table1[[#This Row],[Birthweight (grams)]]*0.9/Table1[[#This Row],[BW_GA]])-1)/(Backend!$B$3/100*Table1[[#This Row],[BW40_3705]]),"")</f>
        <v/>
      </c>
      <c r="I1826" s="7" t="str">
        <f>IF(Table1[[#This Row],[Is Data Valid]]=TRUE,((Table1[[#This Row],[Birthweight (grams)]]*1.1/Table1[[#This Row],[BW_GA]])-1)/(Backend!$B$3/100*Table1[[#This Row],[BW40_3705]]),"")</f>
        <v/>
      </c>
      <c r="J1826" s="7" t="str">
        <f>IF(Table1[[#This Row],[Is Data Valid]]=TRUE,_xlfn.NORM.S.DIST(Table1[[#This Row],[Birthweight Z-Score]],TRUE)*100,"")</f>
        <v/>
      </c>
      <c r="K1826" s="7" t="str">
        <f>IF(Table1[[#This Row],[Is Data Valid]]=TRUE,_xlfn.NORM.S.DIST(Table1[[#This Row],[Birthweight Z-Score (BW-10%)]],TRUE)*100,"")</f>
        <v/>
      </c>
      <c r="L1826" s="7" t="str">
        <f>IF(Table1[[#This Row],[Is Data Valid]]=TRUE,_xlfn.NORM.S.DIST(Table1[[#This Row],[Birthweight Z-Score (BW+10%)]],TRUE)*100,"")</f>
        <v/>
      </c>
    </row>
    <row r="1827" spans="1:12" x14ac:dyDescent="0.25">
      <c r="A1827" s="3"/>
      <c r="B1827" s="2"/>
      <c r="C1827" s="2"/>
      <c r="D1827" s="2" t="b">
        <f>IF(AND(NOT(ISBLANK(Table1[[#This Row],[Fetal Sex (Male, Female or Unknown)]])),ISNUMBER(Table1[[#This Row],[Birthweight (grams)]]),ISNUMBER(Table1[[#This Row],[Gestation (days)]])),TRUE,FALSE)</f>
        <v>0</v>
      </c>
      <c r="E1827" s="2" t="str">
        <f>IF(Table1[[#This Row],[Is Data Valid]]=TRUE,IF(Table1[[#This Row],[Fetal Sex (Male, Female or Unknown)]]="Male",Backend!$C$5,IF(Table1[[#This Row],[Fetal Sex (Male, Female or Unknown)]]="Female",Backend!$C$6,IF(Table1[[#This Row],[Fetal Sex (Male, Female or Unknown)]]="Unknown",Backend!$C$7,"Error"))),"")</f>
        <v/>
      </c>
      <c r="F1827" s="8" t="str">
        <f>IF(Table1[[#This Row],[Is Data Valid]]=TRUE,EXP(0.578+0.332*((Table1[[#This Row],[Gestation (days)]]+0.5)/7)-0.00354*((Table1[[#This Row],[Gestation (days)]]+0.5)/7)^2)*Table1[[#This Row],[BW40_3705]],"")</f>
        <v/>
      </c>
      <c r="G1827" s="2" t="str">
        <f>IF(Table1[[#This Row],[Is Data Valid]]=TRUE,((Table1[[#This Row],[Birthweight (grams)]]/Table1[[#This Row],[BW_GA]])-1)/(Backend!$B$3/100*Table1[[#This Row],[BW40_3705]]),"")</f>
        <v/>
      </c>
      <c r="H1827" s="7" t="str">
        <f>IF(Table1[[#This Row],[Is Data Valid]]=TRUE,((Table1[[#This Row],[Birthweight (grams)]]*0.9/Table1[[#This Row],[BW_GA]])-1)/(Backend!$B$3/100*Table1[[#This Row],[BW40_3705]]),"")</f>
        <v/>
      </c>
      <c r="I1827" s="7" t="str">
        <f>IF(Table1[[#This Row],[Is Data Valid]]=TRUE,((Table1[[#This Row],[Birthweight (grams)]]*1.1/Table1[[#This Row],[BW_GA]])-1)/(Backend!$B$3/100*Table1[[#This Row],[BW40_3705]]),"")</f>
        <v/>
      </c>
      <c r="J1827" s="7" t="str">
        <f>IF(Table1[[#This Row],[Is Data Valid]]=TRUE,_xlfn.NORM.S.DIST(Table1[[#This Row],[Birthweight Z-Score]],TRUE)*100,"")</f>
        <v/>
      </c>
      <c r="K1827" s="7" t="str">
        <f>IF(Table1[[#This Row],[Is Data Valid]]=TRUE,_xlfn.NORM.S.DIST(Table1[[#This Row],[Birthweight Z-Score (BW-10%)]],TRUE)*100,"")</f>
        <v/>
      </c>
      <c r="L1827" s="7" t="str">
        <f>IF(Table1[[#This Row],[Is Data Valid]]=TRUE,_xlfn.NORM.S.DIST(Table1[[#This Row],[Birthweight Z-Score (BW+10%)]],TRUE)*100,"")</f>
        <v/>
      </c>
    </row>
    <row r="1828" spans="1:12" x14ac:dyDescent="0.25">
      <c r="A1828" s="3"/>
      <c r="B1828" s="2"/>
      <c r="C1828" s="2"/>
      <c r="D1828" s="2" t="b">
        <f>IF(AND(NOT(ISBLANK(Table1[[#This Row],[Fetal Sex (Male, Female or Unknown)]])),ISNUMBER(Table1[[#This Row],[Birthweight (grams)]]),ISNUMBER(Table1[[#This Row],[Gestation (days)]])),TRUE,FALSE)</f>
        <v>0</v>
      </c>
      <c r="E1828" s="2" t="str">
        <f>IF(Table1[[#This Row],[Is Data Valid]]=TRUE,IF(Table1[[#This Row],[Fetal Sex (Male, Female or Unknown)]]="Male",Backend!$C$5,IF(Table1[[#This Row],[Fetal Sex (Male, Female or Unknown)]]="Female",Backend!$C$6,IF(Table1[[#This Row],[Fetal Sex (Male, Female or Unknown)]]="Unknown",Backend!$C$7,"Error"))),"")</f>
        <v/>
      </c>
      <c r="F1828" s="8" t="str">
        <f>IF(Table1[[#This Row],[Is Data Valid]]=TRUE,EXP(0.578+0.332*((Table1[[#This Row],[Gestation (days)]]+0.5)/7)-0.00354*((Table1[[#This Row],[Gestation (days)]]+0.5)/7)^2)*Table1[[#This Row],[BW40_3705]],"")</f>
        <v/>
      </c>
      <c r="G1828" s="2" t="str">
        <f>IF(Table1[[#This Row],[Is Data Valid]]=TRUE,((Table1[[#This Row],[Birthweight (grams)]]/Table1[[#This Row],[BW_GA]])-1)/(Backend!$B$3/100*Table1[[#This Row],[BW40_3705]]),"")</f>
        <v/>
      </c>
      <c r="H1828" s="7" t="str">
        <f>IF(Table1[[#This Row],[Is Data Valid]]=TRUE,((Table1[[#This Row],[Birthweight (grams)]]*0.9/Table1[[#This Row],[BW_GA]])-1)/(Backend!$B$3/100*Table1[[#This Row],[BW40_3705]]),"")</f>
        <v/>
      </c>
      <c r="I1828" s="7" t="str">
        <f>IF(Table1[[#This Row],[Is Data Valid]]=TRUE,((Table1[[#This Row],[Birthweight (grams)]]*1.1/Table1[[#This Row],[BW_GA]])-1)/(Backend!$B$3/100*Table1[[#This Row],[BW40_3705]]),"")</f>
        <v/>
      </c>
      <c r="J1828" s="7" t="str">
        <f>IF(Table1[[#This Row],[Is Data Valid]]=TRUE,_xlfn.NORM.S.DIST(Table1[[#This Row],[Birthweight Z-Score]],TRUE)*100,"")</f>
        <v/>
      </c>
      <c r="K1828" s="7" t="str">
        <f>IF(Table1[[#This Row],[Is Data Valid]]=TRUE,_xlfn.NORM.S.DIST(Table1[[#This Row],[Birthweight Z-Score (BW-10%)]],TRUE)*100,"")</f>
        <v/>
      </c>
      <c r="L1828" s="7" t="str">
        <f>IF(Table1[[#This Row],[Is Data Valid]]=TRUE,_xlfn.NORM.S.DIST(Table1[[#This Row],[Birthweight Z-Score (BW+10%)]],TRUE)*100,"")</f>
        <v/>
      </c>
    </row>
    <row r="1829" spans="1:12" x14ac:dyDescent="0.25">
      <c r="A1829" s="3"/>
      <c r="B1829" s="2"/>
      <c r="C1829" s="2"/>
      <c r="D1829" s="2" t="b">
        <f>IF(AND(NOT(ISBLANK(Table1[[#This Row],[Fetal Sex (Male, Female or Unknown)]])),ISNUMBER(Table1[[#This Row],[Birthweight (grams)]]),ISNUMBER(Table1[[#This Row],[Gestation (days)]])),TRUE,FALSE)</f>
        <v>0</v>
      </c>
      <c r="E1829" s="2" t="str">
        <f>IF(Table1[[#This Row],[Is Data Valid]]=TRUE,IF(Table1[[#This Row],[Fetal Sex (Male, Female or Unknown)]]="Male",Backend!$C$5,IF(Table1[[#This Row],[Fetal Sex (Male, Female or Unknown)]]="Female",Backend!$C$6,IF(Table1[[#This Row],[Fetal Sex (Male, Female or Unknown)]]="Unknown",Backend!$C$7,"Error"))),"")</f>
        <v/>
      </c>
      <c r="F1829" s="8" t="str">
        <f>IF(Table1[[#This Row],[Is Data Valid]]=TRUE,EXP(0.578+0.332*((Table1[[#This Row],[Gestation (days)]]+0.5)/7)-0.00354*((Table1[[#This Row],[Gestation (days)]]+0.5)/7)^2)*Table1[[#This Row],[BW40_3705]],"")</f>
        <v/>
      </c>
      <c r="G1829" s="2" t="str">
        <f>IF(Table1[[#This Row],[Is Data Valid]]=TRUE,((Table1[[#This Row],[Birthweight (grams)]]/Table1[[#This Row],[BW_GA]])-1)/(Backend!$B$3/100*Table1[[#This Row],[BW40_3705]]),"")</f>
        <v/>
      </c>
      <c r="H1829" s="7" t="str">
        <f>IF(Table1[[#This Row],[Is Data Valid]]=TRUE,((Table1[[#This Row],[Birthweight (grams)]]*0.9/Table1[[#This Row],[BW_GA]])-1)/(Backend!$B$3/100*Table1[[#This Row],[BW40_3705]]),"")</f>
        <v/>
      </c>
      <c r="I1829" s="7" t="str">
        <f>IF(Table1[[#This Row],[Is Data Valid]]=TRUE,((Table1[[#This Row],[Birthweight (grams)]]*1.1/Table1[[#This Row],[BW_GA]])-1)/(Backend!$B$3/100*Table1[[#This Row],[BW40_3705]]),"")</f>
        <v/>
      </c>
      <c r="J1829" s="7" t="str">
        <f>IF(Table1[[#This Row],[Is Data Valid]]=TRUE,_xlfn.NORM.S.DIST(Table1[[#This Row],[Birthweight Z-Score]],TRUE)*100,"")</f>
        <v/>
      </c>
      <c r="K1829" s="7" t="str">
        <f>IF(Table1[[#This Row],[Is Data Valid]]=TRUE,_xlfn.NORM.S.DIST(Table1[[#This Row],[Birthweight Z-Score (BW-10%)]],TRUE)*100,"")</f>
        <v/>
      </c>
      <c r="L1829" s="7" t="str">
        <f>IF(Table1[[#This Row],[Is Data Valid]]=TRUE,_xlfn.NORM.S.DIST(Table1[[#This Row],[Birthweight Z-Score (BW+10%)]],TRUE)*100,"")</f>
        <v/>
      </c>
    </row>
    <row r="1830" spans="1:12" x14ac:dyDescent="0.25">
      <c r="A1830" s="3"/>
      <c r="B1830" s="2"/>
      <c r="C1830" s="2"/>
      <c r="D1830" s="2" t="b">
        <f>IF(AND(NOT(ISBLANK(Table1[[#This Row],[Fetal Sex (Male, Female or Unknown)]])),ISNUMBER(Table1[[#This Row],[Birthweight (grams)]]),ISNUMBER(Table1[[#This Row],[Gestation (days)]])),TRUE,FALSE)</f>
        <v>0</v>
      </c>
      <c r="E1830" s="2" t="str">
        <f>IF(Table1[[#This Row],[Is Data Valid]]=TRUE,IF(Table1[[#This Row],[Fetal Sex (Male, Female or Unknown)]]="Male",Backend!$C$5,IF(Table1[[#This Row],[Fetal Sex (Male, Female or Unknown)]]="Female",Backend!$C$6,IF(Table1[[#This Row],[Fetal Sex (Male, Female or Unknown)]]="Unknown",Backend!$C$7,"Error"))),"")</f>
        <v/>
      </c>
      <c r="F1830" s="8" t="str">
        <f>IF(Table1[[#This Row],[Is Data Valid]]=TRUE,EXP(0.578+0.332*((Table1[[#This Row],[Gestation (days)]]+0.5)/7)-0.00354*((Table1[[#This Row],[Gestation (days)]]+0.5)/7)^2)*Table1[[#This Row],[BW40_3705]],"")</f>
        <v/>
      </c>
      <c r="G1830" s="2" t="str">
        <f>IF(Table1[[#This Row],[Is Data Valid]]=TRUE,((Table1[[#This Row],[Birthweight (grams)]]/Table1[[#This Row],[BW_GA]])-1)/(Backend!$B$3/100*Table1[[#This Row],[BW40_3705]]),"")</f>
        <v/>
      </c>
      <c r="H1830" s="7" t="str">
        <f>IF(Table1[[#This Row],[Is Data Valid]]=TRUE,((Table1[[#This Row],[Birthweight (grams)]]*0.9/Table1[[#This Row],[BW_GA]])-1)/(Backend!$B$3/100*Table1[[#This Row],[BW40_3705]]),"")</f>
        <v/>
      </c>
      <c r="I1830" s="7" t="str">
        <f>IF(Table1[[#This Row],[Is Data Valid]]=TRUE,((Table1[[#This Row],[Birthweight (grams)]]*1.1/Table1[[#This Row],[BW_GA]])-1)/(Backend!$B$3/100*Table1[[#This Row],[BW40_3705]]),"")</f>
        <v/>
      </c>
      <c r="J1830" s="7" t="str">
        <f>IF(Table1[[#This Row],[Is Data Valid]]=TRUE,_xlfn.NORM.S.DIST(Table1[[#This Row],[Birthweight Z-Score]],TRUE)*100,"")</f>
        <v/>
      </c>
      <c r="K1830" s="7" t="str">
        <f>IF(Table1[[#This Row],[Is Data Valid]]=TRUE,_xlfn.NORM.S.DIST(Table1[[#This Row],[Birthweight Z-Score (BW-10%)]],TRUE)*100,"")</f>
        <v/>
      </c>
      <c r="L1830" s="7" t="str">
        <f>IF(Table1[[#This Row],[Is Data Valid]]=TRUE,_xlfn.NORM.S.DIST(Table1[[#This Row],[Birthweight Z-Score (BW+10%)]],TRUE)*100,"")</f>
        <v/>
      </c>
    </row>
    <row r="1831" spans="1:12" x14ac:dyDescent="0.25">
      <c r="A1831" s="3"/>
      <c r="B1831" s="2"/>
      <c r="C1831" s="2"/>
      <c r="D1831" s="2" t="b">
        <f>IF(AND(NOT(ISBLANK(Table1[[#This Row],[Fetal Sex (Male, Female or Unknown)]])),ISNUMBER(Table1[[#This Row],[Birthweight (grams)]]),ISNUMBER(Table1[[#This Row],[Gestation (days)]])),TRUE,FALSE)</f>
        <v>0</v>
      </c>
      <c r="E1831" s="2" t="str">
        <f>IF(Table1[[#This Row],[Is Data Valid]]=TRUE,IF(Table1[[#This Row],[Fetal Sex (Male, Female or Unknown)]]="Male",Backend!$C$5,IF(Table1[[#This Row],[Fetal Sex (Male, Female or Unknown)]]="Female",Backend!$C$6,IF(Table1[[#This Row],[Fetal Sex (Male, Female or Unknown)]]="Unknown",Backend!$C$7,"Error"))),"")</f>
        <v/>
      </c>
      <c r="F1831" s="8" t="str">
        <f>IF(Table1[[#This Row],[Is Data Valid]]=TRUE,EXP(0.578+0.332*((Table1[[#This Row],[Gestation (days)]]+0.5)/7)-0.00354*((Table1[[#This Row],[Gestation (days)]]+0.5)/7)^2)*Table1[[#This Row],[BW40_3705]],"")</f>
        <v/>
      </c>
      <c r="G1831" s="2" t="str">
        <f>IF(Table1[[#This Row],[Is Data Valid]]=TRUE,((Table1[[#This Row],[Birthweight (grams)]]/Table1[[#This Row],[BW_GA]])-1)/(Backend!$B$3/100*Table1[[#This Row],[BW40_3705]]),"")</f>
        <v/>
      </c>
      <c r="H1831" s="7" t="str">
        <f>IF(Table1[[#This Row],[Is Data Valid]]=TRUE,((Table1[[#This Row],[Birthweight (grams)]]*0.9/Table1[[#This Row],[BW_GA]])-1)/(Backend!$B$3/100*Table1[[#This Row],[BW40_3705]]),"")</f>
        <v/>
      </c>
      <c r="I1831" s="7" t="str">
        <f>IF(Table1[[#This Row],[Is Data Valid]]=TRUE,((Table1[[#This Row],[Birthweight (grams)]]*1.1/Table1[[#This Row],[BW_GA]])-1)/(Backend!$B$3/100*Table1[[#This Row],[BW40_3705]]),"")</f>
        <v/>
      </c>
      <c r="J1831" s="7" t="str">
        <f>IF(Table1[[#This Row],[Is Data Valid]]=TRUE,_xlfn.NORM.S.DIST(Table1[[#This Row],[Birthweight Z-Score]],TRUE)*100,"")</f>
        <v/>
      </c>
      <c r="K1831" s="7" t="str">
        <f>IF(Table1[[#This Row],[Is Data Valid]]=TRUE,_xlfn.NORM.S.DIST(Table1[[#This Row],[Birthweight Z-Score (BW-10%)]],TRUE)*100,"")</f>
        <v/>
      </c>
      <c r="L1831" s="7" t="str">
        <f>IF(Table1[[#This Row],[Is Data Valid]]=TRUE,_xlfn.NORM.S.DIST(Table1[[#This Row],[Birthweight Z-Score (BW+10%)]],TRUE)*100,"")</f>
        <v/>
      </c>
    </row>
    <row r="1832" spans="1:12" x14ac:dyDescent="0.25">
      <c r="A1832" s="3"/>
      <c r="B1832" s="2"/>
      <c r="C1832" s="2"/>
      <c r="D1832" s="2" t="b">
        <f>IF(AND(NOT(ISBLANK(Table1[[#This Row],[Fetal Sex (Male, Female or Unknown)]])),ISNUMBER(Table1[[#This Row],[Birthweight (grams)]]),ISNUMBER(Table1[[#This Row],[Gestation (days)]])),TRUE,FALSE)</f>
        <v>0</v>
      </c>
      <c r="E1832" s="2" t="str">
        <f>IF(Table1[[#This Row],[Is Data Valid]]=TRUE,IF(Table1[[#This Row],[Fetal Sex (Male, Female or Unknown)]]="Male",Backend!$C$5,IF(Table1[[#This Row],[Fetal Sex (Male, Female or Unknown)]]="Female",Backend!$C$6,IF(Table1[[#This Row],[Fetal Sex (Male, Female or Unknown)]]="Unknown",Backend!$C$7,"Error"))),"")</f>
        <v/>
      </c>
      <c r="F1832" s="8" t="str">
        <f>IF(Table1[[#This Row],[Is Data Valid]]=TRUE,EXP(0.578+0.332*((Table1[[#This Row],[Gestation (days)]]+0.5)/7)-0.00354*((Table1[[#This Row],[Gestation (days)]]+0.5)/7)^2)*Table1[[#This Row],[BW40_3705]],"")</f>
        <v/>
      </c>
      <c r="G1832" s="2" t="str">
        <f>IF(Table1[[#This Row],[Is Data Valid]]=TRUE,((Table1[[#This Row],[Birthweight (grams)]]/Table1[[#This Row],[BW_GA]])-1)/(Backend!$B$3/100*Table1[[#This Row],[BW40_3705]]),"")</f>
        <v/>
      </c>
      <c r="H1832" s="7" t="str">
        <f>IF(Table1[[#This Row],[Is Data Valid]]=TRUE,((Table1[[#This Row],[Birthweight (grams)]]*0.9/Table1[[#This Row],[BW_GA]])-1)/(Backend!$B$3/100*Table1[[#This Row],[BW40_3705]]),"")</f>
        <v/>
      </c>
      <c r="I1832" s="7" t="str">
        <f>IF(Table1[[#This Row],[Is Data Valid]]=TRUE,((Table1[[#This Row],[Birthweight (grams)]]*1.1/Table1[[#This Row],[BW_GA]])-1)/(Backend!$B$3/100*Table1[[#This Row],[BW40_3705]]),"")</f>
        <v/>
      </c>
      <c r="J1832" s="7" t="str">
        <f>IF(Table1[[#This Row],[Is Data Valid]]=TRUE,_xlfn.NORM.S.DIST(Table1[[#This Row],[Birthweight Z-Score]],TRUE)*100,"")</f>
        <v/>
      </c>
      <c r="K1832" s="7" t="str">
        <f>IF(Table1[[#This Row],[Is Data Valid]]=TRUE,_xlfn.NORM.S.DIST(Table1[[#This Row],[Birthweight Z-Score (BW-10%)]],TRUE)*100,"")</f>
        <v/>
      </c>
      <c r="L1832" s="7" t="str">
        <f>IF(Table1[[#This Row],[Is Data Valid]]=TRUE,_xlfn.NORM.S.DIST(Table1[[#This Row],[Birthweight Z-Score (BW+10%)]],TRUE)*100,"")</f>
        <v/>
      </c>
    </row>
    <row r="1833" spans="1:12" x14ac:dyDescent="0.25">
      <c r="A1833" s="3"/>
      <c r="B1833" s="2"/>
      <c r="C1833" s="2"/>
      <c r="D1833" s="2" t="b">
        <f>IF(AND(NOT(ISBLANK(Table1[[#This Row],[Fetal Sex (Male, Female or Unknown)]])),ISNUMBER(Table1[[#This Row],[Birthweight (grams)]]),ISNUMBER(Table1[[#This Row],[Gestation (days)]])),TRUE,FALSE)</f>
        <v>0</v>
      </c>
      <c r="E1833" s="2" t="str">
        <f>IF(Table1[[#This Row],[Is Data Valid]]=TRUE,IF(Table1[[#This Row],[Fetal Sex (Male, Female or Unknown)]]="Male",Backend!$C$5,IF(Table1[[#This Row],[Fetal Sex (Male, Female or Unknown)]]="Female",Backend!$C$6,IF(Table1[[#This Row],[Fetal Sex (Male, Female or Unknown)]]="Unknown",Backend!$C$7,"Error"))),"")</f>
        <v/>
      </c>
      <c r="F1833" s="8" t="str">
        <f>IF(Table1[[#This Row],[Is Data Valid]]=TRUE,EXP(0.578+0.332*((Table1[[#This Row],[Gestation (days)]]+0.5)/7)-0.00354*((Table1[[#This Row],[Gestation (days)]]+0.5)/7)^2)*Table1[[#This Row],[BW40_3705]],"")</f>
        <v/>
      </c>
      <c r="G1833" s="2" t="str">
        <f>IF(Table1[[#This Row],[Is Data Valid]]=TRUE,((Table1[[#This Row],[Birthweight (grams)]]/Table1[[#This Row],[BW_GA]])-1)/(Backend!$B$3/100*Table1[[#This Row],[BW40_3705]]),"")</f>
        <v/>
      </c>
      <c r="H1833" s="7" t="str">
        <f>IF(Table1[[#This Row],[Is Data Valid]]=TRUE,((Table1[[#This Row],[Birthweight (grams)]]*0.9/Table1[[#This Row],[BW_GA]])-1)/(Backend!$B$3/100*Table1[[#This Row],[BW40_3705]]),"")</f>
        <v/>
      </c>
      <c r="I1833" s="7" t="str">
        <f>IF(Table1[[#This Row],[Is Data Valid]]=TRUE,((Table1[[#This Row],[Birthweight (grams)]]*1.1/Table1[[#This Row],[BW_GA]])-1)/(Backend!$B$3/100*Table1[[#This Row],[BW40_3705]]),"")</f>
        <v/>
      </c>
      <c r="J1833" s="7" t="str">
        <f>IF(Table1[[#This Row],[Is Data Valid]]=TRUE,_xlfn.NORM.S.DIST(Table1[[#This Row],[Birthweight Z-Score]],TRUE)*100,"")</f>
        <v/>
      </c>
      <c r="K1833" s="7" t="str">
        <f>IF(Table1[[#This Row],[Is Data Valid]]=TRUE,_xlfn.NORM.S.DIST(Table1[[#This Row],[Birthweight Z-Score (BW-10%)]],TRUE)*100,"")</f>
        <v/>
      </c>
      <c r="L1833" s="7" t="str">
        <f>IF(Table1[[#This Row],[Is Data Valid]]=TRUE,_xlfn.NORM.S.DIST(Table1[[#This Row],[Birthweight Z-Score (BW+10%)]],TRUE)*100,"")</f>
        <v/>
      </c>
    </row>
    <row r="1834" spans="1:12" x14ac:dyDescent="0.25">
      <c r="A1834" s="3"/>
      <c r="B1834" s="2"/>
      <c r="C1834" s="2"/>
      <c r="D1834" s="2" t="b">
        <f>IF(AND(NOT(ISBLANK(Table1[[#This Row],[Fetal Sex (Male, Female or Unknown)]])),ISNUMBER(Table1[[#This Row],[Birthweight (grams)]]),ISNUMBER(Table1[[#This Row],[Gestation (days)]])),TRUE,FALSE)</f>
        <v>0</v>
      </c>
      <c r="E1834" s="2" t="str">
        <f>IF(Table1[[#This Row],[Is Data Valid]]=TRUE,IF(Table1[[#This Row],[Fetal Sex (Male, Female or Unknown)]]="Male",Backend!$C$5,IF(Table1[[#This Row],[Fetal Sex (Male, Female or Unknown)]]="Female",Backend!$C$6,IF(Table1[[#This Row],[Fetal Sex (Male, Female or Unknown)]]="Unknown",Backend!$C$7,"Error"))),"")</f>
        <v/>
      </c>
      <c r="F1834" s="8" t="str">
        <f>IF(Table1[[#This Row],[Is Data Valid]]=TRUE,EXP(0.578+0.332*((Table1[[#This Row],[Gestation (days)]]+0.5)/7)-0.00354*((Table1[[#This Row],[Gestation (days)]]+0.5)/7)^2)*Table1[[#This Row],[BW40_3705]],"")</f>
        <v/>
      </c>
      <c r="G1834" s="2" t="str">
        <f>IF(Table1[[#This Row],[Is Data Valid]]=TRUE,((Table1[[#This Row],[Birthweight (grams)]]/Table1[[#This Row],[BW_GA]])-1)/(Backend!$B$3/100*Table1[[#This Row],[BW40_3705]]),"")</f>
        <v/>
      </c>
      <c r="H1834" s="7" t="str">
        <f>IF(Table1[[#This Row],[Is Data Valid]]=TRUE,((Table1[[#This Row],[Birthweight (grams)]]*0.9/Table1[[#This Row],[BW_GA]])-1)/(Backend!$B$3/100*Table1[[#This Row],[BW40_3705]]),"")</f>
        <v/>
      </c>
      <c r="I1834" s="7" t="str">
        <f>IF(Table1[[#This Row],[Is Data Valid]]=TRUE,((Table1[[#This Row],[Birthweight (grams)]]*1.1/Table1[[#This Row],[BW_GA]])-1)/(Backend!$B$3/100*Table1[[#This Row],[BW40_3705]]),"")</f>
        <v/>
      </c>
      <c r="J1834" s="7" t="str">
        <f>IF(Table1[[#This Row],[Is Data Valid]]=TRUE,_xlfn.NORM.S.DIST(Table1[[#This Row],[Birthweight Z-Score]],TRUE)*100,"")</f>
        <v/>
      </c>
      <c r="K1834" s="7" t="str">
        <f>IF(Table1[[#This Row],[Is Data Valid]]=TRUE,_xlfn.NORM.S.DIST(Table1[[#This Row],[Birthweight Z-Score (BW-10%)]],TRUE)*100,"")</f>
        <v/>
      </c>
      <c r="L1834" s="7" t="str">
        <f>IF(Table1[[#This Row],[Is Data Valid]]=TRUE,_xlfn.NORM.S.DIST(Table1[[#This Row],[Birthweight Z-Score (BW+10%)]],TRUE)*100,"")</f>
        <v/>
      </c>
    </row>
    <row r="1835" spans="1:12" x14ac:dyDescent="0.25">
      <c r="A1835" s="3"/>
      <c r="B1835" s="2"/>
      <c r="C1835" s="2"/>
      <c r="D1835" s="2" t="b">
        <f>IF(AND(NOT(ISBLANK(Table1[[#This Row],[Fetal Sex (Male, Female or Unknown)]])),ISNUMBER(Table1[[#This Row],[Birthweight (grams)]]),ISNUMBER(Table1[[#This Row],[Gestation (days)]])),TRUE,FALSE)</f>
        <v>0</v>
      </c>
      <c r="E1835" s="2" t="str">
        <f>IF(Table1[[#This Row],[Is Data Valid]]=TRUE,IF(Table1[[#This Row],[Fetal Sex (Male, Female or Unknown)]]="Male",Backend!$C$5,IF(Table1[[#This Row],[Fetal Sex (Male, Female or Unknown)]]="Female",Backend!$C$6,IF(Table1[[#This Row],[Fetal Sex (Male, Female or Unknown)]]="Unknown",Backend!$C$7,"Error"))),"")</f>
        <v/>
      </c>
      <c r="F1835" s="8" t="str">
        <f>IF(Table1[[#This Row],[Is Data Valid]]=TRUE,EXP(0.578+0.332*((Table1[[#This Row],[Gestation (days)]]+0.5)/7)-0.00354*((Table1[[#This Row],[Gestation (days)]]+0.5)/7)^2)*Table1[[#This Row],[BW40_3705]],"")</f>
        <v/>
      </c>
      <c r="G1835" s="2" t="str">
        <f>IF(Table1[[#This Row],[Is Data Valid]]=TRUE,((Table1[[#This Row],[Birthweight (grams)]]/Table1[[#This Row],[BW_GA]])-1)/(Backend!$B$3/100*Table1[[#This Row],[BW40_3705]]),"")</f>
        <v/>
      </c>
      <c r="H1835" s="7" t="str">
        <f>IF(Table1[[#This Row],[Is Data Valid]]=TRUE,((Table1[[#This Row],[Birthweight (grams)]]*0.9/Table1[[#This Row],[BW_GA]])-1)/(Backend!$B$3/100*Table1[[#This Row],[BW40_3705]]),"")</f>
        <v/>
      </c>
      <c r="I1835" s="7" t="str">
        <f>IF(Table1[[#This Row],[Is Data Valid]]=TRUE,((Table1[[#This Row],[Birthweight (grams)]]*1.1/Table1[[#This Row],[BW_GA]])-1)/(Backend!$B$3/100*Table1[[#This Row],[BW40_3705]]),"")</f>
        <v/>
      </c>
      <c r="J1835" s="7" t="str">
        <f>IF(Table1[[#This Row],[Is Data Valid]]=TRUE,_xlfn.NORM.S.DIST(Table1[[#This Row],[Birthweight Z-Score]],TRUE)*100,"")</f>
        <v/>
      </c>
      <c r="K1835" s="7" t="str">
        <f>IF(Table1[[#This Row],[Is Data Valid]]=TRUE,_xlfn.NORM.S.DIST(Table1[[#This Row],[Birthweight Z-Score (BW-10%)]],TRUE)*100,"")</f>
        <v/>
      </c>
      <c r="L1835" s="7" t="str">
        <f>IF(Table1[[#This Row],[Is Data Valid]]=TRUE,_xlfn.NORM.S.DIST(Table1[[#This Row],[Birthweight Z-Score (BW+10%)]],TRUE)*100,"")</f>
        <v/>
      </c>
    </row>
    <row r="1836" spans="1:12" x14ac:dyDescent="0.25">
      <c r="A1836" s="3"/>
      <c r="B1836" s="2"/>
      <c r="C1836" s="2"/>
      <c r="D1836" s="2" t="b">
        <f>IF(AND(NOT(ISBLANK(Table1[[#This Row],[Fetal Sex (Male, Female or Unknown)]])),ISNUMBER(Table1[[#This Row],[Birthweight (grams)]]),ISNUMBER(Table1[[#This Row],[Gestation (days)]])),TRUE,FALSE)</f>
        <v>0</v>
      </c>
      <c r="E1836" s="2" t="str">
        <f>IF(Table1[[#This Row],[Is Data Valid]]=TRUE,IF(Table1[[#This Row],[Fetal Sex (Male, Female or Unknown)]]="Male",Backend!$C$5,IF(Table1[[#This Row],[Fetal Sex (Male, Female or Unknown)]]="Female",Backend!$C$6,IF(Table1[[#This Row],[Fetal Sex (Male, Female or Unknown)]]="Unknown",Backend!$C$7,"Error"))),"")</f>
        <v/>
      </c>
      <c r="F1836" s="8" t="str">
        <f>IF(Table1[[#This Row],[Is Data Valid]]=TRUE,EXP(0.578+0.332*((Table1[[#This Row],[Gestation (days)]]+0.5)/7)-0.00354*((Table1[[#This Row],[Gestation (days)]]+0.5)/7)^2)*Table1[[#This Row],[BW40_3705]],"")</f>
        <v/>
      </c>
      <c r="G1836" s="2" t="str">
        <f>IF(Table1[[#This Row],[Is Data Valid]]=TRUE,((Table1[[#This Row],[Birthweight (grams)]]/Table1[[#This Row],[BW_GA]])-1)/(Backend!$B$3/100*Table1[[#This Row],[BW40_3705]]),"")</f>
        <v/>
      </c>
      <c r="H1836" s="7" t="str">
        <f>IF(Table1[[#This Row],[Is Data Valid]]=TRUE,((Table1[[#This Row],[Birthweight (grams)]]*0.9/Table1[[#This Row],[BW_GA]])-1)/(Backend!$B$3/100*Table1[[#This Row],[BW40_3705]]),"")</f>
        <v/>
      </c>
      <c r="I1836" s="7" t="str">
        <f>IF(Table1[[#This Row],[Is Data Valid]]=TRUE,((Table1[[#This Row],[Birthweight (grams)]]*1.1/Table1[[#This Row],[BW_GA]])-1)/(Backend!$B$3/100*Table1[[#This Row],[BW40_3705]]),"")</f>
        <v/>
      </c>
      <c r="J1836" s="7" t="str">
        <f>IF(Table1[[#This Row],[Is Data Valid]]=TRUE,_xlfn.NORM.S.DIST(Table1[[#This Row],[Birthweight Z-Score]],TRUE)*100,"")</f>
        <v/>
      </c>
      <c r="K1836" s="7" t="str">
        <f>IF(Table1[[#This Row],[Is Data Valid]]=TRUE,_xlfn.NORM.S.DIST(Table1[[#This Row],[Birthweight Z-Score (BW-10%)]],TRUE)*100,"")</f>
        <v/>
      </c>
      <c r="L1836" s="7" t="str">
        <f>IF(Table1[[#This Row],[Is Data Valid]]=TRUE,_xlfn.NORM.S.DIST(Table1[[#This Row],[Birthweight Z-Score (BW+10%)]],TRUE)*100,"")</f>
        <v/>
      </c>
    </row>
    <row r="1837" spans="1:12" x14ac:dyDescent="0.25">
      <c r="A1837" s="3"/>
      <c r="B1837" s="2"/>
      <c r="C1837" s="2"/>
      <c r="D1837" s="2" t="b">
        <f>IF(AND(NOT(ISBLANK(Table1[[#This Row],[Fetal Sex (Male, Female or Unknown)]])),ISNUMBER(Table1[[#This Row],[Birthweight (grams)]]),ISNUMBER(Table1[[#This Row],[Gestation (days)]])),TRUE,FALSE)</f>
        <v>0</v>
      </c>
      <c r="E1837" s="2" t="str">
        <f>IF(Table1[[#This Row],[Is Data Valid]]=TRUE,IF(Table1[[#This Row],[Fetal Sex (Male, Female or Unknown)]]="Male",Backend!$C$5,IF(Table1[[#This Row],[Fetal Sex (Male, Female or Unknown)]]="Female",Backend!$C$6,IF(Table1[[#This Row],[Fetal Sex (Male, Female or Unknown)]]="Unknown",Backend!$C$7,"Error"))),"")</f>
        <v/>
      </c>
      <c r="F1837" s="8" t="str">
        <f>IF(Table1[[#This Row],[Is Data Valid]]=TRUE,EXP(0.578+0.332*((Table1[[#This Row],[Gestation (days)]]+0.5)/7)-0.00354*((Table1[[#This Row],[Gestation (days)]]+0.5)/7)^2)*Table1[[#This Row],[BW40_3705]],"")</f>
        <v/>
      </c>
      <c r="G1837" s="2" t="str">
        <f>IF(Table1[[#This Row],[Is Data Valid]]=TRUE,((Table1[[#This Row],[Birthweight (grams)]]/Table1[[#This Row],[BW_GA]])-1)/(Backend!$B$3/100*Table1[[#This Row],[BW40_3705]]),"")</f>
        <v/>
      </c>
      <c r="H1837" s="7" t="str">
        <f>IF(Table1[[#This Row],[Is Data Valid]]=TRUE,((Table1[[#This Row],[Birthweight (grams)]]*0.9/Table1[[#This Row],[BW_GA]])-1)/(Backend!$B$3/100*Table1[[#This Row],[BW40_3705]]),"")</f>
        <v/>
      </c>
      <c r="I1837" s="7" t="str">
        <f>IF(Table1[[#This Row],[Is Data Valid]]=TRUE,((Table1[[#This Row],[Birthweight (grams)]]*1.1/Table1[[#This Row],[BW_GA]])-1)/(Backend!$B$3/100*Table1[[#This Row],[BW40_3705]]),"")</f>
        <v/>
      </c>
      <c r="J1837" s="7" t="str">
        <f>IF(Table1[[#This Row],[Is Data Valid]]=TRUE,_xlfn.NORM.S.DIST(Table1[[#This Row],[Birthweight Z-Score]],TRUE)*100,"")</f>
        <v/>
      </c>
      <c r="K1837" s="7" t="str">
        <f>IF(Table1[[#This Row],[Is Data Valid]]=TRUE,_xlfn.NORM.S.DIST(Table1[[#This Row],[Birthweight Z-Score (BW-10%)]],TRUE)*100,"")</f>
        <v/>
      </c>
      <c r="L1837" s="7" t="str">
        <f>IF(Table1[[#This Row],[Is Data Valid]]=TRUE,_xlfn.NORM.S.DIST(Table1[[#This Row],[Birthweight Z-Score (BW+10%)]],TRUE)*100,"")</f>
        <v/>
      </c>
    </row>
    <row r="1838" spans="1:12" x14ac:dyDescent="0.25">
      <c r="A1838" s="3"/>
      <c r="B1838" s="2"/>
      <c r="C1838" s="2"/>
      <c r="D1838" s="2" t="b">
        <f>IF(AND(NOT(ISBLANK(Table1[[#This Row],[Fetal Sex (Male, Female or Unknown)]])),ISNUMBER(Table1[[#This Row],[Birthweight (grams)]]),ISNUMBER(Table1[[#This Row],[Gestation (days)]])),TRUE,FALSE)</f>
        <v>0</v>
      </c>
      <c r="E1838" s="2" t="str">
        <f>IF(Table1[[#This Row],[Is Data Valid]]=TRUE,IF(Table1[[#This Row],[Fetal Sex (Male, Female or Unknown)]]="Male",Backend!$C$5,IF(Table1[[#This Row],[Fetal Sex (Male, Female or Unknown)]]="Female",Backend!$C$6,IF(Table1[[#This Row],[Fetal Sex (Male, Female or Unknown)]]="Unknown",Backend!$C$7,"Error"))),"")</f>
        <v/>
      </c>
      <c r="F1838" s="8" t="str">
        <f>IF(Table1[[#This Row],[Is Data Valid]]=TRUE,EXP(0.578+0.332*((Table1[[#This Row],[Gestation (days)]]+0.5)/7)-0.00354*((Table1[[#This Row],[Gestation (days)]]+0.5)/7)^2)*Table1[[#This Row],[BW40_3705]],"")</f>
        <v/>
      </c>
      <c r="G1838" s="2" t="str">
        <f>IF(Table1[[#This Row],[Is Data Valid]]=TRUE,((Table1[[#This Row],[Birthweight (grams)]]/Table1[[#This Row],[BW_GA]])-1)/(Backend!$B$3/100*Table1[[#This Row],[BW40_3705]]),"")</f>
        <v/>
      </c>
      <c r="H1838" s="7" t="str">
        <f>IF(Table1[[#This Row],[Is Data Valid]]=TRUE,((Table1[[#This Row],[Birthweight (grams)]]*0.9/Table1[[#This Row],[BW_GA]])-1)/(Backend!$B$3/100*Table1[[#This Row],[BW40_3705]]),"")</f>
        <v/>
      </c>
      <c r="I1838" s="7" t="str">
        <f>IF(Table1[[#This Row],[Is Data Valid]]=TRUE,((Table1[[#This Row],[Birthweight (grams)]]*1.1/Table1[[#This Row],[BW_GA]])-1)/(Backend!$B$3/100*Table1[[#This Row],[BW40_3705]]),"")</f>
        <v/>
      </c>
      <c r="J1838" s="7" t="str">
        <f>IF(Table1[[#This Row],[Is Data Valid]]=TRUE,_xlfn.NORM.S.DIST(Table1[[#This Row],[Birthweight Z-Score]],TRUE)*100,"")</f>
        <v/>
      </c>
      <c r="K1838" s="7" t="str">
        <f>IF(Table1[[#This Row],[Is Data Valid]]=TRUE,_xlfn.NORM.S.DIST(Table1[[#This Row],[Birthweight Z-Score (BW-10%)]],TRUE)*100,"")</f>
        <v/>
      </c>
      <c r="L1838" s="7" t="str">
        <f>IF(Table1[[#This Row],[Is Data Valid]]=TRUE,_xlfn.NORM.S.DIST(Table1[[#This Row],[Birthweight Z-Score (BW+10%)]],TRUE)*100,"")</f>
        <v/>
      </c>
    </row>
    <row r="1839" spans="1:12" x14ac:dyDescent="0.25">
      <c r="A1839" s="3"/>
      <c r="B1839" s="2"/>
      <c r="C1839" s="2"/>
      <c r="D1839" s="2" t="b">
        <f>IF(AND(NOT(ISBLANK(Table1[[#This Row],[Fetal Sex (Male, Female or Unknown)]])),ISNUMBER(Table1[[#This Row],[Birthweight (grams)]]),ISNUMBER(Table1[[#This Row],[Gestation (days)]])),TRUE,FALSE)</f>
        <v>0</v>
      </c>
      <c r="E1839" s="2" t="str">
        <f>IF(Table1[[#This Row],[Is Data Valid]]=TRUE,IF(Table1[[#This Row],[Fetal Sex (Male, Female or Unknown)]]="Male",Backend!$C$5,IF(Table1[[#This Row],[Fetal Sex (Male, Female or Unknown)]]="Female",Backend!$C$6,IF(Table1[[#This Row],[Fetal Sex (Male, Female or Unknown)]]="Unknown",Backend!$C$7,"Error"))),"")</f>
        <v/>
      </c>
      <c r="F1839" s="8" t="str">
        <f>IF(Table1[[#This Row],[Is Data Valid]]=TRUE,EXP(0.578+0.332*((Table1[[#This Row],[Gestation (days)]]+0.5)/7)-0.00354*((Table1[[#This Row],[Gestation (days)]]+0.5)/7)^2)*Table1[[#This Row],[BW40_3705]],"")</f>
        <v/>
      </c>
      <c r="G1839" s="2" t="str">
        <f>IF(Table1[[#This Row],[Is Data Valid]]=TRUE,((Table1[[#This Row],[Birthweight (grams)]]/Table1[[#This Row],[BW_GA]])-1)/(Backend!$B$3/100*Table1[[#This Row],[BW40_3705]]),"")</f>
        <v/>
      </c>
      <c r="H1839" s="7" t="str">
        <f>IF(Table1[[#This Row],[Is Data Valid]]=TRUE,((Table1[[#This Row],[Birthweight (grams)]]*0.9/Table1[[#This Row],[BW_GA]])-1)/(Backend!$B$3/100*Table1[[#This Row],[BW40_3705]]),"")</f>
        <v/>
      </c>
      <c r="I1839" s="7" t="str">
        <f>IF(Table1[[#This Row],[Is Data Valid]]=TRUE,((Table1[[#This Row],[Birthweight (grams)]]*1.1/Table1[[#This Row],[BW_GA]])-1)/(Backend!$B$3/100*Table1[[#This Row],[BW40_3705]]),"")</f>
        <v/>
      </c>
      <c r="J1839" s="7" t="str">
        <f>IF(Table1[[#This Row],[Is Data Valid]]=TRUE,_xlfn.NORM.S.DIST(Table1[[#This Row],[Birthweight Z-Score]],TRUE)*100,"")</f>
        <v/>
      </c>
      <c r="K1839" s="7" t="str">
        <f>IF(Table1[[#This Row],[Is Data Valid]]=TRUE,_xlfn.NORM.S.DIST(Table1[[#This Row],[Birthweight Z-Score (BW-10%)]],TRUE)*100,"")</f>
        <v/>
      </c>
      <c r="L1839" s="7" t="str">
        <f>IF(Table1[[#This Row],[Is Data Valid]]=TRUE,_xlfn.NORM.S.DIST(Table1[[#This Row],[Birthweight Z-Score (BW+10%)]],TRUE)*100,"")</f>
        <v/>
      </c>
    </row>
    <row r="1840" spans="1:12" x14ac:dyDescent="0.25">
      <c r="A1840" s="3"/>
      <c r="B1840" s="2"/>
      <c r="C1840" s="2"/>
      <c r="D1840" s="2" t="b">
        <f>IF(AND(NOT(ISBLANK(Table1[[#This Row],[Fetal Sex (Male, Female or Unknown)]])),ISNUMBER(Table1[[#This Row],[Birthweight (grams)]]),ISNUMBER(Table1[[#This Row],[Gestation (days)]])),TRUE,FALSE)</f>
        <v>0</v>
      </c>
      <c r="E1840" s="2" t="str">
        <f>IF(Table1[[#This Row],[Is Data Valid]]=TRUE,IF(Table1[[#This Row],[Fetal Sex (Male, Female or Unknown)]]="Male",Backend!$C$5,IF(Table1[[#This Row],[Fetal Sex (Male, Female or Unknown)]]="Female",Backend!$C$6,IF(Table1[[#This Row],[Fetal Sex (Male, Female or Unknown)]]="Unknown",Backend!$C$7,"Error"))),"")</f>
        <v/>
      </c>
      <c r="F1840" s="8" t="str">
        <f>IF(Table1[[#This Row],[Is Data Valid]]=TRUE,EXP(0.578+0.332*((Table1[[#This Row],[Gestation (days)]]+0.5)/7)-0.00354*((Table1[[#This Row],[Gestation (days)]]+0.5)/7)^2)*Table1[[#This Row],[BW40_3705]],"")</f>
        <v/>
      </c>
      <c r="G1840" s="2" t="str">
        <f>IF(Table1[[#This Row],[Is Data Valid]]=TRUE,((Table1[[#This Row],[Birthweight (grams)]]/Table1[[#This Row],[BW_GA]])-1)/(Backend!$B$3/100*Table1[[#This Row],[BW40_3705]]),"")</f>
        <v/>
      </c>
      <c r="H1840" s="7" t="str">
        <f>IF(Table1[[#This Row],[Is Data Valid]]=TRUE,((Table1[[#This Row],[Birthweight (grams)]]*0.9/Table1[[#This Row],[BW_GA]])-1)/(Backend!$B$3/100*Table1[[#This Row],[BW40_3705]]),"")</f>
        <v/>
      </c>
      <c r="I1840" s="7" t="str">
        <f>IF(Table1[[#This Row],[Is Data Valid]]=TRUE,((Table1[[#This Row],[Birthweight (grams)]]*1.1/Table1[[#This Row],[BW_GA]])-1)/(Backend!$B$3/100*Table1[[#This Row],[BW40_3705]]),"")</f>
        <v/>
      </c>
      <c r="J1840" s="7" t="str">
        <f>IF(Table1[[#This Row],[Is Data Valid]]=TRUE,_xlfn.NORM.S.DIST(Table1[[#This Row],[Birthweight Z-Score]],TRUE)*100,"")</f>
        <v/>
      </c>
      <c r="K1840" s="7" t="str">
        <f>IF(Table1[[#This Row],[Is Data Valid]]=TRUE,_xlfn.NORM.S.DIST(Table1[[#This Row],[Birthweight Z-Score (BW-10%)]],TRUE)*100,"")</f>
        <v/>
      </c>
      <c r="L1840" s="7" t="str">
        <f>IF(Table1[[#This Row],[Is Data Valid]]=TRUE,_xlfn.NORM.S.DIST(Table1[[#This Row],[Birthweight Z-Score (BW+10%)]],TRUE)*100,"")</f>
        <v/>
      </c>
    </row>
    <row r="1841" spans="1:12" x14ac:dyDescent="0.25">
      <c r="A1841" s="3"/>
      <c r="B1841" s="2"/>
      <c r="C1841" s="2"/>
      <c r="D1841" s="2" t="b">
        <f>IF(AND(NOT(ISBLANK(Table1[[#This Row],[Fetal Sex (Male, Female or Unknown)]])),ISNUMBER(Table1[[#This Row],[Birthweight (grams)]]),ISNUMBER(Table1[[#This Row],[Gestation (days)]])),TRUE,FALSE)</f>
        <v>0</v>
      </c>
      <c r="E1841" s="2" t="str">
        <f>IF(Table1[[#This Row],[Is Data Valid]]=TRUE,IF(Table1[[#This Row],[Fetal Sex (Male, Female or Unknown)]]="Male",Backend!$C$5,IF(Table1[[#This Row],[Fetal Sex (Male, Female or Unknown)]]="Female",Backend!$C$6,IF(Table1[[#This Row],[Fetal Sex (Male, Female or Unknown)]]="Unknown",Backend!$C$7,"Error"))),"")</f>
        <v/>
      </c>
      <c r="F1841" s="8" t="str">
        <f>IF(Table1[[#This Row],[Is Data Valid]]=TRUE,EXP(0.578+0.332*((Table1[[#This Row],[Gestation (days)]]+0.5)/7)-0.00354*((Table1[[#This Row],[Gestation (days)]]+0.5)/7)^2)*Table1[[#This Row],[BW40_3705]],"")</f>
        <v/>
      </c>
      <c r="G1841" s="2" t="str">
        <f>IF(Table1[[#This Row],[Is Data Valid]]=TRUE,((Table1[[#This Row],[Birthweight (grams)]]/Table1[[#This Row],[BW_GA]])-1)/(Backend!$B$3/100*Table1[[#This Row],[BW40_3705]]),"")</f>
        <v/>
      </c>
      <c r="H1841" s="7" t="str">
        <f>IF(Table1[[#This Row],[Is Data Valid]]=TRUE,((Table1[[#This Row],[Birthweight (grams)]]*0.9/Table1[[#This Row],[BW_GA]])-1)/(Backend!$B$3/100*Table1[[#This Row],[BW40_3705]]),"")</f>
        <v/>
      </c>
      <c r="I1841" s="7" t="str">
        <f>IF(Table1[[#This Row],[Is Data Valid]]=TRUE,((Table1[[#This Row],[Birthweight (grams)]]*1.1/Table1[[#This Row],[BW_GA]])-1)/(Backend!$B$3/100*Table1[[#This Row],[BW40_3705]]),"")</f>
        <v/>
      </c>
      <c r="J1841" s="7" t="str">
        <f>IF(Table1[[#This Row],[Is Data Valid]]=TRUE,_xlfn.NORM.S.DIST(Table1[[#This Row],[Birthweight Z-Score]],TRUE)*100,"")</f>
        <v/>
      </c>
      <c r="K1841" s="7" t="str">
        <f>IF(Table1[[#This Row],[Is Data Valid]]=TRUE,_xlfn.NORM.S.DIST(Table1[[#This Row],[Birthweight Z-Score (BW-10%)]],TRUE)*100,"")</f>
        <v/>
      </c>
      <c r="L1841" s="7" t="str">
        <f>IF(Table1[[#This Row],[Is Data Valid]]=TRUE,_xlfn.NORM.S.DIST(Table1[[#This Row],[Birthweight Z-Score (BW+10%)]],TRUE)*100,"")</f>
        <v/>
      </c>
    </row>
    <row r="1842" spans="1:12" x14ac:dyDescent="0.25">
      <c r="A1842" s="3"/>
      <c r="B1842" s="2"/>
      <c r="C1842" s="2"/>
      <c r="D1842" s="2" t="b">
        <f>IF(AND(NOT(ISBLANK(Table1[[#This Row],[Fetal Sex (Male, Female or Unknown)]])),ISNUMBER(Table1[[#This Row],[Birthweight (grams)]]),ISNUMBER(Table1[[#This Row],[Gestation (days)]])),TRUE,FALSE)</f>
        <v>0</v>
      </c>
      <c r="E1842" s="2" t="str">
        <f>IF(Table1[[#This Row],[Is Data Valid]]=TRUE,IF(Table1[[#This Row],[Fetal Sex (Male, Female or Unknown)]]="Male",Backend!$C$5,IF(Table1[[#This Row],[Fetal Sex (Male, Female or Unknown)]]="Female",Backend!$C$6,IF(Table1[[#This Row],[Fetal Sex (Male, Female or Unknown)]]="Unknown",Backend!$C$7,"Error"))),"")</f>
        <v/>
      </c>
      <c r="F1842" s="8" t="str">
        <f>IF(Table1[[#This Row],[Is Data Valid]]=TRUE,EXP(0.578+0.332*((Table1[[#This Row],[Gestation (days)]]+0.5)/7)-0.00354*((Table1[[#This Row],[Gestation (days)]]+0.5)/7)^2)*Table1[[#This Row],[BW40_3705]],"")</f>
        <v/>
      </c>
      <c r="G1842" s="2" t="str">
        <f>IF(Table1[[#This Row],[Is Data Valid]]=TRUE,((Table1[[#This Row],[Birthweight (grams)]]/Table1[[#This Row],[BW_GA]])-1)/(Backend!$B$3/100*Table1[[#This Row],[BW40_3705]]),"")</f>
        <v/>
      </c>
      <c r="H1842" s="7" t="str">
        <f>IF(Table1[[#This Row],[Is Data Valid]]=TRUE,((Table1[[#This Row],[Birthweight (grams)]]*0.9/Table1[[#This Row],[BW_GA]])-1)/(Backend!$B$3/100*Table1[[#This Row],[BW40_3705]]),"")</f>
        <v/>
      </c>
      <c r="I1842" s="7" t="str">
        <f>IF(Table1[[#This Row],[Is Data Valid]]=TRUE,((Table1[[#This Row],[Birthweight (grams)]]*1.1/Table1[[#This Row],[BW_GA]])-1)/(Backend!$B$3/100*Table1[[#This Row],[BW40_3705]]),"")</f>
        <v/>
      </c>
      <c r="J1842" s="7" t="str">
        <f>IF(Table1[[#This Row],[Is Data Valid]]=TRUE,_xlfn.NORM.S.DIST(Table1[[#This Row],[Birthweight Z-Score]],TRUE)*100,"")</f>
        <v/>
      </c>
      <c r="K1842" s="7" t="str">
        <f>IF(Table1[[#This Row],[Is Data Valid]]=TRUE,_xlfn.NORM.S.DIST(Table1[[#This Row],[Birthweight Z-Score (BW-10%)]],TRUE)*100,"")</f>
        <v/>
      </c>
      <c r="L1842" s="7" t="str">
        <f>IF(Table1[[#This Row],[Is Data Valid]]=TRUE,_xlfn.NORM.S.DIST(Table1[[#This Row],[Birthweight Z-Score (BW+10%)]],TRUE)*100,"")</f>
        <v/>
      </c>
    </row>
    <row r="1843" spans="1:12" x14ac:dyDescent="0.25">
      <c r="A1843" s="3"/>
      <c r="B1843" s="2"/>
      <c r="C1843" s="2"/>
      <c r="D1843" s="2" t="b">
        <f>IF(AND(NOT(ISBLANK(Table1[[#This Row],[Fetal Sex (Male, Female or Unknown)]])),ISNUMBER(Table1[[#This Row],[Birthweight (grams)]]),ISNUMBER(Table1[[#This Row],[Gestation (days)]])),TRUE,FALSE)</f>
        <v>0</v>
      </c>
      <c r="E1843" s="2" t="str">
        <f>IF(Table1[[#This Row],[Is Data Valid]]=TRUE,IF(Table1[[#This Row],[Fetal Sex (Male, Female or Unknown)]]="Male",Backend!$C$5,IF(Table1[[#This Row],[Fetal Sex (Male, Female or Unknown)]]="Female",Backend!$C$6,IF(Table1[[#This Row],[Fetal Sex (Male, Female or Unknown)]]="Unknown",Backend!$C$7,"Error"))),"")</f>
        <v/>
      </c>
      <c r="F1843" s="8" t="str">
        <f>IF(Table1[[#This Row],[Is Data Valid]]=TRUE,EXP(0.578+0.332*((Table1[[#This Row],[Gestation (days)]]+0.5)/7)-0.00354*((Table1[[#This Row],[Gestation (days)]]+0.5)/7)^2)*Table1[[#This Row],[BW40_3705]],"")</f>
        <v/>
      </c>
      <c r="G1843" s="2" t="str">
        <f>IF(Table1[[#This Row],[Is Data Valid]]=TRUE,((Table1[[#This Row],[Birthweight (grams)]]/Table1[[#This Row],[BW_GA]])-1)/(Backend!$B$3/100*Table1[[#This Row],[BW40_3705]]),"")</f>
        <v/>
      </c>
      <c r="H1843" s="7" t="str">
        <f>IF(Table1[[#This Row],[Is Data Valid]]=TRUE,((Table1[[#This Row],[Birthweight (grams)]]*0.9/Table1[[#This Row],[BW_GA]])-1)/(Backend!$B$3/100*Table1[[#This Row],[BW40_3705]]),"")</f>
        <v/>
      </c>
      <c r="I1843" s="7" t="str">
        <f>IF(Table1[[#This Row],[Is Data Valid]]=TRUE,((Table1[[#This Row],[Birthweight (grams)]]*1.1/Table1[[#This Row],[BW_GA]])-1)/(Backend!$B$3/100*Table1[[#This Row],[BW40_3705]]),"")</f>
        <v/>
      </c>
      <c r="J1843" s="7" t="str">
        <f>IF(Table1[[#This Row],[Is Data Valid]]=TRUE,_xlfn.NORM.S.DIST(Table1[[#This Row],[Birthweight Z-Score]],TRUE)*100,"")</f>
        <v/>
      </c>
      <c r="K1843" s="7" t="str">
        <f>IF(Table1[[#This Row],[Is Data Valid]]=TRUE,_xlfn.NORM.S.DIST(Table1[[#This Row],[Birthweight Z-Score (BW-10%)]],TRUE)*100,"")</f>
        <v/>
      </c>
      <c r="L1843" s="7" t="str">
        <f>IF(Table1[[#This Row],[Is Data Valid]]=TRUE,_xlfn.NORM.S.DIST(Table1[[#This Row],[Birthweight Z-Score (BW+10%)]],TRUE)*100,"")</f>
        <v/>
      </c>
    </row>
    <row r="1844" spans="1:12" x14ac:dyDescent="0.25">
      <c r="A1844" s="3"/>
      <c r="B1844" s="2"/>
      <c r="C1844" s="2"/>
      <c r="D1844" s="2" t="b">
        <f>IF(AND(NOT(ISBLANK(Table1[[#This Row],[Fetal Sex (Male, Female or Unknown)]])),ISNUMBER(Table1[[#This Row],[Birthweight (grams)]]),ISNUMBER(Table1[[#This Row],[Gestation (days)]])),TRUE,FALSE)</f>
        <v>0</v>
      </c>
      <c r="E1844" s="2" t="str">
        <f>IF(Table1[[#This Row],[Is Data Valid]]=TRUE,IF(Table1[[#This Row],[Fetal Sex (Male, Female or Unknown)]]="Male",Backend!$C$5,IF(Table1[[#This Row],[Fetal Sex (Male, Female or Unknown)]]="Female",Backend!$C$6,IF(Table1[[#This Row],[Fetal Sex (Male, Female or Unknown)]]="Unknown",Backend!$C$7,"Error"))),"")</f>
        <v/>
      </c>
      <c r="F1844" s="8" t="str">
        <f>IF(Table1[[#This Row],[Is Data Valid]]=TRUE,EXP(0.578+0.332*((Table1[[#This Row],[Gestation (days)]]+0.5)/7)-0.00354*((Table1[[#This Row],[Gestation (days)]]+0.5)/7)^2)*Table1[[#This Row],[BW40_3705]],"")</f>
        <v/>
      </c>
      <c r="G1844" s="2" t="str">
        <f>IF(Table1[[#This Row],[Is Data Valid]]=TRUE,((Table1[[#This Row],[Birthweight (grams)]]/Table1[[#This Row],[BW_GA]])-1)/(Backend!$B$3/100*Table1[[#This Row],[BW40_3705]]),"")</f>
        <v/>
      </c>
      <c r="H1844" s="7" t="str">
        <f>IF(Table1[[#This Row],[Is Data Valid]]=TRUE,((Table1[[#This Row],[Birthweight (grams)]]*0.9/Table1[[#This Row],[BW_GA]])-1)/(Backend!$B$3/100*Table1[[#This Row],[BW40_3705]]),"")</f>
        <v/>
      </c>
      <c r="I1844" s="7" t="str">
        <f>IF(Table1[[#This Row],[Is Data Valid]]=TRUE,((Table1[[#This Row],[Birthweight (grams)]]*1.1/Table1[[#This Row],[BW_GA]])-1)/(Backend!$B$3/100*Table1[[#This Row],[BW40_3705]]),"")</f>
        <v/>
      </c>
      <c r="J1844" s="7" t="str">
        <f>IF(Table1[[#This Row],[Is Data Valid]]=TRUE,_xlfn.NORM.S.DIST(Table1[[#This Row],[Birthweight Z-Score]],TRUE)*100,"")</f>
        <v/>
      </c>
      <c r="K1844" s="7" t="str">
        <f>IF(Table1[[#This Row],[Is Data Valid]]=TRUE,_xlfn.NORM.S.DIST(Table1[[#This Row],[Birthweight Z-Score (BW-10%)]],TRUE)*100,"")</f>
        <v/>
      </c>
      <c r="L1844" s="7" t="str">
        <f>IF(Table1[[#This Row],[Is Data Valid]]=TRUE,_xlfn.NORM.S.DIST(Table1[[#This Row],[Birthweight Z-Score (BW+10%)]],TRUE)*100,"")</f>
        <v/>
      </c>
    </row>
    <row r="1845" spans="1:12" x14ac:dyDescent="0.25">
      <c r="A1845" s="3"/>
      <c r="B1845" s="2"/>
      <c r="C1845" s="2"/>
      <c r="D1845" s="2" t="b">
        <f>IF(AND(NOT(ISBLANK(Table1[[#This Row],[Fetal Sex (Male, Female or Unknown)]])),ISNUMBER(Table1[[#This Row],[Birthweight (grams)]]),ISNUMBER(Table1[[#This Row],[Gestation (days)]])),TRUE,FALSE)</f>
        <v>0</v>
      </c>
      <c r="E1845" s="2" t="str">
        <f>IF(Table1[[#This Row],[Is Data Valid]]=TRUE,IF(Table1[[#This Row],[Fetal Sex (Male, Female or Unknown)]]="Male",Backend!$C$5,IF(Table1[[#This Row],[Fetal Sex (Male, Female or Unknown)]]="Female",Backend!$C$6,IF(Table1[[#This Row],[Fetal Sex (Male, Female or Unknown)]]="Unknown",Backend!$C$7,"Error"))),"")</f>
        <v/>
      </c>
      <c r="F1845" s="8" t="str">
        <f>IF(Table1[[#This Row],[Is Data Valid]]=TRUE,EXP(0.578+0.332*((Table1[[#This Row],[Gestation (days)]]+0.5)/7)-0.00354*((Table1[[#This Row],[Gestation (days)]]+0.5)/7)^2)*Table1[[#This Row],[BW40_3705]],"")</f>
        <v/>
      </c>
      <c r="G1845" s="2" t="str">
        <f>IF(Table1[[#This Row],[Is Data Valid]]=TRUE,((Table1[[#This Row],[Birthweight (grams)]]/Table1[[#This Row],[BW_GA]])-1)/(Backend!$B$3/100*Table1[[#This Row],[BW40_3705]]),"")</f>
        <v/>
      </c>
      <c r="H1845" s="7" t="str">
        <f>IF(Table1[[#This Row],[Is Data Valid]]=TRUE,((Table1[[#This Row],[Birthweight (grams)]]*0.9/Table1[[#This Row],[BW_GA]])-1)/(Backend!$B$3/100*Table1[[#This Row],[BW40_3705]]),"")</f>
        <v/>
      </c>
      <c r="I1845" s="7" t="str">
        <f>IF(Table1[[#This Row],[Is Data Valid]]=TRUE,((Table1[[#This Row],[Birthweight (grams)]]*1.1/Table1[[#This Row],[BW_GA]])-1)/(Backend!$B$3/100*Table1[[#This Row],[BW40_3705]]),"")</f>
        <v/>
      </c>
      <c r="J1845" s="7" t="str">
        <f>IF(Table1[[#This Row],[Is Data Valid]]=TRUE,_xlfn.NORM.S.DIST(Table1[[#This Row],[Birthweight Z-Score]],TRUE)*100,"")</f>
        <v/>
      </c>
      <c r="K1845" s="7" t="str">
        <f>IF(Table1[[#This Row],[Is Data Valid]]=TRUE,_xlfn.NORM.S.DIST(Table1[[#This Row],[Birthweight Z-Score (BW-10%)]],TRUE)*100,"")</f>
        <v/>
      </c>
      <c r="L1845" s="7" t="str">
        <f>IF(Table1[[#This Row],[Is Data Valid]]=TRUE,_xlfn.NORM.S.DIST(Table1[[#This Row],[Birthweight Z-Score (BW+10%)]],TRUE)*100,"")</f>
        <v/>
      </c>
    </row>
    <row r="1846" spans="1:12" x14ac:dyDescent="0.25">
      <c r="A1846" s="3"/>
      <c r="B1846" s="2"/>
      <c r="C1846" s="2"/>
      <c r="D1846" s="2" t="b">
        <f>IF(AND(NOT(ISBLANK(Table1[[#This Row],[Fetal Sex (Male, Female or Unknown)]])),ISNUMBER(Table1[[#This Row],[Birthweight (grams)]]),ISNUMBER(Table1[[#This Row],[Gestation (days)]])),TRUE,FALSE)</f>
        <v>0</v>
      </c>
      <c r="E1846" s="2" t="str">
        <f>IF(Table1[[#This Row],[Is Data Valid]]=TRUE,IF(Table1[[#This Row],[Fetal Sex (Male, Female or Unknown)]]="Male",Backend!$C$5,IF(Table1[[#This Row],[Fetal Sex (Male, Female or Unknown)]]="Female",Backend!$C$6,IF(Table1[[#This Row],[Fetal Sex (Male, Female or Unknown)]]="Unknown",Backend!$C$7,"Error"))),"")</f>
        <v/>
      </c>
      <c r="F1846" s="8" t="str">
        <f>IF(Table1[[#This Row],[Is Data Valid]]=TRUE,EXP(0.578+0.332*((Table1[[#This Row],[Gestation (days)]]+0.5)/7)-0.00354*((Table1[[#This Row],[Gestation (days)]]+0.5)/7)^2)*Table1[[#This Row],[BW40_3705]],"")</f>
        <v/>
      </c>
      <c r="G1846" s="2" t="str">
        <f>IF(Table1[[#This Row],[Is Data Valid]]=TRUE,((Table1[[#This Row],[Birthweight (grams)]]/Table1[[#This Row],[BW_GA]])-1)/(Backend!$B$3/100*Table1[[#This Row],[BW40_3705]]),"")</f>
        <v/>
      </c>
      <c r="H1846" s="7" t="str">
        <f>IF(Table1[[#This Row],[Is Data Valid]]=TRUE,((Table1[[#This Row],[Birthweight (grams)]]*0.9/Table1[[#This Row],[BW_GA]])-1)/(Backend!$B$3/100*Table1[[#This Row],[BW40_3705]]),"")</f>
        <v/>
      </c>
      <c r="I1846" s="7" t="str">
        <f>IF(Table1[[#This Row],[Is Data Valid]]=TRUE,((Table1[[#This Row],[Birthweight (grams)]]*1.1/Table1[[#This Row],[BW_GA]])-1)/(Backend!$B$3/100*Table1[[#This Row],[BW40_3705]]),"")</f>
        <v/>
      </c>
      <c r="J1846" s="7" t="str">
        <f>IF(Table1[[#This Row],[Is Data Valid]]=TRUE,_xlfn.NORM.S.DIST(Table1[[#This Row],[Birthweight Z-Score]],TRUE)*100,"")</f>
        <v/>
      </c>
      <c r="K1846" s="7" t="str">
        <f>IF(Table1[[#This Row],[Is Data Valid]]=TRUE,_xlfn.NORM.S.DIST(Table1[[#This Row],[Birthweight Z-Score (BW-10%)]],TRUE)*100,"")</f>
        <v/>
      </c>
      <c r="L1846" s="7" t="str">
        <f>IF(Table1[[#This Row],[Is Data Valid]]=TRUE,_xlfn.NORM.S.DIST(Table1[[#This Row],[Birthweight Z-Score (BW+10%)]],TRUE)*100,"")</f>
        <v/>
      </c>
    </row>
    <row r="1847" spans="1:12" x14ac:dyDescent="0.25">
      <c r="A1847" s="3"/>
      <c r="B1847" s="2"/>
      <c r="C1847" s="2"/>
      <c r="D1847" s="2" t="b">
        <f>IF(AND(NOT(ISBLANK(Table1[[#This Row],[Fetal Sex (Male, Female or Unknown)]])),ISNUMBER(Table1[[#This Row],[Birthweight (grams)]]),ISNUMBER(Table1[[#This Row],[Gestation (days)]])),TRUE,FALSE)</f>
        <v>0</v>
      </c>
      <c r="E1847" s="2" t="str">
        <f>IF(Table1[[#This Row],[Is Data Valid]]=TRUE,IF(Table1[[#This Row],[Fetal Sex (Male, Female or Unknown)]]="Male",Backend!$C$5,IF(Table1[[#This Row],[Fetal Sex (Male, Female or Unknown)]]="Female",Backend!$C$6,IF(Table1[[#This Row],[Fetal Sex (Male, Female or Unknown)]]="Unknown",Backend!$C$7,"Error"))),"")</f>
        <v/>
      </c>
      <c r="F1847" s="8" t="str">
        <f>IF(Table1[[#This Row],[Is Data Valid]]=TRUE,EXP(0.578+0.332*((Table1[[#This Row],[Gestation (days)]]+0.5)/7)-0.00354*((Table1[[#This Row],[Gestation (days)]]+0.5)/7)^2)*Table1[[#This Row],[BW40_3705]],"")</f>
        <v/>
      </c>
      <c r="G1847" s="2" t="str">
        <f>IF(Table1[[#This Row],[Is Data Valid]]=TRUE,((Table1[[#This Row],[Birthweight (grams)]]/Table1[[#This Row],[BW_GA]])-1)/(Backend!$B$3/100*Table1[[#This Row],[BW40_3705]]),"")</f>
        <v/>
      </c>
      <c r="H1847" s="7" t="str">
        <f>IF(Table1[[#This Row],[Is Data Valid]]=TRUE,((Table1[[#This Row],[Birthweight (grams)]]*0.9/Table1[[#This Row],[BW_GA]])-1)/(Backend!$B$3/100*Table1[[#This Row],[BW40_3705]]),"")</f>
        <v/>
      </c>
      <c r="I1847" s="7" t="str">
        <f>IF(Table1[[#This Row],[Is Data Valid]]=TRUE,((Table1[[#This Row],[Birthweight (grams)]]*1.1/Table1[[#This Row],[BW_GA]])-1)/(Backend!$B$3/100*Table1[[#This Row],[BW40_3705]]),"")</f>
        <v/>
      </c>
      <c r="J1847" s="7" t="str">
        <f>IF(Table1[[#This Row],[Is Data Valid]]=TRUE,_xlfn.NORM.S.DIST(Table1[[#This Row],[Birthweight Z-Score]],TRUE)*100,"")</f>
        <v/>
      </c>
      <c r="K1847" s="7" t="str">
        <f>IF(Table1[[#This Row],[Is Data Valid]]=TRUE,_xlfn.NORM.S.DIST(Table1[[#This Row],[Birthweight Z-Score (BW-10%)]],TRUE)*100,"")</f>
        <v/>
      </c>
      <c r="L1847" s="7" t="str">
        <f>IF(Table1[[#This Row],[Is Data Valid]]=TRUE,_xlfn.NORM.S.DIST(Table1[[#This Row],[Birthweight Z-Score (BW+10%)]],TRUE)*100,"")</f>
        <v/>
      </c>
    </row>
    <row r="1848" spans="1:12" x14ac:dyDescent="0.25">
      <c r="A1848" s="3"/>
      <c r="B1848" s="2"/>
      <c r="C1848" s="2"/>
      <c r="D1848" s="2" t="b">
        <f>IF(AND(NOT(ISBLANK(Table1[[#This Row],[Fetal Sex (Male, Female or Unknown)]])),ISNUMBER(Table1[[#This Row],[Birthweight (grams)]]),ISNUMBER(Table1[[#This Row],[Gestation (days)]])),TRUE,FALSE)</f>
        <v>0</v>
      </c>
      <c r="E1848" s="2" t="str">
        <f>IF(Table1[[#This Row],[Is Data Valid]]=TRUE,IF(Table1[[#This Row],[Fetal Sex (Male, Female or Unknown)]]="Male",Backend!$C$5,IF(Table1[[#This Row],[Fetal Sex (Male, Female or Unknown)]]="Female",Backend!$C$6,IF(Table1[[#This Row],[Fetal Sex (Male, Female or Unknown)]]="Unknown",Backend!$C$7,"Error"))),"")</f>
        <v/>
      </c>
      <c r="F1848" s="8" t="str">
        <f>IF(Table1[[#This Row],[Is Data Valid]]=TRUE,EXP(0.578+0.332*((Table1[[#This Row],[Gestation (days)]]+0.5)/7)-0.00354*((Table1[[#This Row],[Gestation (days)]]+0.5)/7)^2)*Table1[[#This Row],[BW40_3705]],"")</f>
        <v/>
      </c>
      <c r="G1848" s="2" t="str">
        <f>IF(Table1[[#This Row],[Is Data Valid]]=TRUE,((Table1[[#This Row],[Birthweight (grams)]]/Table1[[#This Row],[BW_GA]])-1)/(Backend!$B$3/100*Table1[[#This Row],[BW40_3705]]),"")</f>
        <v/>
      </c>
      <c r="H1848" s="7" t="str">
        <f>IF(Table1[[#This Row],[Is Data Valid]]=TRUE,((Table1[[#This Row],[Birthweight (grams)]]*0.9/Table1[[#This Row],[BW_GA]])-1)/(Backend!$B$3/100*Table1[[#This Row],[BW40_3705]]),"")</f>
        <v/>
      </c>
      <c r="I1848" s="7" t="str">
        <f>IF(Table1[[#This Row],[Is Data Valid]]=TRUE,((Table1[[#This Row],[Birthweight (grams)]]*1.1/Table1[[#This Row],[BW_GA]])-1)/(Backend!$B$3/100*Table1[[#This Row],[BW40_3705]]),"")</f>
        <v/>
      </c>
      <c r="J1848" s="7" t="str">
        <f>IF(Table1[[#This Row],[Is Data Valid]]=TRUE,_xlfn.NORM.S.DIST(Table1[[#This Row],[Birthweight Z-Score]],TRUE)*100,"")</f>
        <v/>
      </c>
      <c r="K1848" s="7" t="str">
        <f>IF(Table1[[#This Row],[Is Data Valid]]=TRUE,_xlfn.NORM.S.DIST(Table1[[#This Row],[Birthweight Z-Score (BW-10%)]],TRUE)*100,"")</f>
        <v/>
      </c>
      <c r="L1848" s="7" t="str">
        <f>IF(Table1[[#This Row],[Is Data Valid]]=TRUE,_xlfn.NORM.S.DIST(Table1[[#This Row],[Birthweight Z-Score (BW+10%)]],TRUE)*100,"")</f>
        <v/>
      </c>
    </row>
    <row r="1849" spans="1:12" x14ac:dyDescent="0.25">
      <c r="A1849" s="3"/>
      <c r="B1849" s="2"/>
      <c r="C1849" s="2"/>
      <c r="D1849" s="2" t="b">
        <f>IF(AND(NOT(ISBLANK(Table1[[#This Row],[Fetal Sex (Male, Female or Unknown)]])),ISNUMBER(Table1[[#This Row],[Birthweight (grams)]]),ISNUMBER(Table1[[#This Row],[Gestation (days)]])),TRUE,FALSE)</f>
        <v>0</v>
      </c>
      <c r="E1849" s="2" t="str">
        <f>IF(Table1[[#This Row],[Is Data Valid]]=TRUE,IF(Table1[[#This Row],[Fetal Sex (Male, Female or Unknown)]]="Male",Backend!$C$5,IF(Table1[[#This Row],[Fetal Sex (Male, Female or Unknown)]]="Female",Backend!$C$6,IF(Table1[[#This Row],[Fetal Sex (Male, Female or Unknown)]]="Unknown",Backend!$C$7,"Error"))),"")</f>
        <v/>
      </c>
      <c r="F1849" s="8" t="str">
        <f>IF(Table1[[#This Row],[Is Data Valid]]=TRUE,EXP(0.578+0.332*((Table1[[#This Row],[Gestation (days)]]+0.5)/7)-0.00354*((Table1[[#This Row],[Gestation (days)]]+0.5)/7)^2)*Table1[[#This Row],[BW40_3705]],"")</f>
        <v/>
      </c>
      <c r="G1849" s="2" t="str">
        <f>IF(Table1[[#This Row],[Is Data Valid]]=TRUE,((Table1[[#This Row],[Birthweight (grams)]]/Table1[[#This Row],[BW_GA]])-1)/(Backend!$B$3/100*Table1[[#This Row],[BW40_3705]]),"")</f>
        <v/>
      </c>
      <c r="H1849" s="7" t="str">
        <f>IF(Table1[[#This Row],[Is Data Valid]]=TRUE,((Table1[[#This Row],[Birthweight (grams)]]*0.9/Table1[[#This Row],[BW_GA]])-1)/(Backend!$B$3/100*Table1[[#This Row],[BW40_3705]]),"")</f>
        <v/>
      </c>
      <c r="I1849" s="7" t="str">
        <f>IF(Table1[[#This Row],[Is Data Valid]]=TRUE,((Table1[[#This Row],[Birthweight (grams)]]*1.1/Table1[[#This Row],[BW_GA]])-1)/(Backend!$B$3/100*Table1[[#This Row],[BW40_3705]]),"")</f>
        <v/>
      </c>
      <c r="J1849" s="7" t="str">
        <f>IF(Table1[[#This Row],[Is Data Valid]]=TRUE,_xlfn.NORM.S.DIST(Table1[[#This Row],[Birthweight Z-Score]],TRUE)*100,"")</f>
        <v/>
      </c>
      <c r="K1849" s="7" t="str">
        <f>IF(Table1[[#This Row],[Is Data Valid]]=TRUE,_xlfn.NORM.S.DIST(Table1[[#This Row],[Birthweight Z-Score (BW-10%)]],TRUE)*100,"")</f>
        <v/>
      </c>
      <c r="L1849" s="7" t="str">
        <f>IF(Table1[[#This Row],[Is Data Valid]]=TRUE,_xlfn.NORM.S.DIST(Table1[[#This Row],[Birthweight Z-Score (BW+10%)]],TRUE)*100,"")</f>
        <v/>
      </c>
    </row>
    <row r="1850" spans="1:12" x14ac:dyDescent="0.25">
      <c r="A1850" s="3"/>
      <c r="B1850" s="2"/>
      <c r="C1850" s="2"/>
      <c r="D1850" s="2" t="b">
        <f>IF(AND(NOT(ISBLANK(Table1[[#This Row],[Fetal Sex (Male, Female or Unknown)]])),ISNUMBER(Table1[[#This Row],[Birthweight (grams)]]),ISNUMBER(Table1[[#This Row],[Gestation (days)]])),TRUE,FALSE)</f>
        <v>0</v>
      </c>
      <c r="E1850" s="2" t="str">
        <f>IF(Table1[[#This Row],[Is Data Valid]]=TRUE,IF(Table1[[#This Row],[Fetal Sex (Male, Female or Unknown)]]="Male",Backend!$C$5,IF(Table1[[#This Row],[Fetal Sex (Male, Female or Unknown)]]="Female",Backend!$C$6,IF(Table1[[#This Row],[Fetal Sex (Male, Female or Unknown)]]="Unknown",Backend!$C$7,"Error"))),"")</f>
        <v/>
      </c>
      <c r="F1850" s="8" t="str">
        <f>IF(Table1[[#This Row],[Is Data Valid]]=TRUE,EXP(0.578+0.332*((Table1[[#This Row],[Gestation (days)]]+0.5)/7)-0.00354*((Table1[[#This Row],[Gestation (days)]]+0.5)/7)^2)*Table1[[#This Row],[BW40_3705]],"")</f>
        <v/>
      </c>
      <c r="G1850" s="2" t="str">
        <f>IF(Table1[[#This Row],[Is Data Valid]]=TRUE,((Table1[[#This Row],[Birthweight (grams)]]/Table1[[#This Row],[BW_GA]])-1)/(Backend!$B$3/100*Table1[[#This Row],[BW40_3705]]),"")</f>
        <v/>
      </c>
      <c r="H1850" s="7" t="str">
        <f>IF(Table1[[#This Row],[Is Data Valid]]=TRUE,((Table1[[#This Row],[Birthweight (grams)]]*0.9/Table1[[#This Row],[BW_GA]])-1)/(Backend!$B$3/100*Table1[[#This Row],[BW40_3705]]),"")</f>
        <v/>
      </c>
      <c r="I1850" s="7" t="str">
        <f>IF(Table1[[#This Row],[Is Data Valid]]=TRUE,((Table1[[#This Row],[Birthweight (grams)]]*1.1/Table1[[#This Row],[BW_GA]])-1)/(Backend!$B$3/100*Table1[[#This Row],[BW40_3705]]),"")</f>
        <v/>
      </c>
      <c r="J1850" s="7" t="str">
        <f>IF(Table1[[#This Row],[Is Data Valid]]=TRUE,_xlfn.NORM.S.DIST(Table1[[#This Row],[Birthweight Z-Score]],TRUE)*100,"")</f>
        <v/>
      </c>
      <c r="K1850" s="7" t="str">
        <f>IF(Table1[[#This Row],[Is Data Valid]]=TRUE,_xlfn.NORM.S.DIST(Table1[[#This Row],[Birthweight Z-Score (BW-10%)]],TRUE)*100,"")</f>
        <v/>
      </c>
      <c r="L1850" s="7" t="str">
        <f>IF(Table1[[#This Row],[Is Data Valid]]=TRUE,_xlfn.NORM.S.DIST(Table1[[#This Row],[Birthweight Z-Score (BW+10%)]],TRUE)*100,"")</f>
        <v/>
      </c>
    </row>
    <row r="1851" spans="1:12" x14ac:dyDescent="0.25">
      <c r="A1851" s="3"/>
      <c r="B1851" s="2"/>
      <c r="C1851" s="2"/>
      <c r="D1851" s="2" t="b">
        <f>IF(AND(NOT(ISBLANK(Table1[[#This Row],[Fetal Sex (Male, Female or Unknown)]])),ISNUMBER(Table1[[#This Row],[Birthweight (grams)]]),ISNUMBER(Table1[[#This Row],[Gestation (days)]])),TRUE,FALSE)</f>
        <v>0</v>
      </c>
      <c r="E1851" s="2" t="str">
        <f>IF(Table1[[#This Row],[Is Data Valid]]=TRUE,IF(Table1[[#This Row],[Fetal Sex (Male, Female or Unknown)]]="Male",Backend!$C$5,IF(Table1[[#This Row],[Fetal Sex (Male, Female or Unknown)]]="Female",Backend!$C$6,IF(Table1[[#This Row],[Fetal Sex (Male, Female or Unknown)]]="Unknown",Backend!$C$7,"Error"))),"")</f>
        <v/>
      </c>
      <c r="F1851" s="8" t="str">
        <f>IF(Table1[[#This Row],[Is Data Valid]]=TRUE,EXP(0.578+0.332*((Table1[[#This Row],[Gestation (days)]]+0.5)/7)-0.00354*((Table1[[#This Row],[Gestation (days)]]+0.5)/7)^2)*Table1[[#This Row],[BW40_3705]],"")</f>
        <v/>
      </c>
      <c r="G1851" s="2" t="str">
        <f>IF(Table1[[#This Row],[Is Data Valid]]=TRUE,((Table1[[#This Row],[Birthweight (grams)]]/Table1[[#This Row],[BW_GA]])-1)/(Backend!$B$3/100*Table1[[#This Row],[BW40_3705]]),"")</f>
        <v/>
      </c>
      <c r="H1851" s="7" t="str">
        <f>IF(Table1[[#This Row],[Is Data Valid]]=TRUE,((Table1[[#This Row],[Birthweight (grams)]]*0.9/Table1[[#This Row],[BW_GA]])-1)/(Backend!$B$3/100*Table1[[#This Row],[BW40_3705]]),"")</f>
        <v/>
      </c>
      <c r="I1851" s="7" t="str">
        <f>IF(Table1[[#This Row],[Is Data Valid]]=TRUE,((Table1[[#This Row],[Birthweight (grams)]]*1.1/Table1[[#This Row],[BW_GA]])-1)/(Backend!$B$3/100*Table1[[#This Row],[BW40_3705]]),"")</f>
        <v/>
      </c>
      <c r="J1851" s="7" t="str">
        <f>IF(Table1[[#This Row],[Is Data Valid]]=TRUE,_xlfn.NORM.S.DIST(Table1[[#This Row],[Birthweight Z-Score]],TRUE)*100,"")</f>
        <v/>
      </c>
      <c r="K1851" s="7" t="str">
        <f>IF(Table1[[#This Row],[Is Data Valid]]=TRUE,_xlfn.NORM.S.DIST(Table1[[#This Row],[Birthweight Z-Score (BW-10%)]],TRUE)*100,"")</f>
        <v/>
      </c>
      <c r="L1851" s="7" t="str">
        <f>IF(Table1[[#This Row],[Is Data Valid]]=TRUE,_xlfn.NORM.S.DIST(Table1[[#This Row],[Birthweight Z-Score (BW+10%)]],TRUE)*100,"")</f>
        <v/>
      </c>
    </row>
    <row r="1852" spans="1:12" x14ac:dyDescent="0.25">
      <c r="A1852" s="3"/>
      <c r="B1852" s="2"/>
      <c r="C1852" s="2"/>
      <c r="D1852" s="2" t="b">
        <f>IF(AND(NOT(ISBLANK(Table1[[#This Row],[Fetal Sex (Male, Female or Unknown)]])),ISNUMBER(Table1[[#This Row],[Birthweight (grams)]]),ISNUMBER(Table1[[#This Row],[Gestation (days)]])),TRUE,FALSE)</f>
        <v>0</v>
      </c>
      <c r="E1852" s="2" t="str">
        <f>IF(Table1[[#This Row],[Is Data Valid]]=TRUE,IF(Table1[[#This Row],[Fetal Sex (Male, Female or Unknown)]]="Male",Backend!$C$5,IF(Table1[[#This Row],[Fetal Sex (Male, Female or Unknown)]]="Female",Backend!$C$6,IF(Table1[[#This Row],[Fetal Sex (Male, Female or Unknown)]]="Unknown",Backend!$C$7,"Error"))),"")</f>
        <v/>
      </c>
      <c r="F1852" s="8" t="str">
        <f>IF(Table1[[#This Row],[Is Data Valid]]=TRUE,EXP(0.578+0.332*((Table1[[#This Row],[Gestation (days)]]+0.5)/7)-0.00354*((Table1[[#This Row],[Gestation (days)]]+0.5)/7)^2)*Table1[[#This Row],[BW40_3705]],"")</f>
        <v/>
      </c>
      <c r="G1852" s="2" t="str">
        <f>IF(Table1[[#This Row],[Is Data Valid]]=TRUE,((Table1[[#This Row],[Birthweight (grams)]]/Table1[[#This Row],[BW_GA]])-1)/(Backend!$B$3/100*Table1[[#This Row],[BW40_3705]]),"")</f>
        <v/>
      </c>
      <c r="H1852" s="7" t="str">
        <f>IF(Table1[[#This Row],[Is Data Valid]]=TRUE,((Table1[[#This Row],[Birthweight (grams)]]*0.9/Table1[[#This Row],[BW_GA]])-1)/(Backend!$B$3/100*Table1[[#This Row],[BW40_3705]]),"")</f>
        <v/>
      </c>
      <c r="I1852" s="7" t="str">
        <f>IF(Table1[[#This Row],[Is Data Valid]]=TRUE,((Table1[[#This Row],[Birthweight (grams)]]*1.1/Table1[[#This Row],[BW_GA]])-1)/(Backend!$B$3/100*Table1[[#This Row],[BW40_3705]]),"")</f>
        <v/>
      </c>
      <c r="J1852" s="7" t="str">
        <f>IF(Table1[[#This Row],[Is Data Valid]]=TRUE,_xlfn.NORM.S.DIST(Table1[[#This Row],[Birthweight Z-Score]],TRUE)*100,"")</f>
        <v/>
      </c>
      <c r="K1852" s="7" t="str">
        <f>IF(Table1[[#This Row],[Is Data Valid]]=TRUE,_xlfn.NORM.S.DIST(Table1[[#This Row],[Birthweight Z-Score (BW-10%)]],TRUE)*100,"")</f>
        <v/>
      </c>
      <c r="L1852" s="7" t="str">
        <f>IF(Table1[[#This Row],[Is Data Valid]]=TRUE,_xlfn.NORM.S.DIST(Table1[[#This Row],[Birthweight Z-Score (BW+10%)]],TRUE)*100,"")</f>
        <v/>
      </c>
    </row>
    <row r="1853" spans="1:12" x14ac:dyDescent="0.25">
      <c r="A1853" s="3"/>
      <c r="B1853" s="2"/>
      <c r="C1853" s="2"/>
      <c r="D1853" s="2" t="b">
        <f>IF(AND(NOT(ISBLANK(Table1[[#This Row],[Fetal Sex (Male, Female or Unknown)]])),ISNUMBER(Table1[[#This Row],[Birthweight (grams)]]),ISNUMBER(Table1[[#This Row],[Gestation (days)]])),TRUE,FALSE)</f>
        <v>0</v>
      </c>
      <c r="E1853" s="2" t="str">
        <f>IF(Table1[[#This Row],[Is Data Valid]]=TRUE,IF(Table1[[#This Row],[Fetal Sex (Male, Female or Unknown)]]="Male",Backend!$C$5,IF(Table1[[#This Row],[Fetal Sex (Male, Female or Unknown)]]="Female",Backend!$C$6,IF(Table1[[#This Row],[Fetal Sex (Male, Female or Unknown)]]="Unknown",Backend!$C$7,"Error"))),"")</f>
        <v/>
      </c>
      <c r="F1853" s="8" t="str">
        <f>IF(Table1[[#This Row],[Is Data Valid]]=TRUE,EXP(0.578+0.332*((Table1[[#This Row],[Gestation (days)]]+0.5)/7)-0.00354*((Table1[[#This Row],[Gestation (days)]]+0.5)/7)^2)*Table1[[#This Row],[BW40_3705]],"")</f>
        <v/>
      </c>
      <c r="G1853" s="2" t="str">
        <f>IF(Table1[[#This Row],[Is Data Valid]]=TRUE,((Table1[[#This Row],[Birthweight (grams)]]/Table1[[#This Row],[BW_GA]])-1)/(Backend!$B$3/100*Table1[[#This Row],[BW40_3705]]),"")</f>
        <v/>
      </c>
      <c r="H1853" s="7" t="str">
        <f>IF(Table1[[#This Row],[Is Data Valid]]=TRUE,((Table1[[#This Row],[Birthweight (grams)]]*0.9/Table1[[#This Row],[BW_GA]])-1)/(Backend!$B$3/100*Table1[[#This Row],[BW40_3705]]),"")</f>
        <v/>
      </c>
      <c r="I1853" s="7" t="str">
        <f>IF(Table1[[#This Row],[Is Data Valid]]=TRUE,((Table1[[#This Row],[Birthweight (grams)]]*1.1/Table1[[#This Row],[BW_GA]])-1)/(Backend!$B$3/100*Table1[[#This Row],[BW40_3705]]),"")</f>
        <v/>
      </c>
      <c r="J1853" s="7" t="str">
        <f>IF(Table1[[#This Row],[Is Data Valid]]=TRUE,_xlfn.NORM.S.DIST(Table1[[#This Row],[Birthweight Z-Score]],TRUE)*100,"")</f>
        <v/>
      </c>
      <c r="K1853" s="7" t="str">
        <f>IF(Table1[[#This Row],[Is Data Valid]]=TRUE,_xlfn.NORM.S.DIST(Table1[[#This Row],[Birthweight Z-Score (BW-10%)]],TRUE)*100,"")</f>
        <v/>
      </c>
      <c r="L1853" s="7" t="str">
        <f>IF(Table1[[#This Row],[Is Data Valid]]=TRUE,_xlfn.NORM.S.DIST(Table1[[#This Row],[Birthweight Z-Score (BW+10%)]],TRUE)*100,"")</f>
        <v/>
      </c>
    </row>
    <row r="1854" spans="1:12" x14ac:dyDescent="0.25">
      <c r="A1854" s="3"/>
      <c r="B1854" s="2"/>
      <c r="C1854" s="2"/>
      <c r="D1854" s="2" t="b">
        <f>IF(AND(NOT(ISBLANK(Table1[[#This Row],[Fetal Sex (Male, Female or Unknown)]])),ISNUMBER(Table1[[#This Row],[Birthweight (grams)]]),ISNUMBER(Table1[[#This Row],[Gestation (days)]])),TRUE,FALSE)</f>
        <v>0</v>
      </c>
      <c r="E1854" s="2" t="str">
        <f>IF(Table1[[#This Row],[Is Data Valid]]=TRUE,IF(Table1[[#This Row],[Fetal Sex (Male, Female or Unknown)]]="Male",Backend!$C$5,IF(Table1[[#This Row],[Fetal Sex (Male, Female or Unknown)]]="Female",Backend!$C$6,IF(Table1[[#This Row],[Fetal Sex (Male, Female or Unknown)]]="Unknown",Backend!$C$7,"Error"))),"")</f>
        <v/>
      </c>
      <c r="F1854" s="8" t="str">
        <f>IF(Table1[[#This Row],[Is Data Valid]]=TRUE,EXP(0.578+0.332*((Table1[[#This Row],[Gestation (days)]]+0.5)/7)-0.00354*((Table1[[#This Row],[Gestation (days)]]+0.5)/7)^2)*Table1[[#This Row],[BW40_3705]],"")</f>
        <v/>
      </c>
      <c r="G1854" s="2" t="str">
        <f>IF(Table1[[#This Row],[Is Data Valid]]=TRUE,((Table1[[#This Row],[Birthweight (grams)]]/Table1[[#This Row],[BW_GA]])-1)/(Backend!$B$3/100*Table1[[#This Row],[BW40_3705]]),"")</f>
        <v/>
      </c>
      <c r="H1854" s="7" t="str">
        <f>IF(Table1[[#This Row],[Is Data Valid]]=TRUE,((Table1[[#This Row],[Birthweight (grams)]]*0.9/Table1[[#This Row],[BW_GA]])-1)/(Backend!$B$3/100*Table1[[#This Row],[BW40_3705]]),"")</f>
        <v/>
      </c>
      <c r="I1854" s="7" t="str">
        <f>IF(Table1[[#This Row],[Is Data Valid]]=TRUE,((Table1[[#This Row],[Birthweight (grams)]]*1.1/Table1[[#This Row],[BW_GA]])-1)/(Backend!$B$3/100*Table1[[#This Row],[BW40_3705]]),"")</f>
        <v/>
      </c>
      <c r="J1854" s="7" t="str">
        <f>IF(Table1[[#This Row],[Is Data Valid]]=TRUE,_xlfn.NORM.S.DIST(Table1[[#This Row],[Birthweight Z-Score]],TRUE)*100,"")</f>
        <v/>
      </c>
      <c r="K1854" s="7" t="str">
        <f>IF(Table1[[#This Row],[Is Data Valid]]=TRUE,_xlfn.NORM.S.DIST(Table1[[#This Row],[Birthweight Z-Score (BW-10%)]],TRUE)*100,"")</f>
        <v/>
      </c>
      <c r="L1854" s="7" t="str">
        <f>IF(Table1[[#This Row],[Is Data Valid]]=TRUE,_xlfn.NORM.S.DIST(Table1[[#This Row],[Birthweight Z-Score (BW+10%)]],TRUE)*100,"")</f>
        <v/>
      </c>
    </row>
    <row r="1855" spans="1:12" x14ac:dyDescent="0.25">
      <c r="A1855" s="3"/>
      <c r="B1855" s="2"/>
      <c r="C1855" s="2"/>
      <c r="D1855" s="2" t="b">
        <f>IF(AND(NOT(ISBLANK(Table1[[#This Row],[Fetal Sex (Male, Female or Unknown)]])),ISNUMBER(Table1[[#This Row],[Birthweight (grams)]]),ISNUMBER(Table1[[#This Row],[Gestation (days)]])),TRUE,FALSE)</f>
        <v>0</v>
      </c>
      <c r="E1855" s="2" t="str">
        <f>IF(Table1[[#This Row],[Is Data Valid]]=TRUE,IF(Table1[[#This Row],[Fetal Sex (Male, Female or Unknown)]]="Male",Backend!$C$5,IF(Table1[[#This Row],[Fetal Sex (Male, Female or Unknown)]]="Female",Backend!$C$6,IF(Table1[[#This Row],[Fetal Sex (Male, Female or Unknown)]]="Unknown",Backend!$C$7,"Error"))),"")</f>
        <v/>
      </c>
      <c r="F1855" s="8" t="str">
        <f>IF(Table1[[#This Row],[Is Data Valid]]=TRUE,EXP(0.578+0.332*((Table1[[#This Row],[Gestation (days)]]+0.5)/7)-0.00354*((Table1[[#This Row],[Gestation (days)]]+0.5)/7)^2)*Table1[[#This Row],[BW40_3705]],"")</f>
        <v/>
      </c>
      <c r="G1855" s="2" t="str">
        <f>IF(Table1[[#This Row],[Is Data Valid]]=TRUE,((Table1[[#This Row],[Birthweight (grams)]]/Table1[[#This Row],[BW_GA]])-1)/(Backend!$B$3/100*Table1[[#This Row],[BW40_3705]]),"")</f>
        <v/>
      </c>
      <c r="H1855" s="7" t="str">
        <f>IF(Table1[[#This Row],[Is Data Valid]]=TRUE,((Table1[[#This Row],[Birthweight (grams)]]*0.9/Table1[[#This Row],[BW_GA]])-1)/(Backend!$B$3/100*Table1[[#This Row],[BW40_3705]]),"")</f>
        <v/>
      </c>
      <c r="I1855" s="7" t="str">
        <f>IF(Table1[[#This Row],[Is Data Valid]]=TRUE,((Table1[[#This Row],[Birthweight (grams)]]*1.1/Table1[[#This Row],[BW_GA]])-1)/(Backend!$B$3/100*Table1[[#This Row],[BW40_3705]]),"")</f>
        <v/>
      </c>
      <c r="J1855" s="7" t="str">
        <f>IF(Table1[[#This Row],[Is Data Valid]]=TRUE,_xlfn.NORM.S.DIST(Table1[[#This Row],[Birthweight Z-Score]],TRUE)*100,"")</f>
        <v/>
      </c>
      <c r="K1855" s="7" t="str">
        <f>IF(Table1[[#This Row],[Is Data Valid]]=TRUE,_xlfn.NORM.S.DIST(Table1[[#This Row],[Birthweight Z-Score (BW-10%)]],TRUE)*100,"")</f>
        <v/>
      </c>
      <c r="L1855" s="7" t="str">
        <f>IF(Table1[[#This Row],[Is Data Valid]]=TRUE,_xlfn.NORM.S.DIST(Table1[[#This Row],[Birthweight Z-Score (BW+10%)]],TRUE)*100,"")</f>
        <v/>
      </c>
    </row>
    <row r="1856" spans="1:12" x14ac:dyDescent="0.25">
      <c r="A1856" s="3"/>
      <c r="B1856" s="2"/>
      <c r="C1856" s="2"/>
      <c r="D1856" s="2" t="b">
        <f>IF(AND(NOT(ISBLANK(Table1[[#This Row],[Fetal Sex (Male, Female or Unknown)]])),ISNUMBER(Table1[[#This Row],[Birthweight (grams)]]),ISNUMBER(Table1[[#This Row],[Gestation (days)]])),TRUE,FALSE)</f>
        <v>0</v>
      </c>
      <c r="E1856" s="2" t="str">
        <f>IF(Table1[[#This Row],[Is Data Valid]]=TRUE,IF(Table1[[#This Row],[Fetal Sex (Male, Female or Unknown)]]="Male",Backend!$C$5,IF(Table1[[#This Row],[Fetal Sex (Male, Female or Unknown)]]="Female",Backend!$C$6,IF(Table1[[#This Row],[Fetal Sex (Male, Female or Unknown)]]="Unknown",Backend!$C$7,"Error"))),"")</f>
        <v/>
      </c>
      <c r="F1856" s="8" t="str">
        <f>IF(Table1[[#This Row],[Is Data Valid]]=TRUE,EXP(0.578+0.332*((Table1[[#This Row],[Gestation (days)]]+0.5)/7)-0.00354*((Table1[[#This Row],[Gestation (days)]]+0.5)/7)^2)*Table1[[#This Row],[BW40_3705]],"")</f>
        <v/>
      </c>
      <c r="G1856" s="2" t="str">
        <f>IF(Table1[[#This Row],[Is Data Valid]]=TRUE,((Table1[[#This Row],[Birthweight (grams)]]/Table1[[#This Row],[BW_GA]])-1)/(Backend!$B$3/100*Table1[[#This Row],[BW40_3705]]),"")</f>
        <v/>
      </c>
      <c r="H1856" s="7" t="str">
        <f>IF(Table1[[#This Row],[Is Data Valid]]=TRUE,((Table1[[#This Row],[Birthweight (grams)]]*0.9/Table1[[#This Row],[BW_GA]])-1)/(Backend!$B$3/100*Table1[[#This Row],[BW40_3705]]),"")</f>
        <v/>
      </c>
      <c r="I1856" s="7" t="str">
        <f>IF(Table1[[#This Row],[Is Data Valid]]=TRUE,((Table1[[#This Row],[Birthweight (grams)]]*1.1/Table1[[#This Row],[BW_GA]])-1)/(Backend!$B$3/100*Table1[[#This Row],[BW40_3705]]),"")</f>
        <v/>
      </c>
      <c r="J1856" s="7" t="str">
        <f>IF(Table1[[#This Row],[Is Data Valid]]=TRUE,_xlfn.NORM.S.DIST(Table1[[#This Row],[Birthweight Z-Score]],TRUE)*100,"")</f>
        <v/>
      </c>
      <c r="K1856" s="7" t="str">
        <f>IF(Table1[[#This Row],[Is Data Valid]]=TRUE,_xlfn.NORM.S.DIST(Table1[[#This Row],[Birthweight Z-Score (BW-10%)]],TRUE)*100,"")</f>
        <v/>
      </c>
      <c r="L1856" s="7" t="str">
        <f>IF(Table1[[#This Row],[Is Data Valid]]=TRUE,_xlfn.NORM.S.DIST(Table1[[#This Row],[Birthweight Z-Score (BW+10%)]],TRUE)*100,"")</f>
        <v/>
      </c>
    </row>
    <row r="1857" spans="1:12" x14ac:dyDescent="0.25">
      <c r="A1857" s="3"/>
      <c r="B1857" s="2"/>
      <c r="C1857" s="2"/>
      <c r="D1857" s="2" t="b">
        <f>IF(AND(NOT(ISBLANK(Table1[[#This Row],[Fetal Sex (Male, Female or Unknown)]])),ISNUMBER(Table1[[#This Row],[Birthweight (grams)]]),ISNUMBER(Table1[[#This Row],[Gestation (days)]])),TRUE,FALSE)</f>
        <v>0</v>
      </c>
      <c r="E1857" s="2" t="str">
        <f>IF(Table1[[#This Row],[Is Data Valid]]=TRUE,IF(Table1[[#This Row],[Fetal Sex (Male, Female or Unknown)]]="Male",Backend!$C$5,IF(Table1[[#This Row],[Fetal Sex (Male, Female or Unknown)]]="Female",Backend!$C$6,IF(Table1[[#This Row],[Fetal Sex (Male, Female or Unknown)]]="Unknown",Backend!$C$7,"Error"))),"")</f>
        <v/>
      </c>
      <c r="F1857" s="8" t="str">
        <f>IF(Table1[[#This Row],[Is Data Valid]]=TRUE,EXP(0.578+0.332*((Table1[[#This Row],[Gestation (days)]]+0.5)/7)-0.00354*((Table1[[#This Row],[Gestation (days)]]+0.5)/7)^2)*Table1[[#This Row],[BW40_3705]],"")</f>
        <v/>
      </c>
      <c r="G1857" s="2" t="str">
        <f>IF(Table1[[#This Row],[Is Data Valid]]=TRUE,((Table1[[#This Row],[Birthweight (grams)]]/Table1[[#This Row],[BW_GA]])-1)/(Backend!$B$3/100*Table1[[#This Row],[BW40_3705]]),"")</f>
        <v/>
      </c>
      <c r="H1857" s="7" t="str">
        <f>IF(Table1[[#This Row],[Is Data Valid]]=TRUE,((Table1[[#This Row],[Birthweight (grams)]]*0.9/Table1[[#This Row],[BW_GA]])-1)/(Backend!$B$3/100*Table1[[#This Row],[BW40_3705]]),"")</f>
        <v/>
      </c>
      <c r="I1857" s="7" t="str">
        <f>IF(Table1[[#This Row],[Is Data Valid]]=TRUE,((Table1[[#This Row],[Birthweight (grams)]]*1.1/Table1[[#This Row],[BW_GA]])-1)/(Backend!$B$3/100*Table1[[#This Row],[BW40_3705]]),"")</f>
        <v/>
      </c>
      <c r="J1857" s="7" t="str">
        <f>IF(Table1[[#This Row],[Is Data Valid]]=TRUE,_xlfn.NORM.S.DIST(Table1[[#This Row],[Birthweight Z-Score]],TRUE)*100,"")</f>
        <v/>
      </c>
      <c r="K1857" s="7" t="str">
        <f>IF(Table1[[#This Row],[Is Data Valid]]=TRUE,_xlfn.NORM.S.DIST(Table1[[#This Row],[Birthweight Z-Score (BW-10%)]],TRUE)*100,"")</f>
        <v/>
      </c>
      <c r="L1857" s="7" t="str">
        <f>IF(Table1[[#This Row],[Is Data Valid]]=TRUE,_xlfn.NORM.S.DIST(Table1[[#This Row],[Birthweight Z-Score (BW+10%)]],TRUE)*100,"")</f>
        <v/>
      </c>
    </row>
    <row r="1858" spans="1:12" x14ac:dyDescent="0.25">
      <c r="A1858" s="3"/>
      <c r="B1858" s="2"/>
      <c r="C1858" s="2"/>
      <c r="D1858" s="2" t="b">
        <f>IF(AND(NOT(ISBLANK(Table1[[#This Row],[Fetal Sex (Male, Female or Unknown)]])),ISNUMBER(Table1[[#This Row],[Birthweight (grams)]]),ISNUMBER(Table1[[#This Row],[Gestation (days)]])),TRUE,FALSE)</f>
        <v>0</v>
      </c>
      <c r="E1858" s="2" t="str">
        <f>IF(Table1[[#This Row],[Is Data Valid]]=TRUE,IF(Table1[[#This Row],[Fetal Sex (Male, Female or Unknown)]]="Male",Backend!$C$5,IF(Table1[[#This Row],[Fetal Sex (Male, Female or Unknown)]]="Female",Backend!$C$6,IF(Table1[[#This Row],[Fetal Sex (Male, Female or Unknown)]]="Unknown",Backend!$C$7,"Error"))),"")</f>
        <v/>
      </c>
      <c r="F1858" s="8" t="str">
        <f>IF(Table1[[#This Row],[Is Data Valid]]=TRUE,EXP(0.578+0.332*((Table1[[#This Row],[Gestation (days)]]+0.5)/7)-0.00354*((Table1[[#This Row],[Gestation (days)]]+0.5)/7)^2)*Table1[[#This Row],[BW40_3705]],"")</f>
        <v/>
      </c>
      <c r="G1858" s="2" t="str">
        <f>IF(Table1[[#This Row],[Is Data Valid]]=TRUE,((Table1[[#This Row],[Birthweight (grams)]]/Table1[[#This Row],[BW_GA]])-1)/(Backend!$B$3/100*Table1[[#This Row],[BW40_3705]]),"")</f>
        <v/>
      </c>
      <c r="H1858" s="7" t="str">
        <f>IF(Table1[[#This Row],[Is Data Valid]]=TRUE,((Table1[[#This Row],[Birthweight (grams)]]*0.9/Table1[[#This Row],[BW_GA]])-1)/(Backend!$B$3/100*Table1[[#This Row],[BW40_3705]]),"")</f>
        <v/>
      </c>
      <c r="I1858" s="7" t="str">
        <f>IF(Table1[[#This Row],[Is Data Valid]]=TRUE,((Table1[[#This Row],[Birthweight (grams)]]*1.1/Table1[[#This Row],[BW_GA]])-1)/(Backend!$B$3/100*Table1[[#This Row],[BW40_3705]]),"")</f>
        <v/>
      </c>
      <c r="J1858" s="7" t="str">
        <f>IF(Table1[[#This Row],[Is Data Valid]]=TRUE,_xlfn.NORM.S.DIST(Table1[[#This Row],[Birthweight Z-Score]],TRUE)*100,"")</f>
        <v/>
      </c>
      <c r="K1858" s="7" t="str">
        <f>IF(Table1[[#This Row],[Is Data Valid]]=TRUE,_xlfn.NORM.S.DIST(Table1[[#This Row],[Birthweight Z-Score (BW-10%)]],TRUE)*100,"")</f>
        <v/>
      </c>
      <c r="L1858" s="7" t="str">
        <f>IF(Table1[[#This Row],[Is Data Valid]]=TRUE,_xlfn.NORM.S.DIST(Table1[[#This Row],[Birthweight Z-Score (BW+10%)]],TRUE)*100,"")</f>
        <v/>
      </c>
    </row>
    <row r="1859" spans="1:12" x14ac:dyDescent="0.25">
      <c r="A1859" s="3"/>
      <c r="B1859" s="2"/>
      <c r="C1859" s="2"/>
      <c r="D1859" s="2" t="b">
        <f>IF(AND(NOT(ISBLANK(Table1[[#This Row],[Fetal Sex (Male, Female or Unknown)]])),ISNUMBER(Table1[[#This Row],[Birthweight (grams)]]),ISNUMBER(Table1[[#This Row],[Gestation (days)]])),TRUE,FALSE)</f>
        <v>0</v>
      </c>
      <c r="E1859" s="2" t="str">
        <f>IF(Table1[[#This Row],[Is Data Valid]]=TRUE,IF(Table1[[#This Row],[Fetal Sex (Male, Female or Unknown)]]="Male",Backend!$C$5,IF(Table1[[#This Row],[Fetal Sex (Male, Female or Unknown)]]="Female",Backend!$C$6,IF(Table1[[#This Row],[Fetal Sex (Male, Female or Unknown)]]="Unknown",Backend!$C$7,"Error"))),"")</f>
        <v/>
      </c>
      <c r="F1859" s="8" t="str">
        <f>IF(Table1[[#This Row],[Is Data Valid]]=TRUE,EXP(0.578+0.332*((Table1[[#This Row],[Gestation (days)]]+0.5)/7)-0.00354*((Table1[[#This Row],[Gestation (days)]]+0.5)/7)^2)*Table1[[#This Row],[BW40_3705]],"")</f>
        <v/>
      </c>
      <c r="G1859" s="2" t="str">
        <f>IF(Table1[[#This Row],[Is Data Valid]]=TRUE,((Table1[[#This Row],[Birthweight (grams)]]/Table1[[#This Row],[BW_GA]])-1)/(Backend!$B$3/100*Table1[[#This Row],[BW40_3705]]),"")</f>
        <v/>
      </c>
      <c r="H1859" s="7" t="str">
        <f>IF(Table1[[#This Row],[Is Data Valid]]=TRUE,((Table1[[#This Row],[Birthweight (grams)]]*0.9/Table1[[#This Row],[BW_GA]])-1)/(Backend!$B$3/100*Table1[[#This Row],[BW40_3705]]),"")</f>
        <v/>
      </c>
      <c r="I1859" s="7" t="str">
        <f>IF(Table1[[#This Row],[Is Data Valid]]=TRUE,((Table1[[#This Row],[Birthweight (grams)]]*1.1/Table1[[#This Row],[BW_GA]])-1)/(Backend!$B$3/100*Table1[[#This Row],[BW40_3705]]),"")</f>
        <v/>
      </c>
      <c r="J1859" s="7" t="str">
        <f>IF(Table1[[#This Row],[Is Data Valid]]=TRUE,_xlfn.NORM.S.DIST(Table1[[#This Row],[Birthweight Z-Score]],TRUE)*100,"")</f>
        <v/>
      </c>
      <c r="K1859" s="7" t="str">
        <f>IF(Table1[[#This Row],[Is Data Valid]]=TRUE,_xlfn.NORM.S.DIST(Table1[[#This Row],[Birthweight Z-Score (BW-10%)]],TRUE)*100,"")</f>
        <v/>
      </c>
      <c r="L1859" s="7" t="str">
        <f>IF(Table1[[#This Row],[Is Data Valid]]=TRUE,_xlfn.NORM.S.DIST(Table1[[#This Row],[Birthweight Z-Score (BW+10%)]],TRUE)*100,"")</f>
        <v/>
      </c>
    </row>
    <row r="1860" spans="1:12" x14ac:dyDescent="0.25">
      <c r="A1860" s="3"/>
      <c r="B1860" s="2"/>
      <c r="C1860" s="2"/>
      <c r="D1860" s="2" t="b">
        <f>IF(AND(NOT(ISBLANK(Table1[[#This Row],[Fetal Sex (Male, Female or Unknown)]])),ISNUMBER(Table1[[#This Row],[Birthweight (grams)]]),ISNUMBER(Table1[[#This Row],[Gestation (days)]])),TRUE,FALSE)</f>
        <v>0</v>
      </c>
      <c r="E1860" s="2" t="str">
        <f>IF(Table1[[#This Row],[Is Data Valid]]=TRUE,IF(Table1[[#This Row],[Fetal Sex (Male, Female or Unknown)]]="Male",Backend!$C$5,IF(Table1[[#This Row],[Fetal Sex (Male, Female or Unknown)]]="Female",Backend!$C$6,IF(Table1[[#This Row],[Fetal Sex (Male, Female or Unknown)]]="Unknown",Backend!$C$7,"Error"))),"")</f>
        <v/>
      </c>
      <c r="F1860" s="8" t="str">
        <f>IF(Table1[[#This Row],[Is Data Valid]]=TRUE,EXP(0.578+0.332*((Table1[[#This Row],[Gestation (days)]]+0.5)/7)-0.00354*((Table1[[#This Row],[Gestation (days)]]+0.5)/7)^2)*Table1[[#This Row],[BW40_3705]],"")</f>
        <v/>
      </c>
      <c r="G1860" s="2" t="str">
        <f>IF(Table1[[#This Row],[Is Data Valid]]=TRUE,((Table1[[#This Row],[Birthweight (grams)]]/Table1[[#This Row],[BW_GA]])-1)/(Backend!$B$3/100*Table1[[#This Row],[BW40_3705]]),"")</f>
        <v/>
      </c>
      <c r="H1860" s="7" t="str">
        <f>IF(Table1[[#This Row],[Is Data Valid]]=TRUE,((Table1[[#This Row],[Birthweight (grams)]]*0.9/Table1[[#This Row],[BW_GA]])-1)/(Backend!$B$3/100*Table1[[#This Row],[BW40_3705]]),"")</f>
        <v/>
      </c>
      <c r="I1860" s="7" t="str">
        <f>IF(Table1[[#This Row],[Is Data Valid]]=TRUE,((Table1[[#This Row],[Birthweight (grams)]]*1.1/Table1[[#This Row],[BW_GA]])-1)/(Backend!$B$3/100*Table1[[#This Row],[BW40_3705]]),"")</f>
        <v/>
      </c>
      <c r="J1860" s="7" t="str">
        <f>IF(Table1[[#This Row],[Is Data Valid]]=TRUE,_xlfn.NORM.S.DIST(Table1[[#This Row],[Birthweight Z-Score]],TRUE)*100,"")</f>
        <v/>
      </c>
      <c r="K1860" s="7" t="str">
        <f>IF(Table1[[#This Row],[Is Data Valid]]=TRUE,_xlfn.NORM.S.DIST(Table1[[#This Row],[Birthweight Z-Score (BW-10%)]],TRUE)*100,"")</f>
        <v/>
      </c>
      <c r="L1860" s="7" t="str">
        <f>IF(Table1[[#This Row],[Is Data Valid]]=TRUE,_xlfn.NORM.S.DIST(Table1[[#This Row],[Birthweight Z-Score (BW+10%)]],TRUE)*100,"")</f>
        <v/>
      </c>
    </row>
    <row r="1861" spans="1:12" x14ac:dyDescent="0.25">
      <c r="A1861" s="3"/>
      <c r="B1861" s="2"/>
      <c r="C1861" s="2"/>
      <c r="D1861" s="2" t="b">
        <f>IF(AND(NOT(ISBLANK(Table1[[#This Row],[Fetal Sex (Male, Female or Unknown)]])),ISNUMBER(Table1[[#This Row],[Birthweight (grams)]]),ISNUMBER(Table1[[#This Row],[Gestation (days)]])),TRUE,FALSE)</f>
        <v>0</v>
      </c>
      <c r="E1861" s="2" t="str">
        <f>IF(Table1[[#This Row],[Is Data Valid]]=TRUE,IF(Table1[[#This Row],[Fetal Sex (Male, Female or Unknown)]]="Male",Backend!$C$5,IF(Table1[[#This Row],[Fetal Sex (Male, Female or Unknown)]]="Female",Backend!$C$6,IF(Table1[[#This Row],[Fetal Sex (Male, Female or Unknown)]]="Unknown",Backend!$C$7,"Error"))),"")</f>
        <v/>
      </c>
      <c r="F1861" s="8" t="str">
        <f>IF(Table1[[#This Row],[Is Data Valid]]=TRUE,EXP(0.578+0.332*((Table1[[#This Row],[Gestation (days)]]+0.5)/7)-0.00354*((Table1[[#This Row],[Gestation (days)]]+0.5)/7)^2)*Table1[[#This Row],[BW40_3705]],"")</f>
        <v/>
      </c>
      <c r="G1861" s="2" t="str">
        <f>IF(Table1[[#This Row],[Is Data Valid]]=TRUE,((Table1[[#This Row],[Birthweight (grams)]]/Table1[[#This Row],[BW_GA]])-1)/(Backend!$B$3/100*Table1[[#This Row],[BW40_3705]]),"")</f>
        <v/>
      </c>
      <c r="H1861" s="7" t="str">
        <f>IF(Table1[[#This Row],[Is Data Valid]]=TRUE,((Table1[[#This Row],[Birthweight (grams)]]*0.9/Table1[[#This Row],[BW_GA]])-1)/(Backend!$B$3/100*Table1[[#This Row],[BW40_3705]]),"")</f>
        <v/>
      </c>
      <c r="I1861" s="7" t="str">
        <f>IF(Table1[[#This Row],[Is Data Valid]]=TRUE,((Table1[[#This Row],[Birthweight (grams)]]*1.1/Table1[[#This Row],[BW_GA]])-1)/(Backend!$B$3/100*Table1[[#This Row],[BW40_3705]]),"")</f>
        <v/>
      </c>
      <c r="J1861" s="7" t="str">
        <f>IF(Table1[[#This Row],[Is Data Valid]]=TRUE,_xlfn.NORM.S.DIST(Table1[[#This Row],[Birthweight Z-Score]],TRUE)*100,"")</f>
        <v/>
      </c>
      <c r="K1861" s="7" t="str">
        <f>IF(Table1[[#This Row],[Is Data Valid]]=TRUE,_xlfn.NORM.S.DIST(Table1[[#This Row],[Birthweight Z-Score (BW-10%)]],TRUE)*100,"")</f>
        <v/>
      </c>
      <c r="L1861" s="7" t="str">
        <f>IF(Table1[[#This Row],[Is Data Valid]]=TRUE,_xlfn.NORM.S.DIST(Table1[[#This Row],[Birthweight Z-Score (BW+10%)]],TRUE)*100,"")</f>
        <v/>
      </c>
    </row>
    <row r="1862" spans="1:12" x14ac:dyDescent="0.25">
      <c r="A1862" s="3"/>
      <c r="B1862" s="2"/>
      <c r="C1862" s="2"/>
      <c r="D1862" s="2" t="b">
        <f>IF(AND(NOT(ISBLANK(Table1[[#This Row],[Fetal Sex (Male, Female or Unknown)]])),ISNUMBER(Table1[[#This Row],[Birthweight (grams)]]),ISNUMBER(Table1[[#This Row],[Gestation (days)]])),TRUE,FALSE)</f>
        <v>0</v>
      </c>
      <c r="E1862" s="2" t="str">
        <f>IF(Table1[[#This Row],[Is Data Valid]]=TRUE,IF(Table1[[#This Row],[Fetal Sex (Male, Female or Unknown)]]="Male",Backend!$C$5,IF(Table1[[#This Row],[Fetal Sex (Male, Female or Unknown)]]="Female",Backend!$C$6,IF(Table1[[#This Row],[Fetal Sex (Male, Female or Unknown)]]="Unknown",Backend!$C$7,"Error"))),"")</f>
        <v/>
      </c>
      <c r="F1862" s="8" t="str">
        <f>IF(Table1[[#This Row],[Is Data Valid]]=TRUE,EXP(0.578+0.332*((Table1[[#This Row],[Gestation (days)]]+0.5)/7)-0.00354*((Table1[[#This Row],[Gestation (days)]]+0.5)/7)^2)*Table1[[#This Row],[BW40_3705]],"")</f>
        <v/>
      </c>
      <c r="G1862" s="2" t="str">
        <f>IF(Table1[[#This Row],[Is Data Valid]]=TRUE,((Table1[[#This Row],[Birthweight (grams)]]/Table1[[#This Row],[BW_GA]])-1)/(Backend!$B$3/100*Table1[[#This Row],[BW40_3705]]),"")</f>
        <v/>
      </c>
      <c r="H1862" s="7" t="str">
        <f>IF(Table1[[#This Row],[Is Data Valid]]=TRUE,((Table1[[#This Row],[Birthweight (grams)]]*0.9/Table1[[#This Row],[BW_GA]])-1)/(Backend!$B$3/100*Table1[[#This Row],[BW40_3705]]),"")</f>
        <v/>
      </c>
      <c r="I1862" s="7" t="str">
        <f>IF(Table1[[#This Row],[Is Data Valid]]=TRUE,((Table1[[#This Row],[Birthweight (grams)]]*1.1/Table1[[#This Row],[BW_GA]])-1)/(Backend!$B$3/100*Table1[[#This Row],[BW40_3705]]),"")</f>
        <v/>
      </c>
      <c r="J1862" s="7" t="str">
        <f>IF(Table1[[#This Row],[Is Data Valid]]=TRUE,_xlfn.NORM.S.DIST(Table1[[#This Row],[Birthweight Z-Score]],TRUE)*100,"")</f>
        <v/>
      </c>
      <c r="K1862" s="7" t="str">
        <f>IF(Table1[[#This Row],[Is Data Valid]]=TRUE,_xlfn.NORM.S.DIST(Table1[[#This Row],[Birthweight Z-Score (BW-10%)]],TRUE)*100,"")</f>
        <v/>
      </c>
      <c r="L1862" s="7" t="str">
        <f>IF(Table1[[#This Row],[Is Data Valid]]=TRUE,_xlfn.NORM.S.DIST(Table1[[#This Row],[Birthweight Z-Score (BW+10%)]],TRUE)*100,"")</f>
        <v/>
      </c>
    </row>
    <row r="1863" spans="1:12" x14ac:dyDescent="0.25">
      <c r="A1863" s="3"/>
      <c r="B1863" s="2"/>
      <c r="C1863" s="2"/>
      <c r="D1863" s="2" t="b">
        <f>IF(AND(NOT(ISBLANK(Table1[[#This Row],[Fetal Sex (Male, Female or Unknown)]])),ISNUMBER(Table1[[#This Row],[Birthweight (grams)]]),ISNUMBER(Table1[[#This Row],[Gestation (days)]])),TRUE,FALSE)</f>
        <v>0</v>
      </c>
      <c r="E1863" s="2" t="str">
        <f>IF(Table1[[#This Row],[Is Data Valid]]=TRUE,IF(Table1[[#This Row],[Fetal Sex (Male, Female or Unknown)]]="Male",Backend!$C$5,IF(Table1[[#This Row],[Fetal Sex (Male, Female or Unknown)]]="Female",Backend!$C$6,IF(Table1[[#This Row],[Fetal Sex (Male, Female or Unknown)]]="Unknown",Backend!$C$7,"Error"))),"")</f>
        <v/>
      </c>
      <c r="F1863" s="8" t="str">
        <f>IF(Table1[[#This Row],[Is Data Valid]]=TRUE,EXP(0.578+0.332*((Table1[[#This Row],[Gestation (days)]]+0.5)/7)-0.00354*((Table1[[#This Row],[Gestation (days)]]+0.5)/7)^2)*Table1[[#This Row],[BW40_3705]],"")</f>
        <v/>
      </c>
      <c r="G1863" s="2" t="str">
        <f>IF(Table1[[#This Row],[Is Data Valid]]=TRUE,((Table1[[#This Row],[Birthweight (grams)]]/Table1[[#This Row],[BW_GA]])-1)/(Backend!$B$3/100*Table1[[#This Row],[BW40_3705]]),"")</f>
        <v/>
      </c>
      <c r="H1863" s="7" t="str">
        <f>IF(Table1[[#This Row],[Is Data Valid]]=TRUE,((Table1[[#This Row],[Birthweight (grams)]]*0.9/Table1[[#This Row],[BW_GA]])-1)/(Backend!$B$3/100*Table1[[#This Row],[BW40_3705]]),"")</f>
        <v/>
      </c>
      <c r="I1863" s="7" t="str">
        <f>IF(Table1[[#This Row],[Is Data Valid]]=TRUE,((Table1[[#This Row],[Birthweight (grams)]]*1.1/Table1[[#This Row],[BW_GA]])-1)/(Backend!$B$3/100*Table1[[#This Row],[BW40_3705]]),"")</f>
        <v/>
      </c>
      <c r="J1863" s="7" t="str">
        <f>IF(Table1[[#This Row],[Is Data Valid]]=TRUE,_xlfn.NORM.S.DIST(Table1[[#This Row],[Birthweight Z-Score]],TRUE)*100,"")</f>
        <v/>
      </c>
      <c r="K1863" s="7" t="str">
        <f>IF(Table1[[#This Row],[Is Data Valid]]=TRUE,_xlfn.NORM.S.DIST(Table1[[#This Row],[Birthweight Z-Score (BW-10%)]],TRUE)*100,"")</f>
        <v/>
      </c>
      <c r="L1863" s="7" t="str">
        <f>IF(Table1[[#This Row],[Is Data Valid]]=TRUE,_xlfn.NORM.S.DIST(Table1[[#This Row],[Birthweight Z-Score (BW+10%)]],TRUE)*100,"")</f>
        <v/>
      </c>
    </row>
    <row r="1864" spans="1:12" x14ac:dyDescent="0.25">
      <c r="A1864" s="3"/>
      <c r="B1864" s="2"/>
      <c r="C1864" s="2"/>
      <c r="D1864" s="2" t="b">
        <f>IF(AND(NOT(ISBLANK(Table1[[#This Row],[Fetal Sex (Male, Female or Unknown)]])),ISNUMBER(Table1[[#This Row],[Birthweight (grams)]]),ISNUMBER(Table1[[#This Row],[Gestation (days)]])),TRUE,FALSE)</f>
        <v>0</v>
      </c>
      <c r="E1864" s="2" t="str">
        <f>IF(Table1[[#This Row],[Is Data Valid]]=TRUE,IF(Table1[[#This Row],[Fetal Sex (Male, Female or Unknown)]]="Male",Backend!$C$5,IF(Table1[[#This Row],[Fetal Sex (Male, Female or Unknown)]]="Female",Backend!$C$6,IF(Table1[[#This Row],[Fetal Sex (Male, Female or Unknown)]]="Unknown",Backend!$C$7,"Error"))),"")</f>
        <v/>
      </c>
      <c r="F1864" s="8" t="str">
        <f>IF(Table1[[#This Row],[Is Data Valid]]=TRUE,EXP(0.578+0.332*((Table1[[#This Row],[Gestation (days)]]+0.5)/7)-0.00354*((Table1[[#This Row],[Gestation (days)]]+0.5)/7)^2)*Table1[[#This Row],[BW40_3705]],"")</f>
        <v/>
      </c>
      <c r="G1864" s="2" t="str">
        <f>IF(Table1[[#This Row],[Is Data Valid]]=TRUE,((Table1[[#This Row],[Birthweight (grams)]]/Table1[[#This Row],[BW_GA]])-1)/(Backend!$B$3/100*Table1[[#This Row],[BW40_3705]]),"")</f>
        <v/>
      </c>
      <c r="H1864" s="7" t="str">
        <f>IF(Table1[[#This Row],[Is Data Valid]]=TRUE,((Table1[[#This Row],[Birthweight (grams)]]*0.9/Table1[[#This Row],[BW_GA]])-1)/(Backend!$B$3/100*Table1[[#This Row],[BW40_3705]]),"")</f>
        <v/>
      </c>
      <c r="I1864" s="7" t="str">
        <f>IF(Table1[[#This Row],[Is Data Valid]]=TRUE,((Table1[[#This Row],[Birthweight (grams)]]*1.1/Table1[[#This Row],[BW_GA]])-1)/(Backend!$B$3/100*Table1[[#This Row],[BW40_3705]]),"")</f>
        <v/>
      </c>
      <c r="J1864" s="7" t="str">
        <f>IF(Table1[[#This Row],[Is Data Valid]]=TRUE,_xlfn.NORM.S.DIST(Table1[[#This Row],[Birthweight Z-Score]],TRUE)*100,"")</f>
        <v/>
      </c>
      <c r="K1864" s="7" t="str">
        <f>IF(Table1[[#This Row],[Is Data Valid]]=TRUE,_xlfn.NORM.S.DIST(Table1[[#This Row],[Birthweight Z-Score (BW-10%)]],TRUE)*100,"")</f>
        <v/>
      </c>
      <c r="L1864" s="7" t="str">
        <f>IF(Table1[[#This Row],[Is Data Valid]]=TRUE,_xlfn.NORM.S.DIST(Table1[[#This Row],[Birthweight Z-Score (BW+10%)]],TRUE)*100,"")</f>
        <v/>
      </c>
    </row>
    <row r="1865" spans="1:12" x14ac:dyDescent="0.25">
      <c r="A1865" s="3"/>
      <c r="B1865" s="2"/>
      <c r="C1865" s="2"/>
      <c r="D1865" s="2" t="b">
        <f>IF(AND(NOT(ISBLANK(Table1[[#This Row],[Fetal Sex (Male, Female or Unknown)]])),ISNUMBER(Table1[[#This Row],[Birthweight (grams)]]),ISNUMBER(Table1[[#This Row],[Gestation (days)]])),TRUE,FALSE)</f>
        <v>0</v>
      </c>
      <c r="E1865" s="2" t="str">
        <f>IF(Table1[[#This Row],[Is Data Valid]]=TRUE,IF(Table1[[#This Row],[Fetal Sex (Male, Female or Unknown)]]="Male",Backend!$C$5,IF(Table1[[#This Row],[Fetal Sex (Male, Female or Unknown)]]="Female",Backend!$C$6,IF(Table1[[#This Row],[Fetal Sex (Male, Female or Unknown)]]="Unknown",Backend!$C$7,"Error"))),"")</f>
        <v/>
      </c>
      <c r="F1865" s="8" t="str">
        <f>IF(Table1[[#This Row],[Is Data Valid]]=TRUE,EXP(0.578+0.332*((Table1[[#This Row],[Gestation (days)]]+0.5)/7)-0.00354*((Table1[[#This Row],[Gestation (days)]]+0.5)/7)^2)*Table1[[#This Row],[BW40_3705]],"")</f>
        <v/>
      </c>
      <c r="G1865" s="2" t="str">
        <f>IF(Table1[[#This Row],[Is Data Valid]]=TRUE,((Table1[[#This Row],[Birthweight (grams)]]/Table1[[#This Row],[BW_GA]])-1)/(Backend!$B$3/100*Table1[[#This Row],[BW40_3705]]),"")</f>
        <v/>
      </c>
      <c r="H1865" s="7" t="str">
        <f>IF(Table1[[#This Row],[Is Data Valid]]=TRUE,((Table1[[#This Row],[Birthweight (grams)]]*0.9/Table1[[#This Row],[BW_GA]])-1)/(Backend!$B$3/100*Table1[[#This Row],[BW40_3705]]),"")</f>
        <v/>
      </c>
      <c r="I1865" s="7" t="str">
        <f>IF(Table1[[#This Row],[Is Data Valid]]=TRUE,((Table1[[#This Row],[Birthweight (grams)]]*1.1/Table1[[#This Row],[BW_GA]])-1)/(Backend!$B$3/100*Table1[[#This Row],[BW40_3705]]),"")</f>
        <v/>
      </c>
      <c r="J1865" s="7" t="str">
        <f>IF(Table1[[#This Row],[Is Data Valid]]=TRUE,_xlfn.NORM.S.DIST(Table1[[#This Row],[Birthweight Z-Score]],TRUE)*100,"")</f>
        <v/>
      </c>
      <c r="K1865" s="7" t="str">
        <f>IF(Table1[[#This Row],[Is Data Valid]]=TRUE,_xlfn.NORM.S.DIST(Table1[[#This Row],[Birthweight Z-Score (BW-10%)]],TRUE)*100,"")</f>
        <v/>
      </c>
      <c r="L1865" s="7" t="str">
        <f>IF(Table1[[#This Row],[Is Data Valid]]=TRUE,_xlfn.NORM.S.DIST(Table1[[#This Row],[Birthweight Z-Score (BW+10%)]],TRUE)*100,"")</f>
        <v/>
      </c>
    </row>
    <row r="1866" spans="1:12" x14ac:dyDescent="0.25">
      <c r="A1866" s="3"/>
      <c r="B1866" s="2"/>
      <c r="C1866" s="2"/>
      <c r="D1866" s="2" t="b">
        <f>IF(AND(NOT(ISBLANK(Table1[[#This Row],[Fetal Sex (Male, Female or Unknown)]])),ISNUMBER(Table1[[#This Row],[Birthweight (grams)]]),ISNUMBER(Table1[[#This Row],[Gestation (days)]])),TRUE,FALSE)</f>
        <v>0</v>
      </c>
      <c r="E1866" s="2" t="str">
        <f>IF(Table1[[#This Row],[Is Data Valid]]=TRUE,IF(Table1[[#This Row],[Fetal Sex (Male, Female or Unknown)]]="Male",Backend!$C$5,IF(Table1[[#This Row],[Fetal Sex (Male, Female or Unknown)]]="Female",Backend!$C$6,IF(Table1[[#This Row],[Fetal Sex (Male, Female or Unknown)]]="Unknown",Backend!$C$7,"Error"))),"")</f>
        <v/>
      </c>
      <c r="F1866" s="8" t="str">
        <f>IF(Table1[[#This Row],[Is Data Valid]]=TRUE,EXP(0.578+0.332*((Table1[[#This Row],[Gestation (days)]]+0.5)/7)-0.00354*((Table1[[#This Row],[Gestation (days)]]+0.5)/7)^2)*Table1[[#This Row],[BW40_3705]],"")</f>
        <v/>
      </c>
      <c r="G1866" s="2" t="str">
        <f>IF(Table1[[#This Row],[Is Data Valid]]=TRUE,((Table1[[#This Row],[Birthweight (grams)]]/Table1[[#This Row],[BW_GA]])-1)/(Backend!$B$3/100*Table1[[#This Row],[BW40_3705]]),"")</f>
        <v/>
      </c>
      <c r="H1866" s="7" t="str">
        <f>IF(Table1[[#This Row],[Is Data Valid]]=TRUE,((Table1[[#This Row],[Birthweight (grams)]]*0.9/Table1[[#This Row],[BW_GA]])-1)/(Backend!$B$3/100*Table1[[#This Row],[BW40_3705]]),"")</f>
        <v/>
      </c>
      <c r="I1866" s="7" t="str">
        <f>IF(Table1[[#This Row],[Is Data Valid]]=TRUE,((Table1[[#This Row],[Birthweight (grams)]]*1.1/Table1[[#This Row],[BW_GA]])-1)/(Backend!$B$3/100*Table1[[#This Row],[BW40_3705]]),"")</f>
        <v/>
      </c>
      <c r="J1866" s="7" t="str">
        <f>IF(Table1[[#This Row],[Is Data Valid]]=TRUE,_xlfn.NORM.S.DIST(Table1[[#This Row],[Birthweight Z-Score]],TRUE)*100,"")</f>
        <v/>
      </c>
      <c r="K1866" s="7" t="str">
        <f>IF(Table1[[#This Row],[Is Data Valid]]=TRUE,_xlfn.NORM.S.DIST(Table1[[#This Row],[Birthweight Z-Score (BW-10%)]],TRUE)*100,"")</f>
        <v/>
      </c>
      <c r="L1866" s="7" t="str">
        <f>IF(Table1[[#This Row],[Is Data Valid]]=TRUE,_xlfn.NORM.S.DIST(Table1[[#This Row],[Birthweight Z-Score (BW+10%)]],TRUE)*100,"")</f>
        <v/>
      </c>
    </row>
    <row r="1867" spans="1:12" x14ac:dyDescent="0.25">
      <c r="A1867" s="3"/>
      <c r="B1867" s="2"/>
      <c r="C1867" s="2"/>
      <c r="D1867" s="2" t="b">
        <f>IF(AND(NOT(ISBLANK(Table1[[#This Row],[Fetal Sex (Male, Female or Unknown)]])),ISNUMBER(Table1[[#This Row],[Birthweight (grams)]]),ISNUMBER(Table1[[#This Row],[Gestation (days)]])),TRUE,FALSE)</f>
        <v>0</v>
      </c>
      <c r="E1867" s="2" t="str">
        <f>IF(Table1[[#This Row],[Is Data Valid]]=TRUE,IF(Table1[[#This Row],[Fetal Sex (Male, Female or Unknown)]]="Male",Backend!$C$5,IF(Table1[[#This Row],[Fetal Sex (Male, Female or Unknown)]]="Female",Backend!$C$6,IF(Table1[[#This Row],[Fetal Sex (Male, Female or Unknown)]]="Unknown",Backend!$C$7,"Error"))),"")</f>
        <v/>
      </c>
      <c r="F1867" s="8" t="str">
        <f>IF(Table1[[#This Row],[Is Data Valid]]=TRUE,EXP(0.578+0.332*((Table1[[#This Row],[Gestation (days)]]+0.5)/7)-0.00354*((Table1[[#This Row],[Gestation (days)]]+0.5)/7)^2)*Table1[[#This Row],[BW40_3705]],"")</f>
        <v/>
      </c>
      <c r="G1867" s="2" t="str">
        <f>IF(Table1[[#This Row],[Is Data Valid]]=TRUE,((Table1[[#This Row],[Birthweight (grams)]]/Table1[[#This Row],[BW_GA]])-1)/(Backend!$B$3/100*Table1[[#This Row],[BW40_3705]]),"")</f>
        <v/>
      </c>
      <c r="H1867" s="7" t="str">
        <f>IF(Table1[[#This Row],[Is Data Valid]]=TRUE,((Table1[[#This Row],[Birthweight (grams)]]*0.9/Table1[[#This Row],[BW_GA]])-1)/(Backend!$B$3/100*Table1[[#This Row],[BW40_3705]]),"")</f>
        <v/>
      </c>
      <c r="I1867" s="7" t="str">
        <f>IF(Table1[[#This Row],[Is Data Valid]]=TRUE,((Table1[[#This Row],[Birthweight (grams)]]*1.1/Table1[[#This Row],[BW_GA]])-1)/(Backend!$B$3/100*Table1[[#This Row],[BW40_3705]]),"")</f>
        <v/>
      </c>
      <c r="J1867" s="7" t="str">
        <f>IF(Table1[[#This Row],[Is Data Valid]]=TRUE,_xlfn.NORM.S.DIST(Table1[[#This Row],[Birthweight Z-Score]],TRUE)*100,"")</f>
        <v/>
      </c>
      <c r="K1867" s="7" t="str">
        <f>IF(Table1[[#This Row],[Is Data Valid]]=TRUE,_xlfn.NORM.S.DIST(Table1[[#This Row],[Birthweight Z-Score (BW-10%)]],TRUE)*100,"")</f>
        <v/>
      </c>
      <c r="L1867" s="7" t="str">
        <f>IF(Table1[[#This Row],[Is Data Valid]]=TRUE,_xlfn.NORM.S.DIST(Table1[[#This Row],[Birthweight Z-Score (BW+10%)]],TRUE)*100,"")</f>
        <v/>
      </c>
    </row>
    <row r="1868" spans="1:12" x14ac:dyDescent="0.25">
      <c r="A1868" s="3"/>
      <c r="B1868" s="2"/>
      <c r="C1868" s="2"/>
      <c r="D1868" s="2" t="b">
        <f>IF(AND(NOT(ISBLANK(Table1[[#This Row],[Fetal Sex (Male, Female or Unknown)]])),ISNUMBER(Table1[[#This Row],[Birthweight (grams)]]),ISNUMBER(Table1[[#This Row],[Gestation (days)]])),TRUE,FALSE)</f>
        <v>0</v>
      </c>
      <c r="E1868" s="2" t="str">
        <f>IF(Table1[[#This Row],[Is Data Valid]]=TRUE,IF(Table1[[#This Row],[Fetal Sex (Male, Female or Unknown)]]="Male",Backend!$C$5,IF(Table1[[#This Row],[Fetal Sex (Male, Female or Unknown)]]="Female",Backend!$C$6,IF(Table1[[#This Row],[Fetal Sex (Male, Female or Unknown)]]="Unknown",Backend!$C$7,"Error"))),"")</f>
        <v/>
      </c>
      <c r="F1868" s="8" t="str">
        <f>IF(Table1[[#This Row],[Is Data Valid]]=TRUE,EXP(0.578+0.332*((Table1[[#This Row],[Gestation (days)]]+0.5)/7)-0.00354*((Table1[[#This Row],[Gestation (days)]]+0.5)/7)^2)*Table1[[#This Row],[BW40_3705]],"")</f>
        <v/>
      </c>
      <c r="G1868" s="2" t="str">
        <f>IF(Table1[[#This Row],[Is Data Valid]]=TRUE,((Table1[[#This Row],[Birthweight (grams)]]/Table1[[#This Row],[BW_GA]])-1)/(Backend!$B$3/100*Table1[[#This Row],[BW40_3705]]),"")</f>
        <v/>
      </c>
      <c r="H1868" s="7" t="str">
        <f>IF(Table1[[#This Row],[Is Data Valid]]=TRUE,((Table1[[#This Row],[Birthweight (grams)]]*0.9/Table1[[#This Row],[BW_GA]])-1)/(Backend!$B$3/100*Table1[[#This Row],[BW40_3705]]),"")</f>
        <v/>
      </c>
      <c r="I1868" s="7" t="str">
        <f>IF(Table1[[#This Row],[Is Data Valid]]=TRUE,((Table1[[#This Row],[Birthweight (grams)]]*1.1/Table1[[#This Row],[BW_GA]])-1)/(Backend!$B$3/100*Table1[[#This Row],[BW40_3705]]),"")</f>
        <v/>
      </c>
      <c r="J1868" s="7" t="str">
        <f>IF(Table1[[#This Row],[Is Data Valid]]=TRUE,_xlfn.NORM.S.DIST(Table1[[#This Row],[Birthweight Z-Score]],TRUE)*100,"")</f>
        <v/>
      </c>
      <c r="K1868" s="7" t="str">
        <f>IF(Table1[[#This Row],[Is Data Valid]]=TRUE,_xlfn.NORM.S.DIST(Table1[[#This Row],[Birthweight Z-Score (BW-10%)]],TRUE)*100,"")</f>
        <v/>
      </c>
      <c r="L1868" s="7" t="str">
        <f>IF(Table1[[#This Row],[Is Data Valid]]=TRUE,_xlfn.NORM.S.DIST(Table1[[#This Row],[Birthweight Z-Score (BW+10%)]],TRUE)*100,"")</f>
        <v/>
      </c>
    </row>
    <row r="1869" spans="1:12" x14ac:dyDescent="0.25">
      <c r="A1869" s="3"/>
      <c r="B1869" s="2"/>
      <c r="C1869" s="2"/>
      <c r="D1869" s="2" t="b">
        <f>IF(AND(NOT(ISBLANK(Table1[[#This Row],[Fetal Sex (Male, Female or Unknown)]])),ISNUMBER(Table1[[#This Row],[Birthweight (grams)]]),ISNUMBER(Table1[[#This Row],[Gestation (days)]])),TRUE,FALSE)</f>
        <v>0</v>
      </c>
      <c r="E1869" s="2" t="str">
        <f>IF(Table1[[#This Row],[Is Data Valid]]=TRUE,IF(Table1[[#This Row],[Fetal Sex (Male, Female or Unknown)]]="Male",Backend!$C$5,IF(Table1[[#This Row],[Fetal Sex (Male, Female or Unknown)]]="Female",Backend!$C$6,IF(Table1[[#This Row],[Fetal Sex (Male, Female or Unknown)]]="Unknown",Backend!$C$7,"Error"))),"")</f>
        <v/>
      </c>
      <c r="F1869" s="8" t="str">
        <f>IF(Table1[[#This Row],[Is Data Valid]]=TRUE,EXP(0.578+0.332*((Table1[[#This Row],[Gestation (days)]]+0.5)/7)-0.00354*((Table1[[#This Row],[Gestation (days)]]+0.5)/7)^2)*Table1[[#This Row],[BW40_3705]],"")</f>
        <v/>
      </c>
      <c r="G1869" s="2" t="str">
        <f>IF(Table1[[#This Row],[Is Data Valid]]=TRUE,((Table1[[#This Row],[Birthweight (grams)]]/Table1[[#This Row],[BW_GA]])-1)/(Backend!$B$3/100*Table1[[#This Row],[BW40_3705]]),"")</f>
        <v/>
      </c>
      <c r="H1869" s="7" t="str">
        <f>IF(Table1[[#This Row],[Is Data Valid]]=TRUE,((Table1[[#This Row],[Birthweight (grams)]]*0.9/Table1[[#This Row],[BW_GA]])-1)/(Backend!$B$3/100*Table1[[#This Row],[BW40_3705]]),"")</f>
        <v/>
      </c>
      <c r="I1869" s="7" t="str">
        <f>IF(Table1[[#This Row],[Is Data Valid]]=TRUE,((Table1[[#This Row],[Birthweight (grams)]]*1.1/Table1[[#This Row],[BW_GA]])-1)/(Backend!$B$3/100*Table1[[#This Row],[BW40_3705]]),"")</f>
        <v/>
      </c>
      <c r="J1869" s="7" t="str">
        <f>IF(Table1[[#This Row],[Is Data Valid]]=TRUE,_xlfn.NORM.S.DIST(Table1[[#This Row],[Birthweight Z-Score]],TRUE)*100,"")</f>
        <v/>
      </c>
      <c r="K1869" s="7" t="str">
        <f>IF(Table1[[#This Row],[Is Data Valid]]=TRUE,_xlfn.NORM.S.DIST(Table1[[#This Row],[Birthweight Z-Score (BW-10%)]],TRUE)*100,"")</f>
        <v/>
      </c>
      <c r="L1869" s="7" t="str">
        <f>IF(Table1[[#This Row],[Is Data Valid]]=TRUE,_xlfn.NORM.S.DIST(Table1[[#This Row],[Birthweight Z-Score (BW+10%)]],TRUE)*100,"")</f>
        <v/>
      </c>
    </row>
    <row r="1870" spans="1:12" x14ac:dyDescent="0.25">
      <c r="A1870" s="3"/>
      <c r="B1870" s="2"/>
      <c r="C1870" s="2"/>
      <c r="D1870" s="2" t="b">
        <f>IF(AND(NOT(ISBLANK(Table1[[#This Row],[Fetal Sex (Male, Female or Unknown)]])),ISNUMBER(Table1[[#This Row],[Birthweight (grams)]]),ISNUMBER(Table1[[#This Row],[Gestation (days)]])),TRUE,FALSE)</f>
        <v>0</v>
      </c>
      <c r="E1870" s="2" t="str">
        <f>IF(Table1[[#This Row],[Is Data Valid]]=TRUE,IF(Table1[[#This Row],[Fetal Sex (Male, Female or Unknown)]]="Male",Backend!$C$5,IF(Table1[[#This Row],[Fetal Sex (Male, Female or Unknown)]]="Female",Backend!$C$6,IF(Table1[[#This Row],[Fetal Sex (Male, Female or Unknown)]]="Unknown",Backend!$C$7,"Error"))),"")</f>
        <v/>
      </c>
      <c r="F1870" s="8" t="str">
        <f>IF(Table1[[#This Row],[Is Data Valid]]=TRUE,EXP(0.578+0.332*((Table1[[#This Row],[Gestation (days)]]+0.5)/7)-0.00354*((Table1[[#This Row],[Gestation (days)]]+0.5)/7)^2)*Table1[[#This Row],[BW40_3705]],"")</f>
        <v/>
      </c>
      <c r="G1870" s="2" t="str">
        <f>IF(Table1[[#This Row],[Is Data Valid]]=TRUE,((Table1[[#This Row],[Birthweight (grams)]]/Table1[[#This Row],[BW_GA]])-1)/(Backend!$B$3/100*Table1[[#This Row],[BW40_3705]]),"")</f>
        <v/>
      </c>
      <c r="H1870" s="7" t="str">
        <f>IF(Table1[[#This Row],[Is Data Valid]]=TRUE,((Table1[[#This Row],[Birthweight (grams)]]*0.9/Table1[[#This Row],[BW_GA]])-1)/(Backend!$B$3/100*Table1[[#This Row],[BW40_3705]]),"")</f>
        <v/>
      </c>
      <c r="I1870" s="7" t="str">
        <f>IF(Table1[[#This Row],[Is Data Valid]]=TRUE,((Table1[[#This Row],[Birthweight (grams)]]*1.1/Table1[[#This Row],[BW_GA]])-1)/(Backend!$B$3/100*Table1[[#This Row],[BW40_3705]]),"")</f>
        <v/>
      </c>
      <c r="J1870" s="7" t="str">
        <f>IF(Table1[[#This Row],[Is Data Valid]]=TRUE,_xlfn.NORM.S.DIST(Table1[[#This Row],[Birthweight Z-Score]],TRUE)*100,"")</f>
        <v/>
      </c>
      <c r="K1870" s="7" t="str">
        <f>IF(Table1[[#This Row],[Is Data Valid]]=TRUE,_xlfn.NORM.S.DIST(Table1[[#This Row],[Birthweight Z-Score (BW-10%)]],TRUE)*100,"")</f>
        <v/>
      </c>
      <c r="L1870" s="7" t="str">
        <f>IF(Table1[[#This Row],[Is Data Valid]]=TRUE,_xlfn.NORM.S.DIST(Table1[[#This Row],[Birthweight Z-Score (BW+10%)]],TRUE)*100,"")</f>
        <v/>
      </c>
    </row>
    <row r="1871" spans="1:12" x14ac:dyDescent="0.25">
      <c r="A1871" s="3"/>
      <c r="B1871" s="2"/>
      <c r="C1871" s="2"/>
      <c r="D1871" s="2" t="b">
        <f>IF(AND(NOT(ISBLANK(Table1[[#This Row],[Fetal Sex (Male, Female or Unknown)]])),ISNUMBER(Table1[[#This Row],[Birthweight (grams)]]),ISNUMBER(Table1[[#This Row],[Gestation (days)]])),TRUE,FALSE)</f>
        <v>0</v>
      </c>
      <c r="E1871" s="2" t="str">
        <f>IF(Table1[[#This Row],[Is Data Valid]]=TRUE,IF(Table1[[#This Row],[Fetal Sex (Male, Female or Unknown)]]="Male",Backend!$C$5,IF(Table1[[#This Row],[Fetal Sex (Male, Female or Unknown)]]="Female",Backend!$C$6,IF(Table1[[#This Row],[Fetal Sex (Male, Female or Unknown)]]="Unknown",Backend!$C$7,"Error"))),"")</f>
        <v/>
      </c>
      <c r="F1871" s="8" t="str">
        <f>IF(Table1[[#This Row],[Is Data Valid]]=TRUE,EXP(0.578+0.332*((Table1[[#This Row],[Gestation (days)]]+0.5)/7)-0.00354*((Table1[[#This Row],[Gestation (days)]]+0.5)/7)^2)*Table1[[#This Row],[BW40_3705]],"")</f>
        <v/>
      </c>
      <c r="G1871" s="2" t="str">
        <f>IF(Table1[[#This Row],[Is Data Valid]]=TRUE,((Table1[[#This Row],[Birthweight (grams)]]/Table1[[#This Row],[BW_GA]])-1)/(Backend!$B$3/100*Table1[[#This Row],[BW40_3705]]),"")</f>
        <v/>
      </c>
      <c r="H1871" s="7" t="str">
        <f>IF(Table1[[#This Row],[Is Data Valid]]=TRUE,((Table1[[#This Row],[Birthweight (grams)]]*0.9/Table1[[#This Row],[BW_GA]])-1)/(Backend!$B$3/100*Table1[[#This Row],[BW40_3705]]),"")</f>
        <v/>
      </c>
      <c r="I1871" s="7" t="str">
        <f>IF(Table1[[#This Row],[Is Data Valid]]=TRUE,((Table1[[#This Row],[Birthweight (grams)]]*1.1/Table1[[#This Row],[BW_GA]])-1)/(Backend!$B$3/100*Table1[[#This Row],[BW40_3705]]),"")</f>
        <v/>
      </c>
      <c r="J1871" s="7" t="str">
        <f>IF(Table1[[#This Row],[Is Data Valid]]=TRUE,_xlfn.NORM.S.DIST(Table1[[#This Row],[Birthweight Z-Score]],TRUE)*100,"")</f>
        <v/>
      </c>
      <c r="K1871" s="7" t="str">
        <f>IF(Table1[[#This Row],[Is Data Valid]]=TRUE,_xlfn.NORM.S.DIST(Table1[[#This Row],[Birthweight Z-Score (BW-10%)]],TRUE)*100,"")</f>
        <v/>
      </c>
      <c r="L1871" s="7" t="str">
        <f>IF(Table1[[#This Row],[Is Data Valid]]=TRUE,_xlfn.NORM.S.DIST(Table1[[#This Row],[Birthweight Z-Score (BW+10%)]],TRUE)*100,"")</f>
        <v/>
      </c>
    </row>
    <row r="1872" spans="1:12" x14ac:dyDescent="0.25">
      <c r="A1872" s="3"/>
      <c r="B1872" s="2"/>
      <c r="C1872" s="2"/>
      <c r="D1872" s="2" t="b">
        <f>IF(AND(NOT(ISBLANK(Table1[[#This Row],[Fetal Sex (Male, Female or Unknown)]])),ISNUMBER(Table1[[#This Row],[Birthweight (grams)]]),ISNUMBER(Table1[[#This Row],[Gestation (days)]])),TRUE,FALSE)</f>
        <v>0</v>
      </c>
      <c r="E1872" s="2" t="str">
        <f>IF(Table1[[#This Row],[Is Data Valid]]=TRUE,IF(Table1[[#This Row],[Fetal Sex (Male, Female or Unknown)]]="Male",Backend!$C$5,IF(Table1[[#This Row],[Fetal Sex (Male, Female or Unknown)]]="Female",Backend!$C$6,IF(Table1[[#This Row],[Fetal Sex (Male, Female or Unknown)]]="Unknown",Backend!$C$7,"Error"))),"")</f>
        <v/>
      </c>
      <c r="F1872" s="8" t="str">
        <f>IF(Table1[[#This Row],[Is Data Valid]]=TRUE,EXP(0.578+0.332*((Table1[[#This Row],[Gestation (days)]]+0.5)/7)-0.00354*((Table1[[#This Row],[Gestation (days)]]+0.5)/7)^2)*Table1[[#This Row],[BW40_3705]],"")</f>
        <v/>
      </c>
      <c r="G1872" s="2" t="str">
        <f>IF(Table1[[#This Row],[Is Data Valid]]=TRUE,((Table1[[#This Row],[Birthweight (grams)]]/Table1[[#This Row],[BW_GA]])-1)/(Backend!$B$3/100*Table1[[#This Row],[BW40_3705]]),"")</f>
        <v/>
      </c>
      <c r="H1872" s="7" t="str">
        <f>IF(Table1[[#This Row],[Is Data Valid]]=TRUE,((Table1[[#This Row],[Birthweight (grams)]]*0.9/Table1[[#This Row],[BW_GA]])-1)/(Backend!$B$3/100*Table1[[#This Row],[BW40_3705]]),"")</f>
        <v/>
      </c>
      <c r="I1872" s="7" t="str">
        <f>IF(Table1[[#This Row],[Is Data Valid]]=TRUE,((Table1[[#This Row],[Birthweight (grams)]]*1.1/Table1[[#This Row],[BW_GA]])-1)/(Backend!$B$3/100*Table1[[#This Row],[BW40_3705]]),"")</f>
        <v/>
      </c>
      <c r="J1872" s="7" t="str">
        <f>IF(Table1[[#This Row],[Is Data Valid]]=TRUE,_xlfn.NORM.S.DIST(Table1[[#This Row],[Birthweight Z-Score]],TRUE)*100,"")</f>
        <v/>
      </c>
      <c r="K1872" s="7" t="str">
        <f>IF(Table1[[#This Row],[Is Data Valid]]=TRUE,_xlfn.NORM.S.DIST(Table1[[#This Row],[Birthweight Z-Score (BW-10%)]],TRUE)*100,"")</f>
        <v/>
      </c>
      <c r="L1872" s="7" t="str">
        <f>IF(Table1[[#This Row],[Is Data Valid]]=TRUE,_xlfn.NORM.S.DIST(Table1[[#This Row],[Birthweight Z-Score (BW+10%)]],TRUE)*100,"")</f>
        <v/>
      </c>
    </row>
    <row r="1873" spans="1:12" x14ac:dyDescent="0.25">
      <c r="A1873" s="3"/>
      <c r="B1873" s="2"/>
      <c r="C1873" s="2"/>
      <c r="D1873" s="2" t="b">
        <f>IF(AND(NOT(ISBLANK(Table1[[#This Row],[Fetal Sex (Male, Female or Unknown)]])),ISNUMBER(Table1[[#This Row],[Birthweight (grams)]]),ISNUMBER(Table1[[#This Row],[Gestation (days)]])),TRUE,FALSE)</f>
        <v>0</v>
      </c>
      <c r="E1873" s="2" t="str">
        <f>IF(Table1[[#This Row],[Is Data Valid]]=TRUE,IF(Table1[[#This Row],[Fetal Sex (Male, Female or Unknown)]]="Male",Backend!$C$5,IF(Table1[[#This Row],[Fetal Sex (Male, Female or Unknown)]]="Female",Backend!$C$6,IF(Table1[[#This Row],[Fetal Sex (Male, Female or Unknown)]]="Unknown",Backend!$C$7,"Error"))),"")</f>
        <v/>
      </c>
      <c r="F1873" s="8" t="str">
        <f>IF(Table1[[#This Row],[Is Data Valid]]=TRUE,EXP(0.578+0.332*((Table1[[#This Row],[Gestation (days)]]+0.5)/7)-0.00354*((Table1[[#This Row],[Gestation (days)]]+0.5)/7)^2)*Table1[[#This Row],[BW40_3705]],"")</f>
        <v/>
      </c>
      <c r="G1873" s="2" t="str">
        <f>IF(Table1[[#This Row],[Is Data Valid]]=TRUE,((Table1[[#This Row],[Birthweight (grams)]]/Table1[[#This Row],[BW_GA]])-1)/(Backend!$B$3/100*Table1[[#This Row],[BW40_3705]]),"")</f>
        <v/>
      </c>
      <c r="H1873" s="7" t="str">
        <f>IF(Table1[[#This Row],[Is Data Valid]]=TRUE,((Table1[[#This Row],[Birthweight (grams)]]*0.9/Table1[[#This Row],[BW_GA]])-1)/(Backend!$B$3/100*Table1[[#This Row],[BW40_3705]]),"")</f>
        <v/>
      </c>
      <c r="I1873" s="7" t="str">
        <f>IF(Table1[[#This Row],[Is Data Valid]]=TRUE,((Table1[[#This Row],[Birthweight (grams)]]*1.1/Table1[[#This Row],[BW_GA]])-1)/(Backend!$B$3/100*Table1[[#This Row],[BW40_3705]]),"")</f>
        <v/>
      </c>
      <c r="J1873" s="7" t="str">
        <f>IF(Table1[[#This Row],[Is Data Valid]]=TRUE,_xlfn.NORM.S.DIST(Table1[[#This Row],[Birthweight Z-Score]],TRUE)*100,"")</f>
        <v/>
      </c>
      <c r="K1873" s="7" t="str">
        <f>IF(Table1[[#This Row],[Is Data Valid]]=TRUE,_xlfn.NORM.S.DIST(Table1[[#This Row],[Birthweight Z-Score (BW-10%)]],TRUE)*100,"")</f>
        <v/>
      </c>
      <c r="L1873" s="7" t="str">
        <f>IF(Table1[[#This Row],[Is Data Valid]]=TRUE,_xlfn.NORM.S.DIST(Table1[[#This Row],[Birthweight Z-Score (BW+10%)]],TRUE)*100,"")</f>
        <v/>
      </c>
    </row>
    <row r="1874" spans="1:12" x14ac:dyDescent="0.25">
      <c r="A1874" s="3"/>
      <c r="B1874" s="2"/>
      <c r="C1874" s="2"/>
      <c r="D1874" s="2" t="b">
        <f>IF(AND(NOT(ISBLANK(Table1[[#This Row],[Fetal Sex (Male, Female or Unknown)]])),ISNUMBER(Table1[[#This Row],[Birthweight (grams)]]),ISNUMBER(Table1[[#This Row],[Gestation (days)]])),TRUE,FALSE)</f>
        <v>0</v>
      </c>
      <c r="E1874" s="2" t="str">
        <f>IF(Table1[[#This Row],[Is Data Valid]]=TRUE,IF(Table1[[#This Row],[Fetal Sex (Male, Female or Unknown)]]="Male",Backend!$C$5,IF(Table1[[#This Row],[Fetal Sex (Male, Female or Unknown)]]="Female",Backend!$C$6,IF(Table1[[#This Row],[Fetal Sex (Male, Female or Unknown)]]="Unknown",Backend!$C$7,"Error"))),"")</f>
        <v/>
      </c>
      <c r="F1874" s="8" t="str">
        <f>IF(Table1[[#This Row],[Is Data Valid]]=TRUE,EXP(0.578+0.332*((Table1[[#This Row],[Gestation (days)]]+0.5)/7)-0.00354*((Table1[[#This Row],[Gestation (days)]]+0.5)/7)^2)*Table1[[#This Row],[BW40_3705]],"")</f>
        <v/>
      </c>
      <c r="G1874" s="2" t="str">
        <f>IF(Table1[[#This Row],[Is Data Valid]]=TRUE,((Table1[[#This Row],[Birthweight (grams)]]/Table1[[#This Row],[BW_GA]])-1)/(Backend!$B$3/100*Table1[[#This Row],[BW40_3705]]),"")</f>
        <v/>
      </c>
      <c r="H1874" s="7" t="str">
        <f>IF(Table1[[#This Row],[Is Data Valid]]=TRUE,((Table1[[#This Row],[Birthweight (grams)]]*0.9/Table1[[#This Row],[BW_GA]])-1)/(Backend!$B$3/100*Table1[[#This Row],[BW40_3705]]),"")</f>
        <v/>
      </c>
      <c r="I1874" s="7" t="str">
        <f>IF(Table1[[#This Row],[Is Data Valid]]=TRUE,((Table1[[#This Row],[Birthweight (grams)]]*1.1/Table1[[#This Row],[BW_GA]])-1)/(Backend!$B$3/100*Table1[[#This Row],[BW40_3705]]),"")</f>
        <v/>
      </c>
      <c r="J1874" s="7" t="str">
        <f>IF(Table1[[#This Row],[Is Data Valid]]=TRUE,_xlfn.NORM.S.DIST(Table1[[#This Row],[Birthweight Z-Score]],TRUE)*100,"")</f>
        <v/>
      </c>
      <c r="K1874" s="7" t="str">
        <f>IF(Table1[[#This Row],[Is Data Valid]]=TRUE,_xlfn.NORM.S.DIST(Table1[[#This Row],[Birthweight Z-Score (BW-10%)]],TRUE)*100,"")</f>
        <v/>
      </c>
      <c r="L1874" s="7" t="str">
        <f>IF(Table1[[#This Row],[Is Data Valid]]=TRUE,_xlfn.NORM.S.DIST(Table1[[#This Row],[Birthweight Z-Score (BW+10%)]],TRUE)*100,"")</f>
        <v/>
      </c>
    </row>
    <row r="1875" spans="1:12" x14ac:dyDescent="0.25">
      <c r="A1875" s="3"/>
      <c r="B1875" s="2"/>
      <c r="C1875" s="2"/>
      <c r="D1875" s="2" t="b">
        <f>IF(AND(NOT(ISBLANK(Table1[[#This Row],[Fetal Sex (Male, Female or Unknown)]])),ISNUMBER(Table1[[#This Row],[Birthweight (grams)]]),ISNUMBER(Table1[[#This Row],[Gestation (days)]])),TRUE,FALSE)</f>
        <v>0</v>
      </c>
      <c r="E1875" s="2" t="str">
        <f>IF(Table1[[#This Row],[Is Data Valid]]=TRUE,IF(Table1[[#This Row],[Fetal Sex (Male, Female or Unknown)]]="Male",Backend!$C$5,IF(Table1[[#This Row],[Fetal Sex (Male, Female or Unknown)]]="Female",Backend!$C$6,IF(Table1[[#This Row],[Fetal Sex (Male, Female or Unknown)]]="Unknown",Backend!$C$7,"Error"))),"")</f>
        <v/>
      </c>
      <c r="F1875" s="8" t="str">
        <f>IF(Table1[[#This Row],[Is Data Valid]]=TRUE,EXP(0.578+0.332*((Table1[[#This Row],[Gestation (days)]]+0.5)/7)-0.00354*((Table1[[#This Row],[Gestation (days)]]+0.5)/7)^2)*Table1[[#This Row],[BW40_3705]],"")</f>
        <v/>
      </c>
      <c r="G1875" s="2" t="str">
        <f>IF(Table1[[#This Row],[Is Data Valid]]=TRUE,((Table1[[#This Row],[Birthweight (grams)]]/Table1[[#This Row],[BW_GA]])-1)/(Backend!$B$3/100*Table1[[#This Row],[BW40_3705]]),"")</f>
        <v/>
      </c>
      <c r="H1875" s="7" t="str">
        <f>IF(Table1[[#This Row],[Is Data Valid]]=TRUE,((Table1[[#This Row],[Birthweight (grams)]]*0.9/Table1[[#This Row],[BW_GA]])-1)/(Backend!$B$3/100*Table1[[#This Row],[BW40_3705]]),"")</f>
        <v/>
      </c>
      <c r="I1875" s="7" t="str">
        <f>IF(Table1[[#This Row],[Is Data Valid]]=TRUE,((Table1[[#This Row],[Birthweight (grams)]]*1.1/Table1[[#This Row],[BW_GA]])-1)/(Backend!$B$3/100*Table1[[#This Row],[BW40_3705]]),"")</f>
        <v/>
      </c>
      <c r="J1875" s="7" t="str">
        <f>IF(Table1[[#This Row],[Is Data Valid]]=TRUE,_xlfn.NORM.S.DIST(Table1[[#This Row],[Birthweight Z-Score]],TRUE)*100,"")</f>
        <v/>
      </c>
      <c r="K1875" s="7" t="str">
        <f>IF(Table1[[#This Row],[Is Data Valid]]=TRUE,_xlfn.NORM.S.DIST(Table1[[#This Row],[Birthweight Z-Score (BW-10%)]],TRUE)*100,"")</f>
        <v/>
      </c>
      <c r="L1875" s="7" t="str">
        <f>IF(Table1[[#This Row],[Is Data Valid]]=TRUE,_xlfn.NORM.S.DIST(Table1[[#This Row],[Birthweight Z-Score (BW+10%)]],TRUE)*100,"")</f>
        <v/>
      </c>
    </row>
    <row r="1876" spans="1:12" x14ac:dyDescent="0.25">
      <c r="A1876" s="3"/>
      <c r="B1876" s="2"/>
      <c r="C1876" s="2"/>
      <c r="D1876" s="2" t="b">
        <f>IF(AND(NOT(ISBLANK(Table1[[#This Row],[Fetal Sex (Male, Female or Unknown)]])),ISNUMBER(Table1[[#This Row],[Birthweight (grams)]]),ISNUMBER(Table1[[#This Row],[Gestation (days)]])),TRUE,FALSE)</f>
        <v>0</v>
      </c>
      <c r="E1876" s="2" t="str">
        <f>IF(Table1[[#This Row],[Is Data Valid]]=TRUE,IF(Table1[[#This Row],[Fetal Sex (Male, Female or Unknown)]]="Male",Backend!$C$5,IF(Table1[[#This Row],[Fetal Sex (Male, Female or Unknown)]]="Female",Backend!$C$6,IF(Table1[[#This Row],[Fetal Sex (Male, Female or Unknown)]]="Unknown",Backend!$C$7,"Error"))),"")</f>
        <v/>
      </c>
      <c r="F1876" s="8" t="str">
        <f>IF(Table1[[#This Row],[Is Data Valid]]=TRUE,EXP(0.578+0.332*((Table1[[#This Row],[Gestation (days)]]+0.5)/7)-0.00354*((Table1[[#This Row],[Gestation (days)]]+0.5)/7)^2)*Table1[[#This Row],[BW40_3705]],"")</f>
        <v/>
      </c>
      <c r="G1876" s="2" t="str">
        <f>IF(Table1[[#This Row],[Is Data Valid]]=TRUE,((Table1[[#This Row],[Birthweight (grams)]]/Table1[[#This Row],[BW_GA]])-1)/(Backend!$B$3/100*Table1[[#This Row],[BW40_3705]]),"")</f>
        <v/>
      </c>
      <c r="H1876" s="7" t="str">
        <f>IF(Table1[[#This Row],[Is Data Valid]]=TRUE,((Table1[[#This Row],[Birthweight (grams)]]*0.9/Table1[[#This Row],[BW_GA]])-1)/(Backend!$B$3/100*Table1[[#This Row],[BW40_3705]]),"")</f>
        <v/>
      </c>
      <c r="I1876" s="7" t="str">
        <f>IF(Table1[[#This Row],[Is Data Valid]]=TRUE,((Table1[[#This Row],[Birthweight (grams)]]*1.1/Table1[[#This Row],[BW_GA]])-1)/(Backend!$B$3/100*Table1[[#This Row],[BW40_3705]]),"")</f>
        <v/>
      </c>
      <c r="J1876" s="7" t="str">
        <f>IF(Table1[[#This Row],[Is Data Valid]]=TRUE,_xlfn.NORM.S.DIST(Table1[[#This Row],[Birthweight Z-Score]],TRUE)*100,"")</f>
        <v/>
      </c>
      <c r="K1876" s="7" t="str">
        <f>IF(Table1[[#This Row],[Is Data Valid]]=TRUE,_xlfn.NORM.S.DIST(Table1[[#This Row],[Birthweight Z-Score (BW-10%)]],TRUE)*100,"")</f>
        <v/>
      </c>
      <c r="L1876" s="7" t="str">
        <f>IF(Table1[[#This Row],[Is Data Valid]]=TRUE,_xlfn.NORM.S.DIST(Table1[[#This Row],[Birthweight Z-Score (BW+10%)]],TRUE)*100,"")</f>
        <v/>
      </c>
    </row>
    <row r="1877" spans="1:12" x14ac:dyDescent="0.25">
      <c r="A1877" s="3"/>
      <c r="B1877" s="2"/>
      <c r="C1877" s="2"/>
      <c r="D1877" s="2" t="b">
        <f>IF(AND(NOT(ISBLANK(Table1[[#This Row],[Fetal Sex (Male, Female or Unknown)]])),ISNUMBER(Table1[[#This Row],[Birthweight (grams)]]),ISNUMBER(Table1[[#This Row],[Gestation (days)]])),TRUE,FALSE)</f>
        <v>0</v>
      </c>
      <c r="E1877" s="2" t="str">
        <f>IF(Table1[[#This Row],[Is Data Valid]]=TRUE,IF(Table1[[#This Row],[Fetal Sex (Male, Female or Unknown)]]="Male",Backend!$C$5,IF(Table1[[#This Row],[Fetal Sex (Male, Female or Unknown)]]="Female",Backend!$C$6,IF(Table1[[#This Row],[Fetal Sex (Male, Female or Unknown)]]="Unknown",Backend!$C$7,"Error"))),"")</f>
        <v/>
      </c>
      <c r="F1877" s="8" t="str">
        <f>IF(Table1[[#This Row],[Is Data Valid]]=TRUE,EXP(0.578+0.332*((Table1[[#This Row],[Gestation (days)]]+0.5)/7)-0.00354*((Table1[[#This Row],[Gestation (days)]]+0.5)/7)^2)*Table1[[#This Row],[BW40_3705]],"")</f>
        <v/>
      </c>
      <c r="G1877" s="2" t="str">
        <f>IF(Table1[[#This Row],[Is Data Valid]]=TRUE,((Table1[[#This Row],[Birthweight (grams)]]/Table1[[#This Row],[BW_GA]])-1)/(Backend!$B$3/100*Table1[[#This Row],[BW40_3705]]),"")</f>
        <v/>
      </c>
      <c r="H1877" s="7" t="str">
        <f>IF(Table1[[#This Row],[Is Data Valid]]=TRUE,((Table1[[#This Row],[Birthweight (grams)]]*0.9/Table1[[#This Row],[BW_GA]])-1)/(Backend!$B$3/100*Table1[[#This Row],[BW40_3705]]),"")</f>
        <v/>
      </c>
      <c r="I1877" s="7" t="str">
        <f>IF(Table1[[#This Row],[Is Data Valid]]=TRUE,((Table1[[#This Row],[Birthweight (grams)]]*1.1/Table1[[#This Row],[BW_GA]])-1)/(Backend!$B$3/100*Table1[[#This Row],[BW40_3705]]),"")</f>
        <v/>
      </c>
      <c r="J1877" s="7" t="str">
        <f>IF(Table1[[#This Row],[Is Data Valid]]=TRUE,_xlfn.NORM.S.DIST(Table1[[#This Row],[Birthweight Z-Score]],TRUE)*100,"")</f>
        <v/>
      </c>
      <c r="K1877" s="7" t="str">
        <f>IF(Table1[[#This Row],[Is Data Valid]]=TRUE,_xlfn.NORM.S.DIST(Table1[[#This Row],[Birthweight Z-Score (BW-10%)]],TRUE)*100,"")</f>
        <v/>
      </c>
      <c r="L1877" s="7" t="str">
        <f>IF(Table1[[#This Row],[Is Data Valid]]=TRUE,_xlfn.NORM.S.DIST(Table1[[#This Row],[Birthweight Z-Score (BW+10%)]],TRUE)*100,"")</f>
        <v/>
      </c>
    </row>
    <row r="1878" spans="1:12" x14ac:dyDescent="0.25">
      <c r="A1878" s="3"/>
      <c r="B1878" s="2"/>
      <c r="C1878" s="2"/>
      <c r="D1878" s="2" t="b">
        <f>IF(AND(NOT(ISBLANK(Table1[[#This Row],[Fetal Sex (Male, Female or Unknown)]])),ISNUMBER(Table1[[#This Row],[Birthweight (grams)]]),ISNUMBER(Table1[[#This Row],[Gestation (days)]])),TRUE,FALSE)</f>
        <v>0</v>
      </c>
      <c r="E1878" s="2" t="str">
        <f>IF(Table1[[#This Row],[Is Data Valid]]=TRUE,IF(Table1[[#This Row],[Fetal Sex (Male, Female or Unknown)]]="Male",Backend!$C$5,IF(Table1[[#This Row],[Fetal Sex (Male, Female or Unknown)]]="Female",Backend!$C$6,IF(Table1[[#This Row],[Fetal Sex (Male, Female or Unknown)]]="Unknown",Backend!$C$7,"Error"))),"")</f>
        <v/>
      </c>
      <c r="F1878" s="8" t="str">
        <f>IF(Table1[[#This Row],[Is Data Valid]]=TRUE,EXP(0.578+0.332*((Table1[[#This Row],[Gestation (days)]]+0.5)/7)-0.00354*((Table1[[#This Row],[Gestation (days)]]+0.5)/7)^2)*Table1[[#This Row],[BW40_3705]],"")</f>
        <v/>
      </c>
      <c r="G1878" s="2" t="str">
        <f>IF(Table1[[#This Row],[Is Data Valid]]=TRUE,((Table1[[#This Row],[Birthweight (grams)]]/Table1[[#This Row],[BW_GA]])-1)/(Backend!$B$3/100*Table1[[#This Row],[BW40_3705]]),"")</f>
        <v/>
      </c>
      <c r="H1878" s="7" t="str">
        <f>IF(Table1[[#This Row],[Is Data Valid]]=TRUE,((Table1[[#This Row],[Birthweight (grams)]]*0.9/Table1[[#This Row],[BW_GA]])-1)/(Backend!$B$3/100*Table1[[#This Row],[BW40_3705]]),"")</f>
        <v/>
      </c>
      <c r="I1878" s="7" t="str">
        <f>IF(Table1[[#This Row],[Is Data Valid]]=TRUE,((Table1[[#This Row],[Birthweight (grams)]]*1.1/Table1[[#This Row],[BW_GA]])-1)/(Backend!$B$3/100*Table1[[#This Row],[BW40_3705]]),"")</f>
        <v/>
      </c>
      <c r="J1878" s="7" t="str">
        <f>IF(Table1[[#This Row],[Is Data Valid]]=TRUE,_xlfn.NORM.S.DIST(Table1[[#This Row],[Birthweight Z-Score]],TRUE)*100,"")</f>
        <v/>
      </c>
      <c r="K1878" s="7" t="str">
        <f>IF(Table1[[#This Row],[Is Data Valid]]=TRUE,_xlfn.NORM.S.DIST(Table1[[#This Row],[Birthweight Z-Score (BW-10%)]],TRUE)*100,"")</f>
        <v/>
      </c>
      <c r="L1878" s="7" t="str">
        <f>IF(Table1[[#This Row],[Is Data Valid]]=TRUE,_xlfn.NORM.S.DIST(Table1[[#This Row],[Birthweight Z-Score (BW+10%)]],TRUE)*100,"")</f>
        <v/>
      </c>
    </row>
    <row r="1879" spans="1:12" x14ac:dyDescent="0.25">
      <c r="A1879" s="3"/>
      <c r="B1879" s="2"/>
      <c r="C1879" s="2"/>
      <c r="D1879" s="2" t="b">
        <f>IF(AND(NOT(ISBLANK(Table1[[#This Row],[Fetal Sex (Male, Female or Unknown)]])),ISNUMBER(Table1[[#This Row],[Birthweight (grams)]]),ISNUMBER(Table1[[#This Row],[Gestation (days)]])),TRUE,FALSE)</f>
        <v>0</v>
      </c>
      <c r="E1879" s="2" t="str">
        <f>IF(Table1[[#This Row],[Is Data Valid]]=TRUE,IF(Table1[[#This Row],[Fetal Sex (Male, Female or Unknown)]]="Male",Backend!$C$5,IF(Table1[[#This Row],[Fetal Sex (Male, Female or Unknown)]]="Female",Backend!$C$6,IF(Table1[[#This Row],[Fetal Sex (Male, Female or Unknown)]]="Unknown",Backend!$C$7,"Error"))),"")</f>
        <v/>
      </c>
      <c r="F1879" s="8" t="str">
        <f>IF(Table1[[#This Row],[Is Data Valid]]=TRUE,EXP(0.578+0.332*((Table1[[#This Row],[Gestation (days)]]+0.5)/7)-0.00354*((Table1[[#This Row],[Gestation (days)]]+0.5)/7)^2)*Table1[[#This Row],[BW40_3705]],"")</f>
        <v/>
      </c>
      <c r="G1879" s="2" t="str">
        <f>IF(Table1[[#This Row],[Is Data Valid]]=TRUE,((Table1[[#This Row],[Birthweight (grams)]]/Table1[[#This Row],[BW_GA]])-1)/(Backend!$B$3/100*Table1[[#This Row],[BW40_3705]]),"")</f>
        <v/>
      </c>
      <c r="H1879" s="7" t="str">
        <f>IF(Table1[[#This Row],[Is Data Valid]]=TRUE,((Table1[[#This Row],[Birthweight (grams)]]*0.9/Table1[[#This Row],[BW_GA]])-1)/(Backend!$B$3/100*Table1[[#This Row],[BW40_3705]]),"")</f>
        <v/>
      </c>
      <c r="I1879" s="7" t="str">
        <f>IF(Table1[[#This Row],[Is Data Valid]]=TRUE,((Table1[[#This Row],[Birthweight (grams)]]*1.1/Table1[[#This Row],[BW_GA]])-1)/(Backend!$B$3/100*Table1[[#This Row],[BW40_3705]]),"")</f>
        <v/>
      </c>
      <c r="J1879" s="7" t="str">
        <f>IF(Table1[[#This Row],[Is Data Valid]]=TRUE,_xlfn.NORM.S.DIST(Table1[[#This Row],[Birthweight Z-Score]],TRUE)*100,"")</f>
        <v/>
      </c>
      <c r="K1879" s="7" t="str">
        <f>IF(Table1[[#This Row],[Is Data Valid]]=TRUE,_xlfn.NORM.S.DIST(Table1[[#This Row],[Birthweight Z-Score (BW-10%)]],TRUE)*100,"")</f>
        <v/>
      </c>
      <c r="L1879" s="7" t="str">
        <f>IF(Table1[[#This Row],[Is Data Valid]]=TRUE,_xlfn.NORM.S.DIST(Table1[[#This Row],[Birthweight Z-Score (BW+10%)]],TRUE)*100,"")</f>
        <v/>
      </c>
    </row>
    <row r="1880" spans="1:12" x14ac:dyDescent="0.25">
      <c r="A1880" s="3"/>
      <c r="B1880" s="2"/>
      <c r="C1880" s="2"/>
      <c r="D1880" s="2" t="b">
        <f>IF(AND(NOT(ISBLANK(Table1[[#This Row],[Fetal Sex (Male, Female or Unknown)]])),ISNUMBER(Table1[[#This Row],[Birthweight (grams)]]),ISNUMBER(Table1[[#This Row],[Gestation (days)]])),TRUE,FALSE)</f>
        <v>0</v>
      </c>
      <c r="E1880" s="2" t="str">
        <f>IF(Table1[[#This Row],[Is Data Valid]]=TRUE,IF(Table1[[#This Row],[Fetal Sex (Male, Female or Unknown)]]="Male",Backend!$C$5,IF(Table1[[#This Row],[Fetal Sex (Male, Female or Unknown)]]="Female",Backend!$C$6,IF(Table1[[#This Row],[Fetal Sex (Male, Female or Unknown)]]="Unknown",Backend!$C$7,"Error"))),"")</f>
        <v/>
      </c>
      <c r="F1880" s="8" t="str">
        <f>IF(Table1[[#This Row],[Is Data Valid]]=TRUE,EXP(0.578+0.332*((Table1[[#This Row],[Gestation (days)]]+0.5)/7)-0.00354*((Table1[[#This Row],[Gestation (days)]]+0.5)/7)^2)*Table1[[#This Row],[BW40_3705]],"")</f>
        <v/>
      </c>
      <c r="G1880" s="2" t="str">
        <f>IF(Table1[[#This Row],[Is Data Valid]]=TRUE,((Table1[[#This Row],[Birthweight (grams)]]/Table1[[#This Row],[BW_GA]])-1)/(Backend!$B$3/100*Table1[[#This Row],[BW40_3705]]),"")</f>
        <v/>
      </c>
      <c r="H1880" s="7" t="str">
        <f>IF(Table1[[#This Row],[Is Data Valid]]=TRUE,((Table1[[#This Row],[Birthweight (grams)]]*0.9/Table1[[#This Row],[BW_GA]])-1)/(Backend!$B$3/100*Table1[[#This Row],[BW40_3705]]),"")</f>
        <v/>
      </c>
      <c r="I1880" s="7" t="str">
        <f>IF(Table1[[#This Row],[Is Data Valid]]=TRUE,((Table1[[#This Row],[Birthweight (grams)]]*1.1/Table1[[#This Row],[BW_GA]])-1)/(Backend!$B$3/100*Table1[[#This Row],[BW40_3705]]),"")</f>
        <v/>
      </c>
      <c r="J1880" s="7" t="str">
        <f>IF(Table1[[#This Row],[Is Data Valid]]=TRUE,_xlfn.NORM.S.DIST(Table1[[#This Row],[Birthweight Z-Score]],TRUE)*100,"")</f>
        <v/>
      </c>
      <c r="K1880" s="7" t="str">
        <f>IF(Table1[[#This Row],[Is Data Valid]]=TRUE,_xlfn.NORM.S.DIST(Table1[[#This Row],[Birthweight Z-Score (BW-10%)]],TRUE)*100,"")</f>
        <v/>
      </c>
      <c r="L1880" s="7" t="str">
        <f>IF(Table1[[#This Row],[Is Data Valid]]=TRUE,_xlfn.NORM.S.DIST(Table1[[#This Row],[Birthweight Z-Score (BW+10%)]],TRUE)*100,"")</f>
        <v/>
      </c>
    </row>
    <row r="1881" spans="1:12" x14ac:dyDescent="0.25">
      <c r="A1881" s="3"/>
      <c r="B1881" s="2"/>
      <c r="C1881" s="2"/>
      <c r="D1881" s="2" t="b">
        <f>IF(AND(NOT(ISBLANK(Table1[[#This Row],[Fetal Sex (Male, Female or Unknown)]])),ISNUMBER(Table1[[#This Row],[Birthweight (grams)]]),ISNUMBER(Table1[[#This Row],[Gestation (days)]])),TRUE,FALSE)</f>
        <v>0</v>
      </c>
      <c r="E1881" s="2" t="str">
        <f>IF(Table1[[#This Row],[Is Data Valid]]=TRUE,IF(Table1[[#This Row],[Fetal Sex (Male, Female or Unknown)]]="Male",Backend!$C$5,IF(Table1[[#This Row],[Fetal Sex (Male, Female or Unknown)]]="Female",Backend!$C$6,IF(Table1[[#This Row],[Fetal Sex (Male, Female or Unknown)]]="Unknown",Backend!$C$7,"Error"))),"")</f>
        <v/>
      </c>
      <c r="F1881" s="8" t="str">
        <f>IF(Table1[[#This Row],[Is Data Valid]]=TRUE,EXP(0.578+0.332*((Table1[[#This Row],[Gestation (days)]]+0.5)/7)-0.00354*((Table1[[#This Row],[Gestation (days)]]+0.5)/7)^2)*Table1[[#This Row],[BW40_3705]],"")</f>
        <v/>
      </c>
      <c r="G1881" s="2" t="str">
        <f>IF(Table1[[#This Row],[Is Data Valid]]=TRUE,((Table1[[#This Row],[Birthweight (grams)]]/Table1[[#This Row],[BW_GA]])-1)/(Backend!$B$3/100*Table1[[#This Row],[BW40_3705]]),"")</f>
        <v/>
      </c>
      <c r="H1881" s="7" t="str">
        <f>IF(Table1[[#This Row],[Is Data Valid]]=TRUE,((Table1[[#This Row],[Birthweight (grams)]]*0.9/Table1[[#This Row],[BW_GA]])-1)/(Backend!$B$3/100*Table1[[#This Row],[BW40_3705]]),"")</f>
        <v/>
      </c>
      <c r="I1881" s="7" t="str">
        <f>IF(Table1[[#This Row],[Is Data Valid]]=TRUE,((Table1[[#This Row],[Birthweight (grams)]]*1.1/Table1[[#This Row],[BW_GA]])-1)/(Backend!$B$3/100*Table1[[#This Row],[BW40_3705]]),"")</f>
        <v/>
      </c>
      <c r="J1881" s="7" t="str">
        <f>IF(Table1[[#This Row],[Is Data Valid]]=TRUE,_xlfn.NORM.S.DIST(Table1[[#This Row],[Birthweight Z-Score]],TRUE)*100,"")</f>
        <v/>
      </c>
      <c r="K1881" s="7" t="str">
        <f>IF(Table1[[#This Row],[Is Data Valid]]=TRUE,_xlfn.NORM.S.DIST(Table1[[#This Row],[Birthweight Z-Score (BW-10%)]],TRUE)*100,"")</f>
        <v/>
      </c>
      <c r="L1881" s="7" t="str">
        <f>IF(Table1[[#This Row],[Is Data Valid]]=TRUE,_xlfn.NORM.S.DIST(Table1[[#This Row],[Birthweight Z-Score (BW+10%)]],TRUE)*100,"")</f>
        <v/>
      </c>
    </row>
    <row r="1882" spans="1:12" x14ac:dyDescent="0.25">
      <c r="A1882" s="3"/>
      <c r="B1882" s="2"/>
      <c r="C1882" s="2"/>
      <c r="D1882" s="2" t="b">
        <f>IF(AND(NOT(ISBLANK(Table1[[#This Row],[Fetal Sex (Male, Female or Unknown)]])),ISNUMBER(Table1[[#This Row],[Birthweight (grams)]]),ISNUMBER(Table1[[#This Row],[Gestation (days)]])),TRUE,FALSE)</f>
        <v>0</v>
      </c>
      <c r="E1882" s="2" t="str">
        <f>IF(Table1[[#This Row],[Is Data Valid]]=TRUE,IF(Table1[[#This Row],[Fetal Sex (Male, Female or Unknown)]]="Male",Backend!$C$5,IF(Table1[[#This Row],[Fetal Sex (Male, Female or Unknown)]]="Female",Backend!$C$6,IF(Table1[[#This Row],[Fetal Sex (Male, Female or Unknown)]]="Unknown",Backend!$C$7,"Error"))),"")</f>
        <v/>
      </c>
      <c r="F1882" s="8" t="str">
        <f>IF(Table1[[#This Row],[Is Data Valid]]=TRUE,EXP(0.578+0.332*((Table1[[#This Row],[Gestation (days)]]+0.5)/7)-0.00354*((Table1[[#This Row],[Gestation (days)]]+0.5)/7)^2)*Table1[[#This Row],[BW40_3705]],"")</f>
        <v/>
      </c>
      <c r="G1882" s="2" t="str">
        <f>IF(Table1[[#This Row],[Is Data Valid]]=TRUE,((Table1[[#This Row],[Birthweight (grams)]]/Table1[[#This Row],[BW_GA]])-1)/(Backend!$B$3/100*Table1[[#This Row],[BW40_3705]]),"")</f>
        <v/>
      </c>
      <c r="H1882" s="7" t="str">
        <f>IF(Table1[[#This Row],[Is Data Valid]]=TRUE,((Table1[[#This Row],[Birthweight (grams)]]*0.9/Table1[[#This Row],[BW_GA]])-1)/(Backend!$B$3/100*Table1[[#This Row],[BW40_3705]]),"")</f>
        <v/>
      </c>
      <c r="I1882" s="7" t="str">
        <f>IF(Table1[[#This Row],[Is Data Valid]]=TRUE,((Table1[[#This Row],[Birthweight (grams)]]*1.1/Table1[[#This Row],[BW_GA]])-1)/(Backend!$B$3/100*Table1[[#This Row],[BW40_3705]]),"")</f>
        <v/>
      </c>
      <c r="J1882" s="7" t="str">
        <f>IF(Table1[[#This Row],[Is Data Valid]]=TRUE,_xlfn.NORM.S.DIST(Table1[[#This Row],[Birthweight Z-Score]],TRUE)*100,"")</f>
        <v/>
      </c>
      <c r="K1882" s="7" t="str">
        <f>IF(Table1[[#This Row],[Is Data Valid]]=TRUE,_xlfn.NORM.S.DIST(Table1[[#This Row],[Birthweight Z-Score (BW-10%)]],TRUE)*100,"")</f>
        <v/>
      </c>
      <c r="L1882" s="7" t="str">
        <f>IF(Table1[[#This Row],[Is Data Valid]]=TRUE,_xlfn.NORM.S.DIST(Table1[[#This Row],[Birthweight Z-Score (BW+10%)]],TRUE)*100,"")</f>
        <v/>
      </c>
    </row>
    <row r="1883" spans="1:12" x14ac:dyDescent="0.25">
      <c r="A1883" s="3"/>
      <c r="B1883" s="2"/>
      <c r="C1883" s="2"/>
      <c r="D1883" s="2" t="b">
        <f>IF(AND(NOT(ISBLANK(Table1[[#This Row],[Fetal Sex (Male, Female or Unknown)]])),ISNUMBER(Table1[[#This Row],[Birthweight (grams)]]),ISNUMBER(Table1[[#This Row],[Gestation (days)]])),TRUE,FALSE)</f>
        <v>0</v>
      </c>
      <c r="E1883" s="2" t="str">
        <f>IF(Table1[[#This Row],[Is Data Valid]]=TRUE,IF(Table1[[#This Row],[Fetal Sex (Male, Female or Unknown)]]="Male",Backend!$C$5,IF(Table1[[#This Row],[Fetal Sex (Male, Female or Unknown)]]="Female",Backend!$C$6,IF(Table1[[#This Row],[Fetal Sex (Male, Female or Unknown)]]="Unknown",Backend!$C$7,"Error"))),"")</f>
        <v/>
      </c>
      <c r="F1883" s="8" t="str">
        <f>IF(Table1[[#This Row],[Is Data Valid]]=TRUE,EXP(0.578+0.332*((Table1[[#This Row],[Gestation (days)]]+0.5)/7)-0.00354*((Table1[[#This Row],[Gestation (days)]]+0.5)/7)^2)*Table1[[#This Row],[BW40_3705]],"")</f>
        <v/>
      </c>
      <c r="G1883" s="2" t="str">
        <f>IF(Table1[[#This Row],[Is Data Valid]]=TRUE,((Table1[[#This Row],[Birthweight (grams)]]/Table1[[#This Row],[BW_GA]])-1)/(Backend!$B$3/100*Table1[[#This Row],[BW40_3705]]),"")</f>
        <v/>
      </c>
      <c r="H1883" s="7" t="str">
        <f>IF(Table1[[#This Row],[Is Data Valid]]=TRUE,((Table1[[#This Row],[Birthweight (grams)]]*0.9/Table1[[#This Row],[BW_GA]])-1)/(Backend!$B$3/100*Table1[[#This Row],[BW40_3705]]),"")</f>
        <v/>
      </c>
      <c r="I1883" s="7" t="str">
        <f>IF(Table1[[#This Row],[Is Data Valid]]=TRUE,((Table1[[#This Row],[Birthweight (grams)]]*1.1/Table1[[#This Row],[BW_GA]])-1)/(Backend!$B$3/100*Table1[[#This Row],[BW40_3705]]),"")</f>
        <v/>
      </c>
      <c r="J1883" s="7" t="str">
        <f>IF(Table1[[#This Row],[Is Data Valid]]=TRUE,_xlfn.NORM.S.DIST(Table1[[#This Row],[Birthweight Z-Score]],TRUE)*100,"")</f>
        <v/>
      </c>
      <c r="K1883" s="7" t="str">
        <f>IF(Table1[[#This Row],[Is Data Valid]]=TRUE,_xlfn.NORM.S.DIST(Table1[[#This Row],[Birthweight Z-Score (BW-10%)]],TRUE)*100,"")</f>
        <v/>
      </c>
      <c r="L1883" s="7" t="str">
        <f>IF(Table1[[#This Row],[Is Data Valid]]=TRUE,_xlfn.NORM.S.DIST(Table1[[#This Row],[Birthweight Z-Score (BW+10%)]],TRUE)*100,"")</f>
        <v/>
      </c>
    </row>
    <row r="1884" spans="1:12" x14ac:dyDescent="0.25">
      <c r="A1884" s="3"/>
      <c r="B1884" s="2"/>
      <c r="C1884" s="2"/>
      <c r="D1884" s="2" t="b">
        <f>IF(AND(NOT(ISBLANK(Table1[[#This Row],[Fetal Sex (Male, Female or Unknown)]])),ISNUMBER(Table1[[#This Row],[Birthweight (grams)]]),ISNUMBER(Table1[[#This Row],[Gestation (days)]])),TRUE,FALSE)</f>
        <v>0</v>
      </c>
      <c r="E1884" s="2" t="str">
        <f>IF(Table1[[#This Row],[Is Data Valid]]=TRUE,IF(Table1[[#This Row],[Fetal Sex (Male, Female or Unknown)]]="Male",Backend!$C$5,IF(Table1[[#This Row],[Fetal Sex (Male, Female or Unknown)]]="Female",Backend!$C$6,IF(Table1[[#This Row],[Fetal Sex (Male, Female or Unknown)]]="Unknown",Backend!$C$7,"Error"))),"")</f>
        <v/>
      </c>
      <c r="F1884" s="8" t="str">
        <f>IF(Table1[[#This Row],[Is Data Valid]]=TRUE,EXP(0.578+0.332*((Table1[[#This Row],[Gestation (days)]]+0.5)/7)-0.00354*((Table1[[#This Row],[Gestation (days)]]+0.5)/7)^2)*Table1[[#This Row],[BW40_3705]],"")</f>
        <v/>
      </c>
      <c r="G1884" s="2" t="str">
        <f>IF(Table1[[#This Row],[Is Data Valid]]=TRUE,((Table1[[#This Row],[Birthweight (grams)]]/Table1[[#This Row],[BW_GA]])-1)/(Backend!$B$3/100*Table1[[#This Row],[BW40_3705]]),"")</f>
        <v/>
      </c>
      <c r="H1884" s="7" t="str">
        <f>IF(Table1[[#This Row],[Is Data Valid]]=TRUE,((Table1[[#This Row],[Birthweight (grams)]]*0.9/Table1[[#This Row],[BW_GA]])-1)/(Backend!$B$3/100*Table1[[#This Row],[BW40_3705]]),"")</f>
        <v/>
      </c>
      <c r="I1884" s="7" t="str">
        <f>IF(Table1[[#This Row],[Is Data Valid]]=TRUE,((Table1[[#This Row],[Birthweight (grams)]]*1.1/Table1[[#This Row],[BW_GA]])-1)/(Backend!$B$3/100*Table1[[#This Row],[BW40_3705]]),"")</f>
        <v/>
      </c>
      <c r="J1884" s="7" t="str">
        <f>IF(Table1[[#This Row],[Is Data Valid]]=TRUE,_xlfn.NORM.S.DIST(Table1[[#This Row],[Birthweight Z-Score]],TRUE)*100,"")</f>
        <v/>
      </c>
      <c r="K1884" s="7" t="str">
        <f>IF(Table1[[#This Row],[Is Data Valid]]=TRUE,_xlfn.NORM.S.DIST(Table1[[#This Row],[Birthweight Z-Score (BW-10%)]],TRUE)*100,"")</f>
        <v/>
      </c>
      <c r="L1884" s="7" t="str">
        <f>IF(Table1[[#This Row],[Is Data Valid]]=TRUE,_xlfn.NORM.S.DIST(Table1[[#This Row],[Birthweight Z-Score (BW+10%)]],TRUE)*100,"")</f>
        <v/>
      </c>
    </row>
    <row r="1885" spans="1:12" x14ac:dyDescent="0.25">
      <c r="A1885" s="3"/>
      <c r="B1885" s="2"/>
      <c r="C1885" s="2"/>
      <c r="D1885" s="2" t="b">
        <f>IF(AND(NOT(ISBLANK(Table1[[#This Row],[Fetal Sex (Male, Female or Unknown)]])),ISNUMBER(Table1[[#This Row],[Birthweight (grams)]]),ISNUMBER(Table1[[#This Row],[Gestation (days)]])),TRUE,FALSE)</f>
        <v>0</v>
      </c>
      <c r="E1885" s="2" t="str">
        <f>IF(Table1[[#This Row],[Is Data Valid]]=TRUE,IF(Table1[[#This Row],[Fetal Sex (Male, Female or Unknown)]]="Male",Backend!$C$5,IF(Table1[[#This Row],[Fetal Sex (Male, Female or Unknown)]]="Female",Backend!$C$6,IF(Table1[[#This Row],[Fetal Sex (Male, Female or Unknown)]]="Unknown",Backend!$C$7,"Error"))),"")</f>
        <v/>
      </c>
      <c r="F1885" s="8" t="str">
        <f>IF(Table1[[#This Row],[Is Data Valid]]=TRUE,EXP(0.578+0.332*((Table1[[#This Row],[Gestation (days)]]+0.5)/7)-0.00354*((Table1[[#This Row],[Gestation (days)]]+0.5)/7)^2)*Table1[[#This Row],[BW40_3705]],"")</f>
        <v/>
      </c>
      <c r="G1885" s="2" t="str">
        <f>IF(Table1[[#This Row],[Is Data Valid]]=TRUE,((Table1[[#This Row],[Birthweight (grams)]]/Table1[[#This Row],[BW_GA]])-1)/(Backend!$B$3/100*Table1[[#This Row],[BW40_3705]]),"")</f>
        <v/>
      </c>
      <c r="H1885" s="7" t="str">
        <f>IF(Table1[[#This Row],[Is Data Valid]]=TRUE,((Table1[[#This Row],[Birthweight (grams)]]*0.9/Table1[[#This Row],[BW_GA]])-1)/(Backend!$B$3/100*Table1[[#This Row],[BW40_3705]]),"")</f>
        <v/>
      </c>
      <c r="I1885" s="7" t="str">
        <f>IF(Table1[[#This Row],[Is Data Valid]]=TRUE,((Table1[[#This Row],[Birthweight (grams)]]*1.1/Table1[[#This Row],[BW_GA]])-1)/(Backend!$B$3/100*Table1[[#This Row],[BW40_3705]]),"")</f>
        <v/>
      </c>
      <c r="J1885" s="7" t="str">
        <f>IF(Table1[[#This Row],[Is Data Valid]]=TRUE,_xlfn.NORM.S.DIST(Table1[[#This Row],[Birthweight Z-Score]],TRUE)*100,"")</f>
        <v/>
      </c>
      <c r="K1885" s="7" t="str">
        <f>IF(Table1[[#This Row],[Is Data Valid]]=TRUE,_xlfn.NORM.S.DIST(Table1[[#This Row],[Birthweight Z-Score (BW-10%)]],TRUE)*100,"")</f>
        <v/>
      </c>
      <c r="L1885" s="7" t="str">
        <f>IF(Table1[[#This Row],[Is Data Valid]]=TRUE,_xlfn.NORM.S.DIST(Table1[[#This Row],[Birthweight Z-Score (BW+10%)]],TRUE)*100,"")</f>
        <v/>
      </c>
    </row>
    <row r="1886" spans="1:12" x14ac:dyDescent="0.25">
      <c r="A1886" s="3"/>
      <c r="B1886" s="2"/>
      <c r="C1886" s="2"/>
      <c r="D1886" s="2" t="b">
        <f>IF(AND(NOT(ISBLANK(Table1[[#This Row],[Fetal Sex (Male, Female or Unknown)]])),ISNUMBER(Table1[[#This Row],[Birthweight (grams)]]),ISNUMBER(Table1[[#This Row],[Gestation (days)]])),TRUE,FALSE)</f>
        <v>0</v>
      </c>
      <c r="E1886" s="2" t="str">
        <f>IF(Table1[[#This Row],[Is Data Valid]]=TRUE,IF(Table1[[#This Row],[Fetal Sex (Male, Female or Unknown)]]="Male",Backend!$C$5,IF(Table1[[#This Row],[Fetal Sex (Male, Female or Unknown)]]="Female",Backend!$C$6,IF(Table1[[#This Row],[Fetal Sex (Male, Female or Unknown)]]="Unknown",Backend!$C$7,"Error"))),"")</f>
        <v/>
      </c>
      <c r="F1886" s="8" t="str">
        <f>IF(Table1[[#This Row],[Is Data Valid]]=TRUE,EXP(0.578+0.332*((Table1[[#This Row],[Gestation (days)]]+0.5)/7)-0.00354*((Table1[[#This Row],[Gestation (days)]]+0.5)/7)^2)*Table1[[#This Row],[BW40_3705]],"")</f>
        <v/>
      </c>
      <c r="G1886" s="2" t="str">
        <f>IF(Table1[[#This Row],[Is Data Valid]]=TRUE,((Table1[[#This Row],[Birthweight (grams)]]/Table1[[#This Row],[BW_GA]])-1)/(Backend!$B$3/100*Table1[[#This Row],[BW40_3705]]),"")</f>
        <v/>
      </c>
      <c r="H1886" s="7" t="str">
        <f>IF(Table1[[#This Row],[Is Data Valid]]=TRUE,((Table1[[#This Row],[Birthweight (grams)]]*0.9/Table1[[#This Row],[BW_GA]])-1)/(Backend!$B$3/100*Table1[[#This Row],[BW40_3705]]),"")</f>
        <v/>
      </c>
      <c r="I1886" s="7" t="str">
        <f>IF(Table1[[#This Row],[Is Data Valid]]=TRUE,((Table1[[#This Row],[Birthweight (grams)]]*1.1/Table1[[#This Row],[BW_GA]])-1)/(Backend!$B$3/100*Table1[[#This Row],[BW40_3705]]),"")</f>
        <v/>
      </c>
      <c r="J1886" s="7" t="str">
        <f>IF(Table1[[#This Row],[Is Data Valid]]=TRUE,_xlfn.NORM.S.DIST(Table1[[#This Row],[Birthweight Z-Score]],TRUE)*100,"")</f>
        <v/>
      </c>
      <c r="K1886" s="7" t="str">
        <f>IF(Table1[[#This Row],[Is Data Valid]]=TRUE,_xlfn.NORM.S.DIST(Table1[[#This Row],[Birthweight Z-Score (BW-10%)]],TRUE)*100,"")</f>
        <v/>
      </c>
      <c r="L1886" s="7" t="str">
        <f>IF(Table1[[#This Row],[Is Data Valid]]=TRUE,_xlfn.NORM.S.DIST(Table1[[#This Row],[Birthweight Z-Score (BW+10%)]],TRUE)*100,"")</f>
        <v/>
      </c>
    </row>
    <row r="1887" spans="1:12" x14ac:dyDescent="0.25">
      <c r="A1887" s="3"/>
      <c r="B1887" s="2"/>
      <c r="C1887" s="2"/>
      <c r="D1887" s="2" t="b">
        <f>IF(AND(NOT(ISBLANK(Table1[[#This Row],[Fetal Sex (Male, Female or Unknown)]])),ISNUMBER(Table1[[#This Row],[Birthweight (grams)]]),ISNUMBER(Table1[[#This Row],[Gestation (days)]])),TRUE,FALSE)</f>
        <v>0</v>
      </c>
      <c r="E1887" s="2" t="str">
        <f>IF(Table1[[#This Row],[Is Data Valid]]=TRUE,IF(Table1[[#This Row],[Fetal Sex (Male, Female or Unknown)]]="Male",Backend!$C$5,IF(Table1[[#This Row],[Fetal Sex (Male, Female or Unknown)]]="Female",Backend!$C$6,IF(Table1[[#This Row],[Fetal Sex (Male, Female or Unknown)]]="Unknown",Backend!$C$7,"Error"))),"")</f>
        <v/>
      </c>
      <c r="F1887" s="8" t="str">
        <f>IF(Table1[[#This Row],[Is Data Valid]]=TRUE,EXP(0.578+0.332*((Table1[[#This Row],[Gestation (days)]]+0.5)/7)-0.00354*((Table1[[#This Row],[Gestation (days)]]+0.5)/7)^2)*Table1[[#This Row],[BW40_3705]],"")</f>
        <v/>
      </c>
      <c r="G1887" s="2" t="str">
        <f>IF(Table1[[#This Row],[Is Data Valid]]=TRUE,((Table1[[#This Row],[Birthweight (grams)]]/Table1[[#This Row],[BW_GA]])-1)/(Backend!$B$3/100*Table1[[#This Row],[BW40_3705]]),"")</f>
        <v/>
      </c>
      <c r="H1887" s="7" t="str">
        <f>IF(Table1[[#This Row],[Is Data Valid]]=TRUE,((Table1[[#This Row],[Birthweight (grams)]]*0.9/Table1[[#This Row],[BW_GA]])-1)/(Backend!$B$3/100*Table1[[#This Row],[BW40_3705]]),"")</f>
        <v/>
      </c>
      <c r="I1887" s="7" t="str">
        <f>IF(Table1[[#This Row],[Is Data Valid]]=TRUE,((Table1[[#This Row],[Birthweight (grams)]]*1.1/Table1[[#This Row],[BW_GA]])-1)/(Backend!$B$3/100*Table1[[#This Row],[BW40_3705]]),"")</f>
        <v/>
      </c>
      <c r="J1887" s="7" t="str">
        <f>IF(Table1[[#This Row],[Is Data Valid]]=TRUE,_xlfn.NORM.S.DIST(Table1[[#This Row],[Birthweight Z-Score]],TRUE)*100,"")</f>
        <v/>
      </c>
      <c r="K1887" s="7" t="str">
        <f>IF(Table1[[#This Row],[Is Data Valid]]=TRUE,_xlfn.NORM.S.DIST(Table1[[#This Row],[Birthweight Z-Score (BW-10%)]],TRUE)*100,"")</f>
        <v/>
      </c>
      <c r="L1887" s="7" t="str">
        <f>IF(Table1[[#This Row],[Is Data Valid]]=TRUE,_xlfn.NORM.S.DIST(Table1[[#This Row],[Birthweight Z-Score (BW+10%)]],TRUE)*100,"")</f>
        <v/>
      </c>
    </row>
    <row r="1888" spans="1:12" x14ac:dyDescent="0.25">
      <c r="A1888" s="3"/>
      <c r="B1888" s="2"/>
      <c r="C1888" s="2"/>
      <c r="D1888" s="2" t="b">
        <f>IF(AND(NOT(ISBLANK(Table1[[#This Row],[Fetal Sex (Male, Female or Unknown)]])),ISNUMBER(Table1[[#This Row],[Birthweight (grams)]]),ISNUMBER(Table1[[#This Row],[Gestation (days)]])),TRUE,FALSE)</f>
        <v>0</v>
      </c>
      <c r="E1888" s="2" t="str">
        <f>IF(Table1[[#This Row],[Is Data Valid]]=TRUE,IF(Table1[[#This Row],[Fetal Sex (Male, Female or Unknown)]]="Male",Backend!$C$5,IF(Table1[[#This Row],[Fetal Sex (Male, Female or Unknown)]]="Female",Backend!$C$6,IF(Table1[[#This Row],[Fetal Sex (Male, Female or Unknown)]]="Unknown",Backend!$C$7,"Error"))),"")</f>
        <v/>
      </c>
      <c r="F1888" s="8" t="str">
        <f>IF(Table1[[#This Row],[Is Data Valid]]=TRUE,EXP(0.578+0.332*((Table1[[#This Row],[Gestation (days)]]+0.5)/7)-0.00354*((Table1[[#This Row],[Gestation (days)]]+0.5)/7)^2)*Table1[[#This Row],[BW40_3705]],"")</f>
        <v/>
      </c>
      <c r="G1888" s="2" t="str">
        <f>IF(Table1[[#This Row],[Is Data Valid]]=TRUE,((Table1[[#This Row],[Birthweight (grams)]]/Table1[[#This Row],[BW_GA]])-1)/(Backend!$B$3/100*Table1[[#This Row],[BW40_3705]]),"")</f>
        <v/>
      </c>
      <c r="H1888" s="7" t="str">
        <f>IF(Table1[[#This Row],[Is Data Valid]]=TRUE,((Table1[[#This Row],[Birthweight (grams)]]*0.9/Table1[[#This Row],[BW_GA]])-1)/(Backend!$B$3/100*Table1[[#This Row],[BW40_3705]]),"")</f>
        <v/>
      </c>
      <c r="I1888" s="7" t="str">
        <f>IF(Table1[[#This Row],[Is Data Valid]]=TRUE,((Table1[[#This Row],[Birthweight (grams)]]*1.1/Table1[[#This Row],[BW_GA]])-1)/(Backend!$B$3/100*Table1[[#This Row],[BW40_3705]]),"")</f>
        <v/>
      </c>
      <c r="J1888" s="7" t="str">
        <f>IF(Table1[[#This Row],[Is Data Valid]]=TRUE,_xlfn.NORM.S.DIST(Table1[[#This Row],[Birthweight Z-Score]],TRUE)*100,"")</f>
        <v/>
      </c>
      <c r="K1888" s="7" t="str">
        <f>IF(Table1[[#This Row],[Is Data Valid]]=TRUE,_xlfn.NORM.S.DIST(Table1[[#This Row],[Birthweight Z-Score (BW-10%)]],TRUE)*100,"")</f>
        <v/>
      </c>
      <c r="L1888" s="7" t="str">
        <f>IF(Table1[[#This Row],[Is Data Valid]]=TRUE,_xlfn.NORM.S.DIST(Table1[[#This Row],[Birthweight Z-Score (BW+10%)]],TRUE)*100,"")</f>
        <v/>
      </c>
    </row>
    <row r="1889" spans="1:12" x14ac:dyDescent="0.25">
      <c r="A1889" s="3"/>
      <c r="B1889" s="2"/>
      <c r="C1889" s="2"/>
      <c r="D1889" s="2" t="b">
        <f>IF(AND(NOT(ISBLANK(Table1[[#This Row],[Fetal Sex (Male, Female or Unknown)]])),ISNUMBER(Table1[[#This Row],[Birthweight (grams)]]),ISNUMBER(Table1[[#This Row],[Gestation (days)]])),TRUE,FALSE)</f>
        <v>0</v>
      </c>
      <c r="E1889" s="2" t="str">
        <f>IF(Table1[[#This Row],[Is Data Valid]]=TRUE,IF(Table1[[#This Row],[Fetal Sex (Male, Female or Unknown)]]="Male",Backend!$C$5,IF(Table1[[#This Row],[Fetal Sex (Male, Female or Unknown)]]="Female",Backend!$C$6,IF(Table1[[#This Row],[Fetal Sex (Male, Female or Unknown)]]="Unknown",Backend!$C$7,"Error"))),"")</f>
        <v/>
      </c>
      <c r="F1889" s="8" t="str">
        <f>IF(Table1[[#This Row],[Is Data Valid]]=TRUE,EXP(0.578+0.332*((Table1[[#This Row],[Gestation (days)]]+0.5)/7)-0.00354*((Table1[[#This Row],[Gestation (days)]]+0.5)/7)^2)*Table1[[#This Row],[BW40_3705]],"")</f>
        <v/>
      </c>
      <c r="G1889" s="2" t="str">
        <f>IF(Table1[[#This Row],[Is Data Valid]]=TRUE,((Table1[[#This Row],[Birthweight (grams)]]/Table1[[#This Row],[BW_GA]])-1)/(Backend!$B$3/100*Table1[[#This Row],[BW40_3705]]),"")</f>
        <v/>
      </c>
      <c r="H1889" s="7" t="str">
        <f>IF(Table1[[#This Row],[Is Data Valid]]=TRUE,((Table1[[#This Row],[Birthweight (grams)]]*0.9/Table1[[#This Row],[BW_GA]])-1)/(Backend!$B$3/100*Table1[[#This Row],[BW40_3705]]),"")</f>
        <v/>
      </c>
      <c r="I1889" s="7" t="str">
        <f>IF(Table1[[#This Row],[Is Data Valid]]=TRUE,((Table1[[#This Row],[Birthweight (grams)]]*1.1/Table1[[#This Row],[BW_GA]])-1)/(Backend!$B$3/100*Table1[[#This Row],[BW40_3705]]),"")</f>
        <v/>
      </c>
      <c r="J1889" s="7" t="str">
        <f>IF(Table1[[#This Row],[Is Data Valid]]=TRUE,_xlfn.NORM.S.DIST(Table1[[#This Row],[Birthweight Z-Score]],TRUE)*100,"")</f>
        <v/>
      </c>
      <c r="K1889" s="7" t="str">
        <f>IF(Table1[[#This Row],[Is Data Valid]]=TRUE,_xlfn.NORM.S.DIST(Table1[[#This Row],[Birthweight Z-Score (BW-10%)]],TRUE)*100,"")</f>
        <v/>
      </c>
      <c r="L1889" s="7" t="str">
        <f>IF(Table1[[#This Row],[Is Data Valid]]=TRUE,_xlfn.NORM.S.DIST(Table1[[#This Row],[Birthweight Z-Score (BW+10%)]],TRUE)*100,"")</f>
        <v/>
      </c>
    </row>
    <row r="1890" spans="1:12" x14ac:dyDescent="0.25">
      <c r="A1890" s="3"/>
      <c r="B1890" s="2"/>
      <c r="C1890" s="2"/>
      <c r="D1890" s="2" t="b">
        <f>IF(AND(NOT(ISBLANK(Table1[[#This Row],[Fetal Sex (Male, Female or Unknown)]])),ISNUMBER(Table1[[#This Row],[Birthweight (grams)]]),ISNUMBER(Table1[[#This Row],[Gestation (days)]])),TRUE,FALSE)</f>
        <v>0</v>
      </c>
      <c r="E1890" s="2" t="str">
        <f>IF(Table1[[#This Row],[Is Data Valid]]=TRUE,IF(Table1[[#This Row],[Fetal Sex (Male, Female or Unknown)]]="Male",Backend!$C$5,IF(Table1[[#This Row],[Fetal Sex (Male, Female or Unknown)]]="Female",Backend!$C$6,IF(Table1[[#This Row],[Fetal Sex (Male, Female or Unknown)]]="Unknown",Backend!$C$7,"Error"))),"")</f>
        <v/>
      </c>
      <c r="F1890" s="8" t="str">
        <f>IF(Table1[[#This Row],[Is Data Valid]]=TRUE,EXP(0.578+0.332*((Table1[[#This Row],[Gestation (days)]]+0.5)/7)-0.00354*((Table1[[#This Row],[Gestation (days)]]+0.5)/7)^2)*Table1[[#This Row],[BW40_3705]],"")</f>
        <v/>
      </c>
      <c r="G1890" s="2" t="str">
        <f>IF(Table1[[#This Row],[Is Data Valid]]=TRUE,((Table1[[#This Row],[Birthweight (grams)]]/Table1[[#This Row],[BW_GA]])-1)/(Backend!$B$3/100*Table1[[#This Row],[BW40_3705]]),"")</f>
        <v/>
      </c>
      <c r="H1890" s="7" t="str">
        <f>IF(Table1[[#This Row],[Is Data Valid]]=TRUE,((Table1[[#This Row],[Birthweight (grams)]]*0.9/Table1[[#This Row],[BW_GA]])-1)/(Backend!$B$3/100*Table1[[#This Row],[BW40_3705]]),"")</f>
        <v/>
      </c>
      <c r="I1890" s="7" t="str">
        <f>IF(Table1[[#This Row],[Is Data Valid]]=TRUE,((Table1[[#This Row],[Birthweight (grams)]]*1.1/Table1[[#This Row],[BW_GA]])-1)/(Backend!$B$3/100*Table1[[#This Row],[BW40_3705]]),"")</f>
        <v/>
      </c>
      <c r="J1890" s="7" t="str">
        <f>IF(Table1[[#This Row],[Is Data Valid]]=TRUE,_xlfn.NORM.S.DIST(Table1[[#This Row],[Birthweight Z-Score]],TRUE)*100,"")</f>
        <v/>
      </c>
      <c r="K1890" s="7" t="str">
        <f>IF(Table1[[#This Row],[Is Data Valid]]=TRUE,_xlfn.NORM.S.DIST(Table1[[#This Row],[Birthweight Z-Score (BW-10%)]],TRUE)*100,"")</f>
        <v/>
      </c>
      <c r="L1890" s="7" t="str">
        <f>IF(Table1[[#This Row],[Is Data Valid]]=TRUE,_xlfn.NORM.S.DIST(Table1[[#This Row],[Birthweight Z-Score (BW+10%)]],TRUE)*100,"")</f>
        <v/>
      </c>
    </row>
    <row r="1891" spans="1:12" x14ac:dyDescent="0.25">
      <c r="A1891" s="3"/>
      <c r="B1891" s="2"/>
      <c r="C1891" s="2"/>
      <c r="D1891" s="2" t="b">
        <f>IF(AND(NOT(ISBLANK(Table1[[#This Row],[Fetal Sex (Male, Female or Unknown)]])),ISNUMBER(Table1[[#This Row],[Birthweight (grams)]]),ISNUMBER(Table1[[#This Row],[Gestation (days)]])),TRUE,FALSE)</f>
        <v>0</v>
      </c>
      <c r="E1891" s="2" t="str">
        <f>IF(Table1[[#This Row],[Is Data Valid]]=TRUE,IF(Table1[[#This Row],[Fetal Sex (Male, Female or Unknown)]]="Male",Backend!$C$5,IF(Table1[[#This Row],[Fetal Sex (Male, Female or Unknown)]]="Female",Backend!$C$6,IF(Table1[[#This Row],[Fetal Sex (Male, Female or Unknown)]]="Unknown",Backend!$C$7,"Error"))),"")</f>
        <v/>
      </c>
      <c r="F1891" s="8" t="str">
        <f>IF(Table1[[#This Row],[Is Data Valid]]=TRUE,EXP(0.578+0.332*((Table1[[#This Row],[Gestation (days)]]+0.5)/7)-0.00354*((Table1[[#This Row],[Gestation (days)]]+0.5)/7)^2)*Table1[[#This Row],[BW40_3705]],"")</f>
        <v/>
      </c>
      <c r="G1891" s="2" t="str">
        <f>IF(Table1[[#This Row],[Is Data Valid]]=TRUE,((Table1[[#This Row],[Birthweight (grams)]]/Table1[[#This Row],[BW_GA]])-1)/(Backend!$B$3/100*Table1[[#This Row],[BW40_3705]]),"")</f>
        <v/>
      </c>
      <c r="H1891" s="7" t="str">
        <f>IF(Table1[[#This Row],[Is Data Valid]]=TRUE,((Table1[[#This Row],[Birthweight (grams)]]*0.9/Table1[[#This Row],[BW_GA]])-1)/(Backend!$B$3/100*Table1[[#This Row],[BW40_3705]]),"")</f>
        <v/>
      </c>
      <c r="I1891" s="7" t="str">
        <f>IF(Table1[[#This Row],[Is Data Valid]]=TRUE,((Table1[[#This Row],[Birthweight (grams)]]*1.1/Table1[[#This Row],[BW_GA]])-1)/(Backend!$B$3/100*Table1[[#This Row],[BW40_3705]]),"")</f>
        <v/>
      </c>
      <c r="J1891" s="7" t="str">
        <f>IF(Table1[[#This Row],[Is Data Valid]]=TRUE,_xlfn.NORM.S.DIST(Table1[[#This Row],[Birthweight Z-Score]],TRUE)*100,"")</f>
        <v/>
      </c>
      <c r="K1891" s="7" t="str">
        <f>IF(Table1[[#This Row],[Is Data Valid]]=TRUE,_xlfn.NORM.S.DIST(Table1[[#This Row],[Birthweight Z-Score (BW-10%)]],TRUE)*100,"")</f>
        <v/>
      </c>
      <c r="L1891" s="7" t="str">
        <f>IF(Table1[[#This Row],[Is Data Valid]]=TRUE,_xlfn.NORM.S.DIST(Table1[[#This Row],[Birthweight Z-Score (BW+10%)]],TRUE)*100,"")</f>
        <v/>
      </c>
    </row>
    <row r="1892" spans="1:12" x14ac:dyDescent="0.25">
      <c r="A1892" s="3"/>
      <c r="B1892" s="2"/>
      <c r="C1892" s="2"/>
      <c r="D1892" s="2" t="b">
        <f>IF(AND(NOT(ISBLANK(Table1[[#This Row],[Fetal Sex (Male, Female or Unknown)]])),ISNUMBER(Table1[[#This Row],[Birthweight (grams)]]),ISNUMBER(Table1[[#This Row],[Gestation (days)]])),TRUE,FALSE)</f>
        <v>0</v>
      </c>
      <c r="E1892" s="2" t="str">
        <f>IF(Table1[[#This Row],[Is Data Valid]]=TRUE,IF(Table1[[#This Row],[Fetal Sex (Male, Female or Unknown)]]="Male",Backend!$C$5,IF(Table1[[#This Row],[Fetal Sex (Male, Female or Unknown)]]="Female",Backend!$C$6,IF(Table1[[#This Row],[Fetal Sex (Male, Female or Unknown)]]="Unknown",Backend!$C$7,"Error"))),"")</f>
        <v/>
      </c>
      <c r="F1892" s="8" t="str">
        <f>IF(Table1[[#This Row],[Is Data Valid]]=TRUE,EXP(0.578+0.332*((Table1[[#This Row],[Gestation (days)]]+0.5)/7)-0.00354*((Table1[[#This Row],[Gestation (days)]]+0.5)/7)^2)*Table1[[#This Row],[BW40_3705]],"")</f>
        <v/>
      </c>
      <c r="G1892" s="2" t="str">
        <f>IF(Table1[[#This Row],[Is Data Valid]]=TRUE,((Table1[[#This Row],[Birthweight (grams)]]/Table1[[#This Row],[BW_GA]])-1)/(Backend!$B$3/100*Table1[[#This Row],[BW40_3705]]),"")</f>
        <v/>
      </c>
      <c r="H1892" s="7" t="str">
        <f>IF(Table1[[#This Row],[Is Data Valid]]=TRUE,((Table1[[#This Row],[Birthweight (grams)]]*0.9/Table1[[#This Row],[BW_GA]])-1)/(Backend!$B$3/100*Table1[[#This Row],[BW40_3705]]),"")</f>
        <v/>
      </c>
      <c r="I1892" s="7" t="str">
        <f>IF(Table1[[#This Row],[Is Data Valid]]=TRUE,((Table1[[#This Row],[Birthweight (grams)]]*1.1/Table1[[#This Row],[BW_GA]])-1)/(Backend!$B$3/100*Table1[[#This Row],[BW40_3705]]),"")</f>
        <v/>
      </c>
      <c r="J1892" s="7" t="str">
        <f>IF(Table1[[#This Row],[Is Data Valid]]=TRUE,_xlfn.NORM.S.DIST(Table1[[#This Row],[Birthweight Z-Score]],TRUE)*100,"")</f>
        <v/>
      </c>
      <c r="K1892" s="7" t="str">
        <f>IF(Table1[[#This Row],[Is Data Valid]]=TRUE,_xlfn.NORM.S.DIST(Table1[[#This Row],[Birthweight Z-Score (BW-10%)]],TRUE)*100,"")</f>
        <v/>
      </c>
      <c r="L1892" s="7" t="str">
        <f>IF(Table1[[#This Row],[Is Data Valid]]=TRUE,_xlfn.NORM.S.DIST(Table1[[#This Row],[Birthweight Z-Score (BW+10%)]],TRUE)*100,"")</f>
        <v/>
      </c>
    </row>
    <row r="1893" spans="1:12" x14ac:dyDescent="0.25">
      <c r="A1893" s="3"/>
      <c r="B1893" s="2"/>
      <c r="C1893" s="2"/>
      <c r="D1893" s="2" t="b">
        <f>IF(AND(NOT(ISBLANK(Table1[[#This Row],[Fetal Sex (Male, Female or Unknown)]])),ISNUMBER(Table1[[#This Row],[Birthweight (grams)]]),ISNUMBER(Table1[[#This Row],[Gestation (days)]])),TRUE,FALSE)</f>
        <v>0</v>
      </c>
      <c r="E1893" s="2" t="str">
        <f>IF(Table1[[#This Row],[Is Data Valid]]=TRUE,IF(Table1[[#This Row],[Fetal Sex (Male, Female or Unknown)]]="Male",Backend!$C$5,IF(Table1[[#This Row],[Fetal Sex (Male, Female or Unknown)]]="Female",Backend!$C$6,IF(Table1[[#This Row],[Fetal Sex (Male, Female or Unknown)]]="Unknown",Backend!$C$7,"Error"))),"")</f>
        <v/>
      </c>
      <c r="F1893" s="8" t="str">
        <f>IF(Table1[[#This Row],[Is Data Valid]]=TRUE,EXP(0.578+0.332*((Table1[[#This Row],[Gestation (days)]]+0.5)/7)-0.00354*((Table1[[#This Row],[Gestation (days)]]+0.5)/7)^2)*Table1[[#This Row],[BW40_3705]],"")</f>
        <v/>
      </c>
      <c r="G1893" s="2" t="str">
        <f>IF(Table1[[#This Row],[Is Data Valid]]=TRUE,((Table1[[#This Row],[Birthweight (grams)]]/Table1[[#This Row],[BW_GA]])-1)/(Backend!$B$3/100*Table1[[#This Row],[BW40_3705]]),"")</f>
        <v/>
      </c>
      <c r="H1893" s="7" t="str">
        <f>IF(Table1[[#This Row],[Is Data Valid]]=TRUE,((Table1[[#This Row],[Birthweight (grams)]]*0.9/Table1[[#This Row],[BW_GA]])-1)/(Backend!$B$3/100*Table1[[#This Row],[BW40_3705]]),"")</f>
        <v/>
      </c>
      <c r="I1893" s="7" t="str">
        <f>IF(Table1[[#This Row],[Is Data Valid]]=TRUE,((Table1[[#This Row],[Birthweight (grams)]]*1.1/Table1[[#This Row],[BW_GA]])-1)/(Backend!$B$3/100*Table1[[#This Row],[BW40_3705]]),"")</f>
        <v/>
      </c>
      <c r="J1893" s="7" t="str">
        <f>IF(Table1[[#This Row],[Is Data Valid]]=TRUE,_xlfn.NORM.S.DIST(Table1[[#This Row],[Birthweight Z-Score]],TRUE)*100,"")</f>
        <v/>
      </c>
      <c r="K1893" s="7" t="str">
        <f>IF(Table1[[#This Row],[Is Data Valid]]=TRUE,_xlfn.NORM.S.DIST(Table1[[#This Row],[Birthweight Z-Score (BW-10%)]],TRUE)*100,"")</f>
        <v/>
      </c>
      <c r="L1893" s="7" t="str">
        <f>IF(Table1[[#This Row],[Is Data Valid]]=TRUE,_xlfn.NORM.S.DIST(Table1[[#This Row],[Birthweight Z-Score (BW+10%)]],TRUE)*100,"")</f>
        <v/>
      </c>
    </row>
    <row r="1894" spans="1:12" x14ac:dyDescent="0.25">
      <c r="A1894" s="3"/>
      <c r="B1894" s="2"/>
      <c r="C1894" s="2"/>
      <c r="D1894" s="2" t="b">
        <f>IF(AND(NOT(ISBLANK(Table1[[#This Row],[Fetal Sex (Male, Female or Unknown)]])),ISNUMBER(Table1[[#This Row],[Birthweight (grams)]]),ISNUMBER(Table1[[#This Row],[Gestation (days)]])),TRUE,FALSE)</f>
        <v>0</v>
      </c>
      <c r="E1894" s="2" t="str">
        <f>IF(Table1[[#This Row],[Is Data Valid]]=TRUE,IF(Table1[[#This Row],[Fetal Sex (Male, Female or Unknown)]]="Male",Backend!$C$5,IF(Table1[[#This Row],[Fetal Sex (Male, Female or Unknown)]]="Female",Backend!$C$6,IF(Table1[[#This Row],[Fetal Sex (Male, Female or Unknown)]]="Unknown",Backend!$C$7,"Error"))),"")</f>
        <v/>
      </c>
      <c r="F1894" s="8" t="str">
        <f>IF(Table1[[#This Row],[Is Data Valid]]=TRUE,EXP(0.578+0.332*((Table1[[#This Row],[Gestation (days)]]+0.5)/7)-0.00354*((Table1[[#This Row],[Gestation (days)]]+0.5)/7)^2)*Table1[[#This Row],[BW40_3705]],"")</f>
        <v/>
      </c>
      <c r="G1894" s="2" t="str">
        <f>IF(Table1[[#This Row],[Is Data Valid]]=TRUE,((Table1[[#This Row],[Birthweight (grams)]]/Table1[[#This Row],[BW_GA]])-1)/(Backend!$B$3/100*Table1[[#This Row],[BW40_3705]]),"")</f>
        <v/>
      </c>
      <c r="H1894" s="7" t="str">
        <f>IF(Table1[[#This Row],[Is Data Valid]]=TRUE,((Table1[[#This Row],[Birthweight (grams)]]*0.9/Table1[[#This Row],[BW_GA]])-1)/(Backend!$B$3/100*Table1[[#This Row],[BW40_3705]]),"")</f>
        <v/>
      </c>
      <c r="I1894" s="7" t="str">
        <f>IF(Table1[[#This Row],[Is Data Valid]]=TRUE,((Table1[[#This Row],[Birthweight (grams)]]*1.1/Table1[[#This Row],[BW_GA]])-1)/(Backend!$B$3/100*Table1[[#This Row],[BW40_3705]]),"")</f>
        <v/>
      </c>
      <c r="J1894" s="7" t="str">
        <f>IF(Table1[[#This Row],[Is Data Valid]]=TRUE,_xlfn.NORM.S.DIST(Table1[[#This Row],[Birthweight Z-Score]],TRUE)*100,"")</f>
        <v/>
      </c>
      <c r="K1894" s="7" t="str">
        <f>IF(Table1[[#This Row],[Is Data Valid]]=TRUE,_xlfn.NORM.S.DIST(Table1[[#This Row],[Birthweight Z-Score (BW-10%)]],TRUE)*100,"")</f>
        <v/>
      </c>
      <c r="L1894" s="7" t="str">
        <f>IF(Table1[[#This Row],[Is Data Valid]]=TRUE,_xlfn.NORM.S.DIST(Table1[[#This Row],[Birthweight Z-Score (BW+10%)]],TRUE)*100,"")</f>
        <v/>
      </c>
    </row>
    <row r="1895" spans="1:12" x14ac:dyDescent="0.25">
      <c r="A1895" s="3"/>
      <c r="B1895" s="2"/>
      <c r="C1895" s="2"/>
      <c r="D1895" s="2" t="b">
        <f>IF(AND(NOT(ISBLANK(Table1[[#This Row],[Fetal Sex (Male, Female or Unknown)]])),ISNUMBER(Table1[[#This Row],[Birthweight (grams)]]),ISNUMBER(Table1[[#This Row],[Gestation (days)]])),TRUE,FALSE)</f>
        <v>0</v>
      </c>
      <c r="E1895" s="2" t="str">
        <f>IF(Table1[[#This Row],[Is Data Valid]]=TRUE,IF(Table1[[#This Row],[Fetal Sex (Male, Female or Unknown)]]="Male",Backend!$C$5,IF(Table1[[#This Row],[Fetal Sex (Male, Female or Unknown)]]="Female",Backend!$C$6,IF(Table1[[#This Row],[Fetal Sex (Male, Female or Unknown)]]="Unknown",Backend!$C$7,"Error"))),"")</f>
        <v/>
      </c>
      <c r="F1895" s="8" t="str">
        <f>IF(Table1[[#This Row],[Is Data Valid]]=TRUE,EXP(0.578+0.332*((Table1[[#This Row],[Gestation (days)]]+0.5)/7)-0.00354*((Table1[[#This Row],[Gestation (days)]]+0.5)/7)^2)*Table1[[#This Row],[BW40_3705]],"")</f>
        <v/>
      </c>
      <c r="G1895" s="2" t="str">
        <f>IF(Table1[[#This Row],[Is Data Valid]]=TRUE,((Table1[[#This Row],[Birthweight (grams)]]/Table1[[#This Row],[BW_GA]])-1)/(Backend!$B$3/100*Table1[[#This Row],[BW40_3705]]),"")</f>
        <v/>
      </c>
      <c r="H1895" s="7" t="str">
        <f>IF(Table1[[#This Row],[Is Data Valid]]=TRUE,((Table1[[#This Row],[Birthweight (grams)]]*0.9/Table1[[#This Row],[BW_GA]])-1)/(Backend!$B$3/100*Table1[[#This Row],[BW40_3705]]),"")</f>
        <v/>
      </c>
      <c r="I1895" s="7" t="str">
        <f>IF(Table1[[#This Row],[Is Data Valid]]=TRUE,((Table1[[#This Row],[Birthweight (grams)]]*1.1/Table1[[#This Row],[BW_GA]])-1)/(Backend!$B$3/100*Table1[[#This Row],[BW40_3705]]),"")</f>
        <v/>
      </c>
      <c r="J1895" s="7" t="str">
        <f>IF(Table1[[#This Row],[Is Data Valid]]=TRUE,_xlfn.NORM.S.DIST(Table1[[#This Row],[Birthweight Z-Score]],TRUE)*100,"")</f>
        <v/>
      </c>
      <c r="K1895" s="7" t="str">
        <f>IF(Table1[[#This Row],[Is Data Valid]]=TRUE,_xlfn.NORM.S.DIST(Table1[[#This Row],[Birthweight Z-Score (BW-10%)]],TRUE)*100,"")</f>
        <v/>
      </c>
      <c r="L1895" s="7" t="str">
        <f>IF(Table1[[#This Row],[Is Data Valid]]=TRUE,_xlfn.NORM.S.DIST(Table1[[#This Row],[Birthweight Z-Score (BW+10%)]],TRUE)*100,"")</f>
        <v/>
      </c>
    </row>
    <row r="1896" spans="1:12" x14ac:dyDescent="0.25">
      <c r="A1896" s="3"/>
      <c r="B1896" s="2"/>
      <c r="C1896" s="2"/>
      <c r="D1896" s="2" t="b">
        <f>IF(AND(NOT(ISBLANK(Table1[[#This Row],[Fetal Sex (Male, Female or Unknown)]])),ISNUMBER(Table1[[#This Row],[Birthweight (grams)]]),ISNUMBER(Table1[[#This Row],[Gestation (days)]])),TRUE,FALSE)</f>
        <v>0</v>
      </c>
      <c r="E1896" s="2" t="str">
        <f>IF(Table1[[#This Row],[Is Data Valid]]=TRUE,IF(Table1[[#This Row],[Fetal Sex (Male, Female or Unknown)]]="Male",Backend!$C$5,IF(Table1[[#This Row],[Fetal Sex (Male, Female or Unknown)]]="Female",Backend!$C$6,IF(Table1[[#This Row],[Fetal Sex (Male, Female or Unknown)]]="Unknown",Backend!$C$7,"Error"))),"")</f>
        <v/>
      </c>
      <c r="F1896" s="8" t="str">
        <f>IF(Table1[[#This Row],[Is Data Valid]]=TRUE,EXP(0.578+0.332*((Table1[[#This Row],[Gestation (days)]]+0.5)/7)-0.00354*((Table1[[#This Row],[Gestation (days)]]+0.5)/7)^2)*Table1[[#This Row],[BW40_3705]],"")</f>
        <v/>
      </c>
      <c r="G1896" s="2" t="str">
        <f>IF(Table1[[#This Row],[Is Data Valid]]=TRUE,((Table1[[#This Row],[Birthweight (grams)]]/Table1[[#This Row],[BW_GA]])-1)/(Backend!$B$3/100*Table1[[#This Row],[BW40_3705]]),"")</f>
        <v/>
      </c>
      <c r="H1896" s="7" t="str">
        <f>IF(Table1[[#This Row],[Is Data Valid]]=TRUE,((Table1[[#This Row],[Birthweight (grams)]]*0.9/Table1[[#This Row],[BW_GA]])-1)/(Backend!$B$3/100*Table1[[#This Row],[BW40_3705]]),"")</f>
        <v/>
      </c>
      <c r="I1896" s="7" t="str">
        <f>IF(Table1[[#This Row],[Is Data Valid]]=TRUE,((Table1[[#This Row],[Birthweight (grams)]]*1.1/Table1[[#This Row],[BW_GA]])-1)/(Backend!$B$3/100*Table1[[#This Row],[BW40_3705]]),"")</f>
        <v/>
      </c>
      <c r="J1896" s="7" t="str">
        <f>IF(Table1[[#This Row],[Is Data Valid]]=TRUE,_xlfn.NORM.S.DIST(Table1[[#This Row],[Birthweight Z-Score]],TRUE)*100,"")</f>
        <v/>
      </c>
      <c r="K1896" s="7" t="str">
        <f>IF(Table1[[#This Row],[Is Data Valid]]=TRUE,_xlfn.NORM.S.DIST(Table1[[#This Row],[Birthweight Z-Score (BW-10%)]],TRUE)*100,"")</f>
        <v/>
      </c>
      <c r="L1896" s="7" t="str">
        <f>IF(Table1[[#This Row],[Is Data Valid]]=TRUE,_xlfn.NORM.S.DIST(Table1[[#This Row],[Birthweight Z-Score (BW+10%)]],TRUE)*100,"")</f>
        <v/>
      </c>
    </row>
    <row r="1897" spans="1:12" x14ac:dyDescent="0.25">
      <c r="A1897" s="3"/>
      <c r="B1897" s="2"/>
      <c r="C1897" s="2"/>
      <c r="D1897" s="2" t="b">
        <f>IF(AND(NOT(ISBLANK(Table1[[#This Row],[Fetal Sex (Male, Female or Unknown)]])),ISNUMBER(Table1[[#This Row],[Birthweight (grams)]]),ISNUMBER(Table1[[#This Row],[Gestation (days)]])),TRUE,FALSE)</f>
        <v>0</v>
      </c>
      <c r="E1897" s="2" t="str">
        <f>IF(Table1[[#This Row],[Is Data Valid]]=TRUE,IF(Table1[[#This Row],[Fetal Sex (Male, Female or Unknown)]]="Male",Backend!$C$5,IF(Table1[[#This Row],[Fetal Sex (Male, Female or Unknown)]]="Female",Backend!$C$6,IF(Table1[[#This Row],[Fetal Sex (Male, Female or Unknown)]]="Unknown",Backend!$C$7,"Error"))),"")</f>
        <v/>
      </c>
      <c r="F1897" s="8" t="str">
        <f>IF(Table1[[#This Row],[Is Data Valid]]=TRUE,EXP(0.578+0.332*((Table1[[#This Row],[Gestation (days)]]+0.5)/7)-0.00354*((Table1[[#This Row],[Gestation (days)]]+0.5)/7)^2)*Table1[[#This Row],[BW40_3705]],"")</f>
        <v/>
      </c>
      <c r="G1897" s="2" t="str">
        <f>IF(Table1[[#This Row],[Is Data Valid]]=TRUE,((Table1[[#This Row],[Birthweight (grams)]]/Table1[[#This Row],[BW_GA]])-1)/(Backend!$B$3/100*Table1[[#This Row],[BW40_3705]]),"")</f>
        <v/>
      </c>
      <c r="H1897" s="7" t="str">
        <f>IF(Table1[[#This Row],[Is Data Valid]]=TRUE,((Table1[[#This Row],[Birthweight (grams)]]*0.9/Table1[[#This Row],[BW_GA]])-1)/(Backend!$B$3/100*Table1[[#This Row],[BW40_3705]]),"")</f>
        <v/>
      </c>
      <c r="I1897" s="7" t="str">
        <f>IF(Table1[[#This Row],[Is Data Valid]]=TRUE,((Table1[[#This Row],[Birthweight (grams)]]*1.1/Table1[[#This Row],[BW_GA]])-1)/(Backend!$B$3/100*Table1[[#This Row],[BW40_3705]]),"")</f>
        <v/>
      </c>
      <c r="J1897" s="7" t="str">
        <f>IF(Table1[[#This Row],[Is Data Valid]]=TRUE,_xlfn.NORM.S.DIST(Table1[[#This Row],[Birthweight Z-Score]],TRUE)*100,"")</f>
        <v/>
      </c>
      <c r="K1897" s="7" t="str">
        <f>IF(Table1[[#This Row],[Is Data Valid]]=TRUE,_xlfn.NORM.S.DIST(Table1[[#This Row],[Birthweight Z-Score (BW-10%)]],TRUE)*100,"")</f>
        <v/>
      </c>
      <c r="L1897" s="7" t="str">
        <f>IF(Table1[[#This Row],[Is Data Valid]]=TRUE,_xlfn.NORM.S.DIST(Table1[[#This Row],[Birthweight Z-Score (BW+10%)]],TRUE)*100,"")</f>
        <v/>
      </c>
    </row>
    <row r="1898" spans="1:12" x14ac:dyDescent="0.25">
      <c r="A1898" s="3"/>
      <c r="B1898" s="2"/>
      <c r="C1898" s="2"/>
      <c r="D1898" s="2" t="b">
        <f>IF(AND(NOT(ISBLANK(Table1[[#This Row],[Fetal Sex (Male, Female or Unknown)]])),ISNUMBER(Table1[[#This Row],[Birthweight (grams)]]),ISNUMBER(Table1[[#This Row],[Gestation (days)]])),TRUE,FALSE)</f>
        <v>0</v>
      </c>
      <c r="E1898" s="2" t="str">
        <f>IF(Table1[[#This Row],[Is Data Valid]]=TRUE,IF(Table1[[#This Row],[Fetal Sex (Male, Female or Unknown)]]="Male",Backend!$C$5,IF(Table1[[#This Row],[Fetal Sex (Male, Female or Unknown)]]="Female",Backend!$C$6,IF(Table1[[#This Row],[Fetal Sex (Male, Female or Unknown)]]="Unknown",Backend!$C$7,"Error"))),"")</f>
        <v/>
      </c>
      <c r="F1898" s="8" t="str">
        <f>IF(Table1[[#This Row],[Is Data Valid]]=TRUE,EXP(0.578+0.332*((Table1[[#This Row],[Gestation (days)]]+0.5)/7)-0.00354*((Table1[[#This Row],[Gestation (days)]]+0.5)/7)^2)*Table1[[#This Row],[BW40_3705]],"")</f>
        <v/>
      </c>
      <c r="G1898" s="2" t="str">
        <f>IF(Table1[[#This Row],[Is Data Valid]]=TRUE,((Table1[[#This Row],[Birthweight (grams)]]/Table1[[#This Row],[BW_GA]])-1)/(Backend!$B$3/100*Table1[[#This Row],[BW40_3705]]),"")</f>
        <v/>
      </c>
      <c r="H1898" s="7" t="str">
        <f>IF(Table1[[#This Row],[Is Data Valid]]=TRUE,((Table1[[#This Row],[Birthweight (grams)]]*0.9/Table1[[#This Row],[BW_GA]])-1)/(Backend!$B$3/100*Table1[[#This Row],[BW40_3705]]),"")</f>
        <v/>
      </c>
      <c r="I1898" s="7" t="str">
        <f>IF(Table1[[#This Row],[Is Data Valid]]=TRUE,((Table1[[#This Row],[Birthweight (grams)]]*1.1/Table1[[#This Row],[BW_GA]])-1)/(Backend!$B$3/100*Table1[[#This Row],[BW40_3705]]),"")</f>
        <v/>
      </c>
      <c r="J1898" s="7" t="str">
        <f>IF(Table1[[#This Row],[Is Data Valid]]=TRUE,_xlfn.NORM.S.DIST(Table1[[#This Row],[Birthweight Z-Score]],TRUE)*100,"")</f>
        <v/>
      </c>
      <c r="K1898" s="7" t="str">
        <f>IF(Table1[[#This Row],[Is Data Valid]]=TRUE,_xlfn.NORM.S.DIST(Table1[[#This Row],[Birthweight Z-Score (BW-10%)]],TRUE)*100,"")</f>
        <v/>
      </c>
      <c r="L1898" s="7" t="str">
        <f>IF(Table1[[#This Row],[Is Data Valid]]=TRUE,_xlfn.NORM.S.DIST(Table1[[#This Row],[Birthweight Z-Score (BW+10%)]],TRUE)*100,"")</f>
        <v/>
      </c>
    </row>
    <row r="1899" spans="1:12" x14ac:dyDescent="0.25">
      <c r="A1899" s="3"/>
      <c r="B1899" s="2"/>
      <c r="C1899" s="2"/>
      <c r="D1899" s="2" t="b">
        <f>IF(AND(NOT(ISBLANK(Table1[[#This Row],[Fetal Sex (Male, Female or Unknown)]])),ISNUMBER(Table1[[#This Row],[Birthweight (grams)]]),ISNUMBER(Table1[[#This Row],[Gestation (days)]])),TRUE,FALSE)</f>
        <v>0</v>
      </c>
      <c r="E1899" s="2" t="str">
        <f>IF(Table1[[#This Row],[Is Data Valid]]=TRUE,IF(Table1[[#This Row],[Fetal Sex (Male, Female or Unknown)]]="Male",Backend!$C$5,IF(Table1[[#This Row],[Fetal Sex (Male, Female or Unknown)]]="Female",Backend!$C$6,IF(Table1[[#This Row],[Fetal Sex (Male, Female or Unknown)]]="Unknown",Backend!$C$7,"Error"))),"")</f>
        <v/>
      </c>
      <c r="F1899" s="8" t="str">
        <f>IF(Table1[[#This Row],[Is Data Valid]]=TRUE,EXP(0.578+0.332*((Table1[[#This Row],[Gestation (days)]]+0.5)/7)-0.00354*((Table1[[#This Row],[Gestation (days)]]+0.5)/7)^2)*Table1[[#This Row],[BW40_3705]],"")</f>
        <v/>
      </c>
      <c r="G1899" s="2" t="str">
        <f>IF(Table1[[#This Row],[Is Data Valid]]=TRUE,((Table1[[#This Row],[Birthweight (grams)]]/Table1[[#This Row],[BW_GA]])-1)/(Backend!$B$3/100*Table1[[#This Row],[BW40_3705]]),"")</f>
        <v/>
      </c>
      <c r="H1899" s="7" t="str">
        <f>IF(Table1[[#This Row],[Is Data Valid]]=TRUE,((Table1[[#This Row],[Birthweight (grams)]]*0.9/Table1[[#This Row],[BW_GA]])-1)/(Backend!$B$3/100*Table1[[#This Row],[BW40_3705]]),"")</f>
        <v/>
      </c>
      <c r="I1899" s="7" t="str">
        <f>IF(Table1[[#This Row],[Is Data Valid]]=TRUE,((Table1[[#This Row],[Birthweight (grams)]]*1.1/Table1[[#This Row],[BW_GA]])-1)/(Backend!$B$3/100*Table1[[#This Row],[BW40_3705]]),"")</f>
        <v/>
      </c>
      <c r="J1899" s="7" t="str">
        <f>IF(Table1[[#This Row],[Is Data Valid]]=TRUE,_xlfn.NORM.S.DIST(Table1[[#This Row],[Birthweight Z-Score]],TRUE)*100,"")</f>
        <v/>
      </c>
      <c r="K1899" s="7" t="str">
        <f>IF(Table1[[#This Row],[Is Data Valid]]=TRUE,_xlfn.NORM.S.DIST(Table1[[#This Row],[Birthweight Z-Score (BW-10%)]],TRUE)*100,"")</f>
        <v/>
      </c>
      <c r="L1899" s="7" t="str">
        <f>IF(Table1[[#This Row],[Is Data Valid]]=TRUE,_xlfn.NORM.S.DIST(Table1[[#This Row],[Birthweight Z-Score (BW+10%)]],TRUE)*100,"")</f>
        <v/>
      </c>
    </row>
    <row r="1900" spans="1:12" x14ac:dyDescent="0.25">
      <c r="A1900" s="3"/>
      <c r="B1900" s="2"/>
      <c r="C1900" s="2"/>
      <c r="D1900" s="2" t="b">
        <f>IF(AND(NOT(ISBLANK(Table1[[#This Row],[Fetal Sex (Male, Female or Unknown)]])),ISNUMBER(Table1[[#This Row],[Birthweight (grams)]]),ISNUMBER(Table1[[#This Row],[Gestation (days)]])),TRUE,FALSE)</f>
        <v>0</v>
      </c>
      <c r="E1900" s="2" t="str">
        <f>IF(Table1[[#This Row],[Is Data Valid]]=TRUE,IF(Table1[[#This Row],[Fetal Sex (Male, Female or Unknown)]]="Male",Backend!$C$5,IF(Table1[[#This Row],[Fetal Sex (Male, Female or Unknown)]]="Female",Backend!$C$6,IF(Table1[[#This Row],[Fetal Sex (Male, Female or Unknown)]]="Unknown",Backend!$C$7,"Error"))),"")</f>
        <v/>
      </c>
      <c r="F1900" s="8" t="str">
        <f>IF(Table1[[#This Row],[Is Data Valid]]=TRUE,EXP(0.578+0.332*((Table1[[#This Row],[Gestation (days)]]+0.5)/7)-0.00354*((Table1[[#This Row],[Gestation (days)]]+0.5)/7)^2)*Table1[[#This Row],[BW40_3705]],"")</f>
        <v/>
      </c>
      <c r="G1900" s="2" t="str">
        <f>IF(Table1[[#This Row],[Is Data Valid]]=TRUE,((Table1[[#This Row],[Birthweight (grams)]]/Table1[[#This Row],[BW_GA]])-1)/(Backend!$B$3/100*Table1[[#This Row],[BW40_3705]]),"")</f>
        <v/>
      </c>
      <c r="H1900" s="7" t="str">
        <f>IF(Table1[[#This Row],[Is Data Valid]]=TRUE,((Table1[[#This Row],[Birthweight (grams)]]*0.9/Table1[[#This Row],[BW_GA]])-1)/(Backend!$B$3/100*Table1[[#This Row],[BW40_3705]]),"")</f>
        <v/>
      </c>
      <c r="I1900" s="7" t="str">
        <f>IF(Table1[[#This Row],[Is Data Valid]]=TRUE,((Table1[[#This Row],[Birthweight (grams)]]*1.1/Table1[[#This Row],[BW_GA]])-1)/(Backend!$B$3/100*Table1[[#This Row],[BW40_3705]]),"")</f>
        <v/>
      </c>
      <c r="J1900" s="7" t="str">
        <f>IF(Table1[[#This Row],[Is Data Valid]]=TRUE,_xlfn.NORM.S.DIST(Table1[[#This Row],[Birthweight Z-Score]],TRUE)*100,"")</f>
        <v/>
      </c>
      <c r="K1900" s="7" t="str">
        <f>IF(Table1[[#This Row],[Is Data Valid]]=TRUE,_xlfn.NORM.S.DIST(Table1[[#This Row],[Birthweight Z-Score (BW-10%)]],TRUE)*100,"")</f>
        <v/>
      </c>
      <c r="L1900" s="7" t="str">
        <f>IF(Table1[[#This Row],[Is Data Valid]]=TRUE,_xlfn.NORM.S.DIST(Table1[[#This Row],[Birthweight Z-Score (BW+10%)]],TRUE)*100,"")</f>
        <v/>
      </c>
    </row>
    <row r="1901" spans="1:12" x14ac:dyDescent="0.25">
      <c r="A1901" s="3"/>
      <c r="B1901" s="2"/>
      <c r="C1901" s="2"/>
      <c r="D1901" s="2" t="b">
        <f>IF(AND(NOT(ISBLANK(Table1[[#This Row],[Fetal Sex (Male, Female or Unknown)]])),ISNUMBER(Table1[[#This Row],[Birthweight (grams)]]),ISNUMBER(Table1[[#This Row],[Gestation (days)]])),TRUE,FALSE)</f>
        <v>0</v>
      </c>
      <c r="E1901" s="2" t="str">
        <f>IF(Table1[[#This Row],[Is Data Valid]]=TRUE,IF(Table1[[#This Row],[Fetal Sex (Male, Female or Unknown)]]="Male",Backend!$C$5,IF(Table1[[#This Row],[Fetal Sex (Male, Female or Unknown)]]="Female",Backend!$C$6,IF(Table1[[#This Row],[Fetal Sex (Male, Female or Unknown)]]="Unknown",Backend!$C$7,"Error"))),"")</f>
        <v/>
      </c>
      <c r="F1901" s="8" t="str">
        <f>IF(Table1[[#This Row],[Is Data Valid]]=TRUE,EXP(0.578+0.332*((Table1[[#This Row],[Gestation (days)]]+0.5)/7)-0.00354*((Table1[[#This Row],[Gestation (days)]]+0.5)/7)^2)*Table1[[#This Row],[BW40_3705]],"")</f>
        <v/>
      </c>
      <c r="G1901" s="2" t="str">
        <f>IF(Table1[[#This Row],[Is Data Valid]]=TRUE,((Table1[[#This Row],[Birthweight (grams)]]/Table1[[#This Row],[BW_GA]])-1)/(Backend!$B$3/100*Table1[[#This Row],[BW40_3705]]),"")</f>
        <v/>
      </c>
      <c r="H1901" s="7" t="str">
        <f>IF(Table1[[#This Row],[Is Data Valid]]=TRUE,((Table1[[#This Row],[Birthweight (grams)]]*0.9/Table1[[#This Row],[BW_GA]])-1)/(Backend!$B$3/100*Table1[[#This Row],[BW40_3705]]),"")</f>
        <v/>
      </c>
      <c r="I1901" s="7" t="str">
        <f>IF(Table1[[#This Row],[Is Data Valid]]=TRUE,((Table1[[#This Row],[Birthweight (grams)]]*1.1/Table1[[#This Row],[BW_GA]])-1)/(Backend!$B$3/100*Table1[[#This Row],[BW40_3705]]),"")</f>
        <v/>
      </c>
      <c r="J1901" s="7" t="str">
        <f>IF(Table1[[#This Row],[Is Data Valid]]=TRUE,_xlfn.NORM.S.DIST(Table1[[#This Row],[Birthweight Z-Score]],TRUE)*100,"")</f>
        <v/>
      </c>
      <c r="K1901" s="7" t="str">
        <f>IF(Table1[[#This Row],[Is Data Valid]]=TRUE,_xlfn.NORM.S.DIST(Table1[[#This Row],[Birthweight Z-Score (BW-10%)]],TRUE)*100,"")</f>
        <v/>
      </c>
      <c r="L1901" s="7" t="str">
        <f>IF(Table1[[#This Row],[Is Data Valid]]=TRUE,_xlfn.NORM.S.DIST(Table1[[#This Row],[Birthweight Z-Score (BW+10%)]],TRUE)*100,"")</f>
        <v/>
      </c>
    </row>
    <row r="1902" spans="1:12" x14ac:dyDescent="0.25">
      <c r="A1902" s="3"/>
      <c r="B1902" s="2"/>
      <c r="C1902" s="2"/>
      <c r="D1902" s="2" t="b">
        <f>IF(AND(NOT(ISBLANK(Table1[[#This Row],[Fetal Sex (Male, Female or Unknown)]])),ISNUMBER(Table1[[#This Row],[Birthweight (grams)]]),ISNUMBER(Table1[[#This Row],[Gestation (days)]])),TRUE,FALSE)</f>
        <v>0</v>
      </c>
      <c r="E1902" s="2" t="str">
        <f>IF(Table1[[#This Row],[Is Data Valid]]=TRUE,IF(Table1[[#This Row],[Fetal Sex (Male, Female or Unknown)]]="Male",Backend!$C$5,IF(Table1[[#This Row],[Fetal Sex (Male, Female or Unknown)]]="Female",Backend!$C$6,IF(Table1[[#This Row],[Fetal Sex (Male, Female or Unknown)]]="Unknown",Backend!$C$7,"Error"))),"")</f>
        <v/>
      </c>
      <c r="F1902" s="8" t="str">
        <f>IF(Table1[[#This Row],[Is Data Valid]]=TRUE,EXP(0.578+0.332*((Table1[[#This Row],[Gestation (days)]]+0.5)/7)-0.00354*((Table1[[#This Row],[Gestation (days)]]+0.5)/7)^2)*Table1[[#This Row],[BW40_3705]],"")</f>
        <v/>
      </c>
      <c r="G1902" s="2" t="str">
        <f>IF(Table1[[#This Row],[Is Data Valid]]=TRUE,((Table1[[#This Row],[Birthweight (grams)]]/Table1[[#This Row],[BW_GA]])-1)/(Backend!$B$3/100*Table1[[#This Row],[BW40_3705]]),"")</f>
        <v/>
      </c>
      <c r="H1902" s="7" t="str">
        <f>IF(Table1[[#This Row],[Is Data Valid]]=TRUE,((Table1[[#This Row],[Birthweight (grams)]]*0.9/Table1[[#This Row],[BW_GA]])-1)/(Backend!$B$3/100*Table1[[#This Row],[BW40_3705]]),"")</f>
        <v/>
      </c>
      <c r="I1902" s="7" t="str">
        <f>IF(Table1[[#This Row],[Is Data Valid]]=TRUE,((Table1[[#This Row],[Birthweight (grams)]]*1.1/Table1[[#This Row],[BW_GA]])-1)/(Backend!$B$3/100*Table1[[#This Row],[BW40_3705]]),"")</f>
        <v/>
      </c>
      <c r="J1902" s="7" t="str">
        <f>IF(Table1[[#This Row],[Is Data Valid]]=TRUE,_xlfn.NORM.S.DIST(Table1[[#This Row],[Birthweight Z-Score]],TRUE)*100,"")</f>
        <v/>
      </c>
      <c r="K1902" s="7" t="str">
        <f>IF(Table1[[#This Row],[Is Data Valid]]=TRUE,_xlfn.NORM.S.DIST(Table1[[#This Row],[Birthweight Z-Score (BW-10%)]],TRUE)*100,"")</f>
        <v/>
      </c>
      <c r="L1902" s="7" t="str">
        <f>IF(Table1[[#This Row],[Is Data Valid]]=TRUE,_xlfn.NORM.S.DIST(Table1[[#This Row],[Birthweight Z-Score (BW+10%)]],TRUE)*100,"")</f>
        <v/>
      </c>
    </row>
    <row r="1903" spans="1:12" x14ac:dyDescent="0.25">
      <c r="A1903" s="3"/>
      <c r="B1903" s="2"/>
      <c r="C1903" s="2"/>
      <c r="D1903" s="2" t="b">
        <f>IF(AND(NOT(ISBLANK(Table1[[#This Row],[Fetal Sex (Male, Female or Unknown)]])),ISNUMBER(Table1[[#This Row],[Birthweight (grams)]]),ISNUMBER(Table1[[#This Row],[Gestation (days)]])),TRUE,FALSE)</f>
        <v>0</v>
      </c>
      <c r="E1903" s="2" t="str">
        <f>IF(Table1[[#This Row],[Is Data Valid]]=TRUE,IF(Table1[[#This Row],[Fetal Sex (Male, Female or Unknown)]]="Male",Backend!$C$5,IF(Table1[[#This Row],[Fetal Sex (Male, Female or Unknown)]]="Female",Backend!$C$6,IF(Table1[[#This Row],[Fetal Sex (Male, Female or Unknown)]]="Unknown",Backend!$C$7,"Error"))),"")</f>
        <v/>
      </c>
      <c r="F1903" s="8" t="str">
        <f>IF(Table1[[#This Row],[Is Data Valid]]=TRUE,EXP(0.578+0.332*((Table1[[#This Row],[Gestation (days)]]+0.5)/7)-0.00354*((Table1[[#This Row],[Gestation (days)]]+0.5)/7)^2)*Table1[[#This Row],[BW40_3705]],"")</f>
        <v/>
      </c>
      <c r="G1903" s="2" t="str">
        <f>IF(Table1[[#This Row],[Is Data Valid]]=TRUE,((Table1[[#This Row],[Birthweight (grams)]]/Table1[[#This Row],[BW_GA]])-1)/(Backend!$B$3/100*Table1[[#This Row],[BW40_3705]]),"")</f>
        <v/>
      </c>
      <c r="H1903" s="7" t="str">
        <f>IF(Table1[[#This Row],[Is Data Valid]]=TRUE,((Table1[[#This Row],[Birthweight (grams)]]*0.9/Table1[[#This Row],[BW_GA]])-1)/(Backend!$B$3/100*Table1[[#This Row],[BW40_3705]]),"")</f>
        <v/>
      </c>
      <c r="I1903" s="7" t="str">
        <f>IF(Table1[[#This Row],[Is Data Valid]]=TRUE,((Table1[[#This Row],[Birthweight (grams)]]*1.1/Table1[[#This Row],[BW_GA]])-1)/(Backend!$B$3/100*Table1[[#This Row],[BW40_3705]]),"")</f>
        <v/>
      </c>
      <c r="J1903" s="7" t="str">
        <f>IF(Table1[[#This Row],[Is Data Valid]]=TRUE,_xlfn.NORM.S.DIST(Table1[[#This Row],[Birthweight Z-Score]],TRUE)*100,"")</f>
        <v/>
      </c>
      <c r="K1903" s="7" t="str">
        <f>IF(Table1[[#This Row],[Is Data Valid]]=TRUE,_xlfn.NORM.S.DIST(Table1[[#This Row],[Birthweight Z-Score (BW-10%)]],TRUE)*100,"")</f>
        <v/>
      </c>
      <c r="L1903" s="7" t="str">
        <f>IF(Table1[[#This Row],[Is Data Valid]]=TRUE,_xlfn.NORM.S.DIST(Table1[[#This Row],[Birthweight Z-Score (BW+10%)]],TRUE)*100,"")</f>
        <v/>
      </c>
    </row>
    <row r="1904" spans="1:12" x14ac:dyDescent="0.25">
      <c r="A1904" s="3"/>
      <c r="B1904" s="2"/>
      <c r="C1904" s="2"/>
      <c r="D1904" s="2" t="b">
        <f>IF(AND(NOT(ISBLANK(Table1[[#This Row],[Fetal Sex (Male, Female or Unknown)]])),ISNUMBER(Table1[[#This Row],[Birthweight (grams)]]),ISNUMBER(Table1[[#This Row],[Gestation (days)]])),TRUE,FALSE)</f>
        <v>0</v>
      </c>
      <c r="E1904" s="2" t="str">
        <f>IF(Table1[[#This Row],[Is Data Valid]]=TRUE,IF(Table1[[#This Row],[Fetal Sex (Male, Female or Unknown)]]="Male",Backend!$C$5,IF(Table1[[#This Row],[Fetal Sex (Male, Female or Unknown)]]="Female",Backend!$C$6,IF(Table1[[#This Row],[Fetal Sex (Male, Female or Unknown)]]="Unknown",Backend!$C$7,"Error"))),"")</f>
        <v/>
      </c>
      <c r="F1904" s="8" t="str">
        <f>IF(Table1[[#This Row],[Is Data Valid]]=TRUE,EXP(0.578+0.332*((Table1[[#This Row],[Gestation (days)]]+0.5)/7)-0.00354*((Table1[[#This Row],[Gestation (days)]]+0.5)/7)^2)*Table1[[#This Row],[BW40_3705]],"")</f>
        <v/>
      </c>
      <c r="G1904" s="2" t="str">
        <f>IF(Table1[[#This Row],[Is Data Valid]]=TRUE,((Table1[[#This Row],[Birthweight (grams)]]/Table1[[#This Row],[BW_GA]])-1)/(Backend!$B$3/100*Table1[[#This Row],[BW40_3705]]),"")</f>
        <v/>
      </c>
      <c r="H1904" s="7" t="str">
        <f>IF(Table1[[#This Row],[Is Data Valid]]=TRUE,((Table1[[#This Row],[Birthweight (grams)]]*0.9/Table1[[#This Row],[BW_GA]])-1)/(Backend!$B$3/100*Table1[[#This Row],[BW40_3705]]),"")</f>
        <v/>
      </c>
      <c r="I1904" s="7" t="str">
        <f>IF(Table1[[#This Row],[Is Data Valid]]=TRUE,((Table1[[#This Row],[Birthweight (grams)]]*1.1/Table1[[#This Row],[BW_GA]])-1)/(Backend!$B$3/100*Table1[[#This Row],[BW40_3705]]),"")</f>
        <v/>
      </c>
      <c r="J1904" s="7" t="str">
        <f>IF(Table1[[#This Row],[Is Data Valid]]=TRUE,_xlfn.NORM.S.DIST(Table1[[#This Row],[Birthweight Z-Score]],TRUE)*100,"")</f>
        <v/>
      </c>
      <c r="K1904" s="7" t="str">
        <f>IF(Table1[[#This Row],[Is Data Valid]]=TRUE,_xlfn.NORM.S.DIST(Table1[[#This Row],[Birthweight Z-Score (BW-10%)]],TRUE)*100,"")</f>
        <v/>
      </c>
      <c r="L1904" s="7" t="str">
        <f>IF(Table1[[#This Row],[Is Data Valid]]=TRUE,_xlfn.NORM.S.DIST(Table1[[#This Row],[Birthweight Z-Score (BW+10%)]],TRUE)*100,"")</f>
        <v/>
      </c>
    </row>
    <row r="1905" spans="1:12" x14ac:dyDescent="0.25">
      <c r="A1905" s="3"/>
      <c r="B1905" s="2"/>
      <c r="C1905" s="2"/>
      <c r="D1905" s="2" t="b">
        <f>IF(AND(NOT(ISBLANK(Table1[[#This Row],[Fetal Sex (Male, Female or Unknown)]])),ISNUMBER(Table1[[#This Row],[Birthweight (grams)]]),ISNUMBER(Table1[[#This Row],[Gestation (days)]])),TRUE,FALSE)</f>
        <v>0</v>
      </c>
      <c r="E1905" s="2" t="str">
        <f>IF(Table1[[#This Row],[Is Data Valid]]=TRUE,IF(Table1[[#This Row],[Fetal Sex (Male, Female or Unknown)]]="Male",Backend!$C$5,IF(Table1[[#This Row],[Fetal Sex (Male, Female or Unknown)]]="Female",Backend!$C$6,IF(Table1[[#This Row],[Fetal Sex (Male, Female or Unknown)]]="Unknown",Backend!$C$7,"Error"))),"")</f>
        <v/>
      </c>
      <c r="F1905" s="8" t="str">
        <f>IF(Table1[[#This Row],[Is Data Valid]]=TRUE,EXP(0.578+0.332*((Table1[[#This Row],[Gestation (days)]]+0.5)/7)-0.00354*((Table1[[#This Row],[Gestation (days)]]+0.5)/7)^2)*Table1[[#This Row],[BW40_3705]],"")</f>
        <v/>
      </c>
      <c r="G1905" s="2" t="str">
        <f>IF(Table1[[#This Row],[Is Data Valid]]=TRUE,((Table1[[#This Row],[Birthweight (grams)]]/Table1[[#This Row],[BW_GA]])-1)/(Backend!$B$3/100*Table1[[#This Row],[BW40_3705]]),"")</f>
        <v/>
      </c>
      <c r="H1905" s="7" t="str">
        <f>IF(Table1[[#This Row],[Is Data Valid]]=TRUE,((Table1[[#This Row],[Birthweight (grams)]]*0.9/Table1[[#This Row],[BW_GA]])-1)/(Backend!$B$3/100*Table1[[#This Row],[BW40_3705]]),"")</f>
        <v/>
      </c>
      <c r="I1905" s="7" t="str">
        <f>IF(Table1[[#This Row],[Is Data Valid]]=TRUE,((Table1[[#This Row],[Birthweight (grams)]]*1.1/Table1[[#This Row],[BW_GA]])-1)/(Backend!$B$3/100*Table1[[#This Row],[BW40_3705]]),"")</f>
        <v/>
      </c>
      <c r="J1905" s="7" t="str">
        <f>IF(Table1[[#This Row],[Is Data Valid]]=TRUE,_xlfn.NORM.S.DIST(Table1[[#This Row],[Birthweight Z-Score]],TRUE)*100,"")</f>
        <v/>
      </c>
      <c r="K1905" s="7" t="str">
        <f>IF(Table1[[#This Row],[Is Data Valid]]=TRUE,_xlfn.NORM.S.DIST(Table1[[#This Row],[Birthweight Z-Score (BW-10%)]],TRUE)*100,"")</f>
        <v/>
      </c>
      <c r="L1905" s="7" t="str">
        <f>IF(Table1[[#This Row],[Is Data Valid]]=TRUE,_xlfn.NORM.S.DIST(Table1[[#This Row],[Birthweight Z-Score (BW+10%)]],TRUE)*100,"")</f>
        <v/>
      </c>
    </row>
    <row r="1906" spans="1:12" x14ac:dyDescent="0.25">
      <c r="A1906" s="3"/>
      <c r="B1906" s="2"/>
      <c r="C1906" s="2"/>
      <c r="D1906" s="2" t="b">
        <f>IF(AND(NOT(ISBLANK(Table1[[#This Row],[Fetal Sex (Male, Female or Unknown)]])),ISNUMBER(Table1[[#This Row],[Birthweight (grams)]]),ISNUMBER(Table1[[#This Row],[Gestation (days)]])),TRUE,FALSE)</f>
        <v>0</v>
      </c>
      <c r="E1906" s="2" t="str">
        <f>IF(Table1[[#This Row],[Is Data Valid]]=TRUE,IF(Table1[[#This Row],[Fetal Sex (Male, Female or Unknown)]]="Male",Backend!$C$5,IF(Table1[[#This Row],[Fetal Sex (Male, Female or Unknown)]]="Female",Backend!$C$6,IF(Table1[[#This Row],[Fetal Sex (Male, Female or Unknown)]]="Unknown",Backend!$C$7,"Error"))),"")</f>
        <v/>
      </c>
      <c r="F1906" s="8" t="str">
        <f>IF(Table1[[#This Row],[Is Data Valid]]=TRUE,EXP(0.578+0.332*((Table1[[#This Row],[Gestation (days)]]+0.5)/7)-0.00354*((Table1[[#This Row],[Gestation (days)]]+0.5)/7)^2)*Table1[[#This Row],[BW40_3705]],"")</f>
        <v/>
      </c>
      <c r="G1906" s="2" t="str">
        <f>IF(Table1[[#This Row],[Is Data Valid]]=TRUE,((Table1[[#This Row],[Birthweight (grams)]]/Table1[[#This Row],[BW_GA]])-1)/(Backend!$B$3/100*Table1[[#This Row],[BW40_3705]]),"")</f>
        <v/>
      </c>
      <c r="H1906" s="7" t="str">
        <f>IF(Table1[[#This Row],[Is Data Valid]]=TRUE,((Table1[[#This Row],[Birthweight (grams)]]*0.9/Table1[[#This Row],[BW_GA]])-1)/(Backend!$B$3/100*Table1[[#This Row],[BW40_3705]]),"")</f>
        <v/>
      </c>
      <c r="I1906" s="7" t="str">
        <f>IF(Table1[[#This Row],[Is Data Valid]]=TRUE,((Table1[[#This Row],[Birthweight (grams)]]*1.1/Table1[[#This Row],[BW_GA]])-1)/(Backend!$B$3/100*Table1[[#This Row],[BW40_3705]]),"")</f>
        <v/>
      </c>
      <c r="J1906" s="7" t="str">
        <f>IF(Table1[[#This Row],[Is Data Valid]]=TRUE,_xlfn.NORM.S.DIST(Table1[[#This Row],[Birthweight Z-Score]],TRUE)*100,"")</f>
        <v/>
      </c>
      <c r="K1906" s="7" t="str">
        <f>IF(Table1[[#This Row],[Is Data Valid]]=TRUE,_xlfn.NORM.S.DIST(Table1[[#This Row],[Birthweight Z-Score (BW-10%)]],TRUE)*100,"")</f>
        <v/>
      </c>
      <c r="L1906" s="7" t="str">
        <f>IF(Table1[[#This Row],[Is Data Valid]]=TRUE,_xlfn.NORM.S.DIST(Table1[[#This Row],[Birthweight Z-Score (BW+10%)]],TRUE)*100,"")</f>
        <v/>
      </c>
    </row>
    <row r="1907" spans="1:12" x14ac:dyDescent="0.25">
      <c r="A1907" s="3"/>
      <c r="B1907" s="2"/>
      <c r="C1907" s="2"/>
      <c r="D1907" s="2" t="b">
        <f>IF(AND(NOT(ISBLANK(Table1[[#This Row],[Fetal Sex (Male, Female or Unknown)]])),ISNUMBER(Table1[[#This Row],[Birthweight (grams)]]),ISNUMBER(Table1[[#This Row],[Gestation (days)]])),TRUE,FALSE)</f>
        <v>0</v>
      </c>
      <c r="E1907" s="2" t="str">
        <f>IF(Table1[[#This Row],[Is Data Valid]]=TRUE,IF(Table1[[#This Row],[Fetal Sex (Male, Female or Unknown)]]="Male",Backend!$C$5,IF(Table1[[#This Row],[Fetal Sex (Male, Female or Unknown)]]="Female",Backend!$C$6,IF(Table1[[#This Row],[Fetal Sex (Male, Female or Unknown)]]="Unknown",Backend!$C$7,"Error"))),"")</f>
        <v/>
      </c>
      <c r="F1907" s="8" t="str">
        <f>IF(Table1[[#This Row],[Is Data Valid]]=TRUE,EXP(0.578+0.332*((Table1[[#This Row],[Gestation (days)]]+0.5)/7)-0.00354*((Table1[[#This Row],[Gestation (days)]]+0.5)/7)^2)*Table1[[#This Row],[BW40_3705]],"")</f>
        <v/>
      </c>
      <c r="G1907" s="2" t="str">
        <f>IF(Table1[[#This Row],[Is Data Valid]]=TRUE,((Table1[[#This Row],[Birthweight (grams)]]/Table1[[#This Row],[BW_GA]])-1)/(Backend!$B$3/100*Table1[[#This Row],[BW40_3705]]),"")</f>
        <v/>
      </c>
      <c r="H1907" s="7" t="str">
        <f>IF(Table1[[#This Row],[Is Data Valid]]=TRUE,((Table1[[#This Row],[Birthweight (grams)]]*0.9/Table1[[#This Row],[BW_GA]])-1)/(Backend!$B$3/100*Table1[[#This Row],[BW40_3705]]),"")</f>
        <v/>
      </c>
      <c r="I1907" s="7" t="str">
        <f>IF(Table1[[#This Row],[Is Data Valid]]=TRUE,((Table1[[#This Row],[Birthweight (grams)]]*1.1/Table1[[#This Row],[BW_GA]])-1)/(Backend!$B$3/100*Table1[[#This Row],[BW40_3705]]),"")</f>
        <v/>
      </c>
      <c r="J1907" s="7" t="str">
        <f>IF(Table1[[#This Row],[Is Data Valid]]=TRUE,_xlfn.NORM.S.DIST(Table1[[#This Row],[Birthweight Z-Score]],TRUE)*100,"")</f>
        <v/>
      </c>
      <c r="K1907" s="7" t="str">
        <f>IF(Table1[[#This Row],[Is Data Valid]]=TRUE,_xlfn.NORM.S.DIST(Table1[[#This Row],[Birthweight Z-Score (BW-10%)]],TRUE)*100,"")</f>
        <v/>
      </c>
      <c r="L1907" s="7" t="str">
        <f>IF(Table1[[#This Row],[Is Data Valid]]=TRUE,_xlfn.NORM.S.DIST(Table1[[#This Row],[Birthweight Z-Score (BW+10%)]],TRUE)*100,"")</f>
        <v/>
      </c>
    </row>
    <row r="1908" spans="1:12" x14ac:dyDescent="0.25">
      <c r="A1908" s="3"/>
      <c r="B1908" s="2"/>
      <c r="C1908" s="2"/>
      <c r="D1908" s="2" t="b">
        <f>IF(AND(NOT(ISBLANK(Table1[[#This Row],[Fetal Sex (Male, Female or Unknown)]])),ISNUMBER(Table1[[#This Row],[Birthweight (grams)]]),ISNUMBER(Table1[[#This Row],[Gestation (days)]])),TRUE,FALSE)</f>
        <v>0</v>
      </c>
      <c r="E1908" s="2" t="str">
        <f>IF(Table1[[#This Row],[Is Data Valid]]=TRUE,IF(Table1[[#This Row],[Fetal Sex (Male, Female or Unknown)]]="Male",Backend!$C$5,IF(Table1[[#This Row],[Fetal Sex (Male, Female or Unknown)]]="Female",Backend!$C$6,IF(Table1[[#This Row],[Fetal Sex (Male, Female or Unknown)]]="Unknown",Backend!$C$7,"Error"))),"")</f>
        <v/>
      </c>
      <c r="F1908" s="8" t="str">
        <f>IF(Table1[[#This Row],[Is Data Valid]]=TRUE,EXP(0.578+0.332*((Table1[[#This Row],[Gestation (days)]]+0.5)/7)-0.00354*((Table1[[#This Row],[Gestation (days)]]+0.5)/7)^2)*Table1[[#This Row],[BW40_3705]],"")</f>
        <v/>
      </c>
      <c r="G1908" s="2" t="str">
        <f>IF(Table1[[#This Row],[Is Data Valid]]=TRUE,((Table1[[#This Row],[Birthweight (grams)]]/Table1[[#This Row],[BW_GA]])-1)/(Backend!$B$3/100*Table1[[#This Row],[BW40_3705]]),"")</f>
        <v/>
      </c>
      <c r="H1908" s="7" t="str">
        <f>IF(Table1[[#This Row],[Is Data Valid]]=TRUE,((Table1[[#This Row],[Birthweight (grams)]]*0.9/Table1[[#This Row],[BW_GA]])-1)/(Backend!$B$3/100*Table1[[#This Row],[BW40_3705]]),"")</f>
        <v/>
      </c>
      <c r="I1908" s="7" t="str">
        <f>IF(Table1[[#This Row],[Is Data Valid]]=TRUE,((Table1[[#This Row],[Birthweight (grams)]]*1.1/Table1[[#This Row],[BW_GA]])-1)/(Backend!$B$3/100*Table1[[#This Row],[BW40_3705]]),"")</f>
        <v/>
      </c>
      <c r="J1908" s="7" t="str">
        <f>IF(Table1[[#This Row],[Is Data Valid]]=TRUE,_xlfn.NORM.S.DIST(Table1[[#This Row],[Birthweight Z-Score]],TRUE)*100,"")</f>
        <v/>
      </c>
      <c r="K1908" s="7" t="str">
        <f>IF(Table1[[#This Row],[Is Data Valid]]=TRUE,_xlfn.NORM.S.DIST(Table1[[#This Row],[Birthweight Z-Score (BW-10%)]],TRUE)*100,"")</f>
        <v/>
      </c>
      <c r="L1908" s="7" t="str">
        <f>IF(Table1[[#This Row],[Is Data Valid]]=TRUE,_xlfn.NORM.S.DIST(Table1[[#This Row],[Birthweight Z-Score (BW+10%)]],TRUE)*100,"")</f>
        <v/>
      </c>
    </row>
    <row r="1909" spans="1:12" x14ac:dyDescent="0.25">
      <c r="A1909" s="3"/>
      <c r="B1909" s="2"/>
      <c r="C1909" s="2"/>
      <c r="D1909" s="2" t="b">
        <f>IF(AND(NOT(ISBLANK(Table1[[#This Row],[Fetal Sex (Male, Female or Unknown)]])),ISNUMBER(Table1[[#This Row],[Birthweight (grams)]]),ISNUMBER(Table1[[#This Row],[Gestation (days)]])),TRUE,FALSE)</f>
        <v>0</v>
      </c>
      <c r="E1909" s="2" t="str">
        <f>IF(Table1[[#This Row],[Is Data Valid]]=TRUE,IF(Table1[[#This Row],[Fetal Sex (Male, Female or Unknown)]]="Male",Backend!$C$5,IF(Table1[[#This Row],[Fetal Sex (Male, Female or Unknown)]]="Female",Backend!$C$6,IF(Table1[[#This Row],[Fetal Sex (Male, Female or Unknown)]]="Unknown",Backend!$C$7,"Error"))),"")</f>
        <v/>
      </c>
      <c r="F1909" s="8" t="str">
        <f>IF(Table1[[#This Row],[Is Data Valid]]=TRUE,EXP(0.578+0.332*((Table1[[#This Row],[Gestation (days)]]+0.5)/7)-0.00354*((Table1[[#This Row],[Gestation (days)]]+0.5)/7)^2)*Table1[[#This Row],[BW40_3705]],"")</f>
        <v/>
      </c>
      <c r="G1909" s="2" t="str">
        <f>IF(Table1[[#This Row],[Is Data Valid]]=TRUE,((Table1[[#This Row],[Birthweight (grams)]]/Table1[[#This Row],[BW_GA]])-1)/(Backend!$B$3/100*Table1[[#This Row],[BW40_3705]]),"")</f>
        <v/>
      </c>
      <c r="H1909" s="7" t="str">
        <f>IF(Table1[[#This Row],[Is Data Valid]]=TRUE,((Table1[[#This Row],[Birthweight (grams)]]*0.9/Table1[[#This Row],[BW_GA]])-1)/(Backend!$B$3/100*Table1[[#This Row],[BW40_3705]]),"")</f>
        <v/>
      </c>
      <c r="I1909" s="7" t="str">
        <f>IF(Table1[[#This Row],[Is Data Valid]]=TRUE,((Table1[[#This Row],[Birthweight (grams)]]*1.1/Table1[[#This Row],[BW_GA]])-1)/(Backend!$B$3/100*Table1[[#This Row],[BW40_3705]]),"")</f>
        <v/>
      </c>
      <c r="J1909" s="7" t="str">
        <f>IF(Table1[[#This Row],[Is Data Valid]]=TRUE,_xlfn.NORM.S.DIST(Table1[[#This Row],[Birthweight Z-Score]],TRUE)*100,"")</f>
        <v/>
      </c>
      <c r="K1909" s="7" t="str">
        <f>IF(Table1[[#This Row],[Is Data Valid]]=TRUE,_xlfn.NORM.S.DIST(Table1[[#This Row],[Birthweight Z-Score (BW-10%)]],TRUE)*100,"")</f>
        <v/>
      </c>
      <c r="L1909" s="7" t="str">
        <f>IF(Table1[[#This Row],[Is Data Valid]]=TRUE,_xlfn.NORM.S.DIST(Table1[[#This Row],[Birthweight Z-Score (BW+10%)]],TRUE)*100,"")</f>
        <v/>
      </c>
    </row>
    <row r="1910" spans="1:12" x14ac:dyDescent="0.25">
      <c r="A1910" s="3"/>
      <c r="B1910" s="2"/>
      <c r="C1910" s="2"/>
      <c r="D1910" s="2" t="b">
        <f>IF(AND(NOT(ISBLANK(Table1[[#This Row],[Fetal Sex (Male, Female or Unknown)]])),ISNUMBER(Table1[[#This Row],[Birthweight (grams)]]),ISNUMBER(Table1[[#This Row],[Gestation (days)]])),TRUE,FALSE)</f>
        <v>0</v>
      </c>
      <c r="E1910" s="2" t="str">
        <f>IF(Table1[[#This Row],[Is Data Valid]]=TRUE,IF(Table1[[#This Row],[Fetal Sex (Male, Female or Unknown)]]="Male",Backend!$C$5,IF(Table1[[#This Row],[Fetal Sex (Male, Female or Unknown)]]="Female",Backend!$C$6,IF(Table1[[#This Row],[Fetal Sex (Male, Female or Unknown)]]="Unknown",Backend!$C$7,"Error"))),"")</f>
        <v/>
      </c>
      <c r="F1910" s="8" t="str">
        <f>IF(Table1[[#This Row],[Is Data Valid]]=TRUE,EXP(0.578+0.332*((Table1[[#This Row],[Gestation (days)]]+0.5)/7)-0.00354*((Table1[[#This Row],[Gestation (days)]]+0.5)/7)^2)*Table1[[#This Row],[BW40_3705]],"")</f>
        <v/>
      </c>
      <c r="G1910" s="2" t="str">
        <f>IF(Table1[[#This Row],[Is Data Valid]]=TRUE,((Table1[[#This Row],[Birthweight (grams)]]/Table1[[#This Row],[BW_GA]])-1)/(Backend!$B$3/100*Table1[[#This Row],[BW40_3705]]),"")</f>
        <v/>
      </c>
      <c r="H1910" s="7" t="str">
        <f>IF(Table1[[#This Row],[Is Data Valid]]=TRUE,((Table1[[#This Row],[Birthweight (grams)]]*0.9/Table1[[#This Row],[BW_GA]])-1)/(Backend!$B$3/100*Table1[[#This Row],[BW40_3705]]),"")</f>
        <v/>
      </c>
      <c r="I1910" s="7" t="str">
        <f>IF(Table1[[#This Row],[Is Data Valid]]=TRUE,((Table1[[#This Row],[Birthweight (grams)]]*1.1/Table1[[#This Row],[BW_GA]])-1)/(Backend!$B$3/100*Table1[[#This Row],[BW40_3705]]),"")</f>
        <v/>
      </c>
      <c r="J1910" s="7" t="str">
        <f>IF(Table1[[#This Row],[Is Data Valid]]=TRUE,_xlfn.NORM.S.DIST(Table1[[#This Row],[Birthweight Z-Score]],TRUE)*100,"")</f>
        <v/>
      </c>
      <c r="K1910" s="7" t="str">
        <f>IF(Table1[[#This Row],[Is Data Valid]]=TRUE,_xlfn.NORM.S.DIST(Table1[[#This Row],[Birthweight Z-Score (BW-10%)]],TRUE)*100,"")</f>
        <v/>
      </c>
      <c r="L1910" s="7" t="str">
        <f>IF(Table1[[#This Row],[Is Data Valid]]=TRUE,_xlfn.NORM.S.DIST(Table1[[#This Row],[Birthweight Z-Score (BW+10%)]],TRUE)*100,"")</f>
        <v/>
      </c>
    </row>
    <row r="1911" spans="1:12" x14ac:dyDescent="0.25">
      <c r="A1911" s="3"/>
      <c r="B1911" s="2"/>
      <c r="C1911" s="2"/>
      <c r="D1911" s="2" t="b">
        <f>IF(AND(NOT(ISBLANK(Table1[[#This Row],[Fetal Sex (Male, Female or Unknown)]])),ISNUMBER(Table1[[#This Row],[Birthweight (grams)]]),ISNUMBER(Table1[[#This Row],[Gestation (days)]])),TRUE,FALSE)</f>
        <v>0</v>
      </c>
      <c r="E1911" s="2" t="str">
        <f>IF(Table1[[#This Row],[Is Data Valid]]=TRUE,IF(Table1[[#This Row],[Fetal Sex (Male, Female or Unknown)]]="Male",Backend!$C$5,IF(Table1[[#This Row],[Fetal Sex (Male, Female or Unknown)]]="Female",Backend!$C$6,IF(Table1[[#This Row],[Fetal Sex (Male, Female or Unknown)]]="Unknown",Backend!$C$7,"Error"))),"")</f>
        <v/>
      </c>
      <c r="F1911" s="8" t="str">
        <f>IF(Table1[[#This Row],[Is Data Valid]]=TRUE,EXP(0.578+0.332*((Table1[[#This Row],[Gestation (days)]]+0.5)/7)-0.00354*((Table1[[#This Row],[Gestation (days)]]+0.5)/7)^2)*Table1[[#This Row],[BW40_3705]],"")</f>
        <v/>
      </c>
      <c r="G1911" s="2" t="str">
        <f>IF(Table1[[#This Row],[Is Data Valid]]=TRUE,((Table1[[#This Row],[Birthweight (grams)]]/Table1[[#This Row],[BW_GA]])-1)/(Backend!$B$3/100*Table1[[#This Row],[BW40_3705]]),"")</f>
        <v/>
      </c>
      <c r="H1911" s="7" t="str">
        <f>IF(Table1[[#This Row],[Is Data Valid]]=TRUE,((Table1[[#This Row],[Birthweight (grams)]]*0.9/Table1[[#This Row],[BW_GA]])-1)/(Backend!$B$3/100*Table1[[#This Row],[BW40_3705]]),"")</f>
        <v/>
      </c>
      <c r="I1911" s="7" t="str">
        <f>IF(Table1[[#This Row],[Is Data Valid]]=TRUE,((Table1[[#This Row],[Birthweight (grams)]]*1.1/Table1[[#This Row],[BW_GA]])-1)/(Backend!$B$3/100*Table1[[#This Row],[BW40_3705]]),"")</f>
        <v/>
      </c>
      <c r="J1911" s="7" t="str">
        <f>IF(Table1[[#This Row],[Is Data Valid]]=TRUE,_xlfn.NORM.S.DIST(Table1[[#This Row],[Birthweight Z-Score]],TRUE)*100,"")</f>
        <v/>
      </c>
      <c r="K1911" s="7" t="str">
        <f>IF(Table1[[#This Row],[Is Data Valid]]=TRUE,_xlfn.NORM.S.DIST(Table1[[#This Row],[Birthweight Z-Score (BW-10%)]],TRUE)*100,"")</f>
        <v/>
      </c>
      <c r="L1911" s="7" t="str">
        <f>IF(Table1[[#This Row],[Is Data Valid]]=TRUE,_xlfn.NORM.S.DIST(Table1[[#This Row],[Birthweight Z-Score (BW+10%)]],TRUE)*100,"")</f>
        <v/>
      </c>
    </row>
    <row r="1912" spans="1:12" x14ac:dyDescent="0.25">
      <c r="A1912" s="3"/>
      <c r="B1912" s="2"/>
      <c r="C1912" s="2"/>
      <c r="D1912" s="2" t="b">
        <f>IF(AND(NOT(ISBLANK(Table1[[#This Row],[Fetal Sex (Male, Female or Unknown)]])),ISNUMBER(Table1[[#This Row],[Birthweight (grams)]]),ISNUMBER(Table1[[#This Row],[Gestation (days)]])),TRUE,FALSE)</f>
        <v>0</v>
      </c>
      <c r="E1912" s="2" t="str">
        <f>IF(Table1[[#This Row],[Is Data Valid]]=TRUE,IF(Table1[[#This Row],[Fetal Sex (Male, Female or Unknown)]]="Male",Backend!$C$5,IF(Table1[[#This Row],[Fetal Sex (Male, Female or Unknown)]]="Female",Backend!$C$6,IF(Table1[[#This Row],[Fetal Sex (Male, Female or Unknown)]]="Unknown",Backend!$C$7,"Error"))),"")</f>
        <v/>
      </c>
      <c r="F1912" s="8" t="str">
        <f>IF(Table1[[#This Row],[Is Data Valid]]=TRUE,EXP(0.578+0.332*((Table1[[#This Row],[Gestation (days)]]+0.5)/7)-0.00354*((Table1[[#This Row],[Gestation (days)]]+0.5)/7)^2)*Table1[[#This Row],[BW40_3705]],"")</f>
        <v/>
      </c>
      <c r="G1912" s="2" t="str">
        <f>IF(Table1[[#This Row],[Is Data Valid]]=TRUE,((Table1[[#This Row],[Birthweight (grams)]]/Table1[[#This Row],[BW_GA]])-1)/(Backend!$B$3/100*Table1[[#This Row],[BW40_3705]]),"")</f>
        <v/>
      </c>
      <c r="H1912" s="7" t="str">
        <f>IF(Table1[[#This Row],[Is Data Valid]]=TRUE,((Table1[[#This Row],[Birthweight (grams)]]*0.9/Table1[[#This Row],[BW_GA]])-1)/(Backend!$B$3/100*Table1[[#This Row],[BW40_3705]]),"")</f>
        <v/>
      </c>
      <c r="I1912" s="7" t="str">
        <f>IF(Table1[[#This Row],[Is Data Valid]]=TRUE,((Table1[[#This Row],[Birthweight (grams)]]*1.1/Table1[[#This Row],[BW_GA]])-1)/(Backend!$B$3/100*Table1[[#This Row],[BW40_3705]]),"")</f>
        <v/>
      </c>
      <c r="J1912" s="7" t="str">
        <f>IF(Table1[[#This Row],[Is Data Valid]]=TRUE,_xlfn.NORM.S.DIST(Table1[[#This Row],[Birthweight Z-Score]],TRUE)*100,"")</f>
        <v/>
      </c>
      <c r="K1912" s="7" t="str">
        <f>IF(Table1[[#This Row],[Is Data Valid]]=TRUE,_xlfn.NORM.S.DIST(Table1[[#This Row],[Birthweight Z-Score (BW-10%)]],TRUE)*100,"")</f>
        <v/>
      </c>
      <c r="L1912" s="7" t="str">
        <f>IF(Table1[[#This Row],[Is Data Valid]]=TRUE,_xlfn.NORM.S.DIST(Table1[[#This Row],[Birthweight Z-Score (BW+10%)]],TRUE)*100,"")</f>
        <v/>
      </c>
    </row>
    <row r="1913" spans="1:12" x14ac:dyDescent="0.25">
      <c r="A1913" s="3"/>
      <c r="B1913" s="2"/>
      <c r="C1913" s="2"/>
      <c r="D1913" s="2" t="b">
        <f>IF(AND(NOT(ISBLANK(Table1[[#This Row],[Fetal Sex (Male, Female or Unknown)]])),ISNUMBER(Table1[[#This Row],[Birthweight (grams)]]),ISNUMBER(Table1[[#This Row],[Gestation (days)]])),TRUE,FALSE)</f>
        <v>0</v>
      </c>
      <c r="E1913" s="2" t="str">
        <f>IF(Table1[[#This Row],[Is Data Valid]]=TRUE,IF(Table1[[#This Row],[Fetal Sex (Male, Female or Unknown)]]="Male",Backend!$C$5,IF(Table1[[#This Row],[Fetal Sex (Male, Female or Unknown)]]="Female",Backend!$C$6,IF(Table1[[#This Row],[Fetal Sex (Male, Female or Unknown)]]="Unknown",Backend!$C$7,"Error"))),"")</f>
        <v/>
      </c>
      <c r="F1913" s="8" t="str">
        <f>IF(Table1[[#This Row],[Is Data Valid]]=TRUE,EXP(0.578+0.332*((Table1[[#This Row],[Gestation (days)]]+0.5)/7)-0.00354*((Table1[[#This Row],[Gestation (days)]]+0.5)/7)^2)*Table1[[#This Row],[BW40_3705]],"")</f>
        <v/>
      </c>
      <c r="G1913" s="2" t="str">
        <f>IF(Table1[[#This Row],[Is Data Valid]]=TRUE,((Table1[[#This Row],[Birthweight (grams)]]/Table1[[#This Row],[BW_GA]])-1)/(Backend!$B$3/100*Table1[[#This Row],[BW40_3705]]),"")</f>
        <v/>
      </c>
      <c r="H1913" s="7" t="str">
        <f>IF(Table1[[#This Row],[Is Data Valid]]=TRUE,((Table1[[#This Row],[Birthweight (grams)]]*0.9/Table1[[#This Row],[BW_GA]])-1)/(Backend!$B$3/100*Table1[[#This Row],[BW40_3705]]),"")</f>
        <v/>
      </c>
      <c r="I1913" s="7" t="str">
        <f>IF(Table1[[#This Row],[Is Data Valid]]=TRUE,((Table1[[#This Row],[Birthweight (grams)]]*1.1/Table1[[#This Row],[BW_GA]])-1)/(Backend!$B$3/100*Table1[[#This Row],[BW40_3705]]),"")</f>
        <v/>
      </c>
      <c r="J1913" s="7" t="str">
        <f>IF(Table1[[#This Row],[Is Data Valid]]=TRUE,_xlfn.NORM.S.DIST(Table1[[#This Row],[Birthweight Z-Score]],TRUE)*100,"")</f>
        <v/>
      </c>
      <c r="K1913" s="7" t="str">
        <f>IF(Table1[[#This Row],[Is Data Valid]]=TRUE,_xlfn.NORM.S.DIST(Table1[[#This Row],[Birthweight Z-Score (BW-10%)]],TRUE)*100,"")</f>
        <v/>
      </c>
      <c r="L1913" s="7" t="str">
        <f>IF(Table1[[#This Row],[Is Data Valid]]=TRUE,_xlfn.NORM.S.DIST(Table1[[#This Row],[Birthweight Z-Score (BW+10%)]],TRUE)*100,"")</f>
        <v/>
      </c>
    </row>
    <row r="1914" spans="1:12" x14ac:dyDescent="0.25">
      <c r="A1914" s="3"/>
      <c r="B1914" s="2"/>
      <c r="C1914" s="2"/>
      <c r="D1914" s="2" t="b">
        <f>IF(AND(NOT(ISBLANK(Table1[[#This Row],[Fetal Sex (Male, Female or Unknown)]])),ISNUMBER(Table1[[#This Row],[Birthweight (grams)]]),ISNUMBER(Table1[[#This Row],[Gestation (days)]])),TRUE,FALSE)</f>
        <v>0</v>
      </c>
      <c r="E1914" s="2" t="str">
        <f>IF(Table1[[#This Row],[Is Data Valid]]=TRUE,IF(Table1[[#This Row],[Fetal Sex (Male, Female or Unknown)]]="Male",Backend!$C$5,IF(Table1[[#This Row],[Fetal Sex (Male, Female or Unknown)]]="Female",Backend!$C$6,IF(Table1[[#This Row],[Fetal Sex (Male, Female or Unknown)]]="Unknown",Backend!$C$7,"Error"))),"")</f>
        <v/>
      </c>
      <c r="F1914" s="8" t="str">
        <f>IF(Table1[[#This Row],[Is Data Valid]]=TRUE,EXP(0.578+0.332*((Table1[[#This Row],[Gestation (days)]]+0.5)/7)-0.00354*((Table1[[#This Row],[Gestation (days)]]+0.5)/7)^2)*Table1[[#This Row],[BW40_3705]],"")</f>
        <v/>
      </c>
      <c r="G1914" s="2" t="str">
        <f>IF(Table1[[#This Row],[Is Data Valid]]=TRUE,((Table1[[#This Row],[Birthweight (grams)]]/Table1[[#This Row],[BW_GA]])-1)/(Backend!$B$3/100*Table1[[#This Row],[BW40_3705]]),"")</f>
        <v/>
      </c>
      <c r="H1914" s="7" t="str">
        <f>IF(Table1[[#This Row],[Is Data Valid]]=TRUE,((Table1[[#This Row],[Birthweight (grams)]]*0.9/Table1[[#This Row],[BW_GA]])-1)/(Backend!$B$3/100*Table1[[#This Row],[BW40_3705]]),"")</f>
        <v/>
      </c>
      <c r="I1914" s="7" t="str">
        <f>IF(Table1[[#This Row],[Is Data Valid]]=TRUE,((Table1[[#This Row],[Birthweight (grams)]]*1.1/Table1[[#This Row],[BW_GA]])-1)/(Backend!$B$3/100*Table1[[#This Row],[BW40_3705]]),"")</f>
        <v/>
      </c>
      <c r="J1914" s="7" t="str">
        <f>IF(Table1[[#This Row],[Is Data Valid]]=TRUE,_xlfn.NORM.S.DIST(Table1[[#This Row],[Birthweight Z-Score]],TRUE)*100,"")</f>
        <v/>
      </c>
      <c r="K1914" s="7" t="str">
        <f>IF(Table1[[#This Row],[Is Data Valid]]=TRUE,_xlfn.NORM.S.DIST(Table1[[#This Row],[Birthweight Z-Score (BW-10%)]],TRUE)*100,"")</f>
        <v/>
      </c>
      <c r="L1914" s="7" t="str">
        <f>IF(Table1[[#This Row],[Is Data Valid]]=TRUE,_xlfn.NORM.S.DIST(Table1[[#This Row],[Birthweight Z-Score (BW+10%)]],TRUE)*100,"")</f>
        <v/>
      </c>
    </row>
    <row r="1915" spans="1:12" x14ac:dyDescent="0.25">
      <c r="A1915" s="3"/>
      <c r="B1915" s="2"/>
      <c r="C1915" s="2"/>
      <c r="D1915" s="2" t="b">
        <f>IF(AND(NOT(ISBLANK(Table1[[#This Row],[Fetal Sex (Male, Female or Unknown)]])),ISNUMBER(Table1[[#This Row],[Birthweight (grams)]]),ISNUMBER(Table1[[#This Row],[Gestation (days)]])),TRUE,FALSE)</f>
        <v>0</v>
      </c>
      <c r="E1915" s="2" t="str">
        <f>IF(Table1[[#This Row],[Is Data Valid]]=TRUE,IF(Table1[[#This Row],[Fetal Sex (Male, Female or Unknown)]]="Male",Backend!$C$5,IF(Table1[[#This Row],[Fetal Sex (Male, Female or Unknown)]]="Female",Backend!$C$6,IF(Table1[[#This Row],[Fetal Sex (Male, Female or Unknown)]]="Unknown",Backend!$C$7,"Error"))),"")</f>
        <v/>
      </c>
      <c r="F1915" s="8" t="str">
        <f>IF(Table1[[#This Row],[Is Data Valid]]=TRUE,EXP(0.578+0.332*((Table1[[#This Row],[Gestation (days)]]+0.5)/7)-0.00354*((Table1[[#This Row],[Gestation (days)]]+0.5)/7)^2)*Table1[[#This Row],[BW40_3705]],"")</f>
        <v/>
      </c>
      <c r="G1915" s="2" t="str">
        <f>IF(Table1[[#This Row],[Is Data Valid]]=TRUE,((Table1[[#This Row],[Birthweight (grams)]]/Table1[[#This Row],[BW_GA]])-1)/(Backend!$B$3/100*Table1[[#This Row],[BW40_3705]]),"")</f>
        <v/>
      </c>
      <c r="H1915" s="7" t="str">
        <f>IF(Table1[[#This Row],[Is Data Valid]]=TRUE,((Table1[[#This Row],[Birthweight (grams)]]*0.9/Table1[[#This Row],[BW_GA]])-1)/(Backend!$B$3/100*Table1[[#This Row],[BW40_3705]]),"")</f>
        <v/>
      </c>
      <c r="I1915" s="7" t="str">
        <f>IF(Table1[[#This Row],[Is Data Valid]]=TRUE,((Table1[[#This Row],[Birthweight (grams)]]*1.1/Table1[[#This Row],[BW_GA]])-1)/(Backend!$B$3/100*Table1[[#This Row],[BW40_3705]]),"")</f>
        <v/>
      </c>
      <c r="J1915" s="7" t="str">
        <f>IF(Table1[[#This Row],[Is Data Valid]]=TRUE,_xlfn.NORM.S.DIST(Table1[[#This Row],[Birthweight Z-Score]],TRUE)*100,"")</f>
        <v/>
      </c>
      <c r="K1915" s="7" t="str">
        <f>IF(Table1[[#This Row],[Is Data Valid]]=TRUE,_xlfn.NORM.S.DIST(Table1[[#This Row],[Birthweight Z-Score (BW-10%)]],TRUE)*100,"")</f>
        <v/>
      </c>
      <c r="L1915" s="7" t="str">
        <f>IF(Table1[[#This Row],[Is Data Valid]]=TRUE,_xlfn.NORM.S.DIST(Table1[[#This Row],[Birthweight Z-Score (BW+10%)]],TRUE)*100,"")</f>
        <v/>
      </c>
    </row>
    <row r="1916" spans="1:12" x14ac:dyDescent="0.25">
      <c r="A1916" s="3"/>
      <c r="B1916" s="2"/>
      <c r="C1916" s="2"/>
      <c r="D1916" s="2" t="b">
        <f>IF(AND(NOT(ISBLANK(Table1[[#This Row],[Fetal Sex (Male, Female or Unknown)]])),ISNUMBER(Table1[[#This Row],[Birthweight (grams)]]),ISNUMBER(Table1[[#This Row],[Gestation (days)]])),TRUE,FALSE)</f>
        <v>0</v>
      </c>
      <c r="E1916" s="2" t="str">
        <f>IF(Table1[[#This Row],[Is Data Valid]]=TRUE,IF(Table1[[#This Row],[Fetal Sex (Male, Female or Unknown)]]="Male",Backend!$C$5,IF(Table1[[#This Row],[Fetal Sex (Male, Female or Unknown)]]="Female",Backend!$C$6,IF(Table1[[#This Row],[Fetal Sex (Male, Female or Unknown)]]="Unknown",Backend!$C$7,"Error"))),"")</f>
        <v/>
      </c>
      <c r="F1916" s="8" t="str">
        <f>IF(Table1[[#This Row],[Is Data Valid]]=TRUE,EXP(0.578+0.332*((Table1[[#This Row],[Gestation (days)]]+0.5)/7)-0.00354*((Table1[[#This Row],[Gestation (days)]]+0.5)/7)^2)*Table1[[#This Row],[BW40_3705]],"")</f>
        <v/>
      </c>
      <c r="G1916" s="2" t="str">
        <f>IF(Table1[[#This Row],[Is Data Valid]]=TRUE,((Table1[[#This Row],[Birthweight (grams)]]/Table1[[#This Row],[BW_GA]])-1)/(Backend!$B$3/100*Table1[[#This Row],[BW40_3705]]),"")</f>
        <v/>
      </c>
      <c r="H1916" s="7" t="str">
        <f>IF(Table1[[#This Row],[Is Data Valid]]=TRUE,((Table1[[#This Row],[Birthweight (grams)]]*0.9/Table1[[#This Row],[BW_GA]])-1)/(Backend!$B$3/100*Table1[[#This Row],[BW40_3705]]),"")</f>
        <v/>
      </c>
      <c r="I1916" s="7" t="str">
        <f>IF(Table1[[#This Row],[Is Data Valid]]=TRUE,((Table1[[#This Row],[Birthweight (grams)]]*1.1/Table1[[#This Row],[BW_GA]])-1)/(Backend!$B$3/100*Table1[[#This Row],[BW40_3705]]),"")</f>
        <v/>
      </c>
      <c r="J1916" s="7" t="str">
        <f>IF(Table1[[#This Row],[Is Data Valid]]=TRUE,_xlfn.NORM.S.DIST(Table1[[#This Row],[Birthweight Z-Score]],TRUE)*100,"")</f>
        <v/>
      </c>
      <c r="K1916" s="7" t="str">
        <f>IF(Table1[[#This Row],[Is Data Valid]]=TRUE,_xlfn.NORM.S.DIST(Table1[[#This Row],[Birthweight Z-Score (BW-10%)]],TRUE)*100,"")</f>
        <v/>
      </c>
      <c r="L1916" s="7" t="str">
        <f>IF(Table1[[#This Row],[Is Data Valid]]=TRUE,_xlfn.NORM.S.DIST(Table1[[#This Row],[Birthweight Z-Score (BW+10%)]],TRUE)*100,"")</f>
        <v/>
      </c>
    </row>
    <row r="1917" spans="1:12" x14ac:dyDescent="0.25">
      <c r="A1917" s="3"/>
      <c r="B1917" s="2"/>
      <c r="C1917" s="2"/>
      <c r="D1917" s="2" t="b">
        <f>IF(AND(NOT(ISBLANK(Table1[[#This Row],[Fetal Sex (Male, Female or Unknown)]])),ISNUMBER(Table1[[#This Row],[Birthweight (grams)]]),ISNUMBER(Table1[[#This Row],[Gestation (days)]])),TRUE,FALSE)</f>
        <v>0</v>
      </c>
      <c r="E1917" s="2" t="str">
        <f>IF(Table1[[#This Row],[Is Data Valid]]=TRUE,IF(Table1[[#This Row],[Fetal Sex (Male, Female or Unknown)]]="Male",Backend!$C$5,IF(Table1[[#This Row],[Fetal Sex (Male, Female or Unknown)]]="Female",Backend!$C$6,IF(Table1[[#This Row],[Fetal Sex (Male, Female or Unknown)]]="Unknown",Backend!$C$7,"Error"))),"")</f>
        <v/>
      </c>
      <c r="F1917" s="8" t="str">
        <f>IF(Table1[[#This Row],[Is Data Valid]]=TRUE,EXP(0.578+0.332*((Table1[[#This Row],[Gestation (days)]]+0.5)/7)-0.00354*((Table1[[#This Row],[Gestation (days)]]+0.5)/7)^2)*Table1[[#This Row],[BW40_3705]],"")</f>
        <v/>
      </c>
      <c r="G1917" s="2" t="str">
        <f>IF(Table1[[#This Row],[Is Data Valid]]=TRUE,((Table1[[#This Row],[Birthweight (grams)]]/Table1[[#This Row],[BW_GA]])-1)/(Backend!$B$3/100*Table1[[#This Row],[BW40_3705]]),"")</f>
        <v/>
      </c>
      <c r="H1917" s="7" t="str">
        <f>IF(Table1[[#This Row],[Is Data Valid]]=TRUE,((Table1[[#This Row],[Birthweight (grams)]]*0.9/Table1[[#This Row],[BW_GA]])-1)/(Backend!$B$3/100*Table1[[#This Row],[BW40_3705]]),"")</f>
        <v/>
      </c>
      <c r="I1917" s="7" t="str">
        <f>IF(Table1[[#This Row],[Is Data Valid]]=TRUE,((Table1[[#This Row],[Birthweight (grams)]]*1.1/Table1[[#This Row],[BW_GA]])-1)/(Backend!$B$3/100*Table1[[#This Row],[BW40_3705]]),"")</f>
        <v/>
      </c>
      <c r="J1917" s="7" t="str">
        <f>IF(Table1[[#This Row],[Is Data Valid]]=TRUE,_xlfn.NORM.S.DIST(Table1[[#This Row],[Birthweight Z-Score]],TRUE)*100,"")</f>
        <v/>
      </c>
      <c r="K1917" s="7" t="str">
        <f>IF(Table1[[#This Row],[Is Data Valid]]=TRUE,_xlfn.NORM.S.DIST(Table1[[#This Row],[Birthweight Z-Score (BW-10%)]],TRUE)*100,"")</f>
        <v/>
      </c>
      <c r="L1917" s="7" t="str">
        <f>IF(Table1[[#This Row],[Is Data Valid]]=TRUE,_xlfn.NORM.S.DIST(Table1[[#This Row],[Birthweight Z-Score (BW+10%)]],TRUE)*100,"")</f>
        <v/>
      </c>
    </row>
    <row r="1918" spans="1:12" x14ac:dyDescent="0.25">
      <c r="A1918" s="3"/>
      <c r="B1918" s="2"/>
      <c r="C1918" s="2"/>
      <c r="D1918" s="2" t="b">
        <f>IF(AND(NOT(ISBLANK(Table1[[#This Row],[Fetal Sex (Male, Female or Unknown)]])),ISNUMBER(Table1[[#This Row],[Birthweight (grams)]]),ISNUMBER(Table1[[#This Row],[Gestation (days)]])),TRUE,FALSE)</f>
        <v>0</v>
      </c>
      <c r="E1918" s="2" t="str">
        <f>IF(Table1[[#This Row],[Is Data Valid]]=TRUE,IF(Table1[[#This Row],[Fetal Sex (Male, Female or Unknown)]]="Male",Backend!$C$5,IF(Table1[[#This Row],[Fetal Sex (Male, Female or Unknown)]]="Female",Backend!$C$6,IF(Table1[[#This Row],[Fetal Sex (Male, Female or Unknown)]]="Unknown",Backend!$C$7,"Error"))),"")</f>
        <v/>
      </c>
      <c r="F1918" s="8" t="str">
        <f>IF(Table1[[#This Row],[Is Data Valid]]=TRUE,EXP(0.578+0.332*((Table1[[#This Row],[Gestation (days)]]+0.5)/7)-0.00354*((Table1[[#This Row],[Gestation (days)]]+0.5)/7)^2)*Table1[[#This Row],[BW40_3705]],"")</f>
        <v/>
      </c>
      <c r="G1918" s="2" t="str">
        <f>IF(Table1[[#This Row],[Is Data Valid]]=TRUE,((Table1[[#This Row],[Birthweight (grams)]]/Table1[[#This Row],[BW_GA]])-1)/(Backend!$B$3/100*Table1[[#This Row],[BW40_3705]]),"")</f>
        <v/>
      </c>
      <c r="H1918" s="7" t="str">
        <f>IF(Table1[[#This Row],[Is Data Valid]]=TRUE,((Table1[[#This Row],[Birthweight (grams)]]*0.9/Table1[[#This Row],[BW_GA]])-1)/(Backend!$B$3/100*Table1[[#This Row],[BW40_3705]]),"")</f>
        <v/>
      </c>
      <c r="I1918" s="7" t="str">
        <f>IF(Table1[[#This Row],[Is Data Valid]]=TRUE,((Table1[[#This Row],[Birthweight (grams)]]*1.1/Table1[[#This Row],[BW_GA]])-1)/(Backend!$B$3/100*Table1[[#This Row],[BW40_3705]]),"")</f>
        <v/>
      </c>
      <c r="J1918" s="7" t="str">
        <f>IF(Table1[[#This Row],[Is Data Valid]]=TRUE,_xlfn.NORM.S.DIST(Table1[[#This Row],[Birthweight Z-Score]],TRUE)*100,"")</f>
        <v/>
      </c>
      <c r="K1918" s="7" t="str">
        <f>IF(Table1[[#This Row],[Is Data Valid]]=TRUE,_xlfn.NORM.S.DIST(Table1[[#This Row],[Birthweight Z-Score (BW-10%)]],TRUE)*100,"")</f>
        <v/>
      </c>
      <c r="L1918" s="7" t="str">
        <f>IF(Table1[[#This Row],[Is Data Valid]]=TRUE,_xlfn.NORM.S.DIST(Table1[[#This Row],[Birthweight Z-Score (BW+10%)]],TRUE)*100,"")</f>
        <v/>
      </c>
    </row>
    <row r="1919" spans="1:12" x14ac:dyDescent="0.25">
      <c r="A1919" s="3"/>
      <c r="B1919" s="2"/>
      <c r="C1919" s="2"/>
      <c r="D1919" s="2" t="b">
        <f>IF(AND(NOT(ISBLANK(Table1[[#This Row],[Fetal Sex (Male, Female or Unknown)]])),ISNUMBER(Table1[[#This Row],[Birthweight (grams)]]),ISNUMBER(Table1[[#This Row],[Gestation (days)]])),TRUE,FALSE)</f>
        <v>0</v>
      </c>
      <c r="E1919" s="2" t="str">
        <f>IF(Table1[[#This Row],[Is Data Valid]]=TRUE,IF(Table1[[#This Row],[Fetal Sex (Male, Female or Unknown)]]="Male",Backend!$C$5,IF(Table1[[#This Row],[Fetal Sex (Male, Female or Unknown)]]="Female",Backend!$C$6,IF(Table1[[#This Row],[Fetal Sex (Male, Female or Unknown)]]="Unknown",Backend!$C$7,"Error"))),"")</f>
        <v/>
      </c>
      <c r="F1919" s="8" t="str">
        <f>IF(Table1[[#This Row],[Is Data Valid]]=TRUE,EXP(0.578+0.332*((Table1[[#This Row],[Gestation (days)]]+0.5)/7)-0.00354*((Table1[[#This Row],[Gestation (days)]]+0.5)/7)^2)*Table1[[#This Row],[BW40_3705]],"")</f>
        <v/>
      </c>
      <c r="G1919" s="2" t="str">
        <f>IF(Table1[[#This Row],[Is Data Valid]]=TRUE,((Table1[[#This Row],[Birthweight (grams)]]/Table1[[#This Row],[BW_GA]])-1)/(Backend!$B$3/100*Table1[[#This Row],[BW40_3705]]),"")</f>
        <v/>
      </c>
      <c r="H1919" s="7" t="str">
        <f>IF(Table1[[#This Row],[Is Data Valid]]=TRUE,((Table1[[#This Row],[Birthweight (grams)]]*0.9/Table1[[#This Row],[BW_GA]])-1)/(Backend!$B$3/100*Table1[[#This Row],[BW40_3705]]),"")</f>
        <v/>
      </c>
      <c r="I1919" s="7" t="str">
        <f>IF(Table1[[#This Row],[Is Data Valid]]=TRUE,((Table1[[#This Row],[Birthweight (grams)]]*1.1/Table1[[#This Row],[BW_GA]])-1)/(Backend!$B$3/100*Table1[[#This Row],[BW40_3705]]),"")</f>
        <v/>
      </c>
      <c r="J1919" s="7" t="str">
        <f>IF(Table1[[#This Row],[Is Data Valid]]=TRUE,_xlfn.NORM.S.DIST(Table1[[#This Row],[Birthweight Z-Score]],TRUE)*100,"")</f>
        <v/>
      </c>
      <c r="K1919" s="7" t="str">
        <f>IF(Table1[[#This Row],[Is Data Valid]]=TRUE,_xlfn.NORM.S.DIST(Table1[[#This Row],[Birthweight Z-Score (BW-10%)]],TRUE)*100,"")</f>
        <v/>
      </c>
      <c r="L1919" s="7" t="str">
        <f>IF(Table1[[#This Row],[Is Data Valid]]=TRUE,_xlfn.NORM.S.DIST(Table1[[#This Row],[Birthweight Z-Score (BW+10%)]],TRUE)*100,"")</f>
        <v/>
      </c>
    </row>
    <row r="1920" spans="1:12" x14ac:dyDescent="0.25">
      <c r="A1920" s="3"/>
      <c r="B1920" s="2"/>
      <c r="C1920" s="2"/>
      <c r="D1920" s="2" t="b">
        <f>IF(AND(NOT(ISBLANK(Table1[[#This Row],[Fetal Sex (Male, Female or Unknown)]])),ISNUMBER(Table1[[#This Row],[Birthweight (grams)]]),ISNUMBER(Table1[[#This Row],[Gestation (days)]])),TRUE,FALSE)</f>
        <v>0</v>
      </c>
      <c r="E1920" s="2" t="str">
        <f>IF(Table1[[#This Row],[Is Data Valid]]=TRUE,IF(Table1[[#This Row],[Fetal Sex (Male, Female or Unknown)]]="Male",Backend!$C$5,IF(Table1[[#This Row],[Fetal Sex (Male, Female or Unknown)]]="Female",Backend!$C$6,IF(Table1[[#This Row],[Fetal Sex (Male, Female or Unknown)]]="Unknown",Backend!$C$7,"Error"))),"")</f>
        <v/>
      </c>
      <c r="F1920" s="8" t="str">
        <f>IF(Table1[[#This Row],[Is Data Valid]]=TRUE,EXP(0.578+0.332*((Table1[[#This Row],[Gestation (days)]]+0.5)/7)-0.00354*((Table1[[#This Row],[Gestation (days)]]+0.5)/7)^2)*Table1[[#This Row],[BW40_3705]],"")</f>
        <v/>
      </c>
      <c r="G1920" s="2" t="str">
        <f>IF(Table1[[#This Row],[Is Data Valid]]=TRUE,((Table1[[#This Row],[Birthweight (grams)]]/Table1[[#This Row],[BW_GA]])-1)/(Backend!$B$3/100*Table1[[#This Row],[BW40_3705]]),"")</f>
        <v/>
      </c>
      <c r="H1920" s="7" t="str">
        <f>IF(Table1[[#This Row],[Is Data Valid]]=TRUE,((Table1[[#This Row],[Birthweight (grams)]]*0.9/Table1[[#This Row],[BW_GA]])-1)/(Backend!$B$3/100*Table1[[#This Row],[BW40_3705]]),"")</f>
        <v/>
      </c>
      <c r="I1920" s="7" t="str">
        <f>IF(Table1[[#This Row],[Is Data Valid]]=TRUE,((Table1[[#This Row],[Birthweight (grams)]]*1.1/Table1[[#This Row],[BW_GA]])-1)/(Backend!$B$3/100*Table1[[#This Row],[BW40_3705]]),"")</f>
        <v/>
      </c>
      <c r="J1920" s="7" t="str">
        <f>IF(Table1[[#This Row],[Is Data Valid]]=TRUE,_xlfn.NORM.S.DIST(Table1[[#This Row],[Birthweight Z-Score]],TRUE)*100,"")</f>
        <v/>
      </c>
      <c r="K1920" s="7" t="str">
        <f>IF(Table1[[#This Row],[Is Data Valid]]=TRUE,_xlfn.NORM.S.DIST(Table1[[#This Row],[Birthweight Z-Score (BW-10%)]],TRUE)*100,"")</f>
        <v/>
      </c>
      <c r="L1920" s="7" t="str">
        <f>IF(Table1[[#This Row],[Is Data Valid]]=TRUE,_xlfn.NORM.S.DIST(Table1[[#This Row],[Birthweight Z-Score (BW+10%)]],TRUE)*100,"")</f>
        <v/>
      </c>
    </row>
    <row r="1921" spans="1:12" x14ac:dyDescent="0.25">
      <c r="A1921" s="3"/>
      <c r="B1921" s="2"/>
      <c r="C1921" s="2"/>
      <c r="D1921" s="2" t="b">
        <f>IF(AND(NOT(ISBLANK(Table1[[#This Row],[Fetal Sex (Male, Female or Unknown)]])),ISNUMBER(Table1[[#This Row],[Birthweight (grams)]]),ISNUMBER(Table1[[#This Row],[Gestation (days)]])),TRUE,FALSE)</f>
        <v>0</v>
      </c>
      <c r="E1921" s="2" t="str">
        <f>IF(Table1[[#This Row],[Is Data Valid]]=TRUE,IF(Table1[[#This Row],[Fetal Sex (Male, Female or Unknown)]]="Male",Backend!$C$5,IF(Table1[[#This Row],[Fetal Sex (Male, Female or Unknown)]]="Female",Backend!$C$6,IF(Table1[[#This Row],[Fetal Sex (Male, Female or Unknown)]]="Unknown",Backend!$C$7,"Error"))),"")</f>
        <v/>
      </c>
      <c r="F1921" s="8" t="str">
        <f>IF(Table1[[#This Row],[Is Data Valid]]=TRUE,EXP(0.578+0.332*((Table1[[#This Row],[Gestation (days)]]+0.5)/7)-0.00354*((Table1[[#This Row],[Gestation (days)]]+0.5)/7)^2)*Table1[[#This Row],[BW40_3705]],"")</f>
        <v/>
      </c>
      <c r="G1921" s="2" t="str">
        <f>IF(Table1[[#This Row],[Is Data Valid]]=TRUE,((Table1[[#This Row],[Birthweight (grams)]]/Table1[[#This Row],[BW_GA]])-1)/(Backend!$B$3/100*Table1[[#This Row],[BW40_3705]]),"")</f>
        <v/>
      </c>
      <c r="H1921" s="7" t="str">
        <f>IF(Table1[[#This Row],[Is Data Valid]]=TRUE,((Table1[[#This Row],[Birthweight (grams)]]*0.9/Table1[[#This Row],[BW_GA]])-1)/(Backend!$B$3/100*Table1[[#This Row],[BW40_3705]]),"")</f>
        <v/>
      </c>
      <c r="I1921" s="7" t="str">
        <f>IF(Table1[[#This Row],[Is Data Valid]]=TRUE,((Table1[[#This Row],[Birthweight (grams)]]*1.1/Table1[[#This Row],[BW_GA]])-1)/(Backend!$B$3/100*Table1[[#This Row],[BW40_3705]]),"")</f>
        <v/>
      </c>
      <c r="J1921" s="7" t="str">
        <f>IF(Table1[[#This Row],[Is Data Valid]]=TRUE,_xlfn.NORM.S.DIST(Table1[[#This Row],[Birthweight Z-Score]],TRUE)*100,"")</f>
        <v/>
      </c>
      <c r="K1921" s="7" t="str">
        <f>IF(Table1[[#This Row],[Is Data Valid]]=TRUE,_xlfn.NORM.S.DIST(Table1[[#This Row],[Birthweight Z-Score (BW-10%)]],TRUE)*100,"")</f>
        <v/>
      </c>
      <c r="L1921" s="7" t="str">
        <f>IF(Table1[[#This Row],[Is Data Valid]]=TRUE,_xlfn.NORM.S.DIST(Table1[[#This Row],[Birthweight Z-Score (BW+10%)]],TRUE)*100,"")</f>
        <v/>
      </c>
    </row>
    <row r="1922" spans="1:12" x14ac:dyDescent="0.25">
      <c r="A1922" s="3"/>
      <c r="B1922" s="2"/>
      <c r="C1922" s="2"/>
      <c r="D1922" s="2" t="b">
        <f>IF(AND(NOT(ISBLANK(Table1[[#This Row],[Fetal Sex (Male, Female or Unknown)]])),ISNUMBER(Table1[[#This Row],[Birthweight (grams)]]),ISNUMBER(Table1[[#This Row],[Gestation (days)]])),TRUE,FALSE)</f>
        <v>0</v>
      </c>
      <c r="E1922" s="2" t="str">
        <f>IF(Table1[[#This Row],[Is Data Valid]]=TRUE,IF(Table1[[#This Row],[Fetal Sex (Male, Female or Unknown)]]="Male",Backend!$C$5,IF(Table1[[#This Row],[Fetal Sex (Male, Female or Unknown)]]="Female",Backend!$C$6,IF(Table1[[#This Row],[Fetal Sex (Male, Female or Unknown)]]="Unknown",Backend!$C$7,"Error"))),"")</f>
        <v/>
      </c>
      <c r="F1922" s="8" t="str">
        <f>IF(Table1[[#This Row],[Is Data Valid]]=TRUE,EXP(0.578+0.332*((Table1[[#This Row],[Gestation (days)]]+0.5)/7)-0.00354*((Table1[[#This Row],[Gestation (days)]]+0.5)/7)^2)*Table1[[#This Row],[BW40_3705]],"")</f>
        <v/>
      </c>
      <c r="G1922" s="2" t="str">
        <f>IF(Table1[[#This Row],[Is Data Valid]]=TRUE,((Table1[[#This Row],[Birthweight (grams)]]/Table1[[#This Row],[BW_GA]])-1)/(Backend!$B$3/100*Table1[[#This Row],[BW40_3705]]),"")</f>
        <v/>
      </c>
      <c r="H1922" s="7" t="str">
        <f>IF(Table1[[#This Row],[Is Data Valid]]=TRUE,((Table1[[#This Row],[Birthweight (grams)]]*0.9/Table1[[#This Row],[BW_GA]])-1)/(Backend!$B$3/100*Table1[[#This Row],[BW40_3705]]),"")</f>
        <v/>
      </c>
      <c r="I1922" s="7" t="str">
        <f>IF(Table1[[#This Row],[Is Data Valid]]=TRUE,((Table1[[#This Row],[Birthweight (grams)]]*1.1/Table1[[#This Row],[BW_GA]])-1)/(Backend!$B$3/100*Table1[[#This Row],[BW40_3705]]),"")</f>
        <v/>
      </c>
      <c r="J1922" s="7" t="str">
        <f>IF(Table1[[#This Row],[Is Data Valid]]=TRUE,_xlfn.NORM.S.DIST(Table1[[#This Row],[Birthweight Z-Score]],TRUE)*100,"")</f>
        <v/>
      </c>
      <c r="K1922" s="7" t="str">
        <f>IF(Table1[[#This Row],[Is Data Valid]]=TRUE,_xlfn.NORM.S.DIST(Table1[[#This Row],[Birthweight Z-Score (BW-10%)]],TRUE)*100,"")</f>
        <v/>
      </c>
      <c r="L1922" s="7" t="str">
        <f>IF(Table1[[#This Row],[Is Data Valid]]=TRUE,_xlfn.NORM.S.DIST(Table1[[#This Row],[Birthweight Z-Score (BW+10%)]],TRUE)*100,"")</f>
        <v/>
      </c>
    </row>
    <row r="1923" spans="1:12" x14ac:dyDescent="0.25">
      <c r="A1923" s="3"/>
      <c r="B1923" s="2"/>
      <c r="C1923" s="2"/>
      <c r="D1923" s="2" t="b">
        <f>IF(AND(NOT(ISBLANK(Table1[[#This Row],[Fetal Sex (Male, Female or Unknown)]])),ISNUMBER(Table1[[#This Row],[Birthweight (grams)]]),ISNUMBER(Table1[[#This Row],[Gestation (days)]])),TRUE,FALSE)</f>
        <v>0</v>
      </c>
      <c r="E1923" s="2" t="str">
        <f>IF(Table1[[#This Row],[Is Data Valid]]=TRUE,IF(Table1[[#This Row],[Fetal Sex (Male, Female or Unknown)]]="Male",Backend!$C$5,IF(Table1[[#This Row],[Fetal Sex (Male, Female or Unknown)]]="Female",Backend!$C$6,IF(Table1[[#This Row],[Fetal Sex (Male, Female or Unknown)]]="Unknown",Backend!$C$7,"Error"))),"")</f>
        <v/>
      </c>
      <c r="F1923" s="8" t="str">
        <f>IF(Table1[[#This Row],[Is Data Valid]]=TRUE,EXP(0.578+0.332*((Table1[[#This Row],[Gestation (days)]]+0.5)/7)-0.00354*((Table1[[#This Row],[Gestation (days)]]+0.5)/7)^2)*Table1[[#This Row],[BW40_3705]],"")</f>
        <v/>
      </c>
      <c r="G1923" s="2" t="str">
        <f>IF(Table1[[#This Row],[Is Data Valid]]=TRUE,((Table1[[#This Row],[Birthweight (grams)]]/Table1[[#This Row],[BW_GA]])-1)/(Backend!$B$3/100*Table1[[#This Row],[BW40_3705]]),"")</f>
        <v/>
      </c>
      <c r="H1923" s="7" t="str">
        <f>IF(Table1[[#This Row],[Is Data Valid]]=TRUE,((Table1[[#This Row],[Birthweight (grams)]]*0.9/Table1[[#This Row],[BW_GA]])-1)/(Backend!$B$3/100*Table1[[#This Row],[BW40_3705]]),"")</f>
        <v/>
      </c>
      <c r="I1923" s="7" t="str">
        <f>IF(Table1[[#This Row],[Is Data Valid]]=TRUE,((Table1[[#This Row],[Birthweight (grams)]]*1.1/Table1[[#This Row],[BW_GA]])-1)/(Backend!$B$3/100*Table1[[#This Row],[BW40_3705]]),"")</f>
        <v/>
      </c>
      <c r="J1923" s="7" t="str">
        <f>IF(Table1[[#This Row],[Is Data Valid]]=TRUE,_xlfn.NORM.S.DIST(Table1[[#This Row],[Birthweight Z-Score]],TRUE)*100,"")</f>
        <v/>
      </c>
      <c r="K1923" s="7" t="str">
        <f>IF(Table1[[#This Row],[Is Data Valid]]=TRUE,_xlfn.NORM.S.DIST(Table1[[#This Row],[Birthweight Z-Score (BW-10%)]],TRUE)*100,"")</f>
        <v/>
      </c>
      <c r="L1923" s="7" t="str">
        <f>IF(Table1[[#This Row],[Is Data Valid]]=TRUE,_xlfn.NORM.S.DIST(Table1[[#This Row],[Birthweight Z-Score (BW+10%)]],TRUE)*100,"")</f>
        <v/>
      </c>
    </row>
    <row r="1924" spans="1:12" x14ac:dyDescent="0.25">
      <c r="A1924" s="3"/>
      <c r="B1924" s="2"/>
      <c r="C1924" s="2"/>
      <c r="D1924" s="2" t="b">
        <f>IF(AND(NOT(ISBLANK(Table1[[#This Row],[Fetal Sex (Male, Female or Unknown)]])),ISNUMBER(Table1[[#This Row],[Birthweight (grams)]]),ISNUMBER(Table1[[#This Row],[Gestation (days)]])),TRUE,FALSE)</f>
        <v>0</v>
      </c>
      <c r="E1924" s="2" t="str">
        <f>IF(Table1[[#This Row],[Is Data Valid]]=TRUE,IF(Table1[[#This Row],[Fetal Sex (Male, Female or Unknown)]]="Male",Backend!$C$5,IF(Table1[[#This Row],[Fetal Sex (Male, Female or Unknown)]]="Female",Backend!$C$6,IF(Table1[[#This Row],[Fetal Sex (Male, Female or Unknown)]]="Unknown",Backend!$C$7,"Error"))),"")</f>
        <v/>
      </c>
      <c r="F1924" s="8" t="str">
        <f>IF(Table1[[#This Row],[Is Data Valid]]=TRUE,EXP(0.578+0.332*((Table1[[#This Row],[Gestation (days)]]+0.5)/7)-0.00354*((Table1[[#This Row],[Gestation (days)]]+0.5)/7)^2)*Table1[[#This Row],[BW40_3705]],"")</f>
        <v/>
      </c>
      <c r="G1924" s="2" t="str">
        <f>IF(Table1[[#This Row],[Is Data Valid]]=TRUE,((Table1[[#This Row],[Birthweight (grams)]]/Table1[[#This Row],[BW_GA]])-1)/(Backend!$B$3/100*Table1[[#This Row],[BW40_3705]]),"")</f>
        <v/>
      </c>
      <c r="H1924" s="7" t="str">
        <f>IF(Table1[[#This Row],[Is Data Valid]]=TRUE,((Table1[[#This Row],[Birthweight (grams)]]*0.9/Table1[[#This Row],[BW_GA]])-1)/(Backend!$B$3/100*Table1[[#This Row],[BW40_3705]]),"")</f>
        <v/>
      </c>
      <c r="I1924" s="7" t="str">
        <f>IF(Table1[[#This Row],[Is Data Valid]]=TRUE,((Table1[[#This Row],[Birthweight (grams)]]*1.1/Table1[[#This Row],[BW_GA]])-1)/(Backend!$B$3/100*Table1[[#This Row],[BW40_3705]]),"")</f>
        <v/>
      </c>
      <c r="J1924" s="7" t="str">
        <f>IF(Table1[[#This Row],[Is Data Valid]]=TRUE,_xlfn.NORM.S.DIST(Table1[[#This Row],[Birthweight Z-Score]],TRUE)*100,"")</f>
        <v/>
      </c>
      <c r="K1924" s="7" t="str">
        <f>IF(Table1[[#This Row],[Is Data Valid]]=TRUE,_xlfn.NORM.S.DIST(Table1[[#This Row],[Birthweight Z-Score (BW-10%)]],TRUE)*100,"")</f>
        <v/>
      </c>
      <c r="L1924" s="7" t="str">
        <f>IF(Table1[[#This Row],[Is Data Valid]]=TRUE,_xlfn.NORM.S.DIST(Table1[[#This Row],[Birthweight Z-Score (BW+10%)]],TRUE)*100,"")</f>
        <v/>
      </c>
    </row>
    <row r="1925" spans="1:12" x14ac:dyDescent="0.25">
      <c r="A1925" s="3"/>
      <c r="B1925" s="2"/>
      <c r="C1925" s="2"/>
      <c r="D1925" s="2" t="b">
        <f>IF(AND(NOT(ISBLANK(Table1[[#This Row],[Fetal Sex (Male, Female or Unknown)]])),ISNUMBER(Table1[[#This Row],[Birthweight (grams)]]),ISNUMBER(Table1[[#This Row],[Gestation (days)]])),TRUE,FALSE)</f>
        <v>0</v>
      </c>
      <c r="E1925" s="2" t="str">
        <f>IF(Table1[[#This Row],[Is Data Valid]]=TRUE,IF(Table1[[#This Row],[Fetal Sex (Male, Female or Unknown)]]="Male",Backend!$C$5,IF(Table1[[#This Row],[Fetal Sex (Male, Female or Unknown)]]="Female",Backend!$C$6,IF(Table1[[#This Row],[Fetal Sex (Male, Female or Unknown)]]="Unknown",Backend!$C$7,"Error"))),"")</f>
        <v/>
      </c>
      <c r="F1925" s="8" t="str">
        <f>IF(Table1[[#This Row],[Is Data Valid]]=TRUE,EXP(0.578+0.332*((Table1[[#This Row],[Gestation (days)]]+0.5)/7)-0.00354*((Table1[[#This Row],[Gestation (days)]]+0.5)/7)^2)*Table1[[#This Row],[BW40_3705]],"")</f>
        <v/>
      </c>
      <c r="G1925" s="2" t="str">
        <f>IF(Table1[[#This Row],[Is Data Valid]]=TRUE,((Table1[[#This Row],[Birthweight (grams)]]/Table1[[#This Row],[BW_GA]])-1)/(Backend!$B$3/100*Table1[[#This Row],[BW40_3705]]),"")</f>
        <v/>
      </c>
      <c r="H1925" s="7" t="str">
        <f>IF(Table1[[#This Row],[Is Data Valid]]=TRUE,((Table1[[#This Row],[Birthweight (grams)]]*0.9/Table1[[#This Row],[BW_GA]])-1)/(Backend!$B$3/100*Table1[[#This Row],[BW40_3705]]),"")</f>
        <v/>
      </c>
      <c r="I1925" s="7" t="str">
        <f>IF(Table1[[#This Row],[Is Data Valid]]=TRUE,((Table1[[#This Row],[Birthweight (grams)]]*1.1/Table1[[#This Row],[BW_GA]])-1)/(Backend!$B$3/100*Table1[[#This Row],[BW40_3705]]),"")</f>
        <v/>
      </c>
      <c r="J1925" s="7" t="str">
        <f>IF(Table1[[#This Row],[Is Data Valid]]=TRUE,_xlfn.NORM.S.DIST(Table1[[#This Row],[Birthweight Z-Score]],TRUE)*100,"")</f>
        <v/>
      </c>
      <c r="K1925" s="7" t="str">
        <f>IF(Table1[[#This Row],[Is Data Valid]]=TRUE,_xlfn.NORM.S.DIST(Table1[[#This Row],[Birthweight Z-Score (BW-10%)]],TRUE)*100,"")</f>
        <v/>
      </c>
      <c r="L1925" s="7" t="str">
        <f>IF(Table1[[#This Row],[Is Data Valid]]=TRUE,_xlfn.NORM.S.DIST(Table1[[#This Row],[Birthweight Z-Score (BW+10%)]],TRUE)*100,"")</f>
        <v/>
      </c>
    </row>
    <row r="1926" spans="1:12" x14ac:dyDescent="0.25">
      <c r="A1926" s="3"/>
      <c r="B1926" s="2"/>
      <c r="C1926" s="2"/>
      <c r="D1926" s="2" t="b">
        <f>IF(AND(NOT(ISBLANK(Table1[[#This Row],[Fetal Sex (Male, Female or Unknown)]])),ISNUMBER(Table1[[#This Row],[Birthweight (grams)]]),ISNUMBER(Table1[[#This Row],[Gestation (days)]])),TRUE,FALSE)</f>
        <v>0</v>
      </c>
      <c r="E1926" s="2" t="str">
        <f>IF(Table1[[#This Row],[Is Data Valid]]=TRUE,IF(Table1[[#This Row],[Fetal Sex (Male, Female or Unknown)]]="Male",Backend!$C$5,IF(Table1[[#This Row],[Fetal Sex (Male, Female or Unknown)]]="Female",Backend!$C$6,IF(Table1[[#This Row],[Fetal Sex (Male, Female or Unknown)]]="Unknown",Backend!$C$7,"Error"))),"")</f>
        <v/>
      </c>
      <c r="F1926" s="8" t="str">
        <f>IF(Table1[[#This Row],[Is Data Valid]]=TRUE,EXP(0.578+0.332*((Table1[[#This Row],[Gestation (days)]]+0.5)/7)-0.00354*((Table1[[#This Row],[Gestation (days)]]+0.5)/7)^2)*Table1[[#This Row],[BW40_3705]],"")</f>
        <v/>
      </c>
      <c r="G1926" s="2" t="str">
        <f>IF(Table1[[#This Row],[Is Data Valid]]=TRUE,((Table1[[#This Row],[Birthweight (grams)]]/Table1[[#This Row],[BW_GA]])-1)/(Backend!$B$3/100*Table1[[#This Row],[BW40_3705]]),"")</f>
        <v/>
      </c>
      <c r="H1926" s="7" t="str">
        <f>IF(Table1[[#This Row],[Is Data Valid]]=TRUE,((Table1[[#This Row],[Birthweight (grams)]]*0.9/Table1[[#This Row],[BW_GA]])-1)/(Backend!$B$3/100*Table1[[#This Row],[BW40_3705]]),"")</f>
        <v/>
      </c>
      <c r="I1926" s="7" t="str">
        <f>IF(Table1[[#This Row],[Is Data Valid]]=TRUE,((Table1[[#This Row],[Birthweight (grams)]]*1.1/Table1[[#This Row],[BW_GA]])-1)/(Backend!$B$3/100*Table1[[#This Row],[BW40_3705]]),"")</f>
        <v/>
      </c>
      <c r="J1926" s="7" t="str">
        <f>IF(Table1[[#This Row],[Is Data Valid]]=TRUE,_xlfn.NORM.S.DIST(Table1[[#This Row],[Birthweight Z-Score]],TRUE)*100,"")</f>
        <v/>
      </c>
      <c r="K1926" s="7" t="str">
        <f>IF(Table1[[#This Row],[Is Data Valid]]=TRUE,_xlfn.NORM.S.DIST(Table1[[#This Row],[Birthweight Z-Score (BW-10%)]],TRUE)*100,"")</f>
        <v/>
      </c>
      <c r="L1926" s="7" t="str">
        <f>IF(Table1[[#This Row],[Is Data Valid]]=TRUE,_xlfn.NORM.S.DIST(Table1[[#This Row],[Birthweight Z-Score (BW+10%)]],TRUE)*100,"")</f>
        <v/>
      </c>
    </row>
    <row r="1927" spans="1:12" x14ac:dyDescent="0.25">
      <c r="A1927" s="3"/>
      <c r="B1927" s="2"/>
      <c r="C1927" s="2"/>
      <c r="D1927" s="2" t="b">
        <f>IF(AND(NOT(ISBLANK(Table1[[#This Row],[Fetal Sex (Male, Female or Unknown)]])),ISNUMBER(Table1[[#This Row],[Birthweight (grams)]]),ISNUMBER(Table1[[#This Row],[Gestation (days)]])),TRUE,FALSE)</f>
        <v>0</v>
      </c>
      <c r="E1927" s="2" t="str">
        <f>IF(Table1[[#This Row],[Is Data Valid]]=TRUE,IF(Table1[[#This Row],[Fetal Sex (Male, Female or Unknown)]]="Male",Backend!$C$5,IF(Table1[[#This Row],[Fetal Sex (Male, Female or Unknown)]]="Female",Backend!$C$6,IF(Table1[[#This Row],[Fetal Sex (Male, Female or Unknown)]]="Unknown",Backend!$C$7,"Error"))),"")</f>
        <v/>
      </c>
      <c r="F1927" s="8" t="str">
        <f>IF(Table1[[#This Row],[Is Data Valid]]=TRUE,EXP(0.578+0.332*((Table1[[#This Row],[Gestation (days)]]+0.5)/7)-0.00354*((Table1[[#This Row],[Gestation (days)]]+0.5)/7)^2)*Table1[[#This Row],[BW40_3705]],"")</f>
        <v/>
      </c>
      <c r="G1927" s="2" t="str">
        <f>IF(Table1[[#This Row],[Is Data Valid]]=TRUE,((Table1[[#This Row],[Birthweight (grams)]]/Table1[[#This Row],[BW_GA]])-1)/(Backend!$B$3/100*Table1[[#This Row],[BW40_3705]]),"")</f>
        <v/>
      </c>
      <c r="H1927" s="7" t="str">
        <f>IF(Table1[[#This Row],[Is Data Valid]]=TRUE,((Table1[[#This Row],[Birthweight (grams)]]*0.9/Table1[[#This Row],[BW_GA]])-1)/(Backend!$B$3/100*Table1[[#This Row],[BW40_3705]]),"")</f>
        <v/>
      </c>
      <c r="I1927" s="7" t="str">
        <f>IF(Table1[[#This Row],[Is Data Valid]]=TRUE,((Table1[[#This Row],[Birthweight (grams)]]*1.1/Table1[[#This Row],[BW_GA]])-1)/(Backend!$B$3/100*Table1[[#This Row],[BW40_3705]]),"")</f>
        <v/>
      </c>
      <c r="J1927" s="7" t="str">
        <f>IF(Table1[[#This Row],[Is Data Valid]]=TRUE,_xlfn.NORM.S.DIST(Table1[[#This Row],[Birthweight Z-Score]],TRUE)*100,"")</f>
        <v/>
      </c>
      <c r="K1927" s="7" t="str">
        <f>IF(Table1[[#This Row],[Is Data Valid]]=TRUE,_xlfn.NORM.S.DIST(Table1[[#This Row],[Birthweight Z-Score (BW-10%)]],TRUE)*100,"")</f>
        <v/>
      </c>
      <c r="L1927" s="7" t="str">
        <f>IF(Table1[[#This Row],[Is Data Valid]]=TRUE,_xlfn.NORM.S.DIST(Table1[[#This Row],[Birthweight Z-Score (BW+10%)]],TRUE)*100,"")</f>
        <v/>
      </c>
    </row>
    <row r="1928" spans="1:12" x14ac:dyDescent="0.25">
      <c r="A1928" s="3"/>
      <c r="B1928" s="2"/>
      <c r="C1928" s="2"/>
      <c r="D1928" s="2" t="b">
        <f>IF(AND(NOT(ISBLANK(Table1[[#This Row],[Fetal Sex (Male, Female or Unknown)]])),ISNUMBER(Table1[[#This Row],[Birthweight (grams)]]),ISNUMBER(Table1[[#This Row],[Gestation (days)]])),TRUE,FALSE)</f>
        <v>0</v>
      </c>
      <c r="E1928" s="2" t="str">
        <f>IF(Table1[[#This Row],[Is Data Valid]]=TRUE,IF(Table1[[#This Row],[Fetal Sex (Male, Female or Unknown)]]="Male",Backend!$C$5,IF(Table1[[#This Row],[Fetal Sex (Male, Female or Unknown)]]="Female",Backend!$C$6,IF(Table1[[#This Row],[Fetal Sex (Male, Female or Unknown)]]="Unknown",Backend!$C$7,"Error"))),"")</f>
        <v/>
      </c>
      <c r="F1928" s="8" t="str">
        <f>IF(Table1[[#This Row],[Is Data Valid]]=TRUE,EXP(0.578+0.332*((Table1[[#This Row],[Gestation (days)]]+0.5)/7)-0.00354*((Table1[[#This Row],[Gestation (days)]]+0.5)/7)^2)*Table1[[#This Row],[BW40_3705]],"")</f>
        <v/>
      </c>
      <c r="G1928" s="2" t="str">
        <f>IF(Table1[[#This Row],[Is Data Valid]]=TRUE,((Table1[[#This Row],[Birthweight (grams)]]/Table1[[#This Row],[BW_GA]])-1)/(Backend!$B$3/100*Table1[[#This Row],[BW40_3705]]),"")</f>
        <v/>
      </c>
      <c r="H1928" s="7" t="str">
        <f>IF(Table1[[#This Row],[Is Data Valid]]=TRUE,((Table1[[#This Row],[Birthweight (grams)]]*0.9/Table1[[#This Row],[BW_GA]])-1)/(Backend!$B$3/100*Table1[[#This Row],[BW40_3705]]),"")</f>
        <v/>
      </c>
      <c r="I1928" s="7" t="str">
        <f>IF(Table1[[#This Row],[Is Data Valid]]=TRUE,((Table1[[#This Row],[Birthweight (grams)]]*1.1/Table1[[#This Row],[BW_GA]])-1)/(Backend!$B$3/100*Table1[[#This Row],[BW40_3705]]),"")</f>
        <v/>
      </c>
      <c r="J1928" s="7" t="str">
        <f>IF(Table1[[#This Row],[Is Data Valid]]=TRUE,_xlfn.NORM.S.DIST(Table1[[#This Row],[Birthweight Z-Score]],TRUE)*100,"")</f>
        <v/>
      </c>
      <c r="K1928" s="7" t="str">
        <f>IF(Table1[[#This Row],[Is Data Valid]]=TRUE,_xlfn.NORM.S.DIST(Table1[[#This Row],[Birthweight Z-Score (BW-10%)]],TRUE)*100,"")</f>
        <v/>
      </c>
      <c r="L1928" s="7" t="str">
        <f>IF(Table1[[#This Row],[Is Data Valid]]=TRUE,_xlfn.NORM.S.DIST(Table1[[#This Row],[Birthweight Z-Score (BW+10%)]],TRUE)*100,"")</f>
        <v/>
      </c>
    </row>
    <row r="1929" spans="1:12" x14ac:dyDescent="0.25">
      <c r="A1929" s="3"/>
      <c r="B1929" s="2"/>
      <c r="C1929" s="2"/>
      <c r="D1929" s="2" t="b">
        <f>IF(AND(NOT(ISBLANK(Table1[[#This Row],[Fetal Sex (Male, Female or Unknown)]])),ISNUMBER(Table1[[#This Row],[Birthweight (grams)]]),ISNUMBER(Table1[[#This Row],[Gestation (days)]])),TRUE,FALSE)</f>
        <v>0</v>
      </c>
      <c r="E1929" s="2" t="str">
        <f>IF(Table1[[#This Row],[Is Data Valid]]=TRUE,IF(Table1[[#This Row],[Fetal Sex (Male, Female or Unknown)]]="Male",Backend!$C$5,IF(Table1[[#This Row],[Fetal Sex (Male, Female or Unknown)]]="Female",Backend!$C$6,IF(Table1[[#This Row],[Fetal Sex (Male, Female or Unknown)]]="Unknown",Backend!$C$7,"Error"))),"")</f>
        <v/>
      </c>
      <c r="F1929" s="8" t="str">
        <f>IF(Table1[[#This Row],[Is Data Valid]]=TRUE,EXP(0.578+0.332*((Table1[[#This Row],[Gestation (days)]]+0.5)/7)-0.00354*((Table1[[#This Row],[Gestation (days)]]+0.5)/7)^2)*Table1[[#This Row],[BW40_3705]],"")</f>
        <v/>
      </c>
      <c r="G1929" s="2" t="str">
        <f>IF(Table1[[#This Row],[Is Data Valid]]=TRUE,((Table1[[#This Row],[Birthweight (grams)]]/Table1[[#This Row],[BW_GA]])-1)/(Backend!$B$3/100*Table1[[#This Row],[BW40_3705]]),"")</f>
        <v/>
      </c>
      <c r="H1929" s="7" t="str">
        <f>IF(Table1[[#This Row],[Is Data Valid]]=TRUE,((Table1[[#This Row],[Birthweight (grams)]]*0.9/Table1[[#This Row],[BW_GA]])-1)/(Backend!$B$3/100*Table1[[#This Row],[BW40_3705]]),"")</f>
        <v/>
      </c>
      <c r="I1929" s="7" t="str">
        <f>IF(Table1[[#This Row],[Is Data Valid]]=TRUE,((Table1[[#This Row],[Birthweight (grams)]]*1.1/Table1[[#This Row],[BW_GA]])-1)/(Backend!$B$3/100*Table1[[#This Row],[BW40_3705]]),"")</f>
        <v/>
      </c>
      <c r="J1929" s="7" t="str">
        <f>IF(Table1[[#This Row],[Is Data Valid]]=TRUE,_xlfn.NORM.S.DIST(Table1[[#This Row],[Birthweight Z-Score]],TRUE)*100,"")</f>
        <v/>
      </c>
      <c r="K1929" s="7" t="str">
        <f>IF(Table1[[#This Row],[Is Data Valid]]=TRUE,_xlfn.NORM.S.DIST(Table1[[#This Row],[Birthweight Z-Score (BW-10%)]],TRUE)*100,"")</f>
        <v/>
      </c>
      <c r="L1929" s="7" t="str">
        <f>IF(Table1[[#This Row],[Is Data Valid]]=TRUE,_xlfn.NORM.S.DIST(Table1[[#This Row],[Birthweight Z-Score (BW+10%)]],TRUE)*100,"")</f>
        <v/>
      </c>
    </row>
    <row r="1930" spans="1:12" x14ac:dyDescent="0.25">
      <c r="A1930" s="3"/>
      <c r="B1930" s="2"/>
      <c r="C1930" s="2"/>
      <c r="D1930" s="2" t="b">
        <f>IF(AND(NOT(ISBLANK(Table1[[#This Row],[Fetal Sex (Male, Female or Unknown)]])),ISNUMBER(Table1[[#This Row],[Birthweight (grams)]]),ISNUMBER(Table1[[#This Row],[Gestation (days)]])),TRUE,FALSE)</f>
        <v>0</v>
      </c>
      <c r="E1930" s="2" t="str">
        <f>IF(Table1[[#This Row],[Is Data Valid]]=TRUE,IF(Table1[[#This Row],[Fetal Sex (Male, Female or Unknown)]]="Male",Backend!$C$5,IF(Table1[[#This Row],[Fetal Sex (Male, Female or Unknown)]]="Female",Backend!$C$6,IF(Table1[[#This Row],[Fetal Sex (Male, Female or Unknown)]]="Unknown",Backend!$C$7,"Error"))),"")</f>
        <v/>
      </c>
      <c r="F1930" s="8" t="str">
        <f>IF(Table1[[#This Row],[Is Data Valid]]=TRUE,EXP(0.578+0.332*((Table1[[#This Row],[Gestation (days)]]+0.5)/7)-0.00354*((Table1[[#This Row],[Gestation (days)]]+0.5)/7)^2)*Table1[[#This Row],[BW40_3705]],"")</f>
        <v/>
      </c>
      <c r="G1930" s="2" t="str">
        <f>IF(Table1[[#This Row],[Is Data Valid]]=TRUE,((Table1[[#This Row],[Birthweight (grams)]]/Table1[[#This Row],[BW_GA]])-1)/(Backend!$B$3/100*Table1[[#This Row],[BW40_3705]]),"")</f>
        <v/>
      </c>
      <c r="H1930" s="7" t="str">
        <f>IF(Table1[[#This Row],[Is Data Valid]]=TRUE,((Table1[[#This Row],[Birthweight (grams)]]*0.9/Table1[[#This Row],[BW_GA]])-1)/(Backend!$B$3/100*Table1[[#This Row],[BW40_3705]]),"")</f>
        <v/>
      </c>
      <c r="I1930" s="7" t="str">
        <f>IF(Table1[[#This Row],[Is Data Valid]]=TRUE,((Table1[[#This Row],[Birthweight (grams)]]*1.1/Table1[[#This Row],[BW_GA]])-1)/(Backend!$B$3/100*Table1[[#This Row],[BW40_3705]]),"")</f>
        <v/>
      </c>
      <c r="J1930" s="7" t="str">
        <f>IF(Table1[[#This Row],[Is Data Valid]]=TRUE,_xlfn.NORM.S.DIST(Table1[[#This Row],[Birthweight Z-Score]],TRUE)*100,"")</f>
        <v/>
      </c>
      <c r="K1930" s="7" t="str">
        <f>IF(Table1[[#This Row],[Is Data Valid]]=TRUE,_xlfn.NORM.S.DIST(Table1[[#This Row],[Birthweight Z-Score (BW-10%)]],TRUE)*100,"")</f>
        <v/>
      </c>
      <c r="L1930" s="7" t="str">
        <f>IF(Table1[[#This Row],[Is Data Valid]]=TRUE,_xlfn.NORM.S.DIST(Table1[[#This Row],[Birthweight Z-Score (BW+10%)]],TRUE)*100,"")</f>
        <v/>
      </c>
    </row>
    <row r="1931" spans="1:12" x14ac:dyDescent="0.25">
      <c r="A1931" s="3"/>
      <c r="B1931" s="2"/>
      <c r="C1931" s="2"/>
      <c r="D1931" s="2" t="b">
        <f>IF(AND(NOT(ISBLANK(Table1[[#This Row],[Fetal Sex (Male, Female or Unknown)]])),ISNUMBER(Table1[[#This Row],[Birthweight (grams)]]),ISNUMBER(Table1[[#This Row],[Gestation (days)]])),TRUE,FALSE)</f>
        <v>0</v>
      </c>
      <c r="E1931" s="2" t="str">
        <f>IF(Table1[[#This Row],[Is Data Valid]]=TRUE,IF(Table1[[#This Row],[Fetal Sex (Male, Female or Unknown)]]="Male",Backend!$C$5,IF(Table1[[#This Row],[Fetal Sex (Male, Female or Unknown)]]="Female",Backend!$C$6,IF(Table1[[#This Row],[Fetal Sex (Male, Female or Unknown)]]="Unknown",Backend!$C$7,"Error"))),"")</f>
        <v/>
      </c>
      <c r="F1931" s="8" t="str">
        <f>IF(Table1[[#This Row],[Is Data Valid]]=TRUE,EXP(0.578+0.332*((Table1[[#This Row],[Gestation (days)]]+0.5)/7)-0.00354*((Table1[[#This Row],[Gestation (days)]]+0.5)/7)^2)*Table1[[#This Row],[BW40_3705]],"")</f>
        <v/>
      </c>
      <c r="G1931" s="2" t="str">
        <f>IF(Table1[[#This Row],[Is Data Valid]]=TRUE,((Table1[[#This Row],[Birthweight (grams)]]/Table1[[#This Row],[BW_GA]])-1)/(Backend!$B$3/100*Table1[[#This Row],[BW40_3705]]),"")</f>
        <v/>
      </c>
      <c r="H1931" s="7" t="str">
        <f>IF(Table1[[#This Row],[Is Data Valid]]=TRUE,((Table1[[#This Row],[Birthweight (grams)]]*0.9/Table1[[#This Row],[BW_GA]])-1)/(Backend!$B$3/100*Table1[[#This Row],[BW40_3705]]),"")</f>
        <v/>
      </c>
      <c r="I1931" s="7" t="str">
        <f>IF(Table1[[#This Row],[Is Data Valid]]=TRUE,((Table1[[#This Row],[Birthweight (grams)]]*1.1/Table1[[#This Row],[BW_GA]])-1)/(Backend!$B$3/100*Table1[[#This Row],[BW40_3705]]),"")</f>
        <v/>
      </c>
      <c r="J1931" s="7" t="str">
        <f>IF(Table1[[#This Row],[Is Data Valid]]=TRUE,_xlfn.NORM.S.DIST(Table1[[#This Row],[Birthweight Z-Score]],TRUE)*100,"")</f>
        <v/>
      </c>
      <c r="K1931" s="7" t="str">
        <f>IF(Table1[[#This Row],[Is Data Valid]]=TRUE,_xlfn.NORM.S.DIST(Table1[[#This Row],[Birthweight Z-Score (BW-10%)]],TRUE)*100,"")</f>
        <v/>
      </c>
      <c r="L1931" s="7" t="str">
        <f>IF(Table1[[#This Row],[Is Data Valid]]=TRUE,_xlfn.NORM.S.DIST(Table1[[#This Row],[Birthweight Z-Score (BW+10%)]],TRUE)*100,"")</f>
        <v/>
      </c>
    </row>
    <row r="1932" spans="1:12" x14ac:dyDescent="0.25">
      <c r="A1932" s="3"/>
      <c r="B1932" s="2"/>
      <c r="C1932" s="2"/>
      <c r="D1932" s="2" t="b">
        <f>IF(AND(NOT(ISBLANK(Table1[[#This Row],[Fetal Sex (Male, Female or Unknown)]])),ISNUMBER(Table1[[#This Row],[Birthweight (grams)]]),ISNUMBER(Table1[[#This Row],[Gestation (days)]])),TRUE,FALSE)</f>
        <v>0</v>
      </c>
      <c r="E1932" s="2" t="str">
        <f>IF(Table1[[#This Row],[Is Data Valid]]=TRUE,IF(Table1[[#This Row],[Fetal Sex (Male, Female or Unknown)]]="Male",Backend!$C$5,IF(Table1[[#This Row],[Fetal Sex (Male, Female or Unknown)]]="Female",Backend!$C$6,IF(Table1[[#This Row],[Fetal Sex (Male, Female or Unknown)]]="Unknown",Backend!$C$7,"Error"))),"")</f>
        <v/>
      </c>
      <c r="F1932" s="8" t="str">
        <f>IF(Table1[[#This Row],[Is Data Valid]]=TRUE,EXP(0.578+0.332*((Table1[[#This Row],[Gestation (days)]]+0.5)/7)-0.00354*((Table1[[#This Row],[Gestation (days)]]+0.5)/7)^2)*Table1[[#This Row],[BW40_3705]],"")</f>
        <v/>
      </c>
      <c r="G1932" s="2" t="str">
        <f>IF(Table1[[#This Row],[Is Data Valid]]=TRUE,((Table1[[#This Row],[Birthweight (grams)]]/Table1[[#This Row],[BW_GA]])-1)/(Backend!$B$3/100*Table1[[#This Row],[BW40_3705]]),"")</f>
        <v/>
      </c>
      <c r="H1932" s="7" t="str">
        <f>IF(Table1[[#This Row],[Is Data Valid]]=TRUE,((Table1[[#This Row],[Birthweight (grams)]]*0.9/Table1[[#This Row],[BW_GA]])-1)/(Backend!$B$3/100*Table1[[#This Row],[BW40_3705]]),"")</f>
        <v/>
      </c>
      <c r="I1932" s="7" t="str">
        <f>IF(Table1[[#This Row],[Is Data Valid]]=TRUE,((Table1[[#This Row],[Birthweight (grams)]]*1.1/Table1[[#This Row],[BW_GA]])-1)/(Backend!$B$3/100*Table1[[#This Row],[BW40_3705]]),"")</f>
        <v/>
      </c>
      <c r="J1932" s="7" t="str">
        <f>IF(Table1[[#This Row],[Is Data Valid]]=TRUE,_xlfn.NORM.S.DIST(Table1[[#This Row],[Birthweight Z-Score]],TRUE)*100,"")</f>
        <v/>
      </c>
      <c r="K1932" s="7" t="str">
        <f>IF(Table1[[#This Row],[Is Data Valid]]=TRUE,_xlfn.NORM.S.DIST(Table1[[#This Row],[Birthweight Z-Score (BW-10%)]],TRUE)*100,"")</f>
        <v/>
      </c>
      <c r="L1932" s="7" t="str">
        <f>IF(Table1[[#This Row],[Is Data Valid]]=TRUE,_xlfn.NORM.S.DIST(Table1[[#This Row],[Birthweight Z-Score (BW+10%)]],TRUE)*100,"")</f>
        <v/>
      </c>
    </row>
    <row r="1933" spans="1:12" x14ac:dyDescent="0.25">
      <c r="A1933" s="3"/>
      <c r="B1933" s="2"/>
      <c r="C1933" s="2"/>
      <c r="D1933" s="2" t="b">
        <f>IF(AND(NOT(ISBLANK(Table1[[#This Row],[Fetal Sex (Male, Female or Unknown)]])),ISNUMBER(Table1[[#This Row],[Birthweight (grams)]]),ISNUMBER(Table1[[#This Row],[Gestation (days)]])),TRUE,FALSE)</f>
        <v>0</v>
      </c>
      <c r="E1933" s="2" t="str">
        <f>IF(Table1[[#This Row],[Is Data Valid]]=TRUE,IF(Table1[[#This Row],[Fetal Sex (Male, Female or Unknown)]]="Male",Backend!$C$5,IF(Table1[[#This Row],[Fetal Sex (Male, Female or Unknown)]]="Female",Backend!$C$6,IF(Table1[[#This Row],[Fetal Sex (Male, Female or Unknown)]]="Unknown",Backend!$C$7,"Error"))),"")</f>
        <v/>
      </c>
      <c r="F1933" s="8" t="str">
        <f>IF(Table1[[#This Row],[Is Data Valid]]=TRUE,EXP(0.578+0.332*((Table1[[#This Row],[Gestation (days)]]+0.5)/7)-0.00354*((Table1[[#This Row],[Gestation (days)]]+0.5)/7)^2)*Table1[[#This Row],[BW40_3705]],"")</f>
        <v/>
      </c>
      <c r="G1933" s="2" t="str">
        <f>IF(Table1[[#This Row],[Is Data Valid]]=TRUE,((Table1[[#This Row],[Birthweight (grams)]]/Table1[[#This Row],[BW_GA]])-1)/(Backend!$B$3/100*Table1[[#This Row],[BW40_3705]]),"")</f>
        <v/>
      </c>
      <c r="H1933" s="7" t="str">
        <f>IF(Table1[[#This Row],[Is Data Valid]]=TRUE,((Table1[[#This Row],[Birthweight (grams)]]*0.9/Table1[[#This Row],[BW_GA]])-1)/(Backend!$B$3/100*Table1[[#This Row],[BW40_3705]]),"")</f>
        <v/>
      </c>
      <c r="I1933" s="7" t="str">
        <f>IF(Table1[[#This Row],[Is Data Valid]]=TRUE,((Table1[[#This Row],[Birthweight (grams)]]*1.1/Table1[[#This Row],[BW_GA]])-1)/(Backend!$B$3/100*Table1[[#This Row],[BW40_3705]]),"")</f>
        <v/>
      </c>
      <c r="J1933" s="7" t="str">
        <f>IF(Table1[[#This Row],[Is Data Valid]]=TRUE,_xlfn.NORM.S.DIST(Table1[[#This Row],[Birthweight Z-Score]],TRUE)*100,"")</f>
        <v/>
      </c>
      <c r="K1933" s="7" t="str">
        <f>IF(Table1[[#This Row],[Is Data Valid]]=TRUE,_xlfn.NORM.S.DIST(Table1[[#This Row],[Birthweight Z-Score (BW-10%)]],TRUE)*100,"")</f>
        <v/>
      </c>
      <c r="L1933" s="7" t="str">
        <f>IF(Table1[[#This Row],[Is Data Valid]]=TRUE,_xlfn.NORM.S.DIST(Table1[[#This Row],[Birthweight Z-Score (BW+10%)]],TRUE)*100,"")</f>
        <v/>
      </c>
    </row>
    <row r="1934" spans="1:12" x14ac:dyDescent="0.25">
      <c r="A1934" s="3"/>
      <c r="B1934" s="2"/>
      <c r="C1934" s="2"/>
      <c r="D1934" s="2" t="b">
        <f>IF(AND(NOT(ISBLANK(Table1[[#This Row],[Fetal Sex (Male, Female or Unknown)]])),ISNUMBER(Table1[[#This Row],[Birthweight (grams)]]),ISNUMBER(Table1[[#This Row],[Gestation (days)]])),TRUE,FALSE)</f>
        <v>0</v>
      </c>
      <c r="E1934" s="2" t="str">
        <f>IF(Table1[[#This Row],[Is Data Valid]]=TRUE,IF(Table1[[#This Row],[Fetal Sex (Male, Female or Unknown)]]="Male",Backend!$C$5,IF(Table1[[#This Row],[Fetal Sex (Male, Female or Unknown)]]="Female",Backend!$C$6,IF(Table1[[#This Row],[Fetal Sex (Male, Female or Unknown)]]="Unknown",Backend!$C$7,"Error"))),"")</f>
        <v/>
      </c>
      <c r="F1934" s="8" t="str">
        <f>IF(Table1[[#This Row],[Is Data Valid]]=TRUE,EXP(0.578+0.332*((Table1[[#This Row],[Gestation (days)]]+0.5)/7)-0.00354*((Table1[[#This Row],[Gestation (days)]]+0.5)/7)^2)*Table1[[#This Row],[BW40_3705]],"")</f>
        <v/>
      </c>
      <c r="G1934" s="2" t="str">
        <f>IF(Table1[[#This Row],[Is Data Valid]]=TRUE,((Table1[[#This Row],[Birthweight (grams)]]/Table1[[#This Row],[BW_GA]])-1)/(Backend!$B$3/100*Table1[[#This Row],[BW40_3705]]),"")</f>
        <v/>
      </c>
      <c r="H1934" s="7" t="str">
        <f>IF(Table1[[#This Row],[Is Data Valid]]=TRUE,((Table1[[#This Row],[Birthweight (grams)]]*0.9/Table1[[#This Row],[BW_GA]])-1)/(Backend!$B$3/100*Table1[[#This Row],[BW40_3705]]),"")</f>
        <v/>
      </c>
      <c r="I1934" s="7" t="str">
        <f>IF(Table1[[#This Row],[Is Data Valid]]=TRUE,((Table1[[#This Row],[Birthweight (grams)]]*1.1/Table1[[#This Row],[BW_GA]])-1)/(Backend!$B$3/100*Table1[[#This Row],[BW40_3705]]),"")</f>
        <v/>
      </c>
      <c r="J1934" s="7" t="str">
        <f>IF(Table1[[#This Row],[Is Data Valid]]=TRUE,_xlfn.NORM.S.DIST(Table1[[#This Row],[Birthweight Z-Score]],TRUE)*100,"")</f>
        <v/>
      </c>
      <c r="K1934" s="7" t="str">
        <f>IF(Table1[[#This Row],[Is Data Valid]]=TRUE,_xlfn.NORM.S.DIST(Table1[[#This Row],[Birthweight Z-Score (BW-10%)]],TRUE)*100,"")</f>
        <v/>
      </c>
      <c r="L1934" s="7" t="str">
        <f>IF(Table1[[#This Row],[Is Data Valid]]=TRUE,_xlfn.NORM.S.DIST(Table1[[#This Row],[Birthweight Z-Score (BW+10%)]],TRUE)*100,"")</f>
        <v/>
      </c>
    </row>
    <row r="1935" spans="1:12" x14ac:dyDescent="0.25">
      <c r="A1935" s="3"/>
      <c r="B1935" s="2"/>
      <c r="C1935" s="2"/>
      <c r="D1935" s="2" t="b">
        <f>IF(AND(NOT(ISBLANK(Table1[[#This Row],[Fetal Sex (Male, Female or Unknown)]])),ISNUMBER(Table1[[#This Row],[Birthweight (grams)]]),ISNUMBER(Table1[[#This Row],[Gestation (days)]])),TRUE,FALSE)</f>
        <v>0</v>
      </c>
      <c r="E1935" s="2" t="str">
        <f>IF(Table1[[#This Row],[Is Data Valid]]=TRUE,IF(Table1[[#This Row],[Fetal Sex (Male, Female or Unknown)]]="Male",Backend!$C$5,IF(Table1[[#This Row],[Fetal Sex (Male, Female or Unknown)]]="Female",Backend!$C$6,IF(Table1[[#This Row],[Fetal Sex (Male, Female or Unknown)]]="Unknown",Backend!$C$7,"Error"))),"")</f>
        <v/>
      </c>
      <c r="F1935" s="8" t="str">
        <f>IF(Table1[[#This Row],[Is Data Valid]]=TRUE,EXP(0.578+0.332*((Table1[[#This Row],[Gestation (days)]]+0.5)/7)-0.00354*((Table1[[#This Row],[Gestation (days)]]+0.5)/7)^2)*Table1[[#This Row],[BW40_3705]],"")</f>
        <v/>
      </c>
      <c r="G1935" s="2" t="str">
        <f>IF(Table1[[#This Row],[Is Data Valid]]=TRUE,((Table1[[#This Row],[Birthweight (grams)]]/Table1[[#This Row],[BW_GA]])-1)/(Backend!$B$3/100*Table1[[#This Row],[BW40_3705]]),"")</f>
        <v/>
      </c>
      <c r="H1935" s="7" t="str">
        <f>IF(Table1[[#This Row],[Is Data Valid]]=TRUE,((Table1[[#This Row],[Birthweight (grams)]]*0.9/Table1[[#This Row],[BW_GA]])-1)/(Backend!$B$3/100*Table1[[#This Row],[BW40_3705]]),"")</f>
        <v/>
      </c>
      <c r="I1935" s="7" t="str">
        <f>IF(Table1[[#This Row],[Is Data Valid]]=TRUE,((Table1[[#This Row],[Birthweight (grams)]]*1.1/Table1[[#This Row],[BW_GA]])-1)/(Backend!$B$3/100*Table1[[#This Row],[BW40_3705]]),"")</f>
        <v/>
      </c>
      <c r="J1935" s="7" t="str">
        <f>IF(Table1[[#This Row],[Is Data Valid]]=TRUE,_xlfn.NORM.S.DIST(Table1[[#This Row],[Birthweight Z-Score]],TRUE)*100,"")</f>
        <v/>
      </c>
      <c r="K1935" s="7" t="str">
        <f>IF(Table1[[#This Row],[Is Data Valid]]=TRUE,_xlfn.NORM.S.DIST(Table1[[#This Row],[Birthweight Z-Score (BW-10%)]],TRUE)*100,"")</f>
        <v/>
      </c>
      <c r="L1935" s="7" t="str">
        <f>IF(Table1[[#This Row],[Is Data Valid]]=TRUE,_xlfn.NORM.S.DIST(Table1[[#This Row],[Birthweight Z-Score (BW+10%)]],TRUE)*100,"")</f>
        <v/>
      </c>
    </row>
    <row r="1936" spans="1:12" x14ac:dyDescent="0.25">
      <c r="A1936" s="3"/>
      <c r="B1936" s="2"/>
      <c r="C1936" s="2"/>
      <c r="D1936" s="2" t="b">
        <f>IF(AND(NOT(ISBLANK(Table1[[#This Row],[Fetal Sex (Male, Female or Unknown)]])),ISNUMBER(Table1[[#This Row],[Birthweight (grams)]]),ISNUMBER(Table1[[#This Row],[Gestation (days)]])),TRUE,FALSE)</f>
        <v>0</v>
      </c>
      <c r="E1936" s="2" t="str">
        <f>IF(Table1[[#This Row],[Is Data Valid]]=TRUE,IF(Table1[[#This Row],[Fetal Sex (Male, Female or Unknown)]]="Male",Backend!$C$5,IF(Table1[[#This Row],[Fetal Sex (Male, Female or Unknown)]]="Female",Backend!$C$6,IF(Table1[[#This Row],[Fetal Sex (Male, Female or Unknown)]]="Unknown",Backend!$C$7,"Error"))),"")</f>
        <v/>
      </c>
      <c r="F1936" s="8" t="str">
        <f>IF(Table1[[#This Row],[Is Data Valid]]=TRUE,EXP(0.578+0.332*((Table1[[#This Row],[Gestation (days)]]+0.5)/7)-0.00354*((Table1[[#This Row],[Gestation (days)]]+0.5)/7)^2)*Table1[[#This Row],[BW40_3705]],"")</f>
        <v/>
      </c>
      <c r="G1936" s="2" t="str">
        <f>IF(Table1[[#This Row],[Is Data Valid]]=TRUE,((Table1[[#This Row],[Birthweight (grams)]]/Table1[[#This Row],[BW_GA]])-1)/(Backend!$B$3/100*Table1[[#This Row],[BW40_3705]]),"")</f>
        <v/>
      </c>
      <c r="H1936" s="7" t="str">
        <f>IF(Table1[[#This Row],[Is Data Valid]]=TRUE,((Table1[[#This Row],[Birthweight (grams)]]*0.9/Table1[[#This Row],[BW_GA]])-1)/(Backend!$B$3/100*Table1[[#This Row],[BW40_3705]]),"")</f>
        <v/>
      </c>
      <c r="I1936" s="7" t="str">
        <f>IF(Table1[[#This Row],[Is Data Valid]]=TRUE,((Table1[[#This Row],[Birthweight (grams)]]*1.1/Table1[[#This Row],[BW_GA]])-1)/(Backend!$B$3/100*Table1[[#This Row],[BW40_3705]]),"")</f>
        <v/>
      </c>
      <c r="J1936" s="7" t="str">
        <f>IF(Table1[[#This Row],[Is Data Valid]]=TRUE,_xlfn.NORM.S.DIST(Table1[[#This Row],[Birthweight Z-Score]],TRUE)*100,"")</f>
        <v/>
      </c>
      <c r="K1936" s="7" t="str">
        <f>IF(Table1[[#This Row],[Is Data Valid]]=TRUE,_xlfn.NORM.S.DIST(Table1[[#This Row],[Birthweight Z-Score (BW-10%)]],TRUE)*100,"")</f>
        <v/>
      </c>
      <c r="L1936" s="7" t="str">
        <f>IF(Table1[[#This Row],[Is Data Valid]]=TRUE,_xlfn.NORM.S.DIST(Table1[[#This Row],[Birthweight Z-Score (BW+10%)]],TRUE)*100,"")</f>
        <v/>
      </c>
    </row>
    <row r="1937" spans="1:12" x14ac:dyDescent="0.25">
      <c r="A1937" s="3"/>
      <c r="B1937" s="2"/>
      <c r="C1937" s="2"/>
      <c r="D1937" s="2" t="b">
        <f>IF(AND(NOT(ISBLANK(Table1[[#This Row],[Fetal Sex (Male, Female or Unknown)]])),ISNUMBER(Table1[[#This Row],[Birthweight (grams)]]),ISNUMBER(Table1[[#This Row],[Gestation (days)]])),TRUE,FALSE)</f>
        <v>0</v>
      </c>
      <c r="E1937" s="2" t="str">
        <f>IF(Table1[[#This Row],[Is Data Valid]]=TRUE,IF(Table1[[#This Row],[Fetal Sex (Male, Female or Unknown)]]="Male",Backend!$C$5,IF(Table1[[#This Row],[Fetal Sex (Male, Female or Unknown)]]="Female",Backend!$C$6,IF(Table1[[#This Row],[Fetal Sex (Male, Female or Unknown)]]="Unknown",Backend!$C$7,"Error"))),"")</f>
        <v/>
      </c>
      <c r="F1937" s="8" t="str">
        <f>IF(Table1[[#This Row],[Is Data Valid]]=TRUE,EXP(0.578+0.332*((Table1[[#This Row],[Gestation (days)]]+0.5)/7)-0.00354*((Table1[[#This Row],[Gestation (days)]]+0.5)/7)^2)*Table1[[#This Row],[BW40_3705]],"")</f>
        <v/>
      </c>
      <c r="G1937" s="2" t="str">
        <f>IF(Table1[[#This Row],[Is Data Valid]]=TRUE,((Table1[[#This Row],[Birthweight (grams)]]/Table1[[#This Row],[BW_GA]])-1)/(Backend!$B$3/100*Table1[[#This Row],[BW40_3705]]),"")</f>
        <v/>
      </c>
      <c r="H1937" s="7" t="str">
        <f>IF(Table1[[#This Row],[Is Data Valid]]=TRUE,((Table1[[#This Row],[Birthweight (grams)]]*0.9/Table1[[#This Row],[BW_GA]])-1)/(Backend!$B$3/100*Table1[[#This Row],[BW40_3705]]),"")</f>
        <v/>
      </c>
      <c r="I1937" s="7" t="str">
        <f>IF(Table1[[#This Row],[Is Data Valid]]=TRUE,((Table1[[#This Row],[Birthweight (grams)]]*1.1/Table1[[#This Row],[BW_GA]])-1)/(Backend!$B$3/100*Table1[[#This Row],[BW40_3705]]),"")</f>
        <v/>
      </c>
      <c r="J1937" s="7" t="str">
        <f>IF(Table1[[#This Row],[Is Data Valid]]=TRUE,_xlfn.NORM.S.DIST(Table1[[#This Row],[Birthweight Z-Score]],TRUE)*100,"")</f>
        <v/>
      </c>
      <c r="K1937" s="7" t="str">
        <f>IF(Table1[[#This Row],[Is Data Valid]]=TRUE,_xlfn.NORM.S.DIST(Table1[[#This Row],[Birthweight Z-Score (BW-10%)]],TRUE)*100,"")</f>
        <v/>
      </c>
      <c r="L1937" s="7" t="str">
        <f>IF(Table1[[#This Row],[Is Data Valid]]=TRUE,_xlfn.NORM.S.DIST(Table1[[#This Row],[Birthweight Z-Score (BW+10%)]],TRUE)*100,"")</f>
        <v/>
      </c>
    </row>
    <row r="1938" spans="1:12" x14ac:dyDescent="0.25">
      <c r="A1938" s="3"/>
      <c r="B1938" s="2"/>
      <c r="C1938" s="2"/>
      <c r="D1938" s="2" t="b">
        <f>IF(AND(NOT(ISBLANK(Table1[[#This Row],[Fetal Sex (Male, Female or Unknown)]])),ISNUMBER(Table1[[#This Row],[Birthweight (grams)]]),ISNUMBER(Table1[[#This Row],[Gestation (days)]])),TRUE,FALSE)</f>
        <v>0</v>
      </c>
      <c r="E1938" s="2" t="str">
        <f>IF(Table1[[#This Row],[Is Data Valid]]=TRUE,IF(Table1[[#This Row],[Fetal Sex (Male, Female or Unknown)]]="Male",Backend!$C$5,IF(Table1[[#This Row],[Fetal Sex (Male, Female or Unknown)]]="Female",Backend!$C$6,IF(Table1[[#This Row],[Fetal Sex (Male, Female or Unknown)]]="Unknown",Backend!$C$7,"Error"))),"")</f>
        <v/>
      </c>
      <c r="F1938" s="8" t="str">
        <f>IF(Table1[[#This Row],[Is Data Valid]]=TRUE,EXP(0.578+0.332*((Table1[[#This Row],[Gestation (days)]]+0.5)/7)-0.00354*((Table1[[#This Row],[Gestation (days)]]+0.5)/7)^2)*Table1[[#This Row],[BW40_3705]],"")</f>
        <v/>
      </c>
      <c r="G1938" s="2" t="str">
        <f>IF(Table1[[#This Row],[Is Data Valid]]=TRUE,((Table1[[#This Row],[Birthweight (grams)]]/Table1[[#This Row],[BW_GA]])-1)/(Backend!$B$3/100*Table1[[#This Row],[BW40_3705]]),"")</f>
        <v/>
      </c>
      <c r="H1938" s="7" t="str">
        <f>IF(Table1[[#This Row],[Is Data Valid]]=TRUE,((Table1[[#This Row],[Birthweight (grams)]]*0.9/Table1[[#This Row],[BW_GA]])-1)/(Backend!$B$3/100*Table1[[#This Row],[BW40_3705]]),"")</f>
        <v/>
      </c>
      <c r="I1938" s="7" t="str">
        <f>IF(Table1[[#This Row],[Is Data Valid]]=TRUE,((Table1[[#This Row],[Birthweight (grams)]]*1.1/Table1[[#This Row],[BW_GA]])-1)/(Backend!$B$3/100*Table1[[#This Row],[BW40_3705]]),"")</f>
        <v/>
      </c>
      <c r="J1938" s="7" t="str">
        <f>IF(Table1[[#This Row],[Is Data Valid]]=TRUE,_xlfn.NORM.S.DIST(Table1[[#This Row],[Birthweight Z-Score]],TRUE)*100,"")</f>
        <v/>
      </c>
      <c r="K1938" s="7" t="str">
        <f>IF(Table1[[#This Row],[Is Data Valid]]=TRUE,_xlfn.NORM.S.DIST(Table1[[#This Row],[Birthweight Z-Score (BW-10%)]],TRUE)*100,"")</f>
        <v/>
      </c>
      <c r="L1938" s="7" t="str">
        <f>IF(Table1[[#This Row],[Is Data Valid]]=TRUE,_xlfn.NORM.S.DIST(Table1[[#This Row],[Birthweight Z-Score (BW+10%)]],TRUE)*100,"")</f>
        <v/>
      </c>
    </row>
    <row r="1939" spans="1:12" x14ac:dyDescent="0.25">
      <c r="A1939" s="3"/>
      <c r="B1939" s="2"/>
      <c r="C1939" s="2"/>
      <c r="D1939" s="2" t="b">
        <f>IF(AND(NOT(ISBLANK(Table1[[#This Row],[Fetal Sex (Male, Female or Unknown)]])),ISNUMBER(Table1[[#This Row],[Birthweight (grams)]]),ISNUMBER(Table1[[#This Row],[Gestation (days)]])),TRUE,FALSE)</f>
        <v>0</v>
      </c>
      <c r="E1939" s="2" t="str">
        <f>IF(Table1[[#This Row],[Is Data Valid]]=TRUE,IF(Table1[[#This Row],[Fetal Sex (Male, Female or Unknown)]]="Male",Backend!$C$5,IF(Table1[[#This Row],[Fetal Sex (Male, Female or Unknown)]]="Female",Backend!$C$6,IF(Table1[[#This Row],[Fetal Sex (Male, Female or Unknown)]]="Unknown",Backend!$C$7,"Error"))),"")</f>
        <v/>
      </c>
      <c r="F1939" s="8" t="str">
        <f>IF(Table1[[#This Row],[Is Data Valid]]=TRUE,EXP(0.578+0.332*((Table1[[#This Row],[Gestation (days)]]+0.5)/7)-0.00354*((Table1[[#This Row],[Gestation (days)]]+0.5)/7)^2)*Table1[[#This Row],[BW40_3705]],"")</f>
        <v/>
      </c>
      <c r="G1939" s="2" t="str">
        <f>IF(Table1[[#This Row],[Is Data Valid]]=TRUE,((Table1[[#This Row],[Birthweight (grams)]]/Table1[[#This Row],[BW_GA]])-1)/(Backend!$B$3/100*Table1[[#This Row],[BW40_3705]]),"")</f>
        <v/>
      </c>
      <c r="H1939" s="7" t="str">
        <f>IF(Table1[[#This Row],[Is Data Valid]]=TRUE,((Table1[[#This Row],[Birthweight (grams)]]*0.9/Table1[[#This Row],[BW_GA]])-1)/(Backend!$B$3/100*Table1[[#This Row],[BW40_3705]]),"")</f>
        <v/>
      </c>
      <c r="I1939" s="7" t="str">
        <f>IF(Table1[[#This Row],[Is Data Valid]]=TRUE,((Table1[[#This Row],[Birthweight (grams)]]*1.1/Table1[[#This Row],[BW_GA]])-1)/(Backend!$B$3/100*Table1[[#This Row],[BW40_3705]]),"")</f>
        <v/>
      </c>
      <c r="J1939" s="7" t="str">
        <f>IF(Table1[[#This Row],[Is Data Valid]]=TRUE,_xlfn.NORM.S.DIST(Table1[[#This Row],[Birthweight Z-Score]],TRUE)*100,"")</f>
        <v/>
      </c>
      <c r="K1939" s="7" t="str">
        <f>IF(Table1[[#This Row],[Is Data Valid]]=TRUE,_xlfn.NORM.S.DIST(Table1[[#This Row],[Birthweight Z-Score (BW-10%)]],TRUE)*100,"")</f>
        <v/>
      </c>
      <c r="L1939" s="7" t="str">
        <f>IF(Table1[[#This Row],[Is Data Valid]]=TRUE,_xlfn.NORM.S.DIST(Table1[[#This Row],[Birthweight Z-Score (BW+10%)]],TRUE)*100,"")</f>
        <v/>
      </c>
    </row>
    <row r="1940" spans="1:12" x14ac:dyDescent="0.25">
      <c r="A1940" s="3"/>
      <c r="B1940" s="2"/>
      <c r="C1940" s="2"/>
      <c r="D1940" s="2" t="b">
        <f>IF(AND(NOT(ISBLANK(Table1[[#This Row],[Fetal Sex (Male, Female or Unknown)]])),ISNUMBER(Table1[[#This Row],[Birthweight (grams)]]),ISNUMBER(Table1[[#This Row],[Gestation (days)]])),TRUE,FALSE)</f>
        <v>0</v>
      </c>
      <c r="E1940" s="2" t="str">
        <f>IF(Table1[[#This Row],[Is Data Valid]]=TRUE,IF(Table1[[#This Row],[Fetal Sex (Male, Female or Unknown)]]="Male",Backend!$C$5,IF(Table1[[#This Row],[Fetal Sex (Male, Female or Unknown)]]="Female",Backend!$C$6,IF(Table1[[#This Row],[Fetal Sex (Male, Female or Unknown)]]="Unknown",Backend!$C$7,"Error"))),"")</f>
        <v/>
      </c>
      <c r="F1940" s="8" t="str">
        <f>IF(Table1[[#This Row],[Is Data Valid]]=TRUE,EXP(0.578+0.332*((Table1[[#This Row],[Gestation (days)]]+0.5)/7)-0.00354*((Table1[[#This Row],[Gestation (days)]]+0.5)/7)^2)*Table1[[#This Row],[BW40_3705]],"")</f>
        <v/>
      </c>
      <c r="G1940" s="2" t="str">
        <f>IF(Table1[[#This Row],[Is Data Valid]]=TRUE,((Table1[[#This Row],[Birthweight (grams)]]/Table1[[#This Row],[BW_GA]])-1)/(Backend!$B$3/100*Table1[[#This Row],[BW40_3705]]),"")</f>
        <v/>
      </c>
      <c r="H1940" s="7" t="str">
        <f>IF(Table1[[#This Row],[Is Data Valid]]=TRUE,((Table1[[#This Row],[Birthweight (grams)]]*0.9/Table1[[#This Row],[BW_GA]])-1)/(Backend!$B$3/100*Table1[[#This Row],[BW40_3705]]),"")</f>
        <v/>
      </c>
      <c r="I1940" s="7" t="str">
        <f>IF(Table1[[#This Row],[Is Data Valid]]=TRUE,((Table1[[#This Row],[Birthweight (grams)]]*1.1/Table1[[#This Row],[BW_GA]])-1)/(Backend!$B$3/100*Table1[[#This Row],[BW40_3705]]),"")</f>
        <v/>
      </c>
      <c r="J1940" s="7" t="str">
        <f>IF(Table1[[#This Row],[Is Data Valid]]=TRUE,_xlfn.NORM.S.DIST(Table1[[#This Row],[Birthweight Z-Score]],TRUE)*100,"")</f>
        <v/>
      </c>
      <c r="K1940" s="7" t="str">
        <f>IF(Table1[[#This Row],[Is Data Valid]]=TRUE,_xlfn.NORM.S.DIST(Table1[[#This Row],[Birthweight Z-Score (BW-10%)]],TRUE)*100,"")</f>
        <v/>
      </c>
      <c r="L1940" s="7" t="str">
        <f>IF(Table1[[#This Row],[Is Data Valid]]=TRUE,_xlfn.NORM.S.DIST(Table1[[#This Row],[Birthweight Z-Score (BW+10%)]],TRUE)*100,"")</f>
        <v/>
      </c>
    </row>
    <row r="1941" spans="1:12" x14ac:dyDescent="0.25">
      <c r="A1941" s="3"/>
      <c r="B1941" s="2"/>
      <c r="C1941" s="2"/>
      <c r="D1941" s="2" t="b">
        <f>IF(AND(NOT(ISBLANK(Table1[[#This Row],[Fetal Sex (Male, Female or Unknown)]])),ISNUMBER(Table1[[#This Row],[Birthweight (grams)]]),ISNUMBER(Table1[[#This Row],[Gestation (days)]])),TRUE,FALSE)</f>
        <v>0</v>
      </c>
      <c r="E1941" s="2" t="str">
        <f>IF(Table1[[#This Row],[Is Data Valid]]=TRUE,IF(Table1[[#This Row],[Fetal Sex (Male, Female or Unknown)]]="Male",Backend!$C$5,IF(Table1[[#This Row],[Fetal Sex (Male, Female or Unknown)]]="Female",Backend!$C$6,IF(Table1[[#This Row],[Fetal Sex (Male, Female or Unknown)]]="Unknown",Backend!$C$7,"Error"))),"")</f>
        <v/>
      </c>
      <c r="F1941" s="8" t="str">
        <f>IF(Table1[[#This Row],[Is Data Valid]]=TRUE,EXP(0.578+0.332*((Table1[[#This Row],[Gestation (days)]]+0.5)/7)-0.00354*((Table1[[#This Row],[Gestation (days)]]+0.5)/7)^2)*Table1[[#This Row],[BW40_3705]],"")</f>
        <v/>
      </c>
      <c r="G1941" s="2" t="str">
        <f>IF(Table1[[#This Row],[Is Data Valid]]=TRUE,((Table1[[#This Row],[Birthweight (grams)]]/Table1[[#This Row],[BW_GA]])-1)/(Backend!$B$3/100*Table1[[#This Row],[BW40_3705]]),"")</f>
        <v/>
      </c>
      <c r="H1941" s="7" t="str">
        <f>IF(Table1[[#This Row],[Is Data Valid]]=TRUE,((Table1[[#This Row],[Birthweight (grams)]]*0.9/Table1[[#This Row],[BW_GA]])-1)/(Backend!$B$3/100*Table1[[#This Row],[BW40_3705]]),"")</f>
        <v/>
      </c>
      <c r="I1941" s="7" t="str">
        <f>IF(Table1[[#This Row],[Is Data Valid]]=TRUE,((Table1[[#This Row],[Birthweight (grams)]]*1.1/Table1[[#This Row],[BW_GA]])-1)/(Backend!$B$3/100*Table1[[#This Row],[BW40_3705]]),"")</f>
        <v/>
      </c>
      <c r="J1941" s="7" t="str">
        <f>IF(Table1[[#This Row],[Is Data Valid]]=TRUE,_xlfn.NORM.S.DIST(Table1[[#This Row],[Birthweight Z-Score]],TRUE)*100,"")</f>
        <v/>
      </c>
      <c r="K1941" s="7" t="str">
        <f>IF(Table1[[#This Row],[Is Data Valid]]=TRUE,_xlfn.NORM.S.DIST(Table1[[#This Row],[Birthweight Z-Score (BW-10%)]],TRUE)*100,"")</f>
        <v/>
      </c>
      <c r="L1941" s="7" t="str">
        <f>IF(Table1[[#This Row],[Is Data Valid]]=TRUE,_xlfn.NORM.S.DIST(Table1[[#This Row],[Birthweight Z-Score (BW+10%)]],TRUE)*100,"")</f>
        <v/>
      </c>
    </row>
    <row r="1942" spans="1:12" x14ac:dyDescent="0.25">
      <c r="A1942" s="3"/>
      <c r="B1942" s="2"/>
      <c r="C1942" s="2"/>
      <c r="D1942" s="2" t="b">
        <f>IF(AND(NOT(ISBLANK(Table1[[#This Row],[Fetal Sex (Male, Female or Unknown)]])),ISNUMBER(Table1[[#This Row],[Birthweight (grams)]]),ISNUMBER(Table1[[#This Row],[Gestation (days)]])),TRUE,FALSE)</f>
        <v>0</v>
      </c>
      <c r="E1942" s="2" t="str">
        <f>IF(Table1[[#This Row],[Is Data Valid]]=TRUE,IF(Table1[[#This Row],[Fetal Sex (Male, Female or Unknown)]]="Male",Backend!$C$5,IF(Table1[[#This Row],[Fetal Sex (Male, Female or Unknown)]]="Female",Backend!$C$6,IF(Table1[[#This Row],[Fetal Sex (Male, Female or Unknown)]]="Unknown",Backend!$C$7,"Error"))),"")</f>
        <v/>
      </c>
      <c r="F1942" s="8" t="str">
        <f>IF(Table1[[#This Row],[Is Data Valid]]=TRUE,EXP(0.578+0.332*((Table1[[#This Row],[Gestation (days)]]+0.5)/7)-0.00354*((Table1[[#This Row],[Gestation (days)]]+0.5)/7)^2)*Table1[[#This Row],[BW40_3705]],"")</f>
        <v/>
      </c>
      <c r="G1942" s="2" t="str">
        <f>IF(Table1[[#This Row],[Is Data Valid]]=TRUE,((Table1[[#This Row],[Birthweight (grams)]]/Table1[[#This Row],[BW_GA]])-1)/(Backend!$B$3/100*Table1[[#This Row],[BW40_3705]]),"")</f>
        <v/>
      </c>
      <c r="H1942" s="7" t="str">
        <f>IF(Table1[[#This Row],[Is Data Valid]]=TRUE,((Table1[[#This Row],[Birthweight (grams)]]*0.9/Table1[[#This Row],[BW_GA]])-1)/(Backend!$B$3/100*Table1[[#This Row],[BW40_3705]]),"")</f>
        <v/>
      </c>
      <c r="I1942" s="7" t="str">
        <f>IF(Table1[[#This Row],[Is Data Valid]]=TRUE,((Table1[[#This Row],[Birthweight (grams)]]*1.1/Table1[[#This Row],[BW_GA]])-1)/(Backend!$B$3/100*Table1[[#This Row],[BW40_3705]]),"")</f>
        <v/>
      </c>
      <c r="J1942" s="7" t="str">
        <f>IF(Table1[[#This Row],[Is Data Valid]]=TRUE,_xlfn.NORM.S.DIST(Table1[[#This Row],[Birthweight Z-Score]],TRUE)*100,"")</f>
        <v/>
      </c>
      <c r="K1942" s="7" t="str">
        <f>IF(Table1[[#This Row],[Is Data Valid]]=TRUE,_xlfn.NORM.S.DIST(Table1[[#This Row],[Birthweight Z-Score (BW-10%)]],TRUE)*100,"")</f>
        <v/>
      </c>
      <c r="L1942" s="7" t="str">
        <f>IF(Table1[[#This Row],[Is Data Valid]]=TRUE,_xlfn.NORM.S.DIST(Table1[[#This Row],[Birthweight Z-Score (BW+10%)]],TRUE)*100,"")</f>
        <v/>
      </c>
    </row>
    <row r="1943" spans="1:12" x14ac:dyDescent="0.25">
      <c r="A1943" s="3"/>
      <c r="B1943" s="2"/>
      <c r="C1943" s="2"/>
      <c r="D1943" s="2" t="b">
        <f>IF(AND(NOT(ISBLANK(Table1[[#This Row],[Fetal Sex (Male, Female or Unknown)]])),ISNUMBER(Table1[[#This Row],[Birthweight (grams)]]),ISNUMBER(Table1[[#This Row],[Gestation (days)]])),TRUE,FALSE)</f>
        <v>0</v>
      </c>
      <c r="E1943" s="2" t="str">
        <f>IF(Table1[[#This Row],[Is Data Valid]]=TRUE,IF(Table1[[#This Row],[Fetal Sex (Male, Female or Unknown)]]="Male",Backend!$C$5,IF(Table1[[#This Row],[Fetal Sex (Male, Female or Unknown)]]="Female",Backend!$C$6,IF(Table1[[#This Row],[Fetal Sex (Male, Female or Unknown)]]="Unknown",Backend!$C$7,"Error"))),"")</f>
        <v/>
      </c>
      <c r="F1943" s="8" t="str">
        <f>IF(Table1[[#This Row],[Is Data Valid]]=TRUE,EXP(0.578+0.332*((Table1[[#This Row],[Gestation (days)]]+0.5)/7)-0.00354*((Table1[[#This Row],[Gestation (days)]]+0.5)/7)^2)*Table1[[#This Row],[BW40_3705]],"")</f>
        <v/>
      </c>
      <c r="G1943" s="2" t="str">
        <f>IF(Table1[[#This Row],[Is Data Valid]]=TRUE,((Table1[[#This Row],[Birthweight (grams)]]/Table1[[#This Row],[BW_GA]])-1)/(Backend!$B$3/100*Table1[[#This Row],[BW40_3705]]),"")</f>
        <v/>
      </c>
      <c r="H1943" s="7" t="str">
        <f>IF(Table1[[#This Row],[Is Data Valid]]=TRUE,((Table1[[#This Row],[Birthweight (grams)]]*0.9/Table1[[#This Row],[BW_GA]])-1)/(Backend!$B$3/100*Table1[[#This Row],[BW40_3705]]),"")</f>
        <v/>
      </c>
      <c r="I1943" s="7" t="str">
        <f>IF(Table1[[#This Row],[Is Data Valid]]=TRUE,((Table1[[#This Row],[Birthweight (grams)]]*1.1/Table1[[#This Row],[BW_GA]])-1)/(Backend!$B$3/100*Table1[[#This Row],[BW40_3705]]),"")</f>
        <v/>
      </c>
      <c r="J1943" s="7" t="str">
        <f>IF(Table1[[#This Row],[Is Data Valid]]=TRUE,_xlfn.NORM.S.DIST(Table1[[#This Row],[Birthweight Z-Score]],TRUE)*100,"")</f>
        <v/>
      </c>
      <c r="K1943" s="7" t="str">
        <f>IF(Table1[[#This Row],[Is Data Valid]]=TRUE,_xlfn.NORM.S.DIST(Table1[[#This Row],[Birthweight Z-Score (BW-10%)]],TRUE)*100,"")</f>
        <v/>
      </c>
      <c r="L1943" s="7" t="str">
        <f>IF(Table1[[#This Row],[Is Data Valid]]=TRUE,_xlfn.NORM.S.DIST(Table1[[#This Row],[Birthweight Z-Score (BW+10%)]],TRUE)*100,"")</f>
        <v/>
      </c>
    </row>
    <row r="1944" spans="1:12" x14ac:dyDescent="0.25">
      <c r="A1944" s="3"/>
      <c r="B1944" s="2"/>
      <c r="C1944" s="2"/>
      <c r="D1944" s="2" t="b">
        <f>IF(AND(NOT(ISBLANK(Table1[[#This Row],[Fetal Sex (Male, Female or Unknown)]])),ISNUMBER(Table1[[#This Row],[Birthweight (grams)]]),ISNUMBER(Table1[[#This Row],[Gestation (days)]])),TRUE,FALSE)</f>
        <v>0</v>
      </c>
      <c r="E1944" s="2" t="str">
        <f>IF(Table1[[#This Row],[Is Data Valid]]=TRUE,IF(Table1[[#This Row],[Fetal Sex (Male, Female or Unknown)]]="Male",Backend!$C$5,IF(Table1[[#This Row],[Fetal Sex (Male, Female or Unknown)]]="Female",Backend!$C$6,IF(Table1[[#This Row],[Fetal Sex (Male, Female or Unknown)]]="Unknown",Backend!$C$7,"Error"))),"")</f>
        <v/>
      </c>
      <c r="F1944" s="8" t="str">
        <f>IF(Table1[[#This Row],[Is Data Valid]]=TRUE,EXP(0.578+0.332*((Table1[[#This Row],[Gestation (days)]]+0.5)/7)-0.00354*((Table1[[#This Row],[Gestation (days)]]+0.5)/7)^2)*Table1[[#This Row],[BW40_3705]],"")</f>
        <v/>
      </c>
      <c r="G1944" s="2" t="str">
        <f>IF(Table1[[#This Row],[Is Data Valid]]=TRUE,((Table1[[#This Row],[Birthweight (grams)]]/Table1[[#This Row],[BW_GA]])-1)/(Backend!$B$3/100*Table1[[#This Row],[BW40_3705]]),"")</f>
        <v/>
      </c>
      <c r="H1944" s="7" t="str">
        <f>IF(Table1[[#This Row],[Is Data Valid]]=TRUE,((Table1[[#This Row],[Birthweight (grams)]]*0.9/Table1[[#This Row],[BW_GA]])-1)/(Backend!$B$3/100*Table1[[#This Row],[BW40_3705]]),"")</f>
        <v/>
      </c>
      <c r="I1944" s="7" t="str">
        <f>IF(Table1[[#This Row],[Is Data Valid]]=TRUE,((Table1[[#This Row],[Birthweight (grams)]]*1.1/Table1[[#This Row],[BW_GA]])-1)/(Backend!$B$3/100*Table1[[#This Row],[BW40_3705]]),"")</f>
        <v/>
      </c>
      <c r="J1944" s="7" t="str">
        <f>IF(Table1[[#This Row],[Is Data Valid]]=TRUE,_xlfn.NORM.S.DIST(Table1[[#This Row],[Birthweight Z-Score]],TRUE)*100,"")</f>
        <v/>
      </c>
      <c r="K1944" s="7" t="str">
        <f>IF(Table1[[#This Row],[Is Data Valid]]=TRUE,_xlfn.NORM.S.DIST(Table1[[#This Row],[Birthweight Z-Score (BW-10%)]],TRUE)*100,"")</f>
        <v/>
      </c>
      <c r="L1944" s="7" t="str">
        <f>IF(Table1[[#This Row],[Is Data Valid]]=TRUE,_xlfn.NORM.S.DIST(Table1[[#This Row],[Birthweight Z-Score (BW+10%)]],TRUE)*100,"")</f>
        <v/>
      </c>
    </row>
    <row r="1945" spans="1:12" x14ac:dyDescent="0.25">
      <c r="A1945" s="3"/>
      <c r="B1945" s="2"/>
      <c r="C1945" s="2"/>
      <c r="D1945" s="2" t="b">
        <f>IF(AND(NOT(ISBLANK(Table1[[#This Row],[Fetal Sex (Male, Female or Unknown)]])),ISNUMBER(Table1[[#This Row],[Birthweight (grams)]]),ISNUMBER(Table1[[#This Row],[Gestation (days)]])),TRUE,FALSE)</f>
        <v>0</v>
      </c>
      <c r="E1945" s="2" t="str">
        <f>IF(Table1[[#This Row],[Is Data Valid]]=TRUE,IF(Table1[[#This Row],[Fetal Sex (Male, Female or Unknown)]]="Male",Backend!$C$5,IF(Table1[[#This Row],[Fetal Sex (Male, Female or Unknown)]]="Female",Backend!$C$6,IF(Table1[[#This Row],[Fetal Sex (Male, Female or Unknown)]]="Unknown",Backend!$C$7,"Error"))),"")</f>
        <v/>
      </c>
      <c r="F1945" s="8" t="str">
        <f>IF(Table1[[#This Row],[Is Data Valid]]=TRUE,EXP(0.578+0.332*((Table1[[#This Row],[Gestation (days)]]+0.5)/7)-0.00354*((Table1[[#This Row],[Gestation (days)]]+0.5)/7)^2)*Table1[[#This Row],[BW40_3705]],"")</f>
        <v/>
      </c>
      <c r="G1945" s="2" t="str">
        <f>IF(Table1[[#This Row],[Is Data Valid]]=TRUE,((Table1[[#This Row],[Birthweight (grams)]]/Table1[[#This Row],[BW_GA]])-1)/(Backend!$B$3/100*Table1[[#This Row],[BW40_3705]]),"")</f>
        <v/>
      </c>
      <c r="H1945" s="7" t="str">
        <f>IF(Table1[[#This Row],[Is Data Valid]]=TRUE,((Table1[[#This Row],[Birthweight (grams)]]*0.9/Table1[[#This Row],[BW_GA]])-1)/(Backend!$B$3/100*Table1[[#This Row],[BW40_3705]]),"")</f>
        <v/>
      </c>
      <c r="I1945" s="7" t="str">
        <f>IF(Table1[[#This Row],[Is Data Valid]]=TRUE,((Table1[[#This Row],[Birthweight (grams)]]*1.1/Table1[[#This Row],[BW_GA]])-1)/(Backend!$B$3/100*Table1[[#This Row],[BW40_3705]]),"")</f>
        <v/>
      </c>
      <c r="J1945" s="7" t="str">
        <f>IF(Table1[[#This Row],[Is Data Valid]]=TRUE,_xlfn.NORM.S.DIST(Table1[[#This Row],[Birthweight Z-Score]],TRUE)*100,"")</f>
        <v/>
      </c>
      <c r="K1945" s="7" t="str">
        <f>IF(Table1[[#This Row],[Is Data Valid]]=TRUE,_xlfn.NORM.S.DIST(Table1[[#This Row],[Birthweight Z-Score (BW-10%)]],TRUE)*100,"")</f>
        <v/>
      </c>
      <c r="L1945" s="7" t="str">
        <f>IF(Table1[[#This Row],[Is Data Valid]]=TRUE,_xlfn.NORM.S.DIST(Table1[[#This Row],[Birthweight Z-Score (BW+10%)]],TRUE)*100,"")</f>
        <v/>
      </c>
    </row>
    <row r="1946" spans="1:12" x14ac:dyDescent="0.25">
      <c r="A1946" s="3"/>
      <c r="B1946" s="2"/>
      <c r="C1946" s="2"/>
      <c r="D1946" s="2" t="b">
        <f>IF(AND(NOT(ISBLANK(Table1[[#This Row],[Fetal Sex (Male, Female or Unknown)]])),ISNUMBER(Table1[[#This Row],[Birthweight (grams)]]),ISNUMBER(Table1[[#This Row],[Gestation (days)]])),TRUE,FALSE)</f>
        <v>0</v>
      </c>
      <c r="E1946" s="2" t="str">
        <f>IF(Table1[[#This Row],[Is Data Valid]]=TRUE,IF(Table1[[#This Row],[Fetal Sex (Male, Female or Unknown)]]="Male",Backend!$C$5,IF(Table1[[#This Row],[Fetal Sex (Male, Female or Unknown)]]="Female",Backend!$C$6,IF(Table1[[#This Row],[Fetal Sex (Male, Female or Unknown)]]="Unknown",Backend!$C$7,"Error"))),"")</f>
        <v/>
      </c>
      <c r="F1946" s="8" t="str">
        <f>IF(Table1[[#This Row],[Is Data Valid]]=TRUE,EXP(0.578+0.332*((Table1[[#This Row],[Gestation (days)]]+0.5)/7)-0.00354*((Table1[[#This Row],[Gestation (days)]]+0.5)/7)^2)*Table1[[#This Row],[BW40_3705]],"")</f>
        <v/>
      </c>
      <c r="G1946" s="2" t="str">
        <f>IF(Table1[[#This Row],[Is Data Valid]]=TRUE,((Table1[[#This Row],[Birthweight (grams)]]/Table1[[#This Row],[BW_GA]])-1)/(Backend!$B$3/100*Table1[[#This Row],[BW40_3705]]),"")</f>
        <v/>
      </c>
      <c r="H1946" s="7" t="str">
        <f>IF(Table1[[#This Row],[Is Data Valid]]=TRUE,((Table1[[#This Row],[Birthweight (grams)]]*0.9/Table1[[#This Row],[BW_GA]])-1)/(Backend!$B$3/100*Table1[[#This Row],[BW40_3705]]),"")</f>
        <v/>
      </c>
      <c r="I1946" s="7" t="str">
        <f>IF(Table1[[#This Row],[Is Data Valid]]=TRUE,((Table1[[#This Row],[Birthweight (grams)]]*1.1/Table1[[#This Row],[BW_GA]])-1)/(Backend!$B$3/100*Table1[[#This Row],[BW40_3705]]),"")</f>
        <v/>
      </c>
      <c r="J1946" s="7" t="str">
        <f>IF(Table1[[#This Row],[Is Data Valid]]=TRUE,_xlfn.NORM.S.DIST(Table1[[#This Row],[Birthweight Z-Score]],TRUE)*100,"")</f>
        <v/>
      </c>
      <c r="K1946" s="7" t="str">
        <f>IF(Table1[[#This Row],[Is Data Valid]]=TRUE,_xlfn.NORM.S.DIST(Table1[[#This Row],[Birthweight Z-Score (BW-10%)]],TRUE)*100,"")</f>
        <v/>
      </c>
      <c r="L1946" s="7" t="str">
        <f>IF(Table1[[#This Row],[Is Data Valid]]=TRUE,_xlfn.NORM.S.DIST(Table1[[#This Row],[Birthweight Z-Score (BW+10%)]],TRUE)*100,"")</f>
        <v/>
      </c>
    </row>
    <row r="1947" spans="1:12" x14ac:dyDescent="0.25">
      <c r="A1947" s="3"/>
      <c r="B1947" s="2"/>
      <c r="C1947" s="2"/>
      <c r="D1947" s="2" t="b">
        <f>IF(AND(NOT(ISBLANK(Table1[[#This Row],[Fetal Sex (Male, Female or Unknown)]])),ISNUMBER(Table1[[#This Row],[Birthweight (grams)]]),ISNUMBER(Table1[[#This Row],[Gestation (days)]])),TRUE,FALSE)</f>
        <v>0</v>
      </c>
      <c r="E1947" s="2" t="str">
        <f>IF(Table1[[#This Row],[Is Data Valid]]=TRUE,IF(Table1[[#This Row],[Fetal Sex (Male, Female or Unknown)]]="Male",Backend!$C$5,IF(Table1[[#This Row],[Fetal Sex (Male, Female or Unknown)]]="Female",Backend!$C$6,IF(Table1[[#This Row],[Fetal Sex (Male, Female or Unknown)]]="Unknown",Backend!$C$7,"Error"))),"")</f>
        <v/>
      </c>
      <c r="F1947" s="8" t="str">
        <f>IF(Table1[[#This Row],[Is Data Valid]]=TRUE,EXP(0.578+0.332*((Table1[[#This Row],[Gestation (days)]]+0.5)/7)-0.00354*((Table1[[#This Row],[Gestation (days)]]+0.5)/7)^2)*Table1[[#This Row],[BW40_3705]],"")</f>
        <v/>
      </c>
      <c r="G1947" s="2" t="str">
        <f>IF(Table1[[#This Row],[Is Data Valid]]=TRUE,((Table1[[#This Row],[Birthweight (grams)]]/Table1[[#This Row],[BW_GA]])-1)/(Backend!$B$3/100*Table1[[#This Row],[BW40_3705]]),"")</f>
        <v/>
      </c>
      <c r="H1947" s="7" t="str">
        <f>IF(Table1[[#This Row],[Is Data Valid]]=TRUE,((Table1[[#This Row],[Birthweight (grams)]]*0.9/Table1[[#This Row],[BW_GA]])-1)/(Backend!$B$3/100*Table1[[#This Row],[BW40_3705]]),"")</f>
        <v/>
      </c>
      <c r="I1947" s="7" t="str">
        <f>IF(Table1[[#This Row],[Is Data Valid]]=TRUE,((Table1[[#This Row],[Birthweight (grams)]]*1.1/Table1[[#This Row],[BW_GA]])-1)/(Backend!$B$3/100*Table1[[#This Row],[BW40_3705]]),"")</f>
        <v/>
      </c>
      <c r="J1947" s="7" t="str">
        <f>IF(Table1[[#This Row],[Is Data Valid]]=TRUE,_xlfn.NORM.S.DIST(Table1[[#This Row],[Birthweight Z-Score]],TRUE)*100,"")</f>
        <v/>
      </c>
      <c r="K1947" s="7" t="str">
        <f>IF(Table1[[#This Row],[Is Data Valid]]=TRUE,_xlfn.NORM.S.DIST(Table1[[#This Row],[Birthweight Z-Score (BW-10%)]],TRUE)*100,"")</f>
        <v/>
      </c>
      <c r="L1947" s="7" t="str">
        <f>IF(Table1[[#This Row],[Is Data Valid]]=TRUE,_xlfn.NORM.S.DIST(Table1[[#This Row],[Birthweight Z-Score (BW+10%)]],TRUE)*100,"")</f>
        <v/>
      </c>
    </row>
    <row r="1948" spans="1:12" x14ac:dyDescent="0.25">
      <c r="A1948" s="3"/>
      <c r="B1948" s="2"/>
      <c r="C1948" s="2"/>
      <c r="D1948" s="2" t="b">
        <f>IF(AND(NOT(ISBLANK(Table1[[#This Row],[Fetal Sex (Male, Female or Unknown)]])),ISNUMBER(Table1[[#This Row],[Birthweight (grams)]]),ISNUMBER(Table1[[#This Row],[Gestation (days)]])),TRUE,FALSE)</f>
        <v>0</v>
      </c>
      <c r="E1948" s="2" t="str">
        <f>IF(Table1[[#This Row],[Is Data Valid]]=TRUE,IF(Table1[[#This Row],[Fetal Sex (Male, Female or Unknown)]]="Male",Backend!$C$5,IF(Table1[[#This Row],[Fetal Sex (Male, Female or Unknown)]]="Female",Backend!$C$6,IF(Table1[[#This Row],[Fetal Sex (Male, Female or Unknown)]]="Unknown",Backend!$C$7,"Error"))),"")</f>
        <v/>
      </c>
      <c r="F1948" s="8" t="str">
        <f>IF(Table1[[#This Row],[Is Data Valid]]=TRUE,EXP(0.578+0.332*((Table1[[#This Row],[Gestation (days)]]+0.5)/7)-0.00354*((Table1[[#This Row],[Gestation (days)]]+0.5)/7)^2)*Table1[[#This Row],[BW40_3705]],"")</f>
        <v/>
      </c>
      <c r="G1948" s="2" t="str">
        <f>IF(Table1[[#This Row],[Is Data Valid]]=TRUE,((Table1[[#This Row],[Birthweight (grams)]]/Table1[[#This Row],[BW_GA]])-1)/(Backend!$B$3/100*Table1[[#This Row],[BW40_3705]]),"")</f>
        <v/>
      </c>
      <c r="H1948" s="7" t="str">
        <f>IF(Table1[[#This Row],[Is Data Valid]]=TRUE,((Table1[[#This Row],[Birthweight (grams)]]*0.9/Table1[[#This Row],[BW_GA]])-1)/(Backend!$B$3/100*Table1[[#This Row],[BW40_3705]]),"")</f>
        <v/>
      </c>
      <c r="I1948" s="7" t="str">
        <f>IF(Table1[[#This Row],[Is Data Valid]]=TRUE,((Table1[[#This Row],[Birthweight (grams)]]*1.1/Table1[[#This Row],[BW_GA]])-1)/(Backend!$B$3/100*Table1[[#This Row],[BW40_3705]]),"")</f>
        <v/>
      </c>
      <c r="J1948" s="7" t="str">
        <f>IF(Table1[[#This Row],[Is Data Valid]]=TRUE,_xlfn.NORM.S.DIST(Table1[[#This Row],[Birthweight Z-Score]],TRUE)*100,"")</f>
        <v/>
      </c>
      <c r="K1948" s="7" t="str">
        <f>IF(Table1[[#This Row],[Is Data Valid]]=TRUE,_xlfn.NORM.S.DIST(Table1[[#This Row],[Birthweight Z-Score (BW-10%)]],TRUE)*100,"")</f>
        <v/>
      </c>
      <c r="L1948" s="7" t="str">
        <f>IF(Table1[[#This Row],[Is Data Valid]]=TRUE,_xlfn.NORM.S.DIST(Table1[[#This Row],[Birthweight Z-Score (BW+10%)]],TRUE)*100,"")</f>
        <v/>
      </c>
    </row>
    <row r="1949" spans="1:12" x14ac:dyDescent="0.25">
      <c r="A1949" s="3"/>
      <c r="B1949" s="2"/>
      <c r="C1949" s="2"/>
      <c r="D1949" s="2" t="b">
        <f>IF(AND(NOT(ISBLANK(Table1[[#This Row],[Fetal Sex (Male, Female or Unknown)]])),ISNUMBER(Table1[[#This Row],[Birthweight (grams)]]),ISNUMBER(Table1[[#This Row],[Gestation (days)]])),TRUE,FALSE)</f>
        <v>0</v>
      </c>
      <c r="E1949" s="2" t="str">
        <f>IF(Table1[[#This Row],[Is Data Valid]]=TRUE,IF(Table1[[#This Row],[Fetal Sex (Male, Female or Unknown)]]="Male",Backend!$C$5,IF(Table1[[#This Row],[Fetal Sex (Male, Female or Unknown)]]="Female",Backend!$C$6,IF(Table1[[#This Row],[Fetal Sex (Male, Female or Unknown)]]="Unknown",Backend!$C$7,"Error"))),"")</f>
        <v/>
      </c>
      <c r="F1949" s="8" t="str">
        <f>IF(Table1[[#This Row],[Is Data Valid]]=TRUE,EXP(0.578+0.332*((Table1[[#This Row],[Gestation (days)]]+0.5)/7)-0.00354*((Table1[[#This Row],[Gestation (days)]]+0.5)/7)^2)*Table1[[#This Row],[BW40_3705]],"")</f>
        <v/>
      </c>
      <c r="G1949" s="2" t="str">
        <f>IF(Table1[[#This Row],[Is Data Valid]]=TRUE,((Table1[[#This Row],[Birthweight (grams)]]/Table1[[#This Row],[BW_GA]])-1)/(Backend!$B$3/100*Table1[[#This Row],[BW40_3705]]),"")</f>
        <v/>
      </c>
      <c r="H1949" s="7" t="str">
        <f>IF(Table1[[#This Row],[Is Data Valid]]=TRUE,((Table1[[#This Row],[Birthweight (grams)]]*0.9/Table1[[#This Row],[BW_GA]])-1)/(Backend!$B$3/100*Table1[[#This Row],[BW40_3705]]),"")</f>
        <v/>
      </c>
      <c r="I1949" s="7" t="str">
        <f>IF(Table1[[#This Row],[Is Data Valid]]=TRUE,((Table1[[#This Row],[Birthweight (grams)]]*1.1/Table1[[#This Row],[BW_GA]])-1)/(Backend!$B$3/100*Table1[[#This Row],[BW40_3705]]),"")</f>
        <v/>
      </c>
      <c r="J1949" s="7" t="str">
        <f>IF(Table1[[#This Row],[Is Data Valid]]=TRUE,_xlfn.NORM.S.DIST(Table1[[#This Row],[Birthweight Z-Score]],TRUE)*100,"")</f>
        <v/>
      </c>
      <c r="K1949" s="7" t="str">
        <f>IF(Table1[[#This Row],[Is Data Valid]]=TRUE,_xlfn.NORM.S.DIST(Table1[[#This Row],[Birthweight Z-Score (BW-10%)]],TRUE)*100,"")</f>
        <v/>
      </c>
      <c r="L1949" s="7" t="str">
        <f>IF(Table1[[#This Row],[Is Data Valid]]=TRUE,_xlfn.NORM.S.DIST(Table1[[#This Row],[Birthweight Z-Score (BW+10%)]],TRUE)*100,"")</f>
        <v/>
      </c>
    </row>
    <row r="1950" spans="1:12" x14ac:dyDescent="0.25">
      <c r="A1950" s="3"/>
      <c r="B1950" s="2"/>
      <c r="C1950" s="2"/>
      <c r="D1950" s="2" t="b">
        <f>IF(AND(NOT(ISBLANK(Table1[[#This Row],[Fetal Sex (Male, Female or Unknown)]])),ISNUMBER(Table1[[#This Row],[Birthweight (grams)]]),ISNUMBER(Table1[[#This Row],[Gestation (days)]])),TRUE,FALSE)</f>
        <v>0</v>
      </c>
      <c r="E1950" s="2" t="str">
        <f>IF(Table1[[#This Row],[Is Data Valid]]=TRUE,IF(Table1[[#This Row],[Fetal Sex (Male, Female or Unknown)]]="Male",Backend!$C$5,IF(Table1[[#This Row],[Fetal Sex (Male, Female or Unknown)]]="Female",Backend!$C$6,IF(Table1[[#This Row],[Fetal Sex (Male, Female or Unknown)]]="Unknown",Backend!$C$7,"Error"))),"")</f>
        <v/>
      </c>
      <c r="F1950" s="8" t="str">
        <f>IF(Table1[[#This Row],[Is Data Valid]]=TRUE,EXP(0.578+0.332*((Table1[[#This Row],[Gestation (days)]]+0.5)/7)-0.00354*((Table1[[#This Row],[Gestation (days)]]+0.5)/7)^2)*Table1[[#This Row],[BW40_3705]],"")</f>
        <v/>
      </c>
      <c r="G1950" s="2" t="str">
        <f>IF(Table1[[#This Row],[Is Data Valid]]=TRUE,((Table1[[#This Row],[Birthweight (grams)]]/Table1[[#This Row],[BW_GA]])-1)/(Backend!$B$3/100*Table1[[#This Row],[BW40_3705]]),"")</f>
        <v/>
      </c>
      <c r="H1950" s="7" t="str">
        <f>IF(Table1[[#This Row],[Is Data Valid]]=TRUE,((Table1[[#This Row],[Birthweight (grams)]]*0.9/Table1[[#This Row],[BW_GA]])-1)/(Backend!$B$3/100*Table1[[#This Row],[BW40_3705]]),"")</f>
        <v/>
      </c>
      <c r="I1950" s="7" t="str">
        <f>IF(Table1[[#This Row],[Is Data Valid]]=TRUE,((Table1[[#This Row],[Birthweight (grams)]]*1.1/Table1[[#This Row],[BW_GA]])-1)/(Backend!$B$3/100*Table1[[#This Row],[BW40_3705]]),"")</f>
        <v/>
      </c>
      <c r="J1950" s="7" t="str">
        <f>IF(Table1[[#This Row],[Is Data Valid]]=TRUE,_xlfn.NORM.S.DIST(Table1[[#This Row],[Birthweight Z-Score]],TRUE)*100,"")</f>
        <v/>
      </c>
      <c r="K1950" s="7" t="str">
        <f>IF(Table1[[#This Row],[Is Data Valid]]=TRUE,_xlfn.NORM.S.DIST(Table1[[#This Row],[Birthweight Z-Score (BW-10%)]],TRUE)*100,"")</f>
        <v/>
      </c>
      <c r="L1950" s="7" t="str">
        <f>IF(Table1[[#This Row],[Is Data Valid]]=TRUE,_xlfn.NORM.S.DIST(Table1[[#This Row],[Birthweight Z-Score (BW+10%)]],TRUE)*100,"")</f>
        <v/>
      </c>
    </row>
    <row r="1951" spans="1:12" x14ac:dyDescent="0.25">
      <c r="A1951" s="3"/>
      <c r="B1951" s="2"/>
      <c r="C1951" s="2"/>
      <c r="D1951" s="2" t="b">
        <f>IF(AND(NOT(ISBLANK(Table1[[#This Row],[Fetal Sex (Male, Female or Unknown)]])),ISNUMBER(Table1[[#This Row],[Birthweight (grams)]]),ISNUMBER(Table1[[#This Row],[Gestation (days)]])),TRUE,FALSE)</f>
        <v>0</v>
      </c>
      <c r="E1951" s="2" t="str">
        <f>IF(Table1[[#This Row],[Is Data Valid]]=TRUE,IF(Table1[[#This Row],[Fetal Sex (Male, Female or Unknown)]]="Male",Backend!$C$5,IF(Table1[[#This Row],[Fetal Sex (Male, Female or Unknown)]]="Female",Backend!$C$6,IF(Table1[[#This Row],[Fetal Sex (Male, Female or Unknown)]]="Unknown",Backend!$C$7,"Error"))),"")</f>
        <v/>
      </c>
      <c r="F1951" s="8" t="str">
        <f>IF(Table1[[#This Row],[Is Data Valid]]=TRUE,EXP(0.578+0.332*((Table1[[#This Row],[Gestation (days)]]+0.5)/7)-0.00354*((Table1[[#This Row],[Gestation (days)]]+0.5)/7)^2)*Table1[[#This Row],[BW40_3705]],"")</f>
        <v/>
      </c>
      <c r="G1951" s="2" t="str">
        <f>IF(Table1[[#This Row],[Is Data Valid]]=TRUE,((Table1[[#This Row],[Birthweight (grams)]]/Table1[[#This Row],[BW_GA]])-1)/(Backend!$B$3/100*Table1[[#This Row],[BW40_3705]]),"")</f>
        <v/>
      </c>
      <c r="H1951" s="7" t="str">
        <f>IF(Table1[[#This Row],[Is Data Valid]]=TRUE,((Table1[[#This Row],[Birthweight (grams)]]*0.9/Table1[[#This Row],[BW_GA]])-1)/(Backend!$B$3/100*Table1[[#This Row],[BW40_3705]]),"")</f>
        <v/>
      </c>
      <c r="I1951" s="7" t="str">
        <f>IF(Table1[[#This Row],[Is Data Valid]]=TRUE,((Table1[[#This Row],[Birthweight (grams)]]*1.1/Table1[[#This Row],[BW_GA]])-1)/(Backend!$B$3/100*Table1[[#This Row],[BW40_3705]]),"")</f>
        <v/>
      </c>
      <c r="J1951" s="7" t="str">
        <f>IF(Table1[[#This Row],[Is Data Valid]]=TRUE,_xlfn.NORM.S.DIST(Table1[[#This Row],[Birthweight Z-Score]],TRUE)*100,"")</f>
        <v/>
      </c>
      <c r="K1951" s="7" t="str">
        <f>IF(Table1[[#This Row],[Is Data Valid]]=TRUE,_xlfn.NORM.S.DIST(Table1[[#This Row],[Birthweight Z-Score (BW-10%)]],TRUE)*100,"")</f>
        <v/>
      </c>
      <c r="L1951" s="7" t="str">
        <f>IF(Table1[[#This Row],[Is Data Valid]]=TRUE,_xlfn.NORM.S.DIST(Table1[[#This Row],[Birthweight Z-Score (BW+10%)]],TRUE)*100,"")</f>
        <v/>
      </c>
    </row>
    <row r="1952" spans="1:12" x14ac:dyDescent="0.25">
      <c r="A1952" s="3"/>
      <c r="B1952" s="2"/>
      <c r="C1952" s="2"/>
      <c r="D1952" s="2" t="b">
        <f>IF(AND(NOT(ISBLANK(Table1[[#This Row],[Fetal Sex (Male, Female or Unknown)]])),ISNUMBER(Table1[[#This Row],[Birthweight (grams)]]),ISNUMBER(Table1[[#This Row],[Gestation (days)]])),TRUE,FALSE)</f>
        <v>0</v>
      </c>
      <c r="E1952" s="2" t="str">
        <f>IF(Table1[[#This Row],[Is Data Valid]]=TRUE,IF(Table1[[#This Row],[Fetal Sex (Male, Female or Unknown)]]="Male",Backend!$C$5,IF(Table1[[#This Row],[Fetal Sex (Male, Female or Unknown)]]="Female",Backend!$C$6,IF(Table1[[#This Row],[Fetal Sex (Male, Female or Unknown)]]="Unknown",Backend!$C$7,"Error"))),"")</f>
        <v/>
      </c>
      <c r="F1952" s="8" t="str">
        <f>IF(Table1[[#This Row],[Is Data Valid]]=TRUE,EXP(0.578+0.332*((Table1[[#This Row],[Gestation (days)]]+0.5)/7)-0.00354*((Table1[[#This Row],[Gestation (days)]]+0.5)/7)^2)*Table1[[#This Row],[BW40_3705]],"")</f>
        <v/>
      </c>
      <c r="G1952" s="2" t="str">
        <f>IF(Table1[[#This Row],[Is Data Valid]]=TRUE,((Table1[[#This Row],[Birthweight (grams)]]/Table1[[#This Row],[BW_GA]])-1)/(Backend!$B$3/100*Table1[[#This Row],[BW40_3705]]),"")</f>
        <v/>
      </c>
      <c r="H1952" s="7" t="str">
        <f>IF(Table1[[#This Row],[Is Data Valid]]=TRUE,((Table1[[#This Row],[Birthweight (grams)]]*0.9/Table1[[#This Row],[BW_GA]])-1)/(Backend!$B$3/100*Table1[[#This Row],[BW40_3705]]),"")</f>
        <v/>
      </c>
      <c r="I1952" s="7" t="str">
        <f>IF(Table1[[#This Row],[Is Data Valid]]=TRUE,((Table1[[#This Row],[Birthweight (grams)]]*1.1/Table1[[#This Row],[BW_GA]])-1)/(Backend!$B$3/100*Table1[[#This Row],[BW40_3705]]),"")</f>
        <v/>
      </c>
      <c r="J1952" s="7" t="str">
        <f>IF(Table1[[#This Row],[Is Data Valid]]=TRUE,_xlfn.NORM.S.DIST(Table1[[#This Row],[Birthweight Z-Score]],TRUE)*100,"")</f>
        <v/>
      </c>
      <c r="K1952" s="7" t="str">
        <f>IF(Table1[[#This Row],[Is Data Valid]]=TRUE,_xlfn.NORM.S.DIST(Table1[[#This Row],[Birthweight Z-Score (BW-10%)]],TRUE)*100,"")</f>
        <v/>
      </c>
      <c r="L1952" s="7" t="str">
        <f>IF(Table1[[#This Row],[Is Data Valid]]=TRUE,_xlfn.NORM.S.DIST(Table1[[#This Row],[Birthweight Z-Score (BW+10%)]],TRUE)*100,"")</f>
        <v/>
      </c>
    </row>
    <row r="1953" spans="1:12" x14ac:dyDescent="0.25">
      <c r="A1953" s="3"/>
      <c r="B1953" s="2"/>
      <c r="C1953" s="2"/>
      <c r="D1953" s="2" t="b">
        <f>IF(AND(NOT(ISBLANK(Table1[[#This Row],[Fetal Sex (Male, Female or Unknown)]])),ISNUMBER(Table1[[#This Row],[Birthweight (grams)]]),ISNUMBER(Table1[[#This Row],[Gestation (days)]])),TRUE,FALSE)</f>
        <v>0</v>
      </c>
      <c r="E1953" s="2" t="str">
        <f>IF(Table1[[#This Row],[Is Data Valid]]=TRUE,IF(Table1[[#This Row],[Fetal Sex (Male, Female or Unknown)]]="Male",Backend!$C$5,IF(Table1[[#This Row],[Fetal Sex (Male, Female or Unknown)]]="Female",Backend!$C$6,IF(Table1[[#This Row],[Fetal Sex (Male, Female or Unknown)]]="Unknown",Backend!$C$7,"Error"))),"")</f>
        <v/>
      </c>
      <c r="F1953" s="8" t="str">
        <f>IF(Table1[[#This Row],[Is Data Valid]]=TRUE,EXP(0.578+0.332*((Table1[[#This Row],[Gestation (days)]]+0.5)/7)-0.00354*((Table1[[#This Row],[Gestation (days)]]+0.5)/7)^2)*Table1[[#This Row],[BW40_3705]],"")</f>
        <v/>
      </c>
      <c r="G1953" s="2" t="str">
        <f>IF(Table1[[#This Row],[Is Data Valid]]=TRUE,((Table1[[#This Row],[Birthweight (grams)]]/Table1[[#This Row],[BW_GA]])-1)/(Backend!$B$3/100*Table1[[#This Row],[BW40_3705]]),"")</f>
        <v/>
      </c>
      <c r="H1953" s="7" t="str">
        <f>IF(Table1[[#This Row],[Is Data Valid]]=TRUE,((Table1[[#This Row],[Birthweight (grams)]]*0.9/Table1[[#This Row],[BW_GA]])-1)/(Backend!$B$3/100*Table1[[#This Row],[BW40_3705]]),"")</f>
        <v/>
      </c>
      <c r="I1953" s="7" t="str">
        <f>IF(Table1[[#This Row],[Is Data Valid]]=TRUE,((Table1[[#This Row],[Birthweight (grams)]]*1.1/Table1[[#This Row],[BW_GA]])-1)/(Backend!$B$3/100*Table1[[#This Row],[BW40_3705]]),"")</f>
        <v/>
      </c>
      <c r="J1953" s="7" t="str">
        <f>IF(Table1[[#This Row],[Is Data Valid]]=TRUE,_xlfn.NORM.S.DIST(Table1[[#This Row],[Birthweight Z-Score]],TRUE)*100,"")</f>
        <v/>
      </c>
      <c r="K1953" s="7" t="str">
        <f>IF(Table1[[#This Row],[Is Data Valid]]=TRUE,_xlfn.NORM.S.DIST(Table1[[#This Row],[Birthweight Z-Score (BW-10%)]],TRUE)*100,"")</f>
        <v/>
      </c>
      <c r="L1953" s="7" t="str">
        <f>IF(Table1[[#This Row],[Is Data Valid]]=TRUE,_xlfn.NORM.S.DIST(Table1[[#This Row],[Birthweight Z-Score (BW+10%)]],TRUE)*100,"")</f>
        <v/>
      </c>
    </row>
    <row r="1954" spans="1:12" x14ac:dyDescent="0.25">
      <c r="A1954" s="3"/>
      <c r="B1954" s="2"/>
      <c r="C1954" s="2"/>
      <c r="D1954" s="2" t="b">
        <f>IF(AND(NOT(ISBLANK(Table1[[#This Row],[Fetal Sex (Male, Female or Unknown)]])),ISNUMBER(Table1[[#This Row],[Birthweight (grams)]]),ISNUMBER(Table1[[#This Row],[Gestation (days)]])),TRUE,FALSE)</f>
        <v>0</v>
      </c>
      <c r="E1954" s="2" t="str">
        <f>IF(Table1[[#This Row],[Is Data Valid]]=TRUE,IF(Table1[[#This Row],[Fetal Sex (Male, Female or Unknown)]]="Male",Backend!$C$5,IF(Table1[[#This Row],[Fetal Sex (Male, Female or Unknown)]]="Female",Backend!$C$6,IF(Table1[[#This Row],[Fetal Sex (Male, Female or Unknown)]]="Unknown",Backend!$C$7,"Error"))),"")</f>
        <v/>
      </c>
      <c r="F1954" s="8" t="str">
        <f>IF(Table1[[#This Row],[Is Data Valid]]=TRUE,EXP(0.578+0.332*((Table1[[#This Row],[Gestation (days)]]+0.5)/7)-0.00354*((Table1[[#This Row],[Gestation (days)]]+0.5)/7)^2)*Table1[[#This Row],[BW40_3705]],"")</f>
        <v/>
      </c>
      <c r="G1954" s="2" t="str">
        <f>IF(Table1[[#This Row],[Is Data Valid]]=TRUE,((Table1[[#This Row],[Birthweight (grams)]]/Table1[[#This Row],[BW_GA]])-1)/(Backend!$B$3/100*Table1[[#This Row],[BW40_3705]]),"")</f>
        <v/>
      </c>
      <c r="H1954" s="7" t="str">
        <f>IF(Table1[[#This Row],[Is Data Valid]]=TRUE,((Table1[[#This Row],[Birthweight (grams)]]*0.9/Table1[[#This Row],[BW_GA]])-1)/(Backend!$B$3/100*Table1[[#This Row],[BW40_3705]]),"")</f>
        <v/>
      </c>
      <c r="I1954" s="7" t="str">
        <f>IF(Table1[[#This Row],[Is Data Valid]]=TRUE,((Table1[[#This Row],[Birthweight (grams)]]*1.1/Table1[[#This Row],[BW_GA]])-1)/(Backend!$B$3/100*Table1[[#This Row],[BW40_3705]]),"")</f>
        <v/>
      </c>
      <c r="J1954" s="7" t="str">
        <f>IF(Table1[[#This Row],[Is Data Valid]]=TRUE,_xlfn.NORM.S.DIST(Table1[[#This Row],[Birthweight Z-Score]],TRUE)*100,"")</f>
        <v/>
      </c>
      <c r="K1954" s="7" t="str">
        <f>IF(Table1[[#This Row],[Is Data Valid]]=TRUE,_xlfn.NORM.S.DIST(Table1[[#This Row],[Birthweight Z-Score (BW-10%)]],TRUE)*100,"")</f>
        <v/>
      </c>
      <c r="L1954" s="7" t="str">
        <f>IF(Table1[[#This Row],[Is Data Valid]]=TRUE,_xlfn.NORM.S.DIST(Table1[[#This Row],[Birthweight Z-Score (BW+10%)]],TRUE)*100,"")</f>
        <v/>
      </c>
    </row>
    <row r="1955" spans="1:12" x14ac:dyDescent="0.25">
      <c r="A1955" s="3"/>
      <c r="B1955" s="2"/>
      <c r="C1955" s="2"/>
      <c r="D1955" s="2" t="b">
        <f>IF(AND(NOT(ISBLANK(Table1[[#This Row],[Fetal Sex (Male, Female or Unknown)]])),ISNUMBER(Table1[[#This Row],[Birthweight (grams)]]),ISNUMBER(Table1[[#This Row],[Gestation (days)]])),TRUE,FALSE)</f>
        <v>0</v>
      </c>
      <c r="E1955" s="2" t="str">
        <f>IF(Table1[[#This Row],[Is Data Valid]]=TRUE,IF(Table1[[#This Row],[Fetal Sex (Male, Female or Unknown)]]="Male",Backend!$C$5,IF(Table1[[#This Row],[Fetal Sex (Male, Female or Unknown)]]="Female",Backend!$C$6,IF(Table1[[#This Row],[Fetal Sex (Male, Female or Unknown)]]="Unknown",Backend!$C$7,"Error"))),"")</f>
        <v/>
      </c>
      <c r="F1955" s="8" t="str">
        <f>IF(Table1[[#This Row],[Is Data Valid]]=TRUE,EXP(0.578+0.332*((Table1[[#This Row],[Gestation (days)]]+0.5)/7)-0.00354*((Table1[[#This Row],[Gestation (days)]]+0.5)/7)^2)*Table1[[#This Row],[BW40_3705]],"")</f>
        <v/>
      </c>
      <c r="G1955" s="2" t="str">
        <f>IF(Table1[[#This Row],[Is Data Valid]]=TRUE,((Table1[[#This Row],[Birthweight (grams)]]/Table1[[#This Row],[BW_GA]])-1)/(Backend!$B$3/100*Table1[[#This Row],[BW40_3705]]),"")</f>
        <v/>
      </c>
      <c r="H1955" s="7" t="str">
        <f>IF(Table1[[#This Row],[Is Data Valid]]=TRUE,((Table1[[#This Row],[Birthweight (grams)]]*0.9/Table1[[#This Row],[BW_GA]])-1)/(Backend!$B$3/100*Table1[[#This Row],[BW40_3705]]),"")</f>
        <v/>
      </c>
      <c r="I1955" s="7" t="str">
        <f>IF(Table1[[#This Row],[Is Data Valid]]=TRUE,((Table1[[#This Row],[Birthweight (grams)]]*1.1/Table1[[#This Row],[BW_GA]])-1)/(Backend!$B$3/100*Table1[[#This Row],[BW40_3705]]),"")</f>
        <v/>
      </c>
      <c r="J1955" s="7" t="str">
        <f>IF(Table1[[#This Row],[Is Data Valid]]=TRUE,_xlfn.NORM.S.DIST(Table1[[#This Row],[Birthweight Z-Score]],TRUE)*100,"")</f>
        <v/>
      </c>
      <c r="K1955" s="7" t="str">
        <f>IF(Table1[[#This Row],[Is Data Valid]]=TRUE,_xlfn.NORM.S.DIST(Table1[[#This Row],[Birthweight Z-Score (BW-10%)]],TRUE)*100,"")</f>
        <v/>
      </c>
      <c r="L1955" s="7" t="str">
        <f>IF(Table1[[#This Row],[Is Data Valid]]=TRUE,_xlfn.NORM.S.DIST(Table1[[#This Row],[Birthweight Z-Score (BW+10%)]],TRUE)*100,"")</f>
        <v/>
      </c>
    </row>
    <row r="1956" spans="1:12" x14ac:dyDescent="0.25">
      <c r="A1956" s="3"/>
      <c r="B1956" s="2"/>
      <c r="C1956" s="2"/>
      <c r="D1956" s="2" t="b">
        <f>IF(AND(NOT(ISBLANK(Table1[[#This Row],[Fetal Sex (Male, Female or Unknown)]])),ISNUMBER(Table1[[#This Row],[Birthweight (grams)]]),ISNUMBER(Table1[[#This Row],[Gestation (days)]])),TRUE,FALSE)</f>
        <v>0</v>
      </c>
      <c r="E1956" s="2" t="str">
        <f>IF(Table1[[#This Row],[Is Data Valid]]=TRUE,IF(Table1[[#This Row],[Fetal Sex (Male, Female or Unknown)]]="Male",Backend!$C$5,IF(Table1[[#This Row],[Fetal Sex (Male, Female or Unknown)]]="Female",Backend!$C$6,IF(Table1[[#This Row],[Fetal Sex (Male, Female or Unknown)]]="Unknown",Backend!$C$7,"Error"))),"")</f>
        <v/>
      </c>
      <c r="F1956" s="8" t="str">
        <f>IF(Table1[[#This Row],[Is Data Valid]]=TRUE,EXP(0.578+0.332*((Table1[[#This Row],[Gestation (days)]]+0.5)/7)-0.00354*((Table1[[#This Row],[Gestation (days)]]+0.5)/7)^2)*Table1[[#This Row],[BW40_3705]],"")</f>
        <v/>
      </c>
      <c r="G1956" s="2" t="str">
        <f>IF(Table1[[#This Row],[Is Data Valid]]=TRUE,((Table1[[#This Row],[Birthweight (grams)]]/Table1[[#This Row],[BW_GA]])-1)/(Backend!$B$3/100*Table1[[#This Row],[BW40_3705]]),"")</f>
        <v/>
      </c>
      <c r="H1956" s="7" t="str">
        <f>IF(Table1[[#This Row],[Is Data Valid]]=TRUE,((Table1[[#This Row],[Birthweight (grams)]]*0.9/Table1[[#This Row],[BW_GA]])-1)/(Backend!$B$3/100*Table1[[#This Row],[BW40_3705]]),"")</f>
        <v/>
      </c>
      <c r="I1956" s="7" t="str">
        <f>IF(Table1[[#This Row],[Is Data Valid]]=TRUE,((Table1[[#This Row],[Birthweight (grams)]]*1.1/Table1[[#This Row],[BW_GA]])-1)/(Backend!$B$3/100*Table1[[#This Row],[BW40_3705]]),"")</f>
        <v/>
      </c>
      <c r="J1956" s="7" t="str">
        <f>IF(Table1[[#This Row],[Is Data Valid]]=TRUE,_xlfn.NORM.S.DIST(Table1[[#This Row],[Birthweight Z-Score]],TRUE)*100,"")</f>
        <v/>
      </c>
      <c r="K1956" s="7" t="str">
        <f>IF(Table1[[#This Row],[Is Data Valid]]=TRUE,_xlfn.NORM.S.DIST(Table1[[#This Row],[Birthweight Z-Score (BW-10%)]],TRUE)*100,"")</f>
        <v/>
      </c>
      <c r="L1956" s="7" t="str">
        <f>IF(Table1[[#This Row],[Is Data Valid]]=TRUE,_xlfn.NORM.S.DIST(Table1[[#This Row],[Birthweight Z-Score (BW+10%)]],TRUE)*100,"")</f>
        <v/>
      </c>
    </row>
    <row r="1957" spans="1:12" x14ac:dyDescent="0.25">
      <c r="A1957" s="3"/>
      <c r="B1957" s="2"/>
      <c r="C1957" s="2"/>
      <c r="D1957" s="2" t="b">
        <f>IF(AND(NOT(ISBLANK(Table1[[#This Row],[Fetal Sex (Male, Female or Unknown)]])),ISNUMBER(Table1[[#This Row],[Birthweight (grams)]]),ISNUMBER(Table1[[#This Row],[Gestation (days)]])),TRUE,FALSE)</f>
        <v>0</v>
      </c>
      <c r="E1957" s="2" t="str">
        <f>IF(Table1[[#This Row],[Is Data Valid]]=TRUE,IF(Table1[[#This Row],[Fetal Sex (Male, Female or Unknown)]]="Male",Backend!$C$5,IF(Table1[[#This Row],[Fetal Sex (Male, Female or Unknown)]]="Female",Backend!$C$6,IF(Table1[[#This Row],[Fetal Sex (Male, Female or Unknown)]]="Unknown",Backend!$C$7,"Error"))),"")</f>
        <v/>
      </c>
      <c r="F1957" s="8" t="str">
        <f>IF(Table1[[#This Row],[Is Data Valid]]=TRUE,EXP(0.578+0.332*((Table1[[#This Row],[Gestation (days)]]+0.5)/7)-0.00354*((Table1[[#This Row],[Gestation (days)]]+0.5)/7)^2)*Table1[[#This Row],[BW40_3705]],"")</f>
        <v/>
      </c>
      <c r="G1957" s="2" t="str">
        <f>IF(Table1[[#This Row],[Is Data Valid]]=TRUE,((Table1[[#This Row],[Birthweight (grams)]]/Table1[[#This Row],[BW_GA]])-1)/(Backend!$B$3/100*Table1[[#This Row],[BW40_3705]]),"")</f>
        <v/>
      </c>
      <c r="H1957" s="7" t="str">
        <f>IF(Table1[[#This Row],[Is Data Valid]]=TRUE,((Table1[[#This Row],[Birthweight (grams)]]*0.9/Table1[[#This Row],[BW_GA]])-1)/(Backend!$B$3/100*Table1[[#This Row],[BW40_3705]]),"")</f>
        <v/>
      </c>
      <c r="I1957" s="7" t="str">
        <f>IF(Table1[[#This Row],[Is Data Valid]]=TRUE,((Table1[[#This Row],[Birthweight (grams)]]*1.1/Table1[[#This Row],[BW_GA]])-1)/(Backend!$B$3/100*Table1[[#This Row],[BW40_3705]]),"")</f>
        <v/>
      </c>
      <c r="J1957" s="7" t="str">
        <f>IF(Table1[[#This Row],[Is Data Valid]]=TRUE,_xlfn.NORM.S.DIST(Table1[[#This Row],[Birthweight Z-Score]],TRUE)*100,"")</f>
        <v/>
      </c>
      <c r="K1957" s="7" t="str">
        <f>IF(Table1[[#This Row],[Is Data Valid]]=TRUE,_xlfn.NORM.S.DIST(Table1[[#This Row],[Birthweight Z-Score (BW-10%)]],TRUE)*100,"")</f>
        <v/>
      </c>
      <c r="L1957" s="7" t="str">
        <f>IF(Table1[[#This Row],[Is Data Valid]]=TRUE,_xlfn.NORM.S.DIST(Table1[[#This Row],[Birthweight Z-Score (BW+10%)]],TRUE)*100,"")</f>
        <v/>
      </c>
    </row>
    <row r="1958" spans="1:12" x14ac:dyDescent="0.25">
      <c r="A1958" s="3"/>
      <c r="B1958" s="2"/>
      <c r="C1958" s="2"/>
      <c r="D1958" s="2" t="b">
        <f>IF(AND(NOT(ISBLANK(Table1[[#This Row],[Fetal Sex (Male, Female or Unknown)]])),ISNUMBER(Table1[[#This Row],[Birthweight (grams)]]),ISNUMBER(Table1[[#This Row],[Gestation (days)]])),TRUE,FALSE)</f>
        <v>0</v>
      </c>
      <c r="E1958" s="2" t="str">
        <f>IF(Table1[[#This Row],[Is Data Valid]]=TRUE,IF(Table1[[#This Row],[Fetal Sex (Male, Female or Unknown)]]="Male",Backend!$C$5,IF(Table1[[#This Row],[Fetal Sex (Male, Female or Unknown)]]="Female",Backend!$C$6,IF(Table1[[#This Row],[Fetal Sex (Male, Female or Unknown)]]="Unknown",Backend!$C$7,"Error"))),"")</f>
        <v/>
      </c>
      <c r="F1958" s="8" t="str">
        <f>IF(Table1[[#This Row],[Is Data Valid]]=TRUE,EXP(0.578+0.332*((Table1[[#This Row],[Gestation (days)]]+0.5)/7)-0.00354*((Table1[[#This Row],[Gestation (days)]]+0.5)/7)^2)*Table1[[#This Row],[BW40_3705]],"")</f>
        <v/>
      </c>
      <c r="G1958" s="2" t="str">
        <f>IF(Table1[[#This Row],[Is Data Valid]]=TRUE,((Table1[[#This Row],[Birthweight (grams)]]/Table1[[#This Row],[BW_GA]])-1)/(Backend!$B$3/100*Table1[[#This Row],[BW40_3705]]),"")</f>
        <v/>
      </c>
      <c r="H1958" s="7" t="str">
        <f>IF(Table1[[#This Row],[Is Data Valid]]=TRUE,((Table1[[#This Row],[Birthweight (grams)]]*0.9/Table1[[#This Row],[BW_GA]])-1)/(Backend!$B$3/100*Table1[[#This Row],[BW40_3705]]),"")</f>
        <v/>
      </c>
      <c r="I1958" s="7" t="str">
        <f>IF(Table1[[#This Row],[Is Data Valid]]=TRUE,((Table1[[#This Row],[Birthweight (grams)]]*1.1/Table1[[#This Row],[BW_GA]])-1)/(Backend!$B$3/100*Table1[[#This Row],[BW40_3705]]),"")</f>
        <v/>
      </c>
      <c r="J1958" s="7" t="str">
        <f>IF(Table1[[#This Row],[Is Data Valid]]=TRUE,_xlfn.NORM.S.DIST(Table1[[#This Row],[Birthweight Z-Score]],TRUE)*100,"")</f>
        <v/>
      </c>
      <c r="K1958" s="7" t="str">
        <f>IF(Table1[[#This Row],[Is Data Valid]]=TRUE,_xlfn.NORM.S.DIST(Table1[[#This Row],[Birthweight Z-Score (BW-10%)]],TRUE)*100,"")</f>
        <v/>
      </c>
      <c r="L1958" s="7" t="str">
        <f>IF(Table1[[#This Row],[Is Data Valid]]=TRUE,_xlfn.NORM.S.DIST(Table1[[#This Row],[Birthweight Z-Score (BW+10%)]],TRUE)*100,"")</f>
        <v/>
      </c>
    </row>
    <row r="1959" spans="1:12" x14ac:dyDescent="0.25">
      <c r="A1959" s="3"/>
      <c r="B1959" s="2"/>
      <c r="C1959" s="2"/>
      <c r="D1959" s="2" t="b">
        <f>IF(AND(NOT(ISBLANK(Table1[[#This Row],[Fetal Sex (Male, Female or Unknown)]])),ISNUMBER(Table1[[#This Row],[Birthweight (grams)]]),ISNUMBER(Table1[[#This Row],[Gestation (days)]])),TRUE,FALSE)</f>
        <v>0</v>
      </c>
      <c r="E1959" s="2" t="str">
        <f>IF(Table1[[#This Row],[Is Data Valid]]=TRUE,IF(Table1[[#This Row],[Fetal Sex (Male, Female or Unknown)]]="Male",Backend!$C$5,IF(Table1[[#This Row],[Fetal Sex (Male, Female or Unknown)]]="Female",Backend!$C$6,IF(Table1[[#This Row],[Fetal Sex (Male, Female or Unknown)]]="Unknown",Backend!$C$7,"Error"))),"")</f>
        <v/>
      </c>
      <c r="F1959" s="8" t="str">
        <f>IF(Table1[[#This Row],[Is Data Valid]]=TRUE,EXP(0.578+0.332*((Table1[[#This Row],[Gestation (days)]]+0.5)/7)-0.00354*((Table1[[#This Row],[Gestation (days)]]+0.5)/7)^2)*Table1[[#This Row],[BW40_3705]],"")</f>
        <v/>
      </c>
      <c r="G1959" s="2" t="str">
        <f>IF(Table1[[#This Row],[Is Data Valid]]=TRUE,((Table1[[#This Row],[Birthweight (grams)]]/Table1[[#This Row],[BW_GA]])-1)/(Backend!$B$3/100*Table1[[#This Row],[BW40_3705]]),"")</f>
        <v/>
      </c>
      <c r="H1959" s="7" t="str">
        <f>IF(Table1[[#This Row],[Is Data Valid]]=TRUE,((Table1[[#This Row],[Birthweight (grams)]]*0.9/Table1[[#This Row],[BW_GA]])-1)/(Backend!$B$3/100*Table1[[#This Row],[BW40_3705]]),"")</f>
        <v/>
      </c>
      <c r="I1959" s="7" t="str">
        <f>IF(Table1[[#This Row],[Is Data Valid]]=TRUE,((Table1[[#This Row],[Birthweight (grams)]]*1.1/Table1[[#This Row],[BW_GA]])-1)/(Backend!$B$3/100*Table1[[#This Row],[BW40_3705]]),"")</f>
        <v/>
      </c>
      <c r="J1959" s="7" t="str">
        <f>IF(Table1[[#This Row],[Is Data Valid]]=TRUE,_xlfn.NORM.S.DIST(Table1[[#This Row],[Birthweight Z-Score]],TRUE)*100,"")</f>
        <v/>
      </c>
      <c r="K1959" s="7" t="str">
        <f>IF(Table1[[#This Row],[Is Data Valid]]=TRUE,_xlfn.NORM.S.DIST(Table1[[#This Row],[Birthweight Z-Score (BW-10%)]],TRUE)*100,"")</f>
        <v/>
      </c>
      <c r="L1959" s="7" t="str">
        <f>IF(Table1[[#This Row],[Is Data Valid]]=TRUE,_xlfn.NORM.S.DIST(Table1[[#This Row],[Birthweight Z-Score (BW+10%)]],TRUE)*100,"")</f>
        <v/>
      </c>
    </row>
    <row r="1960" spans="1:12" x14ac:dyDescent="0.25">
      <c r="A1960" s="3"/>
      <c r="B1960" s="2"/>
      <c r="C1960" s="2"/>
      <c r="D1960" s="2" t="b">
        <f>IF(AND(NOT(ISBLANK(Table1[[#This Row],[Fetal Sex (Male, Female or Unknown)]])),ISNUMBER(Table1[[#This Row],[Birthweight (grams)]]),ISNUMBER(Table1[[#This Row],[Gestation (days)]])),TRUE,FALSE)</f>
        <v>0</v>
      </c>
      <c r="E1960" s="2" t="str">
        <f>IF(Table1[[#This Row],[Is Data Valid]]=TRUE,IF(Table1[[#This Row],[Fetal Sex (Male, Female or Unknown)]]="Male",Backend!$C$5,IF(Table1[[#This Row],[Fetal Sex (Male, Female or Unknown)]]="Female",Backend!$C$6,IF(Table1[[#This Row],[Fetal Sex (Male, Female or Unknown)]]="Unknown",Backend!$C$7,"Error"))),"")</f>
        <v/>
      </c>
      <c r="F1960" s="8" t="str">
        <f>IF(Table1[[#This Row],[Is Data Valid]]=TRUE,EXP(0.578+0.332*((Table1[[#This Row],[Gestation (days)]]+0.5)/7)-0.00354*((Table1[[#This Row],[Gestation (days)]]+0.5)/7)^2)*Table1[[#This Row],[BW40_3705]],"")</f>
        <v/>
      </c>
      <c r="G1960" s="2" t="str">
        <f>IF(Table1[[#This Row],[Is Data Valid]]=TRUE,((Table1[[#This Row],[Birthweight (grams)]]/Table1[[#This Row],[BW_GA]])-1)/(Backend!$B$3/100*Table1[[#This Row],[BW40_3705]]),"")</f>
        <v/>
      </c>
      <c r="H1960" s="7" t="str">
        <f>IF(Table1[[#This Row],[Is Data Valid]]=TRUE,((Table1[[#This Row],[Birthweight (grams)]]*0.9/Table1[[#This Row],[BW_GA]])-1)/(Backend!$B$3/100*Table1[[#This Row],[BW40_3705]]),"")</f>
        <v/>
      </c>
      <c r="I1960" s="7" t="str">
        <f>IF(Table1[[#This Row],[Is Data Valid]]=TRUE,((Table1[[#This Row],[Birthweight (grams)]]*1.1/Table1[[#This Row],[BW_GA]])-1)/(Backend!$B$3/100*Table1[[#This Row],[BW40_3705]]),"")</f>
        <v/>
      </c>
      <c r="J1960" s="7" t="str">
        <f>IF(Table1[[#This Row],[Is Data Valid]]=TRUE,_xlfn.NORM.S.DIST(Table1[[#This Row],[Birthweight Z-Score]],TRUE)*100,"")</f>
        <v/>
      </c>
      <c r="K1960" s="7" t="str">
        <f>IF(Table1[[#This Row],[Is Data Valid]]=TRUE,_xlfn.NORM.S.DIST(Table1[[#This Row],[Birthweight Z-Score (BW-10%)]],TRUE)*100,"")</f>
        <v/>
      </c>
      <c r="L1960" s="7" t="str">
        <f>IF(Table1[[#This Row],[Is Data Valid]]=TRUE,_xlfn.NORM.S.DIST(Table1[[#This Row],[Birthweight Z-Score (BW+10%)]],TRUE)*100,"")</f>
        <v/>
      </c>
    </row>
    <row r="1961" spans="1:12" x14ac:dyDescent="0.25">
      <c r="A1961" s="3"/>
      <c r="B1961" s="2"/>
      <c r="C1961" s="2"/>
      <c r="D1961" s="2" t="b">
        <f>IF(AND(NOT(ISBLANK(Table1[[#This Row],[Fetal Sex (Male, Female or Unknown)]])),ISNUMBER(Table1[[#This Row],[Birthweight (grams)]]),ISNUMBER(Table1[[#This Row],[Gestation (days)]])),TRUE,FALSE)</f>
        <v>0</v>
      </c>
      <c r="E1961" s="2" t="str">
        <f>IF(Table1[[#This Row],[Is Data Valid]]=TRUE,IF(Table1[[#This Row],[Fetal Sex (Male, Female or Unknown)]]="Male",Backend!$C$5,IF(Table1[[#This Row],[Fetal Sex (Male, Female or Unknown)]]="Female",Backend!$C$6,IF(Table1[[#This Row],[Fetal Sex (Male, Female or Unknown)]]="Unknown",Backend!$C$7,"Error"))),"")</f>
        <v/>
      </c>
      <c r="F1961" s="8" t="str">
        <f>IF(Table1[[#This Row],[Is Data Valid]]=TRUE,EXP(0.578+0.332*((Table1[[#This Row],[Gestation (days)]]+0.5)/7)-0.00354*((Table1[[#This Row],[Gestation (days)]]+0.5)/7)^2)*Table1[[#This Row],[BW40_3705]],"")</f>
        <v/>
      </c>
      <c r="G1961" s="2" t="str">
        <f>IF(Table1[[#This Row],[Is Data Valid]]=TRUE,((Table1[[#This Row],[Birthweight (grams)]]/Table1[[#This Row],[BW_GA]])-1)/(Backend!$B$3/100*Table1[[#This Row],[BW40_3705]]),"")</f>
        <v/>
      </c>
      <c r="H1961" s="7" t="str">
        <f>IF(Table1[[#This Row],[Is Data Valid]]=TRUE,((Table1[[#This Row],[Birthweight (grams)]]*0.9/Table1[[#This Row],[BW_GA]])-1)/(Backend!$B$3/100*Table1[[#This Row],[BW40_3705]]),"")</f>
        <v/>
      </c>
      <c r="I1961" s="7" t="str">
        <f>IF(Table1[[#This Row],[Is Data Valid]]=TRUE,((Table1[[#This Row],[Birthweight (grams)]]*1.1/Table1[[#This Row],[BW_GA]])-1)/(Backend!$B$3/100*Table1[[#This Row],[BW40_3705]]),"")</f>
        <v/>
      </c>
      <c r="J1961" s="7" t="str">
        <f>IF(Table1[[#This Row],[Is Data Valid]]=TRUE,_xlfn.NORM.S.DIST(Table1[[#This Row],[Birthweight Z-Score]],TRUE)*100,"")</f>
        <v/>
      </c>
      <c r="K1961" s="7" t="str">
        <f>IF(Table1[[#This Row],[Is Data Valid]]=TRUE,_xlfn.NORM.S.DIST(Table1[[#This Row],[Birthweight Z-Score (BW-10%)]],TRUE)*100,"")</f>
        <v/>
      </c>
      <c r="L1961" s="7" t="str">
        <f>IF(Table1[[#This Row],[Is Data Valid]]=TRUE,_xlfn.NORM.S.DIST(Table1[[#This Row],[Birthweight Z-Score (BW+10%)]],TRUE)*100,"")</f>
        <v/>
      </c>
    </row>
    <row r="1962" spans="1:12" x14ac:dyDescent="0.25">
      <c r="A1962" s="3"/>
      <c r="B1962" s="2"/>
      <c r="C1962" s="2"/>
      <c r="D1962" s="2" t="b">
        <f>IF(AND(NOT(ISBLANK(Table1[[#This Row],[Fetal Sex (Male, Female or Unknown)]])),ISNUMBER(Table1[[#This Row],[Birthweight (grams)]]),ISNUMBER(Table1[[#This Row],[Gestation (days)]])),TRUE,FALSE)</f>
        <v>0</v>
      </c>
      <c r="E1962" s="2" t="str">
        <f>IF(Table1[[#This Row],[Is Data Valid]]=TRUE,IF(Table1[[#This Row],[Fetal Sex (Male, Female or Unknown)]]="Male",Backend!$C$5,IF(Table1[[#This Row],[Fetal Sex (Male, Female or Unknown)]]="Female",Backend!$C$6,IF(Table1[[#This Row],[Fetal Sex (Male, Female or Unknown)]]="Unknown",Backend!$C$7,"Error"))),"")</f>
        <v/>
      </c>
      <c r="F1962" s="8" t="str">
        <f>IF(Table1[[#This Row],[Is Data Valid]]=TRUE,EXP(0.578+0.332*((Table1[[#This Row],[Gestation (days)]]+0.5)/7)-0.00354*((Table1[[#This Row],[Gestation (days)]]+0.5)/7)^2)*Table1[[#This Row],[BW40_3705]],"")</f>
        <v/>
      </c>
      <c r="G1962" s="2" t="str">
        <f>IF(Table1[[#This Row],[Is Data Valid]]=TRUE,((Table1[[#This Row],[Birthweight (grams)]]/Table1[[#This Row],[BW_GA]])-1)/(Backend!$B$3/100*Table1[[#This Row],[BW40_3705]]),"")</f>
        <v/>
      </c>
      <c r="H1962" s="7" t="str">
        <f>IF(Table1[[#This Row],[Is Data Valid]]=TRUE,((Table1[[#This Row],[Birthweight (grams)]]*0.9/Table1[[#This Row],[BW_GA]])-1)/(Backend!$B$3/100*Table1[[#This Row],[BW40_3705]]),"")</f>
        <v/>
      </c>
      <c r="I1962" s="7" t="str">
        <f>IF(Table1[[#This Row],[Is Data Valid]]=TRUE,((Table1[[#This Row],[Birthweight (grams)]]*1.1/Table1[[#This Row],[BW_GA]])-1)/(Backend!$B$3/100*Table1[[#This Row],[BW40_3705]]),"")</f>
        <v/>
      </c>
      <c r="J1962" s="7" t="str">
        <f>IF(Table1[[#This Row],[Is Data Valid]]=TRUE,_xlfn.NORM.S.DIST(Table1[[#This Row],[Birthweight Z-Score]],TRUE)*100,"")</f>
        <v/>
      </c>
      <c r="K1962" s="7" t="str">
        <f>IF(Table1[[#This Row],[Is Data Valid]]=TRUE,_xlfn.NORM.S.DIST(Table1[[#This Row],[Birthweight Z-Score (BW-10%)]],TRUE)*100,"")</f>
        <v/>
      </c>
      <c r="L1962" s="7" t="str">
        <f>IF(Table1[[#This Row],[Is Data Valid]]=TRUE,_xlfn.NORM.S.DIST(Table1[[#This Row],[Birthweight Z-Score (BW+10%)]],TRUE)*100,"")</f>
        <v/>
      </c>
    </row>
    <row r="1963" spans="1:12" x14ac:dyDescent="0.25">
      <c r="A1963" s="3"/>
      <c r="B1963" s="2"/>
      <c r="C1963" s="2"/>
      <c r="D1963" s="2" t="b">
        <f>IF(AND(NOT(ISBLANK(Table1[[#This Row],[Fetal Sex (Male, Female or Unknown)]])),ISNUMBER(Table1[[#This Row],[Birthweight (grams)]]),ISNUMBER(Table1[[#This Row],[Gestation (days)]])),TRUE,FALSE)</f>
        <v>0</v>
      </c>
      <c r="E1963" s="2" t="str">
        <f>IF(Table1[[#This Row],[Is Data Valid]]=TRUE,IF(Table1[[#This Row],[Fetal Sex (Male, Female or Unknown)]]="Male",Backend!$C$5,IF(Table1[[#This Row],[Fetal Sex (Male, Female or Unknown)]]="Female",Backend!$C$6,IF(Table1[[#This Row],[Fetal Sex (Male, Female or Unknown)]]="Unknown",Backend!$C$7,"Error"))),"")</f>
        <v/>
      </c>
      <c r="F1963" s="8" t="str">
        <f>IF(Table1[[#This Row],[Is Data Valid]]=TRUE,EXP(0.578+0.332*((Table1[[#This Row],[Gestation (days)]]+0.5)/7)-0.00354*((Table1[[#This Row],[Gestation (days)]]+0.5)/7)^2)*Table1[[#This Row],[BW40_3705]],"")</f>
        <v/>
      </c>
      <c r="G1963" s="2" t="str">
        <f>IF(Table1[[#This Row],[Is Data Valid]]=TRUE,((Table1[[#This Row],[Birthweight (grams)]]/Table1[[#This Row],[BW_GA]])-1)/(Backend!$B$3/100*Table1[[#This Row],[BW40_3705]]),"")</f>
        <v/>
      </c>
      <c r="H1963" s="7" t="str">
        <f>IF(Table1[[#This Row],[Is Data Valid]]=TRUE,((Table1[[#This Row],[Birthweight (grams)]]*0.9/Table1[[#This Row],[BW_GA]])-1)/(Backend!$B$3/100*Table1[[#This Row],[BW40_3705]]),"")</f>
        <v/>
      </c>
      <c r="I1963" s="7" t="str">
        <f>IF(Table1[[#This Row],[Is Data Valid]]=TRUE,((Table1[[#This Row],[Birthweight (grams)]]*1.1/Table1[[#This Row],[BW_GA]])-1)/(Backend!$B$3/100*Table1[[#This Row],[BW40_3705]]),"")</f>
        <v/>
      </c>
      <c r="J1963" s="7" t="str">
        <f>IF(Table1[[#This Row],[Is Data Valid]]=TRUE,_xlfn.NORM.S.DIST(Table1[[#This Row],[Birthweight Z-Score]],TRUE)*100,"")</f>
        <v/>
      </c>
      <c r="K1963" s="7" t="str">
        <f>IF(Table1[[#This Row],[Is Data Valid]]=TRUE,_xlfn.NORM.S.DIST(Table1[[#This Row],[Birthweight Z-Score (BW-10%)]],TRUE)*100,"")</f>
        <v/>
      </c>
      <c r="L1963" s="7" t="str">
        <f>IF(Table1[[#This Row],[Is Data Valid]]=TRUE,_xlfn.NORM.S.DIST(Table1[[#This Row],[Birthweight Z-Score (BW+10%)]],TRUE)*100,"")</f>
        <v/>
      </c>
    </row>
    <row r="1964" spans="1:12" x14ac:dyDescent="0.25">
      <c r="A1964" s="3"/>
      <c r="B1964" s="2"/>
      <c r="C1964" s="2"/>
      <c r="D1964" s="2" t="b">
        <f>IF(AND(NOT(ISBLANK(Table1[[#This Row],[Fetal Sex (Male, Female or Unknown)]])),ISNUMBER(Table1[[#This Row],[Birthweight (grams)]]),ISNUMBER(Table1[[#This Row],[Gestation (days)]])),TRUE,FALSE)</f>
        <v>0</v>
      </c>
      <c r="E1964" s="2" t="str">
        <f>IF(Table1[[#This Row],[Is Data Valid]]=TRUE,IF(Table1[[#This Row],[Fetal Sex (Male, Female or Unknown)]]="Male",Backend!$C$5,IF(Table1[[#This Row],[Fetal Sex (Male, Female or Unknown)]]="Female",Backend!$C$6,IF(Table1[[#This Row],[Fetal Sex (Male, Female or Unknown)]]="Unknown",Backend!$C$7,"Error"))),"")</f>
        <v/>
      </c>
      <c r="F1964" s="8" t="str">
        <f>IF(Table1[[#This Row],[Is Data Valid]]=TRUE,EXP(0.578+0.332*((Table1[[#This Row],[Gestation (days)]]+0.5)/7)-0.00354*((Table1[[#This Row],[Gestation (days)]]+0.5)/7)^2)*Table1[[#This Row],[BW40_3705]],"")</f>
        <v/>
      </c>
      <c r="G1964" s="2" t="str">
        <f>IF(Table1[[#This Row],[Is Data Valid]]=TRUE,((Table1[[#This Row],[Birthweight (grams)]]/Table1[[#This Row],[BW_GA]])-1)/(Backend!$B$3/100*Table1[[#This Row],[BW40_3705]]),"")</f>
        <v/>
      </c>
      <c r="H1964" s="7" t="str">
        <f>IF(Table1[[#This Row],[Is Data Valid]]=TRUE,((Table1[[#This Row],[Birthweight (grams)]]*0.9/Table1[[#This Row],[BW_GA]])-1)/(Backend!$B$3/100*Table1[[#This Row],[BW40_3705]]),"")</f>
        <v/>
      </c>
      <c r="I1964" s="7" t="str">
        <f>IF(Table1[[#This Row],[Is Data Valid]]=TRUE,((Table1[[#This Row],[Birthweight (grams)]]*1.1/Table1[[#This Row],[BW_GA]])-1)/(Backend!$B$3/100*Table1[[#This Row],[BW40_3705]]),"")</f>
        <v/>
      </c>
      <c r="J1964" s="7" t="str">
        <f>IF(Table1[[#This Row],[Is Data Valid]]=TRUE,_xlfn.NORM.S.DIST(Table1[[#This Row],[Birthweight Z-Score]],TRUE)*100,"")</f>
        <v/>
      </c>
      <c r="K1964" s="7" t="str">
        <f>IF(Table1[[#This Row],[Is Data Valid]]=TRUE,_xlfn.NORM.S.DIST(Table1[[#This Row],[Birthweight Z-Score (BW-10%)]],TRUE)*100,"")</f>
        <v/>
      </c>
      <c r="L1964" s="7" t="str">
        <f>IF(Table1[[#This Row],[Is Data Valid]]=TRUE,_xlfn.NORM.S.DIST(Table1[[#This Row],[Birthweight Z-Score (BW+10%)]],TRUE)*100,"")</f>
        <v/>
      </c>
    </row>
    <row r="1965" spans="1:12" x14ac:dyDescent="0.25">
      <c r="A1965" s="3"/>
      <c r="B1965" s="2"/>
      <c r="C1965" s="2"/>
      <c r="D1965" s="2" t="b">
        <f>IF(AND(NOT(ISBLANK(Table1[[#This Row],[Fetal Sex (Male, Female or Unknown)]])),ISNUMBER(Table1[[#This Row],[Birthweight (grams)]]),ISNUMBER(Table1[[#This Row],[Gestation (days)]])),TRUE,FALSE)</f>
        <v>0</v>
      </c>
      <c r="E1965" s="2" t="str">
        <f>IF(Table1[[#This Row],[Is Data Valid]]=TRUE,IF(Table1[[#This Row],[Fetal Sex (Male, Female or Unknown)]]="Male",Backend!$C$5,IF(Table1[[#This Row],[Fetal Sex (Male, Female or Unknown)]]="Female",Backend!$C$6,IF(Table1[[#This Row],[Fetal Sex (Male, Female or Unknown)]]="Unknown",Backend!$C$7,"Error"))),"")</f>
        <v/>
      </c>
      <c r="F1965" s="8" t="str">
        <f>IF(Table1[[#This Row],[Is Data Valid]]=TRUE,EXP(0.578+0.332*((Table1[[#This Row],[Gestation (days)]]+0.5)/7)-0.00354*((Table1[[#This Row],[Gestation (days)]]+0.5)/7)^2)*Table1[[#This Row],[BW40_3705]],"")</f>
        <v/>
      </c>
      <c r="G1965" s="2" t="str">
        <f>IF(Table1[[#This Row],[Is Data Valid]]=TRUE,((Table1[[#This Row],[Birthweight (grams)]]/Table1[[#This Row],[BW_GA]])-1)/(Backend!$B$3/100*Table1[[#This Row],[BW40_3705]]),"")</f>
        <v/>
      </c>
      <c r="H1965" s="7" t="str">
        <f>IF(Table1[[#This Row],[Is Data Valid]]=TRUE,((Table1[[#This Row],[Birthweight (grams)]]*0.9/Table1[[#This Row],[BW_GA]])-1)/(Backend!$B$3/100*Table1[[#This Row],[BW40_3705]]),"")</f>
        <v/>
      </c>
      <c r="I1965" s="7" t="str">
        <f>IF(Table1[[#This Row],[Is Data Valid]]=TRUE,((Table1[[#This Row],[Birthweight (grams)]]*1.1/Table1[[#This Row],[BW_GA]])-1)/(Backend!$B$3/100*Table1[[#This Row],[BW40_3705]]),"")</f>
        <v/>
      </c>
      <c r="J1965" s="7" t="str">
        <f>IF(Table1[[#This Row],[Is Data Valid]]=TRUE,_xlfn.NORM.S.DIST(Table1[[#This Row],[Birthweight Z-Score]],TRUE)*100,"")</f>
        <v/>
      </c>
      <c r="K1965" s="7" t="str">
        <f>IF(Table1[[#This Row],[Is Data Valid]]=TRUE,_xlfn.NORM.S.DIST(Table1[[#This Row],[Birthweight Z-Score (BW-10%)]],TRUE)*100,"")</f>
        <v/>
      </c>
      <c r="L1965" s="7" t="str">
        <f>IF(Table1[[#This Row],[Is Data Valid]]=TRUE,_xlfn.NORM.S.DIST(Table1[[#This Row],[Birthweight Z-Score (BW+10%)]],TRUE)*100,"")</f>
        <v/>
      </c>
    </row>
    <row r="1966" spans="1:12" x14ac:dyDescent="0.25">
      <c r="A1966" s="3"/>
      <c r="B1966" s="2"/>
      <c r="C1966" s="2"/>
      <c r="D1966" s="2" t="b">
        <f>IF(AND(NOT(ISBLANK(Table1[[#This Row],[Fetal Sex (Male, Female or Unknown)]])),ISNUMBER(Table1[[#This Row],[Birthweight (grams)]]),ISNUMBER(Table1[[#This Row],[Gestation (days)]])),TRUE,FALSE)</f>
        <v>0</v>
      </c>
      <c r="E1966" s="2" t="str">
        <f>IF(Table1[[#This Row],[Is Data Valid]]=TRUE,IF(Table1[[#This Row],[Fetal Sex (Male, Female or Unknown)]]="Male",Backend!$C$5,IF(Table1[[#This Row],[Fetal Sex (Male, Female or Unknown)]]="Female",Backend!$C$6,IF(Table1[[#This Row],[Fetal Sex (Male, Female or Unknown)]]="Unknown",Backend!$C$7,"Error"))),"")</f>
        <v/>
      </c>
      <c r="F1966" s="8" t="str">
        <f>IF(Table1[[#This Row],[Is Data Valid]]=TRUE,EXP(0.578+0.332*((Table1[[#This Row],[Gestation (days)]]+0.5)/7)-0.00354*((Table1[[#This Row],[Gestation (days)]]+0.5)/7)^2)*Table1[[#This Row],[BW40_3705]],"")</f>
        <v/>
      </c>
      <c r="G1966" s="2" t="str">
        <f>IF(Table1[[#This Row],[Is Data Valid]]=TRUE,((Table1[[#This Row],[Birthweight (grams)]]/Table1[[#This Row],[BW_GA]])-1)/(Backend!$B$3/100*Table1[[#This Row],[BW40_3705]]),"")</f>
        <v/>
      </c>
      <c r="H1966" s="7" t="str">
        <f>IF(Table1[[#This Row],[Is Data Valid]]=TRUE,((Table1[[#This Row],[Birthweight (grams)]]*0.9/Table1[[#This Row],[BW_GA]])-1)/(Backend!$B$3/100*Table1[[#This Row],[BW40_3705]]),"")</f>
        <v/>
      </c>
      <c r="I1966" s="7" t="str">
        <f>IF(Table1[[#This Row],[Is Data Valid]]=TRUE,((Table1[[#This Row],[Birthweight (grams)]]*1.1/Table1[[#This Row],[BW_GA]])-1)/(Backend!$B$3/100*Table1[[#This Row],[BW40_3705]]),"")</f>
        <v/>
      </c>
      <c r="J1966" s="7" t="str">
        <f>IF(Table1[[#This Row],[Is Data Valid]]=TRUE,_xlfn.NORM.S.DIST(Table1[[#This Row],[Birthweight Z-Score]],TRUE)*100,"")</f>
        <v/>
      </c>
      <c r="K1966" s="7" t="str">
        <f>IF(Table1[[#This Row],[Is Data Valid]]=TRUE,_xlfn.NORM.S.DIST(Table1[[#This Row],[Birthweight Z-Score (BW-10%)]],TRUE)*100,"")</f>
        <v/>
      </c>
      <c r="L1966" s="7" t="str">
        <f>IF(Table1[[#This Row],[Is Data Valid]]=TRUE,_xlfn.NORM.S.DIST(Table1[[#This Row],[Birthweight Z-Score (BW+10%)]],TRUE)*100,"")</f>
        <v/>
      </c>
    </row>
    <row r="1967" spans="1:12" x14ac:dyDescent="0.25">
      <c r="A1967" s="3"/>
      <c r="B1967" s="2"/>
      <c r="C1967" s="2"/>
      <c r="D1967" s="2" t="b">
        <f>IF(AND(NOT(ISBLANK(Table1[[#This Row],[Fetal Sex (Male, Female or Unknown)]])),ISNUMBER(Table1[[#This Row],[Birthweight (grams)]]),ISNUMBER(Table1[[#This Row],[Gestation (days)]])),TRUE,FALSE)</f>
        <v>0</v>
      </c>
      <c r="E1967" s="2" t="str">
        <f>IF(Table1[[#This Row],[Is Data Valid]]=TRUE,IF(Table1[[#This Row],[Fetal Sex (Male, Female or Unknown)]]="Male",Backend!$C$5,IF(Table1[[#This Row],[Fetal Sex (Male, Female or Unknown)]]="Female",Backend!$C$6,IF(Table1[[#This Row],[Fetal Sex (Male, Female or Unknown)]]="Unknown",Backend!$C$7,"Error"))),"")</f>
        <v/>
      </c>
      <c r="F1967" s="8" t="str">
        <f>IF(Table1[[#This Row],[Is Data Valid]]=TRUE,EXP(0.578+0.332*((Table1[[#This Row],[Gestation (days)]]+0.5)/7)-0.00354*((Table1[[#This Row],[Gestation (days)]]+0.5)/7)^2)*Table1[[#This Row],[BW40_3705]],"")</f>
        <v/>
      </c>
      <c r="G1967" s="2" t="str">
        <f>IF(Table1[[#This Row],[Is Data Valid]]=TRUE,((Table1[[#This Row],[Birthweight (grams)]]/Table1[[#This Row],[BW_GA]])-1)/(Backend!$B$3/100*Table1[[#This Row],[BW40_3705]]),"")</f>
        <v/>
      </c>
      <c r="H1967" s="7" t="str">
        <f>IF(Table1[[#This Row],[Is Data Valid]]=TRUE,((Table1[[#This Row],[Birthweight (grams)]]*0.9/Table1[[#This Row],[BW_GA]])-1)/(Backend!$B$3/100*Table1[[#This Row],[BW40_3705]]),"")</f>
        <v/>
      </c>
      <c r="I1967" s="7" t="str">
        <f>IF(Table1[[#This Row],[Is Data Valid]]=TRUE,((Table1[[#This Row],[Birthweight (grams)]]*1.1/Table1[[#This Row],[BW_GA]])-1)/(Backend!$B$3/100*Table1[[#This Row],[BW40_3705]]),"")</f>
        <v/>
      </c>
      <c r="J1967" s="7" t="str">
        <f>IF(Table1[[#This Row],[Is Data Valid]]=TRUE,_xlfn.NORM.S.DIST(Table1[[#This Row],[Birthweight Z-Score]],TRUE)*100,"")</f>
        <v/>
      </c>
      <c r="K1967" s="7" t="str">
        <f>IF(Table1[[#This Row],[Is Data Valid]]=TRUE,_xlfn.NORM.S.DIST(Table1[[#This Row],[Birthweight Z-Score (BW-10%)]],TRUE)*100,"")</f>
        <v/>
      </c>
      <c r="L1967" s="7" t="str">
        <f>IF(Table1[[#This Row],[Is Data Valid]]=TRUE,_xlfn.NORM.S.DIST(Table1[[#This Row],[Birthweight Z-Score (BW+10%)]],TRUE)*100,"")</f>
        <v/>
      </c>
    </row>
    <row r="1968" spans="1:12" x14ac:dyDescent="0.25">
      <c r="A1968" s="3"/>
      <c r="B1968" s="2"/>
      <c r="C1968" s="2"/>
      <c r="D1968" s="2" t="b">
        <f>IF(AND(NOT(ISBLANK(Table1[[#This Row],[Fetal Sex (Male, Female or Unknown)]])),ISNUMBER(Table1[[#This Row],[Birthweight (grams)]]),ISNUMBER(Table1[[#This Row],[Gestation (days)]])),TRUE,FALSE)</f>
        <v>0</v>
      </c>
      <c r="E1968" s="2" t="str">
        <f>IF(Table1[[#This Row],[Is Data Valid]]=TRUE,IF(Table1[[#This Row],[Fetal Sex (Male, Female or Unknown)]]="Male",Backend!$C$5,IF(Table1[[#This Row],[Fetal Sex (Male, Female or Unknown)]]="Female",Backend!$C$6,IF(Table1[[#This Row],[Fetal Sex (Male, Female or Unknown)]]="Unknown",Backend!$C$7,"Error"))),"")</f>
        <v/>
      </c>
      <c r="F1968" s="8" t="str">
        <f>IF(Table1[[#This Row],[Is Data Valid]]=TRUE,EXP(0.578+0.332*((Table1[[#This Row],[Gestation (days)]]+0.5)/7)-0.00354*((Table1[[#This Row],[Gestation (days)]]+0.5)/7)^2)*Table1[[#This Row],[BW40_3705]],"")</f>
        <v/>
      </c>
      <c r="G1968" s="2" t="str">
        <f>IF(Table1[[#This Row],[Is Data Valid]]=TRUE,((Table1[[#This Row],[Birthweight (grams)]]/Table1[[#This Row],[BW_GA]])-1)/(Backend!$B$3/100*Table1[[#This Row],[BW40_3705]]),"")</f>
        <v/>
      </c>
      <c r="H1968" s="7" t="str">
        <f>IF(Table1[[#This Row],[Is Data Valid]]=TRUE,((Table1[[#This Row],[Birthweight (grams)]]*0.9/Table1[[#This Row],[BW_GA]])-1)/(Backend!$B$3/100*Table1[[#This Row],[BW40_3705]]),"")</f>
        <v/>
      </c>
      <c r="I1968" s="7" t="str">
        <f>IF(Table1[[#This Row],[Is Data Valid]]=TRUE,((Table1[[#This Row],[Birthweight (grams)]]*1.1/Table1[[#This Row],[BW_GA]])-1)/(Backend!$B$3/100*Table1[[#This Row],[BW40_3705]]),"")</f>
        <v/>
      </c>
      <c r="J1968" s="7" t="str">
        <f>IF(Table1[[#This Row],[Is Data Valid]]=TRUE,_xlfn.NORM.S.DIST(Table1[[#This Row],[Birthweight Z-Score]],TRUE)*100,"")</f>
        <v/>
      </c>
      <c r="K1968" s="7" t="str">
        <f>IF(Table1[[#This Row],[Is Data Valid]]=TRUE,_xlfn.NORM.S.DIST(Table1[[#This Row],[Birthweight Z-Score (BW-10%)]],TRUE)*100,"")</f>
        <v/>
      </c>
      <c r="L1968" s="7" t="str">
        <f>IF(Table1[[#This Row],[Is Data Valid]]=TRUE,_xlfn.NORM.S.DIST(Table1[[#This Row],[Birthweight Z-Score (BW+10%)]],TRUE)*100,"")</f>
        <v/>
      </c>
    </row>
    <row r="1969" spans="1:12" x14ac:dyDescent="0.25">
      <c r="A1969" s="3"/>
      <c r="B1969" s="2"/>
      <c r="C1969" s="2"/>
      <c r="D1969" s="2" t="b">
        <f>IF(AND(NOT(ISBLANK(Table1[[#This Row],[Fetal Sex (Male, Female or Unknown)]])),ISNUMBER(Table1[[#This Row],[Birthweight (grams)]]),ISNUMBER(Table1[[#This Row],[Gestation (days)]])),TRUE,FALSE)</f>
        <v>0</v>
      </c>
      <c r="E1969" s="2" t="str">
        <f>IF(Table1[[#This Row],[Is Data Valid]]=TRUE,IF(Table1[[#This Row],[Fetal Sex (Male, Female or Unknown)]]="Male",Backend!$C$5,IF(Table1[[#This Row],[Fetal Sex (Male, Female or Unknown)]]="Female",Backend!$C$6,IF(Table1[[#This Row],[Fetal Sex (Male, Female or Unknown)]]="Unknown",Backend!$C$7,"Error"))),"")</f>
        <v/>
      </c>
      <c r="F1969" s="8" t="str">
        <f>IF(Table1[[#This Row],[Is Data Valid]]=TRUE,EXP(0.578+0.332*((Table1[[#This Row],[Gestation (days)]]+0.5)/7)-0.00354*((Table1[[#This Row],[Gestation (days)]]+0.5)/7)^2)*Table1[[#This Row],[BW40_3705]],"")</f>
        <v/>
      </c>
      <c r="G1969" s="2" t="str">
        <f>IF(Table1[[#This Row],[Is Data Valid]]=TRUE,((Table1[[#This Row],[Birthweight (grams)]]/Table1[[#This Row],[BW_GA]])-1)/(Backend!$B$3/100*Table1[[#This Row],[BW40_3705]]),"")</f>
        <v/>
      </c>
      <c r="H1969" s="7" t="str">
        <f>IF(Table1[[#This Row],[Is Data Valid]]=TRUE,((Table1[[#This Row],[Birthweight (grams)]]*0.9/Table1[[#This Row],[BW_GA]])-1)/(Backend!$B$3/100*Table1[[#This Row],[BW40_3705]]),"")</f>
        <v/>
      </c>
      <c r="I1969" s="7" t="str">
        <f>IF(Table1[[#This Row],[Is Data Valid]]=TRUE,((Table1[[#This Row],[Birthweight (grams)]]*1.1/Table1[[#This Row],[BW_GA]])-1)/(Backend!$B$3/100*Table1[[#This Row],[BW40_3705]]),"")</f>
        <v/>
      </c>
      <c r="J1969" s="7" t="str">
        <f>IF(Table1[[#This Row],[Is Data Valid]]=TRUE,_xlfn.NORM.S.DIST(Table1[[#This Row],[Birthweight Z-Score]],TRUE)*100,"")</f>
        <v/>
      </c>
      <c r="K1969" s="7" t="str">
        <f>IF(Table1[[#This Row],[Is Data Valid]]=TRUE,_xlfn.NORM.S.DIST(Table1[[#This Row],[Birthweight Z-Score (BW-10%)]],TRUE)*100,"")</f>
        <v/>
      </c>
      <c r="L1969" s="7" t="str">
        <f>IF(Table1[[#This Row],[Is Data Valid]]=TRUE,_xlfn.NORM.S.DIST(Table1[[#This Row],[Birthweight Z-Score (BW+10%)]],TRUE)*100,"")</f>
        <v/>
      </c>
    </row>
    <row r="1970" spans="1:12" x14ac:dyDescent="0.25">
      <c r="A1970" s="3"/>
      <c r="B1970" s="2"/>
      <c r="C1970" s="2"/>
      <c r="D1970" s="2" t="b">
        <f>IF(AND(NOT(ISBLANK(Table1[[#This Row],[Fetal Sex (Male, Female or Unknown)]])),ISNUMBER(Table1[[#This Row],[Birthweight (grams)]]),ISNUMBER(Table1[[#This Row],[Gestation (days)]])),TRUE,FALSE)</f>
        <v>0</v>
      </c>
      <c r="E1970" s="2" t="str">
        <f>IF(Table1[[#This Row],[Is Data Valid]]=TRUE,IF(Table1[[#This Row],[Fetal Sex (Male, Female or Unknown)]]="Male",Backend!$C$5,IF(Table1[[#This Row],[Fetal Sex (Male, Female or Unknown)]]="Female",Backend!$C$6,IF(Table1[[#This Row],[Fetal Sex (Male, Female or Unknown)]]="Unknown",Backend!$C$7,"Error"))),"")</f>
        <v/>
      </c>
      <c r="F1970" s="8" t="str">
        <f>IF(Table1[[#This Row],[Is Data Valid]]=TRUE,EXP(0.578+0.332*((Table1[[#This Row],[Gestation (days)]]+0.5)/7)-0.00354*((Table1[[#This Row],[Gestation (days)]]+0.5)/7)^2)*Table1[[#This Row],[BW40_3705]],"")</f>
        <v/>
      </c>
      <c r="G1970" s="2" t="str">
        <f>IF(Table1[[#This Row],[Is Data Valid]]=TRUE,((Table1[[#This Row],[Birthweight (grams)]]/Table1[[#This Row],[BW_GA]])-1)/(Backend!$B$3/100*Table1[[#This Row],[BW40_3705]]),"")</f>
        <v/>
      </c>
      <c r="H1970" s="7" t="str">
        <f>IF(Table1[[#This Row],[Is Data Valid]]=TRUE,((Table1[[#This Row],[Birthweight (grams)]]*0.9/Table1[[#This Row],[BW_GA]])-1)/(Backend!$B$3/100*Table1[[#This Row],[BW40_3705]]),"")</f>
        <v/>
      </c>
      <c r="I1970" s="7" t="str">
        <f>IF(Table1[[#This Row],[Is Data Valid]]=TRUE,((Table1[[#This Row],[Birthweight (grams)]]*1.1/Table1[[#This Row],[BW_GA]])-1)/(Backend!$B$3/100*Table1[[#This Row],[BW40_3705]]),"")</f>
        <v/>
      </c>
      <c r="J1970" s="7" t="str">
        <f>IF(Table1[[#This Row],[Is Data Valid]]=TRUE,_xlfn.NORM.S.DIST(Table1[[#This Row],[Birthweight Z-Score]],TRUE)*100,"")</f>
        <v/>
      </c>
      <c r="K1970" s="7" t="str">
        <f>IF(Table1[[#This Row],[Is Data Valid]]=TRUE,_xlfn.NORM.S.DIST(Table1[[#This Row],[Birthweight Z-Score (BW-10%)]],TRUE)*100,"")</f>
        <v/>
      </c>
      <c r="L1970" s="7" t="str">
        <f>IF(Table1[[#This Row],[Is Data Valid]]=TRUE,_xlfn.NORM.S.DIST(Table1[[#This Row],[Birthweight Z-Score (BW+10%)]],TRUE)*100,"")</f>
        <v/>
      </c>
    </row>
    <row r="1971" spans="1:12" x14ac:dyDescent="0.25">
      <c r="A1971" s="3"/>
      <c r="B1971" s="2"/>
      <c r="C1971" s="2"/>
      <c r="D1971" s="2" t="b">
        <f>IF(AND(NOT(ISBLANK(Table1[[#This Row],[Fetal Sex (Male, Female or Unknown)]])),ISNUMBER(Table1[[#This Row],[Birthweight (grams)]]),ISNUMBER(Table1[[#This Row],[Gestation (days)]])),TRUE,FALSE)</f>
        <v>0</v>
      </c>
      <c r="E1971" s="2" t="str">
        <f>IF(Table1[[#This Row],[Is Data Valid]]=TRUE,IF(Table1[[#This Row],[Fetal Sex (Male, Female or Unknown)]]="Male",Backend!$C$5,IF(Table1[[#This Row],[Fetal Sex (Male, Female or Unknown)]]="Female",Backend!$C$6,IF(Table1[[#This Row],[Fetal Sex (Male, Female or Unknown)]]="Unknown",Backend!$C$7,"Error"))),"")</f>
        <v/>
      </c>
      <c r="F1971" s="8" t="str">
        <f>IF(Table1[[#This Row],[Is Data Valid]]=TRUE,EXP(0.578+0.332*((Table1[[#This Row],[Gestation (days)]]+0.5)/7)-0.00354*((Table1[[#This Row],[Gestation (days)]]+0.5)/7)^2)*Table1[[#This Row],[BW40_3705]],"")</f>
        <v/>
      </c>
      <c r="G1971" s="2" t="str">
        <f>IF(Table1[[#This Row],[Is Data Valid]]=TRUE,((Table1[[#This Row],[Birthweight (grams)]]/Table1[[#This Row],[BW_GA]])-1)/(Backend!$B$3/100*Table1[[#This Row],[BW40_3705]]),"")</f>
        <v/>
      </c>
      <c r="H1971" s="7" t="str">
        <f>IF(Table1[[#This Row],[Is Data Valid]]=TRUE,((Table1[[#This Row],[Birthweight (grams)]]*0.9/Table1[[#This Row],[BW_GA]])-1)/(Backend!$B$3/100*Table1[[#This Row],[BW40_3705]]),"")</f>
        <v/>
      </c>
      <c r="I1971" s="7" t="str">
        <f>IF(Table1[[#This Row],[Is Data Valid]]=TRUE,((Table1[[#This Row],[Birthweight (grams)]]*1.1/Table1[[#This Row],[BW_GA]])-1)/(Backend!$B$3/100*Table1[[#This Row],[BW40_3705]]),"")</f>
        <v/>
      </c>
      <c r="J1971" s="7" t="str">
        <f>IF(Table1[[#This Row],[Is Data Valid]]=TRUE,_xlfn.NORM.S.DIST(Table1[[#This Row],[Birthweight Z-Score]],TRUE)*100,"")</f>
        <v/>
      </c>
      <c r="K1971" s="7" t="str">
        <f>IF(Table1[[#This Row],[Is Data Valid]]=TRUE,_xlfn.NORM.S.DIST(Table1[[#This Row],[Birthweight Z-Score (BW-10%)]],TRUE)*100,"")</f>
        <v/>
      </c>
      <c r="L1971" s="7" t="str">
        <f>IF(Table1[[#This Row],[Is Data Valid]]=TRUE,_xlfn.NORM.S.DIST(Table1[[#This Row],[Birthweight Z-Score (BW+10%)]],TRUE)*100,"")</f>
        <v/>
      </c>
    </row>
    <row r="1972" spans="1:12" x14ac:dyDescent="0.25">
      <c r="A1972" s="3"/>
      <c r="B1972" s="2"/>
      <c r="C1972" s="2"/>
      <c r="D1972" s="2" t="b">
        <f>IF(AND(NOT(ISBLANK(Table1[[#This Row],[Fetal Sex (Male, Female or Unknown)]])),ISNUMBER(Table1[[#This Row],[Birthweight (grams)]]),ISNUMBER(Table1[[#This Row],[Gestation (days)]])),TRUE,FALSE)</f>
        <v>0</v>
      </c>
      <c r="E1972" s="2" t="str">
        <f>IF(Table1[[#This Row],[Is Data Valid]]=TRUE,IF(Table1[[#This Row],[Fetal Sex (Male, Female or Unknown)]]="Male",Backend!$C$5,IF(Table1[[#This Row],[Fetal Sex (Male, Female or Unknown)]]="Female",Backend!$C$6,IF(Table1[[#This Row],[Fetal Sex (Male, Female or Unknown)]]="Unknown",Backend!$C$7,"Error"))),"")</f>
        <v/>
      </c>
      <c r="F1972" s="8" t="str">
        <f>IF(Table1[[#This Row],[Is Data Valid]]=TRUE,EXP(0.578+0.332*((Table1[[#This Row],[Gestation (days)]]+0.5)/7)-0.00354*((Table1[[#This Row],[Gestation (days)]]+0.5)/7)^2)*Table1[[#This Row],[BW40_3705]],"")</f>
        <v/>
      </c>
      <c r="G1972" s="2" t="str">
        <f>IF(Table1[[#This Row],[Is Data Valid]]=TRUE,((Table1[[#This Row],[Birthweight (grams)]]/Table1[[#This Row],[BW_GA]])-1)/(Backend!$B$3/100*Table1[[#This Row],[BW40_3705]]),"")</f>
        <v/>
      </c>
      <c r="H1972" s="7" t="str">
        <f>IF(Table1[[#This Row],[Is Data Valid]]=TRUE,((Table1[[#This Row],[Birthweight (grams)]]*0.9/Table1[[#This Row],[BW_GA]])-1)/(Backend!$B$3/100*Table1[[#This Row],[BW40_3705]]),"")</f>
        <v/>
      </c>
      <c r="I1972" s="7" t="str">
        <f>IF(Table1[[#This Row],[Is Data Valid]]=TRUE,((Table1[[#This Row],[Birthweight (grams)]]*1.1/Table1[[#This Row],[BW_GA]])-1)/(Backend!$B$3/100*Table1[[#This Row],[BW40_3705]]),"")</f>
        <v/>
      </c>
      <c r="J1972" s="7" t="str">
        <f>IF(Table1[[#This Row],[Is Data Valid]]=TRUE,_xlfn.NORM.S.DIST(Table1[[#This Row],[Birthweight Z-Score]],TRUE)*100,"")</f>
        <v/>
      </c>
      <c r="K1972" s="7" t="str">
        <f>IF(Table1[[#This Row],[Is Data Valid]]=TRUE,_xlfn.NORM.S.DIST(Table1[[#This Row],[Birthweight Z-Score (BW-10%)]],TRUE)*100,"")</f>
        <v/>
      </c>
      <c r="L1972" s="7" t="str">
        <f>IF(Table1[[#This Row],[Is Data Valid]]=TRUE,_xlfn.NORM.S.DIST(Table1[[#This Row],[Birthweight Z-Score (BW+10%)]],TRUE)*100,"")</f>
        <v/>
      </c>
    </row>
    <row r="1973" spans="1:12" x14ac:dyDescent="0.25">
      <c r="A1973" s="3"/>
      <c r="B1973" s="2"/>
      <c r="C1973" s="2"/>
      <c r="D1973" s="2" t="b">
        <f>IF(AND(NOT(ISBLANK(Table1[[#This Row],[Fetal Sex (Male, Female or Unknown)]])),ISNUMBER(Table1[[#This Row],[Birthweight (grams)]]),ISNUMBER(Table1[[#This Row],[Gestation (days)]])),TRUE,FALSE)</f>
        <v>0</v>
      </c>
      <c r="E1973" s="2" t="str">
        <f>IF(Table1[[#This Row],[Is Data Valid]]=TRUE,IF(Table1[[#This Row],[Fetal Sex (Male, Female or Unknown)]]="Male",Backend!$C$5,IF(Table1[[#This Row],[Fetal Sex (Male, Female or Unknown)]]="Female",Backend!$C$6,IF(Table1[[#This Row],[Fetal Sex (Male, Female or Unknown)]]="Unknown",Backend!$C$7,"Error"))),"")</f>
        <v/>
      </c>
      <c r="F1973" s="8" t="str">
        <f>IF(Table1[[#This Row],[Is Data Valid]]=TRUE,EXP(0.578+0.332*((Table1[[#This Row],[Gestation (days)]]+0.5)/7)-0.00354*((Table1[[#This Row],[Gestation (days)]]+0.5)/7)^2)*Table1[[#This Row],[BW40_3705]],"")</f>
        <v/>
      </c>
      <c r="G1973" s="2" t="str">
        <f>IF(Table1[[#This Row],[Is Data Valid]]=TRUE,((Table1[[#This Row],[Birthweight (grams)]]/Table1[[#This Row],[BW_GA]])-1)/(Backend!$B$3/100*Table1[[#This Row],[BW40_3705]]),"")</f>
        <v/>
      </c>
      <c r="H1973" s="7" t="str">
        <f>IF(Table1[[#This Row],[Is Data Valid]]=TRUE,((Table1[[#This Row],[Birthweight (grams)]]*0.9/Table1[[#This Row],[BW_GA]])-1)/(Backend!$B$3/100*Table1[[#This Row],[BW40_3705]]),"")</f>
        <v/>
      </c>
      <c r="I1973" s="7" t="str">
        <f>IF(Table1[[#This Row],[Is Data Valid]]=TRUE,((Table1[[#This Row],[Birthweight (grams)]]*1.1/Table1[[#This Row],[BW_GA]])-1)/(Backend!$B$3/100*Table1[[#This Row],[BW40_3705]]),"")</f>
        <v/>
      </c>
      <c r="J1973" s="7" t="str">
        <f>IF(Table1[[#This Row],[Is Data Valid]]=TRUE,_xlfn.NORM.S.DIST(Table1[[#This Row],[Birthweight Z-Score]],TRUE)*100,"")</f>
        <v/>
      </c>
      <c r="K1973" s="7" t="str">
        <f>IF(Table1[[#This Row],[Is Data Valid]]=TRUE,_xlfn.NORM.S.DIST(Table1[[#This Row],[Birthweight Z-Score (BW-10%)]],TRUE)*100,"")</f>
        <v/>
      </c>
      <c r="L1973" s="7" t="str">
        <f>IF(Table1[[#This Row],[Is Data Valid]]=TRUE,_xlfn.NORM.S.DIST(Table1[[#This Row],[Birthweight Z-Score (BW+10%)]],TRUE)*100,"")</f>
        <v/>
      </c>
    </row>
    <row r="1974" spans="1:12" x14ac:dyDescent="0.25">
      <c r="A1974" s="3"/>
      <c r="B1974" s="2"/>
      <c r="C1974" s="2"/>
      <c r="D1974" s="2" t="b">
        <f>IF(AND(NOT(ISBLANK(Table1[[#This Row],[Fetal Sex (Male, Female or Unknown)]])),ISNUMBER(Table1[[#This Row],[Birthweight (grams)]]),ISNUMBER(Table1[[#This Row],[Gestation (days)]])),TRUE,FALSE)</f>
        <v>0</v>
      </c>
      <c r="E1974" s="2" t="str">
        <f>IF(Table1[[#This Row],[Is Data Valid]]=TRUE,IF(Table1[[#This Row],[Fetal Sex (Male, Female or Unknown)]]="Male",Backend!$C$5,IF(Table1[[#This Row],[Fetal Sex (Male, Female or Unknown)]]="Female",Backend!$C$6,IF(Table1[[#This Row],[Fetal Sex (Male, Female or Unknown)]]="Unknown",Backend!$C$7,"Error"))),"")</f>
        <v/>
      </c>
      <c r="F1974" s="8" t="str">
        <f>IF(Table1[[#This Row],[Is Data Valid]]=TRUE,EXP(0.578+0.332*((Table1[[#This Row],[Gestation (days)]]+0.5)/7)-0.00354*((Table1[[#This Row],[Gestation (days)]]+0.5)/7)^2)*Table1[[#This Row],[BW40_3705]],"")</f>
        <v/>
      </c>
      <c r="G1974" s="2" t="str">
        <f>IF(Table1[[#This Row],[Is Data Valid]]=TRUE,((Table1[[#This Row],[Birthweight (grams)]]/Table1[[#This Row],[BW_GA]])-1)/(Backend!$B$3/100*Table1[[#This Row],[BW40_3705]]),"")</f>
        <v/>
      </c>
      <c r="H1974" s="7" t="str">
        <f>IF(Table1[[#This Row],[Is Data Valid]]=TRUE,((Table1[[#This Row],[Birthweight (grams)]]*0.9/Table1[[#This Row],[BW_GA]])-1)/(Backend!$B$3/100*Table1[[#This Row],[BW40_3705]]),"")</f>
        <v/>
      </c>
      <c r="I1974" s="7" t="str">
        <f>IF(Table1[[#This Row],[Is Data Valid]]=TRUE,((Table1[[#This Row],[Birthweight (grams)]]*1.1/Table1[[#This Row],[BW_GA]])-1)/(Backend!$B$3/100*Table1[[#This Row],[BW40_3705]]),"")</f>
        <v/>
      </c>
      <c r="J1974" s="7" t="str">
        <f>IF(Table1[[#This Row],[Is Data Valid]]=TRUE,_xlfn.NORM.S.DIST(Table1[[#This Row],[Birthweight Z-Score]],TRUE)*100,"")</f>
        <v/>
      </c>
      <c r="K1974" s="7" t="str">
        <f>IF(Table1[[#This Row],[Is Data Valid]]=TRUE,_xlfn.NORM.S.DIST(Table1[[#This Row],[Birthweight Z-Score (BW-10%)]],TRUE)*100,"")</f>
        <v/>
      </c>
      <c r="L1974" s="7" t="str">
        <f>IF(Table1[[#This Row],[Is Data Valid]]=TRUE,_xlfn.NORM.S.DIST(Table1[[#This Row],[Birthweight Z-Score (BW+10%)]],TRUE)*100,"")</f>
        <v/>
      </c>
    </row>
    <row r="1975" spans="1:12" x14ac:dyDescent="0.25">
      <c r="A1975" s="3"/>
      <c r="B1975" s="2"/>
      <c r="C1975" s="2"/>
      <c r="D1975" s="2" t="b">
        <f>IF(AND(NOT(ISBLANK(Table1[[#This Row],[Fetal Sex (Male, Female or Unknown)]])),ISNUMBER(Table1[[#This Row],[Birthweight (grams)]]),ISNUMBER(Table1[[#This Row],[Gestation (days)]])),TRUE,FALSE)</f>
        <v>0</v>
      </c>
      <c r="E1975" s="2" t="str">
        <f>IF(Table1[[#This Row],[Is Data Valid]]=TRUE,IF(Table1[[#This Row],[Fetal Sex (Male, Female or Unknown)]]="Male",Backend!$C$5,IF(Table1[[#This Row],[Fetal Sex (Male, Female or Unknown)]]="Female",Backend!$C$6,IF(Table1[[#This Row],[Fetal Sex (Male, Female or Unknown)]]="Unknown",Backend!$C$7,"Error"))),"")</f>
        <v/>
      </c>
      <c r="F1975" s="8" t="str">
        <f>IF(Table1[[#This Row],[Is Data Valid]]=TRUE,EXP(0.578+0.332*((Table1[[#This Row],[Gestation (days)]]+0.5)/7)-0.00354*((Table1[[#This Row],[Gestation (days)]]+0.5)/7)^2)*Table1[[#This Row],[BW40_3705]],"")</f>
        <v/>
      </c>
      <c r="G1975" s="2" t="str">
        <f>IF(Table1[[#This Row],[Is Data Valid]]=TRUE,((Table1[[#This Row],[Birthweight (grams)]]/Table1[[#This Row],[BW_GA]])-1)/(Backend!$B$3/100*Table1[[#This Row],[BW40_3705]]),"")</f>
        <v/>
      </c>
      <c r="H1975" s="7" t="str">
        <f>IF(Table1[[#This Row],[Is Data Valid]]=TRUE,((Table1[[#This Row],[Birthweight (grams)]]*0.9/Table1[[#This Row],[BW_GA]])-1)/(Backend!$B$3/100*Table1[[#This Row],[BW40_3705]]),"")</f>
        <v/>
      </c>
      <c r="I1975" s="7" t="str">
        <f>IF(Table1[[#This Row],[Is Data Valid]]=TRUE,((Table1[[#This Row],[Birthweight (grams)]]*1.1/Table1[[#This Row],[BW_GA]])-1)/(Backend!$B$3/100*Table1[[#This Row],[BW40_3705]]),"")</f>
        <v/>
      </c>
      <c r="J1975" s="7" t="str">
        <f>IF(Table1[[#This Row],[Is Data Valid]]=TRUE,_xlfn.NORM.S.DIST(Table1[[#This Row],[Birthweight Z-Score]],TRUE)*100,"")</f>
        <v/>
      </c>
      <c r="K1975" s="7" t="str">
        <f>IF(Table1[[#This Row],[Is Data Valid]]=TRUE,_xlfn.NORM.S.DIST(Table1[[#This Row],[Birthweight Z-Score (BW-10%)]],TRUE)*100,"")</f>
        <v/>
      </c>
      <c r="L1975" s="7" t="str">
        <f>IF(Table1[[#This Row],[Is Data Valid]]=TRUE,_xlfn.NORM.S.DIST(Table1[[#This Row],[Birthweight Z-Score (BW+10%)]],TRUE)*100,"")</f>
        <v/>
      </c>
    </row>
    <row r="1976" spans="1:12" x14ac:dyDescent="0.25">
      <c r="A1976" s="3"/>
      <c r="B1976" s="2"/>
      <c r="C1976" s="2"/>
      <c r="D1976" s="2" t="b">
        <f>IF(AND(NOT(ISBLANK(Table1[[#This Row],[Fetal Sex (Male, Female or Unknown)]])),ISNUMBER(Table1[[#This Row],[Birthweight (grams)]]),ISNUMBER(Table1[[#This Row],[Gestation (days)]])),TRUE,FALSE)</f>
        <v>0</v>
      </c>
      <c r="E1976" s="2" t="str">
        <f>IF(Table1[[#This Row],[Is Data Valid]]=TRUE,IF(Table1[[#This Row],[Fetal Sex (Male, Female or Unknown)]]="Male",Backend!$C$5,IF(Table1[[#This Row],[Fetal Sex (Male, Female or Unknown)]]="Female",Backend!$C$6,IF(Table1[[#This Row],[Fetal Sex (Male, Female or Unknown)]]="Unknown",Backend!$C$7,"Error"))),"")</f>
        <v/>
      </c>
      <c r="F1976" s="8" t="str">
        <f>IF(Table1[[#This Row],[Is Data Valid]]=TRUE,EXP(0.578+0.332*((Table1[[#This Row],[Gestation (days)]]+0.5)/7)-0.00354*((Table1[[#This Row],[Gestation (days)]]+0.5)/7)^2)*Table1[[#This Row],[BW40_3705]],"")</f>
        <v/>
      </c>
      <c r="G1976" s="2" t="str">
        <f>IF(Table1[[#This Row],[Is Data Valid]]=TRUE,((Table1[[#This Row],[Birthweight (grams)]]/Table1[[#This Row],[BW_GA]])-1)/(Backend!$B$3/100*Table1[[#This Row],[BW40_3705]]),"")</f>
        <v/>
      </c>
      <c r="H1976" s="7" t="str">
        <f>IF(Table1[[#This Row],[Is Data Valid]]=TRUE,((Table1[[#This Row],[Birthweight (grams)]]*0.9/Table1[[#This Row],[BW_GA]])-1)/(Backend!$B$3/100*Table1[[#This Row],[BW40_3705]]),"")</f>
        <v/>
      </c>
      <c r="I1976" s="7" t="str">
        <f>IF(Table1[[#This Row],[Is Data Valid]]=TRUE,((Table1[[#This Row],[Birthweight (grams)]]*1.1/Table1[[#This Row],[BW_GA]])-1)/(Backend!$B$3/100*Table1[[#This Row],[BW40_3705]]),"")</f>
        <v/>
      </c>
      <c r="J1976" s="7" t="str">
        <f>IF(Table1[[#This Row],[Is Data Valid]]=TRUE,_xlfn.NORM.S.DIST(Table1[[#This Row],[Birthweight Z-Score]],TRUE)*100,"")</f>
        <v/>
      </c>
      <c r="K1976" s="7" t="str">
        <f>IF(Table1[[#This Row],[Is Data Valid]]=TRUE,_xlfn.NORM.S.DIST(Table1[[#This Row],[Birthweight Z-Score (BW-10%)]],TRUE)*100,"")</f>
        <v/>
      </c>
      <c r="L1976" s="7" t="str">
        <f>IF(Table1[[#This Row],[Is Data Valid]]=TRUE,_xlfn.NORM.S.DIST(Table1[[#This Row],[Birthweight Z-Score (BW+10%)]],TRUE)*100,"")</f>
        <v/>
      </c>
    </row>
    <row r="1977" spans="1:12" x14ac:dyDescent="0.25">
      <c r="A1977" s="3"/>
      <c r="B1977" s="2"/>
      <c r="C1977" s="2"/>
      <c r="D1977" s="2" t="b">
        <f>IF(AND(NOT(ISBLANK(Table1[[#This Row],[Fetal Sex (Male, Female or Unknown)]])),ISNUMBER(Table1[[#This Row],[Birthweight (grams)]]),ISNUMBER(Table1[[#This Row],[Gestation (days)]])),TRUE,FALSE)</f>
        <v>0</v>
      </c>
      <c r="E1977" s="2" t="str">
        <f>IF(Table1[[#This Row],[Is Data Valid]]=TRUE,IF(Table1[[#This Row],[Fetal Sex (Male, Female or Unknown)]]="Male",Backend!$C$5,IF(Table1[[#This Row],[Fetal Sex (Male, Female or Unknown)]]="Female",Backend!$C$6,IF(Table1[[#This Row],[Fetal Sex (Male, Female or Unknown)]]="Unknown",Backend!$C$7,"Error"))),"")</f>
        <v/>
      </c>
      <c r="F1977" s="8" t="str">
        <f>IF(Table1[[#This Row],[Is Data Valid]]=TRUE,EXP(0.578+0.332*((Table1[[#This Row],[Gestation (days)]]+0.5)/7)-0.00354*((Table1[[#This Row],[Gestation (days)]]+0.5)/7)^2)*Table1[[#This Row],[BW40_3705]],"")</f>
        <v/>
      </c>
      <c r="G1977" s="2" t="str">
        <f>IF(Table1[[#This Row],[Is Data Valid]]=TRUE,((Table1[[#This Row],[Birthweight (grams)]]/Table1[[#This Row],[BW_GA]])-1)/(Backend!$B$3/100*Table1[[#This Row],[BW40_3705]]),"")</f>
        <v/>
      </c>
      <c r="H1977" s="7" t="str">
        <f>IF(Table1[[#This Row],[Is Data Valid]]=TRUE,((Table1[[#This Row],[Birthweight (grams)]]*0.9/Table1[[#This Row],[BW_GA]])-1)/(Backend!$B$3/100*Table1[[#This Row],[BW40_3705]]),"")</f>
        <v/>
      </c>
      <c r="I1977" s="7" t="str">
        <f>IF(Table1[[#This Row],[Is Data Valid]]=TRUE,((Table1[[#This Row],[Birthweight (grams)]]*1.1/Table1[[#This Row],[BW_GA]])-1)/(Backend!$B$3/100*Table1[[#This Row],[BW40_3705]]),"")</f>
        <v/>
      </c>
      <c r="J1977" s="7" t="str">
        <f>IF(Table1[[#This Row],[Is Data Valid]]=TRUE,_xlfn.NORM.S.DIST(Table1[[#This Row],[Birthweight Z-Score]],TRUE)*100,"")</f>
        <v/>
      </c>
      <c r="K1977" s="7" t="str">
        <f>IF(Table1[[#This Row],[Is Data Valid]]=TRUE,_xlfn.NORM.S.DIST(Table1[[#This Row],[Birthweight Z-Score (BW-10%)]],TRUE)*100,"")</f>
        <v/>
      </c>
      <c r="L1977" s="7" t="str">
        <f>IF(Table1[[#This Row],[Is Data Valid]]=TRUE,_xlfn.NORM.S.DIST(Table1[[#This Row],[Birthweight Z-Score (BW+10%)]],TRUE)*100,"")</f>
        <v/>
      </c>
    </row>
    <row r="1978" spans="1:12" x14ac:dyDescent="0.25">
      <c r="A1978" s="3"/>
      <c r="B1978" s="2"/>
      <c r="C1978" s="2"/>
      <c r="D1978" s="2" t="b">
        <f>IF(AND(NOT(ISBLANK(Table1[[#This Row],[Fetal Sex (Male, Female or Unknown)]])),ISNUMBER(Table1[[#This Row],[Birthweight (grams)]]),ISNUMBER(Table1[[#This Row],[Gestation (days)]])),TRUE,FALSE)</f>
        <v>0</v>
      </c>
      <c r="E1978" s="2" t="str">
        <f>IF(Table1[[#This Row],[Is Data Valid]]=TRUE,IF(Table1[[#This Row],[Fetal Sex (Male, Female or Unknown)]]="Male",Backend!$C$5,IF(Table1[[#This Row],[Fetal Sex (Male, Female or Unknown)]]="Female",Backend!$C$6,IF(Table1[[#This Row],[Fetal Sex (Male, Female or Unknown)]]="Unknown",Backend!$C$7,"Error"))),"")</f>
        <v/>
      </c>
      <c r="F1978" s="8" t="str">
        <f>IF(Table1[[#This Row],[Is Data Valid]]=TRUE,EXP(0.578+0.332*((Table1[[#This Row],[Gestation (days)]]+0.5)/7)-0.00354*((Table1[[#This Row],[Gestation (days)]]+0.5)/7)^2)*Table1[[#This Row],[BW40_3705]],"")</f>
        <v/>
      </c>
      <c r="G1978" s="2" t="str">
        <f>IF(Table1[[#This Row],[Is Data Valid]]=TRUE,((Table1[[#This Row],[Birthweight (grams)]]/Table1[[#This Row],[BW_GA]])-1)/(Backend!$B$3/100*Table1[[#This Row],[BW40_3705]]),"")</f>
        <v/>
      </c>
      <c r="H1978" s="7" t="str">
        <f>IF(Table1[[#This Row],[Is Data Valid]]=TRUE,((Table1[[#This Row],[Birthweight (grams)]]*0.9/Table1[[#This Row],[BW_GA]])-1)/(Backend!$B$3/100*Table1[[#This Row],[BW40_3705]]),"")</f>
        <v/>
      </c>
      <c r="I1978" s="7" t="str">
        <f>IF(Table1[[#This Row],[Is Data Valid]]=TRUE,((Table1[[#This Row],[Birthweight (grams)]]*1.1/Table1[[#This Row],[BW_GA]])-1)/(Backend!$B$3/100*Table1[[#This Row],[BW40_3705]]),"")</f>
        <v/>
      </c>
      <c r="J1978" s="7" t="str">
        <f>IF(Table1[[#This Row],[Is Data Valid]]=TRUE,_xlfn.NORM.S.DIST(Table1[[#This Row],[Birthweight Z-Score]],TRUE)*100,"")</f>
        <v/>
      </c>
      <c r="K1978" s="7" t="str">
        <f>IF(Table1[[#This Row],[Is Data Valid]]=TRUE,_xlfn.NORM.S.DIST(Table1[[#This Row],[Birthweight Z-Score (BW-10%)]],TRUE)*100,"")</f>
        <v/>
      </c>
      <c r="L1978" s="7" t="str">
        <f>IF(Table1[[#This Row],[Is Data Valid]]=TRUE,_xlfn.NORM.S.DIST(Table1[[#This Row],[Birthweight Z-Score (BW+10%)]],TRUE)*100,"")</f>
        <v/>
      </c>
    </row>
    <row r="1979" spans="1:12" x14ac:dyDescent="0.25">
      <c r="A1979" s="3"/>
      <c r="B1979" s="2"/>
      <c r="C1979" s="2"/>
      <c r="D1979" s="2" t="b">
        <f>IF(AND(NOT(ISBLANK(Table1[[#This Row],[Fetal Sex (Male, Female or Unknown)]])),ISNUMBER(Table1[[#This Row],[Birthweight (grams)]]),ISNUMBER(Table1[[#This Row],[Gestation (days)]])),TRUE,FALSE)</f>
        <v>0</v>
      </c>
      <c r="E1979" s="2" t="str">
        <f>IF(Table1[[#This Row],[Is Data Valid]]=TRUE,IF(Table1[[#This Row],[Fetal Sex (Male, Female or Unknown)]]="Male",Backend!$C$5,IF(Table1[[#This Row],[Fetal Sex (Male, Female or Unknown)]]="Female",Backend!$C$6,IF(Table1[[#This Row],[Fetal Sex (Male, Female or Unknown)]]="Unknown",Backend!$C$7,"Error"))),"")</f>
        <v/>
      </c>
      <c r="F1979" s="8" t="str">
        <f>IF(Table1[[#This Row],[Is Data Valid]]=TRUE,EXP(0.578+0.332*((Table1[[#This Row],[Gestation (days)]]+0.5)/7)-0.00354*((Table1[[#This Row],[Gestation (days)]]+0.5)/7)^2)*Table1[[#This Row],[BW40_3705]],"")</f>
        <v/>
      </c>
      <c r="G1979" s="2" t="str">
        <f>IF(Table1[[#This Row],[Is Data Valid]]=TRUE,((Table1[[#This Row],[Birthweight (grams)]]/Table1[[#This Row],[BW_GA]])-1)/(Backend!$B$3/100*Table1[[#This Row],[BW40_3705]]),"")</f>
        <v/>
      </c>
      <c r="H1979" s="7" t="str">
        <f>IF(Table1[[#This Row],[Is Data Valid]]=TRUE,((Table1[[#This Row],[Birthweight (grams)]]*0.9/Table1[[#This Row],[BW_GA]])-1)/(Backend!$B$3/100*Table1[[#This Row],[BW40_3705]]),"")</f>
        <v/>
      </c>
      <c r="I1979" s="7" t="str">
        <f>IF(Table1[[#This Row],[Is Data Valid]]=TRUE,((Table1[[#This Row],[Birthweight (grams)]]*1.1/Table1[[#This Row],[BW_GA]])-1)/(Backend!$B$3/100*Table1[[#This Row],[BW40_3705]]),"")</f>
        <v/>
      </c>
      <c r="J1979" s="7" t="str">
        <f>IF(Table1[[#This Row],[Is Data Valid]]=TRUE,_xlfn.NORM.S.DIST(Table1[[#This Row],[Birthweight Z-Score]],TRUE)*100,"")</f>
        <v/>
      </c>
      <c r="K1979" s="7" t="str">
        <f>IF(Table1[[#This Row],[Is Data Valid]]=TRUE,_xlfn.NORM.S.DIST(Table1[[#This Row],[Birthweight Z-Score (BW-10%)]],TRUE)*100,"")</f>
        <v/>
      </c>
      <c r="L1979" s="7" t="str">
        <f>IF(Table1[[#This Row],[Is Data Valid]]=TRUE,_xlfn.NORM.S.DIST(Table1[[#This Row],[Birthweight Z-Score (BW+10%)]],TRUE)*100,"")</f>
        <v/>
      </c>
    </row>
    <row r="1980" spans="1:12" x14ac:dyDescent="0.25">
      <c r="A1980" s="3"/>
      <c r="B1980" s="2"/>
      <c r="C1980" s="2"/>
      <c r="D1980" s="2" t="b">
        <f>IF(AND(NOT(ISBLANK(Table1[[#This Row],[Fetal Sex (Male, Female or Unknown)]])),ISNUMBER(Table1[[#This Row],[Birthweight (grams)]]),ISNUMBER(Table1[[#This Row],[Gestation (days)]])),TRUE,FALSE)</f>
        <v>0</v>
      </c>
      <c r="E1980" s="2" t="str">
        <f>IF(Table1[[#This Row],[Is Data Valid]]=TRUE,IF(Table1[[#This Row],[Fetal Sex (Male, Female or Unknown)]]="Male",Backend!$C$5,IF(Table1[[#This Row],[Fetal Sex (Male, Female or Unknown)]]="Female",Backend!$C$6,IF(Table1[[#This Row],[Fetal Sex (Male, Female or Unknown)]]="Unknown",Backend!$C$7,"Error"))),"")</f>
        <v/>
      </c>
      <c r="F1980" s="8" t="str">
        <f>IF(Table1[[#This Row],[Is Data Valid]]=TRUE,EXP(0.578+0.332*((Table1[[#This Row],[Gestation (days)]]+0.5)/7)-0.00354*((Table1[[#This Row],[Gestation (days)]]+0.5)/7)^2)*Table1[[#This Row],[BW40_3705]],"")</f>
        <v/>
      </c>
      <c r="G1980" s="2" t="str">
        <f>IF(Table1[[#This Row],[Is Data Valid]]=TRUE,((Table1[[#This Row],[Birthweight (grams)]]/Table1[[#This Row],[BW_GA]])-1)/(Backend!$B$3/100*Table1[[#This Row],[BW40_3705]]),"")</f>
        <v/>
      </c>
      <c r="H1980" s="7" t="str">
        <f>IF(Table1[[#This Row],[Is Data Valid]]=TRUE,((Table1[[#This Row],[Birthweight (grams)]]*0.9/Table1[[#This Row],[BW_GA]])-1)/(Backend!$B$3/100*Table1[[#This Row],[BW40_3705]]),"")</f>
        <v/>
      </c>
      <c r="I1980" s="7" t="str">
        <f>IF(Table1[[#This Row],[Is Data Valid]]=TRUE,((Table1[[#This Row],[Birthweight (grams)]]*1.1/Table1[[#This Row],[BW_GA]])-1)/(Backend!$B$3/100*Table1[[#This Row],[BW40_3705]]),"")</f>
        <v/>
      </c>
      <c r="J1980" s="7" t="str">
        <f>IF(Table1[[#This Row],[Is Data Valid]]=TRUE,_xlfn.NORM.S.DIST(Table1[[#This Row],[Birthweight Z-Score]],TRUE)*100,"")</f>
        <v/>
      </c>
      <c r="K1980" s="7" t="str">
        <f>IF(Table1[[#This Row],[Is Data Valid]]=TRUE,_xlfn.NORM.S.DIST(Table1[[#This Row],[Birthweight Z-Score (BW-10%)]],TRUE)*100,"")</f>
        <v/>
      </c>
      <c r="L1980" s="7" t="str">
        <f>IF(Table1[[#This Row],[Is Data Valid]]=TRUE,_xlfn.NORM.S.DIST(Table1[[#This Row],[Birthweight Z-Score (BW+10%)]],TRUE)*100,"")</f>
        <v/>
      </c>
    </row>
    <row r="1981" spans="1:12" x14ac:dyDescent="0.25">
      <c r="A1981" s="3"/>
      <c r="B1981" s="2"/>
      <c r="C1981" s="2"/>
      <c r="D1981" s="2" t="b">
        <f>IF(AND(NOT(ISBLANK(Table1[[#This Row],[Fetal Sex (Male, Female or Unknown)]])),ISNUMBER(Table1[[#This Row],[Birthweight (grams)]]),ISNUMBER(Table1[[#This Row],[Gestation (days)]])),TRUE,FALSE)</f>
        <v>0</v>
      </c>
      <c r="E1981" s="2" t="str">
        <f>IF(Table1[[#This Row],[Is Data Valid]]=TRUE,IF(Table1[[#This Row],[Fetal Sex (Male, Female or Unknown)]]="Male",Backend!$C$5,IF(Table1[[#This Row],[Fetal Sex (Male, Female or Unknown)]]="Female",Backend!$C$6,IF(Table1[[#This Row],[Fetal Sex (Male, Female or Unknown)]]="Unknown",Backend!$C$7,"Error"))),"")</f>
        <v/>
      </c>
      <c r="F1981" s="8" t="str">
        <f>IF(Table1[[#This Row],[Is Data Valid]]=TRUE,EXP(0.578+0.332*((Table1[[#This Row],[Gestation (days)]]+0.5)/7)-0.00354*((Table1[[#This Row],[Gestation (days)]]+0.5)/7)^2)*Table1[[#This Row],[BW40_3705]],"")</f>
        <v/>
      </c>
      <c r="G1981" s="2" t="str">
        <f>IF(Table1[[#This Row],[Is Data Valid]]=TRUE,((Table1[[#This Row],[Birthweight (grams)]]/Table1[[#This Row],[BW_GA]])-1)/(Backend!$B$3/100*Table1[[#This Row],[BW40_3705]]),"")</f>
        <v/>
      </c>
      <c r="H1981" s="7" t="str">
        <f>IF(Table1[[#This Row],[Is Data Valid]]=TRUE,((Table1[[#This Row],[Birthweight (grams)]]*0.9/Table1[[#This Row],[BW_GA]])-1)/(Backend!$B$3/100*Table1[[#This Row],[BW40_3705]]),"")</f>
        <v/>
      </c>
      <c r="I1981" s="7" t="str">
        <f>IF(Table1[[#This Row],[Is Data Valid]]=TRUE,((Table1[[#This Row],[Birthweight (grams)]]*1.1/Table1[[#This Row],[BW_GA]])-1)/(Backend!$B$3/100*Table1[[#This Row],[BW40_3705]]),"")</f>
        <v/>
      </c>
      <c r="J1981" s="7" t="str">
        <f>IF(Table1[[#This Row],[Is Data Valid]]=TRUE,_xlfn.NORM.S.DIST(Table1[[#This Row],[Birthweight Z-Score]],TRUE)*100,"")</f>
        <v/>
      </c>
      <c r="K1981" s="7" t="str">
        <f>IF(Table1[[#This Row],[Is Data Valid]]=TRUE,_xlfn.NORM.S.DIST(Table1[[#This Row],[Birthweight Z-Score (BW-10%)]],TRUE)*100,"")</f>
        <v/>
      </c>
      <c r="L1981" s="7" t="str">
        <f>IF(Table1[[#This Row],[Is Data Valid]]=TRUE,_xlfn.NORM.S.DIST(Table1[[#This Row],[Birthweight Z-Score (BW+10%)]],TRUE)*100,"")</f>
        <v/>
      </c>
    </row>
    <row r="1982" spans="1:12" x14ac:dyDescent="0.25">
      <c r="A1982" s="3"/>
      <c r="B1982" s="2"/>
      <c r="C1982" s="2"/>
      <c r="D1982" s="2" t="b">
        <f>IF(AND(NOT(ISBLANK(Table1[[#This Row],[Fetal Sex (Male, Female or Unknown)]])),ISNUMBER(Table1[[#This Row],[Birthweight (grams)]]),ISNUMBER(Table1[[#This Row],[Gestation (days)]])),TRUE,FALSE)</f>
        <v>0</v>
      </c>
      <c r="E1982" s="2" t="str">
        <f>IF(Table1[[#This Row],[Is Data Valid]]=TRUE,IF(Table1[[#This Row],[Fetal Sex (Male, Female or Unknown)]]="Male",Backend!$C$5,IF(Table1[[#This Row],[Fetal Sex (Male, Female or Unknown)]]="Female",Backend!$C$6,IF(Table1[[#This Row],[Fetal Sex (Male, Female or Unknown)]]="Unknown",Backend!$C$7,"Error"))),"")</f>
        <v/>
      </c>
      <c r="F1982" s="8" t="str">
        <f>IF(Table1[[#This Row],[Is Data Valid]]=TRUE,EXP(0.578+0.332*((Table1[[#This Row],[Gestation (days)]]+0.5)/7)-0.00354*((Table1[[#This Row],[Gestation (days)]]+0.5)/7)^2)*Table1[[#This Row],[BW40_3705]],"")</f>
        <v/>
      </c>
      <c r="G1982" s="2" t="str">
        <f>IF(Table1[[#This Row],[Is Data Valid]]=TRUE,((Table1[[#This Row],[Birthweight (grams)]]/Table1[[#This Row],[BW_GA]])-1)/(Backend!$B$3/100*Table1[[#This Row],[BW40_3705]]),"")</f>
        <v/>
      </c>
      <c r="H1982" s="7" t="str">
        <f>IF(Table1[[#This Row],[Is Data Valid]]=TRUE,((Table1[[#This Row],[Birthweight (grams)]]*0.9/Table1[[#This Row],[BW_GA]])-1)/(Backend!$B$3/100*Table1[[#This Row],[BW40_3705]]),"")</f>
        <v/>
      </c>
      <c r="I1982" s="7" t="str">
        <f>IF(Table1[[#This Row],[Is Data Valid]]=TRUE,((Table1[[#This Row],[Birthweight (grams)]]*1.1/Table1[[#This Row],[BW_GA]])-1)/(Backend!$B$3/100*Table1[[#This Row],[BW40_3705]]),"")</f>
        <v/>
      </c>
      <c r="J1982" s="7" t="str">
        <f>IF(Table1[[#This Row],[Is Data Valid]]=TRUE,_xlfn.NORM.S.DIST(Table1[[#This Row],[Birthweight Z-Score]],TRUE)*100,"")</f>
        <v/>
      </c>
      <c r="K1982" s="7" t="str">
        <f>IF(Table1[[#This Row],[Is Data Valid]]=TRUE,_xlfn.NORM.S.DIST(Table1[[#This Row],[Birthweight Z-Score (BW-10%)]],TRUE)*100,"")</f>
        <v/>
      </c>
      <c r="L1982" s="7" t="str">
        <f>IF(Table1[[#This Row],[Is Data Valid]]=TRUE,_xlfn.NORM.S.DIST(Table1[[#This Row],[Birthweight Z-Score (BW+10%)]],TRUE)*100,"")</f>
        <v/>
      </c>
    </row>
    <row r="1983" spans="1:12" x14ac:dyDescent="0.25">
      <c r="A1983" s="3"/>
      <c r="B1983" s="2"/>
      <c r="C1983" s="2"/>
      <c r="D1983" s="2" t="b">
        <f>IF(AND(NOT(ISBLANK(Table1[[#This Row],[Fetal Sex (Male, Female or Unknown)]])),ISNUMBER(Table1[[#This Row],[Birthweight (grams)]]),ISNUMBER(Table1[[#This Row],[Gestation (days)]])),TRUE,FALSE)</f>
        <v>0</v>
      </c>
      <c r="E1983" s="2" t="str">
        <f>IF(Table1[[#This Row],[Is Data Valid]]=TRUE,IF(Table1[[#This Row],[Fetal Sex (Male, Female or Unknown)]]="Male",Backend!$C$5,IF(Table1[[#This Row],[Fetal Sex (Male, Female or Unknown)]]="Female",Backend!$C$6,IF(Table1[[#This Row],[Fetal Sex (Male, Female or Unknown)]]="Unknown",Backend!$C$7,"Error"))),"")</f>
        <v/>
      </c>
      <c r="F1983" s="8" t="str">
        <f>IF(Table1[[#This Row],[Is Data Valid]]=TRUE,EXP(0.578+0.332*((Table1[[#This Row],[Gestation (days)]]+0.5)/7)-0.00354*((Table1[[#This Row],[Gestation (days)]]+0.5)/7)^2)*Table1[[#This Row],[BW40_3705]],"")</f>
        <v/>
      </c>
      <c r="G1983" s="2" t="str">
        <f>IF(Table1[[#This Row],[Is Data Valid]]=TRUE,((Table1[[#This Row],[Birthweight (grams)]]/Table1[[#This Row],[BW_GA]])-1)/(Backend!$B$3/100*Table1[[#This Row],[BW40_3705]]),"")</f>
        <v/>
      </c>
      <c r="H1983" s="7" t="str">
        <f>IF(Table1[[#This Row],[Is Data Valid]]=TRUE,((Table1[[#This Row],[Birthweight (grams)]]*0.9/Table1[[#This Row],[BW_GA]])-1)/(Backend!$B$3/100*Table1[[#This Row],[BW40_3705]]),"")</f>
        <v/>
      </c>
      <c r="I1983" s="7" t="str">
        <f>IF(Table1[[#This Row],[Is Data Valid]]=TRUE,((Table1[[#This Row],[Birthweight (grams)]]*1.1/Table1[[#This Row],[BW_GA]])-1)/(Backend!$B$3/100*Table1[[#This Row],[BW40_3705]]),"")</f>
        <v/>
      </c>
      <c r="J1983" s="7" t="str">
        <f>IF(Table1[[#This Row],[Is Data Valid]]=TRUE,_xlfn.NORM.S.DIST(Table1[[#This Row],[Birthweight Z-Score]],TRUE)*100,"")</f>
        <v/>
      </c>
      <c r="K1983" s="7" t="str">
        <f>IF(Table1[[#This Row],[Is Data Valid]]=TRUE,_xlfn.NORM.S.DIST(Table1[[#This Row],[Birthweight Z-Score (BW-10%)]],TRUE)*100,"")</f>
        <v/>
      </c>
      <c r="L1983" s="7" t="str">
        <f>IF(Table1[[#This Row],[Is Data Valid]]=TRUE,_xlfn.NORM.S.DIST(Table1[[#This Row],[Birthweight Z-Score (BW+10%)]],TRUE)*100,"")</f>
        <v/>
      </c>
    </row>
    <row r="1984" spans="1:12" x14ac:dyDescent="0.25">
      <c r="A1984" s="3"/>
      <c r="B1984" s="2"/>
      <c r="C1984" s="2"/>
      <c r="D1984" s="2" t="b">
        <f>IF(AND(NOT(ISBLANK(Table1[[#This Row],[Fetal Sex (Male, Female or Unknown)]])),ISNUMBER(Table1[[#This Row],[Birthweight (grams)]]),ISNUMBER(Table1[[#This Row],[Gestation (days)]])),TRUE,FALSE)</f>
        <v>0</v>
      </c>
      <c r="E1984" s="2" t="str">
        <f>IF(Table1[[#This Row],[Is Data Valid]]=TRUE,IF(Table1[[#This Row],[Fetal Sex (Male, Female or Unknown)]]="Male",Backend!$C$5,IF(Table1[[#This Row],[Fetal Sex (Male, Female or Unknown)]]="Female",Backend!$C$6,IF(Table1[[#This Row],[Fetal Sex (Male, Female or Unknown)]]="Unknown",Backend!$C$7,"Error"))),"")</f>
        <v/>
      </c>
      <c r="F1984" s="8" t="str">
        <f>IF(Table1[[#This Row],[Is Data Valid]]=TRUE,EXP(0.578+0.332*((Table1[[#This Row],[Gestation (days)]]+0.5)/7)-0.00354*((Table1[[#This Row],[Gestation (days)]]+0.5)/7)^2)*Table1[[#This Row],[BW40_3705]],"")</f>
        <v/>
      </c>
      <c r="G1984" s="2" t="str">
        <f>IF(Table1[[#This Row],[Is Data Valid]]=TRUE,((Table1[[#This Row],[Birthweight (grams)]]/Table1[[#This Row],[BW_GA]])-1)/(Backend!$B$3/100*Table1[[#This Row],[BW40_3705]]),"")</f>
        <v/>
      </c>
      <c r="H1984" s="7" t="str">
        <f>IF(Table1[[#This Row],[Is Data Valid]]=TRUE,((Table1[[#This Row],[Birthweight (grams)]]*0.9/Table1[[#This Row],[BW_GA]])-1)/(Backend!$B$3/100*Table1[[#This Row],[BW40_3705]]),"")</f>
        <v/>
      </c>
      <c r="I1984" s="7" t="str">
        <f>IF(Table1[[#This Row],[Is Data Valid]]=TRUE,((Table1[[#This Row],[Birthweight (grams)]]*1.1/Table1[[#This Row],[BW_GA]])-1)/(Backend!$B$3/100*Table1[[#This Row],[BW40_3705]]),"")</f>
        <v/>
      </c>
      <c r="J1984" s="7" t="str">
        <f>IF(Table1[[#This Row],[Is Data Valid]]=TRUE,_xlfn.NORM.S.DIST(Table1[[#This Row],[Birthweight Z-Score]],TRUE)*100,"")</f>
        <v/>
      </c>
      <c r="K1984" s="7" t="str">
        <f>IF(Table1[[#This Row],[Is Data Valid]]=TRUE,_xlfn.NORM.S.DIST(Table1[[#This Row],[Birthweight Z-Score (BW-10%)]],TRUE)*100,"")</f>
        <v/>
      </c>
      <c r="L1984" s="7" t="str">
        <f>IF(Table1[[#This Row],[Is Data Valid]]=TRUE,_xlfn.NORM.S.DIST(Table1[[#This Row],[Birthweight Z-Score (BW+10%)]],TRUE)*100,"")</f>
        <v/>
      </c>
    </row>
    <row r="1985" spans="1:12" x14ac:dyDescent="0.25">
      <c r="A1985" s="3"/>
      <c r="B1985" s="2"/>
      <c r="C1985" s="2"/>
      <c r="D1985" s="2" t="b">
        <f>IF(AND(NOT(ISBLANK(Table1[[#This Row],[Fetal Sex (Male, Female or Unknown)]])),ISNUMBER(Table1[[#This Row],[Birthweight (grams)]]),ISNUMBER(Table1[[#This Row],[Gestation (days)]])),TRUE,FALSE)</f>
        <v>0</v>
      </c>
      <c r="E1985" s="2" t="str">
        <f>IF(Table1[[#This Row],[Is Data Valid]]=TRUE,IF(Table1[[#This Row],[Fetal Sex (Male, Female or Unknown)]]="Male",Backend!$C$5,IF(Table1[[#This Row],[Fetal Sex (Male, Female or Unknown)]]="Female",Backend!$C$6,IF(Table1[[#This Row],[Fetal Sex (Male, Female or Unknown)]]="Unknown",Backend!$C$7,"Error"))),"")</f>
        <v/>
      </c>
      <c r="F1985" s="8" t="str">
        <f>IF(Table1[[#This Row],[Is Data Valid]]=TRUE,EXP(0.578+0.332*((Table1[[#This Row],[Gestation (days)]]+0.5)/7)-0.00354*((Table1[[#This Row],[Gestation (days)]]+0.5)/7)^2)*Table1[[#This Row],[BW40_3705]],"")</f>
        <v/>
      </c>
      <c r="G1985" s="2" t="str">
        <f>IF(Table1[[#This Row],[Is Data Valid]]=TRUE,((Table1[[#This Row],[Birthweight (grams)]]/Table1[[#This Row],[BW_GA]])-1)/(Backend!$B$3/100*Table1[[#This Row],[BW40_3705]]),"")</f>
        <v/>
      </c>
      <c r="H1985" s="7" t="str">
        <f>IF(Table1[[#This Row],[Is Data Valid]]=TRUE,((Table1[[#This Row],[Birthweight (grams)]]*0.9/Table1[[#This Row],[BW_GA]])-1)/(Backend!$B$3/100*Table1[[#This Row],[BW40_3705]]),"")</f>
        <v/>
      </c>
      <c r="I1985" s="7" t="str">
        <f>IF(Table1[[#This Row],[Is Data Valid]]=TRUE,((Table1[[#This Row],[Birthweight (grams)]]*1.1/Table1[[#This Row],[BW_GA]])-1)/(Backend!$B$3/100*Table1[[#This Row],[BW40_3705]]),"")</f>
        <v/>
      </c>
      <c r="J1985" s="7" t="str">
        <f>IF(Table1[[#This Row],[Is Data Valid]]=TRUE,_xlfn.NORM.S.DIST(Table1[[#This Row],[Birthweight Z-Score]],TRUE)*100,"")</f>
        <v/>
      </c>
      <c r="K1985" s="7" t="str">
        <f>IF(Table1[[#This Row],[Is Data Valid]]=TRUE,_xlfn.NORM.S.DIST(Table1[[#This Row],[Birthweight Z-Score (BW-10%)]],TRUE)*100,"")</f>
        <v/>
      </c>
      <c r="L1985" s="7" t="str">
        <f>IF(Table1[[#This Row],[Is Data Valid]]=TRUE,_xlfn.NORM.S.DIST(Table1[[#This Row],[Birthweight Z-Score (BW+10%)]],TRUE)*100,"")</f>
        <v/>
      </c>
    </row>
    <row r="1986" spans="1:12" x14ac:dyDescent="0.25">
      <c r="A1986" s="3"/>
      <c r="B1986" s="2"/>
      <c r="C1986" s="2"/>
      <c r="D1986" s="2" t="b">
        <f>IF(AND(NOT(ISBLANK(Table1[[#This Row],[Fetal Sex (Male, Female or Unknown)]])),ISNUMBER(Table1[[#This Row],[Birthweight (grams)]]),ISNUMBER(Table1[[#This Row],[Gestation (days)]])),TRUE,FALSE)</f>
        <v>0</v>
      </c>
      <c r="E1986" s="2" t="str">
        <f>IF(Table1[[#This Row],[Is Data Valid]]=TRUE,IF(Table1[[#This Row],[Fetal Sex (Male, Female or Unknown)]]="Male",Backend!$C$5,IF(Table1[[#This Row],[Fetal Sex (Male, Female or Unknown)]]="Female",Backend!$C$6,IF(Table1[[#This Row],[Fetal Sex (Male, Female or Unknown)]]="Unknown",Backend!$C$7,"Error"))),"")</f>
        <v/>
      </c>
      <c r="F1986" s="8" t="str">
        <f>IF(Table1[[#This Row],[Is Data Valid]]=TRUE,EXP(0.578+0.332*((Table1[[#This Row],[Gestation (days)]]+0.5)/7)-0.00354*((Table1[[#This Row],[Gestation (days)]]+0.5)/7)^2)*Table1[[#This Row],[BW40_3705]],"")</f>
        <v/>
      </c>
      <c r="G1986" s="2" t="str">
        <f>IF(Table1[[#This Row],[Is Data Valid]]=TRUE,((Table1[[#This Row],[Birthweight (grams)]]/Table1[[#This Row],[BW_GA]])-1)/(Backend!$B$3/100*Table1[[#This Row],[BW40_3705]]),"")</f>
        <v/>
      </c>
      <c r="H1986" s="7" t="str">
        <f>IF(Table1[[#This Row],[Is Data Valid]]=TRUE,((Table1[[#This Row],[Birthweight (grams)]]*0.9/Table1[[#This Row],[BW_GA]])-1)/(Backend!$B$3/100*Table1[[#This Row],[BW40_3705]]),"")</f>
        <v/>
      </c>
      <c r="I1986" s="7" t="str">
        <f>IF(Table1[[#This Row],[Is Data Valid]]=TRUE,((Table1[[#This Row],[Birthweight (grams)]]*1.1/Table1[[#This Row],[BW_GA]])-1)/(Backend!$B$3/100*Table1[[#This Row],[BW40_3705]]),"")</f>
        <v/>
      </c>
      <c r="J1986" s="7" t="str">
        <f>IF(Table1[[#This Row],[Is Data Valid]]=TRUE,_xlfn.NORM.S.DIST(Table1[[#This Row],[Birthweight Z-Score]],TRUE)*100,"")</f>
        <v/>
      </c>
      <c r="K1986" s="7" t="str">
        <f>IF(Table1[[#This Row],[Is Data Valid]]=TRUE,_xlfn.NORM.S.DIST(Table1[[#This Row],[Birthweight Z-Score (BW-10%)]],TRUE)*100,"")</f>
        <v/>
      </c>
      <c r="L1986" s="7" t="str">
        <f>IF(Table1[[#This Row],[Is Data Valid]]=TRUE,_xlfn.NORM.S.DIST(Table1[[#This Row],[Birthweight Z-Score (BW+10%)]],TRUE)*100,"")</f>
        <v/>
      </c>
    </row>
    <row r="1987" spans="1:12" x14ac:dyDescent="0.25">
      <c r="A1987" s="3"/>
      <c r="B1987" s="2"/>
      <c r="C1987" s="2"/>
      <c r="D1987" s="2" t="b">
        <f>IF(AND(NOT(ISBLANK(Table1[[#This Row],[Fetal Sex (Male, Female or Unknown)]])),ISNUMBER(Table1[[#This Row],[Birthweight (grams)]]),ISNUMBER(Table1[[#This Row],[Gestation (days)]])),TRUE,FALSE)</f>
        <v>0</v>
      </c>
      <c r="E1987" s="2" t="str">
        <f>IF(Table1[[#This Row],[Is Data Valid]]=TRUE,IF(Table1[[#This Row],[Fetal Sex (Male, Female or Unknown)]]="Male",Backend!$C$5,IF(Table1[[#This Row],[Fetal Sex (Male, Female or Unknown)]]="Female",Backend!$C$6,IF(Table1[[#This Row],[Fetal Sex (Male, Female or Unknown)]]="Unknown",Backend!$C$7,"Error"))),"")</f>
        <v/>
      </c>
      <c r="F1987" s="8" t="str">
        <f>IF(Table1[[#This Row],[Is Data Valid]]=TRUE,EXP(0.578+0.332*((Table1[[#This Row],[Gestation (days)]]+0.5)/7)-0.00354*((Table1[[#This Row],[Gestation (days)]]+0.5)/7)^2)*Table1[[#This Row],[BW40_3705]],"")</f>
        <v/>
      </c>
      <c r="G1987" s="2" t="str">
        <f>IF(Table1[[#This Row],[Is Data Valid]]=TRUE,((Table1[[#This Row],[Birthweight (grams)]]/Table1[[#This Row],[BW_GA]])-1)/(Backend!$B$3/100*Table1[[#This Row],[BW40_3705]]),"")</f>
        <v/>
      </c>
      <c r="H1987" s="7" t="str">
        <f>IF(Table1[[#This Row],[Is Data Valid]]=TRUE,((Table1[[#This Row],[Birthweight (grams)]]*0.9/Table1[[#This Row],[BW_GA]])-1)/(Backend!$B$3/100*Table1[[#This Row],[BW40_3705]]),"")</f>
        <v/>
      </c>
      <c r="I1987" s="7" t="str">
        <f>IF(Table1[[#This Row],[Is Data Valid]]=TRUE,((Table1[[#This Row],[Birthweight (grams)]]*1.1/Table1[[#This Row],[BW_GA]])-1)/(Backend!$B$3/100*Table1[[#This Row],[BW40_3705]]),"")</f>
        <v/>
      </c>
      <c r="J1987" s="7" t="str">
        <f>IF(Table1[[#This Row],[Is Data Valid]]=TRUE,_xlfn.NORM.S.DIST(Table1[[#This Row],[Birthweight Z-Score]],TRUE)*100,"")</f>
        <v/>
      </c>
      <c r="K1987" s="7" t="str">
        <f>IF(Table1[[#This Row],[Is Data Valid]]=TRUE,_xlfn.NORM.S.DIST(Table1[[#This Row],[Birthweight Z-Score (BW-10%)]],TRUE)*100,"")</f>
        <v/>
      </c>
      <c r="L1987" s="7" t="str">
        <f>IF(Table1[[#This Row],[Is Data Valid]]=TRUE,_xlfn.NORM.S.DIST(Table1[[#This Row],[Birthweight Z-Score (BW+10%)]],TRUE)*100,"")</f>
        <v/>
      </c>
    </row>
    <row r="1988" spans="1:12" x14ac:dyDescent="0.25">
      <c r="A1988" s="3"/>
      <c r="B1988" s="2"/>
      <c r="C1988" s="2"/>
      <c r="D1988" s="2" t="b">
        <f>IF(AND(NOT(ISBLANK(Table1[[#This Row],[Fetal Sex (Male, Female or Unknown)]])),ISNUMBER(Table1[[#This Row],[Birthweight (grams)]]),ISNUMBER(Table1[[#This Row],[Gestation (days)]])),TRUE,FALSE)</f>
        <v>0</v>
      </c>
      <c r="E1988" s="2" t="str">
        <f>IF(Table1[[#This Row],[Is Data Valid]]=TRUE,IF(Table1[[#This Row],[Fetal Sex (Male, Female or Unknown)]]="Male",Backend!$C$5,IF(Table1[[#This Row],[Fetal Sex (Male, Female or Unknown)]]="Female",Backend!$C$6,IF(Table1[[#This Row],[Fetal Sex (Male, Female or Unknown)]]="Unknown",Backend!$C$7,"Error"))),"")</f>
        <v/>
      </c>
      <c r="F1988" s="8" t="str">
        <f>IF(Table1[[#This Row],[Is Data Valid]]=TRUE,EXP(0.578+0.332*((Table1[[#This Row],[Gestation (days)]]+0.5)/7)-0.00354*((Table1[[#This Row],[Gestation (days)]]+0.5)/7)^2)*Table1[[#This Row],[BW40_3705]],"")</f>
        <v/>
      </c>
      <c r="G1988" s="2" t="str">
        <f>IF(Table1[[#This Row],[Is Data Valid]]=TRUE,((Table1[[#This Row],[Birthweight (grams)]]/Table1[[#This Row],[BW_GA]])-1)/(Backend!$B$3/100*Table1[[#This Row],[BW40_3705]]),"")</f>
        <v/>
      </c>
      <c r="H1988" s="7" t="str">
        <f>IF(Table1[[#This Row],[Is Data Valid]]=TRUE,((Table1[[#This Row],[Birthweight (grams)]]*0.9/Table1[[#This Row],[BW_GA]])-1)/(Backend!$B$3/100*Table1[[#This Row],[BW40_3705]]),"")</f>
        <v/>
      </c>
      <c r="I1988" s="7" t="str">
        <f>IF(Table1[[#This Row],[Is Data Valid]]=TRUE,((Table1[[#This Row],[Birthweight (grams)]]*1.1/Table1[[#This Row],[BW_GA]])-1)/(Backend!$B$3/100*Table1[[#This Row],[BW40_3705]]),"")</f>
        <v/>
      </c>
      <c r="J1988" s="7" t="str">
        <f>IF(Table1[[#This Row],[Is Data Valid]]=TRUE,_xlfn.NORM.S.DIST(Table1[[#This Row],[Birthweight Z-Score]],TRUE)*100,"")</f>
        <v/>
      </c>
      <c r="K1988" s="7" t="str">
        <f>IF(Table1[[#This Row],[Is Data Valid]]=TRUE,_xlfn.NORM.S.DIST(Table1[[#This Row],[Birthweight Z-Score (BW-10%)]],TRUE)*100,"")</f>
        <v/>
      </c>
      <c r="L1988" s="7" t="str">
        <f>IF(Table1[[#This Row],[Is Data Valid]]=TRUE,_xlfn.NORM.S.DIST(Table1[[#This Row],[Birthweight Z-Score (BW+10%)]],TRUE)*100,"")</f>
        <v/>
      </c>
    </row>
    <row r="1989" spans="1:12" x14ac:dyDescent="0.25">
      <c r="A1989" s="3"/>
      <c r="B1989" s="2"/>
      <c r="C1989" s="2"/>
      <c r="D1989" s="2" t="b">
        <f>IF(AND(NOT(ISBLANK(Table1[[#This Row],[Fetal Sex (Male, Female or Unknown)]])),ISNUMBER(Table1[[#This Row],[Birthweight (grams)]]),ISNUMBER(Table1[[#This Row],[Gestation (days)]])),TRUE,FALSE)</f>
        <v>0</v>
      </c>
      <c r="E1989" s="2" t="str">
        <f>IF(Table1[[#This Row],[Is Data Valid]]=TRUE,IF(Table1[[#This Row],[Fetal Sex (Male, Female or Unknown)]]="Male",Backend!$C$5,IF(Table1[[#This Row],[Fetal Sex (Male, Female or Unknown)]]="Female",Backend!$C$6,IF(Table1[[#This Row],[Fetal Sex (Male, Female or Unknown)]]="Unknown",Backend!$C$7,"Error"))),"")</f>
        <v/>
      </c>
      <c r="F1989" s="8" t="str">
        <f>IF(Table1[[#This Row],[Is Data Valid]]=TRUE,EXP(0.578+0.332*((Table1[[#This Row],[Gestation (days)]]+0.5)/7)-0.00354*((Table1[[#This Row],[Gestation (days)]]+0.5)/7)^2)*Table1[[#This Row],[BW40_3705]],"")</f>
        <v/>
      </c>
      <c r="G1989" s="2" t="str">
        <f>IF(Table1[[#This Row],[Is Data Valid]]=TRUE,((Table1[[#This Row],[Birthweight (grams)]]/Table1[[#This Row],[BW_GA]])-1)/(Backend!$B$3/100*Table1[[#This Row],[BW40_3705]]),"")</f>
        <v/>
      </c>
      <c r="H1989" s="7" t="str">
        <f>IF(Table1[[#This Row],[Is Data Valid]]=TRUE,((Table1[[#This Row],[Birthweight (grams)]]*0.9/Table1[[#This Row],[BW_GA]])-1)/(Backend!$B$3/100*Table1[[#This Row],[BW40_3705]]),"")</f>
        <v/>
      </c>
      <c r="I1989" s="7" t="str">
        <f>IF(Table1[[#This Row],[Is Data Valid]]=TRUE,((Table1[[#This Row],[Birthweight (grams)]]*1.1/Table1[[#This Row],[BW_GA]])-1)/(Backend!$B$3/100*Table1[[#This Row],[BW40_3705]]),"")</f>
        <v/>
      </c>
      <c r="J1989" s="7" t="str">
        <f>IF(Table1[[#This Row],[Is Data Valid]]=TRUE,_xlfn.NORM.S.DIST(Table1[[#This Row],[Birthweight Z-Score]],TRUE)*100,"")</f>
        <v/>
      </c>
      <c r="K1989" s="7" t="str">
        <f>IF(Table1[[#This Row],[Is Data Valid]]=TRUE,_xlfn.NORM.S.DIST(Table1[[#This Row],[Birthweight Z-Score (BW-10%)]],TRUE)*100,"")</f>
        <v/>
      </c>
      <c r="L1989" s="7" t="str">
        <f>IF(Table1[[#This Row],[Is Data Valid]]=TRUE,_xlfn.NORM.S.DIST(Table1[[#This Row],[Birthweight Z-Score (BW+10%)]],TRUE)*100,"")</f>
        <v/>
      </c>
    </row>
    <row r="1990" spans="1:12" x14ac:dyDescent="0.25">
      <c r="A1990" s="3"/>
      <c r="B1990" s="2"/>
      <c r="C1990" s="2"/>
      <c r="D1990" s="2" t="b">
        <f>IF(AND(NOT(ISBLANK(Table1[[#This Row],[Fetal Sex (Male, Female or Unknown)]])),ISNUMBER(Table1[[#This Row],[Birthweight (grams)]]),ISNUMBER(Table1[[#This Row],[Gestation (days)]])),TRUE,FALSE)</f>
        <v>0</v>
      </c>
      <c r="E1990" s="2" t="str">
        <f>IF(Table1[[#This Row],[Is Data Valid]]=TRUE,IF(Table1[[#This Row],[Fetal Sex (Male, Female or Unknown)]]="Male",Backend!$C$5,IF(Table1[[#This Row],[Fetal Sex (Male, Female or Unknown)]]="Female",Backend!$C$6,IF(Table1[[#This Row],[Fetal Sex (Male, Female or Unknown)]]="Unknown",Backend!$C$7,"Error"))),"")</f>
        <v/>
      </c>
      <c r="F1990" s="8" t="str">
        <f>IF(Table1[[#This Row],[Is Data Valid]]=TRUE,EXP(0.578+0.332*((Table1[[#This Row],[Gestation (days)]]+0.5)/7)-0.00354*((Table1[[#This Row],[Gestation (days)]]+0.5)/7)^2)*Table1[[#This Row],[BW40_3705]],"")</f>
        <v/>
      </c>
      <c r="G1990" s="2" t="str">
        <f>IF(Table1[[#This Row],[Is Data Valid]]=TRUE,((Table1[[#This Row],[Birthweight (grams)]]/Table1[[#This Row],[BW_GA]])-1)/(Backend!$B$3/100*Table1[[#This Row],[BW40_3705]]),"")</f>
        <v/>
      </c>
      <c r="H1990" s="7" t="str">
        <f>IF(Table1[[#This Row],[Is Data Valid]]=TRUE,((Table1[[#This Row],[Birthweight (grams)]]*0.9/Table1[[#This Row],[BW_GA]])-1)/(Backend!$B$3/100*Table1[[#This Row],[BW40_3705]]),"")</f>
        <v/>
      </c>
      <c r="I1990" s="7" t="str">
        <f>IF(Table1[[#This Row],[Is Data Valid]]=TRUE,((Table1[[#This Row],[Birthweight (grams)]]*1.1/Table1[[#This Row],[BW_GA]])-1)/(Backend!$B$3/100*Table1[[#This Row],[BW40_3705]]),"")</f>
        <v/>
      </c>
      <c r="J1990" s="7" t="str">
        <f>IF(Table1[[#This Row],[Is Data Valid]]=TRUE,_xlfn.NORM.S.DIST(Table1[[#This Row],[Birthweight Z-Score]],TRUE)*100,"")</f>
        <v/>
      </c>
      <c r="K1990" s="7" t="str">
        <f>IF(Table1[[#This Row],[Is Data Valid]]=TRUE,_xlfn.NORM.S.DIST(Table1[[#This Row],[Birthweight Z-Score (BW-10%)]],TRUE)*100,"")</f>
        <v/>
      </c>
      <c r="L1990" s="7" t="str">
        <f>IF(Table1[[#This Row],[Is Data Valid]]=TRUE,_xlfn.NORM.S.DIST(Table1[[#This Row],[Birthweight Z-Score (BW+10%)]],TRUE)*100,"")</f>
        <v/>
      </c>
    </row>
    <row r="1991" spans="1:12" x14ac:dyDescent="0.25">
      <c r="A1991" s="3"/>
      <c r="B1991" s="2"/>
      <c r="C1991" s="2"/>
      <c r="D1991" s="2" t="b">
        <f>IF(AND(NOT(ISBLANK(Table1[[#This Row],[Fetal Sex (Male, Female or Unknown)]])),ISNUMBER(Table1[[#This Row],[Birthweight (grams)]]),ISNUMBER(Table1[[#This Row],[Gestation (days)]])),TRUE,FALSE)</f>
        <v>0</v>
      </c>
      <c r="E1991" s="2" t="str">
        <f>IF(Table1[[#This Row],[Is Data Valid]]=TRUE,IF(Table1[[#This Row],[Fetal Sex (Male, Female or Unknown)]]="Male",Backend!$C$5,IF(Table1[[#This Row],[Fetal Sex (Male, Female or Unknown)]]="Female",Backend!$C$6,IF(Table1[[#This Row],[Fetal Sex (Male, Female or Unknown)]]="Unknown",Backend!$C$7,"Error"))),"")</f>
        <v/>
      </c>
      <c r="F1991" s="8" t="str">
        <f>IF(Table1[[#This Row],[Is Data Valid]]=TRUE,EXP(0.578+0.332*((Table1[[#This Row],[Gestation (days)]]+0.5)/7)-0.00354*((Table1[[#This Row],[Gestation (days)]]+0.5)/7)^2)*Table1[[#This Row],[BW40_3705]],"")</f>
        <v/>
      </c>
      <c r="G1991" s="2" t="str">
        <f>IF(Table1[[#This Row],[Is Data Valid]]=TRUE,((Table1[[#This Row],[Birthweight (grams)]]/Table1[[#This Row],[BW_GA]])-1)/(Backend!$B$3/100*Table1[[#This Row],[BW40_3705]]),"")</f>
        <v/>
      </c>
      <c r="H1991" s="7" t="str">
        <f>IF(Table1[[#This Row],[Is Data Valid]]=TRUE,((Table1[[#This Row],[Birthweight (grams)]]*0.9/Table1[[#This Row],[BW_GA]])-1)/(Backend!$B$3/100*Table1[[#This Row],[BW40_3705]]),"")</f>
        <v/>
      </c>
      <c r="I1991" s="7" t="str">
        <f>IF(Table1[[#This Row],[Is Data Valid]]=TRUE,((Table1[[#This Row],[Birthweight (grams)]]*1.1/Table1[[#This Row],[BW_GA]])-1)/(Backend!$B$3/100*Table1[[#This Row],[BW40_3705]]),"")</f>
        <v/>
      </c>
      <c r="J1991" s="7" t="str">
        <f>IF(Table1[[#This Row],[Is Data Valid]]=TRUE,_xlfn.NORM.S.DIST(Table1[[#This Row],[Birthweight Z-Score]],TRUE)*100,"")</f>
        <v/>
      </c>
      <c r="K1991" s="7" t="str">
        <f>IF(Table1[[#This Row],[Is Data Valid]]=TRUE,_xlfn.NORM.S.DIST(Table1[[#This Row],[Birthweight Z-Score (BW-10%)]],TRUE)*100,"")</f>
        <v/>
      </c>
      <c r="L1991" s="7" t="str">
        <f>IF(Table1[[#This Row],[Is Data Valid]]=TRUE,_xlfn.NORM.S.DIST(Table1[[#This Row],[Birthweight Z-Score (BW+10%)]],TRUE)*100,"")</f>
        <v/>
      </c>
    </row>
    <row r="1992" spans="1:12" x14ac:dyDescent="0.25">
      <c r="A1992" s="3"/>
      <c r="B1992" s="2"/>
      <c r="C1992" s="2"/>
      <c r="D1992" s="2" t="b">
        <f>IF(AND(NOT(ISBLANK(Table1[[#This Row],[Fetal Sex (Male, Female or Unknown)]])),ISNUMBER(Table1[[#This Row],[Birthweight (grams)]]),ISNUMBER(Table1[[#This Row],[Gestation (days)]])),TRUE,FALSE)</f>
        <v>0</v>
      </c>
      <c r="E1992" s="2" t="str">
        <f>IF(Table1[[#This Row],[Is Data Valid]]=TRUE,IF(Table1[[#This Row],[Fetal Sex (Male, Female or Unknown)]]="Male",Backend!$C$5,IF(Table1[[#This Row],[Fetal Sex (Male, Female or Unknown)]]="Female",Backend!$C$6,IF(Table1[[#This Row],[Fetal Sex (Male, Female or Unknown)]]="Unknown",Backend!$C$7,"Error"))),"")</f>
        <v/>
      </c>
      <c r="F1992" s="8" t="str">
        <f>IF(Table1[[#This Row],[Is Data Valid]]=TRUE,EXP(0.578+0.332*((Table1[[#This Row],[Gestation (days)]]+0.5)/7)-0.00354*((Table1[[#This Row],[Gestation (days)]]+0.5)/7)^2)*Table1[[#This Row],[BW40_3705]],"")</f>
        <v/>
      </c>
      <c r="G1992" s="2" t="str">
        <f>IF(Table1[[#This Row],[Is Data Valid]]=TRUE,((Table1[[#This Row],[Birthweight (grams)]]/Table1[[#This Row],[BW_GA]])-1)/(Backend!$B$3/100*Table1[[#This Row],[BW40_3705]]),"")</f>
        <v/>
      </c>
      <c r="H1992" s="7" t="str">
        <f>IF(Table1[[#This Row],[Is Data Valid]]=TRUE,((Table1[[#This Row],[Birthweight (grams)]]*0.9/Table1[[#This Row],[BW_GA]])-1)/(Backend!$B$3/100*Table1[[#This Row],[BW40_3705]]),"")</f>
        <v/>
      </c>
      <c r="I1992" s="7" t="str">
        <f>IF(Table1[[#This Row],[Is Data Valid]]=TRUE,((Table1[[#This Row],[Birthweight (grams)]]*1.1/Table1[[#This Row],[BW_GA]])-1)/(Backend!$B$3/100*Table1[[#This Row],[BW40_3705]]),"")</f>
        <v/>
      </c>
      <c r="J1992" s="7" t="str">
        <f>IF(Table1[[#This Row],[Is Data Valid]]=TRUE,_xlfn.NORM.S.DIST(Table1[[#This Row],[Birthweight Z-Score]],TRUE)*100,"")</f>
        <v/>
      </c>
      <c r="K1992" s="7" t="str">
        <f>IF(Table1[[#This Row],[Is Data Valid]]=TRUE,_xlfn.NORM.S.DIST(Table1[[#This Row],[Birthweight Z-Score (BW-10%)]],TRUE)*100,"")</f>
        <v/>
      </c>
      <c r="L1992" s="7" t="str">
        <f>IF(Table1[[#This Row],[Is Data Valid]]=TRUE,_xlfn.NORM.S.DIST(Table1[[#This Row],[Birthweight Z-Score (BW+10%)]],TRUE)*100,"")</f>
        <v/>
      </c>
    </row>
    <row r="1993" spans="1:12" x14ac:dyDescent="0.25">
      <c r="A1993" s="3"/>
      <c r="B1993" s="2"/>
      <c r="C1993" s="2"/>
      <c r="D1993" s="2" t="b">
        <f>IF(AND(NOT(ISBLANK(Table1[[#This Row],[Fetal Sex (Male, Female or Unknown)]])),ISNUMBER(Table1[[#This Row],[Birthweight (grams)]]),ISNUMBER(Table1[[#This Row],[Gestation (days)]])),TRUE,FALSE)</f>
        <v>0</v>
      </c>
      <c r="E1993" s="2" t="str">
        <f>IF(Table1[[#This Row],[Is Data Valid]]=TRUE,IF(Table1[[#This Row],[Fetal Sex (Male, Female or Unknown)]]="Male",Backend!$C$5,IF(Table1[[#This Row],[Fetal Sex (Male, Female or Unknown)]]="Female",Backend!$C$6,IF(Table1[[#This Row],[Fetal Sex (Male, Female or Unknown)]]="Unknown",Backend!$C$7,"Error"))),"")</f>
        <v/>
      </c>
      <c r="F1993" s="8" t="str">
        <f>IF(Table1[[#This Row],[Is Data Valid]]=TRUE,EXP(0.578+0.332*((Table1[[#This Row],[Gestation (days)]]+0.5)/7)-0.00354*((Table1[[#This Row],[Gestation (days)]]+0.5)/7)^2)*Table1[[#This Row],[BW40_3705]],"")</f>
        <v/>
      </c>
      <c r="G1993" s="2" t="str">
        <f>IF(Table1[[#This Row],[Is Data Valid]]=TRUE,((Table1[[#This Row],[Birthweight (grams)]]/Table1[[#This Row],[BW_GA]])-1)/(Backend!$B$3/100*Table1[[#This Row],[BW40_3705]]),"")</f>
        <v/>
      </c>
      <c r="H1993" s="7" t="str">
        <f>IF(Table1[[#This Row],[Is Data Valid]]=TRUE,((Table1[[#This Row],[Birthweight (grams)]]*0.9/Table1[[#This Row],[BW_GA]])-1)/(Backend!$B$3/100*Table1[[#This Row],[BW40_3705]]),"")</f>
        <v/>
      </c>
      <c r="I1993" s="7" t="str">
        <f>IF(Table1[[#This Row],[Is Data Valid]]=TRUE,((Table1[[#This Row],[Birthweight (grams)]]*1.1/Table1[[#This Row],[BW_GA]])-1)/(Backend!$B$3/100*Table1[[#This Row],[BW40_3705]]),"")</f>
        <v/>
      </c>
      <c r="J1993" s="7" t="str">
        <f>IF(Table1[[#This Row],[Is Data Valid]]=TRUE,_xlfn.NORM.S.DIST(Table1[[#This Row],[Birthweight Z-Score]],TRUE)*100,"")</f>
        <v/>
      </c>
      <c r="K1993" s="7" t="str">
        <f>IF(Table1[[#This Row],[Is Data Valid]]=TRUE,_xlfn.NORM.S.DIST(Table1[[#This Row],[Birthweight Z-Score (BW-10%)]],TRUE)*100,"")</f>
        <v/>
      </c>
      <c r="L1993" s="7" t="str">
        <f>IF(Table1[[#This Row],[Is Data Valid]]=TRUE,_xlfn.NORM.S.DIST(Table1[[#This Row],[Birthweight Z-Score (BW+10%)]],TRUE)*100,"")</f>
        <v/>
      </c>
    </row>
    <row r="1994" spans="1:12" x14ac:dyDescent="0.25">
      <c r="A1994" s="3"/>
      <c r="B1994" s="2"/>
      <c r="C1994" s="2"/>
      <c r="D1994" s="2" t="b">
        <f>IF(AND(NOT(ISBLANK(Table1[[#This Row],[Fetal Sex (Male, Female or Unknown)]])),ISNUMBER(Table1[[#This Row],[Birthweight (grams)]]),ISNUMBER(Table1[[#This Row],[Gestation (days)]])),TRUE,FALSE)</f>
        <v>0</v>
      </c>
      <c r="E1994" s="2" t="str">
        <f>IF(Table1[[#This Row],[Is Data Valid]]=TRUE,IF(Table1[[#This Row],[Fetal Sex (Male, Female or Unknown)]]="Male",Backend!$C$5,IF(Table1[[#This Row],[Fetal Sex (Male, Female or Unknown)]]="Female",Backend!$C$6,IF(Table1[[#This Row],[Fetal Sex (Male, Female or Unknown)]]="Unknown",Backend!$C$7,"Error"))),"")</f>
        <v/>
      </c>
      <c r="F1994" s="8" t="str">
        <f>IF(Table1[[#This Row],[Is Data Valid]]=TRUE,EXP(0.578+0.332*((Table1[[#This Row],[Gestation (days)]]+0.5)/7)-0.00354*((Table1[[#This Row],[Gestation (days)]]+0.5)/7)^2)*Table1[[#This Row],[BW40_3705]],"")</f>
        <v/>
      </c>
      <c r="G1994" s="2" t="str">
        <f>IF(Table1[[#This Row],[Is Data Valid]]=TRUE,((Table1[[#This Row],[Birthweight (grams)]]/Table1[[#This Row],[BW_GA]])-1)/(Backend!$B$3/100*Table1[[#This Row],[BW40_3705]]),"")</f>
        <v/>
      </c>
      <c r="H1994" s="7" t="str">
        <f>IF(Table1[[#This Row],[Is Data Valid]]=TRUE,((Table1[[#This Row],[Birthweight (grams)]]*0.9/Table1[[#This Row],[BW_GA]])-1)/(Backend!$B$3/100*Table1[[#This Row],[BW40_3705]]),"")</f>
        <v/>
      </c>
      <c r="I1994" s="7" t="str">
        <f>IF(Table1[[#This Row],[Is Data Valid]]=TRUE,((Table1[[#This Row],[Birthweight (grams)]]*1.1/Table1[[#This Row],[BW_GA]])-1)/(Backend!$B$3/100*Table1[[#This Row],[BW40_3705]]),"")</f>
        <v/>
      </c>
      <c r="J1994" s="7" t="str">
        <f>IF(Table1[[#This Row],[Is Data Valid]]=TRUE,_xlfn.NORM.S.DIST(Table1[[#This Row],[Birthweight Z-Score]],TRUE)*100,"")</f>
        <v/>
      </c>
      <c r="K1994" s="7" t="str">
        <f>IF(Table1[[#This Row],[Is Data Valid]]=TRUE,_xlfn.NORM.S.DIST(Table1[[#This Row],[Birthweight Z-Score (BW-10%)]],TRUE)*100,"")</f>
        <v/>
      </c>
      <c r="L1994" s="7" t="str">
        <f>IF(Table1[[#This Row],[Is Data Valid]]=TRUE,_xlfn.NORM.S.DIST(Table1[[#This Row],[Birthweight Z-Score (BW+10%)]],TRUE)*100,"")</f>
        <v/>
      </c>
    </row>
    <row r="1995" spans="1:12" x14ac:dyDescent="0.25">
      <c r="A1995" s="3"/>
      <c r="B1995" s="2"/>
      <c r="C1995" s="2"/>
      <c r="D1995" s="2" t="b">
        <f>IF(AND(NOT(ISBLANK(Table1[[#This Row],[Fetal Sex (Male, Female or Unknown)]])),ISNUMBER(Table1[[#This Row],[Birthweight (grams)]]),ISNUMBER(Table1[[#This Row],[Gestation (days)]])),TRUE,FALSE)</f>
        <v>0</v>
      </c>
      <c r="E1995" s="2" t="str">
        <f>IF(Table1[[#This Row],[Is Data Valid]]=TRUE,IF(Table1[[#This Row],[Fetal Sex (Male, Female or Unknown)]]="Male",Backend!$C$5,IF(Table1[[#This Row],[Fetal Sex (Male, Female or Unknown)]]="Female",Backend!$C$6,IF(Table1[[#This Row],[Fetal Sex (Male, Female or Unknown)]]="Unknown",Backend!$C$7,"Error"))),"")</f>
        <v/>
      </c>
      <c r="F1995" s="8" t="str">
        <f>IF(Table1[[#This Row],[Is Data Valid]]=TRUE,EXP(0.578+0.332*((Table1[[#This Row],[Gestation (days)]]+0.5)/7)-0.00354*((Table1[[#This Row],[Gestation (days)]]+0.5)/7)^2)*Table1[[#This Row],[BW40_3705]],"")</f>
        <v/>
      </c>
      <c r="G1995" s="2" t="str">
        <f>IF(Table1[[#This Row],[Is Data Valid]]=TRUE,((Table1[[#This Row],[Birthweight (grams)]]/Table1[[#This Row],[BW_GA]])-1)/(Backend!$B$3/100*Table1[[#This Row],[BW40_3705]]),"")</f>
        <v/>
      </c>
      <c r="H1995" s="7" t="str">
        <f>IF(Table1[[#This Row],[Is Data Valid]]=TRUE,((Table1[[#This Row],[Birthweight (grams)]]*0.9/Table1[[#This Row],[BW_GA]])-1)/(Backend!$B$3/100*Table1[[#This Row],[BW40_3705]]),"")</f>
        <v/>
      </c>
      <c r="I1995" s="7" t="str">
        <f>IF(Table1[[#This Row],[Is Data Valid]]=TRUE,((Table1[[#This Row],[Birthweight (grams)]]*1.1/Table1[[#This Row],[BW_GA]])-1)/(Backend!$B$3/100*Table1[[#This Row],[BW40_3705]]),"")</f>
        <v/>
      </c>
      <c r="J1995" s="7" t="str">
        <f>IF(Table1[[#This Row],[Is Data Valid]]=TRUE,_xlfn.NORM.S.DIST(Table1[[#This Row],[Birthweight Z-Score]],TRUE)*100,"")</f>
        <v/>
      </c>
      <c r="K1995" s="7" t="str">
        <f>IF(Table1[[#This Row],[Is Data Valid]]=TRUE,_xlfn.NORM.S.DIST(Table1[[#This Row],[Birthweight Z-Score (BW-10%)]],TRUE)*100,"")</f>
        <v/>
      </c>
      <c r="L1995" s="7" t="str">
        <f>IF(Table1[[#This Row],[Is Data Valid]]=TRUE,_xlfn.NORM.S.DIST(Table1[[#This Row],[Birthweight Z-Score (BW+10%)]],TRUE)*100,"")</f>
        <v/>
      </c>
    </row>
    <row r="1996" spans="1:12" x14ac:dyDescent="0.25">
      <c r="A1996" s="3"/>
      <c r="B1996" s="2"/>
      <c r="C1996" s="2"/>
      <c r="D1996" s="2" t="b">
        <f>IF(AND(NOT(ISBLANK(Table1[[#This Row],[Fetal Sex (Male, Female or Unknown)]])),ISNUMBER(Table1[[#This Row],[Birthweight (grams)]]),ISNUMBER(Table1[[#This Row],[Gestation (days)]])),TRUE,FALSE)</f>
        <v>0</v>
      </c>
      <c r="E1996" s="2" t="str">
        <f>IF(Table1[[#This Row],[Is Data Valid]]=TRUE,IF(Table1[[#This Row],[Fetal Sex (Male, Female or Unknown)]]="Male",Backend!$C$5,IF(Table1[[#This Row],[Fetal Sex (Male, Female or Unknown)]]="Female",Backend!$C$6,IF(Table1[[#This Row],[Fetal Sex (Male, Female or Unknown)]]="Unknown",Backend!$C$7,"Error"))),"")</f>
        <v/>
      </c>
      <c r="F1996" s="8" t="str">
        <f>IF(Table1[[#This Row],[Is Data Valid]]=TRUE,EXP(0.578+0.332*((Table1[[#This Row],[Gestation (days)]]+0.5)/7)-0.00354*((Table1[[#This Row],[Gestation (days)]]+0.5)/7)^2)*Table1[[#This Row],[BW40_3705]],"")</f>
        <v/>
      </c>
      <c r="G1996" s="2" t="str">
        <f>IF(Table1[[#This Row],[Is Data Valid]]=TRUE,((Table1[[#This Row],[Birthweight (grams)]]/Table1[[#This Row],[BW_GA]])-1)/(Backend!$B$3/100*Table1[[#This Row],[BW40_3705]]),"")</f>
        <v/>
      </c>
      <c r="H1996" s="7" t="str">
        <f>IF(Table1[[#This Row],[Is Data Valid]]=TRUE,((Table1[[#This Row],[Birthweight (grams)]]*0.9/Table1[[#This Row],[BW_GA]])-1)/(Backend!$B$3/100*Table1[[#This Row],[BW40_3705]]),"")</f>
        <v/>
      </c>
      <c r="I1996" s="7" t="str">
        <f>IF(Table1[[#This Row],[Is Data Valid]]=TRUE,((Table1[[#This Row],[Birthweight (grams)]]*1.1/Table1[[#This Row],[BW_GA]])-1)/(Backend!$B$3/100*Table1[[#This Row],[BW40_3705]]),"")</f>
        <v/>
      </c>
      <c r="J1996" s="7" t="str">
        <f>IF(Table1[[#This Row],[Is Data Valid]]=TRUE,_xlfn.NORM.S.DIST(Table1[[#This Row],[Birthweight Z-Score]],TRUE)*100,"")</f>
        <v/>
      </c>
      <c r="K1996" s="7" t="str">
        <f>IF(Table1[[#This Row],[Is Data Valid]]=TRUE,_xlfn.NORM.S.DIST(Table1[[#This Row],[Birthweight Z-Score (BW-10%)]],TRUE)*100,"")</f>
        <v/>
      </c>
      <c r="L1996" s="7" t="str">
        <f>IF(Table1[[#This Row],[Is Data Valid]]=TRUE,_xlfn.NORM.S.DIST(Table1[[#This Row],[Birthweight Z-Score (BW+10%)]],TRUE)*100,"")</f>
        <v/>
      </c>
    </row>
    <row r="1997" spans="1:12" x14ac:dyDescent="0.25">
      <c r="A1997" s="3"/>
      <c r="B1997" s="2"/>
      <c r="C1997" s="2"/>
      <c r="D1997" s="2" t="b">
        <f>IF(AND(NOT(ISBLANK(Table1[[#This Row],[Fetal Sex (Male, Female or Unknown)]])),ISNUMBER(Table1[[#This Row],[Birthweight (grams)]]),ISNUMBER(Table1[[#This Row],[Gestation (days)]])),TRUE,FALSE)</f>
        <v>0</v>
      </c>
      <c r="E1997" s="2" t="str">
        <f>IF(Table1[[#This Row],[Is Data Valid]]=TRUE,IF(Table1[[#This Row],[Fetal Sex (Male, Female or Unknown)]]="Male",Backend!$C$5,IF(Table1[[#This Row],[Fetal Sex (Male, Female or Unknown)]]="Female",Backend!$C$6,IF(Table1[[#This Row],[Fetal Sex (Male, Female or Unknown)]]="Unknown",Backend!$C$7,"Error"))),"")</f>
        <v/>
      </c>
      <c r="F1997" s="8" t="str">
        <f>IF(Table1[[#This Row],[Is Data Valid]]=TRUE,EXP(0.578+0.332*((Table1[[#This Row],[Gestation (days)]]+0.5)/7)-0.00354*((Table1[[#This Row],[Gestation (days)]]+0.5)/7)^2)*Table1[[#This Row],[BW40_3705]],"")</f>
        <v/>
      </c>
      <c r="G1997" s="2" t="str">
        <f>IF(Table1[[#This Row],[Is Data Valid]]=TRUE,((Table1[[#This Row],[Birthweight (grams)]]/Table1[[#This Row],[BW_GA]])-1)/(Backend!$B$3/100*Table1[[#This Row],[BW40_3705]]),"")</f>
        <v/>
      </c>
      <c r="H1997" s="7" t="str">
        <f>IF(Table1[[#This Row],[Is Data Valid]]=TRUE,((Table1[[#This Row],[Birthweight (grams)]]*0.9/Table1[[#This Row],[BW_GA]])-1)/(Backend!$B$3/100*Table1[[#This Row],[BW40_3705]]),"")</f>
        <v/>
      </c>
      <c r="I1997" s="7" t="str">
        <f>IF(Table1[[#This Row],[Is Data Valid]]=TRUE,((Table1[[#This Row],[Birthweight (grams)]]*1.1/Table1[[#This Row],[BW_GA]])-1)/(Backend!$B$3/100*Table1[[#This Row],[BW40_3705]]),"")</f>
        <v/>
      </c>
      <c r="J1997" s="7" t="str">
        <f>IF(Table1[[#This Row],[Is Data Valid]]=TRUE,_xlfn.NORM.S.DIST(Table1[[#This Row],[Birthweight Z-Score]],TRUE)*100,"")</f>
        <v/>
      </c>
      <c r="K1997" s="7" t="str">
        <f>IF(Table1[[#This Row],[Is Data Valid]]=TRUE,_xlfn.NORM.S.DIST(Table1[[#This Row],[Birthweight Z-Score (BW-10%)]],TRUE)*100,"")</f>
        <v/>
      </c>
      <c r="L1997" s="7" t="str">
        <f>IF(Table1[[#This Row],[Is Data Valid]]=TRUE,_xlfn.NORM.S.DIST(Table1[[#This Row],[Birthweight Z-Score (BW+10%)]],TRUE)*100,"")</f>
        <v/>
      </c>
    </row>
    <row r="1998" spans="1:12" x14ac:dyDescent="0.25">
      <c r="A1998" s="3"/>
      <c r="B1998" s="2"/>
      <c r="C1998" s="2"/>
      <c r="D1998" s="2" t="b">
        <f>IF(AND(NOT(ISBLANK(Table1[[#This Row],[Fetal Sex (Male, Female or Unknown)]])),ISNUMBER(Table1[[#This Row],[Birthweight (grams)]]),ISNUMBER(Table1[[#This Row],[Gestation (days)]])),TRUE,FALSE)</f>
        <v>0</v>
      </c>
      <c r="E1998" s="2" t="str">
        <f>IF(Table1[[#This Row],[Is Data Valid]]=TRUE,IF(Table1[[#This Row],[Fetal Sex (Male, Female or Unknown)]]="Male",Backend!$C$5,IF(Table1[[#This Row],[Fetal Sex (Male, Female or Unknown)]]="Female",Backend!$C$6,IF(Table1[[#This Row],[Fetal Sex (Male, Female or Unknown)]]="Unknown",Backend!$C$7,"Error"))),"")</f>
        <v/>
      </c>
      <c r="F1998" s="8" t="str">
        <f>IF(Table1[[#This Row],[Is Data Valid]]=TRUE,EXP(0.578+0.332*((Table1[[#This Row],[Gestation (days)]]+0.5)/7)-0.00354*((Table1[[#This Row],[Gestation (days)]]+0.5)/7)^2)*Table1[[#This Row],[BW40_3705]],"")</f>
        <v/>
      </c>
      <c r="G1998" s="2" t="str">
        <f>IF(Table1[[#This Row],[Is Data Valid]]=TRUE,((Table1[[#This Row],[Birthweight (grams)]]/Table1[[#This Row],[BW_GA]])-1)/(Backend!$B$3/100*Table1[[#This Row],[BW40_3705]]),"")</f>
        <v/>
      </c>
      <c r="H1998" s="7" t="str">
        <f>IF(Table1[[#This Row],[Is Data Valid]]=TRUE,((Table1[[#This Row],[Birthweight (grams)]]*0.9/Table1[[#This Row],[BW_GA]])-1)/(Backend!$B$3/100*Table1[[#This Row],[BW40_3705]]),"")</f>
        <v/>
      </c>
      <c r="I1998" s="7" t="str">
        <f>IF(Table1[[#This Row],[Is Data Valid]]=TRUE,((Table1[[#This Row],[Birthweight (grams)]]*1.1/Table1[[#This Row],[BW_GA]])-1)/(Backend!$B$3/100*Table1[[#This Row],[BW40_3705]]),"")</f>
        <v/>
      </c>
      <c r="J1998" s="7" t="str">
        <f>IF(Table1[[#This Row],[Is Data Valid]]=TRUE,_xlfn.NORM.S.DIST(Table1[[#This Row],[Birthweight Z-Score]],TRUE)*100,"")</f>
        <v/>
      </c>
      <c r="K1998" s="7" t="str">
        <f>IF(Table1[[#This Row],[Is Data Valid]]=TRUE,_xlfn.NORM.S.DIST(Table1[[#This Row],[Birthweight Z-Score (BW-10%)]],TRUE)*100,"")</f>
        <v/>
      </c>
      <c r="L1998" s="7" t="str">
        <f>IF(Table1[[#This Row],[Is Data Valid]]=TRUE,_xlfn.NORM.S.DIST(Table1[[#This Row],[Birthweight Z-Score (BW+10%)]],TRUE)*100,"")</f>
        <v/>
      </c>
    </row>
    <row r="1999" spans="1:12" x14ac:dyDescent="0.25">
      <c r="A1999" s="3"/>
      <c r="B1999" s="2"/>
      <c r="C1999" s="2"/>
      <c r="D1999" s="2" t="b">
        <f>IF(AND(NOT(ISBLANK(Table1[[#This Row],[Fetal Sex (Male, Female or Unknown)]])),ISNUMBER(Table1[[#This Row],[Birthweight (grams)]]),ISNUMBER(Table1[[#This Row],[Gestation (days)]])),TRUE,FALSE)</f>
        <v>0</v>
      </c>
      <c r="E1999" s="2" t="str">
        <f>IF(Table1[[#This Row],[Is Data Valid]]=TRUE,IF(Table1[[#This Row],[Fetal Sex (Male, Female or Unknown)]]="Male",Backend!$C$5,IF(Table1[[#This Row],[Fetal Sex (Male, Female or Unknown)]]="Female",Backend!$C$6,IF(Table1[[#This Row],[Fetal Sex (Male, Female or Unknown)]]="Unknown",Backend!$C$7,"Error"))),"")</f>
        <v/>
      </c>
      <c r="F1999" s="8" t="str">
        <f>IF(Table1[[#This Row],[Is Data Valid]]=TRUE,EXP(0.578+0.332*((Table1[[#This Row],[Gestation (days)]]+0.5)/7)-0.00354*((Table1[[#This Row],[Gestation (days)]]+0.5)/7)^2)*Table1[[#This Row],[BW40_3705]],"")</f>
        <v/>
      </c>
      <c r="G1999" s="2" t="str">
        <f>IF(Table1[[#This Row],[Is Data Valid]]=TRUE,((Table1[[#This Row],[Birthweight (grams)]]/Table1[[#This Row],[BW_GA]])-1)/(Backend!$B$3/100*Table1[[#This Row],[BW40_3705]]),"")</f>
        <v/>
      </c>
      <c r="H1999" s="7" t="str">
        <f>IF(Table1[[#This Row],[Is Data Valid]]=TRUE,((Table1[[#This Row],[Birthweight (grams)]]*0.9/Table1[[#This Row],[BW_GA]])-1)/(Backend!$B$3/100*Table1[[#This Row],[BW40_3705]]),"")</f>
        <v/>
      </c>
      <c r="I1999" s="7" t="str">
        <f>IF(Table1[[#This Row],[Is Data Valid]]=TRUE,((Table1[[#This Row],[Birthweight (grams)]]*1.1/Table1[[#This Row],[BW_GA]])-1)/(Backend!$B$3/100*Table1[[#This Row],[BW40_3705]]),"")</f>
        <v/>
      </c>
      <c r="J1999" s="7" t="str">
        <f>IF(Table1[[#This Row],[Is Data Valid]]=TRUE,_xlfn.NORM.S.DIST(Table1[[#This Row],[Birthweight Z-Score]],TRUE)*100,"")</f>
        <v/>
      </c>
      <c r="K1999" s="7" t="str">
        <f>IF(Table1[[#This Row],[Is Data Valid]]=TRUE,_xlfn.NORM.S.DIST(Table1[[#This Row],[Birthweight Z-Score (BW-10%)]],TRUE)*100,"")</f>
        <v/>
      </c>
      <c r="L1999" s="7" t="str">
        <f>IF(Table1[[#This Row],[Is Data Valid]]=TRUE,_xlfn.NORM.S.DIST(Table1[[#This Row],[Birthweight Z-Score (BW+10%)]],TRUE)*100,"")</f>
        <v/>
      </c>
    </row>
    <row r="2000" spans="1:12" x14ac:dyDescent="0.25">
      <c r="A2000" s="3"/>
      <c r="B2000" s="2"/>
      <c r="C2000" s="2"/>
      <c r="D2000" s="2" t="b">
        <f>IF(AND(NOT(ISBLANK(Table1[[#This Row],[Fetal Sex (Male, Female or Unknown)]])),ISNUMBER(Table1[[#This Row],[Birthweight (grams)]]),ISNUMBER(Table1[[#This Row],[Gestation (days)]])),TRUE,FALSE)</f>
        <v>0</v>
      </c>
      <c r="E2000" s="2" t="str">
        <f>IF(Table1[[#This Row],[Is Data Valid]]=TRUE,IF(Table1[[#This Row],[Fetal Sex (Male, Female or Unknown)]]="Male",Backend!$C$5,IF(Table1[[#This Row],[Fetal Sex (Male, Female or Unknown)]]="Female",Backend!$C$6,IF(Table1[[#This Row],[Fetal Sex (Male, Female or Unknown)]]="Unknown",Backend!$C$7,"Error"))),"")</f>
        <v/>
      </c>
      <c r="F2000" s="8" t="str">
        <f>IF(Table1[[#This Row],[Is Data Valid]]=TRUE,EXP(0.578+0.332*((Table1[[#This Row],[Gestation (days)]]+0.5)/7)-0.00354*((Table1[[#This Row],[Gestation (days)]]+0.5)/7)^2)*Table1[[#This Row],[BW40_3705]],"")</f>
        <v/>
      </c>
      <c r="G2000" s="2" t="str">
        <f>IF(Table1[[#This Row],[Is Data Valid]]=TRUE,((Table1[[#This Row],[Birthweight (grams)]]/Table1[[#This Row],[BW_GA]])-1)/(Backend!$B$3/100*Table1[[#This Row],[BW40_3705]]),"")</f>
        <v/>
      </c>
      <c r="H2000" s="7" t="str">
        <f>IF(Table1[[#This Row],[Is Data Valid]]=TRUE,((Table1[[#This Row],[Birthweight (grams)]]*0.9/Table1[[#This Row],[BW_GA]])-1)/(Backend!$B$3/100*Table1[[#This Row],[BW40_3705]]),"")</f>
        <v/>
      </c>
      <c r="I2000" s="7" t="str">
        <f>IF(Table1[[#This Row],[Is Data Valid]]=TRUE,((Table1[[#This Row],[Birthweight (grams)]]*1.1/Table1[[#This Row],[BW_GA]])-1)/(Backend!$B$3/100*Table1[[#This Row],[BW40_3705]]),"")</f>
        <v/>
      </c>
      <c r="J2000" s="7" t="str">
        <f>IF(Table1[[#This Row],[Is Data Valid]]=TRUE,_xlfn.NORM.S.DIST(Table1[[#This Row],[Birthweight Z-Score]],TRUE)*100,"")</f>
        <v/>
      </c>
      <c r="K2000" s="7" t="str">
        <f>IF(Table1[[#This Row],[Is Data Valid]]=TRUE,_xlfn.NORM.S.DIST(Table1[[#This Row],[Birthweight Z-Score (BW-10%)]],TRUE)*100,"")</f>
        <v/>
      </c>
      <c r="L2000" s="7" t="str">
        <f>IF(Table1[[#This Row],[Is Data Valid]]=TRUE,_xlfn.NORM.S.DIST(Table1[[#This Row],[Birthweight Z-Score (BW+10%)]],TRUE)*100,"")</f>
        <v/>
      </c>
    </row>
    <row r="2001" spans="1:12" x14ac:dyDescent="0.25">
      <c r="A2001" s="3"/>
      <c r="B2001" s="2"/>
      <c r="C2001" s="2"/>
      <c r="D2001" s="2" t="b">
        <f>IF(AND(NOT(ISBLANK(Table1[[#This Row],[Fetal Sex (Male, Female or Unknown)]])),ISNUMBER(Table1[[#This Row],[Birthweight (grams)]]),ISNUMBER(Table1[[#This Row],[Gestation (days)]])),TRUE,FALSE)</f>
        <v>0</v>
      </c>
      <c r="E2001" s="2" t="str">
        <f>IF(Table1[[#This Row],[Is Data Valid]]=TRUE,IF(Table1[[#This Row],[Fetal Sex (Male, Female or Unknown)]]="Male",Backend!$C$5,IF(Table1[[#This Row],[Fetal Sex (Male, Female or Unknown)]]="Female",Backend!$C$6,IF(Table1[[#This Row],[Fetal Sex (Male, Female or Unknown)]]="Unknown",Backend!$C$7,"Error"))),"")</f>
        <v/>
      </c>
      <c r="F2001" s="8" t="str">
        <f>IF(Table1[[#This Row],[Is Data Valid]]=TRUE,EXP(0.578+0.332*((Table1[[#This Row],[Gestation (days)]]+0.5)/7)-0.00354*((Table1[[#This Row],[Gestation (days)]]+0.5)/7)^2)*Table1[[#This Row],[BW40_3705]],"")</f>
        <v/>
      </c>
      <c r="G2001" s="2" t="str">
        <f>IF(Table1[[#This Row],[Is Data Valid]]=TRUE,((Table1[[#This Row],[Birthweight (grams)]]/Table1[[#This Row],[BW_GA]])-1)/(Backend!$B$3/100*Table1[[#This Row],[BW40_3705]]),"")</f>
        <v/>
      </c>
      <c r="H2001" s="7" t="str">
        <f>IF(Table1[[#This Row],[Is Data Valid]]=TRUE,((Table1[[#This Row],[Birthweight (grams)]]*0.9/Table1[[#This Row],[BW_GA]])-1)/(Backend!$B$3/100*Table1[[#This Row],[BW40_3705]]),"")</f>
        <v/>
      </c>
      <c r="I2001" s="7" t="str">
        <f>IF(Table1[[#This Row],[Is Data Valid]]=TRUE,((Table1[[#This Row],[Birthweight (grams)]]*1.1/Table1[[#This Row],[BW_GA]])-1)/(Backend!$B$3/100*Table1[[#This Row],[BW40_3705]]),"")</f>
        <v/>
      </c>
      <c r="J2001" s="7" t="str">
        <f>IF(Table1[[#This Row],[Is Data Valid]]=TRUE,_xlfn.NORM.S.DIST(Table1[[#This Row],[Birthweight Z-Score]],TRUE)*100,"")</f>
        <v/>
      </c>
      <c r="K2001" s="7" t="str">
        <f>IF(Table1[[#This Row],[Is Data Valid]]=TRUE,_xlfn.NORM.S.DIST(Table1[[#This Row],[Birthweight Z-Score (BW-10%)]],TRUE)*100,"")</f>
        <v/>
      </c>
      <c r="L2001" s="7" t="str">
        <f>IF(Table1[[#This Row],[Is Data Valid]]=TRUE,_xlfn.NORM.S.DIST(Table1[[#This Row],[Birthweight Z-Score (BW+10%)]],TRUE)*100,"")</f>
        <v/>
      </c>
    </row>
    <row r="2002" spans="1:12" x14ac:dyDescent="0.25">
      <c r="A2002" s="3"/>
      <c r="B2002" s="2"/>
      <c r="C2002" s="2"/>
      <c r="D2002" s="2" t="b">
        <f>IF(AND(NOT(ISBLANK(Table1[[#This Row],[Fetal Sex (Male, Female or Unknown)]])),ISNUMBER(Table1[[#This Row],[Birthweight (grams)]]),ISNUMBER(Table1[[#This Row],[Gestation (days)]])),TRUE,FALSE)</f>
        <v>0</v>
      </c>
      <c r="E2002" s="2" t="str">
        <f>IF(Table1[[#This Row],[Is Data Valid]]=TRUE,IF(Table1[[#This Row],[Fetal Sex (Male, Female or Unknown)]]="Male",Backend!$C$5,IF(Table1[[#This Row],[Fetal Sex (Male, Female or Unknown)]]="Female",Backend!$C$6,IF(Table1[[#This Row],[Fetal Sex (Male, Female or Unknown)]]="Unknown",Backend!$C$7,"Error"))),"")</f>
        <v/>
      </c>
      <c r="F2002" s="8" t="str">
        <f>IF(Table1[[#This Row],[Is Data Valid]]=TRUE,EXP(0.578+0.332*((Table1[[#This Row],[Gestation (days)]]+0.5)/7)-0.00354*((Table1[[#This Row],[Gestation (days)]]+0.5)/7)^2)*Table1[[#This Row],[BW40_3705]],"")</f>
        <v/>
      </c>
      <c r="G2002" s="2" t="str">
        <f>IF(Table1[[#This Row],[Is Data Valid]]=TRUE,((Table1[[#This Row],[Birthweight (grams)]]/Table1[[#This Row],[BW_GA]])-1)/(Backend!$B$3/100*Table1[[#This Row],[BW40_3705]]),"")</f>
        <v/>
      </c>
      <c r="H2002" s="7" t="str">
        <f>IF(Table1[[#This Row],[Is Data Valid]]=TRUE,((Table1[[#This Row],[Birthweight (grams)]]*0.9/Table1[[#This Row],[BW_GA]])-1)/(Backend!$B$3/100*Table1[[#This Row],[BW40_3705]]),"")</f>
        <v/>
      </c>
      <c r="I2002" s="7" t="str">
        <f>IF(Table1[[#This Row],[Is Data Valid]]=TRUE,((Table1[[#This Row],[Birthweight (grams)]]*1.1/Table1[[#This Row],[BW_GA]])-1)/(Backend!$B$3/100*Table1[[#This Row],[BW40_3705]]),"")</f>
        <v/>
      </c>
      <c r="J2002" s="7" t="str">
        <f>IF(Table1[[#This Row],[Is Data Valid]]=TRUE,_xlfn.NORM.S.DIST(Table1[[#This Row],[Birthweight Z-Score]],TRUE)*100,"")</f>
        <v/>
      </c>
      <c r="K2002" s="7" t="str">
        <f>IF(Table1[[#This Row],[Is Data Valid]]=TRUE,_xlfn.NORM.S.DIST(Table1[[#This Row],[Birthweight Z-Score (BW-10%)]],TRUE)*100,"")</f>
        <v/>
      </c>
      <c r="L2002" s="7" t="str">
        <f>IF(Table1[[#This Row],[Is Data Valid]]=TRUE,_xlfn.NORM.S.DIST(Table1[[#This Row],[Birthweight Z-Score (BW+10%)]],TRUE)*100,"")</f>
        <v/>
      </c>
    </row>
    <row r="2003" spans="1:12" x14ac:dyDescent="0.25">
      <c r="A2003" s="3"/>
      <c r="B2003" s="2"/>
      <c r="C2003" s="2"/>
      <c r="D2003" s="2" t="b">
        <f>IF(AND(NOT(ISBLANK(Table1[[#This Row],[Fetal Sex (Male, Female or Unknown)]])),ISNUMBER(Table1[[#This Row],[Birthweight (grams)]]),ISNUMBER(Table1[[#This Row],[Gestation (days)]])),TRUE,FALSE)</f>
        <v>0</v>
      </c>
      <c r="E2003" s="2" t="str">
        <f>IF(Table1[[#This Row],[Is Data Valid]]=TRUE,IF(Table1[[#This Row],[Fetal Sex (Male, Female or Unknown)]]="Male",Backend!$C$5,IF(Table1[[#This Row],[Fetal Sex (Male, Female or Unknown)]]="Female",Backend!$C$6,IF(Table1[[#This Row],[Fetal Sex (Male, Female or Unknown)]]="Unknown",Backend!$C$7,"Error"))),"")</f>
        <v/>
      </c>
      <c r="F2003" s="8" t="str">
        <f>IF(Table1[[#This Row],[Is Data Valid]]=TRUE,EXP(0.578+0.332*((Table1[[#This Row],[Gestation (days)]]+0.5)/7)-0.00354*((Table1[[#This Row],[Gestation (days)]]+0.5)/7)^2)*Table1[[#This Row],[BW40_3705]],"")</f>
        <v/>
      </c>
      <c r="G2003" s="2" t="str">
        <f>IF(Table1[[#This Row],[Is Data Valid]]=TRUE,((Table1[[#This Row],[Birthweight (grams)]]/Table1[[#This Row],[BW_GA]])-1)/(Backend!$B$3/100*Table1[[#This Row],[BW40_3705]]),"")</f>
        <v/>
      </c>
      <c r="H2003" s="7" t="str">
        <f>IF(Table1[[#This Row],[Is Data Valid]]=TRUE,((Table1[[#This Row],[Birthweight (grams)]]*0.9/Table1[[#This Row],[BW_GA]])-1)/(Backend!$B$3/100*Table1[[#This Row],[BW40_3705]]),"")</f>
        <v/>
      </c>
      <c r="I2003" s="7" t="str">
        <f>IF(Table1[[#This Row],[Is Data Valid]]=TRUE,((Table1[[#This Row],[Birthweight (grams)]]*1.1/Table1[[#This Row],[BW_GA]])-1)/(Backend!$B$3/100*Table1[[#This Row],[BW40_3705]]),"")</f>
        <v/>
      </c>
      <c r="J2003" s="7" t="str">
        <f>IF(Table1[[#This Row],[Is Data Valid]]=TRUE,_xlfn.NORM.S.DIST(Table1[[#This Row],[Birthweight Z-Score]],TRUE)*100,"")</f>
        <v/>
      </c>
      <c r="K2003" s="7" t="str">
        <f>IF(Table1[[#This Row],[Is Data Valid]]=TRUE,_xlfn.NORM.S.DIST(Table1[[#This Row],[Birthweight Z-Score (BW-10%)]],TRUE)*100,"")</f>
        <v/>
      </c>
      <c r="L2003" s="7" t="str">
        <f>IF(Table1[[#This Row],[Is Data Valid]]=TRUE,_xlfn.NORM.S.DIST(Table1[[#This Row],[Birthweight Z-Score (BW+10%)]],TRUE)*100,"")</f>
        <v/>
      </c>
    </row>
    <row r="2004" spans="1:12" x14ac:dyDescent="0.25">
      <c r="A2004" s="3"/>
      <c r="B2004" s="2"/>
      <c r="C2004" s="2"/>
      <c r="D2004" s="2" t="b">
        <f>IF(AND(NOT(ISBLANK(Table1[[#This Row],[Fetal Sex (Male, Female or Unknown)]])),ISNUMBER(Table1[[#This Row],[Birthweight (grams)]]),ISNUMBER(Table1[[#This Row],[Gestation (days)]])),TRUE,FALSE)</f>
        <v>0</v>
      </c>
      <c r="E2004" s="2" t="str">
        <f>IF(Table1[[#This Row],[Is Data Valid]]=TRUE,IF(Table1[[#This Row],[Fetal Sex (Male, Female or Unknown)]]="Male",Backend!$C$5,IF(Table1[[#This Row],[Fetal Sex (Male, Female or Unknown)]]="Female",Backend!$C$6,IF(Table1[[#This Row],[Fetal Sex (Male, Female or Unknown)]]="Unknown",Backend!$C$7,"Error"))),"")</f>
        <v/>
      </c>
      <c r="F2004" s="8" t="str">
        <f>IF(Table1[[#This Row],[Is Data Valid]]=TRUE,EXP(0.578+0.332*((Table1[[#This Row],[Gestation (days)]]+0.5)/7)-0.00354*((Table1[[#This Row],[Gestation (days)]]+0.5)/7)^2)*Table1[[#This Row],[BW40_3705]],"")</f>
        <v/>
      </c>
      <c r="G2004" s="2" t="str">
        <f>IF(Table1[[#This Row],[Is Data Valid]]=TRUE,((Table1[[#This Row],[Birthweight (grams)]]/Table1[[#This Row],[BW_GA]])-1)/(Backend!$B$3/100*Table1[[#This Row],[BW40_3705]]),"")</f>
        <v/>
      </c>
      <c r="H2004" s="7" t="str">
        <f>IF(Table1[[#This Row],[Is Data Valid]]=TRUE,((Table1[[#This Row],[Birthweight (grams)]]*0.9/Table1[[#This Row],[BW_GA]])-1)/(Backend!$B$3/100*Table1[[#This Row],[BW40_3705]]),"")</f>
        <v/>
      </c>
      <c r="I2004" s="7" t="str">
        <f>IF(Table1[[#This Row],[Is Data Valid]]=TRUE,((Table1[[#This Row],[Birthweight (grams)]]*1.1/Table1[[#This Row],[BW_GA]])-1)/(Backend!$B$3/100*Table1[[#This Row],[BW40_3705]]),"")</f>
        <v/>
      </c>
      <c r="J2004" s="7" t="str">
        <f>IF(Table1[[#This Row],[Is Data Valid]]=TRUE,_xlfn.NORM.S.DIST(Table1[[#This Row],[Birthweight Z-Score]],TRUE)*100,"")</f>
        <v/>
      </c>
      <c r="K2004" s="7" t="str">
        <f>IF(Table1[[#This Row],[Is Data Valid]]=TRUE,_xlfn.NORM.S.DIST(Table1[[#This Row],[Birthweight Z-Score (BW-10%)]],TRUE)*100,"")</f>
        <v/>
      </c>
      <c r="L2004" s="7" t="str">
        <f>IF(Table1[[#This Row],[Is Data Valid]]=TRUE,_xlfn.NORM.S.DIST(Table1[[#This Row],[Birthweight Z-Score (BW+10%)]],TRUE)*100,"")</f>
        <v/>
      </c>
    </row>
    <row r="2005" spans="1:12" x14ac:dyDescent="0.25">
      <c r="A2005" s="3"/>
      <c r="B2005" s="2"/>
      <c r="C2005" s="2"/>
      <c r="D2005" s="2" t="b">
        <f>IF(AND(NOT(ISBLANK(Table1[[#This Row],[Fetal Sex (Male, Female or Unknown)]])),ISNUMBER(Table1[[#This Row],[Birthweight (grams)]]),ISNUMBER(Table1[[#This Row],[Gestation (days)]])),TRUE,FALSE)</f>
        <v>0</v>
      </c>
      <c r="E2005" s="2" t="str">
        <f>IF(Table1[[#This Row],[Is Data Valid]]=TRUE,IF(Table1[[#This Row],[Fetal Sex (Male, Female or Unknown)]]="Male",Backend!$C$5,IF(Table1[[#This Row],[Fetal Sex (Male, Female or Unknown)]]="Female",Backend!$C$6,IF(Table1[[#This Row],[Fetal Sex (Male, Female or Unknown)]]="Unknown",Backend!$C$7,"Error"))),"")</f>
        <v/>
      </c>
      <c r="F2005" s="8" t="str">
        <f>IF(Table1[[#This Row],[Is Data Valid]]=TRUE,EXP(0.578+0.332*((Table1[[#This Row],[Gestation (days)]]+0.5)/7)-0.00354*((Table1[[#This Row],[Gestation (days)]]+0.5)/7)^2)*Table1[[#This Row],[BW40_3705]],"")</f>
        <v/>
      </c>
      <c r="G2005" s="2" t="str">
        <f>IF(Table1[[#This Row],[Is Data Valid]]=TRUE,((Table1[[#This Row],[Birthweight (grams)]]/Table1[[#This Row],[BW_GA]])-1)/(Backend!$B$3/100*Table1[[#This Row],[BW40_3705]]),"")</f>
        <v/>
      </c>
      <c r="H2005" s="7" t="str">
        <f>IF(Table1[[#This Row],[Is Data Valid]]=TRUE,((Table1[[#This Row],[Birthweight (grams)]]*0.9/Table1[[#This Row],[BW_GA]])-1)/(Backend!$B$3/100*Table1[[#This Row],[BW40_3705]]),"")</f>
        <v/>
      </c>
      <c r="I2005" s="7" t="str">
        <f>IF(Table1[[#This Row],[Is Data Valid]]=TRUE,((Table1[[#This Row],[Birthweight (grams)]]*1.1/Table1[[#This Row],[BW_GA]])-1)/(Backend!$B$3/100*Table1[[#This Row],[BW40_3705]]),"")</f>
        <v/>
      </c>
      <c r="J2005" s="7" t="str">
        <f>IF(Table1[[#This Row],[Is Data Valid]]=TRUE,_xlfn.NORM.S.DIST(Table1[[#This Row],[Birthweight Z-Score]],TRUE)*100,"")</f>
        <v/>
      </c>
      <c r="K2005" s="7" t="str">
        <f>IF(Table1[[#This Row],[Is Data Valid]]=TRUE,_xlfn.NORM.S.DIST(Table1[[#This Row],[Birthweight Z-Score (BW-10%)]],TRUE)*100,"")</f>
        <v/>
      </c>
      <c r="L2005" s="7" t="str">
        <f>IF(Table1[[#This Row],[Is Data Valid]]=TRUE,_xlfn.NORM.S.DIST(Table1[[#This Row],[Birthweight Z-Score (BW+10%)]],TRUE)*100,"")</f>
        <v/>
      </c>
    </row>
    <row r="2006" spans="1:12" x14ac:dyDescent="0.25">
      <c r="A2006" s="3"/>
      <c r="B2006" s="2"/>
      <c r="C2006" s="2"/>
      <c r="D2006" s="2" t="b">
        <f>IF(AND(NOT(ISBLANK(Table1[[#This Row],[Fetal Sex (Male, Female or Unknown)]])),ISNUMBER(Table1[[#This Row],[Birthweight (grams)]]),ISNUMBER(Table1[[#This Row],[Gestation (days)]])),TRUE,FALSE)</f>
        <v>0</v>
      </c>
      <c r="E2006" s="2" t="str">
        <f>IF(Table1[[#This Row],[Is Data Valid]]=TRUE,IF(Table1[[#This Row],[Fetal Sex (Male, Female or Unknown)]]="Male",Backend!$C$5,IF(Table1[[#This Row],[Fetal Sex (Male, Female or Unknown)]]="Female",Backend!$C$6,IF(Table1[[#This Row],[Fetal Sex (Male, Female or Unknown)]]="Unknown",Backend!$C$7,"Error"))),"")</f>
        <v/>
      </c>
      <c r="F2006" s="8" t="str">
        <f>IF(Table1[[#This Row],[Is Data Valid]]=TRUE,EXP(0.578+0.332*((Table1[[#This Row],[Gestation (days)]]+0.5)/7)-0.00354*((Table1[[#This Row],[Gestation (days)]]+0.5)/7)^2)*Table1[[#This Row],[BW40_3705]],"")</f>
        <v/>
      </c>
      <c r="G2006" s="2" t="str">
        <f>IF(Table1[[#This Row],[Is Data Valid]]=TRUE,((Table1[[#This Row],[Birthweight (grams)]]/Table1[[#This Row],[BW_GA]])-1)/(Backend!$B$3/100*Table1[[#This Row],[BW40_3705]]),"")</f>
        <v/>
      </c>
      <c r="H2006" s="7" t="str">
        <f>IF(Table1[[#This Row],[Is Data Valid]]=TRUE,((Table1[[#This Row],[Birthweight (grams)]]*0.9/Table1[[#This Row],[BW_GA]])-1)/(Backend!$B$3/100*Table1[[#This Row],[BW40_3705]]),"")</f>
        <v/>
      </c>
      <c r="I2006" s="7" t="str">
        <f>IF(Table1[[#This Row],[Is Data Valid]]=TRUE,((Table1[[#This Row],[Birthweight (grams)]]*1.1/Table1[[#This Row],[BW_GA]])-1)/(Backend!$B$3/100*Table1[[#This Row],[BW40_3705]]),"")</f>
        <v/>
      </c>
      <c r="J2006" s="7" t="str">
        <f>IF(Table1[[#This Row],[Is Data Valid]]=TRUE,_xlfn.NORM.S.DIST(Table1[[#This Row],[Birthweight Z-Score]],TRUE)*100,"")</f>
        <v/>
      </c>
      <c r="K2006" s="7" t="str">
        <f>IF(Table1[[#This Row],[Is Data Valid]]=TRUE,_xlfn.NORM.S.DIST(Table1[[#This Row],[Birthweight Z-Score (BW-10%)]],TRUE)*100,"")</f>
        <v/>
      </c>
      <c r="L2006" s="7" t="str">
        <f>IF(Table1[[#This Row],[Is Data Valid]]=TRUE,_xlfn.NORM.S.DIST(Table1[[#This Row],[Birthweight Z-Score (BW+10%)]],TRUE)*100,"")</f>
        <v/>
      </c>
    </row>
    <row r="2007" spans="1:12" x14ac:dyDescent="0.25">
      <c r="A2007" s="3"/>
      <c r="B2007" s="2"/>
      <c r="C2007" s="2"/>
      <c r="D2007" s="2" t="b">
        <f>IF(AND(NOT(ISBLANK(Table1[[#This Row],[Fetal Sex (Male, Female or Unknown)]])),ISNUMBER(Table1[[#This Row],[Birthweight (grams)]]),ISNUMBER(Table1[[#This Row],[Gestation (days)]])),TRUE,FALSE)</f>
        <v>0</v>
      </c>
      <c r="E2007" s="2" t="str">
        <f>IF(Table1[[#This Row],[Is Data Valid]]=TRUE,IF(Table1[[#This Row],[Fetal Sex (Male, Female or Unknown)]]="Male",Backend!$C$5,IF(Table1[[#This Row],[Fetal Sex (Male, Female or Unknown)]]="Female",Backend!$C$6,IF(Table1[[#This Row],[Fetal Sex (Male, Female or Unknown)]]="Unknown",Backend!$C$7,"Error"))),"")</f>
        <v/>
      </c>
      <c r="F2007" s="8" t="str">
        <f>IF(Table1[[#This Row],[Is Data Valid]]=TRUE,EXP(0.578+0.332*((Table1[[#This Row],[Gestation (days)]]+0.5)/7)-0.00354*((Table1[[#This Row],[Gestation (days)]]+0.5)/7)^2)*Table1[[#This Row],[BW40_3705]],"")</f>
        <v/>
      </c>
      <c r="G2007" s="2" t="str">
        <f>IF(Table1[[#This Row],[Is Data Valid]]=TRUE,((Table1[[#This Row],[Birthweight (grams)]]/Table1[[#This Row],[BW_GA]])-1)/(Backend!$B$3/100*Table1[[#This Row],[BW40_3705]]),"")</f>
        <v/>
      </c>
      <c r="H2007" s="7" t="str">
        <f>IF(Table1[[#This Row],[Is Data Valid]]=TRUE,((Table1[[#This Row],[Birthweight (grams)]]*0.9/Table1[[#This Row],[BW_GA]])-1)/(Backend!$B$3/100*Table1[[#This Row],[BW40_3705]]),"")</f>
        <v/>
      </c>
      <c r="I2007" s="7" t="str">
        <f>IF(Table1[[#This Row],[Is Data Valid]]=TRUE,((Table1[[#This Row],[Birthweight (grams)]]*1.1/Table1[[#This Row],[BW_GA]])-1)/(Backend!$B$3/100*Table1[[#This Row],[BW40_3705]]),"")</f>
        <v/>
      </c>
      <c r="J2007" s="7" t="str">
        <f>IF(Table1[[#This Row],[Is Data Valid]]=TRUE,_xlfn.NORM.S.DIST(Table1[[#This Row],[Birthweight Z-Score]],TRUE)*100,"")</f>
        <v/>
      </c>
      <c r="K2007" s="7" t="str">
        <f>IF(Table1[[#This Row],[Is Data Valid]]=TRUE,_xlfn.NORM.S.DIST(Table1[[#This Row],[Birthweight Z-Score (BW-10%)]],TRUE)*100,"")</f>
        <v/>
      </c>
      <c r="L2007" s="7" t="str">
        <f>IF(Table1[[#This Row],[Is Data Valid]]=TRUE,_xlfn.NORM.S.DIST(Table1[[#This Row],[Birthweight Z-Score (BW+10%)]],TRUE)*100,"")</f>
        <v/>
      </c>
    </row>
    <row r="2008" spans="1:12" x14ac:dyDescent="0.25">
      <c r="A2008" s="3"/>
      <c r="B2008" s="2"/>
      <c r="C2008" s="2"/>
      <c r="D2008" s="2" t="b">
        <f>IF(AND(NOT(ISBLANK(Table1[[#This Row],[Fetal Sex (Male, Female or Unknown)]])),ISNUMBER(Table1[[#This Row],[Birthweight (grams)]]),ISNUMBER(Table1[[#This Row],[Gestation (days)]])),TRUE,FALSE)</f>
        <v>0</v>
      </c>
      <c r="E2008" s="2" t="str">
        <f>IF(Table1[[#This Row],[Is Data Valid]]=TRUE,IF(Table1[[#This Row],[Fetal Sex (Male, Female or Unknown)]]="Male",Backend!$C$5,IF(Table1[[#This Row],[Fetal Sex (Male, Female or Unknown)]]="Female",Backend!$C$6,IF(Table1[[#This Row],[Fetal Sex (Male, Female or Unknown)]]="Unknown",Backend!$C$7,"Error"))),"")</f>
        <v/>
      </c>
      <c r="F2008" s="8" t="str">
        <f>IF(Table1[[#This Row],[Is Data Valid]]=TRUE,EXP(0.578+0.332*((Table1[[#This Row],[Gestation (days)]]+0.5)/7)-0.00354*((Table1[[#This Row],[Gestation (days)]]+0.5)/7)^2)*Table1[[#This Row],[BW40_3705]],"")</f>
        <v/>
      </c>
      <c r="G2008" s="2" t="str">
        <f>IF(Table1[[#This Row],[Is Data Valid]]=TRUE,((Table1[[#This Row],[Birthweight (grams)]]/Table1[[#This Row],[BW_GA]])-1)/(Backend!$B$3/100*Table1[[#This Row],[BW40_3705]]),"")</f>
        <v/>
      </c>
      <c r="H2008" s="7" t="str">
        <f>IF(Table1[[#This Row],[Is Data Valid]]=TRUE,((Table1[[#This Row],[Birthweight (grams)]]*0.9/Table1[[#This Row],[BW_GA]])-1)/(Backend!$B$3/100*Table1[[#This Row],[BW40_3705]]),"")</f>
        <v/>
      </c>
      <c r="I2008" s="7" t="str">
        <f>IF(Table1[[#This Row],[Is Data Valid]]=TRUE,((Table1[[#This Row],[Birthweight (grams)]]*1.1/Table1[[#This Row],[BW_GA]])-1)/(Backend!$B$3/100*Table1[[#This Row],[BW40_3705]]),"")</f>
        <v/>
      </c>
      <c r="J2008" s="7" t="str">
        <f>IF(Table1[[#This Row],[Is Data Valid]]=TRUE,_xlfn.NORM.S.DIST(Table1[[#This Row],[Birthweight Z-Score]],TRUE)*100,"")</f>
        <v/>
      </c>
      <c r="K2008" s="7" t="str">
        <f>IF(Table1[[#This Row],[Is Data Valid]]=TRUE,_xlfn.NORM.S.DIST(Table1[[#This Row],[Birthweight Z-Score (BW-10%)]],TRUE)*100,"")</f>
        <v/>
      </c>
      <c r="L2008" s="7" t="str">
        <f>IF(Table1[[#This Row],[Is Data Valid]]=TRUE,_xlfn.NORM.S.DIST(Table1[[#This Row],[Birthweight Z-Score (BW+10%)]],TRUE)*100,"")</f>
        <v/>
      </c>
    </row>
    <row r="2009" spans="1:12" x14ac:dyDescent="0.25">
      <c r="A2009" s="3"/>
      <c r="B2009" s="2"/>
      <c r="C2009" s="2"/>
      <c r="D2009" s="2" t="b">
        <f>IF(AND(NOT(ISBLANK(Table1[[#This Row],[Fetal Sex (Male, Female or Unknown)]])),ISNUMBER(Table1[[#This Row],[Birthweight (grams)]]),ISNUMBER(Table1[[#This Row],[Gestation (days)]])),TRUE,FALSE)</f>
        <v>0</v>
      </c>
      <c r="E2009" s="2" t="str">
        <f>IF(Table1[[#This Row],[Is Data Valid]]=TRUE,IF(Table1[[#This Row],[Fetal Sex (Male, Female or Unknown)]]="Male",Backend!$C$5,IF(Table1[[#This Row],[Fetal Sex (Male, Female or Unknown)]]="Female",Backend!$C$6,IF(Table1[[#This Row],[Fetal Sex (Male, Female or Unknown)]]="Unknown",Backend!$C$7,"Error"))),"")</f>
        <v/>
      </c>
      <c r="F2009" s="8" t="str">
        <f>IF(Table1[[#This Row],[Is Data Valid]]=TRUE,EXP(0.578+0.332*((Table1[[#This Row],[Gestation (days)]]+0.5)/7)-0.00354*((Table1[[#This Row],[Gestation (days)]]+0.5)/7)^2)*Table1[[#This Row],[BW40_3705]],"")</f>
        <v/>
      </c>
      <c r="G2009" s="2" t="str">
        <f>IF(Table1[[#This Row],[Is Data Valid]]=TRUE,((Table1[[#This Row],[Birthweight (grams)]]/Table1[[#This Row],[BW_GA]])-1)/(Backend!$B$3/100*Table1[[#This Row],[BW40_3705]]),"")</f>
        <v/>
      </c>
      <c r="H2009" s="7" t="str">
        <f>IF(Table1[[#This Row],[Is Data Valid]]=TRUE,((Table1[[#This Row],[Birthweight (grams)]]*0.9/Table1[[#This Row],[BW_GA]])-1)/(Backend!$B$3/100*Table1[[#This Row],[BW40_3705]]),"")</f>
        <v/>
      </c>
      <c r="I2009" s="7" t="str">
        <f>IF(Table1[[#This Row],[Is Data Valid]]=TRUE,((Table1[[#This Row],[Birthweight (grams)]]*1.1/Table1[[#This Row],[BW_GA]])-1)/(Backend!$B$3/100*Table1[[#This Row],[BW40_3705]]),"")</f>
        <v/>
      </c>
      <c r="J2009" s="7" t="str">
        <f>IF(Table1[[#This Row],[Is Data Valid]]=TRUE,_xlfn.NORM.S.DIST(Table1[[#This Row],[Birthweight Z-Score]],TRUE)*100,"")</f>
        <v/>
      </c>
      <c r="K2009" s="7" t="str">
        <f>IF(Table1[[#This Row],[Is Data Valid]]=TRUE,_xlfn.NORM.S.DIST(Table1[[#This Row],[Birthweight Z-Score (BW-10%)]],TRUE)*100,"")</f>
        <v/>
      </c>
      <c r="L2009" s="7" t="str">
        <f>IF(Table1[[#This Row],[Is Data Valid]]=TRUE,_xlfn.NORM.S.DIST(Table1[[#This Row],[Birthweight Z-Score (BW+10%)]],TRUE)*100,"")</f>
        <v/>
      </c>
    </row>
    <row r="2010" spans="1:12" x14ac:dyDescent="0.25">
      <c r="A2010" s="3"/>
      <c r="B2010" s="2"/>
      <c r="C2010" s="2"/>
      <c r="D2010" s="2" t="b">
        <f>IF(AND(NOT(ISBLANK(Table1[[#This Row],[Fetal Sex (Male, Female or Unknown)]])),ISNUMBER(Table1[[#This Row],[Birthweight (grams)]]),ISNUMBER(Table1[[#This Row],[Gestation (days)]])),TRUE,FALSE)</f>
        <v>0</v>
      </c>
      <c r="E2010" s="2" t="str">
        <f>IF(Table1[[#This Row],[Is Data Valid]]=TRUE,IF(Table1[[#This Row],[Fetal Sex (Male, Female or Unknown)]]="Male",Backend!$C$5,IF(Table1[[#This Row],[Fetal Sex (Male, Female or Unknown)]]="Female",Backend!$C$6,IF(Table1[[#This Row],[Fetal Sex (Male, Female or Unknown)]]="Unknown",Backend!$C$7,"Error"))),"")</f>
        <v/>
      </c>
      <c r="F2010" s="8" t="str">
        <f>IF(Table1[[#This Row],[Is Data Valid]]=TRUE,EXP(0.578+0.332*((Table1[[#This Row],[Gestation (days)]]+0.5)/7)-0.00354*((Table1[[#This Row],[Gestation (days)]]+0.5)/7)^2)*Table1[[#This Row],[BW40_3705]],"")</f>
        <v/>
      </c>
      <c r="G2010" s="2" t="str">
        <f>IF(Table1[[#This Row],[Is Data Valid]]=TRUE,((Table1[[#This Row],[Birthweight (grams)]]/Table1[[#This Row],[BW_GA]])-1)/(Backend!$B$3/100*Table1[[#This Row],[BW40_3705]]),"")</f>
        <v/>
      </c>
      <c r="H2010" s="7" t="str">
        <f>IF(Table1[[#This Row],[Is Data Valid]]=TRUE,((Table1[[#This Row],[Birthweight (grams)]]*0.9/Table1[[#This Row],[BW_GA]])-1)/(Backend!$B$3/100*Table1[[#This Row],[BW40_3705]]),"")</f>
        <v/>
      </c>
      <c r="I2010" s="7" t="str">
        <f>IF(Table1[[#This Row],[Is Data Valid]]=TRUE,((Table1[[#This Row],[Birthweight (grams)]]*1.1/Table1[[#This Row],[BW_GA]])-1)/(Backend!$B$3/100*Table1[[#This Row],[BW40_3705]]),"")</f>
        <v/>
      </c>
      <c r="J2010" s="7" t="str">
        <f>IF(Table1[[#This Row],[Is Data Valid]]=TRUE,_xlfn.NORM.S.DIST(Table1[[#This Row],[Birthweight Z-Score]],TRUE)*100,"")</f>
        <v/>
      </c>
      <c r="K2010" s="7" t="str">
        <f>IF(Table1[[#This Row],[Is Data Valid]]=TRUE,_xlfn.NORM.S.DIST(Table1[[#This Row],[Birthweight Z-Score (BW-10%)]],TRUE)*100,"")</f>
        <v/>
      </c>
      <c r="L2010" s="7" t="str">
        <f>IF(Table1[[#This Row],[Is Data Valid]]=TRUE,_xlfn.NORM.S.DIST(Table1[[#This Row],[Birthweight Z-Score (BW+10%)]],TRUE)*100,"")</f>
        <v/>
      </c>
    </row>
    <row r="2011" spans="1:12" x14ac:dyDescent="0.25">
      <c r="A2011" s="3"/>
      <c r="B2011" s="2"/>
      <c r="C2011" s="2"/>
      <c r="D2011" s="2" t="b">
        <f>IF(AND(NOT(ISBLANK(Table1[[#This Row],[Fetal Sex (Male, Female or Unknown)]])),ISNUMBER(Table1[[#This Row],[Birthweight (grams)]]),ISNUMBER(Table1[[#This Row],[Gestation (days)]])),TRUE,FALSE)</f>
        <v>0</v>
      </c>
      <c r="E2011" s="2" t="str">
        <f>IF(Table1[[#This Row],[Is Data Valid]]=TRUE,IF(Table1[[#This Row],[Fetal Sex (Male, Female or Unknown)]]="Male",Backend!$C$5,IF(Table1[[#This Row],[Fetal Sex (Male, Female or Unknown)]]="Female",Backend!$C$6,IF(Table1[[#This Row],[Fetal Sex (Male, Female or Unknown)]]="Unknown",Backend!$C$7,"Error"))),"")</f>
        <v/>
      </c>
      <c r="F2011" s="8" t="str">
        <f>IF(Table1[[#This Row],[Is Data Valid]]=TRUE,EXP(0.578+0.332*((Table1[[#This Row],[Gestation (days)]]+0.5)/7)-0.00354*((Table1[[#This Row],[Gestation (days)]]+0.5)/7)^2)*Table1[[#This Row],[BW40_3705]],"")</f>
        <v/>
      </c>
      <c r="G2011" s="2" t="str">
        <f>IF(Table1[[#This Row],[Is Data Valid]]=TRUE,((Table1[[#This Row],[Birthweight (grams)]]/Table1[[#This Row],[BW_GA]])-1)/(Backend!$B$3/100*Table1[[#This Row],[BW40_3705]]),"")</f>
        <v/>
      </c>
      <c r="H2011" s="7" t="str">
        <f>IF(Table1[[#This Row],[Is Data Valid]]=TRUE,((Table1[[#This Row],[Birthweight (grams)]]*0.9/Table1[[#This Row],[BW_GA]])-1)/(Backend!$B$3/100*Table1[[#This Row],[BW40_3705]]),"")</f>
        <v/>
      </c>
      <c r="I2011" s="7" t="str">
        <f>IF(Table1[[#This Row],[Is Data Valid]]=TRUE,((Table1[[#This Row],[Birthweight (grams)]]*1.1/Table1[[#This Row],[BW_GA]])-1)/(Backend!$B$3/100*Table1[[#This Row],[BW40_3705]]),"")</f>
        <v/>
      </c>
      <c r="J2011" s="7" t="str">
        <f>IF(Table1[[#This Row],[Is Data Valid]]=TRUE,_xlfn.NORM.S.DIST(Table1[[#This Row],[Birthweight Z-Score]],TRUE)*100,"")</f>
        <v/>
      </c>
      <c r="K2011" s="7" t="str">
        <f>IF(Table1[[#This Row],[Is Data Valid]]=TRUE,_xlfn.NORM.S.DIST(Table1[[#This Row],[Birthweight Z-Score (BW-10%)]],TRUE)*100,"")</f>
        <v/>
      </c>
      <c r="L2011" s="7" t="str">
        <f>IF(Table1[[#This Row],[Is Data Valid]]=TRUE,_xlfn.NORM.S.DIST(Table1[[#This Row],[Birthweight Z-Score (BW+10%)]],TRUE)*100,"")</f>
        <v/>
      </c>
    </row>
    <row r="2012" spans="1:12" x14ac:dyDescent="0.25">
      <c r="A2012" s="3"/>
      <c r="B2012" s="2"/>
      <c r="C2012" s="2"/>
      <c r="D2012" s="2" t="b">
        <f>IF(AND(NOT(ISBLANK(Table1[[#This Row],[Fetal Sex (Male, Female or Unknown)]])),ISNUMBER(Table1[[#This Row],[Birthweight (grams)]]),ISNUMBER(Table1[[#This Row],[Gestation (days)]])),TRUE,FALSE)</f>
        <v>0</v>
      </c>
      <c r="E2012" s="2" t="str">
        <f>IF(Table1[[#This Row],[Is Data Valid]]=TRUE,IF(Table1[[#This Row],[Fetal Sex (Male, Female or Unknown)]]="Male",Backend!$C$5,IF(Table1[[#This Row],[Fetal Sex (Male, Female or Unknown)]]="Female",Backend!$C$6,IF(Table1[[#This Row],[Fetal Sex (Male, Female or Unknown)]]="Unknown",Backend!$C$7,"Error"))),"")</f>
        <v/>
      </c>
      <c r="F2012" s="8" t="str">
        <f>IF(Table1[[#This Row],[Is Data Valid]]=TRUE,EXP(0.578+0.332*((Table1[[#This Row],[Gestation (days)]]+0.5)/7)-0.00354*((Table1[[#This Row],[Gestation (days)]]+0.5)/7)^2)*Table1[[#This Row],[BW40_3705]],"")</f>
        <v/>
      </c>
      <c r="G2012" s="2" t="str">
        <f>IF(Table1[[#This Row],[Is Data Valid]]=TRUE,((Table1[[#This Row],[Birthweight (grams)]]/Table1[[#This Row],[BW_GA]])-1)/(Backend!$B$3/100*Table1[[#This Row],[BW40_3705]]),"")</f>
        <v/>
      </c>
      <c r="H2012" s="7" t="str">
        <f>IF(Table1[[#This Row],[Is Data Valid]]=TRUE,((Table1[[#This Row],[Birthweight (grams)]]*0.9/Table1[[#This Row],[BW_GA]])-1)/(Backend!$B$3/100*Table1[[#This Row],[BW40_3705]]),"")</f>
        <v/>
      </c>
      <c r="I2012" s="7" t="str">
        <f>IF(Table1[[#This Row],[Is Data Valid]]=TRUE,((Table1[[#This Row],[Birthweight (grams)]]*1.1/Table1[[#This Row],[BW_GA]])-1)/(Backend!$B$3/100*Table1[[#This Row],[BW40_3705]]),"")</f>
        <v/>
      </c>
      <c r="J2012" s="7" t="str">
        <f>IF(Table1[[#This Row],[Is Data Valid]]=TRUE,_xlfn.NORM.S.DIST(Table1[[#This Row],[Birthweight Z-Score]],TRUE)*100,"")</f>
        <v/>
      </c>
      <c r="K2012" s="7" t="str">
        <f>IF(Table1[[#This Row],[Is Data Valid]]=TRUE,_xlfn.NORM.S.DIST(Table1[[#This Row],[Birthweight Z-Score (BW-10%)]],TRUE)*100,"")</f>
        <v/>
      </c>
      <c r="L2012" s="7" t="str">
        <f>IF(Table1[[#This Row],[Is Data Valid]]=TRUE,_xlfn.NORM.S.DIST(Table1[[#This Row],[Birthweight Z-Score (BW+10%)]],TRUE)*100,"")</f>
        <v/>
      </c>
    </row>
    <row r="2013" spans="1:12" x14ac:dyDescent="0.25">
      <c r="A2013" s="3"/>
      <c r="B2013" s="2"/>
      <c r="C2013" s="2"/>
      <c r="D2013" s="2" t="b">
        <f>IF(AND(NOT(ISBLANK(Table1[[#This Row],[Fetal Sex (Male, Female or Unknown)]])),ISNUMBER(Table1[[#This Row],[Birthweight (grams)]]),ISNUMBER(Table1[[#This Row],[Gestation (days)]])),TRUE,FALSE)</f>
        <v>0</v>
      </c>
      <c r="E2013" s="2" t="str">
        <f>IF(Table1[[#This Row],[Is Data Valid]]=TRUE,IF(Table1[[#This Row],[Fetal Sex (Male, Female or Unknown)]]="Male",Backend!$C$5,IF(Table1[[#This Row],[Fetal Sex (Male, Female or Unknown)]]="Female",Backend!$C$6,IF(Table1[[#This Row],[Fetal Sex (Male, Female or Unknown)]]="Unknown",Backend!$C$7,"Error"))),"")</f>
        <v/>
      </c>
      <c r="F2013" s="8" t="str">
        <f>IF(Table1[[#This Row],[Is Data Valid]]=TRUE,EXP(0.578+0.332*((Table1[[#This Row],[Gestation (days)]]+0.5)/7)-0.00354*((Table1[[#This Row],[Gestation (days)]]+0.5)/7)^2)*Table1[[#This Row],[BW40_3705]],"")</f>
        <v/>
      </c>
      <c r="G2013" s="2" t="str">
        <f>IF(Table1[[#This Row],[Is Data Valid]]=TRUE,((Table1[[#This Row],[Birthweight (grams)]]/Table1[[#This Row],[BW_GA]])-1)/(Backend!$B$3/100*Table1[[#This Row],[BW40_3705]]),"")</f>
        <v/>
      </c>
      <c r="H2013" s="7" t="str">
        <f>IF(Table1[[#This Row],[Is Data Valid]]=TRUE,((Table1[[#This Row],[Birthweight (grams)]]*0.9/Table1[[#This Row],[BW_GA]])-1)/(Backend!$B$3/100*Table1[[#This Row],[BW40_3705]]),"")</f>
        <v/>
      </c>
      <c r="I2013" s="7" t="str">
        <f>IF(Table1[[#This Row],[Is Data Valid]]=TRUE,((Table1[[#This Row],[Birthweight (grams)]]*1.1/Table1[[#This Row],[BW_GA]])-1)/(Backend!$B$3/100*Table1[[#This Row],[BW40_3705]]),"")</f>
        <v/>
      </c>
      <c r="J2013" s="7" t="str">
        <f>IF(Table1[[#This Row],[Is Data Valid]]=TRUE,_xlfn.NORM.S.DIST(Table1[[#This Row],[Birthweight Z-Score]],TRUE)*100,"")</f>
        <v/>
      </c>
      <c r="K2013" s="7" t="str">
        <f>IF(Table1[[#This Row],[Is Data Valid]]=TRUE,_xlfn.NORM.S.DIST(Table1[[#This Row],[Birthweight Z-Score (BW-10%)]],TRUE)*100,"")</f>
        <v/>
      </c>
      <c r="L2013" s="7" t="str">
        <f>IF(Table1[[#This Row],[Is Data Valid]]=TRUE,_xlfn.NORM.S.DIST(Table1[[#This Row],[Birthweight Z-Score (BW+10%)]],TRUE)*100,"")</f>
        <v/>
      </c>
    </row>
    <row r="2014" spans="1:12" x14ac:dyDescent="0.25">
      <c r="A2014" s="3"/>
      <c r="B2014" s="2"/>
      <c r="C2014" s="2"/>
      <c r="D2014" s="2" t="b">
        <f>IF(AND(NOT(ISBLANK(Table1[[#This Row],[Fetal Sex (Male, Female or Unknown)]])),ISNUMBER(Table1[[#This Row],[Birthweight (grams)]]),ISNUMBER(Table1[[#This Row],[Gestation (days)]])),TRUE,FALSE)</f>
        <v>0</v>
      </c>
      <c r="E2014" s="2" t="str">
        <f>IF(Table1[[#This Row],[Is Data Valid]]=TRUE,IF(Table1[[#This Row],[Fetal Sex (Male, Female or Unknown)]]="Male",Backend!$C$5,IF(Table1[[#This Row],[Fetal Sex (Male, Female or Unknown)]]="Female",Backend!$C$6,IF(Table1[[#This Row],[Fetal Sex (Male, Female or Unknown)]]="Unknown",Backend!$C$7,"Error"))),"")</f>
        <v/>
      </c>
      <c r="F2014" s="8" t="str">
        <f>IF(Table1[[#This Row],[Is Data Valid]]=TRUE,EXP(0.578+0.332*((Table1[[#This Row],[Gestation (days)]]+0.5)/7)-0.00354*((Table1[[#This Row],[Gestation (days)]]+0.5)/7)^2)*Table1[[#This Row],[BW40_3705]],"")</f>
        <v/>
      </c>
      <c r="G2014" s="2" t="str">
        <f>IF(Table1[[#This Row],[Is Data Valid]]=TRUE,((Table1[[#This Row],[Birthweight (grams)]]/Table1[[#This Row],[BW_GA]])-1)/(Backend!$B$3/100*Table1[[#This Row],[BW40_3705]]),"")</f>
        <v/>
      </c>
      <c r="H2014" s="7" t="str">
        <f>IF(Table1[[#This Row],[Is Data Valid]]=TRUE,((Table1[[#This Row],[Birthweight (grams)]]*0.9/Table1[[#This Row],[BW_GA]])-1)/(Backend!$B$3/100*Table1[[#This Row],[BW40_3705]]),"")</f>
        <v/>
      </c>
      <c r="I2014" s="7" t="str">
        <f>IF(Table1[[#This Row],[Is Data Valid]]=TRUE,((Table1[[#This Row],[Birthweight (grams)]]*1.1/Table1[[#This Row],[BW_GA]])-1)/(Backend!$B$3/100*Table1[[#This Row],[BW40_3705]]),"")</f>
        <v/>
      </c>
      <c r="J2014" s="7" t="str">
        <f>IF(Table1[[#This Row],[Is Data Valid]]=TRUE,_xlfn.NORM.S.DIST(Table1[[#This Row],[Birthweight Z-Score]],TRUE)*100,"")</f>
        <v/>
      </c>
      <c r="K2014" s="7" t="str">
        <f>IF(Table1[[#This Row],[Is Data Valid]]=TRUE,_xlfn.NORM.S.DIST(Table1[[#This Row],[Birthweight Z-Score (BW-10%)]],TRUE)*100,"")</f>
        <v/>
      </c>
      <c r="L2014" s="7" t="str">
        <f>IF(Table1[[#This Row],[Is Data Valid]]=TRUE,_xlfn.NORM.S.DIST(Table1[[#This Row],[Birthweight Z-Score (BW+10%)]],TRUE)*100,"")</f>
        <v/>
      </c>
    </row>
    <row r="2015" spans="1:12" x14ac:dyDescent="0.25">
      <c r="A2015" s="3"/>
      <c r="B2015" s="2"/>
      <c r="C2015" s="2"/>
      <c r="D2015" s="2" t="b">
        <f>IF(AND(NOT(ISBLANK(Table1[[#This Row],[Fetal Sex (Male, Female or Unknown)]])),ISNUMBER(Table1[[#This Row],[Birthweight (grams)]]),ISNUMBER(Table1[[#This Row],[Gestation (days)]])),TRUE,FALSE)</f>
        <v>0</v>
      </c>
      <c r="E2015" s="2" t="str">
        <f>IF(Table1[[#This Row],[Is Data Valid]]=TRUE,IF(Table1[[#This Row],[Fetal Sex (Male, Female or Unknown)]]="Male",Backend!$C$5,IF(Table1[[#This Row],[Fetal Sex (Male, Female or Unknown)]]="Female",Backend!$C$6,IF(Table1[[#This Row],[Fetal Sex (Male, Female or Unknown)]]="Unknown",Backend!$C$7,"Error"))),"")</f>
        <v/>
      </c>
      <c r="F2015" s="8" t="str">
        <f>IF(Table1[[#This Row],[Is Data Valid]]=TRUE,EXP(0.578+0.332*((Table1[[#This Row],[Gestation (days)]]+0.5)/7)-0.00354*((Table1[[#This Row],[Gestation (days)]]+0.5)/7)^2)*Table1[[#This Row],[BW40_3705]],"")</f>
        <v/>
      </c>
      <c r="G2015" s="2" t="str">
        <f>IF(Table1[[#This Row],[Is Data Valid]]=TRUE,((Table1[[#This Row],[Birthweight (grams)]]/Table1[[#This Row],[BW_GA]])-1)/(Backend!$B$3/100*Table1[[#This Row],[BW40_3705]]),"")</f>
        <v/>
      </c>
      <c r="H2015" s="7" t="str">
        <f>IF(Table1[[#This Row],[Is Data Valid]]=TRUE,((Table1[[#This Row],[Birthweight (grams)]]*0.9/Table1[[#This Row],[BW_GA]])-1)/(Backend!$B$3/100*Table1[[#This Row],[BW40_3705]]),"")</f>
        <v/>
      </c>
      <c r="I2015" s="7" t="str">
        <f>IF(Table1[[#This Row],[Is Data Valid]]=TRUE,((Table1[[#This Row],[Birthweight (grams)]]*1.1/Table1[[#This Row],[BW_GA]])-1)/(Backend!$B$3/100*Table1[[#This Row],[BW40_3705]]),"")</f>
        <v/>
      </c>
      <c r="J2015" s="7" t="str">
        <f>IF(Table1[[#This Row],[Is Data Valid]]=TRUE,_xlfn.NORM.S.DIST(Table1[[#This Row],[Birthweight Z-Score]],TRUE)*100,"")</f>
        <v/>
      </c>
      <c r="K2015" s="7" t="str">
        <f>IF(Table1[[#This Row],[Is Data Valid]]=TRUE,_xlfn.NORM.S.DIST(Table1[[#This Row],[Birthweight Z-Score (BW-10%)]],TRUE)*100,"")</f>
        <v/>
      </c>
      <c r="L2015" s="7" t="str">
        <f>IF(Table1[[#This Row],[Is Data Valid]]=TRUE,_xlfn.NORM.S.DIST(Table1[[#This Row],[Birthweight Z-Score (BW+10%)]],TRUE)*100,"")</f>
        <v/>
      </c>
    </row>
    <row r="2016" spans="1:12" x14ac:dyDescent="0.25">
      <c r="A2016" s="3"/>
      <c r="B2016" s="2"/>
      <c r="C2016" s="2"/>
      <c r="D2016" s="2" t="b">
        <f>IF(AND(NOT(ISBLANK(Table1[[#This Row],[Fetal Sex (Male, Female or Unknown)]])),ISNUMBER(Table1[[#This Row],[Birthweight (grams)]]),ISNUMBER(Table1[[#This Row],[Gestation (days)]])),TRUE,FALSE)</f>
        <v>0</v>
      </c>
      <c r="E2016" s="2" t="str">
        <f>IF(Table1[[#This Row],[Is Data Valid]]=TRUE,IF(Table1[[#This Row],[Fetal Sex (Male, Female or Unknown)]]="Male",Backend!$C$5,IF(Table1[[#This Row],[Fetal Sex (Male, Female or Unknown)]]="Female",Backend!$C$6,IF(Table1[[#This Row],[Fetal Sex (Male, Female or Unknown)]]="Unknown",Backend!$C$7,"Error"))),"")</f>
        <v/>
      </c>
      <c r="F2016" s="8" t="str">
        <f>IF(Table1[[#This Row],[Is Data Valid]]=TRUE,EXP(0.578+0.332*((Table1[[#This Row],[Gestation (days)]]+0.5)/7)-0.00354*((Table1[[#This Row],[Gestation (days)]]+0.5)/7)^2)*Table1[[#This Row],[BW40_3705]],"")</f>
        <v/>
      </c>
      <c r="G2016" s="2" t="str">
        <f>IF(Table1[[#This Row],[Is Data Valid]]=TRUE,((Table1[[#This Row],[Birthweight (grams)]]/Table1[[#This Row],[BW_GA]])-1)/(Backend!$B$3/100*Table1[[#This Row],[BW40_3705]]),"")</f>
        <v/>
      </c>
      <c r="H2016" s="7" t="str">
        <f>IF(Table1[[#This Row],[Is Data Valid]]=TRUE,((Table1[[#This Row],[Birthweight (grams)]]*0.9/Table1[[#This Row],[BW_GA]])-1)/(Backend!$B$3/100*Table1[[#This Row],[BW40_3705]]),"")</f>
        <v/>
      </c>
      <c r="I2016" s="7" t="str">
        <f>IF(Table1[[#This Row],[Is Data Valid]]=TRUE,((Table1[[#This Row],[Birthweight (grams)]]*1.1/Table1[[#This Row],[BW_GA]])-1)/(Backend!$B$3/100*Table1[[#This Row],[BW40_3705]]),"")</f>
        <v/>
      </c>
      <c r="J2016" s="7" t="str">
        <f>IF(Table1[[#This Row],[Is Data Valid]]=TRUE,_xlfn.NORM.S.DIST(Table1[[#This Row],[Birthweight Z-Score]],TRUE)*100,"")</f>
        <v/>
      </c>
      <c r="K2016" s="7" t="str">
        <f>IF(Table1[[#This Row],[Is Data Valid]]=TRUE,_xlfn.NORM.S.DIST(Table1[[#This Row],[Birthweight Z-Score (BW-10%)]],TRUE)*100,"")</f>
        <v/>
      </c>
      <c r="L2016" s="7" t="str">
        <f>IF(Table1[[#This Row],[Is Data Valid]]=TRUE,_xlfn.NORM.S.DIST(Table1[[#This Row],[Birthweight Z-Score (BW+10%)]],TRUE)*100,"")</f>
        <v/>
      </c>
    </row>
    <row r="2017" spans="1:12" x14ac:dyDescent="0.25">
      <c r="A2017" s="3"/>
      <c r="B2017" s="2"/>
      <c r="C2017" s="2"/>
      <c r="D2017" s="2" t="b">
        <f>IF(AND(NOT(ISBLANK(Table1[[#This Row],[Fetal Sex (Male, Female or Unknown)]])),ISNUMBER(Table1[[#This Row],[Birthweight (grams)]]),ISNUMBER(Table1[[#This Row],[Gestation (days)]])),TRUE,FALSE)</f>
        <v>0</v>
      </c>
      <c r="E2017" s="2" t="str">
        <f>IF(Table1[[#This Row],[Is Data Valid]]=TRUE,IF(Table1[[#This Row],[Fetal Sex (Male, Female or Unknown)]]="Male",Backend!$C$5,IF(Table1[[#This Row],[Fetal Sex (Male, Female or Unknown)]]="Female",Backend!$C$6,IF(Table1[[#This Row],[Fetal Sex (Male, Female or Unknown)]]="Unknown",Backend!$C$7,"Error"))),"")</f>
        <v/>
      </c>
      <c r="F2017" s="8" t="str">
        <f>IF(Table1[[#This Row],[Is Data Valid]]=TRUE,EXP(0.578+0.332*((Table1[[#This Row],[Gestation (days)]]+0.5)/7)-0.00354*((Table1[[#This Row],[Gestation (days)]]+0.5)/7)^2)*Table1[[#This Row],[BW40_3705]],"")</f>
        <v/>
      </c>
      <c r="G2017" s="2" t="str">
        <f>IF(Table1[[#This Row],[Is Data Valid]]=TRUE,((Table1[[#This Row],[Birthweight (grams)]]/Table1[[#This Row],[BW_GA]])-1)/(Backend!$B$3/100*Table1[[#This Row],[BW40_3705]]),"")</f>
        <v/>
      </c>
      <c r="H2017" s="7" t="str">
        <f>IF(Table1[[#This Row],[Is Data Valid]]=TRUE,((Table1[[#This Row],[Birthweight (grams)]]*0.9/Table1[[#This Row],[BW_GA]])-1)/(Backend!$B$3/100*Table1[[#This Row],[BW40_3705]]),"")</f>
        <v/>
      </c>
      <c r="I2017" s="7" t="str">
        <f>IF(Table1[[#This Row],[Is Data Valid]]=TRUE,((Table1[[#This Row],[Birthweight (grams)]]*1.1/Table1[[#This Row],[BW_GA]])-1)/(Backend!$B$3/100*Table1[[#This Row],[BW40_3705]]),"")</f>
        <v/>
      </c>
      <c r="J2017" s="7" t="str">
        <f>IF(Table1[[#This Row],[Is Data Valid]]=TRUE,_xlfn.NORM.S.DIST(Table1[[#This Row],[Birthweight Z-Score]],TRUE)*100,"")</f>
        <v/>
      </c>
      <c r="K2017" s="7" t="str">
        <f>IF(Table1[[#This Row],[Is Data Valid]]=TRUE,_xlfn.NORM.S.DIST(Table1[[#This Row],[Birthweight Z-Score (BW-10%)]],TRUE)*100,"")</f>
        <v/>
      </c>
      <c r="L2017" s="7" t="str">
        <f>IF(Table1[[#This Row],[Is Data Valid]]=TRUE,_xlfn.NORM.S.DIST(Table1[[#This Row],[Birthweight Z-Score (BW+10%)]],TRUE)*100,"")</f>
        <v/>
      </c>
    </row>
    <row r="2018" spans="1:12" x14ac:dyDescent="0.25">
      <c r="A2018" s="3"/>
      <c r="B2018" s="2"/>
      <c r="C2018" s="2"/>
      <c r="D2018" s="2" t="b">
        <f>IF(AND(NOT(ISBLANK(Table1[[#This Row],[Fetal Sex (Male, Female or Unknown)]])),ISNUMBER(Table1[[#This Row],[Birthweight (grams)]]),ISNUMBER(Table1[[#This Row],[Gestation (days)]])),TRUE,FALSE)</f>
        <v>0</v>
      </c>
      <c r="E2018" s="2" t="str">
        <f>IF(Table1[[#This Row],[Is Data Valid]]=TRUE,IF(Table1[[#This Row],[Fetal Sex (Male, Female or Unknown)]]="Male",Backend!$C$5,IF(Table1[[#This Row],[Fetal Sex (Male, Female or Unknown)]]="Female",Backend!$C$6,IF(Table1[[#This Row],[Fetal Sex (Male, Female or Unknown)]]="Unknown",Backend!$C$7,"Error"))),"")</f>
        <v/>
      </c>
      <c r="F2018" s="8" t="str">
        <f>IF(Table1[[#This Row],[Is Data Valid]]=TRUE,EXP(0.578+0.332*((Table1[[#This Row],[Gestation (days)]]+0.5)/7)-0.00354*((Table1[[#This Row],[Gestation (days)]]+0.5)/7)^2)*Table1[[#This Row],[BW40_3705]],"")</f>
        <v/>
      </c>
      <c r="G2018" s="2" t="str">
        <f>IF(Table1[[#This Row],[Is Data Valid]]=TRUE,((Table1[[#This Row],[Birthweight (grams)]]/Table1[[#This Row],[BW_GA]])-1)/(Backend!$B$3/100*Table1[[#This Row],[BW40_3705]]),"")</f>
        <v/>
      </c>
      <c r="H2018" s="7" t="str">
        <f>IF(Table1[[#This Row],[Is Data Valid]]=TRUE,((Table1[[#This Row],[Birthweight (grams)]]*0.9/Table1[[#This Row],[BW_GA]])-1)/(Backend!$B$3/100*Table1[[#This Row],[BW40_3705]]),"")</f>
        <v/>
      </c>
      <c r="I2018" s="7" t="str">
        <f>IF(Table1[[#This Row],[Is Data Valid]]=TRUE,((Table1[[#This Row],[Birthweight (grams)]]*1.1/Table1[[#This Row],[BW_GA]])-1)/(Backend!$B$3/100*Table1[[#This Row],[BW40_3705]]),"")</f>
        <v/>
      </c>
      <c r="J2018" s="7" t="str">
        <f>IF(Table1[[#This Row],[Is Data Valid]]=TRUE,_xlfn.NORM.S.DIST(Table1[[#This Row],[Birthweight Z-Score]],TRUE)*100,"")</f>
        <v/>
      </c>
      <c r="K2018" s="7" t="str">
        <f>IF(Table1[[#This Row],[Is Data Valid]]=TRUE,_xlfn.NORM.S.DIST(Table1[[#This Row],[Birthweight Z-Score (BW-10%)]],TRUE)*100,"")</f>
        <v/>
      </c>
      <c r="L2018" s="7" t="str">
        <f>IF(Table1[[#This Row],[Is Data Valid]]=TRUE,_xlfn.NORM.S.DIST(Table1[[#This Row],[Birthweight Z-Score (BW+10%)]],TRUE)*100,"")</f>
        <v/>
      </c>
    </row>
    <row r="2019" spans="1:12" x14ac:dyDescent="0.25">
      <c r="A2019" s="3"/>
      <c r="B2019" s="2"/>
      <c r="C2019" s="2"/>
      <c r="D2019" s="2" t="b">
        <f>IF(AND(NOT(ISBLANK(Table1[[#This Row],[Fetal Sex (Male, Female or Unknown)]])),ISNUMBER(Table1[[#This Row],[Birthweight (grams)]]),ISNUMBER(Table1[[#This Row],[Gestation (days)]])),TRUE,FALSE)</f>
        <v>0</v>
      </c>
      <c r="E2019" s="2" t="str">
        <f>IF(Table1[[#This Row],[Is Data Valid]]=TRUE,IF(Table1[[#This Row],[Fetal Sex (Male, Female or Unknown)]]="Male",Backend!$C$5,IF(Table1[[#This Row],[Fetal Sex (Male, Female or Unknown)]]="Female",Backend!$C$6,IF(Table1[[#This Row],[Fetal Sex (Male, Female or Unknown)]]="Unknown",Backend!$C$7,"Error"))),"")</f>
        <v/>
      </c>
      <c r="F2019" s="8" t="str">
        <f>IF(Table1[[#This Row],[Is Data Valid]]=TRUE,EXP(0.578+0.332*((Table1[[#This Row],[Gestation (days)]]+0.5)/7)-0.00354*((Table1[[#This Row],[Gestation (days)]]+0.5)/7)^2)*Table1[[#This Row],[BW40_3705]],"")</f>
        <v/>
      </c>
      <c r="G2019" s="2" t="str">
        <f>IF(Table1[[#This Row],[Is Data Valid]]=TRUE,((Table1[[#This Row],[Birthweight (grams)]]/Table1[[#This Row],[BW_GA]])-1)/(Backend!$B$3/100*Table1[[#This Row],[BW40_3705]]),"")</f>
        <v/>
      </c>
      <c r="H2019" s="7" t="str">
        <f>IF(Table1[[#This Row],[Is Data Valid]]=TRUE,((Table1[[#This Row],[Birthweight (grams)]]*0.9/Table1[[#This Row],[BW_GA]])-1)/(Backend!$B$3/100*Table1[[#This Row],[BW40_3705]]),"")</f>
        <v/>
      </c>
      <c r="I2019" s="7" t="str">
        <f>IF(Table1[[#This Row],[Is Data Valid]]=TRUE,((Table1[[#This Row],[Birthweight (grams)]]*1.1/Table1[[#This Row],[BW_GA]])-1)/(Backend!$B$3/100*Table1[[#This Row],[BW40_3705]]),"")</f>
        <v/>
      </c>
      <c r="J2019" s="7" t="str">
        <f>IF(Table1[[#This Row],[Is Data Valid]]=TRUE,_xlfn.NORM.S.DIST(Table1[[#This Row],[Birthweight Z-Score]],TRUE)*100,"")</f>
        <v/>
      </c>
      <c r="K2019" s="7" t="str">
        <f>IF(Table1[[#This Row],[Is Data Valid]]=TRUE,_xlfn.NORM.S.DIST(Table1[[#This Row],[Birthweight Z-Score (BW-10%)]],TRUE)*100,"")</f>
        <v/>
      </c>
      <c r="L2019" s="7" t="str">
        <f>IF(Table1[[#This Row],[Is Data Valid]]=TRUE,_xlfn.NORM.S.DIST(Table1[[#This Row],[Birthweight Z-Score (BW+10%)]],TRUE)*100,"")</f>
        <v/>
      </c>
    </row>
    <row r="2020" spans="1:12" x14ac:dyDescent="0.25">
      <c r="A2020" s="3"/>
      <c r="B2020" s="2"/>
      <c r="C2020" s="2"/>
      <c r="D2020" s="2" t="b">
        <f>IF(AND(NOT(ISBLANK(Table1[[#This Row],[Fetal Sex (Male, Female or Unknown)]])),ISNUMBER(Table1[[#This Row],[Birthweight (grams)]]),ISNUMBER(Table1[[#This Row],[Gestation (days)]])),TRUE,FALSE)</f>
        <v>0</v>
      </c>
      <c r="E2020" s="2" t="str">
        <f>IF(Table1[[#This Row],[Is Data Valid]]=TRUE,IF(Table1[[#This Row],[Fetal Sex (Male, Female or Unknown)]]="Male",Backend!$C$5,IF(Table1[[#This Row],[Fetal Sex (Male, Female or Unknown)]]="Female",Backend!$C$6,IF(Table1[[#This Row],[Fetal Sex (Male, Female or Unknown)]]="Unknown",Backend!$C$7,"Error"))),"")</f>
        <v/>
      </c>
      <c r="F2020" s="8" t="str">
        <f>IF(Table1[[#This Row],[Is Data Valid]]=TRUE,EXP(0.578+0.332*((Table1[[#This Row],[Gestation (days)]]+0.5)/7)-0.00354*((Table1[[#This Row],[Gestation (days)]]+0.5)/7)^2)*Table1[[#This Row],[BW40_3705]],"")</f>
        <v/>
      </c>
      <c r="G2020" s="2" t="str">
        <f>IF(Table1[[#This Row],[Is Data Valid]]=TRUE,((Table1[[#This Row],[Birthweight (grams)]]/Table1[[#This Row],[BW_GA]])-1)/(Backend!$B$3/100*Table1[[#This Row],[BW40_3705]]),"")</f>
        <v/>
      </c>
      <c r="H2020" s="7" t="str">
        <f>IF(Table1[[#This Row],[Is Data Valid]]=TRUE,((Table1[[#This Row],[Birthweight (grams)]]*0.9/Table1[[#This Row],[BW_GA]])-1)/(Backend!$B$3/100*Table1[[#This Row],[BW40_3705]]),"")</f>
        <v/>
      </c>
      <c r="I2020" s="7" t="str">
        <f>IF(Table1[[#This Row],[Is Data Valid]]=TRUE,((Table1[[#This Row],[Birthweight (grams)]]*1.1/Table1[[#This Row],[BW_GA]])-1)/(Backend!$B$3/100*Table1[[#This Row],[BW40_3705]]),"")</f>
        <v/>
      </c>
      <c r="J2020" s="7" t="str">
        <f>IF(Table1[[#This Row],[Is Data Valid]]=TRUE,_xlfn.NORM.S.DIST(Table1[[#This Row],[Birthweight Z-Score]],TRUE)*100,"")</f>
        <v/>
      </c>
      <c r="K2020" s="7" t="str">
        <f>IF(Table1[[#This Row],[Is Data Valid]]=TRUE,_xlfn.NORM.S.DIST(Table1[[#This Row],[Birthweight Z-Score (BW-10%)]],TRUE)*100,"")</f>
        <v/>
      </c>
      <c r="L2020" s="7" t="str">
        <f>IF(Table1[[#This Row],[Is Data Valid]]=TRUE,_xlfn.NORM.S.DIST(Table1[[#This Row],[Birthweight Z-Score (BW+10%)]],TRUE)*100,"")</f>
        <v/>
      </c>
    </row>
    <row r="2021" spans="1:12" x14ac:dyDescent="0.25">
      <c r="A2021" s="3"/>
      <c r="B2021" s="2"/>
      <c r="C2021" s="2"/>
      <c r="D2021" s="2" t="b">
        <f>IF(AND(NOT(ISBLANK(Table1[[#This Row],[Fetal Sex (Male, Female or Unknown)]])),ISNUMBER(Table1[[#This Row],[Birthweight (grams)]]),ISNUMBER(Table1[[#This Row],[Gestation (days)]])),TRUE,FALSE)</f>
        <v>0</v>
      </c>
      <c r="E2021" s="2" t="str">
        <f>IF(Table1[[#This Row],[Is Data Valid]]=TRUE,IF(Table1[[#This Row],[Fetal Sex (Male, Female or Unknown)]]="Male",Backend!$C$5,IF(Table1[[#This Row],[Fetal Sex (Male, Female or Unknown)]]="Female",Backend!$C$6,IF(Table1[[#This Row],[Fetal Sex (Male, Female or Unknown)]]="Unknown",Backend!$C$7,"Error"))),"")</f>
        <v/>
      </c>
      <c r="F2021" s="8" t="str">
        <f>IF(Table1[[#This Row],[Is Data Valid]]=TRUE,EXP(0.578+0.332*((Table1[[#This Row],[Gestation (days)]]+0.5)/7)-0.00354*((Table1[[#This Row],[Gestation (days)]]+0.5)/7)^2)*Table1[[#This Row],[BW40_3705]],"")</f>
        <v/>
      </c>
      <c r="G2021" s="2" t="str">
        <f>IF(Table1[[#This Row],[Is Data Valid]]=TRUE,((Table1[[#This Row],[Birthweight (grams)]]/Table1[[#This Row],[BW_GA]])-1)/(Backend!$B$3/100*Table1[[#This Row],[BW40_3705]]),"")</f>
        <v/>
      </c>
      <c r="H2021" s="7" t="str">
        <f>IF(Table1[[#This Row],[Is Data Valid]]=TRUE,((Table1[[#This Row],[Birthweight (grams)]]*0.9/Table1[[#This Row],[BW_GA]])-1)/(Backend!$B$3/100*Table1[[#This Row],[BW40_3705]]),"")</f>
        <v/>
      </c>
      <c r="I2021" s="7" t="str">
        <f>IF(Table1[[#This Row],[Is Data Valid]]=TRUE,((Table1[[#This Row],[Birthweight (grams)]]*1.1/Table1[[#This Row],[BW_GA]])-1)/(Backend!$B$3/100*Table1[[#This Row],[BW40_3705]]),"")</f>
        <v/>
      </c>
      <c r="J2021" s="7" t="str">
        <f>IF(Table1[[#This Row],[Is Data Valid]]=TRUE,_xlfn.NORM.S.DIST(Table1[[#This Row],[Birthweight Z-Score]],TRUE)*100,"")</f>
        <v/>
      </c>
      <c r="K2021" s="7" t="str">
        <f>IF(Table1[[#This Row],[Is Data Valid]]=TRUE,_xlfn.NORM.S.DIST(Table1[[#This Row],[Birthweight Z-Score (BW-10%)]],TRUE)*100,"")</f>
        <v/>
      </c>
      <c r="L2021" s="7" t="str">
        <f>IF(Table1[[#This Row],[Is Data Valid]]=TRUE,_xlfn.NORM.S.DIST(Table1[[#This Row],[Birthweight Z-Score (BW+10%)]],TRUE)*100,"")</f>
        <v/>
      </c>
    </row>
    <row r="2022" spans="1:12" x14ac:dyDescent="0.25">
      <c r="A2022" s="3"/>
      <c r="B2022" s="2"/>
      <c r="C2022" s="2"/>
      <c r="D2022" s="2" t="b">
        <f>IF(AND(NOT(ISBLANK(Table1[[#This Row],[Fetal Sex (Male, Female or Unknown)]])),ISNUMBER(Table1[[#This Row],[Birthweight (grams)]]),ISNUMBER(Table1[[#This Row],[Gestation (days)]])),TRUE,FALSE)</f>
        <v>0</v>
      </c>
      <c r="E2022" s="2" t="str">
        <f>IF(Table1[[#This Row],[Is Data Valid]]=TRUE,IF(Table1[[#This Row],[Fetal Sex (Male, Female or Unknown)]]="Male",Backend!$C$5,IF(Table1[[#This Row],[Fetal Sex (Male, Female or Unknown)]]="Female",Backend!$C$6,IF(Table1[[#This Row],[Fetal Sex (Male, Female or Unknown)]]="Unknown",Backend!$C$7,"Error"))),"")</f>
        <v/>
      </c>
      <c r="F2022" s="8" t="str">
        <f>IF(Table1[[#This Row],[Is Data Valid]]=TRUE,EXP(0.578+0.332*((Table1[[#This Row],[Gestation (days)]]+0.5)/7)-0.00354*((Table1[[#This Row],[Gestation (days)]]+0.5)/7)^2)*Table1[[#This Row],[BW40_3705]],"")</f>
        <v/>
      </c>
      <c r="G2022" s="2" t="str">
        <f>IF(Table1[[#This Row],[Is Data Valid]]=TRUE,((Table1[[#This Row],[Birthweight (grams)]]/Table1[[#This Row],[BW_GA]])-1)/(Backend!$B$3/100*Table1[[#This Row],[BW40_3705]]),"")</f>
        <v/>
      </c>
      <c r="H2022" s="7" t="str">
        <f>IF(Table1[[#This Row],[Is Data Valid]]=TRUE,((Table1[[#This Row],[Birthweight (grams)]]*0.9/Table1[[#This Row],[BW_GA]])-1)/(Backend!$B$3/100*Table1[[#This Row],[BW40_3705]]),"")</f>
        <v/>
      </c>
      <c r="I2022" s="7" t="str">
        <f>IF(Table1[[#This Row],[Is Data Valid]]=TRUE,((Table1[[#This Row],[Birthweight (grams)]]*1.1/Table1[[#This Row],[BW_GA]])-1)/(Backend!$B$3/100*Table1[[#This Row],[BW40_3705]]),"")</f>
        <v/>
      </c>
      <c r="J2022" s="7" t="str">
        <f>IF(Table1[[#This Row],[Is Data Valid]]=TRUE,_xlfn.NORM.S.DIST(Table1[[#This Row],[Birthweight Z-Score]],TRUE)*100,"")</f>
        <v/>
      </c>
      <c r="K2022" s="7" t="str">
        <f>IF(Table1[[#This Row],[Is Data Valid]]=TRUE,_xlfn.NORM.S.DIST(Table1[[#This Row],[Birthweight Z-Score (BW-10%)]],TRUE)*100,"")</f>
        <v/>
      </c>
      <c r="L2022" s="7" t="str">
        <f>IF(Table1[[#This Row],[Is Data Valid]]=TRUE,_xlfn.NORM.S.DIST(Table1[[#This Row],[Birthweight Z-Score (BW+10%)]],TRUE)*100,"")</f>
        <v/>
      </c>
    </row>
    <row r="2023" spans="1:12" x14ac:dyDescent="0.25">
      <c r="A2023" s="3"/>
      <c r="B2023" s="2"/>
      <c r="C2023" s="2"/>
      <c r="D2023" s="2" t="b">
        <f>IF(AND(NOT(ISBLANK(Table1[[#This Row],[Fetal Sex (Male, Female or Unknown)]])),ISNUMBER(Table1[[#This Row],[Birthweight (grams)]]),ISNUMBER(Table1[[#This Row],[Gestation (days)]])),TRUE,FALSE)</f>
        <v>0</v>
      </c>
      <c r="E2023" s="2" t="str">
        <f>IF(Table1[[#This Row],[Is Data Valid]]=TRUE,IF(Table1[[#This Row],[Fetal Sex (Male, Female or Unknown)]]="Male",Backend!$C$5,IF(Table1[[#This Row],[Fetal Sex (Male, Female or Unknown)]]="Female",Backend!$C$6,IF(Table1[[#This Row],[Fetal Sex (Male, Female or Unknown)]]="Unknown",Backend!$C$7,"Error"))),"")</f>
        <v/>
      </c>
      <c r="F2023" s="8" t="str">
        <f>IF(Table1[[#This Row],[Is Data Valid]]=TRUE,EXP(0.578+0.332*((Table1[[#This Row],[Gestation (days)]]+0.5)/7)-0.00354*((Table1[[#This Row],[Gestation (days)]]+0.5)/7)^2)*Table1[[#This Row],[BW40_3705]],"")</f>
        <v/>
      </c>
      <c r="G2023" s="2" t="str">
        <f>IF(Table1[[#This Row],[Is Data Valid]]=TRUE,((Table1[[#This Row],[Birthweight (grams)]]/Table1[[#This Row],[BW_GA]])-1)/(Backend!$B$3/100*Table1[[#This Row],[BW40_3705]]),"")</f>
        <v/>
      </c>
      <c r="H2023" s="7" t="str">
        <f>IF(Table1[[#This Row],[Is Data Valid]]=TRUE,((Table1[[#This Row],[Birthweight (grams)]]*0.9/Table1[[#This Row],[BW_GA]])-1)/(Backend!$B$3/100*Table1[[#This Row],[BW40_3705]]),"")</f>
        <v/>
      </c>
      <c r="I2023" s="7" t="str">
        <f>IF(Table1[[#This Row],[Is Data Valid]]=TRUE,((Table1[[#This Row],[Birthweight (grams)]]*1.1/Table1[[#This Row],[BW_GA]])-1)/(Backend!$B$3/100*Table1[[#This Row],[BW40_3705]]),"")</f>
        <v/>
      </c>
      <c r="J2023" s="7" t="str">
        <f>IF(Table1[[#This Row],[Is Data Valid]]=TRUE,_xlfn.NORM.S.DIST(Table1[[#This Row],[Birthweight Z-Score]],TRUE)*100,"")</f>
        <v/>
      </c>
      <c r="K2023" s="7" t="str">
        <f>IF(Table1[[#This Row],[Is Data Valid]]=TRUE,_xlfn.NORM.S.DIST(Table1[[#This Row],[Birthweight Z-Score (BW-10%)]],TRUE)*100,"")</f>
        <v/>
      </c>
      <c r="L2023" s="7" t="str">
        <f>IF(Table1[[#This Row],[Is Data Valid]]=TRUE,_xlfn.NORM.S.DIST(Table1[[#This Row],[Birthweight Z-Score (BW+10%)]],TRUE)*100,"")</f>
        <v/>
      </c>
    </row>
    <row r="2024" spans="1:12" x14ac:dyDescent="0.25">
      <c r="A2024" s="3"/>
      <c r="B2024" s="2"/>
      <c r="C2024" s="2"/>
      <c r="D2024" s="2" t="b">
        <f>IF(AND(NOT(ISBLANK(Table1[[#This Row],[Fetal Sex (Male, Female or Unknown)]])),ISNUMBER(Table1[[#This Row],[Birthweight (grams)]]),ISNUMBER(Table1[[#This Row],[Gestation (days)]])),TRUE,FALSE)</f>
        <v>0</v>
      </c>
      <c r="E2024" s="2" t="str">
        <f>IF(Table1[[#This Row],[Is Data Valid]]=TRUE,IF(Table1[[#This Row],[Fetal Sex (Male, Female or Unknown)]]="Male",Backend!$C$5,IF(Table1[[#This Row],[Fetal Sex (Male, Female or Unknown)]]="Female",Backend!$C$6,IF(Table1[[#This Row],[Fetal Sex (Male, Female or Unknown)]]="Unknown",Backend!$C$7,"Error"))),"")</f>
        <v/>
      </c>
      <c r="F2024" s="8" t="str">
        <f>IF(Table1[[#This Row],[Is Data Valid]]=TRUE,EXP(0.578+0.332*((Table1[[#This Row],[Gestation (days)]]+0.5)/7)-0.00354*((Table1[[#This Row],[Gestation (days)]]+0.5)/7)^2)*Table1[[#This Row],[BW40_3705]],"")</f>
        <v/>
      </c>
      <c r="G2024" s="2" t="str">
        <f>IF(Table1[[#This Row],[Is Data Valid]]=TRUE,((Table1[[#This Row],[Birthweight (grams)]]/Table1[[#This Row],[BW_GA]])-1)/(Backend!$B$3/100*Table1[[#This Row],[BW40_3705]]),"")</f>
        <v/>
      </c>
      <c r="H2024" s="7" t="str">
        <f>IF(Table1[[#This Row],[Is Data Valid]]=TRUE,((Table1[[#This Row],[Birthweight (grams)]]*0.9/Table1[[#This Row],[BW_GA]])-1)/(Backend!$B$3/100*Table1[[#This Row],[BW40_3705]]),"")</f>
        <v/>
      </c>
      <c r="I2024" s="7" t="str">
        <f>IF(Table1[[#This Row],[Is Data Valid]]=TRUE,((Table1[[#This Row],[Birthweight (grams)]]*1.1/Table1[[#This Row],[BW_GA]])-1)/(Backend!$B$3/100*Table1[[#This Row],[BW40_3705]]),"")</f>
        <v/>
      </c>
      <c r="J2024" s="7" t="str">
        <f>IF(Table1[[#This Row],[Is Data Valid]]=TRUE,_xlfn.NORM.S.DIST(Table1[[#This Row],[Birthweight Z-Score]],TRUE)*100,"")</f>
        <v/>
      </c>
      <c r="K2024" s="7" t="str">
        <f>IF(Table1[[#This Row],[Is Data Valid]]=TRUE,_xlfn.NORM.S.DIST(Table1[[#This Row],[Birthweight Z-Score (BW-10%)]],TRUE)*100,"")</f>
        <v/>
      </c>
      <c r="L2024" s="7" t="str">
        <f>IF(Table1[[#This Row],[Is Data Valid]]=TRUE,_xlfn.NORM.S.DIST(Table1[[#This Row],[Birthweight Z-Score (BW+10%)]],TRUE)*100,"")</f>
        <v/>
      </c>
    </row>
    <row r="2025" spans="1:12" x14ac:dyDescent="0.25">
      <c r="A2025" s="3"/>
      <c r="B2025" s="2"/>
      <c r="C2025" s="2"/>
      <c r="D2025" s="2" t="b">
        <f>IF(AND(NOT(ISBLANK(Table1[[#This Row],[Fetal Sex (Male, Female or Unknown)]])),ISNUMBER(Table1[[#This Row],[Birthweight (grams)]]),ISNUMBER(Table1[[#This Row],[Gestation (days)]])),TRUE,FALSE)</f>
        <v>0</v>
      </c>
      <c r="E2025" s="2" t="str">
        <f>IF(Table1[[#This Row],[Is Data Valid]]=TRUE,IF(Table1[[#This Row],[Fetal Sex (Male, Female or Unknown)]]="Male",Backend!$C$5,IF(Table1[[#This Row],[Fetal Sex (Male, Female or Unknown)]]="Female",Backend!$C$6,IF(Table1[[#This Row],[Fetal Sex (Male, Female or Unknown)]]="Unknown",Backend!$C$7,"Error"))),"")</f>
        <v/>
      </c>
      <c r="F2025" s="8" t="str">
        <f>IF(Table1[[#This Row],[Is Data Valid]]=TRUE,EXP(0.578+0.332*((Table1[[#This Row],[Gestation (days)]]+0.5)/7)-0.00354*((Table1[[#This Row],[Gestation (days)]]+0.5)/7)^2)*Table1[[#This Row],[BW40_3705]],"")</f>
        <v/>
      </c>
      <c r="G2025" s="2" t="str">
        <f>IF(Table1[[#This Row],[Is Data Valid]]=TRUE,((Table1[[#This Row],[Birthweight (grams)]]/Table1[[#This Row],[BW_GA]])-1)/(Backend!$B$3/100*Table1[[#This Row],[BW40_3705]]),"")</f>
        <v/>
      </c>
      <c r="H2025" s="7" t="str">
        <f>IF(Table1[[#This Row],[Is Data Valid]]=TRUE,((Table1[[#This Row],[Birthweight (grams)]]*0.9/Table1[[#This Row],[BW_GA]])-1)/(Backend!$B$3/100*Table1[[#This Row],[BW40_3705]]),"")</f>
        <v/>
      </c>
      <c r="I2025" s="7" t="str">
        <f>IF(Table1[[#This Row],[Is Data Valid]]=TRUE,((Table1[[#This Row],[Birthweight (grams)]]*1.1/Table1[[#This Row],[BW_GA]])-1)/(Backend!$B$3/100*Table1[[#This Row],[BW40_3705]]),"")</f>
        <v/>
      </c>
      <c r="J2025" s="7" t="str">
        <f>IF(Table1[[#This Row],[Is Data Valid]]=TRUE,_xlfn.NORM.S.DIST(Table1[[#This Row],[Birthweight Z-Score]],TRUE)*100,"")</f>
        <v/>
      </c>
      <c r="K2025" s="7" t="str">
        <f>IF(Table1[[#This Row],[Is Data Valid]]=TRUE,_xlfn.NORM.S.DIST(Table1[[#This Row],[Birthweight Z-Score (BW-10%)]],TRUE)*100,"")</f>
        <v/>
      </c>
      <c r="L2025" s="7" t="str">
        <f>IF(Table1[[#This Row],[Is Data Valid]]=TRUE,_xlfn.NORM.S.DIST(Table1[[#This Row],[Birthweight Z-Score (BW+10%)]],TRUE)*100,"")</f>
        <v/>
      </c>
    </row>
    <row r="2026" spans="1:12" x14ac:dyDescent="0.25">
      <c r="A2026" s="3"/>
      <c r="B2026" s="2"/>
      <c r="C2026" s="2"/>
      <c r="D2026" s="2" t="b">
        <f>IF(AND(NOT(ISBLANK(Table1[[#This Row],[Fetal Sex (Male, Female or Unknown)]])),ISNUMBER(Table1[[#This Row],[Birthweight (grams)]]),ISNUMBER(Table1[[#This Row],[Gestation (days)]])),TRUE,FALSE)</f>
        <v>0</v>
      </c>
      <c r="E2026" s="2" t="str">
        <f>IF(Table1[[#This Row],[Is Data Valid]]=TRUE,IF(Table1[[#This Row],[Fetal Sex (Male, Female or Unknown)]]="Male",Backend!$C$5,IF(Table1[[#This Row],[Fetal Sex (Male, Female or Unknown)]]="Female",Backend!$C$6,IF(Table1[[#This Row],[Fetal Sex (Male, Female or Unknown)]]="Unknown",Backend!$C$7,"Error"))),"")</f>
        <v/>
      </c>
      <c r="F2026" s="8" t="str">
        <f>IF(Table1[[#This Row],[Is Data Valid]]=TRUE,EXP(0.578+0.332*((Table1[[#This Row],[Gestation (days)]]+0.5)/7)-0.00354*((Table1[[#This Row],[Gestation (days)]]+0.5)/7)^2)*Table1[[#This Row],[BW40_3705]],"")</f>
        <v/>
      </c>
      <c r="G2026" s="2" t="str">
        <f>IF(Table1[[#This Row],[Is Data Valid]]=TRUE,((Table1[[#This Row],[Birthweight (grams)]]/Table1[[#This Row],[BW_GA]])-1)/(Backend!$B$3/100*Table1[[#This Row],[BW40_3705]]),"")</f>
        <v/>
      </c>
      <c r="H2026" s="7" t="str">
        <f>IF(Table1[[#This Row],[Is Data Valid]]=TRUE,((Table1[[#This Row],[Birthweight (grams)]]*0.9/Table1[[#This Row],[BW_GA]])-1)/(Backend!$B$3/100*Table1[[#This Row],[BW40_3705]]),"")</f>
        <v/>
      </c>
      <c r="I2026" s="7" t="str">
        <f>IF(Table1[[#This Row],[Is Data Valid]]=TRUE,((Table1[[#This Row],[Birthweight (grams)]]*1.1/Table1[[#This Row],[BW_GA]])-1)/(Backend!$B$3/100*Table1[[#This Row],[BW40_3705]]),"")</f>
        <v/>
      </c>
      <c r="J2026" s="7" t="str">
        <f>IF(Table1[[#This Row],[Is Data Valid]]=TRUE,_xlfn.NORM.S.DIST(Table1[[#This Row],[Birthweight Z-Score]],TRUE)*100,"")</f>
        <v/>
      </c>
      <c r="K2026" s="7" t="str">
        <f>IF(Table1[[#This Row],[Is Data Valid]]=TRUE,_xlfn.NORM.S.DIST(Table1[[#This Row],[Birthweight Z-Score (BW-10%)]],TRUE)*100,"")</f>
        <v/>
      </c>
      <c r="L2026" s="7" t="str">
        <f>IF(Table1[[#This Row],[Is Data Valid]]=TRUE,_xlfn.NORM.S.DIST(Table1[[#This Row],[Birthweight Z-Score (BW+10%)]],TRUE)*100,"")</f>
        <v/>
      </c>
    </row>
    <row r="2027" spans="1:12" x14ac:dyDescent="0.25">
      <c r="A2027" s="3"/>
      <c r="B2027" s="2"/>
      <c r="C2027" s="2"/>
      <c r="D2027" s="2" t="b">
        <f>IF(AND(NOT(ISBLANK(Table1[[#This Row],[Fetal Sex (Male, Female or Unknown)]])),ISNUMBER(Table1[[#This Row],[Birthweight (grams)]]),ISNUMBER(Table1[[#This Row],[Gestation (days)]])),TRUE,FALSE)</f>
        <v>0</v>
      </c>
      <c r="E2027" s="2" t="str">
        <f>IF(Table1[[#This Row],[Is Data Valid]]=TRUE,IF(Table1[[#This Row],[Fetal Sex (Male, Female or Unknown)]]="Male",Backend!$C$5,IF(Table1[[#This Row],[Fetal Sex (Male, Female or Unknown)]]="Female",Backend!$C$6,IF(Table1[[#This Row],[Fetal Sex (Male, Female or Unknown)]]="Unknown",Backend!$C$7,"Error"))),"")</f>
        <v/>
      </c>
      <c r="F2027" s="8" t="str">
        <f>IF(Table1[[#This Row],[Is Data Valid]]=TRUE,EXP(0.578+0.332*((Table1[[#This Row],[Gestation (days)]]+0.5)/7)-0.00354*((Table1[[#This Row],[Gestation (days)]]+0.5)/7)^2)*Table1[[#This Row],[BW40_3705]],"")</f>
        <v/>
      </c>
      <c r="G2027" s="2" t="str">
        <f>IF(Table1[[#This Row],[Is Data Valid]]=TRUE,((Table1[[#This Row],[Birthweight (grams)]]/Table1[[#This Row],[BW_GA]])-1)/(Backend!$B$3/100*Table1[[#This Row],[BW40_3705]]),"")</f>
        <v/>
      </c>
      <c r="H2027" s="7" t="str">
        <f>IF(Table1[[#This Row],[Is Data Valid]]=TRUE,((Table1[[#This Row],[Birthweight (grams)]]*0.9/Table1[[#This Row],[BW_GA]])-1)/(Backend!$B$3/100*Table1[[#This Row],[BW40_3705]]),"")</f>
        <v/>
      </c>
      <c r="I2027" s="7" t="str">
        <f>IF(Table1[[#This Row],[Is Data Valid]]=TRUE,((Table1[[#This Row],[Birthweight (grams)]]*1.1/Table1[[#This Row],[BW_GA]])-1)/(Backend!$B$3/100*Table1[[#This Row],[BW40_3705]]),"")</f>
        <v/>
      </c>
      <c r="J2027" s="7" t="str">
        <f>IF(Table1[[#This Row],[Is Data Valid]]=TRUE,_xlfn.NORM.S.DIST(Table1[[#This Row],[Birthweight Z-Score]],TRUE)*100,"")</f>
        <v/>
      </c>
      <c r="K2027" s="7" t="str">
        <f>IF(Table1[[#This Row],[Is Data Valid]]=TRUE,_xlfn.NORM.S.DIST(Table1[[#This Row],[Birthweight Z-Score (BW-10%)]],TRUE)*100,"")</f>
        <v/>
      </c>
      <c r="L2027" s="7" t="str">
        <f>IF(Table1[[#This Row],[Is Data Valid]]=TRUE,_xlfn.NORM.S.DIST(Table1[[#This Row],[Birthweight Z-Score (BW+10%)]],TRUE)*100,"")</f>
        <v/>
      </c>
    </row>
    <row r="2028" spans="1:12" x14ac:dyDescent="0.25">
      <c r="A2028" s="3"/>
      <c r="B2028" s="2"/>
      <c r="C2028" s="2"/>
      <c r="D2028" s="2" t="b">
        <f>IF(AND(NOT(ISBLANK(Table1[[#This Row],[Fetal Sex (Male, Female or Unknown)]])),ISNUMBER(Table1[[#This Row],[Birthweight (grams)]]),ISNUMBER(Table1[[#This Row],[Gestation (days)]])),TRUE,FALSE)</f>
        <v>0</v>
      </c>
      <c r="E2028" s="2" t="str">
        <f>IF(Table1[[#This Row],[Is Data Valid]]=TRUE,IF(Table1[[#This Row],[Fetal Sex (Male, Female or Unknown)]]="Male",Backend!$C$5,IF(Table1[[#This Row],[Fetal Sex (Male, Female or Unknown)]]="Female",Backend!$C$6,IF(Table1[[#This Row],[Fetal Sex (Male, Female or Unknown)]]="Unknown",Backend!$C$7,"Error"))),"")</f>
        <v/>
      </c>
      <c r="F2028" s="8" t="str">
        <f>IF(Table1[[#This Row],[Is Data Valid]]=TRUE,EXP(0.578+0.332*((Table1[[#This Row],[Gestation (days)]]+0.5)/7)-0.00354*((Table1[[#This Row],[Gestation (days)]]+0.5)/7)^2)*Table1[[#This Row],[BW40_3705]],"")</f>
        <v/>
      </c>
      <c r="G2028" s="2" t="str">
        <f>IF(Table1[[#This Row],[Is Data Valid]]=TRUE,((Table1[[#This Row],[Birthweight (grams)]]/Table1[[#This Row],[BW_GA]])-1)/(Backend!$B$3/100*Table1[[#This Row],[BW40_3705]]),"")</f>
        <v/>
      </c>
      <c r="H2028" s="7" t="str">
        <f>IF(Table1[[#This Row],[Is Data Valid]]=TRUE,((Table1[[#This Row],[Birthweight (grams)]]*0.9/Table1[[#This Row],[BW_GA]])-1)/(Backend!$B$3/100*Table1[[#This Row],[BW40_3705]]),"")</f>
        <v/>
      </c>
      <c r="I2028" s="7" t="str">
        <f>IF(Table1[[#This Row],[Is Data Valid]]=TRUE,((Table1[[#This Row],[Birthweight (grams)]]*1.1/Table1[[#This Row],[BW_GA]])-1)/(Backend!$B$3/100*Table1[[#This Row],[BW40_3705]]),"")</f>
        <v/>
      </c>
      <c r="J2028" s="7" t="str">
        <f>IF(Table1[[#This Row],[Is Data Valid]]=TRUE,_xlfn.NORM.S.DIST(Table1[[#This Row],[Birthweight Z-Score]],TRUE)*100,"")</f>
        <v/>
      </c>
      <c r="K2028" s="7" t="str">
        <f>IF(Table1[[#This Row],[Is Data Valid]]=TRUE,_xlfn.NORM.S.DIST(Table1[[#This Row],[Birthweight Z-Score (BW-10%)]],TRUE)*100,"")</f>
        <v/>
      </c>
      <c r="L2028" s="7" t="str">
        <f>IF(Table1[[#This Row],[Is Data Valid]]=TRUE,_xlfn.NORM.S.DIST(Table1[[#This Row],[Birthweight Z-Score (BW+10%)]],TRUE)*100,"")</f>
        <v/>
      </c>
    </row>
    <row r="2029" spans="1:12" x14ac:dyDescent="0.25">
      <c r="A2029" s="3"/>
      <c r="B2029" s="2"/>
      <c r="C2029" s="2"/>
      <c r="D2029" s="2" t="b">
        <f>IF(AND(NOT(ISBLANK(Table1[[#This Row],[Fetal Sex (Male, Female or Unknown)]])),ISNUMBER(Table1[[#This Row],[Birthweight (grams)]]),ISNUMBER(Table1[[#This Row],[Gestation (days)]])),TRUE,FALSE)</f>
        <v>0</v>
      </c>
      <c r="E2029" s="2" t="str">
        <f>IF(Table1[[#This Row],[Is Data Valid]]=TRUE,IF(Table1[[#This Row],[Fetal Sex (Male, Female or Unknown)]]="Male",Backend!$C$5,IF(Table1[[#This Row],[Fetal Sex (Male, Female or Unknown)]]="Female",Backend!$C$6,IF(Table1[[#This Row],[Fetal Sex (Male, Female or Unknown)]]="Unknown",Backend!$C$7,"Error"))),"")</f>
        <v/>
      </c>
      <c r="F2029" s="8" t="str">
        <f>IF(Table1[[#This Row],[Is Data Valid]]=TRUE,EXP(0.578+0.332*((Table1[[#This Row],[Gestation (days)]]+0.5)/7)-0.00354*((Table1[[#This Row],[Gestation (days)]]+0.5)/7)^2)*Table1[[#This Row],[BW40_3705]],"")</f>
        <v/>
      </c>
      <c r="G2029" s="2" t="str">
        <f>IF(Table1[[#This Row],[Is Data Valid]]=TRUE,((Table1[[#This Row],[Birthweight (grams)]]/Table1[[#This Row],[BW_GA]])-1)/(Backend!$B$3/100*Table1[[#This Row],[BW40_3705]]),"")</f>
        <v/>
      </c>
      <c r="H2029" s="7" t="str">
        <f>IF(Table1[[#This Row],[Is Data Valid]]=TRUE,((Table1[[#This Row],[Birthweight (grams)]]*0.9/Table1[[#This Row],[BW_GA]])-1)/(Backend!$B$3/100*Table1[[#This Row],[BW40_3705]]),"")</f>
        <v/>
      </c>
      <c r="I2029" s="7" t="str">
        <f>IF(Table1[[#This Row],[Is Data Valid]]=TRUE,((Table1[[#This Row],[Birthweight (grams)]]*1.1/Table1[[#This Row],[BW_GA]])-1)/(Backend!$B$3/100*Table1[[#This Row],[BW40_3705]]),"")</f>
        <v/>
      </c>
      <c r="J2029" s="7" t="str">
        <f>IF(Table1[[#This Row],[Is Data Valid]]=TRUE,_xlfn.NORM.S.DIST(Table1[[#This Row],[Birthweight Z-Score]],TRUE)*100,"")</f>
        <v/>
      </c>
      <c r="K2029" s="7" t="str">
        <f>IF(Table1[[#This Row],[Is Data Valid]]=TRUE,_xlfn.NORM.S.DIST(Table1[[#This Row],[Birthweight Z-Score (BW-10%)]],TRUE)*100,"")</f>
        <v/>
      </c>
      <c r="L2029" s="7" t="str">
        <f>IF(Table1[[#This Row],[Is Data Valid]]=TRUE,_xlfn.NORM.S.DIST(Table1[[#This Row],[Birthweight Z-Score (BW+10%)]],TRUE)*100,"")</f>
        <v/>
      </c>
    </row>
    <row r="2030" spans="1:12" x14ac:dyDescent="0.25">
      <c r="A2030" s="3"/>
      <c r="B2030" s="2"/>
      <c r="C2030" s="2"/>
      <c r="D2030" s="2" t="b">
        <f>IF(AND(NOT(ISBLANK(Table1[[#This Row],[Fetal Sex (Male, Female or Unknown)]])),ISNUMBER(Table1[[#This Row],[Birthweight (grams)]]),ISNUMBER(Table1[[#This Row],[Gestation (days)]])),TRUE,FALSE)</f>
        <v>0</v>
      </c>
      <c r="E2030" s="2" t="str">
        <f>IF(Table1[[#This Row],[Is Data Valid]]=TRUE,IF(Table1[[#This Row],[Fetal Sex (Male, Female or Unknown)]]="Male",Backend!$C$5,IF(Table1[[#This Row],[Fetal Sex (Male, Female or Unknown)]]="Female",Backend!$C$6,IF(Table1[[#This Row],[Fetal Sex (Male, Female or Unknown)]]="Unknown",Backend!$C$7,"Error"))),"")</f>
        <v/>
      </c>
      <c r="F2030" s="8" t="str">
        <f>IF(Table1[[#This Row],[Is Data Valid]]=TRUE,EXP(0.578+0.332*((Table1[[#This Row],[Gestation (days)]]+0.5)/7)-0.00354*((Table1[[#This Row],[Gestation (days)]]+0.5)/7)^2)*Table1[[#This Row],[BW40_3705]],"")</f>
        <v/>
      </c>
      <c r="G2030" s="2" t="str">
        <f>IF(Table1[[#This Row],[Is Data Valid]]=TRUE,((Table1[[#This Row],[Birthweight (grams)]]/Table1[[#This Row],[BW_GA]])-1)/(Backend!$B$3/100*Table1[[#This Row],[BW40_3705]]),"")</f>
        <v/>
      </c>
      <c r="H2030" s="7" t="str">
        <f>IF(Table1[[#This Row],[Is Data Valid]]=TRUE,((Table1[[#This Row],[Birthweight (grams)]]*0.9/Table1[[#This Row],[BW_GA]])-1)/(Backend!$B$3/100*Table1[[#This Row],[BW40_3705]]),"")</f>
        <v/>
      </c>
      <c r="I2030" s="7" t="str">
        <f>IF(Table1[[#This Row],[Is Data Valid]]=TRUE,((Table1[[#This Row],[Birthweight (grams)]]*1.1/Table1[[#This Row],[BW_GA]])-1)/(Backend!$B$3/100*Table1[[#This Row],[BW40_3705]]),"")</f>
        <v/>
      </c>
      <c r="J2030" s="7" t="str">
        <f>IF(Table1[[#This Row],[Is Data Valid]]=TRUE,_xlfn.NORM.S.DIST(Table1[[#This Row],[Birthweight Z-Score]],TRUE)*100,"")</f>
        <v/>
      </c>
      <c r="K2030" s="7" t="str">
        <f>IF(Table1[[#This Row],[Is Data Valid]]=TRUE,_xlfn.NORM.S.DIST(Table1[[#This Row],[Birthweight Z-Score (BW-10%)]],TRUE)*100,"")</f>
        <v/>
      </c>
      <c r="L2030" s="7" t="str">
        <f>IF(Table1[[#This Row],[Is Data Valid]]=TRUE,_xlfn.NORM.S.DIST(Table1[[#This Row],[Birthweight Z-Score (BW+10%)]],TRUE)*100,"")</f>
        <v/>
      </c>
    </row>
    <row r="2031" spans="1:12" x14ac:dyDescent="0.25">
      <c r="A2031" s="3"/>
      <c r="B2031" s="2"/>
      <c r="C2031" s="2"/>
      <c r="D2031" s="2" t="b">
        <f>IF(AND(NOT(ISBLANK(Table1[[#This Row],[Fetal Sex (Male, Female or Unknown)]])),ISNUMBER(Table1[[#This Row],[Birthweight (grams)]]),ISNUMBER(Table1[[#This Row],[Gestation (days)]])),TRUE,FALSE)</f>
        <v>0</v>
      </c>
      <c r="E2031" s="2" t="str">
        <f>IF(Table1[[#This Row],[Is Data Valid]]=TRUE,IF(Table1[[#This Row],[Fetal Sex (Male, Female or Unknown)]]="Male",Backend!$C$5,IF(Table1[[#This Row],[Fetal Sex (Male, Female or Unknown)]]="Female",Backend!$C$6,IF(Table1[[#This Row],[Fetal Sex (Male, Female or Unknown)]]="Unknown",Backend!$C$7,"Error"))),"")</f>
        <v/>
      </c>
      <c r="F2031" s="8" t="str">
        <f>IF(Table1[[#This Row],[Is Data Valid]]=TRUE,EXP(0.578+0.332*((Table1[[#This Row],[Gestation (days)]]+0.5)/7)-0.00354*((Table1[[#This Row],[Gestation (days)]]+0.5)/7)^2)*Table1[[#This Row],[BW40_3705]],"")</f>
        <v/>
      </c>
      <c r="G2031" s="2" t="str">
        <f>IF(Table1[[#This Row],[Is Data Valid]]=TRUE,((Table1[[#This Row],[Birthweight (grams)]]/Table1[[#This Row],[BW_GA]])-1)/(Backend!$B$3/100*Table1[[#This Row],[BW40_3705]]),"")</f>
        <v/>
      </c>
      <c r="H2031" s="7" t="str">
        <f>IF(Table1[[#This Row],[Is Data Valid]]=TRUE,((Table1[[#This Row],[Birthweight (grams)]]*0.9/Table1[[#This Row],[BW_GA]])-1)/(Backend!$B$3/100*Table1[[#This Row],[BW40_3705]]),"")</f>
        <v/>
      </c>
      <c r="I2031" s="7" t="str">
        <f>IF(Table1[[#This Row],[Is Data Valid]]=TRUE,((Table1[[#This Row],[Birthweight (grams)]]*1.1/Table1[[#This Row],[BW_GA]])-1)/(Backend!$B$3/100*Table1[[#This Row],[BW40_3705]]),"")</f>
        <v/>
      </c>
      <c r="J2031" s="7" t="str">
        <f>IF(Table1[[#This Row],[Is Data Valid]]=TRUE,_xlfn.NORM.S.DIST(Table1[[#This Row],[Birthweight Z-Score]],TRUE)*100,"")</f>
        <v/>
      </c>
      <c r="K2031" s="7" t="str">
        <f>IF(Table1[[#This Row],[Is Data Valid]]=TRUE,_xlfn.NORM.S.DIST(Table1[[#This Row],[Birthweight Z-Score (BW-10%)]],TRUE)*100,"")</f>
        <v/>
      </c>
      <c r="L2031" s="7" t="str">
        <f>IF(Table1[[#This Row],[Is Data Valid]]=TRUE,_xlfn.NORM.S.DIST(Table1[[#This Row],[Birthweight Z-Score (BW+10%)]],TRUE)*100,"")</f>
        <v/>
      </c>
    </row>
    <row r="2032" spans="1:12" x14ac:dyDescent="0.25">
      <c r="A2032" s="3"/>
      <c r="B2032" s="2"/>
      <c r="C2032" s="2"/>
      <c r="D2032" s="2" t="b">
        <f>IF(AND(NOT(ISBLANK(Table1[[#This Row],[Fetal Sex (Male, Female or Unknown)]])),ISNUMBER(Table1[[#This Row],[Birthweight (grams)]]),ISNUMBER(Table1[[#This Row],[Gestation (days)]])),TRUE,FALSE)</f>
        <v>0</v>
      </c>
      <c r="E2032" s="2" t="str">
        <f>IF(Table1[[#This Row],[Is Data Valid]]=TRUE,IF(Table1[[#This Row],[Fetal Sex (Male, Female or Unknown)]]="Male",Backend!$C$5,IF(Table1[[#This Row],[Fetal Sex (Male, Female or Unknown)]]="Female",Backend!$C$6,IF(Table1[[#This Row],[Fetal Sex (Male, Female or Unknown)]]="Unknown",Backend!$C$7,"Error"))),"")</f>
        <v/>
      </c>
      <c r="F2032" s="8" t="str">
        <f>IF(Table1[[#This Row],[Is Data Valid]]=TRUE,EXP(0.578+0.332*((Table1[[#This Row],[Gestation (days)]]+0.5)/7)-0.00354*((Table1[[#This Row],[Gestation (days)]]+0.5)/7)^2)*Table1[[#This Row],[BW40_3705]],"")</f>
        <v/>
      </c>
      <c r="G2032" s="2" t="str">
        <f>IF(Table1[[#This Row],[Is Data Valid]]=TRUE,((Table1[[#This Row],[Birthweight (grams)]]/Table1[[#This Row],[BW_GA]])-1)/(Backend!$B$3/100*Table1[[#This Row],[BW40_3705]]),"")</f>
        <v/>
      </c>
      <c r="H2032" s="7" t="str">
        <f>IF(Table1[[#This Row],[Is Data Valid]]=TRUE,((Table1[[#This Row],[Birthweight (grams)]]*0.9/Table1[[#This Row],[BW_GA]])-1)/(Backend!$B$3/100*Table1[[#This Row],[BW40_3705]]),"")</f>
        <v/>
      </c>
      <c r="I2032" s="7" t="str">
        <f>IF(Table1[[#This Row],[Is Data Valid]]=TRUE,((Table1[[#This Row],[Birthweight (grams)]]*1.1/Table1[[#This Row],[BW_GA]])-1)/(Backend!$B$3/100*Table1[[#This Row],[BW40_3705]]),"")</f>
        <v/>
      </c>
      <c r="J2032" s="7" t="str">
        <f>IF(Table1[[#This Row],[Is Data Valid]]=TRUE,_xlfn.NORM.S.DIST(Table1[[#This Row],[Birthweight Z-Score]],TRUE)*100,"")</f>
        <v/>
      </c>
      <c r="K2032" s="7" t="str">
        <f>IF(Table1[[#This Row],[Is Data Valid]]=TRUE,_xlfn.NORM.S.DIST(Table1[[#This Row],[Birthweight Z-Score (BW-10%)]],TRUE)*100,"")</f>
        <v/>
      </c>
      <c r="L2032" s="7" t="str">
        <f>IF(Table1[[#This Row],[Is Data Valid]]=TRUE,_xlfn.NORM.S.DIST(Table1[[#This Row],[Birthweight Z-Score (BW+10%)]],TRUE)*100,"")</f>
        <v/>
      </c>
    </row>
    <row r="2033" spans="1:12" x14ac:dyDescent="0.25">
      <c r="A2033" s="3"/>
      <c r="B2033" s="2"/>
      <c r="C2033" s="2"/>
      <c r="D2033" s="2" t="b">
        <f>IF(AND(NOT(ISBLANK(Table1[[#This Row],[Fetal Sex (Male, Female or Unknown)]])),ISNUMBER(Table1[[#This Row],[Birthweight (grams)]]),ISNUMBER(Table1[[#This Row],[Gestation (days)]])),TRUE,FALSE)</f>
        <v>0</v>
      </c>
      <c r="E2033" s="2" t="str">
        <f>IF(Table1[[#This Row],[Is Data Valid]]=TRUE,IF(Table1[[#This Row],[Fetal Sex (Male, Female or Unknown)]]="Male",Backend!$C$5,IF(Table1[[#This Row],[Fetal Sex (Male, Female or Unknown)]]="Female",Backend!$C$6,IF(Table1[[#This Row],[Fetal Sex (Male, Female or Unknown)]]="Unknown",Backend!$C$7,"Error"))),"")</f>
        <v/>
      </c>
      <c r="F2033" s="8" t="str">
        <f>IF(Table1[[#This Row],[Is Data Valid]]=TRUE,EXP(0.578+0.332*((Table1[[#This Row],[Gestation (days)]]+0.5)/7)-0.00354*((Table1[[#This Row],[Gestation (days)]]+0.5)/7)^2)*Table1[[#This Row],[BW40_3705]],"")</f>
        <v/>
      </c>
      <c r="G2033" s="2" t="str">
        <f>IF(Table1[[#This Row],[Is Data Valid]]=TRUE,((Table1[[#This Row],[Birthweight (grams)]]/Table1[[#This Row],[BW_GA]])-1)/(Backend!$B$3/100*Table1[[#This Row],[BW40_3705]]),"")</f>
        <v/>
      </c>
      <c r="H2033" s="7" t="str">
        <f>IF(Table1[[#This Row],[Is Data Valid]]=TRUE,((Table1[[#This Row],[Birthweight (grams)]]*0.9/Table1[[#This Row],[BW_GA]])-1)/(Backend!$B$3/100*Table1[[#This Row],[BW40_3705]]),"")</f>
        <v/>
      </c>
      <c r="I2033" s="7" t="str">
        <f>IF(Table1[[#This Row],[Is Data Valid]]=TRUE,((Table1[[#This Row],[Birthweight (grams)]]*1.1/Table1[[#This Row],[BW_GA]])-1)/(Backend!$B$3/100*Table1[[#This Row],[BW40_3705]]),"")</f>
        <v/>
      </c>
      <c r="J2033" s="7" t="str">
        <f>IF(Table1[[#This Row],[Is Data Valid]]=TRUE,_xlfn.NORM.S.DIST(Table1[[#This Row],[Birthweight Z-Score]],TRUE)*100,"")</f>
        <v/>
      </c>
      <c r="K2033" s="7" t="str">
        <f>IF(Table1[[#This Row],[Is Data Valid]]=TRUE,_xlfn.NORM.S.DIST(Table1[[#This Row],[Birthweight Z-Score (BW-10%)]],TRUE)*100,"")</f>
        <v/>
      </c>
      <c r="L2033" s="7" t="str">
        <f>IF(Table1[[#This Row],[Is Data Valid]]=TRUE,_xlfn.NORM.S.DIST(Table1[[#This Row],[Birthweight Z-Score (BW+10%)]],TRUE)*100,"")</f>
        <v/>
      </c>
    </row>
    <row r="2034" spans="1:12" x14ac:dyDescent="0.25">
      <c r="A2034" s="3"/>
      <c r="B2034" s="2"/>
      <c r="C2034" s="2"/>
      <c r="D2034" s="2" t="b">
        <f>IF(AND(NOT(ISBLANK(Table1[[#This Row],[Fetal Sex (Male, Female or Unknown)]])),ISNUMBER(Table1[[#This Row],[Birthweight (grams)]]),ISNUMBER(Table1[[#This Row],[Gestation (days)]])),TRUE,FALSE)</f>
        <v>0</v>
      </c>
      <c r="E2034" s="2" t="str">
        <f>IF(Table1[[#This Row],[Is Data Valid]]=TRUE,IF(Table1[[#This Row],[Fetal Sex (Male, Female or Unknown)]]="Male",Backend!$C$5,IF(Table1[[#This Row],[Fetal Sex (Male, Female or Unknown)]]="Female",Backend!$C$6,IF(Table1[[#This Row],[Fetal Sex (Male, Female or Unknown)]]="Unknown",Backend!$C$7,"Error"))),"")</f>
        <v/>
      </c>
      <c r="F2034" s="8" t="str">
        <f>IF(Table1[[#This Row],[Is Data Valid]]=TRUE,EXP(0.578+0.332*((Table1[[#This Row],[Gestation (days)]]+0.5)/7)-0.00354*((Table1[[#This Row],[Gestation (days)]]+0.5)/7)^2)*Table1[[#This Row],[BW40_3705]],"")</f>
        <v/>
      </c>
      <c r="G2034" s="2" t="str">
        <f>IF(Table1[[#This Row],[Is Data Valid]]=TRUE,((Table1[[#This Row],[Birthweight (grams)]]/Table1[[#This Row],[BW_GA]])-1)/(Backend!$B$3/100*Table1[[#This Row],[BW40_3705]]),"")</f>
        <v/>
      </c>
      <c r="H2034" s="7" t="str">
        <f>IF(Table1[[#This Row],[Is Data Valid]]=TRUE,((Table1[[#This Row],[Birthweight (grams)]]*0.9/Table1[[#This Row],[BW_GA]])-1)/(Backend!$B$3/100*Table1[[#This Row],[BW40_3705]]),"")</f>
        <v/>
      </c>
      <c r="I2034" s="7" t="str">
        <f>IF(Table1[[#This Row],[Is Data Valid]]=TRUE,((Table1[[#This Row],[Birthweight (grams)]]*1.1/Table1[[#This Row],[BW_GA]])-1)/(Backend!$B$3/100*Table1[[#This Row],[BW40_3705]]),"")</f>
        <v/>
      </c>
      <c r="J2034" s="7" t="str">
        <f>IF(Table1[[#This Row],[Is Data Valid]]=TRUE,_xlfn.NORM.S.DIST(Table1[[#This Row],[Birthweight Z-Score]],TRUE)*100,"")</f>
        <v/>
      </c>
      <c r="K2034" s="7" t="str">
        <f>IF(Table1[[#This Row],[Is Data Valid]]=TRUE,_xlfn.NORM.S.DIST(Table1[[#This Row],[Birthweight Z-Score (BW-10%)]],TRUE)*100,"")</f>
        <v/>
      </c>
      <c r="L2034" s="7" t="str">
        <f>IF(Table1[[#This Row],[Is Data Valid]]=TRUE,_xlfn.NORM.S.DIST(Table1[[#This Row],[Birthweight Z-Score (BW+10%)]],TRUE)*100,"")</f>
        <v/>
      </c>
    </row>
    <row r="2035" spans="1:12" x14ac:dyDescent="0.25">
      <c r="A2035" s="3"/>
      <c r="B2035" s="2"/>
      <c r="C2035" s="2"/>
      <c r="D2035" s="2" t="b">
        <f>IF(AND(NOT(ISBLANK(Table1[[#This Row],[Fetal Sex (Male, Female or Unknown)]])),ISNUMBER(Table1[[#This Row],[Birthweight (grams)]]),ISNUMBER(Table1[[#This Row],[Gestation (days)]])),TRUE,FALSE)</f>
        <v>0</v>
      </c>
      <c r="E2035" s="2" t="str">
        <f>IF(Table1[[#This Row],[Is Data Valid]]=TRUE,IF(Table1[[#This Row],[Fetal Sex (Male, Female or Unknown)]]="Male",Backend!$C$5,IF(Table1[[#This Row],[Fetal Sex (Male, Female or Unknown)]]="Female",Backend!$C$6,IF(Table1[[#This Row],[Fetal Sex (Male, Female or Unknown)]]="Unknown",Backend!$C$7,"Error"))),"")</f>
        <v/>
      </c>
      <c r="F2035" s="8" t="str">
        <f>IF(Table1[[#This Row],[Is Data Valid]]=TRUE,EXP(0.578+0.332*((Table1[[#This Row],[Gestation (days)]]+0.5)/7)-0.00354*((Table1[[#This Row],[Gestation (days)]]+0.5)/7)^2)*Table1[[#This Row],[BW40_3705]],"")</f>
        <v/>
      </c>
      <c r="G2035" s="2" t="str">
        <f>IF(Table1[[#This Row],[Is Data Valid]]=TRUE,((Table1[[#This Row],[Birthweight (grams)]]/Table1[[#This Row],[BW_GA]])-1)/(Backend!$B$3/100*Table1[[#This Row],[BW40_3705]]),"")</f>
        <v/>
      </c>
      <c r="H2035" s="7" t="str">
        <f>IF(Table1[[#This Row],[Is Data Valid]]=TRUE,((Table1[[#This Row],[Birthweight (grams)]]*0.9/Table1[[#This Row],[BW_GA]])-1)/(Backend!$B$3/100*Table1[[#This Row],[BW40_3705]]),"")</f>
        <v/>
      </c>
      <c r="I2035" s="7" t="str">
        <f>IF(Table1[[#This Row],[Is Data Valid]]=TRUE,((Table1[[#This Row],[Birthweight (grams)]]*1.1/Table1[[#This Row],[BW_GA]])-1)/(Backend!$B$3/100*Table1[[#This Row],[BW40_3705]]),"")</f>
        <v/>
      </c>
      <c r="J2035" s="7" t="str">
        <f>IF(Table1[[#This Row],[Is Data Valid]]=TRUE,_xlfn.NORM.S.DIST(Table1[[#This Row],[Birthweight Z-Score]],TRUE)*100,"")</f>
        <v/>
      </c>
      <c r="K2035" s="7" t="str">
        <f>IF(Table1[[#This Row],[Is Data Valid]]=TRUE,_xlfn.NORM.S.DIST(Table1[[#This Row],[Birthweight Z-Score (BW-10%)]],TRUE)*100,"")</f>
        <v/>
      </c>
      <c r="L2035" s="7" t="str">
        <f>IF(Table1[[#This Row],[Is Data Valid]]=TRUE,_xlfn.NORM.S.DIST(Table1[[#This Row],[Birthweight Z-Score (BW+10%)]],TRUE)*100,"")</f>
        <v/>
      </c>
    </row>
    <row r="2036" spans="1:12" x14ac:dyDescent="0.25">
      <c r="A2036" s="3"/>
      <c r="B2036" s="2"/>
      <c r="C2036" s="2"/>
      <c r="D2036" s="2" t="b">
        <f>IF(AND(NOT(ISBLANK(Table1[[#This Row],[Fetal Sex (Male, Female or Unknown)]])),ISNUMBER(Table1[[#This Row],[Birthweight (grams)]]),ISNUMBER(Table1[[#This Row],[Gestation (days)]])),TRUE,FALSE)</f>
        <v>0</v>
      </c>
      <c r="E2036" s="2" t="str">
        <f>IF(Table1[[#This Row],[Is Data Valid]]=TRUE,IF(Table1[[#This Row],[Fetal Sex (Male, Female or Unknown)]]="Male",Backend!$C$5,IF(Table1[[#This Row],[Fetal Sex (Male, Female or Unknown)]]="Female",Backend!$C$6,IF(Table1[[#This Row],[Fetal Sex (Male, Female or Unknown)]]="Unknown",Backend!$C$7,"Error"))),"")</f>
        <v/>
      </c>
      <c r="F2036" s="8" t="str">
        <f>IF(Table1[[#This Row],[Is Data Valid]]=TRUE,EXP(0.578+0.332*((Table1[[#This Row],[Gestation (days)]]+0.5)/7)-0.00354*((Table1[[#This Row],[Gestation (days)]]+0.5)/7)^2)*Table1[[#This Row],[BW40_3705]],"")</f>
        <v/>
      </c>
      <c r="G2036" s="2" t="str">
        <f>IF(Table1[[#This Row],[Is Data Valid]]=TRUE,((Table1[[#This Row],[Birthweight (grams)]]/Table1[[#This Row],[BW_GA]])-1)/(Backend!$B$3/100*Table1[[#This Row],[BW40_3705]]),"")</f>
        <v/>
      </c>
      <c r="H2036" s="7" t="str">
        <f>IF(Table1[[#This Row],[Is Data Valid]]=TRUE,((Table1[[#This Row],[Birthweight (grams)]]*0.9/Table1[[#This Row],[BW_GA]])-1)/(Backend!$B$3/100*Table1[[#This Row],[BW40_3705]]),"")</f>
        <v/>
      </c>
      <c r="I2036" s="7" t="str">
        <f>IF(Table1[[#This Row],[Is Data Valid]]=TRUE,((Table1[[#This Row],[Birthweight (grams)]]*1.1/Table1[[#This Row],[BW_GA]])-1)/(Backend!$B$3/100*Table1[[#This Row],[BW40_3705]]),"")</f>
        <v/>
      </c>
      <c r="J2036" s="7" t="str">
        <f>IF(Table1[[#This Row],[Is Data Valid]]=TRUE,_xlfn.NORM.S.DIST(Table1[[#This Row],[Birthweight Z-Score]],TRUE)*100,"")</f>
        <v/>
      </c>
      <c r="K2036" s="7" t="str">
        <f>IF(Table1[[#This Row],[Is Data Valid]]=TRUE,_xlfn.NORM.S.DIST(Table1[[#This Row],[Birthweight Z-Score (BW-10%)]],TRUE)*100,"")</f>
        <v/>
      </c>
      <c r="L2036" s="7" t="str">
        <f>IF(Table1[[#This Row],[Is Data Valid]]=TRUE,_xlfn.NORM.S.DIST(Table1[[#This Row],[Birthweight Z-Score (BW+10%)]],TRUE)*100,"")</f>
        <v/>
      </c>
    </row>
    <row r="2037" spans="1:12" x14ac:dyDescent="0.25">
      <c r="A2037" s="3"/>
      <c r="B2037" s="2"/>
      <c r="C2037" s="2"/>
      <c r="D2037" s="2" t="b">
        <f>IF(AND(NOT(ISBLANK(Table1[[#This Row],[Fetal Sex (Male, Female or Unknown)]])),ISNUMBER(Table1[[#This Row],[Birthweight (grams)]]),ISNUMBER(Table1[[#This Row],[Gestation (days)]])),TRUE,FALSE)</f>
        <v>0</v>
      </c>
      <c r="E2037" s="2" t="str">
        <f>IF(Table1[[#This Row],[Is Data Valid]]=TRUE,IF(Table1[[#This Row],[Fetal Sex (Male, Female or Unknown)]]="Male",Backend!$C$5,IF(Table1[[#This Row],[Fetal Sex (Male, Female or Unknown)]]="Female",Backend!$C$6,IF(Table1[[#This Row],[Fetal Sex (Male, Female or Unknown)]]="Unknown",Backend!$C$7,"Error"))),"")</f>
        <v/>
      </c>
      <c r="F2037" s="8" t="str">
        <f>IF(Table1[[#This Row],[Is Data Valid]]=TRUE,EXP(0.578+0.332*((Table1[[#This Row],[Gestation (days)]]+0.5)/7)-0.00354*((Table1[[#This Row],[Gestation (days)]]+0.5)/7)^2)*Table1[[#This Row],[BW40_3705]],"")</f>
        <v/>
      </c>
      <c r="G2037" s="2" t="str">
        <f>IF(Table1[[#This Row],[Is Data Valid]]=TRUE,((Table1[[#This Row],[Birthweight (grams)]]/Table1[[#This Row],[BW_GA]])-1)/(Backend!$B$3/100*Table1[[#This Row],[BW40_3705]]),"")</f>
        <v/>
      </c>
      <c r="H2037" s="7" t="str">
        <f>IF(Table1[[#This Row],[Is Data Valid]]=TRUE,((Table1[[#This Row],[Birthweight (grams)]]*0.9/Table1[[#This Row],[BW_GA]])-1)/(Backend!$B$3/100*Table1[[#This Row],[BW40_3705]]),"")</f>
        <v/>
      </c>
      <c r="I2037" s="7" t="str">
        <f>IF(Table1[[#This Row],[Is Data Valid]]=TRUE,((Table1[[#This Row],[Birthweight (grams)]]*1.1/Table1[[#This Row],[BW_GA]])-1)/(Backend!$B$3/100*Table1[[#This Row],[BW40_3705]]),"")</f>
        <v/>
      </c>
      <c r="J2037" s="7" t="str">
        <f>IF(Table1[[#This Row],[Is Data Valid]]=TRUE,_xlfn.NORM.S.DIST(Table1[[#This Row],[Birthweight Z-Score]],TRUE)*100,"")</f>
        <v/>
      </c>
      <c r="K2037" s="7" t="str">
        <f>IF(Table1[[#This Row],[Is Data Valid]]=TRUE,_xlfn.NORM.S.DIST(Table1[[#This Row],[Birthweight Z-Score (BW-10%)]],TRUE)*100,"")</f>
        <v/>
      </c>
      <c r="L2037" s="7" t="str">
        <f>IF(Table1[[#This Row],[Is Data Valid]]=TRUE,_xlfn.NORM.S.DIST(Table1[[#This Row],[Birthweight Z-Score (BW+10%)]],TRUE)*100,"")</f>
        <v/>
      </c>
    </row>
    <row r="2038" spans="1:12" x14ac:dyDescent="0.25">
      <c r="A2038" s="3"/>
      <c r="B2038" s="2"/>
      <c r="C2038" s="2"/>
      <c r="D2038" s="2" t="b">
        <f>IF(AND(NOT(ISBLANK(Table1[[#This Row],[Fetal Sex (Male, Female or Unknown)]])),ISNUMBER(Table1[[#This Row],[Birthweight (grams)]]),ISNUMBER(Table1[[#This Row],[Gestation (days)]])),TRUE,FALSE)</f>
        <v>0</v>
      </c>
      <c r="E2038" s="2" t="str">
        <f>IF(Table1[[#This Row],[Is Data Valid]]=TRUE,IF(Table1[[#This Row],[Fetal Sex (Male, Female or Unknown)]]="Male",Backend!$C$5,IF(Table1[[#This Row],[Fetal Sex (Male, Female or Unknown)]]="Female",Backend!$C$6,IF(Table1[[#This Row],[Fetal Sex (Male, Female or Unknown)]]="Unknown",Backend!$C$7,"Error"))),"")</f>
        <v/>
      </c>
      <c r="F2038" s="8" t="str">
        <f>IF(Table1[[#This Row],[Is Data Valid]]=TRUE,EXP(0.578+0.332*((Table1[[#This Row],[Gestation (days)]]+0.5)/7)-0.00354*((Table1[[#This Row],[Gestation (days)]]+0.5)/7)^2)*Table1[[#This Row],[BW40_3705]],"")</f>
        <v/>
      </c>
      <c r="G2038" s="2" t="str">
        <f>IF(Table1[[#This Row],[Is Data Valid]]=TRUE,((Table1[[#This Row],[Birthweight (grams)]]/Table1[[#This Row],[BW_GA]])-1)/(Backend!$B$3/100*Table1[[#This Row],[BW40_3705]]),"")</f>
        <v/>
      </c>
      <c r="H2038" s="7" t="str">
        <f>IF(Table1[[#This Row],[Is Data Valid]]=TRUE,((Table1[[#This Row],[Birthweight (grams)]]*0.9/Table1[[#This Row],[BW_GA]])-1)/(Backend!$B$3/100*Table1[[#This Row],[BW40_3705]]),"")</f>
        <v/>
      </c>
      <c r="I2038" s="7" t="str">
        <f>IF(Table1[[#This Row],[Is Data Valid]]=TRUE,((Table1[[#This Row],[Birthweight (grams)]]*1.1/Table1[[#This Row],[BW_GA]])-1)/(Backend!$B$3/100*Table1[[#This Row],[BW40_3705]]),"")</f>
        <v/>
      </c>
      <c r="J2038" s="7" t="str">
        <f>IF(Table1[[#This Row],[Is Data Valid]]=TRUE,_xlfn.NORM.S.DIST(Table1[[#This Row],[Birthweight Z-Score]],TRUE)*100,"")</f>
        <v/>
      </c>
      <c r="K2038" s="7" t="str">
        <f>IF(Table1[[#This Row],[Is Data Valid]]=TRUE,_xlfn.NORM.S.DIST(Table1[[#This Row],[Birthweight Z-Score (BW-10%)]],TRUE)*100,"")</f>
        <v/>
      </c>
      <c r="L2038" s="7" t="str">
        <f>IF(Table1[[#This Row],[Is Data Valid]]=TRUE,_xlfn.NORM.S.DIST(Table1[[#This Row],[Birthweight Z-Score (BW+10%)]],TRUE)*100,"")</f>
        <v/>
      </c>
    </row>
    <row r="2039" spans="1:12" x14ac:dyDescent="0.25">
      <c r="A2039" s="3"/>
      <c r="B2039" s="2"/>
      <c r="C2039" s="2"/>
      <c r="D2039" s="2" t="b">
        <f>IF(AND(NOT(ISBLANK(Table1[[#This Row],[Fetal Sex (Male, Female or Unknown)]])),ISNUMBER(Table1[[#This Row],[Birthweight (grams)]]),ISNUMBER(Table1[[#This Row],[Gestation (days)]])),TRUE,FALSE)</f>
        <v>0</v>
      </c>
      <c r="E2039" s="2" t="str">
        <f>IF(Table1[[#This Row],[Is Data Valid]]=TRUE,IF(Table1[[#This Row],[Fetal Sex (Male, Female or Unknown)]]="Male",Backend!$C$5,IF(Table1[[#This Row],[Fetal Sex (Male, Female or Unknown)]]="Female",Backend!$C$6,IF(Table1[[#This Row],[Fetal Sex (Male, Female or Unknown)]]="Unknown",Backend!$C$7,"Error"))),"")</f>
        <v/>
      </c>
      <c r="F2039" s="8" t="str">
        <f>IF(Table1[[#This Row],[Is Data Valid]]=TRUE,EXP(0.578+0.332*((Table1[[#This Row],[Gestation (days)]]+0.5)/7)-0.00354*((Table1[[#This Row],[Gestation (days)]]+0.5)/7)^2)*Table1[[#This Row],[BW40_3705]],"")</f>
        <v/>
      </c>
      <c r="G2039" s="2" t="str">
        <f>IF(Table1[[#This Row],[Is Data Valid]]=TRUE,((Table1[[#This Row],[Birthweight (grams)]]/Table1[[#This Row],[BW_GA]])-1)/(Backend!$B$3/100*Table1[[#This Row],[BW40_3705]]),"")</f>
        <v/>
      </c>
      <c r="H2039" s="7" t="str">
        <f>IF(Table1[[#This Row],[Is Data Valid]]=TRUE,((Table1[[#This Row],[Birthweight (grams)]]*0.9/Table1[[#This Row],[BW_GA]])-1)/(Backend!$B$3/100*Table1[[#This Row],[BW40_3705]]),"")</f>
        <v/>
      </c>
      <c r="I2039" s="7" t="str">
        <f>IF(Table1[[#This Row],[Is Data Valid]]=TRUE,((Table1[[#This Row],[Birthweight (grams)]]*1.1/Table1[[#This Row],[BW_GA]])-1)/(Backend!$B$3/100*Table1[[#This Row],[BW40_3705]]),"")</f>
        <v/>
      </c>
      <c r="J2039" s="7" t="str">
        <f>IF(Table1[[#This Row],[Is Data Valid]]=TRUE,_xlfn.NORM.S.DIST(Table1[[#This Row],[Birthweight Z-Score]],TRUE)*100,"")</f>
        <v/>
      </c>
      <c r="K2039" s="7" t="str">
        <f>IF(Table1[[#This Row],[Is Data Valid]]=TRUE,_xlfn.NORM.S.DIST(Table1[[#This Row],[Birthweight Z-Score (BW-10%)]],TRUE)*100,"")</f>
        <v/>
      </c>
      <c r="L2039" s="7" t="str">
        <f>IF(Table1[[#This Row],[Is Data Valid]]=TRUE,_xlfn.NORM.S.DIST(Table1[[#This Row],[Birthweight Z-Score (BW+10%)]],TRUE)*100,"")</f>
        <v/>
      </c>
    </row>
    <row r="2040" spans="1:12" x14ac:dyDescent="0.25">
      <c r="A2040" s="3"/>
      <c r="B2040" s="2"/>
      <c r="C2040" s="2"/>
      <c r="D2040" s="2" t="b">
        <f>IF(AND(NOT(ISBLANK(Table1[[#This Row],[Fetal Sex (Male, Female or Unknown)]])),ISNUMBER(Table1[[#This Row],[Birthweight (grams)]]),ISNUMBER(Table1[[#This Row],[Gestation (days)]])),TRUE,FALSE)</f>
        <v>0</v>
      </c>
      <c r="E2040" s="2" t="str">
        <f>IF(Table1[[#This Row],[Is Data Valid]]=TRUE,IF(Table1[[#This Row],[Fetal Sex (Male, Female or Unknown)]]="Male",Backend!$C$5,IF(Table1[[#This Row],[Fetal Sex (Male, Female or Unknown)]]="Female",Backend!$C$6,IF(Table1[[#This Row],[Fetal Sex (Male, Female or Unknown)]]="Unknown",Backend!$C$7,"Error"))),"")</f>
        <v/>
      </c>
      <c r="F2040" s="8" t="str">
        <f>IF(Table1[[#This Row],[Is Data Valid]]=TRUE,EXP(0.578+0.332*((Table1[[#This Row],[Gestation (days)]]+0.5)/7)-0.00354*((Table1[[#This Row],[Gestation (days)]]+0.5)/7)^2)*Table1[[#This Row],[BW40_3705]],"")</f>
        <v/>
      </c>
      <c r="G2040" s="2" t="str">
        <f>IF(Table1[[#This Row],[Is Data Valid]]=TRUE,((Table1[[#This Row],[Birthweight (grams)]]/Table1[[#This Row],[BW_GA]])-1)/(Backend!$B$3/100*Table1[[#This Row],[BW40_3705]]),"")</f>
        <v/>
      </c>
      <c r="H2040" s="7" t="str">
        <f>IF(Table1[[#This Row],[Is Data Valid]]=TRUE,((Table1[[#This Row],[Birthweight (grams)]]*0.9/Table1[[#This Row],[BW_GA]])-1)/(Backend!$B$3/100*Table1[[#This Row],[BW40_3705]]),"")</f>
        <v/>
      </c>
      <c r="I2040" s="7" t="str">
        <f>IF(Table1[[#This Row],[Is Data Valid]]=TRUE,((Table1[[#This Row],[Birthweight (grams)]]*1.1/Table1[[#This Row],[BW_GA]])-1)/(Backend!$B$3/100*Table1[[#This Row],[BW40_3705]]),"")</f>
        <v/>
      </c>
      <c r="J2040" s="7" t="str">
        <f>IF(Table1[[#This Row],[Is Data Valid]]=TRUE,_xlfn.NORM.S.DIST(Table1[[#This Row],[Birthweight Z-Score]],TRUE)*100,"")</f>
        <v/>
      </c>
      <c r="K2040" s="7" t="str">
        <f>IF(Table1[[#This Row],[Is Data Valid]]=TRUE,_xlfn.NORM.S.DIST(Table1[[#This Row],[Birthweight Z-Score (BW-10%)]],TRUE)*100,"")</f>
        <v/>
      </c>
      <c r="L2040" s="7" t="str">
        <f>IF(Table1[[#This Row],[Is Data Valid]]=TRUE,_xlfn.NORM.S.DIST(Table1[[#This Row],[Birthweight Z-Score (BW+10%)]],TRUE)*100,"")</f>
        <v/>
      </c>
    </row>
    <row r="2041" spans="1:12" x14ac:dyDescent="0.25">
      <c r="A2041" s="3"/>
      <c r="B2041" s="2"/>
      <c r="C2041" s="2"/>
      <c r="D2041" s="2" t="b">
        <f>IF(AND(NOT(ISBLANK(Table1[[#This Row],[Fetal Sex (Male, Female or Unknown)]])),ISNUMBER(Table1[[#This Row],[Birthweight (grams)]]),ISNUMBER(Table1[[#This Row],[Gestation (days)]])),TRUE,FALSE)</f>
        <v>0</v>
      </c>
      <c r="E2041" s="2" t="str">
        <f>IF(Table1[[#This Row],[Is Data Valid]]=TRUE,IF(Table1[[#This Row],[Fetal Sex (Male, Female or Unknown)]]="Male",Backend!$C$5,IF(Table1[[#This Row],[Fetal Sex (Male, Female or Unknown)]]="Female",Backend!$C$6,IF(Table1[[#This Row],[Fetal Sex (Male, Female or Unknown)]]="Unknown",Backend!$C$7,"Error"))),"")</f>
        <v/>
      </c>
      <c r="F2041" s="8" t="str">
        <f>IF(Table1[[#This Row],[Is Data Valid]]=TRUE,EXP(0.578+0.332*((Table1[[#This Row],[Gestation (days)]]+0.5)/7)-0.00354*((Table1[[#This Row],[Gestation (days)]]+0.5)/7)^2)*Table1[[#This Row],[BW40_3705]],"")</f>
        <v/>
      </c>
      <c r="G2041" s="2" t="str">
        <f>IF(Table1[[#This Row],[Is Data Valid]]=TRUE,((Table1[[#This Row],[Birthweight (grams)]]/Table1[[#This Row],[BW_GA]])-1)/(Backend!$B$3/100*Table1[[#This Row],[BW40_3705]]),"")</f>
        <v/>
      </c>
      <c r="H2041" s="7" t="str">
        <f>IF(Table1[[#This Row],[Is Data Valid]]=TRUE,((Table1[[#This Row],[Birthweight (grams)]]*0.9/Table1[[#This Row],[BW_GA]])-1)/(Backend!$B$3/100*Table1[[#This Row],[BW40_3705]]),"")</f>
        <v/>
      </c>
      <c r="I2041" s="7" t="str">
        <f>IF(Table1[[#This Row],[Is Data Valid]]=TRUE,((Table1[[#This Row],[Birthweight (grams)]]*1.1/Table1[[#This Row],[BW_GA]])-1)/(Backend!$B$3/100*Table1[[#This Row],[BW40_3705]]),"")</f>
        <v/>
      </c>
      <c r="J2041" s="7" t="str">
        <f>IF(Table1[[#This Row],[Is Data Valid]]=TRUE,_xlfn.NORM.S.DIST(Table1[[#This Row],[Birthweight Z-Score]],TRUE)*100,"")</f>
        <v/>
      </c>
      <c r="K2041" s="7" t="str">
        <f>IF(Table1[[#This Row],[Is Data Valid]]=TRUE,_xlfn.NORM.S.DIST(Table1[[#This Row],[Birthweight Z-Score (BW-10%)]],TRUE)*100,"")</f>
        <v/>
      </c>
      <c r="L2041" s="7" t="str">
        <f>IF(Table1[[#This Row],[Is Data Valid]]=TRUE,_xlfn.NORM.S.DIST(Table1[[#This Row],[Birthweight Z-Score (BW+10%)]],TRUE)*100,"")</f>
        <v/>
      </c>
    </row>
    <row r="2042" spans="1:12" x14ac:dyDescent="0.25">
      <c r="A2042" s="3"/>
      <c r="B2042" s="2"/>
      <c r="C2042" s="2"/>
      <c r="D2042" s="2" t="b">
        <f>IF(AND(NOT(ISBLANK(Table1[[#This Row],[Fetal Sex (Male, Female or Unknown)]])),ISNUMBER(Table1[[#This Row],[Birthweight (grams)]]),ISNUMBER(Table1[[#This Row],[Gestation (days)]])),TRUE,FALSE)</f>
        <v>0</v>
      </c>
      <c r="E2042" s="2" t="str">
        <f>IF(Table1[[#This Row],[Is Data Valid]]=TRUE,IF(Table1[[#This Row],[Fetal Sex (Male, Female or Unknown)]]="Male",Backend!$C$5,IF(Table1[[#This Row],[Fetal Sex (Male, Female or Unknown)]]="Female",Backend!$C$6,IF(Table1[[#This Row],[Fetal Sex (Male, Female or Unknown)]]="Unknown",Backend!$C$7,"Error"))),"")</f>
        <v/>
      </c>
      <c r="F2042" s="8" t="str">
        <f>IF(Table1[[#This Row],[Is Data Valid]]=TRUE,EXP(0.578+0.332*((Table1[[#This Row],[Gestation (days)]]+0.5)/7)-0.00354*((Table1[[#This Row],[Gestation (days)]]+0.5)/7)^2)*Table1[[#This Row],[BW40_3705]],"")</f>
        <v/>
      </c>
      <c r="G2042" s="2" t="str">
        <f>IF(Table1[[#This Row],[Is Data Valid]]=TRUE,((Table1[[#This Row],[Birthweight (grams)]]/Table1[[#This Row],[BW_GA]])-1)/(Backend!$B$3/100*Table1[[#This Row],[BW40_3705]]),"")</f>
        <v/>
      </c>
      <c r="H2042" s="7" t="str">
        <f>IF(Table1[[#This Row],[Is Data Valid]]=TRUE,((Table1[[#This Row],[Birthweight (grams)]]*0.9/Table1[[#This Row],[BW_GA]])-1)/(Backend!$B$3/100*Table1[[#This Row],[BW40_3705]]),"")</f>
        <v/>
      </c>
      <c r="I2042" s="7" t="str">
        <f>IF(Table1[[#This Row],[Is Data Valid]]=TRUE,((Table1[[#This Row],[Birthweight (grams)]]*1.1/Table1[[#This Row],[BW_GA]])-1)/(Backend!$B$3/100*Table1[[#This Row],[BW40_3705]]),"")</f>
        <v/>
      </c>
      <c r="J2042" s="7" t="str">
        <f>IF(Table1[[#This Row],[Is Data Valid]]=TRUE,_xlfn.NORM.S.DIST(Table1[[#This Row],[Birthweight Z-Score]],TRUE)*100,"")</f>
        <v/>
      </c>
      <c r="K2042" s="7" t="str">
        <f>IF(Table1[[#This Row],[Is Data Valid]]=TRUE,_xlfn.NORM.S.DIST(Table1[[#This Row],[Birthweight Z-Score (BW-10%)]],TRUE)*100,"")</f>
        <v/>
      </c>
      <c r="L2042" s="7" t="str">
        <f>IF(Table1[[#This Row],[Is Data Valid]]=TRUE,_xlfn.NORM.S.DIST(Table1[[#This Row],[Birthweight Z-Score (BW+10%)]],TRUE)*100,"")</f>
        <v/>
      </c>
    </row>
    <row r="2043" spans="1:12" x14ac:dyDescent="0.25">
      <c r="A2043" s="3"/>
      <c r="B2043" s="2"/>
      <c r="C2043" s="2"/>
      <c r="D2043" s="2" t="b">
        <f>IF(AND(NOT(ISBLANK(Table1[[#This Row],[Fetal Sex (Male, Female or Unknown)]])),ISNUMBER(Table1[[#This Row],[Birthweight (grams)]]),ISNUMBER(Table1[[#This Row],[Gestation (days)]])),TRUE,FALSE)</f>
        <v>0</v>
      </c>
      <c r="E2043" s="2" t="str">
        <f>IF(Table1[[#This Row],[Is Data Valid]]=TRUE,IF(Table1[[#This Row],[Fetal Sex (Male, Female or Unknown)]]="Male",Backend!$C$5,IF(Table1[[#This Row],[Fetal Sex (Male, Female or Unknown)]]="Female",Backend!$C$6,IF(Table1[[#This Row],[Fetal Sex (Male, Female or Unknown)]]="Unknown",Backend!$C$7,"Error"))),"")</f>
        <v/>
      </c>
      <c r="F2043" s="8" t="str">
        <f>IF(Table1[[#This Row],[Is Data Valid]]=TRUE,EXP(0.578+0.332*((Table1[[#This Row],[Gestation (days)]]+0.5)/7)-0.00354*((Table1[[#This Row],[Gestation (days)]]+0.5)/7)^2)*Table1[[#This Row],[BW40_3705]],"")</f>
        <v/>
      </c>
      <c r="G2043" s="2" t="str">
        <f>IF(Table1[[#This Row],[Is Data Valid]]=TRUE,((Table1[[#This Row],[Birthweight (grams)]]/Table1[[#This Row],[BW_GA]])-1)/(Backend!$B$3/100*Table1[[#This Row],[BW40_3705]]),"")</f>
        <v/>
      </c>
      <c r="H2043" s="7" t="str">
        <f>IF(Table1[[#This Row],[Is Data Valid]]=TRUE,((Table1[[#This Row],[Birthweight (grams)]]*0.9/Table1[[#This Row],[BW_GA]])-1)/(Backend!$B$3/100*Table1[[#This Row],[BW40_3705]]),"")</f>
        <v/>
      </c>
      <c r="I2043" s="7" t="str">
        <f>IF(Table1[[#This Row],[Is Data Valid]]=TRUE,((Table1[[#This Row],[Birthweight (grams)]]*1.1/Table1[[#This Row],[BW_GA]])-1)/(Backend!$B$3/100*Table1[[#This Row],[BW40_3705]]),"")</f>
        <v/>
      </c>
      <c r="J2043" s="7" t="str">
        <f>IF(Table1[[#This Row],[Is Data Valid]]=TRUE,_xlfn.NORM.S.DIST(Table1[[#This Row],[Birthweight Z-Score]],TRUE)*100,"")</f>
        <v/>
      </c>
      <c r="K2043" s="7" t="str">
        <f>IF(Table1[[#This Row],[Is Data Valid]]=TRUE,_xlfn.NORM.S.DIST(Table1[[#This Row],[Birthweight Z-Score (BW-10%)]],TRUE)*100,"")</f>
        <v/>
      </c>
      <c r="L2043" s="7" t="str">
        <f>IF(Table1[[#This Row],[Is Data Valid]]=TRUE,_xlfn.NORM.S.DIST(Table1[[#This Row],[Birthweight Z-Score (BW+10%)]],TRUE)*100,"")</f>
        <v/>
      </c>
    </row>
    <row r="2044" spans="1:12" x14ac:dyDescent="0.25">
      <c r="A2044" s="3"/>
      <c r="B2044" s="2"/>
      <c r="C2044" s="2"/>
      <c r="D2044" s="2" t="b">
        <f>IF(AND(NOT(ISBLANK(Table1[[#This Row],[Fetal Sex (Male, Female or Unknown)]])),ISNUMBER(Table1[[#This Row],[Birthweight (grams)]]),ISNUMBER(Table1[[#This Row],[Gestation (days)]])),TRUE,FALSE)</f>
        <v>0</v>
      </c>
      <c r="E2044" s="2" t="str">
        <f>IF(Table1[[#This Row],[Is Data Valid]]=TRUE,IF(Table1[[#This Row],[Fetal Sex (Male, Female or Unknown)]]="Male",Backend!$C$5,IF(Table1[[#This Row],[Fetal Sex (Male, Female or Unknown)]]="Female",Backend!$C$6,IF(Table1[[#This Row],[Fetal Sex (Male, Female or Unknown)]]="Unknown",Backend!$C$7,"Error"))),"")</f>
        <v/>
      </c>
      <c r="F2044" s="8" t="str">
        <f>IF(Table1[[#This Row],[Is Data Valid]]=TRUE,EXP(0.578+0.332*((Table1[[#This Row],[Gestation (days)]]+0.5)/7)-0.00354*((Table1[[#This Row],[Gestation (days)]]+0.5)/7)^2)*Table1[[#This Row],[BW40_3705]],"")</f>
        <v/>
      </c>
      <c r="G2044" s="2" t="str">
        <f>IF(Table1[[#This Row],[Is Data Valid]]=TRUE,((Table1[[#This Row],[Birthweight (grams)]]/Table1[[#This Row],[BW_GA]])-1)/(Backend!$B$3/100*Table1[[#This Row],[BW40_3705]]),"")</f>
        <v/>
      </c>
      <c r="H2044" s="7" t="str">
        <f>IF(Table1[[#This Row],[Is Data Valid]]=TRUE,((Table1[[#This Row],[Birthweight (grams)]]*0.9/Table1[[#This Row],[BW_GA]])-1)/(Backend!$B$3/100*Table1[[#This Row],[BW40_3705]]),"")</f>
        <v/>
      </c>
      <c r="I2044" s="7" t="str">
        <f>IF(Table1[[#This Row],[Is Data Valid]]=TRUE,((Table1[[#This Row],[Birthweight (grams)]]*1.1/Table1[[#This Row],[BW_GA]])-1)/(Backend!$B$3/100*Table1[[#This Row],[BW40_3705]]),"")</f>
        <v/>
      </c>
      <c r="J2044" s="7" t="str">
        <f>IF(Table1[[#This Row],[Is Data Valid]]=TRUE,_xlfn.NORM.S.DIST(Table1[[#This Row],[Birthweight Z-Score]],TRUE)*100,"")</f>
        <v/>
      </c>
      <c r="K2044" s="7" t="str">
        <f>IF(Table1[[#This Row],[Is Data Valid]]=TRUE,_xlfn.NORM.S.DIST(Table1[[#This Row],[Birthweight Z-Score (BW-10%)]],TRUE)*100,"")</f>
        <v/>
      </c>
      <c r="L2044" s="7" t="str">
        <f>IF(Table1[[#This Row],[Is Data Valid]]=TRUE,_xlfn.NORM.S.DIST(Table1[[#This Row],[Birthweight Z-Score (BW+10%)]],TRUE)*100,"")</f>
        <v/>
      </c>
    </row>
    <row r="2045" spans="1:12" x14ac:dyDescent="0.25">
      <c r="A2045" s="3"/>
      <c r="B2045" s="2"/>
      <c r="C2045" s="2"/>
      <c r="D2045" s="2" t="b">
        <f>IF(AND(NOT(ISBLANK(Table1[[#This Row],[Fetal Sex (Male, Female or Unknown)]])),ISNUMBER(Table1[[#This Row],[Birthweight (grams)]]),ISNUMBER(Table1[[#This Row],[Gestation (days)]])),TRUE,FALSE)</f>
        <v>0</v>
      </c>
      <c r="E2045" s="2" t="str">
        <f>IF(Table1[[#This Row],[Is Data Valid]]=TRUE,IF(Table1[[#This Row],[Fetal Sex (Male, Female or Unknown)]]="Male",Backend!$C$5,IF(Table1[[#This Row],[Fetal Sex (Male, Female or Unknown)]]="Female",Backend!$C$6,IF(Table1[[#This Row],[Fetal Sex (Male, Female or Unknown)]]="Unknown",Backend!$C$7,"Error"))),"")</f>
        <v/>
      </c>
      <c r="F2045" s="8" t="str">
        <f>IF(Table1[[#This Row],[Is Data Valid]]=TRUE,EXP(0.578+0.332*((Table1[[#This Row],[Gestation (days)]]+0.5)/7)-0.00354*((Table1[[#This Row],[Gestation (days)]]+0.5)/7)^2)*Table1[[#This Row],[BW40_3705]],"")</f>
        <v/>
      </c>
      <c r="G2045" s="2" t="str">
        <f>IF(Table1[[#This Row],[Is Data Valid]]=TRUE,((Table1[[#This Row],[Birthweight (grams)]]/Table1[[#This Row],[BW_GA]])-1)/(Backend!$B$3/100*Table1[[#This Row],[BW40_3705]]),"")</f>
        <v/>
      </c>
      <c r="H2045" s="7" t="str">
        <f>IF(Table1[[#This Row],[Is Data Valid]]=TRUE,((Table1[[#This Row],[Birthweight (grams)]]*0.9/Table1[[#This Row],[BW_GA]])-1)/(Backend!$B$3/100*Table1[[#This Row],[BW40_3705]]),"")</f>
        <v/>
      </c>
      <c r="I2045" s="7" t="str">
        <f>IF(Table1[[#This Row],[Is Data Valid]]=TRUE,((Table1[[#This Row],[Birthweight (grams)]]*1.1/Table1[[#This Row],[BW_GA]])-1)/(Backend!$B$3/100*Table1[[#This Row],[BW40_3705]]),"")</f>
        <v/>
      </c>
      <c r="J2045" s="7" t="str">
        <f>IF(Table1[[#This Row],[Is Data Valid]]=TRUE,_xlfn.NORM.S.DIST(Table1[[#This Row],[Birthweight Z-Score]],TRUE)*100,"")</f>
        <v/>
      </c>
      <c r="K2045" s="7" t="str">
        <f>IF(Table1[[#This Row],[Is Data Valid]]=TRUE,_xlfn.NORM.S.DIST(Table1[[#This Row],[Birthweight Z-Score (BW-10%)]],TRUE)*100,"")</f>
        <v/>
      </c>
      <c r="L2045" s="7" t="str">
        <f>IF(Table1[[#This Row],[Is Data Valid]]=TRUE,_xlfn.NORM.S.DIST(Table1[[#This Row],[Birthweight Z-Score (BW+10%)]],TRUE)*100,"")</f>
        <v/>
      </c>
    </row>
    <row r="2046" spans="1:12" x14ac:dyDescent="0.25">
      <c r="A2046" s="3"/>
      <c r="B2046" s="2"/>
      <c r="C2046" s="2"/>
      <c r="D2046" s="2" t="b">
        <f>IF(AND(NOT(ISBLANK(Table1[[#This Row],[Fetal Sex (Male, Female or Unknown)]])),ISNUMBER(Table1[[#This Row],[Birthweight (grams)]]),ISNUMBER(Table1[[#This Row],[Gestation (days)]])),TRUE,FALSE)</f>
        <v>0</v>
      </c>
      <c r="E2046" s="2" t="str">
        <f>IF(Table1[[#This Row],[Is Data Valid]]=TRUE,IF(Table1[[#This Row],[Fetal Sex (Male, Female or Unknown)]]="Male",Backend!$C$5,IF(Table1[[#This Row],[Fetal Sex (Male, Female or Unknown)]]="Female",Backend!$C$6,IF(Table1[[#This Row],[Fetal Sex (Male, Female or Unknown)]]="Unknown",Backend!$C$7,"Error"))),"")</f>
        <v/>
      </c>
      <c r="F2046" s="8" t="str">
        <f>IF(Table1[[#This Row],[Is Data Valid]]=TRUE,EXP(0.578+0.332*((Table1[[#This Row],[Gestation (days)]]+0.5)/7)-0.00354*((Table1[[#This Row],[Gestation (days)]]+0.5)/7)^2)*Table1[[#This Row],[BW40_3705]],"")</f>
        <v/>
      </c>
      <c r="G2046" s="2" t="str">
        <f>IF(Table1[[#This Row],[Is Data Valid]]=TRUE,((Table1[[#This Row],[Birthweight (grams)]]/Table1[[#This Row],[BW_GA]])-1)/(Backend!$B$3/100*Table1[[#This Row],[BW40_3705]]),"")</f>
        <v/>
      </c>
      <c r="H2046" s="7" t="str">
        <f>IF(Table1[[#This Row],[Is Data Valid]]=TRUE,((Table1[[#This Row],[Birthweight (grams)]]*0.9/Table1[[#This Row],[BW_GA]])-1)/(Backend!$B$3/100*Table1[[#This Row],[BW40_3705]]),"")</f>
        <v/>
      </c>
      <c r="I2046" s="7" t="str">
        <f>IF(Table1[[#This Row],[Is Data Valid]]=TRUE,((Table1[[#This Row],[Birthweight (grams)]]*1.1/Table1[[#This Row],[BW_GA]])-1)/(Backend!$B$3/100*Table1[[#This Row],[BW40_3705]]),"")</f>
        <v/>
      </c>
      <c r="J2046" s="7" t="str">
        <f>IF(Table1[[#This Row],[Is Data Valid]]=TRUE,_xlfn.NORM.S.DIST(Table1[[#This Row],[Birthweight Z-Score]],TRUE)*100,"")</f>
        <v/>
      </c>
      <c r="K2046" s="7" t="str">
        <f>IF(Table1[[#This Row],[Is Data Valid]]=TRUE,_xlfn.NORM.S.DIST(Table1[[#This Row],[Birthweight Z-Score (BW-10%)]],TRUE)*100,"")</f>
        <v/>
      </c>
      <c r="L2046" s="7" t="str">
        <f>IF(Table1[[#This Row],[Is Data Valid]]=TRUE,_xlfn.NORM.S.DIST(Table1[[#This Row],[Birthweight Z-Score (BW+10%)]],TRUE)*100,"")</f>
        <v/>
      </c>
    </row>
    <row r="2047" spans="1:12" x14ac:dyDescent="0.25">
      <c r="A2047" s="3"/>
      <c r="B2047" s="2"/>
      <c r="C2047" s="2"/>
      <c r="D2047" s="2" t="b">
        <f>IF(AND(NOT(ISBLANK(Table1[[#This Row],[Fetal Sex (Male, Female or Unknown)]])),ISNUMBER(Table1[[#This Row],[Birthweight (grams)]]),ISNUMBER(Table1[[#This Row],[Gestation (days)]])),TRUE,FALSE)</f>
        <v>0</v>
      </c>
      <c r="E2047" s="2" t="str">
        <f>IF(Table1[[#This Row],[Is Data Valid]]=TRUE,IF(Table1[[#This Row],[Fetal Sex (Male, Female or Unknown)]]="Male",Backend!$C$5,IF(Table1[[#This Row],[Fetal Sex (Male, Female or Unknown)]]="Female",Backend!$C$6,IF(Table1[[#This Row],[Fetal Sex (Male, Female or Unknown)]]="Unknown",Backend!$C$7,"Error"))),"")</f>
        <v/>
      </c>
      <c r="F2047" s="8" t="str">
        <f>IF(Table1[[#This Row],[Is Data Valid]]=TRUE,EXP(0.578+0.332*((Table1[[#This Row],[Gestation (days)]]+0.5)/7)-0.00354*((Table1[[#This Row],[Gestation (days)]]+0.5)/7)^2)*Table1[[#This Row],[BW40_3705]],"")</f>
        <v/>
      </c>
      <c r="G2047" s="2" t="str">
        <f>IF(Table1[[#This Row],[Is Data Valid]]=TRUE,((Table1[[#This Row],[Birthweight (grams)]]/Table1[[#This Row],[BW_GA]])-1)/(Backend!$B$3/100*Table1[[#This Row],[BW40_3705]]),"")</f>
        <v/>
      </c>
      <c r="H2047" s="7" t="str">
        <f>IF(Table1[[#This Row],[Is Data Valid]]=TRUE,((Table1[[#This Row],[Birthweight (grams)]]*0.9/Table1[[#This Row],[BW_GA]])-1)/(Backend!$B$3/100*Table1[[#This Row],[BW40_3705]]),"")</f>
        <v/>
      </c>
      <c r="I2047" s="7" t="str">
        <f>IF(Table1[[#This Row],[Is Data Valid]]=TRUE,((Table1[[#This Row],[Birthweight (grams)]]*1.1/Table1[[#This Row],[BW_GA]])-1)/(Backend!$B$3/100*Table1[[#This Row],[BW40_3705]]),"")</f>
        <v/>
      </c>
      <c r="J2047" s="7" t="str">
        <f>IF(Table1[[#This Row],[Is Data Valid]]=TRUE,_xlfn.NORM.S.DIST(Table1[[#This Row],[Birthweight Z-Score]],TRUE)*100,"")</f>
        <v/>
      </c>
      <c r="K2047" s="7" t="str">
        <f>IF(Table1[[#This Row],[Is Data Valid]]=TRUE,_xlfn.NORM.S.DIST(Table1[[#This Row],[Birthweight Z-Score (BW-10%)]],TRUE)*100,"")</f>
        <v/>
      </c>
      <c r="L2047" s="7" t="str">
        <f>IF(Table1[[#This Row],[Is Data Valid]]=TRUE,_xlfn.NORM.S.DIST(Table1[[#This Row],[Birthweight Z-Score (BW+10%)]],TRUE)*100,"")</f>
        <v/>
      </c>
    </row>
    <row r="2048" spans="1:12" x14ac:dyDescent="0.25">
      <c r="A2048" s="3"/>
      <c r="B2048" s="2"/>
      <c r="C2048" s="2"/>
      <c r="D2048" s="2" t="b">
        <f>IF(AND(NOT(ISBLANK(Table1[[#This Row],[Fetal Sex (Male, Female or Unknown)]])),ISNUMBER(Table1[[#This Row],[Birthweight (grams)]]),ISNUMBER(Table1[[#This Row],[Gestation (days)]])),TRUE,FALSE)</f>
        <v>0</v>
      </c>
      <c r="E2048" s="2" t="str">
        <f>IF(Table1[[#This Row],[Is Data Valid]]=TRUE,IF(Table1[[#This Row],[Fetal Sex (Male, Female or Unknown)]]="Male",Backend!$C$5,IF(Table1[[#This Row],[Fetal Sex (Male, Female or Unknown)]]="Female",Backend!$C$6,IF(Table1[[#This Row],[Fetal Sex (Male, Female or Unknown)]]="Unknown",Backend!$C$7,"Error"))),"")</f>
        <v/>
      </c>
      <c r="F2048" s="8" t="str">
        <f>IF(Table1[[#This Row],[Is Data Valid]]=TRUE,EXP(0.578+0.332*((Table1[[#This Row],[Gestation (days)]]+0.5)/7)-0.00354*((Table1[[#This Row],[Gestation (days)]]+0.5)/7)^2)*Table1[[#This Row],[BW40_3705]],"")</f>
        <v/>
      </c>
      <c r="G2048" s="2" t="str">
        <f>IF(Table1[[#This Row],[Is Data Valid]]=TRUE,((Table1[[#This Row],[Birthweight (grams)]]/Table1[[#This Row],[BW_GA]])-1)/(Backend!$B$3/100*Table1[[#This Row],[BW40_3705]]),"")</f>
        <v/>
      </c>
      <c r="H2048" s="7" t="str">
        <f>IF(Table1[[#This Row],[Is Data Valid]]=TRUE,((Table1[[#This Row],[Birthweight (grams)]]*0.9/Table1[[#This Row],[BW_GA]])-1)/(Backend!$B$3/100*Table1[[#This Row],[BW40_3705]]),"")</f>
        <v/>
      </c>
      <c r="I2048" s="7" t="str">
        <f>IF(Table1[[#This Row],[Is Data Valid]]=TRUE,((Table1[[#This Row],[Birthweight (grams)]]*1.1/Table1[[#This Row],[BW_GA]])-1)/(Backend!$B$3/100*Table1[[#This Row],[BW40_3705]]),"")</f>
        <v/>
      </c>
      <c r="J2048" s="7" t="str">
        <f>IF(Table1[[#This Row],[Is Data Valid]]=TRUE,_xlfn.NORM.S.DIST(Table1[[#This Row],[Birthweight Z-Score]],TRUE)*100,"")</f>
        <v/>
      </c>
      <c r="K2048" s="7" t="str">
        <f>IF(Table1[[#This Row],[Is Data Valid]]=TRUE,_xlfn.NORM.S.DIST(Table1[[#This Row],[Birthweight Z-Score (BW-10%)]],TRUE)*100,"")</f>
        <v/>
      </c>
      <c r="L2048" s="7" t="str">
        <f>IF(Table1[[#This Row],[Is Data Valid]]=TRUE,_xlfn.NORM.S.DIST(Table1[[#This Row],[Birthweight Z-Score (BW+10%)]],TRUE)*100,"")</f>
        <v/>
      </c>
    </row>
    <row r="2049" spans="1:12" x14ac:dyDescent="0.25">
      <c r="A2049" s="3"/>
      <c r="B2049" s="2"/>
      <c r="C2049" s="2"/>
      <c r="D2049" s="2" t="b">
        <f>IF(AND(NOT(ISBLANK(Table1[[#This Row],[Fetal Sex (Male, Female or Unknown)]])),ISNUMBER(Table1[[#This Row],[Birthweight (grams)]]),ISNUMBER(Table1[[#This Row],[Gestation (days)]])),TRUE,FALSE)</f>
        <v>0</v>
      </c>
      <c r="E2049" s="2" t="str">
        <f>IF(Table1[[#This Row],[Is Data Valid]]=TRUE,IF(Table1[[#This Row],[Fetal Sex (Male, Female or Unknown)]]="Male",Backend!$C$5,IF(Table1[[#This Row],[Fetal Sex (Male, Female or Unknown)]]="Female",Backend!$C$6,IF(Table1[[#This Row],[Fetal Sex (Male, Female or Unknown)]]="Unknown",Backend!$C$7,"Error"))),"")</f>
        <v/>
      </c>
      <c r="F2049" s="8" t="str">
        <f>IF(Table1[[#This Row],[Is Data Valid]]=TRUE,EXP(0.578+0.332*((Table1[[#This Row],[Gestation (days)]]+0.5)/7)-0.00354*((Table1[[#This Row],[Gestation (days)]]+0.5)/7)^2)*Table1[[#This Row],[BW40_3705]],"")</f>
        <v/>
      </c>
      <c r="G2049" s="2" t="str">
        <f>IF(Table1[[#This Row],[Is Data Valid]]=TRUE,((Table1[[#This Row],[Birthweight (grams)]]/Table1[[#This Row],[BW_GA]])-1)/(Backend!$B$3/100*Table1[[#This Row],[BW40_3705]]),"")</f>
        <v/>
      </c>
      <c r="H2049" s="7" t="str">
        <f>IF(Table1[[#This Row],[Is Data Valid]]=TRUE,((Table1[[#This Row],[Birthweight (grams)]]*0.9/Table1[[#This Row],[BW_GA]])-1)/(Backend!$B$3/100*Table1[[#This Row],[BW40_3705]]),"")</f>
        <v/>
      </c>
      <c r="I2049" s="7" t="str">
        <f>IF(Table1[[#This Row],[Is Data Valid]]=TRUE,((Table1[[#This Row],[Birthweight (grams)]]*1.1/Table1[[#This Row],[BW_GA]])-1)/(Backend!$B$3/100*Table1[[#This Row],[BW40_3705]]),"")</f>
        <v/>
      </c>
      <c r="J2049" s="7" t="str">
        <f>IF(Table1[[#This Row],[Is Data Valid]]=TRUE,_xlfn.NORM.S.DIST(Table1[[#This Row],[Birthweight Z-Score]],TRUE)*100,"")</f>
        <v/>
      </c>
      <c r="K2049" s="7" t="str">
        <f>IF(Table1[[#This Row],[Is Data Valid]]=TRUE,_xlfn.NORM.S.DIST(Table1[[#This Row],[Birthweight Z-Score (BW-10%)]],TRUE)*100,"")</f>
        <v/>
      </c>
      <c r="L2049" s="7" t="str">
        <f>IF(Table1[[#This Row],[Is Data Valid]]=TRUE,_xlfn.NORM.S.DIST(Table1[[#This Row],[Birthweight Z-Score (BW+10%)]],TRUE)*100,"")</f>
        <v/>
      </c>
    </row>
    <row r="2050" spans="1:12" x14ac:dyDescent="0.25">
      <c r="A2050" s="3"/>
      <c r="B2050" s="2"/>
      <c r="C2050" s="2"/>
      <c r="D2050" s="2" t="b">
        <f>IF(AND(NOT(ISBLANK(Table1[[#This Row],[Fetal Sex (Male, Female or Unknown)]])),ISNUMBER(Table1[[#This Row],[Birthweight (grams)]]),ISNUMBER(Table1[[#This Row],[Gestation (days)]])),TRUE,FALSE)</f>
        <v>0</v>
      </c>
      <c r="E2050" s="2" t="str">
        <f>IF(Table1[[#This Row],[Is Data Valid]]=TRUE,IF(Table1[[#This Row],[Fetal Sex (Male, Female or Unknown)]]="Male",Backend!$C$5,IF(Table1[[#This Row],[Fetal Sex (Male, Female or Unknown)]]="Female",Backend!$C$6,IF(Table1[[#This Row],[Fetal Sex (Male, Female or Unknown)]]="Unknown",Backend!$C$7,"Error"))),"")</f>
        <v/>
      </c>
      <c r="F2050" s="8" t="str">
        <f>IF(Table1[[#This Row],[Is Data Valid]]=TRUE,EXP(0.578+0.332*((Table1[[#This Row],[Gestation (days)]]+0.5)/7)-0.00354*((Table1[[#This Row],[Gestation (days)]]+0.5)/7)^2)*Table1[[#This Row],[BW40_3705]],"")</f>
        <v/>
      </c>
      <c r="G2050" s="2" t="str">
        <f>IF(Table1[[#This Row],[Is Data Valid]]=TRUE,((Table1[[#This Row],[Birthweight (grams)]]/Table1[[#This Row],[BW_GA]])-1)/(Backend!$B$3/100*Table1[[#This Row],[BW40_3705]]),"")</f>
        <v/>
      </c>
      <c r="H2050" s="7" t="str">
        <f>IF(Table1[[#This Row],[Is Data Valid]]=TRUE,((Table1[[#This Row],[Birthweight (grams)]]*0.9/Table1[[#This Row],[BW_GA]])-1)/(Backend!$B$3/100*Table1[[#This Row],[BW40_3705]]),"")</f>
        <v/>
      </c>
      <c r="I2050" s="7" t="str">
        <f>IF(Table1[[#This Row],[Is Data Valid]]=TRUE,((Table1[[#This Row],[Birthweight (grams)]]*1.1/Table1[[#This Row],[BW_GA]])-1)/(Backend!$B$3/100*Table1[[#This Row],[BW40_3705]]),"")</f>
        <v/>
      </c>
      <c r="J2050" s="7" t="str">
        <f>IF(Table1[[#This Row],[Is Data Valid]]=TRUE,_xlfn.NORM.S.DIST(Table1[[#This Row],[Birthweight Z-Score]],TRUE)*100,"")</f>
        <v/>
      </c>
      <c r="K2050" s="7" t="str">
        <f>IF(Table1[[#This Row],[Is Data Valid]]=TRUE,_xlfn.NORM.S.DIST(Table1[[#This Row],[Birthweight Z-Score (BW-10%)]],TRUE)*100,"")</f>
        <v/>
      </c>
      <c r="L2050" s="7" t="str">
        <f>IF(Table1[[#This Row],[Is Data Valid]]=TRUE,_xlfn.NORM.S.DIST(Table1[[#This Row],[Birthweight Z-Score (BW+10%)]],TRUE)*100,"")</f>
        <v/>
      </c>
    </row>
    <row r="2051" spans="1:12" x14ac:dyDescent="0.25">
      <c r="A2051" s="3"/>
      <c r="B2051" s="2"/>
      <c r="C2051" s="2"/>
      <c r="D2051" s="2" t="b">
        <f>IF(AND(NOT(ISBLANK(Table1[[#This Row],[Fetal Sex (Male, Female or Unknown)]])),ISNUMBER(Table1[[#This Row],[Birthweight (grams)]]),ISNUMBER(Table1[[#This Row],[Gestation (days)]])),TRUE,FALSE)</f>
        <v>0</v>
      </c>
      <c r="E2051" s="2" t="str">
        <f>IF(Table1[[#This Row],[Is Data Valid]]=TRUE,IF(Table1[[#This Row],[Fetal Sex (Male, Female or Unknown)]]="Male",Backend!$C$5,IF(Table1[[#This Row],[Fetal Sex (Male, Female or Unknown)]]="Female",Backend!$C$6,IF(Table1[[#This Row],[Fetal Sex (Male, Female or Unknown)]]="Unknown",Backend!$C$7,"Error"))),"")</f>
        <v/>
      </c>
      <c r="F2051" s="8" t="str">
        <f>IF(Table1[[#This Row],[Is Data Valid]]=TRUE,EXP(0.578+0.332*((Table1[[#This Row],[Gestation (days)]]+0.5)/7)-0.00354*((Table1[[#This Row],[Gestation (days)]]+0.5)/7)^2)*Table1[[#This Row],[BW40_3705]],"")</f>
        <v/>
      </c>
      <c r="G2051" s="2" t="str">
        <f>IF(Table1[[#This Row],[Is Data Valid]]=TRUE,((Table1[[#This Row],[Birthweight (grams)]]/Table1[[#This Row],[BW_GA]])-1)/(Backend!$B$3/100*Table1[[#This Row],[BW40_3705]]),"")</f>
        <v/>
      </c>
      <c r="H2051" s="7" t="str">
        <f>IF(Table1[[#This Row],[Is Data Valid]]=TRUE,((Table1[[#This Row],[Birthweight (grams)]]*0.9/Table1[[#This Row],[BW_GA]])-1)/(Backend!$B$3/100*Table1[[#This Row],[BW40_3705]]),"")</f>
        <v/>
      </c>
      <c r="I2051" s="7" t="str">
        <f>IF(Table1[[#This Row],[Is Data Valid]]=TRUE,((Table1[[#This Row],[Birthweight (grams)]]*1.1/Table1[[#This Row],[BW_GA]])-1)/(Backend!$B$3/100*Table1[[#This Row],[BW40_3705]]),"")</f>
        <v/>
      </c>
      <c r="J2051" s="7" t="str">
        <f>IF(Table1[[#This Row],[Is Data Valid]]=TRUE,_xlfn.NORM.S.DIST(Table1[[#This Row],[Birthweight Z-Score]],TRUE)*100,"")</f>
        <v/>
      </c>
      <c r="K2051" s="7" t="str">
        <f>IF(Table1[[#This Row],[Is Data Valid]]=TRUE,_xlfn.NORM.S.DIST(Table1[[#This Row],[Birthweight Z-Score (BW-10%)]],TRUE)*100,"")</f>
        <v/>
      </c>
      <c r="L2051" s="7" t="str">
        <f>IF(Table1[[#This Row],[Is Data Valid]]=TRUE,_xlfn.NORM.S.DIST(Table1[[#This Row],[Birthweight Z-Score (BW+10%)]],TRUE)*100,"")</f>
        <v/>
      </c>
    </row>
    <row r="2052" spans="1:12" x14ac:dyDescent="0.25">
      <c r="A2052" s="3"/>
      <c r="B2052" s="2"/>
      <c r="C2052" s="2"/>
      <c r="D2052" s="2" t="b">
        <f>IF(AND(NOT(ISBLANK(Table1[[#This Row],[Fetal Sex (Male, Female or Unknown)]])),ISNUMBER(Table1[[#This Row],[Birthweight (grams)]]),ISNUMBER(Table1[[#This Row],[Gestation (days)]])),TRUE,FALSE)</f>
        <v>0</v>
      </c>
      <c r="E2052" s="2" t="str">
        <f>IF(Table1[[#This Row],[Is Data Valid]]=TRUE,IF(Table1[[#This Row],[Fetal Sex (Male, Female or Unknown)]]="Male",Backend!$C$5,IF(Table1[[#This Row],[Fetal Sex (Male, Female or Unknown)]]="Female",Backend!$C$6,IF(Table1[[#This Row],[Fetal Sex (Male, Female or Unknown)]]="Unknown",Backend!$C$7,"Error"))),"")</f>
        <v/>
      </c>
      <c r="F2052" s="8" t="str">
        <f>IF(Table1[[#This Row],[Is Data Valid]]=TRUE,EXP(0.578+0.332*((Table1[[#This Row],[Gestation (days)]]+0.5)/7)-0.00354*((Table1[[#This Row],[Gestation (days)]]+0.5)/7)^2)*Table1[[#This Row],[BW40_3705]],"")</f>
        <v/>
      </c>
      <c r="G2052" s="2" t="str">
        <f>IF(Table1[[#This Row],[Is Data Valid]]=TRUE,((Table1[[#This Row],[Birthweight (grams)]]/Table1[[#This Row],[BW_GA]])-1)/(Backend!$B$3/100*Table1[[#This Row],[BW40_3705]]),"")</f>
        <v/>
      </c>
      <c r="H2052" s="7" t="str">
        <f>IF(Table1[[#This Row],[Is Data Valid]]=TRUE,((Table1[[#This Row],[Birthweight (grams)]]*0.9/Table1[[#This Row],[BW_GA]])-1)/(Backend!$B$3/100*Table1[[#This Row],[BW40_3705]]),"")</f>
        <v/>
      </c>
      <c r="I2052" s="7" t="str">
        <f>IF(Table1[[#This Row],[Is Data Valid]]=TRUE,((Table1[[#This Row],[Birthweight (grams)]]*1.1/Table1[[#This Row],[BW_GA]])-1)/(Backend!$B$3/100*Table1[[#This Row],[BW40_3705]]),"")</f>
        <v/>
      </c>
      <c r="J2052" s="7" t="str">
        <f>IF(Table1[[#This Row],[Is Data Valid]]=TRUE,_xlfn.NORM.S.DIST(Table1[[#This Row],[Birthweight Z-Score]],TRUE)*100,"")</f>
        <v/>
      </c>
      <c r="K2052" s="7" t="str">
        <f>IF(Table1[[#This Row],[Is Data Valid]]=TRUE,_xlfn.NORM.S.DIST(Table1[[#This Row],[Birthweight Z-Score (BW-10%)]],TRUE)*100,"")</f>
        <v/>
      </c>
      <c r="L2052" s="7" t="str">
        <f>IF(Table1[[#This Row],[Is Data Valid]]=TRUE,_xlfn.NORM.S.DIST(Table1[[#This Row],[Birthweight Z-Score (BW+10%)]],TRUE)*100,"")</f>
        <v/>
      </c>
    </row>
    <row r="2053" spans="1:12" x14ac:dyDescent="0.25">
      <c r="A2053" s="3"/>
      <c r="B2053" s="2"/>
      <c r="C2053" s="2"/>
      <c r="D2053" s="2" t="b">
        <f>IF(AND(NOT(ISBLANK(Table1[[#This Row],[Fetal Sex (Male, Female or Unknown)]])),ISNUMBER(Table1[[#This Row],[Birthweight (grams)]]),ISNUMBER(Table1[[#This Row],[Gestation (days)]])),TRUE,FALSE)</f>
        <v>0</v>
      </c>
      <c r="E2053" s="2" t="str">
        <f>IF(Table1[[#This Row],[Is Data Valid]]=TRUE,IF(Table1[[#This Row],[Fetal Sex (Male, Female or Unknown)]]="Male",Backend!$C$5,IF(Table1[[#This Row],[Fetal Sex (Male, Female or Unknown)]]="Female",Backend!$C$6,IF(Table1[[#This Row],[Fetal Sex (Male, Female or Unknown)]]="Unknown",Backend!$C$7,"Error"))),"")</f>
        <v/>
      </c>
      <c r="F2053" s="8" t="str">
        <f>IF(Table1[[#This Row],[Is Data Valid]]=TRUE,EXP(0.578+0.332*((Table1[[#This Row],[Gestation (days)]]+0.5)/7)-0.00354*((Table1[[#This Row],[Gestation (days)]]+0.5)/7)^2)*Table1[[#This Row],[BW40_3705]],"")</f>
        <v/>
      </c>
      <c r="G2053" s="2" t="str">
        <f>IF(Table1[[#This Row],[Is Data Valid]]=TRUE,((Table1[[#This Row],[Birthweight (grams)]]/Table1[[#This Row],[BW_GA]])-1)/(Backend!$B$3/100*Table1[[#This Row],[BW40_3705]]),"")</f>
        <v/>
      </c>
      <c r="H2053" s="7" t="str">
        <f>IF(Table1[[#This Row],[Is Data Valid]]=TRUE,((Table1[[#This Row],[Birthweight (grams)]]*0.9/Table1[[#This Row],[BW_GA]])-1)/(Backend!$B$3/100*Table1[[#This Row],[BW40_3705]]),"")</f>
        <v/>
      </c>
      <c r="I2053" s="7" t="str">
        <f>IF(Table1[[#This Row],[Is Data Valid]]=TRUE,((Table1[[#This Row],[Birthweight (grams)]]*1.1/Table1[[#This Row],[BW_GA]])-1)/(Backend!$B$3/100*Table1[[#This Row],[BW40_3705]]),"")</f>
        <v/>
      </c>
      <c r="J2053" s="7" t="str">
        <f>IF(Table1[[#This Row],[Is Data Valid]]=TRUE,_xlfn.NORM.S.DIST(Table1[[#This Row],[Birthweight Z-Score]],TRUE)*100,"")</f>
        <v/>
      </c>
      <c r="K2053" s="7" t="str">
        <f>IF(Table1[[#This Row],[Is Data Valid]]=TRUE,_xlfn.NORM.S.DIST(Table1[[#This Row],[Birthweight Z-Score (BW-10%)]],TRUE)*100,"")</f>
        <v/>
      </c>
      <c r="L2053" s="7" t="str">
        <f>IF(Table1[[#This Row],[Is Data Valid]]=TRUE,_xlfn.NORM.S.DIST(Table1[[#This Row],[Birthweight Z-Score (BW+10%)]],TRUE)*100,"")</f>
        <v/>
      </c>
    </row>
    <row r="2054" spans="1:12" x14ac:dyDescent="0.25">
      <c r="A2054" s="3"/>
      <c r="B2054" s="2"/>
      <c r="C2054" s="2"/>
      <c r="D2054" s="2" t="b">
        <f>IF(AND(NOT(ISBLANK(Table1[[#This Row],[Fetal Sex (Male, Female or Unknown)]])),ISNUMBER(Table1[[#This Row],[Birthweight (grams)]]),ISNUMBER(Table1[[#This Row],[Gestation (days)]])),TRUE,FALSE)</f>
        <v>0</v>
      </c>
      <c r="E2054" s="2" t="str">
        <f>IF(Table1[[#This Row],[Is Data Valid]]=TRUE,IF(Table1[[#This Row],[Fetal Sex (Male, Female or Unknown)]]="Male",Backend!$C$5,IF(Table1[[#This Row],[Fetal Sex (Male, Female or Unknown)]]="Female",Backend!$C$6,IF(Table1[[#This Row],[Fetal Sex (Male, Female or Unknown)]]="Unknown",Backend!$C$7,"Error"))),"")</f>
        <v/>
      </c>
      <c r="F2054" s="8" t="str">
        <f>IF(Table1[[#This Row],[Is Data Valid]]=TRUE,EXP(0.578+0.332*((Table1[[#This Row],[Gestation (days)]]+0.5)/7)-0.00354*((Table1[[#This Row],[Gestation (days)]]+0.5)/7)^2)*Table1[[#This Row],[BW40_3705]],"")</f>
        <v/>
      </c>
      <c r="G2054" s="2" t="str">
        <f>IF(Table1[[#This Row],[Is Data Valid]]=TRUE,((Table1[[#This Row],[Birthweight (grams)]]/Table1[[#This Row],[BW_GA]])-1)/(Backend!$B$3/100*Table1[[#This Row],[BW40_3705]]),"")</f>
        <v/>
      </c>
      <c r="H2054" s="7" t="str">
        <f>IF(Table1[[#This Row],[Is Data Valid]]=TRUE,((Table1[[#This Row],[Birthweight (grams)]]*0.9/Table1[[#This Row],[BW_GA]])-1)/(Backend!$B$3/100*Table1[[#This Row],[BW40_3705]]),"")</f>
        <v/>
      </c>
      <c r="I2054" s="7" t="str">
        <f>IF(Table1[[#This Row],[Is Data Valid]]=TRUE,((Table1[[#This Row],[Birthweight (grams)]]*1.1/Table1[[#This Row],[BW_GA]])-1)/(Backend!$B$3/100*Table1[[#This Row],[BW40_3705]]),"")</f>
        <v/>
      </c>
      <c r="J2054" s="7" t="str">
        <f>IF(Table1[[#This Row],[Is Data Valid]]=TRUE,_xlfn.NORM.S.DIST(Table1[[#This Row],[Birthweight Z-Score]],TRUE)*100,"")</f>
        <v/>
      </c>
      <c r="K2054" s="7" t="str">
        <f>IF(Table1[[#This Row],[Is Data Valid]]=TRUE,_xlfn.NORM.S.DIST(Table1[[#This Row],[Birthweight Z-Score (BW-10%)]],TRUE)*100,"")</f>
        <v/>
      </c>
      <c r="L2054" s="7" t="str">
        <f>IF(Table1[[#This Row],[Is Data Valid]]=TRUE,_xlfn.NORM.S.DIST(Table1[[#This Row],[Birthweight Z-Score (BW+10%)]],TRUE)*100,"")</f>
        <v/>
      </c>
    </row>
    <row r="2055" spans="1:12" x14ac:dyDescent="0.25">
      <c r="A2055" s="3"/>
      <c r="B2055" s="2"/>
      <c r="C2055" s="2"/>
      <c r="D2055" s="2" t="b">
        <f>IF(AND(NOT(ISBLANK(Table1[[#This Row],[Fetal Sex (Male, Female or Unknown)]])),ISNUMBER(Table1[[#This Row],[Birthweight (grams)]]),ISNUMBER(Table1[[#This Row],[Gestation (days)]])),TRUE,FALSE)</f>
        <v>0</v>
      </c>
      <c r="E2055" s="2" t="str">
        <f>IF(Table1[[#This Row],[Is Data Valid]]=TRUE,IF(Table1[[#This Row],[Fetal Sex (Male, Female or Unknown)]]="Male",Backend!$C$5,IF(Table1[[#This Row],[Fetal Sex (Male, Female or Unknown)]]="Female",Backend!$C$6,IF(Table1[[#This Row],[Fetal Sex (Male, Female or Unknown)]]="Unknown",Backend!$C$7,"Error"))),"")</f>
        <v/>
      </c>
      <c r="F2055" s="8" t="str">
        <f>IF(Table1[[#This Row],[Is Data Valid]]=TRUE,EXP(0.578+0.332*((Table1[[#This Row],[Gestation (days)]]+0.5)/7)-0.00354*((Table1[[#This Row],[Gestation (days)]]+0.5)/7)^2)*Table1[[#This Row],[BW40_3705]],"")</f>
        <v/>
      </c>
      <c r="G2055" s="2" t="str">
        <f>IF(Table1[[#This Row],[Is Data Valid]]=TRUE,((Table1[[#This Row],[Birthweight (grams)]]/Table1[[#This Row],[BW_GA]])-1)/(Backend!$B$3/100*Table1[[#This Row],[BW40_3705]]),"")</f>
        <v/>
      </c>
      <c r="H2055" s="7" t="str">
        <f>IF(Table1[[#This Row],[Is Data Valid]]=TRUE,((Table1[[#This Row],[Birthweight (grams)]]*0.9/Table1[[#This Row],[BW_GA]])-1)/(Backend!$B$3/100*Table1[[#This Row],[BW40_3705]]),"")</f>
        <v/>
      </c>
      <c r="I2055" s="7" t="str">
        <f>IF(Table1[[#This Row],[Is Data Valid]]=TRUE,((Table1[[#This Row],[Birthweight (grams)]]*1.1/Table1[[#This Row],[BW_GA]])-1)/(Backend!$B$3/100*Table1[[#This Row],[BW40_3705]]),"")</f>
        <v/>
      </c>
      <c r="J2055" s="7" t="str">
        <f>IF(Table1[[#This Row],[Is Data Valid]]=TRUE,_xlfn.NORM.S.DIST(Table1[[#This Row],[Birthweight Z-Score]],TRUE)*100,"")</f>
        <v/>
      </c>
      <c r="K2055" s="7" t="str">
        <f>IF(Table1[[#This Row],[Is Data Valid]]=TRUE,_xlfn.NORM.S.DIST(Table1[[#This Row],[Birthweight Z-Score (BW-10%)]],TRUE)*100,"")</f>
        <v/>
      </c>
      <c r="L2055" s="7" t="str">
        <f>IF(Table1[[#This Row],[Is Data Valid]]=TRUE,_xlfn.NORM.S.DIST(Table1[[#This Row],[Birthweight Z-Score (BW+10%)]],TRUE)*100,"")</f>
        <v/>
      </c>
    </row>
    <row r="2056" spans="1:12" x14ac:dyDescent="0.25">
      <c r="A2056" s="3"/>
      <c r="B2056" s="2"/>
      <c r="C2056" s="2"/>
      <c r="D2056" s="2" t="b">
        <f>IF(AND(NOT(ISBLANK(Table1[[#This Row],[Fetal Sex (Male, Female or Unknown)]])),ISNUMBER(Table1[[#This Row],[Birthweight (grams)]]),ISNUMBER(Table1[[#This Row],[Gestation (days)]])),TRUE,FALSE)</f>
        <v>0</v>
      </c>
      <c r="E2056" s="2" t="str">
        <f>IF(Table1[[#This Row],[Is Data Valid]]=TRUE,IF(Table1[[#This Row],[Fetal Sex (Male, Female or Unknown)]]="Male",Backend!$C$5,IF(Table1[[#This Row],[Fetal Sex (Male, Female or Unknown)]]="Female",Backend!$C$6,IF(Table1[[#This Row],[Fetal Sex (Male, Female or Unknown)]]="Unknown",Backend!$C$7,"Error"))),"")</f>
        <v/>
      </c>
      <c r="F2056" s="8" t="str">
        <f>IF(Table1[[#This Row],[Is Data Valid]]=TRUE,EXP(0.578+0.332*((Table1[[#This Row],[Gestation (days)]]+0.5)/7)-0.00354*((Table1[[#This Row],[Gestation (days)]]+0.5)/7)^2)*Table1[[#This Row],[BW40_3705]],"")</f>
        <v/>
      </c>
      <c r="G2056" s="2" t="str">
        <f>IF(Table1[[#This Row],[Is Data Valid]]=TRUE,((Table1[[#This Row],[Birthweight (grams)]]/Table1[[#This Row],[BW_GA]])-1)/(Backend!$B$3/100*Table1[[#This Row],[BW40_3705]]),"")</f>
        <v/>
      </c>
      <c r="H2056" s="7" t="str">
        <f>IF(Table1[[#This Row],[Is Data Valid]]=TRUE,((Table1[[#This Row],[Birthweight (grams)]]*0.9/Table1[[#This Row],[BW_GA]])-1)/(Backend!$B$3/100*Table1[[#This Row],[BW40_3705]]),"")</f>
        <v/>
      </c>
      <c r="I2056" s="7" t="str">
        <f>IF(Table1[[#This Row],[Is Data Valid]]=TRUE,((Table1[[#This Row],[Birthweight (grams)]]*1.1/Table1[[#This Row],[BW_GA]])-1)/(Backend!$B$3/100*Table1[[#This Row],[BW40_3705]]),"")</f>
        <v/>
      </c>
      <c r="J2056" s="7" t="str">
        <f>IF(Table1[[#This Row],[Is Data Valid]]=TRUE,_xlfn.NORM.S.DIST(Table1[[#This Row],[Birthweight Z-Score]],TRUE)*100,"")</f>
        <v/>
      </c>
      <c r="K2056" s="7" t="str">
        <f>IF(Table1[[#This Row],[Is Data Valid]]=TRUE,_xlfn.NORM.S.DIST(Table1[[#This Row],[Birthweight Z-Score (BW-10%)]],TRUE)*100,"")</f>
        <v/>
      </c>
      <c r="L2056" s="7" t="str">
        <f>IF(Table1[[#This Row],[Is Data Valid]]=TRUE,_xlfn.NORM.S.DIST(Table1[[#This Row],[Birthweight Z-Score (BW+10%)]],TRUE)*100,"")</f>
        <v/>
      </c>
    </row>
    <row r="2057" spans="1:12" x14ac:dyDescent="0.25">
      <c r="A2057" s="3"/>
      <c r="B2057" s="2"/>
      <c r="C2057" s="2"/>
      <c r="D2057" s="2" t="b">
        <f>IF(AND(NOT(ISBLANK(Table1[[#This Row],[Fetal Sex (Male, Female or Unknown)]])),ISNUMBER(Table1[[#This Row],[Birthweight (grams)]]),ISNUMBER(Table1[[#This Row],[Gestation (days)]])),TRUE,FALSE)</f>
        <v>0</v>
      </c>
      <c r="E2057" s="2" t="str">
        <f>IF(Table1[[#This Row],[Is Data Valid]]=TRUE,IF(Table1[[#This Row],[Fetal Sex (Male, Female or Unknown)]]="Male",Backend!$C$5,IF(Table1[[#This Row],[Fetal Sex (Male, Female or Unknown)]]="Female",Backend!$C$6,IF(Table1[[#This Row],[Fetal Sex (Male, Female or Unknown)]]="Unknown",Backend!$C$7,"Error"))),"")</f>
        <v/>
      </c>
      <c r="F2057" s="8" t="str">
        <f>IF(Table1[[#This Row],[Is Data Valid]]=TRUE,EXP(0.578+0.332*((Table1[[#This Row],[Gestation (days)]]+0.5)/7)-0.00354*((Table1[[#This Row],[Gestation (days)]]+0.5)/7)^2)*Table1[[#This Row],[BW40_3705]],"")</f>
        <v/>
      </c>
      <c r="G2057" s="2" t="str">
        <f>IF(Table1[[#This Row],[Is Data Valid]]=TRUE,((Table1[[#This Row],[Birthweight (grams)]]/Table1[[#This Row],[BW_GA]])-1)/(Backend!$B$3/100*Table1[[#This Row],[BW40_3705]]),"")</f>
        <v/>
      </c>
      <c r="H2057" s="7" t="str">
        <f>IF(Table1[[#This Row],[Is Data Valid]]=TRUE,((Table1[[#This Row],[Birthweight (grams)]]*0.9/Table1[[#This Row],[BW_GA]])-1)/(Backend!$B$3/100*Table1[[#This Row],[BW40_3705]]),"")</f>
        <v/>
      </c>
      <c r="I2057" s="7" t="str">
        <f>IF(Table1[[#This Row],[Is Data Valid]]=TRUE,((Table1[[#This Row],[Birthweight (grams)]]*1.1/Table1[[#This Row],[BW_GA]])-1)/(Backend!$B$3/100*Table1[[#This Row],[BW40_3705]]),"")</f>
        <v/>
      </c>
      <c r="J2057" s="7" t="str">
        <f>IF(Table1[[#This Row],[Is Data Valid]]=TRUE,_xlfn.NORM.S.DIST(Table1[[#This Row],[Birthweight Z-Score]],TRUE)*100,"")</f>
        <v/>
      </c>
      <c r="K2057" s="7" t="str">
        <f>IF(Table1[[#This Row],[Is Data Valid]]=TRUE,_xlfn.NORM.S.DIST(Table1[[#This Row],[Birthweight Z-Score (BW-10%)]],TRUE)*100,"")</f>
        <v/>
      </c>
      <c r="L2057" s="7" t="str">
        <f>IF(Table1[[#This Row],[Is Data Valid]]=TRUE,_xlfn.NORM.S.DIST(Table1[[#This Row],[Birthweight Z-Score (BW+10%)]],TRUE)*100,"")</f>
        <v/>
      </c>
    </row>
    <row r="2058" spans="1:12" x14ac:dyDescent="0.25">
      <c r="A2058" s="3"/>
      <c r="B2058" s="2"/>
      <c r="C2058" s="2"/>
      <c r="D2058" s="2" t="b">
        <f>IF(AND(NOT(ISBLANK(Table1[[#This Row],[Fetal Sex (Male, Female or Unknown)]])),ISNUMBER(Table1[[#This Row],[Birthweight (grams)]]),ISNUMBER(Table1[[#This Row],[Gestation (days)]])),TRUE,FALSE)</f>
        <v>0</v>
      </c>
      <c r="E2058" s="2" t="str">
        <f>IF(Table1[[#This Row],[Is Data Valid]]=TRUE,IF(Table1[[#This Row],[Fetal Sex (Male, Female or Unknown)]]="Male",Backend!$C$5,IF(Table1[[#This Row],[Fetal Sex (Male, Female or Unknown)]]="Female",Backend!$C$6,IF(Table1[[#This Row],[Fetal Sex (Male, Female or Unknown)]]="Unknown",Backend!$C$7,"Error"))),"")</f>
        <v/>
      </c>
      <c r="F2058" s="8" t="str">
        <f>IF(Table1[[#This Row],[Is Data Valid]]=TRUE,EXP(0.578+0.332*((Table1[[#This Row],[Gestation (days)]]+0.5)/7)-0.00354*((Table1[[#This Row],[Gestation (days)]]+0.5)/7)^2)*Table1[[#This Row],[BW40_3705]],"")</f>
        <v/>
      </c>
      <c r="G2058" s="2" t="str">
        <f>IF(Table1[[#This Row],[Is Data Valid]]=TRUE,((Table1[[#This Row],[Birthweight (grams)]]/Table1[[#This Row],[BW_GA]])-1)/(Backend!$B$3/100*Table1[[#This Row],[BW40_3705]]),"")</f>
        <v/>
      </c>
      <c r="H2058" s="7" t="str">
        <f>IF(Table1[[#This Row],[Is Data Valid]]=TRUE,((Table1[[#This Row],[Birthweight (grams)]]*0.9/Table1[[#This Row],[BW_GA]])-1)/(Backend!$B$3/100*Table1[[#This Row],[BW40_3705]]),"")</f>
        <v/>
      </c>
      <c r="I2058" s="7" t="str">
        <f>IF(Table1[[#This Row],[Is Data Valid]]=TRUE,((Table1[[#This Row],[Birthweight (grams)]]*1.1/Table1[[#This Row],[BW_GA]])-1)/(Backend!$B$3/100*Table1[[#This Row],[BW40_3705]]),"")</f>
        <v/>
      </c>
      <c r="J2058" s="7" t="str">
        <f>IF(Table1[[#This Row],[Is Data Valid]]=TRUE,_xlfn.NORM.S.DIST(Table1[[#This Row],[Birthweight Z-Score]],TRUE)*100,"")</f>
        <v/>
      </c>
      <c r="K2058" s="7" t="str">
        <f>IF(Table1[[#This Row],[Is Data Valid]]=TRUE,_xlfn.NORM.S.DIST(Table1[[#This Row],[Birthweight Z-Score (BW-10%)]],TRUE)*100,"")</f>
        <v/>
      </c>
      <c r="L2058" s="7" t="str">
        <f>IF(Table1[[#This Row],[Is Data Valid]]=TRUE,_xlfn.NORM.S.DIST(Table1[[#This Row],[Birthweight Z-Score (BW+10%)]],TRUE)*100,"")</f>
        <v/>
      </c>
    </row>
    <row r="2059" spans="1:12" x14ac:dyDescent="0.25">
      <c r="A2059" s="3"/>
      <c r="B2059" s="2"/>
      <c r="C2059" s="2"/>
      <c r="D2059" s="2" t="b">
        <f>IF(AND(NOT(ISBLANK(Table1[[#This Row],[Fetal Sex (Male, Female or Unknown)]])),ISNUMBER(Table1[[#This Row],[Birthweight (grams)]]),ISNUMBER(Table1[[#This Row],[Gestation (days)]])),TRUE,FALSE)</f>
        <v>0</v>
      </c>
      <c r="E2059" s="2" t="str">
        <f>IF(Table1[[#This Row],[Is Data Valid]]=TRUE,IF(Table1[[#This Row],[Fetal Sex (Male, Female or Unknown)]]="Male",Backend!$C$5,IF(Table1[[#This Row],[Fetal Sex (Male, Female or Unknown)]]="Female",Backend!$C$6,IF(Table1[[#This Row],[Fetal Sex (Male, Female or Unknown)]]="Unknown",Backend!$C$7,"Error"))),"")</f>
        <v/>
      </c>
      <c r="F2059" s="8" t="str">
        <f>IF(Table1[[#This Row],[Is Data Valid]]=TRUE,EXP(0.578+0.332*((Table1[[#This Row],[Gestation (days)]]+0.5)/7)-0.00354*((Table1[[#This Row],[Gestation (days)]]+0.5)/7)^2)*Table1[[#This Row],[BW40_3705]],"")</f>
        <v/>
      </c>
      <c r="G2059" s="2" t="str">
        <f>IF(Table1[[#This Row],[Is Data Valid]]=TRUE,((Table1[[#This Row],[Birthweight (grams)]]/Table1[[#This Row],[BW_GA]])-1)/(Backend!$B$3/100*Table1[[#This Row],[BW40_3705]]),"")</f>
        <v/>
      </c>
      <c r="H2059" s="7" t="str">
        <f>IF(Table1[[#This Row],[Is Data Valid]]=TRUE,((Table1[[#This Row],[Birthweight (grams)]]*0.9/Table1[[#This Row],[BW_GA]])-1)/(Backend!$B$3/100*Table1[[#This Row],[BW40_3705]]),"")</f>
        <v/>
      </c>
      <c r="I2059" s="7" t="str">
        <f>IF(Table1[[#This Row],[Is Data Valid]]=TRUE,((Table1[[#This Row],[Birthweight (grams)]]*1.1/Table1[[#This Row],[BW_GA]])-1)/(Backend!$B$3/100*Table1[[#This Row],[BW40_3705]]),"")</f>
        <v/>
      </c>
      <c r="J2059" s="7" t="str">
        <f>IF(Table1[[#This Row],[Is Data Valid]]=TRUE,_xlfn.NORM.S.DIST(Table1[[#This Row],[Birthweight Z-Score]],TRUE)*100,"")</f>
        <v/>
      </c>
      <c r="K2059" s="7" t="str">
        <f>IF(Table1[[#This Row],[Is Data Valid]]=TRUE,_xlfn.NORM.S.DIST(Table1[[#This Row],[Birthweight Z-Score (BW-10%)]],TRUE)*100,"")</f>
        <v/>
      </c>
      <c r="L2059" s="7" t="str">
        <f>IF(Table1[[#This Row],[Is Data Valid]]=TRUE,_xlfn.NORM.S.DIST(Table1[[#This Row],[Birthweight Z-Score (BW+10%)]],TRUE)*100,"")</f>
        <v/>
      </c>
    </row>
    <row r="2060" spans="1:12" x14ac:dyDescent="0.25">
      <c r="A2060" s="3"/>
      <c r="B2060" s="2"/>
      <c r="C2060" s="2"/>
      <c r="D2060" s="2" t="b">
        <f>IF(AND(NOT(ISBLANK(Table1[[#This Row],[Fetal Sex (Male, Female or Unknown)]])),ISNUMBER(Table1[[#This Row],[Birthweight (grams)]]),ISNUMBER(Table1[[#This Row],[Gestation (days)]])),TRUE,FALSE)</f>
        <v>0</v>
      </c>
      <c r="E2060" s="2" t="str">
        <f>IF(Table1[[#This Row],[Is Data Valid]]=TRUE,IF(Table1[[#This Row],[Fetal Sex (Male, Female or Unknown)]]="Male",Backend!$C$5,IF(Table1[[#This Row],[Fetal Sex (Male, Female or Unknown)]]="Female",Backend!$C$6,IF(Table1[[#This Row],[Fetal Sex (Male, Female or Unknown)]]="Unknown",Backend!$C$7,"Error"))),"")</f>
        <v/>
      </c>
      <c r="F2060" s="8" t="str">
        <f>IF(Table1[[#This Row],[Is Data Valid]]=TRUE,EXP(0.578+0.332*((Table1[[#This Row],[Gestation (days)]]+0.5)/7)-0.00354*((Table1[[#This Row],[Gestation (days)]]+0.5)/7)^2)*Table1[[#This Row],[BW40_3705]],"")</f>
        <v/>
      </c>
      <c r="G2060" s="2" t="str">
        <f>IF(Table1[[#This Row],[Is Data Valid]]=TRUE,((Table1[[#This Row],[Birthweight (grams)]]/Table1[[#This Row],[BW_GA]])-1)/(Backend!$B$3/100*Table1[[#This Row],[BW40_3705]]),"")</f>
        <v/>
      </c>
      <c r="H2060" s="7" t="str">
        <f>IF(Table1[[#This Row],[Is Data Valid]]=TRUE,((Table1[[#This Row],[Birthweight (grams)]]*0.9/Table1[[#This Row],[BW_GA]])-1)/(Backend!$B$3/100*Table1[[#This Row],[BW40_3705]]),"")</f>
        <v/>
      </c>
      <c r="I2060" s="7" t="str">
        <f>IF(Table1[[#This Row],[Is Data Valid]]=TRUE,((Table1[[#This Row],[Birthweight (grams)]]*1.1/Table1[[#This Row],[BW_GA]])-1)/(Backend!$B$3/100*Table1[[#This Row],[BW40_3705]]),"")</f>
        <v/>
      </c>
      <c r="J2060" s="7" t="str">
        <f>IF(Table1[[#This Row],[Is Data Valid]]=TRUE,_xlfn.NORM.S.DIST(Table1[[#This Row],[Birthweight Z-Score]],TRUE)*100,"")</f>
        <v/>
      </c>
      <c r="K2060" s="7" t="str">
        <f>IF(Table1[[#This Row],[Is Data Valid]]=TRUE,_xlfn.NORM.S.DIST(Table1[[#This Row],[Birthweight Z-Score (BW-10%)]],TRUE)*100,"")</f>
        <v/>
      </c>
      <c r="L2060" s="7" t="str">
        <f>IF(Table1[[#This Row],[Is Data Valid]]=TRUE,_xlfn.NORM.S.DIST(Table1[[#This Row],[Birthweight Z-Score (BW+10%)]],TRUE)*100,"")</f>
        <v/>
      </c>
    </row>
    <row r="2061" spans="1:12" x14ac:dyDescent="0.25">
      <c r="A2061" s="3"/>
      <c r="B2061" s="2"/>
      <c r="C2061" s="2"/>
      <c r="D2061" s="2" t="b">
        <f>IF(AND(NOT(ISBLANK(Table1[[#This Row],[Fetal Sex (Male, Female or Unknown)]])),ISNUMBER(Table1[[#This Row],[Birthweight (grams)]]),ISNUMBER(Table1[[#This Row],[Gestation (days)]])),TRUE,FALSE)</f>
        <v>0</v>
      </c>
      <c r="E2061" s="2" t="str">
        <f>IF(Table1[[#This Row],[Is Data Valid]]=TRUE,IF(Table1[[#This Row],[Fetal Sex (Male, Female or Unknown)]]="Male",Backend!$C$5,IF(Table1[[#This Row],[Fetal Sex (Male, Female or Unknown)]]="Female",Backend!$C$6,IF(Table1[[#This Row],[Fetal Sex (Male, Female or Unknown)]]="Unknown",Backend!$C$7,"Error"))),"")</f>
        <v/>
      </c>
      <c r="F2061" s="8" t="str">
        <f>IF(Table1[[#This Row],[Is Data Valid]]=TRUE,EXP(0.578+0.332*((Table1[[#This Row],[Gestation (days)]]+0.5)/7)-0.00354*((Table1[[#This Row],[Gestation (days)]]+0.5)/7)^2)*Table1[[#This Row],[BW40_3705]],"")</f>
        <v/>
      </c>
      <c r="G2061" s="2" t="str">
        <f>IF(Table1[[#This Row],[Is Data Valid]]=TRUE,((Table1[[#This Row],[Birthweight (grams)]]/Table1[[#This Row],[BW_GA]])-1)/(Backend!$B$3/100*Table1[[#This Row],[BW40_3705]]),"")</f>
        <v/>
      </c>
      <c r="H2061" s="7" t="str">
        <f>IF(Table1[[#This Row],[Is Data Valid]]=TRUE,((Table1[[#This Row],[Birthweight (grams)]]*0.9/Table1[[#This Row],[BW_GA]])-1)/(Backend!$B$3/100*Table1[[#This Row],[BW40_3705]]),"")</f>
        <v/>
      </c>
      <c r="I2061" s="7" t="str">
        <f>IF(Table1[[#This Row],[Is Data Valid]]=TRUE,((Table1[[#This Row],[Birthweight (grams)]]*1.1/Table1[[#This Row],[BW_GA]])-1)/(Backend!$B$3/100*Table1[[#This Row],[BW40_3705]]),"")</f>
        <v/>
      </c>
      <c r="J2061" s="7" t="str">
        <f>IF(Table1[[#This Row],[Is Data Valid]]=TRUE,_xlfn.NORM.S.DIST(Table1[[#This Row],[Birthweight Z-Score]],TRUE)*100,"")</f>
        <v/>
      </c>
      <c r="K2061" s="7" t="str">
        <f>IF(Table1[[#This Row],[Is Data Valid]]=TRUE,_xlfn.NORM.S.DIST(Table1[[#This Row],[Birthweight Z-Score (BW-10%)]],TRUE)*100,"")</f>
        <v/>
      </c>
      <c r="L2061" s="7" t="str">
        <f>IF(Table1[[#This Row],[Is Data Valid]]=TRUE,_xlfn.NORM.S.DIST(Table1[[#This Row],[Birthweight Z-Score (BW+10%)]],TRUE)*100,"")</f>
        <v/>
      </c>
    </row>
    <row r="2062" spans="1:12" x14ac:dyDescent="0.25">
      <c r="A2062" s="3"/>
      <c r="B2062" s="2"/>
      <c r="C2062" s="2"/>
      <c r="D2062" s="2" t="b">
        <f>IF(AND(NOT(ISBLANK(Table1[[#This Row],[Fetal Sex (Male, Female or Unknown)]])),ISNUMBER(Table1[[#This Row],[Birthweight (grams)]]),ISNUMBER(Table1[[#This Row],[Gestation (days)]])),TRUE,FALSE)</f>
        <v>0</v>
      </c>
      <c r="E2062" s="2" t="str">
        <f>IF(Table1[[#This Row],[Is Data Valid]]=TRUE,IF(Table1[[#This Row],[Fetal Sex (Male, Female or Unknown)]]="Male",Backend!$C$5,IF(Table1[[#This Row],[Fetal Sex (Male, Female or Unknown)]]="Female",Backend!$C$6,IF(Table1[[#This Row],[Fetal Sex (Male, Female or Unknown)]]="Unknown",Backend!$C$7,"Error"))),"")</f>
        <v/>
      </c>
      <c r="F2062" s="8" t="str">
        <f>IF(Table1[[#This Row],[Is Data Valid]]=TRUE,EXP(0.578+0.332*((Table1[[#This Row],[Gestation (days)]]+0.5)/7)-0.00354*((Table1[[#This Row],[Gestation (days)]]+0.5)/7)^2)*Table1[[#This Row],[BW40_3705]],"")</f>
        <v/>
      </c>
      <c r="G2062" s="2" t="str">
        <f>IF(Table1[[#This Row],[Is Data Valid]]=TRUE,((Table1[[#This Row],[Birthweight (grams)]]/Table1[[#This Row],[BW_GA]])-1)/(Backend!$B$3/100*Table1[[#This Row],[BW40_3705]]),"")</f>
        <v/>
      </c>
      <c r="H2062" s="7" t="str">
        <f>IF(Table1[[#This Row],[Is Data Valid]]=TRUE,((Table1[[#This Row],[Birthweight (grams)]]*0.9/Table1[[#This Row],[BW_GA]])-1)/(Backend!$B$3/100*Table1[[#This Row],[BW40_3705]]),"")</f>
        <v/>
      </c>
      <c r="I2062" s="7" t="str">
        <f>IF(Table1[[#This Row],[Is Data Valid]]=TRUE,((Table1[[#This Row],[Birthweight (grams)]]*1.1/Table1[[#This Row],[BW_GA]])-1)/(Backend!$B$3/100*Table1[[#This Row],[BW40_3705]]),"")</f>
        <v/>
      </c>
      <c r="J2062" s="7" t="str">
        <f>IF(Table1[[#This Row],[Is Data Valid]]=TRUE,_xlfn.NORM.S.DIST(Table1[[#This Row],[Birthweight Z-Score]],TRUE)*100,"")</f>
        <v/>
      </c>
      <c r="K2062" s="7" t="str">
        <f>IF(Table1[[#This Row],[Is Data Valid]]=TRUE,_xlfn.NORM.S.DIST(Table1[[#This Row],[Birthweight Z-Score (BW-10%)]],TRUE)*100,"")</f>
        <v/>
      </c>
      <c r="L2062" s="7" t="str">
        <f>IF(Table1[[#This Row],[Is Data Valid]]=TRUE,_xlfn.NORM.S.DIST(Table1[[#This Row],[Birthweight Z-Score (BW+10%)]],TRUE)*100,"")</f>
        <v/>
      </c>
    </row>
    <row r="2063" spans="1:12" x14ac:dyDescent="0.25">
      <c r="A2063" s="3"/>
      <c r="B2063" s="2"/>
      <c r="C2063" s="2"/>
      <c r="D2063" s="2" t="b">
        <f>IF(AND(NOT(ISBLANK(Table1[[#This Row],[Fetal Sex (Male, Female or Unknown)]])),ISNUMBER(Table1[[#This Row],[Birthweight (grams)]]),ISNUMBER(Table1[[#This Row],[Gestation (days)]])),TRUE,FALSE)</f>
        <v>0</v>
      </c>
      <c r="E2063" s="2" t="str">
        <f>IF(Table1[[#This Row],[Is Data Valid]]=TRUE,IF(Table1[[#This Row],[Fetal Sex (Male, Female or Unknown)]]="Male",Backend!$C$5,IF(Table1[[#This Row],[Fetal Sex (Male, Female or Unknown)]]="Female",Backend!$C$6,IF(Table1[[#This Row],[Fetal Sex (Male, Female or Unknown)]]="Unknown",Backend!$C$7,"Error"))),"")</f>
        <v/>
      </c>
      <c r="F2063" s="8" t="str">
        <f>IF(Table1[[#This Row],[Is Data Valid]]=TRUE,EXP(0.578+0.332*((Table1[[#This Row],[Gestation (days)]]+0.5)/7)-0.00354*((Table1[[#This Row],[Gestation (days)]]+0.5)/7)^2)*Table1[[#This Row],[BW40_3705]],"")</f>
        <v/>
      </c>
      <c r="G2063" s="2" t="str">
        <f>IF(Table1[[#This Row],[Is Data Valid]]=TRUE,((Table1[[#This Row],[Birthweight (grams)]]/Table1[[#This Row],[BW_GA]])-1)/(Backend!$B$3/100*Table1[[#This Row],[BW40_3705]]),"")</f>
        <v/>
      </c>
      <c r="H2063" s="7" t="str">
        <f>IF(Table1[[#This Row],[Is Data Valid]]=TRUE,((Table1[[#This Row],[Birthweight (grams)]]*0.9/Table1[[#This Row],[BW_GA]])-1)/(Backend!$B$3/100*Table1[[#This Row],[BW40_3705]]),"")</f>
        <v/>
      </c>
      <c r="I2063" s="7" t="str">
        <f>IF(Table1[[#This Row],[Is Data Valid]]=TRUE,((Table1[[#This Row],[Birthweight (grams)]]*1.1/Table1[[#This Row],[BW_GA]])-1)/(Backend!$B$3/100*Table1[[#This Row],[BW40_3705]]),"")</f>
        <v/>
      </c>
      <c r="J2063" s="7" t="str">
        <f>IF(Table1[[#This Row],[Is Data Valid]]=TRUE,_xlfn.NORM.S.DIST(Table1[[#This Row],[Birthweight Z-Score]],TRUE)*100,"")</f>
        <v/>
      </c>
      <c r="K2063" s="7" t="str">
        <f>IF(Table1[[#This Row],[Is Data Valid]]=TRUE,_xlfn.NORM.S.DIST(Table1[[#This Row],[Birthweight Z-Score (BW-10%)]],TRUE)*100,"")</f>
        <v/>
      </c>
      <c r="L2063" s="7" t="str">
        <f>IF(Table1[[#This Row],[Is Data Valid]]=TRUE,_xlfn.NORM.S.DIST(Table1[[#This Row],[Birthweight Z-Score (BW+10%)]],TRUE)*100,"")</f>
        <v/>
      </c>
    </row>
    <row r="2064" spans="1:12" x14ac:dyDescent="0.25">
      <c r="A2064" s="3"/>
      <c r="B2064" s="2"/>
      <c r="C2064" s="2"/>
      <c r="D2064" s="2" t="b">
        <f>IF(AND(NOT(ISBLANK(Table1[[#This Row],[Fetal Sex (Male, Female or Unknown)]])),ISNUMBER(Table1[[#This Row],[Birthweight (grams)]]),ISNUMBER(Table1[[#This Row],[Gestation (days)]])),TRUE,FALSE)</f>
        <v>0</v>
      </c>
      <c r="E2064" s="2" t="str">
        <f>IF(Table1[[#This Row],[Is Data Valid]]=TRUE,IF(Table1[[#This Row],[Fetal Sex (Male, Female or Unknown)]]="Male",Backend!$C$5,IF(Table1[[#This Row],[Fetal Sex (Male, Female or Unknown)]]="Female",Backend!$C$6,IF(Table1[[#This Row],[Fetal Sex (Male, Female or Unknown)]]="Unknown",Backend!$C$7,"Error"))),"")</f>
        <v/>
      </c>
      <c r="F2064" s="8" t="str">
        <f>IF(Table1[[#This Row],[Is Data Valid]]=TRUE,EXP(0.578+0.332*((Table1[[#This Row],[Gestation (days)]]+0.5)/7)-0.00354*((Table1[[#This Row],[Gestation (days)]]+0.5)/7)^2)*Table1[[#This Row],[BW40_3705]],"")</f>
        <v/>
      </c>
      <c r="G2064" s="2" t="str">
        <f>IF(Table1[[#This Row],[Is Data Valid]]=TRUE,((Table1[[#This Row],[Birthweight (grams)]]/Table1[[#This Row],[BW_GA]])-1)/(Backend!$B$3/100*Table1[[#This Row],[BW40_3705]]),"")</f>
        <v/>
      </c>
      <c r="H2064" s="7" t="str">
        <f>IF(Table1[[#This Row],[Is Data Valid]]=TRUE,((Table1[[#This Row],[Birthweight (grams)]]*0.9/Table1[[#This Row],[BW_GA]])-1)/(Backend!$B$3/100*Table1[[#This Row],[BW40_3705]]),"")</f>
        <v/>
      </c>
      <c r="I2064" s="7" t="str">
        <f>IF(Table1[[#This Row],[Is Data Valid]]=TRUE,((Table1[[#This Row],[Birthweight (grams)]]*1.1/Table1[[#This Row],[BW_GA]])-1)/(Backend!$B$3/100*Table1[[#This Row],[BW40_3705]]),"")</f>
        <v/>
      </c>
      <c r="J2064" s="7" t="str">
        <f>IF(Table1[[#This Row],[Is Data Valid]]=TRUE,_xlfn.NORM.S.DIST(Table1[[#This Row],[Birthweight Z-Score]],TRUE)*100,"")</f>
        <v/>
      </c>
      <c r="K2064" s="7" t="str">
        <f>IF(Table1[[#This Row],[Is Data Valid]]=TRUE,_xlfn.NORM.S.DIST(Table1[[#This Row],[Birthweight Z-Score (BW-10%)]],TRUE)*100,"")</f>
        <v/>
      </c>
      <c r="L2064" s="7" t="str">
        <f>IF(Table1[[#This Row],[Is Data Valid]]=TRUE,_xlfn.NORM.S.DIST(Table1[[#This Row],[Birthweight Z-Score (BW+10%)]],TRUE)*100,"")</f>
        <v/>
      </c>
    </row>
    <row r="2065" spans="1:12" x14ac:dyDescent="0.25">
      <c r="A2065" s="3"/>
      <c r="B2065" s="2"/>
      <c r="C2065" s="2"/>
      <c r="D2065" s="2" t="b">
        <f>IF(AND(NOT(ISBLANK(Table1[[#This Row],[Fetal Sex (Male, Female or Unknown)]])),ISNUMBER(Table1[[#This Row],[Birthweight (grams)]]),ISNUMBER(Table1[[#This Row],[Gestation (days)]])),TRUE,FALSE)</f>
        <v>0</v>
      </c>
      <c r="E2065" s="2" t="str">
        <f>IF(Table1[[#This Row],[Is Data Valid]]=TRUE,IF(Table1[[#This Row],[Fetal Sex (Male, Female or Unknown)]]="Male",Backend!$C$5,IF(Table1[[#This Row],[Fetal Sex (Male, Female or Unknown)]]="Female",Backend!$C$6,IF(Table1[[#This Row],[Fetal Sex (Male, Female or Unknown)]]="Unknown",Backend!$C$7,"Error"))),"")</f>
        <v/>
      </c>
      <c r="F2065" s="8" t="str">
        <f>IF(Table1[[#This Row],[Is Data Valid]]=TRUE,EXP(0.578+0.332*((Table1[[#This Row],[Gestation (days)]]+0.5)/7)-0.00354*((Table1[[#This Row],[Gestation (days)]]+0.5)/7)^2)*Table1[[#This Row],[BW40_3705]],"")</f>
        <v/>
      </c>
      <c r="G2065" s="2" t="str">
        <f>IF(Table1[[#This Row],[Is Data Valid]]=TRUE,((Table1[[#This Row],[Birthweight (grams)]]/Table1[[#This Row],[BW_GA]])-1)/(Backend!$B$3/100*Table1[[#This Row],[BW40_3705]]),"")</f>
        <v/>
      </c>
      <c r="H2065" s="7" t="str">
        <f>IF(Table1[[#This Row],[Is Data Valid]]=TRUE,((Table1[[#This Row],[Birthweight (grams)]]*0.9/Table1[[#This Row],[BW_GA]])-1)/(Backend!$B$3/100*Table1[[#This Row],[BW40_3705]]),"")</f>
        <v/>
      </c>
      <c r="I2065" s="7" t="str">
        <f>IF(Table1[[#This Row],[Is Data Valid]]=TRUE,((Table1[[#This Row],[Birthweight (grams)]]*1.1/Table1[[#This Row],[BW_GA]])-1)/(Backend!$B$3/100*Table1[[#This Row],[BW40_3705]]),"")</f>
        <v/>
      </c>
      <c r="J2065" s="7" t="str">
        <f>IF(Table1[[#This Row],[Is Data Valid]]=TRUE,_xlfn.NORM.S.DIST(Table1[[#This Row],[Birthweight Z-Score]],TRUE)*100,"")</f>
        <v/>
      </c>
      <c r="K2065" s="7" t="str">
        <f>IF(Table1[[#This Row],[Is Data Valid]]=TRUE,_xlfn.NORM.S.DIST(Table1[[#This Row],[Birthweight Z-Score (BW-10%)]],TRUE)*100,"")</f>
        <v/>
      </c>
      <c r="L2065" s="7" t="str">
        <f>IF(Table1[[#This Row],[Is Data Valid]]=TRUE,_xlfn.NORM.S.DIST(Table1[[#This Row],[Birthweight Z-Score (BW+10%)]],TRUE)*100,"")</f>
        <v/>
      </c>
    </row>
    <row r="2066" spans="1:12" x14ac:dyDescent="0.25">
      <c r="A2066" s="3"/>
      <c r="B2066" s="2"/>
      <c r="C2066" s="2"/>
      <c r="D2066" s="2" t="b">
        <f>IF(AND(NOT(ISBLANK(Table1[[#This Row],[Fetal Sex (Male, Female or Unknown)]])),ISNUMBER(Table1[[#This Row],[Birthweight (grams)]]),ISNUMBER(Table1[[#This Row],[Gestation (days)]])),TRUE,FALSE)</f>
        <v>0</v>
      </c>
      <c r="E2066" s="2" t="str">
        <f>IF(Table1[[#This Row],[Is Data Valid]]=TRUE,IF(Table1[[#This Row],[Fetal Sex (Male, Female or Unknown)]]="Male",Backend!$C$5,IF(Table1[[#This Row],[Fetal Sex (Male, Female or Unknown)]]="Female",Backend!$C$6,IF(Table1[[#This Row],[Fetal Sex (Male, Female or Unknown)]]="Unknown",Backend!$C$7,"Error"))),"")</f>
        <v/>
      </c>
      <c r="F2066" s="8" t="str">
        <f>IF(Table1[[#This Row],[Is Data Valid]]=TRUE,EXP(0.578+0.332*((Table1[[#This Row],[Gestation (days)]]+0.5)/7)-0.00354*((Table1[[#This Row],[Gestation (days)]]+0.5)/7)^2)*Table1[[#This Row],[BW40_3705]],"")</f>
        <v/>
      </c>
      <c r="G2066" s="2" t="str">
        <f>IF(Table1[[#This Row],[Is Data Valid]]=TRUE,((Table1[[#This Row],[Birthweight (grams)]]/Table1[[#This Row],[BW_GA]])-1)/(Backend!$B$3/100*Table1[[#This Row],[BW40_3705]]),"")</f>
        <v/>
      </c>
      <c r="H2066" s="7" t="str">
        <f>IF(Table1[[#This Row],[Is Data Valid]]=TRUE,((Table1[[#This Row],[Birthweight (grams)]]*0.9/Table1[[#This Row],[BW_GA]])-1)/(Backend!$B$3/100*Table1[[#This Row],[BW40_3705]]),"")</f>
        <v/>
      </c>
      <c r="I2066" s="7" t="str">
        <f>IF(Table1[[#This Row],[Is Data Valid]]=TRUE,((Table1[[#This Row],[Birthweight (grams)]]*1.1/Table1[[#This Row],[BW_GA]])-1)/(Backend!$B$3/100*Table1[[#This Row],[BW40_3705]]),"")</f>
        <v/>
      </c>
      <c r="J2066" s="7" t="str">
        <f>IF(Table1[[#This Row],[Is Data Valid]]=TRUE,_xlfn.NORM.S.DIST(Table1[[#This Row],[Birthweight Z-Score]],TRUE)*100,"")</f>
        <v/>
      </c>
      <c r="K2066" s="7" t="str">
        <f>IF(Table1[[#This Row],[Is Data Valid]]=TRUE,_xlfn.NORM.S.DIST(Table1[[#This Row],[Birthweight Z-Score (BW-10%)]],TRUE)*100,"")</f>
        <v/>
      </c>
      <c r="L2066" s="7" t="str">
        <f>IF(Table1[[#This Row],[Is Data Valid]]=TRUE,_xlfn.NORM.S.DIST(Table1[[#This Row],[Birthweight Z-Score (BW+10%)]],TRUE)*100,"")</f>
        <v/>
      </c>
    </row>
    <row r="2067" spans="1:12" x14ac:dyDescent="0.25">
      <c r="A2067" s="3"/>
      <c r="B2067" s="2"/>
      <c r="C2067" s="2"/>
      <c r="D2067" s="2" t="b">
        <f>IF(AND(NOT(ISBLANK(Table1[[#This Row],[Fetal Sex (Male, Female or Unknown)]])),ISNUMBER(Table1[[#This Row],[Birthweight (grams)]]),ISNUMBER(Table1[[#This Row],[Gestation (days)]])),TRUE,FALSE)</f>
        <v>0</v>
      </c>
      <c r="E2067" s="2" t="str">
        <f>IF(Table1[[#This Row],[Is Data Valid]]=TRUE,IF(Table1[[#This Row],[Fetal Sex (Male, Female or Unknown)]]="Male",Backend!$C$5,IF(Table1[[#This Row],[Fetal Sex (Male, Female or Unknown)]]="Female",Backend!$C$6,IF(Table1[[#This Row],[Fetal Sex (Male, Female or Unknown)]]="Unknown",Backend!$C$7,"Error"))),"")</f>
        <v/>
      </c>
      <c r="F2067" s="8" t="str">
        <f>IF(Table1[[#This Row],[Is Data Valid]]=TRUE,EXP(0.578+0.332*((Table1[[#This Row],[Gestation (days)]]+0.5)/7)-0.00354*((Table1[[#This Row],[Gestation (days)]]+0.5)/7)^2)*Table1[[#This Row],[BW40_3705]],"")</f>
        <v/>
      </c>
      <c r="G2067" s="2" t="str">
        <f>IF(Table1[[#This Row],[Is Data Valid]]=TRUE,((Table1[[#This Row],[Birthweight (grams)]]/Table1[[#This Row],[BW_GA]])-1)/(Backend!$B$3/100*Table1[[#This Row],[BW40_3705]]),"")</f>
        <v/>
      </c>
      <c r="H2067" s="7" t="str">
        <f>IF(Table1[[#This Row],[Is Data Valid]]=TRUE,((Table1[[#This Row],[Birthweight (grams)]]*0.9/Table1[[#This Row],[BW_GA]])-1)/(Backend!$B$3/100*Table1[[#This Row],[BW40_3705]]),"")</f>
        <v/>
      </c>
      <c r="I2067" s="7" t="str">
        <f>IF(Table1[[#This Row],[Is Data Valid]]=TRUE,((Table1[[#This Row],[Birthweight (grams)]]*1.1/Table1[[#This Row],[BW_GA]])-1)/(Backend!$B$3/100*Table1[[#This Row],[BW40_3705]]),"")</f>
        <v/>
      </c>
      <c r="J2067" s="7" t="str">
        <f>IF(Table1[[#This Row],[Is Data Valid]]=TRUE,_xlfn.NORM.S.DIST(Table1[[#This Row],[Birthweight Z-Score]],TRUE)*100,"")</f>
        <v/>
      </c>
      <c r="K2067" s="7" t="str">
        <f>IF(Table1[[#This Row],[Is Data Valid]]=TRUE,_xlfn.NORM.S.DIST(Table1[[#This Row],[Birthweight Z-Score (BW-10%)]],TRUE)*100,"")</f>
        <v/>
      </c>
      <c r="L2067" s="7" t="str">
        <f>IF(Table1[[#This Row],[Is Data Valid]]=TRUE,_xlfn.NORM.S.DIST(Table1[[#This Row],[Birthweight Z-Score (BW+10%)]],TRUE)*100,"")</f>
        <v/>
      </c>
    </row>
    <row r="2068" spans="1:12" x14ac:dyDescent="0.25">
      <c r="A2068" s="3"/>
      <c r="B2068" s="2"/>
      <c r="C2068" s="2"/>
      <c r="D2068" s="2" t="b">
        <f>IF(AND(NOT(ISBLANK(Table1[[#This Row],[Fetal Sex (Male, Female or Unknown)]])),ISNUMBER(Table1[[#This Row],[Birthweight (grams)]]),ISNUMBER(Table1[[#This Row],[Gestation (days)]])),TRUE,FALSE)</f>
        <v>0</v>
      </c>
      <c r="E2068" s="2" t="str">
        <f>IF(Table1[[#This Row],[Is Data Valid]]=TRUE,IF(Table1[[#This Row],[Fetal Sex (Male, Female or Unknown)]]="Male",Backend!$C$5,IF(Table1[[#This Row],[Fetal Sex (Male, Female or Unknown)]]="Female",Backend!$C$6,IF(Table1[[#This Row],[Fetal Sex (Male, Female or Unknown)]]="Unknown",Backend!$C$7,"Error"))),"")</f>
        <v/>
      </c>
      <c r="F2068" s="8" t="str">
        <f>IF(Table1[[#This Row],[Is Data Valid]]=TRUE,EXP(0.578+0.332*((Table1[[#This Row],[Gestation (days)]]+0.5)/7)-0.00354*((Table1[[#This Row],[Gestation (days)]]+0.5)/7)^2)*Table1[[#This Row],[BW40_3705]],"")</f>
        <v/>
      </c>
      <c r="G2068" s="2" t="str">
        <f>IF(Table1[[#This Row],[Is Data Valid]]=TRUE,((Table1[[#This Row],[Birthweight (grams)]]/Table1[[#This Row],[BW_GA]])-1)/(Backend!$B$3/100*Table1[[#This Row],[BW40_3705]]),"")</f>
        <v/>
      </c>
      <c r="H2068" s="7" t="str">
        <f>IF(Table1[[#This Row],[Is Data Valid]]=TRUE,((Table1[[#This Row],[Birthweight (grams)]]*0.9/Table1[[#This Row],[BW_GA]])-1)/(Backend!$B$3/100*Table1[[#This Row],[BW40_3705]]),"")</f>
        <v/>
      </c>
      <c r="I2068" s="7" t="str">
        <f>IF(Table1[[#This Row],[Is Data Valid]]=TRUE,((Table1[[#This Row],[Birthweight (grams)]]*1.1/Table1[[#This Row],[BW_GA]])-1)/(Backend!$B$3/100*Table1[[#This Row],[BW40_3705]]),"")</f>
        <v/>
      </c>
      <c r="J2068" s="7" t="str">
        <f>IF(Table1[[#This Row],[Is Data Valid]]=TRUE,_xlfn.NORM.S.DIST(Table1[[#This Row],[Birthweight Z-Score]],TRUE)*100,"")</f>
        <v/>
      </c>
      <c r="K2068" s="7" t="str">
        <f>IF(Table1[[#This Row],[Is Data Valid]]=TRUE,_xlfn.NORM.S.DIST(Table1[[#This Row],[Birthweight Z-Score (BW-10%)]],TRUE)*100,"")</f>
        <v/>
      </c>
      <c r="L2068" s="7" t="str">
        <f>IF(Table1[[#This Row],[Is Data Valid]]=TRUE,_xlfn.NORM.S.DIST(Table1[[#This Row],[Birthweight Z-Score (BW+10%)]],TRUE)*100,"")</f>
        <v/>
      </c>
    </row>
    <row r="2069" spans="1:12" x14ac:dyDescent="0.25">
      <c r="A2069" s="3"/>
      <c r="B2069" s="2"/>
      <c r="C2069" s="2"/>
      <c r="D2069" s="2" t="b">
        <f>IF(AND(NOT(ISBLANK(Table1[[#This Row],[Fetal Sex (Male, Female or Unknown)]])),ISNUMBER(Table1[[#This Row],[Birthweight (grams)]]),ISNUMBER(Table1[[#This Row],[Gestation (days)]])),TRUE,FALSE)</f>
        <v>0</v>
      </c>
      <c r="E2069" s="2" t="str">
        <f>IF(Table1[[#This Row],[Is Data Valid]]=TRUE,IF(Table1[[#This Row],[Fetal Sex (Male, Female or Unknown)]]="Male",Backend!$C$5,IF(Table1[[#This Row],[Fetal Sex (Male, Female or Unknown)]]="Female",Backend!$C$6,IF(Table1[[#This Row],[Fetal Sex (Male, Female or Unknown)]]="Unknown",Backend!$C$7,"Error"))),"")</f>
        <v/>
      </c>
      <c r="F2069" s="8" t="str">
        <f>IF(Table1[[#This Row],[Is Data Valid]]=TRUE,EXP(0.578+0.332*((Table1[[#This Row],[Gestation (days)]]+0.5)/7)-0.00354*((Table1[[#This Row],[Gestation (days)]]+0.5)/7)^2)*Table1[[#This Row],[BW40_3705]],"")</f>
        <v/>
      </c>
      <c r="G2069" s="2" t="str">
        <f>IF(Table1[[#This Row],[Is Data Valid]]=TRUE,((Table1[[#This Row],[Birthweight (grams)]]/Table1[[#This Row],[BW_GA]])-1)/(Backend!$B$3/100*Table1[[#This Row],[BW40_3705]]),"")</f>
        <v/>
      </c>
      <c r="H2069" s="7" t="str">
        <f>IF(Table1[[#This Row],[Is Data Valid]]=TRUE,((Table1[[#This Row],[Birthweight (grams)]]*0.9/Table1[[#This Row],[BW_GA]])-1)/(Backend!$B$3/100*Table1[[#This Row],[BW40_3705]]),"")</f>
        <v/>
      </c>
      <c r="I2069" s="7" t="str">
        <f>IF(Table1[[#This Row],[Is Data Valid]]=TRUE,((Table1[[#This Row],[Birthweight (grams)]]*1.1/Table1[[#This Row],[BW_GA]])-1)/(Backend!$B$3/100*Table1[[#This Row],[BW40_3705]]),"")</f>
        <v/>
      </c>
      <c r="J2069" s="7" t="str">
        <f>IF(Table1[[#This Row],[Is Data Valid]]=TRUE,_xlfn.NORM.S.DIST(Table1[[#This Row],[Birthweight Z-Score]],TRUE)*100,"")</f>
        <v/>
      </c>
      <c r="K2069" s="7" t="str">
        <f>IF(Table1[[#This Row],[Is Data Valid]]=TRUE,_xlfn.NORM.S.DIST(Table1[[#This Row],[Birthweight Z-Score (BW-10%)]],TRUE)*100,"")</f>
        <v/>
      </c>
      <c r="L2069" s="7" t="str">
        <f>IF(Table1[[#This Row],[Is Data Valid]]=TRUE,_xlfn.NORM.S.DIST(Table1[[#This Row],[Birthweight Z-Score (BW+10%)]],TRUE)*100,"")</f>
        <v/>
      </c>
    </row>
    <row r="2070" spans="1:12" x14ac:dyDescent="0.25">
      <c r="A2070" s="3"/>
      <c r="B2070" s="2"/>
      <c r="C2070" s="2"/>
      <c r="D2070" s="2" t="b">
        <f>IF(AND(NOT(ISBLANK(Table1[[#This Row],[Fetal Sex (Male, Female or Unknown)]])),ISNUMBER(Table1[[#This Row],[Birthweight (grams)]]),ISNUMBER(Table1[[#This Row],[Gestation (days)]])),TRUE,FALSE)</f>
        <v>0</v>
      </c>
      <c r="E2070" s="2" t="str">
        <f>IF(Table1[[#This Row],[Is Data Valid]]=TRUE,IF(Table1[[#This Row],[Fetal Sex (Male, Female or Unknown)]]="Male",Backend!$C$5,IF(Table1[[#This Row],[Fetal Sex (Male, Female or Unknown)]]="Female",Backend!$C$6,IF(Table1[[#This Row],[Fetal Sex (Male, Female or Unknown)]]="Unknown",Backend!$C$7,"Error"))),"")</f>
        <v/>
      </c>
      <c r="F2070" s="8" t="str">
        <f>IF(Table1[[#This Row],[Is Data Valid]]=TRUE,EXP(0.578+0.332*((Table1[[#This Row],[Gestation (days)]]+0.5)/7)-0.00354*((Table1[[#This Row],[Gestation (days)]]+0.5)/7)^2)*Table1[[#This Row],[BW40_3705]],"")</f>
        <v/>
      </c>
      <c r="G2070" s="2" t="str">
        <f>IF(Table1[[#This Row],[Is Data Valid]]=TRUE,((Table1[[#This Row],[Birthweight (grams)]]/Table1[[#This Row],[BW_GA]])-1)/(Backend!$B$3/100*Table1[[#This Row],[BW40_3705]]),"")</f>
        <v/>
      </c>
      <c r="H2070" s="7" t="str">
        <f>IF(Table1[[#This Row],[Is Data Valid]]=TRUE,((Table1[[#This Row],[Birthweight (grams)]]*0.9/Table1[[#This Row],[BW_GA]])-1)/(Backend!$B$3/100*Table1[[#This Row],[BW40_3705]]),"")</f>
        <v/>
      </c>
      <c r="I2070" s="7" t="str">
        <f>IF(Table1[[#This Row],[Is Data Valid]]=TRUE,((Table1[[#This Row],[Birthweight (grams)]]*1.1/Table1[[#This Row],[BW_GA]])-1)/(Backend!$B$3/100*Table1[[#This Row],[BW40_3705]]),"")</f>
        <v/>
      </c>
      <c r="J2070" s="7" t="str">
        <f>IF(Table1[[#This Row],[Is Data Valid]]=TRUE,_xlfn.NORM.S.DIST(Table1[[#This Row],[Birthweight Z-Score]],TRUE)*100,"")</f>
        <v/>
      </c>
      <c r="K2070" s="7" t="str">
        <f>IF(Table1[[#This Row],[Is Data Valid]]=TRUE,_xlfn.NORM.S.DIST(Table1[[#This Row],[Birthweight Z-Score (BW-10%)]],TRUE)*100,"")</f>
        <v/>
      </c>
      <c r="L2070" s="7" t="str">
        <f>IF(Table1[[#This Row],[Is Data Valid]]=TRUE,_xlfn.NORM.S.DIST(Table1[[#This Row],[Birthweight Z-Score (BW+10%)]],TRUE)*100,"")</f>
        <v/>
      </c>
    </row>
    <row r="2071" spans="1:12" x14ac:dyDescent="0.25">
      <c r="A2071" s="3"/>
      <c r="B2071" s="2"/>
      <c r="C2071" s="2"/>
      <c r="D2071" s="2" t="b">
        <f>IF(AND(NOT(ISBLANK(Table1[[#This Row],[Fetal Sex (Male, Female or Unknown)]])),ISNUMBER(Table1[[#This Row],[Birthweight (grams)]]),ISNUMBER(Table1[[#This Row],[Gestation (days)]])),TRUE,FALSE)</f>
        <v>0</v>
      </c>
      <c r="E2071" s="2" t="str">
        <f>IF(Table1[[#This Row],[Is Data Valid]]=TRUE,IF(Table1[[#This Row],[Fetal Sex (Male, Female or Unknown)]]="Male",Backend!$C$5,IF(Table1[[#This Row],[Fetal Sex (Male, Female or Unknown)]]="Female",Backend!$C$6,IF(Table1[[#This Row],[Fetal Sex (Male, Female or Unknown)]]="Unknown",Backend!$C$7,"Error"))),"")</f>
        <v/>
      </c>
      <c r="F2071" s="8" t="str">
        <f>IF(Table1[[#This Row],[Is Data Valid]]=TRUE,EXP(0.578+0.332*((Table1[[#This Row],[Gestation (days)]]+0.5)/7)-0.00354*((Table1[[#This Row],[Gestation (days)]]+0.5)/7)^2)*Table1[[#This Row],[BW40_3705]],"")</f>
        <v/>
      </c>
      <c r="G2071" s="2" t="str">
        <f>IF(Table1[[#This Row],[Is Data Valid]]=TRUE,((Table1[[#This Row],[Birthweight (grams)]]/Table1[[#This Row],[BW_GA]])-1)/(Backend!$B$3/100*Table1[[#This Row],[BW40_3705]]),"")</f>
        <v/>
      </c>
      <c r="H2071" s="7" t="str">
        <f>IF(Table1[[#This Row],[Is Data Valid]]=TRUE,((Table1[[#This Row],[Birthweight (grams)]]*0.9/Table1[[#This Row],[BW_GA]])-1)/(Backend!$B$3/100*Table1[[#This Row],[BW40_3705]]),"")</f>
        <v/>
      </c>
      <c r="I2071" s="7" t="str">
        <f>IF(Table1[[#This Row],[Is Data Valid]]=TRUE,((Table1[[#This Row],[Birthweight (grams)]]*1.1/Table1[[#This Row],[BW_GA]])-1)/(Backend!$B$3/100*Table1[[#This Row],[BW40_3705]]),"")</f>
        <v/>
      </c>
      <c r="J2071" s="7" t="str">
        <f>IF(Table1[[#This Row],[Is Data Valid]]=TRUE,_xlfn.NORM.S.DIST(Table1[[#This Row],[Birthweight Z-Score]],TRUE)*100,"")</f>
        <v/>
      </c>
      <c r="K2071" s="7" t="str">
        <f>IF(Table1[[#This Row],[Is Data Valid]]=TRUE,_xlfn.NORM.S.DIST(Table1[[#This Row],[Birthweight Z-Score (BW-10%)]],TRUE)*100,"")</f>
        <v/>
      </c>
      <c r="L2071" s="7" t="str">
        <f>IF(Table1[[#This Row],[Is Data Valid]]=TRUE,_xlfn.NORM.S.DIST(Table1[[#This Row],[Birthweight Z-Score (BW+10%)]],TRUE)*100,"")</f>
        <v/>
      </c>
    </row>
    <row r="2072" spans="1:12" x14ac:dyDescent="0.25">
      <c r="A2072" s="3"/>
      <c r="B2072" s="2"/>
      <c r="C2072" s="2"/>
      <c r="D2072" s="2" t="b">
        <f>IF(AND(NOT(ISBLANK(Table1[[#This Row],[Fetal Sex (Male, Female or Unknown)]])),ISNUMBER(Table1[[#This Row],[Birthweight (grams)]]),ISNUMBER(Table1[[#This Row],[Gestation (days)]])),TRUE,FALSE)</f>
        <v>0</v>
      </c>
      <c r="E2072" s="2" t="str">
        <f>IF(Table1[[#This Row],[Is Data Valid]]=TRUE,IF(Table1[[#This Row],[Fetal Sex (Male, Female or Unknown)]]="Male",Backend!$C$5,IF(Table1[[#This Row],[Fetal Sex (Male, Female or Unknown)]]="Female",Backend!$C$6,IF(Table1[[#This Row],[Fetal Sex (Male, Female or Unknown)]]="Unknown",Backend!$C$7,"Error"))),"")</f>
        <v/>
      </c>
      <c r="F2072" s="8" t="str">
        <f>IF(Table1[[#This Row],[Is Data Valid]]=TRUE,EXP(0.578+0.332*((Table1[[#This Row],[Gestation (days)]]+0.5)/7)-0.00354*((Table1[[#This Row],[Gestation (days)]]+0.5)/7)^2)*Table1[[#This Row],[BW40_3705]],"")</f>
        <v/>
      </c>
      <c r="G2072" s="2" t="str">
        <f>IF(Table1[[#This Row],[Is Data Valid]]=TRUE,((Table1[[#This Row],[Birthweight (grams)]]/Table1[[#This Row],[BW_GA]])-1)/(Backend!$B$3/100*Table1[[#This Row],[BW40_3705]]),"")</f>
        <v/>
      </c>
      <c r="H2072" s="7" t="str">
        <f>IF(Table1[[#This Row],[Is Data Valid]]=TRUE,((Table1[[#This Row],[Birthweight (grams)]]*0.9/Table1[[#This Row],[BW_GA]])-1)/(Backend!$B$3/100*Table1[[#This Row],[BW40_3705]]),"")</f>
        <v/>
      </c>
      <c r="I2072" s="7" t="str">
        <f>IF(Table1[[#This Row],[Is Data Valid]]=TRUE,((Table1[[#This Row],[Birthweight (grams)]]*1.1/Table1[[#This Row],[BW_GA]])-1)/(Backend!$B$3/100*Table1[[#This Row],[BW40_3705]]),"")</f>
        <v/>
      </c>
      <c r="J2072" s="7" t="str">
        <f>IF(Table1[[#This Row],[Is Data Valid]]=TRUE,_xlfn.NORM.S.DIST(Table1[[#This Row],[Birthweight Z-Score]],TRUE)*100,"")</f>
        <v/>
      </c>
      <c r="K2072" s="7" t="str">
        <f>IF(Table1[[#This Row],[Is Data Valid]]=TRUE,_xlfn.NORM.S.DIST(Table1[[#This Row],[Birthweight Z-Score (BW-10%)]],TRUE)*100,"")</f>
        <v/>
      </c>
      <c r="L2072" s="7" t="str">
        <f>IF(Table1[[#This Row],[Is Data Valid]]=TRUE,_xlfn.NORM.S.DIST(Table1[[#This Row],[Birthweight Z-Score (BW+10%)]],TRUE)*100,"")</f>
        <v/>
      </c>
    </row>
    <row r="2073" spans="1:12" x14ac:dyDescent="0.25">
      <c r="A2073" s="3"/>
      <c r="B2073" s="2"/>
      <c r="C2073" s="2"/>
      <c r="D2073" s="2" t="b">
        <f>IF(AND(NOT(ISBLANK(Table1[[#This Row],[Fetal Sex (Male, Female or Unknown)]])),ISNUMBER(Table1[[#This Row],[Birthweight (grams)]]),ISNUMBER(Table1[[#This Row],[Gestation (days)]])),TRUE,FALSE)</f>
        <v>0</v>
      </c>
      <c r="E2073" s="2" t="str">
        <f>IF(Table1[[#This Row],[Is Data Valid]]=TRUE,IF(Table1[[#This Row],[Fetal Sex (Male, Female or Unknown)]]="Male",Backend!$C$5,IF(Table1[[#This Row],[Fetal Sex (Male, Female or Unknown)]]="Female",Backend!$C$6,IF(Table1[[#This Row],[Fetal Sex (Male, Female or Unknown)]]="Unknown",Backend!$C$7,"Error"))),"")</f>
        <v/>
      </c>
      <c r="F2073" s="8" t="str">
        <f>IF(Table1[[#This Row],[Is Data Valid]]=TRUE,EXP(0.578+0.332*((Table1[[#This Row],[Gestation (days)]]+0.5)/7)-0.00354*((Table1[[#This Row],[Gestation (days)]]+0.5)/7)^2)*Table1[[#This Row],[BW40_3705]],"")</f>
        <v/>
      </c>
      <c r="G2073" s="2" t="str">
        <f>IF(Table1[[#This Row],[Is Data Valid]]=TRUE,((Table1[[#This Row],[Birthweight (grams)]]/Table1[[#This Row],[BW_GA]])-1)/(Backend!$B$3/100*Table1[[#This Row],[BW40_3705]]),"")</f>
        <v/>
      </c>
      <c r="H2073" s="7" t="str">
        <f>IF(Table1[[#This Row],[Is Data Valid]]=TRUE,((Table1[[#This Row],[Birthweight (grams)]]*0.9/Table1[[#This Row],[BW_GA]])-1)/(Backend!$B$3/100*Table1[[#This Row],[BW40_3705]]),"")</f>
        <v/>
      </c>
      <c r="I2073" s="7" t="str">
        <f>IF(Table1[[#This Row],[Is Data Valid]]=TRUE,((Table1[[#This Row],[Birthweight (grams)]]*1.1/Table1[[#This Row],[BW_GA]])-1)/(Backend!$B$3/100*Table1[[#This Row],[BW40_3705]]),"")</f>
        <v/>
      </c>
      <c r="J2073" s="7" t="str">
        <f>IF(Table1[[#This Row],[Is Data Valid]]=TRUE,_xlfn.NORM.S.DIST(Table1[[#This Row],[Birthweight Z-Score]],TRUE)*100,"")</f>
        <v/>
      </c>
      <c r="K2073" s="7" t="str">
        <f>IF(Table1[[#This Row],[Is Data Valid]]=TRUE,_xlfn.NORM.S.DIST(Table1[[#This Row],[Birthweight Z-Score (BW-10%)]],TRUE)*100,"")</f>
        <v/>
      </c>
      <c r="L2073" s="7" t="str">
        <f>IF(Table1[[#This Row],[Is Data Valid]]=TRUE,_xlfn.NORM.S.DIST(Table1[[#This Row],[Birthweight Z-Score (BW+10%)]],TRUE)*100,"")</f>
        <v/>
      </c>
    </row>
    <row r="2074" spans="1:12" x14ac:dyDescent="0.25">
      <c r="A2074" s="3"/>
      <c r="B2074" s="2"/>
      <c r="C2074" s="2"/>
      <c r="D2074" s="2" t="b">
        <f>IF(AND(NOT(ISBLANK(Table1[[#This Row],[Fetal Sex (Male, Female or Unknown)]])),ISNUMBER(Table1[[#This Row],[Birthweight (grams)]]),ISNUMBER(Table1[[#This Row],[Gestation (days)]])),TRUE,FALSE)</f>
        <v>0</v>
      </c>
      <c r="E2074" s="2" t="str">
        <f>IF(Table1[[#This Row],[Is Data Valid]]=TRUE,IF(Table1[[#This Row],[Fetal Sex (Male, Female or Unknown)]]="Male",Backend!$C$5,IF(Table1[[#This Row],[Fetal Sex (Male, Female or Unknown)]]="Female",Backend!$C$6,IF(Table1[[#This Row],[Fetal Sex (Male, Female or Unknown)]]="Unknown",Backend!$C$7,"Error"))),"")</f>
        <v/>
      </c>
      <c r="F2074" s="8" t="str">
        <f>IF(Table1[[#This Row],[Is Data Valid]]=TRUE,EXP(0.578+0.332*((Table1[[#This Row],[Gestation (days)]]+0.5)/7)-0.00354*((Table1[[#This Row],[Gestation (days)]]+0.5)/7)^2)*Table1[[#This Row],[BW40_3705]],"")</f>
        <v/>
      </c>
      <c r="G2074" s="2" t="str">
        <f>IF(Table1[[#This Row],[Is Data Valid]]=TRUE,((Table1[[#This Row],[Birthweight (grams)]]/Table1[[#This Row],[BW_GA]])-1)/(Backend!$B$3/100*Table1[[#This Row],[BW40_3705]]),"")</f>
        <v/>
      </c>
      <c r="H2074" s="7" t="str">
        <f>IF(Table1[[#This Row],[Is Data Valid]]=TRUE,((Table1[[#This Row],[Birthweight (grams)]]*0.9/Table1[[#This Row],[BW_GA]])-1)/(Backend!$B$3/100*Table1[[#This Row],[BW40_3705]]),"")</f>
        <v/>
      </c>
      <c r="I2074" s="7" t="str">
        <f>IF(Table1[[#This Row],[Is Data Valid]]=TRUE,((Table1[[#This Row],[Birthweight (grams)]]*1.1/Table1[[#This Row],[BW_GA]])-1)/(Backend!$B$3/100*Table1[[#This Row],[BW40_3705]]),"")</f>
        <v/>
      </c>
      <c r="J2074" s="7" t="str">
        <f>IF(Table1[[#This Row],[Is Data Valid]]=TRUE,_xlfn.NORM.S.DIST(Table1[[#This Row],[Birthweight Z-Score]],TRUE)*100,"")</f>
        <v/>
      </c>
      <c r="K2074" s="7" t="str">
        <f>IF(Table1[[#This Row],[Is Data Valid]]=TRUE,_xlfn.NORM.S.DIST(Table1[[#This Row],[Birthweight Z-Score (BW-10%)]],TRUE)*100,"")</f>
        <v/>
      </c>
      <c r="L2074" s="7" t="str">
        <f>IF(Table1[[#This Row],[Is Data Valid]]=TRUE,_xlfn.NORM.S.DIST(Table1[[#This Row],[Birthweight Z-Score (BW+10%)]],TRUE)*100,"")</f>
        <v/>
      </c>
    </row>
    <row r="2075" spans="1:12" x14ac:dyDescent="0.25">
      <c r="A2075" s="3"/>
      <c r="B2075" s="2"/>
      <c r="C2075" s="2"/>
      <c r="D2075" s="2" t="b">
        <f>IF(AND(NOT(ISBLANK(Table1[[#This Row],[Fetal Sex (Male, Female or Unknown)]])),ISNUMBER(Table1[[#This Row],[Birthweight (grams)]]),ISNUMBER(Table1[[#This Row],[Gestation (days)]])),TRUE,FALSE)</f>
        <v>0</v>
      </c>
      <c r="E2075" s="2" t="str">
        <f>IF(Table1[[#This Row],[Is Data Valid]]=TRUE,IF(Table1[[#This Row],[Fetal Sex (Male, Female or Unknown)]]="Male",Backend!$C$5,IF(Table1[[#This Row],[Fetal Sex (Male, Female or Unknown)]]="Female",Backend!$C$6,IF(Table1[[#This Row],[Fetal Sex (Male, Female or Unknown)]]="Unknown",Backend!$C$7,"Error"))),"")</f>
        <v/>
      </c>
      <c r="F2075" s="8" t="str">
        <f>IF(Table1[[#This Row],[Is Data Valid]]=TRUE,EXP(0.578+0.332*((Table1[[#This Row],[Gestation (days)]]+0.5)/7)-0.00354*((Table1[[#This Row],[Gestation (days)]]+0.5)/7)^2)*Table1[[#This Row],[BW40_3705]],"")</f>
        <v/>
      </c>
      <c r="G2075" s="2" t="str">
        <f>IF(Table1[[#This Row],[Is Data Valid]]=TRUE,((Table1[[#This Row],[Birthweight (grams)]]/Table1[[#This Row],[BW_GA]])-1)/(Backend!$B$3/100*Table1[[#This Row],[BW40_3705]]),"")</f>
        <v/>
      </c>
      <c r="H2075" s="7" t="str">
        <f>IF(Table1[[#This Row],[Is Data Valid]]=TRUE,((Table1[[#This Row],[Birthweight (grams)]]*0.9/Table1[[#This Row],[BW_GA]])-1)/(Backend!$B$3/100*Table1[[#This Row],[BW40_3705]]),"")</f>
        <v/>
      </c>
      <c r="I2075" s="7" t="str">
        <f>IF(Table1[[#This Row],[Is Data Valid]]=TRUE,((Table1[[#This Row],[Birthweight (grams)]]*1.1/Table1[[#This Row],[BW_GA]])-1)/(Backend!$B$3/100*Table1[[#This Row],[BW40_3705]]),"")</f>
        <v/>
      </c>
      <c r="J2075" s="7" t="str">
        <f>IF(Table1[[#This Row],[Is Data Valid]]=TRUE,_xlfn.NORM.S.DIST(Table1[[#This Row],[Birthweight Z-Score]],TRUE)*100,"")</f>
        <v/>
      </c>
      <c r="K2075" s="7" t="str">
        <f>IF(Table1[[#This Row],[Is Data Valid]]=TRUE,_xlfn.NORM.S.DIST(Table1[[#This Row],[Birthweight Z-Score (BW-10%)]],TRUE)*100,"")</f>
        <v/>
      </c>
      <c r="L2075" s="7" t="str">
        <f>IF(Table1[[#This Row],[Is Data Valid]]=TRUE,_xlfn.NORM.S.DIST(Table1[[#This Row],[Birthweight Z-Score (BW+10%)]],TRUE)*100,"")</f>
        <v/>
      </c>
    </row>
    <row r="2076" spans="1:12" x14ac:dyDescent="0.25">
      <c r="A2076" s="3"/>
      <c r="B2076" s="2"/>
      <c r="C2076" s="2"/>
      <c r="D2076" s="2" t="b">
        <f>IF(AND(NOT(ISBLANK(Table1[[#This Row],[Fetal Sex (Male, Female or Unknown)]])),ISNUMBER(Table1[[#This Row],[Birthweight (grams)]]),ISNUMBER(Table1[[#This Row],[Gestation (days)]])),TRUE,FALSE)</f>
        <v>0</v>
      </c>
      <c r="E2076" s="2" t="str">
        <f>IF(Table1[[#This Row],[Is Data Valid]]=TRUE,IF(Table1[[#This Row],[Fetal Sex (Male, Female or Unknown)]]="Male",Backend!$C$5,IF(Table1[[#This Row],[Fetal Sex (Male, Female or Unknown)]]="Female",Backend!$C$6,IF(Table1[[#This Row],[Fetal Sex (Male, Female or Unknown)]]="Unknown",Backend!$C$7,"Error"))),"")</f>
        <v/>
      </c>
      <c r="F2076" s="8" t="str">
        <f>IF(Table1[[#This Row],[Is Data Valid]]=TRUE,EXP(0.578+0.332*((Table1[[#This Row],[Gestation (days)]]+0.5)/7)-0.00354*((Table1[[#This Row],[Gestation (days)]]+0.5)/7)^2)*Table1[[#This Row],[BW40_3705]],"")</f>
        <v/>
      </c>
      <c r="G2076" s="2" t="str">
        <f>IF(Table1[[#This Row],[Is Data Valid]]=TRUE,((Table1[[#This Row],[Birthweight (grams)]]/Table1[[#This Row],[BW_GA]])-1)/(Backend!$B$3/100*Table1[[#This Row],[BW40_3705]]),"")</f>
        <v/>
      </c>
      <c r="H2076" s="7" t="str">
        <f>IF(Table1[[#This Row],[Is Data Valid]]=TRUE,((Table1[[#This Row],[Birthweight (grams)]]*0.9/Table1[[#This Row],[BW_GA]])-1)/(Backend!$B$3/100*Table1[[#This Row],[BW40_3705]]),"")</f>
        <v/>
      </c>
      <c r="I2076" s="7" t="str">
        <f>IF(Table1[[#This Row],[Is Data Valid]]=TRUE,((Table1[[#This Row],[Birthweight (grams)]]*1.1/Table1[[#This Row],[BW_GA]])-1)/(Backend!$B$3/100*Table1[[#This Row],[BW40_3705]]),"")</f>
        <v/>
      </c>
      <c r="J2076" s="7" t="str">
        <f>IF(Table1[[#This Row],[Is Data Valid]]=TRUE,_xlfn.NORM.S.DIST(Table1[[#This Row],[Birthweight Z-Score]],TRUE)*100,"")</f>
        <v/>
      </c>
      <c r="K2076" s="7" t="str">
        <f>IF(Table1[[#This Row],[Is Data Valid]]=TRUE,_xlfn.NORM.S.DIST(Table1[[#This Row],[Birthweight Z-Score (BW-10%)]],TRUE)*100,"")</f>
        <v/>
      </c>
      <c r="L2076" s="7" t="str">
        <f>IF(Table1[[#This Row],[Is Data Valid]]=TRUE,_xlfn.NORM.S.DIST(Table1[[#This Row],[Birthweight Z-Score (BW+10%)]],TRUE)*100,"")</f>
        <v/>
      </c>
    </row>
    <row r="2077" spans="1:12" x14ac:dyDescent="0.25">
      <c r="A2077" s="3"/>
      <c r="B2077" s="2"/>
      <c r="C2077" s="2"/>
      <c r="D2077" s="2" t="b">
        <f>IF(AND(NOT(ISBLANK(Table1[[#This Row],[Fetal Sex (Male, Female or Unknown)]])),ISNUMBER(Table1[[#This Row],[Birthweight (grams)]]),ISNUMBER(Table1[[#This Row],[Gestation (days)]])),TRUE,FALSE)</f>
        <v>0</v>
      </c>
      <c r="E2077" s="2" t="str">
        <f>IF(Table1[[#This Row],[Is Data Valid]]=TRUE,IF(Table1[[#This Row],[Fetal Sex (Male, Female or Unknown)]]="Male",Backend!$C$5,IF(Table1[[#This Row],[Fetal Sex (Male, Female or Unknown)]]="Female",Backend!$C$6,IF(Table1[[#This Row],[Fetal Sex (Male, Female or Unknown)]]="Unknown",Backend!$C$7,"Error"))),"")</f>
        <v/>
      </c>
      <c r="F2077" s="8" t="str">
        <f>IF(Table1[[#This Row],[Is Data Valid]]=TRUE,EXP(0.578+0.332*((Table1[[#This Row],[Gestation (days)]]+0.5)/7)-0.00354*((Table1[[#This Row],[Gestation (days)]]+0.5)/7)^2)*Table1[[#This Row],[BW40_3705]],"")</f>
        <v/>
      </c>
      <c r="G2077" s="2" t="str">
        <f>IF(Table1[[#This Row],[Is Data Valid]]=TRUE,((Table1[[#This Row],[Birthweight (grams)]]/Table1[[#This Row],[BW_GA]])-1)/(Backend!$B$3/100*Table1[[#This Row],[BW40_3705]]),"")</f>
        <v/>
      </c>
      <c r="H2077" s="7" t="str">
        <f>IF(Table1[[#This Row],[Is Data Valid]]=TRUE,((Table1[[#This Row],[Birthweight (grams)]]*0.9/Table1[[#This Row],[BW_GA]])-1)/(Backend!$B$3/100*Table1[[#This Row],[BW40_3705]]),"")</f>
        <v/>
      </c>
      <c r="I2077" s="7" t="str">
        <f>IF(Table1[[#This Row],[Is Data Valid]]=TRUE,((Table1[[#This Row],[Birthweight (grams)]]*1.1/Table1[[#This Row],[BW_GA]])-1)/(Backend!$B$3/100*Table1[[#This Row],[BW40_3705]]),"")</f>
        <v/>
      </c>
      <c r="J2077" s="7" t="str">
        <f>IF(Table1[[#This Row],[Is Data Valid]]=TRUE,_xlfn.NORM.S.DIST(Table1[[#This Row],[Birthweight Z-Score]],TRUE)*100,"")</f>
        <v/>
      </c>
      <c r="K2077" s="7" t="str">
        <f>IF(Table1[[#This Row],[Is Data Valid]]=TRUE,_xlfn.NORM.S.DIST(Table1[[#This Row],[Birthweight Z-Score (BW-10%)]],TRUE)*100,"")</f>
        <v/>
      </c>
      <c r="L2077" s="7" t="str">
        <f>IF(Table1[[#This Row],[Is Data Valid]]=TRUE,_xlfn.NORM.S.DIST(Table1[[#This Row],[Birthweight Z-Score (BW+10%)]],TRUE)*100,"")</f>
        <v/>
      </c>
    </row>
    <row r="2078" spans="1:12" x14ac:dyDescent="0.25">
      <c r="A2078" s="3"/>
      <c r="B2078" s="2"/>
      <c r="C2078" s="2"/>
      <c r="D2078" s="2" t="b">
        <f>IF(AND(NOT(ISBLANK(Table1[[#This Row],[Fetal Sex (Male, Female or Unknown)]])),ISNUMBER(Table1[[#This Row],[Birthweight (grams)]]),ISNUMBER(Table1[[#This Row],[Gestation (days)]])),TRUE,FALSE)</f>
        <v>0</v>
      </c>
      <c r="E2078" s="2" t="str">
        <f>IF(Table1[[#This Row],[Is Data Valid]]=TRUE,IF(Table1[[#This Row],[Fetal Sex (Male, Female or Unknown)]]="Male",Backend!$C$5,IF(Table1[[#This Row],[Fetal Sex (Male, Female or Unknown)]]="Female",Backend!$C$6,IF(Table1[[#This Row],[Fetal Sex (Male, Female or Unknown)]]="Unknown",Backend!$C$7,"Error"))),"")</f>
        <v/>
      </c>
      <c r="F2078" s="8" t="str">
        <f>IF(Table1[[#This Row],[Is Data Valid]]=TRUE,EXP(0.578+0.332*((Table1[[#This Row],[Gestation (days)]]+0.5)/7)-0.00354*((Table1[[#This Row],[Gestation (days)]]+0.5)/7)^2)*Table1[[#This Row],[BW40_3705]],"")</f>
        <v/>
      </c>
      <c r="G2078" s="2" t="str">
        <f>IF(Table1[[#This Row],[Is Data Valid]]=TRUE,((Table1[[#This Row],[Birthweight (grams)]]/Table1[[#This Row],[BW_GA]])-1)/(Backend!$B$3/100*Table1[[#This Row],[BW40_3705]]),"")</f>
        <v/>
      </c>
      <c r="H2078" s="7" t="str">
        <f>IF(Table1[[#This Row],[Is Data Valid]]=TRUE,((Table1[[#This Row],[Birthweight (grams)]]*0.9/Table1[[#This Row],[BW_GA]])-1)/(Backend!$B$3/100*Table1[[#This Row],[BW40_3705]]),"")</f>
        <v/>
      </c>
      <c r="I2078" s="7" t="str">
        <f>IF(Table1[[#This Row],[Is Data Valid]]=TRUE,((Table1[[#This Row],[Birthweight (grams)]]*1.1/Table1[[#This Row],[BW_GA]])-1)/(Backend!$B$3/100*Table1[[#This Row],[BW40_3705]]),"")</f>
        <v/>
      </c>
      <c r="J2078" s="7" t="str">
        <f>IF(Table1[[#This Row],[Is Data Valid]]=TRUE,_xlfn.NORM.S.DIST(Table1[[#This Row],[Birthweight Z-Score]],TRUE)*100,"")</f>
        <v/>
      </c>
      <c r="K2078" s="7" t="str">
        <f>IF(Table1[[#This Row],[Is Data Valid]]=TRUE,_xlfn.NORM.S.DIST(Table1[[#This Row],[Birthweight Z-Score (BW-10%)]],TRUE)*100,"")</f>
        <v/>
      </c>
      <c r="L2078" s="7" t="str">
        <f>IF(Table1[[#This Row],[Is Data Valid]]=TRUE,_xlfn.NORM.S.DIST(Table1[[#This Row],[Birthweight Z-Score (BW+10%)]],TRUE)*100,"")</f>
        <v/>
      </c>
    </row>
    <row r="2079" spans="1:12" x14ac:dyDescent="0.25">
      <c r="A2079" s="3"/>
      <c r="B2079" s="2"/>
      <c r="C2079" s="2"/>
      <c r="D2079" s="2" t="b">
        <f>IF(AND(NOT(ISBLANK(Table1[[#This Row],[Fetal Sex (Male, Female or Unknown)]])),ISNUMBER(Table1[[#This Row],[Birthweight (grams)]]),ISNUMBER(Table1[[#This Row],[Gestation (days)]])),TRUE,FALSE)</f>
        <v>0</v>
      </c>
      <c r="E2079" s="2" t="str">
        <f>IF(Table1[[#This Row],[Is Data Valid]]=TRUE,IF(Table1[[#This Row],[Fetal Sex (Male, Female or Unknown)]]="Male",Backend!$C$5,IF(Table1[[#This Row],[Fetal Sex (Male, Female or Unknown)]]="Female",Backend!$C$6,IF(Table1[[#This Row],[Fetal Sex (Male, Female or Unknown)]]="Unknown",Backend!$C$7,"Error"))),"")</f>
        <v/>
      </c>
      <c r="F2079" s="8" t="str">
        <f>IF(Table1[[#This Row],[Is Data Valid]]=TRUE,EXP(0.578+0.332*((Table1[[#This Row],[Gestation (days)]]+0.5)/7)-0.00354*((Table1[[#This Row],[Gestation (days)]]+0.5)/7)^2)*Table1[[#This Row],[BW40_3705]],"")</f>
        <v/>
      </c>
      <c r="G2079" s="2" t="str">
        <f>IF(Table1[[#This Row],[Is Data Valid]]=TRUE,((Table1[[#This Row],[Birthweight (grams)]]/Table1[[#This Row],[BW_GA]])-1)/(Backend!$B$3/100*Table1[[#This Row],[BW40_3705]]),"")</f>
        <v/>
      </c>
      <c r="H2079" s="7" t="str">
        <f>IF(Table1[[#This Row],[Is Data Valid]]=TRUE,((Table1[[#This Row],[Birthweight (grams)]]*0.9/Table1[[#This Row],[BW_GA]])-1)/(Backend!$B$3/100*Table1[[#This Row],[BW40_3705]]),"")</f>
        <v/>
      </c>
      <c r="I2079" s="7" t="str">
        <f>IF(Table1[[#This Row],[Is Data Valid]]=TRUE,((Table1[[#This Row],[Birthweight (grams)]]*1.1/Table1[[#This Row],[BW_GA]])-1)/(Backend!$B$3/100*Table1[[#This Row],[BW40_3705]]),"")</f>
        <v/>
      </c>
      <c r="J2079" s="7" t="str">
        <f>IF(Table1[[#This Row],[Is Data Valid]]=TRUE,_xlfn.NORM.S.DIST(Table1[[#This Row],[Birthweight Z-Score]],TRUE)*100,"")</f>
        <v/>
      </c>
      <c r="K2079" s="7" t="str">
        <f>IF(Table1[[#This Row],[Is Data Valid]]=TRUE,_xlfn.NORM.S.DIST(Table1[[#This Row],[Birthweight Z-Score (BW-10%)]],TRUE)*100,"")</f>
        <v/>
      </c>
      <c r="L2079" s="7" t="str">
        <f>IF(Table1[[#This Row],[Is Data Valid]]=TRUE,_xlfn.NORM.S.DIST(Table1[[#This Row],[Birthweight Z-Score (BW+10%)]],TRUE)*100,"")</f>
        <v/>
      </c>
    </row>
    <row r="2080" spans="1:12" x14ac:dyDescent="0.25">
      <c r="A2080" s="3"/>
      <c r="B2080" s="2"/>
      <c r="C2080" s="2"/>
      <c r="D2080" s="2" t="b">
        <f>IF(AND(NOT(ISBLANK(Table1[[#This Row],[Fetal Sex (Male, Female or Unknown)]])),ISNUMBER(Table1[[#This Row],[Birthweight (grams)]]),ISNUMBER(Table1[[#This Row],[Gestation (days)]])),TRUE,FALSE)</f>
        <v>0</v>
      </c>
      <c r="E2080" s="2" t="str">
        <f>IF(Table1[[#This Row],[Is Data Valid]]=TRUE,IF(Table1[[#This Row],[Fetal Sex (Male, Female or Unknown)]]="Male",Backend!$C$5,IF(Table1[[#This Row],[Fetal Sex (Male, Female or Unknown)]]="Female",Backend!$C$6,IF(Table1[[#This Row],[Fetal Sex (Male, Female or Unknown)]]="Unknown",Backend!$C$7,"Error"))),"")</f>
        <v/>
      </c>
      <c r="F2080" s="8" t="str">
        <f>IF(Table1[[#This Row],[Is Data Valid]]=TRUE,EXP(0.578+0.332*((Table1[[#This Row],[Gestation (days)]]+0.5)/7)-0.00354*((Table1[[#This Row],[Gestation (days)]]+0.5)/7)^2)*Table1[[#This Row],[BW40_3705]],"")</f>
        <v/>
      </c>
      <c r="G2080" s="2" t="str">
        <f>IF(Table1[[#This Row],[Is Data Valid]]=TRUE,((Table1[[#This Row],[Birthweight (grams)]]/Table1[[#This Row],[BW_GA]])-1)/(Backend!$B$3/100*Table1[[#This Row],[BW40_3705]]),"")</f>
        <v/>
      </c>
      <c r="H2080" s="7" t="str">
        <f>IF(Table1[[#This Row],[Is Data Valid]]=TRUE,((Table1[[#This Row],[Birthweight (grams)]]*0.9/Table1[[#This Row],[BW_GA]])-1)/(Backend!$B$3/100*Table1[[#This Row],[BW40_3705]]),"")</f>
        <v/>
      </c>
      <c r="I2080" s="7" t="str">
        <f>IF(Table1[[#This Row],[Is Data Valid]]=TRUE,((Table1[[#This Row],[Birthweight (grams)]]*1.1/Table1[[#This Row],[BW_GA]])-1)/(Backend!$B$3/100*Table1[[#This Row],[BW40_3705]]),"")</f>
        <v/>
      </c>
      <c r="J2080" s="7" t="str">
        <f>IF(Table1[[#This Row],[Is Data Valid]]=TRUE,_xlfn.NORM.S.DIST(Table1[[#This Row],[Birthweight Z-Score]],TRUE)*100,"")</f>
        <v/>
      </c>
      <c r="K2080" s="7" t="str">
        <f>IF(Table1[[#This Row],[Is Data Valid]]=TRUE,_xlfn.NORM.S.DIST(Table1[[#This Row],[Birthweight Z-Score (BW-10%)]],TRUE)*100,"")</f>
        <v/>
      </c>
      <c r="L2080" s="7" t="str">
        <f>IF(Table1[[#This Row],[Is Data Valid]]=TRUE,_xlfn.NORM.S.DIST(Table1[[#This Row],[Birthweight Z-Score (BW+10%)]],TRUE)*100,"")</f>
        <v/>
      </c>
    </row>
    <row r="2081" spans="1:12" x14ac:dyDescent="0.25">
      <c r="A2081" s="3"/>
      <c r="B2081" s="2"/>
      <c r="C2081" s="2"/>
      <c r="D2081" s="2" t="b">
        <f>IF(AND(NOT(ISBLANK(Table1[[#This Row],[Fetal Sex (Male, Female or Unknown)]])),ISNUMBER(Table1[[#This Row],[Birthweight (grams)]]),ISNUMBER(Table1[[#This Row],[Gestation (days)]])),TRUE,FALSE)</f>
        <v>0</v>
      </c>
      <c r="E2081" s="2" t="str">
        <f>IF(Table1[[#This Row],[Is Data Valid]]=TRUE,IF(Table1[[#This Row],[Fetal Sex (Male, Female or Unknown)]]="Male",Backend!$C$5,IF(Table1[[#This Row],[Fetal Sex (Male, Female or Unknown)]]="Female",Backend!$C$6,IF(Table1[[#This Row],[Fetal Sex (Male, Female or Unknown)]]="Unknown",Backend!$C$7,"Error"))),"")</f>
        <v/>
      </c>
      <c r="F2081" s="8" t="str">
        <f>IF(Table1[[#This Row],[Is Data Valid]]=TRUE,EXP(0.578+0.332*((Table1[[#This Row],[Gestation (days)]]+0.5)/7)-0.00354*((Table1[[#This Row],[Gestation (days)]]+0.5)/7)^2)*Table1[[#This Row],[BW40_3705]],"")</f>
        <v/>
      </c>
      <c r="G2081" s="2" t="str">
        <f>IF(Table1[[#This Row],[Is Data Valid]]=TRUE,((Table1[[#This Row],[Birthweight (grams)]]/Table1[[#This Row],[BW_GA]])-1)/(Backend!$B$3/100*Table1[[#This Row],[BW40_3705]]),"")</f>
        <v/>
      </c>
      <c r="H2081" s="7" t="str">
        <f>IF(Table1[[#This Row],[Is Data Valid]]=TRUE,((Table1[[#This Row],[Birthweight (grams)]]*0.9/Table1[[#This Row],[BW_GA]])-1)/(Backend!$B$3/100*Table1[[#This Row],[BW40_3705]]),"")</f>
        <v/>
      </c>
      <c r="I2081" s="7" t="str">
        <f>IF(Table1[[#This Row],[Is Data Valid]]=TRUE,((Table1[[#This Row],[Birthweight (grams)]]*1.1/Table1[[#This Row],[BW_GA]])-1)/(Backend!$B$3/100*Table1[[#This Row],[BW40_3705]]),"")</f>
        <v/>
      </c>
      <c r="J2081" s="7" t="str">
        <f>IF(Table1[[#This Row],[Is Data Valid]]=TRUE,_xlfn.NORM.S.DIST(Table1[[#This Row],[Birthweight Z-Score]],TRUE)*100,"")</f>
        <v/>
      </c>
      <c r="K2081" s="7" t="str">
        <f>IF(Table1[[#This Row],[Is Data Valid]]=TRUE,_xlfn.NORM.S.DIST(Table1[[#This Row],[Birthweight Z-Score (BW-10%)]],TRUE)*100,"")</f>
        <v/>
      </c>
      <c r="L2081" s="7" t="str">
        <f>IF(Table1[[#This Row],[Is Data Valid]]=TRUE,_xlfn.NORM.S.DIST(Table1[[#This Row],[Birthweight Z-Score (BW+10%)]],TRUE)*100,"")</f>
        <v/>
      </c>
    </row>
    <row r="2082" spans="1:12" x14ac:dyDescent="0.25">
      <c r="A2082" s="3"/>
      <c r="B2082" s="2"/>
      <c r="C2082" s="2"/>
      <c r="D2082" s="2" t="b">
        <f>IF(AND(NOT(ISBLANK(Table1[[#This Row],[Fetal Sex (Male, Female or Unknown)]])),ISNUMBER(Table1[[#This Row],[Birthweight (grams)]]),ISNUMBER(Table1[[#This Row],[Gestation (days)]])),TRUE,FALSE)</f>
        <v>0</v>
      </c>
      <c r="E2082" s="2" t="str">
        <f>IF(Table1[[#This Row],[Is Data Valid]]=TRUE,IF(Table1[[#This Row],[Fetal Sex (Male, Female or Unknown)]]="Male",Backend!$C$5,IF(Table1[[#This Row],[Fetal Sex (Male, Female or Unknown)]]="Female",Backend!$C$6,IF(Table1[[#This Row],[Fetal Sex (Male, Female or Unknown)]]="Unknown",Backend!$C$7,"Error"))),"")</f>
        <v/>
      </c>
      <c r="F2082" s="8" t="str">
        <f>IF(Table1[[#This Row],[Is Data Valid]]=TRUE,EXP(0.578+0.332*((Table1[[#This Row],[Gestation (days)]]+0.5)/7)-0.00354*((Table1[[#This Row],[Gestation (days)]]+0.5)/7)^2)*Table1[[#This Row],[BW40_3705]],"")</f>
        <v/>
      </c>
      <c r="G2082" s="2" t="str">
        <f>IF(Table1[[#This Row],[Is Data Valid]]=TRUE,((Table1[[#This Row],[Birthweight (grams)]]/Table1[[#This Row],[BW_GA]])-1)/(Backend!$B$3/100*Table1[[#This Row],[BW40_3705]]),"")</f>
        <v/>
      </c>
      <c r="H2082" s="7" t="str">
        <f>IF(Table1[[#This Row],[Is Data Valid]]=TRUE,((Table1[[#This Row],[Birthweight (grams)]]*0.9/Table1[[#This Row],[BW_GA]])-1)/(Backend!$B$3/100*Table1[[#This Row],[BW40_3705]]),"")</f>
        <v/>
      </c>
      <c r="I2082" s="7" t="str">
        <f>IF(Table1[[#This Row],[Is Data Valid]]=TRUE,((Table1[[#This Row],[Birthweight (grams)]]*1.1/Table1[[#This Row],[BW_GA]])-1)/(Backend!$B$3/100*Table1[[#This Row],[BW40_3705]]),"")</f>
        <v/>
      </c>
      <c r="J2082" s="7" t="str">
        <f>IF(Table1[[#This Row],[Is Data Valid]]=TRUE,_xlfn.NORM.S.DIST(Table1[[#This Row],[Birthweight Z-Score]],TRUE)*100,"")</f>
        <v/>
      </c>
      <c r="K2082" s="7" t="str">
        <f>IF(Table1[[#This Row],[Is Data Valid]]=TRUE,_xlfn.NORM.S.DIST(Table1[[#This Row],[Birthweight Z-Score (BW-10%)]],TRUE)*100,"")</f>
        <v/>
      </c>
      <c r="L2082" s="7" t="str">
        <f>IF(Table1[[#This Row],[Is Data Valid]]=TRUE,_xlfn.NORM.S.DIST(Table1[[#This Row],[Birthweight Z-Score (BW+10%)]],TRUE)*100,"")</f>
        <v/>
      </c>
    </row>
    <row r="2083" spans="1:12" x14ac:dyDescent="0.25">
      <c r="A2083" s="3"/>
      <c r="B2083" s="2"/>
      <c r="C2083" s="2"/>
      <c r="D2083" s="2" t="b">
        <f>IF(AND(NOT(ISBLANK(Table1[[#This Row],[Fetal Sex (Male, Female or Unknown)]])),ISNUMBER(Table1[[#This Row],[Birthweight (grams)]]),ISNUMBER(Table1[[#This Row],[Gestation (days)]])),TRUE,FALSE)</f>
        <v>0</v>
      </c>
      <c r="E2083" s="2" t="str">
        <f>IF(Table1[[#This Row],[Is Data Valid]]=TRUE,IF(Table1[[#This Row],[Fetal Sex (Male, Female or Unknown)]]="Male",Backend!$C$5,IF(Table1[[#This Row],[Fetal Sex (Male, Female or Unknown)]]="Female",Backend!$C$6,IF(Table1[[#This Row],[Fetal Sex (Male, Female or Unknown)]]="Unknown",Backend!$C$7,"Error"))),"")</f>
        <v/>
      </c>
      <c r="F2083" s="8" t="str">
        <f>IF(Table1[[#This Row],[Is Data Valid]]=TRUE,EXP(0.578+0.332*((Table1[[#This Row],[Gestation (days)]]+0.5)/7)-0.00354*((Table1[[#This Row],[Gestation (days)]]+0.5)/7)^2)*Table1[[#This Row],[BW40_3705]],"")</f>
        <v/>
      </c>
      <c r="G2083" s="2" t="str">
        <f>IF(Table1[[#This Row],[Is Data Valid]]=TRUE,((Table1[[#This Row],[Birthweight (grams)]]/Table1[[#This Row],[BW_GA]])-1)/(Backend!$B$3/100*Table1[[#This Row],[BW40_3705]]),"")</f>
        <v/>
      </c>
      <c r="H2083" s="7" t="str">
        <f>IF(Table1[[#This Row],[Is Data Valid]]=TRUE,((Table1[[#This Row],[Birthweight (grams)]]*0.9/Table1[[#This Row],[BW_GA]])-1)/(Backend!$B$3/100*Table1[[#This Row],[BW40_3705]]),"")</f>
        <v/>
      </c>
      <c r="I2083" s="7" t="str">
        <f>IF(Table1[[#This Row],[Is Data Valid]]=TRUE,((Table1[[#This Row],[Birthweight (grams)]]*1.1/Table1[[#This Row],[BW_GA]])-1)/(Backend!$B$3/100*Table1[[#This Row],[BW40_3705]]),"")</f>
        <v/>
      </c>
      <c r="J2083" s="7" t="str">
        <f>IF(Table1[[#This Row],[Is Data Valid]]=TRUE,_xlfn.NORM.S.DIST(Table1[[#This Row],[Birthweight Z-Score]],TRUE)*100,"")</f>
        <v/>
      </c>
      <c r="K2083" s="7" t="str">
        <f>IF(Table1[[#This Row],[Is Data Valid]]=TRUE,_xlfn.NORM.S.DIST(Table1[[#This Row],[Birthweight Z-Score (BW-10%)]],TRUE)*100,"")</f>
        <v/>
      </c>
      <c r="L2083" s="7" t="str">
        <f>IF(Table1[[#This Row],[Is Data Valid]]=TRUE,_xlfn.NORM.S.DIST(Table1[[#This Row],[Birthweight Z-Score (BW+10%)]],TRUE)*100,"")</f>
        <v/>
      </c>
    </row>
    <row r="2084" spans="1:12" x14ac:dyDescent="0.25">
      <c r="A2084" s="3"/>
      <c r="B2084" s="2"/>
      <c r="C2084" s="2"/>
      <c r="D2084" s="2" t="b">
        <f>IF(AND(NOT(ISBLANK(Table1[[#This Row],[Fetal Sex (Male, Female or Unknown)]])),ISNUMBER(Table1[[#This Row],[Birthweight (grams)]]),ISNUMBER(Table1[[#This Row],[Gestation (days)]])),TRUE,FALSE)</f>
        <v>0</v>
      </c>
      <c r="E2084" s="2" t="str">
        <f>IF(Table1[[#This Row],[Is Data Valid]]=TRUE,IF(Table1[[#This Row],[Fetal Sex (Male, Female or Unknown)]]="Male",Backend!$C$5,IF(Table1[[#This Row],[Fetal Sex (Male, Female or Unknown)]]="Female",Backend!$C$6,IF(Table1[[#This Row],[Fetal Sex (Male, Female or Unknown)]]="Unknown",Backend!$C$7,"Error"))),"")</f>
        <v/>
      </c>
      <c r="F2084" s="8" t="str">
        <f>IF(Table1[[#This Row],[Is Data Valid]]=TRUE,EXP(0.578+0.332*((Table1[[#This Row],[Gestation (days)]]+0.5)/7)-0.00354*((Table1[[#This Row],[Gestation (days)]]+0.5)/7)^2)*Table1[[#This Row],[BW40_3705]],"")</f>
        <v/>
      </c>
      <c r="G2084" s="2" t="str">
        <f>IF(Table1[[#This Row],[Is Data Valid]]=TRUE,((Table1[[#This Row],[Birthweight (grams)]]/Table1[[#This Row],[BW_GA]])-1)/(Backend!$B$3/100*Table1[[#This Row],[BW40_3705]]),"")</f>
        <v/>
      </c>
      <c r="H2084" s="7" t="str">
        <f>IF(Table1[[#This Row],[Is Data Valid]]=TRUE,((Table1[[#This Row],[Birthweight (grams)]]*0.9/Table1[[#This Row],[BW_GA]])-1)/(Backend!$B$3/100*Table1[[#This Row],[BW40_3705]]),"")</f>
        <v/>
      </c>
      <c r="I2084" s="7" t="str">
        <f>IF(Table1[[#This Row],[Is Data Valid]]=TRUE,((Table1[[#This Row],[Birthweight (grams)]]*1.1/Table1[[#This Row],[BW_GA]])-1)/(Backend!$B$3/100*Table1[[#This Row],[BW40_3705]]),"")</f>
        <v/>
      </c>
      <c r="J2084" s="7" t="str">
        <f>IF(Table1[[#This Row],[Is Data Valid]]=TRUE,_xlfn.NORM.S.DIST(Table1[[#This Row],[Birthweight Z-Score]],TRUE)*100,"")</f>
        <v/>
      </c>
      <c r="K2084" s="7" t="str">
        <f>IF(Table1[[#This Row],[Is Data Valid]]=TRUE,_xlfn.NORM.S.DIST(Table1[[#This Row],[Birthweight Z-Score (BW-10%)]],TRUE)*100,"")</f>
        <v/>
      </c>
      <c r="L2084" s="7" t="str">
        <f>IF(Table1[[#This Row],[Is Data Valid]]=TRUE,_xlfn.NORM.S.DIST(Table1[[#This Row],[Birthweight Z-Score (BW+10%)]],TRUE)*100,"")</f>
        <v/>
      </c>
    </row>
    <row r="2085" spans="1:12" x14ac:dyDescent="0.25">
      <c r="A2085" s="3"/>
      <c r="B2085" s="2"/>
      <c r="C2085" s="2"/>
      <c r="D2085" s="2" t="b">
        <f>IF(AND(NOT(ISBLANK(Table1[[#This Row],[Fetal Sex (Male, Female or Unknown)]])),ISNUMBER(Table1[[#This Row],[Birthweight (grams)]]),ISNUMBER(Table1[[#This Row],[Gestation (days)]])),TRUE,FALSE)</f>
        <v>0</v>
      </c>
      <c r="E2085" s="2" t="str">
        <f>IF(Table1[[#This Row],[Is Data Valid]]=TRUE,IF(Table1[[#This Row],[Fetal Sex (Male, Female or Unknown)]]="Male",Backend!$C$5,IF(Table1[[#This Row],[Fetal Sex (Male, Female or Unknown)]]="Female",Backend!$C$6,IF(Table1[[#This Row],[Fetal Sex (Male, Female or Unknown)]]="Unknown",Backend!$C$7,"Error"))),"")</f>
        <v/>
      </c>
      <c r="F2085" s="8" t="str">
        <f>IF(Table1[[#This Row],[Is Data Valid]]=TRUE,EXP(0.578+0.332*((Table1[[#This Row],[Gestation (days)]]+0.5)/7)-0.00354*((Table1[[#This Row],[Gestation (days)]]+0.5)/7)^2)*Table1[[#This Row],[BW40_3705]],"")</f>
        <v/>
      </c>
      <c r="G2085" s="2" t="str">
        <f>IF(Table1[[#This Row],[Is Data Valid]]=TRUE,((Table1[[#This Row],[Birthweight (grams)]]/Table1[[#This Row],[BW_GA]])-1)/(Backend!$B$3/100*Table1[[#This Row],[BW40_3705]]),"")</f>
        <v/>
      </c>
      <c r="H2085" s="7" t="str">
        <f>IF(Table1[[#This Row],[Is Data Valid]]=TRUE,((Table1[[#This Row],[Birthweight (grams)]]*0.9/Table1[[#This Row],[BW_GA]])-1)/(Backend!$B$3/100*Table1[[#This Row],[BW40_3705]]),"")</f>
        <v/>
      </c>
      <c r="I2085" s="7" t="str">
        <f>IF(Table1[[#This Row],[Is Data Valid]]=TRUE,((Table1[[#This Row],[Birthweight (grams)]]*1.1/Table1[[#This Row],[BW_GA]])-1)/(Backend!$B$3/100*Table1[[#This Row],[BW40_3705]]),"")</f>
        <v/>
      </c>
      <c r="J2085" s="7" t="str">
        <f>IF(Table1[[#This Row],[Is Data Valid]]=TRUE,_xlfn.NORM.S.DIST(Table1[[#This Row],[Birthweight Z-Score]],TRUE)*100,"")</f>
        <v/>
      </c>
      <c r="K2085" s="7" t="str">
        <f>IF(Table1[[#This Row],[Is Data Valid]]=TRUE,_xlfn.NORM.S.DIST(Table1[[#This Row],[Birthweight Z-Score (BW-10%)]],TRUE)*100,"")</f>
        <v/>
      </c>
      <c r="L2085" s="7" t="str">
        <f>IF(Table1[[#This Row],[Is Data Valid]]=TRUE,_xlfn.NORM.S.DIST(Table1[[#This Row],[Birthweight Z-Score (BW+10%)]],TRUE)*100,"")</f>
        <v/>
      </c>
    </row>
    <row r="2086" spans="1:12" x14ac:dyDescent="0.25">
      <c r="A2086" s="3"/>
      <c r="B2086" s="2"/>
      <c r="C2086" s="2"/>
      <c r="D2086" s="2" t="b">
        <f>IF(AND(NOT(ISBLANK(Table1[[#This Row],[Fetal Sex (Male, Female or Unknown)]])),ISNUMBER(Table1[[#This Row],[Birthweight (grams)]]),ISNUMBER(Table1[[#This Row],[Gestation (days)]])),TRUE,FALSE)</f>
        <v>0</v>
      </c>
      <c r="E2086" s="2" t="str">
        <f>IF(Table1[[#This Row],[Is Data Valid]]=TRUE,IF(Table1[[#This Row],[Fetal Sex (Male, Female or Unknown)]]="Male",Backend!$C$5,IF(Table1[[#This Row],[Fetal Sex (Male, Female or Unknown)]]="Female",Backend!$C$6,IF(Table1[[#This Row],[Fetal Sex (Male, Female or Unknown)]]="Unknown",Backend!$C$7,"Error"))),"")</f>
        <v/>
      </c>
      <c r="F2086" s="8" t="str">
        <f>IF(Table1[[#This Row],[Is Data Valid]]=TRUE,EXP(0.578+0.332*((Table1[[#This Row],[Gestation (days)]]+0.5)/7)-0.00354*((Table1[[#This Row],[Gestation (days)]]+0.5)/7)^2)*Table1[[#This Row],[BW40_3705]],"")</f>
        <v/>
      </c>
      <c r="G2086" s="2" t="str">
        <f>IF(Table1[[#This Row],[Is Data Valid]]=TRUE,((Table1[[#This Row],[Birthweight (grams)]]/Table1[[#This Row],[BW_GA]])-1)/(Backend!$B$3/100*Table1[[#This Row],[BW40_3705]]),"")</f>
        <v/>
      </c>
      <c r="H2086" s="7" t="str">
        <f>IF(Table1[[#This Row],[Is Data Valid]]=TRUE,((Table1[[#This Row],[Birthweight (grams)]]*0.9/Table1[[#This Row],[BW_GA]])-1)/(Backend!$B$3/100*Table1[[#This Row],[BW40_3705]]),"")</f>
        <v/>
      </c>
      <c r="I2086" s="7" t="str">
        <f>IF(Table1[[#This Row],[Is Data Valid]]=TRUE,((Table1[[#This Row],[Birthweight (grams)]]*1.1/Table1[[#This Row],[BW_GA]])-1)/(Backend!$B$3/100*Table1[[#This Row],[BW40_3705]]),"")</f>
        <v/>
      </c>
      <c r="J2086" s="7" t="str">
        <f>IF(Table1[[#This Row],[Is Data Valid]]=TRUE,_xlfn.NORM.S.DIST(Table1[[#This Row],[Birthweight Z-Score]],TRUE)*100,"")</f>
        <v/>
      </c>
      <c r="K2086" s="7" t="str">
        <f>IF(Table1[[#This Row],[Is Data Valid]]=TRUE,_xlfn.NORM.S.DIST(Table1[[#This Row],[Birthweight Z-Score (BW-10%)]],TRUE)*100,"")</f>
        <v/>
      </c>
      <c r="L2086" s="7" t="str">
        <f>IF(Table1[[#This Row],[Is Data Valid]]=TRUE,_xlfn.NORM.S.DIST(Table1[[#This Row],[Birthweight Z-Score (BW+10%)]],TRUE)*100,"")</f>
        <v/>
      </c>
    </row>
    <row r="2087" spans="1:12" x14ac:dyDescent="0.25">
      <c r="A2087" s="3"/>
      <c r="B2087" s="2"/>
      <c r="C2087" s="2"/>
      <c r="D2087" s="2" t="b">
        <f>IF(AND(NOT(ISBLANK(Table1[[#This Row],[Fetal Sex (Male, Female or Unknown)]])),ISNUMBER(Table1[[#This Row],[Birthweight (grams)]]),ISNUMBER(Table1[[#This Row],[Gestation (days)]])),TRUE,FALSE)</f>
        <v>0</v>
      </c>
      <c r="E2087" s="2" t="str">
        <f>IF(Table1[[#This Row],[Is Data Valid]]=TRUE,IF(Table1[[#This Row],[Fetal Sex (Male, Female or Unknown)]]="Male",Backend!$C$5,IF(Table1[[#This Row],[Fetal Sex (Male, Female or Unknown)]]="Female",Backend!$C$6,IF(Table1[[#This Row],[Fetal Sex (Male, Female or Unknown)]]="Unknown",Backend!$C$7,"Error"))),"")</f>
        <v/>
      </c>
      <c r="F2087" s="8" t="str">
        <f>IF(Table1[[#This Row],[Is Data Valid]]=TRUE,EXP(0.578+0.332*((Table1[[#This Row],[Gestation (days)]]+0.5)/7)-0.00354*((Table1[[#This Row],[Gestation (days)]]+0.5)/7)^2)*Table1[[#This Row],[BW40_3705]],"")</f>
        <v/>
      </c>
      <c r="G2087" s="2" t="str">
        <f>IF(Table1[[#This Row],[Is Data Valid]]=TRUE,((Table1[[#This Row],[Birthweight (grams)]]/Table1[[#This Row],[BW_GA]])-1)/(Backend!$B$3/100*Table1[[#This Row],[BW40_3705]]),"")</f>
        <v/>
      </c>
      <c r="H2087" s="7" t="str">
        <f>IF(Table1[[#This Row],[Is Data Valid]]=TRUE,((Table1[[#This Row],[Birthweight (grams)]]*0.9/Table1[[#This Row],[BW_GA]])-1)/(Backend!$B$3/100*Table1[[#This Row],[BW40_3705]]),"")</f>
        <v/>
      </c>
      <c r="I2087" s="7" t="str">
        <f>IF(Table1[[#This Row],[Is Data Valid]]=TRUE,((Table1[[#This Row],[Birthweight (grams)]]*1.1/Table1[[#This Row],[BW_GA]])-1)/(Backend!$B$3/100*Table1[[#This Row],[BW40_3705]]),"")</f>
        <v/>
      </c>
      <c r="J2087" s="7" t="str">
        <f>IF(Table1[[#This Row],[Is Data Valid]]=TRUE,_xlfn.NORM.S.DIST(Table1[[#This Row],[Birthweight Z-Score]],TRUE)*100,"")</f>
        <v/>
      </c>
      <c r="K2087" s="7" t="str">
        <f>IF(Table1[[#This Row],[Is Data Valid]]=TRUE,_xlfn.NORM.S.DIST(Table1[[#This Row],[Birthweight Z-Score (BW-10%)]],TRUE)*100,"")</f>
        <v/>
      </c>
      <c r="L2087" s="7" t="str">
        <f>IF(Table1[[#This Row],[Is Data Valid]]=TRUE,_xlfn.NORM.S.DIST(Table1[[#This Row],[Birthweight Z-Score (BW+10%)]],TRUE)*100,"")</f>
        <v/>
      </c>
    </row>
    <row r="2088" spans="1:12" x14ac:dyDescent="0.25">
      <c r="A2088" s="3"/>
      <c r="B2088" s="2"/>
      <c r="C2088" s="2"/>
      <c r="D2088" s="2" t="b">
        <f>IF(AND(NOT(ISBLANK(Table1[[#This Row],[Fetal Sex (Male, Female or Unknown)]])),ISNUMBER(Table1[[#This Row],[Birthweight (grams)]]),ISNUMBER(Table1[[#This Row],[Gestation (days)]])),TRUE,FALSE)</f>
        <v>0</v>
      </c>
      <c r="E2088" s="2" t="str">
        <f>IF(Table1[[#This Row],[Is Data Valid]]=TRUE,IF(Table1[[#This Row],[Fetal Sex (Male, Female or Unknown)]]="Male",Backend!$C$5,IF(Table1[[#This Row],[Fetal Sex (Male, Female or Unknown)]]="Female",Backend!$C$6,IF(Table1[[#This Row],[Fetal Sex (Male, Female or Unknown)]]="Unknown",Backend!$C$7,"Error"))),"")</f>
        <v/>
      </c>
      <c r="F2088" s="8" t="str">
        <f>IF(Table1[[#This Row],[Is Data Valid]]=TRUE,EXP(0.578+0.332*((Table1[[#This Row],[Gestation (days)]]+0.5)/7)-0.00354*((Table1[[#This Row],[Gestation (days)]]+0.5)/7)^2)*Table1[[#This Row],[BW40_3705]],"")</f>
        <v/>
      </c>
      <c r="G2088" s="2" t="str">
        <f>IF(Table1[[#This Row],[Is Data Valid]]=TRUE,((Table1[[#This Row],[Birthweight (grams)]]/Table1[[#This Row],[BW_GA]])-1)/(Backend!$B$3/100*Table1[[#This Row],[BW40_3705]]),"")</f>
        <v/>
      </c>
      <c r="H2088" s="7" t="str">
        <f>IF(Table1[[#This Row],[Is Data Valid]]=TRUE,((Table1[[#This Row],[Birthweight (grams)]]*0.9/Table1[[#This Row],[BW_GA]])-1)/(Backend!$B$3/100*Table1[[#This Row],[BW40_3705]]),"")</f>
        <v/>
      </c>
      <c r="I2088" s="7" t="str">
        <f>IF(Table1[[#This Row],[Is Data Valid]]=TRUE,((Table1[[#This Row],[Birthweight (grams)]]*1.1/Table1[[#This Row],[BW_GA]])-1)/(Backend!$B$3/100*Table1[[#This Row],[BW40_3705]]),"")</f>
        <v/>
      </c>
      <c r="J2088" s="7" t="str">
        <f>IF(Table1[[#This Row],[Is Data Valid]]=TRUE,_xlfn.NORM.S.DIST(Table1[[#This Row],[Birthweight Z-Score]],TRUE)*100,"")</f>
        <v/>
      </c>
      <c r="K2088" s="7" t="str">
        <f>IF(Table1[[#This Row],[Is Data Valid]]=TRUE,_xlfn.NORM.S.DIST(Table1[[#This Row],[Birthweight Z-Score (BW-10%)]],TRUE)*100,"")</f>
        <v/>
      </c>
      <c r="L2088" s="7" t="str">
        <f>IF(Table1[[#This Row],[Is Data Valid]]=TRUE,_xlfn.NORM.S.DIST(Table1[[#This Row],[Birthweight Z-Score (BW+10%)]],TRUE)*100,"")</f>
        <v/>
      </c>
    </row>
    <row r="2089" spans="1:12" x14ac:dyDescent="0.25">
      <c r="A2089" s="3"/>
      <c r="B2089" s="2"/>
      <c r="C2089" s="2"/>
      <c r="D2089" s="2" t="b">
        <f>IF(AND(NOT(ISBLANK(Table1[[#This Row],[Fetal Sex (Male, Female or Unknown)]])),ISNUMBER(Table1[[#This Row],[Birthweight (grams)]]),ISNUMBER(Table1[[#This Row],[Gestation (days)]])),TRUE,FALSE)</f>
        <v>0</v>
      </c>
      <c r="E2089" s="2" t="str">
        <f>IF(Table1[[#This Row],[Is Data Valid]]=TRUE,IF(Table1[[#This Row],[Fetal Sex (Male, Female or Unknown)]]="Male",Backend!$C$5,IF(Table1[[#This Row],[Fetal Sex (Male, Female or Unknown)]]="Female",Backend!$C$6,IF(Table1[[#This Row],[Fetal Sex (Male, Female or Unknown)]]="Unknown",Backend!$C$7,"Error"))),"")</f>
        <v/>
      </c>
      <c r="F2089" s="8" t="str">
        <f>IF(Table1[[#This Row],[Is Data Valid]]=TRUE,EXP(0.578+0.332*((Table1[[#This Row],[Gestation (days)]]+0.5)/7)-0.00354*((Table1[[#This Row],[Gestation (days)]]+0.5)/7)^2)*Table1[[#This Row],[BW40_3705]],"")</f>
        <v/>
      </c>
      <c r="G2089" s="2" t="str">
        <f>IF(Table1[[#This Row],[Is Data Valid]]=TRUE,((Table1[[#This Row],[Birthweight (grams)]]/Table1[[#This Row],[BW_GA]])-1)/(Backend!$B$3/100*Table1[[#This Row],[BW40_3705]]),"")</f>
        <v/>
      </c>
      <c r="H2089" s="7" t="str">
        <f>IF(Table1[[#This Row],[Is Data Valid]]=TRUE,((Table1[[#This Row],[Birthweight (grams)]]*0.9/Table1[[#This Row],[BW_GA]])-1)/(Backend!$B$3/100*Table1[[#This Row],[BW40_3705]]),"")</f>
        <v/>
      </c>
      <c r="I2089" s="7" t="str">
        <f>IF(Table1[[#This Row],[Is Data Valid]]=TRUE,((Table1[[#This Row],[Birthweight (grams)]]*1.1/Table1[[#This Row],[BW_GA]])-1)/(Backend!$B$3/100*Table1[[#This Row],[BW40_3705]]),"")</f>
        <v/>
      </c>
      <c r="J2089" s="7" t="str">
        <f>IF(Table1[[#This Row],[Is Data Valid]]=TRUE,_xlfn.NORM.S.DIST(Table1[[#This Row],[Birthweight Z-Score]],TRUE)*100,"")</f>
        <v/>
      </c>
      <c r="K2089" s="7" t="str">
        <f>IF(Table1[[#This Row],[Is Data Valid]]=TRUE,_xlfn.NORM.S.DIST(Table1[[#This Row],[Birthweight Z-Score (BW-10%)]],TRUE)*100,"")</f>
        <v/>
      </c>
      <c r="L2089" s="7" t="str">
        <f>IF(Table1[[#This Row],[Is Data Valid]]=TRUE,_xlfn.NORM.S.DIST(Table1[[#This Row],[Birthweight Z-Score (BW+10%)]],TRUE)*100,"")</f>
        <v/>
      </c>
    </row>
    <row r="2090" spans="1:12" x14ac:dyDescent="0.25">
      <c r="A2090" s="3"/>
      <c r="B2090" s="2"/>
      <c r="C2090" s="2"/>
      <c r="D2090" s="2" t="b">
        <f>IF(AND(NOT(ISBLANK(Table1[[#This Row],[Fetal Sex (Male, Female or Unknown)]])),ISNUMBER(Table1[[#This Row],[Birthweight (grams)]]),ISNUMBER(Table1[[#This Row],[Gestation (days)]])),TRUE,FALSE)</f>
        <v>0</v>
      </c>
      <c r="E2090" s="2" t="str">
        <f>IF(Table1[[#This Row],[Is Data Valid]]=TRUE,IF(Table1[[#This Row],[Fetal Sex (Male, Female or Unknown)]]="Male",Backend!$C$5,IF(Table1[[#This Row],[Fetal Sex (Male, Female or Unknown)]]="Female",Backend!$C$6,IF(Table1[[#This Row],[Fetal Sex (Male, Female or Unknown)]]="Unknown",Backend!$C$7,"Error"))),"")</f>
        <v/>
      </c>
      <c r="F2090" s="8" t="str">
        <f>IF(Table1[[#This Row],[Is Data Valid]]=TRUE,EXP(0.578+0.332*((Table1[[#This Row],[Gestation (days)]]+0.5)/7)-0.00354*((Table1[[#This Row],[Gestation (days)]]+0.5)/7)^2)*Table1[[#This Row],[BW40_3705]],"")</f>
        <v/>
      </c>
      <c r="G2090" s="2" t="str">
        <f>IF(Table1[[#This Row],[Is Data Valid]]=TRUE,((Table1[[#This Row],[Birthweight (grams)]]/Table1[[#This Row],[BW_GA]])-1)/(Backend!$B$3/100*Table1[[#This Row],[BW40_3705]]),"")</f>
        <v/>
      </c>
      <c r="H2090" s="7" t="str">
        <f>IF(Table1[[#This Row],[Is Data Valid]]=TRUE,((Table1[[#This Row],[Birthweight (grams)]]*0.9/Table1[[#This Row],[BW_GA]])-1)/(Backend!$B$3/100*Table1[[#This Row],[BW40_3705]]),"")</f>
        <v/>
      </c>
      <c r="I2090" s="7" t="str">
        <f>IF(Table1[[#This Row],[Is Data Valid]]=TRUE,((Table1[[#This Row],[Birthweight (grams)]]*1.1/Table1[[#This Row],[BW_GA]])-1)/(Backend!$B$3/100*Table1[[#This Row],[BW40_3705]]),"")</f>
        <v/>
      </c>
      <c r="J2090" s="7" t="str">
        <f>IF(Table1[[#This Row],[Is Data Valid]]=TRUE,_xlfn.NORM.S.DIST(Table1[[#This Row],[Birthweight Z-Score]],TRUE)*100,"")</f>
        <v/>
      </c>
      <c r="K2090" s="7" t="str">
        <f>IF(Table1[[#This Row],[Is Data Valid]]=TRUE,_xlfn.NORM.S.DIST(Table1[[#This Row],[Birthweight Z-Score (BW-10%)]],TRUE)*100,"")</f>
        <v/>
      </c>
      <c r="L2090" s="7" t="str">
        <f>IF(Table1[[#This Row],[Is Data Valid]]=TRUE,_xlfn.NORM.S.DIST(Table1[[#This Row],[Birthweight Z-Score (BW+10%)]],TRUE)*100,"")</f>
        <v/>
      </c>
    </row>
    <row r="2091" spans="1:12" x14ac:dyDescent="0.25">
      <c r="A2091" s="3"/>
      <c r="B2091" s="2"/>
      <c r="C2091" s="2"/>
      <c r="D2091" s="2" t="b">
        <f>IF(AND(NOT(ISBLANK(Table1[[#This Row],[Fetal Sex (Male, Female or Unknown)]])),ISNUMBER(Table1[[#This Row],[Birthweight (grams)]]),ISNUMBER(Table1[[#This Row],[Gestation (days)]])),TRUE,FALSE)</f>
        <v>0</v>
      </c>
      <c r="E2091" s="2" t="str">
        <f>IF(Table1[[#This Row],[Is Data Valid]]=TRUE,IF(Table1[[#This Row],[Fetal Sex (Male, Female or Unknown)]]="Male",Backend!$C$5,IF(Table1[[#This Row],[Fetal Sex (Male, Female or Unknown)]]="Female",Backend!$C$6,IF(Table1[[#This Row],[Fetal Sex (Male, Female or Unknown)]]="Unknown",Backend!$C$7,"Error"))),"")</f>
        <v/>
      </c>
      <c r="F2091" s="8" t="str">
        <f>IF(Table1[[#This Row],[Is Data Valid]]=TRUE,EXP(0.578+0.332*((Table1[[#This Row],[Gestation (days)]]+0.5)/7)-0.00354*((Table1[[#This Row],[Gestation (days)]]+0.5)/7)^2)*Table1[[#This Row],[BW40_3705]],"")</f>
        <v/>
      </c>
      <c r="G2091" s="2" t="str">
        <f>IF(Table1[[#This Row],[Is Data Valid]]=TRUE,((Table1[[#This Row],[Birthweight (grams)]]/Table1[[#This Row],[BW_GA]])-1)/(Backend!$B$3/100*Table1[[#This Row],[BW40_3705]]),"")</f>
        <v/>
      </c>
      <c r="H2091" s="7" t="str">
        <f>IF(Table1[[#This Row],[Is Data Valid]]=TRUE,((Table1[[#This Row],[Birthweight (grams)]]*0.9/Table1[[#This Row],[BW_GA]])-1)/(Backend!$B$3/100*Table1[[#This Row],[BW40_3705]]),"")</f>
        <v/>
      </c>
      <c r="I2091" s="7" t="str">
        <f>IF(Table1[[#This Row],[Is Data Valid]]=TRUE,((Table1[[#This Row],[Birthweight (grams)]]*1.1/Table1[[#This Row],[BW_GA]])-1)/(Backend!$B$3/100*Table1[[#This Row],[BW40_3705]]),"")</f>
        <v/>
      </c>
      <c r="J2091" s="7" t="str">
        <f>IF(Table1[[#This Row],[Is Data Valid]]=TRUE,_xlfn.NORM.S.DIST(Table1[[#This Row],[Birthweight Z-Score]],TRUE)*100,"")</f>
        <v/>
      </c>
      <c r="K2091" s="7" t="str">
        <f>IF(Table1[[#This Row],[Is Data Valid]]=TRUE,_xlfn.NORM.S.DIST(Table1[[#This Row],[Birthweight Z-Score (BW-10%)]],TRUE)*100,"")</f>
        <v/>
      </c>
      <c r="L2091" s="7" t="str">
        <f>IF(Table1[[#This Row],[Is Data Valid]]=TRUE,_xlfn.NORM.S.DIST(Table1[[#This Row],[Birthweight Z-Score (BW+10%)]],TRUE)*100,"")</f>
        <v/>
      </c>
    </row>
    <row r="2092" spans="1:12" x14ac:dyDescent="0.25">
      <c r="A2092" s="3"/>
      <c r="B2092" s="2"/>
      <c r="C2092" s="2"/>
      <c r="D2092" s="2" t="b">
        <f>IF(AND(NOT(ISBLANK(Table1[[#This Row],[Fetal Sex (Male, Female or Unknown)]])),ISNUMBER(Table1[[#This Row],[Birthweight (grams)]]),ISNUMBER(Table1[[#This Row],[Gestation (days)]])),TRUE,FALSE)</f>
        <v>0</v>
      </c>
      <c r="E2092" s="2" t="str">
        <f>IF(Table1[[#This Row],[Is Data Valid]]=TRUE,IF(Table1[[#This Row],[Fetal Sex (Male, Female or Unknown)]]="Male",Backend!$C$5,IF(Table1[[#This Row],[Fetal Sex (Male, Female or Unknown)]]="Female",Backend!$C$6,IF(Table1[[#This Row],[Fetal Sex (Male, Female or Unknown)]]="Unknown",Backend!$C$7,"Error"))),"")</f>
        <v/>
      </c>
      <c r="F2092" s="8" t="str">
        <f>IF(Table1[[#This Row],[Is Data Valid]]=TRUE,EXP(0.578+0.332*((Table1[[#This Row],[Gestation (days)]]+0.5)/7)-0.00354*((Table1[[#This Row],[Gestation (days)]]+0.5)/7)^2)*Table1[[#This Row],[BW40_3705]],"")</f>
        <v/>
      </c>
      <c r="G2092" s="2" t="str">
        <f>IF(Table1[[#This Row],[Is Data Valid]]=TRUE,((Table1[[#This Row],[Birthweight (grams)]]/Table1[[#This Row],[BW_GA]])-1)/(Backend!$B$3/100*Table1[[#This Row],[BW40_3705]]),"")</f>
        <v/>
      </c>
      <c r="H2092" s="7" t="str">
        <f>IF(Table1[[#This Row],[Is Data Valid]]=TRUE,((Table1[[#This Row],[Birthweight (grams)]]*0.9/Table1[[#This Row],[BW_GA]])-1)/(Backend!$B$3/100*Table1[[#This Row],[BW40_3705]]),"")</f>
        <v/>
      </c>
      <c r="I2092" s="7" t="str">
        <f>IF(Table1[[#This Row],[Is Data Valid]]=TRUE,((Table1[[#This Row],[Birthweight (grams)]]*1.1/Table1[[#This Row],[BW_GA]])-1)/(Backend!$B$3/100*Table1[[#This Row],[BW40_3705]]),"")</f>
        <v/>
      </c>
      <c r="J2092" s="7" t="str">
        <f>IF(Table1[[#This Row],[Is Data Valid]]=TRUE,_xlfn.NORM.S.DIST(Table1[[#This Row],[Birthweight Z-Score]],TRUE)*100,"")</f>
        <v/>
      </c>
      <c r="K2092" s="7" t="str">
        <f>IF(Table1[[#This Row],[Is Data Valid]]=TRUE,_xlfn.NORM.S.DIST(Table1[[#This Row],[Birthweight Z-Score (BW-10%)]],TRUE)*100,"")</f>
        <v/>
      </c>
      <c r="L2092" s="7" t="str">
        <f>IF(Table1[[#This Row],[Is Data Valid]]=TRUE,_xlfn.NORM.S.DIST(Table1[[#This Row],[Birthweight Z-Score (BW+10%)]],TRUE)*100,"")</f>
        <v/>
      </c>
    </row>
    <row r="2093" spans="1:12" x14ac:dyDescent="0.25">
      <c r="A2093" s="3"/>
      <c r="B2093" s="2"/>
      <c r="C2093" s="2"/>
      <c r="D2093" s="2" t="b">
        <f>IF(AND(NOT(ISBLANK(Table1[[#This Row],[Fetal Sex (Male, Female or Unknown)]])),ISNUMBER(Table1[[#This Row],[Birthweight (grams)]]),ISNUMBER(Table1[[#This Row],[Gestation (days)]])),TRUE,FALSE)</f>
        <v>0</v>
      </c>
      <c r="E2093" s="2" t="str">
        <f>IF(Table1[[#This Row],[Is Data Valid]]=TRUE,IF(Table1[[#This Row],[Fetal Sex (Male, Female or Unknown)]]="Male",Backend!$C$5,IF(Table1[[#This Row],[Fetal Sex (Male, Female or Unknown)]]="Female",Backend!$C$6,IF(Table1[[#This Row],[Fetal Sex (Male, Female or Unknown)]]="Unknown",Backend!$C$7,"Error"))),"")</f>
        <v/>
      </c>
      <c r="F2093" s="8" t="str">
        <f>IF(Table1[[#This Row],[Is Data Valid]]=TRUE,EXP(0.578+0.332*((Table1[[#This Row],[Gestation (days)]]+0.5)/7)-0.00354*((Table1[[#This Row],[Gestation (days)]]+0.5)/7)^2)*Table1[[#This Row],[BW40_3705]],"")</f>
        <v/>
      </c>
      <c r="G2093" s="2" t="str">
        <f>IF(Table1[[#This Row],[Is Data Valid]]=TRUE,((Table1[[#This Row],[Birthweight (grams)]]/Table1[[#This Row],[BW_GA]])-1)/(Backend!$B$3/100*Table1[[#This Row],[BW40_3705]]),"")</f>
        <v/>
      </c>
      <c r="H2093" s="7" t="str">
        <f>IF(Table1[[#This Row],[Is Data Valid]]=TRUE,((Table1[[#This Row],[Birthweight (grams)]]*0.9/Table1[[#This Row],[BW_GA]])-1)/(Backend!$B$3/100*Table1[[#This Row],[BW40_3705]]),"")</f>
        <v/>
      </c>
      <c r="I2093" s="7" t="str">
        <f>IF(Table1[[#This Row],[Is Data Valid]]=TRUE,((Table1[[#This Row],[Birthweight (grams)]]*1.1/Table1[[#This Row],[BW_GA]])-1)/(Backend!$B$3/100*Table1[[#This Row],[BW40_3705]]),"")</f>
        <v/>
      </c>
      <c r="J2093" s="7" t="str">
        <f>IF(Table1[[#This Row],[Is Data Valid]]=TRUE,_xlfn.NORM.S.DIST(Table1[[#This Row],[Birthweight Z-Score]],TRUE)*100,"")</f>
        <v/>
      </c>
      <c r="K2093" s="7" t="str">
        <f>IF(Table1[[#This Row],[Is Data Valid]]=TRUE,_xlfn.NORM.S.DIST(Table1[[#This Row],[Birthweight Z-Score (BW-10%)]],TRUE)*100,"")</f>
        <v/>
      </c>
      <c r="L2093" s="7" t="str">
        <f>IF(Table1[[#This Row],[Is Data Valid]]=TRUE,_xlfn.NORM.S.DIST(Table1[[#This Row],[Birthweight Z-Score (BW+10%)]],TRUE)*100,"")</f>
        <v/>
      </c>
    </row>
    <row r="2094" spans="1:12" x14ac:dyDescent="0.25">
      <c r="A2094" s="3"/>
      <c r="B2094" s="2"/>
      <c r="C2094" s="2"/>
      <c r="D2094" s="2" t="b">
        <f>IF(AND(NOT(ISBLANK(Table1[[#This Row],[Fetal Sex (Male, Female or Unknown)]])),ISNUMBER(Table1[[#This Row],[Birthweight (grams)]]),ISNUMBER(Table1[[#This Row],[Gestation (days)]])),TRUE,FALSE)</f>
        <v>0</v>
      </c>
      <c r="E2094" s="2" t="str">
        <f>IF(Table1[[#This Row],[Is Data Valid]]=TRUE,IF(Table1[[#This Row],[Fetal Sex (Male, Female or Unknown)]]="Male",Backend!$C$5,IF(Table1[[#This Row],[Fetal Sex (Male, Female or Unknown)]]="Female",Backend!$C$6,IF(Table1[[#This Row],[Fetal Sex (Male, Female or Unknown)]]="Unknown",Backend!$C$7,"Error"))),"")</f>
        <v/>
      </c>
      <c r="F2094" s="8" t="str">
        <f>IF(Table1[[#This Row],[Is Data Valid]]=TRUE,EXP(0.578+0.332*((Table1[[#This Row],[Gestation (days)]]+0.5)/7)-0.00354*((Table1[[#This Row],[Gestation (days)]]+0.5)/7)^2)*Table1[[#This Row],[BW40_3705]],"")</f>
        <v/>
      </c>
      <c r="G2094" s="2" t="str">
        <f>IF(Table1[[#This Row],[Is Data Valid]]=TRUE,((Table1[[#This Row],[Birthweight (grams)]]/Table1[[#This Row],[BW_GA]])-1)/(Backend!$B$3/100*Table1[[#This Row],[BW40_3705]]),"")</f>
        <v/>
      </c>
      <c r="H2094" s="7" t="str">
        <f>IF(Table1[[#This Row],[Is Data Valid]]=TRUE,((Table1[[#This Row],[Birthweight (grams)]]*0.9/Table1[[#This Row],[BW_GA]])-1)/(Backend!$B$3/100*Table1[[#This Row],[BW40_3705]]),"")</f>
        <v/>
      </c>
      <c r="I2094" s="7" t="str">
        <f>IF(Table1[[#This Row],[Is Data Valid]]=TRUE,((Table1[[#This Row],[Birthweight (grams)]]*1.1/Table1[[#This Row],[BW_GA]])-1)/(Backend!$B$3/100*Table1[[#This Row],[BW40_3705]]),"")</f>
        <v/>
      </c>
      <c r="J2094" s="7" t="str">
        <f>IF(Table1[[#This Row],[Is Data Valid]]=TRUE,_xlfn.NORM.S.DIST(Table1[[#This Row],[Birthweight Z-Score]],TRUE)*100,"")</f>
        <v/>
      </c>
      <c r="K2094" s="7" t="str">
        <f>IF(Table1[[#This Row],[Is Data Valid]]=TRUE,_xlfn.NORM.S.DIST(Table1[[#This Row],[Birthweight Z-Score (BW-10%)]],TRUE)*100,"")</f>
        <v/>
      </c>
      <c r="L2094" s="7" t="str">
        <f>IF(Table1[[#This Row],[Is Data Valid]]=TRUE,_xlfn.NORM.S.DIST(Table1[[#This Row],[Birthweight Z-Score (BW+10%)]],TRUE)*100,"")</f>
        <v/>
      </c>
    </row>
    <row r="2095" spans="1:12" x14ac:dyDescent="0.25">
      <c r="A2095" s="3"/>
      <c r="B2095" s="2"/>
      <c r="C2095" s="2"/>
      <c r="D2095" s="2" t="b">
        <f>IF(AND(NOT(ISBLANK(Table1[[#This Row],[Fetal Sex (Male, Female or Unknown)]])),ISNUMBER(Table1[[#This Row],[Birthweight (grams)]]),ISNUMBER(Table1[[#This Row],[Gestation (days)]])),TRUE,FALSE)</f>
        <v>0</v>
      </c>
      <c r="E2095" s="2" t="str">
        <f>IF(Table1[[#This Row],[Is Data Valid]]=TRUE,IF(Table1[[#This Row],[Fetal Sex (Male, Female or Unknown)]]="Male",Backend!$C$5,IF(Table1[[#This Row],[Fetal Sex (Male, Female or Unknown)]]="Female",Backend!$C$6,IF(Table1[[#This Row],[Fetal Sex (Male, Female or Unknown)]]="Unknown",Backend!$C$7,"Error"))),"")</f>
        <v/>
      </c>
      <c r="F2095" s="8" t="str">
        <f>IF(Table1[[#This Row],[Is Data Valid]]=TRUE,EXP(0.578+0.332*((Table1[[#This Row],[Gestation (days)]]+0.5)/7)-0.00354*((Table1[[#This Row],[Gestation (days)]]+0.5)/7)^2)*Table1[[#This Row],[BW40_3705]],"")</f>
        <v/>
      </c>
      <c r="G2095" s="2" t="str">
        <f>IF(Table1[[#This Row],[Is Data Valid]]=TRUE,((Table1[[#This Row],[Birthweight (grams)]]/Table1[[#This Row],[BW_GA]])-1)/(Backend!$B$3/100*Table1[[#This Row],[BW40_3705]]),"")</f>
        <v/>
      </c>
      <c r="H2095" s="7" t="str">
        <f>IF(Table1[[#This Row],[Is Data Valid]]=TRUE,((Table1[[#This Row],[Birthweight (grams)]]*0.9/Table1[[#This Row],[BW_GA]])-1)/(Backend!$B$3/100*Table1[[#This Row],[BW40_3705]]),"")</f>
        <v/>
      </c>
      <c r="I2095" s="7" t="str">
        <f>IF(Table1[[#This Row],[Is Data Valid]]=TRUE,((Table1[[#This Row],[Birthweight (grams)]]*1.1/Table1[[#This Row],[BW_GA]])-1)/(Backend!$B$3/100*Table1[[#This Row],[BW40_3705]]),"")</f>
        <v/>
      </c>
      <c r="J2095" s="7" t="str">
        <f>IF(Table1[[#This Row],[Is Data Valid]]=TRUE,_xlfn.NORM.S.DIST(Table1[[#This Row],[Birthweight Z-Score]],TRUE)*100,"")</f>
        <v/>
      </c>
      <c r="K2095" s="7" t="str">
        <f>IF(Table1[[#This Row],[Is Data Valid]]=TRUE,_xlfn.NORM.S.DIST(Table1[[#This Row],[Birthweight Z-Score (BW-10%)]],TRUE)*100,"")</f>
        <v/>
      </c>
      <c r="L2095" s="7" t="str">
        <f>IF(Table1[[#This Row],[Is Data Valid]]=TRUE,_xlfn.NORM.S.DIST(Table1[[#This Row],[Birthweight Z-Score (BW+10%)]],TRUE)*100,"")</f>
        <v/>
      </c>
    </row>
    <row r="2096" spans="1:12" x14ac:dyDescent="0.25">
      <c r="A2096" s="3"/>
      <c r="B2096" s="2"/>
      <c r="C2096" s="2"/>
      <c r="D2096" s="2" t="b">
        <f>IF(AND(NOT(ISBLANK(Table1[[#This Row],[Fetal Sex (Male, Female or Unknown)]])),ISNUMBER(Table1[[#This Row],[Birthweight (grams)]]),ISNUMBER(Table1[[#This Row],[Gestation (days)]])),TRUE,FALSE)</f>
        <v>0</v>
      </c>
      <c r="E2096" s="2" t="str">
        <f>IF(Table1[[#This Row],[Is Data Valid]]=TRUE,IF(Table1[[#This Row],[Fetal Sex (Male, Female or Unknown)]]="Male",Backend!$C$5,IF(Table1[[#This Row],[Fetal Sex (Male, Female or Unknown)]]="Female",Backend!$C$6,IF(Table1[[#This Row],[Fetal Sex (Male, Female or Unknown)]]="Unknown",Backend!$C$7,"Error"))),"")</f>
        <v/>
      </c>
      <c r="F2096" s="8" t="str">
        <f>IF(Table1[[#This Row],[Is Data Valid]]=TRUE,EXP(0.578+0.332*((Table1[[#This Row],[Gestation (days)]]+0.5)/7)-0.00354*((Table1[[#This Row],[Gestation (days)]]+0.5)/7)^2)*Table1[[#This Row],[BW40_3705]],"")</f>
        <v/>
      </c>
      <c r="G2096" s="2" t="str">
        <f>IF(Table1[[#This Row],[Is Data Valid]]=TRUE,((Table1[[#This Row],[Birthweight (grams)]]/Table1[[#This Row],[BW_GA]])-1)/(Backend!$B$3/100*Table1[[#This Row],[BW40_3705]]),"")</f>
        <v/>
      </c>
      <c r="H2096" s="7" t="str">
        <f>IF(Table1[[#This Row],[Is Data Valid]]=TRUE,((Table1[[#This Row],[Birthweight (grams)]]*0.9/Table1[[#This Row],[BW_GA]])-1)/(Backend!$B$3/100*Table1[[#This Row],[BW40_3705]]),"")</f>
        <v/>
      </c>
      <c r="I2096" s="7" t="str">
        <f>IF(Table1[[#This Row],[Is Data Valid]]=TRUE,((Table1[[#This Row],[Birthweight (grams)]]*1.1/Table1[[#This Row],[BW_GA]])-1)/(Backend!$B$3/100*Table1[[#This Row],[BW40_3705]]),"")</f>
        <v/>
      </c>
      <c r="J2096" s="7" t="str">
        <f>IF(Table1[[#This Row],[Is Data Valid]]=TRUE,_xlfn.NORM.S.DIST(Table1[[#This Row],[Birthweight Z-Score]],TRUE)*100,"")</f>
        <v/>
      </c>
      <c r="K2096" s="7" t="str">
        <f>IF(Table1[[#This Row],[Is Data Valid]]=TRUE,_xlfn.NORM.S.DIST(Table1[[#This Row],[Birthweight Z-Score (BW-10%)]],TRUE)*100,"")</f>
        <v/>
      </c>
      <c r="L2096" s="7" t="str">
        <f>IF(Table1[[#This Row],[Is Data Valid]]=TRUE,_xlfn.NORM.S.DIST(Table1[[#This Row],[Birthweight Z-Score (BW+10%)]],TRUE)*100,"")</f>
        <v/>
      </c>
    </row>
    <row r="2097" spans="1:12" x14ac:dyDescent="0.25">
      <c r="A2097" s="3"/>
      <c r="B2097" s="2"/>
      <c r="C2097" s="2"/>
      <c r="D2097" s="2" t="b">
        <f>IF(AND(NOT(ISBLANK(Table1[[#This Row],[Fetal Sex (Male, Female or Unknown)]])),ISNUMBER(Table1[[#This Row],[Birthweight (grams)]]),ISNUMBER(Table1[[#This Row],[Gestation (days)]])),TRUE,FALSE)</f>
        <v>0</v>
      </c>
      <c r="E2097" s="2" t="str">
        <f>IF(Table1[[#This Row],[Is Data Valid]]=TRUE,IF(Table1[[#This Row],[Fetal Sex (Male, Female or Unknown)]]="Male",Backend!$C$5,IF(Table1[[#This Row],[Fetal Sex (Male, Female or Unknown)]]="Female",Backend!$C$6,IF(Table1[[#This Row],[Fetal Sex (Male, Female or Unknown)]]="Unknown",Backend!$C$7,"Error"))),"")</f>
        <v/>
      </c>
      <c r="F2097" s="8" t="str">
        <f>IF(Table1[[#This Row],[Is Data Valid]]=TRUE,EXP(0.578+0.332*((Table1[[#This Row],[Gestation (days)]]+0.5)/7)-0.00354*((Table1[[#This Row],[Gestation (days)]]+0.5)/7)^2)*Table1[[#This Row],[BW40_3705]],"")</f>
        <v/>
      </c>
      <c r="G2097" s="2" t="str">
        <f>IF(Table1[[#This Row],[Is Data Valid]]=TRUE,((Table1[[#This Row],[Birthweight (grams)]]/Table1[[#This Row],[BW_GA]])-1)/(Backend!$B$3/100*Table1[[#This Row],[BW40_3705]]),"")</f>
        <v/>
      </c>
      <c r="H2097" s="7" t="str">
        <f>IF(Table1[[#This Row],[Is Data Valid]]=TRUE,((Table1[[#This Row],[Birthweight (grams)]]*0.9/Table1[[#This Row],[BW_GA]])-1)/(Backend!$B$3/100*Table1[[#This Row],[BW40_3705]]),"")</f>
        <v/>
      </c>
      <c r="I2097" s="7" t="str">
        <f>IF(Table1[[#This Row],[Is Data Valid]]=TRUE,((Table1[[#This Row],[Birthweight (grams)]]*1.1/Table1[[#This Row],[BW_GA]])-1)/(Backend!$B$3/100*Table1[[#This Row],[BW40_3705]]),"")</f>
        <v/>
      </c>
      <c r="J2097" s="7" t="str">
        <f>IF(Table1[[#This Row],[Is Data Valid]]=TRUE,_xlfn.NORM.S.DIST(Table1[[#This Row],[Birthweight Z-Score]],TRUE)*100,"")</f>
        <v/>
      </c>
      <c r="K2097" s="7" t="str">
        <f>IF(Table1[[#This Row],[Is Data Valid]]=TRUE,_xlfn.NORM.S.DIST(Table1[[#This Row],[Birthweight Z-Score (BW-10%)]],TRUE)*100,"")</f>
        <v/>
      </c>
      <c r="L2097" s="7" t="str">
        <f>IF(Table1[[#This Row],[Is Data Valid]]=TRUE,_xlfn.NORM.S.DIST(Table1[[#This Row],[Birthweight Z-Score (BW+10%)]],TRUE)*100,"")</f>
        <v/>
      </c>
    </row>
    <row r="2098" spans="1:12" x14ac:dyDescent="0.25">
      <c r="A2098" s="3"/>
      <c r="B2098" s="2"/>
      <c r="C2098" s="2"/>
      <c r="D2098" s="2" t="b">
        <f>IF(AND(NOT(ISBLANK(Table1[[#This Row],[Fetal Sex (Male, Female or Unknown)]])),ISNUMBER(Table1[[#This Row],[Birthweight (grams)]]),ISNUMBER(Table1[[#This Row],[Gestation (days)]])),TRUE,FALSE)</f>
        <v>0</v>
      </c>
      <c r="E2098" s="2" t="str">
        <f>IF(Table1[[#This Row],[Is Data Valid]]=TRUE,IF(Table1[[#This Row],[Fetal Sex (Male, Female or Unknown)]]="Male",Backend!$C$5,IF(Table1[[#This Row],[Fetal Sex (Male, Female or Unknown)]]="Female",Backend!$C$6,IF(Table1[[#This Row],[Fetal Sex (Male, Female or Unknown)]]="Unknown",Backend!$C$7,"Error"))),"")</f>
        <v/>
      </c>
      <c r="F2098" s="8" t="str">
        <f>IF(Table1[[#This Row],[Is Data Valid]]=TRUE,EXP(0.578+0.332*((Table1[[#This Row],[Gestation (days)]]+0.5)/7)-0.00354*((Table1[[#This Row],[Gestation (days)]]+0.5)/7)^2)*Table1[[#This Row],[BW40_3705]],"")</f>
        <v/>
      </c>
      <c r="G2098" s="2" t="str">
        <f>IF(Table1[[#This Row],[Is Data Valid]]=TRUE,((Table1[[#This Row],[Birthweight (grams)]]/Table1[[#This Row],[BW_GA]])-1)/(Backend!$B$3/100*Table1[[#This Row],[BW40_3705]]),"")</f>
        <v/>
      </c>
      <c r="H2098" s="7" t="str">
        <f>IF(Table1[[#This Row],[Is Data Valid]]=TRUE,((Table1[[#This Row],[Birthweight (grams)]]*0.9/Table1[[#This Row],[BW_GA]])-1)/(Backend!$B$3/100*Table1[[#This Row],[BW40_3705]]),"")</f>
        <v/>
      </c>
      <c r="I2098" s="7" t="str">
        <f>IF(Table1[[#This Row],[Is Data Valid]]=TRUE,((Table1[[#This Row],[Birthweight (grams)]]*1.1/Table1[[#This Row],[BW_GA]])-1)/(Backend!$B$3/100*Table1[[#This Row],[BW40_3705]]),"")</f>
        <v/>
      </c>
      <c r="J2098" s="7" t="str">
        <f>IF(Table1[[#This Row],[Is Data Valid]]=TRUE,_xlfn.NORM.S.DIST(Table1[[#This Row],[Birthweight Z-Score]],TRUE)*100,"")</f>
        <v/>
      </c>
      <c r="K2098" s="7" t="str">
        <f>IF(Table1[[#This Row],[Is Data Valid]]=TRUE,_xlfn.NORM.S.DIST(Table1[[#This Row],[Birthweight Z-Score (BW-10%)]],TRUE)*100,"")</f>
        <v/>
      </c>
      <c r="L2098" s="7" t="str">
        <f>IF(Table1[[#This Row],[Is Data Valid]]=TRUE,_xlfn.NORM.S.DIST(Table1[[#This Row],[Birthweight Z-Score (BW+10%)]],TRUE)*100,"")</f>
        <v/>
      </c>
    </row>
    <row r="2099" spans="1:12" x14ac:dyDescent="0.25">
      <c r="A2099" s="3"/>
      <c r="B2099" s="2"/>
      <c r="C2099" s="2"/>
      <c r="D2099" s="2" t="b">
        <f>IF(AND(NOT(ISBLANK(Table1[[#This Row],[Fetal Sex (Male, Female or Unknown)]])),ISNUMBER(Table1[[#This Row],[Birthweight (grams)]]),ISNUMBER(Table1[[#This Row],[Gestation (days)]])),TRUE,FALSE)</f>
        <v>0</v>
      </c>
      <c r="E2099" s="2" t="str">
        <f>IF(Table1[[#This Row],[Is Data Valid]]=TRUE,IF(Table1[[#This Row],[Fetal Sex (Male, Female or Unknown)]]="Male",Backend!$C$5,IF(Table1[[#This Row],[Fetal Sex (Male, Female or Unknown)]]="Female",Backend!$C$6,IF(Table1[[#This Row],[Fetal Sex (Male, Female or Unknown)]]="Unknown",Backend!$C$7,"Error"))),"")</f>
        <v/>
      </c>
      <c r="F2099" s="8" t="str">
        <f>IF(Table1[[#This Row],[Is Data Valid]]=TRUE,EXP(0.578+0.332*((Table1[[#This Row],[Gestation (days)]]+0.5)/7)-0.00354*((Table1[[#This Row],[Gestation (days)]]+0.5)/7)^2)*Table1[[#This Row],[BW40_3705]],"")</f>
        <v/>
      </c>
      <c r="G2099" s="2" t="str">
        <f>IF(Table1[[#This Row],[Is Data Valid]]=TRUE,((Table1[[#This Row],[Birthweight (grams)]]/Table1[[#This Row],[BW_GA]])-1)/(Backend!$B$3/100*Table1[[#This Row],[BW40_3705]]),"")</f>
        <v/>
      </c>
      <c r="H2099" s="7" t="str">
        <f>IF(Table1[[#This Row],[Is Data Valid]]=TRUE,((Table1[[#This Row],[Birthweight (grams)]]*0.9/Table1[[#This Row],[BW_GA]])-1)/(Backend!$B$3/100*Table1[[#This Row],[BW40_3705]]),"")</f>
        <v/>
      </c>
      <c r="I2099" s="7" t="str">
        <f>IF(Table1[[#This Row],[Is Data Valid]]=TRUE,((Table1[[#This Row],[Birthweight (grams)]]*1.1/Table1[[#This Row],[BW_GA]])-1)/(Backend!$B$3/100*Table1[[#This Row],[BW40_3705]]),"")</f>
        <v/>
      </c>
      <c r="J2099" s="7" t="str">
        <f>IF(Table1[[#This Row],[Is Data Valid]]=TRUE,_xlfn.NORM.S.DIST(Table1[[#This Row],[Birthweight Z-Score]],TRUE)*100,"")</f>
        <v/>
      </c>
      <c r="K2099" s="7" t="str">
        <f>IF(Table1[[#This Row],[Is Data Valid]]=TRUE,_xlfn.NORM.S.DIST(Table1[[#This Row],[Birthweight Z-Score (BW-10%)]],TRUE)*100,"")</f>
        <v/>
      </c>
      <c r="L2099" s="7" t="str">
        <f>IF(Table1[[#This Row],[Is Data Valid]]=TRUE,_xlfn.NORM.S.DIST(Table1[[#This Row],[Birthweight Z-Score (BW+10%)]],TRUE)*100,"")</f>
        <v/>
      </c>
    </row>
    <row r="2100" spans="1:12" x14ac:dyDescent="0.25">
      <c r="A2100" s="3"/>
      <c r="B2100" s="2"/>
      <c r="C2100" s="2"/>
      <c r="D2100" s="2" t="b">
        <f>IF(AND(NOT(ISBLANK(Table1[[#This Row],[Fetal Sex (Male, Female or Unknown)]])),ISNUMBER(Table1[[#This Row],[Birthweight (grams)]]),ISNUMBER(Table1[[#This Row],[Gestation (days)]])),TRUE,FALSE)</f>
        <v>0</v>
      </c>
      <c r="E2100" s="2" t="str">
        <f>IF(Table1[[#This Row],[Is Data Valid]]=TRUE,IF(Table1[[#This Row],[Fetal Sex (Male, Female or Unknown)]]="Male",Backend!$C$5,IF(Table1[[#This Row],[Fetal Sex (Male, Female or Unknown)]]="Female",Backend!$C$6,IF(Table1[[#This Row],[Fetal Sex (Male, Female or Unknown)]]="Unknown",Backend!$C$7,"Error"))),"")</f>
        <v/>
      </c>
      <c r="F2100" s="8" t="str">
        <f>IF(Table1[[#This Row],[Is Data Valid]]=TRUE,EXP(0.578+0.332*((Table1[[#This Row],[Gestation (days)]]+0.5)/7)-0.00354*((Table1[[#This Row],[Gestation (days)]]+0.5)/7)^2)*Table1[[#This Row],[BW40_3705]],"")</f>
        <v/>
      </c>
      <c r="G2100" s="2" t="str">
        <f>IF(Table1[[#This Row],[Is Data Valid]]=TRUE,((Table1[[#This Row],[Birthweight (grams)]]/Table1[[#This Row],[BW_GA]])-1)/(Backend!$B$3/100*Table1[[#This Row],[BW40_3705]]),"")</f>
        <v/>
      </c>
      <c r="H2100" s="7" t="str">
        <f>IF(Table1[[#This Row],[Is Data Valid]]=TRUE,((Table1[[#This Row],[Birthweight (grams)]]*0.9/Table1[[#This Row],[BW_GA]])-1)/(Backend!$B$3/100*Table1[[#This Row],[BW40_3705]]),"")</f>
        <v/>
      </c>
      <c r="I2100" s="7" t="str">
        <f>IF(Table1[[#This Row],[Is Data Valid]]=TRUE,((Table1[[#This Row],[Birthweight (grams)]]*1.1/Table1[[#This Row],[BW_GA]])-1)/(Backend!$B$3/100*Table1[[#This Row],[BW40_3705]]),"")</f>
        <v/>
      </c>
      <c r="J2100" s="7" t="str">
        <f>IF(Table1[[#This Row],[Is Data Valid]]=TRUE,_xlfn.NORM.S.DIST(Table1[[#This Row],[Birthweight Z-Score]],TRUE)*100,"")</f>
        <v/>
      </c>
      <c r="K2100" s="7" t="str">
        <f>IF(Table1[[#This Row],[Is Data Valid]]=TRUE,_xlfn.NORM.S.DIST(Table1[[#This Row],[Birthweight Z-Score (BW-10%)]],TRUE)*100,"")</f>
        <v/>
      </c>
      <c r="L2100" s="7" t="str">
        <f>IF(Table1[[#This Row],[Is Data Valid]]=TRUE,_xlfn.NORM.S.DIST(Table1[[#This Row],[Birthweight Z-Score (BW+10%)]],TRUE)*100,"")</f>
        <v/>
      </c>
    </row>
    <row r="2101" spans="1:12" x14ac:dyDescent="0.25">
      <c r="A2101" s="3"/>
      <c r="B2101" s="2"/>
      <c r="C2101" s="2"/>
      <c r="D2101" s="2" t="b">
        <f>IF(AND(NOT(ISBLANK(Table1[[#This Row],[Fetal Sex (Male, Female or Unknown)]])),ISNUMBER(Table1[[#This Row],[Birthweight (grams)]]),ISNUMBER(Table1[[#This Row],[Gestation (days)]])),TRUE,FALSE)</f>
        <v>0</v>
      </c>
      <c r="E2101" s="2" t="str">
        <f>IF(Table1[[#This Row],[Is Data Valid]]=TRUE,IF(Table1[[#This Row],[Fetal Sex (Male, Female or Unknown)]]="Male",Backend!$C$5,IF(Table1[[#This Row],[Fetal Sex (Male, Female or Unknown)]]="Female",Backend!$C$6,IF(Table1[[#This Row],[Fetal Sex (Male, Female or Unknown)]]="Unknown",Backend!$C$7,"Error"))),"")</f>
        <v/>
      </c>
      <c r="F2101" s="8" t="str">
        <f>IF(Table1[[#This Row],[Is Data Valid]]=TRUE,EXP(0.578+0.332*((Table1[[#This Row],[Gestation (days)]]+0.5)/7)-0.00354*((Table1[[#This Row],[Gestation (days)]]+0.5)/7)^2)*Table1[[#This Row],[BW40_3705]],"")</f>
        <v/>
      </c>
      <c r="G2101" s="2" t="str">
        <f>IF(Table1[[#This Row],[Is Data Valid]]=TRUE,((Table1[[#This Row],[Birthweight (grams)]]/Table1[[#This Row],[BW_GA]])-1)/(Backend!$B$3/100*Table1[[#This Row],[BW40_3705]]),"")</f>
        <v/>
      </c>
      <c r="H2101" s="7" t="str">
        <f>IF(Table1[[#This Row],[Is Data Valid]]=TRUE,((Table1[[#This Row],[Birthweight (grams)]]*0.9/Table1[[#This Row],[BW_GA]])-1)/(Backend!$B$3/100*Table1[[#This Row],[BW40_3705]]),"")</f>
        <v/>
      </c>
      <c r="I2101" s="7" t="str">
        <f>IF(Table1[[#This Row],[Is Data Valid]]=TRUE,((Table1[[#This Row],[Birthweight (grams)]]*1.1/Table1[[#This Row],[BW_GA]])-1)/(Backend!$B$3/100*Table1[[#This Row],[BW40_3705]]),"")</f>
        <v/>
      </c>
      <c r="J2101" s="7" t="str">
        <f>IF(Table1[[#This Row],[Is Data Valid]]=TRUE,_xlfn.NORM.S.DIST(Table1[[#This Row],[Birthweight Z-Score]],TRUE)*100,"")</f>
        <v/>
      </c>
      <c r="K2101" s="7" t="str">
        <f>IF(Table1[[#This Row],[Is Data Valid]]=TRUE,_xlfn.NORM.S.DIST(Table1[[#This Row],[Birthweight Z-Score (BW-10%)]],TRUE)*100,"")</f>
        <v/>
      </c>
      <c r="L2101" s="7" t="str">
        <f>IF(Table1[[#This Row],[Is Data Valid]]=TRUE,_xlfn.NORM.S.DIST(Table1[[#This Row],[Birthweight Z-Score (BW+10%)]],TRUE)*100,"")</f>
        <v/>
      </c>
    </row>
    <row r="2102" spans="1:12" x14ac:dyDescent="0.25">
      <c r="A2102" s="3"/>
      <c r="B2102" s="2"/>
      <c r="C2102" s="2"/>
      <c r="D2102" s="2" t="b">
        <f>IF(AND(NOT(ISBLANK(Table1[[#This Row],[Fetal Sex (Male, Female or Unknown)]])),ISNUMBER(Table1[[#This Row],[Birthweight (grams)]]),ISNUMBER(Table1[[#This Row],[Gestation (days)]])),TRUE,FALSE)</f>
        <v>0</v>
      </c>
      <c r="E2102" s="2" t="str">
        <f>IF(Table1[[#This Row],[Is Data Valid]]=TRUE,IF(Table1[[#This Row],[Fetal Sex (Male, Female or Unknown)]]="Male",Backend!$C$5,IF(Table1[[#This Row],[Fetal Sex (Male, Female or Unknown)]]="Female",Backend!$C$6,IF(Table1[[#This Row],[Fetal Sex (Male, Female or Unknown)]]="Unknown",Backend!$C$7,"Error"))),"")</f>
        <v/>
      </c>
      <c r="F2102" s="8" t="str">
        <f>IF(Table1[[#This Row],[Is Data Valid]]=TRUE,EXP(0.578+0.332*((Table1[[#This Row],[Gestation (days)]]+0.5)/7)-0.00354*((Table1[[#This Row],[Gestation (days)]]+0.5)/7)^2)*Table1[[#This Row],[BW40_3705]],"")</f>
        <v/>
      </c>
      <c r="G2102" s="2" t="str">
        <f>IF(Table1[[#This Row],[Is Data Valid]]=TRUE,((Table1[[#This Row],[Birthweight (grams)]]/Table1[[#This Row],[BW_GA]])-1)/(Backend!$B$3/100*Table1[[#This Row],[BW40_3705]]),"")</f>
        <v/>
      </c>
      <c r="H2102" s="7" t="str">
        <f>IF(Table1[[#This Row],[Is Data Valid]]=TRUE,((Table1[[#This Row],[Birthweight (grams)]]*0.9/Table1[[#This Row],[BW_GA]])-1)/(Backend!$B$3/100*Table1[[#This Row],[BW40_3705]]),"")</f>
        <v/>
      </c>
      <c r="I2102" s="7" t="str">
        <f>IF(Table1[[#This Row],[Is Data Valid]]=TRUE,((Table1[[#This Row],[Birthweight (grams)]]*1.1/Table1[[#This Row],[BW_GA]])-1)/(Backend!$B$3/100*Table1[[#This Row],[BW40_3705]]),"")</f>
        <v/>
      </c>
      <c r="J2102" s="7" t="str">
        <f>IF(Table1[[#This Row],[Is Data Valid]]=TRUE,_xlfn.NORM.S.DIST(Table1[[#This Row],[Birthweight Z-Score]],TRUE)*100,"")</f>
        <v/>
      </c>
      <c r="K2102" s="7" t="str">
        <f>IF(Table1[[#This Row],[Is Data Valid]]=TRUE,_xlfn.NORM.S.DIST(Table1[[#This Row],[Birthweight Z-Score (BW-10%)]],TRUE)*100,"")</f>
        <v/>
      </c>
      <c r="L2102" s="7" t="str">
        <f>IF(Table1[[#This Row],[Is Data Valid]]=TRUE,_xlfn.NORM.S.DIST(Table1[[#This Row],[Birthweight Z-Score (BW+10%)]],TRUE)*100,"")</f>
        <v/>
      </c>
    </row>
    <row r="2103" spans="1:12" x14ac:dyDescent="0.25">
      <c r="A2103" s="3"/>
      <c r="B2103" s="2"/>
      <c r="C2103" s="2"/>
      <c r="D2103" s="2" t="b">
        <f>IF(AND(NOT(ISBLANK(Table1[[#This Row],[Fetal Sex (Male, Female or Unknown)]])),ISNUMBER(Table1[[#This Row],[Birthweight (grams)]]),ISNUMBER(Table1[[#This Row],[Gestation (days)]])),TRUE,FALSE)</f>
        <v>0</v>
      </c>
      <c r="E2103" s="2" t="str">
        <f>IF(Table1[[#This Row],[Is Data Valid]]=TRUE,IF(Table1[[#This Row],[Fetal Sex (Male, Female or Unknown)]]="Male",Backend!$C$5,IF(Table1[[#This Row],[Fetal Sex (Male, Female or Unknown)]]="Female",Backend!$C$6,IF(Table1[[#This Row],[Fetal Sex (Male, Female or Unknown)]]="Unknown",Backend!$C$7,"Error"))),"")</f>
        <v/>
      </c>
      <c r="F2103" s="8" t="str">
        <f>IF(Table1[[#This Row],[Is Data Valid]]=TRUE,EXP(0.578+0.332*((Table1[[#This Row],[Gestation (days)]]+0.5)/7)-0.00354*((Table1[[#This Row],[Gestation (days)]]+0.5)/7)^2)*Table1[[#This Row],[BW40_3705]],"")</f>
        <v/>
      </c>
      <c r="G2103" s="2" t="str">
        <f>IF(Table1[[#This Row],[Is Data Valid]]=TRUE,((Table1[[#This Row],[Birthweight (grams)]]/Table1[[#This Row],[BW_GA]])-1)/(Backend!$B$3/100*Table1[[#This Row],[BW40_3705]]),"")</f>
        <v/>
      </c>
      <c r="H2103" s="7" t="str">
        <f>IF(Table1[[#This Row],[Is Data Valid]]=TRUE,((Table1[[#This Row],[Birthweight (grams)]]*0.9/Table1[[#This Row],[BW_GA]])-1)/(Backend!$B$3/100*Table1[[#This Row],[BW40_3705]]),"")</f>
        <v/>
      </c>
      <c r="I2103" s="7" t="str">
        <f>IF(Table1[[#This Row],[Is Data Valid]]=TRUE,((Table1[[#This Row],[Birthweight (grams)]]*1.1/Table1[[#This Row],[BW_GA]])-1)/(Backend!$B$3/100*Table1[[#This Row],[BW40_3705]]),"")</f>
        <v/>
      </c>
      <c r="J2103" s="7" t="str">
        <f>IF(Table1[[#This Row],[Is Data Valid]]=TRUE,_xlfn.NORM.S.DIST(Table1[[#This Row],[Birthweight Z-Score]],TRUE)*100,"")</f>
        <v/>
      </c>
      <c r="K2103" s="7" t="str">
        <f>IF(Table1[[#This Row],[Is Data Valid]]=TRUE,_xlfn.NORM.S.DIST(Table1[[#This Row],[Birthweight Z-Score (BW-10%)]],TRUE)*100,"")</f>
        <v/>
      </c>
      <c r="L2103" s="7" t="str">
        <f>IF(Table1[[#This Row],[Is Data Valid]]=TRUE,_xlfn.NORM.S.DIST(Table1[[#This Row],[Birthweight Z-Score (BW+10%)]],TRUE)*100,"")</f>
        <v/>
      </c>
    </row>
    <row r="2104" spans="1:12" x14ac:dyDescent="0.25">
      <c r="A2104" s="3"/>
      <c r="B2104" s="2"/>
      <c r="C2104" s="2"/>
      <c r="D2104" s="2" t="b">
        <f>IF(AND(NOT(ISBLANK(Table1[[#This Row],[Fetal Sex (Male, Female or Unknown)]])),ISNUMBER(Table1[[#This Row],[Birthweight (grams)]]),ISNUMBER(Table1[[#This Row],[Gestation (days)]])),TRUE,FALSE)</f>
        <v>0</v>
      </c>
      <c r="E2104" s="2" t="str">
        <f>IF(Table1[[#This Row],[Is Data Valid]]=TRUE,IF(Table1[[#This Row],[Fetal Sex (Male, Female or Unknown)]]="Male",Backend!$C$5,IF(Table1[[#This Row],[Fetal Sex (Male, Female or Unknown)]]="Female",Backend!$C$6,IF(Table1[[#This Row],[Fetal Sex (Male, Female or Unknown)]]="Unknown",Backend!$C$7,"Error"))),"")</f>
        <v/>
      </c>
      <c r="F2104" s="8" t="str">
        <f>IF(Table1[[#This Row],[Is Data Valid]]=TRUE,EXP(0.578+0.332*((Table1[[#This Row],[Gestation (days)]]+0.5)/7)-0.00354*((Table1[[#This Row],[Gestation (days)]]+0.5)/7)^2)*Table1[[#This Row],[BW40_3705]],"")</f>
        <v/>
      </c>
      <c r="G2104" s="2" t="str">
        <f>IF(Table1[[#This Row],[Is Data Valid]]=TRUE,((Table1[[#This Row],[Birthweight (grams)]]/Table1[[#This Row],[BW_GA]])-1)/(Backend!$B$3/100*Table1[[#This Row],[BW40_3705]]),"")</f>
        <v/>
      </c>
      <c r="H2104" s="7" t="str">
        <f>IF(Table1[[#This Row],[Is Data Valid]]=TRUE,((Table1[[#This Row],[Birthweight (grams)]]*0.9/Table1[[#This Row],[BW_GA]])-1)/(Backend!$B$3/100*Table1[[#This Row],[BW40_3705]]),"")</f>
        <v/>
      </c>
      <c r="I2104" s="7" t="str">
        <f>IF(Table1[[#This Row],[Is Data Valid]]=TRUE,((Table1[[#This Row],[Birthweight (grams)]]*1.1/Table1[[#This Row],[BW_GA]])-1)/(Backend!$B$3/100*Table1[[#This Row],[BW40_3705]]),"")</f>
        <v/>
      </c>
      <c r="J2104" s="7" t="str">
        <f>IF(Table1[[#This Row],[Is Data Valid]]=TRUE,_xlfn.NORM.S.DIST(Table1[[#This Row],[Birthweight Z-Score]],TRUE)*100,"")</f>
        <v/>
      </c>
      <c r="K2104" s="7" t="str">
        <f>IF(Table1[[#This Row],[Is Data Valid]]=TRUE,_xlfn.NORM.S.DIST(Table1[[#This Row],[Birthweight Z-Score (BW-10%)]],TRUE)*100,"")</f>
        <v/>
      </c>
      <c r="L2104" s="7" t="str">
        <f>IF(Table1[[#This Row],[Is Data Valid]]=TRUE,_xlfn.NORM.S.DIST(Table1[[#This Row],[Birthweight Z-Score (BW+10%)]],TRUE)*100,"")</f>
        <v/>
      </c>
    </row>
    <row r="2105" spans="1:12" x14ac:dyDescent="0.25">
      <c r="A2105" s="3"/>
      <c r="B2105" s="2"/>
      <c r="C2105" s="2"/>
      <c r="D2105" s="2" t="b">
        <f>IF(AND(NOT(ISBLANK(Table1[[#This Row],[Fetal Sex (Male, Female or Unknown)]])),ISNUMBER(Table1[[#This Row],[Birthweight (grams)]]),ISNUMBER(Table1[[#This Row],[Gestation (days)]])),TRUE,FALSE)</f>
        <v>0</v>
      </c>
      <c r="E2105" s="2" t="str">
        <f>IF(Table1[[#This Row],[Is Data Valid]]=TRUE,IF(Table1[[#This Row],[Fetal Sex (Male, Female or Unknown)]]="Male",Backend!$C$5,IF(Table1[[#This Row],[Fetal Sex (Male, Female or Unknown)]]="Female",Backend!$C$6,IF(Table1[[#This Row],[Fetal Sex (Male, Female or Unknown)]]="Unknown",Backend!$C$7,"Error"))),"")</f>
        <v/>
      </c>
      <c r="F2105" s="8" t="str">
        <f>IF(Table1[[#This Row],[Is Data Valid]]=TRUE,EXP(0.578+0.332*((Table1[[#This Row],[Gestation (days)]]+0.5)/7)-0.00354*((Table1[[#This Row],[Gestation (days)]]+0.5)/7)^2)*Table1[[#This Row],[BW40_3705]],"")</f>
        <v/>
      </c>
      <c r="G2105" s="2" t="str">
        <f>IF(Table1[[#This Row],[Is Data Valid]]=TRUE,((Table1[[#This Row],[Birthweight (grams)]]/Table1[[#This Row],[BW_GA]])-1)/(Backend!$B$3/100*Table1[[#This Row],[BW40_3705]]),"")</f>
        <v/>
      </c>
      <c r="H2105" s="7" t="str">
        <f>IF(Table1[[#This Row],[Is Data Valid]]=TRUE,((Table1[[#This Row],[Birthweight (grams)]]*0.9/Table1[[#This Row],[BW_GA]])-1)/(Backend!$B$3/100*Table1[[#This Row],[BW40_3705]]),"")</f>
        <v/>
      </c>
      <c r="I2105" s="7" t="str">
        <f>IF(Table1[[#This Row],[Is Data Valid]]=TRUE,((Table1[[#This Row],[Birthweight (grams)]]*1.1/Table1[[#This Row],[BW_GA]])-1)/(Backend!$B$3/100*Table1[[#This Row],[BW40_3705]]),"")</f>
        <v/>
      </c>
      <c r="J2105" s="7" t="str">
        <f>IF(Table1[[#This Row],[Is Data Valid]]=TRUE,_xlfn.NORM.S.DIST(Table1[[#This Row],[Birthweight Z-Score]],TRUE)*100,"")</f>
        <v/>
      </c>
      <c r="K2105" s="7" t="str">
        <f>IF(Table1[[#This Row],[Is Data Valid]]=TRUE,_xlfn.NORM.S.DIST(Table1[[#This Row],[Birthweight Z-Score (BW-10%)]],TRUE)*100,"")</f>
        <v/>
      </c>
      <c r="L2105" s="7" t="str">
        <f>IF(Table1[[#This Row],[Is Data Valid]]=TRUE,_xlfn.NORM.S.DIST(Table1[[#This Row],[Birthweight Z-Score (BW+10%)]],TRUE)*100,"")</f>
        <v/>
      </c>
    </row>
    <row r="2106" spans="1:12" x14ac:dyDescent="0.25">
      <c r="A2106" s="3"/>
      <c r="B2106" s="2"/>
      <c r="C2106" s="2"/>
      <c r="D2106" s="2" t="b">
        <f>IF(AND(NOT(ISBLANK(Table1[[#This Row],[Fetal Sex (Male, Female or Unknown)]])),ISNUMBER(Table1[[#This Row],[Birthweight (grams)]]),ISNUMBER(Table1[[#This Row],[Gestation (days)]])),TRUE,FALSE)</f>
        <v>0</v>
      </c>
      <c r="E2106" s="2" t="str">
        <f>IF(Table1[[#This Row],[Is Data Valid]]=TRUE,IF(Table1[[#This Row],[Fetal Sex (Male, Female or Unknown)]]="Male",Backend!$C$5,IF(Table1[[#This Row],[Fetal Sex (Male, Female or Unknown)]]="Female",Backend!$C$6,IF(Table1[[#This Row],[Fetal Sex (Male, Female or Unknown)]]="Unknown",Backend!$C$7,"Error"))),"")</f>
        <v/>
      </c>
      <c r="F2106" s="8" t="str">
        <f>IF(Table1[[#This Row],[Is Data Valid]]=TRUE,EXP(0.578+0.332*((Table1[[#This Row],[Gestation (days)]]+0.5)/7)-0.00354*((Table1[[#This Row],[Gestation (days)]]+0.5)/7)^2)*Table1[[#This Row],[BW40_3705]],"")</f>
        <v/>
      </c>
      <c r="G2106" s="2" t="str">
        <f>IF(Table1[[#This Row],[Is Data Valid]]=TRUE,((Table1[[#This Row],[Birthweight (grams)]]/Table1[[#This Row],[BW_GA]])-1)/(Backend!$B$3/100*Table1[[#This Row],[BW40_3705]]),"")</f>
        <v/>
      </c>
      <c r="H2106" s="7" t="str">
        <f>IF(Table1[[#This Row],[Is Data Valid]]=TRUE,((Table1[[#This Row],[Birthweight (grams)]]*0.9/Table1[[#This Row],[BW_GA]])-1)/(Backend!$B$3/100*Table1[[#This Row],[BW40_3705]]),"")</f>
        <v/>
      </c>
      <c r="I2106" s="7" t="str">
        <f>IF(Table1[[#This Row],[Is Data Valid]]=TRUE,((Table1[[#This Row],[Birthweight (grams)]]*1.1/Table1[[#This Row],[BW_GA]])-1)/(Backend!$B$3/100*Table1[[#This Row],[BW40_3705]]),"")</f>
        <v/>
      </c>
      <c r="J2106" s="7" t="str">
        <f>IF(Table1[[#This Row],[Is Data Valid]]=TRUE,_xlfn.NORM.S.DIST(Table1[[#This Row],[Birthweight Z-Score]],TRUE)*100,"")</f>
        <v/>
      </c>
      <c r="K2106" s="7" t="str">
        <f>IF(Table1[[#This Row],[Is Data Valid]]=TRUE,_xlfn.NORM.S.DIST(Table1[[#This Row],[Birthweight Z-Score (BW-10%)]],TRUE)*100,"")</f>
        <v/>
      </c>
      <c r="L2106" s="7" t="str">
        <f>IF(Table1[[#This Row],[Is Data Valid]]=TRUE,_xlfn.NORM.S.DIST(Table1[[#This Row],[Birthweight Z-Score (BW+10%)]],TRUE)*100,"")</f>
        <v/>
      </c>
    </row>
    <row r="2107" spans="1:12" x14ac:dyDescent="0.25">
      <c r="A2107" s="3"/>
      <c r="B2107" s="2"/>
      <c r="C2107" s="2"/>
      <c r="D2107" s="2" t="b">
        <f>IF(AND(NOT(ISBLANK(Table1[[#This Row],[Fetal Sex (Male, Female or Unknown)]])),ISNUMBER(Table1[[#This Row],[Birthweight (grams)]]),ISNUMBER(Table1[[#This Row],[Gestation (days)]])),TRUE,FALSE)</f>
        <v>0</v>
      </c>
      <c r="E2107" s="2" t="str">
        <f>IF(Table1[[#This Row],[Is Data Valid]]=TRUE,IF(Table1[[#This Row],[Fetal Sex (Male, Female or Unknown)]]="Male",Backend!$C$5,IF(Table1[[#This Row],[Fetal Sex (Male, Female or Unknown)]]="Female",Backend!$C$6,IF(Table1[[#This Row],[Fetal Sex (Male, Female or Unknown)]]="Unknown",Backend!$C$7,"Error"))),"")</f>
        <v/>
      </c>
      <c r="F2107" s="8" t="str">
        <f>IF(Table1[[#This Row],[Is Data Valid]]=TRUE,EXP(0.578+0.332*((Table1[[#This Row],[Gestation (days)]]+0.5)/7)-0.00354*((Table1[[#This Row],[Gestation (days)]]+0.5)/7)^2)*Table1[[#This Row],[BW40_3705]],"")</f>
        <v/>
      </c>
      <c r="G2107" s="2" t="str">
        <f>IF(Table1[[#This Row],[Is Data Valid]]=TRUE,((Table1[[#This Row],[Birthweight (grams)]]/Table1[[#This Row],[BW_GA]])-1)/(Backend!$B$3/100*Table1[[#This Row],[BW40_3705]]),"")</f>
        <v/>
      </c>
      <c r="H2107" s="7" t="str">
        <f>IF(Table1[[#This Row],[Is Data Valid]]=TRUE,((Table1[[#This Row],[Birthweight (grams)]]*0.9/Table1[[#This Row],[BW_GA]])-1)/(Backend!$B$3/100*Table1[[#This Row],[BW40_3705]]),"")</f>
        <v/>
      </c>
      <c r="I2107" s="7" t="str">
        <f>IF(Table1[[#This Row],[Is Data Valid]]=TRUE,((Table1[[#This Row],[Birthweight (grams)]]*1.1/Table1[[#This Row],[BW_GA]])-1)/(Backend!$B$3/100*Table1[[#This Row],[BW40_3705]]),"")</f>
        <v/>
      </c>
      <c r="J2107" s="7" t="str">
        <f>IF(Table1[[#This Row],[Is Data Valid]]=TRUE,_xlfn.NORM.S.DIST(Table1[[#This Row],[Birthweight Z-Score]],TRUE)*100,"")</f>
        <v/>
      </c>
      <c r="K2107" s="7" t="str">
        <f>IF(Table1[[#This Row],[Is Data Valid]]=TRUE,_xlfn.NORM.S.DIST(Table1[[#This Row],[Birthweight Z-Score (BW-10%)]],TRUE)*100,"")</f>
        <v/>
      </c>
      <c r="L2107" s="7" t="str">
        <f>IF(Table1[[#This Row],[Is Data Valid]]=TRUE,_xlfn.NORM.S.DIST(Table1[[#This Row],[Birthweight Z-Score (BW+10%)]],TRUE)*100,"")</f>
        <v/>
      </c>
    </row>
    <row r="2108" spans="1:12" x14ac:dyDescent="0.25">
      <c r="A2108" s="3"/>
      <c r="B2108" s="2"/>
      <c r="C2108" s="2"/>
      <c r="D2108" s="2" t="b">
        <f>IF(AND(NOT(ISBLANK(Table1[[#This Row],[Fetal Sex (Male, Female or Unknown)]])),ISNUMBER(Table1[[#This Row],[Birthweight (grams)]]),ISNUMBER(Table1[[#This Row],[Gestation (days)]])),TRUE,FALSE)</f>
        <v>0</v>
      </c>
      <c r="E2108" s="2" t="str">
        <f>IF(Table1[[#This Row],[Is Data Valid]]=TRUE,IF(Table1[[#This Row],[Fetal Sex (Male, Female or Unknown)]]="Male",Backend!$C$5,IF(Table1[[#This Row],[Fetal Sex (Male, Female or Unknown)]]="Female",Backend!$C$6,IF(Table1[[#This Row],[Fetal Sex (Male, Female or Unknown)]]="Unknown",Backend!$C$7,"Error"))),"")</f>
        <v/>
      </c>
      <c r="F2108" s="8" t="str">
        <f>IF(Table1[[#This Row],[Is Data Valid]]=TRUE,EXP(0.578+0.332*((Table1[[#This Row],[Gestation (days)]]+0.5)/7)-0.00354*((Table1[[#This Row],[Gestation (days)]]+0.5)/7)^2)*Table1[[#This Row],[BW40_3705]],"")</f>
        <v/>
      </c>
      <c r="G2108" s="2" t="str">
        <f>IF(Table1[[#This Row],[Is Data Valid]]=TRUE,((Table1[[#This Row],[Birthweight (grams)]]/Table1[[#This Row],[BW_GA]])-1)/(Backend!$B$3/100*Table1[[#This Row],[BW40_3705]]),"")</f>
        <v/>
      </c>
      <c r="H2108" s="7" t="str">
        <f>IF(Table1[[#This Row],[Is Data Valid]]=TRUE,((Table1[[#This Row],[Birthweight (grams)]]*0.9/Table1[[#This Row],[BW_GA]])-1)/(Backend!$B$3/100*Table1[[#This Row],[BW40_3705]]),"")</f>
        <v/>
      </c>
      <c r="I2108" s="7" t="str">
        <f>IF(Table1[[#This Row],[Is Data Valid]]=TRUE,((Table1[[#This Row],[Birthweight (grams)]]*1.1/Table1[[#This Row],[BW_GA]])-1)/(Backend!$B$3/100*Table1[[#This Row],[BW40_3705]]),"")</f>
        <v/>
      </c>
      <c r="J2108" s="7" t="str">
        <f>IF(Table1[[#This Row],[Is Data Valid]]=TRUE,_xlfn.NORM.S.DIST(Table1[[#This Row],[Birthweight Z-Score]],TRUE)*100,"")</f>
        <v/>
      </c>
      <c r="K2108" s="7" t="str">
        <f>IF(Table1[[#This Row],[Is Data Valid]]=TRUE,_xlfn.NORM.S.DIST(Table1[[#This Row],[Birthweight Z-Score (BW-10%)]],TRUE)*100,"")</f>
        <v/>
      </c>
      <c r="L2108" s="7" t="str">
        <f>IF(Table1[[#This Row],[Is Data Valid]]=TRUE,_xlfn.NORM.S.DIST(Table1[[#This Row],[Birthweight Z-Score (BW+10%)]],TRUE)*100,"")</f>
        <v/>
      </c>
    </row>
    <row r="2109" spans="1:12" x14ac:dyDescent="0.25">
      <c r="A2109" s="3"/>
      <c r="B2109" s="2"/>
      <c r="C2109" s="2"/>
      <c r="D2109" s="2" t="b">
        <f>IF(AND(NOT(ISBLANK(Table1[[#This Row],[Fetal Sex (Male, Female or Unknown)]])),ISNUMBER(Table1[[#This Row],[Birthweight (grams)]]),ISNUMBER(Table1[[#This Row],[Gestation (days)]])),TRUE,FALSE)</f>
        <v>0</v>
      </c>
      <c r="E2109" s="2" t="str">
        <f>IF(Table1[[#This Row],[Is Data Valid]]=TRUE,IF(Table1[[#This Row],[Fetal Sex (Male, Female or Unknown)]]="Male",Backend!$C$5,IF(Table1[[#This Row],[Fetal Sex (Male, Female or Unknown)]]="Female",Backend!$C$6,IF(Table1[[#This Row],[Fetal Sex (Male, Female or Unknown)]]="Unknown",Backend!$C$7,"Error"))),"")</f>
        <v/>
      </c>
      <c r="F2109" s="8" t="str">
        <f>IF(Table1[[#This Row],[Is Data Valid]]=TRUE,EXP(0.578+0.332*((Table1[[#This Row],[Gestation (days)]]+0.5)/7)-0.00354*((Table1[[#This Row],[Gestation (days)]]+0.5)/7)^2)*Table1[[#This Row],[BW40_3705]],"")</f>
        <v/>
      </c>
      <c r="G2109" s="2" t="str">
        <f>IF(Table1[[#This Row],[Is Data Valid]]=TRUE,((Table1[[#This Row],[Birthweight (grams)]]/Table1[[#This Row],[BW_GA]])-1)/(Backend!$B$3/100*Table1[[#This Row],[BW40_3705]]),"")</f>
        <v/>
      </c>
      <c r="H2109" s="7" t="str">
        <f>IF(Table1[[#This Row],[Is Data Valid]]=TRUE,((Table1[[#This Row],[Birthweight (grams)]]*0.9/Table1[[#This Row],[BW_GA]])-1)/(Backend!$B$3/100*Table1[[#This Row],[BW40_3705]]),"")</f>
        <v/>
      </c>
      <c r="I2109" s="7" t="str">
        <f>IF(Table1[[#This Row],[Is Data Valid]]=TRUE,((Table1[[#This Row],[Birthweight (grams)]]*1.1/Table1[[#This Row],[BW_GA]])-1)/(Backend!$B$3/100*Table1[[#This Row],[BW40_3705]]),"")</f>
        <v/>
      </c>
      <c r="J2109" s="7" t="str">
        <f>IF(Table1[[#This Row],[Is Data Valid]]=TRUE,_xlfn.NORM.S.DIST(Table1[[#This Row],[Birthweight Z-Score]],TRUE)*100,"")</f>
        <v/>
      </c>
      <c r="K2109" s="7" t="str">
        <f>IF(Table1[[#This Row],[Is Data Valid]]=TRUE,_xlfn.NORM.S.DIST(Table1[[#This Row],[Birthweight Z-Score (BW-10%)]],TRUE)*100,"")</f>
        <v/>
      </c>
      <c r="L2109" s="7" t="str">
        <f>IF(Table1[[#This Row],[Is Data Valid]]=TRUE,_xlfn.NORM.S.DIST(Table1[[#This Row],[Birthweight Z-Score (BW+10%)]],TRUE)*100,"")</f>
        <v/>
      </c>
    </row>
    <row r="2110" spans="1:12" x14ac:dyDescent="0.25">
      <c r="A2110" s="3"/>
      <c r="B2110" s="2"/>
      <c r="C2110" s="2"/>
      <c r="D2110" s="2" t="b">
        <f>IF(AND(NOT(ISBLANK(Table1[[#This Row],[Fetal Sex (Male, Female or Unknown)]])),ISNUMBER(Table1[[#This Row],[Birthweight (grams)]]),ISNUMBER(Table1[[#This Row],[Gestation (days)]])),TRUE,FALSE)</f>
        <v>0</v>
      </c>
      <c r="E2110" s="2" t="str">
        <f>IF(Table1[[#This Row],[Is Data Valid]]=TRUE,IF(Table1[[#This Row],[Fetal Sex (Male, Female or Unknown)]]="Male",Backend!$C$5,IF(Table1[[#This Row],[Fetal Sex (Male, Female or Unknown)]]="Female",Backend!$C$6,IF(Table1[[#This Row],[Fetal Sex (Male, Female or Unknown)]]="Unknown",Backend!$C$7,"Error"))),"")</f>
        <v/>
      </c>
      <c r="F2110" s="8" t="str">
        <f>IF(Table1[[#This Row],[Is Data Valid]]=TRUE,EXP(0.578+0.332*((Table1[[#This Row],[Gestation (days)]]+0.5)/7)-0.00354*((Table1[[#This Row],[Gestation (days)]]+0.5)/7)^2)*Table1[[#This Row],[BW40_3705]],"")</f>
        <v/>
      </c>
      <c r="G2110" s="2" t="str">
        <f>IF(Table1[[#This Row],[Is Data Valid]]=TRUE,((Table1[[#This Row],[Birthweight (grams)]]/Table1[[#This Row],[BW_GA]])-1)/(Backend!$B$3/100*Table1[[#This Row],[BW40_3705]]),"")</f>
        <v/>
      </c>
      <c r="H2110" s="7" t="str">
        <f>IF(Table1[[#This Row],[Is Data Valid]]=TRUE,((Table1[[#This Row],[Birthweight (grams)]]*0.9/Table1[[#This Row],[BW_GA]])-1)/(Backend!$B$3/100*Table1[[#This Row],[BW40_3705]]),"")</f>
        <v/>
      </c>
      <c r="I2110" s="7" t="str">
        <f>IF(Table1[[#This Row],[Is Data Valid]]=TRUE,((Table1[[#This Row],[Birthweight (grams)]]*1.1/Table1[[#This Row],[BW_GA]])-1)/(Backend!$B$3/100*Table1[[#This Row],[BW40_3705]]),"")</f>
        <v/>
      </c>
      <c r="J2110" s="7" t="str">
        <f>IF(Table1[[#This Row],[Is Data Valid]]=TRUE,_xlfn.NORM.S.DIST(Table1[[#This Row],[Birthweight Z-Score]],TRUE)*100,"")</f>
        <v/>
      </c>
      <c r="K2110" s="7" t="str">
        <f>IF(Table1[[#This Row],[Is Data Valid]]=TRUE,_xlfn.NORM.S.DIST(Table1[[#This Row],[Birthweight Z-Score (BW-10%)]],TRUE)*100,"")</f>
        <v/>
      </c>
      <c r="L2110" s="7" t="str">
        <f>IF(Table1[[#This Row],[Is Data Valid]]=TRUE,_xlfn.NORM.S.DIST(Table1[[#This Row],[Birthweight Z-Score (BW+10%)]],TRUE)*100,"")</f>
        <v/>
      </c>
    </row>
    <row r="2111" spans="1:12" x14ac:dyDescent="0.25">
      <c r="A2111" s="3"/>
      <c r="B2111" s="2"/>
      <c r="C2111" s="2"/>
      <c r="D2111" s="2" t="b">
        <f>IF(AND(NOT(ISBLANK(Table1[[#This Row],[Fetal Sex (Male, Female or Unknown)]])),ISNUMBER(Table1[[#This Row],[Birthweight (grams)]]),ISNUMBER(Table1[[#This Row],[Gestation (days)]])),TRUE,FALSE)</f>
        <v>0</v>
      </c>
      <c r="E2111" s="2" t="str">
        <f>IF(Table1[[#This Row],[Is Data Valid]]=TRUE,IF(Table1[[#This Row],[Fetal Sex (Male, Female or Unknown)]]="Male",Backend!$C$5,IF(Table1[[#This Row],[Fetal Sex (Male, Female or Unknown)]]="Female",Backend!$C$6,IF(Table1[[#This Row],[Fetal Sex (Male, Female or Unknown)]]="Unknown",Backend!$C$7,"Error"))),"")</f>
        <v/>
      </c>
      <c r="F2111" s="8" t="str">
        <f>IF(Table1[[#This Row],[Is Data Valid]]=TRUE,EXP(0.578+0.332*((Table1[[#This Row],[Gestation (days)]]+0.5)/7)-0.00354*((Table1[[#This Row],[Gestation (days)]]+0.5)/7)^2)*Table1[[#This Row],[BW40_3705]],"")</f>
        <v/>
      </c>
      <c r="G2111" s="2" t="str">
        <f>IF(Table1[[#This Row],[Is Data Valid]]=TRUE,((Table1[[#This Row],[Birthweight (grams)]]/Table1[[#This Row],[BW_GA]])-1)/(Backend!$B$3/100*Table1[[#This Row],[BW40_3705]]),"")</f>
        <v/>
      </c>
      <c r="H2111" s="7" t="str">
        <f>IF(Table1[[#This Row],[Is Data Valid]]=TRUE,((Table1[[#This Row],[Birthweight (grams)]]*0.9/Table1[[#This Row],[BW_GA]])-1)/(Backend!$B$3/100*Table1[[#This Row],[BW40_3705]]),"")</f>
        <v/>
      </c>
      <c r="I2111" s="7" t="str">
        <f>IF(Table1[[#This Row],[Is Data Valid]]=TRUE,((Table1[[#This Row],[Birthweight (grams)]]*1.1/Table1[[#This Row],[BW_GA]])-1)/(Backend!$B$3/100*Table1[[#This Row],[BW40_3705]]),"")</f>
        <v/>
      </c>
      <c r="J2111" s="7" t="str">
        <f>IF(Table1[[#This Row],[Is Data Valid]]=TRUE,_xlfn.NORM.S.DIST(Table1[[#This Row],[Birthweight Z-Score]],TRUE)*100,"")</f>
        <v/>
      </c>
      <c r="K2111" s="7" t="str">
        <f>IF(Table1[[#This Row],[Is Data Valid]]=TRUE,_xlfn.NORM.S.DIST(Table1[[#This Row],[Birthweight Z-Score (BW-10%)]],TRUE)*100,"")</f>
        <v/>
      </c>
      <c r="L2111" s="7" t="str">
        <f>IF(Table1[[#This Row],[Is Data Valid]]=TRUE,_xlfn.NORM.S.DIST(Table1[[#This Row],[Birthweight Z-Score (BW+10%)]],TRUE)*100,"")</f>
        <v/>
      </c>
    </row>
    <row r="2112" spans="1:12" x14ac:dyDescent="0.25">
      <c r="A2112" s="3"/>
      <c r="B2112" s="2"/>
      <c r="C2112" s="2"/>
      <c r="D2112" s="2" t="b">
        <f>IF(AND(NOT(ISBLANK(Table1[[#This Row],[Fetal Sex (Male, Female or Unknown)]])),ISNUMBER(Table1[[#This Row],[Birthweight (grams)]]),ISNUMBER(Table1[[#This Row],[Gestation (days)]])),TRUE,FALSE)</f>
        <v>0</v>
      </c>
      <c r="E2112" s="2" t="str">
        <f>IF(Table1[[#This Row],[Is Data Valid]]=TRUE,IF(Table1[[#This Row],[Fetal Sex (Male, Female or Unknown)]]="Male",Backend!$C$5,IF(Table1[[#This Row],[Fetal Sex (Male, Female or Unknown)]]="Female",Backend!$C$6,IF(Table1[[#This Row],[Fetal Sex (Male, Female or Unknown)]]="Unknown",Backend!$C$7,"Error"))),"")</f>
        <v/>
      </c>
      <c r="F2112" s="8" t="str">
        <f>IF(Table1[[#This Row],[Is Data Valid]]=TRUE,EXP(0.578+0.332*((Table1[[#This Row],[Gestation (days)]]+0.5)/7)-0.00354*((Table1[[#This Row],[Gestation (days)]]+0.5)/7)^2)*Table1[[#This Row],[BW40_3705]],"")</f>
        <v/>
      </c>
      <c r="G2112" s="2" t="str">
        <f>IF(Table1[[#This Row],[Is Data Valid]]=TRUE,((Table1[[#This Row],[Birthweight (grams)]]/Table1[[#This Row],[BW_GA]])-1)/(Backend!$B$3/100*Table1[[#This Row],[BW40_3705]]),"")</f>
        <v/>
      </c>
      <c r="H2112" s="7" t="str">
        <f>IF(Table1[[#This Row],[Is Data Valid]]=TRUE,((Table1[[#This Row],[Birthweight (grams)]]*0.9/Table1[[#This Row],[BW_GA]])-1)/(Backend!$B$3/100*Table1[[#This Row],[BW40_3705]]),"")</f>
        <v/>
      </c>
      <c r="I2112" s="7" t="str">
        <f>IF(Table1[[#This Row],[Is Data Valid]]=TRUE,((Table1[[#This Row],[Birthweight (grams)]]*1.1/Table1[[#This Row],[BW_GA]])-1)/(Backend!$B$3/100*Table1[[#This Row],[BW40_3705]]),"")</f>
        <v/>
      </c>
      <c r="J2112" s="7" t="str">
        <f>IF(Table1[[#This Row],[Is Data Valid]]=TRUE,_xlfn.NORM.S.DIST(Table1[[#This Row],[Birthweight Z-Score]],TRUE)*100,"")</f>
        <v/>
      </c>
      <c r="K2112" s="7" t="str">
        <f>IF(Table1[[#This Row],[Is Data Valid]]=TRUE,_xlfn.NORM.S.DIST(Table1[[#This Row],[Birthweight Z-Score (BW-10%)]],TRUE)*100,"")</f>
        <v/>
      </c>
      <c r="L2112" s="7" t="str">
        <f>IF(Table1[[#This Row],[Is Data Valid]]=TRUE,_xlfn.NORM.S.DIST(Table1[[#This Row],[Birthweight Z-Score (BW+10%)]],TRUE)*100,"")</f>
        <v/>
      </c>
    </row>
    <row r="2113" spans="1:12" x14ac:dyDescent="0.25">
      <c r="A2113" s="3"/>
      <c r="B2113" s="2"/>
      <c r="C2113" s="2"/>
      <c r="D2113" s="2" t="b">
        <f>IF(AND(NOT(ISBLANK(Table1[[#This Row],[Fetal Sex (Male, Female or Unknown)]])),ISNUMBER(Table1[[#This Row],[Birthweight (grams)]]),ISNUMBER(Table1[[#This Row],[Gestation (days)]])),TRUE,FALSE)</f>
        <v>0</v>
      </c>
      <c r="E2113" s="2" t="str">
        <f>IF(Table1[[#This Row],[Is Data Valid]]=TRUE,IF(Table1[[#This Row],[Fetal Sex (Male, Female or Unknown)]]="Male",Backend!$C$5,IF(Table1[[#This Row],[Fetal Sex (Male, Female or Unknown)]]="Female",Backend!$C$6,IF(Table1[[#This Row],[Fetal Sex (Male, Female or Unknown)]]="Unknown",Backend!$C$7,"Error"))),"")</f>
        <v/>
      </c>
      <c r="F2113" s="8" t="str">
        <f>IF(Table1[[#This Row],[Is Data Valid]]=TRUE,EXP(0.578+0.332*((Table1[[#This Row],[Gestation (days)]]+0.5)/7)-0.00354*((Table1[[#This Row],[Gestation (days)]]+0.5)/7)^2)*Table1[[#This Row],[BW40_3705]],"")</f>
        <v/>
      </c>
      <c r="G2113" s="2" t="str">
        <f>IF(Table1[[#This Row],[Is Data Valid]]=TRUE,((Table1[[#This Row],[Birthweight (grams)]]/Table1[[#This Row],[BW_GA]])-1)/(Backend!$B$3/100*Table1[[#This Row],[BW40_3705]]),"")</f>
        <v/>
      </c>
      <c r="H2113" s="7" t="str">
        <f>IF(Table1[[#This Row],[Is Data Valid]]=TRUE,((Table1[[#This Row],[Birthweight (grams)]]*0.9/Table1[[#This Row],[BW_GA]])-1)/(Backend!$B$3/100*Table1[[#This Row],[BW40_3705]]),"")</f>
        <v/>
      </c>
      <c r="I2113" s="7" t="str">
        <f>IF(Table1[[#This Row],[Is Data Valid]]=TRUE,((Table1[[#This Row],[Birthweight (grams)]]*1.1/Table1[[#This Row],[BW_GA]])-1)/(Backend!$B$3/100*Table1[[#This Row],[BW40_3705]]),"")</f>
        <v/>
      </c>
      <c r="J2113" s="7" t="str">
        <f>IF(Table1[[#This Row],[Is Data Valid]]=TRUE,_xlfn.NORM.S.DIST(Table1[[#This Row],[Birthweight Z-Score]],TRUE)*100,"")</f>
        <v/>
      </c>
      <c r="K2113" s="7" t="str">
        <f>IF(Table1[[#This Row],[Is Data Valid]]=TRUE,_xlfn.NORM.S.DIST(Table1[[#This Row],[Birthweight Z-Score (BW-10%)]],TRUE)*100,"")</f>
        <v/>
      </c>
      <c r="L2113" s="7" t="str">
        <f>IF(Table1[[#This Row],[Is Data Valid]]=TRUE,_xlfn.NORM.S.DIST(Table1[[#This Row],[Birthweight Z-Score (BW+10%)]],TRUE)*100,"")</f>
        <v/>
      </c>
    </row>
    <row r="2114" spans="1:12" x14ac:dyDescent="0.25">
      <c r="A2114" s="3"/>
      <c r="B2114" s="2"/>
      <c r="C2114" s="2"/>
      <c r="D2114" s="2" t="b">
        <f>IF(AND(NOT(ISBLANK(Table1[[#This Row],[Fetal Sex (Male, Female or Unknown)]])),ISNUMBER(Table1[[#This Row],[Birthweight (grams)]]),ISNUMBER(Table1[[#This Row],[Gestation (days)]])),TRUE,FALSE)</f>
        <v>0</v>
      </c>
      <c r="E2114" s="2" t="str">
        <f>IF(Table1[[#This Row],[Is Data Valid]]=TRUE,IF(Table1[[#This Row],[Fetal Sex (Male, Female or Unknown)]]="Male",Backend!$C$5,IF(Table1[[#This Row],[Fetal Sex (Male, Female or Unknown)]]="Female",Backend!$C$6,IF(Table1[[#This Row],[Fetal Sex (Male, Female or Unknown)]]="Unknown",Backend!$C$7,"Error"))),"")</f>
        <v/>
      </c>
      <c r="F2114" s="8" t="str">
        <f>IF(Table1[[#This Row],[Is Data Valid]]=TRUE,EXP(0.578+0.332*((Table1[[#This Row],[Gestation (days)]]+0.5)/7)-0.00354*((Table1[[#This Row],[Gestation (days)]]+0.5)/7)^2)*Table1[[#This Row],[BW40_3705]],"")</f>
        <v/>
      </c>
      <c r="G2114" s="2" t="str">
        <f>IF(Table1[[#This Row],[Is Data Valid]]=TRUE,((Table1[[#This Row],[Birthweight (grams)]]/Table1[[#This Row],[BW_GA]])-1)/(Backend!$B$3/100*Table1[[#This Row],[BW40_3705]]),"")</f>
        <v/>
      </c>
      <c r="H2114" s="7" t="str">
        <f>IF(Table1[[#This Row],[Is Data Valid]]=TRUE,((Table1[[#This Row],[Birthweight (grams)]]*0.9/Table1[[#This Row],[BW_GA]])-1)/(Backend!$B$3/100*Table1[[#This Row],[BW40_3705]]),"")</f>
        <v/>
      </c>
      <c r="I2114" s="7" t="str">
        <f>IF(Table1[[#This Row],[Is Data Valid]]=TRUE,((Table1[[#This Row],[Birthweight (grams)]]*1.1/Table1[[#This Row],[BW_GA]])-1)/(Backend!$B$3/100*Table1[[#This Row],[BW40_3705]]),"")</f>
        <v/>
      </c>
      <c r="J2114" s="7" t="str">
        <f>IF(Table1[[#This Row],[Is Data Valid]]=TRUE,_xlfn.NORM.S.DIST(Table1[[#This Row],[Birthweight Z-Score]],TRUE)*100,"")</f>
        <v/>
      </c>
      <c r="K2114" s="7" t="str">
        <f>IF(Table1[[#This Row],[Is Data Valid]]=TRUE,_xlfn.NORM.S.DIST(Table1[[#This Row],[Birthweight Z-Score (BW-10%)]],TRUE)*100,"")</f>
        <v/>
      </c>
      <c r="L2114" s="7" t="str">
        <f>IF(Table1[[#This Row],[Is Data Valid]]=TRUE,_xlfn.NORM.S.DIST(Table1[[#This Row],[Birthweight Z-Score (BW+10%)]],TRUE)*100,"")</f>
        <v/>
      </c>
    </row>
    <row r="2115" spans="1:12" x14ac:dyDescent="0.25">
      <c r="A2115" s="3"/>
      <c r="B2115" s="2"/>
      <c r="C2115" s="2"/>
      <c r="D2115" s="2" t="b">
        <f>IF(AND(NOT(ISBLANK(Table1[[#This Row],[Fetal Sex (Male, Female or Unknown)]])),ISNUMBER(Table1[[#This Row],[Birthweight (grams)]]),ISNUMBER(Table1[[#This Row],[Gestation (days)]])),TRUE,FALSE)</f>
        <v>0</v>
      </c>
      <c r="E2115" s="2" t="str">
        <f>IF(Table1[[#This Row],[Is Data Valid]]=TRUE,IF(Table1[[#This Row],[Fetal Sex (Male, Female or Unknown)]]="Male",Backend!$C$5,IF(Table1[[#This Row],[Fetal Sex (Male, Female or Unknown)]]="Female",Backend!$C$6,IF(Table1[[#This Row],[Fetal Sex (Male, Female or Unknown)]]="Unknown",Backend!$C$7,"Error"))),"")</f>
        <v/>
      </c>
      <c r="F2115" s="8" t="str">
        <f>IF(Table1[[#This Row],[Is Data Valid]]=TRUE,EXP(0.578+0.332*((Table1[[#This Row],[Gestation (days)]]+0.5)/7)-0.00354*((Table1[[#This Row],[Gestation (days)]]+0.5)/7)^2)*Table1[[#This Row],[BW40_3705]],"")</f>
        <v/>
      </c>
      <c r="G2115" s="2" t="str">
        <f>IF(Table1[[#This Row],[Is Data Valid]]=TRUE,((Table1[[#This Row],[Birthweight (grams)]]/Table1[[#This Row],[BW_GA]])-1)/(Backend!$B$3/100*Table1[[#This Row],[BW40_3705]]),"")</f>
        <v/>
      </c>
      <c r="H2115" s="7" t="str">
        <f>IF(Table1[[#This Row],[Is Data Valid]]=TRUE,((Table1[[#This Row],[Birthweight (grams)]]*0.9/Table1[[#This Row],[BW_GA]])-1)/(Backend!$B$3/100*Table1[[#This Row],[BW40_3705]]),"")</f>
        <v/>
      </c>
      <c r="I2115" s="7" t="str">
        <f>IF(Table1[[#This Row],[Is Data Valid]]=TRUE,((Table1[[#This Row],[Birthweight (grams)]]*1.1/Table1[[#This Row],[BW_GA]])-1)/(Backend!$B$3/100*Table1[[#This Row],[BW40_3705]]),"")</f>
        <v/>
      </c>
      <c r="J2115" s="7" t="str">
        <f>IF(Table1[[#This Row],[Is Data Valid]]=TRUE,_xlfn.NORM.S.DIST(Table1[[#This Row],[Birthweight Z-Score]],TRUE)*100,"")</f>
        <v/>
      </c>
      <c r="K2115" s="7" t="str">
        <f>IF(Table1[[#This Row],[Is Data Valid]]=TRUE,_xlfn.NORM.S.DIST(Table1[[#This Row],[Birthweight Z-Score (BW-10%)]],TRUE)*100,"")</f>
        <v/>
      </c>
      <c r="L2115" s="7" t="str">
        <f>IF(Table1[[#This Row],[Is Data Valid]]=TRUE,_xlfn.NORM.S.DIST(Table1[[#This Row],[Birthweight Z-Score (BW+10%)]],TRUE)*100,"")</f>
        <v/>
      </c>
    </row>
    <row r="2116" spans="1:12" x14ac:dyDescent="0.25">
      <c r="A2116" s="3"/>
      <c r="B2116" s="2"/>
      <c r="C2116" s="2"/>
      <c r="D2116" s="2" t="b">
        <f>IF(AND(NOT(ISBLANK(Table1[[#This Row],[Fetal Sex (Male, Female or Unknown)]])),ISNUMBER(Table1[[#This Row],[Birthweight (grams)]]),ISNUMBER(Table1[[#This Row],[Gestation (days)]])),TRUE,FALSE)</f>
        <v>0</v>
      </c>
      <c r="E2116" s="2" t="str">
        <f>IF(Table1[[#This Row],[Is Data Valid]]=TRUE,IF(Table1[[#This Row],[Fetal Sex (Male, Female or Unknown)]]="Male",Backend!$C$5,IF(Table1[[#This Row],[Fetal Sex (Male, Female or Unknown)]]="Female",Backend!$C$6,IF(Table1[[#This Row],[Fetal Sex (Male, Female or Unknown)]]="Unknown",Backend!$C$7,"Error"))),"")</f>
        <v/>
      </c>
      <c r="F2116" s="8" t="str">
        <f>IF(Table1[[#This Row],[Is Data Valid]]=TRUE,EXP(0.578+0.332*((Table1[[#This Row],[Gestation (days)]]+0.5)/7)-0.00354*((Table1[[#This Row],[Gestation (days)]]+0.5)/7)^2)*Table1[[#This Row],[BW40_3705]],"")</f>
        <v/>
      </c>
      <c r="G2116" s="2" t="str">
        <f>IF(Table1[[#This Row],[Is Data Valid]]=TRUE,((Table1[[#This Row],[Birthweight (grams)]]/Table1[[#This Row],[BW_GA]])-1)/(Backend!$B$3/100*Table1[[#This Row],[BW40_3705]]),"")</f>
        <v/>
      </c>
      <c r="H2116" s="7" t="str">
        <f>IF(Table1[[#This Row],[Is Data Valid]]=TRUE,((Table1[[#This Row],[Birthweight (grams)]]*0.9/Table1[[#This Row],[BW_GA]])-1)/(Backend!$B$3/100*Table1[[#This Row],[BW40_3705]]),"")</f>
        <v/>
      </c>
      <c r="I2116" s="7" t="str">
        <f>IF(Table1[[#This Row],[Is Data Valid]]=TRUE,((Table1[[#This Row],[Birthweight (grams)]]*1.1/Table1[[#This Row],[BW_GA]])-1)/(Backend!$B$3/100*Table1[[#This Row],[BW40_3705]]),"")</f>
        <v/>
      </c>
      <c r="J2116" s="7" t="str">
        <f>IF(Table1[[#This Row],[Is Data Valid]]=TRUE,_xlfn.NORM.S.DIST(Table1[[#This Row],[Birthweight Z-Score]],TRUE)*100,"")</f>
        <v/>
      </c>
      <c r="K2116" s="7" t="str">
        <f>IF(Table1[[#This Row],[Is Data Valid]]=TRUE,_xlfn.NORM.S.DIST(Table1[[#This Row],[Birthweight Z-Score (BW-10%)]],TRUE)*100,"")</f>
        <v/>
      </c>
      <c r="L2116" s="7" t="str">
        <f>IF(Table1[[#This Row],[Is Data Valid]]=TRUE,_xlfn.NORM.S.DIST(Table1[[#This Row],[Birthweight Z-Score (BW+10%)]],TRUE)*100,"")</f>
        <v/>
      </c>
    </row>
    <row r="2117" spans="1:12" x14ac:dyDescent="0.25">
      <c r="A2117" s="3"/>
      <c r="B2117" s="2"/>
      <c r="C2117" s="2"/>
      <c r="D2117" s="2" t="b">
        <f>IF(AND(NOT(ISBLANK(Table1[[#This Row],[Fetal Sex (Male, Female or Unknown)]])),ISNUMBER(Table1[[#This Row],[Birthweight (grams)]]),ISNUMBER(Table1[[#This Row],[Gestation (days)]])),TRUE,FALSE)</f>
        <v>0</v>
      </c>
      <c r="E2117" s="2" t="str">
        <f>IF(Table1[[#This Row],[Is Data Valid]]=TRUE,IF(Table1[[#This Row],[Fetal Sex (Male, Female or Unknown)]]="Male",Backend!$C$5,IF(Table1[[#This Row],[Fetal Sex (Male, Female or Unknown)]]="Female",Backend!$C$6,IF(Table1[[#This Row],[Fetal Sex (Male, Female or Unknown)]]="Unknown",Backend!$C$7,"Error"))),"")</f>
        <v/>
      </c>
      <c r="F2117" s="8" t="str">
        <f>IF(Table1[[#This Row],[Is Data Valid]]=TRUE,EXP(0.578+0.332*((Table1[[#This Row],[Gestation (days)]]+0.5)/7)-0.00354*((Table1[[#This Row],[Gestation (days)]]+0.5)/7)^2)*Table1[[#This Row],[BW40_3705]],"")</f>
        <v/>
      </c>
      <c r="G2117" s="2" t="str">
        <f>IF(Table1[[#This Row],[Is Data Valid]]=TRUE,((Table1[[#This Row],[Birthweight (grams)]]/Table1[[#This Row],[BW_GA]])-1)/(Backend!$B$3/100*Table1[[#This Row],[BW40_3705]]),"")</f>
        <v/>
      </c>
      <c r="H2117" s="7" t="str">
        <f>IF(Table1[[#This Row],[Is Data Valid]]=TRUE,((Table1[[#This Row],[Birthweight (grams)]]*0.9/Table1[[#This Row],[BW_GA]])-1)/(Backend!$B$3/100*Table1[[#This Row],[BW40_3705]]),"")</f>
        <v/>
      </c>
      <c r="I2117" s="7" t="str">
        <f>IF(Table1[[#This Row],[Is Data Valid]]=TRUE,((Table1[[#This Row],[Birthweight (grams)]]*1.1/Table1[[#This Row],[BW_GA]])-1)/(Backend!$B$3/100*Table1[[#This Row],[BW40_3705]]),"")</f>
        <v/>
      </c>
      <c r="J2117" s="7" t="str">
        <f>IF(Table1[[#This Row],[Is Data Valid]]=TRUE,_xlfn.NORM.S.DIST(Table1[[#This Row],[Birthweight Z-Score]],TRUE)*100,"")</f>
        <v/>
      </c>
      <c r="K2117" s="7" t="str">
        <f>IF(Table1[[#This Row],[Is Data Valid]]=TRUE,_xlfn.NORM.S.DIST(Table1[[#This Row],[Birthweight Z-Score (BW-10%)]],TRUE)*100,"")</f>
        <v/>
      </c>
      <c r="L2117" s="7" t="str">
        <f>IF(Table1[[#This Row],[Is Data Valid]]=TRUE,_xlfn.NORM.S.DIST(Table1[[#This Row],[Birthweight Z-Score (BW+10%)]],TRUE)*100,"")</f>
        <v/>
      </c>
    </row>
    <row r="2118" spans="1:12" x14ac:dyDescent="0.25">
      <c r="A2118" s="3"/>
      <c r="B2118" s="2"/>
      <c r="C2118" s="2"/>
      <c r="D2118" s="2" t="b">
        <f>IF(AND(NOT(ISBLANK(Table1[[#This Row],[Fetal Sex (Male, Female or Unknown)]])),ISNUMBER(Table1[[#This Row],[Birthweight (grams)]]),ISNUMBER(Table1[[#This Row],[Gestation (days)]])),TRUE,FALSE)</f>
        <v>0</v>
      </c>
      <c r="E2118" s="2" t="str">
        <f>IF(Table1[[#This Row],[Is Data Valid]]=TRUE,IF(Table1[[#This Row],[Fetal Sex (Male, Female or Unknown)]]="Male",Backend!$C$5,IF(Table1[[#This Row],[Fetal Sex (Male, Female or Unknown)]]="Female",Backend!$C$6,IF(Table1[[#This Row],[Fetal Sex (Male, Female or Unknown)]]="Unknown",Backend!$C$7,"Error"))),"")</f>
        <v/>
      </c>
      <c r="F2118" s="8" t="str">
        <f>IF(Table1[[#This Row],[Is Data Valid]]=TRUE,EXP(0.578+0.332*((Table1[[#This Row],[Gestation (days)]]+0.5)/7)-0.00354*((Table1[[#This Row],[Gestation (days)]]+0.5)/7)^2)*Table1[[#This Row],[BW40_3705]],"")</f>
        <v/>
      </c>
      <c r="G2118" s="2" t="str">
        <f>IF(Table1[[#This Row],[Is Data Valid]]=TRUE,((Table1[[#This Row],[Birthweight (grams)]]/Table1[[#This Row],[BW_GA]])-1)/(Backend!$B$3/100*Table1[[#This Row],[BW40_3705]]),"")</f>
        <v/>
      </c>
      <c r="H2118" s="7" t="str">
        <f>IF(Table1[[#This Row],[Is Data Valid]]=TRUE,((Table1[[#This Row],[Birthweight (grams)]]*0.9/Table1[[#This Row],[BW_GA]])-1)/(Backend!$B$3/100*Table1[[#This Row],[BW40_3705]]),"")</f>
        <v/>
      </c>
      <c r="I2118" s="7" t="str">
        <f>IF(Table1[[#This Row],[Is Data Valid]]=TRUE,((Table1[[#This Row],[Birthweight (grams)]]*1.1/Table1[[#This Row],[BW_GA]])-1)/(Backend!$B$3/100*Table1[[#This Row],[BW40_3705]]),"")</f>
        <v/>
      </c>
      <c r="J2118" s="7" t="str">
        <f>IF(Table1[[#This Row],[Is Data Valid]]=TRUE,_xlfn.NORM.S.DIST(Table1[[#This Row],[Birthweight Z-Score]],TRUE)*100,"")</f>
        <v/>
      </c>
      <c r="K2118" s="7" t="str">
        <f>IF(Table1[[#This Row],[Is Data Valid]]=TRUE,_xlfn.NORM.S.DIST(Table1[[#This Row],[Birthweight Z-Score (BW-10%)]],TRUE)*100,"")</f>
        <v/>
      </c>
      <c r="L2118" s="7" t="str">
        <f>IF(Table1[[#This Row],[Is Data Valid]]=TRUE,_xlfn.NORM.S.DIST(Table1[[#This Row],[Birthweight Z-Score (BW+10%)]],TRUE)*100,"")</f>
        <v/>
      </c>
    </row>
    <row r="2119" spans="1:12" x14ac:dyDescent="0.25">
      <c r="A2119" s="3"/>
      <c r="B2119" s="2"/>
      <c r="C2119" s="2"/>
      <c r="D2119" s="2" t="b">
        <f>IF(AND(NOT(ISBLANK(Table1[[#This Row],[Fetal Sex (Male, Female or Unknown)]])),ISNUMBER(Table1[[#This Row],[Birthweight (grams)]]),ISNUMBER(Table1[[#This Row],[Gestation (days)]])),TRUE,FALSE)</f>
        <v>0</v>
      </c>
      <c r="E2119" s="2" t="str">
        <f>IF(Table1[[#This Row],[Is Data Valid]]=TRUE,IF(Table1[[#This Row],[Fetal Sex (Male, Female or Unknown)]]="Male",Backend!$C$5,IF(Table1[[#This Row],[Fetal Sex (Male, Female or Unknown)]]="Female",Backend!$C$6,IF(Table1[[#This Row],[Fetal Sex (Male, Female or Unknown)]]="Unknown",Backend!$C$7,"Error"))),"")</f>
        <v/>
      </c>
      <c r="F2119" s="8" t="str">
        <f>IF(Table1[[#This Row],[Is Data Valid]]=TRUE,EXP(0.578+0.332*((Table1[[#This Row],[Gestation (days)]]+0.5)/7)-0.00354*((Table1[[#This Row],[Gestation (days)]]+0.5)/7)^2)*Table1[[#This Row],[BW40_3705]],"")</f>
        <v/>
      </c>
      <c r="G2119" s="2" t="str">
        <f>IF(Table1[[#This Row],[Is Data Valid]]=TRUE,((Table1[[#This Row],[Birthweight (grams)]]/Table1[[#This Row],[BW_GA]])-1)/(Backend!$B$3/100*Table1[[#This Row],[BW40_3705]]),"")</f>
        <v/>
      </c>
      <c r="H2119" s="7" t="str">
        <f>IF(Table1[[#This Row],[Is Data Valid]]=TRUE,((Table1[[#This Row],[Birthweight (grams)]]*0.9/Table1[[#This Row],[BW_GA]])-1)/(Backend!$B$3/100*Table1[[#This Row],[BW40_3705]]),"")</f>
        <v/>
      </c>
      <c r="I2119" s="7" t="str">
        <f>IF(Table1[[#This Row],[Is Data Valid]]=TRUE,((Table1[[#This Row],[Birthweight (grams)]]*1.1/Table1[[#This Row],[BW_GA]])-1)/(Backend!$B$3/100*Table1[[#This Row],[BW40_3705]]),"")</f>
        <v/>
      </c>
      <c r="J2119" s="7" t="str">
        <f>IF(Table1[[#This Row],[Is Data Valid]]=TRUE,_xlfn.NORM.S.DIST(Table1[[#This Row],[Birthweight Z-Score]],TRUE)*100,"")</f>
        <v/>
      </c>
      <c r="K2119" s="7" t="str">
        <f>IF(Table1[[#This Row],[Is Data Valid]]=TRUE,_xlfn.NORM.S.DIST(Table1[[#This Row],[Birthweight Z-Score (BW-10%)]],TRUE)*100,"")</f>
        <v/>
      </c>
      <c r="L2119" s="7" t="str">
        <f>IF(Table1[[#This Row],[Is Data Valid]]=TRUE,_xlfn.NORM.S.DIST(Table1[[#This Row],[Birthweight Z-Score (BW+10%)]],TRUE)*100,"")</f>
        <v/>
      </c>
    </row>
    <row r="2120" spans="1:12" x14ac:dyDescent="0.25">
      <c r="A2120" s="3"/>
      <c r="B2120" s="2"/>
      <c r="C2120" s="2"/>
      <c r="D2120" s="2" t="b">
        <f>IF(AND(NOT(ISBLANK(Table1[[#This Row],[Fetal Sex (Male, Female or Unknown)]])),ISNUMBER(Table1[[#This Row],[Birthweight (grams)]]),ISNUMBER(Table1[[#This Row],[Gestation (days)]])),TRUE,FALSE)</f>
        <v>0</v>
      </c>
      <c r="E2120" s="2" t="str">
        <f>IF(Table1[[#This Row],[Is Data Valid]]=TRUE,IF(Table1[[#This Row],[Fetal Sex (Male, Female or Unknown)]]="Male",Backend!$C$5,IF(Table1[[#This Row],[Fetal Sex (Male, Female or Unknown)]]="Female",Backend!$C$6,IF(Table1[[#This Row],[Fetal Sex (Male, Female or Unknown)]]="Unknown",Backend!$C$7,"Error"))),"")</f>
        <v/>
      </c>
      <c r="F2120" s="8" t="str">
        <f>IF(Table1[[#This Row],[Is Data Valid]]=TRUE,EXP(0.578+0.332*((Table1[[#This Row],[Gestation (days)]]+0.5)/7)-0.00354*((Table1[[#This Row],[Gestation (days)]]+0.5)/7)^2)*Table1[[#This Row],[BW40_3705]],"")</f>
        <v/>
      </c>
      <c r="G2120" s="2" t="str">
        <f>IF(Table1[[#This Row],[Is Data Valid]]=TRUE,((Table1[[#This Row],[Birthweight (grams)]]/Table1[[#This Row],[BW_GA]])-1)/(Backend!$B$3/100*Table1[[#This Row],[BW40_3705]]),"")</f>
        <v/>
      </c>
      <c r="H2120" s="7" t="str">
        <f>IF(Table1[[#This Row],[Is Data Valid]]=TRUE,((Table1[[#This Row],[Birthweight (grams)]]*0.9/Table1[[#This Row],[BW_GA]])-1)/(Backend!$B$3/100*Table1[[#This Row],[BW40_3705]]),"")</f>
        <v/>
      </c>
      <c r="I2120" s="7" t="str">
        <f>IF(Table1[[#This Row],[Is Data Valid]]=TRUE,((Table1[[#This Row],[Birthweight (grams)]]*1.1/Table1[[#This Row],[BW_GA]])-1)/(Backend!$B$3/100*Table1[[#This Row],[BW40_3705]]),"")</f>
        <v/>
      </c>
      <c r="J2120" s="7" t="str">
        <f>IF(Table1[[#This Row],[Is Data Valid]]=TRUE,_xlfn.NORM.S.DIST(Table1[[#This Row],[Birthweight Z-Score]],TRUE)*100,"")</f>
        <v/>
      </c>
      <c r="K2120" s="7" t="str">
        <f>IF(Table1[[#This Row],[Is Data Valid]]=TRUE,_xlfn.NORM.S.DIST(Table1[[#This Row],[Birthweight Z-Score (BW-10%)]],TRUE)*100,"")</f>
        <v/>
      </c>
      <c r="L2120" s="7" t="str">
        <f>IF(Table1[[#This Row],[Is Data Valid]]=TRUE,_xlfn.NORM.S.DIST(Table1[[#This Row],[Birthweight Z-Score (BW+10%)]],TRUE)*100,"")</f>
        <v/>
      </c>
    </row>
    <row r="2121" spans="1:12" x14ac:dyDescent="0.25">
      <c r="A2121" s="3"/>
      <c r="B2121" s="2"/>
      <c r="C2121" s="2"/>
      <c r="D2121" s="2" t="b">
        <f>IF(AND(NOT(ISBLANK(Table1[[#This Row],[Fetal Sex (Male, Female or Unknown)]])),ISNUMBER(Table1[[#This Row],[Birthweight (grams)]]),ISNUMBER(Table1[[#This Row],[Gestation (days)]])),TRUE,FALSE)</f>
        <v>0</v>
      </c>
      <c r="E2121" s="2" t="str">
        <f>IF(Table1[[#This Row],[Is Data Valid]]=TRUE,IF(Table1[[#This Row],[Fetal Sex (Male, Female or Unknown)]]="Male",Backend!$C$5,IF(Table1[[#This Row],[Fetal Sex (Male, Female or Unknown)]]="Female",Backend!$C$6,IF(Table1[[#This Row],[Fetal Sex (Male, Female or Unknown)]]="Unknown",Backend!$C$7,"Error"))),"")</f>
        <v/>
      </c>
      <c r="F2121" s="8" t="str">
        <f>IF(Table1[[#This Row],[Is Data Valid]]=TRUE,EXP(0.578+0.332*((Table1[[#This Row],[Gestation (days)]]+0.5)/7)-0.00354*((Table1[[#This Row],[Gestation (days)]]+0.5)/7)^2)*Table1[[#This Row],[BW40_3705]],"")</f>
        <v/>
      </c>
      <c r="G2121" s="2" t="str">
        <f>IF(Table1[[#This Row],[Is Data Valid]]=TRUE,((Table1[[#This Row],[Birthweight (grams)]]/Table1[[#This Row],[BW_GA]])-1)/(Backend!$B$3/100*Table1[[#This Row],[BW40_3705]]),"")</f>
        <v/>
      </c>
      <c r="H2121" s="7" t="str">
        <f>IF(Table1[[#This Row],[Is Data Valid]]=TRUE,((Table1[[#This Row],[Birthweight (grams)]]*0.9/Table1[[#This Row],[BW_GA]])-1)/(Backend!$B$3/100*Table1[[#This Row],[BW40_3705]]),"")</f>
        <v/>
      </c>
      <c r="I2121" s="7" t="str">
        <f>IF(Table1[[#This Row],[Is Data Valid]]=TRUE,((Table1[[#This Row],[Birthweight (grams)]]*1.1/Table1[[#This Row],[BW_GA]])-1)/(Backend!$B$3/100*Table1[[#This Row],[BW40_3705]]),"")</f>
        <v/>
      </c>
      <c r="J2121" s="7" t="str">
        <f>IF(Table1[[#This Row],[Is Data Valid]]=TRUE,_xlfn.NORM.S.DIST(Table1[[#This Row],[Birthweight Z-Score]],TRUE)*100,"")</f>
        <v/>
      </c>
      <c r="K2121" s="7" t="str">
        <f>IF(Table1[[#This Row],[Is Data Valid]]=TRUE,_xlfn.NORM.S.DIST(Table1[[#This Row],[Birthweight Z-Score (BW-10%)]],TRUE)*100,"")</f>
        <v/>
      </c>
      <c r="L2121" s="7" t="str">
        <f>IF(Table1[[#This Row],[Is Data Valid]]=TRUE,_xlfn.NORM.S.DIST(Table1[[#This Row],[Birthweight Z-Score (BW+10%)]],TRUE)*100,"")</f>
        <v/>
      </c>
    </row>
    <row r="2122" spans="1:12" x14ac:dyDescent="0.25">
      <c r="A2122" s="3"/>
      <c r="B2122" s="2"/>
      <c r="C2122" s="2"/>
      <c r="D2122" s="2" t="b">
        <f>IF(AND(NOT(ISBLANK(Table1[[#This Row],[Fetal Sex (Male, Female or Unknown)]])),ISNUMBER(Table1[[#This Row],[Birthweight (grams)]]),ISNUMBER(Table1[[#This Row],[Gestation (days)]])),TRUE,FALSE)</f>
        <v>0</v>
      </c>
      <c r="E2122" s="2" t="str">
        <f>IF(Table1[[#This Row],[Is Data Valid]]=TRUE,IF(Table1[[#This Row],[Fetal Sex (Male, Female or Unknown)]]="Male",Backend!$C$5,IF(Table1[[#This Row],[Fetal Sex (Male, Female or Unknown)]]="Female",Backend!$C$6,IF(Table1[[#This Row],[Fetal Sex (Male, Female or Unknown)]]="Unknown",Backend!$C$7,"Error"))),"")</f>
        <v/>
      </c>
      <c r="F2122" s="8" t="str">
        <f>IF(Table1[[#This Row],[Is Data Valid]]=TRUE,EXP(0.578+0.332*((Table1[[#This Row],[Gestation (days)]]+0.5)/7)-0.00354*((Table1[[#This Row],[Gestation (days)]]+0.5)/7)^2)*Table1[[#This Row],[BW40_3705]],"")</f>
        <v/>
      </c>
      <c r="G2122" s="2" t="str">
        <f>IF(Table1[[#This Row],[Is Data Valid]]=TRUE,((Table1[[#This Row],[Birthweight (grams)]]/Table1[[#This Row],[BW_GA]])-1)/(Backend!$B$3/100*Table1[[#This Row],[BW40_3705]]),"")</f>
        <v/>
      </c>
      <c r="H2122" s="7" t="str">
        <f>IF(Table1[[#This Row],[Is Data Valid]]=TRUE,((Table1[[#This Row],[Birthweight (grams)]]*0.9/Table1[[#This Row],[BW_GA]])-1)/(Backend!$B$3/100*Table1[[#This Row],[BW40_3705]]),"")</f>
        <v/>
      </c>
      <c r="I2122" s="7" t="str">
        <f>IF(Table1[[#This Row],[Is Data Valid]]=TRUE,((Table1[[#This Row],[Birthweight (grams)]]*1.1/Table1[[#This Row],[BW_GA]])-1)/(Backend!$B$3/100*Table1[[#This Row],[BW40_3705]]),"")</f>
        <v/>
      </c>
      <c r="J2122" s="7" t="str">
        <f>IF(Table1[[#This Row],[Is Data Valid]]=TRUE,_xlfn.NORM.S.DIST(Table1[[#This Row],[Birthweight Z-Score]],TRUE)*100,"")</f>
        <v/>
      </c>
      <c r="K2122" s="7" t="str">
        <f>IF(Table1[[#This Row],[Is Data Valid]]=TRUE,_xlfn.NORM.S.DIST(Table1[[#This Row],[Birthweight Z-Score (BW-10%)]],TRUE)*100,"")</f>
        <v/>
      </c>
      <c r="L2122" s="7" t="str">
        <f>IF(Table1[[#This Row],[Is Data Valid]]=TRUE,_xlfn.NORM.S.DIST(Table1[[#This Row],[Birthweight Z-Score (BW+10%)]],TRUE)*100,"")</f>
        <v/>
      </c>
    </row>
    <row r="2123" spans="1:12" x14ac:dyDescent="0.25">
      <c r="A2123" s="3"/>
      <c r="B2123" s="2"/>
      <c r="C2123" s="2"/>
      <c r="D2123" s="2" t="b">
        <f>IF(AND(NOT(ISBLANK(Table1[[#This Row],[Fetal Sex (Male, Female or Unknown)]])),ISNUMBER(Table1[[#This Row],[Birthweight (grams)]]),ISNUMBER(Table1[[#This Row],[Gestation (days)]])),TRUE,FALSE)</f>
        <v>0</v>
      </c>
      <c r="E2123" s="2" t="str">
        <f>IF(Table1[[#This Row],[Is Data Valid]]=TRUE,IF(Table1[[#This Row],[Fetal Sex (Male, Female or Unknown)]]="Male",Backend!$C$5,IF(Table1[[#This Row],[Fetal Sex (Male, Female or Unknown)]]="Female",Backend!$C$6,IF(Table1[[#This Row],[Fetal Sex (Male, Female or Unknown)]]="Unknown",Backend!$C$7,"Error"))),"")</f>
        <v/>
      </c>
      <c r="F2123" s="8" t="str">
        <f>IF(Table1[[#This Row],[Is Data Valid]]=TRUE,EXP(0.578+0.332*((Table1[[#This Row],[Gestation (days)]]+0.5)/7)-0.00354*((Table1[[#This Row],[Gestation (days)]]+0.5)/7)^2)*Table1[[#This Row],[BW40_3705]],"")</f>
        <v/>
      </c>
      <c r="G2123" s="2" t="str">
        <f>IF(Table1[[#This Row],[Is Data Valid]]=TRUE,((Table1[[#This Row],[Birthweight (grams)]]/Table1[[#This Row],[BW_GA]])-1)/(Backend!$B$3/100*Table1[[#This Row],[BW40_3705]]),"")</f>
        <v/>
      </c>
      <c r="H2123" s="7" t="str">
        <f>IF(Table1[[#This Row],[Is Data Valid]]=TRUE,((Table1[[#This Row],[Birthweight (grams)]]*0.9/Table1[[#This Row],[BW_GA]])-1)/(Backend!$B$3/100*Table1[[#This Row],[BW40_3705]]),"")</f>
        <v/>
      </c>
      <c r="I2123" s="7" t="str">
        <f>IF(Table1[[#This Row],[Is Data Valid]]=TRUE,((Table1[[#This Row],[Birthweight (grams)]]*1.1/Table1[[#This Row],[BW_GA]])-1)/(Backend!$B$3/100*Table1[[#This Row],[BW40_3705]]),"")</f>
        <v/>
      </c>
      <c r="J2123" s="7" t="str">
        <f>IF(Table1[[#This Row],[Is Data Valid]]=TRUE,_xlfn.NORM.S.DIST(Table1[[#This Row],[Birthweight Z-Score]],TRUE)*100,"")</f>
        <v/>
      </c>
      <c r="K2123" s="7" t="str">
        <f>IF(Table1[[#This Row],[Is Data Valid]]=TRUE,_xlfn.NORM.S.DIST(Table1[[#This Row],[Birthweight Z-Score (BW-10%)]],TRUE)*100,"")</f>
        <v/>
      </c>
      <c r="L2123" s="7" t="str">
        <f>IF(Table1[[#This Row],[Is Data Valid]]=TRUE,_xlfn.NORM.S.DIST(Table1[[#This Row],[Birthweight Z-Score (BW+10%)]],TRUE)*100,"")</f>
        <v/>
      </c>
    </row>
    <row r="2124" spans="1:12" x14ac:dyDescent="0.25">
      <c r="A2124" s="3"/>
      <c r="B2124" s="2"/>
      <c r="C2124" s="2"/>
      <c r="D2124" s="2" t="b">
        <f>IF(AND(NOT(ISBLANK(Table1[[#This Row],[Fetal Sex (Male, Female or Unknown)]])),ISNUMBER(Table1[[#This Row],[Birthweight (grams)]]),ISNUMBER(Table1[[#This Row],[Gestation (days)]])),TRUE,FALSE)</f>
        <v>0</v>
      </c>
      <c r="E2124" s="2" t="str">
        <f>IF(Table1[[#This Row],[Is Data Valid]]=TRUE,IF(Table1[[#This Row],[Fetal Sex (Male, Female or Unknown)]]="Male",Backend!$C$5,IF(Table1[[#This Row],[Fetal Sex (Male, Female or Unknown)]]="Female",Backend!$C$6,IF(Table1[[#This Row],[Fetal Sex (Male, Female or Unknown)]]="Unknown",Backend!$C$7,"Error"))),"")</f>
        <v/>
      </c>
      <c r="F2124" s="8" t="str">
        <f>IF(Table1[[#This Row],[Is Data Valid]]=TRUE,EXP(0.578+0.332*((Table1[[#This Row],[Gestation (days)]]+0.5)/7)-0.00354*((Table1[[#This Row],[Gestation (days)]]+0.5)/7)^2)*Table1[[#This Row],[BW40_3705]],"")</f>
        <v/>
      </c>
      <c r="G2124" s="2" t="str">
        <f>IF(Table1[[#This Row],[Is Data Valid]]=TRUE,((Table1[[#This Row],[Birthweight (grams)]]/Table1[[#This Row],[BW_GA]])-1)/(Backend!$B$3/100*Table1[[#This Row],[BW40_3705]]),"")</f>
        <v/>
      </c>
      <c r="H2124" s="7" t="str">
        <f>IF(Table1[[#This Row],[Is Data Valid]]=TRUE,((Table1[[#This Row],[Birthweight (grams)]]*0.9/Table1[[#This Row],[BW_GA]])-1)/(Backend!$B$3/100*Table1[[#This Row],[BW40_3705]]),"")</f>
        <v/>
      </c>
      <c r="I2124" s="7" t="str">
        <f>IF(Table1[[#This Row],[Is Data Valid]]=TRUE,((Table1[[#This Row],[Birthweight (grams)]]*1.1/Table1[[#This Row],[BW_GA]])-1)/(Backend!$B$3/100*Table1[[#This Row],[BW40_3705]]),"")</f>
        <v/>
      </c>
      <c r="J2124" s="7" t="str">
        <f>IF(Table1[[#This Row],[Is Data Valid]]=TRUE,_xlfn.NORM.S.DIST(Table1[[#This Row],[Birthweight Z-Score]],TRUE)*100,"")</f>
        <v/>
      </c>
      <c r="K2124" s="7" t="str">
        <f>IF(Table1[[#This Row],[Is Data Valid]]=TRUE,_xlfn.NORM.S.DIST(Table1[[#This Row],[Birthweight Z-Score (BW-10%)]],TRUE)*100,"")</f>
        <v/>
      </c>
      <c r="L2124" s="7" t="str">
        <f>IF(Table1[[#This Row],[Is Data Valid]]=TRUE,_xlfn.NORM.S.DIST(Table1[[#This Row],[Birthweight Z-Score (BW+10%)]],TRUE)*100,"")</f>
        <v/>
      </c>
    </row>
    <row r="2125" spans="1:12" x14ac:dyDescent="0.25">
      <c r="A2125" s="3"/>
      <c r="B2125" s="2"/>
      <c r="C2125" s="2"/>
      <c r="D2125" s="2" t="b">
        <f>IF(AND(NOT(ISBLANK(Table1[[#This Row],[Fetal Sex (Male, Female or Unknown)]])),ISNUMBER(Table1[[#This Row],[Birthweight (grams)]]),ISNUMBER(Table1[[#This Row],[Gestation (days)]])),TRUE,FALSE)</f>
        <v>0</v>
      </c>
      <c r="E2125" s="2" t="str">
        <f>IF(Table1[[#This Row],[Is Data Valid]]=TRUE,IF(Table1[[#This Row],[Fetal Sex (Male, Female or Unknown)]]="Male",Backend!$C$5,IF(Table1[[#This Row],[Fetal Sex (Male, Female or Unknown)]]="Female",Backend!$C$6,IF(Table1[[#This Row],[Fetal Sex (Male, Female or Unknown)]]="Unknown",Backend!$C$7,"Error"))),"")</f>
        <v/>
      </c>
      <c r="F2125" s="8" t="str">
        <f>IF(Table1[[#This Row],[Is Data Valid]]=TRUE,EXP(0.578+0.332*((Table1[[#This Row],[Gestation (days)]]+0.5)/7)-0.00354*((Table1[[#This Row],[Gestation (days)]]+0.5)/7)^2)*Table1[[#This Row],[BW40_3705]],"")</f>
        <v/>
      </c>
      <c r="G2125" s="2" t="str">
        <f>IF(Table1[[#This Row],[Is Data Valid]]=TRUE,((Table1[[#This Row],[Birthweight (grams)]]/Table1[[#This Row],[BW_GA]])-1)/(Backend!$B$3/100*Table1[[#This Row],[BW40_3705]]),"")</f>
        <v/>
      </c>
      <c r="H2125" s="7" t="str">
        <f>IF(Table1[[#This Row],[Is Data Valid]]=TRUE,((Table1[[#This Row],[Birthweight (grams)]]*0.9/Table1[[#This Row],[BW_GA]])-1)/(Backend!$B$3/100*Table1[[#This Row],[BW40_3705]]),"")</f>
        <v/>
      </c>
      <c r="I2125" s="7" t="str">
        <f>IF(Table1[[#This Row],[Is Data Valid]]=TRUE,((Table1[[#This Row],[Birthweight (grams)]]*1.1/Table1[[#This Row],[BW_GA]])-1)/(Backend!$B$3/100*Table1[[#This Row],[BW40_3705]]),"")</f>
        <v/>
      </c>
      <c r="J2125" s="7" t="str">
        <f>IF(Table1[[#This Row],[Is Data Valid]]=TRUE,_xlfn.NORM.S.DIST(Table1[[#This Row],[Birthweight Z-Score]],TRUE)*100,"")</f>
        <v/>
      </c>
      <c r="K2125" s="7" t="str">
        <f>IF(Table1[[#This Row],[Is Data Valid]]=TRUE,_xlfn.NORM.S.DIST(Table1[[#This Row],[Birthweight Z-Score (BW-10%)]],TRUE)*100,"")</f>
        <v/>
      </c>
      <c r="L2125" s="7" t="str">
        <f>IF(Table1[[#This Row],[Is Data Valid]]=TRUE,_xlfn.NORM.S.DIST(Table1[[#This Row],[Birthweight Z-Score (BW+10%)]],TRUE)*100,"")</f>
        <v/>
      </c>
    </row>
    <row r="2126" spans="1:12" x14ac:dyDescent="0.25">
      <c r="A2126" s="3"/>
      <c r="B2126" s="2"/>
      <c r="C2126" s="2"/>
      <c r="D2126" s="2" t="b">
        <f>IF(AND(NOT(ISBLANK(Table1[[#This Row],[Fetal Sex (Male, Female or Unknown)]])),ISNUMBER(Table1[[#This Row],[Birthweight (grams)]]),ISNUMBER(Table1[[#This Row],[Gestation (days)]])),TRUE,FALSE)</f>
        <v>0</v>
      </c>
      <c r="E2126" s="2" t="str">
        <f>IF(Table1[[#This Row],[Is Data Valid]]=TRUE,IF(Table1[[#This Row],[Fetal Sex (Male, Female or Unknown)]]="Male",Backend!$C$5,IF(Table1[[#This Row],[Fetal Sex (Male, Female or Unknown)]]="Female",Backend!$C$6,IF(Table1[[#This Row],[Fetal Sex (Male, Female or Unknown)]]="Unknown",Backend!$C$7,"Error"))),"")</f>
        <v/>
      </c>
      <c r="F2126" s="8" t="str">
        <f>IF(Table1[[#This Row],[Is Data Valid]]=TRUE,EXP(0.578+0.332*((Table1[[#This Row],[Gestation (days)]]+0.5)/7)-0.00354*((Table1[[#This Row],[Gestation (days)]]+0.5)/7)^2)*Table1[[#This Row],[BW40_3705]],"")</f>
        <v/>
      </c>
      <c r="G2126" s="2" t="str">
        <f>IF(Table1[[#This Row],[Is Data Valid]]=TRUE,((Table1[[#This Row],[Birthweight (grams)]]/Table1[[#This Row],[BW_GA]])-1)/(Backend!$B$3/100*Table1[[#This Row],[BW40_3705]]),"")</f>
        <v/>
      </c>
      <c r="H2126" s="7" t="str">
        <f>IF(Table1[[#This Row],[Is Data Valid]]=TRUE,((Table1[[#This Row],[Birthweight (grams)]]*0.9/Table1[[#This Row],[BW_GA]])-1)/(Backend!$B$3/100*Table1[[#This Row],[BW40_3705]]),"")</f>
        <v/>
      </c>
      <c r="I2126" s="7" t="str">
        <f>IF(Table1[[#This Row],[Is Data Valid]]=TRUE,((Table1[[#This Row],[Birthweight (grams)]]*1.1/Table1[[#This Row],[BW_GA]])-1)/(Backend!$B$3/100*Table1[[#This Row],[BW40_3705]]),"")</f>
        <v/>
      </c>
      <c r="J2126" s="7" t="str">
        <f>IF(Table1[[#This Row],[Is Data Valid]]=TRUE,_xlfn.NORM.S.DIST(Table1[[#This Row],[Birthweight Z-Score]],TRUE)*100,"")</f>
        <v/>
      </c>
      <c r="K2126" s="7" t="str">
        <f>IF(Table1[[#This Row],[Is Data Valid]]=TRUE,_xlfn.NORM.S.DIST(Table1[[#This Row],[Birthweight Z-Score (BW-10%)]],TRUE)*100,"")</f>
        <v/>
      </c>
      <c r="L2126" s="7" t="str">
        <f>IF(Table1[[#This Row],[Is Data Valid]]=TRUE,_xlfn.NORM.S.DIST(Table1[[#This Row],[Birthweight Z-Score (BW+10%)]],TRUE)*100,"")</f>
        <v/>
      </c>
    </row>
    <row r="2127" spans="1:12" x14ac:dyDescent="0.25">
      <c r="A2127" s="3"/>
      <c r="B2127" s="2"/>
      <c r="C2127" s="2"/>
      <c r="D2127" s="2" t="b">
        <f>IF(AND(NOT(ISBLANK(Table1[[#This Row],[Fetal Sex (Male, Female or Unknown)]])),ISNUMBER(Table1[[#This Row],[Birthweight (grams)]]),ISNUMBER(Table1[[#This Row],[Gestation (days)]])),TRUE,FALSE)</f>
        <v>0</v>
      </c>
      <c r="E2127" s="2" t="str">
        <f>IF(Table1[[#This Row],[Is Data Valid]]=TRUE,IF(Table1[[#This Row],[Fetal Sex (Male, Female or Unknown)]]="Male",Backend!$C$5,IF(Table1[[#This Row],[Fetal Sex (Male, Female or Unknown)]]="Female",Backend!$C$6,IF(Table1[[#This Row],[Fetal Sex (Male, Female or Unknown)]]="Unknown",Backend!$C$7,"Error"))),"")</f>
        <v/>
      </c>
      <c r="F2127" s="8" t="str">
        <f>IF(Table1[[#This Row],[Is Data Valid]]=TRUE,EXP(0.578+0.332*((Table1[[#This Row],[Gestation (days)]]+0.5)/7)-0.00354*((Table1[[#This Row],[Gestation (days)]]+0.5)/7)^2)*Table1[[#This Row],[BW40_3705]],"")</f>
        <v/>
      </c>
      <c r="G2127" s="2" t="str">
        <f>IF(Table1[[#This Row],[Is Data Valid]]=TRUE,((Table1[[#This Row],[Birthweight (grams)]]/Table1[[#This Row],[BW_GA]])-1)/(Backend!$B$3/100*Table1[[#This Row],[BW40_3705]]),"")</f>
        <v/>
      </c>
      <c r="H2127" s="7" t="str">
        <f>IF(Table1[[#This Row],[Is Data Valid]]=TRUE,((Table1[[#This Row],[Birthweight (grams)]]*0.9/Table1[[#This Row],[BW_GA]])-1)/(Backend!$B$3/100*Table1[[#This Row],[BW40_3705]]),"")</f>
        <v/>
      </c>
      <c r="I2127" s="7" t="str">
        <f>IF(Table1[[#This Row],[Is Data Valid]]=TRUE,((Table1[[#This Row],[Birthweight (grams)]]*1.1/Table1[[#This Row],[BW_GA]])-1)/(Backend!$B$3/100*Table1[[#This Row],[BW40_3705]]),"")</f>
        <v/>
      </c>
      <c r="J2127" s="7" t="str">
        <f>IF(Table1[[#This Row],[Is Data Valid]]=TRUE,_xlfn.NORM.S.DIST(Table1[[#This Row],[Birthweight Z-Score]],TRUE)*100,"")</f>
        <v/>
      </c>
      <c r="K2127" s="7" t="str">
        <f>IF(Table1[[#This Row],[Is Data Valid]]=TRUE,_xlfn.NORM.S.DIST(Table1[[#This Row],[Birthweight Z-Score (BW-10%)]],TRUE)*100,"")</f>
        <v/>
      </c>
      <c r="L2127" s="7" t="str">
        <f>IF(Table1[[#This Row],[Is Data Valid]]=TRUE,_xlfn.NORM.S.DIST(Table1[[#This Row],[Birthweight Z-Score (BW+10%)]],TRUE)*100,"")</f>
        <v/>
      </c>
    </row>
    <row r="2128" spans="1:12" x14ac:dyDescent="0.25">
      <c r="A2128" s="3"/>
      <c r="B2128" s="2"/>
      <c r="C2128" s="2"/>
      <c r="D2128" s="2" t="b">
        <f>IF(AND(NOT(ISBLANK(Table1[[#This Row],[Fetal Sex (Male, Female or Unknown)]])),ISNUMBER(Table1[[#This Row],[Birthweight (grams)]]),ISNUMBER(Table1[[#This Row],[Gestation (days)]])),TRUE,FALSE)</f>
        <v>0</v>
      </c>
      <c r="E2128" s="2" t="str">
        <f>IF(Table1[[#This Row],[Is Data Valid]]=TRUE,IF(Table1[[#This Row],[Fetal Sex (Male, Female or Unknown)]]="Male",Backend!$C$5,IF(Table1[[#This Row],[Fetal Sex (Male, Female or Unknown)]]="Female",Backend!$C$6,IF(Table1[[#This Row],[Fetal Sex (Male, Female or Unknown)]]="Unknown",Backend!$C$7,"Error"))),"")</f>
        <v/>
      </c>
      <c r="F2128" s="8" t="str">
        <f>IF(Table1[[#This Row],[Is Data Valid]]=TRUE,EXP(0.578+0.332*((Table1[[#This Row],[Gestation (days)]]+0.5)/7)-0.00354*((Table1[[#This Row],[Gestation (days)]]+0.5)/7)^2)*Table1[[#This Row],[BW40_3705]],"")</f>
        <v/>
      </c>
      <c r="G2128" s="2" t="str">
        <f>IF(Table1[[#This Row],[Is Data Valid]]=TRUE,((Table1[[#This Row],[Birthweight (grams)]]/Table1[[#This Row],[BW_GA]])-1)/(Backend!$B$3/100*Table1[[#This Row],[BW40_3705]]),"")</f>
        <v/>
      </c>
      <c r="H2128" s="7" t="str">
        <f>IF(Table1[[#This Row],[Is Data Valid]]=TRUE,((Table1[[#This Row],[Birthweight (grams)]]*0.9/Table1[[#This Row],[BW_GA]])-1)/(Backend!$B$3/100*Table1[[#This Row],[BW40_3705]]),"")</f>
        <v/>
      </c>
      <c r="I2128" s="7" t="str">
        <f>IF(Table1[[#This Row],[Is Data Valid]]=TRUE,((Table1[[#This Row],[Birthweight (grams)]]*1.1/Table1[[#This Row],[BW_GA]])-1)/(Backend!$B$3/100*Table1[[#This Row],[BW40_3705]]),"")</f>
        <v/>
      </c>
      <c r="J2128" s="7" t="str">
        <f>IF(Table1[[#This Row],[Is Data Valid]]=TRUE,_xlfn.NORM.S.DIST(Table1[[#This Row],[Birthweight Z-Score]],TRUE)*100,"")</f>
        <v/>
      </c>
      <c r="K2128" s="7" t="str">
        <f>IF(Table1[[#This Row],[Is Data Valid]]=TRUE,_xlfn.NORM.S.DIST(Table1[[#This Row],[Birthweight Z-Score (BW-10%)]],TRUE)*100,"")</f>
        <v/>
      </c>
      <c r="L2128" s="7" t="str">
        <f>IF(Table1[[#This Row],[Is Data Valid]]=TRUE,_xlfn.NORM.S.DIST(Table1[[#This Row],[Birthweight Z-Score (BW+10%)]],TRUE)*100,"")</f>
        <v/>
      </c>
    </row>
    <row r="2129" spans="1:12" x14ac:dyDescent="0.25">
      <c r="A2129" s="3"/>
      <c r="B2129" s="2"/>
      <c r="C2129" s="2"/>
      <c r="D2129" s="2" t="b">
        <f>IF(AND(NOT(ISBLANK(Table1[[#This Row],[Fetal Sex (Male, Female or Unknown)]])),ISNUMBER(Table1[[#This Row],[Birthweight (grams)]]),ISNUMBER(Table1[[#This Row],[Gestation (days)]])),TRUE,FALSE)</f>
        <v>0</v>
      </c>
      <c r="E2129" s="2" t="str">
        <f>IF(Table1[[#This Row],[Is Data Valid]]=TRUE,IF(Table1[[#This Row],[Fetal Sex (Male, Female or Unknown)]]="Male",Backend!$C$5,IF(Table1[[#This Row],[Fetal Sex (Male, Female or Unknown)]]="Female",Backend!$C$6,IF(Table1[[#This Row],[Fetal Sex (Male, Female or Unknown)]]="Unknown",Backend!$C$7,"Error"))),"")</f>
        <v/>
      </c>
      <c r="F2129" s="8" t="str">
        <f>IF(Table1[[#This Row],[Is Data Valid]]=TRUE,EXP(0.578+0.332*((Table1[[#This Row],[Gestation (days)]]+0.5)/7)-0.00354*((Table1[[#This Row],[Gestation (days)]]+0.5)/7)^2)*Table1[[#This Row],[BW40_3705]],"")</f>
        <v/>
      </c>
      <c r="G2129" s="2" t="str">
        <f>IF(Table1[[#This Row],[Is Data Valid]]=TRUE,((Table1[[#This Row],[Birthweight (grams)]]/Table1[[#This Row],[BW_GA]])-1)/(Backend!$B$3/100*Table1[[#This Row],[BW40_3705]]),"")</f>
        <v/>
      </c>
      <c r="H2129" s="7" t="str">
        <f>IF(Table1[[#This Row],[Is Data Valid]]=TRUE,((Table1[[#This Row],[Birthweight (grams)]]*0.9/Table1[[#This Row],[BW_GA]])-1)/(Backend!$B$3/100*Table1[[#This Row],[BW40_3705]]),"")</f>
        <v/>
      </c>
      <c r="I2129" s="7" t="str">
        <f>IF(Table1[[#This Row],[Is Data Valid]]=TRUE,((Table1[[#This Row],[Birthweight (grams)]]*1.1/Table1[[#This Row],[BW_GA]])-1)/(Backend!$B$3/100*Table1[[#This Row],[BW40_3705]]),"")</f>
        <v/>
      </c>
      <c r="J2129" s="7" t="str">
        <f>IF(Table1[[#This Row],[Is Data Valid]]=TRUE,_xlfn.NORM.S.DIST(Table1[[#This Row],[Birthweight Z-Score]],TRUE)*100,"")</f>
        <v/>
      </c>
      <c r="K2129" s="7" t="str">
        <f>IF(Table1[[#This Row],[Is Data Valid]]=TRUE,_xlfn.NORM.S.DIST(Table1[[#This Row],[Birthweight Z-Score (BW-10%)]],TRUE)*100,"")</f>
        <v/>
      </c>
      <c r="L2129" s="7" t="str">
        <f>IF(Table1[[#This Row],[Is Data Valid]]=TRUE,_xlfn.NORM.S.DIST(Table1[[#This Row],[Birthweight Z-Score (BW+10%)]],TRUE)*100,"")</f>
        <v/>
      </c>
    </row>
    <row r="2130" spans="1:12" x14ac:dyDescent="0.25">
      <c r="A2130" s="3"/>
      <c r="B2130" s="2"/>
      <c r="C2130" s="2"/>
      <c r="D2130" s="2" t="b">
        <f>IF(AND(NOT(ISBLANK(Table1[[#This Row],[Fetal Sex (Male, Female or Unknown)]])),ISNUMBER(Table1[[#This Row],[Birthweight (grams)]]),ISNUMBER(Table1[[#This Row],[Gestation (days)]])),TRUE,FALSE)</f>
        <v>0</v>
      </c>
      <c r="E2130" s="2" t="str">
        <f>IF(Table1[[#This Row],[Is Data Valid]]=TRUE,IF(Table1[[#This Row],[Fetal Sex (Male, Female or Unknown)]]="Male",Backend!$C$5,IF(Table1[[#This Row],[Fetal Sex (Male, Female or Unknown)]]="Female",Backend!$C$6,IF(Table1[[#This Row],[Fetal Sex (Male, Female or Unknown)]]="Unknown",Backend!$C$7,"Error"))),"")</f>
        <v/>
      </c>
      <c r="F2130" s="8" t="str">
        <f>IF(Table1[[#This Row],[Is Data Valid]]=TRUE,EXP(0.578+0.332*((Table1[[#This Row],[Gestation (days)]]+0.5)/7)-0.00354*((Table1[[#This Row],[Gestation (days)]]+0.5)/7)^2)*Table1[[#This Row],[BW40_3705]],"")</f>
        <v/>
      </c>
      <c r="G2130" s="2" t="str">
        <f>IF(Table1[[#This Row],[Is Data Valid]]=TRUE,((Table1[[#This Row],[Birthweight (grams)]]/Table1[[#This Row],[BW_GA]])-1)/(Backend!$B$3/100*Table1[[#This Row],[BW40_3705]]),"")</f>
        <v/>
      </c>
      <c r="H2130" s="7" t="str">
        <f>IF(Table1[[#This Row],[Is Data Valid]]=TRUE,((Table1[[#This Row],[Birthweight (grams)]]*0.9/Table1[[#This Row],[BW_GA]])-1)/(Backend!$B$3/100*Table1[[#This Row],[BW40_3705]]),"")</f>
        <v/>
      </c>
      <c r="I2130" s="7" t="str">
        <f>IF(Table1[[#This Row],[Is Data Valid]]=TRUE,((Table1[[#This Row],[Birthweight (grams)]]*1.1/Table1[[#This Row],[BW_GA]])-1)/(Backend!$B$3/100*Table1[[#This Row],[BW40_3705]]),"")</f>
        <v/>
      </c>
      <c r="J2130" s="7" t="str">
        <f>IF(Table1[[#This Row],[Is Data Valid]]=TRUE,_xlfn.NORM.S.DIST(Table1[[#This Row],[Birthweight Z-Score]],TRUE)*100,"")</f>
        <v/>
      </c>
      <c r="K2130" s="7" t="str">
        <f>IF(Table1[[#This Row],[Is Data Valid]]=TRUE,_xlfn.NORM.S.DIST(Table1[[#This Row],[Birthweight Z-Score (BW-10%)]],TRUE)*100,"")</f>
        <v/>
      </c>
      <c r="L2130" s="7" t="str">
        <f>IF(Table1[[#This Row],[Is Data Valid]]=TRUE,_xlfn.NORM.S.DIST(Table1[[#This Row],[Birthweight Z-Score (BW+10%)]],TRUE)*100,"")</f>
        <v/>
      </c>
    </row>
    <row r="2131" spans="1:12" x14ac:dyDescent="0.25">
      <c r="A2131" s="3"/>
      <c r="B2131" s="2"/>
      <c r="C2131" s="2"/>
      <c r="D2131" s="2" t="b">
        <f>IF(AND(NOT(ISBLANK(Table1[[#This Row],[Fetal Sex (Male, Female or Unknown)]])),ISNUMBER(Table1[[#This Row],[Birthweight (grams)]]),ISNUMBER(Table1[[#This Row],[Gestation (days)]])),TRUE,FALSE)</f>
        <v>0</v>
      </c>
      <c r="E2131" s="2" t="str">
        <f>IF(Table1[[#This Row],[Is Data Valid]]=TRUE,IF(Table1[[#This Row],[Fetal Sex (Male, Female or Unknown)]]="Male",Backend!$C$5,IF(Table1[[#This Row],[Fetal Sex (Male, Female or Unknown)]]="Female",Backend!$C$6,IF(Table1[[#This Row],[Fetal Sex (Male, Female or Unknown)]]="Unknown",Backend!$C$7,"Error"))),"")</f>
        <v/>
      </c>
      <c r="F2131" s="8" t="str">
        <f>IF(Table1[[#This Row],[Is Data Valid]]=TRUE,EXP(0.578+0.332*((Table1[[#This Row],[Gestation (days)]]+0.5)/7)-0.00354*((Table1[[#This Row],[Gestation (days)]]+0.5)/7)^2)*Table1[[#This Row],[BW40_3705]],"")</f>
        <v/>
      </c>
      <c r="G2131" s="2" t="str">
        <f>IF(Table1[[#This Row],[Is Data Valid]]=TRUE,((Table1[[#This Row],[Birthweight (grams)]]/Table1[[#This Row],[BW_GA]])-1)/(Backend!$B$3/100*Table1[[#This Row],[BW40_3705]]),"")</f>
        <v/>
      </c>
      <c r="H2131" s="7" t="str">
        <f>IF(Table1[[#This Row],[Is Data Valid]]=TRUE,((Table1[[#This Row],[Birthweight (grams)]]*0.9/Table1[[#This Row],[BW_GA]])-1)/(Backend!$B$3/100*Table1[[#This Row],[BW40_3705]]),"")</f>
        <v/>
      </c>
      <c r="I2131" s="7" t="str">
        <f>IF(Table1[[#This Row],[Is Data Valid]]=TRUE,((Table1[[#This Row],[Birthweight (grams)]]*1.1/Table1[[#This Row],[BW_GA]])-1)/(Backend!$B$3/100*Table1[[#This Row],[BW40_3705]]),"")</f>
        <v/>
      </c>
      <c r="J2131" s="7" t="str">
        <f>IF(Table1[[#This Row],[Is Data Valid]]=TRUE,_xlfn.NORM.S.DIST(Table1[[#This Row],[Birthweight Z-Score]],TRUE)*100,"")</f>
        <v/>
      </c>
      <c r="K2131" s="7" t="str">
        <f>IF(Table1[[#This Row],[Is Data Valid]]=TRUE,_xlfn.NORM.S.DIST(Table1[[#This Row],[Birthweight Z-Score (BW-10%)]],TRUE)*100,"")</f>
        <v/>
      </c>
      <c r="L2131" s="7" t="str">
        <f>IF(Table1[[#This Row],[Is Data Valid]]=TRUE,_xlfn.NORM.S.DIST(Table1[[#This Row],[Birthweight Z-Score (BW+10%)]],TRUE)*100,"")</f>
        <v/>
      </c>
    </row>
    <row r="2132" spans="1:12" x14ac:dyDescent="0.25">
      <c r="A2132" s="3"/>
      <c r="B2132" s="2"/>
      <c r="C2132" s="2"/>
      <c r="D2132" s="2" t="b">
        <f>IF(AND(NOT(ISBLANK(Table1[[#This Row],[Fetal Sex (Male, Female or Unknown)]])),ISNUMBER(Table1[[#This Row],[Birthweight (grams)]]),ISNUMBER(Table1[[#This Row],[Gestation (days)]])),TRUE,FALSE)</f>
        <v>0</v>
      </c>
      <c r="E2132" s="2" t="str">
        <f>IF(Table1[[#This Row],[Is Data Valid]]=TRUE,IF(Table1[[#This Row],[Fetal Sex (Male, Female or Unknown)]]="Male",Backend!$C$5,IF(Table1[[#This Row],[Fetal Sex (Male, Female or Unknown)]]="Female",Backend!$C$6,IF(Table1[[#This Row],[Fetal Sex (Male, Female or Unknown)]]="Unknown",Backend!$C$7,"Error"))),"")</f>
        <v/>
      </c>
      <c r="F2132" s="8" t="str">
        <f>IF(Table1[[#This Row],[Is Data Valid]]=TRUE,EXP(0.578+0.332*((Table1[[#This Row],[Gestation (days)]]+0.5)/7)-0.00354*((Table1[[#This Row],[Gestation (days)]]+0.5)/7)^2)*Table1[[#This Row],[BW40_3705]],"")</f>
        <v/>
      </c>
      <c r="G2132" s="2" t="str">
        <f>IF(Table1[[#This Row],[Is Data Valid]]=TRUE,((Table1[[#This Row],[Birthweight (grams)]]/Table1[[#This Row],[BW_GA]])-1)/(Backend!$B$3/100*Table1[[#This Row],[BW40_3705]]),"")</f>
        <v/>
      </c>
      <c r="H2132" s="7" t="str">
        <f>IF(Table1[[#This Row],[Is Data Valid]]=TRUE,((Table1[[#This Row],[Birthweight (grams)]]*0.9/Table1[[#This Row],[BW_GA]])-1)/(Backend!$B$3/100*Table1[[#This Row],[BW40_3705]]),"")</f>
        <v/>
      </c>
      <c r="I2132" s="7" t="str">
        <f>IF(Table1[[#This Row],[Is Data Valid]]=TRUE,((Table1[[#This Row],[Birthweight (grams)]]*1.1/Table1[[#This Row],[BW_GA]])-1)/(Backend!$B$3/100*Table1[[#This Row],[BW40_3705]]),"")</f>
        <v/>
      </c>
      <c r="J2132" s="7" t="str">
        <f>IF(Table1[[#This Row],[Is Data Valid]]=TRUE,_xlfn.NORM.S.DIST(Table1[[#This Row],[Birthweight Z-Score]],TRUE)*100,"")</f>
        <v/>
      </c>
      <c r="K2132" s="7" t="str">
        <f>IF(Table1[[#This Row],[Is Data Valid]]=TRUE,_xlfn.NORM.S.DIST(Table1[[#This Row],[Birthweight Z-Score (BW-10%)]],TRUE)*100,"")</f>
        <v/>
      </c>
      <c r="L2132" s="7" t="str">
        <f>IF(Table1[[#This Row],[Is Data Valid]]=TRUE,_xlfn.NORM.S.DIST(Table1[[#This Row],[Birthweight Z-Score (BW+10%)]],TRUE)*100,"")</f>
        <v/>
      </c>
    </row>
    <row r="2133" spans="1:12" x14ac:dyDescent="0.25">
      <c r="A2133" s="3"/>
      <c r="B2133" s="2"/>
      <c r="C2133" s="2"/>
      <c r="D2133" s="2" t="b">
        <f>IF(AND(NOT(ISBLANK(Table1[[#This Row],[Fetal Sex (Male, Female or Unknown)]])),ISNUMBER(Table1[[#This Row],[Birthweight (grams)]]),ISNUMBER(Table1[[#This Row],[Gestation (days)]])),TRUE,FALSE)</f>
        <v>0</v>
      </c>
      <c r="E2133" s="2" t="str">
        <f>IF(Table1[[#This Row],[Is Data Valid]]=TRUE,IF(Table1[[#This Row],[Fetal Sex (Male, Female or Unknown)]]="Male",Backend!$C$5,IF(Table1[[#This Row],[Fetal Sex (Male, Female or Unknown)]]="Female",Backend!$C$6,IF(Table1[[#This Row],[Fetal Sex (Male, Female or Unknown)]]="Unknown",Backend!$C$7,"Error"))),"")</f>
        <v/>
      </c>
      <c r="F2133" s="8" t="str">
        <f>IF(Table1[[#This Row],[Is Data Valid]]=TRUE,EXP(0.578+0.332*((Table1[[#This Row],[Gestation (days)]]+0.5)/7)-0.00354*((Table1[[#This Row],[Gestation (days)]]+0.5)/7)^2)*Table1[[#This Row],[BW40_3705]],"")</f>
        <v/>
      </c>
      <c r="G2133" s="2" t="str">
        <f>IF(Table1[[#This Row],[Is Data Valid]]=TRUE,((Table1[[#This Row],[Birthweight (grams)]]/Table1[[#This Row],[BW_GA]])-1)/(Backend!$B$3/100*Table1[[#This Row],[BW40_3705]]),"")</f>
        <v/>
      </c>
      <c r="H2133" s="7" t="str">
        <f>IF(Table1[[#This Row],[Is Data Valid]]=TRUE,((Table1[[#This Row],[Birthweight (grams)]]*0.9/Table1[[#This Row],[BW_GA]])-1)/(Backend!$B$3/100*Table1[[#This Row],[BW40_3705]]),"")</f>
        <v/>
      </c>
      <c r="I2133" s="7" t="str">
        <f>IF(Table1[[#This Row],[Is Data Valid]]=TRUE,((Table1[[#This Row],[Birthweight (grams)]]*1.1/Table1[[#This Row],[BW_GA]])-1)/(Backend!$B$3/100*Table1[[#This Row],[BW40_3705]]),"")</f>
        <v/>
      </c>
      <c r="J2133" s="7" t="str">
        <f>IF(Table1[[#This Row],[Is Data Valid]]=TRUE,_xlfn.NORM.S.DIST(Table1[[#This Row],[Birthweight Z-Score]],TRUE)*100,"")</f>
        <v/>
      </c>
      <c r="K2133" s="7" t="str">
        <f>IF(Table1[[#This Row],[Is Data Valid]]=TRUE,_xlfn.NORM.S.DIST(Table1[[#This Row],[Birthweight Z-Score (BW-10%)]],TRUE)*100,"")</f>
        <v/>
      </c>
      <c r="L2133" s="7" t="str">
        <f>IF(Table1[[#This Row],[Is Data Valid]]=TRUE,_xlfn.NORM.S.DIST(Table1[[#This Row],[Birthweight Z-Score (BW+10%)]],TRUE)*100,"")</f>
        <v/>
      </c>
    </row>
    <row r="2134" spans="1:12" x14ac:dyDescent="0.25">
      <c r="A2134" s="3"/>
      <c r="B2134" s="2"/>
      <c r="C2134" s="2"/>
      <c r="D2134" s="2" t="b">
        <f>IF(AND(NOT(ISBLANK(Table1[[#This Row],[Fetal Sex (Male, Female or Unknown)]])),ISNUMBER(Table1[[#This Row],[Birthweight (grams)]]),ISNUMBER(Table1[[#This Row],[Gestation (days)]])),TRUE,FALSE)</f>
        <v>0</v>
      </c>
      <c r="E2134" s="2" t="str">
        <f>IF(Table1[[#This Row],[Is Data Valid]]=TRUE,IF(Table1[[#This Row],[Fetal Sex (Male, Female or Unknown)]]="Male",Backend!$C$5,IF(Table1[[#This Row],[Fetal Sex (Male, Female or Unknown)]]="Female",Backend!$C$6,IF(Table1[[#This Row],[Fetal Sex (Male, Female or Unknown)]]="Unknown",Backend!$C$7,"Error"))),"")</f>
        <v/>
      </c>
      <c r="F2134" s="8" t="str">
        <f>IF(Table1[[#This Row],[Is Data Valid]]=TRUE,EXP(0.578+0.332*((Table1[[#This Row],[Gestation (days)]]+0.5)/7)-0.00354*((Table1[[#This Row],[Gestation (days)]]+0.5)/7)^2)*Table1[[#This Row],[BW40_3705]],"")</f>
        <v/>
      </c>
      <c r="G2134" s="2" t="str">
        <f>IF(Table1[[#This Row],[Is Data Valid]]=TRUE,((Table1[[#This Row],[Birthweight (grams)]]/Table1[[#This Row],[BW_GA]])-1)/(Backend!$B$3/100*Table1[[#This Row],[BW40_3705]]),"")</f>
        <v/>
      </c>
      <c r="H2134" s="7" t="str">
        <f>IF(Table1[[#This Row],[Is Data Valid]]=TRUE,((Table1[[#This Row],[Birthweight (grams)]]*0.9/Table1[[#This Row],[BW_GA]])-1)/(Backend!$B$3/100*Table1[[#This Row],[BW40_3705]]),"")</f>
        <v/>
      </c>
      <c r="I2134" s="7" t="str">
        <f>IF(Table1[[#This Row],[Is Data Valid]]=TRUE,((Table1[[#This Row],[Birthweight (grams)]]*1.1/Table1[[#This Row],[BW_GA]])-1)/(Backend!$B$3/100*Table1[[#This Row],[BW40_3705]]),"")</f>
        <v/>
      </c>
      <c r="J2134" s="7" t="str">
        <f>IF(Table1[[#This Row],[Is Data Valid]]=TRUE,_xlfn.NORM.S.DIST(Table1[[#This Row],[Birthweight Z-Score]],TRUE)*100,"")</f>
        <v/>
      </c>
      <c r="K2134" s="7" t="str">
        <f>IF(Table1[[#This Row],[Is Data Valid]]=TRUE,_xlfn.NORM.S.DIST(Table1[[#This Row],[Birthweight Z-Score (BW-10%)]],TRUE)*100,"")</f>
        <v/>
      </c>
      <c r="L2134" s="7" t="str">
        <f>IF(Table1[[#This Row],[Is Data Valid]]=TRUE,_xlfn.NORM.S.DIST(Table1[[#This Row],[Birthweight Z-Score (BW+10%)]],TRUE)*100,"")</f>
        <v/>
      </c>
    </row>
    <row r="2135" spans="1:12" x14ac:dyDescent="0.25">
      <c r="A2135" s="3"/>
      <c r="B2135" s="2"/>
      <c r="C2135" s="2"/>
      <c r="D2135" s="2" t="b">
        <f>IF(AND(NOT(ISBLANK(Table1[[#This Row],[Fetal Sex (Male, Female or Unknown)]])),ISNUMBER(Table1[[#This Row],[Birthweight (grams)]]),ISNUMBER(Table1[[#This Row],[Gestation (days)]])),TRUE,FALSE)</f>
        <v>0</v>
      </c>
      <c r="E2135" s="2" t="str">
        <f>IF(Table1[[#This Row],[Is Data Valid]]=TRUE,IF(Table1[[#This Row],[Fetal Sex (Male, Female or Unknown)]]="Male",Backend!$C$5,IF(Table1[[#This Row],[Fetal Sex (Male, Female or Unknown)]]="Female",Backend!$C$6,IF(Table1[[#This Row],[Fetal Sex (Male, Female or Unknown)]]="Unknown",Backend!$C$7,"Error"))),"")</f>
        <v/>
      </c>
      <c r="F2135" s="8" t="str">
        <f>IF(Table1[[#This Row],[Is Data Valid]]=TRUE,EXP(0.578+0.332*((Table1[[#This Row],[Gestation (days)]]+0.5)/7)-0.00354*((Table1[[#This Row],[Gestation (days)]]+0.5)/7)^2)*Table1[[#This Row],[BW40_3705]],"")</f>
        <v/>
      </c>
      <c r="G2135" s="2" t="str">
        <f>IF(Table1[[#This Row],[Is Data Valid]]=TRUE,((Table1[[#This Row],[Birthweight (grams)]]/Table1[[#This Row],[BW_GA]])-1)/(Backend!$B$3/100*Table1[[#This Row],[BW40_3705]]),"")</f>
        <v/>
      </c>
      <c r="H2135" s="7" t="str">
        <f>IF(Table1[[#This Row],[Is Data Valid]]=TRUE,((Table1[[#This Row],[Birthweight (grams)]]*0.9/Table1[[#This Row],[BW_GA]])-1)/(Backend!$B$3/100*Table1[[#This Row],[BW40_3705]]),"")</f>
        <v/>
      </c>
      <c r="I2135" s="7" t="str">
        <f>IF(Table1[[#This Row],[Is Data Valid]]=TRUE,((Table1[[#This Row],[Birthweight (grams)]]*1.1/Table1[[#This Row],[BW_GA]])-1)/(Backend!$B$3/100*Table1[[#This Row],[BW40_3705]]),"")</f>
        <v/>
      </c>
      <c r="J2135" s="7" t="str">
        <f>IF(Table1[[#This Row],[Is Data Valid]]=TRUE,_xlfn.NORM.S.DIST(Table1[[#This Row],[Birthweight Z-Score]],TRUE)*100,"")</f>
        <v/>
      </c>
      <c r="K2135" s="7" t="str">
        <f>IF(Table1[[#This Row],[Is Data Valid]]=TRUE,_xlfn.NORM.S.DIST(Table1[[#This Row],[Birthweight Z-Score (BW-10%)]],TRUE)*100,"")</f>
        <v/>
      </c>
      <c r="L2135" s="7" t="str">
        <f>IF(Table1[[#This Row],[Is Data Valid]]=TRUE,_xlfn.NORM.S.DIST(Table1[[#This Row],[Birthweight Z-Score (BW+10%)]],TRUE)*100,"")</f>
        <v/>
      </c>
    </row>
    <row r="2136" spans="1:12" x14ac:dyDescent="0.25">
      <c r="A2136" s="3"/>
      <c r="B2136" s="2"/>
      <c r="C2136" s="2"/>
      <c r="D2136" s="2" t="b">
        <f>IF(AND(NOT(ISBLANK(Table1[[#This Row],[Fetal Sex (Male, Female or Unknown)]])),ISNUMBER(Table1[[#This Row],[Birthweight (grams)]]),ISNUMBER(Table1[[#This Row],[Gestation (days)]])),TRUE,FALSE)</f>
        <v>0</v>
      </c>
      <c r="E2136" s="2" t="str">
        <f>IF(Table1[[#This Row],[Is Data Valid]]=TRUE,IF(Table1[[#This Row],[Fetal Sex (Male, Female or Unknown)]]="Male",Backend!$C$5,IF(Table1[[#This Row],[Fetal Sex (Male, Female or Unknown)]]="Female",Backend!$C$6,IF(Table1[[#This Row],[Fetal Sex (Male, Female or Unknown)]]="Unknown",Backend!$C$7,"Error"))),"")</f>
        <v/>
      </c>
      <c r="F2136" s="8" t="str">
        <f>IF(Table1[[#This Row],[Is Data Valid]]=TRUE,EXP(0.578+0.332*((Table1[[#This Row],[Gestation (days)]]+0.5)/7)-0.00354*((Table1[[#This Row],[Gestation (days)]]+0.5)/7)^2)*Table1[[#This Row],[BW40_3705]],"")</f>
        <v/>
      </c>
      <c r="G2136" s="2" t="str">
        <f>IF(Table1[[#This Row],[Is Data Valid]]=TRUE,((Table1[[#This Row],[Birthweight (grams)]]/Table1[[#This Row],[BW_GA]])-1)/(Backend!$B$3/100*Table1[[#This Row],[BW40_3705]]),"")</f>
        <v/>
      </c>
      <c r="H2136" s="7" t="str">
        <f>IF(Table1[[#This Row],[Is Data Valid]]=TRUE,((Table1[[#This Row],[Birthweight (grams)]]*0.9/Table1[[#This Row],[BW_GA]])-1)/(Backend!$B$3/100*Table1[[#This Row],[BW40_3705]]),"")</f>
        <v/>
      </c>
      <c r="I2136" s="7" t="str">
        <f>IF(Table1[[#This Row],[Is Data Valid]]=TRUE,((Table1[[#This Row],[Birthweight (grams)]]*1.1/Table1[[#This Row],[BW_GA]])-1)/(Backend!$B$3/100*Table1[[#This Row],[BW40_3705]]),"")</f>
        <v/>
      </c>
      <c r="J2136" s="7" t="str">
        <f>IF(Table1[[#This Row],[Is Data Valid]]=TRUE,_xlfn.NORM.S.DIST(Table1[[#This Row],[Birthweight Z-Score]],TRUE)*100,"")</f>
        <v/>
      </c>
      <c r="K2136" s="7" t="str">
        <f>IF(Table1[[#This Row],[Is Data Valid]]=TRUE,_xlfn.NORM.S.DIST(Table1[[#This Row],[Birthweight Z-Score (BW-10%)]],TRUE)*100,"")</f>
        <v/>
      </c>
      <c r="L2136" s="7" t="str">
        <f>IF(Table1[[#This Row],[Is Data Valid]]=TRUE,_xlfn.NORM.S.DIST(Table1[[#This Row],[Birthweight Z-Score (BW+10%)]],TRUE)*100,"")</f>
        <v/>
      </c>
    </row>
    <row r="2137" spans="1:12" x14ac:dyDescent="0.25">
      <c r="A2137" s="3"/>
      <c r="B2137" s="2"/>
      <c r="C2137" s="2"/>
      <c r="D2137" s="2" t="b">
        <f>IF(AND(NOT(ISBLANK(Table1[[#This Row],[Fetal Sex (Male, Female or Unknown)]])),ISNUMBER(Table1[[#This Row],[Birthweight (grams)]]),ISNUMBER(Table1[[#This Row],[Gestation (days)]])),TRUE,FALSE)</f>
        <v>0</v>
      </c>
      <c r="E2137" s="2" t="str">
        <f>IF(Table1[[#This Row],[Is Data Valid]]=TRUE,IF(Table1[[#This Row],[Fetal Sex (Male, Female or Unknown)]]="Male",Backend!$C$5,IF(Table1[[#This Row],[Fetal Sex (Male, Female or Unknown)]]="Female",Backend!$C$6,IF(Table1[[#This Row],[Fetal Sex (Male, Female or Unknown)]]="Unknown",Backend!$C$7,"Error"))),"")</f>
        <v/>
      </c>
      <c r="F2137" s="8" t="str">
        <f>IF(Table1[[#This Row],[Is Data Valid]]=TRUE,EXP(0.578+0.332*((Table1[[#This Row],[Gestation (days)]]+0.5)/7)-0.00354*((Table1[[#This Row],[Gestation (days)]]+0.5)/7)^2)*Table1[[#This Row],[BW40_3705]],"")</f>
        <v/>
      </c>
      <c r="G2137" s="2" t="str">
        <f>IF(Table1[[#This Row],[Is Data Valid]]=TRUE,((Table1[[#This Row],[Birthweight (grams)]]/Table1[[#This Row],[BW_GA]])-1)/(Backend!$B$3/100*Table1[[#This Row],[BW40_3705]]),"")</f>
        <v/>
      </c>
      <c r="H2137" s="7" t="str">
        <f>IF(Table1[[#This Row],[Is Data Valid]]=TRUE,((Table1[[#This Row],[Birthweight (grams)]]*0.9/Table1[[#This Row],[BW_GA]])-1)/(Backend!$B$3/100*Table1[[#This Row],[BW40_3705]]),"")</f>
        <v/>
      </c>
      <c r="I2137" s="7" t="str">
        <f>IF(Table1[[#This Row],[Is Data Valid]]=TRUE,((Table1[[#This Row],[Birthweight (grams)]]*1.1/Table1[[#This Row],[BW_GA]])-1)/(Backend!$B$3/100*Table1[[#This Row],[BW40_3705]]),"")</f>
        <v/>
      </c>
      <c r="J2137" s="7" t="str">
        <f>IF(Table1[[#This Row],[Is Data Valid]]=TRUE,_xlfn.NORM.S.DIST(Table1[[#This Row],[Birthweight Z-Score]],TRUE)*100,"")</f>
        <v/>
      </c>
      <c r="K2137" s="7" t="str">
        <f>IF(Table1[[#This Row],[Is Data Valid]]=TRUE,_xlfn.NORM.S.DIST(Table1[[#This Row],[Birthweight Z-Score (BW-10%)]],TRUE)*100,"")</f>
        <v/>
      </c>
      <c r="L2137" s="7" t="str">
        <f>IF(Table1[[#This Row],[Is Data Valid]]=TRUE,_xlfn.NORM.S.DIST(Table1[[#This Row],[Birthweight Z-Score (BW+10%)]],TRUE)*100,"")</f>
        <v/>
      </c>
    </row>
    <row r="2138" spans="1:12" x14ac:dyDescent="0.25">
      <c r="A2138" s="3"/>
      <c r="B2138" s="2"/>
      <c r="C2138" s="2"/>
      <c r="D2138" s="2" t="b">
        <f>IF(AND(NOT(ISBLANK(Table1[[#This Row],[Fetal Sex (Male, Female or Unknown)]])),ISNUMBER(Table1[[#This Row],[Birthweight (grams)]]),ISNUMBER(Table1[[#This Row],[Gestation (days)]])),TRUE,FALSE)</f>
        <v>0</v>
      </c>
      <c r="E2138" s="2" t="str">
        <f>IF(Table1[[#This Row],[Is Data Valid]]=TRUE,IF(Table1[[#This Row],[Fetal Sex (Male, Female or Unknown)]]="Male",Backend!$C$5,IF(Table1[[#This Row],[Fetal Sex (Male, Female or Unknown)]]="Female",Backend!$C$6,IF(Table1[[#This Row],[Fetal Sex (Male, Female or Unknown)]]="Unknown",Backend!$C$7,"Error"))),"")</f>
        <v/>
      </c>
      <c r="F2138" s="8" t="str">
        <f>IF(Table1[[#This Row],[Is Data Valid]]=TRUE,EXP(0.578+0.332*((Table1[[#This Row],[Gestation (days)]]+0.5)/7)-0.00354*((Table1[[#This Row],[Gestation (days)]]+0.5)/7)^2)*Table1[[#This Row],[BW40_3705]],"")</f>
        <v/>
      </c>
      <c r="G2138" s="2" t="str">
        <f>IF(Table1[[#This Row],[Is Data Valid]]=TRUE,((Table1[[#This Row],[Birthweight (grams)]]/Table1[[#This Row],[BW_GA]])-1)/(Backend!$B$3/100*Table1[[#This Row],[BW40_3705]]),"")</f>
        <v/>
      </c>
      <c r="H2138" s="7" t="str">
        <f>IF(Table1[[#This Row],[Is Data Valid]]=TRUE,((Table1[[#This Row],[Birthweight (grams)]]*0.9/Table1[[#This Row],[BW_GA]])-1)/(Backend!$B$3/100*Table1[[#This Row],[BW40_3705]]),"")</f>
        <v/>
      </c>
      <c r="I2138" s="7" t="str">
        <f>IF(Table1[[#This Row],[Is Data Valid]]=TRUE,((Table1[[#This Row],[Birthweight (grams)]]*1.1/Table1[[#This Row],[BW_GA]])-1)/(Backend!$B$3/100*Table1[[#This Row],[BW40_3705]]),"")</f>
        <v/>
      </c>
      <c r="J2138" s="7" t="str">
        <f>IF(Table1[[#This Row],[Is Data Valid]]=TRUE,_xlfn.NORM.S.DIST(Table1[[#This Row],[Birthweight Z-Score]],TRUE)*100,"")</f>
        <v/>
      </c>
      <c r="K2138" s="7" t="str">
        <f>IF(Table1[[#This Row],[Is Data Valid]]=TRUE,_xlfn.NORM.S.DIST(Table1[[#This Row],[Birthweight Z-Score (BW-10%)]],TRUE)*100,"")</f>
        <v/>
      </c>
      <c r="L2138" s="7" t="str">
        <f>IF(Table1[[#This Row],[Is Data Valid]]=TRUE,_xlfn.NORM.S.DIST(Table1[[#This Row],[Birthweight Z-Score (BW+10%)]],TRUE)*100,"")</f>
        <v/>
      </c>
    </row>
    <row r="2139" spans="1:12" x14ac:dyDescent="0.25">
      <c r="A2139" s="3"/>
      <c r="B2139" s="2"/>
      <c r="C2139" s="2"/>
      <c r="D2139" s="2" t="b">
        <f>IF(AND(NOT(ISBLANK(Table1[[#This Row],[Fetal Sex (Male, Female or Unknown)]])),ISNUMBER(Table1[[#This Row],[Birthweight (grams)]]),ISNUMBER(Table1[[#This Row],[Gestation (days)]])),TRUE,FALSE)</f>
        <v>0</v>
      </c>
      <c r="E2139" s="2" t="str">
        <f>IF(Table1[[#This Row],[Is Data Valid]]=TRUE,IF(Table1[[#This Row],[Fetal Sex (Male, Female or Unknown)]]="Male",Backend!$C$5,IF(Table1[[#This Row],[Fetal Sex (Male, Female or Unknown)]]="Female",Backend!$C$6,IF(Table1[[#This Row],[Fetal Sex (Male, Female or Unknown)]]="Unknown",Backend!$C$7,"Error"))),"")</f>
        <v/>
      </c>
      <c r="F2139" s="8" t="str">
        <f>IF(Table1[[#This Row],[Is Data Valid]]=TRUE,EXP(0.578+0.332*((Table1[[#This Row],[Gestation (days)]]+0.5)/7)-0.00354*((Table1[[#This Row],[Gestation (days)]]+0.5)/7)^2)*Table1[[#This Row],[BW40_3705]],"")</f>
        <v/>
      </c>
      <c r="G2139" s="2" t="str">
        <f>IF(Table1[[#This Row],[Is Data Valid]]=TRUE,((Table1[[#This Row],[Birthweight (grams)]]/Table1[[#This Row],[BW_GA]])-1)/(Backend!$B$3/100*Table1[[#This Row],[BW40_3705]]),"")</f>
        <v/>
      </c>
      <c r="H2139" s="7" t="str">
        <f>IF(Table1[[#This Row],[Is Data Valid]]=TRUE,((Table1[[#This Row],[Birthweight (grams)]]*0.9/Table1[[#This Row],[BW_GA]])-1)/(Backend!$B$3/100*Table1[[#This Row],[BW40_3705]]),"")</f>
        <v/>
      </c>
      <c r="I2139" s="7" t="str">
        <f>IF(Table1[[#This Row],[Is Data Valid]]=TRUE,((Table1[[#This Row],[Birthweight (grams)]]*1.1/Table1[[#This Row],[BW_GA]])-1)/(Backend!$B$3/100*Table1[[#This Row],[BW40_3705]]),"")</f>
        <v/>
      </c>
      <c r="J2139" s="7" t="str">
        <f>IF(Table1[[#This Row],[Is Data Valid]]=TRUE,_xlfn.NORM.S.DIST(Table1[[#This Row],[Birthweight Z-Score]],TRUE)*100,"")</f>
        <v/>
      </c>
      <c r="K2139" s="7" t="str">
        <f>IF(Table1[[#This Row],[Is Data Valid]]=TRUE,_xlfn.NORM.S.DIST(Table1[[#This Row],[Birthweight Z-Score (BW-10%)]],TRUE)*100,"")</f>
        <v/>
      </c>
      <c r="L2139" s="7" t="str">
        <f>IF(Table1[[#This Row],[Is Data Valid]]=TRUE,_xlfn.NORM.S.DIST(Table1[[#This Row],[Birthweight Z-Score (BW+10%)]],TRUE)*100,"")</f>
        <v/>
      </c>
    </row>
    <row r="2140" spans="1:12" x14ac:dyDescent="0.25">
      <c r="A2140" s="3"/>
      <c r="B2140" s="2"/>
      <c r="C2140" s="2"/>
      <c r="D2140" s="2" t="b">
        <f>IF(AND(NOT(ISBLANK(Table1[[#This Row],[Fetal Sex (Male, Female or Unknown)]])),ISNUMBER(Table1[[#This Row],[Birthweight (grams)]]),ISNUMBER(Table1[[#This Row],[Gestation (days)]])),TRUE,FALSE)</f>
        <v>0</v>
      </c>
      <c r="E2140" s="2" t="str">
        <f>IF(Table1[[#This Row],[Is Data Valid]]=TRUE,IF(Table1[[#This Row],[Fetal Sex (Male, Female or Unknown)]]="Male",Backend!$C$5,IF(Table1[[#This Row],[Fetal Sex (Male, Female or Unknown)]]="Female",Backend!$C$6,IF(Table1[[#This Row],[Fetal Sex (Male, Female or Unknown)]]="Unknown",Backend!$C$7,"Error"))),"")</f>
        <v/>
      </c>
      <c r="F2140" s="8" t="str">
        <f>IF(Table1[[#This Row],[Is Data Valid]]=TRUE,EXP(0.578+0.332*((Table1[[#This Row],[Gestation (days)]]+0.5)/7)-0.00354*((Table1[[#This Row],[Gestation (days)]]+0.5)/7)^2)*Table1[[#This Row],[BW40_3705]],"")</f>
        <v/>
      </c>
      <c r="G2140" s="2" t="str">
        <f>IF(Table1[[#This Row],[Is Data Valid]]=TRUE,((Table1[[#This Row],[Birthweight (grams)]]/Table1[[#This Row],[BW_GA]])-1)/(Backend!$B$3/100*Table1[[#This Row],[BW40_3705]]),"")</f>
        <v/>
      </c>
      <c r="H2140" s="7" t="str">
        <f>IF(Table1[[#This Row],[Is Data Valid]]=TRUE,((Table1[[#This Row],[Birthweight (grams)]]*0.9/Table1[[#This Row],[BW_GA]])-1)/(Backend!$B$3/100*Table1[[#This Row],[BW40_3705]]),"")</f>
        <v/>
      </c>
      <c r="I2140" s="7" t="str">
        <f>IF(Table1[[#This Row],[Is Data Valid]]=TRUE,((Table1[[#This Row],[Birthweight (grams)]]*1.1/Table1[[#This Row],[BW_GA]])-1)/(Backend!$B$3/100*Table1[[#This Row],[BW40_3705]]),"")</f>
        <v/>
      </c>
      <c r="J2140" s="7" t="str">
        <f>IF(Table1[[#This Row],[Is Data Valid]]=TRUE,_xlfn.NORM.S.DIST(Table1[[#This Row],[Birthweight Z-Score]],TRUE)*100,"")</f>
        <v/>
      </c>
      <c r="K2140" s="7" t="str">
        <f>IF(Table1[[#This Row],[Is Data Valid]]=TRUE,_xlfn.NORM.S.DIST(Table1[[#This Row],[Birthweight Z-Score (BW-10%)]],TRUE)*100,"")</f>
        <v/>
      </c>
      <c r="L2140" s="7" t="str">
        <f>IF(Table1[[#This Row],[Is Data Valid]]=TRUE,_xlfn.NORM.S.DIST(Table1[[#This Row],[Birthweight Z-Score (BW+10%)]],TRUE)*100,"")</f>
        <v/>
      </c>
    </row>
    <row r="2141" spans="1:12" x14ac:dyDescent="0.25">
      <c r="A2141" s="3"/>
      <c r="B2141" s="2"/>
      <c r="C2141" s="2"/>
      <c r="D2141" s="2" t="b">
        <f>IF(AND(NOT(ISBLANK(Table1[[#This Row],[Fetal Sex (Male, Female or Unknown)]])),ISNUMBER(Table1[[#This Row],[Birthweight (grams)]]),ISNUMBER(Table1[[#This Row],[Gestation (days)]])),TRUE,FALSE)</f>
        <v>0</v>
      </c>
      <c r="E2141" s="2" t="str">
        <f>IF(Table1[[#This Row],[Is Data Valid]]=TRUE,IF(Table1[[#This Row],[Fetal Sex (Male, Female or Unknown)]]="Male",Backend!$C$5,IF(Table1[[#This Row],[Fetal Sex (Male, Female or Unknown)]]="Female",Backend!$C$6,IF(Table1[[#This Row],[Fetal Sex (Male, Female or Unknown)]]="Unknown",Backend!$C$7,"Error"))),"")</f>
        <v/>
      </c>
      <c r="F2141" s="8" t="str">
        <f>IF(Table1[[#This Row],[Is Data Valid]]=TRUE,EXP(0.578+0.332*((Table1[[#This Row],[Gestation (days)]]+0.5)/7)-0.00354*((Table1[[#This Row],[Gestation (days)]]+0.5)/7)^2)*Table1[[#This Row],[BW40_3705]],"")</f>
        <v/>
      </c>
      <c r="G2141" s="2" t="str">
        <f>IF(Table1[[#This Row],[Is Data Valid]]=TRUE,((Table1[[#This Row],[Birthweight (grams)]]/Table1[[#This Row],[BW_GA]])-1)/(Backend!$B$3/100*Table1[[#This Row],[BW40_3705]]),"")</f>
        <v/>
      </c>
      <c r="H2141" s="7" t="str">
        <f>IF(Table1[[#This Row],[Is Data Valid]]=TRUE,((Table1[[#This Row],[Birthweight (grams)]]*0.9/Table1[[#This Row],[BW_GA]])-1)/(Backend!$B$3/100*Table1[[#This Row],[BW40_3705]]),"")</f>
        <v/>
      </c>
      <c r="I2141" s="7" t="str">
        <f>IF(Table1[[#This Row],[Is Data Valid]]=TRUE,((Table1[[#This Row],[Birthweight (grams)]]*1.1/Table1[[#This Row],[BW_GA]])-1)/(Backend!$B$3/100*Table1[[#This Row],[BW40_3705]]),"")</f>
        <v/>
      </c>
      <c r="J2141" s="7" t="str">
        <f>IF(Table1[[#This Row],[Is Data Valid]]=TRUE,_xlfn.NORM.S.DIST(Table1[[#This Row],[Birthweight Z-Score]],TRUE)*100,"")</f>
        <v/>
      </c>
      <c r="K2141" s="7" t="str">
        <f>IF(Table1[[#This Row],[Is Data Valid]]=TRUE,_xlfn.NORM.S.DIST(Table1[[#This Row],[Birthweight Z-Score (BW-10%)]],TRUE)*100,"")</f>
        <v/>
      </c>
      <c r="L2141" s="7" t="str">
        <f>IF(Table1[[#This Row],[Is Data Valid]]=TRUE,_xlfn.NORM.S.DIST(Table1[[#This Row],[Birthweight Z-Score (BW+10%)]],TRUE)*100,"")</f>
        <v/>
      </c>
    </row>
    <row r="2142" spans="1:12" x14ac:dyDescent="0.25">
      <c r="A2142" s="3"/>
      <c r="B2142" s="2"/>
      <c r="C2142" s="2"/>
      <c r="D2142" s="2" t="b">
        <f>IF(AND(NOT(ISBLANK(Table1[[#This Row],[Fetal Sex (Male, Female or Unknown)]])),ISNUMBER(Table1[[#This Row],[Birthweight (grams)]]),ISNUMBER(Table1[[#This Row],[Gestation (days)]])),TRUE,FALSE)</f>
        <v>0</v>
      </c>
      <c r="E2142" s="2" t="str">
        <f>IF(Table1[[#This Row],[Is Data Valid]]=TRUE,IF(Table1[[#This Row],[Fetal Sex (Male, Female or Unknown)]]="Male",Backend!$C$5,IF(Table1[[#This Row],[Fetal Sex (Male, Female or Unknown)]]="Female",Backend!$C$6,IF(Table1[[#This Row],[Fetal Sex (Male, Female or Unknown)]]="Unknown",Backend!$C$7,"Error"))),"")</f>
        <v/>
      </c>
      <c r="F2142" s="8" t="str">
        <f>IF(Table1[[#This Row],[Is Data Valid]]=TRUE,EXP(0.578+0.332*((Table1[[#This Row],[Gestation (days)]]+0.5)/7)-0.00354*((Table1[[#This Row],[Gestation (days)]]+0.5)/7)^2)*Table1[[#This Row],[BW40_3705]],"")</f>
        <v/>
      </c>
      <c r="G2142" s="2" t="str">
        <f>IF(Table1[[#This Row],[Is Data Valid]]=TRUE,((Table1[[#This Row],[Birthweight (grams)]]/Table1[[#This Row],[BW_GA]])-1)/(Backend!$B$3/100*Table1[[#This Row],[BW40_3705]]),"")</f>
        <v/>
      </c>
      <c r="H2142" s="7" t="str">
        <f>IF(Table1[[#This Row],[Is Data Valid]]=TRUE,((Table1[[#This Row],[Birthweight (grams)]]*0.9/Table1[[#This Row],[BW_GA]])-1)/(Backend!$B$3/100*Table1[[#This Row],[BW40_3705]]),"")</f>
        <v/>
      </c>
      <c r="I2142" s="7" t="str">
        <f>IF(Table1[[#This Row],[Is Data Valid]]=TRUE,((Table1[[#This Row],[Birthweight (grams)]]*1.1/Table1[[#This Row],[BW_GA]])-1)/(Backend!$B$3/100*Table1[[#This Row],[BW40_3705]]),"")</f>
        <v/>
      </c>
      <c r="J2142" s="7" t="str">
        <f>IF(Table1[[#This Row],[Is Data Valid]]=TRUE,_xlfn.NORM.S.DIST(Table1[[#This Row],[Birthweight Z-Score]],TRUE)*100,"")</f>
        <v/>
      </c>
      <c r="K2142" s="7" t="str">
        <f>IF(Table1[[#This Row],[Is Data Valid]]=TRUE,_xlfn.NORM.S.DIST(Table1[[#This Row],[Birthweight Z-Score (BW-10%)]],TRUE)*100,"")</f>
        <v/>
      </c>
      <c r="L2142" s="7" t="str">
        <f>IF(Table1[[#This Row],[Is Data Valid]]=TRUE,_xlfn.NORM.S.DIST(Table1[[#This Row],[Birthweight Z-Score (BW+10%)]],TRUE)*100,"")</f>
        <v/>
      </c>
    </row>
    <row r="2143" spans="1:12" x14ac:dyDescent="0.25">
      <c r="A2143" s="3"/>
      <c r="B2143" s="2"/>
      <c r="C2143" s="2"/>
      <c r="D2143" s="2" t="b">
        <f>IF(AND(NOT(ISBLANK(Table1[[#This Row],[Fetal Sex (Male, Female or Unknown)]])),ISNUMBER(Table1[[#This Row],[Birthweight (grams)]]),ISNUMBER(Table1[[#This Row],[Gestation (days)]])),TRUE,FALSE)</f>
        <v>0</v>
      </c>
      <c r="E2143" s="2" t="str">
        <f>IF(Table1[[#This Row],[Is Data Valid]]=TRUE,IF(Table1[[#This Row],[Fetal Sex (Male, Female or Unknown)]]="Male",Backend!$C$5,IF(Table1[[#This Row],[Fetal Sex (Male, Female or Unknown)]]="Female",Backend!$C$6,IF(Table1[[#This Row],[Fetal Sex (Male, Female or Unknown)]]="Unknown",Backend!$C$7,"Error"))),"")</f>
        <v/>
      </c>
      <c r="F2143" s="8" t="str">
        <f>IF(Table1[[#This Row],[Is Data Valid]]=TRUE,EXP(0.578+0.332*((Table1[[#This Row],[Gestation (days)]]+0.5)/7)-0.00354*((Table1[[#This Row],[Gestation (days)]]+0.5)/7)^2)*Table1[[#This Row],[BW40_3705]],"")</f>
        <v/>
      </c>
      <c r="G2143" s="2" t="str">
        <f>IF(Table1[[#This Row],[Is Data Valid]]=TRUE,((Table1[[#This Row],[Birthweight (grams)]]/Table1[[#This Row],[BW_GA]])-1)/(Backend!$B$3/100*Table1[[#This Row],[BW40_3705]]),"")</f>
        <v/>
      </c>
      <c r="H2143" s="7" t="str">
        <f>IF(Table1[[#This Row],[Is Data Valid]]=TRUE,((Table1[[#This Row],[Birthweight (grams)]]*0.9/Table1[[#This Row],[BW_GA]])-1)/(Backend!$B$3/100*Table1[[#This Row],[BW40_3705]]),"")</f>
        <v/>
      </c>
      <c r="I2143" s="7" t="str">
        <f>IF(Table1[[#This Row],[Is Data Valid]]=TRUE,((Table1[[#This Row],[Birthweight (grams)]]*1.1/Table1[[#This Row],[BW_GA]])-1)/(Backend!$B$3/100*Table1[[#This Row],[BW40_3705]]),"")</f>
        <v/>
      </c>
      <c r="J2143" s="7" t="str">
        <f>IF(Table1[[#This Row],[Is Data Valid]]=TRUE,_xlfn.NORM.S.DIST(Table1[[#This Row],[Birthweight Z-Score]],TRUE)*100,"")</f>
        <v/>
      </c>
      <c r="K2143" s="7" t="str">
        <f>IF(Table1[[#This Row],[Is Data Valid]]=TRUE,_xlfn.NORM.S.DIST(Table1[[#This Row],[Birthweight Z-Score (BW-10%)]],TRUE)*100,"")</f>
        <v/>
      </c>
      <c r="L2143" s="7" t="str">
        <f>IF(Table1[[#This Row],[Is Data Valid]]=TRUE,_xlfn.NORM.S.DIST(Table1[[#This Row],[Birthweight Z-Score (BW+10%)]],TRUE)*100,"")</f>
        <v/>
      </c>
    </row>
    <row r="2144" spans="1:12" x14ac:dyDescent="0.25">
      <c r="A2144" s="3"/>
      <c r="B2144" s="2"/>
      <c r="C2144" s="2"/>
      <c r="D2144" s="2" t="b">
        <f>IF(AND(NOT(ISBLANK(Table1[[#This Row],[Fetal Sex (Male, Female or Unknown)]])),ISNUMBER(Table1[[#This Row],[Birthweight (grams)]]),ISNUMBER(Table1[[#This Row],[Gestation (days)]])),TRUE,FALSE)</f>
        <v>0</v>
      </c>
      <c r="E2144" s="2" t="str">
        <f>IF(Table1[[#This Row],[Is Data Valid]]=TRUE,IF(Table1[[#This Row],[Fetal Sex (Male, Female or Unknown)]]="Male",Backend!$C$5,IF(Table1[[#This Row],[Fetal Sex (Male, Female or Unknown)]]="Female",Backend!$C$6,IF(Table1[[#This Row],[Fetal Sex (Male, Female or Unknown)]]="Unknown",Backend!$C$7,"Error"))),"")</f>
        <v/>
      </c>
      <c r="F2144" s="8" t="str">
        <f>IF(Table1[[#This Row],[Is Data Valid]]=TRUE,EXP(0.578+0.332*((Table1[[#This Row],[Gestation (days)]]+0.5)/7)-0.00354*((Table1[[#This Row],[Gestation (days)]]+0.5)/7)^2)*Table1[[#This Row],[BW40_3705]],"")</f>
        <v/>
      </c>
      <c r="G2144" s="2" t="str">
        <f>IF(Table1[[#This Row],[Is Data Valid]]=TRUE,((Table1[[#This Row],[Birthweight (grams)]]/Table1[[#This Row],[BW_GA]])-1)/(Backend!$B$3/100*Table1[[#This Row],[BW40_3705]]),"")</f>
        <v/>
      </c>
      <c r="H2144" s="7" t="str">
        <f>IF(Table1[[#This Row],[Is Data Valid]]=TRUE,((Table1[[#This Row],[Birthweight (grams)]]*0.9/Table1[[#This Row],[BW_GA]])-1)/(Backend!$B$3/100*Table1[[#This Row],[BW40_3705]]),"")</f>
        <v/>
      </c>
      <c r="I2144" s="7" t="str">
        <f>IF(Table1[[#This Row],[Is Data Valid]]=TRUE,((Table1[[#This Row],[Birthweight (grams)]]*1.1/Table1[[#This Row],[BW_GA]])-1)/(Backend!$B$3/100*Table1[[#This Row],[BW40_3705]]),"")</f>
        <v/>
      </c>
      <c r="J2144" s="7" t="str">
        <f>IF(Table1[[#This Row],[Is Data Valid]]=TRUE,_xlfn.NORM.S.DIST(Table1[[#This Row],[Birthweight Z-Score]],TRUE)*100,"")</f>
        <v/>
      </c>
      <c r="K2144" s="7" t="str">
        <f>IF(Table1[[#This Row],[Is Data Valid]]=TRUE,_xlfn.NORM.S.DIST(Table1[[#This Row],[Birthweight Z-Score (BW-10%)]],TRUE)*100,"")</f>
        <v/>
      </c>
      <c r="L2144" s="7" t="str">
        <f>IF(Table1[[#This Row],[Is Data Valid]]=TRUE,_xlfn.NORM.S.DIST(Table1[[#This Row],[Birthweight Z-Score (BW+10%)]],TRUE)*100,"")</f>
        <v/>
      </c>
    </row>
    <row r="2145" spans="1:12" x14ac:dyDescent="0.25">
      <c r="A2145" s="3"/>
      <c r="B2145" s="2"/>
      <c r="C2145" s="2"/>
      <c r="D2145" s="2" t="b">
        <f>IF(AND(NOT(ISBLANK(Table1[[#This Row],[Fetal Sex (Male, Female or Unknown)]])),ISNUMBER(Table1[[#This Row],[Birthweight (grams)]]),ISNUMBER(Table1[[#This Row],[Gestation (days)]])),TRUE,FALSE)</f>
        <v>0</v>
      </c>
      <c r="E2145" s="2" t="str">
        <f>IF(Table1[[#This Row],[Is Data Valid]]=TRUE,IF(Table1[[#This Row],[Fetal Sex (Male, Female or Unknown)]]="Male",Backend!$C$5,IF(Table1[[#This Row],[Fetal Sex (Male, Female or Unknown)]]="Female",Backend!$C$6,IF(Table1[[#This Row],[Fetal Sex (Male, Female or Unknown)]]="Unknown",Backend!$C$7,"Error"))),"")</f>
        <v/>
      </c>
      <c r="F2145" s="8" t="str">
        <f>IF(Table1[[#This Row],[Is Data Valid]]=TRUE,EXP(0.578+0.332*((Table1[[#This Row],[Gestation (days)]]+0.5)/7)-0.00354*((Table1[[#This Row],[Gestation (days)]]+0.5)/7)^2)*Table1[[#This Row],[BW40_3705]],"")</f>
        <v/>
      </c>
      <c r="G2145" s="2" t="str">
        <f>IF(Table1[[#This Row],[Is Data Valid]]=TRUE,((Table1[[#This Row],[Birthweight (grams)]]/Table1[[#This Row],[BW_GA]])-1)/(Backend!$B$3/100*Table1[[#This Row],[BW40_3705]]),"")</f>
        <v/>
      </c>
      <c r="H2145" s="7" t="str">
        <f>IF(Table1[[#This Row],[Is Data Valid]]=TRUE,((Table1[[#This Row],[Birthweight (grams)]]*0.9/Table1[[#This Row],[BW_GA]])-1)/(Backend!$B$3/100*Table1[[#This Row],[BW40_3705]]),"")</f>
        <v/>
      </c>
      <c r="I2145" s="7" t="str">
        <f>IF(Table1[[#This Row],[Is Data Valid]]=TRUE,((Table1[[#This Row],[Birthweight (grams)]]*1.1/Table1[[#This Row],[BW_GA]])-1)/(Backend!$B$3/100*Table1[[#This Row],[BW40_3705]]),"")</f>
        <v/>
      </c>
      <c r="J2145" s="7" t="str">
        <f>IF(Table1[[#This Row],[Is Data Valid]]=TRUE,_xlfn.NORM.S.DIST(Table1[[#This Row],[Birthweight Z-Score]],TRUE)*100,"")</f>
        <v/>
      </c>
      <c r="K2145" s="7" t="str">
        <f>IF(Table1[[#This Row],[Is Data Valid]]=TRUE,_xlfn.NORM.S.DIST(Table1[[#This Row],[Birthweight Z-Score (BW-10%)]],TRUE)*100,"")</f>
        <v/>
      </c>
      <c r="L2145" s="7" t="str">
        <f>IF(Table1[[#This Row],[Is Data Valid]]=TRUE,_xlfn.NORM.S.DIST(Table1[[#This Row],[Birthweight Z-Score (BW+10%)]],TRUE)*100,"")</f>
        <v/>
      </c>
    </row>
    <row r="2146" spans="1:12" x14ac:dyDescent="0.25">
      <c r="A2146" s="3"/>
      <c r="B2146" s="2"/>
      <c r="C2146" s="2"/>
      <c r="D2146" s="2" t="b">
        <f>IF(AND(NOT(ISBLANK(Table1[[#This Row],[Fetal Sex (Male, Female or Unknown)]])),ISNUMBER(Table1[[#This Row],[Birthweight (grams)]]),ISNUMBER(Table1[[#This Row],[Gestation (days)]])),TRUE,FALSE)</f>
        <v>0</v>
      </c>
      <c r="E2146" s="2" t="str">
        <f>IF(Table1[[#This Row],[Is Data Valid]]=TRUE,IF(Table1[[#This Row],[Fetal Sex (Male, Female or Unknown)]]="Male",Backend!$C$5,IF(Table1[[#This Row],[Fetal Sex (Male, Female or Unknown)]]="Female",Backend!$C$6,IF(Table1[[#This Row],[Fetal Sex (Male, Female or Unknown)]]="Unknown",Backend!$C$7,"Error"))),"")</f>
        <v/>
      </c>
      <c r="F2146" s="8" t="str">
        <f>IF(Table1[[#This Row],[Is Data Valid]]=TRUE,EXP(0.578+0.332*((Table1[[#This Row],[Gestation (days)]]+0.5)/7)-0.00354*((Table1[[#This Row],[Gestation (days)]]+0.5)/7)^2)*Table1[[#This Row],[BW40_3705]],"")</f>
        <v/>
      </c>
      <c r="G2146" s="2" t="str">
        <f>IF(Table1[[#This Row],[Is Data Valid]]=TRUE,((Table1[[#This Row],[Birthweight (grams)]]/Table1[[#This Row],[BW_GA]])-1)/(Backend!$B$3/100*Table1[[#This Row],[BW40_3705]]),"")</f>
        <v/>
      </c>
      <c r="H2146" s="7" t="str">
        <f>IF(Table1[[#This Row],[Is Data Valid]]=TRUE,((Table1[[#This Row],[Birthweight (grams)]]*0.9/Table1[[#This Row],[BW_GA]])-1)/(Backend!$B$3/100*Table1[[#This Row],[BW40_3705]]),"")</f>
        <v/>
      </c>
      <c r="I2146" s="7" t="str">
        <f>IF(Table1[[#This Row],[Is Data Valid]]=TRUE,((Table1[[#This Row],[Birthweight (grams)]]*1.1/Table1[[#This Row],[BW_GA]])-1)/(Backend!$B$3/100*Table1[[#This Row],[BW40_3705]]),"")</f>
        <v/>
      </c>
      <c r="J2146" s="7" t="str">
        <f>IF(Table1[[#This Row],[Is Data Valid]]=TRUE,_xlfn.NORM.S.DIST(Table1[[#This Row],[Birthweight Z-Score]],TRUE)*100,"")</f>
        <v/>
      </c>
      <c r="K2146" s="7" t="str">
        <f>IF(Table1[[#This Row],[Is Data Valid]]=TRUE,_xlfn.NORM.S.DIST(Table1[[#This Row],[Birthweight Z-Score (BW-10%)]],TRUE)*100,"")</f>
        <v/>
      </c>
      <c r="L2146" s="7" t="str">
        <f>IF(Table1[[#This Row],[Is Data Valid]]=TRUE,_xlfn.NORM.S.DIST(Table1[[#This Row],[Birthweight Z-Score (BW+10%)]],TRUE)*100,"")</f>
        <v/>
      </c>
    </row>
    <row r="2147" spans="1:12" x14ac:dyDescent="0.25">
      <c r="A2147" s="3"/>
      <c r="B2147" s="2"/>
      <c r="C2147" s="2"/>
      <c r="D2147" s="2" t="b">
        <f>IF(AND(NOT(ISBLANK(Table1[[#This Row],[Fetal Sex (Male, Female or Unknown)]])),ISNUMBER(Table1[[#This Row],[Birthweight (grams)]]),ISNUMBER(Table1[[#This Row],[Gestation (days)]])),TRUE,FALSE)</f>
        <v>0</v>
      </c>
      <c r="E2147" s="2" t="str">
        <f>IF(Table1[[#This Row],[Is Data Valid]]=TRUE,IF(Table1[[#This Row],[Fetal Sex (Male, Female or Unknown)]]="Male",Backend!$C$5,IF(Table1[[#This Row],[Fetal Sex (Male, Female or Unknown)]]="Female",Backend!$C$6,IF(Table1[[#This Row],[Fetal Sex (Male, Female or Unknown)]]="Unknown",Backend!$C$7,"Error"))),"")</f>
        <v/>
      </c>
      <c r="F2147" s="8" t="str">
        <f>IF(Table1[[#This Row],[Is Data Valid]]=TRUE,EXP(0.578+0.332*((Table1[[#This Row],[Gestation (days)]]+0.5)/7)-0.00354*((Table1[[#This Row],[Gestation (days)]]+0.5)/7)^2)*Table1[[#This Row],[BW40_3705]],"")</f>
        <v/>
      </c>
      <c r="G2147" s="2" t="str">
        <f>IF(Table1[[#This Row],[Is Data Valid]]=TRUE,((Table1[[#This Row],[Birthweight (grams)]]/Table1[[#This Row],[BW_GA]])-1)/(Backend!$B$3/100*Table1[[#This Row],[BW40_3705]]),"")</f>
        <v/>
      </c>
      <c r="H2147" s="7" t="str">
        <f>IF(Table1[[#This Row],[Is Data Valid]]=TRUE,((Table1[[#This Row],[Birthweight (grams)]]*0.9/Table1[[#This Row],[BW_GA]])-1)/(Backend!$B$3/100*Table1[[#This Row],[BW40_3705]]),"")</f>
        <v/>
      </c>
      <c r="I2147" s="7" t="str">
        <f>IF(Table1[[#This Row],[Is Data Valid]]=TRUE,((Table1[[#This Row],[Birthweight (grams)]]*1.1/Table1[[#This Row],[BW_GA]])-1)/(Backend!$B$3/100*Table1[[#This Row],[BW40_3705]]),"")</f>
        <v/>
      </c>
      <c r="J2147" s="7" t="str">
        <f>IF(Table1[[#This Row],[Is Data Valid]]=TRUE,_xlfn.NORM.S.DIST(Table1[[#This Row],[Birthweight Z-Score]],TRUE)*100,"")</f>
        <v/>
      </c>
      <c r="K2147" s="7" t="str">
        <f>IF(Table1[[#This Row],[Is Data Valid]]=TRUE,_xlfn.NORM.S.DIST(Table1[[#This Row],[Birthweight Z-Score (BW-10%)]],TRUE)*100,"")</f>
        <v/>
      </c>
      <c r="L2147" s="7" t="str">
        <f>IF(Table1[[#This Row],[Is Data Valid]]=TRUE,_xlfn.NORM.S.DIST(Table1[[#This Row],[Birthweight Z-Score (BW+10%)]],TRUE)*100,"")</f>
        <v/>
      </c>
    </row>
    <row r="2148" spans="1:12" x14ac:dyDescent="0.25">
      <c r="A2148" s="3"/>
      <c r="B2148" s="2"/>
      <c r="C2148" s="2"/>
      <c r="D2148" s="2" t="b">
        <f>IF(AND(NOT(ISBLANK(Table1[[#This Row],[Fetal Sex (Male, Female or Unknown)]])),ISNUMBER(Table1[[#This Row],[Birthweight (grams)]]),ISNUMBER(Table1[[#This Row],[Gestation (days)]])),TRUE,FALSE)</f>
        <v>0</v>
      </c>
      <c r="E2148" s="2" t="str">
        <f>IF(Table1[[#This Row],[Is Data Valid]]=TRUE,IF(Table1[[#This Row],[Fetal Sex (Male, Female or Unknown)]]="Male",Backend!$C$5,IF(Table1[[#This Row],[Fetal Sex (Male, Female or Unknown)]]="Female",Backend!$C$6,IF(Table1[[#This Row],[Fetal Sex (Male, Female or Unknown)]]="Unknown",Backend!$C$7,"Error"))),"")</f>
        <v/>
      </c>
      <c r="F2148" s="8" t="str">
        <f>IF(Table1[[#This Row],[Is Data Valid]]=TRUE,EXP(0.578+0.332*((Table1[[#This Row],[Gestation (days)]]+0.5)/7)-0.00354*((Table1[[#This Row],[Gestation (days)]]+0.5)/7)^2)*Table1[[#This Row],[BW40_3705]],"")</f>
        <v/>
      </c>
      <c r="G2148" s="2" t="str">
        <f>IF(Table1[[#This Row],[Is Data Valid]]=TRUE,((Table1[[#This Row],[Birthweight (grams)]]/Table1[[#This Row],[BW_GA]])-1)/(Backend!$B$3/100*Table1[[#This Row],[BW40_3705]]),"")</f>
        <v/>
      </c>
      <c r="H2148" s="7" t="str">
        <f>IF(Table1[[#This Row],[Is Data Valid]]=TRUE,((Table1[[#This Row],[Birthweight (grams)]]*0.9/Table1[[#This Row],[BW_GA]])-1)/(Backend!$B$3/100*Table1[[#This Row],[BW40_3705]]),"")</f>
        <v/>
      </c>
      <c r="I2148" s="7" t="str">
        <f>IF(Table1[[#This Row],[Is Data Valid]]=TRUE,((Table1[[#This Row],[Birthweight (grams)]]*1.1/Table1[[#This Row],[BW_GA]])-1)/(Backend!$B$3/100*Table1[[#This Row],[BW40_3705]]),"")</f>
        <v/>
      </c>
      <c r="J2148" s="7" t="str">
        <f>IF(Table1[[#This Row],[Is Data Valid]]=TRUE,_xlfn.NORM.S.DIST(Table1[[#This Row],[Birthweight Z-Score]],TRUE)*100,"")</f>
        <v/>
      </c>
      <c r="K2148" s="7" t="str">
        <f>IF(Table1[[#This Row],[Is Data Valid]]=TRUE,_xlfn.NORM.S.DIST(Table1[[#This Row],[Birthweight Z-Score (BW-10%)]],TRUE)*100,"")</f>
        <v/>
      </c>
      <c r="L2148" s="7" t="str">
        <f>IF(Table1[[#This Row],[Is Data Valid]]=TRUE,_xlfn.NORM.S.DIST(Table1[[#This Row],[Birthweight Z-Score (BW+10%)]],TRUE)*100,"")</f>
        <v/>
      </c>
    </row>
    <row r="2149" spans="1:12" x14ac:dyDescent="0.25">
      <c r="A2149" s="3"/>
      <c r="B2149" s="2"/>
      <c r="C2149" s="2"/>
      <c r="D2149" s="2" t="b">
        <f>IF(AND(NOT(ISBLANK(Table1[[#This Row],[Fetal Sex (Male, Female or Unknown)]])),ISNUMBER(Table1[[#This Row],[Birthweight (grams)]]),ISNUMBER(Table1[[#This Row],[Gestation (days)]])),TRUE,FALSE)</f>
        <v>0</v>
      </c>
      <c r="E2149" s="2" t="str">
        <f>IF(Table1[[#This Row],[Is Data Valid]]=TRUE,IF(Table1[[#This Row],[Fetal Sex (Male, Female or Unknown)]]="Male",Backend!$C$5,IF(Table1[[#This Row],[Fetal Sex (Male, Female or Unknown)]]="Female",Backend!$C$6,IF(Table1[[#This Row],[Fetal Sex (Male, Female or Unknown)]]="Unknown",Backend!$C$7,"Error"))),"")</f>
        <v/>
      </c>
      <c r="F2149" s="8" t="str">
        <f>IF(Table1[[#This Row],[Is Data Valid]]=TRUE,EXP(0.578+0.332*((Table1[[#This Row],[Gestation (days)]]+0.5)/7)-0.00354*((Table1[[#This Row],[Gestation (days)]]+0.5)/7)^2)*Table1[[#This Row],[BW40_3705]],"")</f>
        <v/>
      </c>
      <c r="G2149" s="2" t="str">
        <f>IF(Table1[[#This Row],[Is Data Valid]]=TRUE,((Table1[[#This Row],[Birthweight (grams)]]/Table1[[#This Row],[BW_GA]])-1)/(Backend!$B$3/100*Table1[[#This Row],[BW40_3705]]),"")</f>
        <v/>
      </c>
      <c r="H2149" s="7" t="str">
        <f>IF(Table1[[#This Row],[Is Data Valid]]=TRUE,((Table1[[#This Row],[Birthweight (grams)]]*0.9/Table1[[#This Row],[BW_GA]])-1)/(Backend!$B$3/100*Table1[[#This Row],[BW40_3705]]),"")</f>
        <v/>
      </c>
      <c r="I2149" s="7" t="str">
        <f>IF(Table1[[#This Row],[Is Data Valid]]=TRUE,((Table1[[#This Row],[Birthweight (grams)]]*1.1/Table1[[#This Row],[BW_GA]])-1)/(Backend!$B$3/100*Table1[[#This Row],[BW40_3705]]),"")</f>
        <v/>
      </c>
      <c r="J2149" s="7" t="str">
        <f>IF(Table1[[#This Row],[Is Data Valid]]=TRUE,_xlfn.NORM.S.DIST(Table1[[#This Row],[Birthweight Z-Score]],TRUE)*100,"")</f>
        <v/>
      </c>
      <c r="K2149" s="7" t="str">
        <f>IF(Table1[[#This Row],[Is Data Valid]]=TRUE,_xlfn.NORM.S.DIST(Table1[[#This Row],[Birthweight Z-Score (BW-10%)]],TRUE)*100,"")</f>
        <v/>
      </c>
      <c r="L2149" s="7" t="str">
        <f>IF(Table1[[#This Row],[Is Data Valid]]=TRUE,_xlfn.NORM.S.DIST(Table1[[#This Row],[Birthweight Z-Score (BW+10%)]],TRUE)*100,"")</f>
        <v/>
      </c>
    </row>
    <row r="2150" spans="1:12" x14ac:dyDescent="0.25">
      <c r="A2150" s="3"/>
      <c r="B2150" s="2"/>
      <c r="C2150" s="2"/>
      <c r="D2150" s="2" t="b">
        <f>IF(AND(NOT(ISBLANK(Table1[[#This Row],[Fetal Sex (Male, Female or Unknown)]])),ISNUMBER(Table1[[#This Row],[Birthweight (grams)]]),ISNUMBER(Table1[[#This Row],[Gestation (days)]])),TRUE,FALSE)</f>
        <v>0</v>
      </c>
      <c r="E2150" s="2" t="str">
        <f>IF(Table1[[#This Row],[Is Data Valid]]=TRUE,IF(Table1[[#This Row],[Fetal Sex (Male, Female or Unknown)]]="Male",Backend!$C$5,IF(Table1[[#This Row],[Fetal Sex (Male, Female or Unknown)]]="Female",Backend!$C$6,IF(Table1[[#This Row],[Fetal Sex (Male, Female or Unknown)]]="Unknown",Backend!$C$7,"Error"))),"")</f>
        <v/>
      </c>
      <c r="F2150" s="8" t="str">
        <f>IF(Table1[[#This Row],[Is Data Valid]]=TRUE,EXP(0.578+0.332*((Table1[[#This Row],[Gestation (days)]]+0.5)/7)-0.00354*((Table1[[#This Row],[Gestation (days)]]+0.5)/7)^2)*Table1[[#This Row],[BW40_3705]],"")</f>
        <v/>
      </c>
      <c r="G2150" s="2" t="str">
        <f>IF(Table1[[#This Row],[Is Data Valid]]=TRUE,((Table1[[#This Row],[Birthweight (grams)]]/Table1[[#This Row],[BW_GA]])-1)/(Backend!$B$3/100*Table1[[#This Row],[BW40_3705]]),"")</f>
        <v/>
      </c>
      <c r="H2150" s="7" t="str">
        <f>IF(Table1[[#This Row],[Is Data Valid]]=TRUE,((Table1[[#This Row],[Birthweight (grams)]]*0.9/Table1[[#This Row],[BW_GA]])-1)/(Backend!$B$3/100*Table1[[#This Row],[BW40_3705]]),"")</f>
        <v/>
      </c>
      <c r="I2150" s="7" t="str">
        <f>IF(Table1[[#This Row],[Is Data Valid]]=TRUE,((Table1[[#This Row],[Birthweight (grams)]]*1.1/Table1[[#This Row],[BW_GA]])-1)/(Backend!$B$3/100*Table1[[#This Row],[BW40_3705]]),"")</f>
        <v/>
      </c>
      <c r="J2150" s="7" t="str">
        <f>IF(Table1[[#This Row],[Is Data Valid]]=TRUE,_xlfn.NORM.S.DIST(Table1[[#This Row],[Birthweight Z-Score]],TRUE)*100,"")</f>
        <v/>
      </c>
      <c r="K2150" s="7" t="str">
        <f>IF(Table1[[#This Row],[Is Data Valid]]=TRUE,_xlfn.NORM.S.DIST(Table1[[#This Row],[Birthweight Z-Score (BW-10%)]],TRUE)*100,"")</f>
        <v/>
      </c>
      <c r="L2150" s="7" t="str">
        <f>IF(Table1[[#This Row],[Is Data Valid]]=TRUE,_xlfn.NORM.S.DIST(Table1[[#This Row],[Birthweight Z-Score (BW+10%)]],TRUE)*100,"")</f>
        <v/>
      </c>
    </row>
    <row r="2151" spans="1:12" x14ac:dyDescent="0.25">
      <c r="A2151" s="3"/>
      <c r="B2151" s="2"/>
      <c r="C2151" s="2"/>
      <c r="D2151" s="2" t="b">
        <f>IF(AND(NOT(ISBLANK(Table1[[#This Row],[Fetal Sex (Male, Female or Unknown)]])),ISNUMBER(Table1[[#This Row],[Birthweight (grams)]]),ISNUMBER(Table1[[#This Row],[Gestation (days)]])),TRUE,FALSE)</f>
        <v>0</v>
      </c>
      <c r="E2151" s="2" t="str">
        <f>IF(Table1[[#This Row],[Is Data Valid]]=TRUE,IF(Table1[[#This Row],[Fetal Sex (Male, Female or Unknown)]]="Male",Backend!$C$5,IF(Table1[[#This Row],[Fetal Sex (Male, Female or Unknown)]]="Female",Backend!$C$6,IF(Table1[[#This Row],[Fetal Sex (Male, Female or Unknown)]]="Unknown",Backend!$C$7,"Error"))),"")</f>
        <v/>
      </c>
      <c r="F2151" s="8" t="str">
        <f>IF(Table1[[#This Row],[Is Data Valid]]=TRUE,EXP(0.578+0.332*((Table1[[#This Row],[Gestation (days)]]+0.5)/7)-0.00354*((Table1[[#This Row],[Gestation (days)]]+0.5)/7)^2)*Table1[[#This Row],[BW40_3705]],"")</f>
        <v/>
      </c>
      <c r="G2151" s="2" t="str">
        <f>IF(Table1[[#This Row],[Is Data Valid]]=TRUE,((Table1[[#This Row],[Birthweight (grams)]]/Table1[[#This Row],[BW_GA]])-1)/(Backend!$B$3/100*Table1[[#This Row],[BW40_3705]]),"")</f>
        <v/>
      </c>
      <c r="H2151" s="7" t="str">
        <f>IF(Table1[[#This Row],[Is Data Valid]]=TRUE,((Table1[[#This Row],[Birthweight (grams)]]*0.9/Table1[[#This Row],[BW_GA]])-1)/(Backend!$B$3/100*Table1[[#This Row],[BW40_3705]]),"")</f>
        <v/>
      </c>
      <c r="I2151" s="7" t="str">
        <f>IF(Table1[[#This Row],[Is Data Valid]]=TRUE,((Table1[[#This Row],[Birthweight (grams)]]*1.1/Table1[[#This Row],[BW_GA]])-1)/(Backend!$B$3/100*Table1[[#This Row],[BW40_3705]]),"")</f>
        <v/>
      </c>
      <c r="J2151" s="7" t="str">
        <f>IF(Table1[[#This Row],[Is Data Valid]]=TRUE,_xlfn.NORM.S.DIST(Table1[[#This Row],[Birthweight Z-Score]],TRUE)*100,"")</f>
        <v/>
      </c>
      <c r="K2151" s="7" t="str">
        <f>IF(Table1[[#This Row],[Is Data Valid]]=TRUE,_xlfn.NORM.S.DIST(Table1[[#This Row],[Birthweight Z-Score (BW-10%)]],TRUE)*100,"")</f>
        <v/>
      </c>
      <c r="L2151" s="7" t="str">
        <f>IF(Table1[[#This Row],[Is Data Valid]]=TRUE,_xlfn.NORM.S.DIST(Table1[[#This Row],[Birthweight Z-Score (BW+10%)]],TRUE)*100,"")</f>
        <v/>
      </c>
    </row>
    <row r="2152" spans="1:12" x14ac:dyDescent="0.25">
      <c r="A2152" s="3"/>
      <c r="B2152" s="2"/>
      <c r="C2152" s="2"/>
      <c r="D2152" s="2" t="b">
        <f>IF(AND(NOT(ISBLANK(Table1[[#This Row],[Fetal Sex (Male, Female or Unknown)]])),ISNUMBER(Table1[[#This Row],[Birthweight (grams)]]),ISNUMBER(Table1[[#This Row],[Gestation (days)]])),TRUE,FALSE)</f>
        <v>0</v>
      </c>
      <c r="E2152" s="2" t="str">
        <f>IF(Table1[[#This Row],[Is Data Valid]]=TRUE,IF(Table1[[#This Row],[Fetal Sex (Male, Female or Unknown)]]="Male",Backend!$C$5,IF(Table1[[#This Row],[Fetal Sex (Male, Female or Unknown)]]="Female",Backend!$C$6,IF(Table1[[#This Row],[Fetal Sex (Male, Female or Unknown)]]="Unknown",Backend!$C$7,"Error"))),"")</f>
        <v/>
      </c>
      <c r="F2152" s="8" t="str">
        <f>IF(Table1[[#This Row],[Is Data Valid]]=TRUE,EXP(0.578+0.332*((Table1[[#This Row],[Gestation (days)]]+0.5)/7)-0.00354*((Table1[[#This Row],[Gestation (days)]]+0.5)/7)^2)*Table1[[#This Row],[BW40_3705]],"")</f>
        <v/>
      </c>
      <c r="G2152" s="2" t="str">
        <f>IF(Table1[[#This Row],[Is Data Valid]]=TRUE,((Table1[[#This Row],[Birthweight (grams)]]/Table1[[#This Row],[BW_GA]])-1)/(Backend!$B$3/100*Table1[[#This Row],[BW40_3705]]),"")</f>
        <v/>
      </c>
      <c r="H2152" s="7" t="str">
        <f>IF(Table1[[#This Row],[Is Data Valid]]=TRUE,((Table1[[#This Row],[Birthweight (grams)]]*0.9/Table1[[#This Row],[BW_GA]])-1)/(Backend!$B$3/100*Table1[[#This Row],[BW40_3705]]),"")</f>
        <v/>
      </c>
      <c r="I2152" s="7" t="str">
        <f>IF(Table1[[#This Row],[Is Data Valid]]=TRUE,((Table1[[#This Row],[Birthweight (grams)]]*1.1/Table1[[#This Row],[BW_GA]])-1)/(Backend!$B$3/100*Table1[[#This Row],[BW40_3705]]),"")</f>
        <v/>
      </c>
      <c r="J2152" s="7" t="str">
        <f>IF(Table1[[#This Row],[Is Data Valid]]=TRUE,_xlfn.NORM.S.DIST(Table1[[#This Row],[Birthweight Z-Score]],TRUE)*100,"")</f>
        <v/>
      </c>
      <c r="K2152" s="7" t="str">
        <f>IF(Table1[[#This Row],[Is Data Valid]]=TRUE,_xlfn.NORM.S.DIST(Table1[[#This Row],[Birthweight Z-Score (BW-10%)]],TRUE)*100,"")</f>
        <v/>
      </c>
      <c r="L2152" s="7" t="str">
        <f>IF(Table1[[#This Row],[Is Data Valid]]=TRUE,_xlfn.NORM.S.DIST(Table1[[#This Row],[Birthweight Z-Score (BW+10%)]],TRUE)*100,"")</f>
        <v/>
      </c>
    </row>
    <row r="2153" spans="1:12" x14ac:dyDescent="0.25">
      <c r="A2153" s="3"/>
      <c r="B2153" s="2"/>
      <c r="C2153" s="2"/>
      <c r="D2153" s="2" t="b">
        <f>IF(AND(NOT(ISBLANK(Table1[[#This Row],[Fetal Sex (Male, Female or Unknown)]])),ISNUMBER(Table1[[#This Row],[Birthweight (grams)]]),ISNUMBER(Table1[[#This Row],[Gestation (days)]])),TRUE,FALSE)</f>
        <v>0</v>
      </c>
      <c r="E2153" s="2" t="str">
        <f>IF(Table1[[#This Row],[Is Data Valid]]=TRUE,IF(Table1[[#This Row],[Fetal Sex (Male, Female or Unknown)]]="Male",Backend!$C$5,IF(Table1[[#This Row],[Fetal Sex (Male, Female or Unknown)]]="Female",Backend!$C$6,IF(Table1[[#This Row],[Fetal Sex (Male, Female or Unknown)]]="Unknown",Backend!$C$7,"Error"))),"")</f>
        <v/>
      </c>
      <c r="F2153" s="8" t="str">
        <f>IF(Table1[[#This Row],[Is Data Valid]]=TRUE,EXP(0.578+0.332*((Table1[[#This Row],[Gestation (days)]]+0.5)/7)-0.00354*((Table1[[#This Row],[Gestation (days)]]+0.5)/7)^2)*Table1[[#This Row],[BW40_3705]],"")</f>
        <v/>
      </c>
      <c r="G2153" s="2" t="str">
        <f>IF(Table1[[#This Row],[Is Data Valid]]=TRUE,((Table1[[#This Row],[Birthweight (grams)]]/Table1[[#This Row],[BW_GA]])-1)/(Backend!$B$3/100*Table1[[#This Row],[BW40_3705]]),"")</f>
        <v/>
      </c>
      <c r="H2153" s="7" t="str">
        <f>IF(Table1[[#This Row],[Is Data Valid]]=TRUE,((Table1[[#This Row],[Birthweight (grams)]]*0.9/Table1[[#This Row],[BW_GA]])-1)/(Backend!$B$3/100*Table1[[#This Row],[BW40_3705]]),"")</f>
        <v/>
      </c>
      <c r="I2153" s="7" t="str">
        <f>IF(Table1[[#This Row],[Is Data Valid]]=TRUE,((Table1[[#This Row],[Birthweight (grams)]]*1.1/Table1[[#This Row],[BW_GA]])-1)/(Backend!$B$3/100*Table1[[#This Row],[BW40_3705]]),"")</f>
        <v/>
      </c>
      <c r="J2153" s="7" t="str">
        <f>IF(Table1[[#This Row],[Is Data Valid]]=TRUE,_xlfn.NORM.S.DIST(Table1[[#This Row],[Birthweight Z-Score]],TRUE)*100,"")</f>
        <v/>
      </c>
      <c r="K2153" s="7" t="str">
        <f>IF(Table1[[#This Row],[Is Data Valid]]=TRUE,_xlfn.NORM.S.DIST(Table1[[#This Row],[Birthweight Z-Score (BW-10%)]],TRUE)*100,"")</f>
        <v/>
      </c>
      <c r="L2153" s="7" t="str">
        <f>IF(Table1[[#This Row],[Is Data Valid]]=TRUE,_xlfn.NORM.S.DIST(Table1[[#This Row],[Birthweight Z-Score (BW+10%)]],TRUE)*100,"")</f>
        <v/>
      </c>
    </row>
    <row r="2154" spans="1:12" x14ac:dyDescent="0.25">
      <c r="A2154" s="3"/>
      <c r="B2154" s="2"/>
      <c r="C2154" s="2"/>
      <c r="D2154" s="2" t="b">
        <f>IF(AND(NOT(ISBLANK(Table1[[#This Row],[Fetal Sex (Male, Female or Unknown)]])),ISNUMBER(Table1[[#This Row],[Birthweight (grams)]]),ISNUMBER(Table1[[#This Row],[Gestation (days)]])),TRUE,FALSE)</f>
        <v>0</v>
      </c>
      <c r="E2154" s="2" t="str">
        <f>IF(Table1[[#This Row],[Is Data Valid]]=TRUE,IF(Table1[[#This Row],[Fetal Sex (Male, Female or Unknown)]]="Male",Backend!$C$5,IF(Table1[[#This Row],[Fetal Sex (Male, Female or Unknown)]]="Female",Backend!$C$6,IF(Table1[[#This Row],[Fetal Sex (Male, Female or Unknown)]]="Unknown",Backend!$C$7,"Error"))),"")</f>
        <v/>
      </c>
      <c r="F2154" s="8" t="str">
        <f>IF(Table1[[#This Row],[Is Data Valid]]=TRUE,EXP(0.578+0.332*((Table1[[#This Row],[Gestation (days)]]+0.5)/7)-0.00354*((Table1[[#This Row],[Gestation (days)]]+0.5)/7)^2)*Table1[[#This Row],[BW40_3705]],"")</f>
        <v/>
      </c>
      <c r="G2154" s="2" t="str">
        <f>IF(Table1[[#This Row],[Is Data Valid]]=TRUE,((Table1[[#This Row],[Birthweight (grams)]]/Table1[[#This Row],[BW_GA]])-1)/(Backend!$B$3/100*Table1[[#This Row],[BW40_3705]]),"")</f>
        <v/>
      </c>
      <c r="H2154" s="7" t="str">
        <f>IF(Table1[[#This Row],[Is Data Valid]]=TRUE,((Table1[[#This Row],[Birthweight (grams)]]*0.9/Table1[[#This Row],[BW_GA]])-1)/(Backend!$B$3/100*Table1[[#This Row],[BW40_3705]]),"")</f>
        <v/>
      </c>
      <c r="I2154" s="7" t="str">
        <f>IF(Table1[[#This Row],[Is Data Valid]]=TRUE,((Table1[[#This Row],[Birthweight (grams)]]*1.1/Table1[[#This Row],[BW_GA]])-1)/(Backend!$B$3/100*Table1[[#This Row],[BW40_3705]]),"")</f>
        <v/>
      </c>
      <c r="J2154" s="7" t="str">
        <f>IF(Table1[[#This Row],[Is Data Valid]]=TRUE,_xlfn.NORM.S.DIST(Table1[[#This Row],[Birthweight Z-Score]],TRUE)*100,"")</f>
        <v/>
      </c>
      <c r="K2154" s="7" t="str">
        <f>IF(Table1[[#This Row],[Is Data Valid]]=TRUE,_xlfn.NORM.S.DIST(Table1[[#This Row],[Birthweight Z-Score (BW-10%)]],TRUE)*100,"")</f>
        <v/>
      </c>
      <c r="L2154" s="7" t="str">
        <f>IF(Table1[[#This Row],[Is Data Valid]]=TRUE,_xlfn.NORM.S.DIST(Table1[[#This Row],[Birthweight Z-Score (BW+10%)]],TRUE)*100,"")</f>
        <v/>
      </c>
    </row>
    <row r="2155" spans="1:12" x14ac:dyDescent="0.25">
      <c r="A2155" s="3"/>
      <c r="B2155" s="2"/>
      <c r="C2155" s="2"/>
      <c r="D2155" s="2" t="b">
        <f>IF(AND(NOT(ISBLANK(Table1[[#This Row],[Fetal Sex (Male, Female or Unknown)]])),ISNUMBER(Table1[[#This Row],[Birthweight (grams)]]),ISNUMBER(Table1[[#This Row],[Gestation (days)]])),TRUE,FALSE)</f>
        <v>0</v>
      </c>
      <c r="E2155" s="2" t="str">
        <f>IF(Table1[[#This Row],[Is Data Valid]]=TRUE,IF(Table1[[#This Row],[Fetal Sex (Male, Female or Unknown)]]="Male",Backend!$C$5,IF(Table1[[#This Row],[Fetal Sex (Male, Female or Unknown)]]="Female",Backend!$C$6,IF(Table1[[#This Row],[Fetal Sex (Male, Female or Unknown)]]="Unknown",Backend!$C$7,"Error"))),"")</f>
        <v/>
      </c>
      <c r="F2155" s="8" t="str">
        <f>IF(Table1[[#This Row],[Is Data Valid]]=TRUE,EXP(0.578+0.332*((Table1[[#This Row],[Gestation (days)]]+0.5)/7)-0.00354*((Table1[[#This Row],[Gestation (days)]]+0.5)/7)^2)*Table1[[#This Row],[BW40_3705]],"")</f>
        <v/>
      </c>
      <c r="G2155" s="2" t="str">
        <f>IF(Table1[[#This Row],[Is Data Valid]]=TRUE,((Table1[[#This Row],[Birthweight (grams)]]/Table1[[#This Row],[BW_GA]])-1)/(Backend!$B$3/100*Table1[[#This Row],[BW40_3705]]),"")</f>
        <v/>
      </c>
      <c r="H2155" s="7" t="str">
        <f>IF(Table1[[#This Row],[Is Data Valid]]=TRUE,((Table1[[#This Row],[Birthweight (grams)]]*0.9/Table1[[#This Row],[BW_GA]])-1)/(Backend!$B$3/100*Table1[[#This Row],[BW40_3705]]),"")</f>
        <v/>
      </c>
      <c r="I2155" s="7" t="str">
        <f>IF(Table1[[#This Row],[Is Data Valid]]=TRUE,((Table1[[#This Row],[Birthweight (grams)]]*1.1/Table1[[#This Row],[BW_GA]])-1)/(Backend!$B$3/100*Table1[[#This Row],[BW40_3705]]),"")</f>
        <v/>
      </c>
      <c r="J2155" s="7" t="str">
        <f>IF(Table1[[#This Row],[Is Data Valid]]=TRUE,_xlfn.NORM.S.DIST(Table1[[#This Row],[Birthweight Z-Score]],TRUE)*100,"")</f>
        <v/>
      </c>
      <c r="K2155" s="7" t="str">
        <f>IF(Table1[[#This Row],[Is Data Valid]]=TRUE,_xlfn.NORM.S.DIST(Table1[[#This Row],[Birthweight Z-Score (BW-10%)]],TRUE)*100,"")</f>
        <v/>
      </c>
      <c r="L2155" s="7" t="str">
        <f>IF(Table1[[#This Row],[Is Data Valid]]=TRUE,_xlfn.NORM.S.DIST(Table1[[#This Row],[Birthweight Z-Score (BW+10%)]],TRUE)*100,"")</f>
        <v/>
      </c>
    </row>
    <row r="2156" spans="1:12" x14ac:dyDescent="0.25">
      <c r="A2156" s="3"/>
      <c r="B2156" s="2"/>
      <c r="C2156" s="2"/>
      <c r="D2156" s="2" t="b">
        <f>IF(AND(NOT(ISBLANK(Table1[[#This Row],[Fetal Sex (Male, Female or Unknown)]])),ISNUMBER(Table1[[#This Row],[Birthweight (grams)]]),ISNUMBER(Table1[[#This Row],[Gestation (days)]])),TRUE,FALSE)</f>
        <v>0</v>
      </c>
      <c r="E2156" s="2" t="str">
        <f>IF(Table1[[#This Row],[Is Data Valid]]=TRUE,IF(Table1[[#This Row],[Fetal Sex (Male, Female or Unknown)]]="Male",Backend!$C$5,IF(Table1[[#This Row],[Fetal Sex (Male, Female or Unknown)]]="Female",Backend!$C$6,IF(Table1[[#This Row],[Fetal Sex (Male, Female or Unknown)]]="Unknown",Backend!$C$7,"Error"))),"")</f>
        <v/>
      </c>
      <c r="F2156" s="8" t="str">
        <f>IF(Table1[[#This Row],[Is Data Valid]]=TRUE,EXP(0.578+0.332*((Table1[[#This Row],[Gestation (days)]]+0.5)/7)-0.00354*((Table1[[#This Row],[Gestation (days)]]+0.5)/7)^2)*Table1[[#This Row],[BW40_3705]],"")</f>
        <v/>
      </c>
      <c r="G2156" s="2" t="str">
        <f>IF(Table1[[#This Row],[Is Data Valid]]=TRUE,((Table1[[#This Row],[Birthweight (grams)]]/Table1[[#This Row],[BW_GA]])-1)/(Backend!$B$3/100*Table1[[#This Row],[BW40_3705]]),"")</f>
        <v/>
      </c>
      <c r="H2156" s="7" t="str">
        <f>IF(Table1[[#This Row],[Is Data Valid]]=TRUE,((Table1[[#This Row],[Birthweight (grams)]]*0.9/Table1[[#This Row],[BW_GA]])-1)/(Backend!$B$3/100*Table1[[#This Row],[BW40_3705]]),"")</f>
        <v/>
      </c>
      <c r="I2156" s="7" t="str">
        <f>IF(Table1[[#This Row],[Is Data Valid]]=TRUE,((Table1[[#This Row],[Birthweight (grams)]]*1.1/Table1[[#This Row],[BW_GA]])-1)/(Backend!$B$3/100*Table1[[#This Row],[BW40_3705]]),"")</f>
        <v/>
      </c>
      <c r="J2156" s="7" t="str">
        <f>IF(Table1[[#This Row],[Is Data Valid]]=TRUE,_xlfn.NORM.S.DIST(Table1[[#This Row],[Birthweight Z-Score]],TRUE)*100,"")</f>
        <v/>
      </c>
      <c r="K2156" s="7" t="str">
        <f>IF(Table1[[#This Row],[Is Data Valid]]=TRUE,_xlfn.NORM.S.DIST(Table1[[#This Row],[Birthweight Z-Score (BW-10%)]],TRUE)*100,"")</f>
        <v/>
      </c>
      <c r="L2156" s="7" t="str">
        <f>IF(Table1[[#This Row],[Is Data Valid]]=TRUE,_xlfn.NORM.S.DIST(Table1[[#This Row],[Birthweight Z-Score (BW+10%)]],TRUE)*100,"")</f>
        <v/>
      </c>
    </row>
    <row r="2157" spans="1:12" x14ac:dyDescent="0.25">
      <c r="A2157" s="3"/>
      <c r="B2157" s="2"/>
      <c r="C2157" s="2"/>
      <c r="D2157" s="2" t="b">
        <f>IF(AND(NOT(ISBLANK(Table1[[#This Row],[Fetal Sex (Male, Female or Unknown)]])),ISNUMBER(Table1[[#This Row],[Birthweight (grams)]]),ISNUMBER(Table1[[#This Row],[Gestation (days)]])),TRUE,FALSE)</f>
        <v>0</v>
      </c>
      <c r="E2157" s="2" t="str">
        <f>IF(Table1[[#This Row],[Is Data Valid]]=TRUE,IF(Table1[[#This Row],[Fetal Sex (Male, Female or Unknown)]]="Male",Backend!$C$5,IF(Table1[[#This Row],[Fetal Sex (Male, Female or Unknown)]]="Female",Backend!$C$6,IF(Table1[[#This Row],[Fetal Sex (Male, Female or Unknown)]]="Unknown",Backend!$C$7,"Error"))),"")</f>
        <v/>
      </c>
      <c r="F2157" s="8" t="str">
        <f>IF(Table1[[#This Row],[Is Data Valid]]=TRUE,EXP(0.578+0.332*((Table1[[#This Row],[Gestation (days)]]+0.5)/7)-0.00354*((Table1[[#This Row],[Gestation (days)]]+0.5)/7)^2)*Table1[[#This Row],[BW40_3705]],"")</f>
        <v/>
      </c>
      <c r="G2157" s="2" t="str">
        <f>IF(Table1[[#This Row],[Is Data Valid]]=TRUE,((Table1[[#This Row],[Birthweight (grams)]]/Table1[[#This Row],[BW_GA]])-1)/(Backend!$B$3/100*Table1[[#This Row],[BW40_3705]]),"")</f>
        <v/>
      </c>
      <c r="H2157" s="7" t="str">
        <f>IF(Table1[[#This Row],[Is Data Valid]]=TRUE,((Table1[[#This Row],[Birthweight (grams)]]*0.9/Table1[[#This Row],[BW_GA]])-1)/(Backend!$B$3/100*Table1[[#This Row],[BW40_3705]]),"")</f>
        <v/>
      </c>
      <c r="I2157" s="7" t="str">
        <f>IF(Table1[[#This Row],[Is Data Valid]]=TRUE,((Table1[[#This Row],[Birthweight (grams)]]*1.1/Table1[[#This Row],[BW_GA]])-1)/(Backend!$B$3/100*Table1[[#This Row],[BW40_3705]]),"")</f>
        <v/>
      </c>
      <c r="J2157" s="7" t="str">
        <f>IF(Table1[[#This Row],[Is Data Valid]]=TRUE,_xlfn.NORM.S.DIST(Table1[[#This Row],[Birthweight Z-Score]],TRUE)*100,"")</f>
        <v/>
      </c>
      <c r="K2157" s="7" t="str">
        <f>IF(Table1[[#This Row],[Is Data Valid]]=TRUE,_xlfn.NORM.S.DIST(Table1[[#This Row],[Birthweight Z-Score (BW-10%)]],TRUE)*100,"")</f>
        <v/>
      </c>
      <c r="L2157" s="7" t="str">
        <f>IF(Table1[[#This Row],[Is Data Valid]]=TRUE,_xlfn.NORM.S.DIST(Table1[[#This Row],[Birthweight Z-Score (BW+10%)]],TRUE)*100,"")</f>
        <v/>
      </c>
    </row>
    <row r="2158" spans="1:12" x14ac:dyDescent="0.25">
      <c r="A2158" s="3"/>
      <c r="B2158" s="2"/>
      <c r="C2158" s="2"/>
      <c r="D2158" s="2" t="b">
        <f>IF(AND(NOT(ISBLANK(Table1[[#This Row],[Fetal Sex (Male, Female or Unknown)]])),ISNUMBER(Table1[[#This Row],[Birthweight (grams)]]),ISNUMBER(Table1[[#This Row],[Gestation (days)]])),TRUE,FALSE)</f>
        <v>0</v>
      </c>
      <c r="E2158" s="2" t="str">
        <f>IF(Table1[[#This Row],[Is Data Valid]]=TRUE,IF(Table1[[#This Row],[Fetal Sex (Male, Female or Unknown)]]="Male",Backend!$C$5,IF(Table1[[#This Row],[Fetal Sex (Male, Female or Unknown)]]="Female",Backend!$C$6,IF(Table1[[#This Row],[Fetal Sex (Male, Female or Unknown)]]="Unknown",Backend!$C$7,"Error"))),"")</f>
        <v/>
      </c>
      <c r="F2158" s="8" t="str">
        <f>IF(Table1[[#This Row],[Is Data Valid]]=TRUE,EXP(0.578+0.332*((Table1[[#This Row],[Gestation (days)]]+0.5)/7)-0.00354*((Table1[[#This Row],[Gestation (days)]]+0.5)/7)^2)*Table1[[#This Row],[BW40_3705]],"")</f>
        <v/>
      </c>
      <c r="G2158" s="2" t="str">
        <f>IF(Table1[[#This Row],[Is Data Valid]]=TRUE,((Table1[[#This Row],[Birthweight (grams)]]/Table1[[#This Row],[BW_GA]])-1)/(Backend!$B$3/100*Table1[[#This Row],[BW40_3705]]),"")</f>
        <v/>
      </c>
      <c r="H2158" s="7" t="str">
        <f>IF(Table1[[#This Row],[Is Data Valid]]=TRUE,((Table1[[#This Row],[Birthweight (grams)]]*0.9/Table1[[#This Row],[BW_GA]])-1)/(Backend!$B$3/100*Table1[[#This Row],[BW40_3705]]),"")</f>
        <v/>
      </c>
      <c r="I2158" s="7" t="str">
        <f>IF(Table1[[#This Row],[Is Data Valid]]=TRUE,((Table1[[#This Row],[Birthweight (grams)]]*1.1/Table1[[#This Row],[BW_GA]])-1)/(Backend!$B$3/100*Table1[[#This Row],[BW40_3705]]),"")</f>
        <v/>
      </c>
      <c r="J2158" s="7" t="str">
        <f>IF(Table1[[#This Row],[Is Data Valid]]=TRUE,_xlfn.NORM.S.DIST(Table1[[#This Row],[Birthweight Z-Score]],TRUE)*100,"")</f>
        <v/>
      </c>
      <c r="K2158" s="7" t="str">
        <f>IF(Table1[[#This Row],[Is Data Valid]]=TRUE,_xlfn.NORM.S.DIST(Table1[[#This Row],[Birthweight Z-Score (BW-10%)]],TRUE)*100,"")</f>
        <v/>
      </c>
      <c r="L2158" s="7" t="str">
        <f>IF(Table1[[#This Row],[Is Data Valid]]=TRUE,_xlfn.NORM.S.DIST(Table1[[#This Row],[Birthweight Z-Score (BW+10%)]],TRUE)*100,"")</f>
        <v/>
      </c>
    </row>
    <row r="2159" spans="1:12" x14ac:dyDescent="0.25">
      <c r="A2159" s="3"/>
      <c r="B2159" s="2"/>
      <c r="C2159" s="2"/>
      <c r="D2159" s="2" t="b">
        <f>IF(AND(NOT(ISBLANK(Table1[[#This Row],[Fetal Sex (Male, Female or Unknown)]])),ISNUMBER(Table1[[#This Row],[Birthweight (grams)]]),ISNUMBER(Table1[[#This Row],[Gestation (days)]])),TRUE,FALSE)</f>
        <v>0</v>
      </c>
      <c r="E2159" s="2" t="str">
        <f>IF(Table1[[#This Row],[Is Data Valid]]=TRUE,IF(Table1[[#This Row],[Fetal Sex (Male, Female or Unknown)]]="Male",Backend!$C$5,IF(Table1[[#This Row],[Fetal Sex (Male, Female or Unknown)]]="Female",Backend!$C$6,IF(Table1[[#This Row],[Fetal Sex (Male, Female or Unknown)]]="Unknown",Backend!$C$7,"Error"))),"")</f>
        <v/>
      </c>
      <c r="F2159" s="8" t="str">
        <f>IF(Table1[[#This Row],[Is Data Valid]]=TRUE,EXP(0.578+0.332*((Table1[[#This Row],[Gestation (days)]]+0.5)/7)-0.00354*((Table1[[#This Row],[Gestation (days)]]+0.5)/7)^2)*Table1[[#This Row],[BW40_3705]],"")</f>
        <v/>
      </c>
      <c r="G2159" s="2" t="str">
        <f>IF(Table1[[#This Row],[Is Data Valid]]=TRUE,((Table1[[#This Row],[Birthweight (grams)]]/Table1[[#This Row],[BW_GA]])-1)/(Backend!$B$3/100*Table1[[#This Row],[BW40_3705]]),"")</f>
        <v/>
      </c>
      <c r="H2159" s="7" t="str">
        <f>IF(Table1[[#This Row],[Is Data Valid]]=TRUE,((Table1[[#This Row],[Birthweight (grams)]]*0.9/Table1[[#This Row],[BW_GA]])-1)/(Backend!$B$3/100*Table1[[#This Row],[BW40_3705]]),"")</f>
        <v/>
      </c>
      <c r="I2159" s="7" t="str">
        <f>IF(Table1[[#This Row],[Is Data Valid]]=TRUE,((Table1[[#This Row],[Birthweight (grams)]]*1.1/Table1[[#This Row],[BW_GA]])-1)/(Backend!$B$3/100*Table1[[#This Row],[BW40_3705]]),"")</f>
        <v/>
      </c>
      <c r="J2159" s="7" t="str">
        <f>IF(Table1[[#This Row],[Is Data Valid]]=TRUE,_xlfn.NORM.S.DIST(Table1[[#This Row],[Birthweight Z-Score]],TRUE)*100,"")</f>
        <v/>
      </c>
      <c r="K2159" s="7" t="str">
        <f>IF(Table1[[#This Row],[Is Data Valid]]=TRUE,_xlfn.NORM.S.DIST(Table1[[#This Row],[Birthweight Z-Score (BW-10%)]],TRUE)*100,"")</f>
        <v/>
      </c>
      <c r="L2159" s="7" t="str">
        <f>IF(Table1[[#This Row],[Is Data Valid]]=TRUE,_xlfn.NORM.S.DIST(Table1[[#This Row],[Birthweight Z-Score (BW+10%)]],TRUE)*100,"")</f>
        <v/>
      </c>
    </row>
    <row r="2160" spans="1:12" x14ac:dyDescent="0.25">
      <c r="A2160" s="3"/>
      <c r="B2160" s="2"/>
      <c r="C2160" s="2"/>
      <c r="D2160" s="2" t="b">
        <f>IF(AND(NOT(ISBLANK(Table1[[#This Row],[Fetal Sex (Male, Female or Unknown)]])),ISNUMBER(Table1[[#This Row],[Birthweight (grams)]]),ISNUMBER(Table1[[#This Row],[Gestation (days)]])),TRUE,FALSE)</f>
        <v>0</v>
      </c>
      <c r="E2160" s="2" t="str">
        <f>IF(Table1[[#This Row],[Is Data Valid]]=TRUE,IF(Table1[[#This Row],[Fetal Sex (Male, Female or Unknown)]]="Male",Backend!$C$5,IF(Table1[[#This Row],[Fetal Sex (Male, Female or Unknown)]]="Female",Backend!$C$6,IF(Table1[[#This Row],[Fetal Sex (Male, Female or Unknown)]]="Unknown",Backend!$C$7,"Error"))),"")</f>
        <v/>
      </c>
      <c r="F2160" s="8" t="str">
        <f>IF(Table1[[#This Row],[Is Data Valid]]=TRUE,EXP(0.578+0.332*((Table1[[#This Row],[Gestation (days)]]+0.5)/7)-0.00354*((Table1[[#This Row],[Gestation (days)]]+0.5)/7)^2)*Table1[[#This Row],[BW40_3705]],"")</f>
        <v/>
      </c>
      <c r="G2160" s="2" t="str">
        <f>IF(Table1[[#This Row],[Is Data Valid]]=TRUE,((Table1[[#This Row],[Birthweight (grams)]]/Table1[[#This Row],[BW_GA]])-1)/(Backend!$B$3/100*Table1[[#This Row],[BW40_3705]]),"")</f>
        <v/>
      </c>
      <c r="H2160" s="7" t="str">
        <f>IF(Table1[[#This Row],[Is Data Valid]]=TRUE,((Table1[[#This Row],[Birthweight (grams)]]*0.9/Table1[[#This Row],[BW_GA]])-1)/(Backend!$B$3/100*Table1[[#This Row],[BW40_3705]]),"")</f>
        <v/>
      </c>
      <c r="I2160" s="7" t="str">
        <f>IF(Table1[[#This Row],[Is Data Valid]]=TRUE,((Table1[[#This Row],[Birthweight (grams)]]*1.1/Table1[[#This Row],[BW_GA]])-1)/(Backend!$B$3/100*Table1[[#This Row],[BW40_3705]]),"")</f>
        <v/>
      </c>
      <c r="J2160" s="7" t="str">
        <f>IF(Table1[[#This Row],[Is Data Valid]]=TRUE,_xlfn.NORM.S.DIST(Table1[[#This Row],[Birthweight Z-Score]],TRUE)*100,"")</f>
        <v/>
      </c>
      <c r="K2160" s="7" t="str">
        <f>IF(Table1[[#This Row],[Is Data Valid]]=TRUE,_xlfn.NORM.S.DIST(Table1[[#This Row],[Birthweight Z-Score (BW-10%)]],TRUE)*100,"")</f>
        <v/>
      </c>
      <c r="L2160" s="7" t="str">
        <f>IF(Table1[[#This Row],[Is Data Valid]]=TRUE,_xlfn.NORM.S.DIST(Table1[[#This Row],[Birthweight Z-Score (BW+10%)]],TRUE)*100,"")</f>
        <v/>
      </c>
    </row>
    <row r="2161" spans="1:12" x14ac:dyDescent="0.25">
      <c r="A2161" s="3"/>
      <c r="B2161" s="2"/>
      <c r="C2161" s="2"/>
      <c r="D2161" s="2" t="b">
        <f>IF(AND(NOT(ISBLANK(Table1[[#This Row],[Fetal Sex (Male, Female or Unknown)]])),ISNUMBER(Table1[[#This Row],[Birthweight (grams)]]),ISNUMBER(Table1[[#This Row],[Gestation (days)]])),TRUE,FALSE)</f>
        <v>0</v>
      </c>
      <c r="E2161" s="2" t="str">
        <f>IF(Table1[[#This Row],[Is Data Valid]]=TRUE,IF(Table1[[#This Row],[Fetal Sex (Male, Female or Unknown)]]="Male",Backend!$C$5,IF(Table1[[#This Row],[Fetal Sex (Male, Female or Unknown)]]="Female",Backend!$C$6,IF(Table1[[#This Row],[Fetal Sex (Male, Female or Unknown)]]="Unknown",Backend!$C$7,"Error"))),"")</f>
        <v/>
      </c>
      <c r="F2161" s="8" t="str">
        <f>IF(Table1[[#This Row],[Is Data Valid]]=TRUE,EXP(0.578+0.332*((Table1[[#This Row],[Gestation (days)]]+0.5)/7)-0.00354*((Table1[[#This Row],[Gestation (days)]]+0.5)/7)^2)*Table1[[#This Row],[BW40_3705]],"")</f>
        <v/>
      </c>
      <c r="G2161" s="2" t="str">
        <f>IF(Table1[[#This Row],[Is Data Valid]]=TRUE,((Table1[[#This Row],[Birthweight (grams)]]/Table1[[#This Row],[BW_GA]])-1)/(Backend!$B$3/100*Table1[[#This Row],[BW40_3705]]),"")</f>
        <v/>
      </c>
      <c r="H2161" s="7" t="str">
        <f>IF(Table1[[#This Row],[Is Data Valid]]=TRUE,((Table1[[#This Row],[Birthweight (grams)]]*0.9/Table1[[#This Row],[BW_GA]])-1)/(Backend!$B$3/100*Table1[[#This Row],[BW40_3705]]),"")</f>
        <v/>
      </c>
      <c r="I2161" s="7" t="str">
        <f>IF(Table1[[#This Row],[Is Data Valid]]=TRUE,((Table1[[#This Row],[Birthweight (grams)]]*1.1/Table1[[#This Row],[BW_GA]])-1)/(Backend!$B$3/100*Table1[[#This Row],[BW40_3705]]),"")</f>
        <v/>
      </c>
      <c r="J2161" s="7" t="str">
        <f>IF(Table1[[#This Row],[Is Data Valid]]=TRUE,_xlfn.NORM.S.DIST(Table1[[#This Row],[Birthweight Z-Score]],TRUE)*100,"")</f>
        <v/>
      </c>
      <c r="K2161" s="7" t="str">
        <f>IF(Table1[[#This Row],[Is Data Valid]]=TRUE,_xlfn.NORM.S.DIST(Table1[[#This Row],[Birthweight Z-Score (BW-10%)]],TRUE)*100,"")</f>
        <v/>
      </c>
      <c r="L2161" s="7" t="str">
        <f>IF(Table1[[#This Row],[Is Data Valid]]=TRUE,_xlfn.NORM.S.DIST(Table1[[#This Row],[Birthweight Z-Score (BW+10%)]],TRUE)*100,"")</f>
        <v/>
      </c>
    </row>
    <row r="2162" spans="1:12" x14ac:dyDescent="0.25">
      <c r="A2162" s="3"/>
      <c r="B2162" s="2"/>
      <c r="C2162" s="2"/>
      <c r="D2162" s="2" t="b">
        <f>IF(AND(NOT(ISBLANK(Table1[[#This Row],[Fetal Sex (Male, Female or Unknown)]])),ISNUMBER(Table1[[#This Row],[Birthweight (grams)]]),ISNUMBER(Table1[[#This Row],[Gestation (days)]])),TRUE,FALSE)</f>
        <v>0</v>
      </c>
      <c r="E2162" s="2" t="str">
        <f>IF(Table1[[#This Row],[Is Data Valid]]=TRUE,IF(Table1[[#This Row],[Fetal Sex (Male, Female or Unknown)]]="Male",Backend!$C$5,IF(Table1[[#This Row],[Fetal Sex (Male, Female or Unknown)]]="Female",Backend!$C$6,IF(Table1[[#This Row],[Fetal Sex (Male, Female or Unknown)]]="Unknown",Backend!$C$7,"Error"))),"")</f>
        <v/>
      </c>
      <c r="F2162" s="8" t="str">
        <f>IF(Table1[[#This Row],[Is Data Valid]]=TRUE,EXP(0.578+0.332*((Table1[[#This Row],[Gestation (days)]]+0.5)/7)-0.00354*((Table1[[#This Row],[Gestation (days)]]+0.5)/7)^2)*Table1[[#This Row],[BW40_3705]],"")</f>
        <v/>
      </c>
      <c r="G2162" s="2" t="str">
        <f>IF(Table1[[#This Row],[Is Data Valid]]=TRUE,((Table1[[#This Row],[Birthweight (grams)]]/Table1[[#This Row],[BW_GA]])-1)/(Backend!$B$3/100*Table1[[#This Row],[BW40_3705]]),"")</f>
        <v/>
      </c>
      <c r="H2162" s="7" t="str">
        <f>IF(Table1[[#This Row],[Is Data Valid]]=TRUE,((Table1[[#This Row],[Birthweight (grams)]]*0.9/Table1[[#This Row],[BW_GA]])-1)/(Backend!$B$3/100*Table1[[#This Row],[BW40_3705]]),"")</f>
        <v/>
      </c>
      <c r="I2162" s="7" t="str">
        <f>IF(Table1[[#This Row],[Is Data Valid]]=TRUE,((Table1[[#This Row],[Birthweight (grams)]]*1.1/Table1[[#This Row],[BW_GA]])-1)/(Backend!$B$3/100*Table1[[#This Row],[BW40_3705]]),"")</f>
        <v/>
      </c>
      <c r="J2162" s="7" t="str">
        <f>IF(Table1[[#This Row],[Is Data Valid]]=TRUE,_xlfn.NORM.S.DIST(Table1[[#This Row],[Birthweight Z-Score]],TRUE)*100,"")</f>
        <v/>
      </c>
      <c r="K2162" s="7" t="str">
        <f>IF(Table1[[#This Row],[Is Data Valid]]=TRUE,_xlfn.NORM.S.DIST(Table1[[#This Row],[Birthweight Z-Score (BW-10%)]],TRUE)*100,"")</f>
        <v/>
      </c>
      <c r="L2162" s="7" t="str">
        <f>IF(Table1[[#This Row],[Is Data Valid]]=TRUE,_xlfn.NORM.S.DIST(Table1[[#This Row],[Birthweight Z-Score (BW+10%)]],TRUE)*100,"")</f>
        <v/>
      </c>
    </row>
    <row r="2163" spans="1:12" x14ac:dyDescent="0.25">
      <c r="A2163" s="3"/>
      <c r="B2163" s="2"/>
      <c r="C2163" s="2"/>
      <c r="D2163" s="2" t="b">
        <f>IF(AND(NOT(ISBLANK(Table1[[#This Row],[Fetal Sex (Male, Female or Unknown)]])),ISNUMBER(Table1[[#This Row],[Birthweight (grams)]]),ISNUMBER(Table1[[#This Row],[Gestation (days)]])),TRUE,FALSE)</f>
        <v>0</v>
      </c>
      <c r="E2163" s="2" t="str">
        <f>IF(Table1[[#This Row],[Is Data Valid]]=TRUE,IF(Table1[[#This Row],[Fetal Sex (Male, Female or Unknown)]]="Male",Backend!$C$5,IF(Table1[[#This Row],[Fetal Sex (Male, Female or Unknown)]]="Female",Backend!$C$6,IF(Table1[[#This Row],[Fetal Sex (Male, Female or Unknown)]]="Unknown",Backend!$C$7,"Error"))),"")</f>
        <v/>
      </c>
      <c r="F2163" s="8" t="str">
        <f>IF(Table1[[#This Row],[Is Data Valid]]=TRUE,EXP(0.578+0.332*((Table1[[#This Row],[Gestation (days)]]+0.5)/7)-0.00354*((Table1[[#This Row],[Gestation (days)]]+0.5)/7)^2)*Table1[[#This Row],[BW40_3705]],"")</f>
        <v/>
      </c>
      <c r="G2163" s="2" t="str">
        <f>IF(Table1[[#This Row],[Is Data Valid]]=TRUE,((Table1[[#This Row],[Birthweight (grams)]]/Table1[[#This Row],[BW_GA]])-1)/(Backend!$B$3/100*Table1[[#This Row],[BW40_3705]]),"")</f>
        <v/>
      </c>
      <c r="H2163" s="7" t="str">
        <f>IF(Table1[[#This Row],[Is Data Valid]]=TRUE,((Table1[[#This Row],[Birthweight (grams)]]*0.9/Table1[[#This Row],[BW_GA]])-1)/(Backend!$B$3/100*Table1[[#This Row],[BW40_3705]]),"")</f>
        <v/>
      </c>
      <c r="I2163" s="7" t="str">
        <f>IF(Table1[[#This Row],[Is Data Valid]]=TRUE,((Table1[[#This Row],[Birthweight (grams)]]*1.1/Table1[[#This Row],[BW_GA]])-1)/(Backend!$B$3/100*Table1[[#This Row],[BW40_3705]]),"")</f>
        <v/>
      </c>
      <c r="J2163" s="7" t="str">
        <f>IF(Table1[[#This Row],[Is Data Valid]]=TRUE,_xlfn.NORM.S.DIST(Table1[[#This Row],[Birthweight Z-Score]],TRUE)*100,"")</f>
        <v/>
      </c>
      <c r="K2163" s="7" t="str">
        <f>IF(Table1[[#This Row],[Is Data Valid]]=TRUE,_xlfn.NORM.S.DIST(Table1[[#This Row],[Birthweight Z-Score (BW-10%)]],TRUE)*100,"")</f>
        <v/>
      </c>
      <c r="L2163" s="7" t="str">
        <f>IF(Table1[[#This Row],[Is Data Valid]]=TRUE,_xlfn.NORM.S.DIST(Table1[[#This Row],[Birthweight Z-Score (BW+10%)]],TRUE)*100,"")</f>
        <v/>
      </c>
    </row>
    <row r="2164" spans="1:12" x14ac:dyDescent="0.25">
      <c r="A2164" s="3"/>
      <c r="B2164" s="2"/>
      <c r="C2164" s="2"/>
      <c r="D2164" s="2" t="b">
        <f>IF(AND(NOT(ISBLANK(Table1[[#This Row],[Fetal Sex (Male, Female or Unknown)]])),ISNUMBER(Table1[[#This Row],[Birthweight (grams)]]),ISNUMBER(Table1[[#This Row],[Gestation (days)]])),TRUE,FALSE)</f>
        <v>0</v>
      </c>
      <c r="E2164" s="2" t="str">
        <f>IF(Table1[[#This Row],[Is Data Valid]]=TRUE,IF(Table1[[#This Row],[Fetal Sex (Male, Female or Unknown)]]="Male",Backend!$C$5,IF(Table1[[#This Row],[Fetal Sex (Male, Female or Unknown)]]="Female",Backend!$C$6,IF(Table1[[#This Row],[Fetal Sex (Male, Female or Unknown)]]="Unknown",Backend!$C$7,"Error"))),"")</f>
        <v/>
      </c>
      <c r="F2164" s="8" t="str">
        <f>IF(Table1[[#This Row],[Is Data Valid]]=TRUE,EXP(0.578+0.332*((Table1[[#This Row],[Gestation (days)]]+0.5)/7)-0.00354*((Table1[[#This Row],[Gestation (days)]]+0.5)/7)^2)*Table1[[#This Row],[BW40_3705]],"")</f>
        <v/>
      </c>
      <c r="G2164" s="2" t="str">
        <f>IF(Table1[[#This Row],[Is Data Valid]]=TRUE,((Table1[[#This Row],[Birthweight (grams)]]/Table1[[#This Row],[BW_GA]])-1)/(Backend!$B$3/100*Table1[[#This Row],[BW40_3705]]),"")</f>
        <v/>
      </c>
      <c r="H2164" s="7" t="str">
        <f>IF(Table1[[#This Row],[Is Data Valid]]=TRUE,((Table1[[#This Row],[Birthweight (grams)]]*0.9/Table1[[#This Row],[BW_GA]])-1)/(Backend!$B$3/100*Table1[[#This Row],[BW40_3705]]),"")</f>
        <v/>
      </c>
      <c r="I2164" s="7" t="str">
        <f>IF(Table1[[#This Row],[Is Data Valid]]=TRUE,((Table1[[#This Row],[Birthweight (grams)]]*1.1/Table1[[#This Row],[BW_GA]])-1)/(Backend!$B$3/100*Table1[[#This Row],[BW40_3705]]),"")</f>
        <v/>
      </c>
      <c r="J2164" s="7" t="str">
        <f>IF(Table1[[#This Row],[Is Data Valid]]=TRUE,_xlfn.NORM.S.DIST(Table1[[#This Row],[Birthweight Z-Score]],TRUE)*100,"")</f>
        <v/>
      </c>
      <c r="K2164" s="7" t="str">
        <f>IF(Table1[[#This Row],[Is Data Valid]]=TRUE,_xlfn.NORM.S.DIST(Table1[[#This Row],[Birthweight Z-Score (BW-10%)]],TRUE)*100,"")</f>
        <v/>
      </c>
      <c r="L2164" s="7" t="str">
        <f>IF(Table1[[#This Row],[Is Data Valid]]=TRUE,_xlfn.NORM.S.DIST(Table1[[#This Row],[Birthweight Z-Score (BW+10%)]],TRUE)*100,"")</f>
        <v/>
      </c>
    </row>
    <row r="2165" spans="1:12" x14ac:dyDescent="0.25">
      <c r="A2165" s="3"/>
      <c r="B2165" s="2"/>
      <c r="C2165" s="2"/>
      <c r="D2165" s="2" t="b">
        <f>IF(AND(NOT(ISBLANK(Table1[[#This Row],[Fetal Sex (Male, Female or Unknown)]])),ISNUMBER(Table1[[#This Row],[Birthweight (grams)]]),ISNUMBER(Table1[[#This Row],[Gestation (days)]])),TRUE,FALSE)</f>
        <v>0</v>
      </c>
      <c r="E2165" s="2" t="str">
        <f>IF(Table1[[#This Row],[Is Data Valid]]=TRUE,IF(Table1[[#This Row],[Fetal Sex (Male, Female or Unknown)]]="Male",Backend!$C$5,IF(Table1[[#This Row],[Fetal Sex (Male, Female or Unknown)]]="Female",Backend!$C$6,IF(Table1[[#This Row],[Fetal Sex (Male, Female or Unknown)]]="Unknown",Backend!$C$7,"Error"))),"")</f>
        <v/>
      </c>
      <c r="F2165" s="8" t="str">
        <f>IF(Table1[[#This Row],[Is Data Valid]]=TRUE,EXP(0.578+0.332*((Table1[[#This Row],[Gestation (days)]]+0.5)/7)-0.00354*((Table1[[#This Row],[Gestation (days)]]+0.5)/7)^2)*Table1[[#This Row],[BW40_3705]],"")</f>
        <v/>
      </c>
      <c r="G2165" s="2" t="str">
        <f>IF(Table1[[#This Row],[Is Data Valid]]=TRUE,((Table1[[#This Row],[Birthweight (grams)]]/Table1[[#This Row],[BW_GA]])-1)/(Backend!$B$3/100*Table1[[#This Row],[BW40_3705]]),"")</f>
        <v/>
      </c>
      <c r="H2165" s="7" t="str">
        <f>IF(Table1[[#This Row],[Is Data Valid]]=TRUE,((Table1[[#This Row],[Birthweight (grams)]]*0.9/Table1[[#This Row],[BW_GA]])-1)/(Backend!$B$3/100*Table1[[#This Row],[BW40_3705]]),"")</f>
        <v/>
      </c>
      <c r="I2165" s="7" t="str">
        <f>IF(Table1[[#This Row],[Is Data Valid]]=TRUE,((Table1[[#This Row],[Birthweight (grams)]]*1.1/Table1[[#This Row],[BW_GA]])-1)/(Backend!$B$3/100*Table1[[#This Row],[BW40_3705]]),"")</f>
        <v/>
      </c>
      <c r="J2165" s="7" t="str">
        <f>IF(Table1[[#This Row],[Is Data Valid]]=TRUE,_xlfn.NORM.S.DIST(Table1[[#This Row],[Birthweight Z-Score]],TRUE)*100,"")</f>
        <v/>
      </c>
      <c r="K2165" s="7" t="str">
        <f>IF(Table1[[#This Row],[Is Data Valid]]=TRUE,_xlfn.NORM.S.DIST(Table1[[#This Row],[Birthweight Z-Score (BW-10%)]],TRUE)*100,"")</f>
        <v/>
      </c>
      <c r="L2165" s="7" t="str">
        <f>IF(Table1[[#This Row],[Is Data Valid]]=TRUE,_xlfn.NORM.S.DIST(Table1[[#This Row],[Birthweight Z-Score (BW+10%)]],TRUE)*100,"")</f>
        <v/>
      </c>
    </row>
    <row r="2166" spans="1:12" x14ac:dyDescent="0.25">
      <c r="A2166" s="3"/>
      <c r="B2166" s="2"/>
      <c r="C2166" s="2"/>
      <c r="D2166" s="2" t="b">
        <f>IF(AND(NOT(ISBLANK(Table1[[#This Row],[Fetal Sex (Male, Female or Unknown)]])),ISNUMBER(Table1[[#This Row],[Birthweight (grams)]]),ISNUMBER(Table1[[#This Row],[Gestation (days)]])),TRUE,FALSE)</f>
        <v>0</v>
      </c>
      <c r="E2166" s="2" t="str">
        <f>IF(Table1[[#This Row],[Is Data Valid]]=TRUE,IF(Table1[[#This Row],[Fetal Sex (Male, Female or Unknown)]]="Male",Backend!$C$5,IF(Table1[[#This Row],[Fetal Sex (Male, Female or Unknown)]]="Female",Backend!$C$6,IF(Table1[[#This Row],[Fetal Sex (Male, Female or Unknown)]]="Unknown",Backend!$C$7,"Error"))),"")</f>
        <v/>
      </c>
      <c r="F2166" s="8" t="str">
        <f>IF(Table1[[#This Row],[Is Data Valid]]=TRUE,EXP(0.578+0.332*((Table1[[#This Row],[Gestation (days)]]+0.5)/7)-0.00354*((Table1[[#This Row],[Gestation (days)]]+0.5)/7)^2)*Table1[[#This Row],[BW40_3705]],"")</f>
        <v/>
      </c>
      <c r="G2166" s="2" t="str">
        <f>IF(Table1[[#This Row],[Is Data Valid]]=TRUE,((Table1[[#This Row],[Birthweight (grams)]]/Table1[[#This Row],[BW_GA]])-1)/(Backend!$B$3/100*Table1[[#This Row],[BW40_3705]]),"")</f>
        <v/>
      </c>
      <c r="H2166" s="7" t="str">
        <f>IF(Table1[[#This Row],[Is Data Valid]]=TRUE,((Table1[[#This Row],[Birthweight (grams)]]*0.9/Table1[[#This Row],[BW_GA]])-1)/(Backend!$B$3/100*Table1[[#This Row],[BW40_3705]]),"")</f>
        <v/>
      </c>
      <c r="I2166" s="7" t="str">
        <f>IF(Table1[[#This Row],[Is Data Valid]]=TRUE,((Table1[[#This Row],[Birthweight (grams)]]*1.1/Table1[[#This Row],[BW_GA]])-1)/(Backend!$B$3/100*Table1[[#This Row],[BW40_3705]]),"")</f>
        <v/>
      </c>
      <c r="J2166" s="7" t="str">
        <f>IF(Table1[[#This Row],[Is Data Valid]]=TRUE,_xlfn.NORM.S.DIST(Table1[[#This Row],[Birthweight Z-Score]],TRUE)*100,"")</f>
        <v/>
      </c>
      <c r="K2166" s="7" t="str">
        <f>IF(Table1[[#This Row],[Is Data Valid]]=TRUE,_xlfn.NORM.S.DIST(Table1[[#This Row],[Birthweight Z-Score (BW-10%)]],TRUE)*100,"")</f>
        <v/>
      </c>
      <c r="L2166" s="7" t="str">
        <f>IF(Table1[[#This Row],[Is Data Valid]]=TRUE,_xlfn.NORM.S.DIST(Table1[[#This Row],[Birthweight Z-Score (BW+10%)]],TRUE)*100,"")</f>
        <v/>
      </c>
    </row>
    <row r="2167" spans="1:12" x14ac:dyDescent="0.25">
      <c r="A2167" s="3"/>
      <c r="B2167" s="2"/>
      <c r="C2167" s="2"/>
      <c r="D2167" s="2" t="b">
        <f>IF(AND(NOT(ISBLANK(Table1[[#This Row],[Fetal Sex (Male, Female or Unknown)]])),ISNUMBER(Table1[[#This Row],[Birthweight (grams)]]),ISNUMBER(Table1[[#This Row],[Gestation (days)]])),TRUE,FALSE)</f>
        <v>0</v>
      </c>
      <c r="E2167" s="2" t="str">
        <f>IF(Table1[[#This Row],[Is Data Valid]]=TRUE,IF(Table1[[#This Row],[Fetal Sex (Male, Female or Unknown)]]="Male",Backend!$C$5,IF(Table1[[#This Row],[Fetal Sex (Male, Female or Unknown)]]="Female",Backend!$C$6,IF(Table1[[#This Row],[Fetal Sex (Male, Female or Unknown)]]="Unknown",Backend!$C$7,"Error"))),"")</f>
        <v/>
      </c>
      <c r="F2167" s="8" t="str">
        <f>IF(Table1[[#This Row],[Is Data Valid]]=TRUE,EXP(0.578+0.332*((Table1[[#This Row],[Gestation (days)]]+0.5)/7)-0.00354*((Table1[[#This Row],[Gestation (days)]]+0.5)/7)^2)*Table1[[#This Row],[BW40_3705]],"")</f>
        <v/>
      </c>
      <c r="G2167" s="2" t="str">
        <f>IF(Table1[[#This Row],[Is Data Valid]]=TRUE,((Table1[[#This Row],[Birthweight (grams)]]/Table1[[#This Row],[BW_GA]])-1)/(Backend!$B$3/100*Table1[[#This Row],[BW40_3705]]),"")</f>
        <v/>
      </c>
      <c r="H2167" s="7" t="str">
        <f>IF(Table1[[#This Row],[Is Data Valid]]=TRUE,((Table1[[#This Row],[Birthweight (grams)]]*0.9/Table1[[#This Row],[BW_GA]])-1)/(Backend!$B$3/100*Table1[[#This Row],[BW40_3705]]),"")</f>
        <v/>
      </c>
      <c r="I2167" s="7" t="str">
        <f>IF(Table1[[#This Row],[Is Data Valid]]=TRUE,((Table1[[#This Row],[Birthweight (grams)]]*1.1/Table1[[#This Row],[BW_GA]])-1)/(Backend!$B$3/100*Table1[[#This Row],[BW40_3705]]),"")</f>
        <v/>
      </c>
      <c r="J2167" s="7" t="str">
        <f>IF(Table1[[#This Row],[Is Data Valid]]=TRUE,_xlfn.NORM.S.DIST(Table1[[#This Row],[Birthweight Z-Score]],TRUE)*100,"")</f>
        <v/>
      </c>
      <c r="K2167" s="7" t="str">
        <f>IF(Table1[[#This Row],[Is Data Valid]]=TRUE,_xlfn.NORM.S.DIST(Table1[[#This Row],[Birthweight Z-Score (BW-10%)]],TRUE)*100,"")</f>
        <v/>
      </c>
      <c r="L2167" s="7" t="str">
        <f>IF(Table1[[#This Row],[Is Data Valid]]=TRUE,_xlfn.NORM.S.DIST(Table1[[#This Row],[Birthweight Z-Score (BW+10%)]],TRUE)*100,"")</f>
        <v/>
      </c>
    </row>
    <row r="2168" spans="1:12" x14ac:dyDescent="0.25">
      <c r="A2168" s="3"/>
      <c r="B2168" s="2"/>
      <c r="C2168" s="2"/>
      <c r="D2168" s="2" t="b">
        <f>IF(AND(NOT(ISBLANK(Table1[[#This Row],[Fetal Sex (Male, Female or Unknown)]])),ISNUMBER(Table1[[#This Row],[Birthweight (grams)]]),ISNUMBER(Table1[[#This Row],[Gestation (days)]])),TRUE,FALSE)</f>
        <v>0</v>
      </c>
      <c r="E2168" s="2" t="str">
        <f>IF(Table1[[#This Row],[Is Data Valid]]=TRUE,IF(Table1[[#This Row],[Fetal Sex (Male, Female or Unknown)]]="Male",Backend!$C$5,IF(Table1[[#This Row],[Fetal Sex (Male, Female or Unknown)]]="Female",Backend!$C$6,IF(Table1[[#This Row],[Fetal Sex (Male, Female or Unknown)]]="Unknown",Backend!$C$7,"Error"))),"")</f>
        <v/>
      </c>
      <c r="F2168" s="8" t="str">
        <f>IF(Table1[[#This Row],[Is Data Valid]]=TRUE,EXP(0.578+0.332*((Table1[[#This Row],[Gestation (days)]]+0.5)/7)-0.00354*((Table1[[#This Row],[Gestation (days)]]+0.5)/7)^2)*Table1[[#This Row],[BW40_3705]],"")</f>
        <v/>
      </c>
      <c r="G2168" s="2" t="str">
        <f>IF(Table1[[#This Row],[Is Data Valid]]=TRUE,((Table1[[#This Row],[Birthweight (grams)]]/Table1[[#This Row],[BW_GA]])-1)/(Backend!$B$3/100*Table1[[#This Row],[BW40_3705]]),"")</f>
        <v/>
      </c>
      <c r="H2168" s="7" t="str">
        <f>IF(Table1[[#This Row],[Is Data Valid]]=TRUE,((Table1[[#This Row],[Birthweight (grams)]]*0.9/Table1[[#This Row],[BW_GA]])-1)/(Backend!$B$3/100*Table1[[#This Row],[BW40_3705]]),"")</f>
        <v/>
      </c>
      <c r="I2168" s="7" t="str">
        <f>IF(Table1[[#This Row],[Is Data Valid]]=TRUE,((Table1[[#This Row],[Birthweight (grams)]]*1.1/Table1[[#This Row],[BW_GA]])-1)/(Backend!$B$3/100*Table1[[#This Row],[BW40_3705]]),"")</f>
        <v/>
      </c>
      <c r="J2168" s="7" t="str">
        <f>IF(Table1[[#This Row],[Is Data Valid]]=TRUE,_xlfn.NORM.S.DIST(Table1[[#This Row],[Birthweight Z-Score]],TRUE)*100,"")</f>
        <v/>
      </c>
      <c r="K2168" s="7" t="str">
        <f>IF(Table1[[#This Row],[Is Data Valid]]=TRUE,_xlfn.NORM.S.DIST(Table1[[#This Row],[Birthweight Z-Score (BW-10%)]],TRUE)*100,"")</f>
        <v/>
      </c>
      <c r="L2168" s="7" t="str">
        <f>IF(Table1[[#This Row],[Is Data Valid]]=TRUE,_xlfn.NORM.S.DIST(Table1[[#This Row],[Birthweight Z-Score (BW+10%)]],TRUE)*100,"")</f>
        <v/>
      </c>
    </row>
    <row r="2169" spans="1:12" x14ac:dyDescent="0.25">
      <c r="A2169" s="3"/>
      <c r="B2169" s="2"/>
      <c r="C2169" s="2"/>
      <c r="D2169" s="2" t="b">
        <f>IF(AND(NOT(ISBLANK(Table1[[#This Row],[Fetal Sex (Male, Female or Unknown)]])),ISNUMBER(Table1[[#This Row],[Birthweight (grams)]]),ISNUMBER(Table1[[#This Row],[Gestation (days)]])),TRUE,FALSE)</f>
        <v>0</v>
      </c>
      <c r="E2169" s="2" t="str">
        <f>IF(Table1[[#This Row],[Is Data Valid]]=TRUE,IF(Table1[[#This Row],[Fetal Sex (Male, Female or Unknown)]]="Male",Backend!$C$5,IF(Table1[[#This Row],[Fetal Sex (Male, Female or Unknown)]]="Female",Backend!$C$6,IF(Table1[[#This Row],[Fetal Sex (Male, Female or Unknown)]]="Unknown",Backend!$C$7,"Error"))),"")</f>
        <v/>
      </c>
      <c r="F2169" s="8" t="str">
        <f>IF(Table1[[#This Row],[Is Data Valid]]=TRUE,EXP(0.578+0.332*((Table1[[#This Row],[Gestation (days)]]+0.5)/7)-0.00354*((Table1[[#This Row],[Gestation (days)]]+0.5)/7)^2)*Table1[[#This Row],[BW40_3705]],"")</f>
        <v/>
      </c>
      <c r="G2169" s="2" t="str">
        <f>IF(Table1[[#This Row],[Is Data Valid]]=TRUE,((Table1[[#This Row],[Birthweight (grams)]]/Table1[[#This Row],[BW_GA]])-1)/(Backend!$B$3/100*Table1[[#This Row],[BW40_3705]]),"")</f>
        <v/>
      </c>
      <c r="H2169" s="7" t="str">
        <f>IF(Table1[[#This Row],[Is Data Valid]]=TRUE,((Table1[[#This Row],[Birthweight (grams)]]*0.9/Table1[[#This Row],[BW_GA]])-1)/(Backend!$B$3/100*Table1[[#This Row],[BW40_3705]]),"")</f>
        <v/>
      </c>
      <c r="I2169" s="7" t="str">
        <f>IF(Table1[[#This Row],[Is Data Valid]]=TRUE,((Table1[[#This Row],[Birthweight (grams)]]*1.1/Table1[[#This Row],[BW_GA]])-1)/(Backend!$B$3/100*Table1[[#This Row],[BW40_3705]]),"")</f>
        <v/>
      </c>
      <c r="J2169" s="7" t="str">
        <f>IF(Table1[[#This Row],[Is Data Valid]]=TRUE,_xlfn.NORM.S.DIST(Table1[[#This Row],[Birthweight Z-Score]],TRUE)*100,"")</f>
        <v/>
      </c>
      <c r="K2169" s="7" t="str">
        <f>IF(Table1[[#This Row],[Is Data Valid]]=TRUE,_xlfn.NORM.S.DIST(Table1[[#This Row],[Birthweight Z-Score (BW-10%)]],TRUE)*100,"")</f>
        <v/>
      </c>
      <c r="L2169" s="7" t="str">
        <f>IF(Table1[[#This Row],[Is Data Valid]]=TRUE,_xlfn.NORM.S.DIST(Table1[[#This Row],[Birthweight Z-Score (BW+10%)]],TRUE)*100,"")</f>
        <v/>
      </c>
    </row>
    <row r="2170" spans="1:12" x14ac:dyDescent="0.25">
      <c r="A2170" s="3"/>
      <c r="B2170" s="2"/>
      <c r="C2170" s="2"/>
      <c r="D2170" s="2" t="b">
        <f>IF(AND(NOT(ISBLANK(Table1[[#This Row],[Fetal Sex (Male, Female or Unknown)]])),ISNUMBER(Table1[[#This Row],[Birthweight (grams)]]),ISNUMBER(Table1[[#This Row],[Gestation (days)]])),TRUE,FALSE)</f>
        <v>0</v>
      </c>
      <c r="E2170" s="2" t="str">
        <f>IF(Table1[[#This Row],[Is Data Valid]]=TRUE,IF(Table1[[#This Row],[Fetal Sex (Male, Female or Unknown)]]="Male",Backend!$C$5,IF(Table1[[#This Row],[Fetal Sex (Male, Female or Unknown)]]="Female",Backend!$C$6,IF(Table1[[#This Row],[Fetal Sex (Male, Female or Unknown)]]="Unknown",Backend!$C$7,"Error"))),"")</f>
        <v/>
      </c>
      <c r="F2170" s="8" t="str">
        <f>IF(Table1[[#This Row],[Is Data Valid]]=TRUE,EXP(0.578+0.332*((Table1[[#This Row],[Gestation (days)]]+0.5)/7)-0.00354*((Table1[[#This Row],[Gestation (days)]]+0.5)/7)^2)*Table1[[#This Row],[BW40_3705]],"")</f>
        <v/>
      </c>
      <c r="G2170" s="2" t="str">
        <f>IF(Table1[[#This Row],[Is Data Valid]]=TRUE,((Table1[[#This Row],[Birthweight (grams)]]/Table1[[#This Row],[BW_GA]])-1)/(Backend!$B$3/100*Table1[[#This Row],[BW40_3705]]),"")</f>
        <v/>
      </c>
      <c r="H2170" s="7" t="str">
        <f>IF(Table1[[#This Row],[Is Data Valid]]=TRUE,((Table1[[#This Row],[Birthweight (grams)]]*0.9/Table1[[#This Row],[BW_GA]])-1)/(Backend!$B$3/100*Table1[[#This Row],[BW40_3705]]),"")</f>
        <v/>
      </c>
      <c r="I2170" s="7" t="str">
        <f>IF(Table1[[#This Row],[Is Data Valid]]=TRUE,((Table1[[#This Row],[Birthweight (grams)]]*1.1/Table1[[#This Row],[BW_GA]])-1)/(Backend!$B$3/100*Table1[[#This Row],[BW40_3705]]),"")</f>
        <v/>
      </c>
      <c r="J2170" s="7" t="str">
        <f>IF(Table1[[#This Row],[Is Data Valid]]=TRUE,_xlfn.NORM.S.DIST(Table1[[#This Row],[Birthweight Z-Score]],TRUE)*100,"")</f>
        <v/>
      </c>
      <c r="K2170" s="7" t="str">
        <f>IF(Table1[[#This Row],[Is Data Valid]]=TRUE,_xlfn.NORM.S.DIST(Table1[[#This Row],[Birthweight Z-Score (BW-10%)]],TRUE)*100,"")</f>
        <v/>
      </c>
      <c r="L2170" s="7" t="str">
        <f>IF(Table1[[#This Row],[Is Data Valid]]=TRUE,_xlfn.NORM.S.DIST(Table1[[#This Row],[Birthweight Z-Score (BW+10%)]],TRUE)*100,"")</f>
        <v/>
      </c>
    </row>
    <row r="2171" spans="1:12" x14ac:dyDescent="0.25">
      <c r="A2171" s="3"/>
      <c r="B2171" s="2"/>
      <c r="C2171" s="2"/>
      <c r="D2171" s="2" t="b">
        <f>IF(AND(NOT(ISBLANK(Table1[[#This Row],[Fetal Sex (Male, Female or Unknown)]])),ISNUMBER(Table1[[#This Row],[Birthweight (grams)]]),ISNUMBER(Table1[[#This Row],[Gestation (days)]])),TRUE,FALSE)</f>
        <v>0</v>
      </c>
      <c r="E2171" s="2" t="str">
        <f>IF(Table1[[#This Row],[Is Data Valid]]=TRUE,IF(Table1[[#This Row],[Fetal Sex (Male, Female or Unknown)]]="Male",Backend!$C$5,IF(Table1[[#This Row],[Fetal Sex (Male, Female or Unknown)]]="Female",Backend!$C$6,IF(Table1[[#This Row],[Fetal Sex (Male, Female or Unknown)]]="Unknown",Backend!$C$7,"Error"))),"")</f>
        <v/>
      </c>
      <c r="F2171" s="8" t="str">
        <f>IF(Table1[[#This Row],[Is Data Valid]]=TRUE,EXP(0.578+0.332*((Table1[[#This Row],[Gestation (days)]]+0.5)/7)-0.00354*((Table1[[#This Row],[Gestation (days)]]+0.5)/7)^2)*Table1[[#This Row],[BW40_3705]],"")</f>
        <v/>
      </c>
      <c r="G2171" s="2" t="str">
        <f>IF(Table1[[#This Row],[Is Data Valid]]=TRUE,((Table1[[#This Row],[Birthweight (grams)]]/Table1[[#This Row],[BW_GA]])-1)/(Backend!$B$3/100*Table1[[#This Row],[BW40_3705]]),"")</f>
        <v/>
      </c>
      <c r="H2171" s="7" t="str">
        <f>IF(Table1[[#This Row],[Is Data Valid]]=TRUE,((Table1[[#This Row],[Birthweight (grams)]]*0.9/Table1[[#This Row],[BW_GA]])-1)/(Backend!$B$3/100*Table1[[#This Row],[BW40_3705]]),"")</f>
        <v/>
      </c>
      <c r="I2171" s="7" t="str">
        <f>IF(Table1[[#This Row],[Is Data Valid]]=TRUE,((Table1[[#This Row],[Birthweight (grams)]]*1.1/Table1[[#This Row],[BW_GA]])-1)/(Backend!$B$3/100*Table1[[#This Row],[BW40_3705]]),"")</f>
        <v/>
      </c>
      <c r="J2171" s="7" t="str">
        <f>IF(Table1[[#This Row],[Is Data Valid]]=TRUE,_xlfn.NORM.S.DIST(Table1[[#This Row],[Birthweight Z-Score]],TRUE)*100,"")</f>
        <v/>
      </c>
      <c r="K2171" s="7" t="str">
        <f>IF(Table1[[#This Row],[Is Data Valid]]=TRUE,_xlfn.NORM.S.DIST(Table1[[#This Row],[Birthweight Z-Score (BW-10%)]],TRUE)*100,"")</f>
        <v/>
      </c>
      <c r="L2171" s="7" t="str">
        <f>IF(Table1[[#This Row],[Is Data Valid]]=TRUE,_xlfn.NORM.S.DIST(Table1[[#This Row],[Birthweight Z-Score (BW+10%)]],TRUE)*100,"")</f>
        <v/>
      </c>
    </row>
    <row r="2172" spans="1:12" x14ac:dyDescent="0.25">
      <c r="A2172" s="3"/>
      <c r="B2172" s="2"/>
      <c r="C2172" s="2"/>
      <c r="D2172" s="2" t="b">
        <f>IF(AND(NOT(ISBLANK(Table1[[#This Row],[Fetal Sex (Male, Female or Unknown)]])),ISNUMBER(Table1[[#This Row],[Birthweight (grams)]]),ISNUMBER(Table1[[#This Row],[Gestation (days)]])),TRUE,FALSE)</f>
        <v>0</v>
      </c>
      <c r="E2172" s="2" t="str">
        <f>IF(Table1[[#This Row],[Is Data Valid]]=TRUE,IF(Table1[[#This Row],[Fetal Sex (Male, Female or Unknown)]]="Male",Backend!$C$5,IF(Table1[[#This Row],[Fetal Sex (Male, Female or Unknown)]]="Female",Backend!$C$6,IF(Table1[[#This Row],[Fetal Sex (Male, Female or Unknown)]]="Unknown",Backend!$C$7,"Error"))),"")</f>
        <v/>
      </c>
      <c r="F2172" s="8" t="str">
        <f>IF(Table1[[#This Row],[Is Data Valid]]=TRUE,EXP(0.578+0.332*((Table1[[#This Row],[Gestation (days)]]+0.5)/7)-0.00354*((Table1[[#This Row],[Gestation (days)]]+0.5)/7)^2)*Table1[[#This Row],[BW40_3705]],"")</f>
        <v/>
      </c>
      <c r="G2172" s="2" t="str">
        <f>IF(Table1[[#This Row],[Is Data Valid]]=TRUE,((Table1[[#This Row],[Birthweight (grams)]]/Table1[[#This Row],[BW_GA]])-1)/(Backend!$B$3/100*Table1[[#This Row],[BW40_3705]]),"")</f>
        <v/>
      </c>
      <c r="H2172" s="7" t="str">
        <f>IF(Table1[[#This Row],[Is Data Valid]]=TRUE,((Table1[[#This Row],[Birthweight (grams)]]*0.9/Table1[[#This Row],[BW_GA]])-1)/(Backend!$B$3/100*Table1[[#This Row],[BW40_3705]]),"")</f>
        <v/>
      </c>
      <c r="I2172" s="7" t="str">
        <f>IF(Table1[[#This Row],[Is Data Valid]]=TRUE,((Table1[[#This Row],[Birthweight (grams)]]*1.1/Table1[[#This Row],[BW_GA]])-1)/(Backend!$B$3/100*Table1[[#This Row],[BW40_3705]]),"")</f>
        <v/>
      </c>
      <c r="J2172" s="7" t="str">
        <f>IF(Table1[[#This Row],[Is Data Valid]]=TRUE,_xlfn.NORM.S.DIST(Table1[[#This Row],[Birthweight Z-Score]],TRUE)*100,"")</f>
        <v/>
      </c>
      <c r="K2172" s="7" t="str">
        <f>IF(Table1[[#This Row],[Is Data Valid]]=TRUE,_xlfn.NORM.S.DIST(Table1[[#This Row],[Birthweight Z-Score (BW-10%)]],TRUE)*100,"")</f>
        <v/>
      </c>
      <c r="L2172" s="7" t="str">
        <f>IF(Table1[[#This Row],[Is Data Valid]]=TRUE,_xlfn.NORM.S.DIST(Table1[[#This Row],[Birthweight Z-Score (BW+10%)]],TRUE)*100,"")</f>
        <v/>
      </c>
    </row>
    <row r="2173" spans="1:12" x14ac:dyDescent="0.25">
      <c r="A2173" s="3"/>
      <c r="B2173" s="2"/>
      <c r="C2173" s="2"/>
      <c r="D2173" s="2" t="b">
        <f>IF(AND(NOT(ISBLANK(Table1[[#This Row],[Fetal Sex (Male, Female or Unknown)]])),ISNUMBER(Table1[[#This Row],[Birthweight (grams)]]),ISNUMBER(Table1[[#This Row],[Gestation (days)]])),TRUE,FALSE)</f>
        <v>0</v>
      </c>
      <c r="E2173" s="2" t="str">
        <f>IF(Table1[[#This Row],[Is Data Valid]]=TRUE,IF(Table1[[#This Row],[Fetal Sex (Male, Female or Unknown)]]="Male",Backend!$C$5,IF(Table1[[#This Row],[Fetal Sex (Male, Female or Unknown)]]="Female",Backend!$C$6,IF(Table1[[#This Row],[Fetal Sex (Male, Female or Unknown)]]="Unknown",Backend!$C$7,"Error"))),"")</f>
        <v/>
      </c>
      <c r="F2173" s="8" t="str">
        <f>IF(Table1[[#This Row],[Is Data Valid]]=TRUE,EXP(0.578+0.332*((Table1[[#This Row],[Gestation (days)]]+0.5)/7)-0.00354*((Table1[[#This Row],[Gestation (days)]]+0.5)/7)^2)*Table1[[#This Row],[BW40_3705]],"")</f>
        <v/>
      </c>
      <c r="G2173" s="2" t="str">
        <f>IF(Table1[[#This Row],[Is Data Valid]]=TRUE,((Table1[[#This Row],[Birthweight (grams)]]/Table1[[#This Row],[BW_GA]])-1)/(Backend!$B$3/100*Table1[[#This Row],[BW40_3705]]),"")</f>
        <v/>
      </c>
      <c r="H2173" s="7" t="str">
        <f>IF(Table1[[#This Row],[Is Data Valid]]=TRUE,((Table1[[#This Row],[Birthweight (grams)]]*0.9/Table1[[#This Row],[BW_GA]])-1)/(Backend!$B$3/100*Table1[[#This Row],[BW40_3705]]),"")</f>
        <v/>
      </c>
      <c r="I2173" s="7" t="str">
        <f>IF(Table1[[#This Row],[Is Data Valid]]=TRUE,((Table1[[#This Row],[Birthweight (grams)]]*1.1/Table1[[#This Row],[BW_GA]])-1)/(Backend!$B$3/100*Table1[[#This Row],[BW40_3705]]),"")</f>
        <v/>
      </c>
      <c r="J2173" s="7" t="str">
        <f>IF(Table1[[#This Row],[Is Data Valid]]=TRUE,_xlfn.NORM.S.DIST(Table1[[#This Row],[Birthweight Z-Score]],TRUE)*100,"")</f>
        <v/>
      </c>
      <c r="K2173" s="7" t="str">
        <f>IF(Table1[[#This Row],[Is Data Valid]]=TRUE,_xlfn.NORM.S.DIST(Table1[[#This Row],[Birthweight Z-Score (BW-10%)]],TRUE)*100,"")</f>
        <v/>
      </c>
      <c r="L2173" s="7" t="str">
        <f>IF(Table1[[#This Row],[Is Data Valid]]=TRUE,_xlfn.NORM.S.DIST(Table1[[#This Row],[Birthweight Z-Score (BW+10%)]],TRUE)*100,"")</f>
        <v/>
      </c>
    </row>
    <row r="2174" spans="1:12" x14ac:dyDescent="0.25">
      <c r="A2174" s="3"/>
      <c r="B2174" s="2"/>
      <c r="C2174" s="2"/>
      <c r="D2174" s="2" t="b">
        <f>IF(AND(NOT(ISBLANK(Table1[[#This Row],[Fetal Sex (Male, Female or Unknown)]])),ISNUMBER(Table1[[#This Row],[Birthweight (grams)]]),ISNUMBER(Table1[[#This Row],[Gestation (days)]])),TRUE,FALSE)</f>
        <v>0</v>
      </c>
      <c r="E2174" s="2" t="str">
        <f>IF(Table1[[#This Row],[Is Data Valid]]=TRUE,IF(Table1[[#This Row],[Fetal Sex (Male, Female or Unknown)]]="Male",Backend!$C$5,IF(Table1[[#This Row],[Fetal Sex (Male, Female or Unknown)]]="Female",Backend!$C$6,IF(Table1[[#This Row],[Fetal Sex (Male, Female or Unknown)]]="Unknown",Backend!$C$7,"Error"))),"")</f>
        <v/>
      </c>
      <c r="F2174" s="8" t="str">
        <f>IF(Table1[[#This Row],[Is Data Valid]]=TRUE,EXP(0.578+0.332*((Table1[[#This Row],[Gestation (days)]]+0.5)/7)-0.00354*((Table1[[#This Row],[Gestation (days)]]+0.5)/7)^2)*Table1[[#This Row],[BW40_3705]],"")</f>
        <v/>
      </c>
      <c r="G2174" s="2" t="str">
        <f>IF(Table1[[#This Row],[Is Data Valid]]=TRUE,((Table1[[#This Row],[Birthweight (grams)]]/Table1[[#This Row],[BW_GA]])-1)/(Backend!$B$3/100*Table1[[#This Row],[BW40_3705]]),"")</f>
        <v/>
      </c>
      <c r="H2174" s="7" t="str">
        <f>IF(Table1[[#This Row],[Is Data Valid]]=TRUE,((Table1[[#This Row],[Birthweight (grams)]]*0.9/Table1[[#This Row],[BW_GA]])-1)/(Backend!$B$3/100*Table1[[#This Row],[BW40_3705]]),"")</f>
        <v/>
      </c>
      <c r="I2174" s="7" t="str">
        <f>IF(Table1[[#This Row],[Is Data Valid]]=TRUE,((Table1[[#This Row],[Birthweight (grams)]]*1.1/Table1[[#This Row],[BW_GA]])-1)/(Backend!$B$3/100*Table1[[#This Row],[BW40_3705]]),"")</f>
        <v/>
      </c>
      <c r="J2174" s="7" t="str">
        <f>IF(Table1[[#This Row],[Is Data Valid]]=TRUE,_xlfn.NORM.S.DIST(Table1[[#This Row],[Birthweight Z-Score]],TRUE)*100,"")</f>
        <v/>
      </c>
      <c r="K2174" s="7" t="str">
        <f>IF(Table1[[#This Row],[Is Data Valid]]=TRUE,_xlfn.NORM.S.DIST(Table1[[#This Row],[Birthweight Z-Score (BW-10%)]],TRUE)*100,"")</f>
        <v/>
      </c>
      <c r="L2174" s="7" t="str">
        <f>IF(Table1[[#This Row],[Is Data Valid]]=TRUE,_xlfn.NORM.S.DIST(Table1[[#This Row],[Birthweight Z-Score (BW+10%)]],TRUE)*100,"")</f>
        <v/>
      </c>
    </row>
    <row r="2175" spans="1:12" x14ac:dyDescent="0.25">
      <c r="A2175" s="3"/>
      <c r="B2175" s="2"/>
      <c r="C2175" s="2"/>
      <c r="D2175" s="2" t="b">
        <f>IF(AND(NOT(ISBLANK(Table1[[#This Row],[Fetal Sex (Male, Female or Unknown)]])),ISNUMBER(Table1[[#This Row],[Birthweight (grams)]]),ISNUMBER(Table1[[#This Row],[Gestation (days)]])),TRUE,FALSE)</f>
        <v>0</v>
      </c>
      <c r="E2175" s="2" t="str">
        <f>IF(Table1[[#This Row],[Is Data Valid]]=TRUE,IF(Table1[[#This Row],[Fetal Sex (Male, Female or Unknown)]]="Male",Backend!$C$5,IF(Table1[[#This Row],[Fetal Sex (Male, Female or Unknown)]]="Female",Backend!$C$6,IF(Table1[[#This Row],[Fetal Sex (Male, Female or Unknown)]]="Unknown",Backend!$C$7,"Error"))),"")</f>
        <v/>
      </c>
      <c r="F2175" s="8" t="str">
        <f>IF(Table1[[#This Row],[Is Data Valid]]=TRUE,EXP(0.578+0.332*((Table1[[#This Row],[Gestation (days)]]+0.5)/7)-0.00354*((Table1[[#This Row],[Gestation (days)]]+0.5)/7)^2)*Table1[[#This Row],[BW40_3705]],"")</f>
        <v/>
      </c>
      <c r="G2175" s="2" t="str">
        <f>IF(Table1[[#This Row],[Is Data Valid]]=TRUE,((Table1[[#This Row],[Birthweight (grams)]]/Table1[[#This Row],[BW_GA]])-1)/(Backend!$B$3/100*Table1[[#This Row],[BW40_3705]]),"")</f>
        <v/>
      </c>
      <c r="H2175" s="7" t="str">
        <f>IF(Table1[[#This Row],[Is Data Valid]]=TRUE,((Table1[[#This Row],[Birthweight (grams)]]*0.9/Table1[[#This Row],[BW_GA]])-1)/(Backend!$B$3/100*Table1[[#This Row],[BW40_3705]]),"")</f>
        <v/>
      </c>
      <c r="I2175" s="7" t="str">
        <f>IF(Table1[[#This Row],[Is Data Valid]]=TRUE,((Table1[[#This Row],[Birthweight (grams)]]*1.1/Table1[[#This Row],[BW_GA]])-1)/(Backend!$B$3/100*Table1[[#This Row],[BW40_3705]]),"")</f>
        <v/>
      </c>
      <c r="J2175" s="7" t="str">
        <f>IF(Table1[[#This Row],[Is Data Valid]]=TRUE,_xlfn.NORM.S.DIST(Table1[[#This Row],[Birthweight Z-Score]],TRUE)*100,"")</f>
        <v/>
      </c>
      <c r="K2175" s="7" t="str">
        <f>IF(Table1[[#This Row],[Is Data Valid]]=TRUE,_xlfn.NORM.S.DIST(Table1[[#This Row],[Birthweight Z-Score (BW-10%)]],TRUE)*100,"")</f>
        <v/>
      </c>
      <c r="L2175" s="7" t="str">
        <f>IF(Table1[[#This Row],[Is Data Valid]]=TRUE,_xlfn.NORM.S.DIST(Table1[[#This Row],[Birthweight Z-Score (BW+10%)]],TRUE)*100,"")</f>
        <v/>
      </c>
    </row>
    <row r="2176" spans="1:12" x14ac:dyDescent="0.25">
      <c r="A2176" s="3"/>
      <c r="B2176" s="2"/>
      <c r="C2176" s="2"/>
      <c r="D2176" s="2" t="b">
        <f>IF(AND(NOT(ISBLANK(Table1[[#This Row],[Fetal Sex (Male, Female or Unknown)]])),ISNUMBER(Table1[[#This Row],[Birthweight (grams)]]),ISNUMBER(Table1[[#This Row],[Gestation (days)]])),TRUE,FALSE)</f>
        <v>0</v>
      </c>
      <c r="E2176" s="2" t="str">
        <f>IF(Table1[[#This Row],[Is Data Valid]]=TRUE,IF(Table1[[#This Row],[Fetal Sex (Male, Female or Unknown)]]="Male",Backend!$C$5,IF(Table1[[#This Row],[Fetal Sex (Male, Female or Unknown)]]="Female",Backend!$C$6,IF(Table1[[#This Row],[Fetal Sex (Male, Female or Unknown)]]="Unknown",Backend!$C$7,"Error"))),"")</f>
        <v/>
      </c>
      <c r="F2176" s="8" t="str">
        <f>IF(Table1[[#This Row],[Is Data Valid]]=TRUE,EXP(0.578+0.332*((Table1[[#This Row],[Gestation (days)]]+0.5)/7)-0.00354*((Table1[[#This Row],[Gestation (days)]]+0.5)/7)^2)*Table1[[#This Row],[BW40_3705]],"")</f>
        <v/>
      </c>
      <c r="G2176" s="2" t="str">
        <f>IF(Table1[[#This Row],[Is Data Valid]]=TRUE,((Table1[[#This Row],[Birthweight (grams)]]/Table1[[#This Row],[BW_GA]])-1)/(Backend!$B$3/100*Table1[[#This Row],[BW40_3705]]),"")</f>
        <v/>
      </c>
      <c r="H2176" s="7" t="str">
        <f>IF(Table1[[#This Row],[Is Data Valid]]=TRUE,((Table1[[#This Row],[Birthweight (grams)]]*0.9/Table1[[#This Row],[BW_GA]])-1)/(Backend!$B$3/100*Table1[[#This Row],[BW40_3705]]),"")</f>
        <v/>
      </c>
      <c r="I2176" s="7" t="str">
        <f>IF(Table1[[#This Row],[Is Data Valid]]=TRUE,((Table1[[#This Row],[Birthweight (grams)]]*1.1/Table1[[#This Row],[BW_GA]])-1)/(Backend!$B$3/100*Table1[[#This Row],[BW40_3705]]),"")</f>
        <v/>
      </c>
      <c r="J2176" s="7" t="str">
        <f>IF(Table1[[#This Row],[Is Data Valid]]=TRUE,_xlfn.NORM.S.DIST(Table1[[#This Row],[Birthweight Z-Score]],TRUE)*100,"")</f>
        <v/>
      </c>
      <c r="K2176" s="7" t="str">
        <f>IF(Table1[[#This Row],[Is Data Valid]]=TRUE,_xlfn.NORM.S.DIST(Table1[[#This Row],[Birthweight Z-Score (BW-10%)]],TRUE)*100,"")</f>
        <v/>
      </c>
      <c r="L2176" s="7" t="str">
        <f>IF(Table1[[#This Row],[Is Data Valid]]=TRUE,_xlfn.NORM.S.DIST(Table1[[#This Row],[Birthweight Z-Score (BW+10%)]],TRUE)*100,"")</f>
        <v/>
      </c>
    </row>
    <row r="2177" spans="1:12" x14ac:dyDescent="0.25">
      <c r="A2177" s="3"/>
      <c r="B2177" s="2"/>
      <c r="C2177" s="2"/>
      <c r="D2177" s="2" t="b">
        <f>IF(AND(NOT(ISBLANK(Table1[[#This Row],[Fetal Sex (Male, Female or Unknown)]])),ISNUMBER(Table1[[#This Row],[Birthweight (grams)]]),ISNUMBER(Table1[[#This Row],[Gestation (days)]])),TRUE,FALSE)</f>
        <v>0</v>
      </c>
      <c r="E2177" s="2" t="str">
        <f>IF(Table1[[#This Row],[Is Data Valid]]=TRUE,IF(Table1[[#This Row],[Fetal Sex (Male, Female or Unknown)]]="Male",Backend!$C$5,IF(Table1[[#This Row],[Fetal Sex (Male, Female or Unknown)]]="Female",Backend!$C$6,IF(Table1[[#This Row],[Fetal Sex (Male, Female or Unknown)]]="Unknown",Backend!$C$7,"Error"))),"")</f>
        <v/>
      </c>
      <c r="F2177" s="8" t="str">
        <f>IF(Table1[[#This Row],[Is Data Valid]]=TRUE,EXP(0.578+0.332*((Table1[[#This Row],[Gestation (days)]]+0.5)/7)-0.00354*((Table1[[#This Row],[Gestation (days)]]+0.5)/7)^2)*Table1[[#This Row],[BW40_3705]],"")</f>
        <v/>
      </c>
      <c r="G2177" s="2" t="str">
        <f>IF(Table1[[#This Row],[Is Data Valid]]=TRUE,((Table1[[#This Row],[Birthweight (grams)]]/Table1[[#This Row],[BW_GA]])-1)/(Backend!$B$3/100*Table1[[#This Row],[BW40_3705]]),"")</f>
        <v/>
      </c>
      <c r="H2177" s="7" t="str">
        <f>IF(Table1[[#This Row],[Is Data Valid]]=TRUE,((Table1[[#This Row],[Birthweight (grams)]]*0.9/Table1[[#This Row],[BW_GA]])-1)/(Backend!$B$3/100*Table1[[#This Row],[BW40_3705]]),"")</f>
        <v/>
      </c>
      <c r="I2177" s="7" t="str">
        <f>IF(Table1[[#This Row],[Is Data Valid]]=TRUE,((Table1[[#This Row],[Birthweight (grams)]]*1.1/Table1[[#This Row],[BW_GA]])-1)/(Backend!$B$3/100*Table1[[#This Row],[BW40_3705]]),"")</f>
        <v/>
      </c>
      <c r="J2177" s="7" t="str">
        <f>IF(Table1[[#This Row],[Is Data Valid]]=TRUE,_xlfn.NORM.S.DIST(Table1[[#This Row],[Birthweight Z-Score]],TRUE)*100,"")</f>
        <v/>
      </c>
      <c r="K2177" s="7" t="str">
        <f>IF(Table1[[#This Row],[Is Data Valid]]=TRUE,_xlfn.NORM.S.DIST(Table1[[#This Row],[Birthweight Z-Score (BW-10%)]],TRUE)*100,"")</f>
        <v/>
      </c>
      <c r="L2177" s="7" t="str">
        <f>IF(Table1[[#This Row],[Is Data Valid]]=TRUE,_xlfn.NORM.S.DIST(Table1[[#This Row],[Birthweight Z-Score (BW+10%)]],TRUE)*100,"")</f>
        <v/>
      </c>
    </row>
    <row r="2178" spans="1:12" x14ac:dyDescent="0.25">
      <c r="A2178" s="3"/>
      <c r="B2178" s="2"/>
      <c r="C2178" s="2"/>
      <c r="D2178" s="2" t="b">
        <f>IF(AND(NOT(ISBLANK(Table1[[#This Row],[Fetal Sex (Male, Female or Unknown)]])),ISNUMBER(Table1[[#This Row],[Birthweight (grams)]]),ISNUMBER(Table1[[#This Row],[Gestation (days)]])),TRUE,FALSE)</f>
        <v>0</v>
      </c>
      <c r="E2178" s="2" t="str">
        <f>IF(Table1[[#This Row],[Is Data Valid]]=TRUE,IF(Table1[[#This Row],[Fetal Sex (Male, Female or Unknown)]]="Male",Backend!$C$5,IF(Table1[[#This Row],[Fetal Sex (Male, Female or Unknown)]]="Female",Backend!$C$6,IF(Table1[[#This Row],[Fetal Sex (Male, Female or Unknown)]]="Unknown",Backend!$C$7,"Error"))),"")</f>
        <v/>
      </c>
      <c r="F2178" s="8" t="str">
        <f>IF(Table1[[#This Row],[Is Data Valid]]=TRUE,EXP(0.578+0.332*((Table1[[#This Row],[Gestation (days)]]+0.5)/7)-0.00354*((Table1[[#This Row],[Gestation (days)]]+0.5)/7)^2)*Table1[[#This Row],[BW40_3705]],"")</f>
        <v/>
      </c>
      <c r="G2178" s="2" t="str">
        <f>IF(Table1[[#This Row],[Is Data Valid]]=TRUE,((Table1[[#This Row],[Birthweight (grams)]]/Table1[[#This Row],[BW_GA]])-1)/(Backend!$B$3/100*Table1[[#This Row],[BW40_3705]]),"")</f>
        <v/>
      </c>
      <c r="H2178" s="7" t="str">
        <f>IF(Table1[[#This Row],[Is Data Valid]]=TRUE,((Table1[[#This Row],[Birthweight (grams)]]*0.9/Table1[[#This Row],[BW_GA]])-1)/(Backend!$B$3/100*Table1[[#This Row],[BW40_3705]]),"")</f>
        <v/>
      </c>
      <c r="I2178" s="7" t="str">
        <f>IF(Table1[[#This Row],[Is Data Valid]]=TRUE,((Table1[[#This Row],[Birthweight (grams)]]*1.1/Table1[[#This Row],[BW_GA]])-1)/(Backend!$B$3/100*Table1[[#This Row],[BW40_3705]]),"")</f>
        <v/>
      </c>
      <c r="J2178" s="7" t="str">
        <f>IF(Table1[[#This Row],[Is Data Valid]]=TRUE,_xlfn.NORM.S.DIST(Table1[[#This Row],[Birthweight Z-Score]],TRUE)*100,"")</f>
        <v/>
      </c>
      <c r="K2178" s="7" t="str">
        <f>IF(Table1[[#This Row],[Is Data Valid]]=TRUE,_xlfn.NORM.S.DIST(Table1[[#This Row],[Birthweight Z-Score (BW-10%)]],TRUE)*100,"")</f>
        <v/>
      </c>
      <c r="L2178" s="7" t="str">
        <f>IF(Table1[[#This Row],[Is Data Valid]]=TRUE,_xlfn.NORM.S.DIST(Table1[[#This Row],[Birthweight Z-Score (BW+10%)]],TRUE)*100,"")</f>
        <v/>
      </c>
    </row>
    <row r="2179" spans="1:12" x14ac:dyDescent="0.25">
      <c r="A2179" s="3"/>
      <c r="B2179" s="2"/>
      <c r="C2179" s="2"/>
      <c r="D2179" s="2" t="b">
        <f>IF(AND(NOT(ISBLANK(Table1[[#This Row],[Fetal Sex (Male, Female or Unknown)]])),ISNUMBER(Table1[[#This Row],[Birthweight (grams)]]),ISNUMBER(Table1[[#This Row],[Gestation (days)]])),TRUE,FALSE)</f>
        <v>0</v>
      </c>
      <c r="E2179" s="2" t="str">
        <f>IF(Table1[[#This Row],[Is Data Valid]]=TRUE,IF(Table1[[#This Row],[Fetal Sex (Male, Female or Unknown)]]="Male",Backend!$C$5,IF(Table1[[#This Row],[Fetal Sex (Male, Female or Unknown)]]="Female",Backend!$C$6,IF(Table1[[#This Row],[Fetal Sex (Male, Female or Unknown)]]="Unknown",Backend!$C$7,"Error"))),"")</f>
        <v/>
      </c>
      <c r="F2179" s="8" t="str">
        <f>IF(Table1[[#This Row],[Is Data Valid]]=TRUE,EXP(0.578+0.332*((Table1[[#This Row],[Gestation (days)]]+0.5)/7)-0.00354*((Table1[[#This Row],[Gestation (days)]]+0.5)/7)^2)*Table1[[#This Row],[BW40_3705]],"")</f>
        <v/>
      </c>
      <c r="G2179" s="2" t="str">
        <f>IF(Table1[[#This Row],[Is Data Valid]]=TRUE,((Table1[[#This Row],[Birthweight (grams)]]/Table1[[#This Row],[BW_GA]])-1)/(Backend!$B$3/100*Table1[[#This Row],[BW40_3705]]),"")</f>
        <v/>
      </c>
      <c r="H2179" s="7" t="str">
        <f>IF(Table1[[#This Row],[Is Data Valid]]=TRUE,((Table1[[#This Row],[Birthweight (grams)]]*0.9/Table1[[#This Row],[BW_GA]])-1)/(Backend!$B$3/100*Table1[[#This Row],[BW40_3705]]),"")</f>
        <v/>
      </c>
      <c r="I2179" s="7" t="str">
        <f>IF(Table1[[#This Row],[Is Data Valid]]=TRUE,((Table1[[#This Row],[Birthweight (grams)]]*1.1/Table1[[#This Row],[BW_GA]])-1)/(Backend!$B$3/100*Table1[[#This Row],[BW40_3705]]),"")</f>
        <v/>
      </c>
      <c r="J2179" s="7" t="str">
        <f>IF(Table1[[#This Row],[Is Data Valid]]=TRUE,_xlfn.NORM.S.DIST(Table1[[#This Row],[Birthweight Z-Score]],TRUE)*100,"")</f>
        <v/>
      </c>
      <c r="K2179" s="7" t="str">
        <f>IF(Table1[[#This Row],[Is Data Valid]]=TRUE,_xlfn.NORM.S.DIST(Table1[[#This Row],[Birthweight Z-Score (BW-10%)]],TRUE)*100,"")</f>
        <v/>
      </c>
      <c r="L2179" s="7" t="str">
        <f>IF(Table1[[#This Row],[Is Data Valid]]=TRUE,_xlfn.NORM.S.DIST(Table1[[#This Row],[Birthweight Z-Score (BW+10%)]],TRUE)*100,"")</f>
        <v/>
      </c>
    </row>
    <row r="2180" spans="1:12" x14ac:dyDescent="0.25">
      <c r="A2180" s="3"/>
      <c r="B2180" s="2"/>
      <c r="C2180" s="2"/>
      <c r="D2180" s="2" t="b">
        <f>IF(AND(NOT(ISBLANK(Table1[[#This Row],[Fetal Sex (Male, Female or Unknown)]])),ISNUMBER(Table1[[#This Row],[Birthweight (grams)]]),ISNUMBER(Table1[[#This Row],[Gestation (days)]])),TRUE,FALSE)</f>
        <v>0</v>
      </c>
      <c r="E2180" s="2" t="str">
        <f>IF(Table1[[#This Row],[Is Data Valid]]=TRUE,IF(Table1[[#This Row],[Fetal Sex (Male, Female or Unknown)]]="Male",Backend!$C$5,IF(Table1[[#This Row],[Fetal Sex (Male, Female or Unknown)]]="Female",Backend!$C$6,IF(Table1[[#This Row],[Fetal Sex (Male, Female or Unknown)]]="Unknown",Backend!$C$7,"Error"))),"")</f>
        <v/>
      </c>
      <c r="F2180" s="8" t="str">
        <f>IF(Table1[[#This Row],[Is Data Valid]]=TRUE,EXP(0.578+0.332*((Table1[[#This Row],[Gestation (days)]]+0.5)/7)-0.00354*((Table1[[#This Row],[Gestation (days)]]+0.5)/7)^2)*Table1[[#This Row],[BW40_3705]],"")</f>
        <v/>
      </c>
      <c r="G2180" s="2" t="str">
        <f>IF(Table1[[#This Row],[Is Data Valid]]=TRUE,((Table1[[#This Row],[Birthweight (grams)]]/Table1[[#This Row],[BW_GA]])-1)/(Backend!$B$3/100*Table1[[#This Row],[BW40_3705]]),"")</f>
        <v/>
      </c>
      <c r="H2180" s="7" t="str">
        <f>IF(Table1[[#This Row],[Is Data Valid]]=TRUE,((Table1[[#This Row],[Birthweight (grams)]]*0.9/Table1[[#This Row],[BW_GA]])-1)/(Backend!$B$3/100*Table1[[#This Row],[BW40_3705]]),"")</f>
        <v/>
      </c>
      <c r="I2180" s="7" t="str">
        <f>IF(Table1[[#This Row],[Is Data Valid]]=TRUE,((Table1[[#This Row],[Birthweight (grams)]]*1.1/Table1[[#This Row],[BW_GA]])-1)/(Backend!$B$3/100*Table1[[#This Row],[BW40_3705]]),"")</f>
        <v/>
      </c>
      <c r="J2180" s="7" t="str">
        <f>IF(Table1[[#This Row],[Is Data Valid]]=TRUE,_xlfn.NORM.S.DIST(Table1[[#This Row],[Birthweight Z-Score]],TRUE)*100,"")</f>
        <v/>
      </c>
      <c r="K2180" s="7" t="str">
        <f>IF(Table1[[#This Row],[Is Data Valid]]=TRUE,_xlfn.NORM.S.DIST(Table1[[#This Row],[Birthweight Z-Score (BW-10%)]],TRUE)*100,"")</f>
        <v/>
      </c>
      <c r="L2180" s="7" t="str">
        <f>IF(Table1[[#This Row],[Is Data Valid]]=TRUE,_xlfn.NORM.S.DIST(Table1[[#This Row],[Birthweight Z-Score (BW+10%)]],TRUE)*100,"")</f>
        <v/>
      </c>
    </row>
    <row r="2181" spans="1:12" x14ac:dyDescent="0.25">
      <c r="A2181" s="3"/>
      <c r="B2181" s="2"/>
      <c r="C2181" s="2"/>
      <c r="D2181" s="2" t="b">
        <f>IF(AND(NOT(ISBLANK(Table1[[#This Row],[Fetal Sex (Male, Female or Unknown)]])),ISNUMBER(Table1[[#This Row],[Birthweight (grams)]]),ISNUMBER(Table1[[#This Row],[Gestation (days)]])),TRUE,FALSE)</f>
        <v>0</v>
      </c>
      <c r="E2181" s="2" t="str">
        <f>IF(Table1[[#This Row],[Is Data Valid]]=TRUE,IF(Table1[[#This Row],[Fetal Sex (Male, Female or Unknown)]]="Male",Backend!$C$5,IF(Table1[[#This Row],[Fetal Sex (Male, Female or Unknown)]]="Female",Backend!$C$6,IF(Table1[[#This Row],[Fetal Sex (Male, Female or Unknown)]]="Unknown",Backend!$C$7,"Error"))),"")</f>
        <v/>
      </c>
      <c r="F2181" s="8" t="str">
        <f>IF(Table1[[#This Row],[Is Data Valid]]=TRUE,EXP(0.578+0.332*((Table1[[#This Row],[Gestation (days)]]+0.5)/7)-0.00354*((Table1[[#This Row],[Gestation (days)]]+0.5)/7)^2)*Table1[[#This Row],[BW40_3705]],"")</f>
        <v/>
      </c>
      <c r="G2181" s="2" t="str">
        <f>IF(Table1[[#This Row],[Is Data Valid]]=TRUE,((Table1[[#This Row],[Birthweight (grams)]]/Table1[[#This Row],[BW_GA]])-1)/(Backend!$B$3/100*Table1[[#This Row],[BW40_3705]]),"")</f>
        <v/>
      </c>
      <c r="H2181" s="7" t="str">
        <f>IF(Table1[[#This Row],[Is Data Valid]]=TRUE,((Table1[[#This Row],[Birthweight (grams)]]*0.9/Table1[[#This Row],[BW_GA]])-1)/(Backend!$B$3/100*Table1[[#This Row],[BW40_3705]]),"")</f>
        <v/>
      </c>
      <c r="I2181" s="7" t="str">
        <f>IF(Table1[[#This Row],[Is Data Valid]]=TRUE,((Table1[[#This Row],[Birthweight (grams)]]*1.1/Table1[[#This Row],[BW_GA]])-1)/(Backend!$B$3/100*Table1[[#This Row],[BW40_3705]]),"")</f>
        <v/>
      </c>
      <c r="J2181" s="7" t="str">
        <f>IF(Table1[[#This Row],[Is Data Valid]]=TRUE,_xlfn.NORM.S.DIST(Table1[[#This Row],[Birthweight Z-Score]],TRUE)*100,"")</f>
        <v/>
      </c>
      <c r="K2181" s="7" t="str">
        <f>IF(Table1[[#This Row],[Is Data Valid]]=TRUE,_xlfn.NORM.S.DIST(Table1[[#This Row],[Birthweight Z-Score (BW-10%)]],TRUE)*100,"")</f>
        <v/>
      </c>
      <c r="L2181" s="7" t="str">
        <f>IF(Table1[[#This Row],[Is Data Valid]]=TRUE,_xlfn.NORM.S.DIST(Table1[[#This Row],[Birthweight Z-Score (BW+10%)]],TRUE)*100,"")</f>
        <v/>
      </c>
    </row>
    <row r="2182" spans="1:12" x14ac:dyDescent="0.25">
      <c r="A2182" s="3"/>
      <c r="B2182" s="2"/>
      <c r="C2182" s="2"/>
      <c r="D2182" s="2" t="b">
        <f>IF(AND(NOT(ISBLANK(Table1[[#This Row],[Fetal Sex (Male, Female or Unknown)]])),ISNUMBER(Table1[[#This Row],[Birthweight (grams)]]),ISNUMBER(Table1[[#This Row],[Gestation (days)]])),TRUE,FALSE)</f>
        <v>0</v>
      </c>
      <c r="E2182" s="2" t="str">
        <f>IF(Table1[[#This Row],[Is Data Valid]]=TRUE,IF(Table1[[#This Row],[Fetal Sex (Male, Female or Unknown)]]="Male",Backend!$C$5,IF(Table1[[#This Row],[Fetal Sex (Male, Female or Unknown)]]="Female",Backend!$C$6,IF(Table1[[#This Row],[Fetal Sex (Male, Female or Unknown)]]="Unknown",Backend!$C$7,"Error"))),"")</f>
        <v/>
      </c>
      <c r="F2182" s="8" t="str">
        <f>IF(Table1[[#This Row],[Is Data Valid]]=TRUE,EXP(0.578+0.332*((Table1[[#This Row],[Gestation (days)]]+0.5)/7)-0.00354*((Table1[[#This Row],[Gestation (days)]]+0.5)/7)^2)*Table1[[#This Row],[BW40_3705]],"")</f>
        <v/>
      </c>
      <c r="G2182" s="2" t="str">
        <f>IF(Table1[[#This Row],[Is Data Valid]]=TRUE,((Table1[[#This Row],[Birthweight (grams)]]/Table1[[#This Row],[BW_GA]])-1)/(Backend!$B$3/100*Table1[[#This Row],[BW40_3705]]),"")</f>
        <v/>
      </c>
      <c r="H2182" s="7" t="str">
        <f>IF(Table1[[#This Row],[Is Data Valid]]=TRUE,((Table1[[#This Row],[Birthweight (grams)]]*0.9/Table1[[#This Row],[BW_GA]])-1)/(Backend!$B$3/100*Table1[[#This Row],[BW40_3705]]),"")</f>
        <v/>
      </c>
      <c r="I2182" s="7" t="str">
        <f>IF(Table1[[#This Row],[Is Data Valid]]=TRUE,((Table1[[#This Row],[Birthweight (grams)]]*1.1/Table1[[#This Row],[BW_GA]])-1)/(Backend!$B$3/100*Table1[[#This Row],[BW40_3705]]),"")</f>
        <v/>
      </c>
      <c r="J2182" s="7" t="str">
        <f>IF(Table1[[#This Row],[Is Data Valid]]=TRUE,_xlfn.NORM.S.DIST(Table1[[#This Row],[Birthweight Z-Score]],TRUE)*100,"")</f>
        <v/>
      </c>
      <c r="K2182" s="7" t="str">
        <f>IF(Table1[[#This Row],[Is Data Valid]]=TRUE,_xlfn.NORM.S.DIST(Table1[[#This Row],[Birthweight Z-Score (BW-10%)]],TRUE)*100,"")</f>
        <v/>
      </c>
      <c r="L2182" s="7" t="str">
        <f>IF(Table1[[#This Row],[Is Data Valid]]=TRUE,_xlfn.NORM.S.DIST(Table1[[#This Row],[Birthweight Z-Score (BW+10%)]],TRUE)*100,"")</f>
        <v/>
      </c>
    </row>
    <row r="2183" spans="1:12" x14ac:dyDescent="0.25">
      <c r="A2183" s="3"/>
      <c r="B2183" s="2"/>
      <c r="C2183" s="2"/>
      <c r="D2183" s="2" t="b">
        <f>IF(AND(NOT(ISBLANK(Table1[[#This Row],[Fetal Sex (Male, Female or Unknown)]])),ISNUMBER(Table1[[#This Row],[Birthweight (grams)]]),ISNUMBER(Table1[[#This Row],[Gestation (days)]])),TRUE,FALSE)</f>
        <v>0</v>
      </c>
      <c r="E2183" s="2" t="str">
        <f>IF(Table1[[#This Row],[Is Data Valid]]=TRUE,IF(Table1[[#This Row],[Fetal Sex (Male, Female or Unknown)]]="Male",Backend!$C$5,IF(Table1[[#This Row],[Fetal Sex (Male, Female or Unknown)]]="Female",Backend!$C$6,IF(Table1[[#This Row],[Fetal Sex (Male, Female or Unknown)]]="Unknown",Backend!$C$7,"Error"))),"")</f>
        <v/>
      </c>
      <c r="F2183" s="8" t="str">
        <f>IF(Table1[[#This Row],[Is Data Valid]]=TRUE,EXP(0.578+0.332*((Table1[[#This Row],[Gestation (days)]]+0.5)/7)-0.00354*((Table1[[#This Row],[Gestation (days)]]+0.5)/7)^2)*Table1[[#This Row],[BW40_3705]],"")</f>
        <v/>
      </c>
      <c r="G2183" s="2" t="str">
        <f>IF(Table1[[#This Row],[Is Data Valid]]=TRUE,((Table1[[#This Row],[Birthweight (grams)]]/Table1[[#This Row],[BW_GA]])-1)/(Backend!$B$3/100*Table1[[#This Row],[BW40_3705]]),"")</f>
        <v/>
      </c>
      <c r="H2183" s="7" t="str">
        <f>IF(Table1[[#This Row],[Is Data Valid]]=TRUE,((Table1[[#This Row],[Birthweight (grams)]]*0.9/Table1[[#This Row],[BW_GA]])-1)/(Backend!$B$3/100*Table1[[#This Row],[BW40_3705]]),"")</f>
        <v/>
      </c>
      <c r="I2183" s="7" t="str">
        <f>IF(Table1[[#This Row],[Is Data Valid]]=TRUE,((Table1[[#This Row],[Birthweight (grams)]]*1.1/Table1[[#This Row],[BW_GA]])-1)/(Backend!$B$3/100*Table1[[#This Row],[BW40_3705]]),"")</f>
        <v/>
      </c>
      <c r="J2183" s="7" t="str">
        <f>IF(Table1[[#This Row],[Is Data Valid]]=TRUE,_xlfn.NORM.S.DIST(Table1[[#This Row],[Birthweight Z-Score]],TRUE)*100,"")</f>
        <v/>
      </c>
      <c r="K2183" s="7" t="str">
        <f>IF(Table1[[#This Row],[Is Data Valid]]=TRUE,_xlfn.NORM.S.DIST(Table1[[#This Row],[Birthweight Z-Score (BW-10%)]],TRUE)*100,"")</f>
        <v/>
      </c>
      <c r="L2183" s="7" t="str">
        <f>IF(Table1[[#This Row],[Is Data Valid]]=TRUE,_xlfn.NORM.S.DIST(Table1[[#This Row],[Birthweight Z-Score (BW+10%)]],TRUE)*100,"")</f>
        <v/>
      </c>
    </row>
    <row r="2184" spans="1:12" x14ac:dyDescent="0.25">
      <c r="A2184" s="3"/>
      <c r="B2184" s="2"/>
      <c r="C2184" s="2"/>
      <c r="D2184" s="2" t="b">
        <f>IF(AND(NOT(ISBLANK(Table1[[#This Row],[Fetal Sex (Male, Female or Unknown)]])),ISNUMBER(Table1[[#This Row],[Birthweight (grams)]]),ISNUMBER(Table1[[#This Row],[Gestation (days)]])),TRUE,FALSE)</f>
        <v>0</v>
      </c>
      <c r="E2184" s="2" t="str">
        <f>IF(Table1[[#This Row],[Is Data Valid]]=TRUE,IF(Table1[[#This Row],[Fetal Sex (Male, Female or Unknown)]]="Male",Backend!$C$5,IF(Table1[[#This Row],[Fetal Sex (Male, Female or Unknown)]]="Female",Backend!$C$6,IF(Table1[[#This Row],[Fetal Sex (Male, Female or Unknown)]]="Unknown",Backend!$C$7,"Error"))),"")</f>
        <v/>
      </c>
      <c r="F2184" s="8" t="str">
        <f>IF(Table1[[#This Row],[Is Data Valid]]=TRUE,EXP(0.578+0.332*((Table1[[#This Row],[Gestation (days)]]+0.5)/7)-0.00354*((Table1[[#This Row],[Gestation (days)]]+0.5)/7)^2)*Table1[[#This Row],[BW40_3705]],"")</f>
        <v/>
      </c>
      <c r="G2184" s="2" t="str">
        <f>IF(Table1[[#This Row],[Is Data Valid]]=TRUE,((Table1[[#This Row],[Birthweight (grams)]]/Table1[[#This Row],[BW_GA]])-1)/(Backend!$B$3/100*Table1[[#This Row],[BW40_3705]]),"")</f>
        <v/>
      </c>
      <c r="H2184" s="7" t="str">
        <f>IF(Table1[[#This Row],[Is Data Valid]]=TRUE,((Table1[[#This Row],[Birthweight (grams)]]*0.9/Table1[[#This Row],[BW_GA]])-1)/(Backend!$B$3/100*Table1[[#This Row],[BW40_3705]]),"")</f>
        <v/>
      </c>
      <c r="I2184" s="7" t="str">
        <f>IF(Table1[[#This Row],[Is Data Valid]]=TRUE,((Table1[[#This Row],[Birthweight (grams)]]*1.1/Table1[[#This Row],[BW_GA]])-1)/(Backend!$B$3/100*Table1[[#This Row],[BW40_3705]]),"")</f>
        <v/>
      </c>
      <c r="J2184" s="7" t="str">
        <f>IF(Table1[[#This Row],[Is Data Valid]]=TRUE,_xlfn.NORM.S.DIST(Table1[[#This Row],[Birthweight Z-Score]],TRUE)*100,"")</f>
        <v/>
      </c>
      <c r="K2184" s="7" t="str">
        <f>IF(Table1[[#This Row],[Is Data Valid]]=TRUE,_xlfn.NORM.S.DIST(Table1[[#This Row],[Birthweight Z-Score (BW-10%)]],TRUE)*100,"")</f>
        <v/>
      </c>
      <c r="L2184" s="7" t="str">
        <f>IF(Table1[[#This Row],[Is Data Valid]]=TRUE,_xlfn.NORM.S.DIST(Table1[[#This Row],[Birthweight Z-Score (BW+10%)]],TRUE)*100,"")</f>
        <v/>
      </c>
    </row>
    <row r="2185" spans="1:12" x14ac:dyDescent="0.25">
      <c r="A2185" s="3"/>
      <c r="B2185" s="2"/>
      <c r="C2185" s="2"/>
      <c r="D2185" s="2" t="b">
        <f>IF(AND(NOT(ISBLANK(Table1[[#This Row],[Fetal Sex (Male, Female or Unknown)]])),ISNUMBER(Table1[[#This Row],[Birthweight (grams)]]),ISNUMBER(Table1[[#This Row],[Gestation (days)]])),TRUE,FALSE)</f>
        <v>0</v>
      </c>
      <c r="E2185" s="2" t="str">
        <f>IF(Table1[[#This Row],[Is Data Valid]]=TRUE,IF(Table1[[#This Row],[Fetal Sex (Male, Female or Unknown)]]="Male",Backend!$C$5,IF(Table1[[#This Row],[Fetal Sex (Male, Female or Unknown)]]="Female",Backend!$C$6,IF(Table1[[#This Row],[Fetal Sex (Male, Female or Unknown)]]="Unknown",Backend!$C$7,"Error"))),"")</f>
        <v/>
      </c>
      <c r="F2185" s="8" t="str">
        <f>IF(Table1[[#This Row],[Is Data Valid]]=TRUE,EXP(0.578+0.332*((Table1[[#This Row],[Gestation (days)]]+0.5)/7)-0.00354*((Table1[[#This Row],[Gestation (days)]]+0.5)/7)^2)*Table1[[#This Row],[BW40_3705]],"")</f>
        <v/>
      </c>
      <c r="G2185" s="2" t="str">
        <f>IF(Table1[[#This Row],[Is Data Valid]]=TRUE,((Table1[[#This Row],[Birthweight (grams)]]/Table1[[#This Row],[BW_GA]])-1)/(Backend!$B$3/100*Table1[[#This Row],[BW40_3705]]),"")</f>
        <v/>
      </c>
      <c r="H2185" s="7" t="str">
        <f>IF(Table1[[#This Row],[Is Data Valid]]=TRUE,((Table1[[#This Row],[Birthweight (grams)]]*0.9/Table1[[#This Row],[BW_GA]])-1)/(Backend!$B$3/100*Table1[[#This Row],[BW40_3705]]),"")</f>
        <v/>
      </c>
      <c r="I2185" s="7" t="str">
        <f>IF(Table1[[#This Row],[Is Data Valid]]=TRUE,((Table1[[#This Row],[Birthweight (grams)]]*1.1/Table1[[#This Row],[BW_GA]])-1)/(Backend!$B$3/100*Table1[[#This Row],[BW40_3705]]),"")</f>
        <v/>
      </c>
      <c r="J2185" s="7" t="str">
        <f>IF(Table1[[#This Row],[Is Data Valid]]=TRUE,_xlfn.NORM.S.DIST(Table1[[#This Row],[Birthweight Z-Score]],TRUE)*100,"")</f>
        <v/>
      </c>
      <c r="K2185" s="7" t="str">
        <f>IF(Table1[[#This Row],[Is Data Valid]]=TRUE,_xlfn.NORM.S.DIST(Table1[[#This Row],[Birthweight Z-Score (BW-10%)]],TRUE)*100,"")</f>
        <v/>
      </c>
      <c r="L2185" s="7" t="str">
        <f>IF(Table1[[#This Row],[Is Data Valid]]=TRUE,_xlfn.NORM.S.DIST(Table1[[#This Row],[Birthweight Z-Score (BW+10%)]],TRUE)*100,"")</f>
        <v/>
      </c>
    </row>
    <row r="2186" spans="1:12" x14ac:dyDescent="0.25">
      <c r="A2186" s="3"/>
      <c r="B2186" s="2"/>
      <c r="C2186" s="2"/>
      <c r="D2186" s="2" t="b">
        <f>IF(AND(NOT(ISBLANK(Table1[[#This Row],[Fetal Sex (Male, Female or Unknown)]])),ISNUMBER(Table1[[#This Row],[Birthweight (grams)]]),ISNUMBER(Table1[[#This Row],[Gestation (days)]])),TRUE,FALSE)</f>
        <v>0</v>
      </c>
      <c r="E2186" s="2" t="str">
        <f>IF(Table1[[#This Row],[Is Data Valid]]=TRUE,IF(Table1[[#This Row],[Fetal Sex (Male, Female or Unknown)]]="Male",Backend!$C$5,IF(Table1[[#This Row],[Fetal Sex (Male, Female or Unknown)]]="Female",Backend!$C$6,IF(Table1[[#This Row],[Fetal Sex (Male, Female or Unknown)]]="Unknown",Backend!$C$7,"Error"))),"")</f>
        <v/>
      </c>
      <c r="F2186" s="8" t="str">
        <f>IF(Table1[[#This Row],[Is Data Valid]]=TRUE,EXP(0.578+0.332*((Table1[[#This Row],[Gestation (days)]]+0.5)/7)-0.00354*((Table1[[#This Row],[Gestation (days)]]+0.5)/7)^2)*Table1[[#This Row],[BW40_3705]],"")</f>
        <v/>
      </c>
      <c r="G2186" s="2" t="str">
        <f>IF(Table1[[#This Row],[Is Data Valid]]=TRUE,((Table1[[#This Row],[Birthweight (grams)]]/Table1[[#This Row],[BW_GA]])-1)/(Backend!$B$3/100*Table1[[#This Row],[BW40_3705]]),"")</f>
        <v/>
      </c>
      <c r="H2186" s="7" t="str">
        <f>IF(Table1[[#This Row],[Is Data Valid]]=TRUE,((Table1[[#This Row],[Birthweight (grams)]]*0.9/Table1[[#This Row],[BW_GA]])-1)/(Backend!$B$3/100*Table1[[#This Row],[BW40_3705]]),"")</f>
        <v/>
      </c>
      <c r="I2186" s="7" t="str">
        <f>IF(Table1[[#This Row],[Is Data Valid]]=TRUE,((Table1[[#This Row],[Birthweight (grams)]]*1.1/Table1[[#This Row],[BW_GA]])-1)/(Backend!$B$3/100*Table1[[#This Row],[BW40_3705]]),"")</f>
        <v/>
      </c>
      <c r="J2186" s="7" t="str">
        <f>IF(Table1[[#This Row],[Is Data Valid]]=TRUE,_xlfn.NORM.S.DIST(Table1[[#This Row],[Birthweight Z-Score]],TRUE)*100,"")</f>
        <v/>
      </c>
      <c r="K2186" s="7" t="str">
        <f>IF(Table1[[#This Row],[Is Data Valid]]=TRUE,_xlfn.NORM.S.DIST(Table1[[#This Row],[Birthweight Z-Score (BW-10%)]],TRUE)*100,"")</f>
        <v/>
      </c>
      <c r="L2186" s="7" t="str">
        <f>IF(Table1[[#This Row],[Is Data Valid]]=TRUE,_xlfn.NORM.S.DIST(Table1[[#This Row],[Birthweight Z-Score (BW+10%)]],TRUE)*100,"")</f>
        <v/>
      </c>
    </row>
    <row r="2187" spans="1:12" x14ac:dyDescent="0.25">
      <c r="A2187" s="3"/>
      <c r="B2187" s="2"/>
      <c r="C2187" s="2"/>
      <c r="D2187" s="2" t="b">
        <f>IF(AND(NOT(ISBLANK(Table1[[#This Row],[Fetal Sex (Male, Female or Unknown)]])),ISNUMBER(Table1[[#This Row],[Birthweight (grams)]]),ISNUMBER(Table1[[#This Row],[Gestation (days)]])),TRUE,FALSE)</f>
        <v>0</v>
      </c>
      <c r="E2187" s="2" t="str">
        <f>IF(Table1[[#This Row],[Is Data Valid]]=TRUE,IF(Table1[[#This Row],[Fetal Sex (Male, Female or Unknown)]]="Male",Backend!$C$5,IF(Table1[[#This Row],[Fetal Sex (Male, Female or Unknown)]]="Female",Backend!$C$6,IF(Table1[[#This Row],[Fetal Sex (Male, Female or Unknown)]]="Unknown",Backend!$C$7,"Error"))),"")</f>
        <v/>
      </c>
      <c r="F2187" s="8" t="str">
        <f>IF(Table1[[#This Row],[Is Data Valid]]=TRUE,EXP(0.578+0.332*((Table1[[#This Row],[Gestation (days)]]+0.5)/7)-0.00354*((Table1[[#This Row],[Gestation (days)]]+0.5)/7)^2)*Table1[[#This Row],[BW40_3705]],"")</f>
        <v/>
      </c>
      <c r="G2187" s="2" t="str">
        <f>IF(Table1[[#This Row],[Is Data Valid]]=TRUE,((Table1[[#This Row],[Birthweight (grams)]]/Table1[[#This Row],[BW_GA]])-1)/(Backend!$B$3/100*Table1[[#This Row],[BW40_3705]]),"")</f>
        <v/>
      </c>
      <c r="H2187" s="7" t="str">
        <f>IF(Table1[[#This Row],[Is Data Valid]]=TRUE,((Table1[[#This Row],[Birthweight (grams)]]*0.9/Table1[[#This Row],[BW_GA]])-1)/(Backend!$B$3/100*Table1[[#This Row],[BW40_3705]]),"")</f>
        <v/>
      </c>
      <c r="I2187" s="7" t="str">
        <f>IF(Table1[[#This Row],[Is Data Valid]]=TRUE,((Table1[[#This Row],[Birthweight (grams)]]*1.1/Table1[[#This Row],[BW_GA]])-1)/(Backend!$B$3/100*Table1[[#This Row],[BW40_3705]]),"")</f>
        <v/>
      </c>
      <c r="J2187" s="7" t="str">
        <f>IF(Table1[[#This Row],[Is Data Valid]]=TRUE,_xlfn.NORM.S.DIST(Table1[[#This Row],[Birthweight Z-Score]],TRUE)*100,"")</f>
        <v/>
      </c>
      <c r="K2187" s="7" t="str">
        <f>IF(Table1[[#This Row],[Is Data Valid]]=TRUE,_xlfn.NORM.S.DIST(Table1[[#This Row],[Birthweight Z-Score (BW-10%)]],TRUE)*100,"")</f>
        <v/>
      </c>
      <c r="L2187" s="7" t="str">
        <f>IF(Table1[[#This Row],[Is Data Valid]]=TRUE,_xlfn.NORM.S.DIST(Table1[[#This Row],[Birthweight Z-Score (BW+10%)]],TRUE)*100,"")</f>
        <v/>
      </c>
    </row>
    <row r="2188" spans="1:12" x14ac:dyDescent="0.25">
      <c r="A2188" s="3"/>
      <c r="B2188" s="2"/>
      <c r="C2188" s="2"/>
      <c r="D2188" s="2" t="b">
        <f>IF(AND(NOT(ISBLANK(Table1[[#This Row],[Fetal Sex (Male, Female or Unknown)]])),ISNUMBER(Table1[[#This Row],[Birthweight (grams)]]),ISNUMBER(Table1[[#This Row],[Gestation (days)]])),TRUE,FALSE)</f>
        <v>0</v>
      </c>
      <c r="E2188" s="2" t="str">
        <f>IF(Table1[[#This Row],[Is Data Valid]]=TRUE,IF(Table1[[#This Row],[Fetal Sex (Male, Female or Unknown)]]="Male",Backend!$C$5,IF(Table1[[#This Row],[Fetal Sex (Male, Female or Unknown)]]="Female",Backend!$C$6,IF(Table1[[#This Row],[Fetal Sex (Male, Female or Unknown)]]="Unknown",Backend!$C$7,"Error"))),"")</f>
        <v/>
      </c>
      <c r="F2188" s="8" t="str">
        <f>IF(Table1[[#This Row],[Is Data Valid]]=TRUE,EXP(0.578+0.332*((Table1[[#This Row],[Gestation (days)]]+0.5)/7)-0.00354*((Table1[[#This Row],[Gestation (days)]]+0.5)/7)^2)*Table1[[#This Row],[BW40_3705]],"")</f>
        <v/>
      </c>
      <c r="G2188" s="2" t="str">
        <f>IF(Table1[[#This Row],[Is Data Valid]]=TRUE,((Table1[[#This Row],[Birthweight (grams)]]/Table1[[#This Row],[BW_GA]])-1)/(Backend!$B$3/100*Table1[[#This Row],[BW40_3705]]),"")</f>
        <v/>
      </c>
      <c r="H2188" s="7" t="str">
        <f>IF(Table1[[#This Row],[Is Data Valid]]=TRUE,((Table1[[#This Row],[Birthweight (grams)]]*0.9/Table1[[#This Row],[BW_GA]])-1)/(Backend!$B$3/100*Table1[[#This Row],[BW40_3705]]),"")</f>
        <v/>
      </c>
      <c r="I2188" s="7" t="str">
        <f>IF(Table1[[#This Row],[Is Data Valid]]=TRUE,((Table1[[#This Row],[Birthweight (grams)]]*1.1/Table1[[#This Row],[BW_GA]])-1)/(Backend!$B$3/100*Table1[[#This Row],[BW40_3705]]),"")</f>
        <v/>
      </c>
      <c r="J2188" s="7" t="str">
        <f>IF(Table1[[#This Row],[Is Data Valid]]=TRUE,_xlfn.NORM.S.DIST(Table1[[#This Row],[Birthweight Z-Score]],TRUE)*100,"")</f>
        <v/>
      </c>
      <c r="K2188" s="7" t="str">
        <f>IF(Table1[[#This Row],[Is Data Valid]]=TRUE,_xlfn.NORM.S.DIST(Table1[[#This Row],[Birthweight Z-Score (BW-10%)]],TRUE)*100,"")</f>
        <v/>
      </c>
      <c r="L2188" s="7" t="str">
        <f>IF(Table1[[#This Row],[Is Data Valid]]=TRUE,_xlfn.NORM.S.DIST(Table1[[#This Row],[Birthweight Z-Score (BW+10%)]],TRUE)*100,"")</f>
        <v/>
      </c>
    </row>
    <row r="2189" spans="1:12" x14ac:dyDescent="0.25">
      <c r="A2189" s="3"/>
      <c r="B2189" s="2"/>
      <c r="C2189" s="2"/>
      <c r="D2189" s="2" t="b">
        <f>IF(AND(NOT(ISBLANK(Table1[[#This Row],[Fetal Sex (Male, Female or Unknown)]])),ISNUMBER(Table1[[#This Row],[Birthweight (grams)]]),ISNUMBER(Table1[[#This Row],[Gestation (days)]])),TRUE,FALSE)</f>
        <v>0</v>
      </c>
      <c r="E2189" s="2" t="str">
        <f>IF(Table1[[#This Row],[Is Data Valid]]=TRUE,IF(Table1[[#This Row],[Fetal Sex (Male, Female or Unknown)]]="Male",Backend!$C$5,IF(Table1[[#This Row],[Fetal Sex (Male, Female or Unknown)]]="Female",Backend!$C$6,IF(Table1[[#This Row],[Fetal Sex (Male, Female or Unknown)]]="Unknown",Backend!$C$7,"Error"))),"")</f>
        <v/>
      </c>
      <c r="F2189" s="8" t="str">
        <f>IF(Table1[[#This Row],[Is Data Valid]]=TRUE,EXP(0.578+0.332*((Table1[[#This Row],[Gestation (days)]]+0.5)/7)-0.00354*((Table1[[#This Row],[Gestation (days)]]+0.5)/7)^2)*Table1[[#This Row],[BW40_3705]],"")</f>
        <v/>
      </c>
      <c r="G2189" s="2" t="str">
        <f>IF(Table1[[#This Row],[Is Data Valid]]=TRUE,((Table1[[#This Row],[Birthweight (grams)]]/Table1[[#This Row],[BW_GA]])-1)/(Backend!$B$3/100*Table1[[#This Row],[BW40_3705]]),"")</f>
        <v/>
      </c>
      <c r="H2189" s="7" t="str">
        <f>IF(Table1[[#This Row],[Is Data Valid]]=TRUE,((Table1[[#This Row],[Birthweight (grams)]]*0.9/Table1[[#This Row],[BW_GA]])-1)/(Backend!$B$3/100*Table1[[#This Row],[BW40_3705]]),"")</f>
        <v/>
      </c>
      <c r="I2189" s="7" t="str">
        <f>IF(Table1[[#This Row],[Is Data Valid]]=TRUE,((Table1[[#This Row],[Birthweight (grams)]]*1.1/Table1[[#This Row],[BW_GA]])-1)/(Backend!$B$3/100*Table1[[#This Row],[BW40_3705]]),"")</f>
        <v/>
      </c>
      <c r="J2189" s="7" t="str">
        <f>IF(Table1[[#This Row],[Is Data Valid]]=TRUE,_xlfn.NORM.S.DIST(Table1[[#This Row],[Birthweight Z-Score]],TRUE)*100,"")</f>
        <v/>
      </c>
      <c r="K2189" s="7" t="str">
        <f>IF(Table1[[#This Row],[Is Data Valid]]=TRUE,_xlfn.NORM.S.DIST(Table1[[#This Row],[Birthweight Z-Score (BW-10%)]],TRUE)*100,"")</f>
        <v/>
      </c>
      <c r="L2189" s="7" t="str">
        <f>IF(Table1[[#This Row],[Is Data Valid]]=TRUE,_xlfn.NORM.S.DIST(Table1[[#This Row],[Birthweight Z-Score (BW+10%)]],TRUE)*100,"")</f>
        <v/>
      </c>
    </row>
    <row r="2190" spans="1:12" x14ac:dyDescent="0.25">
      <c r="A2190" s="3"/>
      <c r="B2190" s="2"/>
      <c r="C2190" s="2"/>
      <c r="D2190" s="2" t="b">
        <f>IF(AND(NOT(ISBLANK(Table1[[#This Row],[Fetal Sex (Male, Female or Unknown)]])),ISNUMBER(Table1[[#This Row],[Birthweight (grams)]]),ISNUMBER(Table1[[#This Row],[Gestation (days)]])),TRUE,FALSE)</f>
        <v>0</v>
      </c>
      <c r="E2190" s="2" t="str">
        <f>IF(Table1[[#This Row],[Is Data Valid]]=TRUE,IF(Table1[[#This Row],[Fetal Sex (Male, Female or Unknown)]]="Male",Backend!$C$5,IF(Table1[[#This Row],[Fetal Sex (Male, Female or Unknown)]]="Female",Backend!$C$6,IF(Table1[[#This Row],[Fetal Sex (Male, Female or Unknown)]]="Unknown",Backend!$C$7,"Error"))),"")</f>
        <v/>
      </c>
      <c r="F2190" s="8" t="str">
        <f>IF(Table1[[#This Row],[Is Data Valid]]=TRUE,EXP(0.578+0.332*((Table1[[#This Row],[Gestation (days)]]+0.5)/7)-0.00354*((Table1[[#This Row],[Gestation (days)]]+0.5)/7)^2)*Table1[[#This Row],[BW40_3705]],"")</f>
        <v/>
      </c>
      <c r="G2190" s="2" t="str">
        <f>IF(Table1[[#This Row],[Is Data Valid]]=TRUE,((Table1[[#This Row],[Birthweight (grams)]]/Table1[[#This Row],[BW_GA]])-1)/(Backend!$B$3/100*Table1[[#This Row],[BW40_3705]]),"")</f>
        <v/>
      </c>
      <c r="H2190" s="7" t="str">
        <f>IF(Table1[[#This Row],[Is Data Valid]]=TRUE,((Table1[[#This Row],[Birthweight (grams)]]*0.9/Table1[[#This Row],[BW_GA]])-1)/(Backend!$B$3/100*Table1[[#This Row],[BW40_3705]]),"")</f>
        <v/>
      </c>
      <c r="I2190" s="7" t="str">
        <f>IF(Table1[[#This Row],[Is Data Valid]]=TRUE,((Table1[[#This Row],[Birthweight (grams)]]*1.1/Table1[[#This Row],[BW_GA]])-1)/(Backend!$B$3/100*Table1[[#This Row],[BW40_3705]]),"")</f>
        <v/>
      </c>
      <c r="J2190" s="7" t="str">
        <f>IF(Table1[[#This Row],[Is Data Valid]]=TRUE,_xlfn.NORM.S.DIST(Table1[[#This Row],[Birthweight Z-Score]],TRUE)*100,"")</f>
        <v/>
      </c>
      <c r="K2190" s="7" t="str">
        <f>IF(Table1[[#This Row],[Is Data Valid]]=TRUE,_xlfn.NORM.S.DIST(Table1[[#This Row],[Birthweight Z-Score (BW-10%)]],TRUE)*100,"")</f>
        <v/>
      </c>
      <c r="L2190" s="7" t="str">
        <f>IF(Table1[[#This Row],[Is Data Valid]]=TRUE,_xlfn.NORM.S.DIST(Table1[[#This Row],[Birthweight Z-Score (BW+10%)]],TRUE)*100,"")</f>
        <v/>
      </c>
    </row>
    <row r="2191" spans="1:12" x14ac:dyDescent="0.25">
      <c r="A2191" s="3"/>
      <c r="B2191" s="2"/>
      <c r="C2191" s="2"/>
      <c r="D2191" s="2" t="b">
        <f>IF(AND(NOT(ISBLANK(Table1[[#This Row],[Fetal Sex (Male, Female or Unknown)]])),ISNUMBER(Table1[[#This Row],[Birthweight (grams)]]),ISNUMBER(Table1[[#This Row],[Gestation (days)]])),TRUE,FALSE)</f>
        <v>0</v>
      </c>
      <c r="E2191" s="2" t="str">
        <f>IF(Table1[[#This Row],[Is Data Valid]]=TRUE,IF(Table1[[#This Row],[Fetal Sex (Male, Female or Unknown)]]="Male",Backend!$C$5,IF(Table1[[#This Row],[Fetal Sex (Male, Female or Unknown)]]="Female",Backend!$C$6,IF(Table1[[#This Row],[Fetal Sex (Male, Female or Unknown)]]="Unknown",Backend!$C$7,"Error"))),"")</f>
        <v/>
      </c>
      <c r="F2191" s="8" t="str">
        <f>IF(Table1[[#This Row],[Is Data Valid]]=TRUE,EXP(0.578+0.332*((Table1[[#This Row],[Gestation (days)]]+0.5)/7)-0.00354*((Table1[[#This Row],[Gestation (days)]]+0.5)/7)^2)*Table1[[#This Row],[BW40_3705]],"")</f>
        <v/>
      </c>
      <c r="G2191" s="2" t="str">
        <f>IF(Table1[[#This Row],[Is Data Valid]]=TRUE,((Table1[[#This Row],[Birthweight (grams)]]/Table1[[#This Row],[BW_GA]])-1)/(Backend!$B$3/100*Table1[[#This Row],[BW40_3705]]),"")</f>
        <v/>
      </c>
      <c r="H2191" s="7" t="str">
        <f>IF(Table1[[#This Row],[Is Data Valid]]=TRUE,((Table1[[#This Row],[Birthweight (grams)]]*0.9/Table1[[#This Row],[BW_GA]])-1)/(Backend!$B$3/100*Table1[[#This Row],[BW40_3705]]),"")</f>
        <v/>
      </c>
      <c r="I2191" s="7" t="str">
        <f>IF(Table1[[#This Row],[Is Data Valid]]=TRUE,((Table1[[#This Row],[Birthweight (grams)]]*1.1/Table1[[#This Row],[BW_GA]])-1)/(Backend!$B$3/100*Table1[[#This Row],[BW40_3705]]),"")</f>
        <v/>
      </c>
      <c r="J2191" s="7" t="str">
        <f>IF(Table1[[#This Row],[Is Data Valid]]=TRUE,_xlfn.NORM.S.DIST(Table1[[#This Row],[Birthweight Z-Score]],TRUE)*100,"")</f>
        <v/>
      </c>
      <c r="K2191" s="7" t="str">
        <f>IF(Table1[[#This Row],[Is Data Valid]]=TRUE,_xlfn.NORM.S.DIST(Table1[[#This Row],[Birthweight Z-Score (BW-10%)]],TRUE)*100,"")</f>
        <v/>
      </c>
      <c r="L2191" s="7" t="str">
        <f>IF(Table1[[#This Row],[Is Data Valid]]=TRUE,_xlfn.NORM.S.DIST(Table1[[#This Row],[Birthweight Z-Score (BW+10%)]],TRUE)*100,"")</f>
        <v/>
      </c>
    </row>
    <row r="2192" spans="1:12" x14ac:dyDescent="0.25">
      <c r="A2192" s="3"/>
      <c r="B2192" s="2"/>
      <c r="C2192" s="2"/>
      <c r="D2192" s="2" t="b">
        <f>IF(AND(NOT(ISBLANK(Table1[[#This Row],[Fetal Sex (Male, Female or Unknown)]])),ISNUMBER(Table1[[#This Row],[Birthweight (grams)]]),ISNUMBER(Table1[[#This Row],[Gestation (days)]])),TRUE,FALSE)</f>
        <v>0</v>
      </c>
      <c r="E2192" s="2" t="str">
        <f>IF(Table1[[#This Row],[Is Data Valid]]=TRUE,IF(Table1[[#This Row],[Fetal Sex (Male, Female or Unknown)]]="Male",Backend!$C$5,IF(Table1[[#This Row],[Fetal Sex (Male, Female or Unknown)]]="Female",Backend!$C$6,IF(Table1[[#This Row],[Fetal Sex (Male, Female or Unknown)]]="Unknown",Backend!$C$7,"Error"))),"")</f>
        <v/>
      </c>
      <c r="F2192" s="8" t="str">
        <f>IF(Table1[[#This Row],[Is Data Valid]]=TRUE,EXP(0.578+0.332*((Table1[[#This Row],[Gestation (days)]]+0.5)/7)-0.00354*((Table1[[#This Row],[Gestation (days)]]+0.5)/7)^2)*Table1[[#This Row],[BW40_3705]],"")</f>
        <v/>
      </c>
      <c r="G2192" s="2" t="str">
        <f>IF(Table1[[#This Row],[Is Data Valid]]=TRUE,((Table1[[#This Row],[Birthweight (grams)]]/Table1[[#This Row],[BW_GA]])-1)/(Backend!$B$3/100*Table1[[#This Row],[BW40_3705]]),"")</f>
        <v/>
      </c>
      <c r="H2192" s="7" t="str">
        <f>IF(Table1[[#This Row],[Is Data Valid]]=TRUE,((Table1[[#This Row],[Birthweight (grams)]]*0.9/Table1[[#This Row],[BW_GA]])-1)/(Backend!$B$3/100*Table1[[#This Row],[BW40_3705]]),"")</f>
        <v/>
      </c>
      <c r="I2192" s="7" t="str">
        <f>IF(Table1[[#This Row],[Is Data Valid]]=TRUE,((Table1[[#This Row],[Birthweight (grams)]]*1.1/Table1[[#This Row],[BW_GA]])-1)/(Backend!$B$3/100*Table1[[#This Row],[BW40_3705]]),"")</f>
        <v/>
      </c>
      <c r="J2192" s="7" t="str">
        <f>IF(Table1[[#This Row],[Is Data Valid]]=TRUE,_xlfn.NORM.S.DIST(Table1[[#This Row],[Birthweight Z-Score]],TRUE)*100,"")</f>
        <v/>
      </c>
      <c r="K2192" s="7" t="str">
        <f>IF(Table1[[#This Row],[Is Data Valid]]=TRUE,_xlfn.NORM.S.DIST(Table1[[#This Row],[Birthweight Z-Score (BW-10%)]],TRUE)*100,"")</f>
        <v/>
      </c>
      <c r="L2192" s="7" t="str">
        <f>IF(Table1[[#This Row],[Is Data Valid]]=TRUE,_xlfn.NORM.S.DIST(Table1[[#This Row],[Birthweight Z-Score (BW+10%)]],TRUE)*100,"")</f>
        <v/>
      </c>
    </row>
    <row r="2193" spans="1:12" x14ac:dyDescent="0.25">
      <c r="A2193" s="3"/>
      <c r="B2193" s="2"/>
      <c r="C2193" s="2"/>
      <c r="D2193" s="2" t="b">
        <f>IF(AND(NOT(ISBLANK(Table1[[#This Row],[Fetal Sex (Male, Female or Unknown)]])),ISNUMBER(Table1[[#This Row],[Birthweight (grams)]]),ISNUMBER(Table1[[#This Row],[Gestation (days)]])),TRUE,FALSE)</f>
        <v>0</v>
      </c>
      <c r="E2193" s="2" t="str">
        <f>IF(Table1[[#This Row],[Is Data Valid]]=TRUE,IF(Table1[[#This Row],[Fetal Sex (Male, Female or Unknown)]]="Male",Backend!$C$5,IF(Table1[[#This Row],[Fetal Sex (Male, Female or Unknown)]]="Female",Backend!$C$6,IF(Table1[[#This Row],[Fetal Sex (Male, Female or Unknown)]]="Unknown",Backend!$C$7,"Error"))),"")</f>
        <v/>
      </c>
      <c r="F2193" s="8" t="str">
        <f>IF(Table1[[#This Row],[Is Data Valid]]=TRUE,EXP(0.578+0.332*((Table1[[#This Row],[Gestation (days)]]+0.5)/7)-0.00354*((Table1[[#This Row],[Gestation (days)]]+0.5)/7)^2)*Table1[[#This Row],[BW40_3705]],"")</f>
        <v/>
      </c>
      <c r="G2193" s="2" t="str">
        <f>IF(Table1[[#This Row],[Is Data Valid]]=TRUE,((Table1[[#This Row],[Birthweight (grams)]]/Table1[[#This Row],[BW_GA]])-1)/(Backend!$B$3/100*Table1[[#This Row],[BW40_3705]]),"")</f>
        <v/>
      </c>
      <c r="H2193" s="7" t="str">
        <f>IF(Table1[[#This Row],[Is Data Valid]]=TRUE,((Table1[[#This Row],[Birthweight (grams)]]*0.9/Table1[[#This Row],[BW_GA]])-1)/(Backend!$B$3/100*Table1[[#This Row],[BW40_3705]]),"")</f>
        <v/>
      </c>
      <c r="I2193" s="7" t="str">
        <f>IF(Table1[[#This Row],[Is Data Valid]]=TRUE,((Table1[[#This Row],[Birthweight (grams)]]*1.1/Table1[[#This Row],[BW_GA]])-1)/(Backend!$B$3/100*Table1[[#This Row],[BW40_3705]]),"")</f>
        <v/>
      </c>
      <c r="J2193" s="7" t="str">
        <f>IF(Table1[[#This Row],[Is Data Valid]]=TRUE,_xlfn.NORM.S.DIST(Table1[[#This Row],[Birthweight Z-Score]],TRUE)*100,"")</f>
        <v/>
      </c>
      <c r="K2193" s="7" t="str">
        <f>IF(Table1[[#This Row],[Is Data Valid]]=TRUE,_xlfn.NORM.S.DIST(Table1[[#This Row],[Birthweight Z-Score (BW-10%)]],TRUE)*100,"")</f>
        <v/>
      </c>
      <c r="L2193" s="7" t="str">
        <f>IF(Table1[[#This Row],[Is Data Valid]]=TRUE,_xlfn.NORM.S.DIST(Table1[[#This Row],[Birthweight Z-Score (BW+10%)]],TRUE)*100,"")</f>
        <v/>
      </c>
    </row>
    <row r="2194" spans="1:12" x14ac:dyDescent="0.25">
      <c r="A2194" s="3"/>
      <c r="B2194" s="2"/>
      <c r="C2194" s="2"/>
      <c r="D2194" s="2" t="b">
        <f>IF(AND(NOT(ISBLANK(Table1[[#This Row],[Fetal Sex (Male, Female or Unknown)]])),ISNUMBER(Table1[[#This Row],[Birthweight (grams)]]),ISNUMBER(Table1[[#This Row],[Gestation (days)]])),TRUE,FALSE)</f>
        <v>0</v>
      </c>
      <c r="E2194" s="2" t="str">
        <f>IF(Table1[[#This Row],[Is Data Valid]]=TRUE,IF(Table1[[#This Row],[Fetal Sex (Male, Female or Unknown)]]="Male",Backend!$C$5,IF(Table1[[#This Row],[Fetal Sex (Male, Female or Unknown)]]="Female",Backend!$C$6,IF(Table1[[#This Row],[Fetal Sex (Male, Female or Unknown)]]="Unknown",Backend!$C$7,"Error"))),"")</f>
        <v/>
      </c>
      <c r="F2194" s="8" t="str">
        <f>IF(Table1[[#This Row],[Is Data Valid]]=TRUE,EXP(0.578+0.332*((Table1[[#This Row],[Gestation (days)]]+0.5)/7)-0.00354*((Table1[[#This Row],[Gestation (days)]]+0.5)/7)^2)*Table1[[#This Row],[BW40_3705]],"")</f>
        <v/>
      </c>
      <c r="G2194" s="2" t="str">
        <f>IF(Table1[[#This Row],[Is Data Valid]]=TRUE,((Table1[[#This Row],[Birthweight (grams)]]/Table1[[#This Row],[BW_GA]])-1)/(Backend!$B$3/100*Table1[[#This Row],[BW40_3705]]),"")</f>
        <v/>
      </c>
      <c r="H2194" s="7" t="str">
        <f>IF(Table1[[#This Row],[Is Data Valid]]=TRUE,((Table1[[#This Row],[Birthweight (grams)]]*0.9/Table1[[#This Row],[BW_GA]])-1)/(Backend!$B$3/100*Table1[[#This Row],[BW40_3705]]),"")</f>
        <v/>
      </c>
      <c r="I2194" s="7" t="str">
        <f>IF(Table1[[#This Row],[Is Data Valid]]=TRUE,((Table1[[#This Row],[Birthweight (grams)]]*1.1/Table1[[#This Row],[BW_GA]])-1)/(Backend!$B$3/100*Table1[[#This Row],[BW40_3705]]),"")</f>
        <v/>
      </c>
      <c r="J2194" s="7" t="str">
        <f>IF(Table1[[#This Row],[Is Data Valid]]=TRUE,_xlfn.NORM.S.DIST(Table1[[#This Row],[Birthweight Z-Score]],TRUE)*100,"")</f>
        <v/>
      </c>
      <c r="K2194" s="7" t="str">
        <f>IF(Table1[[#This Row],[Is Data Valid]]=TRUE,_xlfn.NORM.S.DIST(Table1[[#This Row],[Birthweight Z-Score (BW-10%)]],TRUE)*100,"")</f>
        <v/>
      </c>
      <c r="L2194" s="7" t="str">
        <f>IF(Table1[[#This Row],[Is Data Valid]]=TRUE,_xlfn.NORM.S.DIST(Table1[[#This Row],[Birthweight Z-Score (BW+10%)]],TRUE)*100,"")</f>
        <v/>
      </c>
    </row>
    <row r="2195" spans="1:12" x14ac:dyDescent="0.25">
      <c r="A2195" s="3"/>
      <c r="B2195" s="2"/>
      <c r="C2195" s="2"/>
      <c r="D2195" s="2" t="b">
        <f>IF(AND(NOT(ISBLANK(Table1[[#This Row],[Fetal Sex (Male, Female or Unknown)]])),ISNUMBER(Table1[[#This Row],[Birthweight (grams)]]),ISNUMBER(Table1[[#This Row],[Gestation (days)]])),TRUE,FALSE)</f>
        <v>0</v>
      </c>
      <c r="E2195" s="2" t="str">
        <f>IF(Table1[[#This Row],[Is Data Valid]]=TRUE,IF(Table1[[#This Row],[Fetal Sex (Male, Female or Unknown)]]="Male",Backend!$C$5,IF(Table1[[#This Row],[Fetal Sex (Male, Female or Unknown)]]="Female",Backend!$C$6,IF(Table1[[#This Row],[Fetal Sex (Male, Female or Unknown)]]="Unknown",Backend!$C$7,"Error"))),"")</f>
        <v/>
      </c>
      <c r="F2195" s="8" t="str">
        <f>IF(Table1[[#This Row],[Is Data Valid]]=TRUE,EXP(0.578+0.332*((Table1[[#This Row],[Gestation (days)]]+0.5)/7)-0.00354*((Table1[[#This Row],[Gestation (days)]]+0.5)/7)^2)*Table1[[#This Row],[BW40_3705]],"")</f>
        <v/>
      </c>
      <c r="G2195" s="2" t="str">
        <f>IF(Table1[[#This Row],[Is Data Valid]]=TRUE,((Table1[[#This Row],[Birthweight (grams)]]/Table1[[#This Row],[BW_GA]])-1)/(Backend!$B$3/100*Table1[[#This Row],[BW40_3705]]),"")</f>
        <v/>
      </c>
      <c r="H2195" s="7" t="str">
        <f>IF(Table1[[#This Row],[Is Data Valid]]=TRUE,((Table1[[#This Row],[Birthweight (grams)]]*0.9/Table1[[#This Row],[BW_GA]])-1)/(Backend!$B$3/100*Table1[[#This Row],[BW40_3705]]),"")</f>
        <v/>
      </c>
      <c r="I2195" s="7" t="str">
        <f>IF(Table1[[#This Row],[Is Data Valid]]=TRUE,((Table1[[#This Row],[Birthweight (grams)]]*1.1/Table1[[#This Row],[BW_GA]])-1)/(Backend!$B$3/100*Table1[[#This Row],[BW40_3705]]),"")</f>
        <v/>
      </c>
      <c r="J2195" s="7" t="str">
        <f>IF(Table1[[#This Row],[Is Data Valid]]=TRUE,_xlfn.NORM.S.DIST(Table1[[#This Row],[Birthweight Z-Score]],TRUE)*100,"")</f>
        <v/>
      </c>
      <c r="K2195" s="7" t="str">
        <f>IF(Table1[[#This Row],[Is Data Valid]]=TRUE,_xlfn.NORM.S.DIST(Table1[[#This Row],[Birthweight Z-Score (BW-10%)]],TRUE)*100,"")</f>
        <v/>
      </c>
      <c r="L2195" s="7" t="str">
        <f>IF(Table1[[#This Row],[Is Data Valid]]=TRUE,_xlfn.NORM.S.DIST(Table1[[#This Row],[Birthweight Z-Score (BW+10%)]],TRUE)*100,"")</f>
        <v/>
      </c>
    </row>
    <row r="2196" spans="1:12" x14ac:dyDescent="0.25">
      <c r="A2196" s="3"/>
      <c r="B2196" s="2"/>
      <c r="C2196" s="2"/>
      <c r="D2196" s="2" t="b">
        <f>IF(AND(NOT(ISBLANK(Table1[[#This Row],[Fetal Sex (Male, Female or Unknown)]])),ISNUMBER(Table1[[#This Row],[Birthweight (grams)]]),ISNUMBER(Table1[[#This Row],[Gestation (days)]])),TRUE,FALSE)</f>
        <v>0</v>
      </c>
      <c r="E2196" s="2" t="str">
        <f>IF(Table1[[#This Row],[Is Data Valid]]=TRUE,IF(Table1[[#This Row],[Fetal Sex (Male, Female or Unknown)]]="Male",Backend!$C$5,IF(Table1[[#This Row],[Fetal Sex (Male, Female or Unknown)]]="Female",Backend!$C$6,IF(Table1[[#This Row],[Fetal Sex (Male, Female or Unknown)]]="Unknown",Backend!$C$7,"Error"))),"")</f>
        <v/>
      </c>
      <c r="F2196" s="8" t="str">
        <f>IF(Table1[[#This Row],[Is Data Valid]]=TRUE,EXP(0.578+0.332*((Table1[[#This Row],[Gestation (days)]]+0.5)/7)-0.00354*((Table1[[#This Row],[Gestation (days)]]+0.5)/7)^2)*Table1[[#This Row],[BW40_3705]],"")</f>
        <v/>
      </c>
      <c r="G2196" s="2" t="str">
        <f>IF(Table1[[#This Row],[Is Data Valid]]=TRUE,((Table1[[#This Row],[Birthweight (grams)]]/Table1[[#This Row],[BW_GA]])-1)/(Backend!$B$3/100*Table1[[#This Row],[BW40_3705]]),"")</f>
        <v/>
      </c>
      <c r="H2196" s="7" t="str">
        <f>IF(Table1[[#This Row],[Is Data Valid]]=TRUE,((Table1[[#This Row],[Birthweight (grams)]]*0.9/Table1[[#This Row],[BW_GA]])-1)/(Backend!$B$3/100*Table1[[#This Row],[BW40_3705]]),"")</f>
        <v/>
      </c>
      <c r="I2196" s="7" t="str">
        <f>IF(Table1[[#This Row],[Is Data Valid]]=TRUE,((Table1[[#This Row],[Birthweight (grams)]]*1.1/Table1[[#This Row],[BW_GA]])-1)/(Backend!$B$3/100*Table1[[#This Row],[BW40_3705]]),"")</f>
        <v/>
      </c>
      <c r="J2196" s="7" t="str">
        <f>IF(Table1[[#This Row],[Is Data Valid]]=TRUE,_xlfn.NORM.S.DIST(Table1[[#This Row],[Birthweight Z-Score]],TRUE)*100,"")</f>
        <v/>
      </c>
      <c r="K2196" s="7" t="str">
        <f>IF(Table1[[#This Row],[Is Data Valid]]=TRUE,_xlfn.NORM.S.DIST(Table1[[#This Row],[Birthweight Z-Score (BW-10%)]],TRUE)*100,"")</f>
        <v/>
      </c>
      <c r="L2196" s="7" t="str">
        <f>IF(Table1[[#This Row],[Is Data Valid]]=TRUE,_xlfn.NORM.S.DIST(Table1[[#This Row],[Birthweight Z-Score (BW+10%)]],TRUE)*100,"")</f>
        <v/>
      </c>
    </row>
    <row r="2197" spans="1:12" x14ac:dyDescent="0.25">
      <c r="A2197" s="3"/>
      <c r="B2197" s="2"/>
      <c r="C2197" s="2"/>
      <c r="D2197" s="2" t="b">
        <f>IF(AND(NOT(ISBLANK(Table1[[#This Row],[Fetal Sex (Male, Female or Unknown)]])),ISNUMBER(Table1[[#This Row],[Birthweight (grams)]]),ISNUMBER(Table1[[#This Row],[Gestation (days)]])),TRUE,FALSE)</f>
        <v>0</v>
      </c>
      <c r="E2197" s="2" t="str">
        <f>IF(Table1[[#This Row],[Is Data Valid]]=TRUE,IF(Table1[[#This Row],[Fetal Sex (Male, Female or Unknown)]]="Male",Backend!$C$5,IF(Table1[[#This Row],[Fetal Sex (Male, Female or Unknown)]]="Female",Backend!$C$6,IF(Table1[[#This Row],[Fetal Sex (Male, Female or Unknown)]]="Unknown",Backend!$C$7,"Error"))),"")</f>
        <v/>
      </c>
      <c r="F2197" s="8" t="str">
        <f>IF(Table1[[#This Row],[Is Data Valid]]=TRUE,EXP(0.578+0.332*((Table1[[#This Row],[Gestation (days)]]+0.5)/7)-0.00354*((Table1[[#This Row],[Gestation (days)]]+0.5)/7)^2)*Table1[[#This Row],[BW40_3705]],"")</f>
        <v/>
      </c>
      <c r="G2197" s="2" t="str">
        <f>IF(Table1[[#This Row],[Is Data Valid]]=TRUE,((Table1[[#This Row],[Birthweight (grams)]]/Table1[[#This Row],[BW_GA]])-1)/(Backend!$B$3/100*Table1[[#This Row],[BW40_3705]]),"")</f>
        <v/>
      </c>
      <c r="H2197" s="7" t="str">
        <f>IF(Table1[[#This Row],[Is Data Valid]]=TRUE,((Table1[[#This Row],[Birthweight (grams)]]*0.9/Table1[[#This Row],[BW_GA]])-1)/(Backend!$B$3/100*Table1[[#This Row],[BW40_3705]]),"")</f>
        <v/>
      </c>
      <c r="I2197" s="7" t="str">
        <f>IF(Table1[[#This Row],[Is Data Valid]]=TRUE,((Table1[[#This Row],[Birthweight (grams)]]*1.1/Table1[[#This Row],[BW_GA]])-1)/(Backend!$B$3/100*Table1[[#This Row],[BW40_3705]]),"")</f>
        <v/>
      </c>
      <c r="J2197" s="7" t="str">
        <f>IF(Table1[[#This Row],[Is Data Valid]]=TRUE,_xlfn.NORM.S.DIST(Table1[[#This Row],[Birthweight Z-Score]],TRUE)*100,"")</f>
        <v/>
      </c>
      <c r="K2197" s="7" t="str">
        <f>IF(Table1[[#This Row],[Is Data Valid]]=TRUE,_xlfn.NORM.S.DIST(Table1[[#This Row],[Birthweight Z-Score (BW-10%)]],TRUE)*100,"")</f>
        <v/>
      </c>
      <c r="L2197" s="7" t="str">
        <f>IF(Table1[[#This Row],[Is Data Valid]]=TRUE,_xlfn.NORM.S.DIST(Table1[[#This Row],[Birthweight Z-Score (BW+10%)]],TRUE)*100,"")</f>
        <v/>
      </c>
    </row>
    <row r="2198" spans="1:12" x14ac:dyDescent="0.25">
      <c r="A2198" s="3"/>
      <c r="B2198" s="2"/>
      <c r="C2198" s="2"/>
      <c r="D2198" s="2" t="b">
        <f>IF(AND(NOT(ISBLANK(Table1[[#This Row],[Fetal Sex (Male, Female or Unknown)]])),ISNUMBER(Table1[[#This Row],[Birthweight (grams)]]),ISNUMBER(Table1[[#This Row],[Gestation (days)]])),TRUE,FALSE)</f>
        <v>0</v>
      </c>
      <c r="E2198" s="2" t="str">
        <f>IF(Table1[[#This Row],[Is Data Valid]]=TRUE,IF(Table1[[#This Row],[Fetal Sex (Male, Female or Unknown)]]="Male",Backend!$C$5,IF(Table1[[#This Row],[Fetal Sex (Male, Female or Unknown)]]="Female",Backend!$C$6,IF(Table1[[#This Row],[Fetal Sex (Male, Female or Unknown)]]="Unknown",Backend!$C$7,"Error"))),"")</f>
        <v/>
      </c>
      <c r="F2198" s="8" t="str">
        <f>IF(Table1[[#This Row],[Is Data Valid]]=TRUE,EXP(0.578+0.332*((Table1[[#This Row],[Gestation (days)]]+0.5)/7)-0.00354*((Table1[[#This Row],[Gestation (days)]]+0.5)/7)^2)*Table1[[#This Row],[BW40_3705]],"")</f>
        <v/>
      </c>
      <c r="G2198" s="2" t="str">
        <f>IF(Table1[[#This Row],[Is Data Valid]]=TRUE,((Table1[[#This Row],[Birthweight (grams)]]/Table1[[#This Row],[BW_GA]])-1)/(Backend!$B$3/100*Table1[[#This Row],[BW40_3705]]),"")</f>
        <v/>
      </c>
      <c r="H2198" s="7" t="str">
        <f>IF(Table1[[#This Row],[Is Data Valid]]=TRUE,((Table1[[#This Row],[Birthweight (grams)]]*0.9/Table1[[#This Row],[BW_GA]])-1)/(Backend!$B$3/100*Table1[[#This Row],[BW40_3705]]),"")</f>
        <v/>
      </c>
      <c r="I2198" s="7" t="str">
        <f>IF(Table1[[#This Row],[Is Data Valid]]=TRUE,((Table1[[#This Row],[Birthweight (grams)]]*1.1/Table1[[#This Row],[BW_GA]])-1)/(Backend!$B$3/100*Table1[[#This Row],[BW40_3705]]),"")</f>
        <v/>
      </c>
      <c r="J2198" s="7" t="str">
        <f>IF(Table1[[#This Row],[Is Data Valid]]=TRUE,_xlfn.NORM.S.DIST(Table1[[#This Row],[Birthweight Z-Score]],TRUE)*100,"")</f>
        <v/>
      </c>
      <c r="K2198" s="7" t="str">
        <f>IF(Table1[[#This Row],[Is Data Valid]]=TRUE,_xlfn.NORM.S.DIST(Table1[[#This Row],[Birthweight Z-Score (BW-10%)]],TRUE)*100,"")</f>
        <v/>
      </c>
      <c r="L2198" s="7" t="str">
        <f>IF(Table1[[#This Row],[Is Data Valid]]=TRUE,_xlfn.NORM.S.DIST(Table1[[#This Row],[Birthweight Z-Score (BW+10%)]],TRUE)*100,"")</f>
        <v/>
      </c>
    </row>
    <row r="2199" spans="1:12" x14ac:dyDescent="0.25">
      <c r="A2199" s="3"/>
      <c r="B2199" s="2"/>
      <c r="C2199" s="2"/>
      <c r="D2199" s="2" t="b">
        <f>IF(AND(NOT(ISBLANK(Table1[[#This Row],[Fetal Sex (Male, Female or Unknown)]])),ISNUMBER(Table1[[#This Row],[Birthweight (grams)]]),ISNUMBER(Table1[[#This Row],[Gestation (days)]])),TRUE,FALSE)</f>
        <v>0</v>
      </c>
      <c r="E2199" s="2" t="str">
        <f>IF(Table1[[#This Row],[Is Data Valid]]=TRUE,IF(Table1[[#This Row],[Fetal Sex (Male, Female or Unknown)]]="Male",Backend!$C$5,IF(Table1[[#This Row],[Fetal Sex (Male, Female or Unknown)]]="Female",Backend!$C$6,IF(Table1[[#This Row],[Fetal Sex (Male, Female or Unknown)]]="Unknown",Backend!$C$7,"Error"))),"")</f>
        <v/>
      </c>
      <c r="F2199" s="8" t="str">
        <f>IF(Table1[[#This Row],[Is Data Valid]]=TRUE,EXP(0.578+0.332*((Table1[[#This Row],[Gestation (days)]]+0.5)/7)-0.00354*((Table1[[#This Row],[Gestation (days)]]+0.5)/7)^2)*Table1[[#This Row],[BW40_3705]],"")</f>
        <v/>
      </c>
      <c r="G2199" s="2" t="str">
        <f>IF(Table1[[#This Row],[Is Data Valid]]=TRUE,((Table1[[#This Row],[Birthweight (grams)]]/Table1[[#This Row],[BW_GA]])-1)/(Backend!$B$3/100*Table1[[#This Row],[BW40_3705]]),"")</f>
        <v/>
      </c>
      <c r="H2199" s="7" t="str">
        <f>IF(Table1[[#This Row],[Is Data Valid]]=TRUE,((Table1[[#This Row],[Birthweight (grams)]]*0.9/Table1[[#This Row],[BW_GA]])-1)/(Backend!$B$3/100*Table1[[#This Row],[BW40_3705]]),"")</f>
        <v/>
      </c>
      <c r="I2199" s="7" t="str">
        <f>IF(Table1[[#This Row],[Is Data Valid]]=TRUE,((Table1[[#This Row],[Birthweight (grams)]]*1.1/Table1[[#This Row],[BW_GA]])-1)/(Backend!$B$3/100*Table1[[#This Row],[BW40_3705]]),"")</f>
        <v/>
      </c>
      <c r="J2199" s="7" t="str">
        <f>IF(Table1[[#This Row],[Is Data Valid]]=TRUE,_xlfn.NORM.S.DIST(Table1[[#This Row],[Birthweight Z-Score]],TRUE)*100,"")</f>
        <v/>
      </c>
      <c r="K2199" s="7" t="str">
        <f>IF(Table1[[#This Row],[Is Data Valid]]=TRUE,_xlfn.NORM.S.DIST(Table1[[#This Row],[Birthweight Z-Score (BW-10%)]],TRUE)*100,"")</f>
        <v/>
      </c>
      <c r="L2199" s="7" t="str">
        <f>IF(Table1[[#This Row],[Is Data Valid]]=TRUE,_xlfn.NORM.S.DIST(Table1[[#This Row],[Birthweight Z-Score (BW+10%)]],TRUE)*100,"")</f>
        <v/>
      </c>
    </row>
    <row r="2200" spans="1:12" x14ac:dyDescent="0.25">
      <c r="A2200" s="3"/>
      <c r="B2200" s="2"/>
      <c r="C2200" s="2"/>
      <c r="D2200" s="2" t="b">
        <f>IF(AND(NOT(ISBLANK(Table1[[#This Row],[Fetal Sex (Male, Female or Unknown)]])),ISNUMBER(Table1[[#This Row],[Birthweight (grams)]]),ISNUMBER(Table1[[#This Row],[Gestation (days)]])),TRUE,FALSE)</f>
        <v>0</v>
      </c>
      <c r="E2200" s="2" t="str">
        <f>IF(Table1[[#This Row],[Is Data Valid]]=TRUE,IF(Table1[[#This Row],[Fetal Sex (Male, Female or Unknown)]]="Male",Backend!$C$5,IF(Table1[[#This Row],[Fetal Sex (Male, Female or Unknown)]]="Female",Backend!$C$6,IF(Table1[[#This Row],[Fetal Sex (Male, Female or Unknown)]]="Unknown",Backend!$C$7,"Error"))),"")</f>
        <v/>
      </c>
      <c r="F2200" s="8" t="str">
        <f>IF(Table1[[#This Row],[Is Data Valid]]=TRUE,EXP(0.578+0.332*((Table1[[#This Row],[Gestation (days)]]+0.5)/7)-0.00354*((Table1[[#This Row],[Gestation (days)]]+0.5)/7)^2)*Table1[[#This Row],[BW40_3705]],"")</f>
        <v/>
      </c>
      <c r="G2200" s="2" t="str">
        <f>IF(Table1[[#This Row],[Is Data Valid]]=TRUE,((Table1[[#This Row],[Birthweight (grams)]]/Table1[[#This Row],[BW_GA]])-1)/(Backend!$B$3/100*Table1[[#This Row],[BW40_3705]]),"")</f>
        <v/>
      </c>
      <c r="H2200" s="7" t="str">
        <f>IF(Table1[[#This Row],[Is Data Valid]]=TRUE,((Table1[[#This Row],[Birthweight (grams)]]*0.9/Table1[[#This Row],[BW_GA]])-1)/(Backend!$B$3/100*Table1[[#This Row],[BW40_3705]]),"")</f>
        <v/>
      </c>
      <c r="I2200" s="7" t="str">
        <f>IF(Table1[[#This Row],[Is Data Valid]]=TRUE,((Table1[[#This Row],[Birthweight (grams)]]*1.1/Table1[[#This Row],[BW_GA]])-1)/(Backend!$B$3/100*Table1[[#This Row],[BW40_3705]]),"")</f>
        <v/>
      </c>
      <c r="J2200" s="7" t="str">
        <f>IF(Table1[[#This Row],[Is Data Valid]]=TRUE,_xlfn.NORM.S.DIST(Table1[[#This Row],[Birthweight Z-Score]],TRUE)*100,"")</f>
        <v/>
      </c>
      <c r="K2200" s="7" t="str">
        <f>IF(Table1[[#This Row],[Is Data Valid]]=TRUE,_xlfn.NORM.S.DIST(Table1[[#This Row],[Birthweight Z-Score (BW-10%)]],TRUE)*100,"")</f>
        <v/>
      </c>
      <c r="L2200" s="7" t="str">
        <f>IF(Table1[[#This Row],[Is Data Valid]]=TRUE,_xlfn.NORM.S.DIST(Table1[[#This Row],[Birthweight Z-Score (BW+10%)]],TRUE)*100,"")</f>
        <v/>
      </c>
    </row>
    <row r="2201" spans="1:12" x14ac:dyDescent="0.25">
      <c r="A2201" s="3"/>
      <c r="B2201" s="2"/>
      <c r="C2201" s="2"/>
      <c r="D2201" s="2" t="b">
        <f>IF(AND(NOT(ISBLANK(Table1[[#This Row],[Fetal Sex (Male, Female or Unknown)]])),ISNUMBER(Table1[[#This Row],[Birthweight (grams)]]),ISNUMBER(Table1[[#This Row],[Gestation (days)]])),TRUE,FALSE)</f>
        <v>0</v>
      </c>
      <c r="E2201" s="2" t="str">
        <f>IF(Table1[[#This Row],[Is Data Valid]]=TRUE,IF(Table1[[#This Row],[Fetal Sex (Male, Female or Unknown)]]="Male",Backend!$C$5,IF(Table1[[#This Row],[Fetal Sex (Male, Female or Unknown)]]="Female",Backend!$C$6,IF(Table1[[#This Row],[Fetal Sex (Male, Female or Unknown)]]="Unknown",Backend!$C$7,"Error"))),"")</f>
        <v/>
      </c>
      <c r="F2201" s="8" t="str">
        <f>IF(Table1[[#This Row],[Is Data Valid]]=TRUE,EXP(0.578+0.332*((Table1[[#This Row],[Gestation (days)]]+0.5)/7)-0.00354*((Table1[[#This Row],[Gestation (days)]]+0.5)/7)^2)*Table1[[#This Row],[BW40_3705]],"")</f>
        <v/>
      </c>
      <c r="G2201" s="2" t="str">
        <f>IF(Table1[[#This Row],[Is Data Valid]]=TRUE,((Table1[[#This Row],[Birthweight (grams)]]/Table1[[#This Row],[BW_GA]])-1)/(Backend!$B$3/100*Table1[[#This Row],[BW40_3705]]),"")</f>
        <v/>
      </c>
      <c r="H2201" s="7" t="str">
        <f>IF(Table1[[#This Row],[Is Data Valid]]=TRUE,((Table1[[#This Row],[Birthweight (grams)]]*0.9/Table1[[#This Row],[BW_GA]])-1)/(Backend!$B$3/100*Table1[[#This Row],[BW40_3705]]),"")</f>
        <v/>
      </c>
      <c r="I2201" s="7" t="str">
        <f>IF(Table1[[#This Row],[Is Data Valid]]=TRUE,((Table1[[#This Row],[Birthweight (grams)]]*1.1/Table1[[#This Row],[BW_GA]])-1)/(Backend!$B$3/100*Table1[[#This Row],[BW40_3705]]),"")</f>
        <v/>
      </c>
      <c r="J2201" s="7" t="str">
        <f>IF(Table1[[#This Row],[Is Data Valid]]=TRUE,_xlfn.NORM.S.DIST(Table1[[#This Row],[Birthweight Z-Score]],TRUE)*100,"")</f>
        <v/>
      </c>
      <c r="K2201" s="7" t="str">
        <f>IF(Table1[[#This Row],[Is Data Valid]]=TRUE,_xlfn.NORM.S.DIST(Table1[[#This Row],[Birthweight Z-Score (BW-10%)]],TRUE)*100,"")</f>
        <v/>
      </c>
      <c r="L2201" s="7" t="str">
        <f>IF(Table1[[#This Row],[Is Data Valid]]=TRUE,_xlfn.NORM.S.DIST(Table1[[#This Row],[Birthweight Z-Score (BW+10%)]],TRUE)*100,"")</f>
        <v/>
      </c>
    </row>
    <row r="2202" spans="1:12" x14ac:dyDescent="0.25">
      <c r="A2202" s="3"/>
      <c r="B2202" s="2"/>
      <c r="C2202" s="2"/>
      <c r="D2202" s="2" t="b">
        <f>IF(AND(NOT(ISBLANK(Table1[[#This Row],[Fetal Sex (Male, Female or Unknown)]])),ISNUMBER(Table1[[#This Row],[Birthweight (grams)]]),ISNUMBER(Table1[[#This Row],[Gestation (days)]])),TRUE,FALSE)</f>
        <v>0</v>
      </c>
      <c r="E2202" s="2" t="str">
        <f>IF(Table1[[#This Row],[Is Data Valid]]=TRUE,IF(Table1[[#This Row],[Fetal Sex (Male, Female or Unknown)]]="Male",Backend!$C$5,IF(Table1[[#This Row],[Fetal Sex (Male, Female or Unknown)]]="Female",Backend!$C$6,IF(Table1[[#This Row],[Fetal Sex (Male, Female or Unknown)]]="Unknown",Backend!$C$7,"Error"))),"")</f>
        <v/>
      </c>
      <c r="F2202" s="8" t="str">
        <f>IF(Table1[[#This Row],[Is Data Valid]]=TRUE,EXP(0.578+0.332*((Table1[[#This Row],[Gestation (days)]]+0.5)/7)-0.00354*((Table1[[#This Row],[Gestation (days)]]+0.5)/7)^2)*Table1[[#This Row],[BW40_3705]],"")</f>
        <v/>
      </c>
      <c r="G2202" s="2" t="str">
        <f>IF(Table1[[#This Row],[Is Data Valid]]=TRUE,((Table1[[#This Row],[Birthweight (grams)]]/Table1[[#This Row],[BW_GA]])-1)/(Backend!$B$3/100*Table1[[#This Row],[BW40_3705]]),"")</f>
        <v/>
      </c>
      <c r="H2202" s="7" t="str">
        <f>IF(Table1[[#This Row],[Is Data Valid]]=TRUE,((Table1[[#This Row],[Birthweight (grams)]]*0.9/Table1[[#This Row],[BW_GA]])-1)/(Backend!$B$3/100*Table1[[#This Row],[BW40_3705]]),"")</f>
        <v/>
      </c>
      <c r="I2202" s="7" t="str">
        <f>IF(Table1[[#This Row],[Is Data Valid]]=TRUE,((Table1[[#This Row],[Birthweight (grams)]]*1.1/Table1[[#This Row],[BW_GA]])-1)/(Backend!$B$3/100*Table1[[#This Row],[BW40_3705]]),"")</f>
        <v/>
      </c>
      <c r="J2202" s="7" t="str">
        <f>IF(Table1[[#This Row],[Is Data Valid]]=TRUE,_xlfn.NORM.S.DIST(Table1[[#This Row],[Birthweight Z-Score]],TRUE)*100,"")</f>
        <v/>
      </c>
      <c r="K2202" s="7" t="str">
        <f>IF(Table1[[#This Row],[Is Data Valid]]=TRUE,_xlfn.NORM.S.DIST(Table1[[#This Row],[Birthweight Z-Score (BW-10%)]],TRUE)*100,"")</f>
        <v/>
      </c>
      <c r="L2202" s="7" t="str">
        <f>IF(Table1[[#This Row],[Is Data Valid]]=TRUE,_xlfn.NORM.S.DIST(Table1[[#This Row],[Birthweight Z-Score (BW+10%)]],TRUE)*100,"")</f>
        <v/>
      </c>
    </row>
    <row r="2203" spans="1:12" x14ac:dyDescent="0.25">
      <c r="A2203" s="3"/>
      <c r="B2203" s="2"/>
      <c r="C2203" s="2"/>
      <c r="D2203" s="2" t="b">
        <f>IF(AND(NOT(ISBLANK(Table1[[#This Row],[Fetal Sex (Male, Female or Unknown)]])),ISNUMBER(Table1[[#This Row],[Birthweight (grams)]]),ISNUMBER(Table1[[#This Row],[Gestation (days)]])),TRUE,FALSE)</f>
        <v>0</v>
      </c>
      <c r="E2203" s="2" t="str">
        <f>IF(Table1[[#This Row],[Is Data Valid]]=TRUE,IF(Table1[[#This Row],[Fetal Sex (Male, Female or Unknown)]]="Male",Backend!$C$5,IF(Table1[[#This Row],[Fetal Sex (Male, Female or Unknown)]]="Female",Backend!$C$6,IF(Table1[[#This Row],[Fetal Sex (Male, Female or Unknown)]]="Unknown",Backend!$C$7,"Error"))),"")</f>
        <v/>
      </c>
      <c r="F2203" s="8" t="str">
        <f>IF(Table1[[#This Row],[Is Data Valid]]=TRUE,EXP(0.578+0.332*((Table1[[#This Row],[Gestation (days)]]+0.5)/7)-0.00354*((Table1[[#This Row],[Gestation (days)]]+0.5)/7)^2)*Table1[[#This Row],[BW40_3705]],"")</f>
        <v/>
      </c>
      <c r="G2203" s="2" t="str">
        <f>IF(Table1[[#This Row],[Is Data Valid]]=TRUE,((Table1[[#This Row],[Birthweight (grams)]]/Table1[[#This Row],[BW_GA]])-1)/(Backend!$B$3/100*Table1[[#This Row],[BW40_3705]]),"")</f>
        <v/>
      </c>
      <c r="H2203" s="7" t="str">
        <f>IF(Table1[[#This Row],[Is Data Valid]]=TRUE,((Table1[[#This Row],[Birthweight (grams)]]*0.9/Table1[[#This Row],[BW_GA]])-1)/(Backend!$B$3/100*Table1[[#This Row],[BW40_3705]]),"")</f>
        <v/>
      </c>
      <c r="I2203" s="7" t="str">
        <f>IF(Table1[[#This Row],[Is Data Valid]]=TRUE,((Table1[[#This Row],[Birthweight (grams)]]*1.1/Table1[[#This Row],[BW_GA]])-1)/(Backend!$B$3/100*Table1[[#This Row],[BW40_3705]]),"")</f>
        <v/>
      </c>
      <c r="J2203" s="7" t="str">
        <f>IF(Table1[[#This Row],[Is Data Valid]]=TRUE,_xlfn.NORM.S.DIST(Table1[[#This Row],[Birthweight Z-Score]],TRUE)*100,"")</f>
        <v/>
      </c>
      <c r="K2203" s="7" t="str">
        <f>IF(Table1[[#This Row],[Is Data Valid]]=TRUE,_xlfn.NORM.S.DIST(Table1[[#This Row],[Birthweight Z-Score (BW-10%)]],TRUE)*100,"")</f>
        <v/>
      </c>
      <c r="L2203" s="7" t="str">
        <f>IF(Table1[[#This Row],[Is Data Valid]]=TRUE,_xlfn.NORM.S.DIST(Table1[[#This Row],[Birthweight Z-Score (BW+10%)]],TRUE)*100,"")</f>
        <v/>
      </c>
    </row>
    <row r="2204" spans="1:12" x14ac:dyDescent="0.25">
      <c r="A2204" s="3"/>
      <c r="B2204" s="2"/>
      <c r="C2204" s="2"/>
      <c r="D2204" s="2" t="b">
        <f>IF(AND(NOT(ISBLANK(Table1[[#This Row],[Fetal Sex (Male, Female or Unknown)]])),ISNUMBER(Table1[[#This Row],[Birthweight (grams)]]),ISNUMBER(Table1[[#This Row],[Gestation (days)]])),TRUE,FALSE)</f>
        <v>0</v>
      </c>
      <c r="E2204" s="2" t="str">
        <f>IF(Table1[[#This Row],[Is Data Valid]]=TRUE,IF(Table1[[#This Row],[Fetal Sex (Male, Female or Unknown)]]="Male",Backend!$C$5,IF(Table1[[#This Row],[Fetal Sex (Male, Female or Unknown)]]="Female",Backend!$C$6,IF(Table1[[#This Row],[Fetal Sex (Male, Female or Unknown)]]="Unknown",Backend!$C$7,"Error"))),"")</f>
        <v/>
      </c>
      <c r="F2204" s="8" t="str">
        <f>IF(Table1[[#This Row],[Is Data Valid]]=TRUE,EXP(0.578+0.332*((Table1[[#This Row],[Gestation (days)]]+0.5)/7)-0.00354*((Table1[[#This Row],[Gestation (days)]]+0.5)/7)^2)*Table1[[#This Row],[BW40_3705]],"")</f>
        <v/>
      </c>
      <c r="G2204" s="2" t="str">
        <f>IF(Table1[[#This Row],[Is Data Valid]]=TRUE,((Table1[[#This Row],[Birthweight (grams)]]/Table1[[#This Row],[BW_GA]])-1)/(Backend!$B$3/100*Table1[[#This Row],[BW40_3705]]),"")</f>
        <v/>
      </c>
      <c r="H2204" s="7" t="str">
        <f>IF(Table1[[#This Row],[Is Data Valid]]=TRUE,((Table1[[#This Row],[Birthweight (grams)]]*0.9/Table1[[#This Row],[BW_GA]])-1)/(Backend!$B$3/100*Table1[[#This Row],[BW40_3705]]),"")</f>
        <v/>
      </c>
      <c r="I2204" s="7" t="str">
        <f>IF(Table1[[#This Row],[Is Data Valid]]=TRUE,((Table1[[#This Row],[Birthweight (grams)]]*1.1/Table1[[#This Row],[BW_GA]])-1)/(Backend!$B$3/100*Table1[[#This Row],[BW40_3705]]),"")</f>
        <v/>
      </c>
      <c r="J2204" s="7" t="str">
        <f>IF(Table1[[#This Row],[Is Data Valid]]=TRUE,_xlfn.NORM.S.DIST(Table1[[#This Row],[Birthweight Z-Score]],TRUE)*100,"")</f>
        <v/>
      </c>
      <c r="K2204" s="7" t="str">
        <f>IF(Table1[[#This Row],[Is Data Valid]]=TRUE,_xlfn.NORM.S.DIST(Table1[[#This Row],[Birthweight Z-Score (BW-10%)]],TRUE)*100,"")</f>
        <v/>
      </c>
      <c r="L2204" s="7" t="str">
        <f>IF(Table1[[#This Row],[Is Data Valid]]=TRUE,_xlfn.NORM.S.DIST(Table1[[#This Row],[Birthweight Z-Score (BW+10%)]],TRUE)*100,"")</f>
        <v/>
      </c>
    </row>
    <row r="2205" spans="1:12" x14ac:dyDescent="0.25">
      <c r="A2205" s="3"/>
      <c r="B2205" s="2"/>
      <c r="C2205" s="2"/>
      <c r="D2205" s="2" t="b">
        <f>IF(AND(NOT(ISBLANK(Table1[[#This Row],[Fetal Sex (Male, Female or Unknown)]])),ISNUMBER(Table1[[#This Row],[Birthweight (grams)]]),ISNUMBER(Table1[[#This Row],[Gestation (days)]])),TRUE,FALSE)</f>
        <v>0</v>
      </c>
      <c r="E2205" s="2" t="str">
        <f>IF(Table1[[#This Row],[Is Data Valid]]=TRUE,IF(Table1[[#This Row],[Fetal Sex (Male, Female or Unknown)]]="Male",Backend!$C$5,IF(Table1[[#This Row],[Fetal Sex (Male, Female or Unknown)]]="Female",Backend!$C$6,IF(Table1[[#This Row],[Fetal Sex (Male, Female or Unknown)]]="Unknown",Backend!$C$7,"Error"))),"")</f>
        <v/>
      </c>
      <c r="F2205" s="8" t="str">
        <f>IF(Table1[[#This Row],[Is Data Valid]]=TRUE,EXP(0.578+0.332*((Table1[[#This Row],[Gestation (days)]]+0.5)/7)-0.00354*((Table1[[#This Row],[Gestation (days)]]+0.5)/7)^2)*Table1[[#This Row],[BW40_3705]],"")</f>
        <v/>
      </c>
      <c r="G2205" s="2" t="str">
        <f>IF(Table1[[#This Row],[Is Data Valid]]=TRUE,((Table1[[#This Row],[Birthweight (grams)]]/Table1[[#This Row],[BW_GA]])-1)/(Backend!$B$3/100*Table1[[#This Row],[BW40_3705]]),"")</f>
        <v/>
      </c>
      <c r="H2205" s="7" t="str">
        <f>IF(Table1[[#This Row],[Is Data Valid]]=TRUE,((Table1[[#This Row],[Birthweight (grams)]]*0.9/Table1[[#This Row],[BW_GA]])-1)/(Backend!$B$3/100*Table1[[#This Row],[BW40_3705]]),"")</f>
        <v/>
      </c>
      <c r="I2205" s="7" t="str">
        <f>IF(Table1[[#This Row],[Is Data Valid]]=TRUE,((Table1[[#This Row],[Birthweight (grams)]]*1.1/Table1[[#This Row],[BW_GA]])-1)/(Backend!$B$3/100*Table1[[#This Row],[BW40_3705]]),"")</f>
        <v/>
      </c>
      <c r="J2205" s="7" t="str">
        <f>IF(Table1[[#This Row],[Is Data Valid]]=TRUE,_xlfn.NORM.S.DIST(Table1[[#This Row],[Birthweight Z-Score]],TRUE)*100,"")</f>
        <v/>
      </c>
      <c r="K2205" s="7" t="str">
        <f>IF(Table1[[#This Row],[Is Data Valid]]=TRUE,_xlfn.NORM.S.DIST(Table1[[#This Row],[Birthweight Z-Score (BW-10%)]],TRUE)*100,"")</f>
        <v/>
      </c>
      <c r="L2205" s="7" t="str">
        <f>IF(Table1[[#This Row],[Is Data Valid]]=TRUE,_xlfn.NORM.S.DIST(Table1[[#This Row],[Birthweight Z-Score (BW+10%)]],TRUE)*100,"")</f>
        <v/>
      </c>
    </row>
    <row r="2206" spans="1:12" x14ac:dyDescent="0.25">
      <c r="A2206" s="3"/>
      <c r="B2206" s="2"/>
      <c r="C2206" s="2"/>
      <c r="D2206" s="2" t="b">
        <f>IF(AND(NOT(ISBLANK(Table1[[#This Row],[Fetal Sex (Male, Female or Unknown)]])),ISNUMBER(Table1[[#This Row],[Birthweight (grams)]]),ISNUMBER(Table1[[#This Row],[Gestation (days)]])),TRUE,FALSE)</f>
        <v>0</v>
      </c>
      <c r="E2206" s="2" t="str">
        <f>IF(Table1[[#This Row],[Is Data Valid]]=TRUE,IF(Table1[[#This Row],[Fetal Sex (Male, Female or Unknown)]]="Male",Backend!$C$5,IF(Table1[[#This Row],[Fetal Sex (Male, Female or Unknown)]]="Female",Backend!$C$6,IF(Table1[[#This Row],[Fetal Sex (Male, Female or Unknown)]]="Unknown",Backend!$C$7,"Error"))),"")</f>
        <v/>
      </c>
      <c r="F2206" s="8" t="str">
        <f>IF(Table1[[#This Row],[Is Data Valid]]=TRUE,EXP(0.578+0.332*((Table1[[#This Row],[Gestation (days)]]+0.5)/7)-0.00354*((Table1[[#This Row],[Gestation (days)]]+0.5)/7)^2)*Table1[[#This Row],[BW40_3705]],"")</f>
        <v/>
      </c>
      <c r="G2206" s="2" t="str">
        <f>IF(Table1[[#This Row],[Is Data Valid]]=TRUE,((Table1[[#This Row],[Birthweight (grams)]]/Table1[[#This Row],[BW_GA]])-1)/(Backend!$B$3/100*Table1[[#This Row],[BW40_3705]]),"")</f>
        <v/>
      </c>
      <c r="H2206" s="7" t="str">
        <f>IF(Table1[[#This Row],[Is Data Valid]]=TRUE,((Table1[[#This Row],[Birthweight (grams)]]*0.9/Table1[[#This Row],[BW_GA]])-1)/(Backend!$B$3/100*Table1[[#This Row],[BW40_3705]]),"")</f>
        <v/>
      </c>
      <c r="I2206" s="7" t="str">
        <f>IF(Table1[[#This Row],[Is Data Valid]]=TRUE,((Table1[[#This Row],[Birthweight (grams)]]*1.1/Table1[[#This Row],[BW_GA]])-1)/(Backend!$B$3/100*Table1[[#This Row],[BW40_3705]]),"")</f>
        <v/>
      </c>
      <c r="J2206" s="7" t="str">
        <f>IF(Table1[[#This Row],[Is Data Valid]]=TRUE,_xlfn.NORM.S.DIST(Table1[[#This Row],[Birthweight Z-Score]],TRUE)*100,"")</f>
        <v/>
      </c>
      <c r="K2206" s="7" t="str">
        <f>IF(Table1[[#This Row],[Is Data Valid]]=TRUE,_xlfn.NORM.S.DIST(Table1[[#This Row],[Birthweight Z-Score (BW-10%)]],TRUE)*100,"")</f>
        <v/>
      </c>
      <c r="L2206" s="7" t="str">
        <f>IF(Table1[[#This Row],[Is Data Valid]]=TRUE,_xlfn.NORM.S.DIST(Table1[[#This Row],[Birthweight Z-Score (BW+10%)]],TRUE)*100,"")</f>
        <v/>
      </c>
    </row>
    <row r="2207" spans="1:12" x14ac:dyDescent="0.25">
      <c r="A2207" s="3"/>
      <c r="B2207" s="2"/>
      <c r="C2207" s="2"/>
      <c r="D2207" s="2" t="b">
        <f>IF(AND(NOT(ISBLANK(Table1[[#This Row],[Fetal Sex (Male, Female or Unknown)]])),ISNUMBER(Table1[[#This Row],[Birthweight (grams)]]),ISNUMBER(Table1[[#This Row],[Gestation (days)]])),TRUE,FALSE)</f>
        <v>0</v>
      </c>
      <c r="E2207" s="2" t="str">
        <f>IF(Table1[[#This Row],[Is Data Valid]]=TRUE,IF(Table1[[#This Row],[Fetal Sex (Male, Female or Unknown)]]="Male",Backend!$C$5,IF(Table1[[#This Row],[Fetal Sex (Male, Female or Unknown)]]="Female",Backend!$C$6,IF(Table1[[#This Row],[Fetal Sex (Male, Female or Unknown)]]="Unknown",Backend!$C$7,"Error"))),"")</f>
        <v/>
      </c>
      <c r="F2207" s="8" t="str">
        <f>IF(Table1[[#This Row],[Is Data Valid]]=TRUE,EXP(0.578+0.332*((Table1[[#This Row],[Gestation (days)]]+0.5)/7)-0.00354*((Table1[[#This Row],[Gestation (days)]]+0.5)/7)^2)*Table1[[#This Row],[BW40_3705]],"")</f>
        <v/>
      </c>
      <c r="G2207" s="2" t="str">
        <f>IF(Table1[[#This Row],[Is Data Valid]]=TRUE,((Table1[[#This Row],[Birthweight (grams)]]/Table1[[#This Row],[BW_GA]])-1)/(Backend!$B$3/100*Table1[[#This Row],[BW40_3705]]),"")</f>
        <v/>
      </c>
      <c r="H2207" s="7" t="str">
        <f>IF(Table1[[#This Row],[Is Data Valid]]=TRUE,((Table1[[#This Row],[Birthweight (grams)]]*0.9/Table1[[#This Row],[BW_GA]])-1)/(Backend!$B$3/100*Table1[[#This Row],[BW40_3705]]),"")</f>
        <v/>
      </c>
      <c r="I2207" s="7" t="str">
        <f>IF(Table1[[#This Row],[Is Data Valid]]=TRUE,((Table1[[#This Row],[Birthweight (grams)]]*1.1/Table1[[#This Row],[BW_GA]])-1)/(Backend!$B$3/100*Table1[[#This Row],[BW40_3705]]),"")</f>
        <v/>
      </c>
      <c r="J2207" s="7" t="str">
        <f>IF(Table1[[#This Row],[Is Data Valid]]=TRUE,_xlfn.NORM.S.DIST(Table1[[#This Row],[Birthweight Z-Score]],TRUE)*100,"")</f>
        <v/>
      </c>
      <c r="K2207" s="7" t="str">
        <f>IF(Table1[[#This Row],[Is Data Valid]]=TRUE,_xlfn.NORM.S.DIST(Table1[[#This Row],[Birthweight Z-Score (BW-10%)]],TRUE)*100,"")</f>
        <v/>
      </c>
      <c r="L2207" s="7" t="str">
        <f>IF(Table1[[#This Row],[Is Data Valid]]=TRUE,_xlfn.NORM.S.DIST(Table1[[#This Row],[Birthweight Z-Score (BW+10%)]],TRUE)*100,"")</f>
        <v/>
      </c>
    </row>
    <row r="2208" spans="1:12" x14ac:dyDescent="0.25">
      <c r="A2208" s="3"/>
      <c r="B2208" s="2"/>
      <c r="C2208" s="2"/>
      <c r="D2208" s="2" t="b">
        <f>IF(AND(NOT(ISBLANK(Table1[[#This Row],[Fetal Sex (Male, Female or Unknown)]])),ISNUMBER(Table1[[#This Row],[Birthweight (grams)]]),ISNUMBER(Table1[[#This Row],[Gestation (days)]])),TRUE,FALSE)</f>
        <v>0</v>
      </c>
      <c r="E2208" s="2" t="str">
        <f>IF(Table1[[#This Row],[Is Data Valid]]=TRUE,IF(Table1[[#This Row],[Fetal Sex (Male, Female or Unknown)]]="Male",Backend!$C$5,IF(Table1[[#This Row],[Fetal Sex (Male, Female or Unknown)]]="Female",Backend!$C$6,IF(Table1[[#This Row],[Fetal Sex (Male, Female or Unknown)]]="Unknown",Backend!$C$7,"Error"))),"")</f>
        <v/>
      </c>
      <c r="F2208" s="8" t="str">
        <f>IF(Table1[[#This Row],[Is Data Valid]]=TRUE,EXP(0.578+0.332*((Table1[[#This Row],[Gestation (days)]]+0.5)/7)-0.00354*((Table1[[#This Row],[Gestation (days)]]+0.5)/7)^2)*Table1[[#This Row],[BW40_3705]],"")</f>
        <v/>
      </c>
      <c r="G2208" s="2" t="str">
        <f>IF(Table1[[#This Row],[Is Data Valid]]=TRUE,((Table1[[#This Row],[Birthweight (grams)]]/Table1[[#This Row],[BW_GA]])-1)/(Backend!$B$3/100*Table1[[#This Row],[BW40_3705]]),"")</f>
        <v/>
      </c>
      <c r="H2208" s="7" t="str">
        <f>IF(Table1[[#This Row],[Is Data Valid]]=TRUE,((Table1[[#This Row],[Birthweight (grams)]]*0.9/Table1[[#This Row],[BW_GA]])-1)/(Backend!$B$3/100*Table1[[#This Row],[BW40_3705]]),"")</f>
        <v/>
      </c>
      <c r="I2208" s="7" t="str">
        <f>IF(Table1[[#This Row],[Is Data Valid]]=TRUE,((Table1[[#This Row],[Birthweight (grams)]]*1.1/Table1[[#This Row],[BW_GA]])-1)/(Backend!$B$3/100*Table1[[#This Row],[BW40_3705]]),"")</f>
        <v/>
      </c>
      <c r="J2208" s="7" t="str">
        <f>IF(Table1[[#This Row],[Is Data Valid]]=TRUE,_xlfn.NORM.S.DIST(Table1[[#This Row],[Birthweight Z-Score]],TRUE)*100,"")</f>
        <v/>
      </c>
      <c r="K2208" s="7" t="str">
        <f>IF(Table1[[#This Row],[Is Data Valid]]=TRUE,_xlfn.NORM.S.DIST(Table1[[#This Row],[Birthweight Z-Score (BW-10%)]],TRUE)*100,"")</f>
        <v/>
      </c>
      <c r="L2208" s="7" t="str">
        <f>IF(Table1[[#This Row],[Is Data Valid]]=TRUE,_xlfn.NORM.S.DIST(Table1[[#This Row],[Birthweight Z-Score (BW+10%)]],TRUE)*100,"")</f>
        <v/>
      </c>
    </row>
    <row r="2209" spans="1:12" x14ac:dyDescent="0.25">
      <c r="A2209" s="3"/>
      <c r="B2209" s="2"/>
      <c r="C2209" s="2"/>
      <c r="D2209" s="2" t="b">
        <f>IF(AND(NOT(ISBLANK(Table1[[#This Row],[Fetal Sex (Male, Female or Unknown)]])),ISNUMBER(Table1[[#This Row],[Birthweight (grams)]]),ISNUMBER(Table1[[#This Row],[Gestation (days)]])),TRUE,FALSE)</f>
        <v>0</v>
      </c>
      <c r="E2209" s="2" t="str">
        <f>IF(Table1[[#This Row],[Is Data Valid]]=TRUE,IF(Table1[[#This Row],[Fetal Sex (Male, Female or Unknown)]]="Male",Backend!$C$5,IF(Table1[[#This Row],[Fetal Sex (Male, Female or Unknown)]]="Female",Backend!$C$6,IF(Table1[[#This Row],[Fetal Sex (Male, Female or Unknown)]]="Unknown",Backend!$C$7,"Error"))),"")</f>
        <v/>
      </c>
      <c r="F2209" s="8" t="str">
        <f>IF(Table1[[#This Row],[Is Data Valid]]=TRUE,EXP(0.578+0.332*((Table1[[#This Row],[Gestation (days)]]+0.5)/7)-0.00354*((Table1[[#This Row],[Gestation (days)]]+0.5)/7)^2)*Table1[[#This Row],[BW40_3705]],"")</f>
        <v/>
      </c>
      <c r="G2209" s="2" t="str">
        <f>IF(Table1[[#This Row],[Is Data Valid]]=TRUE,((Table1[[#This Row],[Birthweight (grams)]]/Table1[[#This Row],[BW_GA]])-1)/(Backend!$B$3/100*Table1[[#This Row],[BW40_3705]]),"")</f>
        <v/>
      </c>
      <c r="H2209" s="7" t="str">
        <f>IF(Table1[[#This Row],[Is Data Valid]]=TRUE,((Table1[[#This Row],[Birthweight (grams)]]*0.9/Table1[[#This Row],[BW_GA]])-1)/(Backend!$B$3/100*Table1[[#This Row],[BW40_3705]]),"")</f>
        <v/>
      </c>
      <c r="I2209" s="7" t="str">
        <f>IF(Table1[[#This Row],[Is Data Valid]]=TRUE,((Table1[[#This Row],[Birthweight (grams)]]*1.1/Table1[[#This Row],[BW_GA]])-1)/(Backend!$B$3/100*Table1[[#This Row],[BW40_3705]]),"")</f>
        <v/>
      </c>
      <c r="J2209" s="7" t="str">
        <f>IF(Table1[[#This Row],[Is Data Valid]]=TRUE,_xlfn.NORM.S.DIST(Table1[[#This Row],[Birthweight Z-Score]],TRUE)*100,"")</f>
        <v/>
      </c>
      <c r="K2209" s="7" t="str">
        <f>IF(Table1[[#This Row],[Is Data Valid]]=TRUE,_xlfn.NORM.S.DIST(Table1[[#This Row],[Birthweight Z-Score (BW-10%)]],TRUE)*100,"")</f>
        <v/>
      </c>
      <c r="L2209" s="7" t="str">
        <f>IF(Table1[[#This Row],[Is Data Valid]]=TRUE,_xlfn.NORM.S.DIST(Table1[[#This Row],[Birthweight Z-Score (BW+10%)]],TRUE)*100,"")</f>
        <v/>
      </c>
    </row>
    <row r="2210" spans="1:12" x14ac:dyDescent="0.25">
      <c r="A2210" s="3"/>
      <c r="B2210" s="2"/>
      <c r="C2210" s="2"/>
      <c r="D2210" s="2" t="b">
        <f>IF(AND(NOT(ISBLANK(Table1[[#This Row],[Fetal Sex (Male, Female or Unknown)]])),ISNUMBER(Table1[[#This Row],[Birthweight (grams)]]),ISNUMBER(Table1[[#This Row],[Gestation (days)]])),TRUE,FALSE)</f>
        <v>0</v>
      </c>
      <c r="E2210" s="2" t="str">
        <f>IF(Table1[[#This Row],[Is Data Valid]]=TRUE,IF(Table1[[#This Row],[Fetal Sex (Male, Female or Unknown)]]="Male",Backend!$C$5,IF(Table1[[#This Row],[Fetal Sex (Male, Female or Unknown)]]="Female",Backend!$C$6,IF(Table1[[#This Row],[Fetal Sex (Male, Female or Unknown)]]="Unknown",Backend!$C$7,"Error"))),"")</f>
        <v/>
      </c>
      <c r="F2210" s="8" t="str">
        <f>IF(Table1[[#This Row],[Is Data Valid]]=TRUE,EXP(0.578+0.332*((Table1[[#This Row],[Gestation (days)]]+0.5)/7)-0.00354*((Table1[[#This Row],[Gestation (days)]]+0.5)/7)^2)*Table1[[#This Row],[BW40_3705]],"")</f>
        <v/>
      </c>
      <c r="G2210" s="2" t="str">
        <f>IF(Table1[[#This Row],[Is Data Valid]]=TRUE,((Table1[[#This Row],[Birthweight (grams)]]/Table1[[#This Row],[BW_GA]])-1)/(Backend!$B$3/100*Table1[[#This Row],[BW40_3705]]),"")</f>
        <v/>
      </c>
      <c r="H2210" s="7" t="str">
        <f>IF(Table1[[#This Row],[Is Data Valid]]=TRUE,((Table1[[#This Row],[Birthweight (grams)]]*0.9/Table1[[#This Row],[BW_GA]])-1)/(Backend!$B$3/100*Table1[[#This Row],[BW40_3705]]),"")</f>
        <v/>
      </c>
      <c r="I2210" s="7" t="str">
        <f>IF(Table1[[#This Row],[Is Data Valid]]=TRUE,((Table1[[#This Row],[Birthweight (grams)]]*1.1/Table1[[#This Row],[BW_GA]])-1)/(Backend!$B$3/100*Table1[[#This Row],[BW40_3705]]),"")</f>
        <v/>
      </c>
      <c r="J2210" s="7" t="str">
        <f>IF(Table1[[#This Row],[Is Data Valid]]=TRUE,_xlfn.NORM.S.DIST(Table1[[#This Row],[Birthweight Z-Score]],TRUE)*100,"")</f>
        <v/>
      </c>
      <c r="K2210" s="7" t="str">
        <f>IF(Table1[[#This Row],[Is Data Valid]]=TRUE,_xlfn.NORM.S.DIST(Table1[[#This Row],[Birthweight Z-Score (BW-10%)]],TRUE)*100,"")</f>
        <v/>
      </c>
      <c r="L2210" s="7" t="str">
        <f>IF(Table1[[#This Row],[Is Data Valid]]=TRUE,_xlfn.NORM.S.DIST(Table1[[#This Row],[Birthweight Z-Score (BW+10%)]],TRUE)*100,"")</f>
        <v/>
      </c>
    </row>
    <row r="2211" spans="1:12" x14ac:dyDescent="0.25">
      <c r="A2211" s="3"/>
      <c r="B2211" s="2"/>
      <c r="C2211" s="2"/>
      <c r="D2211" s="2" t="b">
        <f>IF(AND(NOT(ISBLANK(Table1[[#This Row],[Fetal Sex (Male, Female or Unknown)]])),ISNUMBER(Table1[[#This Row],[Birthweight (grams)]]),ISNUMBER(Table1[[#This Row],[Gestation (days)]])),TRUE,FALSE)</f>
        <v>0</v>
      </c>
      <c r="E2211" s="2" t="str">
        <f>IF(Table1[[#This Row],[Is Data Valid]]=TRUE,IF(Table1[[#This Row],[Fetal Sex (Male, Female or Unknown)]]="Male",Backend!$C$5,IF(Table1[[#This Row],[Fetal Sex (Male, Female or Unknown)]]="Female",Backend!$C$6,IF(Table1[[#This Row],[Fetal Sex (Male, Female or Unknown)]]="Unknown",Backend!$C$7,"Error"))),"")</f>
        <v/>
      </c>
      <c r="F2211" s="8" t="str">
        <f>IF(Table1[[#This Row],[Is Data Valid]]=TRUE,EXP(0.578+0.332*((Table1[[#This Row],[Gestation (days)]]+0.5)/7)-0.00354*((Table1[[#This Row],[Gestation (days)]]+0.5)/7)^2)*Table1[[#This Row],[BW40_3705]],"")</f>
        <v/>
      </c>
      <c r="G2211" s="2" t="str">
        <f>IF(Table1[[#This Row],[Is Data Valid]]=TRUE,((Table1[[#This Row],[Birthweight (grams)]]/Table1[[#This Row],[BW_GA]])-1)/(Backend!$B$3/100*Table1[[#This Row],[BW40_3705]]),"")</f>
        <v/>
      </c>
      <c r="H2211" s="7" t="str">
        <f>IF(Table1[[#This Row],[Is Data Valid]]=TRUE,((Table1[[#This Row],[Birthweight (grams)]]*0.9/Table1[[#This Row],[BW_GA]])-1)/(Backend!$B$3/100*Table1[[#This Row],[BW40_3705]]),"")</f>
        <v/>
      </c>
      <c r="I2211" s="7" t="str">
        <f>IF(Table1[[#This Row],[Is Data Valid]]=TRUE,((Table1[[#This Row],[Birthweight (grams)]]*1.1/Table1[[#This Row],[BW_GA]])-1)/(Backend!$B$3/100*Table1[[#This Row],[BW40_3705]]),"")</f>
        <v/>
      </c>
      <c r="J2211" s="7" t="str">
        <f>IF(Table1[[#This Row],[Is Data Valid]]=TRUE,_xlfn.NORM.S.DIST(Table1[[#This Row],[Birthweight Z-Score]],TRUE)*100,"")</f>
        <v/>
      </c>
      <c r="K2211" s="7" t="str">
        <f>IF(Table1[[#This Row],[Is Data Valid]]=TRUE,_xlfn.NORM.S.DIST(Table1[[#This Row],[Birthweight Z-Score (BW-10%)]],TRUE)*100,"")</f>
        <v/>
      </c>
      <c r="L2211" s="7" t="str">
        <f>IF(Table1[[#This Row],[Is Data Valid]]=TRUE,_xlfn.NORM.S.DIST(Table1[[#This Row],[Birthweight Z-Score (BW+10%)]],TRUE)*100,"")</f>
        <v/>
      </c>
    </row>
    <row r="2212" spans="1:12" x14ac:dyDescent="0.25">
      <c r="A2212" s="3"/>
      <c r="B2212" s="2"/>
      <c r="C2212" s="2"/>
      <c r="D2212" s="2" t="b">
        <f>IF(AND(NOT(ISBLANK(Table1[[#This Row],[Fetal Sex (Male, Female or Unknown)]])),ISNUMBER(Table1[[#This Row],[Birthweight (grams)]]),ISNUMBER(Table1[[#This Row],[Gestation (days)]])),TRUE,FALSE)</f>
        <v>0</v>
      </c>
      <c r="E2212" s="2" t="str">
        <f>IF(Table1[[#This Row],[Is Data Valid]]=TRUE,IF(Table1[[#This Row],[Fetal Sex (Male, Female or Unknown)]]="Male",Backend!$C$5,IF(Table1[[#This Row],[Fetal Sex (Male, Female or Unknown)]]="Female",Backend!$C$6,IF(Table1[[#This Row],[Fetal Sex (Male, Female or Unknown)]]="Unknown",Backend!$C$7,"Error"))),"")</f>
        <v/>
      </c>
      <c r="F2212" s="8" t="str">
        <f>IF(Table1[[#This Row],[Is Data Valid]]=TRUE,EXP(0.578+0.332*((Table1[[#This Row],[Gestation (days)]]+0.5)/7)-0.00354*((Table1[[#This Row],[Gestation (days)]]+0.5)/7)^2)*Table1[[#This Row],[BW40_3705]],"")</f>
        <v/>
      </c>
      <c r="G2212" s="2" t="str">
        <f>IF(Table1[[#This Row],[Is Data Valid]]=TRUE,((Table1[[#This Row],[Birthweight (grams)]]/Table1[[#This Row],[BW_GA]])-1)/(Backend!$B$3/100*Table1[[#This Row],[BW40_3705]]),"")</f>
        <v/>
      </c>
      <c r="H2212" s="7" t="str">
        <f>IF(Table1[[#This Row],[Is Data Valid]]=TRUE,((Table1[[#This Row],[Birthweight (grams)]]*0.9/Table1[[#This Row],[BW_GA]])-1)/(Backend!$B$3/100*Table1[[#This Row],[BW40_3705]]),"")</f>
        <v/>
      </c>
      <c r="I2212" s="7" t="str">
        <f>IF(Table1[[#This Row],[Is Data Valid]]=TRUE,((Table1[[#This Row],[Birthweight (grams)]]*1.1/Table1[[#This Row],[BW_GA]])-1)/(Backend!$B$3/100*Table1[[#This Row],[BW40_3705]]),"")</f>
        <v/>
      </c>
      <c r="J2212" s="7" t="str">
        <f>IF(Table1[[#This Row],[Is Data Valid]]=TRUE,_xlfn.NORM.S.DIST(Table1[[#This Row],[Birthweight Z-Score]],TRUE)*100,"")</f>
        <v/>
      </c>
      <c r="K2212" s="7" t="str">
        <f>IF(Table1[[#This Row],[Is Data Valid]]=TRUE,_xlfn.NORM.S.DIST(Table1[[#This Row],[Birthweight Z-Score (BW-10%)]],TRUE)*100,"")</f>
        <v/>
      </c>
      <c r="L2212" s="7" t="str">
        <f>IF(Table1[[#This Row],[Is Data Valid]]=TRUE,_xlfn.NORM.S.DIST(Table1[[#This Row],[Birthweight Z-Score (BW+10%)]],TRUE)*100,"")</f>
        <v/>
      </c>
    </row>
    <row r="2213" spans="1:12" x14ac:dyDescent="0.25">
      <c r="A2213" s="3"/>
      <c r="B2213" s="2"/>
      <c r="C2213" s="2"/>
      <c r="D2213" s="2" t="b">
        <f>IF(AND(NOT(ISBLANK(Table1[[#This Row],[Fetal Sex (Male, Female or Unknown)]])),ISNUMBER(Table1[[#This Row],[Birthweight (grams)]]),ISNUMBER(Table1[[#This Row],[Gestation (days)]])),TRUE,FALSE)</f>
        <v>0</v>
      </c>
      <c r="E2213" s="2" t="str">
        <f>IF(Table1[[#This Row],[Is Data Valid]]=TRUE,IF(Table1[[#This Row],[Fetal Sex (Male, Female or Unknown)]]="Male",Backend!$C$5,IF(Table1[[#This Row],[Fetal Sex (Male, Female or Unknown)]]="Female",Backend!$C$6,IF(Table1[[#This Row],[Fetal Sex (Male, Female or Unknown)]]="Unknown",Backend!$C$7,"Error"))),"")</f>
        <v/>
      </c>
      <c r="F2213" s="8" t="str">
        <f>IF(Table1[[#This Row],[Is Data Valid]]=TRUE,EXP(0.578+0.332*((Table1[[#This Row],[Gestation (days)]]+0.5)/7)-0.00354*((Table1[[#This Row],[Gestation (days)]]+0.5)/7)^2)*Table1[[#This Row],[BW40_3705]],"")</f>
        <v/>
      </c>
      <c r="G2213" s="2" t="str">
        <f>IF(Table1[[#This Row],[Is Data Valid]]=TRUE,((Table1[[#This Row],[Birthweight (grams)]]/Table1[[#This Row],[BW_GA]])-1)/(Backend!$B$3/100*Table1[[#This Row],[BW40_3705]]),"")</f>
        <v/>
      </c>
      <c r="H2213" s="7" t="str">
        <f>IF(Table1[[#This Row],[Is Data Valid]]=TRUE,((Table1[[#This Row],[Birthweight (grams)]]*0.9/Table1[[#This Row],[BW_GA]])-1)/(Backend!$B$3/100*Table1[[#This Row],[BW40_3705]]),"")</f>
        <v/>
      </c>
      <c r="I2213" s="7" t="str">
        <f>IF(Table1[[#This Row],[Is Data Valid]]=TRUE,((Table1[[#This Row],[Birthweight (grams)]]*1.1/Table1[[#This Row],[BW_GA]])-1)/(Backend!$B$3/100*Table1[[#This Row],[BW40_3705]]),"")</f>
        <v/>
      </c>
      <c r="J2213" s="7" t="str">
        <f>IF(Table1[[#This Row],[Is Data Valid]]=TRUE,_xlfn.NORM.S.DIST(Table1[[#This Row],[Birthweight Z-Score]],TRUE)*100,"")</f>
        <v/>
      </c>
      <c r="K2213" s="7" t="str">
        <f>IF(Table1[[#This Row],[Is Data Valid]]=TRUE,_xlfn.NORM.S.DIST(Table1[[#This Row],[Birthweight Z-Score (BW-10%)]],TRUE)*100,"")</f>
        <v/>
      </c>
      <c r="L2213" s="7" t="str">
        <f>IF(Table1[[#This Row],[Is Data Valid]]=TRUE,_xlfn.NORM.S.DIST(Table1[[#This Row],[Birthweight Z-Score (BW+10%)]],TRUE)*100,"")</f>
        <v/>
      </c>
    </row>
    <row r="2214" spans="1:12" x14ac:dyDescent="0.25">
      <c r="A2214" s="3"/>
      <c r="B2214" s="2"/>
      <c r="C2214" s="2"/>
      <c r="D2214" s="2" t="b">
        <f>IF(AND(NOT(ISBLANK(Table1[[#This Row],[Fetal Sex (Male, Female or Unknown)]])),ISNUMBER(Table1[[#This Row],[Birthweight (grams)]]),ISNUMBER(Table1[[#This Row],[Gestation (days)]])),TRUE,FALSE)</f>
        <v>0</v>
      </c>
      <c r="E2214" s="2" t="str">
        <f>IF(Table1[[#This Row],[Is Data Valid]]=TRUE,IF(Table1[[#This Row],[Fetal Sex (Male, Female or Unknown)]]="Male",Backend!$C$5,IF(Table1[[#This Row],[Fetal Sex (Male, Female or Unknown)]]="Female",Backend!$C$6,IF(Table1[[#This Row],[Fetal Sex (Male, Female or Unknown)]]="Unknown",Backend!$C$7,"Error"))),"")</f>
        <v/>
      </c>
      <c r="F2214" s="8" t="str">
        <f>IF(Table1[[#This Row],[Is Data Valid]]=TRUE,EXP(0.578+0.332*((Table1[[#This Row],[Gestation (days)]]+0.5)/7)-0.00354*((Table1[[#This Row],[Gestation (days)]]+0.5)/7)^2)*Table1[[#This Row],[BW40_3705]],"")</f>
        <v/>
      </c>
      <c r="G2214" s="2" t="str">
        <f>IF(Table1[[#This Row],[Is Data Valid]]=TRUE,((Table1[[#This Row],[Birthweight (grams)]]/Table1[[#This Row],[BW_GA]])-1)/(Backend!$B$3/100*Table1[[#This Row],[BW40_3705]]),"")</f>
        <v/>
      </c>
      <c r="H2214" s="7" t="str">
        <f>IF(Table1[[#This Row],[Is Data Valid]]=TRUE,((Table1[[#This Row],[Birthweight (grams)]]*0.9/Table1[[#This Row],[BW_GA]])-1)/(Backend!$B$3/100*Table1[[#This Row],[BW40_3705]]),"")</f>
        <v/>
      </c>
      <c r="I2214" s="7" t="str">
        <f>IF(Table1[[#This Row],[Is Data Valid]]=TRUE,((Table1[[#This Row],[Birthweight (grams)]]*1.1/Table1[[#This Row],[BW_GA]])-1)/(Backend!$B$3/100*Table1[[#This Row],[BW40_3705]]),"")</f>
        <v/>
      </c>
      <c r="J2214" s="7" t="str">
        <f>IF(Table1[[#This Row],[Is Data Valid]]=TRUE,_xlfn.NORM.S.DIST(Table1[[#This Row],[Birthweight Z-Score]],TRUE)*100,"")</f>
        <v/>
      </c>
      <c r="K2214" s="7" t="str">
        <f>IF(Table1[[#This Row],[Is Data Valid]]=TRUE,_xlfn.NORM.S.DIST(Table1[[#This Row],[Birthweight Z-Score (BW-10%)]],TRUE)*100,"")</f>
        <v/>
      </c>
      <c r="L2214" s="7" t="str">
        <f>IF(Table1[[#This Row],[Is Data Valid]]=TRUE,_xlfn.NORM.S.DIST(Table1[[#This Row],[Birthweight Z-Score (BW+10%)]],TRUE)*100,"")</f>
        <v/>
      </c>
    </row>
    <row r="2215" spans="1:12" x14ac:dyDescent="0.25">
      <c r="A2215" s="3"/>
      <c r="B2215" s="2"/>
      <c r="C2215" s="2"/>
      <c r="D2215" s="2" t="b">
        <f>IF(AND(NOT(ISBLANK(Table1[[#This Row],[Fetal Sex (Male, Female or Unknown)]])),ISNUMBER(Table1[[#This Row],[Birthweight (grams)]]),ISNUMBER(Table1[[#This Row],[Gestation (days)]])),TRUE,FALSE)</f>
        <v>0</v>
      </c>
      <c r="E2215" s="2" t="str">
        <f>IF(Table1[[#This Row],[Is Data Valid]]=TRUE,IF(Table1[[#This Row],[Fetal Sex (Male, Female or Unknown)]]="Male",Backend!$C$5,IF(Table1[[#This Row],[Fetal Sex (Male, Female or Unknown)]]="Female",Backend!$C$6,IF(Table1[[#This Row],[Fetal Sex (Male, Female or Unknown)]]="Unknown",Backend!$C$7,"Error"))),"")</f>
        <v/>
      </c>
      <c r="F2215" s="8" t="str">
        <f>IF(Table1[[#This Row],[Is Data Valid]]=TRUE,EXP(0.578+0.332*((Table1[[#This Row],[Gestation (days)]]+0.5)/7)-0.00354*((Table1[[#This Row],[Gestation (days)]]+0.5)/7)^2)*Table1[[#This Row],[BW40_3705]],"")</f>
        <v/>
      </c>
      <c r="G2215" s="2" t="str">
        <f>IF(Table1[[#This Row],[Is Data Valid]]=TRUE,((Table1[[#This Row],[Birthweight (grams)]]/Table1[[#This Row],[BW_GA]])-1)/(Backend!$B$3/100*Table1[[#This Row],[BW40_3705]]),"")</f>
        <v/>
      </c>
      <c r="H2215" s="7" t="str">
        <f>IF(Table1[[#This Row],[Is Data Valid]]=TRUE,((Table1[[#This Row],[Birthweight (grams)]]*0.9/Table1[[#This Row],[BW_GA]])-1)/(Backend!$B$3/100*Table1[[#This Row],[BW40_3705]]),"")</f>
        <v/>
      </c>
      <c r="I2215" s="7" t="str">
        <f>IF(Table1[[#This Row],[Is Data Valid]]=TRUE,((Table1[[#This Row],[Birthweight (grams)]]*1.1/Table1[[#This Row],[BW_GA]])-1)/(Backend!$B$3/100*Table1[[#This Row],[BW40_3705]]),"")</f>
        <v/>
      </c>
      <c r="J2215" s="7" t="str">
        <f>IF(Table1[[#This Row],[Is Data Valid]]=TRUE,_xlfn.NORM.S.DIST(Table1[[#This Row],[Birthweight Z-Score]],TRUE)*100,"")</f>
        <v/>
      </c>
      <c r="K2215" s="7" t="str">
        <f>IF(Table1[[#This Row],[Is Data Valid]]=TRUE,_xlfn.NORM.S.DIST(Table1[[#This Row],[Birthweight Z-Score (BW-10%)]],TRUE)*100,"")</f>
        <v/>
      </c>
      <c r="L2215" s="7" t="str">
        <f>IF(Table1[[#This Row],[Is Data Valid]]=TRUE,_xlfn.NORM.S.DIST(Table1[[#This Row],[Birthweight Z-Score (BW+10%)]],TRUE)*100,"")</f>
        <v/>
      </c>
    </row>
    <row r="2216" spans="1:12" x14ac:dyDescent="0.25">
      <c r="A2216" s="3"/>
      <c r="B2216" s="2"/>
      <c r="C2216" s="2"/>
      <c r="D2216" s="2" t="b">
        <f>IF(AND(NOT(ISBLANK(Table1[[#This Row],[Fetal Sex (Male, Female or Unknown)]])),ISNUMBER(Table1[[#This Row],[Birthweight (grams)]]),ISNUMBER(Table1[[#This Row],[Gestation (days)]])),TRUE,FALSE)</f>
        <v>0</v>
      </c>
      <c r="E2216" s="2" t="str">
        <f>IF(Table1[[#This Row],[Is Data Valid]]=TRUE,IF(Table1[[#This Row],[Fetal Sex (Male, Female or Unknown)]]="Male",Backend!$C$5,IF(Table1[[#This Row],[Fetal Sex (Male, Female or Unknown)]]="Female",Backend!$C$6,IF(Table1[[#This Row],[Fetal Sex (Male, Female or Unknown)]]="Unknown",Backend!$C$7,"Error"))),"")</f>
        <v/>
      </c>
      <c r="F2216" s="8" t="str">
        <f>IF(Table1[[#This Row],[Is Data Valid]]=TRUE,EXP(0.578+0.332*((Table1[[#This Row],[Gestation (days)]]+0.5)/7)-0.00354*((Table1[[#This Row],[Gestation (days)]]+0.5)/7)^2)*Table1[[#This Row],[BW40_3705]],"")</f>
        <v/>
      </c>
      <c r="G2216" s="2" t="str">
        <f>IF(Table1[[#This Row],[Is Data Valid]]=TRUE,((Table1[[#This Row],[Birthweight (grams)]]/Table1[[#This Row],[BW_GA]])-1)/(Backend!$B$3/100*Table1[[#This Row],[BW40_3705]]),"")</f>
        <v/>
      </c>
      <c r="H2216" s="7" t="str">
        <f>IF(Table1[[#This Row],[Is Data Valid]]=TRUE,((Table1[[#This Row],[Birthweight (grams)]]*0.9/Table1[[#This Row],[BW_GA]])-1)/(Backend!$B$3/100*Table1[[#This Row],[BW40_3705]]),"")</f>
        <v/>
      </c>
      <c r="I2216" s="7" t="str">
        <f>IF(Table1[[#This Row],[Is Data Valid]]=TRUE,((Table1[[#This Row],[Birthweight (grams)]]*1.1/Table1[[#This Row],[BW_GA]])-1)/(Backend!$B$3/100*Table1[[#This Row],[BW40_3705]]),"")</f>
        <v/>
      </c>
      <c r="J2216" s="7" t="str">
        <f>IF(Table1[[#This Row],[Is Data Valid]]=TRUE,_xlfn.NORM.S.DIST(Table1[[#This Row],[Birthweight Z-Score]],TRUE)*100,"")</f>
        <v/>
      </c>
      <c r="K2216" s="7" t="str">
        <f>IF(Table1[[#This Row],[Is Data Valid]]=TRUE,_xlfn.NORM.S.DIST(Table1[[#This Row],[Birthweight Z-Score (BW-10%)]],TRUE)*100,"")</f>
        <v/>
      </c>
      <c r="L2216" s="7" t="str">
        <f>IF(Table1[[#This Row],[Is Data Valid]]=TRUE,_xlfn.NORM.S.DIST(Table1[[#This Row],[Birthweight Z-Score (BW+10%)]],TRUE)*100,"")</f>
        <v/>
      </c>
    </row>
    <row r="2217" spans="1:12" x14ac:dyDescent="0.25">
      <c r="A2217" s="3"/>
      <c r="B2217" s="2"/>
      <c r="C2217" s="2"/>
      <c r="D2217" s="2" t="b">
        <f>IF(AND(NOT(ISBLANK(Table1[[#This Row],[Fetal Sex (Male, Female or Unknown)]])),ISNUMBER(Table1[[#This Row],[Birthweight (grams)]]),ISNUMBER(Table1[[#This Row],[Gestation (days)]])),TRUE,FALSE)</f>
        <v>0</v>
      </c>
      <c r="E2217" s="2" t="str">
        <f>IF(Table1[[#This Row],[Is Data Valid]]=TRUE,IF(Table1[[#This Row],[Fetal Sex (Male, Female or Unknown)]]="Male",Backend!$C$5,IF(Table1[[#This Row],[Fetal Sex (Male, Female or Unknown)]]="Female",Backend!$C$6,IF(Table1[[#This Row],[Fetal Sex (Male, Female or Unknown)]]="Unknown",Backend!$C$7,"Error"))),"")</f>
        <v/>
      </c>
      <c r="F2217" s="8" t="str">
        <f>IF(Table1[[#This Row],[Is Data Valid]]=TRUE,EXP(0.578+0.332*((Table1[[#This Row],[Gestation (days)]]+0.5)/7)-0.00354*((Table1[[#This Row],[Gestation (days)]]+0.5)/7)^2)*Table1[[#This Row],[BW40_3705]],"")</f>
        <v/>
      </c>
      <c r="G2217" s="2" t="str">
        <f>IF(Table1[[#This Row],[Is Data Valid]]=TRUE,((Table1[[#This Row],[Birthweight (grams)]]/Table1[[#This Row],[BW_GA]])-1)/(Backend!$B$3/100*Table1[[#This Row],[BW40_3705]]),"")</f>
        <v/>
      </c>
      <c r="H2217" s="7" t="str">
        <f>IF(Table1[[#This Row],[Is Data Valid]]=TRUE,((Table1[[#This Row],[Birthweight (grams)]]*0.9/Table1[[#This Row],[BW_GA]])-1)/(Backend!$B$3/100*Table1[[#This Row],[BW40_3705]]),"")</f>
        <v/>
      </c>
      <c r="I2217" s="7" t="str">
        <f>IF(Table1[[#This Row],[Is Data Valid]]=TRUE,((Table1[[#This Row],[Birthweight (grams)]]*1.1/Table1[[#This Row],[BW_GA]])-1)/(Backend!$B$3/100*Table1[[#This Row],[BW40_3705]]),"")</f>
        <v/>
      </c>
      <c r="J2217" s="7" t="str">
        <f>IF(Table1[[#This Row],[Is Data Valid]]=TRUE,_xlfn.NORM.S.DIST(Table1[[#This Row],[Birthweight Z-Score]],TRUE)*100,"")</f>
        <v/>
      </c>
      <c r="K2217" s="7" t="str">
        <f>IF(Table1[[#This Row],[Is Data Valid]]=TRUE,_xlfn.NORM.S.DIST(Table1[[#This Row],[Birthweight Z-Score (BW-10%)]],TRUE)*100,"")</f>
        <v/>
      </c>
      <c r="L2217" s="7" t="str">
        <f>IF(Table1[[#This Row],[Is Data Valid]]=TRUE,_xlfn.NORM.S.DIST(Table1[[#This Row],[Birthweight Z-Score (BW+10%)]],TRUE)*100,"")</f>
        <v/>
      </c>
    </row>
    <row r="2218" spans="1:12" x14ac:dyDescent="0.25">
      <c r="A2218" s="3"/>
      <c r="B2218" s="2"/>
      <c r="C2218" s="2"/>
      <c r="D2218" s="2" t="b">
        <f>IF(AND(NOT(ISBLANK(Table1[[#This Row],[Fetal Sex (Male, Female or Unknown)]])),ISNUMBER(Table1[[#This Row],[Birthweight (grams)]]),ISNUMBER(Table1[[#This Row],[Gestation (days)]])),TRUE,FALSE)</f>
        <v>0</v>
      </c>
      <c r="E2218" s="2" t="str">
        <f>IF(Table1[[#This Row],[Is Data Valid]]=TRUE,IF(Table1[[#This Row],[Fetal Sex (Male, Female or Unknown)]]="Male",Backend!$C$5,IF(Table1[[#This Row],[Fetal Sex (Male, Female or Unknown)]]="Female",Backend!$C$6,IF(Table1[[#This Row],[Fetal Sex (Male, Female or Unknown)]]="Unknown",Backend!$C$7,"Error"))),"")</f>
        <v/>
      </c>
      <c r="F2218" s="8" t="str">
        <f>IF(Table1[[#This Row],[Is Data Valid]]=TRUE,EXP(0.578+0.332*((Table1[[#This Row],[Gestation (days)]]+0.5)/7)-0.00354*((Table1[[#This Row],[Gestation (days)]]+0.5)/7)^2)*Table1[[#This Row],[BW40_3705]],"")</f>
        <v/>
      </c>
      <c r="G2218" s="2" t="str">
        <f>IF(Table1[[#This Row],[Is Data Valid]]=TRUE,((Table1[[#This Row],[Birthweight (grams)]]/Table1[[#This Row],[BW_GA]])-1)/(Backend!$B$3/100*Table1[[#This Row],[BW40_3705]]),"")</f>
        <v/>
      </c>
      <c r="H2218" s="7" t="str">
        <f>IF(Table1[[#This Row],[Is Data Valid]]=TRUE,((Table1[[#This Row],[Birthweight (grams)]]*0.9/Table1[[#This Row],[BW_GA]])-1)/(Backend!$B$3/100*Table1[[#This Row],[BW40_3705]]),"")</f>
        <v/>
      </c>
      <c r="I2218" s="7" t="str">
        <f>IF(Table1[[#This Row],[Is Data Valid]]=TRUE,((Table1[[#This Row],[Birthweight (grams)]]*1.1/Table1[[#This Row],[BW_GA]])-1)/(Backend!$B$3/100*Table1[[#This Row],[BW40_3705]]),"")</f>
        <v/>
      </c>
      <c r="J2218" s="7" t="str">
        <f>IF(Table1[[#This Row],[Is Data Valid]]=TRUE,_xlfn.NORM.S.DIST(Table1[[#This Row],[Birthweight Z-Score]],TRUE)*100,"")</f>
        <v/>
      </c>
      <c r="K2218" s="7" t="str">
        <f>IF(Table1[[#This Row],[Is Data Valid]]=TRUE,_xlfn.NORM.S.DIST(Table1[[#This Row],[Birthweight Z-Score (BW-10%)]],TRUE)*100,"")</f>
        <v/>
      </c>
      <c r="L2218" s="7" t="str">
        <f>IF(Table1[[#This Row],[Is Data Valid]]=TRUE,_xlfn.NORM.S.DIST(Table1[[#This Row],[Birthweight Z-Score (BW+10%)]],TRUE)*100,"")</f>
        <v/>
      </c>
    </row>
    <row r="2219" spans="1:12" x14ac:dyDescent="0.25">
      <c r="A2219" s="3"/>
      <c r="B2219" s="2"/>
      <c r="C2219" s="2"/>
      <c r="D2219" s="2" t="b">
        <f>IF(AND(NOT(ISBLANK(Table1[[#This Row],[Fetal Sex (Male, Female or Unknown)]])),ISNUMBER(Table1[[#This Row],[Birthweight (grams)]]),ISNUMBER(Table1[[#This Row],[Gestation (days)]])),TRUE,FALSE)</f>
        <v>0</v>
      </c>
      <c r="E2219" s="2" t="str">
        <f>IF(Table1[[#This Row],[Is Data Valid]]=TRUE,IF(Table1[[#This Row],[Fetal Sex (Male, Female or Unknown)]]="Male",Backend!$C$5,IF(Table1[[#This Row],[Fetal Sex (Male, Female or Unknown)]]="Female",Backend!$C$6,IF(Table1[[#This Row],[Fetal Sex (Male, Female or Unknown)]]="Unknown",Backend!$C$7,"Error"))),"")</f>
        <v/>
      </c>
      <c r="F2219" s="8" t="str">
        <f>IF(Table1[[#This Row],[Is Data Valid]]=TRUE,EXP(0.578+0.332*((Table1[[#This Row],[Gestation (days)]]+0.5)/7)-0.00354*((Table1[[#This Row],[Gestation (days)]]+0.5)/7)^2)*Table1[[#This Row],[BW40_3705]],"")</f>
        <v/>
      </c>
      <c r="G2219" s="2" t="str">
        <f>IF(Table1[[#This Row],[Is Data Valid]]=TRUE,((Table1[[#This Row],[Birthweight (grams)]]/Table1[[#This Row],[BW_GA]])-1)/(Backend!$B$3/100*Table1[[#This Row],[BW40_3705]]),"")</f>
        <v/>
      </c>
      <c r="H2219" s="7" t="str">
        <f>IF(Table1[[#This Row],[Is Data Valid]]=TRUE,((Table1[[#This Row],[Birthweight (grams)]]*0.9/Table1[[#This Row],[BW_GA]])-1)/(Backend!$B$3/100*Table1[[#This Row],[BW40_3705]]),"")</f>
        <v/>
      </c>
      <c r="I2219" s="7" t="str">
        <f>IF(Table1[[#This Row],[Is Data Valid]]=TRUE,((Table1[[#This Row],[Birthweight (grams)]]*1.1/Table1[[#This Row],[BW_GA]])-1)/(Backend!$B$3/100*Table1[[#This Row],[BW40_3705]]),"")</f>
        <v/>
      </c>
      <c r="J2219" s="7" t="str">
        <f>IF(Table1[[#This Row],[Is Data Valid]]=TRUE,_xlfn.NORM.S.DIST(Table1[[#This Row],[Birthweight Z-Score]],TRUE)*100,"")</f>
        <v/>
      </c>
      <c r="K2219" s="7" t="str">
        <f>IF(Table1[[#This Row],[Is Data Valid]]=TRUE,_xlfn.NORM.S.DIST(Table1[[#This Row],[Birthweight Z-Score (BW-10%)]],TRUE)*100,"")</f>
        <v/>
      </c>
      <c r="L2219" s="7" t="str">
        <f>IF(Table1[[#This Row],[Is Data Valid]]=TRUE,_xlfn.NORM.S.DIST(Table1[[#This Row],[Birthweight Z-Score (BW+10%)]],TRUE)*100,"")</f>
        <v/>
      </c>
    </row>
    <row r="2220" spans="1:12" x14ac:dyDescent="0.25">
      <c r="A2220" s="3"/>
      <c r="B2220" s="2"/>
      <c r="C2220" s="2"/>
      <c r="D2220" s="2" t="b">
        <f>IF(AND(NOT(ISBLANK(Table1[[#This Row],[Fetal Sex (Male, Female or Unknown)]])),ISNUMBER(Table1[[#This Row],[Birthweight (grams)]]),ISNUMBER(Table1[[#This Row],[Gestation (days)]])),TRUE,FALSE)</f>
        <v>0</v>
      </c>
      <c r="E2220" s="2" t="str">
        <f>IF(Table1[[#This Row],[Is Data Valid]]=TRUE,IF(Table1[[#This Row],[Fetal Sex (Male, Female or Unknown)]]="Male",Backend!$C$5,IF(Table1[[#This Row],[Fetal Sex (Male, Female or Unknown)]]="Female",Backend!$C$6,IF(Table1[[#This Row],[Fetal Sex (Male, Female or Unknown)]]="Unknown",Backend!$C$7,"Error"))),"")</f>
        <v/>
      </c>
      <c r="F2220" s="8" t="str">
        <f>IF(Table1[[#This Row],[Is Data Valid]]=TRUE,EXP(0.578+0.332*((Table1[[#This Row],[Gestation (days)]]+0.5)/7)-0.00354*((Table1[[#This Row],[Gestation (days)]]+0.5)/7)^2)*Table1[[#This Row],[BW40_3705]],"")</f>
        <v/>
      </c>
      <c r="G2220" s="2" t="str">
        <f>IF(Table1[[#This Row],[Is Data Valid]]=TRUE,((Table1[[#This Row],[Birthweight (grams)]]/Table1[[#This Row],[BW_GA]])-1)/(Backend!$B$3/100*Table1[[#This Row],[BW40_3705]]),"")</f>
        <v/>
      </c>
      <c r="H2220" s="7" t="str">
        <f>IF(Table1[[#This Row],[Is Data Valid]]=TRUE,((Table1[[#This Row],[Birthweight (grams)]]*0.9/Table1[[#This Row],[BW_GA]])-1)/(Backend!$B$3/100*Table1[[#This Row],[BW40_3705]]),"")</f>
        <v/>
      </c>
      <c r="I2220" s="7" t="str">
        <f>IF(Table1[[#This Row],[Is Data Valid]]=TRUE,((Table1[[#This Row],[Birthweight (grams)]]*1.1/Table1[[#This Row],[BW_GA]])-1)/(Backend!$B$3/100*Table1[[#This Row],[BW40_3705]]),"")</f>
        <v/>
      </c>
      <c r="J2220" s="7" t="str">
        <f>IF(Table1[[#This Row],[Is Data Valid]]=TRUE,_xlfn.NORM.S.DIST(Table1[[#This Row],[Birthweight Z-Score]],TRUE)*100,"")</f>
        <v/>
      </c>
      <c r="K2220" s="7" t="str">
        <f>IF(Table1[[#This Row],[Is Data Valid]]=TRUE,_xlfn.NORM.S.DIST(Table1[[#This Row],[Birthweight Z-Score (BW-10%)]],TRUE)*100,"")</f>
        <v/>
      </c>
      <c r="L2220" s="7" t="str">
        <f>IF(Table1[[#This Row],[Is Data Valid]]=TRUE,_xlfn.NORM.S.DIST(Table1[[#This Row],[Birthweight Z-Score (BW+10%)]],TRUE)*100,"")</f>
        <v/>
      </c>
    </row>
    <row r="2221" spans="1:12" x14ac:dyDescent="0.25">
      <c r="A2221" s="3"/>
      <c r="B2221" s="2"/>
      <c r="C2221" s="2"/>
      <c r="D2221" s="2" t="b">
        <f>IF(AND(NOT(ISBLANK(Table1[[#This Row],[Fetal Sex (Male, Female or Unknown)]])),ISNUMBER(Table1[[#This Row],[Birthweight (grams)]]),ISNUMBER(Table1[[#This Row],[Gestation (days)]])),TRUE,FALSE)</f>
        <v>0</v>
      </c>
      <c r="E2221" s="2" t="str">
        <f>IF(Table1[[#This Row],[Is Data Valid]]=TRUE,IF(Table1[[#This Row],[Fetal Sex (Male, Female or Unknown)]]="Male",Backend!$C$5,IF(Table1[[#This Row],[Fetal Sex (Male, Female or Unknown)]]="Female",Backend!$C$6,IF(Table1[[#This Row],[Fetal Sex (Male, Female or Unknown)]]="Unknown",Backend!$C$7,"Error"))),"")</f>
        <v/>
      </c>
      <c r="F2221" s="8" t="str">
        <f>IF(Table1[[#This Row],[Is Data Valid]]=TRUE,EXP(0.578+0.332*((Table1[[#This Row],[Gestation (days)]]+0.5)/7)-0.00354*((Table1[[#This Row],[Gestation (days)]]+0.5)/7)^2)*Table1[[#This Row],[BW40_3705]],"")</f>
        <v/>
      </c>
      <c r="G2221" s="2" t="str">
        <f>IF(Table1[[#This Row],[Is Data Valid]]=TRUE,((Table1[[#This Row],[Birthweight (grams)]]/Table1[[#This Row],[BW_GA]])-1)/(Backend!$B$3/100*Table1[[#This Row],[BW40_3705]]),"")</f>
        <v/>
      </c>
      <c r="H2221" s="7" t="str">
        <f>IF(Table1[[#This Row],[Is Data Valid]]=TRUE,((Table1[[#This Row],[Birthweight (grams)]]*0.9/Table1[[#This Row],[BW_GA]])-1)/(Backend!$B$3/100*Table1[[#This Row],[BW40_3705]]),"")</f>
        <v/>
      </c>
      <c r="I2221" s="7" t="str">
        <f>IF(Table1[[#This Row],[Is Data Valid]]=TRUE,((Table1[[#This Row],[Birthweight (grams)]]*1.1/Table1[[#This Row],[BW_GA]])-1)/(Backend!$B$3/100*Table1[[#This Row],[BW40_3705]]),"")</f>
        <v/>
      </c>
      <c r="J2221" s="7" t="str">
        <f>IF(Table1[[#This Row],[Is Data Valid]]=TRUE,_xlfn.NORM.S.DIST(Table1[[#This Row],[Birthweight Z-Score]],TRUE)*100,"")</f>
        <v/>
      </c>
      <c r="K2221" s="7" t="str">
        <f>IF(Table1[[#This Row],[Is Data Valid]]=TRUE,_xlfn.NORM.S.DIST(Table1[[#This Row],[Birthweight Z-Score (BW-10%)]],TRUE)*100,"")</f>
        <v/>
      </c>
      <c r="L2221" s="7" t="str">
        <f>IF(Table1[[#This Row],[Is Data Valid]]=TRUE,_xlfn.NORM.S.DIST(Table1[[#This Row],[Birthweight Z-Score (BW+10%)]],TRUE)*100,"")</f>
        <v/>
      </c>
    </row>
    <row r="2222" spans="1:12" x14ac:dyDescent="0.25">
      <c r="A2222" s="3"/>
      <c r="B2222" s="2"/>
      <c r="C2222" s="2"/>
      <c r="D2222" s="2" t="b">
        <f>IF(AND(NOT(ISBLANK(Table1[[#This Row],[Fetal Sex (Male, Female or Unknown)]])),ISNUMBER(Table1[[#This Row],[Birthweight (grams)]]),ISNUMBER(Table1[[#This Row],[Gestation (days)]])),TRUE,FALSE)</f>
        <v>0</v>
      </c>
      <c r="E2222" s="2" t="str">
        <f>IF(Table1[[#This Row],[Is Data Valid]]=TRUE,IF(Table1[[#This Row],[Fetal Sex (Male, Female or Unknown)]]="Male",Backend!$C$5,IF(Table1[[#This Row],[Fetal Sex (Male, Female or Unknown)]]="Female",Backend!$C$6,IF(Table1[[#This Row],[Fetal Sex (Male, Female or Unknown)]]="Unknown",Backend!$C$7,"Error"))),"")</f>
        <v/>
      </c>
      <c r="F2222" s="8" t="str">
        <f>IF(Table1[[#This Row],[Is Data Valid]]=TRUE,EXP(0.578+0.332*((Table1[[#This Row],[Gestation (days)]]+0.5)/7)-0.00354*((Table1[[#This Row],[Gestation (days)]]+0.5)/7)^2)*Table1[[#This Row],[BW40_3705]],"")</f>
        <v/>
      </c>
      <c r="G2222" s="2" t="str">
        <f>IF(Table1[[#This Row],[Is Data Valid]]=TRUE,((Table1[[#This Row],[Birthweight (grams)]]/Table1[[#This Row],[BW_GA]])-1)/(Backend!$B$3/100*Table1[[#This Row],[BW40_3705]]),"")</f>
        <v/>
      </c>
      <c r="H2222" s="7" t="str">
        <f>IF(Table1[[#This Row],[Is Data Valid]]=TRUE,((Table1[[#This Row],[Birthweight (grams)]]*0.9/Table1[[#This Row],[BW_GA]])-1)/(Backend!$B$3/100*Table1[[#This Row],[BW40_3705]]),"")</f>
        <v/>
      </c>
      <c r="I2222" s="7" t="str">
        <f>IF(Table1[[#This Row],[Is Data Valid]]=TRUE,((Table1[[#This Row],[Birthweight (grams)]]*1.1/Table1[[#This Row],[BW_GA]])-1)/(Backend!$B$3/100*Table1[[#This Row],[BW40_3705]]),"")</f>
        <v/>
      </c>
      <c r="J2222" s="7" t="str">
        <f>IF(Table1[[#This Row],[Is Data Valid]]=TRUE,_xlfn.NORM.S.DIST(Table1[[#This Row],[Birthweight Z-Score]],TRUE)*100,"")</f>
        <v/>
      </c>
      <c r="K2222" s="7" t="str">
        <f>IF(Table1[[#This Row],[Is Data Valid]]=TRUE,_xlfn.NORM.S.DIST(Table1[[#This Row],[Birthweight Z-Score (BW-10%)]],TRUE)*100,"")</f>
        <v/>
      </c>
      <c r="L2222" s="7" t="str">
        <f>IF(Table1[[#This Row],[Is Data Valid]]=TRUE,_xlfn.NORM.S.DIST(Table1[[#This Row],[Birthweight Z-Score (BW+10%)]],TRUE)*100,"")</f>
        <v/>
      </c>
    </row>
    <row r="2223" spans="1:12" x14ac:dyDescent="0.25">
      <c r="A2223" s="3"/>
      <c r="B2223" s="2"/>
      <c r="C2223" s="2"/>
      <c r="D2223" s="2" t="b">
        <f>IF(AND(NOT(ISBLANK(Table1[[#This Row],[Fetal Sex (Male, Female or Unknown)]])),ISNUMBER(Table1[[#This Row],[Birthweight (grams)]]),ISNUMBER(Table1[[#This Row],[Gestation (days)]])),TRUE,FALSE)</f>
        <v>0</v>
      </c>
      <c r="E2223" s="2" t="str">
        <f>IF(Table1[[#This Row],[Is Data Valid]]=TRUE,IF(Table1[[#This Row],[Fetal Sex (Male, Female or Unknown)]]="Male",Backend!$C$5,IF(Table1[[#This Row],[Fetal Sex (Male, Female or Unknown)]]="Female",Backend!$C$6,IF(Table1[[#This Row],[Fetal Sex (Male, Female or Unknown)]]="Unknown",Backend!$C$7,"Error"))),"")</f>
        <v/>
      </c>
      <c r="F2223" s="8" t="str">
        <f>IF(Table1[[#This Row],[Is Data Valid]]=TRUE,EXP(0.578+0.332*((Table1[[#This Row],[Gestation (days)]]+0.5)/7)-0.00354*((Table1[[#This Row],[Gestation (days)]]+0.5)/7)^2)*Table1[[#This Row],[BW40_3705]],"")</f>
        <v/>
      </c>
      <c r="G2223" s="2" t="str">
        <f>IF(Table1[[#This Row],[Is Data Valid]]=TRUE,((Table1[[#This Row],[Birthweight (grams)]]/Table1[[#This Row],[BW_GA]])-1)/(Backend!$B$3/100*Table1[[#This Row],[BW40_3705]]),"")</f>
        <v/>
      </c>
      <c r="H2223" s="7" t="str">
        <f>IF(Table1[[#This Row],[Is Data Valid]]=TRUE,((Table1[[#This Row],[Birthweight (grams)]]*0.9/Table1[[#This Row],[BW_GA]])-1)/(Backend!$B$3/100*Table1[[#This Row],[BW40_3705]]),"")</f>
        <v/>
      </c>
      <c r="I2223" s="7" t="str">
        <f>IF(Table1[[#This Row],[Is Data Valid]]=TRUE,((Table1[[#This Row],[Birthweight (grams)]]*1.1/Table1[[#This Row],[BW_GA]])-1)/(Backend!$B$3/100*Table1[[#This Row],[BW40_3705]]),"")</f>
        <v/>
      </c>
      <c r="J2223" s="7" t="str">
        <f>IF(Table1[[#This Row],[Is Data Valid]]=TRUE,_xlfn.NORM.S.DIST(Table1[[#This Row],[Birthweight Z-Score]],TRUE)*100,"")</f>
        <v/>
      </c>
      <c r="K2223" s="7" t="str">
        <f>IF(Table1[[#This Row],[Is Data Valid]]=TRUE,_xlfn.NORM.S.DIST(Table1[[#This Row],[Birthweight Z-Score (BW-10%)]],TRUE)*100,"")</f>
        <v/>
      </c>
      <c r="L2223" s="7" t="str">
        <f>IF(Table1[[#This Row],[Is Data Valid]]=TRUE,_xlfn.NORM.S.DIST(Table1[[#This Row],[Birthweight Z-Score (BW+10%)]],TRUE)*100,"")</f>
        <v/>
      </c>
    </row>
    <row r="2224" spans="1:12" x14ac:dyDescent="0.25">
      <c r="A2224" s="3"/>
      <c r="B2224" s="2"/>
      <c r="C2224" s="2"/>
      <c r="D2224" s="2" t="b">
        <f>IF(AND(NOT(ISBLANK(Table1[[#This Row],[Fetal Sex (Male, Female or Unknown)]])),ISNUMBER(Table1[[#This Row],[Birthweight (grams)]]),ISNUMBER(Table1[[#This Row],[Gestation (days)]])),TRUE,FALSE)</f>
        <v>0</v>
      </c>
      <c r="E2224" s="2" t="str">
        <f>IF(Table1[[#This Row],[Is Data Valid]]=TRUE,IF(Table1[[#This Row],[Fetal Sex (Male, Female or Unknown)]]="Male",Backend!$C$5,IF(Table1[[#This Row],[Fetal Sex (Male, Female or Unknown)]]="Female",Backend!$C$6,IF(Table1[[#This Row],[Fetal Sex (Male, Female or Unknown)]]="Unknown",Backend!$C$7,"Error"))),"")</f>
        <v/>
      </c>
      <c r="F2224" s="8" t="str">
        <f>IF(Table1[[#This Row],[Is Data Valid]]=TRUE,EXP(0.578+0.332*((Table1[[#This Row],[Gestation (days)]]+0.5)/7)-0.00354*((Table1[[#This Row],[Gestation (days)]]+0.5)/7)^2)*Table1[[#This Row],[BW40_3705]],"")</f>
        <v/>
      </c>
      <c r="G2224" s="2" t="str">
        <f>IF(Table1[[#This Row],[Is Data Valid]]=TRUE,((Table1[[#This Row],[Birthweight (grams)]]/Table1[[#This Row],[BW_GA]])-1)/(Backend!$B$3/100*Table1[[#This Row],[BW40_3705]]),"")</f>
        <v/>
      </c>
      <c r="H2224" s="7" t="str">
        <f>IF(Table1[[#This Row],[Is Data Valid]]=TRUE,((Table1[[#This Row],[Birthweight (grams)]]*0.9/Table1[[#This Row],[BW_GA]])-1)/(Backend!$B$3/100*Table1[[#This Row],[BW40_3705]]),"")</f>
        <v/>
      </c>
      <c r="I2224" s="7" t="str">
        <f>IF(Table1[[#This Row],[Is Data Valid]]=TRUE,((Table1[[#This Row],[Birthweight (grams)]]*1.1/Table1[[#This Row],[BW_GA]])-1)/(Backend!$B$3/100*Table1[[#This Row],[BW40_3705]]),"")</f>
        <v/>
      </c>
      <c r="J2224" s="7" t="str">
        <f>IF(Table1[[#This Row],[Is Data Valid]]=TRUE,_xlfn.NORM.S.DIST(Table1[[#This Row],[Birthweight Z-Score]],TRUE)*100,"")</f>
        <v/>
      </c>
      <c r="K2224" s="7" t="str">
        <f>IF(Table1[[#This Row],[Is Data Valid]]=TRUE,_xlfn.NORM.S.DIST(Table1[[#This Row],[Birthweight Z-Score (BW-10%)]],TRUE)*100,"")</f>
        <v/>
      </c>
      <c r="L2224" s="7" t="str">
        <f>IF(Table1[[#This Row],[Is Data Valid]]=TRUE,_xlfn.NORM.S.DIST(Table1[[#This Row],[Birthweight Z-Score (BW+10%)]],TRUE)*100,"")</f>
        <v/>
      </c>
    </row>
    <row r="2225" spans="1:12" x14ac:dyDescent="0.25">
      <c r="A2225" s="3"/>
      <c r="B2225" s="2"/>
      <c r="C2225" s="2"/>
      <c r="D2225" s="2" t="b">
        <f>IF(AND(NOT(ISBLANK(Table1[[#This Row],[Fetal Sex (Male, Female or Unknown)]])),ISNUMBER(Table1[[#This Row],[Birthweight (grams)]]),ISNUMBER(Table1[[#This Row],[Gestation (days)]])),TRUE,FALSE)</f>
        <v>0</v>
      </c>
      <c r="E2225" s="2" t="str">
        <f>IF(Table1[[#This Row],[Is Data Valid]]=TRUE,IF(Table1[[#This Row],[Fetal Sex (Male, Female or Unknown)]]="Male",Backend!$C$5,IF(Table1[[#This Row],[Fetal Sex (Male, Female or Unknown)]]="Female",Backend!$C$6,IF(Table1[[#This Row],[Fetal Sex (Male, Female or Unknown)]]="Unknown",Backend!$C$7,"Error"))),"")</f>
        <v/>
      </c>
      <c r="F2225" s="8" t="str">
        <f>IF(Table1[[#This Row],[Is Data Valid]]=TRUE,EXP(0.578+0.332*((Table1[[#This Row],[Gestation (days)]]+0.5)/7)-0.00354*((Table1[[#This Row],[Gestation (days)]]+0.5)/7)^2)*Table1[[#This Row],[BW40_3705]],"")</f>
        <v/>
      </c>
      <c r="G2225" s="2" t="str">
        <f>IF(Table1[[#This Row],[Is Data Valid]]=TRUE,((Table1[[#This Row],[Birthweight (grams)]]/Table1[[#This Row],[BW_GA]])-1)/(Backend!$B$3/100*Table1[[#This Row],[BW40_3705]]),"")</f>
        <v/>
      </c>
      <c r="H2225" s="7" t="str">
        <f>IF(Table1[[#This Row],[Is Data Valid]]=TRUE,((Table1[[#This Row],[Birthweight (grams)]]*0.9/Table1[[#This Row],[BW_GA]])-1)/(Backend!$B$3/100*Table1[[#This Row],[BW40_3705]]),"")</f>
        <v/>
      </c>
      <c r="I2225" s="7" t="str">
        <f>IF(Table1[[#This Row],[Is Data Valid]]=TRUE,((Table1[[#This Row],[Birthweight (grams)]]*1.1/Table1[[#This Row],[BW_GA]])-1)/(Backend!$B$3/100*Table1[[#This Row],[BW40_3705]]),"")</f>
        <v/>
      </c>
      <c r="J2225" s="7" t="str">
        <f>IF(Table1[[#This Row],[Is Data Valid]]=TRUE,_xlfn.NORM.S.DIST(Table1[[#This Row],[Birthweight Z-Score]],TRUE)*100,"")</f>
        <v/>
      </c>
      <c r="K2225" s="7" t="str">
        <f>IF(Table1[[#This Row],[Is Data Valid]]=TRUE,_xlfn.NORM.S.DIST(Table1[[#This Row],[Birthweight Z-Score (BW-10%)]],TRUE)*100,"")</f>
        <v/>
      </c>
      <c r="L2225" s="7" t="str">
        <f>IF(Table1[[#This Row],[Is Data Valid]]=TRUE,_xlfn.NORM.S.DIST(Table1[[#This Row],[Birthweight Z-Score (BW+10%)]],TRUE)*100,"")</f>
        <v/>
      </c>
    </row>
    <row r="2226" spans="1:12" x14ac:dyDescent="0.25">
      <c r="A2226" s="3"/>
      <c r="B2226" s="2"/>
      <c r="C2226" s="2"/>
      <c r="D2226" s="2" t="b">
        <f>IF(AND(NOT(ISBLANK(Table1[[#This Row],[Fetal Sex (Male, Female or Unknown)]])),ISNUMBER(Table1[[#This Row],[Birthweight (grams)]]),ISNUMBER(Table1[[#This Row],[Gestation (days)]])),TRUE,FALSE)</f>
        <v>0</v>
      </c>
      <c r="E2226" s="2" t="str">
        <f>IF(Table1[[#This Row],[Is Data Valid]]=TRUE,IF(Table1[[#This Row],[Fetal Sex (Male, Female or Unknown)]]="Male",Backend!$C$5,IF(Table1[[#This Row],[Fetal Sex (Male, Female or Unknown)]]="Female",Backend!$C$6,IF(Table1[[#This Row],[Fetal Sex (Male, Female or Unknown)]]="Unknown",Backend!$C$7,"Error"))),"")</f>
        <v/>
      </c>
      <c r="F2226" s="8" t="str">
        <f>IF(Table1[[#This Row],[Is Data Valid]]=TRUE,EXP(0.578+0.332*((Table1[[#This Row],[Gestation (days)]]+0.5)/7)-0.00354*((Table1[[#This Row],[Gestation (days)]]+0.5)/7)^2)*Table1[[#This Row],[BW40_3705]],"")</f>
        <v/>
      </c>
      <c r="G2226" s="2" t="str">
        <f>IF(Table1[[#This Row],[Is Data Valid]]=TRUE,((Table1[[#This Row],[Birthweight (grams)]]/Table1[[#This Row],[BW_GA]])-1)/(Backend!$B$3/100*Table1[[#This Row],[BW40_3705]]),"")</f>
        <v/>
      </c>
      <c r="H2226" s="7" t="str">
        <f>IF(Table1[[#This Row],[Is Data Valid]]=TRUE,((Table1[[#This Row],[Birthweight (grams)]]*0.9/Table1[[#This Row],[BW_GA]])-1)/(Backend!$B$3/100*Table1[[#This Row],[BW40_3705]]),"")</f>
        <v/>
      </c>
      <c r="I2226" s="7" t="str">
        <f>IF(Table1[[#This Row],[Is Data Valid]]=TRUE,((Table1[[#This Row],[Birthweight (grams)]]*1.1/Table1[[#This Row],[BW_GA]])-1)/(Backend!$B$3/100*Table1[[#This Row],[BW40_3705]]),"")</f>
        <v/>
      </c>
      <c r="J2226" s="7" t="str">
        <f>IF(Table1[[#This Row],[Is Data Valid]]=TRUE,_xlfn.NORM.S.DIST(Table1[[#This Row],[Birthweight Z-Score]],TRUE)*100,"")</f>
        <v/>
      </c>
      <c r="K2226" s="7" t="str">
        <f>IF(Table1[[#This Row],[Is Data Valid]]=TRUE,_xlfn.NORM.S.DIST(Table1[[#This Row],[Birthweight Z-Score (BW-10%)]],TRUE)*100,"")</f>
        <v/>
      </c>
      <c r="L2226" s="7" t="str">
        <f>IF(Table1[[#This Row],[Is Data Valid]]=TRUE,_xlfn.NORM.S.DIST(Table1[[#This Row],[Birthweight Z-Score (BW+10%)]],TRUE)*100,"")</f>
        <v/>
      </c>
    </row>
    <row r="2227" spans="1:12" x14ac:dyDescent="0.25">
      <c r="A2227" s="3"/>
      <c r="B2227" s="2"/>
      <c r="C2227" s="2"/>
      <c r="D2227" s="2" t="b">
        <f>IF(AND(NOT(ISBLANK(Table1[[#This Row],[Fetal Sex (Male, Female or Unknown)]])),ISNUMBER(Table1[[#This Row],[Birthweight (grams)]]),ISNUMBER(Table1[[#This Row],[Gestation (days)]])),TRUE,FALSE)</f>
        <v>0</v>
      </c>
      <c r="E2227" s="2" t="str">
        <f>IF(Table1[[#This Row],[Is Data Valid]]=TRUE,IF(Table1[[#This Row],[Fetal Sex (Male, Female or Unknown)]]="Male",Backend!$C$5,IF(Table1[[#This Row],[Fetal Sex (Male, Female or Unknown)]]="Female",Backend!$C$6,IF(Table1[[#This Row],[Fetal Sex (Male, Female or Unknown)]]="Unknown",Backend!$C$7,"Error"))),"")</f>
        <v/>
      </c>
      <c r="F2227" s="8" t="str">
        <f>IF(Table1[[#This Row],[Is Data Valid]]=TRUE,EXP(0.578+0.332*((Table1[[#This Row],[Gestation (days)]]+0.5)/7)-0.00354*((Table1[[#This Row],[Gestation (days)]]+0.5)/7)^2)*Table1[[#This Row],[BW40_3705]],"")</f>
        <v/>
      </c>
      <c r="G2227" s="2" t="str">
        <f>IF(Table1[[#This Row],[Is Data Valid]]=TRUE,((Table1[[#This Row],[Birthweight (grams)]]/Table1[[#This Row],[BW_GA]])-1)/(Backend!$B$3/100*Table1[[#This Row],[BW40_3705]]),"")</f>
        <v/>
      </c>
      <c r="H2227" s="7" t="str">
        <f>IF(Table1[[#This Row],[Is Data Valid]]=TRUE,((Table1[[#This Row],[Birthweight (grams)]]*0.9/Table1[[#This Row],[BW_GA]])-1)/(Backend!$B$3/100*Table1[[#This Row],[BW40_3705]]),"")</f>
        <v/>
      </c>
      <c r="I2227" s="7" t="str">
        <f>IF(Table1[[#This Row],[Is Data Valid]]=TRUE,((Table1[[#This Row],[Birthweight (grams)]]*1.1/Table1[[#This Row],[BW_GA]])-1)/(Backend!$B$3/100*Table1[[#This Row],[BW40_3705]]),"")</f>
        <v/>
      </c>
      <c r="J2227" s="7" t="str">
        <f>IF(Table1[[#This Row],[Is Data Valid]]=TRUE,_xlfn.NORM.S.DIST(Table1[[#This Row],[Birthweight Z-Score]],TRUE)*100,"")</f>
        <v/>
      </c>
      <c r="K2227" s="7" t="str">
        <f>IF(Table1[[#This Row],[Is Data Valid]]=TRUE,_xlfn.NORM.S.DIST(Table1[[#This Row],[Birthweight Z-Score (BW-10%)]],TRUE)*100,"")</f>
        <v/>
      </c>
      <c r="L2227" s="7" t="str">
        <f>IF(Table1[[#This Row],[Is Data Valid]]=TRUE,_xlfn.NORM.S.DIST(Table1[[#This Row],[Birthweight Z-Score (BW+10%)]],TRUE)*100,"")</f>
        <v/>
      </c>
    </row>
    <row r="2228" spans="1:12" x14ac:dyDescent="0.25">
      <c r="A2228" s="3"/>
      <c r="B2228" s="2"/>
      <c r="C2228" s="2"/>
      <c r="D2228" s="2" t="b">
        <f>IF(AND(NOT(ISBLANK(Table1[[#This Row],[Fetal Sex (Male, Female or Unknown)]])),ISNUMBER(Table1[[#This Row],[Birthweight (grams)]]),ISNUMBER(Table1[[#This Row],[Gestation (days)]])),TRUE,FALSE)</f>
        <v>0</v>
      </c>
      <c r="E2228" s="2" t="str">
        <f>IF(Table1[[#This Row],[Is Data Valid]]=TRUE,IF(Table1[[#This Row],[Fetal Sex (Male, Female or Unknown)]]="Male",Backend!$C$5,IF(Table1[[#This Row],[Fetal Sex (Male, Female or Unknown)]]="Female",Backend!$C$6,IF(Table1[[#This Row],[Fetal Sex (Male, Female or Unknown)]]="Unknown",Backend!$C$7,"Error"))),"")</f>
        <v/>
      </c>
      <c r="F2228" s="8" t="str">
        <f>IF(Table1[[#This Row],[Is Data Valid]]=TRUE,EXP(0.578+0.332*((Table1[[#This Row],[Gestation (days)]]+0.5)/7)-0.00354*((Table1[[#This Row],[Gestation (days)]]+0.5)/7)^2)*Table1[[#This Row],[BW40_3705]],"")</f>
        <v/>
      </c>
      <c r="G2228" s="2" t="str">
        <f>IF(Table1[[#This Row],[Is Data Valid]]=TRUE,((Table1[[#This Row],[Birthweight (grams)]]/Table1[[#This Row],[BW_GA]])-1)/(Backend!$B$3/100*Table1[[#This Row],[BW40_3705]]),"")</f>
        <v/>
      </c>
      <c r="H2228" s="7" t="str">
        <f>IF(Table1[[#This Row],[Is Data Valid]]=TRUE,((Table1[[#This Row],[Birthweight (grams)]]*0.9/Table1[[#This Row],[BW_GA]])-1)/(Backend!$B$3/100*Table1[[#This Row],[BW40_3705]]),"")</f>
        <v/>
      </c>
      <c r="I2228" s="7" t="str">
        <f>IF(Table1[[#This Row],[Is Data Valid]]=TRUE,((Table1[[#This Row],[Birthweight (grams)]]*1.1/Table1[[#This Row],[BW_GA]])-1)/(Backend!$B$3/100*Table1[[#This Row],[BW40_3705]]),"")</f>
        <v/>
      </c>
      <c r="J2228" s="7" t="str">
        <f>IF(Table1[[#This Row],[Is Data Valid]]=TRUE,_xlfn.NORM.S.DIST(Table1[[#This Row],[Birthweight Z-Score]],TRUE)*100,"")</f>
        <v/>
      </c>
      <c r="K2228" s="7" t="str">
        <f>IF(Table1[[#This Row],[Is Data Valid]]=TRUE,_xlfn.NORM.S.DIST(Table1[[#This Row],[Birthweight Z-Score (BW-10%)]],TRUE)*100,"")</f>
        <v/>
      </c>
      <c r="L2228" s="7" t="str">
        <f>IF(Table1[[#This Row],[Is Data Valid]]=TRUE,_xlfn.NORM.S.DIST(Table1[[#This Row],[Birthweight Z-Score (BW+10%)]],TRUE)*100,"")</f>
        <v/>
      </c>
    </row>
    <row r="2229" spans="1:12" x14ac:dyDescent="0.25">
      <c r="A2229" s="3"/>
      <c r="B2229" s="2"/>
      <c r="C2229" s="2"/>
      <c r="D2229" s="2" t="b">
        <f>IF(AND(NOT(ISBLANK(Table1[[#This Row],[Fetal Sex (Male, Female or Unknown)]])),ISNUMBER(Table1[[#This Row],[Birthweight (grams)]]),ISNUMBER(Table1[[#This Row],[Gestation (days)]])),TRUE,FALSE)</f>
        <v>0</v>
      </c>
      <c r="E2229" s="2" t="str">
        <f>IF(Table1[[#This Row],[Is Data Valid]]=TRUE,IF(Table1[[#This Row],[Fetal Sex (Male, Female or Unknown)]]="Male",Backend!$C$5,IF(Table1[[#This Row],[Fetal Sex (Male, Female or Unknown)]]="Female",Backend!$C$6,IF(Table1[[#This Row],[Fetal Sex (Male, Female or Unknown)]]="Unknown",Backend!$C$7,"Error"))),"")</f>
        <v/>
      </c>
      <c r="F2229" s="8" t="str">
        <f>IF(Table1[[#This Row],[Is Data Valid]]=TRUE,EXP(0.578+0.332*((Table1[[#This Row],[Gestation (days)]]+0.5)/7)-0.00354*((Table1[[#This Row],[Gestation (days)]]+0.5)/7)^2)*Table1[[#This Row],[BW40_3705]],"")</f>
        <v/>
      </c>
      <c r="G2229" s="2" t="str">
        <f>IF(Table1[[#This Row],[Is Data Valid]]=TRUE,((Table1[[#This Row],[Birthweight (grams)]]/Table1[[#This Row],[BW_GA]])-1)/(Backend!$B$3/100*Table1[[#This Row],[BW40_3705]]),"")</f>
        <v/>
      </c>
      <c r="H2229" s="7" t="str">
        <f>IF(Table1[[#This Row],[Is Data Valid]]=TRUE,((Table1[[#This Row],[Birthweight (grams)]]*0.9/Table1[[#This Row],[BW_GA]])-1)/(Backend!$B$3/100*Table1[[#This Row],[BW40_3705]]),"")</f>
        <v/>
      </c>
      <c r="I2229" s="7" t="str">
        <f>IF(Table1[[#This Row],[Is Data Valid]]=TRUE,((Table1[[#This Row],[Birthweight (grams)]]*1.1/Table1[[#This Row],[BW_GA]])-1)/(Backend!$B$3/100*Table1[[#This Row],[BW40_3705]]),"")</f>
        <v/>
      </c>
      <c r="J2229" s="7" t="str">
        <f>IF(Table1[[#This Row],[Is Data Valid]]=TRUE,_xlfn.NORM.S.DIST(Table1[[#This Row],[Birthweight Z-Score]],TRUE)*100,"")</f>
        <v/>
      </c>
      <c r="K2229" s="7" t="str">
        <f>IF(Table1[[#This Row],[Is Data Valid]]=TRUE,_xlfn.NORM.S.DIST(Table1[[#This Row],[Birthweight Z-Score (BW-10%)]],TRUE)*100,"")</f>
        <v/>
      </c>
      <c r="L2229" s="7" t="str">
        <f>IF(Table1[[#This Row],[Is Data Valid]]=TRUE,_xlfn.NORM.S.DIST(Table1[[#This Row],[Birthweight Z-Score (BW+10%)]],TRUE)*100,"")</f>
        <v/>
      </c>
    </row>
    <row r="2230" spans="1:12" x14ac:dyDescent="0.25">
      <c r="A2230" s="3"/>
      <c r="B2230" s="2"/>
      <c r="C2230" s="2"/>
      <c r="D2230" s="2" t="b">
        <f>IF(AND(NOT(ISBLANK(Table1[[#This Row],[Fetal Sex (Male, Female or Unknown)]])),ISNUMBER(Table1[[#This Row],[Birthweight (grams)]]),ISNUMBER(Table1[[#This Row],[Gestation (days)]])),TRUE,FALSE)</f>
        <v>0</v>
      </c>
      <c r="E2230" s="2" t="str">
        <f>IF(Table1[[#This Row],[Is Data Valid]]=TRUE,IF(Table1[[#This Row],[Fetal Sex (Male, Female or Unknown)]]="Male",Backend!$C$5,IF(Table1[[#This Row],[Fetal Sex (Male, Female or Unknown)]]="Female",Backend!$C$6,IF(Table1[[#This Row],[Fetal Sex (Male, Female or Unknown)]]="Unknown",Backend!$C$7,"Error"))),"")</f>
        <v/>
      </c>
      <c r="F2230" s="8" t="str">
        <f>IF(Table1[[#This Row],[Is Data Valid]]=TRUE,EXP(0.578+0.332*((Table1[[#This Row],[Gestation (days)]]+0.5)/7)-0.00354*((Table1[[#This Row],[Gestation (days)]]+0.5)/7)^2)*Table1[[#This Row],[BW40_3705]],"")</f>
        <v/>
      </c>
      <c r="G2230" s="2" t="str">
        <f>IF(Table1[[#This Row],[Is Data Valid]]=TRUE,((Table1[[#This Row],[Birthweight (grams)]]/Table1[[#This Row],[BW_GA]])-1)/(Backend!$B$3/100*Table1[[#This Row],[BW40_3705]]),"")</f>
        <v/>
      </c>
      <c r="H2230" s="7" t="str">
        <f>IF(Table1[[#This Row],[Is Data Valid]]=TRUE,((Table1[[#This Row],[Birthweight (grams)]]*0.9/Table1[[#This Row],[BW_GA]])-1)/(Backend!$B$3/100*Table1[[#This Row],[BW40_3705]]),"")</f>
        <v/>
      </c>
      <c r="I2230" s="7" t="str">
        <f>IF(Table1[[#This Row],[Is Data Valid]]=TRUE,((Table1[[#This Row],[Birthweight (grams)]]*1.1/Table1[[#This Row],[BW_GA]])-1)/(Backend!$B$3/100*Table1[[#This Row],[BW40_3705]]),"")</f>
        <v/>
      </c>
      <c r="J2230" s="7" t="str">
        <f>IF(Table1[[#This Row],[Is Data Valid]]=TRUE,_xlfn.NORM.S.DIST(Table1[[#This Row],[Birthweight Z-Score]],TRUE)*100,"")</f>
        <v/>
      </c>
      <c r="K2230" s="7" t="str">
        <f>IF(Table1[[#This Row],[Is Data Valid]]=TRUE,_xlfn.NORM.S.DIST(Table1[[#This Row],[Birthweight Z-Score (BW-10%)]],TRUE)*100,"")</f>
        <v/>
      </c>
      <c r="L2230" s="7" t="str">
        <f>IF(Table1[[#This Row],[Is Data Valid]]=TRUE,_xlfn.NORM.S.DIST(Table1[[#This Row],[Birthweight Z-Score (BW+10%)]],TRUE)*100,"")</f>
        <v/>
      </c>
    </row>
    <row r="2231" spans="1:12" x14ac:dyDescent="0.25">
      <c r="A2231" s="3"/>
      <c r="B2231" s="2"/>
      <c r="C2231" s="2"/>
      <c r="D2231" s="2" t="b">
        <f>IF(AND(NOT(ISBLANK(Table1[[#This Row],[Fetal Sex (Male, Female or Unknown)]])),ISNUMBER(Table1[[#This Row],[Birthweight (grams)]]),ISNUMBER(Table1[[#This Row],[Gestation (days)]])),TRUE,FALSE)</f>
        <v>0</v>
      </c>
      <c r="E2231" s="2" t="str">
        <f>IF(Table1[[#This Row],[Is Data Valid]]=TRUE,IF(Table1[[#This Row],[Fetal Sex (Male, Female or Unknown)]]="Male",Backend!$C$5,IF(Table1[[#This Row],[Fetal Sex (Male, Female or Unknown)]]="Female",Backend!$C$6,IF(Table1[[#This Row],[Fetal Sex (Male, Female or Unknown)]]="Unknown",Backend!$C$7,"Error"))),"")</f>
        <v/>
      </c>
      <c r="F2231" s="8" t="str">
        <f>IF(Table1[[#This Row],[Is Data Valid]]=TRUE,EXP(0.578+0.332*((Table1[[#This Row],[Gestation (days)]]+0.5)/7)-0.00354*((Table1[[#This Row],[Gestation (days)]]+0.5)/7)^2)*Table1[[#This Row],[BW40_3705]],"")</f>
        <v/>
      </c>
      <c r="G2231" s="2" t="str">
        <f>IF(Table1[[#This Row],[Is Data Valid]]=TRUE,((Table1[[#This Row],[Birthweight (grams)]]/Table1[[#This Row],[BW_GA]])-1)/(Backend!$B$3/100*Table1[[#This Row],[BW40_3705]]),"")</f>
        <v/>
      </c>
      <c r="H2231" s="7" t="str">
        <f>IF(Table1[[#This Row],[Is Data Valid]]=TRUE,((Table1[[#This Row],[Birthweight (grams)]]*0.9/Table1[[#This Row],[BW_GA]])-1)/(Backend!$B$3/100*Table1[[#This Row],[BW40_3705]]),"")</f>
        <v/>
      </c>
      <c r="I2231" s="7" t="str">
        <f>IF(Table1[[#This Row],[Is Data Valid]]=TRUE,((Table1[[#This Row],[Birthweight (grams)]]*1.1/Table1[[#This Row],[BW_GA]])-1)/(Backend!$B$3/100*Table1[[#This Row],[BW40_3705]]),"")</f>
        <v/>
      </c>
      <c r="J2231" s="7" t="str">
        <f>IF(Table1[[#This Row],[Is Data Valid]]=TRUE,_xlfn.NORM.S.DIST(Table1[[#This Row],[Birthweight Z-Score]],TRUE)*100,"")</f>
        <v/>
      </c>
      <c r="K2231" s="7" t="str">
        <f>IF(Table1[[#This Row],[Is Data Valid]]=TRUE,_xlfn.NORM.S.DIST(Table1[[#This Row],[Birthweight Z-Score (BW-10%)]],TRUE)*100,"")</f>
        <v/>
      </c>
      <c r="L2231" s="7" t="str">
        <f>IF(Table1[[#This Row],[Is Data Valid]]=TRUE,_xlfn.NORM.S.DIST(Table1[[#This Row],[Birthweight Z-Score (BW+10%)]],TRUE)*100,"")</f>
        <v/>
      </c>
    </row>
    <row r="2232" spans="1:12" x14ac:dyDescent="0.25">
      <c r="A2232" s="3"/>
      <c r="B2232" s="2"/>
      <c r="C2232" s="2"/>
      <c r="D2232" s="2" t="b">
        <f>IF(AND(NOT(ISBLANK(Table1[[#This Row],[Fetal Sex (Male, Female or Unknown)]])),ISNUMBER(Table1[[#This Row],[Birthweight (grams)]]),ISNUMBER(Table1[[#This Row],[Gestation (days)]])),TRUE,FALSE)</f>
        <v>0</v>
      </c>
      <c r="E2232" s="2" t="str">
        <f>IF(Table1[[#This Row],[Is Data Valid]]=TRUE,IF(Table1[[#This Row],[Fetal Sex (Male, Female or Unknown)]]="Male",Backend!$C$5,IF(Table1[[#This Row],[Fetal Sex (Male, Female or Unknown)]]="Female",Backend!$C$6,IF(Table1[[#This Row],[Fetal Sex (Male, Female or Unknown)]]="Unknown",Backend!$C$7,"Error"))),"")</f>
        <v/>
      </c>
      <c r="F2232" s="8" t="str">
        <f>IF(Table1[[#This Row],[Is Data Valid]]=TRUE,EXP(0.578+0.332*((Table1[[#This Row],[Gestation (days)]]+0.5)/7)-0.00354*((Table1[[#This Row],[Gestation (days)]]+0.5)/7)^2)*Table1[[#This Row],[BW40_3705]],"")</f>
        <v/>
      </c>
      <c r="G2232" s="2" t="str">
        <f>IF(Table1[[#This Row],[Is Data Valid]]=TRUE,((Table1[[#This Row],[Birthweight (grams)]]/Table1[[#This Row],[BW_GA]])-1)/(Backend!$B$3/100*Table1[[#This Row],[BW40_3705]]),"")</f>
        <v/>
      </c>
      <c r="H2232" s="7" t="str">
        <f>IF(Table1[[#This Row],[Is Data Valid]]=TRUE,((Table1[[#This Row],[Birthweight (grams)]]*0.9/Table1[[#This Row],[BW_GA]])-1)/(Backend!$B$3/100*Table1[[#This Row],[BW40_3705]]),"")</f>
        <v/>
      </c>
      <c r="I2232" s="7" t="str">
        <f>IF(Table1[[#This Row],[Is Data Valid]]=TRUE,((Table1[[#This Row],[Birthweight (grams)]]*1.1/Table1[[#This Row],[BW_GA]])-1)/(Backend!$B$3/100*Table1[[#This Row],[BW40_3705]]),"")</f>
        <v/>
      </c>
      <c r="J2232" s="7" t="str">
        <f>IF(Table1[[#This Row],[Is Data Valid]]=TRUE,_xlfn.NORM.S.DIST(Table1[[#This Row],[Birthweight Z-Score]],TRUE)*100,"")</f>
        <v/>
      </c>
      <c r="K2232" s="7" t="str">
        <f>IF(Table1[[#This Row],[Is Data Valid]]=TRUE,_xlfn.NORM.S.DIST(Table1[[#This Row],[Birthweight Z-Score (BW-10%)]],TRUE)*100,"")</f>
        <v/>
      </c>
      <c r="L2232" s="7" t="str">
        <f>IF(Table1[[#This Row],[Is Data Valid]]=TRUE,_xlfn.NORM.S.DIST(Table1[[#This Row],[Birthweight Z-Score (BW+10%)]],TRUE)*100,"")</f>
        <v/>
      </c>
    </row>
    <row r="2233" spans="1:12" x14ac:dyDescent="0.25">
      <c r="A2233" s="3"/>
      <c r="B2233" s="2"/>
      <c r="C2233" s="2"/>
      <c r="D2233" s="2" t="b">
        <f>IF(AND(NOT(ISBLANK(Table1[[#This Row],[Fetal Sex (Male, Female or Unknown)]])),ISNUMBER(Table1[[#This Row],[Birthweight (grams)]]),ISNUMBER(Table1[[#This Row],[Gestation (days)]])),TRUE,FALSE)</f>
        <v>0</v>
      </c>
      <c r="E2233" s="2" t="str">
        <f>IF(Table1[[#This Row],[Is Data Valid]]=TRUE,IF(Table1[[#This Row],[Fetal Sex (Male, Female or Unknown)]]="Male",Backend!$C$5,IF(Table1[[#This Row],[Fetal Sex (Male, Female or Unknown)]]="Female",Backend!$C$6,IF(Table1[[#This Row],[Fetal Sex (Male, Female or Unknown)]]="Unknown",Backend!$C$7,"Error"))),"")</f>
        <v/>
      </c>
      <c r="F2233" s="8" t="str">
        <f>IF(Table1[[#This Row],[Is Data Valid]]=TRUE,EXP(0.578+0.332*((Table1[[#This Row],[Gestation (days)]]+0.5)/7)-0.00354*((Table1[[#This Row],[Gestation (days)]]+0.5)/7)^2)*Table1[[#This Row],[BW40_3705]],"")</f>
        <v/>
      </c>
      <c r="G2233" s="2" t="str">
        <f>IF(Table1[[#This Row],[Is Data Valid]]=TRUE,((Table1[[#This Row],[Birthweight (grams)]]/Table1[[#This Row],[BW_GA]])-1)/(Backend!$B$3/100*Table1[[#This Row],[BW40_3705]]),"")</f>
        <v/>
      </c>
      <c r="H2233" s="7" t="str">
        <f>IF(Table1[[#This Row],[Is Data Valid]]=TRUE,((Table1[[#This Row],[Birthweight (grams)]]*0.9/Table1[[#This Row],[BW_GA]])-1)/(Backend!$B$3/100*Table1[[#This Row],[BW40_3705]]),"")</f>
        <v/>
      </c>
      <c r="I2233" s="7" t="str">
        <f>IF(Table1[[#This Row],[Is Data Valid]]=TRUE,((Table1[[#This Row],[Birthweight (grams)]]*1.1/Table1[[#This Row],[BW_GA]])-1)/(Backend!$B$3/100*Table1[[#This Row],[BW40_3705]]),"")</f>
        <v/>
      </c>
      <c r="J2233" s="7" t="str">
        <f>IF(Table1[[#This Row],[Is Data Valid]]=TRUE,_xlfn.NORM.S.DIST(Table1[[#This Row],[Birthweight Z-Score]],TRUE)*100,"")</f>
        <v/>
      </c>
      <c r="K2233" s="7" t="str">
        <f>IF(Table1[[#This Row],[Is Data Valid]]=TRUE,_xlfn.NORM.S.DIST(Table1[[#This Row],[Birthweight Z-Score (BW-10%)]],TRUE)*100,"")</f>
        <v/>
      </c>
      <c r="L2233" s="7" t="str">
        <f>IF(Table1[[#This Row],[Is Data Valid]]=TRUE,_xlfn.NORM.S.DIST(Table1[[#This Row],[Birthweight Z-Score (BW+10%)]],TRUE)*100,"")</f>
        <v/>
      </c>
    </row>
    <row r="2234" spans="1:12" x14ac:dyDescent="0.25">
      <c r="A2234" s="3"/>
      <c r="B2234" s="2"/>
      <c r="C2234" s="2"/>
      <c r="D2234" s="2" t="b">
        <f>IF(AND(NOT(ISBLANK(Table1[[#This Row],[Fetal Sex (Male, Female or Unknown)]])),ISNUMBER(Table1[[#This Row],[Birthweight (grams)]]),ISNUMBER(Table1[[#This Row],[Gestation (days)]])),TRUE,FALSE)</f>
        <v>0</v>
      </c>
      <c r="E2234" s="2" t="str">
        <f>IF(Table1[[#This Row],[Is Data Valid]]=TRUE,IF(Table1[[#This Row],[Fetal Sex (Male, Female or Unknown)]]="Male",Backend!$C$5,IF(Table1[[#This Row],[Fetal Sex (Male, Female or Unknown)]]="Female",Backend!$C$6,IF(Table1[[#This Row],[Fetal Sex (Male, Female or Unknown)]]="Unknown",Backend!$C$7,"Error"))),"")</f>
        <v/>
      </c>
      <c r="F2234" s="8" t="str">
        <f>IF(Table1[[#This Row],[Is Data Valid]]=TRUE,EXP(0.578+0.332*((Table1[[#This Row],[Gestation (days)]]+0.5)/7)-0.00354*((Table1[[#This Row],[Gestation (days)]]+0.5)/7)^2)*Table1[[#This Row],[BW40_3705]],"")</f>
        <v/>
      </c>
      <c r="G2234" s="2" t="str">
        <f>IF(Table1[[#This Row],[Is Data Valid]]=TRUE,((Table1[[#This Row],[Birthweight (grams)]]/Table1[[#This Row],[BW_GA]])-1)/(Backend!$B$3/100*Table1[[#This Row],[BW40_3705]]),"")</f>
        <v/>
      </c>
      <c r="H2234" s="7" t="str">
        <f>IF(Table1[[#This Row],[Is Data Valid]]=TRUE,((Table1[[#This Row],[Birthweight (grams)]]*0.9/Table1[[#This Row],[BW_GA]])-1)/(Backend!$B$3/100*Table1[[#This Row],[BW40_3705]]),"")</f>
        <v/>
      </c>
      <c r="I2234" s="7" t="str">
        <f>IF(Table1[[#This Row],[Is Data Valid]]=TRUE,((Table1[[#This Row],[Birthweight (grams)]]*1.1/Table1[[#This Row],[BW_GA]])-1)/(Backend!$B$3/100*Table1[[#This Row],[BW40_3705]]),"")</f>
        <v/>
      </c>
      <c r="J2234" s="7" t="str">
        <f>IF(Table1[[#This Row],[Is Data Valid]]=TRUE,_xlfn.NORM.S.DIST(Table1[[#This Row],[Birthweight Z-Score]],TRUE)*100,"")</f>
        <v/>
      </c>
      <c r="K2234" s="7" t="str">
        <f>IF(Table1[[#This Row],[Is Data Valid]]=TRUE,_xlfn.NORM.S.DIST(Table1[[#This Row],[Birthweight Z-Score (BW-10%)]],TRUE)*100,"")</f>
        <v/>
      </c>
      <c r="L2234" s="7" t="str">
        <f>IF(Table1[[#This Row],[Is Data Valid]]=TRUE,_xlfn.NORM.S.DIST(Table1[[#This Row],[Birthweight Z-Score (BW+10%)]],TRUE)*100,"")</f>
        <v/>
      </c>
    </row>
    <row r="2235" spans="1:12" x14ac:dyDescent="0.25">
      <c r="A2235" s="3"/>
      <c r="B2235" s="2"/>
      <c r="C2235" s="2"/>
      <c r="D2235" s="2" t="b">
        <f>IF(AND(NOT(ISBLANK(Table1[[#This Row],[Fetal Sex (Male, Female or Unknown)]])),ISNUMBER(Table1[[#This Row],[Birthweight (grams)]]),ISNUMBER(Table1[[#This Row],[Gestation (days)]])),TRUE,FALSE)</f>
        <v>0</v>
      </c>
      <c r="E2235" s="2" t="str">
        <f>IF(Table1[[#This Row],[Is Data Valid]]=TRUE,IF(Table1[[#This Row],[Fetal Sex (Male, Female or Unknown)]]="Male",Backend!$C$5,IF(Table1[[#This Row],[Fetal Sex (Male, Female or Unknown)]]="Female",Backend!$C$6,IF(Table1[[#This Row],[Fetal Sex (Male, Female or Unknown)]]="Unknown",Backend!$C$7,"Error"))),"")</f>
        <v/>
      </c>
      <c r="F2235" s="8" t="str">
        <f>IF(Table1[[#This Row],[Is Data Valid]]=TRUE,EXP(0.578+0.332*((Table1[[#This Row],[Gestation (days)]]+0.5)/7)-0.00354*((Table1[[#This Row],[Gestation (days)]]+0.5)/7)^2)*Table1[[#This Row],[BW40_3705]],"")</f>
        <v/>
      </c>
      <c r="G2235" s="2" t="str">
        <f>IF(Table1[[#This Row],[Is Data Valid]]=TRUE,((Table1[[#This Row],[Birthweight (grams)]]/Table1[[#This Row],[BW_GA]])-1)/(Backend!$B$3/100*Table1[[#This Row],[BW40_3705]]),"")</f>
        <v/>
      </c>
      <c r="H2235" s="7" t="str">
        <f>IF(Table1[[#This Row],[Is Data Valid]]=TRUE,((Table1[[#This Row],[Birthweight (grams)]]*0.9/Table1[[#This Row],[BW_GA]])-1)/(Backend!$B$3/100*Table1[[#This Row],[BW40_3705]]),"")</f>
        <v/>
      </c>
      <c r="I2235" s="7" t="str">
        <f>IF(Table1[[#This Row],[Is Data Valid]]=TRUE,((Table1[[#This Row],[Birthweight (grams)]]*1.1/Table1[[#This Row],[BW_GA]])-1)/(Backend!$B$3/100*Table1[[#This Row],[BW40_3705]]),"")</f>
        <v/>
      </c>
      <c r="J2235" s="7" t="str">
        <f>IF(Table1[[#This Row],[Is Data Valid]]=TRUE,_xlfn.NORM.S.DIST(Table1[[#This Row],[Birthweight Z-Score]],TRUE)*100,"")</f>
        <v/>
      </c>
      <c r="K2235" s="7" t="str">
        <f>IF(Table1[[#This Row],[Is Data Valid]]=TRUE,_xlfn.NORM.S.DIST(Table1[[#This Row],[Birthweight Z-Score (BW-10%)]],TRUE)*100,"")</f>
        <v/>
      </c>
      <c r="L2235" s="7" t="str">
        <f>IF(Table1[[#This Row],[Is Data Valid]]=TRUE,_xlfn.NORM.S.DIST(Table1[[#This Row],[Birthweight Z-Score (BW+10%)]],TRUE)*100,"")</f>
        <v/>
      </c>
    </row>
    <row r="2236" spans="1:12" x14ac:dyDescent="0.25">
      <c r="A2236" s="3"/>
      <c r="B2236" s="2"/>
      <c r="C2236" s="2"/>
      <c r="D2236" s="2" t="b">
        <f>IF(AND(NOT(ISBLANK(Table1[[#This Row],[Fetal Sex (Male, Female or Unknown)]])),ISNUMBER(Table1[[#This Row],[Birthweight (grams)]]),ISNUMBER(Table1[[#This Row],[Gestation (days)]])),TRUE,FALSE)</f>
        <v>0</v>
      </c>
      <c r="E2236" s="2" t="str">
        <f>IF(Table1[[#This Row],[Is Data Valid]]=TRUE,IF(Table1[[#This Row],[Fetal Sex (Male, Female or Unknown)]]="Male",Backend!$C$5,IF(Table1[[#This Row],[Fetal Sex (Male, Female or Unknown)]]="Female",Backend!$C$6,IF(Table1[[#This Row],[Fetal Sex (Male, Female or Unknown)]]="Unknown",Backend!$C$7,"Error"))),"")</f>
        <v/>
      </c>
      <c r="F2236" s="8" t="str">
        <f>IF(Table1[[#This Row],[Is Data Valid]]=TRUE,EXP(0.578+0.332*((Table1[[#This Row],[Gestation (days)]]+0.5)/7)-0.00354*((Table1[[#This Row],[Gestation (days)]]+0.5)/7)^2)*Table1[[#This Row],[BW40_3705]],"")</f>
        <v/>
      </c>
      <c r="G2236" s="2" t="str">
        <f>IF(Table1[[#This Row],[Is Data Valid]]=TRUE,((Table1[[#This Row],[Birthweight (grams)]]/Table1[[#This Row],[BW_GA]])-1)/(Backend!$B$3/100*Table1[[#This Row],[BW40_3705]]),"")</f>
        <v/>
      </c>
      <c r="H2236" s="7" t="str">
        <f>IF(Table1[[#This Row],[Is Data Valid]]=TRUE,((Table1[[#This Row],[Birthweight (grams)]]*0.9/Table1[[#This Row],[BW_GA]])-1)/(Backend!$B$3/100*Table1[[#This Row],[BW40_3705]]),"")</f>
        <v/>
      </c>
      <c r="I2236" s="7" t="str">
        <f>IF(Table1[[#This Row],[Is Data Valid]]=TRUE,((Table1[[#This Row],[Birthweight (grams)]]*1.1/Table1[[#This Row],[BW_GA]])-1)/(Backend!$B$3/100*Table1[[#This Row],[BW40_3705]]),"")</f>
        <v/>
      </c>
      <c r="J2236" s="7" t="str">
        <f>IF(Table1[[#This Row],[Is Data Valid]]=TRUE,_xlfn.NORM.S.DIST(Table1[[#This Row],[Birthweight Z-Score]],TRUE)*100,"")</f>
        <v/>
      </c>
      <c r="K2236" s="7" t="str">
        <f>IF(Table1[[#This Row],[Is Data Valid]]=TRUE,_xlfn.NORM.S.DIST(Table1[[#This Row],[Birthweight Z-Score (BW-10%)]],TRUE)*100,"")</f>
        <v/>
      </c>
      <c r="L2236" s="7" t="str">
        <f>IF(Table1[[#This Row],[Is Data Valid]]=TRUE,_xlfn.NORM.S.DIST(Table1[[#This Row],[Birthweight Z-Score (BW+10%)]],TRUE)*100,"")</f>
        <v/>
      </c>
    </row>
    <row r="2237" spans="1:12" x14ac:dyDescent="0.25">
      <c r="A2237" s="3"/>
      <c r="B2237" s="2"/>
      <c r="C2237" s="2"/>
      <c r="D2237" s="2" t="b">
        <f>IF(AND(NOT(ISBLANK(Table1[[#This Row],[Fetal Sex (Male, Female or Unknown)]])),ISNUMBER(Table1[[#This Row],[Birthweight (grams)]]),ISNUMBER(Table1[[#This Row],[Gestation (days)]])),TRUE,FALSE)</f>
        <v>0</v>
      </c>
      <c r="E2237" s="2" t="str">
        <f>IF(Table1[[#This Row],[Is Data Valid]]=TRUE,IF(Table1[[#This Row],[Fetal Sex (Male, Female or Unknown)]]="Male",Backend!$C$5,IF(Table1[[#This Row],[Fetal Sex (Male, Female or Unknown)]]="Female",Backend!$C$6,IF(Table1[[#This Row],[Fetal Sex (Male, Female or Unknown)]]="Unknown",Backend!$C$7,"Error"))),"")</f>
        <v/>
      </c>
      <c r="F2237" s="8" t="str">
        <f>IF(Table1[[#This Row],[Is Data Valid]]=TRUE,EXP(0.578+0.332*((Table1[[#This Row],[Gestation (days)]]+0.5)/7)-0.00354*((Table1[[#This Row],[Gestation (days)]]+0.5)/7)^2)*Table1[[#This Row],[BW40_3705]],"")</f>
        <v/>
      </c>
      <c r="G2237" s="2" t="str">
        <f>IF(Table1[[#This Row],[Is Data Valid]]=TRUE,((Table1[[#This Row],[Birthweight (grams)]]/Table1[[#This Row],[BW_GA]])-1)/(Backend!$B$3/100*Table1[[#This Row],[BW40_3705]]),"")</f>
        <v/>
      </c>
      <c r="H2237" s="7" t="str">
        <f>IF(Table1[[#This Row],[Is Data Valid]]=TRUE,((Table1[[#This Row],[Birthweight (grams)]]*0.9/Table1[[#This Row],[BW_GA]])-1)/(Backend!$B$3/100*Table1[[#This Row],[BW40_3705]]),"")</f>
        <v/>
      </c>
      <c r="I2237" s="7" t="str">
        <f>IF(Table1[[#This Row],[Is Data Valid]]=TRUE,((Table1[[#This Row],[Birthweight (grams)]]*1.1/Table1[[#This Row],[BW_GA]])-1)/(Backend!$B$3/100*Table1[[#This Row],[BW40_3705]]),"")</f>
        <v/>
      </c>
      <c r="J2237" s="7" t="str">
        <f>IF(Table1[[#This Row],[Is Data Valid]]=TRUE,_xlfn.NORM.S.DIST(Table1[[#This Row],[Birthweight Z-Score]],TRUE)*100,"")</f>
        <v/>
      </c>
      <c r="K2237" s="7" t="str">
        <f>IF(Table1[[#This Row],[Is Data Valid]]=TRUE,_xlfn.NORM.S.DIST(Table1[[#This Row],[Birthweight Z-Score (BW-10%)]],TRUE)*100,"")</f>
        <v/>
      </c>
      <c r="L2237" s="7" t="str">
        <f>IF(Table1[[#This Row],[Is Data Valid]]=TRUE,_xlfn.NORM.S.DIST(Table1[[#This Row],[Birthweight Z-Score (BW+10%)]],TRUE)*100,"")</f>
        <v/>
      </c>
    </row>
    <row r="2238" spans="1:12" x14ac:dyDescent="0.25">
      <c r="A2238" s="3"/>
      <c r="B2238" s="2"/>
      <c r="C2238" s="2"/>
      <c r="D2238" s="2" t="b">
        <f>IF(AND(NOT(ISBLANK(Table1[[#This Row],[Fetal Sex (Male, Female or Unknown)]])),ISNUMBER(Table1[[#This Row],[Birthweight (grams)]]),ISNUMBER(Table1[[#This Row],[Gestation (days)]])),TRUE,FALSE)</f>
        <v>0</v>
      </c>
      <c r="E2238" s="2" t="str">
        <f>IF(Table1[[#This Row],[Is Data Valid]]=TRUE,IF(Table1[[#This Row],[Fetal Sex (Male, Female or Unknown)]]="Male",Backend!$C$5,IF(Table1[[#This Row],[Fetal Sex (Male, Female or Unknown)]]="Female",Backend!$C$6,IF(Table1[[#This Row],[Fetal Sex (Male, Female or Unknown)]]="Unknown",Backend!$C$7,"Error"))),"")</f>
        <v/>
      </c>
      <c r="F2238" s="8" t="str">
        <f>IF(Table1[[#This Row],[Is Data Valid]]=TRUE,EXP(0.578+0.332*((Table1[[#This Row],[Gestation (days)]]+0.5)/7)-0.00354*((Table1[[#This Row],[Gestation (days)]]+0.5)/7)^2)*Table1[[#This Row],[BW40_3705]],"")</f>
        <v/>
      </c>
      <c r="G2238" s="2" t="str">
        <f>IF(Table1[[#This Row],[Is Data Valid]]=TRUE,((Table1[[#This Row],[Birthweight (grams)]]/Table1[[#This Row],[BW_GA]])-1)/(Backend!$B$3/100*Table1[[#This Row],[BW40_3705]]),"")</f>
        <v/>
      </c>
      <c r="H2238" s="7" t="str">
        <f>IF(Table1[[#This Row],[Is Data Valid]]=TRUE,((Table1[[#This Row],[Birthweight (grams)]]*0.9/Table1[[#This Row],[BW_GA]])-1)/(Backend!$B$3/100*Table1[[#This Row],[BW40_3705]]),"")</f>
        <v/>
      </c>
      <c r="I2238" s="7" t="str">
        <f>IF(Table1[[#This Row],[Is Data Valid]]=TRUE,((Table1[[#This Row],[Birthweight (grams)]]*1.1/Table1[[#This Row],[BW_GA]])-1)/(Backend!$B$3/100*Table1[[#This Row],[BW40_3705]]),"")</f>
        <v/>
      </c>
      <c r="J2238" s="7" t="str">
        <f>IF(Table1[[#This Row],[Is Data Valid]]=TRUE,_xlfn.NORM.S.DIST(Table1[[#This Row],[Birthweight Z-Score]],TRUE)*100,"")</f>
        <v/>
      </c>
      <c r="K2238" s="7" t="str">
        <f>IF(Table1[[#This Row],[Is Data Valid]]=TRUE,_xlfn.NORM.S.DIST(Table1[[#This Row],[Birthweight Z-Score (BW-10%)]],TRUE)*100,"")</f>
        <v/>
      </c>
      <c r="L2238" s="7" t="str">
        <f>IF(Table1[[#This Row],[Is Data Valid]]=TRUE,_xlfn.NORM.S.DIST(Table1[[#This Row],[Birthweight Z-Score (BW+10%)]],TRUE)*100,"")</f>
        <v/>
      </c>
    </row>
    <row r="2239" spans="1:12" x14ac:dyDescent="0.25">
      <c r="A2239" s="3"/>
      <c r="B2239" s="2"/>
      <c r="C2239" s="2"/>
      <c r="D2239" s="2" t="b">
        <f>IF(AND(NOT(ISBLANK(Table1[[#This Row],[Fetal Sex (Male, Female or Unknown)]])),ISNUMBER(Table1[[#This Row],[Birthweight (grams)]]),ISNUMBER(Table1[[#This Row],[Gestation (days)]])),TRUE,FALSE)</f>
        <v>0</v>
      </c>
      <c r="E2239" s="2" t="str">
        <f>IF(Table1[[#This Row],[Is Data Valid]]=TRUE,IF(Table1[[#This Row],[Fetal Sex (Male, Female or Unknown)]]="Male",Backend!$C$5,IF(Table1[[#This Row],[Fetal Sex (Male, Female or Unknown)]]="Female",Backend!$C$6,IF(Table1[[#This Row],[Fetal Sex (Male, Female or Unknown)]]="Unknown",Backend!$C$7,"Error"))),"")</f>
        <v/>
      </c>
      <c r="F2239" s="8" t="str">
        <f>IF(Table1[[#This Row],[Is Data Valid]]=TRUE,EXP(0.578+0.332*((Table1[[#This Row],[Gestation (days)]]+0.5)/7)-0.00354*((Table1[[#This Row],[Gestation (days)]]+0.5)/7)^2)*Table1[[#This Row],[BW40_3705]],"")</f>
        <v/>
      </c>
      <c r="G2239" s="2" t="str">
        <f>IF(Table1[[#This Row],[Is Data Valid]]=TRUE,((Table1[[#This Row],[Birthweight (grams)]]/Table1[[#This Row],[BW_GA]])-1)/(Backend!$B$3/100*Table1[[#This Row],[BW40_3705]]),"")</f>
        <v/>
      </c>
      <c r="H2239" s="7" t="str">
        <f>IF(Table1[[#This Row],[Is Data Valid]]=TRUE,((Table1[[#This Row],[Birthweight (grams)]]*0.9/Table1[[#This Row],[BW_GA]])-1)/(Backend!$B$3/100*Table1[[#This Row],[BW40_3705]]),"")</f>
        <v/>
      </c>
      <c r="I2239" s="7" t="str">
        <f>IF(Table1[[#This Row],[Is Data Valid]]=TRUE,((Table1[[#This Row],[Birthweight (grams)]]*1.1/Table1[[#This Row],[BW_GA]])-1)/(Backend!$B$3/100*Table1[[#This Row],[BW40_3705]]),"")</f>
        <v/>
      </c>
      <c r="J2239" s="7" t="str">
        <f>IF(Table1[[#This Row],[Is Data Valid]]=TRUE,_xlfn.NORM.S.DIST(Table1[[#This Row],[Birthweight Z-Score]],TRUE)*100,"")</f>
        <v/>
      </c>
      <c r="K2239" s="7" t="str">
        <f>IF(Table1[[#This Row],[Is Data Valid]]=TRUE,_xlfn.NORM.S.DIST(Table1[[#This Row],[Birthweight Z-Score (BW-10%)]],TRUE)*100,"")</f>
        <v/>
      </c>
      <c r="L2239" s="7" t="str">
        <f>IF(Table1[[#This Row],[Is Data Valid]]=TRUE,_xlfn.NORM.S.DIST(Table1[[#This Row],[Birthweight Z-Score (BW+10%)]],TRUE)*100,"")</f>
        <v/>
      </c>
    </row>
    <row r="2240" spans="1:12" x14ac:dyDescent="0.25">
      <c r="A2240" s="3"/>
      <c r="B2240" s="2"/>
      <c r="C2240" s="2"/>
      <c r="D2240" s="2" t="b">
        <f>IF(AND(NOT(ISBLANK(Table1[[#This Row],[Fetal Sex (Male, Female or Unknown)]])),ISNUMBER(Table1[[#This Row],[Birthweight (grams)]]),ISNUMBER(Table1[[#This Row],[Gestation (days)]])),TRUE,FALSE)</f>
        <v>0</v>
      </c>
      <c r="E2240" s="2" t="str">
        <f>IF(Table1[[#This Row],[Is Data Valid]]=TRUE,IF(Table1[[#This Row],[Fetal Sex (Male, Female or Unknown)]]="Male",Backend!$C$5,IF(Table1[[#This Row],[Fetal Sex (Male, Female or Unknown)]]="Female",Backend!$C$6,IF(Table1[[#This Row],[Fetal Sex (Male, Female or Unknown)]]="Unknown",Backend!$C$7,"Error"))),"")</f>
        <v/>
      </c>
      <c r="F2240" s="8" t="str">
        <f>IF(Table1[[#This Row],[Is Data Valid]]=TRUE,EXP(0.578+0.332*((Table1[[#This Row],[Gestation (days)]]+0.5)/7)-0.00354*((Table1[[#This Row],[Gestation (days)]]+0.5)/7)^2)*Table1[[#This Row],[BW40_3705]],"")</f>
        <v/>
      </c>
      <c r="G2240" s="2" t="str">
        <f>IF(Table1[[#This Row],[Is Data Valid]]=TRUE,((Table1[[#This Row],[Birthweight (grams)]]/Table1[[#This Row],[BW_GA]])-1)/(Backend!$B$3/100*Table1[[#This Row],[BW40_3705]]),"")</f>
        <v/>
      </c>
      <c r="H2240" s="7" t="str">
        <f>IF(Table1[[#This Row],[Is Data Valid]]=TRUE,((Table1[[#This Row],[Birthweight (grams)]]*0.9/Table1[[#This Row],[BW_GA]])-1)/(Backend!$B$3/100*Table1[[#This Row],[BW40_3705]]),"")</f>
        <v/>
      </c>
      <c r="I2240" s="7" t="str">
        <f>IF(Table1[[#This Row],[Is Data Valid]]=TRUE,((Table1[[#This Row],[Birthweight (grams)]]*1.1/Table1[[#This Row],[BW_GA]])-1)/(Backend!$B$3/100*Table1[[#This Row],[BW40_3705]]),"")</f>
        <v/>
      </c>
      <c r="J2240" s="7" t="str">
        <f>IF(Table1[[#This Row],[Is Data Valid]]=TRUE,_xlfn.NORM.S.DIST(Table1[[#This Row],[Birthweight Z-Score]],TRUE)*100,"")</f>
        <v/>
      </c>
      <c r="K2240" s="7" t="str">
        <f>IF(Table1[[#This Row],[Is Data Valid]]=TRUE,_xlfn.NORM.S.DIST(Table1[[#This Row],[Birthweight Z-Score (BW-10%)]],TRUE)*100,"")</f>
        <v/>
      </c>
      <c r="L2240" s="7" t="str">
        <f>IF(Table1[[#This Row],[Is Data Valid]]=TRUE,_xlfn.NORM.S.DIST(Table1[[#This Row],[Birthweight Z-Score (BW+10%)]],TRUE)*100,"")</f>
        <v/>
      </c>
    </row>
    <row r="2241" spans="1:12" x14ac:dyDescent="0.25">
      <c r="A2241" s="3"/>
      <c r="B2241" s="2"/>
      <c r="C2241" s="2"/>
      <c r="D2241" s="2" t="b">
        <f>IF(AND(NOT(ISBLANK(Table1[[#This Row],[Fetal Sex (Male, Female or Unknown)]])),ISNUMBER(Table1[[#This Row],[Birthweight (grams)]]),ISNUMBER(Table1[[#This Row],[Gestation (days)]])),TRUE,FALSE)</f>
        <v>0</v>
      </c>
      <c r="E2241" s="2" t="str">
        <f>IF(Table1[[#This Row],[Is Data Valid]]=TRUE,IF(Table1[[#This Row],[Fetal Sex (Male, Female or Unknown)]]="Male",Backend!$C$5,IF(Table1[[#This Row],[Fetal Sex (Male, Female or Unknown)]]="Female",Backend!$C$6,IF(Table1[[#This Row],[Fetal Sex (Male, Female or Unknown)]]="Unknown",Backend!$C$7,"Error"))),"")</f>
        <v/>
      </c>
      <c r="F2241" s="8" t="str">
        <f>IF(Table1[[#This Row],[Is Data Valid]]=TRUE,EXP(0.578+0.332*((Table1[[#This Row],[Gestation (days)]]+0.5)/7)-0.00354*((Table1[[#This Row],[Gestation (days)]]+0.5)/7)^2)*Table1[[#This Row],[BW40_3705]],"")</f>
        <v/>
      </c>
      <c r="G2241" s="2" t="str">
        <f>IF(Table1[[#This Row],[Is Data Valid]]=TRUE,((Table1[[#This Row],[Birthweight (grams)]]/Table1[[#This Row],[BW_GA]])-1)/(Backend!$B$3/100*Table1[[#This Row],[BW40_3705]]),"")</f>
        <v/>
      </c>
      <c r="H2241" s="7" t="str">
        <f>IF(Table1[[#This Row],[Is Data Valid]]=TRUE,((Table1[[#This Row],[Birthweight (grams)]]*0.9/Table1[[#This Row],[BW_GA]])-1)/(Backend!$B$3/100*Table1[[#This Row],[BW40_3705]]),"")</f>
        <v/>
      </c>
      <c r="I2241" s="7" t="str">
        <f>IF(Table1[[#This Row],[Is Data Valid]]=TRUE,((Table1[[#This Row],[Birthweight (grams)]]*1.1/Table1[[#This Row],[BW_GA]])-1)/(Backend!$B$3/100*Table1[[#This Row],[BW40_3705]]),"")</f>
        <v/>
      </c>
      <c r="J2241" s="7" t="str">
        <f>IF(Table1[[#This Row],[Is Data Valid]]=TRUE,_xlfn.NORM.S.DIST(Table1[[#This Row],[Birthweight Z-Score]],TRUE)*100,"")</f>
        <v/>
      </c>
      <c r="K2241" s="7" t="str">
        <f>IF(Table1[[#This Row],[Is Data Valid]]=TRUE,_xlfn.NORM.S.DIST(Table1[[#This Row],[Birthweight Z-Score (BW-10%)]],TRUE)*100,"")</f>
        <v/>
      </c>
      <c r="L2241" s="7" t="str">
        <f>IF(Table1[[#This Row],[Is Data Valid]]=TRUE,_xlfn.NORM.S.DIST(Table1[[#This Row],[Birthweight Z-Score (BW+10%)]],TRUE)*100,"")</f>
        <v/>
      </c>
    </row>
    <row r="2242" spans="1:12" x14ac:dyDescent="0.25">
      <c r="A2242" s="3"/>
      <c r="B2242" s="2"/>
      <c r="C2242" s="2"/>
      <c r="D2242" s="2" t="b">
        <f>IF(AND(NOT(ISBLANK(Table1[[#This Row],[Fetal Sex (Male, Female or Unknown)]])),ISNUMBER(Table1[[#This Row],[Birthweight (grams)]]),ISNUMBER(Table1[[#This Row],[Gestation (days)]])),TRUE,FALSE)</f>
        <v>0</v>
      </c>
      <c r="E2242" s="2" t="str">
        <f>IF(Table1[[#This Row],[Is Data Valid]]=TRUE,IF(Table1[[#This Row],[Fetal Sex (Male, Female or Unknown)]]="Male",Backend!$C$5,IF(Table1[[#This Row],[Fetal Sex (Male, Female or Unknown)]]="Female",Backend!$C$6,IF(Table1[[#This Row],[Fetal Sex (Male, Female or Unknown)]]="Unknown",Backend!$C$7,"Error"))),"")</f>
        <v/>
      </c>
      <c r="F2242" s="8" t="str">
        <f>IF(Table1[[#This Row],[Is Data Valid]]=TRUE,EXP(0.578+0.332*((Table1[[#This Row],[Gestation (days)]]+0.5)/7)-0.00354*((Table1[[#This Row],[Gestation (days)]]+0.5)/7)^2)*Table1[[#This Row],[BW40_3705]],"")</f>
        <v/>
      </c>
      <c r="G2242" s="2" t="str">
        <f>IF(Table1[[#This Row],[Is Data Valid]]=TRUE,((Table1[[#This Row],[Birthweight (grams)]]/Table1[[#This Row],[BW_GA]])-1)/(Backend!$B$3/100*Table1[[#This Row],[BW40_3705]]),"")</f>
        <v/>
      </c>
      <c r="H2242" s="7" t="str">
        <f>IF(Table1[[#This Row],[Is Data Valid]]=TRUE,((Table1[[#This Row],[Birthweight (grams)]]*0.9/Table1[[#This Row],[BW_GA]])-1)/(Backend!$B$3/100*Table1[[#This Row],[BW40_3705]]),"")</f>
        <v/>
      </c>
      <c r="I2242" s="7" t="str">
        <f>IF(Table1[[#This Row],[Is Data Valid]]=TRUE,((Table1[[#This Row],[Birthweight (grams)]]*1.1/Table1[[#This Row],[BW_GA]])-1)/(Backend!$B$3/100*Table1[[#This Row],[BW40_3705]]),"")</f>
        <v/>
      </c>
      <c r="J2242" s="7" t="str">
        <f>IF(Table1[[#This Row],[Is Data Valid]]=TRUE,_xlfn.NORM.S.DIST(Table1[[#This Row],[Birthweight Z-Score]],TRUE)*100,"")</f>
        <v/>
      </c>
      <c r="K2242" s="7" t="str">
        <f>IF(Table1[[#This Row],[Is Data Valid]]=TRUE,_xlfn.NORM.S.DIST(Table1[[#This Row],[Birthweight Z-Score (BW-10%)]],TRUE)*100,"")</f>
        <v/>
      </c>
      <c r="L2242" s="7" t="str">
        <f>IF(Table1[[#This Row],[Is Data Valid]]=TRUE,_xlfn.NORM.S.DIST(Table1[[#This Row],[Birthweight Z-Score (BW+10%)]],TRUE)*100,"")</f>
        <v/>
      </c>
    </row>
    <row r="2243" spans="1:12" x14ac:dyDescent="0.25">
      <c r="A2243" s="3"/>
      <c r="B2243" s="2"/>
      <c r="C2243" s="2"/>
      <c r="D2243" s="2" t="b">
        <f>IF(AND(NOT(ISBLANK(Table1[[#This Row],[Fetal Sex (Male, Female or Unknown)]])),ISNUMBER(Table1[[#This Row],[Birthweight (grams)]]),ISNUMBER(Table1[[#This Row],[Gestation (days)]])),TRUE,FALSE)</f>
        <v>0</v>
      </c>
      <c r="E2243" s="2" t="str">
        <f>IF(Table1[[#This Row],[Is Data Valid]]=TRUE,IF(Table1[[#This Row],[Fetal Sex (Male, Female or Unknown)]]="Male",Backend!$C$5,IF(Table1[[#This Row],[Fetal Sex (Male, Female or Unknown)]]="Female",Backend!$C$6,IF(Table1[[#This Row],[Fetal Sex (Male, Female or Unknown)]]="Unknown",Backend!$C$7,"Error"))),"")</f>
        <v/>
      </c>
      <c r="F2243" s="8" t="str">
        <f>IF(Table1[[#This Row],[Is Data Valid]]=TRUE,EXP(0.578+0.332*((Table1[[#This Row],[Gestation (days)]]+0.5)/7)-0.00354*((Table1[[#This Row],[Gestation (days)]]+0.5)/7)^2)*Table1[[#This Row],[BW40_3705]],"")</f>
        <v/>
      </c>
      <c r="G2243" s="2" t="str">
        <f>IF(Table1[[#This Row],[Is Data Valid]]=TRUE,((Table1[[#This Row],[Birthweight (grams)]]/Table1[[#This Row],[BW_GA]])-1)/(Backend!$B$3/100*Table1[[#This Row],[BW40_3705]]),"")</f>
        <v/>
      </c>
      <c r="H2243" s="7" t="str">
        <f>IF(Table1[[#This Row],[Is Data Valid]]=TRUE,((Table1[[#This Row],[Birthweight (grams)]]*0.9/Table1[[#This Row],[BW_GA]])-1)/(Backend!$B$3/100*Table1[[#This Row],[BW40_3705]]),"")</f>
        <v/>
      </c>
      <c r="I2243" s="7" t="str">
        <f>IF(Table1[[#This Row],[Is Data Valid]]=TRUE,((Table1[[#This Row],[Birthweight (grams)]]*1.1/Table1[[#This Row],[BW_GA]])-1)/(Backend!$B$3/100*Table1[[#This Row],[BW40_3705]]),"")</f>
        <v/>
      </c>
      <c r="J2243" s="7" t="str">
        <f>IF(Table1[[#This Row],[Is Data Valid]]=TRUE,_xlfn.NORM.S.DIST(Table1[[#This Row],[Birthweight Z-Score]],TRUE)*100,"")</f>
        <v/>
      </c>
      <c r="K2243" s="7" t="str">
        <f>IF(Table1[[#This Row],[Is Data Valid]]=TRUE,_xlfn.NORM.S.DIST(Table1[[#This Row],[Birthweight Z-Score (BW-10%)]],TRUE)*100,"")</f>
        <v/>
      </c>
      <c r="L2243" s="7" t="str">
        <f>IF(Table1[[#This Row],[Is Data Valid]]=TRUE,_xlfn.NORM.S.DIST(Table1[[#This Row],[Birthweight Z-Score (BW+10%)]],TRUE)*100,"")</f>
        <v/>
      </c>
    </row>
    <row r="2244" spans="1:12" x14ac:dyDescent="0.25">
      <c r="A2244" s="3"/>
      <c r="B2244" s="2"/>
      <c r="C2244" s="2"/>
      <c r="D2244" s="2" t="b">
        <f>IF(AND(NOT(ISBLANK(Table1[[#This Row],[Fetal Sex (Male, Female or Unknown)]])),ISNUMBER(Table1[[#This Row],[Birthweight (grams)]]),ISNUMBER(Table1[[#This Row],[Gestation (days)]])),TRUE,FALSE)</f>
        <v>0</v>
      </c>
      <c r="E2244" s="2" t="str">
        <f>IF(Table1[[#This Row],[Is Data Valid]]=TRUE,IF(Table1[[#This Row],[Fetal Sex (Male, Female or Unknown)]]="Male",Backend!$C$5,IF(Table1[[#This Row],[Fetal Sex (Male, Female or Unknown)]]="Female",Backend!$C$6,IF(Table1[[#This Row],[Fetal Sex (Male, Female or Unknown)]]="Unknown",Backend!$C$7,"Error"))),"")</f>
        <v/>
      </c>
      <c r="F2244" s="8" t="str">
        <f>IF(Table1[[#This Row],[Is Data Valid]]=TRUE,EXP(0.578+0.332*((Table1[[#This Row],[Gestation (days)]]+0.5)/7)-0.00354*((Table1[[#This Row],[Gestation (days)]]+0.5)/7)^2)*Table1[[#This Row],[BW40_3705]],"")</f>
        <v/>
      </c>
      <c r="G2244" s="2" t="str">
        <f>IF(Table1[[#This Row],[Is Data Valid]]=TRUE,((Table1[[#This Row],[Birthweight (grams)]]/Table1[[#This Row],[BW_GA]])-1)/(Backend!$B$3/100*Table1[[#This Row],[BW40_3705]]),"")</f>
        <v/>
      </c>
      <c r="H2244" s="7" t="str">
        <f>IF(Table1[[#This Row],[Is Data Valid]]=TRUE,((Table1[[#This Row],[Birthweight (grams)]]*0.9/Table1[[#This Row],[BW_GA]])-1)/(Backend!$B$3/100*Table1[[#This Row],[BW40_3705]]),"")</f>
        <v/>
      </c>
      <c r="I2244" s="7" t="str">
        <f>IF(Table1[[#This Row],[Is Data Valid]]=TRUE,((Table1[[#This Row],[Birthweight (grams)]]*1.1/Table1[[#This Row],[BW_GA]])-1)/(Backend!$B$3/100*Table1[[#This Row],[BW40_3705]]),"")</f>
        <v/>
      </c>
      <c r="J2244" s="7" t="str">
        <f>IF(Table1[[#This Row],[Is Data Valid]]=TRUE,_xlfn.NORM.S.DIST(Table1[[#This Row],[Birthweight Z-Score]],TRUE)*100,"")</f>
        <v/>
      </c>
      <c r="K2244" s="7" t="str">
        <f>IF(Table1[[#This Row],[Is Data Valid]]=TRUE,_xlfn.NORM.S.DIST(Table1[[#This Row],[Birthweight Z-Score (BW-10%)]],TRUE)*100,"")</f>
        <v/>
      </c>
      <c r="L2244" s="7" t="str">
        <f>IF(Table1[[#This Row],[Is Data Valid]]=TRUE,_xlfn.NORM.S.DIST(Table1[[#This Row],[Birthweight Z-Score (BW+10%)]],TRUE)*100,"")</f>
        <v/>
      </c>
    </row>
    <row r="2245" spans="1:12" x14ac:dyDescent="0.25">
      <c r="A2245" s="3"/>
      <c r="B2245" s="2"/>
      <c r="C2245" s="2"/>
      <c r="D2245" s="2" t="b">
        <f>IF(AND(NOT(ISBLANK(Table1[[#This Row],[Fetal Sex (Male, Female or Unknown)]])),ISNUMBER(Table1[[#This Row],[Birthweight (grams)]]),ISNUMBER(Table1[[#This Row],[Gestation (days)]])),TRUE,FALSE)</f>
        <v>0</v>
      </c>
      <c r="E2245" s="2" t="str">
        <f>IF(Table1[[#This Row],[Is Data Valid]]=TRUE,IF(Table1[[#This Row],[Fetal Sex (Male, Female or Unknown)]]="Male",Backend!$C$5,IF(Table1[[#This Row],[Fetal Sex (Male, Female or Unknown)]]="Female",Backend!$C$6,IF(Table1[[#This Row],[Fetal Sex (Male, Female or Unknown)]]="Unknown",Backend!$C$7,"Error"))),"")</f>
        <v/>
      </c>
      <c r="F2245" s="8" t="str">
        <f>IF(Table1[[#This Row],[Is Data Valid]]=TRUE,EXP(0.578+0.332*((Table1[[#This Row],[Gestation (days)]]+0.5)/7)-0.00354*((Table1[[#This Row],[Gestation (days)]]+0.5)/7)^2)*Table1[[#This Row],[BW40_3705]],"")</f>
        <v/>
      </c>
      <c r="G2245" s="2" t="str">
        <f>IF(Table1[[#This Row],[Is Data Valid]]=TRUE,((Table1[[#This Row],[Birthweight (grams)]]/Table1[[#This Row],[BW_GA]])-1)/(Backend!$B$3/100*Table1[[#This Row],[BW40_3705]]),"")</f>
        <v/>
      </c>
      <c r="H2245" s="7" t="str">
        <f>IF(Table1[[#This Row],[Is Data Valid]]=TRUE,((Table1[[#This Row],[Birthweight (grams)]]*0.9/Table1[[#This Row],[BW_GA]])-1)/(Backend!$B$3/100*Table1[[#This Row],[BW40_3705]]),"")</f>
        <v/>
      </c>
      <c r="I2245" s="7" t="str">
        <f>IF(Table1[[#This Row],[Is Data Valid]]=TRUE,((Table1[[#This Row],[Birthweight (grams)]]*1.1/Table1[[#This Row],[BW_GA]])-1)/(Backend!$B$3/100*Table1[[#This Row],[BW40_3705]]),"")</f>
        <v/>
      </c>
      <c r="J2245" s="7" t="str">
        <f>IF(Table1[[#This Row],[Is Data Valid]]=TRUE,_xlfn.NORM.S.DIST(Table1[[#This Row],[Birthweight Z-Score]],TRUE)*100,"")</f>
        <v/>
      </c>
      <c r="K2245" s="7" t="str">
        <f>IF(Table1[[#This Row],[Is Data Valid]]=TRUE,_xlfn.NORM.S.DIST(Table1[[#This Row],[Birthweight Z-Score (BW-10%)]],TRUE)*100,"")</f>
        <v/>
      </c>
      <c r="L2245" s="7" t="str">
        <f>IF(Table1[[#This Row],[Is Data Valid]]=TRUE,_xlfn.NORM.S.DIST(Table1[[#This Row],[Birthweight Z-Score (BW+10%)]],TRUE)*100,"")</f>
        <v/>
      </c>
    </row>
    <row r="2246" spans="1:12" x14ac:dyDescent="0.25">
      <c r="A2246" s="3"/>
      <c r="B2246" s="2"/>
      <c r="C2246" s="2"/>
      <c r="D2246" s="2" t="b">
        <f>IF(AND(NOT(ISBLANK(Table1[[#This Row],[Fetal Sex (Male, Female or Unknown)]])),ISNUMBER(Table1[[#This Row],[Birthweight (grams)]]),ISNUMBER(Table1[[#This Row],[Gestation (days)]])),TRUE,FALSE)</f>
        <v>0</v>
      </c>
      <c r="E2246" s="2" t="str">
        <f>IF(Table1[[#This Row],[Is Data Valid]]=TRUE,IF(Table1[[#This Row],[Fetal Sex (Male, Female or Unknown)]]="Male",Backend!$C$5,IF(Table1[[#This Row],[Fetal Sex (Male, Female or Unknown)]]="Female",Backend!$C$6,IF(Table1[[#This Row],[Fetal Sex (Male, Female or Unknown)]]="Unknown",Backend!$C$7,"Error"))),"")</f>
        <v/>
      </c>
      <c r="F2246" s="8" t="str">
        <f>IF(Table1[[#This Row],[Is Data Valid]]=TRUE,EXP(0.578+0.332*((Table1[[#This Row],[Gestation (days)]]+0.5)/7)-0.00354*((Table1[[#This Row],[Gestation (days)]]+0.5)/7)^2)*Table1[[#This Row],[BW40_3705]],"")</f>
        <v/>
      </c>
      <c r="G2246" s="2" t="str">
        <f>IF(Table1[[#This Row],[Is Data Valid]]=TRUE,((Table1[[#This Row],[Birthweight (grams)]]/Table1[[#This Row],[BW_GA]])-1)/(Backend!$B$3/100*Table1[[#This Row],[BW40_3705]]),"")</f>
        <v/>
      </c>
      <c r="H2246" s="7" t="str">
        <f>IF(Table1[[#This Row],[Is Data Valid]]=TRUE,((Table1[[#This Row],[Birthweight (grams)]]*0.9/Table1[[#This Row],[BW_GA]])-1)/(Backend!$B$3/100*Table1[[#This Row],[BW40_3705]]),"")</f>
        <v/>
      </c>
      <c r="I2246" s="7" t="str">
        <f>IF(Table1[[#This Row],[Is Data Valid]]=TRUE,((Table1[[#This Row],[Birthweight (grams)]]*1.1/Table1[[#This Row],[BW_GA]])-1)/(Backend!$B$3/100*Table1[[#This Row],[BW40_3705]]),"")</f>
        <v/>
      </c>
      <c r="J2246" s="7" t="str">
        <f>IF(Table1[[#This Row],[Is Data Valid]]=TRUE,_xlfn.NORM.S.DIST(Table1[[#This Row],[Birthweight Z-Score]],TRUE)*100,"")</f>
        <v/>
      </c>
      <c r="K2246" s="7" t="str">
        <f>IF(Table1[[#This Row],[Is Data Valid]]=TRUE,_xlfn.NORM.S.DIST(Table1[[#This Row],[Birthweight Z-Score (BW-10%)]],TRUE)*100,"")</f>
        <v/>
      </c>
      <c r="L2246" s="7" t="str">
        <f>IF(Table1[[#This Row],[Is Data Valid]]=TRUE,_xlfn.NORM.S.DIST(Table1[[#This Row],[Birthweight Z-Score (BW+10%)]],TRUE)*100,"")</f>
        <v/>
      </c>
    </row>
    <row r="2247" spans="1:12" x14ac:dyDescent="0.25">
      <c r="A2247" s="3"/>
      <c r="B2247" s="2"/>
      <c r="C2247" s="2"/>
      <c r="D2247" s="2" t="b">
        <f>IF(AND(NOT(ISBLANK(Table1[[#This Row],[Fetal Sex (Male, Female or Unknown)]])),ISNUMBER(Table1[[#This Row],[Birthweight (grams)]]),ISNUMBER(Table1[[#This Row],[Gestation (days)]])),TRUE,FALSE)</f>
        <v>0</v>
      </c>
      <c r="E2247" s="2" t="str">
        <f>IF(Table1[[#This Row],[Is Data Valid]]=TRUE,IF(Table1[[#This Row],[Fetal Sex (Male, Female or Unknown)]]="Male",Backend!$C$5,IF(Table1[[#This Row],[Fetal Sex (Male, Female or Unknown)]]="Female",Backend!$C$6,IF(Table1[[#This Row],[Fetal Sex (Male, Female or Unknown)]]="Unknown",Backend!$C$7,"Error"))),"")</f>
        <v/>
      </c>
      <c r="F2247" s="8" t="str">
        <f>IF(Table1[[#This Row],[Is Data Valid]]=TRUE,EXP(0.578+0.332*((Table1[[#This Row],[Gestation (days)]]+0.5)/7)-0.00354*((Table1[[#This Row],[Gestation (days)]]+0.5)/7)^2)*Table1[[#This Row],[BW40_3705]],"")</f>
        <v/>
      </c>
      <c r="G2247" s="2" t="str">
        <f>IF(Table1[[#This Row],[Is Data Valid]]=TRUE,((Table1[[#This Row],[Birthweight (grams)]]/Table1[[#This Row],[BW_GA]])-1)/(Backend!$B$3/100*Table1[[#This Row],[BW40_3705]]),"")</f>
        <v/>
      </c>
      <c r="H2247" s="7" t="str">
        <f>IF(Table1[[#This Row],[Is Data Valid]]=TRUE,((Table1[[#This Row],[Birthweight (grams)]]*0.9/Table1[[#This Row],[BW_GA]])-1)/(Backend!$B$3/100*Table1[[#This Row],[BW40_3705]]),"")</f>
        <v/>
      </c>
      <c r="I2247" s="7" t="str">
        <f>IF(Table1[[#This Row],[Is Data Valid]]=TRUE,((Table1[[#This Row],[Birthweight (grams)]]*1.1/Table1[[#This Row],[BW_GA]])-1)/(Backend!$B$3/100*Table1[[#This Row],[BW40_3705]]),"")</f>
        <v/>
      </c>
      <c r="J2247" s="7" t="str">
        <f>IF(Table1[[#This Row],[Is Data Valid]]=TRUE,_xlfn.NORM.S.DIST(Table1[[#This Row],[Birthweight Z-Score]],TRUE)*100,"")</f>
        <v/>
      </c>
      <c r="K2247" s="7" t="str">
        <f>IF(Table1[[#This Row],[Is Data Valid]]=TRUE,_xlfn.NORM.S.DIST(Table1[[#This Row],[Birthweight Z-Score (BW-10%)]],TRUE)*100,"")</f>
        <v/>
      </c>
      <c r="L2247" s="7" t="str">
        <f>IF(Table1[[#This Row],[Is Data Valid]]=TRUE,_xlfn.NORM.S.DIST(Table1[[#This Row],[Birthweight Z-Score (BW+10%)]],TRUE)*100,"")</f>
        <v/>
      </c>
    </row>
    <row r="2248" spans="1:12" x14ac:dyDescent="0.25">
      <c r="A2248" s="3"/>
      <c r="B2248" s="2"/>
      <c r="C2248" s="2"/>
      <c r="D2248" s="2" t="b">
        <f>IF(AND(NOT(ISBLANK(Table1[[#This Row],[Fetal Sex (Male, Female or Unknown)]])),ISNUMBER(Table1[[#This Row],[Birthweight (grams)]]),ISNUMBER(Table1[[#This Row],[Gestation (days)]])),TRUE,FALSE)</f>
        <v>0</v>
      </c>
      <c r="E2248" s="2" t="str">
        <f>IF(Table1[[#This Row],[Is Data Valid]]=TRUE,IF(Table1[[#This Row],[Fetal Sex (Male, Female or Unknown)]]="Male",Backend!$C$5,IF(Table1[[#This Row],[Fetal Sex (Male, Female or Unknown)]]="Female",Backend!$C$6,IF(Table1[[#This Row],[Fetal Sex (Male, Female or Unknown)]]="Unknown",Backend!$C$7,"Error"))),"")</f>
        <v/>
      </c>
      <c r="F2248" s="8" t="str">
        <f>IF(Table1[[#This Row],[Is Data Valid]]=TRUE,EXP(0.578+0.332*((Table1[[#This Row],[Gestation (days)]]+0.5)/7)-0.00354*((Table1[[#This Row],[Gestation (days)]]+0.5)/7)^2)*Table1[[#This Row],[BW40_3705]],"")</f>
        <v/>
      </c>
      <c r="G2248" s="2" t="str">
        <f>IF(Table1[[#This Row],[Is Data Valid]]=TRUE,((Table1[[#This Row],[Birthweight (grams)]]/Table1[[#This Row],[BW_GA]])-1)/(Backend!$B$3/100*Table1[[#This Row],[BW40_3705]]),"")</f>
        <v/>
      </c>
      <c r="H2248" s="7" t="str">
        <f>IF(Table1[[#This Row],[Is Data Valid]]=TRUE,((Table1[[#This Row],[Birthweight (grams)]]*0.9/Table1[[#This Row],[BW_GA]])-1)/(Backend!$B$3/100*Table1[[#This Row],[BW40_3705]]),"")</f>
        <v/>
      </c>
      <c r="I2248" s="7" t="str">
        <f>IF(Table1[[#This Row],[Is Data Valid]]=TRUE,((Table1[[#This Row],[Birthweight (grams)]]*1.1/Table1[[#This Row],[BW_GA]])-1)/(Backend!$B$3/100*Table1[[#This Row],[BW40_3705]]),"")</f>
        <v/>
      </c>
      <c r="J2248" s="7" t="str">
        <f>IF(Table1[[#This Row],[Is Data Valid]]=TRUE,_xlfn.NORM.S.DIST(Table1[[#This Row],[Birthweight Z-Score]],TRUE)*100,"")</f>
        <v/>
      </c>
      <c r="K2248" s="7" t="str">
        <f>IF(Table1[[#This Row],[Is Data Valid]]=TRUE,_xlfn.NORM.S.DIST(Table1[[#This Row],[Birthweight Z-Score (BW-10%)]],TRUE)*100,"")</f>
        <v/>
      </c>
      <c r="L2248" s="7" t="str">
        <f>IF(Table1[[#This Row],[Is Data Valid]]=TRUE,_xlfn.NORM.S.DIST(Table1[[#This Row],[Birthweight Z-Score (BW+10%)]],TRUE)*100,"")</f>
        <v/>
      </c>
    </row>
    <row r="2249" spans="1:12" x14ac:dyDescent="0.25">
      <c r="A2249" s="3"/>
      <c r="B2249" s="2"/>
      <c r="C2249" s="2"/>
      <c r="D2249" s="2" t="b">
        <f>IF(AND(NOT(ISBLANK(Table1[[#This Row],[Fetal Sex (Male, Female or Unknown)]])),ISNUMBER(Table1[[#This Row],[Birthweight (grams)]]),ISNUMBER(Table1[[#This Row],[Gestation (days)]])),TRUE,FALSE)</f>
        <v>0</v>
      </c>
      <c r="E2249" s="2" t="str">
        <f>IF(Table1[[#This Row],[Is Data Valid]]=TRUE,IF(Table1[[#This Row],[Fetal Sex (Male, Female or Unknown)]]="Male",Backend!$C$5,IF(Table1[[#This Row],[Fetal Sex (Male, Female or Unknown)]]="Female",Backend!$C$6,IF(Table1[[#This Row],[Fetal Sex (Male, Female or Unknown)]]="Unknown",Backend!$C$7,"Error"))),"")</f>
        <v/>
      </c>
      <c r="F2249" s="8" t="str">
        <f>IF(Table1[[#This Row],[Is Data Valid]]=TRUE,EXP(0.578+0.332*((Table1[[#This Row],[Gestation (days)]]+0.5)/7)-0.00354*((Table1[[#This Row],[Gestation (days)]]+0.5)/7)^2)*Table1[[#This Row],[BW40_3705]],"")</f>
        <v/>
      </c>
      <c r="G2249" s="2" t="str">
        <f>IF(Table1[[#This Row],[Is Data Valid]]=TRUE,((Table1[[#This Row],[Birthweight (grams)]]/Table1[[#This Row],[BW_GA]])-1)/(Backend!$B$3/100*Table1[[#This Row],[BW40_3705]]),"")</f>
        <v/>
      </c>
      <c r="H2249" s="7" t="str">
        <f>IF(Table1[[#This Row],[Is Data Valid]]=TRUE,((Table1[[#This Row],[Birthweight (grams)]]*0.9/Table1[[#This Row],[BW_GA]])-1)/(Backend!$B$3/100*Table1[[#This Row],[BW40_3705]]),"")</f>
        <v/>
      </c>
      <c r="I2249" s="7" t="str">
        <f>IF(Table1[[#This Row],[Is Data Valid]]=TRUE,((Table1[[#This Row],[Birthweight (grams)]]*1.1/Table1[[#This Row],[BW_GA]])-1)/(Backend!$B$3/100*Table1[[#This Row],[BW40_3705]]),"")</f>
        <v/>
      </c>
      <c r="J2249" s="7" t="str">
        <f>IF(Table1[[#This Row],[Is Data Valid]]=TRUE,_xlfn.NORM.S.DIST(Table1[[#This Row],[Birthweight Z-Score]],TRUE)*100,"")</f>
        <v/>
      </c>
      <c r="K2249" s="7" t="str">
        <f>IF(Table1[[#This Row],[Is Data Valid]]=TRUE,_xlfn.NORM.S.DIST(Table1[[#This Row],[Birthweight Z-Score (BW-10%)]],TRUE)*100,"")</f>
        <v/>
      </c>
      <c r="L2249" s="7" t="str">
        <f>IF(Table1[[#This Row],[Is Data Valid]]=TRUE,_xlfn.NORM.S.DIST(Table1[[#This Row],[Birthweight Z-Score (BW+10%)]],TRUE)*100,"")</f>
        <v/>
      </c>
    </row>
    <row r="2250" spans="1:12" x14ac:dyDescent="0.25">
      <c r="A2250" s="3"/>
      <c r="B2250" s="2"/>
      <c r="C2250" s="2"/>
      <c r="D2250" s="2" t="b">
        <f>IF(AND(NOT(ISBLANK(Table1[[#This Row],[Fetal Sex (Male, Female or Unknown)]])),ISNUMBER(Table1[[#This Row],[Birthweight (grams)]]),ISNUMBER(Table1[[#This Row],[Gestation (days)]])),TRUE,FALSE)</f>
        <v>0</v>
      </c>
      <c r="E2250" s="2" t="str">
        <f>IF(Table1[[#This Row],[Is Data Valid]]=TRUE,IF(Table1[[#This Row],[Fetal Sex (Male, Female or Unknown)]]="Male",Backend!$C$5,IF(Table1[[#This Row],[Fetal Sex (Male, Female or Unknown)]]="Female",Backend!$C$6,IF(Table1[[#This Row],[Fetal Sex (Male, Female or Unknown)]]="Unknown",Backend!$C$7,"Error"))),"")</f>
        <v/>
      </c>
      <c r="F2250" s="8" t="str">
        <f>IF(Table1[[#This Row],[Is Data Valid]]=TRUE,EXP(0.578+0.332*((Table1[[#This Row],[Gestation (days)]]+0.5)/7)-0.00354*((Table1[[#This Row],[Gestation (days)]]+0.5)/7)^2)*Table1[[#This Row],[BW40_3705]],"")</f>
        <v/>
      </c>
      <c r="G2250" s="2" t="str">
        <f>IF(Table1[[#This Row],[Is Data Valid]]=TRUE,((Table1[[#This Row],[Birthweight (grams)]]/Table1[[#This Row],[BW_GA]])-1)/(Backend!$B$3/100*Table1[[#This Row],[BW40_3705]]),"")</f>
        <v/>
      </c>
      <c r="H2250" s="7" t="str">
        <f>IF(Table1[[#This Row],[Is Data Valid]]=TRUE,((Table1[[#This Row],[Birthweight (grams)]]*0.9/Table1[[#This Row],[BW_GA]])-1)/(Backend!$B$3/100*Table1[[#This Row],[BW40_3705]]),"")</f>
        <v/>
      </c>
      <c r="I2250" s="7" t="str">
        <f>IF(Table1[[#This Row],[Is Data Valid]]=TRUE,((Table1[[#This Row],[Birthweight (grams)]]*1.1/Table1[[#This Row],[BW_GA]])-1)/(Backend!$B$3/100*Table1[[#This Row],[BW40_3705]]),"")</f>
        <v/>
      </c>
      <c r="J2250" s="7" t="str">
        <f>IF(Table1[[#This Row],[Is Data Valid]]=TRUE,_xlfn.NORM.S.DIST(Table1[[#This Row],[Birthweight Z-Score]],TRUE)*100,"")</f>
        <v/>
      </c>
      <c r="K2250" s="7" t="str">
        <f>IF(Table1[[#This Row],[Is Data Valid]]=TRUE,_xlfn.NORM.S.DIST(Table1[[#This Row],[Birthweight Z-Score (BW-10%)]],TRUE)*100,"")</f>
        <v/>
      </c>
      <c r="L2250" s="7" t="str">
        <f>IF(Table1[[#This Row],[Is Data Valid]]=TRUE,_xlfn.NORM.S.DIST(Table1[[#This Row],[Birthweight Z-Score (BW+10%)]],TRUE)*100,"")</f>
        <v/>
      </c>
    </row>
    <row r="2251" spans="1:12" x14ac:dyDescent="0.25">
      <c r="A2251" s="3"/>
      <c r="B2251" s="2"/>
      <c r="C2251" s="2"/>
      <c r="D2251" s="2" t="b">
        <f>IF(AND(NOT(ISBLANK(Table1[[#This Row],[Fetal Sex (Male, Female or Unknown)]])),ISNUMBER(Table1[[#This Row],[Birthweight (grams)]]),ISNUMBER(Table1[[#This Row],[Gestation (days)]])),TRUE,FALSE)</f>
        <v>0</v>
      </c>
      <c r="E2251" s="2" t="str">
        <f>IF(Table1[[#This Row],[Is Data Valid]]=TRUE,IF(Table1[[#This Row],[Fetal Sex (Male, Female or Unknown)]]="Male",Backend!$C$5,IF(Table1[[#This Row],[Fetal Sex (Male, Female or Unknown)]]="Female",Backend!$C$6,IF(Table1[[#This Row],[Fetal Sex (Male, Female or Unknown)]]="Unknown",Backend!$C$7,"Error"))),"")</f>
        <v/>
      </c>
      <c r="F2251" s="8" t="str">
        <f>IF(Table1[[#This Row],[Is Data Valid]]=TRUE,EXP(0.578+0.332*((Table1[[#This Row],[Gestation (days)]]+0.5)/7)-0.00354*((Table1[[#This Row],[Gestation (days)]]+0.5)/7)^2)*Table1[[#This Row],[BW40_3705]],"")</f>
        <v/>
      </c>
      <c r="G2251" s="2" t="str">
        <f>IF(Table1[[#This Row],[Is Data Valid]]=TRUE,((Table1[[#This Row],[Birthweight (grams)]]/Table1[[#This Row],[BW_GA]])-1)/(Backend!$B$3/100*Table1[[#This Row],[BW40_3705]]),"")</f>
        <v/>
      </c>
      <c r="H2251" s="7" t="str">
        <f>IF(Table1[[#This Row],[Is Data Valid]]=TRUE,((Table1[[#This Row],[Birthweight (grams)]]*0.9/Table1[[#This Row],[BW_GA]])-1)/(Backend!$B$3/100*Table1[[#This Row],[BW40_3705]]),"")</f>
        <v/>
      </c>
      <c r="I2251" s="7" t="str">
        <f>IF(Table1[[#This Row],[Is Data Valid]]=TRUE,((Table1[[#This Row],[Birthweight (grams)]]*1.1/Table1[[#This Row],[BW_GA]])-1)/(Backend!$B$3/100*Table1[[#This Row],[BW40_3705]]),"")</f>
        <v/>
      </c>
      <c r="J2251" s="7" t="str">
        <f>IF(Table1[[#This Row],[Is Data Valid]]=TRUE,_xlfn.NORM.S.DIST(Table1[[#This Row],[Birthweight Z-Score]],TRUE)*100,"")</f>
        <v/>
      </c>
      <c r="K2251" s="7" t="str">
        <f>IF(Table1[[#This Row],[Is Data Valid]]=TRUE,_xlfn.NORM.S.DIST(Table1[[#This Row],[Birthweight Z-Score (BW-10%)]],TRUE)*100,"")</f>
        <v/>
      </c>
      <c r="L2251" s="7" t="str">
        <f>IF(Table1[[#This Row],[Is Data Valid]]=TRUE,_xlfn.NORM.S.DIST(Table1[[#This Row],[Birthweight Z-Score (BW+10%)]],TRUE)*100,"")</f>
        <v/>
      </c>
    </row>
    <row r="2252" spans="1:12" x14ac:dyDescent="0.25">
      <c r="A2252" s="3"/>
      <c r="B2252" s="2"/>
      <c r="C2252" s="2"/>
      <c r="D2252" s="2" t="b">
        <f>IF(AND(NOT(ISBLANK(Table1[[#This Row],[Fetal Sex (Male, Female or Unknown)]])),ISNUMBER(Table1[[#This Row],[Birthweight (grams)]]),ISNUMBER(Table1[[#This Row],[Gestation (days)]])),TRUE,FALSE)</f>
        <v>0</v>
      </c>
      <c r="E2252" s="2" t="str">
        <f>IF(Table1[[#This Row],[Is Data Valid]]=TRUE,IF(Table1[[#This Row],[Fetal Sex (Male, Female or Unknown)]]="Male",Backend!$C$5,IF(Table1[[#This Row],[Fetal Sex (Male, Female or Unknown)]]="Female",Backend!$C$6,IF(Table1[[#This Row],[Fetal Sex (Male, Female or Unknown)]]="Unknown",Backend!$C$7,"Error"))),"")</f>
        <v/>
      </c>
      <c r="F2252" s="8" t="str">
        <f>IF(Table1[[#This Row],[Is Data Valid]]=TRUE,EXP(0.578+0.332*((Table1[[#This Row],[Gestation (days)]]+0.5)/7)-0.00354*((Table1[[#This Row],[Gestation (days)]]+0.5)/7)^2)*Table1[[#This Row],[BW40_3705]],"")</f>
        <v/>
      </c>
      <c r="G2252" s="2" t="str">
        <f>IF(Table1[[#This Row],[Is Data Valid]]=TRUE,((Table1[[#This Row],[Birthweight (grams)]]/Table1[[#This Row],[BW_GA]])-1)/(Backend!$B$3/100*Table1[[#This Row],[BW40_3705]]),"")</f>
        <v/>
      </c>
      <c r="H2252" s="7" t="str">
        <f>IF(Table1[[#This Row],[Is Data Valid]]=TRUE,((Table1[[#This Row],[Birthweight (grams)]]*0.9/Table1[[#This Row],[BW_GA]])-1)/(Backend!$B$3/100*Table1[[#This Row],[BW40_3705]]),"")</f>
        <v/>
      </c>
      <c r="I2252" s="7" t="str">
        <f>IF(Table1[[#This Row],[Is Data Valid]]=TRUE,((Table1[[#This Row],[Birthweight (grams)]]*1.1/Table1[[#This Row],[BW_GA]])-1)/(Backend!$B$3/100*Table1[[#This Row],[BW40_3705]]),"")</f>
        <v/>
      </c>
      <c r="J2252" s="7" t="str">
        <f>IF(Table1[[#This Row],[Is Data Valid]]=TRUE,_xlfn.NORM.S.DIST(Table1[[#This Row],[Birthweight Z-Score]],TRUE)*100,"")</f>
        <v/>
      </c>
      <c r="K2252" s="7" t="str">
        <f>IF(Table1[[#This Row],[Is Data Valid]]=TRUE,_xlfn.NORM.S.DIST(Table1[[#This Row],[Birthweight Z-Score (BW-10%)]],TRUE)*100,"")</f>
        <v/>
      </c>
      <c r="L2252" s="7" t="str">
        <f>IF(Table1[[#This Row],[Is Data Valid]]=TRUE,_xlfn.NORM.S.DIST(Table1[[#This Row],[Birthweight Z-Score (BW+10%)]],TRUE)*100,"")</f>
        <v/>
      </c>
    </row>
    <row r="2253" spans="1:12" x14ac:dyDescent="0.25">
      <c r="A2253" s="3"/>
      <c r="B2253" s="2"/>
      <c r="C2253" s="2"/>
      <c r="D2253" s="2" t="b">
        <f>IF(AND(NOT(ISBLANK(Table1[[#This Row],[Fetal Sex (Male, Female or Unknown)]])),ISNUMBER(Table1[[#This Row],[Birthweight (grams)]]),ISNUMBER(Table1[[#This Row],[Gestation (days)]])),TRUE,FALSE)</f>
        <v>0</v>
      </c>
      <c r="E2253" s="2" t="str">
        <f>IF(Table1[[#This Row],[Is Data Valid]]=TRUE,IF(Table1[[#This Row],[Fetal Sex (Male, Female or Unknown)]]="Male",Backend!$C$5,IF(Table1[[#This Row],[Fetal Sex (Male, Female or Unknown)]]="Female",Backend!$C$6,IF(Table1[[#This Row],[Fetal Sex (Male, Female or Unknown)]]="Unknown",Backend!$C$7,"Error"))),"")</f>
        <v/>
      </c>
      <c r="F2253" s="8" t="str">
        <f>IF(Table1[[#This Row],[Is Data Valid]]=TRUE,EXP(0.578+0.332*((Table1[[#This Row],[Gestation (days)]]+0.5)/7)-0.00354*((Table1[[#This Row],[Gestation (days)]]+0.5)/7)^2)*Table1[[#This Row],[BW40_3705]],"")</f>
        <v/>
      </c>
      <c r="G2253" s="2" t="str">
        <f>IF(Table1[[#This Row],[Is Data Valid]]=TRUE,((Table1[[#This Row],[Birthweight (grams)]]/Table1[[#This Row],[BW_GA]])-1)/(Backend!$B$3/100*Table1[[#This Row],[BW40_3705]]),"")</f>
        <v/>
      </c>
      <c r="H2253" s="7" t="str">
        <f>IF(Table1[[#This Row],[Is Data Valid]]=TRUE,((Table1[[#This Row],[Birthweight (grams)]]*0.9/Table1[[#This Row],[BW_GA]])-1)/(Backend!$B$3/100*Table1[[#This Row],[BW40_3705]]),"")</f>
        <v/>
      </c>
      <c r="I2253" s="7" t="str">
        <f>IF(Table1[[#This Row],[Is Data Valid]]=TRUE,((Table1[[#This Row],[Birthweight (grams)]]*1.1/Table1[[#This Row],[BW_GA]])-1)/(Backend!$B$3/100*Table1[[#This Row],[BW40_3705]]),"")</f>
        <v/>
      </c>
      <c r="J2253" s="7" t="str">
        <f>IF(Table1[[#This Row],[Is Data Valid]]=TRUE,_xlfn.NORM.S.DIST(Table1[[#This Row],[Birthweight Z-Score]],TRUE)*100,"")</f>
        <v/>
      </c>
      <c r="K2253" s="7" t="str">
        <f>IF(Table1[[#This Row],[Is Data Valid]]=TRUE,_xlfn.NORM.S.DIST(Table1[[#This Row],[Birthweight Z-Score (BW-10%)]],TRUE)*100,"")</f>
        <v/>
      </c>
      <c r="L2253" s="7" t="str">
        <f>IF(Table1[[#This Row],[Is Data Valid]]=TRUE,_xlfn.NORM.S.DIST(Table1[[#This Row],[Birthweight Z-Score (BW+10%)]],TRUE)*100,"")</f>
        <v/>
      </c>
    </row>
    <row r="2254" spans="1:12" x14ac:dyDescent="0.25">
      <c r="A2254" s="3"/>
      <c r="B2254" s="2"/>
      <c r="C2254" s="2"/>
      <c r="D2254" s="2" t="b">
        <f>IF(AND(NOT(ISBLANK(Table1[[#This Row],[Fetal Sex (Male, Female or Unknown)]])),ISNUMBER(Table1[[#This Row],[Birthweight (grams)]]),ISNUMBER(Table1[[#This Row],[Gestation (days)]])),TRUE,FALSE)</f>
        <v>0</v>
      </c>
      <c r="E2254" s="2" t="str">
        <f>IF(Table1[[#This Row],[Is Data Valid]]=TRUE,IF(Table1[[#This Row],[Fetal Sex (Male, Female or Unknown)]]="Male",Backend!$C$5,IF(Table1[[#This Row],[Fetal Sex (Male, Female or Unknown)]]="Female",Backend!$C$6,IF(Table1[[#This Row],[Fetal Sex (Male, Female or Unknown)]]="Unknown",Backend!$C$7,"Error"))),"")</f>
        <v/>
      </c>
      <c r="F2254" s="8" t="str">
        <f>IF(Table1[[#This Row],[Is Data Valid]]=TRUE,EXP(0.578+0.332*((Table1[[#This Row],[Gestation (days)]]+0.5)/7)-0.00354*((Table1[[#This Row],[Gestation (days)]]+0.5)/7)^2)*Table1[[#This Row],[BW40_3705]],"")</f>
        <v/>
      </c>
      <c r="G2254" s="2" t="str">
        <f>IF(Table1[[#This Row],[Is Data Valid]]=TRUE,((Table1[[#This Row],[Birthweight (grams)]]/Table1[[#This Row],[BW_GA]])-1)/(Backend!$B$3/100*Table1[[#This Row],[BW40_3705]]),"")</f>
        <v/>
      </c>
      <c r="H2254" s="7" t="str">
        <f>IF(Table1[[#This Row],[Is Data Valid]]=TRUE,((Table1[[#This Row],[Birthweight (grams)]]*0.9/Table1[[#This Row],[BW_GA]])-1)/(Backend!$B$3/100*Table1[[#This Row],[BW40_3705]]),"")</f>
        <v/>
      </c>
      <c r="I2254" s="7" t="str">
        <f>IF(Table1[[#This Row],[Is Data Valid]]=TRUE,((Table1[[#This Row],[Birthweight (grams)]]*1.1/Table1[[#This Row],[BW_GA]])-1)/(Backend!$B$3/100*Table1[[#This Row],[BW40_3705]]),"")</f>
        <v/>
      </c>
      <c r="J2254" s="7" t="str">
        <f>IF(Table1[[#This Row],[Is Data Valid]]=TRUE,_xlfn.NORM.S.DIST(Table1[[#This Row],[Birthweight Z-Score]],TRUE)*100,"")</f>
        <v/>
      </c>
      <c r="K2254" s="7" t="str">
        <f>IF(Table1[[#This Row],[Is Data Valid]]=TRUE,_xlfn.NORM.S.DIST(Table1[[#This Row],[Birthweight Z-Score (BW-10%)]],TRUE)*100,"")</f>
        <v/>
      </c>
      <c r="L2254" s="7" t="str">
        <f>IF(Table1[[#This Row],[Is Data Valid]]=TRUE,_xlfn.NORM.S.DIST(Table1[[#This Row],[Birthweight Z-Score (BW+10%)]],TRUE)*100,"")</f>
        <v/>
      </c>
    </row>
    <row r="2255" spans="1:12" x14ac:dyDescent="0.25">
      <c r="A2255" s="3"/>
      <c r="B2255" s="2"/>
      <c r="C2255" s="2"/>
      <c r="D2255" s="2" t="b">
        <f>IF(AND(NOT(ISBLANK(Table1[[#This Row],[Fetal Sex (Male, Female or Unknown)]])),ISNUMBER(Table1[[#This Row],[Birthweight (grams)]]),ISNUMBER(Table1[[#This Row],[Gestation (days)]])),TRUE,FALSE)</f>
        <v>0</v>
      </c>
      <c r="E2255" s="2" t="str">
        <f>IF(Table1[[#This Row],[Is Data Valid]]=TRUE,IF(Table1[[#This Row],[Fetal Sex (Male, Female or Unknown)]]="Male",Backend!$C$5,IF(Table1[[#This Row],[Fetal Sex (Male, Female or Unknown)]]="Female",Backend!$C$6,IF(Table1[[#This Row],[Fetal Sex (Male, Female or Unknown)]]="Unknown",Backend!$C$7,"Error"))),"")</f>
        <v/>
      </c>
      <c r="F2255" s="8" t="str">
        <f>IF(Table1[[#This Row],[Is Data Valid]]=TRUE,EXP(0.578+0.332*((Table1[[#This Row],[Gestation (days)]]+0.5)/7)-0.00354*((Table1[[#This Row],[Gestation (days)]]+0.5)/7)^2)*Table1[[#This Row],[BW40_3705]],"")</f>
        <v/>
      </c>
      <c r="G2255" s="2" t="str">
        <f>IF(Table1[[#This Row],[Is Data Valid]]=TRUE,((Table1[[#This Row],[Birthweight (grams)]]/Table1[[#This Row],[BW_GA]])-1)/(Backend!$B$3/100*Table1[[#This Row],[BW40_3705]]),"")</f>
        <v/>
      </c>
      <c r="H2255" s="7" t="str">
        <f>IF(Table1[[#This Row],[Is Data Valid]]=TRUE,((Table1[[#This Row],[Birthweight (grams)]]*0.9/Table1[[#This Row],[BW_GA]])-1)/(Backend!$B$3/100*Table1[[#This Row],[BW40_3705]]),"")</f>
        <v/>
      </c>
      <c r="I2255" s="7" t="str">
        <f>IF(Table1[[#This Row],[Is Data Valid]]=TRUE,((Table1[[#This Row],[Birthweight (grams)]]*1.1/Table1[[#This Row],[BW_GA]])-1)/(Backend!$B$3/100*Table1[[#This Row],[BW40_3705]]),"")</f>
        <v/>
      </c>
      <c r="J2255" s="7" t="str">
        <f>IF(Table1[[#This Row],[Is Data Valid]]=TRUE,_xlfn.NORM.S.DIST(Table1[[#This Row],[Birthweight Z-Score]],TRUE)*100,"")</f>
        <v/>
      </c>
      <c r="K2255" s="7" t="str">
        <f>IF(Table1[[#This Row],[Is Data Valid]]=TRUE,_xlfn.NORM.S.DIST(Table1[[#This Row],[Birthweight Z-Score (BW-10%)]],TRUE)*100,"")</f>
        <v/>
      </c>
      <c r="L2255" s="7" t="str">
        <f>IF(Table1[[#This Row],[Is Data Valid]]=TRUE,_xlfn.NORM.S.DIST(Table1[[#This Row],[Birthweight Z-Score (BW+10%)]],TRUE)*100,"")</f>
        <v/>
      </c>
    </row>
    <row r="2256" spans="1:12" x14ac:dyDescent="0.25">
      <c r="A2256" s="3"/>
      <c r="B2256" s="2"/>
      <c r="C2256" s="2"/>
      <c r="D2256" s="2" t="b">
        <f>IF(AND(NOT(ISBLANK(Table1[[#This Row],[Fetal Sex (Male, Female or Unknown)]])),ISNUMBER(Table1[[#This Row],[Birthweight (grams)]]),ISNUMBER(Table1[[#This Row],[Gestation (days)]])),TRUE,FALSE)</f>
        <v>0</v>
      </c>
      <c r="E2256" s="2" t="str">
        <f>IF(Table1[[#This Row],[Is Data Valid]]=TRUE,IF(Table1[[#This Row],[Fetal Sex (Male, Female or Unknown)]]="Male",Backend!$C$5,IF(Table1[[#This Row],[Fetal Sex (Male, Female or Unknown)]]="Female",Backend!$C$6,IF(Table1[[#This Row],[Fetal Sex (Male, Female or Unknown)]]="Unknown",Backend!$C$7,"Error"))),"")</f>
        <v/>
      </c>
      <c r="F2256" s="8" t="str">
        <f>IF(Table1[[#This Row],[Is Data Valid]]=TRUE,EXP(0.578+0.332*((Table1[[#This Row],[Gestation (days)]]+0.5)/7)-0.00354*((Table1[[#This Row],[Gestation (days)]]+0.5)/7)^2)*Table1[[#This Row],[BW40_3705]],"")</f>
        <v/>
      </c>
      <c r="G2256" s="2" t="str">
        <f>IF(Table1[[#This Row],[Is Data Valid]]=TRUE,((Table1[[#This Row],[Birthweight (grams)]]/Table1[[#This Row],[BW_GA]])-1)/(Backend!$B$3/100*Table1[[#This Row],[BW40_3705]]),"")</f>
        <v/>
      </c>
      <c r="H2256" s="7" t="str">
        <f>IF(Table1[[#This Row],[Is Data Valid]]=TRUE,((Table1[[#This Row],[Birthweight (grams)]]*0.9/Table1[[#This Row],[BW_GA]])-1)/(Backend!$B$3/100*Table1[[#This Row],[BW40_3705]]),"")</f>
        <v/>
      </c>
      <c r="I2256" s="7" t="str">
        <f>IF(Table1[[#This Row],[Is Data Valid]]=TRUE,((Table1[[#This Row],[Birthweight (grams)]]*1.1/Table1[[#This Row],[BW_GA]])-1)/(Backend!$B$3/100*Table1[[#This Row],[BW40_3705]]),"")</f>
        <v/>
      </c>
      <c r="J2256" s="7" t="str">
        <f>IF(Table1[[#This Row],[Is Data Valid]]=TRUE,_xlfn.NORM.S.DIST(Table1[[#This Row],[Birthweight Z-Score]],TRUE)*100,"")</f>
        <v/>
      </c>
      <c r="K2256" s="7" t="str">
        <f>IF(Table1[[#This Row],[Is Data Valid]]=TRUE,_xlfn.NORM.S.DIST(Table1[[#This Row],[Birthweight Z-Score (BW-10%)]],TRUE)*100,"")</f>
        <v/>
      </c>
      <c r="L2256" s="7" t="str">
        <f>IF(Table1[[#This Row],[Is Data Valid]]=TRUE,_xlfn.NORM.S.DIST(Table1[[#This Row],[Birthweight Z-Score (BW+10%)]],TRUE)*100,"")</f>
        <v/>
      </c>
    </row>
    <row r="2257" spans="1:12" x14ac:dyDescent="0.25">
      <c r="A2257" s="3"/>
      <c r="B2257" s="2"/>
      <c r="C2257" s="2"/>
      <c r="D2257" s="2" t="b">
        <f>IF(AND(NOT(ISBLANK(Table1[[#This Row],[Fetal Sex (Male, Female or Unknown)]])),ISNUMBER(Table1[[#This Row],[Birthweight (grams)]]),ISNUMBER(Table1[[#This Row],[Gestation (days)]])),TRUE,FALSE)</f>
        <v>0</v>
      </c>
      <c r="E2257" s="2" t="str">
        <f>IF(Table1[[#This Row],[Is Data Valid]]=TRUE,IF(Table1[[#This Row],[Fetal Sex (Male, Female or Unknown)]]="Male",Backend!$C$5,IF(Table1[[#This Row],[Fetal Sex (Male, Female or Unknown)]]="Female",Backend!$C$6,IF(Table1[[#This Row],[Fetal Sex (Male, Female or Unknown)]]="Unknown",Backend!$C$7,"Error"))),"")</f>
        <v/>
      </c>
      <c r="F2257" s="8" t="str">
        <f>IF(Table1[[#This Row],[Is Data Valid]]=TRUE,EXP(0.578+0.332*((Table1[[#This Row],[Gestation (days)]]+0.5)/7)-0.00354*((Table1[[#This Row],[Gestation (days)]]+0.5)/7)^2)*Table1[[#This Row],[BW40_3705]],"")</f>
        <v/>
      </c>
      <c r="G2257" s="2" t="str">
        <f>IF(Table1[[#This Row],[Is Data Valid]]=TRUE,((Table1[[#This Row],[Birthweight (grams)]]/Table1[[#This Row],[BW_GA]])-1)/(Backend!$B$3/100*Table1[[#This Row],[BW40_3705]]),"")</f>
        <v/>
      </c>
      <c r="H2257" s="7" t="str">
        <f>IF(Table1[[#This Row],[Is Data Valid]]=TRUE,((Table1[[#This Row],[Birthweight (grams)]]*0.9/Table1[[#This Row],[BW_GA]])-1)/(Backend!$B$3/100*Table1[[#This Row],[BW40_3705]]),"")</f>
        <v/>
      </c>
      <c r="I2257" s="7" t="str">
        <f>IF(Table1[[#This Row],[Is Data Valid]]=TRUE,((Table1[[#This Row],[Birthweight (grams)]]*1.1/Table1[[#This Row],[BW_GA]])-1)/(Backend!$B$3/100*Table1[[#This Row],[BW40_3705]]),"")</f>
        <v/>
      </c>
      <c r="J2257" s="7" t="str">
        <f>IF(Table1[[#This Row],[Is Data Valid]]=TRUE,_xlfn.NORM.S.DIST(Table1[[#This Row],[Birthweight Z-Score]],TRUE)*100,"")</f>
        <v/>
      </c>
      <c r="K2257" s="7" t="str">
        <f>IF(Table1[[#This Row],[Is Data Valid]]=TRUE,_xlfn.NORM.S.DIST(Table1[[#This Row],[Birthweight Z-Score (BW-10%)]],TRUE)*100,"")</f>
        <v/>
      </c>
      <c r="L2257" s="7" t="str">
        <f>IF(Table1[[#This Row],[Is Data Valid]]=TRUE,_xlfn.NORM.S.DIST(Table1[[#This Row],[Birthweight Z-Score (BW+10%)]],TRUE)*100,"")</f>
        <v/>
      </c>
    </row>
    <row r="2258" spans="1:12" x14ac:dyDescent="0.25">
      <c r="A2258" s="3"/>
      <c r="B2258" s="2"/>
      <c r="C2258" s="2"/>
      <c r="D2258" s="2" t="b">
        <f>IF(AND(NOT(ISBLANK(Table1[[#This Row],[Fetal Sex (Male, Female or Unknown)]])),ISNUMBER(Table1[[#This Row],[Birthweight (grams)]]),ISNUMBER(Table1[[#This Row],[Gestation (days)]])),TRUE,FALSE)</f>
        <v>0</v>
      </c>
      <c r="E2258" s="2" t="str">
        <f>IF(Table1[[#This Row],[Is Data Valid]]=TRUE,IF(Table1[[#This Row],[Fetal Sex (Male, Female or Unknown)]]="Male",Backend!$C$5,IF(Table1[[#This Row],[Fetal Sex (Male, Female or Unknown)]]="Female",Backend!$C$6,IF(Table1[[#This Row],[Fetal Sex (Male, Female or Unknown)]]="Unknown",Backend!$C$7,"Error"))),"")</f>
        <v/>
      </c>
      <c r="F2258" s="8" t="str">
        <f>IF(Table1[[#This Row],[Is Data Valid]]=TRUE,EXP(0.578+0.332*((Table1[[#This Row],[Gestation (days)]]+0.5)/7)-0.00354*((Table1[[#This Row],[Gestation (days)]]+0.5)/7)^2)*Table1[[#This Row],[BW40_3705]],"")</f>
        <v/>
      </c>
      <c r="G2258" s="2" t="str">
        <f>IF(Table1[[#This Row],[Is Data Valid]]=TRUE,((Table1[[#This Row],[Birthweight (grams)]]/Table1[[#This Row],[BW_GA]])-1)/(Backend!$B$3/100*Table1[[#This Row],[BW40_3705]]),"")</f>
        <v/>
      </c>
      <c r="H2258" s="7" t="str">
        <f>IF(Table1[[#This Row],[Is Data Valid]]=TRUE,((Table1[[#This Row],[Birthweight (grams)]]*0.9/Table1[[#This Row],[BW_GA]])-1)/(Backend!$B$3/100*Table1[[#This Row],[BW40_3705]]),"")</f>
        <v/>
      </c>
      <c r="I2258" s="7" t="str">
        <f>IF(Table1[[#This Row],[Is Data Valid]]=TRUE,((Table1[[#This Row],[Birthweight (grams)]]*1.1/Table1[[#This Row],[BW_GA]])-1)/(Backend!$B$3/100*Table1[[#This Row],[BW40_3705]]),"")</f>
        <v/>
      </c>
      <c r="J2258" s="7" t="str">
        <f>IF(Table1[[#This Row],[Is Data Valid]]=TRUE,_xlfn.NORM.S.DIST(Table1[[#This Row],[Birthweight Z-Score]],TRUE)*100,"")</f>
        <v/>
      </c>
      <c r="K2258" s="7" t="str">
        <f>IF(Table1[[#This Row],[Is Data Valid]]=TRUE,_xlfn.NORM.S.DIST(Table1[[#This Row],[Birthweight Z-Score (BW-10%)]],TRUE)*100,"")</f>
        <v/>
      </c>
      <c r="L2258" s="7" t="str">
        <f>IF(Table1[[#This Row],[Is Data Valid]]=TRUE,_xlfn.NORM.S.DIST(Table1[[#This Row],[Birthweight Z-Score (BW+10%)]],TRUE)*100,"")</f>
        <v/>
      </c>
    </row>
    <row r="2259" spans="1:12" x14ac:dyDescent="0.25">
      <c r="A2259" s="3"/>
      <c r="B2259" s="2"/>
      <c r="C2259" s="2"/>
      <c r="D2259" s="2" t="b">
        <f>IF(AND(NOT(ISBLANK(Table1[[#This Row],[Fetal Sex (Male, Female or Unknown)]])),ISNUMBER(Table1[[#This Row],[Birthweight (grams)]]),ISNUMBER(Table1[[#This Row],[Gestation (days)]])),TRUE,FALSE)</f>
        <v>0</v>
      </c>
      <c r="E2259" s="2" t="str">
        <f>IF(Table1[[#This Row],[Is Data Valid]]=TRUE,IF(Table1[[#This Row],[Fetal Sex (Male, Female or Unknown)]]="Male",Backend!$C$5,IF(Table1[[#This Row],[Fetal Sex (Male, Female or Unknown)]]="Female",Backend!$C$6,IF(Table1[[#This Row],[Fetal Sex (Male, Female or Unknown)]]="Unknown",Backend!$C$7,"Error"))),"")</f>
        <v/>
      </c>
      <c r="F2259" s="8" t="str">
        <f>IF(Table1[[#This Row],[Is Data Valid]]=TRUE,EXP(0.578+0.332*((Table1[[#This Row],[Gestation (days)]]+0.5)/7)-0.00354*((Table1[[#This Row],[Gestation (days)]]+0.5)/7)^2)*Table1[[#This Row],[BW40_3705]],"")</f>
        <v/>
      </c>
      <c r="G2259" s="2" t="str">
        <f>IF(Table1[[#This Row],[Is Data Valid]]=TRUE,((Table1[[#This Row],[Birthweight (grams)]]/Table1[[#This Row],[BW_GA]])-1)/(Backend!$B$3/100*Table1[[#This Row],[BW40_3705]]),"")</f>
        <v/>
      </c>
      <c r="H2259" s="7" t="str">
        <f>IF(Table1[[#This Row],[Is Data Valid]]=TRUE,((Table1[[#This Row],[Birthweight (grams)]]*0.9/Table1[[#This Row],[BW_GA]])-1)/(Backend!$B$3/100*Table1[[#This Row],[BW40_3705]]),"")</f>
        <v/>
      </c>
      <c r="I2259" s="7" t="str">
        <f>IF(Table1[[#This Row],[Is Data Valid]]=TRUE,((Table1[[#This Row],[Birthweight (grams)]]*1.1/Table1[[#This Row],[BW_GA]])-1)/(Backend!$B$3/100*Table1[[#This Row],[BW40_3705]]),"")</f>
        <v/>
      </c>
      <c r="J2259" s="7" t="str">
        <f>IF(Table1[[#This Row],[Is Data Valid]]=TRUE,_xlfn.NORM.S.DIST(Table1[[#This Row],[Birthweight Z-Score]],TRUE)*100,"")</f>
        <v/>
      </c>
      <c r="K2259" s="7" t="str">
        <f>IF(Table1[[#This Row],[Is Data Valid]]=TRUE,_xlfn.NORM.S.DIST(Table1[[#This Row],[Birthweight Z-Score (BW-10%)]],TRUE)*100,"")</f>
        <v/>
      </c>
      <c r="L2259" s="7" t="str">
        <f>IF(Table1[[#This Row],[Is Data Valid]]=TRUE,_xlfn.NORM.S.DIST(Table1[[#This Row],[Birthweight Z-Score (BW+10%)]],TRUE)*100,"")</f>
        <v/>
      </c>
    </row>
    <row r="2260" spans="1:12" x14ac:dyDescent="0.25">
      <c r="A2260" s="3"/>
      <c r="B2260" s="2"/>
      <c r="C2260" s="2"/>
      <c r="D2260" s="2" t="b">
        <f>IF(AND(NOT(ISBLANK(Table1[[#This Row],[Fetal Sex (Male, Female or Unknown)]])),ISNUMBER(Table1[[#This Row],[Birthweight (grams)]]),ISNUMBER(Table1[[#This Row],[Gestation (days)]])),TRUE,FALSE)</f>
        <v>0</v>
      </c>
      <c r="E2260" s="2" t="str">
        <f>IF(Table1[[#This Row],[Is Data Valid]]=TRUE,IF(Table1[[#This Row],[Fetal Sex (Male, Female or Unknown)]]="Male",Backend!$C$5,IF(Table1[[#This Row],[Fetal Sex (Male, Female or Unknown)]]="Female",Backend!$C$6,IF(Table1[[#This Row],[Fetal Sex (Male, Female or Unknown)]]="Unknown",Backend!$C$7,"Error"))),"")</f>
        <v/>
      </c>
      <c r="F2260" s="8" t="str">
        <f>IF(Table1[[#This Row],[Is Data Valid]]=TRUE,EXP(0.578+0.332*((Table1[[#This Row],[Gestation (days)]]+0.5)/7)-0.00354*((Table1[[#This Row],[Gestation (days)]]+0.5)/7)^2)*Table1[[#This Row],[BW40_3705]],"")</f>
        <v/>
      </c>
      <c r="G2260" s="2" t="str">
        <f>IF(Table1[[#This Row],[Is Data Valid]]=TRUE,((Table1[[#This Row],[Birthweight (grams)]]/Table1[[#This Row],[BW_GA]])-1)/(Backend!$B$3/100*Table1[[#This Row],[BW40_3705]]),"")</f>
        <v/>
      </c>
      <c r="H2260" s="7" t="str">
        <f>IF(Table1[[#This Row],[Is Data Valid]]=TRUE,((Table1[[#This Row],[Birthweight (grams)]]*0.9/Table1[[#This Row],[BW_GA]])-1)/(Backend!$B$3/100*Table1[[#This Row],[BW40_3705]]),"")</f>
        <v/>
      </c>
      <c r="I2260" s="7" t="str">
        <f>IF(Table1[[#This Row],[Is Data Valid]]=TRUE,((Table1[[#This Row],[Birthweight (grams)]]*1.1/Table1[[#This Row],[BW_GA]])-1)/(Backend!$B$3/100*Table1[[#This Row],[BW40_3705]]),"")</f>
        <v/>
      </c>
      <c r="J2260" s="7" t="str">
        <f>IF(Table1[[#This Row],[Is Data Valid]]=TRUE,_xlfn.NORM.S.DIST(Table1[[#This Row],[Birthweight Z-Score]],TRUE)*100,"")</f>
        <v/>
      </c>
      <c r="K2260" s="7" t="str">
        <f>IF(Table1[[#This Row],[Is Data Valid]]=TRUE,_xlfn.NORM.S.DIST(Table1[[#This Row],[Birthweight Z-Score (BW-10%)]],TRUE)*100,"")</f>
        <v/>
      </c>
      <c r="L2260" s="7" t="str">
        <f>IF(Table1[[#This Row],[Is Data Valid]]=TRUE,_xlfn.NORM.S.DIST(Table1[[#This Row],[Birthweight Z-Score (BW+10%)]],TRUE)*100,"")</f>
        <v/>
      </c>
    </row>
    <row r="2261" spans="1:12" x14ac:dyDescent="0.25">
      <c r="A2261" s="3"/>
      <c r="B2261" s="2"/>
      <c r="C2261" s="2"/>
      <c r="D2261" s="2" t="b">
        <f>IF(AND(NOT(ISBLANK(Table1[[#This Row],[Fetal Sex (Male, Female or Unknown)]])),ISNUMBER(Table1[[#This Row],[Birthweight (grams)]]),ISNUMBER(Table1[[#This Row],[Gestation (days)]])),TRUE,FALSE)</f>
        <v>0</v>
      </c>
      <c r="E2261" s="2" t="str">
        <f>IF(Table1[[#This Row],[Is Data Valid]]=TRUE,IF(Table1[[#This Row],[Fetal Sex (Male, Female or Unknown)]]="Male",Backend!$C$5,IF(Table1[[#This Row],[Fetal Sex (Male, Female or Unknown)]]="Female",Backend!$C$6,IF(Table1[[#This Row],[Fetal Sex (Male, Female or Unknown)]]="Unknown",Backend!$C$7,"Error"))),"")</f>
        <v/>
      </c>
      <c r="F2261" s="8" t="str">
        <f>IF(Table1[[#This Row],[Is Data Valid]]=TRUE,EXP(0.578+0.332*((Table1[[#This Row],[Gestation (days)]]+0.5)/7)-0.00354*((Table1[[#This Row],[Gestation (days)]]+0.5)/7)^2)*Table1[[#This Row],[BW40_3705]],"")</f>
        <v/>
      </c>
      <c r="G2261" s="2" t="str">
        <f>IF(Table1[[#This Row],[Is Data Valid]]=TRUE,((Table1[[#This Row],[Birthweight (grams)]]/Table1[[#This Row],[BW_GA]])-1)/(Backend!$B$3/100*Table1[[#This Row],[BW40_3705]]),"")</f>
        <v/>
      </c>
      <c r="H2261" s="7" t="str">
        <f>IF(Table1[[#This Row],[Is Data Valid]]=TRUE,((Table1[[#This Row],[Birthweight (grams)]]*0.9/Table1[[#This Row],[BW_GA]])-1)/(Backend!$B$3/100*Table1[[#This Row],[BW40_3705]]),"")</f>
        <v/>
      </c>
      <c r="I2261" s="7" t="str">
        <f>IF(Table1[[#This Row],[Is Data Valid]]=TRUE,((Table1[[#This Row],[Birthweight (grams)]]*1.1/Table1[[#This Row],[BW_GA]])-1)/(Backend!$B$3/100*Table1[[#This Row],[BW40_3705]]),"")</f>
        <v/>
      </c>
      <c r="J2261" s="7" t="str">
        <f>IF(Table1[[#This Row],[Is Data Valid]]=TRUE,_xlfn.NORM.S.DIST(Table1[[#This Row],[Birthweight Z-Score]],TRUE)*100,"")</f>
        <v/>
      </c>
      <c r="K2261" s="7" t="str">
        <f>IF(Table1[[#This Row],[Is Data Valid]]=TRUE,_xlfn.NORM.S.DIST(Table1[[#This Row],[Birthweight Z-Score (BW-10%)]],TRUE)*100,"")</f>
        <v/>
      </c>
      <c r="L2261" s="7" t="str">
        <f>IF(Table1[[#This Row],[Is Data Valid]]=TRUE,_xlfn.NORM.S.DIST(Table1[[#This Row],[Birthweight Z-Score (BW+10%)]],TRUE)*100,"")</f>
        <v/>
      </c>
    </row>
    <row r="2262" spans="1:12" x14ac:dyDescent="0.25">
      <c r="A2262" s="3"/>
      <c r="B2262" s="2"/>
      <c r="C2262" s="2"/>
      <c r="D2262" s="2" t="b">
        <f>IF(AND(NOT(ISBLANK(Table1[[#This Row],[Fetal Sex (Male, Female or Unknown)]])),ISNUMBER(Table1[[#This Row],[Birthweight (grams)]]),ISNUMBER(Table1[[#This Row],[Gestation (days)]])),TRUE,FALSE)</f>
        <v>0</v>
      </c>
      <c r="E2262" s="2" t="str">
        <f>IF(Table1[[#This Row],[Is Data Valid]]=TRUE,IF(Table1[[#This Row],[Fetal Sex (Male, Female or Unknown)]]="Male",Backend!$C$5,IF(Table1[[#This Row],[Fetal Sex (Male, Female or Unknown)]]="Female",Backend!$C$6,IF(Table1[[#This Row],[Fetal Sex (Male, Female or Unknown)]]="Unknown",Backend!$C$7,"Error"))),"")</f>
        <v/>
      </c>
      <c r="F2262" s="8" t="str">
        <f>IF(Table1[[#This Row],[Is Data Valid]]=TRUE,EXP(0.578+0.332*((Table1[[#This Row],[Gestation (days)]]+0.5)/7)-0.00354*((Table1[[#This Row],[Gestation (days)]]+0.5)/7)^2)*Table1[[#This Row],[BW40_3705]],"")</f>
        <v/>
      </c>
      <c r="G2262" s="2" t="str">
        <f>IF(Table1[[#This Row],[Is Data Valid]]=TRUE,((Table1[[#This Row],[Birthweight (grams)]]/Table1[[#This Row],[BW_GA]])-1)/(Backend!$B$3/100*Table1[[#This Row],[BW40_3705]]),"")</f>
        <v/>
      </c>
      <c r="H2262" s="7" t="str">
        <f>IF(Table1[[#This Row],[Is Data Valid]]=TRUE,((Table1[[#This Row],[Birthweight (grams)]]*0.9/Table1[[#This Row],[BW_GA]])-1)/(Backend!$B$3/100*Table1[[#This Row],[BW40_3705]]),"")</f>
        <v/>
      </c>
      <c r="I2262" s="7" t="str">
        <f>IF(Table1[[#This Row],[Is Data Valid]]=TRUE,((Table1[[#This Row],[Birthweight (grams)]]*1.1/Table1[[#This Row],[BW_GA]])-1)/(Backend!$B$3/100*Table1[[#This Row],[BW40_3705]]),"")</f>
        <v/>
      </c>
      <c r="J2262" s="7" t="str">
        <f>IF(Table1[[#This Row],[Is Data Valid]]=TRUE,_xlfn.NORM.S.DIST(Table1[[#This Row],[Birthweight Z-Score]],TRUE)*100,"")</f>
        <v/>
      </c>
      <c r="K2262" s="7" t="str">
        <f>IF(Table1[[#This Row],[Is Data Valid]]=TRUE,_xlfn.NORM.S.DIST(Table1[[#This Row],[Birthweight Z-Score (BW-10%)]],TRUE)*100,"")</f>
        <v/>
      </c>
      <c r="L2262" s="7" t="str">
        <f>IF(Table1[[#This Row],[Is Data Valid]]=TRUE,_xlfn.NORM.S.DIST(Table1[[#This Row],[Birthweight Z-Score (BW+10%)]],TRUE)*100,"")</f>
        <v/>
      </c>
    </row>
    <row r="2263" spans="1:12" x14ac:dyDescent="0.25">
      <c r="A2263" s="3"/>
      <c r="B2263" s="2"/>
      <c r="C2263" s="2"/>
      <c r="D2263" s="2" t="b">
        <f>IF(AND(NOT(ISBLANK(Table1[[#This Row],[Fetal Sex (Male, Female or Unknown)]])),ISNUMBER(Table1[[#This Row],[Birthweight (grams)]]),ISNUMBER(Table1[[#This Row],[Gestation (days)]])),TRUE,FALSE)</f>
        <v>0</v>
      </c>
      <c r="E2263" s="2" t="str">
        <f>IF(Table1[[#This Row],[Is Data Valid]]=TRUE,IF(Table1[[#This Row],[Fetal Sex (Male, Female or Unknown)]]="Male",Backend!$C$5,IF(Table1[[#This Row],[Fetal Sex (Male, Female or Unknown)]]="Female",Backend!$C$6,IF(Table1[[#This Row],[Fetal Sex (Male, Female or Unknown)]]="Unknown",Backend!$C$7,"Error"))),"")</f>
        <v/>
      </c>
      <c r="F2263" s="8" t="str">
        <f>IF(Table1[[#This Row],[Is Data Valid]]=TRUE,EXP(0.578+0.332*((Table1[[#This Row],[Gestation (days)]]+0.5)/7)-0.00354*((Table1[[#This Row],[Gestation (days)]]+0.5)/7)^2)*Table1[[#This Row],[BW40_3705]],"")</f>
        <v/>
      </c>
      <c r="G2263" s="2" t="str">
        <f>IF(Table1[[#This Row],[Is Data Valid]]=TRUE,((Table1[[#This Row],[Birthweight (grams)]]/Table1[[#This Row],[BW_GA]])-1)/(Backend!$B$3/100*Table1[[#This Row],[BW40_3705]]),"")</f>
        <v/>
      </c>
      <c r="H2263" s="7" t="str">
        <f>IF(Table1[[#This Row],[Is Data Valid]]=TRUE,((Table1[[#This Row],[Birthweight (grams)]]*0.9/Table1[[#This Row],[BW_GA]])-1)/(Backend!$B$3/100*Table1[[#This Row],[BW40_3705]]),"")</f>
        <v/>
      </c>
      <c r="I2263" s="7" t="str">
        <f>IF(Table1[[#This Row],[Is Data Valid]]=TRUE,((Table1[[#This Row],[Birthweight (grams)]]*1.1/Table1[[#This Row],[BW_GA]])-1)/(Backend!$B$3/100*Table1[[#This Row],[BW40_3705]]),"")</f>
        <v/>
      </c>
      <c r="J2263" s="7" t="str">
        <f>IF(Table1[[#This Row],[Is Data Valid]]=TRUE,_xlfn.NORM.S.DIST(Table1[[#This Row],[Birthweight Z-Score]],TRUE)*100,"")</f>
        <v/>
      </c>
      <c r="K2263" s="7" t="str">
        <f>IF(Table1[[#This Row],[Is Data Valid]]=TRUE,_xlfn.NORM.S.DIST(Table1[[#This Row],[Birthweight Z-Score (BW-10%)]],TRUE)*100,"")</f>
        <v/>
      </c>
      <c r="L2263" s="7" t="str">
        <f>IF(Table1[[#This Row],[Is Data Valid]]=TRUE,_xlfn.NORM.S.DIST(Table1[[#This Row],[Birthweight Z-Score (BW+10%)]],TRUE)*100,"")</f>
        <v/>
      </c>
    </row>
    <row r="2264" spans="1:12" x14ac:dyDescent="0.25">
      <c r="A2264" s="3"/>
      <c r="B2264" s="2"/>
      <c r="C2264" s="2"/>
      <c r="D2264" s="2" t="b">
        <f>IF(AND(NOT(ISBLANK(Table1[[#This Row],[Fetal Sex (Male, Female or Unknown)]])),ISNUMBER(Table1[[#This Row],[Birthweight (grams)]]),ISNUMBER(Table1[[#This Row],[Gestation (days)]])),TRUE,FALSE)</f>
        <v>0</v>
      </c>
      <c r="E2264" s="2" t="str">
        <f>IF(Table1[[#This Row],[Is Data Valid]]=TRUE,IF(Table1[[#This Row],[Fetal Sex (Male, Female or Unknown)]]="Male",Backend!$C$5,IF(Table1[[#This Row],[Fetal Sex (Male, Female or Unknown)]]="Female",Backend!$C$6,IF(Table1[[#This Row],[Fetal Sex (Male, Female or Unknown)]]="Unknown",Backend!$C$7,"Error"))),"")</f>
        <v/>
      </c>
      <c r="F2264" s="8" t="str">
        <f>IF(Table1[[#This Row],[Is Data Valid]]=TRUE,EXP(0.578+0.332*((Table1[[#This Row],[Gestation (days)]]+0.5)/7)-0.00354*((Table1[[#This Row],[Gestation (days)]]+0.5)/7)^2)*Table1[[#This Row],[BW40_3705]],"")</f>
        <v/>
      </c>
      <c r="G2264" s="2" t="str">
        <f>IF(Table1[[#This Row],[Is Data Valid]]=TRUE,((Table1[[#This Row],[Birthweight (grams)]]/Table1[[#This Row],[BW_GA]])-1)/(Backend!$B$3/100*Table1[[#This Row],[BW40_3705]]),"")</f>
        <v/>
      </c>
      <c r="H2264" s="7" t="str">
        <f>IF(Table1[[#This Row],[Is Data Valid]]=TRUE,((Table1[[#This Row],[Birthweight (grams)]]*0.9/Table1[[#This Row],[BW_GA]])-1)/(Backend!$B$3/100*Table1[[#This Row],[BW40_3705]]),"")</f>
        <v/>
      </c>
      <c r="I2264" s="7" t="str">
        <f>IF(Table1[[#This Row],[Is Data Valid]]=TRUE,((Table1[[#This Row],[Birthweight (grams)]]*1.1/Table1[[#This Row],[BW_GA]])-1)/(Backend!$B$3/100*Table1[[#This Row],[BW40_3705]]),"")</f>
        <v/>
      </c>
      <c r="J2264" s="7" t="str">
        <f>IF(Table1[[#This Row],[Is Data Valid]]=TRUE,_xlfn.NORM.S.DIST(Table1[[#This Row],[Birthweight Z-Score]],TRUE)*100,"")</f>
        <v/>
      </c>
      <c r="K2264" s="7" t="str">
        <f>IF(Table1[[#This Row],[Is Data Valid]]=TRUE,_xlfn.NORM.S.DIST(Table1[[#This Row],[Birthweight Z-Score (BW-10%)]],TRUE)*100,"")</f>
        <v/>
      </c>
      <c r="L2264" s="7" t="str">
        <f>IF(Table1[[#This Row],[Is Data Valid]]=TRUE,_xlfn.NORM.S.DIST(Table1[[#This Row],[Birthweight Z-Score (BW+10%)]],TRUE)*100,"")</f>
        <v/>
      </c>
    </row>
    <row r="2265" spans="1:12" x14ac:dyDescent="0.25">
      <c r="A2265" s="3"/>
      <c r="B2265" s="2"/>
      <c r="C2265" s="2"/>
      <c r="D2265" s="2" t="b">
        <f>IF(AND(NOT(ISBLANK(Table1[[#This Row],[Fetal Sex (Male, Female or Unknown)]])),ISNUMBER(Table1[[#This Row],[Birthweight (grams)]]),ISNUMBER(Table1[[#This Row],[Gestation (days)]])),TRUE,FALSE)</f>
        <v>0</v>
      </c>
      <c r="E2265" s="2" t="str">
        <f>IF(Table1[[#This Row],[Is Data Valid]]=TRUE,IF(Table1[[#This Row],[Fetal Sex (Male, Female or Unknown)]]="Male",Backend!$C$5,IF(Table1[[#This Row],[Fetal Sex (Male, Female or Unknown)]]="Female",Backend!$C$6,IF(Table1[[#This Row],[Fetal Sex (Male, Female or Unknown)]]="Unknown",Backend!$C$7,"Error"))),"")</f>
        <v/>
      </c>
      <c r="F2265" s="8" t="str">
        <f>IF(Table1[[#This Row],[Is Data Valid]]=TRUE,EXP(0.578+0.332*((Table1[[#This Row],[Gestation (days)]]+0.5)/7)-0.00354*((Table1[[#This Row],[Gestation (days)]]+0.5)/7)^2)*Table1[[#This Row],[BW40_3705]],"")</f>
        <v/>
      </c>
      <c r="G2265" s="2" t="str">
        <f>IF(Table1[[#This Row],[Is Data Valid]]=TRUE,((Table1[[#This Row],[Birthweight (grams)]]/Table1[[#This Row],[BW_GA]])-1)/(Backend!$B$3/100*Table1[[#This Row],[BW40_3705]]),"")</f>
        <v/>
      </c>
      <c r="H2265" s="7" t="str">
        <f>IF(Table1[[#This Row],[Is Data Valid]]=TRUE,((Table1[[#This Row],[Birthweight (grams)]]*0.9/Table1[[#This Row],[BW_GA]])-1)/(Backend!$B$3/100*Table1[[#This Row],[BW40_3705]]),"")</f>
        <v/>
      </c>
      <c r="I2265" s="7" t="str">
        <f>IF(Table1[[#This Row],[Is Data Valid]]=TRUE,((Table1[[#This Row],[Birthweight (grams)]]*1.1/Table1[[#This Row],[BW_GA]])-1)/(Backend!$B$3/100*Table1[[#This Row],[BW40_3705]]),"")</f>
        <v/>
      </c>
      <c r="J2265" s="7" t="str">
        <f>IF(Table1[[#This Row],[Is Data Valid]]=TRUE,_xlfn.NORM.S.DIST(Table1[[#This Row],[Birthweight Z-Score]],TRUE)*100,"")</f>
        <v/>
      </c>
      <c r="K2265" s="7" t="str">
        <f>IF(Table1[[#This Row],[Is Data Valid]]=TRUE,_xlfn.NORM.S.DIST(Table1[[#This Row],[Birthweight Z-Score (BW-10%)]],TRUE)*100,"")</f>
        <v/>
      </c>
      <c r="L2265" s="7" t="str">
        <f>IF(Table1[[#This Row],[Is Data Valid]]=TRUE,_xlfn.NORM.S.DIST(Table1[[#This Row],[Birthweight Z-Score (BW+10%)]],TRUE)*100,"")</f>
        <v/>
      </c>
    </row>
    <row r="2266" spans="1:12" x14ac:dyDescent="0.25">
      <c r="A2266" s="3"/>
      <c r="B2266" s="2"/>
      <c r="C2266" s="2"/>
      <c r="D2266" s="2" t="b">
        <f>IF(AND(NOT(ISBLANK(Table1[[#This Row],[Fetal Sex (Male, Female or Unknown)]])),ISNUMBER(Table1[[#This Row],[Birthweight (grams)]]),ISNUMBER(Table1[[#This Row],[Gestation (days)]])),TRUE,FALSE)</f>
        <v>0</v>
      </c>
      <c r="E2266" s="2" t="str">
        <f>IF(Table1[[#This Row],[Is Data Valid]]=TRUE,IF(Table1[[#This Row],[Fetal Sex (Male, Female or Unknown)]]="Male",Backend!$C$5,IF(Table1[[#This Row],[Fetal Sex (Male, Female or Unknown)]]="Female",Backend!$C$6,IF(Table1[[#This Row],[Fetal Sex (Male, Female or Unknown)]]="Unknown",Backend!$C$7,"Error"))),"")</f>
        <v/>
      </c>
      <c r="F2266" s="8" t="str">
        <f>IF(Table1[[#This Row],[Is Data Valid]]=TRUE,EXP(0.578+0.332*((Table1[[#This Row],[Gestation (days)]]+0.5)/7)-0.00354*((Table1[[#This Row],[Gestation (days)]]+0.5)/7)^2)*Table1[[#This Row],[BW40_3705]],"")</f>
        <v/>
      </c>
      <c r="G2266" s="2" t="str">
        <f>IF(Table1[[#This Row],[Is Data Valid]]=TRUE,((Table1[[#This Row],[Birthweight (grams)]]/Table1[[#This Row],[BW_GA]])-1)/(Backend!$B$3/100*Table1[[#This Row],[BW40_3705]]),"")</f>
        <v/>
      </c>
      <c r="H2266" s="7" t="str">
        <f>IF(Table1[[#This Row],[Is Data Valid]]=TRUE,((Table1[[#This Row],[Birthweight (grams)]]*0.9/Table1[[#This Row],[BW_GA]])-1)/(Backend!$B$3/100*Table1[[#This Row],[BW40_3705]]),"")</f>
        <v/>
      </c>
      <c r="I2266" s="7" t="str">
        <f>IF(Table1[[#This Row],[Is Data Valid]]=TRUE,((Table1[[#This Row],[Birthweight (grams)]]*1.1/Table1[[#This Row],[BW_GA]])-1)/(Backend!$B$3/100*Table1[[#This Row],[BW40_3705]]),"")</f>
        <v/>
      </c>
      <c r="J2266" s="7" t="str">
        <f>IF(Table1[[#This Row],[Is Data Valid]]=TRUE,_xlfn.NORM.S.DIST(Table1[[#This Row],[Birthweight Z-Score]],TRUE)*100,"")</f>
        <v/>
      </c>
      <c r="K2266" s="7" t="str">
        <f>IF(Table1[[#This Row],[Is Data Valid]]=TRUE,_xlfn.NORM.S.DIST(Table1[[#This Row],[Birthweight Z-Score (BW-10%)]],TRUE)*100,"")</f>
        <v/>
      </c>
      <c r="L2266" s="7" t="str">
        <f>IF(Table1[[#This Row],[Is Data Valid]]=TRUE,_xlfn.NORM.S.DIST(Table1[[#This Row],[Birthweight Z-Score (BW+10%)]],TRUE)*100,"")</f>
        <v/>
      </c>
    </row>
    <row r="2267" spans="1:12" x14ac:dyDescent="0.25">
      <c r="A2267" s="3"/>
      <c r="B2267" s="2"/>
      <c r="C2267" s="2"/>
      <c r="D2267" s="2" t="b">
        <f>IF(AND(NOT(ISBLANK(Table1[[#This Row],[Fetal Sex (Male, Female or Unknown)]])),ISNUMBER(Table1[[#This Row],[Birthweight (grams)]]),ISNUMBER(Table1[[#This Row],[Gestation (days)]])),TRUE,FALSE)</f>
        <v>0</v>
      </c>
      <c r="E2267" s="2" t="str">
        <f>IF(Table1[[#This Row],[Is Data Valid]]=TRUE,IF(Table1[[#This Row],[Fetal Sex (Male, Female or Unknown)]]="Male",Backend!$C$5,IF(Table1[[#This Row],[Fetal Sex (Male, Female or Unknown)]]="Female",Backend!$C$6,IF(Table1[[#This Row],[Fetal Sex (Male, Female or Unknown)]]="Unknown",Backend!$C$7,"Error"))),"")</f>
        <v/>
      </c>
      <c r="F2267" s="8" t="str">
        <f>IF(Table1[[#This Row],[Is Data Valid]]=TRUE,EXP(0.578+0.332*((Table1[[#This Row],[Gestation (days)]]+0.5)/7)-0.00354*((Table1[[#This Row],[Gestation (days)]]+0.5)/7)^2)*Table1[[#This Row],[BW40_3705]],"")</f>
        <v/>
      </c>
      <c r="G2267" s="2" t="str">
        <f>IF(Table1[[#This Row],[Is Data Valid]]=TRUE,((Table1[[#This Row],[Birthweight (grams)]]/Table1[[#This Row],[BW_GA]])-1)/(Backend!$B$3/100*Table1[[#This Row],[BW40_3705]]),"")</f>
        <v/>
      </c>
      <c r="H2267" s="7" t="str">
        <f>IF(Table1[[#This Row],[Is Data Valid]]=TRUE,((Table1[[#This Row],[Birthweight (grams)]]*0.9/Table1[[#This Row],[BW_GA]])-1)/(Backend!$B$3/100*Table1[[#This Row],[BW40_3705]]),"")</f>
        <v/>
      </c>
      <c r="I2267" s="7" t="str">
        <f>IF(Table1[[#This Row],[Is Data Valid]]=TRUE,((Table1[[#This Row],[Birthweight (grams)]]*1.1/Table1[[#This Row],[BW_GA]])-1)/(Backend!$B$3/100*Table1[[#This Row],[BW40_3705]]),"")</f>
        <v/>
      </c>
      <c r="J2267" s="7" t="str">
        <f>IF(Table1[[#This Row],[Is Data Valid]]=TRUE,_xlfn.NORM.S.DIST(Table1[[#This Row],[Birthweight Z-Score]],TRUE)*100,"")</f>
        <v/>
      </c>
      <c r="K2267" s="7" t="str">
        <f>IF(Table1[[#This Row],[Is Data Valid]]=TRUE,_xlfn.NORM.S.DIST(Table1[[#This Row],[Birthweight Z-Score (BW-10%)]],TRUE)*100,"")</f>
        <v/>
      </c>
      <c r="L2267" s="7" t="str">
        <f>IF(Table1[[#This Row],[Is Data Valid]]=TRUE,_xlfn.NORM.S.DIST(Table1[[#This Row],[Birthweight Z-Score (BW+10%)]],TRUE)*100,"")</f>
        <v/>
      </c>
    </row>
    <row r="2268" spans="1:12" x14ac:dyDescent="0.25">
      <c r="A2268" s="3"/>
      <c r="B2268" s="2"/>
      <c r="C2268" s="2"/>
      <c r="D2268" s="2" t="b">
        <f>IF(AND(NOT(ISBLANK(Table1[[#This Row],[Fetal Sex (Male, Female or Unknown)]])),ISNUMBER(Table1[[#This Row],[Birthweight (grams)]]),ISNUMBER(Table1[[#This Row],[Gestation (days)]])),TRUE,FALSE)</f>
        <v>0</v>
      </c>
      <c r="E2268" s="2" t="str">
        <f>IF(Table1[[#This Row],[Is Data Valid]]=TRUE,IF(Table1[[#This Row],[Fetal Sex (Male, Female or Unknown)]]="Male",Backend!$C$5,IF(Table1[[#This Row],[Fetal Sex (Male, Female or Unknown)]]="Female",Backend!$C$6,IF(Table1[[#This Row],[Fetal Sex (Male, Female or Unknown)]]="Unknown",Backend!$C$7,"Error"))),"")</f>
        <v/>
      </c>
      <c r="F2268" s="8" t="str">
        <f>IF(Table1[[#This Row],[Is Data Valid]]=TRUE,EXP(0.578+0.332*((Table1[[#This Row],[Gestation (days)]]+0.5)/7)-0.00354*((Table1[[#This Row],[Gestation (days)]]+0.5)/7)^2)*Table1[[#This Row],[BW40_3705]],"")</f>
        <v/>
      </c>
      <c r="G2268" s="2" t="str">
        <f>IF(Table1[[#This Row],[Is Data Valid]]=TRUE,((Table1[[#This Row],[Birthweight (grams)]]/Table1[[#This Row],[BW_GA]])-1)/(Backend!$B$3/100*Table1[[#This Row],[BW40_3705]]),"")</f>
        <v/>
      </c>
      <c r="H2268" s="7" t="str">
        <f>IF(Table1[[#This Row],[Is Data Valid]]=TRUE,((Table1[[#This Row],[Birthweight (grams)]]*0.9/Table1[[#This Row],[BW_GA]])-1)/(Backend!$B$3/100*Table1[[#This Row],[BW40_3705]]),"")</f>
        <v/>
      </c>
      <c r="I2268" s="7" t="str">
        <f>IF(Table1[[#This Row],[Is Data Valid]]=TRUE,((Table1[[#This Row],[Birthweight (grams)]]*1.1/Table1[[#This Row],[BW_GA]])-1)/(Backend!$B$3/100*Table1[[#This Row],[BW40_3705]]),"")</f>
        <v/>
      </c>
      <c r="J2268" s="7" t="str">
        <f>IF(Table1[[#This Row],[Is Data Valid]]=TRUE,_xlfn.NORM.S.DIST(Table1[[#This Row],[Birthweight Z-Score]],TRUE)*100,"")</f>
        <v/>
      </c>
      <c r="K2268" s="7" t="str">
        <f>IF(Table1[[#This Row],[Is Data Valid]]=TRUE,_xlfn.NORM.S.DIST(Table1[[#This Row],[Birthweight Z-Score (BW-10%)]],TRUE)*100,"")</f>
        <v/>
      </c>
      <c r="L2268" s="7" t="str">
        <f>IF(Table1[[#This Row],[Is Data Valid]]=TRUE,_xlfn.NORM.S.DIST(Table1[[#This Row],[Birthweight Z-Score (BW+10%)]],TRUE)*100,"")</f>
        <v/>
      </c>
    </row>
    <row r="2269" spans="1:12" x14ac:dyDescent="0.25">
      <c r="A2269" s="3"/>
      <c r="B2269" s="2"/>
      <c r="C2269" s="2"/>
      <c r="D2269" s="2" t="b">
        <f>IF(AND(NOT(ISBLANK(Table1[[#This Row],[Fetal Sex (Male, Female or Unknown)]])),ISNUMBER(Table1[[#This Row],[Birthweight (grams)]]),ISNUMBER(Table1[[#This Row],[Gestation (days)]])),TRUE,FALSE)</f>
        <v>0</v>
      </c>
      <c r="E2269" s="2" t="str">
        <f>IF(Table1[[#This Row],[Is Data Valid]]=TRUE,IF(Table1[[#This Row],[Fetal Sex (Male, Female or Unknown)]]="Male",Backend!$C$5,IF(Table1[[#This Row],[Fetal Sex (Male, Female or Unknown)]]="Female",Backend!$C$6,IF(Table1[[#This Row],[Fetal Sex (Male, Female or Unknown)]]="Unknown",Backend!$C$7,"Error"))),"")</f>
        <v/>
      </c>
      <c r="F2269" s="8" t="str">
        <f>IF(Table1[[#This Row],[Is Data Valid]]=TRUE,EXP(0.578+0.332*((Table1[[#This Row],[Gestation (days)]]+0.5)/7)-0.00354*((Table1[[#This Row],[Gestation (days)]]+0.5)/7)^2)*Table1[[#This Row],[BW40_3705]],"")</f>
        <v/>
      </c>
      <c r="G2269" s="2" t="str">
        <f>IF(Table1[[#This Row],[Is Data Valid]]=TRUE,((Table1[[#This Row],[Birthweight (grams)]]/Table1[[#This Row],[BW_GA]])-1)/(Backend!$B$3/100*Table1[[#This Row],[BW40_3705]]),"")</f>
        <v/>
      </c>
      <c r="H2269" s="7" t="str">
        <f>IF(Table1[[#This Row],[Is Data Valid]]=TRUE,((Table1[[#This Row],[Birthweight (grams)]]*0.9/Table1[[#This Row],[BW_GA]])-1)/(Backend!$B$3/100*Table1[[#This Row],[BW40_3705]]),"")</f>
        <v/>
      </c>
      <c r="I2269" s="7" t="str">
        <f>IF(Table1[[#This Row],[Is Data Valid]]=TRUE,((Table1[[#This Row],[Birthweight (grams)]]*1.1/Table1[[#This Row],[BW_GA]])-1)/(Backend!$B$3/100*Table1[[#This Row],[BW40_3705]]),"")</f>
        <v/>
      </c>
      <c r="J2269" s="7" t="str">
        <f>IF(Table1[[#This Row],[Is Data Valid]]=TRUE,_xlfn.NORM.S.DIST(Table1[[#This Row],[Birthweight Z-Score]],TRUE)*100,"")</f>
        <v/>
      </c>
      <c r="K2269" s="7" t="str">
        <f>IF(Table1[[#This Row],[Is Data Valid]]=TRUE,_xlfn.NORM.S.DIST(Table1[[#This Row],[Birthweight Z-Score (BW-10%)]],TRUE)*100,"")</f>
        <v/>
      </c>
      <c r="L2269" s="7" t="str">
        <f>IF(Table1[[#This Row],[Is Data Valid]]=TRUE,_xlfn.NORM.S.DIST(Table1[[#This Row],[Birthweight Z-Score (BW+10%)]],TRUE)*100,"")</f>
        <v/>
      </c>
    </row>
    <row r="2270" spans="1:12" x14ac:dyDescent="0.25">
      <c r="A2270" s="3"/>
      <c r="B2270" s="2"/>
      <c r="C2270" s="2"/>
      <c r="D2270" s="2" t="b">
        <f>IF(AND(NOT(ISBLANK(Table1[[#This Row],[Fetal Sex (Male, Female or Unknown)]])),ISNUMBER(Table1[[#This Row],[Birthweight (grams)]]),ISNUMBER(Table1[[#This Row],[Gestation (days)]])),TRUE,FALSE)</f>
        <v>0</v>
      </c>
      <c r="E2270" s="2" t="str">
        <f>IF(Table1[[#This Row],[Is Data Valid]]=TRUE,IF(Table1[[#This Row],[Fetal Sex (Male, Female or Unknown)]]="Male",Backend!$C$5,IF(Table1[[#This Row],[Fetal Sex (Male, Female or Unknown)]]="Female",Backend!$C$6,IF(Table1[[#This Row],[Fetal Sex (Male, Female or Unknown)]]="Unknown",Backend!$C$7,"Error"))),"")</f>
        <v/>
      </c>
      <c r="F2270" s="8" t="str">
        <f>IF(Table1[[#This Row],[Is Data Valid]]=TRUE,EXP(0.578+0.332*((Table1[[#This Row],[Gestation (days)]]+0.5)/7)-0.00354*((Table1[[#This Row],[Gestation (days)]]+0.5)/7)^2)*Table1[[#This Row],[BW40_3705]],"")</f>
        <v/>
      </c>
      <c r="G2270" s="2" t="str">
        <f>IF(Table1[[#This Row],[Is Data Valid]]=TRUE,((Table1[[#This Row],[Birthweight (grams)]]/Table1[[#This Row],[BW_GA]])-1)/(Backend!$B$3/100*Table1[[#This Row],[BW40_3705]]),"")</f>
        <v/>
      </c>
      <c r="H2270" s="7" t="str">
        <f>IF(Table1[[#This Row],[Is Data Valid]]=TRUE,((Table1[[#This Row],[Birthweight (grams)]]*0.9/Table1[[#This Row],[BW_GA]])-1)/(Backend!$B$3/100*Table1[[#This Row],[BW40_3705]]),"")</f>
        <v/>
      </c>
      <c r="I2270" s="7" t="str">
        <f>IF(Table1[[#This Row],[Is Data Valid]]=TRUE,((Table1[[#This Row],[Birthweight (grams)]]*1.1/Table1[[#This Row],[BW_GA]])-1)/(Backend!$B$3/100*Table1[[#This Row],[BW40_3705]]),"")</f>
        <v/>
      </c>
      <c r="J2270" s="7" t="str">
        <f>IF(Table1[[#This Row],[Is Data Valid]]=TRUE,_xlfn.NORM.S.DIST(Table1[[#This Row],[Birthweight Z-Score]],TRUE)*100,"")</f>
        <v/>
      </c>
      <c r="K2270" s="7" t="str">
        <f>IF(Table1[[#This Row],[Is Data Valid]]=TRUE,_xlfn.NORM.S.DIST(Table1[[#This Row],[Birthweight Z-Score (BW-10%)]],TRUE)*100,"")</f>
        <v/>
      </c>
      <c r="L2270" s="7" t="str">
        <f>IF(Table1[[#This Row],[Is Data Valid]]=TRUE,_xlfn.NORM.S.DIST(Table1[[#This Row],[Birthweight Z-Score (BW+10%)]],TRUE)*100,"")</f>
        <v/>
      </c>
    </row>
    <row r="2271" spans="1:12" x14ac:dyDescent="0.25">
      <c r="A2271" s="3"/>
      <c r="B2271" s="2"/>
      <c r="C2271" s="2"/>
      <c r="D2271" s="2" t="b">
        <f>IF(AND(NOT(ISBLANK(Table1[[#This Row],[Fetal Sex (Male, Female or Unknown)]])),ISNUMBER(Table1[[#This Row],[Birthweight (grams)]]),ISNUMBER(Table1[[#This Row],[Gestation (days)]])),TRUE,FALSE)</f>
        <v>0</v>
      </c>
      <c r="E2271" s="2" t="str">
        <f>IF(Table1[[#This Row],[Is Data Valid]]=TRUE,IF(Table1[[#This Row],[Fetal Sex (Male, Female or Unknown)]]="Male",Backend!$C$5,IF(Table1[[#This Row],[Fetal Sex (Male, Female or Unknown)]]="Female",Backend!$C$6,IF(Table1[[#This Row],[Fetal Sex (Male, Female or Unknown)]]="Unknown",Backend!$C$7,"Error"))),"")</f>
        <v/>
      </c>
      <c r="F2271" s="8" t="str">
        <f>IF(Table1[[#This Row],[Is Data Valid]]=TRUE,EXP(0.578+0.332*((Table1[[#This Row],[Gestation (days)]]+0.5)/7)-0.00354*((Table1[[#This Row],[Gestation (days)]]+0.5)/7)^2)*Table1[[#This Row],[BW40_3705]],"")</f>
        <v/>
      </c>
      <c r="G2271" s="2" t="str">
        <f>IF(Table1[[#This Row],[Is Data Valid]]=TRUE,((Table1[[#This Row],[Birthweight (grams)]]/Table1[[#This Row],[BW_GA]])-1)/(Backend!$B$3/100*Table1[[#This Row],[BW40_3705]]),"")</f>
        <v/>
      </c>
      <c r="H2271" s="7" t="str">
        <f>IF(Table1[[#This Row],[Is Data Valid]]=TRUE,((Table1[[#This Row],[Birthweight (grams)]]*0.9/Table1[[#This Row],[BW_GA]])-1)/(Backend!$B$3/100*Table1[[#This Row],[BW40_3705]]),"")</f>
        <v/>
      </c>
      <c r="I2271" s="7" t="str">
        <f>IF(Table1[[#This Row],[Is Data Valid]]=TRUE,((Table1[[#This Row],[Birthweight (grams)]]*1.1/Table1[[#This Row],[BW_GA]])-1)/(Backend!$B$3/100*Table1[[#This Row],[BW40_3705]]),"")</f>
        <v/>
      </c>
      <c r="J2271" s="7" t="str">
        <f>IF(Table1[[#This Row],[Is Data Valid]]=TRUE,_xlfn.NORM.S.DIST(Table1[[#This Row],[Birthweight Z-Score]],TRUE)*100,"")</f>
        <v/>
      </c>
      <c r="K2271" s="7" t="str">
        <f>IF(Table1[[#This Row],[Is Data Valid]]=TRUE,_xlfn.NORM.S.DIST(Table1[[#This Row],[Birthweight Z-Score (BW-10%)]],TRUE)*100,"")</f>
        <v/>
      </c>
      <c r="L2271" s="7" t="str">
        <f>IF(Table1[[#This Row],[Is Data Valid]]=TRUE,_xlfn.NORM.S.DIST(Table1[[#This Row],[Birthweight Z-Score (BW+10%)]],TRUE)*100,"")</f>
        <v/>
      </c>
    </row>
    <row r="2272" spans="1:12" x14ac:dyDescent="0.25">
      <c r="A2272" s="3"/>
      <c r="B2272" s="2"/>
      <c r="C2272" s="2"/>
      <c r="D2272" s="2" t="b">
        <f>IF(AND(NOT(ISBLANK(Table1[[#This Row],[Fetal Sex (Male, Female or Unknown)]])),ISNUMBER(Table1[[#This Row],[Birthweight (grams)]]),ISNUMBER(Table1[[#This Row],[Gestation (days)]])),TRUE,FALSE)</f>
        <v>0</v>
      </c>
      <c r="E2272" s="2" t="str">
        <f>IF(Table1[[#This Row],[Is Data Valid]]=TRUE,IF(Table1[[#This Row],[Fetal Sex (Male, Female or Unknown)]]="Male",Backend!$C$5,IF(Table1[[#This Row],[Fetal Sex (Male, Female or Unknown)]]="Female",Backend!$C$6,IF(Table1[[#This Row],[Fetal Sex (Male, Female or Unknown)]]="Unknown",Backend!$C$7,"Error"))),"")</f>
        <v/>
      </c>
      <c r="F2272" s="8" t="str">
        <f>IF(Table1[[#This Row],[Is Data Valid]]=TRUE,EXP(0.578+0.332*((Table1[[#This Row],[Gestation (days)]]+0.5)/7)-0.00354*((Table1[[#This Row],[Gestation (days)]]+0.5)/7)^2)*Table1[[#This Row],[BW40_3705]],"")</f>
        <v/>
      </c>
      <c r="G2272" s="2" t="str">
        <f>IF(Table1[[#This Row],[Is Data Valid]]=TRUE,((Table1[[#This Row],[Birthweight (grams)]]/Table1[[#This Row],[BW_GA]])-1)/(Backend!$B$3/100*Table1[[#This Row],[BW40_3705]]),"")</f>
        <v/>
      </c>
      <c r="H2272" s="7" t="str">
        <f>IF(Table1[[#This Row],[Is Data Valid]]=TRUE,((Table1[[#This Row],[Birthweight (grams)]]*0.9/Table1[[#This Row],[BW_GA]])-1)/(Backend!$B$3/100*Table1[[#This Row],[BW40_3705]]),"")</f>
        <v/>
      </c>
      <c r="I2272" s="7" t="str">
        <f>IF(Table1[[#This Row],[Is Data Valid]]=TRUE,((Table1[[#This Row],[Birthweight (grams)]]*1.1/Table1[[#This Row],[BW_GA]])-1)/(Backend!$B$3/100*Table1[[#This Row],[BW40_3705]]),"")</f>
        <v/>
      </c>
      <c r="J2272" s="7" t="str">
        <f>IF(Table1[[#This Row],[Is Data Valid]]=TRUE,_xlfn.NORM.S.DIST(Table1[[#This Row],[Birthweight Z-Score]],TRUE)*100,"")</f>
        <v/>
      </c>
      <c r="K2272" s="7" t="str">
        <f>IF(Table1[[#This Row],[Is Data Valid]]=TRUE,_xlfn.NORM.S.DIST(Table1[[#This Row],[Birthweight Z-Score (BW-10%)]],TRUE)*100,"")</f>
        <v/>
      </c>
      <c r="L2272" s="7" t="str">
        <f>IF(Table1[[#This Row],[Is Data Valid]]=TRUE,_xlfn.NORM.S.DIST(Table1[[#This Row],[Birthweight Z-Score (BW+10%)]],TRUE)*100,"")</f>
        <v/>
      </c>
    </row>
    <row r="2273" spans="1:12" x14ac:dyDescent="0.25">
      <c r="A2273" s="3"/>
      <c r="B2273" s="2"/>
      <c r="C2273" s="2"/>
      <c r="D2273" s="2" t="b">
        <f>IF(AND(NOT(ISBLANK(Table1[[#This Row],[Fetal Sex (Male, Female or Unknown)]])),ISNUMBER(Table1[[#This Row],[Birthweight (grams)]]),ISNUMBER(Table1[[#This Row],[Gestation (days)]])),TRUE,FALSE)</f>
        <v>0</v>
      </c>
      <c r="E2273" s="2" t="str">
        <f>IF(Table1[[#This Row],[Is Data Valid]]=TRUE,IF(Table1[[#This Row],[Fetal Sex (Male, Female or Unknown)]]="Male",Backend!$C$5,IF(Table1[[#This Row],[Fetal Sex (Male, Female or Unknown)]]="Female",Backend!$C$6,IF(Table1[[#This Row],[Fetal Sex (Male, Female or Unknown)]]="Unknown",Backend!$C$7,"Error"))),"")</f>
        <v/>
      </c>
      <c r="F2273" s="8" t="str">
        <f>IF(Table1[[#This Row],[Is Data Valid]]=TRUE,EXP(0.578+0.332*((Table1[[#This Row],[Gestation (days)]]+0.5)/7)-0.00354*((Table1[[#This Row],[Gestation (days)]]+0.5)/7)^2)*Table1[[#This Row],[BW40_3705]],"")</f>
        <v/>
      </c>
      <c r="G2273" s="2" t="str">
        <f>IF(Table1[[#This Row],[Is Data Valid]]=TRUE,((Table1[[#This Row],[Birthweight (grams)]]/Table1[[#This Row],[BW_GA]])-1)/(Backend!$B$3/100*Table1[[#This Row],[BW40_3705]]),"")</f>
        <v/>
      </c>
      <c r="H2273" s="7" t="str">
        <f>IF(Table1[[#This Row],[Is Data Valid]]=TRUE,((Table1[[#This Row],[Birthweight (grams)]]*0.9/Table1[[#This Row],[BW_GA]])-1)/(Backend!$B$3/100*Table1[[#This Row],[BW40_3705]]),"")</f>
        <v/>
      </c>
      <c r="I2273" s="7" t="str">
        <f>IF(Table1[[#This Row],[Is Data Valid]]=TRUE,((Table1[[#This Row],[Birthweight (grams)]]*1.1/Table1[[#This Row],[BW_GA]])-1)/(Backend!$B$3/100*Table1[[#This Row],[BW40_3705]]),"")</f>
        <v/>
      </c>
      <c r="J2273" s="7" t="str">
        <f>IF(Table1[[#This Row],[Is Data Valid]]=TRUE,_xlfn.NORM.S.DIST(Table1[[#This Row],[Birthweight Z-Score]],TRUE)*100,"")</f>
        <v/>
      </c>
      <c r="K2273" s="7" t="str">
        <f>IF(Table1[[#This Row],[Is Data Valid]]=TRUE,_xlfn.NORM.S.DIST(Table1[[#This Row],[Birthweight Z-Score (BW-10%)]],TRUE)*100,"")</f>
        <v/>
      </c>
      <c r="L2273" s="7" t="str">
        <f>IF(Table1[[#This Row],[Is Data Valid]]=TRUE,_xlfn.NORM.S.DIST(Table1[[#This Row],[Birthweight Z-Score (BW+10%)]],TRUE)*100,"")</f>
        <v/>
      </c>
    </row>
    <row r="2274" spans="1:12" x14ac:dyDescent="0.25">
      <c r="A2274" s="3"/>
      <c r="B2274" s="2"/>
      <c r="C2274" s="2"/>
      <c r="D2274" s="2" t="b">
        <f>IF(AND(NOT(ISBLANK(Table1[[#This Row],[Fetal Sex (Male, Female or Unknown)]])),ISNUMBER(Table1[[#This Row],[Birthweight (grams)]]),ISNUMBER(Table1[[#This Row],[Gestation (days)]])),TRUE,FALSE)</f>
        <v>0</v>
      </c>
      <c r="E2274" s="2" t="str">
        <f>IF(Table1[[#This Row],[Is Data Valid]]=TRUE,IF(Table1[[#This Row],[Fetal Sex (Male, Female or Unknown)]]="Male",Backend!$C$5,IF(Table1[[#This Row],[Fetal Sex (Male, Female or Unknown)]]="Female",Backend!$C$6,IF(Table1[[#This Row],[Fetal Sex (Male, Female or Unknown)]]="Unknown",Backend!$C$7,"Error"))),"")</f>
        <v/>
      </c>
      <c r="F2274" s="8" t="str">
        <f>IF(Table1[[#This Row],[Is Data Valid]]=TRUE,EXP(0.578+0.332*((Table1[[#This Row],[Gestation (days)]]+0.5)/7)-0.00354*((Table1[[#This Row],[Gestation (days)]]+0.5)/7)^2)*Table1[[#This Row],[BW40_3705]],"")</f>
        <v/>
      </c>
      <c r="G2274" s="2" t="str">
        <f>IF(Table1[[#This Row],[Is Data Valid]]=TRUE,((Table1[[#This Row],[Birthweight (grams)]]/Table1[[#This Row],[BW_GA]])-1)/(Backend!$B$3/100*Table1[[#This Row],[BW40_3705]]),"")</f>
        <v/>
      </c>
      <c r="H2274" s="7" t="str">
        <f>IF(Table1[[#This Row],[Is Data Valid]]=TRUE,((Table1[[#This Row],[Birthweight (grams)]]*0.9/Table1[[#This Row],[BW_GA]])-1)/(Backend!$B$3/100*Table1[[#This Row],[BW40_3705]]),"")</f>
        <v/>
      </c>
      <c r="I2274" s="7" t="str">
        <f>IF(Table1[[#This Row],[Is Data Valid]]=TRUE,((Table1[[#This Row],[Birthweight (grams)]]*1.1/Table1[[#This Row],[BW_GA]])-1)/(Backend!$B$3/100*Table1[[#This Row],[BW40_3705]]),"")</f>
        <v/>
      </c>
      <c r="J2274" s="7" t="str">
        <f>IF(Table1[[#This Row],[Is Data Valid]]=TRUE,_xlfn.NORM.S.DIST(Table1[[#This Row],[Birthweight Z-Score]],TRUE)*100,"")</f>
        <v/>
      </c>
      <c r="K2274" s="7" t="str">
        <f>IF(Table1[[#This Row],[Is Data Valid]]=TRUE,_xlfn.NORM.S.DIST(Table1[[#This Row],[Birthweight Z-Score (BW-10%)]],TRUE)*100,"")</f>
        <v/>
      </c>
      <c r="L2274" s="7" t="str">
        <f>IF(Table1[[#This Row],[Is Data Valid]]=TRUE,_xlfn.NORM.S.DIST(Table1[[#This Row],[Birthweight Z-Score (BW+10%)]],TRUE)*100,"")</f>
        <v/>
      </c>
    </row>
    <row r="2275" spans="1:12" x14ac:dyDescent="0.25">
      <c r="A2275" s="3"/>
      <c r="B2275" s="2"/>
      <c r="C2275" s="2"/>
      <c r="D2275" s="2" t="b">
        <f>IF(AND(NOT(ISBLANK(Table1[[#This Row],[Fetal Sex (Male, Female or Unknown)]])),ISNUMBER(Table1[[#This Row],[Birthweight (grams)]]),ISNUMBER(Table1[[#This Row],[Gestation (days)]])),TRUE,FALSE)</f>
        <v>0</v>
      </c>
      <c r="E2275" s="2" t="str">
        <f>IF(Table1[[#This Row],[Is Data Valid]]=TRUE,IF(Table1[[#This Row],[Fetal Sex (Male, Female or Unknown)]]="Male",Backend!$C$5,IF(Table1[[#This Row],[Fetal Sex (Male, Female or Unknown)]]="Female",Backend!$C$6,IF(Table1[[#This Row],[Fetal Sex (Male, Female or Unknown)]]="Unknown",Backend!$C$7,"Error"))),"")</f>
        <v/>
      </c>
      <c r="F2275" s="8" t="str">
        <f>IF(Table1[[#This Row],[Is Data Valid]]=TRUE,EXP(0.578+0.332*((Table1[[#This Row],[Gestation (days)]]+0.5)/7)-0.00354*((Table1[[#This Row],[Gestation (days)]]+0.5)/7)^2)*Table1[[#This Row],[BW40_3705]],"")</f>
        <v/>
      </c>
      <c r="G2275" s="2" t="str">
        <f>IF(Table1[[#This Row],[Is Data Valid]]=TRUE,((Table1[[#This Row],[Birthweight (grams)]]/Table1[[#This Row],[BW_GA]])-1)/(Backend!$B$3/100*Table1[[#This Row],[BW40_3705]]),"")</f>
        <v/>
      </c>
      <c r="H2275" s="7" t="str">
        <f>IF(Table1[[#This Row],[Is Data Valid]]=TRUE,((Table1[[#This Row],[Birthweight (grams)]]*0.9/Table1[[#This Row],[BW_GA]])-1)/(Backend!$B$3/100*Table1[[#This Row],[BW40_3705]]),"")</f>
        <v/>
      </c>
      <c r="I2275" s="7" t="str">
        <f>IF(Table1[[#This Row],[Is Data Valid]]=TRUE,((Table1[[#This Row],[Birthweight (grams)]]*1.1/Table1[[#This Row],[BW_GA]])-1)/(Backend!$B$3/100*Table1[[#This Row],[BW40_3705]]),"")</f>
        <v/>
      </c>
      <c r="J2275" s="7" t="str">
        <f>IF(Table1[[#This Row],[Is Data Valid]]=TRUE,_xlfn.NORM.S.DIST(Table1[[#This Row],[Birthweight Z-Score]],TRUE)*100,"")</f>
        <v/>
      </c>
      <c r="K2275" s="7" t="str">
        <f>IF(Table1[[#This Row],[Is Data Valid]]=TRUE,_xlfn.NORM.S.DIST(Table1[[#This Row],[Birthweight Z-Score (BW-10%)]],TRUE)*100,"")</f>
        <v/>
      </c>
      <c r="L2275" s="7" t="str">
        <f>IF(Table1[[#This Row],[Is Data Valid]]=TRUE,_xlfn.NORM.S.DIST(Table1[[#This Row],[Birthweight Z-Score (BW+10%)]],TRUE)*100,"")</f>
        <v/>
      </c>
    </row>
    <row r="2276" spans="1:12" x14ac:dyDescent="0.25">
      <c r="A2276" s="3"/>
      <c r="B2276" s="2"/>
      <c r="C2276" s="2"/>
      <c r="D2276" s="2" t="b">
        <f>IF(AND(NOT(ISBLANK(Table1[[#This Row],[Fetal Sex (Male, Female or Unknown)]])),ISNUMBER(Table1[[#This Row],[Birthweight (grams)]]),ISNUMBER(Table1[[#This Row],[Gestation (days)]])),TRUE,FALSE)</f>
        <v>0</v>
      </c>
      <c r="E2276" s="2" t="str">
        <f>IF(Table1[[#This Row],[Is Data Valid]]=TRUE,IF(Table1[[#This Row],[Fetal Sex (Male, Female or Unknown)]]="Male",Backend!$C$5,IF(Table1[[#This Row],[Fetal Sex (Male, Female or Unknown)]]="Female",Backend!$C$6,IF(Table1[[#This Row],[Fetal Sex (Male, Female or Unknown)]]="Unknown",Backend!$C$7,"Error"))),"")</f>
        <v/>
      </c>
      <c r="F2276" s="8" t="str">
        <f>IF(Table1[[#This Row],[Is Data Valid]]=TRUE,EXP(0.578+0.332*((Table1[[#This Row],[Gestation (days)]]+0.5)/7)-0.00354*((Table1[[#This Row],[Gestation (days)]]+0.5)/7)^2)*Table1[[#This Row],[BW40_3705]],"")</f>
        <v/>
      </c>
      <c r="G2276" s="2" t="str">
        <f>IF(Table1[[#This Row],[Is Data Valid]]=TRUE,((Table1[[#This Row],[Birthweight (grams)]]/Table1[[#This Row],[BW_GA]])-1)/(Backend!$B$3/100*Table1[[#This Row],[BW40_3705]]),"")</f>
        <v/>
      </c>
      <c r="H2276" s="7" t="str">
        <f>IF(Table1[[#This Row],[Is Data Valid]]=TRUE,((Table1[[#This Row],[Birthweight (grams)]]*0.9/Table1[[#This Row],[BW_GA]])-1)/(Backend!$B$3/100*Table1[[#This Row],[BW40_3705]]),"")</f>
        <v/>
      </c>
      <c r="I2276" s="7" t="str">
        <f>IF(Table1[[#This Row],[Is Data Valid]]=TRUE,((Table1[[#This Row],[Birthweight (grams)]]*1.1/Table1[[#This Row],[BW_GA]])-1)/(Backend!$B$3/100*Table1[[#This Row],[BW40_3705]]),"")</f>
        <v/>
      </c>
      <c r="J2276" s="7" t="str">
        <f>IF(Table1[[#This Row],[Is Data Valid]]=TRUE,_xlfn.NORM.S.DIST(Table1[[#This Row],[Birthweight Z-Score]],TRUE)*100,"")</f>
        <v/>
      </c>
      <c r="K2276" s="7" t="str">
        <f>IF(Table1[[#This Row],[Is Data Valid]]=TRUE,_xlfn.NORM.S.DIST(Table1[[#This Row],[Birthweight Z-Score (BW-10%)]],TRUE)*100,"")</f>
        <v/>
      </c>
      <c r="L2276" s="7" t="str">
        <f>IF(Table1[[#This Row],[Is Data Valid]]=TRUE,_xlfn.NORM.S.DIST(Table1[[#This Row],[Birthweight Z-Score (BW+10%)]],TRUE)*100,"")</f>
        <v/>
      </c>
    </row>
    <row r="2277" spans="1:12" x14ac:dyDescent="0.25">
      <c r="A2277" s="3"/>
      <c r="B2277" s="2"/>
      <c r="C2277" s="2"/>
      <c r="D2277" s="2" t="b">
        <f>IF(AND(NOT(ISBLANK(Table1[[#This Row],[Fetal Sex (Male, Female or Unknown)]])),ISNUMBER(Table1[[#This Row],[Birthweight (grams)]]),ISNUMBER(Table1[[#This Row],[Gestation (days)]])),TRUE,FALSE)</f>
        <v>0</v>
      </c>
      <c r="E2277" s="2" t="str">
        <f>IF(Table1[[#This Row],[Is Data Valid]]=TRUE,IF(Table1[[#This Row],[Fetal Sex (Male, Female or Unknown)]]="Male",Backend!$C$5,IF(Table1[[#This Row],[Fetal Sex (Male, Female or Unknown)]]="Female",Backend!$C$6,IF(Table1[[#This Row],[Fetal Sex (Male, Female or Unknown)]]="Unknown",Backend!$C$7,"Error"))),"")</f>
        <v/>
      </c>
      <c r="F2277" s="8" t="str">
        <f>IF(Table1[[#This Row],[Is Data Valid]]=TRUE,EXP(0.578+0.332*((Table1[[#This Row],[Gestation (days)]]+0.5)/7)-0.00354*((Table1[[#This Row],[Gestation (days)]]+0.5)/7)^2)*Table1[[#This Row],[BW40_3705]],"")</f>
        <v/>
      </c>
      <c r="G2277" s="2" t="str">
        <f>IF(Table1[[#This Row],[Is Data Valid]]=TRUE,((Table1[[#This Row],[Birthweight (grams)]]/Table1[[#This Row],[BW_GA]])-1)/(Backend!$B$3/100*Table1[[#This Row],[BW40_3705]]),"")</f>
        <v/>
      </c>
      <c r="H2277" s="7" t="str">
        <f>IF(Table1[[#This Row],[Is Data Valid]]=TRUE,((Table1[[#This Row],[Birthweight (grams)]]*0.9/Table1[[#This Row],[BW_GA]])-1)/(Backend!$B$3/100*Table1[[#This Row],[BW40_3705]]),"")</f>
        <v/>
      </c>
      <c r="I2277" s="7" t="str">
        <f>IF(Table1[[#This Row],[Is Data Valid]]=TRUE,((Table1[[#This Row],[Birthweight (grams)]]*1.1/Table1[[#This Row],[BW_GA]])-1)/(Backend!$B$3/100*Table1[[#This Row],[BW40_3705]]),"")</f>
        <v/>
      </c>
      <c r="J2277" s="7" t="str">
        <f>IF(Table1[[#This Row],[Is Data Valid]]=TRUE,_xlfn.NORM.S.DIST(Table1[[#This Row],[Birthweight Z-Score]],TRUE)*100,"")</f>
        <v/>
      </c>
      <c r="K2277" s="7" t="str">
        <f>IF(Table1[[#This Row],[Is Data Valid]]=TRUE,_xlfn.NORM.S.DIST(Table1[[#This Row],[Birthweight Z-Score (BW-10%)]],TRUE)*100,"")</f>
        <v/>
      </c>
      <c r="L2277" s="7" t="str">
        <f>IF(Table1[[#This Row],[Is Data Valid]]=TRUE,_xlfn.NORM.S.DIST(Table1[[#This Row],[Birthweight Z-Score (BW+10%)]],TRUE)*100,"")</f>
        <v/>
      </c>
    </row>
    <row r="2278" spans="1:12" x14ac:dyDescent="0.25">
      <c r="A2278" s="3"/>
      <c r="B2278" s="2"/>
      <c r="C2278" s="2"/>
      <c r="D2278" s="2" t="b">
        <f>IF(AND(NOT(ISBLANK(Table1[[#This Row],[Fetal Sex (Male, Female or Unknown)]])),ISNUMBER(Table1[[#This Row],[Birthweight (grams)]]),ISNUMBER(Table1[[#This Row],[Gestation (days)]])),TRUE,FALSE)</f>
        <v>0</v>
      </c>
      <c r="E2278" s="2" t="str">
        <f>IF(Table1[[#This Row],[Is Data Valid]]=TRUE,IF(Table1[[#This Row],[Fetal Sex (Male, Female or Unknown)]]="Male",Backend!$C$5,IF(Table1[[#This Row],[Fetal Sex (Male, Female or Unknown)]]="Female",Backend!$C$6,IF(Table1[[#This Row],[Fetal Sex (Male, Female or Unknown)]]="Unknown",Backend!$C$7,"Error"))),"")</f>
        <v/>
      </c>
      <c r="F2278" s="8" t="str">
        <f>IF(Table1[[#This Row],[Is Data Valid]]=TRUE,EXP(0.578+0.332*((Table1[[#This Row],[Gestation (days)]]+0.5)/7)-0.00354*((Table1[[#This Row],[Gestation (days)]]+0.5)/7)^2)*Table1[[#This Row],[BW40_3705]],"")</f>
        <v/>
      </c>
      <c r="G2278" s="2" t="str">
        <f>IF(Table1[[#This Row],[Is Data Valid]]=TRUE,((Table1[[#This Row],[Birthweight (grams)]]/Table1[[#This Row],[BW_GA]])-1)/(Backend!$B$3/100*Table1[[#This Row],[BW40_3705]]),"")</f>
        <v/>
      </c>
      <c r="H2278" s="7" t="str">
        <f>IF(Table1[[#This Row],[Is Data Valid]]=TRUE,((Table1[[#This Row],[Birthweight (grams)]]*0.9/Table1[[#This Row],[BW_GA]])-1)/(Backend!$B$3/100*Table1[[#This Row],[BW40_3705]]),"")</f>
        <v/>
      </c>
      <c r="I2278" s="7" t="str">
        <f>IF(Table1[[#This Row],[Is Data Valid]]=TRUE,((Table1[[#This Row],[Birthweight (grams)]]*1.1/Table1[[#This Row],[BW_GA]])-1)/(Backend!$B$3/100*Table1[[#This Row],[BW40_3705]]),"")</f>
        <v/>
      </c>
      <c r="J2278" s="7" t="str">
        <f>IF(Table1[[#This Row],[Is Data Valid]]=TRUE,_xlfn.NORM.S.DIST(Table1[[#This Row],[Birthweight Z-Score]],TRUE)*100,"")</f>
        <v/>
      </c>
      <c r="K2278" s="7" t="str">
        <f>IF(Table1[[#This Row],[Is Data Valid]]=TRUE,_xlfn.NORM.S.DIST(Table1[[#This Row],[Birthweight Z-Score (BW-10%)]],TRUE)*100,"")</f>
        <v/>
      </c>
      <c r="L2278" s="7" t="str">
        <f>IF(Table1[[#This Row],[Is Data Valid]]=TRUE,_xlfn.NORM.S.DIST(Table1[[#This Row],[Birthweight Z-Score (BW+10%)]],TRUE)*100,"")</f>
        <v/>
      </c>
    </row>
    <row r="2279" spans="1:12" x14ac:dyDescent="0.25">
      <c r="A2279" s="3"/>
      <c r="B2279" s="2"/>
      <c r="C2279" s="2"/>
      <c r="D2279" s="2" t="b">
        <f>IF(AND(NOT(ISBLANK(Table1[[#This Row],[Fetal Sex (Male, Female or Unknown)]])),ISNUMBER(Table1[[#This Row],[Birthweight (grams)]]),ISNUMBER(Table1[[#This Row],[Gestation (days)]])),TRUE,FALSE)</f>
        <v>0</v>
      </c>
      <c r="E2279" s="2" t="str">
        <f>IF(Table1[[#This Row],[Is Data Valid]]=TRUE,IF(Table1[[#This Row],[Fetal Sex (Male, Female or Unknown)]]="Male",Backend!$C$5,IF(Table1[[#This Row],[Fetal Sex (Male, Female or Unknown)]]="Female",Backend!$C$6,IF(Table1[[#This Row],[Fetal Sex (Male, Female or Unknown)]]="Unknown",Backend!$C$7,"Error"))),"")</f>
        <v/>
      </c>
      <c r="F2279" s="8" t="str">
        <f>IF(Table1[[#This Row],[Is Data Valid]]=TRUE,EXP(0.578+0.332*((Table1[[#This Row],[Gestation (days)]]+0.5)/7)-0.00354*((Table1[[#This Row],[Gestation (days)]]+0.5)/7)^2)*Table1[[#This Row],[BW40_3705]],"")</f>
        <v/>
      </c>
      <c r="G2279" s="2" t="str">
        <f>IF(Table1[[#This Row],[Is Data Valid]]=TRUE,((Table1[[#This Row],[Birthweight (grams)]]/Table1[[#This Row],[BW_GA]])-1)/(Backend!$B$3/100*Table1[[#This Row],[BW40_3705]]),"")</f>
        <v/>
      </c>
      <c r="H2279" s="7" t="str">
        <f>IF(Table1[[#This Row],[Is Data Valid]]=TRUE,((Table1[[#This Row],[Birthweight (grams)]]*0.9/Table1[[#This Row],[BW_GA]])-1)/(Backend!$B$3/100*Table1[[#This Row],[BW40_3705]]),"")</f>
        <v/>
      </c>
      <c r="I2279" s="7" t="str">
        <f>IF(Table1[[#This Row],[Is Data Valid]]=TRUE,((Table1[[#This Row],[Birthweight (grams)]]*1.1/Table1[[#This Row],[BW_GA]])-1)/(Backend!$B$3/100*Table1[[#This Row],[BW40_3705]]),"")</f>
        <v/>
      </c>
      <c r="J2279" s="7" t="str">
        <f>IF(Table1[[#This Row],[Is Data Valid]]=TRUE,_xlfn.NORM.S.DIST(Table1[[#This Row],[Birthweight Z-Score]],TRUE)*100,"")</f>
        <v/>
      </c>
      <c r="K2279" s="7" t="str">
        <f>IF(Table1[[#This Row],[Is Data Valid]]=TRUE,_xlfn.NORM.S.DIST(Table1[[#This Row],[Birthweight Z-Score (BW-10%)]],TRUE)*100,"")</f>
        <v/>
      </c>
      <c r="L2279" s="7" t="str">
        <f>IF(Table1[[#This Row],[Is Data Valid]]=TRUE,_xlfn.NORM.S.DIST(Table1[[#This Row],[Birthweight Z-Score (BW+10%)]],TRUE)*100,"")</f>
        <v/>
      </c>
    </row>
    <row r="2280" spans="1:12" x14ac:dyDescent="0.25">
      <c r="A2280" s="3"/>
      <c r="B2280" s="2"/>
      <c r="C2280" s="2"/>
      <c r="D2280" s="2" t="b">
        <f>IF(AND(NOT(ISBLANK(Table1[[#This Row],[Fetal Sex (Male, Female or Unknown)]])),ISNUMBER(Table1[[#This Row],[Birthweight (grams)]]),ISNUMBER(Table1[[#This Row],[Gestation (days)]])),TRUE,FALSE)</f>
        <v>0</v>
      </c>
      <c r="E2280" s="2" t="str">
        <f>IF(Table1[[#This Row],[Is Data Valid]]=TRUE,IF(Table1[[#This Row],[Fetal Sex (Male, Female or Unknown)]]="Male",Backend!$C$5,IF(Table1[[#This Row],[Fetal Sex (Male, Female or Unknown)]]="Female",Backend!$C$6,IF(Table1[[#This Row],[Fetal Sex (Male, Female or Unknown)]]="Unknown",Backend!$C$7,"Error"))),"")</f>
        <v/>
      </c>
      <c r="F2280" s="8" t="str">
        <f>IF(Table1[[#This Row],[Is Data Valid]]=TRUE,EXP(0.578+0.332*((Table1[[#This Row],[Gestation (days)]]+0.5)/7)-0.00354*((Table1[[#This Row],[Gestation (days)]]+0.5)/7)^2)*Table1[[#This Row],[BW40_3705]],"")</f>
        <v/>
      </c>
      <c r="G2280" s="2" t="str">
        <f>IF(Table1[[#This Row],[Is Data Valid]]=TRUE,((Table1[[#This Row],[Birthweight (grams)]]/Table1[[#This Row],[BW_GA]])-1)/(Backend!$B$3/100*Table1[[#This Row],[BW40_3705]]),"")</f>
        <v/>
      </c>
      <c r="H2280" s="7" t="str">
        <f>IF(Table1[[#This Row],[Is Data Valid]]=TRUE,((Table1[[#This Row],[Birthweight (grams)]]*0.9/Table1[[#This Row],[BW_GA]])-1)/(Backend!$B$3/100*Table1[[#This Row],[BW40_3705]]),"")</f>
        <v/>
      </c>
      <c r="I2280" s="7" t="str">
        <f>IF(Table1[[#This Row],[Is Data Valid]]=TRUE,((Table1[[#This Row],[Birthweight (grams)]]*1.1/Table1[[#This Row],[BW_GA]])-1)/(Backend!$B$3/100*Table1[[#This Row],[BW40_3705]]),"")</f>
        <v/>
      </c>
      <c r="J2280" s="7" t="str">
        <f>IF(Table1[[#This Row],[Is Data Valid]]=TRUE,_xlfn.NORM.S.DIST(Table1[[#This Row],[Birthweight Z-Score]],TRUE)*100,"")</f>
        <v/>
      </c>
      <c r="K2280" s="7" t="str">
        <f>IF(Table1[[#This Row],[Is Data Valid]]=TRUE,_xlfn.NORM.S.DIST(Table1[[#This Row],[Birthweight Z-Score (BW-10%)]],TRUE)*100,"")</f>
        <v/>
      </c>
      <c r="L2280" s="7" t="str">
        <f>IF(Table1[[#This Row],[Is Data Valid]]=TRUE,_xlfn.NORM.S.DIST(Table1[[#This Row],[Birthweight Z-Score (BW+10%)]],TRUE)*100,"")</f>
        <v/>
      </c>
    </row>
    <row r="2281" spans="1:12" x14ac:dyDescent="0.25">
      <c r="A2281" s="3"/>
      <c r="B2281" s="2"/>
      <c r="C2281" s="2"/>
      <c r="D2281" s="2" t="b">
        <f>IF(AND(NOT(ISBLANK(Table1[[#This Row],[Fetal Sex (Male, Female or Unknown)]])),ISNUMBER(Table1[[#This Row],[Birthweight (grams)]]),ISNUMBER(Table1[[#This Row],[Gestation (days)]])),TRUE,FALSE)</f>
        <v>0</v>
      </c>
      <c r="E2281" s="2" t="str">
        <f>IF(Table1[[#This Row],[Is Data Valid]]=TRUE,IF(Table1[[#This Row],[Fetal Sex (Male, Female or Unknown)]]="Male",Backend!$C$5,IF(Table1[[#This Row],[Fetal Sex (Male, Female or Unknown)]]="Female",Backend!$C$6,IF(Table1[[#This Row],[Fetal Sex (Male, Female or Unknown)]]="Unknown",Backend!$C$7,"Error"))),"")</f>
        <v/>
      </c>
      <c r="F2281" s="8" t="str">
        <f>IF(Table1[[#This Row],[Is Data Valid]]=TRUE,EXP(0.578+0.332*((Table1[[#This Row],[Gestation (days)]]+0.5)/7)-0.00354*((Table1[[#This Row],[Gestation (days)]]+0.5)/7)^2)*Table1[[#This Row],[BW40_3705]],"")</f>
        <v/>
      </c>
      <c r="G2281" s="2" t="str">
        <f>IF(Table1[[#This Row],[Is Data Valid]]=TRUE,((Table1[[#This Row],[Birthweight (grams)]]/Table1[[#This Row],[BW_GA]])-1)/(Backend!$B$3/100*Table1[[#This Row],[BW40_3705]]),"")</f>
        <v/>
      </c>
      <c r="H2281" s="7" t="str">
        <f>IF(Table1[[#This Row],[Is Data Valid]]=TRUE,((Table1[[#This Row],[Birthweight (grams)]]*0.9/Table1[[#This Row],[BW_GA]])-1)/(Backend!$B$3/100*Table1[[#This Row],[BW40_3705]]),"")</f>
        <v/>
      </c>
      <c r="I2281" s="7" t="str">
        <f>IF(Table1[[#This Row],[Is Data Valid]]=TRUE,((Table1[[#This Row],[Birthweight (grams)]]*1.1/Table1[[#This Row],[BW_GA]])-1)/(Backend!$B$3/100*Table1[[#This Row],[BW40_3705]]),"")</f>
        <v/>
      </c>
      <c r="J2281" s="7" t="str">
        <f>IF(Table1[[#This Row],[Is Data Valid]]=TRUE,_xlfn.NORM.S.DIST(Table1[[#This Row],[Birthweight Z-Score]],TRUE)*100,"")</f>
        <v/>
      </c>
      <c r="K2281" s="7" t="str">
        <f>IF(Table1[[#This Row],[Is Data Valid]]=TRUE,_xlfn.NORM.S.DIST(Table1[[#This Row],[Birthweight Z-Score (BW-10%)]],TRUE)*100,"")</f>
        <v/>
      </c>
      <c r="L2281" s="7" t="str">
        <f>IF(Table1[[#This Row],[Is Data Valid]]=TRUE,_xlfn.NORM.S.DIST(Table1[[#This Row],[Birthweight Z-Score (BW+10%)]],TRUE)*100,"")</f>
        <v/>
      </c>
    </row>
    <row r="2282" spans="1:12" x14ac:dyDescent="0.25">
      <c r="A2282" s="3"/>
      <c r="B2282" s="2"/>
      <c r="C2282" s="2"/>
      <c r="D2282" s="2" t="b">
        <f>IF(AND(NOT(ISBLANK(Table1[[#This Row],[Fetal Sex (Male, Female or Unknown)]])),ISNUMBER(Table1[[#This Row],[Birthweight (grams)]]),ISNUMBER(Table1[[#This Row],[Gestation (days)]])),TRUE,FALSE)</f>
        <v>0</v>
      </c>
      <c r="E2282" s="2" t="str">
        <f>IF(Table1[[#This Row],[Is Data Valid]]=TRUE,IF(Table1[[#This Row],[Fetal Sex (Male, Female or Unknown)]]="Male",Backend!$C$5,IF(Table1[[#This Row],[Fetal Sex (Male, Female or Unknown)]]="Female",Backend!$C$6,IF(Table1[[#This Row],[Fetal Sex (Male, Female or Unknown)]]="Unknown",Backend!$C$7,"Error"))),"")</f>
        <v/>
      </c>
      <c r="F2282" s="8" t="str">
        <f>IF(Table1[[#This Row],[Is Data Valid]]=TRUE,EXP(0.578+0.332*((Table1[[#This Row],[Gestation (days)]]+0.5)/7)-0.00354*((Table1[[#This Row],[Gestation (days)]]+0.5)/7)^2)*Table1[[#This Row],[BW40_3705]],"")</f>
        <v/>
      </c>
      <c r="G2282" s="2" t="str">
        <f>IF(Table1[[#This Row],[Is Data Valid]]=TRUE,((Table1[[#This Row],[Birthweight (grams)]]/Table1[[#This Row],[BW_GA]])-1)/(Backend!$B$3/100*Table1[[#This Row],[BW40_3705]]),"")</f>
        <v/>
      </c>
      <c r="H2282" s="7" t="str">
        <f>IF(Table1[[#This Row],[Is Data Valid]]=TRUE,((Table1[[#This Row],[Birthweight (grams)]]*0.9/Table1[[#This Row],[BW_GA]])-1)/(Backend!$B$3/100*Table1[[#This Row],[BW40_3705]]),"")</f>
        <v/>
      </c>
      <c r="I2282" s="7" t="str">
        <f>IF(Table1[[#This Row],[Is Data Valid]]=TRUE,((Table1[[#This Row],[Birthweight (grams)]]*1.1/Table1[[#This Row],[BW_GA]])-1)/(Backend!$B$3/100*Table1[[#This Row],[BW40_3705]]),"")</f>
        <v/>
      </c>
      <c r="J2282" s="7" t="str">
        <f>IF(Table1[[#This Row],[Is Data Valid]]=TRUE,_xlfn.NORM.S.DIST(Table1[[#This Row],[Birthweight Z-Score]],TRUE)*100,"")</f>
        <v/>
      </c>
      <c r="K2282" s="7" t="str">
        <f>IF(Table1[[#This Row],[Is Data Valid]]=TRUE,_xlfn.NORM.S.DIST(Table1[[#This Row],[Birthweight Z-Score (BW-10%)]],TRUE)*100,"")</f>
        <v/>
      </c>
      <c r="L2282" s="7" t="str">
        <f>IF(Table1[[#This Row],[Is Data Valid]]=TRUE,_xlfn.NORM.S.DIST(Table1[[#This Row],[Birthweight Z-Score (BW+10%)]],TRUE)*100,"")</f>
        <v/>
      </c>
    </row>
    <row r="2283" spans="1:12" x14ac:dyDescent="0.25">
      <c r="A2283" s="3"/>
      <c r="B2283" s="2"/>
      <c r="C2283" s="2"/>
      <c r="D2283" s="2" t="b">
        <f>IF(AND(NOT(ISBLANK(Table1[[#This Row],[Fetal Sex (Male, Female or Unknown)]])),ISNUMBER(Table1[[#This Row],[Birthweight (grams)]]),ISNUMBER(Table1[[#This Row],[Gestation (days)]])),TRUE,FALSE)</f>
        <v>0</v>
      </c>
      <c r="E2283" s="2" t="str">
        <f>IF(Table1[[#This Row],[Is Data Valid]]=TRUE,IF(Table1[[#This Row],[Fetal Sex (Male, Female or Unknown)]]="Male",Backend!$C$5,IF(Table1[[#This Row],[Fetal Sex (Male, Female or Unknown)]]="Female",Backend!$C$6,IF(Table1[[#This Row],[Fetal Sex (Male, Female or Unknown)]]="Unknown",Backend!$C$7,"Error"))),"")</f>
        <v/>
      </c>
      <c r="F2283" s="8" t="str">
        <f>IF(Table1[[#This Row],[Is Data Valid]]=TRUE,EXP(0.578+0.332*((Table1[[#This Row],[Gestation (days)]]+0.5)/7)-0.00354*((Table1[[#This Row],[Gestation (days)]]+0.5)/7)^2)*Table1[[#This Row],[BW40_3705]],"")</f>
        <v/>
      </c>
      <c r="G2283" s="2" t="str">
        <f>IF(Table1[[#This Row],[Is Data Valid]]=TRUE,((Table1[[#This Row],[Birthweight (grams)]]/Table1[[#This Row],[BW_GA]])-1)/(Backend!$B$3/100*Table1[[#This Row],[BW40_3705]]),"")</f>
        <v/>
      </c>
      <c r="H2283" s="7" t="str">
        <f>IF(Table1[[#This Row],[Is Data Valid]]=TRUE,((Table1[[#This Row],[Birthweight (grams)]]*0.9/Table1[[#This Row],[BW_GA]])-1)/(Backend!$B$3/100*Table1[[#This Row],[BW40_3705]]),"")</f>
        <v/>
      </c>
      <c r="I2283" s="7" t="str">
        <f>IF(Table1[[#This Row],[Is Data Valid]]=TRUE,((Table1[[#This Row],[Birthweight (grams)]]*1.1/Table1[[#This Row],[BW_GA]])-1)/(Backend!$B$3/100*Table1[[#This Row],[BW40_3705]]),"")</f>
        <v/>
      </c>
      <c r="J2283" s="7" t="str">
        <f>IF(Table1[[#This Row],[Is Data Valid]]=TRUE,_xlfn.NORM.S.DIST(Table1[[#This Row],[Birthweight Z-Score]],TRUE)*100,"")</f>
        <v/>
      </c>
      <c r="K2283" s="7" t="str">
        <f>IF(Table1[[#This Row],[Is Data Valid]]=TRUE,_xlfn.NORM.S.DIST(Table1[[#This Row],[Birthweight Z-Score (BW-10%)]],TRUE)*100,"")</f>
        <v/>
      </c>
      <c r="L2283" s="7" t="str">
        <f>IF(Table1[[#This Row],[Is Data Valid]]=TRUE,_xlfn.NORM.S.DIST(Table1[[#This Row],[Birthweight Z-Score (BW+10%)]],TRUE)*100,"")</f>
        <v/>
      </c>
    </row>
    <row r="2284" spans="1:12" x14ac:dyDescent="0.25">
      <c r="A2284" s="3"/>
      <c r="B2284" s="2"/>
      <c r="C2284" s="2"/>
      <c r="D2284" s="2" t="b">
        <f>IF(AND(NOT(ISBLANK(Table1[[#This Row],[Fetal Sex (Male, Female or Unknown)]])),ISNUMBER(Table1[[#This Row],[Birthweight (grams)]]),ISNUMBER(Table1[[#This Row],[Gestation (days)]])),TRUE,FALSE)</f>
        <v>0</v>
      </c>
      <c r="E2284" s="2" t="str">
        <f>IF(Table1[[#This Row],[Is Data Valid]]=TRUE,IF(Table1[[#This Row],[Fetal Sex (Male, Female or Unknown)]]="Male",Backend!$C$5,IF(Table1[[#This Row],[Fetal Sex (Male, Female or Unknown)]]="Female",Backend!$C$6,IF(Table1[[#This Row],[Fetal Sex (Male, Female or Unknown)]]="Unknown",Backend!$C$7,"Error"))),"")</f>
        <v/>
      </c>
      <c r="F2284" s="8" t="str">
        <f>IF(Table1[[#This Row],[Is Data Valid]]=TRUE,EXP(0.578+0.332*((Table1[[#This Row],[Gestation (days)]]+0.5)/7)-0.00354*((Table1[[#This Row],[Gestation (days)]]+0.5)/7)^2)*Table1[[#This Row],[BW40_3705]],"")</f>
        <v/>
      </c>
      <c r="G2284" s="2" t="str">
        <f>IF(Table1[[#This Row],[Is Data Valid]]=TRUE,((Table1[[#This Row],[Birthweight (grams)]]/Table1[[#This Row],[BW_GA]])-1)/(Backend!$B$3/100*Table1[[#This Row],[BW40_3705]]),"")</f>
        <v/>
      </c>
      <c r="H2284" s="7" t="str">
        <f>IF(Table1[[#This Row],[Is Data Valid]]=TRUE,((Table1[[#This Row],[Birthweight (grams)]]*0.9/Table1[[#This Row],[BW_GA]])-1)/(Backend!$B$3/100*Table1[[#This Row],[BW40_3705]]),"")</f>
        <v/>
      </c>
      <c r="I2284" s="7" t="str">
        <f>IF(Table1[[#This Row],[Is Data Valid]]=TRUE,((Table1[[#This Row],[Birthweight (grams)]]*1.1/Table1[[#This Row],[BW_GA]])-1)/(Backend!$B$3/100*Table1[[#This Row],[BW40_3705]]),"")</f>
        <v/>
      </c>
      <c r="J2284" s="7" t="str">
        <f>IF(Table1[[#This Row],[Is Data Valid]]=TRUE,_xlfn.NORM.S.DIST(Table1[[#This Row],[Birthweight Z-Score]],TRUE)*100,"")</f>
        <v/>
      </c>
      <c r="K2284" s="7" t="str">
        <f>IF(Table1[[#This Row],[Is Data Valid]]=TRUE,_xlfn.NORM.S.DIST(Table1[[#This Row],[Birthweight Z-Score (BW-10%)]],TRUE)*100,"")</f>
        <v/>
      </c>
      <c r="L2284" s="7" t="str">
        <f>IF(Table1[[#This Row],[Is Data Valid]]=TRUE,_xlfn.NORM.S.DIST(Table1[[#This Row],[Birthweight Z-Score (BW+10%)]],TRUE)*100,"")</f>
        <v/>
      </c>
    </row>
    <row r="2285" spans="1:12" x14ac:dyDescent="0.25">
      <c r="A2285" s="3"/>
      <c r="B2285" s="2"/>
      <c r="C2285" s="2"/>
      <c r="D2285" s="2" t="b">
        <f>IF(AND(NOT(ISBLANK(Table1[[#This Row],[Fetal Sex (Male, Female or Unknown)]])),ISNUMBER(Table1[[#This Row],[Birthweight (grams)]]),ISNUMBER(Table1[[#This Row],[Gestation (days)]])),TRUE,FALSE)</f>
        <v>0</v>
      </c>
      <c r="E2285" s="2" t="str">
        <f>IF(Table1[[#This Row],[Is Data Valid]]=TRUE,IF(Table1[[#This Row],[Fetal Sex (Male, Female or Unknown)]]="Male",Backend!$C$5,IF(Table1[[#This Row],[Fetal Sex (Male, Female or Unknown)]]="Female",Backend!$C$6,IF(Table1[[#This Row],[Fetal Sex (Male, Female or Unknown)]]="Unknown",Backend!$C$7,"Error"))),"")</f>
        <v/>
      </c>
      <c r="F2285" s="8" t="str">
        <f>IF(Table1[[#This Row],[Is Data Valid]]=TRUE,EXP(0.578+0.332*((Table1[[#This Row],[Gestation (days)]]+0.5)/7)-0.00354*((Table1[[#This Row],[Gestation (days)]]+0.5)/7)^2)*Table1[[#This Row],[BW40_3705]],"")</f>
        <v/>
      </c>
      <c r="G2285" s="2" t="str">
        <f>IF(Table1[[#This Row],[Is Data Valid]]=TRUE,((Table1[[#This Row],[Birthweight (grams)]]/Table1[[#This Row],[BW_GA]])-1)/(Backend!$B$3/100*Table1[[#This Row],[BW40_3705]]),"")</f>
        <v/>
      </c>
      <c r="H2285" s="7" t="str">
        <f>IF(Table1[[#This Row],[Is Data Valid]]=TRUE,((Table1[[#This Row],[Birthweight (grams)]]*0.9/Table1[[#This Row],[BW_GA]])-1)/(Backend!$B$3/100*Table1[[#This Row],[BW40_3705]]),"")</f>
        <v/>
      </c>
      <c r="I2285" s="7" t="str">
        <f>IF(Table1[[#This Row],[Is Data Valid]]=TRUE,((Table1[[#This Row],[Birthweight (grams)]]*1.1/Table1[[#This Row],[BW_GA]])-1)/(Backend!$B$3/100*Table1[[#This Row],[BW40_3705]]),"")</f>
        <v/>
      </c>
      <c r="J2285" s="7" t="str">
        <f>IF(Table1[[#This Row],[Is Data Valid]]=TRUE,_xlfn.NORM.S.DIST(Table1[[#This Row],[Birthweight Z-Score]],TRUE)*100,"")</f>
        <v/>
      </c>
      <c r="K2285" s="7" t="str">
        <f>IF(Table1[[#This Row],[Is Data Valid]]=TRUE,_xlfn.NORM.S.DIST(Table1[[#This Row],[Birthweight Z-Score (BW-10%)]],TRUE)*100,"")</f>
        <v/>
      </c>
      <c r="L2285" s="7" t="str">
        <f>IF(Table1[[#This Row],[Is Data Valid]]=TRUE,_xlfn.NORM.S.DIST(Table1[[#This Row],[Birthweight Z-Score (BW+10%)]],TRUE)*100,"")</f>
        <v/>
      </c>
    </row>
    <row r="2286" spans="1:12" x14ac:dyDescent="0.25">
      <c r="A2286" s="3"/>
      <c r="B2286" s="2"/>
      <c r="C2286" s="2"/>
      <c r="D2286" s="2" t="b">
        <f>IF(AND(NOT(ISBLANK(Table1[[#This Row],[Fetal Sex (Male, Female or Unknown)]])),ISNUMBER(Table1[[#This Row],[Birthweight (grams)]]),ISNUMBER(Table1[[#This Row],[Gestation (days)]])),TRUE,FALSE)</f>
        <v>0</v>
      </c>
      <c r="E2286" s="2" t="str">
        <f>IF(Table1[[#This Row],[Is Data Valid]]=TRUE,IF(Table1[[#This Row],[Fetal Sex (Male, Female or Unknown)]]="Male",Backend!$C$5,IF(Table1[[#This Row],[Fetal Sex (Male, Female or Unknown)]]="Female",Backend!$C$6,IF(Table1[[#This Row],[Fetal Sex (Male, Female or Unknown)]]="Unknown",Backend!$C$7,"Error"))),"")</f>
        <v/>
      </c>
      <c r="F2286" s="8" t="str">
        <f>IF(Table1[[#This Row],[Is Data Valid]]=TRUE,EXP(0.578+0.332*((Table1[[#This Row],[Gestation (days)]]+0.5)/7)-0.00354*((Table1[[#This Row],[Gestation (days)]]+0.5)/7)^2)*Table1[[#This Row],[BW40_3705]],"")</f>
        <v/>
      </c>
      <c r="G2286" s="2" t="str">
        <f>IF(Table1[[#This Row],[Is Data Valid]]=TRUE,((Table1[[#This Row],[Birthweight (grams)]]/Table1[[#This Row],[BW_GA]])-1)/(Backend!$B$3/100*Table1[[#This Row],[BW40_3705]]),"")</f>
        <v/>
      </c>
      <c r="H2286" s="7" t="str">
        <f>IF(Table1[[#This Row],[Is Data Valid]]=TRUE,((Table1[[#This Row],[Birthweight (grams)]]*0.9/Table1[[#This Row],[BW_GA]])-1)/(Backend!$B$3/100*Table1[[#This Row],[BW40_3705]]),"")</f>
        <v/>
      </c>
      <c r="I2286" s="7" t="str">
        <f>IF(Table1[[#This Row],[Is Data Valid]]=TRUE,((Table1[[#This Row],[Birthweight (grams)]]*1.1/Table1[[#This Row],[BW_GA]])-1)/(Backend!$B$3/100*Table1[[#This Row],[BW40_3705]]),"")</f>
        <v/>
      </c>
      <c r="J2286" s="7" t="str">
        <f>IF(Table1[[#This Row],[Is Data Valid]]=TRUE,_xlfn.NORM.S.DIST(Table1[[#This Row],[Birthweight Z-Score]],TRUE)*100,"")</f>
        <v/>
      </c>
      <c r="K2286" s="7" t="str">
        <f>IF(Table1[[#This Row],[Is Data Valid]]=TRUE,_xlfn.NORM.S.DIST(Table1[[#This Row],[Birthweight Z-Score (BW-10%)]],TRUE)*100,"")</f>
        <v/>
      </c>
      <c r="L2286" s="7" t="str">
        <f>IF(Table1[[#This Row],[Is Data Valid]]=TRUE,_xlfn.NORM.S.DIST(Table1[[#This Row],[Birthweight Z-Score (BW+10%)]],TRUE)*100,"")</f>
        <v/>
      </c>
    </row>
    <row r="2287" spans="1:12" x14ac:dyDescent="0.25">
      <c r="A2287" s="3"/>
      <c r="B2287" s="2"/>
      <c r="C2287" s="2"/>
      <c r="D2287" s="2" t="b">
        <f>IF(AND(NOT(ISBLANK(Table1[[#This Row],[Fetal Sex (Male, Female or Unknown)]])),ISNUMBER(Table1[[#This Row],[Birthweight (grams)]]),ISNUMBER(Table1[[#This Row],[Gestation (days)]])),TRUE,FALSE)</f>
        <v>0</v>
      </c>
      <c r="E2287" s="2" t="str">
        <f>IF(Table1[[#This Row],[Is Data Valid]]=TRUE,IF(Table1[[#This Row],[Fetal Sex (Male, Female or Unknown)]]="Male",Backend!$C$5,IF(Table1[[#This Row],[Fetal Sex (Male, Female or Unknown)]]="Female",Backend!$C$6,IF(Table1[[#This Row],[Fetal Sex (Male, Female or Unknown)]]="Unknown",Backend!$C$7,"Error"))),"")</f>
        <v/>
      </c>
      <c r="F2287" s="8" t="str">
        <f>IF(Table1[[#This Row],[Is Data Valid]]=TRUE,EXP(0.578+0.332*((Table1[[#This Row],[Gestation (days)]]+0.5)/7)-0.00354*((Table1[[#This Row],[Gestation (days)]]+0.5)/7)^2)*Table1[[#This Row],[BW40_3705]],"")</f>
        <v/>
      </c>
      <c r="G2287" s="2" t="str">
        <f>IF(Table1[[#This Row],[Is Data Valid]]=TRUE,((Table1[[#This Row],[Birthweight (grams)]]/Table1[[#This Row],[BW_GA]])-1)/(Backend!$B$3/100*Table1[[#This Row],[BW40_3705]]),"")</f>
        <v/>
      </c>
      <c r="H2287" s="7" t="str">
        <f>IF(Table1[[#This Row],[Is Data Valid]]=TRUE,((Table1[[#This Row],[Birthweight (grams)]]*0.9/Table1[[#This Row],[BW_GA]])-1)/(Backend!$B$3/100*Table1[[#This Row],[BW40_3705]]),"")</f>
        <v/>
      </c>
      <c r="I2287" s="7" t="str">
        <f>IF(Table1[[#This Row],[Is Data Valid]]=TRUE,((Table1[[#This Row],[Birthweight (grams)]]*1.1/Table1[[#This Row],[BW_GA]])-1)/(Backend!$B$3/100*Table1[[#This Row],[BW40_3705]]),"")</f>
        <v/>
      </c>
      <c r="J2287" s="7" t="str">
        <f>IF(Table1[[#This Row],[Is Data Valid]]=TRUE,_xlfn.NORM.S.DIST(Table1[[#This Row],[Birthweight Z-Score]],TRUE)*100,"")</f>
        <v/>
      </c>
      <c r="K2287" s="7" t="str">
        <f>IF(Table1[[#This Row],[Is Data Valid]]=TRUE,_xlfn.NORM.S.DIST(Table1[[#This Row],[Birthweight Z-Score (BW-10%)]],TRUE)*100,"")</f>
        <v/>
      </c>
      <c r="L2287" s="7" t="str">
        <f>IF(Table1[[#This Row],[Is Data Valid]]=TRUE,_xlfn.NORM.S.DIST(Table1[[#This Row],[Birthweight Z-Score (BW+10%)]],TRUE)*100,"")</f>
        <v/>
      </c>
    </row>
    <row r="2288" spans="1:12" x14ac:dyDescent="0.25">
      <c r="A2288" s="3"/>
      <c r="B2288" s="2"/>
      <c r="C2288" s="2"/>
      <c r="D2288" s="2" t="b">
        <f>IF(AND(NOT(ISBLANK(Table1[[#This Row],[Fetal Sex (Male, Female or Unknown)]])),ISNUMBER(Table1[[#This Row],[Birthweight (grams)]]),ISNUMBER(Table1[[#This Row],[Gestation (days)]])),TRUE,FALSE)</f>
        <v>0</v>
      </c>
      <c r="E2288" s="2" t="str">
        <f>IF(Table1[[#This Row],[Is Data Valid]]=TRUE,IF(Table1[[#This Row],[Fetal Sex (Male, Female or Unknown)]]="Male",Backend!$C$5,IF(Table1[[#This Row],[Fetal Sex (Male, Female or Unknown)]]="Female",Backend!$C$6,IF(Table1[[#This Row],[Fetal Sex (Male, Female or Unknown)]]="Unknown",Backend!$C$7,"Error"))),"")</f>
        <v/>
      </c>
      <c r="F2288" s="8" t="str">
        <f>IF(Table1[[#This Row],[Is Data Valid]]=TRUE,EXP(0.578+0.332*((Table1[[#This Row],[Gestation (days)]]+0.5)/7)-0.00354*((Table1[[#This Row],[Gestation (days)]]+0.5)/7)^2)*Table1[[#This Row],[BW40_3705]],"")</f>
        <v/>
      </c>
      <c r="G2288" s="2" t="str">
        <f>IF(Table1[[#This Row],[Is Data Valid]]=TRUE,((Table1[[#This Row],[Birthweight (grams)]]/Table1[[#This Row],[BW_GA]])-1)/(Backend!$B$3/100*Table1[[#This Row],[BW40_3705]]),"")</f>
        <v/>
      </c>
      <c r="H2288" s="7" t="str">
        <f>IF(Table1[[#This Row],[Is Data Valid]]=TRUE,((Table1[[#This Row],[Birthweight (grams)]]*0.9/Table1[[#This Row],[BW_GA]])-1)/(Backend!$B$3/100*Table1[[#This Row],[BW40_3705]]),"")</f>
        <v/>
      </c>
      <c r="I2288" s="7" t="str">
        <f>IF(Table1[[#This Row],[Is Data Valid]]=TRUE,((Table1[[#This Row],[Birthweight (grams)]]*1.1/Table1[[#This Row],[BW_GA]])-1)/(Backend!$B$3/100*Table1[[#This Row],[BW40_3705]]),"")</f>
        <v/>
      </c>
      <c r="J2288" s="7" t="str">
        <f>IF(Table1[[#This Row],[Is Data Valid]]=TRUE,_xlfn.NORM.S.DIST(Table1[[#This Row],[Birthweight Z-Score]],TRUE)*100,"")</f>
        <v/>
      </c>
      <c r="K2288" s="7" t="str">
        <f>IF(Table1[[#This Row],[Is Data Valid]]=TRUE,_xlfn.NORM.S.DIST(Table1[[#This Row],[Birthweight Z-Score (BW-10%)]],TRUE)*100,"")</f>
        <v/>
      </c>
      <c r="L2288" s="7" t="str">
        <f>IF(Table1[[#This Row],[Is Data Valid]]=TRUE,_xlfn.NORM.S.DIST(Table1[[#This Row],[Birthweight Z-Score (BW+10%)]],TRUE)*100,"")</f>
        <v/>
      </c>
    </row>
    <row r="2289" spans="1:12" x14ac:dyDescent="0.25">
      <c r="A2289" s="3"/>
      <c r="B2289" s="2"/>
      <c r="C2289" s="2"/>
      <c r="D2289" s="2" t="b">
        <f>IF(AND(NOT(ISBLANK(Table1[[#This Row],[Fetal Sex (Male, Female or Unknown)]])),ISNUMBER(Table1[[#This Row],[Birthweight (grams)]]),ISNUMBER(Table1[[#This Row],[Gestation (days)]])),TRUE,FALSE)</f>
        <v>0</v>
      </c>
      <c r="E2289" s="2" t="str">
        <f>IF(Table1[[#This Row],[Is Data Valid]]=TRUE,IF(Table1[[#This Row],[Fetal Sex (Male, Female or Unknown)]]="Male",Backend!$C$5,IF(Table1[[#This Row],[Fetal Sex (Male, Female or Unknown)]]="Female",Backend!$C$6,IF(Table1[[#This Row],[Fetal Sex (Male, Female or Unknown)]]="Unknown",Backend!$C$7,"Error"))),"")</f>
        <v/>
      </c>
      <c r="F2289" s="8" t="str">
        <f>IF(Table1[[#This Row],[Is Data Valid]]=TRUE,EXP(0.578+0.332*((Table1[[#This Row],[Gestation (days)]]+0.5)/7)-0.00354*((Table1[[#This Row],[Gestation (days)]]+0.5)/7)^2)*Table1[[#This Row],[BW40_3705]],"")</f>
        <v/>
      </c>
      <c r="G2289" s="2" t="str">
        <f>IF(Table1[[#This Row],[Is Data Valid]]=TRUE,((Table1[[#This Row],[Birthweight (grams)]]/Table1[[#This Row],[BW_GA]])-1)/(Backend!$B$3/100*Table1[[#This Row],[BW40_3705]]),"")</f>
        <v/>
      </c>
      <c r="H2289" s="7" t="str">
        <f>IF(Table1[[#This Row],[Is Data Valid]]=TRUE,((Table1[[#This Row],[Birthweight (grams)]]*0.9/Table1[[#This Row],[BW_GA]])-1)/(Backend!$B$3/100*Table1[[#This Row],[BW40_3705]]),"")</f>
        <v/>
      </c>
      <c r="I2289" s="7" t="str">
        <f>IF(Table1[[#This Row],[Is Data Valid]]=TRUE,((Table1[[#This Row],[Birthweight (grams)]]*1.1/Table1[[#This Row],[BW_GA]])-1)/(Backend!$B$3/100*Table1[[#This Row],[BW40_3705]]),"")</f>
        <v/>
      </c>
      <c r="J2289" s="7" t="str">
        <f>IF(Table1[[#This Row],[Is Data Valid]]=TRUE,_xlfn.NORM.S.DIST(Table1[[#This Row],[Birthweight Z-Score]],TRUE)*100,"")</f>
        <v/>
      </c>
      <c r="K2289" s="7" t="str">
        <f>IF(Table1[[#This Row],[Is Data Valid]]=TRUE,_xlfn.NORM.S.DIST(Table1[[#This Row],[Birthweight Z-Score (BW-10%)]],TRUE)*100,"")</f>
        <v/>
      </c>
      <c r="L2289" s="7" t="str">
        <f>IF(Table1[[#This Row],[Is Data Valid]]=TRUE,_xlfn.NORM.S.DIST(Table1[[#This Row],[Birthweight Z-Score (BW+10%)]],TRUE)*100,"")</f>
        <v/>
      </c>
    </row>
    <row r="2290" spans="1:12" x14ac:dyDescent="0.25">
      <c r="A2290" s="3"/>
      <c r="B2290" s="2"/>
      <c r="C2290" s="2"/>
      <c r="D2290" s="2" t="b">
        <f>IF(AND(NOT(ISBLANK(Table1[[#This Row],[Fetal Sex (Male, Female or Unknown)]])),ISNUMBER(Table1[[#This Row],[Birthweight (grams)]]),ISNUMBER(Table1[[#This Row],[Gestation (days)]])),TRUE,FALSE)</f>
        <v>0</v>
      </c>
      <c r="E2290" s="2" t="str">
        <f>IF(Table1[[#This Row],[Is Data Valid]]=TRUE,IF(Table1[[#This Row],[Fetal Sex (Male, Female or Unknown)]]="Male",Backend!$C$5,IF(Table1[[#This Row],[Fetal Sex (Male, Female or Unknown)]]="Female",Backend!$C$6,IF(Table1[[#This Row],[Fetal Sex (Male, Female or Unknown)]]="Unknown",Backend!$C$7,"Error"))),"")</f>
        <v/>
      </c>
      <c r="F2290" s="8" t="str">
        <f>IF(Table1[[#This Row],[Is Data Valid]]=TRUE,EXP(0.578+0.332*((Table1[[#This Row],[Gestation (days)]]+0.5)/7)-0.00354*((Table1[[#This Row],[Gestation (days)]]+0.5)/7)^2)*Table1[[#This Row],[BW40_3705]],"")</f>
        <v/>
      </c>
      <c r="G2290" s="2" t="str">
        <f>IF(Table1[[#This Row],[Is Data Valid]]=TRUE,((Table1[[#This Row],[Birthweight (grams)]]/Table1[[#This Row],[BW_GA]])-1)/(Backend!$B$3/100*Table1[[#This Row],[BW40_3705]]),"")</f>
        <v/>
      </c>
      <c r="H2290" s="7" t="str">
        <f>IF(Table1[[#This Row],[Is Data Valid]]=TRUE,((Table1[[#This Row],[Birthweight (grams)]]*0.9/Table1[[#This Row],[BW_GA]])-1)/(Backend!$B$3/100*Table1[[#This Row],[BW40_3705]]),"")</f>
        <v/>
      </c>
      <c r="I2290" s="7" t="str">
        <f>IF(Table1[[#This Row],[Is Data Valid]]=TRUE,((Table1[[#This Row],[Birthweight (grams)]]*1.1/Table1[[#This Row],[BW_GA]])-1)/(Backend!$B$3/100*Table1[[#This Row],[BW40_3705]]),"")</f>
        <v/>
      </c>
      <c r="J2290" s="7" t="str">
        <f>IF(Table1[[#This Row],[Is Data Valid]]=TRUE,_xlfn.NORM.S.DIST(Table1[[#This Row],[Birthweight Z-Score]],TRUE)*100,"")</f>
        <v/>
      </c>
      <c r="K2290" s="7" t="str">
        <f>IF(Table1[[#This Row],[Is Data Valid]]=TRUE,_xlfn.NORM.S.DIST(Table1[[#This Row],[Birthweight Z-Score (BW-10%)]],TRUE)*100,"")</f>
        <v/>
      </c>
      <c r="L2290" s="7" t="str">
        <f>IF(Table1[[#This Row],[Is Data Valid]]=TRUE,_xlfn.NORM.S.DIST(Table1[[#This Row],[Birthweight Z-Score (BW+10%)]],TRUE)*100,"")</f>
        <v/>
      </c>
    </row>
    <row r="2291" spans="1:12" x14ac:dyDescent="0.25">
      <c r="A2291" s="3"/>
      <c r="B2291" s="2"/>
      <c r="C2291" s="2"/>
      <c r="D2291" s="2" t="b">
        <f>IF(AND(NOT(ISBLANK(Table1[[#This Row],[Fetal Sex (Male, Female or Unknown)]])),ISNUMBER(Table1[[#This Row],[Birthweight (grams)]]),ISNUMBER(Table1[[#This Row],[Gestation (days)]])),TRUE,FALSE)</f>
        <v>0</v>
      </c>
      <c r="E2291" s="2" t="str">
        <f>IF(Table1[[#This Row],[Is Data Valid]]=TRUE,IF(Table1[[#This Row],[Fetal Sex (Male, Female or Unknown)]]="Male",Backend!$C$5,IF(Table1[[#This Row],[Fetal Sex (Male, Female or Unknown)]]="Female",Backend!$C$6,IF(Table1[[#This Row],[Fetal Sex (Male, Female or Unknown)]]="Unknown",Backend!$C$7,"Error"))),"")</f>
        <v/>
      </c>
      <c r="F2291" s="8" t="str">
        <f>IF(Table1[[#This Row],[Is Data Valid]]=TRUE,EXP(0.578+0.332*((Table1[[#This Row],[Gestation (days)]]+0.5)/7)-0.00354*((Table1[[#This Row],[Gestation (days)]]+0.5)/7)^2)*Table1[[#This Row],[BW40_3705]],"")</f>
        <v/>
      </c>
      <c r="G2291" s="2" t="str">
        <f>IF(Table1[[#This Row],[Is Data Valid]]=TRUE,((Table1[[#This Row],[Birthweight (grams)]]/Table1[[#This Row],[BW_GA]])-1)/(Backend!$B$3/100*Table1[[#This Row],[BW40_3705]]),"")</f>
        <v/>
      </c>
      <c r="H2291" s="7" t="str">
        <f>IF(Table1[[#This Row],[Is Data Valid]]=TRUE,((Table1[[#This Row],[Birthweight (grams)]]*0.9/Table1[[#This Row],[BW_GA]])-1)/(Backend!$B$3/100*Table1[[#This Row],[BW40_3705]]),"")</f>
        <v/>
      </c>
      <c r="I2291" s="7" t="str">
        <f>IF(Table1[[#This Row],[Is Data Valid]]=TRUE,((Table1[[#This Row],[Birthweight (grams)]]*1.1/Table1[[#This Row],[BW_GA]])-1)/(Backend!$B$3/100*Table1[[#This Row],[BW40_3705]]),"")</f>
        <v/>
      </c>
      <c r="J2291" s="7" t="str">
        <f>IF(Table1[[#This Row],[Is Data Valid]]=TRUE,_xlfn.NORM.S.DIST(Table1[[#This Row],[Birthweight Z-Score]],TRUE)*100,"")</f>
        <v/>
      </c>
      <c r="K2291" s="7" t="str">
        <f>IF(Table1[[#This Row],[Is Data Valid]]=TRUE,_xlfn.NORM.S.DIST(Table1[[#This Row],[Birthweight Z-Score (BW-10%)]],TRUE)*100,"")</f>
        <v/>
      </c>
      <c r="L2291" s="7" t="str">
        <f>IF(Table1[[#This Row],[Is Data Valid]]=TRUE,_xlfn.NORM.S.DIST(Table1[[#This Row],[Birthweight Z-Score (BW+10%)]],TRUE)*100,"")</f>
        <v/>
      </c>
    </row>
    <row r="2292" spans="1:12" x14ac:dyDescent="0.25">
      <c r="A2292" s="3"/>
      <c r="B2292" s="2"/>
      <c r="C2292" s="2"/>
      <c r="D2292" s="2" t="b">
        <f>IF(AND(NOT(ISBLANK(Table1[[#This Row],[Fetal Sex (Male, Female or Unknown)]])),ISNUMBER(Table1[[#This Row],[Birthweight (grams)]]),ISNUMBER(Table1[[#This Row],[Gestation (days)]])),TRUE,FALSE)</f>
        <v>0</v>
      </c>
      <c r="E2292" s="2" t="str">
        <f>IF(Table1[[#This Row],[Is Data Valid]]=TRUE,IF(Table1[[#This Row],[Fetal Sex (Male, Female or Unknown)]]="Male",Backend!$C$5,IF(Table1[[#This Row],[Fetal Sex (Male, Female or Unknown)]]="Female",Backend!$C$6,IF(Table1[[#This Row],[Fetal Sex (Male, Female or Unknown)]]="Unknown",Backend!$C$7,"Error"))),"")</f>
        <v/>
      </c>
      <c r="F2292" s="8" t="str">
        <f>IF(Table1[[#This Row],[Is Data Valid]]=TRUE,EXP(0.578+0.332*((Table1[[#This Row],[Gestation (days)]]+0.5)/7)-0.00354*((Table1[[#This Row],[Gestation (days)]]+0.5)/7)^2)*Table1[[#This Row],[BW40_3705]],"")</f>
        <v/>
      </c>
      <c r="G2292" s="2" t="str">
        <f>IF(Table1[[#This Row],[Is Data Valid]]=TRUE,((Table1[[#This Row],[Birthweight (grams)]]/Table1[[#This Row],[BW_GA]])-1)/(Backend!$B$3/100*Table1[[#This Row],[BW40_3705]]),"")</f>
        <v/>
      </c>
      <c r="H2292" s="7" t="str">
        <f>IF(Table1[[#This Row],[Is Data Valid]]=TRUE,((Table1[[#This Row],[Birthweight (grams)]]*0.9/Table1[[#This Row],[BW_GA]])-1)/(Backend!$B$3/100*Table1[[#This Row],[BW40_3705]]),"")</f>
        <v/>
      </c>
      <c r="I2292" s="7" t="str">
        <f>IF(Table1[[#This Row],[Is Data Valid]]=TRUE,((Table1[[#This Row],[Birthweight (grams)]]*1.1/Table1[[#This Row],[BW_GA]])-1)/(Backend!$B$3/100*Table1[[#This Row],[BW40_3705]]),"")</f>
        <v/>
      </c>
      <c r="J2292" s="7" t="str">
        <f>IF(Table1[[#This Row],[Is Data Valid]]=TRUE,_xlfn.NORM.S.DIST(Table1[[#This Row],[Birthweight Z-Score]],TRUE)*100,"")</f>
        <v/>
      </c>
      <c r="K2292" s="7" t="str">
        <f>IF(Table1[[#This Row],[Is Data Valid]]=TRUE,_xlfn.NORM.S.DIST(Table1[[#This Row],[Birthweight Z-Score (BW-10%)]],TRUE)*100,"")</f>
        <v/>
      </c>
      <c r="L2292" s="7" t="str">
        <f>IF(Table1[[#This Row],[Is Data Valid]]=TRUE,_xlfn.NORM.S.DIST(Table1[[#This Row],[Birthweight Z-Score (BW+10%)]],TRUE)*100,"")</f>
        <v/>
      </c>
    </row>
    <row r="2293" spans="1:12" x14ac:dyDescent="0.25">
      <c r="A2293" s="3"/>
      <c r="B2293" s="2"/>
      <c r="C2293" s="2"/>
      <c r="D2293" s="2" t="b">
        <f>IF(AND(NOT(ISBLANK(Table1[[#This Row],[Fetal Sex (Male, Female or Unknown)]])),ISNUMBER(Table1[[#This Row],[Birthweight (grams)]]),ISNUMBER(Table1[[#This Row],[Gestation (days)]])),TRUE,FALSE)</f>
        <v>0</v>
      </c>
      <c r="E2293" s="2" t="str">
        <f>IF(Table1[[#This Row],[Is Data Valid]]=TRUE,IF(Table1[[#This Row],[Fetal Sex (Male, Female or Unknown)]]="Male",Backend!$C$5,IF(Table1[[#This Row],[Fetal Sex (Male, Female or Unknown)]]="Female",Backend!$C$6,IF(Table1[[#This Row],[Fetal Sex (Male, Female or Unknown)]]="Unknown",Backend!$C$7,"Error"))),"")</f>
        <v/>
      </c>
      <c r="F2293" s="8" t="str">
        <f>IF(Table1[[#This Row],[Is Data Valid]]=TRUE,EXP(0.578+0.332*((Table1[[#This Row],[Gestation (days)]]+0.5)/7)-0.00354*((Table1[[#This Row],[Gestation (days)]]+0.5)/7)^2)*Table1[[#This Row],[BW40_3705]],"")</f>
        <v/>
      </c>
      <c r="G2293" s="2" t="str">
        <f>IF(Table1[[#This Row],[Is Data Valid]]=TRUE,((Table1[[#This Row],[Birthweight (grams)]]/Table1[[#This Row],[BW_GA]])-1)/(Backend!$B$3/100*Table1[[#This Row],[BW40_3705]]),"")</f>
        <v/>
      </c>
      <c r="H2293" s="7" t="str">
        <f>IF(Table1[[#This Row],[Is Data Valid]]=TRUE,((Table1[[#This Row],[Birthweight (grams)]]*0.9/Table1[[#This Row],[BW_GA]])-1)/(Backend!$B$3/100*Table1[[#This Row],[BW40_3705]]),"")</f>
        <v/>
      </c>
      <c r="I2293" s="7" t="str">
        <f>IF(Table1[[#This Row],[Is Data Valid]]=TRUE,((Table1[[#This Row],[Birthweight (grams)]]*1.1/Table1[[#This Row],[BW_GA]])-1)/(Backend!$B$3/100*Table1[[#This Row],[BW40_3705]]),"")</f>
        <v/>
      </c>
      <c r="J2293" s="7" t="str">
        <f>IF(Table1[[#This Row],[Is Data Valid]]=TRUE,_xlfn.NORM.S.DIST(Table1[[#This Row],[Birthweight Z-Score]],TRUE)*100,"")</f>
        <v/>
      </c>
      <c r="K2293" s="7" t="str">
        <f>IF(Table1[[#This Row],[Is Data Valid]]=TRUE,_xlfn.NORM.S.DIST(Table1[[#This Row],[Birthweight Z-Score (BW-10%)]],TRUE)*100,"")</f>
        <v/>
      </c>
      <c r="L2293" s="7" t="str">
        <f>IF(Table1[[#This Row],[Is Data Valid]]=TRUE,_xlfn.NORM.S.DIST(Table1[[#This Row],[Birthweight Z-Score (BW+10%)]],TRUE)*100,"")</f>
        <v/>
      </c>
    </row>
    <row r="2294" spans="1:12" x14ac:dyDescent="0.25">
      <c r="A2294" s="3"/>
      <c r="B2294" s="2"/>
      <c r="C2294" s="2"/>
      <c r="D2294" s="2" t="b">
        <f>IF(AND(NOT(ISBLANK(Table1[[#This Row],[Fetal Sex (Male, Female or Unknown)]])),ISNUMBER(Table1[[#This Row],[Birthweight (grams)]]),ISNUMBER(Table1[[#This Row],[Gestation (days)]])),TRUE,FALSE)</f>
        <v>0</v>
      </c>
      <c r="E2294" s="2" t="str">
        <f>IF(Table1[[#This Row],[Is Data Valid]]=TRUE,IF(Table1[[#This Row],[Fetal Sex (Male, Female or Unknown)]]="Male",Backend!$C$5,IF(Table1[[#This Row],[Fetal Sex (Male, Female or Unknown)]]="Female",Backend!$C$6,IF(Table1[[#This Row],[Fetal Sex (Male, Female or Unknown)]]="Unknown",Backend!$C$7,"Error"))),"")</f>
        <v/>
      </c>
      <c r="F2294" s="8" t="str">
        <f>IF(Table1[[#This Row],[Is Data Valid]]=TRUE,EXP(0.578+0.332*((Table1[[#This Row],[Gestation (days)]]+0.5)/7)-0.00354*((Table1[[#This Row],[Gestation (days)]]+0.5)/7)^2)*Table1[[#This Row],[BW40_3705]],"")</f>
        <v/>
      </c>
      <c r="G2294" s="2" t="str">
        <f>IF(Table1[[#This Row],[Is Data Valid]]=TRUE,((Table1[[#This Row],[Birthweight (grams)]]/Table1[[#This Row],[BW_GA]])-1)/(Backend!$B$3/100*Table1[[#This Row],[BW40_3705]]),"")</f>
        <v/>
      </c>
      <c r="H2294" s="7" t="str">
        <f>IF(Table1[[#This Row],[Is Data Valid]]=TRUE,((Table1[[#This Row],[Birthweight (grams)]]*0.9/Table1[[#This Row],[BW_GA]])-1)/(Backend!$B$3/100*Table1[[#This Row],[BW40_3705]]),"")</f>
        <v/>
      </c>
      <c r="I2294" s="7" t="str">
        <f>IF(Table1[[#This Row],[Is Data Valid]]=TRUE,((Table1[[#This Row],[Birthweight (grams)]]*1.1/Table1[[#This Row],[BW_GA]])-1)/(Backend!$B$3/100*Table1[[#This Row],[BW40_3705]]),"")</f>
        <v/>
      </c>
      <c r="J2294" s="7" t="str">
        <f>IF(Table1[[#This Row],[Is Data Valid]]=TRUE,_xlfn.NORM.S.DIST(Table1[[#This Row],[Birthweight Z-Score]],TRUE)*100,"")</f>
        <v/>
      </c>
      <c r="K2294" s="7" t="str">
        <f>IF(Table1[[#This Row],[Is Data Valid]]=TRUE,_xlfn.NORM.S.DIST(Table1[[#This Row],[Birthweight Z-Score (BW-10%)]],TRUE)*100,"")</f>
        <v/>
      </c>
      <c r="L2294" s="7" t="str">
        <f>IF(Table1[[#This Row],[Is Data Valid]]=TRUE,_xlfn.NORM.S.DIST(Table1[[#This Row],[Birthweight Z-Score (BW+10%)]],TRUE)*100,"")</f>
        <v/>
      </c>
    </row>
    <row r="2295" spans="1:12" x14ac:dyDescent="0.25">
      <c r="A2295" s="3"/>
      <c r="B2295" s="2"/>
      <c r="C2295" s="2"/>
      <c r="D2295" s="2" t="b">
        <f>IF(AND(NOT(ISBLANK(Table1[[#This Row],[Fetal Sex (Male, Female or Unknown)]])),ISNUMBER(Table1[[#This Row],[Birthweight (grams)]]),ISNUMBER(Table1[[#This Row],[Gestation (days)]])),TRUE,FALSE)</f>
        <v>0</v>
      </c>
      <c r="E2295" s="2" t="str">
        <f>IF(Table1[[#This Row],[Is Data Valid]]=TRUE,IF(Table1[[#This Row],[Fetal Sex (Male, Female or Unknown)]]="Male",Backend!$C$5,IF(Table1[[#This Row],[Fetal Sex (Male, Female or Unknown)]]="Female",Backend!$C$6,IF(Table1[[#This Row],[Fetal Sex (Male, Female or Unknown)]]="Unknown",Backend!$C$7,"Error"))),"")</f>
        <v/>
      </c>
      <c r="F2295" s="8" t="str">
        <f>IF(Table1[[#This Row],[Is Data Valid]]=TRUE,EXP(0.578+0.332*((Table1[[#This Row],[Gestation (days)]]+0.5)/7)-0.00354*((Table1[[#This Row],[Gestation (days)]]+0.5)/7)^2)*Table1[[#This Row],[BW40_3705]],"")</f>
        <v/>
      </c>
      <c r="G2295" s="2" t="str">
        <f>IF(Table1[[#This Row],[Is Data Valid]]=TRUE,((Table1[[#This Row],[Birthweight (grams)]]/Table1[[#This Row],[BW_GA]])-1)/(Backend!$B$3/100*Table1[[#This Row],[BW40_3705]]),"")</f>
        <v/>
      </c>
      <c r="H2295" s="7" t="str">
        <f>IF(Table1[[#This Row],[Is Data Valid]]=TRUE,((Table1[[#This Row],[Birthweight (grams)]]*0.9/Table1[[#This Row],[BW_GA]])-1)/(Backend!$B$3/100*Table1[[#This Row],[BW40_3705]]),"")</f>
        <v/>
      </c>
      <c r="I2295" s="7" t="str">
        <f>IF(Table1[[#This Row],[Is Data Valid]]=TRUE,((Table1[[#This Row],[Birthweight (grams)]]*1.1/Table1[[#This Row],[BW_GA]])-1)/(Backend!$B$3/100*Table1[[#This Row],[BW40_3705]]),"")</f>
        <v/>
      </c>
      <c r="J2295" s="7" t="str">
        <f>IF(Table1[[#This Row],[Is Data Valid]]=TRUE,_xlfn.NORM.S.DIST(Table1[[#This Row],[Birthweight Z-Score]],TRUE)*100,"")</f>
        <v/>
      </c>
      <c r="K2295" s="7" t="str">
        <f>IF(Table1[[#This Row],[Is Data Valid]]=TRUE,_xlfn.NORM.S.DIST(Table1[[#This Row],[Birthweight Z-Score (BW-10%)]],TRUE)*100,"")</f>
        <v/>
      </c>
      <c r="L2295" s="7" t="str">
        <f>IF(Table1[[#This Row],[Is Data Valid]]=TRUE,_xlfn.NORM.S.DIST(Table1[[#This Row],[Birthweight Z-Score (BW+10%)]],TRUE)*100,"")</f>
        <v/>
      </c>
    </row>
    <row r="2296" spans="1:12" x14ac:dyDescent="0.25">
      <c r="A2296" s="3"/>
      <c r="B2296" s="2"/>
      <c r="C2296" s="2"/>
      <c r="D2296" s="2" t="b">
        <f>IF(AND(NOT(ISBLANK(Table1[[#This Row],[Fetal Sex (Male, Female or Unknown)]])),ISNUMBER(Table1[[#This Row],[Birthweight (grams)]]),ISNUMBER(Table1[[#This Row],[Gestation (days)]])),TRUE,FALSE)</f>
        <v>0</v>
      </c>
      <c r="E2296" s="2" t="str">
        <f>IF(Table1[[#This Row],[Is Data Valid]]=TRUE,IF(Table1[[#This Row],[Fetal Sex (Male, Female or Unknown)]]="Male",Backend!$C$5,IF(Table1[[#This Row],[Fetal Sex (Male, Female or Unknown)]]="Female",Backend!$C$6,IF(Table1[[#This Row],[Fetal Sex (Male, Female or Unknown)]]="Unknown",Backend!$C$7,"Error"))),"")</f>
        <v/>
      </c>
      <c r="F2296" s="8" t="str">
        <f>IF(Table1[[#This Row],[Is Data Valid]]=TRUE,EXP(0.578+0.332*((Table1[[#This Row],[Gestation (days)]]+0.5)/7)-0.00354*((Table1[[#This Row],[Gestation (days)]]+0.5)/7)^2)*Table1[[#This Row],[BW40_3705]],"")</f>
        <v/>
      </c>
      <c r="G2296" s="2" t="str">
        <f>IF(Table1[[#This Row],[Is Data Valid]]=TRUE,((Table1[[#This Row],[Birthweight (grams)]]/Table1[[#This Row],[BW_GA]])-1)/(Backend!$B$3/100*Table1[[#This Row],[BW40_3705]]),"")</f>
        <v/>
      </c>
      <c r="H2296" s="7" t="str">
        <f>IF(Table1[[#This Row],[Is Data Valid]]=TRUE,((Table1[[#This Row],[Birthweight (grams)]]*0.9/Table1[[#This Row],[BW_GA]])-1)/(Backend!$B$3/100*Table1[[#This Row],[BW40_3705]]),"")</f>
        <v/>
      </c>
      <c r="I2296" s="7" t="str">
        <f>IF(Table1[[#This Row],[Is Data Valid]]=TRUE,((Table1[[#This Row],[Birthweight (grams)]]*1.1/Table1[[#This Row],[BW_GA]])-1)/(Backend!$B$3/100*Table1[[#This Row],[BW40_3705]]),"")</f>
        <v/>
      </c>
      <c r="J2296" s="7" t="str">
        <f>IF(Table1[[#This Row],[Is Data Valid]]=TRUE,_xlfn.NORM.S.DIST(Table1[[#This Row],[Birthweight Z-Score]],TRUE)*100,"")</f>
        <v/>
      </c>
      <c r="K2296" s="7" t="str">
        <f>IF(Table1[[#This Row],[Is Data Valid]]=TRUE,_xlfn.NORM.S.DIST(Table1[[#This Row],[Birthweight Z-Score (BW-10%)]],TRUE)*100,"")</f>
        <v/>
      </c>
      <c r="L2296" s="7" t="str">
        <f>IF(Table1[[#This Row],[Is Data Valid]]=TRUE,_xlfn.NORM.S.DIST(Table1[[#This Row],[Birthweight Z-Score (BW+10%)]],TRUE)*100,"")</f>
        <v/>
      </c>
    </row>
    <row r="2297" spans="1:12" x14ac:dyDescent="0.25">
      <c r="A2297" s="3"/>
      <c r="B2297" s="2"/>
      <c r="C2297" s="2"/>
      <c r="D2297" s="2" t="b">
        <f>IF(AND(NOT(ISBLANK(Table1[[#This Row],[Fetal Sex (Male, Female or Unknown)]])),ISNUMBER(Table1[[#This Row],[Birthweight (grams)]]),ISNUMBER(Table1[[#This Row],[Gestation (days)]])),TRUE,FALSE)</f>
        <v>0</v>
      </c>
      <c r="E2297" s="2" t="str">
        <f>IF(Table1[[#This Row],[Is Data Valid]]=TRUE,IF(Table1[[#This Row],[Fetal Sex (Male, Female or Unknown)]]="Male",Backend!$C$5,IF(Table1[[#This Row],[Fetal Sex (Male, Female or Unknown)]]="Female",Backend!$C$6,IF(Table1[[#This Row],[Fetal Sex (Male, Female or Unknown)]]="Unknown",Backend!$C$7,"Error"))),"")</f>
        <v/>
      </c>
      <c r="F2297" s="8" t="str">
        <f>IF(Table1[[#This Row],[Is Data Valid]]=TRUE,EXP(0.578+0.332*((Table1[[#This Row],[Gestation (days)]]+0.5)/7)-0.00354*((Table1[[#This Row],[Gestation (days)]]+0.5)/7)^2)*Table1[[#This Row],[BW40_3705]],"")</f>
        <v/>
      </c>
      <c r="G2297" s="2" t="str">
        <f>IF(Table1[[#This Row],[Is Data Valid]]=TRUE,((Table1[[#This Row],[Birthweight (grams)]]/Table1[[#This Row],[BW_GA]])-1)/(Backend!$B$3/100*Table1[[#This Row],[BW40_3705]]),"")</f>
        <v/>
      </c>
      <c r="H2297" s="7" t="str">
        <f>IF(Table1[[#This Row],[Is Data Valid]]=TRUE,((Table1[[#This Row],[Birthweight (grams)]]*0.9/Table1[[#This Row],[BW_GA]])-1)/(Backend!$B$3/100*Table1[[#This Row],[BW40_3705]]),"")</f>
        <v/>
      </c>
      <c r="I2297" s="7" t="str">
        <f>IF(Table1[[#This Row],[Is Data Valid]]=TRUE,((Table1[[#This Row],[Birthweight (grams)]]*1.1/Table1[[#This Row],[BW_GA]])-1)/(Backend!$B$3/100*Table1[[#This Row],[BW40_3705]]),"")</f>
        <v/>
      </c>
      <c r="J2297" s="7" t="str">
        <f>IF(Table1[[#This Row],[Is Data Valid]]=TRUE,_xlfn.NORM.S.DIST(Table1[[#This Row],[Birthweight Z-Score]],TRUE)*100,"")</f>
        <v/>
      </c>
      <c r="K2297" s="7" t="str">
        <f>IF(Table1[[#This Row],[Is Data Valid]]=TRUE,_xlfn.NORM.S.DIST(Table1[[#This Row],[Birthweight Z-Score (BW-10%)]],TRUE)*100,"")</f>
        <v/>
      </c>
      <c r="L2297" s="7" t="str">
        <f>IF(Table1[[#This Row],[Is Data Valid]]=TRUE,_xlfn.NORM.S.DIST(Table1[[#This Row],[Birthweight Z-Score (BW+10%)]],TRUE)*100,"")</f>
        <v/>
      </c>
    </row>
    <row r="2298" spans="1:12" x14ac:dyDescent="0.25">
      <c r="A2298" s="3"/>
      <c r="B2298" s="2"/>
      <c r="C2298" s="2"/>
      <c r="D2298" s="2" t="b">
        <f>IF(AND(NOT(ISBLANK(Table1[[#This Row],[Fetal Sex (Male, Female or Unknown)]])),ISNUMBER(Table1[[#This Row],[Birthweight (grams)]]),ISNUMBER(Table1[[#This Row],[Gestation (days)]])),TRUE,FALSE)</f>
        <v>0</v>
      </c>
      <c r="E2298" s="2" t="str">
        <f>IF(Table1[[#This Row],[Is Data Valid]]=TRUE,IF(Table1[[#This Row],[Fetal Sex (Male, Female or Unknown)]]="Male",Backend!$C$5,IF(Table1[[#This Row],[Fetal Sex (Male, Female or Unknown)]]="Female",Backend!$C$6,IF(Table1[[#This Row],[Fetal Sex (Male, Female or Unknown)]]="Unknown",Backend!$C$7,"Error"))),"")</f>
        <v/>
      </c>
      <c r="F2298" s="8" t="str">
        <f>IF(Table1[[#This Row],[Is Data Valid]]=TRUE,EXP(0.578+0.332*((Table1[[#This Row],[Gestation (days)]]+0.5)/7)-0.00354*((Table1[[#This Row],[Gestation (days)]]+0.5)/7)^2)*Table1[[#This Row],[BW40_3705]],"")</f>
        <v/>
      </c>
      <c r="G2298" s="2" t="str">
        <f>IF(Table1[[#This Row],[Is Data Valid]]=TRUE,((Table1[[#This Row],[Birthweight (grams)]]/Table1[[#This Row],[BW_GA]])-1)/(Backend!$B$3/100*Table1[[#This Row],[BW40_3705]]),"")</f>
        <v/>
      </c>
      <c r="H2298" s="7" t="str">
        <f>IF(Table1[[#This Row],[Is Data Valid]]=TRUE,((Table1[[#This Row],[Birthweight (grams)]]*0.9/Table1[[#This Row],[BW_GA]])-1)/(Backend!$B$3/100*Table1[[#This Row],[BW40_3705]]),"")</f>
        <v/>
      </c>
      <c r="I2298" s="7" t="str">
        <f>IF(Table1[[#This Row],[Is Data Valid]]=TRUE,((Table1[[#This Row],[Birthweight (grams)]]*1.1/Table1[[#This Row],[BW_GA]])-1)/(Backend!$B$3/100*Table1[[#This Row],[BW40_3705]]),"")</f>
        <v/>
      </c>
      <c r="J2298" s="7" t="str">
        <f>IF(Table1[[#This Row],[Is Data Valid]]=TRUE,_xlfn.NORM.S.DIST(Table1[[#This Row],[Birthweight Z-Score]],TRUE)*100,"")</f>
        <v/>
      </c>
      <c r="K2298" s="7" t="str">
        <f>IF(Table1[[#This Row],[Is Data Valid]]=TRUE,_xlfn.NORM.S.DIST(Table1[[#This Row],[Birthweight Z-Score (BW-10%)]],TRUE)*100,"")</f>
        <v/>
      </c>
      <c r="L2298" s="7" t="str">
        <f>IF(Table1[[#This Row],[Is Data Valid]]=TRUE,_xlfn.NORM.S.DIST(Table1[[#This Row],[Birthweight Z-Score (BW+10%)]],TRUE)*100,"")</f>
        <v/>
      </c>
    </row>
    <row r="2299" spans="1:12" x14ac:dyDescent="0.25">
      <c r="A2299" s="3"/>
      <c r="B2299" s="2"/>
      <c r="C2299" s="2"/>
      <c r="D2299" s="2" t="b">
        <f>IF(AND(NOT(ISBLANK(Table1[[#This Row],[Fetal Sex (Male, Female or Unknown)]])),ISNUMBER(Table1[[#This Row],[Birthweight (grams)]]),ISNUMBER(Table1[[#This Row],[Gestation (days)]])),TRUE,FALSE)</f>
        <v>0</v>
      </c>
      <c r="E2299" s="2" t="str">
        <f>IF(Table1[[#This Row],[Is Data Valid]]=TRUE,IF(Table1[[#This Row],[Fetal Sex (Male, Female or Unknown)]]="Male",Backend!$C$5,IF(Table1[[#This Row],[Fetal Sex (Male, Female or Unknown)]]="Female",Backend!$C$6,IF(Table1[[#This Row],[Fetal Sex (Male, Female or Unknown)]]="Unknown",Backend!$C$7,"Error"))),"")</f>
        <v/>
      </c>
      <c r="F2299" s="8" t="str">
        <f>IF(Table1[[#This Row],[Is Data Valid]]=TRUE,EXP(0.578+0.332*((Table1[[#This Row],[Gestation (days)]]+0.5)/7)-0.00354*((Table1[[#This Row],[Gestation (days)]]+0.5)/7)^2)*Table1[[#This Row],[BW40_3705]],"")</f>
        <v/>
      </c>
      <c r="G2299" s="2" t="str">
        <f>IF(Table1[[#This Row],[Is Data Valid]]=TRUE,((Table1[[#This Row],[Birthweight (grams)]]/Table1[[#This Row],[BW_GA]])-1)/(Backend!$B$3/100*Table1[[#This Row],[BW40_3705]]),"")</f>
        <v/>
      </c>
      <c r="H2299" s="7" t="str">
        <f>IF(Table1[[#This Row],[Is Data Valid]]=TRUE,((Table1[[#This Row],[Birthweight (grams)]]*0.9/Table1[[#This Row],[BW_GA]])-1)/(Backend!$B$3/100*Table1[[#This Row],[BW40_3705]]),"")</f>
        <v/>
      </c>
      <c r="I2299" s="7" t="str">
        <f>IF(Table1[[#This Row],[Is Data Valid]]=TRUE,((Table1[[#This Row],[Birthweight (grams)]]*1.1/Table1[[#This Row],[BW_GA]])-1)/(Backend!$B$3/100*Table1[[#This Row],[BW40_3705]]),"")</f>
        <v/>
      </c>
      <c r="J2299" s="7" t="str">
        <f>IF(Table1[[#This Row],[Is Data Valid]]=TRUE,_xlfn.NORM.S.DIST(Table1[[#This Row],[Birthweight Z-Score]],TRUE)*100,"")</f>
        <v/>
      </c>
      <c r="K2299" s="7" t="str">
        <f>IF(Table1[[#This Row],[Is Data Valid]]=TRUE,_xlfn.NORM.S.DIST(Table1[[#This Row],[Birthweight Z-Score (BW-10%)]],TRUE)*100,"")</f>
        <v/>
      </c>
      <c r="L2299" s="7" t="str">
        <f>IF(Table1[[#This Row],[Is Data Valid]]=TRUE,_xlfn.NORM.S.DIST(Table1[[#This Row],[Birthweight Z-Score (BW+10%)]],TRUE)*100,"")</f>
        <v/>
      </c>
    </row>
    <row r="2300" spans="1:12" x14ac:dyDescent="0.25">
      <c r="A2300" s="3"/>
      <c r="B2300" s="2"/>
      <c r="C2300" s="2"/>
      <c r="D2300" s="2" t="b">
        <f>IF(AND(NOT(ISBLANK(Table1[[#This Row],[Fetal Sex (Male, Female or Unknown)]])),ISNUMBER(Table1[[#This Row],[Birthweight (grams)]]),ISNUMBER(Table1[[#This Row],[Gestation (days)]])),TRUE,FALSE)</f>
        <v>0</v>
      </c>
      <c r="E2300" s="2" t="str">
        <f>IF(Table1[[#This Row],[Is Data Valid]]=TRUE,IF(Table1[[#This Row],[Fetal Sex (Male, Female or Unknown)]]="Male",Backend!$C$5,IF(Table1[[#This Row],[Fetal Sex (Male, Female or Unknown)]]="Female",Backend!$C$6,IF(Table1[[#This Row],[Fetal Sex (Male, Female or Unknown)]]="Unknown",Backend!$C$7,"Error"))),"")</f>
        <v/>
      </c>
      <c r="F2300" s="8" t="str">
        <f>IF(Table1[[#This Row],[Is Data Valid]]=TRUE,EXP(0.578+0.332*((Table1[[#This Row],[Gestation (days)]]+0.5)/7)-0.00354*((Table1[[#This Row],[Gestation (days)]]+0.5)/7)^2)*Table1[[#This Row],[BW40_3705]],"")</f>
        <v/>
      </c>
      <c r="G2300" s="2" t="str">
        <f>IF(Table1[[#This Row],[Is Data Valid]]=TRUE,((Table1[[#This Row],[Birthweight (grams)]]/Table1[[#This Row],[BW_GA]])-1)/(Backend!$B$3/100*Table1[[#This Row],[BW40_3705]]),"")</f>
        <v/>
      </c>
      <c r="H2300" s="7" t="str">
        <f>IF(Table1[[#This Row],[Is Data Valid]]=TRUE,((Table1[[#This Row],[Birthweight (grams)]]*0.9/Table1[[#This Row],[BW_GA]])-1)/(Backend!$B$3/100*Table1[[#This Row],[BW40_3705]]),"")</f>
        <v/>
      </c>
      <c r="I2300" s="7" t="str">
        <f>IF(Table1[[#This Row],[Is Data Valid]]=TRUE,((Table1[[#This Row],[Birthweight (grams)]]*1.1/Table1[[#This Row],[BW_GA]])-1)/(Backend!$B$3/100*Table1[[#This Row],[BW40_3705]]),"")</f>
        <v/>
      </c>
      <c r="J2300" s="7" t="str">
        <f>IF(Table1[[#This Row],[Is Data Valid]]=TRUE,_xlfn.NORM.S.DIST(Table1[[#This Row],[Birthweight Z-Score]],TRUE)*100,"")</f>
        <v/>
      </c>
      <c r="K2300" s="7" t="str">
        <f>IF(Table1[[#This Row],[Is Data Valid]]=TRUE,_xlfn.NORM.S.DIST(Table1[[#This Row],[Birthweight Z-Score (BW-10%)]],TRUE)*100,"")</f>
        <v/>
      </c>
      <c r="L2300" s="7" t="str">
        <f>IF(Table1[[#This Row],[Is Data Valid]]=TRUE,_xlfn.NORM.S.DIST(Table1[[#This Row],[Birthweight Z-Score (BW+10%)]],TRUE)*100,"")</f>
        <v/>
      </c>
    </row>
    <row r="2301" spans="1:12" x14ac:dyDescent="0.25">
      <c r="A2301" s="3"/>
      <c r="B2301" s="2"/>
      <c r="C2301" s="2"/>
      <c r="D2301" s="2" t="b">
        <f>IF(AND(NOT(ISBLANK(Table1[[#This Row],[Fetal Sex (Male, Female or Unknown)]])),ISNUMBER(Table1[[#This Row],[Birthweight (grams)]]),ISNUMBER(Table1[[#This Row],[Gestation (days)]])),TRUE,FALSE)</f>
        <v>0</v>
      </c>
      <c r="E2301" s="2" t="str">
        <f>IF(Table1[[#This Row],[Is Data Valid]]=TRUE,IF(Table1[[#This Row],[Fetal Sex (Male, Female or Unknown)]]="Male",Backend!$C$5,IF(Table1[[#This Row],[Fetal Sex (Male, Female or Unknown)]]="Female",Backend!$C$6,IF(Table1[[#This Row],[Fetal Sex (Male, Female or Unknown)]]="Unknown",Backend!$C$7,"Error"))),"")</f>
        <v/>
      </c>
      <c r="F2301" s="8" t="str">
        <f>IF(Table1[[#This Row],[Is Data Valid]]=TRUE,EXP(0.578+0.332*((Table1[[#This Row],[Gestation (days)]]+0.5)/7)-0.00354*((Table1[[#This Row],[Gestation (days)]]+0.5)/7)^2)*Table1[[#This Row],[BW40_3705]],"")</f>
        <v/>
      </c>
      <c r="G2301" s="2" t="str">
        <f>IF(Table1[[#This Row],[Is Data Valid]]=TRUE,((Table1[[#This Row],[Birthweight (grams)]]/Table1[[#This Row],[BW_GA]])-1)/(Backend!$B$3/100*Table1[[#This Row],[BW40_3705]]),"")</f>
        <v/>
      </c>
      <c r="H2301" s="7" t="str">
        <f>IF(Table1[[#This Row],[Is Data Valid]]=TRUE,((Table1[[#This Row],[Birthweight (grams)]]*0.9/Table1[[#This Row],[BW_GA]])-1)/(Backend!$B$3/100*Table1[[#This Row],[BW40_3705]]),"")</f>
        <v/>
      </c>
      <c r="I2301" s="7" t="str">
        <f>IF(Table1[[#This Row],[Is Data Valid]]=TRUE,((Table1[[#This Row],[Birthweight (grams)]]*1.1/Table1[[#This Row],[BW_GA]])-1)/(Backend!$B$3/100*Table1[[#This Row],[BW40_3705]]),"")</f>
        <v/>
      </c>
      <c r="J2301" s="7" t="str">
        <f>IF(Table1[[#This Row],[Is Data Valid]]=TRUE,_xlfn.NORM.S.DIST(Table1[[#This Row],[Birthweight Z-Score]],TRUE)*100,"")</f>
        <v/>
      </c>
      <c r="K2301" s="7" t="str">
        <f>IF(Table1[[#This Row],[Is Data Valid]]=TRUE,_xlfn.NORM.S.DIST(Table1[[#This Row],[Birthweight Z-Score (BW-10%)]],TRUE)*100,"")</f>
        <v/>
      </c>
      <c r="L2301" s="7" t="str">
        <f>IF(Table1[[#This Row],[Is Data Valid]]=TRUE,_xlfn.NORM.S.DIST(Table1[[#This Row],[Birthweight Z-Score (BW+10%)]],TRUE)*100,"")</f>
        <v/>
      </c>
    </row>
    <row r="2302" spans="1:12" x14ac:dyDescent="0.25">
      <c r="A2302" s="3"/>
      <c r="B2302" s="2"/>
      <c r="C2302" s="2"/>
      <c r="D2302" s="2" t="b">
        <f>IF(AND(NOT(ISBLANK(Table1[[#This Row],[Fetal Sex (Male, Female or Unknown)]])),ISNUMBER(Table1[[#This Row],[Birthweight (grams)]]),ISNUMBER(Table1[[#This Row],[Gestation (days)]])),TRUE,FALSE)</f>
        <v>0</v>
      </c>
      <c r="E2302" s="2" t="str">
        <f>IF(Table1[[#This Row],[Is Data Valid]]=TRUE,IF(Table1[[#This Row],[Fetal Sex (Male, Female or Unknown)]]="Male",Backend!$C$5,IF(Table1[[#This Row],[Fetal Sex (Male, Female or Unknown)]]="Female",Backend!$C$6,IF(Table1[[#This Row],[Fetal Sex (Male, Female or Unknown)]]="Unknown",Backend!$C$7,"Error"))),"")</f>
        <v/>
      </c>
      <c r="F2302" s="8" t="str">
        <f>IF(Table1[[#This Row],[Is Data Valid]]=TRUE,EXP(0.578+0.332*((Table1[[#This Row],[Gestation (days)]]+0.5)/7)-0.00354*((Table1[[#This Row],[Gestation (days)]]+0.5)/7)^2)*Table1[[#This Row],[BW40_3705]],"")</f>
        <v/>
      </c>
      <c r="G2302" s="2" t="str">
        <f>IF(Table1[[#This Row],[Is Data Valid]]=TRUE,((Table1[[#This Row],[Birthweight (grams)]]/Table1[[#This Row],[BW_GA]])-1)/(Backend!$B$3/100*Table1[[#This Row],[BW40_3705]]),"")</f>
        <v/>
      </c>
      <c r="H2302" s="7" t="str">
        <f>IF(Table1[[#This Row],[Is Data Valid]]=TRUE,((Table1[[#This Row],[Birthweight (grams)]]*0.9/Table1[[#This Row],[BW_GA]])-1)/(Backend!$B$3/100*Table1[[#This Row],[BW40_3705]]),"")</f>
        <v/>
      </c>
      <c r="I2302" s="7" t="str">
        <f>IF(Table1[[#This Row],[Is Data Valid]]=TRUE,((Table1[[#This Row],[Birthweight (grams)]]*1.1/Table1[[#This Row],[BW_GA]])-1)/(Backend!$B$3/100*Table1[[#This Row],[BW40_3705]]),"")</f>
        <v/>
      </c>
      <c r="J2302" s="7" t="str">
        <f>IF(Table1[[#This Row],[Is Data Valid]]=TRUE,_xlfn.NORM.S.DIST(Table1[[#This Row],[Birthweight Z-Score]],TRUE)*100,"")</f>
        <v/>
      </c>
      <c r="K2302" s="7" t="str">
        <f>IF(Table1[[#This Row],[Is Data Valid]]=TRUE,_xlfn.NORM.S.DIST(Table1[[#This Row],[Birthweight Z-Score (BW-10%)]],TRUE)*100,"")</f>
        <v/>
      </c>
      <c r="L2302" s="7" t="str">
        <f>IF(Table1[[#This Row],[Is Data Valid]]=TRUE,_xlfn.NORM.S.DIST(Table1[[#This Row],[Birthweight Z-Score (BW+10%)]],TRUE)*100,"")</f>
        <v/>
      </c>
    </row>
    <row r="2303" spans="1:12" x14ac:dyDescent="0.25">
      <c r="A2303" s="3"/>
      <c r="B2303" s="2"/>
      <c r="C2303" s="2"/>
      <c r="D2303" s="2" t="b">
        <f>IF(AND(NOT(ISBLANK(Table1[[#This Row],[Fetal Sex (Male, Female or Unknown)]])),ISNUMBER(Table1[[#This Row],[Birthweight (grams)]]),ISNUMBER(Table1[[#This Row],[Gestation (days)]])),TRUE,FALSE)</f>
        <v>0</v>
      </c>
      <c r="E2303" s="2" t="str">
        <f>IF(Table1[[#This Row],[Is Data Valid]]=TRUE,IF(Table1[[#This Row],[Fetal Sex (Male, Female or Unknown)]]="Male",Backend!$C$5,IF(Table1[[#This Row],[Fetal Sex (Male, Female or Unknown)]]="Female",Backend!$C$6,IF(Table1[[#This Row],[Fetal Sex (Male, Female or Unknown)]]="Unknown",Backend!$C$7,"Error"))),"")</f>
        <v/>
      </c>
      <c r="F2303" s="8" t="str">
        <f>IF(Table1[[#This Row],[Is Data Valid]]=TRUE,EXP(0.578+0.332*((Table1[[#This Row],[Gestation (days)]]+0.5)/7)-0.00354*((Table1[[#This Row],[Gestation (days)]]+0.5)/7)^2)*Table1[[#This Row],[BW40_3705]],"")</f>
        <v/>
      </c>
      <c r="G2303" s="2" t="str">
        <f>IF(Table1[[#This Row],[Is Data Valid]]=TRUE,((Table1[[#This Row],[Birthweight (grams)]]/Table1[[#This Row],[BW_GA]])-1)/(Backend!$B$3/100*Table1[[#This Row],[BW40_3705]]),"")</f>
        <v/>
      </c>
      <c r="H2303" s="7" t="str">
        <f>IF(Table1[[#This Row],[Is Data Valid]]=TRUE,((Table1[[#This Row],[Birthweight (grams)]]*0.9/Table1[[#This Row],[BW_GA]])-1)/(Backend!$B$3/100*Table1[[#This Row],[BW40_3705]]),"")</f>
        <v/>
      </c>
      <c r="I2303" s="7" t="str">
        <f>IF(Table1[[#This Row],[Is Data Valid]]=TRUE,((Table1[[#This Row],[Birthweight (grams)]]*1.1/Table1[[#This Row],[BW_GA]])-1)/(Backend!$B$3/100*Table1[[#This Row],[BW40_3705]]),"")</f>
        <v/>
      </c>
      <c r="J2303" s="7" t="str">
        <f>IF(Table1[[#This Row],[Is Data Valid]]=TRUE,_xlfn.NORM.S.DIST(Table1[[#This Row],[Birthweight Z-Score]],TRUE)*100,"")</f>
        <v/>
      </c>
      <c r="K2303" s="7" t="str">
        <f>IF(Table1[[#This Row],[Is Data Valid]]=TRUE,_xlfn.NORM.S.DIST(Table1[[#This Row],[Birthweight Z-Score (BW-10%)]],TRUE)*100,"")</f>
        <v/>
      </c>
      <c r="L2303" s="7" t="str">
        <f>IF(Table1[[#This Row],[Is Data Valid]]=TRUE,_xlfn.NORM.S.DIST(Table1[[#This Row],[Birthweight Z-Score (BW+10%)]],TRUE)*100,"")</f>
        <v/>
      </c>
    </row>
    <row r="2304" spans="1:12" x14ac:dyDescent="0.25">
      <c r="A2304" s="3"/>
      <c r="B2304" s="2"/>
      <c r="C2304" s="2"/>
      <c r="D2304" s="2" t="b">
        <f>IF(AND(NOT(ISBLANK(Table1[[#This Row],[Fetal Sex (Male, Female or Unknown)]])),ISNUMBER(Table1[[#This Row],[Birthweight (grams)]]),ISNUMBER(Table1[[#This Row],[Gestation (days)]])),TRUE,FALSE)</f>
        <v>0</v>
      </c>
      <c r="E2304" s="2" t="str">
        <f>IF(Table1[[#This Row],[Is Data Valid]]=TRUE,IF(Table1[[#This Row],[Fetal Sex (Male, Female or Unknown)]]="Male",Backend!$C$5,IF(Table1[[#This Row],[Fetal Sex (Male, Female or Unknown)]]="Female",Backend!$C$6,IF(Table1[[#This Row],[Fetal Sex (Male, Female or Unknown)]]="Unknown",Backend!$C$7,"Error"))),"")</f>
        <v/>
      </c>
      <c r="F2304" s="8" t="str">
        <f>IF(Table1[[#This Row],[Is Data Valid]]=TRUE,EXP(0.578+0.332*((Table1[[#This Row],[Gestation (days)]]+0.5)/7)-0.00354*((Table1[[#This Row],[Gestation (days)]]+0.5)/7)^2)*Table1[[#This Row],[BW40_3705]],"")</f>
        <v/>
      </c>
      <c r="G2304" s="2" t="str">
        <f>IF(Table1[[#This Row],[Is Data Valid]]=TRUE,((Table1[[#This Row],[Birthweight (grams)]]/Table1[[#This Row],[BW_GA]])-1)/(Backend!$B$3/100*Table1[[#This Row],[BW40_3705]]),"")</f>
        <v/>
      </c>
      <c r="H2304" s="7" t="str">
        <f>IF(Table1[[#This Row],[Is Data Valid]]=TRUE,((Table1[[#This Row],[Birthweight (grams)]]*0.9/Table1[[#This Row],[BW_GA]])-1)/(Backend!$B$3/100*Table1[[#This Row],[BW40_3705]]),"")</f>
        <v/>
      </c>
      <c r="I2304" s="7" t="str">
        <f>IF(Table1[[#This Row],[Is Data Valid]]=TRUE,((Table1[[#This Row],[Birthweight (grams)]]*1.1/Table1[[#This Row],[BW_GA]])-1)/(Backend!$B$3/100*Table1[[#This Row],[BW40_3705]]),"")</f>
        <v/>
      </c>
      <c r="J2304" s="7" t="str">
        <f>IF(Table1[[#This Row],[Is Data Valid]]=TRUE,_xlfn.NORM.S.DIST(Table1[[#This Row],[Birthweight Z-Score]],TRUE)*100,"")</f>
        <v/>
      </c>
      <c r="K2304" s="7" t="str">
        <f>IF(Table1[[#This Row],[Is Data Valid]]=TRUE,_xlfn.NORM.S.DIST(Table1[[#This Row],[Birthweight Z-Score (BW-10%)]],TRUE)*100,"")</f>
        <v/>
      </c>
      <c r="L2304" s="7" t="str">
        <f>IF(Table1[[#This Row],[Is Data Valid]]=TRUE,_xlfn.NORM.S.DIST(Table1[[#This Row],[Birthweight Z-Score (BW+10%)]],TRUE)*100,"")</f>
        <v/>
      </c>
    </row>
    <row r="2305" spans="1:12" x14ac:dyDescent="0.25">
      <c r="A2305" s="3"/>
      <c r="B2305" s="2"/>
      <c r="C2305" s="2"/>
      <c r="D2305" s="2" t="b">
        <f>IF(AND(NOT(ISBLANK(Table1[[#This Row],[Fetal Sex (Male, Female or Unknown)]])),ISNUMBER(Table1[[#This Row],[Birthweight (grams)]]),ISNUMBER(Table1[[#This Row],[Gestation (days)]])),TRUE,FALSE)</f>
        <v>0</v>
      </c>
      <c r="E2305" s="2" t="str">
        <f>IF(Table1[[#This Row],[Is Data Valid]]=TRUE,IF(Table1[[#This Row],[Fetal Sex (Male, Female or Unknown)]]="Male",Backend!$C$5,IF(Table1[[#This Row],[Fetal Sex (Male, Female or Unknown)]]="Female",Backend!$C$6,IF(Table1[[#This Row],[Fetal Sex (Male, Female or Unknown)]]="Unknown",Backend!$C$7,"Error"))),"")</f>
        <v/>
      </c>
      <c r="F2305" s="8" t="str">
        <f>IF(Table1[[#This Row],[Is Data Valid]]=TRUE,EXP(0.578+0.332*((Table1[[#This Row],[Gestation (days)]]+0.5)/7)-0.00354*((Table1[[#This Row],[Gestation (days)]]+0.5)/7)^2)*Table1[[#This Row],[BW40_3705]],"")</f>
        <v/>
      </c>
      <c r="G2305" s="2" t="str">
        <f>IF(Table1[[#This Row],[Is Data Valid]]=TRUE,((Table1[[#This Row],[Birthweight (grams)]]/Table1[[#This Row],[BW_GA]])-1)/(Backend!$B$3/100*Table1[[#This Row],[BW40_3705]]),"")</f>
        <v/>
      </c>
      <c r="H2305" s="7" t="str">
        <f>IF(Table1[[#This Row],[Is Data Valid]]=TRUE,((Table1[[#This Row],[Birthweight (grams)]]*0.9/Table1[[#This Row],[BW_GA]])-1)/(Backend!$B$3/100*Table1[[#This Row],[BW40_3705]]),"")</f>
        <v/>
      </c>
      <c r="I2305" s="7" t="str">
        <f>IF(Table1[[#This Row],[Is Data Valid]]=TRUE,((Table1[[#This Row],[Birthweight (grams)]]*1.1/Table1[[#This Row],[BW_GA]])-1)/(Backend!$B$3/100*Table1[[#This Row],[BW40_3705]]),"")</f>
        <v/>
      </c>
      <c r="J2305" s="7" t="str">
        <f>IF(Table1[[#This Row],[Is Data Valid]]=TRUE,_xlfn.NORM.S.DIST(Table1[[#This Row],[Birthweight Z-Score]],TRUE)*100,"")</f>
        <v/>
      </c>
      <c r="K2305" s="7" t="str">
        <f>IF(Table1[[#This Row],[Is Data Valid]]=TRUE,_xlfn.NORM.S.DIST(Table1[[#This Row],[Birthweight Z-Score (BW-10%)]],TRUE)*100,"")</f>
        <v/>
      </c>
      <c r="L2305" s="7" t="str">
        <f>IF(Table1[[#This Row],[Is Data Valid]]=TRUE,_xlfn.NORM.S.DIST(Table1[[#This Row],[Birthweight Z-Score (BW+10%)]],TRUE)*100,"")</f>
        <v/>
      </c>
    </row>
    <row r="2306" spans="1:12" x14ac:dyDescent="0.25">
      <c r="A2306" s="3"/>
      <c r="B2306" s="2"/>
      <c r="C2306" s="2"/>
      <c r="D2306" s="2" t="b">
        <f>IF(AND(NOT(ISBLANK(Table1[[#This Row],[Fetal Sex (Male, Female or Unknown)]])),ISNUMBER(Table1[[#This Row],[Birthweight (grams)]]),ISNUMBER(Table1[[#This Row],[Gestation (days)]])),TRUE,FALSE)</f>
        <v>0</v>
      </c>
      <c r="E2306" s="2" t="str">
        <f>IF(Table1[[#This Row],[Is Data Valid]]=TRUE,IF(Table1[[#This Row],[Fetal Sex (Male, Female or Unknown)]]="Male",Backend!$C$5,IF(Table1[[#This Row],[Fetal Sex (Male, Female or Unknown)]]="Female",Backend!$C$6,IF(Table1[[#This Row],[Fetal Sex (Male, Female or Unknown)]]="Unknown",Backend!$C$7,"Error"))),"")</f>
        <v/>
      </c>
      <c r="F2306" s="8" t="str">
        <f>IF(Table1[[#This Row],[Is Data Valid]]=TRUE,EXP(0.578+0.332*((Table1[[#This Row],[Gestation (days)]]+0.5)/7)-0.00354*((Table1[[#This Row],[Gestation (days)]]+0.5)/7)^2)*Table1[[#This Row],[BW40_3705]],"")</f>
        <v/>
      </c>
      <c r="G2306" s="2" t="str">
        <f>IF(Table1[[#This Row],[Is Data Valid]]=TRUE,((Table1[[#This Row],[Birthweight (grams)]]/Table1[[#This Row],[BW_GA]])-1)/(Backend!$B$3/100*Table1[[#This Row],[BW40_3705]]),"")</f>
        <v/>
      </c>
      <c r="H2306" s="7" t="str">
        <f>IF(Table1[[#This Row],[Is Data Valid]]=TRUE,((Table1[[#This Row],[Birthweight (grams)]]*0.9/Table1[[#This Row],[BW_GA]])-1)/(Backend!$B$3/100*Table1[[#This Row],[BW40_3705]]),"")</f>
        <v/>
      </c>
      <c r="I2306" s="7" t="str">
        <f>IF(Table1[[#This Row],[Is Data Valid]]=TRUE,((Table1[[#This Row],[Birthweight (grams)]]*1.1/Table1[[#This Row],[BW_GA]])-1)/(Backend!$B$3/100*Table1[[#This Row],[BW40_3705]]),"")</f>
        <v/>
      </c>
      <c r="J2306" s="7" t="str">
        <f>IF(Table1[[#This Row],[Is Data Valid]]=TRUE,_xlfn.NORM.S.DIST(Table1[[#This Row],[Birthweight Z-Score]],TRUE)*100,"")</f>
        <v/>
      </c>
      <c r="K2306" s="7" t="str">
        <f>IF(Table1[[#This Row],[Is Data Valid]]=TRUE,_xlfn.NORM.S.DIST(Table1[[#This Row],[Birthweight Z-Score (BW-10%)]],TRUE)*100,"")</f>
        <v/>
      </c>
      <c r="L2306" s="7" t="str">
        <f>IF(Table1[[#This Row],[Is Data Valid]]=TRUE,_xlfn.NORM.S.DIST(Table1[[#This Row],[Birthweight Z-Score (BW+10%)]],TRUE)*100,"")</f>
        <v/>
      </c>
    </row>
    <row r="2307" spans="1:12" x14ac:dyDescent="0.25">
      <c r="A2307" s="3"/>
      <c r="B2307" s="2"/>
      <c r="C2307" s="2"/>
      <c r="D2307" s="2" t="b">
        <f>IF(AND(NOT(ISBLANK(Table1[[#This Row],[Fetal Sex (Male, Female or Unknown)]])),ISNUMBER(Table1[[#This Row],[Birthweight (grams)]]),ISNUMBER(Table1[[#This Row],[Gestation (days)]])),TRUE,FALSE)</f>
        <v>0</v>
      </c>
      <c r="E2307" s="2" t="str">
        <f>IF(Table1[[#This Row],[Is Data Valid]]=TRUE,IF(Table1[[#This Row],[Fetal Sex (Male, Female or Unknown)]]="Male",Backend!$C$5,IF(Table1[[#This Row],[Fetal Sex (Male, Female or Unknown)]]="Female",Backend!$C$6,IF(Table1[[#This Row],[Fetal Sex (Male, Female or Unknown)]]="Unknown",Backend!$C$7,"Error"))),"")</f>
        <v/>
      </c>
      <c r="F2307" s="8" t="str">
        <f>IF(Table1[[#This Row],[Is Data Valid]]=TRUE,EXP(0.578+0.332*((Table1[[#This Row],[Gestation (days)]]+0.5)/7)-0.00354*((Table1[[#This Row],[Gestation (days)]]+0.5)/7)^2)*Table1[[#This Row],[BW40_3705]],"")</f>
        <v/>
      </c>
      <c r="G2307" s="2" t="str">
        <f>IF(Table1[[#This Row],[Is Data Valid]]=TRUE,((Table1[[#This Row],[Birthweight (grams)]]/Table1[[#This Row],[BW_GA]])-1)/(Backend!$B$3/100*Table1[[#This Row],[BW40_3705]]),"")</f>
        <v/>
      </c>
      <c r="H2307" s="7" t="str">
        <f>IF(Table1[[#This Row],[Is Data Valid]]=TRUE,((Table1[[#This Row],[Birthweight (grams)]]*0.9/Table1[[#This Row],[BW_GA]])-1)/(Backend!$B$3/100*Table1[[#This Row],[BW40_3705]]),"")</f>
        <v/>
      </c>
      <c r="I2307" s="7" t="str">
        <f>IF(Table1[[#This Row],[Is Data Valid]]=TRUE,((Table1[[#This Row],[Birthweight (grams)]]*1.1/Table1[[#This Row],[BW_GA]])-1)/(Backend!$B$3/100*Table1[[#This Row],[BW40_3705]]),"")</f>
        <v/>
      </c>
      <c r="J2307" s="7" t="str">
        <f>IF(Table1[[#This Row],[Is Data Valid]]=TRUE,_xlfn.NORM.S.DIST(Table1[[#This Row],[Birthweight Z-Score]],TRUE)*100,"")</f>
        <v/>
      </c>
      <c r="K2307" s="7" t="str">
        <f>IF(Table1[[#This Row],[Is Data Valid]]=TRUE,_xlfn.NORM.S.DIST(Table1[[#This Row],[Birthweight Z-Score (BW-10%)]],TRUE)*100,"")</f>
        <v/>
      </c>
      <c r="L2307" s="7" t="str">
        <f>IF(Table1[[#This Row],[Is Data Valid]]=TRUE,_xlfn.NORM.S.DIST(Table1[[#This Row],[Birthweight Z-Score (BW+10%)]],TRUE)*100,"")</f>
        <v/>
      </c>
    </row>
    <row r="2308" spans="1:12" x14ac:dyDescent="0.25">
      <c r="A2308" s="3"/>
      <c r="B2308" s="2"/>
      <c r="C2308" s="2"/>
      <c r="D2308" s="2" t="b">
        <f>IF(AND(NOT(ISBLANK(Table1[[#This Row],[Fetal Sex (Male, Female or Unknown)]])),ISNUMBER(Table1[[#This Row],[Birthweight (grams)]]),ISNUMBER(Table1[[#This Row],[Gestation (days)]])),TRUE,FALSE)</f>
        <v>0</v>
      </c>
      <c r="E2308" s="2" t="str">
        <f>IF(Table1[[#This Row],[Is Data Valid]]=TRUE,IF(Table1[[#This Row],[Fetal Sex (Male, Female or Unknown)]]="Male",Backend!$C$5,IF(Table1[[#This Row],[Fetal Sex (Male, Female or Unknown)]]="Female",Backend!$C$6,IF(Table1[[#This Row],[Fetal Sex (Male, Female or Unknown)]]="Unknown",Backend!$C$7,"Error"))),"")</f>
        <v/>
      </c>
      <c r="F2308" s="8" t="str">
        <f>IF(Table1[[#This Row],[Is Data Valid]]=TRUE,EXP(0.578+0.332*((Table1[[#This Row],[Gestation (days)]]+0.5)/7)-0.00354*((Table1[[#This Row],[Gestation (days)]]+0.5)/7)^2)*Table1[[#This Row],[BW40_3705]],"")</f>
        <v/>
      </c>
      <c r="G2308" s="2" t="str">
        <f>IF(Table1[[#This Row],[Is Data Valid]]=TRUE,((Table1[[#This Row],[Birthweight (grams)]]/Table1[[#This Row],[BW_GA]])-1)/(Backend!$B$3/100*Table1[[#This Row],[BW40_3705]]),"")</f>
        <v/>
      </c>
      <c r="H2308" s="7" t="str">
        <f>IF(Table1[[#This Row],[Is Data Valid]]=TRUE,((Table1[[#This Row],[Birthweight (grams)]]*0.9/Table1[[#This Row],[BW_GA]])-1)/(Backend!$B$3/100*Table1[[#This Row],[BW40_3705]]),"")</f>
        <v/>
      </c>
      <c r="I2308" s="7" t="str">
        <f>IF(Table1[[#This Row],[Is Data Valid]]=TRUE,((Table1[[#This Row],[Birthweight (grams)]]*1.1/Table1[[#This Row],[BW_GA]])-1)/(Backend!$B$3/100*Table1[[#This Row],[BW40_3705]]),"")</f>
        <v/>
      </c>
      <c r="J2308" s="7" t="str">
        <f>IF(Table1[[#This Row],[Is Data Valid]]=TRUE,_xlfn.NORM.S.DIST(Table1[[#This Row],[Birthweight Z-Score]],TRUE)*100,"")</f>
        <v/>
      </c>
      <c r="K2308" s="7" t="str">
        <f>IF(Table1[[#This Row],[Is Data Valid]]=TRUE,_xlfn.NORM.S.DIST(Table1[[#This Row],[Birthweight Z-Score (BW-10%)]],TRUE)*100,"")</f>
        <v/>
      </c>
      <c r="L2308" s="7" t="str">
        <f>IF(Table1[[#This Row],[Is Data Valid]]=TRUE,_xlfn.NORM.S.DIST(Table1[[#This Row],[Birthweight Z-Score (BW+10%)]],TRUE)*100,"")</f>
        <v/>
      </c>
    </row>
    <row r="2309" spans="1:12" x14ac:dyDescent="0.25">
      <c r="A2309" s="3"/>
      <c r="B2309" s="2"/>
      <c r="C2309" s="2"/>
      <c r="D2309" s="2" t="b">
        <f>IF(AND(NOT(ISBLANK(Table1[[#This Row],[Fetal Sex (Male, Female or Unknown)]])),ISNUMBER(Table1[[#This Row],[Birthweight (grams)]]),ISNUMBER(Table1[[#This Row],[Gestation (days)]])),TRUE,FALSE)</f>
        <v>0</v>
      </c>
      <c r="E2309" s="2" t="str">
        <f>IF(Table1[[#This Row],[Is Data Valid]]=TRUE,IF(Table1[[#This Row],[Fetal Sex (Male, Female or Unknown)]]="Male",Backend!$C$5,IF(Table1[[#This Row],[Fetal Sex (Male, Female or Unknown)]]="Female",Backend!$C$6,IF(Table1[[#This Row],[Fetal Sex (Male, Female or Unknown)]]="Unknown",Backend!$C$7,"Error"))),"")</f>
        <v/>
      </c>
      <c r="F2309" s="8" t="str">
        <f>IF(Table1[[#This Row],[Is Data Valid]]=TRUE,EXP(0.578+0.332*((Table1[[#This Row],[Gestation (days)]]+0.5)/7)-0.00354*((Table1[[#This Row],[Gestation (days)]]+0.5)/7)^2)*Table1[[#This Row],[BW40_3705]],"")</f>
        <v/>
      </c>
      <c r="G2309" s="2" t="str">
        <f>IF(Table1[[#This Row],[Is Data Valid]]=TRUE,((Table1[[#This Row],[Birthweight (grams)]]/Table1[[#This Row],[BW_GA]])-1)/(Backend!$B$3/100*Table1[[#This Row],[BW40_3705]]),"")</f>
        <v/>
      </c>
      <c r="H2309" s="7" t="str">
        <f>IF(Table1[[#This Row],[Is Data Valid]]=TRUE,((Table1[[#This Row],[Birthweight (grams)]]*0.9/Table1[[#This Row],[BW_GA]])-1)/(Backend!$B$3/100*Table1[[#This Row],[BW40_3705]]),"")</f>
        <v/>
      </c>
      <c r="I2309" s="7" t="str">
        <f>IF(Table1[[#This Row],[Is Data Valid]]=TRUE,((Table1[[#This Row],[Birthweight (grams)]]*1.1/Table1[[#This Row],[BW_GA]])-1)/(Backend!$B$3/100*Table1[[#This Row],[BW40_3705]]),"")</f>
        <v/>
      </c>
      <c r="J2309" s="7" t="str">
        <f>IF(Table1[[#This Row],[Is Data Valid]]=TRUE,_xlfn.NORM.S.DIST(Table1[[#This Row],[Birthweight Z-Score]],TRUE)*100,"")</f>
        <v/>
      </c>
      <c r="K2309" s="7" t="str">
        <f>IF(Table1[[#This Row],[Is Data Valid]]=TRUE,_xlfn.NORM.S.DIST(Table1[[#This Row],[Birthweight Z-Score (BW-10%)]],TRUE)*100,"")</f>
        <v/>
      </c>
      <c r="L2309" s="7" t="str">
        <f>IF(Table1[[#This Row],[Is Data Valid]]=TRUE,_xlfn.NORM.S.DIST(Table1[[#This Row],[Birthweight Z-Score (BW+10%)]],TRUE)*100,"")</f>
        <v/>
      </c>
    </row>
    <row r="2310" spans="1:12" x14ac:dyDescent="0.25">
      <c r="A2310" s="3"/>
      <c r="B2310" s="2"/>
      <c r="C2310" s="2"/>
      <c r="D2310" s="2" t="b">
        <f>IF(AND(NOT(ISBLANK(Table1[[#This Row],[Fetal Sex (Male, Female or Unknown)]])),ISNUMBER(Table1[[#This Row],[Birthweight (grams)]]),ISNUMBER(Table1[[#This Row],[Gestation (days)]])),TRUE,FALSE)</f>
        <v>0</v>
      </c>
      <c r="E2310" s="2" t="str">
        <f>IF(Table1[[#This Row],[Is Data Valid]]=TRUE,IF(Table1[[#This Row],[Fetal Sex (Male, Female or Unknown)]]="Male",Backend!$C$5,IF(Table1[[#This Row],[Fetal Sex (Male, Female or Unknown)]]="Female",Backend!$C$6,IF(Table1[[#This Row],[Fetal Sex (Male, Female or Unknown)]]="Unknown",Backend!$C$7,"Error"))),"")</f>
        <v/>
      </c>
      <c r="F2310" s="8" t="str">
        <f>IF(Table1[[#This Row],[Is Data Valid]]=TRUE,EXP(0.578+0.332*((Table1[[#This Row],[Gestation (days)]]+0.5)/7)-0.00354*((Table1[[#This Row],[Gestation (days)]]+0.5)/7)^2)*Table1[[#This Row],[BW40_3705]],"")</f>
        <v/>
      </c>
      <c r="G2310" s="2" t="str">
        <f>IF(Table1[[#This Row],[Is Data Valid]]=TRUE,((Table1[[#This Row],[Birthweight (grams)]]/Table1[[#This Row],[BW_GA]])-1)/(Backend!$B$3/100*Table1[[#This Row],[BW40_3705]]),"")</f>
        <v/>
      </c>
      <c r="H2310" s="7" t="str">
        <f>IF(Table1[[#This Row],[Is Data Valid]]=TRUE,((Table1[[#This Row],[Birthweight (grams)]]*0.9/Table1[[#This Row],[BW_GA]])-1)/(Backend!$B$3/100*Table1[[#This Row],[BW40_3705]]),"")</f>
        <v/>
      </c>
      <c r="I2310" s="7" t="str">
        <f>IF(Table1[[#This Row],[Is Data Valid]]=TRUE,((Table1[[#This Row],[Birthweight (grams)]]*1.1/Table1[[#This Row],[BW_GA]])-1)/(Backend!$B$3/100*Table1[[#This Row],[BW40_3705]]),"")</f>
        <v/>
      </c>
      <c r="J2310" s="7" t="str">
        <f>IF(Table1[[#This Row],[Is Data Valid]]=TRUE,_xlfn.NORM.S.DIST(Table1[[#This Row],[Birthweight Z-Score]],TRUE)*100,"")</f>
        <v/>
      </c>
      <c r="K2310" s="7" t="str">
        <f>IF(Table1[[#This Row],[Is Data Valid]]=TRUE,_xlfn.NORM.S.DIST(Table1[[#This Row],[Birthweight Z-Score (BW-10%)]],TRUE)*100,"")</f>
        <v/>
      </c>
      <c r="L2310" s="7" t="str">
        <f>IF(Table1[[#This Row],[Is Data Valid]]=TRUE,_xlfn.NORM.S.DIST(Table1[[#This Row],[Birthweight Z-Score (BW+10%)]],TRUE)*100,"")</f>
        <v/>
      </c>
    </row>
    <row r="2311" spans="1:12" x14ac:dyDescent="0.25">
      <c r="A2311" s="3"/>
      <c r="B2311" s="2"/>
      <c r="C2311" s="2"/>
      <c r="D2311" s="2" t="b">
        <f>IF(AND(NOT(ISBLANK(Table1[[#This Row],[Fetal Sex (Male, Female or Unknown)]])),ISNUMBER(Table1[[#This Row],[Birthweight (grams)]]),ISNUMBER(Table1[[#This Row],[Gestation (days)]])),TRUE,FALSE)</f>
        <v>0</v>
      </c>
      <c r="E2311" s="2" t="str">
        <f>IF(Table1[[#This Row],[Is Data Valid]]=TRUE,IF(Table1[[#This Row],[Fetal Sex (Male, Female or Unknown)]]="Male",Backend!$C$5,IF(Table1[[#This Row],[Fetal Sex (Male, Female or Unknown)]]="Female",Backend!$C$6,IF(Table1[[#This Row],[Fetal Sex (Male, Female or Unknown)]]="Unknown",Backend!$C$7,"Error"))),"")</f>
        <v/>
      </c>
      <c r="F2311" s="8" t="str">
        <f>IF(Table1[[#This Row],[Is Data Valid]]=TRUE,EXP(0.578+0.332*((Table1[[#This Row],[Gestation (days)]]+0.5)/7)-0.00354*((Table1[[#This Row],[Gestation (days)]]+0.5)/7)^2)*Table1[[#This Row],[BW40_3705]],"")</f>
        <v/>
      </c>
      <c r="G2311" s="2" t="str">
        <f>IF(Table1[[#This Row],[Is Data Valid]]=TRUE,((Table1[[#This Row],[Birthweight (grams)]]/Table1[[#This Row],[BW_GA]])-1)/(Backend!$B$3/100*Table1[[#This Row],[BW40_3705]]),"")</f>
        <v/>
      </c>
      <c r="H2311" s="7" t="str">
        <f>IF(Table1[[#This Row],[Is Data Valid]]=TRUE,((Table1[[#This Row],[Birthweight (grams)]]*0.9/Table1[[#This Row],[BW_GA]])-1)/(Backend!$B$3/100*Table1[[#This Row],[BW40_3705]]),"")</f>
        <v/>
      </c>
      <c r="I2311" s="7" t="str">
        <f>IF(Table1[[#This Row],[Is Data Valid]]=TRUE,((Table1[[#This Row],[Birthweight (grams)]]*1.1/Table1[[#This Row],[BW_GA]])-1)/(Backend!$B$3/100*Table1[[#This Row],[BW40_3705]]),"")</f>
        <v/>
      </c>
      <c r="J2311" s="7" t="str">
        <f>IF(Table1[[#This Row],[Is Data Valid]]=TRUE,_xlfn.NORM.S.DIST(Table1[[#This Row],[Birthweight Z-Score]],TRUE)*100,"")</f>
        <v/>
      </c>
      <c r="K2311" s="7" t="str">
        <f>IF(Table1[[#This Row],[Is Data Valid]]=TRUE,_xlfn.NORM.S.DIST(Table1[[#This Row],[Birthweight Z-Score (BW-10%)]],TRUE)*100,"")</f>
        <v/>
      </c>
      <c r="L2311" s="7" t="str">
        <f>IF(Table1[[#This Row],[Is Data Valid]]=TRUE,_xlfn.NORM.S.DIST(Table1[[#This Row],[Birthweight Z-Score (BW+10%)]],TRUE)*100,"")</f>
        <v/>
      </c>
    </row>
    <row r="2312" spans="1:12" x14ac:dyDescent="0.25">
      <c r="A2312" s="3"/>
      <c r="B2312" s="2"/>
      <c r="C2312" s="2"/>
      <c r="D2312" s="2" t="b">
        <f>IF(AND(NOT(ISBLANK(Table1[[#This Row],[Fetal Sex (Male, Female or Unknown)]])),ISNUMBER(Table1[[#This Row],[Birthweight (grams)]]),ISNUMBER(Table1[[#This Row],[Gestation (days)]])),TRUE,FALSE)</f>
        <v>0</v>
      </c>
      <c r="E2312" s="2" t="str">
        <f>IF(Table1[[#This Row],[Is Data Valid]]=TRUE,IF(Table1[[#This Row],[Fetal Sex (Male, Female or Unknown)]]="Male",Backend!$C$5,IF(Table1[[#This Row],[Fetal Sex (Male, Female or Unknown)]]="Female",Backend!$C$6,IF(Table1[[#This Row],[Fetal Sex (Male, Female or Unknown)]]="Unknown",Backend!$C$7,"Error"))),"")</f>
        <v/>
      </c>
      <c r="F2312" s="8" t="str">
        <f>IF(Table1[[#This Row],[Is Data Valid]]=TRUE,EXP(0.578+0.332*((Table1[[#This Row],[Gestation (days)]]+0.5)/7)-0.00354*((Table1[[#This Row],[Gestation (days)]]+0.5)/7)^2)*Table1[[#This Row],[BW40_3705]],"")</f>
        <v/>
      </c>
      <c r="G2312" s="2" t="str">
        <f>IF(Table1[[#This Row],[Is Data Valid]]=TRUE,((Table1[[#This Row],[Birthweight (grams)]]/Table1[[#This Row],[BW_GA]])-1)/(Backend!$B$3/100*Table1[[#This Row],[BW40_3705]]),"")</f>
        <v/>
      </c>
      <c r="H2312" s="7" t="str">
        <f>IF(Table1[[#This Row],[Is Data Valid]]=TRUE,((Table1[[#This Row],[Birthweight (grams)]]*0.9/Table1[[#This Row],[BW_GA]])-1)/(Backend!$B$3/100*Table1[[#This Row],[BW40_3705]]),"")</f>
        <v/>
      </c>
      <c r="I2312" s="7" t="str">
        <f>IF(Table1[[#This Row],[Is Data Valid]]=TRUE,((Table1[[#This Row],[Birthweight (grams)]]*1.1/Table1[[#This Row],[BW_GA]])-1)/(Backend!$B$3/100*Table1[[#This Row],[BW40_3705]]),"")</f>
        <v/>
      </c>
      <c r="J2312" s="7" t="str">
        <f>IF(Table1[[#This Row],[Is Data Valid]]=TRUE,_xlfn.NORM.S.DIST(Table1[[#This Row],[Birthweight Z-Score]],TRUE)*100,"")</f>
        <v/>
      </c>
      <c r="K2312" s="7" t="str">
        <f>IF(Table1[[#This Row],[Is Data Valid]]=TRUE,_xlfn.NORM.S.DIST(Table1[[#This Row],[Birthweight Z-Score (BW-10%)]],TRUE)*100,"")</f>
        <v/>
      </c>
      <c r="L2312" s="7" t="str">
        <f>IF(Table1[[#This Row],[Is Data Valid]]=TRUE,_xlfn.NORM.S.DIST(Table1[[#This Row],[Birthweight Z-Score (BW+10%)]],TRUE)*100,"")</f>
        <v/>
      </c>
    </row>
    <row r="2313" spans="1:12" x14ac:dyDescent="0.25">
      <c r="A2313" s="3"/>
      <c r="B2313" s="2"/>
      <c r="C2313" s="2"/>
      <c r="D2313" s="2" t="b">
        <f>IF(AND(NOT(ISBLANK(Table1[[#This Row],[Fetal Sex (Male, Female or Unknown)]])),ISNUMBER(Table1[[#This Row],[Birthweight (grams)]]),ISNUMBER(Table1[[#This Row],[Gestation (days)]])),TRUE,FALSE)</f>
        <v>0</v>
      </c>
      <c r="E2313" s="2" t="str">
        <f>IF(Table1[[#This Row],[Is Data Valid]]=TRUE,IF(Table1[[#This Row],[Fetal Sex (Male, Female or Unknown)]]="Male",Backend!$C$5,IF(Table1[[#This Row],[Fetal Sex (Male, Female or Unknown)]]="Female",Backend!$C$6,IF(Table1[[#This Row],[Fetal Sex (Male, Female or Unknown)]]="Unknown",Backend!$C$7,"Error"))),"")</f>
        <v/>
      </c>
      <c r="F2313" s="8" t="str">
        <f>IF(Table1[[#This Row],[Is Data Valid]]=TRUE,EXP(0.578+0.332*((Table1[[#This Row],[Gestation (days)]]+0.5)/7)-0.00354*((Table1[[#This Row],[Gestation (days)]]+0.5)/7)^2)*Table1[[#This Row],[BW40_3705]],"")</f>
        <v/>
      </c>
      <c r="G2313" s="2" t="str">
        <f>IF(Table1[[#This Row],[Is Data Valid]]=TRUE,((Table1[[#This Row],[Birthweight (grams)]]/Table1[[#This Row],[BW_GA]])-1)/(Backend!$B$3/100*Table1[[#This Row],[BW40_3705]]),"")</f>
        <v/>
      </c>
      <c r="H2313" s="7" t="str">
        <f>IF(Table1[[#This Row],[Is Data Valid]]=TRUE,((Table1[[#This Row],[Birthweight (grams)]]*0.9/Table1[[#This Row],[BW_GA]])-1)/(Backend!$B$3/100*Table1[[#This Row],[BW40_3705]]),"")</f>
        <v/>
      </c>
      <c r="I2313" s="7" t="str">
        <f>IF(Table1[[#This Row],[Is Data Valid]]=TRUE,((Table1[[#This Row],[Birthweight (grams)]]*1.1/Table1[[#This Row],[BW_GA]])-1)/(Backend!$B$3/100*Table1[[#This Row],[BW40_3705]]),"")</f>
        <v/>
      </c>
      <c r="J2313" s="7" t="str">
        <f>IF(Table1[[#This Row],[Is Data Valid]]=TRUE,_xlfn.NORM.S.DIST(Table1[[#This Row],[Birthweight Z-Score]],TRUE)*100,"")</f>
        <v/>
      </c>
      <c r="K2313" s="7" t="str">
        <f>IF(Table1[[#This Row],[Is Data Valid]]=TRUE,_xlfn.NORM.S.DIST(Table1[[#This Row],[Birthweight Z-Score (BW-10%)]],TRUE)*100,"")</f>
        <v/>
      </c>
      <c r="L2313" s="7" t="str">
        <f>IF(Table1[[#This Row],[Is Data Valid]]=TRUE,_xlfn.NORM.S.DIST(Table1[[#This Row],[Birthweight Z-Score (BW+10%)]],TRUE)*100,"")</f>
        <v/>
      </c>
    </row>
    <row r="2314" spans="1:12" x14ac:dyDescent="0.25">
      <c r="A2314" s="3"/>
      <c r="B2314" s="2"/>
      <c r="C2314" s="2"/>
      <c r="D2314" s="2" t="b">
        <f>IF(AND(NOT(ISBLANK(Table1[[#This Row],[Fetal Sex (Male, Female or Unknown)]])),ISNUMBER(Table1[[#This Row],[Birthweight (grams)]]),ISNUMBER(Table1[[#This Row],[Gestation (days)]])),TRUE,FALSE)</f>
        <v>0</v>
      </c>
      <c r="E2314" s="2" t="str">
        <f>IF(Table1[[#This Row],[Is Data Valid]]=TRUE,IF(Table1[[#This Row],[Fetal Sex (Male, Female or Unknown)]]="Male",Backend!$C$5,IF(Table1[[#This Row],[Fetal Sex (Male, Female or Unknown)]]="Female",Backend!$C$6,IF(Table1[[#This Row],[Fetal Sex (Male, Female or Unknown)]]="Unknown",Backend!$C$7,"Error"))),"")</f>
        <v/>
      </c>
      <c r="F2314" s="8" t="str">
        <f>IF(Table1[[#This Row],[Is Data Valid]]=TRUE,EXP(0.578+0.332*((Table1[[#This Row],[Gestation (days)]]+0.5)/7)-0.00354*((Table1[[#This Row],[Gestation (days)]]+0.5)/7)^2)*Table1[[#This Row],[BW40_3705]],"")</f>
        <v/>
      </c>
      <c r="G2314" s="2" t="str">
        <f>IF(Table1[[#This Row],[Is Data Valid]]=TRUE,((Table1[[#This Row],[Birthweight (grams)]]/Table1[[#This Row],[BW_GA]])-1)/(Backend!$B$3/100*Table1[[#This Row],[BW40_3705]]),"")</f>
        <v/>
      </c>
      <c r="H2314" s="7" t="str">
        <f>IF(Table1[[#This Row],[Is Data Valid]]=TRUE,((Table1[[#This Row],[Birthweight (grams)]]*0.9/Table1[[#This Row],[BW_GA]])-1)/(Backend!$B$3/100*Table1[[#This Row],[BW40_3705]]),"")</f>
        <v/>
      </c>
      <c r="I2314" s="7" t="str">
        <f>IF(Table1[[#This Row],[Is Data Valid]]=TRUE,((Table1[[#This Row],[Birthweight (grams)]]*1.1/Table1[[#This Row],[BW_GA]])-1)/(Backend!$B$3/100*Table1[[#This Row],[BW40_3705]]),"")</f>
        <v/>
      </c>
      <c r="J2314" s="7" t="str">
        <f>IF(Table1[[#This Row],[Is Data Valid]]=TRUE,_xlfn.NORM.S.DIST(Table1[[#This Row],[Birthweight Z-Score]],TRUE)*100,"")</f>
        <v/>
      </c>
      <c r="K2314" s="7" t="str">
        <f>IF(Table1[[#This Row],[Is Data Valid]]=TRUE,_xlfn.NORM.S.DIST(Table1[[#This Row],[Birthweight Z-Score (BW-10%)]],TRUE)*100,"")</f>
        <v/>
      </c>
      <c r="L2314" s="7" t="str">
        <f>IF(Table1[[#This Row],[Is Data Valid]]=TRUE,_xlfn.NORM.S.DIST(Table1[[#This Row],[Birthweight Z-Score (BW+10%)]],TRUE)*100,"")</f>
        <v/>
      </c>
    </row>
    <row r="2315" spans="1:12" x14ac:dyDescent="0.25">
      <c r="A2315" s="3"/>
      <c r="B2315" s="2"/>
      <c r="C2315" s="2"/>
      <c r="D2315" s="2" t="b">
        <f>IF(AND(NOT(ISBLANK(Table1[[#This Row],[Fetal Sex (Male, Female or Unknown)]])),ISNUMBER(Table1[[#This Row],[Birthweight (grams)]]),ISNUMBER(Table1[[#This Row],[Gestation (days)]])),TRUE,FALSE)</f>
        <v>0</v>
      </c>
      <c r="E2315" s="2" t="str">
        <f>IF(Table1[[#This Row],[Is Data Valid]]=TRUE,IF(Table1[[#This Row],[Fetal Sex (Male, Female or Unknown)]]="Male",Backend!$C$5,IF(Table1[[#This Row],[Fetal Sex (Male, Female or Unknown)]]="Female",Backend!$C$6,IF(Table1[[#This Row],[Fetal Sex (Male, Female or Unknown)]]="Unknown",Backend!$C$7,"Error"))),"")</f>
        <v/>
      </c>
      <c r="F2315" s="8" t="str">
        <f>IF(Table1[[#This Row],[Is Data Valid]]=TRUE,EXP(0.578+0.332*((Table1[[#This Row],[Gestation (days)]]+0.5)/7)-0.00354*((Table1[[#This Row],[Gestation (days)]]+0.5)/7)^2)*Table1[[#This Row],[BW40_3705]],"")</f>
        <v/>
      </c>
      <c r="G2315" s="2" t="str">
        <f>IF(Table1[[#This Row],[Is Data Valid]]=TRUE,((Table1[[#This Row],[Birthweight (grams)]]/Table1[[#This Row],[BW_GA]])-1)/(Backend!$B$3/100*Table1[[#This Row],[BW40_3705]]),"")</f>
        <v/>
      </c>
      <c r="H2315" s="7" t="str">
        <f>IF(Table1[[#This Row],[Is Data Valid]]=TRUE,((Table1[[#This Row],[Birthweight (grams)]]*0.9/Table1[[#This Row],[BW_GA]])-1)/(Backend!$B$3/100*Table1[[#This Row],[BW40_3705]]),"")</f>
        <v/>
      </c>
      <c r="I2315" s="7" t="str">
        <f>IF(Table1[[#This Row],[Is Data Valid]]=TRUE,((Table1[[#This Row],[Birthweight (grams)]]*1.1/Table1[[#This Row],[BW_GA]])-1)/(Backend!$B$3/100*Table1[[#This Row],[BW40_3705]]),"")</f>
        <v/>
      </c>
      <c r="J2315" s="7" t="str">
        <f>IF(Table1[[#This Row],[Is Data Valid]]=TRUE,_xlfn.NORM.S.DIST(Table1[[#This Row],[Birthweight Z-Score]],TRUE)*100,"")</f>
        <v/>
      </c>
      <c r="K2315" s="7" t="str">
        <f>IF(Table1[[#This Row],[Is Data Valid]]=TRUE,_xlfn.NORM.S.DIST(Table1[[#This Row],[Birthweight Z-Score (BW-10%)]],TRUE)*100,"")</f>
        <v/>
      </c>
      <c r="L2315" s="7" t="str">
        <f>IF(Table1[[#This Row],[Is Data Valid]]=TRUE,_xlfn.NORM.S.DIST(Table1[[#This Row],[Birthweight Z-Score (BW+10%)]],TRUE)*100,"")</f>
        <v/>
      </c>
    </row>
    <row r="2316" spans="1:12" x14ac:dyDescent="0.25">
      <c r="A2316" s="3"/>
      <c r="B2316" s="2"/>
      <c r="C2316" s="2"/>
      <c r="D2316" s="2" t="b">
        <f>IF(AND(NOT(ISBLANK(Table1[[#This Row],[Fetal Sex (Male, Female or Unknown)]])),ISNUMBER(Table1[[#This Row],[Birthweight (grams)]]),ISNUMBER(Table1[[#This Row],[Gestation (days)]])),TRUE,FALSE)</f>
        <v>0</v>
      </c>
      <c r="E2316" s="2" t="str">
        <f>IF(Table1[[#This Row],[Is Data Valid]]=TRUE,IF(Table1[[#This Row],[Fetal Sex (Male, Female or Unknown)]]="Male",Backend!$C$5,IF(Table1[[#This Row],[Fetal Sex (Male, Female or Unknown)]]="Female",Backend!$C$6,IF(Table1[[#This Row],[Fetal Sex (Male, Female or Unknown)]]="Unknown",Backend!$C$7,"Error"))),"")</f>
        <v/>
      </c>
      <c r="F2316" s="8" t="str">
        <f>IF(Table1[[#This Row],[Is Data Valid]]=TRUE,EXP(0.578+0.332*((Table1[[#This Row],[Gestation (days)]]+0.5)/7)-0.00354*((Table1[[#This Row],[Gestation (days)]]+0.5)/7)^2)*Table1[[#This Row],[BW40_3705]],"")</f>
        <v/>
      </c>
      <c r="G2316" s="2" t="str">
        <f>IF(Table1[[#This Row],[Is Data Valid]]=TRUE,((Table1[[#This Row],[Birthweight (grams)]]/Table1[[#This Row],[BW_GA]])-1)/(Backend!$B$3/100*Table1[[#This Row],[BW40_3705]]),"")</f>
        <v/>
      </c>
      <c r="H2316" s="7" t="str">
        <f>IF(Table1[[#This Row],[Is Data Valid]]=TRUE,((Table1[[#This Row],[Birthweight (grams)]]*0.9/Table1[[#This Row],[BW_GA]])-1)/(Backend!$B$3/100*Table1[[#This Row],[BW40_3705]]),"")</f>
        <v/>
      </c>
      <c r="I2316" s="7" t="str">
        <f>IF(Table1[[#This Row],[Is Data Valid]]=TRUE,((Table1[[#This Row],[Birthweight (grams)]]*1.1/Table1[[#This Row],[BW_GA]])-1)/(Backend!$B$3/100*Table1[[#This Row],[BW40_3705]]),"")</f>
        <v/>
      </c>
      <c r="J2316" s="7" t="str">
        <f>IF(Table1[[#This Row],[Is Data Valid]]=TRUE,_xlfn.NORM.S.DIST(Table1[[#This Row],[Birthweight Z-Score]],TRUE)*100,"")</f>
        <v/>
      </c>
      <c r="K2316" s="7" t="str">
        <f>IF(Table1[[#This Row],[Is Data Valid]]=TRUE,_xlfn.NORM.S.DIST(Table1[[#This Row],[Birthweight Z-Score (BW-10%)]],TRUE)*100,"")</f>
        <v/>
      </c>
      <c r="L2316" s="7" t="str">
        <f>IF(Table1[[#This Row],[Is Data Valid]]=TRUE,_xlfn.NORM.S.DIST(Table1[[#This Row],[Birthweight Z-Score (BW+10%)]],TRUE)*100,"")</f>
        <v/>
      </c>
    </row>
    <row r="2317" spans="1:12" x14ac:dyDescent="0.25">
      <c r="A2317" s="3"/>
      <c r="B2317" s="2"/>
      <c r="C2317" s="2"/>
      <c r="D2317" s="2" t="b">
        <f>IF(AND(NOT(ISBLANK(Table1[[#This Row],[Fetal Sex (Male, Female or Unknown)]])),ISNUMBER(Table1[[#This Row],[Birthweight (grams)]]),ISNUMBER(Table1[[#This Row],[Gestation (days)]])),TRUE,FALSE)</f>
        <v>0</v>
      </c>
      <c r="E2317" s="2" t="str">
        <f>IF(Table1[[#This Row],[Is Data Valid]]=TRUE,IF(Table1[[#This Row],[Fetal Sex (Male, Female or Unknown)]]="Male",Backend!$C$5,IF(Table1[[#This Row],[Fetal Sex (Male, Female or Unknown)]]="Female",Backend!$C$6,IF(Table1[[#This Row],[Fetal Sex (Male, Female or Unknown)]]="Unknown",Backend!$C$7,"Error"))),"")</f>
        <v/>
      </c>
      <c r="F2317" s="8" t="str">
        <f>IF(Table1[[#This Row],[Is Data Valid]]=TRUE,EXP(0.578+0.332*((Table1[[#This Row],[Gestation (days)]]+0.5)/7)-0.00354*((Table1[[#This Row],[Gestation (days)]]+0.5)/7)^2)*Table1[[#This Row],[BW40_3705]],"")</f>
        <v/>
      </c>
      <c r="G2317" s="2" t="str">
        <f>IF(Table1[[#This Row],[Is Data Valid]]=TRUE,((Table1[[#This Row],[Birthweight (grams)]]/Table1[[#This Row],[BW_GA]])-1)/(Backend!$B$3/100*Table1[[#This Row],[BW40_3705]]),"")</f>
        <v/>
      </c>
      <c r="H2317" s="7" t="str">
        <f>IF(Table1[[#This Row],[Is Data Valid]]=TRUE,((Table1[[#This Row],[Birthweight (grams)]]*0.9/Table1[[#This Row],[BW_GA]])-1)/(Backend!$B$3/100*Table1[[#This Row],[BW40_3705]]),"")</f>
        <v/>
      </c>
      <c r="I2317" s="7" t="str">
        <f>IF(Table1[[#This Row],[Is Data Valid]]=TRUE,((Table1[[#This Row],[Birthweight (grams)]]*1.1/Table1[[#This Row],[BW_GA]])-1)/(Backend!$B$3/100*Table1[[#This Row],[BW40_3705]]),"")</f>
        <v/>
      </c>
      <c r="J2317" s="7" t="str">
        <f>IF(Table1[[#This Row],[Is Data Valid]]=TRUE,_xlfn.NORM.S.DIST(Table1[[#This Row],[Birthweight Z-Score]],TRUE)*100,"")</f>
        <v/>
      </c>
      <c r="K2317" s="7" t="str">
        <f>IF(Table1[[#This Row],[Is Data Valid]]=TRUE,_xlfn.NORM.S.DIST(Table1[[#This Row],[Birthweight Z-Score (BW-10%)]],TRUE)*100,"")</f>
        <v/>
      </c>
      <c r="L2317" s="7" t="str">
        <f>IF(Table1[[#This Row],[Is Data Valid]]=TRUE,_xlfn.NORM.S.DIST(Table1[[#This Row],[Birthweight Z-Score (BW+10%)]],TRUE)*100,"")</f>
        <v/>
      </c>
    </row>
    <row r="2318" spans="1:12" x14ac:dyDescent="0.25">
      <c r="A2318" s="3"/>
      <c r="B2318" s="2"/>
      <c r="C2318" s="2"/>
      <c r="D2318" s="2" t="b">
        <f>IF(AND(NOT(ISBLANK(Table1[[#This Row],[Fetal Sex (Male, Female or Unknown)]])),ISNUMBER(Table1[[#This Row],[Birthweight (grams)]]),ISNUMBER(Table1[[#This Row],[Gestation (days)]])),TRUE,FALSE)</f>
        <v>0</v>
      </c>
      <c r="E2318" s="2" t="str">
        <f>IF(Table1[[#This Row],[Is Data Valid]]=TRUE,IF(Table1[[#This Row],[Fetal Sex (Male, Female or Unknown)]]="Male",Backend!$C$5,IF(Table1[[#This Row],[Fetal Sex (Male, Female or Unknown)]]="Female",Backend!$C$6,IF(Table1[[#This Row],[Fetal Sex (Male, Female or Unknown)]]="Unknown",Backend!$C$7,"Error"))),"")</f>
        <v/>
      </c>
      <c r="F2318" s="8" t="str">
        <f>IF(Table1[[#This Row],[Is Data Valid]]=TRUE,EXP(0.578+0.332*((Table1[[#This Row],[Gestation (days)]]+0.5)/7)-0.00354*((Table1[[#This Row],[Gestation (days)]]+0.5)/7)^2)*Table1[[#This Row],[BW40_3705]],"")</f>
        <v/>
      </c>
      <c r="G2318" s="2" t="str">
        <f>IF(Table1[[#This Row],[Is Data Valid]]=TRUE,((Table1[[#This Row],[Birthweight (grams)]]/Table1[[#This Row],[BW_GA]])-1)/(Backend!$B$3/100*Table1[[#This Row],[BW40_3705]]),"")</f>
        <v/>
      </c>
      <c r="H2318" s="7" t="str">
        <f>IF(Table1[[#This Row],[Is Data Valid]]=TRUE,((Table1[[#This Row],[Birthweight (grams)]]*0.9/Table1[[#This Row],[BW_GA]])-1)/(Backend!$B$3/100*Table1[[#This Row],[BW40_3705]]),"")</f>
        <v/>
      </c>
      <c r="I2318" s="7" t="str">
        <f>IF(Table1[[#This Row],[Is Data Valid]]=TRUE,((Table1[[#This Row],[Birthweight (grams)]]*1.1/Table1[[#This Row],[BW_GA]])-1)/(Backend!$B$3/100*Table1[[#This Row],[BW40_3705]]),"")</f>
        <v/>
      </c>
      <c r="J2318" s="7" t="str">
        <f>IF(Table1[[#This Row],[Is Data Valid]]=TRUE,_xlfn.NORM.S.DIST(Table1[[#This Row],[Birthweight Z-Score]],TRUE)*100,"")</f>
        <v/>
      </c>
      <c r="K2318" s="7" t="str">
        <f>IF(Table1[[#This Row],[Is Data Valid]]=TRUE,_xlfn.NORM.S.DIST(Table1[[#This Row],[Birthweight Z-Score (BW-10%)]],TRUE)*100,"")</f>
        <v/>
      </c>
      <c r="L2318" s="7" t="str">
        <f>IF(Table1[[#This Row],[Is Data Valid]]=TRUE,_xlfn.NORM.S.DIST(Table1[[#This Row],[Birthweight Z-Score (BW+10%)]],TRUE)*100,"")</f>
        <v/>
      </c>
    </row>
    <row r="2319" spans="1:12" x14ac:dyDescent="0.25">
      <c r="A2319" s="3"/>
      <c r="B2319" s="2"/>
      <c r="C2319" s="2"/>
      <c r="D2319" s="2" t="b">
        <f>IF(AND(NOT(ISBLANK(Table1[[#This Row],[Fetal Sex (Male, Female or Unknown)]])),ISNUMBER(Table1[[#This Row],[Birthweight (grams)]]),ISNUMBER(Table1[[#This Row],[Gestation (days)]])),TRUE,FALSE)</f>
        <v>0</v>
      </c>
      <c r="E2319" s="2" t="str">
        <f>IF(Table1[[#This Row],[Is Data Valid]]=TRUE,IF(Table1[[#This Row],[Fetal Sex (Male, Female or Unknown)]]="Male",Backend!$C$5,IF(Table1[[#This Row],[Fetal Sex (Male, Female or Unknown)]]="Female",Backend!$C$6,IF(Table1[[#This Row],[Fetal Sex (Male, Female or Unknown)]]="Unknown",Backend!$C$7,"Error"))),"")</f>
        <v/>
      </c>
      <c r="F2319" s="8" t="str">
        <f>IF(Table1[[#This Row],[Is Data Valid]]=TRUE,EXP(0.578+0.332*((Table1[[#This Row],[Gestation (days)]]+0.5)/7)-0.00354*((Table1[[#This Row],[Gestation (days)]]+0.5)/7)^2)*Table1[[#This Row],[BW40_3705]],"")</f>
        <v/>
      </c>
      <c r="G2319" s="2" t="str">
        <f>IF(Table1[[#This Row],[Is Data Valid]]=TRUE,((Table1[[#This Row],[Birthweight (grams)]]/Table1[[#This Row],[BW_GA]])-1)/(Backend!$B$3/100*Table1[[#This Row],[BW40_3705]]),"")</f>
        <v/>
      </c>
      <c r="H2319" s="7" t="str">
        <f>IF(Table1[[#This Row],[Is Data Valid]]=TRUE,((Table1[[#This Row],[Birthweight (grams)]]*0.9/Table1[[#This Row],[BW_GA]])-1)/(Backend!$B$3/100*Table1[[#This Row],[BW40_3705]]),"")</f>
        <v/>
      </c>
      <c r="I2319" s="7" t="str">
        <f>IF(Table1[[#This Row],[Is Data Valid]]=TRUE,((Table1[[#This Row],[Birthweight (grams)]]*1.1/Table1[[#This Row],[BW_GA]])-1)/(Backend!$B$3/100*Table1[[#This Row],[BW40_3705]]),"")</f>
        <v/>
      </c>
      <c r="J2319" s="7" t="str">
        <f>IF(Table1[[#This Row],[Is Data Valid]]=TRUE,_xlfn.NORM.S.DIST(Table1[[#This Row],[Birthweight Z-Score]],TRUE)*100,"")</f>
        <v/>
      </c>
      <c r="K2319" s="7" t="str">
        <f>IF(Table1[[#This Row],[Is Data Valid]]=TRUE,_xlfn.NORM.S.DIST(Table1[[#This Row],[Birthweight Z-Score (BW-10%)]],TRUE)*100,"")</f>
        <v/>
      </c>
      <c r="L2319" s="7" t="str">
        <f>IF(Table1[[#This Row],[Is Data Valid]]=TRUE,_xlfn.NORM.S.DIST(Table1[[#This Row],[Birthweight Z-Score (BW+10%)]],TRUE)*100,"")</f>
        <v/>
      </c>
    </row>
    <row r="2320" spans="1:12" x14ac:dyDescent="0.25">
      <c r="A2320" s="3"/>
      <c r="B2320" s="2"/>
      <c r="C2320" s="2"/>
      <c r="D2320" s="2" t="b">
        <f>IF(AND(NOT(ISBLANK(Table1[[#This Row],[Fetal Sex (Male, Female or Unknown)]])),ISNUMBER(Table1[[#This Row],[Birthweight (grams)]]),ISNUMBER(Table1[[#This Row],[Gestation (days)]])),TRUE,FALSE)</f>
        <v>0</v>
      </c>
      <c r="E2320" s="2" t="str">
        <f>IF(Table1[[#This Row],[Is Data Valid]]=TRUE,IF(Table1[[#This Row],[Fetal Sex (Male, Female or Unknown)]]="Male",Backend!$C$5,IF(Table1[[#This Row],[Fetal Sex (Male, Female or Unknown)]]="Female",Backend!$C$6,IF(Table1[[#This Row],[Fetal Sex (Male, Female or Unknown)]]="Unknown",Backend!$C$7,"Error"))),"")</f>
        <v/>
      </c>
      <c r="F2320" s="8" t="str">
        <f>IF(Table1[[#This Row],[Is Data Valid]]=TRUE,EXP(0.578+0.332*((Table1[[#This Row],[Gestation (days)]]+0.5)/7)-0.00354*((Table1[[#This Row],[Gestation (days)]]+0.5)/7)^2)*Table1[[#This Row],[BW40_3705]],"")</f>
        <v/>
      </c>
      <c r="G2320" s="2" t="str">
        <f>IF(Table1[[#This Row],[Is Data Valid]]=TRUE,((Table1[[#This Row],[Birthweight (grams)]]/Table1[[#This Row],[BW_GA]])-1)/(Backend!$B$3/100*Table1[[#This Row],[BW40_3705]]),"")</f>
        <v/>
      </c>
      <c r="H2320" s="7" t="str">
        <f>IF(Table1[[#This Row],[Is Data Valid]]=TRUE,((Table1[[#This Row],[Birthweight (grams)]]*0.9/Table1[[#This Row],[BW_GA]])-1)/(Backend!$B$3/100*Table1[[#This Row],[BW40_3705]]),"")</f>
        <v/>
      </c>
      <c r="I2320" s="7" t="str">
        <f>IF(Table1[[#This Row],[Is Data Valid]]=TRUE,((Table1[[#This Row],[Birthweight (grams)]]*1.1/Table1[[#This Row],[BW_GA]])-1)/(Backend!$B$3/100*Table1[[#This Row],[BW40_3705]]),"")</f>
        <v/>
      </c>
      <c r="J2320" s="7" t="str">
        <f>IF(Table1[[#This Row],[Is Data Valid]]=TRUE,_xlfn.NORM.S.DIST(Table1[[#This Row],[Birthweight Z-Score]],TRUE)*100,"")</f>
        <v/>
      </c>
      <c r="K2320" s="7" t="str">
        <f>IF(Table1[[#This Row],[Is Data Valid]]=TRUE,_xlfn.NORM.S.DIST(Table1[[#This Row],[Birthweight Z-Score (BW-10%)]],TRUE)*100,"")</f>
        <v/>
      </c>
      <c r="L2320" s="7" t="str">
        <f>IF(Table1[[#This Row],[Is Data Valid]]=TRUE,_xlfn.NORM.S.DIST(Table1[[#This Row],[Birthweight Z-Score (BW+10%)]],TRUE)*100,"")</f>
        <v/>
      </c>
    </row>
    <row r="2321" spans="1:12" x14ac:dyDescent="0.25">
      <c r="A2321" s="3"/>
      <c r="B2321" s="2"/>
      <c r="C2321" s="2"/>
      <c r="D2321" s="2" t="b">
        <f>IF(AND(NOT(ISBLANK(Table1[[#This Row],[Fetal Sex (Male, Female or Unknown)]])),ISNUMBER(Table1[[#This Row],[Birthweight (grams)]]),ISNUMBER(Table1[[#This Row],[Gestation (days)]])),TRUE,FALSE)</f>
        <v>0</v>
      </c>
      <c r="E2321" s="2" t="str">
        <f>IF(Table1[[#This Row],[Is Data Valid]]=TRUE,IF(Table1[[#This Row],[Fetal Sex (Male, Female or Unknown)]]="Male",Backend!$C$5,IF(Table1[[#This Row],[Fetal Sex (Male, Female or Unknown)]]="Female",Backend!$C$6,IF(Table1[[#This Row],[Fetal Sex (Male, Female or Unknown)]]="Unknown",Backend!$C$7,"Error"))),"")</f>
        <v/>
      </c>
      <c r="F2321" s="8" t="str">
        <f>IF(Table1[[#This Row],[Is Data Valid]]=TRUE,EXP(0.578+0.332*((Table1[[#This Row],[Gestation (days)]]+0.5)/7)-0.00354*((Table1[[#This Row],[Gestation (days)]]+0.5)/7)^2)*Table1[[#This Row],[BW40_3705]],"")</f>
        <v/>
      </c>
      <c r="G2321" s="2" t="str">
        <f>IF(Table1[[#This Row],[Is Data Valid]]=TRUE,((Table1[[#This Row],[Birthweight (grams)]]/Table1[[#This Row],[BW_GA]])-1)/(Backend!$B$3/100*Table1[[#This Row],[BW40_3705]]),"")</f>
        <v/>
      </c>
      <c r="H2321" s="7" t="str">
        <f>IF(Table1[[#This Row],[Is Data Valid]]=TRUE,((Table1[[#This Row],[Birthweight (grams)]]*0.9/Table1[[#This Row],[BW_GA]])-1)/(Backend!$B$3/100*Table1[[#This Row],[BW40_3705]]),"")</f>
        <v/>
      </c>
      <c r="I2321" s="7" t="str">
        <f>IF(Table1[[#This Row],[Is Data Valid]]=TRUE,((Table1[[#This Row],[Birthweight (grams)]]*1.1/Table1[[#This Row],[BW_GA]])-1)/(Backend!$B$3/100*Table1[[#This Row],[BW40_3705]]),"")</f>
        <v/>
      </c>
      <c r="J2321" s="7" t="str">
        <f>IF(Table1[[#This Row],[Is Data Valid]]=TRUE,_xlfn.NORM.S.DIST(Table1[[#This Row],[Birthweight Z-Score]],TRUE)*100,"")</f>
        <v/>
      </c>
      <c r="K2321" s="7" t="str">
        <f>IF(Table1[[#This Row],[Is Data Valid]]=TRUE,_xlfn.NORM.S.DIST(Table1[[#This Row],[Birthweight Z-Score (BW-10%)]],TRUE)*100,"")</f>
        <v/>
      </c>
      <c r="L2321" s="7" t="str">
        <f>IF(Table1[[#This Row],[Is Data Valid]]=TRUE,_xlfn.NORM.S.DIST(Table1[[#This Row],[Birthweight Z-Score (BW+10%)]],TRUE)*100,"")</f>
        <v/>
      </c>
    </row>
    <row r="2322" spans="1:12" x14ac:dyDescent="0.25">
      <c r="A2322" s="3"/>
      <c r="B2322" s="2"/>
      <c r="C2322" s="2"/>
      <c r="D2322" s="2" t="b">
        <f>IF(AND(NOT(ISBLANK(Table1[[#This Row],[Fetal Sex (Male, Female or Unknown)]])),ISNUMBER(Table1[[#This Row],[Birthweight (grams)]]),ISNUMBER(Table1[[#This Row],[Gestation (days)]])),TRUE,FALSE)</f>
        <v>0</v>
      </c>
      <c r="E2322" s="2" t="str">
        <f>IF(Table1[[#This Row],[Is Data Valid]]=TRUE,IF(Table1[[#This Row],[Fetal Sex (Male, Female or Unknown)]]="Male",Backend!$C$5,IF(Table1[[#This Row],[Fetal Sex (Male, Female or Unknown)]]="Female",Backend!$C$6,IF(Table1[[#This Row],[Fetal Sex (Male, Female or Unknown)]]="Unknown",Backend!$C$7,"Error"))),"")</f>
        <v/>
      </c>
      <c r="F2322" s="8" t="str">
        <f>IF(Table1[[#This Row],[Is Data Valid]]=TRUE,EXP(0.578+0.332*((Table1[[#This Row],[Gestation (days)]]+0.5)/7)-0.00354*((Table1[[#This Row],[Gestation (days)]]+0.5)/7)^2)*Table1[[#This Row],[BW40_3705]],"")</f>
        <v/>
      </c>
      <c r="G2322" s="2" t="str">
        <f>IF(Table1[[#This Row],[Is Data Valid]]=TRUE,((Table1[[#This Row],[Birthweight (grams)]]/Table1[[#This Row],[BW_GA]])-1)/(Backend!$B$3/100*Table1[[#This Row],[BW40_3705]]),"")</f>
        <v/>
      </c>
      <c r="H2322" s="7" t="str">
        <f>IF(Table1[[#This Row],[Is Data Valid]]=TRUE,((Table1[[#This Row],[Birthweight (grams)]]*0.9/Table1[[#This Row],[BW_GA]])-1)/(Backend!$B$3/100*Table1[[#This Row],[BW40_3705]]),"")</f>
        <v/>
      </c>
      <c r="I2322" s="7" t="str">
        <f>IF(Table1[[#This Row],[Is Data Valid]]=TRUE,((Table1[[#This Row],[Birthweight (grams)]]*1.1/Table1[[#This Row],[BW_GA]])-1)/(Backend!$B$3/100*Table1[[#This Row],[BW40_3705]]),"")</f>
        <v/>
      </c>
      <c r="J2322" s="7" t="str">
        <f>IF(Table1[[#This Row],[Is Data Valid]]=TRUE,_xlfn.NORM.S.DIST(Table1[[#This Row],[Birthweight Z-Score]],TRUE)*100,"")</f>
        <v/>
      </c>
      <c r="K2322" s="7" t="str">
        <f>IF(Table1[[#This Row],[Is Data Valid]]=TRUE,_xlfn.NORM.S.DIST(Table1[[#This Row],[Birthweight Z-Score (BW-10%)]],TRUE)*100,"")</f>
        <v/>
      </c>
      <c r="L2322" s="7" t="str">
        <f>IF(Table1[[#This Row],[Is Data Valid]]=TRUE,_xlfn.NORM.S.DIST(Table1[[#This Row],[Birthweight Z-Score (BW+10%)]],TRUE)*100,"")</f>
        <v/>
      </c>
    </row>
    <row r="2323" spans="1:12" x14ac:dyDescent="0.25">
      <c r="A2323" s="3"/>
      <c r="B2323" s="2"/>
      <c r="C2323" s="2"/>
      <c r="D2323" s="2" t="b">
        <f>IF(AND(NOT(ISBLANK(Table1[[#This Row],[Fetal Sex (Male, Female or Unknown)]])),ISNUMBER(Table1[[#This Row],[Birthweight (grams)]]),ISNUMBER(Table1[[#This Row],[Gestation (days)]])),TRUE,FALSE)</f>
        <v>0</v>
      </c>
      <c r="E2323" s="2" t="str">
        <f>IF(Table1[[#This Row],[Is Data Valid]]=TRUE,IF(Table1[[#This Row],[Fetal Sex (Male, Female or Unknown)]]="Male",Backend!$C$5,IF(Table1[[#This Row],[Fetal Sex (Male, Female or Unknown)]]="Female",Backend!$C$6,IF(Table1[[#This Row],[Fetal Sex (Male, Female or Unknown)]]="Unknown",Backend!$C$7,"Error"))),"")</f>
        <v/>
      </c>
      <c r="F2323" s="8" t="str">
        <f>IF(Table1[[#This Row],[Is Data Valid]]=TRUE,EXP(0.578+0.332*((Table1[[#This Row],[Gestation (days)]]+0.5)/7)-0.00354*((Table1[[#This Row],[Gestation (days)]]+0.5)/7)^2)*Table1[[#This Row],[BW40_3705]],"")</f>
        <v/>
      </c>
      <c r="G2323" s="2" t="str">
        <f>IF(Table1[[#This Row],[Is Data Valid]]=TRUE,((Table1[[#This Row],[Birthweight (grams)]]/Table1[[#This Row],[BW_GA]])-1)/(Backend!$B$3/100*Table1[[#This Row],[BW40_3705]]),"")</f>
        <v/>
      </c>
      <c r="H2323" s="7" t="str">
        <f>IF(Table1[[#This Row],[Is Data Valid]]=TRUE,((Table1[[#This Row],[Birthweight (grams)]]*0.9/Table1[[#This Row],[BW_GA]])-1)/(Backend!$B$3/100*Table1[[#This Row],[BW40_3705]]),"")</f>
        <v/>
      </c>
      <c r="I2323" s="7" t="str">
        <f>IF(Table1[[#This Row],[Is Data Valid]]=TRUE,((Table1[[#This Row],[Birthweight (grams)]]*1.1/Table1[[#This Row],[BW_GA]])-1)/(Backend!$B$3/100*Table1[[#This Row],[BW40_3705]]),"")</f>
        <v/>
      </c>
      <c r="J2323" s="7" t="str">
        <f>IF(Table1[[#This Row],[Is Data Valid]]=TRUE,_xlfn.NORM.S.DIST(Table1[[#This Row],[Birthweight Z-Score]],TRUE)*100,"")</f>
        <v/>
      </c>
      <c r="K2323" s="7" t="str">
        <f>IF(Table1[[#This Row],[Is Data Valid]]=TRUE,_xlfn.NORM.S.DIST(Table1[[#This Row],[Birthweight Z-Score (BW-10%)]],TRUE)*100,"")</f>
        <v/>
      </c>
      <c r="L2323" s="7" t="str">
        <f>IF(Table1[[#This Row],[Is Data Valid]]=TRUE,_xlfn.NORM.S.DIST(Table1[[#This Row],[Birthweight Z-Score (BW+10%)]],TRUE)*100,"")</f>
        <v/>
      </c>
    </row>
    <row r="2324" spans="1:12" x14ac:dyDescent="0.25">
      <c r="A2324" s="3"/>
      <c r="B2324" s="2"/>
      <c r="C2324" s="2"/>
      <c r="D2324" s="2" t="b">
        <f>IF(AND(NOT(ISBLANK(Table1[[#This Row],[Fetal Sex (Male, Female or Unknown)]])),ISNUMBER(Table1[[#This Row],[Birthweight (grams)]]),ISNUMBER(Table1[[#This Row],[Gestation (days)]])),TRUE,FALSE)</f>
        <v>0</v>
      </c>
      <c r="E2324" s="2" t="str">
        <f>IF(Table1[[#This Row],[Is Data Valid]]=TRUE,IF(Table1[[#This Row],[Fetal Sex (Male, Female or Unknown)]]="Male",Backend!$C$5,IF(Table1[[#This Row],[Fetal Sex (Male, Female or Unknown)]]="Female",Backend!$C$6,IF(Table1[[#This Row],[Fetal Sex (Male, Female or Unknown)]]="Unknown",Backend!$C$7,"Error"))),"")</f>
        <v/>
      </c>
      <c r="F2324" s="8" t="str">
        <f>IF(Table1[[#This Row],[Is Data Valid]]=TRUE,EXP(0.578+0.332*((Table1[[#This Row],[Gestation (days)]]+0.5)/7)-0.00354*((Table1[[#This Row],[Gestation (days)]]+0.5)/7)^2)*Table1[[#This Row],[BW40_3705]],"")</f>
        <v/>
      </c>
      <c r="G2324" s="2" t="str">
        <f>IF(Table1[[#This Row],[Is Data Valid]]=TRUE,((Table1[[#This Row],[Birthweight (grams)]]/Table1[[#This Row],[BW_GA]])-1)/(Backend!$B$3/100*Table1[[#This Row],[BW40_3705]]),"")</f>
        <v/>
      </c>
      <c r="H2324" s="7" t="str">
        <f>IF(Table1[[#This Row],[Is Data Valid]]=TRUE,((Table1[[#This Row],[Birthweight (grams)]]*0.9/Table1[[#This Row],[BW_GA]])-1)/(Backend!$B$3/100*Table1[[#This Row],[BW40_3705]]),"")</f>
        <v/>
      </c>
      <c r="I2324" s="7" t="str">
        <f>IF(Table1[[#This Row],[Is Data Valid]]=TRUE,((Table1[[#This Row],[Birthweight (grams)]]*1.1/Table1[[#This Row],[BW_GA]])-1)/(Backend!$B$3/100*Table1[[#This Row],[BW40_3705]]),"")</f>
        <v/>
      </c>
      <c r="J2324" s="7" t="str">
        <f>IF(Table1[[#This Row],[Is Data Valid]]=TRUE,_xlfn.NORM.S.DIST(Table1[[#This Row],[Birthweight Z-Score]],TRUE)*100,"")</f>
        <v/>
      </c>
      <c r="K2324" s="7" t="str">
        <f>IF(Table1[[#This Row],[Is Data Valid]]=TRUE,_xlfn.NORM.S.DIST(Table1[[#This Row],[Birthweight Z-Score (BW-10%)]],TRUE)*100,"")</f>
        <v/>
      </c>
      <c r="L2324" s="7" t="str">
        <f>IF(Table1[[#This Row],[Is Data Valid]]=TRUE,_xlfn.NORM.S.DIST(Table1[[#This Row],[Birthweight Z-Score (BW+10%)]],TRUE)*100,"")</f>
        <v/>
      </c>
    </row>
    <row r="2325" spans="1:12" x14ac:dyDescent="0.25">
      <c r="A2325" s="3"/>
      <c r="B2325" s="2"/>
      <c r="C2325" s="2"/>
      <c r="D2325" s="2" t="b">
        <f>IF(AND(NOT(ISBLANK(Table1[[#This Row],[Fetal Sex (Male, Female or Unknown)]])),ISNUMBER(Table1[[#This Row],[Birthweight (grams)]]),ISNUMBER(Table1[[#This Row],[Gestation (days)]])),TRUE,FALSE)</f>
        <v>0</v>
      </c>
      <c r="E2325" s="2" t="str">
        <f>IF(Table1[[#This Row],[Is Data Valid]]=TRUE,IF(Table1[[#This Row],[Fetal Sex (Male, Female or Unknown)]]="Male",Backend!$C$5,IF(Table1[[#This Row],[Fetal Sex (Male, Female or Unknown)]]="Female",Backend!$C$6,IF(Table1[[#This Row],[Fetal Sex (Male, Female or Unknown)]]="Unknown",Backend!$C$7,"Error"))),"")</f>
        <v/>
      </c>
      <c r="F2325" s="8" t="str">
        <f>IF(Table1[[#This Row],[Is Data Valid]]=TRUE,EXP(0.578+0.332*((Table1[[#This Row],[Gestation (days)]]+0.5)/7)-0.00354*((Table1[[#This Row],[Gestation (days)]]+0.5)/7)^2)*Table1[[#This Row],[BW40_3705]],"")</f>
        <v/>
      </c>
      <c r="G2325" s="2" t="str">
        <f>IF(Table1[[#This Row],[Is Data Valid]]=TRUE,((Table1[[#This Row],[Birthweight (grams)]]/Table1[[#This Row],[BW_GA]])-1)/(Backend!$B$3/100*Table1[[#This Row],[BW40_3705]]),"")</f>
        <v/>
      </c>
      <c r="H2325" s="7" t="str">
        <f>IF(Table1[[#This Row],[Is Data Valid]]=TRUE,((Table1[[#This Row],[Birthweight (grams)]]*0.9/Table1[[#This Row],[BW_GA]])-1)/(Backend!$B$3/100*Table1[[#This Row],[BW40_3705]]),"")</f>
        <v/>
      </c>
      <c r="I2325" s="7" t="str">
        <f>IF(Table1[[#This Row],[Is Data Valid]]=TRUE,((Table1[[#This Row],[Birthweight (grams)]]*1.1/Table1[[#This Row],[BW_GA]])-1)/(Backend!$B$3/100*Table1[[#This Row],[BW40_3705]]),"")</f>
        <v/>
      </c>
      <c r="J2325" s="7" t="str">
        <f>IF(Table1[[#This Row],[Is Data Valid]]=TRUE,_xlfn.NORM.S.DIST(Table1[[#This Row],[Birthweight Z-Score]],TRUE)*100,"")</f>
        <v/>
      </c>
      <c r="K2325" s="7" t="str">
        <f>IF(Table1[[#This Row],[Is Data Valid]]=TRUE,_xlfn.NORM.S.DIST(Table1[[#This Row],[Birthweight Z-Score (BW-10%)]],TRUE)*100,"")</f>
        <v/>
      </c>
      <c r="L2325" s="7" t="str">
        <f>IF(Table1[[#This Row],[Is Data Valid]]=TRUE,_xlfn.NORM.S.DIST(Table1[[#This Row],[Birthweight Z-Score (BW+10%)]],TRUE)*100,"")</f>
        <v/>
      </c>
    </row>
    <row r="2326" spans="1:12" x14ac:dyDescent="0.25">
      <c r="A2326" s="3"/>
      <c r="B2326" s="2"/>
      <c r="C2326" s="2"/>
      <c r="D2326" s="2" t="b">
        <f>IF(AND(NOT(ISBLANK(Table1[[#This Row],[Fetal Sex (Male, Female or Unknown)]])),ISNUMBER(Table1[[#This Row],[Birthweight (grams)]]),ISNUMBER(Table1[[#This Row],[Gestation (days)]])),TRUE,FALSE)</f>
        <v>0</v>
      </c>
      <c r="E2326" s="2" t="str">
        <f>IF(Table1[[#This Row],[Is Data Valid]]=TRUE,IF(Table1[[#This Row],[Fetal Sex (Male, Female or Unknown)]]="Male",Backend!$C$5,IF(Table1[[#This Row],[Fetal Sex (Male, Female or Unknown)]]="Female",Backend!$C$6,IF(Table1[[#This Row],[Fetal Sex (Male, Female or Unknown)]]="Unknown",Backend!$C$7,"Error"))),"")</f>
        <v/>
      </c>
      <c r="F2326" s="8" t="str">
        <f>IF(Table1[[#This Row],[Is Data Valid]]=TRUE,EXP(0.578+0.332*((Table1[[#This Row],[Gestation (days)]]+0.5)/7)-0.00354*((Table1[[#This Row],[Gestation (days)]]+0.5)/7)^2)*Table1[[#This Row],[BW40_3705]],"")</f>
        <v/>
      </c>
      <c r="G2326" s="2" t="str">
        <f>IF(Table1[[#This Row],[Is Data Valid]]=TRUE,((Table1[[#This Row],[Birthweight (grams)]]/Table1[[#This Row],[BW_GA]])-1)/(Backend!$B$3/100*Table1[[#This Row],[BW40_3705]]),"")</f>
        <v/>
      </c>
      <c r="H2326" s="7" t="str">
        <f>IF(Table1[[#This Row],[Is Data Valid]]=TRUE,((Table1[[#This Row],[Birthweight (grams)]]*0.9/Table1[[#This Row],[BW_GA]])-1)/(Backend!$B$3/100*Table1[[#This Row],[BW40_3705]]),"")</f>
        <v/>
      </c>
      <c r="I2326" s="7" t="str">
        <f>IF(Table1[[#This Row],[Is Data Valid]]=TRUE,((Table1[[#This Row],[Birthweight (grams)]]*1.1/Table1[[#This Row],[BW_GA]])-1)/(Backend!$B$3/100*Table1[[#This Row],[BW40_3705]]),"")</f>
        <v/>
      </c>
      <c r="J2326" s="7" t="str">
        <f>IF(Table1[[#This Row],[Is Data Valid]]=TRUE,_xlfn.NORM.S.DIST(Table1[[#This Row],[Birthweight Z-Score]],TRUE)*100,"")</f>
        <v/>
      </c>
      <c r="K2326" s="7" t="str">
        <f>IF(Table1[[#This Row],[Is Data Valid]]=TRUE,_xlfn.NORM.S.DIST(Table1[[#This Row],[Birthweight Z-Score (BW-10%)]],TRUE)*100,"")</f>
        <v/>
      </c>
      <c r="L2326" s="7" t="str">
        <f>IF(Table1[[#This Row],[Is Data Valid]]=TRUE,_xlfn.NORM.S.DIST(Table1[[#This Row],[Birthweight Z-Score (BW+10%)]],TRUE)*100,"")</f>
        <v/>
      </c>
    </row>
    <row r="2327" spans="1:12" x14ac:dyDescent="0.25">
      <c r="A2327" s="3"/>
      <c r="B2327" s="2"/>
      <c r="C2327" s="2"/>
      <c r="D2327" s="2" t="b">
        <f>IF(AND(NOT(ISBLANK(Table1[[#This Row],[Fetal Sex (Male, Female or Unknown)]])),ISNUMBER(Table1[[#This Row],[Birthweight (grams)]]),ISNUMBER(Table1[[#This Row],[Gestation (days)]])),TRUE,FALSE)</f>
        <v>0</v>
      </c>
      <c r="E2327" s="2" t="str">
        <f>IF(Table1[[#This Row],[Is Data Valid]]=TRUE,IF(Table1[[#This Row],[Fetal Sex (Male, Female or Unknown)]]="Male",Backend!$C$5,IF(Table1[[#This Row],[Fetal Sex (Male, Female or Unknown)]]="Female",Backend!$C$6,IF(Table1[[#This Row],[Fetal Sex (Male, Female or Unknown)]]="Unknown",Backend!$C$7,"Error"))),"")</f>
        <v/>
      </c>
      <c r="F2327" s="8" t="str">
        <f>IF(Table1[[#This Row],[Is Data Valid]]=TRUE,EXP(0.578+0.332*((Table1[[#This Row],[Gestation (days)]]+0.5)/7)-0.00354*((Table1[[#This Row],[Gestation (days)]]+0.5)/7)^2)*Table1[[#This Row],[BW40_3705]],"")</f>
        <v/>
      </c>
      <c r="G2327" s="2" t="str">
        <f>IF(Table1[[#This Row],[Is Data Valid]]=TRUE,((Table1[[#This Row],[Birthweight (grams)]]/Table1[[#This Row],[BW_GA]])-1)/(Backend!$B$3/100*Table1[[#This Row],[BW40_3705]]),"")</f>
        <v/>
      </c>
      <c r="H2327" s="7" t="str">
        <f>IF(Table1[[#This Row],[Is Data Valid]]=TRUE,((Table1[[#This Row],[Birthweight (grams)]]*0.9/Table1[[#This Row],[BW_GA]])-1)/(Backend!$B$3/100*Table1[[#This Row],[BW40_3705]]),"")</f>
        <v/>
      </c>
      <c r="I2327" s="7" t="str">
        <f>IF(Table1[[#This Row],[Is Data Valid]]=TRUE,((Table1[[#This Row],[Birthweight (grams)]]*1.1/Table1[[#This Row],[BW_GA]])-1)/(Backend!$B$3/100*Table1[[#This Row],[BW40_3705]]),"")</f>
        <v/>
      </c>
      <c r="J2327" s="7" t="str">
        <f>IF(Table1[[#This Row],[Is Data Valid]]=TRUE,_xlfn.NORM.S.DIST(Table1[[#This Row],[Birthweight Z-Score]],TRUE)*100,"")</f>
        <v/>
      </c>
      <c r="K2327" s="7" t="str">
        <f>IF(Table1[[#This Row],[Is Data Valid]]=TRUE,_xlfn.NORM.S.DIST(Table1[[#This Row],[Birthweight Z-Score (BW-10%)]],TRUE)*100,"")</f>
        <v/>
      </c>
      <c r="L2327" s="7" t="str">
        <f>IF(Table1[[#This Row],[Is Data Valid]]=TRUE,_xlfn.NORM.S.DIST(Table1[[#This Row],[Birthweight Z-Score (BW+10%)]],TRUE)*100,"")</f>
        <v/>
      </c>
    </row>
    <row r="2328" spans="1:12" x14ac:dyDescent="0.25">
      <c r="A2328" s="3"/>
      <c r="B2328" s="2"/>
      <c r="C2328" s="2"/>
      <c r="D2328" s="2" t="b">
        <f>IF(AND(NOT(ISBLANK(Table1[[#This Row],[Fetal Sex (Male, Female or Unknown)]])),ISNUMBER(Table1[[#This Row],[Birthweight (grams)]]),ISNUMBER(Table1[[#This Row],[Gestation (days)]])),TRUE,FALSE)</f>
        <v>0</v>
      </c>
      <c r="E2328" s="2" t="str">
        <f>IF(Table1[[#This Row],[Is Data Valid]]=TRUE,IF(Table1[[#This Row],[Fetal Sex (Male, Female or Unknown)]]="Male",Backend!$C$5,IF(Table1[[#This Row],[Fetal Sex (Male, Female or Unknown)]]="Female",Backend!$C$6,IF(Table1[[#This Row],[Fetal Sex (Male, Female or Unknown)]]="Unknown",Backend!$C$7,"Error"))),"")</f>
        <v/>
      </c>
      <c r="F2328" s="8" t="str">
        <f>IF(Table1[[#This Row],[Is Data Valid]]=TRUE,EXP(0.578+0.332*((Table1[[#This Row],[Gestation (days)]]+0.5)/7)-0.00354*((Table1[[#This Row],[Gestation (days)]]+0.5)/7)^2)*Table1[[#This Row],[BW40_3705]],"")</f>
        <v/>
      </c>
      <c r="G2328" s="2" t="str">
        <f>IF(Table1[[#This Row],[Is Data Valid]]=TRUE,((Table1[[#This Row],[Birthweight (grams)]]/Table1[[#This Row],[BW_GA]])-1)/(Backend!$B$3/100*Table1[[#This Row],[BW40_3705]]),"")</f>
        <v/>
      </c>
      <c r="H2328" s="7" t="str">
        <f>IF(Table1[[#This Row],[Is Data Valid]]=TRUE,((Table1[[#This Row],[Birthweight (grams)]]*0.9/Table1[[#This Row],[BW_GA]])-1)/(Backend!$B$3/100*Table1[[#This Row],[BW40_3705]]),"")</f>
        <v/>
      </c>
      <c r="I2328" s="7" t="str">
        <f>IF(Table1[[#This Row],[Is Data Valid]]=TRUE,((Table1[[#This Row],[Birthweight (grams)]]*1.1/Table1[[#This Row],[BW_GA]])-1)/(Backend!$B$3/100*Table1[[#This Row],[BW40_3705]]),"")</f>
        <v/>
      </c>
      <c r="J2328" s="7" t="str">
        <f>IF(Table1[[#This Row],[Is Data Valid]]=TRUE,_xlfn.NORM.S.DIST(Table1[[#This Row],[Birthweight Z-Score]],TRUE)*100,"")</f>
        <v/>
      </c>
      <c r="K2328" s="7" t="str">
        <f>IF(Table1[[#This Row],[Is Data Valid]]=TRUE,_xlfn.NORM.S.DIST(Table1[[#This Row],[Birthweight Z-Score (BW-10%)]],TRUE)*100,"")</f>
        <v/>
      </c>
      <c r="L2328" s="7" t="str">
        <f>IF(Table1[[#This Row],[Is Data Valid]]=TRUE,_xlfn.NORM.S.DIST(Table1[[#This Row],[Birthweight Z-Score (BW+10%)]],TRUE)*100,"")</f>
        <v/>
      </c>
    </row>
    <row r="2329" spans="1:12" x14ac:dyDescent="0.25">
      <c r="A2329" s="3"/>
      <c r="B2329" s="2"/>
      <c r="C2329" s="2"/>
      <c r="D2329" s="2" t="b">
        <f>IF(AND(NOT(ISBLANK(Table1[[#This Row],[Fetal Sex (Male, Female or Unknown)]])),ISNUMBER(Table1[[#This Row],[Birthweight (grams)]]),ISNUMBER(Table1[[#This Row],[Gestation (days)]])),TRUE,FALSE)</f>
        <v>0</v>
      </c>
      <c r="E2329" s="2" t="str">
        <f>IF(Table1[[#This Row],[Is Data Valid]]=TRUE,IF(Table1[[#This Row],[Fetal Sex (Male, Female or Unknown)]]="Male",Backend!$C$5,IF(Table1[[#This Row],[Fetal Sex (Male, Female or Unknown)]]="Female",Backend!$C$6,IF(Table1[[#This Row],[Fetal Sex (Male, Female or Unknown)]]="Unknown",Backend!$C$7,"Error"))),"")</f>
        <v/>
      </c>
      <c r="F2329" s="8" t="str">
        <f>IF(Table1[[#This Row],[Is Data Valid]]=TRUE,EXP(0.578+0.332*((Table1[[#This Row],[Gestation (days)]]+0.5)/7)-0.00354*((Table1[[#This Row],[Gestation (days)]]+0.5)/7)^2)*Table1[[#This Row],[BW40_3705]],"")</f>
        <v/>
      </c>
      <c r="G2329" s="2" t="str">
        <f>IF(Table1[[#This Row],[Is Data Valid]]=TRUE,((Table1[[#This Row],[Birthweight (grams)]]/Table1[[#This Row],[BW_GA]])-1)/(Backend!$B$3/100*Table1[[#This Row],[BW40_3705]]),"")</f>
        <v/>
      </c>
      <c r="H2329" s="7" t="str">
        <f>IF(Table1[[#This Row],[Is Data Valid]]=TRUE,((Table1[[#This Row],[Birthweight (grams)]]*0.9/Table1[[#This Row],[BW_GA]])-1)/(Backend!$B$3/100*Table1[[#This Row],[BW40_3705]]),"")</f>
        <v/>
      </c>
      <c r="I2329" s="7" t="str">
        <f>IF(Table1[[#This Row],[Is Data Valid]]=TRUE,((Table1[[#This Row],[Birthweight (grams)]]*1.1/Table1[[#This Row],[BW_GA]])-1)/(Backend!$B$3/100*Table1[[#This Row],[BW40_3705]]),"")</f>
        <v/>
      </c>
      <c r="J2329" s="7" t="str">
        <f>IF(Table1[[#This Row],[Is Data Valid]]=TRUE,_xlfn.NORM.S.DIST(Table1[[#This Row],[Birthweight Z-Score]],TRUE)*100,"")</f>
        <v/>
      </c>
      <c r="K2329" s="7" t="str">
        <f>IF(Table1[[#This Row],[Is Data Valid]]=TRUE,_xlfn.NORM.S.DIST(Table1[[#This Row],[Birthweight Z-Score (BW-10%)]],TRUE)*100,"")</f>
        <v/>
      </c>
      <c r="L2329" s="7" t="str">
        <f>IF(Table1[[#This Row],[Is Data Valid]]=TRUE,_xlfn.NORM.S.DIST(Table1[[#This Row],[Birthweight Z-Score (BW+10%)]],TRUE)*100,"")</f>
        <v/>
      </c>
    </row>
    <row r="2330" spans="1:12" x14ac:dyDescent="0.25">
      <c r="A2330" s="3"/>
      <c r="B2330" s="2"/>
      <c r="C2330" s="2"/>
      <c r="D2330" s="2" t="b">
        <f>IF(AND(NOT(ISBLANK(Table1[[#This Row],[Fetal Sex (Male, Female or Unknown)]])),ISNUMBER(Table1[[#This Row],[Birthweight (grams)]]),ISNUMBER(Table1[[#This Row],[Gestation (days)]])),TRUE,FALSE)</f>
        <v>0</v>
      </c>
      <c r="E2330" s="2" t="str">
        <f>IF(Table1[[#This Row],[Is Data Valid]]=TRUE,IF(Table1[[#This Row],[Fetal Sex (Male, Female or Unknown)]]="Male",Backend!$C$5,IF(Table1[[#This Row],[Fetal Sex (Male, Female or Unknown)]]="Female",Backend!$C$6,IF(Table1[[#This Row],[Fetal Sex (Male, Female or Unknown)]]="Unknown",Backend!$C$7,"Error"))),"")</f>
        <v/>
      </c>
      <c r="F2330" s="8" t="str">
        <f>IF(Table1[[#This Row],[Is Data Valid]]=TRUE,EXP(0.578+0.332*((Table1[[#This Row],[Gestation (days)]]+0.5)/7)-0.00354*((Table1[[#This Row],[Gestation (days)]]+0.5)/7)^2)*Table1[[#This Row],[BW40_3705]],"")</f>
        <v/>
      </c>
      <c r="G2330" s="2" t="str">
        <f>IF(Table1[[#This Row],[Is Data Valid]]=TRUE,((Table1[[#This Row],[Birthweight (grams)]]/Table1[[#This Row],[BW_GA]])-1)/(Backend!$B$3/100*Table1[[#This Row],[BW40_3705]]),"")</f>
        <v/>
      </c>
      <c r="H2330" s="7" t="str">
        <f>IF(Table1[[#This Row],[Is Data Valid]]=TRUE,((Table1[[#This Row],[Birthweight (grams)]]*0.9/Table1[[#This Row],[BW_GA]])-1)/(Backend!$B$3/100*Table1[[#This Row],[BW40_3705]]),"")</f>
        <v/>
      </c>
      <c r="I2330" s="7" t="str">
        <f>IF(Table1[[#This Row],[Is Data Valid]]=TRUE,((Table1[[#This Row],[Birthweight (grams)]]*1.1/Table1[[#This Row],[BW_GA]])-1)/(Backend!$B$3/100*Table1[[#This Row],[BW40_3705]]),"")</f>
        <v/>
      </c>
      <c r="J2330" s="7" t="str">
        <f>IF(Table1[[#This Row],[Is Data Valid]]=TRUE,_xlfn.NORM.S.DIST(Table1[[#This Row],[Birthweight Z-Score]],TRUE)*100,"")</f>
        <v/>
      </c>
      <c r="K2330" s="7" t="str">
        <f>IF(Table1[[#This Row],[Is Data Valid]]=TRUE,_xlfn.NORM.S.DIST(Table1[[#This Row],[Birthweight Z-Score (BW-10%)]],TRUE)*100,"")</f>
        <v/>
      </c>
      <c r="L2330" s="7" t="str">
        <f>IF(Table1[[#This Row],[Is Data Valid]]=TRUE,_xlfn.NORM.S.DIST(Table1[[#This Row],[Birthweight Z-Score (BW+10%)]],TRUE)*100,"")</f>
        <v/>
      </c>
    </row>
    <row r="2331" spans="1:12" x14ac:dyDescent="0.25">
      <c r="A2331" s="3"/>
      <c r="B2331" s="2"/>
      <c r="C2331" s="2"/>
      <c r="D2331" s="2" t="b">
        <f>IF(AND(NOT(ISBLANK(Table1[[#This Row],[Fetal Sex (Male, Female or Unknown)]])),ISNUMBER(Table1[[#This Row],[Birthweight (grams)]]),ISNUMBER(Table1[[#This Row],[Gestation (days)]])),TRUE,FALSE)</f>
        <v>0</v>
      </c>
      <c r="E2331" s="2" t="str">
        <f>IF(Table1[[#This Row],[Is Data Valid]]=TRUE,IF(Table1[[#This Row],[Fetal Sex (Male, Female or Unknown)]]="Male",Backend!$C$5,IF(Table1[[#This Row],[Fetal Sex (Male, Female or Unknown)]]="Female",Backend!$C$6,IF(Table1[[#This Row],[Fetal Sex (Male, Female or Unknown)]]="Unknown",Backend!$C$7,"Error"))),"")</f>
        <v/>
      </c>
      <c r="F2331" s="8" t="str">
        <f>IF(Table1[[#This Row],[Is Data Valid]]=TRUE,EXP(0.578+0.332*((Table1[[#This Row],[Gestation (days)]]+0.5)/7)-0.00354*((Table1[[#This Row],[Gestation (days)]]+0.5)/7)^2)*Table1[[#This Row],[BW40_3705]],"")</f>
        <v/>
      </c>
      <c r="G2331" s="2" t="str">
        <f>IF(Table1[[#This Row],[Is Data Valid]]=TRUE,((Table1[[#This Row],[Birthweight (grams)]]/Table1[[#This Row],[BW_GA]])-1)/(Backend!$B$3/100*Table1[[#This Row],[BW40_3705]]),"")</f>
        <v/>
      </c>
      <c r="H2331" s="7" t="str">
        <f>IF(Table1[[#This Row],[Is Data Valid]]=TRUE,((Table1[[#This Row],[Birthweight (grams)]]*0.9/Table1[[#This Row],[BW_GA]])-1)/(Backend!$B$3/100*Table1[[#This Row],[BW40_3705]]),"")</f>
        <v/>
      </c>
      <c r="I2331" s="7" t="str">
        <f>IF(Table1[[#This Row],[Is Data Valid]]=TRUE,((Table1[[#This Row],[Birthweight (grams)]]*1.1/Table1[[#This Row],[BW_GA]])-1)/(Backend!$B$3/100*Table1[[#This Row],[BW40_3705]]),"")</f>
        <v/>
      </c>
      <c r="J2331" s="7" t="str">
        <f>IF(Table1[[#This Row],[Is Data Valid]]=TRUE,_xlfn.NORM.S.DIST(Table1[[#This Row],[Birthweight Z-Score]],TRUE)*100,"")</f>
        <v/>
      </c>
      <c r="K2331" s="7" t="str">
        <f>IF(Table1[[#This Row],[Is Data Valid]]=TRUE,_xlfn.NORM.S.DIST(Table1[[#This Row],[Birthweight Z-Score (BW-10%)]],TRUE)*100,"")</f>
        <v/>
      </c>
      <c r="L2331" s="7" t="str">
        <f>IF(Table1[[#This Row],[Is Data Valid]]=TRUE,_xlfn.NORM.S.DIST(Table1[[#This Row],[Birthweight Z-Score (BW+10%)]],TRUE)*100,"")</f>
        <v/>
      </c>
    </row>
    <row r="2332" spans="1:12" x14ac:dyDescent="0.25">
      <c r="A2332" s="3"/>
      <c r="B2332" s="2"/>
      <c r="C2332" s="2"/>
      <c r="D2332" s="2" t="b">
        <f>IF(AND(NOT(ISBLANK(Table1[[#This Row],[Fetal Sex (Male, Female or Unknown)]])),ISNUMBER(Table1[[#This Row],[Birthweight (grams)]]),ISNUMBER(Table1[[#This Row],[Gestation (days)]])),TRUE,FALSE)</f>
        <v>0</v>
      </c>
      <c r="E2332" s="2" t="str">
        <f>IF(Table1[[#This Row],[Is Data Valid]]=TRUE,IF(Table1[[#This Row],[Fetal Sex (Male, Female or Unknown)]]="Male",Backend!$C$5,IF(Table1[[#This Row],[Fetal Sex (Male, Female or Unknown)]]="Female",Backend!$C$6,IF(Table1[[#This Row],[Fetal Sex (Male, Female or Unknown)]]="Unknown",Backend!$C$7,"Error"))),"")</f>
        <v/>
      </c>
      <c r="F2332" s="8" t="str">
        <f>IF(Table1[[#This Row],[Is Data Valid]]=TRUE,EXP(0.578+0.332*((Table1[[#This Row],[Gestation (days)]]+0.5)/7)-0.00354*((Table1[[#This Row],[Gestation (days)]]+0.5)/7)^2)*Table1[[#This Row],[BW40_3705]],"")</f>
        <v/>
      </c>
      <c r="G2332" s="2" t="str">
        <f>IF(Table1[[#This Row],[Is Data Valid]]=TRUE,((Table1[[#This Row],[Birthweight (grams)]]/Table1[[#This Row],[BW_GA]])-1)/(Backend!$B$3/100*Table1[[#This Row],[BW40_3705]]),"")</f>
        <v/>
      </c>
      <c r="H2332" s="7" t="str">
        <f>IF(Table1[[#This Row],[Is Data Valid]]=TRUE,((Table1[[#This Row],[Birthweight (grams)]]*0.9/Table1[[#This Row],[BW_GA]])-1)/(Backend!$B$3/100*Table1[[#This Row],[BW40_3705]]),"")</f>
        <v/>
      </c>
      <c r="I2332" s="7" t="str">
        <f>IF(Table1[[#This Row],[Is Data Valid]]=TRUE,((Table1[[#This Row],[Birthweight (grams)]]*1.1/Table1[[#This Row],[BW_GA]])-1)/(Backend!$B$3/100*Table1[[#This Row],[BW40_3705]]),"")</f>
        <v/>
      </c>
      <c r="J2332" s="7" t="str">
        <f>IF(Table1[[#This Row],[Is Data Valid]]=TRUE,_xlfn.NORM.S.DIST(Table1[[#This Row],[Birthweight Z-Score]],TRUE)*100,"")</f>
        <v/>
      </c>
      <c r="K2332" s="7" t="str">
        <f>IF(Table1[[#This Row],[Is Data Valid]]=TRUE,_xlfn.NORM.S.DIST(Table1[[#This Row],[Birthweight Z-Score (BW-10%)]],TRUE)*100,"")</f>
        <v/>
      </c>
      <c r="L2332" s="7" t="str">
        <f>IF(Table1[[#This Row],[Is Data Valid]]=TRUE,_xlfn.NORM.S.DIST(Table1[[#This Row],[Birthweight Z-Score (BW+10%)]],TRUE)*100,"")</f>
        <v/>
      </c>
    </row>
    <row r="2333" spans="1:12" x14ac:dyDescent="0.25">
      <c r="A2333" s="3"/>
      <c r="B2333" s="2"/>
      <c r="C2333" s="2"/>
      <c r="D2333" s="2" t="b">
        <f>IF(AND(NOT(ISBLANK(Table1[[#This Row],[Fetal Sex (Male, Female or Unknown)]])),ISNUMBER(Table1[[#This Row],[Birthweight (grams)]]),ISNUMBER(Table1[[#This Row],[Gestation (days)]])),TRUE,FALSE)</f>
        <v>0</v>
      </c>
      <c r="E2333" s="2" t="str">
        <f>IF(Table1[[#This Row],[Is Data Valid]]=TRUE,IF(Table1[[#This Row],[Fetal Sex (Male, Female or Unknown)]]="Male",Backend!$C$5,IF(Table1[[#This Row],[Fetal Sex (Male, Female or Unknown)]]="Female",Backend!$C$6,IF(Table1[[#This Row],[Fetal Sex (Male, Female or Unknown)]]="Unknown",Backend!$C$7,"Error"))),"")</f>
        <v/>
      </c>
      <c r="F2333" s="8" t="str">
        <f>IF(Table1[[#This Row],[Is Data Valid]]=TRUE,EXP(0.578+0.332*((Table1[[#This Row],[Gestation (days)]]+0.5)/7)-0.00354*((Table1[[#This Row],[Gestation (days)]]+0.5)/7)^2)*Table1[[#This Row],[BW40_3705]],"")</f>
        <v/>
      </c>
      <c r="G2333" s="2" t="str">
        <f>IF(Table1[[#This Row],[Is Data Valid]]=TRUE,((Table1[[#This Row],[Birthweight (grams)]]/Table1[[#This Row],[BW_GA]])-1)/(Backend!$B$3/100*Table1[[#This Row],[BW40_3705]]),"")</f>
        <v/>
      </c>
      <c r="H2333" s="7" t="str">
        <f>IF(Table1[[#This Row],[Is Data Valid]]=TRUE,((Table1[[#This Row],[Birthweight (grams)]]*0.9/Table1[[#This Row],[BW_GA]])-1)/(Backend!$B$3/100*Table1[[#This Row],[BW40_3705]]),"")</f>
        <v/>
      </c>
      <c r="I2333" s="7" t="str">
        <f>IF(Table1[[#This Row],[Is Data Valid]]=TRUE,((Table1[[#This Row],[Birthweight (grams)]]*1.1/Table1[[#This Row],[BW_GA]])-1)/(Backend!$B$3/100*Table1[[#This Row],[BW40_3705]]),"")</f>
        <v/>
      </c>
      <c r="J2333" s="7" t="str">
        <f>IF(Table1[[#This Row],[Is Data Valid]]=TRUE,_xlfn.NORM.S.DIST(Table1[[#This Row],[Birthweight Z-Score]],TRUE)*100,"")</f>
        <v/>
      </c>
      <c r="K2333" s="7" t="str">
        <f>IF(Table1[[#This Row],[Is Data Valid]]=TRUE,_xlfn.NORM.S.DIST(Table1[[#This Row],[Birthweight Z-Score (BW-10%)]],TRUE)*100,"")</f>
        <v/>
      </c>
      <c r="L2333" s="7" t="str">
        <f>IF(Table1[[#This Row],[Is Data Valid]]=TRUE,_xlfn.NORM.S.DIST(Table1[[#This Row],[Birthweight Z-Score (BW+10%)]],TRUE)*100,"")</f>
        <v/>
      </c>
    </row>
    <row r="2334" spans="1:12" x14ac:dyDescent="0.25">
      <c r="A2334" s="3"/>
      <c r="B2334" s="2"/>
      <c r="C2334" s="2"/>
      <c r="D2334" s="2" t="b">
        <f>IF(AND(NOT(ISBLANK(Table1[[#This Row],[Fetal Sex (Male, Female or Unknown)]])),ISNUMBER(Table1[[#This Row],[Birthweight (grams)]]),ISNUMBER(Table1[[#This Row],[Gestation (days)]])),TRUE,FALSE)</f>
        <v>0</v>
      </c>
      <c r="E2334" s="2" t="str">
        <f>IF(Table1[[#This Row],[Is Data Valid]]=TRUE,IF(Table1[[#This Row],[Fetal Sex (Male, Female or Unknown)]]="Male",Backend!$C$5,IF(Table1[[#This Row],[Fetal Sex (Male, Female or Unknown)]]="Female",Backend!$C$6,IF(Table1[[#This Row],[Fetal Sex (Male, Female or Unknown)]]="Unknown",Backend!$C$7,"Error"))),"")</f>
        <v/>
      </c>
      <c r="F2334" s="8" t="str">
        <f>IF(Table1[[#This Row],[Is Data Valid]]=TRUE,EXP(0.578+0.332*((Table1[[#This Row],[Gestation (days)]]+0.5)/7)-0.00354*((Table1[[#This Row],[Gestation (days)]]+0.5)/7)^2)*Table1[[#This Row],[BW40_3705]],"")</f>
        <v/>
      </c>
      <c r="G2334" s="2" t="str">
        <f>IF(Table1[[#This Row],[Is Data Valid]]=TRUE,((Table1[[#This Row],[Birthweight (grams)]]/Table1[[#This Row],[BW_GA]])-1)/(Backend!$B$3/100*Table1[[#This Row],[BW40_3705]]),"")</f>
        <v/>
      </c>
      <c r="H2334" s="7" t="str">
        <f>IF(Table1[[#This Row],[Is Data Valid]]=TRUE,((Table1[[#This Row],[Birthweight (grams)]]*0.9/Table1[[#This Row],[BW_GA]])-1)/(Backend!$B$3/100*Table1[[#This Row],[BW40_3705]]),"")</f>
        <v/>
      </c>
      <c r="I2334" s="7" t="str">
        <f>IF(Table1[[#This Row],[Is Data Valid]]=TRUE,((Table1[[#This Row],[Birthweight (grams)]]*1.1/Table1[[#This Row],[BW_GA]])-1)/(Backend!$B$3/100*Table1[[#This Row],[BW40_3705]]),"")</f>
        <v/>
      </c>
      <c r="J2334" s="7" t="str">
        <f>IF(Table1[[#This Row],[Is Data Valid]]=TRUE,_xlfn.NORM.S.DIST(Table1[[#This Row],[Birthweight Z-Score]],TRUE)*100,"")</f>
        <v/>
      </c>
      <c r="K2334" s="7" t="str">
        <f>IF(Table1[[#This Row],[Is Data Valid]]=TRUE,_xlfn.NORM.S.DIST(Table1[[#This Row],[Birthweight Z-Score (BW-10%)]],TRUE)*100,"")</f>
        <v/>
      </c>
      <c r="L2334" s="7" t="str">
        <f>IF(Table1[[#This Row],[Is Data Valid]]=TRUE,_xlfn.NORM.S.DIST(Table1[[#This Row],[Birthweight Z-Score (BW+10%)]],TRUE)*100,"")</f>
        <v/>
      </c>
    </row>
    <row r="2335" spans="1:12" x14ac:dyDescent="0.25">
      <c r="A2335" s="3"/>
      <c r="B2335" s="2"/>
      <c r="C2335" s="2"/>
      <c r="D2335" s="2" t="b">
        <f>IF(AND(NOT(ISBLANK(Table1[[#This Row],[Fetal Sex (Male, Female or Unknown)]])),ISNUMBER(Table1[[#This Row],[Birthweight (grams)]]),ISNUMBER(Table1[[#This Row],[Gestation (days)]])),TRUE,FALSE)</f>
        <v>0</v>
      </c>
      <c r="E2335" s="2" t="str">
        <f>IF(Table1[[#This Row],[Is Data Valid]]=TRUE,IF(Table1[[#This Row],[Fetal Sex (Male, Female or Unknown)]]="Male",Backend!$C$5,IF(Table1[[#This Row],[Fetal Sex (Male, Female or Unknown)]]="Female",Backend!$C$6,IF(Table1[[#This Row],[Fetal Sex (Male, Female or Unknown)]]="Unknown",Backend!$C$7,"Error"))),"")</f>
        <v/>
      </c>
      <c r="F2335" s="8" t="str">
        <f>IF(Table1[[#This Row],[Is Data Valid]]=TRUE,EXP(0.578+0.332*((Table1[[#This Row],[Gestation (days)]]+0.5)/7)-0.00354*((Table1[[#This Row],[Gestation (days)]]+0.5)/7)^2)*Table1[[#This Row],[BW40_3705]],"")</f>
        <v/>
      </c>
      <c r="G2335" s="2" t="str">
        <f>IF(Table1[[#This Row],[Is Data Valid]]=TRUE,((Table1[[#This Row],[Birthweight (grams)]]/Table1[[#This Row],[BW_GA]])-1)/(Backend!$B$3/100*Table1[[#This Row],[BW40_3705]]),"")</f>
        <v/>
      </c>
      <c r="H2335" s="7" t="str">
        <f>IF(Table1[[#This Row],[Is Data Valid]]=TRUE,((Table1[[#This Row],[Birthweight (grams)]]*0.9/Table1[[#This Row],[BW_GA]])-1)/(Backend!$B$3/100*Table1[[#This Row],[BW40_3705]]),"")</f>
        <v/>
      </c>
      <c r="I2335" s="7" t="str">
        <f>IF(Table1[[#This Row],[Is Data Valid]]=TRUE,((Table1[[#This Row],[Birthweight (grams)]]*1.1/Table1[[#This Row],[BW_GA]])-1)/(Backend!$B$3/100*Table1[[#This Row],[BW40_3705]]),"")</f>
        <v/>
      </c>
      <c r="J2335" s="7" t="str">
        <f>IF(Table1[[#This Row],[Is Data Valid]]=TRUE,_xlfn.NORM.S.DIST(Table1[[#This Row],[Birthweight Z-Score]],TRUE)*100,"")</f>
        <v/>
      </c>
      <c r="K2335" s="7" t="str">
        <f>IF(Table1[[#This Row],[Is Data Valid]]=TRUE,_xlfn.NORM.S.DIST(Table1[[#This Row],[Birthweight Z-Score (BW-10%)]],TRUE)*100,"")</f>
        <v/>
      </c>
      <c r="L2335" s="7" t="str">
        <f>IF(Table1[[#This Row],[Is Data Valid]]=TRUE,_xlfn.NORM.S.DIST(Table1[[#This Row],[Birthweight Z-Score (BW+10%)]],TRUE)*100,"")</f>
        <v/>
      </c>
    </row>
    <row r="2336" spans="1:12" x14ac:dyDescent="0.25">
      <c r="A2336" s="3"/>
      <c r="B2336" s="2"/>
      <c r="C2336" s="2"/>
      <c r="D2336" s="2" t="b">
        <f>IF(AND(NOT(ISBLANK(Table1[[#This Row],[Fetal Sex (Male, Female or Unknown)]])),ISNUMBER(Table1[[#This Row],[Birthweight (grams)]]),ISNUMBER(Table1[[#This Row],[Gestation (days)]])),TRUE,FALSE)</f>
        <v>0</v>
      </c>
      <c r="E2336" s="2" t="str">
        <f>IF(Table1[[#This Row],[Is Data Valid]]=TRUE,IF(Table1[[#This Row],[Fetal Sex (Male, Female or Unknown)]]="Male",Backend!$C$5,IF(Table1[[#This Row],[Fetal Sex (Male, Female or Unknown)]]="Female",Backend!$C$6,IF(Table1[[#This Row],[Fetal Sex (Male, Female or Unknown)]]="Unknown",Backend!$C$7,"Error"))),"")</f>
        <v/>
      </c>
      <c r="F2336" s="8" t="str">
        <f>IF(Table1[[#This Row],[Is Data Valid]]=TRUE,EXP(0.578+0.332*((Table1[[#This Row],[Gestation (days)]]+0.5)/7)-0.00354*((Table1[[#This Row],[Gestation (days)]]+0.5)/7)^2)*Table1[[#This Row],[BW40_3705]],"")</f>
        <v/>
      </c>
      <c r="G2336" s="2" t="str">
        <f>IF(Table1[[#This Row],[Is Data Valid]]=TRUE,((Table1[[#This Row],[Birthweight (grams)]]/Table1[[#This Row],[BW_GA]])-1)/(Backend!$B$3/100*Table1[[#This Row],[BW40_3705]]),"")</f>
        <v/>
      </c>
      <c r="H2336" s="7" t="str">
        <f>IF(Table1[[#This Row],[Is Data Valid]]=TRUE,((Table1[[#This Row],[Birthweight (grams)]]*0.9/Table1[[#This Row],[BW_GA]])-1)/(Backend!$B$3/100*Table1[[#This Row],[BW40_3705]]),"")</f>
        <v/>
      </c>
      <c r="I2336" s="7" t="str">
        <f>IF(Table1[[#This Row],[Is Data Valid]]=TRUE,((Table1[[#This Row],[Birthweight (grams)]]*1.1/Table1[[#This Row],[BW_GA]])-1)/(Backend!$B$3/100*Table1[[#This Row],[BW40_3705]]),"")</f>
        <v/>
      </c>
      <c r="J2336" s="7" t="str">
        <f>IF(Table1[[#This Row],[Is Data Valid]]=TRUE,_xlfn.NORM.S.DIST(Table1[[#This Row],[Birthweight Z-Score]],TRUE)*100,"")</f>
        <v/>
      </c>
      <c r="K2336" s="7" t="str">
        <f>IF(Table1[[#This Row],[Is Data Valid]]=TRUE,_xlfn.NORM.S.DIST(Table1[[#This Row],[Birthweight Z-Score (BW-10%)]],TRUE)*100,"")</f>
        <v/>
      </c>
      <c r="L2336" s="7" t="str">
        <f>IF(Table1[[#This Row],[Is Data Valid]]=TRUE,_xlfn.NORM.S.DIST(Table1[[#This Row],[Birthweight Z-Score (BW+10%)]],TRUE)*100,"")</f>
        <v/>
      </c>
    </row>
    <row r="2337" spans="1:12" x14ac:dyDescent="0.25">
      <c r="A2337" s="3"/>
      <c r="B2337" s="2"/>
      <c r="C2337" s="2"/>
      <c r="D2337" s="2" t="b">
        <f>IF(AND(NOT(ISBLANK(Table1[[#This Row],[Fetal Sex (Male, Female or Unknown)]])),ISNUMBER(Table1[[#This Row],[Birthweight (grams)]]),ISNUMBER(Table1[[#This Row],[Gestation (days)]])),TRUE,FALSE)</f>
        <v>0</v>
      </c>
      <c r="E2337" s="2" t="str">
        <f>IF(Table1[[#This Row],[Is Data Valid]]=TRUE,IF(Table1[[#This Row],[Fetal Sex (Male, Female or Unknown)]]="Male",Backend!$C$5,IF(Table1[[#This Row],[Fetal Sex (Male, Female or Unknown)]]="Female",Backend!$C$6,IF(Table1[[#This Row],[Fetal Sex (Male, Female or Unknown)]]="Unknown",Backend!$C$7,"Error"))),"")</f>
        <v/>
      </c>
      <c r="F2337" s="8" t="str">
        <f>IF(Table1[[#This Row],[Is Data Valid]]=TRUE,EXP(0.578+0.332*((Table1[[#This Row],[Gestation (days)]]+0.5)/7)-0.00354*((Table1[[#This Row],[Gestation (days)]]+0.5)/7)^2)*Table1[[#This Row],[BW40_3705]],"")</f>
        <v/>
      </c>
      <c r="G2337" s="2" t="str">
        <f>IF(Table1[[#This Row],[Is Data Valid]]=TRUE,((Table1[[#This Row],[Birthweight (grams)]]/Table1[[#This Row],[BW_GA]])-1)/(Backend!$B$3/100*Table1[[#This Row],[BW40_3705]]),"")</f>
        <v/>
      </c>
      <c r="H2337" s="7" t="str">
        <f>IF(Table1[[#This Row],[Is Data Valid]]=TRUE,((Table1[[#This Row],[Birthweight (grams)]]*0.9/Table1[[#This Row],[BW_GA]])-1)/(Backend!$B$3/100*Table1[[#This Row],[BW40_3705]]),"")</f>
        <v/>
      </c>
      <c r="I2337" s="7" t="str">
        <f>IF(Table1[[#This Row],[Is Data Valid]]=TRUE,((Table1[[#This Row],[Birthweight (grams)]]*1.1/Table1[[#This Row],[BW_GA]])-1)/(Backend!$B$3/100*Table1[[#This Row],[BW40_3705]]),"")</f>
        <v/>
      </c>
      <c r="J2337" s="7" t="str">
        <f>IF(Table1[[#This Row],[Is Data Valid]]=TRUE,_xlfn.NORM.S.DIST(Table1[[#This Row],[Birthweight Z-Score]],TRUE)*100,"")</f>
        <v/>
      </c>
      <c r="K2337" s="7" t="str">
        <f>IF(Table1[[#This Row],[Is Data Valid]]=TRUE,_xlfn.NORM.S.DIST(Table1[[#This Row],[Birthweight Z-Score (BW-10%)]],TRUE)*100,"")</f>
        <v/>
      </c>
      <c r="L2337" s="7" t="str">
        <f>IF(Table1[[#This Row],[Is Data Valid]]=TRUE,_xlfn.NORM.S.DIST(Table1[[#This Row],[Birthweight Z-Score (BW+10%)]],TRUE)*100,"")</f>
        <v/>
      </c>
    </row>
    <row r="2338" spans="1:12" x14ac:dyDescent="0.25">
      <c r="A2338" s="3"/>
      <c r="B2338" s="2"/>
      <c r="C2338" s="2"/>
      <c r="D2338" s="2" t="b">
        <f>IF(AND(NOT(ISBLANK(Table1[[#This Row],[Fetal Sex (Male, Female or Unknown)]])),ISNUMBER(Table1[[#This Row],[Birthweight (grams)]]),ISNUMBER(Table1[[#This Row],[Gestation (days)]])),TRUE,FALSE)</f>
        <v>0</v>
      </c>
      <c r="E2338" s="2" t="str">
        <f>IF(Table1[[#This Row],[Is Data Valid]]=TRUE,IF(Table1[[#This Row],[Fetal Sex (Male, Female or Unknown)]]="Male",Backend!$C$5,IF(Table1[[#This Row],[Fetal Sex (Male, Female or Unknown)]]="Female",Backend!$C$6,IF(Table1[[#This Row],[Fetal Sex (Male, Female or Unknown)]]="Unknown",Backend!$C$7,"Error"))),"")</f>
        <v/>
      </c>
      <c r="F2338" s="8" t="str">
        <f>IF(Table1[[#This Row],[Is Data Valid]]=TRUE,EXP(0.578+0.332*((Table1[[#This Row],[Gestation (days)]]+0.5)/7)-0.00354*((Table1[[#This Row],[Gestation (days)]]+0.5)/7)^2)*Table1[[#This Row],[BW40_3705]],"")</f>
        <v/>
      </c>
      <c r="G2338" s="2" t="str">
        <f>IF(Table1[[#This Row],[Is Data Valid]]=TRUE,((Table1[[#This Row],[Birthweight (grams)]]/Table1[[#This Row],[BW_GA]])-1)/(Backend!$B$3/100*Table1[[#This Row],[BW40_3705]]),"")</f>
        <v/>
      </c>
      <c r="H2338" s="7" t="str">
        <f>IF(Table1[[#This Row],[Is Data Valid]]=TRUE,((Table1[[#This Row],[Birthweight (grams)]]*0.9/Table1[[#This Row],[BW_GA]])-1)/(Backend!$B$3/100*Table1[[#This Row],[BW40_3705]]),"")</f>
        <v/>
      </c>
      <c r="I2338" s="7" t="str">
        <f>IF(Table1[[#This Row],[Is Data Valid]]=TRUE,((Table1[[#This Row],[Birthweight (grams)]]*1.1/Table1[[#This Row],[BW_GA]])-1)/(Backend!$B$3/100*Table1[[#This Row],[BW40_3705]]),"")</f>
        <v/>
      </c>
      <c r="J2338" s="7" t="str">
        <f>IF(Table1[[#This Row],[Is Data Valid]]=TRUE,_xlfn.NORM.S.DIST(Table1[[#This Row],[Birthweight Z-Score]],TRUE)*100,"")</f>
        <v/>
      </c>
      <c r="K2338" s="7" t="str">
        <f>IF(Table1[[#This Row],[Is Data Valid]]=TRUE,_xlfn.NORM.S.DIST(Table1[[#This Row],[Birthweight Z-Score (BW-10%)]],TRUE)*100,"")</f>
        <v/>
      </c>
      <c r="L2338" s="7" t="str">
        <f>IF(Table1[[#This Row],[Is Data Valid]]=TRUE,_xlfn.NORM.S.DIST(Table1[[#This Row],[Birthweight Z-Score (BW+10%)]],TRUE)*100,"")</f>
        <v/>
      </c>
    </row>
    <row r="2339" spans="1:12" x14ac:dyDescent="0.25">
      <c r="A2339" s="3"/>
      <c r="B2339" s="2"/>
      <c r="C2339" s="2"/>
      <c r="D2339" s="2" t="b">
        <f>IF(AND(NOT(ISBLANK(Table1[[#This Row],[Fetal Sex (Male, Female or Unknown)]])),ISNUMBER(Table1[[#This Row],[Birthweight (grams)]]),ISNUMBER(Table1[[#This Row],[Gestation (days)]])),TRUE,FALSE)</f>
        <v>0</v>
      </c>
      <c r="E2339" s="2" t="str">
        <f>IF(Table1[[#This Row],[Is Data Valid]]=TRUE,IF(Table1[[#This Row],[Fetal Sex (Male, Female or Unknown)]]="Male",Backend!$C$5,IF(Table1[[#This Row],[Fetal Sex (Male, Female or Unknown)]]="Female",Backend!$C$6,IF(Table1[[#This Row],[Fetal Sex (Male, Female or Unknown)]]="Unknown",Backend!$C$7,"Error"))),"")</f>
        <v/>
      </c>
      <c r="F2339" s="8" t="str">
        <f>IF(Table1[[#This Row],[Is Data Valid]]=TRUE,EXP(0.578+0.332*((Table1[[#This Row],[Gestation (days)]]+0.5)/7)-0.00354*((Table1[[#This Row],[Gestation (days)]]+0.5)/7)^2)*Table1[[#This Row],[BW40_3705]],"")</f>
        <v/>
      </c>
      <c r="G2339" s="2" t="str">
        <f>IF(Table1[[#This Row],[Is Data Valid]]=TRUE,((Table1[[#This Row],[Birthweight (grams)]]/Table1[[#This Row],[BW_GA]])-1)/(Backend!$B$3/100*Table1[[#This Row],[BW40_3705]]),"")</f>
        <v/>
      </c>
      <c r="H2339" s="7" t="str">
        <f>IF(Table1[[#This Row],[Is Data Valid]]=TRUE,((Table1[[#This Row],[Birthweight (grams)]]*0.9/Table1[[#This Row],[BW_GA]])-1)/(Backend!$B$3/100*Table1[[#This Row],[BW40_3705]]),"")</f>
        <v/>
      </c>
      <c r="I2339" s="7" t="str">
        <f>IF(Table1[[#This Row],[Is Data Valid]]=TRUE,((Table1[[#This Row],[Birthweight (grams)]]*1.1/Table1[[#This Row],[BW_GA]])-1)/(Backend!$B$3/100*Table1[[#This Row],[BW40_3705]]),"")</f>
        <v/>
      </c>
      <c r="J2339" s="7" t="str">
        <f>IF(Table1[[#This Row],[Is Data Valid]]=TRUE,_xlfn.NORM.S.DIST(Table1[[#This Row],[Birthweight Z-Score]],TRUE)*100,"")</f>
        <v/>
      </c>
      <c r="K2339" s="7" t="str">
        <f>IF(Table1[[#This Row],[Is Data Valid]]=TRUE,_xlfn.NORM.S.DIST(Table1[[#This Row],[Birthweight Z-Score (BW-10%)]],TRUE)*100,"")</f>
        <v/>
      </c>
      <c r="L2339" s="7" t="str">
        <f>IF(Table1[[#This Row],[Is Data Valid]]=TRUE,_xlfn.NORM.S.DIST(Table1[[#This Row],[Birthweight Z-Score (BW+10%)]],TRUE)*100,"")</f>
        <v/>
      </c>
    </row>
    <row r="2340" spans="1:12" x14ac:dyDescent="0.25">
      <c r="A2340" s="3"/>
      <c r="B2340" s="2"/>
      <c r="C2340" s="2"/>
      <c r="D2340" s="2" t="b">
        <f>IF(AND(NOT(ISBLANK(Table1[[#This Row],[Fetal Sex (Male, Female or Unknown)]])),ISNUMBER(Table1[[#This Row],[Birthweight (grams)]]),ISNUMBER(Table1[[#This Row],[Gestation (days)]])),TRUE,FALSE)</f>
        <v>0</v>
      </c>
      <c r="E2340" s="2" t="str">
        <f>IF(Table1[[#This Row],[Is Data Valid]]=TRUE,IF(Table1[[#This Row],[Fetal Sex (Male, Female or Unknown)]]="Male",Backend!$C$5,IF(Table1[[#This Row],[Fetal Sex (Male, Female or Unknown)]]="Female",Backend!$C$6,IF(Table1[[#This Row],[Fetal Sex (Male, Female or Unknown)]]="Unknown",Backend!$C$7,"Error"))),"")</f>
        <v/>
      </c>
      <c r="F2340" s="8" t="str">
        <f>IF(Table1[[#This Row],[Is Data Valid]]=TRUE,EXP(0.578+0.332*((Table1[[#This Row],[Gestation (days)]]+0.5)/7)-0.00354*((Table1[[#This Row],[Gestation (days)]]+0.5)/7)^2)*Table1[[#This Row],[BW40_3705]],"")</f>
        <v/>
      </c>
      <c r="G2340" s="2" t="str">
        <f>IF(Table1[[#This Row],[Is Data Valid]]=TRUE,((Table1[[#This Row],[Birthweight (grams)]]/Table1[[#This Row],[BW_GA]])-1)/(Backend!$B$3/100*Table1[[#This Row],[BW40_3705]]),"")</f>
        <v/>
      </c>
      <c r="H2340" s="7" t="str">
        <f>IF(Table1[[#This Row],[Is Data Valid]]=TRUE,((Table1[[#This Row],[Birthweight (grams)]]*0.9/Table1[[#This Row],[BW_GA]])-1)/(Backend!$B$3/100*Table1[[#This Row],[BW40_3705]]),"")</f>
        <v/>
      </c>
      <c r="I2340" s="7" t="str">
        <f>IF(Table1[[#This Row],[Is Data Valid]]=TRUE,((Table1[[#This Row],[Birthweight (grams)]]*1.1/Table1[[#This Row],[BW_GA]])-1)/(Backend!$B$3/100*Table1[[#This Row],[BW40_3705]]),"")</f>
        <v/>
      </c>
      <c r="J2340" s="7" t="str">
        <f>IF(Table1[[#This Row],[Is Data Valid]]=TRUE,_xlfn.NORM.S.DIST(Table1[[#This Row],[Birthweight Z-Score]],TRUE)*100,"")</f>
        <v/>
      </c>
      <c r="K2340" s="7" t="str">
        <f>IF(Table1[[#This Row],[Is Data Valid]]=TRUE,_xlfn.NORM.S.DIST(Table1[[#This Row],[Birthweight Z-Score (BW-10%)]],TRUE)*100,"")</f>
        <v/>
      </c>
      <c r="L2340" s="7" t="str">
        <f>IF(Table1[[#This Row],[Is Data Valid]]=TRUE,_xlfn.NORM.S.DIST(Table1[[#This Row],[Birthweight Z-Score (BW+10%)]],TRUE)*100,"")</f>
        <v/>
      </c>
    </row>
    <row r="2341" spans="1:12" x14ac:dyDescent="0.25">
      <c r="A2341" s="3"/>
      <c r="B2341" s="2"/>
      <c r="C2341" s="2"/>
      <c r="D2341" s="2" t="b">
        <f>IF(AND(NOT(ISBLANK(Table1[[#This Row],[Fetal Sex (Male, Female or Unknown)]])),ISNUMBER(Table1[[#This Row],[Birthweight (grams)]]),ISNUMBER(Table1[[#This Row],[Gestation (days)]])),TRUE,FALSE)</f>
        <v>0</v>
      </c>
      <c r="E2341" s="2" t="str">
        <f>IF(Table1[[#This Row],[Is Data Valid]]=TRUE,IF(Table1[[#This Row],[Fetal Sex (Male, Female or Unknown)]]="Male",Backend!$C$5,IF(Table1[[#This Row],[Fetal Sex (Male, Female or Unknown)]]="Female",Backend!$C$6,IF(Table1[[#This Row],[Fetal Sex (Male, Female or Unknown)]]="Unknown",Backend!$C$7,"Error"))),"")</f>
        <v/>
      </c>
      <c r="F2341" s="8" t="str">
        <f>IF(Table1[[#This Row],[Is Data Valid]]=TRUE,EXP(0.578+0.332*((Table1[[#This Row],[Gestation (days)]]+0.5)/7)-0.00354*((Table1[[#This Row],[Gestation (days)]]+0.5)/7)^2)*Table1[[#This Row],[BW40_3705]],"")</f>
        <v/>
      </c>
      <c r="G2341" s="2" t="str">
        <f>IF(Table1[[#This Row],[Is Data Valid]]=TRUE,((Table1[[#This Row],[Birthweight (grams)]]/Table1[[#This Row],[BW_GA]])-1)/(Backend!$B$3/100*Table1[[#This Row],[BW40_3705]]),"")</f>
        <v/>
      </c>
      <c r="H2341" s="7" t="str">
        <f>IF(Table1[[#This Row],[Is Data Valid]]=TRUE,((Table1[[#This Row],[Birthweight (grams)]]*0.9/Table1[[#This Row],[BW_GA]])-1)/(Backend!$B$3/100*Table1[[#This Row],[BW40_3705]]),"")</f>
        <v/>
      </c>
      <c r="I2341" s="7" t="str">
        <f>IF(Table1[[#This Row],[Is Data Valid]]=TRUE,((Table1[[#This Row],[Birthweight (grams)]]*1.1/Table1[[#This Row],[BW_GA]])-1)/(Backend!$B$3/100*Table1[[#This Row],[BW40_3705]]),"")</f>
        <v/>
      </c>
      <c r="J2341" s="7" t="str">
        <f>IF(Table1[[#This Row],[Is Data Valid]]=TRUE,_xlfn.NORM.S.DIST(Table1[[#This Row],[Birthweight Z-Score]],TRUE)*100,"")</f>
        <v/>
      </c>
      <c r="K2341" s="7" t="str">
        <f>IF(Table1[[#This Row],[Is Data Valid]]=TRUE,_xlfn.NORM.S.DIST(Table1[[#This Row],[Birthweight Z-Score (BW-10%)]],TRUE)*100,"")</f>
        <v/>
      </c>
      <c r="L2341" s="7" t="str">
        <f>IF(Table1[[#This Row],[Is Data Valid]]=TRUE,_xlfn.NORM.S.DIST(Table1[[#This Row],[Birthweight Z-Score (BW+10%)]],TRUE)*100,"")</f>
        <v/>
      </c>
    </row>
    <row r="2342" spans="1:12" x14ac:dyDescent="0.25">
      <c r="A2342" s="3"/>
      <c r="B2342" s="2"/>
      <c r="C2342" s="2"/>
      <c r="D2342" s="2" t="b">
        <f>IF(AND(NOT(ISBLANK(Table1[[#This Row],[Fetal Sex (Male, Female or Unknown)]])),ISNUMBER(Table1[[#This Row],[Birthweight (grams)]]),ISNUMBER(Table1[[#This Row],[Gestation (days)]])),TRUE,FALSE)</f>
        <v>0</v>
      </c>
      <c r="E2342" s="2" t="str">
        <f>IF(Table1[[#This Row],[Is Data Valid]]=TRUE,IF(Table1[[#This Row],[Fetal Sex (Male, Female or Unknown)]]="Male",Backend!$C$5,IF(Table1[[#This Row],[Fetal Sex (Male, Female or Unknown)]]="Female",Backend!$C$6,IF(Table1[[#This Row],[Fetal Sex (Male, Female or Unknown)]]="Unknown",Backend!$C$7,"Error"))),"")</f>
        <v/>
      </c>
      <c r="F2342" s="8" t="str">
        <f>IF(Table1[[#This Row],[Is Data Valid]]=TRUE,EXP(0.578+0.332*((Table1[[#This Row],[Gestation (days)]]+0.5)/7)-0.00354*((Table1[[#This Row],[Gestation (days)]]+0.5)/7)^2)*Table1[[#This Row],[BW40_3705]],"")</f>
        <v/>
      </c>
      <c r="G2342" s="2" t="str">
        <f>IF(Table1[[#This Row],[Is Data Valid]]=TRUE,((Table1[[#This Row],[Birthweight (grams)]]/Table1[[#This Row],[BW_GA]])-1)/(Backend!$B$3/100*Table1[[#This Row],[BW40_3705]]),"")</f>
        <v/>
      </c>
      <c r="H2342" s="7" t="str">
        <f>IF(Table1[[#This Row],[Is Data Valid]]=TRUE,((Table1[[#This Row],[Birthweight (grams)]]*0.9/Table1[[#This Row],[BW_GA]])-1)/(Backend!$B$3/100*Table1[[#This Row],[BW40_3705]]),"")</f>
        <v/>
      </c>
      <c r="I2342" s="7" t="str">
        <f>IF(Table1[[#This Row],[Is Data Valid]]=TRUE,((Table1[[#This Row],[Birthweight (grams)]]*1.1/Table1[[#This Row],[BW_GA]])-1)/(Backend!$B$3/100*Table1[[#This Row],[BW40_3705]]),"")</f>
        <v/>
      </c>
      <c r="J2342" s="7" t="str">
        <f>IF(Table1[[#This Row],[Is Data Valid]]=TRUE,_xlfn.NORM.S.DIST(Table1[[#This Row],[Birthweight Z-Score]],TRUE)*100,"")</f>
        <v/>
      </c>
      <c r="K2342" s="7" t="str">
        <f>IF(Table1[[#This Row],[Is Data Valid]]=TRUE,_xlfn.NORM.S.DIST(Table1[[#This Row],[Birthweight Z-Score (BW-10%)]],TRUE)*100,"")</f>
        <v/>
      </c>
      <c r="L2342" s="7" t="str">
        <f>IF(Table1[[#This Row],[Is Data Valid]]=TRUE,_xlfn.NORM.S.DIST(Table1[[#This Row],[Birthweight Z-Score (BW+10%)]],TRUE)*100,"")</f>
        <v/>
      </c>
    </row>
    <row r="2343" spans="1:12" x14ac:dyDescent="0.25">
      <c r="A2343" s="3"/>
      <c r="B2343" s="2"/>
      <c r="C2343" s="2"/>
      <c r="D2343" s="2" t="b">
        <f>IF(AND(NOT(ISBLANK(Table1[[#This Row],[Fetal Sex (Male, Female or Unknown)]])),ISNUMBER(Table1[[#This Row],[Birthweight (grams)]]),ISNUMBER(Table1[[#This Row],[Gestation (days)]])),TRUE,FALSE)</f>
        <v>0</v>
      </c>
      <c r="E2343" s="2" t="str">
        <f>IF(Table1[[#This Row],[Is Data Valid]]=TRUE,IF(Table1[[#This Row],[Fetal Sex (Male, Female or Unknown)]]="Male",Backend!$C$5,IF(Table1[[#This Row],[Fetal Sex (Male, Female or Unknown)]]="Female",Backend!$C$6,IF(Table1[[#This Row],[Fetal Sex (Male, Female or Unknown)]]="Unknown",Backend!$C$7,"Error"))),"")</f>
        <v/>
      </c>
      <c r="F2343" s="8" t="str">
        <f>IF(Table1[[#This Row],[Is Data Valid]]=TRUE,EXP(0.578+0.332*((Table1[[#This Row],[Gestation (days)]]+0.5)/7)-0.00354*((Table1[[#This Row],[Gestation (days)]]+0.5)/7)^2)*Table1[[#This Row],[BW40_3705]],"")</f>
        <v/>
      </c>
      <c r="G2343" s="2" t="str">
        <f>IF(Table1[[#This Row],[Is Data Valid]]=TRUE,((Table1[[#This Row],[Birthweight (grams)]]/Table1[[#This Row],[BW_GA]])-1)/(Backend!$B$3/100*Table1[[#This Row],[BW40_3705]]),"")</f>
        <v/>
      </c>
      <c r="H2343" s="7" t="str">
        <f>IF(Table1[[#This Row],[Is Data Valid]]=TRUE,((Table1[[#This Row],[Birthweight (grams)]]*0.9/Table1[[#This Row],[BW_GA]])-1)/(Backend!$B$3/100*Table1[[#This Row],[BW40_3705]]),"")</f>
        <v/>
      </c>
      <c r="I2343" s="7" t="str">
        <f>IF(Table1[[#This Row],[Is Data Valid]]=TRUE,((Table1[[#This Row],[Birthweight (grams)]]*1.1/Table1[[#This Row],[BW_GA]])-1)/(Backend!$B$3/100*Table1[[#This Row],[BW40_3705]]),"")</f>
        <v/>
      </c>
      <c r="J2343" s="7" t="str">
        <f>IF(Table1[[#This Row],[Is Data Valid]]=TRUE,_xlfn.NORM.S.DIST(Table1[[#This Row],[Birthweight Z-Score]],TRUE)*100,"")</f>
        <v/>
      </c>
      <c r="K2343" s="7" t="str">
        <f>IF(Table1[[#This Row],[Is Data Valid]]=TRUE,_xlfn.NORM.S.DIST(Table1[[#This Row],[Birthweight Z-Score (BW-10%)]],TRUE)*100,"")</f>
        <v/>
      </c>
      <c r="L2343" s="7" t="str">
        <f>IF(Table1[[#This Row],[Is Data Valid]]=TRUE,_xlfn.NORM.S.DIST(Table1[[#This Row],[Birthweight Z-Score (BW+10%)]],TRUE)*100,"")</f>
        <v/>
      </c>
    </row>
    <row r="2344" spans="1:12" x14ac:dyDescent="0.25">
      <c r="A2344" s="3"/>
      <c r="B2344" s="2"/>
      <c r="C2344" s="2"/>
      <c r="D2344" s="2" t="b">
        <f>IF(AND(NOT(ISBLANK(Table1[[#This Row],[Fetal Sex (Male, Female or Unknown)]])),ISNUMBER(Table1[[#This Row],[Birthweight (grams)]]),ISNUMBER(Table1[[#This Row],[Gestation (days)]])),TRUE,FALSE)</f>
        <v>0</v>
      </c>
      <c r="E2344" s="2" t="str">
        <f>IF(Table1[[#This Row],[Is Data Valid]]=TRUE,IF(Table1[[#This Row],[Fetal Sex (Male, Female or Unknown)]]="Male",Backend!$C$5,IF(Table1[[#This Row],[Fetal Sex (Male, Female or Unknown)]]="Female",Backend!$C$6,IF(Table1[[#This Row],[Fetal Sex (Male, Female or Unknown)]]="Unknown",Backend!$C$7,"Error"))),"")</f>
        <v/>
      </c>
      <c r="F2344" s="8" t="str">
        <f>IF(Table1[[#This Row],[Is Data Valid]]=TRUE,EXP(0.578+0.332*((Table1[[#This Row],[Gestation (days)]]+0.5)/7)-0.00354*((Table1[[#This Row],[Gestation (days)]]+0.5)/7)^2)*Table1[[#This Row],[BW40_3705]],"")</f>
        <v/>
      </c>
      <c r="G2344" s="2" t="str">
        <f>IF(Table1[[#This Row],[Is Data Valid]]=TRUE,((Table1[[#This Row],[Birthweight (grams)]]/Table1[[#This Row],[BW_GA]])-1)/(Backend!$B$3/100*Table1[[#This Row],[BW40_3705]]),"")</f>
        <v/>
      </c>
      <c r="H2344" s="7" t="str">
        <f>IF(Table1[[#This Row],[Is Data Valid]]=TRUE,((Table1[[#This Row],[Birthweight (grams)]]*0.9/Table1[[#This Row],[BW_GA]])-1)/(Backend!$B$3/100*Table1[[#This Row],[BW40_3705]]),"")</f>
        <v/>
      </c>
      <c r="I2344" s="7" t="str">
        <f>IF(Table1[[#This Row],[Is Data Valid]]=TRUE,((Table1[[#This Row],[Birthweight (grams)]]*1.1/Table1[[#This Row],[BW_GA]])-1)/(Backend!$B$3/100*Table1[[#This Row],[BW40_3705]]),"")</f>
        <v/>
      </c>
      <c r="J2344" s="7" t="str">
        <f>IF(Table1[[#This Row],[Is Data Valid]]=TRUE,_xlfn.NORM.S.DIST(Table1[[#This Row],[Birthweight Z-Score]],TRUE)*100,"")</f>
        <v/>
      </c>
      <c r="K2344" s="7" t="str">
        <f>IF(Table1[[#This Row],[Is Data Valid]]=TRUE,_xlfn.NORM.S.DIST(Table1[[#This Row],[Birthweight Z-Score (BW-10%)]],TRUE)*100,"")</f>
        <v/>
      </c>
      <c r="L2344" s="7" t="str">
        <f>IF(Table1[[#This Row],[Is Data Valid]]=TRUE,_xlfn.NORM.S.DIST(Table1[[#This Row],[Birthweight Z-Score (BW+10%)]],TRUE)*100,"")</f>
        <v/>
      </c>
    </row>
    <row r="2345" spans="1:12" x14ac:dyDescent="0.25">
      <c r="A2345" s="3"/>
      <c r="B2345" s="2"/>
      <c r="C2345" s="2"/>
      <c r="D2345" s="2" t="b">
        <f>IF(AND(NOT(ISBLANK(Table1[[#This Row],[Fetal Sex (Male, Female or Unknown)]])),ISNUMBER(Table1[[#This Row],[Birthweight (grams)]]),ISNUMBER(Table1[[#This Row],[Gestation (days)]])),TRUE,FALSE)</f>
        <v>0</v>
      </c>
      <c r="E2345" s="2" t="str">
        <f>IF(Table1[[#This Row],[Is Data Valid]]=TRUE,IF(Table1[[#This Row],[Fetal Sex (Male, Female or Unknown)]]="Male",Backend!$C$5,IF(Table1[[#This Row],[Fetal Sex (Male, Female or Unknown)]]="Female",Backend!$C$6,IF(Table1[[#This Row],[Fetal Sex (Male, Female or Unknown)]]="Unknown",Backend!$C$7,"Error"))),"")</f>
        <v/>
      </c>
      <c r="F2345" s="8" t="str">
        <f>IF(Table1[[#This Row],[Is Data Valid]]=TRUE,EXP(0.578+0.332*((Table1[[#This Row],[Gestation (days)]]+0.5)/7)-0.00354*((Table1[[#This Row],[Gestation (days)]]+0.5)/7)^2)*Table1[[#This Row],[BW40_3705]],"")</f>
        <v/>
      </c>
      <c r="G2345" s="2" t="str">
        <f>IF(Table1[[#This Row],[Is Data Valid]]=TRUE,((Table1[[#This Row],[Birthweight (grams)]]/Table1[[#This Row],[BW_GA]])-1)/(Backend!$B$3/100*Table1[[#This Row],[BW40_3705]]),"")</f>
        <v/>
      </c>
      <c r="H2345" s="7" t="str">
        <f>IF(Table1[[#This Row],[Is Data Valid]]=TRUE,((Table1[[#This Row],[Birthweight (grams)]]*0.9/Table1[[#This Row],[BW_GA]])-1)/(Backend!$B$3/100*Table1[[#This Row],[BW40_3705]]),"")</f>
        <v/>
      </c>
      <c r="I2345" s="7" t="str">
        <f>IF(Table1[[#This Row],[Is Data Valid]]=TRUE,((Table1[[#This Row],[Birthweight (grams)]]*1.1/Table1[[#This Row],[BW_GA]])-1)/(Backend!$B$3/100*Table1[[#This Row],[BW40_3705]]),"")</f>
        <v/>
      </c>
      <c r="J2345" s="7" t="str">
        <f>IF(Table1[[#This Row],[Is Data Valid]]=TRUE,_xlfn.NORM.S.DIST(Table1[[#This Row],[Birthweight Z-Score]],TRUE)*100,"")</f>
        <v/>
      </c>
      <c r="K2345" s="7" t="str">
        <f>IF(Table1[[#This Row],[Is Data Valid]]=TRUE,_xlfn.NORM.S.DIST(Table1[[#This Row],[Birthweight Z-Score (BW-10%)]],TRUE)*100,"")</f>
        <v/>
      </c>
      <c r="L2345" s="7" t="str">
        <f>IF(Table1[[#This Row],[Is Data Valid]]=TRUE,_xlfn.NORM.S.DIST(Table1[[#This Row],[Birthweight Z-Score (BW+10%)]],TRUE)*100,"")</f>
        <v/>
      </c>
    </row>
    <row r="2346" spans="1:12" x14ac:dyDescent="0.25">
      <c r="A2346" s="3"/>
      <c r="B2346" s="2"/>
      <c r="C2346" s="2"/>
      <c r="D2346" s="2" t="b">
        <f>IF(AND(NOT(ISBLANK(Table1[[#This Row],[Fetal Sex (Male, Female or Unknown)]])),ISNUMBER(Table1[[#This Row],[Birthweight (grams)]]),ISNUMBER(Table1[[#This Row],[Gestation (days)]])),TRUE,FALSE)</f>
        <v>0</v>
      </c>
      <c r="E2346" s="2" t="str">
        <f>IF(Table1[[#This Row],[Is Data Valid]]=TRUE,IF(Table1[[#This Row],[Fetal Sex (Male, Female or Unknown)]]="Male",Backend!$C$5,IF(Table1[[#This Row],[Fetal Sex (Male, Female or Unknown)]]="Female",Backend!$C$6,IF(Table1[[#This Row],[Fetal Sex (Male, Female or Unknown)]]="Unknown",Backend!$C$7,"Error"))),"")</f>
        <v/>
      </c>
      <c r="F2346" s="8" t="str">
        <f>IF(Table1[[#This Row],[Is Data Valid]]=TRUE,EXP(0.578+0.332*((Table1[[#This Row],[Gestation (days)]]+0.5)/7)-0.00354*((Table1[[#This Row],[Gestation (days)]]+0.5)/7)^2)*Table1[[#This Row],[BW40_3705]],"")</f>
        <v/>
      </c>
      <c r="G2346" s="2" t="str">
        <f>IF(Table1[[#This Row],[Is Data Valid]]=TRUE,((Table1[[#This Row],[Birthweight (grams)]]/Table1[[#This Row],[BW_GA]])-1)/(Backend!$B$3/100*Table1[[#This Row],[BW40_3705]]),"")</f>
        <v/>
      </c>
      <c r="H2346" s="7" t="str">
        <f>IF(Table1[[#This Row],[Is Data Valid]]=TRUE,((Table1[[#This Row],[Birthweight (grams)]]*0.9/Table1[[#This Row],[BW_GA]])-1)/(Backend!$B$3/100*Table1[[#This Row],[BW40_3705]]),"")</f>
        <v/>
      </c>
      <c r="I2346" s="7" t="str">
        <f>IF(Table1[[#This Row],[Is Data Valid]]=TRUE,((Table1[[#This Row],[Birthweight (grams)]]*1.1/Table1[[#This Row],[BW_GA]])-1)/(Backend!$B$3/100*Table1[[#This Row],[BW40_3705]]),"")</f>
        <v/>
      </c>
      <c r="J2346" s="7" t="str">
        <f>IF(Table1[[#This Row],[Is Data Valid]]=TRUE,_xlfn.NORM.S.DIST(Table1[[#This Row],[Birthweight Z-Score]],TRUE)*100,"")</f>
        <v/>
      </c>
      <c r="K2346" s="7" t="str">
        <f>IF(Table1[[#This Row],[Is Data Valid]]=TRUE,_xlfn.NORM.S.DIST(Table1[[#This Row],[Birthweight Z-Score (BW-10%)]],TRUE)*100,"")</f>
        <v/>
      </c>
      <c r="L2346" s="7" t="str">
        <f>IF(Table1[[#This Row],[Is Data Valid]]=TRUE,_xlfn.NORM.S.DIST(Table1[[#This Row],[Birthweight Z-Score (BW+10%)]],TRUE)*100,"")</f>
        <v/>
      </c>
    </row>
    <row r="2347" spans="1:12" x14ac:dyDescent="0.25">
      <c r="A2347" s="3"/>
      <c r="B2347" s="2"/>
      <c r="C2347" s="2"/>
      <c r="D2347" s="2" t="b">
        <f>IF(AND(NOT(ISBLANK(Table1[[#This Row],[Fetal Sex (Male, Female or Unknown)]])),ISNUMBER(Table1[[#This Row],[Birthweight (grams)]]),ISNUMBER(Table1[[#This Row],[Gestation (days)]])),TRUE,FALSE)</f>
        <v>0</v>
      </c>
      <c r="E2347" s="2" t="str">
        <f>IF(Table1[[#This Row],[Is Data Valid]]=TRUE,IF(Table1[[#This Row],[Fetal Sex (Male, Female or Unknown)]]="Male",Backend!$C$5,IF(Table1[[#This Row],[Fetal Sex (Male, Female or Unknown)]]="Female",Backend!$C$6,IF(Table1[[#This Row],[Fetal Sex (Male, Female or Unknown)]]="Unknown",Backend!$C$7,"Error"))),"")</f>
        <v/>
      </c>
      <c r="F2347" s="8" t="str">
        <f>IF(Table1[[#This Row],[Is Data Valid]]=TRUE,EXP(0.578+0.332*((Table1[[#This Row],[Gestation (days)]]+0.5)/7)-0.00354*((Table1[[#This Row],[Gestation (days)]]+0.5)/7)^2)*Table1[[#This Row],[BW40_3705]],"")</f>
        <v/>
      </c>
      <c r="G2347" s="2" t="str">
        <f>IF(Table1[[#This Row],[Is Data Valid]]=TRUE,((Table1[[#This Row],[Birthweight (grams)]]/Table1[[#This Row],[BW_GA]])-1)/(Backend!$B$3/100*Table1[[#This Row],[BW40_3705]]),"")</f>
        <v/>
      </c>
      <c r="H2347" s="7" t="str">
        <f>IF(Table1[[#This Row],[Is Data Valid]]=TRUE,((Table1[[#This Row],[Birthweight (grams)]]*0.9/Table1[[#This Row],[BW_GA]])-1)/(Backend!$B$3/100*Table1[[#This Row],[BW40_3705]]),"")</f>
        <v/>
      </c>
      <c r="I2347" s="7" t="str">
        <f>IF(Table1[[#This Row],[Is Data Valid]]=TRUE,((Table1[[#This Row],[Birthweight (grams)]]*1.1/Table1[[#This Row],[BW_GA]])-1)/(Backend!$B$3/100*Table1[[#This Row],[BW40_3705]]),"")</f>
        <v/>
      </c>
      <c r="J2347" s="7" t="str">
        <f>IF(Table1[[#This Row],[Is Data Valid]]=TRUE,_xlfn.NORM.S.DIST(Table1[[#This Row],[Birthweight Z-Score]],TRUE)*100,"")</f>
        <v/>
      </c>
      <c r="K2347" s="7" t="str">
        <f>IF(Table1[[#This Row],[Is Data Valid]]=TRUE,_xlfn.NORM.S.DIST(Table1[[#This Row],[Birthweight Z-Score (BW-10%)]],TRUE)*100,"")</f>
        <v/>
      </c>
      <c r="L2347" s="7" t="str">
        <f>IF(Table1[[#This Row],[Is Data Valid]]=TRUE,_xlfn.NORM.S.DIST(Table1[[#This Row],[Birthweight Z-Score (BW+10%)]],TRUE)*100,"")</f>
        <v/>
      </c>
    </row>
    <row r="2348" spans="1:12" x14ac:dyDescent="0.25">
      <c r="A2348" s="3"/>
      <c r="B2348" s="2"/>
      <c r="C2348" s="2"/>
      <c r="D2348" s="2" t="b">
        <f>IF(AND(NOT(ISBLANK(Table1[[#This Row],[Fetal Sex (Male, Female or Unknown)]])),ISNUMBER(Table1[[#This Row],[Birthweight (grams)]]),ISNUMBER(Table1[[#This Row],[Gestation (days)]])),TRUE,FALSE)</f>
        <v>0</v>
      </c>
      <c r="E2348" s="2" t="str">
        <f>IF(Table1[[#This Row],[Is Data Valid]]=TRUE,IF(Table1[[#This Row],[Fetal Sex (Male, Female or Unknown)]]="Male",Backend!$C$5,IF(Table1[[#This Row],[Fetal Sex (Male, Female or Unknown)]]="Female",Backend!$C$6,IF(Table1[[#This Row],[Fetal Sex (Male, Female or Unknown)]]="Unknown",Backend!$C$7,"Error"))),"")</f>
        <v/>
      </c>
      <c r="F2348" s="8" t="str">
        <f>IF(Table1[[#This Row],[Is Data Valid]]=TRUE,EXP(0.578+0.332*((Table1[[#This Row],[Gestation (days)]]+0.5)/7)-0.00354*((Table1[[#This Row],[Gestation (days)]]+0.5)/7)^2)*Table1[[#This Row],[BW40_3705]],"")</f>
        <v/>
      </c>
      <c r="G2348" s="2" t="str">
        <f>IF(Table1[[#This Row],[Is Data Valid]]=TRUE,((Table1[[#This Row],[Birthweight (grams)]]/Table1[[#This Row],[BW_GA]])-1)/(Backend!$B$3/100*Table1[[#This Row],[BW40_3705]]),"")</f>
        <v/>
      </c>
      <c r="H2348" s="7" t="str">
        <f>IF(Table1[[#This Row],[Is Data Valid]]=TRUE,((Table1[[#This Row],[Birthweight (grams)]]*0.9/Table1[[#This Row],[BW_GA]])-1)/(Backend!$B$3/100*Table1[[#This Row],[BW40_3705]]),"")</f>
        <v/>
      </c>
      <c r="I2348" s="7" t="str">
        <f>IF(Table1[[#This Row],[Is Data Valid]]=TRUE,((Table1[[#This Row],[Birthweight (grams)]]*1.1/Table1[[#This Row],[BW_GA]])-1)/(Backend!$B$3/100*Table1[[#This Row],[BW40_3705]]),"")</f>
        <v/>
      </c>
      <c r="J2348" s="7" t="str">
        <f>IF(Table1[[#This Row],[Is Data Valid]]=TRUE,_xlfn.NORM.S.DIST(Table1[[#This Row],[Birthweight Z-Score]],TRUE)*100,"")</f>
        <v/>
      </c>
      <c r="K2348" s="7" t="str">
        <f>IF(Table1[[#This Row],[Is Data Valid]]=TRUE,_xlfn.NORM.S.DIST(Table1[[#This Row],[Birthweight Z-Score (BW-10%)]],TRUE)*100,"")</f>
        <v/>
      </c>
      <c r="L2348" s="7" t="str">
        <f>IF(Table1[[#This Row],[Is Data Valid]]=TRUE,_xlfn.NORM.S.DIST(Table1[[#This Row],[Birthweight Z-Score (BW+10%)]],TRUE)*100,"")</f>
        <v/>
      </c>
    </row>
    <row r="2349" spans="1:12" x14ac:dyDescent="0.25">
      <c r="A2349" s="3"/>
      <c r="B2349" s="2"/>
      <c r="C2349" s="2"/>
      <c r="D2349" s="2" t="b">
        <f>IF(AND(NOT(ISBLANK(Table1[[#This Row],[Fetal Sex (Male, Female or Unknown)]])),ISNUMBER(Table1[[#This Row],[Birthweight (grams)]]),ISNUMBER(Table1[[#This Row],[Gestation (days)]])),TRUE,FALSE)</f>
        <v>0</v>
      </c>
      <c r="E2349" s="2" t="str">
        <f>IF(Table1[[#This Row],[Is Data Valid]]=TRUE,IF(Table1[[#This Row],[Fetal Sex (Male, Female or Unknown)]]="Male",Backend!$C$5,IF(Table1[[#This Row],[Fetal Sex (Male, Female or Unknown)]]="Female",Backend!$C$6,IF(Table1[[#This Row],[Fetal Sex (Male, Female or Unknown)]]="Unknown",Backend!$C$7,"Error"))),"")</f>
        <v/>
      </c>
      <c r="F2349" s="8" t="str">
        <f>IF(Table1[[#This Row],[Is Data Valid]]=TRUE,EXP(0.578+0.332*((Table1[[#This Row],[Gestation (days)]]+0.5)/7)-0.00354*((Table1[[#This Row],[Gestation (days)]]+0.5)/7)^2)*Table1[[#This Row],[BW40_3705]],"")</f>
        <v/>
      </c>
      <c r="G2349" s="2" t="str">
        <f>IF(Table1[[#This Row],[Is Data Valid]]=TRUE,((Table1[[#This Row],[Birthweight (grams)]]/Table1[[#This Row],[BW_GA]])-1)/(Backend!$B$3/100*Table1[[#This Row],[BW40_3705]]),"")</f>
        <v/>
      </c>
      <c r="H2349" s="7" t="str">
        <f>IF(Table1[[#This Row],[Is Data Valid]]=TRUE,((Table1[[#This Row],[Birthweight (grams)]]*0.9/Table1[[#This Row],[BW_GA]])-1)/(Backend!$B$3/100*Table1[[#This Row],[BW40_3705]]),"")</f>
        <v/>
      </c>
      <c r="I2349" s="7" t="str">
        <f>IF(Table1[[#This Row],[Is Data Valid]]=TRUE,((Table1[[#This Row],[Birthweight (grams)]]*1.1/Table1[[#This Row],[BW_GA]])-1)/(Backend!$B$3/100*Table1[[#This Row],[BW40_3705]]),"")</f>
        <v/>
      </c>
      <c r="J2349" s="7" t="str">
        <f>IF(Table1[[#This Row],[Is Data Valid]]=TRUE,_xlfn.NORM.S.DIST(Table1[[#This Row],[Birthweight Z-Score]],TRUE)*100,"")</f>
        <v/>
      </c>
      <c r="K2349" s="7" t="str">
        <f>IF(Table1[[#This Row],[Is Data Valid]]=TRUE,_xlfn.NORM.S.DIST(Table1[[#This Row],[Birthweight Z-Score (BW-10%)]],TRUE)*100,"")</f>
        <v/>
      </c>
      <c r="L2349" s="7" t="str">
        <f>IF(Table1[[#This Row],[Is Data Valid]]=TRUE,_xlfn.NORM.S.DIST(Table1[[#This Row],[Birthweight Z-Score (BW+10%)]],TRUE)*100,"")</f>
        <v/>
      </c>
    </row>
    <row r="2350" spans="1:12" x14ac:dyDescent="0.25">
      <c r="A2350" s="3"/>
      <c r="B2350" s="2"/>
      <c r="C2350" s="2"/>
      <c r="D2350" s="2" t="b">
        <f>IF(AND(NOT(ISBLANK(Table1[[#This Row],[Fetal Sex (Male, Female or Unknown)]])),ISNUMBER(Table1[[#This Row],[Birthweight (grams)]]),ISNUMBER(Table1[[#This Row],[Gestation (days)]])),TRUE,FALSE)</f>
        <v>0</v>
      </c>
      <c r="E2350" s="2" t="str">
        <f>IF(Table1[[#This Row],[Is Data Valid]]=TRUE,IF(Table1[[#This Row],[Fetal Sex (Male, Female or Unknown)]]="Male",Backend!$C$5,IF(Table1[[#This Row],[Fetal Sex (Male, Female or Unknown)]]="Female",Backend!$C$6,IF(Table1[[#This Row],[Fetal Sex (Male, Female or Unknown)]]="Unknown",Backend!$C$7,"Error"))),"")</f>
        <v/>
      </c>
      <c r="F2350" s="8" t="str">
        <f>IF(Table1[[#This Row],[Is Data Valid]]=TRUE,EXP(0.578+0.332*((Table1[[#This Row],[Gestation (days)]]+0.5)/7)-0.00354*((Table1[[#This Row],[Gestation (days)]]+0.5)/7)^2)*Table1[[#This Row],[BW40_3705]],"")</f>
        <v/>
      </c>
      <c r="G2350" s="2" t="str">
        <f>IF(Table1[[#This Row],[Is Data Valid]]=TRUE,((Table1[[#This Row],[Birthweight (grams)]]/Table1[[#This Row],[BW_GA]])-1)/(Backend!$B$3/100*Table1[[#This Row],[BW40_3705]]),"")</f>
        <v/>
      </c>
      <c r="H2350" s="7" t="str">
        <f>IF(Table1[[#This Row],[Is Data Valid]]=TRUE,((Table1[[#This Row],[Birthweight (grams)]]*0.9/Table1[[#This Row],[BW_GA]])-1)/(Backend!$B$3/100*Table1[[#This Row],[BW40_3705]]),"")</f>
        <v/>
      </c>
      <c r="I2350" s="7" t="str">
        <f>IF(Table1[[#This Row],[Is Data Valid]]=TRUE,((Table1[[#This Row],[Birthweight (grams)]]*1.1/Table1[[#This Row],[BW_GA]])-1)/(Backend!$B$3/100*Table1[[#This Row],[BW40_3705]]),"")</f>
        <v/>
      </c>
      <c r="J2350" s="7" t="str">
        <f>IF(Table1[[#This Row],[Is Data Valid]]=TRUE,_xlfn.NORM.S.DIST(Table1[[#This Row],[Birthweight Z-Score]],TRUE)*100,"")</f>
        <v/>
      </c>
      <c r="K2350" s="7" t="str">
        <f>IF(Table1[[#This Row],[Is Data Valid]]=TRUE,_xlfn.NORM.S.DIST(Table1[[#This Row],[Birthweight Z-Score (BW-10%)]],TRUE)*100,"")</f>
        <v/>
      </c>
      <c r="L2350" s="7" t="str">
        <f>IF(Table1[[#This Row],[Is Data Valid]]=TRUE,_xlfn.NORM.S.DIST(Table1[[#This Row],[Birthweight Z-Score (BW+10%)]],TRUE)*100,"")</f>
        <v/>
      </c>
    </row>
    <row r="2351" spans="1:12" x14ac:dyDescent="0.25">
      <c r="A2351" s="3"/>
      <c r="B2351" s="2"/>
      <c r="C2351" s="2"/>
      <c r="D2351" s="2" t="b">
        <f>IF(AND(NOT(ISBLANK(Table1[[#This Row],[Fetal Sex (Male, Female or Unknown)]])),ISNUMBER(Table1[[#This Row],[Birthweight (grams)]]),ISNUMBER(Table1[[#This Row],[Gestation (days)]])),TRUE,FALSE)</f>
        <v>0</v>
      </c>
      <c r="E2351" s="2" t="str">
        <f>IF(Table1[[#This Row],[Is Data Valid]]=TRUE,IF(Table1[[#This Row],[Fetal Sex (Male, Female or Unknown)]]="Male",Backend!$C$5,IF(Table1[[#This Row],[Fetal Sex (Male, Female or Unknown)]]="Female",Backend!$C$6,IF(Table1[[#This Row],[Fetal Sex (Male, Female or Unknown)]]="Unknown",Backend!$C$7,"Error"))),"")</f>
        <v/>
      </c>
      <c r="F2351" s="8" t="str">
        <f>IF(Table1[[#This Row],[Is Data Valid]]=TRUE,EXP(0.578+0.332*((Table1[[#This Row],[Gestation (days)]]+0.5)/7)-0.00354*((Table1[[#This Row],[Gestation (days)]]+0.5)/7)^2)*Table1[[#This Row],[BW40_3705]],"")</f>
        <v/>
      </c>
      <c r="G2351" s="2" t="str">
        <f>IF(Table1[[#This Row],[Is Data Valid]]=TRUE,((Table1[[#This Row],[Birthweight (grams)]]/Table1[[#This Row],[BW_GA]])-1)/(Backend!$B$3/100*Table1[[#This Row],[BW40_3705]]),"")</f>
        <v/>
      </c>
      <c r="H2351" s="7" t="str">
        <f>IF(Table1[[#This Row],[Is Data Valid]]=TRUE,((Table1[[#This Row],[Birthweight (grams)]]*0.9/Table1[[#This Row],[BW_GA]])-1)/(Backend!$B$3/100*Table1[[#This Row],[BW40_3705]]),"")</f>
        <v/>
      </c>
      <c r="I2351" s="7" t="str">
        <f>IF(Table1[[#This Row],[Is Data Valid]]=TRUE,((Table1[[#This Row],[Birthweight (grams)]]*1.1/Table1[[#This Row],[BW_GA]])-1)/(Backend!$B$3/100*Table1[[#This Row],[BW40_3705]]),"")</f>
        <v/>
      </c>
      <c r="J2351" s="7" t="str">
        <f>IF(Table1[[#This Row],[Is Data Valid]]=TRUE,_xlfn.NORM.S.DIST(Table1[[#This Row],[Birthweight Z-Score]],TRUE)*100,"")</f>
        <v/>
      </c>
      <c r="K2351" s="7" t="str">
        <f>IF(Table1[[#This Row],[Is Data Valid]]=TRUE,_xlfn.NORM.S.DIST(Table1[[#This Row],[Birthweight Z-Score (BW-10%)]],TRUE)*100,"")</f>
        <v/>
      </c>
      <c r="L2351" s="7" t="str">
        <f>IF(Table1[[#This Row],[Is Data Valid]]=TRUE,_xlfn.NORM.S.DIST(Table1[[#This Row],[Birthweight Z-Score (BW+10%)]],TRUE)*100,"")</f>
        <v/>
      </c>
    </row>
    <row r="2352" spans="1:12" x14ac:dyDescent="0.25">
      <c r="A2352" s="3"/>
      <c r="B2352" s="2"/>
      <c r="C2352" s="2"/>
      <c r="D2352" s="2" t="b">
        <f>IF(AND(NOT(ISBLANK(Table1[[#This Row],[Fetal Sex (Male, Female or Unknown)]])),ISNUMBER(Table1[[#This Row],[Birthweight (grams)]]),ISNUMBER(Table1[[#This Row],[Gestation (days)]])),TRUE,FALSE)</f>
        <v>0</v>
      </c>
      <c r="E2352" s="2" t="str">
        <f>IF(Table1[[#This Row],[Is Data Valid]]=TRUE,IF(Table1[[#This Row],[Fetal Sex (Male, Female or Unknown)]]="Male",Backend!$C$5,IF(Table1[[#This Row],[Fetal Sex (Male, Female or Unknown)]]="Female",Backend!$C$6,IF(Table1[[#This Row],[Fetal Sex (Male, Female or Unknown)]]="Unknown",Backend!$C$7,"Error"))),"")</f>
        <v/>
      </c>
      <c r="F2352" s="8" t="str">
        <f>IF(Table1[[#This Row],[Is Data Valid]]=TRUE,EXP(0.578+0.332*((Table1[[#This Row],[Gestation (days)]]+0.5)/7)-0.00354*((Table1[[#This Row],[Gestation (days)]]+0.5)/7)^2)*Table1[[#This Row],[BW40_3705]],"")</f>
        <v/>
      </c>
      <c r="G2352" s="2" t="str">
        <f>IF(Table1[[#This Row],[Is Data Valid]]=TRUE,((Table1[[#This Row],[Birthweight (grams)]]/Table1[[#This Row],[BW_GA]])-1)/(Backend!$B$3/100*Table1[[#This Row],[BW40_3705]]),"")</f>
        <v/>
      </c>
      <c r="H2352" s="7" t="str">
        <f>IF(Table1[[#This Row],[Is Data Valid]]=TRUE,((Table1[[#This Row],[Birthweight (grams)]]*0.9/Table1[[#This Row],[BW_GA]])-1)/(Backend!$B$3/100*Table1[[#This Row],[BW40_3705]]),"")</f>
        <v/>
      </c>
      <c r="I2352" s="7" t="str">
        <f>IF(Table1[[#This Row],[Is Data Valid]]=TRUE,((Table1[[#This Row],[Birthweight (grams)]]*1.1/Table1[[#This Row],[BW_GA]])-1)/(Backend!$B$3/100*Table1[[#This Row],[BW40_3705]]),"")</f>
        <v/>
      </c>
      <c r="J2352" s="7" t="str">
        <f>IF(Table1[[#This Row],[Is Data Valid]]=TRUE,_xlfn.NORM.S.DIST(Table1[[#This Row],[Birthweight Z-Score]],TRUE)*100,"")</f>
        <v/>
      </c>
      <c r="K2352" s="7" t="str">
        <f>IF(Table1[[#This Row],[Is Data Valid]]=TRUE,_xlfn.NORM.S.DIST(Table1[[#This Row],[Birthweight Z-Score (BW-10%)]],TRUE)*100,"")</f>
        <v/>
      </c>
      <c r="L2352" s="7" t="str">
        <f>IF(Table1[[#This Row],[Is Data Valid]]=TRUE,_xlfn.NORM.S.DIST(Table1[[#This Row],[Birthweight Z-Score (BW+10%)]],TRUE)*100,"")</f>
        <v/>
      </c>
    </row>
    <row r="2353" spans="1:12" x14ac:dyDescent="0.25">
      <c r="A2353" s="3"/>
      <c r="B2353" s="2"/>
      <c r="C2353" s="2"/>
      <c r="D2353" s="2" t="b">
        <f>IF(AND(NOT(ISBLANK(Table1[[#This Row],[Fetal Sex (Male, Female or Unknown)]])),ISNUMBER(Table1[[#This Row],[Birthweight (grams)]]),ISNUMBER(Table1[[#This Row],[Gestation (days)]])),TRUE,FALSE)</f>
        <v>0</v>
      </c>
      <c r="E2353" s="2" t="str">
        <f>IF(Table1[[#This Row],[Is Data Valid]]=TRUE,IF(Table1[[#This Row],[Fetal Sex (Male, Female or Unknown)]]="Male",Backend!$C$5,IF(Table1[[#This Row],[Fetal Sex (Male, Female or Unknown)]]="Female",Backend!$C$6,IF(Table1[[#This Row],[Fetal Sex (Male, Female or Unknown)]]="Unknown",Backend!$C$7,"Error"))),"")</f>
        <v/>
      </c>
      <c r="F2353" s="8" t="str">
        <f>IF(Table1[[#This Row],[Is Data Valid]]=TRUE,EXP(0.578+0.332*((Table1[[#This Row],[Gestation (days)]]+0.5)/7)-0.00354*((Table1[[#This Row],[Gestation (days)]]+0.5)/7)^2)*Table1[[#This Row],[BW40_3705]],"")</f>
        <v/>
      </c>
      <c r="G2353" s="2" t="str">
        <f>IF(Table1[[#This Row],[Is Data Valid]]=TRUE,((Table1[[#This Row],[Birthweight (grams)]]/Table1[[#This Row],[BW_GA]])-1)/(Backend!$B$3/100*Table1[[#This Row],[BW40_3705]]),"")</f>
        <v/>
      </c>
      <c r="H2353" s="7" t="str">
        <f>IF(Table1[[#This Row],[Is Data Valid]]=TRUE,((Table1[[#This Row],[Birthweight (grams)]]*0.9/Table1[[#This Row],[BW_GA]])-1)/(Backend!$B$3/100*Table1[[#This Row],[BW40_3705]]),"")</f>
        <v/>
      </c>
      <c r="I2353" s="7" t="str">
        <f>IF(Table1[[#This Row],[Is Data Valid]]=TRUE,((Table1[[#This Row],[Birthweight (grams)]]*1.1/Table1[[#This Row],[BW_GA]])-1)/(Backend!$B$3/100*Table1[[#This Row],[BW40_3705]]),"")</f>
        <v/>
      </c>
      <c r="J2353" s="7" t="str">
        <f>IF(Table1[[#This Row],[Is Data Valid]]=TRUE,_xlfn.NORM.S.DIST(Table1[[#This Row],[Birthweight Z-Score]],TRUE)*100,"")</f>
        <v/>
      </c>
      <c r="K2353" s="7" t="str">
        <f>IF(Table1[[#This Row],[Is Data Valid]]=TRUE,_xlfn.NORM.S.DIST(Table1[[#This Row],[Birthweight Z-Score (BW-10%)]],TRUE)*100,"")</f>
        <v/>
      </c>
      <c r="L2353" s="7" t="str">
        <f>IF(Table1[[#This Row],[Is Data Valid]]=TRUE,_xlfn.NORM.S.DIST(Table1[[#This Row],[Birthweight Z-Score (BW+10%)]],TRUE)*100,"")</f>
        <v/>
      </c>
    </row>
    <row r="2354" spans="1:12" x14ac:dyDescent="0.25">
      <c r="A2354" s="3"/>
      <c r="B2354" s="2"/>
      <c r="C2354" s="2"/>
      <c r="D2354" s="2" t="b">
        <f>IF(AND(NOT(ISBLANK(Table1[[#This Row],[Fetal Sex (Male, Female or Unknown)]])),ISNUMBER(Table1[[#This Row],[Birthweight (grams)]]),ISNUMBER(Table1[[#This Row],[Gestation (days)]])),TRUE,FALSE)</f>
        <v>0</v>
      </c>
      <c r="E2354" s="2" t="str">
        <f>IF(Table1[[#This Row],[Is Data Valid]]=TRUE,IF(Table1[[#This Row],[Fetal Sex (Male, Female or Unknown)]]="Male",Backend!$C$5,IF(Table1[[#This Row],[Fetal Sex (Male, Female or Unknown)]]="Female",Backend!$C$6,IF(Table1[[#This Row],[Fetal Sex (Male, Female or Unknown)]]="Unknown",Backend!$C$7,"Error"))),"")</f>
        <v/>
      </c>
      <c r="F2354" s="8" t="str">
        <f>IF(Table1[[#This Row],[Is Data Valid]]=TRUE,EXP(0.578+0.332*((Table1[[#This Row],[Gestation (days)]]+0.5)/7)-0.00354*((Table1[[#This Row],[Gestation (days)]]+0.5)/7)^2)*Table1[[#This Row],[BW40_3705]],"")</f>
        <v/>
      </c>
      <c r="G2354" s="2" t="str">
        <f>IF(Table1[[#This Row],[Is Data Valid]]=TRUE,((Table1[[#This Row],[Birthweight (grams)]]/Table1[[#This Row],[BW_GA]])-1)/(Backend!$B$3/100*Table1[[#This Row],[BW40_3705]]),"")</f>
        <v/>
      </c>
      <c r="H2354" s="7" t="str">
        <f>IF(Table1[[#This Row],[Is Data Valid]]=TRUE,((Table1[[#This Row],[Birthweight (grams)]]*0.9/Table1[[#This Row],[BW_GA]])-1)/(Backend!$B$3/100*Table1[[#This Row],[BW40_3705]]),"")</f>
        <v/>
      </c>
      <c r="I2354" s="7" t="str">
        <f>IF(Table1[[#This Row],[Is Data Valid]]=TRUE,((Table1[[#This Row],[Birthweight (grams)]]*1.1/Table1[[#This Row],[BW_GA]])-1)/(Backend!$B$3/100*Table1[[#This Row],[BW40_3705]]),"")</f>
        <v/>
      </c>
      <c r="J2354" s="7" t="str">
        <f>IF(Table1[[#This Row],[Is Data Valid]]=TRUE,_xlfn.NORM.S.DIST(Table1[[#This Row],[Birthweight Z-Score]],TRUE)*100,"")</f>
        <v/>
      </c>
      <c r="K2354" s="7" t="str">
        <f>IF(Table1[[#This Row],[Is Data Valid]]=TRUE,_xlfn.NORM.S.DIST(Table1[[#This Row],[Birthweight Z-Score (BW-10%)]],TRUE)*100,"")</f>
        <v/>
      </c>
      <c r="L2354" s="7" t="str">
        <f>IF(Table1[[#This Row],[Is Data Valid]]=TRUE,_xlfn.NORM.S.DIST(Table1[[#This Row],[Birthweight Z-Score (BW+10%)]],TRUE)*100,"")</f>
        <v/>
      </c>
    </row>
    <row r="2355" spans="1:12" x14ac:dyDescent="0.25">
      <c r="A2355" s="3"/>
      <c r="B2355" s="2"/>
      <c r="C2355" s="2"/>
      <c r="D2355" s="2" t="b">
        <f>IF(AND(NOT(ISBLANK(Table1[[#This Row],[Fetal Sex (Male, Female or Unknown)]])),ISNUMBER(Table1[[#This Row],[Birthweight (grams)]]),ISNUMBER(Table1[[#This Row],[Gestation (days)]])),TRUE,FALSE)</f>
        <v>0</v>
      </c>
      <c r="E2355" s="2" t="str">
        <f>IF(Table1[[#This Row],[Is Data Valid]]=TRUE,IF(Table1[[#This Row],[Fetal Sex (Male, Female or Unknown)]]="Male",Backend!$C$5,IF(Table1[[#This Row],[Fetal Sex (Male, Female or Unknown)]]="Female",Backend!$C$6,IF(Table1[[#This Row],[Fetal Sex (Male, Female or Unknown)]]="Unknown",Backend!$C$7,"Error"))),"")</f>
        <v/>
      </c>
      <c r="F2355" s="8" t="str">
        <f>IF(Table1[[#This Row],[Is Data Valid]]=TRUE,EXP(0.578+0.332*((Table1[[#This Row],[Gestation (days)]]+0.5)/7)-0.00354*((Table1[[#This Row],[Gestation (days)]]+0.5)/7)^2)*Table1[[#This Row],[BW40_3705]],"")</f>
        <v/>
      </c>
      <c r="G2355" s="2" t="str">
        <f>IF(Table1[[#This Row],[Is Data Valid]]=TRUE,((Table1[[#This Row],[Birthweight (grams)]]/Table1[[#This Row],[BW_GA]])-1)/(Backend!$B$3/100*Table1[[#This Row],[BW40_3705]]),"")</f>
        <v/>
      </c>
      <c r="H2355" s="7" t="str">
        <f>IF(Table1[[#This Row],[Is Data Valid]]=TRUE,((Table1[[#This Row],[Birthweight (grams)]]*0.9/Table1[[#This Row],[BW_GA]])-1)/(Backend!$B$3/100*Table1[[#This Row],[BW40_3705]]),"")</f>
        <v/>
      </c>
      <c r="I2355" s="7" t="str">
        <f>IF(Table1[[#This Row],[Is Data Valid]]=TRUE,((Table1[[#This Row],[Birthweight (grams)]]*1.1/Table1[[#This Row],[BW_GA]])-1)/(Backend!$B$3/100*Table1[[#This Row],[BW40_3705]]),"")</f>
        <v/>
      </c>
      <c r="J2355" s="7" t="str">
        <f>IF(Table1[[#This Row],[Is Data Valid]]=TRUE,_xlfn.NORM.S.DIST(Table1[[#This Row],[Birthweight Z-Score]],TRUE)*100,"")</f>
        <v/>
      </c>
      <c r="K2355" s="7" t="str">
        <f>IF(Table1[[#This Row],[Is Data Valid]]=TRUE,_xlfn.NORM.S.DIST(Table1[[#This Row],[Birthweight Z-Score (BW-10%)]],TRUE)*100,"")</f>
        <v/>
      </c>
      <c r="L2355" s="7" t="str">
        <f>IF(Table1[[#This Row],[Is Data Valid]]=TRUE,_xlfn.NORM.S.DIST(Table1[[#This Row],[Birthweight Z-Score (BW+10%)]],TRUE)*100,"")</f>
        <v/>
      </c>
    </row>
    <row r="2356" spans="1:12" x14ac:dyDescent="0.25">
      <c r="A2356" s="3"/>
      <c r="B2356" s="2"/>
      <c r="C2356" s="2"/>
      <c r="D2356" s="2" t="b">
        <f>IF(AND(NOT(ISBLANK(Table1[[#This Row],[Fetal Sex (Male, Female or Unknown)]])),ISNUMBER(Table1[[#This Row],[Birthweight (grams)]]),ISNUMBER(Table1[[#This Row],[Gestation (days)]])),TRUE,FALSE)</f>
        <v>0</v>
      </c>
      <c r="E2356" s="2" t="str">
        <f>IF(Table1[[#This Row],[Is Data Valid]]=TRUE,IF(Table1[[#This Row],[Fetal Sex (Male, Female or Unknown)]]="Male",Backend!$C$5,IF(Table1[[#This Row],[Fetal Sex (Male, Female or Unknown)]]="Female",Backend!$C$6,IF(Table1[[#This Row],[Fetal Sex (Male, Female or Unknown)]]="Unknown",Backend!$C$7,"Error"))),"")</f>
        <v/>
      </c>
      <c r="F2356" s="8" t="str">
        <f>IF(Table1[[#This Row],[Is Data Valid]]=TRUE,EXP(0.578+0.332*((Table1[[#This Row],[Gestation (days)]]+0.5)/7)-0.00354*((Table1[[#This Row],[Gestation (days)]]+0.5)/7)^2)*Table1[[#This Row],[BW40_3705]],"")</f>
        <v/>
      </c>
      <c r="G2356" s="2" t="str">
        <f>IF(Table1[[#This Row],[Is Data Valid]]=TRUE,((Table1[[#This Row],[Birthweight (grams)]]/Table1[[#This Row],[BW_GA]])-1)/(Backend!$B$3/100*Table1[[#This Row],[BW40_3705]]),"")</f>
        <v/>
      </c>
      <c r="H2356" s="7" t="str">
        <f>IF(Table1[[#This Row],[Is Data Valid]]=TRUE,((Table1[[#This Row],[Birthweight (grams)]]*0.9/Table1[[#This Row],[BW_GA]])-1)/(Backend!$B$3/100*Table1[[#This Row],[BW40_3705]]),"")</f>
        <v/>
      </c>
      <c r="I2356" s="7" t="str">
        <f>IF(Table1[[#This Row],[Is Data Valid]]=TRUE,((Table1[[#This Row],[Birthweight (grams)]]*1.1/Table1[[#This Row],[BW_GA]])-1)/(Backend!$B$3/100*Table1[[#This Row],[BW40_3705]]),"")</f>
        <v/>
      </c>
      <c r="J2356" s="7" t="str">
        <f>IF(Table1[[#This Row],[Is Data Valid]]=TRUE,_xlfn.NORM.S.DIST(Table1[[#This Row],[Birthweight Z-Score]],TRUE)*100,"")</f>
        <v/>
      </c>
      <c r="K2356" s="7" t="str">
        <f>IF(Table1[[#This Row],[Is Data Valid]]=TRUE,_xlfn.NORM.S.DIST(Table1[[#This Row],[Birthweight Z-Score (BW-10%)]],TRUE)*100,"")</f>
        <v/>
      </c>
      <c r="L2356" s="7" t="str">
        <f>IF(Table1[[#This Row],[Is Data Valid]]=TRUE,_xlfn.NORM.S.DIST(Table1[[#This Row],[Birthweight Z-Score (BW+10%)]],TRUE)*100,"")</f>
        <v/>
      </c>
    </row>
    <row r="2357" spans="1:12" x14ac:dyDescent="0.25">
      <c r="A2357" s="3"/>
      <c r="B2357" s="2"/>
      <c r="C2357" s="2"/>
      <c r="D2357" s="2" t="b">
        <f>IF(AND(NOT(ISBLANK(Table1[[#This Row],[Fetal Sex (Male, Female or Unknown)]])),ISNUMBER(Table1[[#This Row],[Birthweight (grams)]]),ISNUMBER(Table1[[#This Row],[Gestation (days)]])),TRUE,FALSE)</f>
        <v>0</v>
      </c>
      <c r="E2357" s="2" t="str">
        <f>IF(Table1[[#This Row],[Is Data Valid]]=TRUE,IF(Table1[[#This Row],[Fetal Sex (Male, Female or Unknown)]]="Male",Backend!$C$5,IF(Table1[[#This Row],[Fetal Sex (Male, Female or Unknown)]]="Female",Backend!$C$6,IF(Table1[[#This Row],[Fetal Sex (Male, Female or Unknown)]]="Unknown",Backend!$C$7,"Error"))),"")</f>
        <v/>
      </c>
      <c r="F2357" s="8" t="str">
        <f>IF(Table1[[#This Row],[Is Data Valid]]=TRUE,EXP(0.578+0.332*((Table1[[#This Row],[Gestation (days)]]+0.5)/7)-0.00354*((Table1[[#This Row],[Gestation (days)]]+0.5)/7)^2)*Table1[[#This Row],[BW40_3705]],"")</f>
        <v/>
      </c>
      <c r="G2357" s="2" t="str">
        <f>IF(Table1[[#This Row],[Is Data Valid]]=TRUE,((Table1[[#This Row],[Birthweight (grams)]]/Table1[[#This Row],[BW_GA]])-1)/(Backend!$B$3/100*Table1[[#This Row],[BW40_3705]]),"")</f>
        <v/>
      </c>
      <c r="H2357" s="7" t="str">
        <f>IF(Table1[[#This Row],[Is Data Valid]]=TRUE,((Table1[[#This Row],[Birthweight (grams)]]*0.9/Table1[[#This Row],[BW_GA]])-1)/(Backend!$B$3/100*Table1[[#This Row],[BW40_3705]]),"")</f>
        <v/>
      </c>
      <c r="I2357" s="7" t="str">
        <f>IF(Table1[[#This Row],[Is Data Valid]]=TRUE,((Table1[[#This Row],[Birthweight (grams)]]*1.1/Table1[[#This Row],[BW_GA]])-1)/(Backend!$B$3/100*Table1[[#This Row],[BW40_3705]]),"")</f>
        <v/>
      </c>
      <c r="J2357" s="7" t="str">
        <f>IF(Table1[[#This Row],[Is Data Valid]]=TRUE,_xlfn.NORM.S.DIST(Table1[[#This Row],[Birthweight Z-Score]],TRUE)*100,"")</f>
        <v/>
      </c>
      <c r="K2357" s="7" t="str">
        <f>IF(Table1[[#This Row],[Is Data Valid]]=TRUE,_xlfn.NORM.S.DIST(Table1[[#This Row],[Birthweight Z-Score (BW-10%)]],TRUE)*100,"")</f>
        <v/>
      </c>
      <c r="L2357" s="7" t="str">
        <f>IF(Table1[[#This Row],[Is Data Valid]]=TRUE,_xlfn.NORM.S.DIST(Table1[[#This Row],[Birthweight Z-Score (BW+10%)]],TRUE)*100,"")</f>
        <v/>
      </c>
    </row>
    <row r="2358" spans="1:12" x14ac:dyDescent="0.25">
      <c r="A2358" s="3"/>
      <c r="B2358" s="2"/>
      <c r="C2358" s="2"/>
      <c r="D2358" s="2" t="b">
        <f>IF(AND(NOT(ISBLANK(Table1[[#This Row],[Fetal Sex (Male, Female or Unknown)]])),ISNUMBER(Table1[[#This Row],[Birthweight (grams)]]),ISNUMBER(Table1[[#This Row],[Gestation (days)]])),TRUE,FALSE)</f>
        <v>0</v>
      </c>
      <c r="E2358" s="2" t="str">
        <f>IF(Table1[[#This Row],[Is Data Valid]]=TRUE,IF(Table1[[#This Row],[Fetal Sex (Male, Female or Unknown)]]="Male",Backend!$C$5,IF(Table1[[#This Row],[Fetal Sex (Male, Female or Unknown)]]="Female",Backend!$C$6,IF(Table1[[#This Row],[Fetal Sex (Male, Female or Unknown)]]="Unknown",Backend!$C$7,"Error"))),"")</f>
        <v/>
      </c>
      <c r="F2358" s="8" t="str">
        <f>IF(Table1[[#This Row],[Is Data Valid]]=TRUE,EXP(0.578+0.332*((Table1[[#This Row],[Gestation (days)]]+0.5)/7)-0.00354*((Table1[[#This Row],[Gestation (days)]]+0.5)/7)^2)*Table1[[#This Row],[BW40_3705]],"")</f>
        <v/>
      </c>
      <c r="G2358" s="2" t="str">
        <f>IF(Table1[[#This Row],[Is Data Valid]]=TRUE,((Table1[[#This Row],[Birthweight (grams)]]/Table1[[#This Row],[BW_GA]])-1)/(Backend!$B$3/100*Table1[[#This Row],[BW40_3705]]),"")</f>
        <v/>
      </c>
      <c r="H2358" s="7" t="str">
        <f>IF(Table1[[#This Row],[Is Data Valid]]=TRUE,((Table1[[#This Row],[Birthweight (grams)]]*0.9/Table1[[#This Row],[BW_GA]])-1)/(Backend!$B$3/100*Table1[[#This Row],[BW40_3705]]),"")</f>
        <v/>
      </c>
      <c r="I2358" s="7" t="str">
        <f>IF(Table1[[#This Row],[Is Data Valid]]=TRUE,((Table1[[#This Row],[Birthweight (grams)]]*1.1/Table1[[#This Row],[BW_GA]])-1)/(Backend!$B$3/100*Table1[[#This Row],[BW40_3705]]),"")</f>
        <v/>
      </c>
      <c r="J2358" s="7" t="str">
        <f>IF(Table1[[#This Row],[Is Data Valid]]=TRUE,_xlfn.NORM.S.DIST(Table1[[#This Row],[Birthweight Z-Score]],TRUE)*100,"")</f>
        <v/>
      </c>
      <c r="K2358" s="7" t="str">
        <f>IF(Table1[[#This Row],[Is Data Valid]]=TRUE,_xlfn.NORM.S.DIST(Table1[[#This Row],[Birthweight Z-Score (BW-10%)]],TRUE)*100,"")</f>
        <v/>
      </c>
      <c r="L2358" s="7" t="str">
        <f>IF(Table1[[#This Row],[Is Data Valid]]=TRUE,_xlfn.NORM.S.DIST(Table1[[#This Row],[Birthweight Z-Score (BW+10%)]],TRUE)*100,"")</f>
        <v/>
      </c>
    </row>
    <row r="2359" spans="1:12" x14ac:dyDescent="0.25">
      <c r="A2359" s="3"/>
      <c r="B2359" s="2"/>
      <c r="C2359" s="2"/>
      <c r="D2359" s="2" t="b">
        <f>IF(AND(NOT(ISBLANK(Table1[[#This Row],[Fetal Sex (Male, Female or Unknown)]])),ISNUMBER(Table1[[#This Row],[Birthweight (grams)]]),ISNUMBER(Table1[[#This Row],[Gestation (days)]])),TRUE,FALSE)</f>
        <v>0</v>
      </c>
      <c r="E2359" s="2" t="str">
        <f>IF(Table1[[#This Row],[Is Data Valid]]=TRUE,IF(Table1[[#This Row],[Fetal Sex (Male, Female or Unknown)]]="Male",Backend!$C$5,IF(Table1[[#This Row],[Fetal Sex (Male, Female or Unknown)]]="Female",Backend!$C$6,IF(Table1[[#This Row],[Fetal Sex (Male, Female or Unknown)]]="Unknown",Backend!$C$7,"Error"))),"")</f>
        <v/>
      </c>
      <c r="F2359" s="8" t="str">
        <f>IF(Table1[[#This Row],[Is Data Valid]]=TRUE,EXP(0.578+0.332*((Table1[[#This Row],[Gestation (days)]]+0.5)/7)-0.00354*((Table1[[#This Row],[Gestation (days)]]+0.5)/7)^2)*Table1[[#This Row],[BW40_3705]],"")</f>
        <v/>
      </c>
      <c r="G2359" s="2" t="str">
        <f>IF(Table1[[#This Row],[Is Data Valid]]=TRUE,((Table1[[#This Row],[Birthweight (grams)]]/Table1[[#This Row],[BW_GA]])-1)/(Backend!$B$3/100*Table1[[#This Row],[BW40_3705]]),"")</f>
        <v/>
      </c>
      <c r="H2359" s="7" t="str">
        <f>IF(Table1[[#This Row],[Is Data Valid]]=TRUE,((Table1[[#This Row],[Birthweight (grams)]]*0.9/Table1[[#This Row],[BW_GA]])-1)/(Backend!$B$3/100*Table1[[#This Row],[BW40_3705]]),"")</f>
        <v/>
      </c>
      <c r="I2359" s="7" t="str">
        <f>IF(Table1[[#This Row],[Is Data Valid]]=TRUE,((Table1[[#This Row],[Birthweight (grams)]]*1.1/Table1[[#This Row],[BW_GA]])-1)/(Backend!$B$3/100*Table1[[#This Row],[BW40_3705]]),"")</f>
        <v/>
      </c>
      <c r="J2359" s="7" t="str">
        <f>IF(Table1[[#This Row],[Is Data Valid]]=TRUE,_xlfn.NORM.S.DIST(Table1[[#This Row],[Birthweight Z-Score]],TRUE)*100,"")</f>
        <v/>
      </c>
      <c r="K2359" s="7" t="str">
        <f>IF(Table1[[#This Row],[Is Data Valid]]=TRUE,_xlfn.NORM.S.DIST(Table1[[#This Row],[Birthweight Z-Score (BW-10%)]],TRUE)*100,"")</f>
        <v/>
      </c>
      <c r="L2359" s="7" t="str">
        <f>IF(Table1[[#This Row],[Is Data Valid]]=TRUE,_xlfn.NORM.S.DIST(Table1[[#This Row],[Birthweight Z-Score (BW+10%)]],TRUE)*100,"")</f>
        <v/>
      </c>
    </row>
    <row r="2360" spans="1:12" x14ac:dyDescent="0.25">
      <c r="A2360" s="3"/>
      <c r="B2360" s="2"/>
      <c r="C2360" s="2"/>
      <c r="D2360" s="2" t="b">
        <f>IF(AND(NOT(ISBLANK(Table1[[#This Row],[Fetal Sex (Male, Female or Unknown)]])),ISNUMBER(Table1[[#This Row],[Birthweight (grams)]]),ISNUMBER(Table1[[#This Row],[Gestation (days)]])),TRUE,FALSE)</f>
        <v>0</v>
      </c>
      <c r="E2360" s="2" t="str">
        <f>IF(Table1[[#This Row],[Is Data Valid]]=TRUE,IF(Table1[[#This Row],[Fetal Sex (Male, Female or Unknown)]]="Male",Backend!$C$5,IF(Table1[[#This Row],[Fetal Sex (Male, Female or Unknown)]]="Female",Backend!$C$6,IF(Table1[[#This Row],[Fetal Sex (Male, Female or Unknown)]]="Unknown",Backend!$C$7,"Error"))),"")</f>
        <v/>
      </c>
      <c r="F2360" s="8" t="str">
        <f>IF(Table1[[#This Row],[Is Data Valid]]=TRUE,EXP(0.578+0.332*((Table1[[#This Row],[Gestation (days)]]+0.5)/7)-0.00354*((Table1[[#This Row],[Gestation (days)]]+0.5)/7)^2)*Table1[[#This Row],[BW40_3705]],"")</f>
        <v/>
      </c>
      <c r="G2360" s="2" t="str">
        <f>IF(Table1[[#This Row],[Is Data Valid]]=TRUE,((Table1[[#This Row],[Birthweight (grams)]]/Table1[[#This Row],[BW_GA]])-1)/(Backend!$B$3/100*Table1[[#This Row],[BW40_3705]]),"")</f>
        <v/>
      </c>
      <c r="H2360" s="7" t="str">
        <f>IF(Table1[[#This Row],[Is Data Valid]]=TRUE,((Table1[[#This Row],[Birthweight (grams)]]*0.9/Table1[[#This Row],[BW_GA]])-1)/(Backend!$B$3/100*Table1[[#This Row],[BW40_3705]]),"")</f>
        <v/>
      </c>
      <c r="I2360" s="7" t="str">
        <f>IF(Table1[[#This Row],[Is Data Valid]]=TRUE,((Table1[[#This Row],[Birthweight (grams)]]*1.1/Table1[[#This Row],[BW_GA]])-1)/(Backend!$B$3/100*Table1[[#This Row],[BW40_3705]]),"")</f>
        <v/>
      </c>
      <c r="J2360" s="7" t="str">
        <f>IF(Table1[[#This Row],[Is Data Valid]]=TRUE,_xlfn.NORM.S.DIST(Table1[[#This Row],[Birthweight Z-Score]],TRUE)*100,"")</f>
        <v/>
      </c>
      <c r="K2360" s="7" t="str">
        <f>IF(Table1[[#This Row],[Is Data Valid]]=TRUE,_xlfn.NORM.S.DIST(Table1[[#This Row],[Birthweight Z-Score (BW-10%)]],TRUE)*100,"")</f>
        <v/>
      </c>
      <c r="L2360" s="7" t="str">
        <f>IF(Table1[[#This Row],[Is Data Valid]]=TRUE,_xlfn.NORM.S.DIST(Table1[[#This Row],[Birthweight Z-Score (BW+10%)]],TRUE)*100,"")</f>
        <v/>
      </c>
    </row>
    <row r="2361" spans="1:12" x14ac:dyDescent="0.25">
      <c r="A2361" s="3"/>
      <c r="B2361" s="2"/>
      <c r="C2361" s="2"/>
      <c r="D2361" s="2" t="b">
        <f>IF(AND(NOT(ISBLANK(Table1[[#This Row],[Fetal Sex (Male, Female or Unknown)]])),ISNUMBER(Table1[[#This Row],[Birthweight (grams)]]),ISNUMBER(Table1[[#This Row],[Gestation (days)]])),TRUE,FALSE)</f>
        <v>0</v>
      </c>
      <c r="E2361" s="2" t="str">
        <f>IF(Table1[[#This Row],[Is Data Valid]]=TRUE,IF(Table1[[#This Row],[Fetal Sex (Male, Female or Unknown)]]="Male",Backend!$C$5,IF(Table1[[#This Row],[Fetal Sex (Male, Female or Unknown)]]="Female",Backend!$C$6,IF(Table1[[#This Row],[Fetal Sex (Male, Female or Unknown)]]="Unknown",Backend!$C$7,"Error"))),"")</f>
        <v/>
      </c>
      <c r="F2361" s="8" t="str">
        <f>IF(Table1[[#This Row],[Is Data Valid]]=TRUE,EXP(0.578+0.332*((Table1[[#This Row],[Gestation (days)]]+0.5)/7)-0.00354*((Table1[[#This Row],[Gestation (days)]]+0.5)/7)^2)*Table1[[#This Row],[BW40_3705]],"")</f>
        <v/>
      </c>
      <c r="G2361" s="2" t="str">
        <f>IF(Table1[[#This Row],[Is Data Valid]]=TRUE,((Table1[[#This Row],[Birthweight (grams)]]/Table1[[#This Row],[BW_GA]])-1)/(Backend!$B$3/100*Table1[[#This Row],[BW40_3705]]),"")</f>
        <v/>
      </c>
      <c r="H2361" s="7" t="str">
        <f>IF(Table1[[#This Row],[Is Data Valid]]=TRUE,((Table1[[#This Row],[Birthweight (grams)]]*0.9/Table1[[#This Row],[BW_GA]])-1)/(Backend!$B$3/100*Table1[[#This Row],[BW40_3705]]),"")</f>
        <v/>
      </c>
      <c r="I2361" s="7" t="str">
        <f>IF(Table1[[#This Row],[Is Data Valid]]=TRUE,((Table1[[#This Row],[Birthweight (grams)]]*1.1/Table1[[#This Row],[BW_GA]])-1)/(Backend!$B$3/100*Table1[[#This Row],[BW40_3705]]),"")</f>
        <v/>
      </c>
      <c r="J2361" s="7" t="str">
        <f>IF(Table1[[#This Row],[Is Data Valid]]=TRUE,_xlfn.NORM.S.DIST(Table1[[#This Row],[Birthweight Z-Score]],TRUE)*100,"")</f>
        <v/>
      </c>
      <c r="K2361" s="7" t="str">
        <f>IF(Table1[[#This Row],[Is Data Valid]]=TRUE,_xlfn.NORM.S.DIST(Table1[[#This Row],[Birthweight Z-Score (BW-10%)]],TRUE)*100,"")</f>
        <v/>
      </c>
      <c r="L2361" s="7" t="str">
        <f>IF(Table1[[#This Row],[Is Data Valid]]=TRUE,_xlfn.NORM.S.DIST(Table1[[#This Row],[Birthweight Z-Score (BW+10%)]],TRUE)*100,"")</f>
        <v/>
      </c>
    </row>
    <row r="2362" spans="1:12" x14ac:dyDescent="0.25">
      <c r="A2362" s="3"/>
      <c r="B2362" s="2"/>
      <c r="C2362" s="2"/>
      <c r="D2362" s="2" t="b">
        <f>IF(AND(NOT(ISBLANK(Table1[[#This Row],[Fetal Sex (Male, Female or Unknown)]])),ISNUMBER(Table1[[#This Row],[Birthweight (grams)]]),ISNUMBER(Table1[[#This Row],[Gestation (days)]])),TRUE,FALSE)</f>
        <v>0</v>
      </c>
      <c r="E2362" s="2" t="str">
        <f>IF(Table1[[#This Row],[Is Data Valid]]=TRUE,IF(Table1[[#This Row],[Fetal Sex (Male, Female or Unknown)]]="Male",Backend!$C$5,IF(Table1[[#This Row],[Fetal Sex (Male, Female or Unknown)]]="Female",Backend!$C$6,IF(Table1[[#This Row],[Fetal Sex (Male, Female or Unknown)]]="Unknown",Backend!$C$7,"Error"))),"")</f>
        <v/>
      </c>
      <c r="F2362" s="8" t="str">
        <f>IF(Table1[[#This Row],[Is Data Valid]]=TRUE,EXP(0.578+0.332*((Table1[[#This Row],[Gestation (days)]]+0.5)/7)-0.00354*((Table1[[#This Row],[Gestation (days)]]+0.5)/7)^2)*Table1[[#This Row],[BW40_3705]],"")</f>
        <v/>
      </c>
      <c r="G2362" s="2" t="str">
        <f>IF(Table1[[#This Row],[Is Data Valid]]=TRUE,((Table1[[#This Row],[Birthweight (grams)]]/Table1[[#This Row],[BW_GA]])-1)/(Backend!$B$3/100*Table1[[#This Row],[BW40_3705]]),"")</f>
        <v/>
      </c>
      <c r="H2362" s="7" t="str">
        <f>IF(Table1[[#This Row],[Is Data Valid]]=TRUE,((Table1[[#This Row],[Birthweight (grams)]]*0.9/Table1[[#This Row],[BW_GA]])-1)/(Backend!$B$3/100*Table1[[#This Row],[BW40_3705]]),"")</f>
        <v/>
      </c>
      <c r="I2362" s="7" t="str">
        <f>IF(Table1[[#This Row],[Is Data Valid]]=TRUE,((Table1[[#This Row],[Birthweight (grams)]]*1.1/Table1[[#This Row],[BW_GA]])-1)/(Backend!$B$3/100*Table1[[#This Row],[BW40_3705]]),"")</f>
        <v/>
      </c>
      <c r="J2362" s="7" t="str">
        <f>IF(Table1[[#This Row],[Is Data Valid]]=TRUE,_xlfn.NORM.S.DIST(Table1[[#This Row],[Birthweight Z-Score]],TRUE)*100,"")</f>
        <v/>
      </c>
      <c r="K2362" s="7" t="str">
        <f>IF(Table1[[#This Row],[Is Data Valid]]=TRUE,_xlfn.NORM.S.DIST(Table1[[#This Row],[Birthweight Z-Score (BW-10%)]],TRUE)*100,"")</f>
        <v/>
      </c>
      <c r="L2362" s="7" t="str">
        <f>IF(Table1[[#This Row],[Is Data Valid]]=TRUE,_xlfn.NORM.S.DIST(Table1[[#This Row],[Birthweight Z-Score (BW+10%)]],TRUE)*100,"")</f>
        <v/>
      </c>
    </row>
    <row r="2363" spans="1:12" x14ac:dyDescent="0.25">
      <c r="A2363" s="3"/>
      <c r="B2363" s="2"/>
      <c r="C2363" s="2"/>
      <c r="D2363" s="2" t="b">
        <f>IF(AND(NOT(ISBLANK(Table1[[#This Row],[Fetal Sex (Male, Female or Unknown)]])),ISNUMBER(Table1[[#This Row],[Birthweight (grams)]]),ISNUMBER(Table1[[#This Row],[Gestation (days)]])),TRUE,FALSE)</f>
        <v>0</v>
      </c>
      <c r="E2363" s="2" t="str">
        <f>IF(Table1[[#This Row],[Is Data Valid]]=TRUE,IF(Table1[[#This Row],[Fetal Sex (Male, Female or Unknown)]]="Male",Backend!$C$5,IF(Table1[[#This Row],[Fetal Sex (Male, Female or Unknown)]]="Female",Backend!$C$6,IF(Table1[[#This Row],[Fetal Sex (Male, Female or Unknown)]]="Unknown",Backend!$C$7,"Error"))),"")</f>
        <v/>
      </c>
      <c r="F2363" s="8" t="str">
        <f>IF(Table1[[#This Row],[Is Data Valid]]=TRUE,EXP(0.578+0.332*((Table1[[#This Row],[Gestation (days)]]+0.5)/7)-0.00354*((Table1[[#This Row],[Gestation (days)]]+0.5)/7)^2)*Table1[[#This Row],[BW40_3705]],"")</f>
        <v/>
      </c>
      <c r="G2363" s="2" t="str">
        <f>IF(Table1[[#This Row],[Is Data Valid]]=TRUE,((Table1[[#This Row],[Birthweight (grams)]]/Table1[[#This Row],[BW_GA]])-1)/(Backend!$B$3/100*Table1[[#This Row],[BW40_3705]]),"")</f>
        <v/>
      </c>
      <c r="H2363" s="7" t="str">
        <f>IF(Table1[[#This Row],[Is Data Valid]]=TRUE,((Table1[[#This Row],[Birthweight (grams)]]*0.9/Table1[[#This Row],[BW_GA]])-1)/(Backend!$B$3/100*Table1[[#This Row],[BW40_3705]]),"")</f>
        <v/>
      </c>
      <c r="I2363" s="7" t="str">
        <f>IF(Table1[[#This Row],[Is Data Valid]]=TRUE,((Table1[[#This Row],[Birthweight (grams)]]*1.1/Table1[[#This Row],[BW_GA]])-1)/(Backend!$B$3/100*Table1[[#This Row],[BW40_3705]]),"")</f>
        <v/>
      </c>
      <c r="J2363" s="7" t="str">
        <f>IF(Table1[[#This Row],[Is Data Valid]]=TRUE,_xlfn.NORM.S.DIST(Table1[[#This Row],[Birthweight Z-Score]],TRUE)*100,"")</f>
        <v/>
      </c>
      <c r="K2363" s="7" t="str">
        <f>IF(Table1[[#This Row],[Is Data Valid]]=TRUE,_xlfn.NORM.S.DIST(Table1[[#This Row],[Birthweight Z-Score (BW-10%)]],TRUE)*100,"")</f>
        <v/>
      </c>
      <c r="L2363" s="7" t="str">
        <f>IF(Table1[[#This Row],[Is Data Valid]]=TRUE,_xlfn.NORM.S.DIST(Table1[[#This Row],[Birthweight Z-Score (BW+10%)]],TRUE)*100,"")</f>
        <v/>
      </c>
    </row>
    <row r="2364" spans="1:12" x14ac:dyDescent="0.25">
      <c r="A2364" s="3"/>
      <c r="B2364" s="2"/>
      <c r="C2364" s="2"/>
      <c r="D2364" s="2" t="b">
        <f>IF(AND(NOT(ISBLANK(Table1[[#This Row],[Fetal Sex (Male, Female or Unknown)]])),ISNUMBER(Table1[[#This Row],[Birthweight (grams)]]),ISNUMBER(Table1[[#This Row],[Gestation (days)]])),TRUE,FALSE)</f>
        <v>0</v>
      </c>
      <c r="E2364" s="2" t="str">
        <f>IF(Table1[[#This Row],[Is Data Valid]]=TRUE,IF(Table1[[#This Row],[Fetal Sex (Male, Female or Unknown)]]="Male",Backend!$C$5,IF(Table1[[#This Row],[Fetal Sex (Male, Female or Unknown)]]="Female",Backend!$C$6,IF(Table1[[#This Row],[Fetal Sex (Male, Female or Unknown)]]="Unknown",Backend!$C$7,"Error"))),"")</f>
        <v/>
      </c>
      <c r="F2364" s="8" t="str">
        <f>IF(Table1[[#This Row],[Is Data Valid]]=TRUE,EXP(0.578+0.332*((Table1[[#This Row],[Gestation (days)]]+0.5)/7)-0.00354*((Table1[[#This Row],[Gestation (days)]]+0.5)/7)^2)*Table1[[#This Row],[BW40_3705]],"")</f>
        <v/>
      </c>
      <c r="G2364" s="2" t="str">
        <f>IF(Table1[[#This Row],[Is Data Valid]]=TRUE,((Table1[[#This Row],[Birthweight (grams)]]/Table1[[#This Row],[BW_GA]])-1)/(Backend!$B$3/100*Table1[[#This Row],[BW40_3705]]),"")</f>
        <v/>
      </c>
      <c r="H2364" s="7" t="str">
        <f>IF(Table1[[#This Row],[Is Data Valid]]=TRUE,((Table1[[#This Row],[Birthweight (grams)]]*0.9/Table1[[#This Row],[BW_GA]])-1)/(Backend!$B$3/100*Table1[[#This Row],[BW40_3705]]),"")</f>
        <v/>
      </c>
      <c r="I2364" s="7" t="str">
        <f>IF(Table1[[#This Row],[Is Data Valid]]=TRUE,((Table1[[#This Row],[Birthweight (grams)]]*1.1/Table1[[#This Row],[BW_GA]])-1)/(Backend!$B$3/100*Table1[[#This Row],[BW40_3705]]),"")</f>
        <v/>
      </c>
      <c r="J2364" s="7" t="str">
        <f>IF(Table1[[#This Row],[Is Data Valid]]=TRUE,_xlfn.NORM.S.DIST(Table1[[#This Row],[Birthweight Z-Score]],TRUE)*100,"")</f>
        <v/>
      </c>
      <c r="K2364" s="7" t="str">
        <f>IF(Table1[[#This Row],[Is Data Valid]]=TRUE,_xlfn.NORM.S.DIST(Table1[[#This Row],[Birthweight Z-Score (BW-10%)]],TRUE)*100,"")</f>
        <v/>
      </c>
      <c r="L2364" s="7" t="str">
        <f>IF(Table1[[#This Row],[Is Data Valid]]=TRUE,_xlfn.NORM.S.DIST(Table1[[#This Row],[Birthweight Z-Score (BW+10%)]],TRUE)*100,"")</f>
        <v/>
      </c>
    </row>
    <row r="2365" spans="1:12" x14ac:dyDescent="0.25">
      <c r="A2365" s="3"/>
      <c r="B2365" s="2"/>
      <c r="C2365" s="2"/>
      <c r="D2365" s="2" t="b">
        <f>IF(AND(NOT(ISBLANK(Table1[[#This Row],[Fetal Sex (Male, Female or Unknown)]])),ISNUMBER(Table1[[#This Row],[Birthweight (grams)]]),ISNUMBER(Table1[[#This Row],[Gestation (days)]])),TRUE,FALSE)</f>
        <v>0</v>
      </c>
      <c r="E2365" s="2" t="str">
        <f>IF(Table1[[#This Row],[Is Data Valid]]=TRUE,IF(Table1[[#This Row],[Fetal Sex (Male, Female or Unknown)]]="Male",Backend!$C$5,IF(Table1[[#This Row],[Fetal Sex (Male, Female or Unknown)]]="Female",Backend!$C$6,IF(Table1[[#This Row],[Fetal Sex (Male, Female or Unknown)]]="Unknown",Backend!$C$7,"Error"))),"")</f>
        <v/>
      </c>
      <c r="F2365" s="8" t="str">
        <f>IF(Table1[[#This Row],[Is Data Valid]]=TRUE,EXP(0.578+0.332*((Table1[[#This Row],[Gestation (days)]]+0.5)/7)-0.00354*((Table1[[#This Row],[Gestation (days)]]+0.5)/7)^2)*Table1[[#This Row],[BW40_3705]],"")</f>
        <v/>
      </c>
      <c r="G2365" s="2" t="str">
        <f>IF(Table1[[#This Row],[Is Data Valid]]=TRUE,((Table1[[#This Row],[Birthweight (grams)]]/Table1[[#This Row],[BW_GA]])-1)/(Backend!$B$3/100*Table1[[#This Row],[BW40_3705]]),"")</f>
        <v/>
      </c>
      <c r="H2365" s="7" t="str">
        <f>IF(Table1[[#This Row],[Is Data Valid]]=TRUE,((Table1[[#This Row],[Birthweight (grams)]]*0.9/Table1[[#This Row],[BW_GA]])-1)/(Backend!$B$3/100*Table1[[#This Row],[BW40_3705]]),"")</f>
        <v/>
      </c>
      <c r="I2365" s="7" t="str">
        <f>IF(Table1[[#This Row],[Is Data Valid]]=TRUE,((Table1[[#This Row],[Birthweight (grams)]]*1.1/Table1[[#This Row],[BW_GA]])-1)/(Backend!$B$3/100*Table1[[#This Row],[BW40_3705]]),"")</f>
        <v/>
      </c>
      <c r="J2365" s="7" t="str">
        <f>IF(Table1[[#This Row],[Is Data Valid]]=TRUE,_xlfn.NORM.S.DIST(Table1[[#This Row],[Birthweight Z-Score]],TRUE)*100,"")</f>
        <v/>
      </c>
      <c r="K2365" s="7" t="str">
        <f>IF(Table1[[#This Row],[Is Data Valid]]=TRUE,_xlfn.NORM.S.DIST(Table1[[#This Row],[Birthweight Z-Score (BW-10%)]],TRUE)*100,"")</f>
        <v/>
      </c>
      <c r="L2365" s="7" t="str">
        <f>IF(Table1[[#This Row],[Is Data Valid]]=TRUE,_xlfn.NORM.S.DIST(Table1[[#This Row],[Birthweight Z-Score (BW+10%)]],TRUE)*100,"")</f>
        <v/>
      </c>
    </row>
    <row r="2366" spans="1:12" x14ac:dyDescent="0.25">
      <c r="A2366" s="3"/>
      <c r="B2366" s="2"/>
      <c r="C2366" s="2"/>
      <c r="D2366" s="2" t="b">
        <f>IF(AND(NOT(ISBLANK(Table1[[#This Row],[Fetal Sex (Male, Female or Unknown)]])),ISNUMBER(Table1[[#This Row],[Birthweight (grams)]]),ISNUMBER(Table1[[#This Row],[Gestation (days)]])),TRUE,FALSE)</f>
        <v>0</v>
      </c>
      <c r="E2366" s="2" t="str">
        <f>IF(Table1[[#This Row],[Is Data Valid]]=TRUE,IF(Table1[[#This Row],[Fetal Sex (Male, Female or Unknown)]]="Male",Backend!$C$5,IF(Table1[[#This Row],[Fetal Sex (Male, Female or Unknown)]]="Female",Backend!$C$6,IF(Table1[[#This Row],[Fetal Sex (Male, Female or Unknown)]]="Unknown",Backend!$C$7,"Error"))),"")</f>
        <v/>
      </c>
      <c r="F2366" s="8" t="str">
        <f>IF(Table1[[#This Row],[Is Data Valid]]=TRUE,EXP(0.578+0.332*((Table1[[#This Row],[Gestation (days)]]+0.5)/7)-0.00354*((Table1[[#This Row],[Gestation (days)]]+0.5)/7)^2)*Table1[[#This Row],[BW40_3705]],"")</f>
        <v/>
      </c>
      <c r="G2366" s="2" t="str">
        <f>IF(Table1[[#This Row],[Is Data Valid]]=TRUE,((Table1[[#This Row],[Birthweight (grams)]]/Table1[[#This Row],[BW_GA]])-1)/(Backend!$B$3/100*Table1[[#This Row],[BW40_3705]]),"")</f>
        <v/>
      </c>
      <c r="H2366" s="7" t="str">
        <f>IF(Table1[[#This Row],[Is Data Valid]]=TRUE,((Table1[[#This Row],[Birthweight (grams)]]*0.9/Table1[[#This Row],[BW_GA]])-1)/(Backend!$B$3/100*Table1[[#This Row],[BW40_3705]]),"")</f>
        <v/>
      </c>
      <c r="I2366" s="7" t="str">
        <f>IF(Table1[[#This Row],[Is Data Valid]]=TRUE,((Table1[[#This Row],[Birthweight (grams)]]*1.1/Table1[[#This Row],[BW_GA]])-1)/(Backend!$B$3/100*Table1[[#This Row],[BW40_3705]]),"")</f>
        <v/>
      </c>
      <c r="J2366" s="7" t="str">
        <f>IF(Table1[[#This Row],[Is Data Valid]]=TRUE,_xlfn.NORM.S.DIST(Table1[[#This Row],[Birthweight Z-Score]],TRUE)*100,"")</f>
        <v/>
      </c>
      <c r="K2366" s="7" t="str">
        <f>IF(Table1[[#This Row],[Is Data Valid]]=TRUE,_xlfn.NORM.S.DIST(Table1[[#This Row],[Birthweight Z-Score (BW-10%)]],TRUE)*100,"")</f>
        <v/>
      </c>
      <c r="L2366" s="7" t="str">
        <f>IF(Table1[[#This Row],[Is Data Valid]]=TRUE,_xlfn.NORM.S.DIST(Table1[[#This Row],[Birthweight Z-Score (BW+10%)]],TRUE)*100,"")</f>
        <v/>
      </c>
    </row>
    <row r="2367" spans="1:12" x14ac:dyDescent="0.25">
      <c r="A2367" s="3"/>
      <c r="B2367" s="2"/>
      <c r="C2367" s="2"/>
      <c r="D2367" s="2" t="b">
        <f>IF(AND(NOT(ISBLANK(Table1[[#This Row],[Fetal Sex (Male, Female or Unknown)]])),ISNUMBER(Table1[[#This Row],[Birthweight (grams)]]),ISNUMBER(Table1[[#This Row],[Gestation (days)]])),TRUE,FALSE)</f>
        <v>0</v>
      </c>
      <c r="E2367" s="2" t="str">
        <f>IF(Table1[[#This Row],[Is Data Valid]]=TRUE,IF(Table1[[#This Row],[Fetal Sex (Male, Female or Unknown)]]="Male",Backend!$C$5,IF(Table1[[#This Row],[Fetal Sex (Male, Female or Unknown)]]="Female",Backend!$C$6,IF(Table1[[#This Row],[Fetal Sex (Male, Female or Unknown)]]="Unknown",Backend!$C$7,"Error"))),"")</f>
        <v/>
      </c>
      <c r="F2367" s="8" t="str">
        <f>IF(Table1[[#This Row],[Is Data Valid]]=TRUE,EXP(0.578+0.332*((Table1[[#This Row],[Gestation (days)]]+0.5)/7)-0.00354*((Table1[[#This Row],[Gestation (days)]]+0.5)/7)^2)*Table1[[#This Row],[BW40_3705]],"")</f>
        <v/>
      </c>
      <c r="G2367" s="2" t="str">
        <f>IF(Table1[[#This Row],[Is Data Valid]]=TRUE,((Table1[[#This Row],[Birthweight (grams)]]/Table1[[#This Row],[BW_GA]])-1)/(Backend!$B$3/100*Table1[[#This Row],[BW40_3705]]),"")</f>
        <v/>
      </c>
      <c r="H2367" s="7" t="str">
        <f>IF(Table1[[#This Row],[Is Data Valid]]=TRUE,((Table1[[#This Row],[Birthweight (grams)]]*0.9/Table1[[#This Row],[BW_GA]])-1)/(Backend!$B$3/100*Table1[[#This Row],[BW40_3705]]),"")</f>
        <v/>
      </c>
      <c r="I2367" s="7" t="str">
        <f>IF(Table1[[#This Row],[Is Data Valid]]=TRUE,((Table1[[#This Row],[Birthweight (grams)]]*1.1/Table1[[#This Row],[BW_GA]])-1)/(Backend!$B$3/100*Table1[[#This Row],[BW40_3705]]),"")</f>
        <v/>
      </c>
      <c r="J2367" s="7" t="str">
        <f>IF(Table1[[#This Row],[Is Data Valid]]=TRUE,_xlfn.NORM.S.DIST(Table1[[#This Row],[Birthweight Z-Score]],TRUE)*100,"")</f>
        <v/>
      </c>
      <c r="K2367" s="7" t="str">
        <f>IF(Table1[[#This Row],[Is Data Valid]]=TRUE,_xlfn.NORM.S.DIST(Table1[[#This Row],[Birthweight Z-Score (BW-10%)]],TRUE)*100,"")</f>
        <v/>
      </c>
      <c r="L2367" s="7" t="str">
        <f>IF(Table1[[#This Row],[Is Data Valid]]=TRUE,_xlfn.NORM.S.DIST(Table1[[#This Row],[Birthweight Z-Score (BW+10%)]],TRUE)*100,"")</f>
        <v/>
      </c>
    </row>
    <row r="2368" spans="1:12" x14ac:dyDescent="0.25">
      <c r="A2368" s="3"/>
      <c r="B2368" s="2"/>
      <c r="C2368" s="2"/>
      <c r="D2368" s="2" t="b">
        <f>IF(AND(NOT(ISBLANK(Table1[[#This Row],[Fetal Sex (Male, Female or Unknown)]])),ISNUMBER(Table1[[#This Row],[Birthweight (grams)]]),ISNUMBER(Table1[[#This Row],[Gestation (days)]])),TRUE,FALSE)</f>
        <v>0</v>
      </c>
      <c r="E2368" s="2" t="str">
        <f>IF(Table1[[#This Row],[Is Data Valid]]=TRUE,IF(Table1[[#This Row],[Fetal Sex (Male, Female or Unknown)]]="Male",Backend!$C$5,IF(Table1[[#This Row],[Fetal Sex (Male, Female or Unknown)]]="Female",Backend!$C$6,IF(Table1[[#This Row],[Fetal Sex (Male, Female or Unknown)]]="Unknown",Backend!$C$7,"Error"))),"")</f>
        <v/>
      </c>
      <c r="F2368" s="8" t="str">
        <f>IF(Table1[[#This Row],[Is Data Valid]]=TRUE,EXP(0.578+0.332*((Table1[[#This Row],[Gestation (days)]]+0.5)/7)-0.00354*((Table1[[#This Row],[Gestation (days)]]+0.5)/7)^2)*Table1[[#This Row],[BW40_3705]],"")</f>
        <v/>
      </c>
      <c r="G2368" s="2" t="str">
        <f>IF(Table1[[#This Row],[Is Data Valid]]=TRUE,((Table1[[#This Row],[Birthweight (grams)]]/Table1[[#This Row],[BW_GA]])-1)/(Backend!$B$3/100*Table1[[#This Row],[BW40_3705]]),"")</f>
        <v/>
      </c>
      <c r="H2368" s="7" t="str">
        <f>IF(Table1[[#This Row],[Is Data Valid]]=TRUE,((Table1[[#This Row],[Birthweight (grams)]]*0.9/Table1[[#This Row],[BW_GA]])-1)/(Backend!$B$3/100*Table1[[#This Row],[BW40_3705]]),"")</f>
        <v/>
      </c>
      <c r="I2368" s="7" t="str">
        <f>IF(Table1[[#This Row],[Is Data Valid]]=TRUE,((Table1[[#This Row],[Birthweight (grams)]]*1.1/Table1[[#This Row],[BW_GA]])-1)/(Backend!$B$3/100*Table1[[#This Row],[BW40_3705]]),"")</f>
        <v/>
      </c>
      <c r="J2368" s="7" t="str">
        <f>IF(Table1[[#This Row],[Is Data Valid]]=TRUE,_xlfn.NORM.S.DIST(Table1[[#This Row],[Birthweight Z-Score]],TRUE)*100,"")</f>
        <v/>
      </c>
      <c r="K2368" s="7" t="str">
        <f>IF(Table1[[#This Row],[Is Data Valid]]=TRUE,_xlfn.NORM.S.DIST(Table1[[#This Row],[Birthweight Z-Score (BW-10%)]],TRUE)*100,"")</f>
        <v/>
      </c>
      <c r="L2368" s="7" t="str">
        <f>IF(Table1[[#This Row],[Is Data Valid]]=TRUE,_xlfn.NORM.S.DIST(Table1[[#This Row],[Birthweight Z-Score (BW+10%)]],TRUE)*100,"")</f>
        <v/>
      </c>
    </row>
    <row r="2369" spans="1:12" x14ac:dyDescent="0.25">
      <c r="A2369" s="3"/>
      <c r="B2369" s="2"/>
      <c r="C2369" s="2"/>
      <c r="D2369" s="2" t="b">
        <f>IF(AND(NOT(ISBLANK(Table1[[#This Row],[Fetal Sex (Male, Female or Unknown)]])),ISNUMBER(Table1[[#This Row],[Birthweight (grams)]]),ISNUMBER(Table1[[#This Row],[Gestation (days)]])),TRUE,FALSE)</f>
        <v>0</v>
      </c>
      <c r="E2369" s="2" t="str">
        <f>IF(Table1[[#This Row],[Is Data Valid]]=TRUE,IF(Table1[[#This Row],[Fetal Sex (Male, Female or Unknown)]]="Male",Backend!$C$5,IF(Table1[[#This Row],[Fetal Sex (Male, Female or Unknown)]]="Female",Backend!$C$6,IF(Table1[[#This Row],[Fetal Sex (Male, Female or Unknown)]]="Unknown",Backend!$C$7,"Error"))),"")</f>
        <v/>
      </c>
      <c r="F2369" s="8" t="str">
        <f>IF(Table1[[#This Row],[Is Data Valid]]=TRUE,EXP(0.578+0.332*((Table1[[#This Row],[Gestation (days)]]+0.5)/7)-0.00354*((Table1[[#This Row],[Gestation (days)]]+0.5)/7)^2)*Table1[[#This Row],[BW40_3705]],"")</f>
        <v/>
      </c>
      <c r="G2369" s="2" t="str">
        <f>IF(Table1[[#This Row],[Is Data Valid]]=TRUE,((Table1[[#This Row],[Birthweight (grams)]]/Table1[[#This Row],[BW_GA]])-1)/(Backend!$B$3/100*Table1[[#This Row],[BW40_3705]]),"")</f>
        <v/>
      </c>
      <c r="H2369" s="7" t="str">
        <f>IF(Table1[[#This Row],[Is Data Valid]]=TRUE,((Table1[[#This Row],[Birthweight (grams)]]*0.9/Table1[[#This Row],[BW_GA]])-1)/(Backend!$B$3/100*Table1[[#This Row],[BW40_3705]]),"")</f>
        <v/>
      </c>
      <c r="I2369" s="7" t="str">
        <f>IF(Table1[[#This Row],[Is Data Valid]]=TRUE,((Table1[[#This Row],[Birthweight (grams)]]*1.1/Table1[[#This Row],[BW_GA]])-1)/(Backend!$B$3/100*Table1[[#This Row],[BW40_3705]]),"")</f>
        <v/>
      </c>
      <c r="J2369" s="7" t="str">
        <f>IF(Table1[[#This Row],[Is Data Valid]]=TRUE,_xlfn.NORM.S.DIST(Table1[[#This Row],[Birthweight Z-Score]],TRUE)*100,"")</f>
        <v/>
      </c>
      <c r="K2369" s="7" t="str">
        <f>IF(Table1[[#This Row],[Is Data Valid]]=TRUE,_xlfn.NORM.S.DIST(Table1[[#This Row],[Birthweight Z-Score (BW-10%)]],TRUE)*100,"")</f>
        <v/>
      </c>
      <c r="L2369" s="7" t="str">
        <f>IF(Table1[[#This Row],[Is Data Valid]]=TRUE,_xlfn.NORM.S.DIST(Table1[[#This Row],[Birthweight Z-Score (BW+10%)]],TRUE)*100,"")</f>
        <v/>
      </c>
    </row>
    <row r="2370" spans="1:12" x14ac:dyDescent="0.25">
      <c r="A2370" s="3"/>
      <c r="B2370" s="2"/>
      <c r="C2370" s="2"/>
      <c r="D2370" s="2" t="b">
        <f>IF(AND(NOT(ISBLANK(Table1[[#This Row],[Fetal Sex (Male, Female or Unknown)]])),ISNUMBER(Table1[[#This Row],[Birthweight (grams)]]),ISNUMBER(Table1[[#This Row],[Gestation (days)]])),TRUE,FALSE)</f>
        <v>0</v>
      </c>
      <c r="E2370" s="2" t="str">
        <f>IF(Table1[[#This Row],[Is Data Valid]]=TRUE,IF(Table1[[#This Row],[Fetal Sex (Male, Female or Unknown)]]="Male",Backend!$C$5,IF(Table1[[#This Row],[Fetal Sex (Male, Female or Unknown)]]="Female",Backend!$C$6,IF(Table1[[#This Row],[Fetal Sex (Male, Female or Unknown)]]="Unknown",Backend!$C$7,"Error"))),"")</f>
        <v/>
      </c>
      <c r="F2370" s="8" t="str">
        <f>IF(Table1[[#This Row],[Is Data Valid]]=TRUE,EXP(0.578+0.332*((Table1[[#This Row],[Gestation (days)]]+0.5)/7)-0.00354*((Table1[[#This Row],[Gestation (days)]]+0.5)/7)^2)*Table1[[#This Row],[BW40_3705]],"")</f>
        <v/>
      </c>
      <c r="G2370" s="2" t="str">
        <f>IF(Table1[[#This Row],[Is Data Valid]]=TRUE,((Table1[[#This Row],[Birthweight (grams)]]/Table1[[#This Row],[BW_GA]])-1)/(Backend!$B$3/100*Table1[[#This Row],[BW40_3705]]),"")</f>
        <v/>
      </c>
      <c r="H2370" s="7" t="str">
        <f>IF(Table1[[#This Row],[Is Data Valid]]=TRUE,((Table1[[#This Row],[Birthweight (grams)]]*0.9/Table1[[#This Row],[BW_GA]])-1)/(Backend!$B$3/100*Table1[[#This Row],[BW40_3705]]),"")</f>
        <v/>
      </c>
      <c r="I2370" s="7" t="str">
        <f>IF(Table1[[#This Row],[Is Data Valid]]=TRUE,((Table1[[#This Row],[Birthweight (grams)]]*1.1/Table1[[#This Row],[BW_GA]])-1)/(Backend!$B$3/100*Table1[[#This Row],[BW40_3705]]),"")</f>
        <v/>
      </c>
      <c r="J2370" s="7" t="str">
        <f>IF(Table1[[#This Row],[Is Data Valid]]=TRUE,_xlfn.NORM.S.DIST(Table1[[#This Row],[Birthweight Z-Score]],TRUE)*100,"")</f>
        <v/>
      </c>
      <c r="K2370" s="7" t="str">
        <f>IF(Table1[[#This Row],[Is Data Valid]]=TRUE,_xlfn.NORM.S.DIST(Table1[[#This Row],[Birthweight Z-Score (BW-10%)]],TRUE)*100,"")</f>
        <v/>
      </c>
      <c r="L2370" s="7" t="str">
        <f>IF(Table1[[#This Row],[Is Data Valid]]=TRUE,_xlfn.NORM.S.DIST(Table1[[#This Row],[Birthweight Z-Score (BW+10%)]],TRUE)*100,"")</f>
        <v/>
      </c>
    </row>
    <row r="2371" spans="1:12" x14ac:dyDescent="0.25">
      <c r="A2371" s="3"/>
      <c r="B2371" s="2"/>
      <c r="C2371" s="2"/>
      <c r="D2371" s="2" t="b">
        <f>IF(AND(NOT(ISBLANK(Table1[[#This Row],[Fetal Sex (Male, Female or Unknown)]])),ISNUMBER(Table1[[#This Row],[Birthweight (grams)]]),ISNUMBER(Table1[[#This Row],[Gestation (days)]])),TRUE,FALSE)</f>
        <v>0</v>
      </c>
      <c r="E2371" s="2" t="str">
        <f>IF(Table1[[#This Row],[Is Data Valid]]=TRUE,IF(Table1[[#This Row],[Fetal Sex (Male, Female or Unknown)]]="Male",Backend!$C$5,IF(Table1[[#This Row],[Fetal Sex (Male, Female or Unknown)]]="Female",Backend!$C$6,IF(Table1[[#This Row],[Fetal Sex (Male, Female or Unknown)]]="Unknown",Backend!$C$7,"Error"))),"")</f>
        <v/>
      </c>
      <c r="F2371" s="8" t="str">
        <f>IF(Table1[[#This Row],[Is Data Valid]]=TRUE,EXP(0.578+0.332*((Table1[[#This Row],[Gestation (days)]]+0.5)/7)-0.00354*((Table1[[#This Row],[Gestation (days)]]+0.5)/7)^2)*Table1[[#This Row],[BW40_3705]],"")</f>
        <v/>
      </c>
      <c r="G2371" s="2" t="str">
        <f>IF(Table1[[#This Row],[Is Data Valid]]=TRUE,((Table1[[#This Row],[Birthweight (grams)]]/Table1[[#This Row],[BW_GA]])-1)/(Backend!$B$3/100*Table1[[#This Row],[BW40_3705]]),"")</f>
        <v/>
      </c>
      <c r="H2371" s="7" t="str">
        <f>IF(Table1[[#This Row],[Is Data Valid]]=TRUE,((Table1[[#This Row],[Birthweight (grams)]]*0.9/Table1[[#This Row],[BW_GA]])-1)/(Backend!$B$3/100*Table1[[#This Row],[BW40_3705]]),"")</f>
        <v/>
      </c>
      <c r="I2371" s="7" t="str">
        <f>IF(Table1[[#This Row],[Is Data Valid]]=TRUE,((Table1[[#This Row],[Birthweight (grams)]]*1.1/Table1[[#This Row],[BW_GA]])-1)/(Backend!$B$3/100*Table1[[#This Row],[BW40_3705]]),"")</f>
        <v/>
      </c>
      <c r="J2371" s="7" t="str">
        <f>IF(Table1[[#This Row],[Is Data Valid]]=TRUE,_xlfn.NORM.S.DIST(Table1[[#This Row],[Birthweight Z-Score]],TRUE)*100,"")</f>
        <v/>
      </c>
      <c r="K2371" s="7" t="str">
        <f>IF(Table1[[#This Row],[Is Data Valid]]=TRUE,_xlfn.NORM.S.DIST(Table1[[#This Row],[Birthweight Z-Score (BW-10%)]],TRUE)*100,"")</f>
        <v/>
      </c>
      <c r="L2371" s="7" t="str">
        <f>IF(Table1[[#This Row],[Is Data Valid]]=TRUE,_xlfn.NORM.S.DIST(Table1[[#This Row],[Birthweight Z-Score (BW+10%)]],TRUE)*100,"")</f>
        <v/>
      </c>
    </row>
    <row r="2372" spans="1:12" x14ac:dyDescent="0.25">
      <c r="A2372" s="3"/>
      <c r="B2372" s="2"/>
      <c r="C2372" s="2"/>
      <c r="D2372" s="2" t="b">
        <f>IF(AND(NOT(ISBLANK(Table1[[#This Row],[Fetal Sex (Male, Female or Unknown)]])),ISNUMBER(Table1[[#This Row],[Birthweight (grams)]]),ISNUMBER(Table1[[#This Row],[Gestation (days)]])),TRUE,FALSE)</f>
        <v>0</v>
      </c>
      <c r="E2372" s="2" t="str">
        <f>IF(Table1[[#This Row],[Is Data Valid]]=TRUE,IF(Table1[[#This Row],[Fetal Sex (Male, Female or Unknown)]]="Male",Backend!$C$5,IF(Table1[[#This Row],[Fetal Sex (Male, Female or Unknown)]]="Female",Backend!$C$6,IF(Table1[[#This Row],[Fetal Sex (Male, Female or Unknown)]]="Unknown",Backend!$C$7,"Error"))),"")</f>
        <v/>
      </c>
      <c r="F2372" s="8" t="str">
        <f>IF(Table1[[#This Row],[Is Data Valid]]=TRUE,EXP(0.578+0.332*((Table1[[#This Row],[Gestation (days)]]+0.5)/7)-0.00354*((Table1[[#This Row],[Gestation (days)]]+0.5)/7)^2)*Table1[[#This Row],[BW40_3705]],"")</f>
        <v/>
      </c>
      <c r="G2372" s="2" t="str">
        <f>IF(Table1[[#This Row],[Is Data Valid]]=TRUE,((Table1[[#This Row],[Birthweight (grams)]]/Table1[[#This Row],[BW_GA]])-1)/(Backend!$B$3/100*Table1[[#This Row],[BW40_3705]]),"")</f>
        <v/>
      </c>
      <c r="H2372" s="7" t="str">
        <f>IF(Table1[[#This Row],[Is Data Valid]]=TRUE,((Table1[[#This Row],[Birthweight (grams)]]*0.9/Table1[[#This Row],[BW_GA]])-1)/(Backend!$B$3/100*Table1[[#This Row],[BW40_3705]]),"")</f>
        <v/>
      </c>
      <c r="I2372" s="7" t="str">
        <f>IF(Table1[[#This Row],[Is Data Valid]]=TRUE,((Table1[[#This Row],[Birthweight (grams)]]*1.1/Table1[[#This Row],[BW_GA]])-1)/(Backend!$B$3/100*Table1[[#This Row],[BW40_3705]]),"")</f>
        <v/>
      </c>
      <c r="J2372" s="7" t="str">
        <f>IF(Table1[[#This Row],[Is Data Valid]]=TRUE,_xlfn.NORM.S.DIST(Table1[[#This Row],[Birthweight Z-Score]],TRUE)*100,"")</f>
        <v/>
      </c>
      <c r="K2372" s="7" t="str">
        <f>IF(Table1[[#This Row],[Is Data Valid]]=TRUE,_xlfn.NORM.S.DIST(Table1[[#This Row],[Birthweight Z-Score (BW-10%)]],TRUE)*100,"")</f>
        <v/>
      </c>
      <c r="L2372" s="7" t="str">
        <f>IF(Table1[[#This Row],[Is Data Valid]]=TRUE,_xlfn.NORM.S.DIST(Table1[[#This Row],[Birthweight Z-Score (BW+10%)]],TRUE)*100,"")</f>
        <v/>
      </c>
    </row>
    <row r="2373" spans="1:12" x14ac:dyDescent="0.25">
      <c r="A2373" s="3"/>
      <c r="B2373" s="2"/>
      <c r="C2373" s="2"/>
      <c r="D2373" s="2" t="b">
        <f>IF(AND(NOT(ISBLANK(Table1[[#This Row],[Fetal Sex (Male, Female or Unknown)]])),ISNUMBER(Table1[[#This Row],[Birthweight (grams)]]),ISNUMBER(Table1[[#This Row],[Gestation (days)]])),TRUE,FALSE)</f>
        <v>0</v>
      </c>
      <c r="E2373" s="2" t="str">
        <f>IF(Table1[[#This Row],[Is Data Valid]]=TRUE,IF(Table1[[#This Row],[Fetal Sex (Male, Female or Unknown)]]="Male",Backend!$C$5,IF(Table1[[#This Row],[Fetal Sex (Male, Female or Unknown)]]="Female",Backend!$C$6,IF(Table1[[#This Row],[Fetal Sex (Male, Female or Unknown)]]="Unknown",Backend!$C$7,"Error"))),"")</f>
        <v/>
      </c>
      <c r="F2373" s="8" t="str">
        <f>IF(Table1[[#This Row],[Is Data Valid]]=TRUE,EXP(0.578+0.332*((Table1[[#This Row],[Gestation (days)]]+0.5)/7)-0.00354*((Table1[[#This Row],[Gestation (days)]]+0.5)/7)^2)*Table1[[#This Row],[BW40_3705]],"")</f>
        <v/>
      </c>
      <c r="G2373" s="2" t="str">
        <f>IF(Table1[[#This Row],[Is Data Valid]]=TRUE,((Table1[[#This Row],[Birthweight (grams)]]/Table1[[#This Row],[BW_GA]])-1)/(Backend!$B$3/100*Table1[[#This Row],[BW40_3705]]),"")</f>
        <v/>
      </c>
      <c r="H2373" s="7" t="str">
        <f>IF(Table1[[#This Row],[Is Data Valid]]=TRUE,((Table1[[#This Row],[Birthweight (grams)]]*0.9/Table1[[#This Row],[BW_GA]])-1)/(Backend!$B$3/100*Table1[[#This Row],[BW40_3705]]),"")</f>
        <v/>
      </c>
      <c r="I2373" s="7" t="str">
        <f>IF(Table1[[#This Row],[Is Data Valid]]=TRUE,((Table1[[#This Row],[Birthweight (grams)]]*1.1/Table1[[#This Row],[BW_GA]])-1)/(Backend!$B$3/100*Table1[[#This Row],[BW40_3705]]),"")</f>
        <v/>
      </c>
      <c r="J2373" s="7" t="str">
        <f>IF(Table1[[#This Row],[Is Data Valid]]=TRUE,_xlfn.NORM.S.DIST(Table1[[#This Row],[Birthweight Z-Score]],TRUE)*100,"")</f>
        <v/>
      </c>
      <c r="K2373" s="7" t="str">
        <f>IF(Table1[[#This Row],[Is Data Valid]]=TRUE,_xlfn.NORM.S.DIST(Table1[[#This Row],[Birthweight Z-Score (BW-10%)]],TRUE)*100,"")</f>
        <v/>
      </c>
      <c r="L2373" s="7" t="str">
        <f>IF(Table1[[#This Row],[Is Data Valid]]=TRUE,_xlfn.NORM.S.DIST(Table1[[#This Row],[Birthweight Z-Score (BW+10%)]],TRUE)*100,"")</f>
        <v/>
      </c>
    </row>
    <row r="2374" spans="1:12" x14ac:dyDescent="0.25">
      <c r="A2374" s="3"/>
      <c r="B2374" s="2"/>
      <c r="C2374" s="2"/>
      <c r="D2374" s="2" t="b">
        <f>IF(AND(NOT(ISBLANK(Table1[[#This Row],[Fetal Sex (Male, Female or Unknown)]])),ISNUMBER(Table1[[#This Row],[Birthweight (grams)]]),ISNUMBER(Table1[[#This Row],[Gestation (days)]])),TRUE,FALSE)</f>
        <v>0</v>
      </c>
      <c r="E2374" s="2" t="str">
        <f>IF(Table1[[#This Row],[Is Data Valid]]=TRUE,IF(Table1[[#This Row],[Fetal Sex (Male, Female or Unknown)]]="Male",Backend!$C$5,IF(Table1[[#This Row],[Fetal Sex (Male, Female or Unknown)]]="Female",Backend!$C$6,IF(Table1[[#This Row],[Fetal Sex (Male, Female or Unknown)]]="Unknown",Backend!$C$7,"Error"))),"")</f>
        <v/>
      </c>
      <c r="F2374" s="8" t="str">
        <f>IF(Table1[[#This Row],[Is Data Valid]]=TRUE,EXP(0.578+0.332*((Table1[[#This Row],[Gestation (days)]]+0.5)/7)-0.00354*((Table1[[#This Row],[Gestation (days)]]+0.5)/7)^2)*Table1[[#This Row],[BW40_3705]],"")</f>
        <v/>
      </c>
      <c r="G2374" s="2" t="str">
        <f>IF(Table1[[#This Row],[Is Data Valid]]=TRUE,((Table1[[#This Row],[Birthweight (grams)]]/Table1[[#This Row],[BW_GA]])-1)/(Backend!$B$3/100*Table1[[#This Row],[BW40_3705]]),"")</f>
        <v/>
      </c>
      <c r="H2374" s="7" t="str">
        <f>IF(Table1[[#This Row],[Is Data Valid]]=TRUE,((Table1[[#This Row],[Birthweight (grams)]]*0.9/Table1[[#This Row],[BW_GA]])-1)/(Backend!$B$3/100*Table1[[#This Row],[BW40_3705]]),"")</f>
        <v/>
      </c>
      <c r="I2374" s="7" t="str">
        <f>IF(Table1[[#This Row],[Is Data Valid]]=TRUE,((Table1[[#This Row],[Birthweight (grams)]]*1.1/Table1[[#This Row],[BW_GA]])-1)/(Backend!$B$3/100*Table1[[#This Row],[BW40_3705]]),"")</f>
        <v/>
      </c>
      <c r="J2374" s="7" t="str">
        <f>IF(Table1[[#This Row],[Is Data Valid]]=TRUE,_xlfn.NORM.S.DIST(Table1[[#This Row],[Birthweight Z-Score]],TRUE)*100,"")</f>
        <v/>
      </c>
      <c r="K2374" s="7" t="str">
        <f>IF(Table1[[#This Row],[Is Data Valid]]=TRUE,_xlfn.NORM.S.DIST(Table1[[#This Row],[Birthweight Z-Score (BW-10%)]],TRUE)*100,"")</f>
        <v/>
      </c>
      <c r="L2374" s="7" t="str">
        <f>IF(Table1[[#This Row],[Is Data Valid]]=TRUE,_xlfn.NORM.S.DIST(Table1[[#This Row],[Birthweight Z-Score (BW+10%)]],TRUE)*100,"")</f>
        <v/>
      </c>
    </row>
    <row r="2375" spans="1:12" x14ac:dyDescent="0.25">
      <c r="A2375" s="3"/>
      <c r="B2375" s="2"/>
      <c r="C2375" s="2"/>
      <c r="D2375" s="2" t="b">
        <f>IF(AND(NOT(ISBLANK(Table1[[#This Row],[Fetal Sex (Male, Female or Unknown)]])),ISNUMBER(Table1[[#This Row],[Birthweight (grams)]]),ISNUMBER(Table1[[#This Row],[Gestation (days)]])),TRUE,FALSE)</f>
        <v>0</v>
      </c>
      <c r="E2375" s="2" t="str">
        <f>IF(Table1[[#This Row],[Is Data Valid]]=TRUE,IF(Table1[[#This Row],[Fetal Sex (Male, Female or Unknown)]]="Male",Backend!$C$5,IF(Table1[[#This Row],[Fetal Sex (Male, Female or Unknown)]]="Female",Backend!$C$6,IF(Table1[[#This Row],[Fetal Sex (Male, Female or Unknown)]]="Unknown",Backend!$C$7,"Error"))),"")</f>
        <v/>
      </c>
      <c r="F2375" s="8" t="str">
        <f>IF(Table1[[#This Row],[Is Data Valid]]=TRUE,EXP(0.578+0.332*((Table1[[#This Row],[Gestation (days)]]+0.5)/7)-0.00354*((Table1[[#This Row],[Gestation (days)]]+0.5)/7)^2)*Table1[[#This Row],[BW40_3705]],"")</f>
        <v/>
      </c>
      <c r="G2375" s="2" t="str">
        <f>IF(Table1[[#This Row],[Is Data Valid]]=TRUE,((Table1[[#This Row],[Birthweight (grams)]]/Table1[[#This Row],[BW_GA]])-1)/(Backend!$B$3/100*Table1[[#This Row],[BW40_3705]]),"")</f>
        <v/>
      </c>
      <c r="H2375" s="7" t="str">
        <f>IF(Table1[[#This Row],[Is Data Valid]]=TRUE,((Table1[[#This Row],[Birthweight (grams)]]*0.9/Table1[[#This Row],[BW_GA]])-1)/(Backend!$B$3/100*Table1[[#This Row],[BW40_3705]]),"")</f>
        <v/>
      </c>
      <c r="I2375" s="7" t="str">
        <f>IF(Table1[[#This Row],[Is Data Valid]]=TRUE,((Table1[[#This Row],[Birthweight (grams)]]*1.1/Table1[[#This Row],[BW_GA]])-1)/(Backend!$B$3/100*Table1[[#This Row],[BW40_3705]]),"")</f>
        <v/>
      </c>
      <c r="J2375" s="7" t="str">
        <f>IF(Table1[[#This Row],[Is Data Valid]]=TRUE,_xlfn.NORM.S.DIST(Table1[[#This Row],[Birthweight Z-Score]],TRUE)*100,"")</f>
        <v/>
      </c>
      <c r="K2375" s="7" t="str">
        <f>IF(Table1[[#This Row],[Is Data Valid]]=TRUE,_xlfn.NORM.S.DIST(Table1[[#This Row],[Birthweight Z-Score (BW-10%)]],TRUE)*100,"")</f>
        <v/>
      </c>
      <c r="L2375" s="7" t="str">
        <f>IF(Table1[[#This Row],[Is Data Valid]]=TRUE,_xlfn.NORM.S.DIST(Table1[[#This Row],[Birthweight Z-Score (BW+10%)]],TRUE)*100,"")</f>
        <v/>
      </c>
    </row>
    <row r="2376" spans="1:12" x14ac:dyDescent="0.25">
      <c r="A2376" s="3"/>
      <c r="B2376" s="2"/>
      <c r="C2376" s="2"/>
      <c r="D2376" s="2" t="b">
        <f>IF(AND(NOT(ISBLANK(Table1[[#This Row],[Fetal Sex (Male, Female or Unknown)]])),ISNUMBER(Table1[[#This Row],[Birthweight (grams)]]),ISNUMBER(Table1[[#This Row],[Gestation (days)]])),TRUE,FALSE)</f>
        <v>0</v>
      </c>
      <c r="E2376" s="2" t="str">
        <f>IF(Table1[[#This Row],[Is Data Valid]]=TRUE,IF(Table1[[#This Row],[Fetal Sex (Male, Female or Unknown)]]="Male",Backend!$C$5,IF(Table1[[#This Row],[Fetal Sex (Male, Female or Unknown)]]="Female",Backend!$C$6,IF(Table1[[#This Row],[Fetal Sex (Male, Female or Unknown)]]="Unknown",Backend!$C$7,"Error"))),"")</f>
        <v/>
      </c>
      <c r="F2376" s="8" t="str">
        <f>IF(Table1[[#This Row],[Is Data Valid]]=TRUE,EXP(0.578+0.332*((Table1[[#This Row],[Gestation (days)]]+0.5)/7)-0.00354*((Table1[[#This Row],[Gestation (days)]]+0.5)/7)^2)*Table1[[#This Row],[BW40_3705]],"")</f>
        <v/>
      </c>
      <c r="G2376" s="2" t="str">
        <f>IF(Table1[[#This Row],[Is Data Valid]]=TRUE,((Table1[[#This Row],[Birthweight (grams)]]/Table1[[#This Row],[BW_GA]])-1)/(Backend!$B$3/100*Table1[[#This Row],[BW40_3705]]),"")</f>
        <v/>
      </c>
      <c r="H2376" s="7" t="str">
        <f>IF(Table1[[#This Row],[Is Data Valid]]=TRUE,((Table1[[#This Row],[Birthweight (grams)]]*0.9/Table1[[#This Row],[BW_GA]])-1)/(Backend!$B$3/100*Table1[[#This Row],[BW40_3705]]),"")</f>
        <v/>
      </c>
      <c r="I2376" s="7" t="str">
        <f>IF(Table1[[#This Row],[Is Data Valid]]=TRUE,((Table1[[#This Row],[Birthweight (grams)]]*1.1/Table1[[#This Row],[BW_GA]])-1)/(Backend!$B$3/100*Table1[[#This Row],[BW40_3705]]),"")</f>
        <v/>
      </c>
      <c r="J2376" s="7" t="str">
        <f>IF(Table1[[#This Row],[Is Data Valid]]=TRUE,_xlfn.NORM.S.DIST(Table1[[#This Row],[Birthweight Z-Score]],TRUE)*100,"")</f>
        <v/>
      </c>
      <c r="K2376" s="7" t="str">
        <f>IF(Table1[[#This Row],[Is Data Valid]]=TRUE,_xlfn.NORM.S.DIST(Table1[[#This Row],[Birthweight Z-Score (BW-10%)]],TRUE)*100,"")</f>
        <v/>
      </c>
      <c r="L2376" s="7" t="str">
        <f>IF(Table1[[#This Row],[Is Data Valid]]=TRUE,_xlfn.NORM.S.DIST(Table1[[#This Row],[Birthweight Z-Score (BW+10%)]],TRUE)*100,"")</f>
        <v/>
      </c>
    </row>
    <row r="2377" spans="1:12" x14ac:dyDescent="0.25">
      <c r="A2377" s="3"/>
      <c r="B2377" s="2"/>
      <c r="C2377" s="2"/>
      <c r="D2377" s="2" t="b">
        <f>IF(AND(NOT(ISBLANK(Table1[[#This Row],[Fetal Sex (Male, Female or Unknown)]])),ISNUMBER(Table1[[#This Row],[Birthweight (grams)]]),ISNUMBER(Table1[[#This Row],[Gestation (days)]])),TRUE,FALSE)</f>
        <v>0</v>
      </c>
      <c r="E2377" s="2" t="str">
        <f>IF(Table1[[#This Row],[Is Data Valid]]=TRUE,IF(Table1[[#This Row],[Fetal Sex (Male, Female or Unknown)]]="Male",Backend!$C$5,IF(Table1[[#This Row],[Fetal Sex (Male, Female or Unknown)]]="Female",Backend!$C$6,IF(Table1[[#This Row],[Fetal Sex (Male, Female or Unknown)]]="Unknown",Backend!$C$7,"Error"))),"")</f>
        <v/>
      </c>
      <c r="F2377" s="8" t="str">
        <f>IF(Table1[[#This Row],[Is Data Valid]]=TRUE,EXP(0.578+0.332*((Table1[[#This Row],[Gestation (days)]]+0.5)/7)-0.00354*((Table1[[#This Row],[Gestation (days)]]+0.5)/7)^2)*Table1[[#This Row],[BW40_3705]],"")</f>
        <v/>
      </c>
      <c r="G2377" s="2" t="str">
        <f>IF(Table1[[#This Row],[Is Data Valid]]=TRUE,((Table1[[#This Row],[Birthweight (grams)]]/Table1[[#This Row],[BW_GA]])-1)/(Backend!$B$3/100*Table1[[#This Row],[BW40_3705]]),"")</f>
        <v/>
      </c>
      <c r="H2377" s="7" t="str">
        <f>IF(Table1[[#This Row],[Is Data Valid]]=TRUE,((Table1[[#This Row],[Birthweight (grams)]]*0.9/Table1[[#This Row],[BW_GA]])-1)/(Backend!$B$3/100*Table1[[#This Row],[BW40_3705]]),"")</f>
        <v/>
      </c>
      <c r="I2377" s="7" t="str">
        <f>IF(Table1[[#This Row],[Is Data Valid]]=TRUE,((Table1[[#This Row],[Birthweight (grams)]]*1.1/Table1[[#This Row],[BW_GA]])-1)/(Backend!$B$3/100*Table1[[#This Row],[BW40_3705]]),"")</f>
        <v/>
      </c>
      <c r="J2377" s="7" t="str">
        <f>IF(Table1[[#This Row],[Is Data Valid]]=TRUE,_xlfn.NORM.S.DIST(Table1[[#This Row],[Birthweight Z-Score]],TRUE)*100,"")</f>
        <v/>
      </c>
      <c r="K2377" s="7" t="str">
        <f>IF(Table1[[#This Row],[Is Data Valid]]=TRUE,_xlfn.NORM.S.DIST(Table1[[#This Row],[Birthweight Z-Score (BW-10%)]],TRUE)*100,"")</f>
        <v/>
      </c>
      <c r="L2377" s="7" t="str">
        <f>IF(Table1[[#This Row],[Is Data Valid]]=TRUE,_xlfn.NORM.S.DIST(Table1[[#This Row],[Birthweight Z-Score (BW+10%)]],TRUE)*100,"")</f>
        <v/>
      </c>
    </row>
    <row r="2378" spans="1:12" x14ac:dyDescent="0.25">
      <c r="A2378" s="3"/>
      <c r="B2378" s="2"/>
      <c r="C2378" s="2"/>
      <c r="D2378" s="2" t="b">
        <f>IF(AND(NOT(ISBLANK(Table1[[#This Row],[Fetal Sex (Male, Female or Unknown)]])),ISNUMBER(Table1[[#This Row],[Birthweight (grams)]]),ISNUMBER(Table1[[#This Row],[Gestation (days)]])),TRUE,FALSE)</f>
        <v>0</v>
      </c>
      <c r="E2378" s="2" t="str">
        <f>IF(Table1[[#This Row],[Is Data Valid]]=TRUE,IF(Table1[[#This Row],[Fetal Sex (Male, Female or Unknown)]]="Male",Backend!$C$5,IF(Table1[[#This Row],[Fetal Sex (Male, Female or Unknown)]]="Female",Backend!$C$6,IF(Table1[[#This Row],[Fetal Sex (Male, Female or Unknown)]]="Unknown",Backend!$C$7,"Error"))),"")</f>
        <v/>
      </c>
      <c r="F2378" s="8" t="str">
        <f>IF(Table1[[#This Row],[Is Data Valid]]=TRUE,EXP(0.578+0.332*((Table1[[#This Row],[Gestation (days)]]+0.5)/7)-0.00354*((Table1[[#This Row],[Gestation (days)]]+0.5)/7)^2)*Table1[[#This Row],[BW40_3705]],"")</f>
        <v/>
      </c>
      <c r="G2378" s="2" t="str">
        <f>IF(Table1[[#This Row],[Is Data Valid]]=TRUE,((Table1[[#This Row],[Birthweight (grams)]]/Table1[[#This Row],[BW_GA]])-1)/(Backend!$B$3/100*Table1[[#This Row],[BW40_3705]]),"")</f>
        <v/>
      </c>
      <c r="H2378" s="7" t="str">
        <f>IF(Table1[[#This Row],[Is Data Valid]]=TRUE,((Table1[[#This Row],[Birthweight (grams)]]*0.9/Table1[[#This Row],[BW_GA]])-1)/(Backend!$B$3/100*Table1[[#This Row],[BW40_3705]]),"")</f>
        <v/>
      </c>
      <c r="I2378" s="7" t="str">
        <f>IF(Table1[[#This Row],[Is Data Valid]]=TRUE,((Table1[[#This Row],[Birthweight (grams)]]*1.1/Table1[[#This Row],[BW_GA]])-1)/(Backend!$B$3/100*Table1[[#This Row],[BW40_3705]]),"")</f>
        <v/>
      </c>
      <c r="J2378" s="7" t="str">
        <f>IF(Table1[[#This Row],[Is Data Valid]]=TRUE,_xlfn.NORM.S.DIST(Table1[[#This Row],[Birthweight Z-Score]],TRUE)*100,"")</f>
        <v/>
      </c>
      <c r="K2378" s="7" t="str">
        <f>IF(Table1[[#This Row],[Is Data Valid]]=TRUE,_xlfn.NORM.S.DIST(Table1[[#This Row],[Birthweight Z-Score (BW-10%)]],TRUE)*100,"")</f>
        <v/>
      </c>
      <c r="L2378" s="7" t="str">
        <f>IF(Table1[[#This Row],[Is Data Valid]]=TRUE,_xlfn.NORM.S.DIST(Table1[[#This Row],[Birthweight Z-Score (BW+10%)]],TRUE)*100,"")</f>
        <v/>
      </c>
    </row>
    <row r="2379" spans="1:12" x14ac:dyDescent="0.25">
      <c r="A2379" s="3"/>
      <c r="B2379" s="2"/>
      <c r="C2379" s="2"/>
      <c r="D2379" s="2" t="b">
        <f>IF(AND(NOT(ISBLANK(Table1[[#This Row],[Fetal Sex (Male, Female or Unknown)]])),ISNUMBER(Table1[[#This Row],[Birthweight (grams)]]),ISNUMBER(Table1[[#This Row],[Gestation (days)]])),TRUE,FALSE)</f>
        <v>0</v>
      </c>
      <c r="E2379" s="2" t="str">
        <f>IF(Table1[[#This Row],[Is Data Valid]]=TRUE,IF(Table1[[#This Row],[Fetal Sex (Male, Female or Unknown)]]="Male",Backend!$C$5,IF(Table1[[#This Row],[Fetal Sex (Male, Female or Unknown)]]="Female",Backend!$C$6,IF(Table1[[#This Row],[Fetal Sex (Male, Female or Unknown)]]="Unknown",Backend!$C$7,"Error"))),"")</f>
        <v/>
      </c>
      <c r="F2379" s="8" t="str">
        <f>IF(Table1[[#This Row],[Is Data Valid]]=TRUE,EXP(0.578+0.332*((Table1[[#This Row],[Gestation (days)]]+0.5)/7)-0.00354*((Table1[[#This Row],[Gestation (days)]]+0.5)/7)^2)*Table1[[#This Row],[BW40_3705]],"")</f>
        <v/>
      </c>
      <c r="G2379" s="2" t="str">
        <f>IF(Table1[[#This Row],[Is Data Valid]]=TRUE,((Table1[[#This Row],[Birthweight (grams)]]/Table1[[#This Row],[BW_GA]])-1)/(Backend!$B$3/100*Table1[[#This Row],[BW40_3705]]),"")</f>
        <v/>
      </c>
      <c r="H2379" s="7" t="str">
        <f>IF(Table1[[#This Row],[Is Data Valid]]=TRUE,((Table1[[#This Row],[Birthweight (grams)]]*0.9/Table1[[#This Row],[BW_GA]])-1)/(Backend!$B$3/100*Table1[[#This Row],[BW40_3705]]),"")</f>
        <v/>
      </c>
      <c r="I2379" s="7" t="str">
        <f>IF(Table1[[#This Row],[Is Data Valid]]=TRUE,((Table1[[#This Row],[Birthweight (grams)]]*1.1/Table1[[#This Row],[BW_GA]])-1)/(Backend!$B$3/100*Table1[[#This Row],[BW40_3705]]),"")</f>
        <v/>
      </c>
      <c r="J2379" s="7" t="str">
        <f>IF(Table1[[#This Row],[Is Data Valid]]=TRUE,_xlfn.NORM.S.DIST(Table1[[#This Row],[Birthweight Z-Score]],TRUE)*100,"")</f>
        <v/>
      </c>
      <c r="K2379" s="7" t="str">
        <f>IF(Table1[[#This Row],[Is Data Valid]]=TRUE,_xlfn.NORM.S.DIST(Table1[[#This Row],[Birthweight Z-Score (BW-10%)]],TRUE)*100,"")</f>
        <v/>
      </c>
      <c r="L2379" s="7" t="str">
        <f>IF(Table1[[#This Row],[Is Data Valid]]=TRUE,_xlfn.NORM.S.DIST(Table1[[#This Row],[Birthweight Z-Score (BW+10%)]],TRUE)*100,"")</f>
        <v/>
      </c>
    </row>
    <row r="2380" spans="1:12" x14ac:dyDescent="0.25">
      <c r="A2380" s="3"/>
      <c r="B2380" s="2"/>
      <c r="C2380" s="2"/>
      <c r="D2380" s="2" t="b">
        <f>IF(AND(NOT(ISBLANK(Table1[[#This Row],[Fetal Sex (Male, Female or Unknown)]])),ISNUMBER(Table1[[#This Row],[Birthweight (grams)]]),ISNUMBER(Table1[[#This Row],[Gestation (days)]])),TRUE,FALSE)</f>
        <v>0</v>
      </c>
      <c r="E2380" s="2" t="str">
        <f>IF(Table1[[#This Row],[Is Data Valid]]=TRUE,IF(Table1[[#This Row],[Fetal Sex (Male, Female or Unknown)]]="Male",Backend!$C$5,IF(Table1[[#This Row],[Fetal Sex (Male, Female or Unknown)]]="Female",Backend!$C$6,IF(Table1[[#This Row],[Fetal Sex (Male, Female or Unknown)]]="Unknown",Backend!$C$7,"Error"))),"")</f>
        <v/>
      </c>
      <c r="F2380" s="8" t="str">
        <f>IF(Table1[[#This Row],[Is Data Valid]]=TRUE,EXP(0.578+0.332*((Table1[[#This Row],[Gestation (days)]]+0.5)/7)-0.00354*((Table1[[#This Row],[Gestation (days)]]+0.5)/7)^2)*Table1[[#This Row],[BW40_3705]],"")</f>
        <v/>
      </c>
      <c r="G2380" s="2" t="str">
        <f>IF(Table1[[#This Row],[Is Data Valid]]=TRUE,((Table1[[#This Row],[Birthweight (grams)]]/Table1[[#This Row],[BW_GA]])-1)/(Backend!$B$3/100*Table1[[#This Row],[BW40_3705]]),"")</f>
        <v/>
      </c>
      <c r="H2380" s="7" t="str">
        <f>IF(Table1[[#This Row],[Is Data Valid]]=TRUE,((Table1[[#This Row],[Birthweight (grams)]]*0.9/Table1[[#This Row],[BW_GA]])-1)/(Backend!$B$3/100*Table1[[#This Row],[BW40_3705]]),"")</f>
        <v/>
      </c>
      <c r="I2380" s="7" t="str">
        <f>IF(Table1[[#This Row],[Is Data Valid]]=TRUE,((Table1[[#This Row],[Birthweight (grams)]]*1.1/Table1[[#This Row],[BW_GA]])-1)/(Backend!$B$3/100*Table1[[#This Row],[BW40_3705]]),"")</f>
        <v/>
      </c>
      <c r="J2380" s="7" t="str">
        <f>IF(Table1[[#This Row],[Is Data Valid]]=TRUE,_xlfn.NORM.S.DIST(Table1[[#This Row],[Birthweight Z-Score]],TRUE)*100,"")</f>
        <v/>
      </c>
      <c r="K2380" s="7" t="str">
        <f>IF(Table1[[#This Row],[Is Data Valid]]=TRUE,_xlfn.NORM.S.DIST(Table1[[#This Row],[Birthweight Z-Score (BW-10%)]],TRUE)*100,"")</f>
        <v/>
      </c>
      <c r="L2380" s="7" t="str">
        <f>IF(Table1[[#This Row],[Is Data Valid]]=TRUE,_xlfn.NORM.S.DIST(Table1[[#This Row],[Birthweight Z-Score (BW+10%)]],TRUE)*100,"")</f>
        <v/>
      </c>
    </row>
    <row r="2381" spans="1:12" x14ac:dyDescent="0.25">
      <c r="A2381" s="3"/>
      <c r="B2381" s="2"/>
      <c r="C2381" s="2"/>
      <c r="D2381" s="2" t="b">
        <f>IF(AND(NOT(ISBLANK(Table1[[#This Row],[Fetal Sex (Male, Female or Unknown)]])),ISNUMBER(Table1[[#This Row],[Birthweight (grams)]]),ISNUMBER(Table1[[#This Row],[Gestation (days)]])),TRUE,FALSE)</f>
        <v>0</v>
      </c>
      <c r="E2381" s="2" t="str">
        <f>IF(Table1[[#This Row],[Is Data Valid]]=TRUE,IF(Table1[[#This Row],[Fetal Sex (Male, Female or Unknown)]]="Male",Backend!$C$5,IF(Table1[[#This Row],[Fetal Sex (Male, Female or Unknown)]]="Female",Backend!$C$6,IF(Table1[[#This Row],[Fetal Sex (Male, Female or Unknown)]]="Unknown",Backend!$C$7,"Error"))),"")</f>
        <v/>
      </c>
      <c r="F2381" s="8" t="str">
        <f>IF(Table1[[#This Row],[Is Data Valid]]=TRUE,EXP(0.578+0.332*((Table1[[#This Row],[Gestation (days)]]+0.5)/7)-0.00354*((Table1[[#This Row],[Gestation (days)]]+0.5)/7)^2)*Table1[[#This Row],[BW40_3705]],"")</f>
        <v/>
      </c>
      <c r="G2381" s="2" t="str">
        <f>IF(Table1[[#This Row],[Is Data Valid]]=TRUE,((Table1[[#This Row],[Birthweight (grams)]]/Table1[[#This Row],[BW_GA]])-1)/(Backend!$B$3/100*Table1[[#This Row],[BW40_3705]]),"")</f>
        <v/>
      </c>
      <c r="H2381" s="7" t="str">
        <f>IF(Table1[[#This Row],[Is Data Valid]]=TRUE,((Table1[[#This Row],[Birthweight (grams)]]*0.9/Table1[[#This Row],[BW_GA]])-1)/(Backend!$B$3/100*Table1[[#This Row],[BW40_3705]]),"")</f>
        <v/>
      </c>
      <c r="I2381" s="7" t="str">
        <f>IF(Table1[[#This Row],[Is Data Valid]]=TRUE,((Table1[[#This Row],[Birthweight (grams)]]*1.1/Table1[[#This Row],[BW_GA]])-1)/(Backend!$B$3/100*Table1[[#This Row],[BW40_3705]]),"")</f>
        <v/>
      </c>
      <c r="J2381" s="7" t="str">
        <f>IF(Table1[[#This Row],[Is Data Valid]]=TRUE,_xlfn.NORM.S.DIST(Table1[[#This Row],[Birthweight Z-Score]],TRUE)*100,"")</f>
        <v/>
      </c>
      <c r="K2381" s="7" t="str">
        <f>IF(Table1[[#This Row],[Is Data Valid]]=TRUE,_xlfn.NORM.S.DIST(Table1[[#This Row],[Birthweight Z-Score (BW-10%)]],TRUE)*100,"")</f>
        <v/>
      </c>
      <c r="L2381" s="7" t="str">
        <f>IF(Table1[[#This Row],[Is Data Valid]]=TRUE,_xlfn.NORM.S.DIST(Table1[[#This Row],[Birthweight Z-Score (BW+10%)]],TRUE)*100,"")</f>
        <v/>
      </c>
    </row>
    <row r="2382" spans="1:12" x14ac:dyDescent="0.25">
      <c r="A2382" s="3"/>
      <c r="B2382" s="2"/>
      <c r="C2382" s="2"/>
      <c r="D2382" s="2" t="b">
        <f>IF(AND(NOT(ISBLANK(Table1[[#This Row],[Fetal Sex (Male, Female or Unknown)]])),ISNUMBER(Table1[[#This Row],[Birthweight (grams)]]),ISNUMBER(Table1[[#This Row],[Gestation (days)]])),TRUE,FALSE)</f>
        <v>0</v>
      </c>
      <c r="E2382" s="2" t="str">
        <f>IF(Table1[[#This Row],[Is Data Valid]]=TRUE,IF(Table1[[#This Row],[Fetal Sex (Male, Female or Unknown)]]="Male",Backend!$C$5,IF(Table1[[#This Row],[Fetal Sex (Male, Female or Unknown)]]="Female",Backend!$C$6,IF(Table1[[#This Row],[Fetal Sex (Male, Female or Unknown)]]="Unknown",Backend!$C$7,"Error"))),"")</f>
        <v/>
      </c>
      <c r="F2382" s="8" t="str">
        <f>IF(Table1[[#This Row],[Is Data Valid]]=TRUE,EXP(0.578+0.332*((Table1[[#This Row],[Gestation (days)]]+0.5)/7)-0.00354*((Table1[[#This Row],[Gestation (days)]]+0.5)/7)^2)*Table1[[#This Row],[BW40_3705]],"")</f>
        <v/>
      </c>
      <c r="G2382" s="2" t="str">
        <f>IF(Table1[[#This Row],[Is Data Valid]]=TRUE,((Table1[[#This Row],[Birthweight (grams)]]/Table1[[#This Row],[BW_GA]])-1)/(Backend!$B$3/100*Table1[[#This Row],[BW40_3705]]),"")</f>
        <v/>
      </c>
      <c r="H2382" s="7" t="str">
        <f>IF(Table1[[#This Row],[Is Data Valid]]=TRUE,((Table1[[#This Row],[Birthweight (grams)]]*0.9/Table1[[#This Row],[BW_GA]])-1)/(Backend!$B$3/100*Table1[[#This Row],[BW40_3705]]),"")</f>
        <v/>
      </c>
      <c r="I2382" s="7" t="str">
        <f>IF(Table1[[#This Row],[Is Data Valid]]=TRUE,((Table1[[#This Row],[Birthweight (grams)]]*1.1/Table1[[#This Row],[BW_GA]])-1)/(Backend!$B$3/100*Table1[[#This Row],[BW40_3705]]),"")</f>
        <v/>
      </c>
      <c r="J2382" s="7" t="str">
        <f>IF(Table1[[#This Row],[Is Data Valid]]=TRUE,_xlfn.NORM.S.DIST(Table1[[#This Row],[Birthweight Z-Score]],TRUE)*100,"")</f>
        <v/>
      </c>
      <c r="K2382" s="7" t="str">
        <f>IF(Table1[[#This Row],[Is Data Valid]]=TRUE,_xlfn.NORM.S.DIST(Table1[[#This Row],[Birthweight Z-Score (BW-10%)]],TRUE)*100,"")</f>
        <v/>
      </c>
      <c r="L2382" s="7" t="str">
        <f>IF(Table1[[#This Row],[Is Data Valid]]=TRUE,_xlfn.NORM.S.DIST(Table1[[#This Row],[Birthweight Z-Score (BW+10%)]],TRUE)*100,"")</f>
        <v/>
      </c>
    </row>
    <row r="2383" spans="1:12" x14ac:dyDescent="0.25">
      <c r="A2383" s="3"/>
      <c r="B2383" s="2"/>
      <c r="C2383" s="2"/>
      <c r="D2383" s="2" t="b">
        <f>IF(AND(NOT(ISBLANK(Table1[[#This Row],[Fetal Sex (Male, Female or Unknown)]])),ISNUMBER(Table1[[#This Row],[Birthweight (grams)]]),ISNUMBER(Table1[[#This Row],[Gestation (days)]])),TRUE,FALSE)</f>
        <v>0</v>
      </c>
      <c r="E2383" s="2" t="str">
        <f>IF(Table1[[#This Row],[Is Data Valid]]=TRUE,IF(Table1[[#This Row],[Fetal Sex (Male, Female or Unknown)]]="Male",Backend!$C$5,IF(Table1[[#This Row],[Fetal Sex (Male, Female or Unknown)]]="Female",Backend!$C$6,IF(Table1[[#This Row],[Fetal Sex (Male, Female or Unknown)]]="Unknown",Backend!$C$7,"Error"))),"")</f>
        <v/>
      </c>
      <c r="F2383" s="8" t="str">
        <f>IF(Table1[[#This Row],[Is Data Valid]]=TRUE,EXP(0.578+0.332*((Table1[[#This Row],[Gestation (days)]]+0.5)/7)-0.00354*((Table1[[#This Row],[Gestation (days)]]+0.5)/7)^2)*Table1[[#This Row],[BW40_3705]],"")</f>
        <v/>
      </c>
      <c r="G2383" s="2" t="str">
        <f>IF(Table1[[#This Row],[Is Data Valid]]=TRUE,((Table1[[#This Row],[Birthweight (grams)]]/Table1[[#This Row],[BW_GA]])-1)/(Backend!$B$3/100*Table1[[#This Row],[BW40_3705]]),"")</f>
        <v/>
      </c>
      <c r="H2383" s="7" t="str">
        <f>IF(Table1[[#This Row],[Is Data Valid]]=TRUE,((Table1[[#This Row],[Birthweight (grams)]]*0.9/Table1[[#This Row],[BW_GA]])-1)/(Backend!$B$3/100*Table1[[#This Row],[BW40_3705]]),"")</f>
        <v/>
      </c>
      <c r="I2383" s="7" t="str">
        <f>IF(Table1[[#This Row],[Is Data Valid]]=TRUE,((Table1[[#This Row],[Birthweight (grams)]]*1.1/Table1[[#This Row],[BW_GA]])-1)/(Backend!$B$3/100*Table1[[#This Row],[BW40_3705]]),"")</f>
        <v/>
      </c>
      <c r="J2383" s="7" t="str">
        <f>IF(Table1[[#This Row],[Is Data Valid]]=TRUE,_xlfn.NORM.S.DIST(Table1[[#This Row],[Birthweight Z-Score]],TRUE)*100,"")</f>
        <v/>
      </c>
      <c r="K2383" s="7" t="str">
        <f>IF(Table1[[#This Row],[Is Data Valid]]=TRUE,_xlfn.NORM.S.DIST(Table1[[#This Row],[Birthweight Z-Score (BW-10%)]],TRUE)*100,"")</f>
        <v/>
      </c>
      <c r="L2383" s="7" t="str">
        <f>IF(Table1[[#This Row],[Is Data Valid]]=TRUE,_xlfn.NORM.S.DIST(Table1[[#This Row],[Birthweight Z-Score (BW+10%)]],TRUE)*100,"")</f>
        <v/>
      </c>
    </row>
    <row r="2384" spans="1:12" x14ac:dyDescent="0.25">
      <c r="A2384" s="3"/>
      <c r="B2384" s="2"/>
      <c r="C2384" s="2"/>
      <c r="D2384" s="2" t="b">
        <f>IF(AND(NOT(ISBLANK(Table1[[#This Row],[Fetal Sex (Male, Female or Unknown)]])),ISNUMBER(Table1[[#This Row],[Birthweight (grams)]]),ISNUMBER(Table1[[#This Row],[Gestation (days)]])),TRUE,FALSE)</f>
        <v>0</v>
      </c>
      <c r="E2384" s="2" t="str">
        <f>IF(Table1[[#This Row],[Is Data Valid]]=TRUE,IF(Table1[[#This Row],[Fetal Sex (Male, Female or Unknown)]]="Male",Backend!$C$5,IF(Table1[[#This Row],[Fetal Sex (Male, Female or Unknown)]]="Female",Backend!$C$6,IF(Table1[[#This Row],[Fetal Sex (Male, Female or Unknown)]]="Unknown",Backend!$C$7,"Error"))),"")</f>
        <v/>
      </c>
      <c r="F2384" s="8" t="str">
        <f>IF(Table1[[#This Row],[Is Data Valid]]=TRUE,EXP(0.578+0.332*((Table1[[#This Row],[Gestation (days)]]+0.5)/7)-0.00354*((Table1[[#This Row],[Gestation (days)]]+0.5)/7)^2)*Table1[[#This Row],[BW40_3705]],"")</f>
        <v/>
      </c>
      <c r="G2384" s="2" t="str">
        <f>IF(Table1[[#This Row],[Is Data Valid]]=TRUE,((Table1[[#This Row],[Birthweight (grams)]]/Table1[[#This Row],[BW_GA]])-1)/(Backend!$B$3/100*Table1[[#This Row],[BW40_3705]]),"")</f>
        <v/>
      </c>
      <c r="H2384" s="7" t="str">
        <f>IF(Table1[[#This Row],[Is Data Valid]]=TRUE,((Table1[[#This Row],[Birthweight (grams)]]*0.9/Table1[[#This Row],[BW_GA]])-1)/(Backend!$B$3/100*Table1[[#This Row],[BW40_3705]]),"")</f>
        <v/>
      </c>
      <c r="I2384" s="7" t="str">
        <f>IF(Table1[[#This Row],[Is Data Valid]]=TRUE,((Table1[[#This Row],[Birthweight (grams)]]*1.1/Table1[[#This Row],[BW_GA]])-1)/(Backend!$B$3/100*Table1[[#This Row],[BW40_3705]]),"")</f>
        <v/>
      </c>
      <c r="J2384" s="7" t="str">
        <f>IF(Table1[[#This Row],[Is Data Valid]]=TRUE,_xlfn.NORM.S.DIST(Table1[[#This Row],[Birthweight Z-Score]],TRUE)*100,"")</f>
        <v/>
      </c>
      <c r="K2384" s="7" t="str">
        <f>IF(Table1[[#This Row],[Is Data Valid]]=TRUE,_xlfn.NORM.S.DIST(Table1[[#This Row],[Birthweight Z-Score (BW-10%)]],TRUE)*100,"")</f>
        <v/>
      </c>
      <c r="L2384" s="7" t="str">
        <f>IF(Table1[[#This Row],[Is Data Valid]]=TRUE,_xlfn.NORM.S.DIST(Table1[[#This Row],[Birthweight Z-Score (BW+10%)]],TRUE)*100,"")</f>
        <v/>
      </c>
    </row>
    <row r="2385" spans="1:12" x14ac:dyDescent="0.25">
      <c r="A2385" s="3"/>
      <c r="B2385" s="2"/>
      <c r="C2385" s="2"/>
      <c r="D2385" s="2" t="b">
        <f>IF(AND(NOT(ISBLANK(Table1[[#This Row],[Fetal Sex (Male, Female or Unknown)]])),ISNUMBER(Table1[[#This Row],[Birthweight (grams)]]),ISNUMBER(Table1[[#This Row],[Gestation (days)]])),TRUE,FALSE)</f>
        <v>0</v>
      </c>
      <c r="E2385" s="2" t="str">
        <f>IF(Table1[[#This Row],[Is Data Valid]]=TRUE,IF(Table1[[#This Row],[Fetal Sex (Male, Female or Unknown)]]="Male",Backend!$C$5,IF(Table1[[#This Row],[Fetal Sex (Male, Female or Unknown)]]="Female",Backend!$C$6,IF(Table1[[#This Row],[Fetal Sex (Male, Female or Unknown)]]="Unknown",Backend!$C$7,"Error"))),"")</f>
        <v/>
      </c>
      <c r="F2385" s="8" t="str">
        <f>IF(Table1[[#This Row],[Is Data Valid]]=TRUE,EXP(0.578+0.332*((Table1[[#This Row],[Gestation (days)]]+0.5)/7)-0.00354*((Table1[[#This Row],[Gestation (days)]]+0.5)/7)^2)*Table1[[#This Row],[BW40_3705]],"")</f>
        <v/>
      </c>
      <c r="G2385" s="2" t="str">
        <f>IF(Table1[[#This Row],[Is Data Valid]]=TRUE,((Table1[[#This Row],[Birthweight (grams)]]/Table1[[#This Row],[BW_GA]])-1)/(Backend!$B$3/100*Table1[[#This Row],[BW40_3705]]),"")</f>
        <v/>
      </c>
      <c r="H2385" s="7" t="str">
        <f>IF(Table1[[#This Row],[Is Data Valid]]=TRUE,((Table1[[#This Row],[Birthweight (grams)]]*0.9/Table1[[#This Row],[BW_GA]])-1)/(Backend!$B$3/100*Table1[[#This Row],[BW40_3705]]),"")</f>
        <v/>
      </c>
      <c r="I2385" s="7" t="str">
        <f>IF(Table1[[#This Row],[Is Data Valid]]=TRUE,((Table1[[#This Row],[Birthweight (grams)]]*1.1/Table1[[#This Row],[BW_GA]])-1)/(Backend!$B$3/100*Table1[[#This Row],[BW40_3705]]),"")</f>
        <v/>
      </c>
      <c r="J2385" s="7" t="str">
        <f>IF(Table1[[#This Row],[Is Data Valid]]=TRUE,_xlfn.NORM.S.DIST(Table1[[#This Row],[Birthweight Z-Score]],TRUE)*100,"")</f>
        <v/>
      </c>
      <c r="K2385" s="7" t="str">
        <f>IF(Table1[[#This Row],[Is Data Valid]]=TRUE,_xlfn.NORM.S.DIST(Table1[[#This Row],[Birthweight Z-Score (BW-10%)]],TRUE)*100,"")</f>
        <v/>
      </c>
      <c r="L2385" s="7" t="str">
        <f>IF(Table1[[#This Row],[Is Data Valid]]=TRUE,_xlfn.NORM.S.DIST(Table1[[#This Row],[Birthweight Z-Score (BW+10%)]],TRUE)*100,"")</f>
        <v/>
      </c>
    </row>
    <row r="2386" spans="1:12" x14ac:dyDescent="0.25">
      <c r="A2386" s="3"/>
      <c r="B2386" s="2"/>
      <c r="C2386" s="2"/>
      <c r="D2386" s="2" t="b">
        <f>IF(AND(NOT(ISBLANK(Table1[[#This Row],[Fetal Sex (Male, Female or Unknown)]])),ISNUMBER(Table1[[#This Row],[Birthweight (grams)]]),ISNUMBER(Table1[[#This Row],[Gestation (days)]])),TRUE,FALSE)</f>
        <v>0</v>
      </c>
      <c r="E2386" s="2" t="str">
        <f>IF(Table1[[#This Row],[Is Data Valid]]=TRUE,IF(Table1[[#This Row],[Fetal Sex (Male, Female or Unknown)]]="Male",Backend!$C$5,IF(Table1[[#This Row],[Fetal Sex (Male, Female or Unknown)]]="Female",Backend!$C$6,IF(Table1[[#This Row],[Fetal Sex (Male, Female or Unknown)]]="Unknown",Backend!$C$7,"Error"))),"")</f>
        <v/>
      </c>
      <c r="F2386" s="8" t="str">
        <f>IF(Table1[[#This Row],[Is Data Valid]]=TRUE,EXP(0.578+0.332*((Table1[[#This Row],[Gestation (days)]]+0.5)/7)-0.00354*((Table1[[#This Row],[Gestation (days)]]+0.5)/7)^2)*Table1[[#This Row],[BW40_3705]],"")</f>
        <v/>
      </c>
      <c r="G2386" s="2" t="str">
        <f>IF(Table1[[#This Row],[Is Data Valid]]=TRUE,((Table1[[#This Row],[Birthweight (grams)]]/Table1[[#This Row],[BW_GA]])-1)/(Backend!$B$3/100*Table1[[#This Row],[BW40_3705]]),"")</f>
        <v/>
      </c>
      <c r="H2386" s="7" t="str">
        <f>IF(Table1[[#This Row],[Is Data Valid]]=TRUE,((Table1[[#This Row],[Birthweight (grams)]]*0.9/Table1[[#This Row],[BW_GA]])-1)/(Backend!$B$3/100*Table1[[#This Row],[BW40_3705]]),"")</f>
        <v/>
      </c>
      <c r="I2386" s="7" t="str">
        <f>IF(Table1[[#This Row],[Is Data Valid]]=TRUE,((Table1[[#This Row],[Birthweight (grams)]]*1.1/Table1[[#This Row],[BW_GA]])-1)/(Backend!$B$3/100*Table1[[#This Row],[BW40_3705]]),"")</f>
        <v/>
      </c>
      <c r="J2386" s="7" t="str">
        <f>IF(Table1[[#This Row],[Is Data Valid]]=TRUE,_xlfn.NORM.S.DIST(Table1[[#This Row],[Birthweight Z-Score]],TRUE)*100,"")</f>
        <v/>
      </c>
      <c r="K2386" s="7" t="str">
        <f>IF(Table1[[#This Row],[Is Data Valid]]=TRUE,_xlfn.NORM.S.DIST(Table1[[#This Row],[Birthweight Z-Score (BW-10%)]],TRUE)*100,"")</f>
        <v/>
      </c>
      <c r="L2386" s="7" t="str">
        <f>IF(Table1[[#This Row],[Is Data Valid]]=TRUE,_xlfn.NORM.S.DIST(Table1[[#This Row],[Birthweight Z-Score (BW+10%)]],TRUE)*100,"")</f>
        <v/>
      </c>
    </row>
    <row r="2387" spans="1:12" x14ac:dyDescent="0.25">
      <c r="A2387" s="3"/>
      <c r="B2387" s="2"/>
      <c r="C2387" s="2"/>
      <c r="D2387" s="2" t="b">
        <f>IF(AND(NOT(ISBLANK(Table1[[#This Row],[Fetal Sex (Male, Female or Unknown)]])),ISNUMBER(Table1[[#This Row],[Birthweight (grams)]]),ISNUMBER(Table1[[#This Row],[Gestation (days)]])),TRUE,FALSE)</f>
        <v>0</v>
      </c>
      <c r="E2387" s="2" t="str">
        <f>IF(Table1[[#This Row],[Is Data Valid]]=TRUE,IF(Table1[[#This Row],[Fetal Sex (Male, Female or Unknown)]]="Male",Backend!$C$5,IF(Table1[[#This Row],[Fetal Sex (Male, Female or Unknown)]]="Female",Backend!$C$6,IF(Table1[[#This Row],[Fetal Sex (Male, Female or Unknown)]]="Unknown",Backend!$C$7,"Error"))),"")</f>
        <v/>
      </c>
      <c r="F2387" s="8" t="str">
        <f>IF(Table1[[#This Row],[Is Data Valid]]=TRUE,EXP(0.578+0.332*((Table1[[#This Row],[Gestation (days)]]+0.5)/7)-0.00354*((Table1[[#This Row],[Gestation (days)]]+0.5)/7)^2)*Table1[[#This Row],[BW40_3705]],"")</f>
        <v/>
      </c>
      <c r="G2387" s="2" t="str">
        <f>IF(Table1[[#This Row],[Is Data Valid]]=TRUE,((Table1[[#This Row],[Birthweight (grams)]]/Table1[[#This Row],[BW_GA]])-1)/(Backend!$B$3/100*Table1[[#This Row],[BW40_3705]]),"")</f>
        <v/>
      </c>
      <c r="H2387" s="7" t="str">
        <f>IF(Table1[[#This Row],[Is Data Valid]]=TRUE,((Table1[[#This Row],[Birthweight (grams)]]*0.9/Table1[[#This Row],[BW_GA]])-1)/(Backend!$B$3/100*Table1[[#This Row],[BW40_3705]]),"")</f>
        <v/>
      </c>
      <c r="I2387" s="7" t="str">
        <f>IF(Table1[[#This Row],[Is Data Valid]]=TRUE,((Table1[[#This Row],[Birthweight (grams)]]*1.1/Table1[[#This Row],[BW_GA]])-1)/(Backend!$B$3/100*Table1[[#This Row],[BW40_3705]]),"")</f>
        <v/>
      </c>
      <c r="J2387" s="7" t="str">
        <f>IF(Table1[[#This Row],[Is Data Valid]]=TRUE,_xlfn.NORM.S.DIST(Table1[[#This Row],[Birthweight Z-Score]],TRUE)*100,"")</f>
        <v/>
      </c>
      <c r="K2387" s="7" t="str">
        <f>IF(Table1[[#This Row],[Is Data Valid]]=TRUE,_xlfn.NORM.S.DIST(Table1[[#This Row],[Birthweight Z-Score (BW-10%)]],TRUE)*100,"")</f>
        <v/>
      </c>
      <c r="L2387" s="7" t="str">
        <f>IF(Table1[[#This Row],[Is Data Valid]]=TRUE,_xlfn.NORM.S.DIST(Table1[[#This Row],[Birthweight Z-Score (BW+10%)]],TRUE)*100,"")</f>
        <v/>
      </c>
    </row>
    <row r="2388" spans="1:12" x14ac:dyDescent="0.25">
      <c r="A2388" s="3"/>
      <c r="B2388" s="2"/>
      <c r="C2388" s="2"/>
      <c r="D2388" s="2" t="b">
        <f>IF(AND(NOT(ISBLANK(Table1[[#This Row],[Fetal Sex (Male, Female or Unknown)]])),ISNUMBER(Table1[[#This Row],[Birthweight (grams)]]),ISNUMBER(Table1[[#This Row],[Gestation (days)]])),TRUE,FALSE)</f>
        <v>0</v>
      </c>
      <c r="E2388" s="2" t="str">
        <f>IF(Table1[[#This Row],[Is Data Valid]]=TRUE,IF(Table1[[#This Row],[Fetal Sex (Male, Female or Unknown)]]="Male",Backend!$C$5,IF(Table1[[#This Row],[Fetal Sex (Male, Female or Unknown)]]="Female",Backend!$C$6,IF(Table1[[#This Row],[Fetal Sex (Male, Female or Unknown)]]="Unknown",Backend!$C$7,"Error"))),"")</f>
        <v/>
      </c>
      <c r="F2388" s="8" t="str">
        <f>IF(Table1[[#This Row],[Is Data Valid]]=TRUE,EXP(0.578+0.332*((Table1[[#This Row],[Gestation (days)]]+0.5)/7)-0.00354*((Table1[[#This Row],[Gestation (days)]]+0.5)/7)^2)*Table1[[#This Row],[BW40_3705]],"")</f>
        <v/>
      </c>
      <c r="G2388" s="2" t="str">
        <f>IF(Table1[[#This Row],[Is Data Valid]]=TRUE,((Table1[[#This Row],[Birthweight (grams)]]/Table1[[#This Row],[BW_GA]])-1)/(Backend!$B$3/100*Table1[[#This Row],[BW40_3705]]),"")</f>
        <v/>
      </c>
      <c r="H2388" s="7" t="str">
        <f>IF(Table1[[#This Row],[Is Data Valid]]=TRUE,((Table1[[#This Row],[Birthweight (grams)]]*0.9/Table1[[#This Row],[BW_GA]])-1)/(Backend!$B$3/100*Table1[[#This Row],[BW40_3705]]),"")</f>
        <v/>
      </c>
      <c r="I2388" s="7" t="str">
        <f>IF(Table1[[#This Row],[Is Data Valid]]=TRUE,((Table1[[#This Row],[Birthweight (grams)]]*1.1/Table1[[#This Row],[BW_GA]])-1)/(Backend!$B$3/100*Table1[[#This Row],[BW40_3705]]),"")</f>
        <v/>
      </c>
      <c r="J2388" s="7" t="str">
        <f>IF(Table1[[#This Row],[Is Data Valid]]=TRUE,_xlfn.NORM.S.DIST(Table1[[#This Row],[Birthweight Z-Score]],TRUE)*100,"")</f>
        <v/>
      </c>
      <c r="K2388" s="7" t="str">
        <f>IF(Table1[[#This Row],[Is Data Valid]]=TRUE,_xlfn.NORM.S.DIST(Table1[[#This Row],[Birthweight Z-Score (BW-10%)]],TRUE)*100,"")</f>
        <v/>
      </c>
      <c r="L2388" s="7" t="str">
        <f>IF(Table1[[#This Row],[Is Data Valid]]=TRUE,_xlfn.NORM.S.DIST(Table1[[#This Row],[Birthweight Z-Score (BW+10%)]],TRUE)*100,"")</f>
        <v/>
      </c>
    </row>
    <row r="2389" spans="1:12" x14ac:dyDescent="0.25">
      <c r="A2389" s="3"/>
      <c r="B2389" s="2"/>
      <c r="C2389" s="2"/>
      <c r="D2389" s="2" t="b">
        <f>IF(AND(NOT(ISBLANK(Table1[[#This Row],[Fetal Sex (Male, Female or Unknown)]])),ISNUMBER(Table1[[#This Row],[Birthweight (grams)]]),ISNUMBER(Table1[[#This Row],[Gestation (days)]])),TRUE,FALSE)</f>
        <v>0</v>
      </c>
      <c r="E2389" s="2" t="str">
        <f>IF(Table1[[#This Row],[Is Data Valid]]=TRUE,IF(Table1[[#This Row],[Fetal Sex (Male, Female or Unknown)]]="Male",Backend!$C$5,IF(Table1[[#This Row],[Fetal Sex (Male, Female or Unknown)]]="Female",Backend!$C$6,IF(Table1[[#This Row],[Fetal Sex (Male, Female or Unknown)]]="Unknown",Backend!$C$7,"Error"))),"")</f>
        <v/>
      </c>
      <c r="F2389" s="8" t="str">
        <f>IF(Table1[[#This Row],[Is Data Valid]]=TRUE,EXP(0.578+0.332*((Table1[[#This Row],[Gestation (days)]]+0.5)/7)-0.00354*((Table1[[#This Row],[Gestation (days)]]+0.5)/7)^2)*Table1[[#This Row],[BW40_3705]],"")</f>
        <v/>
      </c>
      <c r="G2389" s="2" t="str">
        <f>IF(Table1[[#This Row],[Is Data Valid]]=TRUE,((Table1[[#This Row],[Birthweight (grams)]]/Table1[[#This Row],[BW_GA]])-1)/(Backend!$B$3/100*Table1[[#This Row],[BW40_3705]]),"")</f>
        <v/>
      </c>
      <c r="H2389" s="7" t="str">
        <f>IF(Table1[[#This Row],[Is Data Valid]]=TRUE,((Table1[[#This Row],[Birthweight (grams)]]*0.9/Table1[[#This Row],[BW_GA]])-1)/(Backend!$B$3/100*Table1[[#This Row],[BW40_3705]]),"")</f>
        <v/>
      </c>
      <c r="I2389" s="7" t="str">
        <f>IF(Table1[[#This Row],[Is Data Valid]]=TRUE,((Table1[[#This Row],[Birthweight (grams)]]*1.1/Table1[[#This Row],[BW_GA]])-1)/(Backend!$B$3/100*Table1[[#This Row],[BW40_3705]]),"")</f>
        <v/>
      </c>
      <c r="J2389" s="7" t="str">
        <f>IF(Table1[[#This Row],[Is Data Valid]]=TRUE,_xlfn.NORM.S.DIST(Table1[[#This Row],[Birthweight Z-Score]],TRUE)*100,"")</f>
        <v/>
      </c>
      <c r="K2389" s="7" t="str">
        <f>IF(Table1[[#This Row],[Is Data Valid]]=TRUE,_xlfn.NORM.S.DIST(Table1[[#This Row],[Birthweight Z-Score (BW-10%)]],TRUE)*100,"")</f>
        <v/>
      </c>
      <c r="L2389" s="7" t="str">
        <f>IF(Table1[[#This Row],[Is Data Valid]]=TRUE,_xlfn.NORM.S.DIST(Table1[[#This Row],[Birthweight Z-Score (BW+10%)]],TRUE)*100,"")</f>
        <v/>
      </c>
    </row>
    <row r="2390" spans="1:12" x14ac:dyDescent="0.25">
      <c r="A2390" s="3"/>
      <c r="B2390" s="2"/>
      <c r="C2390" s="2"/>
      <c r="D2390" s="2" t="b">
        <f>IF(AND(NOT(ISBLANK(Table1[[#This Row],[Fetal Sex (Male, Female or Unknown)]])),ISNUMBER(Table1[[#This Row],[Birthweight (grams)]]),ISNUMBER(Table1[[#This Row],[Gestation (days)]])),TRUE,FALSE)</f>
        <v>0</v>
      </c>
      <c r="E2390" s="2" t="str">
        <f>IF(Table1[[#This Row],[Is Data Valid]]=TRUE,IF(Table1[[#This Row],[Fetal Sex (Male, Female or Unknown)]]="Male",Backend!$C$5,IF(Table1[[#This Row],[Fetal Sex (Male, Female or Unknown)]]="Female",Backend!$C$6,IF(Table1[[#This Row],[Fetal Sex (Male, Female or Unknown)]]="Unknown",Backend!$C$7,"Error"))),"")</f>
        <v/>
      </c>
      <c r="F2390" s="8" t="str">
        <f>IF(Table1[[#This Row],[Is Data Valid]]=TRUE,EXP(0.578+0.332*((Table1[[#This Row],[Gestation (days)]]+0.5)/7)-0.00354*((Table1[[#This Row],[Gestation (days)]]+0.5)/7)^2)*Table1[[#This Row],[BW40_3705]],"")</f>
        <v/>
      </c>
      <c r="G2390" s="2" t="str">
        <f>IF(Table1[[#This Row],[Is Data Valid]]=TRUE,((Table1[[#This Row],[Birthweight (grams)]]/Table1[[#This Row],[BW_GA]])-1)/(Backend!$B$3/100*Table1[[#This Row],[BW40_3705]]),"")</f>
        <v/>
      </c>
      <c r="H2390" s="7" t="str">
        <f>IF(Table1[[#This Row],[Is Data Valid]]=TRUE,((Table1[[#This Row],[Birthweight (grams)]]*0.9/Table1[[#This Row],[BW_GA]])-1)/(Backend!$B$3/100*Table1[[#This Row],[BW40_3705]]),"")</f>
        <v/>
      </c>
      <c r="I2390" s="7" t="str">
        <f>IF(Table1[[#This Row],[Is Data Valid]]=TRUE,((Table1[[#This Row],[Birthweight (grams)]]*1.1/Table1[[#This Row],[BW_GA]])-1)/(Backend!$B$3/100*Table1[[#This Row],[BW40_3705]]),"")</f>
        <v/>
      </c>
      <c r="J2390" s="7" t="str">
        <f>IF(Table1[[#This Row],[Is Data Valid]]=TRUE,_xlfn.NORM.S.DIST(Table1[[#This Row],[Birthweight Z-Score]],TRUE)*100,"")</f>
        <v/>
      </c>
      <c r="K2390" s="7" t="str">
        <f>IF(Table1[[#This Row],[Is Data Valid]]=TRUE,_xlfn.NORM.S.DIST(Table1[[#This Row],[Birthweight Z-Score (BW-10%)]],TRUE)*100,"")</f>
        <v/>
      </c>
      <c r="L2390" s="7" t="str">
        <f>IF(Table1[[#This Row],[Is Data Valid]]=TRUE,_xlfn.NORM.S.DIST(Table1[[#This Row],[Birthweight Z-Score (BW+10%)]],TRUE)*100,"")</f>
        <v/>
      </c>
    </row>
    <row r="2391" spans="1:12" x14ac:dyDescent="0.25">
      <c r="A2391" s="3"/>
      <c r="B2391" s="2"/>
      <c r="C2391" s="2"/>
      <c r="D2391" s="2" t="b">
        <f>IF(AND(NOT(ISBLANK(Table1[[#This Row],[Fetal Sex (Male, Female or Unknown)]])),ISNUMBER(Table1[[#This Row],[Birthweight (grams)]]),ISNUMBER(Table1[[#This Row],[Gestation (days)]])),TRUE,FALSE)</f>
        <v>0</v>
      </c>
      <c r="E2391" s="2" t="str">
        <f>IF(Table1[[#This Row],[Is Data Valid]]=TRUE,IF(Table1[[#This Row],[Fetal Sex (Male, Female or Unknown)]]="Male",Backend!$C$5,IF(Table1[[#This Row],[Fetal Sex (Male, Female or Unknown)]]="Female",Backend!$C$6,IF(Table1[[#This Row],[Fetal Sex (Male, Female or Unknown)]]="Unknown",Backend!$C$7,"Error"))),"")</f>
        <v/>
      </c>
      <c r="F2391" s="8" t="str">
        <f>IF(Table1[[#This Row],[Is Data Valid]]=TRUE,EXP(0.578+0.332*((Table1[[#This Row],[Gestation (days)]]+0.5)/7)-0.00354*((Table1[[#This Row],[Gestation (days)]]+0.5)/7)^2)*Table1[[#This Row],[BW40_3705]],"")</f>
        <v/>
      </c>
      <c r="G2391" s="2" t="str">
        <f>IF(Table1[[#This Row],[Is Data Valid]]=TRUE,((Table1[[#This Row],[Birthweight (grams)]]/Table1[[#This Row],[BW_GA]])-1)/(Backend!$B$3/100*Table1[[#This Row],[BW40_3705]]),"")</f>
        <v/>
      </c>
      <c r="H2391" s="7" t="str">
        <f>IF(Table1[[#This Row],[Is Data Valid]]=TRUE,((Table1[[#This Row],[Birthweight (grams)]]*0.9/Table1[[#This Row],[BW_GA]])-1)/(Backend!$B$3/100*Table1[[#This Row],[BW40_3705]]),"")</f>
        <v/>
      </c>
      <c r="I2391" s="7" t="str">
        <f>IF(Table1[[#This Row],[Is Data Valid]]=TRUE,((Table1[[#This Row],[Birthweight (grams)]]*1.1/Table1[[#This Row],[BW_GA]])-1)/(Backend!$B$3/100*Table1[[#This Row],[BW40_3705]]),"")</f>
        <v/>
      </c>
      <c r="J2391" s="7" t="str">
        <f>IF(Table1[[#This Row],[Is Data Valid]]=TRUE,_xlfn.NORM.S.DIST(Table1[[#This Row],[Birthweight Z-Score]],TRUE)*100,"")</f>
        <v/>
      </c>
      <c r="K2391" s="7" t="str">
        <f>IF(Table1[[#This Row],[Is Data Valid]]=TRUE,_xlfn.NORM.S.DIST(Table1[[#This Row],[Birthweight Z-Score (BW-10%)]],TRUE)*100,"")</f>
        <v/>
      </c>
      <c r="L2391" s="7" t="str">
        <f>IF(Table1[[#This Row],[Is Data Valid]]=TRUE,_xlfn.NORM.S.DIST(Table1[[#This Row],[Birthweight Z-Score (BW+10%)]],TRUE)*100,"")</f>
        <v/>
      </c>
    </row>
    <row r="2392" spans="1:12" x14ac:dyDescent="0.25">
      <c r="A2392" s="3"/>
      <c r="B2392" s="2"/>
      <c r="C2392" s="2"/>
      <c r="D2392" s="2" t="b">
        <f>IF(AND(NOT(ISBLANK(Table1[[#This Row],[Fetal Sex (Male, Female or Unknown)]])),ISNUMBER(Table1[[#This Row],[Birthweight (grams)]]),ISNUMBER(Table1[[#This Row],[Gestation (days)]])),TRUE,FALSE)</f>
        <v>0</v>
      </c>
      <c r="E2392" s="2" t="str">
        <f>IF(Table1[[#This Row],[Is Data Valid]]=TRUE,IF(Table1[[#This Row],[Fetal Sex (Male, Female or Unknown)]]="Male",Backend!$C$5,IF(Table1[[#This Row],[Fetal Sex (Male, Female or Unknown)]]="Female",Backend!$C$6,IF(Table1[[#This Row],[Fetal Sex (Male, Female or Unknown)]]="Unknown",Backend!$C$7,"Error"))),"")</f>
        <v/>
      </c>
      <c r="F2392" s="8" t="str">
        <f>IF(Table1[[#This Row],[Is Data Valid]]=TRUE,EXP(0.578+0.332*((Table1[[#This Row],[Gestation (days)]]+0.5)/7)-0.00354*((Table1[[#This Row],[Gestation (days)]]+0.5)/7)^2)*Table1[[#This Row],[BW40_3705]],"")</f>
        <v/>
      </c>
      <c r="G2392" s="2" t="str">
        <f>IF(Table1[[#This Row],[Is Data Valid]]=TRUE,((Table1[[#This Row],[Birthweight (grams)]]/Table1[[#This Row],[BW_GA]])-1)/(Backend!$B$3/100*Table1[[#This Row],[BW40_3705]]),"")</f>
        <v/>
      </c>
      <c r="H2392" s="7" t="str">
        <f>IF(Table1[[#This Row],[Is Data Valid]]=TRUE,((Table1[[#This Row],[Birthweight (grams)]]*0.9/Table1[[#This Row],[BW_GA]])-1)/(Backend!$B$3/100*Table1[[#This Row],[BW40_3705]]),"")</f>
        <v/>
      </c>
      <c r="I2392" s="7" t="str">
        <f>IF(Table1[[#This Row],[Is Data Valid]]=TRUE,((Table1[[#This Row],[Birthweight (grams)]]*1.1/Table1[[#This Row],[BW_GA]])-1)/(Backend!$B$3/100*Table1[[#This Row],[BW40_3705]]),"")</f>
        <v/>
      </c>
      <c r="J2392" s="7" t="str">
        <f>IF(Table1[[#This Row],[Is Data Valid]]=TRUE,_xlfn.NORM.S.DIST(Table1[[#This Row],[Birthweight Z-Score]],TRUE)*100,"")</f>
        <v/>
      </c>
      <c r="K2392" s="7" t="str">
        <f>IF(Table1[[#This Row],[Is Data Valid]]=TRUE,_xlfn.NORM.S.DIST(Table1[[#This Row],[Birthweight Z-Score (BW-10%)]],TRUE)*100,"")</f>
        <v/>
      </c>
      <c r="L2392" s="7" t="str">
        <f>IF(Table1[[#This Row],[Is Data Valid]]=TRUE,_xlfn.NORM.S.DIST(Table1[[#This Row],[Birthweight Z-Score (BW+10%)]],TRUE)*100,"")</f>
        <v/>
      </c>
    </row>
    <row r="2393" spans="1:12" x14ac:dyDescent="0.25">
      <c r="A2393" s="3"/>
      <c r="B2393" s="2"/>
      <c r="C2393" s="2"/>
      <c r="D2393" s="2" t="b">
        <f>IF(AND(NOT(ISBLANK(Table1[[#This Row],[Fetal Sex (Male, Female or Unknown)]])),ISNUMBER(Table1[[#This Row],[Birthweight (grams)]]),ISNUMBER(Table1[[#This Row],[Gestation (days)]])),TRUE,FALSE)</f>
        <v>0</v>
      </c>
      <c r="E2393" s="2" t="str">
        <f>IF(Table1[[#This Row],[Is Data Valid]]=TRUE,IF(Table1[[#This Row],[Fetal Sex (Male, Female or Unknown)]]="Male",Backend!$C$5,IF(Table1[[#This Row],[Fetal Sex (Male, Female or Unknown)]]="Female",Backend!$C$6,IF(Table1[[#This Row],[Fetal Sex (Male, Female or Unknown)]]="Unknown",Backend!$C$7,"Error"))),"")</f>
        <v/>
      </c>
      <c r="F2393" s="8" t="str">
        <f>IF(Table1[[#This Row],[Is Data Valid]]=TRUE,EXP(0.578+0.332*((Table1[[#This Row],[Gestation (days)]]+0.5)/7)-0.00354*((Table1[[#This Row],[Gestation (days)]]+0.5)/7)^2)*Table1[[#This Row],[BW40_3705]],"")</f>
        <v/>
      </c>
      <c r="G2393" s="2" t="str">
        <f>IF(Table1[[#This Row],[Is Data Valid]]=TRUE,((Table1[[#This Row],[Birthweight (grams)]]/Table1[[#This Row],[BW_GA]])-1)/(Backend!$B$3/100*Table1[[#This Row],[BW40_3705]]),"")</f>
        <v/>
      </c>
      <c r="H2393" s="7" t="str">
        <f>IF(Table1[[#This Row],[Is Data Valid]]=TRUE,((Table1[[#This Row],[Birthweight (grams)]]*0.9/Table1[[#This Row],[BW_GA]])-1)/(Backend!$B$3/100*Table1[[#This Row],[BW40_3705]]),"")</f>
        <v/>
      </c>
      <c r="I2393" s="7" t="str">
        <f>IF(Table1[[#This Row],[Is Data Valid]]=TRUE,((Table1[[#This Row],[Birthweight (grams)]]*1.1/Table1[[#This Row],[BW_GA]])-1)/(Backend!$B$3/100*Table1[[#This Row],[BW40_3705]]),"")</f>
        <v/>
      </c>
      <c r="J2393" s="7" t="str">
        <f>IF(Table1[[#This Row],[Is Data Valid]]=TRUE,_xlfn.NORM.S.DIST(Table1[[#This Row],[Birthweight Z-Score]],TRUE)*100,"")</f>
        <v/>
      </c>
      <c r="K2393" s="7" t="str">
        <f>IF(Table1[[#This Row],[Is Data Valid]]=TRUE,_xlfn.NORM.S.DIST(Table1[[#This Row],[Birthweight Z-Score (BW-10%)]],TRUE)*100,"")</f>
        <v/>
      </c>
      <c r="L2393" s="7" t="str">
        <f>IF(Table1[[#This Row],[Is Data Valid]]=TRUE,_xlfn.NORM.S.DIST(Table1[[#This Row],[Birthweight Z-Score (BW+10%)]],TRUE)*100,"")</f>
        <v/>
      </c>
    </row>
    <row r="2394" spans="1:12" x14ac:dyDescent="0.25">
      <c r="A2394" s="3"/>
      <c r="B2394" s="2"/>
      <c r="C2394" s="2"/>
      <c r="D2394" s="2" t="b">
        <f>IF(AND(NOT(ISBLANK(Table1[[#This Row],[Fetal Sex (Male, Female or Unknown)]])),ISNUMBER(Table1[[#This Row],[Birthweight (grams)]]),ISNUMBER(Table1[[#This Row],[Gestation (days)]])),TRUE,FALSE)</f>
        <v>0</v>
      </c>
      <c r="E2394" s="2" t="str">
        <f>IF(Table1[[#This Row],[Is Data Valid]]=TRUE,IF(Table1[[#This Row],[Fetal Sex (Male, Female or Unknown)]]="Male",Backend!$C$5,IF(Table1[[#This Row],[Fetal Sex (Male, Female or Unknown)]]="Female",Backend!$C$6,IF(Table1[[#This Row],[Fetal Sex (Male, Female or Unknown)]]="Unknown",Backend!$C$7,"Error"))),"")</f>
        <v/>
      </c>
      <c r="F2394" s="8" t="str">
        <f>IF(Table1[[#This Row],[Is Data Valid]]=TRUE,EXP(0.578+0.332*((Table1[[#This Row],[Gestation (days)]]+0.5)/7)-0.00354*((Table1[[#This Row],[Gestation (days)]]+0.5)/7)^2)*Table1[[#This Row],[BW40_3705]],"")</f>
        <v/>
      </c>
      <c r="G2394" s="2" t="str">
        <f>IF(Table1[[#This Row],[Is Data Valid]]=TRUE,((Table1[[#This Row],[Birthweight (grams)]]/Table1[[#This Row],[BW_GA]])-1)/(Backend!$B$3/100*Table1[[#This Row],[BW40_3705]]),"")</f>
        <v/>
      </c>
      <c r="H2394" s="7" t="str">
        <f>IF(Table1[[#This Row],[Is Data Valid]]=TRUE,((Table1[[#This Row],[Birthweight (grams)]]*0.9/Table1[[#This Row],[BW_GA]])-1)/(Backend!$B$3/100*Table1[[#This Row],[BW40_3705]]),"")</f>
        <v/>
      </c>
      <c r="I2394" s="7" t="str">
        <f>IF(Table1[[#This Row],[Is Data Valid]]=TRUE,((Table1[[#This Row],[Birthweight (grams)]]*1.1/Table1[[#This Row],[BW_GA]])-1)/(Backend!$B$3/100*Table1[[#This Row],[BW40_3705]]),"")</f>
        <v/>
      </c>
      <c r="J2394" s="7" t="str">
        <f>IF(Table1[[#This Row],[Is Data Valid]]=TRUE,_xlfn.NORM.S.DIST(Table1[[#This Row],[Birthweight Z-Score]],TRUE)*100,"")</f>
        <v/>
      </c>
      <c r="K2394" s="7" t="str">
        <f>IF(Table1[[#This Row],[Is Data Valid]]=TRUE,_xlfn.NORM.S.DIST(Table1[[#This Row],[Birthweight Z-Score (BW-10%)]],TRUE)*100,"")</f>
        <v/>
      </c>
      <c r="L2394" s="7" t="str">
        <f>IF(Table1[[#This Row],[Is Data Valid]]=TRUE,_xlfn.NORM.S.DIST(Table1[[#This Row],[Birthweight Z-Score (BW+10%)]],TRUE)*100,"")</f>
        <v/>
      </c>
    </row>
    <row r="2395" spans="1:12" x14ac:dyDescent="0.25">
      <c r="A2395" s="3"/>
      <c r="B2395" s="2"/>
      <c r="C2395" s="2"/>
      <c r="D2395" s="2" t="b">
        <f>IF(AND(NOT(ISBLANK(Table1[[#This Row],[Fetal Sex (Male, Female or Unknown)]])),ISNUMBER(Table1[[#This Row],[Birthweight (grams)]]),ISNUMBER(Table1[[#This Row],[Gestation (days)]])),TRUE,FALSE)</f>
        <v>0</v>
      </c>
      <c r="E2395" s="2" t="str">
        <f>IF(Table1[[#This Row],[Is Data Valid]]=TRUE,IF(Table1[[#This Row],[Fetal Sex (Male, Female or Unknown)]]="Male",Backend!$C$5,IF(Table1[[#This Row],[Fetal Sex (Male, Female or Unknown)]]="Female",Backend!$C$6,IF(Table1[[#This Row],[Fetal Sex (Male, Female or Unknown)]]="Unknown",Backend!$C$7,"Error"))),"")</f>
        <v/>
      </c>
      <c r="F2395" s="8" t="str">
        <f>IF(Table1[[#This Row],[Is Data Valid]]=TRUE,EXP(0.578+0.332*((Table1[[#This Row],[Gestation (days)]]+0.5)/7)-0.00354*((Table1[[#This Row],[Gestation (days)]]+0.5)/7)^2)*Table1[[#This Row],[BW40_3705]],"")</f>
        <v/>
      </c>
      <c r="G2395" s="2" t="str">
        <f>IF(Table1[[#This Row],[Is Data Valid]]=TRUE,((Table1[[#This Row],[Birthweight (grams)]]/Table1[[#This Row],[BW_GA]])-1)/(Backend!$B$3/100*Table1[[#This Row],[BW40_3705]]),"")</f>
        <v/>
      </c>
      <c r="H2395" s="7" t="str">
        <f>IF(Table1[[#This Row],[Is Data Valid]]=TRUE,((Table1[[#This Row],[Birthweight (grams)]]*0.9/Table1[[#This Row],[BW_GA]])-1)/(Backend!$B$3/100*Table1[[#This Row],[BW40_3705]]),"")</f>
        <v/>
      </c>
      <c r="I2395" s="7" t="str">
        <f>IF(Table1[[#This Row],[Is Data Valid]]=TRUE,((Table1[[#This Row],[Birthweight (grams)]]*1.1/Table1[[#This Row],[BW_GA]])-1)/(Backend!$B$3/100*Table1[[#This Row],[BW40_3705]]),"")</f>
        <v/>
      </c>
      <c r="J2395" s="7" t="str">
        <f>IF(Table1[[#This Row],[Is Data Valid]]=TRUE,_xlfn.NORM.S.DIST(Table1[[#This Row],[Birthweight Z-Score]],TRUE)*100,"")</f>
        <v/>
      </c>
      <c r="K2395" s="7" t="str">
        <f>IF(Table1[[#This Row],[Is Data Valid]]=TRUE,_xlfn.NORM.S.DIST(Table1[[#This Row],[Birthweight Z-Score (BW-10%)]],TRUE)*100,"")</f>
        <v/>
      </c>
      <c r="L2395" s="7" t="str">
        <f>IF(Table1[[#This Row],[Is Data Valid]]=TRUE,_xlfn.NORM.S.DIST(Table1[[#This Row],[Birthweight Z-Score (BW+10%)]],TRUE)*100,"")</f>
        <v/>
      </c>
    </row>
    <row r="2396" spans="1:12" x14ac:dyDescent="0.25">
      <c r="A2396" s="3"/>
      <c r="B2396" s="2"/>
      <c r="C2396" s="2"/>
      <c r="D2396" s="2" t="b">
        <f>IF(AND(NOT(ISBLANK(Table1[[#This Row],[Fetal Sex (Male, Female or Unknown)]])),ISNUMBER(Table1[[#This Row],[Birthweight (grams)]]),ISNUMBER(Table1[[#This Row],[Gestation (days)]])),TRUE,FALSE)</f>
        <v>0</v>
      </c>
      <c r="E2396" s="2" t="str">
        <f>IF(Table1[[#This Row],[Is Data Valid]]=TRUE,IF(Table1[[#This Row],[Fetal Sex (Male, Female or Unknown)]]="Male",Backend!$C$5,IF(Table1[[#This Row],[Fetal Sex (Male, Female or Unknown)]]="Female",Backend!$C$6,IF(Table1[[#This Row],[Fetal Sex (Male, Female or Unknown)]]="Unknown",Backend!$C$7,"Error"))),"")</f>
        <v/>
      </c>
      <c r="F2396" s="8" t="str">
        <f>IF(Table1[[#This Row],[Is Data Valid]]=TRUE,EXP(0.578+0.332*((Table1[[#This Row],[Gestation (days)]]+0.5)/7)-0.00354*((Table1[[#This Row],[Gestation (days)]]+0.5)/7)^2)*Table1[[#This Row],[BW40_3705]],"")</f>
        <v/>
      </c>
      <c r="G2396" s="2" t="str">
        <f>IF(Table1[[#This Row],[Is Data Valid]]=TRUE,((Table1[[#This Row],[Birthweight (grams)]]/Table1[[#This Row],[BW_GA]])-1)/(Backend!$B$3/100*Table1[[#This Row],[BW40_3705]]),"")</f>
        <v/>
      </c>
      <c r="H2396" s="7" t="str">
        <f>IF(Table1[[#This Row],[Is Data Valid]]=TRUE,((Table1[[#This Row],[Birthweight (grams)]]*0.9/Table1[[#This Row],[BW_GA]])-1)/(Backend!$B$3/100*Table1[[#This Row],[BW40_3705]]),"")</f>
        <v/>
      </c>
      <c r="I2396" s="7" t="str">
        <f>IF(Table1[[#This Row],[Is Data Valid]]=TRUE,((Table1[[#This Row],[Birthweight (grams)]]*1.1/Table1[[#This Row],[BW_GA]])-1)/(Backend!$B$3/100*Table1[[#This Row],[BW40_3705]]),"")</f>
        <v/>
      </c>
      <c r="J2396" s="7" t="str">
        <f>IF(Table1[[#This Row],[Is Data Valid]]=TRUE,_xlfn.NORM.S.DIST(Table1[[#This Row],[Birthweight Z-Score]],TRUE)*100,"")</f>
        <v/>
      </c>
      <c r="K2396" s="7" t="str">
        <f>IF(Table1[[#This Row],[Is Data Valid]]=TRUE,_xlfn.NORM.S.DIST(Table1[[#This Row],[Birthweight Z-Score (BW-10%)]],TRUE)*100,"")</f>
        <v/>
      </c>
      <c r="L2396" s="7" t="str">
        <f>IF(Table1[[#This Row],[Is Data Valid]]=TRUE,_xlfn.NORM.S.DIST(Table1[[#This Row],[Birthweight Z-Score (BW+10%)]],TRUE)*100,"")</f>
        <v/>
      </c>
    </row>
    <row r="2397" spans="1:12" x14ac:dyDescent="0.25">
      <c r="A2397" s="3"/>
      <c r="B2397" s="2"/>
      <c r="C2397" s="2"/>
      <c r="D2397" s="2" t="b">
        <f>IF(AND(NOT(ISBLANK(Table1[[#This Row],[Fetal Sex (Male, Female or Unknown)]])),ISNUMBER(Table1[[#This Row],[Birthweight (grams)]]),ISNUMBER(Table1[[#This Row],[Gestation (days)]])),TRUE,FALSE)</f>
        <v>0</v>
      </c>
      <c r="E2397" s="2" t="str">
        <f>IF(Table1[[#This Row],[Is Data Valid]]=TRUE,IF(Table1[[#This Row],[Fetal Sex (Male, Female or Unknown)]]="Male",Backend!$C$5,IF(Table1[[#This Row],[Fetal Sex (Male, Female or Unknown)]]="Female",Backend!$C$6,IF(Table1[[#This Row],[Fetal Sex (Male, Female or Unknown)]]="Unknown",Backend!$C$7,"Error"))),"")</f>
        <v/>
      </c>
      <c r="F2397" s="8" t="str">
        <f>IF(Table1[[#This Row],[Is Data Valid]]=TRUE,EXP(0.578+0.332*((Table1[[#This Row],[Gestation (days)]]+0.5)/7)-0.00354*((Table1[[#This Row],[Gestation (days)]]+0.5)/7)^2)*Table1[[#This Row],[BW40_3705]],"")</f>
        <v/>
      </c>
      <c r="G2397" s="2" t="str">
        <f>IF(Table1[[#This Row],[Is Data Valid]]=TRUE,((Table1[[#This Row],[Birthweight (grams)]]/Table1[[#This Row],[BW_GA]])-1)/(Backend!$B$3/100*Table1[[#This Row],[BW40_3705]]),"")</f>
        <v/>
      </c>
      <c r="H2397" s="7" t="str">
        <f>IF(Table1[[#This Row],[Is Data Valid]]=TRUE,((Table1[[#This Row],[Birthweight (grams)]]*0.9/Table1[[#This Row],[BW_GA]])-1)/(Backend!$B$3/100*Table1[[#This Row],[BW40_3705]]),"")</f>
        <v/>
      </c>
      <c r="I2397" s="7" t="str">
        <f>IF(Table1[[#This Row],[Is Data Valid]]=TRUE,((Table1[[#This Row],[Birthweight (grams)]]*1.1/Table1[[#This Row],[BW_GA]])-1)/(Backend!$B$3/100*Table1[[#This Row],[BW40_3705]]),"")</f>
        <v/>
      </c>
      <c r="J2397" s="7" t="str">
        <f>IF(Table1[[#This Row],[Is Data Valid]]=TRUE,_xlfn.NORM.S.DIST(Table1[[#This Row],[Birthweight Z-Score]],TRUE)*100,"")</f>
        <v/>
      </c>
      <c r="K2397" s="7" t="str">
        <f>IF(Table1[[#This Row],[Is Data Valid]]=TRUE,_xlfn.NORM.S.DIST(Table1[[#This Row],[Birthweight Z-Score (BW-10%)]],TRUE)*100,"")</f>
        <v/>
      </c>
      <c r="L2397" s="7" t="str">
        <f>IF(Table1[[#This Row],[Is Data Valid]]=TRUE,_xlfn.NORM.S.DIST(Table1[[#This Row],[Birthweight Z-Score (BW+10%)]],TRUE)*100,"")</f>
        <v/>
      </c>
    </row>
    <row r="2398" spans="1:12" x14ac:dyDescent="0.25">
      <c r="A2398" s="3"/>
      <c r="B2398" s="2"/>
      <c r="C2398" s="2"/>
      <c r="D2398" s="2" t="b">
        <f>IF(AND(NOT(ISBLANK(Table1[[#This Row],[Fetal Sex (Male, Female or Unknown)]])),ISNUMBER(Table1[[#This Row],[Birthweight (grams)]]),ISNUMBER(Table1[[#This Row],[Gestation (days)]])),TRUE,FALSE)</f>
        <v>0</v>
      </c>
      <c r="E2398" s="2" t="str">
        <f>IF(Table1[[#This Row],[Is Data Valid]]=TRUE,IF(Table1[[#This Row],[Fetal Sex (Male, Female or Unknown)]]="Male",Backend!$C$5,IF(Table1[[#This Row],[Fetal Sex (Male, Female or Unknown)]]="Female",Backend!$C$6,IF(Table1[[#This Row],[Fetal Sex (Male, Female or Unknown)]]="Unknown",Backend!$C$7,"Error"))),"")</f>
        <v/>
      </c>
      <c r="F2398" s="8" t="str">
        <f>IF(Table1[[#This Row],[Is Data Valid]]=TRUE,EXP(0.578+0.332*((Table1[[#This Row],[Gestation (days)]]+0.5)/7)-0.00354*((Table1[[#This Row],[Gestation (days)]]+0.5)/7)^2)*Table1[[#This Row],[BW40_3705]],"")</f>
        <v/>
      </c>
      <c r="G2398" s="2" t="str">
        <f>IF(Table1[[#This Row],[Is Data Valid]]=TRUE,((Table1[[#This Row],[Birthweight (grams)]]/Table1[[#This Row],[BW_GA]])-1)/(Backend!$B$3/100*Table1[[#This Row],[BW40_3705]]),"")</f>
        <v/>
      </c>
      <c r="H2398" s="7" t="str">
        <f>IF(Table1[[#This Row],[Is Data Valid]]=TRUE,((Table1[[#This Row],[Birthweight (grams)]]*0.9/Table1[[#This Row],[BW_GA]])-1)/(Backend!$B$3/100*Table1[[#This Row],[BW40_3705]]),"")</f>
        <v/>
      </c>
      <c r="I2398" s="7" t="str">
        <f>IF(Table1[[#This Row],[Is Data Valid]]=TRUE,((Table1[[#This Row],[Birthweight (grams)]]*1.1/Table1[[#This Row],[BW_GA]])-1)/(Backend!$B$3/100*Table1[[#This Row],[BW40_3705]]),"")</f>
        <v/>
      </c>
      <c r="J2398" s="7" t="str">
        <f>IF(Table1[[#This Row],[Is Data Valid]]=TRUE,_xlfn.NORM.S.DIST(Table1[[#This Row],[Birthweight Z-Score]],TRUE)*100,"")</f>
        <v/>
      </c>
      <c r="K2398" s="7" t="str">
        <f>IF(Table1[[#This Row],[Is Data Valid]]=TRUE,_xlfn.NORM.S.DIST(Table1[[#This Row],[Birthweight Z-Score (BW-10%)]],TRUE)*100,"")</f>
        <v/>
      </c>
      <c r="L2398" s="7" t="str">
        <f>IF(Table1[[#This Row],[Is Data Valid]]=TRUE,_xlfn.NORM.S.DIST(Table1[[#This Row],[Birthweight Z-Score (BW+10%)]],TRUE)*100,"")</f>
        <v/>
      </c>
    </row>
    <row r="2399" spans="1:12" x14ac:dyDescent="0.25">
      <c r="A2399" s="3"/>
      <c r="B2399" s="2"/>
      <c r="C2399" s="2"/>
      <c r="D2399" s="2" t="b">
        <f>IF(AND(NOT(ISBLANK(Table1[[#This Row],[Fetal Sex (Male, Female or Unknown)]])),ISNUMBER(Table1[[#This Row],[Birthweight (grams)]]),ISNUMBER(Table1[[#This Row],[Gestation (days)]])),TRUE,FALSE)</f>
        <v>0</v>
      </c>
      <c r="E2399" s="2" t="str">
        <f>IF(Table1[[#This Row],[Is Data Valid]]=TRUE,IF(Table1[[#This Row],[Fetal Sex (Male, Female or Unknown)]]="Male",Backend!$C$5,IF(Table1[[#This Row],[Fetal Sex (Male, Female or Unknown)]]="Female",Backend!$C$6,IF(Table1[[#This Row],[Fetal Sex (Male, Female or Unknown)]]="Unknown",Backend!$C$7,"Error"))),"")</f>
        <v/>
      </c>
      <c r="F2399" s="8" t="str">
        <f>IF(Table1[[#This Row],[Is Data Valid]]=TRUE,EXP(0.578+0.332*((Table1[[#This Row],[Gestation (days)]]+0.5)/7)-0.00354*((Table1[[#This Row],[Gestation (days)]]+0.5)/7)^2)*Table1[[#This Row],[BW40_3705]],"")</f>
        <v/>
      </c>
      <c r="G2399" s="2" t="str">
        <f>IF(Table1[[#This Row],[Is Data Valid]]=TRUE,((Table1[[#This Row],[Birthweight (grams)]]/Table1[[#This Row],[BW_GA]])-1)/(Backend!$B$3/100*Table1[[#This Row],[BW40_3705]]),"")</f>
        <v/>
      </c>
      <c r="H2399" s="7" t="str">
        <f>IF(Table1[[#This Row],[Is Data Valid]]=TRUE,((Table1[[#This Row],[Birthweight (grams)]]*0.9/Table1[[#This Row],[BW_GA]])-1)/(Backend!$B$3/100*Table1[[#This Row],[BW40_3705]]),"")</f>
        <v/>
      </c>
      <c r="I2399" s="7" t="str">
        <f>IF(Table1[[#This Row],[Is Data Valid]]=TRUE,((Table1[[#This Row],[Birthweight (grams)]]*1.1/Table1[[#This Row],[BW_GA]])-1)/(Backend!$B$3/100*Table1[[#This Row],[BW40_3705]]),"")</f>
        <v/>
      </c>
      <c r="J2399" s="7" t="str">
        <f>IF(Table1[[#This Row],[Is Data Valid]]=TRUE,_xlfn.NORM.S.DIST(Table1[[#This Row],[Birthweight Z-Score]],TRUE)*100,"")</f>
        <v/>
      </c>
      <c r="K2399" s="7" t="str">
        <f>IF(Table1[[#This Row],[Is Data Valid]]=TRUE,_xlfn.NORM.S.DIST(Table1[[#This Row],[Birthweight Z-Score (BW-10%)]],TRUE)*100,"")</f>
        <v/>
      </c>
      <c r="L2399" s="7" t="str">
        <f>IF(Table1[[#This Row],[Is Data Valid]]=TRUE,_xlfn.NORM.S.DIST(Table1[[#This Row],[Birthweight Z-Score (BW+10%)]],TRUE)*100,"")</f>
        <v/>
      </c>
    </row>
    <row r="2400" spans="1:12" x14ac:dyDescent="0.25">
      <c r="A2400" s="3"/>
      <c r="B2400" s="2"/>
      <c r="C2400" s="2"/>
      <c r="D2400" s="2" t="b">
        <f>IF(AND(NOT(ISBLANK(Table1[[#This Row],[Fetal Sex (Male, Female or Unknown)]])),ISNUMBER(Table1[[#This Row],[Birthweight (grams)]]),ISNUMBER(Table1[[#This Row],[Gestation (days)]])),TRUE,FALSE)</f>
        <v>0</v>
      </c>
      <c r="E2400" s="2" t="str">
        <f>IF(Table1[[#This Row],[Is Data Valid]]=TRUE,IF(Table1[[#This Row],[Fetal Sex (Male, Female or Unknown)]]="Male",Backend!$C$5,IF(Table1[[#This Row],[Fetal Sex (Male, Female or Unknown)]]="Female",Backend!$C$6,IF(Table1[[#This Row],[Fetal Sex (Male, Female or Unknown)]]="Unknown",Backend!$C$7,"Error"))),"")</f>
        <v/>
      </c>
      <c r="F2400" s="8" t="str">
        <f>IF(Table1[[#This Row],[Is Data Valid]]=TRUE,EXP(0.578+0.332*((Table1[[#This Row],[Gestation (days)]]+0.5)/7)-0.00354*((Table1[[#This Row],[Gestation (days)]]+0.5)/7)^2)*Table1[[#This Row],[BW40_3705]],"")</f>
        <v/>
      </c>
      <c r="G2400" s="2" t="str">
        <f>IF(Table1[[#This Row],[Is Data Valid]]=TRUE,((Table1[[#This Row],[Birthweight (grams)]]/Table1[[#This Row],[BW_GA]])-1)/(Backend!$B$3/100*Table1[[#This Row],[BW40_3705]]),"")</f>
        <v/>
      </c>
      <c r="H2400" s="7" t="str">
        <f>IF(Table1[[#This Row],[Is Data Valid]]=TRUE,((Table1[[#This Row],[Birthweight (grams)]]*0.9/Table1[[#This Row],[BW_GA]])-1)/(Backend!$B$3/100*Table1[[#This Row],[BW40_3705]]),"")</f>
        <v/>
      </c>
      <c r="I2400" s="7" t="str">
        <f>IF(Table1[[#This Row],[Is Data Valid]]=TRUE,((Table1[[#This Row],[Birthweight (grams)]]*1.1/Table1[[#This Row],[BW_GA]])-1)/(Backend!$B$3/100*Table1[[#This Row],[BW40_3705]]),"")</f>
        <v/>
      </c>
      <c r="J2400" s="7" t="str">
        <f>IF(Table1[[#This Row],[Is Data Valid]]=TRUE,_xlfn.NORM.S.DIST(Table1[[#This Row],[Birthweight Z-Score]],TRUE)*100,"")</f>
        <v/>
      </c>
      <c r="K2400" s="7" t="str">
        <f>IF(Table1[[#This Row],[Is Data Valid]]=TRUE,_xlfn.NORM.S.DIST(Table1[[#This Row],[Birthweight Z-Score (BW-10%)]],TRUE)*100,"")</f>
        <v/>
      </c>
      <c r="L2400" s="7" t="str">
        <f>IF(Table1[[#This Row],[Is Data Valid]]=TRUE,_xlfn.NORM.S.DIST(Table1[[#This Row],[Birthweight Z-Score (BW+10%)]],TRUE)*100,"")</f>
        <v/>
      </c>
    </row>
    <row r="2401" spans="1:12" x14ac:dyDescent="0.25">
      <c r="A2401" s="3"/>
      <c r="B2401" s="2"/>
      <c r="C2401" s="2"/>
      <c r="D2401" s="2" t="b">
        <f>IF(AND(NOT(ISBLANK(Table1[[#This Row],[Fetal Sex (Male, Female or Unknown)]])),ISNUMBER(Table1[[#This Row],[Birthweight (grams)]]),ISNUMBER(Table1[[#This Row],[Gestation (days)]])),TRUE,FALSE)</f>
        <v>0</v>
      </c>
      <c r="E2401" s="2" t="str">
        <f>IF(Table1[[#This Row],[Is Data Valid]]=TRUE,IF(Table1[[#This Row],[Fetal Sex (Male, Female or Unknown)]]="Male",Backend!$C$5,IF(Table1[[#This Row],[Fetal Sex (Male, Female or Unknown)]]="Female",Backend!$C$6,IF(Table1[[#This Row],[Fetal Sex (Male, Female or Unknown)]]="Unknown",Backend!$C$7,"Error"))),"")</f>
        <v/>
      </c>
      <c r="F2401" s="8" t="str">
        <f>IF(Table1[[#This Row],[Is Data Valid]]=TRUE,EXP(0.578+0.332*((Table1[[#This Row],[Gestation (days)]]+0.5)/7)-0.00354*((Table1[[#This Row],[Gestation (days)]]+0.5)/7)^2)*Table1[[#This Row],[BW40_3705]],"")</f>
        <v/>
      </c>
      <c r="G2401" s="2" t="str">
        <f>IF(Table1[[#This Row],[Is Data Valid]]=TRUE,((Table1[[#This Row],[Birthweight (grams)]]/Table1[[#This Row],[BW_GA]])-1)/(Backend!$B$3/100*Table1[[#This Row],[BW40_3705]]),"")</f>
        <v/>
      </c>
      <c r="H2401" s="7" t="str">
        <f>IF(Table1[[#This Row],[Is Data Valid]]=TRUE,((Table1[[#This Row],[Birthweight (grams)]]*0.9/Table1[[#This Row],[BW_GA]])-1)/(Backend!$B$3/100*Table1[[#This Row],[BW40_3705]]),"")</f>
        <v/>
      </c>
      <c r="I2401" s="7" t="str">
        <f>IF(Table1[[#This Row],[Is Data Valid]]=TRUE,((Table1[[#This Row],[Birthweight (grams)]]*1.1/Table1[[#This Row],[BW_GA]])-1)/(Backend!$B$3/100*Table1[[#This Row],[BW40_3705]]),"")</f>
        <v/>
      </c>
      <c r="J2401" s="7" t="str">
        <f>IF(Table1[[#This Row],[Is Data Valid]]=TRUE,_xlfn.NORM.S.DIST(Table1[[#This Row],[Birthweight Z-Score]],TRUE)*100,"")</f>
        <v/>
      </c>
      <c r="K2401" s="7" t="str">
        <f>IF(Table1[[#This Row],[Is Data Valid]]=TRUE,_xlfn.NORM.S.DIST(Table1[[#This Row],[Birthweight Z-Score (BW-10%)]],TRUE)*100,"")</f>
        <v/>
      </c>
      <c r="L2401" s="7" t="str">
        <f>IF(Table1[[#This Row],[Is Data Valid]]=TRUE,_xlfn.NORM.S.DIST(Table1[[#This Row],[Birthweight Z-Score (BW+10%)]],TRUE)*100,"")</f>
        <v/>
      </c>
    </row>
    <row r="2402" spans="1:12" x14ac:dyDescent="0.25">
      <c r="A2402" s="3"/>
      <c r="B2402" s="2"/>
      <c r="C2402" s="2"/>
      <c r="D2402" s="2" t="b">
        <f>IF(AND(NOT(ISBLANK(Table1[[#This Row],[Fetal Sex (Male, Female or Unknown)]])),ISNUMBER(Table1[[#This Row],[Birthweight (grams)]]),ISNUMBER(Table1[[#This Row],[Gestation (days)]])),TRUE,FALSE)</f>
        <v>0</v>
      </c>
      <c r="E2402" s="2" t="str">
        <f>IF(Table1[[#This Row],[Is Data Valid]]=TRUE,IF(Table1[[#This Row],[Fetal Sex (Male, Female or Unknown)]]="Male",Backend!$C$5,IF(Table1[[#This Row],[Fetal Sex (Male, Female or Unknown)]]="Female",Backend!$C$6,IF(Table1[[#This Row],[Fetal Sex (Male, Female or Unknown)]]="Unknown",Backend!$C$7,"Error"))),"")</f>
        <v/>
      </c>
      <c r="F2402" s="8" t="str">
        <f>IF(Table1[[#This Row],[Is Data Valid]]=TRUE,EXP(0.578+0.332*((Table1[[#This Row],[Gestation (days)]]+0.5)/7)-0.00354*((Table1[[#This Row],[Gestation (days)]]+0.5)/7)^2)*Table1[[#This Row],[BW40_3705]],"")</f>
        <v/>
      </c>
      <c r="G2402" s="2" t="str">
        <f>IF(Table1[[#This Row],[Is Data Valid]]=TRUE,((Table1[[#This Row],[Birthweight (grams)]]/Table1[[#This Row],[BW_GA]])-1)/(Backend!$B$3/100*Table1[[#This Row],[BW40_3705]]),"")</f>
        <v/>
      </c>
      <c r="H2402" s="7" t="str">
        <f>IF(Table1[[#This Row],[Is Data Valid]]=TRUE,((Table1[[#This Row],[Birthweight (grams)]]*0.9/Table1[[#This Row],[BW_GA]])-1)/(Backend!$B$3/100*Table1[[#This Row],[BW40_3705]]),"")</f>
        <v/>
      </c>
      <c r="I2402" s="7" t="str">
        <f>IF(Table1[[#This Row],[Is Data Valid]]=TRUE,((Table1[[#This Row],[Birthweight (grams)]]*1.1/Table1[[#This Row],[BW_GA]])-1)/(Backend!$B$3/100*Table1[[#This Row],[BW40_3705]]),"")</f>
        <v/>
      </c>
      <c r="J2402" s="7" t="str">
        <f>IF(Table1[[#This Row],[Is Data Valid]]=TRUE,_xlfn.NORM.S.DIST(Table1[[#This Row],[Birthweight Z-Score]],TRUE)*100,"")</f>
        <v/>
      </c>
      <c r="K2402" s="7" t="str">
        <f>IF(Table1[[#This Row],[Is Data Valid]]=TRUE,_xlfn.NORM.S.DIST(Table1[[#This Row],[Birthweight Z-Score (BW-10%)]],TRUE)*100,"")</f>
        <v/>
      </c>
      <c r="L2402" s="7" t="str">
        <f>IF(Table1[[#This Row],[Is Data Valid]]=TRUE,_xlfn.NORM.S.DIST(Table1[[#This Row],[Birthweight Z-Score (BW+10%)]],TRUE)*100,"")</f>
        <v/>
      </c>
    </row>
    <row r="2403" spans="1:12" x14ac:dyDescent="0.25">
      <c r="A2403" s="3"/>
      <c r="B2403" s="2"/>
      <c r="C2403" s="2"/>
      <c r="D2403" s="2" t="b">
        <f>IF(AND(NOT(ISBLANK(Table1[[#This Row],[Fetal Sex (Male, Female or Unknown)]])),ISNUMBER(Table1[[#This Row],[Birthweight (grams)]]),ISNUMBER(Table1[[#This Row],[Gestation (days)]])),TRUE,FALSE)</f>
        <v>0</v>
      </c>
      <c r="E2403" s="2" t="str">
        <f>IF(Table1[[#This Row],[Is Data Valid]]=TRUE,IF(Table1[[#This Row],[Fetal Sex (Male, Female or Unknown)]]="Male",Backend!$C$5,IF(Table1[[#This Row],[Fetal Sex (Male, Female or Unknown)]]="Female",Backend!$C$6,IF(Table1[[#This Row],[Fetal Sex (Male, Female or Unknown)]]="Unknown",Backend!$C$7,"Error"))),"")</f>
        <v/>
      </c>
      <c r="F2403" s="8" t="str">
        <f>IF(Table1[[#This Row],[Is Data Valid]]=TRUE,EXP(0.578+0.332*((Table1[[#This Row],[Gestation (days)]]+0.5)/7)-0.00354*((Table1[[#This Row],[Gestation (days)]]+0.5)/7)^2)*Table1[[#This Row],[BW40_3705]],"")</f>
        <v/>
      </c>
      <c r="G2403" s="2" t="str">
        <f>IF(Table1[[#This Row],[Is Data Valid]]=TRUE,((Table1[[#This Row],[Birthweight (grams)]]/Table1[[#This Row],[BW_GA]])-1)/(Backend!$B$3/100*Table1[[#This Row],[BW40_3705]]),"")</f>
        <v/>
      </c>
      <c r="H2403" s="7" t="str">
        <f>IF(Table1[[#This Row],[Is Data Valid]]=TRUE,((Table1[[#This Row],[Birthweight (grams)]]*0.9/Table1[[#This Row],[BW_GA]])-1)/(Backend!$B$3/100*Table1[[#This Row],[BW40_3705]]),"")</f>
        <v/>
      </c>
      <c r="I2403" s="7" t="str">
        <f>IF(Table1[[#This Row],[Is Data Valid]]=TRUE,((Table1[[#This Row],[Birthweight (grams)]]*1.1/Table1[[#This Row],[BW_GA]])-1)/(Backend!$B$3/100*Table1[[#This Row],[BW40_3705]]),"")</f>
        <v/>
      </c>
      <c r="J2403" s="7" t="str">
        <f>IF(Table1[[#This Row],[Is Data Valid]]=TRUE,_xlfn.NORM.S.DIST(Table1[[#This Row],[Birthweight Z-Score]],TRUE)*100,"")</f>
        <v/>
      </c>
      <c r="K2403" s="7" t="str">
        <f>IF(Table1[[#This Row],[Is Data Valid]]=TRUE,_xlfn.NORM.S.DIST(Table1[[#This Row],[Birthweight Z-Score (BW-10%)]],TRUE)*100,"")</f>
        <v/>
      </c>
      <c r="L2403" s="7" t="str">
        <f>IF(Table1[[#This Row],[Is Data Valid]]=TRUE,_xlfn.NORM.S.DIST(Table1[[#This Row],[Birthweight Z-Score (BW+10%)]],TRUE)*100,"")</f>
        <v/>
      </c>
    </row>
    <row r="2404" spans="1:12" x14ac:dyDescent="0.25">
      <c r="A2404" s="3"/>
      <c r="B2404" s="2"/>
      <c r="C2404" s="2"/>
      <c r="D2404" s="2" t="b">
        <f>IF(AND(NOT(ISBLANK(Table1[[#This Row],[Fetal Sex (Male, Female or Unknown)]])),ISNUMBER(Table1[[#This Row],[Birthweight (grams)]]),ISNUMBER(Table1[[#This Row],[Gestation (days)]])),TRUE,FALSE)</f>
        <v>0</v>
      </c>
      <c r="E2404" s="2" t="str">
        <f>IF(Table1[[#This Row],[Is Data Valid]]=TRUE,IF(Table1[[#This Row],[Fetal Sex (Male, Female or Unknown)]]="Male",Backend!$C$5,IF(Table1[[#This Row],[Fetal Sex (Male, Female or Unknown)]]="Female",Backend!$C$6,IF(Table1[[#This Row],[Fetal Sex (Male, Female or Unknown)]]="Unknown",Backend!$C$7,"Error"))),"")</f>
        <v/>
      </c>
      <c r="F2404" s="8" t="str">
        <f>IF(Table1[[#This Row],[Is Data Valid]]=TRUE,EXP(0.578+0.332*((Table1[[#This Row],[Gestation (days)]]+0.5)/7)-0.00354*((Table1[[#This Row],[Gestation (days)]]+0.5)/7)^2)*Table1[[#This Row],[BW40_3705]],"")</f>
        <v/>
      </c>
      <c r="G2404" s="2" t="str">
        <f>IF(Table1[[#This Row],[Is Data Valid]]=TRUE,((Table1[[#This Row],[Birthweight (grams)]]/Table1[[#This Row],[BW_GA]])-1)/(Backend!$B$3/100*Table1[[#This Row],[BW40_3705]]),"")</f>
        <v/>
      </c>
      <c r="H2404" s="7" t="str">
        <f>IF(Table1[[#This Row],[Is Data Valid]]=TRUE,((Table1[[#This Row],[Birthweight (grams)]]*0.9/Table1[[#This Row],[BW_GA]])-1)/(Backend!$B$3/100*Table1[[#This Row],[BW40_3705]]),"")</f>
        <v/>
      </c>
      <c r="I2404" s="7" t="str">
        <f>IF(Table1[[#This Row],[Is Data Valid]]=TRUE,((Table1[[#This Row],[Birthweight (grams)]]*1.1/Table1[[#This Row],[BW_GA]])-1)/(Backend!$B$3/100*Table1[[#This Row],[BW40_3705]]),"")</f>
        <v/>
      </c>
      <c r="J2404" s="7" t="str">
        <f>IF(Table1[[#This Row],[Is Data Valid]]=TRUE,_xlfn.NORM.S.DIST(Table1[[#This Row],[Birthweight Z-Score]],TRUE)*100,"")</f>
        <v/>
      </c>
      <c r="K2404" s="7" t="str">
        <f>IF(Table1[[#This Row],[Is Data Valid]]=TRUE,_xlfn.NORM.S.DIST(Table1[[#This Row],[Birthweight Z-Score (BW-10%)]],TRUE)*100,"")</f>
        <v/>
      </c>
      <c r="L2404" s="7" t="str">
        <f>IF(Table1[[#This Row],[Is Data Valid]]=TRUE,_xlfn.NORM.S.DIST(Table1[[#This Row],[Birthweight Z-Score (BW+10%)]],TRUE)*100,"")</f>
        <v/>
      </c>
    </row>
    <row r="2405" spans="1:12" x14ac:dyDescent="0.25">
      <c r="A2405" s="3"/>
      <c r="B2405" s="2"/>
      <c r="C2405" s="2"/>
      <c r="D2405" s="2" t="b">
        <f>IF(AND(NOT(ISBLANK(Table1[[#This Row],[Fetal Sex (Male, Female or Unknown)]])),ISNUMBER(Table1[[#This Row],[Birthweight (grams)]]),ISNUMBER(Table1[[#This Row],[Gestation (days)]])),TRUE,FALSE)</f>
        <v>0</v>
      </c>
      <c r="E2405" s="2" t="str">
        <f>IF(Table1[[#This Row],[Is Data Valid]]=TRUE,IF(Table1[[#This Row],[Fetal Sex (Male, Female or Unknown)]]="Male",Backend!$C$5,IF(Table1[[#This Row],[Fetal Sex (Male, Female or Unknown)]]="Female",Backend!$C$6,IF(Table1[[#This Row],[Fetal Sex (Male, Female or Unknown)]]="Unknown",Backend!$C$7,"Error"))),"")</f>
        <v/>
      </c>
      <c r="F2405" s="8" t="str">
        <f>IF(Table1[[#This Row],[Is Data Valid]]=TRUE,EXP(0.578+0.332*((Table1[[#This Row],[Gestation (days)]]+0.5)/7)-0.00354*((Table1[[#This Row],[Gestation (days)]]+0.5)/7)^2)*Table1[[#This Row],[BW40_3705]],"")</f>
        <v/>
      </c>
      <c r="G2405" s="2" t="str">
        <f>IF(Table1[[#This Row],[Is Data Valid]]=TRUE,((Table1[[#This Row],[Birthweight (grams)]]/Table1[[#This Row],[BW_GA]])-1)/(Backend!$B$3/100*Table1[[#This Row],[BW40_3705]]),"")</f>
        <v/>
      </c>
      <c r="H2405" s="7" t="str">
        <f>IF(Table1[[#This Row],[Is Data Valid]]=TRUE,((Table1[[#This Row],[Birthweight (grams)]]*0.9/Table1[[#This Row],[BW_GA]])-1)/(Backend!$B$3/100*Table1[[#This Row],[BW40_3705]]),"")</f>
        <v/>
      </c>
      <c r="I2405" s="7" t="str">
        <f>IF(Table1[[#This Row],[Is Data Valid]]=TRUE,((Table1[[#This Row],[Birthweight (grams)]]*1.1/Table1[[#This Row],[BW_GA]])-1)/(Backend!$B$3/100*Table1[[#This Row],[BW40_3705]]),"")</f>
        <v/>
      </c>
      <c r="J2405" s="7" t="str">
        <f>IF(Table1[[#This Row],[Is Data Valid]]=TRUE,_xlfn.NORM.S.DIST(Table1[[#This Row],[Birthweight Z-Score]],TRUE)*100,"")</f>
        <v/>
      </c>
      <c r="K2405" s="7" t="str">
        <f>IF(Table1[[#This Row],[Is Data Valid]]=TRUE,_xlfn.NORM.S.DIST(Table1[[#This Row],[Birthweight Z-Score (BW-10%)]],TRUE)*100,"")</f>
        <v/>
      </c>
      <c r="L2405" s="7" t="str">
        <f>IF(Table1[[#This Row],[Is Data Valid]]=TRUE,_xlfn.NORM.S.DIST(Table1[[#This Row],[Birthweight Z-Score (BW+10%)]],TRUE)*100,"")</f>
        <v/>
      </c>
    </row>
    <row r="2406" spans="1:12" x14ac:dyDescent="0.25">
      <c r="A2406" s="3"/>
      <c r="B2406" s="2"/>
      <c r="C2406" s="2"/>
      <c r="D2406" s="2" t="b">
        <f>IF(AND(NOT(ISBLANK(Table1[[#This Row],[Fetal Sex (Male, Female or Unknown)]])),ISNUMBER(Table1[[#This Row],[Birthweight (grams)]]),ISNUMBER(Table1[[#This Row],[Gestation (days)]])),TRUE,FALSE)</f>
        <v>0</v>
      </c>
      <c r="E2406" s="2" t="str">
        <f>IF(Table1[[#This Row],[Is Data Valid]]=TRUE,IF(Table1[[#This Row],[Fetal Sex (Male, Female or Unknown)]]="Male",Backend!$C$5,IF(Table1[[#This Row],[Fetal Sex (Male, Female or Unknown)]]="Female",Backend!$C$6,IF(Table1[[#This Row],[Fetal Sex (Male, Female or Unknown)]]="Unknown",Backend!$C$7,"Error"))),"")</f>
        <v/>
      </c>
      <c r="F2406" s="8" t="str">
        <f>IF(Table1[[#This Row],[Is Data Valid]]=TRUE,EXP(0.578+0.332*((Table1[[#This Row],[Gestation (days)]]+0.5)/7)-0.00354*((Table1[[#This Row],[Gestation (days)]]+0.5)/7)^2)*Table1[[#This Row],[BW40_3705]],"")</f>
        <v/>
      </c>
      <c r="G2406" s="2" t="str">
        <f>IF(Table1[[#This Row],[Is Data Valid]]=TRUE,((Table1[[#This Row],[Birthweight (grams)]]/Table1[[#This Row],[BW_GA]])-1)/(Backend!$B$3/100*Table1[[#This Row],[BW40_3705]]),"")</f>
        <v/>
      </c>
      <c r="H2406" s="7" t="str">
        <f>IF(Table1[[#This Row],[Is Data Valid]]=TRUE,((Table1[[#This Row],[Birthweight (grams)]]*0.9/Table1[[#This Row],[BW_GA]])-1)/(Backend!$B$3/100*Table1[[#This Row],[BW40_3705]]),"")</f>
        <v/>
      </c>
      <c r="I2406" s="7" t="str">
        <f>IF(Table1[[#This Row],[Is Data Valid]]=TRUE,((Table1[[#This Row],[Birthweight (grams)]]*1.1/Table1[[#This Row],[BW_GA]])-1)/(Backend!$B$3/100*Table1[[#This Row],[BW40_3705]]),"")</f>
        <v/>
      </c>
      <c r="J2406" s="7" t="str">
        <f>IF(Table1[[#This Row],[Is Data Valid]]=TRUE,_xlfn.NORM.S.DIST(Table1[[#This Row],[Birthweight Z-Score]],TRUE)*100,"")</f>
        <v/>
      </c>
      <c r="K2406" s="7" t="str">
        <f>IF(Table1[[#This Row],[Is Data Valid]]=TRUE,_xlfn.NORM.S.DIST(Table1[[#This Row],[Birthweight Z-Score (BW-10%)]],TRUE)*100,"")</f>
        <v/>
      </c>
      <c r="L2406" s="7" t="str">
        <f>IF(Table1[[#This Row],[Is Data Valid]]=TRUE,_xlfn.NORM.S.DIST(Table1[[#This Row],[Birthweight Z-Score (BW+10%)]],TRUE)*100,"")</f>
        <v/>
      </c>
    </row>
    <row r="2407" spans="1:12" x14ac:dyDescent="0.25">
      <c r="A2407" s="3"/>
      <c r="B2407" s="2"/>
      <c r="C2407" s="2"/>
      <c r="D2407" s="2" t="b">
        <f>IF(AND(NOT(ISBLANK(Table1[[#This Row],[Fetal Sex (Male, Female or Unknown)]])),ISNUMBER(Table1[[#This Row],[Birthweight (grams)]]),ISNUMBER(Table1[[#This Row],[Gestation (days)]])),TRUE,FALSE)</f>
        <v>0</v>
      </c>
      <c r="E2407" s="2" t="str">
        <f>IF(Table1[[#This Row],[Is Data Valid]]=TRUE,IF(Table1[[#This Row],[Fetal Sex (Male, Female or Unknown)]]="Male",Backend!$C$5,IF(Table1[[#This Row],[Fetal Sex (Male, Female or Unknown)]]="Female",Backend!$C$6,IF(Table1[[#This Row],[Fetal Sex (Male, Female or Unknown)]]="Unknown",Backend!$C$7,"Error"))),"")</f>
        <v/>
      </c>
      <c r="F2407" s="8" t="str">
        <f>IF(Table1[[#This Row],[Is Data Valid]]=TRUE,EXP(0.578+0.332*((Table1[[#This Row],[Gestation (days)]]+0.5)/7)-0.00354*((Table1[[#This Row],[Gestation (days)]]+0.5)/7)^2)*Table1[[#This Row],[BW40_3705]],"")</f>
        <v/>
      </c>
      <c r="G2407" s="2" t="str">
        <f>IF(Table1[[#This Row],[Is Data Valid]]=TRUE,((Table1[[#This Row],[Birthweight (grams)]]/Table1[[#This Row],[BW_GA]])-1)/(Backend!$B$3/100*Table1[[#This Row],[BW40_3705]]),"")</f>
        <v/>
      </c>
      <c r="H2407" s="7" t="str">
        <f>IF(Table1[[#This Row],[Is Data Valid]]=TRUE,((Table1[[#This Row],[Birthweight (grams)]]*0.9/Table1[[#This Row],[BW_GA]])-1)/(Backend!$B$3/100*Table1[[#This Row],[BW40_3705]]),"")</f>
        <v/>
      </c>
      <c r="I2407" s="7" t="str">
        <f>IF(Table1[[#This Row],[Is Data Valid]]=TRUE,((Table1[[#This Row],[Birthweight (grams)]]*1.1/Table1[[#This Row],[BW_GA]])-1)/(Backend!$B$3/100*Table1[[#This Row],[BW40_3705]]),"")</f>
        <v/>
      </c>
      <c r="J2407" s="7" t="str">
        <f>IF(Table1[[#This Row],[Is Data Valid]]=TRUE,_xlfn.NORM.S.DIST(Table1[[#This Row],[Birthweight Z-Score]],TRUE)*100,"")</f>
        <v/>
      </c>
      <c r="K2407" s="7" t="str">
        <f>IF(Table1[[#This Row],[Is Data Valid]]=TRUE,_xlfn.NORM.S.DIST(Table1[[#This Row],[Birthweight Z-Score (BW-10%)]],TRUE)*100,"")</f>
        <v/>
      </c>
      <c r="L2407" s="7" t="str">
        <f>IF(Table1[[#This Row],[Is Data Valid]]=TRUE,_xlfn.NORM.S.DIST(Table1[[#This Row],[Birthweight Z-Score (BW+10%)]],TRUE)*100,"")</f>
        <v/>
      </c>
    </row>
    <row r="2408" spans="1:12" x14ac:dyDescent="0.25">
      <c r="A2408" s="3"/>
      <c r="B2408" s="2"/>
      <c r="C2408" s="2"/>
      <c r="D2408" s="2" t="b">
        <f>IF(AND(NOT(ISBLANK(Table1[[#This Row],[Fetal Sex (Male, Female or Unknown)]])),ISNUMBER(Table1[[#This Row],[Birthweight (grams)]]),ISNUMBER(Table1[[#This Row],[Gestation (days)]])),TRUE,FALSE)</f>
        <v>0</v>
      </c>
      <c r="E2408" s="2" t="str">
        <f>IF(Table1[[#This Row],[Is Data Valid]]=TRUE,IF(Table1[[#This Row],[Fetal Sex (Male, Female or Unknown)]]="Male",Backend!$C$5,IF(Table1[[#This Row],[Fetal Sex (Male, Female or Unknown)]]="Female",Backend!$C$6,IF(Table1[[#This Row],[Fetal Sex (Male, Female or Unknown)]]="Unknown",Backend!$C$7,"Error"))),"")</f>
        <v/>
      </c>
      <c r="F2408" s="8" t="str">
        <f>IF(Table1[[#This Row],[Is Data Valid]]=TRUE,EXP(0.578+0.332*((Table1[[#This Row],[Gestation (days)]]+0.5)/7)-0.00354*((Table1[[#This Row],[Gestation (days)]]+0.5)/7)^2)*Table1[[#This Row],[BW40_3705]],"")</f>
        <v/>
      </c>
      <c r="G2408" s="2" t="str">
        <f>IF(Table1[[#This Row],[Is Data Valid]]=TRUE,((Table1[[#This Row],[Birthweight (grams)]]/Table1[[#This Row],[BW_GA]])-1)/(Backend!$B$3/100*Table1[[#This Row],[BW40_3705]]),"")</f>
        <v/>
      </c>
      <c r="H2408" s="7" t="str">
        <f>IF(Table1[[#This Row],[Is Data Valid]]=TRUE,((Table1[[#This Row],[Birthweight (grams)]]*0.9/Table1[[#This Row],[BW_GA]])-1)/(Backend!$B$3/100*Table1[[#This Row],[BW40_3705]]),"")</f>
        <v/>
      </c>
      <c r="I2408" s="7" t="str">
        <f>IF(Table1[[#This Row],[Is Data Valid]]=TRUE,((Table1[[#This Row],[Birthweight (grams)]]*1.1/Table1[[#This Row],[BW_GA]])-1)/(Backend!$B$3/100*Table1[[#This Row],[BW40_3705]]),"")</f>
        <v/>
      </c>
      <c r="J2408" s="7" t="str">
        <f>IF(Table1[[#This Row],[Is Data Valid]]=TRUE,_xlfn.NORM.S.DIST(Table1[[#This Row],[Birthweight Z-Score]],TRUE)*100,"")</f>
        <v/>
      </c>
      <c r="K2408" s="7" t="str">
        <f>IF(Table1[[#This Row],[Is Data Valid]]=TRUE,_xlfn.NORM.S.DIST(Table1[[#This Row],[Birthweight Z-Score (BW-10%)]],TRUE)*100,"")</f>
        <v/>
      </c>
      <c r="L2408" s="7" t="str">
        <f>IF(Table1[[#This Row],[Is Data Valid]]=TRUE,_xlfn.NORM.S.DIST(Table1[[#This Row],[Birthweight Z-Score (BW+10%)]],TRUE)*100,"")</f>
        <v/>
      </c>
    </row>
    <row r="2409" spans="1:12" x14ac:dyDescent="0.25">
      <c r="A2409" s="3"/>
      <c r="B2409" s="2"/>
      <c r="C2409" s="2"/>
      <c r="D2409" s="2" t="b">
        <f>IF(AND(NOT(ISBLANK(Table1[[#This Row],[Fetal Sex (Male, Female or Unknown)]])),ISNUMBER(Table1[[#This Row],[Birthweight (grams)]]),ISNUMBER(Table1[[#This Row],[Gestation (days)]])),TRUE,FALSE)</f>
        <v>0</v>
      </c>
      <c r="E2409" s="2" t="str">
        <f>IF(Table1[[#This Row],[Is Data Valid]]=TRUE,IF(Table1[[#This Row],[Fetal Sex (Male, Female or Unknown)]]="Male",Backend!$C$5,IF(Table1[[#This Row],[Fetal Sex (Male, Female or Unknown)]]="Female",Backend!$C$6,IF(Table1[[#This Row],[Fetal Sex (Male, Female or Unknown)]]="Unknown",Backend!$C$7,"Error"))),"")</f>
        <v/>
      </c>
      <c r="F2409" s="8" t="str">
        <f>IF(Table1[[#This Row],[Is Data Valid]]=TRUE,EXP(0.578+0.332*((Table1[[#This Row],[Gestation (days)]]+0.5)/7)-0.00354*((Table1[[#This Row],[Gestation (days)]]+0.5)/7)^2)*Table1[[#This Row],[BW40_3705]],"")</f>
        <v/>
      </c>
      <c r="G2409" s="2" t="str">
        <f>IF(Table1[[#This Row],[Is Data Valid]]=TRUE,((Table1[[#This Row],[Birthweight (grams)]]/Table1[[#This Row],[BW_GA]])-1)/(Backend!$B$3/100*Table1[[#This Row],[BW40_3705]]),"")</f>
        <v/>
      </c>
      <c r="H2409" s="7" t="str">
        <f>IF(Table1[[#This Row],[Is Data Valid]]=TRUE,((Table1[[#This Row],[Birthweight (grams)]]*0.9/Table1[[#This Row],[BW_GA]])-1)/(Backend!$B$3/100*Table1[[#This Row],[BW40_3705]]),"")</f>
        <v/>
      </c>
      <c r="I2409" s="7" t="str">
        <f>IF(Table1[[#This Row],[Is Data Valid]]=TRUE,((Table1[[#This Row],[Birthweight (grams)]]*1.1/Table1[[#This Row],[BW_GA]])-1)/(Backend!$B$3/100*Table1[[#This Row],[BW40_3705]]),"")</f>
        <v/>
      </c>
      <c r="J2409" s="7" t="str">
        <f>IF(Table1[[#This Row],[Is Data Valid]]=TRUE,_xlfn.NORM.S.DIST(Table1[[#This Row],[Birthweight Z-Score]],TRUE)*100,"")</f>
        <v/>
      </c>
      <c r="K2409" s="7" t="str">
        <f>IF(Table1[[#This Row],[Is Data Valid]]=TRUE,_xlfn.NORM.S.DIST(Table1[[#This Row],[Birthweight Z-Score (BW-10%)]],TRUE)*100,"")</f>
        <v/>
      </c>
      <c r="L2409" s="7" t="str">
        <f>IF(Table1[[#This Row],[Is Data Valid]]=TRUE,_xlfn.NORM.S.DIST(Table1[[#This Row],[Birthweight Z-Score (BW+10%)]],TRUE)*100,"")</f>
        <v/>
      </c>
    </row>
    <row r="2410" spans="1:12" x14ac:dyDescent="0.25">
      <c r="A2410" s="3"/>
      <c r="B2410" s="2"/>
      <c r="C2410" s="2"/>
      <c r="D2410" s="2" t="b">
        <f>IF(AND(NOT(ISBLANK(Table1[[#This Row],[Fetal Sex (Male, Female or Unknown)]])),ISNUMBER(Table1[[#This Row],[Birthweight (grams)]]),ISNUMBER(Table1[[#This Row],[Gestation (days)]])),TRUE,FALSE)</f>
        <v>0</v>
      </c>
      <c r="E2410" s="2" t="str">
        <f>IF(Table1[[#This Row],[Is Data Valid]]=TRUE,IF(Table1[[#This Row],[Fetal Sex (Male, Female or Unknown)]]="Male",Backend!$C$5,IF(Table1[[#This Row],[Fetal Sex (Male, Female or Unknown)]]="Female",Backend!$C$6,IF(Table1[[#This Row],[Fetal Sex (Male, Female or Unknown)]]="Unknown",Backend!$C$7,"Error"))),"")</f>
        <v/>
      </c>
      <c r="F2410" s="8" t="str">
        <f>IF(Table1[[#This Row],[Is Data Valid]]=TRUE,EXP(0.578+0.332*((Table1[[#This Row],[Gestation (days)]]+0.5)/7)-0.00354*((Table1[[#This Row],[Gestation (days)]]+0.5)/7)^2)*Table1[[#This Row],[BW40_3705]],"")</f>
        <v/>
      </c>
      <c r="G2410" s="2" t="str">
        <f>IF(Table1[[#This Row],[Is Data Valid]]=TRUE,((Table1[[#This Row],[Birthweight (grams)]]/Table1[[#This Row],[BW_GA]])-1)/(Backend!$B$3/100*Table1[[#This Row],[BW40_3705]]),"")</f>
        <v/>
      </c>
      <c r="H2410" s="7" t="str">
        <f>IF(Table1[[#This Row],[Is Data Valid]]=TRUE,((Table1[[#This Row],[Birthweight (grams)]]*0.9/Table1[[#This Row],[BW_GA]])-1)/(Backend!$B$3/100*Table1[[#This Row],[BW40_3705]]),"")</f>
        <v/>
      </c>
      <c r="I2410" s="7" t="str">
        <f>IF(Table1[[#This Row],[Is Data Valid]]=TRUE,((Table1[[#This Row],[Birthweight (grams)]]*1.1/Table1[[#This Row],[BW_GA]])-1)/(Backend!$B$3/100*Table1[[#This Row],[BW40_3705]]),"")</f>
        <v/>
      </c>
      <c r="J2410" s="7" t="str">
        <f>IF(Table1[[#This Row],[Is Data Valid]]=TRUE,_xlfn.NORM.S.DIST(Table1[[#This Row],[Birthweight Z-Score]],TRUE)*100,"")</f>
        <v/>
      </c>
      <c r="K2410" s="7" t="str">
        <f>IF(Table1[[#This Row],[Is Data Valid]]=TRUE,_xlfn.NORM.S.DIST(Table1[[#This Row],[Birthweight Z-Score (BW-10%)]],TRUE)*100,"")</f>
        <v/>
      </c>
      <c r="L2410" s="7" t="str">
        <f>IF(Table1[[#This Row],[Is Data Valid]]=TRUE,_xlfn.NORM.S.DIST(Table1[[#This Row],[Birthweight Z-Score (BW+10%)]],TRUE)*100,"")</f>
        <v/>
      </c>
    </row>
    <row r="2411" spans="1:12" x14ac:dyDescent="0.25">
      <c r="A2411" s="3"/>
      <c r="B2411" s="2"/>
      <c r="C2411" s="2"/>
      <c r="D2411" s="2" t="b">
        <f>IF(AND(NOT(ISBLANK(Table1[[#This Row],[Fetal Sex (Male, Female or Unknown)]])),ISNUMBER(Table1[[#This Row],[Birthweight (grams)]]),ISNUMBER(Table1[[#This Row],[Gestation (days)]])),TRUE,FALSE)</f>
        <v>0</v>
      </c>
      <c r="E2411" s="2" t="str">
        <f>IF(Table1[[#This Row],[Is Data Valid]]=TRUE,IF(Table1[[#This Row],[Fetal Sex (Male, Female or Unknown)]]="Male",Backend!$C$5,IF(Table1[[#This Row],[Fetal Sex (Male, Female or Unknown)]]="Female",Backend!$C$6,IF(Table1[[#This Row],[Fetal Sex (Male, Female or Unknown)]]="Unknown",Backend!$C$7,"Error"))),"")</f>
        <v/>
      </c>
      <c r="F2411" s="8" t="str">
        <f>IF(Table1[[#This Row],[Is Data Valid]]=TRUE,EXP(0.578+0.332*((Table1[[#This Row],[Gestation (days)]]+0.5)/7)-0.00354*((Table1[[#This Row],[Gestation (days)]]+0.5)/7)^2)*Table1[[#This Row],[BW40_3705]],"")</f>
        <v/>
      </c>
      <c r="G2411" s="2" t="str">
        <f>IF(Table1[[#This Row],[Is Data Valid]]=TRUE,((Table1[[#This Row],[Birthweight (grams)]]/Table1[[#This Row],[BW_GA]])-1)/(Backend!$B$3/100*Table1[[#This Row],[BW40_3705]]),"")</f>
        <v/>
      </c>
      <c r="H2411" s="7" t="str">
        <f>IF(Table1[[#This Row],[Is Data Valid]]=TRUE,((Table1[[#This Row],[Birthweight (grams)]]*0.9/Table1[[#This Row],[BW_GA]])-1)/(Backend!$B$3/100*Table1[[#This Row],[BW40_3705]]),"")</f>
        <v/>
      </c>
      <c r="I2411" s="7" t="str">
        <f>IF(Table1[[#This Row],[Is Data Valid]]=TRUE,((Table1[[#This Row],[Birthweight (grams)]]*1.1/Table1[[#This Row],[BW_GA]])-1)/(Backend!$B$3/100*Table1[[#This Row],[BW40_3705]]),"")</f>
        <v/>
      </c>
      <c r="J2411" s="7" t="str">
        <f>IF(Table1[[#This Row],[Is Data Valid]]=TRUE,_xlfn.NORM.S.DIST(Table1[[#This Row],[Birthweight Z-Score]],TRUE)*100,"")</f>
        <v/>
      </c>
      <c r="K2411" s="7" t="str">
        <f>IF(Table1[[#This Row],[Is Data Valid]]=TRUE,_xlfn.NORM.S.DIST(Table1[[#This Row],[Birthweight Z-Score (BW-10%)]],TRUE)*100,"")</f>
        <v/>
      </c>
      <c r="L2411" s="7" t="str">
        <f>IF(Table1[[#This Row],[Is Data Valid]]=TRUE,_xlfn.NORM.S.DIST(Table1[[#This Row],[Birthweight Z-Score (BW+10%)]],TRUE)*100,"")</f>
        <v/>
      </c>
    </row>
    <row r="2412" spans="1:12" x14ac:dyDescent="0.25">
      <c r="A2412" s="3"/>
      <c r="B2412" s="2"/>
      <c r="C2412" s="2"/>
      <c r="D2412" s="2" t="b">
        <f>IF(AND(NOT(ISBLANK(Table1[[#This Row],[Fetal Sex (Male, Female or Unknown)]])),ISNUMBER(Table1[[#This Row],[Birthweight (grams)]]),ISNUMBER(Table1[[#This Row],[Gestation (days)]])),TRUE,FALSE)</f>
        <v>0</v>
      </c>
      <c r="E2412" s="2" t="str">
        <f>IF(Table1[[#This Row],[Is Data Valid]]=TRUE,IF(Table1[[#This Row],[Fetal Sex (Male, Female or Unknown)]]="Male",Backend!$C$5,IF(Table1[[#This Row],[Fetal Sex (Male, Female or Unknown)]]="Female",Backend!$C$6,IF(Table1[[#This Row],[Fetal Sex (Male, Female or Unknown)]]="Unknown",Backend!$C$7,"Error"))),"")</f>
        <v/>
      </c>
      <c r="F2412" s="8" t="str">
        <f>IF(Table1[[#This Row],[Is Data Valid]]=TRUE,EXP(0.578+0.332*((Table1[[#This Row],[Gestation (days)]]+0.5)/7)-0.00354*((Table1[[#This Row],[Gestation (days)]]+0.5)/7)^2)*Table1[[#This Row],[BW40_3705]],"")</f>
        <v/>
      </c>
      <c r="G2412" s="2" t="str">
        <f>IF(Table1[[#This Row],[Is Data Valid]]=TRUE,((Table1[[#This Row],[Birthweight (grams)]]/Table1[[#This Row],[BW_GA]])-1)/(Backend!$B$3/100*Table1[[#This Row],[BW40_3705]]),"")</f>
        <v/>
      </c>
      <c r="H2412" s="7" t="str">
        <f>IF(Table1[[#This Row],[Is Data Valid]]=TRUE,((Table1[[#This Row],[Birthweight (grams)]]*0.9/Table1[[#This Row],[BW_GA]])-1)/(Backend!$B$3/100*Table1[[#This Row],[BW40_3705]]),"")</f>
        <v/>
      </c>
      <c r="I2412" s="7" t="str">
        <f>IF(Table1[[#This Row],[Is Data Valid]]=TRUE,((Table1[[#This Row],[Birthweight (grams)]]*1.1/Table1[[#This Row],[BW_GA]])-1)/(Backend!$B$3/100*Table1[[#This Row],[BW40_3705]]),"")</f>
        <v/>
      </c>
      <c r="J2412" s="7" t="str">
        <f>IF(Table1[[#This Row],[Is Data Valid]]=TRUE,_xlfn.NORM.S.DIST(Table1[[#This Row],[Birthweight Z-Score]],TRUE)*100,"")</f>
        <v/>
      </c>
      <c r="K2412" s="7" t="str">
        <f>IF(Table1[[#This Row],[Is Data Valid]]=TRUE,_xlfn.NORM.S.DIST(Table1[[#This Row],[Birthweight Z-Score (BW-10%)]],TRUE)*100,"")</f>
        <v/>
      </c>
      <c r="L2412" s="7" t="str">
        <f>IF(Table1[[#This Row],[Is Data Valid]]=TRUE,_xlfn.NORM.S.DIST(Table1[[#This Row],[Birthweight Z-Score (BW+10%)]],TRUE)*100,"")</f>
        <v/>
      </c>
    </row>
    <row r="2413" spans="1:12" x14ac:dyDescent="0.25">
      <c r="A2413" s="3"/>
      <c r="B2413" s="2"/>
      <c r="C2413" s="2"/>
      <c r="D2413" s="2" t="b">
        <f>IF(AND(NOT(ISBLANK(Table1[[#This Row],[Fetal Sex (Male, Female or Unknown)]])),ISNUMBER(Table1[[#This Row],[Birthweight (grams)]]),ISNUMBER(Table1[[#This Row],[Gestation (days)]])),TRUE,FALSE)</f>
        <v>0</v>
      </c>
      <c r="E2413" s="2" t="str">
        <f>IF(Table1[[#This Row],[Is Data Valid]]=TRUE,IF(Table1[[#This Row],[Fetal Sex (Male, Female or Unknown)]]="Male",Backend!$C$5,IF(Table1[[#This Row],[Fetal Sex (Male, Female or Unknown)]]="Female",Backend!$C$6,IF(Table1[[#This Row],[Fetal Sex (Male, Female or Unknown)]]="Unknown",Backend!$C$7,"Error"))),"")</f>
        <v/>
      </c>
      <c r="F2413" s="8" t="str">
        <f>IF(Table1[[#This Row],[Is Data Valid]]=TRUE,EXP(0.578+0.332*((Table1[[#This Row],[Gestation (days)]]+0.5)/7)-0.00354*((Table1[[#This Row],[Gestation (days)]]+0.5)/7)^2)*Table1[[#This Row],[BW40_3705]],"")</f>
        <v/>
      </c>
      <c r="G2413" s="2" t="str">
        <f>IF(Table1[[#This Row],[Is Data Valid]]=TRUE,((Table1[[#This Row],[Birthweight (grams)]]/Table1[[#This Row],[BW_GA]])-1)/(Backend!$B$3/100*Table1[[#This Row],[BW40_3705]]),"")</f>
        <v/>
      </c>
      <c r="H2413" s="7" t="str">
        <f>IF(Table1[[#This Row],[Is Data Valid]]=TRUE,((Table1[[#This Row],[Birthweight (grams)]]*0.9/Table1[[#This Row],[BW_GA]])-1)/(Backend!$B$3/100*Table1[[#This Row],[BW40_3705]]),"")</f>
        <v/>
      </c>
      <c r="I2413" s="7" t="str">
        <f>IF(Table1[[#This Row],[Is Data Valid]]=TRUE,((Table1[[#This Row],[Birthweight (grams)]]*1.1/Table1[[#This Row],[BW_GA]])-1)/(Backend!$B$3/100*Table1[[#This Row],[BW40_3705]]),"")</f>
        <v/>
      </c>
      <c r="J2413" s="7" t="str">
        <f>IF(Table1[[#This Row],[Is Data Valid]]=TRUE,_xlfn.NORM.S.DIST(Table1[[#This Row],[Birthweight Z-Score]],TRUE)*100,"")</f>
        <v/>
      </c>
      <c r="K2413" s="7" t="str">
        <f>IF(Table1[[#This Row],[Is Data Valid]]=TRUE,_xlfn.NORM.S.DIST(Table1[[#This Row],[Birthweight Z-Score (BW-10%)]],TRUE)*100,"")</f>
        <v/>
      </c>
      <c r="L2413" s="7" t="str">
        <f>IF(Table1[[#This Row],[Is Data Valid]]=TRUE,_xlfn.NORM.S.DIST(Table1[[#This Row],[Birthweight Z-Score (BW+10%)]],TRUE)*100,"")</f>
        <v/>
      </c>
    </row>
    <row r="2414" spans="1:12" x14ac:dyDescent="0.25">
      <c r="A2414" s="3"/>
      <c r="B2414" s="2"/>
      <c r="C2414" s="2"/>
      <c r="D2414" s="2" t="b">
        <f>IF(AND(NOT(ISBLANK(Table1[[#This Row],[Fetal Sex (Male, Female or Unknown)]])),ISNUMBER(Table1[[#This Row],[Birthweight (grams)]]),ISNUMBER(Table1[[#This Row],[Gestation (days)]])),TRUE,FALSE)</f>
        <v>0</v>
      </c>
      <c r="E2414" s="2" t="str">
        <f>IF(Table1[[#This Row],[Is Data Valid]]=TRUE,IF(Table1[[#This Row],[Fetal Sex (Male, Female or Unknown)]]="Male",Backend!$C$5,IF(Table1[[#This Row],[Fetal Sex (Male, Female or Unknown)]]="Female",Backend!$C$6,IF(Table1[[#This Row],[Fetal Sex (Male, Female or Unknown)]]="Unknown",Backend!$C$7,"Error"))),"")</f>
        <v/>
      </c>
      <c r="F2414" s="8" t="str">
        <f>IF(Table1[[#This Row],[Is Data Valid]]=TRUE,EXP(0.578+0.332*((Table1[[#This Row],[Gestation (days)]]+0.5)/7)-0.00354*((Table1[[#This Row],[Gestation (days)]]+0.5)/7)^2)*Table1[[#This Row],[BW40_3705]],"")</f>
        <v/>
      </c>
      <c r="G2414" s="2" t="str">
        <f>IF(Table1[[#This Row],[Is Data Valid]]=TRUE,((Table1[[#This Row],[Birthweight (grams)]]/Table1[[#This Row],[BW_GA]])-1)/(Backend!$B$3/100*Table1[[#This Row],[BW40_3705]]),"")</f>
        <v/>
      </c>
      <c r="H2414" s="7" t="str">
        <f>IF(Table1[[#This Row],[Is Data Valid]]=TRUE,((Table1[[#This Row],[Birthweight (grams)]]*0.9/Table1[[#This Row],[BW_GA]])-1)/(Backend!$B$3/100*Table1[[#This Row],[BW40_3705]]),"")</f>
        <v/>
      </c>
      <c r="I2414" s="7" t="str">
        <f>IF(Table1[[#This Row],[Is Data Valid]]=TRUE,((Table1[[#This Row],[Birthweight (grams)]]*1.1/Table1[[#This Row],[BW_GA]])-1)/(Backend!$B$3/100*Table1[[#This Row],[BW40_3705]]),"")</f>
        <v/>
      </c>
      <c r="J2414" s="7" t="str">
        <f>IF(Table1[[#This Row],[Is Data Valid]]=TRUE,_xlfn.NORM.S.DIST(Table1[[#This Row],[Birthweight Z-Score]],TRUE)*100,"")</f>
        <v/>
      </c>
      <c r="K2414" s="7" t="str">
        <f>IF(Table1[[#This Row],[Is Data Valid]]=TRUE,_xlfn.NORM.S.DIST(Table1[[#This Row],[Birthweight Z-Score (BW-10%)]],TRUE)*100,"")</f>
        <v/>
      </c>
      <c r="L2414" s="7" t="str">
        <f>IF(Table1[[#This Row],[Is Data Valid]]=TRUE,_xlfn.NORM.S.DIST(Table1[[#This Row],[Birthweight Z-Score (BW+10%)]],TRUE)*100,"")</f>
        <v/>
      </c>
    </row>
    <row r="2415" spans="1:12" x14ac:dyDescent="0.25">
      <c r="A2415" s="3"/>
      <c r="B2415" s="2"/>
      <c r="C2415" s="2"/>
      <c r="D2415" s="2" t="b">
        <f>IF(AND(NOT(ISBLANK(Table1[[#This Row],[Fetal Sex (Male, Female or Unknown)]])),ISNUMBER(Table1[[#This Row],[Birthweight (grams)]]),ISNUMBER(Table1[[#This Row],[Gestation (days)]])),TRUE,FALSE)</f>
        <v>0</v>
      </c>
      <c r="E2415" s="2" t="str">
        <f>IF(Table1[[#This Row],[Is Data Valid]]=TRUE,IF(Table1[[#This Row],[Fetal Sex (Male, Female or Unknown)]]="Male",Backend!$C$5,IF(Table1[[#This Row],[Fetal Sex (Male, Female or Unknown)]]="Female",Backend!$C$6,IF(Table1[[#This Row],[Fetal Sex (Male, Female or Unknown)]]="Unknown",Backend!$C$7,"Error"))),"")</f>
        <v/>
      </c>
      <c r="F2415" s="8" t="str">
        <f>IF(Table1[[#This Row],[Is Data Valid]]=TRUE,EXP(0.578+0.332*((Table1[[#This Row],[Gestation (days)]]+0.5)/7)-0.00354*((Table1[[#This Row],[Gestation (days)]]+0.5)/7)^2)*Table1[[#This Row],[BW40_3705]],"")</f>
        <v/>
      </c>
      <c r="G2415" s="2" t="str">
        <f>IF(Table1[[#This Row],[Is Data Valid]]=TRUE,((Table1[[#This Row],[Birthweight (grams)]]/Table1[[#This Row],[BW_GA]])-1)/(Backend!$B$3/100*Table1[[#This Row],[BW40_3705]]),"")</f>
        <v/>
      </c>
      <c r="H2415" s="7" t="str">
        <f>IF(Table1[[#This Row],[Is Data Valid]]=TRUE,((Table1[[#This Row],[Birthweight (grams)]]*0.9/Table1[[#This Row],[BW_GA]])-1)/(Backend!$B$3/100*Table1[[#This Row],[BW40_3705]]),"")</f>
        <v/>
      </c>
      <c r="I2415" s="7" t="str">
        <f>IF(Table1[[#This Row],[Is Data Valid]]=TRUE,((Table1[[#This Row],[Birthweight (grams)]]*1.1/Table1[[#This Row],[BW_GA]])-1)/(Backend!$B$3/100*Table1[[#This Row],[BW40_3705]]),"")</f>
        <v/>
      </c>
      <c r="J2415" s="7" t="str">
        <f>IF(Table1[[#This Row],[Is Data Valid]]=TRUE,_xlfn.NORM.S.DIST(Table1[[#This Row],[Birthweight Z-Score]],TRUE)*100,"")</f>
        <v/>
      </c>
      <c r="K2415" s="7" t="str">
        <f>IF(Table1[[#This Row],[Is Data Valid]]=TRUE,_xlfn.NORM.S.DIST(Table1[[#This Row],[Birthweight Z-Score (BW-10%)]],TRUE)*100,"")</f>
        <v/>
      </c>
      <c r="L2415" s="7" t="str">
        <f>IF(Table1[[#This Row],[Is Data Valid]]=TRUE,_xlfn.NORM.S.DIST(Table1[[#This Row],[Birthweight Z-Score (BW+10%)]],TRUE)*100,"")</f>
        <v/>
      </c>
    </row>
    <row r="2416" spans="1:12" x14ac:dyDescent="0.25">
      <c r="A2416" s="3"/>
      <c r="B2416" s="2"/>
      <c r="C2416" s="2"/>
      <c r="D2416" s="2" t="b">
        <f>IF(AND(NOT(ISBLANK(Table1[[#This Row],[Fetal Sex (Male, Female or Unknown)]])),ISNUMBER(Table1[[#This Row],[Birthweight (grams)]]),ISNUMBER(Table1[[#This Row],[Gestation (days)]])),TRUE,FALSE)</f>
        <v>0</v>
      </c>
      <c r="E2416" s="2" t="str">
        <f>IF(Table1[[#This Row],[Is Data Valid]]=TRUE,IF(Table1[[#This Row],[Fetal Sex (Male, Female or Unknown)]]="Male",Backend!$C$5,IF(Table1[[#This Row],[Fetal Sex (Male, Female or Unknown)]]="Female",Backend!$C$6,IF(Table1[[#This Row],[Fetal Sex (Male, Female or Unknown)]]="Unknown",Backend!$C$7,"Error"))),"")</f>
        <v/>
      </c>
      <c r="F2416" s="8" t="str">
        <f>IF(Table1[[#This Row],[Is Data Valid]]=TRUE,EXP(0.578+0.332*((Table1[[#This Row],[Gestation (days)]]+0.5)/7)-0.00354*((Table1[[#This Row],[Gestation (days)]]+0.5)/7)^2)*Table1[[#This Row],[BW40_3705]],"")</f>
        <v/>
      </c>
      <c r="G2416" s="2" t="str">
        <f>IF(Table1[[#This Row],[Is Data Valid]]=TRUE,((Table1[[#This Row],[Birthweight (grams)]]/Table1[[#This Row],[BW_GA]])-1)/(Backend!$B$3/100*Table1[[#This Row],[BW40_3705]]),"")</f>
        <v/>
      </c>
      <c r="H2416" s="7" t="str">
        <f>IF(Table1[[#This Row],[Is Data Valid]]=TRUE,((Table1[[#This Row],[Birthweight (grams)]]*0.9/Table1[[#This Row],[BW_GA]])-1)/(Backend!$B$3/100*Table1[[#This Row],[BW40_3705]]),"")</f>
        <v/>
      </c>
      <c r="I2416" s="7" t="str">
        <f>IF(Table1[[#This Row],[Is Data Valid]]=TRUE,((Table1[[#This Row],[Birthweight (grams)]]*1.1/Table1[[#This Row],[BW_GA]])-1)/(Backend!$B$3/100*Table1[[#This Row],[BW40_3705]]),"")</f>
        <v/>
      </c>
      <c r="J2416" s="7" t="str">
        <f>IF(Table1[[#This Row],[Is Data Valid]]=TRUE,_xlfn.NORM.S.DIST(Table1[[#This Row],[Birthweight Z-Score]],TRUE)*100,"")</f>
        <v/>
      </c>
      <c r="K2416" s="7" t="str">
        <f>IF(Table1[[#This Row],[Is Data Valid]]=TRUE,_xlfn.NORM.S.DIST(Table1[[#This Row],[Birthweight Z-Score (BW-10%)]],TRUE)*100,"")</f>
        <v/>
      </c>
      <c r="L2416" s="7" t="str">
        <f>IF(Table1[[#This Row],[Is Data Valid]]=TRUE,_xlfn.NORM.S.DIST(Table1[[#This Row],[Birthweight Z-Score (BW+10%)]],TRUE)*100,"")</f>
        <v/>
      </c>
    </row>
    <row r="2417" spans="1:12" x14ac:dyDescent="0.25">
      <c r="A2417" s="3"/>
      <c r="B2417" s="2"/>
      <c r="C2417" s="2"/>
      <c r="D2417" s="2" t="b">
        <f>IF(AND(NOT(ISBLANK(Table1[[#This Row],[Fetal Sex (Male, Female or Unknown)]])),ISNUMBER(Table1[[#This Row],[Birthweight (grams)]]),ISNUMBER(Table1[[#This Row],[Gestation (days)]])),TRUE,FALSE)</f>
        <v>0</v>
      </c>
      <c r="E2417" s="2" t="str">
        <f>IF(Table1[[#This Row],[Is Data Valid]]=TRUE,IF(Table1[[#This Row],[Fetal Sex (Male, Female or Unknown)]]="Male",Backend!$C$5,IF(Table1[[#This Row],[Fetal Sex (Male, Female or Unknown)]]="Female",Backend!$C$6,IF(Table1[[#This Row],[Fetal Sex (Male, Female or Unknown)]]="Unknown",Backend!$C$7,"Error"))),"")</f>
        <v/>
      </c>
      <c r="F2417" s="8" t="str">
        <f>IF(Table1[[#This Row],[Is Data Valid]]=TRUE,EXP(0.578+0.332*((Table1[[#This Row],[Gestation (days)]]+0.5)/7)-0.00354*((Table1[[#This Row],[Gestation (days)]]+0.5)/7)^2)*Table1[[#This Row],[BW40_3705]],"")</f>
        <v/>
      </c>
      <c r="G2417" s="2" t="str">
        <f>IF(Table1[[#This Row],[Is Data Valid]]=TRUE,((Table1[[#This Row],[Birthweight (grams)]]/Table1[[#This Row],[BW_GA]])-1)/(Backend!$B$3/100*Table1[[#This Row],[BW40_3705]]),"")</f>
        <v/>
      </c>
      <c r="H2417" s="7" t="str">
        <f>IF(Table1[[#This Row],[Is Data Valid]]=TRUE,((Table1[[#This Row],[Birthweight (grams)]]*0.9/Table1[[#This Row],[BW_GA]])-1)/(Backend!$B$3/100*Table1[[#This Row],[BW40_3705]]),"")</f>
        <v/>
      </c>
      <c r="I2417" s="7" t="str">
        <f>IF(Table1[[#This Row],[Is Data Valid]]=TRUE,((Table1[[#This Row],[Birthweight (grams)]]*1.1/Table1[[#This Row],[BW_GA]])-1)/(Backend!$B$3/100*Table1[[#This Row],[BW40_3705]]),"")</f>
        <v/>
      </c>
      <c r="J2417" s="7" t="str">
        <f>IF(Table1[[#This Row],[Is Data Valid]]=TRUE,_xlfn.NORM.S.DIST(Table1[[#This Row],[Birthweight Z-Score]],TRUE)*100,"")</f>
        <v/>
      </c>
      <c r="K2417" s="7" t="str">
        <f>IF(Table1[[#This Row],[Is Data Valid]]=TRUE,_xlfn.NORM.S.DIST(Table1[[#This Row],[Birthweight Z-Score (BW-10%)]],TRUE)*100,"")</f>
        <v/>
      </c>
      <c r="L2417" s="7" t="str">
        <f>IF(Table1[[#This Row],[Is Data Valid]]=TRUE,_xlfn.NORM.S.DIST(Table1[[#This Row],[Birthweight Z-Score (BW+10%)]],TRUE)*100,"")</f>
        <v/>
      </c>
    </row>
    <row r="2418" spans="1:12" x14ac:dyDescent="0.25">
      <c r="A2418" s="3"/>
      <c r="B2418" s="2"/>
      <c r="C2418" s="2"/>
      <c r="D2418" s="2" t="b">
        <f>IF(AND(NOT(ISBLANK(Table1[[#This Row],[Fetal Sex (Male, Female or Unknown)]])),ISNUMBER(Table1[[#This Row],[Birthweight (grams)]]),ISNUMBER(Table1[[#This Row],[Gestation (days)]])),TRUE,FALSE)</f>
        <v>0</v>
      </c>
      <c r="E2418" s="2" t="str">
        <f>IF(Table1[[#This Row],[Is Data Valid]]=TRUE,IF(Table1[[#This Row],[Fetal Sex (Male, Female or Unknown)]]="Male",Backend!$C$5,IF(Table1[[#This Row],[Fetal Sex (Male, Female or Unknown)]]="Female",Backend!$C$6,IF(Table1[[#This Row],[Fetal Sex (Male, Female or Unknown)]]="Unknown",Backend!$C$7,"Error"))),"")</f>
        <v/>
      </c>
      <c r="F2418" s="8" t="str">
        <f>IF(Table1[[#This Row],[Is Data Valid]]=TRUE,EXP(0.578+0.332*((Table1[[#This Row],[Gestation (days)]]+0.5)/7)-0.00354*((Table1[[#This Row],[Gestation (days)]]+0.5)/7)^2)*Table1[[#This Row],[BW40_3705]],"")</f>
        <v/>
      </c>
      <c r="G2418" s="2" t="str">
        <f>IF(Table1[[#This Row],[Is Data Valid]]=TRUE,((Table1[[#This Row],[Birthweight (grams)]]/Table1[[#This Row],[BW_GA]])-1)/(Backend!$B$3/100*Table1[[#This Row],[BW40_3705]]),"")</f>
        <v/>
      </c>
      <c r="H2418" s="7" t="str">
        <f>IF(Table1[[#This Row],[Is Data Valid]]=TRUE,((Table1[[#This Row],[Birthweight (grams)]]*0.9/Table1[[#This Row],[BW_GA]])-1)/(Backend!$B$3/100*Table1[[#This Row],[BW40_3705]]),"")</f>
        <v/>
      </c>
      <c r="I2418" s="7" t="str">
        <f>IF(Table1[[#This Row],[Is Data Valid]]=TRUE,((Table1[[#This Row],[Birthweight (grams)]]*1.1/Table1[[#This Row],[BW_GA]])-1)/(Backend!$B$3/100*Table1[[#This Row],[BW40_3705]]),"")</f>
        <v/>
      </c>
      <c r="J2418" s="7" t="str">
        <f>IF(Table1[[#This Row],[Is Data Valid]]=TRUE,_xlfn.NORM.S.DIST(Table1[[#This Row],[Birthweight Z-Score]],TRUE)*100,"")</f>
        <v/>
      </c>
      <c r="K2418" s="7" t="str">
        <f>IF(Table1[[#This Row],[Is Data Valid]]=TRUE,_xlfn.NORM.S.DIST(Table1[[#This Row],[Birthweight Z-Score (BW-10%)]],TRUE)*100,"")</f>
        <v/>
      </c>
      <c r="L2418" s="7" t="str">
        <f>IF(Table1[[#This Row],[Is Data Valid]]=TRUE,_xlfn.NORM.S.DIST(Table1[[#This Row],[Birthweight Z-Score (BW+10%)]],TRUE)*100,"")</f>
        <v/>
      </c>
    </row>
    <row r="2419" spans="1:12" x14ac:dyDescent="0.25">
      <c r="A2419" s="3"/>
      <c r="B2419" s="2"/>
      <c r="C2419" s="2"/>
      <c r="D2419" s="2" t="b">
        <f>IF(AND(NOT(ISBLANK(Table1[[#This Row],[Fetal Sex (Male, Female or Unknown)]])),ISNUMBER(Table1[[#This Row],[Birthweight (grams)]]),ISNUMBER(Table1[[#This Row],[Gestation (days)]])),TRUE,FALSE)</f>
        <v>0</v>
      </c>
      <c r="E2419" s="2" t="str">
        <f>IF(Table1[[#This Row],[Is Data Valid]]=TRUE,IF(Table1[[#This Row],[Fetal Sex (Male, Female or Unknown)]]="Male",Backend!$C$5,IF(Table1[[#This Row],[Fetal Sex (Male, Female or Unknown)]]="Female",Backend!$C$6,IF(Table1[[#This Row],[Fetal Sex (Male, Female or Unknown)]]="Unknown",Backend!$C$7,"Error"))),"")</f>
        <v/>
      </c>
      <c r="F2419" s="8" t="str">
        <f>IF(Table1[[#This Row],[Is Data Valid]]=TRUE,EXP(0.578+0.332*((Table1[[#This Row],[Gestation (days)]]+0.5)/7)-0.00354*((Table1[[#This Row],[Gestation (days)]]+0.5)/7)^2)*Table1[[#This Row],[BW40_3705]],"")</f>
        <v/>
      </c>
      <c r="G2419" s="2" t="str">
        <f>IF(Table1[[#This Row],[Is Data Valid]]=TRUE,((Table1[[#This Row],[Birthweight (grams)]]/Table1[[#This Row],[BW_GA]])-1)/(Backend!$B$3/100*Table1[[#This Row],[BW40_3705]]),"")</f>
        <v/>
      </c>
      <c r="H2419" s="7" t="str">
        <f>IF(Table1[[#This Row],[Is Data Valid]]=TRUE,((Table1[[#This Row],[Birthweight (grams)]]*0.9/Table1[[#This Row],[BW_GA]])-1)/(Backend!$B$3/100*Table1[[#This Row],[BW40_3705]]),"")</f>
        <v/>
      </c>
      <c r="I2419" s="7" t="str">
        <f>IF(Table1[[#This Row],[Is Data Valid]]=TRUE,((Table1[[#This Row],[Birthweight (grams)]]*1.1/Table1[[#This Row],[BW_GA]])-1)/(Backend!$B$3/100*Table1[[#This Row],[BW40_3705]]),"")</f>
        <v/>
      </c>
      <c r="J2419" s="7" t="str">
        <f>IF(Table1[[#This Row],[Is Data Valid]]=TRUE,_xlfn.NORM.S.DIST(Table1[[#This Row],[Birthweight Z-Score]],TRUE)*100,"")</f>
        <v/>
      </c>
      <c r="K2419" s="7" t="str">
        <f>IF(Table1[[#This Row],[Is Data Valid]]=TRUE,_xlfn.NORM.S.DIST(Table1[[#This Row],[Birthweight Z-Score (BW-10%)]],TRUE)*100,"")</f>
        <v/>
      </c>
      <c r="L2419" s="7" t="str">
        <f>IF(Table1[[#This Row],[Is Data Valid]]=TRUE,_xlfn.NORM.S.DIST(Table1[[#This Row],[Birthweight Z-Score (BW+10%)]],TRUE)*100,"")</f>
        <v/>
      </c>
    </row>
    <row r="2420" spans="1:12" x14ac:dyDescent="0.25">
      <c r="A2420" s="3"/>
      <c r="B2420" s="2"/>
      <c r="C2420" s="2"/>
      <c r="D2420" s="2" t="b">
        <f>IF(AND(NOT(ISBLANK(Table1[[#This Row],[Fetal Sex (Male, Female or Unknown)]])),ISNUMBER(Table1[[#This Row],[Birthweight (grams)]]),ISNUMBER(Table1[[#This Row],[Gestation (days)]])),TRUE,FALSE)</f>
        <v>0</v>
      </c>
      <c r="E2420" s="2" t="str">
        <f>IF(Table1[[#This Row],[Is Data Valid]]=TRUE,IF(Table1[[#This Row],[Fetal Sex (Male, Female or Unknown)]]="Male",Backend!$C$5,IF(Table1[[#This Row],[Fetal Sex (Male, Female or Unknown)]]="Female",Backend!$C$6,IF(Table1[[#This Row],[Fetal Sex (Male, Female or Unknown)]]="Unknown",Backend!$C$7,"Error"))),"")</f>
        <v/>
      </c>
      <c r="F2420" s="8" t="str">
        <f>IF(Table1[[#This Row],[Is Data Valid]]=TRUE,EXP(0.578+0.332*((Table1[[#This Row],[Gestation (days)]]+0.5)/7)-0.00354*((Table1[[#This Row],[Gestation (days)]]+0.5)/7)^2)*Table1[[#This Row],[BW40_3705]],"")</f>
        <v/>
      </c>
      <c r="G2420" s="2" t="str">
        <f>IF(Table1[[#This Row],[Is Data Valid]]=TRUE,((Table1[[#This Row],[Birthweight (grams)]]/Table1[[#This Row],[BW_GA]])-1)/(Backend!$B$3/100*Table1[[#This Row],[BW40_3705]]),"")</f>
        <v/>
      </c>
      <c r="H2420" s="7" t="str">
        <f>IF(Table1[[#This Row],[Is Data Valid]]=TRUE,((Table1[[#This Row],[Birthweight (grams)]]*0.9/Table1[[#This Row],[BW_GA]])-1)/(Backend!$B$3/100*Table1[[#This Row],[BW40_3705]]),"")</f>
        <v/>
      </c>
      <c r="I2420" s="7" t="str">
        <f>IF(Table1[[#This Row],[Is Data Valid]]=TRUE,((Table1[[#This Row],[Birthweight (grams)]]*1.1/Table1[[#This Row],[BW_GA]])-1)/(Backend!$B$3/100*Table1[[#This Row],[BW40_3705]]),"")</f>
        <v/>
      </c>
      <c r="J2420" s="7" t="str">
        <f>IF(Table1[[#This Row],[Is Data Valid]]=TRUE,_xlfn.NORM.S.DIST(Table1[[#This Row],[Birthweight Z-Score]],TRUE)*100,"")</f>
        <v/>
      </c>
      <c r="K2420" s="7" t="str">
        <f>IF(Table1[[#This Row],[Is Data Valid]]=TRUE,_xlfn.NORM.S.DIST(Table1[[#This Row],[Birthweight Z-Score (BW-10%)]],TRUE)*100,"")</f>
        <v/>
      </c>
      <c r="L2420" s="7" t="str">
        <f>IF(Table1[[#This Row],[Is Data Valid]]=TRUE,_xlfn.NORM.S.DIST(Table1[[#This Row],[Birthweight Z-Score (BW+10%)]],TRUE)*100,"")</f>
        <v/>
      </c>
    </row>
    <row r="2421" spans="1:12" x14ac:dyDescent="0.25">
      <c r="A2421" s="3"/>
      <c r="B2421" s="2"/>
      <c r="C2421" s="2"/>
      <c r="D2421" s="2" t="b">
        <f>IF(AND(NOT(ISBLANK(Table1[[#This Row],[Fetal Sex (Male, Female or Unknown)]])),ISNUMBER(Table1[[#This Row],[Birthweight (grams)]]),ISNUMBER(Table1[[#This Row],[Gestation (days)]])),TRUE,FALSE)</f>
        <v>0</v>
      </c>
      <c r="E2421" s="2" t="str">
        <f>IF(Table1[[#This Row],[Is Data Valid]]=TRUE,IF(Table1[[#This Row],[Fetal Sex (Male, Female or Unknown)]]="Male",Backend!$C$5,IF(Table1[[#This Row],[Fetal Sex (Male, Female or Unknown)]]="Female",Backend!$C$6,IF(Table1[[#This Row],[Fetal Sex (Male, Female or Unknown)]]="Unknown",Backend!$C$7,"Error"))),"")</f>
        <v/>
      </c>
      <c r="F2421" s="8" t="str">
        <f>IF(Table1[[#This Row],[Is Data Valid]]=TRUE,EXP(0.578+0.332*((Table1[[#This Row],[Gestation (days)]]+0.5)/7)-0.00354*((Table1[[#This Row],[Gestation (days)]]+0.5)/7)^2)*Table1[[#This Row],[BW40_3705]],"")</f>
        <v/>
      </c>
      <c r="G2421" s="2" t="str">
        <f>IF(Table1[[#This Row],[Is Data Valid]]=TRUE,((Table1[[#This Row],[Birthweight (grams)]]/Table1[[#This Row],[BW_GA]])-1)/(Backend!$B$3/100*Table1[[#This Row],[BW40_3705]]),"")</f>
        <v/>
      </c>
      <c r="H2421" s="7" t="str">
        <f>IF(Table1[[#This Row],[Is Data Valid]]=TRUE,((Table1[[#This Row],[Birthweight (grams)]]*0.9/Table1[[#This Row],[BW_GA]])-1)/(Backend!$B$3/100*Table1[[#This Row],[BW40_3705]]),"")</f>
        <v/>
      </c>
      <c r="I2421" s="7" t="str">
        <f>IF(Table1[[#This Row],[Is Data Valid]]=TRUE,((Table1[[#This Row],[Birthweight (grams)]]*1.1/Table1[[#This Row],[BW_GA]])-1)/(Backend!$B$3/100*Table1[[#This Row],[BW40_3705]]),"")</f>
        <v/>
      </c>
      <c r="J2421" s="7" t="str">
        <f>IF(Table1[[#This Row],[Is Data Valid]]=TRUE,_xlfn.NORM.S.DIST(Table1[[#This Row],[Birthweight Z-Score]],TRUE)*100,"")</f>
        <v/>
      </c>
      <c r="K2421" s="7" t="str">
        <f>IF(Table1[[#This Row],[Is Data Valid]]=TRUE,_xlfn.NORM.S.DIST(Table1[[#This Row],[Birthweight Z-Score (BW-10%)]],TRUE)*100,"")</f>
        <v/>
      </c>
      <c r="L2421" s="7" t="str">
        <f>IF(Table1[[#This Row],[Is Data Valid]]=TRUE,_xlfn.NORM.S.DIST(Table1[[#This Row],[Birthweight Z-Score (BW+10%)]],TRUE)*100,"")</f>
        <v/>
      </c>
    </row>
    <row r="2422" spans="1:12" x14ac:dyDescent="0.25">
      <c r="A2422" s="3"/>
      <c r="B2422" s="2"/>
      <c r="C2422" s="2"/>
      <c r="D2422" s="2" t="b">
        <f>IF(AND(NOT(ISBLANK(Table1[[#This Row],[Fetal Sex (Male, Female or Unknown)]])),ISNUMBER(Table1[[#This Row],[Birthweight (grams)]]),ISNUMBER(Table1[[#This Row],[Gestation (days)]])),TRUE,FALSE)</f>
        <v>0</v>
      </c>
      <c r="E2422" s="2" t="str">
        <f>IF(Table1[[#This Row],[Is Data Valid]]=TRUE,IF(Table1[[#This Row],[Fetal Sex (Male, Female or Unknown)]]="Male",Backend!$C$5,IF(Table1[[#This Row],[Fetal Sex (Male, Female or Unknown)]]="Female",Backend!$C$6,IF(Table1[[#This Row],[Fetal Sex (Male, Female or Unknown)]]="Unknown",Backend!$C$7,"Error"))),"")</f>
        <v/>
      </c>
      <c r="F2422" s="8" t="str">
        <f>IF(Table1[[#This Row],[Is Data Valid]]=TRUE,EXP(0.578+0.332*((Table1[[#This Row],[Gestation (days)]]+0.5)/7)-0.00354*((Table1[[#This Row],[Gestation (days)]]+0.5)/7)^2)*Table1[[#This Row],[BW40_3705]],"")</f>
        <v/>
      </c>
      <c r="G2422" s="2" t="str">
        <f>IF(Table1[[#This Row],[Is Data Valid]]=TRUE,((Table1[[#This Row],[Birthweight (grams)]]/Table1[[#This Row],[BW_GA]])-1)/(Backend!$B$3/100*Table1[[#This Row],[BW40_3705]]),"")</f>
        <v/>
      </c>
      <c r="H2422" s="7" t="str">
        <f>IF(Table1[[#This Row],[Is Data Valid]]=TRUE,((Table1[[#This Row],[Birthweight (grams)]]*0.9/Table1[[#This Row],[BW_GA]])-1)/(Backend!$B$3/100*Table1[[#This Row],[BW40_3705]]),"")</f>
        <v/>
      </c>
      <c r="I2422" s="7" t="str">
        <f>IF(Table1[[#This Row],[Is Data Valid]]=TRUE,((Table1[[#This Row],[Birthweight (grams)]]*1.1/Table1[[#This Row],[BW_GA]])-1)/(Backend!$B$3/100*Table1[[#This Row],[BW40_3705]]),"")</f>
        <v/>
      </c>
      <c r="J2422" s="7" t="str">
        <f>IF(Table1[[#This Row],[Is Data Valid]]=TRUE,_xlfn.NORM.S.DIST(Table1[[#This Row],[Birthweight Z-Score]],TRUE)*100,"")</f>
        <v/>
      </c>
      <c r="K2422" s="7" t="str">
        <f>IF(Table1[[#This Row],[Is Data Valid]]=TRUE,_xlfn.NORM.S.DIST(Table1[[#This Row],[Birthweight Z-Score (BW-10%)]],TRUE)*100,"")</f>
        <v/>
      </c>
      <c r="L2422" s="7" t="str">
        <f>IF(Table1[[#This Row],[Is Data Valid]]=TRUE,_xlfn.NORM.S.DIST(Table1[[#This Row],[Birthweight Z-Score (BW+10%)]],TRUE)*100,"")</f>
        <v/>
      </c>
    </row>
    <row r="2423" spans="1:12" x14ac:dyDescent="0.25">
      <c r="A2423" s="3"/>
      <c r="B2423" s="2"/>
      <c r="C2423" s="2"/>
      <c r="D2423" s="2" t="b">
        <f>IF(AND(NOT(ISBLANK(Table1[[#This Row],[Fetal Sex (Male, Female or Unknown)]])),ISNUMBER(Table1[[#This Row],[Birthweight (grams)]]),ISNUMBER(Table1[[#This Row],[Gestation (days)]])),TRUE,FALSE)</f>
        <v>0</v>
      </c>
      <c r="E2423" s="2" t="str">
        <f>IF(Table1[[#This Row],[Is Data Valid]]=TRUE,IF(Table1[[#This Row],[Fetal Sex (Male, Female or Unknown)]]="Male",Backend!$C$5,IF(Table1[[#This Row],[Fetal Sex (Male, Female or Unknown)]]="Female",Backend!$C$6,IF(Table1[[#This Row],[Fetal Sex (Male, Female or Unknown)]]="Unknown",Backend!$C$7,"Error"))),"")</f>
        <v/>
      </c>
      <c r="F2423" s="8" t="str">
        <f>IF(Table1[[#This Row],[Is Data Valid]]=TRUE,EXP(0.578+0.332*((Table1[[#This Row],[Gestation (days)]]+0.5)/7)-0.00354*((Table1[[#This Row],[Gestation (days)]]+0.5)/7)^2)*Table1[[#This Row],[BW40_3705]],"")</f>
        <v/>
      </c>
      <c r="G2423" s="2" t="str">
        <f>IF(Table1[[#This Row],[Is Data Valid]]=TRUE,((Table1[[#This Row],[Birthweight (grams)]]/Table1[[#This Row],[BW_GA]])-1)/(Backend!$B$3/100*Table1[[#This Row],[BW40_3705]]),"")</f>
        <v/>
      </c>
      <c r="H2423" s="7" t="str">
        <f>IF(Table1[[#This Row],[Is Data Valid]]=TRUE,((Table1[[#This Row],[Birthweight (grams)]]*0.9/Table1[[#This Row],[BW_GA]])-1)/(Backend!$B$3/100*Table1[[#This Row],[BW40_3705]]),"")</f>
        <v/>
      </c>
      <c r="I2423" s="7" t="str">
        <f>IF(Table1[[#This Row],[Is Data Valid]]=TRUE,((Table1[[#This Row],[Birthweight (grams)]]*1.1/Table1[[#This Row],[BW_GA]])-1)/(Backend!$B$3/100*Table1[[#This Row],[BW40_3705]]),"")</f>
        <v/>
      </c>
      <c r="J2423" s="7" t="str">
        <f>IF(Table1[[#This Row],[Is Data Valid]]=TRUE,_xlfn.NORM.S.DIST(Table1[[#This Row],[Birthweight Z-Score]],TRUE)*100,"")</f>
        <v/>
      </c>
      <c r="K2423" s="7" t="str">
        <f>IF(Table1[[#This Row],[Is Data Valid]]=TRUE,_xlfn.NORM.S.DIST(Table1[[#This Row],[Birthweight Z-Score (BW-10%)]],TRUE)*100,"")</f>
        <v/>
      </c>
      <c r="L2423" s="7" t="str">
        <f>IF(Table1[[#This Row],[Is Data Valid]]=TRUE,_xlfn.NORM.S.DIST(Table1[[#This Row],[Birthweight Z-Score (BW+10%)]],TRUE)*100,"")</f>
        <v/>
      </c>
    </row>
    <row r="2424" spans="1:12" x14ac:dyDescent="0.25">
      <c r="A2424" s="3"/>
      <c r="B2424" s="2"/>
      <c r="C2424" s="2"/>
      <c r="D2424" s="2" t="b">
        <f>IF(AND(NOT(ISBLANK(Table1[[#This Row],[Fetal Sex (Male, Female or Unknown)]])),ISNUMBER(Table1[[#This Row],[Birthweight (grams)]]),ISNUMBER(Table1[[#This Row],[Gestation (days)]])),TRUE,FALSE)</f>
        <v>0</v>
      </c>
      <c r="E2424" s="2" t="str">
        <f>IF(Table1[[#This Row],[Is Data Valid]]=TRUE,IF(Table1[[#This Row],[Fetal Sex (Male, Female or Unknown)]]="Male",Backend!$C$5,IF(Table1[[#This Row],[Fetal Sex (Male, Female or Unknown)]]="Female",Backend!$C$6,IF(Table1[[#This Row],[Fetal Sex (Male, Female or Unknown)]]="Unknown",Backend!$C$7,"Error"))),"")</f>
        <v/>
      </c>
      <c r="F2424" s="8" t="str">
        <f>IF(Table1[[#This Row],[Is Data Valid]]=TRUE,EXP(0.578+0.332*((Table1[[#This Row],[Gestation (days)]]+0.5)/7)-0.00354*((Table1[[#This Row],[Gestation (days)]]+0.5)/7)^2)*Table1[[#This Row],[BW40_3705]],"")</f>
        <v/>
      </c>
      <c r="G2424" s="2" t="str">
        <f>IF(Table1[[#This Row],[Is Data Valid]]=TRUE,((Table1[[#This Row],[Birthweight (grams)]]/Table1[[#This Row],[BW_GA]])-1)/(Backend!$B$3/100*Table1[[#This Row],[BW40_3705]]),"")</f>
        <v/>
      </c>
      <c r="H2424" s="7" t="str">
        <f>IF(Table1[[#This Row],[Is Data Valid]]=TRUE,((Table1[[#This Row],[Birthweight (grams)]]*0.9/Table1[[#This Row],[BW_GA]])-1)/(Backend!$B$3/100*Table1[[#This Row],[BW40_3705]]),"")</f>
        <v/>
      </c>
      <c r="I2424" s="7" t="str">
        <f>IF(Table1[[#This Row],[Is Data Valid]]=TRUE,((Table1[[#This Row],[Birthweight (grams)]]*1.1/Table1[[#This Row],[BW_GA]])-1)/(Backend!$B$3/100*Table1[[#This Row],[BW40_3705]]),"")</f>
        <v/>
      </c>
      <c r="J2424" s="7" t="str">
        <f>IF(Table1[[#This Row],[Is Data Valid]]=TRUE,_xlfn.NORM.S.DIST(Table1[[#This Row],[Birthweight Z-Score]],TRUE)*100,"")</f>
        <v/>
      </c>
      <c r="K2424" s="7" t="str">
        <f>IF(Table1[[#This Row],[Is Data Valid]]=TRUE,_xlfn.NORM.S.DIST(Table1[[#This Row],[Birthweight Z-Score (BW-10%)]],TRUE)*100,"")</f>
        <v/>
      </c>
      <c r="L2424" s="7" t="str">
        <f>IF(Table1[[#This Row],[Is Data Valid]]=TRUE,_xlfn.NORM.S.DIST(Table1[[#This Row],[Birthweight Z-Score (BW+10%)]],TRUE)*100,"")</f>
        <v/>
      </c>
    </row>
    <row r="2425" spans="1:12" x14ac:dyDescent="0.25">
      <c r="A2425" s="3"/>
      <c r="B2425" s="2"/>
      <c r="C2425" s="2"/>
      <c r="D2425" s="2" t="b">
        <f>IF(AND(NOT(ISBLANK(Table1[[#This Row],[Fetal Sex (Male, Female or Unknown)]])),ISNUMBER(Table1[[#This Row],[Birthweight (grams)]]),ISNUMBER(Table1[[#This Row],[Gestation (days)]])),TRUE,FALSE)</f>
        <v>0</v>
      </c>
      <c r="E2425" s="2" t="str">
        <f>IF(Table1[[#This Row],[Is Data Valid]]=TRUE,IF(Table1[[#This Row],[Fetal Sex (Male, Female or Unknown)]]="Male",Backend!$C$5,IF(Table1[[#This Row],[Fetal Sex (Male, Female or Unknown)]]="Female",Backend!$C$6,IF(Table1[[#This Row],[Fetal Sex (Male, Female or Unknown)]]="Unknown",Backend!$C$7,"Error"))),"")</f>
        <v/>
      </c>
      <c r="F2425" s="8" t="str">
        <f>IF(Table1[[#This Row],[Is Data Valid]]=TRUE,EXP(0.578+0.332*((Table1[[#This Row],[Gestation (days)]]+0.5)/7)-0.00354*((Table1[[#This Row],[Gestation (days)]]+0.5)/7)^2)*Table1[[#This Row],[BW40_3705]],"")</f>
        <v/>
      </c>
      <c r="G2425" s="2" t="str">
        <f>IF(Table1[[#This Row],[Is Data Valid]]=TRUE,((Table1[[#This Row],[Birthweight (grams)]]/Table1[[#This Row],[BW_GA]])-1)/(Backend!$B$3/100*Table1[[#This Row],[BW40_3705]]),"")</f>
        <v/>
      </c>
      <c r="H2425" s="7" t="str">
        <f>IF(Table1[[#This Row],[Is Data Valid]]=TRUE,((Table1[[#This Row],[Birthweight (grams)]]*0.9/Table1[[#This Row],[BW_GA]])-1)/(Backend!$B$3/100*Table1[[#This Row],[BW40_3705]]),"")</f>
        <v/>
      </c>
      <c r="I2425" s="7" t="str">
        <f>IF(Table1[[#This Row],[Is Data Valid]]=TRUE,((Table1[[#This Row],[Birthweight (grams)]]*1.1/Table1[[#This Row],[BW_GA]])-1)/(Backend!$B$3/100*Table1[[#This Row],[BW40_3705]]),"")</f>
        <v/>
      </c>
      <c r="J2425" s="7" t="str">
        <f>IF(Table1[[#This Row],[Is Data Valid]]=TRUE,_xlfn.NORM.S.DIST(Table1[[#This Row],[Birthweight Z-Score]],TRUE)*100,"")</f>
        <v/>
      </c>
      <c r="K2425" s="7" t="str">
        <f>IF(Table1[[#This Row],[Is Data Valid]]=TRUE,_xlfn.NORM.S.DIST(Table1[[#This Row],[Birthweight Z-Score (BW-10%)]],TRUE)*100,"")</f>
        <v/>
      </c>
      <c r="L2425" s="7" t="str">
        <f>IF(Table1[[#This Row],[Is Data Valid]]=TRUE,_xlfn.NORM.S.DIST(Table1[[#This Row],[Birthweight Z-Score (BW+10%)]],TRUE)*100,"")</f>
        <v/>
      </c>
    </row>
    <row r="2426" spans="1:12" x14ac:dyDescent="0.25">
      <c r="A2426" s="3"/>
      <c r="B2426" s="2"/>
      <c r="C2426" s="2"/>
      <c r="D2426" s="2" t="b">
        <f>IF(AND(NOT(ISBLANK(Table1[[#This Row],[Fetal Sex (Male, Female or Unknown)]])),ISNUMBER(Table1[[#This Row],[Birthweight (grams)]]),ISNUMBER(Table1[[#This Row],[Gestation (days)]])),TRUE,FALSE)</f>
        <v>0</v>
      </c>
      <c r="E2426" s="2" t="str">
        <f>IF(Table1[[#This Row],[Is Data Valid]]=TRUE,IF(Table1[[#This Row],[Fetal Sex (Male, Female or Unknown)]]="Male",Backend!$C$5,IF(Table1[[#This Row],[Fetal Sex (Male, Female or Unknown)]]="Female",Backend!$C$6,IF(Table1[[#This Row],[Fetal Sex (Male, Female or Unknown)]]="Unknown",Backend!$C$7,"Error"))),"")</f>
        <v/>
      </c>
      <c r="F2426" s="8" t="str">
        <f>IF(Table1[[#This Row],[Is Data Valid]]=TRUE,EXP(0.578+0.332*((Table1[[#This Row],[Gestation (days)]]+0.5)/7)-0.00354*((Table1[[#This Row],[Gestation (days)]]+0.5)/7)^2)*Table1[[#This Row],[BW40_3705]],"")</f>
        <v/>
      </c>
      <c r="G2426" s="2" t="str">
        <f>IF(Table1[[#This Row],[Is Data Valid]]=TRUE,((Table1[[#This Row],[Birthweight (grams)]]/Table1[[#This Row],[BW_GA]])-1)/(Backend!$B$3/100*Table1[[#This Row],[BW40_3705]]),"")</f>
        <v/>
      </c>
      <c r="H2426" s="7" t="str">
        <f>IF(Table1[[#This Row],[Is Data Valid]]=TRUE,((Table1[[#This Row],[Birthweight (grams)]]*0.9/Table1[[#This Row],[BW_GA]])-1)/(Backend!$B$3/100*Table1[[#This Row],[BW40_3705]]),"")</f>
        <v/>
      </c>
      <c r="I2426" s="7" t="str">
        <f>IF(Table1[[#This Row],[Is Data Valid]]=TRUE,((Table1[[#This Row],[Birthweight (grams)]]*1.1/Table1[[#This Row],[BW_GA]])-1)/(Backend!$B$3/100*Table1[[#This Row],[BW40_3705]]),"")</f>
        <v/>
      </c>
      <c r="J2426" s="7" t="str">
        <f>IF(Table1[[#This Row],[Is Data Valid]]=TRUE,_xlfn.NORM.S.DIST(Table1[[#This Row],[Birthweight Z-Score]],TRUE)*100,"")</f>
        <v/>
      </c>
      <c r="K2426" s="7" t="str">
        <f>IF(Table1[[#This Row],[Is Data Valid]]=TRUE,_xlfn.NORM.S.DIST(Table1[[#This Row],[Birthweight Z-Score (BW-10%)]],TRUE)*100,"")</f>
        <v/>
      </c>
      <c r="L2426" s="7" t="str">
        <f>IF(Table1[[#This Row],[Is Data Valid]]=TRUE,_xlfn.NORM.S.DIST(Table1[[#This Row],[Birthweight Z-Score (BW+10%)]],TRUE)*100,"")</f>
        <v/>
      </c>
    </row>
    <row r="2427" spans="1:12" x14ac:dyDescent="0.25">
      <c r="A2427" s="3"/>
      <c r="B2427" s="2"/>
      <c r="C2427" s="2"/>
      <c r="D2427" s="2" t="b">
        <f>IF(AND(NOT(ISBLANK(Table1[[#This Row],[Fetal Sex (Male, Female or Unknown)]])),ISNUMBER(Table1[[#This Row],[Birthweight (grams)]]),ISNUMBER(Table1[[#This Row],[Gestation (days)]])),TRUE,FALSE)</f>
        <v>0</v>
      </c>
      <c r="E2427" s="2" t="str">
        <f>IF(Table1[[#This Row],[Is Data Valid]]=TRUE,IF(Table1[[#This Row],[Fetal Sex (Male, Female or Unknown)]]="Male",Backend!$C$5,IF(Table1[[#This Row],[Fetal Sex (Male, Female or Unknown)]]="Female",Backend!$C$6,IF(Table1[[#This Row],[Fetal Sex (Male, Female or Unknown)]]="Unknown",Backend!$C$7,"Error"))),"")</f>
        <v/>
      </c>
      <c r="F2427" s="8" t="str">
        <f>IF(Table1[[#This Row],[Is Data Valid]]=TRUE,EXP(0.578+0.332*((Table1[[#This Row],[Gestation (days)]]+0.5)/7)-0.00354*((Table1[[#This Row],[Gestation (days)]]+0.5)/7)^2)*Table1[[#This Row],[BW40_3705]],"")</f>
        <v/>
      </c>
      <c r="G2427" s="2" t="str">
        <f>IF(Table1[[#This Row],[Is Data Valid]]=TRUE,((Table1[[#This Row],[Birthweight (grams)]]/Table1[[#This Row],[BW_GA]])-1)/(Backend!$B$3/100*Table1[[#This Row],[BW40_3705]]),"")</f>
        <v/>
      </c>
      <c r="H2427" s="7" t="str">
        <f>IF(Table1[[#This Row],[Is Data Valid]]=TRUE,((Table1[[#This Row],[Birthweight (grams)]]*0.9/Table1[[#This Row],[BW_GA]])-1)/(Backend!$B$3/100*Table1[[#This Row],[BW40_3705]]),"")</f>
        <v/>
      </c>
      <c r="I2427" s="7" t="str">
        <f>IF(Table1[[#This Row],[Is Data Valid]]=TRUE,((Table1[[#This Row],[Birthweight (grams)]]*1.1/Table1[[#This Row],[BW_GA]])-1)/(Backend!$B$3/100*Table1[[#This Row],[BW40_3705]]),"")</f>
        <v/>
      </c>
      <c r="J2427" s="7" t="str">
        <f>IF(Table1[[#This Row],[Is Data Valid]]=TRUE,_xlfn.NORM.S.DIST(Table1[[#This Row],[Birthweight Z-Score]],TRUE)*100,"")</f>
        <v/>
      </c>
      <c r="K2427" s="7" t="str">
        <f>IF(Table1[[#This Row],[Is Data Valid]]=TRUE,_xlfn.NORM.S.DIST(Table1[[#This Row],[Birthweight Z-Score (BW-10%)]],TRUE)*100,"")</f>
        <v/>
      </c>
      <c r="L2427" s="7" t="str">
        <f>IF(Table1[[#This Row],[Is Data Valid]]=TRUE,_xlfn.NORM.S.DIST(Table1[[#This Row],[Birthweight Z-Score (BW+10%)]],TRUE)*100,"")</f>
        <v/>
      </c>
    </row>
    <row r="2428" spans="1:12" x14ac:dyDescent="0.25">
      <c r="A2428" s="3"/>
      <c r="B2428" s="2"/>
      <c r="C2428" s="2"/>
      <c r="D2428" s="2" t="b">
        <f>IF(AND(NOT(ISBLANK(Table1[[#This Row],[Fetal Sex (Male, Female or Unknown)]])),ISNUMBER(Table1[[#This Row],[Birthweight (grams)]]),ISNUMBER(Table1[[#This Row],[Gestation (days)]])),TRUE,FALSE)</f>
        <v>0</v>
      </c>
      <c r="E2428" s="2" t="str">
        <f>IF(Table1[[#This Row],[Is Data Valid]]=TRUE,IF(Table1[[#This Row],[Fetal Sex (Male, Female or Unknown)]]="Male",Backend!$C$5,IF(Table1[[#This Row],[Fetal Sex (Male, Female or Unknown)]]="Female",Backend!$C$6,IF(Table1[[#This Row],[Fetal Sex (Male, Female or Unknown)]]="Unknown",Backend!$C$7,"Error"))),"")</f>
        <v/>
      </c>
      <c r="F2428" s="8" t="str">
        <f>IF(Table1[[#This Row],[Is Data Valid]]=TRUE,EXP(0.578+0.332*((Table1[[#This Row],[Gestation (days)]]+0.5)/7)-0.00354*((Table1[[#This Row],[Gestation (days)]]+0.5)/7)^2)*Table1[[#This Row],[BW40_3705]],"")</f>
        <v/>
      </c>
      <c r="G2428" s="2" t="str">
        <f>IF(Table1[[#This Row],[Is Data Valid]]=TRUE,((Table1[[#This Row],[Birthweight (grams)]]/Table1[[#This Row],[BW_GA]])-1)/(Backend!$B$3/100*Table1[[#This Row],[BW40_3705]]),"")</f>
        <v/>
      </c>
      <c r="H2428" s="7" t="str">
        <f>IF(Table1[[#This Row],[Is Data Valid]]=TRUE,((Table1[[#This Row],[Birthweight (grams)]]*0.9/Table1[[#This Row],[BW_GA]])-1)/(Backend!$B$3/100*Table1[[#This Row],[BW40_3705]]),"")</f>
        <v/>
      </c>
      <c r="I2428" s="7" t="str">
        <f>IF(Table1[[#This Row],[Is Data Valid]]=TRUE,((Table1[[#This Row],[Birthweight (grams)]]*1.1/Table1[[#This Row],[BW_GA]])-1)/(Backend!$B$3/100*Table1[[#This Row],[BW40_3705]]),"")</f>
        <v/>
      </c>
      <c r="J2428" s="7" t="str">
        <f>IF(Table1[[#This Row],[Is Data Valid]]=TRUE,_xlfn.NORM.S.DIST(Table1[[#This Row],[Birthweight Z-Score]],TRUE)*100,"")</f>
        <v/>
      </c>
      <c r="K2428" s="7" t="str">
        <f>IF(Table1[[#This Row],[Is Data Valid]]=TRUE,_xlfn.NORM.S.DIST(Table1[[#This Row],[Birthweight Z-Score (BW-10%)]],TRUE)*100,"")</f>
        <v/>
      </c>
      <c r="L2428" s="7" t="str">
        <f>IF(Table1[[#This Row],[Is Data Valid]]=TRUE,_xlfn.NORM.S.DIST(Table1[[#This Row],[Birthweight Z-Score (BW+10%)]],TRUE)*100,"")</f>
        <v/>
      </c>
    </row>
    <row r="2429" spans="1:12" x14ac:dyDescent="0.25">
      <c r="A2429" s="3"/>
      <c r="B2429" s="2"/>
      <c r="C2429" s="2"/>
      <c r="D2429" s="2" t="b">
        <f>IF(AND(NOT(ISBLANK(Table1[[#This Row],[Fetal Sex (Male, Female or Unknown)]])),ISNUMBER(Table1[[#This Row],[Birthweight (grams)]]),ISNUMBER(Table1[[#This Row],[Gestation (days)]])),TRUE,FALSE)</f>
        <v>0</v>
      </c>
      <c r="E2429" s="2" t="str">
        <f>IF(Table1[[#This Row],[Is Data Valid]]=TRUE,IF(Table1[[#This Row],[Fetal Sex (Male, Female or Unknown)]]="Male",Backend!$C$5,IF(Table1[[#This Row],[Fetal Sex (Male, Female or Unknown)]]="Female",Backend!$C$6,IF(Table1[[#This Row],[Fetal Sex (Male, Female or Unknown)]]="Unknown",Backend!$C$7,"Error"))),"")</f>
        <v/>
      </c>
      <c r="F2429" s="8" t="str">
        <f>IF(Table1[[#This Row],[Is Data Valid]]=TRUE,EXP(0.578+0.332*((Table1[[#This Row],[Gestation (days)]]+0.5)/7)-0.00354*((Table1[[#This Row],[Gestation (days)]]+0.5)/7)^2)*Table1[[#This Row],[BW40_3705]],"")</f>
        <v/>
      </c>
      <c r="G2429" s="2" t="str">
        <f>IF(Table1[[#This Row],[Is Data Valid]]=TRUE,((Table1[[#This Row],[Birthweight (grams)]]/Table1[[#This Row],[BW_GA]])-1)/(Backend!$B$3/100*Table1[[#This Row],[BW40_3705]]),"")</f>
        <v/>
      </c>
      <c r="H2429" s="7" t="str">
        <f>IF(Table1[[#This Row],[Is Data Valid]]=TRUE,((Table1[[#This Row],[Birthweight (grams)]]*0.9/Table1[[#This Row],[BW_GA]])-1)/(Backend!$B$3/100*Table1[[#This Row],[BW40_3705]]),"")</f>
        <v/>
      </c>
      <c r="I2429" s="7" t="str">
        <f>IF(Table1[[#This Row],[Is Data Valid]]=TRUE,((Table1[[#This Row],[Birthweight (grams)]]*1.1/Table1[[#This Row],[BW_GA]])-1)/(Backend!$B$3/100*Table1[[#This Row],[BW40_3705]]),"")</f>
        <v/>
      </c>
      <c r="J2429" s="7" t="str">
        <f>IF(Table1[[#This Row],[Is Data Valid]]=TRUE,_xlfn.NORM.S.DIST(Table1[[#This Row],[Birthweight Z-Score]],TRUE)*100,"")</f>
        <v/>
      </c>
      <c r="K2429" s="7" t="str">
        <f>IF(Table1[[#This Row],[Is Data Valid]]=TRUE,_xlfn.NORM.S.DIST(Table1[[#This Row],[Birthweight Z-Score (BW-10%)]],TRUE)*100,"")</f>
        <v/>
      </c>
      <c r="L2429" s="7" t="str">
        <f>IF(Table1[[#This Row],[Is Data Valid]]=TRUE,_xlfn.NORM.S.DIST(Table1[[#This Row],[Birthweight Z-Score (BW+10%)]],TRUE)*100,"")</f>
        <v/>
      </c>
    </row>
    <row r="2430" spans="1:12" x14ac:dyDescent="0.25">
      <c r="A2430" s="3"/>
      <c r="B2430" s="2"/>
      <c r="C2430" s="2"/>
      <c r="D2430" s="2" t="b">
        <f>IF(AND(NOT(ISBLANK(Table1[[#This Row],[Fetal Sex (Male, Female or Unknown)]])),ISNUMBER(Table1[[#This Row],[Birthweight (grams)]]),ISNUMBER(Table1[[#This Row],[Gestation (days)]])),TRUE,FALSE)</f>
        <v>0</v>
      </c>
      <c r="E2430" s="2" t="str">
        <f>IF(Table1[[#This Row],[Is Data Valid]]=TRUE,IF(Table1[[#This Row],[Fetal Sex (Male, Female or Unknown)]]="Male",Backend!$C$5,IF(Table1[[#This Row],[Fetal Sex (Male, Female or Unknown)]]="Female",Backend!$C$6,IF(Table1[[#This Row],[Fetal Sex (Male, Female or Unknown)]]="Unknown",Backend!$C$7,"Error"))),"")</f>
        <v/>
      </c>
      <c r="F2430" s="8" t="str">
        <f>IF(Table1[[#This Row],[Is Data Valid]]=TRUE,EXP(0.578+0.332*((Table1[[#This Row],[Gestation (days)]]+0.5)/7)-0.00354*((Table1[[#This Row],[Gestation (days)]]+0.5)/7)^2)*Table1[[#This Row],[BW40_3705]],"")</f>
        <v/>
      </c>
      <c r="G2430" s="2" t="str">
        <f>IF(Table1[[#This Row],[Is Data Valid]]=TRUE,((Table1[[#This Row],[Birthweight (grams)]]/Table1[[#This Row],[BW_GA]])-1)/(Backend!$B$3/100*Table1[[#This Row],[BW40_3705]]),"")</f>
        <v/>
      </c>
      <c r="H2430" s="7" t="str">
        <f>IF(Table1[[#This Row],[Is Data Valid]]=TRUE,((Table1[[#This Row],[Birthweight (grams)]]*0.9/Table1[[#This Row],[BW_GA]])-1)/(Backend!$B$3/100*Table1[[#This Row],[BW40_3705]]),"")</f>
        <v/>
      </c>
      <c r="I2430" s="7" t="str">
        <f>IF(Table1[[#This Row],[Is Data Valid]]=TRUE,((Table1[[#This Row],[Birthweight (grams)]]*1.1/Table1[[#This Row],[BW_GA]])-1)/(Backend!$B$3/100*Table1[[#This Row],[BW40_3705]]),"")</f>
        <v/>
      </c>
      <c r="J2430" s="7" t="str">
        <f>IF(Table1[[#This Row],[Is Data Valid]]=TRUE,_xlfn.NORM.S.DIST(Table1[[#This Row],[Birthweight Z-Score]],TRUE)*100,"")</f>
        <v/>
      </c>
      <c r="K2430" s="7" t="str">
        <f>IF(Table1[[#This Row],[Is Data Valid]]=TRUE,_xlfn.NORM.S.DIST(Table1[[#This Row],[Birthweight Z-Score (BW-10%)]],TRUE)*100,"")</f>
        <v/>
      </c>
      <c r="L2430" s="7" t="str">
        <f>IF(Table1[[#This Row],[Is Data Valid]]=TRUE,_xlfn.NORM.S.DIST(Table1[[#This Row],[Birthweight Z-Score (BW+10%)]],TRUE)*100,"")</f>
        <v/>
      </c>
    </row>
    <row r="2431" spans="1:12" x14ac:dyDescent="0.25">
      <c r="A2431" s="3"/>
      <c r="B2431" s="2"/>
      <c r="C2431" s="2"/>
      <c r="D2431" s="2" t="b">
        <f>IF(AND(NOT(ISBLANK(Table1[[#This Row],[Fetal Sex (Male, Female or Unknown)]])),ISNUMBER(Table1[[#This Row],[Birthweight (grams)]]),ISNUMBER(Table1[[#This Row],[Gestation (days)]])),TRUE,FALSE)</f>
        <v>0</v>
      </c>
      <c r="E2431" s="2" t="str">
        <f>IF(Table1[[#This Row],[Is Data Valid]]=TRUE,IF(Table1[[#This Row],[Fetal Sex (Male, Female or Unknown)]]="Male",Backend!$C$5,IF(Table1[[#This Row],[Fetal Sex (Male, Female or Unknown)]]="Female",Backend!$C$6,IF(Table1[[#This Row],[Fetal Sex (Male, Female or Unknown)]]="Unknown",Backend!$C$7,"Error"))),"")</f>
        <v/>
      </c>
      <c r="F2431" s="8" t="str">
        <f>IF(Table1[[#This Row],[Is Data Valid]]=TRUE,EXP(0.578+0.332*((Table1[[#This Row],[Gestation (days)]]+0.5)/7)-0.00354*((Table1[[#This Row],[Gestation (days)]]+0.5)/7)^2)*Table1[[#This Row],[BW40_3705]],"")</f>
        <v/>
      </c>
      <c r="G2431" s="2" t="str">
        <f>IF(Table1[[#This Row],[Is Data Valid]]=TRUE,((Table1[[#This Row],[Birthweight (grams)]]/Table1[[#This Row],[BW_GA]])-1)/(Backend!$B$3/100*Table1[[#This Row],[BW40_3705]]),"")</f>
        <v/>
      </c>
      <c r="H2431" s="7" t="str">
        <f>IF(Table1[[#This Row],[Is Data Valid]]=TRUE,((Table1[[#This Row],[Birthweight (grams)]]*0.9/Table1[[#This Row],[BW_GA]])-1)/(Backend!$B$3/100*Table1[[#This Row],[BW40_3705]]),"")</f>
        <v/>
      </c>
      <c r="I2431" s="7" t="str">
        <f>IF(Table1[[#This Row],[Is Data Valid]]=TRUE,((Table1[[#This Row],[Birthweight (grams)]]*1.1/Table1[[#This Row],[BW_GA]])-1)/(Backend!$B$3/100*Table1[[#This Row],[BW40_3705]]),"")</f>
        <v/>
      </c>
      <c r="J2431" s="7" t="str">
        <f>IF(Table1[[#This Row],[Is Data Valid]]=TRUE,_xlfn.NORM.S.DIST(Table1[[#This Row],[Birthweight Z-Score]],TRUE)*100,"")</f>
        <v/>
      </c>
      <c r="K2431" s="7" t="str">
        <f>IF(Table1[[#This Row],[Is Data Valid]]=TRUE,_xlfn.NORM.S.DIST(Table1[[#This Row],[Birthweight Z-Score (BW-10%)]],TRUE)*100,"")</f>
        <v/>
      </c>
      <c r="L2431" s="7" t="str">
        <f>IF(Table1[[#This Row],[Is Data Valid]]=TRUE,_xlfn.NORM.S.DIST(Table1[[#This Row],[Birthweight Z-Score (BW+10%)]],TRUE)*100,"")</f>
        <v/>
      </c>
    </row>
    <row r="2432" spans="1:12" x14ac:dyDescent="0.25">
      <c r="A2432" s="3"/>
      <c r="B2432" s="2"/>
      <c r="C2432" s="2"/>
      <c r="D2432" s="2" t="b">
        <f>IF(AND(NOT(ISBLANK(Table1[[#This Row],[Fetal Sex (Male, Female or Unknown)]])),ISNUMBER(Table1[[#This Row],[Birthweight (grams)]]),ISNUMBER(Table1[[#This Row],[Gestation (days)]])),TRUE,FALSE)</f>
        <v>0</v>
      </c>
      <c r="E2432" s="2" t="str">
        <f>IF(Table1[[#This Row],[Is Data Valid]]=TRUE,IF(Table1[[#This Row],[Fetal Sex (Male, Female or Unknown)]]="Male",Backend!$C$5,IF(Table1[[#This Row],[Fetal Sex (Male, Female or Unknown)]]="Female",Backend!$C$6,IF(Table1[[#This Row],[Fetal Sex (Male, Female or Unknown)]]="Unknown",Backend!$C$7,"Error"))),"")</f>
        <v/>
      </c>
      <c r="F2432" s="8" t="str">
        <f>IF(Table1[[#This Row],[Is Data Valid]]=TRUE,EXP(0.578+0.332*((Table1[[#This Row],[Gestation (days)]]+0.5)/7)-0.00354*((Table1[[#This Row],[Gestation (days)]]+0.5)/7)^2)*Table1[[#This Row],[BW40_3705]],"")</f>
        <v/>
      </c>
      <c r="G2432" s="2" t="str">
        <f>IF(Table1[[#This Row],[Is Data Valid]]=TRUE,((Table1[[#This Row],[Birthweight (grams)]]/Table1[[#This Row],[BW_GA]])-1)/(Backend!$B$3/100*Table1[[#This Row],[BW40_3705]]),"")</f>
        <v/>
      </c>
      <c r="H2432" s="7" t="str">
        <f>IF(Table1[[#This Row],[Is Data Valid]]=TRUE,((Table1[[#This Row],[Birthweight (grams)]]*0.9/Table1[[#This Row],[BW_GA]])-1)/(Backend!$B$3/100*Table1[[#This Row],[BW40_3705]]),"")</f>
        <v/>
      </c>
      <c r="I2432" s="7" t="str">
        <f>IF(Table1[[#This Row],[Is Data Valid]]=TRUE,((Table1[[#This Row],[Birthweight (grams)]]*1.1/Table1[[#This Row],[BW_GA]])-1)/(Backend!$B$3/100*Table1[[#This Row],[BW40_3705]]),"")</f>
        <v/>
      </c>
      <c r="J2432" s="7" t="str">
        <f>IF(Table1[[#This Row],[Is Data Valid]]=TRUE,_xlfn.NORM.S.DIST(Table1[[#This Row],[Birthweight Z-Score]],TRUE)*100,"")</f>
        <v/>
      </c>
      <c r="K2432" s="7" t="str">
        <f>IF(Table1[[#This Row],[Is Data Valid]]=TRUE,_xlfn.NORM.S.DIST(Table1[[#This Row],[Birthweight Z-Score (BW-10%)]],TRUE)*100,"")</f>
        <v/>
      </c>
      <c r="L2432" s="7" t="str">
        <f>IF(Table1[[#This Row],[Is Data Valid]]=TRUE,_xlfn.NORM.S.DIST(Table1[[#This Row],[Birthweight Z-Score (BW+10%)]],TRUE)*100,"")</f>
        <v/>
      </c>
    </row>
    <row r="2433" spans="1:12" x14ac:dyDescent="0.25">
      <c r="A2433" s="3"/>
      <c r="B2433" s="2"/>
      <c r="C2433" s="2"/>
      <c r="D2433" s="2" t="b">
        <f>IF(AND(NOT(ISBLANK(Table1[[#This Row],[Fetal Sex (Male, Female or Unknown)]])),ISNUMBER(Table1[[#This Row],[Birthweight (grams)]]),ISNUMBER(Table1[[#This Row],[Gestation (days)]])),TRUE,FALSE)</f>
        <v>0</v>
      </c>
      <c r="E2433" s="2" t="str">
        <f>IF(Table1[[#This Row],[Is Data Valid]]=TRUE,IF(Table1[[#This Row],[Fetal Sex (Male, Female or Unknown)]]="Male",Backend!$C$5,IF(Table1[[#This Row],[Fetal Sex (Male, Female or Unknown)]]="Female",Backend!$C$6,IF(Table1[[#This Row],[Fetal Sex (Male, Female or Unknown)]]="Unknown",Backend!$C$7,"Error"))),"")</f>
        <v/>
      </c>
      <c r="F2433" s="8" t="str">
        <f>IF(Table1[[#This Row],[Is Data Valid]]=TRUE,EXP(0.578+0.332*((Table1[[#This Row],[Gestation (days)]]+0.5)/7)-0.00354*((Table1[[#This Row],[Gestation (days)]]+0.5)/7)^2)*Table1[[#This Row],[BW40_3705]],"")</f>
        <v/>
      </c>
      <c r="G2433" s="2" t="str">
        <f>IF(Table1[[#This Row],[Is Data Valid]]=TRUE,((Table1[[#This Row],[Birthweight (grams)]]/Table1[[#This Row],[BW_GA]])-1)/(Backend!$B$3/100*Table1[[#This Row],[BW40_3705]]),"")</f>
        <v/>
      </c>
      <c r="H2433" s="7" t="str">
        <f>IF(Table1[[#This Row],[Is Data Valid]]=TRUE,((Table1[[#This Row],[Birthweight (grams)]]*0.9/Table1[[#This Row],[BW_GA]])-1)/(Backend!$B$3/100*Table1[[#This Row],[BW40_3705]]),"")</f>
        <v/>
      </c>
      <c r="I2433" s="7" t="str">
        <f>IF(Table1[[#This Row],[Is Data Valid]]=TRUE,((Table1[[#This Row],[Birthweight (grams)]]*1.1/Table1[[#This Row],[BW_GA]])-1)/(Backend!$B$3/100*Table1[[#This Row],[BW40_3705]]),"")</f>
        <v/>
      </c>
      <c r="J2433" s="7" t="str">
        <f>IF(Table1[[#This Row],[Is Data Valid]]=TRUE,_xlfn.NORM.S.DIST(Table1[[#This Row],[Birthweight Z-Score]],TRUE)*100,"")</f>
        <v/>
      </c>
      <c r="K2433" s="7" t="str">
        <f>IF(Table1[[#This Row],[Is Data Valid]]=TRUE,_xlfn.NORM.S.DIST(Table1[[#This Row],[Birthweight Z-Score (BW-10%)]],TRUE)*100,"")</f>
        <v/>
      </c>
      <c r="L2433" s="7" t="str">
        <f>IF(Table1[[#This Row],[Is Data Valid]]=TRUE,_xlfn.NORM.S.DIST(Table1[[#This Row],[Birthweight Z-Score (BW+10%)]],TRUE)*100,"")</f>
        <v/>
      </c>
    </row>
    <row r="2434" spans="1:12" x14ac:dyDescent="0.25">
      <c r="A2434" s="3"/>
      <c r="B2434" s="2"/>
      <c r="C2434" s="2"/>
      <c r="D2434" s="2" t="b">
        <f>IF(AND(NOT(ISBLANK(Table1[[#This Row],[Fetal Sex (Male, Female or Unknown)]])),ISNUMBER(Table1[[#This Row],[Birthweight (grams)]]),ISNUMBER(Table1[[#This Row],[Gestation (days)]])),TRUE,FALSE)</f>
        <v>0</v>
      </c>
      <c r="E2434" s="2" t="str">
        <f>IF(Table1[[#This Row],[Is Data Valid]]=TRUE,IF(Table1[[#This Row],[Fetal Sex (Male, Female or Unknown)]]="Male",Backend!$C$5,IF(Table1[[#This Row],[Fetal Sex (Male, Female or Unknown)]]="Female",Backend!$C$6,IF(Table1[[#This Row],[Fetal Sex (Male, Female or Unknown)]]="Unknown",Backend!$C$7,"Error"))),"")</f>
        <v/>
      </c>
      <c r="F2434" s="8" t="str">
        <f>IF(Table1[[#This Row],[Is Data Valid]]=TRUE,EXP(0.578+0.332*((Table1[[#This Row],[Gestation (days)]]+0.5)/7)-0.00354*((Table1[[#This Row],[Gestation (days)]]+0.5)/7)^2)*Table1[[#This Row],[BW40_3705]],"")</f>
        <v/>
      </c>
      <c r="G2434" s="2" t="str">
        <f>IF(Table1[[#This Row],[Is Data Valid]]=TRUE,((Table1[[#This Row],[Birthweight (grams)]]/Table1[[#This Row],[BW_GA]])-1)/(Backend!$B$3/100*Table1[[#This Row],[BW40_3705]]),"")</f>
        <v/>
      </c>
      <c r="H2434" s="7" t="str">
        <f>IF(Table1[[#This Row],[Is Data Valid]]=TRUE,((Table1[[#This Row],[Birthweight (grams)]]*0.9/Table1[[#This Row],[BW_GA]])-1)/(Backend!$B$3/100*Table1[[#This Row],[BW40_3705]]),"")</f>
        <v/>
      </c>
      <c r="I2434" s="7" t="str">
        <f>IF(Table1[[#This Row],[Is Data Valid]]=TRUE,((Table1[[#This Row],[Birthweight (grams)]]*1.1/Table1[[#This Row],[BW_GA]])-1)/(Backend!$B$3/100*Table1[[#This Row],[BW40_3705]]),"")</f>
        <v/>
      </c>
      <c r="J2434" s="7" t="str">
        <f>IF(Table1[[#This Row],[Is Data Valid]]=TRUE,_xlfn.NORM.S.DIST(Table1[[#This Row],[Birthweight Z-Score]],TRUE)*100,"")</f>
        <v/>
      </c>
      <c r="K2434" s="7" t="str">
        <f>IF(Table1[[#This Row],[Is Data Valid]]=TRUE,_xlfn.NORM.S.DIST(Table1[[#This Row],[Birthweight Z-Score (BW-10%)]],TRUE)*100,"")</f>
        <v/>
      </c>
      <c r="L2434" s="7" t="str">
        <f>IF(Table1[[#This Row],[Is Data Valid]]=TRUE,_xlfn.NORM.S.DIST(Table1[[#This Row],[Birthweight Z-Score (BW+10%)]],TRUE)*100,"")</f>
        <v/>
      </c>
    </row>
    <row r="2435" spans="1:12" x14ac:dyDescent="0.25">
      <c r="A2435" s="3"/>
      <c r="B2435" s="2"/>
      <c r="C2435" s="2"/>
      <c r="D2435" s="2" t="b">
        <f>IF(AND(NOT(ISBLANK(Table1[[#This Row],[Fetal Sex (Male, Female or Unknown)]])),ISNUMBER(Table1[[#This Row],[Birthweight (grams)]]),ISNUMBER(Table1[[#This Row],[Gestation (days)]])),TRUE,FALSE)</f>
        <v>0</v>
      </c>
      <c r="E2435" s="2" t="str">
        <f>IF(Table1[[#This Row],[Is Data Valid]]=TRUE,IF(Table1[[#This Row],[Fetal Sex (Male, Female or Unknown)]]="Male",Backend!$C$5,IF(Table1[[#This Row],[Fetal Sex (Male, Female or Unknown)]]="Female",Backend!$C$6,IF(Table1[[#This Row],[Fetal Sex (Male, Female or Unknown)]]="Unknown",Backend!$C$7,"Error"))),"")</f>
        <v/>
      </c>
      <c r="F2435" s="8" t="str">
        <f>IF(Table1[[#This Row],[Is Data Valid]]=TRUE,EXP(0.578+0.332*((Table1[[#This Row],[Gestation (days)]]+0.5)/7)-0.00354*((Table1[[#This Row],[Gestation (days)]]+0.5)/7)^2)*Table1[[#This Row],[BW40_3705]],"")</f>
        <v/>
      </c>
      <c r="G2435" s="2" t="str">
        <f>IF(Table1[[#This Row],[Is Data Valid]]=TRUE,((Table1[[#This Row],[Birthweight (grams)]]/Table1[[#This Row],[BW_GA]])-1)/(Backend!$B$3/100*Table1[[#This Row],[BW40_3705]]),"")</f>
        <v/>
      </c>
      <c r="H2435" s="7" t="str">
        <f>IF(Table1[[#This Row],[Is Data Valid]]=TRUE,((Table1[[#This Row],[Birthweight (grams)]]*0.9/Table1[[#This Row],[BW_GA]])-1)/(Backend!$B$3/100*Table1[[#This Row],[BW40_3705]]),"")</f>
        <v/>
      </c>
      <c r="I2435" s="7" t="str">
        <f>IF(Table1[[#This Row],[Is Data Valid]]=TRUE,((Table1[[#This Row],[Birthweight (grams)]]*1.1/Table1[[#This Row],[BW_GA]])-1)/(Backend!$B$3/100*Table1[[#This Row],[BW40_3705]]),"")</f>
        <v/>
      </c>
      <c r="J2435" s="7" t="str">
        <f>IF(Table1[[#This Row],[Is Data Valid]]=TRUE,_xlfn.NORM.S.DIST(Table1[[#This Row],[Birthweight Z-Score]],TRUE)*100,"")</f>
        <v/>
      </c>
      <c r="K2435" s="7" t="str">
        <f>IF(Table1[[#This Row],[Is Data Valid]]=TRUE,_xlfn.NORM.S.DIST(Table1[[#This Row],[Birthweight Z-Score (BW-10%)]],TRUE)*100,"")</f>
        <v/>
      </c>
      <c r="L2435" s="7" t="str">
        <f>IF(Table1[[#This Row],[Is Data Valid]]=TRUE,_xlfn.NORM.S.DIST(Table1[[#This Row],[Birthweight Z-Score (BW+10%)]],TRUE)*100,"")</f>
        <v/>
      </c>
    </row>
    <row r="2436" spans="1:12" x14ac:dyDescent="0.25">
      <c r="A2436" s="3"/>
      <c r="B2436" s="2"/>
      <c r="C2436" s="2"/>
      <c r="D2436" s="2" t="b">
        <f>IF(AND(NOT(ISBLANK(Table1[[#This Row],[Fetal Sex (Male, Female or Unknown)]])),ISNUMBER(Table1[[#This Row],[Birthweight (grams)]]),ISNUMBER(Table1[[#This Row],[Gestation (days)]])),TRUE,FALSE)</f>
        <v>0</v>
      </c>
      <c r="E2436" s="2" t="str">
        <f>IF(Table1[[#This Row],[Is Data Valid]]=TRUE,IF(Table1[[#This Row],[Fetal Sex (Male, Female or Unknown)]]="Male",Backend!$C$5,IF(Table1[[#This Row],[Fetal Sex (Male, Female or Unknown)]]="Female",Backend!$C$6,IF(Table1[[#This Row],[Fetal Sex (Male, Female or Unknown)]]="Unknown",Backend!$C$7,"Error"))),"")</f>
        <v/>
      </c>
      <c r="F2436" s="8" t="str">
        <f>IF(Table1[[#This Row],[Is Data Valid]]=TRUE,EXP(0.578+0.332*((Table1[[#This Row],[Gestation (days)]]+0.5)/7)-0.00354*((Table1[[#This Row],[Gestation (days)]]+0.5)/7)^2)*Table1[[#This Row],[BW40_3705]],"")</f>
        <v/>
      </c>
      <c r="G2436" s="2" t="str">
        <f>IF(Table1[[#This Row],[Is Data Valid]]=TRUE,((Table1[[#This Row],[Birthweight (grams)]]/Table1[[#This Row],[BW_GA]])-1)/(Backend!$B$3/100*Table1[[#This Row],[BW40_3705]]),"")</f>
        <v/>
      </c>
      <c r="H2436" s="7" t="str">
        <f>IF(Table1[[#This Row],[Is Data Valid]]=TRUE,((Table1[[#This Row],[Birthweight (grams)]]*0.9/Table1[[#This Row],[BW_GA]])-1)/(Backend!$B$3/100*Table1[[#This Row],[BW40_3705]]),"")</f>
        <v/>
      </c>
      <c r="I2436" s="7" t="str">
        <f>IF(Table1[[#This Row],[Is Data Valid]]=TRUE,((Table1[[#This Row],[Birthweight (grams)]]*1.1/Table1[[#This Row],[BW_GA]])-1)/(Backend!$B$3/100*Table1[[#This Row],[BW40_3705]]),"")</f>
        <v/>
      </c>
      <c r="J2436" s="7" t="str">
        <f>IF(Table1[[#This Row],[Is Data Valid]]=TRUE,_xlfn.NORM.S.DIST(Table1[[#This Row],[Birthweight Z-Score]],TRUE)*100,"")</f>
        <v/>
      </c>
      <c r="K2436" s="7" t="str">
        <f>IF(Table1[[#This Row],[Is Data Valid]]=TRUE,_xlfn.NORM.S.DIST(Table1[[#This Row],[Birthweight Z-Score (BW-10%)]],TRUE)*100,"")</f>
        <v/>
      </c>
      <c r="L2436" s="7" t="str">
        <f>IF(Table1[[#This Row],[Is Data Valid]]=TRUE,_xlfn.NORM.S.DIST(Table1[[#This Row],[Birthweight Z-Score (BW+10%)]],TRUE)*100,"")</f>
        <v/>
      </c>
    </row>
    <row r="2437" spans="1:12" x14ac:dyDescent="0.25">
      <c r="A2437" s="3"/>
      <c r="B2437" s="2"/>
      <c r="C2437" s="2"/>
      <c r="D2437" s="2" t="b">
        <f>IF(AND(NOT(ISBLANK(Table1[[#This Row],[Fetal Sex (Male, Female or Unknown)]])),ISNUMBER(Table1[[#This Row],[Birthweight (grams)]]),ISNUMBER(Table1[[#This Row],[Gestation (days)]])),TRUE,FALSE)</f>
        <v>0</v>
      </c>
      <c r="E2437" s="2" t="str">
        <f>IF(Table1[[#This Row],[Is Data Valid]]=TRUE,IF(Table1[[#This Row],[Fetal Sex (Male, Female or Unknown)]]="Male",Backend!$C$5,IF(Table1[[#This Row],[Fetal Sex (Male, Female or Unknown)]]="Female",Backend!$C$6,IF(Table1[[#This Row],[Fetal Sex (Male, Female or Unknown)]]="Unknown",Backend!$C$7,"Error"))),"")</f>
        <v/>
      </c>
      <c r="F2437" s="8" t="str">
        <f>IF(Table1[[#This Row],[Is Data Valid]]=TRUE,EXP(0.578+0.332*((Table1[[#This Row],[Gestation (days)]]+0.5)/7)-0.00354*((Table1[[#This Row],[Gestation (days)]]+0.5)/7)^2)*Table1[[#This Row],[BW40_3705]],"")</f>
        <v/>
      </c>
      <c r="G2437" s="2" t="str">
        <f>IF(Table1[[#This Row],[Is Data Valid]]=TRUE,((Table1[[#This Row],[Birthweight (grams)]]/Table1[[#This Row],[BW_GA]])-1)/(Backend!$B$3/100*Table1[[#This Row],[BW40_3705]]),"")</f>
        <v/>
      </c>
      <c r="H2437" s="7" t="str">
        <f>IF(Table1[[#This Row],[Is Data Valid]]=TRUE,((Table1[[#This Row],[Birthweight (grams)]]*0.9/Table1[[#This Row],[BW_GA]])-1)/(Backend!$B$3/100*Table1[[#This Row],[BW40_3705]]),"")</f>
        <v/>
      </c>
      <c r="I2437" s="7" t="str">
        <f>IF(Table1[[#This Row],[Is Data Valid]]=TRUE,((Table1[[#This Row],[Birthweight (grams)]]*1.1/Table1[[#This Row],[BW_GA]])-1)/(Backend!$B$3/100*Table1[[#This Row],[BW40_3705]]),"")</f>
        <v/>
      </c>
      <c r="J2437" s="7" t="str">
        <f>IF(Table1[[#This Row],[Is Data Valid]]=TRUE,_xlfn.NORM.S.DIST(Table1[[#This Row],[Birthweight Z-Score]],TRUE)*100,"")</f>
        <v/>
      </c>
      <c r="K2437" s="7" t="str">
        <f>IF(Table1[[#This Row],[Is Data Valid]]=TRUE,_xlfn.NORM.S.DIST(Table1[[#This Row],[Birthweight Z-Score (BW-10%)]],TRUE)*100,"")</f>
        <v/>
      </c>
      <c r="L2437" s="7" t="str">
        <f>IF(Table1[[#This Row],[Is Data Valid]]=TRUE,_xlfn.NORM.S.DIST(Table1[[#This Row],[Birthweight Z-Score (BW+10%)]],TRUE)*100,"")</f>
        <v/>
      </c>
    </row>
    <row r="2438" spans="1:12" x14ac:dyDescent="0.25">
      <c r="A2438" s="3"/>
      <c r="B2438" s="2"/>
      <c r="C2438" s="2"/>
      <c r="D2438" s="2" t="b">
        <f>IF(AND(NOT(ISBLANK(Table1[[#This Row],[Fetal Sex (Male, Female or Unknown)]])),ISNUMBER(Table1[[#This Row],[Birthweight (grams)]]),ISNUMBER(Table1[[#This Row],[Gestation (days)]])),TRUE,FALSE)</f>
        <v>0</v>
      </c>
      <c r="E2438" s="2" t="str">
        <f>IF(Table1[[#This Row],[Is Data Valid]]=TRUE,IF(Table1[[#This Row],[Fetal Sex (Male, Female or Unknown)]]="Male",Backend!$C$5,IF(Table1[[#This Row],[Fetal Sex (Male, Female or Unknown)]]="Female",Backend!$C$6,IF(Table1[[#This Row],[Fetal Sex (Male, Female or Unknown)]]="Unknown",Backend!$C$7,"Error"))),"")</f>
        <v/>
      </c>
      <c r="F2438" s="8" t="str">
        <f>IF(Table1[[#This Row],[Is Data Valid]]=TRUE,EXP(0.578+0.332*((Table1[[#This Row],[Gestation (days)]]+0.5)/7)-0.00354*((Table1[[#This Row],[Gestation (days)]]+0.5)/7)^2)*Table1[[#This Row],[BW40_3705]],"")</f>
        <v/>
      </c>
      <c r="G2438" s="2" t="str">
        <f>IF(Table1[[#This Row],[Is Data Valid]]=TRUE,((Table1[[#This Row],[Birthweight (grams)]]/Table1[[#This Row],[BW_GA]])-1)/(Backend!$B$3/100*Table1[[#This Row],[BW40_3705]]),"")</f>
        <v/>
      </c>
      <c r="H2438" s="7" t="str">
        <f>IF(Table1[[#This Row],[Is Data Valid]]=TRUE,((Table1[[#This Row],[Birthweight (grams)]]*0.9/Table1[[#This Row],[BW_GA]])-1)/(Backend!$B$3/100*Table1[[#This Row],[BW40_3705]]),"")</f>
        <v/>
      </c>
      <c r="I2438" s="7" t="str">
        <f>IF(Table1[[#This Row],[Is Data Valid]]=TRUE,((Table1[[#This Row],[Birthweight (grams)]]*1.1/Table1[[#This Row],[BW_GA]])-1)/(Backend!$B$3/100*Table1[[#This Row],[BW40_3705]]),"")</f>
        <v/>
      </c>
      <c r="J2438" s="7" t="str">
        <f>IF(Table1[[#This Row],[Is Data Valid]]=TRUE,_xlfn.NORM.S.DIST(Table1[[#This Row],[Birthweight Z-Score]],TRUE)*100,"")</f>
        <v/>
      </c>
      <c r="K2438" s="7" t="str">
        <f>IF(Table1[[#This Row],[Is Data Valid]]=TRUE,_xlfn.NORM.S.DIST(Table1[[#This Row],[Birthweight Z-Score (BW-10%)]],TRUE)*100,"")</f>
        <v/>
      </c>
      <c r="L2438" s="7" t="str">
        <f>IF(Table1[[#This Row],[Is Data Valid]]=TRUE,_xlfn.NORM.S.DIST(Table1[[#This Row],[Birthweight Z-Score (BW+10%)]],TRUE)*100,"")</f>
        <v/>
      </c>
    </row>
    <row r="2439" spans="1:12" x14ac:dyDescent="0.25">
      <c r="A2439" s="3"/>
      <c r="B2439" s="2"/>
      <c r="C2439" s="2"/>
      <c r="D2439" s="2" t="b">
        <f>IF(AND(NOT(ISBLANK(Table1[[#This Row],[Fetal Sex (Male, Female or Unknown)]])),ISNUMBER(Table1[[#This Row],[Birthweight (grams)]]),ISNUMBER(Table1[[#This Row],[Gestation (days)]])),TRUE,FALSE)</f>
        <v>0</v>
      </c>
      <c r="E2439" s="2" t="str">
        <f>IF(Table1[[#This Row],[Is Data Valid]]=TRUE,IF(Table1[[#This Row],[Fetal Sex (Male, Female or Unknown)]]="Male",Backend!$C$5,IF(Table1[[#This Row],[Fetal Sex (Male, Female or Unknown)]]="Female",Backend!$C$6,IF(Table1[[#This Row],[Fetal Sex (Male, Female or Unknown)]]="Unknown",Backend!$C$7,"Error"))),"")</f>
        <v/>
      </c>
      <c r="F2439" s="8" t="str">
        <f>IF(Table1[[#This Row],[Is Data Valid]]=TRUE,EXP(0.578+0.332*((Table1[[#This Row],[Gestation (days)]]+0.5)/7)-0.00354*((Table1[[#This Row],[Gestation (days)]]+0.5)/7)^2)*Table1[[#This Row],[BW40_3705]],"")</f>
        <v/>
      </c>
      <c r="G2439" s="2" t="str">
        <f>IF(Table1[[#This Row],[Is Data Valid]]=TRUE,((Table1[[#This Row],[Birthweight (grams)]]/Table1[[#This Row],[BW_GA]])-1)/(Backend!$B$3/100*Table1[[#This Row],[BW40_3705]]),"")</f>
        <v/>
      </c>
      <c r="H2439" s="7" t="str">
        <f>IF(Table1[[#This Row],[Is Data Valid]]=TRUE,((Table1[[#This Row],[Birthweight (grams)]]*0.9/Table1[[#This Row],[BW_GA]])-1)/(Backend!$B$3/100*Table1[[#This Row],[BW40_3705]]),"")</f>
        <v/>
      </c>
      <c r="I2439" s="7" t="str">
        <f>IF(Table1[[#This Row],[Is Data Valid]]=TRUE,((Table1[[#This Row],[Birthweight (grams)]]*1.1/Table1[[#This Row],[BW_GA]])-1)/(Backend!$B$3/100*Table1[[#This Row],[BW40_3705]]),"")</f>
        <v/>
      </c>
      <c r="J2439" s="7" t="str">
        <f>IF(Table1[[#This Row],[Is Data Valid]]=TRUE,_xlfn.NORM.S.DIST(Table1[[#This Row],[Birthweight Z-Score]],TRUE)*100,"")</f>
        <v/>
      </c>
      <c r="K2439" s="7" t="str">
        <f>IF(Table1[[#This Row],[Is Data Valid]]=TRUE,_xlfn.NORM.S.DIST(Table1[[#This Row],[Birthweight Z-Score (BW-10%)]],TRUE)*100,"")</f>
        <v/>
      </c>
      <c r="L2439" s="7" t="str">
        <f>IF(Table1[[#This Row],[Is Data Valid]]=TRUE,_xlfn.NORM.S.DIST(Table1[[#This Row],[Birthweight Z-Score (BW+10%)]],TRUE)*100,"")</f>
        <v/>
      </c>
    </row>
    <row r="2440" spans="1:12" x14ac:dyDescent="0.25">
      <c r="A2440" s="3"/>
      <c r="B2440" s="2"/>
      <c r="C2440" s="2"/>
      <c r="D2440" s="2" t="b">
        <f>IF(AND(NOT(ISBLANK(Table1[[#This Row],[Fetal Sex (Male, Female or Unknown)]])),ISNUMBER(Table1[[#This Row],[Birthweight (grams)]]),ISNUMBER(Table1[[#This Row],[Gestation (days)]])),TRUE,FALSE)</f>
        <v>0</v>
      </c>
      <c r="E2440" s="2" t="str">
        <f>IF(Table1[[#This Row],[Is Data Valid]]=TRUE,IF(Table1[[#This Row],[Fetal Sex (Male, Female or Unknown)]]="Male",Backend!$C$5,IF(Table1[[#This Row],[Fetal Sex (Male, Female or Unknown)]]="Female",Backend!$C$6,IF(Table1[[#This Row],[Fetal Sex (Male, Female or Unknown)]]="Unknown",Backend!$C$7,"Error"))),"")</f>
        <v/>
      </c>
      <c r="F2440" s="8" t="str">
        <f>IF(Table1[[#This Row],[Is Data Valid]]=TRUE,EXP(0.578+0.332*((Table1[[#This Row],[Gestation (days)]]+0.5)/7)-0.00354*((Table1[[#This Row],[Gestation (days)]]+0.5)/7)^2)*Table1[[#This Row],[BW40_3705]],"")</f>
        <v/>
      </c>
      <c r="G2440" s="2" t="str">
        <f>IF(Table1[[#This Row],[Is Data Valid]]=TRUE,((Table1[[#This Row],[Birthweight (grams)]]/Table1[[#This Row],[BW_GA]])-1)/(Backend!$B$3/100*Table1[[#This Row],[BW40_3705]]),"")</f>
        <v/>
      </c>
      <c r="H2440" s="7" t="str">
        <f>IF(Table1[[#This Row],[Is Data Valid]]=TRUE,((Table1[[#This Row],[Birthweight (grams)]]*0.9/Table1[[#This Row],[BW_GA]])-1)/(Backend!$B$3/100*Table1[[#This Row],[BW40_3705]]),"")</f>
        <v/>
      </c>
      <c r="I2440" s="7" t="str">
        <f>IF(Table1[[#This Row],[Is Data Valid]]=TRUE,((Table1[[#This Row],[Birthweight (grams)]]*1.1/Table1[[#This Row],[BW_GA]])-1)/(Backend!$B$3/100*Table1[[#This Row],[BW40_3705]]),"")</f>
        <v/>
      </c>
      <c r="J2440" s="7" t="str">
        <f>IF(Table1[[#This Row],[Is Data Valid]]=TRUE,_xlfn.NORM.S.DIST(Table1[[#This Row],[Birthweight Z-Score]],TRUE)*100,"")</f>
        <v/>
      </c>
      <c r="K2440" s="7" t="str">
        <f>IF(Table1[[#This Row],[Is Data Valid]]=TRUE,_xlfn.NORM.S.DIST(Table1[[#This Row],[Birthweight Z-Score (BW-10%)]],TRUE)*100,"")</f>
        <v/>
      </c>
      <c r="L2440" s="7" t="str">
        <f>IF(Table1[[#This Row],[Is Data Valid]]=TRUE,_xlfn.NORM.S.DIST(Table1[[#This Row],[Birthweight Z-Score (BW+10%)]],TRUE)*100,"")</f>
        <v/>
      </c>
    </row>
    <row r="2441" spans="1:12" x14ac:dyDescent="0.25">
      <c r="A2441" s="3"/>
      <c r="B2441" s="2"/>
      <c r="C2441" s="2"/>
      <c r="D2441" s="2" t="b">
        <f>IF(AND(NOT(ISBLANK(Table1[[#This Row],[Fetal Sex (Male, Female or Unknown)]])),ISNUMBER(Table1[[#This Row],[Birthweight (grams)]]),ISNUMBER(Table1[[#This Row],[Gestation (days)]])),TRUE,FALSE)</f>
        <v>0</v>
      </c>
      <c r="E2441" s="2" t="str">
        <f>IF(Table1[[#This Row],[Is Data Valid]]=TRUE,IF(Table1[[#This Row],[Fetal Sex (Male, Female or Unknown)]]="Male",Backend!$C$5,IF(Table1[[#This Row],[Fetal Sex (Male, Female or Unknown)]]="Female",Backend!$C$6,IF(Table1[[#This Row],[Fetal Sex (Male, Female or Unknown)]]="Unknown",Backend!$C$7,"Error"))),"")</f>
        <v/>
      </c>
      <c r="F2441" s="8" t="str">
        <f>IF(Table1[[#This Row],[Is Data Valid]]=TRUE,EXP(0.578+0.332*((Table1[[#This Row],[Gestation (days)]]+0.5)/7)-0.00354*((Table1[[#This Row],[Gestation (days)]]+0.5)/7)^2)*Table1[[#This Row],[BW40_3705]],"")</f>
        <v/>
      </c>
      <c r="G2441" s="2" t="str">
        <f>IF(Table1[[#This Row],[Is Data Valid]]=TRUE,((Table1[[#This Row],[Birthweight (grams)]]/Table1[[#This Row],[BW_GA]])-1)/(Backend!$B$3/100*Table1[[#This Row],[BW40_3705]]),"")</f>
        <v/>
      </c>
      <c r="H2441" s="7" t="str">
        <f>IF(Table1[[#This Row],[Is Data Valid]]=TRUE,((Table1[[#This Row],[Birthweight (grams)]]*0.9/Table1[[#This Row],[BW_GA]])-1)/(Backend!$B$3/100*Table1[[#This Row],[BW40_3705]]),"")</f>
        <v/>
      </c>
      <c r="I2441" s="7" t="str">
        <f>IF(Table1[[#This Row],[Is Data Valid]]=TRUE,((Table1[[#This Row],[Birthweight (grams)]]*1.1/Table1[[#This Row],[BW_GA]])-1)/(Backend!$B$3/100*Table1[[#This Row],[BW40_3705]]),"")</f>
        <v/>
      </c>
      <c r="J2441" s="7" t="str">
        <f>IF(Table1[[#This Row],[Is Data Valid]]=TRUE,_xlfn.NORM.S.DIST(Table1[[#This Row],[Birthweight Z-Score]],TRUE)*100,"")</f>
        <v/>
      </c>
      <c r="K2441" s="7" t="str">
        <f>IF(Table1[[#This Row],[Is Data Valid]]=TRUE,_xlfn.NORM.S.DIST(Table1[[#This Row],[Birthweight Z-Score (BW-10%)]],TRUE)*100,"")</f>
        <v/>
      </c>
      <c r="L2441" s="7" t="str">
        <f>IF(Table1[[#This Row],[Is Data Valid]]=TRUE,_xlfn.NORM.S.DIST(Table1[[#This Row],[Birthweight Z-Score (BW+10%)]],TRUE)*100,"")</f>
        <v/>
      </c>
    </row>
    <row r="2442" spans="1:12" x14ac:dyDescent="0.25">
      <c r="A2442" s="3"/>
      <c r="B2442" s="2"/>
      <c r="C2442" s="2"/>
      <c r="D2442" s="2" t="b">
        <f>IF(AND(NOT(ISBLANK(Table1[[#This Row],[Fetal Sex (Male, Female or Unknown)]])),ISNUMBER(Table1[[#This Row],[Birthweight (grams)]]),ISNUMBER(Table1[[#This Row],[Gestation (days)]])),TRUE,FALSE)</f>
        <v>0</v>
      </c>
      <c r="E2442" s="2" t="str">
        <f>IF(Table1[[#This Row],[Is Data Valid]]=TRUE,IF(Table1[[#This Row],[Fetal Sex (Male, Female or Unknown)]]="Male",Backend!$C$5,IF(Table1[[#This Row],[Fetal Sex (Male, Female or Unknown)]]="Female",Backend!$C$6,IF(Table1[[#This Row],[Fetal Sex (Male, Female or Unknown)]]="Unknown",Backend!$C$7,"Error"))),"")</f>
        <v/>
      </c>
      <c r="F2442" s="8" t="str">
        <f>IF(Table1[[#This Row],[Is Data Valid]]=TRUE,EXP(0.578+0.332*((Table1[[#This Row],[Gestation (days)]]+0.5)/7)-0.00354*((Table1[[#This Row],[Gestation (days)]]+0.5)/7)^2)*Table1[[#This Row],[BW40_3705]],"")</f>
        <v/>
      </c>
      <c r="G2442" s="2" t="str">
        <f>IF(Table1[[#This Row],[Is Data Valid]]=TRUE,((Table1[[#This Row],[Birthweight (grams)]]/Table1[[#This Row],[BW_GA]])-1)/(Backend!$B$3/100*Table1[[#This Row],[BW40_3705]]),"")</f>
        <v/>
      </c>
      <c r="H2442" s="7" t="str">
        <f>IF(Table1[[#This Row],[Is Data Valid]]=TRUE,((Table1[[#This Row],[Birthweight (grams)]]*0.9/Table1[[#This Row],[BW_GA]])-1)/(Backend!$B$3/100*Table1[[#This Row],[BW40_3705]]),"")</f>
        <v/>
      </c>
      <c r="I2442" s="7" t="str">
        <f>IF(Table1[[#This Row],[Is Data Valid]]=TRUE,((Table1[[#This Row],[Birthweight (grams)]]*1.1/Table1[[#This Row],[BW_GA]])-1)/(Backend!$B$3/100*Table1[[#This Row],[BW40_3705]]),"")</f>
        <v/>
      </c>
      <c r="J2442" s="7" t="str">
        <f>IF(Table1[[#This Row],[Is Data Valid]]=TRUE,_xlfn.NORM.S.DIST(Table1[[#This Row],[Birthweight Z-Score]],TRUE)*100,"")</f>
        <v/>
      </c>
      <c r="K2442" s="7" t="str">
        <f>IF(Table1[[#This Row],[Is Data Valid]]=TRUE,_xlfn.NORM.S.DIST(Table1[[#This Row],[Birthweight Z-Score (BW-10%)]],TRUE)*100,"")</f>
        <v/>
      </c>
      <c r="L2442" s="7" t="str">
        <f>IF(Table1[[#This Row],[Is Data Valid]]=TRUE,_xlfn.NORM.S.DIST(Table1[[#This Row],[Birthweight Z-Score (BW+10%)]],TRUE)*100,"")</f>
        <v/>
      </c>
    </row>
    <row r="2443" spans="1:12" x14ac:dyDescent="0.25">
      <c r="A2443" s="3"/>
      <c r="B2443" s="2"/>
      <c r="C2443" s="2"/>
      <c r="D2443" s="2" t="b">
        <f>IF(AND(NOT(ISBLANK(Table1[[#This Row],[Fetal Sex (Male, Female or Unknown)]])),ISNUMBER(Table1[[#This Row],[Birthweight (grams)]]),ISNUMBER(Table1[[#This Row],[Gestation (days)]])),TRUE,FALSE)</f>
        <v>0</v>
      </c>
      <c r="E2443" s="2" t="str">
        <f>IF(Table1[[#This Row],[Is Data Valid]]=TRUE,IF(Table1[[#This Row],[Fetal Sex (Male, Female or Unknown)]]="Male",Backend!$C$5,IF(Table1[[#This Row],[Fetal Sex (Male, Female or Unknown)]]="Female",Backend!$C$6,IF(Table1[[#This Row],[Fetal Sex (Male, Female or Unknown)]]="Unknown",Backend!$C$7,"Error"))),"")</f>
        <v/>
      </c>
      <c r="F2443" s="8" t="str">
        <f>IF(Table1[[#This Row],[Is Data Valid]]=TRUE,EXP(0.578+0.332*((Table1[[#This Row],[Gestation (days)]]+0.5)/7)-0.00354*((Table1[[#This Row],[Gestation (days)]]+0.5)/7)^2)*Table1[[#This Row],[BW40_3705]],"")</f>
        <v/>
      </c>
      <c r="G2443" s="2" t="str">
        <f>IF(Table1[[#This Row],[Is Data Valid]]=TRUE,((Table1[[#This Row],[Birthweight (grams)]]/Table1[[#This Row],[BW_GA]])-1)/(Backend!$B$3/100*Table1[[#This Row],[BW40_3705]]),"")</f>
        <v/>
      </c>
      <c r="H2443" s="7" t="str">
        <f>IF(Table1[[#This Row],[Is Data Valid]]=TRUE,((Table1[[#This Row],[Birthweight (grams)]]*0.9/Table1[[#This Row],[BW_GA]])-1)/(Backend!$B$3/100*Table1[[#This Row],[BW40_3705]]),"")</f>
        <v/>
      </c>
      <c r="I2443" s="7" t="str">
        <f>IF(Table1[[#This Row],[Is Data Valid]]=TRUE,((Table1[[#This Row],[Birthweight (grams)]]*1.1/Table1[[#This Row],[BW_GA]])-1)/(Backend!$B$3/100*Table1[[#This Row],[BW40_3705]]),"")</f>
        <v/>
      </c>
      <c r="J2443" s="7" t="str">
        <f>IF(Table1[[#This Row],[Is Data Valid]]=TRUE,_xlfn.NORM.S.DIST(Table1[[#This Row],[Birthweight Z-Score]],TRUE)*100,"")</f>
        <v/>
      </c>
      <c r="K2443" s="7" t="str">
        <f>IF(Table1[[#This Row],[Is Data Valid]]=TRUE,_xlfn.NORM.S.DIST(Table1[[#This Row],[Birthweight Z-Score (BW-10%)]],TRUE)*100,"")</f>
        <v/>
      </c>
      <c r="L2443" s="7" t="str">
        <f>IF(Table1[[#This Row],[Is Data Valid]]=TRUE,_xlfn.NORM.S.DIST(Table1[[#This Row],[Birthweight Z-Score (BW+10%)]],TRUE)*100,"")</f>
        <v/>
      </c>
    </row>
    <row r="2444" spans="1:12" x14ac:dyDescent="0.25">
      <c r="A2444" s="3"/>
      <c r="B2444" s="2"/>
      <c r="C2444" s="2"/>
      <c r="D2444" s="2" t="b">
        <f>IF(AND(NOT(ISBLANK(Table1[[#This Row],[Fetal Sex (Male, Female or Unknown)]])),ISNUMBER(Table1[[#This Row],[Birthweight (grams)]]),ISNUMBER(Table1[[#This Row],[Gestation (days)]])),TRUE,FALSE)</f>
        <v>0</v>
      </c>
      <c r="E2444" s="2" t="str">
        <f>IF(Table1[[#This Row],[Is Data Valid]]=TRUE,IF(Table1[[#This Row],[Fetal Sex (Male, Female or Unknown)]]="Male",Backend!$C$5,IF(Table1[[#This Row],[Fetal Sex (Male, Female or Unknown)]]="Female",Backend!$C$6,IF(Table1[[#This Row],[Fetal Sex (Male, Female or Unknown)]]="Unknown",Backend!$C$7,"Error"))),"")</f>
        <v/>
      </c>
      <c r="F2444" s="8" t="str">
        <f>IF(Table1[[#This Row],[Is Data Valid]]=TRUE,EXP(0.578+0.332*((Table1[[#This Row],[Gestation (days)]]+0.5)/7)-0.00354*((Table1[[#This Row],[Gestation (days)]]+0.5)/7)^2)*Table1[[#This Row],[BW40_3705]],"")</f>
        <v/>
      </c>
      <c r="G2444" s="2" t="str">
        <f>IF(Table1[[#This Row],[Is Data Valid]]=TRUE,((Table1[[#This Row],[Birthweight (grams)]]/Table1[[#This Row],[BW_GA]])-1)/(Backend!$B$3/100*Table1[[#This Row],[BW40_3705]]),"")</f>
        <v/>
      </c>
      <c r="H2444" s="7" t="str">
        <f>IF(Table1[[#This Row],[Is Data Valid]]=TRUE,((Table1[[#This Row],[Birthweight (grams)]]*0.9/Table1[[#This Row],[BW_GA]])-1)/(Backend!$B$3/100*Table1[[#This Row],[BW40_3705]]),"")</f>
        <v/>
      </c>
      <c r="I2444" s="7" t="str">
        <f>IF(Table1[[#This Row],[Is Data Valid]]=TRUE,((Table1[[#This Row],[Birthweight (grams)]]*1.1/Table1[[#This Row],[BW_GA]])-1)/(Backend!$B$3/100*Table1[[#This Row],[BW40_3705]]),"")</f>
        <v/>
      </c>
      <c r="J2444" s="7" t="str">
        <f>IF(Table1[[#This Row],[Is Data Valid]]=TRUE,_xlfn.NORM.S.DIST(Table1[[#This Row],[Birthweight Z-Score]],TRUE)*100,"")</f>
        <v/>
      </c>
      <c r="K2444" s="7" t="str">
        <f>IF(Table1[[#This Row],[Is Data Valid]]=TRUE,_xlfn.NORM.S.DIST(Table1[[#This Row],[Birthweight Z-Score (BW-10%)]],TRUE)*100,"")</f>
        <v/>
      </c>
      <c r="L2444" s="7" t="str">
        <f>IF(Table1[[#This Row],[Is Data Valid]]=TRUE,_xlfn.NORM.S.DIST(Table1[[#This Row],[Birthweight Z-Score (BW+10%)]],TRUE)*100,"")</f>
        <v/>
      </c>
    </row>
    <row r="2445" spans="1:12" x14ac:dyDescent="0.25">
      <c r="A2445" s="3"/>
      <c r="B2445" s="2"/>
      <c r="C2445" s="2"/>
      <c r="D2445" s="2" t="b">
        <f>IF(AND(NOT(ISBLANK(Table1[[#This Row],[Fetal Sex (Male, Female or Unknown)]])),ISNUMBER(Table1[[#This Row],[Birthweight (grams)]]),ISNUMBER(Table1[[#This Row],[Gestation (days)]])),TRUE,FALSE)</f>
        <v>0</v>
      </c>
      <c r="E2445" s="2" t="str">
        <f>IF(Table1[[#This Row],[Is Data Valid]]=TRUE,IF(Table1[[#This Row],[Fetal Sex (Male, Female or Unknown)]]="Male",Backend!$C$5,IF(Table1[[#This Row],[Fetal Sex (Male, Female or Unknown)]]="Female",Backend!$C$6,IF(Table1[[#This Row],[Fetal Sex (Male, Female or Unknown)]]="Unknown",Backend!$C$7,"Error"))),"")</f>
        <v/>
      </c>
      <c r="F2445" s="8" t="str">
        <f>IF(Table1[[#This Row],[Is Data Valid]]=TRUE,EXP(0.578+0.332*((Table1[[#This Row],[Gestation (days)]]+0.5)/7)-0.00354*((Table1[[#This Row],[Gestation (days)]]+0.5)/7)^2)*Table1[[#This Row],[BW40_3705]],"")</f>
        <v/>
      </c>
      <c r="G2445" s="2" t="str">
        <f>IF(Table1[[#This Row],[Is Data Valid]]=TRUE,((Table1[[#This Row],[Birthweight (grams)]]/Table1[[#This Row],[BW_GA]])-1)/(Backend!$B$3/100*Table1[[#This Row],[BW40_3705]]),"")</f>
        <v/>
      </c>
      <c r="H2445" s="7" t="str">
        <f>IF(Table1[[#This Row],[Is Data Valid]]=TRUE,((Table1[[#This Row],[Birthweight (grams)]]*0.9/Table1[[#This Row],[BW_GA]])-1)/(Backend!$B$3/100*Table1[[#This Row],[BW40_3705]]),"")</f>
        <v/>
      </c>
      <c r="I2445" s="7" t="str">
        <f>IF(Table1[[#This Row],[Is Data Valid]]=TRUE,((Table1[[#This Row],[Birthweight (grams)]]*1.1/Table1[[#This Row],[BW_GA]])-1)/(Backend!$B$3/100*Table1[[#This Row],[BW40_3705]]),"")</f>
        <v/>
      </c>
      <c r="J2445" s="7" t="str">
        <f>IF(Table1[[#This Row],[Is Data Valid]]=TRUE,_xlfn.NORM.S.DIST(Table1[[#This Row],[Birthweight Z-Score]],TRUE)*100,"")</f>
        <v/>
      </c>
      <c r="K2445" s="7" t="str">
        <f>IF(Table1[[#This Row],[Is Data Valid]]=TRUE,_xlfn.NORM.S.DIST(Table1[[#This Row],[Birthweight Z-Score (BW-10%)]],TRUE)*100,"")</f>
        <v/>
      </c>
      <c r="L2445" s="7" t="str">
        <f>IF(Table1[[#This Row],[Is Data Valid]]=TRUE,_xlfn.NORM.S.DIST(Table1[[#This Row],[Birthweight Z-Score (BW+10%)]],TRUE)*100,"")</f>
        <v/>
      </c>
    </row>
    <row r="2446" spans="1:12" x14ac:dyDescent="0.25">
      <c r="A2446" s="3"/>
      <c r="B2446" s="2"/>
      <c r="C2446" s="2"/>
      <c r="D2446" s="2" t="b">
        <f>IF(AND(NOT(ISBLANK(Table1[[#This Row],[Fetal Sex (Male, Female or Unknown)]])),ISNUMBER(Table1[[#This Row],[Birthweight (grams)]]),ISNUMBER(Table1[[#This Row],[Gestation (days)]])),TRUE,FALSE)</f>
        <v>0</v>
      </c>
      <c r="E2446" s="2" t="str">
        <f>IF(Table1[[#This Row],[Is Data Valid]]=TRUE,IF(Table1[[#This Row],[Fetal Sex (Male, Female or Unknown)]]="Male",Backend!$C$5,IF(Table1[[#This Row],[Fetal Sex (Male, Female or Unknown)]]="Female",Backend!$C$6,IF(Table1[[#This Row],[Fetal Sex (Male, Female or Unknown)]]="Unknown",Backend!$C$7,"Error"))),"")</f>
        <v/>
      </c>
      <c r="F2446" s="8" t="str">
        <f>IF(Table1[[#This Row],[Is Data Valid]]=TRUE,EXP(0.578+0.332*((Table1[[#This Row],[Gestation (days)]]+0.5)/7)-0.00354*((Table1[[#This Row],[Gestation (days)]]+0.5)/7)^2)*Table1[[#This Row],[BW40_3705]],"")</f>
        <v/>
      </c>
      <c r="G2446" s="2" t="str">
        <f>IF(Table1[[#This Row],[Is Data Valid]]=TRUE,((Table1[[#This Row],[Birthweight (grams)]]/Table1[[#This Row],[BW_GA]])-1)/(Backend!$B$3/100*Table1[[#This Row],[BW40_3705]]),"")</f>
        <v/>
      </c>
      <c r="H2446" s="7" t="str">
        <f>IF(Table1[[#This Row],[Is Data Valid]]=TRUE,((Table1[[#This Row],[Birthweight (grams)]]*0.9/Table1[[#This Row],[BW_GA]])-1)/(Backend!$B$3/100*Table1[[#This Row],[BW40_3705]]),"")</f>
        <v/>
      </c>
      <c r="I2446" s="7" t="str">
        <f>IF(Table1[[#This Row],[Is Data Valid]]=TRUE,((Table1[[#This Row],[Birthweight (grams)]]*1.1/Table1[[#This Row],[BW_GA]])-1)/(Backend!$B$3/100*Table1[[#This Row],[BW40_3705]]),"")</f>
        <v/>
      </c>
      <c r="J2446" s="7" t="str">
        <f>IF(Table1[[#This Row],[Is Data Valid]]=TRUE,_xlfn.NORM.S.DIST(Table1[[#This Row],[Birthweight Z-Score]],TRUE)*100,"")</f>
        <v/>
      </c>
      <c r="K2446" s="7" t="str">
        <f>IF(Table1[[#This Row],[Is Data Valid]]=TRUE,_xlfn.NORM.S.DIST(Table1[[#This Row],[Birthweight Z-Score (BW-10%)]],TRUE)*100,"")</f>
        <v/>
      </c>
      <c r="L2446" s="7" t="str">
        <f>IF(Table1[[#This Row],[Is Data Valid]]=TRUE,_xlfn.NORM.S.DIST(Table1[[#This Row],[Birthweight Z-Score (BW+10%)]],TRUE)*100,"")</f>
        <v/>
      </c>
    </row>
    <row r="2447" spans="1:12" x14ac:dyDescent="0.25">
      <c r="A2447" s="3"/>
      <c r="B2447" s="2"/>
      <c r="C2447" s="2"/>
      <c r="D2447" s="2" t="b">
        <f>IF(AND(NOT(ISBLANK(Table1[[#This Row],[Fetal Sex (Male, Female or Unknown)]])),ISNUMBER(Table1[[#This Row],[Birthweight (grams)]]),ISNUMBER(Table1[[#This Row],[Gestation (days)]])),TRUE,FALSE)</f>
        <v>0</v>
      </c>
      <c r="E2447" s="2" t="str">
        <f>IF(Table1[[#This Row],[Is Data Valid]]=TRUE,IF(Table1[[#This Row],[Fetal Sex (Male, Female or Unknown)]]="Male",Backend!$C$5,IF(Table1[[#This Row],[Fetal Sex (Male, Female or Unknown)]]="Female",Backend!$C$6,IF(Table1[[#This Row],[Fetal Sex (Male, Female or Unknown)]]="Unknown",Backend!$C$7,"Error"))),"")</f>
        <v/>
      </c>
      <c r="F2447" s="8" t="str">
        <f>IF(Table1[[#This Row],[Is Data Valid]]=TRUE,EXP(0.578+0.332*((Table1[[#This Row],[Gestation (days)]]+0.5)/7)-0.00354*((Table1[[#This Row],[Gestation (days)]]+0.5)/7)^2)*Table1[[#This Row],[BW40_3705]],"")</f>
        <v/>
      </c>
      <c r="G2447" s="2" t="str">
        <f>IF(Table1[[#This Row],[Is Data Valid]]=TRUE,((Table1[[#This Row],[Birthweight (grams)]]/Table1[[#This Row],[BW_GA]])-1)/(Backend!$B$3/100*Table1[[#This Row],[BW40_3705]]),"")</f>
        <v/>
      </c>
      <c r="H2447" s="7" t="str">
        <f>IF(Table1[[#This Row],[Is Data Valid]]=TRUE,((Table1[[#This Row],[Birthweight (grams)]]*0.9/Table1[[#This Row],[BW_GA]])-1)/(Backend!$B$3/100*Table1[[#This Row],[BW40_3705]]),"")</f>
        <v/>
      </c>
      <c r="I2447" s="7" t="str">
        <f>IF(Table1[[#This Row],[Is Data Valid]]=TRUE,((Table1[[#This Row],[Birthweight (grams)]]*1.1/Table1[[#This Row],[BW_GA]])-1)/(Backend!$B$3/100*Table1[[#This Row],[BW40_3705]]),"")</f>
        <v/>
      </c>
      <c r="J2447" s="7" t="str">
        <f>IF(Table1[[#This Row],[Is Data Valid]]=TRUE,_xlfn.NORM.S.DIST(Table1[[#This Row],[Birthweight Z-Score]],TRUE)*100,"")</f>
        <v/>
      </c>
      <c r="K2447" s="7" t="str">
        <f>IF(Table1[[#This Row],[Is Data Valid]]=TRUE,_xlfn.NORM.S.DIST(Table1[[#This Row],[Birthweight Z-Score (BW-10%)]],TRUE)*100,"")</f>
        <v/>
      </c>
      <c r="L2447" s="7" t="str">
        <f>IF(Table1[[#This Row],[Is Data Valid]]=TRUE,_xlfn.NORM.S.DIST(Table1[[#This Row],[Birthweight Z-Score (BW+10%)]],TRUE)*100,"")</f>
        <v/>
      </c>
    </row>
    <row r="2448" spans="1:12" x14ac:dyDescent="0.25">
      <c r="A2448" s="3"/>
      <c r="B2448" s="2"/>
      <c r="C2448" s="2"/>
      <c r="D2448" s="2" t="b">
        <f>IF(AND(NOT(ISBLANK(Table1[[#This Row],[Fetal Sex (Male, Female or Unknown)]])),ISNUMBER(Table1[[#This Row],[Birthweight (grams)]]),ISNUMBER(Table1[[#This Row],[Gestation (days)]])),TRUE,FALSE)</f>
        <v>0</v>
      </c>
      <c r="E2448" s="2" t="str">
        <f>IF(Table1[[#This Row],[Is Data Valid]]=TRUE,IF(Table1[[#This Row],[Fetal Sex (Male, Female or Unknown)]]="Male",Backend!$C$5,IF(Table1[[#This Row],[Fetal Sex (Male, Female or Unknown)]]="Female",Backend!$C$6,IF(Table1[[#This Row],[Fetal Sex (Male, Female or Unknown)]]="Unknown",Backend!$C$7,"Error"))),"")</f>
        <v/>
      </c>
      <c r="F2448" s="8" t="str">
        <f>IF(Table1[[#This Row],[Is Data Valid]]=TRUE,EXP(0.578+0.332*((Table1[[#This Row],[Gestation (days)]]+0.5)/7)-0.00354*((Table1[[#This Row],[Gestation (days)]]+0.5)/7)^2)*Table1[[#This Row],[BW40_3705]],"")</f>
        <v/>
      </c>
      <c r="G2448" s="2" t="str">
        <f>IF(Table1[[#This Row],[Is Data Valid]]=TRUE,((Table1[[#This Row],[Birthweight (grams)]]/Table1[[#This Row],[BW_GA]])-1)/(Backend!$B$3/100*Table1[[#This Row],[BW40_3705]]),"")</f>
        <v/>
      </c>
      <c r="H2448" s="7" t="str">
        <f>IF(Table1[[#This Row],[Is Data Valid]]=TRUE,((Table1[[#This Row],[Birthweight (grams)]]*0.9/Table1[[#This Row],[BW_GA]])-1)/(Backend!$B$3/100*Table1[[#This Row],[BW40_3705]]),"")</f>
        <v/>
      </c>
      <c r="I2448" s="7" t="str">
        <f>IF(Table1[[#This Row],[Is Data Valid]]=TRUE,((Table1[[#This Row],[Birthweight (grams)]]*1.1/Table1[[#This Row],[BW_GA]])-1)/(Backend!$B$3/100*Table1[[#This Row],[BW40_3705]]),"")</f>
        <v/>
      </c>
      <c r="J2448" s="7" t="str">
        <f>IF(Table1[[#This Row],[Is Data Valid]]=TRUE,_xlfn.NORM.S.DIST(Table1[[#This Row],[Birthweight Z-Score]],TRUE)*100,"")</f>
        <v/>
      </c>
      <c r="K2448" s="7" t="str">
        <f>IF(Table1[[#This Row],[Is Data Valid]]=TRUE,_xlfn.NORM.S.DIST(Table1[[#This Row],[Birthweight Z-Score (BW-10%)]],TRUE)*100,"")</f>
        <v/>
      </c>
      <c r="L2448" s="7" t="str">
        <f>IF(Table1[[#This Row],[Is Data Valid]]=TRUE,_xlfn.NORM.S.DIST(Table1[[#This Row],[Birthweight Z-Score (BW+10%)]],TRUE)*100,"")</f>
        <v/>
      </c>
    </row>
    <row r="2449" spans="1:12" x14ac:dyDescent="0.25">
      <c r="A2449" s="3"/>
      <c r="B2449" s="2"/>
      <c r="C2449" s="2"/>
      <c r="D2449" s="2" t="b">
        <f>IF(AND(NOT(ISBLANK(Table1[[#This Row],[Fetal Sex (Male, Female or Unknown)]])),ISNUMBER(Table1[[#This Row],[Birthweight (grams)]]),ISNUMBER(Table1[[#This Row],[Gestation (days)]])),TRUE,FALSE)</f>
        <v>0</v>
      </c>
      <c r="E2449" s="2" t="str">
        <f>IF(Table1[[#This Row],[Is Data Valid]]=TRUE,IF(Table1[[#This Row],[Fetal Sex (Male, Female or Unknown)]]="Male",Backend!$C$5,IF(Table1[[#This Row],[Fetal Sex (Male, Female or Unknown)]]="Female",Backend!$C$6,IF(Table1[[#This Row],[Fetal Sex (Male, Female or Unknown)]]="Unknown",Backend!$C$7,"Error"))),"")</f>
        <v/>
      </c>
      <c r="F2449" s="8" t="str">
        <f>IF(Table1[[#This Row],[Is Data Valid]]=TRUE,EXP(0.578+0.332*((Table1[[#This Row],[Gestation (days)]]+0.5)/7)-0.00354*((Table1[[#This Row],[Gestation (days)]]+0.5)/7)^2)*Table1[[#This Row],[BW40_3705]],"")</f>
        <v/>
      </c>
      <c r="G2449" s="2" t="str">
        <f>IF(Table1[[#This Row],[Is Data Valid]]=TRUE,((Table1[[#This Row],[Birthweight (grams)]]/Table1[[#This Row],[BW_GA]])-1)/(Backend!$B$3/100*Table1[[#This Row],[BW40_3705]]),"")</f>
        <v/>
      </c>
      <c r="H2449" s="7" t="str">
        <f>IF(Table1[[#This Row],[Is Data Valid]]=TRUE,((Table1[[#This Row],[Birthweight (grams)]]*0.9/Table1[[#This Row],[BW_GA]])-1)/(Backend!$B$3/100*Table1[[#This Row],[BW40_3705]]),"")</f>
        <v/>
      </c>
      <c r="I2449" s="7" t="str">
        <f>IF(Table1[[#This Row],[Is Data Valid]]=TRUE,((Table1[[#This Row],[Birthweight (grams)]]*1.1/Table1[[#This Row],[BW_GA]])-1)/(Backend!$B$3/100*Table1[[#This Row],[BW40_3705]]),"")</f>
        <v/>
      </c>
      <c r="J2449" s="7" t="str">
        <f>IF(Table1[[#This Row],[Is Data Valid]]=TRUE,_xlfn.NORM.S.DIST(Table1[[#This Row],[Birthweight Z-Score]],TRUE)*100,"")</f>
        <v/>
      </c>
      <c r="K2449" s="7" t="str">
        <f>IF(Table1[[#This Row],[Is Data Valid]]=TRUE,_xlfn.NORM.S.DIST(Table1[[#This Row],[Birthweight Z-Score (BW-10%)]],TRUE)*100,"")</f>
        <v/>
      </c>
      <c r="L2449" s="7" t="str">
        <f>IF(Table1[[#This Row],[Is Data Valid]]=TRUE,_xlfn.NORM.S.DIST(Table1[[#This Row],[Birthweight Z-Score (BW+10%)]],TRUE)*100,"")</f>
        <v/>
      </c>
    </row>
    <row r="2450" spans="1:12" x14ac:dyDescent="0.25">
      <c r="A2450" s="3"/>
      <c r="B2450" s="2"/>
      <c r="C2450" s="2"/>
      <c r="D2450" s="2" t="b">
        <f>IF(AND(NOT(ISBLANK(Table1[[#This Row],[Fetal Sex (Male, Female or Unknown)]])),ISNUMBER(Table1[[#This Row],[Birthweight (grams)]]),ISNUMBER(Table1[[#This Row],[Gestation (days)]])),TRUE,FALSE)</f>
        <v>0</v>
      </c>
      <c r="E2450" s="2" t="str">
        <f>IF(Table1[[#This Row],[Is Data Valid]]=TRUE,IF(Table1[[#This Row],[Fetal Sex (Male, Female or Unknown)]]="Male",Backend!$C$5,IF(Table1[[#This Row],[Fetal Sex (Male, Female or Unknown)]]="Female",Backend!$C$6,IF(Table1[[#This Row],[Fetal Sex (Male, Female or Unknown)]]="Unknown",Backend!$C$7,"Error"))),"")</f>
        <v/>
      </c>
      <c r="F2450" s="8" t="str">
        <f>IF(Table1[[#This Row],[Is Data Valid]]=TRUE,EXP(0.578+0.332*((Table1[[#This Row],[Gestation (days)]]+0.5)/7)-0.00354*((Table1[[#This Row],[Gestation (days)]]+0.5)/7)^2)*Table1[[#This Row],[BW40_3705]],"")</f>
        <v/>
      </c>
      <c r="G2450" s="2" t="str">
        <f>IF(Table1[[#This Row],[Is Data Valid]]=TRUE,((Table1[[#This Row],[Birthweight (grams)]]/Table1[[#This Row],[BW_GA]])-1)/(Backend!$B$3/100*Table1[[#This Row],[BW40_3705]]),"")</f>
        <v/>
      </c>
      <c r="H2450" s="7" t="str">
        <f>IF(Table1[[#This Row],[Is Data Valid]]=TRUE,((Table1[[#This Row],[Birthweight (grams)]]*0.9/Table1[[#This Row],[BW_GA]])-1)/(Backend!$B$3/100*Table1[[#This Row],[BW40_3705]]),"")</f>
        <v/>
      </c>
      <c r="I2450" s="7" t="str">
        <f>IF(Table1[[#This Row],[Is Data Valid]]=TRUE,((Table1[[#This Row],[Birthweight (grams)]]*1.1/Table1[[#This Row],[BW_GA]])-1)/(Backend!$B$3/100*Table1[[#This Row],[BW40_3705]]),"")</f>
        <v/>
      </c>
      <c r="J2450" s="7" t="str">
        <f>IF(Table1[[#This Row],[Is Data Valid]]=TRUE,_xlfn.NORM.S.DIST(Table1[[#This Row],[Birthweight Z-Score]],TRUE)*100,"")</f>
        <v/>
      </c>
      <c r="K2450" s="7" t="str">
        <f>IF(Table1[[#This Row],[Is Data Valid]]=TRUE,_xlfn.NORM.S.DIST(Table1[[#This Row],[Birthweight Z-Score (BW-10%)]],TRUE)*100,"")</f>
        <v/>
      </c>
      <c r="L2450" s="7" t="str">
        <f>IF(Table1[[#This Row],[Is Data Valid]]=TRUE,_xlfn.NORM.S.DIST(Table1[[#This Row],[Birthweight Z-Score (BW+10%)]],TRUE)*100,"")</f>
        <v/>
      </c>
    </row>
    <row r="2451" spans="1:12" x14ac:dyDescent="0.25">
      <c r="A2451" s="3"/>
      <c r="B2451" s="2"/>
      <c r="C2451" s="2"/>
      <c r="D2451" s="2" t="b">
        <f>IF(AND(NOT(ISBLANK(Table1[[#This Row],[Fetal Sex (Male, Female or Unknown)]])),ISNUMBER(Table1[[#This Row],[Birthweight (grams)]]),ISNUMBER(Table1[[#This Row],[Gestation (days)]])),TRUE,FALSE)</f>
        <v>0</v>
      </c>
      <c r="E2451" s="2" t="str">
        <f>IF(Table1[[#This Row],[Is Data Valid]]=TRUE,IF(Table1[[#This Row],[Fetal Sex (Male, Female or Unknown)]]="Male",Backend!$C$5,IF(Table1[[#This Row],[Fetal Sex (Male, Female or Unknown)]]="Female",Backend!$C$6,IF(Table1[[#This Row],[Fetal Sex (Male, Female or Unknown)]]="Unknown",Backend!$C$7,"Error"))),"")</f>
        <v/>
      </c>
      <c r="F2451" s="8" t="str">
        <f>IF(Table1[[#This Row],[Is Data Valid]]=TRUE,EXP(0.578+0.332*((Table1[[#This Row],[Gestation (days)]]+0.5)/7)-0.00354*((Table1[[#This Row],[Gestation (days)]]+0.5)/7)^2)*Table1[[#This Row],[BW40_3705]],"")</f>
        <v/>
      </c>
      <c r="G2451" s="2" t="str">
        <f>IF(Table1[[#This Row],[Is Data Valid]]=TRUE,((Table1[[#This Row],[Birthweight (grams)]]/Table1[[#This Row],[BW_GA]])-1)/(Backend!$B$3/100*Table1[[#This Row],[BW40_3705]]),"")</f>
        <v/>
      </c>
      <c r="H2451" s="7" t="str">
        <f>IF(Table1[[#This Row],[Is Data Valid]]=TRUE,((Table1[[#This Row],[Birthweight (grams)]]*0.9/Table1[[#This Row],[BW_GA]])-1)/(Backend!$B$3/100*Table1[[#This Row],[BW40_3705]]),"")</f>
        <v/>
      </c>
      <c r="I2451" s="7" t="str">
        <f>IF(Table1[[#This Row],[Is Data Valid]]=TRUE,((Table1[[#This Row],[Birthweight (grams)]]*1.1/Table1[[#This Row],[BW_GA]])-1)/(Backend!$B$3/100*Table1[[#This Row],[BW40_3705]]),"")</f>
        <v/>
      </c>
      <c r="J2451" s="7" t="str">
        <f>IF(Table1[[#This Row],[Is Data Valid]]=TRUE,_xlfn.NORM.S.DIST(Table1[[#This Row],[Birthweight Z-Score]],TRUE)*100,"")</f>
        <v/>
      </c>
      <c r="K2451" s="7" t="str">
        <f>IF(Table1[[#This Row],[Is Data Valid]]=TRUE,_xlfn.NORM.S.DIST(Table1[[#This Row],[Birthweight Z-Score (BW-10%)]],TRUE)*100,"")</f>
        <v/>
      </c>
      <c r="L2451" s="7" t="str">
        <f>IF(Table1[[#This Row],[Is Data Valid]]=TRUE,_xlfn.NORM.S.DIST(Table1[[#This Row],[Birthweight Z-Score (BW+10%)]],TRUE)*100,"")</f>
        <v/>
      </c>
    </row>
    <row r="2452" spans="1:12" x14ac:dyDescent="0.25">
      <c r="A2452" s="3"/>
      <c r="B2452" s="2"/>
      <c r="C2452" s="2"/>
      <c r="D2452" s="2" t="b">
        <f>IF(AND(NOT(ISBLANK(Table1[[#This Row],[Fetal Sex (Male, Female or Unknown)]])),ISNUMBER(Table1[[#This Row],[Birthweight (grams)]]),ISNUMBER(Table1[[#This Row],[Gestation (days)]])),TRUE,FALSE)</f>
        <v>0</v>
      </c>
      <c r="E2452" s="2" t="str">
        <f>IF(Table1[[#This Row],[Is Data Valid]]=TRUE,IF(Table1[[#This Row],[Fetal Sex (Male, Female or Unknown)]]="Male",Backend!$C$5,IF(Table1[[#This Row],[Fetal Sex (Male, Female or Unknown)]]="Female",Backend!$C$6,IF(Table1[[#This Row],[Fetal Sex (Male, Female or Unknown)]]="Unknown",Backend!$C$7,"Error"))),"")</f>
        <v/>
      </c>
      <c r="F2452" s="8" t="str">
        <f>IF(Table1[[#This Row],[Is Data Valid]]=TRUE,EXP(0.578+0.332*((Table1[[#This Row],[Gestation (days)]]+0.5)/7)-0.00354*((Table1[[#This Row],[Gestation (days)]]+0.5)/7)^2)*Table1[[#This Row],[BW40_3705]],"")</f>
        <v/>
      </c>
      <c r="G2452" s="2" t="str">
        <f>IF(Table1[[#This Row],[Is Data Valid]]=TRUE,((Table1[[#This Row],[Birthweight (grams)]]/Table1[[#This Row],[BW_GA]])-1)/(Backend!$B$3/100*Table1[[#This Row],[BW40_3705]]),"")</f>
        <v/>
      </c>
      <c r="H2452" s="7" t="str">
        <f>IF(Table1[[#This Row],[Is Data Valid]]=TRUE,((Table1[[#This Row],[Birthweight (grams)]]*0.9/Table1[[#This Row],[BW_GA]])-1)/(Backend!$B$3/100*Table1[[#This Row],[BW40_3705]]),"")</f>
        <v/>
      </c>
      <c r="I2452" s="7" t="str">
        <f>IF(Table1[[#This Row],[Is Data Valid]]=TRUE,((Table1[[#This Row],[Birthweight (grams)]]*1.1/Table1[[#This Row],[BW_GA]])-1)/(Backend!$B$3/100*Table1[[#This Row],[BW40_3705]]),"")</f>
        <v/>
      </c>
      <c r="J2452" s="7" t="str">
        <f>IF(Table1[[#This Row],[Is Data Valid]]=TRUE,_xlfn.NORM.S.DIST(Table1[[#This Row],[Birthweight Z-Score]],TRUE)*100,"")</f>
        <v/>
      </c>
      <c r="K2452" s="7" t="str">
        <f>IF(Table1[[#This Row],[Is Data Valid]]=TRUE,_xlfn.NORM.S.DIST(Table1[[#This Row],[Birthweight Z-Score (BW-10%)]],TRUE)*100,"")</f>
        <v/>
      </c>
      <c r="L2452" s="7" t="str">
        <f>IF(Table1[[#This Row],[Is Data Valid]]=TRUE,_xlfn.NORM.S.DIST(Table1[[#This Row],[Birthweight Z-Score (BW+10%)]],TRUE)*100,"")</f>
        <v/>
      </c>
    </row>
    <row r="2453" spans="1:12" x14ac:dyDescent="0.25">
      <c r="A2453" s="3"/>
      <c r="B2453" s="2"/>
      <c r="C2453" s="2"/>
      <c r="D2453" s="2" t="b">
        <f>IF(AND(NOT(ISBLANK(Table1[[#This Row],[Fetal Sex (Male, Female or Unknown)]])),ISNUMBER(Table1[[#This Row],[Birthweight (grams)]]),ISNUMBER(Table1[[#This Row],[Gestation (days)]])),TRUE,FALSE)</f>
        <v>0</v>
      </c>
      <c r="E2453" s="2" t="str">
        <f>IF(Table1[[#This Row],[Is Data Valid]]=TRUE,IF(Table1[[#This Row],[Fetal Sex (Male, Female or Unknown)]]="Male",Backend!$C$5,IF(Table1[[#This Row],[Fetal Sex (Male, Female or Unknown)]]="Female",Backend!$C$6,IF(Table1[[#This Row],[Fetal Sex (Male, Female or Unknown)]]="Unknown",Backend!$C$7,"Error"))),"")</f>
        <v/>
      </c>
      <c r="F2453" s="8" t="str">
        <f>IF(Table1[[#This Row],[Is Data Valid]]=TRUE,EXP(0.578+0.332*((Table1[[#This Row],[Gestation (days)]]+0.5)/7)-0.00354*((Table1[[#This Row],[Gestation (days)]]+0.5)/7)^2)*Table1[[#This Row],[BW40_3705]],"")</f>
        <v/>
      </c>
      <c r="G2453" s="2" t="str">
        <f>IF(Table1[[#This Row],[Is Data Valid]]=TRUE,((Table1[[#This Row],[Birthweight (grams)]]/Table1[[#This Row],[BW_GA]])-1)/(Backend!$B$3/100*Table1[[#This Row],[BW40_3705]]),"")</f>
        <v/>
      </c>
      <c r="H2453" s="7" t="str">
        <f>IF(Table1[[#This Row],[Is Data Valid]]=TRUE,((Table1[[#This Row],[Birthweight (grams)]]*0.9/Table1[[#This Row],[BW_GA]])-1)/(Backend!$B$3/100*Table1[[#This Row],[BW40_3705]]),"")</f>
        <v/>
      </c>
      <c r="I2453" s="7" t="str">
        <f>IF(Table1[[#This Row],[Is Data Valid]]=TRUE,((Table1[[#This Row],[Birthweight (grams)]]*1.1/Table1[[#This Row],[BW_GA]])-1)/(Backend!$B$3/100*Table1[[#This Row],[BW40_3705]]),"")</f>
        <v/>
      </c>
      <c r="J2453" s="7" t="str">
        <f>IF(Table1[[#This Row],[Is Data Valid]]=TRUE,_xlfn.NORM.S.DIST(Table1[[#This Row],[Birthweight Z-Score]],TRUE)*100,"")</f>
        <v/>
      </c>
      <c r="K2453" s="7" t="str">
        <f>IF(Table1[[#This Row],[Is Data Valid]]=TRUE,_xlfn.NORM.S.DIST(Table1[[#This Row],[Birthweight Z-Score (BW-10%)]],TRUE)*100,"")</f>
        <v/>
      </c>
      <c r="L2453" s="7" t="str">
        <f>IF(Table1[[#This Row],[Is Data Valid]]=TRUE,_xlfn.NORM.S.DIST(Table1[[#This Row],[Birthweight Z-Score (BW+10%)]],TRUE)*100,"")</f>
        <v/>
      </c>
    </row>
    <row r="2454" spans="1:12" x14ac:dyDescent="0.25">
      <c r="A2454" s="3"/>
      <c r="B2454" s="2"/>
      <c r="C2454" s="2"/>
      <c r="D2454" s="2" t="b">
        <f>IF(AND(NOT(ISBLANK(Table1[[#This Row],[Fetal Sex (Male, Female or Unknown)]])),ISNUMBER(Table1[[#This Row],[Birthweight (grams)]]),ISNUMBER(Table1[[#This Row],[Gestation (days)]])),TRUE,FALSE)</f>
        <v>0</v>
      </c>
      <c r="E2454" s="2" t="str">
        <f>IF(Table1[[#This Row],[Is Data Valid]]=TRUE,IF(Table1[[#This Row],[Fetal Sex (Male, Female or Unknown)]]="Male",Backend!$C$5,IF(Table1[[#This Row],[Fetal Sex (Male, Female or Unknown)]]="Female",Backend!$C$6,IF(Table1[[#This Row],[Fetal Sex (Male, Female or Unknown)]]="Unknown",Backend!$C$7,"Error"))),"")</f>
        <v/>
      </c>
      <c r="F2454" s="8" t="str">
        <f>IF(Table1[[#This Row],[Is Data Valid]]=TRUE,EXP(0.578+0.332*((Table1[[#This Row],[Gestation (days)]]+0.5)/7)-0.00354*((Table1[[#This Row],[Gestation (days)]]+0.5)/7)^2)*Table1[[#This Row],[BW40_3705]],"")</f>
        <v/>
      </c>
      <c r="G2454" s="2" t="str">
        <f>IF(Table1[[#This Row],[Is Data Valid]]=TRUE,((Table1[[#This Row],[Birthweight (grams)]]/Table1[[#This Row],[BW_GA]])-1)/(Backend!$B$3/100*Table1[[#This Row],[BW40_3705]]),"")</f>
        <v/>
      </c>
      <c r="H2454" s="7" t="str">
        <f>IF(Table1[[#This Row],[Is Data Valid]]=TRUE,((Table1[[#This Row],[Birthweight (grams)]]*0.9/Table1[[#This Row],[BW_GA]])-1)/(Backend!$B$3/100*Table1[[#This Row],[BW40_3705]]),"")</f>
        <v/>
      </c>
      <c r="I2454" s="7" t="str">
        <f>IF(Table1[[#This Row],[Is Data Valid]]=TRUE,((Table1[[#This Row],[Birthweight (grams)]]*1.1/Table1[[#This Row],[BW_GA]])-1)/(Backend!$B$3/100*Table1[[#This Row],[BW40_3705]]),"")</f>
        <v/>
      </c>
      <c r="J2454" s="7" t="str">
        <f>IF(Table1[[#This Row],[Is Data Valid]]=TRUE,_xlfn.NORM.S.DIST(Table1[[#This Row],[Birthweight Z-Score]],TRUE)*100,"")</f>
        <v/>
      </c>
      <c r="K2454" s="7" t="str">
        <f>IF(Table1[[#This Row],[Is Data Valid]]=TRUE,_xlfn.NORM.S.DIST(Table1[[#This Row],[Birthweight Z-Score (BW-10%)]],TRUE)*100,"")</f>
        <v/>
      </c>
      <c r="L2454" s="7" t="str">
        <f>IF(Table1[[#This Row],[Is Data Valid]]=TRUE,_xlfn.NORM.S.DIST(Table1[[#This Row],[Birthweight Z-Score (BW+10%)]],TRUE)*100,"")</f>
        <v/>
      </c>
    </row>
    <row r="2455" spans="1:12" x14ac:dyDescent="0.25">
      <c r="A2455" s="3"/>
      <c r="B2455" s="2"/>
      <c r="C2455" s="2"/>
      <c r="D2455" s="2" t="b">
        <f>IF(AND(NOT(ISBLANK(Table1[[#This Row],[Fetal Sex (Male, Female or Unknown)]])),ISNUMBER(Table1[[#This Row],[Birthweight (grams)]]),ISNUMBER(Table1[[#This Row],[Gestation (days)]])),TRUE,FALSE)</f>
        <v>0</v>
      </c>
      <c r="E2455" s="2" t="str">
        <f>IF(Table1[[#This Row],[Is Data Valid]]=TRUE,IF(Table1[[#This Row],[Fetal Sex (Male, Female or Unknown)]]="Male",Backend!$C$5,IF(Table1[[#This Row],[Fetal Sex (Male, Female or Unknown)]]="Female",Backend!$C$6,IF(Table1[[#This Row],[Fetal Sex (Male, Female or Unknown)]]="Unknown",Backend!$C$7,"Error"))),"")</f>
        <v/>
      </c>
      <c r="F2455" s="8" t="str">
        <f>IF(Table1[[#This Row],[Is Data Valid]]=TRUE,EXP(0.578+0.332*((Table1[[#This Row],[Gestation (days)]]+0.5)/7)-0.00354*((Table1[[#This Row],[Gestation (days)]]+0.5)/7)^2)*Table1[[#This Row],[BW40_3705]],"")</f>
        <v/>
      </c>
      <c r="G2455" s="2" t="str">
        <f>IF(Table1[[#This Row],[Is Data Valid]]=TRUE,((Table1[[#This Row],[Birthweight (grams)]]/Table1[[#This Row],[BW_GA]])-1)/(Backend!$B$3/100*Table1[[#This Row],[BW40_3705]]),"")</f>
        <v/>
      </c>
      <c r="H2455" s="7" t="str">
        <f>IF(Table1[[#This Row],[Is Data Valid]]=TRUE,((Table1[[#This Row],[Birthweight (grams)]]*0.9/Table1[[#This Row],[BW_GA]])-1)/(Backend!$B$3/100*Table1[[#This Row],[BW40_3705]]),"")</f>
        <v/>
      </c>
      <c r="I2455" s="7" t="str">
        <f>IF(Table1[[#This Row],[Is Data Valid]]=TRUE,((Table1[[#This Row],[Birthweight (grams)]]*1.1/Table1[[#This Row],[BW_GA]])-1)/(Backend!$B$3/100*Table1[[#This Row],[BW40_3705]]),"")</f>
        <v/>
      </c>
      <c r="J2455" s="7" t="str">
        <f>IF(Table1[[#This Row],[Is Data Valid]]=TRUE,_xlfn.NORM.S.DIST(Table1[[#This Row],[Birthweight Z-Score]],TRUE)*100,"")</f>
        <v/>
      </c>
      <c r="K2455" s="7" t="str">
        <f>IF(Table1[[#This Row],[Is Data Valid]]=TRUE,_xlfn.NORM.S.DIST(Table1[[#This Row],[Birthweight Z-Score (BW-10%)]],TRUE)*100,"")</f>
        <v/>
      </c>
      <c r="L2455" s="7" t="str">
        <f>IF(Table1[[#This Row],[Is Data Valid]]=TRUE,_xlfn.NORM.S.DIST(Table1[[#This Row],[Birthweight Z-Score (BW+10%)]],TRUE)*100,"")</f>
        <v/>
      </c>
    </row>
    <row r="2456" spans="1:12" x14ac:dyDescent="0.25">
      <c r="A2456" s="3"/>
      <c r="B2456" s="2"/>
      <c r="C2456" s="2"/>
      <c r="D2456" s="2" t="b">
        <f>IF(AND(NOT(ISBLANK(Table1[[#This Row],[Fetal Sex (Male, Female or Unknown)]])),ISNUMBER(Table1[[#This Row],[Birthweight (grams)]]),ISNUMBER(Table1[[#This Row],[Gestation (days)]])),TRUE,FALSE)</f>
        <v>0</v>
      </c>
      <c r="E2456" s="2" t="str">
        <f>IF(Table1[[#This Row],[Is Data Valid]]=TRUE,IF(Table1[[#This Row],[Fetal Sex (Male, Female or Unknown)]]="Male",Backend!$C$5,IF(Table1[[#This Row],[Fetal Sex (Male, Female or Unknown)]]="Female",Backend!$C$6,IF(Table1[[#This Row],[Fetal Sex (Male, Female or Unknown)]]="Unknown",Backend!$C$7,"Error"))),"")</f>
        <v/>
      </c>
      <c r="F2456" s="8" t="str">
        <f>IF(Table1[[#This Row],[Is Data Valid]]=TRUE,EXP(0.578+0.332*((Table1[[#This Row],[Gestation (days)]]+0.5)/7)-0.00354*((Table1[[#This Row],[Gestation (days)]]+0.5)/7)^2)*Table1[[#This Row],[BW40_3705]],"")</f>
        <v/>
      </c>
      <c r="G2456" s="2" t="str">
        <f>IF(Table1[[#This Row],[Is Data Valid]]=TRUE,((Table1[[#This Row],[Birthweight (grams)]]/Table1[[#This Row],[BW_GA]])-1)/(Backend!$B$3/100*Table1[[#This Row],[BW40_3705]]),"")</f>
        <v/>
      </c>
      <c r="H2456" s="7" t="str">
        <f>IF(Table1[[#This Row],[Is Data Valid]]=TRUE,((Table1[[#This Row],[Birthweight (grams)]]*0.9/Table1[[#This Row],[BW_GA]])-1)/(Backend!$B$3/100*Table1[[#This Row],[BW40_3705]]),"")</f>
        <v/>
      </c>
      <c r="I2456" s="7" t="str">
        <f>IF(Table1[[#This Row],[Is Data Valid]]=TRUE,((Table1[[#This Row],[Birthweight (grams)]]*1.1/Table1[[#This Row],[BW_GA]])-1)/(Backend!$B$3/100*Table1[[#This Row],[BW40_3705]]),"")</f>
        <v/>
      </c>
      <c r="J2456" s="7" t="str">
        <f>IF(Table1[[#This Row],[Is Data Valid]]=TRUE,_xlfn.NORM.S.DIST(Table1[[#This Row],[Birthweight Z-Score]],TRUE)*100,"")</f>
        <v/>
      </c>
      <c r="K2456" s="7" t="str">
        <f>IF(Table1[[#This Row],[Is Data Valid]]=TRUE,_xlfn.NORM.S.DIST(Table1[[#This Row],[Birthweight Z-Score (BW-10%)]],TRUE)*100,"")</f>
        <v/>
      </c>
      <c r="L2456" s="7" t="str">
        <f>IF(Table1[[#This Row],[Is Data Valid]]=TRUE,_xlfn.NORM.S.DIST(Table1[[#This Row],[Birthweight Z-Score (BW+10%)]],TRUE)*100,"")</f>
        <v/>
      </c>
    </row>
    <row r="2457" spans="1:12" x14ac:dyDescent="0.25">
      <c r="A2457" s="3"/>
      <c r="B2457" s="2"/>
      <c r="C2457" s="2"/>
      <c r="D2457" s="2" t="b">
        <f>IF(AND(NOT(ISBLANK(Table1[[#This Row],[Fetal Sex (Male, Female or Unknown)]])),ISNUMBER(Table1[[#This Row],[Birthweight (grams)]]),ISNUMBER(Table1[[#This Row],[Gestation (days)]])),TRUE,FALSE)</f>
        <v>0</v>
      </c>
      <c r="E2457" s="2" t="str">
        <f>IF(Table1[[#This Row],[Is Data Valid]]=TRUE,IF(Table1[[#This Row],[Fetal Sex (Male, Female or Unknown)]]="Male",Backend!$C$5,IF(Table1[[#This Row],[Fetal Sex (Male, Female or Unknown)]]="Female",Backend!$C$6,IF(Table1[[#This Row],[Fetal Sex (Male, Female or Unknown)]]="Unknown",Backend!$C$7,"Error"))),"")</f>
        <v/>
      </c>
      <c r="F2457" s="8" t="str">
        <f>IF(Table1[[#This Row],[Is Data Valid]]=TRUE,EXP(0.578+0.332*((Table1[[#This Row],[Gestation (days)]]+0.5)/7)-0.00354*((Table1[[#This Row],[Gestation (days)]]+0.5)/7)^2)*Table1[[#This Row],[BW40_3705]],"")</f>
        <v/>
      </c>
      <c r="G2457" s="2" t="str">
        <f>IF(Table1[[#This Row],[Is Data Valid]]=TRUE,((Table1[[#This Row],[Birthweight (grams)]]/Table1[[#This Row],[BW_GA]])-1)/(Backend!$B$3/100*Table1[[#This Row],[BW40_3705]]),"")</f>
        <v/>
      </c>
      <c r="H2457" s="7" t="str">
        <f>IF(Table1[[#This Row],[Is Data Valid]]=TRUE,((Table1[[#This Row],[Birthweight (grams)]]*0.9/Table1[[#This Row],[BW_GA]])-1)/(Backend!$B$3/100*Table1[[#This Row],[BW40_3705]]),"")</f>
        <v/>
      </c>
      <c r="I2457" s="7" t="str">
        <f>IF(Table1[[#This Row],[Is Data Valid]]=TRUE,((Table1[[#This Row],[Birthweight (grams)]]*1.1/Table1[[#This Row],[BW_GA]])-1)/(Backend!$B$3/100*Table1[[#This Row],[BW40_3705]]),"")</f>
        <v/>
      </c>
      <c r="J2457" s="7" t="str">
        <f>IF(Table1[[#This Row],[Is Data Valid]]=TRUE,_xlfn.NORM.S.DIST(Table1[[#This Row],[Birthweight Z-Score]],TRUE)*100,"")</f>
        <v/>
      </c>
      <c r="K2457" s="7" t="str">
        <f>IF(Table1[[#This Row],[Is Data Valid]]=TRUE,_xlfn.NORM.S.DIST(Table1[[#This Row],[Birthweight Z-Score (BW-10%)]],TRUE)*100,"")</f>
        <v/>
      </c>
      <c r="L2457" s="7" t="str">
        <f>IF(Table1[[#This Row],[Is Data Valid]]=TRUE,_xlfn.NORM.S.DIST(Table1[[#This Row],[Birthweight Z-Score (BW+10%)]],TRUE)*100,"")</f>
        <v/>
      </c>
    </row>
    <row r="2458" spans="1:12" x14ac:dyDescent="0.25">
      <c r="A2458" s="3"/>
      <c r="B2458" s="2"/>
      <c r="C2458" s="2"/>
      <c r="D2458" s="2" t="b">
        <f>IF(AND(NOT(ISBLANK(Table1[[#This Row],[Fetal Sex (Male, Female or Unknown)]])),ISNUMBER(Table1[[#This Row],[Birthweight (grams)]]),ISNUMBER(Table1[[#This Row],[Gestation (days)]])),TRUE,FALSE)</f>
        <v>0</v>
      </c>
      <c r="E2458" s="2" t="str">
        <f>IF(Table1[[#This Row],[Is Data Valid]]=TRUE,IF(Table1[[#This Row],[Fetal Sex (Male, Female or Unknown)]]="Male",Backend!$C$5,IF(Table1[[#This Row],[Fetal Sex (Male, Female or Unknown)]]="Female",Backend!$C$6,IF(Table1[[#This Row],[Fetal Sex (Male, Female or Unknown)]]="Unknown",Backend!$C$7,"Error"))),"")</f>
        <v/>
      </c>
      <c r="F2458" s="8" t="str">
        <f>IF(Table1[[#This Row],[Is Data Valid]]=TRUE,EXP(0.578+0.332*((Table1[[#This Row],[Gestation (days)]]+0.5)/7)-0.00354*((Table1[[#This Row],[Gestation (days)]]+0.5)/7)^2)*Table1[[#This Row],[BW40_3705]],"")</f>
        <v/>
      </c>
      <c r="G2458" s="2" t="str">
        <f>IF(Table1[[#This Row],[Is Data Valid]]=TRUE,((Table1[[#This Row],[Birthweight (grams)]]/Table1[[#This Row],[BW_GA]])-1)/(Backend!$B$3/100*Table1[[#This Row],[BW40_3705]]),"")</f>
        <v/>
      </c>
      <c r="H2458" s="7" t="str">
        <f>IF(Table1[[#This Row],[Is Data Valid]]=TRUE,((Table1[[#This Row],[Birthweight (grams)]]*0.9/Table1[[#This Row],[BW_GA]])-1)/(Backend!$B$3/100*Table1[[#This Row],[BW40_3705]]),"")</f>
        <v/>
      </c>
      <c r="I2458" s="7" t="str">
        <f>IF(Table1[[#This Row],[Is Data Valid]]=TRUE,((Table1[[#This Row],[Birthweight (grams)]]*1.1/Table1[[#This Row],[BW_GA]])-1)/(Backend!$B$3/100*Table1[[#This Row],[BW40_3705]]),"")</f>
        <v/>
      </c>
      <c r="J2458" s="7" t="str">
        <f>IF(Table1[[#This Row],[Is Data Valid]]=TRUE,_xlfn.NORM.S.DIST(Table1[[#This Row],[Birthweight Z-Score]],TRUE)*100,"")</f>
        <v/>
      </c>
      <c r="K2458" s="7" t="str">
        <f>IF(Table1[[#This Row],[Is Data Valid]]=TRUE,_xlfn.NORM.S.DIST(Table1[[#This Row],[Birthweight Z-Score (BW-10%)]],TRUE)*100,"")</f>
        <v/>
      </c>
      <c r="L2458" s="7" t="str">
        <f>IF(Table1[[#This Row],[Is Data Valid]]=TRUE,_xlfn.NORM.S.DIST(Table1[[#This Row],[Birthweight Z-Score (BW+10%)]],TRUE)*100,"")</f>
        <v/>
      </c>
    </row>
    <row r="2459" spans="1:12" x14ac:dyDescent="0.25">
      <c r="A2459" s="3"/>
      <c r="B2459" s="2"/>
      <c r="C2459" s="2"/>
      <c r="D2459" s="2" t="b">
        <f>IF(AND(NOT(ISBLANK(Table1[[#This Row],[Fetal Sex (Male, Female or Unknown)]])),ISNUMBER(Table1[[#This Row],[Birthweight (grams)]]),ISNUMBER(Table1[[#This Row],[Gestation (days)]])),TRUE,FALSE)</f>
        <v>0</v>
      </c>
      <c r="E2459" s="2" t="str">
        <f>IF(Table1[[#This Row],[Is Data Valid]]=TRUE,IF(Table1[[#This Row],[Fetal Sex (Male, Female or Unknown)]]="Male",Backend!$C$5,IF(Table1[[#This Row],[Fetal Sex (Male, Female or Unknown)]]="Female",Backend!$C$6,IF(Table1[[#This Row],[Fetal Sex (Male, Female or Unknown)]]="Unknown",Backend!$C$7,"Error"))),"")</f>
        <v/>
      </c>
      <c r="F2459" s="8" t="str">
        <f>IF(Table1[[#This Row],[Is Data Valid]]=TRUE,EXP(0.578+0.332*((Table1[[#This Row],[Gestation (days)]]+0.5)/7)-0.00354*((Table1[[#This Row],[Gestation (days)]]+0.5)/7)^2)*Table1[[#This Row],[BW40_3705]],"")</f>
        <v/>
      </c>
      <c r="G2459" s="2" t="str">
        <f>IF(Table1[[#This Row],[Is Data Valid]]=TRUE,((Table1[[#This Row],[Birthweight (grams)]]/Table1[[#This Row],[BW_GA]])-1)/(Backend!$B$3/100*Table1[[#This Row],[BW40_3705]]),"")</f>
        <v/>
      </c>
      <c r="H2459" s="7" t="str">
        <f>IF(Table1[[#This Row],[Is Data Valid]]=TRUE,((Table1[[#This Row],[Birthweight (grams)]]*0.9/Table1[[#This Row],[BW_GA]])-1)/(Backend!$B$3/100*Table1[[#This Row],[BW40_3705]]),"")</f>
        <v/>
      </c>
      <c r="I2459" s="7" t="str">
        <f>IF(Table1[[#This Row],[Is Data Valid]]=TRUE,((Table1[[#This Row],[Birthweight (grams)]]*1.1/Table1[[#This Row],[BW_GA]])-1)/(Backend!$B$3/100*Table1[[#This Row],[BW40_3705]]),"")</f>
        <v/>
      </c>
      <c r="J2459" s="7" t="str">
        <f>IF(Table1[[#This Row],[Is Data Valid]]=TRUE,_xlfn.NORM.S.DIST(Table1[[#This Row],[Birthweight Z-Score]],TRUE)*100,"")</f>
        <v/>
      </c>
      <c r="K2459" s="7" t="str">
        <f>IF(Table1[[#This Row],[Is Data Valid]]=TRUE,_xlfn.NORM.S.DIST(Table1[[#This Row],[Birthweight Z-Score (BW-10%)]],TRUE)*100,"")</f>
        <v/>
      </c>
      <c r="L2459" s="7" t="str">
        <f>IF(Table1[[#This Row],[Is Data Valid]]=TRUE,_xlfn.NORM.S.DIST(Table1[[#This Row],[Birthweight Z-Score (BW+10%)]],TRUE)*100,"")</f>
        <v/>
      </c>
    </row>
    <row r="2460" spans="1:12" x14ac:dyDescent="0.25">
      <c r="A2460" s="3"/>
      <c r="B2460" s="2"/>
      <c r="C2460" s="2"/>
      <c r="D2460" s="2" t="b">
        <f>IF(AND(NOT(ISBLANK(Table1[[#This Row],[Fetal Sex (Male, Female or Unknown)]])),ISNUMBER(Table1[[#This Row],[Birthweight (grams)]]),ISNUMBER(Table1[[#This Row],[Gestation (days)]])),TRUE,FALSE)</f>
        <v>0</v>
      </c>
      <c r="E2460" s="2" t="str">
        <f>IF(Table1[[#This Row],[Is Data Valid]]=TRUE,IF(Table1[[#This Row],[Fetal Sex (Male, Female or Unknown)]]="Male",Backend!$C$5,IF(Table1[[#This Row],[Fetal Sex (Male, Female or Unknown)]]="Female",Backend!$C$6,IF(Table1[[#This Row],[Fetal Sex (Male, Female or Unknown)]]="Unknown",Backend!$C$7,"Error"))),"")</f>
        <v/>
      </c>
      <c r="F2460" s="8" t="str">
        <f>IF(Table1[[#This Row],[Is Data Valid]]=TRUE,EXP(0.578+0.332*((Table1[[#This Row],[Gestation (days)]]+0.5)/7)-0.00354*((Table1[[#This Row],[Gestation (days)]]+0.5)/7)^2)*Table1[[#This Row],[BW40_3705]],"")</f>
        <v/>
      </c>
      <c r="G2460" s="2" t="str">
        <f>IF(Table1[[#This Row],[Is Data Valid]]=TRUE,((Table1[[#This Row],[Birthweight (grams)]]/Table1[[#This Row],[BW_GA]])-1)/(Backend!$B$3/100*Table1[[#This Row],[BW40_3705]]),"")</f>
        <v/>
      </c>
      <c r="H2460" s="7" t="str">
        <f>IF(Table1[[#This Row],[Is Data Valid]]=TRUE,((Table1[[#This Row],[Birthweight (grams)]]*0.9/Table1[[#This Row],[BW_GA]])-1)/(Backend!$B$3/100*Table1[[#This Row],[BW40_3705]]),"")</f>
        <v/>
      </c>
      <c r="I2460" s="7" t="str">
        <f>IF(Table1[[#This Row],[Is Data Valid]]=TRUE,((Table1[[#This Row],[Birthweight (grams)]]*1.1/Table1[[#This Row],[BW_GA]])-1)/(Backend!$B$3/100*Table1[[#This Row],[BW40_3705]]),"")</f>
        <v/>
      </c>
      <c r="J2460" s="7" t="str">
        <f>IF(Table1[[#This Row],[Is Data Valid]]=TRUE,_xlfn.NORM.S.DIST(Table1[[#This Row],[Birthweight Z-Score]],TRUE)*100,"")</f>
        <v/>
      </c>
      <c r="K2460" s="7" t="str">
        <f>IF(Table1[[#This Row],[Is Data Valid]]=TRUE,_xlfn.NORM.S.DIST(Table1[[#This Row],[Birthweight Z-Score (BW-10%)]],TRUE)*100,"")</f>
        <v/>
      </c>
      <c r="L2460" s="7" t="str">
        <f>IF(Table1[[#This Row],[Is Data Valid]]=TRUE,_xlfn.NORM.S.DIST(Table1[[#This Row],[Birthweight Z-Score (BW+10%)]],TRUE)*100,"")</f>
        <v/>
      </c>
    </row>
    <row r="2461" spans="1:12" x14ac:dyDescent="0.25">
      <c r="A2461" s="3"/>
      <c r="B2461" s="2"/>
      <c r="C2461" s="2"/>
      <c r="D2461" s="2" t="b">
        <f>IF(AND(NOT(ISBLANK(Table1[[#This Row],[Fetal Sex (Male, Female or Unknown)]])),ISNUMBER(Table1[[#This Row],[Birthweight (grams)]]),ISNUMBER(Table1[[#This Row],[Gestation (days)]])),TRUE,FALSE)</f>
        <v>0</v>
      </c>
      <c r="E2461" s="2" t="str">
        <f>IF(Table1[[#This Row],[Is Data Valid]]=TRUE,IF(Table1[[#This Row],[Fetal Sex (Male, Female or Unknown)]]="Male",Backend!$C$5,IF(Table1[[#This Row],[Fetal Sex (Male, Female or Unknown)]]="Female",Backend!$C$6,IF(Table1[[#This Row],[Fetal Sex (Male, Female or Unknown)]]="Unknown",Backend!$C$7,"Error"))),"")</f>
        <v/>
      </c>
      <c r="F2461" s="8" t="str">
        <f>IF(Table1[[#This Row],[Is Data Valid]]=TRUE,EXP(0.578+0.332*((Table1[[#This Row],[Gestation (days)]]+0.5)/7)-0.00354*((Table1[[#This Row],[Gestation (days)]]+0.5)/7)^2)*Table1[[#This Row],[BW40_3705]],"")</f>
        <v/>
      </c>
      <c r="G2461" s="2" t="str">
        <f>IF(Table1[[#This Row],[Is Data Valid]]=TRUE,((Table1[[#This Row],[Birthweight (grams)]]/Table1[[#This Row],[BW_GA]])-1)/(Backend!$B$3/100*Table1[[#This Row],[BW40_3705]]),"")</f>
        <v/>
      </c>
      <c r="H2461" s="7" t="str">
        <f>IF(Table1[[#This Row],[Is Data Valid]]=TRUE,((Table1[[#This Row],[Birthweight (grams)]]*0.9/Table1[[#This Row],[BW_GA]])-1)/(Backend!$B$3/100*Table1[[#This Row],[BW40_3705]]),"")</f>
        <v/>
      </c>
      <c r="I2461" s="7" t="str">
        <f>IF(Table1[[#This Row],[Is Data Valid]]=TRUE,((Table1[[#This Row],[Birthweight (grams)]]*1.1/Table1[[#This Row],[BW_GA]])-1)/(Backend!$B$3/100*Table1[[#This Row],[BW40_3705]]),"")</f>
        <v/>
      </c>
      <c r="J2461" s="7" t="str">
        <f>IF(Table1[[#This Row],[Is Data Valid]]=TRUE,_xlfn.NORM.S.DIST(Table1[[#This Row],[Birthweight Z-Score]],TRUE)*100,"")</f>
        <v/>
      </c>
      <c r="K2461" s="7" t="str">
        <f>IF(Table1[[#This Row],[Is Data Valid]]=TRUE,_xlfn.NORM.S.DIST(Table1[[#This Row],[Birthweight Z-Score (BW-10%)]],TRUE)*100,"")</f>
        <v/>
      </c>
      <c r="L2461" s="7" t="str">
        <f>IF(Table1[[#This Row],[Is Data Valid]]=TRUE,_xlfn.NORM.S.DIST(Table1[[#This Row],[Birthweight Z-Score (BW+10%)]],TRUE)*100,"")</f>
        <v/>
      </c>
    </row>
    <row r="2462" spans="1:12" x14ac:dyDescent="0.25">
      <c r="A2462" s="3"/>
      <c r="B2462" s="2"/>
      <c r="C2462" s="2"/>
      <c r="D2462" s="2" t="b">
        <f>IF(AND(NOT(ISBLANK(Table1[[#This Row],[Fetal Sex (Male, Female or Unknown)]])),ISNUMBER(Table1[[#This Row],[Birthweight (grams)]]),ISNUMBER(Table1[[#This Row],[Gestation (days)]])),TRUE,FALSE)</f>
        <v>0</v>
      </c>
      <c r="E2462" s="2" t="str">
        <f>IF(Table1[[#This Row],[Is Data Valid]]=TRUE,IF(Table1[[#This Row],[Fetal Sex (Male, Female or Unknown)]]="Male",Backend!$C$5,IF(Table1[[#This Row],[Fetal Sex (Male, Female or Unknown)]]="Female",Backend!$C$6,IF(Table1[[#This Row],[Fetal Sex (Male, Female or Unknown)]]="Unknown",Backend!$C$7,"Error"))),"")</f>
        <v/>
      </c>
      <c r="F2462" s="8" t="str">
        <f>IF(Table1[[#This Row],[Is Data Valid]]=TRUE,EXP(0.578+0.332*((Table1[[#This Row],[Gestation (days)]]+0.5)/7)-0.00354*((Table1[[#This Row],[Gestation (days)]]+0.5)/7)^2)*Table1[[#This Row],[BW40_3705]],"")</f>
        <v/>
      </c>
      <c r="G2462" s="2" t="str">
        <f>IF(Table1[[#This Row],[Is Data Valid]]=TRUE,((Table1[[#This Row],[Birthweight (grams)]]/Table1[[#This Row],[BW_GA]])-1)/(Backend!$B$3/100*Table1[[#This Row],[BW40_3705]]),"")</f>
        <v/>
      </c>
      <c r="H2462" s="7" t="str">
        <f>IF(Table1[[#This Row],[Is Data Valid]]=TRUE,((Table1[[#This Row],[Birthweight (grams)]]*0.9/Table1[[#This Row],[BW_GA]])-1)/(Backend!$B$3/100*Table1[[#This Row],[BW40_3705]]),"")</f>
        <v/>
      </c>
      <c r="I2462" s="7" t="str">
        <f>IF(Table1[[#This Row],[Is Data Valid]]=TRUE,((Table1[[#This Row],[Birthweight (grams)]]*1.1/Table1[[#This Row],[BW_GA]])-1)/(Backend!$B$3/100*Table1[[#This Row],[BW40_3705]]),"")</f>
        <v/>
      </c>
      <c r="J2462" s="7" t="str">
        <f>IF(Table1[[#This Row],[Is Data Valid]]=TRUE,_xlfn.NORM.S.DIST(Table1[[#This Row],[Birthweight Z-Score]],TRUE)*100,"")</f>
        <v/>
      </c>
      <c r="K2462" s="7" t="str">
        <f>IF(Table1[[#This Row],[Is Data Valid]]=TRUE,_xlfn.NORM.S.DIST(Table1[[#This Row],[Birthweight Z-Score (BW-10%)]],TRUE)*100,"")</f>
        <v/>
      </c>
      <c r="L2462" s="7" t="str">
        <f>IF(Table1[[#This Row],[Is Data Valid]]=TRUE,_xlfn.NORM.S.DIST(Table1[[#This Row],[Birthweight Z-Score (BW+10%)]],TRUE)*100,"")</f>
        <v/>
      </c>
    </row>
    <row r="2463" spans="1:12" x14ac:dyDescent="0.25">
      <c r="A2463" s="3"/>
      <c r="B2463" s="2"/>
      <c r="C2463" s="2"/>
      <c r="D2463" s="2" t="b">
        <f>IF(AND(NOT(ISBLANK(Table1[[#This Row],[Fetal Sex (Male, Female or Unknown)]])),ISNUMBER(Table1[[#This Row],[Birthweight (grams)]]),ISNUMBER(Table1[[#This Row],[Gestation (days)]])),TRUE,FALSE)</f>
        <v>0</v>
      </c>
      <c r="E2463" s="2" t="str">
        <f>IF(Table1[[#This Row],[Is Data Valid]]=TRUE,IF(Table1[[#This Row],[Fetal Sex (Male, Female or Unknown)]]="Male",Backend!$C$5,IF(Table1[[#This Row],[Fetal Sex (Male, Female or Unknown)]]="Female",Backend!$C$6,IF(Table1[[#This Row],[Fetal Sex (Male, Female or Unknown)]]="Unknown",Backend!$C$7,"Error"))),"")</f>
        <v/>
      </c>
      <c r="F2463" s="8" t="str">
        <f>IF(Table1[[#This Row],[Is Data Valid]]=TRUE,EXP(0.578+0.332*((Table1[[#This Row],[Gestation (days)]]+0.5)/7)-0.00354*((Table1[[#This Row],[Gestation (days)]]+0.5)/7)^2)*Table1[[#This Row],[BW40_3705]],"")</f>
        <v/>
      </c>
      <c r="G2463" s="2" t="str">
        <f>IF(Table1[[#This Row],[Is Data Valid]]=TRUE,((Table1[[#This Row],[Birthweight (grams)]]/Table1[[#This Row],[BW_GA]])-1)/(Backend!$B$3/100*Table1[[#This Row],[BW40_3705]]),"")</f>
        <v/>
      </c>
      <c r="H2463" s="7" t="str">
        <f>IF(Table1[[#This Row],[Is Data Valid]]=TRUE,((Table1[[#This Row],[Birthweight (grams)]]*0.9/Table1[[#This Row],[BW_GA]])-1)/(Backend!$B$3/100*Table1[[#This Row],[BW40_3705]]),"")</f>
        <v/>
      </c>
      <c r="I2463" s="7" t="str">
        <f>IF(Table1[[#This Row],[Is Data Valid]]=TRUE,((Table1[[#This Row],[Birthweight (grams)]]*1.1/Table1[[#This Row],[BW_GA]])-1)/(Backend!$B$3/100*Table1[[#This Row],[BW40_3705]]),"")</f>
        <v/>
      </c>
      <c r="J2463" s="7" t="str">
        <f>IF(Table1[[#This Row],[Is Data Valid]]=TRUE,_xlfn.NORM.S.DIST(Table1[[#This Row],[Birthweight Z-Score]],TRUE)*100,"")</f>
        <v/>
      </c>
      <c r="K2463" s="7" t="str">
        <f>IF(Table1[[#This Row],[Is Data Valid]]=TRUE,_xlfn.NORM.S.DIST(Table1[[#This Row],[Birthweight Z-Score (BW-10%)]],TRUE)*100,"")</f>
        <v/>
      </c>
      <c r="L2463" s="7" t="str">
        <f>IF(Table1[[#This Row],[Is Data Valid]]=TRUE,_xlfn.NORM.S.DIST(Table1[[#This Row],[Birthweight Z-Score (BW+10%)]],TRUE)*100,"")</f>
        <v/>
      </c>
    </row>
    <row r="2464" spans="1:12" x14ac:dyDescent="0.25">
      <c r="A2464" s="3"/>
      <c r="B2464" s="2"/>
      <c r="C2464" s="2"/>
      <c r="D2464" s="2" t="b">
        <f>IF(AND(NOT(ISBLANK(Table1[[#This Row],[Fetal Sex (Male, Female or Unknown)]])),ISNUMBER(Table1[[#This Row],[Birthweight (grams)]]),ISNUMBER(Table1[[#This Row],[Gestation (days)]])),TRUE,FALSE)</f>
        <v>0</v>
      </c>
      <c r="E2464" s="2" t="str">
        <f>IF(Table1[[#This Row],[Is Data Valid]]=TRUE,IF(Table1[[#This Row],[Fetal Sex (Male, Female or Unknown)]]="Male",Backend!$C$5,IF(Table1[[#This Row],[Fetal Sex (Male, Female or Unknown)]]="Female",Backend!$C$6,IF(Table1[[#This Row],[Fetal Sex (Male, Female or Unknown)]]="Unknown",Backend!$C$7,"Error"))),"")</f>
        <v/>
      </c>
      <c r="F2464" s="8" t="str">
        <f>IF(Table1[[#This Row],[Is Data Valid]]=TRUE,EXP(0.578+0.332*((Table1[[#This Row],[Gestation (days)]]+0.5)/7)-0.00354*((Table1[[#This Row],[Gestation (days)]]+0.5)/7)^2)*Table1[[#This Row],[BW40_3705]],"")</f>
        <v/>
      </c>
      <c r="G2464" s="2" t="str">
        <f>IF(Table1[[#This Row],[Is Data Valid]]=TRUE,((Table1[[#This Row],[Birthweight (grams)]]/Table1[[#This Row],[BW_GA]])-1)/(Backend!$B$3/100*Table1[[#This Row],[BW40_3705]]),"")</f>
        <v/>
      </c>
      <c r="H2464" s="7" t="str">
        <f>IF(Table1[[#This Row],[Is Data Valid]]=TRUE,((Table1[[#This Row],[Birthweight (grams)]]*0.9/Table1[[#This Row],[BW_GA]])-1)/(Backend!$B$3/100*Table1[[#This Row],[BW40_3705]]),"")</f>
        <v/>
      </c>
      <c r="I2464" s="7" t="str">
        <f>IF(Table1[[#This Row],[Is Data Valid]]=TRUE,((Table1[[#This Row],[Birthweight (grams)]]*1.1/Table1[[#This Row],[BW_GA]])-1)/(Backend!$B$3/100*Table1[[#This Row],[BW40_3705]]),"")</f>
        <v/>
      </c>
      <c r="J2464" s="7" t="str">
        <f>IF(Table1[[#This Row],[Is Data Valid]]=TRUE,_xlfn.NORM.S.DIST(Table1[[#This Row],[Birthweight Z-Score]],TRUE)*100,"")</f>
        <v/>
      </c>
      <c r="K2464" s="7" t="str">
        <f>IF(Table1[[#This Row],[Is Data Valid]]=TRUE,_xlfn.NORM.S.DIST(Table1[[#This Row],[Birthweight Z-Score (BW-10%)]],TRUE)*100,"")</f>
        <v/>
      </c>
      <c r="L2464" s="7" t="str">
        <f>IF(Table1[[#This Row],[Is Data Valid]]=TRUE,_xlfn.NORM.S.DIST(Table1[[#This Row],[Birthweight Z-Score (BW+10%)]],TRUE)*100,"")</f>
        <v/>
      </c>
    </row>
    <row r="2465" spans="1:12" x14ac:dyDescent="0.25">
      <c r="A2465" s="3"/>
      <c r="B2465" s="2"/>
      <c r="C2465" s="2"/>
      <c r="D2465" s="2" t="b">
        <f>IF(AND(NOT(ISBLANK(Table1[[#This Row],[Fetal Sex (Male, Female or Unknown)]])),ISNUMBER(Table1[[#This Row],[Birthweight (grams)]]),ISNUMBER(Table1[[#This Row],[Gestation (days)]])),TRUE,FALSE)</f>
        <v>0</v>
      </c>
      <c r="E2465" s="2" t="str">
        <f>IF(Table1[[#This Row],[Is Data Valid]]=TRUE,IF(Table1[[#This Row],[Fetal Sex (Male, Female or Unknown)]]="Male",Backend!$C$5,IF(Table1[[#This Row],[Fetal Sex (Male, Female or Unknown)]]="Female",Backend!$C$6,IF(Table1[[#This Row],[Fetal Sex (Male, Female or Unknown)]]="Unknown",Backend!$C$7,"Error"))),"")</f>
        <v/>
      </c>
      <c r="F2465" s="8" t="str">
        <f>IF(Table1[[#This Row],[Is Data Valid]]=TRUE,EXP(0.578+0.332*((Table1[[#This Row],[Gestation (days)]]+0.5)/7)-0.00354*((Table1[[#This Row],[Gestation (days)]]+0.5)/7)^2)*Table1[[#This Row],[BW40_3705]],"")</f>
        <v/>
      </c>
      <c r="G2465" s="2" t="str">
        <f>IF(Table1[[#This Row],[Is Data Valid]]=TRUE,((Table1[[#This Row],[Birthweight (grams)]]/Table1[[#This Row],[BW_GA]])-1)/(Backend!$B$3/100*Table1[[#This Row],[BW40_3705]]),"")</f>
        <v/>
      </c>
      <c r="H2465" s="7" t="str">
        <f>IF(Table1[[#This Row],[Is Data Valid]]=TRUE,((Table1[[#This Row],[Birthweight (grams)]]*0.9/Table1[[#This Row],[BW_GA]])-1)/(Backend!$B$3/100*Table1[[#This Row],[BW40_3705]]),"")</f>
        <v/>
      </c>
      <c r="I2465" s="7" t="str">
        <f>IF(Table1[[#This Row],[Is Data Valid]]=TRUE,((Table1[[#This Row],[Birthweight (grams)]]*1.1/Table1[[#This Row],[BW_GA]])-1)/(Backend!$B$3/100*Table1[[#This Row],[BW40_3705]]),"")</f>
        <v/>
      </c>
      <c r="J2465" s="7" t="str">
        <f>IF(Table1[[#This Row],[Is Data Valid]]=TRUE,_xlfn.NORM.S.DIST(Table1[[#This Row],[Birthweight Z-Score]],TRUE)*100,"")</f>
        <v/>
      </c>
      <c r="K2465" s="7" t="str">
        <f>IF(Table1[[#This Row],[Is Data Valid]]=TRUE,_xlfn.NORM.S.DIST(Table1[[#This Row],[Birthweight Z-Score (BW-10%)]],TRUE)*100,"")</f>
        <v/>
      </c>
      <c r="L2465" s="7" t="str">
        <f>IF(Table1[[#This Row],[Is Data Valid]]=TRUE,_xlfn.NORM.S.DIST(Table1[[#This Row],[Birthweight Z-Score (BW+10%)]],TRUE)*100,"")</f>
        <v/>
      </c>
    </row>
    <row r="2466" spans="1:12" x14ac:dyDescent="0.25">
      <c r="A2466" s="3"/>
      <c r="B2466" s="2"/>
      <c r="C2466" s="2"/>
      <c r="D2466" s="2" t="b">
        <f>IF(AND(NOT(ISBLANK(Table1[[#This Row],[Fetal Sex (Male, Female or Unknown)]])),ISNUMBER(Table1[[#This Row],[Birthweight (grams)]]),ISNUMBER(Table1[[#This Row],[Gestation (days)]])),TRUE,FALSE)</f>
        <v>0</v>
      </c>
      <c r="E2466" s="2" t="str">
        <f>IF(Table1[[#This Row],[Is Data Valid]]=TRUE,IF(Table1[[#This Row],[Fetal Sex (Male, Female or Unknown)]]="Male",Backend!$C$5,IF(Table1[[#This Row],[Fetal Sex (Male, Female or Unknown)]]="Female",Backend!$C$6,IF(Table1[[#This Row],[Fetal Sex (Male, Female or Unknown)]]="Unknown",Backend!$C$7,"Error"))),"")</f>
        <v/>
      </c>
      <c r="F2466" s="8" t="str">
        <f>IF(Table1[[#This Row],[Is Data Valid]]=TRUE,EXP(0.578+0.332*((Table1[[#This Row],[Gestation (days)]]+0.5)/7)-0.00354*((Table1[[#This Row],[Gestation (days)]]+0.5)/7)^2)*Table1[[#This Row],[BW40_3705]],"")</f>
        <v/>
      </c>
      <c r="G2466" s="2" t="str">
        <f>IF(Table1[[#This Row],[Is Data Valid]]=TRUE,((Table1[[#This Row],[Birthweight (grams)]]/Table1[[#This Row],[BW_GA]])-1)/(Backend!$B$3/100*Table1[[#This Row],[BW40_3705]]),"")</f>
        <v/>
      </c>
      <c r="H2466" s="7" t="str">
        <f>IF(Table1[[#This Row],[Is Data Valid]]=TRUE,((Table1[[#This Row],[Birthweight (grams)]]*0.9/Table1[[#This Row],[BW_GA]])-1)/(Backend!$B$3/100*Table1[[#This Row],[BW40_3705]]),"")</f>
        <v/>
      </c>
      <c r="I2466" s="7" t="str">
        <f>IF(Table1[[#This Row],[Is Data Valid]]=TRUE,((Table1[[#This Row],[Birthweight (grams)]]*1.1/Table1[[#This Row],[BW_GA]])-1)/(Backend!$B$3/100*Table1[[#This Row],[BW40_3705]]),"")</f>
        <v/>
      </c>
      <c r="J2466" s="7" t="str">
        <f>IF(Table1[[#This Row],[Is Data Valid]]=TRUE,_xlfn.NORM.S.DIST(Table1[[#This Row],[Birthweight Z-Score]],TRUE)*100,"")</f>
        <v/>
      </c>
      <c r="K2466" s="7" t="str">
        <f>IF(Table1[[#This Row],[Is Data Valid]]=TRUE,_xlfn.NORM.S.DIST(Table1[[#This Row],[Birthweight Z-Score (BW-10%)]],TRUE)*100,"")</f>
        <v/>
      </c>
      <c r="L2466" s="7" t="str">
        <f>IF(Table1[[#This Row],[Is Data Valid]]=TRUE,_xlfn.NORM.S.DIST(Table1[[#This Row],[Birthweight Z-Score (BW+10%)]],TRUE)*100,"")</f>
        <v/>
      </c>
    </row>
    <row r="2467" spans="1:12" x14ac:dyDescent="0.25">
      <c r="A2467" s="3"/>
      <c r="B2467" s="2"/>
      <c r="C2467" s="2"/>
      <c r="D2467" s="2" t="b">
        <f>IF(AND(NOT(ISBLANK(Table1[[#This Row],[Fetal Sex (Male, Female or Unknown)]])),ISNUMBER(Table1[[#This Row],[Birthweight (grams)]]),ISNUMBER(Table1[[#This Row],[Gestation (days)]])),TRUE,FALSE)</f>
        <v>0</v>
      </c>
      <c r="E2467" s="2" t="str">
        <f>IF(Table1[[#This Row],[Is Data Valid]]=TRUE,IF(Table1[[#This Row],[Fetal Sex (Male, Female or Unknown)]]="Male",Backend!$C$5,IF(Table1[[#This Row],[Fetal Sex (Male, Female or Unknown)]]="Female",Backend!$C$6,IF(Table1[[#This Row],[Fetal Sex (Male, Female or Unknown)]]="Unknown",Backend!$C$7,"Error"))),"")</f>
        <v/>
      </c>
      <c r="F2467" s="8" t="str">
        <f>IF(Table1[[#This Row],[Is Data Valid]]=TRUE,EXP(0.578+0.332*((Table1[[#This Row],[Gestation (days)]]+0.5)/7)-0.00354*((Table1[[#This Row],[Gestation (days)]]+0.5)/7)^2)*Table1[[#This Row],[BW40_3705]],"")</f>
        <v/>
      </c>
      <c r="G2467" s="2" t="str">
        <f>IF(Table1[[#This Row],[Is Data Valid]]=TRUE,((Table1[[#This Row],[Birthweight (grams)]]/Table1[[#This Row],[BW_GA]])-1)/(Backend!$B$3/100*Table1[[#This Row],[BW40_3705]]),"")</f>
        <v/>
      </c>
      <c r="H2467" s="7" t="str">
        <f>IF(Table1[[#This Row],[Is Data Valid]]=TRUE,((Table1[[#This Row],[Birthweight (grams)]]*0.9/Table1[[#This Row],[BW_GA]])-1)/(Backend!$B$3/100*Table1[[#This Row],[BW40_3705]]),"")</f>
        <v/>
      </c>
      <c r="I2467" s="7" t="str">
        <f>IF(Table1[[#This Row],[Is Data Valid]]=TRUE,((Table1[[#This Row],[Birthweight (grams)]]*1.1/Table1[[#This Row],[BW_GA]])-1)/(Backend!$B$3/100*Table1[[#This Row],[BW40_3705]]),"")</f>
        <v/>
      </c>
      <c r="J2467" s="7" t="str">
        <f>IF(Table1[[#This Row],[Is Data Valid]]=TRUE,_xlfn.NORM.S.DIST(Table1[[#This Row],[Birthweight Z-Score]],TRUE)*100,"")</f>
        <v/>
      </c>
      <c r="K2467" s="7" t="str">
        <f>IF(Table1[[#This Row],[Is Data Valid]]=TRUE,_xlfn.NORM.S.DIST(Table1[[#This Row],[Birthweight Z-Score (BW-10%)]],TRUE)*100,"")</f>
        <v/>
      </c>
      <c r="L2467" s="7" t="str">
        <f>IF(Table1[[#This Row],[Is Data Valid]]=TRUE,_xlfn.NORM.S.DIST(Table1[[#This Row],[Birthweight Z-Score (BW+10%)]],TRUE)*100,"")</f>
        <v/>
      </c>
    </row>
    <row r="2468" spans="1:12" x14ac:dyDescent="0.25">
      <c r="A2468" s="3"/>
      <c r="B2468" s="2"/>
      <c r="C2468" s="2"/>
      <c r="D2468" s="2" t="b">
        <f>IF(AND(NOT(ISBLANK(Table1[[#This Row],[Fetal Sex (Male, Female or Unknown)]])),ISNUMBER(Table1[[#This Row],[Birthweight (grams)]]),ISNUMBER(Table1[[#This Row],[Gestation (days)]])),TRUE,FALSE)</f>
        <v>0</v>
      </c>
      <c r="E2468" s="2" t="str">
        <f>IF(Table1[[#This Row],[Is Data Valid]]=TRUE,IF(Table1[[#This Row],[Fetal Sex (Male, Female or Unknown)]]="Male",Backend!$C$5,IF(Table1[[#This Row],[Fetal Sex (Male, Female or Unknown)]]="Female",Backend!$C$6,IF(Table1[[#This Row],[Fetal Sex (Male, Female or Unknown)]]="Unknown",Backend!$C$7,"Error"))),"")</f>
        <v/>
      </c>
      <c r="F2468" s="8" t="str">
        <f>IF(Table1[[#This Row],[Is Data Valid]]=TRUE,EXP(0.578+0.332*((Table1[[#This Row],[Gestation (days)]]+0.5)/7)-0.00354*((Table1[[#This Row],[Gestation (days)]]+0.5)/7)^2)*Table1[[#This Row],[BW40_3705]],"")</f>
        <v/>
      </c>
      <c r="G2468" s="2" t="str">
        <f>IF(Table1[[#This Row],[Is Data Valid]]=TRUE,((Table1[[#This Row],[Birthweight (grams)]]/Table1[[#This Row],[BW_GA]])-1)/(Backend!$B$3/100*Table1[[#This Row],[BW40_3705]]),"")</f>
        <v/>
      </c>
      <c r="H2468" s="7" t="str">
        <f>IF(Table1[[#This Row],[Is Data Valid]]=TRUE,((Table1[[#This Row],[Birthweight (grams)]]*0.9/Table1[[#This Row],[BW_GA]])-1)/(Backend!$B$3/100*Table1[[#This Row],[BW40_3705]]),"")</f>
        <v/>
      </c>
      <c r="I2468" s="7" t="str">
        <f>IF(Table1[[#This Row],[Is Data Valid]]=TRUE,((Table1[[#This Row],[Birthweight (grams)]]*1.1/Table1[[#This Row],[BW_GA]])-1)/(Backend!$B$3/100*Table1[[#This Row],[BW40_3705]]),"")</f>
        <v/>
      </c>
      <c r="J2468" s="7" t="str">
        <f>IF(Table1[[#This Row],[Is Data Valid]]=TRUE,_xlfn.NORM.S.DIST(Table1[[#This Row],[Birthweight Z-Score]],TRUE)*100,"")</f>
        <v/>
      </c>
      <c r="K2468" s="7" t="str">
        <f>IF(Table1[[#This Row],[Is Data Valid]]=TRUE,_xlfn.NORM.S.DIST(Table1[[#This Row],[Birthweight Z-Score (BW-10%)]],TRUE)*100,"")</f>
        <v/>
      </c>
      <c r="L2468" s="7" t="str">
        <f>IF(Table1[[#This Row],[Is Data Valid]]=TRUE,_xlfn.NORM.S.DIST(Table1[[#This Row],[Birthweight Z-Score (BW+10%)]],TRUE)*100,"")</f>
        <v/>
      </c>
    </row>
    <row r="2469" spans="1:12" x14ac:dyDescent="0.25">
      <c r="A2469" s="3"/>
      <c r="B2469" s="2"/>
      <c r="C2469" s="2"/>
      <c r="D2469" s="2" t="b">
        <f>IF(AND(NOT(ISBLANK(Table1[[#This Row],[Fetal Sex (Male, Female or Unknown)]])),ISNUMBER(Table1[[#This Row],[Birthweight (grams)]]),ISNUMBER(Table1[[#This Row],[Gestation (days)]])),TRUE,FALSE)</f>
        <v>0</v>
      </c>
      <c r="E2469" s="2" t="str">
        <f>IF(Table1[[#This Row],[Is Data Valid]]=TRUE,IF(Table1[[#This Row],[Fetal Sex (Male, Female or Unknown)]]="Male",Backend!$C$5,IF(Table1[[#This Row],[Fetal Sex (Male, Female or Unknown)]]="Female",Backend!$C$6,IF(Table1[[#This Row],[Fetal Sex (Male, Female or Unknown)]]="Unknown",Backend!$C$7,"Error"))),"")</f>
        <v/>
      </c>
      <c r="F2469" s="8" t="str">
        <f>IF(Table1[[#This Row],[Is Data Valid]]=TRUE,EXP(0.578+0.332*((Table1[[#This Row],[Gestation (days)]]+0.5)/7)-0.00354*((Table1[[#This Row],[Gestation (days)]]+0.5)/7)^2)*Table1[[#This Row],[BW40_3705]],"")</f>
        <v/>
      </c>
      <c r="G2469" s="2" t="str">
        <f>IF(Table1[[#This Row],[Is Data Valid]]=TRUE,((Table1[[#This Row],[Birthweight (grams)]]/Table1[[#This Row],[BW_GA]])-1)/(Backend!$B$3/100*Table1[[#This Row],[BW40_3705]]),"")</f>
        <v/>
      </c>
      <c r="H2469" s="7" t="str">
        <f>IF(Table1[[#This Row],[Is Data Valid]]=TRUE,((Table1[[#This Row],[Birthweight (grams)]]*0.9/Table1[[#This Row],[BW_GA]])-1)/(Backend!$B$3/100*Table1[[#This Row],[BW40_3705]]),"")</f>
        <v/>
      </c>
      <c r="I2469" s="7" t="str">
        <f>IF(Table1[[#This Row],[Is Data Valid]]=TRUE,((Table1[[#This Row],[Birthweight (grams)]]*1.1/Table1[[#This Row],[BW_GA]])-1)/(Backend!$B$3/100*Table1[[#This Row],[BW40_3705]]),"")</f>
        <v/>
      </c>
      <c r="J2469" s="7" t="str">
        <f>IF(Table1[[#This Row],[Is Data Valid]]=TRUE,_xlfn.NORM.S.DIST(Table1[[#This Row],[Birthweight Z-Score]],TRUE)*100,"")</f>
        <v/>
      </c>
      <c r="K2469" s="7" t="str">
        <f>IF(Table1[[#This Row],[Is Data Valid]]=TRUE,_xlfn.NORM.S.DIST(Table1[[#This Row],[Birthweight Z-Score (BW-10%)]],TRUE)*100,"")</f>
        <v/>
      </c>
      <c r="L2469" s="7" t="str">
        <f>IF(Table1[[#This Row],[Is Data Valid]]=TRUE,_xlfn.NORM.S.DIST(Table1[[#This Row],[Birthweight Z-Score (BW+10%)]],TRUE)*100,"")</f>
        <v/>
      </c>
    </row>
    <row r="2470" spans="1:12" x14ac:dyDescent="0.25">
      <c r="A2470" s="3"/>
      <c r="B2470" s="2"/>
      <c r="C2470" s="2"/>
      <c r="D2470" s="2" t="b">
        <f>IF(AND(NOT(ISBLANK(Table1[[#This Row],[Fetal Sex (Male, Female or Unknown)]])),ISNUMBER(Table1[[#This Row],[Birthweight (grams)]]),ISNUMBER(Table1[[#This Row],[Gestation (days)]])),TRUE,FALSE)</f>
        <v>0</v>
      </c>
      <c r="E2470" s="2" t="str">
        <f>IF(Table1[[#This Row],[Is Data Valid]]=TRUE,IF(Table1[[#This Row],[Fetal Sex (Male, Female or Unknown)]]="Male",Backend!$C$5,IF(Table1[[#This Row],[Fetal Sex (Male, Female or Unknown)]]="Female",Backend!$C$6,IF(Table1[[#This Row],[Fetal Sex (Male, Female or Unknown)]]="Unknown",Backend!$C$7,"Error"))),"")</f>
        <v/>
      </c>
      <c r="F2470" s="8" t="str">
        <f>IF(Table1[[#This Row],[Is Data Valid]]=TRUE,EXP(0.578+0.332*((Table1[[#This Row],[Gestation (days)]]+0.5)/7)-0.00354*((Table1[[#This Row],[Gestation (days)]]+0.5)/7)^2)*Table1[[#This Row],[BW40_3705]],"")</f>
        <v/>
      </c>
      <c r="G2470" s="2" t="str">
        <f>IF(Table1[[#This Row],[Is Data Valid]]=TRUE,((Table1[[#This Row],[Birthweight (grams)]]/Table1[[#This Row],[BW_GA]])-1)/(Backend!$B$3/100*Table1[[#This Row],[BW40_3705]]),"")</f>
        <v/>
      </c>
      <c r="H2470" s="7" t="str">
        <f>IF(Table1[[#This Row],[Is Data Valid]]=TRUE,((Table1[[#This Row],[Birthweight (grams)]]*0.9/Table1[[#This Row],[BW_GA]])-1)/(Backend!$B$3/100*Table1[[#This Row],[BW40_3705]]),"")</f>
        <v/>
      </c>
      <c r="I2470" s="7" t="str">
        <f>IF(Table1[[#This Row],[Is Data Valid]]=TRUE,((Table1[[#This Row],[Birthweight (grams)]]*1.1/Table1[[#This Row],[BW_GA]])-1)/(Backend!$B$3/100*Table1[[#This Row],[BW40_3705]]),"")</f>
        <v/>
      </c>
      <c r="J2470" s="7" t="str">
        <f>IF(Table1[[#This Row],[Is Data Valid]]=TRUE,_xlfn.NORM.S.DIST(Table1[[#This Row],[Birthweight Z-Score]],TRUE)*100,"")</f>
        <v/>
      </c>
      <c r="K2470" s="7" t="str">
        <f>IF(Table1[[#This Row],[Is Data Valid]]=TRUE,_xlfn.NORM.S.DIST(Table1[[#This Row],[Birthweight Z-Score (BW-10%)]],TRUE)*100,"")</f>
        <v/>
      </c>
      <c r="L2470" s="7" t="str">
        <f>IF(Table1[[#This Row],[Is Data Valid]]=TRUE,_xlfn.NORM.S.DIST(Table1[[#This Row],[Birthweight Z-Score (BW+10%)]],TRUE)*100,"")</f>
        <v/>
      </c>
    </row>
    <row r="2471" spans="1:12" x14ac:dyDescent="0.25">
      <c r="A2471" s="3"/>
      <c r="B2471" s="2"/>
      <c r="C2471" s="2"/>
      <c r="D2471" s="2" t="b">
        <f>IF(AND(NOT(ISBLANK(Table1[[#This Row],[Fetal Sex (Male, Female or Unknown)]])),ISNUMBER(Table1[[#This Row],[Birthweight (grams)]]),ISNUMBER(Table1[[#This Row],[Gestation (days)]])),TRUE,FALSE)</f>
        <v>0</v>
      </c>
      <c r="E2471" s="2" t="str">
        <f>IF(Table1[[#This Row],[Is Data Valid]]=TRUE,IF(Table1[[#This Row],[Fetal Sex (Male, Female or Unknown)]]="Male",Backend!$C$5,IF(Table1[[#This Row],[Fetal Sex (Male, Female or Unknown)]]="Female",Backend!$C$6,IF(Table1[[#This Row],[Fetal Sex (Male, Female or Unknown)]]="Unknown",Backend!$C$7,"Error"))),"")</f>
        <v/>
      </c>
      <c r="F2471" s="8" t="str">
        <f>IF(Table1[[#This Row],[Is Data Valid]]=TRUE,EXP(0.578+0.332*((Table1[[#This Row],[Gestation (days)]]+0.5)/7)-0.00354*((Table1[[#This Row],[Gestation (days)]]+0.5)/7)^2)*Table1[[#This Row],[BW40_3705]],"")</f>
        <v/>
      </c>
      <c r="G2471" s="2" t="str">
        <f>IF(Table1[[#This Row],[Is Data Valid]]=TRUE,((Table1[[#This Row],[Birthweight (grams)]]/Table1[[#This Row],[BW_GA]])-1)/(Backend!$B$3/100*Table1[[#This Row],[BW40_3705]]),"")</f>
        <v/>
      </c>
      <c r="H2471" s="7" t="str">
        <f>IF(Table1[[#This Row],[Is Data Valid]]=TRUE,((Table1[[#This Row],[Birthweight (grams)]]*0.9/Table1[[#This Row],[BW_GA]])-1)/(Backend!$B$3/100*Table1[[#This Row],[BW40_3705]]),"")</f>
        <v/>
      </c>
      <c r="I2471" s="7" t="str">
        <f>IF(Table1[[#This Row],[Is Data Valid]]=TRUE,((Table1[[#This Row],[Birthweight (grams)]]*1.1/Table1[[#This Row],[BW_GA]])-1)/(Backend!$B$3/100*Table1[[#This Row],[BW40_3705]]),"")</f>
        <v/>
      </c>
      <c r="J2471" s="7" t="str">
        <f>IF(Table1[[#This Row],[Is Data Valid]]=TRUE,_xlfn.NORM.S.DIST(Table1[[#This Row],[Birthweight Z-Score]],TRUE)*100,"")</f>
        <v/>
      </c>
      <c r="K2471" s="7" t="str">
        <f>IF(Table1[[#This Row],[Is Data Valid]]=TRUE,_xlfn.NORM.S.DIST(Table1[[#This Row],[Birthweight Z-Score (BW-10%)]],TRUE)*100,"")</f>
        <v/>
      </c>
      <c r="L2471" s="7" t="str">
        <f>IF(Table1[[#This Row],[Is Data Valid]]=TRUE,_xlfn.NORM.S.DIST(Table1[[#This Row],[Birthweight Z-Score (BW+10%)]],TRUE)*100,"")</f>
        <v/>
      </c>
    </row>
    <row r="2472" spans="1:12" x14ac:dyDescent="0.25">
      <c r="A2472" s="3"/>
      <c r="B2472" s="2"/>
      <c r="C2472" s="2"/>
      <c r="D2472" s="2" t="b">
        <f>IF(AND(NOT(ISBLANK(Table1[[#This Row],[Fetal Sex (Male, Female or Unknown)]])),ISNUMBER(Table1[[#This Row],[Birthweight (grams)]]),ISNUMBER(Table1[[#This Row],[Gestation (days)]])),TRUE,FALSE)</f>
        <v>0</v>
      </c>
      <c r="E2472" s="2" t="str">
        <f>IF(Table1[[#This Row],[Is Data Valid]]=TRUE,IF(Table1[[#This Row],[Fetal Sex (Male, Female or Unknown)]]="Male",Backend!$C$5,IF(Table1[[#This Row],[Fetal Sex (Male, Female or Unknown)]]="Female",Backend!$C$6,IF(Table1[[#This Row],[Fetal Sex (Male, Female or Unknown)]]="Unknown",Backend!$C$7,"Error"))),"")</f>
        <v/>
      </c>
      <c r="F2472" s="8" t="str">
        <f>IF(Table1[[#This Row],[Is Data Valid]]=TRUE,EXP(0.578+0.332*((Table1[[#This Row],[Gestation (days)]]+0.5)/7)-0.00354*((Table1[[#This Row],[Gestation (days)]]+0.5)/7)^2)*Table1[[#This Row],[BW40_3705]],"")</f>
        <v/>
      </c>
      <c r="G2472" s="2" t="str">
        <f>IF(Table1[[#This Row],[Is Data Valid]]=TRUE,((Table1[[#This Row],[Birthweight (grams)]]/Table1[[#This Row],[BW_GA]])-1)/(Backend!$B$3/100*Table1[[#This Row],[BW40_3705]]),"")</f>
        <v/>
      </c>
      <c r="H2472" s="7" t="str">
        <f>IF(Table1[[#This Row],[Is Data Valid]]=TRUE,((Table1[[#This Row],[Birthweight (grams)]]*0.9/Table1[[#This Row],[BW_GA]])-1)/(Backend!$B$3/100*Table1[[#This Row],[BW40_3705]]),"")</f>
        <v/>
      </c>
      <c r="I2472" s="7" t="str">
        <f>IF(Table1[[#This Row],[Is Data Valid]]=TRUE,((Table1[[#This Row],[Birthweight (grams)]]*1.1/Table1[[#This Row],[BW_GA]])-1)/(Backend!$B$3/100*Table1[[#This Row],[BW40_3705]]),"")</f>
        <v/>
      </c>
      <c r="J2472" s="7" t="str">
        <f>IF(Table1[[#This Row],[Is Data Valid]]=TRUE,_xlfn.NORM.S.DIST(Table1[[#This Row],[Birthweight Z-Score]],TRUE)*100,"")</f>
        <v/>
      </c>
      <c r="K2472" s="7" t="str">
        <f>IF(Table1[[#This Row],[Is Data Valid]]=TRUE,_xlfn.NORM.S.DIST(Table1[[#This Row],[Birthweight Z-Score (BW-10%)]],TRUE)*100,"")</f>
        <v/>
      </c>
      <c r="L2472" s="7" t="str">
        <f>IF(Table1[[#This Row],[Is Data Valid]]=TRUE,_xlfn.NORM.S.DIST(Table1[[#This Row],[Birthweight Z-Score (BW+10%)]],TRUE)*100,"")</f>
        <v/>
      </c>
    </row>
    <row r="2473" spans="1:12" x14ac:dyDescent="0.25">
      <c r="A2473" s="3"/>
      <c r="B2473" s="2"/>
      <c r="C2473" s="2"/>
      <c r="D2473" s="2" t="b">
        <f>IF(AND(NOT(ISBLANK(Table1[[#This Row],[Fetal Sex (Male, Female or Unknown)]])),ISNUMBER(Table1[[#This Row],[Birthweight (grams)]]),ISNUMBER(Table1[[#This Row],[Gestation (days)]])),TRUE,FALSE)</f>
        <v>0</v>
      </c>
      <c r="E2473" s="2" t="str">
        <f>IF(Table1[[#This Row],[Is Data Valid]]=TRUE,IF(Table1[[#This Row],[Fetal Sex (Male, Female or Unknown)]]="Male",Backend!$C$5,IF(Table1[[#This Row],[Fetal Sex (Male, Female or Unknown)]]="Female",Backend!$C$6,IF(Table1[[#This Row],[Fetal Sex (Male, Female or Unknown)]]="Unknown",Backend!$C$7,"Error"))),"")</f>
        <v/>
      </c>
      <c r="F2473" s="8" t="str">
        <f>IF(Table1[[#This Row],[Is Data Valid]]=TRUE,EXP(0.578+0.332*((Table1[[#This Row],[Gestation (days)]]+0.5)/7)-0.00354*((Table1[[#This Row],[Gestation (days)]]+0.5)/7)^2)*Table1[[#This Row],[BW40_3705]],"")</f>
        <v/>
      </c>
      <c r="G2473" s="2" t="str">
        <f>IF(Table1[[#This Row],[Is Data Valid]]=TRUE,((Table1[[#This Row],[Birthweight (grams)]]/Table1[[#This Row],[BW_GA]])-1)/(Backend!$B$3/100*Table1[[#This Row],[BW40_3705]]),"")</f>
        <v/>
      </c>
      <c r="H2473" s="7" t="str">
        <f>IF(Table1[[#This Row],[Is Data Valid]]=TRUE,((Table1[[#This Row],[Birthweight (grams)]]*0.9/Table1[[#This Row],[BW_GA]])-1)/(Backend!$B$3/100*Table1[[#This Row],[BW40_3705]]),"")</f>
        <v/>
      </c>
      <c r="I2473" s="7" t="str">
        <f>IF(Table1[[#This Row],[Is Data Valid]]=TRUE,((Table1[[#This Row],[Birthweight (grams)]]*1.1/Table1[[#This Row],[BW_GA]])-1)/(Backend!$B$3/100*Table1[[#This Row],[BW40_3705]]),"")</f>
        <v/>
      </c>
      <c r="J2473" s="7" t="str">
        <f>IF(Table1[[#This Row],[Is Data Valid]]=TRUE,_xlfn.NORM.S.DIST(Table1[[#This Row],[Birthweight Z-Score]],TRUE)*100,"")</f>
        <v/>
      </c>
      <c r="K2473" s="7" t="str">
        <f>IF(Table1[[#This Row],[Is Data Valid]]=TRUE,_xlfn.NORM.S.DIST(Table1[[#This Row],[Birthweight Z-Score (BW-10%)]],TRUE)*100,"")</f>
        <v/>
      </c>
      <c r="L2473" s="7" t="str">
        <f>IF(Table1[[#This Row],[Is Data Valid]]=TRUE,_xlfn.NORM.S.DIST(Table1[[#This Row],[Birthweight Z-Score (BW+10%)]],TRUE)*100,"")</f>
        <v/>
      </c>
    </row>
    <row r="2474" spans="1:12" x14ac:dyDescent="0.25">
      <c r="A2474" s="3"/>
      <c r="B2474" s="2"/>
      <c r="C2474" s="2"/>
      <c r="D2474" s="2" t="b">
        <f>IF(AND(NOT(ISBLANK(Table1[[#This Row],[Fetal Sex (Male, Female or Unknown)]])),ISNUMBER(Table1[[#This Row],[Birthweight (grams)]]),ISNUMBER(Table1[[#This Row],[Gestation (days)]])),TRUE,FALSE)</f>
        <v>0</v>
      </c>
      <c r="E2474" s="2" t="str">
        <f>IF(Table1[[#This Row],[Is Data Valid]]=TRUE,IF(Table1[[#This Row],[Fetal Sex (Male, Female or Unknown)]]="Male",Backend!$C$5,IF(Table1[[#This Row],[Fetal Sex (Male, Female or Unknown)]]="Female",Backend!$C$6,IF(Table1[[#This Row],[Fetal Sex (Male, Female or Unknown)]]="Unknown",Backend!$C$7,"Error"))),"")</f>
        <v/>
      </c>
      <c r="F2474" s="8" t="str">
        <f>IF(Table1[[#This Row],[Is Data Valid]]=TRUE,EXP(0.578+0.332*((Table1[[#This Row],[Gestation (days)]]+0.5)/7)-0.00354*((Table1[[#This Row],[Gestation (days)]]+0.5)/7)^2)*Table1[[#This Row],[BW40_3705]],"")</f>
        <v/>
      </c>
      <c r="G2474" s="2" t="str">
        <f>IF(Table1[[#This Row],[Is Data Valid]]=TRUE,((Table1[[#This Row],[Birthweight (grams)]]/Table1[[#This Row],[BW_GA]])-1)/(Backend!$B$3/100*Table1[[#This Row],[BW40_3705]]),"")</f>
        <v/>
      </c>
      <c r="H2474" s="7" t="str">
        <f>IF(Table1[[#This Row],[Is Data Valid]]=TRUE,((Table1[[#This Row],[Birthweight (grams)]]*0.9/Table1[[#This Row],[BW_GA]])-1)/(Backend!$B$3/100*Table1[[#This Row],[BW40_3705]]),"")</f>
        <v/>
      </c>
      <c r="I2474" s="7" t="str">
        <f>IF(Table1[[#This Row],[Is Data Valid]]=TRUE,((Table1[[#This Row],[Birthweight (grams)]]*1.1/Table1[[#This Row],[BW_GA]])-1)/(Backend!$B$3/100*Table1[[#This Row],[BW40_3705]]),"")</f>
        <v/>
      </c>
      <c r="J2474" s="7" t="str">
        <f>IF(Table1[[#This Row],[Is Data Valid]]=TRUE,_xlfn.NORM.S.DIST(Table1[[#This Row],[Birthweight Z-Score]],TRUE)*100,"")</f>
        <v/>
      </c>
      <c r="K2474" s="7" t="str">
        <f>IF(Table1[[#This Row],[Is Data Valid]]=TRUE,_xlfn.NORM.S.DIST(Table1[[#This Row],[Birthweight Z-Score (BW-10%)]],TRUE)*100,"")</f>
        <v/>
      </c>
      <c r="L2474" s="7" t="str">
        <f>IF(Table1[[#This Row],[Is Data Valid]]=TRUE,_xlfn.NORM.S.DIST(Table1[[#This Row],[Birthweight Z-Score (BW+10%)]],TRUE)*100,"")</f>
        <v/>
      </c>
    </row>
    <row r="2475" spans="1:12" x14ac:dyDescent="0.25">
      <c r="A2475" s="3"/>
      <c r="B2475" s="2"/>
      <c r="C2475" s="2"/>
      <c r="D2475" s="2" t="b">
        <f>IF(AND(NOT(ISBLANK(Table1[[#This Row],[Fetal Sex (Male, Female or Unknown)]])),ISNUMBER(Table1[[#This Row],[Birthweight (grams)]]),ISNUMBER(Table1[[#This Row],[Gestation (days)]])),TRUE,FALSE)</f>
        <v>0</v>
      </c>
      <c r="E2475" s="2" t="str">
        <f>IF(Table1[[#This Row],[Is Data Valid]]=TRUE,IF(Table1[[#This Row],[Fetal Sex (Male, Female or Unknown)]]="Male",Backend!$C$5,IF(Table1[[#This Row],[Fetal Sex (Male, Female or Unknown)]]="Female",Backend!$C$6,IF(Table1[[#This Row],[Fetal Sex (Male, Female or Unknown)]]="Unknown",Backend!$C$7,"Error"))),"")</f>
        <v/>
      </c>
      <c r="F2475" s="8" t="str">
        <f>IF(Table1[[#This Row],[Is Data Valid]]=TRUE,EXP(0.578+0.332*((Table1[[#This Row],[Gestation (days)]]+0.5)/7)-0.00354*((Table1[[#This Row],[Gestation (days)]]+0.5)/7)^2)*Table1[[#This Row],[BW40_3705]],"")</f>
        <v/>
      </c>
      <c r="G2475" s="2" t="str">
        <f>IF(Table1[[#This Row],[Is Data Valid]]=TRUE,((Table1[[#This Row],[Birthweight (grams)]]/Table1[[#This Row],[BW_GA]])-1)/(Backend!$B$3/100*Table1[[#This Row],[BW40_3705]]),"")</f>
        <v/>
      </c>
      <c r="H2475" s="7" t="str">
        <f>IF(Table1[[#This Row],[Is Data Valid]]=TRUE,((Table1[[#This Row],[Birthweight (grams)]]*0.9/Table1[[#This Row],[BW_GA]])-1)/(Backend!$B$3/100*Table1[[#This Row],[BW40_3705]]),"")</f>
        <v/>
      </c>
      <c r="I2475" s="7" t="str">
        <f>IF(Table1[[#This Row],[Is Data Valid]]=TRUE,((Table1[[#This Row],[Birthweight (grams)]]*1.1/Table1[[#This Row],[BW_GA]])-1)/(Backend!$B$3/100*Table1[[#This Row],[BW40_3705]]),"")</f>
        <v/>
      </c>
      <c r="J2475" s="7" t="str">
        <f>IF(Table1[[#This Row],[Is Data Valid]]=TRUE,_xlfn.NORM.S.DIST(Table1[[#This Row],[Birthweight Z-Score]],TRUE)*100,"")</f>
        <v/>
      </c>
      <c r="K2475" s="7" t="str">
        <f>IF(Table1[[#This Row],[Is Data Valid]]=TRUE,_xlfn.NORM.S.DIST(Table1[[#This Row],[Birthweight Z-Score (BW-10%)]],TRUE)*100,"")</f>
        <v/>
      </c>
      <c r="L2475" s="7" t="str">
        <f>IF(Table1[[#This Row],[Is Data Valid]]=TRUE,_xlfn.NORM.S.DIST(Table1[[#This Row],[Birthweight Z-Score (BW+10%)]],TRUE)*100,"")</f>
        <v/>
      </c>
    </row>
    <row r="2476" spans="1:12" x14ac:dyDescent="0.25">
      <c r="A2476" s="3"/>
      <c r="B2476" s="2"/>
      <c r="C2476" s="2"/>
      <c r="D2476" s="2" t="b">
        <f>IF(AND(NOT(ISBLANK(Table1[[#This Row],[Fetal Sex (Male, Female or Unknown)]])),ISNUMBER(Table1[[#This Row],[Birthweight (grams)]]),ISNUMBER(Table1[[#This Row],[Gestation (days)]])),TRUE,FALSE)</f>
        <v>0</v>
      </c>
      <c r="E2476" s="2" t="str">
        <f>IF(Table1[[#This Row],[Is Data Valid]]=TRUE,IF(Table1[[#This Row],[Fetal Sex (Male, Female or Unknown)]]="Male",Backend!$C$5,IF(Table1[[#This Row],[Fetal Sex (Male, Female or Unknown)]]="Female",Backend!$C$6,IF(Table1[[#This Row],[Fetal Sex (Male, Female or Unknown)]]="Unknown",Backend!$C$7,"Error"))),"")</f>
        <v/>
      </c>
      <c r="F2476" s="8" t="str">
        <f>IF(Table1[[#This Row],[Is Data Valid]]=TRUE,EXP(0.578+0.332*((Table1[[#This Row],[Gestation (days)]]+0.5)/7)-0.00354*((Table1[[#This Row],[Gestation (days)]]+0.5)/7)^2)*Table1[[#This Row],[BW40_3705]],"")</f>
        <v/>
      </c>
      <c r="G2476" s="2" t="str">
        <f>IF(Table1[[#This Row],[Is Data Valid]]=TRUE,((Table1[[#This Row],[Birthweight (grams)]]/Table1[[#This Row],[BW_GA]])-1)/(Backend!$B$3/100*Table1[[#This Row],[BW40_3705]]),"")</f>
        <v/>
      </c>
      <c r="H2476" s="7" t="str">
        <f>IF(Table1[[#This Row],[Is Data Valid]]=TRUE,((Table1[[#This Row],[Birthweight (grams)]]*0.9/Table1[[#This Row],[BW_GA]])-1)/(Backend!$B$3/100*Table1[[#This Row],[BW40_3705]]),"")</f>
        <v/>
      </c>
      <c r="I2476" s="7" t="str">
        <f>IF(Table1[[#This Row],[Is Data Valid]]=TRUE,((Table1[[#This Row],[Birthweight (grams)]]*1.1/Table1[[#This Row],[BW_GA]])-1)/(Backend!$B$3/100*Table1[[#This Row],[BW40_3705]]),"")</f>
        <v/>
      </c>
      <c r="J2476" s="7" t="str">
        <f>IF(Table1[[#This Row],[Is Data Valid]]=TRUE,_xlfn.NORM.S.DIST(Table1[[#This Row],[Birthweight Z-Score]],TRUE)*100,"")</f>
        <v/>
      </c>
      <c r="K2476" s="7" t="str">
        <f>IF(Table1[[#This Row],[Is Data Valid]]=TRUE,_xlfn.NORM.S.DIST(Table1[[#This Row],[Birthweight Z-Score (BW-10%)]],TRUE)*100,"")</f>
        <v/>
      </c>
      <c r="L2476" s="7" t="str">
        <f>IF(Table1[[#This Row],[Is Data Valid]]=TRUE,_xlfn.NORM.S.DIST(Table1[[#This Row],[Birthweight Z-Score (BW+10%)]],TRUE)*100,"")</f>
        <v/>
      </c>
    </row>
    <row r="2477" spans="1:12" x14ac:dyDescent="0.25">
      <c r="A2477" s="3"/>
      <c r="B2477" s="2"/>
      <c r="C2477" s="2"/>
      <c r="D2477" s="2" t="b">
        <f>IF(AND(NOT(ISBLANK(Table1[[#This Row],[Fetal Sex (Male, Female or Unknown)]])),ISNUMBER(Table1[[#This Row],[Birthweight (grams)]]),ISNUMBER(Table1[[#This Row],[Gestation (days)]])),TRUE,FALSE)</f>
        <v>0</v>
      </c>
      <c r="E2477" s="2" t="str">
        <f>IF(Table1[[#This Row],[Is Data Valid]]=TRUE,IF(Table1[[#This Row],[Fetal Sex (Male, Female or Unknown)]]="Male",Backend!$C$5,IF(Table1[[#This Row],[Fetal Sex (Male, Female or Unknown)]]="Female",Backend!$C$6,IF(Table1[[#This Row],[Fetal Sex (Male, Female or Unknown)]]="Unknown",Backend!$C$7,"Error"))),"")</f>
        <v/>
      </c>
      <c r="F2477" s="8" t="str">
        <f>IF(Table1[[#This Row],[Is Data Valid]]=TRUE,EXP(0.578+0.332*((Table1[[#This Row],[Gestation (days)]]+0.5)/7)-0.00354*((Table1[[#This Row],[Gestation (days)]]+0.5)/7)^2)*Table1[[#This Row],[BW40_3705]],"")</f>
        <v/>
      </c>
      <c r="G2477" s="2" t="str">
        <f>IF(Table1[[#This Row],[Is Data Valid]]=TRUE,((Table1[[#This Row],[Birthweight (grams)]]/Table1[[#This Row],[BW_GA]])-1)/(Backend!$B$3/100*Table1[[#This Row],[BW40_3705]]),"")</f>
        <v/>
      </c>
      <c r="H2477" s="7" t="str">
        <f>IF(Table1[[#This Row],[Is Data Valid]]=TRUE,((Table1[[#This Row],[Birthweight (grams)]]*0.9/Table1[[#This Row],[BW_GA]])-1)/(Backend!$B$3/100*Table1[[#This Row],[BW40_3705]]),"")</f>
        <v/>
      </c>
      <c r="I2477" s="7" t="str">
        <f>IF(Table1[[#This Row],[Is Data Valid]]=TRUE,((Table1[[#This Row],[Birthweight (grams)]]*1.1/Table1[[#This Row],[BW_GA]])-1)/(Backend!$B$3/100*Table1[[#This Row],[BW40_3705]]),"")</f>
        <v/>
      </c>
      <c r="J2477" s="7" t="str">
        <f>IF(Table1[[#This Row],[Is Data Valid]]=TRUE,_xlfn.NORM.S.DIST(Table1[[#This Row],[Birthweight Z-Score]],TRUE)*100,"")</f>
        <v/>
      </c>
      <c r="K2477" s="7" t="str">
        <f>IF(Table1[[#This Row],[Is Data Valid]]=TRUE,_xlfn.NORM.S.DIST(Table1[[#This Row],[Birthweight Z-Score (BW-10%)]],TRUE)*100,"")</f>
        <v/>
      </c>
      <c r="L2477" s="7" t="str">
        <f>IF(Table1[[#This Row],[Is Data Valid]]=TRUE,_xlfn.NORM.S.DIST(Table1[[#This Row],[Birthweight Z-Score (BW+10%)]],TRUE)*100,"")</f>
        <v/>
      </c>
    </row>
    <row r="2478" spans="1:12" x14ac:dyDescent="0.25">
      <c r="A2478" s="3"/>
      <c r="B2478" s="2"/>
      <c r="C2478" s="2"/>
      <c r="D2478" s="2" t="b">
        <f>IF(AND(NOT(ISBLANK(Table1[[#This Row],[Fetal Sex (Male, Female or Unknown)]])),ISNUMBER(Table1[[#This Row],[Birthweight (grams)]]),ISNUMBER(Table1[[#This Row],[Gestation (days)]])),TRUE,FALSE)</f>
        <v>0</v>
      </c>
      <c r="E2478" s="2" t="str">
        <f>IF(Table1[[#This Row],[Is Data Valid]]=TRUE,IF(Table1[[#This Row],[Fetal Sex (Male, Female or Unknown)]]="Male",Backend!$C$5,IF(Table1[[#This Row],[Fetal Sex (Male, Female or Unknown)]]="Female",Backend!$C$6,IF(Table1[[#This Row],[Fetal Sex (Male, Female or Unknown)]]="Unknown",Backend!$C$7,"Error"))),"")</f>
        <v/>
      </c>
      <c r="F2478" s="8" t="str">
        <f>IF(Table1[[#This Row],[Is Data Valid]]=TRUE,EXP(0.578+0.332*((Table1[[#This Row],[Gestation (days)]]+0.5)/7)-0.00354*((Table1[[#This Row],[Gestation (days)]]+0.5)/7)^2)*Table1[[#This Row],[BW40_3705]],"")</f>
        <v/>
      </c>
      <c r="G2478" s="2" t="str">
        <f>IF(Table1[[#This Row],[Is Data Valid]]=TRUE,((Table1[[#This Row],[Birthweight (grams)]]/Table1[[#This Row],[BW_GA]])-1)/(Backend!$B$3/100*Table1[[#This Row],[BW40_3705]]),"")</f>
        <v/>
      </c>
      <c r="H2478" s="7" t="str">
        <f>IF(Table1[[#This Row],[Is Data Valid]]=TRUE,((Table1[[#This Row],[Birthweight (grams)]]*0.9/Table1[[#This Row],[BW_GA]])-1)/(Backend!$B$3/100*Table1[[#This Row],[BW40_3705]]),"")</f>
        <v/>
      </c>
      <c r="I2478" s="7" t="str">
        <f>IF(Table1[[#This Row],[Is Data Valid]]=TRUE,((Table1[[#This Row],[Birthweight (grams)]]*1.1/Table1[[#This Row],[BW_GA]])-1)/(Backend!$B$3/100*Table1[[#This Row],[BW40_3705]]),"")</f>
        <v/>
      </c>
      <c r="J2478" s="7" t="str">
        <f>IF(Table1[[#This Row],[Is Data Valid]]=TRUE,_xlfn.NORM.S.DIST(Table1[[#This Row],[Birthweight Z-Score]],TRUE)*100,"")</f>
        <v/>
      </c>
      <c r="K2478" s="7" t="str">
        <f>IF(Table1[[#This Row],[Is Data Valid]]=TRUE,_xlfn.NORM.S.DIST(Table1[[#This Row],[Birthweight Z-Score (BW-10%)]],TRUE)*100,"")</f>
        <v/>
      </c>
      <c r="L2478" s="7" t="str">
        <f>IF(Table1[[#This Row],[Is Data Valid]]=TRUE,_xlfn.NORM.S.DIST(Table1[[#This Row],[Birthweight Z-Score (BW+10%)]],TRUE)*100,"")</f>
        <v/>
      </c>
    </row>
    <row r="2479" spans="1:12" x14ac:dyDescent="0.25">
      <c r="A2479" s="3"/>
      <c r="B2479" s="2"/>
      <c r="C2479" s="2"/>
      <c r="D2479" s="2" t="b">
        <f>IF(AND(NOT(ISBLANK(Table1[[#This Row],[Fetal Sex (Male, Female or Unknown)]])),ISNUMBER(Table1[[#This Row],[Birthweight (grams)]]),ISNUMBER(Table1[[#This Row],[Gestation (days)]])),TRUE,FALSE)</f>
        <v>0</v>
      </c>
      <c r="E2479" s="2" t="str">
        <f>IF(Table1[[#This Row],[Is Data Valid]]=TRUE,IF(Table1[[#This Row],[Fetal Sex (Male, Female or Unknown)]]="Male",Backend!$C$5,IF(Table1[[#This Row],[Fetal Sex (Male, Female or Unknown)]]="Female",Backend!$C$6,IF(Table1[[#This Row],[Fetal Sex (Male, Female or Unknown)]]="Unknown",Backend!$C$7,"Error"))),"")</f>
        <v/>
      </c>
      <c r="F2479" s="8" t="str">
        <f>IF(Table1[[#This Row],[Is Data Valid]]=TRUE,EXP(0.578+0.332*((Table1[[#This Row],[Gestation (days)]]+0.5)/7)-0.00354*((Table1[[#This Row],[Gestation (days)]]+0.5)/7)^2)*Table1[[#This Row],[BW40_3705]],"")</f>
        <v/>
      </c>
      <c r="G2479" s="2" t="str">
        <f>IF(Table1[[#This Row],[Is Data Valid]]=TRUE,((Table1[[#This Row],[Birthweight (grams)]]/Table1[[#This Row],[BW_GA]])-1)/(Backend!$B$3/100*Table1[[#This Row],[BW40_3705]]),"")</f>
        <v/>
      </c>
      <c r="H2479" s="7" t="str">
        <f>IF(Table1[[#This Row],[Is Data Valid]]=TRUE,((Table1[[#This Row],[Birthweight (grams)]]*0.9/Table1[[#This Row],[BW_GA]])-1)/(Backend!$B$3/100*Table1[[#This Row],[BW40_3705]]),"")</f>
        <v/>
      </c>
      <c r="I2479" s="7" t="str">
        <f>IF(Table1[[#This Row],[Is Data Valid]]=TRUE,((Table1[[#This Row],[Birthweight (grams)]]*1.1/Table1[[#This Row],[BW_GA]])-1)/(Backend!$B$3/100*Table1[[#This Row],[BW40_3705]]),"")</f>
        <v/>
      </c>
      <c r="J2479" s="7" t="str">
        <f>IF(Table1[[#This Row],[Is Data Valid]]=TRUE,_xlfn.NORM.S.DIST(Table1[[#This Row],[Birthweight Z-Score]],TRUE)*100,"")</f>
        <v/>
      </c>
      <c r="K2479" s="7" t="str">
        <f>IF(Table1[[#This Row],[Is Data Valid]]=TRUE,_xlfn.NORM.S.DIST(Table1[[#This Row],[Birthweight Z-Score (BW-10%)]],TRUE)*100,"")</f>
        <v/>
      </c>
      <c r="L2479" s="7" t="str">
        <f>IF(Table1[[#This Row],[Is Data Valid]]=TRUE,_xlfn.NORM.S.DIST(Table1[[#This Row],[Birthweight Z-Score (BW+10%)]],TRUE)*100,"")</f>
        <v/>
      </c>
    </row>
    <row r="2480" spans="1:12" x14ac:dyDescent="0.25">
      <c r="A2480" s="3"/>
      <c r="B2480" s="2"/>
      <c r="C2480" s="2"/>
      <c r="D2480" s="2" t="b">
        <f>IF(AND(NOT(ISBLANK(Table1[[#This Row],[Fetal Sex (Male, Female or Unknown)]])),ISNUMBER(Table1[[#This Row],[Birthweight (grams)]]),ISNUMBER(Table1[[#This Row],[Gestation (days)]])),TRUE,FALSE)</f>
        <v>0</v>
      </c>
      <c r="E2480" s="2" t="str">
        <f>IF(Table1[[#This Row],[Is Data Valid]]=TRUE,IF(Table1[[#This Row],[Fetal Sex (Male, Female or Unknown)]]="Male",Backend!$C$5,IF(Table1[[#This Row],[Fetal Sex (Male, Female or Unknown)]]="Female",Backend!$C$6,IF(Table1[[#This Row],[Fetal Sex (Male, Female or Unknown)]]="Unknown",Backend!$C$7,"Error"))),"")</f>
        <v/>
      </c>
      <c r="F2480" s="8" t="str">
        <f>IF(Table1[[#This Row],[Is Data Valid]]=TRUE,EXP(0.578+0.332*((Table1[[#This Row],[Gestation (days)]]+0.5)/7)-0.00354*((Table1[[#This Row],[Gestation (days)]]+0.5)/7)^2)*Table1[[#This Row],[BW40_3705]],"")</f>
        <v/>
      </c>
      <c r="G2480" s="2" t="str">
        <f>IF(Table1[[#This Row],[Is Data Valid]]=TRUE,((Table1[[#This Row],[Birthweight (grams)]]/Table1[[#This Row],[BW_GA]])-1)/(Backend!$B$3/100*Table1[[#This Row],[BW40_3705]]),"")</f>
        <v/>
      </c>
      <c r="H2480" s="7" t="str">
        <f>IF(Table1[[#This Row],[Is Data Valid]]=TRUE,((Table1[[#This Row],[Birthweight (grams)]]*0.9/Table1[[#This Row],[BW_GA]])-1)/(Backend!$B$3/100*Table1[[#This Row],[BW40_3705]]),"")</f>
        <v/>
      </c>
      <c r="I2480" s="7" t="str">
        <f>IF(Table1[[#This Row],[Is Data Valid]]=TRUE,((Table1[[#This Row],[Birthweight (grams)]]*1.1/Table1[[#This Row],[BW_GA]])-1)/(Backend!$B$3/100*Table1[[#This Row],[BW40_3705]]),"")</f>
        <v/>
      </c>
      <c r="J2480" s="7" t="str">
        <f>IF(Table1[[#This Row],[Is Data Valid]]=TRUE,_xlfn.NORM.S.DIST(Table1[[#This Row],[Birthweight Z-Score]],TRUE)*100,"")</f>
        <v/>
      </c>
      <c r="K2480" s="7" t="str">
        <f>IF(Table1[[#This Row],[Is Data Valid]]=TRUE,_xlfn.NORM.S.DIST(Table1[[#This Row],[Birthweight Z-Score (BW-10%)]],TRUE)*100,"")</f>
        <v/>
      </c>
      <c r="L2480" s="7" t="str">
        <f>IF(Table1[[#This Row],[Is Data Valid]]=TRUE,_xlfn.NORM.S.DIST(Table1[[#This Row],[Birthweight Z-Score (BW+10%)]],TRUE)*100,"")</f>
        <v/>
      </c>
    </row>
    <row r="2481" spans="1:12" x14ac:dyDescent="0.25">
      <c r="A2481" s="3"/>
      <c r="B2481" s="2"/>
      <c r="C2481" s="2"/>
      <c r="D2481" s="2" t="b">
        <f>IF(AND(NOT(ISBLANK(Table1[[#This Row],[Fetal Sex (Male, Female or Unknown)]])),ISNUMBER(Table1[[#This Row],[Birthweight (grams)]]),ISNUMBER(Table1[[#This Row],[Gestation (days)]])),TRUE,FALSE)</f>
        <v>0</v>
      </c>
      <c r="E2481" s="2" t="str">
        <f>IF(Table1[[#This Row],[Is Data Valid]]=TRUE,IF(Table1[[#This Row],[Fetal Sex (Male, Female or Unknown)]]="Male",Backend!$C$5,IF(Table1[[#This Row],[Fetal Sex (Male, Female or Unknown)]]="Female",Backend!$C$6,IF(Table1[[#This Row],[Fetal Sex (Male, Female or Unknown)]]="Unknown",Backend!$C$7,"Error"))),"")</f>
        <v/>
      </c>
      <c r="F2481" s="8" t="str">
        <f>IF(Table1[[#This Row],[Is Data Valid]]=TRUE,EXP(0.578+0.332*((Table1[[#This Row],[Gestation (days)]]+0.5)/7)-0.00354*((Table1[[#This Row],[Gestation (days)]]+0.5)/7)^2)*Table1[[#This Row],[BW40_3705]],"")</f>
        <v/>
      </c>
      <c r="G2481" s="2" t="str">
        <f>IF(Table1[[#This Row],[Is Data Valid]]=TRUE,((Table1[[#This Row],[Birthweight (grams)]]/Table1[[#This Row],[BW_GA]])-1)/(Backend!$B$3/100*Table1[[#This Row],[BW40_3705]]),"")</f>
        <v/>
      </c>
      <c r="H2481" s="7" t="str">
        <f>IF(Table1[[#This Row],[Is Data Valid]]=TRUE,((Table1[[#This Row],[Birthweight (grams)]]*0.9/Table1[[#This Row],[BW_GA]])-1)/(Backend!$B$3/100*Table1[[#This Row],[BW40_3705]]),"")</f>
        <v/>
      </c>
      <c r="I2481" s="7" t="str">
        <f>IF(Table1[[#This Row],[Is Data Valid]]=TRUE,((Table1[[#This Row],[Birthweight (grams)]]*1.1/Table1[[#This Row],[BW_GA]])-1)/(Backend!$B$3/100*Table1[[#This Row],[BW40_3705]]),"")</f>
        <v/>
      </c>
      <c r="J2481" s="7" t="str">
        <f>IF(Table1[[#This Row],[Is Data Valid]]=TRUE,_xlfn.NORM.S.DIST(Table1[[#This Row],[Birthweight Z-Score]],TRUE)*100,"")</f>
        <v/>
      </c>
      <c r="K2481" s="7" t="str">
        <f>IF(Table1[[#This Row],[Is Data Valid]]=TRUE,_xlfn.NORM.S.DIST(Table1[[#This Row],[Birthweight Z-Score (BW-10%)]],TRUE)*100,"")</f>
        <v/>
      </c>
      <c r="L2481" s="7" t="str">
        <f>IF(Table1[[#This Row],[Is Data Valid]]=TRUE,_xlfn.NORM.S.DIST(Table1[[#This Row],[Birthweight Z-Score (BW+10%)]],TRUE)*100,"")</f>
        <v/>
      </c>
    </row>
    <row r="2482" spans="1:12" x14ac:dyDescent="0.25">
      <c r="A2482" s="3"/>
      <c r="B2482" s="2"/>
      <c r="C2482" s="2"/>
      <c r="D2482" s="2" t="b">
        <f>IF(AND(NOT(ISBLANK(Table1[[#This Row],[Fetal Sex (Male, Female or Unknown)]])),ISNUMBER(Table1[[#This Row],[Birthweight (grams)]]),ISNUMBER(Table1[[#This Row],[Gestation (days)]])),TRUE,FALSE)</f>
        <v>0</v>
      </c>
      <c r="E2482" s="2" t="str">
        <f>IF(Table1[[#This Row],[Is Data Valid]]=TRUE,IF(Table1[[#This Row],[Fetal Sex (Male, Female or Unknown)]]="Male",Backend!$C$5,IF(Table1[[#This Row],[Fetal Sex (Male, Female or Unknown)]]="Female",Backend!$C$6,IF(Table1[[#This Row],[Fetal Sex (Male, Female or Unknown)]]="Unknown",Backend!$C$7,"Error"))),"")</f>
        <v/>
      </c>
      <c r="F2482" s="8" t="str">
        <f>IF(Table1[[#This Row],[Is Data Valid]]=TRUE,EXP(0.578+0.332*((Table1[[#This Row],[Gestation (days)]]+0.5)/7)-0.00354*((Table1[[#This Row],[Gestation (days)]]+0.5)/7)^2)*Table1[[#This Row],[BW40_3705]],"")</f>
        <v/>
      </c>
      <c r="G2482" s="2" t="str">
        <f>IF(Table1[[#This Row],[Is Data Valid]]=TRUE,((Table1[[#This Row],[Birthweight (grams)]]/Table1[[#This Row],[BW_GA]])-1)/(Backend!$B$3/100*Table1[[#This Row],[BW40_3705]]),"")</f>
        <v/>
      </c>
      <c r="H2482" s="7" t="str">
        <f>IF(Table1[[#This Row],[Is Data Valid]]=TRUE,((Table1[[#This Row],[Birthweight (grams)]]*0.9/Table1[[#This Row],[BW_GA]])-1)/(Backend!$B$3/100*Table1[[#This Row],[BW40_3705]]),"")</f>
        <v/>
      </c>
      <c r="I2482" s="7" t="str">
        <f>IF(Table1[[#This Row],[Is Data Valid]]=TRUE,((Table1[[#This Row],[Birthweight (grams)]]*1.1/Table1[[#This Row],[BW_GA]])-1)/(Backend!$B$3/100*Table1[[#This Row],[BW40_3705]]),"")</f>
        <v/>
      </c>
      <c r="J2482" s="7" t="str">
        <f>IF(Table1[[#This Row],[Is Data Valid]]=TRUE,_xlfn.NORM.S.DIST(Table1[[#This Row],[Birthweight Z-Score]],TRUE)*100,"")</f>
        <v/>
      </c>
      <c r="K2482" s="7" t="str">
        <f>IF(Table1[[#This Row],[Is Data Valid]]=TRUE,_xlfn.NORM.S.DIST(Table1[[#This Row],[Birthweight Z-Score (BW-10%)]],TRUE)*100,"")</f>
        <v/>
      </c>
      <c r="L2482" s="7" t="str">
        <f>IF(Table1[[#This Row],[Is Data Valid]]=TRUE,_xlfn.NORM.S.DIST(Table1[[#This Row],[Birthweight Z-Score (BW+10%)]],TRUE)*100,"")</f>
        <v/>
      </c>
    </row>
    <row r="2483" spans="1:12" x14ac:dyDescent="0.25">
      <c r="A2483" s="3"/>
      <c r="B2483" s="2"/>
      <c r="C2483" s="2"/>
      <c r="D2483" s="2" t="b">
        <f>IF(AND(NOT(ISBLANK(Table1[[#This Row],[Fetal Sex (Male, Female or Unknown)]])),ISNUMBER(Table1[[#This Row],[Birthweight (grams)]]),ISNUMBER(Table1[[#This Row],[Gestation (days)]])),TRUE,FALSE)</f>
        <v>0</v>
      </c>
      <c r="E2483" s="2" t="str">
        <f>IF(Table1[[#This Row],[Is Data Valid]]=TRUE,IF(Table1[[#This Row],[Fetal Sex (Male, Female or Unknown)]]="Male",Backend!$C$5,IF(Table1[[#This Row],[Fetal Sex (Male, Female or Unknown)]]="Female",Backend!$C$6,IF(Table1[[#This Row],[Fetal Sex (Male, Female or Unknown)]]="Unknown",Backend!$C$7,"Error"))),"")</f>
        <v/>
      </c>
      <c r="F2483" s="8" t="str">
        <f>IF(Table1[[#This Row],[Is Data Valid]]=TRUE,EXP(0.578+0.332*((Table1[[#This Row],[Gestation (days)]]+0.5)/7)-0.00354*((Table1[[#This Row],[Gestation (days)]]+0.5)/7)^2)*Table1[[#This Row],[BW40_3705]],"")</f>
        <v/>
      </c>
      <c r="G2483" s="2" t="str">
        <f>IF(Table1[[#This Row],[Is Data Valid]]=TRUE,((Table1[[#This Row],[Birthweight (grams)]]/Table1[[#This Row],[BW_GA]])-1)/(Backend!$B$3/100*Table1[[#This Row],[BW40_3705]]),"")</f>
        <v/>
      </c>
      <c r="H2483" s="7" t="str">
        <f>IF(Table1[[#This Row],[Is Data Valid]]=TRUE,((Table1[[#This Row],[Birthweight (grams)]]*0.9/Table1[[#This Row],[BW_GA]])-1)/(Backend!$B$3/100*Table1[[#This Row],[BW40_3705]]),"")</f>
        <v/>
      </c>
      <c r="I2483" s="7" t="str">
        <f>IF(Table1[[#This Row],[Is Data Valid]]=TRUE,((Table1[[#This Row],[Birthweight (grams)]]*1.1/Table1[[#This Row],[BW_GA]])-1)/(Backend!$B$3/100*Table1[[#This Row],[BW40_3705]]),"")</f>
        <v/>
      </c>
      <c r="J2483" s="7" t="str">
        <f>IF(Table1[[#This Row],[Is Data Valid]]=TRUE,_xlfn.NORM.S.DIST(Table1[[#This Row],[Birthweight Z-Score]],TRUE)*100,"")</f>
        <v/>
      </c>
      <c r="K2483" s="7" t="str">
        <f>IF(Table1[[#This Row],[Is Data Valid]]=TRUE,_xlfn.NORM.S.DIST(Table1[[#This Row],[Birthweight Z-Score (BW-10%)]],TRUE)*100,"")</f>
        <v/>
      </c>
      <c r="L2483" s="7" t="str">
        <f>IF(Table1[[#This Row],[Is Data Valid]]=TRUE,_xlfn.NORM.S.DIST(Table1[[#This Row],[Birthweight Z-Score (BW+10%)]],TRUE)*100,"")</f>
        <v/>
      </c>
    </row>
    <row r="2484" spans="1:12" x14ac:dyDescent="0.25">
      <c r="A2484" s="3"/>
      <c r="B2484" s="2"/>
      <c r="C2484" s="2"/>
      <c r="D2484" s="2" t="b">
        <f>IF(AND(NOT(ISBLANK(Table1[[#This Row],[Fetal Sex (Male, Female or Unknown)]])),ISNUMBER(Table1[[#This Row],[Birthweight (grams)]]),ISNUMBER(Table1[[#This Row],[Gestation (days)]])),TRUE,FALSE)</f>
        <v>0</v>
      </c>
      <c r="E2484" s="2" t="str">
        <f>IF(Table1[[#This Row],[Is Data Valid]]=TRUE,IF(Table1[[#This Row],[Fetal Sex (Male, Female or Unknown)]]="Male",Backend!$C$5,IF(Table1[[#This Row],[Fetal Sex (Male, Female or Unknown)]]="Female",Backend!$C$6,IF(Table1[[#This Row],[Fetal Sex (Male, Female or Unknown)]]="Unknown",Backend!$C$7,"Error"))),"")</f>
        <v/>
      </c>
      <c r="F2484" s="8" t="str">
        <f>IF(Table1[[#This Row],[Is Data Valid]]=TRUE,EXP(0.578+0.332*((Table1[[#This Row],[Gestation (days)]]+0.5)/7)-0.00354*((Table1[[#This Row],[Gestation (days)]]+0.5)/7)^2)*Table1[[#This Row],[BW40_3705]],"")</f>
        <v/>
      </c>
      <c r="G2484" s="2" t="str">
        <f>IF(Table1[[#This Row],[Is Data Valid]]=TRUE,((Table1[[#This Row],[Birthweight (grams)]]/Table1[[#This Row],[BW_GA]])-1)/(Backend!$B$3/100*Table1[[#This Row],[BW40_3705]]),"")</f>
        <v/>
      </c>
      <c r="H2484" s="7" t="str">
        <f>IF(Table1[[#This Row],[Is Data Valid]]=TRUE,((Table1[[#This Row],[Birthweight (grams)]]*0.9/Table1[[#This Row],[BW_GA]])-1)/(Backend!$B$3/100*Table1[[#This Row],[BW40_3705]]),"")</f>
        <v/>
      </c>
      <c r="I2484" s="7" t="str">
        <f>IF(Table1[[#This Row],[Is Data Valid]]=TRUE,((Table1[[#This Row],[Birthweight (grams)]]*1.1/Table1[[#This Row],[BW_GA]])-1)/(Backend!$B$3/100*Table1[[#This Row],[BW40_3705]]),"")</f>
        <v/>
      </c>
      <c r="J2484" s="7" t="str">
        <f>IF(Table1[[#This Row],[Is Data Valid]]=TRUE,_xlfn.NORM.S.DIST(Table1[[#This Row],[Birthweight Z-Score]],TRUE)*100,"")</f>
        <v/>
      </c>
      <c r="K2484" s="7" t="str">
        <f>IF(Table1[[#This Row],[Is Data Valid]]=TRUE,_xlfn.NORM.S.DIST(Table1[[#This Row],[Birthweight Z-Score (BW-10%)]],TRUE)*100,"")</f>
        <v/>
      </c>
      <c r="L2484" s="7" t="str">
        <f>IF(Table1[[#This Row],[Is Data Valid]]=TRUE,_xlfn.NORM.S.DIST(Table1[[#This Row],[Birthweight Z-Score (BW+10%)]],TRUE)*100,"")</f>
        <v/>
      </c>
    </row>
    <row r="2485" spans="1:12" x14ac:dyDescent="0.25">
      <c r="A2485" s="3"/>
      <c r="B2485" s="2"/>
      <c r="C2485" s="2"/>
      <c r="D2485" s="2" t="b">
        <f>IF(AND(NOT(ISBLANK(Table1[[#This Row],[Fetal Sex (Male, Female or Unknown)]])),ISNUMBER(Table1[[#This Row],[Birthweight (grams)]]),ISNUMBER(Table1[[#This Row],[Gestation (days)]])),TRUE,FALSE)</f>
        <v>0</v>
      </c>
      <c r="E2485" s="2" t="str">
        <f>IF(Table1[[#This Row],[Is Data Valid]]=TRUE,IF(Table1[[#This Row],[Fetal Sex (Male, Female or Unknown)]]="Male",Backend!$C$5,IF(Table1[[#This Row],[Fetal Sex (Male, Female or Unknown)]]="Female",Backend!$C$6,IF(Table1[[#This Row],[Fetal Sex (Male, Female or Unknown)]]="Unknown",Backend!$C$7,"Error"))),"")</f>
        <v/>
      </c>
      <c r="F2485" s="8" t="str">
        <f>IF(Table1[[#This Row],[Is Data Valid]]=TRUE,EXP(0.578+0.332*((Table1[[#This Row],[Gestation (days)]]+0.5)/7)-0.00354*((Table1[[#This Row],[Gestation (days)]]+0.5)/7)^2)*Table1[[#This Row],[BW40_3705]],"")</f>
        <v/>
      </c>
      <c r="G2485" s="2" t="str">
        <f>IF(Table1[[#This Row],[Is Data Valid]]=TRUE,((Table1[[#This Row],[Birthweight (grams)]]/Table1[[#This Row],[BW_GA]])-1)/(Backend!$B$3/100*Table1[[#This Row],[BW40_3705]]),"")</f>
        <v/>
      </c>
      <c r="H2485" s="7" t="str">
        <f>IF(Table1[[#This Row],[Is Data Valid]]=TRUE,((Table1[[#This Row],[Birthweight (grams)]]*0.9/Table1[[#This Row],[BW_GA]])-1)/(Backend!$B$3/100*Table1[[#This Row],[BW40_3705]]),"")</f>
        <v/>
      </c>
      <c r="I2485" s="7" t="str">
        <f>IF(Table1[[#This Row],[Is Data Valid]]=TRUE,((Table1[[#This Row],[Birthweight (grams)]]*1.1/Table1[[#This Row],[BW_GA]])-1)/(Backend!$B$3/100*Table1[[#This Row],[BW40_3705]]),"")</f>
        <v/>
      </c>
      <c r="J2485" s="7" t="str">
        <f>IF(Table1[[#This Row],[Is Data Valid]]=TRUE,_xlfn.NORM.S.DIST(Table1[[#This Row],[Birthweight Z-Score]],TRUE)*100,"")</f>
        <v/>
      </c>
      <c r="K2485" s="7" t="str">
        <f>IF(Table1[[#This Row],[Is Data Valid]]=TRUE,_xlfn.NORM.S.DIST(Table1[[#This Row],[Birthweight Z-Score (BW-10%)]],TRUE)*100,"")</f>
        <v/>
      </c>
      <c r="L2485" s="7" t="str">
        <f>IF(Table1[[#This Row],[Is Data Valid]]=TRUE,_xlfn.NORM.S.DIST(Table1[[#This Row],[Birthweight Z-Score (BW+10%)]],TRUE)*100,"")</f>
        <v/>
      </c>
    </row>
    <row r="2486" spans="1:12" x14ac:dyDescent="0.25">
      <c r="A2486" s="3"/>
      <c r="B2486" s="2"/>
      <c r="C2486" s="2"/>
      <c r="D2486" s="2" t="b">
        <f>IF(AND(NOT(ISBLANK(Table1[[#This Row],[Fetal Sex (Male, Female or Unknown)]])),ISNUMBER(Table1[[#This Row],[Birthweight (grams)]]),ISNUMBER(Table1[[#This Row],[Gestation (days)]])),TRUE,FALSE)</f>
        <v>0</v>
      </c>
      <c r="E2486" s="2" t="str">
        <f>IF(Table1[[#This Row],[Is Data Valid]]=TRUE,IF(Table1[[#This Row],[Fetal Sex (Male, Female or Unknown)]]="Male",Backend!$C$5,IF(Table1[[#This Row],[Fetal Sex (Male, Female or Unknown)]]="Female",Backend!$C$6,IF(Table1[[#This Row],[Fetal Sex (Male, Female or Unknown)]]="Unknown",Backend!$C$7,"Error"))),"")</f>
        <v/>
      </c>
      <c r="F2486" s="8" t="str">
        <f>IF(Table1[[#This Row],[Is Data Valid]]=TRUE,EXP(0.578+0.332*((Table1[[#This Row],[Gestation (days)]]+0.5)/7)-0.00354*((Table1[[#This Row],[Gestation (days)]]+0.5)/7)^2)*Table1[[#This Row],[BW40_3705]],"")</f>
        <v/>
      </c>
      <c r="G2486" s="2" t="str">
        <f>IF(Table1[[#This Row],[Is Data Valid]]=TRUE,((Table1[[#This Row],[Birthweight (grams)]]/Table1[[#This Row],[BW_GA]])-1)/(Backend!$B$3/100*Table1[[#This Row],[BW40_3705]]),"")</f>
        <v/>
      </c>
      <c r="H2486" s="7" t="str">
        <f>IF(Table1[[#This Row],[Is Data Valid]]=TRUE,((Table1[[#This Row],[Birthweight (grams)]]*0.9/Table1[[#This Row],[BW_GA]])-1)/(Backend!$B$3/100*Table1[[#This Row],[BW40_3705]]),"")</f>
        <v/>
      </c>
      <c r="I2486" s="7" t="str">
        <f>IF(Table1[[#This Row],[Is Data Valid]]=TRUE,((Table1[[#This Row],[Birthweight (grams)]]*1.1/Table1[[#This Row],[BW_GA]])-1)/(Backend!$B$3/100*Table1[[#This Row],[BW40_3705]]),"")</f>
        <v/>
      </c>
      <c r="J2486" s="7" t="str">
        <f>IF(Table1[[#This Row],[Is Data Valid]]=TRUE,_xlfn.NORM.S.DIST(Table1[[#This Row],[Birthweight Z-Score]],TRUE)*100,"")</f>
        <v/>
      </c>
      <c r="K2486" s="7" t="str">
        <f>IF(Table1[[#This Row],[Is Data Valid]]=TRUE,_xlfn.NORM.S.DIST(Table1[[#This Row],[Birthweight Z-Score (BW-10%)]],TRUE)*100,"")</f>
        <v/>
      </c>
      <c r="L2486" s="7" t="str">
        <f>IF(Table1[[#This Row],[Is Data Valid]]=TRUE,_xlfn.NORM.S.DIST(Table1[[#This Row],[Birthweight Z-Score (BW+10%)]],TRUE)*100,"")</f>
        <v/>
      </c>
    </row>
    <row r="2487" spans="1:12" x14ac:dyDescent="0.25">
      <c r="A2487" s="3"/>
      <c r="B2487" s="2"/>
      <c r="C2487" s="2"/>
      <c r="D2487" s="2" t="b">
        <f>IF(AND(NOT(ISBLANK(Table1[[#This Row],[Fetal Sex (Male, Female or Unknown)]])),ISNUMBER(Table1[[#This Row],[Birthweight (grams)]]),ISNUMBER(Table1[[#This Row],[Gestation (days)]])),TRUE,FALSE)</f>
        <v>0</v>
      </c>
      <c r="E2487" s="2" t="str">
        <f>IF(Table1[[#This Row],[Is Data Valid]]=TRUE,IF(Table1[[#This Row],[Fetal Sex (Male, Female or Unknown)]]="Male",Backend!$C$5,IF(Table1[[#This Row],[Fetal Sex (Male, Female or Unknown)]]="Female",Backend!$C$6,IF(Table1[[#This Row],[Fetal Sex (Male, Female or Unknown)]]="Unknown",Backend!$C$7,"Error"))),"")</f>
        <v/>
      </c>
      <c r="F2487" s="8" t="str">
        <f>IF(Table1[[#This Row],[Is Data Valid]]=TRUE,EXP(0.578+0.332*((Table1[[#This Row],[Gestation (days)]]+0.5)/7)-0.00354*((Table1[[#This Row],[Gestation (days)]]+0.5)/7)^2)*Table1[[#This Row],[BW40_3705]],"")</f>
        <v/>
      </c>
      <c r="G2487" s="2" t="str">
        <f>IF(Table1[[#This Row],[Is Data Valid]]=TRUE,((Table1[[#This Row],[Birthweight (grams)]]/Table1[[#This Row],[BW_GA]])-1)/(Backend!$B$3/100*Table1[[#This Row],[BW40_3705]]),"")</f>
        <v/>
      </c>
      <c r="H2487" s="7" t="str">
        <f>IF(Table1[[#This Row],[Is Data Valid]]=TRUE,((Table1[[#This Row],[Birthweight (grams)]]*0.9/Table1[[#This Row],[BW_GA]])-1)/(Backend!$B$3/100*Table1[[#This Row],[BW40_3705]]),"")</f>
        <v/>
      </c>
      <c r="I2487" s="7" t="str">
        <f>IF(Table1[[#This Row],[Is Data Valid]]=TRUE,((Table1[[#This Row],[Birthweight (grams)]]*1.1/Table1[[#This Row],[BW_GA]])-1)/(Backend!$B$3/100*Table1[[#This Row],[BW40_3705]]),"")</f>
        <v/>
      </c>
      <c r="J2487" s="7" t="str">
        <f>IF(Table1[[#This Row],[Is Data Valid]]=TRUE,_xlfn.NORM.S.DIST(Table1[[#This Row],[Birthweight Z-Score]],TRUE)*100,"")</f>
        <v/>
      </c>
      <c r="K2487" s="7" t="str">
        <f>IF(Table1[[#This Row],[Is Data Valid]]=TRUE,_xlfn.NORM.S.DIST(Table1[[#This Row],[Birthweight Z-Score (BW-10%)]],TRUE)*100,"")</f>
        <v/>
      </c>
      <c r="L2487" s="7" t="str">
        <f>IF(Table1[[#This Row],[Is Data Valid]]=TRUE,_xlfn.NORM.S.DIST(Table1[[#This Row],[Birthweight Z-Score (BW+10%)]],TRUE)*100,"")</f>
        <v/>
      </c>
    </row>
    <row r="2488" spans="1:12" x14ac:dyDescent="0.25">
      <c r="A2488" s="3"/>
      <c r="B2488" s="2"/>
      <c r="C2488" s="2"/>
      <c r="D2488" s="2" t="b">
        <f>IF(AND(NOT(ISBLANK(Table1[[#This Row],[Fetal Sex (Male, Female or Unknown)]])),ISNUMBER(Table1[[#This Row],[Birthweight (grams)]]),ISNUMBER(Table1[[#This Row],[Gestation (days)]])),TRUE,FALSE)</f>
        <v>0</v>
      </c>
      <c r="E2488" s="2" t="str">
        <f>IF(Table1[[#This Row],[Is Data Valid]]=TRUE,IF(Table1[[#This Row],[Fetal Sex (Male, Female or Unknown)]]="Male",Backend!$C$5,IF(Table1[[#This Row],[Fetal Sex (Male, Female or Unknown)]]="Female",Backend!$C$6,IF(Table1[[#This Row],[Fetal Sex (Male, Female or Unknown)]]="Unknown",Backend!$C$7,"Error"))),"")</f>
        <v/>
      </c>
      <c r="F2488" s="8" t="str">
        <f>IF(Table1[[#This Row],[Is Data Valid]]=TRUE,EXP(0.578+0.332*((Table1[[#This Row],[Gestation (days)]]+0.5)/7)-0.00354*((Table1[[#This Row],[Gestation (days)]]+0.5)/7)^2)*Table1[[#This Row],[BW40_3705]],"")</f>
        <v/>
      </c>
      <c r="G2488" s="2" t="str">
        <f>IF(Table1[[#This Row],[Is Data Valid]]=TRUE,((Table1[[#This Row],[Birthweight (grams)]]/Table1[[#This Row],[BW_GA]])-1)/(Backend!$B$3/100*Table1[[#This Row],[BW40_3705]]),"")</f>
        <v/>
      </c>
      <c r="H2488" s="7" t="str">
        <f>IF(Table1[[#This Row],[Is Data Valid]]=TRUE,((Table1[[#This Row],[Birthweight (grams)]]*0.9/Table1[[#This Row],[BW_GA]])-1)/(Backend!$B$3/100*Table1[[#This Row],[BW40_3705]]),"")</f>
        <v/>
      </c>
      <c r="I2488" s="7" t="str">
        <f>IF(Table1[[#This Row],[Is Data Valid]]=TRUE,((Table1[[#This Row],[Birthweight (grams)]]*1.1/Table1[[#This Row],[BW_GA]])-1)/(Backend!$B$3/100*Table1[[#This Row],[BW40_3705]]),"")</f>
        <v/>
      </c>
      <c r="J2488" s="7" t="str">
        <f>IF(Table1[[#This Row],[Is Data Valid]]=TRUE,_xlfn.NORM.S.DIST(Table1[[#This Row],[Birthweight Z-Score]],TRUE)*100,"")</f>
        <v/>
      </c>
      <c r="K2488" s="7" t="str">
        <f>IF(Table1[[#This Row],[Is Data Valid]]=TRUE,_xlfn.NORM.S.DIST(Table1[[#This Row],[Birthweight Z-Score (BW-10%)]],TRUE)*100,"")</f>
        <v/>
      </c>
      <c r="L2488" s="7" t="str">
        <f>IF(Table1[[#This Row],[Is Data Valid]]=TRUE,_xlfn.NORM.S.DIST(Table1[[#This Row],[Birthweight Z-Score (BW+10%)]],TRUE)*100,"")</f>
        <v/>
      </c>
    </row>
    <row r="2489" spans="1:12" x14ac:dyDescent="0.25">
      <c r="A2489" s="3"/>
      <c r="B2489" s="2"/>
      <c r="C2489" s="2"/>
      <c r="D2489" s="2" t="b">
        <f>IF(AND(NOT(ISBLANK(Table1[[#This Row],[Fetal Sex (Male, Female or Unknown)]])),ISNUMBER(Table1[[#This Row],[Birthweight (grams)]]),ISNUMBER(Table1[[#This Row],[Gestation (days)]])),TRUE,FALSE)</f>
        <v>0</v>
      </c>
      <c r="E2489" s="2" t="str">
        <f>IF(Table1[[#This Row],[Is Data Valid]]=TRUE,IF(Table1[[#This Row],[Fetal Sex (Male, Female or Unknown)]]="Male",Backend!$C$5,IF(Table1[[#This Row],[Fetal Sex (Male, Female or Unknown)]]="Female",Backend!$C$6,IF(Table1[[#This Row],[Fetal Sex (Male, Female or Unknown)]]="Unknown",Backend!$C$7,"Error"))),"")</f>
        <v/>
      </c>
      <c r="F2489" s="8" t="str">
        <f>IF(Table1[[#This Row],[Is Data Valid]]=TRUE,EXP(0.578+0.332*((Table1[[#This Row],[Gestation (days)]]+0.5)/7)-0.00354*((Table1[[#This Row],[Gestation (days)]]+0.5)/7)^2)*Table1[[#This Row],[BW40_3705]],"")</f>
        <v/>
      </c>
      <c r="G2489" s="2" t="str">
        <f>IF(Table1[[#This Row],[Is Data Valid]]=TRUE,((Table1[[#This Row],[Birthweight (grams)]]/Table1[[#This Row],[BW_GA]])-1)/(Backend!$B$3/100*Table1[[#This Row],[BW40_3705]]),"")</f>
        <v/>
      </c>
      <c r="H2489" s="7" t="str">
        <f>IF(Table1[[#This Row],[Is Data Valid]]=TRUE,((Table1[[#This Row],[Birthweight (grams)]]*0.9/Table1[[#This Row],[BW_GA]])-1)/(Backend!$B$3/100*Table1[[#This Row],[BW40_3705]]),"")</f>
        <v/>
      </c>
      <c r="I2489" s="7" t="str">
        <f>IF(Table1[[#This Row],[Is Data Valid]]=TRUE,((Table1[[#This Row],[Birthweight (grams)]]*1.1/Table1[[#This Row],[BW_GA]])-1)/(Backend!$B$3/100*Table1[[#This Row],[BW40_3705]]),"")</f>
        <v/>
      </c>
      <c r="J2489" s="7" t="str">
        <f>IF(Table1[[#This Row],[Is Data Valid]]=TRUE,_xlfn.NORM.S.DIST(Table1[[#This Row],[Birthweight Z-Score]],TRUE)*100,"")</f>
        <v/>
      </c>
      <c r="K2489" s="7" t="str">
        <f>IF(Table1[[#This Row],[Is Data Valid]]=TRUE,_xlfn.NORM.S.DIST(Table1[[#This Row],[Birthweight Z-Score (BW-10%)]],TRUE)*100,"")</f>
        <v/>
      </c>
      <c r="L2489" s="7" t="str">
        <f>IF(Table1[[#This Row],[Is Data Valid]]=TRUE,_xlfn.NORM.S.DIST(Table1[[#This Row],[Birthweight Z-Score (BW+10%)]],TRUE)*100,"")</f>
        <v/>
      </c>
    </row>
    <row r="2490" spans="1:12" x14ac:dyDescent="0.25">
      <c r="A2490" s="3"/>
      <c r="B2490" s="2"/>
      <c r="C2490" s="2"/>
      <c r="D2490" s="2" t="b">
        <f>IF(AND(NOT(ISBLANK(Table1[[#This Row],[Fetal Sex (Male, Female or Unknown)]])),ISNUMBER(Table1[[#This Row],[Birthweight (grams)]]),ISNUMBER(Table1[[#This Row],[Gestation (days)]])),TRUE,FALSE)</f>
        <v>0</v>
      </c>
      <c r="E2490" s="2" t="str">
        <f>IF(Table1[[#This Row],[Is Data Valid]]=TRUE,IF(Table1[[#This Row],[Fetal Sex (Male, Female or Unknown)]]="Male",Backend!$C$5,IF(Table1[[#This Row],[Fetal Sex (Male, Female or Unknown)]]="Female",Backend!$C$6,IF(Table1[[#This Row],[Fetal Sex (Male, Female or Unknown)]]="Unknown",Backend!$C$7,"Error"))),"")</f>
        <v/>
      </c>
      <c r="F2490" s="8" t="str">
        <f>IF(Table1[[#This Row],[Is Data Valid]]=TRUE,EXP(0.578+0.332*((Table1[[#This Row],[Gestation (days)]]+0.5)/7)-0.00354*((Table1[[#This Row],[Gestation (days)]]+0.5)/7)^2)*Table1[[#This Row],[BW40_3705]],"")</f>
        <v/>
      </c>
      <c r="G2490" s="2" t="str">
        <f>IF(Table1[[#This Row],[Is Data Valid]]=TRUE,((Table1[[#This Row],[Birthweight (grams)]]/Table1[[#This Row],[BW_GA]])-1)/(Backend!$B$3/100*Table1[[#This Row],[BW40_3705]]),"")</f>
        <v/>
      </c>
      <c r="H2490" s="7" t="str">
        <f>IF(Table1[[#This Row],[Is Data Valid]]=TRUE,((Table1[[#This Row],[Birthweight (grams)]]*0.9/Table1[[#This Row],[BW_GA]])-1)/(Backend!$B$3/100*Table1[[#This Row],[BW40_3705]]),"")</f>
        <v/>
      </c>
      <c r="I2490" s="7" t="str">
        <f>IF(Table1[[#This Row],[Is Data Valid]]=TRUE,((Table1[[#This Row],[Birthweight (grams)]]*1.1/Table1[[#This Row],[BW_GA]])-1)/(Backend!$B$3/100*Table1[[#This Row],[BW40_3705]]),"")</f>
        <v/>
      </c>
      <c r="J2490" s="7" t="str">
        <f>IF(Table1[[#This Row],[Is Data Valid]]=TRUE,_xlfn.NORM.S.DIST(Table1[[#This Row],[Birthweight Z-Score]],TRUE)*100,"")</f>
        <v/>
      </c>
      <c r="K2490" s="7" t="str">
        <f>IF(Table1[[#This Row],[Is Data Valid]]=TRUE,_xlfn.NORM.S.DIST(Table1[[#This Row],[Birthweight Z-Score (BW-10%)]],TRUE)*100,"")</f>
        <v/>
      </c>
      <c r="L2490" s="7" t="str">
        <f>IF(Table1[[#This Row],[Is Data Valid]]=TRUE,_xlfn.NORM.S.DIST(Table1[[#This Row],[Birthweight Z-Score (BW+10%)]],TRUE)*100,"")</f>
        <v/>
      </c>
    </row>
    <row r="2491" spans="1:12" x14ac:dyDescent="0.25">
      <c r="A2491" s="3"/>
      <c r="B2491" s="2"/>
      <c r="C2491" s="2"/>
      <c r="D2491" s="2" t="b">
        <f>IF(AND(NOT(ISBLANK(Table1[[#This Row],[Fetal Sex (Male, Female or Unknown)]])),ISNUMBER(Table1[[#This Row],[Birthweight (grams)]]),ISNUMBER(Table1[[#This Row],[Gestation (days)]])),TRUE,FALSE)</f>
        <v>0</v>
      </c>
      <c r="E2491" s="2" t="str">
        <f>IF(Table1[[#This Row],[Is Data Valid]]=TRUE,IF(Table1[[#This Row],[Fetal Sex (Male, Female or Unknown)]]="Male",Backend!$C$5,IF(Table1[[#This Row],[Fetal Sex (Male, Female or Unknown)]]="Female",Backend!$C$6,IF(Table1[[#This Row],[Fetal Sex (Male, Female or Unknown)]]="Unknown",Backend!$C$7,"Error"))),"")</f>
        <v/>
      </c>
      <c r="F2491" s="8" t="str">
        <f>IF(Table1[[#This Row],[Is Data Valid]]=TRUE,EXP(0.578+0.332*((Table1[[#This Row],[Gestation (days)]]+0.5)/7)-0.00354*((Table1[[#This Row],[Gestation (days)]]+0.5)/7)^2)*Table1[[#This Row],[BW40_3705]],"")</f>
        <v/>
      </c>
      <c r="G2491" s="2" t="str">
        <f>IF(Table1[[#This Row],[Is Data Valid]]=TRUE,((Table1[[#This Row],[Birthweight (grams)]]/Table1[[#This Row],[BW_GA]])-1)/(Backend!$B$3/100*Table1[[#This Row],[BW40_3705]]),"")</f>
        <v/>
      </c>
      <c r="H2491" s="7" t="str">
        <f>IF(Table1[[#This Row],[Is Data Valid]]=TRUE,((Table1[[#This Row],[Birthweight (grams)]]*0.9/Table1[[#This Row],[BW_GA]])-1)/(Backend!$B$3/100*Table1[[#This Row],[BW40_3705]]),"")</f>
        <v/>
      </c>
      <c r="I2491" s="7" t="str">
        <f>IF(Table1[[#This Row],[Is Data Valid]]=TRUE,((Table1[[#This Row],[Birthweight (grams)]]*1.1/Table1[[#This Row],[BW_GA]])-1)/(Backend!$B$3/100*Table1[[#This Row],[BW40_3705]]),"")</f>
        <v/>
      </c>
      <c r="J2491" s="7" t="str">
        <f>IF(Table1[[#This Row],[Is Data Valid]]=TRUE,_xlfn.NORM.S.DIST(Table1[[#This Row],[Birthweight Z-Score]],TRUE)*100,"")</f>
        <v/>
      </c>
      <c r="K2491" s="7" t="str">
        <f>IF(Table1[[#This Row],[Is Data Valid]]=TRUE,_xlfn.NORM.S.DIST(Table1[[#This Row],[Birthweight Z-Score (BW-10%)]],TRUE)*100,"")</f>
        <v/>
      </c>
      <c r="L2491" s="7" t="str">
        <f>IF(Table1[[#This Row],[Is Data Valid]]=TRUE,_xlfn.NORM.S.DIST(Table1[[#This Row],[Birthweight Z-Score (BW+10%)]],TRUE)*100,"")</f>
        <v/>
      </c>
    </row>
    <row r="2492" spans="1:12" x14ac:dyDescent="0.25">
      <c r="A2492" s="3"/>
      <c r="B2492" s="2"/>
      <c r="C2492" s="2"/>
      <c r="D2492" s="2" t="b">
        <f>IF(AND(NOT(ISBLANK(Table1[[#This Row],[Fetal Sex (Male, Female or Unknown)]])),ISNUMBER(Table1[[#This Row],[Birthweight (grams)]]),ISNUMBER(Table1[[#This Row],[Gestation (days)]])),TRUE,FALSE)</f>
        <v>0</v>
      </c>
      <c r="E2492" s="2" t="str">
        <f>IF(Table1[[#This Row],[Is Data Valid]]=TRUE,IF(Table1[[#This Row],[Fetal Sex (Male, Female or Unknown)]]="Male",Backend!$C$5,IF(Table1[[#This Row],[Fetal Sex (Male, Female or Unknown)]]="Female",Backend!$C$6,IF(Table1[[#This Row],[Fetal Sex (Male, Female or Unknown)]]="Unknown",Backend!$C$7,"Error"))),"")</f>
        <v/>
      </c>
      <c r="F2492" s="8" t="str">
        <f>IF(Table1[[#This Row],[Is Data Valid]]=TRUE,EXP(0.578+0.332*((Table1[[#This Row],[Gestation (days)]]+0.5)/7)-0.00354*((Table1[[#This Row],[Gestation (days)]]+0.5)/7)^2)*Table1[[#This Row],[BW40_3705]],"")</f>
        <v/>
      </c>
      <c r="G2492" s="2" t="str">
        <f>IF(Table1[[#This Row],[Is Data Valid]]=TRUE,((Table1[[#This Row],[Birthweight (grams)]]/Table1[[#This Row],[BW_GA]])-1)/(Backend!$B$3/100*Table1[[#This Row],[BW40_3705]]),"")</f>
        <v/>
      </c>
      <c r="H2492" s="7" t="str">
        <f>IF(Table1[[#This Row],[Is Data Valid]]=TRUE,((Table1[[#This Row],[Birthweight (grams)]]*0.9/Table1[[#This Row],[BW_GA]])-1)/(Backend!$B$3/100*Table1[[#This Row],[BW40_3705]]),"")</f>
        <v/>
      </c>
      <c r="I2492" s="7" t="str">
        <f>IF(Table1[[#This Row],[Is Data Valid]]=TRUE,((Table1[[#This Row],[Birthweight (grams)]]*1.1/Table1[[#This Row],[BW_GA]])-1)/(Backend!$B$3/100*Table1[[#This Row],[BW40_3705]]),"")</f>
        <v/>
      </c>
      <c r="J2492" s="7" t="str">
        <f>IF(Table1[[#This Row],[Is Data Valid]]=TRUE,_xlfn.NORM.S.DIST(Table1[[#This Row],[Birthweight Z-Score]],TRUE)*100,"")</f>
        <v/>
      </c>
      <c r="K2492" s="7" t="str">
        <f>IF(Table1[[#This Row],[Is Data Valid]]=TRUE,_xlfn.NORM.S.DIST(Table1[[#This Row],[Birthweight Z-Score (BW-10%)]],TRUE)*100,"")</f>
        <v/>
      </c>
      <c r="L2492" s="7" t="str">
        <f>IF(Table1[[#This Row],[Is Data Valid]]=TRUE,_xlfn.NORM.S.DIST(Table1[[#This Row],[Birthweight Z-Score (BW+10%)]],TRUE)*100,"")</f>
        <v/>
      </c>
    </row>
    <row r="2493" spans="1:12" x14ac:dyDescent="0.25">
      <c r="A2493" s="3"/>
      <c r="B2493" s="2"/>
      <c r="C2493" s="2"/>
      <c r="D2493" s="2" t="b">
        <f>IF(AND(NOT(ISBLANK(Table1[[#This Row],[Fetal Sex (Male, Female or Unknown)]])),ISNUMBER(Table1[[#This Row],[Birthweight (grams)]]),ISNUMBER(Table1[[#This Row],[Gestation (days)]])),TRUE,FALSE)</f>
        <v>0</v>
      </c>
      <c r="E2493" s="2" t="str">
        <f>IF(Table1[[#This Row],[Is Data Valid]]=TRUE,IF(Table1[[#This Row],[Fetal Sex (Male, Female or Unknown)]]="Male",Backend!$C$5,IF(Table1[[#This Row],[Fetal Sex (Male, Female or Unknown)]]="Female",Backend!$C$6,IF(Table1[[#This Row],[Fetal Sex (Male, Female or Unknown)]]="Unknown",Backend!$C$7,"Error"))),"")</f>
        <v/>
      </c>
      <c r="F2493" s="8" t="str">
        <f>IF(Table1[[#This Row],[Is Data Valid]]=TRUE,EXP(0.578+0.332*((Table1[[#This Row],[Gestation (days)]]+0.5)/7)-0.00354*((Table1[[#This Row],[Gestation (days)]]+0.5)/7)^2)*Table1[[#This Row],[BW40_3705]],"")</f>
        <v/>
      </c>
      <c r="G2493" s="2" t="str">
        <f>IF(Table1[[#This Row],[Is Data Valid]]=TRUE,((Table1[[#This Row],[Birthweight (grams)]]/Table1[[#This Row],[BW_GA]])-1)/(Backend!$B$3/100*Table1[[#This Row],[BW40_3705]]),"")</f>
        <v/>
      </c>
      <c r="H2493" s="7" t="str">
        <f>IF(Table1[[#This Row],[Is Data Valid]]=TRUE,((Table1[[#This Row],[Birthweight (grams)]]*0.9/Table1[[#This Row],[BW_GA]])-1)/(Backend!$B$3/100*Table1[[#This Row],[BW40_3705]]),"")</f>
        <v/>
      </c>
      <c r="I2493" s="7" t="str">
        <f>IF(Table1[[#This Row],[Is Data Valid]]=TRUE,((Table1[[#This Row],[Birthweight (grams)]]*1.1/Table1[[#This Row],[BW_GA]])-1)/(Backend!$B$3/100*Table1[[#This Row],[BW40_3705]]),"")</f>
        <v/>
      </c>
      <c r="J2493" s="7" t="str">
        <f>IF(Table1[[#This Row],[Is Data Valid]]=TRUE,_xlfn.NORM.S.DIST(Table1[[#This Row],[Birthweight Z-Score]],TRUE)*100,"")</f>
        <v/>
      </c>
      <c r="K2493" s="7" t="str">
        <f>IF(Table1[[#This Row],[Is Data Valid]]=TRUE,_xlfn.NORM.S.DIST(Table1[[#This Row],[Birthweight Z-Score (BW-10%)]],TRUE)*100,"")</f>
        <v/>
      </c>
      <c r="L2493" s="7" t="str">
        <f>IF(Table1[[#This Row],[Is Data Valid]]=TRUE,_xlfn.NORM.S.DIST(Table1[[#This Row],[Birthweight Z-Score (BW+10%)]],TRUE)*100,"")</f>
        <v/>
      </c>
    </row>
    <row r="2494" spans="1:12" x14ac:dyDescent="0.25">
      <c r="A2494" s="3"/>
      <c r="B2494" s="2"/>
      <c r="C2494" s="2"/>
      <c r="D2494" s="2" t="b">
        <f>IF(AND(NOT(ISBLANK(Table1[[#This Row],[Fetal Sex (Male, Female or Unknown)]])),ISNUMBER(Table1[[#This Row],[Birthweight (grams)]]),ISNUMBER(Table1[[#This Row],[Gestation (days)]])),TRUE,FALSE)</f>
        <v>0</v>
      </c>
      <c r="E2494" s="2" t="str">
        <f>IF(Table1[[#This Row],[Is Data Valid]]=TRUE,IF(Table1[[#This Row],[Fetal Sex (Male, Female or Unknown)]]="Male",Backend!$C$5,IF(Table1[[#This Row],[Fetal Sex (Male, Female or Unknown)]]="Female",Backend!$C$6,IF(Table1[[#This Row],[Fetal Sex (Male, Female or Unknown)]]="Unknown",Backend!$C$7,"Error"))),"")</f>
        <v/>
      </c>
      <c r="F2494" s="8" t="str">
        <f>IF(Table1[[#This Row],[Is Data Valid]]=TRUE,EXP(0.578+0.332*((Table1[[#This Row],[Gestation (days)]]+0.5)/7)-0.00354*((Table1[[#This Row],[Gestation (days)]]+0.5)/7)^2)*Table1[[#This Row],[BW40_3705]],"")</f>
        <v/>
      </c>
      <c r="G2494" s="2" t="str">
        <f>IF(Table1[[#This Row],[Is Data Valid]]=TRUE,((Table1[[#This Row],[Birthweight (grams)]]/Table1[[#This Row],[BW_GA]])-1)/(Backend!$B$3/100*Table1[[#This Row],[BW40_3705]]),"")</f>
        <v/>
      </c>
      <c r="H2494" s="7" t="str">
        <f>IF(Table1[[#This Row],[Is Data Valid]]=TRUE,((Table1[[#This Row],[Birthweight (grams)]]*0.9/Table1[[#This Row],[BW_GA]])-1)/(Backend!$B$3/100*Table1[[#This Row],[BW40_3705]]),"")</f>
        <v/>
      </c>
      <c r="I2494" s="7" t="str">
        <f>IF(Table1[[#This Row],[Is Data Valid]]=TRUE,((Table1[[#This Row],[Birthweight (grams)]]*1.1/Table1[[#This Row],[BW_GA]])-1)/(Backend!$B$3/100*Table1[[#This Row],[BW40_3705]]),"")</f>
        <v/>
      </c>
      <c r="J2494" s="7" t="str">
        <f>IF(Table1[[#This Row],[Is Data Valid]]=TRUE,_xlfn.NORM.S.DIST(Table1[[#This Row],[Birthweight Z-Score]],TRUE)*100,"")</f>
        <v/>
      </c>
      <c r="K2494" s="7" t="str">
        <f>IF(Table1[[#This Row],[Is Data Valid]]=TRUE,_xlfn.NORM.S.DIST(Table1[[#This Row],[Birthweight Z-Score (BW-10%)]],TRUE)*100,"")</f>
        <v/>
      </c>
      <c r="L2494" s="7" t="str">
        <f>IF(Table1[[#This Row],[Is Data Valid]]=TRUE,_xlfn.NORM.S.DIST(Table1[[#This Row],[Birthweight Z-Score (BW+10%)]],TRUE)*100,"")</f>
        <v/>
      </c>
    </row>
    <row r="2495" spans="1:12" x14ac:dyDescent="0.25">
      <c r="A2495" s="3"/>
      <c r="B2495" s="2"/>
      <c r="C2495" s="2"/>
      <c r="D2495" s="2" t="b">
        <f>IF(AND(NOT(ISBLANK(Table1[[#This Row],[Fetal Sex (Male, Female or Unknown)]])),ISNUMBER(Table1[[#This Row],[Birthweight (grams)]]),ISNUMBER(Table1[[#This Row],[Gestation (days)]])),TRUE,FALSE)</f>
        <v>0</v>
      </c>
      <c r="E2495" s="2" t="str">
        <f>IF(Table1[[#This Row],[Is Data Valid]]=TRUE,IF(Table1[[#This Row],[Fetal Sex (Male, Female or Unknown)]]="Male",Backend!$C$5,IF(Table1[[#This Row],[Fetal Sex (Male, Female or Unknown)]]="Female",Backend!$C$6,IF(Table1[[#This Row],[Fetal Sex (Male, Female or Unknown)]]="Unknown",Backend!$C$7,"Error"))),"")</f>
        <v/>
      </c>
      <c r="F2495" s="8" t="str">
        <f>IF(Table1[[#This Row],[Is Data Valid]]=TRUE,EXP(0.578+0.332*((Table1[[#This Row],[Gestation (days)]]+0.5)/7)-0.00354*((Table1[[#This Row],[Gestation (days)]]+0.5)/7)^2)*Table1[[#This Row],[BW40_3705]],"")</f>
        <v/>
      </c>
      <c r="G2495" s="2" t="str">
        <f>IF(Table1[[#This Row],[Is Data Valid]]=TRUE,((Table1[[#This Row],[Birthweight (grams)]]/Table1[[#This Row],[BW_GA]])-1)/(Backend!$B$3/100*Table1[[#This Row],[BW40_3705]]),"")</f>
        <v/>
      </c>
      <c r="H2495" s="7" t="str">
        <f>IF(Table1[[#This Row],[Is Data Valid]]=TRUE,((Table1[[#This Row],[Birthweight (grams)]]*0.9/Table1[[#This Row],[BW_GA]])-1)/(Backend!$B$3/100*Table1[[#This Row],[BW40_3705]]),"")</f>
        <v/>
      </c>
      <c r="I2495" s="7" t="str">
        <f>IF(Table1[[#This Row],[Is Data Valid]]=TRUE,((Table1[[#This Row],[Birthweight (grams)]]*1.1/Table1[[#This Row],[BW_GA]])-1)/(Backend!$B$3/100*Table1[[#This Row],[BW40_3705]]),"")</f>
        <v/>
      </c>
      <c r="J2495" s="7" t="str">
        <f>IF(Table1[[#This Row],[Is Data Valid]]=TRUE,_xlfn.NORM.S.DIST(Table1[[#This Row],[Birthweight Z-Score]],TRUE)*100,"")</f>
        <v/>
      </c>
      <c r="K2495" s="7" t="str">
        <f>IF(Table1[[#This Row],[Is Data Valid]]=TRUE,_xlfn.NORM.S.DIST(Table1[[#This Row],[Birthweight Z-Score (BW-10%)]],TRUE)*100,"")</f>
        <v/>
      </c>
      <c r="L2495" s="7" t="str">
        <f>IF(Table1[[#This Row],[Is Data Valid]]=TRUE,_xlfn.NORM.S.DIST(Table1[[#This Row],[Birthweight Z-Score (BW+10%)]],TRUE)*100,"")</f>
        <v/>
      </c>
    </row>
    <row r="2496" spans="1:12" x14ac:dyDescent="0.25">
      <c r="A2496" s="3"/>
      <c r="B2496" s="2"/>
      <c r="C2496" s="2"/>
      <c r="D2496" s="2" t="b">
        <f>IF(AND(NOT(ISBLANK(Table1[[#This Row],[Fetal Sex (Male, Female or Unknown)]])),ISNUMBER(Table1[[#This Row],[Birthweight (grams)]]),ISNUMBER(Table1[[#This Row],[Gestation (days)]])),TRUE,FALSE)</f>
        <v>0</v>
      </c>
      <c r="E2496" s="2" t="str">
        <f>IF(Table1[[#This Row],[Is Data Valid]]=TRUE,IF(Table1[[#This Row],[Fetal Sex (Male, Female or Unknown)]]="Male",Backend!$C$5,IF(Table1[[#This Row],[Fetal Sex (Male, Female or Unknown)]]="Female",Backend!$C$6,IF(Table1[[#This Row],[Fetal Sex (Male, Female or Unknown)]]="Unknown",Backend!$C$7,"Error"))),"")</f>
        <v/>
      </c>
      <c r="F2496" s="8" t="str">
        <f>IF(Table1[[#This Row],[Is Data Valid]]=TRUE,EXP(0.578+0.332*((Table1[[#This Row],[Gestation (days)]]+0.5)/7)-0.00354*((Table1[[#This Row],[Gestation (days)]]+0.5)/7)^2)*Table1[[#This Row],[BW40_3705]],"")</f>
        <v/>
      </c>
      <c r="G2496" s="2" t="str">
        <f>IF(Table1[[#This Row],[Is Data Valid]]=TRUE,((Table1[[#This Row],[Birthweight (grams)]]/Table1[[#This Row],[BW_GA]])-1)/(Backend!$B$3/100*Table1[[#This Row],[BW40_3705]]),"")</f>
        <v/>
      </c>
      <c r="H2496" s="7" t="str">
        <f>IF(Table1[[#This Row],[Is Data Valid]]=TRUE,((Table1[[#This Row],[Birthweight (grams)]]*0.9/Table1[[#This Row],[BW_GA]])-1)/(Backend!$B$3/100*Table1[[#This Row],[BW40_3705]]),"")</f>
        <v/>
      </c>
      <c r="I2496" s="7" t="str">
        <f>IF(Table1[[#This Row],[Is Data Valid]]=TRUE,((Table1[[#This Row],[Birthweight (grams)]]*1.1/Table1[[#This Row],[BW_GA]])-1)/(Backend!$B$3/100*Table1[[#This Row],[BW40_3705]]),"")</f>
        <v/>
      </c>
      <c r="J2496" s="7" t="str">
        <f>IF(Table1[[#This Row],[Is Data Valid]]=TRUE,_xlfn.NORM.S.DIST(Table1[[#This Row],[Birthweight Z-Score]],TRUE)*100,"")</f>
        <v/>
      </c>
      <c r="K2496" s="7" t="str">
        <f>IF(Table1[[#This Row],[Is Data Valid]]=TRUE,_xlfn.NORM.S.DIST(Table1[[#This Row],[Birthweight Z-Score (BW-10%)]],TRUE)*100,"")</f>
        <v/>
      </c>
      <c r="L2496" s="7" t="str">
        <f>IF(Table1[[#This Row],[Is Data Valid]]=TRUE,_xlfn.NORM.S.DIST(Table1[[#This Row],[Birthweight Z-Score (BW+10%)]],TRUE)*100,"")</f>
        <v/>
      </c>
    </row>
    <row r="2497" spans="1:12" x14ac:dyDescent="0.25">
      <c r="A2497" s="3"/>
      <c r="B2497" s="2"/>
      <c r="C2497" s="2"/>
      <c r="D2497" s="2" t="b">
        <f>IF(AND(NOT(ISBLANK(Table1[[#This Row],[Fetal Sex (Male, Female or Unknown)]])),ISNUMBER(Table1[[#This Row],[Birthweight (grams)]]),ISNUMBER(Table1[[#This Row],[Gestation (days)]])),TRUE,FALSE)</f>
        <v>0</v>
      </c>
      <c r="E2497" s="2" t="str">
        <f>IF(Table1[[#This Row],[Is Data Valid]]=TRUE,IF(Table1[[#This Row],[Fetal Sex (Male, Female or Unknown)]]="Male",Backend!$C$5,IF(Table1[[#This Row],[Fetal Sex (Male, Female or Unknown)]]="Female",Backend!$C$6,IF(Table1[[#This Row],[Fetal Sex (Male, Female or Unknown)]]="Unknown",Backend!$C$7,"Error"))),"")</f>
        <v/>
      </c>
      <c r="F2497" s="8" t="str">
        <f>IF(Table1[[#This Row],[Is Data Valid]]=TRUE,EXP(0.578+0.332*((Table1[[#This Row],[Gestation (days)]]+0.5)/7)-0.00354*((Table1[[#This Row],[Gestation (days)]]+0.5)/7)^2)*Table1[[#This Row],[BW40_3705]],"")</f>
        <v/>
      </c>
      <c r="G2497" s="2" t="str">
        <f>IF(Table1[[#This Row],[Is Data Valid]]=TRUE,((Table1[[#This Row],[Birthweight (grams)]]/Table1[[#This Row],[BW_GA]])-1)/(Backend!$B$3/100*Table1[[#This Row],[BW40_3705]]),"")</f>
        <v/>
      </c>
      <c r="H2497" s="7" t="str">
        <f>IF(Table1[[#This Row],[Is Data Valid]]=TRUE,((Table1[[#This Row],[Birthweight (grams)]]*0.9/Table1[[#This Row],[BW_GA]])-1)/(Backend!$B$3/100*Table1[[#This Row],[BW40_3705]]),"")</f>
        <v/>
      </c>
      <c r="I2497" s="7" t="str">
        <f>IF(Table1[[#This Row],[Is Data Valid]]=TRUE,((Table1[[#This Row],[Birthweight (grams)]]*1.1/Table1[[#This Row],[BW_GA]])-1)/(Backend!$B$3/100*Table1[[#This Row],[BW40_3705]]),"")</f>
        <v/>
      </c>
      <c r="J2497" s="7" t="str">
        <f>IF(Table1[[#This Row],[Is Data Valid]]=TRUE,_xlfn.NORM.S.DIST(Table1[[#This Row],[Birthweight Z-Score]],TRUE)*100,"")</f>
        <v/>
      </c>
      <c r="K2497" s="7" t="str">
        <f>IF(Table1[[#This Row],[Is Data Valid]]=TRUE,_xlfn.NORM.S.DIST(Table1[[#This Row],[Birthweight Z-Score (BW-10%)]],TRUE)*100,"")</f>
        <v/>
      </c>
      <c r="L2497" s="7" t="str">
        <f>IF(Table1[[#This Row],[Is Data Valid]]=TRUE,_xlfn.NORM.S.DIST(Table1[[#This Row],[Birthweight Z-Score (BW+10%)]],TRUE)*100,"")</f>
        <v/>
      </c>
    </row>
    <row r="2498" spans="1:12" x14ac:dyDescent="0.25">
      <c r="A2498" s="3"/>
      <c r="B2498" s="2"/>
      <c r="C2498" s="2"/>
      <c r="D2498" s="2" t="b">
        <f>IF(AND(NOT(ISBLANK(Table1[[#This Row],[Fetal Sex (Male, Female or Unknown)]])),ISNUMBER(Table1[[#This Row],[Birthweight (grams)]]),ISNUMBER(Table1[[#This Row],[Gestation (days)]])),TRUE,FALSE)</f>
        <v>0</v>
      </c>
      <c r="E2498" s="2" t="str">
        <f>IF(Table1[[#This Row],[Is Data Valid]]=TRUE,IF(Table1[[#This Row],[Fetal Sex (Male, Female or Unknown)]]="Male",Backend!$C$5,IF(Table1[[#This Row],[Fetal Sex (Male, Female or Unknown)]]="Female",Backend!$C$6,IF(Table1[[#This Row],[Fetal Sex (Male, Female or Unknown)]]="Unknown",Backend!$C$7,"Error"))),"")</f>
        <v/>
      </c>
      <c r="F2498" s="8" t="str">
        <f>IF(Table1[[#This Row],[Is Data Valid]]=TRUE,EXP(0.578+0.332*((Table1[[#This Row],[Gestation (days)]]+0.5)/7)-0.00354*((Table1[[#This Row],[Gestation (days)]]+0.5)/7)^2)*Table1[[#This Row],[BW40_3705]],"")</f>
        <v/>
      </c>
      <c r="G2498" s="2" t="str">
        <f>IF(Table1[[#This Row],[Is Data Valid]]=TRUE,((Table1[[#This Row],[Birthweight (grams)]]/Table1[[#This Row],[BW_GA]])-1)/(Backend!$B$3/100*Table1[[#This Row],[BW40_3705]]),"")</f>
        <v/>
      </c>
      <c r="H2498" s="7" t="str">
        <f>IF(Table1[[#This Row],[Is Data Valid]]=TRUE,((Table1[[#This Row],[Birthweight (grams)]]*0.9/Table1[[#This Row],[BW_GA]])-1)/(Backend!$B$3/100*Table1[[#This Row],[BW40_3705]]),"")</f>
        <v/>
      </c>
      <c r="I2498" s="7" t="str">
        <f>IF(Table1[[#This Row],[Is Data Valid]]=TRUE,((Table1[[#This Row],[Birthweight (grams)]]*1.1/Table1[[#This Row],[BW_GA]])-1)/(Backend!$B$3/100*Table1[[#This Row],[BW40_3705]]),"")</f>
        <v/>
      </c>
      <c r="J2498" s="7" t="str">
        <f>IF(Table1[[#This Row],[Is Data Valid]]=TRUE,_xlfn.NORM.S.DIST(Table1[[#This Row],[Birthweight Z-Score]],TRUE)*100,"")</f>
        <v/>
      </c>
      <c r="K2498" s="7" t="str">
        <f>IF(Table1[[#This Row],[Is Data Valid]]=TRUE,_xlfn.NORM.S.DIST(Table1[[#This Row],[Birthweight Z-Score (BW-10%)]],TRUE)*100,"")</f>
        <v/>
      </c>
      <c r="L2498" s="7" t="str">
        <f>IF(Table1[[#This Row],[Is Data Valid]]=TRUE,_xlfn.NORM.S.DIST(Table1[[#This Row],[Birthweight Z-Score (BW+10%)]],TRUE)*100,"")</f>
        <v/>
      </c>
    </row>
    <row r="2499" spans="1:12" x14ac:dyDescent="0.25">
      <c r="A2499" s="3"/>
      <c r="B2499" s="2"/>
      <c r="C2499" s="2"/>
      <c r="D2499" s="2" t="b">
        <f>IF(AND(NOT(ISBLANK(Table1[[#This Row],[Fetal Sex (Male, Female or Unknown)]])),ISNUMBER(Table1[[#This Row],[Birthweight (grams)]]),ISNUMBER(Table1[[#This Row],[Gestation (days)]])),TRUE,FALSE)</f>
        <v>0</v>
      </c>
      <c r="E2499" s="2" t="str">
        <f>IF(Table1[[#This Row],[Is Data Valid]]=TRUE,IF(Table1[[#This Row],[Fetal Sex (Male, Female or Unknown)]]="Male",Backend!$C$5,IF(Table1[[#This Row],[Fetal Sex (Male, Female or Unknown)]]="Female",Backend!$C$6,IF(Table1[[#This Row],[Fetal Sex (Male, Female or Unknown)]]="Unknown",Backend!$C$7,"Error"))),"")</f>
        <v/>
      </c>
      <c r="F2499" s="8" t="str">
        <f>IF(Table1[[#This Row],[Is Data Valid]]=TRUE,EXP(0.578+0.332*((Table1[[#This Row],[Gestation (days)]]+0.5)/7)-0.00354*((Table1[[#This Row],[Gestation (days)]]+0.5)/7)^2)*Table1[[#This Row],[BW40_3705]],"")</f>
        <v/>
      </c>
      <c r="G2499" s="2" t="str">
        <f>IF(Table1[[#This Row],[Is Data Valid]]=TRUE,((Table1[[#This Row],[Birthweight (grams)]]/Table1[[#This Row],[BW_GA]])-1)/(Backend!$B$3/100*Table1[[#This Row],[BW40_3705]]),"")</f>
        <v/>
      </c>
      <c r="H2499" s="7" t="str">
        <f>IF(Table1[[#This Row],[Is Data Valid]]=TRUE,((Table1[[#This Row],[Birthweight (grams)]]*0.9/Table1[[#This Row],[BW_GA]])-1)/(Backend!$B$3/100*Table1[[#This Row],[BW40_3705]]),"")</f>
        <v/>
      </c>
      <c r="I2499" s="7" t="str">
        <f>IF(Table1[[#This Row],[Is Data Valid]]=TRUE,((Table1[[#This Row],[Birthweight (grams)]]*1.1/Table1[[#This Row],[BW_GA]])-1)/(Backend!$B$3/100*Table1[[#This Row],[BW40_3705]]),"")</f>
        <v/>
      </c>
      <c r="J2499" s="7" t="str">
        <f>IF(Table1[[#This Row],[Is Data Valid]]=TRUE,_xlfn.NORM.S.DIST(Table1[[#This Row],[Birthweight Z-Score]],TRUE)*100,"")</f>
        <v/>
      </c>
      <c r="K2499" s="7" t="str">
        <f>IF(Table1[[#This Row],[Is Data Valid]]=TRUE,_xlfn.NORM.S.DIST(Table1[[#This Row],[Birthweight Z-Score (BW-10%)]],TRUE)*100,"")</f>
        <v/>
      </c>
      <c r="L2499" s="7" t="str">
        <f>IF(Table1[[#This Row],[Is Data Valid]]=TRUE,_xlfn.NORM.S.DIST(Table1[[#This Row],[Birthweight Z-Score (BW+10%)]],TRUE)*100,"")</f>
        <v/>
      </c>
    </row>
    <row r="2500" spans="1:12" x14ac:dyDescent="0.25">
      <c r="A2500" s="3"/>
      <c r="B2500" s="2"/>
      <c r="C2500" s="2"/>
      <c r="D2500" s="2" t="b">
        <f>IF(AND(NOT(ISBLANK(Table1[[#This Row],[Fetal Sex (Male, Female or Unknown)]])),ISNUMBER(Table1[[#This Row],[Birthweight (grams)]]),ISNUMBER(Table1[[#This Row],[Gestation (days)]])),TRUE,FALSE)</f>
        <v>0</v>
      </c>
      <c r="E2500" s="2" t="str">
        <f>IF(Table1[[#This Row],[Is Data Valid]]=TRUE,IF(Table1[[#This Row],[Fetal Sex (Male, Female or Unknown)]]="Male",Backend!$C$5,IF(Table1[[#This Row],[Fetal Sex (Male, Female or Unknown)]]="Female",Backend!$C$6,IF(Table1[[#This Row],[Fetal Sex (Male, Female or Unknown)]]="Unknown",Backend!$C$7,"Error"))),"")</f>
        <v/>
      </c>
      <c r="F2500" s="8" t="str">
        <f>IF(Table1[[#This Row],[Is Data Valid]]=TRUE,EXP(0.578+0.332*((Table1[[#This Row],[Gestation (days)]]+0.5)/7)-0.00354*((Table1[[#This Row],[Gestation (days)]]+0.5)/7)^2)*Table1[[#This Row],[BW40_3705]],"")</f>
        <v/>
      </c>
      <c r="G2500" s="2" t="str">
        <f>IF(Table1[[#This Row],[Is Data Valid]]=TRUE,((Table1[[#This Row],[Birthweight (grams)]]/Table1[[#This Row],[BW_GA]])-1)/(Backend!$B$3/100*Table1[[#This Row],[BW40_3705]]),"")</f>
        <v/>
      </c>
      <c r="H2500" s="7" t="str">
        <f>IF(Table1[[#This Row],[Is Data Valid]]=TRUE,((Table1[[#This Row],[Birthweight (grams)]]*0.9/Table1[[#This Row],[BW_GA]])-1)/(Backend!$B$3/100*Table1[[#This Row],[BW40_3705]]),"")</f>
        <v/>
      </c>
      <c r="I2500" s="7" t="str">
        <f>IF(Table1[[#This Row],[Is Data Valid]]=TRUE,((Table1[[#This Row],[Birthweight (grams)]]*1.1/Table1[[#This Row],[BW_GA]])-1)/(Backend!$B$3/100*Table1[[#This Row],[BW40_3705]]),"")</f>
        <v/>
      </c>
      <c r="J2500" s="7" t="str">
        <f>IF(Table1[[#This Row],[Is Data Valid]]=TRUE,_xlfn.NORM.S.DIST(Table1[[#This Row],[Birthweight Z-Score]],TRUE)*100,"")</f>
        <v/>
      </c>
      <c r="K2500" s="7" t="str">
        <f>IF(Table1[[#This Row],[Is Data Valid]]=TRUE,_xlfn.NORM.S.DIST(Table1[[#This Row],[Birthweight Z-Score (BW-10%)]],TRUE)*100,"")</f>
        <v/>
      </c>
      <c r="L2500" s="7" t="str">
        <f>IF(Table1[[#This Row],[Is Data Valid]]=TRUE,_xlfn.NORM.S.DIST(Table1[[#This Row],[Birthweight Z-Score (BW+10%)]],TRUE)*100,"")</f>
        <v/>
      </c>
    </row>
    <row r="2501" spans="1:12" x14ac:dyDescent="0.25">
      <c r="A2501" s="3"/>
      <c r="B2501" s="2"/>
      <c r="C2501" s="2"/>
      <c r="D2501" s="2" t="b">
        <f>IF(AND(NOT(ISBLANK(Table1[[#This Row],[Fetal Sex (Male, Female or Unknown)]])),ISNUMBER(Table1[[#This Row],[Birthweight (grams)]]),ISNUMBER(Table1[[#This Row],[Gestation (days)]])),TRUE,FALSE)</f>
        <v>0</v>
      </c>
      <c r="E2501" s="2" t="str">
        <f>IF(Table1[[#This Row],[Is Data Valid]]=TRUE,IF(Table1[[#This Row],[Fetal Sex (Male, Female or Unknown)]]="Male",Backend!$C$5,IF(Table1[[#This Row],[Fetal Sex (Male, Female or Unknown)]]="Female",Backend!$C$6,IF(Table1[[#This Row],[Fetal Sex (Male, Female or Unknown)]]="Unknown",Backend!$C$7,"Error"))),"")</f>
        <v/>
      </c>
      <c r="F2501" s="8" t="str">
        <f>IF(Table1[[#This Row],[Is Data Valid]]=TRUE,EXP(0.578+0.332*((Table1[[#This Row],[Gestation (days)]]+0.5)/7)-0.00354*((Table1[[#This Row],[Gestation (days)]]+0.5)/7)^2)*Table1[[#This Row],[BW40_3705]],"")</f>
        <v/>
      </c>
      <c r="G2501" s="2" t="str">
        <f>IF(Table1[[#This Row],[Is Data Valid]]=TRUE,((Table1[[#This Row],[Birthweight (grams)]]/Table1[[#This Row],[BW_GA]])-1)/(Backend!$B$3/100*Table1[[#This Row],[BW40_3705]]),"")</f>
        <v/>
      </c>
      <c r="H2501" s="7" t="str">
        <f>IF(Table1[[#This Row],[Is Data Valid]]=TRUE,((Table1[[#This Row],[Birthweight (grams)]]*0.9/Table1[[#This Row],[BW_GA]])-1)/(Backend!$B$3/100*Table1[[#This Row],[BW40_3705]]),"")</f>
        <v/>
      </c>
      <c r="I2501" s="7" t="str">
        <f>IF(Table1[[#This Row],[Is Data Valid]]=TRUE,((Table1[[#This Row],[Birthweight (grams)]]*1.1/Table1[[#This Row],[BW_GA]])-1)/(Backend!$B$3/100*Table1[[#This Row],[BW40_3705]]),"")</f>
        <v/>
      </c>
      <c r="J2501" s="7" t="str">
        <f>IF(Table1[[#This Row],[Is Data Valid]]=TRUE,_xlfn.NORM.S.DIST(Table1[[#This Row],[Birthweight Z-Score]],TRUE)*100,"")</f>
        <v/>
      </c>
      <c r="K2501" s="7" t="str">
        <f>IF(Table1[[#This Row],[Is Data Valid]]=TRUE,_xlfn.NORM.S.DIST(Table1[[#This Row],[Birthweight Z-Score (BW-10%)]],TRUE)*100,"")</f>
        <v/>
      </c>
      <c r="L2501" s="7" t="str">
        <f>IF(Table1[[#This Row],[Is Data Valid]]=TRUE,_xlfn.NORM.S.DIST(Table1[[#This Row],[Birthweight Z-Score (BW+10%)]],TRUE)*100,"")</f>
        <v/>
      </c>
    </row>
    <row r="2502" spans="1:12" x14ac:dyDescent="0.25">
      <c r="A2502" s="3"/>
      <c r="B2502" s="2"/>
      <c r="C2502" s="2"/>
      <c r="D2502" s="2" t="b">
        <f>IF(AND(NOT(ISBLANK(Table1[[#This Row],[Fetal Sex (Male, Female or Unknown)]])),ISNUMBER(Table1[[#This Row],[Birthweight (grams)]]),ISNUMBER(Table1[[#This Row],[Gestation (days)]])),TRUE,FALSE)</f>
        <v>0</v>
      </c>
      <c r="E2502" s="2" t="str">
        <f>IF(Table1[[#This Row],[Is Data Valid]]=TRUE,IF(Table1[[#This Row],[Fetal Sex (Male, Female or Unknown)]]="Male",Backend!$C$5,IF(Table1[[#This Row],[Fetal Sex (Male, Female or Unknown)]]="Female",Backend!$C$6,IF(Table1[[#This Row],[Fetal Sex (Male, Female or Unknown)]]="Unknown",Backend!$C$7,"Error"))),"")</f>
        <v/>
      </c>
      <c r="F2502" s="8" t="str">
        <f>IF(Table1[[#This Row],[Is Data Valid]]=TRUE,EXP(0.578+0.332*((Table1[[#This Row],[Gestation (days)]]+0.5)/7)-0.00354*((Table1[[#This Row],[Gestation (days)]]+0.5)/7)^2)*Table1[[#This Row],[BW40_3705]],"")</f>
        <v/>
      </c>
      <c r="G2502" s="2" t="str">
        <f>IF(Table1[[#This Row],[Is Data Valid]]=TRUE,((Table1[[#This Row],[Birthweight (grams)]]/Table1[[#This Row],[BW_GA]])-1)/(Backend!$B$3/100*Table1[[#This Row],[BW40_3705]]),"")</f>
        <v/>
      </c>
      <c r="H2502" s="7" t="str">
        <f>IF(Table1[[#This Row],[Is Data Valid]]=TRUE,((Table1[[#This Row],[Birthweight (grams)]]*0.9/Table1[[#This Row],[BW_GA]])-1)/(Backend!$B$3/100*Table1[[#This Row],[BW40_3705]]),"")</f>
        <v/>
      </c>
      <c r="I2502" s="7" t="str">
        <f>IF(Table1[[#This Row],[Is Data Valid]]=TRUE,((Table1[[#This Row],[Birthweight (grams)]]*1.1/Table1[[#This Row],[BW_GA]])-1)/(Backend!$B$3/100*Table1[[#This Row],[BW40_3705]]),"")</f>
        <v/>
      </c>
      <c r="J2502" s="7" t="str">
        <f>IF(Table1[[#This Row],[Is Data Valid]]=TRUE,_xlfn.NORM.S.DIST(Table1[[#This Row],[Birthweight Z-Score]],TRUE)*100,"")</f>
        <v/>
      </c>
      <c r="K2502" s="7" t="str">
        <f>IF(Table1[[#This Row],[Is Data Valid]]=TRUE,_xlfn.NORM.S.DIST(Table1[[#This Row],[Birthweight Z-Score (BW-10%)]],TRUE)*100,"")</f>
        <v/>
      </c>
      <c r="L2502" s="7" t="str">
        <f>IF(Table1[[#This Row],[Is Data Valid]]=TRUE,_xlfn.NORM.S.DIST(Table1[[#This Row],[Birthweight Z-Score (BW+10%)]],TRUE)*100,"")</f>
        <v/>
      </c>
    </row>
    <row r="2503" spans="1:12" x14ac:dyDescent="0.25">
      <c r="A2503" s="3"/>
      <c r="B2503" s="2"/>
      <c r="C2503" s="2"/>
      <c r="D2503" s="2" t="b">
        <f>IF(AND(NOT(ISBLANK(Table1[[#This Row],[Fetal Sex (Male, Female or Unknown)]])),ISNUMBER(Table1[[#This Row],[Birthweight (grams)]]),ISNUMBER(Table1[[#This Row],[Gestation (days)]])),TRUE,FALSE)</f>
        <v>0</v>
      </c>
      <c r="E2503" s="2" t="str">
        <f>IF(Table1[[#This Row],[Is Data Valid]]=TRUE,IF(Table1[[#This Row],[Fetal Sex (Male, Female or Unknown)]]="Male",Backend!$C$5,IF(Table1[[#This Row],[Fetal Sex (Male, Female or Unknown)]]="Female",Backend!$C$6,IF(Table1[[#This Row],[Fetal Sex (Male, Female or Unknown)]]="Unknown",Backend!$C$7,"Error"))),"")</f>
        <v/>
      </c>
      <c r="F2503" s="8" t="str">
        <f>IF(Table1[[#This Row],[Is Data Valid]]=TRUE,EXP(0.578+0.332*((Table1[[#This Row],[Gestation (days)]]+0.5)/7)-0.00354*((Table1[[#This Row],[Gestation (days)]]+0.5)/7)^2)*Table1[[#This Row],[BW40_3705]],"")</f>
        <v/>
      </c>
      <c r="G2503" s="2" t="str">
        <f>IF(Table1[[#This Row],[Is Data Valid]]=TRUE,((Table1[[#This Row],[Birthweight (grams)]]/Table1[[#This Row],[BW_GA]])-1)/(Backend!$B$3/100*Table1[[#This Row],[BW40_3705]]),"")</f>
        <v/>
      </c>
      <c r="H2503" s="7" t="str">
        <f>IF(Table1[[#This Row],[Is Data Valid]]=TRUE,((Table1[[#This Row],[Birthweight (grams)]]*0.9/Table1[[#This Row],[BW_GA]])-1)/(Backend!$B$3/100*Table1[[#This Row],[BW40_3705]]),"")</f>
        <v/>
      </c>
      <c r="I2503" s="7" t="str">
        <f>IF(Table1[[#This Row],[Is Data Valid]]=TRUE,((Table1[[#This Row],[Birthweight (grams)]]*1.1/Table1[[#This Row],[BW_GA]])-1)/(Backend!$B$3/100*Table1[[#This Row],[BW40_3705]]),"")</f>
        <v/>
      </c>
      <c r="J2503" s="7" t="str">
        <f>IF(Table1[[#This Row],[Is Data Valid]]=TRUE,_xlfn.NORM.S.DIST(Table1[[#This Row],[Birthweight Z-Score]],TRUE)*100,"")</f>
        <v/>
      </c>
      <c r="K2503" s="7" t="str">
        <f>IF(Table1[[#This Row],[Is Data Valid]]=TRUE,_xlfn.NORM.S.DIST(Table1[[#This Row],[Birthweight Z-Score (BW-10%)]],TRUE)*100,"")</f>
        <v/>
      </c>
      <c r="L2503" s="7" t="str">
        <f>IF(Table1[[#This Row],[Is Data Valid]]=TRUE,_xlfn.NORM.S.DIST(Table1[[#This Row],[Birthweight Z-Score (BW+10%)]],TRUE)*100,"")</f>
        <v/>
      </c>
    </row>
    <row r="2504" spans="1:12" x14ac:dyDescent="0.25">
      <c r="A2504" s="3"/>
      <c r="B2504" s="2"/>
      <c r="C2504" s="2"/>
      <c r="D2504" s="2" t="b">
        <f>IF(AND(NOT(ISBLANK(Table1[[#This Row],[Fetal Sex (Male, Female or Unknown)]])),ISNUMBER(Table1[[#This Row],[Birthweight (grams)]]),ISNUMBER(Table1[[#This Row],[Gestation (days)]])),TRUE,FALSE)</f>
        <v>0</v>
      </c>
      <c r="E2504" s="2" t="str">
        <f>IF(Table1[[#This Row],[Is Data Valid]]=TRUE,IF(Table1[[#This Row],[Fetal Sex (Male, Female or Unknown)]]="Male",Backend!$C$5,IF(Table1[[#This Row],[Fetal Sex (Male, Female or Unknown)]]="Female",Backend!$C$6,IF(Table1[[#This Row],[Fetal Sex (Male, Female or Unknown)]]="Unknown",Backend!$C$7,"Error"))),"")</f>
        <v/>
      </c>
      <c r="F2504" s="8" t="str">
        <f>IF(Table1[[#This Row],[Is Data Valid]]=TRUE,EXP(0.578+0.332*((Table1[[#This Row],[Gestation (days)]]+0.5)/7)-0.00354*((Table1[[#This Row],[Gestation (days)]]+0.5)/7)^2)*Table1[[#This Row],[BW40_3705]],"")</f>
        <v/>
      </c>
      <c r="G2504" s="2" t="str">
        <f>IF(Table1[[#This Row],[Is Data Valid]]=TRUE,((Table1[[#This Row],[Birthweight (grams)]]/Table1[[#This Row],[BW_GA]])-1)/(Backend!$B$3/100*Table1[[#This Row],[BW40_3705]]),"")</f>
        <v/>
      </c>
      <c r="H2504" s="7" t="str">
        <f>IF(Table1[[#This Row],[Is Data Valid]]=TRUE,((Table1[[#This Row],[Birthweight (grams)]]*0.9/Table1[[#This Row],[BW_GA]])-1)/(Backend!$B$3/100*Table1[[#This Row],[BW40_3705]]),"")</f>
        <v/>
      </c>
      <c r="I2504" s="7" t="str">
        <f>IF(Table1[[#This Row],[Is Data Valid]]=TRUE,((Table1[[#This Row],[Birthweight (grams)]]*1.1/Table1[[#This Row],[BW_GA]])-1)/(Backend!$B$3/100*Table1[[#This Row],[BW40_3705]]),"")</f>
        <v/>
      </c>
      <c r="J2504" s="7" t="str">
        <f>IF(Table1[[#This Row],[Is Data Valid]]=TRUE,_xlfn.NORM.S.DIST(Table1[[#This Row],[Birthweight Z-Score]],TRUE)*100,"")</f>
        <v/>
      </c>
      <c r="K2504" s="7" t="str">
        <f>IF(Table1[[#This Row],[Is Data Valid]]=TRUE,_xlfn.NORM.S.DIST(Table1[[#This Row],[Birthweight Z-Score (BW-10%)]],TRUE)*100,"")</f>
        <v/>
      </c>
      <c r="L2504" s="7" t="str">
        <f>IF(Table1[[#This Row],[Is Data Valid]]=TRUE,_xlfn.NORM.S.DIST(Table1[[#This Row],[Birthweight Z-Score (BW+10%)]],TRUE)*100,"")</f>
        <v/>
      </c>
    </row>
    <row r="2505" spans="1:12" x14ac:dyDescent="0.25">
      <c r="A2505" s="3"/>
      <c r="B2505" s="2"/>
      <c r="C2505" s="2"/>
      <c r="D2505" s="2" t="b">
        <f>IF(AND(NOT(ISBLANK(Table1[[#This Row],[Fetal Sex (Male, Female or Unknown)]])),ISNUMBER(Table1[[#This Row],[Birthweight (grams)]]),ISNUMBER(Table1[[#This Row],[Gestation (days)]])),TRUE,FALSE)</f>
        <v>0</v>
      </c>
      <c r="E2505" s="2" t="str">
        <f>IF(Table1[[#This Row],[Is Data Valid]]=TRUE,IF(Table1[[#This Row],[Fetal Sex (Male, Female or Unknown)]]="Male",Backend!$C$5,IF(Table1[[#This Row],[Fetal Sex (Male, Female or Unknown)]]="Female",Backend!$C$6,IF(Table1[[#This Row],[Fetal Sex (Male, Female or Unknown)]]="Unknown",Backend!$C$7,"Error"))),"")</f>
        <v/>
      </c>
      <c r="F2505" s="8" t="str">
        <f>IF(Table1[[#This Row],[Is Data Valid]]=TRUE,EXP(0.578+0.332*((Table1[[#This Row],[Gestation (days)]]+0.5)/7)-0.00354*((Table1[[#This Row],[Gestation (days)]]+0.5)/7)^2)*Table1[[#This Row],[BW40_3705]],"")</f>
        <v/>
      </c>
      <c r="G2505" s="2" t="str">
        <f>IF(Table1[[#This Row],[Is Data Valid]]=TRUE,((Table1[[#This Row],[Birthweight (grams)]]/Table1[[#This Row],[BW_GA]])-1)/(Backend!$B$3/100*Table1[[#This Row],[BW40_3705]]),"")</f>
        <v/>
      </c>
      <c r="H2505" s="7" t="str">
        <f>IF(Table1[[#This Row],[Is Data Valid]]=TRUE,((Table1[[#This Row],[Birthweight (grams)]]*0.9/Table1[[#This Row],[BW_GA]])-1)/(Backend!$B$3/100*Table1[[#This Row],[BW40_3705]]),"")</f>
        <v/>
      </c>
      <c r="I2505" s="7" t="str">
        <f>IF(Table1[[#This Row],[Is Data Valid]]=TRUE,((Table1[[#This Row],[Birthweight (grams)]]*1.1/Table1[[#This Row],[BW_GA]])-1)/(Backend!$B$3/100*Table1[[#This Row],[BW40_3705]]),"")</f>
        <v/>
      </c>
      <c r="J2505" s="7" t="str">
        <f>IF(Table1[[#This Row],[Is Data Valid]]=TRUE,_xlfn.NORM.S.DIST(Table1[[#This Row],[Birthweight Z-Score]],TRUE)*100,"")</f>
        <v/>
      </c>
      <c r="K2505" s="7" t="str">
        <f>IF(Table1[[#This Row],[Is Data Valid]]=TRUE,_xlfn.NORM.S.DIST(Table1[[#This Row],[Birthweight Z-Score (BW-10%)]],TRUE)*100,"")</f>
        <v/>
      </c>
      <c r="L2505" s="7" t="str">
        <f>IF(Table1[[#This Row],[Is Data Valid]]=TRUE,_xlfn.NORM.S.DIST(Table1[[#This Row],[Birthweight Z-Score (BW+10%)]],TRUE)*100,"")</f>
        <v/>
      </c>
    </row>
    <row r="2506" spans="1:12" x14ac:dyDescent="0.25">
      <c r="A2506" s="3"/>
      <c r="B2506" s="2"/>
      <c r="C2506" s="2"/>
      <c r="D2506" s="2" t="b">
        <f>IF(AND(NOT(ISBLANK(Table1[[#This Row],[Fetal Sex (Male, Female or Unknown)]])),ISNUMBER(Table1[[#This Row],[Birthweight (grams)]]),ISNUMBER(Table1[[#This Row],[Gestation (days)]])),TRUE,FALSE)</f>
        <v>0</v>
      </c>
      <c r="E2506" s="2" t="str">
        <f>IF(Table1[[#This Row],[Is Data Valid]]=TRUE,IF(Table1[[#This Row],[Fetal Sex (Male, Female or Unknown)]]="Male",Backend!$C$5,IF(Table1[[#This Row],[Fetal Sex (Male, Female or Unknown)]]="Female",Backend!$C$6,IF(Table1[[#This Row],[Fetal Sex (Male, Female or Unknown)]]="Unknown",Backend!$C$7,"Error"))),"")</f>
        <v/>
      </c>
      <c r="F2506" s="8" t="str">
        <f>IF(Table1[[#This Row],[Is Data Valid]]=TRUE,EXP(0.578+0.332*((Table1[[#This Row],[Gestation (days)]]+0.5)/7)-0.00354*((Table1[[#This Row],[Gestation (days)]]+0.5)/7)^2)*Table1[[#This Row],[BW40_3705]],"")</f>
        <v/>
      </c>
      <c r="G2506" s="2" t="str">
        <f>IF(Table1[[#This Row],[Is Data Valid]]=TRUE,((Table1[[#This Row],[Birthweight (grams)]]/Table1[[#This Row],[BW_GA]])-1)/(Backend!$B$3/100*Table1[[#This Row],[BW40_3705]]),"")</f>
        <v/>
      </c>
      <c r="H2506" s="7" t="str">
        <f>IF(Table1[[#This Row],[Is Data Valid]]=TRUE,((Table1[[#This Row],[Birthweight (grams)]]*0.9/Table1[[#This Row],[BW_GA]])-1)/(Backend!$B$3/100*Table1[[#This Row],[BW40_3705]]),"")</f>
        <v/>
      </c>
      <c r="I2506" s="7" t="str">
        <f>IF(Table1[[#This Row],[Is Data Valid]]=TRUE,((Table1[[#This Row],[Birthweight (grams)]]*1.1/Table1[[#This Row],[BW_GA]])-1)/(Backend!$B$3/100*Table1[[#This Row],[BW40_3705]]),"")</f>
        <v/>
      </c>
      <c r="J2506" s="7" t="str">
        <f>IF(Table1[[#This Row],[Is Data Valid]]=TRUE,_xlfn.NORM.S.DIST(Table1[[#This Row],[Birthweight Z-Score]],TRUE)*100,"")</f>
        <v/>
      </c>
      <c r="K2506" s="7" t="str">
        <f>IF(Table1[[#This Row],[Is Data Valid]]=TRUE,_xlfn.NORM.S.DIST(Table1[[#This Row],[Birthweight Z-Score (BW-10%)]],TRUE)*100,"")</f>
        <v/>
      </c>
      <c r="L2506" s="7" t="str">
        <f>IF(Table1[[#This Row],[Is Data Valid]]=TRUE,_xlfn.NORM.S.DIST(Table1[[#This Row],[Birthweight Z-Score (BW+10%)]],TRUE)*100,"")</f>
        <v/>
      </c>
    </row>
    <row r="2507" spans="1:12" x14ac:dyDescent="0.25">
      <c r="A2507" s="3"/>
      <c r="B2507" s="2"/>
      <c r="C2507" s="2"/>
      <c r="D2507" s="2" t="b">
        <f>IF(AND(NOT(ISBLANK(Table1[[#This Row],[Fetal Sex (Male, Female or Unknown)]])),ISNUMBER(Table1[[#This Row],[Birthweight (grams)]]),ISNUMBER(Table1[[#This Row],[Gestation (days)]])),TRUE,FALSE)</f>
        <v>0</v>
      </c>
      <c r="E2507" s="2" t="str">
        <f>IF(Table1[[#This Row],[Is Data Valid]]=TRUE,IF(Table1[[#This Row],[Fetal Sex (Male, Female or Unknown)]]="Male",Backend!$C$5,IF(Table1[[#This Row],[Fetal Sex (Male, Female or Unknown)]]="Female",Backend!$C$6,IF(Table1[[#This Row],[Fetal Sex (Male, Female or Unknown)]]="Unknown",Backend!$C$7,"Error"))),"")</f>
        <v/>
      </c>
      <c r="F2507" s="8" t="str">
        <f>IF(Table1[[#This Row],[Is Data Valid]]=TRUE,EXP(0.578+0.332*((Table1[[#This Row],[Gestation (days)]]+0.5)/7)-0.00354*((Table1[[#This Row],[Gestation (days)]]+0.5)/7)^2)*Table1[[#This Row],[BW40_3705]],"")</f>
        <v/>
      </c>
      <c r="G2507" s="2" t="str">
        <f>IF(Table1[[#This Row],[Is Data Valid]]=TRUE,((Table1[[#This Row],[Birthweight (grams)]]/Table1[[#This Row],[BW_GA]])-1)/(Backend!$B$3/100*Table1[[#This Row],[BW40_3705]]),"")</f>
        <v/>
      </c>
      <c r="H2507" s="7" t="str">
        <f>IF(Table1[[#This Row],[Is Data Valid]]=TRUE,((Table1[[#This Row],[Birthweight (grams)]]*0.9/Table1[[#This Row],[BW_GA]])-1)/(Backend!$B$3/100*Table1[[#This Row],[BW40_3705]]),"")</f>
        <v/>
      </c>
      <c r="I2507" s="7" t="str">
        <f>IF(Table1[[#This Row],[Is Data Valid]]=TRUE,((Table1[[#This Row],[Birthweight (grams)]]*1.1/Table1[[#This Row],[BW_GA]])-1)/(Backend!$B$3/100*Table1[[#This Row],[BW40_3705]]),"")</f>
        <v/>
      </c>
      <c r="J2507" s="7" t="str">
        <f>IF(Table1[[#This Row],[Is Data Valid]]=TRUE,_xlfn.NORM.S.DIST(Table1[[#This Row],[Birthweight Z-Score]],TRUE)*100,"")</f>
        <v/>
      </c>
      <c r="K2507" s="7" t="str">
        <f>IF(Table1[[#This Row],[Is Data Valid]]=TRUE,_xlfn.NORM.S.DIST(Table1[[#This Row],[Birthweight Z-Score (BW-10%)]],TRUE)*100,"")</f>
        <v/>
      </c>
      <c r="L2507" s="7" t="str">
        <f>IF(Table1[[#This Row],[Is Data Valid]]=TRUE,_xlfn.NORM.S.DIST(Table1[[#This Row],[Birthweight Z-Score (BW+10%)]],TRUE)*100,"")</f>
        <v/>
      </c>
    </row>
    <row r="2508" spans="1:12" x14ac:dyDescent="0.25">
      <c r="A2508" s="3"/>
      <c r="B2508" s="2"/>
      <c r="C2508" s="2"/>
      <c r="D2508" s="2" t="b">
        <f>IF(AND(NOT(ISBLANK(Table1[[#This Row],[Fetal Sex (Male, Female or Unknown)]])),ISNUMBER(Table1[[#This Row],[Birthweight (grams)]]),ISNUMBER(Table1[[#This Row],[Gestation (days)]])),TRUE,FALSE)</f>
        <v>0</v>
      </c>
      <c r="E2508" s="2" t="str">
        <f>IF(Table1[[#This Row],[Is Data Valid]]=TRUE,IF(Table1[[#This Row],[Fetal Sex (Male, Female or Unknown)]]="Male",Backend!$C$5,IF(Table1[[#This Row],[Fetal Sex (Male, Female or Unknown)]]="Female",Backend!$C$6,IF(Table1[[#This Row],[Fetal Sex (Male, Female or Unknown)]]="Unknown",Backend!$C$7,"Error"))),"")</f>
        <v/>
      </c>
      <c r="F2508" s="8" t="str">
        <f>IF(Table1[[#This Row],[Is Data Valid]]=TRUE,EXP(0.578+0.332*((Table1[[#This Row],[Gestation (days)]]+0.5)/7)-0.00354*((Table1[[#This Row],[Gestation (days)]]+0.5)/7)^2)*Table1[[#This Row],[BW40_3705]],"")</f>
        <v/>
      </c>
      <c r="G2508" s="2" t="str">
        <f>IF(Table1[[#This Row],[Is Data Valid]]=TRUE,((Table1[[#This Row],[Birthweight (grams)]]/Table1[[#This Row],[BW_GA]])-1)/(Backend!$B$3/100*Table1[[#This Row],[BW40_3705]]),"")</f>
        <v/>
      </c>
      <c r="H2508" s="7" t="str">
        <f>IF(Table1[[#This Row],[Is Data Valid]]=TRUE,((Table1[[#This Row],[Birthweight (grams)]]*0.9/Table1[[#This Row],[BW_GA]])-1)/(Backend!$B$3/100*Table1[[#This Row],[BW40_3705]]),"")</f>
        <v/>
      </c>
      <c r="I2508" s="7" t="str">
        <f>IF(Table1[[#This Row],[Is Data Valid]]=TRUE,((Table1[[#This Row],[Birthweight (grams)]]*1.1/Table1[[#This Row],[BW_GA]])-1)/(Backend!$B$3/100*Table1[[#This Row],[BW40_3705]]),"")</f>
        <v/>
      </c>
      <c r="J2508" s="7" t="str">
        <f>IF(Table1[[#This Row],[Is Data Valid]]=TRUE,_xlfn.NORM.S.DIST(Table1[[#This Row],[Birthweight Z-Score]],TRUE)*100,"")</f>
        <v/>
      </c>
      <c r="K2508" s="7" t="str">
        <f>IF(Table1[[#This Row],[Is Data Valid]]=TRUE,_xlfn.NORM.S.DIST(Table1[[#This Row],[Birthweight Z-Score (BW-10%)]],TRUE)*100,"")</f>
        <v/>
      </c>
      <c r="L2508" s="7" t="str">
        <f>IF(Table1[[#This Row],[Is Data Valid]]=TRUE,_xlfn.NORM.S.DIST(Table1[[#This Row],[Birthweight Z-Score (BW+10%)]],TRUE)*100,"")</f>
        <v/>
      </c>
    </row>
    <row r="2509" spans="1:12" x14ac:dyDescent="0.25">
      <c r="A2509" s="3"/>
      <c r="B2509" s="2"/>
      <c r="C2509" s="2"/>
      <c r="D2509" s="2" t="b">
        <f>IF(AND(NOT(ISBLANK(Table1[[#This Row],[Fetal Sex (Male, Female or Unknown)]])),ISNUMBER(Table1[[#This Row],[Birthweight (grams)]]),ISNUMBER(Table1[[#This Row],[Gestation (days)]])),TRUE,FALSE)</f>
        <v>0</v>
      </c>
      <c r="E2509" s="2" t="str">
        <f>IF(Table1[[#This Row],[Is Data Valid]]=TRUE,IF(Table1[[#This Row],[Fetal Sex (Male, Female or Unknown)]]="Male",Backend!$C$5,IF(Table1[[#This Row],[Fetal Sex (Male, Female or Unknown)]]="Female",Backend!$C$6,IF(Table1[[#This Row],[Fetal Sex (Male, Female or Unknown)]]="Unknown",Backend!$C$7,"Error"))),"")</f>
        <v/>
      </c>
      <c r="F2509" s="8" t="str">
        <f>IF(Table1[[#This Row],[Is Data Valid]]=TRUE,EXP(0.578+0.332*((Table1[[#This Row],[Gestation (days)]]+0.5)/7)-0.00354*((Table1[[#This Row],[Gestation (days)]]+0.5)/7)^2)*Table1[[#This Row],[BW40_3705]],"")</f>
        <v/>
      </c>
      <c r="G2509" s="2" t="str">
        <f>IF(Table1[[#This Row],[Is Data Valid]]=TRUE,((Table1[[#This Row],[Birthweight (grams)]]/Table1[[#This Row],[BW_GA]])-1)/(Backend!$B$3/100*Table1[[#This Row],[BW40_3705]]),"")</f>
        <v/>
      </c>
      <c r="H2509" s="7" t="str">
        <f>IF(Table1[[#This Row],[Is Data Valid]]=TRUE,((Table1[[#This Row],[Birthweight (grams)]]*0.9/Table1[[#This Row],[BW_GA]])-1)/(Backend!$B$3/100*Table1[[#This Row],[BW40_3705]]),"")</f>
        <v/>
      </c>
      <c r="I2509" s="7" t="str">
        <f>IF(Table1[[#This Row],[Is Data Valid]]=TRUE,((Table1[[#This Row],[Birthweight (grams)]]*1.1/Table1[[#This Row],[BW_GA]])-1)/(Backend!$B$3/100*Table1[[#This Row],[BW40_3705]]),"")</f>
        <v/>
      </c>
      <c r="J2509" s="7" t="str">
        <f>IF(Table1[[#This Row],[Is Data Valid]]=TRUE,_xlfn.NORM.S.DIST(Table1[[#This Row],[Birthweight Z-Score]],TRUE)*100,"")</f>
        <v/>
      </c>
      <c r="K2509" s="7" t="str">
        <f>IF(Table1[[#This Row],[Is Data Valid]]=TRUE,_xlfn.NORM.S.DIST(Table1[[#This Row],[Birthweight Z-Score (BW-10%)]],TRUE)*100,"")</f>
        <v/>
      </c>
      <c r="L2509" s="7" t="str">
        <f>IF(Table1[[#This Row],[Is Data Valid]]=TRUE,_xlfn.NORM.S.DIST(Table1[[#This Row],[Birthweight Z-Score (BW+10%)]],TRUE)*100,"")</f>
        <v/>
      </c>
    </row>
    <row r="2510" spans="1:12" x14ac:dyDescent="0.25">
      <c r="A2510" s="3"/>
      <c r="B2510" s="2"/>
      <c r="C2510" s="2"/>
      <c r="D2510" s="2" t="b">
        <f>IF(AND(NOT(ISBLANK(Table1[[#This Row],[Fetal Sex (Male, Female or Unknown)]])),ISNUMBER(Table1[[#This Row],[Birthweight (grams)]]),ISNUMBER(Table1[[#This Row],[Gestation (days)]])),TRUE,FALSE)</f>
        <v>0</v>
      </c>
      <c r="E2510" s="2" t="str">
        <f>IF(Table1[[#This Row],[Is Data Valid]]=TRUE,IF(Table1[[#This Row],[Fetal Sex (Male, Female or Unknown)]]="Male",Backend!$C$5,IF(Table1[[#This Row],[Fetal Sex (Male, Female or Unknown)]]="Female",Backend!$C$6,IF(Table1[[#This Row],[Fetal Sex (Male, Female or Unknown)]]="Unknown",Backend!$C$7,"Error"))),"")</f>
        <v/>
      </c>
      <c r="F2510" s="8" t="str">
        <f>IF(Table1[[#This Row],[Is Data Valid]]=TRUE,EXP(0.578+0.332*((Table1[[#This Row],[Gestation (days)]]+0.5)/7)-0.00354*((Table1[[#This Row],[Gestation (days)]]+0.5)/7)^2)*Table1[[#This Row],[BW40_3705]],"")</f>
        <v/>
      </c>
      <c r="G2510" s="2" t="str">
        <f>IF(Table1[[#This Row],[Is Data Valid]]=TRUE,((Table1[[#This Row],[Birthweight (grams)]]/Table1[[#This Row],[BW_GA]])-1)/(Backend!$B$3/100*Table1[[#This Row],[BW40_3705]]),"")</f>
        <v/>
      </c>
      <c r="H2510" s="7" t="str">
        <f>IF(Table1[[#This Row],[Is Data Valid]]=TRUE,((Table1[[#This Row],[Birthweight (grams)]]*0.9/Table1[[#This Row],[BW_GA]])-1)/(Backend!$B$3/100*Table1[[#This Row],[BW40_3705]]),"")</f>
        <v/>
      </c>
      <c r="I2510" s="7" t="str">
        <f>IF(Table1[[#This Row],[Is Data Valid]]=TRUE,((Table1[[#This Row],[Birthweight (grams)]]*1.1/Table1[[#This Row],[BW_GA]])-1)/(Backend!$B$3/100*Table1[[#This Row],[BW40_3705]]),"")</f>
        <v/>
      </c>
      <c r="J2510" s="7" t="str">
        <f>IF(Table1[[#This Row],[Is Data Valid]]=TRUE,_xlfn.NORM.S.DIST(Table1[[#This Row],[Birthweight Z-Score]],TRUE)*100,"")</f>
        <v/>
      </c>
      <c r="K2510" s="7" t="str">
        <f>IF(Table1[[#This Row],[Is Data Valid]]=TRUE,_xlfn.NORM.S.DIST(Table1[[#This Row],[Birthweight Z-Score (BW-10%)]],TRUE)*100,"")</f>
        <v/>
      </c>
      <c r="L2510" s="7" t="str">
        <f>IF(Table1[[#This Row],[Is Data Valid]]=TRUE,_xlfn.NORM.S.DIST(Table1[[#This Row],[Birthweight Z-Score (BW+10%)]],TRUE)*100,"")</f>
        <v/>
      </c>
    </row>
    <row r="2511" spans="1:12" x14ac:dyDescent="0.25">
      <c r="A2511" s="3"/>
      <c r="B2511" s="2"/>
      <c r="C2511" s="2"/>
      <c r="D2511" s="2" t="b">
        <f>IF(AND(NOT(ISBLANK(Table1[[#This Row],[Fetal Sex (Male, Female or Unknown)]])),ISNUMBER(Table1[[#This Row],[Birthweight (grams)]]),ISNUMBER(Table1[[#This Row],[Gestation (days)]])),TRUE,FALSE)</f>
        <v>0</v>
      </c>
      <c r="E2511" s="2" t="str">
        <f>IF(Table1[[#This Row],[Is Data Valid]]=TRUE,IF(Table1[[#This Row],[Fetal Sex (Male, Female or Unknown)]]="Male",Backend!$C$5,IF(Table1[[#This Row],[Fetal Sex (Male, Female or Unknown)]]="Female",Backend!$C$6,IF(Table1[[#This Row],[Fetal Sex (Male, Female or Unknown)]]="Unknown",Backend!$C$7,"Error"))),"")</f>
        <v/>
      </c>
      <c r="F2511" s="8" t="str">
        <f>IF(Table1[[#This Row],[Is Data Valid]]=TRUE,EXP(0.578+0.332*((Table1[[#This Row],[Gestation (days)]]+0.5)/7)-0.00354*((Table1[[#This Row],[Gestation (days)]]+0.5)/7)^2)*Table1[[#This Row],[BW40_3705]],"")</f>
        <v/>
      </c>
      <c r="G2511" s="2" t="str">
        <f>IF(Table1[[#This Row],[Is Data Valid]]=TRUE,((Table1[[#This Row],[Birthweight (grams)]]/Table1[[#This Row],[BW_GA]])-1)/(Backend!$B$3/100*Table1[[#This Row],[BW40_3705]]),"")</f>
        <v/>
      </c>
      <c r="H2511" s="7" t="str">
        <f>IF(Table1[[#This Row],[Is Data Valid]]=TRUE,((Table1[[#This Row],[Birthweight (grams)]]*0.9/Table1[[#This Row],[BW_GA]])-1)/(Backend!$B$3/100*Table1[[#This Row],[BW40_3705]]),"")</f>
        <v/>
      </c>
      <c r="I2511" s="7" t="str">
        <f>IF(Table1[[#This Row],[Is Data Valid]]=TRUE,((Table1[[#This Row],[Birthweight (grams)]]*1.1/Table1[[#This Row],[BW_GA]])-1)/(Backend!$B$3/100*Table1[[#This Row],[BW40_3705]]),"")</f>
        <v/>
      </c>
      <c r="J2511" s="7" t="str">
        <f>IF(Table1[[#This Row],[Is Data Valid]]=TRUE,_xlfn.NORM.S.DIST(Table1[[#This Row],[Birthweight Z-Score]],TRUE)*100,"")</f>
        <v/>
      </c>
      <c r="K2511" s="7" t="str">
        <f>IF(Table1[[#This Row],[Is Data Valid]]=TRUE,_xlfn.NORM.S.DIST(Table1[[#This Row],[Birthweight Z-Score (BW-10%)]],TRUE)*100,"")</f>
        <v/>
      </c>
      <c r="L2511" s="7" t="str">
        <f>IF(Table1[[#This Row],[Is Data Valid]]=TRUE,_xlfn.NORM.S.DIST(Table1[[#This Row],[Birthweight Z-Score (BW+10%)]],TRUE)*100,"")</f>
        <v/>
      </c>
    </row>
    <row r="2512" spans="1:12" x14ac:dyDescent="0.25">
      <c r="A2512" s="3"/>
      <c r="B2512" s="2"/>
      <c r="C2512" s="2"/>
      <c r="D2512" s="2" t="b">
        <f>IF(AND(NOT(ISBLANK(Table1[[#This Row],[Fetal Sex (Male, Female or Unknown)]])),ISNUMBER(Table1[[#This Row],[Birthweight (grams)]]),ISNUMBER(Table1[[#This Row],[Gestation (days)]])),TRUE,FALSE)</f>
        <v>0</v>
      </c>
      <c r="E2512" s="2" t="str">
        <f>IF(Table1[[#This Row],[Is Data Valid]]=TRUE,IF(Table1[[#This Row],[Fetal Sex (Male, Female or Unknown)]]="Male",Backend!$C$5,IF(Table1[[#This Row],[Fetal Sex (Male, Female or Unknown)]]="Female",Backend!$C$6,IF(Table1[[#This Row],[Fetal Sex (Male, Female or Unknown)]]="Unknown",Backend!$C$7,"Error"))),"")</f>
        <v/>
      </c>
      <c r="F2512" s="8" t="str">
        <f>IF(Table1[[#This Row],[Is Data Valid]]=TRUE,EXP(0.578+0.332*((Table1[[#This Row],[Gestation (days)]]+0.5)/7)-0.00354*((Table1[[#This Row],[Gestation (days)]]+0.5)/7)^2)*Table1[[#This Row],[BW40_3705]],"")</f>
        <v/>
      </c>
      <c r="G2512" s="2" t="str">
        <f>IF(Table1[[#This Row],[Is Data Valid]]=TRUE,((Table1[[#This Row],[Birthweight (grams)]]/Table1[[#This Row],[BW_GA]])-1)/(Backend!$B$3/100*Table1[[#This Row],[BW40_3705]]),"")</f>
        <v/>
      </c>
      <c r="H2512" s="7" t="str">
        <f>IF(Table1[[#This Row],[Is Data Valid]]=TRUE,((Table1[[#This Row],[Birthweight (grams)]]*0.9/Table1[[#This Row],[BW_GA]])-1)/(Backend!$B$3/100*Table1[[#This Row],[BW40_3705]]),"")</f>
        <v/>
      </c>
      <c r="I2512" s="7" t="str">
        <f>IF(Table1[[#This Row],[Is Data Valid]]=TRUE,((Table1[[#This Row],[Birthweight (grams)]]*1.1/Table1[[#This Row],[BW_GA]])-1)/(Backend!$B$3/100*Table1[[#This Row],[BW40_3705]]),"")</f>
        <v/>
      </c>
      <c r="J2512" s="7" t="str">
        <f>IF(Table1[[#This Row],[Is Data Valid]]=TRUE,_xlfn.NORM.S.DIST(Table1[[#This Row],[Birthweight Z-Score]],TRUE)*100,"")</f>
        <v/>
      </c>
      <c r="K2512" s="7" t="str">
        <f>IF(Table1[[#This Row],[Is Data Valid]]=TRUE,_xlfn.NORM.S.DIST(Table1[[#This Row],[Birthweight Z-Score (BW-10%)]],TRUE)*100,"")</f>
        <v/>
      </c>
      <c r="L2512" s="7" t="str">
        <f>IF(Table1[[#This Row],[Is Data Valid]]=TRUE,_xlfn.NORM.S.DIST(Table1[[#This Row],[Birthweight Z-Score (BW+10%)]],TRUE)*100,"")</f>
        <v/>
      </c>
    </row>
    <row r="2513" spans="1:12" x14ac:dyDescent="0.25">
      <c r="A2513" s="3"/>
      <c r="B2513" s="2"/>
      <c r="C2513" s="2"/>
      <c r="D2513" s="2" t="b">
        <f>IF(AND(NOT(ISBLANK(Table1[[#This Row],[Fetal Sex (Male, Female or Unknown)]])),ISNUMBER(Table1[[#This Row],[Birthweight (grams)]]),ISNUMBER(Table1[[#This Row],[Gestation (days)]])),TRUE,FALSE)</f>
        <v>0</v>
      </c>
      <c r="E2513" s="2" t="str">
        <f>IF(Table1[[#This Row],[Is Data Valid]]=TRUE,IF(Table1[[#This Row],[Fetal Sex (Male, Female or Unknown)]]="Male",Backend!$C$5,IF(Table1[[#This Row],[Fetal Sex (Male, Female or Unknown)]]="Female",Backend!$C$6,IF(Table1[[#This Row],[Fetal Sex (Male, Female or Unknown)]]="Unknown",Backend!$C$7,"Error"))),"")</f>
        <v/>
      </c>
      <c r="F2513" s="8" t="str">
        <f>IF(Table1[[#This Row],[Is Data Valid]]=TRUE,EXP(0.578+0.332*((Table1[[#This Row],[Gestation (days)]]+0.5)/7)-0.00354*((Table1[[#This Row],[Gestation (days)]]+0.5)/7)^2)*Table1[[#This Row],[BW40_3705]],"")</f>
        <v/>
      </c>
      <c r="G2513" s="2" t="str">
        <f>IF(Table1[[#This Row],[Is Data Valid]]=TRUE,((Table1[[#This Row],[Birthweight (grams)]]/Table1[[#This Row],[BW_GA]])-1)/(Backend!$B$3/100*Table1[[#This Row],[BW40_3705]]),"")</f>
        <v/>
      </c>
      <c r="H2513" s="7" t="str">
        <f>IF(Table1[[#This Row],[Is Data Valid]]=TRUE,((Table1[[#This Row],[Birthweight (grams)]]*0.9/Table1[[#This Row],[BW_GA]])-1)/(Backend!$B$3/100*Table1[[#This Row],[BW40_3705]]),"")</f>
        <v/>
      </c>
      <c r="I2513" s="7" t="str">
        <f>IF(Table1[[#This Row],[Is Data Valid]]=TRUE,((Table1[[#This Row],[Birthweight (grams)]]*1.1/Table1[[#This Row],[BW_GA]])-1)/(Backend!$B$3/100*Table1[[#This Row],[BW40_3705]]),"")</f>
        <v/>
      </c>
      <c r="J2513" s="7" t="str">
        <f>IF(Table1[[#This Row],[Is Data Valid]]=TRUE,_xlfn.NORM.S.DIST(Table1[[#This Row],[Birthweight Z-Score]],TRUE)*100,"")</f>
        <v/>
      </c>
      <c r="K2513" s="7" t="str">
        <f>IF(Table1[[#This Row],[Is Data Valid]]=TRUE,_xlfn.NORM.S.DIST(Table1[[#This Row],[Birthweight Z-Score (BW-10%)]],TRUE)*100,"")</f>
        <v/>
      </c>
      <c r="L2513" s="7" t="str">
        <f>IF(Table1[[#This Row],[Is Data Valid]]=TRUE,_xlfn.NORM.S.DIST(Table1[[#This Row],[Birthweight Z-Score (BW+10%)]],TRUE)*100,"")</f>
        <v/>
      </c>
    </row>
    <row r="2514" spans="1:12" x14ac:dyDescent="0.25">
      <c r="A2514" s="3"/>
      <c r="B2514" s="2"/>
      <c r="C2514" s="2"/>
      <c r="D2514" s="2" t="b">
        <f>IF(AND(NOT(ISBLANK(Table1[[#This Row],[Fetal Sex (Male, Female or Unknown)]])),ISNUMBER(Table1[[#This Row],[Birthweight (grams)]]),ISNUMBER(Table1[[#This Row],[Gestation (days)]])),TRUE,FALSE)</f>
        <v>0</v>
      </c>
      <c r="E2514" s="2" t="str">
        <f>IF(Table1[[#This Row],[Is Data Valid]]=TRUE,IF(Table1[[#This Row],[Fetal Sex (Male, Female or Unknown)]]="Male",Backend!$C$5,IF(Table1[[#This Row],[Fetal Sex (Male, Female or Unknown)]]="Female",Backend!$C$6,IF(Table1[[#This Row],[Fetal Sex (Male, Female or Unknown)]]="Unknown",Backend!$C$7,"Error"))),"")</f>
        <v/>
      </c>
      <c r="F2514" s="8" t="str">
        <f>IF(Table1[[#This Row],[Is Data Valid]]=TRUE,EXP(0.578+0.332*((Table1[[#This Row],[Gestation (days)]]+0.5)/7)-0.00354*((Table1[[#This Row],[Gestation (days)]]+0.5)/7)^2)*Table1[[#This Row],[BW40_3705]],"")</f>
        <v/>
      </c>
      <c r="G2514" s="2" t="str">
        <f>IF(Table1[[#This Row],[Is Data Valid]]=TRUE,((Table1[[#This Row],[Birthweight (grams)]]/Table1[[#This Row],[BW_GA]])-1)/(Backend!$B$3/100*Table1[[#This Row],[BW40_3705]]),"")</f>
        <v/>
      </c>
      <c r="H2514" s="7" t="str">
        <f>IF(Table1[[#This Row],[Is Data Valid]]=TRUE,((Table1[[#This Row],[Birthweight (grams)]]*0.9/Table1[[#This Row],[BW_GA]])-1)/(Backend!$B$3/100*Table1[[#This Row],[BW40_3705]]),"")</f>
        <v/>
      </c>
      <c r="I2514" s="7" t="str">
        <f>IF(Table1[[#This Row],[Is Data Valid]]=TRUE,((Table1[[#This Row],[Birthweight (grams)]]*1.1/Table1[[#This Row],[BW_GA]])-1)/(Backend!$B$3/100*Table1[[#This Row],[BW40_3705]]),"")</f>
        <v/>
      </c>
      <c r="J2514" s="7" t="str">
        <f>IF(Table1[[#This Row],[Is Data Valid]]=TRUE,_xlfn.NORM.S.DIST(Table1[[#This Row],[Birthweight Z-Score]],TRUE)*100,"")</f>
        <v/>
      </c>
      <c r="K2514" s="7" t="str">
        <f>IF(Table1[[#This Row],[Is Data Valid]]=TRUE,_xlfn.NORM.S.DIST(Table1[[#This Row],[Birthweight Z-Score (BW-10%)]],TRUE)*100,"")</f>
        <v/>
      </c>
      <c r="L2514" s="7" t="str">
        <f>IF(Table1[[#This Row],[Is Data Valid]]=TRUE,_xlfn.NORM.S.DIST(Table1[[#This Row],[Birthweight Z-Score (BW+10%)]],TRUE)*100,"")</f>
        <v/>
      </c>
    </row>
    <row r="2515" spans="1:12" x14ac:dyDescent="0.25">
      <c r="A2515" s="3"/>
      <c r="B2515" s="2"/>
      <c r="C2515" s="2"/>
      <c r="D2515" s="2" t="b">
        <f>IF(AND(NOT(ISBLANK(Table1[[#This Row],[Fetal Sex (Male, Female or Unknown)]])),ISNUMBER(Table1[[#This Row],[Birthweight (grams)]]),ISNUMBER(Table1[[#This Row],[Gestation (days)]])),TRUE,FALSE)</f>
        <v>0</v>
      </c>
      <c r="E2515" s="2" t="str">
        <f>IF(Table1[[#This Row],[Is Data Valid]]=TRUE,IF(Table1[[#This Row],[Fetal Sex (Male, Female or Unknown)]]="Male",Backend!$C$5,IF(Table1[[#This Row],[Fetal Sex (Male, Female or Unknown)]]="Female",Backend!$C$6,IF(Table1[[#This Row],[Fetal Sex (Male, Female or Unknown)]]="Unknown",Backend!$C$7,"Error"))),"")</f>
        <v/>
      </c>
      <c r="F2515" s="8" t="str">
        <f>IF(Table1[[#This Row],[Is Data Valid]]=TRUE,EXP(0.578+0.332*((Table1[[#This Row],[Gestation (days)]]+0.5)/7)-0.00354*((Table1[[#This Row],[Gestation (days)]]+0.5)/7)^2)*Table1[[#This Row],[BW40_3705]],"")</f>
        <v/>
      </c>
      <c r="G2515" s="2" t="str">
        <f>IF(Table1[[#This Row],[Is Data Valid]]=TRUE,((Table1[[#This Row],[Birthweight (grams)]]/Table1[[#This Row],[BW_GA]])-1)/(Backend!$B$3/100*Table1[[#This Row],[BW40_3705]]),"")</f>
        <v/>
      </c>
      <c r="H2515" s="7" t="str">
        <f>IF(Table1[[#This Row],[Is Data Valid]]=TRUE,((Table1[[#This Row],[Birthweight (grams)]]*0.9/Table1[[#This Row],[BW_GA]])-1)/(Backend!$B$3/100*Table1[[#This Row],[BW40_3705]]),"")</f>
        <v/>
      </c>
      <c r="I2515" s="7" t="str">
        <f>IF(Table1[[#This Row],[Is Data Valid]]=TRUE,((Table1[[#This Row],[Birthweight (grams)]]*1.1/Table1[[#This Row],[BW_GA]])-1)/(Backend!$B$3/100*Table1[[#This Row],[BW40_3705]]),"")</f>
        <v/>
      </c>
      <c r="J2515" s="7" t="str">
        <f>IF(Table1[[#This Row],[Is Data Valid]]=TRUE,_xlfn.NORM.S.DIST(Table1[[#This Row],[Birthweight Z-Score]],TRUE)*100,"")</f>
        <v/>
      </c>
      <c r="K2515" s="7" t="str">
        <f>IF(Table1[[#This Row],[Is Data Valid]]=TRUE,_xlfn.NORM.S.DIST(Table1[[#This Row],[Birthweight Z-Score (BW-10%)]],TRUE)*100,"")</f>
        <v/>
      </c>
      <c r="L2515" s="7" t="str">
        <f>IF(Table1[[#This Row],[Is Data Valid]]=TRUE,_xlfn.NORM.S.DIST(Table1[[#This Row],[Birthweight Z-Score (BW+10%)]],TRUE)*100,"")</f>
        <v/>
      </c>
    </row>
    <row r="2516" spans="1:12" x14ac:dyDescent="0.25">
      <c r="A2516" s="3"/>
      <c r="B2516" s="2"/>
      <c r="C2516" s="2"/>
      <c r="D2516" s="2" t="b">
        <f>IF(AND(NOT(ISBLANK(Table1[[#This Row],[Fetal Sex (Male, Female or Unknown)]])),ISNUMBER(Table1[[#This Row],[Birthweight (grams)]]),ISNUMBER(Table1[[#This Row],[Gestation (days)]])),TRUE,FALSE)</f>
        <v>0</v>
      </c>
      <c r="E2516" s="2" t="str">
        <f>IF(Table1[[#This Row],[Is Data Valid]]=TRUE,IF(Table1[[#This Row],[Fetal Sex (Male, Female or Unknown)]]="Male",Backend!$C$5,IF(Table1[[#This Row],[Fetal Sex (Male, Female or Unknown)]]="Female",Backend!$C$6,IF(Table1[[#This Row],[Fetal Sex (Male, Female or Unknown)]]="Unknown",Backend!$C$7,"Error"))),"")</f>
        <v/>
      </c>
      <c r="F2516" s="8" t="str">
        <f>IF(Table1[[#This Row],[Is Data Valid]]=TRUE,EXP(0.578+0.332*((Table1[[#This Row],[Gestation (days)]]+0.5)/7)-0.00354*((Table1[[#This Row],[Gestation (days)]]+0.5)/7)^2)*Table1[[#This Row],[BW40_3705]],"")</f>
        <v/>
      </c>
      <c r="G2516" s="2" t="str">
        <f>IF(Table1[[#This Row],[Is Data Valid]]=TRUE,((Table1[[#This Row],[Birthweight (grams)]]/Table1[[#This Row],[BW_GA]])-1)/(Backend!$B$3/100*Table1[[#This Row],[BW40_3705]]),"")</f>
        <v/>
      </c>
      <c r="H2516" s="7" t="str">
        <f>IF(Table1[[#This Row],[Is Data Valid]]=TRUE,((Table1[[#This Row],[Birthweight (grams)]]*0.9/Table1[[#This Row],[BW_GA]])-1)/(Backend!$B$3/100*Table1[[#This Row],[BW40_3705]]),"")</f>
        <v/>
      </c>
      <c r="I2516" s="7" t="str">
        <f>IF(Table1[[#This Row],[Is Data Valid]]=TRUE,((Table1[[#This Row],[Birthweight (grams)]]*1.1/Table1[[#This Row],[BW_GA]])-1)/(Backend!$B$3/100*Table1[[#This Row],[BW40_3705]]),"")</f>
        <v/>
      </c>
      <c r="J2516" s="7" t="str">
        <f>IF(Table1[[#This Row],[Is Data Valid]]=TRUE,_xlfn.NORM.S.DIST(Table1[[#This Row],[Birthweight Z-Score]],TRUE)*100,"")</f>
        <v/>
      </c>
      <c r="K2516" s="7" t="str">
        <f>IF(Table1[[#This Row],[Is Data Valid]]=TRUE,_xlfn.NORM.S.DIST(Table1[[#This Row],[Birthweight Z-Score (BW-10%)]],TRUE)*100,"")</f>
        <v/>
      </c>
      <c r="L2516" s="7" t="str">
        <f>IF(Table1[[#This Row],[Is Data Valid]]=TRUE,_xlfn.NORM.S.DIST(Table1[[#This Row],[Birthweight Z-Score (BW+10%)]],TRUE)*100,"")</f>
        <v/>
      </c>
    </row>
    <row r="2517" spans="1:12" x14ac:dyDescent="0.25">
      <c r="A2517" s="3"/>
      <c r="B2517" s="2"/>
      <c r="C2517" s="2"/>
      <c r="D2517" s="2" t="b">
        <f>IF(AND(NOT(ISBLANK(Table1[[#This Row],[Fetal Sex (Male, Female or Unknown)]])),ISNUMBER(Table1[[#This Row],[Birthweight (grams)]]),ISNUMBER(Table1[[#This Row],[Gestation (days)]])),TRUE,FALSE)</f>
        <v>0</v>
      </c>
      <c r="E2517" s="2" t="str">
        <f>IF(Table1[[#This Row],[Is Data Valid]]=TRUE,IF(Table1[[#This Row],[Fetal Sex (Male, Female or Unknown)]]="Male",Backend!$C$5,IF(Table1[[#This Row],[Fetal Sex (Male, Female or Unknown)]]="Female",Backend!$C$6,IF(Table1[[#This Row],[Fetal Sex (Male, Female or Unknown)]]="Unknown",Backend!$C$7,"Error"))),"")</f>
        <v/>
      </c>
      <c r="F2517" s="8" t="str">
        <f>IF(Table1[[#This Row],[Is Data Valid]]=TRUE,EXP(0.578+0.332*((Table1[[#This Row],[Gestation (days)]]+0.5)/7)-0.00354*((Table1[[#This Row],[Gestation (days)]]+0.5)/7)^2)*Table1[[#This Row],[BW40_3705]],"")</f>
        <v/>
      </c>
      <c r="G2517" s="2" t="str">
        <f>IF(Table1[[#This Row],[Is Data Valid]]=TRUE,((Table1[[#This Row],[Birthweight (grams)]]/Table1[[#This Row],[BW_GA]])-1)/(Backend!$B$3/100*Table1[[#This Row],[BW40_3705]]),"")</f>
        <v/>
      </c>
      <c r="H2517" s="7" t="str">
        <f>IF(Table1[[#This Row],[Is Data Valid]]=TRUE,((Table1[[#This Row],[Birthweight (grams)]]*0.9/Table1[[#This Row],[BW_GA]])-1)/(Backend!$B$3/100*Table1[[#This Row],[BW40_3705]]),"")</f>
        <v/>
      </c>
      <c r="I2517" s="7" t="str">
        <f>IF(Table1[[#This Row],[Is Data Valid]]=TRUE,((Table1[[#This Row],[Birthweight (grams)]]*1.1/Table1[[#This Row],[BW_GA]])-1)/(Backend!$B$3/100*Table1[[#This Row],[BW40_3705]]),"")</f>
        <v/>
      </c>
      <c r="J2517" s="7" t="str">
        <f>IF(Table1[[#This Row],[Is Data Valid]]=TRUE,_xlfn.NORM.S.DIST(Table1[[#This Row],[Birthweight Z-Score]],TRUE)*100,"")</f>
        <v/>
      </c>
      <c r="K2517" s="7" t="str">
        <f>IF(Table1[[#This Row],[Is Data Valid]]=TRUE,_xlfn.NORM.S.DIST(Table1[[#This Row],[Birthweight Z-Score (BW-10%)]],TRUE)*100,"")</f>
        <v/>
      </c>
      <c r="L2517" s="7" t="str">
        <f>IF(Table1[[#This Row],[Is Data Valid]]=TRUE,_xlfn.NORM.S.DIST(Table1[[#This Row],[Birthweight Z-Score (BW+10%)]],TRUE)*100,"")</f>
        <v/>
      </c>
    </row>
    <row r="2518" spans="1:12" x14ac:dyDescent="0.25">
      <c r="A2518" s="3"/>
      <c r="B2518" s="2"/>
      <c r="C2518" s="2"/>
      <c r="D2518" s="2" t="b">
        <f>IF(AND(NOT(ISBLANK(Table1[[#This Row],[Fetal Sex (Male, Female or Unknown)]])),ISNUMBER(Table1[[#This Row],[Birthweight (grams)]]),ISNUMBER(Table1[[#This Row],[Gestation (days)]])),TRUE,FALSE)</f>
        <v>0</v>
      </c>
      <c r="E2518" s="2" t="str">
        <f>IF(Table1[[#This Row],[Is Data Valid]]=TRUE,IF(Table1[[#This Row],[Fetal Sex (Male, Female or Unknown)]]="Male",Backend!$C$5,IF(Table1[[#This Row],[Fetal Sex (Male, Female or Unknown)]]="Female",Backend!$C$6,IF(Table1[[#This Row],[Fetal Sex (Male, Female or Unknown)]]="Unknown",Backend!$C$7,"Error"))),"")</f>
        <v/>
      </c>
      <c r="F2518" s="8" t="str">
        <f>IF(Table1[[#This Row],[Is Data Valid]]=TRUE,EXP(0.578+0.332*((Table1[[#This Row],[Gestation (days)]]+0.5)/7)-0.00354*((Table1[[#This Row],[Gestation (days)]]+0.5)/7)^2)*Table1[[#This Row],[BW40_3705]],"")</f>
        <v/>
      </c>
      <c r="G2518" s="2" t="str">
        <f>IF(Table1[[#This Row],[Is Data Valid]]=TRUE,((Table1[[#This Row],[Birthweight (grams)]]/Table1[[#This Row],[BW_GA]])-1)/(Backend!$B$3/100*Table1[[#This Row],[BW40_3705]]),"")</f>
        <v/>
      </c>
      <c r="H2518" s="7" t="str">
        <f>IF(Table1[[#This Row],[Is Data Valid]]=TRUE,((Table1[[#This Row],[Birthweight (grams)]]*0.9/Table1[[#This Row],[BW_GA]])-1)/(Backend!$B$3/100*Table1[[#This Row],[BW40_3705]]),"")</f>
        <v/>
      </c>
      <c r="I2518" s="7" t="str">
        <f>IF(Table1[[#This Row],[Is Data Valid]]=TRUE,((Table1[[#This Row],[Birthweight (grams)]]*1.1/Table1[[#This Row],[BW_GA]])-1)/(Backend!$B$3/100*Table1[[#This Row],[BW40_3705]]),"")</f>
        <v/>
      </c>
      <c r="J2518" s="7" t="str">
        <f>IF(Table1[[#This Row],[Is Data Valid]]=TRUE,_xlfn.NORM.S.DIST(Table1[[#This Row],[Birthweight Z-Score]],TRUE)*100,"")</f>
        <v/>
      </c>
      <c r="K2518" s="7" t="str">
        <f>IF(Table1[[#This Row],[Is Data Valid]]=TRUE,_xlfn.NORM.S.DIST(Table1[[#This Row],[Birthweight Z-Score (BW-10%)]],TRUE)*100,"")</f>
        <v/>
      </c>
      <c r="L2518" s="7" t="str">
        <f>IF(Table1[[#This Row],[Is Data Valid]]=TRUE,_xlfn.NORM.S.DIST(Table1[[#This Row],[Birthweight Z-Score (BW+10%)]],TRUE)*100,"")</f>
        <v/>
      </c>
    </row>
    <row r="2519" spans="1:12" x14ac:dyDescent="0.25">
      <c r="A2519" s="3"/>
      <c r="B2519" s="2"/>
      <c r="C2519" s="2"/>
      <c r="D2519" s="2" t="b">
        <f>IF(AND(NOT(ISBLANK(Table1[[#This Row],[Fetal Sex (Male, Female or Unknown)]])),ISNUMBER(Table1[[#This Row],[Birthweight (grams)]]),ISNUMBER(Table1[[#This Row],[Gestation (days)]])),TRUE,FALSE)</f>
        <v>0</v>
      </c>
      <c r="E2519" s="2" t="str">
        <f>IF(Table1[[#This Row],[Is Data Valid]]=TRUE,IF(Table1[[#This Row],[Fetal Sex (Male, Female or Unknown)]]="Male",Backend!$C$5,IF(Table1[[#This Row],[Fetal Sex (Male, Female or Unknown)]]="Female",Backend!$C$6,IF(Table1[[#This Row],[Fetal Sex (Male, Female or Unknown)]]="Unknown",Backend!$C$7,"Error"))),"")</f>
        <v/>
      </c>
      <c r="F2519" s="8" t="str">
        <f>IF(Table1[[#This Row],[Is Data Valid]]=TRUE,EXP(0.578+0.332*((Table1[[#This Row],[Gestation (days)]]+0.5)/7)-0.00354*((Table1[[#This Row],[Gestation (days)]]+0.5)/7)^2)*Table1[[#This Row],[BW40_3705]],"")</f>
        <v/>
      </c>
      <c r="G2519" s="2" t="str">
        <f>IF(Table1[[#This Row],[Is Data Valid]]=TRUE,((Table1[[#This Row],[Birthweight (grams)]]/Table1[[#This Row],[BW_GA]])-1)/(Backend!$B$3/100*Table1[[#This Row],[BW40_3705]]),"")</f>
        <v/>
      </c>
      <c r="H2519" s="7" t="str">
        <f>IF(Table1[[#This Row],[Is Data Valid]]=TRUE,((Table1[[#This Row],[Birthweight (grams)]]*0.9/Table1[[#This Row],[BW_GA]])-1)/(Backend!$B$3/100*Table1[[#This Row],[BW40_3705]]),"")</f>
        <v/>
      </c>
      <c r="I2519" s="7" t="str">
        <f>IF(Table1[[#This Row],[Is Data Valid]]=TRUE,((Table1[[#This Row],[Birthweight (grams)]]*1.1/Table1[[#This Row],[BW_GA]])-1)/(Backend!$B$3/100*Table1[[#This Row],[BW40_3705]]),"")</f>
        <v/>
      </c>
      <c r="J2519" s="7" t="str">
        <f>IF(Table1[[#This Row],[Is Data Valid]]=TRUE,_xlfn.NORM.S.DIST(Table1[[#This Row],[Birthweight Z-Score]],TRUE)*100,"")</f>
        <v/>
      </c>
      <c r="K2519" s="7" t="str">
        <f>IF(Table1[[#This Row],[Is Data Valid]]=TRUE,_xlfn.NORM.S.DIST(Table1[[#This Row],[Birthweight Z-Score (BW-10%)]],TRUE)*100,"")</f>
        <v/>
      </c>
      <c r="L2519" s="7" t="str">
        <f>IF(Table1[[#This Row],[Is Data Valid]]=TRUE,_xlfn.NORM.S.DIST(Table1[[#This Row],[Birthweight Z-Score (BW+10%)]],TRUE)*100,"")</f>
        <v/>
      </c>
    </row>
    <row r="2520" spans="1:12" x14ac:dyDescent="0.25">
      <c r="A2520" s="3"/>
      <c r="B2520" s="2"/>
      <c r="C2520" s="2"/>
      <c r="D2520" s="2" t="b">
        <f>IF(AND(NOT(ISBLANK(Table1[[#This Row],[Fetal Sex (Male, Female or Unknown)]])),ISNUMBER(Table1[[#This Row],[Birthweight (grams)]]),ISNUMBER(Table1[[#This Row],[Gestation (days)]])),TRUE,FALSE)</f>
        <v>0</v>
      </c>
      <c r="E2520" s="2" t="str">
        <f>IF(Table1[[#This Row],[Is Data Valid]]=TRUE,IF(Table1[[#This Row],[Fetal Sex (Male, Female or Unknown)]]="Male",Backend!$C$5,IF(Table1[[#This Row],[Fetal Sex (Male, Female or Unknown)]]="Female",Backend!$C$6,IF(Table1[[#This Row],[Fetal Sex (Male, Female or Unknown)]]="Unknown",Backend!$C$7,"Error"))),"")</f>
        <v/>
      </c>
      <c r="F2520" s="8" t="str">
        <f>IF(Table1[[#This Row],[Is Data Valid]]=TRUE,EXP(0.578+0.332*((Table1[[#This Row],[Gestation (days)]]+0.5)/7)-0.00354*((Table1[[#This Row],[Gestation (days)]]+0.5)/7)^2)*Table1[[#This Row],[BW40_3705]],"")</f>
        <v/>
      </c>
      <c r="G2520" s="2" t="str">
        <f>IF(Table1[[#This Row],[Is Data Valid]]=TRUE,((Table1[[#This Row],[Birthweight (grams)]]/Table1[[#This Row],[BW_GA]])-1)/(Backend!$B$3/100*Table1[[#This Row],[BW40_3705]]),"")</f>
        <v/>
      </c>
      <c r="H2520" s="7" t="str">
        <f>IF(Table1[[#This Row],[Is Data Valid]]=TRUE,((Table1[[#This Row],[Birthweight (grams)]]*0.9/Table1[[#This Row],[BW_GA]])-1)/(Backend!$B$3/100*Table1[[#This Row],[BW40_3705]]),"")</f>
        <v/>
      </c>
      <c r="I2520" s="7" t="str">
        <f>IF(Table1[[#This Row],[Is Data Valid]]=TRUE,((Table1[[#This Row],[Birthweight (grams)]]*1.1/Table1[[#This Row],[BW_GA]])-1)/(Backend!$B$3/100*Table1[[#This Row],[BW40_3705]]),"")</f>
        <v/>
      </c>
      <c r="J2520" s="7" t="str">
        <f>IF(Table1[[#This Row],[Is Data Valid]]=TRUE,_xlfn.NORM.S.DIST(Table1[[#This Row],[Birthweight Z-Score]],TRUE)*100,"")</f>
        <v/>
      </c>
      <c r="K2520" s="7" t="str">
        <f>IF(Table1[[#This Row],[Is Data Valid]]=TRUE,_xlfn.NORM.S.DIST(Table1[[#This Row],[Birthweight Z-Score (BW-10%)]],TRUE)*100,"")</f>
        <v/>
      </c>
      <c r="L2520" s="7" t="str">
        <f>IF(Table1[[#This Row],[Is Data Valid]]=TRUE,_xlfn.NORM.S.DIST(Table1[[#This Row],[Birthweight Z-Score (BW+10%)]],TRUE)*100,"")</f>
        <v/>
      </c>
    </row>
    <row r="2521" spans="1:12" x14ac:dyDescent="0.25">
      <c r="A2521" s="3"/>
      <c r="B2521" s="2"/>
      <c r="C2521" s="2"/>
      <c r="D2521" s="2" t="b">
        <f>IF(AND(NOT(ISBLANK(Table1[[#This Row],[Fetal Sex (Male, Female or Unknown)]])),ISNUMBER(Table1[[#This Row],[Birthweight (grams)]]),ISNUMBER(Table1[[#This Row],[Gestation (days)]])),TRUE,FALSE)</f>
        <v>0</v>
      </c>
      <c r="E2521" s="2" t="str">
        <f>IF(Table1[[#This Row],[Is Data Valid]]=TRUE,IF(Table1[[#This Row],[Fetal Sex (Male, Female or Unknown)]]="Male",Backend!$C$5,IF(Table1[[#This Row],[Fetal Sex (Male, Female or Unknown)]]="Female",Backend!$C$6,IF(Table1[[#This Row],[Fetal Sex (Male, Female or Unknown)]]="Unknown",Backend!$C$7,"Error"))),"")</f>
        <v/>
      </c>
      <c r="F2521" s="8" t="str">
        <f>IF(Table1[[#This Row],[Is Data Valid]]=TRUE,EXP(0.578+0.332*((Table1[[#This Row],[Gestation (days)]]+0.5)/7)-0.00354*((Table1[[#This Row],[Gestation (days)]]+0.5)/7)^2)*Table1[[#This Row],[BW40_3705]],"")</f>
        <v/>
      </c>
      <c r="G2521" s="2" t="str">
        <f>IF(Table1[[#This Row],[Is Data Valid]]=TRUE,((Table1[[#This Row],[Birthweight (grams)]]/Table1[[#This Row],[BW_GA]])-1)/(Backend!$B$3/100*Table1[[#This Row],[BW40_3705]]),"")</f>
        <v/>
      </c>
      <c r="H2521" s="7" t="str">
        <f>IF(Table1[[#This Row],[Is Data Valid]]=TRUE,((Table1[[#This Row],[Birthweight (grams)]]*0.9/Table1[[#This Row],[BW_GA]])-1)/(Backend!$B$3/100*Table1[[#This Row],[BW40_3705]]),"")</f>
        <v/>
      </c>
      <c r="I2521" s="7" t="str">
        <f>IF(Table1[[#This Row],[Is Data Valid]]=TRUE,((Table1[[#This Row],[Birthweight (grams)]]*1.1/Table1[[#This Row],[BW_GA]])-1)/(Backend!$B$3/100*Table1[[#This Row],[BW40_3705]]),"")</f>
        <v/>
      </c>
      <c r="J2521" s="7" t="str">
        <f>IF(Table1[[#This Row],[Is Data Valid]]=TRUE,_xlfn.NORM.S.DIST(Table1[[#This Row],[Birthweight Z-Score]],TRUE)*100,"")</f>
        <v/>
      </c>
      <c r="K2521" s="7" t="str">
        <f>IF(Table1[[#This Row],[Is Data Valid]]=TRUE,_xlfn.NORM.S.DIST(Table1[[#This Row],[Birthweight Z-Score (BW-10%)]],TRUE)*100,"")</f>
        <v/>
      </c>
      <c r="L2521" s="7" t="str">
        <f>IF(Table1[[#This Row],[Is Data Valid]]=TRUE,_xlfn.NORM.S.DIST(Table1[[#This Row],[Birthweight Z-Score (BW+10%)]],TRUE)*100,"")</f>
        <v/>
      </c>
    </row>
    <row r="2522" spans="1:12" x14ac:dyDescent="0.25">
      <c r="A2522" s="3"/>
      <c r="B2522" s="2"/>
      <c r="C2522" s="2"/>
      <c r="D2522" s="2" t="b">
        <f>IF(AND(NOT(ISBLANK(Table1[[#This Row],[Fetal Sex (Male, Female or Unknown)]])),ISNUMBER(Table1[[#This Row],[Birthweight (grams)]]),ISNUMBER(Table1[[#This Row],[Gestation (days)]])),TRUE,FALSE)</f>
        <v>0</v>
      </c>
      <c r="E2522" s="2" t="str">
        <f>IF(Table1[[#This Row],[Is Data Valid]]=TRUE,IF(Table1[[#This Row],[Fetal Sex (Male, Female or Unknown)]]="Male",Backend!$C$5,IF(Table1[[#This Row],[Fetal Sex (Male, Female or Unknown)]]="Female",Backend!$C$6,IF(Table1[[#This Row],[Fetal Sex (Male, Female or Unknown)]]="Unknown",Backend!$C$7,"Error"))),"")</f>
        <v/>
      </c>
      <c r="F2522" s="8" t="str">
        <f>IF(Table1[[#This Row],[Is Data Valid]]=TRUE,EXP(0.578+0.332*((Table1[[#This Row],[Gestation (days)]]+0.5)/7)-0.00354*((Table1[[#This Row],[Gestation (days)]]+0.5)/7)^2)*Table1[[#This Row],[BW40_3705]],"")</f>
        <v/>
      </c>
      <c r="G2522" s="2" t="str">
        <f>IF(Table1[[#This Row],[Is Data Valid]]=TRUE,((Table1[[#This Row],[Birthweight (grams)]]/Table1[[#This Row],[BW_GA]])-1)/(Backend!$B$3/100*Table1[[#This Row],[BW40_3705]]),"")</f>
        <v/>
      </c>
      <c r="H2522" s="7" t="str">
        <f>IF(Table1[[#This Row],[Is Data Valid]]=TRUE,((Table1[[#This Row],[Birthweight (grams)]]*0.9/Table1[[#This Row],[BW_GA]])-1)/(Backend!$B$3/100*Table1[[#This Row],[BW40_3705]]),"")</f>
        <v/>
      </c>
      <c r="I2522" s="7" t="str">
        <f>IF(Table1[[#This Row],[Is Data Valid]]=TRUE,((Table1[[#This Row],[Birthweight (grams)]]*1.1/Table1[[#This Row],[BW_GA]])-1)/(Backend!$B$3/100*Table1[[#This Row],[BW40_3705]]),"")</f>
        <v/>
      </c>
      <c r="J2522" s="7" t="str">
        <f>IF(Table1[[#This Row],[Is Data Valid]]=TRUE,_xlfn.NORM.S.DIST(Table1[[#This Row],[Birthweight Z-Score]],TRUE)*100,"")</f>
        <v/>
      </c>
      <c r="K2522" s="7" t="str">
        <f>IF(Table1[[#This Row],[Is Data Valid]]=TRUE,_xlfn.NORM.S.DIST(Table1[[#This Row],[Birthweight Z-Score (BW-10%)]],TRUE)*100,"")</f>
        <v/>
      </c>
      <c r="L2522" s="7" t="str">
        <f>IF(Table1[[#This Row],[Is Data Valid]]=TRUE,_xlfn.NORM.S.DIST(Table1[[#This Row],[Birthweight Z-Score (BW+10%)]],TRUE)*100,"")</f>
        <v/>
      </c>
    </row>
    <row r="2523" spans="1:12" x14ac:dyDescent="0.25">
      <c r="A2523" s="3"/>
      <c r="B2523" s="2"/>
      <c r="C2523" s="2"/>
      <c r="D2523" s="2" t="b">
        <f>IF(AND(NOT(ISBLANK(Table1[[#This Row],[Fetal Sex (Male, Female or Unknown)]])),ISNUMBER(Table1[[#This Row],[Birthweight (grams)]]),ISNUMBER(Table1[[#This Row],[Gestation (days)]])),TRUE,FALSE)</f>
        <v>0</v>
      </c>
      <c r="E2523" s="2" t="str">
        <f>IF(Table1[[#This Row],[Is Data Valid]]=TRUE,IF(Table1[[#This Row],[Fetal Sex (Male, Female or Unknown)]]="Male",Backend!$C$5,IF(Table1[[#This Row],[Fetal Sex (Male, Female or Unknown)]]="Female",Backend!$C$6,IF(Table1[[#This Row],[Fetal Sex (Male, Female or Unknown)]]="Unknown",Backend!$C$7,"Error"))),"")</f>
        <v/>
      </c>
      <c r="F2523" s="8" t="str">
        <f>IF(Table1[[#This Row],[Is Data Valid]]=TRUE,EXP(0.578+0.332*((Table1[[#This Row],[Gestation (days)]]+0.5)/7)-0.00354*((Table1[[#This Row],[Gestation (days)]]+0.5)/7)^2)*Table1[[#This Row],[BW40_3705]],"")</f>
        <v/>
      </c>
      <c r="G2523" s="2" t="str">
        <f>IF(Table1[[#This Row],[Is Data Valid]]=TRUE,((Table1[[#This Row],[Birthweight (grams)]]/Table1[[#This Row],[BW_GA]])-1)/(Backend!$B$3/100*Table1[[#This Row],[BW40_3705]]),"")</f>
        <v/>
      </c>
      <c r="H2523" s="7" t="str">
        <f>IF(Table1[[#This Row],[Is Data Valid]]=TRUE,((Table1[[#This Row],[Birthweight (grams)]]*0.9/Table1[[#This Row],[BW_GA]])-1)/(Backend!$B$3/100*Table1[[#This Row],[BW40_3705]]),"")</f>
        <v/>
      </c>
      <c r="I2523" s="7" t="str">
        <f>IF(Table1[[#This Row],[Is Data Valid]]=TRUE,((Table1[[#This Row],[Birthweight (grams)]]*1.1/Table1[[#This Row],[BW_GA]])-1)/(Backend!$B$3/100*Table1[[#This Row],[BW40_3705]]),"")</f>
        <v/>
      </c>
      <c r="J2523" s="7" t="str">
        <f>IF(Table1[[#This Row],[Is Data Valid]]=TRUE,_xlfn.NORM.S.DIST(Table1[[#This Row],[Birthweight Z-Score]],TRUE)*100,"")</f>
        <v/>
      </c>
      <c r="K2523" s="7" t="str">
        <f>IF(Table1[[#This Row],[Is Data Valid]]=TRUE,_xlfn.NORM.S.DIST(Table1[[#This Row],[Birthweight Z-Score (BW-10%)]],TRUE)*100,"")</f>
        <v/>
      </c>
      <c r="L2523" s="7" t="str">
        <f>IF(Table1[[#This Row],[Is Data Valid]]=TRUE,_xlfn.NORM.S.DIST(Table1[[#This Row],[Birthweight Z-Score (BW+10%)]],TRUE)*100,"")</f>
        <v/>
      </c>
    </row>
    <row r="2524" spans="1:12" x14ac:dyDescent="0.25">
      <c r="A2524" s="3"/>
      <c r="B2524" s="2"/>
      <c r="C2524" s="2"/>
      <c r="D2524" s="2" t="b">
        <f>IF(AND(NOT(ISBLANK(Table1[[#This Row],[Fetal Sex (Male, Female or Unknown)]])),ISNUMBER(Table1[[#This Row],[Birthweight (grams)]]),ISNUMBER(Table1[[#This Row],[Gestation (days)]])),TRUE,FALSE)</f>
        <v>0</v>
      </c>
      <c r="E2524" s="2" t="str">
        <f>IF(Table1[[#This Row],[Is Data Valid]]=TRUE,IF(Table1[[#This Row],[Fetal Sex (Male, Female or Unknown)]]="Male",Backend!$C$5,IF(Table1[[#This Row],[Fetal Sex (Male, Female or Unknown)]]="Female",Backend!$C$6,IF(Table1[[#This Row],[Fetal Sex (Male, Female or Unknown)]]="Unknown",Backend!$C$7,"Error"))),"")</f>
        <v/>
      </c>
      <c r="F2524" s="8" t="str">
        <f>IF(Table1[[#This Row],[Is Data Valid]]=TRUE,EXP(0.578+0.332*((Table1[[#This Row],[Gestation (days)]]+0.5)/7)-0.00354*((Table1[[#This Row],[Gestation (days)]]+0.5)/7)^2)*Table1[[#This Row],[BW40_3705]],"")</f>
        <v/>
      </c>
      <c r="G2524" s="2" t="str">
        <f>IF(Table1[[#This Row],[Is Data Valid]]=TRUE,((Table1[[#This Row],[Birthweight (grams)]]/Table1[[#This Row],[BW_GA]])-1)/(Backend!$B$3/100*Table1[[#This Row],[BW40_3705]]),"")</f>
        <v/>
      </c>
      <c r="H2524" s="7" t="str">
        <f>IF(Table1[[#This Row],[Is Data Valid]]=TRUE,((Table1[[#This Row],[Birthweight (grams)]]*0.9/Table1[[#This Row],[BW_GA]])-1)/(Backend!$B$3/100*Table1[[#This Row],[BW40_3705]]),"")</f>
        <v/>
      </c>
      <c r="I2524" s="7" t="str">
        <f>IF(Table1[[#This Row],[Is Data Valid]]=TRUE,((Table1[[#This Row],[Birthweight (grams)]]*1.1/Table1[[#This Row],[BW_GA]])-1)/(Backend!$B$3/100*Table1[[#This Row],[BW40_3705]]),"")</f>
        <v/>
      </c>
      <c r="J2524" s="7" t="str">
        <f>IF(Table1[[#This Row],[Is Data Valid]]=TRUE,_xlfn.NORM.S.DIST(Table1[[#This Row],[Birthweight Z-Score]],TRUE)*100,"")</f>
        <v/>
      </c>
      <c r="K2524" s="7" t="str">
        <f>IF(Table1[[#This Row],[Is Data Valid]]=TRUE,_xlfn.NORM.S.DIST(Table1[[#This Row],[Birthweight Z-Score (BW-10%)]],TRUE)*100,"")</f>
        <v/>
      </c>
      <c r="L2524" s="7" t="str">
        <f>IF(Table1[[#This Row],[Is Data Valid]]=TRUE,_xlfn.NORM.S.DIST(Table1[[#This Row],[Birthweight Z-Score (BW+10%)]],TRUE)*100,"")</f>
        <v/>
      </c>
    </row>
    <row r="2525" spans="1:12" x14ac:dyDescent="0.25">
      <c r="A2525" s="3"/>
      <c r="B2525" s="2"/>
      <c r="C2525" s="2"/>
      <c r="D2525" s="2" t="b">
        <f>IF(AND(NOT(ISBLANK(Table1[[#This Row],[Fetal Sex (Male, Female or Unknown)]])),ISNUMBER(Table1[[#This Row],[Birthweight (grams)]]),ISNUMBER(Table1[[#This Row],[Gestation (days)]])),TRUE,FALSE)</f>
        <v>0</v>
      </c>
      <c r="E2525" s="2" t="str">
        <f>IF(Table1[[#This Row],[Is Data Valid]]=TRUE,IF(Table1[[#This Row],[Fetal Sex (Male, Female or Unknown)]]="Male",Backend!$C$5,IF(Table1[[#This Row],[Fetal Sex (Male, Female or Unknown)]]="Female",Backend!$C$6,IF(Table1[[#This Row],[Fetal Sex (Male, Female or Unknown)]]="Unknown",Backend!$C$7,"Error"))),"")</f>
        <v/>
      </c>
      <c r="F2525" s="8" t="str">
        <f>IF(Table1[[#This Row],[Is Data Valid]]=TRUE,EXP(0.578+0.332*((Table1[[#This Row],[Gestation (days)]]+0.5)/7)-0.00354*((Table1[[#This Row],[Gestation (days)]]+0.5)/7)^2)*Table1[[#This Row],[BW40_3705]],"")</f>
        <v/>
      </c>
      <c r="G2525" s="2" t="str">
        <f>IF(Table1[[#This Row],[Is Data Valid]]=TRUE,((Table1[[#This Row],[Birthweight (grams)]]/Table1[[#This Row],[BW_GA]])-1)/(Backend!$B$3/100*Table1[[#This Row],[BW40_3705]]),"")</f>
        <v/>
      </c>
      <c r="H2525" s="7" t="str">
        <f>IF(Table1[[#This Row],[Is Data Valid]]=TRUE,((Table1[[#This Row],[Birthweight (grams)]]*0.9/Table1[[#This Row],[BW_GA]])-1)/(Backend!$B$3/100*Table1[[#This Row],[BW40_3705]]),"")</f>
        <v/>
      </c>
      <c r="I2525" s="7" t="str">
        <f>IF(Table1[[#This Row],[Is Data Valid]]=TRUE,((Table1[[#This Row],[Birthweight (grams)]]*1.1/Table1[[#This Row],[BW_GA]])-1)/(Backend!$B$3/100*Table1[[#This Row],[BW40_3705]]),"")</f>
        <v/>
      </c>
      <c r="J2525" s="7" t="str">
        <f>IF(Table1[[#This Row],[Is Data Valid]]=TRUE,_xlfn.NORM.S.DIST(Table1[[#This Row],[Birthweight Z-Score]],TRUE)*100,"")</f>
        <v/>
      </c>
      <c r="K2525" s="7" t="str">
        <f>IF(Table1[[#This Row],[Is Data Valid]]=TRUE,_xlfn.NORM.S.DIST(Table1[[#This Row],[Birthweight Z-Score (BW-10%)]],TRUE)*100,"")</f>
        <v/>
      </c>
      <c r="L2525" s="7" t="str">
        <f>IF(Table1[[#This Row],[Is Data Valid]]=TRUE,_xlfn.NORM.S.DIST(Table1[[#This Row],[Birthweight Z-Score (BW+10%)]],TRUE)*100,"")</f>
        <v/>
      </c>
    </row>
    <row r="2526" spans="1:12" x14ac:dyDescent="0.25">
      <c r="A2526" s="3"/>
      <c r="B2526" s="2"/>
      <c r="C2526" s="2"/>
      <c r="D2526" s="2" t="b">
        <f>IF(AND(NOT(ISBLANK(Table1[[#This Row],[Fetal Sex (Male, Female or Unknown)]])),ISNUMBER(Table1[[#This Row],[Birthweight (grams)]]),ISNUMBER(Table1[[#This Row],[Gestation (days)]])),TRUE,FALSE)</f>
        <v>0</v>
      </c>
      <c r="E2526" s="2" t="str">
        <f>IF(Table1[[#This Row],[Is Data Valid]]=TRUE,IF(Table1[[#This Row],[Fetal Sex (Male, Female or Unknown)]]="Male",Backend!$C$5,IF(Table1[[#This Row],[Fetal Sex (Male, Female or Unknown)]]="Female",Backend!$C$6,IF(Table1[[#This Row],[Fetal Sex (Male, Female or Unknown)]]="Unknown",Backend!$C$7,"Error"))),"")</f>
        <v/>
      </c>
      <c r="F2526" s="8" t="str">
        <f>IF(Table1[[#This Row],[Is Data Valid]]=TRUE,EXP(0.578+0.332*((Table1[[#This Row],[Gestation (days)]]+0.5)/7)-0.00354*((Table1[[#This Row],[Gestation (days)]]+0.5)/7)^2)*Table1[[#This Row],[BW40_3705]],"")</f>
        <v/>
      </c>
      <c r="G2526" s="2" t="str">
        <f>IF(Table1[[#This Row],[Is Data Valid]]=TRUE,((Table1[[#This Row],[Birthweight (grams)]]/Table1[[#This Row],[BW_GA]])-1)/(Backend!$B$3/100*Table1[[#This Row],[BW40_3705]]),"")</f>
        <v/>
      </c>
      <c r="H2526" s="7" t="str">
        <f>IF(Table1[[#This Row],[Is Data Valid]]=TRUE,((Table1[[#This Row],[Birthweight (grams)]]*0.9/Table1[[#This Row],[BW_GA]])-1)/(Backend!$B$3/100*Table1[[#This Row],[BW40_3705]]),"")</f>
        <v/>
      </c>
      <c r="I2526" s="7" t="str">
        <f>IF(Table1[[#This Row],[Is Data Valid]]=TRUE,((Table1[[#This Row],[Birthweight (grams)]]*1.1/Table1[[#This Row],[BW_GA]])-1)/(Backend!$B$3/100*Table1[[#This Row],[BW40_3705]]),"")</f>
        <v/>
      </c>
      <c r="J2526" s="7" t="str">
        <f>IF(Table1[[#This Row],[Is Data Valid]]=TRUE,_xlfn.NORM.S.DIST(Table1[[#This Row],[Birthweight Z-Score]],TRUE)*100,"")</f>
        <v/>
      </c>
      <c r="K2526" s="7" t="str">
        <f>IF(Table1[[#This Row],[Is Data Valid]]=TRUE,_xlfn.NORM.S.DIST(Table1[[#This Row],[Birthweight Z-Score (BW-10%)]],TRUE)*100,"")</f>
        <v/>
      </c>
      <c r="L2526" s="7" t="str">
        <f>IF(Table1[[#This Row],[Is Data Valid]]=TRUE,_xlfn.NORM.S.DIST(Table1[[#This Row],[Birthweight Z-Score (BW+10%)]],TRUE)*100,"")</f>
        <v/>
      </c>
    </row>
    <row r="2527" spans="1:12" x14ac:dyDescent="0.25">
      <c r="A2527" s="3"/>
      <c r="B2527" s="2"/>
      <c r="C2527" s="2"/>
      <c r="D2527" s="2" t="b">
        <f>IF(AND(NOT(ISBLANK(Table1[[#This Row],[Fetal Sex (Male, Female or Unknown)]])),ISNUMBER(Table1[[#This Row],[Birthweight (grams)]]),ISNUMBER(Table1[[#This Row],[Gestation (days)]])),TRUE,FALSE)</f>
        <v>0</v>
      </c>
      <c r="E2527" s="2" t="str">
        <f>IF(Table1[[#This Row],[Is Data Valid]]=TRUE,IF(Table1[[#This Row],[Fetal Sex (Male, Female or Unknown)]]="Male",Backend!$C$5,IF(Table1[[#This Row],[Fetal Sex (Male, Female or Unknown)]]="Female",Backend!$C$6,IF(Table1[[#This Row],[Fetal Sex (Male, Female or Unknown)]]="Unknown",Backend!$C$7,"Error"))),"")</f>
        <v/>
      </c>
      <c r="F2527" s="8" t="str">
        <f>IF(Table1[[#This Row],[Is Data Valid]]=TRUE,EXP(0.578+0.332*((Table1[[#This Row],[Gestation (days)]]+0.5)/7)-0.00354*((Table1[[#This Row],[Gestation (days)]]+0.5)/7)^2)*Table1[[#This Row],[BW40_3705]],"")</f>
        <v/>
      </c>
      <c r="G2527" s="2" t="str">
        <f>IF(Table1[[#This Row],[Is Data Valid]]=TRUE,((Table1[[#This Row],[Birthweight (grams)]]/Table1[[#This Row],[BW_GA]])-1)/(Backend!$B$3/100*Table1[[#This Row],[BW40_3705]]),"")</f>
        <v/>
      </c>
      <c r="H2527" s="7" t="str">
        <f>IF(Table1[[#This Row],[Is Data Valid]]=TRUE,((Table1[[#This Row],[Birthweight (grams)]]*0.9/Table1[[#This Row],[BW_GA]])-1)/(Backend!$B$3/100*Table1[[#This Row],[BW40_3705]]),"")</f>
        <v/>
      </c>
      <c r="I2527" s="7" t="str">
        <f>IF(Table1[[#This Row],[Is Data Valid]]=TRUE,((Table1[[#This Row],[Birthweight (grams)]]*1.1/Table1[[#This Row],[BW_GA]])-1)/(Backend!$B$3/100*Table1[[#This Row],[BW40_3705]]),"")</f>
        <v/>
      </c>
      <c r="J2527" s="7" t="str">
        <f>IF(Table1[[#This Row],[Is Data Valid]]=TRUE,_xlfn.NORM.S.DIST(Table1[[#This Row],[Birthweight Z-Score]],TRUE)*100,"")</f>
        <v/>
      </c>
      <c r="K2527" s="7" t="str">
        <f>IF(Table1[[#This Row],[Is Data Valid]]=TRUE,_xlfn.NORM.S.DIST(Table1[[#This Row],[Birthweight Z-Score (BW-10%)]],TRUE)*100,"")</f>
        <v/>
      </c>
      <c r="L2527" s="7" t="str">
        <f>IF(Table1[[#This Row],[Is Data Valid]]=TRUE,_xlfn.NORM.S.DIST(Table1[[#This Row],[Birthweight Z-Score (BW+10%)]],TRUE)*100,"")</f>
        <v/>
      </c>
    </row>
    <row r="2528" spans="1:12" x14ac:dyDescent="0.25">
      <c r="A2528" s="3"/>
      <c r="B2528" s="2"/>
      <c r="C2528" s="2"/>
      <c r="D2528" s="2" t="b">
        <f>IF(AND(NOT(ISBLANK(Table1[[#This Row],[Fetal Sex (Male, Female or Unknown)]])),ISNUMBER(Table1[[#This Row],[Birthweight (grams)]]),ISNUMBER(Table1[[#This Row],[Gestation (days)]])),TRUE,FALSE)</f>
        <v>0</v>
      </c>
      <c r="E2528" s="2" t="str">
        <f>IF(Table1[[#This Row],[Is Data Valid]]=TRUE,IF(Table1[[#This Row],[Fetal Sex (Male, Female or Unknown)]]="Male",Backend!$C$5,IF(Table1[[#This Row],[Fetal Sex (Male, Female or Unknown)]]="Female",Backend!$C$6,IF(Table1[[#This Row],[Fetal Sex (Male, Female or Unknown)]]="Unknown",Backend!$C$7,"Error"))),"")</f>
        <v/>
      </c>
      <c r="F2528" s="8" t="str">
        <f>IF(Table1[[#This Row],[Is Data Valid]]=TRUE,EXP(0.578+0.332*((Table1[[#This Row],[Gestation (days)]]+0.5)/7)-0.00354*((Table1[[#This Row],[Gestation (days)]]+0.5)/7)^2)*Table1[[#This Row],[BW40_3705]],"")</f>
        <v/>
      </c>
      <c r="G2528" s="2" t="str">
        <f>IF(Table1[[#This Row],[Is Data Valid]]=TRUE,((Table1[[#This Row],[Birthweight (grams)]]/Table1[[#This Row],[BW_GA]])-1)/(Backend!$B$3/100*Table1[[#This Row],[BW40_3705]]),"")</f>
        <v/>
      </c>
      <c r="H2528" s="7" t="str">
        <f>IF(Table1[[#This Row],[Is Data Valid]]=TRUE,((Table1[[#This Row],[Birthweight (grams)]]*0.9/Table1[[#This Row],[BW_GA]])-1)/(Backend!$B$3/100*Table1[[#This Row],[BW40_3705]]),"")</f>
        <v/>
      </c>
      <c r="I2528" s="7" t="str">
        <f>IF(Table1[[#This Row],[Is Data Valid]]=TRUE,((Table1[[#This Row],[Birthweight (grams)]]*1.1/Table1[[#This Row],[BW_GA]])-1)/(Backend!$B$3/100*Table1[[#This Row],[BW40_3705]]),"")</f>
        <v/>
      </c>
      <c r="J2528" s="7" t="str">
        <f>IF(Table1[[#This Row],[Is Data Valid]]=TRUE,_xlfn.NORM.S.DIST(Table1[[#This Row],[Birthweight Z-Score]],TRUE)*100,"")</f>
        <v/>
      </c>
      <c r="K2528" s="7" t="str">
        <f>IF(Table1[[#This Row],[Is Data Valid]]=TRUE,_xlfn.NORM.S.DIST(Table1[[#This Row],[Birthweight Z-Score (BW-10%)]],TRUE)*100,"")</f>
        <v/>
      </c>
      <c r="L2528" s="7" t="str">
        <f>IF(Table1[[#This Row],[Is Data Valid]]=TRUE,_xlfn.NORM.S.DIST(Table1[[#This Row],[Birthweight Z-Score (BW+10%)]],TRUE)*100,"")</f>
        <v/>
      </c>
    </row>
    <row r="2529" spans="1:12" x14ac:dyDescent="0.25">
      <c r="A2529" s="3"/>
      <c r="B2529" s="2"/>
      <c r="C2529" s="2"/>
      <c r="D2529" s="2" t="b">
        <f>IF(AND(NOT(ISBLANK(Table1[[#This Row],[Fetal Sex (Male, Female or Unknown)]])),ISNUMBER(Table1[[#This Row],[Birthweight (grams)]]),ISNUMBER(Table1[[#This Row],[Gestation (days)]])),TRUE,FALSE)</f>
        <v>0</v>
      </c>
      <c r="E2529" s="2" t="str">
        <f>IF(Table1[[#This Row],[Is Data Valid]]=TRUE,IF(Table1[[#This Row],[Fetal Sex (Male, Female or Unknown)]]="Male",Backend!$C$5,IF(Table1[[#This Row],[Fetal Sex (Male, Female or Unknown)]]="Female",Backend!$C$6,IF(Table1[[#This Row],[Fetal Sex (Male, Female or Unknown)]]="Unknown",Backend!$C$7,"Error"))),"")</f>
        <v/>
      </c>
      <c r="F2529" s="8" t="str">
        <f>IF(Table1[[#This Row],[Is Data Valid]]=TRUE,EXP(0.578+0.332*((Table1[[#This Row],[Gestation (days)]]+0.5)/7)-0.00354*((Table1[[#This Row],[Gestation (days)]]+0.5)/7)^2)*Table1[[#This Row],[BW40_3705]],"")</f>
        <v/>
      </c>
      <c r="G2529" s="2" t="str">
        <f>IF(Table1[[#This Row],[Is Data Valid]]=TRUE,((Table1[[#This Row],[Birthweight (grams)]]/Table1[[#This Row],[BW_GA]])-1)/(Backend!$B$3/100*Table1[[#This Row],[BW40_3705]]),"")</f>
        <v/>
      </c>
      <c r="H2529" s="7" t="str">
        <f>IF(Table1[[#This Row],[Is Data Valid]]=TRUE,((Table1[[#This Row],[Birthweight (grams)]]*0.9/Table1[[#This Row],[BW_GA]])-1)/(Backend!$B$3/100*Table1[[#This Row],[BW40_3705]]),"")</f>
        <v/>
      </c>
      <c r="I2529" s="7" t="str">
        <f>IF(Table1[[#This Row],[Is Data Valid]]=TRUE,((Table1[[#This Row],[Birthweight (grams)]]*1.1/Table1[[#This Row],[BW_GA]])-1)/(Backend!$B$3/100*Table1[[#This Row],[BW40_3705]]),"")</f>
        <v/>
      </c>
      <c r="J2529" s="7" t="str">
        <f>IF(Table1[[#This Row],[Is Data Valid]]=TRUE,_xlfn.NORM.S.DIST(Table1[[#This Row],[Birthweight Z-Score]],TRUE)*100,"")</f>
        <v/>
      </c>
      <c r="K2529" s="7" t="str">
        <f>IF(Table1[[#This Row],[Is Data Valid]]=TRUE,_xlfn.NORM.S.DIST(Table1[[#This Row],[Birthweight Z-Score (BW-10%)]],TRUE)*100,"")</f>
        <v/>
      </c>
      <c r="L2529" s="7" t="str">
        <f>IF(Table1[[#This Row],[Is Data Valid]]=TRUE,_xlfn.NORM.S.DIST(Table1[[#This Row],[Birthweight Z-Score (BW+10%)]],TRUE)*100,"")</f>
        <v/>
      </c>
    </row>
    <row r="2530" spans="1:12" x14ac:dyDescent="0.25">
      <c r="A2530" s="3"/>
      <c r="B2530" s="2"/>
      <c r="C2530" s="2"/>
      <c r="D2530" s="2" t="b">
        <f>IF(AND(NOT(ISBLANK(Table1[[#This Row],[Fetal Sex (Male, Female or Unknown)]])),ISNUMBER(Table1[[#This Row],[Birthweight (grams)]]),ISNUMBER(Table1[[#This Row],[Gestation (days)]])),TRUE,FALSE)</f>
        <v>0</v>
      </c>
      <c r="E2530" s="2" t="str">
        <f>IF(Table1[[#This Row],[Is Data Valid]]=TRUE,IF(Table1[[#This Row],[Fetal Sex (Male, Female or Unknown)]]="Male",Backend!$C$5,IF(Table1[[#This Row],[Fetal Sex (Male, Female or Unknown)]]="Female",Backend!$C$6,IF(Table1[[#This Row],[Fetal Sex (Male, Female or Unknown)]]="Unknown",Backend!$C$7,"Error"))),"")</f>
        <v/>
      </c>
      <c r="F2530" s="8" t="str">
        <f>IF(Table1[[#This Row],[Is Data Valid]]=TRUE,EXP(0.578+0.332*((Table1[[#This Row],[Gestation (days)]]+0.5)/7)-0.00354*((Table1[[#This Row],[Gestation (days)]]+0.5)/7)^2)*Table1[[#This Row],[BW40_3705]],"")</f>
        <v/>
      </c>
      <c r="G2530" s="2" t="str">
        <f>IF(Table1[[#This Row],[Is Data Valid]]=TRUE,((Table1[[#This Row],[Birthweight (grams)]]/Table1[[#This Row],[BW_GA]])-1)/(Backend!$B$3/100*Table1[[#This Row],[BW40_3705]]),"")</f>
        <v/>
      </c>
      <c r="H2530" s="7" t="str">
        <f>IF(Table1[[#This Row],[Is Data Valid]]=TRUE,((Table1[[#This Row],[Birthweight (grams)]]*0.9/Table1[[#This Row],[BW_GA]])-1)/(Backend!$B$3/100*Table1[[#This Row],[BW40_3705]]),"")</f>
        <v/>
      </c>
      <c r="I2530" s="7" t="str">
        <f>IF(Table1[[#This Row],[Is Data Valid]]=TRUE,((Table1[[#This Row],[Birthweight (grams)]]*1.1/Table1[[#This Row],[BW_GA]])-1)/(Backend!$B$3/100*Table1[[#This Row],[BW40_3705]]),"")</f>
        <v/>
      </c>
      <c r="J2530" s="7" t="str">
        <f>IF(Table1[[#This Row],[Is Data Valid]]=TRUE,_xlfn.NORM.S.DIST(Table1[[#This Row],[Birthweight Z-Score]],TRUE)*100,"")</f>
        <v/>
      </c>
      <c r="K2530" s="7" t="str">
        <f>IF(Table1[[#This Row],[Is Data Valid]]=TRUE,_xlfn.NORM.S.DIST(Table1[[#This Row],[Birthweight Z-Score (BW-10%)]],TRUE)*100,"")</f>
        <v/>
      </c>
      <c r="L2530" s="7" t="str">
        <f>IF(Table1[[#This Row],[Is Data Valid]]=TRUE,_xlfn.NORM.S.DIST(Table1[[#This Row],[Birthweight Z-Score (BW+10%)]],TRUE)*100,"")</f>
        <v/>
      </c>
    </row>
    <row r="2531" spans="1:12" x14ac:dyDescent="0.25">
      <c r="A2531" s="3"/>
      <c r="B2531" s="2"/>
      <c r="C2531" s="2"/>
      <c r="D2531" s="2" t="b">
        <f>IF(AND(NOT(ISBLANK(Table1[[#This Row],[Fetal Sex (Male, Female or Unknown)]])),ISNUMBER(Table1[[#This Row],[Birthweight (grams)]]),ISNUMBER(Table1[[#This Row],[Gestation (days)]])),TRUE,FALSE)</f>
        <v>0</v>
      </c>
      <c r="E2531" s="2" t="str">
        <f>IF(Table1[[#This Row],[Is Data Valid]]=TRUE,IF(Table1[[#This Row],[Fetal Sex (Male, Female or Unknown)]]="Male",Backend!$C$5,IF(Table1[[#This Row],[Fetal Sex (Male, Female or Unknown)]]="Female",Backend!$C$6,IF(Table1[[#This Row],[Fetal Sex (Male, Female or Unknown)]]="Unknown",Backend!$C$7,"Error"))),"")</f>
        <v/>
      </c>
      <c r="F2531" s="8" t="str">
        <f>IF(Table1[[#This Row],[Is Data Valid]]=TRUE,EXP(0.578+0.332*((Table1[[#This Row],[Gestation (days)]]+0.5)/7)-0.00354*((Table1[[#This Row],[Gestation (days)]]+0.5)/7)^2)*Table1[[#This Row],[BW40_3705]],"")</f>
        <v/>
      </c>
      <c r="G2531" s="2" t="str">
        <f>IF(Table1[[#This Row],[Is Data Valid]]=TRUE,((Table1[[#This Row],[Birthweight (grams)]]/Table1[[#This Row],[BW_GA]])-1)/(Backend!$B$3/100*Table1[[#This Row],[BW40_3705]]),"")</f>
        <v/>
      </c>
      <c r="H2531" s="7" t="str">
        <f>IF(Table1[[#This Row],[Is Data Valid]]=TRUE,((Table1[[#This Row],[Birthweight (grams)]]*0.9/Table1[[#This Row],[BW_GA]])-1)/(Backend!$B$3/100*Table1[[#This Row],[BW40_3705]]),"")</f>
        <v/>
      </c>
      <c r="I2531" s="7" t="str">
        <f>IF(Table1[[#This Row],[Is Data Valid]]=TRUE,((Table1[[#This Row],[Birthweight (grams)]]*1.1/Table1[[#This Row],[BW_GA]])-1)/(Backend!$B$3/100*Table1[[#This Row],[BW40_3705]]),"")</f>
        <v/>
      </c>
      <c r="J2531" s="7" t="str">
        <f>IF(Table1[[#This Row],[Is Data Valid]]=TRUE,_xlfn.NORM.S.DIST(Table1[[#This Row],[Birthweight Z-Score]],TRUE)*100,"")</f>
        <v/>
      </c>
      <c r="K2531" s="7" t="str">
        <f>IF(Table1[[#This Row],[Is Data Valid]]=TRUE,_xlfn.NORM.S.DIST(Table1[[#This Row],[Birthweight Z-Score (BW-10%)]],TRUE)*100,"")</f>
        <v/>
      </c>
      <c r="L2531" s="7" t="str">
        <f>IF(Table1[[#This Row],[Is Data Valid]]=TRUE,_xlfn.NORM.S.DIST(Table1[[#This Row],[Birthweight Z-Score (BW+10%)]],TRUE)*100,"")</f>
        <v/>
      </c>
    </row>
    <row r="2532" spans="1:12" x14ac:dyDescent="0.25">
      <c r="A2532" s="3"/>
      <c r="B2532" s="2"/>
      <c r="C2532" s="2"/>
      <c r="D2532" s="2" t="b">
        <f>IF(AND(NOT(ISBLANK(Table1[[#This Row],[Fetal Sex (Male, Female or Unknown)]])),ISNUMBER(Table1[[#This Row],[Birthweight (grams)]]),ISNUMBER(Table1[[#This Row],[Gestation (days)]])),TRUE,FALSE)</f>
        <v>0</v>
      </c>
      <c r="E2532" s="2" t="str">
        <f>IF(Table1[[#This Row],[Is Data Valid]]=TRUE,IF(Table1[[#This Row],[Fetal Sex (Male, Female or Unknown)]]="Male",Backend!$C$5,IF(Table1[[#This Row],[Fetal Sex (Male, Female or Unknown)]]="Female",Backend!$C$6,IF(Table1[[#This Row],[Fetal Sex (Male, Female or Unknown)]]="Unknown",Backend!$C$7,"Error"))),"")</f>
        <v/>
      </c>
      <c r="F2532" s="8" t="str">
        <f>IF(Table1[[#This Row],[Is Data Valid]]=TRUE,EXP(0.578+0.332*((Table1[[#This Row],[Gestation (days)]]+0.5)/7)-0.00354*((Table1[[#This Row],[Gestation (days)]]+0.5)/7)^2)*Table1[[#This Row],[BW40_3705]],"")</f>
        <v/>
      </c>
      <c r="G2532" s="2" t="str">
        <f>IF(Table1[[#This Row],[Is Data Valid]]=TRUE,((Table1[[#This Row],[Birthweight (grams)]]/Table1[[#This Row],[BW_GA]])-1)/(Backend!$B$3/100*Table1[[#This Row],[BW40_3705]]),"")</f>
        <v/>
      </c>
      <c r="H2532" s="7" t="str">
        <f>IF(Table1[[#This Row],[Is Data Valid]]=TRUE,((Table1[[#This Row],[Birthweight (grams)]]*0.9/Table1[[#This Row],[BW_GA]])-1)/(Backend!$B$3/100*Table1[[#This Row],[BW40_3705]]),"")</f>
        <v/>
      </c>
      <c r="I2532" s="7" t="str">
        <f>IF(Table1[[#This Row],[Is Data Valid]]=TRUE,((Table1[[#This Row],[Birthweight (grams)]]*1.1/Table1[[#This Row],[BW_GA]])-1)/(Backend!$B$3/100*Table1[[#This Row],[BW40_3705]]),"")</f>
        <v/>
      </c>
      <c r="J2532" s="7" t="str">
        <f>IF(Table1[[#This Row],[Is Data Valid]]=TRUE,_xlfn.NORM.S.DIST(Table1[[#This Row],[Birthweight Z-Score]],TRUE)*100,"")</f>
        <v/>
      </c>
      <c r="K2532" s="7" t="str">
        <f>IF(Table1[[#This Row],[Is Data Valid]]=TRUE,_xlfn.NORM.S.DIST(Table1[[#This Row],[Birthweight Z-Score (BW-10%)]],TRUE)*100,"")</f>
        <v/>
      </c>
      <c r="L2532" s="7" t="str">
        <f>IF(Table1[[#This Row],[Is Data Valid]]=TRUE,_xlfn.NORM.S.DIST(Table1[[#This Row],[Birthweight Z-Score (BW+10%)]],TRUE)*100,"")</f>
        <v/>
      </c>
    </row>
    <row r="2533" spans="1:12" x14ac:dyDescent="0.25">
      <c r="A2533" s="3"/>
      <c r="B2533" s="2"/>
      <c r="C2533" s="2"/>
      <c r="D2533" s="2" t="b">
        <f>IF(AND(NOT(ISBLANK(Table1[[#This Row],[Fetal Sex (Male, Female or Unknown)]])),ISNUMBER(Table1[[#This Row],[Birthweight (grams)]]),ISNUMBER(Table1[[#This Row],[Gestation (days)]])),TRUE,FALSE)</f>
        <v>0</v>
      </c>
      <c r="E2533" s="2" t="str">
        <f>IF(Table1[[#This Row],[Is Data Valid]]=TRUE,IF(Table1[[#This Row],[Fetal Sex (Male, Female or Unknown)]]="Male",Backend!$C$5,IF(Table1[[#This Row],[Fetal Sex (Male, Female or Unknown)]]="Female",Backend!$C$6,IF(Table1[[#This Row],[Fetal Sex (Male, Female or Unknown)]]="Unknown",Backend!$C$7,"Error"))),"")</f>
        <v/>
      </c>
      <c r="F2533" s="8" t="str">
        <f>IF(Table1[[#This Row],[Is Data Valid]]=TRUE,EXP(0.578+0.332*((Table1[[#This Row],[Gestation (days)]]+0.5)/7)-0.00354*((Table1[[#This Row],[Gestation (days)]]+0.5)/7)^2)*Table1[[#This Row],[BW40_3705]],"")</f>
        <v/>
      </c>
      <c r="G2533" s="2" t="str">
        <f>IF(Table1[[#This Row],[Is Data Valid]]=TRUE,((Table1[[#This Row],[Birthweight (grams)]]/Table1[[#This Row],[BW_GA]])-1)/(Backend!$B$3/100*Table1[[#This Row],[BW40_3705]]),"")</f>
        <v/>
      </c>
      <c r="H2533" s="7" t="str">
        <f>IF(Table1[[#This Row],[Is Data Valid]]=TRUE,((Table1[[#This Row],[Birthweight (grams)]]*0.9/Table1[[#This Row],[BW_GA]])-1)/(Backend!$B$3/100*Table1[[#This Row],[BW40_3705]]),"")</f>
        <v/>
      </c>
      <c r="I2533" s="7" t="str">
        <f>IF(Table1[[#This Row],[Is Data Valid]]=TRUE,((Table1[[#This Row],[Birthweight (grams)]]*1.1/Table1[[#This Row],[BW_GA]])-1)/(Backend!$B$3/100*Table1[[#This Row],[BW40_3705]]),"")</f>
        <v/>
      </c>
      <c r="J2533" s="7" t="str">
        <f>IF(Table1[[#This Row],[Is Data Valid]]=TRUE,_xlfn.NORM.S.DIST(Table1[[#This Row],[Birthweight Z-Score]],TRUE)*100,"")</f>
        <v/>
      </c>
      <c r="K2533" s="7" t="str">
        <f>IF(Table1[[#This Row],[Is Data Valid]]=TRUE,_xlfn.NORM.S.DIST(Table1[[#This Row],[Birthweight Z-Score (BW-10%)]],TRUE)*100,"")</f>
        <v/>
      </c>
      <c r="L2533" s="7" t="str">
        <f>IF(Table1[[#This Row],[Is Data Valid]]=TRUE,_xlfn.NORM.S.DIST(Table1[[#This Row],[Birthweight Z-Score (BW+10%)]],TRUE)*100,"")</f>
        <v/>
      </c>
    </row>
    <row r="2534" spans="1:12" x14ac:dyDescent="0.25">
      <c r="A2534" s="3"/>
      <c r="B2534" s="2"/>
      <c r="C2534" s="2"/>
      <c r="D2534" s="2" t="b">
        <f>IF(AND(NOT(ISBLANK(Table1[[#This Row],[Fetal Sex (Male, Female or Unknown)]])),ISNUMBER(Table1[[#This Row],[Birthweight (grams)]]),ISNUMBER(Table1[[#This Row],[Gestation (days)]])),TRUE,FALSE)</f>
        <v>0</v>
      </c>
      <c r="E2534" s="2" t="str">
        <f>IF(Table1[[#This Row],[Is Data Valid]]=TRUE,IF(Table1[[#This Row],[Fetal Sex (Male, Female or Unknown)]]="Male",Backend!$C$5,IF(Table1[[#This Row],[Fetal Sex (Male, Female or Unknown)]]="Female",Backend!$C$6,IF(Table1[[#This Row],[Fetal Sex (Male, Female or Unknown)]]="Unknown",Backend!$C$7,"Error"))),"")</f>
        <v/>
      </c>
      <c r="F2534" s="8" t="str">
        <f>IF(Table1[[#This Row],[Is Data Valid]]=TRUE,EXP(0.578+0.332*((Table1[[#This Row],[Gestation (days)]]+0.5)/7)-0.00354*((Table1[[#This Row],[Gestation (days)]]+0.5)/7)^2)*Table1[[#This Row],[BW40_3705]],"")</f>
        <v/>
      </c>
      <c r="G2534" s="2" t="str">
        <f>IF(Table1[[#This Row],[Is Data Valid]]=TRUE,((Table1[[#This Row],[Birthweight (grams)]]/Table1[[#This Row],[BW_GA]])-1)/(Backend!$B$3/100*Table1[[#This Row],[BW40_3705]]),"")</f>
        <v/>
      </c>
      <c r="H2534" s="7" t="str">
        <f>IF(Table1[[#This Row],[Is Data Valid]]=TRUE,((Table1[[#This Row],[Birthweight (grams)]]*0.9/Table1[[#This Row],[BW_GA]])-1)/(Backend!$B$3/100*Table1[[#This Row],[BW40_3705]]),"")</f>
        <v/>
      </c>
      <c r="I2534" s="7" t="str">
        <f>IF(Table1[[#This Row],[Is Data Valid]]=TRUE,((Table1[[#This Row],[Birthweight (grams)]]*1.1/Table1[[#This Row],[BW_GA]])-1)/(Backend!$B$3/100*Table1[[#This Row],[BW40_3705]]),"")</f>
        <v/>
      </c>
      <c r="J2534" s="7" t="str">
        <f>IF(Table1[[#This Row],[Is Data Valid]]=TRUE,_xlfn.NORM.S.DIST(Table1[[#This Row],[Birthweight Z-Score]],TRUE)*100,"")</f>
        <v/>
      </c>
      <c r="K2534" s="7" t="str">
        <f>IF(Table1[[#This Row],[Is Data Valid]]=TRUE,_xlfn.NORM.S.DIST(Table1[[#This Row],[Birthweight Z-Score (BW-10%)]],TRUE)*100,"")</f>
        <v/>
      </c>
      <c r="L2534" s="7" t="str">
        <f>IF(Table1[[#This Row],[Is Data Valid]]=TRUE,_xlfn.NORM.S.DIST(Table1[[#This Row],[Birthweight Z-Score (BW+10%)]],TRUE)*100,"")</f>
        <v/>
      </c>
    </row>
    <row r="2535" spans="1:12" x14ac:dyDescent="0.25">
      <c r="A2535" s="3"/>
      <c r="B2535" s="2"/>
      <c r="C2535" s="2"/>
      <c r="D2535" s="2" t="b">
        <f>IF(AND(NOT(ISBLANK(Table1[[#This Row],[Fetal Sex (Male, Female or Unknown)]])),ISNUMBER(Table1[[#This Row],[Birthweight (grams)]]),ISNUMBER(Table1[[#This Row],[Gestation (days)]])),TRUE,FALSE)</f>
        <v>0</v>
      </c>
      <c r="E2535" s="2" t="str">
        <f>IF(Table1[[#This Row],[Is Data Valid]]=TRUE,IF(Table1[[#This Row],[Fetal Sex (Male, Female or Unknown)]]="Male",Backend!$C$5,IF(Table1[[#This Row],[Fetal Sex (Male, Female or Unknown)]]="Female",Backend!$C$6,IF(Table1[[#This Row],[Fetal Sex (Male, Female or Unknown)]]="Unknown",Backend!$C$7,"Error"))),"")</f>
        <v/>
      </c>
      <c r="F2535" s="8" t="str">
        <f>IF(Table1[[#This Row],[Is Data Valid]]=TRUE,EXP(0.578+0.332*((Table1[[#This Row],[Gestation (days)]]+0.5)/7)-0.00354*((Table1[[#This Row],[Gestation (days)]]+0.5)/7)^2)*Table1[[#This Row],[BW40_3705]],"")</f>
        <v/>
      </c>
      <c r="G2535" s="2" t="str">
        <f>IF(Table1[[#This Row],[Is Data Valid]]=TRUE,((Table1[[#This Row],[Birthweight (grams)]]/Table1[[#This Row],[BW_GA]])-1)/(Backend!$B$3/100*Table1[[#This Row],[BW40_3705]]),"")</f>
        <v/>
      </c>
      <c r="H2535" s="7" t="str">
        <f>IF(Table1[[#This Row],[Is Data Valid]]=TRUE,((Table1[[#This Row],[Birthweight (grams)]]*0.9/Table1[[#This Row],[BW_GA]])-1)/(Backend!$B$3/100*Table1[[#This Row],[BW40_3705]]),"")</f>
        <v/>
      </c>
      <c r="I2535" s="7" t="str">
        <f>IF(Table1[[#This Row],[Is Data Valid]]=TRUE,((Table1[[#This Row],[Birthweight (grams)]]*1.1/Table1[[#This Row],[BW_GA]])-1)/(Backend!$B$3/100*Table1[[#This Row],[BW40_3705]]),"")</f>
        <v/>
      </c>
      <c r="J2535" s="7" t="str">
        <f>IF(Table1[[#This Row],[Is Data Valid]]=TRUE,_xlfn.NORM.S.DIST(Table1[[#This Row],[Birthweight Z-Score]],TRUE)*100,"")</f>
        <v/>
      </c>
      <c r="K2535" s="7" t="str">
        <f>IF(Table1[[#This Row],[Is Data Valid]]=TRUE,_xlfn.NORM.S.DIST(Table1[[#This Row],[Birthweight Z-Score (BW-10%)]],TRUE)*100,"")</f>
        <v/>
      </c>
      <c r="L2535" s="7" t="str">
        <f>IF(Table1[[#This Row],[Is Data Valid]]=TRUE,_xlfn.NORM.S.DIST(Table1[[#This Row],[Birthweight Z-Score (BW+10%)]],TRUE)*100,"")</f>
        <v/>
      </c>
    </row>
    <row r="2536" spans="1:12" x14ac:dyDescent="0.25">
      <c r="A2536" s="3"/>
      <c r="B2536" s="2"/>
      <c r="C2536" s="2"/>
      <c r="D2536" s="2" t="b">
        <f>IF(AND(NOT(ISBLANK(Table1[[#This Row],[Fetal Sex (Male, Female or Unknown)]])),ISNUMBER(Table1[[#This Row],[Birthweight (grams)]]),ISNUMBER(Table1[[#This Row],[Gestation (days)]])),TRUE,FALSE)</f>
        <v>0</v>
      </c>
      <c r="E2536" s="2" t="str">
        <f>IF(Table1[[#This Row],[Is Data Valid]]=TRUE,IF(Table1[[#This Row],[Fetal Sex (Male, Female or Unknown)]]="Male",Backend!$C$5,IF(Table1[[#This Row],[Fetal Sex (Male, Female or Unknown)]]="Female",Backend!$C$6,IF(Table1[[#This Row],[Fetal Sex (Male, Female or Unknown)]]="Unknown",Backend!$C$7,"Error"))),"")</f>
        <v/>
      </c>
      <c r="F2536" s="8" t="str">
        <f>IF(Table1[[#This Row],[Is Data Valid]]=TRUE,EXP(0.578+0.332*((Table1[[#This Row],[Gestation (days)]]+0.5)/7)-0.00354*((Table1[[#This Row],[Gestation (days)]]+0.5)/7)^2)*Table1[[#This Row],[BW40_3705]],"")</f>
        <v/>
      </c>
      <c r="G2536" s="2" t="str">
        <f>IF(Table1[[#This Row],[Is Data Valid]]=TRUE,((Table1[[#This Row],[Birthweight (grams)]]/Table1[[#This Row],[BW_GA]])-1)/(Backend!$B$3/100*Table1[[#This Row],[BW40_3705]]),"")</f>
        <v/>
      </c>
      <c r="H2536" s="7" t="str">
        <f>IF(Table1[[#This Row],[Is Data Valid]]=TRUE,((Table1[[#This Row],[Birthweight (grams)]]*0.9/Table1[[#This Row],[BW_GA]])-1)/(Backend!$B$3/100*Table1[[#This Row],[BW40_3705]]),"")</f>
        <v/>
      </c>
      <c r="I2536" s="7" t="str">
        <f>IF(Table1[[#This Row],[Is Data Valid]]=TRUE,((Table1[[#This Row],[Birthweight (grams)]]*1.1/Table1[[#This Row],[BW_GA]])-1)/(Backend!$B$3/100*Table1[[#This Row],[BW40_3705]]),"")</f>
        <v/>
      </c>
      <c r="J2536" s="7" t="str">
        <f>IF(Table1[[#This Row],[Is Data Valid]]=TRUE,_xlfn.NORM.S.DIST(Table1[[#This Row],[Birthweight Z-Score]],TRUE)*100,"")</f>
        <v/>
      </c>
      <c r="K2536" s="7" t="str">
        <f>IF(Table1[[#This Row],[Is Data Valid]]=TRUE,_xlfn.NORM.S.DIST(Table1[[#This Row],[Birthweight Z-Score (BW-10%)]],TRUE)*100,"")</f>
        <v/>
      </c>
      <c r="L2536" s="7" t="str">
        <f>IF(Table1[[#This Row],[Is Data Valid]]=TRUE,_xlfn.NORM.S.DIST(Table1[[#This Row],[Birthweight Z-Score (BW+10%)]],TRUE)*100,"")</f>
        <v/>
      </c>
    </row>
    <row r="2537" spans="1:12" x14ac:dyDescent="0.25">
      <c r="A2537" s="3"/>
      <c r="B2537" s="2"/>
      <c r="C2537" s="2"/>
      <c r="D2537" s="2" t="b">
        <f>IF(AND(NOT(ISBLANK(Table1[[#This Row],[Fetal Sex (Male, Female or Unknown)]])),ISNUMBER(Table1[[#This Row],[Birthweight (grams)]]),ISNUMBER(Table1[[#This Row],[Gestation (days)]])),TRUE,FALSE)</f>
        <v>0</v>
      </c>
      <c r="E2537" s="2" t="str">
        <f>IF(Table1[[#This Row],[Is Data Valid]]=TRUE,IF(Table1[[#This Row],[Fetal Sex (Male, Female or Unknown)]]="Male",Backend!$C$5,IF(Table1[[#This Row],[Fetal Sex (Male, Female or Unknown)]]="Female",Backend!$C$6,IF(Table1[[#This Row],[Fetal Sex (Male, Female or Unknown)]]="Unknown",Backend!$C$7,"Error"))),"")</f>
        <v/>
      </c>
      <c r="F2537" s="8" t="str">
        <f>IF(Table1[[#This Row],[Is Data Valid]]=TRUE,EXP(0.578+0.332*((Table1[[#This Row],[Gestation (days)]]+0.5)/7)-0.00354*((Table1[[#This Row],[Gestation (days)]]+0.5)/7)^2)*Table1[[#This Row],[BW40_3705]],"")</f>
        <v/>
      </c>
      <c r="G2537" s="2" t="str">
        <f>IF(Table1[[#This Row],[Is Data Valid]]=TRUE,((Table1[[#This Row],[Birthweight (grams)]]/Table1[[#This Row],[BW_GA]])-1)/(Backend!$B$3/100*Table1[[#This Row],[BW40_3705]]),"")</f>
        <v/>
      </c>
      <c r="H2537" s="7" t="str">
        <f>IF(Table1[[#This Row],[Is Data Valid]]=TRUE,((Table1[[#This Row],[Birthweight (grams)]]*0.9/Table1[[#This Row],[BW_GA]])-1)/(Backend!$B$3/100*Table1[[#This Row],[BW40_3705]]),"")</f>
        <v/>
      </c>
      <c r="I2537" s="7" t="str">
        <f>IF(Table1[[#This Row],[Is Data Valid]]=TRUE,((Table1[[#This Row],[Birthweight (grams)]]*1.1/Table1[[#This Row],[BW_GA]])-1)/(Backend!$B$3/100*Table1[[#This Row],[BW40_3705]]),"")</f>
        <v/>
      </c>
      <c r="J2537" s="7" t="str">
        <f>IF(Table1[[#This Row],[Is Data Valid]]=TRUE,_xlfn.NORM.S.DIST(Table1[[#This Row],[Birthweight Z-Score]],TRUE)*100,"")</f>
        <v/>
      </c>
      <c r="K2537" s="7" t="str">
        <f>IF(Table1[[#This Row],[Is Data Valid]]=TRUE,_xlfn.NORM.S.DIST(Table1[[#This Row],[Birthweight Z-Score (BW-10%)]],TRUE)*100,"")</f>
        <v/>
      </c>
      <c r="L2537" s="7" t="str">
        <f>IF(Table1[[#This Row],[Is Data Valid]]=TRUE,_xlfn.NORM.S.DIST(Table1[[#This Row],[Birthweight Z-Score (BW+10%)]],TRUE)*100,"")</f>
        <v/>
      </c>
    </row>
    <row r="2538" spans="1:12" x14ac:dyDescent="0.25">
      <c r="A2538" s="3"/>
      <c r="B2538" s="2"/>
      <c r="C2538" s="2"/>
      <c r="D2538" s="2" t="b">
        <f>IF(AND(NOT(ISBLANK(Table1[[#This Row],[Fetal Sex (Male, Female or Unknown)]])),ISNUMBER(Table1[[#This Row],[Birthweight (grams)]]),ISNUMBER(Table1[[#This Row],[Gestation (days)]])),TRUE,FALSE)</f>
        <v>0</v>
      </c>
      <c r="E2538" s="2" t="str">
        <f>IF(Table1[[#This Row],[Is Data Valid]]=TRUE,IF(Table1[[#This Row],[Fetal Sex (Male, Female or Unknown)]]="Male",Backend!$C$5,IF(Table1[[#This Row],[Fetal Sex (Male, Female or Unknown)]]="Female",Backend!$C$6,IF(Table1[[#This Row],[Fetal Sex (Male, Female or Unknown)]]="Unknown",Backend!$C$7,"Error"))),"")</f>
        <v/>
      </c>
      <c r="F2538" s="8" t="str">
        <f>IF(Table1[[#This Row],[Is Data Valid]]=TRUE,EXP(0.578+0.332*((Table1[[#This Row],[Gestation (days)]]+0.5)/7)-0.00354*((Table1[[#This Row],[Gestation (days)]]+0.5)/7)^2)*Table1[[#This Row],[BW40_3705]],"")</f>
        <v/>
      </c>
      <c r="G2538" s="2" t="str">
        <f>IF(Table1[[#This Row],[Is Data Valid]]=TRUE,((Table1[[#This Row],[Birthweight (grams)]]/Table1[[#This Row],[BW_GA]])-1)/(Backend!$B$3/100*Table1[[#This Row],[BW40_3705]]),"")</f>
        <v/>
      </c>
      <c r="H2538" s="7" t="str">
        <f>IF(Table1[[#This Row],[Is Data Valid]]=TRUE,((Table1[[#This Row],[Birthweight (grams)]]*0.9/Table1[[#This Row],[BW_GA]])-1)/(Backend!$B$3/100*Table1[[#This Row],[BW40_3705]]),"")</f>
        <v/>
      </c>
      <c r="I2538" s="7" t="str">
        <f>IF(Table1[[#This Row],[Is Data Valid]]=TRUE,((Table1[[#This Row],[Birthweight (grams)]]*1.1/Table1[[#This Row],[BW_GA]])-1)/(Backend!$B$3/100*Table1[[#This Row],[BW40_3705]]),"")</f>
        <v/>
      </c>
      <c r="J2538" s="7" t="str">
        <f>IF(Table1[[#This Row],[Is Data Valid]]=TRUE,_xlfn.NORM.S.DIST(Table1[[#This Row],[Birthweight Z-Score]],TRUE)*100,"")</f>
        <v/>
      </c>
      <c r="K2538" s="7" t="str">
        <f>IF(Table1[[#This Row],[Is Data Valid]]=TRUE,_xlfn.NORM.S.DIST(Table1[[#This Row],[Birthweight Z-Score (BW-10%)]],TRUE)*100,"")</f>
        <v/>
      </c>
      <c r="L2538" s="7" t="str">
        <f>IF(Table1[[#This Row],[Is Data Valid]]=TRUE,_xlfn.NORM.S.DIST(Table1[[#This Row],[Birthweight Z-Score (BW+10%)]],TRUE)*100,"")</f>
        <v/>
      </c>
    </row>
    <row r="2539" spans="1:12" x14ac:dyDescent="0.25">
      <c r="A2539" s="3"/>
      <c r="B2539" s="2"/>
      <c r="C2539" s="2"/>
      <c r="D2539" s="2" t="b">
        <f>IF(AND(NOT(ISBLANK(Table1[[#This Row],[Fetal Sex (Male, Female or Unknown)]])),ISNUMBER(Table1[[#This Row],[Birthweight (grams)]]),ISNUMBER(Table1[[#This Row],[Gestation (days)]])),TRUE,FALSE)</f>
        <v>0</v>
      </c>
      <c r="E2539" s="2" t="str">
        <f>IF(Table1[[#This Row],[Is Data Valid]]=TRUE,IF(Table1[[#This Row],[Fetal Sex (Male, Female or Unknown)]]="Male",Backend!$C$5,IF(Table1[[#This Row],[Fetal Sex (Male, Female or Unknown)]]="Female",Backend!$C$6,IF(Table1[[#This Row],[Fetal Sex (Male, Female or Unknown)]]="Unknown",Backend!$C$7,"Error"))),"")</f>
        <v/>
      </c>
      <c r="F2539" s="8" t="str">
        <f>IF(Table1[[#This Row],[Is Data Valid]]=TRUE,EXP(0.578+0.332*((Table1[[#This Row],[Gestation (days)]]+0.5)/7)-0.00354*((Table1[[#This Row],[Gestation (days)]]+0.5)/7)^2)*Table1[[#This Row],[BW40_3705]],"")</f>
        <v/>
      </c>
      <c r="G2539" s="2" t="str">
        <f>IF(Table1[[#This Row],[Is Data Valid]]=TRUE,((Table1[[#This Row],[Birthweight (grams)]]/Table1[[#This Row],[BW_GA]])-1)/(Backend!$B$3/100*Table1[[#This Row],[BW40_3705]]),"")</f>
        <v/>
      </c>
      <c r="H2539" s="7" t="str">
        <f>IF(Table1[[#This Row],[Is Data Valid]]=TRUE,((Table1[[#This Row],[Birthweight (grams)]]*0.9/Table1[[#This Row],[BW_GA]])-1)/(Backend!$B$3/100*Table1[[#This Row],[BW40_3705]]),"")</f>
        <v/>
      </c>
      <c r="I2539" s="7" t="str">
        <f>IF(Table1[[#This Row],[Is Data Valid]]=TRUE,((Table1[[#This Row],[Birthweight (grams)]]*1.1/Table1[[#This Row],[BW_GA]])-1)/(Backend!$B$3/100*Table1[[#This Row],[BW40_3705]]),"")</f>
        <v/>
      </c>
      <c r="J2539" s="7" t="str">
        <f>IF(Table1[[#This Row],[Is Data Valid]]=TRUE,_xlfn.NORM.S.DIST(Table1[[#This Row],[Birthweight Z-Score]],TRUE)*100,"")</f>
        <v/>
      </c>
      <c r="K2539" s="7" t="str">
        <f>IF(Table1[[#This Row],[Is Data Valid]]=TRUE,_xlfn.NORM.S.DIST(Table1[[#This Row],[Birthweight Z-Score (BW-10%)]],TRUE)*100,"")</f>
        <v/>
      </c>
      <c r="L2539" s="7" t="str">
        <f>IF(Table1[[#This Row],[Is Data Valid]]=TRUE,_xlfn.NORM.S.DIST(Table1[[#This Row],[Birthweight Z-Score (BW+10%)]],TRUE)*100,"")</f>
        <v/>
      </c>
    </row>
    <row r="2540" spans="1:12" x14ac:dyDescent="0.25">
      <c r="A2540" s="3"/>
      <c r="B2540" s="2"/>
      <c r="C2540" s="2"/>
      <c r="D2540" s="2" t="b">
        <f>IF(AND(NOT(ISBLANK(Table1[[#This Row],[Fetal Sex (Male, Female or Unknown)]])),ISNUMBER(Table1[[#This Row],[Birthweight (grams)]]),ISNUMBER(Table1[[#This Row],[Gestation (days)]])),TRUE,FALSE)</f>
        <v>0</v>
      </c>
      <c r="E2540" s="2" t="str">
        <f>IF(Table1[[#This Row],[Is Data Valid]]=TRUE,IF(Table1[[#This Row],[Fetal Sex (Male, Female or Unknown)]]="Male",Backend!$C$5,IF(Table1[[#This Row],[Fetal Sex (Male, Female or Unknown)]]="Female",Backend!$C$6,IF(Table1[[#This Row],[Fetal Sex (Male, Female or Unknown)]]="Unknown",Backend!$C$7,"Error"))),"")</f>
        <v/>
      </c>
      <c r="F2540" s="8" t="str">
        <f>IF(Table1[[#This Row],[Is Data Valid]]=TRUE,EXP(0.578+0.332*((Table1[[#This Row],[Gestation (days)]]+0.5)/7)-0.00354*((Table1[[#This Row],[Gestation (days)]]+0.5)/7)^2)*Table1[[#This Row],[BW40_3705]],"")</f>
        <v/>
      </c>
      <c r="G2540" s="2" t="str">
        <f>IF(Table1[[#This Row],[Is Data Valid]]=TRUE,((Table1[[#This Row],[Birthweight (grams)]]/Table1[[#This Row],[BW_GA]])-1)/(Backend!$B$3/100*Table1[[#This Row],[BW40_3705]]),"")</f>
        <v/>
      </c>
      <c r="H2540" s="7" t="str">
        <f>IF(Table1[[#This Row],[Is Data Valid]]=TRUE,((Table1[[#This Row],[Birthweight (grams)]]*0.9/Table1[[#This Row],[BW_GA]])-1)/(Backend!$B$3/100*Table1[[#This Row],[BW40_3705]]),"")</f>
        <v/>
      </c>
      <c r="I2540" s="7" t="str">
        <f>IF(Table1[[#This Row],[Is Data Valid]]=TRUE,((Table1[[#This Row],[Birthweight (grams)]]*1.1/Table1[[#This Row],[BW_GA]])-1)/(Backend!$B$3/100*Table1[[#This Row],[BW40_3705]]),"")</f>
        <v/>
      </c>
      <c r="J2540" s="7" t="str">
        <f>IF(Table1[[#This Row],[Is Data Valid]]=TRUE,_xlfn.NORM.S.DIST(Table1[[#This Row],[Birthweight Z-Score]],TRUE)*100,"")</f>
        <v/>
      </c>
      <c r="K2540" s="7" t="str">
        <f>IF(Table1[[#This Row],[Is Data Valid]]=TRUE,_xlfn.NORM.S.DIST(Table1[[#This Row],[Birthweight Z-Score (BW-10%)]],TRUE)*100,"")</f>
        <v/>
      </c>
      <c r="L2540" s="7" t="str">
        <f>IF(Table1[[#This Row],[Is Data Valid]]=TRUE,_xlfn.NORM.S.DIST(Table1[[#This Row],[Birthweight Z-Score (BW+10%)]],TRUE)*100,"")</f>
        <v/>
      </c>
    </row>
    <row r="2541" spans="1:12" x14ac:dyDescent="0.25">
      <c r="A2541" s="3"/>
      <c r="B2541" s="2"/>
      <c r="C2541" s="2"/>
      <c r="D2541" s="2" t="b">
        <f>IF(AND(NOT(ISBLANK(Table1[[#This Row],[Fetal Sex (Male, Female or Unknown)]])),ISNUMBER(Table1[[#This Row],[Birthweight (grams)]]),ISNUMBER(Table1[[#This Row],[Gestation (days)]])),TRUE,FALSE)</f>
        <v>0</v>
      </c>
      <c r="E2541" s="2" t="str">
        <f>IF(Table1[[#This Row],[Is Data Valid]]=TRUE,IF(Table1[[#This Row],[Fetal Sex (Male, Female or Unknown)]]="Male",Backend!$C$5,IF(Table1[[#This Row],[Fetal Sex (Male, Female or Unknown)]]="Female",Backend!$C$6,IF(Table1[[#This Row],[Fetal Sex (Male, Female or Unknown)]]="Unknown",Backend!$C$7,"Error"))),"")</f>
        <v/>
      </c>
      <c r="F2541" s="8" t="str">
        <f>IF(Table1[[#This Row],[Is Data Valid]]=TRUE,EXP(0.578+0.332*((Table1[[#This Row],[Gestation (days)]]+0.5)/7)-0.00354*((Table1[[#This Row],[Gestation (days)]]+0.5)/7)^2)*Table1[[#This Row],[BW40_3705]],"")</f>
        <v/>
      </c>
      <c r="G2541" s="2" t="str">
        <f>IF(Table1[[#This Row],[Is Data Valid]]=TRUE,((Table1[[#This Row],[Birthweight (grams)]]/Table1[[#This Row],[BW_GA]])-1)/(Backend!$B$3/100*Table1[[#This Row],[BW40_3705]]),"")</f>
        <v/>
      </c>
      <c r="H2541" s="7" t="str">
        <f>IF(Table1[[#This Row],[Is Data Valid]]=TRUE,((Table1[[#This Row],[Birthweight (grams)]]*0.9/Table1[[#This Row],[BW_GA]])-1)/(Backend!$B$3/100*Table1[[#This Row],[BW40_3705]]),"")</f>
        <v/>
      </c>
      <c r="I2541" s="7" t="str">
        <f>IF(Table1[[#This Row],[Is Data Valid]]=TRUE,((Table1[[#This Row],[Birthweight (grams)]]*1.1/Table1[[#This Row],[BW_GA]])-1)/(Backend!$B$3/100*Table1[[#This Row],[BW40_3705]]),"")</f>
        <v/>
      </c>
      <c r="J2541" s="7" t="str">
        <f>IF(Table1[[#This Row],[Is Data Valid]]=TRUE,_xlfn.NORM.S.DIST(Table1[[#This Row],[Birthweight Z-Score]],TRUE)*100,"")</f>
        <v/>
      </c>
      <c r="K2541" s="7" t="str">
        <f>IF(Table1[[#This Row],[Is Data Valid]]=TRUE,_xlfn.NORM.S.DIST(Table1[[#This Row],[Birthweight Z-Score (BW-10%)]],TRUE)*100,"")</f>
        <v/>
      </c>
      <c r="L2541" s="7" t="str">
        <f>IF(Table1[[#This Row],[Is Data Valid]]=TRUE,_xlfn.NORM.S.DIST(Table1[[#This Row],[Birthweight Z-Score (BW+10%)]],TRUE)*100,"")</f>
        <v/>
      </c>
    </row>
    <row r="2542" spans="1:12" x14ac:dyDescent="0.25">
      <c r="A2542" s="3"/>
      <c r="B2542" s="2"/>
      <c r="C2542" s="2"/>
      <c r="D2542" s="2" t="b">
        <f>IF(AND(NOT(ISBLANK(Table1[[#This Row],[Fetal Sex (Male, Female or Unknown)]])),ISNUMBER(Table1[[#This Row],[Birthweight (grams)]]),ISNUMBER(Table1[[#This Row],[Gestation (days)]])),TRUE,FALSE)</f>
        <v>0</v>
      </c>
      <c r="E2542" s="2" t="str">
        <f>IF(Table1[[#This Row],[Is Data Valid]]=TRUE,IF(Table1[[#This Row],[Fetal Sex (Male, Female or Unknown)]]="Male",Backend!$C$5,IF(Table1[[#This Row],[Fetal Sex (Male, Female or Unknown)]]="Female",Backend!$C$6,IF(Table1[[#This Row],[Fetal Sex (Male, Female or Unknown)]]="Unknown",Backend!$C$7,"Error"))),"")</f>
        <v/>
      </c>
      <c r="F2542" s="8" t="str">
        <f>IF(Table1[[#This Row],[Is Data Valid]]=TRUE,EXP(0.578+0.332*((Table1[[#This Row],[Gestation (days)]]+0.5)/7)-0.00354*((Table1[[#This Row],[Gestation (days)]]+0.5)/7)^2)*Table1[[#This Row],[BW40_3705]],"")</f>
        <v/>
      </c>
      <c r="G2542" s="2" t="str">
        <f>IF(Table1[[#This Row],[Is Data Valid]]=TRUE,((Table1[[#This Row],[Birthweight (grams)]]/Table1[[#This Row],[BW_GA]])-1)/(Backend!$B$3/100*Table1[[#This Row],[BW40_3705]]),"")</f>
        <v/>
      </c>
      <c r="H2542" s="7" t="str">
        <f>IF(Table1[[#This Row],[Is Data Valid]]=TRUE,((Table1[[#This Row],[Birthweight (grams)]]*0.9/Table1[[#This Row],[BW_GA]])-1)/(Backend!$B$3/100*Table1[[#This Row],[BW40_3705]]),"")</f>
        <v/>
      </c>
      <c r="I2542" s="7" t="str">
        <f>IF(Table1[[#This Row],[Is Data Valid]]=TRUE,((Table1[[#This Row],[Birthweight (grams)]]*1.1/Table1[[#This Row],[BW_GA]])-1)/(Backend!$B$3/100*Table1[[#This Row],[BW40_3705]]),"")</f>
        <v/>
      </c>
      <c r="J2542" s="7" t="str">
        <f>IF(Table1[[#This Row],[Is Data Valid]]=TRUE,_xlfn.NORM.S.DIST(Table1[[#This Row],[Birthweight Z-Score]],TRUE)*100,"")</f>
        <v/>
      </c>
      <c r="K2542" s="7" t="str">
        <f>IF(Table1[[#This Row],[Is Data Valid]]=TRUE,_xlfn.NORM.S.DIST(Table1[[#This Row],[Birthweight Z-Score (BW-10%)]],TRUE)*100,"")</f>
        <v/>
      </c>
      <c r="L2542" s="7" t="str">
        <f>IF(Table1[[#This Row],[Is Data Valid]]=TRUE,_xlfn.NORM.S.DIST(Table1[[#This Row],[Birthweight Z-Score (BW+10%)]],TRUE)*100,"")</f>
        <v/>
      </c>
    </row>
    <row r="2543" spans="1:12" x14ac:dyDescent="0.25">
      <c r="A2543" s="3"/>
      <c r="B2543" s="2"/>
      <c r="C2543" s="2"/>
      <c r="D2543" s="2" t="b">
        <f>IF(AND(NOT(ISBLANK(Table1[[#This Row],[Fetal Sex (Male, Female or Unknown)]])),ISNUMBER(Table1[[#This Row],[Birthweight (grams)]]),ISNUMBER(Table1[[#This Row],[Gestation (days)]])),TRUE,FALSE)</f>
        <v>0</v>
      </c>
      <c r="E2543" s="2" t="str">
        <f>IF(Table1[[#This Row],[Is Data Valid]]=TRUE,IF(Table1[[#This Row],[Fetal Sex (Male, Female or Unknown)]]="Male",Backend!$C$5,IF(Table1[[#This Row],[Fetal Sex (Male, Female or Unknown)]]="Female",Backend!$C$6,IF(Table1[[#This Row],[Fetal Sex (Male, Female or Unknown)]]="Unknown",Backend!$C$7,"Error"))),"")</f>
        <v/>
      </c>
      <c r="F2543" s="8" t="str">
        <f>IF(Table1[[#This Row],[Is Data Valid]]=TRUE,EXP(0.578+0.332*((Table1[[#This Row],[Gestation (days)]]+0.5)/7)-0.00354*((Table1[[#This Row],[Gestation (days)]]+0.5)/7)^2)*Table1[[#This Row],[BW40_3705]],"")</f>
        <v/>
      </c>
      <c r="G2543" s="2" t="str">
        <f>IF(Table1[[#This Row],[Is Data Valid]]=TRUE,((Table1[[#This Row],[Birthweight (grams)]]/Table1[[#This Row],[BW_GA]])-1)/(Backend!$B$3/100*Table1[[#This Row],[BW40_3705]]),"")</f>
        <v/>
      </c>
      <c r="H2543" s="7" t="str">
        <f>IF(Table1[[#This Row],[Is Data Valid]]=TRUE,((Table1[[#This Row],[Birthweight (grams)]]*0.9/Table1[[#This Row],[BW_GA]])-1)/(Backend!$B$3/100*Table1[[#This Row],[BW40_3705]]),"")</f>
        <v/>
      </c>
      <c r="I2543" s="7" t="str">
        <f>IF(Table1[[#This Row],[Is Data Valid]]=TRUE,((Table1[[#This Row],[Birthweight (grams)]]*1.1/Table1[[#This Row],[BW_GA]])-1)/(Backend!$B$3/100*Table1[[#This Row],[BW40_3705]]),"")</f>
        <v/>
      </c>
      <c r="J2543" s="7" t="str">
        <f>IF(Table1[[#This Row],[Is Data Valid]]=TRUE,_xlfn.NORM.S.DIST(Table1[[#This Row],[Birthweight Z-Score]],TRUE)*100,"")</f>
        <v/>
      </c>
      <c r="K2543" s="7" t="str">
        <f>IF(Table1[[#This Row],[Is Data Valid]]=TRUE,_xlfn.NORM.S.DIST(Table1[[#This Row],[Birthweight Z-Score (BW-10%)]],TRUE)*100,"")</f>
        <v/>
      </c>
      <c r="L2543" s="7" t="str">
        <f>IF(Table1[[#This Row],[Is Data Valid]]=TRUE,_xlfn.NORM.S.DIST(Table1[[#This Row],[Birthweight Z-Score (BW+10%)]],TRUE)*100,"")</f>
        <v/>
      </c>
    </row>
    <row r="2544" spans="1:12" x14ac:dyDescent="0.25">
      <c r="A2544" s="3"/>
      <c r="B2544" s="2"/>
      <c r="C2544" s="2"/>
      <c r="D2544" s="2" t="b">
        <f>IF(AND(NOT(ISBLANK(Table1[[#This Row],[Fetal Sex (Male, Female or Unknown)]])),ISNUMBER(Table1[[#This Row],[Birthweight (grams)]]),ISNUMBER(Table1[[#This Row],[Gestation (days)]])),TRUE,FALSE)</f>
        <v>0</v>
      </c>
      <c r="E2544" s="2" t="str">
        <f>IF(Table1[[#This Row],[Is Data Valid]]=TRUE,IF(Table1[[#This Row],[Fetal Sex (Male, Female or Unknown)]]="Male",Backend!$C$5,IF(Table1[[#This Row],[Fetal Sex (Male, Female or Unknown)]]="Female",Backend!$C$6,IF(Table1[[#This Row],[Fetal Sex (Male, Female or Unknown)]]="Unknown",Backend!$C$7,"Error"))),"")</f>
        <v/>
      </c>
      <c r="F2544" s="8" t="str">
        <f>IF(Table1[[#This Row],[Is Data Valid]]=TRUE,EXP(0.578+0.332*((Table1[[#This Row],[Gestation (days)]]+0.5)/7)-0.00354*((Table1[[#This Row],[Gestation (days)]]+0.5)/7)^2)*Table1[[#This Row],[BW40_3705]],"")</f>
        <v/>
      </c>
      <c r="G2544" s="2" t="str">
        <f>IF(Table1[[#This Row],[Is Data Valid]]=TRUE,((Table1[[#This Row],[Birthweight (grams)]]/Table1[[#This Row],[BW_GA]])-1)/(Backend!$B$3/100*Table1[[#This Row],[BW40_3705]]),"")</f>
        <v/>
      </c>
      <c r="H2544" s="7" t="str">
        <f>IF(Table1[[#This Row],[Is Data Valid]]=TRUE,((Table1[[#This Row],[Birthweight (grams)]]*0.9/Table1[[#This Row],[BW_GA]])-1)/(Backend!$B$3/100*Table1[[#This Row],[BW40_3705]]),"")</f>
        <v/>
      </c>
      <c r="I2544" s="7" t="str">
        <f>IF(Table1[[#This Row],[Is Data Valid]]=TRUE,((Table1[[#This Row],[Birthweight (grams)]]*1.1/Table1[[#This Row],[BW_GA]])-1)/(Backend!$B$3/100*Table1[[#This Row],[BW40_3705]]),"")</f>
        <v/>
      </c>
      <c r="J2544" s="7" t="str">
        <f>IF(Table1[[#This Row],[Is Data Valid]]=TRUE,_xlfn.NORM.S.DIST(Table1[[#This Row],[Birthweight Z-Score]],TRUE)*100,"")</f>
        <v/>
      </c>
      <c r="K2544" s="7" t="str">
        <f>IF(Table1[[#This Row],[Is Data Valid]]=TRUE,_xlfn.NORM.S.DIST(Table1[[#This Row],[Birthweight Z-Score (BW-10%)]],TRUE)*100,"")</f>
        <v/>
      </c>
      <c r="L2544" s="7" t="str">
        <f>IF(Table1[[#This Row],[Is Data Valid]]=TRUE,_xlfn.NORM.S.DIST(Table1[[#This Row],[Birthweight Z-Score (BW+10%)]],TRUE)*100,"")</f>
        <v/>
      </c>
    </row>
    <row r="2545" spans="1:12" x14ac:dyDescent="0.25">
      <c r="A2545" s="3"/>
      <c r="B2545" s="2"/>
      <c r="C2545" s="2"/>
      <c r="D2545" s="2" t="b">
        <f>IF(AND(NOT(ISBLANK(Table1[[#This Row],[Fetal Sex (Male, Female or Unknown)]])),ISNUMBER(Table1[[#This Row],[Birthweight (grams)]]),ISNUMBER(Table1[[#This Row],[Gestation (days)]])),TRUE,FALSE)</f>
        <v>0</v>
      </c>
      <c r="E2545" s="2" t="str">
        <f>IF(Table1[[#This Row],[Is Data Valid]]=TRUE,IF(Table1[[#This Row],[Fetal Sex (Male, Female or Unknown)]]="Male",Backend!$C$5,IF(Table1[[#This Row],[Fetal Sex (Male, Female or Unknown)]]="Female",Backend!$C$6,IF(Table1[[#This Row],[Fetal Sex (Male, Female or Unknown)]]="Unknown",Backend!$C$7,"Error"))),"")</f>
        <v/>
      </c>
      <c r="F2545" s="8" t="str">
        <f>IF(Table1[[#This Row],[Is Data Valid]]=TRUE,EXP(0.578+0.332*((Table1[[#This Row],[Gestation (days)]]+0.5)/7)-0.00354*((Table1[[#This Row],[Gestation (days)]]+0.5)/7)^2)*Table1[[#This Row],[BW40_3705]],"")</f>
        <v/>
      </c>
      <c r="G2545" s="2" t="str">
        <f>IF(Table1[[#This Row],[Is Data Valid]]=TRUE,((Table1[[#This Row],[Birthweight (grams)]]/Table1[[#This Row],[BW_GA]])-1)/(Backend!$B$3/100*Table1[[#This Row],[BW40_3705]]),"")</f>
        <v/>
      </c>
      <c r="H2545" s="7" t="str">
        <f>IF(Table1[[#This Row],[Is Data Valid]]=TRUE,((Table1[[#This Row],[Birthweight (grams)]]*0.9/Table1[[#This Row],[BW_GA]])-1)/(Backend!$B$3/100*Table1[[#This Row],[BW40_3705]]),"")</f>
        <v/>
      </c>
      <c r="I2545" s="7" t="str">
        <f>IF(Table1[[#This Row],[Is Data Valid]]=TRUE,((Table1[[#This Row],[Birthweight (grams)]]*1.1/Table1[[#This Row],[BW_GA]])-1)/(Backend!$B$3/100*Table1[[#This Row],[BW40_3705]]),"")</f>
        <v/>
      </c>
      <c r="J2545" s="7" t="str">
        <f>IF(Table1[[#This Row],[Is Data Valid]]=TRUE,_xlfn.NORM.S.DIST(Table1[[#This Row],[Birthweight Z-Score]],TRUE)*100,"")</f>
        <v/>
      </c>
      <c r="K2545" s="7" t="str">
        <f>IF(Table1[[#This Row],[Is Data Valid]]=TRUE,_xlfn.NORM.S.DIST(Table1[[#This Row],[Birthweight Z-Score (BW-10%)]],TRUE)*100,"")</f>
        <v/>
      </c>
      <c r="L2545" s="7" t="str">
        <f>IF(Table1[[#This Row],[Is Data Valid]]=TRUE,_xlfn.NORM.S.DIST(Table1[[#This Row],[Birthweight Z-Score (BW+10%)]],TRUE)*100,"")</f>
        <v/>
      </c>
    </row>
    <row r="2546" spans="1:12" x14ac:dyDescent="0.25">
      <c r="A2546" s="3"/>
      <c r="B2546" s="2"/>
      <c r="C2546" s="2"/>
      <c r="D2546" s="2" t="b">
        <f>IF(AND(NOT(ISBLANK(Table1[[#This Row],[Fetal Sex (Male, Female or Unknown)]])),ISNUMBER(Table1[[#This Row],[Birthweight (grams)]]),ISNUMBER(Table1[[#This Row],[Gestation (days)]])),TRUE,FALSE)</f>
        <v>0</v>
      </c>
      <c r="E2546" s="2" t="str">
        <f>IF(Table1[[#This Row],[Is Data Valid]]=TRUE,IF(Table1[[#This Row],[Fetal Sex (Male, Female or Unknown)]]="Male",Backend!$C$5,IF(Table1[[#This Row],[Fetal Sex (Male, Female or Unknown)]]="Female",Backend!$C$6,IF(Table1[[#This Row],[Fetal Sex (Male, Female or Unknown)]]="Unknown",Backend!$C$7,"Error"))),"")</f>
        <v/>
      </c>
      <c r="F2546" s="8" t="str">
        <f>IF(Table1[[#This Row],[Is Data Valid]]=TRUE,EXP(0.578+0.332*((Table1[[#This Row],[Gestation (days)]]+0.5)/7)-0.00354*((Table1[[#This Row],[Gestation (days)]]+0.5)/7)^2)*Table1[[#This Row],[BW40_3705]],"")</f>
        <v/>
      </c>
      <c r="G2546" s="2" t="str">
        <f>IF(Table1[[#This Row],[Is Data Valid]]=TRUE,((Table1[[#This Row],[Birthweight (grams)]]/Table1[[#This Row],[BW_GA]])-1)/(Backend!$B$3/100*Table1[[#This Row],[BW40_3705]]),"")</f>
        <v/>
      </c>
      <c r="H2546" s="7" t="str">
        <f>IF(Table1[[#This Row],[Is Data Valid]]=TRUE,((Table1[[#This Row],[Birthweight (grams)]]*0.9/Table1[[#This Row],[BW_GA]])-1)/(Backend!$B$3/100*Table1[[#This Row],[BW40_3705]]),"")</f>
        <v/>
      </c>
      <c r="I2546" s="7" t="str">
        <f>IF(Table1[[#This Row],[Is Data Valid]]=TRUE,((Table1[[#This Row],[Birthweight (grams)]]*1.1/Table1[[#This Row],[BW_GA]])-1)/(Backend!$B$3/100*Table1[[#This Row],[BW40_3705]]),"")</f>
        <v/>
      </c>
      <c r="J2546" s="7" t="str">
        <f>IF(Table1[[#This Row],[Is Data Valid]]=TRUE,_xlfn.NORM.S.DIST(Table1[[#This Row],[Birthweight Z-Score]],TRUE)*100,"")</f>
        <v/>
      </c>
      <c r="K2546" s="7" t="str">
        <f>IF(Table1[[#This Row],[Is Data Valid]]=TRUE,_xlfn.NORM.S.DIST(Table1[[#This Row],[Birthweight Z-Score (BW-10%)]],TRUE)*100,"")</f>
        <v/>
      </c>
      <c r="L2546" s="7" t="str">
        <f>IF(Table1[[#This Row],[Is Data Valid]]=TRUE,_xlfn.NORM.S.DIST(Table1[[#This Row],[Birthweight Z-Score (BW+10%)]],TRUE)*100,"")</f>
        <v/>
      </c>
    </row>
    <row r="2547" spans="1:12" x14ac:dyDescent="0.25">
      <c r="A2547" s="3"/>
      <c r="B2547" s="2"/>
      <c r="C2547" s="2"/>
      <c r="D2547" s="2" t="b">
        <f>IF(AND(NOT(ISBLANK(Table1[[#This Row],[Fetal Sex (Male, Female or Unknown)]])),ISNUMBER(Table1[[#This Row],[Birthweight (grams)]]),ISNUMBER(Table1[[#This Row],[Gestation (days)]])),TRUE,FALSE)</f>
        <v>0</v>
      </c>
      <c r="E2547" s="2" t="str">
        <f>IF(Table1[[#This Row],[Is Data Valid]]=TRUE,IF(Table1[[#This Row],[Fetal Sex (Male, Female or Unknown)]]="Male",Backend!$C$5,IF(Table1[[#This Row],[Fetal Sex (Male, Female or Unknown)]]="Female",Backend!$C$6,IF(Table1[[#This Row],[Fetal Sex (Male, Female or Unknown)]]="Unknown",Backend!$C$7,"Error"))),"")</f>
        <v/>
      </c>
      <c r="F2547" s="8" t="str">
        <f>IF(Table1[[#This Row],[Is Data Valid]]=TRUE,EXP(0.578+0.332*((Table1[[#This Row],[Gestation (days)]]+0.5)/7)-0.00354*((Table1[[#This Row],[Gestation (days)]]+0.5)/7)^2)*Table1[[#This Row],[BW40_3705]],"")</f>
        <v/>
      </c>
      <c r="G2547" s="2" t="str">
        <f>IF(Table1[[#This Row],[Is Data Valid]]=TRUE,((Table1[[#This Row],[Birthweight (grams)]]/Table1[[#This Row],[BW_GA]])-1)/(Backend!$B$3/100*Table1[[#This Row],[BW40_3705]]),"")</f>
        <v/>
      </c>
      <c r="H2547" s="7" t="str">
        <f>IF(Table1[[#This Row],[Is Data Valid]]=TRUE,((Table1[[#This Row],[Birthweight (grams)]]*0.9/Table1[[#This Row],[BW_GA]])-1)/(Backend!$B$3/100*Table1[[#This Row],[BW40_3705]]),"")</f>
        <v/>
      </c>
      <c r="I2547" s="7" t="str">
        <f>IF(Table1[[#This Row],[Is Data Valid]]=TRUE,((Table1[[#This Row],[Birthweight (grams)]]*1.1/Table1[[#This Row],[BW_GA]])-1)/(Backend!$B$3/100*Table1[[#This Row],[BW40_3705]]),"")</f>
        <v/>
      </c>
      <c r="J2547" s="7" t="str">
        <f>IF(Table1[[#This Row],[Is Data Valid]]=TRUE,_xlfn.NORM.S.DIST(Table1[[#This Row],[Birthweight Z-Score]],TRUE)*100,"")</f>
        <v/>
      </c>
      <c r="K2547" s="7" t="str">
        <f>IF(Table1[[#This Row],[Is Data Valid]]=TRUE,_xlfn.NORM.S.DIST(Table1[[#This Row],[Birthweight Z-Score (BW-10%)]],TRUE)*100,"")</f>
        <v/>
      </c>
      <c r="L2547" s="7" t="str">
        <f>IF(Table1[[#This Row],[Is Data Valid]]=TRUE,_xlfn.NORM.S.DIST(Table1[[#This Row],[Birthweight Z-Score (BW+10%)]],TRUE)*100,"")</f>
        <v/>
      </c>
    </row>
    <row r="2548" spans="1:12" x14ac:dyDescent="0.25">
      <c r="A2548" s="3"/>
      <c r="B2548" s="2"/>
      <c r="C2548" s="2"/>
      <c r="D2548" s="2" t="b">
        <f>IF(AND(NOT(ISBLANK(Table1[[#This Row],[Fetal Sex (Male, Female or Unknown)]])),ISNUMBER(Table1[[#This Row],[Birthweight (grams)]]),ISNUMBER(Table1[[#This Row],[Gestation (days)]])),TRUE,FALSE)</f>
        <v>0</v>
      </c>
      <c r="E2548" s="2" t="str">
        <f>IF(Table1[[#This Row],[Is Data Valid]]=TRUE,IF(Table1[[#This Row],[Fetal Sex (Male, Female or Unknown)]]="Male",Backend!$C$5,IF(Table1[[#This Row],[Fetal Sex (Male, Female or Unknown)]]="Female",Backend!$C$6,IF(Table1[[#This Row],[Fetal Sex (Male, Female or Unknown)]]="Unknown",Backend!$C$7,"Error"))),"")</f>
        <v/>
      </c>
      <c r="F2548" s="8" t="str">
        <f>IF(Table1[[#This Row],[Is Data Valid]]=TRUE,EXP(0.578+0.332*((Table1[[#This Row],[Gestation (days)]]+0.5)/7)-0.00354*((Table1[[#This Row],[Gestation (days)]]+0.5)/7)^2)*Table1[[#This Row],[BW40_3705]],"")</f>
        <v/>
      </c>
      <c r="G2548" s="2" t="str">
        <f>IF(Table1[[#This Row],[Is Data Valid]]=TRUE,((Table1[[#This Row],[Birthweight (grams)]]/Table1[[#This Row],[BW_GA]])-1)/(Backend!$B$3/100*Table1[[#This Row],[BW40_3705]]),"")</f>
        <v/>
      </c>
      <c r="H2548" s="7" t="str">
        <f>IF(Table1[[#This Row],[Is Data Valid]]=TRUE,((Table1[[#This Row],[Birthweight (grams)]]*0.9/Table1[[#This Row],[BW_GA]])-1)/(Backend!$B$3/100*Table1[[#This Row],[BW40_3705]]),"")</f>
        <v/>
      </c>
      <c r="I2548" s="7" t="str">
        <f>IF(Table1[[#This Row],[Is Data Valid]]=TRUE,((Table1[[#This Row],[Birthweight (grams)]]*1.1/Table1[[#This Row],[BW_GA]])-1)/(Backend!$B$3/100*Table1[[#This Row],[BW40_3705]]),"")</f>
        <v/>
      </c>
      <c r="J2548" s="7" t="str">
        <f>IF(Table1[[#This Row],[Is Data Valid]]=TRUE,_xlfn.NORM.S.DIST(Table1[[#This Row],[Birthweight Z-Score]],TRUE)*100,"")</f>
        <v/>
      </c>
      <c r="K2548" s="7" t="str">
        <f>IF(Table1[[#This Row],[Is Data Valid]]=TRUE,_xlfn.NORM.S.DIST(Table1[[#This Row],[Birthweight Z-Score (BW-10%)]],TRUE)*100,"")</f>
        <v/>
      </c>
      <c r="L2548" s="7" t="str">
        <f>IF(Table1[[#This Row],[Is Data Valid]]=TRUE,_xlfn.NORM.S.DIST(Table1[[#This Row],[Birthweight Z-Score (BW+10%)]],TRUE)*100,"")</f>
        <v/>
      </c>
    </row>
    <row r="2549" spans="1:12" x14ac:dyDescent="0.25">
      <c r="A2549" s="3"/>
      <c r="B2549" s="2"/>
      <c r="C2549" s="2"/>
      <c r="D2549" s="2" t="b">
        <f>IF(AND(NOT(ISBLANK(Table1[[#This Row],[Fetal Sex (Male, Female or Unknown)]])),ISNUMBER(Table1[[#This Row],[Birthweight (grams)]]),ISNUMBER(Table1[[#This Row],[Gestation (days)]])),TRUE,FALSE)</f>
        <v>0</v>
      </c>
      <c r="E2549" s="2" t="str">
        <f>IF(Table1[[#This Row],[Is Data Valid]]=TRUE,IF(Table1[[#This Row],[Fetal Sex (Male, Female or Unknown)]]="Male",Backend!$C$5,IF(Table1[[#This Row],[Fetal Sex (Male, Female or Unknown)]]="Female",Backend!$C$6,IF(Table1[[#This Row],[Fetal Sex (Male, Female or Unknown)]]="Unknown",Backend!$C$7,"Error"))),"")</f>
        <v/>
      </c>
      <c r="F2549" s="8" t="str">
        <f>IF(Table1[[#This Row],[Is Data Valid]]=TRUE,EXP(0.578+0.332*((Table1[[#This Row],[Gestation (days)]]+0.5)/7)-0.00354*((Table1[[#This Row],[Gestation (days)]]+0.5)/7)^2)*Table1[[#This Row],[BW40_3705]],"")</f>
        <v/>
      </c>
      <c r="G2549" s="2" t="str">
        <f>IF(Table1[[#This Row],[Is Data Valid]]=TRUE,((Table1[[#This Row],[Birthweight (grams)]]/Table1[[#This Row],[BW_GA]])-1)/(Backend!$B$3/100*Table1[[#This Row],[BW40_3705]]),"")</f>
        <v/>
      </c>
      <c r="H2549" s="7" t="str">
        <f>IF(Table1[[#This Row],[Is Data Valid]]=TRUE,((Table1[[#This Row],[Birthweight (grams)]]*0.9/Table1[[#This Row],[BW_GA]])-1)/(Backend!$B$3/100*Table1[[#This Row],[BW40_3705]]),"")</f>
        <v/>
      </c>
      <c r="I2549" s="7" t="str">
        <f>IF(Table1[[#This Row],[Is Data Valid]]=TRUE,((Table1[[#This Row],[Birthweight (grams)]]*1.1/Table1[[#This Row],[BW_GA]])-1)/(Backend!$B$3/100*Table1[[#This Row],[BW40_3705]]),"")</f>
        <v/>
      </c>
      <c r="J2549" s="7" t="str">
        <f>IF(Table1[[#This Row],[Is Data Valid]]=TRUE,_xlfn.NORM.S.DIST(Table1[[#This Row],[Birthweight Z-Score]],TRUE)*100,"")</f>
        <v/>
      </c>
      <c r="K2549" s="7" t="str">
        <f>IF(Table1[[#This Row],[Is Data Valid]]=TRUE,_xlfn.NORM.S.DIST(Table1[[#This Row],[Birthweight Z-Score (BW-10%)]],TRUE)*100,"")</f>
        <v/>
      </c>
      <c r="L2549" s="7" t="str">
        <f>IF(Table1[[#This Row],[Is Data Valid]]=TRUE,_xlfn.NORM.S.DIST(Table1[[#This Row],[Birthweight Z-Score (BW+10%)]],TRUE)*100,"")</f>
        <v/>
      </c>
    </row>
    <row r="2550" spans="1:12" x14ac:dyDescent="0.25">
      <c r="A2550" s="3"/>
      <c r="B2550" s="2"/>
      <c r="C2550" s="2"/>
      <c r="D2550" s="2" t="b">
        <f>IF(AND(NOT(ISBLANK(Table1[[#This Row],[Fetal Sex (Male, Female or Unknown)]])),ISNUMBER(Table1[[#This Row],[Birthweight (grams)]]),ISNUMBER(Table1[[#This Row],[Gestation (days)]])),TRUE,FALSE)</f>
        <v>0</v>
      </c>
      <c r="E2550" s="2" t="str">
        <f>IF(Table1[[#This Row],[Is Data Valid]]=TRUE,IF(Table1[[#This Row],[Fetal Sex (Male, Female or Unknown)]]="Male",Backend!$C$5,IF(Table1[[#This Row],[Fetal Sex (Male, Female or Unknown)]]="Female",Backend!$C$6,IF(Table1[[#This Row],[Fetal Sex (Male, Female or Unknown)]]="Unknown",Backend!$C$7,"Error"))),"")</f>
        <v/>
      </c>
      <c r="F2550" s="8" t="str">
        <f>IF(Table1[[#This Row],[Is Data Valid]]=TRUE,EXP(0.578+0.332*((Table1[[#This Row],[Gestation (days)]]+0.5)/7)-0.00354*((Table1[[#This Row],[Gestation (days)]]+0.5)/7)^2)*Table1[[#This Row],[BW40_3705]],"")</f>
        <v/>
      </c>
      <c r="G2550" s="2" t="str">
        <f>IF(Table1[[#This Row],[Is Data Valid]]=TRUE,((Table1[[#This Row],[Birthweight (grams)]]/Table1[[#This Row],[BW_GA]])-1)/(Backend!$B$3/100*Table1[[#This Row],[BW40_3705]]),"")</f>
        <v/>
      </c>
      <c r="H2550" s="7" t="str">
        <f>IF(Table1[[#This Row],[Is Data Valid]]=TRUE,((Table1[[#This Row],[Birthweight (grams)]]*0.9/Table1[[#This Row],[BW_GA]])-1)/(Backend!$B$3/100*Table1[[#This Row],[BW40_3705]]),"")</f>
        <v/>
      </c>
      <c r="I2550" s="7" t="str">
        <f>IF(Table1[[#This Row],[Is Data Valid]]=TRUE,((Table1[[#This Row],[Birthweight (grams)]]*1.1/Table1[[#This Row],[BW_GA]])-1)/(Backend!$B$3/100*Table1[[#This Row],[BW40_3705]]),"")</f>
        <v/>
      </c>
      <c r="J2550" s="7" t="str">
        <f>IF(Table1[[#This Row],[Is Data Valid]]=TRUE,_xlfn.NORM.S.DIST(Table1[[#This Row],[Birthweight Z-Score]],TRUE)*100,"")</f>
        <v/>
      </c>
      <c r="K2550" s="7" t="str">
        <f>IF(Table1[[#This Row],[Is Data Valid]]=TRUE,_xlfn.NORM.S.DIST(Table1[[#This Row],[Birthweight Z-Score (BW-10%)]],TRUE)*100,"")</f>
        <v/>
      </c>
      <c r="L2550" s="7" t="str">
        <f>IF(Table1[[#This Row],[Is Data Valid]]=TRUE,_xlfn.NORM.S.DIST(Table1[[#This Row],[Birthweight Z-Score (BW+10%)]],TRUE)*100,"")</f>
        <v/>
      </c>
    </row>
    <row r="2551" spans="1:12" x14ac:dyDescent="0.25">
      <c r="A2551" s="3"/>
      <c r="B2551" s="2"/>
      <c r="C2551" s="2"/>
      <c r="D2551" s="2" t="b">
        <f>IF(AND(NOT(ISBLANK(Table1[[#This Row],[Fetal Sex (Male, Female or Unknown)]])),ISNUMBER(Table1[[#This Row],[Birthweight (grams)]]),ISNUMBER(Table1[[#This Row],[Gestation (days)]])),TRUE,FALSE)</f>
        <v>0</v>
      </c>
      <c r="E2551" s="2" t="str">
        <f>IF(Table1[[#This Row],[Is Data Valid]]=TRUE,IF(Table1[[#This Row],[Fetal Sex (Male, Female or Unknown)]]="Male",Backend!$C$5,IF(Table1[[#This Row],[Fetal Sex (Male, Female or Unknown)]]="Female",Backend!$C$6,IF(Table1[[#This Row],[Fetal Sex (Male, Female or Unknown)]]="Unknown",Backend!$C$7,"Error"))),"")</f>
        <v/>
      </c>
      <c r="F2551" s="8" t="str">
        <f>IF(Table1[[#This Row],[Is Data Valid]]=TRUE,EXP(0.578+0.332*((Table1[[#This Row],[Gestation (days)]]+0.5)/7)-0.00354*((Table1[[#This Row],[Gestation (days)]]+0.5)/7)^2)*Table1[[#This Row],[BW40_3705]],"")</f>
        <v/>
      </c>
      <c r="G2551" s="2" t="str">
        <f>IF(Table1[[#This Row],[Is Data Valid]]=TRUE,((Table1[[#This Row],[Birthweight (grams)]]/Table1[[#This Row],[BW_GA]])-1)/(Backend!$B$3/100*Table1[[#This Row],[BW40_3705]]),"")</f>
        <v/>
      </c>
      <c r="H2551" s="7" t="str">
        <f>IF(Table1[[#This Row],[Is Data Valid]]=TRUE,((Table1[[#This Row],[Birthweight (grams)]]*0.9/Table1[[#This Row],[BW_GA]])-1)/(Backend!$B$3/100*Table1[[#This Row],[BW40_3705]]),"")</f>
        <v/>
      </c>
      <c r="I2551" s="7" t="str">
        <f>IF(Table1[[#This Row],[Is Data Valid]]=TRUE,((Table1[[#This Row],[Birthweight (grams)]]*1.1/Table1[[#This Row],[BW_GA]])-1)/(Backend!$B$3/100*Table1[[#This Row],[BW40_3705]]),"")</f>
        <v/>
      </c>
      <c r="J2551" s="7" t="str">
        <f>IF(Table1[[#This Row],[Is Data Valid]]=TRUE,_xlfn.NORM.S.DIST(Table1[[#This Row],[Birthweight Z-Score]],TRUE)*100,"")</f>
        <v/>
      </c>
      <c r="K2551" s="7" t="str">
        <f>IF(Table1[[#This Row],[Is Data Valid]]=TRUE,_xlfn.NORM.S.DIST(Table1[[#This Row],[Birthweight Z-Score (BW-10%)]],TRUE)*100,"")</f>
        <v/>
      </c>
      <c r="L2551" s="7" t="str">
        <f>IF(Table1[[#This Row],[Is Data Valid]]=TRUE,_xlfn.NORM.S.DIST(Table1[[#This Row],[Birthweight Z-Score (BW+10%)]],TRUE)*100,"")</f>
        <v/>
      </c>
    </row>
    <row r="2552" spans="1:12" x14ac:dyDescent="0.25">
      <c r="A2552" s="3"/>
      <c r="B2552" s="2"/>
      <c r="C2552" s="2"/>
      <c r="D2552" s="2" t="b">
        <f>IF(AND(NOT(ISBLANK(Table1[[#This Row],[Fetal Sex (Male, Female or Unknown)]])),ISNUMBER(Table1[[#This Row],[Birthweight (grams)]]),ISNUMBER(Table1[[#This Row],[Gestation (days)]])),TRUE,FALSE)</f>
        <v>0</v>
      </c>
      <c r="E2552" s="2" t="str">
        <f>IF(Table1[[#This Row],[Is Data Valid]]=TRUE,IF(Table1[[#This Row],[Fetal Sex (Male, Female or Unknown)]]="Male",Backend!$C$5,IF(Table1[[#This Row],[Fetal Sex (Male, Female or Unknown)]]="Female",Backend!$C$6,IF(Table1[[#This Row],[Fetal Sex (Male, Female or Unknown)]]="Unknown",Backend!$C$7,"Error"))),"")</f>
        <v/>
      </c>
      <c r="F2552" s="8" t="str">
        <f>IF(Table1[[#This Row],[Is Data Valid]]=TRUE,EXP(0.578+0.332*((Table1[[#This Row],[Gestation (days)]]+0.5)/7)-0.00354*((Table1[[#This Row],[Gestation (days)]]+0.5)/7)^2)*Table1[[#This Row],[BW40_3705]],"")</f>
        <v/>
      </c>
      <c r="G2552" s="2" t="str">
        <f>IF(Table1[[#This Row],[Is Data Valid]]=TRUE,((Table1[[#This Row],[Birthweight (grams)]]/Table1[[#This Row],[BW_GA]])-1)/(Backend!$B$3/100*Table1[[#This Row],[BW40_3705]]),"")</f>
        <v/>
      </c>
      <c r="H2552" s="7" t="str">
        <f>IF(Table1[[#This Row],[Is Data Valid]]=TRUE,((Table1[[#This Row],[Birthweight (grams)]]*0.9/Table1[[#This Row],[BW_GA]])-1)/(Backend!$B$3/100*Table1[[#This Row],[BW40_3705]]),"")</f>
        <v/>
      </c>
      <c r="I2552" s="7" t="str">
        <f>IF(Table1[[#This Row],[Is Data Valid]]=TRUE,((Table1[[#This Row],[Birthweight (grams)]]*1.1/Table1[[#This Row],[BW_GA]])-1)/(Backend!$B$3/100*Table1[[#This Row],[BW40_3705]]),"")</f>
        <v/>
      </c>
      <c r="J2552" s="7" t="str">
        <f>IF(Table1[[#This Row],[Is Data Valid]]=TRUE,_xlfn.NORM.S.DIST(Table1[[#This Row],[Birthweight Z-Score]],TRUE)*100,"")</f>
        <v/>
      </c>
      <c r="K2552" s="7" t="str">
        <f>IF(Table1[[#This Row],[Is Data Valid]]=TRUE,_xlfn.NORM.S.DIST(Table1[[#This Row],[Birthweight Z-Score (BW-10%)]],TRUE)*100,"")</f>
        <v/>
      </c>
      <c r="L2552" s="7" t="str">
        <f>IF(Table1[[#This Row],[Is Data Valid]]=TRUE,_xlfn.NORM.S.DIST(Table1[[#This Row],[Birthweight Z-Score (BW+10%)]],TRUE)*100,"")</f>
        <v/>
      </c>
    </row>
    <row r="2553" spans="1:12" x14ac:dyDescent="0.25">
      <c r="A2553" s="3"/>
      <c r="B2553" s="2"/>
      <c r="C2553" s="2"/>
      <c r="D2553" s="2" t="b">
        <f>IF(AND(NOT(ISBLANK(Table1[[#This Row],[Fetal Sex (Male, Female or Unknown)]])),ISNUMBER(Table1[[#This Row],[Birthweight (grams)]]),ISNUMBER(Table1[[#This Row],[Gestation (days)]])),TRUE,FALSE)</f>
        <v>0</v>
      </c>
      <c r="E2553" s="2" t="str">
        <f>IF(Table1[[#This Row],[Is Data Valid]]=TRUE,IF(Table1[[#This Row],[Fetal Sex (Male, Female or Unknown)]]="Male",Backend!$C$5,IF(Table1[[#This Row],[Fetal Sex (Male, Female or Unknown)]]="Female",Backend!$C$6,IF(Table1[[#This Row],[Fetal Sex (Male, Female or Unknown)]]="Unknown",Backend!$C$7,"Error"))),"")</f>
        <v/>
      </c>
      <c r="F2553" s="8" t="str">
        <f>IF(Table1[[#This Row],[Is Data Valid]]=TRUE,EXP(0.578+0.332*((Table1[[#This Row],[Gestation (days)]]+0.5)/7)-0.00354*((Table1[[#This Row],[Gestation (days)]]+0.5)/7)^2)*Table1[[#This Row],[BW40_3705]],"")</f>
        <v/>
      </c>
      <c r="G2553" s="2" t="str">
        <f>IF(Table1[[#This Row],[Is Data Valid]]=TRUE,((Table1[[#This Row],[Birthweight (grams)]]/Table1[[#This Row],[BW_GA]])-1)/(Backend!$B$3/100*Table1[[#This Row],[BW40_3705]]),"")</f>
        <v/>
      </c>
      <c r="H2553" s="7" t="str">
        <f>IF(Table1[[#This Row],[Is Data Valid]]=TRUE,((Table1[[#This Row],[Birthweight (grams)]]*0.9/Table1[[#This Row],[BW_GA]])-1)/(Backend!$B$3/100*Table1[[#This Row],[BW40_3705]]),"")</f>
        <v/>
      </c>
      <c r="I2553" s="7" t="str">
        <f>IF(Table1[[#This Row],[Is Data Valid]]=TRUE,((Table1[[#This Row],[Birthweight (grams)]]*1.1/Table1[[#This Row],[BW_GA]])-1)/(Backend!$B$3/100*Table1[[#This Row],[BW40_3705]]),"")</f>
        <v/>
      </c>
      <c r="J2553" s="7" t="str">
        <f>IF(Table1[[#This Row],[Is Data Valid]]=TRUE,_xlfn.NORM.S.DIST(Table1[[#This Row],[Birthweight Z-Score]],TRUE)*100,"")</f>
        <v/>
      </c>
      <c r="K2553" s="7" t="str">
        <f>IF(Table1[[#This Row],[Is Data Valid]]=TRUE,_xlfn.NORM.S.DIST(Table1[[#This Row],[Birthweight Z-Score (BW-10%)]],TRUE)*100,"")</f>
        <v/>
      </c>
      <c r="L2553" s="7" t="str">
        <f>IF(Table1[[#This Row],[Is Data Valid]]=TRUE,_xlfn.NORM.S.DIST(Table1[[#This Row],[Birthweight Z-Score (BW+10%)]],TRUE)*100,"")</f>
        <v/>
      </c>
    </row>
    <row r="2554" spans="1:12" x14ac:dyDescent="0.25">
      <c r="A2554" s="3"/>
      <c r="B2554" s="2"/>
      <c r="C2554" s="2"/>
      <c r="D2554" s="2" t="b">
        <f>IF(AND(NOT(ISBLANK(Table1[[#This Row],[Fetal Sex (Male, Female or Unknown)]])),ISNUMBER(Table1[[#This Row],[Birthweight (grams)]]),ISNUMBER(Table1[[#This Row],[Gestation (days)]])),TRUE,FALSE)</f>
        <v>0</v>
      </c>
      <c r="E2554" s="2" t="str">
        <f>IF(Table1[[#This Row],[Is Data Valid]]=TRUE,IF(Table1[[#This Row],[Fetal Sex (Male, Female or Unknown)]]="Male",Backend!$C$5,IF(Table1[[#This Row],[Fetal Sex (Male, Female or Unknown)]]="Female",Backend!$C$6,IF(Table1[[#This Row],[Fetal Sex (Male, Female or Unknown)]]="Unknown",Backend!$C$7,"Error"))),"")</f>
        <v/>
      </c>
      <c r="F2554" s="8" t="str">
        <f>IF(Table1[[#This Row],[Is Data Valid]]=TRUE,EXP(0.578+0.332*((Table1[[#This Row],[Gestation (days)]]+0.5)/7)-0.00354*((Table1[[#This Row],[Gestation (days)]]+0.5)/7)^2)*Table1[[#This Row],[BW40_3705]],"")</f>
        <v/>
      </c>
      <c r="G2554" s="2" t="str">
        <f>IF(Table1[[#This Row],[Is Data Valid]]=TRUE,((Table1[[#This Row],[Birthweight (grams)]]/Table1[[#This Row],[BW_GA]])-1)/(Backend!$B$3/100*Table1[[#This Row],[BW40_3705]]),"")</f>
        <v/>
      </c>
      <c r="H2554" s="7" t="str">
        <f>IF(Table1[[#This Row],[Is Data Valid]]=TRUE,((Table1[[#This Row],[Birthweight (grams)]]*0.9/Table1[[#This Row],[BW_GA]])-1)/(Backend!$B$3/100*Table1[[#This Row],[BW40_3705]]),"")</f>
        <v/>
      </c>
      <c r="I2554" s="7" t="str">
        <f>IF(Table1[[#This Row],[Is Data Valid]]=TRUE,((Table1[[#This Row],[Birthweight (grams)]]*1.1/Table1[[#This Row],[BW_GA]])-1)/(Backend!$B$3/100*Table1[[#This Row],[BW40_3705]]),"")</f>
        <v/>
      </c>
      <c r="J2554" s="7" t="str">
        <f>IF(Table1[[#This Row],[Is Data Valid]]=TRUE,_xlfn.NORM.S.DIST(Table1[[#This Row],[Birthweight Z-Score]],TRUE)*100,"")</f>
        <v/>
      </c>
      <c r="K2554" s="7" t="str">
        <f>IF(Table1[[#This Row],[Is Data Valid]]=TRUE,_xlfn.NORM.S.DIST(Table1[[#This Row],[Birthweight Z-Score (BW-10%)]],TRUE)*100,"")</f>
        <v/>
      </c>
      <c r="L2554" s="7" t="str">
        <f>IF(Table1[[#This Row],[Is Data Valid]]=TRUE,_xlfn.NORM.S.DIST(Table1[[#This Row],[Birthweight Z-Score (BW+10%)]],TRUE)*100,"")</f>
        <v/>
      </c>
    </row>
    <row r="2555" spans="1:12" x14ac:dyDescent="0.25">
      <c r="A2555" s="3"/>
      <c r="B2555" s="2"/>
      <c r="C2555" s="2"/>
      <c r="D2555" s="2" t="b">
        <f>IF(AND(NOT(ISBLANK(Table1[[#This Row],[Fetal Sex (Male, Female or Unknown)]])),ISNUMBER(Table1[[#This Row],[Birthweight (grams)]]),ISNUMBER(Table1[[#This Row],[Gestation (days)]])),TRUE,FALSE)</f>
        <v>0</v>
      </c>
      <c r="E2555" s="2" t="str">
        <f>IF(Table1[[#This Row],[Is Data Valid]]=TRUE,IF(Table1[[#This Row],[Fetal Sex (Male, Female or Unknown)]]="Male",Backend!$C$5,IF(Table1[[#This Row],[Fetal Sex (Male, Female or Unknown)]]="Female",Backend!$C$6,IF(Table1[[#This Row],[Fetal Sex (Male, Female or Unknown)]]="Unknown",Backend!$C$7,"Error"))),"")</f>
        <v/>
      </c>
      <c r="F2555" s="8" t="str">
        <f>IF(Table1[[#This Row],[Is Data Valid]]=TRUE,EXP(0.578+0.332*((Table1[[#This Row],[Gestation (days)]]+0.5)/7)-0.00354*((Table1[[#This Row],[Gestation (days)]]+0.5)/7)^2)*Table1[[#This Row],[BW40_3705]],"")</f>
        <v/>
      </c>
      <c r="G2555" s="2" t="str">
        <f>IF(Table1[[#This Row],[Is Data Valid]]=TRUE,((Table1[[#This Row],[Birthweight (grams)]]/Table1[[#This Row],[BW_GA]])-1)/(Backend!$B$3/100*Table1[[#This Row],[BW40_3705]]),"")</f>
        <v/>
      </c>
      <c r="H2555" s="7" t="str">
        <f>IF(Table1[[#This Row],[Is Data Valid]]=TRUE,((Table1[[#This Row],[Birthweight (grams)]]*0.9/Table1[[#This Row],[BW_GA]])-1)/(Backend!$B$3/100*Table1[[#This Row],[BW40_3705]]),"")</f>
        <v/>
      </c>
      <c r="I2555" s="7" t="str">
        <f>IF(Table1[[#This Row],[Is Data Valid]]=TRUE,((Table1[[#This Row],[Birthweight (grams)]]*1.1/Table1[[#This Row],[BW_GA]])-1)/(Backend!$B$3/100*Table1[[#This Row],[BW40_3705]]),"")</f>
        <v/>
      </c>
      <c r="J2555" s="7" t="str">
        <f>IF(Table1[[#This Row],[Is Data Valid]]=TRUE,_xlfn.NORM.S.DIST(Table1[[#This Row],[Birthweight Z-Score]],TRUE)*100,"")</f>
        <v/>
      </c>
      <c r="K2555" s="7" t="str">
        <f>IF(Table1[[#This Row],[Is Data Valid]]=TRUE,_xlfn.NORM.S.DIST(Table1[[#This Row],[Birthweight Z-Score (BW-10%)]],TRUE)*100,"")</f>
        <v/>
      </c>
      <c r="L2555" s="7" t="str">
        <f>IF(Table1[[#This Row],[Is Data Valid]]=TRUE,_xlfn.NORM.S.DIST(Table1[[#This Row],[Birthweight Z-Score (BW+10%)]],TRUE)*100,"")</f>
        <v/>
      </c>
    </row>
    <row r="2556" spans="1:12" x14ac:dyDescent="0.25">
      <c r="A2556" s="3"/>
      <c r="B2556" s="2"/>
      <c r="C2556" s="2"/>
      <c r="D2556" s="2" t="b">
        <f>IF(AND(NOT(ISBLANK(Table1[[#This Row],[Fetal Sex (Male, Female or Unknown)]])),ISNUMBER(Table1[[#This Row],[Birthweight (grams)]]),ISNUMBER(Table1[[#This Row],[Gestation (days)]])),TRUE,FALSE)</f>
        <v>0</v>
      </c>
      <c r="E2556" s="2" t="str">
        <f>IF(Table1[[#This Row],[Is Data Valid]]=TRUE,IF(Table1[[#This Row],[Fetal Sex (Male, Female or Unknown)]]="Male",Backend!$C$5,IF(Table1[[#This Row],[Fetal Sex (Male, Female or Unknown)]]="Female",Backend!$C$6,IF(Table1[[#This Row],[Fetal Sex (Male, Female or Unknown)]]="Unknown",Backend!$C$7,"Error"))),"")</f>
        <v/>
      </c>
      <c r="F2556" s="8" t="str">
        <f>IF(Table1[[#This Row],[Is Data Valid]]=TRUE,EXP(0.578+0.332*((Table1[[#This Row],[Gestation (days)]]+0.5)/7)-0.00354*((Table1[[#This Row],[Gestation (days)]]+0.5)/7)^2)*Table1[[#This Row],[BW40_3705]],"")</f>
        <v/>
      </c>
      <c r="G2556" s="2" t="str">
        <f>IF(Table1[[#This Row],[Is Data Valid]]=TRUE,((Table1[[#This Row],[Birthweight (grams)]]/Table1[[#This Row],[BW_GA]])-1)/(Backend!$B$3/100*Table1[[#This Row],[BW40_3705]]),"")</f>
        <v/>
      </c>
      <c r="H2556" s="7" t="str">
        <f>IF(Table1[[#This Row],[Is Data Valid]]=TRUE,((Table1[[#This Row],[Birthweight (grams)]]*0.9/Table1[[#This Row],[BW_GA]])-1)/(Backend!$B$3/100*Table1[[#This Row],[BW40_3705]]),"")</f>
        <v/>
      </c>
      <c r="I2556" s="7" t="str">
        <f>IF(Table1[[#This Row],[Is Data Valid]]=TRUE,((Table1[[#This Row],[Birthweight (grams)]]*1.1/Table1[[#This Row],[BW_GA]])-1)/(Backend!$B$3/100*Table1[[#This Row],[BW40_3705]]),"")</f>
        <v/>
      </c>
      <c r="J2556" s="7" t="str">
        <f>IF(Table1[[#This Row],[Is Data Valid]]=TRUE,_xlfn.NORM.S.DIST(Table1[[#This Row],[Birthweight Z-Score]],TRUE)*100,"")</f>
        <v/>
      </c>
      <c r="K2556" s="7" t="str">
        <f>IF(Table1[[#This Row],[Is Data Valid]]=TRUE,_xlfn.NORM.S.DIST(Table1[[#This Row],[Birthweight Z-Score (BW-10%)]],TRUE)*100,"")</f>
        <v/>
      </c>
      <c r="L2556" s="7" t="str">
        <f>IF(Table1[[#This Row],[Is Data Valid]]=TRUE,_xlfn.NORM.S.DIST(Table1[[#This Row],[Birthweight Z-Score (BW+10%)]],TRUE)*100,"")</f>
        <v/>
      </c>
    </row>
    <row r="2557" spans="1:12" x14ac:dyDescent="0.25">
      <c r="A2557" s="3"/>
      <c r="B2557" s="2"/>
      <c r="C2557" s="2"/>
      <c r="D2557" s="2" t="b">
        <f>IF(AND(NOT(ISBLANK(Table1[[#This Row],[Fetal Sex (Male, Female or Unknown)]])),ISNUMBER(Table1[[#This Row],[Birthweight (grams)]]),ISNUMBER(Table1[[#This Row],[Gestation (days)]])),TRUE,FALSE)</f>
        <v>0</v>
      </c>
      <c r="E2557" s="2" t="str">
        <f>IF(Table1[[#This Row],[Is Data Valid]]=TRUE,IF(Table1[[#This Row],[Fetal Sex (Male, Female or Unknown)]]="Male",Backend!$C$5,IF(Table1[[#This Row],[Fetal Sex (Male, Female or Unknown)]]="Female",Backend!$C$6,IF(Table1[[#This Row],[Fetal Sex (Male, Female or Unknown)]]="Unknown",Backend!$C$7,"Error"))),"")</f>
        <v/>
      </c>
      <c r="F2557" s="8" t="str">
        <f>IF(Table1[[#This Row],[Is Data Valid]]=TRUE,EXP(0.578+0.332*((Table1[[#This Row],[Gestation (days)]]+0.5)/7)-0.00354*((Table1[[#This Row],[Gestation (days)]]+0.5)/7)^2)*Table1[[#This Row],[BW40_3705]],"")</f>
        <v/>
      </c>
      <c r="G2557" s="2" t="str">
        <f>IF(Table1[[#This Row],[Is Data Valid]]=TRUE,((Table1[[#This Row],[Birthweight (grams)]]/Table1[[#This Row],[BW_GA]])-1)/(Backend!$B$3/100*Table1[[#This Row],[BW40_3705]]),"")</f>
        <v/>
      </c>
      <c r="H2557" s="7" t="str">
        <f>IF(Table1[[#This Row],[Is Data Valid]]=TRUE,((Table1[[#This Row],[Birthweight (grams)]]*0.9/Table1[[#This Row],[BW_GA]])-1)/(Backend!$B$3/100*Table1[[#This Row],[BW40_3705]]),"")</f>
        <v/>
      </c>
      <c r="I2557" s="7" t="str">
        <f>IF(Table1[[#This Row],[Is Data Valid]]=TRUE,((Table1[[#This Row],[Birthweight (grams)]]*1.1/Table1[[#This Row],[BW_GA]])-1)/(Backend!$B$3/100*Table1[[#This Row],[BW40_3705]]),"")</f>
        <v/>
      </c>
      <c r="J2557" s="7" t="str">
        <f>IF(Table1[[#This Row],[Is Data Valid]]=TRUE,_xlfn.NORM.S.DIST(Table1[[#This Row],[Birthweight Z-Score]],TRUE)*100,"")</f>
        <v/>
      </c>
      <c r="K2557" s="7" t="str">
        <f>IF(Table1[[#This Row],[Is Data Valid]]=TRUE,_xlfn.NORM.S.DIST(Table1[[#This Row],[Birthweight Z-Score (BW-10%)]],TRUE)*100,"")</f>
        <v/>
      </c>
      <c r="L2557" s="7" t="str">
        <f>IF(Table1[[#This Row],[Is Data Valid]]=TRUE,_xlfn.NORM.S.DIST(Table1[[#This Row],[Birthweight Z-Score (BW+10%)]],TRUE)*100,"")</f>
        <v/>
      </c>
    </row>
    <row r="2558" spans="1:12" x14ac:dyDescent="0.25">
      <c r="A2558" s="3"/>
      <c r="B2558" s="2"/>
      <c r="C2558" s="2"/>
      <c r="D2558" s="2" t="b">
        <f>IF(AND(NOT(ISBLANK(Table1[[#This Row],[Fetal Sex (Male, Female or Unknown)]])),ISNUMBER(Table1[[#This Row],[Birthweight (grams)]]),ISNUMBER(Table1[[#This Row],[Gestation (days)]])),TRUE,FALSE)</f>
        <v>0</v>
      </c>
      <c r="E2558" s="2" t="str">
        <f>IF(Table1[[#This Row],[Is Data Valid]]=TRUE,IF(Table1[[#This Row],[Fetal Sex (Male, Female or Unknown)]]="Male",Backend!$C$5,IF(Table1[[#This Row],[Fetal Sex (Male, Female or Unknown)]]="Female",Backend!$C$6,IF(Table1[[#This Row],[Fetal Sex (Male, Female or Unknown)]]="Unknown",Backend!$C$7,"Error"))),"")</f>
        <v/>
      </c>
      <c r="F2558" s="8" t="str">
        <f>IF(Table1[[#This Row],[Is Data Valid]]=TRUE,EXP(0.578+0.332*((Table1[[#This Row],[Gestation (days)]]+0.5)/7)-0.00354*((Table1[[#This Row],[Gestation (days)]]+0.5)/7)^2)*Table1[[#This Row],[BW40_3705]],"")</f>
        <v/>
      </c>
      <c r="G2558" s="2" t="str">
        <f>IF(Table1[[#This Row],[Is Data Valid]]=TRUE,((Table1[[#This Row],[Birthweight (grams)]]/Table1[[#This Row],[BW_GA]])-1)/(Backend!$B$3/100*Table1[[#This Row],[BW40_3705]]),"")</f>
        <v/>
      </c>
      <c r="H2558" s="7" t="str">
        <f>IF(Table1[[#This Row],[Is Data Valid]]=TRUE,((Table1[[#This Row],[Birthweight (grams)]]*0.9/Table1[[#This Row],[BW_GA]])-1)/(Backend!$B$3/100*Table1[[#This Row],[BW40_3705]]),"")</f>
        <v/>
      </c>
      <c r="I2558" s="7" t="str">
        <f>IF(Table1[[#This Row],[Is Data Valid]]=TRUE,((Table1[[#This Row],[Birthweight (grams)]]*1.1/Table1[[#This Row],[BW_GA]])-1)/(Backend!$B$3/100*Table1[[#This Row],[BW40_3705]]),"")</f>
        <v/>
      </c>
      <c r="J2558" s="7" t="str">
        <f>IF(Table1[[#This Row],[Is Data Valid]]=TRUE,_xlfn.NORM.S.DIST(Table1[[#This Row],[Birthweight Z-Score]],TRUE)*100,"")</f>
        <v/>
      </c>
      <c r="K2558" s="7" t="str">
        <f>IF(Table1[[#This Row],[Is Data Valid]]=TRUE,_xlfn.NORM.S.DIST(Table1[[#This Row],[Birthweight Z-Score (BW-10%)]],TRUE)*100,"")</f>
        <v/>
      </c>
      <c r="L2558" s="7" t="str">
        <f>IF(Table1[[#This Row],[Is Data Valid]]=TRUE,_xlfn.NORM.S.DIST(Table1[[#This Row],[Birthweight Z-Score (BW+10%)]],TRUE)*100,"")</f>
        <v/>
      </c>
    </row>
    <row r="2559" spans="1:12" x14ac:dyDescent="0.25">
      <c r="A2559" s="3"/>
      <c r="B2559" s="2"/>
      <c r="C2559" s="2"/>
      <c r="D2559" s="2" t="b">
        <f>IF(AND(NOT(ISBLANK(Table1[[#This Row],[Fetal Sex (Male, Female or Unknown)]])),ISNUMBER(Table1[[#This Row],[Birthweight (grams)]]),ISNUMBER(Table1[[#This Row],[Gestation (days)]])),TRUE,FALSE)</f>
        <v>0</v>
      </c>
      <c r="E2559" s="2" t="str">
        <f>IF(Table1[[#This Row],[Is Data Valid]]=TRUE,IF(Table1[[#This Row],[Fetal Sex (Male, Female or Unknown)]]="Male",Backend!$C$5,IF(Table1[[#This Row],[Fetal Sex (Male, Female or Unknown)]]="Female",Backend!$C$6,IF(Table1[[#This Row],[Fetal Sex (Male, Female or Unknown)]]="Unknown",Backend!$C$7,"Error"))),"")</f>
        <v/>
      </c>
      <c r="F2559" s="8" t="str">
        <f>IF(Table1[[#This Row],[Is Data Valid]]=TRUE,EXP(0.578+0.332*((Table1[[#This Row],[Gestation (days)]]+0.5)/7)-0.00354*((Table1[[#This Row],[Gestation (days)]]+0.5)/7)^2)*Table1[[#This Row],[BW40_3705]],"")</f>
        <v/>
      </c>
      <c r="G2559" s="2" t="str">
        <f>IF(Table1[[#This Row],[Is Data Valid]]=TRUE,((Table1[[#This Row],[Birthweight (grams)]]/Table1[[#This Row],[BW_GA]])-1)/(Backend!$B$3/100*Table1[[#This Row],[BW40_3705]]),"")</f>
        <v/>
      </c>
      <c r="H2559" s="7" t="str">
        <f>IF(Table1[[#This Row],[Is Data Valid]]=TRUE,((Table1[[#This Row],[Birthweight (grams)]]*0.9/Table1[[#This Row],[BW_GA]])-1)/(Backend!$B$3/100*Table1[[#This Row],[BW40_3705]]),"")</f>
        <v/>
      </c>
      <c r="I2559" s="7" t="str">
        <f>IF(Table1[[#This Row],[Is Data Valid]]=TRUE,((Table1[[#This Row],[Birthweight (grams)]]*1.1/Table1[[#This Row],[BW_GA]])-1)/(Backend!$B$3/100*Table1[[#This Row],[BW40_3705]]),"")</f>
        <v/>
      </c>
      <c r="J2559" s="7" t="str">
        <f>IF(Table1[[#This Row],[Is Data Valid]]=TRUE,_xlfn.NORM.S.DIST(Table1[[#This Row],[Birthweight Z-Score]],TRUE)*100,"")</f>
        <v/>
      </c>
      <c r="K2559" s="7" t="str">
        <f>IF(Table1[[#This Row],[Is Data Valid]]=TRUE,_xlfn.NORM.S.DIST(Table1[[#This Row],[Birthweight Z-Score (BW-10%)]],TRUE)*100,"")</f>
        <v/>
      </c>
      <c r="L2559" s="7" t="str">
        <f>IF(Table1[[#This Row],[Is Data Valid]]=TRUE,_xlfn.NORM.S.DIST(Table1[[#This Row],[Birthweight Z-Score (BW+10%)]],TRUE)*100,"")</f>
        <v/>
      </c>
    </row>
    <row r="2560" spans="1:12" x14ac:dyDescent="0.25">
      <c r="A2560" s="3"/>
      <c r="B2560" s="2"/>
      <c r="C2560" s="2"/>
      <c r="D2560" s="2" t="b">
        <f>IF(AND(NOT(ISBLANK(Table1[[#This Row],[Fetal Sex (Male, Female or Unknown)]])),ISNUMBER(Table1[[#This Row],[Birthweight (grams)]]),ISNUMBER(Table1[[#This Row],[Gestation (days)]])),TRUE,FALSE)</f>
        <v>0</v>
      </c>
      <c r="E2560" s="2" t="str">
        <f>IF(Table1[[#This Row],[Is Data Valid]]=TRUE,IF(Table1[[#This Row],[Fetal Sex (Male, Female or Unknown)]]="Male",Backend!$C$5,IF(Table1[[#This Row],[Fetal Sex (Male, Female or Unknown)]]="Female",Backend!$C$6,IF(Table1[[#This Row],[Fetal Sex (Male, Female or Unknown)]]="Unknown",Backend!$C$7,"Error"))),"")</f>
        <v/>
      </c>
      <c r="F2560" s="8" t="str">
        <f>IF(Table1[[#This Row],[Is Data Valid]]=TRUE,EXP(0.578+0.332*((Table1[[#This Row],[Gestation (days)]]+0.5)/7)-0.00354*((Table1[[#This Row],[Gestation (days)]]+0.5)/7)^2)*Table1[[#This Row],[BW40_3705]],"")</f>
        <v/>
      </c>
      <c r="G2560" s="2" t="str">
        <f>IF(Table1[[#This Row],[Is Data Valid]]=TRUE,((Table1[[#This Row],[Birthweight (grams)]]/Table1[[#This Row],[BW_GA]])-1)/(Backend!$B$3/100*Table1[[#This Row],[BW40_3705]]),"")</f>
        <v/>
      </c>
      <c r="H2560" s="7" t="str">
        <f>IF(Table1[[#This Row],[Is Data Valid]]=TRUE,((Table1[[#This Row],[Birthweight (grams)]]*0.9/Table1[[#This Row],[BW_GA]])-1)/(Backend!$B$3/100*Table1[[#This Row],[BW40_3705]]),"")</f>
        <v/>
      </c>
      <c r="I2560" s="7" t="str">
        <f>IF(Table1[[#This Row],[Is Data Valid]]=TRUE,((Table1[[#This Row],[Birthweight (grams)]]*1.1/Table1[[#This Row],[BW_GA]])-1)/(Backend!$B$3/100*Table1[[#This Row],[BW40_3705]]),"")</f>
        <v/>
      </c>
      <c r="J2560" s="7" t="str">
        <f>IF(Table1[[#This Row],[Is Data Valid]]=TRUE,_xlfn.NORM.S.DIST(Table1[[#This Row],[Birthweight Z-Score]],TRUE)*100,"")</f>
        <v/>
      </c>
      <c r="K2560" s="7" t="str">
        <f>IF(Table1[[#This Row],[Is Data Valid]]=TRUE,_xlfn.NORM.S.DIST(Table1[[#This Row],[Birthweight Z-Score (BW-10%)]],TRUE)*100,"")</f>
        <v/>
      </c>
      <c r="L2560" s="7" t="str">
        <f>IF(Table1[[#This Row],[Is Data Valid]]=TRUE,_xlfn.NORM.S.DIST(Table1[[#This Row],[Birthweight Z-Score (BW+10%)]],TRUE)*100,"")</f>
        <v/>
      </c>
    </row>
    <row r="2561" spans="1:12" x14ac:dyDescent="0.25">
      <c r="A2561" s="3"/>
      <c r="B2561" s="2"/>
      <c r="C2561" s="2"/>
      <c r="D2561" s="2" t="b">
        <f>IF(AND(NOT(ISBLANK(Table1[[#This Row],[Fetal Sex (Male, Female or Unknown)]])),ISNUMBER(Table1[[#This Row],[Birthweight (grams)]]),ISNUMBER(Table1[[#This Row],[Gestation (days)]])),TRUE,FALSE)</f>
        <v>0</v>
      </c>
      <c r="E2561" s="2" t="str">
        <f>IF(Table1[[#This Row],[Is Data Valid]]=TRUE,IF(Table1[[#This Row],[Fetal Sex (Male, Female or Unknown)]]="Male",Backend!$C$5,IF(Table1[[#This Row],[Fetal Sex (Male, Female or Unknown)]]="Female",Backend!$C$6,IF(Table1[[#This Row],[Fetal Sex (Male, Female or Unknown)]]="Unknown",Backend!$C$7,"Error"))),"")</f>
        <v/>
      </c>
      <c r="F2561" s="8" t="str">
        <f>IF(Table1[[#This Row],[Is Data Valid]]=TRUE,EXP(0.578+0.332*((Table1[[#This Row],[Gestation (days)]]+0.5)/7)-0.00354*((Table1[[#This Row],[Gestation (days)]]+0.5)/7)^2)*Table1[[#This Row],[BW40_3705]],"")</f>
        <v/>
      </c>
      <c r="G2561" s="2" t="str">
        <f>IF(Table1[[#This Row],[Is Data Valid]]=TRUE,((Table1[[#This Row],[Birthweight (grams)]]/Table1[[#This Row],[BW_GA]])-1)/(Backend!$B$3/100*Table1[[#This Row],[BW40_3705]]),"")</f>
        <v/>
      </c>
      <c r="H2561" s="7" t="str">
        <f>IF(Table1[[#This Row],[Is Data Valid]]=TRUE,((Table1[[#This Row],[Birthweight (grams)]]*0.9/Table1[[#This Row],[BW_GA]])-1)/(Backend!$B$3/100*Table1[[#This Row],[BW40_3705]]),"")</f>
        <v/>
      </c>
      <c r="I2561" s="7" t="str">
        <f>IF(Table1[[#This Row],[Is Data Valid]]=TRUE,((Table1[[#This Row],[Birthweight (grams)]]*1.1/Table1[[#This Row],[BW_GA]])-1)/(Backend!$B$3/100*Table1[[#This Row],[BW40_3705]]),"")</f>
        <v/>
      </c>
      <c r="J2561" s="7" t="str">
        <f>IF(Table1[[#This Row],[Is Data Valid]]=TRUE,_xlfn.NORM.S.DIST(Table1[[#This Row],[Birthweight Z-Score]],TRUE)*100,"")</f>
        <v/>
      </c>
      <c r="K2561" s="7" t="str">
        <f>IF(Table1[[#This Row],[Is Data Valid]]=TRUE,_xlfn.NORM.S.DIST(Table1[[#This Row],[Birthweight Z-Score (BW-10%)]],TRUE)*100,"")</f>
        <v/>
      </c>
      <c r="L2561" s="7" t="str">
        <f>IF(Table1[[#This Row],[Is Data Valid]]=TRUE,_xlfn.NORM.S.DIST(Table1[[#This Row],[Birthweight Z-Score (BW+10%)]],TRUE)*100,"")</f>
        <v/>
      </c>
    </row>
    <row r="2562" spans="1:12" x14ac:dyDescent="0.25">
      <c r="A2562" s="3"/>
      <c r="B2562" s="2"/>
      <c r="C2562" s="2"/>
      <c r="D2562" s="2" t="b">
        <f>IF(AND(NOT(ISBLANK(Table1[[#This Row],[Fetal Sex (Male, Female or Unknown)]])),ISNUMBER(Table1[[#This Row],[Birthweight (grams)]]),ISNUMBER(Table1[[#This Row],[Gestation (days)]])),TRUE,FALSE)</f>
        <v>0</v>
      </c>
      <c r="E2562" s="2" t="str">
        <f>IF(Table1[[#This Row],[Is Data Valid]]=TRUE,IF(Table1[[#This Row],[Fetal Sex (Male, Female or Unknown)]]="Male",Backend!$C$5,IF(Table1[[#This Row],[Fetal Sex (Male, Female or Unknown)]]="Female",Backend!$C$6,IF(Table1[[#This Row],[Fetal Sex (Male, Female or Unknown)]]="Unknown",Backend!$C$7,"Error"))),"")</f>
        <v/>
      </c>
      <c r="F2562" s="8" t="str">
        <f>IF(Table1[[#This Row],[Is Data Valid]]=TRUE,EXP(0.578+0.332*((Table1[[#This Row],[Gestation (days)]]+0.5)/7)-0.00354*((Table1[[#This Row],[Gestation (days)]]+0.5)/7)^2)*Table1[[#This Row],[BW40_3705]],"")</f>
        <v/>
      </c>
      <c r="G2562" s="2" t="str">
        <f>IF(Table1[[#This Row],[Is Data Valid]]=TRUE,((Table1[[#This Row],[Birthweight (grams)]]/Table1[[#This Row],[BW_GA]])-1)/(Backend!$B$3/100*Table1[[#This Row],[BW40_3705]]),"")</f>
        <v/>
      </c>
      <c r="H2562" s="7" t="str">
        <f>IF(Table1[[#This Row],[Is Data Valid]]=TRUE,((Table1[[#This Row],[Birthweight (grams)]]*0.9/Table1[[#This Row],[BW_GA]])-1)/(Backend!$B$3/100*Table1[[#This Row],[BW40_3705]]),"")</f>
        <v/>
      </c>
      <c r="I2562" s="7" t="str">
        <f>IF(Table1[[#This Row],[Is Data Valid]]=TRUE,((Table1[[#This Row],[Birthweight (grams)]]*1.1/Table1[[#This Row],[BW_GA]])-1)/(Backend!$B$3/100*Table1[[#This Row],[BW40_3705]]),"")</f>
        <v/>
      </c>
      <c r="J2562" s="7" t="str">
        <f>IF(Table1[[#This Row],[Is Data Valid]]=TRUE,_xlfn.NORM.S.DIST(Table1[[#This Row],[Birthweight Z-Score]],TRUE)*100,"")</f>
        <v/>
      </c>
      <c r="K2562" s="7" t="str">
        <f>IF(Table1[[#This Row],[Is Data Valid]]=TRUE,_xlfn.NORM.S.DIST(Table1[[#This Row],[Birthweight Z-Score (BW-10%)]],TRUE)*100,"")</f>
        <v/>
      </c>
      <c r="L2562" s="7" t="str">
        <f>IF(Table1[[#This Row],[Is Data Valid]]=TRUE,_xlfn.NORM.S.DIST(Table1[[#This Row],[Birthweight Z-Score (BW+10%)]],TRUE)*100,"")</f>
        <v/>
      </c>
    </row>
    <row r="2563" spans="1:12" x14ac:dyDescent="0.25">
      <c r="A2563" s="3"/>
      <c r="B2563" s="2"/>
      <c r="C2563" s="2"/>
      <c r="D2563" s="2" t="b">
        <f>IF(AND(NOT(ISBLANK(Table1[[#This Row],[Fetal Sex (Male, Female or Unknown)]])),ISNUMBER(Table1[[#This Row],[Birthweight (grams)]]),ISNUMBER(Table1[[#This Row],[Gestation (days)]])),TRUE,FALSE)</f>
        <v>0</v>
      </c>
      <c r="E2563" s="2" t="str">
        <f>IF(Table1[[#This Row],[Is Data Valid]]=TRUE,IF(Table1[[#This Row],[Fetal Sex (Male, Female or Unknown)]]="Male",Backend!$C$5,IF(Table1[[#This Row],[Fetal Sex (Male, Female or Unknown)]]="Female",Backend!$C$6,IF(Table1[[#This Row],[Fetal Sex (Male, Female or Unknown)]]="Unknown",Backend!$C$7,"Error"))),"")</f>
        <v/>
      </c>
      <c r="F2563" s="8" t="str">
        <f>IF(Table1[[#This Row],[Is Data Valid]]=TRUE,EXP(0.578+0.332*((Table1[[#This Row],[Gestation (days)]]+0.5)/7)-0.00354*((Table1[[#This Row],[Gestation (days)]]+0.5)/7)^2)*Table1[[#This Row],[BW40_3705]],"")</f>
        <v/>
      </c>
      <c r="G2563" s="2" t="str">
        <f>IF(Table1[[#This Row],[Is Data Valid]]=TRUE,((Table1[[#This Row],[Birthweight (grams)]]/Table1[[#This Row],[BW_GA]])-1)/(Backend!$B$3/100*Table1[[#This Row],[BW40_3705]]),"")</f>
        <v/>
      </c>
      <c r="H2563" s="7" t="str">
        <f>IF(Table1[[#This Row],[Is Data Valid]]=TRUE,((Table1[[#This Row],[Birthweight (grams)]]*0.9/Table1[[#This Row],[BW_GA]])-1)/(Backend!$B$3/100*Table1[[#This Row],[BW40_3705]]),"")</f>
        <v/>
      </c>
      <c r="I2563" s="7" t="str">
        <f>IF(Table1[[#This Row],[Is Data Valid]]=TRUE,((Table1[[#This Row],[Birthweight (grams)]]*1.1/Table1[[#This Row],[BW_GA]])-1)/(Backend!$B$3/100*Table1[[#This Row],[BW40_3705]]),"")</f>
        <v/>
      </c>
      <c r="J2563" s="7" t="str">
        <f>IF(Table1[[#This Row],[Is Data Valid]]=TRUE,_xlfn.NORM.S.DIST(Table1[[#This Row],[Birthweight Z-Score]],TRUE)*100,"")</f>
        <v/>
      </c>
      <c r="K2563" s="7" t="str">
        <f>IF(Table1[[#This Row],[Is Data Valid]]=TRUE,_xlfn.NORM.S.DIST(Table1[[#This Row],[Birthweight Z-Score (BW-10%)]],TRUE)*100,"")</f>
        <v/>
      </c>
      <c r="L2563" s="7" t="str">
        <f>IF(Table1[[#This Row],[Is Data Valid]]=TRUE,_xlfn.NORM.S.DIST(Table1[[#This Row],[Birthweight Z-Score (BW+10%)]],TRUE)*100,"")</f>
        <v/>
      </c>
    </row>
    <row r="2564" spans="1:12" x14ac:dyDescent="0.25">
      <c r="A2564" s="3"/>
      <c r="B2564" s="2"/>
      <c r="C2564" s="2"/>
      <c r="D2564" s="2" t="b">
        <f>IF(AND(NOT(ISBLANK(Table1[[#This Row],[Fetal Sex (Male, Female or Unknown)]])),ISNUMBER(Table1[[#This Row],[Birthweight (grams)]]),ISNUMBER(Table1[[#This Row],[Gestation (days)]])),TRUE,FALSE)</f>
        <v>0</v>
      </c>
      <c r="E2564" s="2" t="str">
        <f>IF(Table1[[#This Row],[Is Data Valid]]=TRUE,IF(Table1[[#This Row],[Fetal Sex (Male, Female or Unknown)]]="Male",Backend!$C$5,IF(Table1[[#This Row],[Fetal Sex (Male, Female or Unknown)]]="Female",Backend!$C$6,IF(Table1[[#This Row],[Fetal Sex (Male, Female or Unknown)]]="Unknown",Backend!$C$7,"Error"))),"")</f>
        <v/>
      </c>
      <c r="F2564" s="8" t="str">
        <f>IF(Table1[[#This Row],[Is Data Valid]]=TRUE,EXP(0.578+0.332*((Table1[[#This Row],[Gestation (days)]]+0.5)/7)-0.00354*((Table1[[#This Row],[Gestation (days)]]+0.5)/7)^2)*Table1[[#This Row],[BW40_3705]],"")</f>
        <v/>
      </c>
      <c r="G2564" s="2" t="str">
        <f>IF(Table1[[#This Row],[Is Data Valid]]=TRUE,((Table1[[#This Row],[Birthweight (grams)]]/Table1[[#This Row],[BW_GA]])-1)/(Backend!$B$3/100*Table1[[#This Row],[BW40_3705]]),"")</f>
        <v/>
      </c>
      <c r="H2564" s="7" t="str">
        <f>IF(Table1[[#This Row],[Is Data Valid]]=TRUE,((Table1[[#This Row],[Birthweight (grams)]]*0.9/Table1[[#This Row],[BW_GA]])-1)/(Backend!$B$3/100*Table1[[#This Row],[BW40_3705]]),"")</f>
        <v/>
      </c>
      <c r="I2564" s="7" t="str">
        <f>IF(Table1[[#This Row],[Is Data Valid]]=TRUE,((Table1[[#This Row],[Birthweight (grams)]]*1.1/Table1[[#This Row],[BW_GA]])-1)/(Backend!$B$3/100*Table1[[#This Row],[BW40_3705]]),"")</f>
        <v/>
      </c>
      <c r="J2564" s="7" t="str">
        <f>IF(Table1[[#This Row],[Is Data Valid]]=TRUE,_xlfn.NORM.S.DIST(Table1[[#This Row],[Birthweight Z-Score]],TRUE)*100,"")</f>
        <v/>
      </c>
      <c r="K2564" s="7" t="str">
        <f>IF(Table1[[#This Row],[Is Data Valid]]=TRUE,_xlfn.NORM.S.DIST(Table1[[#This Row],[Birthweight Z-Score (BW-10%)]],TRUE)*100,"")</f>
        <v/>
      </c>
      <c r="L2564" s="7" t="str">
        <f>IF(Table1[[#This Row],[Is Data Valid]]=TRUE,_xlfn.NORM.S.DIST(Table1[[#This Row],[Birthweight Z-Score (BW+10%)]],TRUE)*100,"")</f>
        <v/>
      </c>
    </row>
    <row r="2565" spans="1:12" x14ac:dyDescent="0.25">
      <c r="A2565" s="3"/>
      <c r="B2565" s="2"/>
      <c r="C2565" s="2"/>
      <c r="D2565" s="2" t="b">
        <f>IF(AND(NOT(ISBLANK(Table1[[#This Row],[Fetal Sex (Male, Female or Unknown)]])),ISNUMBER(Table1[[#This Row],[Birthweight (grams)]]),ISNUMBER(Table1[[#This Row],[Gestation (days)]])),TRUE,FALSE)</f>
        <v>0</v>
      </c>
      <c r="E2565" s="2" t="str">
        <f>IF(Table1[[#This Row],[Is Data Valid]]=TRUE,IF(Table1[[#This Row],[Fetal Sex (Male, Female or Unknown)]]="Male",Backend!$C$5,IF(Table1[[#This Row],[Fetal Sex (Male, Female or Unknown)]]="Female",Backend!$C$6,IF(Table1[[#This Row],[Fetal Sex (Male, Female or Unknown)]]="Unknown",Backend!$C$7,"Error"))),"")</f>
        <v/>
      </c>
      <c r="F2565" s="8" t="str">
        <f>IF(Table1[[#This Row],[Is Data Valid]]=TRUE,EXP(0.578+0.332*((Table1[[#This Row],[Gestation (days)]]+0.5)/7)-0.00354*((Table1[[#This Row],[Gestation (days)]]+0.5)/7)^2)*Table1[[#This Row],[BW40_3705]],"")</f>
        <v/>
      </c>
      <c r="G2565" s="2" t="str">
        <f>IF(Table1[[#This Row],[Is Data Valid]]=TRUE,((Table1[[#This Row],[Birthweight (grams)]]/Table1[[#This Row],[BW_GA]])-1)/(Backend!$B$3/100*Table1[[#This Row],[BW40_3705]]),"")</f>
        <v/>
      </c>
      <c r="H2565" s="7" t="str">
        <f>IF(Table1[[#This Row],[Is Data Valid]]=TRUE,((Table1[[#This Row],[Birthweight (grams)]]*0.9/Table1[[#This Row],[BW_GA]])-1)/(Backend!$B$3/100*Table1[[#This Row],[BW40_3705]]),"")</f>
        <v/>
      </c>
      <c r="I2565" s="7" t="str">
        <f>IF(Table1[[#This Row],[Is Data Valid]]=TRUE,((Table1[[#This Row],[Birthweight (grams)]]*1.1/Table1[[#This Row],[BW_GA]])-1)/(Backend!$B$3/100*Table1[[#This Row],[BW40_3705]]),"")</f>
        <v/>
      </c>
      <c r="J2565" s="7" t="str">
        <f>IF(Table1[[#This Row],[Is Data Valid]]=TRUE,_xlfn.NORM.S.DIST(Table1[[#This Row],[Birthweight Z-Score]],TRUE)*100,"")</f>
        <v/>
      </c>
      <c r="K2565" s="7" t="str">
        <f>IF(Table1[[#This Row],[Is Data Valid]]=TRUE,_xlfn.NORM.S.DIST(Table1[[#This Row],[Birthweight Z-Score (BW-10%)]],TRUE)*100,"")</f>
        <v/>
      </c>
      <c r="L2565" s="7" t="str">
        <f>IF(Table1[[#This Row],[Is Data Valid]]=TRUE,_xlfn.NORM.S.DIST(Table1[[#This Row],[Birthweight Z-Score (BW+10%)]],TRUE)*100,"")</f>
        <v/>
      </c>
    </row>
    <row r="2566" spans="1:12" x14ac:dyDescent="0.25">
      <c r="A2566" s="3"/>
      <c r="B2566" s="2"/>
      <c r="C2566" s="2"/>
      <c r="D2566" s="2" t="b">
        <f>IF(AND(NOT(ISBLANK(Table1[[#This Row],[Fetal Sex (Male, Female or Unknown)]])),ISNUMBER(Table1[[#This Row],[Birthweight (grams)]]),ISNUMBER(Table1[[#This Row],[Gestation (days)]])),TRUE,FALSE)</f>
        <v>0</v>
      </c>
      <c r="E2566" s="2" t="str">
        <f>IF(Table1[[#This Row],[Is Data Valid]]=TRUE,IF(Table1[[#This Row],[Fetal Sex (Male, Female or Unknown)]]="Male",Backend!$C$5,IF(Table1[[#This Row],[Fetal Sex (Male, Female or Unknown)]]="Female",Backend!$C$6,IF(Table1[[#This Row],[Fetal Sex (Male, Female or Unknown)]]="Unknown",Backend!$C$7,"Error"))),"")</f>
        <v/>
      </c>
      <c r="F2566" s="8" t="str">
        <f>IF(Table1[[#This Row],[Is Data Valid]]=TRUE,EXP(0.578+0.332*((Table1[[#This Row],[Gestation (days)]]+0.5)/7)-0.00354*((Table1[[#This Row],[Gestation (days)]]+0.5)/7)^2)*Table1[[#This Row],[BW40_3705]],"")</f>
        <v/>
      </c>
      <c r="G2566" s="2" t="str">
        <f>IF(Table1[[#This Row],[Is Data Valid]]=TRUE,((Table1[[#This Row],[Birthweight (grams)]]/Table1[[#This Row],[BW_GA]])-1)/(Backend!$B$3/100*Table1[[#This Row],[BW40_3705]]),"")</f>
        <v/>
      </c>
      <c r="H2566" s="7" t="str">
        <f>IF(Table1[[#This Row],[Is Data Valid]]=TRUE,((Table1[[#This Row],[Birthweight (grams)]]*0.9/Table1[[#This Row],[BW_GA]])-1)/(Backend!$B$3/100*Table1[[#This Row],[BW40_3705]]),"")</f>
        <v/>
      </c>
      <c r="I2566" s="7" t="str">
        <f>IF(Table1[[#This Row],[Is Data Valid]]=TRUE,((Table1[[#This Row],[Birthweight (grams)]]*1.1/Table1[[#This Row],[BW_GA]])-1)/(Backend!$B$3/100*Table1[[#This Row],[BW40_3705]]),"")</f>
        <v/>
      </c>
      <c r="J2566" s="7" t="str">
        <f>IF(Table1[[#This Row],[Is Data Valid]]=TRUE,_xlfn.NORM.S.DIST(Table1[[#This Row],[Birthweight Z-Score]],TRUE)*100,"")</f>
        <v/>
      </c>
      <c r="K2566" s="7" t="str">
        <f>IF(Table1[[#This Row],[Is Data Valid]]=TRUE,_xlfn.NORM.S.DIST(Table1[[#This Row],[Birthweight Z-Score (BW-10%)]],TRUE)*100,"")</f>
        <v/>
      </c>
      <c r="L2566" s="7" t="str">
        <f>IF(Table1[[#This Row],[Is Data Valid]]=TRUE,_xlfn.NORM.S.DIST(Table1[[#This Row],[Birthweight Z-Score (BW+10%)]],TRUE)*100,"")</f>
        <v/>
      </c>
    </row>
    <row r="2567" spans="1:12" x14ac:dyDescent="0.25">
      <c r="A2567" s="3"/>
      <c r="B2567" s="2"/>
      <c r="C2567" s="2"/>
      <c r="D2567" s="2" t="b">
        <f>IF(AND(NOT(ISBLANK(Table1[[#This Row],[Fetal Sex (Male, Female or Unknown)]])),ISNUMBER(Table1[[#This Row],[Birthweight (grams)]]),ISNUMBER(Table1[[#This Row],[Gestation (days)]])),TRUE,FALSE)</f>
        <v>0</v>
      </c>
      <c r="E2567" s="2" t="str">
        <f>IF(Table1[[#This Row],[Is Data Valid]]=TRUE,IF(Table1[[#This Row],[Fetal Sex (Male, Female or Unknown)]]="Male",Backend!$C$5,IF(Table1[[#This Row],[Fetal Sex (Male, Female or Unknown)]]="Female",Backend!$C$6,IF(Table1[[#This Row],[Fetal Sex (Male, Female or Unknown)]]="Unknown",Backend!$C$7,"Error"))),"")</f>
        <v/>
      </c>
      <c r="F2567" s="8" t="str">
        <f>IF(Table1[[#This Row],[Is Data Valid]]=TRUE,EXP(0.578+0.332*((Table1[[#This Row],[Gestation (days)]]+0.5)/7)-0.00354*((Table1[[#This Row],[Gestation (days)]]+0.5)/7)^2)*Table1[[#This Row],[BW40_3705]],"")</f>
        <v/>
      </c>
      <c r="G2567" s="2" t="str">
        <f>IF(Table1[[#This Row],[Is Data Valid]]=TRUE,((Table1[[#This Row],[Birthweight (grams)]]/Table1[[#This Row],[BW_GA]])-1)/(Backend!$B$3/100*Table1[[#This Row],[BW40_3705]]),"")</f>
        <v/>
      </c>
      <c r="H2567" s="7" t="str">
        <f>IF(Table1[[#This Row],[Is Data Valid]]=TRUE,((Table1[[#This Row],[Birthweight (grams)]]*0.9/Table1[[#This Row],[BW_GA]])-1)/(Backend!$B$3/100*Table1[[#This Row],[BW40_3705]]),"")</f>
        <v/>
      </c>
      <c r="I2567" s="7" t="str">
        <f>IF(Table1[[#This Row],[Is Data Valid]]=TRUE,((Table1[[#This Row],[Birthweight (grams)]]*1.1/Table1[[#This Row],[BW_GA]])-1)/(Backend!$B$3/100*Table1[[#This Row],[BW40_3705]]),"")</f>
        <v/>
      </c>
      <c r="J2567" s="7" t="str">
        <f>IF(Table1[[#This Row],[Is Data Valid]]=TRUE,_xlfn.NORM.S.DIST(Table1[[#This Row],[Birthweight Z-Score]],TRUE)*100,"")</f>
        <v/>
      </c>
      <c r="K2567" s="7" t="str">
        <f>IF(Table1[[#This Row],[Is Data Valid]]=TRUE,_xlfn.NORM.S.DIST(Table1[[#This Row],[Birthweight Z-Score (BW-10%)]],TRUE)*100,"")</f>
        <v/>
      </c>
      <c r="L2567" s="7" t="str">
        <f>IF(Table1[[#This Row],[Is Data Valid]]=TRUE,_xlfn.NORM.S.DIST(Table1[[#This Row],[Birthweight Z-Score (BW+10%)]],TRUE)*100,"")</f>
        <v/>
      </c>
    </row>
    <row r="2568" spans="1:12" x14ac:dyDescent="0.25">
      <c r="A2568" s="3"/>
      <c r="B2568" s="2"/>
      <c r="C2568" s="2"/>
      <c r="D2568" s="2" t="b">
        <f>IF(AND(NOT(ISBLANK(Table1[[#This Row],[Fetal Sex (Male, Female or Unknown)]])),ISNUMBER(Table1[[#This Row],[Birthweight (grams)]]),ISNUMBER(Table1[[#This Row],[Gestation (days)]])),TRUE,FALSE)</f>
        <v>0</v>
      </c>
      <c r="E2568" s="2" t="str">
        <f>IF(Table1[[#This Row],[Is Data Valid]]=TRUE,IF(Table1[[#This Row],[Fetal Sex (Male, Female or Unknown)]]="Male",Backend!$C$5,IF(Table1[[#This Row],[Fetal Sex (Male, Female or Unknown)]]="Female",Backend!$C$6,IF(Table1[[#This Row],[Fetal Sex (Male, Female or Unknown)]]="Unknown",Backend!$C$7,"Error"))),"")</f>
        <v/>
      </c>
      <c r="F2568" s="8" t="str">
        <f>IF(Table1[[#This Row],[Is Data Valid]]=TRUE,EXP(0.578+0.332*((Table1[[#This Row],[Gestation (days)]]+0.5)/7)-0.00354*((Table1[[#This Row],[Gestation (days)]]+0.5)/7)^2)*Table1[[#This Row],[BW40_3705]],"")</f>
        <v/>
      </c>
      <c r="G2568" s="2" t="str">
        <f>IF(Table1[[#This Row],[Is Data Valid]]=TRUE,((Table1[[#This Row],[Birthweight (grams)]]/Table1[[#This Row],[BW_GA]])-1)/(Backend!$B$3/100*Table1[[#This Row],[BW40_3705]]),"")</f>
        <v/>
      </c>
      <c r="H2568" s="7" t="str">
        <f>IF(Table1[[#This Row],[Is Data Valid]]=TRUE,((Table1[[#This Row],[Birthweight (grams)]]*0.9/Table1[[#This Row],[BW_GA]])-1)/(Backend!$B$3/100*Table1[[#This Row],[BW40_3705]]),"")</f>
        <v/>
      </c>
      <c r="I2568" s="7" t="str">
        <f>IF(Table1[[#This Row],[Is Data Valid]]=TRUE,((Table1[[#This Row],[Birthweight (grams)]]*1.1/Table1[[#This Row],[BW_GA]])-1)/(Backend!$B$3/100*Table1[[#This Row],[BW40_3705]]),"")</f>
        <v/>
      </c>
      <c r="J2568" s="7" t="str">
        <f>IF(Table1[[#This Row],[Is Data Valid]]=TRUE,_xlfn.NORM.S.DIST(Table1[[#This Row],[Birthweight Z-Score]],TRUE)*100,"")</f>
        <v/>
      </c>
      <c r="K2568" s="7" t="str">
        <f>IF(Table1[[#This Row],[Is Data Valid]]=TRUE,_xlfn.NORM.S.DIST(Table1[[#This Row],[Birthweight Z-Score (BW-10%)]],TRUE)*100,"")</f>
        <v/>
      </c>
      <c r="L2568" s="7" t="str">
        <f>IF(Table1[[#This Row],[Is Data Valid]]=TRUE,_xlfn.NORM.S.DIST(Table1[[#This Row],[Birthweight Z-Score (BW+10%)]],TRUE)*100,"")</f>
        <v/>
      </c>
    </row>
    <row r="2569" spans="1:12" x14ac:dyDescent="0.25">
      <c r="A2569" s="3"/>
      <c r="B2569" s="2"/>
      <c r="C2569" s="2"/>
      <c r="D2569" s="2" t="b">
        <f>IF(AND(NOT(ISBLANK(Table1[[#This Row],[Fetal Sex (Male, Female or Unknown)]])),ISNUMBER(Table1[[#This Row],[Birthweight (grams)]]),ISNUMBER(Table1[[#This Row],[Gestation (days)]])),TRUE,FALSE)</f>
        <v>0</v>
      </c>
      <c r="E2569" s="2" t="str">
        <f>IF(Table1[[#This Row],[Is Data Valid]]=TRUE,IF(Table1[[#This Row],[Fetal Sex (Male, Female or Unknown)]]="Male",Backend!$C$5,IF(Table1[[#This Row],[Fetal Sex (Male, Female or Unknown)]]="Female",Backend!$C$6,IF(Table1[[#This Row],[Fetal Sex (Male, Female or Unknown)]]="Unknown",Backend!$C$7,"Error"))),"")</f>
        <v/>
      </c>
      <c r="F2569" s="8" t="str">
        <f>IF(Table1[[#This Row],[Is Data Valid]]=TRUE,EXP(0.578+0.332*((Table1[[#This Row],[Gestation (days)]]+0.5)/7)-0.00354*((Table1[[#This Row],[Gestation (days)]]+0.5)/7)^2)*Table1[[#This Row],[BW40_3705]],"")</f>
        <v/>
      </c>
      <c r="G2569" s="2" t="str">
        <f>IF(Table1[[#This Row],[Is Data Valid]]=TRUE,((Table1[[#This Row],[Birthweight (grams)]]/Table1[[#This Row],[BW_GA]])-1)/(Backend!$B$3/100*Table1[[#This Row],[BW40_3705]]),"")</f>
        <v/>
      </c>
      <c r="H2569" s="7" t="str">
        <f>IF(Table1[[#This Row],[Is Data Valid]]=TRUE,((Table1[[#This Row],[Birthweight (grams)]]*0.9/Table1[[#This Row],[BW_GA]])-1)/(Backend!$B$3/100*Table1[[#This Row],[BW40_3705]]),"")</f>
        <v/>
      </c>
      <c r="I2569" s="7" t="str">
        <f>IF(Table1[[#This Row],[Is Data Valid]]=TRUE,((Table1[[#This Row],[Birthweight (grams)]]*1.1/Table1[[#This Row],[BW_GA]])-1)/(Backend!$B$3/100*Table1[[#This Row],[BW40_3705]]),"")</f>
        <v/>
      </c>
      <c r="J2569" s="7" t="str">
        <f>IF(Table1[[#This Row],[Is Data Valid]]=TRUE,_xlfn.NORM.S.DIST(Table1[[#This Row],[Birthweight Z-Score]],TRUE)*100,"")</f>
        <v/>
      </c>
      <c r="K2569" s="7" t="str">
        <f>IF(Table1[[#This Row],[Is Data Valid]]=TRUE,_xlfn.NORM.S.DIST(Table1[[#This Row],[Birthweight Z-Score (BW-10%)]],TRUE)*100,"")</f>
        <v/>
      </c>
      <c r="L2569" s="7" t="str">
        <f>IF(Table1[[#This Row],[Is Data Valid]]=TRUE,_xlfn.NORM.S.DIST(Table1[[#This Row],[Birthweight Z-Score (BW+10%)]],TRUE)*100,"")</f>
        <v/>
      </c>
    </row>
    <row r="2570" spans="1:12" x14ac:dyDescent="0.25">
      <c r="A2570" s="3"/>
      <c r="B2570" s="2"/>
      <c r="C2570" s="2"/>
      <c r="D2570" s="2" t="b">
        <f>IF(AND(NOT(ISBLANK(Table1[[#This Row],[Fetal Sex (Male, Female or Unknown)]])),ISNUMBER(Table1[[#This Row],[Birthweight (grams)]]),ISNUMBER(Table1[[#This Row],[Gestation (days)]])),TRUE,FALSE)</f>
        <v>0</v>
      </c>
      <c r="E2570" s="2" t="str">
        <f>IF(Table1[[#This Row],[Is Data Valid]]=TRUE,IF(Table1[[#This Row],[Fetal Sex (Male, Female or Unknown)]]="Male",Backend!$C$5,IF(Table1[[#This Row],[Fetal Sex (Male, Female or Unknown)]]="Female",Backend!$C$6,IF(Table1[[#This Row],[Fetal Sex (Male, Female or Unknown)]]="Unknown",Backend!$C$7,"Error"))),"")</f>
        <v/>
      </c>
      <c r="F2570" s="8" t="str">
        <f>IF(Table1[[#This Row],[Is Data Valid]]=TRUE,EXP(0.578+0.332*((Table1[[#This Row],[Gestation (days)]]+0.5)/7)-0.00354*((Table1[[#This Row],[Gestation (days)]]+0.5)/7)^2)*Table1[[#This Row],[BW40_3705]],"")</f>
        <v/>
      </c>
      <c r="G2570" s="2" t="str">
        <f>IF(Table1[[#This Row],[Is Data Valid]]=TRUE,((Table1[[#This Row],[Birthweight (grams)]]/Table1[[#This Row],[BW_GA]])-1)/(Backend!$B$3/100*Table1[[#This Row],[BW40_3705]]),"")</f>
        <v/>
      </c>
      <c r="H2570" s="7" t="str">
        <f>IF(Table1[[#This Row],[Is Data Valid]]=TRUE,((Table1[[#This Row],[Birthweight (grams)]]*0.9/Table1[[#This Row],[BW_GA]])-1)/(Backend!$B$3/100*Table1[[#This Row],[BW40_3705]]),"")</f>
        <v/>
      </c>
      <c r="I2570" s="7" t="str">
        <f>IF(Table1[[#This Row],[Is Data Valid]]=TRUE,((Table1[[#This Row],[Birthweight (grams)]]*1.1/Table1[[#This Row],[BW_GA]])-1)/(Backend!$B$3/100*Table1[[#This Row],[BW40_3705]]),"")</f>
        <v/>
      </c>
      <c r="J2570" s="7" t="str">
        <f>IF(Table1[[#This Row],[Is Data Valid]]=TRUE,_xlfn.NORM.S.DIST(Table1[[#This Row],[Birthweight Z-Score]],TRUE)*100,"")</f>
        <v/>
      </c>
      <c r="K2570" s="7" t="str">
        <f>IF(Table1[[#This Row],[Is Data Valid]]=TRUE,_xlfn.NORM.S.DIST(Table1[[#This Row],[Birthweight Z-Score (BW-10%)]],TRUE)*100,"")</f>
        <v/>
      </c>
      <c r="L2570" s="7" t="str">
        <f>IF(Table1[[#This Row],[Is Data Valid]]=TRUE,_xlfn.NORM.S.DIST(Table1[[#This Row],[Birthweight Z-Score (BW+10%)]],TRUE)*100,"")</f>
        <v/>
      </c>
    </row>
    <row r="2571" spans="1:12" x14ac:dyDescent="0.25">
      <c r="A2571" s="3"/>
      <c r="B2571" s="2"/>
      <c r="C2571" s="2"/>
      <c r="D2571" s="2" t="b">
        <f>IF(AND(NOT(ISBLANK(Table1[[#This Row],[Fetal Sex (Male, Female or Unknown)]])),ISNUMBER(Table1[[#This Row],[Birthweight (grams)]]),ISNUMBER(Table1[[#This Row],[Gestation (days)]])),TRUE,FALSE)</f>
        <v>0</v>
      </c>
      <c r="E2571" s="2" t="str">
        <f>IF(Table1[[#This Row],[Is Data Valid]]=TRUE,IF(Table1[[#This Row],[Fetal Sex (Male, Female or Unknown)]]="Male",Backend!$C$5,IF(Table1[[#This Row],[Fetal Sex (Male, Female or Unknown)]]="Female",Backend!$C$6,IF(Table1[[#This Row],[Fetal Sex (Male, Female or Unknown)]]="Unknown",Backend!$C$7,"Error"))),"")</f>
        <v/>
      </c>
      <c r="F2571" s="8" t="str">
        <f>IF(Table1[[#This Row],[Is Data Valid]]=TRUE,EXP(0.578+0.332*((Table1[[#This Row],[Gestation (days)]]+0.5)/7)-0.00354*((Table1[[#This Row],[Gestation (days)]]+0.5)/7)^2)*Table1[[#This Row],[BW40_3705]],"")</f>
        <v/>
      </c>
      <c r="G2571" s="2" t="str">
        <f>IF(Table1[[#This Row],[Is Data Valid]]=TRUE,((Table1[[#This Row],[Birthweight (grams)]]/Table1[[#This Row],[BW_GA]])-1)/(Backend!$B$3/100*Table1[[#This Row],[BW40_3705]]),"")</f>
        <v/>
      </c>
      <c r="H2571" s="7" t="str">
        <f>IF(Table1[[#This Row],[Is Data Valid]]=TRUE,((Table1[[#This Row],[Birthweight (grams)]]*0.9/Table1[[#This Row],[BW_GA]])-1)/(Backend!$B$3/100*Table1[[#This Row],[BW40_3705]]),"")</f>
        <v/>
      </c>
      <c r="I2571" s="7" t="str">
        <f>IF(Table1[[#This Row],[Is Data Valid]]=TRUE,((Table1[[#This Row],[Birthweight (grams)]]*1.1/Table1[[#This Row],[BW_GA]])-1)/(Backend!$B$3/100*Table1[[#This Row],[BW40_3705]]),"")</f>
        <v/>
      </c>
      <c r="J2571" s="7" t="str">
        <f>IF(Table1[[#This Row],[Is Data Valid]]=TRUE,_xlfn.NORM.S.DIST(Table1[[#This Row],[Birthweight Z-Score]],TRUE)*100,"")</f>
        <v/>
      </c>
      <c r="K2571" s="7" t="str">
        <f>IF(Table1[[#This Row],[Is Data Valid]]=TRUE,_xlfn.NORM.S.DIST(Table1[[#This Row],[Birthweight Z-Score (BW-10%)]],TRUE)*100,"")</f>
        <v/>
      </c>
      <c r="L2571" s="7" t="str">
        <f>IF(Table1[[#This Row],[Is Data Valid]]=TRUE,_xlfn.NORM.S.DIST(Table1[[#This Row],[Birthweight Z-Score (BW+10%)]],TRUE)*100,"")</f>
        <v/>
      </c>
    </row>
    <row r="2572" spans="1:12" x14ac:dyDescent="0.25">
      <c r="A2572" s="3"/>
      <c r="B2572" s="2"/>
      <c r="C2572" s="2"/>
      <c r="D2572" s="2" t="b">
        <f>IF(AND(NOT(ISBLANK(Table1[[#This Row],[Fetal Sex (Male, Female or Unknown)]])),ISNUMBER(Table1[[#This Row],[Birthweight (grams)]]),ISNUMBER(Table1[[#This Row],[Gestation (days)]])),TRUE,FALSE)</f>
        <v>0</v>
      </c>
      <c r="E2572" s="2" t="str">
        <f>IF(Table1[[#This Row],[Is Data Valid]]=TRUE,IF(Table1[[#This Row],[Fetal Sex (Male, Female or Unknown)]]="Male",Backend!$C$5,IF(Table1[[#This Row],[Fetal Sex (Male, Female or Unknown)]]="Female",Backend!$C$6,IF(Table1[[#This Row],[Fetal Sex (Male, Female or Unknown)]]="Unknown",Backend!$C$7,"Error"))),"")</f>
        <v/>
      </c>
      <c r="F2572" s="8" t="str">
        <f>IF(Table1[[#This Row],[Is Data Valid]]=TRUE,EXP(0.578+0.332*((Table1[[#This Row],[Gestation (days)]]+0.5)/7)-0.00354*((Table1[[#This Row],[Gestation (days)]]+0.5)/7)^2)*Table1[[#This Row],[BW40_3705]],"")</f>
        <v/>
      </c>
      <c r="G2572" s="2" t="str">
        <f>IF(Table1[[#This Row],[Is Data Valid]]=TRUE,((Table1[[#This Row],[Birthweight (grams)]]/Table1[[#This Row],[BW_GA]])-1)/(Backend!$B$3/100*Table1[[#This Row],[BW40_3705]]),"")</f>
        <v/>
      </c>
      <c r="H2572" s="7" t="str">
        <f>IF(Table1[[#This Row],[Is Data Valid]]=TRUE,((Table1[[#This Row],[Birthweight (grams)]]*0.9/Table1[[#This Row],[BW_GA]])-1)/(Backend!$B$3/100*Table1[[#This Row],[BW40_3705]]),"")</f>
        <v/>
      </c>
      <c r="I2572" s="7" t="str">
        <f>IF(Table1[[#This Row],[Is Data Valid]]=TRUE,((Table1[[#This Row],[Birthweight (grams)]]*1.1/Table1[[#This Row],[BW_GA]])-1)/(Backend!$B$3/100*Table1[[#This Row],[BW40_3705]]),"")</f>
        <v/>
      </c>
      <c r="J2572" s="7" t="str">
        <f>IF(Table1[[#This Row],[Is Data Valid]]=TRUE,_xlfn.NORM.S.DIST(Table1[[#This Row],[Birthweight Z-Score]],TRUE)*100,"")</f>
        <v/>
      </c>
      <c r="K2572" s="7" t="str">
        <f>IF(Table1[[#This Row],[Is Data Valid]]=TRUE,_xlfn.NORM.S.DIST(Table1[[#This Row],[Birthweight Z-Score (BW-10%)]],TRUE)*100,"")</f>
        <v/>
      </c>
      <c r="L2572" s="7" t="str">
        <f>IF(Table1[[#This Row],[Is Data Valid]]=TRUE,_xlfn.NORM.S.DIST(Table1[[#This Row],[Birthweight Z-Score (BW+10%)]],TRUE)*100,"")</f>
        <v/>
      </c>
    </row>
    <row r="2573" spans="1:12" x14ac:dyDescent="0.25">
      <c r="A2573" s="3"/>
      <c r="B2573" s="2"/>
      <c r="C2573" s="2"/>
      <c r="D2573" s="2" t="b">
        <f>IF(AND(NOT(ISBLANK(Table1[[#This Row],[Fetal Sex (Male, Female or Unknown)]])),ISNUMBER(Table1[[#This Row],[Birthweight (grams)]]),ISNUMBER(Table1[[#This Row],[Gestation (days)]])),TRUE,FALSE)</f>
        <v>0</v>
      </c>
      <c r="E2573" s="2" t="str">
        <f>IF(Table1[[#This Row],[Is Data Valid]]=TRUE,IF(Table1[[#This Row],[Fetal Sex (Male, Female or Unknown)]]="Male",Backend!$C$5,IF(Table1[[#This Row],[Fetal Sex (Male, Female or Unknown)]]="Female",Backend!$C$6,IF(Table1[[#This Row],[Fetal Sex (Male, Female or Unknown)]]="Unknown",Backend!$C$7,"Error"))),"")</f>
        <v/>
      </c>
      <c r="F2573" s="8" t="str">
        <f>IF(Table1[[#This Row],[Is Data Valid]]=TRUE,EXP(0.578+0.332*((Table1[[#This Row],[Gestation (days)]]+0.5)/7)-0.00354*((Table1[[#This Row],[Gestation (days)]]+0.5)/7)^2)*Table1[[#This Row],[BW40_3705]],"")</f>
        <v/>
      </c>
      <c r="G2573" s="2" t="str">
        <f>IF(Table1[[#This Row],[Is Data Valid]]=TRUE,((Table1[[#This Row],[Birthweight (grams)]]/Table1[[#This Row],[BW_GA]])-1)/(Backend!$B$3/100*Table1[[#This Row],[BW40_3705]]),"")</f>
        <v/>
      </c>
      <c r="H2573" s="7" t="str">
        <f>IF(Table1[[#This Row],[Is Data Valid]]=TRUE,((Table1[[#This Row],[Birthweight (grams)]]*0.9/Table1[[#This Row],[BW_GA]])-1)/(Backend!$B$3/100*Table1[[#This Row],[BW40_3705]]),"")</f>
        <v/>
      </c>
      <c r="I2573" s="7" t="str">
        <f>IF(Table1[[#This Row],[Is Data Valid]]=TRUE,((Table1[[#This Row],[Birthweight (grams)]]*1.1/Table1[[#This Row],[BW_GA]])-1)/(Backend!$B$3/100*Table1[[#This Row],[BW40_3705]]),"")</f>
        <v/>
      </c>
      <c r="J2573" s="7" t="str">
        <f>IF(Table1[[#This Row],[Is Data Valid]]=TRUE,_xlfn.NORM.S.DIST(Table1[[#This Row],[Birthweight Z-Score]],TRUE)*100,"")</f>
        <v/>
      </c>
      <c r="K2573" s="7" t="str">
        <f>IF(Table1[[#This Row],[Is Data Valid]]=TRUE,_xlfn.NORM.S.DIST(Table1[[#This Row],[Birthweight Z-Score (BW-10%)]],TRUE)*100,"")</f>
        <v/>
      </c>
      <c r="L2573" s="7" t="str">
        <f>IF(Table1[[#This Row],[Is Data Valid]]=TRUE,_xlfn.NORM.S.DIST(Table1[[#This Row],[Birthweight Z-Score (BW+10%)]],TRUE)*100,"")</f>
        <v/>
      </c>
    </row>
    <row r="2574" spans="1:12" x14ac:dyDescent="0.25">
      <c r="A2574" s="3"/>
      <c r="B2574" s="2"/>
      <c r="C2574" s="2"/>
      <c r="D2574" s="2" t="b">
        <f>IF(AND(NOT(ISBLANK(Table1[[#This Row],[Fetal Sex (Male, Female or Unknown)]])),ISNUMBER(Table1[[#This Row],[Birthweight (grams)]]),ISNUMBER(Table1[[#This Row],[Gestation (days)]])),TRUE,FALSE)</f>
        <v>0</v>
      </c>
      <c r="E2574" s="2" t="str">
        <f>IF(Table1[[#This Row],[Is Data Valid]]=TRUE,IF(Table1[[#This Row],[Fetal Sex (Male, Female or Unknown)]]="Male",Backend!$C$5,IF(Table1[[#This Row],[Fetal Sex (Male, Female or Unknown)]]="Female",Backend!$C$6,IF(Table1[[#This Row],[Fetal Sex (Male, Female or Unknown)]]="Unknown",Backend!$C$7,"Error"))),"")</f>
        <v/>
      </c>
      <c r="F2574" s="8" t="str">
        <f>IF(Table1[[#This Row],[Is Data Valid]]=TRUE,EXP(0.578+0.332*((Table1[[#This Row],[Gestation (days)]]+0.5)/7)-0.00354*((Table1[[#This Row],[Gestation (days)]]+0.5)/7)^2)*Table1[[#This Row],[BW40_3705]],"")</f>
        <v/>
      </c>
      <c r="G2574" s="2" t="str">
        <f>IF(Table1[[#This Row],[Is Data Valid]]=TRUE,((Table1[[#This Row],[Birthweight (grams)]]/Table1[[#This Row],[BW_GA]])-1)/(Backend!$B$3/100*Table1[[#This Row],[BW40_3705]]),"")</f>
        <v/>
      </c>
      <c r="H2574" s="7" t="str">
        <f>IF(Table1[[#This Row],[Is Data Valid]]=TRUE,((Table1[[#This Row],[Birthweight (grams)]]*0.9/Table1[[#This Row],[BW_GA]])-1)/(Backend!$B$3/100*Table1[[#This Row],[BW40_3705]]),"")</f>
        <v/>
      </c>
      <c r="I2574" s="7" t="str">
        <f>IF(Table1[[#This Row],[Is Data Valid]]=TRUE,((Table1[[#This Row],[Birthweight (grams)]]*1.1/Table1[[#This Row],[BW_GA]])-1)/(Backend!$B$3/100*Table1[[#This Row],[BW40_3705]]),"")</f>
        <v/>
      </c>
      <c r="J2574" s="7" t="str">
        <f>IF(Table1[[#This Row],[Is Data Valid]]=TRUE,_xlfn.NORM.S.DIST(Table1[[#This Row],[Birthweight Z-Score]],TRUE)*100,"")</f>
        <v/>
      </c>
      <c r="K2574" s="7" t="str">
        <f>IF(Table1[[#This Row],[Is Data Valid]]=TRUE,_xlfn.NORM.S.DIST(Table1[[#This Row],[Birthweight Z-Score (BW-10%)]],TRUE)*100,"")</f>
        <v/>
      </c>
      <c r="L2574" s="7" t="str">
        <f>IF(Table1[[#This Row],[Is Data Valid]]=TRUE,_xlfn.NORM.S.DIST(Table1[[#This Row],[Birthweight Z-Score (BW+10%)]],TRUE)*100,"")</f>
        <v/>
      </c>
    </row>
    <row r="2575" spans="1:12" x14ac:dyDescent="0.25">
      <c r="A2575" s="3"/>
      <c r="B2575" s="2"/>
      <c r="C2575" s="2"/>
      <c r="D2575" s="2" t="b">
        <f>IF(AND(NOT(ISBLANK(Table1[[#This Row],[Fetal Sex (Male, Female or Unknown)]])),ISNUMBER(Table1[[#This Row],[Birthweight (grams)]]),ISNUMBER(Table1[[#This Row],[Gestation (days)]])),TRUE,FALSE)</f>
        <v>0</v>
      </c>
      <c r="E2575" s="2" t="str">
        <f>IF(Table1[[#This Row],[Is Data Valid]]=TRUE,IF(Table1[[#This Row],[Fetal Sex (Male, Female or Unknown)]]="Male",Backend!$C$5,IF(Table1[[#This Row],[Fetal Sex (Male, Female or Unknown)]]="Female",Backend!$C$6,IF(Table1[[#This Row],[Fetal Sex (Male, Female or Unknown)]]="Unknown",Backend!$C$7,"Error"))),"")</f>
        <v/>
      </c>
      <c r="F2575" s="8" t="str">
        <f>IF(Table1[[#This Row],[Is Data Valid]]=TRUE,EXP(0.578+0.332*((Table1[[#This Row],[Gestation (days)]]+0.5)/7)-0.00354*((Table1[[#This Row],[Gestation (days)]]+0.5)/7)^2)*Table1[[#This Row],[BW40_3705]],"")</f>
        <v/>
      </c>
      <c r="G2575" s="2" t="str">
        <f>IF(Table1[[#This Row],[Is Data Valid]]=TRUE,((Table1[[#This Row],[Birthweight (grams)]]/Table1[[#This Row],[BW_GA]])-1)/(Backend!$B$3/100*Table1[[#This Row],[BW40_3705]]),"")</f>
        <v/>
      </c>
      <c r="H2575" s="7" t="str">
        <f>IF(Table1[[#This Row],[Is Data Valid]]=TRUE,((Table1[[#This Row],[Birthweight (grams)]]*0.9/Table1[[#This Row],[BW_GA]])-1)/(Backend!$B$3/100*Table1[[#This Row],[BW40_3705]]),"")</f>
        <v/>
      </c>
      <c r="I2575" s="7" t="str">
        <f>IF(Table1[[#This Row],[Is Data Valid]]=TRUE,((Table1[[#This Row],[Birthweight (grams)]]*1.1/Table1[[#This Row],[BW_GA]])-1)/(Backend!$B$3/100*Table1[[#This Row],[BW40_3705]]),"")</f>
        <v/>
      </c>
      <c r="J2575" s="7" t="str">
        <f>IF(Table1[[#This Row],[Is Data Valid]]=TRUE,_xlfn.NORM.S.DIST(Table1[[#This Row],[Birthweight Z-Score]],TRUE)*100,"")</f>
        <v/>
      </c>
      <c r="K2575" s="7" t="str">
        <f>IF(Table1[[#This Row],[Is Data Valid]]=TRUE,_xlfn.NORM.S.DIST(Table1[[#This Row],[Birthweight Z-Score (BW-10%)]],TRUE)*100,"")</f>
        <v/>
      </c>
      <c r="L2575" s="7" t="str">
        <f>IF(Table1[[#This Row],[Is Data Valid]]=TRUE,_xlfn.NORM.S.DIST(Table1[[#This Row],[Birthweight Z-Score (BW+10%)]],TRUE)*100,"")</f>
        <v/>
      </c>
    </row>
    <row r="2576" spans="1:12" x14ac:dyDescent="0.25">
      <c r="A2576" s="3"/>
      <c r="B2576" s="2"/>
      <c r="C2576" s="2"/>
      <c r="D2576" s="2" t="b">
        <f>IF(AND(NOT(ISBLANK(Table1[[#This Row],[Fetal Sex (Male, Female or Unknown)]])),ISNUMBER(Table1[[#This Row],[Birthweight (grams)]]),ISNUMBER(Table1[[#This Row],[Gestation (days)]])),TRUE,FALSE)</f>
        <v>0</v>
      </c>
      <c r="E2576" s="2" t="str">
        <f>IF(Table1[[#This Row],[Is Data Valid]]=TRUE,IF(Table1[[#This Row],[Fetal Sex (Male, Female or Unknown)]]="Male",Backend!$C$5,IF(Table1[[#This Row],[Fetal Sex (Male, Female or Unknown)]]="Female",Backend!$C$6,IF(Table1[[#This Row],[Fetal Sex (Male, Female or Unknown)]]="Unknown",Backend!$C$7,"Error"))),"")</f>
        <v/>
      </c>
      <c r="F2576" s="8" t="str">
        <f>IF(Table1[[#This Row],[Is Data Valid]]=TRUE,EXP(0.578+0.332*((Table1[[#This Row],[Gestation (days)]]+0.5)/7)-0.00354*((Table1[[#This Row],[Gestation (days)]]+0.5)/7)^2)*Table1[[#This Row],[BW40_3705]],"")</f>
        <v/>
      </c>
      <c r="G2576" s="2" t="str">
        <f>IF(Table1[[#This Row],[Is Data Valid]]=TRUE,((Table1[[#This Row],[Birthweight (grams)]]/Table1[[#This Row],[BW_GA]])-1)/(Backend!$B$3/100*Table1[[#This Row],[BW40_3705]]),"")</f>
        <v/>
      </c>
      <c r="H2576" s="7" t="str">
        <f>IF(Table1[[#This Row],[Is Data Valid]]=TRUE,((Table1[[#This Row],[Birthweight (grams)]]*0.9/Table1[[#This Row],[BW_GA]])-1)/(Backend!$B$3/100*Table1[[#This Row],[BW40_3705]]),"")</f>
        <v/>
      </c>
      <c r="I2576" s="7" t="str">
        <f>IF(Table1[[#This Row],[Is Data Valid]]=TRUE,((Table1[[#This Row],[Birthweight (grams)]]*1.1/Table1[[#This Row],[BW_GA]])-1)/(Backend!$B$3/100*Table1[[#This Row],[BW40_3705]]),"")</f>
        <v/>
      </c>
      <c r="J2576" s="7" t="str">
        <f>IF(Table1[[#This Row],[Is Data Valid]]=TRUE,_xlfn.NORM.S.DIST(Table1[[#This Row],[Birthweight Z-Score]],TRUE)*100,"")</f>
        <v/>
      </c>
      <c r="K2576" s="7" t="str">
        <f>IF(Table1[[#This Row],[Is Data Valid]]=TRUE,_xlfn.NORM.S.DIST(Table1[[#This Row],[Birthweight Z-Score (BW-10%)]],TRUE)*100,"")</f>
        <v/>
      </c>
      <c r="L2576" s="7" t="str">
        <f>IF(Table1[[#This Row],[Is Data Valid]]=TRUE,_xlfn.NORM.S.DIST(Table1[[#This Row],[Birthweight Z-Score (BW+10%)]],TRUE)*100,"")</f>
        <v/>
      </c>
    </row>
    <row r="2577" spans="1:12" x14ac:dyDescent="0.25">
      <c r="A2577" s="3"/>
      <c r="B2577" s="2"/>
      <c r="C2577" s="2"/>
      <c r="D2577" s="2" t="b">
        <f>IF(AND(NOT(ISBLANK(Table1[[#This Row],[Fetal Sex (Male, Female or Unknown)]])),ISNUMBER(Table1[[#This Row],[Birthweight (grams)]]),ISNUMBER(Table1[[#This Row],[Gestation (days)]])),TRUE,FALSE)</f>
        <v>0</v>
      </c>
      <c r="E2577" s="2" t="str">
        <f>IF(Table1[[#This Row],[Is Data Valid]]=TRUE,IF(Table1[[#This Row],[Fetal Sex (Male, Female or Unknown)]]="Male",Backend!$C$5,IF(Table1[[#This Row],[Fetal Sex (Male, Female or Unknown)]]="Female",Backend!$C$6,IF(Table1[[#This Row],[Fetal Sex (Male, Female or Unknown)]]="Unknown",Backend!$C$7,"Error"))),"")</f>
        <v/>
      </c>
      <c r="F2577" s="8" t="str">
        <f>IF(Table1[[#This Row],[Is Data Valid]]=TRUE,EXP(0.578+0.332*((Table1[[#This Row],[Gestation (days)]]+0.5)/7)-0.00354*((Table1[[#This Row],[Gestation (days)]]+0.5)/7)^2)*Table1[[#This Row],[BW40_3705]],"")</f>
        <v/>
      </c>
      <c r="G2577" s="2" t="str">
        <f>IF(Table1[[#This Row],[Is Data Valid]]=TRUE,((Table1[[#This Row],[Birthweight (grams)]]/Table1[[#This Row],[BW_GA]])-1)/(Backend!$B$3/100*Table1[[#This Row],[BW40_3705]]),"")</f>
        <v/>
      </c>
      <c r="H2577" s="7" t="str">
        <f>IF(Table1[[#This Row],[Is Data Valid]]=TRUE,((Table1[[#This Row],[Birthweight (grams)]]*0.9/Table1[[#This Row],[BW_GA]])-1)/(Backend!$B$3/100*Table1[[#This Row],[BW40_3705]]),"")</f>
        <v/>
      </c>
      <c r="I2577" s="7" t="str">
        <f>IF(Table1[[#This Row],[Is Data Valid]]=TRUE,((Table1[[#This Row],[Birthweight (grams)]]*1.1/Table1[[#This Row],[BW_GA]])-1)/(Backend!$B$3/100*Table1[[#This Row],[BW40_3705]]),"")</f>
        <v/>
      </c>
      <c r="J2577" s="7" t="str">
        <f>IF(Table1[[#This Row],[Is Data Valid]]=TRUE,_xlfn.NORM.S.DIST(Table1[[#This Row],[Birthweight Z-Score]],TRUE)*100,"")</f>
        <v/>
      </c>
      <c r="K2577" s="7" t="str">
        <f>IF(Table1[[#This Row],[Is Data Valid]]=TRUE,_xlfn.NORM.S.DIST(Table1[[#This Row],[Birthweight Z-Score (BW-10%)]],TRUE)*100,"")</f>
        <v/>
      </c>
      <c r="L2577" s="7" t="str">
        <f>IF(Table1[[#This Row],[Is Data Valid]]=TRUE,_xlfn.NORM.S.DIST(Table1[[#This Row],[Birthweight Z-Score (BW+10%)]],TRUE)*100,"")</f>
        <v/>
      </c>
    </row>
    <row r="2578" spans="1:12" x14ac:dyDescent="0.25">
      <c r="A2578" s="3"/>
      <c r="B2578" s="2"/>
      <c r="C2578" s="2"/>
      <c r="D2578" s="2" t="b">
        <f>IF(AND(NOT(ISBLANK(Table1[[#This Row],[Fetal Sex (Male, Female or Unknown)]])),ISNUMBER(Table1[[#This Row],[Birthweight (grams)]]),ISNUMBER(Table1[[#This Row],[Gestation (days)]])),TRUE,FALSE)</f>
        <v>0</v>
      </c>
      <c r="E2578" s="2" t="str">
        <f>IF(Table1[[#This Row],[Is Data Valid]]=TRUE,IF(Table1[[#This Row],[Fetal Sex (Male, Female or Unknown)]]="Male",Backend!$C$5,IF(Table1[[#This Row],[Fetal Sex (Male, Female or Unknown)]]="Female",Backend!$C$6,IF(Table1[[#This Row],[Fetal Sex (Male, Female or Unknown)]]="Unknown",Backend!$C$7,"Error"))),"")</f>
        <v/>
      </c>
      <c r="F2578" s="8" t="str">
        <f>IF(Table1[[#This Row],[Is Data Valid]]=TRUE,EXP(0.578+0.332*((Table1[[#This Row],[Gestation (days)]]+0.5)/7)-0.00354*((Table1[[#This Row],[Gestation (days)]]+0.5)/7)^2)*Table1[[#This Row],[BW40_3705]],"")</f>
        <v/>
      </c>
      <c r="G2578" s="2" t="str">
        <f>IF(Table1[[#This Row],[Is Data Valid]]=TRUE,((Table1[[#This Row],[Birthweight (grams)]]/Table1[[#This Row],[BW_GA]])-1)/(Backend!$B$3/100*Table1[[#This Row],[BW40_3705]]),"")</f>
        <v/>
      </c>
      <c r="H2578" s="7" t="str">
        <f>IF(Table1[[#This Row],[Is Data Valid]]=TRUE,((Table1[[#This Row],[Birthweight (grams)]]*0.9/Table1[[#This Row],[BW_GA]])-1)/(Backend!$B$3/100*Table1[[#This Row],[BW40_3705]]),"")</f>
        <v/>
      </c>
      <c r="I2578" s="7" t="str">
        <f>IF(Table1[[#This Row],[Is Data Valid]]=TRUE,((Table1[[#This Row],[Birthweight (grams)]]*1.1/Table1[[#This Row],[BW_GA]])-1)/(Backend!$B$3/100*Table1[[#This Row],[BW40_3705]]),"")</f>
        <v/>
      </c>
      <c r="J2578" s="7" t="str">
        <f>IF(Table1[[#This Row],[Is Data Valid]]=TRUE,_xlfn.NORM.S.DIST(Table1[[#This Row],[Birthweight Z-Score]],TRUE)*100,"")</f>
        <v/>
      </c>
      <c r="K2578" s="7" t="str">
        <f>IF(Table1[[#This Row],[Is Data Valid]]=TRUE,_xlfn.NORM.S.DIST(Table1[[#This Row],[Birthweight Z-Score (BW-10%)]],TRUE)*100,"")</f>
        <v/>
      </c>
      <c r="L2578" s="7" t="str">
        <f>IF(Table1[[#This Row],[Is Data Valid]]=TRUE,_xlfn.NORM.S.DIST(Table1[[#This Row],[Birthweight Z-Score (BW+10%)]],TRUE)*100,"")</f>
        <v/>
      </c>
    </row>
    <row r="2579" spans="1:12" x14ac:dyDescent="0.25">
      <c r="A2579" s="3"/>
      <c r="B2579" s="2"/>
      <c r="C2579" s="2"/>
      <c r="D2579" s="2" t="b">
        <f>IF(AND(NOT(ISBLANK(Table1[[#This Row],[Fetal Sex (Male, Female or Unknown)]])),ISNUMBER(Table1[[#This Row],[Birthweight (grams)]]),ISNUMBER(Table1[[#This Row],[Gestation (days)]])),TRUE,FALSE)</f>
        <v>0</v>
      </c>
      <c r="E2579" s="2" t="str">
        <f>IF(Table1[[#This Row],[Is Data Valid]]=TRUE,IF(Table1[[#This Row],[Fetal Sex (Male, Female or Unknown)]]="Male",Backend!$C$5,IF(Table1[[#This Row],[Fetal Sex (Male, Female or Unknown)]]="Female",Backend!$C$6,IF(Table1[[#This Row],[Fetal Sex (Male, Female or Unknown)]]="Unknown",Backend!$C$7,"Error"))),"")</f>
        <v/>
      </c>
      <c r="F2579" s="8" t="str">
        <f>IF(Table1[[#This Row],[Is Data Valid]]=TRUE,EXP(0.578+0.332*((Table1[[#This Row],[Gestation (days)]]+0.5)/7)-0.00354*((Table1[[#This Row],[Gestation (days)]]+0.5)/7)^2)*Table1[[#This Row],[BW40_3705]],"")</f>
        <v/>
      </c>
      <c r="G2579" s="2" t="str">
        <f>IF(Table1[[#This Row],[Is Data Valid]]=TRUE,((Table1[[#This Row],[Birthweight (grams)]]/Table1[[#This Row],[BW_GA]])-1)/(Backend!$B$3/100*Table1[[#This Row],[BW40_3705]]),"")</f>
        <v/>
      </c>
      <c r="H2579" s="7" t="str">
        <f>IF(Table1[[#This Row],[Is Data Valid]]=TRUE,((Table1[[#This Row],[Birthweight (grams)]]*0.9/Table1[[#This Row],[BW_GA]])-1)/(Backend!$B$3/100*Table1[[#This Row],[BW40_3705]]),"")</f>
        <v/>
      </c>
      <c r="I2579" s="7" t="str">
        <f>IF(Table1[[#This Row],[Is Data Valid]]=TRUE,((Table1[[#This Row],[Birthweight (grams)]]*1.1/Table1[[#This Row],[BW_GA]])-1)/(Backend!$B$3/100*Table1[[#This Row],[BW40_3705]]),"")</f>
        <v/>
      </c>
      <c r="J2579" s="7" t="str">
        <f>IF(Table1[[#This Row],[Is Data Valid]]=TRUE,_xlfn.NORM.S.DIST(Table1[[#This Row],[Birthweight Z-Score]],TRUE)*100,"")</f>
        <v/>
      </c>
      <c r="K2579" s="7" t="str">
        <f>IF(Table1[[#This Row],[Is Data Valid]]=TRUE,_xlfn.NORM.S.DIST(Table1[[#This Row],[Birthweight Z-Score (BW-10%)]],TRUE)*100,"")</f>
        <v/>
      </c>
      <c r="L2579" s="7" t="str">
        <f>IF(Table1[[#This Row],[Is Data Valid]]=TRUE,_xlfn.NORM.S.DIST(Table1[[#This Row],[Birthweight Z-Score (BW+10%)]],TRUE)*100,"")</f>
        <v/>
      </c>
    </row>
    <row r="2580" spans="1:12" x14ac:dyDescent="0.25">
      <c r="A2580" s="3"/>
      <c r="B2580" s="2"/>
      <c r="C2580" s="2"/>
      <c r="D2580" s="2" t="b">
        <f>IF(AND(NOT(ISBLANK(Table1[[#This Row],[Fetal Sex (Male, Female or Unknown)]])),ISNUMBER(Table1[[#This Row],[Birthweight (grams)]]),ISNUMBER(Table1[[#This Row],[Gestation (days)]])),TRUE,FALSE)</f>
        <v>0</v>
      </c>
      <c r="E2580" s="2" t="str">
        <f>IF(Table1[[#This Row],[Is Data Valid]]=TRUE,IF(Table1[[#This Row],[Fetal Sex (Male, Female or Unknown)]]="Male",Backend!$C$5,IF(Table1[[#This Row],[Fetal Sex (Male, Female or Unknown)]]="Female",Backend!$C$6,IF(Table1[[#This Row],[Fetal Sex (Male, Female or Unknown)]]="Unknown",Backend!$C$7,"Error"))),"")</f>
        <v/>
      </c>
      <c r="F2580" s="8" t="str">
        <f>IF(Table1[[#This Row],[Is Data Valid]]=TRUE,EXP(0.578+0.332*((Table1[[#This Row],[Gestation (days)]]+0.5)/7)-0.00354*((Table1[[#This Row],[Gestation (days)]]+0.5)/7)^2)*Table1[[#This Row],[BW40_3705]],"")</f>
        <v/>
      </c>
      <c r="G2580" s="2" t="str">
        <f>IF(Table1[[#This Row],[Is Data Valid]]=TRUE,((Table1[[#This Row],[Birthweight (grams)]]/Table1[[#This Row],[BW_GA]])-1)/(Backend!$B$3/100*Table1[[#This Row],[BW40_3705]]),"")</f>
        <v/>
      </c>
      <c r="H2580" s="7" t="str">
        <f>IF(Table1[[#This Row],[Is Data Valid]]=TRUE,((Table1[[#This Row],[Birthweight (grams)]]*0.9/Table1[[#This Row],[BW_GA]])-1)/(Backend!$B$3/100*Table1[[#This Row],[BW40_3705]]),"")</f>
        <v/>
      </c>
      <c r="I2580" s="7" t="str">
        <f>IF(Table1[[#This Row],[Is Data Valid]]=TRUE,((Table1[[#This Row],[Birthweight (grams)]]*1.1/Table1[[#This Row],[BW_GA]])-1)/(Backend!$B$3/100*Table1[[#This Row],[BW40_3705]]),"")</f>
        <v/>
      </c>
      <c r="J2580" s="7" t="str">
        <f>IF(Table1[[#This Row],[Is Data Valid]]=TRUE,_xlfn.NORM.S.DIST(Table1[[#This Row],[Birthweight Z-Score]],TRUE)*100,"")</f>
        <v/>
      </c>
      <c r="K2580" s="7" t="str">
        <f>IF(Table1[[#This Row],[Is Data Valid]]=TRUE,_xlfn.NORM.S.DIST(Table1[[#This Row],[Birthweight Z-Score (BW-10%)]],TRUE)*100,"")</f>
        <v/>
      </c>
      <c r="L2580" s="7" t="str">
        <f>IF(Table1[[#This Row],[Is Data Valid]]=TRUE,_xlfn.NORM.S.DIST(Table1[[#This Row],[Birthweight Z-Score (BW+10%)]],TRUE)*100,"")</f>
        <v/>
      </c>
    </row>
    <row r="2581" spans="1:12" x14ac:dyDescent="0.25">
      <c r="A2581" s="3"/>
      <c r="B2581" s="2"/>
      <c r="C2581" s="2"/>
      <c r="D2581" s="2" t="b">
        <f>IF(AND(NOT(ISBLANK(Table1[[#This Row],[Fetal Sex (Male, Female or Unknown)]])),ISNUMBER(Table1[[#This Row],[Birthweight (grams)]]),ISNUMBER(Table1[[#This Row],[Gestation (days)]])),TRUE,FALSE)</f>
        <v>0</v>
      </c>
      <c r="E2581" s="2" t="str">
        <f>IF(Table1[[#This Row],[Is Data Valid]]=TRUE,IF(Table1[[#This Row],[Fetal Sex (Male, Female or Unknown)]]="Male",Backend!$C$5,IF(Table1[[#This Row],[Fetal Sex (Male, Female or Unknown)]]="Female",Backend!$C$6,IF(Table1[[#This Row],[Fetal Sex (Male, Female or Unknown)]]="Unknown",Backend!$C$7,"Error"))),"")</f>
        <v/>
      </c>
      <c r="F2581" s="8" t="str">
        <f>IF(Table1[[#This Row],[Is Data Valid]]=TRUE,EXP(0.578+0.332*((Table1[[#This Row],[Gestation (days)]]+0.5)/7)-0.00354*((Table1[[#This Row],[Gestation (days)]]+0.5)/7)^2)*Table1[[#This Row],[BW40_3705]],"")</f>
        <v/>
      </c>
      <c r="G2581" s="2" t="str">
        <f>IF(Table1[[#This Row],[Is Data Valid]]=TRUE,((Table1[[#This Row],[Birthweight (grams)]]/Table1[[#This Row],[BW_GA]])-1)/(Backend!$B$3/100*Table1[[#This Row],[BW40_3705]]),"")</f>
        <v/>
      </c>
      <c r="H2581" s="7" t="str">
        <f>IF(Table1[[#This Row],[Is Data Valid]]=TRUE,((Table1[[#This Row],[Birthweight (grams)]]*0.9/Table1[[#This Row],[BW_GA]])-1)/(Backend!$B$3/100*Table1[[#This Row],[BW40_3705]]),"")</f>
        <v/>
      </c>
      <c r="I2581" s="7" t="str">
        <f>IF(Table1[[#This Row],[Is Data Valid]]=TRUE,((Table1[[#This Row],[Birthweight (grams)]]*1.1/Table1[[#This Row],[BW_GA]])-1)/(Backend!$B$3/100*Table1[[#This Row],[BW40_3705]]),"")</f>
        <v/>
      </c>
      <c r="J2581" s="7" t="str">
        <f>IF(Table1[[#This Row],[Is Data Valid]]=TRUE,_xlfn.NORM.S.DIST(Table1[[#This Row],[Birthweight Z-Score]],TRUE)*100,"")</f>
        <v/>
      </c>
      <c r="K2581" s="7" t="str">
        <f>IF(Table1[[#This Row],[Is Data Valid]]=TRUE,_xlfn.NORM.S.DIST(Table1[[#This Row],[Birthweight Z-Score (BW-10%)]],TRUE)*100,"")</f>
        <v/>
      </c>
      <c r="L2581" s="7" t="str">
        <f>IF(Table1[[#This Row],[Is Data Valid]]=TRUE,_xlfn.NORM.S.DIST(Table1[[#This Row],[Birthweight Z-Score (BW+10%)]],TRUE)*100,"")</f>
        <v/>
      </c>
    </row>
    <row r="2582" spans="1:12" x14ac:dyDescent="0.25">
      <c r="A2582" s="3"/>
      <c r="B2582" s="2"/>
      <c r="C2582" s="2"/>
      <c r="D2582" s="2" t="b">
        <f>IF(AND(NOT(ISBLANK(Table1[[#This Row],[Fetal Sex (Male, Female or Unknown)]])),ISNUMBER(Table1[[#This Row],[Birthweight (grams)]]),ISNUMBER(Table1[[#This Row],[Gestation (days)]])),TRUE,FALSE)</f>
        <v>0</v>
      </c>
      <c r="E2582" s="2" t="str">
        <f>IF(Table1[[#This Row],[Is Data Valid]]=TRUE,IF(Table1[[#This Row],[Fetal Sex (Male, Female or Unknown)]]="Male",Backend!$C$5,IF(Table1[[#This Row],[Fetal Sex (Male, Female or Unknown)]]="Female",Backend!$C$6,IF(Table1[[#This Row],[Fetal Sex (Male, Female or Unknown)]]="Unknown",Backend!$C$7,"Error"))),"")</f>
        <v/>
      </c>
      <c r="F2582" s="8" t="str">
        <f>IF(Table1[[#This Row],[Is Data Valid]]=TRUE,EXP(0.578+0.332*((Table1[[#This Row],[Gestation (days)]]+0.5)/7)-0.00354*((Table1[[#This Row],[Gestation (days)]]+0.5)/7)^2)*Table1[[#This Row],[BW40_3705]],"")</f>
        <v/>
      </c>
      <c r="G2582" s="2" t="str">
        <f>IF(Table1[[#This Row],[Is Data Valid]]=TRUE,((Table1[[#This Row],[Birthweight (grams)]]/Table1[[#This Row],[BW_GA]])-1)/(Backend!$B$3/100*Table1[[#This Row],[BW40_3705]]),"")</f>
        <v/>
      </c>
      <c r="H2582" s="7" t="str">
        <f>IF(Table1[[#This Row],[Is Data Valid]]=TRUE,((Table1[[#This Row],[Birthweight (grams)]]*0.9/Table1[[#This Row],[BW_GA]])-1)/(Backend!$B$3/100*Table1[[#This Row],[BW40_3705]]),"")</f>
        <v/>
      </c>
      <c r="I2582" s="7" t="str">
        <f>IF(Table1[[#This Row],[Is Data Valid]]=TRUE,((Table1[[#This Row],[Birthweight (grams)]]*1.1/Table1[[#This Row],[BW_GA]])-1)/(Backend!$B$3/100*Table1[[#This Row],[BW40_3705]]),"")</f>
        <v/>
      </c>
      <c r="J2582" s="7" t="str">
        <f>IF(Table1[[#This Row],[Is Data Valid]]=TRUE,_xlfn.NORM.S.DIST(Table1[[#This Row],[Birthweight Z-Score]],TRUE)*100,"")</f>
        <v/>
      </c>
      <c r="K2582" s="7" t="str">
        <f>IF(Table1[[#This Row],[Is Data Valid]]=TRUE,_xlfn.NORM.S.DIST(Table1[[#This Row],[Birthweight Z-Score (BW-10%)]],TRUE)*100,"")</f>
        <v/>
      </c>
      <c r="L2582" s="7" t="str">
        <f>IF(Table1[[#This Row],[Is Data Valid]]=TRUE,_xlfn.NORM.S.DIST(Table1[[#This Row],[Birthweight Z-Score (BW+10%)]],TRUE)*100,"")</f>
        <v/>
      </c>
    </row>
    <row r="2583" spans="1:12" x14ac:dyDescent="0.25">
      <c r="A2583" s="3"/>
      <c r="B2583" s="2"/>
      <c r="C2583" s="2"/>
      <c r="D2583" s="2" t="b">
        <f>IF(AND(NOT(ISBLANK(Table1[[#This Row],[Fetal Sex (Male, Female or Unknown)]])),ISNUMBER(Table1[[#This Row],[Birthweight (grams)]]),ISNUMBER(Table1[[#This Row],[Gestation (days)]])),TRUE,FALSE)</f>
        <v>0</v>
      </c>
      <c r="E2583" s="2" t="str">
        <f>IF(Table1[[#This Row],[Is Data Valid]]=TRUE,IF(Table1[[#This Row],[Fetal Sex (Male, Female or Unknown)]]="Male",Backend!$C$5,IF(Table1[[#This Row],[Fetal Sex (Male, Female or Unknown)]]="Female",Backend!$C$6,IF(Table1[[#This Row],[Fetal Sex (Male, Female or Unknown)]]="Unknown",Backend!$C$7,"Error"))),"")</f>
        <v/>
      </c>
      <c r="F2583" s="8" t="str">
        <f>IF(Table1[[#This Row],[Is Data Valid]]=TRUE,EXP(0.578+0.332*((Table1[[#This Row],[Gestation (days)]]+0.5)/7)-0.00354*((Table1[[#This Row],[Gestation (days)]]+0.5)/7)^2)*Table1[[#This Row],[BW40_3705]],"")</f>
        <v/>
      </c>
      <c r="G2583" s="2" t="str">
        <f>IF(Table1[[#This Row],[Is Data Valid]]=TRUE,((Table1[[#This Row],[Birthweight (grams)]]/Table1[[#This Row],[BW_GA]])-1)/(Backend!$B$3/100*Table1[[#This Row],[BW40_3705]]),"")</f>
        <v/>
      </c>
      <c r="H2583" s="7" t="str">
        <f>IF(Table1[[#This Row],[Is Data Valid]]=TRUE,((Table1[[#This Row],[Birthweight (grams)]]*0.9/Table1[[#This Row],[BW_GA]])-1)/(Backend!$B$3/100*Table1[[#This Row],[BW40_3705]]),"")</f>
        <v/>
      </c>
      <c r="I2583" s="7" t="str">
        <f>IF(Table1[[#This Row],[Is Data Valid]]=TRUE,((Table1[[#This Row],[Birthweight (grams)]]*1.1/Table1[[#This Row],[BW_GA]])-1)/(Backend!$B$3/100*Table1[[#This Row],[BW40_3705]]),"")</f>
        <v/>
      </c>
      <c r="J2583" s="7" t="str">
        <f>IF(Table1[[#This Row],[Is Data Valid]]=TRUE,_xlfn.NORM.S.DIST(Table1[[#This Row],[Birthweight Z-Score]],TRUE)*100,"")</f>
        <v/>
      </c>
      <c r="K2583" s="7" t="str">
        <f>IF(Table1[[#This Row],[Is Data Valid]]=TRUE,_xlfn.NORM.S.DIST(Table1[[#This Row],[Birthweight Z-Score (BW-10%)]],TRUE)*100,"")</f>
        <v/>
      </c>
      <c r="L2583" s="7" t="str">
        <f>IF(Table1[[#This Row],[Is Data Valid]]=TRUE,_xlfn.NORM.S.DIST(Table1[[#This Row],[Birthweight Z-Score (BW+10%)]],TRUE)*100,"")</f>
        <v/>
      </c>
    </row>
    <row r="2584" spans="1:12" x14ac:dyDescent="0.25">
      <c r="A2584" s="3"/>
      <c r="B2584" s="2"/>
      <c r="C2584" s="2"/>
      <c r="D2584" s="2" t="b">
        <f>IF(AND(NOT(ISBLANK(Table1[[#This Row],[Fetal Sex (Male, Female or Unknown)]])),ISNUMBER(Table1[[#This Row],[Birthweight (grams)]]),ISNUMBER(Table1[[#This Row],[Gestation (days)]])),TRUE,FALSE)</f>
        <v>0</v>
      </c>
      <c r="E2584" s="2" t="str">
        <f>IF(Table1[[#This Row],[Is Data Valid]]=TRUE,IF(Table1[[#This Row],[Fetal Sex (Male, Female or Unknown)]]="Male",Backend!$C$5,IF(Table1[[#This Row],[Fetal Sex (Male, Female or Unknown)]]="Female",Backend!$C$6,IF(Table1[[#This Row],[Fetal Sex (Male, Female or Unknown)]]="Unknown",Backend!$C$7,"Error"))),"")</f>
        <v/>
      </c>
      <c r="F2584" s="8" t="str">
        <f>IF(Table1[[#This Row],[Is Data Valid]]=TRUE,EXP(0.578+0.332*((Table1[[#This Row],[Gestation (days)]]+0.5)/7)-0.00354*((Table1[[#This Row],[Gestation (days)]]+0.5)/7)^2)*Table1[[#This Row],[BW40_3705]],"")</f>
        <v/>
      </c>
      <c r="G2584" s="2" t="str">
        <f>IF(Table1[[#This Row],[Is Data Valid]]=TRUE,((Table1[[#This Row],[Birthweight (grams)]]/Table1[[#This Row],[BW_GA]])-1)/(Backend!$B$3/100*Table1[[#This Row],[BW40_3705]]),"")</f>
        <v/>
      </c>
      <c r="H2584" s="7" t="str">
        <f>IF(Table1[[#This Row],[Is Data Valid]]=TRUE,((Table1[[#This Row],[Birthweight (grams)]]*0.9/Table1[[#This Row],[BW_GA]])-1)/(Backend!$B$3/100*Table1[[#This Row],[BW40_3705]]),"")</f>
        <v/>
      </c>
      <c r="I2584" s="7" t="str">
        <f>IF(Table1[[#This Row],[Is Data Valid]]=TRUE,((Table1[[#This Row],[Birthweight (grams)]]*1.1/Table1[[#This Row],[BW_GA]])-1)/(Backend!$B$3/100*Table1[[#This Row],[BW40_3705]]),"")</f>
        <v/>
      </c>
      <c r="J2584" s="7" t="str">
        <f>IF(Table1[[#This Row],[Is Data Valid]]=TRUE,_xlfn.NORM.S.DIST(Table1[[#This Row],[Birthweight Z-Score]],TRUE)*100,"")</f>
        <v/>
      </c>
      <c r="K2584" s="7" t="str">
        <f>IF(Table1[[#This Row],[Is Data Valid]]=TRUE,_xlfn.NORM.S.DIST(Table1[[#This Row],[Birthweight Z-Score (BW-10%)]],TRUE)*100,"")</f>
        <v/>
      </c>
      <c r="L2584" s="7" t="str">
        <f>IF(Table1[[#This Row],[Is Data Valid]]=TRUE,_xlfn.NORM.S.DIST(Table1[[#This Row],[Birthweight Z-Score (BW+10%)]],TRUE)*100,"")</f>
        <v/>
      </c>
    </row>
    <row r="2585" spans="1:12" x14ac:dyDescent="0.25">
      <c r="A2585" s="3"/>
      <c r="B2585" s="2"/>
      <c r="C2585" s="2"/>
      <c r="D2585" s="2" t="b">
        <f>IF(AND(NOT(ISBLANK(Table1[[#This Row],[Fetal Sex (Male, Female or Unknown)]])),ISNUMBER(Table1[[#This Row],[Birthweight (grams)]]),ISNUMBER(Table1[[#This Row],[Gestation (days)]])),TRUE,FALSE)</f>
        <v>0</v>
      </c>
      <c r="E2585" s="2" t="str">
        <f>IF(Table1[[#This Row],[Is Data Valid]]=TRUE,IF(Table1[[#This Row],[Fetal Sex (Male, Female or Unknown)]]="Male",Backend!$C$5,IF(Table1[[#This Row],[Fetal Sex (Male, Female or Unknown)]]="Female",Backend!$C$6,IF(Table1[[#This Row],[Fetal Sex (Male, Female or Unknown)]]="Unknown",Backend!$C$7,"Error"))),"")</f>
        <v/>
      </c>
      <c r="F2585" s="8" t="str">
        <f>IF(Table1[[#This Row],[Is Data Valid]]=TRUE,EXP(0.578+0.332*((Table1[[#This Row],[Gestation (days)]]+0.5)/7)-0.00354*((Table1[[#This Row],[Gestation (days)]]+0.5)/7)^2)*Table1[[#This Row],[BW40_3705]],"")</f>
        <v/>
      </c>
      <c r="G2585" s="2" t="str">
        <f>IF(Table1[[#This Row],[Is Data Valid]]=TRUE,((Table1[[#This Row],[Birthweight (grams)]]/Table1[[#This Row],[BW_GA]])-1)/(Backend!$B$3/100*Table1[[#This Row],[BW40_3705]]),"")</f>
        <v/>
      </c>
      <c r="H2585" s="7" t="str">
        <f>IF(Table1[[#This Row],[Is Data Valid]]=TRUE,((Table1[[#This Row],[Birthweight (grams)]]*0.9/Table1[[#This Row],[BW_GA]])-1)/(Backend!$B$3/100*Table1[[#This Row],[BW40_3705]]),"")</f>
        <v/>
      </c>
      <c r="I2585" s="7" t="str">
        <f>IF(Table1[[#This Row],[Is Data Valid]]=TRUE,((Table1[[#This Row],[Birthweight (grams)]]*1.1/Table1[[#This Row],[BW_GA]])-1)/(Backend!$B$3/100*Table1[[#This Row],[BW40_3705]]),"")</f>
        <v/>
      </c>
      <c r="J2585" s="7" t="str">
        <f>IF(Table1[[#This Row],[Is Data Valid]]=TRUE,_xlfn.NORM.S.DIST(Table1[[#This Row],[Birthweight Z-Score]],TRUE)*100,"")</f>
        <v/>
      </c>
      <c r="K2585" s="7" t="str">
        <f>IF(Table1[[#This Row],[Is Data Valid]]=TRUE,_xlfn.NORM.S.DIST(Table1[[#This Row],[Birthweight Z-Score (BW-10%)]],TRUE)*100,"")</f>
        <v/>
      </c>
      <c r="L2585" s="7" t="str">
        <f>IF(Table1[[#This Row],[Is Data Valid]]=TRUE,_xlfn.NORM.S.DIST(Table1[[#This Row],[Birthweight Z-Score (BW+10%)]],TRUE)*100,"")</f>
        <v/>
      </c>
    </row>
    <row r="2586" spans="1:12" x14ac:dyDescent="0.25">
      <c r="A2586" s="3"/>
      <c r="B2586" s="2"/>
      <c r="C2586" s="2"/>
      <c r="D2586" s="2" t="b">
        <f>IF(AND(NOT(ISBLANK(Table1[[#This Row],[Fetal Sex (Male, Female or Unknown)]])),ISNUMBER(Table1[[#This Row],[Birthweight (grams)]]),ISNUMBER(Table1[[#This Row],[Gestation (days)]])),TRUE,FALSE)</f>
        <v>0</v>
      </c>
      <c r="E2586" s="2" t="str">
        <f>IF(Table1[[#This Row],[Is Data Valid]]=TRUE,IF(Table1[[#This Row],[Fetal Sex (Male, Female or Unknown)]]="Male",Backend!$C$5,IF(Table1[[#This Row],[Fetal Sex (Male, Female or Unknown)]]="Female",Backend!$C$6,IF(Table1[[#This Row],[Fetal Sex (Male, Female or Unknown)]]="Unknown",Backend!$C$7,"Error"))),"")</f>
        <v/>
      </c>
      <c r="F2586" s="8" t="str">
        <f>IF(Table1[[#This Row],[Is Data Valid]]=TRUE,EXP(0.578+0.332*((Table1[[#This Row],[Gestation (days)]]+0.5)/7)-0.00354*((Table1[[#This Row],[Gestation (days)]]+0.5)/7)^2)*Table1[[#This Row],[BW40_3705]],"")</f>
        <v/>
      </c>
      <c r="G2586" s="2" t="str">
        <f>IF(Table1[[#This Row],[Is Data Valid]]=TRUE,((Table1[[#This Row],[Birthweight (grams)]]/Table1[[#This Row],[BW_GA]])-1)/(Backend!$B$3/100*Table1[[#This Row],[BW40_3705]]),"")</f>
        <v/>
      </c>
      <c r="H2586" s="7" t="str">
        <f>IF(Table1[[#This Row],[Is Data Valid]]=TRUE,((Table1[[#This Row],[Birthweight (grams)]]*0.9/Table1[[#This Row],[BW_GA]])-1)/(Backend!$B$3/100*Table1[[#This Row],[BW40_3705]]),"")</f>
        <v/>
      </c>
      <c r="I2586" s="7" t="str">
        <f>IF(Table1[[#This Row],[Is Data Valid]]=TRUE,((Table1[[#This Row],[Birthweight (grams)]]*1.1/Table1[[#This Row],[BW_GA]])-1)/(Backend!$B$3/100*Table1[[#This Row],[BW40_3705]]),"")</f>
        <v/>
      </c>
      <c r="J2586" s="7" t="str">
        <f>IF(Table1[[#This Row],[Is Data Valid]]=TRUE,_xlfn.NORM.S.DIST(Table1[[#This Row],[Birthweight Z-Score]],TRUE)*100,"")</f>
        <v/>
      </c>
      <c r="K2586" s="7" t="str">
        <f>IF(Table1[[#This Row],[Is Data Valid]]=TRUE,_xlfn.NORM.S.DIST(Table1[[#This Row],[Birthweight Z-Score (BW-10%)]],TRUE)*100,"")</f>
        <v/>
      </c>
      <c r="L2586" s="7" t="str">
        <f>IF(Table1[[#This Row],[Is Data Valid]]=TRUE,_xlfn.NORM.S.DIST(Table1[[#This Row],[Birthweight Z-Score (BW+10%)]],TRUE)*100,"")</f>
        <v/>
      </c>
    </row>
    <row r="2587" spans="1:12" x14ac:dyDescent="0.25">
      <c r="A2587" s="3"/>
      <c r="B2587" s="2"/>
      <c r="C2587" s="2"/>
      <c r="D2587" s="2" t="b">
        <f>IF(AND(NOT(ISBLANK(Table1[[#This Row],[Fetal Sex (Male, Female or Unknown)]])),ISNUMBER(Table1[[#This Row],[Birthweight (grams)]]),ISNUMBER(Table1[[#This Row],[Gestation (days)]])),TRUE,FALSE)</f>
        <v>0</v>
      </c>
      <c r="E2587" s="2" t="str">
        <f>IF(Table1[[#This Row],[Is Data Valid]]=TRUE,IF(Table1[[#This Row],[Fetal Sex (Male, Female or Unknown)]]="Male",Backend!$C$5,IF(Table1[[#This Row],[Fetal Sex (Male, Female or Unknown)]]="Female",Backend!$C$6,IF(Table1[[#This Row],[Fetal Sex (Male, Female or Unknown)]]="Unknown",Backend!$C$7,"Error"))),"")</f>
        <v/>
      </c>
      <c r="F2587" s="8" t="str">
        <f>IF(Table1[[#This Row],[Is Data Valid]]=TRUE,EXP(0.578+0.332*((Table1[[#This Row],[Gestation (days)]]+0.5)/7)-0.00354*((Table1[[#This Row],[Gestation (days)]]+0.5)/7)^2)*Table1[[#This Row],[BW40_3705]],"")</f>
        <v/>
      </c>
      <c r="G2587" s="2" t="str">
        <f>IF(Table1[[#This Row],[Is Data Valid]]=TRUE,((Table1[[#This Row],[Birthweight (grams)]]/Table1[[#This Row],[BW_GA]])-1)/(Backend!$B$3/100*Table1[[#This Row],[BW40_3705]]),"")</f>
        <v/>
      </c>
      <c r="H2587" s="7" t="str">
        <f>IF(Table1[[#This Row],[Is Data Valid]]=TRUE,((Table1[[#This Row],[Birthweight (grams)]]*0.9/Table1[[#This Row],[BW_GA]])-1)/(Backend!$B$3/100*Table1[[#This Row],[BW40_3705]]),"")</f>
        <v/>
      </c>
      <c r="I2587" s="7" t="str">
        <f>IF(Table1[[#This Row],[Is Data Valid]]=TRUE,((Table1[[#This Row],[Birthweight (grams)]]*1.1/Table1[[#This Row],[BW_GA]])-1)/(Backend!$B$3/100*Table1[[#This Row],[BW40_3705]]),"")</f>
        <v/>
      </c>
      <c r="J2587" s="7" t="str">
        <f>IF(Table1[[#This Row],[Is Data Valid]]=TRUE,_xlfn.NORM.S.DIST(Table1[[#This Row],[Birthweight Z-Score]],TRUE)*100,"")</f>
        <v/>
      </c>
      <c r="K2587" s="7" t="str">
        <f>IF(Table1[[#This Row],[Is Data Valid]]=TRUE,_xlfn.NORM.S.DIST(Table1[[#This Row],[Birthweight Z-Score (BW-10%)]],TRUE)*100,"")</f>
        <v/>
      </c>
      <c r="L2587" s="7" t="str">
        <f>IF(Table1[[#This Row],[Is Data Valid]]=TRUE,_xlfn.NORM.S.DIST(Table1[[#This Row],[Birthweight Z-Score (BW+10%)]],TRUE)*100,"")</f>
        <v/>
      </c>
    </row>
    <row r="2588" spans="1:12" x14ac:dyDescent="0.25">
      <c r="A2588" s="3"/>
      <c r="B2588" s="2"/>
      <c r="C2588" s="2"/>
      <c r="D2588" s="2" t="b">
        <f>IF(AND(NOT(ISBLANK(Table1[[#This Row],[Fetal Sex (Male, Female or Unknown)]])),ISNUMBER(Table1[[#This Row],[Birthweight (grams)]]),ISNUMBER(Table1[[#This Row],[Gestation (days)]])),TRUE,FALSE)</f>
        <v>0</v>
      </c>
      <c r="E2588" s="2" t="str">
        <f>IF(Table1[[#This Row],[Is Data Valid]]=TRUE,IF(Table1[[#This Row],[Fetal Sex (Male, Female or Unknown)]]="Male",Backend!$C$5,IF(Table1[[#This Row],[Fetal Sex (Male, Female or Unknown)]]="Female",Backend!$C$6,IF(Table1[[#This Row],[Fetal Sex (Male, Female or Unknown)]]="Unknown",Backend!$C$7,"Error"))),"")</f>
        <v/>
      </c>
      <c r="F2588" s="8" t="str">
        <f>IF(Table1[[#This Row],[Is Data Valid]]=TRUE,EXP(0.578+0.332*((Table1[[#This Row],[Gestation (days)]]+0.5)/7)-0.00354*((Table1[[#This Row],[Gestation (days)]]+0.5)/7)^2)*Table1[[#This Row],[BW40_3705]],"")</f>
        <v/>
      </c>
      <c r="G2588" s="2" t="str">
        <f>IF(Table1[[#This Row],[Is Data Valid]]=TRUE,((Table1[[#This Row],[Birthweight (grams)]]/Table1[[#This Row],[BW_GA]])-1)/(Backend!$B$3/100*Table1[[#This Row],[BW40_3705]]),"")</f>
        <v/>
      </c>
      <c r="H2588" s="7" t="str">
        <f>IF(Table1[[#This Row],[Is Data Valid]]=TRUE,((Table1[[#This Row],[Birthweight (grams)]]*0.9/Table1[[#This Row],[BW_GA]])-1)/(Backend!$B$3/100*Table1[[#This Row],[BW40_3705]]),"")</f>
        <v/>
      </c>
      <c r="I2588" s="7" t="str">
        <f>IF(Table1[[#This Row],[Is Data Valid]]=TRUE,((Table1[[#This Row],[Birthweight (grams)]]*1.1/Table1[[#This Row],[BW_GA]])-1)/(Backend!$B$3/100*Table1[[#This Row],[BW40_3705]]),"")</f>
        <v/>
      </c>
      <c r="J2588" s="7" t="str">
        <f>IF(Table1[[#This Row],[Is Data Valid]]=TRUE,_xlfn.NORM.S.DIST(Table1[[#This Row],[Birthweight Z-Score]],TRUE)*100,"")</f>
        <v/>
      </c>
      <c r="K2588" s="7" t="str">
        <f>IF(Table1[[#This Row],[Is Data Valid]]=TRUE,_xlfn.NORM.S.DIST(Table1[[#This Row],[Birthweight Z-Score (BW-10%)]],TRUE)*100,"")</f>
        <v/>
      </c>
      <c r="L2588" s="7" t="str">
        <f>IF(Table1[[#This Row],[Is Data Valid]]=TRUE,_xlfn.NORM.S.DIST(Table1[[#This Row],[Birthweight Z-Score (BW+10%)]],TRUE)*100,"")</f>
        <v/>
      </c>
    </row>
    <row r="2589" spans="1:12" x14ac:dyDescent="0.25">
      <c r="A2589" s="3"/>
      <c r="B2589" s="2"/>
      <c r="C2589" s="2"/>
      <c r="D2589" s="2" t="b">
        <f>IF(AND(NOT(ISBLANK(Table1[[#This Row],[Fetal Sex (Male, Female or Unknown)]])),ISNUMBER(Table1[[#This Row],[Birthweight (grams)]]),ISNUMBER(Table1[[#This Row],[Gestation (days)]])),TRUE,FALSE)</f>
        <v>0</v>
      </c>
      <c r="E2589" s="2" t="str">
        <f>IF(Table1[[#This Row],[Is Data Valid]]=TRUE,IF(Table1[[#This Row],[Fetal Sex (Male, Female or Unknown)]]="Male",Backend!$C$5,IF(Table1[[#This Row],[Fetal Sex (Male, Female or Unknown)]]="Female",Backend!$C$6,IF(Table1[[#This Row],[Fetal Sex (Male, Female or Unknown)]]="Unknown",Backend!$C$7,"Error"))),"")</f>
        <v/>
      </c>
      <c r="F2589" s="8" t="str">
        <f>IF(Table1[[#This Row],[Is Data Valid]]=TRUE,EXP(0.578+0.332*((Table1[[#This Row],[Gestation (days)]]+0.5)/7)-0.00354*((Table1[[#This Row],[Gestation (days)]]+0.5)/7)^2)*Table1[[#This Row],[BW40_3705]],"")</f>
        <v/>
      </c>
      <c r="G2589" s="2" t="str">
        <f>IF(Table1[[#This Row],[Is Data Valid]]=TRUE,((Table1[[#This Row],[Birthweight (grams)]]/Table1[[#This Row],[BW_GA]])-1)/(Backend!$B$3/100*Table1[[#This Row],[BW40_3705]]),"")</f>
        <v/>
      </c>
      <c r="H2589" s="7" t="str">
        <f>IF(Table1[[#This Row],[Is Data Valid]]=TRUE,((Table1[[#This Row],[Birthweight (grams)]]*0.9/Table1[[#This Row],[BW_GA]])-1)/(Backend!$B$3/100*Table1[[#This Row],[BW40_3705]]),"")</f>
        <v/>
      </c>
      <c r="I2589" s="7" t="str">
        <f>IF(Table1[[#This Row],[Is Data Valid]]=TRUE,((Table1[[#This Row],[Birthweight (grams)]]*1.1/Table1[[#This Row],[BW_GA]])-1)/(Backend!$B$3/100*Table1[[#This Row],[BW40_3705]]),"")</f>
        <v/>
      </c>
      <c r="J2589" s="7" t="str">
        <f>IF(Table1[[#This Row],[Is Data Valid]]=TRUE,_xlfn.NORM.S.DIST(Table1[[#This Row],[Birthweight Z-Score]],TRUE)*100,"")</f>
        <v/>
      </c>
      <c r="K2589" s="7" t="str">
        <f>IF(Table1[[#This Row],[Is Data Valid]]=TRUE,_xlfn.NORM.S.DIST(Table1[[#This Row],[Birthweight Z-Score (BW-10%)]],TRUE)*100,"")</f>
        <v/>
      </c>
      <c r="L2589" s="7" t="str">
        <f>IF(Table1[[#This Row],[Is Data Valid]]=TRUE,_xlfn.NORM.S.DIST(Table1[[#This Row],[Birthweight Z-Score (BW+10%)]],TRUE)*100,"")</f>
        <v/>
      </c>
    </row>
    <row r="2590" spans="1:12" x14ac:dyDescent="0.25">
      <c r="A2590" s="3"/>
      <c r="B2590" s="2"/>
      <c r="C2590" s="2"/>
      <c r="D2590" s="2" t="b">
        <f>IF(AND(NOT(ISBLANK(Table1[[#This Row],[Fetal Sex (Male, Female or Unknown)]])),ISNUMBER(Table1[[#This Row],[Birthweight (grams)]]),ISNUMBER(Table1[[#This Row],[Gestation (days)]])),TRUE,FALSE)</f>
        <v>0</v>
      </c>
      <c r="E2590" s="2" t="str">
        <f>IF(Table1[[#This Row],[Is Data Valid]]=TRUE,IF(Table1[[#This Row],[Fetal Sex (Male, Female or Unknown)]]="Male",Backend!$C$5,IF(Table1[[#This Row],[Fetal Sex (Male, Female or Unknown)]]="Female",Backend!$C$6,IF(Table1[[#This Row],[Fetal Sex (Male, Female or Unknown)]]="Unknown",Backend!$C$7,"Error"))),"")</f>
        <v/>
      </c>
      <c r="F2590" s="8" t="str">
        <f>IF(Table1[[#This Row],[Is Data Valid]]=TRUE,EXP(0.578+0.332*((Table1[[#This Row],[Gestation (days)]]+0.5)/7)-0.00354*((Table1[[#This Row],[Gestation (days)]]+0.5)/7)^2)*Table1[[#This Row],[BW40_3705]],"")</f>
        <v/>
      </c>
      <c r="G2590" s="2" t="str">
        <f>IF(Table1[[#This Row],[Is Data Valid]]=TRUE,((Table1[[#This Row],[Birthweight (grams)]]/Table1[[#This Row],[BW_GA]])-1)/(Backend!$B$3/100*Table1[[#This Row],[BW40_3705]]),"")</f>
        <v/>
      </c>
      <c r="H2590" s="7" t="str">
        <f>IF(Table1[[#This Row],[Is Data Valid]]=TRUE,((Table1[[#This Row],[Birthweight (grams)]]*0.9/Table1[[#This Row],[BW_GA]])-1)/(Backend!$B$3/100*Table1[[#This Row],[BW40_3705]]),"")</f>
        <v/>
      </c>
      <c r="I2590" s="7" t="str">
        <f>IF(Table1[[#This Row],[Is Data Valid]]=TRUE,((Table1[[#This Row],[Birthweight (grams)]]*1.1/Table1[[#This Row],[BW_GA]])-1)/(Backend!$B$3/100*Table1[[#This Row],[BW40_3705]]),"")</f>
        <v/>
      </c>
      <c r="J2590" s="7" t="str">
        <f>IF(Table1[[#This Row],[Is Data Valid]]=TRUE,_xlfn.NORM.S.DIST(Table1[[#This Row],[Birthweight Z-Score]],TRUE)*100,"")</f>
        <v/>
      </c>
      <c r="K2590" s="7" t="str">
        <f>IF(Table1[[#This Row],[Is Data Valid]]=TRUE,_xlfn.NORM.S.DIST(Table1[[#This Row],[Birthweight Z-Score (BW-10%)]],TRUE)*100,"")</f>
        <v/>
      </c>
      <c r="L2590" s="7" t="str">
        <f>IF(Table1[[#This Row],[Is Data Valid]]=TRUE,_xlfn.NORM.S.DIST(Table1[[#This Row],[Birthweight Z-Score (BW+10%)]],TRUE)*100,"")</f>
        <v/>
      </c>
    </row>
    <row r="2591" spans="1:12" x14ac:dyDescent="0.25">
      <c r="A2591" s="3"/>
      <c r="B2591" s="2"/>
      <c r="C2591" s="2"/>
      <c r="D2591" s="2" t="b">
        <f>IF(AND(NOT(ISBLANK(Table1[[#This Row],[Fetal Sex (Male, Female or Unknown)]])),ISNUMBER(Table1[[#This Row],[Birthweight (grams)]]),ISNUMBER(Table1[[#This Row],[Gestation (days)]])),TRUE,FALSE)</f>
        <v>0</v>
      </c>
      <c r="E2591" s="2" t="str">
        <f>IF(Table1[[#This Row],[Is Data Valid]]=TRUE,IF(Table1[[#This Row],[Fetal Sex (Male, Female or Unknown)]]="Male",Backend!$C$5,IF(Table1[[#This Row],[Fetal Sex (Male, Female or Unknown)]]="Female",Backend!$C$6,IF(Table1[[#This Row],[Fetal Sex (Male, Female or Unknown)]]="Unknown",Backend!$C$7,"Error"))),"")</f>
        <v/>
      </c>
      <c r="F2591" s="8" t="str">
        <f>IF(Table1[[#This Row],[Is Data Valid]]=TRUE,EXP(0.578+0.332*((Table1[[#This Row],[Gestation (days)]]+0.5)/7)-0.00354*((Table1[[#This Row],[Gestation (days)]]+0.5)/7)^2)*Table1[[#This Row],[BW40_3705]],"")</f>
        <v/>
      </c>
      <c r="G2591" s="2" t="str">
        <f>IF(Table1[[#This Row],[Is Data Valid]]=TRUE,((Table1[[#This Row],[Birthweight (grams)]]/Table1[[#This Row],[BW_GA]])-1)/(Backend!$B$3/100*Table1[[#This Row],[BW40_3705]]),"")</f>
        <v/>
      </c>
      <c r="H2591" s="7" t="str">
        <f>IF(Table1[[#This Row],[Is Data Valid]]=TRUE,((Table1[[#This Row],[Birthweight (grams)]]*0.9/Table1[[#This Row],[BW_GA]])-1)/(Backend!$B$3/100*Table1[[#This Row],[BW40_3705]]),"")</f>
        <v/>
      </c>
      <c r="I2591" s="7" t="str">
        <f>IF(Table1[[#This Row],[Is Data Valid]]=TRUE,((Table1[[#This Row],[Birthweight (grams)]]*1.1/Table1[[#This Row],[BW_GA]])-1)/(Backend!$B$3/100*Table1[[#This Row],[BW40_3705]]),"")</f>
        <v/>
      </c>
      <c r="J2591" s="7" t="str">
        <f>IF(Table1[[#This Row],[Is Data Valid]]=TRUE,_xlfn.NORM.S.DIST(Table1[[#This Row],[Birthweight Z-Score]],TRUE)*100,"")</f>
        <v/>
      </c>
      <c r="K2591" s="7" t="str">
        <f>IF(Table1[[#This Row],[Is Data Valid]]=TRUE,_xlfn.NORM.S.DIST(Table1[[#This Row],[Birthweight Z-Score (BW-10%)]],TRUE)*100,"")</f>
        <v/>
      </c>
      <c r="L2591" s="7" t="str">
        <f>IF(Table1[[#This Row],[Is Data Valid]]=TRUE,_xlfn.NORM.S.DIST(Table1[[#This Row],[Birthweight Z-Score (BW+10%)]],TRUE)*100,"")</f>
        <v/>
      </c>
    </row>
    <row r="2592" spans="1:12" x14ac:dyDescent="0.25">
      <c r="A2592" s="3"/>
      <c r="B2592" s="2"/>
      <c r="C2592" s="2"/>
      <c r="D2592" s="2" t="b">
        <f>IF(AND(NOT(ISBLANK(Table1[[#This Row],[Fetal Sex (Male, Female or Unknown)]])),ISNUMBER(Table1[[#This Row],[Birthweight (grams)]]),ISNUMBER(Table1[[#This Row],[Gestation (days)]])),TRUE,FALSE)</f>
        <v>0</v>
      </c>
      <c r="E2592" s="2" t="str">
        <f>IF(Table1[[#This Row],[Is Data Valid]]=TRUE,IF(Table1[[#This Row],[Fetal Sex (Male, Female or Unknown)]]="Male",Backend!$C$5,IF(Table1[[#This Row],[Fetal Sex (Male, Female or Unknown)]]="Female",Backend!$C$6,IF(Table1[[#This Row],[Fetal Sex (Male, Female or Unknown)]]="Unknown",Backend!$C$7,"Error"))),"")</f>
        <v/>
      </c>
      <c r="F2592" s="8" t="str">
        <f>IF(Table1[[#This Row],[Is Data Valid]]=TRUE,EXP(0.578+0.332*((Table1[[#This Row],[Gestation (days)]]+0.5)/7)-0.00354*((Table1[[#This Row],[Gestation (days)]]+0.5)/7)^2)*Table1[[#This Row],[BW40_3705]],"")</f>
        <v/>
      </c>
      <c r="G2592" s="2" t="str">
        <f>IF(Table1[[#This Row],[Is Data Valid]]=TRUE,((Table1[[#This Row],[Birthweight (grams)]]/Table1[[#This Row],[BW_GA]])-1)/(Backend!$B$3/100*Table1[[#This Row],[BW40_3705]]),"")</f>
        <v/>
      </c>
      <c r="H2592" s="7" t="str">
        <f>IF(Table1[[#This Row],[Is Data Valid]]=TRUE,((Table1[[#This Row],[Birthweight (grams)]]*0.9/Table1[[#This Row],[BW_GA]])-1)/(Backend!$B$3/100*Table1[[#This Row],[BW40_3705]]),"")</f>
        <v/>
      </c>
      <c r="I2592" s="7" t="str">
        <f>IF(Table1[[#This Row],[Is Data Valid]]=TRUE,((Table1[[#This Row],[Birthweight (grams)]]*1.1/Table1[[#This Row],[BW_GA]])-1)/(Backend!$B$3/100*Table1[[#This Row],[BW40_3705]]),"")</f>
        <v/>
      </c>
      <c r="J2592" s="7" t="str">
        <f>IF(Table1[[#This Row],[Is Data Valid]]=TRUE,_xlfn.NORM.S.DIST(Table1[[#This Row],[Birthweight Z-Score]],TRUE)*100,"")</f>
        <v/>
      </c>
      <c r="K2592" s="7" t="str">
        <f>IF(Table1[[#This Row],[Is Data Valid]]=TRUE,_xlfn.NORM.S.DIST(Table1[[#This Row],[Birthweight Z-Score (BW-10%)]],TRUE)*100,"")</f>
        <v/>
      </c>
      <c r="L2592" s="7" t="str">
        <f>IF(Table1[[#This Row],[Is Data Valid]]=TRUE,_xlfn.NORM.S.DIST(Table1[[#This Row],[Birthweight Z-Score (BW+10%)]],TRUE)*100,"")</f>
        <v/>
      </c>
    </row>
    <row r="2593" spans="1:12" x14ac:dyDescent="0.25">
      <c r="A2593" s="3"/>
      <c r="B2593" s="2"/>
      <c r="C2593" s="2"/>
      <c r="D2593" s="2" t="b">
        <f>IF(AND(NOT(ISBLANK(Table1[[#This Row],[Fetal Sex (Male, Female or Unknown)]])),ISNUMBER(Table1[[#This Row],[Birthweight (grams)]]),ISNUMBER(Table1[[#This Row],[Gestation (days)]])),TRUE,FALSE)</f>
        <v>0</v>
      </c>
      <c r="E2593" s="2" t="str">
        <f>IF(Table1[[#This Row],[Is Data Valid]]=TRUE,IF(Table1[[#This Row],[Fetal Sex (Male, Female or Unknown)]]="Male",Backend!$C$5,IF(Table1[[#This Row],[Fetal Sex (Male, Female or Unknown)]]="Female",Backend!$C$6,IF(Table1[[#This Row],[Fetal Sex (Male, Female or Unknown)]]="Unknown",Backend!$C$7,"Error"))),"")</f>
        <v/>
      </c>
      <c r="F2593" s="8" t="str">
        <f>IF(Table1[[#This Row],[Is Data Valid]]=TRUE,EXP(0.578+0.332*((Table1[[#This Row],[Gestation (days)]]+0.5)/7)-0.00354*((Table1[[#This Row],[Gestation (days)]]+0.5)/7)^2)*Table1[[#This Row],[BW40_3705]],"")</f>
        <v/>
      </c>
      <c r="G2593" s="2" t="str">
        <f>IF(Table1[[#This Row],[Is Data Valid]]=TRUE,((Table1[[#This Row],[Birthweight (grams)]]/Table1[[#This Row],[BW_GA]])-1)/(Backend!$B$3/100*Table1[[#This Row],[BW40_3705]]),"")</f>
        <v/>
      </c>
      <c r="H2593" s="7" t="str">
        <f>IF(Table1[[#This Row],[Is Data Valid]]=TRUE,((Table1[[#This Row],[Birthweight (grams)]]*0.9/Table1[[#This Row],[BW_GA]])-1)/(Backend!$B$3/100*Table1[[#This Row],[BW40_3705]]),"")</f>
        <v/>
      </c>
      <c r="I2593" s="7" t="str">
        <f>IF(Table1[[#This Row],[Is Data Valid]]=TRUE,((Table1[[#This Row],[Birthweight (grams)]]*1.1/Table1[[#This Row],[BW_GA]])-1)/(Backend!$B$3/100*Table1[[#This Row],[BW40_3705]]),"")</f>
        <v/>
      </c>
      <c r="J2593" s="7" t="str">
        <f>IF(Table1[[#This Row],[Is Data Valid]]=TRUE,_xlfn.NORM.S.DIST(Table1[[#This Row],[Birthweight Z-Score]],TRUE)*100,"")</f>
        <v/>
      </c>
      <c r="K2593" s="7" t="str">
        <f>IF(Table1[[#This Row],[Is Data Valid]]=TRUE,_xlfn.NORM.S.DIST(Table1[[#This Row],[Birthweight Z-Score (BW-10%)]],TRUE)*100,"")</f>
        <v/>
      </c>
      <c r="L2593" s="7" t="str">
        <f>IF(Table1[[#This Row],[Is Data Valid]]=TRUE,_xlfn.NORM.S.DIST(Table1[[#This Row],[Birthweight Z-Score (BW+10%)]],TRUE)*100,"")</f>
        <v/>
      </c>
    </row>
    <row r="2594" spans="1:12" x14ac:dyDescent="0.25">
      <c r="A2594" s="3"/>
      <c r="B2594" s="2"/>
      <c r="C2594" s="2"/>
      <c r="D2594" s="2" t="b">
        <f>IF(AND(NOT(ISBLANK(Table1[[#This Row],[Fetal Sex (Male, Female or Unknown)]])),ISNUMBER(Table1[[#This Row],[Birthweight (grams)]]),ISNUMBER(Table1[[#This Row],[Gestation (days)]])),TRUE,FALSE)</f>
        <v>0</v>
      </c>
      <c r="E2594" s="2" t="str">
        <f>IF(Table1[[#This Row],[Is Data Valid]]=TRUE,IF(Table1[[#This Row],[Fetal Sex (Male, Female or Unknown)]]="Male",Backend!$C$5,IF(Table1[[#This Row],[Fetal Sex (Male, Female or Unknown)]]="Female",Backend!$C$6,IF(Table1[[#This Row],[Fetal Sex (Male, Female or Unknown)]]="Unknown",Backend!$C$7,"Error"))),"")</f>
        <v/>
      </c>
      <c r="F2594" s="8" t="str">
        <f>IF(Table1[[#This Row],[Is Data Valid]]=TRUE,EXP(0.578+0.332*((Table1[[#This Row],[Gestation (days)]]+0.5)/7)-0.00354*((Table1[[#This Row],[Gestation (days)]]+0.5)/7)^2)*Table1[[#This Row],[BW40_3705]],"")</f>
        <v/>
      </c>
      <c r="G2594" s="2" t="str">
        <f>IF(Table1[[#This Row],[Is Data Valid]]=TRUE,((Table1[[#This Row],[Birthweight (grams)]]/Table1[[#This Row],[BW_GA]])-1)/(Backend!$B$3/100*Table1[[#This Row],[BW40_3705]]),"")</f>
        <v/>
      </c>
      <c r="H2594" s="7" t="str">
        <f>IF(Table1[[#This Row],[Is Data Valid]]=TRUE,((Table1[[#This Row],[Birthweight (grams)]]*0.9/Table1[[#This Row],[BW_GA]])-1)/(Backend!$B$3/100*Table1[[#This Row],[BW40_3705]]),"")</f>
        <v/>
      </c>
      <c r="I2594" s="7" t="str">
        <f>IF(Table1[[#This Row],[Is Data Valid]]=TRUE,((Table1[[#This Row],[Birthweight (grams)]]*1.1/Table1[[#This Row],[BW_GA]])-1)/(Backend!$B$3/100*Table1[[#This Row],[BW40_3705]]),"")</f>
        <v/>
      </c>
      <c r="J2594" s="7" t="str">
        <f>IF(Table1[[#This Row],[Is Data Valid]]=TRUE,_xlfn.NORM.S.DIST(Table1[[#This Row],[Birthweight Z-Score]],TRUE)*100,"")</f>
        <v/>
      </c>
      <c r="K2594" s="7" t="str">
        <f>IF(Table1[[#This Row],[Is Data Valid]]=TRUE,_xlfn.NORM.S.DIST(Table1[[#This Row],[Birthweight Z-Score (BW-10%)]],TRUE)*100,"")</f>
        <v/>
      </c>
      <c r="L2594" s="7" t="str">
        <f>IF(Table1[[#This Row],[Is Data Valid]]=TRUE,_xlfn.NORM.S.DIST(Table1[[#This Row],[Birthweight Z-Score (BW+10%)]],TRUE)*100,"")</f>
        <v/>
      </c>
    </row>
    <row r="2595" spans="1:12" x14ac:dyDescent="0.25">
      <c r="A2595" s="3"/>
      <c r="B2595" s="2"/>
      <c r="C2595" s="2"/>
      <c r="D2595" s="2" t="b">
        <f>IF(AND(NOT(ISBLANK(Table1[[#This Row],[Fetal Sex (Male, Female or Unknown)]])),ISNUMBER(Table1[[#This Row],[Birthweight (grams)]]),ISNUMBER(Table1[[#This Row],[Gestation (days)]])),TRUE,FALSE)</f>
        <v>0</v>
      </c>
      <c r="E2595" s="2" t="str">
        <f>IF(Table1[[#This Row],[Is Data Valid]]=TRUE,IF(Table1[[#This Row],[Fetal Sex (Male, Female or Unknown)]]="Male",Backend!$C$5,IF(Table1[[#This Row],[Fetal Sex (Male, Female or Unknown)]]="Female",Backend!$C$6,IF(Table1[[#This Row],[Fetal Sex (Male, Female or Unknown)]]="Unknown",Backend!$C$7,"Error"))),"")</f>
        <v/>
      </c>
      <c r="F2595" s="8" t="str">
        <f>IF(Table1[[#This Row],[Is Data Valid]]=TRUE,EXP(0.578+0.332*((Table1[[#This Row],[Gestation (days)]]+0.5)/7)-0.00354*((Table1[[#This Row],[Gestation (days)]]+0.5)/7)^2)*Table1[[#This Row],[BW40_3705]],"")</f>
        <v/>
      </c>
      <c r="G2595" s="2" t="str">
        <f>IF(Table1[[#This Row],[Is Data Valid]]=TRUE,((Table1[[#This Row],[Birthweight (grams)]]/Table1[[#This Row],[BW_GA]])-1)/(Backend!$B$3/100*Table1[[#This Row],[BW40_3705]]),"")</f>
        <v/>
      </c>
      <c r="H2595" s="7" t="str">
        <f>IF(Table1[[#This Row],[Is Data Valid]]=TRUE,((Table1[[#This Row],[Birthweight (grams)]]*0.9/Table1[[#This Row],[BW_GA]])-1)/(Backend!$B$3/100*Table1[[#This Row],[BW40_3705]]),"")</f>
        <v/>
      </c>
      <c r="I2595" s="7" t="str">
        <f>IF(Table1[[#This Row],[Is Data Valid]]=TRUE,((Table1[[#This Row],[Birthweight (grams)]]*1.1/Table1[[#This Row],[BW_GA]])-1)/(Backend!$B$3/100*Table1[[#This Row],[BW40_3705]]),"")</f>
        <v/>
      </c>
      <c r="J2595" s="7" t="str">
        <f>IF(Table1[[#This Row],[Is Data Valid]]=TRUE,_xlfn.NORM.S.DIST(Table1[[#This Row],[Birthweight Z-Score]],TRUE)*100,"")</f>
        <v/>
      </c>
      <c r="K2595" s="7" t="str">
        <f>IF(Table1[[#This Row],[Is Data Valid]]=TRUE,_xlfn.NORM.S.DIST(Table1[[#This Row],[Birthweight Z-Score (BW-10%)]],TRUE)*100,"")</f>
        <v/>
      </c>
      <c r="L2595" s="7" t="str">
        <f>IF(Table1[[#This Row],[Is Data Valid]]=TRUE,_xlfn.NORM.S.DIST(Table1[[#This Row],[Birthweight Z-Score (BW+10%)]],TRUE)*100,"")</f>
        <v/>
      </c>
    </row>
    <row r="2596" spans="1:12" x14ac:dyDescent="0.25">
      <c r="A2596" s="3"/>
      <c r="B2596" s="2"/>
      <c r="C2596" s="2"/>
      <c r="D2596" s="2" t="b">
        <f>IF(AND(NOT(ISBLANK(Table1[[#This Row],[Fetal Sex (Male, Female or Unknown)]])),ISNUMBER(Table1[[#This Row],[Birthweight (grams)]]),ISNUMBER(Table1[[#This Row],[Gestation (days)]])),TRUE,FALSE)</f>
        <v>0</v>
      </c>
      <c r="E2596" s="2" t="str">
        <f>IF(Table1[[#This Row],[Is Data Valid]]=TRUE,IF(Table1[[#This Row],[Fetal Sex (Male, Female or Unknown)]]="Male",Backend!$C$5,IF(Table1[[#This Row],[Fetal Sex (Male, Female or Unknown)]]="Female",Backend!$C$6,IF(Table1[[#This Row],[Fetal Sex (Male, Female or Unknown)]]="Unknown",Backend!$C$7,"Error"))),"")</f>
        <v/>
      </c>
      <c r="F2596" s="8" t="str">
        <f>IF(Table1[[#This Row],[Is Data Valid]]=TRUE,EXP(0.578+0.332*((Table1[[#This Row],[Gestation (days)]]+0.5)/7)-0.00354*((Table1[[#This Row],[Gestation (days)]]+0.5)/7)^2)*Table1[[#This Row],[BW40_3705]],"")</f>
        <v/>
      </c>
      <c r="G2596" s="2" t="str">
        <f>IF(Table1[[#This Row],[Is Data Valid]]=TRUE,((Table1[[#This Row],[Birthweight (grams)]]/Table1[[#This Row],[BW_GA]])-1)/(Backend!$B$3/100*Table1[[#This Row],[BW40_3705]]),"")</f>
        <v/>
      </c>
      <c r="H2596" s="7" t="str">
        <f>IF(Table1[[#This Row],[Is Data Valid]]=TRUE,((Table1[[#This Row],[Birthweight (grams)]]*0.9/Table1[[#This Row],[BW_GA]])-1)/(Backend!$B$3/100*Table1[[#This Row],[BW40_3705]]),"")</f>
        <v/>
      </c>
      <c r="I2596" s="7" t="str">
        <f>IF(Table1[[#This Row],[Is Data Valid]]=TRUE,((Table1[[#This Row],[Birthweight (grams)]]*1.1/Table1[[#This Row],[BW_GA]])-1)/(Backend!$B$3/100*Table1[[#This Row],[BW40_3705]]),"")</f>
        <v/>
      </c>
      <c r="J2596" s="7" t="str">
        <f>IF(Table1[[#This Row],[Is Data Valid]]=TRUE,_xlfn.NORM.S.DIST(Table1[[#This Row],[Birthweight Z-Score]],TRUE)*100,"")</f>
        <v/>
      </c>
      <c r="K2596" s="7" t="str">
        <f>IF(Table1[[#This Row],[Is Data Valid]]=TRUE,_xlfn.NORM.S.DIST(Table1[[#This Row],[Birthweight Z-Score (BW-10%)]],TRUE)*100,"")</f>
        <v/>
      </c>
      <c r="L2596" s="7" t="str">
        <f>IF(Table1[[#This Row],[Is Data Valid]]=TRUE,_xlfn.NORM.S.DIST(Table1[[#This Row],[Birthweight Z-Score (BW+10%)]],TRUE)*100,"")</f>
        <v/>
      </c>
    </row>
    <row r="2597" spans="1:12" x14ac:dyDescent="0.25">
      <c r="A2597" s="3"/>
      <c r="B2597" s="2"/>
      <c r="C2597" s="2"/>
      <c r="D2597" s="2" t="b">
        <f>IF(AND(NOT(ISBLANK(Table1[[#This Row],[Fetal Sex (Male, Female or Unknown)]])),ISNUMBER(Table1[[#This Row],[Birthweight (grams)]]),ISNUMBER(Table1[[#This Row],[Gestation (days)]])),TRUE,FALSE)</f>
        <v>0</v>
      </c>
      <c r="E2597" s="2" t="str">
        <f>IF(Table1[[#This Row],[Is Data Valid]]=TRUE,IF(Table1[[#This Row],[Fetal Sex (Male, Female or Unknown)]]="Male",Backend!$C$5,IF(Table1[[#This Row],[Fetal Sex (Male, Female or Unknown)]]="Female",Backend!$C$6,IF(Table1[[#This Row],[Fetal Sex (Male, Female or Unknown)]]="Unknown",Backend!$C$7,"Error"))),"")</f>
        <v/>
      </c>
      <c r="F2597" s="8" t="str">
        <f>IF(Table1[[#This Row],[Is Data Valid]]=TRUE,EXP(0.578+0.332*((Table1[[#This Row],[Gestation (days)]]+0.5)/7)-0.00354*((Table1[[#This Row],[Gestation (days)]]+0.5)/7)^2)*Table1[[#This Row],[BW40_3705]],"")</f>
        <v/>
      </c>
      <c r="G2597" s="2" t="str">
        <f>IF(Table1[[#This Row],[Is Data Valid]]=TRUE,((Table1[[#This Row],[Birthweight (grams)]]/Table1[[#This Row],[BW_GA]])-1)/(Backend!$B$3/100*Table1[[#This Row],[BW40_3705]]),"")</f>
        <v/>
      </c>
      <c r="H2597" s="7" t="str">
        <f>IF(Table1[[#This Row],[Is Data Valid]]=TRUE,((Table1[[#This Row],[Birthweight (grams)]]*0.9/Table1[[#This Row],[BW_GA]])-1)/(Backend!$B$3/100*Table1[[#This Row],[BW40_3705]]),"")</f>
        <v/>
      </c>
      <c r="I2597" s="7" t="str">
        <f>IF(Table1[[#This Row],[Is Data Valid]]=TRUE,((Table1[[#This Row],[Birthweight (grams)]]*1.1/Table1[[#This Row],[BW_GA]])-1)/(Backend!$B$3/100*Table1[[#This Row],[BW40_3705]]),"")</f>
        <v/>
      </c>
      <c r="J2597" s="7" t="str">
        <f>IF(Table1[[#This Row],[Is Data Valid]]=TRUE,_xlfn.NORM.S.DIST(Table1[[#This Row],[Birthweight Z-Score]],TRUE)*100,"")</f>
        <v/>
      </c>
      <c r="K2597" s="7" t="str">
        <f>IF(Table1[[#This Row],[Is Data Valid]]=TRUE,_xlfn.NORM.S.DIST(Table1[[#This Row],[Birthweight Z-Score (BW-10%)]],TRUE)*100,"")</f>
        <v/>
      </c>
      <c r="L2597" s="7" t="str">
        <f>IF(Table1[[#This Row],[Is Data Valid]]=TRUE,_xlfn.NORM.S.DIST(Table1[[#This Row],[Birthweight Z-Score (BW+10%)]],TRUE)*100,"")</f>
        <v/>
      </c>
    </row>
    <row r="2598" spans="1:12" x14ac:dyDescent="0.25">
      <c r="A2598" s="3"/>
      <c r="B2598" s="2"/>
      <c r="C2598" s="2"/>
      <c r="D2598" s="2" t="b">
        <f>IF(AND(NOT(ISBLANK(Table1[[#This Row],[Fetal Sex (Male, Female or Unknown)]])),ISNUMBER(Table1[[#This Row],[Birthweight (grams)]]),ISNUMBER(Table1[[#This Row],[Gestation (days)]])),TRUE,FALSE)</f>
        <v>0</v>
      </c>
      <c r="E2598" s="2" t="str">
        <f>IF(Table1[[#This Row],[Is Data Valid]]=TRUE,IF(Table1[[#This Row],[Fetal Sex (Male, Female or Unknown)]]="Male",Backend!$C$5,IF(Table1[[#This Row],[Fetal Sex (Male, Female or Unknown)]]="Female",Backend!$C$6,IF(Table1[[#This Row],[Fetal Sex (Male, Female or Unknown)]]="Unknown",Backend!$C$7,"Error"))),"")</f>
        <v/>
      </c>
      <c r="F2598" s="8" t="str">
        <f>IF(Table1[[#This Row],[Is Data Valid]]=TRUE,EXP(0.578+0.332*((Table1[[#This Row],[Gestation (days)]]+0.5)/7)-0.00354*((Table1[[#This Row],[Gestation (days)]]+0.5)/7)^2)*Table1[[#This Row],[BW40_3705]],"")</f>
        <v/>
      </c>
      <c r="G2598" s="2" t="str">
        <f>IF(Table1[[#This Row],[Is Data Valid]]=TRUE,((Table1[[#This Row],[Birthweight (grams)]]/Table1[[#This Row],[BW_GA]])-1)/(Backend!$B$3/100*Table1[[#This Row],[BW40_3705]]),"")</f>
        <v/>
      </c>
      <c r="H2598" s="7" t="str">
        <f>IF(Table1[[#This Row],[Is Data Valid]]=TRUE,((Table1[[#This Row],[Birthweight (grams)]]*0.9/Table1[[#This Row],[BW_GA]])-1)/(Backend!$B$3/100*Table1[[#This Row],[BW40_3705]]),"")</f>
        <v/>
      </c>
      <c r="I2598" s="7" t="str">
        <f>IF(Table1[[#This Row],[Is Data Valid]]=TRUE,((Table1[[#This Row],[Birthweight (grams)]]*1.1/Table1[[#This Row],[BW_GA]])-1)/(Backend!$B$3/100*Table1[[#This Row],[BW40_3705]]),"")</f>
        <v/>
      </c>
      <c r="J2598" s="7" t="str">
        <f>IF(Table1[[#This Row],[Is Data Valid]]=TRUE,_xlfn.NORM.S.DIST(Table1[[#This Row],[Birthweight Z-Score]],TRUE)*100,"")</f>
        <v/>
      </c>
      <c r="K2598" s="7" t="str">
        <f>IF(Table1[[#This Row],[Is Data Valid]]=TRUE,_xlfn.NORM.S.DIST(Table1[[#This Row],[Birthweight Z-Score (BW-10%)]],TRUE)*100,"")</f>
        <v/>
      </c>
      <c r="L2598" s="7" t="str">
        <f>IF(Table1[[#This Row],[Is Data Valid]]=TRUE,_xlfn.NORM.S.DIST(Table1[[#This Row],[Birthweight Z-Score (BW+10%)]],TRUE)*100,"")</f>
        <v/>
      </c>
    </row>
    <row r="2599" spans="1:12" x14ac:dyDescent="0.25">
      <c r="A2599" s="3"/>
      <c r="B2599" s="2"/>
      <c r="C2599" s="2"/>
      <c r="D2599" s="2" t="b">
        <f>IF(AND(NOT(ISBLANK(Table1[[#This Row],[Fetal Sex (Male, Female or Unknown)]])),ISNUMBER(Table1[[#This Row],[Birthweight (grams)]]),ISNUMBER(Table1[[#This Row],[Gestation (days)]])),TRUE,FALSE)</f>
        <v>0</v>
      </c>
      <c r="E2599" s="2" t="str">
        <f>IF(Table1[[#This Row],[Is Data Valid]]=TRUE,IF(Table1[[#This Row],[Fetal Sex (Male, Female or Unknown)]]="Male",Backend!$C$5,IF(Table1[[#This Row],[Fetal Sex (Male, Female or Unknown)]]="Female",Backend!$C$6,IF(Table1[[#This Row],[Fetal Sex (Male, Female or Unknown)]]="Unknown",Backend!$C$7,"Error"))),"")</f>
        <v/>
      </c>
      <c r="F2599" s="8" t="str">
        <f>IF(Table1[[#This Row],[Is Data Valid]]=TRUE,EXP(0.578+0.332*((Table1[[#This Row],[Gestation (days)]]+0.5)/7)-0.00354*((Table1[[#This Row],[Gestation (days)]]+0.5)/7)^2)*Table1[[#This Row],[BW40_3705]],"")</f>
        <v/>
      </c>
      <c r="G2599" s="2" t="str">
        <f>IF(Table1[[#This Row],[Is Data Valid]]=TRUE,((Table1[[#This Row],[Birthweight (grams)]]/Table1[[#This Row],[BW_GA]])-1)/(Backend!$B$3/100*Table1[[#This Row],[BW40_3705]]),"")</f>
        <v/>
      </c>
      <c r="H2599" s="7" t="str">
        <f>IF(Table1[[#This Row],[Is Data Valid]]=TRUE,((Table1[[#This Row],[Birthweight (grams)]]*0.9/Table1[[#This Row],[BW_GA]])-1)/(Backend!$B$3/100*Table1[[#This Row],[BW40_3705]]),"")</f>
        <v/>
      </c>
      <c r="I2599" s="7" t="str">
        <f>IF(Table1[[#This Row],[Is Data Valid]]=TRUE,((Table1[[#This Row],[Birthweight (grams)]]*1.1/Table1[[#This Row],[BW_GA]])-1)/(Backend!$B$3/100*Table1[[#This Row],[BW40_3705]]),"")</f>
        <v/>
      </c>
      <c r="J2599" s="7" t="str">
        <f>IF(Table1[[#This Row],[Is Data Valid]]=TRUE,_xlfn.NORM.S.DIST(Table1[[#This Row],[Birthweight Z-Score]],TRUE)*100,"")</f>
        <v/>
      </c>
      <c r="K2599" s="7" t="str">
        <f>IF(Table1[[#This Row],[Is Data Valid]]=TRUE,_xlfn.NORM.S.DIST(Table1[[#This Row],[Birthweight Z-Score (BW-10%)]],TRUE)*100,"")</f>
        <v/>
      </c>
      <c r="L2599" s="7" t="str">
        <f>IF(Table1[[#This Row],[Is Data Valid]]=TRUE,_xlfn.NORM.S.DIST(Table1[[#This Row],[Birthweight Z-Score (BW+10%)]],TRUE)*100,"")</f>
        <v/>
      </c>
    </row>
    <row r="2600" spans="1:12" x14ac:dyDescent="0.25">
      <c r="A2600" s="3"/>
      <c r="B2600" s="2"/>
      <c r="C2600" s="2"/>
      <c r="D2600" s="2" t="b">
        <f>IF(AND(NOT(ISBLANK(Table1[[#This Row],[Fetal Sex (Male, Female or Unknown)]])),ISNUMBER(Table1[[#This Row],[Birthweight (grams)]]),ISNUMBER(Table1[[#This Row],[Gestation (days)]])),TRUE,FALSE)</f>
        <v>0</v>
      </c>
      <c r="E2600" s="2" t="str">
        <f>IF(Table1[[#This Row],[Is Data Valid]]=TRUE,IF(Table1[[#This Row],[Fetal Sex (Male, Female or Unknown)]]="Male",Backend!$C$5,IF(Table1[[#This Row],[Fetal Sex (Male, Female or Unknown)]]="Female",Backend!$C$6,IF(Table1[[#This Row],[Fetal Sex (Male, Female or Unknown)]]="Unknown",Backend!$C$7,"Error"))),"")</f>
        <v/>
      </c>
      <c r="F2600" s="8" t="str">
        <f>IF(Table1[[#This Row],[Is Data Valid]]=TRUE,EXP(0.578+0.332*((Table1[[#This Row],[Gestation (days)]]+0.5)/7)-0.00354*((Table1[[#This Row],[Gestation (days)]]+0.5)/7)^2)*Table1[[#This Row],[BW40_3705]],"")</f>
        <v/>
      </c>
      <c r="G2600" s="2" t="str">
        <f>IF(Table1[[#This Row],[Is Data Valid]]=TRUE,((Table1[[#This Row],[Birthweight (grams)]]/Table1[[#This Row],[BW_GA]])-1)/(Backend!$B$3/100*Table1[[#This Row],[BW40_3705]]),"")</f>
        <v/>
      </c>
      <c r="H2600" s="7" t="str">
        <f>IF(Table1[[#This Row],[Is Data Valid]]=TRUE,((Table1[[#This Row],[Birthweight (grams)]]*0.9/Table1[[#This Row],[BW_GA]])-1)/(Backend!$B$3/100*Table1[[#This Row],[BW40_3705]]),"")</f>
        <v/>
      </c>
      <c r="I2600" s="7" t="str">
        <f>IF(Table1[[#This Row],[Is Data Valid]]=TRUE,((Table1[[#This Row],[Birthweight (grams)]]*1.1/Table1[[#This Row],[BW_GA]])-1)/(Backend!$B$3/100*Table1[[#This Row],[BW40_3705]]),"")</f>
        <v/>
      </c>
      <c r="J2600" s="7" t="str">
        <f>IF(Table1[[#This Row],[Is Data Valid]]=TRUE,_xlfn.NORM.S.DIST(Table1[[#This Row],[Birthweight Z-Score]],TRUE)*100,"")</f>
        <v/>
      </c>
      <c r="K2600" s="7" t="str">
        <f>IF(Table1[[#This Row],[Is Data Valid]]=TRUE,_xlfn.NORM.S.DIST(Table1[[#This Row],[Birthweight Z-Score (BW-10%)]],TRUE)*100,"")</f>
        <v/>
      </c>
      <c r="L2600" s="7" t="str">
        <f>IF(Table1[[#This Row],[Is Data Valid]]=TRUE,_xlfn.NORM.S.DIST(Table1[[#This Row],[Birthweight Z-Score (BW+10%)]],TRUE)*100,"")</f>
        <v/>
      </c>
    </row>
    <row r="2601" spans="1:12" x14ac:dyDescent="0.25">
      <c r="A2601" s="3"/>
      <c r="B2601" s="2"/>
      <c r="C2601" s="2"/>
      <c r="D2601" s="2" t="b">
        <f>IF(AND(NOT(ISBLANK(Table1[[#This Row],[Fetal Sex (Male, Female or Unknown)]])),ISNUMBER(Table1[[#This Row],[Birthweight (grams)]]),ISNUMBER(Table1[[#This Row],[Gestation (days)]])),TRUE,FALSE)</f>
        <v>0</v>
      </c>
      <c r="E2601" s="2" t="str">
        <f>IF(Table1[[#This Row],[Is Data Valid]]=TRUE,IF(Table1[[#This Row],[Fetal Sex (Male, Female or Unknown)]]="Male",Backend!$C$5,IF(Table1[[#This Row],[Fetal Sex (Male, Female or Unknown)]]="Female",Backend!$C$6,IF(Table1[[#This Row],[Fetal Sex (Male, Female or Unknown)]]="Unknown",Backend!$C$7,"Error"))),"")</f>
        <v/>
      </c>
      <c r="F2601" s="8" t="str">
        <f>IF(Table1[[#This Row],[Is Data Valid]]=TRUE,EXP(0.578+0.332*((Table1[[#This Row],[Gestation (days)]]+0.5)/7)-0.00354*((Table1[[#This Row],[Gestation (days)]]+0.5)/7)^2)*Table1[[#This Row],[BW40_3705]],"")</f>
        <v/>
      </c>
      <c r="G2601" s="2" t="str">
        <f>IF(Table1[[#This Row],[Is Data Valid]]=TRUE,((Table1[[#This Row],[Birthweight (grams)]]/Table1[[#This Row],[BW_GA]])-1)/(Backend!$B$3/100*Table1[[#This Row],[BW40_3705]]),"")</f>
        <v/>
      </c>
      <c r="H2601" s="7" t="str">
        <f>IF(Table1[[#This Row],[Is Data Valid]]=TRUE,((Table1[[#This Row],[Birthweight (grams)]]*0.9/Table1[[#This Row],[BW_GA]])-1)/(Backend!$B$3/100*Table1[[#This Row],[BW40_3705]]),"")</f>
        <v/>
      </c>
      <c r="I2601" s="7" t="str">
        <f>IF(Table1[[#This Row],[Is Data Valid]]=TRUE,((Table1[[#This Row],[Birthweight (grams)]]*1.1/Table1[[#This Row],[BW_GA]])-1)/(Backend!$B$3/100*Table1[[#This Row],[BW40_3705]]),"")</f>
        <v/>
      </c>
      <c r="J2601" s="7" t="str">
        <f>IF(Table1[[#This Row],[Is Data Valid]]=TRUE,_xlfn.NORM.S.DIST(Table1[[#This Row],[Birthweight Z-Score]],TRUE)*100,"")</f>
        <v/>
      </c>
      <c r="K2601" s="7" t="str">
        <f>IF(Table1[[#This Row],[Is Data Valid]]=TRUE,_xlfn.NORM.S.DIST(Table1[[#This Row],[Birthweight Z-Score (BW-10%)]],TRUE)*100,"")</f>
        <v/>
      </c>
      <c r="L2601" s="7" t="str">
        <f>IF(Table1[[#This Row],[Is Data Valid]]=TRUE,_xlfn.NORM.S.DIST(Table1[[#This Row],[Birthweight Z-Score (BW+10%)]],TRUE)*100,"")</f>
        <v/>
      </c>
    </row>
    <row r="2602" spans="1:12" x14ac:dyDescent="0.25">
      <c r="A2602" s="3"/>
      <c r="B2602" s="2"/>
      <c r="C2602" s="2"/>
      <c r="D2602" s="2" t="b">
        <f>IF(AND(NOT(ISBLANK(Table1[[#This Row],[Fetal Sex (Male, Female or Unknown)]])),ISNUMBER(Table1[[#This Row],[Birthweight (grams)]]),ISNUMBER(Table1[[#This Row],[Gestation (days)]])),TRUE,FALSE)</f>
        <v>0</v>
      </c>
      <c r="E2602" s="2" t="str">
        <f>IF(Table1[[#This Row],[Is Data Valid]]=TRUE,IF(Table1[[#This Row],[Fetal Sex (Male, Female or Unknown)]]="Male",Backend!$C$5,IF(Table1[[#This Row],[Fetal Sex (Male, Female or Unknown)]]="Female",Backend!$C$6,IF(Table1[[#This Row],[Fetal Sex (Male, Female or Unknown)]]="Unknown",Backend!$C$7,"Error"))),"")</f>
        <v/>
      </c>
      <c r="F2602" s="8" t="str">
        <f>IF(Table1[[#This Row],[Is Data Valid]]=TRUE,EXP(0.578+0.332*((Table1[[#This Row],[Gestation (days)]]+0.5)/7)-0.00354*((Table1[[#This Row],[Gestation (days)]]+0.5)/7)^2)*Table1[[#This Row],[BW40_3705]],"")</f>
        <v/>
      </c>
      <c r="G2602" s="2" t="str">
        <f>IF(Table1[[#This Row],[Is Data Valid]]=TRUE,((Table1[[#This Row],[Birthweight (grams)]]/Table1[[#This Row],[BW_GA]])-1)/(Backend!$B$3/100*Table1[[#This Row],[BW40_3705]]),"")</f>
        <v/>
      </c>
      <c r="H2602" s="7" t="str">
        <f>IF(Table1[[#This Row],[Is Data Valid]]=TRUE,((Table1[[#This Row],[Birthweight (grams)]]*0.9/Table1[[#This Row],[BW_GA]])-1)/(Backend!$B$3/100*Table1[[#This Row],[BW40_3705]]),"")</f>
        <v/>
      </c>
      <c r="I2602" s="7" t="str">
        <f>IF(Table1[[#This Row],[Is Data Valid]]=TRUE,((Table1[[#This Row],[Birthweight (grams)]]*1.1/Table1[[#This Row],[BW_GA]])-1)/(Backend!$B$3/100*Table1[[#This Row],[BW40_3705]]),"")</f>
        <v/>
      </c>
      <c r="J2602" s="7" t="str">
        <f>IF(Table1[[#This Row],[Is Data Valid]]=TRUE,_xlfn.NORM.S.DIST(Table1[[#This Row],[Birthweight Z-Score]],TRUE)*100,"")</f>
        <v/>
      </c>
      <c r="K2602" s="7" t="str">
        <f>IF(Table1[[#This Row],[Is Data Valid]]=TRUE,_xlfn.NORM.S.DIST(Table1[[#This Row],[Birthweight Z-Score (BW-10%)]],TRUE)*100,"")</f>
        <v/>
      </c>
      <c r="L2602" s="7" t="str">
        <f>IF(Table1[[#This Row],[Is Data Valid]]=TRUE,_xlfn.NORM.S.DIST(Table1[[#This Row],[Birthweight Z-Score (BW+10%)]],TRUE)*100,"")</f>
        <v/>
      </c>
    </row>
    <row r="2603" spans="1:12" x14ac:dyDescent="0.25">
      <c r="A2603" s="3"/>
      <c r="B2603" s="2"/>
      <c r="C2603" s="2"/>
      <c r="D2603" s="2" t="b">
        <f>IF(AND(NOT(ISBLANK(Table1[[#This Row],[Fetal Sex (Male, Female or Unknown)]])),ISNUMBER(Table1[[#This Row],[Birthweight (grams)]]),ISNUMBER(Table1[[#This Row],[Gestation (days)]])),TRUE,FALSE)</f>
        <v>0</v>
      </c>
      <c r="E2603" s="2" t="str">
        <f>IF(Table1[[#This Row],[Is Data Valid]]=TRUE,IF(Table1[[#This Row],[Fetal Sex (Male, Female or Unknown)]]="Male",Backend!$C$5,IF(Table1[[#This Row],[Fetal Sex (Male, Female or Unknown)]]="Female",Backend!$C$6,IF(Table1[[#This Row],[Fetal Sex (Male, Female or Unknown)]]="Unknown",Backend!$C$7,"Error"))),"")</f>
        <v/>
      </c>
      <c r="F2603" s="8" t="str">
        <f>IF(Table1[[#This Row],[Is Data Valid]]=TRUE,EXP(0.578+0.332*((Table1[[#This Row],[Gestation (days)]]+0.5)/7)-0.00354*((Table1[[#This Row],[Gestation (days)]]+0.5)/7)^2)*Table1[[#This Row],[BW40_3705]],"")</f>
        <v/>
      </c>
      <c r="G2603" s="2" t="str">
        <f>IF(Table1[[#This Row],[Is Data Valid]]=TRUE,((Table1[[#This Row],[Birthweight (grams)]]/Table1[[#This Row],[BW_GA]])-1)/(Backend!$B$3/100*Table1[[#This Row],[BW40_3705]]),"")</f>
        <v/>
      </c>
      <c r="H2603" s="7" t="str">
        <f>IF(Table1[[#This Row],[Is Data Valid]]=TRUE,((Table1[[#This Row],[Birthweight (grams)]]*0.9/Table1[[#This Row],[BW_GA]])-1)/(Backend!$B$3/100*Table1[[#This Row],[BW40_3705]]),"")</f>
        <v/>
      </c>
      <c r="I2603" s="7" t="str">
        <f>IF(Table1[[#This Row],[Is Data Valid]]=TRUE,((Table1[[#This Row],[Birthweight (grams)]]*1.1/Table1[[#This Row],[BW_GA]])-1)/(Backend!$B$3/100*Table1[[#This Row],[BW40_3705]]),"")</f>
        <v/>
      </c>
      <c r="J2603" s="7" t="str">
        <f>IF(Table1[[#This Row],[Is Data Valid]]=TRUE,_xlfn.NORM.S.DIST(Table1[[#This Row],[Birthweight Z-Score]],TRUE)*100,"")</f>
        <v/>
      </c>
      <c r="K2603" s="7" t="str">
        <f>IF(Table1[[#This Row],[Is Data Valid]]=TRUE,_xlfn.NORM.S.DIST(Table1[[#This Row],[Birthweight Z-Score (BW-10%)]],TRUE)*100,"")</f>
        <v/>
      </c>
      <c r="L2603" s="7" t="str">
        <f>IF(Table1[[#This Row],[Is Data Valid]]=TRUE,_xlfn.NORM.S.DIST(Table1[[#This Row],[Birthweight Z-Score (BW+10%)]],TRUE)*100,"")</f>
        <v/>
      </c>
    </row>
    <row r="2604" spans="1:12" x14ac:dyDescent="0.25">
      <c r="A2604" s="3"/>
      <c r="B2604" s="2"/>
      <c r="C2604" s="2"/>
      <c r="D2604" s="2" t="b">
        <f>IF(AND(NOT(ISBLANK(Table1[[#This Row],[Fetal Sex (Male, Female or Unknown)]])),ISNUMBER(Table1[[#This Row],[Birthweight (grams)]]),ISNUMBER(Table1[[#This Row],[Gestation (days)]])),TRUE,FALSE)</f>
        <v>0</v>
      </c>
      <c r="E2604" s="2" t="str">
        <f>IF(Table1[[#This Row],[Is Data Valid]]=TRUE,IF(Table1[[#This Row],[Fetal Sex (Male, Female or Unknown)]]="Male",Backend!$C$5,IF(Table1[[#This Row],[Fetal Sex (Male, Female or Unknown)]]="Female",Backend!$C$6,IF(Table1[[#This Row],[Fetal Sex (Male, Female or Unknown)]]="Unknown",Backend!$C$7,"Error"))),"")</f>
        <v/>
      </c>
      <c r="F2604" s="8" t="str">
        <f>IF(Table1[[#This Row],[Is Data Valid]]=TRUE,EXP(0.578+0.332*((Table1[[#This Row],[Gestation (days)]]+0.5)/7)-0.00354*((Table1[[#This Row],[Gestation (days)]]+0.5)/7)^2)*Table1[[#This Row],[BW40_3705]],"")</f>
        <v/>
      </c>
      <c r="G2604" s="2" t="str">
        <f>IF(Table1[[#This Row],[Is Data Valid]]=TRUE,((Table1[[#This Row],[Birthweight (grams)]]/Table1[[#This Row],[BW_GA]])-1)/(Backend!$B$3/100*Table1[[#This Row],[BW40_3705]]),"")</f>
        <v/>
      </c>
      <c r="H2604" s="7" t="str">
        <f>IF(Table1[[#This Row],[Is Data Valid]]=TRUE,((Table1[[#This Row],[Birthweight (grams)]]*0.9/Table1[[#This Row],[BW_GA]])-1)/(Backend!$B$3/100*Table1[[#This Row],[BW40_3705]]),"")</f>
        <v/>
      </c>
      <c r="I2604" s="7" t="str">
        <f>IF(Table1[[#This Row],[Is Data Valid]]=TRUE,((Table1[[#This Row],[Birthweight (grams)]]*1.1/Table1[[#This Row],[BW_GA]])-1)/(Backend!$B$3/100*Table1[[#This Row],[BW40_3705]]),"")</f>
        <v/>
      </c>
      <c r="J2604" s="7" t="str">
        <f>IF(Table1[[#This Row],[Is Data Valid]]=TRUE,_xlfn.NORM.S.DIST(Table1[[#This Row],[Birthweight Z-Score]],TRUE)*100,"")</f>
        <v/>
      </c>
      <c r="K2604" s="7" t="str">
        <f>IF(Table1[[#This Row],[Is Data Valid]]=TRUE,_xlfn.NORM.S.DIST(Table1[[#This Row],[Birthweight Z-Score (BW-10%)]],TRUE)*100,"")</f>
        <v/>
      </c>
      <c r="L2604" s="7" t="str">
        <f>IF(Table1[[#This Row],[Is Data Valid]]=TRUE,_xlfn.NORM.S.DIST(Table1[[#This Row],[Birthweight Z-Score (BW+10%)]],TRUE)*100,"")</f>
        <v/>
      </c>
    </row>
    <row r="2605" spans="1:12" x14ac:dyDescent="0.25">
      <c r="A2605" s="3"/>
      <c r="B2605" s="2"/>
      <c r="C2605" s="2"/>
      <c r="D2605" s="2" t="b">
        <f>IF(AND(NOT(ISBLANK(Table1[[#This Row],[Fetal Sex (Male, Female or Unknown)]])),ISNUMBER(Table1[[#This Row],[Birthweight (grams)]]),ISNUMBER(Table1[[#This Row],[Gestation (days)]])),TRUE,FALSE)</f>
        <v>0</v>
      </c>
      <c r="E2605" s="2" t="str">
        <f>IF(Table1[[#This Row],[Is Data Valid]]=TRUE,IF(Table1[[#This Row],[Fetal Sex (Male, Female or Unknown)]]="Male",Backend!$C$5,IF(Table1[[#This Row],[Fetal Sex (Male, Female or Unknown)]]="Female",Backend!$C$6,IF(Table1[[#This Row],[Fetal Sex (Male, Female or Unknown)]]="Unknown",Backend!$C$7,"Error"))),"")</f>
        <v/>
      </c>
      <c r="F2605" s="8" t="str">
        <f>IF(Table1[[#This Row],[Is Data Valid]]=TRUE,EXP(0.578+0.332*((Table1[[#This Row],[Gestation (days)]]+0.5)/7)-0.00354*((Table1[[#This Row],[Gestation (days)]]+0.5)/7)^2)*Table1[[#This Row],[BW40_3705]],"")</f>
        <v/>
      </c>
      <c r="G2605" s="2" t="str">
        <f>IF(Table1[[#This Row],[Is Data Valid]]=TRUE,((Table1[[#This Row],[Birthweight (grams)]]/Table1[[#This Row],[BW_GA]])-1)/(Backend!$B$3/100*Table1[[#This Row],[BW40_3705]]),"")</f>
        <v/>
      </c>
      <c r="H2605" s="7" t="str">
        <f>IF(Table1[[#This Row],[Is Data Valid]]=TRUE,((Table1[[#This Row],[Birthweight (grams)]]*0.9/Table1[[#This Row],[BW_GA]])-1)/(Backend!$B$3/100*Table1[[#This Row],[BW40_3705]]),"")</f>
        <v/>
      </c>
      <c r="I2605" s="7" t="str">
        <f>IF(Table1[[#This Row],[Is Data Valid]]=TRUE,((Table1[[#This Row],[Birthweight (grams)]]*1.1/Table1[[#This Row],[BW_GA]])-1)/(Backend!$B$3/100*Table1[[#This Row],[BW40_3705]]),"")</f>
        <v/>
      </c>
      <c r="J2605" s="7" t="str">
        <f>IF(Table1[[#This Row],[Is Data Valid]]=TRUE,_xlfn.NORM.S.DIST(Table1[[#This Row],[Birthweight Z-Score]],TRUE)*100,"")</f>
        <v/>
      </c>
      <c r="K2605" s="7" t="str">
        <f>IF(Table1[[#This Row],[Is Data Valid]]=TRUE,_xlfn.NORM.S.DIST(Table1[[#This Row],[Birthweight Z-Score (BW-10%)]],TRUE)*100,"")</f>
        <v/>
      </c>
      <c r="L2605" s="7" t="str">
        <f>IF(Table1[[#This Row],[Is Data Valid]]=TRUE,_xlfn.NORM.S.DIST(Table1[[#This Row],[Birthweight Z-Score (BW+10%)]],TRUE)*100,"")</f>
        <v/>
      </c>
    </row>
    <row r="2606" spans="1:12" x14ac:dyDescent="0.25">
      <c r="A2606" s="3"/>
      <c r="B2606" s="2"/>
      <c r="C2606" s="2"/>
      <c r="D2606" s="2" t="b">
        <f>IF(AND(NOT(ISBLANK(Table1[[#This Row],[Fetal Sex (Male, Female or Unknown)]])),ISNUMBER(Table1[[#This Row],[Birthweight (grams)]]),ISNUMBER(Table1[[#This Row],[Gestation (days)]])),TRUE,FALSE)</f>
        <v>0</v>
      </c>
      <c r="E2606" s="2" t="str">
        <f>IF(Table1[[#This Row],[Is Data Valid]]=TRUE,IF(Table1[[#This Row],[Fetal Sex (Male, Female or Unknown)]]="Male",Backend!$C$5,IF(Table1[[#This Row],[Fetal Sex (Male, Female or Unknown)]]="Female",Backend!$C$6,IF(Table1[[#This Row],[Fetal Sex (Male, Female or Unknown)]]="Unknown",Backend!$C$7,"Error"))),"")</f>
        <v/>
      </c>
      <c r="F2606" s="8" t="str">
        <f>IF(Table1[[#This Row],[Is Data Valid]]=TRUE,EXP(0.578+0.332*((Table1[[#This Row],[Gestation (days)]]+0.5)/7)-0.00354*((Table1[[#This Row],[Gestation (days)]]+0.5)/7)^2)*Table1[[#This Row],[BW40_3705]],"")</f>
        <v/>
      </c>
      <c r="G2606" s="2" t="str">
        <f>IF(Table1[[#This Row],[Is Data Valid]]=TRUE,((Table1[[#This Row],[Birthweight (grams)]]/Table1[[#This Row],[BW_GA]])-1)/(Backend!$B$3/100*Table1[[#This Row],[BW40_3705]]),"")</f>
        <v/>
      </c>
      <c r="H2606" s="7" t="str">
        <f>IF(Table1[[#This Row],[Is Data Valid]]=TRUE,((Table1[[#This Row],[Birthweight (grams)]]*0.9/Table1[[#This Row],[BW_GA]])-1)/(Backend!$B$3/100*Table1[[#This Row],[BW40_3705]]),"")</f>
        <v/>
      </c>
      <c r="I2606" s="7" t="str">
        <f>IF(Table1[[#This Row],[Is Data Valid]]=TRUE,((Table1[[#This Row],[Birthweight (grams)]]*1.1/Table1[[#This Row],[BW_GA]])-1)/(Backend!$B$3/100*Table1[[#This Row],[BW40_3705]]),"")</f>
        <v/>
      </c>
      <c r="J2606" s="7" t="str">
        <f>IF(Table1[[#This Row],[Is Data Valid]]=TRUE,_xlfn.NORM.S.DIST(Table1[[#This Row],[Birthweight Z-Score]],TRUE)*100,"")</f>
        <v/>
      </c>
      <c r="K2606" s="7" t="str">
        <f>IF(Table1[[#This Row],[Is Data Valid]]=TRUE,_xlfn.NORM.S.DIST(Table1[[#This Row],[Birthweight Z-Score (BW-10%)]],TRUE)*100,"")</f>
        <v/>
      </c>
      <c r="L2606" s="7" t="str">
        <f>IF(Table1[[#This Row],[Is Data Valid]]=TRUE,_xlfn.NORM.S.DIST(Table1[[#This Row],[Birthweight Z-Score (BW+10%)]],TRUE)*100,"")</f>
        <v/>
      </c>
    </row>
    <row r="2607" spans="1:12" x14ac:dyDescent="0.25">
      <c r="A2607" s="3"/>
      <c r="B2607" s="2"/>
      <c r="C2607" s="2"/>
      <c r="D2607" s="2" t="b">
        <f>IF(AND(NOT(ISBLANK(Table1[[#This Row],[Fetal Sex (Male, Female or Unknown)]])),ISNUMBER(Table1[[#This Row],[Birthweight (grams)]]),ISNUMBER(Table1[[#This Row],[Gestation (days)]])),TRUE,FALSE)</f>
        <v>0</v>
      </c>
      <c r="E2607" s="2" t="str">
        <f>IF(Table1[[#This Row],[Is Data Valid]]=TRUE,IF(Table1[[#This Row],[Fetal Sex (Male, Female or Unknown)]]="Male",Backend!$C$5,IF(Table1[[#This Row],[Fetal Sex (Male, Female or Unknown)]]="Female",Backend!$C$6,IF(Table1[[#This Row],[Fetal Sex (Male, Female or Unknown)]]="Unknown",Backend!$C$7,"Error"))),"")</f>
        <v/>
      </c>
      <c r="F2607" s="8" t="str">
        <f>IF(Table1[[#This Row],[Is Data Valid]]=TRUE,EXP(0.578+0.332*((Table1[[#This Row],[Gestation (days)]]+0.5)/7)-0.00354*((Table1[[#This Row],[Gestation (days)]]+0.5)/7)^2)*Table1[[#This Row],[BW40_3705]],"")</f>
        <v/>
      </c>
      <c r="G2607" s="2" t="str">
        <f>IF(Table1[[#This Row],[Is Data Valid]]=TRUE,((Table1[[#This Row],[Birthweight (grams)]]/Table1[[#This Row],[BW_GA]])-1)/(Backend!$B$3/100*Table1[[#This Row],[BW40_3705]]),"")</f>
        <v/>
      </c>
      <c r="H2607" s="7" t="str">
        <f>IF(Table1[[#This Row],[Is Data Valid]]=TRUE,((Table1[[#This Row],[Birthweight (grams)]]*0.9/Table1[[#This Row],[BW_GA]])-1)/(Backend!$B$3/100*Table1[[#This Row],[BW40_3705]]),"")</f>
        <v/>
      </c>
      <c r="I2607" s="7" t="str">
        <f>IF(Table1[[#This Row],[Is Data Valid]]=TRUE,((Table1[[#This Row],[Birthweight (grams)]]*1.1/Table1[[#This Row],[BW_GA]])-1)/(Backend!$B$3/100*Table1[[#This Row],[BW40_3705]]),"")</f>
        <v/>
      </c>
      <c r="J2607" s="7" t="str">
        <f>IF(Table1[[#This Row],[Is Data Valid]]=TRUE,_xlfn.NORM.S.DIST(Table1[[#This Row],[Birthweight Z-Score]],TRUE)*100,"")</f>
        <v/>
      </c>
      <c r="K2607" s="7" t="str">
        <f>IF(Table1[[#This Row],[Is Data Valid]]=TRUE,_xlfn.NORM.S.DIST(Table1[[#This Row],[Birthweight Z-Score (BW-10%)]],TRUE)*100,"")</f>
        <v/>
      </c>
      <c r="L2607" s="7" t="str">
        <f>IF(Table1[[#This Row],[Is Data Valid]]=TRUE,_xlfn.NORM.S.DIST(Table1[[#This Row],[Birthweight Z-Score (BW+10%)]],TRUE)*100,"")</f>
        <v/>
      </c>
    </row>
    <row r="2608" spans="1:12" x14ac:dyDescent="0.25">
      <c r="A2608" s="3"/>
      <c r="B2608" s="2"/>
      <c r="C2608" s="2"/>
      <c r="D2608" s="2" t="b">
        <f>IF(AND(NOT(ISBLANK(Table1[[#This Row],[Fetal Sex (Male, Female or Unknown)]])),ISNUMBER(Table1[[#This Row],[Birthweight (grams)]]),ISNUMBER(Table1[[#This Row],[Gestation (days)]])),TRUE,FALSE)</f>
        <v>0</v>
      </c>
      <c r="E2608" s="2" t="str">
        <f>IF(Table1[[#This Row],[Is Data Valid]]=TRUE,IF(Table1[[#This Row],[Fetal Sex (Male, Female or Unknown)]]="Male",Backend!$C$5,IF(Table1[[#This Row],[Fetal Sex (Male, Female or Unknown)]]="Female",Backend!$C$6,IF(Table1[[#This Row],[Fetal Sex (Male, Female or Unknown)]]="Unknown",Backend!$C$7,"Error"))),"")</f>
        <v/>
      </c>
      <c r="F2608" s="8" t="str">
        <f>IF(Table1[[#This Row],[Is Data Valid]]=TRUE,EXP(0.578+0.332*((Table1[[#This Row],[Gestation (days)]]+0.5)/7)-0.00354*((Table1[[#This Row],[Gestation (days)]]+0.5)/7)^2)*Table1[[#This Row],[BW40_3705]],"")</f>
        <v/>
      </c>
      <c r="G2608" s="2" t="str">
        <f>IF(Table1[[#This Row],[Is Data Valid]]=TRUE,((Table1[[#This Row],[Birthweight (grams)]]/Table1[[#This Row],[BW_GA]])-1)/(Backend!$B$3/100*Table1[[#This Row],[BW40_3705]]),"")</f>
        <v/>
      </c>
      <c r="H2608" s="7" t="str">
        <f>IF(Table1[[#This Row],[Is Data Valid]]=TRUE,((Table1[[#This Row],[Birthweight (grams)]]*0.9/Table1[[#This Row],[BW_GA]])-1)/(Backend!$B$3/100*Table1[[#This Row],[BW40_3705]]),"")</f>
        <v/>
      </c>
      <c r="I2608" s="7" t="str">
        <f>IF(Table1[[#This Row],[Is Data Valid]]=TRUE,((Table1[[#This Row],[Birthweight (grams)]]*1.1/Table1[[#This Row],[BW_GA]])-1)/(Backend!$B$3/100*Table1[[#This Row],[BW40_3705]]),"")</f>
        <v/>
      </c>
      <c r="J2608" s="7" t="str">
        <f>IF(Table1[[#This Row],[Is Data Valid]]=TRUE,_xlfn.NORM.S.DIST(Table1[[#This Row],[Birthweight Z-Score]],TRUE)*100,"")</f>
        <v/>
      </c>
      <c r="K2608" s="7" t="str">
        <f>IF(Table1[[#This Row],[Is Data Valid]]=TRUE,_xlfn.NORM.S.DIST(Table1[[#This Row],[Birthweight Z-Score (BW-10%)]],TRUE)*100,"")</f>
        <v/>
      </c>
      <c r="L2608" s="7" t="str">
        <f>IF(Table1[[#This Row],[Is Data Valid]]=TRUE,_xlfn.NORM.S.DIST(Table1[[#This Row],[Birthweight Z-Score (BW+10%)]],TRUE)*100,"")</f>
        <v/>
      </c>
    </row>
    <row r="2609" spans="1:12" x14ac:dyDescent="0.25">
      <c r="A2609" s="3"/>
      <c r="B2609" s="2"/>
      <c r="C2609" s="2"/>
      <c r="D2609" s="2" t="b">
        <f>IF(AND(NOT(ISBLANK(Table1[[#This Row],[Fetal Sex (Male, Female or Unknown)]])),ISNUMBER(Table1[[#This Row],[Birthweight (grams)]]),ISNUMBER(Table1[[#This Row],[Gestation (days)]])),TRUE,FALSE)</f>
        <v>0</v>
      </c>
      <c r="E2609" s="2" t="str">
        <f>IF(Table1[[#This Row],[Is Data Valid]]=TRUE,IF(Table1[[#This Row],[Fetal Sex (Male, Female or Unknown)]]="Male",Backend!$C$5,IF(Table1[[#This Row],[Fetal Sex (Male, Female or Unknown)]]="Female",Backend!$C$6,IF(Table1[[#This Row],[Fetal Sex (Male, Female or Unknown)]]="Unknown",Backend!$C$7,"Error"))),"")</f>
        <v/>
      </c>
      <c r="F2609" s="8" t="str">
        <f>IF(Table1[[#This Row],[Is Data Valid]]=TRUE,EXP(0.578+0.332*((Table1[[#This Row],[Gestation (days)]]+0.5)/7)-0.00354*((Table1[[#This Row],[Gestation (days)]]+0.5)/7)^2)*Table1[[#This Row],[BW40_3705]],"")</f>
        <v/>
      </c>
      <c r="G2609" s="2" t="str">
        <f>IF(Table1[[#This Row],[Is Data Valid]]=TRUE,((Table1[[#This Row],[Birthweight (grams)]]/Table1[[#This Row],[BW_GA]])-1)/(Backend!$B$3/100*Table1[[#This Row],[BW40_3705]]),"")</f>
        <v/>
      </c>
      <c r="H2609" s="7" t="str">
        <f>IF(Table1[[#This Row],[Is Data Valid]]=TRUE,((Table1[[#This Row],[Birthweight (grams)]]*0.9/Table1[[#This Row],[BW_GA]])-1)/(Backend!$B$3/100*Table1[[#This Row],[BW40_3705]]),"")</f>
        <v/>
      </c>
      <c r="I2609" s="7" t="str">
        <f>IF(Table1[[#This Row],[Is Data Valid]]=TRUE,((Table1[[#This Row],[Birthweight (grams)]]*1.1/Table1[[#This Row],[BW_GA]])-1)/(Backend!$B$3/100*Table1[[#This Row],[BW40_3705]]),"")</f>
        <v/>
      </c>
      <c r="J2609" s="7" t="str">
        <f>IF(Table1[[#This Row],[Is Data Valid]]=TRUE,_xlfn.NORM.S.DIST(Table1[[#This Row],[Birthweight Z-Score]],TRUE)*100,"")</f>
        <v/>
      </c>
      <c r="K2609" s="7" t="str">
        <f>IF(Table1[[#This Row],[Is Data Valid]]=TRUE,_xlfn.NORM.S.DIST(Table1[[#This Row],[Birthweight Z-Score (BW-10%)]],TRUE)*100,"")</f>
        <v/>
      </c>
      <c r="L2609" s="7" t="str">
        <f>IF(Table1[[#This Row],[Is Data Valid]]=TRUE,_xlfn.NORM.S.DIST(Table1[[#This Row],[Birthweight Z-Score (BW+10%)]],TRUE)*100,"")</f>
        <v/>
      </c>
    </row>
    <row r="2610" spans="1:12" x14ac:dyDescent="0.25">
      <c r="A2610" s="3"/>
      <c r="B2610" s="2"/>
      <c r="C2610" s="2"/>
      <c r="D2610" s="2" t="b">
        <f>IF(AND(NOT(ISBLANK(Table1[[#This Row],[Fetal Sex (Male, Female or Unknown)]])),ISNUMBER(Table1[[#This Row],[Birthweight (grams)]]),ISNUMBER(Table1[[#This Row],[Gestation (days)]])),TRUE,FALSE)</f>
        <v>0</v>
      </c>
      <c r="E2610" s="2" t="str">
        <f>IF(Table1[[#This Row],[Is Data Valid]]=TRUE,IF(Table1[[#This Row],[Fetal Sex (Male, Female or Unknown)]]="Male",Backend!$C$5,IF(Table1[[#This Row],[Fetal Sex (Male, Female or Unknown)]]="Female",Backend!$C$6,IF(Table1[[#This Row],[Fetal Sex (Male, Female or Unknown)]]="Unknown",Backend!$C$7,"Error"))),"")</f>
        <v/>
      </c>
      <c r="F2610" s="8" t="str">
        <f>IF(Table1[[#This Row],[Is Data Valid]]=TRUE,EXP(0.578+0.332*((Table1[[#This Row],[Gestation (days)]]+0.5)/7)-0.00354*((Table1[[#This Row],[Gestation (days)]]+0.5)/7)^2)*Table1[[#This Row],[BW40_3705]],"")</f>
        <v/>
      </c>
      <c r="G2610" s="2" t="str">
        <f>IF(Table1[[#This Row],[Is Data Valid]]=TRUE,((Table1[[#This Row],[Birthweight (grams)]]/Table1[[#This Row],[BW_GA]])-1)/(Backend!$B$3/100*Table1[[#This Row],[BW40_3705]]),"")</f>
        <v/>
      </c>
      <c r="H2610" s="7" t="str">
        <f>IF(Table1[[#This Row],[Is Data Valid]]=TRUE,((Table1[[#This Row],[Birthweight (grams)]]*0.9/Table1[[#This Row],[BW_GA]])-1)/(Backend!$B$3/100*Table1[[#This Row],[BW40_3705]]),"")</f>
        <v/>
      </c>
      <c r="I2610" s="7" t="str">
        <f>IF(Table1[[#This Row],[Is Data Valid]]=TRUE,((Table1[[#This Row],[Birthweight (grams)]]*1.1/Table1[[#This Row],[BW_GA]])-1)/(Backend!$B$3/100*Table1[[#This Row],[BW40_3705]]),"")</f>
        <v/>
      </c>
      <c r="J2610" s="7" t="str">
        <f>IF(Table1[[#This Row],[Is Data Valid]]=TRUE,_xlfn.NORM.S.DIST(Table1[[#This Row],[Birthweight Z-Score]],TRUE)*100,"")</f>
        <v/>
      </c>
      <c r="K2610" s="7" t="str">
        <f>IF(Table1[[#This Row],[Is Data Valid]]=TRUE,_xlfn.NORM.S.DIST(Table1[[#This Row],[Birthweight Z-Score (BW-10%)]],TRUE)*100,"")</f>
        <v/>
      </c>
      <c r="L2610" s="7" t="str">
        <f>IF(Table1[[#This Row],[Is Data Valid]]=TRUE,_xlfn.NORM.S.DIST(Table1[[#This Row],[Birthweight Z-Score (BW+10%)]],TRUE)*100,"")</f>
        <v/>
      </c>
    </row>
    <row r="2611" spans="1:12" x14ac:dyDescent="0.25">
      <c r="A2611" s="3"/>
      <c r="B2611" s="2"/>
      <c r="C2611" s="2"/>
      <c r="D2611" s="2" t="b">
        <f>IF(AND(NOT(ISBLANK(Table1[[#This Row],[Fetal Sex (Male, Female or Unknown)]])),ISNUMBER(Table1[[#This Row],[Birthweight (grams)]]),ISNUMBER(Table1[[#This Row],[Gestation (days)]])),TRUE,FALSE)</f>
        <v>0</v>
      </c>
      <c r="E2611" s="2" t="str">
        <f>IF(Table1[[#This Row],[Is Data Valid]]=TRUE,IF(Table1[[#This Row],[Fetal Sex (Male, Female or Unknown)]]="Male",Backend!$C$5,IF(Table1[[#This Row],[Fetal Sex (Male, Female or Unknown)]]="Female",Backend!$C$6,IF(Table1[[#This Row],[Fetal Sex (Male, Female or Unknown)]]="Unknown",Backend!$C$7,"Error"))),"")</f>
        <v/>
      </c>
      <c r="F2611" s="8" t="str">
        <f>IF(Table1[[#This Row],[Is Data Valid]]=TRUE,EXP(0.578+0.332*((Table1[[#This Row],[Gestation (days)]]+0.5)/7)-0.00354*((Table1[[#This Row],[Gestation (days)]]+0.5)/7)^2)*Table1[[#This Row],[BW40_3705]],"")</f>
        <v/>
      </c>
      <c r="G2611" s="2" t="str">
        <f>IF(Table1[[#This Row],[Is Data Valid]]=TRUE,((Table1[[#This Row],[Birthweight (grams)]]/Table1[[#This Row],[BW_GA]])-1)/(Backend!$B$3/100*Table1[[#This Row],[BW40_3705]]),"")</f>
        <v/>
      </c>
      <c r="H2611" s="7" t="str">
        <f>IF(Table1[[#This Row],[Is Data Valid]]=TRUE,((Table1[[#This Row],[Birthweight (grams)]]*0.9/Table1[[#This Row],[BW_GA]])-1)/(Backend!$B$3/100*Table1[[#This Row],[BW40_3705]]),"")</f>
        <v/>
      </c>
      <c r="I2611" s="7" t="str">
        <f>IF(Table1[[#This Row],[Is Data Valid]]=TRUE,((Table1[[#This Row],[Birthweight (grams)]]*1.1/Table1[[#This Row],[BW_GA]])-1)/(Backend!$B$3/100*Table1[[#This Row],[BW40_3705]]),"")</f>
        <v/>
      </c>
      <c r="J2611" s="7" t="str">
        <f>IF(Table1[[#This Row],[Is Data Valid]]=TRUE,_xlfn.NORM.S.DIST(Table1[[#This Row],[Birthweight Z-Score]],TRUE)*100,"")</f>
        <v/>
      </c>
      <c r="K2611" s="7" t="str">
        <f>IF(Table1[[#This Row],[Is Data Valid]]=TRUE,_xlfn.NORM.S.DIST(Table1[[#This Row],[Birthweight Z-Score (BW-10%)]],TRUE)*100,"")</f>
        <v/>
      </c>
      <c r="L2611" s="7" t="str">
        <f>IF(Table1[[#This Row],[Is Data Valid]]=TRUE,_xlfn.NORM.S.DIST(Table1[[#This Row],[Birthweight Z-Score (BW+10%)]],TRUE)*100,"")</f>
        <v/>
      </c>
    </row>
    <row r="2612" spans="1:12" x14ac:dyDescent="0.25">
      <c r="A2612" s="3"/>
      <c r="B2612" s="2"/>
      <c r="C2612" s="2"/>
      <c r="D2612" s="2" t="b">
        <f>IF(AND(NOT(ISBLANK(Table1[[#This Row],[Fetal Sex (Male, Female or Unknown)]])),ISNUMBER(Table1[[#This Row],[Birthweight (grams)]]),ISNUMBER(Table1[[#This Row],[Gestation (days)]])),TRUE,FALSE)</f>
        <v>0</v>
      </c>
      <c r="E2612" s="2" t="str">
        <f>IF(Table1[[#This Row],[Is Data Valid]]=TRUE,IF(Table1[[#This Row],[Fetal Sex (Male, Female or Unknown)]]="Male",Backend!$C$5,IF(Table1[[#This Row],[Fetal Sex (Male, Female or Unknown)]]="Female",Backend!$C$6,IF(Table1[[#This Row],[Fetal Sex (Male, Female or Unknown)]]="Unknown",Backend!$C$7,"Error"))),"")</f>
        <v/>
      </c>
      <c r="F2612" s="8" t="str">
        <f>IF(Table1[[#This Row],[Is Data Valid]]=TRUE,EXP(0.578+0.332*((Table1[[#This Row],[Gestation (days)]]+0.5)/7)-0.00354*((Table1[[#This Row],[Gestation (days)]]+0.5)/7)^2)*Table1[[#This Row],[BW40_3705]],"")</f>
        <v/>
      </c>
      <c r="G2612" s="2" t="str">
        <f>IF(Table1[[#This Row],[Is Data Valid]]=TRUE,((Table1[[#This Row],[Birthweight (grams)]]/Table1[[#This Row],[BW_GA]])-1)/(Backend!$B$3/100*Table1[[#This Row],[BW40_3705]]),"")</f>
        <v/>
      </c>
      <c r="H2612" s="7" t="str">
        <f>IF(Table1[[#This Row],[Is Data Valid]]=TRUE,((Table1[[#This Row],[Birthweight (grams)]]*0.9/Table1[[#This Row],[BW_GA]])-1)/(Backend!$B$3/100*Table1[[#This Row],[BW40_3705]]),"")</f>
        <v/>
      </c>
      <c r="I2612" s="7" t="str">
        <f>IF(Table1[[#This Row],[Is Data Valid]]=TRUE,((Table1[[#This Row],[Birthweight (grams)]]*1.1/Table1[[#This Row],[BW_GA]])-1)/(Backend!$B$3/100*Table1[[#This Row],[BW40_3705]]),"")</f>
        <v/>
      </c>
      <c r="J2612" s="7" t="str">
        <f>IF(Table1[[#This Row],[Is Data Valid]]=TRUE,_xlfn.NORM.S.DIST(Table1[[#This Row],[Birthweight Z-Score]],TRUE)*100,"")</f>
        <v/>
      </c>
      <c r="K2612" s="7" t="str">
        <f>IF(Table1[[#This Row],[Is Data Valid]]=TRUE,_xlfn.NORM.S.DIST(Table1[[#This Row],[Birthweight Z-Score (BW-10%)]],TRUE)*100,"")</f>
        <v/>
      </c>
      <c r="L2612" s="7" t="str">
        <f>IF(Table1[[#This Row],[Is Data Valid]]=TRUE,_xlfn.NORM.S.DIST(Table1[[#This Row],[Birthweight Z-Score (BW+10%)]],TRUE)*100,"")</f>
        <v/>
      </c>
    </row>
    <row r="2613" spans="1:12" x14ac:dyDescent="0.25">
      <c r="A2613" s="3"/>
      <c r="B2613" s="2"/>
      <c r="C2613" s="2"/>
      <c r="D2613" s="2" t="b">
        <f>IF(AND(NOT(ISBLANK(Table1[[#This Row],[Fetal Sex (Male, Female or Unknown)]])),ISNUMBER(Table1[[#This Row],[Birthweight (grams)]]),ISNUMBER(Table1[[#This Row],[Gestation (days)]])),TRUE,FALSE)</f>
        <v>0</v>
      </c>
      <c r="E2613" s="2" t="str">
        <f>IF(Table1[[#This Row],[Is Data Valid]]=TRUE,IF(Table1[[#This Row],[Fetal Sex (Male, Female or Unknown)]]="Male",Backend!$C$5,IF(Table1[[#This Row],[Fetal Sex (Male, Female or Unknown)]]="Female",Backend!$C$6,IF(Table1[[#This Row],[Fetal Sex (Male, Female or Unknown)]]="Unknown",Backend!$C$7,"Error"))),"")</f>
        <v/>
      </c>
      <c r="F2613" s="8" t="str">
        <f>IF(Table1[[#This Row],[Is Data Valid]]=TRUE,EXP(0.578+0.332*((Table1[[#This Row],[Gestation (days)]]+0.5)/7)-0.00354*((Table1[[#This Row],[Gestation (days)]]+0.5)/7)^2)*Table1[[#This Row],[BW40_3705]],"")</f>
        <v/>
      </c>
      <c r="G2613" s="2" t="str">
        <f>IF(Table1[[#This Row],[Is Data Valid]]=TRUE,((Table1[[#This Row],[Birthweight (grams)]]/Table1[[#This Row],[BW_GA]])-1)/(Backend!$B$3/100*Table1[[#This Row],[BW40_3705]]),"")</f>
        <v/>
      </c>
      <c r="H2613" s="7" t="str">
        <f>IF(Table1[[#This Row],[Is Data Valid]]=TRUE,((Table1[[#This Row],[Birthweight (grams)]]*0.9/Table1[[#This Row],[BW_GA]])-1)/(Backend!$B$3/100*Table1[[#This Row],[BW40_3705]]),"")</f>
        <v/>
      </c>
      <c r="I2613" s="7" t="str">
        <f>IF(Table1[[#This Row],[Is Data Valid]]=TRUE,((Table1[[#This Row],[Birthweight (grams)]]*1.1/Table1[[#This Row],[BW_GA]])-1)/(Backend!$B$3/100*Table1[[#This Row],[BW40_3705]]),"")</f>
        <v/>
      </c>
      <c r="J2613" s="7" t="str">
        <f>IF(Table1[[#This Row],[Is Data Valid]]=TRUE,_xlfn.NORM.S.DIST(Table1[[#This Row],[Birthweight Z-Score]],TRUE)*100,"")</f>
        <v/>
      </c>
      <c r="K2613" s="7" t="str">
        <f>IF(Table1[[#This Row],[Is Data Valid]]=TRUE,_xlfn.NORM.S.DIST(Table1[[#This Row],[Birthweight Z-Score (BW-10%)]],TRUE)*100,"")</f>
        <v/>
      </c>
      <c r="L2613" s="7" t="str">
        <f>IF(Table1[[#This Row],[Is Data Valid]]=TRUE,_xlfn.NORM.S.DIST(Table1[[#This Row],[Birthweight Z-Score (BW+10%)]],TRUE)*100,"")</f>
        <v/>
      </c>
    </row>
    <row r="2614" spans="1:12" x14ac:dyDescent="0.25">
      <c r="A2614" s="3"/>
      <c r="B2614" s="2"/>
      <c r="C2614" s="2"/>
      <c r="D2614" s="2" t="b">
        <f>IF(AND(NOT(ISBLANK(Table1[[#This Row],[Fetal Sex (Male, Female or Unknown)]])),ISNUMBER(Table1[[#This Row],[Birthweight (grams)]]),ISNUMBER(Table1[[#This Row],[Gestation (days)]])),TRUE,FALSE)</f>
        <v>0</v>
      </c>
      <c r="E2614" s="2" t="str">
        <f>IF(Table1[[#This Row],[Is Data Valid]]=TRUE,IF(Table1[[#This Row],[Fetal Sex (Male, Female or Unknown)]]="Male",Backend!$C$5,IF(Table1[[#This Row],[Fetal Sex (Male, Female or Unknown)]]="Female",Backend!$C$6,IF(Table1[[#This Row],[Fetal Sex (Male, Female or Unknown)]]="Unknown",Backend!$C$7,"Error"))),"")</f>
        <v/>
      </c>
      <c r="F2614" s="8" t="str">
        <f>IF(Table1[[#This Row],[Is Data Valid]]=TRUE,EXP(0.578+0.332*((Table1[[#This Row],[Gestation (days)]]+0.5)/7)-0.00354*((Table1[[#This Row],[Gestation (days)]]+0.5)/7)^2)*Table1[[#This Row],[BW40_3705]],"")</f>
        <v/>
      </c>
      <c r="G2614" s="2" t="str">
        <f>IF(Table1[[#This Row],[Is Data Valid]]=TRUE,((Table1[[#This Row],[Birthweight (grams)]]/Table1[[#This Row],[BW_GA]])-1)/(Backend!$B$3/100*Table1[[#This Row],[BW40_3705]]),"")</f>
        <v/>
      </c>
      <c r="H2614" s="7" t="str">
        <f>IF(Table1[[#This Row],[Is Data Valid]]=TRUE,((Table1[[#This Row],[Birthweight (grams)]]*0.9/Table1[[#This Row],[BW_GA]])-1)/(Backend!$B$3/100*Table1[[#This Row],[BW40_3705]]),"")</f>
        <v/>
      </c>
      <c r="I2614" s="7" t="str">
        <f>IF(Table1[[#This Row],[Is Data Valid]]=TRUE,((Table1[[#This Row],[Birthweight (grams)]]*1.1/Table1[[#This Row],[BW_GA]])-1)/(Backend!$B$3/100*Table1[[#This Row],[BW40_3705]]),"")</f>
        <v/>
      </c>
      <c r="J2614" s="7" t="str">
        <f>IF(Table1[[#This Row],[Is Data Valid]]=TRUE,_xlfn.NORM.S.DIST(Table1[[#This Row],[Birthweight Z-Score]],TRUE)*100,"")</f>
        <v/>
      </c>
      <c r="K2614" s="7" t="str">
        <f>IF(Table1[[#This Row],[Is Data Valid]]=TRUE,_xlfn.NORM.S.DIST(Table1[[#This Row],[Birthweight Z-Score (BW-10%)]],TRUE)*100,"")</f>
        <v/>
      </c>
      <c r="L2614" s="7" t="str">
        <f>IF(Table1[[#This Row],[Is Data Valid]]=TRUE,_xlfn.NORM.S.DIST(Table1[[#This Row],[Birthweight Z-Score (BW+10%)]],TRUE)*100,"")</f>
        <v/>
      </c>
    </row>
    <row r="2615" spans="1:12" x14ac:dyDescent="0.25">
      <c r="A2615" s="3"/>
      <c r="B2615" s="2"/>
      <c r="C2615" s="2"/>
      <c r="D2615" s="2" t="b">
        <f>IF(AND(NOT(ISBLANK(Table1[[#This Row],[Fetal Sex (Male, Female or Unknown)]])),ISNUMBER(Table1[[#This Row],[Birthweight (grams)]]),ISNUMBER(Table1[[#This Row],[Gestation (days)]])),TRUE,FALSE)</f>
        <v>0</v>
      </c>
      <c r="E2615" s="2" t="str">
        <f>IF(Table1[[#This Row],[Is Data Valid]]=TRUE,IF(Table1[[#This Row],[Fetal Sex (Male, Female or Unknown)]]="Male",Backend!$C$5,IF(Table1[[#This Row],[Fetal Sex (Male, Female or Unknown)]]="Female",Backend!$C$6,IF(Table1[[#This Row],[Fetal Sex (Male, Female or Unknown)]]="Unknown",Backend!$C$7,"Error"))),"")</f>
        <v/>
      </c>
      <c r="F2615" s="8" t="str">
        <f>IF(Table1[[#This Row],[Is Data Valid]]=TRUE,EXP(0.578+0.332*((Table1[[#This Row],[Gestation (days)]]+0.5)/7)-0.00354*((Table1[[#This Row],[Gestation (days)]]+0.5)/7)^2)*Table1[[#This Row],[BW40_3705]],"")</f>
        <v/>
      </c>
      <c r="G2615" s="2" t="str">
        <f>IF(Table1[[#This Row],[Is Data Valid]]=TRUE,((Table1[[#This Row],[Birthweight (grams)]]/Table1[[#This Row],[BW_GA]])-1)/(Backend!$B$3/100*Table1[[#This Row],[BW40_3705]]),"")</f>
        <v/>
      </c>
      <c r="H2615" s="7" t="str">
        <f>IF(Table1[[#This Row],[Is Data Valid]]=TRUE,((Table1[[#This Row],[Birthweight (grams)]]*0.9/Table1[[#This Row],[BW_GA]])-1)/(Backend!$B$3/100*Table1[[#This Row],[BW40_3705]]),"")</f>
        <v/>
      </c>
      <c r="I2615" s="7" t="str">
        <f>IF(Table1[[#This Row],[Is Data Valid]]=TRUE,((Table1[[#This Row],[Birthweight (grams)]]*1.1/Table1[[#This Row],[BW_GA]])-1)/(Backend!$B$3/100*Table1[[#This Row],[BW40_3705]]),"")</f>
        <v/>
      </c>
      <c r="J2615" s="7" t="str">
        <f>IF(Table1[[#This Row],[Is Data Valid]]=TRUE,_xlfn.NORM.S.DIST(Table1[[#This Row],[Birthweight Z-Score]],TRUE)*100,"")</f>
        <v/>
      </c>
      <c r="K2615" s="7" t="str">
        <f>IF(Table1[[#This Row],[Is Data Valid]]=TRUE,_xlfn.NORM.S.DIST(Table1[[#This Row],[Birthweight Z-Score (BW-10%)]],TRUE)*100,"")</f>
        <v/>
      </c>
      <c r="L2615" s="7" t="str">
        <f>IF(Table1[[#This Row],[Is Data Valid]]=TRUE,_xlfn.NORM.S.DIST(Table1[[#This Row],[Birthweight Z-Score (BW+10%)]],TRUE)*100,"")</f>
        <v/>
      </c>
    </row>
    <row r="2616" spans="1:12" x14ac:dyDescent="0.25">
      <c r="A2616" s="3"/>
      <c r="B2616" s="2"/>
      <c r="C2616" s="2"/>
      <c r="D2616" s="2" t="b">
        <f>IF(AND(NOT(ISBLANK(Table1[[#This Row],[Fetal Sex (Male, Female or Unknown)]])),ISNUMBER(Table1[[#This Row],[Birthweight (grams)]]),ISNUMBER(Table1[[#This Row],[Gestation (days)]])),TRUE,FALSE)</f>
        <v>0</v>
      </c>
      <c r="E2616" s="2" t="str">
        <f>IF(Table1[[#This Row],[Is Data Valid]]=TRUE,IF(Table1[[#This Row],[Fetal Sex (Male, Female or Unknown)]]="Male",Backend!$C$5,IF(Table1[[#This Row],[Fetal Sex (Male, Female or Unknown)]]="Female",Backend!$C$6,IF(Table1[[#This Row],[Fetal Sex (Male, Female or Unknown)]]="Unknown",Backend!$C$7,"Error"))),"")</f>
        <v/>
      </c>
      <c r="F2616" s="8" t="str">
        <f>IF(Table1[[#This Row],[Is Data Valid]]=TRUE,EXP(0.578+0.332*((Table1[[#This Row],[Gestation (days)]]+0.5)/7)-0.00354*((Table1[[#This Row],[Gestation (days)]]+0.5)/7)^2)*Table1[[#This Row],[BW40_3705]],"")</f>
        <v/>
      </c>
      <c r="G2616" s="2" t="str">
        <f>IF(Table1[[#This Row],[Is Data Valid]]=TRUE,((Table1[[#This Row],[Birthweight (grams)]]/Table1[[#This Row],[BW_GA]])-1)/(Backend!$B$3/100*Table1[[#This Row],[BW40_3705]]),"")</f>
        <v/>
      </c>
      <c r="H2616" s="7" t="str">
        <f>IF(Table1[[#This Row],[Is Data Valid]]=TRUE,((Table1[[#This Row],[Birthweight (grams)]]*0.9/Table1[[#This Row],[BW_GA]])-1)/(Backend!$B$3/100*Table1[[#This Row],[BW40_3705]]),"")</f>
        <v/>
      </c>
      <c r="I2616" s="7" t="str">
        <f>IF(Table1[[#This Row],[Is Data Valid]]=TRUE,((Table1[[#This Row],[Birthweight (grams)]]*1.1/Table1[[#This Row],[BW_GA]])-1)/(Backend!$B$3/100*Table1[[#This Row],[BW40_3705]]),"")</f>
        <v/>
      </c>
      <c r="J2616" s="7" t="str">
        <f>IF(Table1[[#This Row],[Is Data Valid]]=TRUE,_xlfn.NORM.S.DIST(Table1[[#This Row],[Birthweight Z-Score]],TRUE)*100,"")</f>
        <v/>
      </c>
      <c r="K2616" s="7" t="str">
        <f>IF(Table1[[#This Row],[Is Data Valid]]=TRUE,_xlfn.NORM.S.DIST(Table1[[#This Row],[Birthweight Z-Score (BW-10%)]],TRUE)*100,"")</f>
        <v/>
      </c>
      <c r="L2616" s="7" t="str">
        <f>IF(Table1[[#This Row],[Is Data Valid]]=TRUE,_xlfn.NORM.S.DIST(Table1[[#This Row],[Birthweight Z-Score (BW+10%)]],TRUE)*100,"")</f>
        <v/>
      </c>
    </row>
    <row r="2617" spans="1:12" x14ac:dyDescent="0.25">
      <c r="A2617" s="3"/>
      <c r="B2617" s="2"/>
      <c r="C2617" s="2"/>
      <c r="D2617" s="2" t="b">
        <f>IF(AND(NOT(ISBLANK(Table1[[#This Row],[Fetal Sex (Male, Female or Unknown)]])),ISNUMBER(Table1[[#This Row],[Birthweight (grams)]]),ISNUMBER(Table1[[#This Row],[Gestation (days)]])),TRUE,FALSE)</f>
        <v>0</v>
      </c>
      <c r="E2617" s="2" t="str">
        <f>IF(Table1[[#This Row],[Is Data Valid]]=TRUE,IF(Table1[[#This Row],[Fetal Sex (Male, Female or Unknown)]]="Male",Backend!$C$5,IF(Table1[[#This Row],[Fetal Sex (Male, Female or Unknown)]]="Female",Backend!$C$6,IF(Table1[[#This Row],[Fetal Sex (Male, Female or Unknown)]]="Unknown",Backend!$C$7,"Error"))),"")</f>
        <v/>
      </c>
      <c r="F2617" s="8" t="str">
        <f>IF(Table1[[#This Row],[Is Data Valid]]=TRUE,EXP(0.578+0.332*((Table1[[#This Row],[Gestation (days)]]+0.5)/7)-0.00354*((Table1[[#This Row],[Gestation (days)]]+0.5)/7)^2)*Table1[[#This Row],[BW40_3705]],"")</f>
        <v/>
      </c>
      <c r="G2617" s="2" t="str">
        <f>IF(Table1[[#This Row],[Is Data Valid]]=TRUE,((Table1[[#This Row],[Birthweight (grams)]]/Table1[[#This Row],[BW_GA]])-1)/(Backend!$B$3/100*Table1[[#This Row],[BW40_3705]]),"")</f>
        <v/>
      </c>
      <c r="H2617" s="7" t="str">
        <f>IF(Table1[[#This Row],[Is Data Valid]]=TRUE,((Table1[[#This Row],[Birthweight (grams)]]*0.9/Table1[[#This Row],[BW_GA]])-1)/(Backend!$B$3/100*Table1[[#This Row],[BW40_3705]]),"")</f>
        <v/>
      </c>
      <c r="I2617" s="7" t="str">
        <f>IF(Table1[[#This Row],[Is Data Valid]]=TRUE,((Table1[[#This Row],[Birthweight (grams)]]*1.1/Table1[[#This Row],[BW_GA]])-1)/(Backend!$B$3/100*Table1[[#This Row],[BW40_3705]]),"")</f>
        <v/>
      </c>
      <c r="J2617" s="7" t="str">
        <f>IF(Table1[[#This Row],[Is Data Valid]]=TRUE,_xlfn.NORM.S.DIST(Table1[[#This Row],[Birthweight Z-Score]],TRUE)*100,"")</f>
        <v/>
      </c>
      <c r="K2617" s="7" t="str">
        <f>IF(Table1[[#This Row],[Is Data Valid]]=TRUE,_xlfn.NORM.S.DIST(Table1[[#This Row],[Birthweight Z-Score (BW-10%)]],TRUE)*100,"")</f>
        <v/>
      </c>
      <c r="L2617" s="7" t="str">
        <f>IF(Table1[[#This Row],[Is Data Valid]]=TRUE,_xlfn.NORM.S.DIST(Table1[[#This Row],[Birthweight Z-Score (BW+10%)]],TRUE)*100,"")</f>
        <v/>
      </c>
    </row>
    <row r="2618" spans="1:12" x14ac:dyDescent="0.25">
      <c r="A2618" s="3"/>
      <c r="B2618" s="2"/>
      <c r="C2618" s="2"/>
      <c r="D2618" s="2" t="b">
        <f>IF(AND(NOT(ISBLANK(Table1[[#This Row],[Fetal Sex (Male, Female or Unknown)]])),ISNUMBER(Table1[[#This Row],[Birthweight (grams)]]),ISNUMBER(Table1[[#This Row],[Gestation (days)]])),TRUE,FALSE)</f>
        <v>0</v>
      </c>
      <c r="E2618" s="2" t="str">
        <f>IF(Table1[[#This Row],[Is Data Valid]]=TRUE,IF(Table1[[#This Row],[Fetal Sex (Male, Female or Unknown)]]="Male",Backend!$C$5,IF(Table1[[#This Row],[Fetal Sex (Male, Female or Unknown)]]="Female",Backend!$C$6,IF(Table1[[#This Row],[Fetal Sex (Male, Female or Unknown)]]="Unknown",Backend!$C$7,"Error"))),"")</f>
        <v/>
      </c>
      <c r="F2618" s="8" t="str">
        <f>IF(Table1[[#This Row],[Is Data Valid]]=TRUE,EXP(0.578+0.332*((Table1[[#This Row],[Gestation (days)]]+0.5)/7)-0.00354*((Table1[[#This Row],[Gestation (days)]]+0.5)/7)^2)*Table1[[#This Row],[BW40_3705]],"")</f>
        <v/>
      </c>
      <c r="G2618" s="2" t="str">
        <f>IF(Table1[[#This Row],[Is Data Valid]]=TRUE,((Table1[[#This Row],[Birthweight (grams)]]/Table1[[#This Row],[BW_GA]])-1)/(Backend!$B$3/100*Table1[[#This Row],[BW40_3705]]),"")</f>
        <v/>
      </c>
      <c r="H2618" s="7" t="str">
        <f>IF(Table1[[#This Row],[Is Data Valid]]=TRUE,((Table1[[#This Row],[Birthweight (grams)]]*0.9/Table1[[#This Row],[BW_GA]])-1)/(Backend!$B$3/100*Table1[[#This Row],[BW40_3705]]),"")</f>
        <v/>
      </c>
      <c r="I2618" s="7" t="str">
        <f>IF(Table1[[#This Row],[Is Data Valid]]=TRUE,((Table1[[#This Row],[Birthweight (grams)]]*1.1/Table1[[#This Row],[BW_GA]])-1)/(Backend!$B$3/100*Table1[[#This Row],[BW40_3705]]),"")</f>
        <v/>
      </c>
      <c r="J2618" s="7" t="str">
        <f>IF(Table1[[#This Row],[Is Data Valid]]=TRUE,_xlfn.NORM.S.DIST(Table1[[#This Row],[Birthweight Z-Score]],TRUE)*100,"")</f>
        <v/>
      </c>
      <c r="K2618" s="7" t="str">
        <f>IF(Table1[[#This Row],[Is Data Valid]]=TRUE,_xlfn.NORM.S.DIST(Table1[[#This Row],[Birthweight Z-Score (BW-10%)]],TRUE)*100,"")</f>
        <v/>
      </c>
      <c r="L2618" s="7" t="str">
        <f>IF(Table1[[#This Row],[Is Data Valid]]=TRUE,_xlfn.NORM.S.DIST(Table1[[#This Row],[Birthweight Z-Score (BW+10%)]],TRUE)*100,"")</f>
        <v/>
      </c>
    </row>
    <row r="2619" spans="1:12" x14ac:dyDescent="0.25">
      <c r="A2619" s="3"/>
      <c r="B2619" s="2"/>
      <c r="C2619" s="2"/>
      <c r="D2619" s="2" t="b">
        <f>IF(AND(NOT(ISBLANK(Table1[[#This Row],[Fetal Sex (Male, Female or Unknown)]])),ISNUMBER(Table1[[#This Row],[Birthweight (grams)]]),ISNUMBER(Table1[[#This Row],[Gestation (days)]])),TRUE,FALSE)</f>
        <v>0</v>
      </c>
      <c r="E2619" s="2" t="str">
        <f>IF(Table1[[#This Row],[Is Data Valid]]=TRUE,IF(Table1[[#This Row],[Fetal Sex (Male, Female or Unknown)]]="Male",Backend!$C$5,IF(Table1[[#This Row],[Fetal Sex (Male, Female or Unknown)]]="Female",Backend!$C$6,IF(Table1[[#This Row],[Fetal Sex (Male, Female or Unknown)]]="Unknown",Backend!$C$7,"Error"))),"")</f>
        <v/>
      </c>
      <c r="F2619" s="8" t="str">
        <f>IF(Table1[[#This Row],[Is Data Valid]]=TRUE,EXP(0.578+0.332*((Table1[[#This Row],[Gestation (days)]]+0.5)/7)-0.00354*((Table1[[#This Row],[Gestation (days)]]+0.5)/7)^2)*Table1[[#This Row],[BW40_3705]],"")</f>
        <v/>
      </c>
      <c r="G2619" s="2" t="str">
        <f>IF(Table1[[#This Row],[Is Data Valid]]=TRUE,((Table1[[#This Row],[Birthweight (grams)]]/Table1[[#This Row],[BW_GA]])-1)/(Backend!$B$3/100*Table1[[#This Row],[BW40_3705]]),"")</f>
        <v/>
      </c>
      <c r="H2619" s="7" t="str">
        <f>IF(Table1[[#This Row],[Is Data Valid]]=TRUE,((Table1[[#This Row],[Birthweight (grams)]]*0.9/Table1[[#This Row],[BW_GA]])-1)/(Backend!$B$3/100*Table1[[#This Row],[BW40_3705]]),"")</f>
        <v/>
      </c>
      <c r="I2619" s="7" t="str">
        <f>IF(Table1[[#This Row],[Is Data Valid]]=TRUE,((Table1[[#This Row],[Birthweight (grams)]]*1.1/Table1[[#This Row],[BW_GA]])-1)/(Backend!$B$3/100*Table1[[#This Row],[BW40_3705]]),"")</f>
        <v/>
      </c>
      <c r="J2619" s="7" t="str">
        <f>IF(Table1[[#This Row],[Is Data Valid]]=TRUE,_xlfn.NORM.S.DIST(Table1[[#This Row],[Birthweight Z-Score]],TRUE)*100,"")</f>
        <v/>
      </c>
      <c r="K2619" s="7" t="str">
        <f>IF(Table1[[#This Row],[Is Data Valid]]=TRUE,_xlfn.NORM.S.DIST(Table1[[#This Row],[Birthweight Z-Score (BW-10%)]],TRUE)*100,"")</f>
        <v/>
      </c>
      <c r="L2619" s="7" t="str">
        <f>IF(Table1[[#This Row],[Is Data Valid]]=TRUE,_xlfn.NORM.S.DIST(Table1[[#This Row],[Birthweight Z-Score (BW+10%)]],TRUE)*100,"")</f>
        <v/>
      </c>
    </row>
    <row r="2620" spans="1:12" x14ac:dyDescent="0.25">
      <c r="A2620" s="3"/>
      <c r="B2620" s="2"/>
      <c r="C2620" s="2"/>
      <c r="D2620" s="2" t="b">
        <f>IF(AND(NOT(ISBLANK(Table1[[#This Row],[Fetal Sex (Male, Female or Unknown)]])),ISNUMBER(Table1[[#This Row],[Birthweight (grams)]]),ISNUMBER(Table1[[#This Row],[Gestation (days)]])),TRUE,FALSE)</f>
        <v>0</v>
      </c>
      <c r="E2620" s="2" t="str">
        <f>IF(Table1[[#This Row],[Is Data Valid]]=TRUE,IF(Table1[[#This Row],[Fetal Sex (Male, Female or Unknown)]]="Male",Backend!$C$5,IF(Table1[[#This Row],[Fetal Sex (Male, Female or Unknown)]]="Female",Backend!$C$6,IF(Table1[[#This Row],[Fetal Sex (Male, Female or Unknown)]]="Unknown",Backend!$C$7,"Error"))),"")</f>
        <v/>
      </c>
      <c r="F2620" s="8" t="str">
        <f>IF(Table1[[#This Row],[Is Data Valid]]=TRUE,EXP(0.578+0.332*((Table1[[#This Row],[Gestation (days)]]+0.5)/7)-0.00354*((Table1[[#This Row],[Gestation (days)]]+0.5)/7)^2)*Table1[[#This Row],[BW40_3705]],"")</f>
        <v/>
      </c>
      <c r="G2620" s="2" t="str">
        <f>IF(Table1[[#This Row],[Is Data Valid]]=TRUE,((Table1[[#This Row],[Birthweight (grams)]]/Table1[[#This Row],[BW_GA]])-1)/(Backend!$B$3/100*Table1[[#This Row],[BW40_3705]]),"")</f>
        <v/>
      </c>
      <c r="H2620" s="7" t="str">
        <f>IF(Table1[[#This Row],[Is Data Valid]]=TRUE,((Table1[[#This Row],[Birthweight (grams)]]*0.9/Table1[[#This Row],[BW_GA]])-1)/(Backend!$B$3/100*Table1[[#This Row],[BW40_3705]]),"")</f>
        <v/>
      </c>
      <c r="I2620" s="7" t="str">
        <f>IF(Table1[[#This Row],[Is Data Valid]]=TRUE,((Table1[[#This Row],[Birthweight (grams)]]*1.1/Table1[[#This Row],[BW_GA]])-1)/(Backend!$B$3/100*Table1[[#This Row],[BW40_3705]]),"")</f>
        <v/>
      </c>
      <c r="J2620" s="7" t="str">
        <f>IF(Table1[[#This Row],[Is Data Valid]]=TRUE,_xlfn.NORM.S.DIST(Table1[[#This Row],[Birthweight Z-Score]],TRUE)*100,"")</f>
        <v/>
      </c>
      <c r="K2620" s="7" t="str">
        <f>IF(Table1[[#This Row],[Is Data Valid]]=TRUE,_xlfn.NORM.S.DIST(Table1[[#This Row],[Birthweight Z-Score (BW-10%)]],TRUE)*100,"")</f>
        <v/>
      </c>
      <c r="L2620" s="7" t="str">
        <f>IF(Table1[[#This Row],[Is Data Valid]]=TRUE,_xlfn.NORM.S.DIST(Table1[[#This Row],[Birthweight Z-Score (BW+10%)]],TRUE)*100,"")</f>
        <v/>
      </c>
    </row>
    <row r="2621" spans="1:12" x14ac:dyDescent="0.25">
      <c r="A2621" s="3"/>
      <c r="B2621" s="2"/>
      <c r="C2621" s="2"/>
      <c r="D2621" s="2" t="b">
        <f>IF(AND(NOT(ISBLANK(Table1[[#This Row],[Fetal Sex (Male, Female or Unknown)]])),ISNUMBER(Table1[[#This Row],[Birthweight (grams)]]),ISNUMBER(Table1[[#This Row],[Gestation (days)]])),TRUE,FALSE)</f>
        <v>0</v>
      </c>
      <c r="E2621" s="2" t="str">
        <f>IF(Table1[[#This Row],[Is Data Valid]]=TRUE,IF(Table1[[#This Row],[Fetal Sex (Male, Female or Unknown)]]="Male",Backend!$C$5,IF(Table1[[#This Row],[Fetal Sex (Male, Female or Unknown)]]="Female",Backend!$C$6,IF(Table1[[#This Row],[Fetal Sex (Male, Female or Unknown)]]="Unknown",Backend!$C$7,"Error"))),"")</f>
        <v/>
      </c>
      <c r="F2621" s="8" t="str">
        <f>IF(Table1[[#This Row],[Is Data Valid]]=TRUE,EXP(0.578+0.332*((Table1[[#This Row],[Gestation (days)]]+0.5)/7)-0.00354*((Table1[[#This Row],[Gestation (days)]]+0.5)/7)^2)*Table1[[#This Row],[BW40_3705]],"")</f>
        <v/>
      </c>
      <c r="G2621" s="2" t="str">
        <f>IF(Table1[[#This Row],[Is Data Valid]]=TRUE,((Table1[[#This Row],[Birthweight (grams)]]/Table1[[#This Row],[BW_GA]])-1)/(Backend!$B$3/100*Table1[[#This Row],[BW40_3705]]),"")</f>
        <v/>
      </c>
      <c r="H2621" s="7" t="str">
        <f>IF(Table1[[#This Row],[Is Data Valid]]=TRUE,((Table1[[#This Row],[Birthweight (grams)]]*0.9/Table1[[#This Row],[BW_GA]])-1)/(Backend!$B$3/100*Table1[[#This Row],[BW40_3705]]),"")</f>
        <v/>
      </c>
      <c r="I2621" s="7" t="str">
        <f>IF(Table1[[#This Row],[Is Data Valid]]=TRUE,((Table1[[#This Row],[Birthweight (grams)]]*1.1/Table1[[#This Row],[BW_GA]])-1)/(Backend!$B$3/100*Table1[[#This Row],[BW40_3705]]),"")</f>
        <v/>
      </c>
      <c r="J2621" s="7" t="str">
        <f>IF(Table1[[#This Row],[Is Data Valid]]=TRUE,_xlfn.NORM.S.DIST(Table1[[#This Row],[Birthweight Z-Score]],TRUE)*100,"")</f>
        <v/>
      </c>
      <c r="K2621" s="7" t="str">
        <f>IF(Table1[[#This Row],[Is Data Valid]]=TRUE,_xlfn.NORM.S.DIST(Table1[[#This Row],[Birthweight Z-Score (BW-10%)]],TRUE)*100,"")</f>
        <v/>
      </c>
      <c r="L2621" s="7" t="str">
        <f>IF(Table1[[#This Row],[Is Data Valid]]=TRUE,_xlfn.NORM.S.DIST(Table1[[#This Row],[Birthweight Z-Score (BW+10%)]],TRUE)*100,"")</f>
        <v/>
      </c>
    </row>
    <row r="2622" spans="1:12" x14ac:dyDescent="0.25">
      <c r="A2622" s="3"/>
      <c r="B2622" s="2"/>
      <c r="C2622" s="2"/>
      <c r="D2622" s="2" t="b">
        <f>IF(AND(NOT(ISBLANK(Table1[[#This Row],[Fetal Sex (Male, Female or Unknown)]])),ISNUMBER(Table1[[#This Row],[Birthweight (grams)]]),ISNUMBER(Table1[[#This Row],[Gestation (days)]])),TRUE,FALSE)</f>
        <v>0</v>
      </c>
      <c r="E2622" s="2" t="str">
        <f>IF(Table1[[#This Row],[Is Data Valid]]=TRUE,IF(Table1[[#This Row],[Fetal Sex (Male, Female or Unknown)]]="Male",Backend!$C$5,IF(Table1[[#This Row],[Fetal Sex (Male, Female or Unknown)]]="Female",Backend!$C$6,IF(Table1[[#This Row],[Fetal Sex (Male, Female or Unknown)]]="Unknown",Backend!$C$7,"Error"))),"")</f>
        <v/>
      </c>
      <c r="F2622" s="8" t="str">
        <f>IF(Table1[[#This Row],[Is Data Valid]]=TRUE,EXP(0.578+0.332*((Table1[[#This Row],[Gestation (days)]]+0.5)/7)-0.00354*((Table1[[#This Row],[Gestation (days)]]+0.5)/7)^2)*Table1[[#This Row],[BW40_3705]],"")</f>
        <v/>
      </c>
      <c r="G2622" s="2" t="str">
        <f>IF(Table1[[#This Row],[Is Data Valid]]=TRUE,((Table1[[#This Row],[Birthweight (grams)]]/Table1[[#This Row],[BW_GA]])-1)/(Backend!$B$3/100*Table1[[#This Row],[BW40_3705]]),"")</f>
        <v/>
      </c>
      <c r="H2622" s="7" t="str">
        <f>IF(Table1[[#This Row],[Is Data Valid]]=TRUE,((Table1[[#This Row],[Birthweight (grams)]]*0.9/Table1[[#This Row],[BW_GA]])-1)/(Backend!$B$3/100*Table1[[#This Row],[BW40_3705]]),"")</f>
        <v/>
      </c>
      <c r="I2622" s="7" t="str">
        <f>IF(Table1[[#This Row],[Is Data Valid]]=TRUE,((Table1[[#This Row],[Birthweight (grams)]]*1.1/Table1[[#This Row],[BW_GA]])-1)/(Backend!$B$3/100*Table1[[#This Row],[BW40_3705]]),"")</f>
        <v/>
      </c>
      <c r="J2622" s="7" t="str">
        <f>IF(Table1[[#This Row],[Is Data Valid]]=TRUE,_xlfn.NORM.S.DIST(Table1[[#This Row],[Birthweight Z-Score]],TRUE)*100,"")</f>
        <v/>
      </c>
      <c r="K2622" s="7" t="str">
        <f>IF(Table1[[#This Row],[Is Data Valid]]=TRUE,_xlfn.NORM.S.DIST(Table1[[#This Row],[Birthweight Z-Score (BW-10%)]],TRUE)*100,"")</f>
        <v/>
      </c>
      <c r="L2622" s="7" t="str">
        <f>IF(Table1[[#This Row],[Is Data Valid]]=TRUE,_xlfn.NORM.S.DIST(Table1[[#This Row],[Birthweight Z-Score (BW+10%)]],TRUE)*100,"")</f>
        <v/>
      </c>
    </row>
    <row r="2623" spans="1:12" x14ac:dyDescent="0.25">
      <c r="A2623" s="3"/>
      <c r="B2623" s="2"/>
      <c r="C2623" s="2"/>
      <c r="D2623" s="2" t="b">
        <f>IF(AND(NOT(ISBLANK(Table1[[#This Row],[Fetal Sex (Male, Female or Unknown)]])),ISNUMBER(Table1[[#This Row],[Birthweight (grams)]]),ISNUMBER(Table1[[#This Row],[Gestation (days)]])),TRUE,FALSE)</f>
        <v>0</v>
      </c>
      <c r="E2623" s="2" t="str">
        <f>IF(Table1[[#This Row],[Is Data Valid]]=TRUE,IF(Table1[[#This Row],[Fetal Sex (Male, Female or Unknown)]]="Male",Backend!$C$5,IF(Table1[[#This Row],[Fetal Sex (Male, Female or Unknown)]]="Female",Backend!$C$6,IF(Table1[[#This Row],[Fetal Sex (Male, Female or Unknown)]]="Unknown",Backend!$C$7,"Error"))),"")</f>
        <v/>
      </c>
      <c r="F2623" s="8" t="str">
        <f>IF(Table1[[#This Row],[Is Data Valid]]=TRUE,EXP(0.578+0.332*((Table1[[#This Row],[Gestation (days)]]+0.5)/7)-0.00354*((Table1[[#This Row],[Gestation (days)]]+0.5)/7)^2)*Table1[[#This Row],[BW40_3705]],"")</f>
        <v/>
      </c>
      <c r="G2623" s="2" t="str">
        <f>IF(Table1[[#This Row],[Is Data Valid]]=TRUE,((Table1[[#This Row],[Birthweight (grams)]]/Table1[[#This Row],[BW_GA]])-1)/(Backend!$B$3/100*Table1[[#This Row],[BW40_3705]]),"")</f>
        <v/>
      </c>
      <c r="H2623" s="7" t="str">
        <f>IF(Table1[[#This Row],[Is Data Valid]]=TRUE,((Table1[[#This Row],[Birthweight (grams)]]*0.9/Table1[[#This Row],[BW_GA]])-1)/(Backend!$B$3/100*Table1[[#This Row],[BW40_3705]]),"")</f>
        <v/>
      </c>
      <c r="I2623" s="7" t="str">
        <f>IF(Table1[[#This Row],[Is Data Valid]]=TRUE,((Table1[[#This Row],[Birthweight (grams)]]*1.1/Table1[[#This Row],[BW_GA]])-1)/(Backend!$B$3/100*Table1[[#This Row],[BW40_3705]]),"")</f>
        <v/>
      </c>
      <c r="J2623" s="7" t="str">
        <f>IF(Table1[[#This Row],[Is Data Valid]]=TRUE,_xlfn.NORM.S.DIST(Table1[[#This Row],[Birthweight Z-Score]],TRUE)*100,"")</f>
        <v/>
      </c>
      <c r="K2623" s="7" t="str">
        <f>IF(Table1[[#This Row],[Is Data Valid]]=TRUE,_xlfn.NORM.S.DIST(Table1[[#This Row],[Birthweight Z-Score (BW-10%)]],TRUE)*100,"")</f>
        <v/>
      </c>
      <c r="L2623" s="7" t="str">
        <f>IF(Table1[[#This Row],[Is Data Valid]]=TRUE,_xlfn.NORM.S.DIST(Table1[[#This Row],[Birthweight Z-Score (BW+10%)]],TRUE)*100,"")</f>
        <v/>
      </c>
    </row>
    <row r="2624" spans="1:12" x14ac:dyDescent="0.25">
      <c r="A2624" s="3"/>
      <c r="B2624" s="2"/>
      <c r="C2624" s="2"/>
      <c r="D2624" s="2" t="b">
        <f>IF(AND(NOT(ISBLANK(Table1[[#This Row],[Fetal Sex (Male, Female or Unknown)]])),ISNUMBER(Table1[[#This Row],[Birthweight (grams)]]),ISNUMBER(Table1[[#This Row],[Gestation (days)]])),TRUE,FALSE)</f>
        <v>0</v>
      </c>
      <c r="E2624" s="2" t="str">
        <f>IF(Table1[[#This Row],[Is Data Valid]]=TRUE,IF(Table1[[#This Row],[Fetal Sex (Male, Female or Unknown)]]="Male",Backend!$C$5,IF(Table1[[#This Row],[Fetal Sex (Male, Female or Unknown)]]="Female",Backend!$C$6,IF(Table1[[#This Row],[Fetal Sex (Male, Female or Unknown)]]="Unknown",Backend!$C$7,"Error"))),"")</f>
        <v/>
      </c>
      <c r="F2624" s="8" t="str">
        <f>IF(Table1[[#This Row],[Is Data Valid]]=TRUE,EXP(0.578+0.332*((Table1[[#This Row],[Gestation (days)]]+0.5)/7)-0.00354*((Table1[[#This Row],[Gestation (days)]]+0.5)/7)^2)*Table1[[#This Row],[BW40_3705]],"")</f>
        <v/>
      </c>
      <c r="G2624" s="2" t="str">
        <f>IF(Table1[[#This Row],[Is Data Valid]]=TRUE,((Table1[[#This Row],[Birthweight (grams)]]/Table1[[#This Row],[BW_GA]])-1)/(Backend!$B$3/100*Table1[[#This Row],[BW40_3705]]),"")</f>
        <v/>
      </c>
      <c r="H2624" s="7" t="str">
        <f>IF(Table1[[#This Row],[Is Data Valid]]=TRUE,((Table1[[#This Row],[Birthweight (grams)]]*0.9/Table1[[#This Row],[BW_GA]])-1)/(Backend!$B$3/100*Table1[[#This Row],[BW40_3705]]),"")</f>
        <v/>
      </c>
      <c r="I2624" s="7" t="str">
        <f>IF(Table1[[#This Row],[Is Data Valid]]=TRUE,((Table1[[#This Row],[Birthweight (grams)]]*1.1/Table1[[#This Row],[BW_GA]])-1)/(Backend!$B$3/100*Table1[[#This Row],[BW40_3705]]),"")</f>
        <v/>
      </c>
      <c r="J2624" s="7" t="str">
        <f>IF(Table1[[#This Row],[Is Data Valid]]=TRUE,_xlfn.NORM.S.DIST(Table1[[#This Row],[Birthweight Z-Score]],TRUE)*100,"")</f>
        <v/>
      </c>
      <c r="K2624" s="7" t="str">
        <f>IF(Table1[[#This Row],[Is Data Valid]]=TRUE,_xlfn.NORM.S.DIST(Table1[[#This Row],[Birthweight Z-Score (BW-10%)]],TRUE)*100,"")</f>
        <v/>
      </c>
      <c r="L2624" s="7" t="str">
        <f>IF(Table1[[#This Row],[Is Data Valid]]=TRUE,_xlfn.NORM.S.DIST(Table1[[#This Row],[Birthweight Z-Score (BW+10%)]],TRUE)*100,"")</f>
        <v/>
      </c>
    </row>
    <row r="2625" spans="1:12" x14ac:dyDescent="0.25">
      <c r="A2625" s="3"/>
      <c r="B2625" s="2"/>
      <c r="C2625" s="2"/>
      <c r="D2625" s="2" t="b">
        <f>IF(AND(NOT(ISBLANK(Table1[[#This Row],[Fetal Sex (Male, Female or Unknown)]])),ISNUMBER(Table1[[#This Row],[Birthweight (grams)]]),ISNUMBER(Table1[[#This Row],[Gestation (days)]])),TRUE,FALSE)</f>
        <v>0</v>
      </c>
      <c r="E2625" s="2" t="str">
        <f>IF(Table1[[#This Row],[Is Data Valid]]=TRUE,IF(Table1[[#This Row],[Fetal Sex (Male, Female or Unknown)]]="Male",Backend!$C$5,IF(Table1[[#This Row],[Fetal Sex (Male, Female or Unknown)]]="Female",Backend!$C$6,IF(Table1[[#This Row],[Fetal Sex (Male, Female or Unknown)]]="Unknown",Backend!$C$7,"Error"))),"")</f>
        <v/>
      </c>
      <c r="F2625" s="8" t="str">
        <f>IF(Table1[[#This Row],[Is Data Valid]]=TRUE,EXP(0.578+0.332*((Table1[[#This Row],[Gestation (days)]]+0.5)/7)-0.00354*((Table1[[#This Row],[Gestation (days)]]+0.5)/7)^2)*Table1[[#This Row],[BW40_3705]],"")</f>
        <v/>
      </c>
      <c r="G2625" s="2" t="str">
        <f>IF(Table1[[#This Row],[Is Data Valid]]=TRUE,((Table1[[#This Row],[Birthweight (grams)]]/Table1[[#This Row],[BW_GA]])-1)/(Backend!$B$3/100*Table1[[#This Row],[BW40_3705]]),"")</f>
        <v/>
      </c>
      <c r="H2625" s="7" t="str">
        <f>IF(Table1[[#This Row],[Is Data Valid]]=TRUE,((Table1[[#This Row],[Birthweight (grams)]]*0.9/Table1[[#This Row],[BW_GA]])-1)/(Backend!$B$3/100*Table1[[#This Row],[BW40_3705]]),"")</f>
        <v/>
      </c>
      <c r="I2625" s="7" t="str">
        <f>IF(Table1[[#This Row],[Is Data Valid]]=TRUE,((Table1[[#This Row],[Birthweight (grams)]]*1.1/Table1[[#This Row],[BW_GA]])-1)/(Backend!$B$3/100*Table1[[#This Row],[BW40_3705]]),"")</f>
        <v/>
      </c>
      <c r="J2625" s="7" t="str">
        <f>IF(Table1[[#This Row],[Is Data Valid]]=TRUE,_xlfn.NORM.S.DIST(Table1[[#This Row],[Birthweight Z-Score]],TRUE)*100,"")</f>
        <v/>
      </c>
      <c r="K2625" s="7" t="str">
        <f>IF(Table1[[#This Row],[Is Data Valid]]=TRUE,_xlfn.NORM.S.DIST(Table1[[#This Row],[Birthweight Z-Score (BW-10%)]],TRUE)*100,"")</f>
        <v/>
      </c>
      <c r="L2625" s="7" t="str">
        <f>IF(Table1[[#This Row],[Is Data Valid]]=TRUE,_xlfn.NORM.S.DIST(Table1[[#This Row],[Birthweight Z-Score (BW+10%)]],TRUE)*100,"")</f>
        <v/>
      </c>
    </row>
    <row r="2626" spans="1:12" x14ac:dyDescent="0.25">
      <c r="A2626" s="3"/>
      <c r="B2626" s="2"/>
      <c r="C2626" s="2"/>
      <c r="D2626" s="2" t="b">
        <f>IF(AND(NOT(ISBLANK(Table1[[#This Row],[Fetal Sex (Male, Female or Unknown)]])),ISNUMBER(Table1[[#This Row],[Birthweight (grams)]]),ISNUMBER(Table1[[#This Row],[Gestation (days)]])),TRUE,FALSE)</f>
        <v>0</v>
      </c>
      <c r="E2626" s="2" t="str">
        <f>IF(Table1[[#This Row],[Is Data Valid]]=TRUE,IF(Table1[[#This Row],[Fetal Sex (Male, Female or Unknown)]]="Male",Backend!$C$5,IF(Table1[[#This Row],[Fetal Sex (Male, Female or Unknown)]]="Female",Backend!$C$6,IF(Table1[[#This Row],[Fetal Sex (Male, Female or Unknown)]]="Unknown",Backend!$C$7,"Error"))),"")</f>
        <v/>
      </c>
      <c r="F2626" s="8" t="str">
        <f>IF(Table1[[#This Row],[Is Data Valid]]=TRUE,EXP(0.578+0.332*((Table1[[#This Row],[Gestation (days)]]+0.5)/7)-0.00354*((Table1[[#This Row],[Gestation (days)]]+0.5)/7)^2)*Table1[[#This Row],[BW40_3705]],"")</f>
        <v/>
      </c>
      <c r="G2626" s="2" t="str">
        <f>IF(Table1[[#This Row],[Is Data Valid]]=TRUE,((Table1[[#This Row],[Birthweight (grams)]]/Table1[[#This Row],[BW_GA]])-1)/(Backend!$B$3/100*Table1[[#This Row],[BW40_3705]]),"")</f>
        <v/>
      </c>
      <c r="H2626" s="7" t="str">
        <f>IF(Table1[[#This Row],[Is Data Valid]]=TRUE,((Table1[[#This Row],[Birthweight (grams)]]*0.9/Table1[[#This Row],[BW_GA]])-1)/(Backend!$B$3/100*Table1[[#This Row],[BW40_3705]]),"")</f>
        <v/>
      </c>
      <c r="I2626" s="7" t="str">
        <f>IF(Table1[[#This Row],[Is Data Valid]]=TRUE,((Table1[[#This Row],[Birthweight (grams)]]*1.1/Table1[[#This Row],[BW_GA]])-1)/(Backend!$B$3/100*Table1[[#This Row],[BW40_3705]]),"")</f>
        <v/>
      </c>
      <c r="J2626" s="7" t="str">
        <f>IF(Table1[[#This Row],[Is Data Valid]]=TRUE,_xlfn.NORM.S.DIST(Table1[[#This Row],[Birthweight Z-Score]],TRUE)*100,"")</f>
        <v/>
      </c>
      <c r="K2626" s="7" t="str">
        <f>IF(Table1[[#This Row],[Is Data Valid]]=TRUE,_xlfn.NORM.S.DIST(Table1[[#This Row],[Birthweight Z-Score (BW-10%)]],TRUE)*100,"")</f>
        <v/>
      </c>
      <c r="L2626" s="7" t="str">
        <f>IF(Table1[[#This Row],[Is Data Valid]]=TRUE,_xlfn.NORM.S.DIST(Table1[[#This Row],[Birthweight Z-Score (BW+10%)]],TRUE)*100,"")</f>
        <v/>
      </c>
    </row>
    <row r="2627" spans="1:12" x14ac:dyDescent="0.25">
      <c r="A2627" s="3"/>
      <c r="B2627" s="2"/>
      <c r="C2627" s="2"/>
      <c r="D2627" s="2" t="b">
        <f>IF(AND(NOT(ISBLANK(Table1[[#This Row],[Fetal Sex (Male, Female or Unknown)]])),ISNUMBER(Table1[[#This Row],[Birthweight (grams)]]),ISNUMBER(Table1[[#This Row],[Gestation (days)]])),TRUE,FALSE)</f>
        <v>0</v>
      </c>
      <c r="E2627" s="2" t="str">
        <f>IF(Table1[[#This Row],[Is Data Valid]]=TRUE,IF(Table1[[#This Row],[Fetal Sex (Male, Female or Unknown)]]="Male",Backend!$C$5,IF(Table1[[#This Row],[Fetal Sex (Male, Female or Unknown)]]="Female",Backend!$C$6,IF(Table1[[#This Row],[Fetal Sex (Male, Female or Unknown)]]="Unknown",Backend!$C$7,"Error"))),"")</f>
        <v/>
      </c>
      <c r="F2627" s="8" t="str">
        <f>IF(Table1[[#This Row],[Is Data Valid]]=TRUE,EXP(0.578+0.332*((Table1[[#This Row],[Gestation (days)]]+0.5)/7)-0.00354*((Table1[[#This Row],[Gestation (days)]]+0.5)/7)^2)*Table1[[#This Row],[BW40_3705]],"")</f>
        <v/>
      </c>
      <c r="G2627" s="2" t="str">
        <f>IF(Table1[[#This Row],[Is Data Valid]]=TRUE,((Table1[[#This Row],[Birthweight (grams)]]/Table1[[#This Row],[BW_GA]])-1)/(Backend!$B$3/100*Table1[[#This Row],[BW40_3705]]),"")</f>
        <v/>
      </c>
      <c r="H2627" s="7" t="str">
        <f>IF(Table1[[#This Row],[Is Data Valid]]=TRUE,((Table1[[#This Row],[Birthweight (grams)]]*0.9/Table1[[#This Row],[BW_GA]])-1)/(Backend!$B$3/100*Table1[[#This Row],[BW40_3705]]),"")</f>
        <v/>
      </c>
      <c r="I2627" s="7" t="str">
        <f>IF(Table1[[#This Row],[Is Data Valid]]=TRUE,((Table1[[#This Row],[Birthweight (grams)]]*1.1/Table1[[#This Row],[BW_GA]])-1)/(Backend!$B$3/100*Table1[[#This Row],[BW40_3705]]),"")</f>
        <v/>
      </c>
      <c r="J2627" s="7" t="str">
        <f>IF(Table1[[#This Row],[Is Data Valid]]=TRUE,_xlfn.NORM.S.DIST(Table1[[#This Row],[Birthweight Z-Score]],TRUE)*100,"")</f>
        <v/>
      </c>
      <c r="K2627" s="7" t="str">
        <f>IF(Table1[[#This Row],[Is Data Valid]]=TRUE,_xlfn.NORM.S.DIST(Table1[[#This Row],[Birthweight Z-Score (BW-10%)]],TRUE)*100,"")</f>
        <v/>
      </c>
      <c r="L2627" s="7" t="str">
        <f>IF(Table1[[#This Row],[Is Data Valid]]=TRUE,_xlfn.NORM.S.DIST(Table1[[#This Row],[Birthweight Z-Score (BW+10%)]],TRUE)*100,"")</f>
        <v/>
      </c>
    </row>
    <row r="2628" spans="1:12" x14ac:dyDescent="0.25">
      <c r="A2628" s="3"/>
      <c r="B2628" s="2"/>
      <c r="C2628" s="2"/>
      <c r="D2628" s="2" t="b">
        <f>IF(AND(NOT(ISBLANK(Table1[[#This Row],[Fetal Sex (Male, Female or Unknown)]])),ISNUMBER(Table1[[#This Row],[Birthweight (grams)]]),ISNUMBER(Table1[[#This Row],[Gestation (days)]])),TRUE,FALSE)</f>
        <v>0</v>
      </c>
      <c r="E2628" s="2" t="str">
        <f>IF(Table1[[#This Row],[Is Data Valid]]=TRUE,IF(Table1[[#This Row],[Fetal Sex (Male, Female or Unknown)]]="Male",Backend!$C$5,IF(Table1[[#This Row],[Fetal Sex (Male, Female or Unknown)]]="Female",Backend!$C$6,IF(Table1[[#This Row],[Fetal Sex (Male, Female or Unknown)]]="Unknown",Backend!$C$7,"Error"))),"")</f>
        <v/>
      </c>
      <c r="F2628" s="8" t="str">
        <f>IF(Table1[[#This Row],[Is Data Valid]]=TRUE,EXP(0.578+0.332*((Table1[[#This Row],[Gestation (days)]]+0.5)/7)-0.00354*((Table1[[#This Row],[Gestation (days)]]+0.5)/7)^2)*Table1[[#This Row],[BW40_3705]],"")</f>
        <v/>
      </c>
      <c r="G2628" s="2" t="str">
        <f>IF(Table1[[#This Row],[Is Data Valid]]=TRUE,((Table1[[#This Row],[Birthweight (grams)]]/Table1[[#This Row],[BW_GA]])-1)/(Backend!$B$3/100*Table1[[#This Row],[BW40_3705]]),"")</f>
        <v/>
      </c>
      <c r="H2628" s="7" t="str">
        <f>IF(Table1[[#This Row],[Is Data Valid]]=TRUE,((Table1[[#This Row],[Birthweight (grams)]]*0.9/Table1[[#This Row],[BW_GA]])-1)/(Backend!$B$3/100*Table1[[#This Row],[BW40_3705]]),"")</f>
        <v/>
      </c>
      <c r="I2628" s="7" t="str">
        <f>IF(Table1[[#This Row],[Is Data Valid]]=TRUE,((Table1[[#This Row],[Birthweight (grams)]]*1.1/Table1[[#This Row],[BW_GA]])-1)/(Backend!$B$3/100*Table1[[#This Row],[BW40_3705]]),"")</f>
        <v/>
      </c>
      <c r="J2628" s="7" t="str">
        <f>IF(Table1[[#This Row],[Is Data Valid]]=TRUE,_xlfn.NORM.S.DIST(Table1[[#This Row],[Birthweight Z-Score]],TRUE)*100,"")</f>
        <v/>
      </c>
      <c r="K2628" s="7" t="str">
        <f>IF(Table1[[#This Row],[Is Data Valid]]=TRUE,_xlfn.NORM.S.DIST(Table1[[#This Row],[Birthweight Z-Score (BW-10%)]],TRUE)*100,"")</f>
        <v/>
      </c>
      <c r="L2628" s="7" t="str">
        <f>IF(Table1[[#This Row],[Is Data Valid]]=TRUE,_xlfn.NORM.S.DIST(Table1[[#This Row],[Birthweight Z-Score (BW+10%)]],TRUE)*100,"")</f>
        <v/>
      </c>
    </row>
    <row r="2629" spans="1:12" x14ac:dyDescent="0.25">
      <c r="A2629" s="3"/>
      <c r="B2629" s="2"/>
      <c r="C2629" s="2"/>
      <c r="D2629" s="2" t="b">
        <f>IF(AND(NOT(ISBLANK(Table1[[#This Row],[Fetal Sex (Male, Female or Unknown)]])),ISNUMBER(Table1[[#This Row],[Birthweight (grams)]]),ISNUMBER(Table1[[#This Row],[Gestation (days)]])),TRUE,FALSE)</f>
        <v>0</v>
      </c>
      <c r="E2629" s="2" t="str">
        <f>IF(Table1[[#This Row],[Is Data Valid]]=TRUE,IF(Table1[[#This Row],[Fetal Sex (Male, Female or Unknown)]]="Male",Backend!$C$5,IF(Table1[[#This Row],[Fetal Sex (Male, Female or Unknown)]]="Female",Backend!$C$6,IF(Table1[[#This Row],[Fetal Sex (Male, Female or Unknown)]]="Unknown",Backend!$C$7,"Error"))),"")</f>
        <v/>
      </c>
      <c r="F2629" s="8" t="str">
        <f>IF(Table1[[#This Row],[Is Data Valid]]=TRUE,EXP(0.578+0.332*((Table1[[#This Row],[Gestation (days)]]+0.5)/7)-0.00354*((Table1[[#This Row],[Gestation (days)]]+0.5)/7)^2)*Table1[[#This Row],[BW40_3705]],"")</f>
        <v/>
      </c>
      <c r="G2629" s="2" t="str">
        <f>IF(Table1[[#This Row],[Is Data Valid]]=TRUE,((Table1[[#This Row],[Birthweight (grams)]]/Table1[[#This Row],[BW_GA]])-1)/(Backend!$B$3/100*Table1[[#This Row],[BW40_3705]]),"")</f>
        <v/>
      </c>
      <c r="H2629" s="7" t="str">
        <f>IF(Table1[[#This Row],[Is Data Valid]]=TRUE,((Table1[[#This Row],[Birthweight (grams)]]*0.9/Table1[[#This Row],[BW_GA]])-1)/(Backend!$B$3/100*Table1[[#This Row],[BW40_3705]]),"")</f>
        <v/>
      </c>
      <c r="I2629" s="7" t="str">
        <f>IF(Table1[[#This Row],[Is Data Valid]]=TRUE,((Table1[[#This Row],[Birthweight (grams)]]*1.1/Table1[[#This Row],[BW_GA]])-1)/(Backend!$B$3/100*Table1[[#This Row],[BW40_3705]]),"")</f>
        <v/>
      </c>
      <c r="J2629" s="7" t="str">
        <f>IF(Table1[[#This Row],[Is Data Valid]]=TRUE,_xlfn.NORM.S.DIST(Table1[[#This Row],[Birthweight Z-Score]],TRUE)*100,"")</f>
        <v/>
      </c>
      <c r="K2629" s="7" t="str">
        <f>IF(Table1[[#This Row],[Is Data Valid]]=TRUE,_xlfn.NORM.S.DIST(Table1[[#This Row],[Birthweight Z-Score (BW-10%)]],TRUE)*100,"")</f>
        <v/>
      </c>
      <c r="L2629" s="7" t="str">
        <f>IF(Table1[[#This Row],[Is Data Valid]]=TRUE,_xlfn.NORM.S.DIST(Table1[[#This Row],[Birthweight Z-Score (BW+10%)]],TRUE)*100,"")</f>
        <v/>
      </c>
    </row>
    <row r="2630" spans="1:12" x14ac:dyDescent="0.25">
      <c r="A2630" s="3"/>
      <c r="B2630" s="2"/>
      <c r="C2630" s="2"/>
      <c r="D2630" s="2" t="b">
        <f>IF(AND(NOT(ISBLANK(Table1[[#This Row],[Fetal Sex (Male, Female or Unknown)]])),ISNUMBER(Table1[[#This Row],[Birthweight (grams)]]),ISNUMBER(Table1[[#This Row],[Gestation (days)]])),TRUE,FALSE)</f>
        <v>0</v>
      </c>
      <c r="E2630" s="2" t="str">
        <f>IF(Table1[[#This Row],[Is Data Valid]]=TRUE,IF(Table1[[#This Row],[Fetal Sex (Male, Female or Unknown)]]="Male",Backend!$C$5,IF(Table1[[#This Row],[Fetal Sex (Male, Female or Unknown)]]="Female",Backend!$C$6,IF(Table1[[#This Row],[Fetal Sex (Male, Female or Unknown)]]="Unknown",Backend!$C$7,"Error"))),"")</f>
        <v/>
      </c>
      <c r="F2630" s="8" t="str">
        <f>IF(Table1[[#This Row],[Is Data Valid]]=TRUE,EXP(0.578+0.332*((Table1[[#This Row],[Gestation (days)]]+0.5)/7)-0.00354*((Table1[[#This Row],[Gestation (days)]]+0.5)/7)^2)*Table1[[#This Row],[BW40_3705]],"")</f>
        <v/>
      </c>
      <c r="G2630" s="2" t="str">
        <f>IF(Table1[[#This Row],[Is Data Valid]]=TRUE,((Table1[[#This Row],[Birthweight (grams)]]/Table1[[#This Row],[BW_GA]])-1)/(Backend!$B$3/100*Table1[[#This Row],[BW40_3705]]),"")</f>
        <v/>
      </c>
      <c r="H2630" s="7" t="str">
        <f>IF(Table1[[#This Row],[Is Data Valid]]=TRUE,((Table1[[#This Row],[Birthweight (grams)]]*0.9/Table1[[#This Row],[BW_GA]])-1)/(Backend!$B$3/100*Table1[[#This Row],[BW40_3705]]),"")</f>
        <v/>
      </c>
      <c r="I2630" s="7" t="str">
        <f>IF(Table1[[#This Row],[Is Data Valid]]=TRUE,((Table1[[#This Row],[Birthweight (grams)]]*1.1/Table1[[#This Row],[BW_GA]])-1)/(Backend!$B$3/100*Table1[[#This Row],[BW40_3705]]),"")</f>
        <v/>
      </c>
      <c r="J2630" s="7" t="str">
        <f>IF(Table1[[#This Row],[Is Data Valid]]=TRUE,_xlfn.NORM.S.DIST(Table1[[#This Row],[Birthweight Z-Score]],TRUE)*100,"")</f>
        <v/>
      </c>
      <c r="K2630" s="7" t="str">
        <f>IF(Table1[[#This Row],[Is Data Valid]]=TRUE,_xlfn.NORM.S.DIST(Table1[[#This Row],[Birthweight Z-Score (BW-10%)]],TRUE)*100,"")</f>
        <v/>
      </c>
      <c r="L2630" s="7" t="str">
        <f>IF(Table1[[#This Row],[Is Data Valid]]=TRUE,_xlfn.NORM.S.DIST(Table1[[#This Row],[Birthweight Z-Score (BW+10%)]],TRUE)*100,"")</f>
        <v/>
      </c>
    </row>
    <row r="2631" spans="1:12" x14ac:dyDescent="0.25">
      <c r="A2631" s="3"/>
      <c r="B2631" s="2"/>
      <c r="C2631" s="2"/>
      <c r="D2631" s="2" t="b">
        <f>IF(AND(NOT(ISBLANK(Table1[[#This Row],[Fetal Sex (Male, Female or Unknown)]])),ISNUMBER(Table1[[#This Row],[Birthweight (grams)]]),ISNUMBER(Table1[[#This Row],[Gestation (days)]])),TRUE,FALSE)</f>
        <v>0</v>
      </c>
      <c r="E2631" s="2" t="str">
        <f>IF(Table1[[#This Row],[Is Data Valid]]=TRUE,IF(Table1[[#This Row],[Fetal Sex (Male, Female or Unknown)]]="Male",Backend!$C$5,IF(Table1[[#This Row],[Fetal Sex (Male, Female or Unknown)]]="Female",Backend!$C$6,IF(Table1[[#This Row],[Fetal Sex (Male, Female or Unknown)]]="Unknown",Backend!$C$7,"Error"))),"")</f>
        <v/>
      </c>
      <c r="F2631" s="8" t="str">
        <f>IF(Table1[[#This Row],[Is Data Valid]]=TRUE,EXP(0.578+0.332*((Table1[[#This Row],[Gestation (days)]]+0.5)/7)-0.00354*((Table1[[#This Row],[Gestation (days)]]+0.5)/7)^2)*Table1[[#This Row],[BW40_3705]],"")</f>
        <v/>
      </c>
      <c r="G2631" s="2" t="str">
        <f>IF(Table1[[#This Row],[Is Data Valid]]=TRUE,((Table1[[#This Row],[Birthweight (grams)]]/Table1[[#This Row],[BW_GA]])-1)/(Backend!$B$3/100*Table1[[#This Row],[BW40_3705]]),"")</f>
        <v/>
      </c>
      <c r="H2631" s="7" t="str">
        <f>IF(Table1[[#This Row],[Is Data Valid]]=TRUE,((Table1[[#This Row],[Birthweight (grams)]]*0.9/Table1[[#This Row],[BW_GA]])-1)/(Backend!$B$3/100*Table1[[#This Row],[BW40_3705]]),"")</f>
        <v/>
      </c>
      <c r="I2631" s="7" t="str">
        <f>IF(Table1[[#This Row],[Is Data Valid]]=TRUE,((Table1[[#This Row],[Birthweight (grams)]]*1.1/Table1[[#This Row],[BW_GA]])-1)/(Backend!$B$3/100*Table1[[#This Row],[BW40_3705]]),"")</f>
        <v/>
      </c>
      <c r="J2631" s="7" t="str">
        <f>IF(Table1[[#This Row],[Is Data Valid]]=TRUE,_xlfn.NORM.S.DIST(Table1[[#This Row],[Birthweight Z-Score]],TRUE)*100,"")</f>
        <v/>
      </c>
      <c r="K2631" s="7" t="str">
        <f>IF(Table1[[#This Row],[Is Data Valid]]=TRUE,_xlfn.NORM.S.DIST(Table1[[#This Row],[Birthweight Z-Score (BW-10%)]],TRUE)*100,"")</f>
        <v/>
      </c>
      <c r="L2631" s="7" t="str">
        <f>IF(Table1[[#This Row],[Is Data Valid]]=TRUE,_xlfn.NORM.S.DIST(Table1[[#This Row],[Birthweight Z-Score (BW+10%)]],TRUE)*100,"")</f>
        <v/>
      </c>
    </row>
    <row r="2632" spans="1:12" x14ac:dyDescent="0.25">
      <c r="A2632" s="3"/>
      <c r="B2632" s="2"/>
      <c r="C2632" s="2"/>
      <c r="D2632" s="2" t="b">
        <f>IF(AND(NOT(ISBLANK(Table1[[#This Row],[Fetal Sex (Male, Female or Unknown)]])),ISNUMBER(Table1[[#This Row],[Birthweight (grams)]]),ISNUMBER(Table1[[#This Row],[Gestation (days)]])),TRUE,FALSE)</f>
        <v>0</v>
      </c>
      <c r="E2632" s="2" t="str">
        <f>IF(Table1[[#This Row],[Is Data Valid]]=TRUE,IF(Table1[[#This Row],[Fetal Sex (Male, Female or Unknown)]]="Male",Backend!$C$5,IF(Table1[[#This Row],[Fetal Sex (Male, Female or Unknown)]]="Female",Backend!$C$6,IF(Table1[[#This Row],[Fetal Sex (Male, Female or Unknown)]]="Unknown",Backend!$C$7,"Error"))),"")</f>
        <v/>
      </c>
      <c r="F2632" s="8" t="str">
        <f>IF(Table1[[#This Row],[Is Data Valid]]=TRUE,EXP(0.578+0.332*((Table1[[#This Row],[Gestation (days)]]+0.5)/7)-0.00354*((Table1[[#This Row],[Gestation (days)]]+0.5)/7)^2)*Table1[[#This Row],[BW40_3705]],"")</f>
        <v/>
      </c>
      <c r="G2632" s="2" t="str">
        <f>IF(Table1[[#This Row],[Is Data Valid]]=TRUE,((Table1[[#This Row],[Birthweight (grams)]]/Table1[[#This Row],[BW_GA]])-1)/(Backend!$B$3/100*Table1[[#This Row],[BW40_3705]]),"")</f>
        <v/>
      </c>
      <c r="H2632" s="7" t="str">
        <f>IF(Table1[[#This Row],[Is Data Valid]]=TRUE,((Table1[[#This Row],[Birthweight (grams)]]*0.9/Table1[[#This Row],[BW_GA]])-1)/(Backend!$B$3/100*Table1[[#This Row],[BW40_3705]]),"")</f>
        <v/>
      </c>
      <c r="I2632" s="7" t="str">
        <f>IF(Table1[[#This Row],[Is Data Valid]]=TRUE,((Table1[[#This Row],[Birthweight (grams)]]*1.1/Table1[[#This Row],[BW_GA]])-1)/(Backend!$B$3/100*Table1[[#This Row],[BW40_3705]]),"")</f>
        <v/>
      </c>
      <c r="J2632" s="7" t="str">
        <f>IF(Table1[[#This Row],[Is Data Valid]]=TRUE,_xlfn.NORM.S.DIST(Table1[[#This Row],[Birthweight Z-Score]],TRUE)*100,"")</f>
        <v/>
      </c>
      <c r="K2632" s="7" t="str">
        <f>IF(Table1[[#This Row],[Is Data Valid]]=TRUE,_xlfn.NORM.S.DIST(Table1[[#This Row],[Birthweight Z-Score (BW-10%)]],TRUE)*100,"")</f>
        <v/>
      </c>
      <c r="L2632" s="7" t="str">
        <f>IF(Table1[[#This Row],[Is Data Valid]]=TRUE,_xlfn.NORM.S.DIST(Table1[[#This Row],[Birthweight Z-Score (BW+10%)]],TRUE)*100,"")</f>
        <v/>
      </c>
    </row>
    <row r="2633" spans="1:12" x14ac:dyDescent="0.25">
      <c r="A2633" s="3"/>
      <c r="B2633" s="2"/>
      <c r="C2633" s="2"/>
      <c r="D2633" s="2" t="b">
        <f>IF(AND(NOT(ISBLANK(Table1[[#This Row],[Fetal Sex (Male, Female or Unknown)]])),ISNUMBER(Table1[[#This Row],[Birthweight (grams)]]),ISNUMBER(Table1[[#This Row],[Gestation (days)]])),TRUE,FALSE)</f>
        <v>0</v>
      </c>
      <c r="E2633" s="2" t="str">
        <f>IF(Table1[[#This Row],[Is Data Valid]]=TRUE,IF(Table1[[#This Row],[Fetal Sex (Male, Female or Unknown)]]="Male",Backend!$C$5,IF(Table1[[#This Row],[Fetal Sex (Male, Female or Unknown)]]="Female",Backend!$C$6,IF(Table1[[#This Row],[Fetal Sex (Male, Female or Unknown)]]="Unknown",Backend!$C$7,"Error"))),"")</f>
        <v/>
      </c>
      <c r="F2633" s="8" t="str">
        <f>IF(Table1[[#This Row],[Is Data Valid]]=TRUE,EXP(0.578+0.332*((Table1[[#This Row],[Gestation (days)]]+0.5)/7)-0.00354*((Table1[[#This Row],[Gestation (days)]]+0.5)/7)^2)*Table1[[#This Row],[BW40_3705]],"")</f>
        <v/>
      </c>
      <c r="G2633" s="2" t="str">
        <f>IF(Table1[[#This Row],[Is Data Valid]]=TRUE,((Table1[[#This Row],[Birthweight (grams)]]/Table1[[#This Row],[BW_GA]])-1)/(Backend!$B$3/100*Table1[[#This Row],[BW40_3705]]),"")</f>
        <v/>
      </c>
      <c r="H2633" s="7" t="str">
        <f>IF(Table1[[#This Row],[Is Data Valid]]=TRUE,((Table1[[#This Row],[Birthweight (grams)]]*0.9/Table1[[#This Row],[BW_GA]])-1)/(Backend!$B$3/100*Table1[[#This Row],[BW40_3705]]),"")</f>
        <v/>
      </c>
      <c r="I2633" s="7" t="str">
        <f>IF(Table1[[#This Row],[Is Data Valid]]=TRUE,((Table1[[#This Row],[Birthweight (grams)]]*1.1/Table1[[#This Row],[BW_GA]])-1)/(Backend!$B$3/100*Table1[[#This Row],[BW40_3705]]),"")</f>
        <v/>
      </c>
      <c r="J2633" s="7" t="str">
        <f>IF(Table1[[#This Row],[Is Data Valid]]=TRUE,_xlfn.NORM.S.DIST(Table1[[#This Row],[Birthweight Z-Score]],TRUE)*100,"")</f>
        <v/>
      </c>
      <c r="K2633" s="7" t="str">
        <f>IF(Table1[[#This Row],[Is Data Valid]]=TRUE,_xlfn.NORM.S.DIST(Table1[[#This Row],[Birthweight Z-Score (BW-10%)]],TRUE)*100,"")</f>
        <v/>
      </c>
      <c r="L2633" s="7" t="str">
        <f>IF(Table1[[#This Row],[Is Data Valid]]=TRUE,_xlfn.NORM.S.DIST(Table1[[#This Row],[Birthweight Z-Score (BW+10%)]],TRUE)*100,"")</f>
        <v/>
      </c>
    </row>
    <row r="2634" spans="1:12" x14ac:dyDescent="0.25">
      <c r="A2634" s="3"/>
      <c r="B2634" s="2"/>
      <c r="C2634" s="2"/>
      <c r="D2634" s="2" t="b">
        <f>IF(AND(NOT(ISBLANK(Table1[[#This Row],[Fetal Sex (Male, Female or Unknown)]])),ISNUMBER(Table1[[#This Row],[Birthweight (grams)]]),ISNUMBER(Table1[[#This Row],[Gestation (days)]])),TRUE,FALSE)</f>
        <v>0</v>
      </c>
      <c r="E2634" s="2" t="str">
        <f>IF(Table1[[#This Row],[Is Data Valid]]=TRUE,IF(Table1[[#This Row],[Fetal Sex (Male, Female or Unknown)]]="Male",Backend!$C$5,IF(Table1[[#This Row],[Fetal Sex (Male, Female or Unknown)]]="Female",Backend!$C$6,IF(Table1[[#This Row],[Fetal Sex (Male, Female or Unknown)]]="Unknown",Backend!$C$7,"Error"))),"")</f>
        <v/>
      </c>
      <c r="F2634" s="8" t="str">
        <f>IF(Table1[[#This Row],[Is Data Valid]]=TRUE,EXP(0.578+0.332*((Table1[[#This Row],[Gestation (days)]]+0.5)/7)-0.00354*((Table1[[#This Row],[Gestation (days)]]+0.5)/7)^2)*Table1[[#This Row],[BW40_3705]],"")</f>
        <v/>
      </c>
      <c r="G2634" s="2" t="str">
        <f>IF(Table1[[#This Row],[Is Data Valid]]=TRUE,((Table1[[#This Row],[Birthweight (grams)]]/Table1[[#This Row],[BW_GA]])-1)/(Backend!$B$3/100*Table1[[#This Row],[BW40_3705]]),"")</f>
        <v/>
      </c>
      <c r="H2634" s="7" t="str">
        <f>IF(Table1[[#This Row],[Is Data Valid]]=TRUE,((Table1[[#This Row],[Birthweight (grams)]]*0.9/Table1[[#This Row],[BW_GA]])-1)/(Backend!$B$3/100*Table1[[#This Row],[BW40_3705]]),"")</f>
        <v/>
      </c>
      <c r="I2634" s="7" t="str">
        <f>IF(Table1[[#This Row],[Is Data Valid]]=TRUE,((Table1[[#This Row],[Birthweight (grams)]]*1.1/Table1[[#This Row],[BW_GA]])-1)/(Backend!$B$3/100*Table1[[#This Row],[BW40_3705]]),"")</f>
        <v/>
      </c>
      <c r="J2634" s="7" t="str">
        <f>IF(Table1[[#This Row],[Is Data Valid]]=TRUE,_xlfn.NORM.S.DIST(Table1[[#This Row],[Birthweight Z-Score]],TRUE)*100,"")</f>
        <v/>
      </c>
      <c r="K2634" s="7" t="str">
        <f>IF(Table1[[#This Row],[Is Data Valid]]=TRUE,_xlfn.NORM.S.DIST(Table1[[#This Row],[Birthweight Z-Score (BW-10%)]],TRUE)*100,"")</f>
        <v/>
      </c>
      <c r="L2634" s="7" t="str">
        <f>IF(Table1[[#This Row],[Is Data Valid]]=TRUE,_xlfn.NORM.S.DIST(Table1[[#This Row],[Birthweight Z-Score (BW+10%)]],TRUE)*100,"")</f>
        <v/>
      </c>
    </row>
    <row r="2635" spans="1:12" x14ac:dyDescent="0.25">
      <c r="A2635" s="3"/>
      <c r="B2635" s="2"/>
      <c r="C2635" s="2"/>
      <c r="D2635" s="2" t="b">
        <f>IF(AND(NOT(ISBLANK(Table1[[#This Row],[Fetal Sex (Male, Female or Unknown)]])),ISNUMBER(Table1[[#This Row],[Birthweight (grams)]]),ISNUMBER(Table1[[#This Row],[Gestation (days)]])),TRUE,FALSE)</f>
        <v>0</v>
      </c>
      <c r="E2635" s="2" t="str">
        <f>IF(Table1[[#This Row],[Is Data Valid]]=TRUE,IF(Table1[[#This Row],[Fetal Sex (Male, Female or Unknown)]]="Male",Backend!$C$5,IF(Table1[[#This Row],[Fetal Sex (Male, Female or Unknown)]]="Female",Backend!$C$6,IF(Table1[[#This Row],[Fetal Sex (Male, Female or Unknown)]]="Unknown",Backend!$C$7,"Error"))),"")</f>
        <v/>
      </c>
      <c r="F2635" s="8" t="str">
        <f>IF(Table1[[#This Row],[Is Data Valid]]=TRUE,EXP(0.578+0.332*((Table1[[#This Row],[Gestation (days)]]+0.5)/7)-0.00354*((Table1[[#This Row],[Gestation (days)]]+0.5)/7)^2)*Table1[[#This Row],[BW40_3705]],"")</f>
        <v/>
      </c>
      <c r="G2635" s="2" t="str">
        <f>IF(Table1[[#This Row],[Is Data Valid]]=TRUE,((Table1[[#This Row],[Birthweight (grams)]]/Table1[[#This Row],[BW_GA]])-1)/(Backend!$B$3/100*Table1[[#This Row],[BW40_3705]]),"")</f>
        <v/>
      </c>
      <c r="H2635" s="7" t="str">
        <f>IF(Table1[[#This Row],[Is Data Valid]]=TRUE,((Table1[[#This Row],[Birthweight (grams)]]*0.9/Table1[[#This Row],[BW_GA]])-1)/(Backend!$B$3/100*Table1[[#This Row],[BW40_3705]]),"")</f>
        <v/>
      </c>
      <c r="I2635" s="7" t="str">
        <f>IF(Table1[[#This Row],[Is Data Valid]]=TRUE,((Table1[[#This Row],[Birthweight (grams)]]*1.1/Table1[[#This Row],[BW_GA]])-1)/(Backend!$B$3/100*Table1[[#This Row],[BW40_3705]]),"")</f>
        <v/>
      </c>
      <c r="J2635" s="7" t="str">
        <f>IF(Table1[[#This Row],[Is Data Valid]]=TRUE,_xlfn.NORM.S.DIST(Table1[[#This Row],[Birthweight Z-Score]],TRUE)*100,"")</f>
        <v/>
      </c>
      <c r="K2635" s="7" t="str">
        <f>IF(Table1[[#This Row],[Is Data Valid]]=TRUE,_xlfn.NORM.S.DIST(Table1[[#This Row],[Birthweight Z-Score (BW-10%)]],TRUE)*100,"")</f>
        <v/>
      </c>
      <c r="L2635" s="7" t="str">
        <f>IF(Table1[[#This Row],[Is Data Valid]]=TRUE,_xlfn.NORM.S.DIST(Table1[[#This Row],[Birthweight Z-Score (BW+10%)]],TRUE)*100,"")</f>
        <v/>
      </c>
    </row>
    <row r="2636" spans="1:12" x14ac:dyDescent="0.25">
      <c r="A2636" s="3"/>
      <c r="B2636" s="2"/>
      <c r="C2636" s="2"/>
      <c r="D2636" s="2" t="b">
        <f>IF(AND(NOT(ISBLANK(Table1[[#This Row],[Fetal Sex (Male, Female or Unknown)]])),ISNUMBER(Table1[[#This Row],[Birthweight (grams)]]),ISNUMBER(Table1[[#This Row],[Gestation (days)]])),TRUE,FALSE)</f>
        <v>0</v>
      </c>
      <c r="E2636" s="2" t="str">
        <f>IF(Table1[[#This Row],[Is Data Valid]]=TRUE,IF(Table1[[#This Row],[Fetal Sex (Male, Female or Unknown)]]="Male",Backend!$C$5,IF(Table1[[#This Row],[Fetal Sex (Male, Female or Unknown)]]="Female",Backend!$C$6,IF(Table1[[#This Row],[Fetal Sex (Male, Female or Unknown)]]="Unknown",Backend!$C$7,"Error"))),"")</f>
        <v/>
      </c>
      <c r="F2636" s="8" t="str">
        <f>IF(Table1[[#This Row],[Is Data Valid]]=TRUE,EXP(0.578+0.332*((Table1[[#This Row],[Gestation (days)]]+0.5)/7)-0.00354*((Table1[[#This Row],[Gestation (days)]]+0.5)/7)^2)*Table1[[#This Row],[BW40_3705]],"")</f>
        <v/>
      </c>
      <c r="G2636" s="2" t="str">
        <f>IF(Table1[[#This Row],[Is Data Valid]]=TRUE,((Table1[[#This Row],[Birthweight (grams)]]/Table1[[#This Row],[BW_GA]])-1)/(Backend!$B$3/100*Table1[[#This Row],[BW40_3705]]),"")</f>
        <v/>
      </c>
      <c r="H2636" s="7" t="str">
        <f>IF(Table1[[#This Row],[Is Data Valid]]=TRUE,((Table1[[#This Row],[Birthweight (grams)]]*0.9/Table1[[#This Row],[BW_GA]])-1)/(Backend!$B$3/100*Table1[[#This Row],[BW40_3705]]),"")</f>
        <v/>
      </c>
      <c r="I2636" s="7" t="str">
        <f>IF(Table1[[#This Row],[Is Data Valid]]=TRUE,((Table1[[#This Row],[Birthweight (grams)]]*1.1/Table1[[#This Row],[BW_GA]])-1)/(Backend!$B$3/100*Table1[[#This Row],[BW40_3705]]),"")</f>
        <v/>
      </c>
      <c r="J2636" s="7" t="str">
        <f>IF(Table1[[#This Row],[Is Data Valid]]=TRUE,_xlfn.NORM.S.DIST(Table1[[#This Row],[Birthweight Z-Score]],TRUE)*100,"")</f>
        <v/>
      </c>
      <c r="K2636" s="7" t="str">
        <f>IF(Table1[[#This Row],[Is Data Valid]]=TRUE,_xlfn.NORM.S.DIST(Table1[[#This Row],[Birthweight Z-Score (BW-10%)]],TRUE)*100,"")</f>
        <v/>
      </c>
      <c r="L2636" s="7" t="str">
        <f>IF(Table1[[#This Row],[Is Data Valid]]=TRUE,_xlfn.NORM.S.DIST(Table1[[#This Row],[Birthweight Z-Score (BW+10%)]],TRUE)*100,"")</f>
        <v/>
      </c>
    </row>
    <row r="2637" spans="1:12" x14ac:dyDescent="0.25">
      <c r="A2637" s="3"/>
      <c r="B2637" s="2"/>
      <c r="C2637" s="2"/>
      <c r="D2637" s="2" t="b">
        <f>IF(AND(NOT(ISBLANK(Table1[[#This Row],[Fetal Sex (Male, Female or Unknown)]])),ISNUMBER(Table1[[#This Row],[Birthweight (grams)]]),ISNUMBER(Table1[[#This Row],[Gestation (days)]])),TRUE,FALSE)</f>
        <v>0</v>
      </c>
      <c r="E2637" s="2" t="str">
        <f>IF(Table1[[#This Row],[Is Data Valid]]=TRUE,IF(Table1[[#This Row],[Fetal Sex (Male, Female or Unknown)]]="Male",Backend!$C$5,IF(Table1[[#This Row],[Fetal Sex (Male, Female or Unknown)]]="Female",Backend!$C$6,IF(Table1[[#This Row],[Fetal Sex (Male, Female or Unknown)]]="Unknown",Backend!$C$7,"Error"))),"")</f>
        <v/>
      </c>
      <c r="F2637" s="8" t="str">
        <f>IF(Table1[[#This Row],[Is Data Valid]]=TRUE,EXP(0.578+0.332*((Table1[[#This Row],[Gestation (days)]]+0.5)/7)-0.00354*((Table1[[#This Row],[Gestation (days)]]+0.5)/7)^2)*Table1[[#This Row],[BW40_3705]],"")</f>
        <v/>
      </c>
      <c r="G2637" s="2" t="str">
        <f>IF(Table1[[#This Row],[Is Data Valid]]=TRUE,((Table1[[#This Row],[Birthweight (grams)]]/Table1[[#This Row],[BW_GA]])-1)/(Backend!$B$3/100*Table1[[#This Row],[BW40_3705]]),"")</f>
        <v/>
      </c>
      <c r="H2637" s="7" t="str">
        <f>IF(Table1[[#This Row],[Is Data Valid]]=TRUE,((Table1[[#This Row],[Birthweight (grams)]]*0.9/Table1[[#This Row],[BW_GA]])-1)/(Backend!$B$3/100*Table1[[#This Row],[BW40_3705]]),"")</f>
        <v/>
      </c>
      <c r="I2637" s="7" t="str">
        <f>IF(Table1[[#This Row],[Is Data Valid]]=TRUE,((Table1[[#This Row],[Birthweight (grams)]]*1.1/Table1[[#This Row],[BW_GA]])-1)/(Backend!$B$3/100*Table1[[#This Row],[BW40_3705]]),"")</f>
        <v/>
      </c>
      <c r="J2637" s="7" t="str">
        <f>IF(Table1[[#This Row],[Is Data Valid]]=TRUE,_xlfn.NORM.S.DIST(Table1[[#This Row],[Birthweight Z-Score]],TRUE)*100,"")</f>
        <v/>
      </c>
      <c r="K2637" s="7" t="str">
        <f>IF(Table1[[#This Row],[Is Data Valid]]=TRUE,_xlfn.NORM.S.DIST(Table1[[#This Row],[Birthweight Z-Score (BW-10%)]],TRUE)*100,"")</f>
        <v/>
      </c>
      <c r="L2637" s="7" t="str">
        <f>IF(Table1[[#This Row],[Is Data Valid]]=TRUE,_xlfn.NORM.S.DIST(Table1[[#This Row],[Birthweight Z-Score (BW+10%)]],TRUE)*100,"")</f>
        <v/>
      </c>
    </row>
    <row r="2638" spans="1:12" x14ac:dyDescent="0.25">
      <c r="A2638" s="3"/>
      <c r="B2638" s="2"/>
      <c r="C2638" s="2"/>
      <c r="D2638" s="2" t="b">
        <f>IF(AND(NOT(ISBLANK(Table1[[#This Row],[Fetal Sex (Male, Female or Unknown)]])),ISNUMBER(Table1[[#This Row],[Birthweight (grams)]]),ISNUMBER(Table1[[#This Row],[Gestation (days)]])),TRUE,FALSE)</f>
        <v>0</v>
      </c>
      <c r="E2638" s="2" t="str">
        <f>IF(Table1[[#This Row],[Is Data Valid]]=TRUE,IF(Table1[[#This Row],[Fetal Sex (Male, Female or Unknown)]]="Male",Backend!$C$5,IF(Table1[[#This Row],[Fetal Sex (Male, Female or Unknown)]]="Female",Backend!$C$6,IF(Table1[[#This Row],[Fetal Sex (Male, Female or Unknown)]]="Unknown",Backend!$C$7,"Error"))),"")</f>
        <v/>
      </c>
      <c r="F2638" s="8" t="str">
        <f>IF(Table1[[#This Row],[Is Data Valid]]=TRUE,EXP(0.578+0.332*((Table1[[#This Row],[Gestation (days)]]+0.5)/7)-0.00354*((Table1[[#This Row],[Gestation (days)]]+0.5)/7)^2)*Table1[[#This Row],[BW40_3705]],"")</f>
        <v/>
      </c>
      <c r="G2638" s="2" t="str">
        <f>IF(Table1[[#This Row],[Is Data Valid]]=TRUE,((Table1[[#This Row],[Birthweight (grams)]]/Table1[[#This Row],[BW_GA]])-1)/(Backend!$B$3/100*Table1[[#This Row],[BW40_3705]]),"")</f>
        <v/>
      </c>
      <c r="H2638" s="7" t="str">
        <f>IF(Table1[[#This Row],[Is Data Valid]]=TRUE,((Table1[[#This Row],[Birthweight (grams)]]*0.9/Table1[[#This Row],[BW_GA]])-1)/(Backend!$B$3/100*Table1[[#This Row],[BW40_3705]]),"")</f>
        <v/>
      </c>
      <c r="I2638" s="7" t="str">
        <f>IF(Table1[[#This Row],[Is Data Valid]]=TRUE,((Table1[[#This Row],[Birthweight (grams)]]*1.1/Table1[[#This Row],[BW_GA]])-1)/(Backend!$B$3/100*Table1[[#This Row],[BW40_3705]]),"")</f>
        <v/>
      </c>
      <c r="J2638" s="7" t="str">
        <f>IF(Table1[[#This Row],[Is Data Valid]]=TRUE,_xlfn.NORM.S.DIST(Table1[[#This Row],[Birthweight Z-Score]],TRUE)*100,"")</f>
        <v/>
      </c>
      <c r="K2638" s="7" t="str">
        <f>IF(Table1[[#This Row],[Is Data Valid]]=TRUE,_xlfn.NORM.S.DIST(Table1[[#This Row],[Birthweight Z-Score (BW-10%)]],TRUE)*100,"")</f>
        <v/>
      </c>
      <c r="L2638" s="7" t="str">
        <f>IF(Table1[[#This Row],[Is Data Valid]]=TRUE,_xlfn.NORM.S.DIST(Table1[[#This Row],[Birthweight Z-Score (BW+10%)]],TRUE)*100,"")</f>
        <v/>
      </c>
    </row>
    <row r="2639" spans="1:12" x14ac:dyDescent="0.25">
      <c r="A2639" s="3"/>
      <c r="B2639" s="2"/>
      <c r="C2639" s="2"/>
      <c r="D2639" s="2" t="b">
        <f>IF(AND(NOT(ISBLANK(Table1[[#This Row],[Fetal Sex (Male, Female or Unknown)]])),ISNUMBER(Table1[[#This Row],[Birthweight (grams)]]),ISNUMBER(Table1[[#This Row],[Gestation (days)]])),TRUE,FALSE)</f>
        <v>0</v>
      </c>
      <c r="E2639" s="2" t="str">
        <f>IF(Table1[[#This Row],[Is Data Valid]]=TRUE,IF(Table1[[#This Row],[Fetal Sex (Male, Female or Unknown)]]="Male",Backend!$C$5,IF(Table1[[#This Row],[Fetal Sex (Male, Female or Unknown)]]="Female",Backend!$C$6,IF(Table1[[#This Row],[Fetal Sex (Male, Female or Unknown)]]="Unknown",Backend!$C$7,"Error"))),"")</f>
        <v/>
      </c>
      <c r="F2639" s="8" t="str">
        <f>IF(Table1[[#This Row],[Is Data Valid]]=TRUE,EXP(0.578+0.332*((Table1[[#This Row],[Gestation (days)]]+0.5)/7)-0.00354*((Table1[[#This Row],[Gestation (days)]]+0.5)/7)^2)*Table1[[#This Row],[BW40_3705]],"")</f>
        <v/>
      </c>
      <c r="G2639" s="2" t="str">
        <f>IF(Table1[[#This Row],[Is Data Valid]]=TRUE,((Table1[[#This Row],[Birthweight (grams)]]/Table1[[#This Row],[BW_GA]])-1)/(Backend!$B$3/100*Table1[[#This Row],[BW40_3705]]),"")</f>
        <v/>
      </c>
      <c r="H2639" s="7" t="str">
        <f>IF(Table1[[#This Row],[Is Data Valid]]=TRUE,((Table1[[#This Row],[Birthweight (grams)]]*0.9/Table1[[#This Row],[BW_GA]])-1)/(Backend!$B$3/100*Table1[[#This Row],[BW40_3705]]),"")</f>
        <v/>
      </c>
      <c r="I2639" s="7" t="str">
        <f>IF(Table1[[#This Row],[Is Data Valid]]=TRUE,((Table1[[#This Row],[Birthweight (grams)]]*1.1/Table1[[#This Row],[BW_GA]])-1)/(Backend!$B$3/100*Table1[[#This Row],[BW40_3705]]),"")</f>
        <v/>
      </c>
      <c r="J2639" s="7" t="str">
        <f>IF(Table1[[#This Row],[Is Data Valid]]=TRUE,_xlfn.NORM.S.DIST(Table1[[#This Row],[Birthweight Z-Score]],TRUE)*100,"")</f>
        <v/>
      </c>
      <c r="K2639" s="7" t="str">
        <f>IF(Table1[[#This Row],[Is Data Valid]]=TRUE,_xlfn.NORM.S.DIST(Table1[[#This Row],[Birthweight Z-Score (BW-10%)]],TRUE)*100,"")</f>
        <v/>
      </c>
      <c r="L2639" s="7" t="str">
        <f>IF(Table1[[#This Row],[Is Data Valid]]=TRUE,_xlfn.NORM.S.DIST(Table1[[#This Row],[Birthweight Z-Score (BW+10%)]],TRUE)*100,"")</f>
        <v/>
      </c>
    </row>
    <row r="2640" spans="1:12" x14ac:dyDescent="0.25">
      <c r="A2640" s="3"/>
      <c r="B2640" s="2"/>
      <c r="C2640" s="2"/>
      <c r="D2640" s="2" t="b">
        <f>IF(AND(NOT(ISBLANK(Table1[[#This Row],[Fetal Sex (Male, Female or Unknown)]])),ISNUMBER(Table1[[#This Row],[Birthweight (grams)]]),ISNUMBER(Table1[[#This Row],[Gestation (days)]])),TRUE,FALSE)</f>
        <v>0</v>
      </c>
      <c r="E2640" s="2" t="str">
        <f>IF(Table1[[#This Row],[Is Data Valid]]=TRUE,IF(Table1[[#This Row],[Fetal Sex (Male, Female or Unknown)]]="Male",Backend!$C$5,IF(Table1[[#This Row],[Fetal Sex (Male, Female or Unknown)]]="Female",Backend!$C$6,IF(Table1[[#This Row],[Fetal Sex (Male, Female or Unknown)]]="Unknown",Backend!$C$7,"Error"))),"")</f>
        <v/>
      </c>
      <c r="F2640" s="8" t="str">
        <f>IF(Table1[[#This Row],[Is Data Valid]]=TRUE,EXP(0.578+0.332*((Table1[[#This Row],[Gestation (days)]]+0.5)/7)-0.00354*((Table1[[#This Row],[Gestation (days)]]+0.5)/7)^2)*Table1[[#This Row],[BW40_3705]],"")</f>
        <v/>
      </c>
      <c r="G2640" s="2" t="str">
        <f>IF(Table1[[#This Row],[Is Data Valid]]=TRUE,((Table1[[#This Row],[Birthweight (grams)]]/Table1[[#This Row],[BW_GA]])-1)/(Backend!$B$3/100*Table1[[#This Row],[BW40_3705]]),"")</f>
        <v/>
      </c>
      <c r="H2640" s="7" t="str">
        <f>IF(Table1[[#This Row],[Is Data Valid]]=TRUE,((Table1[[#This Row],[Birthweight (grams)]]*0.9/Table1[[#This Row],[BW_GA]])-1)/(Backend!$B$3/100*Table1[[#This Row],[BW40_3705]]),"")</f>
        <v/>
      </c>
      <c r="I2640" s="7" t="str">
        <f>IF(Table1[[#This Row],[Is Data Valid]]=TRUE,((Table1[[#This Row],[Birthweight (grams)]]*1.1/Table1[[#This Row],[BW_GA]])-1)/(Backend!$B$3/100*Table1[[#This Row],[BW40_3705]]),"")</f>
        <v/>
      </c>
      <c r="J2640" s="7" t="str">
        <f>IF(Table1[[#This Row],[Is Data Valid]]=TRUE,_xlfn.NORM.S.DIST(Table1[[#This Row],[Birthweight Z-Score]],TRUE)*100,"")</f>
        <v/>
      </c>
      <c r="K2640" s="7" t="str">
        <f>IF(Table1[[#This Row],[Is Data Valid]]=TRUE,_xlfn.NORM.S.DIST(Table1[[#This Row],[Birthweight Z-Score (BW-10%)]],TRUE)*100,"")</f>
        <v/>
      </c>
      <c r="L2640" s="7" t="str">
        <f>IF(Table1[[#This Row],[Is Data Valid]]=TRUE,_xlfn.NORM.S.DIST(Table1[[#This Row],[Birthweight Z-Score (BW+10%)]],TRUE)*100,"")</f>
        <v/>
      </c>
    </row>
    <row r="2641" spans="1:12" x14ac:dyDescent="0.25">
      <c r="A2641" s="3"/>
      <c r="B2641" s="2"/>
      <c r="C2641" s="2"/>
      <c r="D2641" s="2" t="b">
        <f>IF(AND(NOT(ISBLANK(Table1[[#This Row],[Fetal Sex (Male, Female or Unknown)]])),ISNUMBER(Table1[[#This Row],[Birthweight (grams)]]),ISNUMBER(Table1[[#This Row],[Gestation (days)]])),TRUE,FALSE)</f>
        <v>0</v>
      </c>
      <c r="E2641" s="2" t="str">
        <f>IF(Table1[[#This Row],[Is Data Valid]]=TRUE,IF(Table1[[#This Row],[Fetal Sex (Male, Female or Unknown)]]="Male",Backend!$C$5,IF(Table1[[#This Row],[Fetal Sex (Male, Female or Unknown)]]="Female",Backend!$C$6,IF(Table1[[#This Row],[Fetal Sex (Male, Female or Unknown)]]="Unknown",Backend!$C$7,"Error"))),"")</f>
        <v/>
      </c>
      <c r="F2641" s="8" t="str">
        <f>IF(Table1[[#This Row],[Is Data Valid]]=TRUE,EXP(0.578+0.332*((Table1[[#This Row],[Gestation (days)]]+0.5)/7)-0.00354*((Table1[[#This Row],[Gestation (days)]]+0.5)/7)^2)*Table1[[#This Row],[BW40_3705]],"")</f>
        <v/>
      </c>
      <c r="G2641" s="2" t="str">
        <f>IF(Table1[[#This Row],[Is Data Valid]]=TRUE,((Table1[[#This Row],[Birthweight (grams)]]/Table1[[#This Row],[BW_GA]])-1)/(Backend!$B$3/100*Table1[[#This Row],[BW40_3705]]),"")</f>
        <v/>
      </c>
      <c r="H2641" s="7" t="str">
        <f>IF(Table1[[#This Row],[Is Data Valid]]=TRUE,((Table1[[#This Row],[Birthweight (grams)]]*0.9/Table1[[#This Row],[BW_GA]])-1)/(Backend!$B$3/100*Table1[[#This Row],[BW40_3705]]),"")</f>
        <v/>
      </c>
      <c r="I2641" s="7" t="str">
        <f>IF(Table1[[#This Row],[Is Data Valid]]=TRUE,((Table1[[#This Row],[Birthweight (grams)]]*1.1/Table1[[#This Row],[BW_GA]])-1)/(Backend!$B$3/100*Table1[[#This Row],[BW40_3705]]),"")</f>
        <v/>
      </c>
      <c r="J2641" s="7" t="str">
        <f>IF(Table1[[#This Row],[Is Data Valid]]=TRUE,_xlfn.NORM.S.DIST(Table1[[#This Row],[Birthweight Z-Score]],TRUE)*100,"")</f>
        <v/>
      </c>
      <c r="K2641" s="7" t="str">
        <f>IF(Table1[[#This Row],[Is Data Valid]]=TRUE,_xlfn.NORM.S.DIST(Table1[[#This Row],[Birthweight Z-Score (BW-10%)]],TRUE)*100,"")</f>
        <v/>
      </c>
      <c r="L2641" s="7" t="str">
        <f>IF(Table1[[#This Row],[Is Data Valid]]=TRUE,_xlfn.NORM.S.DIST(Table1[[#This Row],[Birthweight Z-Score (BW+10%)]],TRUE)*100,"")</f>
        <v/>
      </c>
    </row>
    <row r="2642" spans="1:12" x14ac:dyDescent="0.25">
      <c r="A2642" s="3"/>
      <c r="B2642" s="2"/>
      <c r="C2642" s="2"/>
      <c r="D2642" s="2" t="b">
        <f>IF(AND(NOT(ISBLANK(Table1[[#This Row],[Fetal Sex (Male, Female or Unknown)]])),ISNUMBER(Table1[[#This Row],[Birthweight (grams)]]),ISNUMBER(Table1[[#This Row],[Gestation (days)]])),TRUE,FALSE)</f>
        <v>0</v>
      </c>
      <c r="E2642" s="2" t="str">
        <f>IF(Table1[[#This Row],[Is Data Valid]]=TRUE,IF(Table1[[#This Row],[Fetal Sex (Male, Female or Unknown)]]="Male",Backend!$C$5,IF(Table1[[#This Row],[Fetal Sex (Male, Female or Unknown)]]="Female",Backend!$C$6,IF(Table1[[#This Row],[Fetal Sex (Male, Female or Unknown)]]="Unknown",Backend!$C$7,"Error"))),"")</f>
        <v/>
      </c>
      <c r="F2642" s="8" t="str">
        <f>IF(Table1[[#This Row],[Is Data Valid]]=TRUE,EXP(0.578+0.332*((Table1[[#This Row],[Gestation (days)]]+0.5)/7)-0.00354*((Table1[[#This Row],[Gestation (days)]]+0.5)/7)^2)*Table1[[#This Row],[BW40_3705]],"")</f>
        <v/>
      </c>
      <c r="G2642" s="2" t="str">
        <f>IF(Table1[[#This Row],[Is Data Valid]]=TRUE,((Table1[[#This Row],[Birthweight (grams)]]/Table1[[#This Row],[BW_GA]])-1)/(Backend!$B$3/100*Table1[[#This Row],[BW40_3705]]),"")</f>
        <v/>
      </c>
      <c r="H2642" s="7" t="str">
        <f>IF(Table1[[#This Row],[Is Data Valid]]=TRUE,((Table1[[#This Row],[Birthweight (grams)]]*0.9/Table1[[#This Row],[BW_GA]])-1)/(Backend!$B$3/100*Table1[[#This Row],[BW40_3705]]),"")</f>
        <v/>
      </c>
      <c r="I2642" s="7" t="str">
        <f>IF(Table1[[#This Row],[Is Data Valid]]=TRUE,((Table1[[#This Row],[Birthweight (grams)]]*1.1/Table1[[#This Row],[BW_GA]])-1)/(Backend!$B$3/100*Table1[[#This Row],[BW40_3705]]),"")</f>
        <v/>
      </c>
      <c r="J2642" s="7" t="str">
        <f>IF(Table1[[#This Row],[Is Data Valid]]=TRUE,_xlfn.NORM.S.DIST(Table1[[#This Row],[Birthweight Z-Score]],TRUE)*100,"")</f>
        <v/>
      </c>
      <c r="K2642" s="7" t="str">
        <f>IF(Table1[[#This Row],[Is Data Valid]]=TRUE,_xlfn.NORM.S.DIST(Table1[[#This Row],[Birthweight Z-Score (BW-10%)]],TRUE)*100,"")</f>
        <v/>
      </c>
      <c r="L2642" s="7" t="str">
        <f>IF(Table1[[#This Row],[Is Data Valid]]=TRUE,_xlfn.NORM.S.DIST(Table1[[#This Row],[Birthweight Z-Score (BW+10%)]],TRUE)*100,"")</f>
        <v/>
      </c>
    </row>
    <row r="2643" spans="1:12" x14ac:dyDescent="0.25">
      <c r="A2643" s="3"/>
      <c r="B2643" s="2"/>
      <c r="C2643" s="2"/>
      <c r="D2643" s="2" t="b">
        <f>IF(AND(NOT(ISBLANK(Table1[[#This Row],[Fetal Sex (Male, Female or Unknown)]])),ISNUMBER(Table1[[#This Row],[Birthweight (grams)]]),ISNUMBER(Table1[[#This Row],[Gestation (days)]])),TRUE,FALSE)</f>
        <v>0</v>
      </c>
      <c r="E2643" s="2" t="str">
        <f>IF(Table1[[#This Row],[Is Data Valid]]=TRUE,IF(Table1[[#This Row],[Fetal Sex (Male, Female or Unknown)]]="Male",Backend!$C$5,IF(Table1[[#This Row],[Fetal Sex (Male, Female or Unknown)]]="Female",Backend!$C$6,IF(Table1[[#This Row],[Fetal Sex (Male, Female or Unknown)]]="Unknown",Backend!$C$7,"Error"))),"")</f>
        <v/>
      </c>
      <c r="F2643" s="8" t="str">
        <f>IF(Table1[[#This Row],[Is Data Valid]]=TRUE,EXP(0.578+0.332*((Table1[[#This Row],[Gestation (days)]]+0.5)/7)-0.00354*((Table1[[#This Row],[Gestation (days)]]+0.5)/7)^2)*Table1[[#This Row],[BW40_3705]],"")</f>
        <v/>
      </c>
      <c r="G2643" s="2" t="str">
        <f>IF(Table1[[#This Row],[Is Data Valid]]=TRUE,((Table1[[#This Row],[Birthweight (grams)]]/Table1[[#This Row],[BW_GA]])-1)/(Backend!$B$3/100*Table1[[#This Row],[BW40_3705]]),"")</f>
        <v/>
      </c>
      <c r="H2643" s="7" t="str">
        <f>IF(Table1[[#This Row],[Is Data Valid]]=TRUE,((Table1[[#This Row],[Birthweight (grams)]]*0.9/Table1[[#This Row],[BW_GA]])-1)/(Backend!$B$3/100*Table1[[#This Row],[BW40_3705]]),"")</f>
        <v/>
      </c>
      <c r="I2643" s="7" t="str">
        <f>IF(Table1[[#This Row],[Is Data Valid]]=TRUE,((Table1[[#This Row],[Birthweight (grams)]]*1.1/Table1[[#This Row],[BW_GA]])-1)/(Backend!$B$3/100*Table1[[#This Row],[BW40_3705]]),"")</f>
        <v/>
      </c>
      <c r="J2643" s="7" t="str">
        <f>IF(Table1[[#This Row],[Is Data Valid]]=TRUE,_xlfn.NORM.S.DIST(Table1[[#This Row],[Birthweight Z-Score]],TRUE)*100,"")</f>
        <v/>
      </c>
      <c r="K2643" s="7" t="str">
        <f>IF(Table1[[#This Row],[Is Data Valid]]=TRUE,_xlfn.NORM.S.DIST(Table1[[#This Row],[Birthweight Z-Score (BW-10%)]],TRUE)*100,"")</f>
        <v/>
      </c>
      <c r="L2643" s="7" t="str">
        <f>IF(Table1[[#This Row],[Is Data Valid]]=TRUE,_xlfn.NORM.S.DIST(Table1[[#This Row],[Birthweight Z-Score (BW+10%)]],TRUE)*100,"")</f>
        <v/>
      </c>
    </row>
    <row r="2644" spans="1:12" x14ac:dyDescent="0.25">
      <c r="A2644" s="3"/>
      <c r="B2644" s="2"/>
      <c r="C2644" s="2"/>
      <c r="D2644" s="2" t="b">
        <f>IF(AND(NOT(ISBLANK(Table1[[#This Row],[Fetal Sex (Male, Female or Unknown)]])),ISNUMBER(Table1[[#This Row],[Birthweight (grams)]]),ISNUMBER(Table1[[#This Row],[Gestation (days)]])),TRUE,FALSE)</f>
        <v>0</v>
      </c>
      <c r="E2644" s="2" t="str">
        <f>IF(Table1[[#This Row],[Is Data Valid]]=TRUE,IF(Table1[[#This Row],[Fetal Sex (Male, Female or Unknown)]]="Male",Backend!$C$5,IF(Table1[[#This Row],[Fetal Sex (Male, Female or Unknown)]]="Female",Backend!$C$6,IF(Table1[[#This Row],[Fetal Sex (Male, Female or Unknown)]]="Unknown",Backend!$C$7,"Error"))),"")</f>
        <v/>
      </c>
      <c r="F2644" s="8" t="str">
        <f>IF(Table1[[#This Row],[Is Data Valid]]=TRUE,EXP(0.578+0.332*((Table1[[#This Row],[Gestation (days)]]+0.5)/7)-0.00354*((Table1[[#This Row],[Gestation (days)]]+0.5)/7)^2)*Table1[[#This Row],[BW40_3705]],"")</f>
        <v/>
      </c>
      <c r="G2644" s="2" t="str">
        <f>IF(Table1[[#This Row],[Is Data Valid]]=TRUE,((Table1[[#This Row],[Birthweight (grams)]]/Table1[[#This Row],[BW_GA]])-1)/(Backend!$B$3/100*Table1[[#This Row],[BW40_3705]]),"")</f>
        <v/>
      </c>
      <c r="H2644" s="7" t="str">
        <f>IF(Table1[[#This Row],[Is Data Valid]]=TRUE,((Table1[[#This Row],[Birthweight (grams)]]*0.9/Table1[[#This Row],[BW_GA]])-1)/(Backend!$B$3/100*Table1[[#This Row],[BW40_3705]]),"")</f>
        <v/>
      </c>
      <c r="I2644" s="7" t="str">
        <f>IF(Table1[[#This Row],[Is Data Valid]]=TRUE,((Table1[[#This Row],[Birthweight (grams)]]*1.1/Table1[[#This Row],[BW_GA]])-1)/(Backend!$B$3/100*Table1[[#This Row],[BW40_3705]]),"")</f>
        <v/>
      </c>
      <c r="J2644" s="7" t="str">
        <f>IF(Table1[[#This Row],[Is Data Valid]]=TRUE,_xlfn.NORM.S.DIST(Table1[[#This Row],[Birthweight Z-Score]],TRUE)*100,"")</f>
        <v/>
      </c>
      <c r="K2644" s="7" t="str">
        <f>IF(Table1[[#This Row],[Is Data Valid]]=TRUE,_xlfn.NORM.S.DIST(Table1[[#This Row],[Birthweight Z-Score (BW-10%)]],TRUE)*100,"")</f>
        <v/>
      </c>
      <c r="L2644" s="7" t="str">
        <f>IF(Table1[[#This Row],[Is Data Valid]]=TRUE,_xlfn.NORM.S.DIST(Table1[[#This Row],[Birthweight Z-Score (BW+10%)]],TRUE)*100,"")</f>
        <v/>
      </c>
    </row>
    <row r="2645" spans="1:12" x14ac:dyDescent="0.25">
      <c r="A2645" s="3"/>
      <c r="B2645" s="2"/>
      <c r="C2645" s="2"/>
      <c r="D2645" s="2" t="b">
        <f>IF(AND(NOT(ISBLANK(Table1[[#This Row],[Fetal Sex (Male, Female or Unknown)]])),ISNUMBER(Table1[[#This Row],[Birthweight (grams)]]),ISNUMBER(Table1[[#This Row],[Gestation (days)]])),TRUE,FALSE)</f>
        <v>0</v>
      </c>
      <c r="E2645" s="2" t="str">
        <f>IF(Table1[[#This Row],[Is Data Valid]]=TRUE,IF(Table1[[#This Row],[Fetal Sex (Male, Female or Unknown)]]="Male",Backend!$C$5,IF(Table1[[#This Row],[Fetal Sex (Male, Female or Unknown)]]="Female",Backend!$C$6,IF(Table1[[#This Row],[Fetal Sex (Male, Female or Unknown)]]="Unknown",Backend!$C$7,"Error"))),"")</f>
        <v/>
      </c>
      <c r="F2645" s="8" t="str">
        <f>IF(Table1[[#This Row],[Is Data Valid]]=TRUE,EXP(0.578+0.332*((Table1[[#This Row],[Gestation (days)]]+0.5)/7)-0.00354*((Table1[[#This Row],[Gestation (days)]]+0.5)/7)^2)*Table1[[#This Row],[BW40_3705]],"")</f>
        <v/>
      </c>
      <c r="G2645" s="2" t="str">
        <f>IF(Table1[[#This Row],[Is Data Valid]]=TRUE,((Table1[[#This Row],[Birthweight (grams)]]/Table1[[#This Row],[BW_GA]])-1)/(Backend!$B$3/100*Table1[[#This Row],[BW40_3705]]),"")</f>
        <v/>
      </c>
      <c r="H2645" s="7" t="str">
        <f>IF(Table1[[#This Row],[Is Data Valid]]=TRUE,((Table1[[#This Row],[Birthweight (grams)]]*0.9/Table1[[#This Row],[BW_GA]])-1)/(Backend!$B$3/100*Table1[[#This Row],[BW40_3705]]),"")</f>
        <v/>
      </c>
      <c r="I2645" s="7" t="str">
        <f>IF(Table1[[#This Row],[Is Data Valid]]=TRUE,((Table1[[#This Row],[Birthweight (grams)]]*1.1/Table1[[#This Row],[BW_GA]])-1)/(Backend!$B$3/100*Table1[[#This Row],[BW40_3705]]),"")</f>
        <v/>
      </c>
      <c r="J2645" s="7" t="str">
        <f>IF(Table1[[#This Row],[Is Data Valid]]=TRUE,_xlfn.NORM.S.DIST(Table1[[#This Row],[Birthweight Z-Score]],TRUE)*100,"")</f>
        <v/>
      </c>
      <c r="K2645" s="7" t="str">
        <f>IF(Table1[[#This Row],[Is Data Valid]]=TRUE,_xlfn.NORM.S.DIST(Table1[[#This Row],[Birthweight Z-Score (BW-10%)]],TRUE)*100,"")</f>
        <v/>
      </c>
      <c r="L2645" s="7" t="str">
        <f>IF(Table1[[#This Row],[Is Data Valid]]=TRUE,_xlfn.NORM.S.DIST(Table1[[#This Row],[Birthweight Z-Score (BW+10%)]],TRUE)*100,"")</f>
        <v/>
      </c>
    </row>
    <row r="2646" spans="1:12" x14ac:dyDescent="0.25">
      <c r="A2646" s="3"/>
      <c r="B2646" s="2"/>
      <c r="C2646" s="2"/>
      <c r="D2646" s="2" t="b">
        <f>IF(AND(NOT(ISBLANK(Table1[[#This Row],[Fetal Sex (Male, Female or Unknown)]])),ISNUMBER(Table1[[#This Row],[Birthweight (grams)]]),ISNUMBER(Table1[[#This Row],[Gestation (days)]])),TRUE,FALSE)</f>
        <v>0</v>
      </c>
      <c r="E2646" s="2" t="str">
        <f>IF(Table1[[#This Row],[Is Data Valid]]=TRUE,IF(Table1[[#This Row],[Fetal Sex (Male, Female or Unknown)]]="Male",Backend!$C$5,IF(Table1[[#This Row],[Fetal Sex (Male, Female or Unknown)]]="Female",Backend!$C$6,IF(Table1[[#This Row],[Fetal Sex (Male, Female or Unknown)]]="Unknown",Backend!$C$7,"Error"))),"")</f>
        <v/>
      </c>
      <c r="F2646" s="8" t="str">
        <f>IF(Table1[[#This Row],[Is Data Valid]]=TRUE,EXP(0.578+0.332*((Table1[[#This Row],[Gestation (days)]]+0.5)/7)-0.00354*((Table1[[#This Row],[Gestation (days)]]+0.5)/7)^2)*Table1[[#This Row],[BW40_3705]],"")</f>
        <v/>
      </c>
      <c r="G2646" s="2" t="str">
        <f>IF(Table1[[#This Row],[Is Data Valid]]=TRUE,((Table1[[#This Row],[Birthweight (grams)]]/Table1[[#This Row],[BW_GA]])-1)/(Backend!$B$3/100*Table1[[#This Row],[BW40_3705]]),"")</f>
        <v/>
      </c>
      <c r="H2646" s="7" t="str">
        <f>IF(Table1[[#This Row],[Is Data Valid]]=TRUE,((Table1[[#This Row],[Birthweight (grams)]]*0.9/Table1[[#This Row],[BW_GA]])-1)/(Backend!$B$3/100*Table1[[#This Row],[BW40_3705]]),"")</f>
        <v/>
      </c>
      <c r="I2646" s="7" t="str">
        <f>IF(Table1[[#This Row],[Is Data Valid]]=TRUE,((Table1[[#This Row],[Birthweight (grams)]]*1.1/Table1[[#This Row],[BW_GA]])-1)/(Backend!$B$3/100*Table1[[#This Row],[BW40_3705]]),"")</f>
        <v/>
      </c>
      <c r="J2646" s="7" t="str">
        <f>IF(Table1[[#This Row],[Is Data Valid]]=TRUE,_xlfn.NORM.S.DIST(Table1[[#This Row],[Birthweight Z-Score]],TRUE)*100,"")</f>
        <v/>
      </c>
      <c r="K2646" s="7" t="str">
        <f>IF(Table1[[#This Row],[Is Data Valid]]=TRUE,_xlfn.NORM.S.DIST(Table1[[#This Row],[Birthweight Z-Score (BW-10%)]],TRUE)*100,"")</f>
        <v/>
      </c>
      <c r="L2646" s="7" t="str">
        <f>IF(Table1[[#This Row],[Is Data Valid]]=TRUE,_xlfn.NORM.S.DIST(Table1[[#This Row],[Birthweight Z-Score (BW+10%)]],TRUE)*100,"")</f>
        <v/>
      </c>
    </row>
    <row r="2647" spans="1:12" x14ac:dyDescent="0.25">
      <c r="A2647" s="3"/>
      <c r="B2647" s="2"/>
      <c r="C2647" s="2"/>
      <c r="D2647" s="2" t="b">
        <f>IF(AND(NOT(ISBLANK(Table1[[#This Row],[Fetal Sex (Male, Female or Unknown)]])),ISNUMBER(Table1[[#This Row],[Birthweight (grams)]]),ISNUMBER(Table1[[#This Row],[Gestation (days)]])),TRUE,FALSE)</f>
        <v>0</v>
      </c>
      <c r="E2647" s="2" t="str">
        <f>IF(Table1[[#This Row],[Is Data Valid]]=TRUE,IF(Table1[[#This Row],[Fetal Sex (Male, Female or Unknown)]]="Male",Backend!$C$5,IF(Table1[[#This Row],[Fetal Sex (Male, Female or Unknown)]]="Female",Backend!$C$6,IF(Table1[[#This Row],[Fetal Sex (Male, Female or Unknown)]]="Unknown",Backend!$C$7,"Error"))),"")</f>
        <v/>
      </c>
      <c r="F2647" s="8" t="str">
        <f>IF(Table1[[#This Row],[Is Data Valid]]=TRUE,EXP(0.578+0.332*((Table1[[#This Row],[Gestation (days)]]+0.5)/7)-0.00354*((Table1[[#This Row],[Gestation (days)]]+0.5)/7)^2)*Table1[[#This Row],[BW40_3705]],"")</f>
        <v/>
      </c>
      <c r="G2647" s="2" t="str">
        <f>IF(Table1[[#This Row],[Is Data Valid]]=TRUE,((Table1[[#This Row],[Birthweight (grams)]]/Table1[[#This Row],[BW_GA]])-1)/(Backend!$B$3/100*Table1[[#This Row],[BW40_3705]]),"")</f>
        <v/>
      </c>
      <c r="H2647" s="7" t="str">
        <f>IF(Table1[[#This Row],[Is Data Valid]]=TRUE,((Table1[[#This Row],[Birthweight (grams)]]*0.9/Table1[[#This Row],[BW_GA]])-1)/(Backend!$B$3/100*Table1[[#This Row],[BW40_3705]]),"")</f>
        <v/>
      </c>
      <c r="I2647" s="7" t="str">
        <f>IF(Table1[[#This Row],[Is Data Valid]]=TRUE,((Table1[[#This Row],[Birthweight (grams)]]*1.1/Table1[[#This Row],[BW_GA]])-1)/(Backend!$B$3/100*Table1[[#This Row],[BW40_3705]]),"")</f>
        <v/>
      </c>
      <c r="J2647" s="7" t="str">
        <f>IF(Table1[[#This Row],[Is Data Valid]]=TRUE,_xlfn.NORM.S.DIST(Table1[[#This Row],[Birthweight Z-Score]],TRUE)*100,"")</f>
        <v/>
      </c>
      <c r="K2647" s="7" t="str">
        <f>IF(Table1[[#This Row],[Is Data Valid]]=TRUE,_xlfn.NORM.S.DIST(Table1[[#This Row],[Birthweight Z-Score (BW-10%)]],TRUE)*100,"")</f>
        <v/>
      </c>
      <c r="L2647" s="7" t="str">
        <f>IF(Table1[[#This Row],[Is Data Valid]]=TRUE,_xlfn.NORM.S.DIST(Table1[[#This Row],[Birthweight Z-Score (BW+10%)]],TRUE)*100,"")</f>
        <v/>
      </c>
    </row>
    <row r="2648" spans="1:12" x14ac:dyDescent="0.25">
      <c r="A2648" s="3"/>
      <c r="B2648" s="2"/>
      <c r="C2648" s="2"/>
      <c r="D2648" s="2" t="b">
        <f>IF(AND(NOT(ISBLANK(Table1[[#This Row],[Fetal Sex (Male, Female or Unknown)]])),ISNUMBER(Table1[[#This Row],[Birthweight (grams)]]),ISNUMBER(Table1[[#This Row],[Gestation (days)]])),TRUE,FALSE)</f>
        <v>0</v>
      </c>
      <c r="E2648" s="2" t="str">
        <f>IF(Table1[[#This Row],[Is Data Valid]]=TRUE,IF(Table1[[#This Row],[Fetal Sex (Male, Female or Unknown)]]="Male",Backend!$C$5,IF(Table1[[#This Row],[Fetal Sex (Male, Female or Unknown)]]="Female",Backend!$C$6,IF(Table1[[#This Row],[Fetal Sex (Male, Female or Unknown)]]="Unknown",Backend!$C$7,"Error"))),"")</f>
        <v/>
      </c>
      <c r="F2648" s="8" t="str">
        <f>IF(Table1[[#This Row],[Is Data Valid]]=TRUE,EXP(0.578+0.332*((Table1[[#This Row],[Gestation (days)]]+0.5)/7)-0.00354*((Table1[[#This Row],[Gestation (days)]]+0.5)/7)^2)*Table1[[#This Row],[BW40_3705]],"")</f>
        <v/>
      </c>
      <c r="G2648" s="2" t="str">
        <f>IF(Table1[[#This Row],[Is Data Valid]]=TRUE,((Table1[[#This Row],[Birthweight (grams)]]/Table1[[#This Row],[BW_GA]])-1)/(Backend!$B$3/100*Table1[[#This Row],[BW40_3705]]),"")</f>
        <v/>
      </c>
      <c r="H2648" s="7" t="str">
        <f>IF(Table1[[#This Row],[Is Data Valid]]=TRUE,((Table1[[#This Row],[Birthweight (grams)]]*0.9/Table1[[#This Row],[BW_GA]])-1)/(Backend!$B$3/100*Table1[[#This Row],[BW40_3705]]),"")</f>
        <v/>
      </c>
      <c r="I2648" s="7" t="str">
        <f>IF(Table1[[#This Row],[Is Data Valid]]=TRUE,((Table1[[#This Row],[Birthweight (grams)]]*1.1/Table1[[#This Row],[BW_GA]])-1)/(Backend!$B$3/100*Table1[[#This Row],[BW40_3705]]),"")</f>
        <v/>
      </c>
      <c r="J2648" s="7" t="str">
        <f>IF(Table1[[#This Row],[Is Data Valid]]=TRUE,_xlfn.NORM.S.DIST(Table1[[#This Row],[Birthweight Z-Score]],TRUE)*100,"")</f>
        <v/>
      </c>
      <c r="K2648" s="7" t="str">
        <f>IF(Table1[[#This Row],[Is Data Valid]]=TRUE,_xlfn.NORM.S.DIST(Table1[[#This Row],[Birthweight Z-Score (BW-10%)]],TRUE)*100,"")</f>
        <v/>
      </c>
      <c r="L2648" s="7" t="str">
        <f>IF(Table1[[#This Row],[Is Data Valid]]=TRUE,_xlfn.NORM.S.DIST(Table1[[#This Row],[Birthweight Z-Score (BW+10%)]],TRUE)*100,"")</f>
        <v/>
      </c>
    </row>
    <row r="2649" spans="1:12" x14ac:dyDescent="0.25">
      <c r="A2649" s="3"/>
      <c r="B2649" s="2"/>
      <c r="C2649" s="2"/>
      <c r="D2649" s="2" t="b">
        <f>IF(AND(NOT(ISBLANK(Table1[[#This Row],[Fetal Sex (Male, Female or Unknown)]])),ISNUMBER(Table1[[#This Row],[Birthweight (grams)]]),ISNUMBER(Table1[[#This Row],[Gestation (days)]])),TRUE,FALSE)</f>
        <v>0</v>
      </c>
      <c r="E2649" s="2" t="str">
        <f>IF(Table1[[#This Row],[Is Data Valid]]=TRUE,IF(Table1[[#This Row],[Fetal Sex (Male, Female or Unknown)]]="Male",Backend!$C$5,IF(Table1[[#This Row],[Fetal Sex (Male, Female or Unknown)]]="Female",Backend!$C$6,IF(Table1[[#This Row],[Fetal Sex (Male, Female or Unknown)]]="Unknown",Backend!$C$7,"Error"))),"")</f>
        <v/>
      </c>
      <c r="F2649" s="8" t="str">
        <f>IF(Table1[[#This Row],[Is Data Valid]]=TRUE,EXP(0.578+0.332*((Table1[[#This Row],[Gestation (days)]]+0.5)/7)-0.00354*((Table1[[#This Row],[Gestation (days)]]+0.5)/7)^2)*Table1[[#This Row],[BW40_3705]],"")</f>
        <v/>
      </c>
      <c r="G2649" s="2" t="str">
        <f>IF(Table1[[#This Row],[Is Data Valid]]=TRUE,((Table1[[#This Row],[Birthweight (grams)]]/Table1[[#This Row],[BW_GA]])-1)/(Backend!$B$3/100*Table1[[#This Row],[BW40_3705]]),"")</f>
        <v/>
      </c>
      <c r="H2649" s="7" t="str">
        <f>IF(Table1[[#This Row],[Is Data Valid]]=TRUE,((Table1[[#This Row],[Birthweight (grams)]]*0.9/Table1[[#This Row],[BW_GA]])-1)/(Backend!$B$3/100*Table1[[#This Row],[BW40_3705]]),"")</f>
        <v/>
      </c>
      <c r="I2649" s="7" t="str">
        <f>IF(Table1[[#This Row],[Is Data Valid]]=TRUE,((Table1[[#This Row],[Birthweight (grams)]]*1.1/Table1[[#This Row],[BW_GA]])-1)/(Backend!$B$3/100*Table1[[#This Row],[BW40_3705]]),"")</f>
        <v/>
      </c>
      <c r="J2649" s="7" t="str">
        <f>IF(Table1[[#This Row],[Is Data Valid]]=TRUE,_xlfn.NORM.S.DIST(Table1[[#This Row],[Birthweight Z-Score]],TRUE)*100,"")</f>
        <v/>
      </c>
      <c r="K2649" s="7" t="str">
        <f>IF(Table1[[#This Row],[Is Data Valid]]=TRUE,_xlfn.NORM.S.DIST(Table1[[#This Row],[Birthweight Z-Score (BW-10%)]],TRUE)*100,"")</f>
        <v/>
      </c>
      <c r="L2649" s="7" t="str">
        <f>IF(Table1[[#This Row],[Is Data Valid]]=TRUE,_xlfn.NORM.S.DIST(Table1[[#This Row],[Birthweight Z-Score (BW+10%)]],TRUE)*100,"")</f>
        <v/>
      </c>
    </row>
    <row r="2650" spans="1:12" x14ac:dyDescent="0.25">
      <c r="A2650" s="3"/>
      <c r="B2650" s="2"/>
      <c r="C2650" s="2"/>
      <c r="D2650" s="2" t="b">
        <f>IF(AND(NOT(ISBLANK(Table1[[#This Row],[Fetal Sex (Male, Female or Unknown)]])),ISNUMBER(Table1[[#This Row],[Birthweight (grams)]]),ISNUMBER(Table1[[#This Row],[Gestation (days)]])),TRUE,FALSE)</f>
        <v>0</v>
      </c>
      <c r="E2650" s="2" t="str">
        <f>IF(Table1[[#This Row],[Is Data Valid]]=TRUE,IF(Table1[[#This Row],[Fetal Sex (Male, Female or Unknown)]]="Male",Backend!$C$5,IF(Table1[[#This Row],[Fetal Sex (Male, Female or Unknown)]]="Female",Backend!$C$6,IF(Table1[[#This Row],[Fetal Sex (Male, Female or Unknown)]]="Unknown",Backend!$C$7,"Error"))),"")</f>
        <v/>
      </c>
      <c r="F2650" s="8" t="str">
        <f>IF(Table1[[#This Row],[Is Data Valid]]=TRUE,EXP(0.578+0.332*((Table1[[#This Row],[Gestation (days)]]+0.5)/7)-0.00354*((Table1[[#This Row],[Gestation (days)]]+0.5)/7)^2)*Table1[[#This Row],[BW40_3705]],"")</f>
        <v/>
      </c>
      <c r="G2650" s="2" t="str">
        <f>IF(Table1[[#This Row],[Is Data Valid]]=TRUE,((Table1[[#This Row],[Birthweight (grams)]]/Table1[[#This Row],[BW_GA]])-1)/(Backend!$B$3/100*Table1[[#This Row],[BW40_3705]]),"")</f>
        <v/>
      </c>
      <c r="H2650" s="7" t="str">
        <f>IF(Table1[[#This Row],[Is Data Valid]]=TRUE,((Table1[[#This Row],[Birthweight (grams)]]*0.9/Table1[[#This Row],[BW_GA]])-1)/(Backend!$B$3/100*Table1[[#This Row],[BW40_3705]]),"")</f>
        <v/>
      </c>
      <c r="I2650" s="7" t="str">
        <f>IF(Table1[[#This Row],[Is Data Valid]]=TRUE,((Table1[[#This Row],[Birthweight (grams)]]*1.1/Table1[[#This Row],[BW_GA]])-1)/(Backend!$B$3/100*Table1[[#This Row],[BW40_3705]]),"")</f>
        <v/>
      </c>
      <c r="J2650" s="7" t="str">
        <f>IF(Table1[[#This Row],[Is Data Valid]]=TRUE,_xlfn.NORM.S.DIST(Table1[[#This Row],[Birthweight Z-Score]],TRUE)*100,"")</f>
        <v/>
      </c>
      <c r="K2650" s="7" t="str">
        <f>IF(Table1[[#This Row],[Is Data Valid]]=TRUE,_xlfn.NORM.S.DIST(Table1[[#This Row],[Birthweight Z-Score (BW-10%)]],TRUE)*100,"")</f>
        <v/>
      </c>
      <c r="L2650" s="7" t="str">
        <f>IF(Table1[[#This Row],[Is Data Valid]]=TRUE,_xlfn.NORM.S.DIST(Table1[[#This Row],[Birthweight Z-Score (BW+10%)]],TRUE)*100,"")</f>
        <v/>
      </c>
    </row>
    <row r="2651" spans="1:12" x14ac:dyDescent="0.25">
      <c r="A2651" s="3"/>
      <c r="B2651" s="2"/>
      <c r="C2651" s="2"/>
      <c r="D2651" s="2" t="b">
        <f>IF(AND(NOT(ISBLANK(Table1[[#This Row],[Fetal Sex (Male, Female or Unknown)]])),ISNUMBER(Table1[[#This Row],[Birthweight (grams)]]),ISNUMBER(Table1[[#This Row],[Gestation (days)]])),TRUE,FALSE)</f>
        <v>0</v>
      </c>
      <c r="E2651" s="2" t="str">
        <f>IF(Table1[[#This Row],[Is Data Valid]]=TRUE,IF(Table1[[#This Row],[Fetal Sex (Male, Female or Unknown)]]="Male",Backend!$C$5,IF(Table1[[#This Row],[Fetal Sex (Male, Female or Unknown)]]="Female",Backend!$C$6,IF(Table1[[#This Row],[Fetal Sex (Male, Female or Unknown)]]="Unknown",Backend!$C$7,"Error"))),"")</f>
        <v/>
      </c>
      <c r="F2651" s="8" t="str">
        <f>IF(Table1[[#This Row],[Is Data Valid]]=TRUE,EXP(0.578+0.332*((Table1[[#This Row],[Gestation (days)]]+0.5)/7)-0.00354*((Table1[[#This Row],[Gestation (days)]]+0.5)/7)^2)*Table1[[#This Row],[BW40_3705]],"")</f>
        <v/>
      </c>
      <c r="G2651" s="2" t="str">
        <f>IF(Table1[[#This Row],[Is Data Valid]]=TRUE,((Table1[[#This Row],[Birthweight (grams)]]/Table1[[#This Row],[BW_GA]])-1)/(Backend!$B$3/100*Table1[[#This Row],[BW40_3705]]),"")</f>
        <v/>
      </c>
      <c r="H2651" s="7" t="str">
        <f>IF(Table1[[#This Row],[Is Data Valid]]=TRUE,((Table1[[#This Row],[Birthweight (grams)]]*0.9/Table1[[#This Row],[BW_GA]])-1)/(Backend!$B$3/100*Table1[[#This Row],[BW40_3705]]),"")</f>
        <v/>
      </c>
      <c r="I2651" s="7" t="str">
        <f>IF(Table1[[#This Row],[Is Data Valid]]=TRUE,((Table1[[#This Row],[Birthweight (grams)]]*1.1/Table1[[#This Row],[BW_GA]])-1)/(Backend!$B$3/100*Table1[[#This Row],[BW40_3705]]),"")</f>
        <v/>
      </c>
      <c r="J2651" s="7" t="str">
        <f>IF(Table1[[#This Row],[Is Data Valid]]=TRUE,_xlfn.NORM.S.DIST(Table1[[#This Row],[Birthweight Z-Score]],TRUE)*100,"")</f>
        <v/>
      </c>
      <c r="K2651" s="7" t="str">
        <f>IF(Table1[[#This Row],[Is Data Valid]]=TRUE,_xlfn.NORM.S.DIST(Table1[[#This Row],[Birthweight Z-Score (BW-10%)]],TRUE)*100,"")</f>
        <v/>
      </c>
      <c r="L2651" s="7" t="str">
        <f>IF(Table1[[#This Row],[Is Data Valid]]=TRUE,_xlfn.NORM.S.DIST(Table1[[#This Row],[Birthweight Z-Score (BW+10%)]],TRUE)*100,"")</f>
        <v/>
      </c>
    </row>
    <row r="2652" spans="1:12" x14ac:dyDescent="0.25">
      <c r="A2652" s="3"/>
      <c r="B2652" s="2"/>
      <c r="C2652" s="2"/>
      <c r="D2652" s="2" t="b">
        <f>IF(AND(NOT(ISBLANK(Table1[[#This Row],[Fetal Sex (Male, Female or Unknown)]])),ISNUMBER(Table1[[#This Row],[Birthweight (grams)]]),ISNUMBER(Table1[[#This Row],[Gestation (days)]])),TRUE,FALSE)</f>
        <v>0</v>
      </c>
      <c r="E2652" s="2" t="str">
        <f>IF(Table1[[#This Row],[Is Data Valid]]=TRUE,IF(Table1[[#This Row],[Fetal Sex (Male, Female or Unknown)]]="Male",Backend!$C$5,IF(Table1[[#This Row],[Fetal Sex (Male, Female or Unknown)]]="Female",Backend!$C$6,IF(Table1[[#This Row],[Fetal Sex (Male, Female or Unknown)]]="Unknown",Backend!$C$7,"Error"))),"")</f>
        <v/>
      </c>
      <c r="F2652" s="8" t="str">
        <f>IF(Table1[[#This Row],[Is Data Valid]]=TRUE,EXP(0.578+0.332*((Table1[[#This Row],[Gestation (days)]]+0.5)/7)-0.00354*((Table1[[#This Row],[Gestation (days)]]+0.5)/7)^2)*Table1[[#This Row],[BW40_3705]],"")</f>
        <v/>
      </c>
      <c r="G2652" s="2" t="str">
        <f>IF(Table1[[#This Row],[Is Data Valid]]=TRUE,((Table1[[#This Row],[Birthweight (grams)]]/Table1[[#This Row],[BW_GA]])-1)/(Backend!$B$3/100*Table1[[#This Row],[BW40_3705]]),"")</f>
        <v/>
      </c>
      <c r="H2652" s="7" t="str">
        <f>IF(Table1[[#This Row],[Is Data Valid]]=TRUE,((Table1[[#This Row],[Birthweight (grams)]]*0.9/Table1[[#This Row],[BW_GA]])-1)/(Backend!$B$3/100*Table1[[#This Row],[BW40_3705]]),"")</f>
        <v/>
      </c>
      <c r="I2652" s="7" t="str">
        <f>IF(Table1[[#This Row],[Is Data Valid]]=TRUE,((Table1[[#This Row],[Birthweight (grams)]]*1.1/Table1[[#This Row],[BW_GA]])-1)/(Backend!$B$3/100*Table1[[#This Row],[BW40_3705]]),"")</f>
        <v/>
      </c>
      <c r="J2652" s="7" t="str">
        <f>IF(Table1[[#This Row],[Is Data Valid]]=TRUE,_xlfn.NORM.S.DIST(Table1[[#This Row],[Birthweight Z-Score]],TRUE)*100,"")</f>
        <v/>
      </c>
      <c r="K2652" s="7" t="str">
        <f>IF(Table1[[#This Row],[Is Data Valid]]=TRUE,_xlfn.NORM.S.DIST(Table1[[#This Row],[Birthweight Z-Score (BW-10%)]],TRUE)*100,"")</f>
        <v/>
      </c>
      <c r="L2652" s="7" t="str">
        <f>IF(Table1[[#This Row],[Is Data Valid]]=TRUE,_xlfn.NORM.S.DIST(Table1[[#This Row],[Birthweight Z-Score (BW+10%)]],TRUE)*100,"")</f>
        <v/>
      </c>
    </row>
    <row r="2653" spans="1:12" x14ac:dyDescent="0.25">
      <c r="A2653" s="3"/>
      <c r="B2653" s="2"/>
      <c r="C2653" s="2"/>
      <c r="D2653" s="2" t="b">
        <f>IF(AND(NOT(ISBLANK(Table1[[#This Row],[Fetal Sex (Male, Female or Unknown)]])),ISNUMBER(Table1[[#This Row],[Birthweight (grams)]]),ISNUMBER(Table1[[#This Row],[Gestation (days)]])),TRUE,FALSE)</f>
        <v>0</v>
      </c>
      <c r="E2653" s="2" t="str">
        <f>IF(Table1[[#This Row],[Is Data Valid]]=TRUE,IF(Table1[[#This Row],[Fetal Sex (Male, Female or Unknown)]]="Male",Backend!$C$5,IF(Table1[[#This Row],[Fetal Sex (Male, Female or Unknown)]]="Female",Backend!$C$6,IF(Table1[[#This Row],[Fetal Sex (Male, Female or Unknown)]]="Unknown",Backend!$C$7,"Error"))),"")</f>
        <v/>
      </c>
      <c r="F2653" s="8" t="str">
        <f>IF(Table1[[#This Row],[Is Data Valid]]=TRUE,EXP(0.578+0.332*((Table1[[#This Row],[Gestation (days)]]+0.5)/7)-0.00354*((Table1[[#This Row],[Gestation (days)]]+0.5)/7)^2)*Table1[[#This Row],[BW40_3705]],"")</f>
        <v/>
      </c>
      <c r="G2653" s="2" t="str">
        <f>IF(Table1[[#This Row],[Is Data Valid]]=TRUE,((Table1[[#This Row],[Birthweight (grams)]]/Table1[[#This Row],[BW_GA]])-1)/(Backend!$B$3/100*Table1[[#This Row],[BW40_3705]]),"")</f>
        <v/>
      </c>
      <c r="H2653" s="7" t="str">
        <f>IF(Table1[[#This Row],[Is Data Valid]]=TRUE,((Table1[[#This Row],[Birthweight (grams)]]*0.9/Table1[[#This Row],[BW_GA]])-1)/(Backend!$B$3/100*Table1[[#This Row],[BW40_3705]]),"")</f>
        <v/>
      </c>
      <c r="I2653" s="7" t="str">
        <f>IF(Table1[[#This Row],[Is Data Valid]]=TRUE,((Table1[[#This Row],[Birthweight (grams)]]*1.1/Table1[[#This Row],[BW_GA]])-1)/(Backend!$B$3/100*Table1[[#This Row],[BW40_3705]]),"")</f>
        <v/>
      </c>
      <c r="J2653" s="7" t="str">
        <f>IF(Table1[[#This Row],[Is Data Valid]]=TRUE,_xlfn.NORM.S.DIST(Table1[[#This Row],[Birthweight Z-Score]],TRUE)*100,"")</f>
        <v/>
      </c>
      <c r="K2653" s="7" t="str">
        <f>IF(Table1[[#This Row],[Is Data Valid]]=TRUE,_xlfn.NORM.S.DIST(Table1[[#This Row],[Birthweight Z-Score (BW-10%)]],TRUE)*100,"")</f>
        <v/>
      </c>
      <c r="L2653" s="7" t="str">
        <f>IF(Table1[[#This Row],[Is Data Valid]]=TRUE,_xlfn.NORM.S.DIST(Table1[[#This Row],[Birthweight Z-Score (BW+10%)]],TRUE)*100,"")</f>
        <v/>
      </c>
    </row>
    <row r="2654" spans="1:12" x14ac:dyDescent="0.25">
      <c r="A2654" s="3"/>
      <c r="B2654" s="2"/>
      <c r="C2654" s="2"/>
      <c r="D2654" s="2" t="b">
        <f>IF(AND(NOT(ISBLANK(Table1[[#This Row],[Fetal Sex (Male, Female or Unknown)]])),ISNUMBER(Table1[[#This Row],[Birthweight (grams)]]),ISNUMBER(Table1[[#This Row],[Gestation (days)]])),TRUE,FALSE)</f>
        <v>0</v>
      </c>
      <c r="E2654" s="2" t="str">
        <f>IF(Table1[[#This Row],[Is Data Valid]]=TRUE,IF(Table1[[#This Row],[Fetal Sex (Male, Female or Unknown)]]="Male",Backend!$C$5,IF(Table1[[#This Row],[Fetal Sex (Male, Female or Unknown)]]="Female",Backend!$C$6,IF(Table1[[#This Row],[Fetal Sex (Male, Female or Unknown)]]="Unknown",Backend!$C$7,"Error"))),"")</f>
        <v/>
      </c>
      <c r="F2654" s="8" t="str">
        <f>IF(Table1[[#This Row],[Is Data Valid]]=TRUE,EXP(0.578+0.332*((Table1[[#This Row],[Gestation (days)]]+0.5)/7)-0.00354*((Table1[[#This Row],[Gestation (days)]]+0.5)/7)^2)*Table1[[#This Row],[BW40_3705]],"")</f>
        <v/>
      </c>
      <c r="G2654" s="2" t="str">
        <f>IF(Table1[[#This Row],[Is Data Valid]]=TRUE,((Table1[[#This Row],[Birthweight (grams)]]/Table1[[#This Row],[BW_GA]])-1)/(Backend!$B$3/100*Table1[[#This Row],[BW40_3705]]),"")</f>
        <v/>
      </c>
      <c r="H2654" s="7" t="str">
        <f>IF(Table1[[#This Row],[Is Data Valid]]=TRUE,((Table1[[#This Row],[Birthweight (grams)]]*0.9/Table1[[#This Row],[BW_GA]])-1)/(Backend!$B$3/100*Table1[[#This Row],[BW40_3705]]),"")</f>
        <v/>
      </c>
      <c r="I2654" s="7" t="str">
        <f>IF(Table1[[#This Row],[Is Data Valid]]=TRUE,((Table1[[#This Row],[Birthweight (grams)]]*1.1/Table1[[#This Row],[BW_GA]])-1)/(Backend!$B$3/100*Table1[[#This Row],[BW40_3705]]),"")</f>
        <v/>
      </c>
      <c r="J2654" s="7" t="str">
        <f>IF(Table1[[#This Row],[Is Data Valid]]=TRUE,_xlfn.NORM.S.DIST(Table1[[#This Row],[Birthweight Z-Score]],TRUE)*100,"")</f>
        <v/>
      </c>
      <c r="K2654" s="7" t="str">
        <f>IF(Table1[[#This Row],[Is Data Valid]]=TRUE,_xlfn.NORM.S.DIST(Table1[[#This Row],[Birthweight Z-Score (BW-10%)]],TRUE)*100,"")</f>
        <v/>
      </c>
      <c r="L2654" s="7" t="str">
        <f>IF(Table1[[#This Row],[Is Data Valid]]=TRUE,_xlfn.NORM.S.DIST(Table1[[#This Row],[Birthweight Z-Score (BW+10%)]],TRUE)*100,"")</f>
        <v/>
      </c>
    </row>
    <row r="2655" spans="1:12" x14ac:dyDescent="0.25">
      <c r="A2655" s="3"/>
      <c r="B2655" s="2"/>
      <c r="C2655" s="2"/>
      <c r="D2655" s="2" t="b">
        <f>IF(AND(NOT(ISBLANK(Table1[[#This Row],[Fetal Sex (Male, Female or Unknown)]])),ISNUMBER(Table1[[#This Row],[Birthweight (grams)]]),ISNUMBER(Table1[[#This Row],[Gestation (days)]])),TRUE,FALSE)</f>
        <v>0</v>
      </c>
      <c r="E2655" s="2" t="str">
        <f>IF(Table1[[#This Row],[Is Data Valid]]=TRUE,IF(Table1[[#This Row],[Fetal Sex (Male, Female or Unknown)]]="Male",Backend!$C$5,IF(Table1[[#This Row],[Fetal Sex (Male, Female or Unknown)]]="Female",Backend!$C$6,IF(Table1[[#This Row],[Fetal Sex (Male, Female or Unknown)]]="Unknown",Backend!$C$7,"Error"))),"")</f>
        <v/>
      </c>
      <c r="F2655" s="8" t="str">
        <f>IF(Table1[[#This Row],[Is Data Valid]]=TRUE,EXP(0.578+0.332*((Table1[[#This Row],[Gestation (days)]]+0.5)/7)-0.00354*((Table1[[#This Row],[Gestation (days)]]+0.5)/7)^2)*Table1[[#This Row],[BW40_3705]],"")</f>
        <v/>
      </c>
      <c r="G2655" s="2" t="str">
        <f>IF(Table1[[#This Row],[Is Data Valid]]=TRUE,((Table1[[#This Row],[Birthweight (grams)]]/Table1[[#This Row],[BW_GA]])-1)/(Backend!$B$3/100*Table1[[#This Row],[BW40_3705]]),"")</f>
        <v/>
      </c>
      <c r="H2655" s="7" t="str">
        <f>IF(Table1[[#This Row],[Is Data Valid]]=TRUE,((Table1[[#This Row],[Birthweight (grams)]]*0.9/Table1[[#This Row],[BW_GA]])-1)/(Backend!$B$3/100*Table1[[#This Row],[BW40_3705]]),"")</f>
        <v/>
      </c>
      <c r="I2655" s="7" t="str">
        <f>IF(Table1[[#This Row],[Is Data Valid]]=TRUE,((Table1[[#This Row],[Birthweight (grams)]]*1.1/Table1[[#This Row],[BW_GA]])-1)/(Backend!$B$3/100*Table1[[#This Row],[BW40_3705]]),"")</f>
        <v/>
      </c>
      <c r="J2655" s="7" t="str">
        <f>IF(Table1[[#This Row],[Is Data Valid]]=TRUE,_xlfn.NORM.S.DIST(Table1[[#This Row],[Birthweight Z-Score]],TRUE)*100,"")</f>
        <v/>
      </c>
      <c r="K2655" s="7" t="str">
        <f>IF(Table1[[#This Row],[Is Data Valid]]=TRUE,_xlfn.NORM.S.DIST(Table1[[#This Row],[Birthweight Z-Score (BW-10%)]],TRUE)*100,"")</f>
        <v/>
      </c>
      <c r="L2655" s="7" t="str">
        <f>IF(Table1[[#This Row],[Is Data Valid]]=TRUE,_xlfn.NORM.S.DIST(Table1[[#This Row],[Birthweight Z-Score (BW+10%)]],TRUE)*100,"")</f>
        <v/>
      </c>
    </row>
    <row r="2656" spans="1:12" x14ac:dyDescent="0.25">
      <c r="A2656" s="3"/>
      <c r="B2656" s="2"/>
      <c r="C2656" s="2"/>
      <c r="D2656" s="2" t="b">
        <f>IF(AND(NOT(ISBLANK(Table1[[#This Row],[Fetal Sex (Male, Female or Unknown)]])),ISNUMBER(Table1[[#This Row],[Birthweight (grams)]]),ISNUMBER(Table1[[#This Row],[Gestation (days)]])),TRUE,FALSE)</f>
        <v>0</v>
      </c>
      <c r="E2656" s="2" t="str">
        <f>IF(Table1[[#This Row],[Is Data Valid]]=TRUE,IF(Table1[[#This Row],[Fetal Sex (Male, Female or Unknown)]]="Male",Backend!$C$5,IF(Table1[[#This Row],[Fetal Sex (Male, Female or Unknown)]]="Female",Backend!$C$6,IF(Table1[[#This Row],[Fetal Sex (Male, Female or Unknown)]]="Unknown",Backend!$C$7,"Error"))),"")</f>
        <v/>
      </c>
      <c r="F2656" s="8" t="str">
        <f>IF(Table1[[#This Row],[Is Data Valid]]=TRUE,EXP(0.578+0.332*((Table1[[#This Row],[Gestation (days)]]+0.5)/7)-0.00354*((Table1[[#This Row],[Gestation (days)]]+0.5)/7)^2)*Table1[[#This Row],[BW40_3705]],"")</f>
        <v/>
      </c>
      <c r="G2656" s="2" t="str">
        <f>IF(Table1[[#This Row],[Is Data Valid]]=TRUE,((Table1[[#This Row],[Birthweight (grams)]]/Table1[[#This Row],[BW_GA]])-1)/(Backend!$B$3/100*Table1[[#This Row],[BW40_3705]]),"")</f>
        <v/>
      </c>
      <c r="H2656" s="7" t="str">
        <f>IF(Table1[[#This Row],[Is Data Valid]]=TRUE,((Table1[[#This Row],[Birthweight (grams)]]*0.9/Table1[[#This Row],[BW_GA]])-1)/(Backend!$B$3/100*Table1[[#This Row],[BW40_3705]]),"")</f>
        <v/>
      </c>
      <c r="I2656" s="7" t="str">
        <f>IF(Table1[[#This Row],[Is Data Valid]]=TRUE,((Table1[[#This Row],[Birthweight (grams)]]*1.1/Table1[[#This Row],[BW_GA]])-1)/(Backend!$B$3/100*Table1[[#This Row],[BW40_3705]]),"")</f>
        <v/>
      </c>
      <c r="J2656" s="7" t="str">
        <f>IF(Table1[[#This Row],[Is Data Valid]]=TRUE,_xlfn.NORM.S.DIST(Table1[[#This Row],[Birthweight Z-Score]],TRUE)*100,"")</f>
        <v/>
      </c>
      <c r="K2656" s="7" t="str">
        <f>IF(Table1[[#This Row],[Is Data Valid]]=TRUE,_xlfn.NORM.S.DIST(Table1[[#This Row],[Birthweight Z-Score (BW-10%)]],TRUE)*100,"")</f>
        <v/>
      </c>
      <c r="L2656" s="7" t="str">
        <f>IF(Table1[[#This Row],[Is Data Valid]]=TRUE,_xlfn.NORM.S.DIST(Table1[[#This Row],[Birthweight Z-Score (BW+10%)]],TRUE)*100,"")</f>
        <v/>
      </c>
    </row>
    <row r="2657" spans="1:12" x14ac:dyDescent="0.25">
      <c r="A2657" s="3"/>
      <c r="B2657" s="2"/>
      <c r="C2657" s="2"/>
      <c r="D2657" s="2" t="b">
        <f>IF(AND(NOT(ISBLANK(Table1[[#This Row],[Fetal Sex (Male, Female or Unknown)]])),ISNUMBER(Table1[[#This Row],[Birthweight (grams)]]),ISNUMBER(Table1[[#This Row],[Gestation (days)]])),TRUE,FALSE)</f>
        <v>0</v>
      </c>
      <c r="E2657" s="2" t="str">
        <f>IF(Table1[[#This Row],[Is Data Valid]]=TRUE,IF(Table1[[#This Row],[Fetal Sex (Male, Female or Unknown)]]="Male",Backend!$C$5,IF(Table1[[#This Row],[Fetal Sex (Male, Female or Unknown)]]="Female",Backend!$C$6,IF(Table1[[#This Row],[Fetal Sex (Male, Female or Unknown)]]="Unknown",Backend!$C$7,"Error"))),"")</f>
        <v/>
      </c>
      <c r="F2657" s="8" t="str">
        <f>IF(Table1[[#This Row],[Is Data Valid]]=TRUE,EXP(0.578+0.332*((Table1[[#This Row],[Gestation (days)]]+0.5)/7)-0.00354*((Table1[[#This Row],[Gestation (days)]]+0.5)/7)^2)*Table1[[#This Row],[BW40_3705]],"")</f>
        <v/>
      </c>
      <c r="G2657" s="2" t="str">
        <f>IF(Table1[[#This Row],[Is Data Valid]]=TRUE,((Table1[[#This Row],[Birthweight (grams)]]/Table1[[#This Row],[BW_GA]])-1)/(Backend!$B$3/100*Table1[[#This Row],[BW40_3705]]),"")</f>
        <v/>
      </c>
      <c r="H2657" s="7" t="str">
        <f>IF(Table1[[#This Row],[Is Data Valid]]=TRUE,((Table1[[#This Row],[Birthweight (grams)]]*0.9/Table1[[#This Row],[BW_GA]])-1)/(Backend!$B$3/100*Table1[[#This Row],[BW40_3705]]),"")</f>
        <v/>
      </c>
      <c r="I2657" s="7" t="str">
        <f>IF(Table1[[#This Row],[Is Data Valid]]=TRUE,((Table1[[#This Row],[Birthweight (grams)]]*1.1/Table1[[#This Row],[BW_GA]])-1)/(Backend!$B$3/100*Table1[[#This Row],[BW40_3705]]),"")</f>
        <v/>
      </c>
      <c r="J2657" s="7" t="str">
        <f>IF(Table1[[#This Row],[Is Data Valid]]=TRUE,_xlfn.NORM.S.DIST(Table1[[#This Row],[Birthweight Z-Score]],TRUE)*100,"")</f>
        <v/>
      </c>
      <c r="K2657" s="7" t="str">
        <f>IF(Table1[[#This Row],[Is Data Valid]]=TRUE,_xlfn.NORM.S.DIST(Table1[[#This Row],[Birthweight Z-Score (BW-10%)]],TRUE)*100,"")</f>
        <v/>
      </c>
      <c r="L2657" s="7" t="str">
        <f>IF(Table1[[#This Row],[Is Data Valid]]=TRUE,_xlfn.NORM.S.DIST(Table1[[#This Row],[Birthweight Z-Score (BW+10%)]],TRUE)*100,"")</f>
        <v/>
      </c>
    </row>
    <row r="2658" spans="1:12" x14ac:dyDescent="0.25">
      <c r="A2658" s="3"/>
      <c r="B2658" s="2"/>
      <c r="C2658" s="2"/>
      <c r="D2658" s="2" t="b">
        <f>IF(AND(NOT(ISBLANK(Table1[[#This Row],[Fetal Sex (Male, Female or Unknown)]])),ISNUMBER(Table1[[#This Row],[Birthweight (grams)]]),ISNUMBER(Table1[[#This Row],[Gestation (days)]])),TRUE,FALSE)</f>
        <v>0</v>
      </c>
      <c r="E2658" s="2" t="str">
        <f>IF(Table1[[#This Row],[Is Data Valid]]=TRUE,IF(Table1[[#This Row],[Fetal Sex (Male, Female or Unknown)]]="Male",Backend!$C$5,IF(Table1[[#This Row],[Fetal Sex (Male, Female or Unknown)]]="Female",Backend!$C$6,IF(Table1[[#This Row],[Fetal Sex (Male, Female or Unknown)]]="Unknown",Backend!$C$7,"Error"))),"")</f>
        <v/>
      </c>
      <c r="F2658" s="8" t="str">
        <f>IF(Table1[[#This Row],[Is Data Valid]]=TRUE,EXP(0.578+0.332*((Table1[[#This Row],[Gestation (days)]]+0.5)/7)-0.00354*((Table1[[#This Row],[Gestation (days)]]+0.5)/7)^2)*Table1[[#This Row],[BW40_3705]],"")</f>
        <v/>
      </c>
      <c r="G2658" s="2" t="str">
        <f>IF(Table1[[#This Row],[Is Data Valid]]=TRUE,((Table1[[#This Row],[Birthweight (grams)]]/Table1[[#This Row],[BW_GA]])-1)/(Backend!$B$3/100*Table1[[#This Row],[BW40_3705]]),"")</f>
        <v/>
      </c>
      <c r="H2658" s="7" t="str">
        <f>IF(Table1[[#This Row],[Is Data Valid]]=TRUE,((Table1[[#This Row],[Birthweight (grams)]]*0.9/Table1[[#This Row],[BW_GA]])-1)/(Backend!$B$3/100*Table1[[#This Row],[BW40_3705]]),"")</f>
        <v/>
      </c>
      <c r="I2658" s="7" t="str">
        <f>IF(Table1[[#This Row],[Is Data Valid]]=TRUE,((Table1[[#This Row],[Birthweight (grams)]]*1.1/Table1[[#This Row],[BW_GA]])-1)/(Backend!$B$3/100*Table1[[#This Row],[BW40_3705]]),"")</f>
        <v/>
      </c>
      <c r="J2658" s="7" t="str">
        <f>IF(Table1[[#This Row],[Is Data Valid]]=TRUE,_xlfn.NORM.S.DIST(Table1[[#This Row],[Birthweight Z-Score]],TRUE)*100,"")</f>
        <v/>
      </c>
      <c r="K2658" s="7" t="str">
        <f>IF(Table1[[#This Row],[Is Data Valid]]=TRUE,_xlfn.NORM.S.DIST(Table1[[#This Row],[Birthweight Z-Score (BW-10%)]],TRUE)*100,"")</f>
        <v/>
      </c>
      <c r="L2658" s="7" t="str">
        <f>IF(Table1[[#This Row],[Is Data Valid]]=TRUE,_xlfn.NORM.S.DIST(Table1[[#This Row],[Birthweight Z-Score (BW+10%)]],TRUE)*100,"")</f>
        <v/>
      </c>
    </row>
    <row r="2659" spans="1:12" x14ac:dyDescent="0.25">
      <c r="A2659" s="3"/>
      <c r="B2659" s="2"/>
      <c r="C2659" s="2"/>
      <c r="D2659" s="2" t="b">
        <f>IF(AND(NOT(ISBLANK(Table1[[#This Row],[Fetal Sex (Male, Female or Unknown)]])),ISNUMBER(Table1[[#This Row],[Birthweight (grams)]]),ISNUMBER(Table1[[#This Row],[Gestation (days)]])),TRUE,FALSE)</f>
        <v>0</v>
      </c>
      <c r="E2659" s="2" t="str">
        <f>IF(Table1[[#This Row],[Is Data Valid]]=TRUE,IF(Table1[[#This Row],[Fetal Sex (Male, Female or Unknown)]]="Male",Backend!$C$5,IF(Table1[[#This Row],[Fetal Sex (Male, Female or Unknown)]]="Female",Backend!$C$6,IF(Table1[[#This Row],[Fetal Sex (Male, Female or Unknown)]]="Unknown",Backend!$C$7,"Error"))),"")</f>
        <v/>
      </c>
      <c r="F2659" s="8" t="str">
        <f>IF(Table1[[#This Row],[Is Data Valid]]=TRUE,EXP(0.578+0.332*((Table1[[#This Row],[Gestation (days)]]+0.5)/7)-0.00354*((Table1[[#This Row],[Gestation (days)]]+0.5)/7)^2)*Table1[[#This Row],[BW40_3705]],"")</f>
        <v/>
      </c>
      <c r="G2659" s="2" t="str">
        <f>IF(Table1[[#This Row],[Is Data Valid]]=TRUE,((Table1[[#This Row],[Birthweight (grams)]]/Table1[[#This Row],[BW_GA]])-1)/(Backend!$B$3/100*Table1[[#This Row],[BW40_3705]]),"")</f>
        <v/>
      </c>
      <c r="H2659" s="7" t="str">
        <f>IF(Table1[[#This Row],[Is Data Valid]]=TRUE,((Table1[[#This Row],[Birthweight (grams)]]*0.9/Table1[[#This Row],[BW_GA]])-1)/(Backend!$B$3/100*Table1[[#This Row],[BW40_3705]]),"")</f>
        <v/>
      </c>
      <c r="I2659" s="7" t="str">
        <f>IF(Table1[[#This Row],[Is Data Valid]]=TRUE,((Table1[[#This Row],[Birthweight (grams)]]*1.1/Table1[[#This Row],[BW_GA]])-1)/(Backend!$B$3/100*Table1[[#This Row],[BW40_3705]]),"")</f>
        <v/>
      </c>
      <c r="J2659" s="7" t="str">
        <f>IF(Table1[[#This Row],[Is Data Valid]]=TRUE,_xlfn.NORM.S.DIST(Table1[[#This Row],[Birthweight Z-Score]],TRUE)*100,"")</f>
        <v/>
      </c>
      <c r="K2659" s="7" t="str">
        <f>IF(Table1[[#This Row],[Is Data Valid]]=TRUE,_xlfn.NORM.S.DIST(Table1[[#This Row],[Birthweight Z-Score (BW-10%)]],TRUE)*100,"")</f>
        <v/>
      </c>
      <c r="L2659" s="7" t="str">
        <f>IF(Table1[[#This Row],[Is Data Valid]]=TRUE,_xlfn.NORM.S.DIST(Table1[[#This Row],[Birthweight Z-Score (BW+10%)]],TRUE)*100,"")</f>
        <v/>
      </c>
    </row>
    <row r="2660" spans="1:12" x14ac:dyDescent="0.25">
      <c r="A2660" s="3"/>
      <c r="B2660" s="2"/>
      <c r="C2660" s="2"/>
      <c r="D2660" s="2" t="b">
        <f>IF(AND(NOT(ISBLANK(Table1[[#This Row],[Fetal Sex (Male, Female or Unknown)]])),ISNUMBER(Table1[[#This Row],[Birthweight (grams)]]),ISNUMBER(Table1[[#This Row],[Gestation (days)]])),TRUE,FALSE)</f>
        <v>0</v>
      </c>
      <c r="E2660" s="2" t="str">
        <f>IF(Table1[[#This Row],[Is Data Valid]]=TRUE,IF(Table1[[#This Row],[Fetal Sex (Male, Female or Unknown)]]="Male",Backend!$C$5,IF(Table1[[#This Row],[Fetal Sex (Male, Female or Unknown)]]="Female",Backend!$C$6,IF(Table1[[#This Row],[Fetal Sex (Male, Female or Unknown)]]="Unknown",Backend!$C$7,"Error"))),"")</f>
        <v/>
      </c>
      <c r="F2660" s="8" t="str">
        <f>IF(Table1[[#This Row],[Is Data Valid]]=TRUE,EXP(0.578+0.332*((Table1[[#This Row],[Gestation (days)]]+0.5)/7)-0.00354*((Table1[[#This Row],[Gestation (days)]]+0.5)/7)^2)*Table1[[#This Row],[BW40_3705]],"")</f>
        <v/>
      </c>
      <c r="G2660" s="2" t="str">
        <f>IF(Table1[[#This Row],[Is Data Valid]]=TRUE,((Table1[[#This Row],[Birthweight (grams)]]/Table1[[#This Row],[BW_GA]])-1)/(Backend!$B$3/100*Table1[[#This Row],[BW40_3705]]),"")</f>
        <v/>
      </c>
      <c r="H2660" s="7" t="str">
        <f>IF(Table1[[#This Row],[Is Data Valid]]=TRUE,((Table1[[#This Row],[Birthweight (grams)]]*0.9/Table1[[#This Row],[BW_GA]])-1)/(Backend!$B$3/100*Table1[[#This Row],[BW40_3705]]),"")</f>
        <v/>
      </c>
      <c r="I2660" s="7" t="str">
        <f>IF(Table1[[#This Row],[Is Data Valid]]=TRUE,((Table1[[#This Row],[Birthweight (grams)]]*1.1/Table1[[#This Row],[BW_GA]])-1)/(Backend!$B$3/100*Table1[[#This Row],[BW40_3705]]),"")</f>
        <v/>
      </c>
      <c r="J2660" s="7" t="str">
        <f>IF(Table1[[#This Row],[Is Data Valid]]=TRUE,_xlfn.NORM.S.DIST(Table1[[#This Row],[Birthweight Z-Score]],TRUE)*100,"")</f>
        <v/>
      </c>
      <c r="K2660" s="7" t="str">
        <f>IF(Table1[[#This Row],[Is Data Valid]]=TRUE,_xlfn.NORM.S.DIST(Table1[[#This Row],[Birthweight Z-Score (BW-10%)]],TRUE)*100,"")</f>
        <v/>
      </c>
      <c r="L2660" s="7" t="str">
        <f>IF(Table1[[#This Row],[Is Data Valid]]=TRUE,_xlfn.NORM.S.DIST(Table1[[#This Row],[Birthweight Z-Score (BW+10%)]],TRUE)*100,"")</f>
        <v/>
      </c>
    </row>
    <row r="2661" spans="1:12" x14ac:dyDescent="0.25">
      <c r="A2661" s="3"/>
      <c r="B2661" s="2"/>
      <c r="C2661" s="2"/>
      <c r="D2661" s="2" t="b">
        <f>IF(AND(NOT(ISBLANK(Table1[[#This Row],[Fetal Sex (Male, Female or Unknown)]])),ISNUMBER(Table1[[#This Row],[Birthweight (grams)]]),ISNUMBER(Table1[[#This Row],[Gestation (days)]])),TRUE,FALSE)</f>
        <v>0</v>
      </c>
      <c r="E2661" s="2" t="str">
        <f>IF(Table1[[#This Row],[Is Data Valid]]=TRUE,IF(Table1[[#This Row],[Fetal Sex (Male, Female or Unknown)]]="Male",Backend!$C$5,IF(Table1[[#This Row],[Fetal Sex (Male, Female or Unknown)]]="Female",Backend!$C$6,IF(Table1[[#This Row],[Fetal Sex (Male, Female or Unknown)]]="Unknown",Backend!$C$7,"Error"))),"")</f>
        <v/>
      </c>
      <c r="F2661" s="8" t="str">
        <f>IF(Table1[[#This Row],[Is Data Valid]]=TRUE,EXP(0.578+0.332*((Table1[[#This Row],[Gestation (days)]]+0.5)/7)-0.00354*((Table1[[#This Row],[Gestation (days)]]+0.5)/7)^2)*Table1[[#This Row],[BW40_3705]],"")</f>
        <v/>
      </c>
      <c r="G2661" s="2" t="str">
        <f>IF(Table1[[#This Row],[Is Data Valid]]=TRUE,((Table1[[#This Row],[Birthweight (grams)]]/Table1[[#This Row],[BW_GA]])-1)/(Backend!$B$3/100*Table1[[#This Row],[BW40_3705]]),"")</f>
        <v/>
      </c>
      <c r="H2661" s="7" t="str">
        <f>IF(Table1[[#This Row],[Is Data Valid]]=TRUE,((Table1[[#This Row],[Birthweight (grams)]]*0.9/Table1[[#This Row],[BW_GA]])-1)/(Backend!$B$3/100*Table1[[#This Row],[BW40_3705]]),"")</f>
        <v/>
      </c>
      <c r="I2661" s="7" t="str">
        <f>IF(Table1[[#This Row],[Is Data Valid]]=TRUE,((Table1[[#This Row],[Birthweight (grams)]]*1.1/Table1[[#This Row],[BW_GA]])-1)/(Backend!$B$3/100*Table1[[#This Row],[BW40_3705]]),"")</f>
        <v/>
      </c>
      <c r="J2661" s="7" t="str">
        <f>IF(Table1[[#This Row],[Is Data Valid]]=TRUE,_xlfn.NORM.S.DIST(Table1[[#This Row],[Birthweight Z-Score]],TRUE)*100,"")</f>
        <v/>
      </c>
      <c r="K2661" s="7" t="str">
        <f>IF(Table1[[#This Row],[Is Data Valid]]=TRUE,_xlfn.NORM.S.DIST(Table1[[#This Row],[Birthweight Z-Score (BW-10%)]],TRUE)*100,"")</f>
        <v/>
      </c>
      <c r="L2661" s="7" t="str">
        <f>IF(Table1[[#This Row],[Is Data Valid]]=TRUE,_xlfn.NORM.S.DIST(Table1[[#This Row],[Birthweight Z-Score (BW+10%)]],TRUE)*100,"")</f>
        <v/>
      </c>
    </row>
    <row r="2662" spans="1:12" x14ac:dyDescent="0.25">
      <c r="A2662" s="3"/>
      <c r="B2662" s="2"/>
      <c r="C2662" s="2"/>
      <c r="D2662" s="2" t="b">
        <f>IF(AND(NOT(ISBLANK(Table1[[#This Row],[Fetal Sex (Male, Female or Unknown)]])),ISNUMBER(Table1[[#This Row],[Birthweight (grams)]]),ISNUMBER(Table1[[#This Row],[Gestation (days)]])),TRUE,FALSE)</f>
        <v>0</v>
      </c>
      <c r="E2662" s="2" t="str">
        <f>IF(Table1[[#This Row],[Is Data Valid]]=TRUE,IF(Table1[[#This Row],[Fetal Sex (Male, Female or Unknown)]]="Male",Backend!$C$5,IF(Table1[[#This Row],[Fetal Sex (Male, Female or Unknown)]]="Female",Backend!$C$6,IF(Table1[[#This Row],[Fetal Sex (Male, Female or Unknown)]]="Unknown",Backend!$C$7,"Error"))),"")</f>
        <v/>
      </c>
      <c r="F2662" s="8" t="str">
        <f>IF(Table1[[#This Row],[Is Data Valid]]=TRUE,EXP(0.578+0.332*((Table1[[#This Row],[Gestation (days)]]+0.5)/7)-0.00354*((Table1[[#This Row],[Gestation (days)]]+0.5)/7)^2)*Table1[[#This Row],[BW40_3705]],"")</f>
        <v/>
      </c>
      <c r="G2662" s="2" t="str">
        <f>IF(Table1[[#This Row],[Is Data Valid]]=TRUE,((Table1[[#This Row],[Birthweight (grams)]]/Table1[[#This Row],[BW_GA]])-1)/(Backend!$B$3/100*Table1[[#This Row],[BW40_3705]]),"")</f>
        <v/>
      </c>
      <c r="H2662" s="7" t="str">
        <f>IF(Table1[[#This Row],[Is Data Valid]]=TRUE,((Table1[[#This Row],[Birthweight (grams)]]*0.9/Table1[[#This Row],[BW_GA]])-1)/(Backend!$B$3/100*Table1[[#This Row],[BW40_3705]]),"")</f>
        <v/>
      </c>
      <c r="I2662" s="7" t="str">
        <f>IF(Table1[[#This Row],[Is Data Valid]]=TRUE,((Table1[[#This Row],[Birthweight (grams)]]*1.1/Table1[[#This Row],[BW_GA]])-1)/(Backend!$B$3/100*Table1[[#This Row],[BW40_3705]]),"")</f>
        <v/>
      </c>
      <c r="J2662" s="7" t="str">
        <f>IF(Table1[[#This Row],[Is Data Valid]]=TRUE,_xlfn.NORM.S.DIST(Table1[[#This Row],[Birthweight Z-Score]],TRUE)*100,"")</f>
        <v/>
      </c>
      <c r="K2662" s="7" t="str">
        <f>IF(Table1[[#This Row],[Is Data Valid]]=TRUE,_xlfn.NORM.S.DIST(Table1[[#This Row],[Birthweight Z-Score (BW-10%)]],TRUE)*100,"")</f>
        <v/>
      </c>
      <c r="L2662" s="7" t="str">
        <f>IF(Table1[[#This Row],[Is Data Valid]]=TRUE,_xlfn.NORM.S.DIST(Table1[[#This Row],[Birthweight Z-Score (BW+10%)]],TRUE)*100,"")</f>
        <v/>
      </c>
    </row>
    <row r="2663" spans="1:12" x14ac:dyDescent="0.25">
      <c r="A2663" s="3"/>
      <c r="B2663" s="2"/>
      <c r="C2663" s="2"/>
      <c r="D2663" s="2" t="b">
        <f>IF(AND(NOT(ISBLANK(Table1[[#This Row],[Fetal Sex (Male, Female or Unknown)]])),ISNUMBER(Table1[[#This Row],[Birthweight (grams)]]),ISNUMBER(Table1[[#This Row],[Gestation (days)]])),TRUE,FALSE)</f>
        <v>0</v>
      </c>
      <c r="E2663" s="2" t="str">
        <f>IF(Table1[[#This Row],[Is Data Valid]]=TRUE,IF(Table1[[#This Row],[Fetal Sex (Male, Female or Unknown)]]="Male",Backend!$C$5,IF(Table1[[#This Row],[Fetal Sex (Male, Female or Unknown)]]="Female",Backend!$C$6,IF(Table1[[#This Row],[Fetal Sex (Male, Female or Unknown)]]="Unknown",Backend!$C$7,"Error"))),"")</f>
        <v/>
      </c>
      <c r="F2663" s="8" t="str">
        <f>IF(Table1[[#This Row],[Is Data Valid]]=TRUE,EXP(0.578+0.332*((Table1[[#This Row],[Gestation (days)]]+0.5)/7)-0.00354*((Table1[[#This Row],[Gestation (days)]]+0.5)/7)^2)*Table1[[#This Row],[BW40_3705]],"")</f>
        <v/>
      </c>
      <c r="G2663" s="2" t="str">
        <f>IF(Table1[[#This Row],[Is Data Valid]]=TRUE,((Table1[[#This Row],[Birthweight (grams)]]/Table1[[#This Row],[BW_GA]])-1)/(Backend!$B$3/100*Table1[[#This Row],[BW40_3705]]),"")</f>
        <v/>
      </c>
      <c r="H2663" s="7" t="str">
        <f>IF(Table1[[#This Row],[Is Data Valid]]=TRUE,((Table1[[#This Row],[Birthweight (grams)]]*0.9/Table1[[#This Row],[BW_GA]])-1)/(Backend!$B$3/100*Table1[[#This Row],[BW40_3705]]),"")</f>
        <v/>
      </c>
      <c r="I2663" s="7" t="str">
        <f>IF(Table1[[#This Row],[Is Data Valid]]=TRUE,((Table1[[#This Row],[Birthweight (grams)]]*1.1/Table1[[#This Row],[BW_GA]])-1)/(Backend!$B$3/100*Table1[[#This Row],[BW40_3705]]),"")</f>
        <v/>
      </c>
      <c r="J2663" s="7" t="str">
        <f>IF(Table1[[#This Row],[Is Data Valid]]=TRUE,_xlfn.NORM.S.DIST(Table1[[#This Row],[Birthweight Z-Score]],TRUE)*100,"")</f>
        <v/>
      </c>
      <c r="K2663" s="7" t="str">
        <f>IF(Table1[[#This Row],[Is Data Valid]]=TRUE,_xlfn.NORM.S.DIST(Table1[[#This Row],[Birthweight Z-Score (BW-10%)]],TRUE)*100,"")</f>
        <v/>
      </c>
      <c r="L2663" s="7" t="str">
        <f>IF(Table1[[#This Row],[Is Data Valid]]=TRUE,_xlfn.NORM.S.DIST(Table1[[#This Row],[Birthweight Z-Score (BW+10%)]],TRUE)*100,"")</f>
        <v/>
      </c>
    </row>
    <row r="2664" spans="1:12" x14ac:dyDescent="0.25">
      <c r="A2664" s="3"/>
      <c r="B2664" s="2"/>
      <c r="C2664" s="2"/>
      <c r="D2664" s="2" t="b">
        <f>IF(AND(NOT(ISBLANK(Table1[[#This Row],[Fetal Sex (Male, Female or Unknown)]])),ISNUMBER(Table1[[#This Row],[Birthweight (grams)]]),ISNUMBER(Table1[[#This Row],[Gestation (days)]])),TRUE,FALSE)</f>
        <v>0</v>
      </c>
      <c r="E2664" s="2" t="str">
        <f>IF(Table1[[#This Row],[Is Data Valid]]=TRUE,IF(Table1[[#This Row],[Fetal Sex (Male, Female or Unknown)]]="Male",Backend!$C$5,IF(Table1[[#This Row],[Fetal Sex (Male, Female or Unknown)]]="Female",Backend!$C$6,IF(Table1[[#This Row],[Fetal Sex (Male, Female or Unknown)]]="Unknown",Backend!$C$7,"Error"))),"")</f>
        <v/>
      </c>
      <c r="F2664" s="8" t="str">
        <f>IF(Table1[[#This Row],[Is Data Valid]]=TRUE,EXP(0.578+0.332*((Table1[[#This Row],[Gestation (days)]]+0.5)/7)-0.00354*((Table1[[#This Row],[Gestation (days)]]+0.5)/7)^2)*Table1[[#This Row],[BW40_3705]],"")</f>
        <v/>
      </c>
      <c r="G2664" s="2" t="str">
        <f>IF(Table1[[#This Row],[Is Data Valid]]=TRUE,((Table1[[#This Row],[Birthweight (grams)]]/Table1[[#This Row],[BW_GA]])-1)/(Backend!$B$3/100*Table1[[#This Row],[BW40_3705]]),"")</f>
        <v/>
      </c>
      <c r="H2664" s="7" t="str">
        <f>IF(Table1[[#This Row],[Is Data Valid]]=TRUE,((Table1[[#This Row],[Birthweight (grams)]]*0.9/Table1[[#This Row],[BW_GA]])-1)/(Backend!$B$3/100*Table1[[#This Row],[BW40_3705]]),"")</f>
        <v/>
      </c>
      <c r="I2664" s="7" t="str">
        <f>IF(Table1[[#This Row],[Is Data Valid]]=TRUE,((Table1[[#This Row],[Birthweight (grams)]]*1.1/Table1[[#This Row],[BW_GA]])-1)/(Backend!$B$3/100*Table1[[#This Row],[BW40_3705]]),"")</f>
        <v/>
      </c>
      <c r="J2664" s="7" t="str">
        <f>IF(Table1[[#This Row],[Is Data Valid]]=TRUE,_xlfn.NORM.S.DIST(Table1[[#This Row],[Birthweight Z-Score]],TRUE)*100,"")</f>
        <v/>
      </c>
      <c r="K2664" s="7" t="str">
        <f>IF(Table1[[#This Row],[Is Data Valid]]=TRUE,_xlfn.NORM.S.DIST(Table1[[#This Row],[Birthweight Z-Score (BW-10%)]],TRUE)*100,"")</f>
        <v/>
      </c>
      <c r="L2664" s="7" t="str">
        <f>IF(Table1[[#This Row],[Is Data Valid]]=TRUE,_xlfn.NORM.S.DIST(Table1[[#This Row],[Birthweight Z-Score (BW+10%)]],TRUE)*100,"")</f>
        <v/>
      </c>
    </row>
    <row r="2665" spans="1:12" x14ac:dyDescent="0.25">
      <c r="A2665" s="3"/>
      <c r="B2665" s="2"/>
      <c r="C2665" s="2"/>
      <c r="D2665" s="2" t="b">
        <f>IF(AND(NOT(ISBLANK(Table1[[#This Row],[Fetal Sex (Male, Female or Unknown)]])),ISNUMBER(Table1[[#This Row],[Birthweight (grams)]]),ISNUMBER(Table1[[#This Row],[Gestation (days)]])),TRUE,FALSE)</f>
        <v>0</v>
      </c>
      <c r="E2665" s="2" t="str">
        <f>IF(Table1[[#This Row],[Is Data Valid]]=TRUE,IF(Table1[[#This Row],[Fetal Sex (Male, Female or Unknown)]]="Male",Backend!$C$5,IF(Table1[[#This Row],[Fetal Sex (Male, Female or Unknown)]]="Female",Backend!$C$6,IF(Table1[[#This Row],[Fetal Sex (Male, Female or Unknown)]]="Unknown",Backend!$C$7,"Error"))),"")</f>
        <v/>
      </c>
      <c r="F2665" s="8" t="str">
        <f>IF(Table1[[#This Row],[Is Data Valid]]=TRUE,EXP(0.578+0.332*((Table1[[#This Row],[Gestation (days)]]+0.5)/7)-0.00354*((Table1[[#This Row],[Gestation (days)]]+0.5)/7)^2)*Table1[[#This Row],[BW40_3705]],"")</f>
        <v/>
      </c>
      <c r="G2665" s="2" t="str">
        <f>IF(Table1[[#This Row],[Is Data Valid]]=TRUE,((Table1[[#This Row],[Birthweight (grams)]]/Table1[[#This Row],[BW_GA]])-1)/(Backend!$B$3/100*Table1[[#This Row],[BW40_3705]]),"")</f>
        <v/>
      </c>
      <c r="H2665" s="7" t="str">
        <f>IF(Table1[[#This Row],[Is Data Valid]]=TRUE,((Table1[[#This Row],[Birthweight (grams)]]*0.9/Table1[[#This Row],[BW_GA]])-1)/(Backend!$B$3/100*Table1[[#This Row],[BW40_3705]]),"")</f>
        <v/>
      </c>
      <c r="I2665" s="7" t="str">
        <f>IF(Table1[[#This Row],[Is Data Valid]]=TRUE,((Table1[[#This Row],[Birthweight (grams)]]*1.1/Table1[[#This Row],[BW_GA]])-1)/(Backend!$B$3/100*Table1[[#This Row],[BW40_3705]]),"")</f>
        <v/>
      </c>
      <c r="J2665" s="7" t="str">
        <f>IF(Table1[[#This Row],[Is Data Valid]]=TRUE,_xlfn.NORM.S.DIST(Table1[[#This Row],[Birthweight Z-Score]],TRUE)*100,"")</f>
        <v/>
      </c>
      <c r="K2665" s="7" t="str">
        <f>IF(Table1[[#This Row],[Is Data Valid]]=TRUE,_xlfn.NORM.S.DIST(Table1[[#This Row],[Birthweight Z-Score (BW-10%)]],TRUE)*100,"")</f>
        <v/>
      </c>
      <c r="L2665" s="7" t="str">
        <f>IF(Table1[[#This Row],[Is Data Valid]]=TRUE,_xlfn.NORM.S.DIST(Table1[[#This Row],[Birthweight Z-Score (BW+10%)]],TRUE)*100,"")</f>
        <v/>
      </c>
    </row>
    <row r="2666" spans="1:12" x14ac:dyDescent="0.25">
      <c r="A2666" s="3"/>
      <c r="B2666" s="2"/>
      <c r="C2666" s="2"/>
      <c r="D2666" s="2" t="b">
        <f>IF(AND(NOT(ISBLANK(Table1[[#This Row],[Fetal Sex (Male, Female or Unknown)]])),ISNUMBER(Table1[[#This Row],[Birthweight (grams)]]),ISNUMBER(Table1[[#This Row],[Gestation (days)]])),TRUE,FALSE)</f>
        <v>0</v>
      </c>
      <c r="E2666" s="2" t="str">
        <f>IF(Table1[[#This Row],[Is Data Valid]]=TRUE,IF(Table1[[#This Row],[Fetal Sex (Male, Female or Unknown)]]="Male",Backend!$C$5,IF(Table1[[#This Row],[Fetal Sex (Male, Female or Unknown)]]="Female",Backend!$C$6,IF(Table1[[#This Row],[Fetal Sex (Male, Female or Unknown)]]="Unknown",Backend!$C$7,"Error"))),"")</f>
        <v/>
      </c>
      <c r="F2666" s="8" t="str">
        <f>IF(Table1[[#This Row],[Is Data Valid]]=TRUE,EXP(0.578+0.332*((Table1[[#This Row],[Gestation (days)]]+0.5)/7)-0.00354*((Table1[[#This Row],[Gestation (days)]]+0.5)/7)^2)*Table1[[#This Row],[BW40_3705]],"")</f>
        <v/>
      </c>
      <c r="G2666" s="2" t="str">
        <f>IF(Table1[[#This Row],[Is Data Valid]]=TRUE,((Table1[[#This Row],[Birthweight (grams)]]/Table1[[#This Row],[BW_GA]])-1)/(Backend!$B$3/100*Table1[[#This Row],[BW40_3705]]),"")</f>
        <v/>
      </c>
      <c r="H2666" s="7" t="str">
        <f>IF(Table1[[#This Row],[Is Data Valid]]=TRUE,((Table1[[#This Row],[Birthweight (grams)]]*0.9/Table1[[#This Row],[BW_GA]])-1)/(Backend!$B$3/100*Table1[[#This Row],[BW40_3705]]),"")</f>
        <v/>
      </c>
      <c r="I2666" s="7" t="str">
        <f>IF(Table1[[#This Row],[Is Data Valid]]=TRUE,((Table1[[#This Row],[Birthweight (grams)]]*1.1/Table1[[#This Row],[BW_GA]])-1)/(Backend!$B$3/100*Table1[[#This Row],[BW40_3705]]),"")</f>
        <v/>
      </c>
      <c r="J2666" s="7" t="str">
        <f>IF(Table1[[#This Row],[Is Data Valid]]=TRUE,_xlfn.NORM.S.DIST(Table1[[#This Row],[Birthweight Z-Score]],TRUE)*100,"")</f>
        <v/>
      </c>
      <c r="K2666" s="7" t="str">
        <f>IF(Table1[[#This Row],[Is Data Valid]]=TRUE,_xlfn.NORM.S.DIST(Table1[[#This Row],[Birthweight Z-Score (BW-10%)]],TRUE)*100,"")</f>
        <v/>
      </c>
      <c r="L2666" s="7" t="str">
        <f>IF(Table1[[#This Row],[Is Data Valid]]=TRUE,_xlfn.NORM.S.DIST(Table1[[#This Row],[Birthweight Z-Score (BW+10%)]],TRUE)*100,"")</f>
        <v/>
      </c>
    </row>
    <row r="2667" spans="1:12" x14ac:dyDescent="0.25">
      <c r="A2667" s="3"/>
      <c r="B2667" s="2"/>
      <c r="C2667" s="2"/>
      <c r="D2667" s="2" t="b">
        <f>IF(AND(NOT(ISBLANK(Table1[[#This Row],[Fetal Sex (Male, Female or Unknown)]])),ISNUMBER(Table1[[#This Row],[Birthweight (grams)]]),ISNUMBER(Table1[[#This Row],[Gestation (days)]])),TRUE,FALSE)</f>
        <v>0</v>
      </c>
      <c r="E2667" s="2" t="str">
        <f>IF(Table1[[#This Row],[Is Data Valid]]=TRUE,IF(Table1[[#This Row],[Fetal Sex (Male, Female or Unknown)]]="Male",Backend!$C$5,IF(Table1[[#This Row],[Fetal Sex (Male, Female or Unknown)]]="Female",Backend!$C$6,IF(Table1[[#This Row],[Fetal Sex (Male, Female or Unknown)]]="Unknown",Backend!$C$7,"Error"))),"")</f>
        <v/>
      </c>
      <c r="F2667" s="8" t="str">
        <f>IF(Table1[[#This Row],[Is Data Valid]]=TRUE,EXP(0.578+0.332*((Table1[[#This Row],[Gestation (days)]]+0.5)/7)-0.00354*((Table1[[#This Row],[Gestation (days)]]+0.5)/7)^2)*Table1[[#This Row],[BW40_3705]],"")</f>
        <v/>
      </c>
      <c r="G2667" s="2" t="str">
        <f>IF(Table1[[#This Row],[Is Data Valid]]=TRUE,((Table1[[#This Row],[Birthweight (grams)]]/Table1[[#This Row],[BW_GA]])-1)/(Backend!$B$3/100*Table1[[#This Row],[BW40_3705]]),"")</f>
        <v/>
      </c>
      <c r="H2667" s="7" t="str">
        <f>IF(Table1[[#This Row],[Is Data Valid]]=TRUE,((Table1[[#This Row],[Birthweight (grams)]]*0.9/Table1[[#This Row],[BW_GA]])-1)/(Backend!$B$3/100*Table1[[#This Row],[BW40_3705]]),"")</f>
        <v/>
      </c>
      <c r="I2667" s="7" t="str">
        <f>IF(Table1[[#This Row],[Is Data Valid]]=TRUE,((Table1[[#This Row],[Birthweight (grams)]]*1.1/Table1[[#This Row],[BW_GA]])-1)/(Backend!$B$3/100*Table1[[#This Row],[BW40_3705]]),"")</f>
        <v/>
      </c>
      <c r="J2667" s="7" t="str">
        <f>IF(Table1[[#This Row],[Is Data Valid]]=TRUE,_xlfn.NORM.S.DIST(Table1[[#This Row],[Birthweight Z-Score]],TRUE)*100,"")</f>
        <v/>
      </c>
      <c r="K2667" s="7" t="str">
        <f>IF(Table1[[#This Row],[Is Data Valid]]=TRUE,_xlfn.NORM.S.DIST(Table1[[#This Row],[Birthweight Z-Score (BW-10%)]],TRUE)*100,"")</f>
        <v/>
      </c>
      <c r="L2667" s="7" t="str">
        <f>IF(Table1[[#This Row],[Is Data Valid]]=TRUE,_xlfn.NORM.S.DIST(Table1[[#This Row],[Birthweight Z-Score (BW+10%)]],TRUE)*100,"")</f>
        <v/>
      </c>
    </row>
    <row r="2668" spans="1:12" x14ac:dyDescent="0.25">
      <c r="A2668" s="3"/>
      <c r="B2668" s="2"/>
      <c r="C2668" s="2"/>
      <c r="D2668" s="2" t="b">
        <f>IF(AND(NOT(ISBLANK(Table1[[#This Row],[Fetal Sex (Male, Female or Unknown)]])),ISNUMBER(Table1[[#This Row],[Birthweight (grams)]]),ISNUMBER(Table1[[#This Row],[Gestation (days)]])),TRUE,FALSE)</f>
        <v>0</v>
      </c>
      <c r="E2668" s="2" t="str">
        <f>IF(Table1[[#This Row],[Is Data Valid]]=TRUE,IF(Table1[[#This Row],[Fetal Sex (Male, Female or Unknown)]]="Male",Backend!$C$5,IF(Table1[[#This Row],[Fetal Sex (Male, Female or Unknown)]]="Female",Backend!$C$6,IF(Table1[[#This Row],[Fetal Sex (Male, Female or Unknown)]]="Unknown",Backend!$C$7,"Error"))),"")</f>
        <v/>
      </c>
      <c r="F2668" s="8" t="str">
        <f>IF(Table1[[#This Row],[Is Data Valid]]=TRUE,EXP(0.578+0.332*((Table1[[#This Row],[Gestation (days)]]+0.5)/7)-0.00354*((Table1[[#This Row],[Gestation (days)]]+0.5)/7)^2)*Table1[[#This Row],[BW40_3705]],"")</f>
        <v/>
      </c>
      <c r="G2668" s="2" t="str">
        <f>IF(Table1[[#This Row],[Is Data Valid]]=TRUE,((Table1[[#This Row],[Birthweight (grams)]]/Table1[[#This Row],[BW_GA]])-1)/(Backend!$B$3/100*Table1[[#This Row],[BW40_3705]]),"")</f>
        <v/>
      </c>
      <c r="H2668" s="7" t="str">
        <f>IF(Table1[[#This Row],[Is Data Valid]]=TRUE,((Table1[[#This Row],[Birthweight (grams)]]*0.9/Table1[[#This Row],[BW_GA]])-1)/(Backend!$B$3/100*Table1[[#This Row],[BW40_3705]]),"")</f>
        <v/>
      </c>
      <c r="I2668" s="7" t="str">
        <f>IF(Table1[[#This Row],[Is Data Valid]]=TRUE,((Table1[[#This Row],[Birthweight (grams)]]*1.1/Table1[[#This Row],[BW_GA]])-1)/(Backend!$B$3/100*Table1[[#This Row],[BW40_3705]]),"")</f>
        <v/>
      </c>
      <c r="J2668" s="7" t="str">
        <f>IF(Table1[[#This Row],[Is Data Valid]]=TRUE,_xlfn.NORM.S.DIST(Table1[[#This Row],[Birthweight Z-Score]],TRUE)*100,"")</f>
        <v/>
      </c>
      <c r="K2668" s="7" t="str">
        <f>IF(Table1[[#This Row],[Is Data Valid]]=TRUE,_xlfn.NORM.S.DIST(Table1[[#This Row],[Birthweight Z-Score (BW-10%)]],TRUE)*100,"")</f>
        <v/>
      </c>
      <c r="L2668" s="7" t="str">
        <f>IF(Table1[[#This Row],[Is Data Valid]]=TRUE,_xlfn.NORM.S.DIST(Table1[[#This Row],[Birthweight Z-Score (BW+10%)]],TRUE)*100,"")</f>
        <v/>
      </c>
    </row>
    <row r="2669" spans="1:12" x14ac:dyDescent="0.25">
      <c r="A2669" s="3"/>
      <c r="B2669" s="2"/>
      <c r="C2669" s="2"/>
      <c r="D2669" s="2" t="b">
        <f>IF(AND(NOT(ISBLANK(Table1[[#This Row],[Fetal Sex (Male, Female or Unknown)]])),ISNUMBER(Table1[[#This Row],[Birthweight (grams)]]),ISNUMBER(Table1[[#This Row],[Gestation (days)]])),TRUE,FALSE)</f>
        <v>0</v>
      </c>
      <c r="E2669" s="2" t="str">
        <f>IF(Table1[[#This Row],[Is Data Valid]]=TRUE,IF(Table1[[#This Row],[Fetal Sex (Male, Female or Unknown)]]="Male",Backend!$C$5,IF(Table1[[#This Row],[Fetal Sex (Male, Female or Unknown)]]="Female",Backend!$C$6,IF(Table1[[#This Row],[Fetal Sex (Male, Female or Unknown)]]="Unknown",Backend!$C$7,"Error"))),"")</f>
        <v/>
      </c>
      <c r="F2669" s="8" t="str">
        <f>IF(Table1[[#This Row],[Is Data Valid]]=TRUE,EXP(0.578+0.332*((Table1[[#This Row],[Gestation (days)]]+0.5)/7)-0.00354*((Table1[[#This Row],[Gestation (days)]]+0.5)/7)^2)*Table1[[#This Row],[BW40_3705]],"")</f>
        <v/>
      </c>
      <c r="G2669" s="2" t="str">
        <f>IF(Table1[[#This Row],[Is Data Valid]]=TRUE,((Table1[[#This Row],[Birthweight (grams)]]/Table1[[#This Row],[BW_GA]])-1)/(Backend!$B$3/100*Table1[[#This Row],[BW40_3705]]),"")</f>
        <v/>
      </c>
      <c r="H2669" s="7" t="str">
        <f>IF(Table1[[#This Row],[Is Data Valid]]=TRUE,((Table1[[#This Row],[Birthweight (grams)]]*0.9/Table1[[#This Row],[BW_GA]])-1)/(Backend!$B$3/100*Table1[[#This Row],[BW40_3705]]),"")</f>
        <v/>
      </c>
      <c r="I2669" s="7" t="str">
        <f>IF(Table1[[#This Row],[Is Data Valid]]=TRUE,((Table1[[#This Row],[Birthweight (grams)]]*1.1/Table1[[#This Row],[BW_GA]])-1)/(Backend!$B$3/100*Table1[[#This Row],[BW40_3705]]),"")</f>
        <v/>
      </c>
      <c r="J2669" s="7" t="str">
        <f>IF(Table1[[#This Row],[Is Data Valid]]=TRUE,_xlfn.NORM.S.DIST(Table1[[#This Row],[Birthweight Z-Score]],TRUE)*100,"")</f>
        <v/>
      </c>
      <c r="K2669" s="7" t="str">
        <f>IF(Table1[[#This Row],[Is Data Valid]]=TRUE,_xlfn.NORM.S.DIST(Table1[[#This Row],[Birthweight Z-Score (BW-10%)]],TRUE)*100,"")</f>
        <v/>
      </c>
      <c r="L2669" s="7" t="str">
        <f>IF(Table1[[#This Row],[Is Data Valid]]=TRUE,_xlfn.NORM.S.DIST(Table1[[#This Row],[Birthweight Z-Score (BW+10%)]],TRUE)*100,"")</f>
        <v/>
      </c>
    </row>
    <row r="2670" spans="1:12" x14ac:dyDescent="0.25">
      <c r="A2670" s="3"/>
      <c r="B2670" s="2"/>
      <c r="C2670" s="2"/>
      <c r="D2670" s="2" t="b">
        <f>IF(AND(NOT(ISBLANK(Table1[[#This Row],[Fetal Sex (Male, Female or Unknown)]])),ISNUMBER(Table1[[#This Row],[Birthweight (grams)]]),ISNUMBER(Table1[[#This Row],[Gestation (days)]])),TRUE,FALSE)</f>
        <v>0</v>
      </c>
      <c r="E2670" s="2" t="str">
        <f>IF(Table1[[#This Row],[Is Data Valid]]=TRUE,IF(Table1[[#This Row],[Fetal Sex (Male, Female or Unknown)]]="Male",Backend!$C$5,IF(Table1[[#This Row],[Fetal Sex (Male, Female or Unknown)]]="Female",Backend!$C$6,IF(Table1[[#This Row],[Fetal Sex (Male, Female or Unknown)]]="Unknown",Backend!$C$7,"Error"))),"")</f>
        <v/>
      </c>
      <c r="F2670" s="8" t="str">
        <f>IF(Table1[[#This Row],[Is Data Valid]]=TRUE,EXP(0.578+0.332*((Table1[[#This Row],[Gestation (days)]]+0.5)/7)-0.00354*((Table1[[#This Row],[Gestation (days)]]+0.5)/7)^2)*Table1[[#This Row],[BW40_3705]],"")</f>
        <v/>
      </c>
      <c r="G2670" s="2" t="str">
        <f>IF(Table1[[#This Row],[Is Data Valid]]=TRUE,((Table1[[#This Row],[Birthweight (grams)]]/Table1[[#This Row],[BW_GA]])-1)/(Backend!$B$3/100*Table1[[#This Row],[BW40_3705]]),"")</f>
        <v/>
      </c>
      <c r="H2670" s="7" t="str">
        <f>IF(Table1[[#This Row],[Is Data Valid]]=TRUE,((Table1[[#This Row],[Birthweight (grams)]]*0.9/Table1[[#This Row],[BW_GA]])-1)/(Backend!$B$3/100*Table1[[#This Row],[BW40_3705]]),"")</f>
        <v/>
      </c>
      <c r="I2670" s="7" t="str">
        <f>IF(Table1[[#This Row],[Is Data Valid]]=TRUE,((Table1[[#This Row],[Birthweight (grams)]]*1.1/Table1[[#This Row],[BW_GA]])-1)/(Backend!$B$3/100*Table1[[#This Row],[BW40_3705]]),"")</f>
        <v/>
      </c>
      <c r="J2670" s="7" t="str">
        <f>IF(Table1[[#This Row],[Is Data Valid]]=TRUE,_xlfn.NORM.S.DIST(Table1[[#This Row],[Birthweight Z-Score]],TRUE)*100,"")</f>
        <v/>
      </c>
      <c r="K2670" s="7" t="str">
        <f>IF(Table1[[#This Row],[Is Data Valid]]=TRUE,_xlfn.NORM.S.DIST(Table1[[#This Row],[Birthweight Z-Score (BW-10%)]],TRUE)*100,"")</f>
        <v/>
      </c>
      <c r="L2670" s="7" t="str">
        <f>IF(Table1[[#This Row],[Is Data Valid]]=TRUE,_xlfn.NORM.S.DIST(Table1[[#This Row],[Birthweight Z-Score (BW+10%)]],TRUE)*100,"")</f>
        <v/>
      </c>
    </row>
    <row r="2671" spans="1:12" x14ac:dyDescent="0.25">
      <c r="A2671" s="3"/>
      <c r="B2671" s="2"/>
      <c r="C2671" s="2"/>
      <c r="D2671" s="2" t="b">
        <f>IF(AND(NOT(ISBLANK(Table1[[#This Row],[Fetal Sex (Male, Female or Unknown)]])),ISNUMBER(Table1[[#This Row],[Birthweight (grams)]]),ISNUMBER(Table1[[#This Row],[Gestation (days)]])),TRUE,FALSE)</f>
        <v>0</v>
      </c>
      <c r="E2671" s="2" t="str">
        <f>IF(Table1[[#This Row],[Is Data Valid]]=TRUE,IF(Table1[[#This Row],[Fetal Sex (Male, Female or Unknown)]]="Male",Backend!$C$5,IF(Table1[[#This Row],[Fetal Sex (Male, Female or Unknown)]]="Female",Backend!$C$6,IF(Table1[[#This Row],[Fetal Sex (Male, Female or Unknown)]]="Unknown",Backend!$C$7,"Error"))),"")</f>
        <v/>
      </c>
      <c r="F2671" s="8" t="str">
        <f>IF(Table1[[#This Row],[Is Data Valid]]=TRUE,EXP(0.578+0.332*((Table1[[#This Row],[Gestation (days)]]+0.5)/7)-0.00354*((Table1[[#This Row],[Gestation (days)]]+0.5)/7)^2)*Table1[[#This Row],[BW40_3705]],"")</f>
        <v/>
      </c>
      <c r="G2671" s="2" t="str">
        <f>IF(Table1[[#This Row],[Is Data Valid]]=TRUE,((Table1[[#This Row],[Birthweight (grams)]]/Table1[[#This Row],[BW_GA]])-1)/(Backend!$B$3/100*Table1[[#This Row],[BW40_3705]]),"")</f>
        <v/>
      </c>
      <c r="H2671" s="7" t="str">
        <f>IF(Table1[[#This Row],[Is Data Valid]]=TRUE,((Table1[[#This Row],[Birthweight (grams)]]*0.9/Table1[[#This Row],[BW_GA]])-1)/(Backend!$B$3/100*Table1[[#This Row],[BW40_3705]]),"")</f>
        <v/>
      </c>
      <c r="I2671" s="7" t="str">
        <f>IF(Table1[[#This Row],[Is Data Valid]]=TRUE,((Table1[[#This Row],[Birthweight (grams)]]*1.1/Table1[[#This Row],[BW_GA]])-1)/(Backend!$B$3/100*Table1[[#This Row],[BW40_3705]]),"")</f>
        <v/>
      </c>
      <c r="J2671" s="7" t="str">
        <f>IF(Table1[[#This Row],[Is Data Valid]]=TRUE,_xlfn.NORM.S.DIST(Table1[[#This Row],[Birthweight Z-Score]],TRUE)*100,"")</f>
        <v/>
      </c>
      <c r="K2671" s="7" t="str">
        <f>IF(Table1[[#This Row],[Is Data Valid]]=TRUE,_xlfn.NORM.S.DIST(Table1[[#This Row],[Birthweight Z-Score (BW-10%)]],TRUE)*100,"")</f>
        <v/>
      </c>
      <c r="L2671" s="7" t="str">
        <f>IF(Table1[[#This Row],[Is Data Valid]]=TRUE,_xlfn.NORM.S.DIST(Table1[[#This Row],[Birthweight Z-Score (BW+10%)]],TRUE)*100,"")</f>
        <v/>
      </c>
    </row>
    <row r="2672" spans="1:12" x14ac:dyDescent="0.25">
      <c r="A2672" s="3"/>
      <c r="B2672" s="2"/>
      <c r="C2672" s="2"/>
      <c r="D2672" s="2" t="b">
        <f>IF(AND(NOT(ISBLANK(Table1[[#This Row],[Fetal Sex (Male, Female or Unknown)]])),ISNUMBER(Table1[[#This Row],[Birthweight (grams)]]),ISNUMBER(Table1[[#This Row],[Gestation (days)]])),TRUE,FALSE)</f>
        <v>0</v>
      </c>
      <c r="E2672" s="2" t="str">
        <f>IF(Table1[[#This Row],[Is Data Valid]]=TRUE,IF(Table1[[#This Row],[Fetal Sex (Male, Female or Unknown)]]="Male",Backend!$C$5,IF(Table1[[#This Row],[Fetal Sex (Male, Female or Unknown)]]="Female",Backend!$C$6,IF(Table1[[#This Row],[Fetal Sex (Male, Female or Unknown)]]="Unknown",Backend!$C$7,"Error"))),"")</f>
        <v/>
      </c>
      <c r="F2672" s="8" t="str">
        <f>IF(Table1[[#This Row],[Is Data Valid]]=TRUE,EXP(0.578+0.332*((Table1[[#This Row],[Gestation (days)]]+0.5)/7)-0.00354*((Table1[[#This Row],[Gestation (days)]]+0.5)/7)^2)*Table1[[#This Row],[BW40_3705]],"")</f>
        <v/>
      </c>
      <c r="G2672" s="2" t="str">
        <f>IF(Table1[[#This Row],[Is Data Valid]]=TRUE,((Table1[[#This Row],[Birthweight (grams)]]/Table1[[#This Row],[BW_GA]])-1)/(Backend!$B$3/100*Table1[[#This Row],[BW40_3705]]),"")</f>
        <v/>
      </c>
      <c r="H2672" s="7" t="str">
        <f>IF(Table1[[#This Row],[Is Data Valid]]=TRUE,((Table1[[#This Row],[Birthweight (grams)]]*0.9/Table1[[#This Row],[BW_GA]])-1)/(Backend!$B$3/100*Table1[[#This Row],[BW40_3705]]),"")</f>
        <v/>
      </c>
      <c r="I2672" s="7" t="str">
        <f>IF(Table1[[#This Row],[Is Data Valid]]=TRUE,((Table1[[#This Row],[Birthweight (grams)]]*1.1/Table1[[#This Row],[BW_GA]])-1)/(Backend!$B$3/100*Table1[[#This Row],[BW40_3705]]),"")</f>
        <v/>
      </c>
      <c r="J2672" s="7" t="str">
        <f>IF(Table1[[#This Row],[Is Data Valid]]=TRUE,_xlfn.NORM.S.DIST(Table1[[#This Row],[Birthweight Z-Score]],TRUE)*100,"")</f>
        <v/>
      </c>
      <c r="K2672" s="7" t="str">
        <f>IF(Table1[[#This Row],[Is Data Valid]]=TRUE,_xlfn.NORM.S.DIST(Table1[[#This Row],[Birthweight Z-Score (BW-10%)]],TRUE)*100,"")</f>
        <v/>
      </c>
      <c r="L2672" s="7" t="str">
        <f>IF(Table1[[#This Row],[Is Data Valid]]=TRUE,_xlfn.NORM.S.DIST(Table1[[#This Row],[Birthweight Z-Score (BW+10%)]],TRUE)*100,"")</f>
        <v/>
      </c>
    </row>
    <row r="2673" spans="1:12" x14ac:dyDescent="0.25">
      <c r="A2673" s="3"/>
      <c r="B2673" s="2"/>
      <c r="C2673" s="2"/>
      <c r="D2673" s="2" t="b">
        <f>IF(AND(NOT(ISBLANK(Table1[[#This Row],[Fetal Sex (Male, Female or Unknown)]])),ISNUMBER(Table1[[#This Row],[Birthweight (grams)]]),ISNUMBER(Table1[[#This Row],[Gestation (days)]])),TRUE,FALSE)</f>
        <v>0</v>
      </c>
      <c r="E2673" s="2" t="str">
        <f>IF(Table1[[#This Row],[Is Data Valid]]=TRUE,IF(Table1[[#This Row],[Fetal Sex (Male, Female or Unknown)]]="Male",Backend!$C$5,IF(Table1[[#This Row],[Fetal Sex (Male, Female or Unknown)]]="Female",Backend!$C$6,IF(Table1[[#This Row],[Fetal Sex (Male, Female or Unknown)]]="Unknown",Backend!$C$7,"Error"))),"")</f>
        <v/>
      </c>
      <c r="F2673" s="8" t="str">
        <f>IF(Table1[[#This Row],[Is Data Valid]]=TRUE,EXP(0.578+0.332*((Table1[[#This Row],[Gestation (days)]]+0.5)/7)-0.00354*((Table1[[#This Row],[Gestation (days)]]+0.5)/7)^2)*Table1[[#This Row],[BW40_3705]],"")</f>
        <v/>
      </c>
      <c r="G2673" s="2" t="str">
        <f>IF(Table1[[#This Row],[Is Data Valid]]=TRUE,((Table1[[#This Row],[Birthweight (grams)]]/Table1[[#This Row],[BW_GA]])-1)/(Backend!$B$3/100*Table1[[#This Row],[BW40_3705]]),"")</f>
        <v/>
      </c>
      <c r="H2673" s="7" t="str">
        <f>IF(Table1[[#This Row],[Is Data Valid]]=TRUE,((Table1[[#This Row],[Birthweight (grams)]]*0.9/Table1[[#This Row],[BW_GA]])-1)/(Backend!$B$3/100*Table1[[#This Row],[BW40_3705]]),"")</f>
        <v/>
      </c>
      <c r="I2673" s="7" t="str">
        <f>IF(Table1[[#This Row],[Is Data Valid]]=TRUE,((Table1[[#This Row],[Birthweight (grams)]]*1.1/Table1[[#This Row],[BW_GA]])-1)/(Backend!$B$3/100*Table1[[#This Row],[BW40_3705]]),"")</f>
        <v/>
      </c>
      <c r="J2673" s="7" t="str">
        <f>IF(Table1[[#This Row],[Is Data Valid]]=TRUE,_xlfn.NORM.S.DIST(Table1[[#This Row],[Birthweight Z-Score]],TRUE)*100,"")</f>
        <v/>
      </c>
      <c r="K2673" s="7" t="str">
        <f>IF(Table1[[#This Row],[Is Data Valid]]=TRUE,_xlfn.NORM.S.DIST(Table1[[#This Row],[Birthweight Z-Score (BW-10%)]],TRUE)*100,"")</f>
        <v/>
      </c>
      <c r="L2673" s="7" t="str">
        <f>IF(Table1[[#This Row],[Is Data Valid]]=TRUE,_xlfn.NORM.S.DIST(Table1[[#This Row],[Birthweight Z-Score (BW+10%)]],TRUE)*100,"")</f>
        <v/>
      </c>
    </row>
    <row r="2674" spans="1:12" x14ac:dyDescent="0.25">
      <c r="A2674" s="3"/>
      <c r="B2674" s="2"/>
      <c r="C2674" s="2"/>
      <c r="D2674" s="2" t="b">
        <f>IF(AND(NOT(ISBLANK(Table1[[#This Row],[Fetal Sex (Male, Female or Unknown)]])),ISNUMBER(Table1[[#This Row],[Birthweight (grams)]]),ISNUMBER(Table1[[#This Row],[Gestation (days)]])),TRUE,FALSE)</f>
        <v>0</v>
      </c>
      <c r="E2674" s="2" t="str">
        <f>IF(Table1[[#This Row],[Is Data Valid]]=TRUE,IF(Table1[[#This Row],[Fetal Sex (Male, Female or Unknown)]]="Male",Backend!$C$5,IF(Table1[[#This Row],[Fetal Sex (Male, Female or Unknown)]]="Female",Backend!$C$6,IF(Table1[[#This Row],[Fetal Sex (Male, Female or Unknown)]]="Unknown",Backend!$C$7,"Error"))),"")</f>
        <v/>
      </c>
      <c r="F2674" s="8" t="str">
        <f>IF(Table1[[#This Row],[Is Data Valid]]=TRUE,EXP(0.578+0.332*((Table1[[#This Row],[Gestation (days)]]+0.5)/7)-0.00354*((Table1[[#This Row],[Gestation (days)]]+0.5)/7)^2)*Table1[[#This Row],[BW40_3705]],"")</f>
        <v/>
      </c>
      <c r="G2674" s="2" t="str">
        <f>IF(Table1[[#This Row],[Is Data Valid]]=TRUE,((Table1[[#This Row],[Birthweight (grams)]]/Table1[[#This Row],[BW_GA]])-1)/(Backend!$B$3/100*Table1[[#This Row],[BW40_3705]]),"")</f>
        <v/>
      </c>
      <c r="H2674" s="7" t="str">
        <f>IF(Table1[[#This Row],[Is Data Valid]]=TRUE,((Table1[[#This Row],[Birthweight (grams)]]*0.9/Table1[[#This Row],[BW_GA]])-1)/(Backend!$B$3/100*Table1[[#This Row],[BW40_3705]]),"")</f>
        <v/>
      </c>
      <c r="I2674" s="7" t="str">
        <f>IF(Table1[[#This Row],[Is Data Valid]]=TRUE,((Table1[[#This Row],[Birthweight (grams)]]*1.1/Table1[[#This Row],[BW_GA]])-1)/(Backend!$B$3/100*Table1[[#This Row],[BW40_3705]]),"")</f>
        <v/>
      </c>
      <c r="J2674" s="7" t="str">
        <f>IF(Table1[[#This Row],[Is Data Valid]]=TRUE,_xlfn.NORM.S.DIST(Table1[[#This Row],[Birthweight Z-Score]],TRUE)*100,"")</f>
        <v/>
      </c>
      <c r="K2674" s="7" t="str">
        <f>IF(Table1[[#This Row],[Is Data Valid]]=TRUE,_xlfn.NORM.S.DIST(Table1[[#This Row],[Birthweight Z-Score (BW-10%)]],TRUE)*100,"")</f>
        <v/>
      </c>
      <c r="L2674" s="7" t="str">
        <f>IF(Table1[[#This Row],[Is Data Valid]]=TRUE,_xlfn.NORM.S.DIST(Table1[[#This Row],[Birthweight Z-Score (BW+10%)]],TRUE)*100,"")</f>
        <v/>
      </c>
    </row>
    <row r="2675" spans="1:12" x14ac:dyDescent="0.25">
      <c r="A2675" s="3"/>
      <c r="B2675" s="2"/>
      <c r="C2675" s="2"/>
      <c r="D2675" s="2" t="b">
        <f>IF(AND(NOT(ISBLANK(Table1[[#This Row],[Fetal Sex (Male, Female or Unknown)]])),ISNUMBER(Table1[[#This Row],[Birthweight (grams)]]),ISNUMBER(Table1[[#This Row],[Gestation (days)]])),TRUE,FALSE)</f>
        <v>0</v>
      </c>
      <c r="E2675" s="2" t="str">
        <f>IF(Table1[[#This Row],[Is Data Valid]]=TRUE,IF(Table1[[#This Row],[Fetal Sex (Male, Female or Unknown)]]="Male",Backend!$C$5,IF(Table1[[#This Row],[Fetal Sex (Male, Female or Unknown)]]="Female",Backend!$C$6,IF(Table1[[#This Row],[Fetal Sex (Male, Female or Unknown)]]="Unknown",Backend!$C$7,"Error"))),"")</f>
        <v/>
      </c>
      <c r="F2675" s="8" t="str">
        <f>IF(Table1[[#This Row],[Is Data Valid]]=TRUE,EXP(0.578+0.332*((Table1[[#This Row],[Gestation (days)]]+0.5)/7)-0.00354*((Table1[[#This Row],[Gestation (days)]]+0.5)/7)^2)*Table1[[#This Row],[BW40_3705]],"")</f>
        <v/>
      </c>
      <c r="G2675" s="2" t="str">
        <f>IF(Table1[[#This Row],[Is Data Valid]]=TRUE,((Table1[[#This Row],[Birthweight (grams)]]/Table1[[#This Row],[BW_GA]])-1)/(Backend!$B$3/100*Table1[[#This Row],[BW40_3705]]),"")</f>
        <v/>
      </c>
      <c r="H2675" s="7" t="str">
        <f>IF(Table1[[#This Row],[Is Data Valid]]=TRUE,((Table1[[#This Row],[Birthweight (grams)]]*0.9/Table1[[#This Row],[BW_GA]])-1)/(Backend!$B$3/100*Table1[[#This Row],[BW40_3705]]),"")</f>
        <v/>
      </c>
      <c r="I2675" s="7" t="str">
        <f>IF(Table1[[#This Row],[Is Data Valid]]=TRUE,((Table1[[#This Row],[Birthweight (grams)]]*1.1/Table1[[#This Row],[BW_GA]])-1)/(Backend!$B$3/100*Table1[[#This Row],[BW40_3705]]),"")</f>
        <v/>
      </c>
      <c r="J2675" s="7" t="str">
        <f>IF(Table1[[#This Row],[Is Data Valid]]=TRUE,_xlfn.NORM.S.DIST(Table1[[#This Row],[Birthweight Z-Score]],TRUE)*100,"")</f>
        <v/>
      </c>
      <c r="K2675" s="7" t="str">
        <f>IF(Table1[[#This Row],[Is Data Valid]]=TRUE,_xlfn.NORM.S.DIST(Table1[[#This Row],[Birthweight Z-Score (BW-10%)]],TRUE)*100,"")</f>
        <v/>
      </c>
      <c r="L2675" s="7" t="str">
        <f>IF(Table1[[#This Row],[Is Data Valid]]=TRUE,_xlfn.NORM.S.DIST(Table1[[#This Row],[Birthweight Z-Score (BW+10%)]],TRUE)*100,"")</f>
        <v/>
      </c>
    </row>
    <row r="2676" spans="1:12" x14ac:dyDescent="0.25">
      <c r="A2676" s="3"/>
      <c r="B2676" s="2"/>
      <c r="C2676" s="2"/>
      <c r="D2676" s="2" t="b">
        <f>IF(AND(NOT(ISBLANK(Table1[[#This Row],[Fetal Sex (Male, Female or Unknown)]])),ISNUMBER(Table1[[#This Row],[Birthweight (grams)]]),ISNUMBER(Table1[[#This Row],[Gestation (days)]])),TRUE,FALSE)</f>
        <v>0</v>
      </c>
      <c r="E2676" s="2" t="str">
        <f>IF(Table1[[#This Row],[Is Data Valid]]=TRUE,IF(Table1[[#This Row],[Fetal Sex (Male, Female or Unknown)]]="Male",Backend!$C$5,IF(Table1[[#This Row],[Fetal Sex (Male, Female or Unknown)]]="Female",Backend!$C$6,IF(Table1[[#This Row],[Fetal Sex (Male, Female or Unknown)]]="Unknown",Backend!$C$7,"Error"))),"")</f>
        <v/>
      </c>
      <c r="F2676" s="8" t="str">
        <f>IF(Table1[[#This Row],[Is Data Valid]]=TRUE,EXP(0.578+0.332*((Table1[[#This Row],[Gestation (days)]]+0.5)/7)-0.00354*((Table1[[#This Row],[Gestation (days)]]+0.5)/7)^2)*Table1[[#This Row],[BW40_3705]],"")</f>
        <v/>
      </c>
      <c r="G2676" s="2" t="str">
        <f>IF(Table1[[#This Row],[Is Data Valid]]=TRUE,((Table1[[#This Row],[Birthweight (grams)]]/Table1[[#This Row],[BW_GA]])-1)/(Backend!$B$3/100*Table1[[#This Row],[BW40_3705]]),"")</f>
        <v/>
      </c>
      <c r="H2676" s="7" t="str">
        <f>IF(Table1[[#This Row],[Is Data Valid]]=TRUE,((Table1[[#This Row],[Birthweight (grams)]]*0.9/Table1[[#This Row],[BW_GA]])-1)/(Backend!$B$3/100*Table1[[#This Row],[BW40_3705]]),"")</f>
        <v/>
      </c>
      <c r="I2676" s="7" t="str">
        <f>IF(Table1[[#This Row],[Is Data Valid]]=TRUE,((Table1[[#This Row],[Birthweight (grams)]]*1.1/Table1[[#This Row],[BW_GA]])-1)/(Backend!$B$3/100*Table1[[#This Row],[BW40_3705]]),"")</f>
        <v/>
      </c>
      <c r="J2676" s="7" t="str">
        <f>IF(Table1[[#This Row],[Is Data Valid]]=TRUE,_xlfn.NORM.S.DIST(Table1[[#This Row],[Birthweight Z-Score]],TRUE)*100,"")</f>
        <v/>
      </c>
      <c r="K2676" s="7" t="str">
        <f>IF(Table1[[#This Row],[Is Data Valid]]=TRUE,_xlfn.NORM.S.DIST(Table1[[#This Row],[Birthweight Z-Score (BW-10%)]],TRUE)*100,"")</f>
        <v/>
      </c>
      <c r="L2676" s="7" t="str">
        <f>IF(Table1[[#This Row],[Is Data Valid]]=TRUE,_xlfn.NORM.S.DIST(Table1[[#This Row],[Birthweight Z-Score (BW+10%)]],TRUE)*100,"")</f>
        <v/>
      </c>
    </row>
    <row r="2677" spans="1:12" x14ac:dyDescent="0.25">
      <c r="A2677" s="3"/>
      <c r="B2677" s="2"/>
      <c r="C2677" s="2"/>
      <c r="D2677" s="2" t="b">
        <f>IF(AND(NOT(ISBLANK(Table1[[#This Row],[Fetal Sex (Male, Female or Unknown)]])),ISNUMBER(Table1[[#This Row],[Birthweight (grams)]]),ISNUMBER(Table1[[#This Row],[Gestation (days)]])),TRUE,FALSE)</f>
        <v>0</v>
      </c>
      <c r="E2677" s="2" t="str">
        <f>IF(Table1[[#This Row],[Is Data Valid]]=TRUE,IF(Table1[[#This Row],[Fetal Sex (Male, Female or Unknown)]]="Male",Backend!$C$5,IF(Table1[[#This Row],[Fetal Sex (Male, Female or Unknown)]]="Female",Backend!$C$6,IF(Table1[[#This Row],[Fetal Sex (Male, Female or Unknown)]]="Unknown",Backend!$C$7,"Error"))),"")</f>
        <v/>
      </c>
      <c r="F2677" s="8" t="str">
        <f>IF(Table1[[#This Row],[Is Data Valid]]=TRUE,EXP(0.578+0.332*((Table1[[#This Row],[Gestation (days)]]+0.5)/7)-0.00354*((Table1[[#This Row],[Gestation (days)]]+0.5)/7)^2)*Table1[[#This Row],[BW40_3705]],"")</f>
        <v/>
      </c>
      <c r="G2677" s="2" t="str">
        <f>IF(Table1[[#This Row],[Is Data Valid]]=TRUE,((Table1[[#This Row],[Birthweight (grams)]]/Table1[[#This Row],[BW_GA]])-1)/(Backend!$B$3/100*Table1[[#This Row],[BW40_3705]]),"")</f>
        <v/>
      </c>
      <c r="H2677" s="7" t="str">
        <f>IF(Table1[[#This Row],[Is Data Valid]]=TRUE,((Table1[[#This Row],[Birthweight (grams)]]*0.9/Table1[[#This Row],[BW_GA]])-1)/(Backend!$B$3/100*Table1[[#This Row],[BW40_3705]]),"")</f>
        <v/>
      </c>
      <c r="I2677" s="7" t="str">
        <f>IF(Table1[[#This Row],[Is Data Valid]]=TRUE,((Table1[[#This Row],[Birthweight (grams)]]*1.1/Table1[[#This Row],[BW_GA]])-1)/(Backend!$B$3/100*Table1[[#This Row],[BW40_3705]]),"")</f>
        <v/>
      </c>
      <c r="J2677" s="7" t="str">
        <f>IF(Table1[[#This Row],[Is Data Valid]]=TRUE,_xlfn.NORM.S.DIST(Table1[[#This Row],[Birthweight Z-Score]],TRUE)*100,"")</f>
        <v/>
      </c>
      <c r="K2677" s="7" t="str">
        <f>IF(Table1[[#This Row],[Is Data Valid]]=TRUE,_xlfn.NORM.S.DIST(Table1[[#This Row],[Birthweight Z-Score (BW-10%)]],TRUE)*100,"")</f>
        <v/>
      </c>
      <c r="L2677" s="7" t="str">
        <f>IF(Table1[[#This Row],[Is Data Valid]]=TRUE,_xlfn.NORM.S.DIST(Table1[[#This Row],[Birthweight Z-Score (BW+10%)]],TRUE)*100,"")</f>
        <v/>
      </c>
    </row>
    <row r="2678" spans="1:12" x14ac:dyDescent="0.25">
      <c r="A2678" s="3"/>
      <c r="B2678" s="2"/>
      <c r="C2678" s="2"/>
      <c r="D2678" s="2" t="b">
        <f>IF(AND(NOT(ISBLANK(Table1[[#This Row],[Fetal Sex (Male, Female or Unknown)]])),ISNUMBER(Table1[[#This Row],[Birthweight (grams)]]),ISNUMBER(Table1[[#This Row],[Gestation (days)]])),TRUE,FALSE)</f>
        <v>0</v>
      </c>
      <c r="E2678" s="2" t="str">
        <f>IF(Table1[[#This Row],[Is Data Valid]]=TRUE,IF(Table1[[#This Row],[Fetal Sex (Male, Female or Unknown)]]="Male",Backend!$C$5,IF(Table1[[#This Row],[Fetal Sex (Male, Female or Unknown)]]="Female",Backend!$C$6,IF(Table1[[#This Row],[Fetal Sex (Male, Female or Unknown)]]="Unknown",Backend!$C$7,"Error"))),"")</f>
        <v/>
      </c>
      <c r="F2678" s="8" t="str">
        <f>IF(Table1[[#This Row],[Is Data Valid]]=TRUE,EXP(0.578+0.332*((Table1[[#This Row],[Gestation (days)]]+0.5)/7)-0.00354*((Table1[[#This Row],[Gestation (days)]]+0.5)/7)^2)*Table1[[#This Row],[BW40_3705]],"")</f>
        <v/>
      </c>
      <c r="G2678" s="2" t="str">
        <f>IF(Table1[[#This Row],[Is Data Valid]]=TRUE,((Table1[[#This Row],[Birthweight (grams)]]/Table1[[#This Row],[BW_GA]])-1)/(Backend!$B$3/100*Table1[[#This Row],[BW40_3705]]),"")</f>
        <v/>
      </c>
      <c r="H2678" s="7" t="str">
        <f>IF(Table1[[#This Row],[Is Data Valid]]=TRUE,((Table1[[#This Row],[Birthweight (grams)]]*0.9/Table1[[#This Row],[BW_GA]])-1)/(Backend!$B$3/100*Table1[[#This Row],[BW40_3705]]),"")</f>
        <v/>
      </c>
      <c r="I2678" s="7" t="str">
        <f>IF(Table1[[#This Row],[Is Data Valid]]=TRUE,((Table1[[#This Row],[Birthweight (grams)]]*1.1/Table1[[#This Row],[BW_GA]])-1)/(Backend!$B$3/100*Table1[[#This Row],[BW40_3705]]),"")</f>
        <v/>
      </c>
      <c r="J2678" s="7" t="str">
        <f>IF(Table1[[#This Row],[Is Data Valid]]=TRUE,_xlfn.NORM.S.DIST(Table1[[#This Row],[Birthweight Z-Score]],TRUE)*100,"")</f>
        <v/>
      </c>
      <c r="K2678" s="7" t="str">
        <f>IF(Table1[[#This Row],[Is Data Valid]]=TRUE,_xlfn.NORM.S.DIST(Table1[[#This Row],[Birthweight Z-Score (BW-10%)]],TRUE)*100,"")</f>
        <v/>
      </c>
      <c r="L2678" s="7" t="str">
        <f>IF(Table1[[#This Row],[Is Data Valid]]=TRUE,_xlfn.NORM.S.DIST(Table1[[#This Row],[Birthweight Z-Score (BW+10%)]],TRUE)*100,"")</f>
        <v/>
      </c>
    </row>
    <row r="2679" spans="1:12" x14ac:dyDescent="0.25">
      <c r="A2679" s="3"/>
      <c r="B2679" s="2"/>
      <c r="C2679" s="2"/>
      <c r="D2679" s="2" t="b">
        <f>IF(AND(NOT(ISBLANK(Table1[[#This Row],[Fetal Sex (Male, Female or Unknown)]])),ISNUMBER(Table1[[#This Row],[Birthweight (grams)]]),ISNUMBER(Table1[[#This Row],[Gestation (days)]])),TRUE,FALSE)</f>
        <v>0</v>
      </c>
      <c r="E2679" s="2" t="str">
        <f>IF(Table1[[#This Row],[Is Data Valid]]=TRUE,IF(Table1[[#This Row],[Fetal Sex (Male, Female or Unknown)]]="Male",Backend!$C$5,IF(Table1[[#This Row],[Fetal Sex (Male, Female or Unknown)]]="Female",Backend!$C$6,IF(Table1[[#This Row],[Fetal Sex (Male, Female or Unknown)]]="Unknown",Backend!$C$7,"Error"))),"")</f>
        <v/>
      </c>
      <c r="F2679" s="8" t="str">
        <f>IF(Table1[[#This Row],[Is Data Valid]]=TRUE,EXP(0.578+0.332*((Table1[[#This Row],[Gestation (days)]]+0.5)/7)-0.00354*((Table1[[#This Row],[Gestation (days)]]+0.5)/7)^2)*Table1[[#This Row],[BW40_3705]],"")</f>
        <v/>
      </c>
      <c r="G2679" s="2" t="str">
        <f>IF(Table1[[#This Row],[Is Data Valid]]=TRUE,((Table1[[#This Row],[Birthweight (grams)]]/Table1[[#This Row],[BW_GA]])-1)/(Backend!$B$3/100*Table1[[#This Row],[BW40_3705]]),"")</f>
        <v/>
      </c>
      <c r="H2679" s="7" t="str">
        <f>IF(Table1[[#This Row],[Is Data Valid]]=TRUE,((Table1[[#This Row],[Birthweight (grams)]]*0.9/Table1[[#This Row],[BW_GA]])-1)/(Backend!$B$3/100*Table1[[#This Row],[BW40_3705]]),"")</f>
        <v/>
      </c>
      <c r="I2679" s="7" t="str">
        <f>IF(Table1[[#This Row],[Is Data Valid]]=TRUE,((Table1[[#This Row],[Birthweight (grams)]]*1.1/Table1[[#This Row],[BW_GA]])-1)/(Backend!$B$3/100*Table1[[#This Row],[BW40_3705]]),"")</f>
        <v/>
      </c>
      <c r="J2679" s="7" t="str">
        <f>IF(Table1[[#This Row],[Is Data Valid]]=TRUE,_xlfn.NORM.S.DIST(Table1[[#This Row],[Birthweight Z-Score]],TRUE)*100,"")</f>
        <v/>
      </c>
      <c r="K2679" s="7" t="str">
        <f>IF(Table1[[#This Row],[Is Data Valid]]=TRUE,_xlfn.NORM.S.DIST(Table1[[#This Row],[Birthweight Z-Score (BW-10%)]],TRUE)*100,"")</f>
        <v/>
      </c>
      <c r="L2679" s="7" t="str">
        <f>IF(Table1[[#This Row],[Is Data Valid]]=TRUE,_xlfn.NORM.S.DIST(Table1[[#This Row],[Birthweight Z-Score (BW+10%)]],TRUE)*100,"")</f>
        <v/>
      </c>
    </row>
    <row r="2680" spans="1:12" x14ac:dyDescent="0.25">
      <c r="A2680" s="3"/>
      <c r="B2680" s="2"/>
      <c r="C2680" s="2"/>
      <c r="D2680" s="2" t="b">
        <f>IF(AND(NOT(ISBLANK(Table1[[#This Row],[Fetal Sex (Male, Female or Unknown)]])),ISNUMBER(Table1[[#This Row],[Birthweight (grams)]]),ISNUMBER(Table1[[#This Row],[Gestation (days)]])),TRUE,FALSE)</f>
        <v>0</v>
      </c>
      <c r="E2680" s="2" t="str">
        <f>IF(Table1[[#This Row],[Is Data Valid]]=TRUE,IF(Table1[[#This Row],[Fetal Sex (Male, Female or Unknown)]]="Male",Backend!$C$5,IF(Table1[[#This Row],[Fetal Sex (Male, Female or Unknown)]]="Female",Backend!$C$6,IF(Table1[[#This Row],[Fetal Sex (Male, Female or Unknown)]]="Unknown",Backend!$C$7,"Error"))),"")</f>
        <v/>
      </c>
      <c r="F2680" s="8" t="str">
        <f>IF(Table1[[#This Row],[Is Data Valid]]=TRUE,EXP(0.578+0.332*((Table1[[#This Row],[Gestation (days)]]+0.5)/7)-0.00354*((Table1[[#This Row],[Gestation (days)]]+0.5)/7)^2)*Table1[[#This Row],[BW40_3705]],"")</f>
        <v/>
      </c>
      <c r="G2680" s="2" t="str">
        <f>IF(Table1[[#This Row],[Is Data Valid]]=TRUE,((Table1[[#This Row],[Birthweight (grams)]]/Table1[[#This Row],[BW_GA]])-1)/(Backend!$B$3/100*Table1[[#This Row],[BW40_3705]]),"")</f>
        <v/>
      </c>
      <c r="H2680" s="7" t="str">
        <f>IF(Table1[[#This Row],[Is Data Valid]]=TRUE,((Table1[[#This Row],[Birthweight (grams)]]*0.9/Table1[[#This Row],[BW_GA]])-1)/(Backend!$B$3/100*Table1[[#This Row],[BW40_3705]]),"")</f>
        <v/>
      </c>
      <c r="I2680" s="7" t="str">
        <f>IF(Table1[[#This Row],[Is Data Valid]]=TRUE,((Table1[[#This Row],[Birthweight (grams)]]*1.1/Table1[[#This Row],[BW_GA]])-1)/(Backend!$B$3/100*Table1[[#This Row],[BW40_3705]]),"")</f>
        <v/>
      </c>
      <c r="J2680" s="7" t="str">
        <f>IF(Table1[[#This Row],[Is Data Valid]]=TRUE,_xlfn.NORM.S.DIST(Table1[[#This Row],[Birthweight Z-Score]],TRUE)*100,"")</f>
        <v/>
      </c>
      <c r="K2680" s="7" t="str">
        <f>IF(Table1[[#This Row],[Is Data Valid]]=TRUE,_xlfn.NORM.S.DIST(Table1[[#This Row],[Birthweight Z-Score (BW-10%)]],TRUE)*100,"")</f>
        <v/>
      </c>
      <c r="L2680" s="7" t="str">
        <f>IF(Table1[[#This Row],[Is Data Valid]]=TRUE,_xlfn.NORM.S.DIST(Table1[[#This Row],[Birthweight Z-Score (BW+10%)]],TRUE)*100,"")</f>
        <v/>
      </c>
    </row>
    <row r="2681" spans="1:12" x14ac:dyDescent="0.25">
      <c r="A2681" s="3"/>
      <c r="B2681" s="2"/>
      <c r="C2681" s="2"/>
      <c r="D2681" s="2" t="b">
        <f>IF(AND(NOT(ISBLANK(Table1[[#This Row],[Fetal Sex (Male, Female or Unknown)]])),ISNUMBER(Table1[[#This Row],[Birthweight (grams)]]),ISNUMBER(Table1[[#This Row],[Gestation (days)]])),TRUE,FALSE)</f>
        <v>0</v>
      </c>
      <c r="E2681" s="2" t="str">
        <f>IF(Table1[[#This Row],[Is Data Valid]]=TRUE,IF(Table1[[#This Row],[Fetal Sex (Male, Female or Unknown)]]="Male",Backend!$C$5,IF(Table1[[#This Row],[Fetal Sex (Male, Female or Unknown)]]="Female",Backend!$C$6,IF(Table1[[#This Row],[Fetal Sex (Male, Female or Unknown)]]="Unknown",Backend!$C$7,"Error"))),"")</f>
        <v/>
      </c>
      <c r="F2681" s="8" t="str">
        <f>IF(Table1[[#This Row],[Is Data Valid]]=TRUE,EXP(0.578+0.332*((Table1[[#This Row],[Gestation (days)]]+0.5)/7)-0.00354*((Table1[[#This Row],[Gestation (days)]]+0.5)/7)^2)*Table1[[#This Row],[BW40_3705]],"")</f>
        <v/>
      </c>
      <c r="G2681" s="2" t="str">
        <f>IF(Table1[[#This Row],[Is Data Valid]]=TRUE,((Table1[[#This Row],[Birthweight (grams)]]/Table1[[#This Row],[BW_GA]])-1)/(Backend!$B$3/100*Table1[[#This Row],[BW40_3705]]),"")</f>
        <v/>
      </c>
      <c r="H2681" s="7" t="str">
        <f>IF(Table1[[#This Row],[Is Data Valid]]=TRUE,((Table1[[#This Row],[Birthweight (grams)]]*0.9/Table1[[#This Row],[BW_GA]])-1)/(Backend!$B$3/100*Table1[[#This Row],[BW40_3705]]),"")</f>
        <v/>
      </c>
      <c r="I2681" s="7" t="str">
        <f>IF(Table1[[#This Row],[Is Data Valid]]=TRUE,((Table1[[#This Row],[Birthweight (grams)]]*1.1/Table1[[#This Row],[BW_GA]])-1)/(Backend!$B$3/100*Table1[[#This Row],[BW40_3705]]),"")</f>
        <v/>
      </c>
      <c r="J2681" s="7" t="str">
        <f>IF(Table1[[#This Row],[Is Data Valid]]=TRUE,_xlfn.NORM.S.DIST(Table1[[#This Row],[Birthweight Z-Score]],TRUE)*100,"")</f>
        <v/>
      </c>
      <c r="K2681" s="7" t="str">
        <f>IF(Table1[[#This Row],[Is Data Valid]]=TRUE,_xlfn.NORM.S.DIST(Table1[[#This Row],[Birthweight Z-Score (BW-10%)]],TRUE)*100,"")</f>
        <v/>
      </c>
      <c r="L2681" s="7" t="str">
        <f>IF(Table1[[#This Row],[Is Data Valid]]=TRUE,_xlfn.NORM.S.DIST(Table1[[#This Row],[Birthweight Z-Score (BW+10%)]],TRUE)*100,"")</f>
        <v/>
      </c>
    </row>
    <row r="2682" spans="1:12" x14ac:dyDescent="0.25">
      <c r="A2682" s="3"/>
      <c r="B2682" s="2"/>
      <c r="C2682" s="2"/>
      <c r="D2682" s="2" t="b">
        <f>IF(AND(NOT(ISBLANK(Table1[[#This Row],[Fetal Sex (Male, Female or Unknown)]])),ISNUMBER(Table1[[#This Row],[Birthweight (grams)]]),ISNUMBER(Table1[[#This Row],[Gestation (days)]])),TRUE,FALSE)</f>
        <v>0</v>
      </c>
      <c r="E2682" s="2" t="str">
        <f>IF(Table1[[#This Row],[Is Data Valid]]=TRUE,IF(Table1[[#This Row],[Fetal Sex (Male, Female or Unknown)]]="Male",Backend!$C$5,IF(Table1[[#This Row],[Fetal Sex (Male, Female or Unknown)]]="Female",Backend!$C$6,IF(Table1[[#This Row],[Fetal Sex (Male, Female or Unknown)]]="Unknown",Backend!$C$7,"Error"))),"")</f>
        <v/>
      </c>
      <c r="F2682" s="8" t="str">
        <f>IF(Table1[[#This Row],[Is Data Valid]]=TRUE,EXP(0.578+0.332*((Table1[[#This Row],[Gestation (days)]]+0.5)/7)-0.00354*((Table1[[#This Row],[Gestation (days)]]+0.5)/7)^2)*Table1[[#This Row],[BW40_3705]],"")</f>
        <v/>
      </c>
      <c r="G2682" s="2" t="str">
        <f>IF(Table1[[#This Row],[Is Data Valid]]=TRUE,((Table1[[#This Row],[Birthweight (grams)]]/Table1[[#This Row],[BW_GA]])-1)/(Backend!$B$3/100*Table1[[#This Row],[BW40_3705]]),"")</f>
        <v/>
      </c>
      <c r="H2682" s="7" t="str">
        <f>IF(Table1[[#This Row],[Is Data Valid]]=TRUE,((Table1[[#This Row],[Birthweight (grams)]]*0.9/Table1[[#This Row],[BW_GA]])-1)/(Backend!$B$3/100*Table1[[#This Row],[BW40_3705]]),"")</f>
        <v/>
      </c>
      <c r="I2682" s="7" t="str">
        <f>IF(Table1[[#This Row],[Is Data Valid]]=TRUE,((Table1[[#This Row],[Birthweight (grams)]]*1.1/Table1[[#This Row],[BW_GA]])-1)/(Backend!$B$3/100*Table1[[#This Row],[BW40_3705]]),"")</f>
        <v/>
      </c>
      <c r="J2682" s="7" t="str">
        <f>IF(Table1[[#This Row],[Is Data Valid]]=TRUE,_xlfn.NORM.S.DIST(Table1[[#This Row],[Birthweight Z-Score]],TRUE)*100,"")</f>
        <v/>
      </c>
      <c r="K2682" s="7" t="str">
        <f>IF(Table1[[#This Row],[Is Data Valid]]=TRUE,_xlfn.NORM.S.DIST(Table1[[#This Row],[Birthweight Z-Score (BW-10%)]],TRUE)*100,"")</f>
        <v/>
      </c>
      <c r="L2682" s="7" t="str">
        <f>IF(Table1[[#This Row],[Is Data Valid]]=TRUE,_xlfn.NORM.S.DIST(Table1[[#This Row],[Birthweight Z-Score (BW+10%)]],TRUE)*100,"")</f>
        <v/>
      </c>
    </row>
    <row r="2683" spans="1:12" x14ac:dyDescent="0.25">
      <c r="A2683" s="3"/>
      <c r="B2683" s="2"/>
      <c r="C2683" s="2"/>
      <c r="D2683" s="2" t="b">
        <f>IF(AND(NOT(ISBLANK(Table1[[#This Row],[Fetal Sex (Male, Female or Unknown)]])),ISNUMBER(Table1[[#This Row],[Birthweight (grams)]]),ISNUMBER(Table1[[#This Row],[Gestation (days)]])),TRUE,FALSE)</f>
        <v>0</v>
      </c>
      <c r="E2683" s="2" t="str">
        <f>IF(Table1[[#This Row],[Is Data Valid]]=TRUE,IF(Table1[[#This Row],[Fetal Sex (Male, Female or Unknown)]]="Male",Backend!$C$5,IF(Table1[[#This Row],[Fetal Sex (Male, Female or Unknown)]]="Female",Backend!$C$6,IF(Table1[[#This Row],[Fetal Sex (Male, Female or Unknown)]]="Unknown",Backend!$C$7,"Error"))),"")</f>
        <v/>
      </c>
      <c r="F2683" s="8" t="str">
        <f>IF(Table1[[#This Row],[Is Data Valid]]=TRUE,EXP(0.578+0.332*((Table1[[#This Row],[Gestation (days)]]+0.5)/7)-0.00354*((Table1[[#This Row],[Gestation (days)]]+0.5)/7)^2)*Table1[[#This Row],[BW40_3705]],"")</f>
        <v/>
      </c>
      <c r="G2683" s="2" t="str">
        <f>IF(Table1[[#This Row],[Is Data Valid]]=TRUE,((Table1[[#This Row],[Birthweight (grams)]]/Table1[[#This Row],[BW_GA]])-1)/(Backend!$B$3/100*Table1[[#This Row],[BW40_3705]]),"")</f>
        <v/>
      </c>
      <c r="H2683" s="7" t="str">
        <f>IF(Table1[[#This Row],[Is Data Valid]]=TRUE,((Table1[[#This Row],[Birthweight (grams)]]*0.9/Table1[[#This Row],[BW_GA]])-1)/(Backend!$B$3/100*Table1[[#This Row],[BW40_3705]]),"")</f>
        <v/>
      </c>
      <c r="I2683" s="7" t="str">
        <f>IF(Table1[[#This Row],[Is Data Valid]]=TRUE,((Table1[[#This Row],[Birthweight (grams)]]*1.1/Table1[[#This Row],[BW_GA]])-1)/(Backend!$B$3/100*Table1[[#This Row],[BW40_3705]]),"")</f>
        <v/>
      </c>
      <c r="J2683" s="7" t="str">
        <f>IF(Table1[[#This Row],[Is Data Valid]]=TRUE,_xlfn.NORM.S.DIST(Table1[[#This Row],[Birthweight Z-Score]],TRUE)*100,"")</f>
        <v/>
      </c>
      <c r="K2683" s="7" t="str">
        <f>IF(Table1[[#This Row],[Is Data Valid]]=TRUE,_xlfn.NORM.S.DIST(Table1[[#This Row],[Birthweight Z-Score (BW-10%)]],TRUE)*100,"")</f>
        <v/>
      </c>
      <c r="L2683" s="7" t="str">
        <f>IF(Table1[[#This Row],[Is Data Valid]]=TRUE,_xlfn.NORM.S.DIST(Table1[[#This Row],[Birthweight Z-Score (BW+10%)]],TRUE)*100,"")</f>
        <v/>
      </c>
    </row>
    <row r="2684" spans="1:12" x14ac:dyDescent="0.25">
      <c r="A2684" s="3"/>
      <c r="B2684" s="2"/>
      <c r="C2684" s="2"/>
      <c r="D2684" s="2" t="b">
        <f>IF(AND(NOT(ISBLANK(Table1[[#This Row],[Fetal Sex (Male, Female or Unknown)]])),ISNUMBER(Table1[[#This Row],[Birthweight (grams)]]),ISNUMBER(Table1[[#This Row],[Gestation (days)]])),TRUE,FALSE)</f>
        <v>0</v>
      </c>
      <c r="E2684" s="2" t="str">
        <f>IF(Table1[[#This Row],[Is Data Valid]]=TRUE,IF(Table1[[#This Row],[Fetal Sex (Male, Female or Unknown)]]="Male",Backend!$C$5,IF(Table1[[#This Row],[Fetal Sex (Male, Female or Unknown)]]="Female",Backend!$C$6,IF(Table1[[#This Row],[Fetal Sex (Male, Female or Unknown)]]="Unknown",Backend!$C$7,"Error"))),"")</f>
        <v/>
      </c>
      <c r="F2684" s="8" t="str">
        <f>IF(Table1[[#This Row],[Is Data Valid]]=TRUE,EXP(0.578+0.332*((Table1[[#This Row],[Gestation (days)]]+0.5)/7)-0.00354*((Table1[[#This Row],[Gestation (days)]]+0.5)/7)^2)*Table1[[#This Row],[BW40_3705]],"")</f>
        <v/>
      </c>
      <c r="G2684" s="2" t="str">
        <f>IF(Table1[[#This Row],[Is Data Valid]]=TRUE,((Table1[[#This Row],[Birthweight (grams)]]/Table1[[#This Row],[BW_GA]])-1)/(Backend!$B$3/100*Table1[[#This Row],[BW40_3705]]),"")</f>
        <v/>
      </c>
      <c r="H2684" s="7" t="str">
        <f>IF(Table1[[#This Row],[Is Data Valid]]=TRUE,((Table1[[#This Row],[Birthweight (grams)]]*0.9/Table1[[#This Row],[BW_GA]])-1)/(Backend!$B$3/100*Table1[[#This Row],[BW40_3705]]),"")</f>
        <v/>
      </c>
      <c r="I2684" s="7" t="str">
        <f>IF(Table1[[#This Row],[Is Data Valid]]=TRUE,((Table1[[#This Row],[Birthweight (grams)]]*1.1/Table1[[#This Row],[BW_GA]])-1)/(Backend!$B$3/100*Table1[[#This Row],[BW40_3705]]),"")</f>
        <v/>
      </c>
      <c r="J2684" s="7" t="str">
        <f>IF(Table1[[#This Row],[Is Data Valid]]=TRUE,_xlfn.NORM.S.DIST(Table1[[#This Row],[Birthweight Z-Score]],TRUE)*100,"")</f>
        <v/>
      </c>
      <c r="K2684" s="7" t="str">
        <f>IF(Table1[[#This Row],[Is Data Valid]]=TRUE,_xlfn.NORM.S.DIST(Table1[[#This Row],[Birthweight Z-Score (BW-10%)]],TRUE)*100,"")</f>
        <v/>
      </c>
      <c r="L2684" s="7" t="str">
        <f>IF(Table1[[#This Row],[Is Data Valid]]=TRUE,_xlfn.NORM.S.DIST(Table1[[#This Row],[Birthweight Z-Score (BW+10%)]],TRUE)*100,"")</f>
        <v/>
      </c>
    </row>
    <row r="2685" spans="1:12" x14ac:dyDescent="0.25">
      <c r="A2685" s="3"/>
      <c r="B2685" s="2"/>
      <c r="C2685" s="2"/>
      <c r="D2685" s="2" t="b">
        <f>IF(AND(NOT(ISBLANK(Table1[[#This Row],[Fetal Sex (Male, Female or Unknown)]])),ISNUMBER(Table1[[#This Row],[Birthweight (grams)]]),ISNUMBER(Table1[[#This Row],[Gestation (days)]])),TRUE,FALSE)</f>
        <v>0</v>
      </c>
      <c r="E2685" s="2" t="str">
        <f>IF(Table1[[#This Row],[Is Data Valid]]=TRUE,IF(Table1[[#This Row],[Fetal Sex (Male, Female or Unknown)]]="Male",Backend!$C$5,IF(Table1[[#This Row],[Fetal Sex (Male, Female or Unknown)]]="Female",Backend!$C$6,IF(Table1[[#This Row],[Fetal Sex (Male, Female or Unknown)]]="Unknown",Backend!$C$7,"Error"))),"")</f>
        <v/>
      </c>
      <c r="F2685" s="8" t="str">
        <f>IF(Table1[[#This Row],[Is Data Valid]]=TRUE,EXP(0.578+0.332*((Table1[[#This Row],[Gestation (days)]]+0.5)/7)-0.00354*((Table1[[#This Row],[Gestation (days)]]+0.5)/7)^2)*Table1[[#This Row],[BW40_3705]],"")</f>
        <v/>
      </c>
      <c r="G2685" s="2" t="str">
        <f>IF(Table1[[#This Row],[Is Data Valid]]=TRUE,((Table1[[#This Row],[Birthweight (grams)]]/Table1[[#This Row],[BW_GA]])-1)/(Backend!$B$3/100*Table1[[#This Row],[BW40_3705]]),"")</f>
        <v/>
      </c>
      <c r="H2685" s="7" t="str">
        <f>IF(Table1[[#This Row],[Is Data Valid]]=TRUE,((Table1[[#This Row],[Birthweight (grams)]]*0.9/Table1[[#This Row],[BW_GA]])-1)/(Backend!$B$3/100*Table1[[#This Row],[BW40_3705]]),"")</f>
        <v/>
      </c>
      <c r="I2685" s="7" t="str">
        <f>IF(Table1[[#This Row],[Is Data Valid]]=TRUE,((Table1[[#This Row],[Birthweight (grams)]]*1.1/Table1[[#This Row],[BW_GA]])-1)/(Backend!$B$3/100*Table1[[#This Row],[BW40_3705]]),"")</f>
        <v/>
      </c>
      <c r="J2685" s="7" t="str">
        <f>IF(Table1[[#This Row],[Is Data Valid]]=TRUE,_xlfn.NORM.S.DIST(Table1[[#This Row],[Birthweight Z-Score]],TRUE)*100,"")</f>
        <v/>
      </c>
      <c r="K2685" s="7" t="str">
        <f>IF(Table1[[#This Row],[Is Data Valid]]=TRUE,_xlfn.NORM.S.DIST(Table1[[#This Row],[Birthweight Z-Score (BW-10%)]],TRUE)*100,"")</f>
        <v/>
      </c>
      <c r="L2685" s="7" t="str">
        <f>IF(Table1[[#This Row],[Is Data Valid]]=TRUE,_xlfn.NORM.S.DIST(Table1[[#This Row],[Birthweight Z-Score (BW+10%)]],TRUE)*100,"")</f>
        <v/>
      </c>
    </row>
    <row r="2686" spans="1:12" x14ac:dyDescent="0.25">
      <c r="A2686" s="3"/>
      <c r="B2686" s="2"/>
      <c r="C2686" s="2"/>
      <c r="D2686" s="2" t="b">
        <f>IF(AND(NOT(ISBLANK(Table1[[#This Row],[Fetal Sex (Male, Female or Unknown)]])),ISNUMBER(Table1[[#This Row],[Birthweight (grams)]]),ISNUMBER(Table1[[#This Row],[Gestation (days)]])),TRUE,FALSE)</f>
        <v>0</v>
      </c>
      <c r="E2686" s="2" t="str">
        <f>IF(Table1[[#This Row],[Is Data Valid]]=TRUE,IF(Table1[[#This Row],[Fetal Sex (Male, Female or Unknown)]]="Male",Backend!$C$5,IF(Table1[[#This Row],[Fetal Sex (Male, Female or Unknown)]]="Female",Backend!$C$6,IF(Table1[[#This Row],[Fetal Sex (Male, Female or Unknown)]]="Unknown",Backend!$C$7,"Error"))),"")</f>
        <v/>
      </c>
      <c r="F2686" s="8" t="str">
        <f>IF(Table1[[#This Row],[Is Data Valid]]=TRUE,EXP(0.578+0.332*((Table1[[#This Row],[Gestation (days)]]+0.5)/7)-0.00354*((Table1[[#This Row],[Gestation (days)]]+0.5)/7)^2)*Table1[[#This Row],[BW40_3705]],"")</f>
        <v/>
      </c>
      <c r="G2686" s="2" t="str">
        <f>IF(Table1[[#This Row],[Is Data Valid]]=TRUE,((Table1[[#This Row],[Birthweight (grams)]]/Table1[[#This Row],[BW_GA]])-1)/(Backend!$B$3/100*Table1[[#This Row],[BW40_3705]]),"")</f>
        <v/>
      </c>
      <c r="H2686" s="7" t="str">
        <f>IF(Table1[[#This Row],[Is Data Valid]]=TRUE,((Table1[[#This Row],[Birthweight (grams)]]*0.9/Table1[[#This Row],[BW_GA]])-1)/(Backend!$B$3/100*Table1[[#This Row],[BW40_3705]]),"")</f>
        <v/>
      </c>
      <c r="I2686" s="7" t="str">
        <f>IF(Table1[[#This Row],[Is Data Valid]]=TRUE,((Table1[[#This Row],[Birthweight (grams)]]*1.1/Table1[[#This Row],[BW_GA]])-1)/(Backend!$B$3/100*Table1[[#This Row],[BW40_3705]]),"")</f>
        <v/>
      </c>
      <c r="J2686" s="7" t="str">
        <f>IF(Table1[[#This Row],[Is Data Valid]]=TRUE,_xlfn.NORM.S.DIST(Table1[[#This Row],[Birthweight Z-Score]],TRUE)*100,"")</f>
        <v/>
      </c>
      <c r="K2686" s="7" t="str">
        <f>IF(Table1[[#This Row],[Is Data Valid]]=TRUE,_xlfn.NORM.S.DIST(Table1[[#This Row],[Birthweight Z-Score (BW-10%)]],TRUE)*100,"")</f>
        <v/>
      </c>
      <c r="L2686" s="7" t="str">
        <f>IF(Table1[[#This Row],[Is Data Valid]]=TRUE,_xlfn.NORM.S.DIST(Table1[[#This Row],[Birthweight Z-Score (BW+10%)]],TRUE)*100,"")</f>
        <v/>
      </c>
    </row>
    <row r="2687" spans="1:12" x14ac:dyDescent="0.25">
      <c r="A2687" s="3"/>
      <c r="B2687" s="2"/>
      <c r="C2687" s="2"/>
      <c r="D2687" s="2" t="b">
        <f>IF(AND(NOT(ISBLANK(Table1[[#This Row],[Fetal Sex (Male, Female or Unknown)]])),ISNUMBER(Table1[[#This Row],[Birthweight (grams)]]),ISNUMBER(Table1[[#This Row],[Gestation (days)]])),TRUE,FALSE)</f>
        <v>0</v>
      </c>
      <c r="E2687" s="2" t="str">
        <f>IF(Table1[[#This Row],[Is Data Valid]]=TRUE,IF(Table1[[#This Row],[Fetal Sex (Male, Female or Unknown)]]="Male",Backend!$C$5,IF(Table1[[#This Row],[Fetal Sex (Male, Female or Unknown)]]="Female",Backend!$C$6,IF(Table1[[#This Row],[Fetal Sex (Male, Female or Unknown)]]="Unknown",Backend!$C$7,"Error"))),"")</f>
        <v/>
      </c>
      <c r="F2687" s="8" t="str">
        <f>IF(Table1[[#This Row],[Is Data Valid]]=TRUE,EXP(0.578+0.332*((Table1[[#This Row],[Gestation (days)]]+0.5)/7)-0.00354*((Table1[[#This Row],[Gestation (days)]]+0.5)/7)^2)*Table1[[#This Row],[BW40_3705]],"")</f>
        <v/>
      </c>
      <c r="G2687" s="2" t="str">
        <f>IF(Table1[[#This Row],[Is Data Valid]]=TRUE,((Table1[[#This Row],[Birthweight (grams)]]/Table1[[#This Row],[BW_GA]])-1)/(Backend!$B$3/100*Table1[[#This Row],[BW40_3705]]),"")</f>
        <v/>
      </c>
      <c r="H2687" s="7" t="str">
        <f>IF(Table1[[#This Row],[Is Data Valid]]=TRUE,((Table1[[#This Row],[Birthweight (grams)]]*0.9/Table1[[#This Row],[BW_GA]])-1)/(Backend!$B$3/100*Table1[[#This Row],[BW40_3705]]),"")</f>
        <v/>
      </c>
      <c r="I2687" s="7" t="str">
        <f>IF(Table1[[#This Row],[Is Data Valid]]=TRUE,((Table1[[#This Row],[Birthweight (grams)]]*1.1/Table1[[#This Row],[BW_GA]])-1)/(Backend!$B$3/100*Table1[[#This Row],[BW40_3705]]),"")</f>
        <v/>
      </c>
      <c r="J2687" s="7" t="str">
        <f>IF(Table1[[#This Row],[Is Data Valid]]=TRUE,_xlfn.NORM.S.DIST(Table1[[#This Row],[Birthweight Z-Score]],TRUE)*100,"")</f>
        <v/>
      </c>
      <c r="K2687" s="7" t="str">
        <f>IF(Table1[[#This Row],[Is Data Valid]]=TRUE,_xlfn.NORM.S.DIST(Table1[[#This Row],[Birthweight Z-Score (BW-10%)]],TRUE)*100,"")</f>
        <v/>
      </c>
      <c r="L2687" s="7" t="str">
        <f>IF(Table1[[#This Row],[Is Data Valid]]=TRUE,_xlfn.NORM.S.DIST(Table1[[#This Row],[Birthweight Z-Score (BW+10%)]],TRUE)*100,"")</f>
        <v/>
      </c>
    </row>
    <row r="2688" spans="1:12" x14ac:dyDescent="0.25">
      <c r="A2688" s="3"/>
      <c r="B2688" s="2"/>
      <c r="C2688" s="2"/>
      <c r="D2688" s="2" t="b">
        <f>IF(AND(NOT(ISBLANK(Table1[[#This Row],[Fetal Sex (Male, Female or Unknown)]])),ISNUMBER(Table1[[#This Row],[Birthweight (grams)]]),ISNUMBER(Table1[[#This Row],[Gestation (days)]])),TRUE,FALSE)</f>
        <v>0</v>
      </c>
      <c r="E2688" s="2" t="str">
        <f>IF(Table1[[#This Row],[Is Data Valid]]=TRUE,IF(Table1[[#This Row],[Fetal Sex (Male, Female or Unknown)]]="Male",Backend!$C$5,IF(Table1[[#This Row],[Fetal Sex (Male, Female or Unknown)]]="Female",Backend!$C$6,IF(Table1[[#This Row],[Fetal Sex (Male, Female or Unknown)]]="Unknown",Backend!$C$7,"Error"))),"")</f>
        <v/>
      </c>
      <c r="F2688" s="8" t="str">
        <f>IF(Table1[[#This Row],[Is Data Valid]]=TRUE,EXP(0.578+0.332*((Table1[[#This Row],[Gestation (days)]]+0.5)/7)-0.00354*((Table1[[#This Row],[Gestation (days)]]+0.5)/7)^2)*Table1[[#This Row],[BW40_3705]],"")</f>
        <v/>
      </c>
      <c r="G2688" s="2" t="str">
        <f>IF(Table1[[#This Row],[Is Data Valid]]=TRUE,((Table1[[#This Row],[Birthweight (grams)]]/Table1[[#This Row],[BW_GA]])-1)/(Backend!$B$3/100*Table1[[#This Row],[BW40_3705]]),"")</f>
        <v/>
      </c>
      <c r="H2688" s="7" t="str">
        <f>IF(Table1[[#This Row],[Is Data Valid]]=TRUE,((Table1[[#This Row],[Birthweight (grams)]]*0.9/Table1[[#This Row],[BW_GA]])-1)/(Backend!$B$3/100*Table1[[#This Row],[BW40_3705]]),"")</f>
        <v/>
      </c>
      <c r="I2688" s="7" t="str">
        <f>IF(Table1[[#This Row],[Is Data Valid]]=TRUE,((Table1[[#This Row],[Birthweight (grams)]]*1.1/Table1[[#This Row],[BW_GA]])-1)/(Backend!$B$3/100*Table1[[#This Row],[BW40_3705]]),"")</f>
        <v/>
      </c>
      <c r="J2688" s="7" t="str">
        <f>IF(Table1[[#This Row],[Is Data Valid]]=TRUE,_xlfn.NORM.S.DIST(Table1[[#This Row],[Birthweight Z-Score]],TRUE)*100,"")</f>
        <v/>
      </c>
      <c r="K2688" s="7" t="str">
        <f>IF(Table1[[#This Row],[Is Data Valid]]=TRUE,_xlfn.NORM.S.DIST(Table1[[#This Row],[Birthweight Z-Score (BW-10%)]],TRUE)*100,"")</f>
        <v/>
      </c>
      <c r="L2688" s="7" t="str">
        <f>IF(Table1[[#This Row],[Is Data Valid]]=TRUE,_xlfn.NORM.S.DIST(Table1[[#This Row],[Birthweight Z-Score (BW+10%)]],TRUE)*100,"")</f>
        <v/>
      </c>
    </row>
    <row r="2689" spans="1:12" x14ac:dyDescent="0.25">
      <c r="A2689" s="3"/>
      <c r="B2689" s="2"/>
      <c r="C2689" s="2"/>
      <c r="D2689" s="2" t="b">
        <f>IF(AND(NOT(ISBLANK(Table1[[#This Row],[Fetal Sex (Male, Female or Unknown)]])),ISNUMBER(Table1[[#This Row],[Birthweight (grams)]]),ISNUMBER(Table1[[#This Row],[Gestation (days)]])),TRUE,FALSE)</f>
        <v>0</v>
      </c>
      <c r="E2689" s="2" t="str">
        <f>IF(Table1[[#This Row],[Is Data Valid]]=TRUE,IF(Table1[[#This Row],[Fetal Sex (Male, Female or Unknown)]]="Male",Backend!$C$5,IF(Table1[[#This Row],[Fetal Sex (Male, Female or Unknown)]]="Female",Backend!$C$6,IF(Table1[[#This Row],[Fetal Sex (Male, Female or Unknown)]]="Unknown",Backend!$C$7,"Error"))),"")</f>
        <v/>
      </c>
      <c r="F2689" s="8" t="str">
        <f>IF(Table1[[#This Row],[Is Data Valid]]=TRUE,EXP(0.578+0.332*((Table1[[#This Row],[Gestation (days)]]+0.5)/7)-0.00354*((Table1[[#This Row],[Gestation (days)]]+0.5)/7)^2)*Table1[[#This Row],[BW40_3705]],"")</f>
        <v/>
      </c>
      <c r="G2689" s="2" t="str">
        <f>IF(Table1[[#This Row],[Is Data Valid]]=TRUE,((Table1[[#This Row],[Birthweight (grams)]]/Table1[[#This Row],[BW_GA]])-1)/(Backend!$B$3/100*Table1[[#This Row],[BW40_3705]]),"")</f>
        <v/>
      </c>
      <c r="H2689" s="7" t="str">
        <f>IF(Table1[[#This Row],[Is Data Valid]]=TRUE,((Table1[[#This Row],[Birthweight (grams)]]*0.9/Table1[[#This Row],[BW_GA]])-1)/(Backend!$B$3/100*Table1[[#This Row],[BW40_3705]]),"")</f>
        <v/>
      </c>
      <c r="I2689" s="7" t="str">
        <f>IF(Table1[[#This Row],[Is Data Valid]]=TRUE,((Table1[[#This Row],[Birthweight (grams)]]*1.1/Table1[[#This Row],[BW_GA]])-1)/(Backend!$B$3/100*Table1[[#This Row],[BW40_3705]]),"")</f>
        <v/>
      </c>
      <c r="J2689" s="7" t="str">
        <f>IF(Table1[[#This Row],[Is Data Valid]]=TRUE,_xlfn.NORM.S.DIST(Table1[[#This Row],[Birthweight Z-Score]],TRUE)*100,"")</f>
        <v/>
      </c>
      <c r="K2689" s="7" t="str">
        <f>IF(Table1[[#This Row],[Is Data Valid]]=TRUE,_xlfn.NORM.S.DIST(Table1[[#This Row],[Birthweight Z-Score (BW-10%)]],TRUE)*100,"")</f>
        <v/>
      </c>
      <c r="L2689" s="7" t="str">
        <f>IF(Table1[[#This Row],[Is Data Valid]]=TRUE,_xlfn.NORM.S.DIST(Table1[[#This Row],[Birthweight Z-Score (BW+10%)]],TRUE)*100,"")</f>
        <v/>
      </c>
    </row>
    <row r="2690" spans="1:12" x14ac:dyDescent="0.25">
      <c r="A2690" s="3"/>
      <c r="B2690" s="2"/>
      <c r="C2690" s="2"/>
      <c r="D2690" s="2" t="b">
        <f>IF(AND(NOT(ISBLANK(Table1[[#This Row],[Fetal Sex (Male, Female or Unknown)]])),ISNUMBER(Table1[[#This Row],[Birthweight (grams)]]),ISNUMBER(Table1[[#This Row],[Gestation (days)]])),TRUE,FALSE)</f>
        <v>0</v>
      </c>
      <c r="E2690" s="2" t="str">
        <f>IF(Table1[[#This Row],[Is Data Valid]]=TRUE,IF(Table1[[#This Row],[Fetal Sex (Male, Female or Unknown)]]="Male",Backend!$C$5,IF(Table1[[#This Row],[Fetal Sex (Male, Female or Unknown)]]="Female",Backend!$C$6,IF(Table1[[#This Row],[Fetal Sex (Male, Female or Unknown)]]="Unknown",Backend!$C$7,"Error"))),"")</f>
        <v/>
      </c>
      <c r="F2690" s="8" t="str">
        <f>IF(Table1[[#This Row],[Is Data Valid]]=TRUE,EXP(0.578+0.332*((Table1[[#This Row],[Gestation (days)]]+0.5)/7)-0.00354*((Table1[[#This Row],[Gestation (days)]]+0.5)/7)^2)*Table1[[#This Row],[BW40_3705]],"")</f>
        <v/>
      </c>
      <c r="G2690" s="2" t="str">
        <f>IF(Table1[[#This Row],[Is Data Valid]]=TRUE,((Table1[[#This Row],[Birthweight (grams)]]/Table1[[#This Row],[BW_GA]])-1)/(Backend!$B$3/100*Table1[[#This Row],[BW40_3705]]),"")</f>
        <v/>
      </c>
      <c r="H2690" s="7" t="str">
        <f>IF(Table1[[#This Row],[Is Data Valid]]=TRUE,((Table1[[#This Row],[Birthweight (grams)]]*0.9/Table1[[#This Row],[BW_GA]])-1)/(Backend!$B$3/100*Table1[[#This Row],[BW40_3705]]),"")</f>
        <v/>
      </c>
      <c r="I2690" s="7" t="str">
        <f>IF(Table1[[#This Row],[Is Data Valid]]=TRUE,((Table1[[#This Row],[Birthweight (grams)]]*1.1/Table1[[#This Row],[BW_GA]])-1)/(Backend!$B$3/100*Table1[[#This Row],[BW40_3705]]),"")</f>
        <v/>
      </c>
      <c r="J2690" s="7" t="str">
        <f>IF(Table1[[#This Row],[Is Data Valid]]=TRUE,_xlfn.NORM.S.DIST(Table1[[#This Row],[Birthweight Z-Score]],TRUE)*100,"")</f>
        <v/>
      </c>
      <c r="K2690" s="7" t="str">
        <f>IF(Table1[[#This Row],[Is Data Valid]]=TRUE,_xlfn.NORM.S.DIST(Table1[[#This Row],[Birthweight Z-Score (BW-10%)]],TRUE)*100,"")</f>
        <v/>
      </c>
      <c r="L2690" s="7" t="str">
        <f>IF(Table1[[#This Row],[Is Data Valid]]=TRUE,_xlfn.NORM.S.DIST(Table1[[#This Row],[Birthweight Z-Score (BW+10%)]],TRUE)*100,"")</f>
        <v/>
      </c>
    </row>
    <row r="2691" spans="1:12" x14ac:dyDescent="0.25">
      <c r="A2691" s="3"/>
      <c r="B2691" s="2"/>
      <c r="C2691" s="2"/>
      <c r="D2691" s="2" t="b">
        <f>IF(AND(NOT(ISBLANK(Table1[[#This Row],[Fetal Sex (Male, Female or Unknown)]])),ISNUMBER(Table1[[#This Row],[Birthweight (grams)]]),ISNUMBER(Table1[[#This Row],[Gestation (days)]])),TRUE,FALSE)</f>
        <v>0</v>
      </c>
      <c r="E2691" s="2" t="str">
        <f>IF(Table1[[#This Row],[Is Data Valid]]=TRUE,IF(Table1[[#This Row],[Fetal Sex (Male, Female or Unknown)]]="Male",Backend!$C$5,IF(Table1[[#This Row],[Fetal Sex (Male, Female or Unknown)]]="Female",Backend!$C$6,IF(Table1[[#This Row],[Fetal Sex (Male, Female or Unknown)]]="Unknown",Backend!$C$7,"Error"))),"")</f>
        <v/>
      </c>
      <c r="F2691" s="8" t="str">
        <f>IF(Table1[[#This Row],[Is Data Valid]]=TRUE,EXP(0.578+0.332*((Table1[[#This Row],[Gestation (days)]]+0.5)/7)-0.00354*((Table1[[#This Row],[Gestation (days)]]+0.5)/7)^2)*Table1[[#This Row],[BW40_3705]],"")</f>
        <v/>
      </c>
      <c r="G2691" s="2" t="str">
        <f>IF(Table1[[#This Row],[Is Data Valid]]=TRUE,((Table1[[#This Row],[Birthweight (grams)]]/Table1[[#This Row],[BW_GA]])-1)/(Backend!$B$3/100*Table1[[#This Row],[BW40_3705]]),"")</f>
        <v/>
      </c>
      <c r="H2691" s="7" t="str">
        <f>IF(Table1[[#This Row],[Is Data Valid]]=TRUE,((Table1[[#This Row],[Birthweight (grams)]]*0.9/Table1[[#This Row],[BW_GA]])-1)/(Backend!$B$3/100*Table1[[#This Row],[BW40_3705]]),"")</f>
        <v/>
      </c>
      <c r="I2691" s="7" t="str">
        <f>IF(Table1[[#This Row],[Is Data Valid]]=TRUE,((Table1[[#This Row],[Birthweight (grams)]]*1.1/Table1[[#This Row],[BW_GA]])-1)/(Backend!$B$3/100*Table1[[#This Row],[BW40_3705]]),"")</f>
        <v/>
      </c>
      <c r="J2691" s="7" t="str">
        <f>IF(Table1[[#This Row],[Is Data Valid]]=TRUE,_xlfn.NORM.S.DIST(Table1[[#This Row],[Birthweight Z-Score]],TRUE)*100,"")</f>
        <v/>
      </c>
      <c r="K2691" s="7" t="str">
        <f>IF(Table1[[#This Row],[Is Data Valid]]=TRUE,_xlfn.NORM.S.DIST(Table1[[#This Row],[Birthweight Z-Score (BW-10%)]],TRUE)*100,"")</f>
        <v/>
      </c>
      <c r="L2691" s="7" t="str">
        <f>IF(Table1[[#This Row],[Is Data Valid]]=TRUE,_xlfn.NORM.S.DIST(Table1[[#This Row],[Birthweight Z-Score (BW+10%)]],TRUE)*100,"")</f>
        <v/>
      </c>
    </row>
    <row r="2692" spans="1:12" x14ac:dyDescent="0.25">
      <c r="A2692" s="3"/>
      <c r="B2692" s="2"/>
      <c r="C2692" s="2"/>
      <c r="D2692" s="2" t="b">
        <f>IF(AND(NOT(ISBLANK(Table1[[#This Row],[Fetal Sex (Male, Female or Unknown)]])),ISNUMBER(Table1[[#This Row],[Birthweight (grams)]]),ISNUMBER(Table1[[#This Row],[Gestation (days)]])),TRUE,FALSE)</f>
        <v>0</v>
      </c>
      <c r="E2692" s="2" t="str">
        <f>IF(Table1[[#This Row],[Is Data Valid]]=TRUE,IF(Table1[[#This Row],[Fetal Sex (Male, Female or Unknown)]]="Male",Backend!$C$5,IF(Table1[[#This Row],[Fetal Sex (Male, Female or Unknown)]]="Female",Backend!$C$6,IF(Table1[[#This Row],[Fetal Sex (Male, Female or Unknown)]]="Unknown",Backend!$C$7,"Error"))),"")</f>
        <v/>
      </c>
      <c r="F2692" s="8" t="str">
        <f>IF(Table1[[#This Row],[Is Data Valid]]=TRUE,EXP(0.578+0.332*((Table1[[#This Row],[Gestation (days)]]+0.5)/7)-0.00354*((Table1[[#This Row],[Gestation (days)]]+0.5)/7)^2)*Table1[[#This Row],[BW40_3705]],"")</f>
        <v/>
      </c>
      <c r="G2692" s="2" t="str">
        <f>IF(Table1[[#This Row],[Is Data Valid]]=TRUE,((Table1[[#This Row],[Birthweight (grams)]]/Table1[[#This Row],[BW_GA]])-1)/(Backend!$B$3/100*Table1[[#This Row],[BW40_3705]]),"")</f>
        <v/>
      </c>
      <c r="H2692" s="7" t="str">
        <f>IF(Table1[[#This Row],[Is Data Valid]]=TRUE,((Table1[[#This Row],[Birthweight (grams)]]*0.9/Table1[[#This Row],[BW_GA]])-1)/(Backend!$B$3/100*Table1[[#This Row],[BW40_3705]]),"")</f>
        <v/>
      </c>
      <c r="I2692" s="7" t="str">
        <f>IF(Table1[[#This Row],[Is Data Valid]]=TRUE,((Table1[[#This Row],[Birthweight (grams)]]*1.1/Table1[[#This Row],[BW_GA]])-1)/(Backend!$B$3/100*Table1[[#This Row],[BW40_3705]]),"")</f>
        <v/>
      </c>
      <c r="J2692" s="7" t="str">
        <f>IF(Table1[[#This Row],[Is Data Valid]]=TRUE,_xlfn.NORM.S.DIST(Table1[[#This Row],[Birthweight Z-Score]],TRUE)*100,"")</f>
        <v/>
      </c>
      <c r="K2692" s="7" t="str">
        <f>IF(Table1[[#This Row],[Is Data Valid]]=TRUE,_xlfn.NORM.S.DIST(Table1[[#This Row],[Birthweight Z-Score (BW-10%)]],TRUE)*100,"")</f>
        <v/>
      </c>
      <c r="L2692" s="7" t="str">
        <f>IF(Table1[[#This Row],[Is Data Valid]]=TRUE,_xlfn.NORM.S.DIST(Table1[[#This Row],[Birthweight Z-Score (BW+10%)]],TRUE)*100,"")</f>
        <v/>
      </c>
    </row>
    <row r="2693" spans="1:12" x14ac:dyDescent="0.25">
      <c r="A2693" s="3"/>
      <c r="B2693" s="2"/>
      <c r="C2693" s="2"/>
      <c r="D2693" s="2" t="b">
        <f>IF(AND(NOT(ISBLANK(Table1[[#This Row],[Fetal Sex (Male, Female or Unknown)]])),ISNUMBER(Table1[[#This Row],[Birthweight (grams)]]),ISNUMBER(Table1[[#This Row],[Gestation (days)]])),TRUE,FALSE)</f>
        <v>0</v>
      </c>
      <c r="E2693" s="2" t="str">
        <f>IF(Table1[[#This Row],[Is Data Valid]]=TRUE,IF(Table1[[#This Row],[Fetal Sex (Male, Female or Unknown)]]="Male",Backend!$C$5,IF(Table1[[#This Row],[Fetal Sex (Male, Female or Unknown)]]="Female",Backend!$C$6,IF(Table1[[#This Row],[Fetal Sex (Male, Female or Unknown)]]="Unknown",Backend!$C$7,"Error"))),"")</f>
        <v/>
      </c>
      <c r="F2693" s="8" t="str">
        <f>IF(Table1[[#This Row],[Is Data Valid]]=TRUE,EXP(0.578+0.332*((Table1[[#This Row],[Gestation (days)]]+0.5)/7)-0.00354*((Table1[[#This Row],[Gestation (days)]]+0.5)/7)^2)*Table1[[#This Row],[BW40_3705]],"")</f>
        <v/>
      </c>
      <c r="G2693" s="2" t="str">
        <f>IF(Table1[[#This Row],[Is Data Valid]]=TRUE,((Table1[[#This Row],[Birthweight (grams)]]/Table1[[#This Row],[BW_GA]])-1)/(Backend!$B$3/100*Table1[[#This Row],[BW40_3705]]),"")</f>
        <v/>
      </c>
      <c r="H2693" s="7" t="str">
        <f>IF(Table1[[#This Row],[Is Data Valid]]=TRUE,((Table1[[#This Row],[Birthweight (grams)]]*0.9/Table1[[#This Row],[BW_GA]])-1)/(Backend!$B$3/100*Table1[[#This Row],[BW40_3705]]),"")</f>
        <v/>
      </c>
      <c r="I2693" s="7" t="str">
        <f>IF(Table1[[#This Row],[Is Data Valid]]=TRUE,((Table1[[#This Row],[Birthweight (grams)]]*1.1/Table1[[#This Row],[BW_GA]])-1)/(Backend!$B$3/100*Table1[[#This Row],[BW40_3705]]),"")</f>
        <v/>
      </c>
      <c r="J2693" s="7" t="str">
        <f>IF(Table1[[#This Row],[Is Data Valid]]=TRUE,_xlfn.NORM.S.DIST(Table1[[#This Row],[Birthweight Z-Score]],TRUE)*100,"")</f>
        <v/>
      </c>
      <c r="K2693" s="7" t="str">
        <f>IF(Table1[[#This Row],[Is Data Valid]]=TRUE,_xlfn.NORM.S.DIST(Table1[[#This Row],[Birthweight Z-Score (BW-10%)]],TRUE)*100,"")</f>
        <v/>
      </c>
      <c r="L2693" s="7" t="str">
        <f>IF(Table1[[#This Row],[Is Data Valid]]=TRUE,_xlfn.NORM.S.DIST(Table1[[#This Row],[Birthweight Z-Score (BW+10%)]],TRUE)*100,"")</f>
        <v/>
      </c>
    </row>
    <row r="2694" spans="1:12" x14ac:dyDescent="0.25">
      <c r="A2694" s="3"/>
      <c r="B2694" s="2"/>
      <c r="C2694" s="2"/>
      <c r="D2694" s="2" t="b">
        <f>IF(AND(NOT(ISBLANK(Table1[[#This Row],[Fetal Sex (Male, Female or Unknown)]])),ISNUMBER(Table1[[#This Row],[Birthweight (grams)]]),ISNUMBER(Table1[[#This Row],[Gestation (days)]])),TRUE,FALSE)</f>
        <v>0</v>
      </c>
      <c r="E2694" s="2" t="str">
        <f>IF(Table1[[#This Row],[Is Data Valid]]=TRUE,IF(Table1[[#This Row],[Fetal Sex (Male, Female or Unknown)]]="Male",Backend!$C$5,IF(Table1[[#This Row],[Fetal Sex (Male, Female or Unknown)]]="Female",Backend!$C$6,IF(Table1[[#This Row],[Fetal Sex (Male, Female or Unknown)]]="Unknown",Backend!$C$7,"Error"))),"")</f>
        <v/>
      </c>
      <c r="F2694" s="8" t="str">
        <f>IF(Table1[[#This Row],[Is Data Valid]]=TRUE,EXP(0.578+0.332*((Table1[[#This Row],[Gestation (days)]]+0.5)/7)-0.00354*((Table1[[#This Row],[Gestation (days)]]+0.5)/7)^2)*Table1[[#This Row],[BW40_3705]],"")</f>
        <v/>
      </c>
      <c r="G2694" s="2" t="str">
        <f>IF(Table1[[#This Row],[Is Data Valid]]=TRUE,((Table1[[#This Row],[Birthweight (grams)]]/Table1[[#This Row],[BW_GA]])-1)/(Backend!$B$3/100*Table1[[#This Row],[BW40_3705]]),"")</f>
        <v/>
      </c>
      <c r="H2694" s="7" t="str">
        <f>IF(Table1[[#This Row],[Is Data Valid]]=TRUE,((Table1[[#This Row],[Birthweight (grams)]]*0.9/Table1[[#This Row],[BW_GA]])-1)/(Backend!$B$3/100*Table1[[#This Row],[BW40_3705]]),"")</f>
        <v/>
      </c>
      <c r="I2694" s="7" t="str">
        <f>IF(Table1[[#This Row],[Is Data Valid]]=TRUE,((Table1[[#This Row],[Birthweight (grams)]]*1.1/Table1[[#This Row],[BW_GA]])-1)/(Backend!$B$3/100*Table1[[#This Row],[BW40_3705]]),"")</f>
        <v/>
      </c>
      <c r="J2694" s="7" t="str">
        <f>IF(Table1[[#This Row],[Is Data Valid]]=TRUE,_xlfn.NORM.S.DIST(Table1[[#This Row],[Birthweight Z-Score]],TRUE)*100,"")</f>
        <v/>
      </c>
      <c r="K2694" s="7" t="str">
        <f>IF(Table1[[#This Row],[Is Data Valid]]=TRUE,_xlfn.NORM.S.DIST(Table1[[#This Row],[Birthweight Z-Score (BW-10%)]],TRUE)*100,"")</f>
        <v/>
      </c>
      <c r="L2694" s="7" t="str">
        <f>IF(Table1[[#This Row],[Is Data Valid]]=TRUE,_xlfn.NORM.S.DIST(Table1[[#This Row],[Birthweight Z-Score (BW+10%)]],TRUE)*100,"")</f>
        <v/>
      </c>
    </row>
    <row r="2695" spans="1:12" x14ac:dyDescent="0.25">
      <c r="A2695" s="3"/>
      <c r="B2695" s="2"/>
      <c r="C2695" s="2"/>
      <c r="D2695" s="2" t="b">
        <f>IF(AND(NOT(ISBLANK(Table1[[#This Row],[Fetal Sex (Male, Female or Unknown)]])),ISNUMBER(Table1[[#This Row],[Birthweight (grams)]]),ISNUMBER(Table1[[#This Row],[Gestation (days)]])),TRUE,FALSE)</f>
        <v>0</v>
      </c>
      <c r="E2695" s="2" t="str">
        <f>IF(Table1[[#This Row],[Is Data Valid]]=TRUE,IF(Table1[[#This Row],[Fetal Sex (Male, Female or Unknown)]]="Male",Backend!$C$5,IF(Table1[[#This Row],[Fetal Sex (Male, Female or Unknown)]]="Female",Backend!$C$6,IF(Table1[[#This Row],[Fetal Sex (Male, Female or Unknown)]]="Unknown",Backend!$C$7,"Error"))),"")</f>
        <v/>
      </c>
      <c r="F2695" s="8" t="str">
        <f>IF(Table1[[#This Row],[Is Data Valid]]=TRUE,EXP(0.578+0.332*((Table1[[#This Row],[Gestation (days)]]+0.5)/7)-0.00354*((Table1[[#This Row],[Gestation (days)]]+0.5)/7)^2)*Table1[[#This Row],[BW40_3705]],"")</f>
        <v/>
      </c>
      <c r="G2695" s="2" t="str">
        <f>IF(Table1[[#This Row],[Is Data Valid]]=TRUE,((Table1[[#This Row],[Birthweight (grams)]]/Table1[[#This Row],[BW_GA]])-1)/(Backend!$B$3/100*Table1[[#This Row],[BW40_3705]]),"")</f>
        <v/>
      </c>
      <c r="H2695" s="7" t="str">
        <f>IF(Table1[[#This Row],[Is Data Valid]]=TRUE,((Table1[[#This Row],[Birthweight (grams)]]*0.9/Table1[[#This Row],[BW_GA]])-1)/(Backend!$B$3/100*Table1[[#This Row],[BW40_3705]]),"")</f>
        <v/>
      </c>
      <c r="I2695" s="7" t="str">
        <f>IF(Table1[[#This Row],[Is Data Valid]]=TRUE,((Table1[[#This Row],[Birthweight (grams)]]*1.1/Table1[[#This Row],[BW_GA]])-1)/(Backend!$B$3/100*Table1[[#This Row],[BW40_3705]]),"")</f>
        <v/>
      </c>
      <c r="J2695" s="7" t="str">
        <f>IF(Table1[[#This Row],[Is Data Valid]]=TRUE,_xlfn.NORM.S.DIST(Table1[[#This Row],[Birthweight Z-Score]],TRUE)*100,"")</f>
        <v/>
      </c>
      <c r="K2695" s="7" t="str">
        <f>IF(Table1[[#This Row],[Is Data Valid]]=TRUE,_xlfn.NORM.S.DIST(Table1[[#This Row],[Birthweight Z-Score (BW-10%)]],TRUE)*100,"")</f>
        <v/>
      </c>
      <c r="L2695" s="7" t="str">
        <f>IF(Table1[[#This Row],[Is Data Valid]]=TRUE,_xlfn.NORM.S.DIST(Table1[[#This Row],[Birthweight Z-Score (BW+10%)]],TRUE)*100,"")</f>
        <v/>
      </c>
    </row>
    <row r="2696" spans="1:12" x14ac:dyDescent="0.25">
      <c r="A2696" s="3"/>
      <c r="B2696" s="2"/>
      <c r="C2696" s="2"/>
      <c r="D2696" s="2" t="b">
        <f>IF(AND(NOT(ISBLANK(Table1[[#This Row],[Fetal Sex (Male, Female or Unknown)]])),ISNUMBER(Table1[[#This Row],[Birthweight (grams)]]),ISNUMBER(Table1[[#This Row],[Gestation (days)]])),TRUE,FALSE)</f>
        <v>0</v>
      </c>
      <c r="E2696" s="2" t="str">
        <f>IF(Table1[[#This Row],[Is Data Valid]]=TRUE,IF(Table1[[#This Row],[Fetal Sex (Male, Female or Unknown)]]="Male",Backend!$C$5,IF(Table1[[#This Row],[Fetal Sex (Male, Female or Unknown)]]="Female",Backend!$C$6,IF(Table1[[#This Row],[Fetal Sex (Male, Female or Unknown)]]="Unknown",Backend!$C$7,"Error"))),"")</f>
        <v/>
      </c>
      <c r="F2696" s="8" t="str">
        <f>IF(Table1[[#This Row],[Is Data Valid]]=TRUE,EXP(0.578+0.332*((Table1[[#This Row],[Gestation (days)]]+0.5)/7)-0.00354*((Table1[[#This Row],[Gestation (days)]]+0.5)/7)^2)*Table1[[#This Row],[BW40_3705]],"")</f>
        <v/>
      </c>
      <c r="G2696" s="2" t="str">
        <f>IF(Table1[[#This Row],[Is Data Valid]]=TRUE,((Table1[[#This Row],[Birthweight (grams)]]/Table1[[#This Row],[BW_GA]])-1)/(Backend!$B$3/100*Table1[[#This Row],[BW40_3705]]),"")</f>
        <v/>
      </c>
      <c r="H2696" s="7" t="str">
        <f>IF(Table1[[#This Row],[Is Data Valid]]=TRUE,((Table1[[#This Row],[Birthweight (grams)]]*0.9/Table1[[#This Row],[BW_GA]])-1)/(Backend!$B$3/100*Table1[[#This Row],[BW40_3705]]),"")</f>
        <v/>
      </c>
      <c r="I2696" s="7" t="str">
        <f>IF(Table1[[#This Row],[Is Data Valid]]=TRUE,((Table1[[#This Row],[Birthweight (grams)]]*1.1/Table1[[#This Row],[BW_GA]])-1)/(Backend!$B$3/100*Table1[[#This Row],[BW40_3705]]),"")</f>
        <v/>
      </c>
      <c r="J2696" s="7" t="str">
        <f>IF(Table1[[#This Row],[Is Data Valid]]=TRUE,_xlfn.NORM.S.DIST(Table1[[#This Row],[Birthweight Z-Score]],TRUE)*100,"")</f>
        <v/>
      </c>
      <c r="K2696" s="7" t="str">
        <f>IF(Table1[[#This Row],[Is Data Valid]]=TRUE,_xlfn.NORM.S.DIST(Table1[[#This Row],[Birthweight Z-Score (BW-10%)]],TRUE)*100,"")</f>
        <v/>
      </c>
      <c r="L2696" s="7" t="str">
        <f>IF(Table1[[#This Row],[Is Data Valid]]=TRUE,_xlfn.NORM.S.DIST(Table1[[#This Row],[Birthweight Z-Score (BW+10%)]],TRUE)*100,"")</f>
        <v/>
      </c>
    </row>
    <row r="2697" spans="1:12" x14ac:dyDescent="0.25">
      <c r="A2697" s="3"/>
      <c r="B2697" s="2"/>
      <c r="C2697" s="2"/>
      <c r="D2697" s="2" t="b">
        <f>IF(AND(NOT(ISBLANK(Table1[[#This Row],[Fetal Sex (Male, Female or Unknown)]])),ISNUMBER(Table1[[#This Row],[Birthweight (grams)]]),ISNUMBER(Table1[[#This Row],[Gestation (days)]])),TRUE,FALSE)</f>
        <v>0</v>
      </c>
      <c r="E2697" s="2" t="str">
        <f>IF(Table1[[#This Row],[Is Data Valid]]=TRUE,IF(Table1[[#This Row],[Fetal Sex (Male, Female or Unknown)]]="Male",Backend!$C$5,IF(Table1[[#This Row],[Fetal Sex (Male, Female or Unknown)]]="Female",Backend!$C$6,IF(Table1[[#This Row],[Fetal Sex (Male, Female or Unknown)]]="Unknown",Backend!$C$7,"Error"))),"")</f>
        <v/>
      </c>
      <c r="F2697" s="8" t="str">
        <f>IF(Table1[[#This Row],[Is Data Valid]]=TRUE,EXP(0.578+0.332*((Table1[[#This Row],[Gestation (days)]]+0.5)/7)-0.00354*((Table1[[#This Row],[Gestation (days)]]+0.5)/7)^2)*Table1[[#This Row],[BW40_3705]],"")</f>
        <v/>
      </c>
      <c r="G2697" s="2" t="str">
        <f>IF(Table1[[#This Row],[Is Data Valid]]=TRUE,((Table1[[#This Row],[Birthweight (grams)]]/Table1[[#This Row],[BW_GA]])-1)/(Backend!$B$3/100*Table1[[#This Row],[BW40_3705]]),"")</f>
        <v/>
      </c>
      <c r="H2697" s="7" t="str">
        <f>IF(Table1[[#This Row],[Is Data Valid]]=TRUE,((Table1[[#This Row],[Birthweight (grams)]]*0.9/Table1[[#This Row],[BW_GA]])-1)/(Backend!$B$3/100*Table1[[#This Row],[BW40_3705]]),"")</f>
        <v/>
      </c>
      <c r="I2697" s="7" t="str">
        <f>IF(Table1[[#This Row],[Is Data Valid]]=TRUE,((Table1[[#This Row],[Birthweight (grams)]]*1.1/Table1[[#This Row],[BW_GA]])-1)/(Backend!$B$3/100*Table1[[#This Row],[BW40_3705]]),"")</f>
        <v/>
      </c>
      <c r="J2697" s="7" t="str">
        <f>IF(Table1[[#This Row],[Is Data Valid]]=TRUE,_xlfn.NORM.S.DIST(Table1[[#This Row],[Birthweight Z-Score]],TRUE)*100,"")</f>
        <v/>
      </c>
      <c r="K2697" s="7" t="str">
        <f>IF(Table1[[#This Row],[Is Data Valid]]=TRUE,_xlfn.NORM.S.DIST(Table1[[#This Row],[Birthweight Z-Score (BW-10%)]],TRUE)*100,"")</f>
        <v/>
      </c>
      <c r="L2697" s="7" t="str">
        <f>IF(Table1[[#This Row],[Is Data Valid]]=TRUE,_xlfn.NORM.S.DIST(Table1[[#This Row],[Birthweight Z-Score (BW+10%)]],TRUE)*100,"")</f>
        <v/>
      </c>
    </row>
    <row r="2698" spans="1:12" x14ac:dyDescent="0.25">
      <c r="A2698" s="3"/>
      <c r="B2698" s="2"/>
      <c r="C2698" s="2"/>
      <c r="D2698" s="2" t="b">
        <f>IF(AND(NOT(ISBLANK(Table1[[#This Row],[Fetal Sex (Male, Female or Unknown)]])),ISNUMBER(Table1[[#This Row],[Birthweight (grams)]]),ISNUMBER(Table1[[#This Row],[Gestation (days)]])),TRUE,FALSE)</f>
        <v>0</v>
      </c>
      <c r="E2698" s="2" t="str">
        <f>IF(Table1[[#This Row],[Is Data Valid]]=TRUE,IF(Table1[[#This Row],[Fetal Sex (Male, Female or Unknown)]]="Male",Backend!$C$5,IF(Table1[[#This Row],[Fetal Sex (Male, Female or Unknown)]]="Female",Backend!$C$6,IF(Table1[[#This Row],[Fetal Sex (Male, Female or Unknown)]]="Unknown",Backend!$C$7,"Error"))),"")</f>
        <v/>
      </c>
      <c r="F2698" s="8" t="str">
        <f>IF(Table1[[#This Row],[Is Data Valid]]=TRUE,EXP(0.578+0.332*((Table1[[#This Row],[Gestation (days)]]+0.5)/7)-0.00354*((Table1[[#This Row],[Gestation (days)]]+0.5)/7)^2)*Table1[[#This Row],[BW40_3705]],"")</f>
        <v/>
      </c>
      <c r="G2698" s="2" t="str">
        <f>IF(Table1[[#This Row],[Is Data Valid]]=TRUE,((Table1[[#This Row],[Birthweight (grams)]]/Table1[[#This Row],[BW_GA]])-1)/(Backend!$B$3/100*Table1[[#This Row],[BW40_3705]]),"")</f>
        <v/>
      </c>
      <c r="H2698" s="7" t="str">
        <f>IF(Table1[[#This Row],[Is Data Valid]]=TRUE,((Table1[[#This Row],[Birthweight (grams)]]*0.9/Table1[[#This Row],[BW_GA]])-1)/(Backend!$B$3/100*Table1[[#This Row],[BW40_3705]]),"")</f>
        <v/>
      </c>
      <c r="I2698" s="7" t="str">
        <f>IF(Table1[[#This Row],[Is Data Valid]]=TRUE,((Table1[[#This Row],[Birthweight (grams)]]*1.1/Table1[[#This Row],[BW_GA]])-1)/(Backend!$B$3/100*Table1[[#This Row],[BW40_3705]]),"")</f>
        <v/>
      </c>
      <c r="J2698" s="7" t="str">
        <f>IF(Table1[[#This Row],[Is Data Valid]]=TRUE,_xlfn.NORM.S.DIST(Table1[[#This Row],[Birthweight Z-Score]],TRUE)*100,"")</f>
        <v/>
      </c>
      <c r="K2698" s="7" t="str">
        <f>IF(Table1[[#This Row],[Is Data Valid]]=TRUE,_xlfn.NORM.S.DIST(Table1[[#This Row],[Birthweight Z-Score (BW-10%)]],TRUE)*100,"")</f>
        <v/>
      </c>
      <c r="L2698" s="7" t="str">
        <f>IF(Table1[[#This Row],[Is Data Valid]]=TRUE,_xlfn.NORM.S.DIST(Table1[[#This Row],[Birthweight Z-Score (BW+10%)]],TRUE)*100,"")</f>
        <v/>
      </c>
    </row>
    <row r="2699" spans="1:12" x14ac:dyDescent="0.25">
      <c r="A2699" s="3"/>
      <c r="B2699" s="2"/>
      <c r="C2699" s="2"/>
      <c r="D2699" s="2" t="b">
        <f>IF(AND(NOT(ISBLANK(Table1[[#This Row],[Fetal Sex (Male, Female or Unknown)]])),ISNUMBER(Table1[[#This Row],[Birthweight (grams)]]),ISNUMBER(Table1[[#This Row],[Gestation (days)]])),TRUE,FALSE)</f>
        <v>0</v>
      </c>
      <c r="E2699" s="2" t="str">
        <f>IF(Table1[[#This Row],[Is Data Valid]]=TRUE,IF(Table1[[#This Row],[Fetal Sex (Male, Female or Unknown)]]="Male",Backend!$C$5,IF(Table1[[#This Row],[Fetal Sex (Male, Female or Unknown)]]="Female",Backend!$C$6,IF(Table1[[#This Row],[Fetal Sex (Male, Female or Unknown)]]="Unknown",Backend!$C$7,"Error"))),"")</f>
        <v/>
      </c>
      <c r="F2699" s="8" t="str">
        <f>IF(Table1[[#This Row],[Is Data Valid]]=TRUE,EXP(0.578+0.332*((Table1[[#This Row],[Gestation (days)]]+0.5)/7)-0.00354*((Table1[[#This Row],[Gestation (days)]]+0.5)/7)^2)*Table1[[#This Row],[BW40_3705]],"")</f>
        <v/>
      </c>
      <c r="G2699" s="2" t="str">
        <f>IF(Table1[[#This Row],[Is Data Valid]]=TRUE,((Table1[[#This Row],[Birthweight (grams)]]/Table1[[#This Row],[BW_GA]])-1)/(Backend!$B$3/100*Table1[[#This Row],[BW40_3705]]),"")</f>
        <v/>
      </c>
      <c r="H2699" s="7" t="str">
        <f>IF(Table1[[#This Row],[Is Data Valid]]=TRUE,((Table1[[#This Row],[Birthweight (grams)]]*0.9/Table1[[#This Row],[BW_GA]])-1)/(Backend!$B$3/100*Table1[[#This Row],[BW40_3705]]),"")</f>
        <v/>
      </c>
      <c r="I2699" s="7" t="str">
        <f>IF(Table1[[#This Row],[Is Data Valid]]=TRUE,((Table1[[#This Row],[Birthweight (grams)]]*1.1/Table1[[#This Row],[BW_GA]])-1)/(Backend!$B$3/100*Table1[[#This Row],[BW40_3705]]),"")</f>
        <v/>
      </c>
      <c r="J2699" s="7" t="str">
        <f>IF(Table1[[#This Row],[Is Data Valid]]=TRUE,_xlfn.NORM.S.DIST(Table1[[#This Row],[Birthweight Z-Score]],TRUE)*100,"")</f>
        <v/>
      </c>
      <c r="K2699" s="7" t="str">
        <f>IF(Table1[[#This Row],[Is Data Valid]]=TRUE,_xlfn.NORM.S.DIST(Table1[[#This Row],[Birthweight Z-Score (BW-10%)]],TRUE)*100,"")</f>
        <v/>
      </c>
      <c r="L2699" s="7" t="str">
        <f>IF(Table1[[#This Row],[Is Data Valid]]=TRUE,_xlfn.NORM.S.DIST(Table1[[#This Row],[Birthweight Z-Score (BW+10%)]],TRUE)*100,"")</f>
        <v/>
      </c>
    </row>
    <row r="2700" spans="1:12" x14ac:dyDescent="0.25">
      <c r="A2700" s="3"/>
      <c r="B2700" s="2"/>
      <c r="C2700" s="2"/>
      <c r="D2700" s="2" t="b">
        <f>IF(AND(NOT(ISBLANK(Table1[[#This Row],[Fetal Sex (Male, Female or Unknown)]])),ISNUMBER(Table1[[#This Row],[Birthweight (grams)]]),ISNUMBER(Table1[[#This Row],[Gestation (days)]])),TRUE,FALSE)</f>
        <v>0</v>
      </c>
      <c r="E2700" s="2" t="str">
        <f>IF(Table1[[#This Row],[Is Data Valid]]=TRUE,IF(Table1[[#This Row],[Fetal Sex (Male, Female or Unknown)]]="Male",Backend!$C$5,IF(Table1[[#This Row],[Fetal Sex (Male, Female or Unknown)]]="Female",Backend!$C$6,IF(Table1[[#This Row],[Fetal Sex (Male, Female or Unknown)]]="Unknown",Backend!$C$7,"Error"))),"")</f>
        <v/>
      </c>
      <c r="F2700" s="8" t="str">
        <f>IF(Table1[[#This Row],[Is Data Valid]]=TRUE,EXP(0.578+0.332*((Table1[[#This Row],[Gestation (days)]]+0.5)/7)-0.00354*((Table1[[#This Row],[Gestation (days)]]+0.5)/7)^2)*Table1[[#This Row],[BW40_3705]],"")</f>
        <v/>
      </c>
      <c r="G2700" s="2" t="str">
        <f>IF(Table1[[#This Row],[Is Data Valid]]=TRUE,((Table1[[#This Row],[Birthweight (grams)]]/Table1[[#This Row],[BW_GA]])-1)/(Backend!$B$3/100*Table1[[#This Row],[BW40_3705]]),"")</f>
        <v/>
      </c>
      <c r="H2700" s="7" t="str">
        <f>IF(Table1[[#This Row],[Is Data Valid]]=TRUE,((Table1[[#This Row],[Birthweight (grams)]]*0.9/Table1[[#This Row],[BW_GA]])-1)/(Backend!$B$3/100*Table1[[#This Row],[BW40_3705]]),"")</f>
        <v/>
      </c>
      <c r="I2700" s="7" t="str">
        <f>IF(Table1[[#This Row],[Is Data Valid]]=TRUE,((Table1[[#This Row],[Birthweight (grams)]]*1.1/Table1[[#This Row],[BW_GA]])-1)/(Backend!$B$3/100*Table1[[#This Row],[BW40_3705]]),"")</f>
        <v/>
      </c>
      <c r="J2700" s="7" t="str">
        <f>IF(Table1[[#This Row],[Is Data Valid]]=TRUE,_xlfn.NORM.S.DIST(Table1[[#This Row],[Birthweight Z-Score]],TRUE)*100,"")</f>
        <v/>
      </c>
      <c r="K2700" s="7" t="str">
        <f>IF(Table1[[#This Row],[Is Data Valid]]=TRUE,_xlfn.NORM.S.DIST(Table1[[#This Row],[Birthweight Z-Score (BW-10%)]],TRUE)*100,"")</f>
        <v/>
      </c>
      <c r="L2700" s="7" t="str">
        <f>IF(Table1[[#This Row],[Is Data Valid]]=TRUE,_xlfn.NORM.S.DIST(Table1[[#This Row],[Birthweight Z-Score (BW+10%)]],TRUE)*100,"")</f>
        <v/>
      </c>
    </row>
    <row r="2701" spans="1:12" x14ac:dyDescent="0.25">
      <c r="A2701" s="3"/>
      <c r="B2701" s="2"/>
      <c r="C2701" s="2"/>
      <c r="D2701" s="2" t="b">
        <f>IF(AND(NOT(ISBLANK(Table1[[#This Row],[Fetal Sex (Male, Female or Unknown)]])),ISNUMBER(Table1[[#This Row],[Birthweight (grams)]]),ISNUMBER(Table1[[#This Row],[Gestation (days)]])),TRUE,FALSE)</f>
        <v>0</v>
      </c>
      <c r="E2701" s="2" t="str">
        <f>IF(Table1[[#This Row],[Is Data Valid]]=TRUE,IF(Table1[[#This Row],[Fetal Sex (Male, Female or Unknown)]]="Male",Backend!$C$5,IF(Table1[[#This Row],[Fetal Sex (Male, Female or Unknown)]]="Female",Backend!$C$6,IF(Table1[[#This Row],[Fetal Sex (Male, Female or Unknown)]]="Unknown",Backend!$C$7,"Error"))),"")</f>
        <v/>
      </c>
      <c r="F2701" s="8" t="str">
        <f>IF(Table1[[#This Row],[Is Data Valid]]=TRUE,EXP(0.578+0.332*((Table1[[#This Row],[Gestation (days)]]+0.5)/7)-0.00354*((Table1[[#This Row],[Gestation (days)]]+0.5)/7)^2)*Table1[[#This Row],[BW40_3705]],"")</f>
        <v/>
      </c>
      <c r="G2701" s="2" t="str">
        <f>IF(Table1[[#This Row],[Is Data Valid]]=TRUE,((Table1[[#This Row],[Birthweight (grams)]]/Table1[[#This Row],[BW_GA]])-1)/(Backend!$B$3/100*Table1[[#This Row],[BW40_3705]]),"")</f>
        <v/>
      </c>
      <c r="H2701" s="7" t="str">
        <f>IF(Table1[[#This Row],[Is Data Valid]]=TRUE,((Table1[[#This Row],[Birthweight (grams)]]*0.9/Table1[[#This Row],[BW_GA]])-1)/(Backend!$B$3/100*Table1[[#This Row],[BW40_3705]]),"")</f>
        <v/>
      </c>
      <c r="I2701" s="7" t="str">
        <f>IF(Table1[[#This Row],[Is Data Valid]]=TRUE,((Table1[[#This Row],[Birthweight (grams)]]*1.1/Table1[[#This Row],[BW_GA]])-1)/(Backend!$B$3/100*Table1[[#This Row],[BW40_3705]]),"")</f>
        <v/>
      </c>
      <c r="J2701" s="7" t="str">
        <f>IF(Table1[[#This Row],[Is Data Valid]]=TRUE,_xlfn.NORM.S.DIST(Table1[[#This Row],[Birthweight Z-Score]],TRUE)*100,"")</f>
        <v/>
      </c>
      <c r="K2701" s="7" t="str">
        <f>IF(Table1[[#This Row],[Is Data Valid]]=TRUE,_xlfn.NORM.S.DIST(Table1[[#This Row],[Birthweight Z-Score (BW-10%)]],TRUE)*100,"")</f>
        <v/>
      </c>
      <c r="L2701" s="7" t="str">
        <f>IF(Table1[[#This Row],[Is Data Valid]]=TRUE,_xlfn.NORM.S.DIST(Table1[[#This Row],[Birthweight Z-Score (BW+10%)]],TRUE)*100,"")</f>
        <v/>
      </c>
    </row>
    <row r="2702" spans="1:12" x14ac:dyDescent="0.25">
      <c r="A2702" s="3"/>
      <c r="B2702" s="2"/>
      <c r="C2702" s="2"/>
      <c r="D2702" s="2" t="b">
        <f>IF(AND(NOT(ISBLANK(Table1[[#This Row],[Fetal Sex (Male, Female or Unknown)]])),ISNUMBER(Table1[[#This Row],[Birthweight (grams)]]),ISNUMBER(Table1[[#This Row],[Gestation (days)]])),TRUE,FALSE)</f>
        <v>0</v>
      </c>
      <c r="E2702" s="2" t="str">
        <f>IF(Table1[[#This Row],[Is Data Valid]]=TRUE,IF(Table1[[#This Row],[Fetal Sex (Male, Female or Unknown)]]="Male",Backend!$C$5,IF(Table1[[#This Row],[Fetal Sex (Male, Female or Unknown)]]="Female",Backend!$C$6,IF(Table1[[#This Row],[Fetal Sex (Male, Female or Unknown)]]="Unknown",Backend!$C$7,"Error"))),"")</f>
        <v/>
      </c>
      <c r="F2702" s="8" t="str">
        <f>IF(Table1[[#This Row],[Is Data Valid]]=TRUE,EXP(0.578+0.332*((Table1[[#This Row],[Gestation (days)]]+0.5)/7)-0.00354*((Table1[[#This Row],[Gestation (days)]]+0.5)/7)^2)*Table1[[#This Row],[BW40_3705]],"")</f>
        <v/>
      </c>
      <c r="G2702" s="2" t="str">
        <f>IF(Table1[[#This Row],[Is Data Valid]]=TRUE,((Table1[[#This Row],[Birthweight (grams)]]/Table1[[#This Row],[BW_GA]])-1)/(Backend!$B$3/100*Table1[[#This Row],[BW40_3705]]),"")</f>
        <v/>
      </c>
      <c r="H2702" s="7" t="str">
        <f>IF(Table1[[#This Row],[Is Data Valid]]=TRUE,((Table1[[#This Row],[Birthweight (grams)]]*0.9/Table1[[#This Row],[BW_GA]])-1)/(Backend!$B$3/100*Table1[[#This Row],[BW40_3705]]),"")</f>
        <v/>
      </c>
      <c r="I2702" s="7" t="str">
        <f>IF(Table1[[#This Row],[Is Data Valid]]=TRUE,((Table1[[#This Row],[Birthweight (grams)]]*1.1/Table1[[#This Row],[BW_GA]])-1)/(Backend!$B$3/100*Table1[[#This Row],[BW40_3705]]),"")</f>
        <v/>
      </c>
      <c r="J2702" s="7" t="str">
        <f>IF(Table1[[#This Row],[Is Data Valid]]=TRUE,_xlfn.NORM.S.DIST(Table1[[#This Row],[Birthweight Z-Score]],TRUE)*100,"")</f>
        <v/>
      </c>
      <c r="K2702" s="7" t="str">
        <f>IF(Table1[[#This Row],[Is Data Valid]]=TRUE,_xlfn.NORM.S.DIST(Table1[[#This Row],[Birthweight Z-Score (BW-10%)]],TRUE)*100,"")</f>
        <v/>
      </c>
      <c r="L2702" s="7" t="str">
        <f>IF(Table1[[#This Row],[Is Data Valid]]=TRUE,_xlfn.NORM.S.DIST(Table1[[#This Row],[Birthweight Z-Score (BW+10%)]],TRUE)*100,"")</f>
        <v/>
      </c>
    </row>
    <row r="2703" spans="1:12" x14ac:dyDescent="0.25">
      <c r="A2703" s="3"/>
      <c r="B2703" s="2"/>
      <c r="C2703" s="2"/>
      <c r="D2703" s="2" t="b">
        <f>IF(AND(NOT(ISBLANK(Table1[[#This Row],[Fetal Sex (Male, Female or Unknown)]])),ISNUMBER(Table1[[#This Row],[Birthweight (grams)]]),ISNUMBER(Table1[[#This Row],[Gestation (days)]])),TRUE,FALSE)</f>
        <v>0</v>
      </c>
      <c r="E2703" s="2" t="str">
        <f>IF(Table1[[#This Row],[Is Data Valid]]=TRUE,IF(Table1[[#This Row],[Fetal Sex (Male, Female or Unknown)]]="Male",Backend!$C$5,IF(Table1[[#This Row],[Fetal Sex (Male, Female or Unknown)]]="Female",Backend!$C$6,IF(Table1[[#This Row],[Fetal Sex (Male, Female or Unknown)]]="Unknown",Backend!$C$7,"Error"))),"")</f>
        <v/>
      </c>
      <c r="F2703" s="8" t="str">
        <f>IF(Table1[[#This Row],[Is Data Valid]]=TRUE,EXP(0.578+0.332*((Table1[[#This Row],[Gestation (days)]]+0.5)/7)-0.00354*((Table1[[#This Row],[Gestation (days)]]+0.5)/7)^2)*Table1[[#This Row],[BW40_3705]],"")</f>
        <v/>
      </c>
      <c r="G2703" s="2" t="str">
        <f>IF(Table1[[#This Row],[Is Data Valid]]=TRUE,((Table1[[#This Row],[Birthweight (grams)]]/Table1[[#This Row],[BW_GA]])-1)/(Backend!$B$3/100*Table1[[#This Row],[BW40_3705]]),"")</f>
        <v/>
      </c>
      <c r="H2703" s="7" t="str">
        <f>IF(Table1[[#This Row],[Is Data Valid]]=TRUE,((Table1[[#This Row],[Birthweight (grams)]]*0.9/Table1[[#This Row],[BW_GA]])-1)/(Backend!$B$3/100*Table1[[#This Row],[BW40_3705]]),"")</f>
        <v/>
      </c>
      <c r="I2703" s="7" t="str">
        <f>IF(Table1[[#This Row],[Is Data Valid]]=TRUE,((Table1[[#This Row],[Birthweight (grams)]]*1.1/Table1[[#This Row],[BW_GA]])-1)/(Backend!$B$3/100*Table1[[#This Row],[BW40_3705]]),"")</f>
        <v/>
      </c>
      <c r="J2703" s="7" t="str">
        <f>IF(Table1[[#This Row],[Is Data Valid]]=TRUE,_xlfn.NORM.S.DIST(Table1[[#This Row],[Birthweight Z-Score]],TRUE)*100,"")</f>
        <v/>
      </c>
      <c r="K2703" s="7" t="str">
        <f>IF(Table1[[#This Row],[Is Data Valid]]=TRUE,_xlfn.NORM.S.DIST(Table1[[#This Row],[Birthweight Z-Score (BW-10%)]],TRUE)*100,"")</f>
        <v/>
      </c>
      <c r="L2703" s="7" t="str">
        <f>IF(Table1[[#This Row],[Is Data Valid]]=TRUE,_xlfn.NORM.S.DIST(Table1[[#This Row],[Birthweight Z-Score (BW+10%)]],TRUE)*100,"")</f>
        <v/>
      </c>
    </row>
    <row r="2704" spans="1:12" x14ac:dyDescent="0.25">
      <c r="A2704" s="3"/>
      <c r="B2704" s="2"/>
      <c r="C2704" s="2"/>
      <c r="D2704" s="2" t="b">
        <f>IF(AND(NOT(ISBLANK(Table1[[#This Row],[Fetal Sex (Male, Female or Unknown)]])),ISNUMBER(Table1[[#This Row],[Birthweight (grams)]]),ISNUMBER(Table1[[#This Row],[Gestation (days)]])),TRUE,FALSE)</f>
        <v>0</v>
      </c>
      <c r="E2704" s="2" t="str">
        <f>IF(Table1[[#This Row],[Is Data Valid]]=TRUE,IF(Table1[[#This Row],[Fetal Sex (Male, Female or Unknown)]]="Male",Backend!$C$5,IF(Table1[[#This Row],[Fetal Sex (Male, Female or Unknown)]]="Female",Backend!$C$6,IF(Table1[[#This Row],[Fetal Sex (Male, Female or Unknown)]]="Unknown",Backend!$C$7,"Error"))),"")</f>
        <v/>
      </c>
      <c r="F2704" s="8" t="str">
        <f>IF(Table1[[#This Row],[Is Data Valid]]=TRUE,EXP(0.578+0.332*((Table1[[#This Row],[Gestation (days)]]+0.5)/7)-0.00354*((Table1[[#This Row],[Gestation (days)]]+0.5)/7)^2)*Table1[[#This Row],[BW40_3705]],"")</f>
        <v/>
      </c>
      <c r="G2704" s="2" t="str">
        <f>IF(Table1[[#This Row],[Is Data Valid]]=TRUE,((Table1[[#This Row],[Birthweight (grams)]]/Table1[[#This Row],[BW_GA]])-1)/(Backend!$B$3/100*Table1[[#This Row],[BW40_3705]]),"")</f>
        <v/>
      </c>
      <c r="H2704" s="7" t="str">
        <f>IF(Table1[[#This Row],[Is Data Valid]]=TRUE,((Table1[[#This Row],[Birthweight (grams)]]*0.9/Table1[[#This Row],[BW_GA]])-1)/(Backend!$B$3/100*Table1[[#This Row],[BW40_3705]]),"")</f>
        <v/>
      </c>
      <c r="I2704" s="7" t="str">
        <f>IF(Table1[[#This Row],[Is Data Valid]]=TRUE,((Table1[[#This Row],[Birthweight (grams)]]*1.1/Table1[[#This Row],[BW_GA]])-1)/(Backend!$B$3/100*Table1[[#This Row],[BW40_3705]]),"")</f>
        <v/>
      </c>
      <c r="J2704" s="7" t="str">
        <f>IF(Table1[[#This Row],[Is Data Valid]]=TRUE,_xlfn.NORM.S.DIST(Table1[[#This Row],[Birthweight Z-Score]],TRUE)*100,"")</f>
        <v/>
      </c>
      <c r="K2704" s="7" t="str">
        <f>IF(Table1[[#This Row],[Is Data Valid]]=TRUE,_xlfn.NORM.S.DIST(Table1[[#This Row],[Birthweight Z-Score (BW-10%)]],TRUE)*100,"")</f>
        <v/>
      </c>
      <c r="L2704" s="7" t="str">
        <f>IF(Table1[[#This Row],[Is Data Valid]]=TRUE,_xlfn.NORM.S.DIST(Table1[[#This Row],[Birthweight Z-Score (BW+10%)]],TRUE)*100,"")</f>
        <v/>
      </c>
    </row>
    <row r="2705" spans="1:12" x14ac:dyDescent="0.25">
      <c r="A2705" s="3"/>
      <c r="B2705" s="2"/>
      <c r="C2705" s="2"/>
      <c r="D2705" s="2" t="b">
        <f>IF(AND(NOT(ISBLANK(Table1[[#This Row],[Fetal Sex (Male, Female or Unknown)]])),ISNUMBER(Table1[[#This Row],[Birthweight (grams)]]),ISNUMBER(Table1[[#This Row],[Gestation (days)]])),TRUE,FALSE)</f>
        <v>0</v>
      </c>
      <c r="E2705" s="2" t="str">
        <f>IF(Table1[[#This Row],[Is Data Valid]]=TRUE,IF(Table1[[#This Row],[Fetal Sex (Male, Female or Unknown)]]="Male",Backend!$C$5,IF(Table1[[#This Row],[Fetal Sex (Male, Female or Unknown)]]="Female",Backend!$C$6,IF(Table1[[#This Row],[Fetal Sex (Male, Female or Unknown)]]="Unknown",Backend!$C$7,"Error"))),"")</f>
        <v/>
      </c>
      <c r="F2705" s="8" t="str">
        <f>IF(Table1[[#This Row],[Is Data Valid]]=TRUE,EXP(0.578+0.332*((Table1[[#This Row],[Gestation (days)]]+0.5)/7)-0.00354*((Table1[[#This Row],[Gestation (days)]]+0.5)/7)^2)*Table1[[#This Row],[BW40_3705]],"")</f>
        <v/>
      </c>
      <c r="G2705" s="2" t="str">
        <f>IF(Table1[[#This Row],[Is Data Valid]]=TRUE,((Table1[[#This Row],[Birthweight (grams)]]/Table1[[#This Row],[BW_GA]])-1)/(Backend!$B$3/100*Table1[[#This Row],[BW40_3705]]),"")</f>
        <v/>
      </c>
      <c r="H2705" s="7" t="str">
        <f>IF(Table1[[#This Row],[Is Data Valid]]=TRUE,((Table1[[#This Row],[Birthweight (grams)]]*0.9/Table1[[#This Row],[BW_GA]])-1)/(Backend!$B$3/100*Table1[[#This Row],[BW40_3705]]),"")</f>
        <v/>
      </c>
      <c r="I2705" s="7" t="str">
        <f>IF(Table1[[#This Row],[Is Data Valid]]=TRUE,((Table1[[#This Row],[Birthweight (grams)]]*1.1/Table1[[#This Row],[BW_GA]])-1)/(Backend!$B$3/100*Table1[[#This Row],[BW40_3705]]),"")</f>
        <v/>
      </c>
      <c r="J2705" s="7" t="str">
        <f>IF(Table1[[#This Row],[Is Data Valid]]=TRUE,_xlfn.NORM.S.DIST(Table1[[#This Row],[Birthweight Z-Score]],TRUE)*100,"")</f>
        <v/>
      </c>
      <c r="K2705" s="7" t="str">
        <f>IF(Table1[[#This Row],[Is Data Valid]]=TRUE,_xlfn.NORM.S.DIST(Table1[[#This Row],[Birthweight Z-Score (BW-10%)]],TRUE)*100,"")</f>
        <v/>
      </c>
      <c r="L2705" s="7" t="str">
        <f>IF(Table1[[#This Row],[Is Data Valid]]=TRUE,_xlfn.NORM.S.DIST(Table1[[#This Row],[Birthweight Z-Score (BW+10%)]],TRUE)*100,"")</f>
        <v/>
      </c>
    </row>
    <row r="2706" spans="1:12" x14ac:dyDescent="0.25">
      <c r="A2706" s="3"/>
      <c r="B2706" s="2"/>
      <c r="C2706" s="2"/>
      <c r="D2706" s="2" t="b">
        <f>IF(AND(NOT(ISBLANK(Table1[[#This Row],[Fetal Sex (Male, Female or Unknown)]])),ISNUMBER(Table1[[#This Row],[Birthweight (grams)]]),ISNUMBER(Table1[[#This Row],[Gestation (days)]])),TRUE,FALSE)</f>
        <v>0</v>
      </c>
      <c r="E2706" s="2" t="str">
        <f>IF(Table1[[#This Row],[Is Data Valid]]=TRUE,IF(Table1[[#This Row],[Fetal Sex (Male, Female or Unknown)]]="Male",Backend!$C$5,IF(Table1[[#This Row],[Fetal Sex (Male, Female or Unknown)]]="Female",Backend!$C$6,IF(Table1[[#This Row],[Fetal Sex (Male, Female or Unknown)]]="Unknown",Backend!$C$7,"Error"))),"")</f>
        <v/>
      </c>
      <c r="F2706" s="8" t="str">
        <f>IF(Table1[[#This Row],[Is Data Valid]]=TRUE,EXP(0.578+0.332*((Table1[[#This Row],[Gestation (days)]]+0.5)/7)-0.00354*((Table1[[#This Row],[Gestation (days)]]+0.5)/7)^2)*Table1[[#This Row],[BW40_3705]],"")</f>
        <v/>
      </c>
      <c r="G2706" s="2" t="str">
        <f>IF(Table1[[#This Row],[Is Data Valid]]=TRUE,((Table1[[#This Row],[Birthweight (grams)]]/Table1[[#This Row],[BW_GA]])-1)/(Backend!$B$3/100*Table1[[#This Row],[BW40_3705]]),"")</f>
        <v/>
      </c>
      <c r="H2706" s="7" t="str">
        <f>IF(Table1[[#This Row],[Is Data Valid]]=TRUE,((Table1[[#This Row],[Birthweight (grams)]]*0.9/Table1[[#This Row],[BW_GA]])-1)/(Backend!$B$3/100*Table1[[#This Row],[BW40_3705]]),"")</f>
        <v/>
      </c>
      <c r="I2706" s="7" t="str">
        <f>IF(Table1[[#This Row],[Is Data Valid]]=TRUE,((Table1[[#This Row],[Birthweight (grams)]]*1.1/Table1[[#This Row],[BW_GA]])-1)/(Backend!$B$3/100*Table1[[#This Row],[BW40_3705]]),"")</f>
        <v/>
      </c>
      <c r="J2706" s="7" t="str">
        <f>IF(Table1[[#This Row],[Is Data Valid]]=TRUE,_xlfn.NORM.S.DIST(Table1[[#This Row],[Birthweight Z-Score]],TRUE)*100,"")</f>
        <v/>
      </c>
      <c r="K2706" s="7" t="str">
        <f>IF(Table1[[#This Row],[Is Data Valid]]=TRUE,_xlfn.NORM.S.DIST(Table1[[#This Row],[Birthweight Z-Score (BW-10%)]],TRUE)*100,"")</f>
        <v/>
      </c>
      <c r="L2706" s="7" t="str">
        <f>IF(Table1[[#This Row],[Is Data Valid]]=TRUE,_xlfn.NORM.S.DIST(Table1[[#This Row],[Birthweight Z-Score (BW+10%)]],TRUE)*100,"")</f>
        <v/>
      </c>
    </row>
    <row r="2707" spans="1:12" x14ac:dyDescent="0.25">
      <c r="A2707" s="3"/>
      <c r="B2707" s="2"/>
      <c r="C2707" s="2"/>
      <c r="D2707" s="2" t="b">
        <f>IF(AND(NOT(ISBLANK(Table1[[#This Row],[Fetal Sex (Male, Female or Unknown)]])),ISNUMBER(Table1[[#This Row],[Birthweight (grams)]]),ISNUMBER(Table1[[#This Row],[Gestation (days)]])),TRUE,FALSE)</f>
        <v>0</v>
      </c>
      <c r="E2707" s="2" t="str">
        <f>IF(Table1[[#This Row],[Is Data Valid]]=TRUE,IF(Table1[[#This Row],[Fetal Sex (Male, Female or Unknown)]]="Male",Backend!$C$5,IF(Table1[[#This Row],[Fetal Sex (Male, Female or Unknown)]]="Female",Backend!$C$6,IF(Table1[[#This Row],[Fetal Sex (Male, Female or Unknown)]]="Unknown",Backend!$C$7,"Error"))),"")</f>
        <v/>
      </c>
      <c r="F2707" s="8" t="str">
        <f>IF(Table1[[#This Row],[Is Data Valid]]=TRUE,EXP(0.578+0.332*((Table1[[#This Row],[Gestation (days)]]+0.5)/7)-0.00354*((Table1[[#This Row],[Gestation (days)]]+0.5)/7)^2)*Table1[[#This Row],[BW40_3705]],"")</f>
        <v/>
      </c>
      <c r="G2707" s="2" t="str">
        <f>IF(Table1[[#This Row],[Is Data Valid]]=TRUE,((Table1[[#This Row],[Birthweight (grams)]]/Table1[[#This Row],[BW_GA]])-1)/(Backend!$B$3/100*Table1[[#This Row],[BW40_3705]]),"")</f>
        <v/>
      </c>
      <c r="H2707" s="7" t="str">
        <f>IF(Table1[[#This Row],[Is Data Valid]]=TRUE,((Table1[[#This Row],[Birthweight (grams)]]*0.9/Table1[[#This Row],[BW_GA]])-1)/(Backend!$B$3/100*Table1[[#This Row],[BW40_3705]]),"")</f>
        <v/>
      </c>
      <c r="I2707" s="7" t="str">
        <f>IF(Table1[[#This Row],[Is Data Valid]]=TRUE,((Table1[[#This Row],[Birthweight (grams)]]*1.1/Table1[[#This Row],[BW_GA]])-1)/(Backend!$B$3/100*Table1[[#This Row],[BW40_3705]]),"")</f>
        <v/>
      </c>
      <c r="J2707" s="7" t="str">
        <f>IF(Table1[[#This Row],[Is Data Valid]]=TRUE,_xlfn.NORM.S.DIST(Table1[[#This Row],[Birthweight Z-Score]],TRUE)*100,"")</f>
        <v/>
      </c>
      <c r="K2707" s="7" t="str">
        <f>IF(Table1[[#This Row],[Is Data Valid]]=TRUE,_xlfn.NORM.S.DIST(Table1[[#This Row],[Birthweight Z-Score (BW-10%)]],TRUE)*100,"")</f>
        <v/>
      </c>
      <c r="L2707" s="7" t="str">
        <f>IF(Table1[[#This Row],[Is Data Valid]]=TRUE,_xlfn.NORM.S.DIST(Table1[[#This Row],[Birthweight Z-Score (BW+10%)]],TRUE)*100,"")</f>
        <v/>
      </c>
    </row>
    <row r="2708" spans="1:12" x14ac:dyDescent="0.25">
      <c r="A2708" s="3"/>
      <c r="B2708" s="2"/>
      <c r="C2708" s="2"/>
      <c r="D2708" s="2" t="b">
        <f>IF(AND(NOT(ISBLANK(Table1[[#This Row],[Fetal Sex (Male, Female or Unknown)]])),ISNUMBER(Table1[[#This Row],[Birthweight (grams)]]),ISNUMBER(Table1[[#This Row],[Gestation (days)]])),TRUE,FALSE)</f>
        <v>0</v>
      </c>
      <c r="E2708" s="2" t="str">
        <f>IF(Table1[[#This Row],[Is Data Valid]]=TRUE,IF(Table1[[#This Row],[Fetal Sex (Male, Female or Unknown)]]="Male",Backend!$C$5,IF(Table1[[#This Row],[Fetal Sex (Male, Female or Unknown)]]="Female",Backend!$C$6,IF(Table1[[#This Row],[Fetal Sex (Male, Female or Unknown)]]="Unknown",Backend!$C$7,"Error"))),"")</f>
        <v/>
      </c>
      <c r="F2708" s="8" t="str">
        <f>IF(Table1[[#This Row],[Is Data Valid]]=TRUE,EXP(0.578+0.332*((Table1[[#This Row],[Gestation (days)]]+0.5)/7)-0.00354*((Table1[[#This Row],[Gestation (days)]]+0.5)/7)^2)*Table1[[#This Row],[BW40_3705]],"")</f>
        <v/>
      </c>
      <c r="G2708" s="2" t="str">
        <f>IF(Table1[[#This Row],[Is Data Valid]]=TRUE,((Table1[[#This Row],[Birthweight (grams)]]/Table1[[#This Row],[BW_GA]])-1)/(Backend!$B$3/100*Table1[[#This Row],[BW40_3705]]),"")</f>
        <v/>
      </c>
      <c r="H2708" s="7" t="str">
        <f>IF(Table1[[#This Row],[Is Data Valid]]=TRUE,((Table1[[#This Row],[Birthweight (grams)]]*0.9/Table1[[#This Row],[BW_GA]])-1)/(Backend!$B$3/100*Table1[[#This Row],[BW40_3705]]),"")</f>
        <v/>
      </c>
      <c r="I2708" s="7" t="str">
        <f>IF(Table1[[#This Row],[Is Data Valid]]=TRUE,((Table1[[#This Row],[Birthweight (grams)]]*1.1/Table1[[#This Row],[BW_GA]])-1)/(Backend!$B$3/100*Table1[[#This Row],[BW40_3705]]),"")</f>
        <v/>
      </c>
      <c r="J2708" s="7" t="str">
        <f>IF(Table1[[#This Row],[Is Data Valid]]=TRUE,_xlfn.NORM.S.DIST(Table1[[#This Row],[Birthweight Z-Score]],TRUE)*100,"")</f>
        <v/>
      </c>
      <c r="K2708" s="7" t="str">
        <f>IF(Table1[[#This Row],[Is Data Valid]]=TRUE,_xlfn.NORM.S.DIST(Table1[[#This Row],[Birthweight Z-Score (BW-10%)]],TRUE)*100,"")</f>
        <v/>
      </c>
      <c r="L2708" s="7" t="str">
        <f>IF(Table1[[#This Row],[Is Data Valid]]=TRUE,_xlfn.NORM.S.DIST(Table1[[#This Row],[Birthweight Z-Score (BW+10%)]],TRUE)*100,"")</f>
        <v/>
      </c>
    </row>
    <row r="2709" spans="1:12" x14ac:dyDescent="0.25">
      <c r="A2709" s="3"/>
      <c r="B2709" s="2"/>
      <c r="C2709" s="2"/>
      <c r="D2709" s="2" t="b">
        <f>IF(AND(NOT(ISBLANK(Table1[[#This Row],[Fetal Sex (Male, Female or Unknown)]])),ISNUMBER(Table1[[#This Row],[Birthweight (grams)]]),ISNUMBER(Table1[[#This Row],[Gestation (days)]])),TRUE,FALSE)</f>
        <v>0</v>
      </c>
      <c r="E2709" s="2" t="str">
        <f>IF(Table1[[#This Row],[Is Data Valid]]=TRUE,IF(Table1[[#This Row],[Fetal Sex (Male, Female or Unknown)]]="Male",Backend!$C$5,IF(Table1[[#This Row],[Fetal Sex (Male, Female or Unknown)]]="Female",Backend!$C$6,IF(Table1[[#This Row],[Fetal Sex (Male, Female or Unknown)]]="Unknown",Backend!$C$7,"Error"))),"")</f>
        <v/>
      </c>
      <c r="F2709" s="8" t="str">
        <f>IF(Table1[[#This Row],[Is Data Valid]]=TRUE,EXP(0.578+0.332*((Table1[[#This Row],[Gestation (days)]]+0.5)/7)-0.00354*((Table1[[#This Row],[Gestation (days)]]+0.5)/7)^2)*Table1[[#This Row],[BW40_3705]],"")</f>
        <v/>
      </c>
      <c r="G2709" s="2" t="str">
        <f>IF(Table1[[#This Row],[Is Data Valid]]=TRUE,((Table1[[#This Row],[Birthweight (grams)]]/Table1[[#This Row],[BW_GA]])-1)/(Backend!$B$3/100*Table1[[#This Row],[BW40_3705]]),"")</f>
        <v/>
      </c>
      <c r="H2709" s="7" t="str">
        <f>IF(Table1[[#This Row],[Is Data Valid]]=TRUE,((Table1[[#This Row],[Birthweight (grams)]]*0.9/Table1[[#This Row],[BW_GA]])-1)/(Backend!$B$3/100*Table1[[#This Row],[BW40_3705]]),"")</f>
        <v/>
      </c>
      <c r="I2709" s="7" t="str">
        <f>IF(Table1[[#This Row],[Is Data Valid]]=TRUE,((Table1[[#This Row],[Birthweight (grams)]]*1.1/Table1[[#This Row],[BW_GA]])-1)/(Backend!$B$3/100*Table1[[#This Row],[BW40_3705]]),"")</f>
        <v/>
      </c>
      <c r="J2709" s="7" t="str">
        <f>IF(Table1[[#This Row],[Is Data Valid]]=TRUE,_xlfn.NORM.S.DIST(Table1[[#This Row],[Birthweight Z-Score]],TRUE)*100,"")</f>
        <v/>
      </c>
      <c r="K2709" s="7" t="str">
        <f>IF(Table1[[#This Row],[Is Data Valid]]=TRUE,_xlfn.NORM.S.DIST(Table1[[#This Row],[Birthweight Z-Score (BW-10%)]],TRUE)*100,"")</f>
        <v/>
      </c>
      <c r="L2709" s="7" t="str">
        <f>IF(Table1[[#This Row],[Is Data Valid]]=TRUE,_xlfn.NORM.S.DIST(Table1[[#This Row],[Birthweight Z-Score (BW+10%)]],TRUE)*100,"")</f>
        <v/>
      </c>
    </row>
    <row r="2710" spans="1:12" x14ac:dyDescent="0.25">
      <c r="A2710" s="3"/>
      <c r="B2710" s="2"/>
      <c r="C2710" s="2"/>
      <c r="D2710" s="2" t="b">
        <f>IF(AND(NOT(ISBLANK(Table1[[#This Row],[Fetal Sex (Male, Female or Unknown)]])),ISNUMBER(Table1[[#This Row],[Birthweight (grams)]]),ISNUMBER(Table1[[#This Row],[Gestation (days)]])),TRUE,FALSE)</f>
        <v>0</v>
      </c>
      <c r="E2710" s="2" t="str">
        <f>IF(Table1[[#This Row],[Is Data Valid]]=TRUE,IF(Table1[[#This Row],[Fetal Sex (Male, Female or Unknown)]]="Male",Backend!$C$5,IF(Table1[[#This Row],[Fetal Sex (Male, Female or Unknown)]]="Female",Backend!$C$6,IF(Table1[[#This Row],[Fetal Sex (Male, Female or Unknown)]]="Unknown",Backend!$C$7,"Error"))),"")</f>
        <v/>
      </c>
      <c r="F2710" s="8" t="str">
        <f>IF(Table1[[#This Row],[Is Data Valid]]=TRUE,EXP(0.578+0.332*((Table1[[#This Row],[Gestation (days)]]+0.5)/7)-0.00354*((Table1[[#This Row],[Gestation (days)]]+0.5)/7)^2)*Table1[[#This Row],[BW40_3705]],"")</f>
        <v/>
      </c>
      <c r="G2710" s="2" t="str">
        <f>IF(Table1[[#This Row],[Is Data Valid]]=TRUE,((Table1[[#This Row],[Birthweight (grams)]]/Table1[[#This Row],[BW_GA]])-1)/(Backend!$B$3/100*Table1[[#This Row],[BW40_3705]]),"")</f>
        <v/>
      </c>
      <c r="H2710" s="7" t="str">
        <f>IF(Table1[[#This Row],[Is Data Valid]]=TRUE,((Table1[[#This Row],[Birthweight (grams)]]*0.9/Table1[[#This Row],[BW_GA]])-1)/(Backend!$B$3/100*Table1[[#This Row],[BW40_3705]]),"")</f>
        <v/>
      </c>
      <c r="I2710" s="7" t="str">
        <f>IF(Table1[[#This Row],[Is Data Valid]]=TRUE,((Table1[[#This Row],[Birthweight (grams)]]*1.1/Table1[[#This Row],[BW_GA]])-1)/(Backend!$B$3/100*Table1[[#This Row],[BW40_3705]]),"")</f>
        <v/>
      </c>
      <c r="J2710" s="7" t="str">
        <f>IF(Table1[[#This Row],[Is Data Valid]]=TRUE,_xlfn.NORM.S.DIST(Table1[[#This Row],[Birthweight Z-Score]],TRUE)*100,"")</f>
        <v/>
      </c>
      <c r="K2710" s="7" t="str">
        <f>IF(Table1[[#This Row],[Is Data Valid]]=TRUE,_xlfn.NORM.S.DIST(Table1[[#This Row],[Birthweight Z-Score (BW-10%)]],TRUE)*100,"")</f>
        <v/>
      </c>
      <c r="L2710" s="7" t="str">
        <f>IF(Table1[[#This Row],[Is Data Valid]]=TRUE,_xlfn.NORM.S.DIST(Table1[[#This Row],[Birthweight Z-Score (BW+10%)]],TRUE)*100,"")</f>
        <v/>
      </c>
    </row>
    <row r="2711" spans="1:12" x14ac:dyDescent="0.25">
      <c r="A2711" s="3"/>
      <c r="B2711" s="2"/>
      <c r="C2711" s="2"/>
      <c r="D2711" s="2" t="b">
        <f>IF(AND(NOT(ISBLANK(Table1[[#This Row],[Fetal Sex (Male, Female or Unknown)]])),ISNUMBER(Table1[[#This Row],[Birthweight (grams)]]),ISNUMBER(Table1[[#This Row],[Gestation (days)]])),TRUE,FALSE)</f>
        <v>0</v>
      </c>
      <c r="E2711" s="2" t="str">
        <f>IF(Table1[[#This Row],[Is Data Valid]]=TRUE,IF(Table1[[#This Row],[Fetal Sex (Male, Female or Unknown)]]="Male",Backend!$C$5,IF(Table1[[#This Row],[Fetal Sex (Male, Female or Unknown)]]="Female",Backend!$C$6,IF(Table1[[#This Row],[Fetal Sex (Male, Female or Unknown)]]="Unknown",Backend!$C$7,"Error"))),"")</f>
        <v/>
      </c>
      <c r="F2711" s="8" t="str">
        <f>IF(Table1[[#This Row],[Is Data Valid]]=TRUE,EXP(0.578+0.332*((Table1[[#This Row],[Gestation (days)]]+0.5)/7)-0.00354*((Table1[[#This Row],[Gestation (days)]]+0.5)/7)^2)*Table1[[#This Row],[BW40_3705]],"")</f>
        <v/>
      </c>
      <c r="G2711" s="2" t="str">
        <f>IF(Table1[[#This Row],[Is Data Valid]]=TRUE,((Table1[[#This Row],[Birthweight (grams)]]/Table1[[#This Row],[BW_GA]])-1)/(Backend!$B$3/100*Table1[[#This Row],[BW40_3705]]),"")</f>
        <v/>
      </c>
      <c r="H2711" s="7" t="str">
        <f>IF(Table1[[#This Row],[Is Data Valid]]=TRUE,((Table1[[#This Row],[Birthweight (grams)]]*0.9/Table1[[#This Row],[BW_GA]])-1)/(Backend!$B$3/100*Table1[[#This Row],[BW40_3705]]),"")</f>
        <v/>
      </c>
      <c r="I2711" s="7" t="str">
        <f>IF(Table1[[#This Row],[Is Data Valid]]=TRUE,((Table1[[#This Row],[Birthweight (grams)]]*1.1/Table1[[#This Row],[BW_GA]])-1)/(Backend!$B$3/100*Table1[[#This Row],[BW40_3705]]),"")</f>
        <v/>
      </c>
      <c r="J2711" s="7" t="str">
        <f>IF(Table1[[#This Row],[Is Data Valid]]=TRUE,_xlfn.NORM.S.DIST(Table1[[#This Row],[Birthweight Z-Score]],TRUE)*100,"")</f>
        <v/>
      </c>
      <c r="K2711" s="7" t="str">
        <f>IF(Table1[[#This Row],[Is Data Valid]]=TRUE,_xlfn.NORM.S.DIST(Table1[[#This Row],[Birthweight Z-Score (BW-10%)]],TRUE)*100,"")</f>
        <v/>
      </c>
      <c r="L2711" s="7" t="str">
        <f>IF(Table1[[#This Row],[Is Data Valid]]=TRUE,_xlfn.NORM.S.DIST(Table1[[#This Row],[Birthweight Z-Score (BW+10%)]],TRUE)*100,"")</f>
        <v/>
      </c>
    </row>
    <row r="2712" spans="1:12" x14ac:dyDescent="0.25">
      <c r="A2712" s="3"/>
      <c r="B2712" s="2"/>
      <c r="C2712" s="2"/>
      <c r="D2712" s="2" t="b">
        <f>IF(AND(NOT(ISBLANK(Table1[[#This Row],[Fetal Sex (Male, Female or Unknown)]])),ISNUMBER(Table1[[#This Row],[Birthweight (grams)]]),ISNUMBER(Table1[[#This Row],[Gestation (days)]])),TRUE,FALSE)</f>
        <v>0</v>
      </c>
      <c r="E2712" s="2" t="str">
        <f>IF(Table1[[#This Row],[Is Data Valid]]=TRUE,IF(Table1[[#This Row],[Fetal Sex (Male, Female or Unknown)]]="Male",Backend!$C$5,IF(Table1[[#This Row],[Fetal Sex (Male, Female or Unknown)]]="Female",Backend!$C$6,IF(Table1[[#This Row],[Fetal Sex (Male, Female or Unknown)]]="Unknown",Backend!$C$7,"Error"))),"")</f>
        <v/>
      </c>
      <c r="F2712" s="8" t="str">
        <f>IF(Table1[[#This Row],[Is Data Valid]]=TRUE,EXP(0.578+0.332*((Table1[[#This Row],[Gestation (days)]]+0.5)/7)-0.00354*((Table1[[#This Row],[Gestation (days)]]+0.5)/7)^2)*Table1[[#This Row],[BW40_3705]],"")</f>
        <v/>
      </c>
      <c r="G2712" s="2" t="str">
        <f>IF(Table1[[#This Row],[Is Data Valid]]=TRUE,((Table1[[#This Row],[Birthweight (grams)]]/Table1[[#This Row],[BW_GA]])-1)/(Backend!$B$3/100*Table1[[#This Row],[BW40_3705]]),"")</f>
        <v/>
      </c>
      <c r="H2712" s="7" t="str">
        <f>IF(Table1[[#This Row],[Is Data Valid]]=TRUE,((Table1[[#This Row],[Birthweight (grams)]]*0.9/Table1[[#This Row],[BW_GA]])-1)/(Backend!$B$3/100*Table1[[#This Row],[BW40_3705]]),"")</f>
        <v/>
      </c>
      <c r="I2712" s="7" t="str">
        <f>IF(Table1[[#This Row],[Is Data Valid]]=TRUE,((Table1[[#This Row],[Birthweight (grams)]]*1.1/Table1[[#This Row],[BW_GA]])-1)/(Backend!$B$3/100*Table1[[#This Row],[BW40_3705]]),"")</f>
        <v/>
      </c>
      <c r="J2712" s="7" t="str">
        <f>IF(Table1[[#This Row],[Is Data Valid]]=TRUE,_xlfn.NORM.S.DIST(Table1[[#This Row],[Birthweight Z-Score]],TRUE)*100,"")</f>
        <v/>
      </c>
      <c r="K2712" s="7" t="str">
        <f>IF(Table1[[#This Row],[Is Data Valid]]=TRUE,_xlfn.NORM.S.DIST(Table1[[#This Row],[Birthweight Z-Score (BW-10%)]],TRUE)*100,"")</f>
        <v/>
      </c>
      <c r="L2712" s="7" t="str">
        <f>IF(Table1[[#This Row],[Is Data Valid]]=TRUE,_xlfn.NORM.S.DIST(Table1[[#This Row],[Birthweight Z-Score (BW+10%)]],TRUE)*100,"")</f>
        <v/>
      </c>
    </row>
    <row r="2713" spans="1:12" x14ac:dyDescent="0.25">
      <c r="A2713" s="3"/>
      <c r="B2713" s="2"/>
      <c r="C2713" s="2"/>
      <c r="D2713" s="2" t="b">
        <f>IF(AND(NOT(ISBLANK(Table1[[#This Row],[Fetal Sex (Male, Female or Unknown)]])),ISNUMBER(Table1[[#This Row],[Birthweight (grams)]]),ISNUMBER(Table1[[#This Row],[Gestation (days)]])),TRUE,FALSE)</f>
        <v>0</v>
      </c>
      <c r="E2713" s="2" t="str">
        <f>IF(Table1[[#This Row],[Is Data Valid]]=TRUE,IF(Table1[[#This Row],[Fetal Sex (Male, Female or Unknown)]]="Male",Backend!$C$5,IF(Table1[[#This Row],[Fetal Sex (Male, Female or Unknown)]]="Female",Backend!$C$6,IF(Table1[[#This Row],[Fetal Sex (Male, Female or Unknown)]]="Unknown",Backend!$C$7,"Error"))),"")</f>
        <v/>
      </c>
      <c r="F2713" s="8" t="str">
        <f>IF(Table1[[#This Row],[Is Data Valid]]=TRUE,EXP(0.578+0.332*((Table1[[#This Row],[Gestation (days)]]+0.5)/7)-0.00354*((Table1[[#This Row],[Gestation (days)]]+0.5)/7)^2)*Table1[[#This Row],[BW40_3705]],"")</f>
        <v/>
      </c>
      <c r="G2713" s="2" t="str">
        <f>IF(Table1[[#This Row],[Is Data Valid]]=TRUE,((Table1[[#This Row],[Birthweight (grams)]]/Table1[[#This Row],[BW_GA]])-1)/(Backend!$B$3/100*Table1[[#This Row],[BW40_3705]]),"")</f>
        <v/>
      </c>
      <c r="H2713" s="7" t="str">
        <f>IF(Table1[[#This Row],[Is Data Valid]]=TRUE,((Table1[[#This Row],[Birthweight (grams)]]*0.9/Table1[[#This Row],[BW_GA]])-1)/(Backend!$B$3/100*Table1[[#This Row],[BW40_3705]]),"")</f>
        <v/>
      </c>
      <c r="I2713" s="7" t="str">
        <f>IF(Table1[[#This Row],[Is Data Valid]]=TRUE,((Table1[[#This Row],[Birthweight (grams)]]*1.1/Table1[[#This Row],[BW_GA]])-1)/(Backend!$B$3/100*Table1[[#This Row],[BW40_3705]]),"")</f>
        <v/>
      </c>
      <c r="J2713" s="7" t="str">
        <f>IF(Table1[[#This Row],[Is Data Valid]]=TRUE,_xlfn.NORM.S.DIST(Table1[[#This Row],[Birthweight Z-Score]],TRUE)*100,"")</f>
        <v/>
      </c>
      <c r="K2713" s="7" t="str">
        <f>IF(Table1[[#This Row],[Is Data Valid]]=TRUE,_xlfn.NORM.S.DIST(Table1[[#This Row],[Birthweight Z-Score (BW-10%)]],TRUE)*100,"")</f>
        <v/>
      </c>
      <c r="L2713" s="7" t="str">
        <f>IF(Table1[[#This Row],[Is Data Valid]]=TRUE,_xlfn.NORM.S.DIST(Table1[[#This Row],[Birthweight Z-Score (BW+10%)]],TRUE)*100,"")</f>
        <v/>
      </c>
    </row>
    <row r="2714" spans="1:12" x14ac:dyDescent="0.25">
      <c r="A2714" s="3"/>
      <c r="B2714" s="2"/>
      <c r="C2714" s="2"/>
      <c r="D2714" s="2" t="b">
        <f>IF(AND(NOT(ISBLANK(Table1[[#This Row],[Fetal Sex (Male, Female or Unknown)]])),ISNUMBER(Table1[[#This Row],[Birthweight (grams)]]),ISNUMBER(Table1[[#This Row],[Gestation (days)]])),TRUE,FALSE)</f>
        <v>0</v>
      </c>
      <c r="E2714" s="2" t="str">
        <f>IF(Table1[[#This Row],[Is Data Valid]]=TRUE,IF(Table1[[#This Row],[Fetal Sex (Male, Female or Unknown)]]="Male",Backend!$C$5,IF(Table1[[#This Row],[Fetal Sex (Male, Female or Unknown)]]="Female",Backend!$C$6,IF(Table1[[#This Row],[Fetal Sex (Male, Female or Unknown)]]="Unknown",Backend!$C$7,"Error"))),"")</f>
        <v/>
      </c>
      <c r="F2714" s="8" t="str">
        <f>IF(Table1[[#This Row],[Is Data Valid]]=TRUE,EXP(0.578+0.332*((Table1[[#This Row],[Gestation (days)]]+0.5)/7)-0.00354*((Table1[[#This Row],[Gestation (days)]]+0.5)/7)^2)*Table1[[#This Row],[BW40_3705]],"")</f>
        <v/>
      </c>
      <c r="G2714" s="2" t="str">
        <f>IF(Table1[[#This Row],[Is Data Valid]]=TRUE,((Table1[[#This Row],[Birthweight (grams)]]/Table1[[#This Row],[BW_GA]])-1)/(Backend!$B$3/100*Table1[[#This Row],[BW40_3705]]),"")</f>
        <v/>
      </c>
      <c r="H2714" s="7" t="str">
        <f>IF(Table1[[#This Row],[Is Data Valid]]=TRUE,((Table1[[#This Row],[Birthweight (grams)]]*0.9/Table1[[#This Row],[BW_GA]])-1)/(Backend!$B$3/100*Table1[[#This Row],[BW40_3705]]),"")</f>
        <v/>
      </c>
      <c r="I2714" s="7" t="str">
        <f>IF(Table1[[#This Row],[Is Data Valid]]=TRUE,((Table1[[#This Row],[Birthweight (grams)]]*1.1/Table1[[#This Row],[BW_GA]])-1)/(Backend!$B$3/100*Table1[[#This Row],[BW40_3705]]),"")</f>
        <v/>
      </c>
      <c r="J2714" s="7" t="str">
        <f>IF(Table1[[#This Row],[Is Data Valid]]=TRUE,_xlfn.NORM.S.DIST(Table1[[#This Row],[Birthweight Z-Score]],TRUE)*100,"")</f>
        <v/>
      </c>
      <c r="K2714" s="7" t="str">
        <f>IF(Table1[[#This Row],[Is Data Valid]]=TRUE,_xlfn.NORM.S.DIST(Table1[[#This Row],[Birthweight Z-Score (BW-10%)]],TRUE)*100,"")</f>
        <v/>
      </c>
      <c r="L2714" s="7" t="str">
        <f>IF(Table1[[#This Row],[Is Data Valid]]=TRUE,_xlfn.NORM.S.DIST(Table1[[#This Row],[Birthweight Z-Score (BW+10%)]],TRUE)*100,"")</f>
        <v/>
      </c>
    </row>
    <row r="2715" spans="1:12" x14ac:dyDescent="0.25">
      <c r="A2715" s="3"/>
      <c r="B2715" s="2"/>
      <c r="C2715" s="2"/>
      <c r="D2715" s="2" t="b">
        <f>IF(AND(NOT(ISBLANK(Table1[[#This Row],[Fetal Sex (Male, Female or Unknown)]])),ISNUMBER(Table1[[#This Row],[Birthweight (grams)]]),ISNUMBER(Table1[[#This Row],[Gestation (days)]])),TRUE,FALSE)</f>
        <v>0</v>
      </c>
      <c r="E2715" s="2" t="str">
        <f>IF(Table1[[#This Row],[Is Data Valid]]=TRUE,IF(Table1[[#This Row],[Fetal Sex (Male, Female or Unknown)]]="Male",Backend!$C$5,IF(Table1[[#This Row],[Fetal Sex (Male, Female or Unknown)]]="Female",Backend!$C$6,IF(Table1[[#This Row],[Fetal Sex (Male, Female or Unknown)]]="Unknown",Backend!$C$7,"Error"))),"")</f>
        <v/>
      </c>
      <c r="F2715" s="8" t="str">
        <f>IF(Table1[[#This Row],[Is Data Valid]]=TRUE,EXP(0.578+0.332*((Table1[[#This Row],[Gestation (days)]]+0.5)/7)-0.00354*((Table1[[#This Row],[Gestation (days)]]+0.5)/7)^2)*Table1[[#This Row],[BW40_3705]],"")</f>
        <v/>
      </c>
      <c r="G2715" s="2" t="str">
        <f>IF(Table1[[#This Row],[Is Data Valid]]=TRUE,((Table1[[#This Row],[Birthweight (grams)]]/Table1[[#This Row],[BW_GA]])-1)/(Backend!$B$3/100*Table1[[#This Row],[BW40_3705]]),"")</f>
        <v/>
      </c>
      <c r="H2715" s="7" t="str">
        <f>IF(Table1[[#This Row],[Is Data Valid]]=TRUE,((Table1[[#This Row],[Birthweight (grams)]]*0.9/Table1[[#This Row],[BW_GA]])-1)/(Backend!$B$3/100*Table1[[#This Row],[BW40_3705]]),"")</f>
        <v/>
      </c>
      <c r="I2715" s="7" t="str">
        <f>IF(Table1[[#This Row],[Is Data Valid]]=TRUE,((Table1[[#This Row],[Birthweight (grams)]]*1.1/Table1[[#This Row],[BW_GA]])-1)/(Backend!$B$3/100*Table1[[#This Row],[BW40_3705]]),"")</f>
        <v/>
      </c>
      <c r="J2715" s="7" t="str">
        <f>IF(Table1[[#This Row],[Is Data Valid]]=TRUE,_xlfn.NORM.S.DIST(Table1[[#This Row],[Birthweight Z-Score]],TRUE)*100,"")</f>
        <v/>
      </c>
      <c r="K2715" s="7" t="str">
        <f>IF(Table1[[#This Row],[Is Data Valid]]=TRUE,_xlfn.NORM.S.DIST(Table1[[#This Row],[Birthweight Z-Score (BW-10%)]],TRUE)*100,"")</f>
        <v/>
      </c>
      <c r="L2715" s="7" t="str">
        <f>IF(Table1[[#This Row],[Is Data Valid]]=TRUE,_xlfn.NORM.S.DIST(Table1[[#This Row],[Birthweight Z-Score (BW+10%)]],TRUE)*100,"")</f>
        <v/>
      </c>
    </row>
    <row r="2716" spans="1:12" x14ac:dyDescent="0.25">
      <c r="A2716" s="3"/>
      <c r="B2716" s="2"/>
      <c r="C2716" s="2"/>
      <c r="D2716" s="2" t="b">
        <f>IF(AND(NOT(ISBLANK(Table1[[#This Row],[Fetal Sex (Male, Female or Unknown)]])),ISNUMBER(Table1[[#This Row],[Birthweight (grams)]]),ISNUMBER(Table1[[#This Row],[Gestation (days)]])),TRUE,FALSE)</f>
        <v>0</v>
      </c>
      <c r="E2716" s="2" t="str">
        <f>IF(Table1[[#This Row],[Is Data Valid]]=TRUE,IF(Table1[[#This Row],[Fetal Sex (Male, Female or Unknown)]]="Male",Backend!$C$5,IF(Table1[[#This Row],[Fetal Sex (Male, Female or Unknown)]]="Female",Backend!$C$6,IF(Table1[[#This Row],[Fetal Sex (Male, Female or Unknown)]]="Unknown",Backend!$C$7,"Error"))),"")</f>
        <v/>
      </c>
      <c r="F2716" s="8" t="str">
        <f>IF(Table1[[#This Row],[Is Data Valid]]=TRUE,EXP(0.578+0.332*((Table1[[#This Row],[Gestation (days)]]+0.5)/7)-0.00354*((Table1[[#This Row],[Gestation (days)]]+0.5)/7)^2)*Table1[[#This Row],[BW40_3705]],"")</f>
        <v/>
      </c>
      <c r="G2716" s="2" t="str">
        <f>IF(Table1[[#This Row],[Is Data Valid]]=TRUE,((Table1[[#This Row],[Birthweight (grams)]]/Table1[[#This Row],[BW_GA]])-1)/(Backend!$B$3/100*Table1[[#This Row],[BW40_3705]]),"")</f>
        <v/>
      </c>
      <c r="H2716" s="7" t="str">
        <f>IF(Table1[[#This Row],[Is Data Valid]]=TRUE,((Table1[[#This Row],[Birthweight (grams)]]*0.9/Table1[[#This Row],[BW_GA]])-1)/(Backend!$B$3/100*Table1[[#This Row],[BW40_3705]]),"")</f>
        <v/>
      </c>
      <c r="I2716" s="7" t="str">
        <f>IF(Table1[[#This Row],[Is Data Valid]]=TRUE,((Table1[[#This Row],[Birthweight (grams)]]*1.1/Table1[[#This Row],[BW_GA]])-1)/(Backend!$B$3/100*Table1[[#This Row],[BW40_3705]]),"")</f>
        <v/>
      </c>
      <c r="J2716" s="7" t="str">
        <f>IF(Table1[[#This Row],[Is Data Valid]]=TRUE,_xlfn.NORM.S.DIST(Table1[[#This Row],[Birthweight Z-Score]],TRUE)*100,"")</f>
        <v/>
      </c>
      <c r="K2716" s="7" t="str">
        <f>IF(Table1[[#This Row],[Is Data Valid]]=TRUE,_xlfn.NORM.S.DIST(Table1[[#This Row],[Birthweight Z-Score (BW-10%)]],TRUE)*100,"")</f>
        <v/>
      </c>
      <c r="L2716" s="7" t="str">
        <f>IF(Table1[[#This Row],[Is Data Valid]]=TRUE,_xlfn.NORM.S.DIST(Table1[[#This Row],[Birthweight Z-Score (BW+10%)]],TRUE)*100,"")</f>
        <v/>
      </c>
    </row>
    <row r="2717" spans="1:12" x14ac:dyDescent="0.25">
      <c r="A2717" s="3"/>
      <c r="B2717" s="2"/>
      <c r="C2717" s="2"/>
      <c r="D2717" s="2" t="b">
        <f>IF(AND(NOT(ISBLANK(Table1[[#This Row],[Fetal Sex (Male, Female or Unknown)]])),ISNUMBER(Table1[[#This Row],[Birthweight (grams)]]),ISNUMBER(Table1[[#This Row],[Gestation (days)]])),TRUE,FALSE)</f>
        <v>0</v>
      </c>
      <c r="E2717" s="2" t="str">
        <f>IF(Table1[[#This Row],[Is Data Valid]]=TRUE,IF(Table1[[#This Row],[Fetal Sex (Male, Female or Unknown)]]="Male",Backend!$C$5,IF(Table1[[#This Row],[Fetal Sex (Male, Female or Unknown)]]="Female",Backend!$C$6,IF(Table1[[#This Row],[Fetal Sex (Male, Female or Unknown)]]="Unknown",Backend!$C$7,"Error"))),"")</f>
        <v/>
      </c>
      <c r="F2717" s="8" t="str">
        <f>IF(Table1[[#This Row],[Is Data Valid]]=TRUE,EXP(0.578+0.332*((Table1[[#This Row],[Gestation (days)]]+0.5)/7)-0.00354*((Table1[[#This Row],[Gestation (days)]]+0.5)/7)^2)*Table1[[#This Row],[BW40_3705]],"")</f>
        <v/>
      </c>
      <c r="G2717" s="2" t="str">
        <f>IF(Table1[[#This Row],[Is Data Valid]]=TRUE,((Table1[[#This Row],[Birthweight (grams)]]/Table1[[#This Row],[BW_GA]])-1)/(Backend!$B$3/100*Table1[[#This Row],[BW40_3705]]),"")</f>
        <v/>
      </c>
      <c r="H2717" s="7" t="str">
        <f>IF(Table1[[#This Row],[Is Data Valid]]=TRUE,((Table1[[#This Row],[Birthweight (grams)]]*0.9/Table1[[#This Row],[BW_GA]])-1)/(Backend!$B$3/100*Table1[[#This Row],[BW40_3705]]),"")</f>
        <v/>
      </c>
      <c r="I2717" s="7" t="str">
        <f>IF(Table1[[#This Row],[Is Data Valid]]=TRUE,((Table1[[#This Row],[Birthweight (grams)]]*1.1/Table1[[#This Row],[BW_GA]])-1)/(Backend!$B$3/100*Table1[[#This Row],[BW40_3705]]),"")</f>
        <v/>
      </c>
      <c r="J2717" s="7" t="str">
        <f>IF(Table1[[#This Row],[Is Data Valid]]=TRUE,_xlfn.NORM.S.DIST(Table1[[#This Row],[Birthweight Z-Score]],TRUE)*100,"")</f>
        <v/>
      </c>
      <c r="K2717" s="7" t="str">
        <f>IF(Table1[[#This Row],[Is Data Valid]]=TRUE,_xlfn.NORM.S.DIST(Table1[[#This Row],[Birthweight Z-Score (BW-10%)]],TRUE)*100,"")</f>
        <v/>
      </c>
      <c r="L2717" s="7" t="str">
        <f>IF(Table1[[#This Row],[Is Data Valid]]=TRUE,_xlfn.NORM.S.DIST(Table1[[#This Row],[Birthweight Z-Score (BW+10%)]],TRUE)*100,"")</f>
        <v/>
      </c>
    </row>
    <row r="2718" spans="1:12" x14ac:dyDescent="0.25">
      <c r="A2718" s="3"/>
      <c r="B2718" s="2"/>
      <c r="C2718" s="2"/>
      <c r="D2718" s="2" t="b">
        <f>IF(AND(NOT(ISBLANK(Table1[[#This Row],[Fetal Sex (Male, Female or Unknown)]])),ISNUMBER(Table1[[#This Row],[Birthweight (grams)]]),ISNUMBER(Table1[[#This Row],[Gestation (days)]])),TRUE,FALSE)</f>
        <v>0</v>
      </c>
      <c r="E2718" s="2" t="str">
        <f>IF(Table1[[#This Row],[Is Data Valid]]=TRUE,IF(Table1[[#This Row],[Fetal Sex (Male, Female or Unknown)]]="Male",Backend!$C$5,IF(Table1[[#This Row],[Fetal Sex (Male, Female or Unknown)]]="Female",Backend!$C$6,IF(Table1[[#This Row],[Fetal Sex (Male, Female or Unknown)]]="Unknown",Backend!$C$7,"Error"))),"")</f>
        <v/>
      </c>
      <c r="F2718" s="8" t="str">
        <f>IF(Table1[[#This Row],[Is Data Valid]]=TRUE,EXP(0.578+0.332*((Table1[[#This Row],[Gestation (days)]]+0.5)/7)-0.00354*((Table1[[#This Row],[Gestation (days)]]+0.5)/7)^2)*Table1[[#This Row],[BW40_3705]],"")</f>
        <v/>
      </c>
      <c r="G2718" s="2" t="str">
        <f>IF(Table1[[#This Row],[Is Data Valid]]=TRUE,((Table1[[#This Row],[Birthweight (grams)]]/Table1[[#This Row],[BW_GA]])-1)/(Backend!$B$3/100*Table1[[#This Row],[BW40_3705]]),"")</f>
        <v/>
      </c>
      <c r="H2718" s="7" t="str">
        <f>IF(Table1[[#This Row],[Is Data Valid]]=TRUE,((Table1[[#This Row],[Birthweight (grams)]]*0.9/Table1[[#This Row],[BW_GA]])-1)/(Backend!$B$3/100*Table1[[#This Row],[BW40_3705]]),"")</f>
        <v/>
      </c>
      <c r="I2718" s="7" t="str">
        <f>IF(Table1[[#This Row],[Is Data Valid]]=TRUE,((Table1[[#This Row],[Birthweight (grams)]]*1.1/Table1[[#This Row],[BW_GA]])-1)/(Backend!$B$3/100*Table1[[#This Row],[BW40_3705]]),"")</f>
        <v/>
      </c>
      <c r="J2718" s="7" t="str">
        <f>IF(Table1[[#This Row],[Is Data Valid]]=TRUE,_xlfn.NORM.S.DIST(Table1[[#This Row],[Birthweight Z-Score]],TRUE)*100,"")</f>
        <v/>
      </c>
      <c r="K2718" s="7" t="str">
        <f>IF(Table1[[#This Row],[Is Data Valid]]=TRUE,_xlfn.NORM.S.DIST(Table1[[#This Row],[Birthweight Z-Score (BW-10%)]],TRUE)*100,"")</f>
        <v/>
      </c>
      <c r="L2718" s="7" t="str">
        <f>IF(Table1[[#This Row],[Is Data Valid]]=TRUE,_xlfn.NORM.S.DIST(Table1[[#This Row],[Birthweight Z-Score (BW+10%)]],TRUE)*100,"")</f>
        <v/>
      </c>
    </row>
    <row r="2719" spans="1:12" x14ac:dyDescent="0.25">
      <c r="A2719" s="3"/>
      <c r="B2719" s="2"/>
      <c r="C2719" s="2"/>
      <c r="D2719" s="2" t="b">
        <f>IF(AND(NOT(ISBLANK(Table1[[#This Row],[Fetal Sex (Male, Female or Unknown)]])),ISNUMBER(Table1[[#This Row],[Birthweight (grams)]]),ISNUMBER(Table1[[#This Row],[Gestation (days)]])),TRUE,FALSE)</f>
        <v>0</v>
      </c>
      <c r="E2719" s="2" t="str">
        <f>IF(Table1[[#This Row],[Is Data Valid]]=TRUE,IF(Table1[[#This Row],[Fetal Sex (Male, Female or Unknown)]]="Male",Backend!$C$5,IF(Table1[[#This Row],[Fetal Sex (Male, Female or Unknown)]]="Female",Backend!$C$6,IF(Table1[[#This Row],[Fetal Sex (Male, Female or Unknown)]]="Unknown",Backend!$C$7,"Error"))),"")</f>
        <v/>
      </c>
      <c r="F2719" s="8" t="str">
        <f>IF(Table1[[#This Row],[Is Data Valid]]=TRUE,EXP(0.578+0.332*((Table1[[#This Row],[Gestation (days)]]+0.5)/7)-0.00354*((Table1[[#This Row],[Gestation (days)]]+0.5)/7)^2)*Table1[[#This Row],[BW40_3705]],"")</f>
        <v/>
      </c>
      <c r="G2719" s="2" t="str">
        <f>IF(Table1[[#This Row],[Is Data Valid]]=TRUE,((Table1[[#This Row],[Birthweight (grams)]]/Table1[[#This Row],[BW_GA]])-1)/(Backend!$B$3/100*Table1[[#This Row],[BW40_3705]]),"")</f>
        <v/>
      </c>
      <c r="H2719" s="7" t="str">
        <f>IF(Table1[[#This Row],[Is Data Valid]]=TRUE,((Table1[[#This Row],[Birthweight (grams)]]*0.9/Table1[[#This Row],[BW_GA]])-1)/(Backend!$B$3/100*Table1[[#This Row],[BW40_3705]]),"")</f>
        <v/>
      </c>
      <c r="I2719" s="7" t="str">
        <f>IF(Table1[[#This Row],[Is Data Valid]]=TRUE,((Table1[[#This Row],[Birthweight (grams)]]*1.1/Table1[[#This Row],[BW_GA]])-1)/(Backend!$B$3/100*Table1[[#This Row],[BW40_3705]]),"")</f>
        <v/>
      </c>
      <c r="J2719" s="7" t="str">
        <f>IF(Table1[[#This Row],[Is Data Valid]]=TRUE,_xlfn.NORM.S.DIST(Table1[[#This Row],[Birthweight Z-Score]],TRUE)*100,"")</f>
        <v/>
      </c>
      <c r="K2719" s="7" t="str">
        <f>IF(Table1[[#This Row],[Is Data Valid]]=TRUE,_xlfn.NORM.S.DIST(Table1[[#This Row],[Birthweight Z-Score (BW-10%)]],TRUE)*100,"")</f>
        <v/>
      </c>
      <c r="L2719" s="7" t="str">
        <f>IF(Table1[[#This Row],[Is Data Valid]]=TRUE,_xlfn.NORM.S.DIST(Table1[[#This Row],[Birthweight Z-Score (BW+10%)]],TRUE)*100,"")</f>
        <v/>
      </c>
    </row>
    <row r="2720" spans="1:12" x14ac:dyDescent="0.25">
      <c r="A2720" s="3"/>
      <c r="B2720" s="2"/>
      <c r="C2720" s="2"/>
      <c r="D2720" s="2" t="b">
        <f>IF(AND(NOT(ISBLANK(Table1[[#This Row],[Fetal Sex (Male, Female or Unknown)]])),ISNUMBER(Table1[[#This Row],[Birthweight (grams)]]),ISNUMBER(Table1[[#This Row],[Gestation (days)]])),TRUE,FALSE)</f>
        <v>0</v>
      </c>
      <c r="E2720" s="2" t="str">
        <f>IF(Table1[[#This Row],[Is Data Valid]]=TRUE,IF(Table1[[#This Row],[Fetal Sex (Male, Female or Unknown)]]="Male",Backend!$C$5,IF(Table1[[#This Row],[Fetal Sex (Male, Female or Unknown)]]="Female",Backend!$C$6,IF(Table1[[#This Row],[Fetal Sex (Male, Female or Unknown)]]="Unknown",Backend!$C$7,"Error"))),"")</f>
        <v/>
      </c>
      <c r="F2720" s="8" t="str">
        <f>IF(Table1[[#This Row],[Is Data Valid]]=TRUE,EXP(0.578+0.332*((Table1[[#This Row],[Gestation (days)]]+0.5)/7)-0.00354*((Table1[[#This Row],[Gestation (days)]]+0.5)/7)^2)*Table1[[#This Row],[BW40_3705]],"")</f>
        <v/>
      </c>
      <c r="G2720" s="2" t="str">
        <f>IF(Table1[[#This Row],[Is Data Valid]]=TRUE,((Table1[[#This Row],[Birthweight (grams)]]/Table1[[#This Row],[BW_GA]])-1)/(Backend!$B$3/100*Table1[[#This Row],[BW40_3705]]),"")</f>
        <v/>
      </c>
      <c r="H2720" s="7" t="str">
        <f>IF(Table1[[#This Row],[Is Data Valid]]=TRUE,((Table1[[#This Row],[Birthweight (grams)]]*0.9/Table1[[#This Row],[BW_GA]])-1)/(Backend!$B$3/100*Table1[[#This Row],[BW40_3705]]),"")</f>
        <v/>
      </c>
      <c r="I2720" s="7" t="str">
        <f>IF(Table1[[#This Row],[Is Data Valid]]=TRUE,((Table1[[#This Row],[Birthweight (grams)]]*1.1/Table1[[#This Row],[BW_GA]])-1)/(Backend!$B$3/100*Table1[[#This Row],[BW40_3705]]),"")</f>
        <v/>
      </c>
      <c r="J2720" s="7" t="str">
        <f>IF(Table1[[#This Row],[Is Data Valid]]=TRUE,_xlfn.NORM.S.DIST(Table1[[#This Row],[Birthweight Z-Score]],TRUE)*100,"")</f>
        <v/>
      </c>
      <c r="K2720" s="7" t="str">
        <f>IF(Table1[[#This Row],[Is Data Valid]]=TRUE,_xlfn.NORM.S.DIST(Table1[[#This Row],[Birthweight Z-Score (BW-10%)]],TRUE)*100,"")</f>
        <v/>
      </c>
      <c r="L2720" s="7" t="str">
        <f>IF(Table1[[#This Row],[Is Data Valid]]=TRUE,_xlfn.NORM.S.DIST(Table1[[#This Row],[Birthweight Z-Score (BW+10%)]],TRUE)*100,"")</f>
        <v/>
      </c>
    </row>
    <row r="2721" spans="1:12" x14ac:dyDescent="0.25">
      <c r="A2721" s="3"/>
      <c r="B2721" s="2"/>
      <c r="C2721" s="2"/>
      <c r="D2721" s="2" t="b">
        <f>IF(AND(NOT(ISBLANK(Table1[[#This Row],[Fetal Sex (Male, Female or Unknown)]])),ISNUMBER(Table1[[#This Row],[Birthweight (grams)]]),ISNUMBER(Table1[[#This Row],[Gestation (days)]])),TRUE,FALSE)</f>
        <v>0</v>
      </c>
      <c r="E2721" s="2" t="str">
        <f>IF(Table1[[#This Row],[Is Data Valid]]=TRUE,IF(Table1[[#This Row],[Fetal Sex (Male, Female or Unknown)]]="Male",Backend!$C$5,IF(Table1[[#This Row],[Fetal Sex (Male, Female or Unknown)]]="Female",Backend!$C$6,IF(Table1[[#This Row],[Fetal Sex (Male, Female or Unknown)]]="Unknown",Backend!$C$7,"Error"))),"")</f>
        <v/>
      </c>
      <c r="F2721" s="8" t="str">
        <f>IF(Table1[[#This Row],[Is Data Valid]]=TRUE,EXP(0.578+0.332*((Table1[[#This Row],[Gestation (days)]]+0.5)/7)-0.00354*((Table1[[#This Row],[Gestation (days)]]+0.5)/7)^2)*Table1[[#This Row],[BW40_3705]],"")</f>
        <v/>
      </c>
      <c r="G2721" s="2" t="str">
        <f>IF(Table1[[#This Row],[Is Data Valid]]=TRUE,((Table1[[#This Row],[Birthweight (grams)]]/Table1[[#This Row],[BW_GA]])-1)/(Backend!$B$3/100*Table1[[#This Row],[BW40_3705]]),"")</f>
        <v/>
      </c>
      <c r="H2721" s="7" t="str">
        <f>IF(Table1[[#This Row],[Is Data Valid]]=TRUE,((Table1[[#This Row],[Birthweight (grams)]]*0.9/Table1[[#This Row],[BW_GA]])-1)/(Backend!$B$3/100*Table1[[#This Row],[BW40_3705]]),"")</f>
        <v/>
      </c>
      <c r="I2721" s="7" t="str">
        <f>IF(Table1[[#This Row],[Is Data Valid]]=TRUE,((Table1[[#This Row],[Birthweight (grams)]]*1.1/Table1[[#This Row],[BW_GA]])-1)/(Backend!$B$3/100*Table1[[#This Row],[BW40_3705]]),"")</f>
        <v/>
      </c>
      <c r="J2721" s="7" t="str">
        <f>IF(Table1[[#This Row],[Is Data Valid]]=TRUE,_xlfn.NORM.S.DIST(Table1[[#This Row],[Birthweight Z-Score]],TRUE)*100,"")</f>
        <v/>
      </c>
      <c r="K2721" s="7" t="str">
        <f>IF(Table1[[#This Row],[Is Data Valid]]=TRUE,_xlfn.NORM.S.DIST(Table1[[#This Row],[Birthweight Z-Score (BW-10%)]],TRUE)*100,"")</f>
        <v/>
      </c>
      <c r="L2721" s="7" t="str">
        <f>IF(Table1[[#This Row],[Is Data Valid]]=TRUE,_xlfn.NORM.S.DIST(Table1[[#This Row],[Birthweight Z-Score (BW+10%)]],TRUE)*100,"")</f>
        <v/>
      </c>
    </row>
    <row r="2722" spans="1:12" x14ac:dyDescent="0.25">
      <c r="A2722" s="3"/>
      <c r="B2722" s="2"/>
      <c r="C2722" s="2"/>
      <c r="D2722" s="2" t="b">
        <f>IF(AND(NOT(ISBLANK(Table1[[#This Row],[Fetal Sex (Male, Female or Unknown)]])),ISNUMBER(Table1[[#This Row],[Birthweight (grams)]]),ISNUMBER(Table1[[#This Row],[Gestation (days)]])),TRUE,FALSE)</f>
        <v>0</v>
      </c>
      <c r="E2722" s="2" t="str">
        <f>IF(Table1[[#This Row],[Is Data Valid]]=TRUE,IF(Table1[[#This Row],[Fetal Sex (Male, Female or Unknown)]]="Male",Backend!$C$5,IF(Table1[[#This Row],[Fetal Sex (Male, Female or Unknown)]]="Female",Backend!$C$6,IF(Table1[[#This Row],[Fetal Sex (Male, Female or Unknown)]]="Unknown",Backend!$C$7,"Error"))),"")</f>
        <v/>
      </c>
      <c r="F2722" s="8" t="str">
        <f>IF(Table1[[#This Row],[Is Data Valid]]=TRUE,EXP(0.578+0.332*((Table1[[#This Row],[Gestation (days)]]+0.5)/7)-0.00354*((Table1[[#This Row],[Gestation (days)]]+0.5)/7)^2)*Table1[[#This Row],[BW40_3705]],"")</f>
        <v/>
      </c>
      <c r="G2722" s="2" t="str">
        <f>IF(Table1[[#This Row],[Is Data Valid]]=TRUE,((Table1[[#This Row],[Birthweight (grams)]]/Table1[[#This Row],[BW_GA]])-1)/(Backend!$B$3/100*Table1[[#This Row],[BW40_3705]]),"")</f>
        <v/>
      </c>
      <c r="H2722" s="7" t="str">
        <f>IF(Table1[[#This Row],[Is Data Valid]]=TRUE,((Table1[[#This Row],[Birthweight (grams)]]*0.9/Table1[[#This Row],[BW_GA]])-1)/(Backend!$B$3/100*Table1[[#This Row],[BW40_3705]]),"")</f>
        <v/>
      </c>
      <c r="I2722" s="7" t="str">
        <f>IF(Table1[[#This Row],[Is Data Valid]]=TRUE,((Table1[[#This Row],[Birthweight (grams)]]*1.1/Table1[[#This Row],[BW_GA]])-1)/(Backend!$B$3/100*Table1[[#This Row],[BW40_3705]]),"")</f>
        <v/>
      </c>
      <c r="J2722" s="7" t="str">
        <f>IF(Table1[[#This Row],[Is Data Valid]]=TRUE,_xlfn.NORM.S.DIST(Table1[[#This Row],[Birthweight Z-Score]],TRUE)*100,"")</f>
        <v/>
      </c>
      <c r="K2722" s="7" t="str">
        <f>IF(Table1[[#This Row],[Is Data Valid]]=TRUE,_xlfn.NORM.S.DIST(Table1[[#This Row],[Birthweight Z-Score (BW-10%)]],TRUE)*100,"")</f>
        <v/>
      </c>
      <c r="L2722" s="7" t="str">
        <f>IF(Table1[[#This Row],[Is Data Valid]]=TRUE,_xlfn.NORM.S.DIST(Table1[[#This Row],[Birthweight Z-Score (BW+10%)]],TRUE)*100,"")</f>
        <v/>
      </c>
    </row>
    <row r="2723" spans="1:12" x14ac:dyDescent="0.25">
      <c r="A2723" s="3"/>
      <c r="B2723" s="2"/>
      <c r="C2723" s="2"/>
      <c r="D2723" s="2" t="b">
        <f>IF(AND(NOT(ISBLANK(Table1[[#This Row],[Fetal Sex (Male, Female or Unknown)]])),ISNUMBER(Table1[[#This Row],[Birthweight (grams)]]),ISNUMBER(Table1[[#This Row],[Gestation (days)]])),TRUE,FALSE)</f>
        <v>0</v>
      </c>
      <c r="E2723" s="2" t="str">
        <f>IF(Table1[[#This Row],[Is Data Valid]]=TRUE,IF(Table1[[#This Row],[Fetal Sex (Male, Female or Unknown)]]="Male",Backend!$C$5,IF(Table1[[#This Row],[Fetal Sex (Male, Female or Unknown)]]="Female",Backend!$C$6,IF(Table1[[#This Row],[Fetal Sex (Male, Female or Unknown)]]="Unknown",Backend!$C$7,"Error"))),"")</f>
        <v/>
      </c>
      <c r="F2723" s="8" t="str">
        <f>IF(Table1[[#This Row],[Is Data Valid]]=TRUE,EXP(0.578+0.332*((Table1[[#This Row],[Gestation (days)]]+0.5)/7)-0.00354*((Table1[[#This Row],[Gestation (days)]]+0.5)/7)^2)*Table1[[#This Row],[BW40_3705]],"")</f>
        <v/>
      </c>
      <c r="G2723" s="2" t="str">
        <f>IF(Table1[[#This Row],[Is Data Valid]]=TRUE,((Table1[[#This Row],[Birthweight (grams)]]/Table1[[#This Row],[BW_GA]])-1)/(Backend!$B$3/100*Table1[[#This Row],[BW40_3705]]),"")</f>
        <v/>
      </c>
      <c r="H2723" s="7" t="str">
        <f>IF(Table1[[#This Row],[Is Data Valid]]=TRUE,((Table1[[#This Row],[Birthweight (grams)]]*0.9/Table1[[#This Row],[BW_GA]])-1)/(Backend!$B$3/100*Table1[[#This Row],[BW40_3705]]),"")</f>
        <v/>
      </c>
      <c r="I2723" s="7" t="str">
        <f>IF(Table1[[#This Row],[Is Data Valid]]=TRUE,((Table1[[#This Row],[Birthweight (grams)]]*1.1/Table1[[#This Row],[BW_GA]])-1)/(Backend!$B$3/100*Table1[[#This Row],[BW40_3705]]),"")</f>
        <v/>
      </c>
      <c r="J2723" s="7" t="str">
        <f>IF(Table1[[#This Row],[Is Data Valid]]=TRUE,_xlfn.NORM.S.DIST(Table1[[#This Row],[Birthweight Z-Score]],TRUE)*100,"")</f>
        <v/>
      </c>
      <c r="K2723" s="7" t="str">
        <f>IF(Table1[[#This Row],[Is Data Valid]]=TRUE,_xlfn.NORM.S.DIST(Table1[[#This Row],[Birthweight Z-Score (BW-10%)]],TRUE)*100,"")</f>
        <v/>
      </c>
      <c r="L2723" s="7" t="str">
        <f>IF(Table1[[#This Row],[Is Data Valid]]=TRUE,_xlfn.NORM.S.DIST(Table1[[#This Row],[Birthweight Z-Score (BW+10%)]],TRUE)*100,"")</f>
        <v/>
      </c>
    </row>
    <row r="2724" spans="1:12" x14ac:dyDescent="0.25">
      <c r="A2724" s="3"/>
      <c r="B2724" s="2"/>
      <c r="C2724" s="2"/>
      <c r="D2724" s="2" t="b">
        <f>IF(AND(NOT(ISBLANK(Table1[[#This Row],[Fetal Sex (Male, Female or Unknown)]])),ISNUMBER(Table1[[#This Row],[Birthweight (grams)]]),ISNUMBER(Table1[[#This Row],[Gestation (days)]])),TRUE,FALSE)</f>
        <v>0</v>
      </c>
      <c r="E2724" s="2" t="str">
        <f>IF(Table1[[#This Row],[Is Data Valid]]=TRUE,IF(Table1[[#This Row],[Fetal Sex (Male, Female or Unknown)]]="Male",Backend!$C$5,IF(Table1[[#This Row],[Fetal Sex (Male, Female or Unknown)]]="Female",Backend!$C$6,IF(Table1[[#This Row],[Fetal Sex (Male, Female or Unknown)]]="Unknown",Backend!$C$7,"Error"))),"")</f>
        <v/>
      </c>
      <c r="F2724" s="8" t="str">
        <f>IF(Table1[[#This Row],[Is Data Valid]]=TRUE,EXP(0.578+0.332*((Table1[[#This Row],[Gestation (days)]]+0.5)/7)-0.00354*((Table1[[#This Row],[Gestation (days)]]+0.5)/7)^2)*Table1[[#This Row],[BW40_3705]],"")</f>
        <v/>
      </c>
      <c r="G2724" s="2" t="str">
        <f>IF(Table1[[#This Row],[Is Data Valid]]=TRUE,((Table1[[#This Row],[Birthweight (grams)]]/Table1[[#This Row],[BW_GA]])-1)/(Backend!$B$3/100*Table1[[#This Row],[BW40_3705]]),"")</f>
        <v/>
      </c>
      <c r="H2724" s="7" t="str">
        <f>IF(Table1[[#This Row],[Is Data Valid]]=TRUE,((Table1[[#This Row],[Birthweight (grams)]]*0.9/Table1[[#This Row],[BW_GA]])-1)/(Backend!$B$3/100*Table1[[#This Row],[BW40_3705]]),"")</f>
        <v/>
      </c>
      <c r="I2724" s="7" t="str">
        <f>IF(Table1[[#This Row],[Is Data Valid]]=TRUE,((Table1[[#This Row],[Birthweight (grams)]]*1.1/Table1[[#This Row],[BW_GA]])-1)/(Backend!$B$3/100*Table1[[#This Row],[BW40_3705]]),"")</f>
        <v/>
      </c>
      <c r="J2724" s="7" t="str">
        <f>IF(Table1[[#This Row],[Is Data Valid]]=TRUE,_xlfn.NORM.S.DIST(Table1[[#This Row],[Birthweight Z-Score]],TRUE)*100,"")</f>
        <v/>
      </c>
      <c r="K2724" s="7" t="str">
        <f>IF(Table1[[#This Row],[Is Data Valid]]=TRUE,_xlfn.NORM.S.DIST(Table1[[#This Row],[Birthweight Z-Score (BW-10%)]],TRUE)*100,"")</f>
        <v/>
      </c>
      <c r="L2724" s="7" t="str">
        <f>IF(Table1[[#This Row],[Is Data Valid]]=TRUE,_xlfn.NORM.S.DIST(Table1[[#This Row],[Birthweight Z-Score (BW+10%)]],TRUE)*100,"")</f>
        <v/>
      </c>
    </row>
    <row r="2725" spans="1:12" x14ac:dyDescent="0.25">
      <c r="A2725" s="3"/>
      <c r="B2725" s="2"/>
      <c r="C2725" s="2"/>
      <c r="D2725" s="2" t="b">
        <f>IF(AND(NOT(ISBLANK(Table1[[#This Row],[Fetal Sex (Male, Female or Unknown)]])),ISNUMBER(Table1[[#This Row],[Birthweight (grams)]]),ISNUMBER(Table1[[#This Row],[Gestation (days)]])),TRUE,FALSE)</f>
        <v>0</v>
      </c>
      <c r="E2725" s="2" t="str">
        <f>IF(Table1[[#This Row],[Is Data Valid]]=TRUE,IF(Table1[[#This Row],[Fetal Sex (Male, Female or Unknown)]]="Male",Backend!$C$5,IF(Table1[[#This Row],[Fetal Sex (Male, Female or Unknown)]]="Female",Backend!$C$6,IF(Table1[[#This Row],[Fetal Sex (Male, Female or Unknown)]]="Unknown",Backend!$C$7,"Error"))),"")</f>
        <v/>
      </c>
      <c r="F2725" s="8" t="str">
        <f>IF(Table1[[#This Row],[Is Data Valid]]=TRUE,EXP(0.578+0.332*((Table1[[#This Row],[Gestation (days)]]+0.5)/7)-0.00354*((Table1[[#This Row],[Gestation (days)]]+0.5)/7)^2)*Table1[[#This Row],[BW40_3705]],"")</f>
        <v/>
      </c>
      <c r="G2725" s="2" t="str">
        <f>IF(Table1[[#This Row],[Is Data Valid]]=TRUE,((Table1[[#This Row],[Birthweight (grams)]]/Table1[[#This Row],[BW_GA]])-1)/(Backend!$B$3/100*Table1[[#This Row],[BW40_3705]]),"")</f>
        <v/>
      </c>
      <c r="H2725" s="7" t="str">
        <f>IF(Table1[[#This Row],[Is Data Valid]]=TRUE,((Table1[[#This Row],[Birthweight (grams)]]*0.9/Table1[[#This Row],[BW_GA]])-1)/(Backend!$B$3/100*Table1[[#This Row],[BW40_3705]]),"")</f>
        <v/>
      </c>
      <c r="I2725" s="7" t="str">
        <f>IF(Table1[[#This Row],[Is Data Valid]]=TRUE,((Table1[[#This Row],[Birthweight (grams)]]*1.1/Table1[[#This Row],[BW_GA]])-1)/(Backend!$B$3/100*Table1[[#This Row],[BW40_3705]]),"")</f>
        <v/>
      </c>
      <c r="J2725" s="7" t="str">
        <f>IF(Table1[[#This Row],[Is Data Valid]]=TRUE,_xlfn.NORM.S.DIST(Table1[[#This Row],[Birthweight Z-Score]],TRUE)*100,"")</f>
        <v/>
      </c>
      <c r="K2725" s="7" t="str">
        <f>IF(Table1[[#This Row],[Is Data Valid]]=TRUE,_xlfn.NORM.S.DIST(Table1[[#This Row],[Birthweight Z-Score (BW-10%)]],TRUE)*100,"")</f>
        <v/>
      </c>
      <c r="L2725" s="7" t="str">
        <f>IF(Table1[[#This Row],[Is Data Valid]]=TRUE,_xlfn.NORM.S.DIST(Table1[[#This Row],[Birthweight Z-Score (BW+10%)]],TRUE)*100,"")</f>
        <v/>
      </c>
    </row>
    <row r="2726" spans="1:12" x14ac:dyDescent="0.25">
      <c r="A2726" s="3"/>
      <c r="B2726" s="2"/>
      <c r="C2726" s="2"/>
      <c r="D2726" s="2" t="b">
        <f>IF(AND(NOT(ISBLANK(Table1[[#This Row],[Fetal Sex (Male, Female or Unknown)]])),ISNUMBER(Table1[[#This Row],[Birthweight (grams)]]),ISNUMBER(Table1[[#This Row],[Gestation (days)]])),TRUE,FALSE)</f>
        <v>0</v>
      </c>
      <c r="E2726" s="2" t="str">
        <f>IF(Table1[[#This Row],[Is Data Valid]]=TRUE,IF(Table1[[#This Row],[Fetal Sex (Male, Female or Unknown)]]="Male",Backend!$C$5,IF(Table1[[#This Row],[Fetal Sex (Male, Female or Unknown)]]="Female",Backend!$C$6,IF(Table1[[#This Row],[Fetal Sex (Male, Female or Unknown)]]="Unknown",Backend!$C$7,"Error"))),"")</f>
        <v/>
      </c>
      <c r="F2726" s="8" t="str">
        <f>IF(Table1[[#This Row],[Is Data Valid]]=TRUE,EXP(0.578+0.332*((Table1[[#This Row],[Gestation (days)]]+0.5)/7)-0.00354*((Table1[[#This Row],[Gestation (days)]]+0.5)/7)^2)*Table1[[#This Row],[BW40_3705]],"")</f>
        <v/>
      </c>
      <c r="G2726" s="2" t="str">
        <f>IF(Table1[[#This Row],[Is Data Valid]]=TRUE,((Table1[[#This Row],[Birthweight (grams)]]/Table1[[#This Row],[BW_GA]])-1)/(Backend!$B$3/100*Table1[[#This Row],[BW40_3705]]),"")</f>
        <v/>
      </c>
      <c r="H2726" s="7" t="str">
        <f>IF(Table1[[#This Row],[Is Data Valid]]=TRUE,((Table1[[#This Row],[Birthweight (grams)]]*0.9/Table1[[#This Row],[BW_GA]])-1)/(Backend!$B$3/100*Table1[[#This Row],[BW40_3705]]),"")</f>
        <v/>
      </c>
      <c r="I2726" s="7" t="str">
        <f>IF(Table1[[#This Row],[Is Data Valid]]=TRUE,((Table1[[#This Row],[Birthweight (grams)]]*1.1/Table1[[#This Row],[BW_GA]])-1)/(Backend!$B$3/100*Table1[[#This Row],[BW40_3705]]),"")</f>
        <v/>
      </c>
      <c r="J2726" s="7" t="str">
        <f>IF(Table1[[#This Row],[Is Data Valid]]=TRUE,_xlfn.NORM.S.DIST(Table1[[#This Row],[Birthweight Z-Score]],TRUE)*100,"")</f>
        <v/>
      </c>
      <c r="K2726" s="7" t="str">
        <f>IF(Table1[[#This Row],[Is Data Valid]]=TRUE,_xlfn.NORM.S.DIST(Table1[[#This Row],[Birthweight Z-Score (BW-10%)]],TRUE)*100,"")</f>
        <v/>
      </c>
      <c r="L2726" s="7" t="str">
        <f>IF(Table1[[#This Row],[Is Data Valid]]=TRUE,_xlfn.NORM.S.DIST(Table1[[#This Row],[Birthweight Z-Score (BW+10%)]],TRUE)*100,"")</f>
        <v/>
      </c>
    </row>
    <row r="2727" spans="1:12" x14ac:dyDescent="0.25">
      <c r="A2727" s="3"/>
      <c r="B2727" s="2"/>
      <c r="C2727" s="2"/>
      <c r="D2727" s="2" t="b">
        <f>IF(AND(NOT(ISBLANK(Table1[[#This Row],[Fetal Sex (Male, Female or Unknown)]])),ISNUMBER(Table1[[#This Row],[Birthweight (grams)]]),ISNUMBER(Table1[[#This Row],[Gestation (days)]])),TRUE,FALSE)</f>
        <v>0</v>
      </c>
      <c r="E2727" s="2" t="str">
        <f>IF(Table1[[#This Row],[Is Data Valid]]=TRUE,IF(Table1[[#This Row],[Fetal Sex (Male, Female or Unknown)]]="Male",Backend!$C$5,IF(Table1[[#This Row],[Fetal Sex (Male, Female or Unknown)]]="Female",Backend!$C$6,IF(Table1[[#This Row],[Fetal Sex (Male, Female or Unknown)]]="Unknown",Backend!$C$7,"Error"))),"")</f>
        <v/>
      </c>
      <c r="F2727" s="8" t="str">
        <f>IF(Table1[[#This Row],[Is Data Valid]]=TRUE,EXP(0.578+0.332*((Table1[[#This Row],[Gestation (days)]]+0.5)/7)-0.00354*((Table1[[#This Row],[Gestation (days)]]+0.5)/7)^2)*Table1[[#This Row],[BW40_3705]],"")</f>
        <v/>
      </c>
      <c r="G2727" s="2" t="str">
        <f>IF(Table1[[#This Row],[Is Data Valid]]=TRUE,((Table1[[#This Row],[Birthweight (grams)]]/Table1[[#This Row],[BW_GA]])-1)/(Backend!$B$3/100*Table1[[#This Row],[BW40_3705]]),"")</f>
        <v/>
      </c>
      <c r="H2727" s="7" t="str">
        <f>IF(Table1[[#This Row],[Is Data Valid]]=TRUE,((Table1[[#This Row],[Birthweight (grams)]]*0.9/Table1[[#This Row],[BW_GA]])-1)/(Backend!$B$3/100*Table1[[#This Row],[BW40_3705]]),"")</f>
        <v/>
      </c>
      <c r="I2727" s="7" t="str">
        <f>IF(Table1[[#This Row],[Is Data Valid]]=TRUE,((Table1[[#This Row],[Birthweight (grams)]]*1.1/Table1[[#This Row],[BW_GA]])-1)/(Backend!$B$3/100*Table1[[#This Row],[BW40_3705]]),"")</f>
        <v/>
      </c>
      <c r="J2727" s="7" t="str">
        <f>IF(Table1[[#This Row],[Is Data Valid]]=TRUE,_xlfn.NORM.S.DIST(Table1[[#This Row],[Birthweight Z-Score]],TRUE)*100,"")</f>
        <v/>
      </c>
      <c r="K2727" s="7" t="str">
        <f>IF(Table1[[#This Row],[Is Data Valid]]=TRUE,_xlfn.NORM.S.DIST(Table1[[#This Row],[Birthweight Z-Score (BW-10%)]],TRUE)*100,"")</f>
        <v/>
      </c>
      <c r="L2727" s="7" t="str">
        <f>IF(Table1[[#This Row],[Is Data Valid]]=TRUE,_xlfn.NORM.S.DIST(Table1[[#This Row],[Birthweight Z-Score (BW+10%)]],TRUE)*100,"")</f>
        <v/>
      </c>
    </row>
    <row r="2728" spans="1:12" x14ac:dyDescent="0.25">
      <c r="A2728" s="3"/>
      <c r="B2728" s="2"/>
      <c r="C2728" s="2"/>
      <c r="D2728" s="2" t="b">
        <f>IF(AND(NOT(ISBLANK(Table1[[#This Row],[Fetal Sex (Male, Female or Unknown)]])),ISNUMBER(Table1[[#This Row],[Birthweight (grams)]]),ISNUMBER(Table1[[#This Row],[Gestation (days)]])),TRUE,FALSE)</f>
        <v>0</v>
      </c>
      <c r="E2728" s="2" t="str">
        <f>IF(Table1[[#This Row],[Is Data Valid]]=TRUE,IF(Table1[[#This Row],[Fetal Sex (Male, Female or Unknown)]]="Male",Backend!$C$5,IF(Table1[[#This Row],[Fetal Sex (Male, Female or Unknown)]]="Female",Backend!$C$6,IF(Table1[[#This Row],[Fetal Sex (Male, Female or Unknown)]]="Unknown",Backend!$C$7,"Error"))),"")</f>
        <v/>
      </c>
      <c r="F2728" s="8" t="str">
        <f>IF(Table1[[#This Row],[Is Data Valid]]=TRUE,EXP(0.578+0.332*((Table1[[#This Row],[Gestation (days)]]+0.5)/7)-0.00354*((Table1[[#This Row],[Gestation (days)]]+0.5)/7)^2)*Table1[[#This Row],[BW40_3705]],"")</f>
        <v/>
      </c>
      <c r="G2728" s="2" t="str">
        <f>IF(Table1[[#This Row],[Is Data Valid]]=TRUE,((Table1[[#This Row],[Birthweight (grams)]]/Table1[[#This Row],[BW_GA]])-1)/(Backend!$B$3/100*Table1[[#This Row],[BW40_3705]]),"")</f>
        <v/>
      </c>
      <c r="H2728" s="7" t="str">
        <f>IF(Table1[[#This Row],[Is Data Valid]]=TRUE,((Table1[[#This Row],[Birthweight (grams)]]*0.9/Table1[[#This Row],[BW_GA]])-1)/(Backend!$B$3/100*Table1[[#This Row],[BW40_3705]]),"")</f>
        <v/>
      </c>
      <c r="I2728" s="7" t="str">
        <f>IF(Table1[[#This Row],[Is Data Valid]]=TRUE,((Table1[[#This Row],[Birthweight (grams)]]*1.1/Table1[[#This Row],[BW_GA]])-1)/(Backend!$B$3/100*Table1[[#This Row],[BW40_3705]]),"")</f>
        <v/>
      </c>
      <c r="J2728" s="7" t="str">
        <f>IF(Table1[[#This Row],[Is Data Valid]]=TRUE,_xlfn.NORM.S.DIST(Table1[[#This Row],[Birthweight Z-Score]],TRUE)*100,"")</f>
        <v/>
      </c>
      <c r="K2728" s="7" t="str">
        <f>IF(Table1[[#This Row],[Is Data Valid]]=TRUE,_xlfn.NORM.S.DIST(Table1[[#This Row],[Birthweight Z-Score (BW-10%)]],TRUE)*100,"")</f>
        <v/>
      </c>
      <c r="L2728" s="7" t="str">
        <f>IF(Table1[[#This Row],[Is Data Valid]]=TRUE,_xlfn.NORM.S.DIST(Table1[[#This Row],[Birthweight Z-Score (BW+10%)]],TRUE)*100,"")</f>
        <v/>
      </c>
    </row>
    <row r="2729" spans="1:12" x14ac:dyDescent="0.25">
      <c r="A2729" s="3"/>
      <c r="B2729" s="2"/>
      <c r="C2729" s="2"/>
      <c r="D2729" s="2" t="b">
        <f>IF(AND(NOT(ISBLANK(Table1[[#This Row],[Fetal Sex (Male, Female or Unknown)]])),ISNUMBER(Table1[[#This Row],[Birthweight (grams)]]),ISNUMBER(Table1[[#This Row],[Gestation (days)]])),TRUE,FALSE)</f>
        <v>0</v>
      </c>
      <c r="E2729" s="2" t="str">
        <f>IF(Table1[[#This Row],[Is Data Valid]]=TRUE,IF(Table1[[#This Row],[Fetal Sex (Male, Female or Unknown)]]="Male",Backend!$C$5,IF(Table1[[#This Row],[Fetal Sex (Male, Female or Unknown)]]="Female",Backend!$C$6,IF(Table1[[#This Row],[Fetal Sex (Male, Female or Unknown)]]="Unknown",Backend!$C$7,"Error"))),"")</f>
        <v/>
      </c>
      <c r="F2729" s="8" t="str">
        <f>IF(Table1[[#This Row],[Is Data Valid]]=TRUE,EXP(0.578+0.332*((Table1[[#This Row],[Gestation (days)]]+0.5)/7)-0.00354*((Table1[[#This Row],[Gestation (days)]]+0.5)/7)^2)*Table1[[#This Row],[BW40_3705]],"")</f>
        <v/>
      </c>
      <c r="G2729" s="2" t="str">
        <f>IF(Table1[[#This Row],[Is Data Valid]]=TRUE,((Table1[[#This Row],[Birthweight (grams)]]/Table1[[#This Row],[BW_GA]])-1)/(Backend!$B$3/100*Table1[[#This Row],[BW40_3705]]),"")</f>
        <v/>
      </c>
      <c r="H2729" s="7" t="str">
        <f>IF(Table1[[#This Row],[Is Data Valid]]=TRUE,((Table1[[#This Row],[Birthweight (grams)]]*0.9/Table1[[#This Row],[BW_GA]])-1)/(Backend!$B$3/100*Table1[[#This Row],[BW40_3705]]),"")</f>
        <v/>
      </c>
      <c r="I2729" s="7" t="str">
        <f>IF(Table1[[#This Row],[Is Data Valid]]=TRUE,((Table1[[#This Row],[Birthweight (grams)]]*1.1/Table1[[#This Row],[BW_GA]])-1)/(Backend!$B$3/100*Table1[[#This Row],[BW40_3705]]),"")</f>
        <v/>
      </c>
      <c r="J2729" s="7" t="str">
        <f>IF(Table1[[#This Row],[Is Data Valid]]=TRUE,_xlfn.NORM.S.DIST(Table1[[#This Row],[Birthweight Z-Score]],TRUE)*100,"")</f>
        <v/>
      </c>
      <c r="K2729" s="7" t="str">
        <f>IF(Table1[[#This Row],[Is Data Valid]]=TRUE,_xlfn.NORM.S.DIST(Table1[[#This Row],[Birthweight Z-Score (BW-10%)]],TRUE)*100,"")</f>
        <v/>
      </c>
      <c r="L2729" s="7" t="str">
        <f>IF(Table1[[#This Row],[Is Data Valid]]=TRUE,_xlfn.NORM.S.DIST(Table1[[#This Row],[Birthweight Z-Score (BW+10%)]],TRUE)*100,"")</f>
        <v/>
      </c>
    </row>
    <row r="2730" spans="1:12" x14ac:dyDescent="0.25">
      <c r="A2730" s="3"/>
      <c r="B2730" s="2"/>
      <c r="C2730" s="2"/>
      <c r="D2730" s="2" t="b">
        <f>IF(AND(NOT(ISBLANK(Table1[[#This Row],[Fetal Sex (Male, Female or Unknown)]])),ISNUMBER(Table1[[#This Row],[Birthweight (grams)]]),ISNUMBER(Table1[[#This Row],[Gestation (days)]])),TRUE,FALSE)</f>
        <v>0</v>
      </c>
      <c r="E2730" s="2" t="str">
        <f>IF(Table1[[#This Row],[Is Data Valid]]=TRUE,IF(Table1[[#This Row],[Fetal Sex (Male, Female or Unknown)]]="Male",Backend!$C$5,IF(Table1[[#This Row],[Fetal Sex (Male, Female or Unknown)]]="Female",Backend!$C$6,IF(Table1[[#This Row],[Fetal Sex (Male, Female or Unknown)]]="Unknown",Backend!$C$7,"Error"))),"")</f>
        <v/>
      </c>
      <c r="F2730" s="8" t="str">
        <f>IF(Table1[[#This Row],[Is Data Valid]]=TRUE,EXP(0.578+0.332*((Table1[[#This Row],[Gestation (days)]]+0.5)/7)-0.00354*((Table1[[#This Row],[Gestation (days)]]+0.5)/7)^2)*Table1[[#This Row],[BW40_3705]],"")</f>
        <v/>
      </c>
      <c r="G2730" s="2" t="str">
        <f>IF(Table1[[#This Row],[Is Data Valid]]=TRUE,((Table1[[#This Row],[Birthweight (grams)]]/Table1[[#This Row],[BW_GA]])-1)/(Backend!$B$3/100*Table1[[#This Row],[BW40_3705]]),"")</f>
        <v/>
      </c>
      <c r="H2730" s="7" t="str">
        <f>IF(Table1[[#This Row],[Is Data Valid]]=TRUE,((Table1[[#This Row],[Birthweight (grams)]]*0.9/Table1[[#This Row],[BW_GA]])-1)/(Backend!$B$3/100*Table1[[#This Row],[BW40_3705]]),"")</f>
        <v/>
      </c>
      <c r="I2730" s="7" t="str">
        <f>IF(Table1[[#This Row],[Is Data Valid]]=TRUE,((Table1[[#This Row],[Birthweight (grams)]]*1.1/Table1[[#This Row],[BW_GA]])-1)/(Backend!$B$3/100*Table1[[#This Row],[BW40_3705]]),"")</f>
        <v/>
      </c>
      <c r="J2730" s="7" t="str">
        <f>IF(Table1[[#This Row],[Is Data Valid]]=TRUE,_xlfn.NORM.S.DIST(Table1[[#This Row],[Birthweight Z-Score]],TRUE)*100,"")</f>
        <v/>
      </c>
      <c r="K2730" s="7" t="str">
        <f>IF(Table1[[#This Row],[Is Data Valid]]=TRUE,_xlfn.NORM.S.DIST(Table1[[#This Row],[Birthweight Z-Score (BW-10%)]],TRUE)*100,"")</f>
        <v/>
      </c>
      <c r="L2730" s="7" t="str">
        <f>IF(Table1[[#This Row],[Is Data Valid]]=TRUE,_xlfn.NORM.S.DIST(Table1[[#This Row],[Birthweight Z-Score (BW+10%)]],TRUE)*100,"")</f>
        <v/>
      </c>
    </row>
    <row r="2731" spans="1:12" x14ac:dyDescent="0.25">
      <c r="A2731" s="3"/>
      <c r="B2731" s="2"/>
      <c r="C2731" s="2"/>
      <c r="D2731" s="2" t="b">
        <f>IF(AND(NOT(ISBLANK(Table1[[#This Row],[Fetal Sex (Male, Female or Unknown)]])),ISNUMBER(Table1[[#This Row],[Birthweight (grams)]]),ISNUMBER(Table1[[#This Row],[Gestation (days)]])),TRUE,FALSE)</f>
        <v>0</v>
      </c>
      <c r="E2731" s="2" t="str">
        <f>IF(Table1[[#This Row],[Is Data Valid]]=TRUE,IF(Table1[[#This Row],[Fetal Sex (Male, Female or Unknown)]]="Male",Backend!$C$5,IF(Table1[[#This Row],[Fetal Sex (Male, Female or Unknown)]]="Female",Backend!$C$6,IF(Table1[[#This Row],[Fetal Sex (Male, Female or Unknown)]]="Unknown",Backend!$C$7,"Error"))),"")</f>
        <v/>
      </c>
      <c r="F2731" s="8" t="str">
        <f>IF(Table1[[#This Row],[Is Data Valid]]=TRUE,EXP(0.578+0.332*((Table1[[#This Row],[Gestation (days)]]+0.5)/7)-0.00354*((Table1[[#This Row],[Gestation (days)]]+0.5)/7)^2)*Table1[[#This Row],[BW40_3705]],"")</f>
        <v/>
      </c>
      <c r="G2731" s="2" t="str">
        <f>IF(Table1[[#This Row],[Is Data Valid]]=TRUE,((Table1[[#This Row],[Birthweight (grams)]]/Table1[[#This Row],[BW_GA]])-1)/(Backend!$B$3/100*Table1[[#This Row],[BW40_3705]]),"")</f>
        <v/>
      </c>
      <c r="H2731" s="7" t="str">
        <f>IF(Table1[[#This Row],[Is Data Valid]]=TRUE,((Table1[[#This Row],[Birthweight (grams)]]*0.9/Table1[[#This Row],[BW_GA]])-1)/(Backend!$B$3/100*Table1[[#This Row],[BW40_3705]]),"")</f>
        <v/>
      </c>
      <c r="I2731" s="7" t="str">
        <f>IF(Table1[[#This Row],[Is Data Valid]]=TRUE,((Table1[[#This Row],[Birthweight (grams)]]*1.1/Table1[[#This Row],[BW_GA]])-1)/(Backend!$B$3/100*Table1[[#This Row],[BW40_3705]]),"")</f>
        <v/>
      </c>
      <c r="J2731" s="7" t="str">
        <f>IF(Table1[[#This Row],[Is Data Valid]]=TRUE,_xlfn.NORM.S.DIST(Table1[[#This Row],[Birthweight Z-Score]],TRUE)*100,"")</f>
        <v/>
      </c>
      <c r="K2731" s="7" t="str">
        <f>IF(Table1[[#This Row],[Is Data Valid]]=TRUE,_xlfn.NORM.S.DIST(Table1[[#This Row],[Birthweight Z-Score (BW-10%)]],TRUE)*100,"")</f>
        <v/>
      </c>
      <c r="L2731" s="7" t="str">
        <f>IF(Table1[[#This Row],[Is Data Valid]]=TRUE,_xlfn.NORM.S.DIST(Table1[[#This Row],[Birthweight Z-Score (BW+10%)]],TRUE)*100,"")</f>
        <v/>
      </c>
    </row>
    <row r="2732" spans="1:12" x14ac:dyDescent="0.25">
      <c r="A2732" s="3"/>
      <c r="B2732" s="2"/>
      <c r="C2732" s="2"/>
      <c r="D2732" s="2" t="b">
        <f>IF(AND(NOT(ISBLANK(Table1[[#This Row],[Fetal Sex (Male, Female or Unknown)]])),ISNUMBER(Table1[[#This Row],[Birthweight (grams)]]),ISNUMBER(Table1[[#This Row],[Gestation (days)]])),TRUE,FALSE)</f>
        <v>0</v>
      </c>
      <c r="E2732" s="2" t="str">
        <f>IF(Table1[[#This Row],[Is Data Valid]]=TRUE,IF(Table1[[#This Row],[Fetal Sex (Male, Female or Unknown)]]="Male",Backend!$C$5,IF(Table1[[#This Row],[Fetal Sex (Male, Female or Unknown)]]="Female",Backend!$C$6,IF(Table1[[#This Row],[Fetal Sex (Male, Female or Unknown)]]="Unknown",Backend!$C$7,"Error"))),"")</f>
        <v/>
      </c>
      <c r="F2732" s="8" t="str">
        <f>IF(Table1[[#This Row],[Is Data Valid]]=TRUE,EXP(0.578+0.332*((Table1[[#This Row],[Gestation (days)]]+0.5)/7)-0.00354*((Table1[[#This Row],[Gestation (days)]]+0.5)/7)^2)*Table1[[#This Row],[BW40_3705]],"")</f>
        <v/>
      </c>
      <c r="G2732" s="2" t="str">
        <f>IF(Table1[[#This Row],[Is Data Valid]]=TRUE,((Table1[[#This Row],[Birthweight (grams)]]/Table1[[#This Row],[BW_GA]])-1)/(Backend!$B$3/100*Table1[[#This Row],[BW40_3705]]),"")</f>
        <v/>
      </c>
      <c r="H2732" s="7" t="str">
        <f>IF(Table1[[#This Row],[Is Data Valid]]=TRUE,((Table1[[#This Row],[Birthweight (grams)]]*0.9/Table1[[#This Row],[BW_GA]])-1)/(Backend!$B$3/100*Table1[[#This Row],[BW40_3705]]),"")</f>
        <v/>
      </c>
      <c r="I2732" s="7" t="str">
        <f>IF(Table1[[#This Row],[Is Data Valid]]=TRUE,((Table1[[#This Row],[Birthweight (grams)]]*1.1/Table1[[#This Row],[BW_GA]])-1)/(Backend!$B$3/100*Table1[[#This Row],[BW40_3705]]),"")</f>
        <v/>
      </c>
      <c r="J2732" s="7" t="str">
        <f>IF(Table1[[#This Row],[Is Data Valid]]=TRUE,_xlfn.NORM.S.DIST(Table1[[#This Row],[Birthweight Z-Score]],TRUE)*100,"")</f>
        <v/>
      </c>
      <c r="K2732" s="7" t="str">
        <f>IF(Table1[[#This Row],[Is Data Valid]]=TRUE,_xlfn.NORM.S.DIST(Table1[[#This Row],[Birthweight Z-Score (BW-10%)]],TRUE)*100,"")</f>
        <v/>
      </c>
      <c r="L2732" s="7" t="str">
        <f>IF(Table1[[#This Row],[Is Data Valid]]=TRUE,_xlfn.NORM.S.DIST(Table1[[#This Row],[Birthweight Z-Score (BW+10%)]],TRUE)*100,"")</f>
        <v/>
      </c>
    </row>
    <row r="2733" spans="1:12" x14ac:dyDescent="0.25">
      <c r="A2733" s="3"/>
      <c r="B2733" s="2"/>
      <c r="C2733" s="2"/>
      <c r="D2733" s="2" t="b">
        <f>IF(AND(NOT(ISBLANK(Table1[[#This Row],[Fetal Sex (Male, Female or Unknown)]])),ISNUMBER(Table1[[#This Row],[Birthweight (grams)]]),ISNUMBER(Table1[[#This Row],[Gestation (days)]])),TRUE,FALSE)</f>
        <v>0</v>
      </c>
      <c r="E2733" s="2" t="str">
        <f>IF(Table1[[#This Row],[Is Data Valid]]=TRUE,IF(Table1[[#This Row],[Fetal Sex (Male, Female or Unknown)]]="Male",Backend!$C$5,IF(Table1[[#This Row],[Fetal Sex (Male, Female or Unknown)]]="Female",Backend!$C$6,IF(Table1[[#This Row],[Fetal Sex (Male, Female or Unknown)]]="Unknown",Backend!$C$7,"Error"))),"")</f>
        <v/>
      </c>
      <c r="F2733" s="8" t="str">
        <f>IF(Table1[[#This Row],[Is Data Valid]]=TRUE,EXP(0.578+0.332*((Table1[[#This Row],[Gestation (days)]]+0.5)/7)-0.00354*((Table1[[#This Row],[Gestation (days)]]+0.5)/7)^2)*Table1[[#This Row],[BW40_3705]],"")</f>
        <v/>
      </c>
      <c r="G2733" s="2" t="str">
        <f>IF(Table1[[#This Row],[Is Data Valid]]=TRUE,((Table1[[#This Row],[Birthweight (grams)]]/Table1[[#This Row],[BW_GA]])-1)/(Backend!$B$3/100*Table1[[#This Row],[BW40_3705]]),"")</f>
        <v/>
      </c>
      <c r="H2733" s="7" t="str">
        <f>IF(Table1[[#This Row],[Is Data Valid]]=TRUE,((Table1[[#This Row],[Birthweight (grams)]]*0.9/Table1[[#This Row],[BW_GA]])-1)/(Backend!$B$3/100*Table1[[#This Row],[BW40_3705]]),"")</f>
        <v/>
      </c>
      <c r="I2733" s="7" t="str">
        <f>IF(Table1[[#This Row],[Is Data Valid]]=TRUE,((Table1[[#This Row],[Birthweight (grams)]]*1.1/Table1[[#This Row],[BW_GA]])-1)/(Backend!$B$3/100*Table1[[#This Row],[BW40_3705]]),"")</f>
        <v/>
      </c>
      <c r="J2733" s="7" t="str">
        <f>IF(Table1[[#This Row],[Is Data Valid]]=TRUE,_xlfn.NORM.S.DIST(Table1[[#This Row],[Birthweight Z-Score]],TRUE)*100,"")</f>
        <v/>
      </c>
      <c r="K2733" s="7" t="str">
        <f>IF(Table1[[#This Row],[Is Data Valid]]=TRUE,_xlfn.NORM.S.DIST(Table1[[#This Row],[Birthweight Z-Score (BW-10%)]],TRUE)*100,"")</f>
        <v/>
      </c>
      <c r="L2733" s="7" t="str">
        <f>IF(Table1[[#This Row],[Is Data Valid]]=TRUE,_xlfn.NORM.S.DIST(Table1[[#This Row],[Birthweight Z-Score (BW+10%)]],TRUE)*100,"")</f>
        <v/>
      </c>
    </row>
    <row r="2734" spans="1:12" x14ac:dyDescent="0.25">
      <c r="A2734" s="3"/>
      <c r="B2734" s="2"/>
      <c r="C2734" s="2"/>
      <c r="D2734" s="2" t="b">
        <f>IF(AND(NOT(ISBLANK(Table1[[#This Row],[Fetal Sex (Male, Female or Unknown)]])),ISNUMBER(Table1[[#This Row],[Birthweight (grams)]]),ISNUMBER(Table1[[#This Row],[Gestation (days)]])),TRUE,FALSE)</f>
        <v>0</v>
      </c>
      <c r="E2734" s="2" t="str">
        <f>IF(Table1[[#This Row],[Is Data Valid]]=TRUE,IF(Table1[[#This Row],[Fetal Sex (Male, Female or Unknown)]]="Male",Backend!$C$5,IF(Table1[[#This Row],[Fetal Sex (Male, Female or Unknown)]]="Female",Backend!$C$6,IF(Table1[[#This Row],[Fetal Sex (Male, Female or Unknown)]]="Unknown",Backend!$C$7,"Error"))),"")</f>
        <v/>
      </c>
      <c r="F2734" s="8" t="str">
        <f>IF(Table1[[#This Row],[Is Data Valid]]=TRUE,EXP(0.578+0.332*((Table1[[#This Row],[Gestation (days)]]+0.5)/7)-0.00354*((Table1[[#This Row],[Gestation (days)]]+0.5)/7)^2)*Table1[[#This Row],[BW40_3705]],"")</f>
        <v/>
      </c>
      <c r="G2734" s="2" t="str">
        <f>IF(Table1[[#This Row],[Is Data Valid]]=TRUE,((Table1[[#This Row],[Birthweight (grams)]]/Table1[[#This Row],[BW_GA]])-1)/(Backend!$B$3/100*Table1[[#This Row],[BW40_3705]]),"")</f>
        <v/>
      </c>
      <c r="H2734" s="7" t="str">
        <f>IF(Table1[[#This Row],[Is Data Valid]]=TRUE,((Table1[[#This Row],[Birthweight (grams)]]*0.9/Table1[[#This Row],[BW_GA]])-1)/(Backend!$B$3/100*Table1[[#This Row],[BW40_3705]]),"")</f>
        <v/>
      </c>
      <c r="I2734" s="7" t="str">
        <f>IF(Table1[[#This Row],[Is Data Valid]]=TRUE,((Table1[[#This Row],[Birthweight (grams)]]*1.1/Table1[[#This Row],[BW_GA]])-1)/(Backend!$B$3/100*Table1[[#This Row],[BW40_3705]]),"")</f>
        <v/>
      </c>
      <c r="J2734" s="7" t="str">
        <f>IF(Table1[[#This Row],[Is Data Valid]]=TRUE,_xlfn.NORM.S.DIST(Table1[[#This Row],[Birthweight Z-Score]],TRUE)*100,"")</f>
        <v/>
      </c>
      <c r="K2734" s="7" t="str">
        <f>IF(Table1[[#This Row],[Is Data Valid]]=TRUE,_xlfn.NORM.S.DIST(Table1[[#This Row],[Birthweight Z-Score (BW-10%)]],TRUE)*100,"")</f>
        <v/>
      </c>
      <c r="L2734" s="7" t="str">
        <f>IF(Table1[[#This Row],[Is Data Valid]]=TRUE,_xlfn.NORM.S.DIST(Table1[[#This Row],[Birthweight Z-Score (BW+10%)]],TRUE)*100,"")</f>
        <v/>
      </c>
    </row>
    <row r="2735" spans="1:12" x14ac:dyDescent="0.25">
      <c r="A2735" s="3"/>
      <c r="B2735" s="2"/>
      <c r="C2735" s="2"/>
      <c r="D2735" s="2" t="b">
        <f>IF(AND(NOT(ISBLANK(Table1[[#This Row],[Fetal Sex (Male, Female or Unknown)]])),ISNUMBER(Table1[[#This Row],[Birthweight (grams)]]),ISNUMBER(Table1[[#This Row],[Gestation (days)]])),TRUE,FALSE)</f>
        <v>0</v>
      </c>
      <c r="E2735" s="2" t="str">
        <f>IF(Table1[[#This Row],[Is Data Valid]]=TRUE,IF(Table1[[#This Row],[Fetal Sex (Male, Female or Unknown)]]="Male",Backend!$C$5,IF(Table1[[#This Row],[Fetal Sex (Male, Female or Unknown)]]="Female",Backend!$C$6,IF(Table1[[#This Row],[Fetal Sex (Male, Female or Unknown)]]="Unknown",Backend!$C$7,"Error"))),"")</f>
        <v/>
      </c>
      <c r="F2735" s="8" t="str">
        <f>IF(Table1[[#This Row],[Is Data Valid]]=TRUE,EXP(0.578+0.332*((Table1[[#This Row],[Gestation (days)]]+0.5)/7)-0.00354*((Table1[[#This Row],[Gestation (days)]]+0.5)/7)^2)*Table1[[#This Row],[BW40_3705]],"")</f>
        <v/>
      </c>
      <c r="G2735" s="2" t="str">
        <f>IF(Table1[[#This Row],[Is Data Valid]]=TRUE,((Table1[[#This Row],[Birthweight (grams)]]/Table1[[#This Row],[BW_GA]])-1)/(Backend!$B$3/100*Table1[[#This Row],[BW40_3705]]),"")</f>
        <v/>
      </c>
      <c r="H2735" s="7" t="str">
        <f>IF(Table1[[#This Row],[Is Data Valid]]=TRUE,((Table1[[#This Row],[Birthweight (grams)]]*0.9/Table1[[#This Row],[BW_GA]])-1)/(Backend!$B$3/100*Table1[[#This Row],[BW40_3705]]),"")</f>
        <v/>
      </c>
      <c r="I2735" s="7" t="str">
        <f>IF(Table1[[#This Row],[Is Data Valid]]=TRUE,((Table1[[#This Row],[Birthweight (grams)]]*1.1/Table1[[#This Row],[BW_GA]])-1)/(Backend!$B$3/100*Table1[[#This Row],[BW40_3705]]),"")</f>
        <v/>
      </c>
      <c r="J2735" s="7" t="str">
        <f>IF(Table1[[#This Row],[Is Data Valid]]=TRUE,_xlfn.NORM.S.DIST(Table1[[#This Row],[Birthweight Z-Score]],TRUE)*100,"")</f>
        <v/>
      </c>
      <c r="K2735" s="7" t="str">
        <f>IF(Table1[[#This Row],[Is Data Valid]]=TRUE,_xlfn.NORM.S.DIST(Table1[[#This Row],[Birthweight Z-Score (BW-10%)]],TRUE)*100,"")</f>
        <v/>
      </c>
      <c r="L2735" s="7" t="str">
        <f>IF(Table1[[#This Row],[Is Data Valid]]=TRUE,_xlfn.NORM.S.DIST(Table1[[#This Row],[Birthweight Z-Score (BW+10%)]],TRUE)*100,"")</f>
        <v/>
      </c>
    </row>
    <row r="2736" spans="1:12" x14ac:dyDescent="0.25">
      <c r="A2736" s="3"/>
      <c r="B2736" s="2"/>
      <c r="C2736" s="2"/>
      <c r="D2736" s="2" t="b">
        <f>IF(AND(NOT(ISBLANK(Table1[[#This Row],[Fetal Sex (Male, Female or Unknown)]])),ISNUMBER(Table1[[#This Row],[Birthweight (grams)]]),ISNUMBER(Table1[[#This Row],[Gestation (days)]])),TRUE,FALSE)</f>
        <v>0</v>
      </c>
      <c r="E2736" s="2" t="str">
        <f>IF(Table1[[#This Row],[Is Data Valid]]=TRUE,IF(Table1[[#This Row],[Fetal Sex (Male, Female or Unknown)]]="Male",Backend!$C$5,IF(Table1[[#This Row],[Fetal Sex (Male, Female or Unknown)]]="Female",Backend!$C$6,IF(Table1[[#This Row],[Fetal Sex (Male, Female or Unknown)]]="Unknown",Backend!$C$7,"Error"))),"")</f>
        <v/>
      </c>
      <c r="F2736" s="8" t="str">
        <f>IF(Table1[[#This Row],[Is Data Valid]]=TRUE,EXP(0.578+0.332*((Table1[[#This Row],[Gestation (days)]]+0.5)/7)-0.00354*((Table1[[#This Row],[Gestation (days)]]+0.5)/7)^2)*Table1[[#This Row],[BW40_3705]],"")</f>
        <v/>
      </c>
      <c r="G2736" s="2" t="str">
        <f>IF(Table1[[#This Row],[Is Data Valid]]=TRUE,((Table1[[#This Row],[Birthweight (grams)]]/Table1[[#This Row],[BW_GA]])-1)/(Backend!$B$3/100*Table1[[#This Row],[BW40_3705]]),"")</f>
        <v/>
      </c>
      <c r="H2736" s="7" t="str">
        <f>IF(Table1[[#This Row],[Is Data Valid]]=TRUE,((Table1[[#This Row],[Birthweight (grams)]]*0.9/Table1[[#This Row],[BW_GA]])-1)/(Backend!$B$3/100*Table1[[#This Row],[BW40_3705]]),"")</f>
        <v/>
      </c>
      <c r="I2736" s="7" t="str">
        <f>IF(Table1[[#This Row],[Is Data Valid]]=TRUE,((Table1[[#This Row],[Birthweight (grams)]]*1.1/Table1[[#This Row],[BW_GA]])-1)/(Backend!$B$3/100*Table1[[#This Row],[BW40_3705]]),"")</f>
        <v/>
      </c>
      <c r="J2736" s="7" t="str">
        <f>IF(Table1[[#This Row],[Is Data Valid]]=TRUE,_xlfn.NORM.S.DIST(Table1[[#This Row],[Birthweight Z-Score]],TRUE)*100,"")</f>
        <v/>
      </c>
      <c r="K2736" s="7" t="str">
        <f>IF(Table1[[#This Row],[Is Data Valid]]=TRUE,_xlfn.NORM.S.DIST(Table1[[#This Row],[Birthweight Z-Score (BW-10%)]],TRUE)*100,"")</f>
        <v/>
      </c>
      <c r="L2736" s="7" t="str">
        <f>IF(Table1[[#This Row],[Is Data Valid]]=TRUE,_xlfn.NORM.S.DIST(Table1[[#This Row],[Birthweight Z-Score (BW+10%)]],TRUE)*100,"")</f>
        <v/>
      </c>
    </row>
    <row r="2737" spans="1:12" x14ac:dyDescent="0.25">
      <c r="A2737" s="3"/>
      <c r="B2737" s="2"/>
      <c r="C2737" s="2"/>
      <c r="D2737" s="2" t="b">
        <f>IF(AND(NOT(ISBLANK(Table1[[#This Row],[Fetal Sex (Male, Female or Unknown)]])),ISNUMBER(Table1[[#This Row],[Birthweight (grams)]]),ISNUMBER(Table1[[#This Row],[Gestation (days)]])),TRUE,FALSE)</f>
        <v>0</v>
      </c>
      <c r="E2737" s="2" t="str">
        <f>IF(Table1[[#This Row],[Is Data Valid]]=TRUE,IF(Table1[[#This Row],[Fetal Sex (Male, Female or Unknown)]]="Male",Backend!$C$5,IF(Table1[[#This Row],[Fetal Sex (Male, Female or Unknown)]]="Female",Backend!$C$6,IF(Table1[[#This Row],[Fetal Sex (Male, Female or Unknown)]]="Unknown",Backend!$C$7,"Error"))),"")</f>
        <v/>
      </c>
      <c r="F2737" s="8" t="str">
        <f>IF(Table1[[#This Row],[Is Data Valid]]=TRUE,EXP(0.578+0.332*((Table1[[#This Row],[Gestation (days)]]+0.5)/7)-0.00354*((Table1[[#This Row],[Gestation (days)]]+0.5)/7)^2)*Table1[[#This Row],[BW40_3705]],"")</f>
        <v/>
      </c>
      <c r="G2737" s="2" t="str">
        <f>IF(Table1[[#This Row],[Is Data Valid]]=TRUE,((Table1[[#This Row],[Birthweight (grams)]]/Table1[[#This Row],[BW_GA]])-1)/(Backend!$B$3/100*Table1[[#This Row],[BW40_3705]]),"")</f>
        <v/>
      </c>
      <c r="H2737" s="7" t="str">
        <f>IF(Table1[[#This Row],[Is Data Valid]]=TRUE,((Table1[[#This Row],[Birthweight (grams)]]*0.9/Table1[[#This Row],[BW_GA]])-1)/(Backend!$B$3/100*Table1[[#This Row],[BW40_3705]]),"")</f>
        <v/>
      </c>
      <c r="I2737" s="7" t="str">
        <f>IF(Table1[[#This Row],[Is Data Valid]]=TRUE,((Table1[[#This Row],[Birthweight (grams)]]*1.1/Table1[[#This Row],[BW_GA]])-1)/(Backend!$B$3/100*Table1[[#This Row],[BW40_3705]]),"")</f>
        <v/>
      </c>
      <c r="J2737" s="7" t="str">
        <f>IF(Table1[[#This Row],[Is Data Valid]]=TRUE,_xlfn.NORM.S.DIST(Table1[[#This Row],[Birthweight Z-Score]],TRUE)*100,"")</f>
        <v/>
      </c>
      <c r="K2737" s="7" t="str">
        <f>IF(Table1[[#This Row],[Is Data Valid]]=TRUE,_xlfn.NORM.S.DIST(Table1[[#This Row],[Birthweight Z-Score (BW-10%)]],TRUE)*100,"")</f>
        <v/>
      </c>
      <c r="L2737" s="7" t="str">
        <f>IF(Table1[[#This Row],[Is Data Valid]]=TRUE,_xlfn.NORM.S.DIST(Table1[[#This Row],[Birthweight Z-Score (BW+10%)]],TRUE)*100,"")</f>
        <v/>
      </c>
    </row>
    <row r="2738" spans="1:12" x14ac:dyDescent="0.25">
      <c r="A2738" s="3"/>
      <c r="B2738" s="2"/>
      <c r="C2738" s="2"/>
      <c r="D2738" s="2" t="b">
        <f>IF(AND(NOT(ISBLANK(Table1[[#This Row],[Fetal Sex (Male, Female or Unknown)]])),ISNUMBER(Table1[[#This Row],[Birthweight (grams)]]),ISNUMBER(Table1[[#This Row],[Gestation (days)]])),TRUE,FALSE)</f>
        <v>0</v>
      </c>
      <c r="E2738" s="2" t="str">
        <f>IF(Table1[[#This Row],[Is Data Valid]]=TRUE,IF(Table1[[#This Row],[Fetal Sex (Male, Female or Unknown)]]="Male",Backend!$C$5,IF(Table1[[#This Row],[Fetal Sex (Male, Female or Unknown)]]="Female",Backend!$C$6,IF(Table1[[#This Row],[Fetal Sex (Male, Female or Unknown)]]="Unknown",Backend!$C$7,"Error"))),"")</f>
        <v/>
      </c>
      <c r="F2738" s="8" t="str">
        <f>IF(Table1[[#This Row],[Is Data Valid]]=TRUE,EXP(0.578+0.332*((Table1[[#This Row],[Gestation (days)]]+0.5)/7)-0.00354*((Table1[[#This Row],[Gestation (days)]]+0.5)/7)^2)*Table1[[#This Row],[BW40_3705]],"")</f>
        <v/>
      </c>
      <c r="G2738" s="2" t="str">
        <f>IF(Table1[[#This Row],[Is Data Valid]]=TRUE,((Table1[[#This Row],[Birthweight (grams)]]/Table1[[#This Row],[BW_GA]])-1)/(Backend!$B$3/100*Table1[[#This Row],[BW40_3705]]),"")</f>
        <v/>
      </c>
      <c r="H2738" s="7" t="str">
        <f>IF(Table1[[#This Row],[Is Data Valid]]=TRUE,((Table1[[#This Row],[Birthweight (grams)]]*0.9/Table1[[#This Row],[BW_GA]])-1)/(Backend!$B$3/100*Table1[[#This Row],[BW40_3705]]),"")</f>
        <v/>
      </c>
      <c r="I2738" s="7" t="str">
        <f>IF(Table1[[#This Row],[Is Data Valid]]=TRUE,((Table1[[#This Row],[Birthweight (grams)]]*1.1/Table1[[#This Row],[BW_GA]])-1)/(Backend!$B$3/100*Table1[[#This Row],[BW40_3705]]),"")</f>
        <v/>
      </c>
      <c r="J2738" s="7" t="str">
        <f>IF(Table1[[#This Row],[Is Data Valid]]=TRUE,_xlfn.NORM.S.DIST(Table1[[#This Row],[Birthweight Z-Score]],TRUE)*100,"")</f>
        <v/>
      </c>
      <c r="K2738" s="7" t="str">
        <f>IF(Table1[[#This Row],[Is Data Valid]]=TRUE,_xlfn.NORM.S.DIST(Table1[[#This Row],[Birthweight Z-Score (BW-10%)]],TRUE)*100,"")</f>
        <v/>
      </c>
      <c r="L2738" s="7" t="str">
        <f>IF(Table1[[#This Row],[Is Data Valid]]=TRUE,_xlfn.NORM.S.DIST(Table1[[#This Row],[Birthweight Z-Score (BW+10%)]],TRUE)*100,"")</f>
        <v/>
      </c>
    </row>
    <row r="2739" spans="1:12" x14ac:dyDescent="0.25">
      <c r="A2739" s="3"/>
      <c r="B2739" s="2"/>
      <c r="C2739" s="2"/>
      <c r="D2739" s="2" t="b">
        <f>IF(AND(NOT(ISBLANK(Table1[[#This Row],[Fetal Sex (Male, Female or Unknown)]])),ISNUMBER(Table1[[#This Row],[Birthweight (grams)]]),ISNUMBER(Table1[[#This Row],[Gestation (days)]])),TRUE,FALSE)</f>
        <v>0</v>
      </c>
      <c r="E2739" s="2" t="str">
        <f>IF(Table1[[#This Row],[Is Data Valid]]=TRUE,IF(Table1[[#This Row],[Fetal Sex (Male, Female or Unknown)]]="Male",Backend!$C$5,IF(Table1[[#This Row],[Fetal Sex (Male, Female or Unknown)]]="Female",Backend!$C$6,IF(Table1[[#This Row],[Fetal Sex (Male, Female or Unknown)]]="Unknown",Backend!$C$7,"Error"))),"")</f>
        <v/>
      </c>
      <c r="F2739" s="8" t="str">
        <f>IF(Table1[[#This Row],[Is Data Valid]]=TRUE,EXP(0.578+0.332*((Table1[[#This Row],[Gestation (days)]]+0.5)/7)-0.00354*((Table1[[#This Row],[Gestation (days)]]+0.5)/7)^2)*Table1[[#This Row],[BW40_3705]],"")</f>
        <v/>
      </c>
      <c r="G2739" s="2" t="str">
        <f>IF(Table1[[#This Row],[Is Data Valid]]=TRUE,((Table1[[#This Row],[Birthweight (grams)]]/Table1[[#This Row],[BW_GA]])-1)/(Backend!$B$3/100*Table1[[#This Row],[BW40_3705]]),"")</f>
        <v/>
      </c>
      <c r="H2739" s="7" t="str">
        <f>IF(Table1[[#This Row],[Is Data Valid]]=TRUE,((Table1[[#This Row],[Birthweight (grams)]]*0.9/Table1[[#This Row],[BW_GA]])-1)/(Backend!$B$3/100*Table1[[#This Row],[BW40_3705]]),"")</f>
        <v/>
      </c>
      <c r="I2739" s="7" t="str">
        <f>IF(Table1[[#This Row],[Is Data Valid]]=TRUE,((Table1[[#This Row],[Birthweight (grams)]]*1.1/Table1[[#This Row],[BW_GA]])-1)/(Backend!$B$3/100*Table1[[#This Row],[BW40_3705]]),"")</f>
        <v/>
      </c>
      <c r="J2739" s="7" t="str">
        <f>IF(Table1[[#This Row],[Is Data Valid]]=TRUE,_xlfn.NORM.S.DIST(Table1[[#This Row],[Birthweight Z-Score]],TRUE)*100,"")</f>
        <v/>
      </c>
      <c r="K2739" s="7" t="str">
        <f>IF(Table1[[#This Row],[Is Data Valid]]=TRUE,_xlfn.NORM.S.DIST(Table1[[#This Row],[Birthweight Z-Score (BW-10%)]],TRUE)*100,"")</f>
        <v/>
      </c>
      <c r="L2739" s="7" t="str">
        <f>IF(Table1[[#This Row],[Is Data Valid]]=TRUE,_xlfn.NORM.S.DIST(Table1[[#This Row],[Birthweight Z-Score (BW+10%)]],TRUE)*100,"")</f>
        <v/>
      </c>
    </row>
    <row r="2740" spans="1:12" x14ac:dyDescent="0.25">
      <c r="A2740" s="3"/>
      <c r="B2740" s="2"/>
      <c r="C2740" s="2"/>
      <c r="D2740" s="2" t="b">
        <f>IF(AND(NOT(ISBLANK(Table1[[#This Row],[Fetal Sex (Male, Female or Unknown)]])),ISNUMBER(Table1[[#This Row],[Birthweight (grams)]]),ISNUMBER(Table1[[#This Row],[Gestation (days)]])),TRUE,FALSE)</f>
        <v>0</v>
      </c>
      <c r="E2740" s="2" t="str">
        <f>IF(Table1[[#This Row],[Is Data Valid]]=TRUE,IF(Table1[[#This Row],[Fetal Sex (Male, Female or Unknown)]]="Male",Backend!$C$5,IF(Table1[[#This Row],[Fetal Sex (Male, Female or Unknown)]]="Female",Backend!$C$6,IF(Table1[[#This Row],[Fetal Sex (Male, Female or Unknown)]]="Unknown",Backend!$C$7,"Error"))),"")</f>
        <v/>
      </c>
      <c r="F2740" s="8" t="str">
        <f>IF(Table1[[#This Row],[Is Data Valid]]=TRUE,EXP(0.578+0.332*((Table1[[#This Row],[Gestation (days)]]+0.5)/7)-0.00354*((Table1[[#This Row],[Gestation (days)]]+0.5)/7)^2)*Table1[[#This Row],[BW40_3705]],"")</f>
        <v/>
      </c>
      <c r="G2740" s="2" t="str">
        <f>IF(Table1[[#This Row],[Is Data Valid]]=TRUE,((Table1[[#This Row],[Birthweight (grams)]]/Table1[[#This Row],[BW_GA]])-1)/(Backend!$B$3/100*Table1[[#This Row],[BW40_3705]]),"")</f>
        <v/>
      </c>
      <c r="H2740" s="7" t="str">
        <f>IF(Table1[[#This Row],[Is Data Valid]]=TRUE,((Table1[[#This Row],[Birthweight (grams)]]*0.9/Table1[[#This Row],[BW_GA]])-1)/(Backend!$B$3/100*Table1[[#This Row],[BW40_3705]]),"")</f>
        <v/>
      </c>
      <c r="I2740" s="7" t="str">
        <f>IF(Table1[[#This Row],[Is Data Valid]]=TRUE,((Table1[[#This Row],[Birthweight (grams)]]*1.1/Table1[[#This Row],[BW_GA]])-1)/(Backend!$B$3/100*Table1[[#This Row],[BW40_3705]]),"")</f>
        <v/>
      </c>
      <c r="J2740" s="7" t="str">
        <f>IF(Table1[[#This Row],[Is Data Valid]]=TRUE,_xlfn.NORM.S.DIST(Table1[[#This Row],[Birthweight Z-Score]],TRUE)*100,"")</f>
        <v/>
      </c>
      <c r="K2740" s="7" t="str">
        <f>IF(Table1[[#This Row],[Is Data Valid]]=TRUE,_xlfn.NORM.S.DIST(Table1[[#This Row],[Birthweight Z-Score (BW-10%)]],TRUE)*100,"")</f>
        <v/>
      </c>
      <c r="L2740" s="7" t="str">
        <f>IF(Table1[[#This Row],[Is Data Valid]]=TRUE,_xlfn.NORM.S.DIST(Table1[[#This Row],[Birthweight Z-Score (BW+10%)]],TRUE)*100,"")</f>
        <v/>
      </c>
    </row>
    <row r="2741" spans="1:12" x14ac:dyDescent="0.25">
      <c r="A2741" s="3"/>
      <c r="B2741" s="2"/>
      <c r="C2741" s="2"/>
      <c r="D2741" s="2" t="b">
        <f>IF(AND(NOT(ISBLANK(Table1[[#This Row],[Fetal Sex (Male, Female or Unknown)]])),ISNUMBER(Table1[[#This Row],[Birthweight (grams)]]),ISNUMBER(Table1[[#This Row],[Gestation (days)]])),TRUE,FALSE)</f>
        <v>0</v>
      </c>
      <c r="E2741" s="2" t="str">
        <f>IF(Table1[[#This Row],[Is Data Valid]]=TRUE,IF(Table1[[#This Row],[Fetal Sex (Male, Female or Unknown)]]="Male",Backend!$C$5,IF(Table1[[#This Row],[Fetal Sex (Male, Female or Unknown)]]="Female",Backend!$C$6,IF(Table1[[#This Row],[Fetal Sex (Male, Female or Unknown)]]="Unknown",Backend!$C$7,"Error"))),"")</f>
        <v/>
      </c>
      <c r="F2741" s="8" t="str">
        <f>IF(Table1[[#This Row],[Is Data Valid]]=TRUE,EXP(0.578+0.332*((Table1[[#This Row],[Gestation (days)]]+0.5)/7)-0.00354*((Table1[[#This Row],[Gestation (days)]]+0.5)/7)^2)*Table1[[#This Row],[BW40_3705]],"")</f>
        <v/>
      </c>
      <c r="G2741" s="2" t="str">
        <f>IF(Table1[[#This Row],[Is Data Valid]]=TRUE,((Table1[[#This Row],[Birthweight (grams)]]/Table1[[#This Row],[BW_GA]])-1)/(Backend!$B$3/100*Table1[[#This Row],[BW40_3705]]),"")</f>
        <v/>
      </c>
      <c r="H2741" s="7" t="str">
        <f>IF(Table1[[#This Row],[Is Data Valid]]=TRUE,((Table1[[#This Row],[Birthweight (grams)]]*0.9/Table1[[#This Row],[BW_GA]])-1)/(Backend!$B$3/100*Table1[[#This Row],[BW40_3705]]),"")</f>
        <v/>
      </c>
      <c r="I2741" s="7" t="str">
        <f>IF(Table1[[#This Row],[Is Data Valid]]=TRUE,((Table1[[#This Row],[Birthweight (grams)]]*1.1/Table1[[#This Row],[BW_GA]])-1)/(Backend!$B$3/100*Table1[[#This Row],[BW40_3705]]),"")</f>
        <v/>
      </c>
      <c r="J2741" s="7" t="str">
        <f>IF(Table1[[#This Row],[Is Data Valid]]=TRUE,_xlfn.NORM.S.DIST(Table1[[#This Row],[Birthweight Z-Score]],TRUE)*100,"")</f>
        <v/>
      </c>
      <c r="K2741" s="7" t="str">
        <f>IF(Table1[[#This Row],[Is Data Valid]]=TRUE,_xlfn.NORM.S.DIST(Table1[[#This Row],[Birthweight Z-Score (BW-10%)]],TRUE)*100,"")</f>
        <v/>
      </c>
      <c r="L2741" s="7" t="str">
        <f>IF(Table1[[#This Row],[Is Data Valid]]=TRUE,_xlfn.NORM.S.DIST(Table1[[#This Row],[Birthweight Z-Score (BW+10%)]],TRUE)*100,"")</f>
        <v/>
      </c>
    </row>
    <row r="2742" spans="1:12" x14ac:dyDescent="0.25">
      <c r="A2742" s="3"/>
      <c r="B2742" s="2"/>
      <c r="C2742" s="2"/>
      <c r="D2742" s="2" t="b">
        <f>IF(AND(NOT(ISBLANK(Table1[[#This Row],[Fetal Sex (Male, Female or Unknown)]])),ISNUMBER(Table1[[#This Row],[Birthweight (grams)]]),ISNUMBER(Table1[[#This Row],[Gestation (days)]])),TRUE,FALSE)</f>
        <v>0</v>
      </c>
      <c r="E2742" s="2" t="str">
        <f>IF(Table1[[#This Row],[Is Data Valid]]=TRUE,IF(Table1[[#This Row],[Fetal Sex (Male, Female or Unknown)]]="Male",Backend!$C$5,IF(Table1[[#This Row],[Fetal Sex (Male, Female or Unknown)]]="Female",Backend!$C$6,IF(Table1[[#This Row],[Fetal Sex (Male, Female or Unknown)]]="Unknown",Backend!$C$7,"Error"))),"")</f>
        <v/>
      </c>
      <c r="F2742" s="8" t="str">
        <f>IF(Table1[[#This Row],[Is Data Valid]]=TRUE,EXP(0.578+0.332*((Table1[[#This Row],[Gestation (days)]]+0.5)/7)-0.00354*((Table1[[#This Row],[Gestation (days)]]+0.5)/7)^2)*Table1[[#This Row],[BW40_3705]],"")</f>
        <v/>
      </c>
      <c r="G2742" s="2" t="str">
        <f>IF(Table1[[#This Row],[Is Data Valid]]=TRUE,((Table1[[#This Row],[Birthweight (grams)]]/Table1[[#This Row],[BW_GA]])-1)/(Backend!$B$3/100*Table1[[#This Row],[BW40_3705]]),"")</f>
        <v/>
      </c>
      <c r="H2742" s="7" t="str">
        <f>IF(Table1[[#This Row],[Is Data Valid]]=TRUE,((Table1[[#This Row],[Birthweight (grams)]]*0.9/Table1[[#This Row],[BW_GA]])-1)/(Backend!$B$3/100*Table1[[#This Row],[BW40_3705]]),"")</f>
        <v/>
      </c>
      <c r="I2742" s="7" t="str">
        <f>IF(Table1[[#This Row],[Is Data Valid]]=TRUE,((Table1[[#This Row],[Birthweight (grams)]]*1.1/Table1[[#This Row],[BW_GA]])-1)/(Backend!$B$3/100*Table1[[#This Row],[BW40_3705]]),"")</f>
        <v/>
      </c>
      <c r="J2742" s="7" t="str">
        <f>IF(Table1[[#This Row],[Is Data Valid]]=TRUE,_xlfn.NORM.S.DIST(Table1[[#This Row],[Birthweight Z-Score]],TRUE)*100,"")</f>
        <v/>
      </c>
      <c r="K2742" s="7" t="str">
        <f>IF(Table1[[#This Row],[Is Data Valid]]=TRUE,_xlfn.NORM.S.DIST(Table1[[#This Row],[Birthweight Z-Score (BW-10%)]],TRUE)*100,"")</f>
        <v/>
      </c>
      <c r="L2742" s="7" t="str">
        <f>IF(Table1[[#This Row],[Is Data Valid]]=TRUE,_xlfn.NORM.S.DIST(Table1[[#This Row],[Birthweight Z-Score (BW+10%)]],TRUE)*100,"")</f>
        <v/>
      </c>
    </row>
    <row r="2743" spans="1:12" x14ac:dyDescent="0.25">
      <c r="A2743" s="3"/>
      <c r="B2743" s="2"/>
      <c r="C2743" s="2"/>
      <c r="D2743" s="2" t="b">
        <f>IF(AND(NOT(ISBLANK(Table1[[#This Row],[Fetal Sex (Male, Female or Unknown)]])),ISNUMBER(Table1[[#This Row],[Birthweight (grams)]]),ISNUMBER(Table1[[#This Row],[Gestation (days)]])),TRUE,FALSE)</f>
        <v>0</v>
      </c>
      <c r="E2743" s="2" t="str">
        <f>IF(Table1[[#This Row],[Is Data Valid]]=TRUE,IF(Table1[[#This Row],[Fetal Sex (Male, Female or Unknown)]]="Male",Backend!$C$5,IF(Table1[[#This Row],[Fetal Sex (Male, Female or Unknown)]]="Female",Backend!$C$6,IF(Table1[[#This Row],[Fetal Sex (Male, Female or Unknown)]]="Unknown",Backend!$C$7,"Error"))),"")</f>
        <v/>
      </c>
      <c r="F2743" s="8" t="str">
        <f>IF(Table1[[#This Row],[Is Data Valid]]=TRUE,EXP(0.578+0.332*((Table1[[#This Row],[Gestation (days)]]+0.5)/7)-0.00354*((Table1[[#This Row],[Gestation (days)]]+0.5)/7)^2)*Table1[[#This Row],[BW40_3705]],"")</f>
        <v/>
      </c>
      <c r="G2743" s="2" t="str">
        <f>IF(Table1[[#This Row],[Is Data Valid]]=TRUE,((Table1[[#This Row],[Birthweight (grams)]]/Table1[[#This Row],[BW_GA]])-1)/(Backend!$B$3/100*Table1[[#This Row],[BW40_3705]]),"")</f>
        <v/>
      </c>
      <c r="H2743" s="7" t="str">
        <f>IF(Table1[[#This Row],[Is Data Valid]]=TRUE,((Table1[[#This Row],[Birthweight (grams)]]*0.9/Table1[[#This Row],[BW_GA]])-1)/(Backend!$B$3/100*Table1[[#This Row],[BW40_3705]]),"")</f>
        <v/>
      </c>
      <c r="I2743" s="7" t="str">
        <f>IF(Table1[[#This Row],[Is Data Valid]]=TRUE,((Table1[[#This Row],[Birthweight (grams)]]*1.1/Table1[[#This Row],[BW_GA]])-1)/(Backend!$B$3/100*Table1[[#This Row],[BW40_3705]]),"")</f>
        <v/>
      </c>
      <c r="J2743" s="7" t="str">
        <f>IF(Table1[[#This Row],[Is Data Valid]]=TRUE,_xlfn.NORM.S.DIST(Table1[[#This Row],[Birthweight Z-Score]],TRUE)*100,"")</f>
        <v/>
      </c>
      <c r="K2743" s="7" t="str">
        <f>IF(Table1[[#This Row],[Is Data Valid]]=TRUE,_xlfn.NORM.S.DIST(Table1[[#This Row],[Birthweight Z-Score (BW-10%)]],TRUE)*100,"")</f>
        <v/>
      </c>
      <c r="L2743" s="7" t="str">
        <f>IF(Table1[[#This Row],[Is Data Valid]]=TRUE,_xlfn.NORM.S.DIST(Table1[[#This Row],[Birthweight Z-Score (BW+10%)]],TRUE)*100,"")</f>
        <v/>
      </c>
    </row>
    <row r="2744" spans="1:12" x14ac:dyDescent="0.25">
      <c r="A2744" s="3"/>
      <c r="B2744" s="2"/>
      <c r="C2744" s="2"/>
      <c r="D2744" s="2" t="b">
        <f>IF(AND(NOT(ISBLANK(Table1[[#This Row],[Fetal Sex (Male, Female or Unknown)]])),ISNUMBER(Table1[[#This Row],[Birthweight (grams)]]),ISNUMBER(Table1[[#This Row],[Gestation (days)]])),TRUE,FALSE)</f>
        <v>0</v>
      </c>
      <c r="E2744" s="2" t="str">
        <f>IF(Table1[[#This Row],[Is Data Valid]]=TRUE,IF(Table1[[#This Row],[Fetal Sex (Male, Female or Unknown)]]="Male",Backend!$C$5,IF(Table1[[#This Row],[Fetal Sex (Male, Female or Unknown)]]="Female",Backend!$C$6,IF(Table1[[#This Row],[Fetal Sex (Male, Female or Unknown)]]="Unknown",Backend!$C$7,"Error"))),"")</f>
        <v/>
      </c>
      <c r="F2744" s="8" t="str">
        <f>IF(Table1[[#This Row],[Is Data Valid]]=TRUE,EXP(0.578+0.332*((Table1[[#This Row],[Gestation (days)]]+0.5)/7)-0.00354*((Table1[[#This Row],[Gestation (days)]]+0.5)/7)^2)*Table1[[#This Row],[BW40_3705]],"")</f>
        <v/>
      </c>
      <c r="G2744" s="2" t="str">
        <f>IF(Table1[[#This Row],[Is Data Valid]]=TRUE,((Table1[[#This Row],[Birthweight (grams)]]/Table1[[#This Row],[BW_GA]])-1)/(Backend!$B$3/100*Table1[[#This Row],[BW40_3705]]),"")</f>
        <v/>
      </c>
      <c r="H2744" s="7" t="str">
        <f>IF(Table1[[#This Row],[Is Data Valid]]=TRUE,((Table1[[#This Row],[Birthweight (grams)]]*0.9/Table1[[#This Row],[BW_GA]])-1)/(Backend!$B$3/100*Table1[[#This Row],[BW40_3705]]),"")</f>
        <v/>
      </c>
      <c r="I2744" s="7" t="str">
        <f>IF(Table1[[#This Row],[Is Data Valid]]=TRUE,((Table1[[#This Row],[Birthweight (grams)]]*1.1/Table1[[#This Row],[BW_GA]])-1)/(Backend!$B$3/100*Table1[[#This Row],[BW40_3705]]),"")</f>
        <v/>
      </c>
      <c r="J2744" s="7" t="str">
        <f>IF(Table1[[#This Row],[Is Data Valid]]=TRUE,_xlfn.NORM.S.DIST(Table1[[#This Row],[Birthweight Z-Score]],TRUE)*100,"")</f>
        <v/>
      </c>
      <c r="K2744" s="7" t="str">
        <f>IF(Table1[[#This Row],[Is Data Valid]]=TRUE,_xlfn.NORM.S.DIST(Table1[[#This Row],[Birthweight Z-Score (BW-10%)]],TRUE)*100,"")</f>
        <v/>
      </c>
      <c r="L2744" s="7" t="str">
        <f>IF(Table1[[#This Row],[Is Data Valid]]=TRUE,_xlfn.NORM.S.DIST(Table1[[#This Row],[Birthweight Z-Score (BW+10%)]],TRUE)*100,"")</f>
        <v/>
      </c>
    </row>
    <row r="2745" spans="1:12" x14ac:dyDescent="0.25">
      <c r="A2745" s="3"/>
      <c r="B2745" s="2"/>
      <c r="C2745" s="2"/>
      <c r="D2745" s="2" t="b">
        <f>IF(AND(NOT(ISBLANK(Table1[[#This Row],[Fetal Sex (Male, Female or Unknown)]])),ISNUMBER(Table1[[#This Row],[Birthweight (grams)]]),ISNUMBER(Table1[[#This Row],[Gestation (days)]])),TRUE,FALSE)</f>
        <v>0</v>
      </c>
      <c r="E2745" s="2" t="str">
        <f>IF(Table1[[#This Row],[Is Data Valid]]=TRUE,IF(Table1[[#This Row],[Fetal Sex (Male, Female or Unknown)]]="Male",Backend!$C$5,IF(Table1[[#This Row],[Fetal Sex (Male, Female or Unknown)]]="Female",Backend!$C$6,IF(Table1[[#This Row],[Fetal Sex (Male, Female or Unknown)]]="Unknown",Backend!$C$7,"Error"))),"")</f>
        <v/>
      </c>
      <c r="F2745" s="8" t="str">
        <f>IF(Table1[[#This Row],[Is Data Valid]]=TRUE,EXP(0.578+0.332*((Table1[[#This Row],[Gestation (days)]]+0.5)/7)-0.00354*((Table1[[#This Row],[Gestation (days)]]+0.5)/7)^2)*Table1[[#This Row],[BW40_3705]],"")</f>
        <v/>
      </c>
      <c r="G2745" s="2" t="str">
        <f>IF(Table1[[#This Row],[Is Data Valid]]=TRUE,((Table1[[#This Row],[Birthweight (grams)]]/Table1[[#This Row],[BW_GA]])-1)/(Backend!$B$3/100*Table1[[#This Row],[BW40_3705]]),"")</f>
        <v/>
      </c>
      <c r="H2745" s="7" t="str">
        <f>IF(Table1[[#This Row],[Is Data Valid]]=TRUE,((Table1[[#This Row],[Birthweight (grams)]]*0.9/Table1[[#This Row],[BW_GA]])-1)/(Backend!$B$3/100*Table1[[#This Row],[BW40_3705]]),"")</f>
        <v/>
      </c>
      <c r="I2745" s="7" t="str">
        <f>IF(Table1[[#This Row],[Is Data Valid]]=TRUE,((Table1[[#This Row],[Birthweight (grams)]]*1.1/Table1[[#This Row],[BW_GA]])-1)/(Backend!$B$3/100*Table1[[#This Row],[BW40_3705]]),"")</f>
        <v/>
      </c>
      <c r="J2745" s="7" t="str">
        <f>IF(Table1[[#This Row],[Is Data Valid]]=TRUE,_xlfn.NORM.S.DIST(Table1[[#This Row],[Birthweight Z-Score]],TRUE)*100,"")</f>
        <v/>
      </c>
      <c r="K2745" s="7" t="str">
        <f>IF(Table1[[#This Row],[Is Data Valid]]=TRUE,_xlfn.NORM.S.DIST(Table1[[#This Row],[Birthweight Z-Score (BW-10%)]],TRUE)*100,"")</f>
        <v/>
      </c>
      <c r="L2745" s="7" t="str">
        <f>IF(Table1[[#This Row],[Is Data Valid]]=TRUE,_xlfn.NORM.S.DIST(Table1[[#This Row],[Birthweight Z-Score (BW+10%)]],TRUE)*100,"")</f>
        <v/>
      </c>
    </row>
    <row r="2746" spans="1:12" x14ac:dyDescent="0.25">
      <c r="A2746" s="3"/>
      <c r="B2746" s="2"/>
      <c r="C2746" s="2"/>
      <c r="D2746" s="2" t="b">
        <f>IF(AND(NOT(ISBLANK(Table1[[#This Row],[Fetal Sex (Male, Female or Unknown)]])),ISNUMBER(Table1[[#This Row],[Birthweight (grams)]]),ISNUMBER(Table1[[#This Row],[Gestation (days)]])),TRUE,FALSE)</f>
        <v>0</v>
      </c>
      <c r="E2746" s="2" t="str">
        <f>IF(Table1[[#This Row],[Is Data Valid]]=TRUE,IF(Table1[[#This Row],[Fetal Sex (Male, Female or Unknown)]]="Male",Backend!$C$5,IF(Table1[[#This Row],[Fetal Sex (Male, Female or Unknown)]]="Female",Backend!$C$6,IF(Table1[[#This Row],[Fetal Sex (Male, Female or Unknown)]]="Unknown",Backend!$C$7,"Error"))),"")</f>
        <v/>
      </c>
      <c r="F2746" s="8" t="str">
        <f>IF(Table1[[#This Row],[Is Data Valid]]=TRUE,EXP(0.578+0.332*((Table1[[#This Row],[Gestation (days)]]+0.5)/7)-0.00354*((Table1[[#This Row],[Gestation (days)]]+0.5)/7)^2)*Table1[[#This Row],[BW40_3705]],"")</f>
        <v/>
      </c>
      <c r="G2746" s="2" t="str">
        <f>IF(Table1[[#This Row],[Is Data Valid]]=TRUE,((Table1[[#This Row],[Birthweight (grams)]]/Table1[[#This Row],[BW_GA]])-1)/(Backend!$B$3/100*Table1[[#This Row],[BW40_3705]]),"")</f>
        <v/>
      </c>
      <c r="H2746" s="7" t="str">
        <f>IF(Table1[[#This Row],[Is Data Valid]]=TRUE,((Table1[[#This Row],[Birthweight (grams)]]*0.9/Table1[[#This Row],[BW_GA]])-1)/(Backend!$B$3/100*Table1[[#This Row],[BW40_3705]]),"")</f>
        <v/>
      </c>
      <c r="I2746" s="7" t="str">
        <f>IF(Table1[[#This Row],[Is Data Valid]]=TRUE,((Table1[[#This Row],[Birthweight (grams)]]*1.1/Table1[[#This Row],[BW_GA]])-1)/(Backend!$B$3/100*Table1[[#This Row],[BW40_3705]]),"")</f>
        <v/>
      </c>
      <c r="J2746" s="7" t="str">
        <f>IF(Table1[[#This Row],[Is Data Valid]]=TRUE,_xlfn.NORM.S.DIST(Table1[[#This Row],[Birthweight Z-Score]],TRUE)*100,"")</f>
        <v/>
      </c>
      <c r="K2746" s="7" t="str">
        <f>IF(Table1[[#This Row],[Is Data Valid]]=TRUE,_xlfn.NORM.S.DIST(Table1[[#This Row],[Birthweight Z-Score (BW-10%)]],TRUE)*100,"")</f>
        <v/>
      </c>
      <c r="L2746" s="7" t="str">
        <f>IF(Table1[[#This Row],[Is Data Valid]]=TRUE,_xlfn.NORM.S.DIST(Table1[[#This Row],[Birthweight Z-Score (BW+10%)]],TRUE)*100,"")</f>
        <v/>
      </c>
    </row>
    <row r="2747" spans="1:12" x14ac:dyDescent="0.25">
      <c r="A2747" s="3"/>
      <c r="B2747" s="2"/>
      <c r="C2747" s="2"/>
      <c r="D2747" s="2" t="b">
        <f>IF(AND(NOT(ISBLANK(Table1[[#This Row],[Fetal Sex (Male, Female or Unknown)]])),ISNUMBER(Table1[[#This Row],[Birthweight (grams)]]),ISNUMBER(Table1[[#This Row],[Gestation (days)]])),TRUE,FALSE)</f>
        <v>0</v>
      </c>
      <c r="E2747" s="2" t="str">
        <f>IF(Table1[[#This Row],[Is Data Valid]]=TRUE,IF(Table1[[#This Row],[Fetal Sex (Male, Female or Unknown)]]="Male",Backend!$C$5,IF(Table1[[#This Row],[Fetal Sex (Male, Female or Unknown)]]="Female",Backend!$C$6,IF(Table1[[#This Row],[Fetal Sex (Male, Female or Unknown)]]="Unknown",Backend!$C$7,"Error"))),"")</f>
        <v/>
      </c>
      <c r="F2747" s="8" t="str">
        <f>IF(Table1[[#This Row],[Is Data Valid]]=TRUE,EXP(0.578+0.332*((Table1[[#This Row],[Gestation (days)]]+0.5)/7)-0.00354*((Table1[[#This Row],[Gestation (days)]]+0.5)/7)^2)*Table1[[#This Row],[BW40_3705]],"")</f>
        <v/>
      </c>
      <c r="G2747" s="2" t="str">
        <f>IF(Table1[[#This Row],[Is Data Valid]]=TRUE,((Table1[[#This Row],[Birthweight (grams)]]/Table1[[#This Row],[BW_GA]])-1)/(Backend!$B$3/100*Table1[[#This Row],[BW40_3705]]),"")</f>
        <v/>
      </c>
      <c r="H2747" s="7" t="str">
        <f>IF(Table1[[#This Row],[Is Data Valid]]=TRUE,((Table1[[#This Row],[Birthweight (grams)]]*0.9/Table1[[#This Row],[BW_GA]])-1)/(Backend!$B$3/100*Table1[[#This Row],[BW40_3705]]),"")</f>
        <v/>
      </c>
      <c r="I2747" s="7" t="str">
        <f>IF(Table1[[#This Row],[Is Data Valid]]=TRUE,((Table1[[#This Row],[Birthweight (grams)]]*1.1/Table1[[#This Row],[BW_GA]])-1)/(Backend!$B$3/100*Table1[[#This Row],[BW40_3705]]),"")</f>
        <v/>
      </c>
      <c r="J2747" s="7" t="str">
        <f>IF(Table1[[#This Row],[Is Data Valid]]=TRUE,_xlfn.NORM.S.DIST(Table1[[#This Row],[Birthweight Z-Score]],TRUE)*100,"")</f>
        <v/>
      </c>
      <c r="K2747" s="7" t="str">
        <f>IF(Table1[[#This Row],[Is Data Valid]]=TRUE,_xlfn.NORM.S.DIST(Table1[[#This Row],[Birthweight Z-Score (BW-10%)]],TRUE)*100,"")</f>
        <v/>
      </c>
      <c r="L2747" s="7" t="str">
        <f>IF(Table1[[#This Row],[Is Data Valid]]=TRUE,_xlfn.NORM.S.DIST(Table1[[#This Row],[Birthweight Z-Score (BW+10%)]],TRUE)*100,"")</f>
        <v/>
      </c>
    </row>
    <row r="2748" spans="1:12" x14ac:dyDescent="0.25">
      <c r="A2748" s="3"/>
      <c r="B2748" s="2"/>
      <c r="C2748" s="2"/>
      <c r="D2748" s="2" t="b">
        <f>IF(AND(NOT(ISBLANK(Table1[[#This Row],[Fetal Sex (Male, Female or Unknown)]])),ISNUMBER(Table1[[#This Row],[Birthweight (grams)]]),ISNUMBER(Table1[[#This Row],[Gestation (days)]])),TRUE,FALSE)</f>
        <v>0</v>
      </c>
      <c r="E2748" s="2" t="str">
        <f>IF(Table1[[#This Row],[Is Data Valid]]=TRUE,IF(Table1[[#This Row],[Fetal Sex (Male, Female or Unknown)]]="Male",Backend!$C$5,IF(Table1[[#This Row],[Fetal Sex (Male, Female or Unknown)]]="Female",Backend!$C$6,IF(Table1[[#This Row],[Fetal Sex (Male, Female or Unknown)]]="Unknown",Backend!$C$7,"Error"))),"")</f>
        <v/>
      </c>
      <c r="F2748" s="8" t="str">
        <f>IF(Table1[[#This Row],[Is Data Valid]]=TRUE,EXP(0.578+0.332*((Table1[[#This Row],[Gestation (days)]]+0.5)/7)-0.00354*((Table1[[#This Row],[Gestation (days)]]+0.5)/7)^2)*Table1[[#This Row],[BW40_3705]],"")</f>
        <v/>
      </c>
      <c r="G2748" s="2" t="str">
        <f>IF(Table1[[#This Row],[Is Data Valid]]=TRUE,((Table1[[#This Row],[Birthweight (grams)]]/Table1[[#This Row],[BW_GA]])-1)/(Backend!$B$3/100*Table1[[#This Row],[BW40_3705]]),"")</f>
        <v/>
      </c>
      <c r="H2748" s="7" t="str">
        <f>IF(Table1[[#This Row],[Is Data Valid]]=TRUE,((Table1[[#This Row],[Birthweight (grams)]]*0.9/Table1[[#This Row],[BW_GA]])-1)/(Backend!$B$3/100*Table1[[#This Row],[BW40_3705]]),"")</f>
        <v/>
      </c>
      <c r="I2748" s="7" t="str">
        <f>IF(Table1[[#This Row],[Is Data Valid]]=TRUE,((Table1[[#This Row],[Birthweight (grams)]]*1.1/Table1[[#This Row],[BW_GA]])-1)/(Backend!$B$3/100*Table1[[#This Row],[BW40_3705]]),"")</f>
        <v/>
      </c>
      <c r="J2748" s="7" t="str">
        <f>IF(Table1[[#This Row],[Is Data Valid]]=TRUE,_xlfn.NORM.S.DIST(Table1[[#This Row],[Birthweight Z-Score]],TRUE)*100,"")</f>
        <v/>
      </c>
      <c r="K2748" s="7" t="str">
        <f>IF(Table1[[#This Row],[Is Data Valid]]=TRUE,_xlfn.NORM.S.DIST(Table1[[#This Row],[Birthweight Z-Score (BW-10%)]],TRUE)*100,"")</f>
        <v/>
      </c>
      <c r="L2748" s="7" t="str">
        <f>IF(Table1[[#This Row],[Is Data Valid]]=TRUE,_xlfn.NORM.S.DIST(Table1[[#This Row],[Birthweight Z-Score (BW+10%)]],TRUE)*100,"")</f>
        <v/>
      </c>
    </row>
    <row r="2749" spans="1:12" x14ac:dyDescent="0.25">
      <c r="A2749" s="3"/>
      <c r="B2749" s="2"/>
      <c r="C2749" s="2"/>
      <c r="D2749" s="2" t="b">
        <f>IF(AND(NOT(ISBLANK(Table1[[#This Row],[Fetal Sex (Male, Female or Unknown)]])),ISNUMBER(Table1[[#This Row],[Birthweight (grams)]]),ISNUMBER(Table1[[#This Row],[Gestation (days)]])),TRUE,FALSE)</f>
        <v>0</v>
      </c>
      <c r="E2749" s="2" t="str">
        <f>IF(Table1[[#This Row],[Is Data Valid]]=TRUE,IF(Table1[[#This Row],[Fetal Sex (Male, Female or Unknown)]]="Male",Backend!$C$5,IF(Table1[[#This Row],[Fetal Sex (Male, Female or Unknown)]]="Female",Backend!$C$6,IF(Table1[[#This Row],[Fetal Sex (Male, Female or Unknown)]]="Unknown",Backend!$C$7,"Error"))),"")</f>
        <v/>
      </c>
      <c r="F2749" s="8" t="str">
        <f>IF(Table1[[#This Row],[Is Data Valid]]=TRUE,EXP(0.578+0.332*((Table1[[#This Row],[Gestation (days)]]+0.5)/7)-0.00354*((Table1[[#This Row],[Gestation (days)]]+0.5)/7)^2)*Table1[[#This Row],[BW40_3705]],"")</f>
        <v/>
      </c>
      <c r="G2749" s="2" t="str">
        <f>IF(Table1[[#This Row],[Is Data Valid]]=TRUE,((Table1[[#This Row],[Birthweight (grams)]]/Table1[[#This Row],[BW_GA]])-1)/(Backend!$B$3/100*Table1[[#This Row],[BW40_3705]]),"")</f>
        <v/>
      </c>
      <c r="H2749" s="7" t="str">
        <f>IF(Table1[[#This Row],[Is Data Valid]]=TRUE,((Table1[[#This Row],[Birthweight (grams)]]*0.9/Table1[[#This Row],[BW_GA]])-1)/(Backend!$B$3/100*Table1[[#This Row],[BW40_3705]]),"")</f>
        <v/>
      </c>
      <c r="I2749" s="7" t="str">
        <f>IF(Table1[[#This Row],[Is Data Valid]]=TRUE,((Table1[[#This Row],[Birthweight (grams)]]*1.1/Table1[[#This Row],[BW_GA]])-1)/(Backend!$B$3/100*Table1[[#This Row],[BW40_3705]]),"")</f>
        <v/>
      </c>
      <c r="J2749" s="7" t="str">
        <f>IF(Table1[[#This Row],[Is Data Valid]]=TRUE,_xlfn.NORM.S.DIST(Table1[[#This Row],[Birthweight Z-Score]],TRUE)*100,"")</f>
        <v/>
      </c>
      <c r="K2749" s="7" t="str">
        <f>IF(Table1[[#This Row],[Is Data Valid]]=TRUE,_xlfn.NORM.S.DIST(Table1[[#This Row],[Birthweight Z-Score (BW-10%)]],TRUE)*100,"")</f>
        <v/>
      </c>
      <c r="L2749" s="7" t="str">
        <f>IF(Table1[[#This Row],[Is Data Valid]]=TRUE,_xlfn.NORM.S.DIST(Table1[[#This Row],[Birthweight Z-Score (BW+10%)]],TRUE)*100,"")</f>
        <v/>
      </c>
    </row>
    <row r="2750" spans="1:12" x14ac:dyDescent="0.25">
      <c r="A2750" s="3"/>
      <c r="B2750" s="2"/>
      <c r="C2750" s="2"/>
      <c r="D2750" s="2" t="b">
        <f>IF(AND(NOT(ISBLANK(Table1[[#This Row],[Fetal Sex (Male, Female or Unknown)]])),ISNUMBER(Table1[[#This Row],[Birthweight (grams)]]),ISNUMBER(Table1[[#This Row],[Gestation (days)]])),TRUE,FALSE)</f>
        <v>0</v>
      </c>
      <c r="E2750" s="2" t="str">
        <f>IF(Table1[[#This Row],[Is Data Valid]]=TRUE,IF(Table1[[#This Row],[Fetal Sex (Male, Female or Unknown)]]="Male",Backend!$C$5,IF(Table1[[#This Row],[Fetal Sex (Male, Female or Unknown)]]="Female",Backend!$C$6,IF(Table1[[#This Row],[Fetal Sex (Male, Female or Unknown)]]="Unknown",Backend!$C$7,"Error"))),"")</f>
        <v/>
      </c>
      <c r="F2750" s="8" t="str">
        <f>IF(Table1[[#This Row],[Is Data Valid]]=TRUE,EXP(0.578+0.332*((Table1[[#This Row],[Gestation (days)]]+0.5)/7)-0.00354*((Table1[[#This Row],[Gestation (days)]]+0.5)/7)^2)*Table1[[#This Row],[BW40_3705]],"")</f>
        <v/>
      </c>
      <c r="G2750" s="2" t="str">
        <f>IF(Table1[[#This Row],[Is Data Valid]]=TRUE,((Table1[[#This Row],[Birthweight (grams)]]/Table1[[#This Row],[BW_GA]])-1)/(Backend!$B$3/100*Table1[[#This Row],[BW40_3705]]),"")</f>
        <v/>
      </c>
      <c r="H2750" s="7" t="str">
        <f>IF(Table1[[#This Row],[Is Data Valid]]=TRUE,((Table1[[#This Row],[Birthweight (grams)]]*0.9/Table1[[#This Row],[BW_GA]])-1)/(Backend!$B$3/100*Table1[[#This Row],[BW40_3705]]),"")</f>
        <v/>
      </c>
      <c r="I2750" s="7" t="str">
        <f>IF(Table1[[#This Row],[Is Data Valid]]=TRUE,((Table1[[#This Row],[Birthweight (grams)]]*1.1/Table1[[#This Row],[BW_GA]])-1)/(Backend!$B$3/100*Table1[[#This Row],[BW40_3705]]),"")</f>
        <v/>
      </c>
      <c r="J2750" s="7" t="str">
        <f>IF(Table1[[#This Row],[Is Data Valid]]=TRUE,_xlfn.NORM.S.DIST(Table1[[#This Row],[Birthweight Z-Score]],TRUE)*100,"")</f>
        <v/>
      </c>
      <c r="K2750" s="7" t="str">
        <f>IF(Table1[[#This Row],[Is Data Valid]]=TRUE,_xlfn.NORM.S.DIST(Table1[[#This Row],[Birthweight Z-Score (BW-10%)]],TRUE)*100,"")</f>
        <v/>
      </c>
      <c r="L2750" s="7" t="str">
        <f>IF(Table1[[#This Row],[Is Data Valid]]=TRUE,_xlfn.NORM.S.DIST(Table1[[#This Row],[Birthweight Z-Score (BW+10%)]],TRUE)*100,"")</f>
        <v/>
      </c>
    </row>
    <row r="2751" spans="1:12" x14ac:dyDescent="0.25">
      <c r="A2751" s="3"/>
      <c r="B2751" s="2"/>
      <c r="C2751" s="2"/>
      <c r="D2751" s="2" t="b">
        <f>IF(AND(NOT(ISBLANK(Table1[[#This Row],[Fetal Sex (Male, Female or Unknown)]])),ISNUMBER(Table1[[#This Row],[Birthweight (grams)]]),ISNUMBER(Table1[[#This Row],[Gestation (days)]])),TRUE,FALSE)</f>
        <v>0</v>
      </c>
      <c r="E2751" s="2" t="str">
        <f>IF(Table1[[#This Row],[Is Data Valid]]=TRUE,IF(Table1[[#This Row],[Fetal Sex (Male, Female or Unknown)]]="Male",Backend!$C$5,IF(Table1[[#This Row],[Fetal Sex (Male, Female or Unknown)]]="Female",Backend!$C$6,IF(Table1[[#This Row],[Fetal Sex (Male, Female or Unknown)]]="Unknown",Backend!$C$7,"Error"))),"")</f>
        <v/>
      </c>
      <c r="F2751" s="8" t="str">
        <f>IF(Table1[[#This Row],[Is Data Valid]]=TRUE,EXP(0.578+0.332*((Table1[[#This Row],[Gestation (days)]]+0.5)/7)-0.00354*((Table1[[#This Row],[Gestation (days)]]+0.5)/7)^2)*Table1[[#This Row],[BW40_3705]],"")</f>
        <v/>
      </c>
      <c r="G2751" s="2" t="str">
        <f>IF(Table1[[#This Row],[Is Data Valid]]=TRUE,((Table1[[#This Row],[Birthweight (grams)]]/Table1[[#This Row],[BW_GA]])-1)/(Backend!$B$3/100*Table1[[#This Row],[BW40_3705]]),"")</f>
        <v/>
      </c>
      <c r="H2751" s="7" t="str">
        <f>IF(Table1[[#This Row],[Is Data Valid]]=TRUE,((Table1[[#This Row],[Birthweight (grams)]]*0.9/Table1[[#This Row],[BW_GA]])-1)/(Backend!$B$3/100*Table1[[#This Row],[BW40_3705]]),"")</f>
        <v/>
      </c>
      <c r="I2751" s="7" t="str">
        <f>IF(Table1[[#This Row],[Is Data Valid]]=TRUE,((Table1[[#This Row],[Birthweight (grams)]]*1.1/Table1[[#This Row],[BW_GA]])-1)/(Backend!$B$3/100*Table1[[#This Row],[BW40_3705]]),"")</f>
        <v/>
      </c>
      <c r="J2751" s="7" t="str">
        <f>IF(Table1[[#This Row],[Is Data Valid]]=TRUE,_xlfn.NORM.S.DIST(Table1[[#This Row],[Birthweight Z-Score]],TRUE)*100,"")</f>
        <v/>
      </c>
      <c r="K2751" s="7" t="str">
        <f>IF(Table1[[#This Row],[Is Data Valid]]=TRUE,_xlfn.NORM.S.DIST(Table1[[#This Row],[Birthweight Z-Score (BW-10%)]],TRUE)*100,"")</f>
        <v/>
      </c>
      <c r="L2751" s="7" t="str">
        <f>IF(Table1[[#This Row],[Is Data Valid]]=TRUE,_xlfn.NORM.S.DIST(Table1[[#This Row],[Birthweight Z-Score (BW+10%)]],TRUE)*100,"")</f>
        <v/>
      </c>
    </row>
    <row r="2752" spans="1:12" x14ac:dyDescent="0.25">
      <c r="A2752" s="3"/>
      <c r="B2752" s="2"/>
      <c r="C2752" s="2"/>
      <c r="D2752" s="2" t="b">
        <f>IF(AND(NOT(ISBLANK(Table1[[#This Row],[Fetal Sex (Male, Female or Unknown)]])),ISNUMBER(Table1[[#This Row],[Birthweight (grams)]]),ISNUMBER(Table1[[#This Row],[Gestation (days)]])),TRUE,FALSE)</f>
        <v>0</v>
      </c>
      <c r="E2752" s="2" t="str">
        <f>IF(Table1[[#This Row],[Is Data Valid]]=TRUE,IF(Table1[[#This Row],[Fetal Sex (Male, Female or Unknown)]]="Male",Backend!$C$5,IF(Table1[[#This Row],[Fetal Sex (Male, Female or Unknown)]]="Female",Backend!$C$6,IF(Table1[[#This Row],[Fetal Sex (Male, Female or Unknown)]]="Unknown",Backend!$C$7,"Error"))),"")</f>
        <v/>
      </c>
      <c r="F2752" s="8" t="str">
        <f>IF(Table1[[#This Row],[Is Data Valid]]=TRUE,EXP(0.578+0.332*((Table1[[#This Row],[Gestation (days)]]+0.5)/7)-0.00354*((Table1[[#This Row],[Gestation (days)]]+0.5)/7)^2)*Table1[[#This Row],[BW40_3705]],"")</f>
        <v/>
      </c>
      <c r="G2752" s="2" t="str">
        <f>IF(Table1[[#This Row],[Is Data Valid]]=TRUE,((Table1[[#This Row],[Birthweight (grams)]]/Table1[[#This Row],[BW_GA]])-1)/(Backend!$B$3/100*Table1[[#This Row],[BW40_3705]]),"")</f>
        <v/>
      </c>
      <c r="H2752" s="7" t="str">
        <f>IF(Table1[[#This Row],[Is Data Valid]]=TRUE,((Table1[[#This Row],[Birthweight (grams)]]*0.9/Table1[[#This Row],[BW_GA]])-1)/(Backend!$B$3/100*Table1[[#This Row],[BW40_3705]]),"")</f>
        <v/>
      </c>
      <c r="I2752" s="7" t="str">
        <f>IF(Table1[[#This Row],[Is Data Valid]]=TRUE,((Table1[[#This Row],[Birthweight (grams)]]*1.1/Table1[[#This Row],[BW_GA]])-1)/(Backend!$B$3/100*Table1[[#This Row],[BW40_3705]]),"")</f>
        <v/>
      </c>
      <c r="J2752" s="7" t="str">
        <f>IF(Table1[[#This Row],[Is Data Valid]]=TRUE,_xlfn.NORM.S.DIST(Table1[[#This Row],[Birthweight Z-Score]],TRUE)*100,"")</f>
        <v/>
      </c>
      <c r="K2752" s="7" t="str">
        <f>IF(Table1[[#This Row],[Is Data Valid]]=TRUE,_xlfn.NORM.S.DIST(Table1[[#This Row],[Birthweight Z-Score (BW-10%)]],TRUE)*100,"")</f>
        <v/>
      </c>
      <c r="L2752" s="7" t="str">
        <f>IF(Table1[[#This Row],[Is Data Valid]]=TRUE,_xlfn.NORM.S.DIST(Table1[[#This Row],[Birthweight Z-Score (BW+10%)]],TRUE)*100,"")</f>
        <v/>
      </c>
    </row>
    <row r="2753" spans="1:12" x14ac:dyDescent="0.25">
      <c r="A2753" s="3"/>
      <c r="B2753" s="2"/>
      <c r="C2753" s="2"/>
      <c r="D2753" s="2" t="b">
        <f>IF(AND(NOT(ISBLANK(Table1[[#This Row],[Fetal Sex (Male, Female or Unknown)]])),ISNUMBER(Table1[[#This Row],[Birthweight (grams)]]),ISNUMBER(Table1[[#This Row],[Gestation (days)]])),TRUE,FALSE)</f>
        <v>0</v>
      </c>
      <c r="E2753" s="2" t="str">
        <f>IF(Table1[[#This Row],[Is Data Valid]]=TRUE,IF(Table1[[#This Row],[Fetal Sex (Male, Female or Unknown)]]="Male",Backend!$C$5,IF(Table1[[#This Row],[Fetal Sex (Male, Female or Unknown)]]="Female",Backend!$C$6,IF(Table1[[#This Row],[Fetal Sex (Male, Female or Unknown)]]="Unknown",Backend!$C$7,"Error"))),"")</f>
        <v/>
      </c>
      <c r="F2753" s="8" t="str">
        <f>IF(Table1[[#This Row],[Is Data Valid]]=TRUE,EXP(0.578+0.332*((Table1[[#This Row],[Gestation (days)]]+0.5)/7)-0.00354*((Table1[[#This Row],[Gestation (days)]]+0.5)/7)^2)*Table1[[#This Row],[BW40_3705]],"")</f>
        <v/>
      </c>
      <c r="G2753" s="2" t="str">
        <f>IF(Table1[[#This Row],[Is Data Valid]]=TRUE,((Table1[[#This Row],[Birthweight (grams)]]/Table1[[#This Row],[BW_GA]])-1)/(Backend!$B$3/100*Table1[[#This Row],[BW40_3705]]),"")</f>
        <v/>
      </c>
      <c r="H2753" s="7" t="str">
        <f>IF(Table1[[#This Row],[Is Data Valid]]=TRUE,((Table1[[#This Row],[Birthweight (grams)]]*0.9/Table1[[#This Row],[BW_GA]])-1)/(Backend!$B$3/100*Table1[[#This Row],[BW40_3705]]),"")</f>
        <v/>
      </c>
      <c r="I2753" s="7" t="str">
        <f>IF(Table1[[#This Row],[Is Data Valid]]=TRUE,((Table1[[#This Row],[Birthweight (grams)]]*1.1/Table1[[#This Row],[BW_GA]])-1)/(Backend!$B$3/100*Table1[[#This Row],[BW40_3705]]),"")</f>
        <v/>
      </c>
      <c r="J2753" s="7" t="str">
        <f>IF(Table1[[#This Row],[Is Data Valid]]=TRUE,_xlfn.NORM.S.DIST(Table1[[#This Row],[Birthweight Z-Score]],TRUE)*100,"")</f>
        <v/>
      </c>
      <c r="K2753" s="7" t="str">
        <f>IF(Table1[[#This Row],[Is Data Valid]]=TRUE,_xlfn.NORM.S.DIST(Table1[[#This Row],[Birthweight Z-Score (BW-10%)]],TRUE)*100,"")</f>
        <v/>
      </c>
      <c r="L2753" s="7" t="str">
        <f>IF(Table1[[#This Row],[Is Data Valid]]=TRUE,_xlfn.NORM.S.DIST(Table1[[#This Row],[Birthweight Z-Score (BW+10%)]],TRUE)*100,"")</f>
        <v/>
      </c>
    </row>
    <row r="2754" spans="1:12" x14ac:dyDescent="0.25">
      <c r="A2754" s="3"/>
      <c r="B2754" s="2"/>
      <c r="C2754" s="2"/>
      <c r="D2754" s="2" t="b">
        <f>IF(AND(NOT(ISBLANK(Table1[[#This Row],[Fetal Sex (Male, Female or Unknown)]])),ISNUMBER(Table1[[#This Row],[Birthweight (grams)]]),ISNUMBER(Table1[[#This Row],[Gestation (days)]])),TRUE,FALSE)</f>
        <v>0</v>
      </c>
      <c r="E2754" s="2" t="str">
        <f>IF(Table1[[#This Row],[Is Data Valid]]=TRUE,IF(Table1[[#This Row],[Fetal Sex (Male, Female or Unknown)]]="Male",Backend!$C$5,IF(Table1[[#This Row],[Fetal Sex (Male, Female or Unknown)]]="Female",Backend!$C$6,IF(Table1[[#This Row],[Fetal Sex (Male, Female or Unknown)]]="Unknown",Backend!$C$7,"Error"))),"")</f>
        <v/>
      </c>
      <c r="F2754" s="8" t="str">
        <f>IF(Table1[[#This Row],[Is Data Valid]]=TRUE,EXP(0.578+0.332*((Table1[[#This Row],[Gestation (days)]]+0.5)/7)-0.00354*((Table1[[#This Row],[Gestation (days)]]+0.5)/7)^2)*Table1[[#This Row],[BW40_3705]],"")</f>
        <v/>
      </c>
      <c r="G2754" s="2" t="str">
        <f>IF(Table1[[#This Row],[Is Data Valid]]=TRUE,((Table1[[#This Row],[Birthweight (grams)]]/Table1[[#This Row],[BW_GA]])-1)/(Backend!$B$3/100*Table1[[#This Row],[BW40_3705]]),"")</f>
        <v/>
      </c>
      <c r="H2754" s="7" t="str">
        <f>IF(Table1[[#This Row],[Is Data Valid]]=TRUE,((Table1[[#This Row],[Birthweight (grams)]]*0.9/Table1[[#This Row],[BW_GA]])-1)/(Backend!$B$3/100*Table1[[#This Row],[BW40_3705]]),"")</f>
        <v/>
      </c>
      <c r="I2754" s="7" t="str">
        <f>IF(Table1[[#This Row],[Is Data Valid]]=TRUE,((Table1[[#This Row],[Birthweight (grams)]]*1.1/Table1[[#This Row],[BW_GA]])-1)/(Backend!$B$3/100*Table1[[#This Row],[BW40_3705]]),"")</f>
        <v/>
      </c>
      <c r="J2754" s="7" t="str">
        <f>IF(Table1[[#This Row],[Is Data Valid]]=TRUE,_xlfn.NORM.S.DIST(Table1[[#This Row],[Birthweight Z-Score]],TRUE)*100,"")</f>
        <v/>
      </c>
      <c r="K2754" s="7" t="str">
        <f>IF(Table1[[#This Row],[Is Data Valid]]=TRUE,_xlfn.NORM.S.DIST(Table1[[#This Row],[Birthweight Z-Score (BW-10%)]],TRUE)*100,"")</f>
        <v/>
      </c>
      <c r="L2754" s="7" t="str">
        <f>IF(Table1[[#This Row],[Is Data Valid]]=TRUE,_xlfn.NORM.S.DIST(Table1[[#This Row],[Birthweight Z-Score (BW+10%)]],TRUE)*100,"")</f>
        <v/>
      </c>
    </row>
    <row r="2755" spans="1:12" x14ac:dyDescent="0.25">
      <c r="A2755" s="3"/>
      <c r="B2755" s="2"/>
      <c r="C2755" s="2"/>
      <c r="D2755" s="2" t="b">
        <f>IF(AND(NOT(ISBLANK(Table1[[#This Row],[Fetal Sex (Male, Female or Unknown)]])),ISNUMBER(Table1[[#This Row],[Birthweight (grams)]]),ISNUMBER(Table1[[#This Row],[Gestation (days)]])),TRUE,FALSE)</f>
        <v>0</v>
      </c>
      <c r="E2755" s="2" t="str">
        <f>IF(Table1[[#This Row],[Is Data Valid]]=TRUE,IF(Table1[[#This Row],[Fetal Sex (Male, Female or Unknown)]]="Male",Backend!$C$5,IF(Table1[[#This Row],[Fetal Sex (Male, Female or Unknown)]]="Female",Backend!$C$6,IF(Table1[[#This Row],[Fetal Sex (Male, Female or Unknown)]]="Unknown",Backend!$C$7,"Error"))),"")</f>
        <v/>
      </c>
      <c r="F2755" s="8" t="str">
        <f>IF(Table1[[#This Row],[Is Data Valid]]=TRUE,EXP(0.578+0.332*((Table1[[#This Row],[Gestation (days)]]+0.5)/7)-0.00354*((Table1[[#This Row],[Gestation (days)]]+0.5)/7)^2)*Table1[[#This Row],[BW40_3705]],"")</f>
        <v/>
      </c>
      <c r="G2755" s="2" t="str">
        <f>IF(Table1[[#This Row],[Is Data Valid]]=TRUE,((Table1[[#This Row],[Birthweight (grams)]]/Table1[[#This Row],[BW_GA]])-1)/(Backend!$B$3/100*Table1[[#This Row],[BW40_3705]]),"")</f>
        <v/>
      </c>
      <c r="H2755" s="7" t="str">
        <f>IF(Table1[[#This Row],[Is Data Valid]]=TRUE,((Table1[[#This Row],[Birthweight (grams)]]*0.9/Table1[[#This Row],[BW_GA]])-1)/(Backend!$B$3/100*Table1[[#This Row],[BW40_3705]]),"")</f>
        <v/>
      </c>
      <c r="I2755" s="7" t="str">
        <f>IF(Table1[[#This Row],[Is Data Valid]]=TRUE,((Table1[[#This Row],[Birthweight (grams)]]*1.1/Table1[[#This Row],[BW_GA]])-1)/(Backend!$B$3/100*Table1[[#This Row],[BW40_3705]]),"")</f>
        <v/>
      </c>
      <c r="J2755" s="7" t="str">
        <f>IF(Table1[[#This Row],[Is Data Valid]]=TRUE,_xlfn.NORM.S.DIST(Table1[[#This Row],[Birthweight Z-Score]],TRUE)*100,"")</f>
        <v/>
      </c>
      <c r="K2755" s="7" t="str">
        <f>IF(Table1[[#This Row],[Is Data Valid]]=TRUE,_xlfn.NORM.S.DIST(Table1[[#This Row],[Birthweight Z-Score (BW-10%)]],TRUE)*100,"")</f>
        <v/>
      </c>
      <c r="L2755" s="7" t="str">
        <f>IF(Table1[[#This Row],[Is Data Valid]]=TRUE,_xlfn.NORM.S.DIST(Table1[[#This Row],[Birthweight Z-Score (BW+10%)]],TRUE)*100,"")</f>
        <v/>
      </c>
    </row>
    <row r="2756" spans="1:12" x14ac:dyDescent="0.25">
      <c r="A2756" s="3"/>
      <c r="B2756" s="2"/>
      <c r="C2756" s="2"/>
      <c r="D2756" s="2" t="b">
        <f>IF(AND(NOT(ISBLANK(Table1[[#This Row],[Fetal Sex (Male, Female or Unknown)]])),ISNUMBER(Table1[[#This Row],[Birthweight (grams)]]),ISNUMBER(Table1[[#This Row],[Gestation (days)]])),TRUE,FALSE)</f>
        <v>0</v>
      </c>
      <c r="E2756" s="2" t="str">
        <f>IF(Table1[[#This Row],[Is Data Valid]]=TRUE,IF(Table1[[#This Row],[Fetal Sex (Male, Female or Unknown)]]="Male",Backend!$C$5,IF(Table1[[#This Row],[Fetal Sex (Male, Female or Unknown)]]="Female",Backend!$C$6,IF(Table1[[#This Row],[Fetal Sex (Male, Female or Unknown)]]="Unknown",Backend!$C$7,"Error"))),"")</f>
        <v/>
      </c>
      <c r="F2756" s="8" t="str">
        <f>IF(Table1[[#This Row],[Is Data Valid]]=TRUE,EXP(0.578+0.332*((Table1[[#This Row],[Gestation (days)]]+0.5)/7)-0.00354*((Table1[[#This Row],[Gestation (days)]]+0.5)/7)^2)*Table1[[#This Row],[BW40_3705]],"")</f>
        <v/>
      </c>
      <c r="G2756" s="2" t="str">
        <f>IF(Table1[[#This Row],[Is Data Valid]]=TRUE,((Table1[[#This Row],[Birthweight (grams)]]/Table1[[#This Row],[BW_GA]])-1)/(Backend!$B$3/100*Table1[[#This Row],[BW40_3705]]),"")</f>
        <v/>
      </c>
      <c r="H2756" s="7" t="str">
        <f>IF(Table1[[#This Row],[Is Data Valid]]=TRUE,((Table1[[#This Row],[Birthweight (grams)]]*0.9/Table1[[#This Row],[BW_GA]])-1)/(Backend!$B$3/100*Table1[[#This Row],[BW40_3705]]),"")</f>
        <v/>
      </c>
      <c r="I2756" s="7" t="str">
        <f>IF(Table1[[#This Row],[Is Data Valid]]=TRUE,((Table1[[#This Row],[Birthweight (grams)]]*1.1/Table1[[#This Row],[BW_GA]])-1)/(Backend!$B$3/100*Table1[[#This Row],[BW40_3705]]),"")</f>
        <v/>
      </c>
      <c r="J2756" s="7" t="str">
        <f>IF(Table1[[#This Row],[Is Data Valid]]=TRUE,_xlfn.NORM.S.DIST(Table1[[#This Row],[Birthweight Z-Score]],TRUE)*100,"")</f>
        <v/>
      </c>
      <c r="K2756" s="7" t="str">
        <f>IF(Table1[[#This Row],[Is Data Valid]]=TRUE,_xlfn.NORM.S.DIST(Table1[[#This Row],[Birthweight Z-Score (BW-10%)]],TRUE)*100,"")</f>
        <v/>
      </c>
      <c r="L2756" s="7" t="str">
        <f>IF(Table1[[#This Row],[Is Data Valid]]=TRUE,_xlfn.NORM.S.DIST(Table1[[#This Row],[Birthweight Z-Score (BW+10%)]],TRUE)*100,"")</f>
        <v/>
      </c>
    </row>
    <row r="2757" spans="1:12" x14ac:dyDescent="0.25">
      <c r="A2757" s="3"/>
      <c r="B2757" s="2"/>
      <c r="C2757" s="2"/>
      <c r="D2757" s="2" t="b">
        <f>IF(AND(NOT(ISBLANK(Table1[[#This Row],[Fetal Sex (Male, Female or Unknown)]])),ISNUMBER(Table1[[#This Row],[Birthweight (grams)]]),ISNUMBER(Table1[[#This Row],[Gestation (days)]])),TRUE,FALSE)</f>
        <v>0</v>
      </c>
      <c r="E2757" s="2" t="str">
        <f>IF(Table1[[#This Row],[Is Data Valid]]=TRUE,IF(Table1[[#This Row],[Fetal Sex (Male, Female or Unknown)]]="Male",Backend!$C$5,IF(Table1[[#This Row],[Fetal Sex (Male, Female or Unknown)]]="Female",Backend!$C$6,IF(Table1[[#This Row],[Fetal Sex (Male, Female or Unknown)]]="Unknown",Backend!$C$7,"Error"))),"")</f>
        <v/>
      </c>
      <c r="F2757" s="8" t="str">
        <f>IF(Table1[[#This Row],[Is Data Valid]]=TRUE,EXP(0.578+0.332*((Table1[[#This Row],[Gestation (days)]]+0.5)/7)-0.00354*((Table1[[#This Row],[Gestation (days)]]+0.5)/7)^2)*Table1[[#This Row],[BW40_3705]],"")</f>
        <v/>
      </c>
      <c r="G2757" s="2" t="str">
        <f>IF(Table1[[#This Row],[Is Data Valid]]=TRUE,((Table1[[#This Row],[Birthweight (grams)]]/Table1[[#This Row],[BW_GA]])-1)/(Backend!$B$3/100*Table1[[#This Row],[BW40_3705]]),"")</f>
        <v/>
      </c>
      <c r="H2757" s="7" t="str">
        <f>IF(Table1[[#This Row],[Is Data Valid]]=TRUE,((Table1[[#This Row],[Birthweight (grams)]]*0.9/Table1[[#This Row],[BW_GA]])-1)/(Backend!$B$3/100*Table1[[#This Row],[BW40_3705]]),"")</f>
        <v/>
      </c>
      <c r="I2757" s="7" t="str">
        <f>IF(Table1[[#This Row],[Is Data Valid]]=TRUE,((Table1[[#This Row],[Birthweight (grams)]]*1.1/Table1[[#This Row],[BW_GA]])-1)/(Backend!$B$3/100*Table1[[#This Row],[BW40_3705]]),"")</f>
        <v/>
      </c>
      <c r="J2757" s="7" t="str">
        <f>IF(Table1[[#This Row],[Is Data Valid]]=TRUE,_xlfn.NORM.S.DIST(Table1[[#This Row],[Birthweight Z-Score]],TRUE)*100,"")</f>
        <v/>
      </c>
      <c r="K2757" s="7" t="str">
        <f>IF(Table1[[#This Row],[Is Data Valid]]=TRUE,_xlfn.NORM.S.DIST(Table1[[#This Row],[Birthweight Z-Score (BW-10%)]],TRUE)*100,"")</f>
        <v/>
      </c>
      <c r="L2757" s="7" t="str">
        <f>IF(Table1[[#This Row],[Is Data Valid]]=TRUE,_xlfn.NORM.S.DIST(Table1[[#This Row],[Birthweight Z-Score (BW+10%)]],TRUE)*100,"")</f>
        <v/>
      </c>
    </row>
    <row r="2758" spans="1:12" x14ac:dyDescent="0.25">
      <c r="A2758" s="3"/>
      <c r="B2758" s="2"/>
      <c r="C2758" s="2"/>
      <c r="D2758" s="2" t="b">
        <f>IF(AND(NOT(ISBLANK(Table1[[#This Row],[Fetal Sex (Male, Female or Unknown)]])),ISNUMBER(Table1[[#This Row],[Birthweight (grams)]]),ISNUMBER(Table1[[#This Row],[Gestation (days)]])),TRUE,FALSE)</f>
        <v>0</v>
      </c>
      <c r="E2758" s="2" t="str">
        <f>IF(Table1[[#This Row],[Is Data Valid]]=TRUE,IF(Table1[[#This Row],[Fetal Sex (Male, Female or Unknown)]]="Male",Backend!$C$5,IF(Table1[[#This Row],[Fetal Sex (Male, Female or Unknown)]]="Female",Backend!$C$6,IF(Table1[[#This Row],[Fetal Sex (Male, Female or Unknown)]]="Unknown",Backend!$C$7,"Error"))),"")</f>
        <v/>
      </c>
      <c r="F2758" s="8" t="str">
        <f>IF(Table1[[#This Row],[Is Data Valid]]=TRUE,EXP(0.578+0.332*((Table1[[#This Row],[Gestation (days)]]+0.5)/7)-0.00354*((Table1[[#This Row],[Gestation (days)]]+0.5)/7)^2)*Table1[[#This Row],[BW40_3705]],"")</f>
        <v/>
      </c>
      <c r="G2758" s="2" t="str">
        <f>IF(Table1[[#This Row],[Is Data Valid]]=TRUE,((Table1[[#This Row],[Birthweight (grams)]]/Table1[[#This Row],[BW_GA]])-1)/(Backend!$B$3/100*Table1[[#This Row],[BW40_3705]]),"")</f>
        <v/>
      </c>
      <c r="H2758" s="7" t="str">
        <f>IF(Table1[[#This Row],[Is Data Valid]]=TRUE,((Table1[[#This Row],[Birthweight (grams)]]*0.9/Table1[[#This Row],[BW_GA]])-1)/(Backend!$B$3/100*Table1[[#This Row],[BW40_3705]]),"")</f>
        <v/>
      </c>
      <c r="I2758" s="7" t="str">
        <f>IF(Table1[[#This Row],[Is Data Valid]]=TRUE,((Table1[[#This Row],[Birthweight (grams)]]*1.1/Table1[[#This Row],[BW_GA]])-1)/(Backend!$B$3/100*Table1[[#This Row],[BW40_3705]]),"")</f>
        <v/>
      </c>
      <c r="J2758" s="7" t="str">
        <f>IF(Table1[[#This Row],[Is Data Valid]]=TRUE,_xlfn.NORM.S.DIST(Table1[[#This Row],[Birthweight Z-Score]],TRUE)*100,"")</f>
        <v/>
      </c>
      <c r="K2758" s="7" t="str">
        <f>IF(Table1[[#This Row],[Is Data Valid]]=TRUE,_xlfn.NORM.S.DIST(Table1[[#This Row],[Birthweight Z-Score (BW-10%)]],TRUE)*100,"")</f>
        <v/>
      </c>
      <c r="L2758" s="7" t="str">
        <f>IF(Table1[[#This Row],[Is Data Valid]]=TRUE,_xlfn.NORM.S.DIST(Table1[[#This Row],[Birthweight Z-Score (BW+10%)]],TRUE)*100,"")</f>
        <v/>
      </c>
    </row>
    <row r="2759" spans="1:12" x14ac:dyDescent="0.25">
      <c r="A2759" s="3"/>
      <c r="B2759" s="2"/>
      <c r="C2759" s="2"/>
      <c r="D2759" s="2" t="b">
        <f>IF(AND(NOT(ISBLANK(Table1[[#This Row],[Fetal Sex (Male, Female or Unknown)]])),ISNUMBER(Table1[[#This Row],[Birthweight (grams)]]),ISNUMBER(Table1[[#This Row],[Gestation (days)]])),TRUE,FALSE)</f>
        <v>0</v>
      </c>
      <c r="E2759" s="2" t="str">
        <f>IF(Table1[[#This Row],[Is Data Valid]]=TRUE,IF(Table1[[#This Row],[Fetal Sex (Male, Female or Unknown)]]="Male",Backend!$C$5,IF(Table1[[#This Row],[Fetal Sex (Male, Female or Unknown)]]="Female",Backend!$C$6,IF(Table1[[#This Row],[Fetal Sex (Male, Female or Unknown)]]="Unknown",Backend!$C$7,"Error"))),"")</f>
        <v/>
      </c>
      <c r="F2759" s="8" t="str">
        <f>IF(Table1[[#This Row],[Is Data Valid]]=TRUE,EXP(0.578+0.332*((Table1[[#This Row],[Gestation (days)]]+0.5)/7)-0.00354*((Table1[[#This Row],[Gestation (days)]]+0.5)/7)^2)*Table1[[#This Row],[BW40_3705]],"")</f>
        <v/>
      </c>
      <c r="G2759" s="2" t="str">
        <f>IF(Table1[[#This Row],[Is Data Valid]]=TRUE,((Table1[[#This Row],[Birthweight (grams)]]/Table1[[#This Row],[BW_GA]])-1)/(Backend!$B$3/100*Table1[[#This Row],[BW40_3705]]),"")</f>
        <v/>
      </c>
      <c r="H2759" s="7" t="str">
        <f>IF(Table1[[#This Row],[Is Data Valid]]=TRUE,((Table1[[#This Row],[Birthweight (grams)]]*0.9/Table1[[#This Row],[BW_GA]])-1)/(Backend!$B$3/100*Table1[[#This Row],[BW40_3705]]),"")</f>
        <v/>
      </c>
      <c r="I2759" s="7" t="str">
        <f>IF(Table1[[#This Row],[Is Data Valid]]=TRUE,((Table1[[#This Row],[Birthweight (grams)]]*1.1/Table1[[#This Row],[BW_GA]])-1)/(Backend!$B$3/100*Table1[[#This Row],[BW40_3705]]),"")</f>
        <v/>
      </c>
      <c r="J2759" s="7" t="str">
        <f>IF(Table1[[#This Row],[Is Data Valid]]=TRUE,_xlfn.NORM.S.DIST(Table1[[#This Row],[Birthweight Z-Score]],TRUE)*100,"")</f>
        <v/>
      </c>
      <c r="K2759" s="7" t="str">
        <f>IF(Table1[[#This Row],[Is Data Valid]]=TRUE,_xlfn.NORM.S.DIST(Table1[[#This Row],[Birthweight Z-Score (BW-10%)]],TRUE)*100,"")</f>
        <v/>
      </c>
      <c r="L2759" s="7" t="str">
        <f>IF(Table1[[#This Row],[Is Data Valid]]=TRUE,_xlfn.NORM.S.DIST(Table1[[#This Row],[Birthweight Z-Score (BW+10%)]],TRUE)*100,"")</f>
        <v/>
      </c>
    </row>
    <row r="2760" spans="1:12" x14ac:dyDescent="0.25">
      <c r="A2760" s="3"/>
      <c r="B2760" s="2"/>
      <c r="C2760" s="2"/>
      <c r="D2760" s="2" t="b">
        <f>IF(AND(NOT(ISBLANK(Table1[[#This Row],[Fetal Sex (Male, Female or Unknown)]])),ISNUMBER(Table1[[#This Row],[Birthweight (grams)]]),ISNUMBER(Table1[[#This Row],[Gestation (days)]])),TRUE,FALSE)</f>
        <v>0</v>
      </c>
      <c r="E2760" s="2" t="str">
        <f>IF(Table1[[#This Row],[Is Data Valid]]=TRUE,IF(Table1[[#This Row],[Fetal Sex (Male, Female or Unknown)]]="Male",Backend!$C$5,IF(Table1[[#This Row],[Fetal Sex (Male, Female or Unknown)]]="Female",Backend!$C$6,IF(Table1[[#This Row],[Fetal Sex (Male, Female or Unknown)]]="Unknown",Backend!$C$7,"Error"))),"")</f>
        <v/>
      </c>
      <c r="F2760" s="8" t="str">
        <f>IF(Table1[[#This Row],[Is Data Valid]]=TRUE,EXP(0.578+0.332*((Table1[[#This Row],[Gestation (days)]]+0.5)/7)-0.00354*((Table1[[#This Row],[Gestation (days)]]+0.5)/7)^2)*Table1[[#This Row],[BW40_3705]],"")</f>
        <v/>
      </c>
      <c r="G2760" s="2" t="str">
        <f>IF(Table1[[#This Row],[Is Data Valid]]=TRUE,((Table1[[#This Row],[Birthweight (grams)]]/Table1[[#This Row],[BW_GA]])-1)/(Backend!$B$3/100*Table1[[#This Row],[BW40_3705]]),"")</f>
        <v/>
      </c>
      <c r="H2760" s="7" t="str">
        <f>IF(Table1[[#This Row],[Is Data Valid]]=TRUE,((Table1[[#This Row],[Birthweight (grams)]]*0.9/Table1[[#This Row],[BW_GA]])-1)/(Backend!$B$3/100*Table1[[#This Row],[BW40_3705]]),"")</f>
        <v/>
      </c>
      <c r="I2760" s="7" t="str">
        <f>IF(Table1[[#This Row],[Is Data Valid]]=TRUE,((Table1[[#This Row],[Birthweight (grams)]]*1.1/Table1[[#This Row],[BW_GA]])-1)/(Backend!$B$3/100*Table1[[#This Row],[BW40_3705]]),"")</f>
        <v/>
      </c>
      <c r="J2760" s="7" t="str">
        <f>IF(Table1[[#This Row],[Is Data Valid]]=TRUE,_xlfn.NORM.S.DIST(Table1[[#This Row],[Birthweight Z-Score]],TRUE)*100,"")</f>
        <v/>
      </c>
      <c r="K2760" s="7" t="str">
        <f>IF(Table1[[#This Row],[Is Data Valid]]=TRUE,_xlfn.NORM.S.DIST(Table1[[#This Row],[Birthweight Z-Score (BW-10%)]],TRUE)*100,"")</f>
        <v/>
      </c>
      <c r="L2760" s="7" t="str">
        <f>IF(Table1[[#This Row],[Is Data Valid]]=TRUE,_xlfn.NORM.S.DIST(Table1[[#This Row],[Birthweight Z-Score (BW+10%)]],TRUE)*100,"")</f>
        <v/>
      </c>
    </row>
    <row r="2761" spans="1:12" x14ac:dyDescent="0.25">
      <c r="A2761" s="3"/>
      <c r="B2761" s="2"/>
      <c r="C2761" s="2"/>
      <c r="D2761" s="2" t="b">
        <f>IF(AND(NOT(ISBLANK(Table1[[#This Row],[Fetal Sex (Male, Female or Unknown)]])),ISNUMBER(Table1[[#This Row],[Birthweight (grams)]]),ISNUMBER(Table1[[#This Row],[Gestation (days)]])),TRUE,FALSE)</f>
        <v>0</v>
      </c>
      <c r="E2761" s="2" t="str">
        <f>IF(Table1[[#This Row],[Is Data Valid]]=TRUE,IF(Table1[[#This Row],[Fetal Sex (Male, Female or Unknown)]]="Male",Backend!$C$5,IF(Table1[[#This Row],[Fetal Sex (Male, Female or Unknown)]]="Female",Backend!$C$6,IF(Table1[[#This Row],[Fetal Sex (Male, Female or Unknown)]]="Unknown",Backend!$C$7,"Error"))),"")</f>
        <v/>
      </c>
      <c r="F2761" s="8" t="str">
        <f>IF(Table1[[#This Row],[Is Data Valid]]=TRUE,EXP(0.578+0.332*((Table1[[#This Row],[Gestation (days)]]+0.5)/7)-0.00354*((Table1[[#This Row],[Gestation (days)]]+0.5)/7)^2)*Table1[[#This Row],[BW40_3705]],"")</f>
        <v/>
      </c>
      <c r="G2761" s="2" t="str">
        <f>IF(Table1[[#This Row],[Is Data Valid]]=TRUE,((Table1[[#This Row],[Birthweight (grams)]]/Table1[[#This Row],[BW_GA]])-1)/(Backend!$B$3/100*Table1[[#This Row],[BW40_3705]]),"")</f>
        <v/>
      </c>
      <c r="H2761" s="7" t="str">
        <f>IF(Table1[[#This Row],[Is Data Valid]]=TRUE,((Table1[[#This Row],[Birthweight (grams)]]*0.9/Table1[[#This Row],[BW_GA]])-1)/(Backend!$B$3/100*Table1[[#This Row],[BW40_3705]]),"")</f>
        <v/>
      </c>
      <c r="I2761" s="7" t="str">
        <f>IF(Table1[[#This Row],[Is Data Valid]]=TRUE,((Table1[[#This Row],[Birthweight (grams)]]*1.1/Table1[[#This Row],[BW_GA]])-1)/(Backend!$B$3/100*Table1[[#This Row],[BW40_3705]]),"")</f>
        <v/>
      </c>
      <c r="J2761" s="7" t="str">
        <f>IF(Table1[[#This Row],[Is Data Valid]]=TRUE,_xlfn.NORM.S.DIST(Table1[[#This Row],[Birthweight Z-Score]],TRUE)*100,"")</f>
        <v/>
      </c>
      <c r="K2761" s="7" t="str">
        <f>IF(Table1[[#This Row],[Is Data Valid]]=TRUE,_xlfn.NORM.S.DIST(Table1[[#This Row],[Birthweight Z-Score (BW-10%)]],TRUE)*100,"")</f>
        <v/>
      </c>
      <c r="L2761" s="7" t="str">
        <f>IF(Table1[[#This Row],[Is Data Valid]]=TRUE,_xlfn.NORM.S.DIST(Table1[[#This Row],[Birthweight Z-Score (BW+10%)]],TRUE)*100,"")</f>
        <v/>
      </c>
    </row>
    <row r="2762" spans="1:12" x14ac:dyDescent="0.25">
      <c r="A2762" s="3"/>
      <c r="B2762" s="2"/>
      <c r="C2762" s="2"/>
      <c r="D2762" s="2" t="b">
        <f>IF(AND(NOT(ISBLANK(Table1[[#This Row],[Fetal Sex (Male, Female or Unknown)]])),ISNUMBER(Table1[[#This Row],[Birthweight (grams)]]),ISNUMBER(Table1[[#This Row],[Gestation (days)]])),TRUE,FALSE)</f>
        <v>0</v>
      </c>
      <c r="E2762" s="2" t="str">
        <f>IF(Table1[[#This Row],[Is Data Valid]]=TRUE,IF(Table1[[#This Row],[Fetal Sex (Male, Female or Unknown)]]="Male",Backend!$C$5,IF(Table1[[#This Row],[Fetal Sex (Male, Female or Unknown)]]="Female",Backend!$C$6,IF(Table1[[#This Row],[Fetal Sex (Male, Female or Unknown)]]="Unknown",Backend!$C$7,"Error"))),"")</f>
        <v/>
      </c>
      <c r="F2762" s="8" t="str">
        <f>IF(Table1[[#This Row],[Is Data Valid]]=TRUE,EXP(0.578+0.332*((Table1[[#This Row],[Gestation (days)]]+0.5)/7)-0.00354*((Table1[[#This Row],[Gestation (days)]]+0.5)/7)^2)*Table1[[#This Row],[BW40_3705]],"")</f>
        <v/>
      </c>
      <c r="G2762" s="2" t="str">
        <f>IF(Table1[[#This Row],[Is Data Valid]]=TRUE,((Table1[[#This Row],[Birthweight (grams)]]/Table1[[#This Row],[BW_GA]])-1)/(Backend!$B$3/100*Table1[[#This Row],[BW40_3705]]),"")</f>
        <v/>
      </c>
      <c r="H2762" s="7" t="str">
        <f>IF(Table1[[#This Row],[Is Data Valid]]=TRUE,((Table1[[#This Row],[Birthweight (grams)]]*0.9/Table1[[#This Row],[BW_GA]])-1)/(Backend!$B$3/100*Table1[[#This Row],[BW40_3705]]),"")</f>
        <v/>
      </c>
      <c r="I2762" s="7" t="str">
        <f>IF(Table1[[#This Row],[Is Data Valid]]=TRUE,((Table1[[#This Row],[Birthweight (grams)]]*1.1/Table1[[#This Row],[BW_GA]])-1)/(Backend!$B$3/100*Table1[[#This Row],[BW40_3705]]),"")</f>
        <v/>
      </c>
      <c r="J2762" s="7" t="str">
        <f>IF(Table1[[#This Row],[Is Data Valid]]=TRUE,_xlfn.NORM.S.DIST(Table1[[#This Row],[Birthweight Z-Score]],TRUE)*100,"")</f>
        <v/>
      </c>
      <c r="K2762" s="7" t="str">
        <f>IF(Table1[[#This Row],[Is Data Valid]]=TRUE,_xlfn.NORM.S.DIST(Table1[[#This Row],[Birthweight Z-Score (BW-10%)]],TRUE)*100,"")</f>
        <v/>
      </c>
      <c r="L2762" s="7" t="str">
        <f>IF(Table1[[#This Row],[Is Data Valid]]=TRUE,_xlfn.NORM.S.DIST(Table1[[#This Row],[Birthweight Z-Score (BW+10%)]],TRUE)*100,"")</f>
        <v/>
      </c>
    </row>
    <row r="2763" spans="1:12" x14ac:dyDescent="0.25">
      <c r="A2763" s="3"/>
      <c r="B2763" s="2"/>
      <c r="C2763" s="2"/>
      <c r="D2763" s="2" t="b">
        <f>IF(AND(NOT(ISBLANK(Table1[[#This Row],[Fetal Sex (Male, Female or Unknown)]])),ISNUMBER(Table1[[#This Row],[Birthweight (grams)]]),ISNUMBER(Table1[[#This Row],[Gestation (days)]])),TRUE,FALSE)</f>
        <v>0</v>
      </c>
      <c r="E2763" s="2" t="str">
        <f>IF(Table1[[#This Row],[Is Data Valid]]=TRUE,IF(Table1[[#This Row],[Fetal Sex (Male, Female or Unknown)]]="Male",Backend!$C$5,IF(Table1[[#This Row],[Fetal Sex (Male, Female or Unknown)]]="Female",Backend!$C$6,IF(Table1[[#This Row],[Fetal Sex (Male, Female or Unknown)]]="Unknown",Backend!$C$7,"Error"))),"")</f>
        <v/>
      </c>
      <c r="F2763" s="8" t="str">
        <f>IF(Table1[[#This Row],[Is Data Valid]]=TRUE,EXP(0.578+0.332*((Table1[[#This Row],[Gestation (days)]]+0.5)/7)-0.00354*((Table1[[#This Row],[Gestation (days)]]+0.5)/7)^2)*Table1[[#This Row],[BW40_3705]],"")</f>
        <v/>
      </c>
      <c r="G2763" s="2" t="str">
        <f>IF(Table1[[#This Row],[Is Data Valid]]=TRUE,((Table1[[#This Row],[Birthweight (grams)]]/Table1[[#This Row],[BW_GA]])-1)/(Backend!$B$3/100*Table1[[#This Row],[BW40_3705]]),"")</f>
        <v/>
      </c>
      <c r="H2763" s="7" t="str">
        <f>IF(Table1[[#This Row],[Is Data Valid]]=TRUE,((Table1[[#This Row],[Birthweight (grams)]]*0.9/Table1[[#This Row],[BW_GA]])-1)/(Backend!$B$3/100*Table1[[#This Row],[BW40_3705]]),"")</f>
        <v/>
      </c>
      <c r="I2763" s="7" t="str">
        <f>IF(Table1[[#This Row],[Is Data Valid]]=TRUE,((Table1[[#This Row],[Birthweight (grams)]]*1.1/Table1[[#This Row],[BW_GA]])-1)/(Backend!$B$3/100*Table1[[#This Row],[BW40_3705]]),"")</f>
        <v/>
      </c>
      <c r="J2763" s="7" t="str">
        <f>IF(Table1[[#This Row],[Is Data Valid]]=TRUE,_xlfn.NORM.S.DIST(Table1[[#This Row],[Birthweight Z-Score]],TRUE)*100,"")</f>
        <v/>
      </c>
      <c r="K2763" s="7" t="str">
        <f>IF(Table1[[#This Row],[Is Data Valid]]=TRUE,_xlfn.NORM.S.DIST(Table1[[#This Row],[Birthweight Z-Score (BW-10%)]],TRUE)*100,"")</f>
        <v/>
      </c>
      <c r="L2763" s="7" t="str">
        <f>IF(Table1[[#This Row],[Is Data Valid]]=TRUE,_xlfn.NORM.S.DIST(Table1[[#This Row],[Birthweight Z-Score (BW+10%)]],TRUE)*100,"")</f>
        <v/>
      </c>
    </row>
    <row r="2764" spans="1:12" x14ac:dyDescent="0.25">
      <c r="A2764" s="3"/>
      <c r="B2764" s="2"/>
      <c r="C2764" s="2"/>
      <c r="D2764" s="2" t="b">
        <f>IF(AND(NOT(ISBLANK(Table1[[#This Row],[Fetal Sex (Male, Female or Unknown)]])),ISNUMBER(Table1[[#This Row],[Birthweight (grams)]]),ISNUMBER(Table1[[#This Row],[Gestation (days)]])),TRUE,FALSE)</f>
        <v>0</v>
      </c>
      <c r="E2764" s="2" t="str">
        <f>IF(Table1[[#This Row],[Is Data Valid]]=TRUE,IF(Table1[[#This Row],[Fetal Sex (Male, Female or Unknown)]]="Male",Backend!$C$5,IF(Table1[[#This Row],[Fetal Sex (Male, Female or Unknown)]]="Female",Backend!$C$6,IF(Table1[[#This Row],[Fetal Sex (Male, Female or Unknown)]]="Unknown",Backend!$C$7,"Error"))),"")</f>
        <v/>
      </c>
      <c r="F2764" s="8" t="str">
        <f>IF(Table1[[#This Row],[Is Data Valid]]=TRUE,EXP(0.578+0.332*((Table1[[#This Row],[Gestation (days)]]+0.5)/7)-0.00354*((Table1[[#This Row],[Gestation (days)]]+0.5)/7)^2)*Table1[[#This Row],[BW40_3705]],"")</f>
        <v/>
      </c>
      <c r="G2764" s="2" t="str">
        <f>IF(Table1[[#This Row],[Is Data Valid]]=TRUE,((Table1[[#This Row],[Birthweight (grams)]]/Table1[[#This Row],[BW_GA]])-1)/(Backend!$B$3/100*Table1[[#This Row],[BW40_3705]]),"")</f>
        <v/>
      </c>
      <c r="H2764" s="7" t="str">
        <f>IF(Table1[[#This Row],[Is Data Valid]]=TRUE,((Table1[[#This Row],[Birthweight (grams)]]*0.9/Table1[[#This Row],[BW_GA]])-1)/(Backend!$B$3/100*Table1[[#This Row],[BW40_3705]]),"")</f>
        <v/>
      </c>
      <c r="I2764" s="7" t="str">
        <f>IF(Table1[[#This Row],[Is Data Valid]]=TRUE,((Table1[[#This Row],[Birthweight (grams)]]*1.1/Table1[[#This Row],[BW_GA]])-1)/(Backend!$B$3/100*Table1[[#This Row],[BW40_3705]]),"")</f>
        <v/>
      </c>
      <c r="J2764" s="7" t="str">
        <f>IF(Table1[[#This Row],[Is Data Valid]]=TRUE,_xlfn.NORM.S.DIST(Table1[[#This Row],[Birthweight Z-Score]],TRUE)*100,"")</f>
        <v/>
      </c>
      <c r="K2764" s="7" t="str">
        <f>IF(Table1[[#This Row],[Is Data Valid]]=TRUE,_xlfn.NORM.S.DIST(Table1[[#This Row],[Birthweight Z-Score (BW-10%)]],TRUE)*100,"")</f>
        <v/>
      </c>
      <c r="L2764" s="7" t="str">
        <f>IF(Table1[[#This Row],[Is Data Valid]]=TRUE,_xlfn.NORM.S.DIST(Table1[[#This Row],[Birthweight Z-Score (BW+10%)]],TRUE)*100,"")</f>
        <v/>
      </c>
    </row>
    <row r="2765" spans="1:12" x14ac:dyDescent="0.25">
      <c r="A2765" s="3"/>
      <c r="B2765" s="2"/>
      <c r="C2765" s="2"/>
      <c r="D2765" s="2" t="b">
        <f>IF(AND(NOT(ISBLANK(Table1[[#This Row],[Fetal Sex (Male, Female or Unknown)]])),ISNUMBER(Table1[[#This Row],[Birthweight (grams)]]),ISNUMBER(Table1[[#This Row],[Gestation (days)]])),TRUE,FALSE)</f>
        <v>0</v>
      </c>
      <c r="E2765" s="2" t="str">
        <f>IF(Table1[[#This Row],[Is Data Valid]]=TRUE,IF(Table1[[#This Row],[Fetal Sex (Male, Female or Unknown)]]="Male",Backend!$C$5,IF(Table1[[#This Row],[Fetal Sex (Male, Female or Unknown)]]="Female",Backend!$C$6,IF(Table1[[#This Row],[Fetal Sex (Male, Female or Unknown)]]="Unknown",Backend!$C$7,"Error"))),"")</f>
        <v/>
      </c>
      <c r="F2765" s="8" t="str">
        <f>IF(Table1[[#This Row],[Is Data Valid]]=TRUE,EXP(0.578+0.332*((Table1[[#This Row],[Gestation (days)]]+0.5)/7)-0.00354*((Table1[[#This Row],[Gestation (days)]]+0.5)/7)^2)*Table1[[#This Row],[BW40_3705]],"")</f>
        <v/>
      </c>
      <c r="G2765" s="2" t="str">
        <f>IF(Table1[[#This Row],[Is Data Valid]]=TRUE,((Table1[[#This Row],[Birthweight (grams)]]/Table1[[#This Row],[BW_GA]])-1)/(Backend!$B$3/100*Table1[[#This Row],[BW40_3705]]),"")</f>
        <v/>
      </c>
      <c r="H2765" s="7" t="str">
        <f>IF(Table1[[#This Row],[Is Data Valid]]=TRUE,((Table1[[#This Row],[Birthweight (grams)]]*0.9/Table1[[#This Row],[BW_GA]])-1)/(Backend!$B$3/100*Table1[[#This Row],[BW40_3705]]),"")</f>
        <v/>
      </c>
      <c r="I2765" s="7" t="str">
        <f>IF(Table1[[#This Row],[Is Data Valid]]=TRUE,((Table1[[#This Row],[Birthweight (grams)]]*1.1/Table1[[#This Row],[BW_GA]])-1)/(Backend!$B$3/100*Table1[[#This Row],[BW40_3705]]),"")</f>
        <v/>
      </c>
      <c r="J2765" s="7" t="str">
        <f>IF(Table1[[#This Row],[Is Data Valid]]=TRUE,_xlfn.NORM.S.DIST(Table1[[#This Row],[Birthweight Z-Score]],TRUE)*100,"")</f>
        <v/>
      </c>
      <c r="K2765" s="7" t="str">
        <f>IF(Table1[[#This Row],[Is Data Valid]]=TRUE,_xlfn.NORM.S.DIST(Table1[[#This Row],[Birthweight Z-Score (BW-10%)]],TRUE)*100,"")</f>
        <v/>
      </c>
      <c r="L2765" s="7" t="str">
        <f>IF(Table1[[#This Row],[Is Data Valid]]=TRUE,_xlfn.NORM.S.DIST(Table1[[#This Row],[Birthweight Z-Score (BW+10%)]],TRUE)*100,"")</f>
        <v/>
      </c>
    </row>
    <row r="2766" spans="1:12" x14ac:dyDescent="0.25">
      <c r="A2766" s="3"/>
      <c r="B2766" s="2"/>
      <c r="C2766" s="2"/>
      <c r="D2766" s="2" t="b">
        <f>IF(AND(NOT(ISBLANK(Table1[[#This Row],[Fetal Sex (Male, Female or Unknown)]])),ISNUMBER(Table1[[#This Row],[Birthweight (grams)]]),ISNUMBER(Table1[[#This Row],[Gestation (days)]])),TRUE,FALSE)</f>
        <v>0</v>
      </c>
      <c r="E2766" s="2" t="str">
        <f>IF(Table1[[#This Row],[Is Data Valid]]=TRUE,IF(Table1[[#This Row],[Fetal Sex (Male, Female or Unknown)]]="Male",Backend!$C$5,IF(Table1[[#This Row],[Fetal Sex (Male, Female or Unknown)]]="Female",Backend!$C$6,IF(Table1[[#This Row],[Fetal Sex (Male, Female or Unknown)]]="Unknown",Backend!$C$7,"Error"))),"")</f>
        <v/>
      </c>
      <c r="F2766" s="8" t="str">
        <f>IF(Table1[[#This Row],[Is Data Valid]]=TRUE,EXP(0.578+0.332*((Table1[[#This Row],[Gestation (days)]]+0.5)/7)-0.00354*((Table1[[#This Row],[Gestation (days)]]+0.5)/7)^2)*Table1[[#This Row],[BW40_3705]],"")</f>
        <v/>
      </c>
      <c r="G2766" s="2" t="str">
        <f>IF(Table1[[#This Row],[Is Data Valid]]=TRUE,((Table1[[#This Row],[Birthweight (grams)]]/Table1[[#This Row],[BW_GA]])-1)/(Backend!$B$3/100*Table1[[#This Row],[BW40_3705]]),"")</f>
        <v/>
      </c>
      <c r="H2766" s="7" t="str">
        <f>IF(Table1[[#This Row],[Is Data Valid]]=TRUE,((Table1[[#This Row],[Birthweight (grams)]]*0.9/Table1[[#This Row],[BW_GA]])-1)/(Backend!$B$3/100*Table1[[#This Row],[BW40_3705]]),"")</f>
        <v/>
      </c>
      <c r="I2766" s="7" t="str">
        <f>IF(Table1[[#This Row],[Is Data Valid]]=TRUE,((Table1[[#This Row],[Birthweight (grams)]]*1.1/Table1[[#This Row],[BW_GA]])-1)/(Backend!$B$3/100*Table1[[#This Row],[BW40_3705]]),"")</f>
        <v/>
      </c>
      <c r="J2766" s="7" t="str">
        <f>IF(Table1[[#This Row],[Is Data Valid]]=TRUE,_xlfn.NORM.S.DIST(Table1[[#This Row],[Birthweight Z-Score]],TRUE)*100,"")</f>
        <v/>
      </c>
      <c r="K2766" s="7" t="str">
        <f>IF(Table1[[#This Row],[Is Data Valid]]=TRUE,_xlfn.NORM.S.DIST(Table1[[#This Row],[Birthweight Z-Score (BW-10%)]],TRUE)*100,"")</f>
        <v/>
      </c>
      <c r="L2766" s="7" t="str">
        <f>IF(Table1[[#This Row],[Is Data Valid]]=TRUE,_xlfn.NORM.S.DIST(Table1[[#This Row],[Birthweight Z-Score (BW+10%)]],TRUE)*100,"")</f>
        <v/>
      </c>
    </row>
    <row r="2767" spans="1:12" x14ac:dyDescent="0.25">
      <c r="A2767" s="3"/>
      <c r="B2767" s="2"/>
      <c r="C2767" s="2"/>
      <c r="D2767" s="2" t="b">
        <f>IF(AND(NOT(ISBLANK(Table1[[#This Row],[Fetal Sex (Male, Female or Unknown)]])),ISNUMBER(Table1[[#This Row],[Birthweight (grams)]]),ISNUMBER(Table1[[#This Row],[Gestation (days)]])),TRUE,FALSE)</f>
        <v>0</v>
      </c>
      <c r="E2767" s="2" t="str">
        <f>IF(Table1[[#This Row],[Is Data Valid]]=TRUE,IF(Table1[[#This Row],[Fetal Sex (Male, Female or Unknown)]]="Male",Backend!$C$5,IF(Table1[[#This Row],[Fetal Sex (Male, Female or Unknown)]]="Female",Backend!$C$6,IF(Table1[[#This Row],[Fetal Sex (Male, Female or Unknown)]]="Unknown",Backend!$C$7,"Error"))),"")</f>
        <v/>
      </c>
      <c r="F2767" s="8" t="str">
        <f>IF(Table1[[#This Row],[Is Data Valid]]=TRUE,EXP(0.578+0.332*((Table1[[#This Row],[Gestation (days)]]+0.5)/7)-0.00354*((Table1[[#This Row],[Gestation (days)]]+0.5)/7)^2)*Table1[[#This Row],[BW40_3705]],"")</f>
        <v/>
      </c>
      <c r="G2767" s="2" t="str">
        <f>IF(Table1[[#This Row],[Is Data Valid]]=TRUE,((Table1[[#This Row],[Birthweight (grams)]]/Table1[[#This Row],[BW_GA]])-1)/(Backend!$B$3/100*Table1[[#This Row],[BW40_3705]]),"")</f>
        <v/>
      </c>
      <c r="H2767" s="7" t="str">
        <f>IF(Table1[[#This Row],[Is Data Valid]]=TRUE,((Table1[[#This Row],[Birthweight (grams)]]*0.9/Table1[[#This Row],[BW_GA]])-1)/(Backend!$B$3/100*Table1[[#This Row],[BW40_3705]]),"")</f>
        <v/>
      </c>
      <c r="I2767" s="7" t="str">
        <f>IF(Table1[[#This Row],[Is Data Valid]]=TRUE,((Table1[[#This Row],[Birthweight (grams)]]*1.1/Table1[[#This Row],[BW_GA]])-1)/(Backend!$B$3/100*Table1[[#This Row],[BW40_3705]]),"")</f>
        <v/>
      </c>
      <c r="J2767" s="7" t="str">
        <f>IF(Table1[[#This Row],[Is Data Valid]]=TRUE,_xlfn.NORM.S.DIST(Table1[[#This Row],[Birthweight Z-Score]],TRUE)*100,"")</f>
        <v/>
      </c>
      <c r="K2767" s="7" t="str">
        <f>IF(Table1[[#This Row],[Is Data Valid]]=TRUE,_xlfn.NORM.S.DIST(Table1[[#This Row],[Birthweight Z-Score (BW-10%)]],TRUE)*100,"")</f>
        <v/>
      </c>
      <c r="L2767" s="7" t="str">
        <f>IF(Table1[[#This Row],[Is Data Valid]]=TRUE,_xlfn.NORM.S.DIST(Table1[[#This Row],[Birthweight Z-Score (BW+10%)]],TRUE)*100,"")</f>
        <v/>
      </c>
    </row>
    <row r="2768" spans="1:12" x14ac:dyDescent="0.25">
      <c r="A2768" s="3"/>
      <c r="B2768" s="2"/>
      <c r="C2768" s="2"/>
      <c r="D2768" s="2" t="b">
        <f>IF(AND(NOT(ISBLANK(Table1[[#This Row],[Fetal Sex (Male, Female or Unknown)]])),ISNUMBER(Table1[[#This Row],[Birthweight (grams)]]),ISNUMBER(Table1[[#This Row],[Gestation (days)]])),TRUE,FALSE)</f>
        <v>0</v>
      </c>
      <c r="E2768" s="2" t="str">
        <f>IF(Table1[[#This Row],[Is Data Valid]]=TRUE,IF(Table1[[#This Row],[Fetal Sex (Male, Female or Unknown)]]="Male",Backend!$C$5,IF(Table1[[#This Row],[Fetal Sex (Male, Female or Unknown)]]="Female",Backend!$C$6,IF(Table1[[#This Row],[Fetal Sex (Male, Female or Unknown)]]="Unknown",Backend!$C$7,"Error"))),"")</f>
        <v/>
      </c>
      <c r="F2768" s="8" t="str">
        <f>IF(Table1[[#This Row],[Is Data Valid]]=TRUE,EXP(0.578+0.332*((Table1[[#This Row],[Gestation (days)]]+0.5)/7)-0.00354*((Table1[[#This Row],[Gestation (days)]]+0.5)/7)^2)*Table1[[#This Row],[BW40_3705]],"")</f>
        <v/>
      </c>
      <c r="G2768" s="2" t="str">
        <f>IF(Table1[[#This Row],[Is Data Valid]]=TRUE,((Table1[[#This Row],[Birthweight (grams)]]/Table1[[#This Row],[BW_GA]])-1)/(Backend!$B$3/100*Table1[[#This Row],[BW40_3705]]),"")</f>
        <v/>
      </c>
      <c r="H2768" s="7" t="str">
        <f>IF(Table1[[#This Row],[Is Data Valid]]=TRUE,((Table1[[#This Row],[Birthweight (grams)]]*0.9/Table1[[#This Row],[BW_GA]])-1)/(Backend!$B$3/100*Table1[[#This Row],[BW40_3705]]),"")</f>
        <v/>
      </c>
      <c r="I2768" s="7" t="str">
        <f>IF(Table1[[#This Row],[Is Data Valid]]=TRUE,((Table1[[#This Row],[Birthweight (grams)]]*1.1/Table1[[#This Row],[BW_GA]])-1)/(Backend!$B$3/100*Table1[[#This Row],[BW40_3705]]),"")</f>
        <v/>
      </c>
      <c r="J2768" s="7" t="str">
        <f>IF(Table1[[#This Row],[Is Data Valid]]=TRUE,_xlfn.NORM.S.DIST(Table1[[#This Row],[Birthweight Z-Score]],TRUE)*100,"")</f>
        <v/>
      </c>
      <c r="K2768" s="7" t="str">
        <f>IF(Table1[[#This Row],[Is Data Valid]]=TRUE,_xlfn.NORM.S.DIST(Table1[[#This Row],[Birthweight Z-Score (BW-10%)]],TRUE)*100,"")</f>
        <v/>
      </c>
      <c r="L2768" s="7" t="str">
        <f>IF(Table1[[#This Row],[Is Data Valid]]=TRUE,_xlfn.NORM.S.DIST(Table1[[#This Row],[Birthweight Z-Score (BW+10%)]],TRUE)*100,"")</f>
        <v/>
      </c>
    </row>
    <row r="2769" spans="1:12" x14ac:dyDescent="0.25">
      <c r="A2769" s="3"/>
      <c r="B2769" s="2"/>
      <c r="C2769" s="2"/>
      <c r="D2769" s="2" t="b">
        <f>IF(AND(NOT(ISBLANK(Table1[[#This Row],[Fetal Sex (Male, Female or Unknown)]])),ISNUMBER(Table1[[#This Row],[Birthweight (grams)]]),ISNUMBER(Table1[[#This Row],[Gestation (days)]])),TRUE,FALSE)</f>
        <v>0</v>
      </c>
      <c r="E2769" s="2" t="str">
        <f>IF(Table1[[#This Row],[Is Data Valid]]=TRUE,IF(Table1[[#This Row],[Fetal Sex (Male, Female or Unknown)]]="Male",Backend!$C$5,IF(Table1[[#This Row],[Fetal Sex (Male, Female or Unknown)]]="Female",Backend!$C$6,IF(Table1[[#This Row],[Fetal Sex (Male, Female or Unknown)]]="Unknown",Backend!$C$7,"Error"))),"")</f>
        <v/>
      </c>
      <c r="F2769" s="8" t="str">
        <f>IF(Table1[[#This Row],[Is Data Valid]]=TRUE,EXP(0.578+0.332*((Table1[[#This Row],[Gestation (days)]]+0.5)/7)-0.00354*((Table1[[#This Row],[Gestation (days)]]+0.5)/7)^2)*Table1[[#This Row],[BW40_3705]],"")</f>
        <v/>
      </c>
      <c r="G2769" s="2" t="str">
        <f>IF(Table1[[#This Row],[Is Data Valid]]=TRUE,((Table1[[#This Row],[Birthweight (grams)]]/Table1[[#This Row],[BW_GA]])-1)/(Backend!$B$3/100*Table1[[#This Row],[BW40_3705]]),"")</f>
        <v/>
      </c>
      <c r="H2769" s="7" t="str">
        <f>IF(Table1[[#This Row],[Is Data Valid]]=TRUE,((Table1[[#This Row],[Birthweight (grams)]]*0.9/Table1[[#This Row],[BW_GA]])-1)/(Backend!$B$3/100*Table1[[#This Row],[BW40_3705]]),"")</f>
        <v/>
      </c>
      <c r="I2769" s="7" t="str">
        <f>IF(Table1[[#This Row],[Is Data Valid]]=TRUE,((Table1[[#This Row],[Birthweight (grams)]]*1.1/Table1[[#This Row],[BW_GA]])-1)/(Backend!$B$3/100*Table1[[#This Row],[BW40_3705]]),"")</f>
        <v/>
      </c>
      <c r="J2769" s="7" t="str">
        <f>IF(Table1[[#This Row],[Is Data Valid]]=TRUE,_xlfn.NORM.S.DIST(Table1[[#This Row],[Birthweight Z-Score]],TRUE)*100,"")</f>
        <v/>
      </c>
      <c r="K2769" s="7" t="str">
        <f>IF(Table1[[#This Row],[Is Data Valid]]=TRUE,_xlfn.NORM.S.DIST(Table1[[#This Row],[Birthweight Z-Score (BW-10%)]],TRUE)*100,"")</f>
        <v/>
      </c>
      <c r="L2769" s="7" t="str">
        <f>IF(Table1[[#This Row],[Is Data Valid]]=TRUE,_xlfn.NORM.S.DIST(Table1[[#This Row],[Birthweight Z-Score (BW+10%)]],TRUE)*100,"")</f>
        <v/>
      </c>
    </row>
    <row r="2770" spans="1:12" x14ac:dyDescent="0.25">
      <c r="A2770" s="3"/>
      <c r="B2770" s="2"/>
      <c r="C2770" s="2"/>
      <c r="D2770" s="2" t="b">
        <f>IF(AND(NOT(ISBLANK(Table1[[#This Row],[Fetal Sex (Male, Female or Unknown)]])),ISNUMBER(Table1[[#This Row],[Birthweight (grams)]]),ISNUMBER(Table1[[#This Row],[Gestation (days)]])),TRUE,FALSE)</f>
        <v>0</v>
      </c>
      <c r="E2770" s="2" t="str">
        <f>IF(Table1[[#This Row],[Is Data Valid]]=TRUE,IF(Table1[[#This Row],[Fetal Sex (Male, Female or Unknown)]]="Male",Backend!$C$5,IF(Table1[[#This Row],[Fetal Sex (Male, Female or Unknown)]]="Female",Backend!$C$6,IF(Table1[[#This Row],[Fetal Sex (Male, Female or Unknown)]]="Unknown",Backend!$C$7,"Error"))),"")</f>
        <v/>
      </c>
      <c r="F2770" s="8" t="str">
        <f>IF(Table1[[#This Row],[Is Data Valid]]=TRUE,EXP(0.578+0.332*((Table1[[#This Row],[Gestation (days)]]+0.5)/7)-0.00354*((Table1[[#This Row],[Gestation (days)]]+0.5)/7)^2)*Table1[[#This Row],[BW40_3705]],"")</f>
        <v/>
      </c>
      <c r="G2770" s="2" t="str">
        <f>IF(Table1[[#This Row],[Is Data Valid]]=TRUE,((Table1[[#This Row],[Birthweight (grams)]]/Table1[[#This Row],[BW_GA]])-1)/(Backend!$B$3/100*Table1[[#This Row],[BW40_3705]]),"")</f>
        <v/>
      </c>
      <c r="H2770" s="7" t="str">
        <f>IF(Table1[[#This Row],[Is Data Valid]]=TRUE,((Table1[[#This Row],[Birthweight (grams)]]*0.9/Table1[[#This Row],[BW_GA]])-1)/(Backend!$B$3/100*Table1[[#This Row],[BW40_3705]]),"")</f>
        <v/>
      </c>
      <c r="I2770" s="7" t="str">
        <f>IF(Table1[[#This Row],[Is Data Valid]]=TRUE,((Table1[[#This Row],[Birthweight (grams)]]*1.1/Table1[[#This Row],[BW_GA]])-1)/(Backend!$B$3/100*Table1[[#This Row],[BW40_3705]]),"")</f>
        <v/>
      </c>
      <c r="J2770" s="7" t="str">
        <f>IF(Table1[[#This Row],[Is Data Valid]]=TRUE,_xlfn.NORM.S.DIST(Table1[[#This Row],[Birthweight Z-Score]],TRUE)*100,"")</f>
        <v/>
      </c>
      <c r="K2770" s="7" t="str">
        <f>IF(Table1[[#This Row],[Is Data Valid]]=TRUE,_xlfn.NORM.S.DIST(Table1[[#This Row],[Birthweight Z-Score (BW-10%)]],TRUE)*100,"")</f>
        <v/>
      </c>
      <c r="L2770" s="7" t="str">
        <f>IF(Table1[[#This Row],[Is Data Valid]]=TRUE,_xlfn.NORM.S.DIST(Table1[[#This Row],[Birthweight Z-Score (BW+10%)]],TRUE)*100,"")</f>
        <v/>
      </c>
    </row>
    <row r="2771" spans="1:12" x14ac:dyDescent="0.25">
      <c r="A2771" s="3"/>
      <c r="B2771" s="2"/>
      <c r="C2771" s="2"/>
      <c r="D2771" s="2" t="b">
        <f>IF(AND(NOT(ISBLANK(Table1[[#This Row],[Fetal Sex (Male, Female or Unknown)]])),ISNUMBER(Table1[[#This Row],[Birthweight (grams)]]),ISNUMBER(Table1[[#This Row],[Gestation (days)]])),TRUE,FALSE)</f>
        <v>0</v>
      </c>
      <c r="E2771" s="2" t="str">
        <f>IF(Table1[[#This Row],[Is Data Valid]]=TRUE,IF(Table1[[#This Row],[Fetal Sex (Male, Female or Unknown)]]="Male",Backend!$C$5,IF(Table1[[#This Row],[Fetal Sex (Male, Female or Unknown)]]="Female",Backend!$C$6,IF(Table1[[#This Row],[Fetal Sex (Male, Female or Unknown)]]="Unknown",Backend!$C$7,"Error"))),"")</f>
        <v/>
      </c>
      <c r="F2771" s="8" t="str">
        <f>IF(Table1[[#This Row],[Is Data Valid]]=TRUE,EXP(0.578+0.332*((Table1[[#This Row],[Gestation (days)]]+0.5)/7)-0.00354*((Table1[[#This Row],[Gestation (days)]]+0.5)/7)^2)*Table1[[#This Row],[BW40_3705]],"")</f>
        <v/>
      </c>
      <c r="G2771" s="2" t="str">
        <f>IF(Table1[[#This Row],[Is Data Valid]]=TRUE,((Table1[[#This Row],[Birthweight (grams)]]/Table1[[#This Row],[BW_GA]])-1)/(Backend!$B$3/100*Table1[[#This Row],[BW40_3705]]),"")</f>
        <v/>
      </c>
      <c r="H2771" s="7" t="str">
        <f>IF(Table1[[#This Row],[Is Data Valid]]=TRUE,((Table1[[#This Row],[Birthweight (grams)]]*0.9/Table1[[#This Row],[BW_GA]])-1)/(Backend!$B$3/100*Table1[[#This Row],[BW40_3705]]),"")</f>
        <v/>
      </c>
      <c r="I2771" s="7" t="str">
        <f>IF(Table1[[#This Row],[Is Data Valid]]=TRUE,((Table1[[#This Row],[Birthweight (grams)]]*1.1/Table1[[#This Row],[BW_GA]])-1)/(Backend!$B$3/100*Table1[[#This Row],[BW40_3705]]),"")</f>
        <v/>
      </c>
      <c r="J2771" s="7" t="str">
        <f>IF(Table1[[#This Row],[Is Data Valid]]=TRUE,_xlfn.NORM.S.DIST(Table1[[#This Row],[Birthweight Z-Score]],TRUE)*100,"")</f>
        <v/>
      </c>
      <c r="K2771" s="7" t="str">
        <f>IF(Table1[[#This Row],[Is Data Valid]]=TRUE,_xlfn.NORM.S.DIST(Table1[[#This Row],[Birthweight Z-Score (BW-10%)]],TRUE)*100,"")</f>
        <v/>
      </c>
      <c r="L2771" s="7" t="str">
        <f>IF(Table1[[#This Row],[Is Data Valid]]=TRUE,_xlfn.NORM.S.DIST(Table1[[#This Row],[Birthweight Z-Score (BW+10%)]],TRUE)*100,"")</f>
        <v/>
      </c>
    </row>
    <row r="2772" spans="1:12" x14ac:dyDescent="0.25">
      <c r="A2772" s="3"/>
      <c r="B2772" s="2"/>
      <c r="C2772" s="2"/>
      <c r="D2772" s="2" t="b">
        <f>IF(AND(NOT(ISBLANK(Table1[[#This Row],[Fetal Sex (Male, Female or Unknown)]])),ISNUMBER(Table1[[#This Row],[Birthweight (grams)]]),ISNUMBER(Table1[[#This Row],[Gestation (days)]])),TRUE,FALSE)</f>
        <v>0</v>
      </c>
      <c r="E2772" s="2" t="str">
        <f>IF(Table1[[#This Row],[Is Data Valid]]=TRUE,IF(Table1[[#This Row],[Fetal Sex (Male, Female or Unknown)]]="Male",Backend!$C$5,IF(Table1[[#This Row],[Fetal Sex (Male, Female or Unknown)]]="Female",Backend!$C$6,IF(Table1[[#This Row],[Fetal Sex (Male, Female or Unknown)]]="Unknown",Backend!$C$7,"Error"))),"")</f>
        <v/>
      </c>
      <c r="F2772" s="8" t="str">
        <f>IF(Table1[[#This Row],[Is Data Valid]]=TRUE,EXP(0.578+0.332*((Table1[[#This Row],[Gestation (days)]]+0.5)/7)-0.00354*((Table1[[#This Row],[Gestation (days)]]+0.5)/7)^2)*Table1[[#This Row],[BW40_3705]],"")</f>
        <v/>
      </c>
      <c r="G2772" s="2" t="str">
        <f>IF(Table1[[#This Row],[Is Data Valid]]=TRUE,((Table1[[#This Row],[Birthweight (grams)]]/Table1[[#This Row],[BW_GA]])-1)/(Backend!$B$3/100*Table1[[#This Row],[BW40_3705]]),"")</f>
        <v/>
      </c>
      <c r="H2772" s="7" t="str">
        <f>IF(Table1[[#This Row],[Is Data Valid]]=TRUE,((Table1[[#This Row],[Birthweight (grams)]]*0.9/Table1[[#This Row],[BW_GA]])-1)/(Backend!$B$3/100*Table1[[#This Row],[BW40_3705]]),"")</f>
        <v/>
      </c>
      <c r="I2772" s="7" t="str">
        <f>IF(Table1[[#This Row],[Is Data Valid]]=TRUE,((Table1[[#This Row],[Birthweight (grams)]]*1.1/Table1[[#This Row],[BW_GA]])-1)/(Backend!$B$3/100*Table1[[#This Row],[BW40_3705]]),"")</f>
        <v/>
      </c>
      <c r="J2772" s="7" t="str">
        <f>IF(Table1[[#This Row],[Is Data Valid]]=TRUE,_xlfn.NORM.S.DIST(Table1[[#This Row],[Birthweight Z-Score]],TRUE)*100,"")</f>
        <v/>
      </c>
      <c r="K2772" s="7" t="str">
        <f>IF(Table1[[#This Row],[Is Data Valid]]=TRUE,_xlfn.NORM.S.DIST(Table1[[#This Row],[Birthweight Z-Score (BW-10%)]],TRUE)*100,"")</f>
        <v/>
      </c>
      <c r="L2772" s="7" t="str">
        <f>IF(Table1[[#This Row],[Is Data Valid]]=TRUE,_xlfn.NORM.S.DIST(Table1[[#This Row],[Birthweight Z-Score (BW+10%)]],TRUE)*100,"")</f>
        <v/>
      </c>
    </row>
    <row r="2773" spans="1:12" x14ac:dyDescent="0.25">
      <c r="A2773" s="3"/>
      <c r="B2773" s="2"/>
      <c r="C2773" s="2"/>
      <c r="D2773" s="2" t="b">
        <f>IF(AND(NOT(ISBLANK(Table1[[#This Row],[Fetal Sex (Male, Female or Unknown)]])),ISNUMBER(Table1[[#This Row],[Birthweight (grams)]]),ISNUMBER(Table1[[#This Row],[Gestation (days)]])),TRUE,FALSE)</f>
        <v>0</v>
      </c>
      <c r="E2773" s="2" t="str">
        <f>IF(Table1[[#This Row],[Is Data Valid]]=TRUE,IF(Table1[[#This Row],[Fetal Sex (Male, Female or Unknown)]]="Male",Backend!$C$5,IF(Table1[[#This Row],[Fetal Sex (Male, Female or Unknown)]]="Female",Backend!$C$6,IF(Table1[[#This Row],[Fetal Sex (Male, Female or Unknown)]]="Unknown",Backend!$C$7,"Error"))),"")</f>
        <v/>
      </c>
      <c r="F2773" s="8" t="str">
        <f>IF(Table1[[#This Row],[Is Data Valid]]=TRUE,EXP(0.578+0.332*((Table1[[#This Row],[Gestation (days)]]+0.5)/7)-0.00354*((Table1[[#This Row],[Gestation (days)]]+0.5)/7)^2)*Table1[[#This Row],[BW40_3705]],"")</f>
        <v/>
      </c>
      <c r="G2773" s="2" t="str">
        <f>IF(Table1[[#This Row],[Is Data Valid]]=TRUE,((Table1[[#This Row],[Birthweight (grams)]]/Table1[[#This Row],[BW_GA]])-1)/(Backend!$B$3/100*Table1[[#This Row],[BW40_3705]]),"")</f>
        <v/>
      </c>
      <c r="H2773" s="7" t="str">
        <f>IF(Table1[[#This Row],[Is Data Valid]]=TRUE,((Table1[[#This Row],[Birthweight (grams)]]*0.9/Table1[[#This Row],[BW_GA]])-1)/(Backend!$B$3/100*Table1[[#This Row],[BW40_3705]]),"")</f>
        <v/>
      </c>
      <c r="I2773" s="7" t="str">
        <f>IF(Table1[[#This Row],[Is Data Valid]]=TRUE,((Table1[[#This Row],[Birthweight (grams)]]*1.1/Table1[[#This Row],[BW_GA]])-1)/(Backend!$B$3/100*Table1[[#This Row],[BW40_3705]]),"")</f>
        <v/>
      </c>
      <c r="J2773" s="7" t="str">
        <f>IF(Table1[[#This Row],[Is Data Valid]]=TRUE,_xlfn.NORM.S.DIST(Table1[[#This Row],[Birthweight Z-Score]],TRUE)*100,"")</f>
        <v/>
      </c>
      <c r="K2773" s="7" t="str">
        <f>IF(Table1[[#This Row],[Is Data Valid]]=TRUE,_xlfn.NORM.S.DIST(Table1[[#This Row],[Birthweight Z-Score (BW-10%)]],TRUE)*100,"")</f>
        <v/>
      </c>
      <c r="L2773" s="7" t="str">
        <f>IF(Table1[[#This Row],[Is Data Valid]]=TRUE,_xlfn.NORM.S.DIST(Table1[[#This Row],[Birthweight Z-Score (BW+10%)]],TRUE)*100,"")</f>
        <v/>
      </c>
    </row>
    <row r="2774" spans="1:12" x14ac:dyDescent="0.25">
      <c r="A2774" s="3"/>
      <c r="B2774" s="2"/>
      <c r="C2774" s="2"/>
      <c r="D2774" s="2" t="b">
        <f>IF(AND(NOT(ISBLANK(Table1[[#This Row],[Fetal Sex (Male, Female or Unknown)]])),ISNUMBER(Table1[[#This Row],[Birthweight (grams)]]),ISNUMBER(Table1[[#This Row],[Gestation (days)]])),TRUE,FALSE)</f>
        <v>0</v>
      </c>
      <c r="E2774" s="2" t="str">
        <f>IF(Table1[[#This Row],[Is Data Valid]]=TRUE,IF(Table1[[#This Row],[Fetal Sex (Male, Female or Unknown)]]="Male",Backend!$C$5,IF(Table1[[#This Row],[Fetal Sex (Male, Female or Unknown)]]="Female",Backend!$C$6,IF(Table1[[#This Row],[Fetal Sex (Male, Female or Unknown)]]="Unknown",Backend!$C$7,"Error"))),"")</f>
        <v/>
      </c>
      <c r="F2774" s="8" t="str">
        <f>IF(Table1[[#This Row],[Is Data Valid]]=TRUE,EXP(0.578+0.332*((Table1[[#This Row],[Gestation (days)]]+0.5)/7)-0.00354*((Table1[[#This Row],[Gestation (days)]]+0.5)/7)^2)*Table1[[#This Row],[BW40_3705]],"")</f>
        <v/>
      </c>
      <c r="G2774" s="2" t="str">
        <f>IF(Table1[[#This Row],[Is Data Valid]]=TRUE,((Table1[[#This Row],[Birthweight (grams)]]/Table1[[#This Row],[BW_GA]])-1)/(Backend!$B$3/100*Table1[[#This Row],[BW40_3705]]),"")</f>
        <v/>
      </c>
      <c r="H2774" s="7" t="str">
        <f>IF(Table1[[#This Row],[Is Data Valid]]=TRUE,((Table1[[#This Row],[Birthweight (grams)]]*0.9/Table1[[#This Row],[BW_GA]])-1)/(Backend!$B$3/100*Table1[[#This Row],[BW40_3705]]),"")</f>
        <v/>
      </c>
      <c r="I2774" s="7" t="str">
        <f>IF(Table1[[#This Row],[Is Data Valid]]=TRUE,((Table1[[#This Row],[Birthweight (grams)]]*1.1/Table1[[#This Row],[BW_GA]])-1)/(Backend!$B$3/100*Table1[[#This Row],[BW40_3705]]),"")</f>
        <v/>
      </c>
      <c r="J2774" s="7" t="str">
        <f>IF(Table1[[#This Row],[Is Data Valid]]=TRUE,_xlfn.NORM.S.DIST(Table1[[#This Row],[Birthweight Z-Score]],TRUE)*100,"")</f>
        <v/>
      </c>
      <c r="K2774" s="7" t="str">
        <f>IF(Table1[[#This Row],[Is Data Valid]]=TRUE,_xlfn.NORM.S.DIST(Table1[[#This Row],[Birthweight Z-Score (BW-10%)]],TRUE)*100,"")</f>
        <v/>
      </c>
      <c r="L2774" s="7" t="str">
        <f>IF(Table1[[#This Row],[Is Data Valid]]=TRUE,_xlfn.NORM.S.DIST(Table1[[#This Row],[Birthweight Z-Score (BW+10%)]],TRUE)*100,"")</f>
        <v/>
      </c>
    </row>
    <row r="2775" spans="1:12" x14ac:dyDescent="0.25">
      <c r="A2775" s="3"/>
      <c r="B2775" s="2"/>
      <c r="C2775" s="2"/>
      <c r="D2775" s="2" t="b">
        <f>IF(AND(NOT(ISBLANK(Table1[[#This Row],[Fetal Sex (Male, Female or Unknown)]])),ISNUMBER(Table1[[#This Row],[Birthweight (grams)]]),ISNUMBER(Table1[[#This Row],[Gestation (days)]])),TRUE,FALSE)</f>
        <v>0</v>
      </c>
      <c r="E2775" s="2" t="str">
        <f>IF(Table1[[#This Row],[Is Data Valid]]=TRUE,IF(Table1[[#This Row],[Fetal Sex (Male, Female or Unknown)]]="Male",Backend!$C$5,IF(Table1[[#This Row],[Fetal Sex (Male, Female or Unknown)]]="Female",Backend!$C$6,IF(Table1[[#This Row],[Fetal Sex (Male, Female or Unknown)]]="Unknown",Backend!$C$7,"Error"))),"")</f>
        <v/>
      </c>
      <c r="F2775" s="8" t="str">
        <f>IF(Table1[[#This Row],[Is Data Valid]]=TRUE,EXP(0.578+0.332*((Table1[[#This Row],[Gestation (days)]]+0.5)/7)-0.00354*((Table1[[#This Row],[Gestation (days)]]+0.5)/7)^2)*Table1[[#This Row],[BW40_3705]],"")</f>
        <v/>
      </c>
      <c r="G2775" s="2" t="str">
        <f>IF(Table1[[#This Row],[Is Data Valid]]=TRUE,((Table1[[#This Row],[Birthweight (grams)]]/Table1[[#This Row],[BW_GA]])-1)/(Backend!$B$3/100*Table1[[#This Row],[BW40_3705]]),"")</f>
        <v/>
      </c>
      <c r="H2775" s="7" t="str">
        <f>IF(Table1[[#This Row],[Is Data Valid]]=TRUE,((Table1[[#This Row],[Birthweight (grams)]]*0.9/Table1[[#This Row],[BW_GA]])-1)/(Backend!$B$3/100*Table1[[#This Row],[BW40_3705]]),"")</f>
        <v/>
      </c>
      <c r="I2775" s="7" t="str">
        <f>IF(Table1[[#This Row],[Is Data Valid]]=TRUE,((Table1[[#This Row],[Birthweight (grams)]]*1.1/Table1[[#This Row],[BW_GA]])-1)/(Backend!$B$3/100*Table1[[#This Row],[BW40_3705]]),"")</f>
        <v/>
      </c>
      <c r="J2775" s="7" t="str">
        <f>IF(Table1[[#This Row],[Is Data Valid]]=TRUE,_xlfn.NORM.S.DIST(Table1[[#This Row],[Birthweight Z-Score]],TRUE)*100,"")</f>
        <v/>
      </c>
      <c r="K2775" s="7" t="str">
        <f>IF(Table1[[#This Row],[Is Data Valid]]=TRUE,_xlfn.NORM.S.DIST(Table1[[#This Row],[Birthweight Z-Score (BW-10%)]],TRUE)*100,"")</f>
        <v/>
      </c>
      <c r="L2775" s="7" t="str">
        <f>IF(Table1[[#This Row],[Is Data Valid]]=TRUE,_xlfn.NORM.S.DIST(Table1[[#This Row],[Birthweight Z-Score (BW+10%)]],TRUE)*100,"")</f>
        <v/>
      </c>
    </row>
    <row r="2776" spans="1:12" x14ac:dyDescent="0.25">
      <c r="A2776" s="3"/>
      <c r="B2776" s="2"/>
      <c r="C2776" s="2"/>
      <c r="D2776" s="2" t="b">
        <f>IF(AND(NOT(ISBLANK(Table1[[#This Row],[Fetal Sex (Male, Female or Unknown)]])),ISNUMBER(Table1[[#This Row],[Birthweight (grams)]]),ISNUMBER(Table1[[#This Row],[Gestation (days)]])),TRUE,FALSE)</f>
        <v>0</v>
      </c>
      <c r="E2776" s="2" t="str">
        <f>IF(Table1[[#This Row],[Is Data Valid]]=TRUE,IF(Table1[[#This Row],[Fetal Sex (Male, Female or Unknown)]]="Male",Backend!$C$5,IF(Table1[[#This Row],[Fetal Sex (Male, Female or Unknown)]]="Female",Backend!$C$6,IF(Table1[[#This Row],[Fetal Sex (Male, Female or Unknown)]]="Unknown",Backend!$C$7,"Error"))),"")</f>
        <v/>
      </c>
      <c r="F2776" s="8" t="str">
        <f>IF(Table1[[#This Row],[Is Data Valid]]=TRUE,EXP(0.578+0.332*((Table1[[#This Row],[Gestation (days)]]+0.5)/7)-0.00354*((Table1[[#This Row],[Gestation (days)]]+0.5)/7)^2)*Table1[[#This Row],[BW40_3705]],"")</f>
        <v/>
      </c>
      <c r="G2776" s="2" t="str">
        <f>IF(Table1[[#This Row],[Is Data Valid]]=TRUE,((Table1[[#This Row],[Birthweight (grams)]]/Table1[[#This Row],[BW_GA]])-1)/(Backend!$B$3/100*Table1[[#This Row],[BW40_3705]]),"")</f>
        <v/>
      </c>
      <c r="H2776" s="7" t="str">
        <f>IF(Table1[[#This Row],[Is Data Valid]]=TRUE,((Table1[[#This Row],[Birthweight (grams)]]*0.9/Table1[[#This Row],[BW_GA]])-1)/(Backend!$B$3/100*Table1[[#This Row],[BW40_3705]]),"")</f>
        <v/>
      </c>
      <c r="I2776" s="7" t="str">
        <f>IF(Table1[[#This Row],[Is Data Valid]]=TRUE,((Table1[[#This Row],[Birthweight (grams)]]*1.1/Table1[[#This Row],[BW_GA]])-1)/(Backend!$B$3/100*Table1[[#This Row],[BW40_3705]]),"")</f>
        <v/>
      </c>
      <c r="J2776" s="7" t="str">
        <f>IF(Table1[[#This Row],[Is Data Valid]]=TRUE,_xlfn.NORM.S.DIST(Table1[[#This Row],[Birthweight Z-Score]],TRUE)*100,"")</f>
        <v/>
      </c>
      <c r="K2776" s="7" t="str">
        <f>IF(Table1[[#This Row],[Is Data Valid]]=TRUE,_xlfn.NORM.S.DIST(Table1[[#This Row],[Birthweight Z-Score (BW-10%)]],TRUE)*100,"")</f>
        <v/>
      </c>
      <c r="L2776" s="7" t="str">
        <f>IF(Table1[[#This Row],[Is Data Valid]]=TRUE,_xlfn.NORM.S.DIST(Table1[[#This Row],[Birthweight Z-Score (BW+10%)]],TRUE)*100,"")</f>
        <v/>
      </c>
    </row>
    <row r="2777" spans="1:12" x14ac:dyDescent="0.25">
      <c r="A2777" s="3"/>
      <c r="B2777" s="2"/>
      <c r="C2777" s="2"/>
      <c r="D2777" s="2" t="b">
        <f>IF(AND(NOT(ISBLANK(Table1[[#This Row],[Fetal Sex (Male, Female or Unknown)]])),ISNUMBER(Table1[[#This Row],[Birthweight (grams)]]),ISNUMBER(Table1[[#This Row],[Gestation (days)]])),TRUE,FALSE)</f>
        <v>0</v>
      </c>
      <c r="E2777" s="2" t="str">
        <f>IF(Table1[[#This Row],[Is Data Valid]]=TRUE,IF(Table1[[#This Row],[Fetal Sex (Male, Female or Unknown)]]="Male",Backend!$C$5,IF(Table1[[#This Row],[Fetal Sex (Male, Female or Unknown)]]="Female",Backend!$C$6,IF(Table1[[#This Row],[Fetal Sex (Male, Female or Unknown)]]="Unknown",Backend!$C$7,"Error"))),"")</f>
        <v/>
      </c>
      <c r="F2777" s="8" t="str">
        <f>IF(Table1[[#This Row],[Is Data Valid]]=TRUE,EXP(0.578+0.332*((Table1[[#This Row],[Gestation (days)]]+0.5)/7)-0.00354*((Table1[[#This Row],[Gestation (days)]]+0.5)/7)^2)*Table1[[#This Row],[BW40_3705]],"")</f>
        <v/>
      </c>
      <c r="G2777" s="2" t="str">
        <f>IF(Table1[[#This Row],[Is Data Valid]]=TRUE,((Table1[[#This Row],[Birthweight (grams)]]/Table1[[#This Row],[BW_GA]])-1)/(Backend!$B$3/100*Table1[[#This Row],[BW40_3705]]),"")</f>
        <v/>
      </c>
      <c r="H2777" s="7" t="str">
        <f>IF(Table1[[#This Row],[Is Data Valid]]=TRUE,((Table1[[#This Row],[Birthweight (grams)]]*0.9/Table1[[#This Row],[BW_GA]])-1)/(Backend!$B$3/100*Table1[[#This Row],[BW40_3705]]),"")</f>
        <v/>
      </c>
      <c r="I2777" s="7" t="str">
        <f>IF(Table1[[#This Row],[Is Data Valid]]=TRUE,((Table1[[#This Row],[Birthweight (grams)]]*1.1/Table1[[#This Row],[BW_GA]])-1)/(Backend!$B$3/100*Table1[[#This Row],[BW40_3705]]),"")</f>
        <v/>
      </c>
      <c r="J2777" s="7" t="str">
        <f>IF(Table1[[#This Row],[Is Data Valid]]=TRUE,_xlfn.NORM.S.DIST(Table1[[#This Row],[Birthweight Z-Score]],TRUE)*100,"")</f>
        <v/>
      </c>
      <c r="K2777" s="7" t="str">
        <f>IF(Table1[[#This Row],[Is Data Valid]]=TRUE,_xlfn.NORM.S.DIST(Table1[[#This Row],[Birthweight Z-Score (BW-10%)]],TRUE)*100,"")</f>
        <v/>
      </c>
      <c r="L2777" s="7" t="str">
        <f>IF(Table1[[#This Row],[Is Data Valid]]=TRUE,_xlfn.NORM.S.DIST(Table1[[#This Row],[Birthweight Z-Score (BW+10%)]],TRUE)*100,"")</f>
        <v/>
      </c>
    </row>
    <row r="2778" spans="1:12" x14ac:dyDescent="0.25">
      <c r="A2778" s="3"/>
      <c r="B2778" s="2"/>
      <c r="C2778" s="2"/>
      <c r="D2778" s="2" t="b">
        <f>IF(AND(NOT(ISBLANK(Table1[[#This Row],[Fetal Sex (Male, Female or Unknown)]])),ISNUMBER(Table1[[#This Row],[Birthweight (grams)]]),ISNUMBER(Table1[[#This Row],[Gestation (days)]])),TRUE,FALSE)</f>
        <v>0</v>
      </c>
      <c r="E2778" s="2" t="str">
        <f>IF(Table1[[#This Row],[Is Data Valid]]=TRUE,IF(Table1[[#This Row],[Fetal Sex (Male, Female or Unknown)]]="Male",Backend!$C$5,IF(Table1[[#This Row],[Fetal Sex (Male, Female or Unknown)]]="Female",Backend!$C$6,IF(Table1[[#This Row],[Fetal Sex (Male, Female or Unknown)]]="Unknown",Backend!$C$7,"Error"))),"")</f>
        <v/>
      </c>
      <c r="F2778" s="8" t="str">
        <f>IF(Table1[[#This Row],[Is Data Valid]]=TRUE,EXP(0.578+0.332*((Table1[[#This Row],[Gestation (days)]]+0.5)/7)-0.00354*((Table1[[#This Row],[Gestation (days)]]+0.5)/7)^2)*Table1[[#This Row],[BW40_3705]],"")</f>
        <v/>
      </c>
      <c r="G2778" s="2" t="str">
        <f>IF(Table1[[#This Row],[Is Data Valid]]=TRUE,((Table1[[#This Row],[Birthweight (grams)]]/Table1[[#This Row],[BW_GA]])-1)/(Backend!$B$3/100*Table1[[#This Row],[BW40_3705]]),"")</f>
        <v/>
      </c>
      <c r="H2778" s="7" t="str">
        <f>IF(Table1[[#This Row],[Is Data Valid]]=TRUE,((Table1[[#This Row],[Birthweight (grams)]]*0.9/Table1[[#This Row],[BW_GA]])-1)/(Backend!$B$3/100*Table1[[#This Row],[BW40_3705]]),"")</f>
        <v/>
      </c>
      <c r="I2778" s="7" t="str">
        <f>IF(Table1[[#This Row],[Is Data Valid]]=TRUE,((Table1[[#This Row],[Birthweight (grams)]]*1.1/Table1[[#This Row],[BW_GA]])-1)/(Backend!$B$3/100*Table1[[#This Row],[BW40_3705]]),"")</f>
        <v/>
      </c>
      <c r="J2778" s="7" t="str">
        <f>IF(Table1[[#This Row],[Is Data Valid]]=TRUE,_xlfn.NORM.S.DIST(Table1[[#This Row],[Birthweight Z-Score]],TRUE)*100,"")</f>
        <v/>
      </c>
      <c r="K2778" s="7" t="str">
        <f>IF(Table1[[#This Row],[Is Data Valid]]=TRUE,_xlfn.NORM.S.DIST(Table1[[#This Row],[Birthweight Z-Score (BW-10%)]],TRUE)*100,"")</f>
        <v/>
      </c>
      <c r="L2778" s="7" t="str">
        <f>IF(Table1[[#This Row],[Is Data Valid]]=TRUE,_xlfn.NORM.S.DIST(Table1[[#This Row],[Birthweight Z-Score (BW+10%)]],TRUE)*100,"")</f>
        <v/>
      </c>
    </row>
    <row r="2779" spans="1:12" x14ac:dyDescent="0.25">
      <c r="A2779" s="3"/>
      <c r="B2779" s="2"/>
      <c r="C2779" s="2"/>
      <c r="D2779" s="2" t="b">
        <f>IF(AND(NOT(ISBLANK(Table1[[#This Row],[Fetal Sex (Male, Female or Unknown)]])),ISNUMBER(Table1[[#This Row],[Birthweight (grams)]]),ISNUMBER(Table1[[#This Row],[Gestation (days)]])),TRUE,FALSE)</f>
        <v>0</v>
      </c>
      <c r="E2779" s="2" t="str">
        <f>IF(Table1[[#This Row],[Is Data Valid]]=TRUE,IF(Table1[[#This Row],[Fetal Sex (Male, Female or Unknown)]]="Male",Backend!$C$5,IF(Table1[[#This Row],[Fetal Sex (Male, Female or Unknown)]]="Female",Backend!$C$6,IF(Table1[[#This Row],[Fetal Sex (Male, Female or Unknown)]]="Unknown",Backend!$C$7,"Error"))),"")</f>
        <v/>
      </c>
      <c r="F2779" s="8" t="str">
        <f>IF(Table1[[#This Row],[Is Data Valid]]=TRUE,EXP(0.578+0.332*((Table1[[#This Row],[Gestation (days)]]+0.5)/7)-0.00354*((Table1[[#This Row],[Gestation (days)]]+0.5)/7)^2)*Table1[[#This Row],[BW40_3705]],"")</f>
        <v/>
      </c>
      <c r="G2779" s="2" t="str">
        <f>IF(Table1[[#This Row],[Is Data Valid]]=TRUE,((Table1[[#This Row],[Birthweight (grams)]]/Table1[[#This Row],[BW_GA]])-1)/(Backend!$B$3/100*Table1[[#This Row],[BW40_3705]]),"")</f>
        <v/>
      </c>
      <c r="H2779" s="7" t="str">
        <f>IF(Table1[[#This Row],[Is Data Valid]]=TRUE,((Table1[[#This Row],[Birthweight (grams)]]*0.9/Table1[[#This Row],[BW_GA]])-1)/(Backend!$B$3/100*Table1[[#This Row],[BW40_3705]]),"")</f>
        <v/>
      </c>
      <c r="I2779" s="7" t="str">
        <f>IF(Table1[[#This Row],[Is Data Valid]]=TRUE,((Table1[[#This Row],[Birthweight (grams)]]*1.1/Table1[[#This Row],[BW_GA]])-1)/(Backend!$B$3/100*Table1[[#This Row],[BW40_3705]]),"")</f>
        <v/>
      </c>
      <c r="J2779" s="7" t="str">
        <f>IF(Table1[[#This Row],[Is Data Valid]]=TRUE,_xlfn.NORM.S.DIST(Table1[[#This Row],[Birthweight Z-Score]],TRUE)*100,"")</f>
        <v/>
      </c>
      <c r="K2779" s="7" t="str">
        <f>IF(Table1[[#This Row],[Is Data Valid]]=TRUE,_xlfn.NORM.S.DIST(Table1[[#This Row],[Birthweight Z-Score (BW-10%)]],TRUE)*100,"")</f>
        <v/>
      </c>
      <c r="L2779" s="7" t="str">
        <f>IF(Table1[[#This Row],[Is Data Valid]]=TRUE,_xlfn.NORM.S.DIST(Table1[[#This Row],[Birthweight Z-Score (BW+10%)]],TRUE)*100,"")</f>
        <v/>
      </c>
    </row>
    <row r="2780" spans="1:12" x14ac:dyDescent="0.25">
      <c r="A2780" s="3"/>
      <c r="B2780" s="2"/>
      <c r="C2780" s="2"/>
      <c r="D2780" s="2" t="b">
        <f>IF(AND(NOT(ISBLANK(Table1[[#This Row],[Fetal Sex (Male, Female or Unknown)]])),ISNUMBER(Table1[[#This Row],[Birthweight (grams)]]),ISNUMBER(Table1[[#This Row],[Gestation (days)]])),TRUE,FALSE)</f>
        <v>0</v>
      </c>
      <c r="E2780" s="2" t="str">
        <f>IF(Table1[[#This Row],[Is Data Valid]]=TRUE,IF(Table1[[#This Row],[Fetal Sex (Male, Female or Unknown)]]="Male",Backend!$C$5,IF(Table1[[#This Row],[Fetal Sex (Male, Female or Unknown)]]="Female",Backend!$C$6,IF(Table1[[#This Row],[Fetal Sex (Male, Female or Unknown)]]="Unknown",Backend!$C$7,"Error"))),"")</f>
        <v/>
      </c>
      <c r="F2780" s="8" t="str">
        <f>IF(Table1[[#This Row],[Is Data Valid]]=TRUE,EXP(0.578+0.332*((Table1[[#This Row],[Gestation (days)]]+0.5)/7)-0.00354*((Table1[[#This Row],[Gestation (days)]]+0.5)/7)^2)*Table1[[#This Row],[BW40_3705]],"")</f>
        <v/>
      </c>
      <c r="G2780" s="2" t="str">
        <f>IF(Table1[[#This Row],[Is Data Valid]]=TRUE,((Table1[[#This Row],[Birthweight (grams)]]/Table1[[#This Row],[BW_GA]])-1)/(Backend!$B$3/100*Table1[[#This Row],[BW40_3705]]),"")</f>
        <v/>
      </c>
      <c r="H2780" s="7" t="str">
        <f>IF(Table1[[#This Row],[Is Data Valid]]=TRUE,((Table1[[#This Row],[Birthweight (grams)]]*0.9/Table1[[#This Row],[BW_GA]])-1)/(Backend!$B$3/100*Table1[[#This Row],[BW40_3705]]),"")</f>
        <v/>
      </c>
      <c r="I2780" s="7" t="str">
        <f>IF(Table1[[#This Row],[Is Data Valid]]=TRUE,((Table1[[#This Row],[Birthweight (grams)]]*1.1/Table1[[#This Row],[BW_GA]])-1)/(Backend!$B$3/100*Table1[[#This Row],[BW40_3705]]),"")</f>
        <v/>
      </c>
      <c r="J2780" s="7" t="str">
        <f>IF(Table1[[#This Row],[Is Data Valid]]=TRUE,_xlfn.NORM.S.DIST(Table1[[#This Row],[Birthweight Z-Score]],TRUE)*100,"")</f>
        <v/>
      </c>
      <c r="K2780" s="7" t="str">
        <f>IF(Table1[[#This Row],[Is Data Valid]]=TRUE,_xlfn.NORM.S.DIST(Table1[[#This Row],[Birthweight Z-Score (BW-10%)]],TRUE)*100,"")</f>
        <v/>
      </c>
      <c r="L2780" s="7" t="str">
        <f>IF(Table1[[#This Row],[Is Data Valid]]=TRUE,_xlfn.NORM.S.DIST(Table1[[#This Row],[Birthweight Z-Score (BW+10%)]],TRUE)*100,"")</f>
        <v/>
      </c>
    </row>
    <row r="2781" spans="1:12" x14ac:dyDescent="0.25">
      <c r="A2781" s="3"/>
      <c r="B2781" s="2"/>
      <c r="C2781" s="2"/>
      <c r="D2781" s="2" t="b">
        <f>IF(AND(NOT(ISBLANK(Table1[[#This Row],[Fetal Sex (Male, Female or Unknown)]])),ISNUMBER(Table1[[#This Row],[Birthweight (grams)]]),ISNUMBER(Table1[[#This Row],[Gestation (days)]])),TRUE,FALSE)</f>
        <v>0</v>
      </c>
      <c r="E2781" s="2" t="str">
        <f>IF(Table1[[#This Row],[Is Data Valid]]=TRUE,IF(Table1[[#This Row],[Fetal Sex (Male, Female or Unknown)]]="Male",Backend!$C$5,IF(Table1[[#This Row],[Fetal Sex (Male, Female or Unknown)]]="Female",Backend!$C$6,IF(Table1[[#This Row],[Fetal Sex (Male, Female or Unknown)]]="Unknown",Backend!$C$7,"Error"))),"")</f>
        <v/>
      </c>
      <c r="F2781" s="8" t="str">
        <f>IF(Table1[[#This Row],[Is Data Valid]]=TRUE,EXP(0.578+0.332*((Table1[[#This Row],[Gestation (days)]]+0.5)/7)-0.00354*((Table1[[#This Row],[Gestation (days)]]+0.5)/7)^2)*Table1[[#This Row],[BW40_3705]],"")</f>
        <v/>
      </c>
      <c r="G2781" s="2" t="str">
        <f>IF(Table1[[#This Row],[Is Data Valid]]=TRUE,((Table1[[#This Row],[Birthweight (grams)]]/Table1[[#This Row],[BW_GA]])-1)/(Backend!$B$3/100*Table1[[#This Row],[BW40_3705]]),"")</f>
        <v/>
      </c>
      <c r="H2781" s="7" t="str">
        <f>IF(Table1[[#This Row],[Is Data Valid]]=TRUE,((Table1[[#This Row],[Birthweight (grams)]]*0.9/Table1[[#This Row],[BW_GA]])-1)/(Backend!$B$3/100*Table1[[#This Row],[BW40_3705]]),"")</f>
        <v/>
      </c>
      <c r="I2781" s="7" t="str">
        <f>IF(Table1[[#This Row],[Is Data Valid]]=TRUE,((Table1[[#This Row],[Birthweight (grams)]]*1.1/Table1[[#This Row],[BW_GA]])-1)/(Backend!$B$3/100*Table1[[#This Row],[BW40_3705]]),"")</f>
        <v/>
      </c>
      <c r="J2781" s="7" t="str">
        <f>IF(Table1[[#This Row],[Is Data Valid]]=TRUE,_xlfn.NORM.S.DIST(Table1[[#This Row],[Birthweight Z-Score]],TRUE)*100,"")</f>
        <v/>
      </c>
      <c r="K2781" s="7" t="str">
        <f>IF(Table1[[#This Row],[Is Data Valid]]=TRUE,_xlfn.NORM.S.DIST(Table1[[#This Row],[Birthweight Z-Score (BW-10%)]],TRUE)*100,"")</f>
        <v/>
      </c>
      <c r="L2781" s="7" t="str">
        <f>IF(Table1[[#This Row],[Is Data Valid]]=TRUE,_xlfn.NORM.S.DIST(Table1[[#This Row],[Birthweight Z-Score (BW+10%)]],TRUE)*100,"")</f>
        <v/>
      </c>
    </row>
    <row r="2782" spans="1:12" x14ac:dyDescent="0.25">
      <c r="A2782" s="3"/>
      <c r="B2782" s="2"/>
      <c r="C2782" s="2"/>
      <c r="D2782" s="2" t="b">
        <f>IF(AND(NOT(ISBLANK(Table1[[#This Row],[Fetal Sex (Male, Female or Unknown)]])),ISNUMBER(Table1[[#This Row],[Birthweight (grams)]]),ISNUMBER(Table1[[#This Row],[Gestation (days)]])),TRUE,FALSE)</f>
        <v>0</v>
      </c>
      <c r="E2782" s="2" t="str">
        <f>IF(Table1[[#This Row],[Is Data Valid]]=TRUE,IF(Table1[[#This Row],[Fetal Sex (Male, Female or Unknown)]]="Male",Backend!$C$5,IF(Table1[[#This Row],[Fetal Sex (Male, Female or Unknown)]]="Female",Backend!$C$6,IF(Table1[[#This Row],[Fetal Sex (Male, Female or Unknown)]]="Unknown",Backend!$C$7,"Error"))),"")</f>
        <v/>
      </c>
      <c r="F2782" s="8" t="str">
        <f>IF(Table1[[#This Row],[Is Data Valid]]=TRUE,EXP(0.578+0.332*((Table1[[#This Row],[Gestation (days)]]+0.5)/7)-0.00354*((Table1[[#This Row],[Gestation (days)]]+0.5)/7)^2)*Table1[[#This Row],[BW40_3705]],"")</f>
        <v/>
      </c>
      <c r="G2782" s="2" t="str">
        <f>IF(Table1[[#This Row],[Is Data Valid]]=TRUE,((Table1[[#This Row],[Birthweight (grams)]]/Table1[[#This Row],[BW_GA]])-1)/(Backend!$B$3/100*Table1[[#This Row],[BW40_3705]]),"")</f>
        <v/>
      </c>
      <c r="H2782" s="7" t="str">
        <f>IF(Table1[[#This Row],[Is Data Valid]]=TRUE,((Table1[[#This Row],[Birthweight (grams)]]*0.9/Table1[[#This Row],[BW_GA]])-1)/(Backend!$B$3/100*Table1[[#This Row],[BW40_3705]]),"")</f>
        <v/>
      </c>
      <c r="I2782" s="7" t="str">
        <f>IF(Table1[[#This Row],[Is Data Valid]]=TRUE,((Table1[[#This Row],[Birthweight (grams)]]*1.1/Table1[[#This Row],[BW_GA]])-1)/(Backend!$B$3/100*Table1[[#This Row],[BW40_3705]]),"")</f>
        <v/>
      </c>
      <c r="J2782" s="7" t="str">
        <f>IF(Table1[[#This Row],[Is Data Valid]]=TRUE,_xlfn.NORM.S.DIST(Table1[[#This Row],[Birthweight Z-Score]],TRUE)*100,"")</f>
        <v/>
      </c>
      <c r="K2782" s="7" t="str">
        <f>IF(Table1[[#This Row],[Is Data Valid]]=TRUE,_xlfn.NORM.S.DIST(Table1[[#This Row],[Birthweight Z-Score (BW-10%)]],TRUE)*100,"")</f>
        <v/>
      </c>
      <c r="L2782" s="7" t="str">
        <f>IF(Table1[[#This Row],[Is Data Valid]]=TRUE,_xlfn.NORM.S.DIST(Table1[[#This Row],[Birthweight Z-Score (BW+10%)]],TRUE)*100,"")</f>
        <v/>
      </c>
    </row>
    <row r="2783" spans="1:12" x14ac:dyDescent="0.25">
      <c r="A2783" s="3"/>
      <c r="B2783" s="2"/>
      <c r="C2783" s="2"/>
      <c r="D2783" s="2" t="b">
        <f>IF(AND(NOT(ISBLANK(Table1[[#This Row],[Fetal Sex (Male, Female or Unknown)]])),ISNUMBER(Table1[[#This Row],[Birthweight (grams)]]),ISNUMBER(Table1[[#This Row],[Gestation (days)]])),TRUE,FALSE)</f>
        <v>0</v>
      </c>
      <c r="E2783" s="2" t="str">
        <f>IF(Table1[[#This Row],[Is Data Valid]]=TRUE,IF(Table1[[#This Row],[Fetal Sex (Male, Female or Unknown)]]="Male",Backend!$C$5,IF(Table1[[#This Row],[Fetal Sex (Male, Female or Unknown)]]="Female",Backend!$C$6,IF(Table1[[#This Row],[Fetal Sex (Male, Female or Unknown)]]="Unknown",Backend!$C$7,"Error"))),"")</f>
        <v/>
      </c>
      <c r="F2783" s="8" t="str">
        <f>IF(Table1[[#This Row],[Is Data Valid]]=TRUE,EXP(0.578+0.332*((Table1[[#This Row],[Gestation (days)]]+0.5)/7)-0.00354*((Table1[[#This Row],[Gestation (days)]]+0.5)/7)^2)*Table1[[#This Row],[BW40_3705]],"")</f>
        <v/>
      </c>
      <c r="G2783" s="2" t="str">
        <f>IF(Table1[[#This Row],[Is Data Valid]]=TRUE,((Table1[[#This Row],[Birthweight (grams)]]/Table1[[#This Row],[BW_GA]])-1)/(Backend!$B$3/100*Table1[[#This Row],[BW40_3705]]),"")</f>
        <v/>
      </c>
      <c r="H2783" s="7" t="str">
        <f>IF(Table1[[#This Row],[Is Data Valid]]=TRUE,((Table1[[#This Row],[Birthweight (grams)]]*0.9/Table1[[#This Row],[BW_GA]])-1)/(Backend!$B$3/100*Table1[[#This Row],[BW40_3705]]),"")</f>
        <v/>
      </c>
      <c r="I2783" s="7" t="str">
        <f>IF(Table1[[#This Row],[Is Data Valid]]=TRUE,((Table1[[#This Row],[Birthweight (grams)]]*1.1/Table1[[#This Row],[BW_GA]])-1)/(Backend!$B$3/100*Table1[[#This Row],[BW40_3705]]),"")</f>
        <v/>
      </c>
      <c r="J2783" s="7" t="str">
        <f>IF(Table1[[#This Row],[Is Data Valid]]=TRUE,_xlfn.NORM.S.DIST(Table1[[#This Row],[Birthweight Z-Score]],TRUE)*100,"")</f>
        <v/>
      </c>
      <c r="K2783" s="7" t="str">
        <f>IF(Table1[[#This Row],[Is Data Valid]]=TRUE,_xlfn.NORM.S.DIST(Table1[[#This Row],[Birthweight Z-Score (BW-10%)]],TRUE)*100,"")</f>
        <v/>
      </c>
      <c r="L2783" s="7" t="str">
        <f>IF(Table1[[#This Row],[Is Data Valid]]=TRUE,_xlfn.NORM.S.DIST(Table1[[#This Row],[Birthweight Z-Score (BW+10%)]],TRUE)*100,"")</f>
        <v/>
      </c>
    </row>
    <row r="2784" spans="1:12" x14ac:dyDescent="0.25">
      <c r="A2784" s="3"/>
      <c r="B2784" s="2"/>
      <c r="C2784" s="2"/>
      <c r="D2784" s="2" t="b">
        <f>IF(AND(NOT(ISBLANK(Table1[[#This Row],[Fetal Sex (Male, Female or Unknown)]])),ISNUMBER(Table1[[#This Row],[Birthweight (grams)]]),ISNUMBER(Table1[[#This Row],[Gestation (days)]])),TRUE,FALSE)</f>
        <v>0</v>
      </c>
      <c r="E2784" s="2" t="str">
        <f>IF(Table1[[#This Row],[Is Data Valid]]=TRUE,IF(Table1[[#This Row],[Fetal Sex (Male, Female or Unknown)]]="Male",Backend!$C$5,IF(Table1[[#This Row],[Fetal Sex (Male, Female or Unknown)]]="Female",Backend!$C$6,IF(Table1[[#This Row],[Fetal Sex (Male, Female or Unknown)]]="Unknown",Backend!$C$7,"Error"))),"")</f>
        <v/>
      </c>
      <c r="F2784" s="8" t="str">
        <f>IF(Table1[[#This Row],[Is Data Valid]]=TRUE,EXP(0.578+0.332*((Table1[[#This Row],[Gestation (days)]]+0.5)/7)-0.00354*((Table1[[#This Row],[Gestation (days)]]+0.5)/7)^2)*Table1[[#This Row],[BW40_3705]],"")</f>
        <v/>
      </c>
      <c r="G2784" s="2" t="str">
        <f>IF(Table1[[#This Row],[Is Data Valid]]=TRUE,((Table1[[#This Row],[Birthweight (grams)]]/Table1[[#This Row],[BW_GA]])-1)/(Backend!$B$3/100*Table1[[#This Row],[BW40_3705]]),"")</f>
        <v/>
      </c>
      <c r="H2784" s="7" t="str">
        <f>IF(Table1[[#This Row],[Is Data Valid]]=TRUE,((Table1[[#This Row],[Birthweight (grams)]]*0.9/Table1[[#This Row],[BW_GA]])-1)/(Backend!$B$3/100*Table1[[#This Row],[BW40_3705]]),"")</f>
        <v/>
      </c>
      <c r="I2784" s="7" t="str">
        <f>IF(Table1[[#This Row],[Is Data Valid]]=TRUE,((Table1[[#This Row],[Birthweight (grams)]]*1.1/Table1[[#This Row],[BW_GA]])-1)/(Backend!$B$3/100*Table1[[#This Row],[BW40_3705]]),"")</f>
        <v/>
      </c>
      <c r="J2784" s="7" t="str">
        <f>IF(Table1[[#This Row],[Is Data Valid]]=TRUE,_xlfn.NORM.S.DIST(Table1[[#This Row],[Birthweight Z-Score]],TRUE)*100,"")</f>
        <v/>
      </c>
      <c r="K2784" s="7" t="str">
        <f>IF(Table1[[#This Row],[Is Data Valid]]=TRUE,_xlfn.NORM.S.DIST(Table1[[#This Row],[Birthweight Z-Score (BW-10%)]],TRUE)*100,"")</f>
        <v/>
      </c>
      <c r="L2784" s="7" t="str">
        <f>IF(Table1[[#This Row],[Is Data Valid]]=TRUE,_xlfn.NORM.S.DIST(Table1[[#This Row],[Birthweight Z-Score (BW+10%)]],TRUE)*100,"")</f>
        <v/>
      </c>
    </row>
    <row r="2785" spans="1:12" x14ac:dyDescent="0.25">
      <c r="A2785" s="3"/>
      <c r="B2785" s="2"/>
      <c r="C2785" s="2"/>
      <c r="D2785" s="2" t="b">
        <f>IF(AND(NOT(ISBLANK(Table1[[#This Row],[Fetal Sex (Male, Female or Unknown)]])),ISNUMBER(Table1[[#This Row],[Birthweight (grams)]]),ISNUMBER(Table1[[#This Row],[Gestation (days)]])),TRUE,FALSE)</f>
        <v>0</v>
      </c>
      <c r="E2785" s="2" t="str">
        <f>IF(Table1[[#This Row],[Is Data Valid]]=TRUE,IF(Table1[[#This Row],[Fetal Sex (Male, Female or Unknown)]]="Male",Backend!$C$5,IF(Table1[[#This Row],[Fetal Sex (Male, Female or Unknown)]]="Female",Backend!$C$6,IF(Table1[[#This Row],[Fetal Sex (Male, Female or Unknown)]]="Unknown",Backend!$C$7,"Error"))),"")</f>
        <v/>
      </c>
      <c r="F2785" s="8" t="str">
        <f>IF(Table1[[#This Row],[Is Data Valid]]=TRUE,EXP(0.578+0.332*((Table1[[#This Row],[Gestation (days)]]+0.5)/7)-0.00354*((Table1[[#This Row],[Gestation (days)]]+0.5)/7)^2)*Table1[[#This Row],[BW40_3705]],"")</f>
        <v/>
      </c>
      <c r="G2785" s="2" t="str">
        <f>IF(Table1[[#This Row],[Is Data Valid]]=TRUE,((Table1[[#This Row],[Birthweight (grams)]]/Table1[[#This Row],[BW_GA]])-1)/(Backend!$B$3/100*Table1[[#This Row],[BW40_3705]]),"")</f>
        <v/>
      </c>
      <c r="H2785" s="7" t="str">
        <f>IF(Table1[[#This Row],[Is Data Valid]]=TRUE,((Table1[[#This Row],[Birthweight (grams)]]*0.9/Table1[[#This Row],[BW_GA]])-1)/(Backend!$B$3/100*Table1[[#This Row],[BW40_3705]]),"")</f>
        <v/>
      </c>
      <c r="I2785" s="7" t="str">
        <f>IF(Table1[[#This Row],[Is Data Valid]]=TRUE,((Table1[[#This Row],[Birthweight (grams)]]*1.1/Table1[[#This Row],[BW_GA]])-1)/(Backend!$B$3/100*Table1[[#This Row],[BW40_3705]]),"")</f>
        <v/>
      </c>
      <c r="J2785" s="7" t="str">
        <f>IF(Table1[[#This Row],[Is Data Valid]]=TRUE,_xlfn.NORM.S.DIST(Table1[[#This Row],[Birthweight Z-Score]],TRUE)*100,"")</f>
        <v/>
      </c>
      <c r="K2785" s="7" t="str">
        <f>IF(Table1[[#This Row],[Is Data Valid]]=TRUE,_xlfn.NORM.S.DIST(Table1[[#This Row],[Birthweight Z-Score (BW-10%)]],TRUE)*100,"")</f>
        <v/>
      </c>
      <c r="L2785" s="7" t="str">
        <f>IF(Table1[[#This Row],[Is Data Valid]]=TRUE,_xlfn.NORM.S.DIST(Table1[[#This Row],[Birthweight Z-Score (BW+10%)]],TRUE)*100,"")</f>
        <v/>
      </c>
    </row>
    <row r="2786" spans="1:12" x14ac:dyDescent="0.25">
      <c r="A2786" s="3"/>
      <c r="B2786" s="2"/>
      <c r="C2786" s="2"/>
      <c r="D2786" s="2" t="b">
        <f>IF(AND(NOT(ISBLANK(Table1[[#This Row],[Fetal Sex (Male, Female or Unknown)]])),ISNUMBER(Table1[[#This Row],[Birthweight (grams)]]),ISNUMBER(Table1[[#This Row],[Gestation (days)]])),TRUE,FALSE)</f>
        <v>0</v>
      </c>
      <c r="E2786" s="2" t="str">
        <f>IF(Table1[[#This Row],[Is Data Valid]]=TRUE,IF(Table1[[#This Row],[Fetal Sex (Male, Female or Unknown)]]="Male",Backend!$C$5,IF(Table1[[#This Row],[Fetal Sex (Male, Female or Unknown)]]="Female",Backend!$C$6,IF(Table1[[#This Row],[Fetal Sex (Male, Female or Unknown)]]="Unknown",Backend!$C$7,"Error"))),"")</f>
        <v/>
      </c>
      <c r="F2786" s="8" t="str">
        <f>IF(Table1[[#This Row],[Is Data Valid]]=TRUE,EXP(0.578+0.332*((Table1[[#This Row],[Gestation (days)]]+0.5)/7)-0.00354*((Table1[[#This Row],[Gestation (days)]]+0.5)/7)^2)*Table1[[#This Row],[BW40_3705]],"")</f>
        <v/>
      </c>
      <c r="G2786" s="2" t="str">
        <f>IF(Table1[[#This Row],[Is Data Valid]]=TRUE,((Table1[[#This Row],[Birthweight (grams)]]/Table1[[#This Row],[BW_GA]])-1)/(Backend!$B$3/100*Table1[[#This Row],[BW40_3705]]),"")</f>
        <v/>
      </c>
      <c r="H2786" s="7" t="str">
        <f>IF(Table1[[#This Row],[Is Data Valid]]=TRUE,((Table1[[#This Row],[Birthweight (grams)]]*0.9/Table1[[#This Row],[BW_GA]])-1)/(Backend!$B$3/100*Table1[[#This Row],[BW40_3705]]),"")</f>
        <v/>
      </c>
      <c r="I2786" s="7" t="str">
        <f>IF(Table1[[#This Row],[Is Data Valid]]=TRUE,((Table1[[#This Row],[Birthweight (grams)]]*1.1/Table1[[#This Row],[BW_GA]])-1)/(Backend!$B$3/100*Table1[[#This Row],[BW40_3705]]),"")</f>
        <v/>
      </c>
      <c r="J2786" s="7" t="str">
        <f>IF(Table1[[#This Row],[Is Data Valid]]=TRUE,_xlfn.NORM.S.DIST(Table1[[#This Row],[Birthweight Z-Score]],TRUE)*100,"")</f>
        <v/>
      </c>
      <c r="K2786" s="7" t="str">
        <f>IF(Table1[[#This Row],[Is Data Valid]]=TRUE,_xlfn.NORM.S.DIST(Table1[[#This Row],[Birthweight Z-Score (BW-10%)]],TRUE)*100,"")</f>
        <v/>
      </c>
      <c r="L2786" s="7" t="str">
        <f>IF(Table1[[#This Row],[Is Data Valid]]=TRUE,_xlfn.NORM.S.DIST(Table1[[#This Row],[Birthweight Z-Score (BW+10%)]],TRUE)*100,"")</f>
        <v/>
      </c>
    </row>
    <row r="2787" spans="1:12" x14ac:dyDescent="0.25">
      <c r="A2787" s="3"/>
      <c r="B2787" s="2"/>
      <c r="C2787" s="2"/>
      <c r="D2787" s="2" t="b">
        <f>IF(AND(NOT(ISBLANK(Table1[[#This Row],[Fetal Sex (Male, Female or Unknown)]])),ISNUMBER(Table1[[#This Row],[Birthweight (grams)]]),ISNUMBER(Table1[[#This Row],[Gestation (days)]])),TRUE,FALSE)</f>
        <v>0</v>
      </c>
      <c r="E2787" s="2" t="str">
        <f>IF(Table1[[#This Row],[Is Data Valid]]=TRUE,IF(Table1[[#This Row],[Fetal Sex (Male, Female or Unknown)]]="Male",Backend!$C$5,IF(Table1[[#This Row],[Fetal Sex (Male, Female or Unknown)]]="Female",Backend!$C$6,IF(Table1[[#This Row],[Fetal Sex (Male, Female or Unknown)]]="Unknown",Backend!$C$7,"Error"))),"")</f>
        <v/>
      </c>
      <c r="F2787" s="8" t="str">
        <f>IF(Table1[[#This Row],[Is Data Valid]]=TRUE,EXP(0.578+0.332*((Table1[[#This Row],[Gestation (days)]]+0.5)/7)-0.00354*((Table1[[#This Row],[Gestation (days)]]+0.5)/7)^2)*Table1[[#This Row],[BW40_3705]],"")</f>
        <v/>
      </c>
      <c r="G2787" s="2" t="str">
        <f>IF(Table1[[#This Row],[Is Data Valid]]=TRUE,((Table1[[#This Row],[Birthweight (grams)]]/Table1[[#This Row],[BW_GA]])-1)/(Backend!$B$3/100*Table1[[#This Row],[BW40_3705]]),"")</f>
        <v/>
      </c>
      <c r="H2787" s="7" t="str">
        <f>IF(Table1[[#This Row],[Is Data Valid]]=TRUE,((Table1[[#This Row],[Birthweight (grams)]]*0.9/Table1[[#This Row],[BW_GA]])-1)/(Backend!$B$3/100*Table1[[#This Row],[BW40_3705]]),"")</f>
        <v/>
      </c>
      <c r="I2787" s="7" t="str">
        <f>IF(Table1[[#This Row],[Is Data Valid]]=TRUE,((Table1[[#This Row],[Birthweight (grams)]]*1.1/Table1[[#This Row],[BW_GA]])-1)/(Backend!$B$3/100*Table1[[#This Row],[BW40_3705]]),"")</f>
        <v/>
      </c>
      <c r="J2787" s="7" t="str">
        <f>IF(Table1[[#This Row],[Is Data Valid]]=TRUE,_xlfn.NORM.S.DIST(Table1[[#This Row],[Birthweight Z-Score]],TRUE)*100,"")</f>
        <v/>
      </c>
      <c r="K2787" s="7" t="str">
        <f>IF(Table1[[#This Row],[Is Data Valid]]=TRUE,_xlfn.NORM.S.DIST(Table1[[#This Row],[Birthweight Z-Score (BW-10%)]],TRUE)*100,"")</f>
        <v/>
      </c>
      <c r="L2787" s="7" t="str">
        <f>IF(Table1[[#This Row],[Is Data Valid]]=TRUE,_xlfn.NORM.S.DIST(Table1[[#This Row],[Birthweight Z-Score (BW+10%)]],TRUE)*100,"")</f>
        <v/>
      </c>
    </row>
    <row r="2788" spans="1:12" x14ac:dyDescent="0.25">
      <c r="A2788" s="3"/>
      <c r="B2788" s="2"/>
      <c r="C2788" s="2"/>
      <c r="D2788" s="2" t="b">
        <f>IF(AND(NOT(ISBLANK(Table1[[#This Row],[Fetal Sex (Male, Female or Unknown)]])),ISNUMBER(Table1[[#This Row],[Birthweight (grams)]]),ISNUMBER(Table1[[#This Row],[Gestation (days)]])),TRUE,FALSE)</f>
        <v>0</v>
      </c>
      <c r="E2788" s="2" t="str">
        <f>IF(Table1[[#This Row],[Is Data Valid]]=TRUE,IF(Table1[[#This Row],[Fetal Sex (Male, Female or Unknown)]]="Male",Backend!$C$5,IF(Table1[[#This Row],[Fetal Sex (Male, Female or Unknown)]]="Female",Backend!$C$6,IF(Table1[[#This Row],[Fetal Sex (Male, Female or Unknown)]]="Unknown",Backend!$C$7,"Error"))),"")</f>
        <v/>
      </c>
      <c r="F2788" s="8" t="str">
        <f>IF(Table1[[#This Row],[Is Data Valid]]=TRUE,EXP(0.578+0.332*((Table1[[#This Row],[Gestation (days)]]+0.5)/7)-0.00354*((Table1[[#This Row],[Gestation (days)]]+0.5)/7)^2)*Table1[[#This Row],[BW40_3705]],"")</f>
        <v/>
      </c>
      <c r="G2788" s="2" t="str">
        <f>IF(Table1[[#This Row],[Is Data Valid]]=TRUE,((Table1[[#This Row],[Birthweight (grams)]]/Table1[[#This Row],[BW_GA]])-1)/(Backend!$B$3/100*Table1[[#This Row],[BW40_3705]]),"")</f>
        <v/>
      </c>
      <c r="H2788" s="7" t="str">
        <f>IF(Table1[[#This Row],[Is Data Valid]]=TRUE,((Table1[[#This Row],[Birthweight (grams)]]*0.9/Table1[[#This Row],[BW_GA]])-1)/(Backend!$B$3/100*Table1[[#This Row],[BW40_3705]]),"")</f>
        <v/>
      </c>
      <c r="I2788" s="7" t="str">
        <f>IF(Table1[[#This Row],[Is Data Valid]]=TRUE,((Table1[[#This Row],[Birthweight (grams)]]*1.1/Table1[[#This Row],[BW_GA]])-1)/(Backend!$B$3/100*Table1[[#This Row],[BW40_3705]]),"")</f>
        <v/>
      </c>
      <c r="J2788" s="7" t="str">
        <f>IF(Table1[[#This Row],[Is Data Valid]]=TRUE,_xlfn.NORM.S.DIST(Table1[[#This Row],[Birthweight Z-Score]],TRUE)*100,"")</f>
        <v/>
      </c>
      <c r="K2788" s="7" t="str">
        <f>IF(Table1[[#This Row],[Is Data Valid]]=TRUE,_xlfn.NORM.S.DIST(Table1[[#This Row],[Birthweight Z-Score (BW-10%)]],TRUE)*100,"")</f>
        <v/>
      </c>
      <c r="L2788" s="7" t="str">
        <f>IF(Table1[[#This Row],[Is Data Valid]]=TRUE,_xlfn.NORM.S.DIST(Table1[[#This Row],[Birthweight Z-Score (BW+10%)]],TRUE)*100,"")</f>
        <v/>
      </c>
    </row>
    <row r="2789" spans="1:12" x14ac:dyDescent="0.25">
      <c r="A2789" s="3"/>
      <c r="B2789" s="2"/>
      <c r="C2789" s="2"/>
      <c r="D2789" s="2" t="b">
        <f>IF(AND(NOT(ISBLANK(Table1[[#This Row],[Fetal Sex (Male, Female or Unknown)]])),ISNUMBER(Table1[[#This Row],[Birthweight (grams)]]),ISNUMBER(Table1[[#This Row],[Gestation (days)]])),TRUE,FALSE)</f>
        <v>0</v>
      </c>
      <c r="E2789" s="2" t="str">
        <f>IF(Table1[[#This Row],[Is Data Valid]]=TRUE,IF(Table1[[#This Row],[Fetal Sex (Male, Female or Unknown)]]="Male",Backend!$C$5,IF(Table1[[#This Row],[Fetal Sex (Male, Female or Unknown)]]="Female",Backend!$C$6,IF(Table1[[#This Row],[Fetal Sex (Male, Female or Unknown)]]="Unknown",Backend!$C$7,"Error"))),"")</f>
        <v/>
      </c>
      <c r="F2789" s="8" t="str">
        <f>IF(Table1[[#This Row],[Is Data Valid]]=TRUE,EXP(0.578+0.332*((Table1[[#This Row],[Gestation (days)]]+0.5)/7)-0.00354*((Table1[[#This Row],[Gestation (days)]]+0.5)/7)^2)*Table1[[#This Row],[BW40_3705]],"")</f>
        <v/>
      </c>
      <c r="G2789" s="2" t="str">
        <f>IF(Table1[[#This Row],[Is Data Valid]]=TRUE,((Table1[[#This Row],[Birthweight (grams)]]/Table1[[#This Row],[BW_GA]])-1)/(Backend!$B$3/100*Table1[[#This Row],[BW40_3705]]),"")</f>
        <v/>
      </c>
      <c r="H2789" s="7" t="str">
        <f>IF(Table1[[#This Row],[Is Data Valid]]=TRUE,((Table1[[#This Row],[Birthweight (grams)]]*0.9/Table1[[#This Row],[BW_GA]])-1)/(Backend!$B$3/100*Table1[[#This Row],[BW40_3705]]),"")</f>
        <v/>
      </c>
      <c r="I2789" s="7" t="str">
        <f>IF(Table1[[#This Row],[Is Data Valid]]=TRUE,((Table1[[#This Row],[Birthweight (grams)]]*1.1/Table1[[#This Row],[BW_GA]])-1)/(Backend!$B$3/100*Table1[[#This Row],[BW40_3705]]),"")</f>
        <v/>
      </c>
      <c r="J2789" s="7" t="str">
        <f>IF(Table1[[#This Row],[Is Data Valid]]=TRUE,_xlfn.NORM.S.DIST(Table1[[#This Row],[Birthweight Z-Score]],TRUE)*100,"")</f>
        <v/>
      </c>
      <c r="K2789" s="7" t="str">
        <f>IF(Table1[[#This Row],[Is Data Valid]]=TRUE,_xlfn.NORM.S.DIST(Table1[[#This Row],[Birthweight Z-Score (BW-10%)]],TRUE)*100,"")</f>
        <v/>
      </c>
      <c r="L2789" s="7" t="str">
        <f>IF(Table1[[#This Row],[Is Data Valid]]=TRUE,_xlfn.NORM.S.DIST(Table1[[#This Row],[Birthweight Z-Score (BW+10%)]],TRUE)*100,"")</f>
        <v/>
      </c>
    </row>
    <row r="2790" spans="1:12" x14ac:dyDescent="0.25">
      <c r="A2790" s="3"/>
      <c r="B2790" s="2"/>
      <c r="C2790" s="2"/>
      <c r="D2790" s="2" t="b">
        <f>IF(AND(NOT(ISBLANK(Table1[[#This Row],[Fetal Sex (Male, Female or Unknown)]])),ISNUMBER(Table1[[#This Row],[Birthweight (grams)]]),ISNUMBER(Table1[[#This Row],[Gestation (days)]])),TRUE,FALSE)</f>
        <v>0</v>
      </c>
      <c r="E2790" s="2" t="str">
        <f>IF(Table1[[#This Row],[Is Data Valid]]=TRUE,IF(Table1[[#This Row],[Fetal Sex (Male, Female or Unknown)]]="Male",Backend!$C$5,IF(Table1[[#This Row],[Fetal Sex (Male, Female or Unknown)]]="Female",Backend!$C$6,IF(Table1[[#This Row],[Fetal Sex (Male, Female or Unknown)]]="Unknown",Backend!$C$7,"Error"))),"")</f>
        <v/>
      </c>
      <c r="F2790" s="8" t="str">
        <f>IF(Table1[[#This Row],[Is Data Valid]]=TRUE,EXP(0.578+0.332*((Table1[[#This Row],[Gestation (days)]]+0.5)/7)-0.00354*((Table1[[#This Row],[Gestation (days)]]+0.5)/7)^2)*Table1[[#This Row],[BW40_3705]],"")</f>
        <v/>
      </c>
      <c r="G2790" s="2" t="str">
        <f>IF(Table1[[#This Row],[Is Data Valid]]=TRUE,((Table1[[#This Row],[Birthweight (grams)]]/Table1[[#This Row],[BW_GA]])-1)/(Backend!$B$3/100*Table1[[#This Row],[BW40_3705]]),"")</f>
        <v/>
      </c>
      <c r="H2790" s="7" t="str">
        <f>IF(Table1[[#This Row],[Is Data Valid]]=TRUE,((Table1[[#This Row],[Birthweight (grams)]]*0.9/Table1[[#This Row],[BW_GA]])-1)/(Backend!$B$3/100*Table1[[#This Row],[BW40_3705]]),"")</f>
        <v/>
      </c>
      <c r="I2790" s="7" t="str">
        <f>IF(Table1[[#This Row],[Is Data Valid]]=TRUE,((Table1[[#This Row],[Birthweight (grams)]]*1.1/Table1[[#This Row],[BW_GA]])-1)/(Backend!$B$3/100*Table1[[#This Row],[BW40_3705]]),"")</f>
        <v/>
      </c>
      <c r="J2790" s="7" t="str">
        <f>IF(Table1[[#This Row],[Is Data Valid]]=TRUE,_xlfn.NORM.S.DIST(Table1[[#This Row],[Birthweight Z-Score]],TRUE)*100,"")</f>
        <v/>
      </c>
      <c r="K2790" s="7" t="str">
        <f>IF(Table1[[#This Row],[Is Data Valid]]=TRUE,_xlfn.NORM.S.DIST(Table1[[#This Row],[Birthweight Z-Score (BW-10%)]],TRUE)*100,"")</f>
        <v/>
      </c>
      <c r="L2790" s="7" t="str">
        <f>IF(Table1[[#This Row],[Is Data Valid]]=TRUE,_xlfn.NORM.S.DIST(Table1[[#This Row],[Birthweight Z-Score (BW+10%)]],TRUE)*100,"")</f>
        <v/>
      </c>
    </row>
    <row r="2791" spans="1:12" x14ac:dyDescent="0.25">
      <c r="A2791" s="3"/>
      <c r="B2791" s="2"/>
      <c r="C2791" s="2"/>
      <c r="D2791" s="2" t="b">
        <f>IF(AND(NOT(ISBLANK(Table1[[#This Row],[Fetal Sex (Male, Female or Unknown)]])),ISNUMBER(Table1[[#This Row],[Birthweight (grams)]]),ISNUMBER(Table1[[#This Row],[Gestation (days)]])),TRUE,FALSE)</f>
        <v>0</v>
      </c>
      <c r="E2791" s="2" t="str">
        <f>IF(Table1[[#This Row],[Is Data Valid]]=TRUE,IF(Table1[[#This Row],[Fetal Sex (Male, Female or Unknown)]]="Male",Backend!$C$5,IF(Table1[[#This Row],[Fetal Sex (Male, Female or Unknown)]]="Female",Backend!$C$6,IF(Table1[[#This Row],[Fetal Sex (Male, Female or Unknown)]]="Unknown",Backend!$C$7,"Error"))),"")</f>
        <v/>
      </c>
      <c r="F2791" s="8" t="str">
        <f>IF(Table1[[#This Row],[Is Data Valid]]=TRUE,EXP(0.578+0.332*((Table1[[#This Row],[Gestation (days)]]+0.5)/7)-0.00354*((Table1[[#This Row],[Gestation (days)]]+0.5)/7)^2)*Table1[[#This Row],[BW40_3705]],"")</f>
        <v/>
      </c>
      <c r="G2791" s="2" t="str">
        <f>IF(Table1[[#This Row],[Is Data Valid]]=TRUE,((Table1[[#This Row],[Birthweight (grams)]]/Table1[[#This Row],[BW_GA]])-1)/(Backend!$B$3/100*Table1[[#This Row],[BW40_3705]]),"")</f>
        <v/>
      </c>
      <c r="H2791" s="7" t="str">
        <f>IF(Table1[[#This Row],[Is Data Valid]]=TRUE,((Table1[[#This Row],[Birthweight (grams)]]*0.9/Table1[[#This Row],[BW_GA]])-1)/(Backend!$B$3/100*Table1[[#This Row],[BW40_3705]]),"")</f>
        <v/>
      </c>
      <c r="I2791" s="7" t="str">
        <f>IF(Table1[[#This Row],[Is Data Valid]]=TRUE,((Table1[[#This Row],[Birthweight (grams)]]*1.1/Table1[[#This Row],[BW_GA]])-1)/(Backend!$B$3/100*Table1[[#This Row],[BW40_3705]]),"")</f>
        <v/>
      </c>
      <c r="J2791" s="7" t="str">
        <f>IF(Table1[[#This Row],[Is Data Valid]]=TRUE,_xlfn.NORM.S.DIST(Table1[[#This Row],[Birthweight Z-Score]],TRUE)*100,"")</f>
        <v/>
      </c>
      <c r="K2791" s="7" t="str">
        <f>IF(Table1[[#This Row],[Is Data Valid]]=TRUE,_xlfn.NORM.S.DIST(Table1[[#This Row],[Birthweight Z-Score (BW-10%)]],TRUE)*100,"")</f>
        <v/>
      </c>
      <c r="L2791" s="7" t="str">
        <f>IF(Table1[[#This Row],[Is Data Valid]]=TRUE,_xlfn.NORM.S.DIST(Table1[[#This Row],[Birthweight Z-Score (BW+10%)]],TRUE)*100,"")</f>
        <v/>
      </c>
    </row>
    <row r="2792" spans="1:12" x14ac:dyDescent="0.25">
      <c r="A2792" s="3"/>
      <c r="B2792" s="2"/>
      <c r="C2792" s="2"/>
      <c r="D2792" s="2" t="b">
        <f>IF(AND(NOT(ISBLANK(Table1[[#This Row],[Fetal Sex (Male, Female or Unknown)]])),ISNUMBER(Table1[[#This Row],[Birthweight (grams)]]),ISNUMBER(Table1[[#This Row],[Gestation (days)]])),TRUE,FALSE)</f>
        <v>0</v>
      </c>
      <c r="E2792" s="2" t="str">
        <f>IF(Table1[[#This Row],[Is Data Valid]]=TRUE,IF(Table1[[#This Row],[Fetal Sex (Male, Female or Unknown)]]="Male",Backend!$C$5,IF(Table1[[#This Row],[Fetal Sex (Male, Female or Unknown)]]="Female",Backend!$C$6,IF(Table1[[#This Row],[Fetal Sex (Male, Female or Unknown)]]="Unknown",Backend!$C$7,"Error"))),"")</f>
        <v/>
      </c>
      <c r="F2792" s="8" t="str">
        <f>IF(Table1[[#This Row],[Is Data Valid]]=TRUE,EXP(0.578+0.332*((Table1[[#This Row],[Gestation (days)]]+0.5)/7)-0.00354*((Table1[[#This Row],[Gestation (days)]]+0.5)/7)^2)*Table1[[#This Row],[BW40_3705]],"")</f>
        <v/>
      </c>
      <c r="G2792" s="2" t="str">
        <f>IF(Table1[[#This Row],[Is Data Valid]]=TRUE,((Table1[[#This Row],[Birthweight (grams)]]/Table1[[#This Row],[BW_GA]])-1)/(Backend!$B$3/100*Table1[[#This Row],[BW40_3705]]),"")</f>
        <v/>
      </c>
      <c r="H2792" s="7" t="str">
        <f>IF(Table1[[#This Row],[Is Data Valid]]=TRUE,((Table1[[#This Row],[Birthweight (grams)]]*0.9/Table1[[#This Row],[BW_GA]])-1)/(Backend!$B$3/100*Table1[[#This Row],[BW40_3705]]),"")</f>
        <v/>
      </c>
      <c r="I2792" s="7" t="str">
        <f>IF(Table1[[#This Row],[Is Data Valid]]=TRUE,((Table1[[#This Row],[Birthweight (grams)]]*1.1/Table1[[#This Row],[BW_GA]])-1)/(Backend!$B$3/100*Table1[[#This Row],[BW40_3705]]),"")</f>
        <v/>
      </c>
      <c r="J2792" s="7" t="str">
        <f>IF(Table1[[#This Row],[Is Data Valid]]=TRUE,_xlfn.NORM.S.DIST(Table1[[#This Row],[Birthweight Z-Score]],TRUE)*100,"")</f>
        <v/>
      </c>
      <c r="K2792" s="7" t="str">
        <f>IF(Table1[[#This Row],[Is Data Valid]]=TRUE,_xlfn.NORM.S.DIST(Table1[[#This Row],[Birthweight Z-Score (BW-10%)]],TRUE)*100,"")</f>
        <v/>
      </c>
      <c r="L2792" s="7" t="str">
        <f>IF(Table1[[#This Row],[Is Data Valid]]=TRUE,_xlfn.NORM.S.DIST(Table1[[#This Row],[Birthweight Z-Score (BW+10%)]],TRUE)*100,"")</f>
        <v/>
      </c>
    </row>
    <row r="2793" spans="1:12" x14ac:dyDescent="0.25">
      <c r="A2793" s="3"/>
      <c r="B2793" s="2"/>
      <c r="C2793" s="2"/>
      <c r="D2793" s="2" t="b">
        <f>IF(AND(NOT(ISBLANK(Table1[[#This Row],[Fetal Sex (Male, Female or Unknown)]])),ISNUMBER(Table1[[#This Row],[Birthweight (grams)]]),ISNUMBER(Table1[[#This Row],[Gestation (days)]])),TRUE,FALSE)</f>
        <v>0</v>
      </c>
      <c r="E2793" s="2" t="str">
        <f>IF(Table1[[#This Row],[Is Data Valid]]=TRUE,IF(Table1[[#This Row],[Fetal Sex (Male, Female or Unknown)]]="Male",Backend!$C$5,IF(Table1[[#This Row],[Fetal Sex (Male, Female or Unknown)]]="Female",Backend!$C$6,IF(Table1[[#This Row],[Fetal Sex (Male, Female or Unknown)]]="Unknown",Backend!$C$7,"Error"))),"")</f>
        <v/>
      </c>
      <c r="F2793" s="8" t="str">
        <f>IF(Table1[[#This Row],[Is Data Valid]]=TRUE,EXP(0.578+0.332*((Table1[[#This Row],[Gestation (days)]]+0.5)/7)-0.00354*((Table1[[#This Row],[Gestation (days)]]+0.5)/7)^2)*Table1[[#This Row],[BW40_3705]],"")</f>
        <v/>
      </c>
      <c r="G2793" s="2" t="str">
        <f>IF(Table1[[#This Row],[Is Data Valid]]=TRUE,((Table1[[#This Row],[Birthweight (grams)]]/Table1[[#This Row],[BW_GA]])-1)/(Backend!$B$3/100*Table1[[#This Row],[BW40_3705]]),"")</f>
        <v/>
      </c>
      <c r="H2793" s="7" t="str">
        <f>IF(Table1[[#This Row],[Is Data Valid]]=TRUE,((Table1[[#This Row],[Birthweight (grams)]]*0.9/Table1[[#This Row],[BW_GA]])-1)/(Backend!$B$3/100*Table1[[#This Row],[BW40_3705]]),"")</f>
        <v/>
      </c>
      <c r="I2793" s="7" t="str">
        <f>IF(Table1[[#This Row],[Is Data Valid]]=TRUE,((Table1[[#This Row],[Birthweight (grams)]]*1.1/Table1[[#This Row],[BW_GA]])-1)/(Backend!$B$3/100*Table1[[#This Row],[BW40_3705]]),"")</f>
        <v/>
      </c>
      <c r="J2793" s="7" t="str">
        <f>IF(Table1[[#This Row],[Is Data Valid]]=TRUE,_xlfn.NORM.S.DIST(Table1[[#This Row],[Birthweight Z-Score]],TRUE)*100,"")</f>
        <v/>
      </c>
      <c r="K2793" s="7" t="str">
        <f>IF(Table1[[#This Row],[Is Data Valid]]=TRUE,_xlfn.NORM.S.DIST(Table1[[#This Row],[Birthweight Z-Score (BW-10%)]],TRUE)*100,"")</f>
        <v/>
      </c>
      <c r="L2793" s="7" t="str">
        <f>IF(Table1[[#This Row],[Is Data Valid]]=TRUE,_xlfn.NORM.S.DIST(Table1[[#This Row],[Birthweight Z-Score (BW+10%)]],TRUE)*100,"")</f>
        <v/>
      </c>
    </row>
    <row r="2794" spans="1:12" x14ac:dyDescent="0.25">
      <c r="A2794" s="3"/>
      <c r="B2794" s="2"/>
      <c r="C2794" s="2"/>
      <c r="D2794" s="2" t="b">
        <f>IF(AND(NOT(ISBLANK(Table1[[#This Row],[Fetal Sex (Male, Female or Unknown)]])),ISNUMBER(Table1[[#This Row],[Birthweight (grams)]]),ISNUMBER(Table1[[#This Row],[Gestation (days)]])),TRUE,FALSE)</f>
        <v>0</v>
      </c>
      <c r="E2794" s="2" t="str">
        <f>IF(Table1[[#This Row],[Is Data Valid]]=TRUE,IF(Table1[[#This Row],[Fetal Sex (Male, Female or Unknown)]]="Male",Backend!$C$5,IF(Table1[[#This Row],[Fetal Sex (Male, Female or Unknown)]]="Female",Backend!$C$6,IF(Table1[[#This Row],[Fetal Sex (Male, Female or Unknown)]]="Unknown",Backend!$C$7,"Error"))),"")</f>
        <v/>
      </c>
      <c r="F2794" s="8" t="str">
        <f>IF(Table1[[#This Row],[Is Data Valid]]=TRUE,EXP(0.578+0.332*((Table1[[#This Row],[Gestation (days)]]+0.5)/7)-0.00354*((Table1[[#This Row],[Gestation (days)]]+0.5)/7)^2)*Table1[[#This Row],[BW40_3705]],"")</f>
        <v/>
      </c>
      <c r="G2794" s="2" t="str">
        <f>IF(Table1[[#This Row],[Is Data Valid]]=TRUE,((Table1[[#This Row],[Birthweight (grams)]]/Table1[[#This Row],[BW_GA]])-1)/(Backend!$B$3/100*Table1[[#This Row],[BW40_3705]]),"")</f>
        <v/>
      </c>
      <c r="H2794" s="7" t="str">
        <f>IF(Table1[[#This Row],[Is Data Valid]]=TRUE,((Table1[[#This Row],[Birthweight (grams)]]*0.9/Table1[[#This Row],[BW_GA]])-1)/(Backend!$B$3/100*Table1[[#This Row],[BW40_3705]]),"")</f>
        <v/>
      </c>
      <c r="I2794" s="7" t="str">
        <f>IF(Table1[[#This Row],[Is Data Valid]]=TRUE,((Table1[[#This Row],[Birthweight (grams)]]*1.1/Table1[[#This Row],[BW_GA]])-1)/(Backend!$B$3/100*Table1[[#This Row],[BW40_3705]]),"")</f>
        <v/>
      </c>
      <c r="J2794" s="7" t="str">
        <f>IF(Table1[[#This Row],[Is Data Valid]]=TRUE,_xlfn.NORM.S.DIST(Table1[[#This Row],[Birthweight Z-Score]],TRUE)*100,"")</f>
        <v/>
      </c>
      <c r="K2794" s="7" t="str">
        <f>IF(Table1[[#This Row],[Is Data Valid]]=TRUE,_xlfn.NORM.S.DIST(Table1[[#This Row],[Birthweight Z-Score (BW-10%)]],TRUE)*100,"")</f>
        <v/>
      </c>
      <c r="L2794" s="7" t="str">
        <f>IF(Table1[[#This Row],[Is Data Valid]]=TRUE,_xlfn.NORM.S.DIST(Table1[[#This Row],[Birthweight Z-Score (BW+10%)]],TRUE)*100,"")</f>
        <v/>
      </c>
    </row>
    <row r="2795" spans="1:12" x14ac:dyDescent="0.25">
      <c r="A2795" s="3"/>
      <c r="B2795" s="2"/>
      <c r="C2795" s="2"/>
      <c r="D2795" s="2" t="b">
        <f>IF(AND(NOT(ISBLANK(Table1[[#This Row],[Fetal Sex (Male, Female or Unknown)]])),ISNUMBER(Table1[[#This Row],[Birthweight (grams)]]),ISNUMBER(Table1[[#This Row],[Gestation (days)]])),TRUE,FALSE)</f>
        <v>0</v>
      </c>
      <c r="E2795" s="2" t="str">
        <f>IF(Table1[[#This Row],[Is Data Valid]]=TRUE,IF(Table1[[#This Row],[Fetal Sex (Male, Female or Unknown)]]="Male",Backend!$C$5,IF(Table1[[#This Row],[Fetal Sex (Male, Female or Unknown)]]="Female",Backend!$C$6,IF(Table1[[#This Row],[Fetal Sex (Male, Female or Unknown)]]="Unknown",Backend!$C$7,"Error"))),"")</f>
        <v/>
      </c>
      <c r="F2795" s="8" t="str">
        <f>IF(Table1[[#This Row],[Is Data Valid]]=TRUE,EXP(0.578+0.332*((Table1[[#This Row],[Gestation (days)]]+0.5)/7)-0.00354*((Table1[[#This Row],[Gestation (days)]]+0.5)/7)^2)*Table1[[#This Row],[BW40_3705]],"")</f>
        <v/>
      </c>
      <c r="G2795" s="2" t="str">
        <f>IF(Table1[[#This Row],[Is Data Valid]]=TRUE,((Table1[[#This Row],[Birthweight (grams)]]/Table1[[#This Row],[BW_GA]])-1)/(Backend!$B$3/100*Table1[[#This Row],[BW40_3705]]),"")</f>
        <v/>
      </c>
      <c r="H2795" s="7" t="str">
        <f>IF(Table1[[#This Row],[Is Data Valid]]=TRUE,((Table1[[#This Row],[Birthweight (grams)]]*0.9/Table1[[#This Row],[BW_GA]])-1)/(Backend!$B$3/100*Table1[[#This Row],[BW40_3705]]),"")</f>
        <v/>
      </c>
      <c r="I2795" s="7" t="str">
        <f>IF(Table1[[#This Row],[Is Data Valid]]=TRUE,((Table1[[#This Row],[Birthweight (grams)]]*1.1/Table1[[#This Row],[BW_GA]])-1)/(Backend!$B$3/100*Table1[[#This Row],[BW40_3705]]),"")</f>
        <v/>
      </c>
      <c r="J2795" s="7" t="str">
        <f>IF(Table1[[#This Row],[Is Data Valid]]=TRUE,_xlfn.NORM.S.DIST(Table1[[#This Row],[Birthweight Z-Score]],TRUE)*100,"")</f>
        <v/>
      </c>
      <c r="K2795" s="7" t="str">
        <f>IF(Table1[[#This Row],[Is Data Valid]]=TRUE,_xlfn.NORM.S.DIST(Table1[[#This Row],[Birthweight Z-Score (BW-10%)]],TRUE)*100,"")</f>
        <v/>
      </c>
      <c r="L2795" s="7" t="str">
        <f>IF(Table1[[#This Row],[Is Data Valid]]=TRUE,_xlfn.NORM.S.DIST(Table1[[#This Row],[Birthweight Z-Score (BW+10%)]],TRUE)*100,"")</f>
        <v/>
      </c>
    </row>
    <row r="2796" spans="1:12" x14ac:dyDescent="0.25">
      <c r="A2796" s="3"/>
      <c r="B2796" s="2"/>
      <c r="C2796" s="2"/>
      <c r="D2796" s="2" t="b">
        <f>IF(AND(NOT(ISBLANK(Table1[[#This Row],[Fetal Sex (Male, Female or Unknown)]])),ISNUMBER(Table1[[#This Row],[Birthweight (grams)]]),ISNUMBER(Table1[[#This Row],[Gestation (days)]])),TRUE,FALSE)</f>
        <v>0</v>
      </c>
      <c r="E2796" s="2" t="str">
        <f>IF(Table1[[#This Row],[Is Data Valid]]=TRUE,IF(Table1[[#This Row],[Fetal Sex (Male, Female or Unknown)]]="Male",Backend!$C$5,IF(Table1[[#This Row],[Fetal Sex (Male, Female or Unknown)]]="Female",Backend!$C$6,IF(Table1[[#This Row],[Fetal Sex (Male, Female or Unknown)]]="Unknown",Backend!$C$7,"Error"))),"")</f>
        <v/>
      </c>
      <c r="F2796" s="8" t="str">
        <f>IF(Table1[[#This Row],[Is Data Valid]]=TRUE,EXP(0.578+0.332*((Table1[[#This Row],[Gestation (days)]]+0.5)/7)-0.00354*((Table1[[#This Row],[Gestation (days)]]+0.5)/7)^2)*Table1[[#This Row],[BW40_3705]],"")</f>
        <v/>
      </c>
      <c r="G2796" s="2" t="str">
        <f>IF(Table1[[#This Row],[Is Data Valid]]=TRUE,((Table1[[#This Row],[Birthweight (grams)]]/Table1[[#This Row],[BW_GA]])-1)/(Backend!$B$3/100*Table1[[#This Row],[BW40_3705]]),"")</f>
        <v/>
      </c>
      <c r="H2796" s="7" t="str">
        <f>IF(Table1[[#This Row],[Is Data Valid]]=TRUE,((Table1[[#This Row],[Birthweight (grams)]]*0.9/Table1[[#This Row],[BW_GA]])-1)/(Backend!$B$3/100*Table1[[#This Row],[BW40_3705]]),"")</f>
        <v/>
      </c>
      <c r="I2796" s="7" t="str">
        <f>IF(Table1[[#This Row],[Is Data Valid]]=TRUE,((Table1[[#This Row],[Birthweight (grams)]]*1.1/Table1[[#This Row],[BW_GA]])-1)/(Backend!$B$3/100*Table1[[#This Row],[BW40_3705]]),"")</f>
        <v/>
      </c>
      <c r="J2796" s="7" t="str">
        <f>IF(Table1[[#This Row],[Is Data Valid]]=TRUE,_xlfn.NORM.S.DIST(Table1[[#This Row],[Birthweight Z-Score]],TRUE)*100,"")</f>
        <v/>
      </c>
      <c r="K2796" s="7" t="str">
        <f>IF(Table1[[#This Row],[Is Data Valid]]=TRUE,_xlfn.NORM.S.DIST(Table1[[#This Row],[Birthweight Z-Score (BW-10%)]],TRUE)*100,"")</f>
        <v/>
      </c>
      <c r="L2796" s="7" t="str">
        <f>IF(Table1[[#This Row],[Is Data Valid]]=TRUE,_xlfn.NORM.S.DIST(Table1[[#This Row],[Birthweight Z-Score (BW+10%)]],TRUE)*100,"")</f>
        <v/>
      </c>
    </row>
    <row r="2797" spans="1:12" x14ac:dyDescent="0.25">
      <c r="A2797" s="3"/>
      <c r="B2797" s="2"/>
      <c r="C2797" s="2"/>
      <c r="D2797" s="2" t="b">
        <f>IF(AND(NOT(ISBLANK(Table1[[#This Row],[Fetal Sex (Male, Female or Unknown)]])),ISNUMBER(Table1[[#This Row],[Birthweight (grams)]]),ISNUMBER(Table1[[#This Row],[Gestation (days)]])),TRUE,FALSE)</f>
        <v>0</v>
      </c>
      <c r="E2797" s="2" t="str">
        <f>IF(Table1[[#This Row],[Is Data Valid]]=TRUE,IF(Table1[[#This Row],[Fetal Sex (Male, Female or Unknown)]]="Male",Backend!$C$5,IF(Table1[[#This Row],[Fetal Sex (Male, Female or Unknown)]]="Female",Backend!$C$6,IF(Table1[[#This Row],[Fetal Sex (Male, Female or Unknown)]]="Unknown",Backend!$C$7,"Error"))),"")</f>
        <v/>
      </c>
      <c r="F2797" s="8" t="str">
        <f>IF(Table1[[#This Row],[Is Data Valid]]=TRUE,EXP(0.578+0.332*((Table1[[#This Row],[Gestation (days)]]+0.5)/7)-0.00354*((Table1[[#This Row],[Gestation (days)]]+0.5)/7)^2)*Table1[[#This Row],[BW40_3705]],"")</f>
        <v/>
      </c>
      <c r="G2797" s="2" t="str">
        <f>IF(Table1[[#This Row],[Is Data Valid]]=TRUE,((Table1[[#This Row],[Birthweight (grams)]]/Table1[[#This Row],[BW_GA]])-1)/(Backend!$B$3/100*Table1[[#This Row],[BW40_3705]]),"")</f>
        <v/>
      </c>
      <c r="H2797" s="7" t="str">
        <f>IF(Table1[[#This Row],[Is Data Valid]]=TRUE,((Table1[[#This Row],[Birthweight (grams)]]*0.9/Table1[[#This Row],[BW_GA]])-1)/(Backend!$B$3/100*Table1[[#This Row],[BW40_3705]]),"")</f>
        <v/>
      </c>
      <c r="I2797" s="7" t="str">
        <f>IF(Table1[[#This Row],[Is Data Valid]]=TRUE,((Table1[[#This Row],[Birthweight (grams)]]*1.1/Table1[[#This Row],[BW_GA]])-1)/(Backend!$B$3/100*Table1[[#This Row],[BW40_3705]]),"")</f>
        <v/>
      </c>
      <c r="J2797" s="7" t="str">
        <f>IF(Table1[[#This Row],[Is Data Valid]]=TRUE,_xlfn.NORM.S.DIST(Table1[[#This Row],[Birthweight Z-Score]],TRUE)*100,"")</f>
        <v/>
      </c>
      <c r="K2797" s="7" t="str">
        <f>IF(Table1[[#This Row],[Is Data Valid]]=TRUE,_xlfn.NORM.S.DIST(Table1[[#This Row],[Birthweight Z-Score (BW-10%)]],TRUE)*100,"")</f>
        <v/>
      </c>
      <c r="L2797" s="7" t="str">
        <f>IF(Table1[[#This Row],[Is Data Valid]]=TRUE,_xlfn.NORM.S.DIST(Table1[[#This Row],[Birthweight Z-Score (BW+10%)]],TRUE)*100,"")</f>
        <v/>
      </c>
    </row>
    <row r="2798" spans="1:12" x14ac:dyDescent="0.25">
      <c r="A2798" s="3"/>
      <c r="B2798" s="2"/>
      <c r="C2798" s="2"/>
      <c r="D2798" s="2" t="b">
        <f>IF(AND(NOT(ISBLANK(Table1[[#This Row],[Fetal Sex (Male, Female or Unknown)]])),ISNUMBER(Table1[[#This Row],[Birthweight (grams)]]),ISNUMBER(Table1[[#This Row],[Gestation (days)]])),TRUE,FALSE)</f>
        <v>0</v>
      </c>
      <c r="E2798" s="2" t="str">
        <f>IF(Table1[[#This Row],[Is Data Valid]]=TRUE,IF(Table1[[#This Row],[Fetal Sex (Male, Female or Unknown)]]="Male",Backend!$C$5,IF(Table1[[#This Row],[Fetal Sex (Male, Female or Unknown)]]="Female",Backend!$C$6,IF(Table1[[#This Row],[Fetal Sex (Male, Female or Unknown)]]="Unknown",Backend!$C$7,"Error"))),"")</f>
        <v/>
      </c>
      <c r="F2798" s="8" t="str">
        <f>IF(Table1[[#This Row],[Is Data Valid]]=TRUE,EXP(0.578+0.332*((Table1[[#This Row],[Gestation (days)]]+0.5)/7)-0.00354*((Table1[[#This Row],[Gestation (days)]]+0.5)/7)^2)*Table1[[#This Row],[BW40_3705]],"")</f>
        <v/>
      </c>
      <c r="G2798" s="2" t="str">
        <f>IF(Table1[[#This Row],[Is Data Valid]]=TRUE,((Table1[[#This Row],[Birthweight (grams)]]/Table1[[#This Row],[BW_GA]])-1)/(Backend!$B$3/100*Table1[[#This Row],[BW40_3705]]),"")</f>
        <v/>
      </c>
      <c r="H2798" s="7" t="str">
        <f>IF(Table1[[#This Row],[Is Data Valid]]=TRUE,((Table1[[#This Row],[Birthweight (grams)]]*0.9/Table1[[#This Row],[BW_GA]])-1)/(Backend!$B$3/100*Table1[[#This Row],[BW40_3705]]),"")</f>
        <v/>
      </c>
      <c r="I2798" s="7" t="str">
        <f>IF(Table1[[#This Row],[Is Data Valid]]=TRUE,((Table1[[#This Row],[Birthweight (grams)]]*1.1/Table1[[#This Row],[BW_GA]])-1)/(Backend!$B$3/100*Table1[[#This Row],[BW40_3705]]),"")</f>
        <v/>
      </c>
      <c r="J2798" s="7" t="str">
        <f>IF(Table1[[#This Row],[Is Data Valid]]=TRUE,_xlfn.NORM.S.DIST(Table1[[#This Row],[Birthweight Z-Score]],TRUE)*100,"")</f>
        <v/>
      </c>
      <c r="K2798" s="7" t="str">
        <f>IF(Table1[[#This Row],[Is Data Valid]]=TRUE,_xlfn.NORM.S.DIST(Table1[[#This Row],[Birthweight Z-Score (BW-10%)]],TRUE)*100,"")</f>
        <v/>
      </c>
      <c r="L2798" s="7" t="str">
        <f>IF(Table1[[#This Row],[Is Data Valid]]=TRUE,_xlfn.NORM.S.DIST(Table1[[#This Row],[Birthweight Z-Score (BW+10%)]],TRUE)*100,"")</f>
        <v/>
      </c>
    </row>
    <row r="2799" spans="1:12" x14ac:dyDescent="0.25">
      <c r="A2799" s="3"/>
      <c r="B2799" s="2"/>
      <c r="C2799" s="2"/>
      <c r="D2799" s="2" t="b">
        <f>IF(AND(NOT(ISBLANK(Table1[[#This Row],[Fetal Sex (Male, Female or Unknown)]])),ISNUMBER(Table1[[#This Row],[Birthweight (grams)]]),ISNUMBER(Table1[[#This Row],[Gestation (days)]])),TRUE,FALSE)</f>
        <v>0</v>
      </c>
      <c r="E2799" s="2" t="str">
        <f>IF(Table1[[#This Row],[Is Data Valid]]=TRUE,IF(Table1[[#This Row],[Fetal Sex (Male, Female or Unknown)]]="Male",Backend!$C$5,IF(Table1[[#This Row],[Fetal Sex (Male, Female or Unknown)]]="Female",Backend!$C$6,IF(Table1[[#This Row],[Fetal Sex (Male, Female or Unknown)]]="Unknown",Backend!$C$7,"Error"))),"")</f>
        <v/>
      </c>
      <c r="F2799" s="8" t="str">
        <f>IF(Table1[[#This Row],[Is Data Valid]]=TRUE,EXP(0.578+0.332*((Table1[[#This Row],[Gestation (days)]]+0.5)/7)-0.00354*((Table1[[#This Row],[Gestation (days)]]+0.5)/7)^2)*Table1[[#This Row],[BW40_3705]],"")</f>
        <v/>
      </c>
      <c r="G2799" s="2" t="str">
        <f>IF(Table1[[#This Row],[Is Data Valid]]=TRUE,((Table1[[#This Row],[Birthweight (grams)]]/Table1[[#This Row],[BW_GA]])-1)/(Backend!$B$3/100*Table1[[#This Row],[BW40_3705]]),"")</f>
        <v/>
      </c>
      <c r="H2799" s="7" t="str">
        <f>IF(Table1[[#This Row],[Is Data Valid]]=TRUE,((Table1[[#This Row],[Birthweight (grams)]]*0.9/Table1[[#This Row],[BW_GA]])-1)/(Backend!$B$3/100*Table1[[#This Row],[BW40_3705]]),"")</f>
        <v/>
      </c>
      <c r="I2799" s="7" t="str">
        <f>IF(Table1[[#This Row],[Is Data Valid]]=TRUE,((Table1[[#This Row],[Birthweight (grams)]]*1.1/Table1[[#This Row],[BW_GA]])-1)/(Backend!$B$3/100*Table1[[#This Row],[BW40_3705]]),"")</f>
        <v/>
      </c>
      <c r="J2799" s="7" t="str">
        <f>IF(Table1[[#This Row],[Is Data Valid]]=TRUE,_xlfn.NORM.S.DIST(Table1[[#This Row],[Birthweight Z-Score]],TRUE)*100,"")</f>
        <v/>
      </c>
      <c r="K2799" s="7" t="str">
        <f>IF(Table1[[#This Row],[Is Data Valid]]=TRUE,_xlfn.NORM.S.DIST(Table1[[#This Row],[Birthweight Z-Score (BW-10%)]],TRUE)*100,"")</f>
        <v/>
      </c>
      <c r="L2799" s="7" t="str">
        <f>IF(Table1[[#This Row],[Is Data Valid]]=TRUE,_xlfn.NORM.S.DIST(Table1[[#This Row],[Birthweight Z-Score (BW+10%)]],TRUE)*100,"")</f>
        <v/>
      </c>
    </row>
    <row r="2800" spans="1:12" x14ac:dyDescent="0.25">
      <c r="A2800" s="3"/>
      <c r="B2800" s="2"/>
      <c r="C2800" s="2"/>
      <c r="D2800" s="2" t="b">
        <f>IF(AND(NOT(ISBLANK(Table1[[#This Row],[Fetal Sex (Male, Female or Unknown)]])),ISNUMBER(Table1[[#This Row],[Birthweight (grams)]]),ISNUMBER(Table1[[#This Row],[Gestation (days)]])),TRUE,FALSE)</f>
        <v>0</v>
      </c>
      <c r="E2800" s="2" t="str">
        <f>IF(Table1[[#This Row],[Is Data Valid]]=TRUE,IF(Table1[[#This Row],[Fetal Sex (Male, Female or Unknown)]]="Male",Backend!$C$5,IF(Table1[[#This Row],[Fetal Sex (Male, Female or Unknown)]]="Female",Backend!$C$6,IF(Table1[[#This Row],[Fetal Sex (Male, Female or Unknown)]]="Unknown",Backend!$C$7,"Error"))),"")</f>
        <v/>
      </c>
      <c r="F2800" s="8" t="str">
        <f>IF(Table1[[#This Row],[Is Data Valid]]=TRUE,EXP(0.578+0.332*((Table1[[#This Row],[Gestation (days)]]+0.5)/7)-0.00354*((Table1[[#This Row],[Gestation (days)]]+0.5)/7)^2)*Table1[[#This Row],[BW40_3705]],"")</f>
        <v/>
      </c>
      <c r="G2800" s="2" t="str">
        <f>IF(Table1[[#This Row],[Is Data Valid]]=TRUE,((Table1[[#This Row],[Birthweight (grams)]]/Table1[[#This Row],[BW_GA]])-1)/(Backend!$B$3/100*Table1[[#This Row],[BW40_3705]]),"")</f>
        <v/>
      </c>
      <c r="H2800" s="7" t="str">
        <f>IF(Table1[[#This Row],[Is Data Valid]]=TRUE,((Table1[[#This Row],[Birthweight (grams)]]*0.9/Table1[[#This Row],[BW_GA]])-1)/(Backend!$B$3/100*Table1[[#This Row],[BW40_3705]]),"")</f>
        <v/>
      </c>
      <c r="I2800" s="7" t="str">
        <f>IF(Table1[[#This Row],[Is Data Valid]]=TRUE,((Table1[[#This Row],[Birthweight (grams)]]*1.1/Table1[[#This Row],[BW_GA]])-1)/(Backend!$B$3/100*Table1[[#This Row],[BW40_3705]]),"")</f>
        <v/>
      </c>
      <c r="J2800" s="7" t="str">
        <f>IF(Table1[[#This Row],[Is Data Valid]]=TRUE,_xlfn.NORM.S.DIST(Table1[[#This Row],[Birthweight Z-Score]],TRUE)*100,"")</f>
        <v/>
      </c>
      <c r="K2800" s="7" t="str">
        <f>IF(Table1[[#This Row],[Is Data Valid]]=TRUE,_xlfn.NORM.S.DIST(Table1[[#This Row],[Birthweight Z-Score (BW-10%)]],TRUE)*100,"")</f>
        <v/>
      </c>
      <c r="L2800" s="7" t="str">
        <f>IF(Table1[[#This Row],[Is Data Valid]]=TRUE,_xlfn.NORM.S.DIST(Table1[[#This Row],[Birthweight Z-Score (BW+10%)]],TRUE)*100,"")</f>
        <v/>
      </c>
    </row>
    <row r="2801" spans="1:12" x14ac:dyDescent="0.25">
      <c r="A2801" s="3"/>
      <c r="B2801" s="2"/>
      <c r="C2801" s="2"/>
      <c r="D2801" s="2" t="b">
        <f>IF(AND(NOT(ISBLANK(Table1[[#This Row],[Fetal Sex (Male, Female or Unknown)]])),ISNUMBER(Table1[[#This Row],[Birthweight (grams)]]),ISNUMBER(Table1[[#This Row],[Gestation (days)]])),TRUE,FALSE)</f>
        <v>0</v>
      </c>
      <c r="E2801" s="2" t="str">
        <f>IF(Table1[[#This Row],[Is Data Valid]]=TRUE,IF(Table1[[#This Row],[Fetal Sex (Male, Female or Unknown)]]="Male",Backend!$C$5,IF(Table1[[#This Row],[Fetal Sex (Male, Female or Unknown)]]="Female",Backend!$C$6,IF(Table1[[#This Row],[Fetal Sex (Male, Female or Unknown)]]="Unknown",Backend!$C$7,"Error"))),"")</f>
        <v/>
      </c>
      <c r="F2801" s="8" t="str">
        <f>IF(Table1[[#This Row],[Is Data Valid]]=TRUE,EXP(0.578+0.332*((Table1[[#This Row],[Gestation (days)]]+0.5)/7)-0.00354*((Table1[[#This Row],[Gestation (days)]]+0.5)/7)^2)*Table1[[#This Row],[BW40_3705]],"")</f>
        <v/>
      </c>
      <c r="G2801" s="2" t="str">
        <f>IF(Table1[[#This Row],[Is Data Valid]]=TRUE,((Table1[[#This Row],[Birthweight (grams)]]/Table1[[#This Row],[BW_GA]])-1)/(Backend!$B$3/100*Table1[[#This Row],[BW40_3705]]),"")</f>
        <v/>
      </c>
      <c r="H2801" s="7" t="str">
        <f>IF(Table1[[#This Row],[Is Data Valid]]=TRUE,((Table1[[#This Row],[Birthweight (grams)]]*0.9/Table1[[#This Row],[BW_GA]])-1)/(Backend!$B$3/100*Table1[[#This Row],[BW40_3705]]),"")</f>
        <v/>
      </c>
      <c r="I2801" s="7" t="str">
        <f>IF(Table1[[#This Row],[Is Data Valid]]=TRUE,((Table1[[#This Row],[Birthweight (grams)]]*1.1/Table1[[#This Row],[BW_GA]])-1)/(Backend!$B$3/100*Table1[[#This Row],[BW40_3705]]),"")</f>
        <v/>
      </c>
      <c r="J2801" s="7" t="str">
        <f>IF(Table1[[#This Row],[Is Data Valid]]=TRUE,_xlfn.NORM.S.DIST(Table1[[#This Row],[Birthweight Z-Score]],TRUE)*100,"")</f>
        <v/>
      </c>
      <c r="K2801" s="7" t="str">
        <f>IF(Table1[[#This Row],[Is Data Valid]]=TRUE,_xlfn.NORM.S.DIST(Table1[[#This Row],[Birthweight Z-Score (BW-10%)]],TRUE)*100,"")</f>
        <v/>
      </c>
      <c r="L2801" s="7" t="str">
        <f>IF(Table1[[#This Row],[Is Data Valid]]=TRUE,_xlfn.NORM.S.DIST(Table1[[#This Row],[Birthweight Z-Score (BW+10%)]],TRUE)*100,"")</f>
        <v/>
      </c>
    </row>
    <row r="2802" spans="1:12" x14ac:dyDescent="0.25">
      <c r="A2802" s="3"/>
      <c r="B2802" s="2"/>
      <c r="C2802" s="2"/>
      <c r="D2802" s="2" t="b">
        <f>IF(AND(NOT(ISBLANK(Table1[[#This Row],[Fetal Sex (Male, Female or Unknown)]])),ISNUMBER(Table1[[#This Row],[Birthweight (grams)]]),ISNUMBER(Table1[[#This Row],[Gestation (days)]])),TRUE,FALSE)</f>
        <v>0</v>
      </c>
      <c r="E2802" s="2" t="str">
        <f>IF(Table1[[#This Row],[Is Data Valid]]=TRUE,IF(Table1[[#This Row],[Fetal Sex (Male, Female or Unknown)]]="Male",Backend!$C$5,IF(Table1[[#This Row],[Fetal Sex (Male, Female or Unknown)]]="Female",Backend!$C$6,IF(Table1[[#This Row],[Fetal Sex (Male, Female or Unknown)]]="Unknown",Backend!$C$7,"Error"))),"")</f>
        <v/>
      </c>
      <c r="F2802" s="8" t="str">
        <f>IF(Table1[[#This Row],[Is Data Valid]]=TRUE,EXP(0.578+0.332*((Table1[[#This Row],[Gestation (days)]]+0.5)/7)-0.00354*((Table1[[#This Row],[Gestation (days)]]+0.5)/7)^2)*Table1[[#This Row],[BW40_3705]],"")</f>
        <v/>
      </c>
      <c r="G2802" s="2" t="str">
        <f>IF(Table1[[#This Row],[Is Data Valid]]=TRUE,((Table1[[#This Row],[Birthweight (grams)]]/Table1[[#This Row],[BW_GA]])-1)/(Backend!$B$3/100*Table1[[#This Row],[BW40_3705]]),"")</f>
        <v/>
      </c>
      <c r="H2802" s="7" t="str">
        <f>IF(Table1[[#This Row],[Is Data Valid]]=TRUE,((Table1[[#This Row],[Birthweight (grams)]]*0.9/Table1[[#This Row],[BW_GA]])-1)/(Backend!$B$3/100*Table1[[#This Row],[BW40_3705]]),"")</f>
        <v/>
      </c>
      <c r="I2802" s="7" t="str">
        <f>IF(Table1[[#This Row],[Is Data Valid]]=TRUE,((Table1[[#This Row],[Birthweight (grams)]]*1.1/Table1[[#This Row],[BW_GA]])-1)/(Backend!$B$3/100*Table1[[#This Row],[BW40_3705]]),"")</f>
        <v/>
      </c>
      <c r="J2802" s="7" t="str">
        <f>IF(Table1[[#This Row],[Is Data Valid]]=TRUE,_xlfn.NORM.S.DIST(Table1[[#This Row],[Birthweight Z-Score]],TRUE)*100,"")</f>
        <v/>
      </c>
      <c r="K2802" s="7" t="str">
        <f>IF(Table1[[#This Row],[Is Data Valid]]=TRUE,_xlfn.NORM.S.DIST(Table1[[#This Row],[Birthweight Z-Score (BW-10%)]],TRUE)*100,"")</f>
        <v/>
      </c>
      <c r="L2802" s="7" t="str">
        <f>IF(Table1[[#This Row],[Is Data Valid]]=TRUE,_xlfn.NORM.S.DIST(Table1[[#This Row],[Birthweight Z-Score (BW+10%)]],TRUE)*100,"")</f>
        <v/>
      </c>
    </row>
    <row r="2803" spans="1:12" x14ac:dyDescent="0.25">
      <c r="A2803" s="3"/>
      <c r="B2803" s="2"/>
      <c r="C2803" s="2"/>
      <c r="D2803" s="2" t="b">
        <f>IF(AND(NOT(ISBLANK(Table1[[#This Row],[Fetal Sex (Male, Female or Unknown)]])),ISNUMBER(Table1[[#This Row],[Birthweight (grams)]]),ISNUMBER(Table1[[#This Row],[Gestation (days)]])),TRUE,FALSE)</f>
        <v>0</v>
      </c>
      <c r="E2803" s="2" t="str">
        <f>IF(Table1[[#This Row],[Is Data Valid]]=TRUE,IF(Table1[[#This Row],[Fetal Sex (Male, Female or Unknown)]]="Male",Backend!$C$5,IF(Table1[[#This Row],[Fetal Sex (Male, Female or Unknown)]]="Female",Backend!$C$6,IF(Table1[[#This Row],[Fetal Sex (Male, Female or Unknown)]]="Unknown",Backend!$C$7,"Error"))),"")</f>
        <v/>
      </c>
      <c r="F2803" s="8" t="str">
        <f>IF(Table1[[#This Row],[Is Data Valid]]=TRUE,EXP(0.578+0.332*((Table1[[#This Row],[Gestation (days)]]+0.5)/7)-0.00354*((Table1[[#This Row],[Gestation (days)]]+0.5)/7)^2)*Table1[[#This Row],[BW40_3705]],"")</f>
        <v/>
      </c>
      <c r="G2803" s="2" t="str">
        <f>IF(Table1[[#This Row],[Is Data Valid]]=TRUE,((Table1[[#This Row],[Birthweight (grams)]]/Table1[[#This Row],[BW_GA]])-1)/(Backend!$B$3/100*Table1[[#This Row],[BW40_3705]]),"")</f>
        <v/>
      </c>
      <c r="H2803" s="7" t="str">
        <f>IF(Table1[[#This Row],[Is Data Valid]]=TRUE,((Table1[[#This Row],[Birthweight (grams)]]*0.9/Table1[[#This Row],[BW_GA]])-1)/(Backend!$B$3/100*Table1[[#This Row],[BW40_3705]]),"")</f>
        <v/>
      </c>
      <c r="I2803" s="7" t="str">
        <f>IF(Table1[[#This Row],[Is Data Valid]]=TRUE,((Table1[[#This Row],[Birthweight (grams)]]*1.1/Table1[[#This Row],[BW_GA]])-1)/(Backend!$B$3/100*Table1[[#This Row],[BW40_3705]]),"")</f>
        <v/>
      </c>
      <c r="J2803" s="7" t="str">
        <f>IF(Table1[[#This Row],[Is Data Valid]]=TRUE,_xlfn.NORM.S.DIST(Table1[[#This Row],[Birthweight Z-Score]],TRUE)*100,"")</f>
        <v/>
      </c>
      <c r="K2803" s="7" t="str">
        <f>IF(Table1[[#This Row],[Is Data Valid]]=TRUE,_xlfn.NORM.S.DIST(Table1[[#This Row],[Birthweight Z-Score (BW-10%)]],TRUE)*100,"")</f>
        <v/>
      </c>
      <c r="L2803" s="7" t="str">
        <f>IF(Table1[[#This Row],[Is Data Valid]]=TRUE,_xlfn.NORM.S.DIST(Table1[[#This Row],[Birthweight Z-Score (BW+10%)]],TRUE)*100,"")</f>
        <v/>
      </c>
    </row>
    <row r="2804" spans="1:12" x14ac:dyDescent="0.25">
      <c r="A2804" s="3"/>
      <c r="B2804" s="2"/>
      <c r="C2804" s="2"/>
      <c r="D2804" s="2" t="b">
        <f>IF(AND(NOT(ISBLANK(Table1[[#This Row],[Fetal Sex (Male, Female or Unknown)]])),ISNUMBER(Table1[[#This Row],[Birthweight (grams)]]),ISNUMBER(Table1[[#This Row],[Gestation (days)]])),TRUE,FALSE)</f>
        <v>0</v>
      </c>
      <c r="E2804" s="2" t="str">
        <f>IF(Table1[[#This Row],[Is Data Valid]]=TRUE,IF(Table1[[#This Row],[Fetal Sex (Male, Female or Unknown)]]="Male",Backend!$C$5,IF(Table1[[#This Row],[Fetal Sex (Male, Female or Unknown)]]="Female",Backend!$C$6,IF(Table1[[#This Row],[Fetal Sex (Male, Female or Unknown)]]="Unknown",Backend!$C$7,"Error"))),"")</f>
        <v/>
      </c>
      <c r="F2804" s="8" t="str">
        <f>IF(Table1[[#This Row],[Is Data Valid]]=TRUE,EXP(0.578+0.332*((Table1[[#This Row],[Gestation (days)]]+0.5)/7)-0.00354*((Table1[[#This Row],[Gestation (days)]]+0.5)/7)^2)*Table1[[#This Row],[BW40_3705]],"")</f>
        <v/>
      </c>
      <c r="G2804" s="2" t="str">
        <f>IF(Table1[[#This Row],[Is Data Valid]]=TRUE,((Table1[[#This Row],[Birthweight (grams)]]/Table1[[#This Row],[BW_GA]])-1)/(Backend!$B$3/100*Table1[[#This Row],[BW40_3705]]),"")</f>
        <v/>
      </c>
      <c r="H2804" s="7" t="str">
        <f>IF(Table1[[#This Row],[Is Data Valid]]=TRUE,((Table1[[#This Row],[Birthweight (grams)]]*0.9/Table1[[#This Row],[BW_GA]])-1)/(Backend!$B$3/100*Table1[[#This Row],[BW40_3705]]),"")</f>
        <v/>
      </c>
      <c r="I2804" s="7" t="str">
        <f>IF(Table1[[#This Row],[Is Data Valid]]=TRUE,((Table1[[#This Row],[Birthweight (grams)]]*1.1/Table1[[#This Row],[BW_GA]])-1)/(Backend!$B$3/100*Table1[[#This Row],[BW40_3705]]),"")</f>
        <v/>
      </c>
      <c r="J2804" s="7" t="str">
        <f>IF(Table1[[#This Row],[Is Data Valid]]=TRUE,_xlfn.NORM.S.DIST(Table1[[#This Row],[Birthweight Z-Score]],TRUE)*100,"")</f>
        <v/>
      </c>
      <c r="K2804" s="7" t="str">
        <f>IF(Table1[[#This Row],[Is Data Valid]]=TRUE,_xlfn.NORM.S.DIST(Table1[[#This Row],[Birthweight Z-Score (BW-10%)]],TRUE)*100,"")</f>
        <v/>
      </c>
      <c r="L2804" s="7" t="str">
        <f>IF(Table1[[#This Row],[Is Data Valid]]=TRUE,_xlfn.NORM.S.DIST(Table1[[#This Row],[Birthweight Z-Score (BW+10%)]],TRUE)*100,"")</f>
        <v/>
      </c>
    </row>
    <row r="2805" spans="1:12" x14ac:dyDescent="0.25">
      <c r="A2805" s="3"/>
      <c r="B2805" s="2"/>
      <c r="C2805" s="2"/>
      <c r="D2805" s="2" t="b">
        <f>IF(AND(NOT(ISBLANK(Table1[[#This Row],[Fetal Sex (Male, Female or Unknown)]])),ISNUMBER(Table1[[#This Row],[Birthweight (grams)]]),ISNUMBER(Table1[[#This Row],[Gestation (days)]])),TRUE,FALSE)</f>
        <v>0</v>
      </c>
      <c r="E2805" s="2" t="str">
        <f>IF(Table1[[#This Row],[Is Data Valid]]=TRUE,IF(Table1[[#This Row],[Fetal Sex (Male, Female or Unknown)]]="Male",Backend!$C$5,IF(Table1[[#This Row],[Fetal Sex (Male, Female or Unknown)]]="Female",Backend!$C$6,IF(Table1[[#This Row],[Fetal Sex (Male, Female or Unknown)]]="Unknown",Backend!$C$7,"Error"))),"")</f>
        <v/>
      </c>
      <c r="F2805" s="8" t="str">
        <f>IF(Table1[[#This Row],[Is Data Valid]]=TRUE,EXP(0.578+0.332*((Table1[[#This Row],[Gestation (days)]]+0.5)/7)-0.00354*((Table1[[#This Row],[Gestation (days)]]+0.5)/7)^2)*Table1[[#This Row],[BW40_3705]],"")</f>
        <v/>
      </c>
      <c r="G2805" s="2" t="str">
        <f>IF(Table1[[#This Row],[Is Data Valid]]=TRUE,((Table1[[#This Row],[Birthweight (grams)]]/Table1[[#This Row],[BW_GA]])-1)/(Backend!$B$3/100*Table1[[#This Row],[BW40_3705]]),"")</f>
        <v/>
      </c>
      <c r="H2805" s="7" t="str">
        <f>IF(Table1[[#This Row],[Is Data Valid]]=TRUE,((Table1[[#This Row],[Birthweight (grams)]]*0.9/Table1[[#This Row],[BW_GA]])-1)/(Backend!$B$3/100*Table1[[#This Row],[BW40_3705]]),"")</f>
        <v/>
      </c>
      <c r="I2805" s="7" t="str">
        <f>IF(Table1[[#This Row],[Is Data Valid]]=TRUE,((Table1[[#This Row],[Birthweight (grams)]]*1.1/Table1[[#This Row],[BW_GA]])-1)/(Backend!$B$3/100*Table1[[#This Row],[BW40_3705]]),"")</f>
        <v/>
      </c>
      <c r="J2805" s="7" t="str">
        <f>IF(Table1[[#This Row],[Is Data Valid]]=TRUE,_xlfn.NORM.S.DIST(Table1[[#This Row],[Birthweight Z-Score]],TRUE)*100,"")</f>
        <v/>
      </c>
      <c r="K2805" s="7" t="str">
        <f>IF(Table1[[#This Row],[Is Data Valid]]=TRUE,_xlfn.NORM.S.DIST(Table1[[#This Row],[Birthweight Z-Score (BW-10%)]],TRUE)*100,"")</f>
        <v/>
      </c>
      <c r="L2805" s="7" t="str">
        <f>IF(Table1[[#This Row],[Is Data Valid]]=TRUE,_xlfn.NORM.S.DIST(Table1[[#This Row],[Birthweight Z-Score (BW+10%)]],TRUE)*100,"")</f>
        <v/>
      </c>
    </row>
    <row r="2806" spans="1:12" x14ac:dyDescent="0.25">
      <c r="A2806" s="3"/>
      <c r="B2806" s="2"/>
      <c r="C2806" s="2"/>
      <c r="D2806" s="2" t="b">
        <f>IF(AND(NOT(ISBLANK(Table1[[#This Row],[Fetal Sex (Male, Female or Unknown)]])),ISNUMBER(Table1[[#This Row],[Birthweight (grams)]]),ISNUMBER(Table1[[#This Row],[Gestation (days)]])),TRUE,FALSE)</f>
        <v>0</v>
      </c>
      <c r="E2806" s="2" t="str">
        <f>IF(Table1[[#This Row],[Is Data Valid]]=TRUE,IF(Table1[[#This Row],[Fetal Sex (Male, Female or Unknown)]]="Male",Backend!$C$5,IF(Table1[[#This Row],[Fetal Sex (Male, Female or Unknown)]]="Female",Backend!$C$6,IF(Table1[[#This Row],[Fetal Sex (Male, Female or Unknown)]]="Unknown",Backend!$C$7,"Error"))),"")</f>
        <v/>
      </c>
      <c r="F2806" s="8" t="str">
        <f>IF(Table1[[#This Row],[Is Data Valid]]=TRUE,EXP(0.578+0.332*((Table1[[#This Row],[Gestation (days)]]+0.5)/7)-0.00354*((Table1[[#This Row],[Gestation (days)]]+0.5)/7)^2)*Table1[[#This Row],[BW40_3705]],"")</f>
        <v/>
      </c>
      <c r="G2806" s="2" t="str">
        <f>IF(Table1[[#This Row],[Is Data Valid]]=TRUE,((Table1[[#This Row],[Birthweight (grams)]]/Table1[[#This Row],[BW_GA]])-1)/(Backend!$B$3/100*Table1[[#This Row],[BW40_3705]]),"")</f>
        <v/>
      </c>
      <c r="H2806" s="7" t="str">
        <f>IF(Table1[[#This Row],[Is Data Valid]]=TRUE,((Table1[[#This Row],[Birthweight (grams)]]*0.9/Table1[[#This Row],[BW_GA]])-1)/(Backend!$B$3/100*Table1[[#This Row],[BW40_3705]]),"")</f>
        <v/>
      </c>
      <c r="I2806" s="7" t="str">
        <f>IF(Table1[[#This Row],[Is Data Valid]]=TRUE,((Table1[[#This Row],[Birthweight (grams)]]*1.1/Table1[[#This Row],[BW_GA]])-1)/(Backend!$B$3/100*Table1[[#This Row],[BW40_3705]]),"")</f>
        <v/>
      </c>
      <c r="J2806" s="7" t="str">
        <f>IF(Table1[[#This Row],[Is Data Valid]]=TRUE,_xlfn.NORM.S.DIST(Table1[[#This Row],[Birthweight Z-Score]],TRUE)*100,"")</f>
        <v/>
      </c>
      <c r="K2806" s="7" t="str">
        <f>IF(Table1[[#This Row],[Is Data Valid]]=TRUE,_xlfn.NORM.S.DIST(Table1[[#This Row],[Birthweight Z-Score (BW-10%)]],TRUE)*100,"")</f>
        <v/>
      </c>
      <c r="L2806" s="7" t="str">
        <f>IF(Table1[[#This Row],[Is Data Valid]]=TRUE,_xlfn.NORM.S.DIST(Table1[[#This Row],[Birthweight Z-Score (BW+10%)]],TRUE)*100,"")</f>
        <v/>
      </c>
    </row>
    <row r="2807" spans="1:12" x14ac:dyDescent="0.25">
      <c r="A2807" s="3"/>
      <c r="B2807" s="2"/>
      <c r="C2807" s="2"/>
      <c r="D2807" s="2" t="b">
        <f>IF(AND(NOT(ISBLANK(Table1[[#This Row],[Fetal Sex (Male, Female or Unknown)]])),ISNUMBER(Table1[[#This Row],[Birthweight (grams)]]),ISNUMBER(Table1[[#This Row],[Gestation (days)]])),TRUE,FALSE)</f>
        <v>0</v>
      </c>
      <c r="E2807" s="2" t="str">
        <f>IF(Table1[[#This Row],[Is Data Valid]]=TRUE,IF(Table1[[#This Row],[Fetal Sex (Male, Female or Unknown)]]="Male",Backend!$C$5,IF(Table1[[#This Row],[Fetal Sex (Male, Female or Unknown)]]="Female",Backend!$C$6,IF(Table1[[#This Row],[Fetal Sex (Male, Female or Unknown)]]="Unknown",Backend!$C$7,"Error"))),"")</f>
        <v/>
      </c>
      <c r="F2807" s="8" t="str">
        <f>IF(Table1[[#This Row],[Is Data Valid]]=TRUE,EXP(0.578+0.332*((Table1[[#This Row],[Gestation (days)]]+0.5)/7)-0.00354*((Table1[[#This Row],[Gestation (days)]]+0.5)/7)^2)*Table1[[#This Row],[BW40_3705]],"")</f>
        <v/>
      </c>
      <c r="G2807" s="2" t="str">
        <f>IF(Table1[[#This Row],[Is Data Valid]]=TRUE,((Table1[[#This Row],[Birthweight (grams)]]/Table1[[#This Row],[BW_GA]])-1)/(Backend!$B$3/100*Table1[[#This Row],[BW40_3705]]),"")</f>
        <v/>
      </c>
      <c r="H2807" s="7" t="str">
        <f>IF(Table1[[#This Row],[Is Data Valid]]=TRUE,((Table1[[#This Row],[Birthweight (grams)]]*0.9/Table1[[#This Row],[BW_GA]])-1)/(Backend!$B$3/100*Table1[[#This Row],[BW40_3705]]),"")</f>
        <v/>
      </c>
      <c r="I2807" s="7" t="str">
        <f>IF(Table1[[#This Row],[Is Data Valid]]=TRUE,((Table1[[#This Row],[Birthweight (grams)]]*1.1/Table1[[#This Row],[BW_GA]])-1)/(Backend!$B$3/100*Table1[[#This Row],[BW40_3705]]),"")</f>
        <v/>
      </c>
      <c r="J2807" s="7" t="str">
        <f>IF(Table1[[#This Row],[Is Data Valid]]=TRUE,_xlfn.NORM.S.DIST(Table1[[#This Row],[Birthweight Z-Score]],TRUE)*100,"")</f>
        <v/>
      </c>
      <c r="K2807" s="7" t="str">
        <f>IF(Table1[[#This Row],[Is Data Valid]]=TRUE,_xlfn.NORM.S.DIST(Table1[[#This Row],[Birthweight Z-Score (BW-10%)]],TRUE)*100,"")</f>
        <v/>
      </c>
      <c r="L2807" s="7" t="str">
        <f>IF(Table1[[#This Row],[Is Data Valid]]=TRUE,_xlfn.NORM.S.DIST(Table1[[#This Row],[Birthweight Z-Score (BW+10%)]],TRUE)*100,"")</f>
        <v/>
      </c>
    </row>
    <row r="2808" spans="1:12" x14ac:dyDescent="0.25">
      <c r="A2808" s="3"/>
      <c r="B2808" s="2"/>
      <c r="C2808" s="2"/>
      <c r="D2808" s="2" t="b">
        <f>IF(AND(NOT(ISBLANK(Table1[[#This Row],[Fetal Sex (Male, Female or Unknown)]])),ISNUMBER(Table1[[#This Row],[Birthweight (grams)]]),ISNUMBER(Table1[[#This Row],[Gestation (days)]])),TRUE,FALSE)</f>
        <v>0</v>
      </c>
      <c r="E2808" s="2" t="str">
        <f>IF(Table1[[#This Row],[Is Data Valid]]=TRUE,IF(Table1[[#This Row],[Fetal Sex (Male, Female or Unknown)]]="Male",Backend!$C$5,IF(Table1[[#This Row],[Fetal Sex (Male, Female or Unknown)]]="Female",Backend!$C$6,IF(Table1[[#This Row],[Fetal Sex (Male, Female or Unknown)]]="Unknown",Backend!$C$7,"Error"))),"")</f>
        <v/>
      </c>
      <c r="F2808" s="8" t="str">
        <f>IF(Table1[[#This Row],[Is Data Valid]]=TRUE,EXP(0.578+0.332*((Table1[[#This Row],[Gestation (days)]]+0.5)/7)-0.00354*((Table1[[#This Row],[Gestation (days)]]+0.5)/7)^2)*Table1[[#This Row],[BW40_3705]],"")</f>
        <v/>
      </c>
      <c r="G2808" s="2" t="str">
        <f>IF(Table1[[#This Row],[Is Data Valid]]=TRUE,((Table1[[#This Row],[Birthweight (grams)]]/Table1[[#This Row],[BW_GA]])-1)/(Backend!$B$3/100*Table1[[#This Row],[BW40_3705]]),"")</f>
        <v/>
      </c>
      <c r="H2808" s="7" t="str">
        <f>IF(Table1[[#This Row],[Is Data Valid]]=TRUE,((Table1[[#This Row],[Birthweight (grams)]]*0.9/Table1[[#This Row],[BW_GA]])-1)/(Backend!$B$3/100*Table1[[#This Row],[BW40_3705]]),"")</f>
        <v/>
      </c>
      <c r="I2808" s="7" t="str">
        <f>IF(Table1[[#This Row],[Is Data Valid]]=TRUE,((Table1[[#This Row],[Birthweight (grams)]]*1.1/Table1[[#This Row],[BW_GA]])-1)/(Backend!$B$3/100*Table1[[#This Row],[BW40_3705]]),"")</f>
        <v/>
      </c>
      <c r="J2808" s="7" t="str">
        <f>IF(Table1[[#This Row],[Is Data Valid]]=TRUE,_xlfn.NORM.S.DIST(Table1[[#This Row],[Birthweight Z-Score]],TRUE)*100,"")</f>
        <v/>
      </c>
      <c r="K2808" s="7" t="str">
        <f>IF(Table1[[#This Row],[Is Data Valid]]=TRUE,_xlfn.NORM.S.DIST(Table1[[#This Row],[Birthweight Z-Score (BW-10%)]],TRUE)*100,"")</f>
        <v/>
      </c>
      <c r="L2808" s="7" t="str">
        <f>IF(Table1[[#This Row],[Is Data Valid]]=TRUE,_xlfn.NORM.S.DIST(Table1[[#This Row],[Birthweight Z-Score (BW+10%)]],TRUE)*100,"")</f>
        <v/>
      </c>
    </row>
    <row r="2809" spans="1:12" x14ac:dyDescent="0.25">
      <c r="A2809" s="3"/>
      <c r="B2809" s="2"/>
      <c r="C2809" s="2"/>
      <c r="D2809" s="2" t="b">
        <f>IF(AND(NOT(ISBLANK(Table1[[#This Row],[Fetal Sex (Male, Female or Unknown)]])),ISNUMBER(Table1[[#This Row],[Birthweight (grams)]]),ISNUMBER(Table1[[#This Row],[Gestation (days)]])),TRUE,FALSE)</f>
        <v>0</v>
      </c>
      <c r="E2809" s="2" t="str">
        <f>IF(Table1[[#This Row],[Is Data Valid]]=TRUE,IF(Table1[[#This Row],[Fetal Sex (Male, Female or Unknown)]]="Male",Backend!$C$5,IF(Table1[[#This Row],[Fetal Sex (Male, Female or Unknown)]]="Female",Backend!$C$6,IF(Table1[[#This Row],[Fetal Sex (Male, Female or Unknown)]]="Unknown",Backend!$C$7,"Error"))),"")</f>
        <v/>
      </c>
      <c r="F2809" s="8" t="str">
        <f>IF(Table1[[#This Row],[Is Data Valid]]=TRUE,EXP(0.578+0.332*((Table1[[#This Row],[Gestation (days)]]+0.5)/7)-0.00354*((Table1[[#This Row],[Gestation (days)]]+0.5)/7)^2)*Table1[[#This Row],[BW40_3705]],"")</f>
        <v/>
      </c>
      <c r="G2809" s="2" t="str">
        <f>IF(Table1[[#This Row],[Is Data Valid]]=TRUE,((Table1[[#This Row],[Birthweight (grams)]]/Table1[[#This Row],[BW_GA]])-1)/(Backend!$B$3/100*Table1[[#This Row],[BW40_3705]]),"")</f>
        <v/>
      </c>
      <c r="H2809" s="7" t="str">
        <f>IF(Table1[[#This Row],[Is Data Valid]]=TRUE,((Table1[[#This Row],[Birthweight (grams)]]*0.9/Table1[[#This Row],[BW_GA]])-1)/(Backend!$B$3/100*Table1[[#This Row],[BW40_3705]]),"")</f>
        <v/>
      </c>
      <c r="I2809" s="7" t="str">
        <f>IF(Table1[[#This Row],[Is Data Valid]]=TRUE,((Table1[[#This Row],[Birthweight (grams)]]*1.1/Table1[[#This Row],[BW_GA]])-1)/(Backend!$B$3/100*Table1[[#This Row],[BW40_3705]]),"")</f>
        <v/>
      </c>
      <c r="J2809" s="7" t="str">
        <f>IF(Table1[[#This Row],[Is Data Valid]]=TRUE,_xlfn.NORM.S.DIST(Table1[[#This Row],[Birthweight Z-Score]],TRUE)*100,"")</f>
        <v/>
      </c>
      <c r="K2809" s="7" t="str">
        <f>IF(Table1[[#This Row],[Is Data Valid]]=TRUE,_xlfn.NORM.S.DIST(Table1[[#This Row],[Birthweight Z-Score (BW-10%)]],TRUE)*100,"")</f>
        <v/>
      </c>
      <c r="L2809" s="7" t="str">
        <f>IF(Table1[[#This Row],[Is Data Valid]]=TRUE,_xlfn.NORM.S.DIST(Table1[[#This Row],[Birthweight Z-Score (BW+10%)]],TRUE)*100,"")</f>
        <v/>
      </c>
    </row>
    <row r="2810" spans="1:12" x14ac:dyDescent="0.25">
      <c r="A2810" s="3"/>
      <c r="B2810" s="2"/>
      <c r="C2810" s="2"/>
      <c r="D2810" s="2" t="b">
        <f>IF(AND(NOT(ISBLANK(Table1[[#This Row],[Fetal Sex (Male, Female or Unknown)]])),ISNUMBER(Table1[[#This Row],[Birthweight (grams)]]),ISNUMBER(Table1[[#This Row],[Gestation (days)]])),TRUE,FALSE)</f>
        <v>0</v>
      </c>
      <c r="E2810" s="2" t="str">
        <f>IF(Table1[[#This Row],[Is Data Valid]]=TRUE,IF(Table1[[#This Row],[Fetal Sex (Male, Female or Unknown)]]="Male",Backend!$C$5,IF(Table1[[#This Row],[Fetal Sex (Male, Female or Unknown)]]="Female",Backend!$C$6,IF(Table1[[#This Row],[Fetal Sex (Male, Female or Unknown)]]="Unknown",Backend!$C$7,"Error"))),"")</f>
        <v/>
      </c>
      <c r="F2810" s="8" t="str">
        <f>IF(Table1[[#This Row],[Is Data Valid]]=TRUE,EXP(0.578+0.332*((Table1[[#This Row],[Gestation (days)]]+0.5)/7)-0.00354*((Table1[[#This Row],[Gestation (days)]]+0.5)/7)^2)*Table1[[#This Row],[BW40_3705]],"")</f>
        <v/>
      </c>
      <c r="G2810" s="2" t="str">
        <f>IF(Table1[[#This Row],[Is Data Valid]]=TRUE,((Table1[[#This Row],[Birthweight (grams)]]/Table1[[#This Row],[BW_GA]])-1)/(Backend!$B$3/100*Table1[[#This Row],[BW40_3705]]),"")</f>
        <v/>
      </c>
      <c r="H2810" s="7" t="str">
        <f>IF(Table1[[#This Row],[Is Data Valid]]=TRUE,((Table1[[#This Row],[Birthweight (grams)]]*0.9/Table1[[#This Row],[BW_GA]])-1)/(Backend!$B$3/100*Table1[[#This Row],[BW40_3705]]),"")</f>
        <v/>
      </c>
      <c r="I2810" s="7" t="str">
        <f>IF(Table1[[#This Row],[Is Data Valid]]=TRUE,((Table1[[#This Row],[Birthweight (grams)]]*1.1/Table1[[#This Row],[BW_GA]])-1)/(Backend!$B$3/100*Table1[[#This Row],[BW40_3705]]),"")</f>
        <v/>
      </c>
      <c r="J2810" s="7" t="str">
        <f>IF(Table1[[#This Row],[Is Data Valid]]=TRUE,_xlfn.NORM.S.DIST(Table1[[#This Row],[Birthweight Z-Score]],TRUE)*100,"")</f>
        <v/>
      </c>
      <c r="K2810" s="7" t="str">
        <f>IF(Table1[[#This Row],[Is Data Valid]]=TRUE,_xlfn.NORM.S.DIST(Table1[[#This Row],[Birthweight Z-Score (BW-10%)]],TRUE)*100,"")</f>
        <v/>
      </c>
      <c r="L2810" s="7" t="str">
        <f>IF(Table1[[#This Row],[Is Data Valid]]=TRUE,_xlfn.NORM.S.DIST(Table1[[#This Row],[Birthweight Z-Score (BW+10%)]],TRUE)*100,"")</f>
        <v/>
      </c>
    </row>
    <row r="2811" spans="1:12" x14ac:dyDescent="0.25">
      <c r="A2811" s="3"/>
      <c r="B2811" s="2"/>
      <c r="C2811" s="2"/>
      <c r="D2811" s="2" t="b">
        <f>IF(AND(NOT(ISBLANK(Table1[[#This Row],[Fetal Sex (Male, Female or Unknown)]])),ISNUMBER(Table1[[#This Row],[Birthweight (grams)]]),ISNUMBER(Table1[[#This Row],[Gestation (days)]])),TRUE,FALSE)</f>
        <v>0</v>
      </c>
      <c r="E2811" s="2" t="str">
        <f>IF(Table1[[#This Row],[Is Data Valid]]=TRUE,IF(Table1[[#This Row],[Fetal Sex (Male, Female or Unknown)]]="Male",Backend!$C$5,IF(Table1[[#This Row],[Fetal Sex (Male, Female or Unknown)]]="Female",Backend!$C$6,IF(Table1[[#This Row],[Fetal Sex (Male, Female or Unknown)]]="Unknown",Backend!$C$7,"Error"))),"")</f>
        <v/>
      </c>
      <c r="F2811" s="8" t="str">
        <f>IF(Table1[[#This Row],[Is Data Valid]]=TRUE,EXP(0.578+0.332*((Table1[[#This Row],[Gestation (days)]]+0.5)/7)-0.00354*((Table1[[#This Row],[Gestation (days)]]+0.5)/7)^2)*Table1[[#This Row],[BW40_3705]],"")</f>
        <v/>
      </c>
      <c r="G2811" s="2" t="str">
        <f>IF(Table1[[#This Row],[Is Data Valid]]=TRUE,((Table1[[#This Row],[Birthweight (grams)]]/Table1[[#This Row],[BW_GA]])-1)/(Backend!$B$3/100*Table1[[#This Row],[BW40_3705]]),"")</f>
        <v/>
      </c>
      <c r="H2811" s="7" t="str">
        <f>IF(Table1[[#This Row],[Is Data Valid]]=TRUE,((Table1[[#This Row],[Birthweight (grams)]]*0.9/Table1[[#This Row],[BW_GA]])-1)/(Backend!$B$3/100*Table1[[#This Row],[BW40_3705]]),"")</f>
        <v/>
      </c>
      <c r="I2811" s="7" t="str">
        <f>IF(Table1[[#This Row],[Is Data Valid]]=TRUE,((Table1[[#This Row],[Birthweight (grams)]]*1.1/Table1[[#This Row],[BW_GA]])-1)/(Backend!$B$3/100*Table1[[#This Row],[BW40_3705]]),"")</f>
        <v/>
      </c>
      <c r="J2811" s="7" t="str">
        <f>IF(Table1[[#This Row],[Is Data Valid]]=TRUE,_xlfn.NORM.S.DIST(Table1[[#This Row],[Birthweight Z-Score]],TRUE)*100,"")</f>
        <v/>
      </c>
      <c r="K2811" s="7" t="str">
        <f>IF(Table1[[#This Row],[Is Data Valid]]=TRUE,_xlfn.NORM.S.DIST(Table1[[#This Row],[Birthweight Z-Score (BW-10%)]],TRUE)*100,"")</f>
        <v/>
      </c>
      <c r="L2811" s="7" t="str">
        <f>IF(Table1[[#This Row],[Is Data Valid]]=TRUE,_xlfn.NORM.S.DIST(Table1[[#This Row],[Birthweight Z-Score (BW+10%)]],TRUE)*100,"")</f>
        <v/>
      </c>
    </row>
    <row r="2812" spans="1:12" x14ac:dyDescent="0.25">
      <c r="A2812" s="3"/>
      <c r="B2812" s="2"/>
      <c r="C2812" s="2"/>
      <c r="D2812" s="2" t="b">
        <f>IF(AND(NOT(ISBLANK(Table1[[#This Row],[Fetal Sex (Male, Female or Unknown)]])),ISNUMBER(Table1[[#This Row],[Birthweight (grams)]]),ISNUMBER(Table1[[#This Row],[Gestation (days)]])),TRUE,FALSE)</f>
        <v>0</v>
      </c>
      <c r="E2812" s="2" t="str">
        <f>IF(Table1[[#This Row],[Is Data Valid]]=TRUE,IF(Table1[[#This Row],[Fetal Sex (Male, Female or Unknown)]]="Male",Backend!$C$5,IF(Table1[[#This Row],[Fetal Sex (Male, Female or Unknown)]]="Female",Backend!$C$6,IF(Table1[[#This Row],[Fetal Sex (Male, Female or Unknown)]]="Unknown",Backend!$C$7,"Error"))),"")</f>
        <v/>
      </c>
      <c r="F2812" s="8" t="str">
        <f>IF(Table1[[#This Row],[Is Data Valid]]=TRUE,EXP(0.578+0.332*((Table1[[#This Row],[Gestation (days)]]+0.5)/7)-0.00354*((Table1[[#This Row],[Gestation (days)]]+0.5)/7)^2)*Table1[[#This Row],[BW40_3705]],"")</f>
        <v/>
      </c>
      <c r="G2812" s="2" t="str">
        <f>IF(Table1[[#This Row],[Is Data Valid]]=TRUE,((Table1[[#This Row],[Birthweight (grams)]]/Table1[[#This Row],[BW_GA]])-1)/(Backend!$B$3/100*Table1[[#This Row],[BW40_3705]]),"")</f>
        <v/>
      </c>
      <c r="H2812" s="7" t="str">
        <f>IF(Table1[[#This Row],[Is Data Valid]]=TRUE,((Table1[[#This Row],[Birthweight (grams)]]*0.9/Table1[[#This Row],[BW_GA]])-1)/(Backend!$B$3/100*Table1[[#This Row],[BW40_3705]]),"")</f>
        <v/>
      </c>
      <c r="I2812" s="7" t="str">
        <f>IF(Table1[[#This Row],[Is Data Valid]]=TRUE,((Table1[[#This Row],[Birthweight (grams)]]*1.1/Table1[[#This Row],[BW_GA]])-1)/(Backend!$B$3/100*Table1[[#This Row],[BW40_3705]]),"")</f>
        <v/>
      </c>
      <c r="J2812" s="7" t="str">
        <f>IF(Table1[[#This Row],[Is Data Valid]]=TRUE,_xlfn.NORM.S.DIST(Table1[[#This Row],[Birthweight Z-Score]],TRUE)*100,"")</f>
        <v/>
      </c>
      <c r="K2812" s="7" t="str">
        <f>IF(Table1[[#This Row],[Is Data Valid]]=TRUE,_xlfn.NORM.S.DIST(Table1[[#This Row],[Birthweight Z-Score (BW-10%)]],TRUE)*100,"")</f>
        <v/>
      </c>
      <c r="L2812" s="7" t="str">
        <f>IF(Table1[[#This Row],[Is Data Valid]]=TRUE,_xlfn.NORM.S.DIST(Table1[[#This Row],[Birthweight Z-Score (BW+10%)]],TRUE)*100,"")</f>
        <v/>
      </c>
    </row>
    <row r="2813" spans="1:12" x14ac:dyDescent="0.25">
      <c r="A2813" s="3"/>
      <c r="B2813" s="2"/>
      <c r="C2813" s="2"/>
      <c r="D2813" s="2" t="b">
        <f>IF(AND(NOT(ISBLANK(Table1[[#This Row],[Fetal Sex (Male, Female or Unknown)]])),ISNUMBER(Table1[[#This Row],[Birthweight (grams)]]),ISNUMBER(Table1[[#This Row],[Gestation (days)]])),TRUE,FALSE)</f>
        <v>0</v>
      </c>
      <c r="E2813" s="2" t="str">
        <f>IF(Table1[[#This Row],[Is Data Valid]]=TRUE,IF(Table1[[#This Row],[Fetal Sex (Male, Female or Unknown)]]="Male",Backend!$C$5,IF(Table1[[#This Row],[Fetal Sex (Male, Female or Unknown)]]="Female",Backend!$C$6,IF(Table1[[#This Row],[Fetal Sex (Male, Female or Unknown)]]="Unknown",Backend!$C$7,"Error"))),"")</f>
        <v/>
      </c>
      <c r="F2813" s="8" t="str">
        <f>IF(Table1[[#This Row],[Is Data Valid]]=TRUE,EXP(0.578+0.332*((Table1[[#This Row],[Gestation (days)]]+0.5)/7)-0.00354*((Table1[[#This Row],[Gestation (days)]]+0.5)/7)^2)*Table1[[#This Row],[BW40_3705]],"")</f>
        <v/>
      </c>
      <c r="G2813" s="2" t="str">
        <f>IF(Table1[[#This Row],[Is Data Valid]]=TRUE,((Table1[[#This Row],[Birthweight (grams)]]/Table1[[#This Row],[BW_GA]])-1)/(Backend!$B$3/100*Table1[[#This Row],[BW40_3705]]),"")</f>
        <v/>
      </c>
      <c r="H2813" s="7" t="str">
        <f>IF(Table1[[#This Row],[Is Data Valid]]=TRUE,((Table1[[#This Row],[Birthweight (grams)]]*0.9/Table1[[#This Row],[BW_GA]])-1)/(Backend!$B$3/100*Table1[[#This Row],[BW40_3705]]),"")</f>
        <v/>
      </c>
      <c r="I2813" s="7" t="str">
        <f>IF(Table1[[#This Row],[Is Data Valid]]=TRUE,((Table1[[#This Row],[Birthweight (grams)]]*1.1/Table1[[#This Row],[BW_GA]])-1)/(Backend!$B$3/100*Table1[[#This Row],[BW40_3705]]),"")</f>
        <v/>
      </c>
      <c r="J2813" s="7" t="str">
        <f>IF(Table1[[#This Row],[Is Data Valid]]=TRUE,_xlfn.NORM.S.DIST(Table1[[#This Row],[Birthweight Z-Score]],TRUE)*100,"")</f>
        <v/>
      </c>
      <c r="K2813" s="7" t="str">
        <f>IF(Table1[[#This Row],[Is Data Valid]]=TRUE,_xlfn.NORM.S.DIST(Table1[[#This Row],[Birthweight Z-Score (BW-10%)]],TRUE)*100,"")</f>
        <v/>
      </c>
      <c r="L2813" s="7" t="str">
        <f>IF(Table1[[#This Row],[Is Data Valid]]=TRUE,_xlfn.NORM.S.DIST(Table1[[#This Row],[Birthweight Z-Score (BW+10%)]],TRUE)*100,"")</f>
        <v/>
      </c>
    </row>
    <row r="2814" spans="1:12" x14ac:dyDescent="0.25">
      <c r="A2814" s="3"/>
      <c r="B2814" s="2"/>
      <c r="C2814" s="2"/>
      <c r="D2814" s="2" t="b">
        <f>IF(AND(NOT(ISBLANK(Table1[[#This Row],[Fetal Sex (Male, Female or Unknown)]])),ISNUMBER(Table1[[#This Row],[Birthweight (grams)]]),ISNUMBER(Table1[[#This Row],[Gestation (days)]])),TRUE,FALSE)</f>
        <v>0</v>
      </c>
      <c r="E2814" s="2" t="str">
        <f>IF(Table1[[#This Row],[Is Data Valid]]=TRUE,IF(Table1[[#This Row],[Fetal Sex (Male, Female or Unknown)]]="Male",Backend!$C$5,IF(Table1[[#This Row],[Fetal Sex (Male, Female or Unknown)]]="Female",Backend!$C$6,IF(Table1[[#This Row],[Fetal Sex (Male, Female or Unknown)]]="Unknown",Backend!$C$7,"Error"))),"")</f>
        <v/>
      </c>
      <c r="F2814" s="8" t="str">
        <f>IF(Table1[[#This Row],[Is Data Valid]]=TRUE,EXP(0.578+0.332*((Table1[[#This Row],[Gestation (days)]]+0.5)/7)-0.00354*((Table1[[#This Row],[Gestation (days)]]+0.5)/7)^2)*Table1[[#This Row],[BW40_3705]],"")</f>
        <v/>
      </c>
      <c r="G2814" s="2" t="str">
        <f>IF(Table1[[#This Row],[Is Data Valid]]=TRUE,((Table1[[#This Row],[Birthweight (grams)]]/Table1[[#This Row],[BW_GA]])-1)/(Backend!$B$3/100*Table1[[#This Row],[BW40_3705]]),"")</f>
        <v/>
      </c>
      <c r="H2814" s="7" t="str">
        <f>IF(Table1[[#This Row],[Is Data Valid]]=TRUE,((Table1[[#This Row],[Birthweight (grams)]]*0.9/Table1[[#This Row],[BW_GA]])-1)/(Backend!$B$3/100*Table1[[#This Row],[BW40_3705]]),"")</f>
        <v/>
      </c>
      <c r="I2814" s="7" t="str">
        <f>IF(Table1[[#This Row],[Is Data Valid]]=TRUE,((Table1[[#This Row],[Birthweight (grams)]]*1.1/Table1[[#This Row],[BW_GA]])-1)/(Backend!$B$3/100*Table1[[#This Row],[BW40_3705]]),"")</f>
        <v/>
      </c>
      <c r="J2814" s="7" t="str">
        <f>IF(Table1[[#This Row],[Is Data Valid]]=TRUE,_xlfn.NORM.S.DIST(Table1[[#This Row],[Birthweight Z-Score]],TRUE)*100,"")</f>
        <v/>
      </c>
      <c r="K2814" s="7" t="str">
        <f>IF(Table1[[#This Row],[Is Data Valid]]=TRUE,_xlfn.NORM.S.DIST(Table1[[#This Row],[Birthweight Z-Score (BW-10%)]],TRUE)*100,"")</f>
        <v/>
      </c>
      <c r="L2814" s="7" t="str">
        <f>IF(Table1[[#This Row],[Is Data Valid]]=TRUE,_xlfn.NORM.S.DIST(Table1[[#This Row],[Birthweight Z-Score (BW+10%)]],TRUE)*100,"")</f>
        <v/>
      </c>
    </row>
    <row r="2815" spans="1:12" x14ac:dyDescent="0.25">
      <c r="A2815" s="3"/>
      <c r="B2815" s="2"/>
      <c r="C2815" s="2"/>
      <c r="D2815" s="2" t="b">
        <f>IF(AND(NOT(ISBLANK(Table1[[#This Row],[Fetal Sex (Male, Female or Unknown)]])),ISNUMBER(Table1[[#This Row],[Birthweight (grams)]]),ISNUMBER(Table1[[#This Row],[Gestation (days)]])),TRUE,FALSE)</f>
        <v>0</v>
      </c>
      <c r="E2815" s="2" t="str">
        <f>IF(Table1[[#This Row],[Is Data Valid]]=TRUE,IF(Table1[[#This Row],[Fetal Sex (Male, Female or Unknown)]]="Male",Backend!$C$5,IF(Table1[[#This Row],[Fetal Sex (Male, Female or Unknown)]]="Female",Backend!$C$6,IF(Table1[[#This Row],[Fetal Sex (Male, Female or Unknown)]]="Unknown",Backend!$C$7,"Error"))),"")</f>
        <v/>
      </c>
      <c r="F2815" s="8" t="str">
        <f>IF(Table1[[#This Row],[Is Data Valid]]=TRUE,EXP(0.578+0.332*((Table1[[#This Row],[Gestation (days)]]+0.5)/7)-0.00354*((Table1[[#This Row],[Gestation (days)]]+0.5)/7)^2)*Table1[[#This Row],[BW40_3705]],"")</f>
        <v/>
      </c>
      <c r="G2815" s="2" t="str">
        <f>IF(Table1[[#This Row],[Is Data Valid]]=TRUE,((Table1[[#This Row],[Birthweight (grams)]]/Table1[[#This Row],[BW_GA]])-1)/(Backend!$B$3/100*Table1[[#This Row],[BW40_3705]]),"")</f>
        <v/>
      </c>
      <c r="H2815" s="7" t="str">
        <f>IF(Table1[[#This Row],[Is Data Valid]]=TRUE,((Table1[[#This Row],[Birthweight (grams)]]*0.9/Table1[[#This Row],[BW_GA]])-1)/(Backend!$B$3/100*Table1[[#This Row],[BW40_3705]]),"")</f>
        <v/>
      </c>
      <c r="I2815" s="7" t="str">
        <f>IF(Table1[[#This Row],[Is Data Valid]]=TRUE,((Table1[[#This Row],[Birthweight (grams)]]*1.1/Table1[[#This Row],[BW_GA]])-1)/(Backend!$B$3/100*Table1[[#This Row],[BW40_3705]]),"")</f>
        <v/>
      </c>
      <c r="J2815" s="7" t="str">
        <f>IF(Table1[[#This Row],[Is Data Valid]]=TRUE,_xlfn.NORM.S.DIST(Table1[[#This Row],[Birthweight Z-Score]],TRUE)*100,"")</f>
        <v/>
      </c>
      <c r="K2815" s="7" t="str">
        <f>IF(Table1[[#This Row],[Is Data Valid]]=TRUE,_xlfn.NORM.S.DIST(Table1[[#This Row],[Birthweight Z-Score (BW-10%)]],TRUE)*100,"")</f>
        <v/>
      </c>
      <c r="L2815" s="7" t="str">
        <f>IF(Table1[[#This Row],[Is Data Valid]]=TRUE,_xlfn.NORM.S.DIST(Table1[[#This Row],[Birthweight Z-Score (BW+10%)]],TRUE)*100,"")</f>
        <v/>
      </c>
    </row>
    <row r="2816" spans="1:12" x14ac:dyDescent="0.25">
      <c r="A2816" s="3"/>
      <c r="B2816" s="2"/>
      <c r="C2816" s="2"/>
      <c r="D2816" s="2" t="b">
        <f>IF(AND(NOT(ISBLANK(Table1[[#This Row],[Fetal Sex (Male, Female or Unknown)]])),ISNUMBER(Table1[[#This Row],[Birthweight (grams)]]),ISNUMBER(Table1[[#This Row],[Gestation (days)]])),TRUE,FALSE)</f>
        <v>0</v>
      </c>
      <c r="E2816" s="2" t="str">
        <f>IF(Table1[[#This Row],[Is Data Valid]]=TRUE,IF(Table1[[#This Row],[Fetal Sex (Male, Female or Unknown)]]="Male",Backend!$C$5,IF(Table1[[#This Row],[Fetal Sex (Male, Female or Unknown)]]="Female",Backend!$C$6,IF(Table1[[#This Row],[Fetal Sex (Male, Female or Unknown)]]="Unknown",Backend!$C$7,"Error"))),"")</f>
        <v/>
      </c>
      <c r="F2816" s="8" t="str">
        <f>IF(Table1[[#This Row],[Is Data Valid]]=TRUE,EXP(0.578+0.332*((Table1[[#This Row],[Gestation (days)]]+0.5)/7)-0.00354*((Table1[[#This Row],[Gestation (days)]]+0.5)/7)^2)*Table1[[#This Row],[BW40_3705]],"")</f>
        <v/>
      </c>
      <c r="G2816" s="2" t="str">
        <f>IF(Table1[[#This Row],[Is Data Valid]]=TRUE,((Table1[[#This Row],[Birthweight (grams)]]/Table1[[#This Row],[BW_GA]])-1)/(Backend!$B$3/100*Table1[[#This Row],[BW40_3705]]),"")</f>
        <v/>
      </c>
      <c r="H2816" s="7" t="str">
        <f>IF(Table1[[#This Row],[Is Data Valid]]=TRUE,((Table1[[#This Row],[Birthweight (grams)]]*0.9/Table1[[#This Row],[BW_GA]])-1)/(Backend!$B$3/100*Table1[[#This Row],[BW40_3705]]),"")</f>
        <v/>
      </c>
      <c r="I2816" s="7" t="str">
        <f>IF(Table1[[#This Row],[Is Data Valid]]=TRUE,((Table1[[#This Row],[Birthweight (grams)]]*1.1/Table1[[#This Row],[BW_GA]])-1)/(Backend!$B$3/100*Table1[[#This Row],[BW40_3705]]),"")</f>
        <v/>
      </c>
      <c r="J2816" s="7" t="str">
        <f>IF(Table1[[#This Row],[Is Data Valid]]=TRUE,_xlfn.NORM.S.DIST(Table1[[#This Row],[Birthweight Z-Score]],TRUE)*100,"")</f>
        <v/>
      </c>
      <c r="K2816" s="7" t="str">
        <f>IF(Table1[[#This Row],[Is Data Valid]]=TRUE,_xlfn.NORM.S.DIST(Table1[[#This Row],[Birthweight Z-Score (BW-10%)]],TRUE)*100,"")</f>
        <v/>
      </c>
      <c r="L2816" s="7" t="str">
        <f>IF(Table1[[#This Row],[Is Data Valid]]=TRUE,_xlfn.NORM.S.DIST(Table1[[#This Row],[Birthweight Z-Score (BW+10%)]],TRUE)*100,"")</f>
        <v/>
      </c>
    </row>
    <row r="2817" spans="1:12" x14ac:dyDescent="0.25">
      <c r="A2817" s="3"/>
      <c r="B2817" s="2"/>
      <c r="C2817" s="2"/>
      <c r="D2817" s="2" t="b">
        <f>IF(AND(NOT(ISBLANK(Table1[[#This Row],[Fetal Sex (Male, Female or Unknown)]])),ISNUMBER(Table1[[#This Row],[Birthweight (grams)]]),ISNUMBER(Table1[[#This Row],[Gestation (days)]])),TRUE,FALSE)</f>
        <v>0</v>
      </c>
      <c r="E2817" s="2" t="str">
        <f>IF(Table1[[#This Row],[Is Data Valid]]=TRUE,IF(Table1[[#This Row],[Fetal Sex (Male, Female or Unknown)]]="Male",Backend!$C$5,IF(Table1[[#This Row],[Fetal Sex (Male, Female or Unknown)]]="Female",Backend!$C$6,IF(Table1[[#This Row],[Fetal Sex (Male, Female or Unknown)]]="Unknown",Backend!$C$7,"Error"))),"")</f>
        <v/>
      </c>
      <c r="F2817" s="8" t="str">
        <f>IF(Table1[[#This Row],[Is Data Valid]]=TRUE,EXP(0.578+0.332*((Table1[[#This Row],[Gestation (days)]]+0.5)/7)-0.00354*((Table1[[#This Row],[Gestation (days)]]+0.5)/7)^2)*Table1[[#This Row],[BW40_3705]],"")</f>
        <v/>
      </c>
      <c r="G2817" s="2" t="str">
        <f>IF(Table1[[#This Row],[Is Data Valid]]=TRUE,((Table1[[#This Row],[Birthweight (grams)]]/Table1[[#This Row],[BW_GA]])-1)/(Backend!$B$3/100*Table1[[#This Row],[BW40_3705]]),"")</f>
        <v/>
      </c>
      <c r="H2817" s="7" t="str">
        <f>IF(Table1[[#This Row],[Is Data Valid]]=TRUE,((Table1[[#This Row],[Birthweight (grams)]]*0.9/Table1[[#This Row],[BW_GA]])-1)/(Backend!$B$3/100*Table1[[#This Row],[BW40_3705]]),"")</f>
        <v/>
      </c>
      <c r="I2817" s="7" t="str">
        <f>IF(Table1[[#This Row],[Is Data Valid]]=TRUE,((Table1[[#This Row],[Birthweight (grams)]]*1.1/Table1[[#This Row],[BW_GA]])-1)/(Backend!$B$3/100*Table1[[#This Row],[BW40_3705]]),"")</f>
        <v/>
      </c>
      <c r="J2817" s="7" t="str">
        <f>IF(Table1[[#This Row],[Is Data Valid]]=TRUE,_xlfn.NORM.S.DIST(Table1[[#This Row],[Birthweight Z-Score]],TRUE)*100,"")</f>
        <v/>
      </c>
      <c r="K2817" s="7" t="str">
        <f>IF(Table1[[#This Row],[Is Data Valid]]=TRUE,_xlfn.NORM.S.DIST(Table1[[#This Row],[Birthweight Z-Score (BW-10%)]],TRUE)*100,"")</f>
        <v/>
      </c>
      <c r="L2817" s="7" t="str">
        <f>IF(Table1[[#This Row],[Is Data Valid]]=TRUE,_xlfn.NORM.S.DIST(Table1[[#This Row],[Birthweight Z-Score (BW+10%)]],TRUE)*100,"")</f>
        <v/>
      </c>
    </row>
    <row r="2818" spans="1:12" x14ac:dyDescent="0.25">
      <c r="A2818" s="3"/>
      <c r="B2818" s="2"/>
      <c r="C2818" s="2"/>
      <c r="D2818" s="2" t="b">
        <f>IF(AND(NOT(ISBLANK(Table1[[#This Row],[Fetal Sex (Male, Female or Unknown)]])),ISNUMBER(Table1[[#This Row],[Birthweight (grams)]]),ISNUMBER(Table1[[#This Row],[Gestation (days)]])),TRUE,FALSE)</f>
        <v>0</v>
      </c>
      <c r="E2818" s="2" t="str">
        <f>IF(Table1[[#This Row],[Is Data Valid]]=TRUE,IF(Table1[[#This Row],[Fetal Sex (Male, Female or Unknown)]]="Male",Backend!$C$5,IF(Table1[[#This Row],[Fetal Sex (Male, Female or Unknown)]]="Female",Backend!$C$6,IF(Table1[[#This Row],[Fetal Sex (Male, Female or Unknown)]]="Unknown",Backend!$C$7,"Error"))),"")</f>
        <v/>
      </c>
      <c r="F2818" s="8" t="str">
        <f>IF(Table1[[#This Row],[Is Data Valid]]=TRUE,EXP(0.578+0.332*((Table1[[#This Row],[Gestation (days)]]+0.5)/7)-0.00354*((Table1[[#This Row],[Gestation (days)]]+0.5)/7)^2)*Table1[[#This Row],[BW40_3705]],"")</f>
        <v/>
      </c>
      <c r="G2818" s="2" t="str">
        <f>IF(Table1[[#This Row],[Is Data Valid]]=TRUE,((Table1[[#This Row],[Birthweight (grams)]]/Table1[[#This Row],[BW_GA]])-1)/(Backend!$B$3/100*Table1[[#This Row],[BW40_3705]]),"")</f>
        <v/>
      </c>
      <c r="H2818" s="7" t="str">
        <f>IF(Table1[[#This Row],[Is Data Valid]]=TRUE,((Table1[[#This Row],[Birthweight (grams)]]*0.9/Table1[[#This Row],[BW_GA]])-1)/(Backend!$B$3/100*Table1[[#This Row],[BW40_3705]]),"")</f>
        <v/>
      </c>
      <c r="I2818" s="7" t="str">
        <f>IF(Table1[[#This Row],[Is Data Valid]]=TRUE,((Table1[[#This Row],[Birthweight (grams)]]*1.1/Table1[[#This Row],[BW_GA]])-1)/(Backend!$B$3/100*Table1[[#This Row],[BW40_3705]]),"")</f>
        <v/>
      </c>
      <c r="J2818" s="7" t="str">
        <f>IF(Table1[[#This Row],[Is Data Valid]]=TRUE,_xlfn.NORM.S.DIST(Table1[[#This Row],[Birthweight Z-Score]],TRUE)*100,"")</f>
        <v/>
      </c>
      <c r="K2818" s="7" t="str">
        <f>IF(Table1[[#This Row],[Is Data Valid]]=TRUE,_xlfn.NORM.S.DIST(Table1[[#This Row],[Birthweight Z-Score (BW-10%)]],TRUE)*100,"")</f>
        <v/>
      </c>
      <c r="L2818" s="7" t="str">
        <f>IF(Table1[[#This Row],[Is Data Valid]]=TRUE,_xlfn.NORM.S.DIST(Table1[[#This Row],[Birthweight Z-Score (BW+10%)]],TRUE)*100,"")</f>
        <v/>
      </c>
    </row>
    <row r="2819" spans="1:12" x14ac:dyDescent="0.25">
      <c r="A2819" s="3"/>
      <c r="B2819" s="2"/>
      <c r="C2819" s="2"/>
      <c r="D2819" s="2" t="b">
        <f>IF(AND(NOT(ISBLANK(Table1[[#This Row],[Fetal Sex (Male, Female or Unknown)]])),ISNUMBER(Table1[[#This Row],[Birthweight (grams)]]),ISNUMBER(Table1[[#This Row],[Gestation (days)]])),TRUE,FALSE)</f>
        <v>0</v>
      </c>
      <c r="E2819" s="2" t="str">
        <f>IF(Table1[[#This Row],[Is Data Valid]]=TRUE,IF(Table1[[#This Row],[Fetal Sex (Male, Female or Unknown)]]="Male",Backend!$C$5,IF(Table1[[#This Row],[Fetal Sex (Male, Female or Unknown)]]="Female",Backend!$C$6,IF(Table1[[#This Row],[Fetal Sex (Male, Female or Unknown)]]="Unknown",Backend!$C$7,"Error"))),"")</f>
        <v/>
      </c>
      <c r="F2819" s="8" t="str">
        <f>IF(Table1[[#This Row],[Is Data Valid]]=TRUE,EXP(0.578+0.332*((Table1[[#This Row],[Gestation (days)]]+0.5)/7)-0.00354*((Table1[[#This Row],[Gestation (days)]]+0.5)/7)^2)*Table1[[#This Row],[BW40_3705]],"")</f>
        <v/>
      </c>
      <c r="G2819" s="2" t="str">
        <f>IF(Table1[[#This Row],[Is Data Valid]]=TRUE,((Table1[[#This Row],[Birthweight (grams)]]/Table1[[#This Row],[BW_GA]])-1)/(Backend!$B$3/100*Table1[[#This Row],[BW40_3705]]),"")</f>
        <v/>
      </c>
      <c r="H2819" s="7" t="str">
        <f>IF(Table1[[#This Row],[Is Data Valid]]=TRUE,((Table1[[#This Row],[Birthweight (grams)]]*0.9/Table1[[#This Row],[BW_GA]])-1)/(Backend!$B$3/100*Table1[[#This Row],[BW40_3705]]),"")</f>
        <v/>
      </c>
      <c r="I2819" s="7" t="str">
        <f>IF(Table1[[#This Row],[Is Data Valid]]=TRUE,((Table1[[#This Row],[Birthweight (grams)]]*1.1/Table1[[#This Row],[BW_GA]])-1)/(Backend!$B$3/100*Table1[[#This Row],[BW40_3705]]),"")</f>
        <v/>
      </c>
      <c r="J2819" s="7" t="str">
        <f>IF(Table1[[#This Row],[Is Data Valid]]=TRUE,_xlfn.NORM.S.DIST(Table1[[#This Row],[Birthweight Z-Score]],TRUE)*100,"")</f>
        <v/>
      </c>
      <c r="K2819" s="7" t="str">
        <f>IF(Table1[[#This Row],[Is Data Valid]]=TRUE,_xlfn.NORM.S.DIST(Table1[[#This Row],[Birthweight Z-Score (BW-10%)]],TRUE)*100,"")</f>
        <v/>
      </c>
      <c r="L2819" s="7" t="str">
        <f>IF(Table1[[#This Row],[Is Data Valid]]=TRUE,_xlfn.NORM.S.DIST(Table1[[#This Row],[Birthweight Z-Score (BW+10%)]],TRUE)*100,"")</f>
        <v/>
      </c>
    </row>
    <row r="2820" spans="1:12" x14ac:dyDescent="0.25">
      <c r="A2820" s="3"/>
      <c r="B2820" s="2"/>
      <c r="C2820" s="2"/>
      <c r="D2820" s="2" t="b">
        <f>IF(AND(NOT(ISBLANK(Table1[[#This Row],[Fetal Sex (Male, Female or Unknown)]])),ISNUMBER(Table1[[#This Row],[Birthweight (grams)]]),ISNUMBER(Table1[[#This Row],[Gestation (days)]])),TRUE,FALSE)</f>
        <v>0</v>
      </c>
      <c r="E2820" s="2" t="str">
        <f>IF(Table1[[#This Row],[Is Data Valid]]=TRUE,IF(Table1[[#This Row],[Fetal Sex (Male, Female or Unknown)]]="Male",Backend!$C$5,IF(Table1[[#This Row],[Fetal Sex (Male, Female or Unknown)]]="Female",Backend!$C$6,IF(Table1[[#This Row],[Fetal Sex (Male, Female or Unknown)]]="Unknown",Backend!$C$7,"Error"))),"")</f>
        <v/>
      </c>
      <c r="F2820" s="8" t="str">
        <f>IF(Table1[[#This Row],[Is Data Valid]]=TRUE,EXP(0.578+0.332*((Table1[[#This Row],[Gestation (days)]]+0.5)/7)-0.00354*((Table1[[#This Row],[Gestation (days)]]+0.5)/7)^2)*Table1[[#This Row],[BW40_3705]],"")</f>
        <v/>
      </c>
      <c r="G2820" s="2" t="str">
        <f>IF(Table1[[#This Row],[Is Data Valid]]=TRUE,((Table1[[#This Row],[Birthweight (grams)]]/Table1[[#This Row],[BW_GA]])-1)/(Backend!$B$3/100*Table1[[#This Row],[BW40_3705]]),"")</f>
        <v/>
      </c>
      <c r="H2820" s="7" t="str">
        <f>IF(Table1[[#This Row],[Is Data Valid]]=TRUE,((Table1[[#This Row],[Birthweight (grams)]]*0.9/Table1[[#This Row],[BW_GA]])-1)/(Backend!$B$3/100*Table1[[#This Row],[BW40_3705]]),"")</f>
        <v/>
      </c>
      <c r="I2820" s="7" t="str">
        <f>IF(Table1[[#This Row],[Is Data Valid]]=TRUE,((Table1[[#This Row],[Birthweight (grams)]]*1.1/Table1[[#This Row],[BW_GA]])-1)/(Backend!$B$3/100*Table1[[#This Row],[BW40_3705]]),"")</f>
        <v/>
      </c>
      <c r="J2820" s="7" t="str">
        <f>IF(Table1[[#This Row],[Is Data Valid]]=TRUE,_xlfn.NORM.S.DIST(Table1[[#This Row],[Birthweight Z-Score]],TRUE)*100,"")</f>
        <v/>
      </c>
      <c r="K2820" s="7" t="str">
        <f>IF(Table1[[#This Row],[Is Data Valid]]=TRUE,_xlfn.NORM.S.DIST(Table1[[#This Row],[Birthweight Z-Score (BW-10%)]],TRUE)*100,"")</f>
        <v/>
      </c>
      <c r="L2820" s="7" t="str">
        <f>IF(Table1[[#This Row],[Is Data Valid]]=TRUE,_xlfn.NORM.S.DIST(Table1[[#This Row],[Birthweight Z-Score (BW+10%)]],TRUE)*100,"")</f>
        <v/>
      </c>
    </row>
    <row r="2821" spans="1:12" x14ac:dyDescent="0.25">
      <c r="A2821" s="3"/>
      <c r="B2821" s="2"/>
      <c r="C2821" s="2"/>
      <c r="D2821" s="2" t="b">
        <f>IF(AND(NOT(ISBLANK(Table1[[#This Row],[Fetal Sex (Male, Female or Unknown)]])),ISNUMBER(Table1[[#This Row],[Birthweight (grams)]]),ISNUMBER(Table1[[#This Row],[Gestation (days)]])),TRUE,FALSE)</f>
        <v>0</v>
      </c>
      <c r="E2821" s="2" t="str">
        <f>IF(Table1[[#This Row],[Is Data Valid]]=TRUE,IF(Table1[[#This Row],[Fetal Sex (Male, Female or Unknown)]]="Male",Backend!$C$5,IF(Table1[[#This Row],[Fetal Sex (Male, Female or Unknown)]]="Female",Backend!$C$6,IF(Table1[[#This Row],[Fetal Sex (Male, Female or Unknown)]]="Unknown",Backend!$C$7,"Error"))),"")</f>
        <v/>
      </c>
      <c r="F2821" s="8" t="str">
        <f>IF(Table1[[#This Row],[Is Data Valid]]=TRUE,EXP(0.578+0.332*((Table1[[#This Row],[Gestation (days)]]+0.5)/7)-0.00354*((Table1[[#This Row],[Gestation (days)]]+0.5)/7)^2)*Table1[[#This Row],[BW40_3705]],"")</f>
        <v/>
      </c>
      <c r="G2821" s="2" t="str">
        <f>IF(Table1[[#This Row],[Is Data Valid]]=TRUE,((Table1[[#This Row],[Birthweight (grams)]]/Table1[[#This Row],[BW_GA]])-1)/(Backend!$B$3/100*Table1[[#This Row],[BW40_3705]]),"")</f>
        <v/>
      </c>
      <c r="H2821" s="7" t="str">
        <f>IF(Table1[[#This Row],[Is Data Valid]]=TRUE,((Table1[[#This Row],[Birthweight (grams)]]*0.9/Table1[[#This Row],[BW_GA]])-1)/(Backend!$B$3/100*Table1[[#This Row],[BW40_3705]]),"")</f>
        <v/>
      </c>
      <c r="I2821" s="7" t="str">
        <f>IF(Table1[[#This Row],[Is Data Valid]]=TRUE,((Table1[[#This Row],[Birthweight (grams)]]*1.1/Table1[[#This Row],[BW_GA]])-1)/(Backend!$B$3/100*Table1[[#This Row],[BW40_3705]]),"")</f>
        <v/>
      </c>
      <c r="J2821" s="7" t="str">
        <f>IF(Table1[[#This Row],[Is Data Valid]]=TRUE,_xlfn.NORM.S.DIST(Table1[[#This Row],[Birthweight Z-Score]],TRUE)*100,"")</f>
        <v/>
      </c>
      <c r="K2821" s="7" t="str">
        <f>IF(Table1[[#This Row],[Is Data Valid]]=TRUE,_xlfn.NORM.S.DIST(Table1[[#This Row],[Birthweight Z-Score (BW-10%)]],TRUE)*100,"")</f>
        <v/>
      </c>
      <c r="L2821" s="7" t="str">
        <f>IF(Table1[[#This Row],[Is Data Valid]]=TRUE,_xlfn.NORM.S.DIST(Table1[[#This Row],[Birthweight Z-Score (BW+10%)]],TRUE)*100,"")</f>
        <v/>
      </c>
    </row>
    <row r="2822" spans="1:12" x14ac:dyDescent="0.25">
      <c r="A2822" s="3"/>
      <c r="B2822" s="2"/>
      <c r="C2822" s="2"/>
      <c r="D2822" s="2" t="b">
        <f>IF(AND(NOT(ISBLANK(Table1[[#This Row],[Fetal Sex (Male, Female or Unknown)]])),ISNUMBER(Table1[[#This Row],[Birthweight (grams)]]),ISNUMBER(Table1[[#This Row],[Gestation (days)]])),TRUE,FALSE)</f>
        <v>0</v>
      </c>
      <c r="E2822" s="2" t="str">
        <f>IF(Table1[[#This Row],[Is Data Valid]]=TRUE,IF(Table1[[#This Row],[Fetal Sex (Male, Female or Unknown)]]="Male",Backend!$C$5,IF(Table1[[#This Row],[Fetal Sex (Male, Female or Unknown)]]="Female",Backend!$C$6,IF(Table1[[#This Row],[Fetal Sex (Male, Female or Unknown)]]="Unknown",Backend!$C$7,"Error"))),"")</f>
        <v/>
      </c>
      <c r="F2822" s="8" t="str">
        <f>IF(Table1[[#This Row],[Is Data Valid]]=TRUE,EXP(0.578+0.332*((Table1[[#This Row],[Gestation (days)]]+0.5)/7)-0.00354*((Table1[[#This Row],[Gestation (days)]]+0.5)/7)^2)*Table1[[#This Row],[BW40_3705]],"")</f>
        <v/>
      </c>
      <c r="G2822" s="2" t="str">
        <f>IF(Table1[[#This Row],[Is Data Valid]]=TRUE,((Table1[[#This Row],[Birthweight (grams)]]/Table1[[#This Row],[BW_GA]])-1)/(Backend!$B$3/100*Table1[[#This Row],[BW40_3705]]),"")</f>
        <v/>
      </c>
      <c r="H2822" s="7" t="str">
        <f>IF(Table1[[#This Row],[Is Data Valid]]=TRUE,((Table1[[#This Row],[Birthweight (grams)]]*0.9/Table1[[#This Row],[BW_GA]])-1)/(Backend!$B$3/100*Table1[[#This Row],[BW40_3705]]),"")</f>
        <v/>
      </c>
      <c r="I2822" s="7" t="str">
        <f>IF(Table1[[#This Row],[Is Data Valid]]=TRUE,((Table1[[#This Row],[Birthweight (grams)]]*1.1/Table1[[#This Row],[BW_GA]])-1)/(Backend!$B$3/100*Table1[[#This Row],[BW40_3705]]),"")</f>
        <v/>
      </c>
      <c r="J2822" s="7" t="str">
        <f>IF(Table1[[#This Row],[Is Data Valid]]=TRUE,_xlfn.NORM.S.DIST(Table1[[#This Row],[Birthweight Z-Score]],TRUE)*100,"")</f>
        <v/>
      </c>
      <c r="K2822" s="7" t="str">
        <f>IF(Table1[[#This Row],[Is Data Valid]]=TRUE,_xlfn.NORM.S.DIST(Table1[[#This Row],[Birthweight Z-Score (BW-10%)]],TRUE)*100,"")</f>
        <v/>
      </c>
      <c r="L2822" s="7" t="str">
        <f>IF(Table1[[#This Row],[Is Data Valid]]=TRUE,_xlfn.NORM.S.DIST(Table1[[#This Row],[Birthweight Z-Score (BW+10%)]],TRUE)*100,"")</f>
        <v/>
      </c>
    </row>
    <row r="2823" spans="1:12" x14ac:dyDescent="0.25">
      <c r="A2823" s="3"/>
      <c r="B2823" s="2"/>
      <c r="C2823" s="2"/>
      <c r="D2823" s="2" t="b">
        <f>IF(AND(NOT(ISBLANK(Table1[[#This Row],[Fetal Sex (Male, Female or Unknown)]])),ISNUMBER(Table1[[#This Row],[Birthweight (grams)]]),ISNUMBER(Table1[[#This Row],[Gestation (days)]])),TRUE,FALSE)</f>
        <v>0</v>
      </c>
      <c r="E2823" s="2" t="str">
        <f>IF(Table1[[#This Row],[Is Data Valid]]=TRUE,IF(Table1[[#This Row],[Fetal Sex (Male, Female or Unknown)]]="Male",Backend!$C$5,IF(Table1[[#This Row],[Fetal Sex (Male, Female or Unknown)]]="Female",Backend!$C$6,IF(Table1[[#This Row],[Fetal Sex (Male, Female or Unknown)]]="Unknown",Backend!$C$7,"Error"))),"")</f>
        <v/>
      </c>
      <c r="F2823" s="8" t="str">
        <f>IF(Table1[[#This Row],[Is Data Valid]]=TRUE,EXP(0.578+0.332*((Table1[[#This Row],[Gestation (days)]]+0.5)/7)-0.00354*((Table1[[#This Row],[Gestation (days)]]+0.5)/7)^2)*Table1[[#This Row],[BW40_3705]],"")</f>
        <v/>
      </c>
      <c r="G2823" s="2" t="str">
        <f>IF(Table1[[#This Row],[Is Data Valid]]=TRUE,((Table1[[#This Row],[Birthweight (grams)]]/Table1[[#This Row],[BW_GA]])-1)/(Backend!$B$3/100*Table1[[#This Row],[BW40_3705]]),"")</f>
        <v/>
      </c>
      <c r="H2823" s="7" t="str">
        <f>IF(Table1[[#This Row],[Is Data Valid]]=TRUE,((Table1[[#This Row],[Birthweight (grams)]]*0.9/Table1[[#This Row],[BW_GA]])-1)/(Backend!$B$3/100*Table1[[#This Row],[BW40_3705]]),"")</f>
        <v/>
      </c>
      <c r="I2823" s="7" t="str">
        <f>IF(Table1[[#This Row],[Is Data Valid]]=TRUE,((Table1[[#This Row],[Birthweight (grams)]]*1.1/Table1[[#This Row],[BW_GA]])-1)/(Backend!$B$3/100*Table1[[#This Row],[BW40_3705]]),"")</f>
        <v/>
      </c>
      <c r="J2823" s="7" t="str">
        <f>IF(Table1[[#This Row],[Is Data Valid]]=TRUE,_xlfn.NORM.S.DIST(Table1[[#This Row],[Birthweight Z-Score]],TRUE)*100,"")</f>
        <v/>
      </c>
      <c r="K2823" s="7" t="str">
        <f>IF(Table1[[#This Row],[Is Data Valid]]=TRUE,_xlfn.NORM.S.DIST(Table1[[#This Row],[Birthweight Z-Score (BW-10%)]],TRUE)*100,"")</f>
        <v/>
      </c>
      <c r="L2823" s="7" t="str">
        <f>IF(Table1[[#This Row],[Is Data Valid]]=TRUE,_xlfn.NORM.S.DIST(Table1[[#This Row],[Birthweight Z-Score (BW+10%)]],TRUE)*100,"")</f>
        <v/>
      </c>
    </row>
    <row r="2824" spans="1:12" x14ac:dyDescent="0.25">
      <c r="A2824" s="3"/>
      <c r="B2824" s="2"/>
      <c r="C2824" s="2"/>
      <c r="D2824" s="2" t="b">
        <f>IF(AND(NOT(ISBLANK(Table1[[#This Row],[Fetal Sex (Male, Female or Unknown)]])),ISNUMBER(Table1[[#This Row],[Birthweight (grams)]]),ISNUMBER(Table1[[#This Row],[Gestation (days)]])),TRUE,FALSE)</f>
        <v>0</v>
      </c>
      <c r="E2824" s="2" t="str">
        <f>IF(Table1[[#This Row],[Is Data Valid]]=TRUE,IF(Table1[[#This Row],[Fetal Sex (Male, Female or Unknown)]]="Male",Backend!$C$5,IF(Table1[[#This Row],[Fetal Sex (Male, Female or Unknown)]]="Female",Backend!$C$6,IF(Table1[[#This Row],[Fetal Sex (Male, Female or Unknown)]]="Unknown",Backend!$C$7,"Error"))),"")</f>
        <v/>
      </c>
      <c r="F2824" s="8" t="str">
        <f>IF(Table1[[#This Row],[Is Data Valid]]=TRUE,EXP(0.578+0.332*((Table1[[#This Row],[Gestation (days)]]+0.5)/7)-0.00354*((Table1[[#This Row],[Gestation (days)]]+0.5)/7)^2)*Table1[[#This Row],[BW40_3705]],"")</f>
        <v/>
      </c>
      <c r="G2824" s="2" t="str">
        <f>IF(Table1[[#This Row],[Is Data Valid]]=TRUE,((Table1[[#This Row],[Birthweight (grams)]]/Table1[[#This Row],[BW_GA]])-1)/(Backend!$B$3/100*Table1[[#This Row],[BW40_3705]]),"")</f>
        <v/>
      </c>
      <c r="H2824" s="7" t="str">
        <f>IF(Table1[[#This Row],[Is Data Valid]]=TRUE,((Table1[[#This Row],[Birthweight (grams)]]*0.9/Table1[[#This Row],[BW_GA]])-1)/(Backend!$B$3/100*Table1[[#This Row],[BW40_3705]]),"")</f>
        <v/>
      </c>
      <c r="I2824" s="7" t="str">
        <f>IF(Table1[[#This Row],[Is Data Valid]]=TRUE,((Table1[[#This Row],[Birthweight (grams)]]*1.1/Table1[[#This Row],[BW_GA]])-1)/(Backend!$B$3/100*Table1[[#This Row],[BW40_3705]]),"")</f>
        <v/>
      </c>
      <c r="J2824" s="7" t="str">
        <f>IF(Table1[[#This Row],[Is Data Valid]]=TRUE,_xlfn.NORM.S.DIST(Table1[[#This Row],[Birthweight Z-Score]],TRUE)*100,"")</f>
        <v/>
      </c>
      <c r="K2824" s="7" t="str">
        <f>IF(Table1[[#This Row],[Is Data Valid]]=TRUE,_xlfn.NORM.S.DIST(Table1[[#This Row],[Birthweight Z-Score (BW-10%)]],TRUE)*100,"")</f>
        <v/>
      </c>
      <c r="L2824" s="7" t="str">
        <f>IF(Table1[[#This Row],[Is Data Valid]]=TRUE,_xlfn.NORM.S.DIST(Table1[[#This Row],[Birthweight Z-Score (BW+10%)]],TRUE)*100,"")</f>
        <v/>
      </c>
    </row>
    <row r="2825" spans="1:12" x14ac:dyDescent="0.25">
      <c r="A2825" s="3"/>
      <c r="B2825" s="2"/>
      <c r="C2825" s="2"/>
      <c r="D2825" s="2" t="b">
        <f>IF(AND(NOT(ISBLANK(Table1[[#This Row],[Fetal Sex (Male, Female or Unknown)]])),ISNUMBER(Table1[[#This Row],[Birthweight (grams)]]),ISNUMBER(Table1[[#This Row],[Gestation (days)]])),TRUE,FALSE)</f>
        <v>0</v>
      </c>
      <c r="E2825" s="2" t="str">
        <f>IF(Table1[[#This Row],[Is Data Valid]]=TRUE,IF(Table1[[#This Row],[Fetal Sex (Male, Female or Unknown)]]="Male",Backend!$C$5,IF(Table1[[#This Row],[Fetal Sex (Male, Female or Unknown)]]="Female",Backend!$C$6,IF(Table1[[#This Row],[Fetal Sex (Male, Female or Unknown)]]="Unknown",Backend!$C$7,"Error"))),"")</f>
        <v/>
      </c>
      <c r="F2825" s="8" t="str">
        <f>IF(Table1[[#This Row],[Is Data Valid]]=TRUE,EXP(0.578+0.332*((Table1[[#This Row],[Gestation (days)]]+0.5)/7)-0.00354*((Table1[[#This Row],[Gestation (days)]]+0.5)/7)^2)*Table1[[#This Row],[BW40_3705]],"")</f>
        <v/>
      </c>
      <c r="G2825" s="2" t="str">
        <f>IF(Table1[[#This Row],[Is Data Valid]]=TRUE,((Table1[[#This Row],[Birthweight (grams)]]/Table1[[#This Row],[BW_GA]])-1)/(Backend!$B$3/100*Table1[[#This Row],[BW40_3705]]),"")</f>
        <v/>
      </c>
      <c r="H2825" s="7" t="str">
        <f>IF(Table1[[#This Row],[Is Data Valid]]=TRUE,((Table1[[#This Row],[Birthweight (grams)]]*0.9/Table1[[#This Row],[BW_GA]])-1)/(Backend!$B$3/100*Table1[[#This Row],[BW40_3705]]),"")</f>
        <v/>
      </c>
      <c r="I2825" s="7" t="str">
        <f>IF(Table1[[#This Row],[Is Data Valid]]=TRUE,((Table1[[#This Row],[Birthweight (grams)]]*1.1/Table1[[#This Row],[BW_GA]])-1)/(Backend!$B$3/100*Table1[[#This Row],[BW40_3705]]),"")</f>
        <v/>
      </c>
      <c r="J2825" s="7" t="str">
        <f>IF(Table1[[#This Row],[Is Data Valid]]=TRUE,_xlfn.NORM.S.DIST(Table1[[#This Row],[Birthweight Z-Score]],TRUE)*100,"")</f>
        <v/>
      </c>
      <c r="K2825" s="7" t="str">
        <f>IF(Table1[[#This Row],[Is Data Valid]]=TRUE,_xlfn.NORM.S.DIST(Table1[[#This Row],[Birthweight Z-Score (BW-10%)]],TRUE)*100,"")</f>
        <v/>
      </c>
      <c r="L2825" s="7" t="str">
        <f>IF(Table1[[#This Row],[Is Data Valid]]=TRUE,_xlfn.NORM.S.DIST(Table1[[#This Row],[Birthweight Z-Score (BW+10%)]],TRUE)*100,"")</f>
        <v/>
      </c>
    </row>
    <row r="2826" spans="1:12" x14ac:dyDescent="0.25">
      <c r="A2826" s="3"/>
      <c r="B2826" s="2"/>
      <c r="C2826" s="2"/>
      <c r="D2826" s="2" t="b">
        <f>IF(AND(NOT(ISBLANK(Table1[[#This Row],[Fetal Sex (Male, Female or Unknown)]])),ISNUMBER(Table1[[#This Row],[Birthweight (grams)]]),ISNUMBER(Table1[[#This Row],[Gestation (days)]])),TRUE,FALSE)</f>
        <v>0</v>
      </c>
      <c r="E2826" s="2" t="str">
        <f>IF(Table1[[#This Row],[Is Data Valid]]=TRUE,IF(Table1[[#This Row],[Fetal Sex (Male, Female or Unknown)]]="Male",Backend!$C$5,IF(Table1[[#This Row],[Fetal Sex (Male, Female or Unknown)]]="Female",Backend!$C$6,IF(Table1[[#This Row],[Fetal Sex (Male, Female or Unknown)]]="Unknown",Backend!$C$7,"Error"))),"")</f>
        <v/>
      </c>
      <c r="F2826" s="8" t="str">
        <f>IF(Table1[[#This Row],[Is Data Valid]]=TRUE,EXP(0.578+0.332*((Table1[[#This Row],[Gestation (days)]]+0.5)/7)-0.00354*((Table1[[#This Row],[Gestation (days)]]+0.5)/7)^2)*Table1[[#This Row],[BW40_3705]],"")</f>
        <v/>
      </c>
      <c r="G2826" s="2" t="str">
        <f>IF(Table1[[#This Row],[Is Data Valid]]=TRUE,((Table1[[#This Row],[Birthweight (grams)]]/Table1[[#This Row],[BW_GA]])-1)/(Backend!$B$3/100*Table1[[#This Row],[BW40_3705]]),"")</f>
        <v/>
      </c>
      <c r="H2826" s="7" t="str">
        <f>IF(Table1[[#This Row],[Is Data Valid]]=TRUE,((Table1[[#This Row],[Birthweight (grams)]]*0.9/Table1[[#This Row],[BW_GA]])-1)/(Backend!$B$3/100*Table1[[#This Row],[BW40_3705]]),"")</f>
        <v/>
      </c>
      <c r="I2826" s="7" t="str">
        <f>IF(Table1[[#This Row],[Is Data Valid]]=TRUE,((Table1[[#This Row],[Birthweight (grams)]]*1.1/Table1[[#This Row],[BW_GA]])-1)/(Backend!$B$3/100*Table1[[#This Row],[BW40_3705]]),"")</f>
        <v/>
      </c>
      <c r="J2826" s="7" t="str">
        <f>IF(Table1[[#This Row],[Is Data Valid]]=TRUE,_xlfn.NORM.S.DIST(Table1[[#This Row],[Birthweight Z-Score]],TRUE)*100,"")</f>
        <v/>
      </c>
      <c r="K2826" s="7" t="str">
        <f>IF(Table1[[#This Row],[Is Data Valid]]=TRUE,_xlfn.NORM.S.DIST(Table1[[#This Row],[Birthweight Z-Score (BW-10%)]],TRUE)*100,"")</f>
        <v/>
      </c>
      <c r="L2826" s="7" t="str">
        <f>IF(Table1[[#This Row],[Is Data Valid]]=TRUE,_xlfn.NORM.S.DIST(Table1[[#This Row],[Birthweight Z-Score (BW+10%)]],TRUE)*100,"")</f>
        <v/>
      </c>
    </row>
    <row r="2827" spans="1:12" x14ac:dyDescent="0.25">
      <c r="A2827" s="3"/>
      <c r="B2827" s="2"/>
      <c r="C2827" s="2"/>
      <c r="D2827" s="2" t="b">
        <f>IF(AND(NOT(ISBLANK(Table1[[#This Row],[Fetal Sex (Male, Female or Unknown)]])),ISNUMBER(Table1[[#This Row],[Birthweight (grams)]]),ISNUMBER(Table1[[#This Row],[Gestation (days)]])),TRUE,FALSE)</f>
        <v>0</v>
      </c>
      <c r="E2827" s="2" t="str">
        <f>IF(Table1[[#This Row],[Is Data Valid]]=TRUE,IF(Table1[[#This Row],[Fetal Sex (Male, Female or Unknown)]]="Male",Backend!$C$5,IF(Table1[[#This Row],[Fetal Sex (Male, Female or Unknown)]]="Female",Backend!$C$6,IF(Table1[[#This Row],[Fetal Sex (Male, Female or Unknown)]]="Unknown",Backend!$C$7,"Error"))),"")</f>
        <v/>
      </c>
      <c r="F2827" s="8" t="str">
        <f>IF(Table1[[#This Row],[Is Data Valid]]=TRUE,EXP(0.578+0.332*((Table1[[#This Row],[Gestation (days)]]+0.5)/7)-0.00354*((Table1[[#This Row],[Gestation (days)]]+0.5)/7)^2)*Table1[[#This Row],[BW40_3705]],"")</f>
        <v/>
      </c>
      <c r="G2827" s="2" t="str">
        <f>IF(Table1[[#This Row],[Is Data Valid]]=TRUE,((Table1[[#This Row],[Birthweight (grams)]]/Table1[[#This Row],[BW_GA]])-1)/(Backend!$B$3/100*Table1[[#This Row],[BW40_3705]]),"")</f>
        <v/>
      </c>
      <c r="H2827" s="7" t="str">
        <f>IF(Table1[[#This Row],[Is Data Valid]]=TRUE,((Table1[[#This Row],[Birthweight (grams)]]*0.9/Table1[[#This Row],[BW_GA]])-1)/(Backend!$B$3/100*Table1[[#This Row],[BW40_3705]]),"")</f>
        <v/>
      </c>
      <c r="I2827" s="7" t="str">
        <f>IF(Table1[[#This Row],[Is Data Valid]]=TRUE,((Table1[[#This Row],[Birthweight (grams)]]*1.1/Table1[[#This Row],[BW_GA]])-1)/(Backend!$B$3/100*Table1[[#This Row],[BW40_3705]]),"")</f>
        <v/>
      </c>
      <c r="J2827" s="7" t="str">
        <f>IF(Table1[[#This Row],[Is Data Valid]]=TRUE,_xlfn.NORM.S.DIST(Table1[[#This Row],[Birthweight Z-Score]],TRUE)*100,"")</f>
        <v/>
      </c>
      <c r="K2827" s="7" t="str">
        <f>IF(Table1[[#This Row],[Is Data Valid]]=TRUE,_xlfn.NORM.S.DIST(Table1[[#This Row],[Birthweight Z-Score (BW-10%)]],TRUE)*100,"")</f>
        <v/>
      </c>
      <c r="L2827" s="7" t="str">
        <f>IF(Table1[[#This Row],[Is Data Valid]]=TRUE,_xlfn.NORM.S.DIST(Table1[[#This Row],[Birthweight Z-Score (BW+10%)]],TRUE)*100,"")</f>
        <v/>
      </c>
    </row>
    <row r="2828" spans="1:12" x14ac:dyDescent="0.25">
      <c r="A2828" s="3"/>
      <c r="B2828" s="2"/>
      <c r="C2828" s="2"/>
      <c r="D2828" s="2" t="b">
        <f>IF(AND(NOT(ISBLANK(Table1[[#This Row],[Fetal Sex (Male, Female or Unknown)]])),ISNUMBER(Table1[[#This Row],[Birthweight (grams)]]),ISNUMBER(Table1[[#This Row],[Gestation (days)]])),TRUE,FALSE)</f>
        <v>0</v>
      </c>
      <c r="E2828" s="2" t="str">
        <f>IF(Table1[[#This Row],[Is Data Valid]]=TRUE,IF(Table1[[#This Row],[Fetal Sex (Male, Female or Unknown)]]="Male",Backend!$C$5,IF(Table1[[#This Row],[Fetal Sex (Male, Female or Unknown)]]="Female",Backend!$C$6,IF(Table1[[#This Row],[Fetal Sex (Male, Female or Unknown)]]="Unknown",Backend!$C$7,"Error"))),"")</f>
        <v/>
      </c>
      <c r="F2828" s="8" t="str">
        <f>IF(Table1[[#This Row],[Is Data Valid]]=TRUE,EXP(0.578+0.332*((Table1[[#This Row],[Gestation (days)]]+0.5)/7)-0.00354*((Table1[[#This Row],[Gestation (days)]]+0.5)/7)^2)*Table1[[#This Row],[BW40_3705]],"")</f>
        <v/>
      </c>
      <c r="G2828" s="2" t="str">
        <f>IF(Table1[[#This Row],[Is Data Valid]]=TRUE,((Table1[[#This Row],[Birthweight (grams)]]/Table1[[#This Row],[BW_GA]])-1)/(Backend!$B$3/100*Table1[[#This Row],[BW40_3705]]),"")</f>
        <v/>
      </c>
      <c r="H2828" s="7" t="str">
        <f>IF(Table1[[#This Row],[Is Data Valid]]=TRUE,((Table1[[#This Row],[Birthweight (grams)]]*0.9/Table1[[#This Row],[BW_GA]])-1)/(Backend!$B$3/100*Table1[[#This Row],[BW40_3705]]),"")</f>
        <v/>
      </c>
      <c r="I2828" s="7" t="str">
        <f>IF(Table1[[#This Row],[Is Data Valid]]=TRUE,((Table1[[#This Row],[Birthweight (grams)]]*1.1/Table1[[#This Row],[BW_GA]])-1)/(Backend!$B$3/100*Table1[[#This Row],[BW40_3705]]),"")</f>
        <v/>
      </c>
      <c r="J2828" s="7" t="str">
        <f>IF(Table1[[#This Row],[Is Data Valid]]=TRUE,_xlfn.NORM.S.DIST(Table1[[#This Row],[Birthweight Z-Score]],TRUE)*100,"")</f>
        <v/>
      </c>
      <c r="K2828" s="7" t="str">
        <f>IF(Table1[[#This Row],[Is Data Valid]]=TRUE,_xlfn.NORM.S.DIST(Table1[[#This Row],[Birthweight Z-Score (BW-10%)]],TRUE)*100,"")</f>
        <v/>
      </c>
      <c r="L2828" s="7" t="str">
        <f>IF(Table1[[#This Row],[Is Data Valid]]=TRUE,_xlfn.NORM.S.DIST(Table1[[#This Row],[Birthweight Z-Score (BW+10%)]],TRUE)*100,"")</f>
        <v/>
      </c>
    </row>
    <row r="2829" spans="1:12" x14ac:dyDescent="0.25">
      <c r="A2829" s="3"/>
      <c r="B2829" s="2"/>
      <c r="C2829" s="2"/>
      <c r="D2829" s="2" t="b">
        <f>IF(AND(NOT(ISBLANK(Table1[[#This Row],[Fetal Sex (Male, Female or Unknown)]])),ISNUMBER(Table1[[#This Row],[Birthweight (grams)]]),ISNUMBER(Table1[[#This Row],[Gestation (days)]])),TRUE,FALSE)</f>
        <v>0</v>
      </c>
      <c r="E2829" s="2" t="str">
        <f>IF(Table1[[#This Row],[Is Data Valid]]=TRUE,IF(Table1[[#This Row],[Fetal Sex (Male, Female or Unknown)]]="Male",Backend!$C$5,IF(Table1[[#This Row],[Fetal Sex (Male, Female or Unknown)]]="Female",Backend!$C$6,IF(Table1[[#This Row],[Fetal Sex (Male, Female or Unknown)]]="Unknown",Backend!$C$7,"Error"))),"")</f>
        <v/>
      </c>
      <c r="F2829" s="8" t="str">
        <f>IF(Table1[[#This Row],[Is Data Valid]]=TRUE,EXP(0.578+0.332*((Table1[[#This Row],[Gestation (days)]]+0.5)/7)-0.00354*((Table1[[#This Row],[Gestation (days)]]+0.5)/7)^2)*Table1[[#This Row],[BW40_3705]],"")</f>
        <v/>
      </c>
      <c r="G2829" s="2" t="str">
        <f>IF(Table1[[#This Row],[Is Data Valid]]=TRUE,((Table1[[#This Row],[Birthweight (grams)]]/Table1[[#This Row],[BW_GA]])-1)/(Backend!$B$3/100*Table1[[#This Row],[BW40_3705]]),"")</f>
        <v/>
      </c>
      <c r="H2829" s="7" t="str">
        <f>IF(Table1[[#This Row],[Is Data Valid]]=TRUE,((Table1[[#This Row],[Birthweight (grams)]]*0.9/Table1[[#This Row],[BW_GA]])-1)/(Backend!$B$3/100*Table1[[#This Row],[BW40_3705]]),"")</f>
        <v/>
      </c>
      <c r="I2829" s="7" t="str">
        <f>IF(Table1[[#This Row],[Is Data Valid]]=TRUE,((Table1[[#This Row],[Birthweight (grams)]]*1.1/Table1[[#This Row],[BW_GA]])-1)/(Backend!$B$3/100*Table1[[#This Row],[BW40_3705]]),"")</f>
        <v/>
      </c>
      <c r="J2829" s="7" t="str">
        <f>IF(Table1[[#This Row],[Is Data Valid]]=TRUE,_xlfn.NORM.S.DIST(Table1[[#This Row],[Birthweight Z-Score]],TRUE)*100,"")</f>
        <v/>
      </c>
      <c r="K2829" s="7" t="str">
        <f>IF(Table1[[#This Row],[Is Data Valid]]=TRUE,_xlfn.NORM.S.DIST(Table1[[#This Row],[Birthweight Z-Score (BW-10%)]],TRUE)*100,"")</f>
        <v/>
      </c>
      <c r="L2829" s="7" t="str">
        <f>IF(Table1[[#This Row],[Is Data Valid]]=TRUE,_xlfn.NORM.S.DIST(Table1[[#This Row],[Birthweight Z-Score (BW+10%)]],TRUE)*100,"")</f>
        <v/>
      </c>
    </row>
    <row r="2830" spans="1:12" x14ac:dyDescent="0.25">
      <c r="A2830" s="3"/>
      <c r="B2830" s="2"/>
      <c r="C2830" s="2"/>
      <c r="D2830" s="2" t="b">
        <f>IF(AND(NOT(ISBLANK(Table1[[#This Row],[Fetal Sex (Male, Female or Unknown)]])),ISNUMBER(Table1[[#This Row],[Birthweight (grams)]]),ISNUMBER(Table1[[#This Row],[Gestation (days)]])),TRUE,FALSE)</f>
        <v>0</v>
      </c>
      <c r="E2830" s="2" t="str">
        <f>IF(Table1[[#This Row],[Is Data Valid]]=TRUE,IF(Table1[[#This Row],[Fetal Sex (Male, Female or Unknown)]]="Male",Backend!$C$5,IF(Table1[[#This Row],[Fetal Sex (Male, Female or Unknown)]]="Female",Backend!$C$6,IF(Table1[[#This Row],[Fetal Sex (Male, Female or Unknown)]]="Unknown",Backend!$C$7,"Error"))),"")</f>
        <v/>
      </c>
      <c r="F2830" s="8" t="str">
        <f>IF(Table1[[#This Row],[Is Data Valid]]=TRUE,EXP(0.578+0.332*((Table1[[#This Row],[Gestation (days)]]+0.5)/7)-0.00354*((Table1[[#This Row],[Gestation (days)]]+0.5)/7)^2)*Table1[[#This Row],[BW40_3705]],"")</f>
        <v/>
      </c>
      <c r="G2830" s="2" t="str">
        <f>IF(Table1[[#This Row],[Is Data Valid]]=TRUE,((Table1[[#This Row],[Birthweight (grams)]]/Table1[[#This Row],[BW_GA]])-1)/(Backend!$B$3/100*Table1[[#This Row],[BW40_3705]]),"")</f>
        <v/>
      </c>
      <c r="H2830" s="7" t="str">
        <f>IF(Table1[[#This Row],[Is Data Valid]]=TRUE,((Table1[[#This Row],[Birthweight (grams)]]*0.9/Table1[[#This Row],[BW_GA]])-1)/(Backend!$B$3/100*Table1[[#This Row],[BW40_3705]]),"")</f>
        <v/>
      </c>
      <c r="I2830" s="7" t="str">
        <f>IF(Table1[[#This Row],[Is Data Valid]]=TRUE,((Table1[[#This Row],[Birthweight (grams)]]*1.1/Table1[[#This Row],[BW_GA]])-1)/(Backend!$B$3/100*Table1[[#This Row],[BW40_3705]]),"")</f>
        <v/>
      </c>
      <c r="J2830" s="7" t="str">
        <f>IF(Table1[[#This Row],[Is Data Valid]]=TRUE,_xlfn.NORM.S.DIST(Table1[[#This Row],[Birthweight Z-Score]],TRUE)*100,"")</f>
        <v/>
      </c>
      <c r="K2830" s="7" t="str">
        <f>IF(Table1[[#This Row],[Is Data Valid]]=TRUE,_xlfn.NORM.S.DIST(Table1[[#This Row],[Birthweight Z-Score (BW-10%)]],TRUE)*100,"")</f>
        <v/>
      </c>
      <c r="L2830" s="7" t="str">
        <f>IF(Table1[[#This Row],[Is Data Valid]]=TRUE,_xlfn.NORM.S.DIST(Table1[[#This Row],[Birthweight Z-Score (BW+10%)]],TRUE)*100,"")</f>
        <v/>
      </c>
    </row>
    <row r="2831" spans="1:12" x14ac:dyDescent="0.25">
      <c r="A2831" s="3"/>
      <c r="B2831" s="2"/>
      <c r="C2831" s="2"/>
      <c r="D2831" s="2" t="b">
        <f>IF(AND(NOT(ISBLANK(Table1[[#This Row],[Fetal Sex (Male, Female or Unknown)]])),ISNUMBER(Table1[[#This Row],[Birthweight (grams)]]),ISNUMBER(Table1[[#This Row],[Gestation (days)]])),TRUE,FALSE)</f>
        <v>0</v>
      </c>
      <c r="E2831" s="2" t="str">
        <f>IF(Table1[[#This Row],[Is Data Valid]]=TRUE,IF(Table1[[#This Row],[Fetal Sex (Male, Female or Unknown)]]="Male",Backend!$C$5,IF(Table1[[#This Row],[Fetal Sex (Male, Female or Unknown)]]="Female",Backend!$C$6,IF(Table1[[#This Row],[Fetal Sex (Male, Female or Unknown)]]="Unknown",Backend!$C$7,"Error"))),"")</f>
        <v/>
      </c>
      <c r="F2831" s="8" t="str">
        <f>IF(Table1[[#This Row],[Is Data Valid]]=TRUE,EXP(0.578+0.332*((Table1[[#This Row],[Gestation (days)]]+0.5)/7)-0.00354*((Table1[[#This Row],[Gestation (days)]]+0.5)/7)^2)*Table1[[#This Row],[BW40_3705]],"")</f>
        <v/>
      </c>
      <c r="G2831" s="2" t="str">
        <f>IF(Table1[[#This Row],[Is Data Valid]]=TRUE,((Table1[[#This Row],[Birthweight (grams)]]/Table1[[#This Row],[BW_GA]])-1)/(Backend!$B$3/100*Table1[[#This Row],[BW40_3705]]),"")</f>
        <v/>
      </c>
      <c r="H2831" s="7" t="str">
        <f>IF(Table1[[#This Row],[Is Data Valid]]=TRUE,((Table1[[#This Row],[Birthweight (grams)]]*0.9/Table1[[#This Row],[BW_GA]])-1)/(Backend!$B$3/100*Table1[[#This Row],[BW40_3705]]),"")</f>
        <v/>
      </c>
      <c r="I2831" s="7" t="str">
        <f>IF(Table1[[#This Row],[Is Data Valid]]=TRUE,((Table1[[#This Row],[Birthweight (grams)]]*1.1/Table1[[#This Row],[BW_GA]])-1)/(Backend!$B$3/100*Table1[[#This Row],[BW40_3705]]),"")</f>
        <v/>
      </c>
      <c r="J2831" s="7" t="str">
        <f>IF(Table1[[#This Row],[Is Data Valid]]=TRUE,_xlfn.NORM.S.DIST(Table1[[#This Row],[Birthweight Z-Score]],TRUE)*100,"")</f>
        <v/>
      </c>
      <c r="K2831" s="7" t="str">
        <f>IF(Table1[[#This Row],[Is Data Valid]]=TRUE,_xlfn.NORM.S.DIST(Table1[[#This Row],[Birthweight Z-Score (BW-10%)]],TRUE)*100,"")</f>
        <v/>
      </c>
      <c r="L2831" s="7" t="str">
        <f>IF(Table1[[#This Row],[Is Data Valid]]=TRUE,_xlfn.NORM.S.DIST(Table1[[#This Row],[Birthweight Z-Score (BW+10%)]],TRUE)*100,"")</f>
        <v/>
      </c>
    </row>
    <row r="2832" spans="1:12" x14ac:dyDescent="0.25">
      <c r="A2832" s="3"/>
      <c r="B2832" s="2"/>
      <c r="C2832" s="2"/>
      <c r="D2832" s="2" t="b">
        <f>IF(AND(NOT(ISBLANK(Table1[[#This Row],[Fetal Sex (Male, Female or Unknown)]])),ISNUMBER(Table1[[#This Row],[Birthweight (grams)]]),ISNUMBER(Table1[[#This Row],[Gestation (days)]])),TRUE,FALSE)</f>
        <v>0</v>
      </c>
      <c r="E2832" s="2" t="str">
        <f>IF(Table1[[#This Row],[Is Data Valid]]=TRUE,IF(Table1[[#This Row],[Fetal Sex (Male, Female or Unknown)]]="Male",Backend!$C$5,IF(Table1[[#This Row],[Fetal Sex (Male, Female or Unknown)]]="Female",Backend!$C$6,IF(Table1[[#This Row],[Fetal Sex (Male, Female or Unknown)]]="Unknown",Backend!$C$7,"Error"))),"")</f>
        <v/>
      </c>
      <c r="F2832" s="8" t="str">
        <f>IF(Table1[[#This Row],[Is Data Valid]]=TRUE,EXP(0.578+0.332*((Table1[[#This Row],[Gestation (days)]]+0.5)/7)-0.00354*((Table1[[#This Row],[Gestation (days)]]+0.5)/7)^2)*Table1[[#This Row],[BW40_3705]],"")</f>
        <v/>
      </c>
      <c r="G2832" s="2" t="str">
        <f>IF(Table1[[#This Row],[Is Data Valid]]=TRUE,((Table1[[#This Row],[Birthweight (grams)]]/Table1[[#This Row],[BW_GA]])-1)/(Backend!$B$3/100*Table1[[#This Row],[BW40_3705]]),"")</f>
        <v/>
      </c>
      <c r="H2832" s="7" t="str">
        <f>IF(Table1[[#This Row],[Is Data Valid]]=TRUE,((Table1[[#This Row],[Birthweight (grams)]]*0.9/Table1[[#This Row],[BW_GA]])-1)/(Backend!$B$3/100*Table1[[#This Row],[BW40_3705]]),"")</f>
        <v/>
      </c>
      <c r="I2832" s="7" t="str">
        <f>IF(Table1[[#This Row],[Is Data Valid]]=TRUE,((Table1[[#This Row],[Birthweight (grams)]]*1.1/Table1[[#This Row],[BW_GA]])-1)/(Backend!$B$3/100*Table1[[#This Row],[BW40_3705]]),"")</f>
        <v/>
      </c>
      <c r="J2832" s="7" t="str">
        <f>IF(Table1[[#This Row],[Is Data Valid]]=TRUE,_xlfn.NORM.S.DIST(Table1[[#This Row],[Birthweight Z-Score]],TRUE)*100,"")</f>
        <v/>
      </c>
      <c r="K2832" s="7" t="str">
        <f>IF(Table1[[#This Row],[Is Data Valid]]=TRUE,_xlfn.NORM.S.DIST(Table1[[#This Row],[Birthweight Z-Score (BW-10%)]],TRUE)*100,"")</f>
        <v/>
      </c>
      <c r="L2832" s="7" t="str">
        <f>IF(Table1[[#This Row],[Is Data Valid]]=TRUE,_xlfn.NORM.S.DIST(Table1[[#This Row],[Birthweight Z-Score (BW+10%)]],TRUE)*100,"")</f>
        <v/>
      </c>
    </row>
    <row r="2833" spans="1:12" x14ac:dyDescent="0.25">
      <c r="A2833" s="3"/>
      <c r="B2833" s="2"/>
      <c r="C2833" s="2"/>
      <c r="D2833" s="2" t="b">
        <f>IF(AND(NOT(ISBLANK(Table1[[#This Row],[Fetal Sex (Male, Female or Unknown)]])),ISNUMBER(Table1[[#This Row],[Birthweight (grams)]]),ISNUMBER(Table1[[#This Row],[Gestation (days)]])),TRUE,FALSE)</f>
        <v>0</v>
      </c>
      <c r="E2833" s="2" t="str">
        <f>IF(Table1[[#This Row],[Is Data Valid]]=TRUE,IF(Table1[[#This Row],[Fetal Sex (Male, Female or Unknown)]]="Male",Backend!$C$5,IF(Table1[[#This Row],[Fetal Sex (Male, Female or Unknown)]]="Female",Backend!$C$6,IF(Table1[[#This Row],[Fetal Sex (Male, Female or Unknown)]]="Unknown",Backend!$C$7,"Error"))),"")</f>
        <v/>
      </c>
      <c r="F2833" s="8" t="str">
        <f>IF(Table1[[#This Row],[Is Data Valid]]=TRUE,EXP(0.578+0.332*((Table1[[#This Row],[Gestation (days)]]+0.5)/7)-0.00354*((Table1[[#This Row],[Gestation (days)]]+0.5)/7)^2)*Table1[[#This Row],[BW40_3705]],"")</f>
        <v/>
      </c>
      <c r="G2833" s="2" t="str">
        <f>IF(Table1[[#This Row],[Is Data Valid]]=TRUE,((Table1[[#This Row],[Birthweight (grams)]]/Table1[[#This Row],[BW_GA]])-1)/(Backend!$B$3/100*Table1[[#This Row],[BW40_3705]]),"")</f>
        <v/>
      </c>
      <c r="H2833" s="7" t="str">
        <f>IF(Table1[[#This Row],[Is Data Valid]]=TRUE,((Table1[[#This Row],[Birthweight (grams)]]*0.9/Table1[[#This Row],[BW_GA]])-1)/(Backend!$B$3/100*Table1[[#This Row],[BW40_3705]]),"")</f>
        <v/>
      </c>
      <c r="I2833" s="7" t="str">
        <f>IF(Table1[[#This Row],[Is Data Valid]]=TRUE,((Table1[[#This Row],[Birthweight (grams)]]*1.1/Table1[[#This Row],[BW_GA]])-1)/(Backend!$B$3/100*Table1[[#This Row],[BW40_3705]]),"")</f>
        <v/>
      </c>
      <c r="J2833" s="7" t="str">
        <f>IF(Table1[[#This Row],[Is Data Valid]]=TRUE,_xlfn.NORM.S.DIST(Table1[[#This Row],[Birthweight Z-Score]],TRUE)*100,"")</f>
        <v/>
      </c>
      <c r="K2833" s="7" t="str">
        <f>IF(Table1[[#This Row],[Is Data Valid]]=TRUE,_xlfn.NORM.S.DIST(Table1[[#This Row],[Birthweight Z-Score (BW-10%)]],TRUE)*100,"")</f>
        <v/>
      </c>
      <c r="L2833" s="7" t="str">
        <f>IF(Table1[[#This Row],[Is Data Valid]]=TRUE,_xlfn.NORM.S.DIST(Table1[[#This Row],[Birthweight Z-Score (BW+10%)]],TRUE)*100,"")</f>
        <v/>
      </c>
    </row>
    <row r="2834" spans="1:12" x14ac:dyDescent="0.25">
      <c r="A2834" s="3"/>
      <c r="B2834" s="2"/>
      <c r="C2834" s="2"/>
      <c r="D2834" s="2" t="b">
        <f>IF(AND(NOT(ISBLANK(Table1[[#This Row],[Fetal Sex (Male, Female or Unknown)]])),ISNUMBER(Table1[[#This Row],[Birthweight (grams)]]),ISNUMBER(Table1[[#This Row],[Gestation (days)]])),TRUE,FALSE)</f>
        <v>0</v>
      </c>
      <c r="E2834" s="2" t="str">
        <f>IF(Table1[[#This Row],[Is Data Valid]]=TRUE,IF(Table1[[#This Row],[Fetal Sex (Male, Female or Unknown)]]="Male",Backend!$C$5,IF(Table1[[#This Row],[Fetal Sex (Male, Female or Unknown)]]="Female",Backend!$C$6,IF(Table1[[#This Row],[Fetal Sex (Male, Female or Unknown)]]="Unknown",Backend!$C$7,"Error"))),"")</f>
        <v/>
      </c>
      <c r="F2834" s="8" t="str">
        <f>IF(Table1[[#This Row],[Is Data Valid]]=TRUE,EXP(0.578+0.332*((Table1[[#This Row],[Gestation (days)]]+0.5)/7)-0.00354*((Table1[[#This Row],[Gestation (days)]]+0.5)/7)^2)*Table1[[#This Row],[BW40_3705]],"")</f>
        <v/>
      </c>
      <c r="G2834" s="2" t="str">
        <f>IF(Table1[[#This Row],[Is Data Valid]]=TRUE,((Table1[[#This Row],[Birthweight (grams)]]/Table1[[#This Row],[BW_GA]])-1)/(Backend!$B$3/100*Table1[[#This Row],[BW40_3705]]),"")</f>
        <v/>
      </c>
      <c r="H2834" s="7" t="str">
        <f>IF(Table1[[#This Row],[Is Data Valid]]=TRUE,((Table1[[#This Row],[Birthweight (grams)]]*0.9/Table1[[#This Row],[BW_GA]])-1)/(Backend!$B$3/100*Table1[[#This Row],[BW40_3705]]),"")</f>
        <v/>
      </c>
      <c r="I2834" s="7" t="str">
        <f>IF(Table1[[#This Row],[Is Data Valid]]=TRUE,((Table1[[#This Row],[Birthweight (grams)]]*1.1/Table1[[#This Row],[BW_GA]])-1)/(Backend!$B$3/100*Table1[[#This Row],[BW40_3705]]),"")</f>
        <v/>
      </c>
      <c r="J2834" s="7" t="str">
        <f>IF(Table1[[#This Row],[Is Data Valid]]=TRUE,_xlfn.NORM.S.DIST(Table1[[#This Row],[Birthweight Z-Score]],TRUE)*100,"")</f>
        <v/>
      </c>
      <c r="K2834" s="7" t="str">
        <f>IF(Table1[[#This Row],[Is Data Valid]]=TRUE,_xlfn.NORM.S.DIST(Table1[[#This Row],[Birthweight Z-Score (BW-10%)]],TRUE)*100,"")</f>
        <v/>
      </c>
      <c r="L2834" s="7" t="str">
        <f>IF(Table1[[#This Row],[Is Data Valid]]=TRUE,_xlfn.NORM.S.DIST(Table1[[#This Row],[Birthweight Z-Score (BW+10%)]],TRUE)*100,"")</f>
        <v/>
      </c>
    </row>
    <row r="2835" spans="1:12" x14ac:dyDescent="0.25">
      <c r="A2835" s="3"/>
      <c r="B2835" s="2"/>
      <c r="C2835" s="2"/>
      <c r="D2835" s="2" t="b">
        <f>IF(AND(NOT(ISBLANK(Table1[[#This Row],[Fetal Sex (Male, Female or Unknown)]])),ISNUMBER(Table1[[#This Row],[Birthweight (grams)]]),ISNUMBER(Table1[[#This Row],[Gestation (days)]])),TRUE,FALSE)</f>
        <v>0</v>
      </c>
      <c r="E2835" s="2" t="str">
        <f>IF(Table1[[#This Row],[Is Data Valid]]=TRUE,IF(Table1[[#This Row],[Fetal Sex (Male, Female or Unknown)]]="Male",Backend!$C$5,IF(Table1[[#This Row],[Fetal Sex (Male, Female or Unknown)]]="Female",Backend!$C$6,IF(Table1[[#This Row],[Fetal Sex (Male, Female or Unknown)]]="Unknown",Backend!$C$7,"Error"))),"")</f>
        <v/>
      </c>
      <c r="F2835" s="8" t="str">
        <f>IF(Table1[[#This Row],[Is Data Valid]]=TRUE,EXP(0.578+0.332*((Table1[[#This Row],[Gestation (days)]]+0.5)/7)-0.00354*((Table1[[#This Row],[Gestation (days)]]+0.5)/7)^2)*Table1[[#This Row],[BW40_3705]],"")</f>
        <v/>
      </c>
      <c r="G2835" s="2" t="str">
        <f>IF(Table1[[#This Row],[Is Data Valid]]=TRUE,((Table1[[#This Row],[Birthweight (grams)]]/Table1[[#This Row],[BW_GA]])-1)/(Backend!$B$3/100*Table1[[#This Row],[BW40_3705]]),"")</f>
        <v/>
      </c>
      <c r="H2835" s="7" t="str">
        <f>IF(Table1[[#This Row],[Is Data Valid]]=TRUE,((Table1[[#This Row],[Birthweight (grams)]]*0.9/Table1[[#This Row],[BW_GA]])-1)/(Backend!$B$3/100*Table1[[#This Row],[BW40_3705]]),"")</f>
        <v/>
      </c>
      <c r="I2835" s="7" t="str">
        <f>IF(Table1[[#This Row],[Is Data Valid]]=TRUE,((Table1[[#This Row],[Birthweight (grams)]]*1.1/Table1[[#This Row],[BW_GA]])-1)/(Backend!$B$3/100*Table1[[#This Row],[BW40_3705]]),"")</f>
        <v/>
      </c>
      <c r="J2835" s="7" t="str">
        <f>IF(Table1[[#This Row],[Is Data Valid]]=TRUE,_xlfn.NORM.S.DIST(Table1[[#This Row],[Birthweight Z-Score]],TRUE)*100,"")</f>
        <v/>
      </c>
      <c r="K2835" s="7" t="str">
        <f>IF(Table1[[#This Row],[Is Data Valid]]=TRUE,_xlfn.NORM.S.DIST(Table1[[#This Row],[Birthweight Z-Score (BW-10%)]],TRUE)*100,"")</f>
        <v/>
      </c>
      <c r="L2835" s="7" t="str">
        <f>IF(Table1[[#This Row],[Is Data Valid]]=TRUE,_xlfn.NORM.S.DIST(Table1[[#This Row],[Birthweight Z-Score (BW+10%)]],TRUE)*100,"")</f>
        <v/>
      </c>
    </row>
    <row r="2836" spans="1:12" x14ac:dyDescent="0.25">
      <c r="A2836" s="3"/>
      <c r="B2836" s="2"/>
      <c r="C2836" s="2"/>
      <c r="D2836" s="2" t="b">
        <f>IF(AND(NOT(ISBLANK(Table1[[#This Row],[Fetal Sex (Male, Female or Unknown)]])),ISNUMBER(Table1[[#This Row],[Birthweight (grams)]]),ISNUMBER(Table1[[#This Row],[Gestation (days)]])),TRUE,FALSE)</f>
        <v>0</v>
      </c>
      <c r="E2836" s="2" t="str">
        <f>IF(Table1[[#This Row],[Is Data Valid]]=TRUE,IF(Table1[[#This Row],[Fetal Sex (Male, Female or Unknown)]]="Male",Backend!$C$5,IF(Table1[[#This Row],[Fetal Sex (Male, Female or Unknown)]]="Female",Backend!$C$6,IF(Table1[[#This Row],[Fetal Sex (Male, Female or Unknown)]]="Unknown",Backend!$C$7,"Error"))),"")</f>
        <v/>
      </c>
      <c r="F2836" s="8" t="str">
        <f>IF(Table1[[#This Row],[Is Data Valid]]=TRUE,EXP(0.578+0.332*((Table1[[#This Row],[Gestation (days)]]+0.5)/7)-0.00354*((Table1[[#This Row],[Gestation (days)]]+0.5)/7)^2)*Table1[[#This Row],[BW40_3705]],"")</f>
        <v/>
      </c>
      <c r="G2836" s="2" t="str">
        <f>IF(Table1[[#This Row],[Is Data Valid]]=TRUE,((Table1[[#This Row],[Birthweight (grams)]]/Table1[[#This Row],[BW_GA]])-1)/(Backend!$B$3/100*Table1[[#This Row],[BW40_3705]]),"")</f>
        <v/>
      </c>
      <c r="H2836" s="7" t="str">
        <f>IF(Table1[[#This Row],[Is Data Valid]]=TRUE,((Table1[[#This Row],[Birthweight (grams)]]*0.9/Table1[[#This Row],[BW_GA]])-1)/(Backend!$B$3/100*Table1[[#This Row],[BW40_3705]]),"")</f>
        <v/>
      </c>
      <c r="I2836" s="7" t="str">
        <f>IF(Table1[[#This Row],[Is Data Valid]]=TRUE,((Table1[[#This Row],[Birthweight (grams)]]*1.1/Table1[[#This Row],[BW_GA]])-1)/(Backend!$B$3/100*Table1[[#This Row],[BW40_3705]]),"")</f>
        <v/>
      </c>
      <c r="J2836" s="7" t="str">
        <f>IF(Table1[[#This Row],[Is Data Valid]]=TRUE,_xlfn.NORM.S.DIST(Table1[[#This Row],[Birthweight Z-Score]],TRUE)*100,"")</f>
        <v/>
      </c>
      <c r="K2836" s="7" t="str">
        <f>IF(Table1[[#This Row],[Is Data Valid]]=TRUE,_xlfn.NORM.S.DIST(Table1[[#This Row],[Birthweight Z-Score (BW-10%)]],TRUE)*100,"")</f>
        <v/>
      </c>
      <c r="L2836" s="7" t="str">
        <f>IF(Table1[[#This Row],[Is Data Valid]]=TRUE,_xlfn.NORM.S.DIST(Table1[[#This Row],[Birthweight Z-Score (BW+10%)]],TRUE)*100,"")</f>
        <v/>
      </c>
    </row>
    <row r="2837" spans="1:12" x14ac:dyDescent="0.25">
      <c r="A2837" s="3"/>
      <c r="B2837" s="2"/>
      <c r="C2837" s="2"/>
      <c r="D2837" s="2" t="b">
        <f>IF(AND(NOT(ISBLANK(Table1[[#This Row],[Fetal Sex (Male, Female or Unknown)]])),ISNUMBER(Table1[[#This Row],[Birthweight (grams)]]),ISNUMBER(Table1[[#This Row],[Gestation (days)]])),TRUE,FALSE)</f>
        <v>0</v>
      </c>
      <c r="E2837" s="2" t="str">
        <f>IF(Table1[[#This Row],[Is Data Valid]]=TRUE,IF(Table1[[#This Row],[Fetal Sex (Male, Female or Unknown)]]="Male",Backend!$C$5,IF(Table1[[#This Row],[Fetal Sex (Male, Female or Unknown)]]="Female",Backend!$C$6,IF(Table1[[#This Row],[Fetal Sex (Male, Female or Unknown)]]="Unknown",Backend!$C$7,"Error"))),"")</f>
        <v/>
      </c>
      <c r="F2837" s="8" t="str">
        <f>IF(Table1[[#This Row],[Is Data Valid]]=TRUE,EXP(0.578+0.332*((Table1[[#This Row],[Gestation (days)]]+0.5)/7)-0.00354*((Table1[[#This Row],[Gestation (days)]]+0.5)/7)^2)*Table1[[#This Row],[BW40_3705]],"")</f>
        <v/>
      </c>
      <c r="G2837" s="2" t="str">
        <f>IF(Table1[[#This Row],[Is Data Valid]]=TRUE,((Table1[[#This Row],[Birthweight (grams)]]/Table1[[#This Row],[BW_GA]])-1)/(Backend!$B$3/100*Table1[[#This Row],[BW40_3705]]),"")</f>
        <v/>
      </c>
      <c r="H2837" s="7" t="str">
        <f>IF(Table1[[#This Row],[Is Data Valid]]=TRUE,((Table1[[#This Row],[Birthweight (grams)]]*0.9/Table1[[#This Row],[BW_GA]])-1)/(Backend!$B$3/100*Table1[[#This Row],[BW40_3705]]),"")</f>
        <v/>
      </c>
      <c r="I2837" s="7" t="str">
        <f>IF(Table1[[#This Row],[Is Data Valid]]=TRUE,((Table1[[#This Row],[Birthweight (grams)]]*1.1/Table1[[#This Row],[BW_GA]])-1)/(Backend!$B$3/100*Table1[[#This Row],[BW40_3705]]),"")</f>
        <v/>
      </c>
      <c r="J2837" s="7" t="str">
        <f>IF(Table1[[#This Row],[Is Data Valid]]=TRUE,_xlfn.NORM.S.DIST(Table1[[#This Row],[Birthweight Z-Score]],TRUE)*100,"")</f>
        <v/>
      </c>
      <c r="K2837" s="7" t="str">
        <f>IF(Table1[[#This Row],[Is Data Valid]]=TRUE,_xlfn.NORM.S.DIST(Table1[[#This Row],[Birthweight Z-Score (BW-10%)]],TRUE)*100,"")</f>
        <v/>
      </c>
      <c r="L2837" s="7" t="str">
        <f>IF(Table1[[#This Row],[Is Data Valid]]=TRUE,_xlfn.NORM.S.DIST(Table1[[#This Row],[Birthweight Z-Score (BW+10%)]],TRUE)*100,"")</f>
        <v/>
      </c>
    </row>
    <row r="2838" spans="1:12" x14ac:dyDescent="0.25">
      <c r="A2838" s="3"/>
      <c r="B2838" s="2"/>
      <c r="C2838" s="2"/>
      <c r="D2838" s="2" t="b">
        <f>IF(AND(NOT(ISBLANK(Table1[[#This Row],[Fetal Sex (Male, Female or Unknown)]])),ISNUMBER(Table1[[#This Row],[Birthweight (grams)]]),ISNUMBER(Table1[[#This Row],[Gestation (days)]])),TRUE,FALSE)</f>
        <v>0</v>
      </c>
      <c r="E2838" s="2" t="str">
        <f>IF(Table1[[#This Row],[Is Data Valid]]=TRUE,IF(Table1[[#This Row],[Fetal Sex (Male, Female or Unknown)]]="Male",Backend!$C$5,IF(Table1[[#This Row],[Fetal Sex (Male, Female or Unknown)]]="Female",Backend!$C$6,IF(Table1[[#This Row],[Fetal Sex (Male, Female or Unknown)]]="Unknown",Backend!$C$7,"Error"))),"")</f>
        <v/>
      </c>
      <c r="F2838" s="8" t="str">
        <f>IF(Table1[[#This Row],[Is Data Valid]]=TRUE,EXP(0.578+0.332*((Table1[[#This Row],[Gestation (days)]]+0.5)/7)-0.00354*((Table1[[#This Row],[Gestation (days)]]+0.5)/7)^2)*Table1[[#This Row],[BW40_3705]],"")</f>
        <v/>
      </c>
      <c r="G2838" s="2" t="str">
        <f>IF(Table1[[#This Row],[Is Data Valid]]=TRUE,((Table1[[#This Row],[Birthweight (grams)]]/Table1[[#This Row],[BW_GA]])-1)/(Backend!$B$3/100*Table1[[#This Row],[BW40_3705]]),"")</f>
        <v/>
      </c>
      <c r="H2838" s="7" t="str">
        <f>IF(Table1[[#This Row],[Is Data Valid]]=TRUE,((Table1[[#This Row],[Birthweight (grams)]]*0.9/Table1[[#This Row],[BW_GA]])-1)/(Backend!$B$3/100*Table1[[#This Row],[BW40_3705]]),"")</f>
        <v/>
      </c>
      <c r="I2838" s="7" t="str">
        <f>IF(Table1[[#This Row],[Is Data Valid]]=TRUE,((Table1[[#This Row],[Birthweight (grams)]]*1.1/Table1[[#This Row],[BW_GA]])-1)/(Backend!$B$3/100*Table1[[#This Row],[BW40_3705]]),"")</f>
        <v/>
      </c>
      <c r="J2838" s="7" t="str">
        <f>IF(Table1[[#This Row],[Is Data Valid]]=TRUE,_xlfn.NORM.S.DIST(Table1[[#This Row],[Birthweight Z-Score]],TRUE)*100,"")</f>
        <v/>
      </c>
      <c r="K2838" s="7" t="str">
        <f>IF(Table1[[#This Row],[Is Data Valid]]=TRUE,_xlfn.NORM.S.DIST(Table1[[#This Row],[Birthweight Z-Score (BW-10%)]],TRUE)*100,"")</f>
        <v/>
      </c>
      <c r="L2838" s="7" t="str">
        <f>IF(Table1[[#This Row],[Is Data Valid]]=TRUE,_xlfn.NORM.S.DIST(Table1[[#This Row],[Birthweight Z-Score (BW+10%)]],TRUE)*100,"")</f>
        <v/>
      </c>
    </row>
    <row r="2839" spans="1:12" x14ac:dyDescent="0.25">
      <c r="A2839" s="3"/>
      <c r="B2839" s="2"/>
      <c r="C2839" s="2"/>
      <c r="D2839" s="2" t="b">
        <f>IF(AND(NOT(ISBLANK(Table1[[#This Row],[Fetal Sex (Male, Female or Unknown)]])),ISNUMBER(Table1[[#This Row],[Birthweight (grams)]]),ISNUMBER(Table1[[#This Row],[Gestation (days)]])),TRUE,FALSE)</f>
        <v>0</v>
      </c>
      <c r="E2839" s="2" t="str">
        <f>IF(Table1[[#This Row],[Is Data Valid]]=TRUE,IF(Table1[[#This Row],[Fetal Sex (Male, Female or Unknown)]]="Male",Backend!$C$5,IF(Table1[[#This Row],[Fetal Sex (Male, Female or Unknown)]]="Female",Backend!$C$6,IF(Table1[[#This Row],[Fetal Sex (Male, Female or Unknown)]]="Unknown",Backend!$C$7,"Error"))),"")</f>
        <v/>
      </c>
      <c r="F2839" s="8" t="str">
        <f>IF(Table1[[#This Row],[Is Data Valid]]=TRUE,EXP(0.578+0.332*((Table1[[#This Row],[Gestation (days)]]+0.5)/7)-0.00354*((Table1[[#This Row],[Gestation (days)]]+0.5)/7)^2)*Table1[[#This Row],[BW40_3705]],"")</f>
        <v/>
      </c>
      <c r="G2839" s="2" t="str">
        <f>IF(Table1[[#This Row],[Is Data Valid]]=TRUE,((Table1[[#This Row],[Birthweight (grams)]]/Table1[[#This Row],[BW_GA]])-1)/(Backend!$B$3/100*Table1[[#This Row],[BW40_3705]]),"")</f>
        <v/>
      </c>
      <c r="H2839" s="7" t="str">
        <f>IF(Table1[[#This Row],[Is Data Valid]]=TRUE,((Table1[[#This Row],[Birthweight (grams)]]*0.9/Table1[[#This Row],[BW_GA]])-1)/(Backend!$B$3/100*Table1[[#This Row],[BW40_3705]]),"")</f>
        <v/>
      </c>
      <c r="I2839" s="7" t="str">
        <f>IF(Table1[[#This Row],[Is Data Valid]]=TRUE,((Table1[[#This Row],[Birthweight (grams)]]*1.1/Table1[[#This Row],[BW_GA]])-1)/(Backend!$B$3/100*Table1[[#This Row],[BW40_3705]]),"")</f>
        <v/>
      </c>
      <c r="J2839" s="7" t="str">
        <f>IF(Table1[[#This Row],[Is Data Valid]]=TRUE,_xlfn.NORM.S.DIST(Table1[[#This Row],[Birthweight Z-Score]],TRUE)*100,"")</f>
        <v/>
      </c>
      <c r="K2839" s="7" t="str">
        <f>IF(Table1[[#This Row],[Is Data Valid]]=TRUE,_xlfn.NORM.S.DIST(Table1[[#This Row],[Birthweight Z-Score (BW-10%)]],TRUE)*100,"")</f>
        <v/>
      </c>
      <c r="L2839" s="7" t="str">
        <f>IF(Table1[[#This Row],[Is Data Valid]]=TRUE,_xlfn.NORM.S.DIST(Table1[[#This Row],[Birthweight Z-Score (BW+10%)]],TRUE)*100,"")</f>
        <v/>
      </c>
    </row>
    <row r="2840" spans="1:12" x14ac:dyDescent="0.25">
      <c r="A2840" s="3"/>
      <c r="B2840" s="2"/>
      <c r="C2840" s="2"/>
      <c r="D2840" s="2" t="b">
        <f>IF(AND(NOT(ISBLANK(Table1[[#This Row],[Fetal Sex (Male, Female or Unknown)]])),ISNUMBER(Table1[[#This Row],[Birthweight (grams)]]),ISNUMBER(Table1[[#This Row],[Gestation (days)]])),TRUE,FALSE)</f>
        <v>0</v>
      </c>
      <c r="E2840" s="2" t="str">
        <f>IF(Table1[[#This Row],[Is Data Valid]]=TRUE,IF(Table1[[#This Row],[Fetal Sex (Male, Female or Unknown)]]="Male",Backend!$C$5,IF(Table1[[#This Row],[Fetal Sex (Male, Female or Unknown)]]="Female",Backend!$C$6,IF(Table1[[#This Row],[Fetal Sex (Male, Female or Unknown)]]="Unknown",Backend!$C$7,"Error"))),"")</f>
        <v/>
      </c>
      <c r="F2840" s="8" t="str">
        <f>IF(Table1[[#This Row],[Is Data Valid]]=TRUE,EXP(0.578+0.332*((Table1[[#This Row],[Gestation (days)]]+0.5)/7)-0.00354*((Table1[[#This Row],[Gestation (days)]]+0.5)/7)^2)*Table1[[#This Row],[BW40_3705]],"")</f>
        <v/>
      </c>
      <c r="G2840" s="2" t="str">
        <f>IF(Table1[[#This Row],[Is Data Valid]]=TRUE,((Table1[[#This Row],[Birthweight (grams)]]/Table1[[#This Row],[BW_GA]])-1)/(Backend!$B$3/100*Table1[[#This Row],[BW40_3705]]),"")</f>
        <v/>
      </c>
      <c r="H2840" s="7" t="str">
        <f>IF(Table1[[#This Row],[Is Data Valid]]=TRUE,((Table1[[#This Row],[Birthweight (grams)]]*0.9/Table1[[#This Row],[BW_GA]])-1)/(Backend!$B$3/100*Table1[[#This Row],[BW40_3705]]),"")</f>
        <v/>
      </c>
      <c r="I2840" s="7" t="str">
        <f>IF(Table1[[#This Row],[Is Data Valid]]=TRUE,((Table1[[#This Row],[Birthweight (grams)]]*1.1/Table1[[#This Row],[BW_GA]])-1)/(Backend!$B$3/100*Table1[[#This Row],[BW40_3705]]),"")</f>
        <v/>
      </c>
      <c r="J2840" s="7" t="str">
        <f>IF(Table1[[#This Row],[Is Data Valid]]=TRUE,_xlfn.NORM.S.DIST(Table1[[#This Row],[Birthweight Z-Score]],TRUE)*100,"")</f>
        <v/>
      </c>
      <c r="K2840" s="7" t="str">
        <f>IF(Table1[[#This Row],[Is Data Valid]]=TRUE,_xlfn.NORM.S.DIST(Table1[[#This Row],[Birthweight Z-Score (BW-10%)]],TRUE)*100,"")</f>
        <v/>
      </c>
      <c r="L2840" s="7" t="str">
        <f>IF(Table1[[#This Row],[Is Data Valid]]=TRUE,_xlfn.NORM.S.DIST(Table1[[#This Row],[Birthweight Z-Score (BW+10%)]],TRUE)*100,"")</f>
        <v/>
      </c>
    </row>
    <row r="2841" spans="1:12" x14ac:dyDescent="0.25">
      <c r="A2841" s="3"/>
      <c r="B2841" s="2"/>
      <c r="C2841" s="2"/>
      <c r="D2841" s="2" t="b">
        <f>IF(AND(NOT(ISBLANK(Table1[[#This Row],[Fetal Sex (Male, Female or Unknown)]])),ISNUMBER(Table1[[#This Row],[Birthweight (grams)]]),ISNUMBER(Table1[[#This Row],[Gestation (days)]])),TRUE,FALSE)</f>
        <v>0</v>
      </c>
      <c r="E2841" s="2" t="str">
        <f>IF(Table1[[#This Row],[Is Data Valid]]=TRUE,IF(Table1[[#This Row],[Fetal Sex (Male, Female or Unknown)]]="Male",Backend!$C$5,IF(Table1[[#This Row],[Fetal Sex (Male, Female or Unknown)]]="Female",Backend!$C$6,IF(Table1[[#This Row],[Fetal Sex (Male, Female or Unknown)]]="Unknown",Backend!$C$7,"Error"))),"")</f>
        <v/>
      </c>
      <c r="F2841" s="8" t="str">
        <f>IF(Table1[[#This Row],[Is Data Valid]]=TRUE,EXP(0.578+0.332*((Table1[[#This Row],[Gestation (days)]]+0.5)/7)-0.00354*((Table1[[#This Row],[Gestation (days)]]+0.5)/7)^2)*Table1[[#This Row],[BW40_3705]],"")</f>
        <v/>
      </c>
      <c r="G2841" s="2" t="str">
        <f>IF(Table1[[#This Row],[Is Data Valid]]=TRUE,((Table1[[#This Row],[Birthweight (grams)]]/Table1[[#This Row],[BW_GA]])-1)/(Backend!$B$3/100*Table1[[#This Row],[BW40_3705]]),"")</f>
        <v/>
      </c>
      <c r="H2841" s="7" t="str">
        <f>IF(Table1[[#This Row],[Is Data Valid]]=TRUE,((Table1[[#This Row],[Birthweight (grams)]]*0.9/Table1[[#This Row],[BW_GA]])-1)/(Backend!$B$3/100*Table1[[#This Row],[BW40_3705]]),"")</f>
        <v/>
      </c>
      <c r="I2841" s="7" t="str">
        <f>IF(Table1[[#This Row],[Is Data Valid]]=TRUE,((Table1[[#This Row],[Birthweight (grams)]]*1.1/Table1[[#This Row],[BW_GA]])-1)/(Backend!$B$3/100*Table1[[#This Row],[BW40_3705]]),"")</f>
        <v/>
      </c>
      <c r="J2841" s="7" t="str">
        <f>IF(Table1[[#This Row],[Is Data Valid]]=TRUE,_xlfn.NORM.S.DIST(Table1[[#This Row],[Birthweight Z-Score]],TRUE)*100,"")</f>
        <v/>
      </c>
      <c r="K2841" s="7" t="str">
        <f>IF(Table1[[#This Row],[Is Data Valid]]=TRUE,_xlfn.NORM.S.DIST(Table1[[#This Row],[Birthweight Z-Score (BW-10%)]],TRUE)*100,"")</f>
        <v/>
      </c>
      <c r="L2841" s="7" t="str">
        <f>IF(Table1[[#This Row],[Is Data Valid]]=TRUE,_xlfn.NORM.S.DIST(Table1[[#This Row],[Birthweight Z-Score (BW+10%)]],TRUE)*100,"")</f>
        <v/>
      </c>
    </row>
    <row r="2842" spans="1:12" x14ac:dyDescent="0.25">
      <c r="A2842" s="3"/>
      <c r="B2842" s="2"/>
      <c r="C2842" s="2"/>
      <c r="D2842" s="2" t="b">
        <f>IF(AND(NOT(ISBLANK(Table1[[#This Row],[Fetal Sex (Male, Female or Unknown)]])),ISNUMBER(Table1[[#This Row],[Birthweight (grams)]]),ISNUMBER(Table1[[#This Row],[Gestation (days)]])),TRUE,FALSE)</f>
        <v>0</v>
      </c>
      <c r="E2842" s="2" t="str">
        <f>IF(Table1[[#This Row],[Is Data Valid]]=TRUE,IF(Table1[[#This Row],[Fetal Sex (Male, Female or Unknown)]]="Male",Backend!$C$5,IF(Table1[[#This Row],[Fetal Sex (Male, Female or Unknown)]]="Female",Backend!$C$6,IF(Table1[[#This Row],[Fetal Sex (Male, Female or Unknown)]]="Unknown",Backend!$C$7,"Error"))),"")</f>
        <v/>
      </c>
      <c r="F2842" s="8" t="str">
        <f>IF(Table1[[#This Row],[Is Data Valid]]=TRUE,EXP(0.578+0.332*((Table1[[#This Row],[Gestation (days)]]+0.5)/7)-0.00354*((Table1[[#This Row],[Gestation (days)]]+0.5)/7)^2)*Table1[[#This Row],[BW40_3705]],"")</f>
        <v/>
      </c>
      <c r="G2842" s="2" t="str">
        <f>IF(Table1[[#This Row],[Is Data Valid]]=TRUE,((Table1[[#This Row],[Birthweight (grams)]]/Table1[[#This Row],[BW_GA]])-1)/(Backend!$B$3/100*Table1[[#This Row],[BW40_3705]]),"")</f>
        <v/>
      </c>
      <c r="H2842" s="7" t="str">
        <f>IF(Table1[[#This Row],[Is Data Valid]]=TRUE,((Table1[[#This Row],[Birthweight (grams)]]*0.9/Table1[[#This Row],[BW_GA]])-1)/(Backend!$B$3/100*Table1[[#This Row],[BW40_3705]]),"")</f>
        <v/>
      </c>
      <c r="I2842" s="7" t="str">
        <f>IF(Table1[[#This Row],[Is Data Valid]]=TRUE,((Table1[[#This Row],[Birthweight (grams)]]*1.1/Table1[[#This Row],[BW_GA]])-1)/(Backend!$B$3/100*Table1[[#This Row],[BW40_3705]]),"")</f>
        <v/>
      </c>
      <c r="J2842" s="7" t="str">
        <f>IF(Table1[[#This Row],[Is Data Valid]]=TRUE,_xlfn.NORM.S.DIST(Table1[[#This Row],[Birthweight Z-Score]],TRUE)*100,"")</f>
        <v/>
      </c>
      <c r="K2842" s="7" t="str">
        <f>IF(Table1[[#This Row],[Is Data Valid]]=TRUE,_xlfn.NORM.S.DIST(Table1[[#This Row],[Birthweight Z-Score (BW-10%)]],TRUE)*100,"")</f>
        <v/>
      </c>
      <c r="L2842" s="7" t="str">
        <f>IF(Table1[[#This Row],[Is Data Valid]]=TRUE,_xlfn.NORM.S.DIST(Table1[[#This Row],[Birthweight Z-Score (BW+10%)]],TRUE)*100,"")</f>
        <v/>
      </c>
    </row>
    <row r="2843" spans="1:12" x14ac:dyDescent="0.25">
      <c r="A2843" s="3"/>
      <c r="B2843" s="2"/>
      <c r="C2843" s="2"/>
      <c r="D2843" s="2" t="b">
        <f>IF(AND(NOT(ISBLANK(Table1[[#This Row],[Fetal Sex (Male, Female or Unknown)]])),ISNUMBER(Table1[[#This Row],[Birthweight (grams)]]),ISNUMBER(Table1[[#This Row],[Gestation (days)]])),TRUE,FALSE)</f>
        <v>0</v>
      </c>
      <c r="E2843" s="2" t="str">
        <f>IF(Table1[[#This Row],[Is Data Valid]]=TRUE,IF(Table1[[#This Row],[Fetal Sex (Male, Female or Unknown)]]="Male",Backend!$C$5,IF(Table1[[#This Row],[Fetal Sex (Male, Female or Unknown)]]="Female",Backend!$C$6,IF(Table1[[#This Row],[Fetal Sex (Male, Female or Unknown)]]="Unknown",Backend!$C$7,"Error"))),"")</f>
        <v/>
      </c>
      <c r="F2843" s="8" t="str">
        <f>IF(Table1[[#This Row],[Is Data Valid]]=TRUE,EXP(0.578+0.332*((Table1[[#This Row],[Gestation (days)]]+0.5)/7)-0.00354*((Table1[[#This Row],[Gestation (days)]]+0.5)/7)^2)*Table1[[#This Row],[BW40_3705]],"")</f>
        <v/>
      </c>
      <c r="G2843" s="2" t="str">
        <f>IF(Table1[[#This Row],[Is Data Valid]]=TRUE,((Table1[[#This Row],[Birthweight (grams)]]/Table1[[#This Row],[BW_GA]])-1)/(Backend!$B$3/100*Table1[[#This Row],[BW40_3705]]),"")</f>
        <v/>
      </c>
      <c r="H2843" s="7" t="str">
        <f>IF(Table1[[#This Row],[Is Data Valid]]=TRUE,((Table1[[#This Row],[Birthweight (grams)]]*0.9/Table1[[#This Row],[BW_GA]])-1)/(Backend!$B$3/100*Table1[[#This Row],[BW40_3705]]),"")</f>
        <v/>
      </c>
      <c r="I2843" s="7" t="str">
        <f>IF(Table1[[#This Row],[Is Data Valid]]=TRUE,((Table1[[#This Row],[Birthweight (grams)]]*1.1/Table1[[#This Row],[BW_GA]])-1)/(Backend!$B$3/100*Table1[[#This Row],[BW40_3705]]),"")</f>
        <v/>
      </c>
      <c r="J2843" s="7" t="str">
        <f>IF(Table1[[#This Row],[Is Data Valid]]=TRUE,_xlfn.NORM.S.DIST(Table1[[#This Row],[Birthweight Z-Score]],TRUE)*100,"")</f>
        <v/>
      </c>
      <c r="K2843" s="7" t="str">
        <f>IF(Table1[[#This Row],[Is Data Valid]]=TRUE,_xlfn.NORM.S.DIST(Table1[[#This Row],[Birthweight Z-Score (BW-10%)]],TRUE)*100,"")</f>
        <v/>
      </c>
      <c r="L2843" s="7" t="str">
        <f>IF(Table1[[#This Row],[Is Data Valid]]=TRUE,_xlfn.NORM.S.DIST(Table1[[#This Row],[Birthweight Z-Score (BW+10%)]],TRUE)*100,"")</f>
        <v/>
      </c>
    </row>
    <row r="2844" spans="1:12" x14ac:dyDescent="0.25">
      <c r="A2844" s="3"/>
      <c r="B2844" s="2"/>
      <c r="C2844" s="2"/>
      <c r="D2844" s="2" t="b">
        <f>IF(AND(NOT(ISBLANK(Table1[[#This Row],[Fetal Sex (Male, Female or Unknown)]])),ISNUMBER(Table1[[#This Row],[Birthweight (grams)]]),ISNUMBER(Table1[[#This Row],[Gestation (days)]])),TRUE,FALSE)</f>
        <v>0</v>
      </c>
      <c r="E2844" s="2" t="str">
        <f>IF(Table1[[#This Row],[Is Data Valid]]=TRUE,IF(Table1[[#This Row],[Fetal Sex (Male, Female or Unknown)]]="Male",Backend!$C$5,IF(Table1[[#This Row],[Fetal Sex (Male, Female or Unknown)]]="Female",Backend!$C$6,IF(Table1[[#This Row],[Fetal Sex (Male, Female or Unknown)]]="Unknown",Backend!$C$7,"Error"))),"")</f>
        <v/>
      </c>
      <c r="F2844" s="8" t="str">
        <f>IF(Table1[[#This Row],[Is Data Valid]]=TRUE,EXP(0.578+0.332*((Table1[[#This Row],[Gestation (days)]]+0.5)/7)-0.00354*((Table1[[#This Row],[Gestation (days)]]+0.5)/7)^2)*Table1[[#This Row],[BW40_3705]],"")</f>
        <v/>
      </c>
      <c r="G2844" s="2" t="str">
        <f>IF(Table1[[#This Row],[Is Data Valid]]=TRUE,((Table1[[#This Row],[Birthweight (grams)]]/Table1[[#This Row],[BW_GA]])-1)/(Backend!$B$3/100*Table1[[#This Row],[BW40_3705]]),"")</f>
        <v/>
      </c>
      <c r="H2844" s="7" t="str">
        <f>IF(Table1[[#This Row],[Is Data Valid]]=TRUE,((Table1[[#This Row],[Birthweight (grams)]]*0.9/Table1[[#This Row],[BW_GA]])-1)/(Backend!$B$3/100*Table1[[#This Row],[BW40_3705]]),"")</f>
        <v/>
      </c>
      <c r="I2844" s="7" t="str">
        <f>IF(Table1[[#This Row],[Is Data Valid]]=TRUE,((Table1[[#This Row],[Birthweight (grams)]]*1.1/Table1[[#This Row],[BW_GA]])-1)/(Backend!$B$3/100*Table1[[#This Row],[BW40_3705]]),"")</f>
        <v/>
      </c>
      <c r="J2844" s="7" t="str">
        <f>IF(Table1[[#This Row],[Is Data Valid]]=TRUE,_xlfn.NORM.S.DIST(Table1[[#This Row],[Birthweight Z-Score]],TRUE)*100,"")</f>
        <v/>
      </c>
      <c r="K2844" s="7" t="str">
        <f>IF(Table1[[#This Row],[Is Data Valid]]=TRUE,_xlfn.NORM.S.DIST(Table1[[#This Row],[Birthweight Z-Score (BW-10%)]],TRUE)*100,"")</f>
        <v/>
      </c>
      <c r="L2844" s="7" t="str">
        <f>IF(Table1[[#This Row],[Is Data Valid]]=TRUE,_xlfn.NORM.S.DIST(Table1[[#This Row],[Birthweight Z-Score (BW+10%)]],TRUE)*100,"")</f>
        <v/>
      </c>
    </row>
    <row r="2845" spans="1:12" x14ac:dyDescent="0.25">
      <c r="A2845" s="3"/>
      <c r="B2845" s="2"/>
      <c r="C2845" s="2"/>
      <c r="D2845" s="2" t="b">
        <f>IF(AND(NOT(ISBLANK(Table1[[#This Row],[Fetal Sex (Male, Female or Unknown)]])),ISNUMBER(Table1[[#This Row],[Birthweight (grams)]]),ISNUMBER(Table1[[#This Row],[Gestation (days)]])),TRUE,FALSE)</f>
        <v>0</v>
      </c>
      <c r="E2845" s="2" t="str">
        <f>IF(Table1[[#This Row],[Is Data Valid]]=TRUE,IF(Table1[[#This Row],[Fetal Sex (Male, Female or Unknown)]]="Male",Backend!$C$5,IF(Table1[[#This Row],[Fetal Sex (Male, Female or Unknown)]]="Female",Backend!$C$6,IF(Table1[[#This Row],[Fetal Sex (Male, Female or Unknown)]]="Unknown",Backend!$C$7,"Error"))),"")</f>
        <v/>
      </c>
      <c r="F2845" s="8" t="str">
        <f>IF(Table1[[#This Row],[Is Data Valid]]=TRUE,EXP(0.578+0.332*((Table1[[#This Row],[Gestation (days)]]+0.5)/7)-0.00354*((Table1[[#This Row],[Gestation (days)]]+0.5)/7)^2)*Table1[[#This Row],[BW40_3705]],"")</f>
        <v/>
      </c>
      <c r="G2845" s="2" t="str">
        <f>IF(Table1[[#This Row],[Is Data Valid]]=TRUE,((Table1[[#This Row],[Birthweight (grams)]]/Table1[[#This Row],[BW_GA]])-1)/(Backend!$B$3/100*Table1[[#This Row],[BW40_3705]]),"")</f>
        <v/>
      </c>
      <c r="H2845" s="7" t="str">
        <f>IF(Table1[[#This Row],[Is Data Valid]]=TRUE,((Table1[[#This Row],[Birthweight (grams)]]*0.9/Table1[[#This Row],[BW_GA]])-1)/(Backend!$B$3/100*Table1[[#This Row],[BW40_3705]]),"")</f>
        <v/>
      </c>
      <c r="I2845" s="7" t="str">
        <f>IF(Table1[[#This Row],[Is Data Valid]]=TRUE,((Table1[[#This Row],[Birthweight (grams)]]*1.1/Table1[[#This Row],[BW_GA]])-1)/(Backend!$B$3/100*Table1[[#This Row],[BW40_3705]]),"")</f>
        <v/>
      </c>
      <c r="J2845" s="7" t="str">
        <f>IF(Table1[[#This Row],[Is Data Valid]]=TRUE,_xlfn.NORM.S.DIST(Table1[[#This Row],[Birthweight Z-Score]],TRUE)*100,"")</f>
        <v/>
      </c>
      <c r="K2845" s="7" t="str">
        <f>IF(Table1[[#This Row],[Is Data Valid]]=TRUE,_xlfn.NORM.S.DIST(Table1[[#This Row],[Birthweight Z-Score (BW-10%)]],TRUE)*100,"")</f>
        <v/>
      </c>
      <c r="L2845" s="7" t="str">
        <f>IF(Table1[[#This Row],[Is Data Valid]]=TRUE,_xlfn.NORM.S.DIST(Table1[[#This Row],[Birthweight Z-Score (BW+10%)]],TRUE)*100,"")</f>
        <v/>
      </c>
    </row>
    <row r="2846" spans="1:12" x14ac:dyDescent="0.25">
      <c r="A2846" s="3"/>
      <c r="B2846" s="2"/>
      <c r="C2846" s="2"/>
      <c r="D2846" s="2" t="b">
        <f>IF(AND(NOT(ISBLANK(Table1[[#This Row],[Fetal Sex (Male, Female or Unknown)]])),ISNUMBER(Table1[[#This Row],[Birthweight (grams)]]),ISNUMBER(Table1[[#This Row],[Gestation (days)]])),TRUE,FALSE)</f>
        <v>0</v>
      </c>
      <c r="E2846" s="2" t="str">
        <f>IF(Table1[[#This Row],[Is Data Valid]]=TRUE,IF(Table1[[#This Row],[Fetal Sex (Male, Female or Unknown)]]="Male",Backend!$C$5,IF(Table1[[#This Row],[Fetal Sex (Male, Female or Unknown)]]="Female",Backend!$C$6,IF(Table1[[#This Row],[Fetal Sex (Male, Female or Unknown)]]="Unknown",Backend!$C$7,"Error"))),"")</f>
        <v/>
      </c>
      <c r="F2846" s="8" t="str">
        <f>IF(Table1[[#This Row],[Is Data Valid]]=TRUE,EXP(0.578+0.332*((Table1[[#This Row],[Gestation (days)]]+0.5)/7)-0.00354*((Table1[[#This Row],[Gestation (days)]]+0.5)/7)^2)*Table1[[#This Row],[BW40_3705]],"")</f>
        <v/>
      </c>
      <c r="G2846" s="2" t="str">
        <f>IF(Table1[[#This Row],[Is Data Valid]]=TRUE,((Table1[[#This Row],[Birthweight (grams)]]/Table1[[#This Row],[BW_GA]])-1)/(Backend!$B$3/100*Table1[[#This Row],[BW40_3705]]),"")</f>
        <v/>
      </c>
      <c r="H2846" s="7" t="str">
        <f>IF(Table1[[#This Row],[Is Data Valid]]=TRUE,((Table1[[#This Row],[Birthweight (grams)]]*0.9/Table1[[#This Row],[BW_GA]])-1)/(Backend!$B$3/100*Table1[[#This Row],[BW40_3705]]),"")</f>
        <v/>
      </c>
      <c r="I2846" s="7" t="str">
        <f>IF(Table1[[#This Row],[Is Data Valid]]=TRUE,((Table1[[#This Row],[Birthweight (grams)]]*1.1/Table1[[#This Row],[BW_GA]])-1)/(Backend!$B$3/100*Table1[[#This Row],[BW40_3705]]),"")</f>
        <v/>
      </c>
      <c r="J2846" s="7" t="str">
        <f>IF(Table1[[#This Row],[Is Data Valid]]=TRUE,_xlfn.NORM.S.DIST(Table1[[#This Row],[Birthweight Z-Score]],TRUE)*100,"")</f>
        <v/>
      </c>
      <c r="K2846" s="7" t="str">
        <f>IF(Table1[[#This Row],[Is Data Valid]]=TRUE,_xlfn.NORM.S.DIST(Table1[[#This Row],[Birthweight Z-Score (BW-10%)]],TRUE)*100,"")</f>
        <v/>
      </c>
      <c r="L2846" s="7" t="str">
        <f>IF(Table1[[#This Row],[Is Data Valid]]=TRUE,_xlfn.NORM.S.DIST(Table1[[#This Row],[Birthweight Z-Score (BW+10%)]],TRUE)*100,"")</f>
        <v/>
      </c>
    </row>
    <row r="2847" spans="1:12" x14ac:dyDescent="0.25">
      <c r="A2847" s="3"/>
      <c r="B2847" s="2"/>
      <c r="C2847" s="2"/>
      <c r="D2847" s="2" t="b">
        <f>IF(AND(NOT(ISBLANK(Table1[[#This Row],[Fetal Sex (Male, Female or Unknown)]])),ISNUMBER(Table1[[#This Row],[Birthweight (grams)]]),ISNUMBER(Table1[[#This Row],[Gestation (days)]])),TRUE,FALSE)</f>
        <v>0</v>
      </c>
      <c r="E2847" s="2" t="str">
        <f>IF(Table1[[#This Row],[Is Data Valid]]=TRUE,IF(Table1[[#This Row],[Fetal Sex (Male, Female or Unknown)]]="Male",Backend!$C$5,IF(Table1[[#This Row],[Fetal Sex (Male, Female or Unknown)]]="Female",Backend!$C$6,IF(Table1[[#This Row],[Fetal Sex (Male, Female or Unknown)]]="Unknown",Backend!$C$7,"Error"))),"")</f>
        <v/>
      </c>
      <c r="F2847" s="8" t="str">
        <f>IF(Table1[[#This Row],[Is Data Valid]]=TRUE,EXP(0.578+0.332*((Table1[[#This Row],[Gestation (days)]]+0.5)/7)-0.00354*((Table1[[#This Row],[Gestation (days)]]+0.5)/7)^2)*Table1[[#This Row],[BW40_3705]],"")</f>
        <v/>
      </c>
      <c r="G2847" s="2" t="str">
        <f>IF(Table1[[#This Row],[Is Data Valid]]=TRUE,((Table1[[#This Row],[Birthweight (grams)]]/Table1[[#This Row],[BW_GA]])-1)/(Backend!$B$3/100*Table1[[#This Row],[BW40_3705]]),"")</f>
        <v/>
      </c>
      <c r="H2847" s="7" t="str">
        <f>IF(Table1[[#This Row],[Is Data Valid]]=TRUE,((Table1[[#This Row],[Birthweight (grams)]]*0.9/Table1[[#This Row],[BW_GA]])-1)/(Backend!$B$3/100*Table1[[#This Row],[BW40_3705]]),"")</f>
        <v/>
      </c>
      <c r="I2847" s="7" t="str">
        <f>IF(Table1[[#This Row],[Is Data Valid]]=TRUE,((Table1[[#This Row],[Birthweight (grams)]]*1.1/Table1[[#This Row],[BW_GA]])-1)/(Backend!$B$3/100*Table1[[#This Row],[BW40_3705]]),"")</f>
        <v/>
      </c>
      <c r="J2847" s="7" t="str">
        <f>IF(Table1[[#This Row],[Is Data Valid]]=TRUE,_xlfn.NORM.S.DIST(Table1[[#This Row],[Birthweight Z-Score]],TRUE)*100,"")</f>
        <v/>
      </c>
      <c r="K2847" s="7" t="str">
        <f>IF(Table1[[#This Row],[Is Data Valid]]=TRUE,_xlfn.NORM.S.DIST(Table1[[#This Row],[Birthweight Z-Score (BW-10%)]],TRUE)*100,"")</f>
        <v/>
      </c>
      <c r="L2847" s="7" t="str">
        <f>IF(Table1[[#This Row],[Is Data Valid]]=TRUE,_xlfn.NORM.S.DIST(Table1[[#This Row],[Birthweight Z-Score (BW+10%)]],TRUE)*100,"")</f>
        <v/>
      </c>
    </row>
    <row r="2848" spans="1:12" x14ac:dyDescent="0.25">
      <c r="A2848" s="3"/>
      <c r="B2848" s="2"/>
      <c r="C2848" s="2"/>
      <c r="D2848" s="2" t="b">
        <f>IF(AND(NOT(ISBLANK(Table1[[#This Row],[Fetal Sex (Male, Female or Unknown)]])),ISNUMBER(Table1[[#This Row],[Birthweight (grams)]]),ISNUMBER(Table1[[#This Row],[Gestation (days)]])),TRUE,FALSE)</f>
        <v>0</v>
      </c>
      <c r="E2848" s="2" t="str">
        <f>IF(Table1[[#This Row],[Is Data Valid]]=TRUE,IF(Table1[[#This Row],[Fetal Sex (Male, Female or Unknown)]]="Male",Backend!$C$5,IF(Table1[[#This Row],[Fetal Sex (Male, Female or Unknown)]]="Female",Backend!$C$6,IF(Table1[[#This Row],[Fetal Sex (Male, Female or Unknown)]]="Unknown",Backend!$C$7,"Error"))),"")</f>
        <v/>
      </c>
      <c r="F2848" s="8" t="str">
        <f>IF(Table1[[#This Row],[Is Data Valid]]=TRUE,EXP(0.578+0.332*((Table1[[#This Row],[Gestation (days)]]+0.5)/7)-0.00354*((Table1[[#This Row],[Gestation (days)]]+0.5)/7)^2)*Table1[[#This Row],[BW40_3705]],"")</f>
        <v/>
      </c>
      <c r="G2848" s="2" t="str">
        <f>IF(Table1[[#This Row],[Is Data Valid]]=TRUE,((Table1[[#This Row],[Birthweight (grams)]]/Table1[[#This Row],[BW_GA]])-1)/(Backend!$B$3/100*Table1[[#This Row],[BW40_3705]]),"")</f>
        <v/>
      </c>
      <c r="H2848" s="7" t="str">
        <f>IF(Table1[[#This Row],[Is Data Valid]]=TRUE,((Table1[[#This Row],[Birthweight (grams)]]*0.9/Table1[[#This Row],[BW_GA]])-1)/(Backend!$B$3/100*Table1[[#This Row],[BW40_3705]]),"")</f>
        <v/>
      </c>
      <c r="I2848" s="7" t="str">
        <f>IF(Table1[[#This Row],[Is Data Valid]]=TRUE,((Table1[[#This Row],[Birthweight (grams)]]*1.1/Table1[[#This Row],[BW_GA]])-1)/(Backend!$B$3/100*Table1[[#This Row],[BW40_3705]]),"")</f>
        <v/>
      </c>
      <c r="J2848" s="7" t="str">
        <f>IF(Table1[[#This Row],[Is Data Valid]]=TRUE,_xlfn.NORM.S.DIST(Table1[[#This Row],[Birthweight Z-Score]],TRUE)*100,"")</f>
        <v/>
      </c>
      <c r="K2848" s="7" t="str">
        <f>IF(Table1[[#This Row],[Is Data Valid]]=TRUE,_xlfn.NORM.S.DIST(Table1[[#This Row],[Birthweight Z-Score (BW-10%)]],TRUE)*100,"")</f>
        <v/>
      </c>
      <c r="L2848" s="7" t="str">
        <f>IF(Table1[[#This Row],[Is Data Valid]]=TRUE,_xlfn.NORM.S.DIST(Table1[[#This Row],[Birthweight Z-Score (BW+10%)]],TRUE)*100,"")</f>
        <v/>
      </c>
    </row>
    <row r="2849" spans="1:12" x14ac:dyDescent="0.25">
      <c r="A2849" s="3"/>
      <c r="B2849" s="2"/>
      <c r="C2849" s="2"/>
      <c r="D2849" s="2" t="b">
        <f>IF(AND(NOT(ISBLANK(Table1[[#This Row],[Fetal Sex (Male, Female or Unknown)]])),ISNUMBER(Table1[[#This Row],[Birthweight (grams)]]),ISNUMBER(Table1[[#This Row],[Gestation (days)]])),TRUE,FALSE)</f>
        <v>0</v>
      </c>
      <c r="E2849" s="2" t="str">
        <f>IF(Table1[[#This Row],[Is Data Valid]]=TRUE,IF(Table1[[#This Row],[Fetal Sex (Male, Female or Unknown)]]="Male",Backend!$C$5,IF(Table1[[#This Row],[Fetal Sex (Male, Female or Unknown)]]="Female",Backend!$C$6,IF(Table1[[#This Row],[Fetal Sex (Male, Female or Unknown)]]="Unknown",Backend!$C$7,"Error"))),"")</f>
        <v/>
      </c>
      <c r="F2849" s="8" t="str">
        <f>IF(Table1[[#This Row],[Is Data Valid]]=TRUE,EXP(0.578+0.332*((Table1[[#This Row],[Gestation (days)]]+0.5)/7)-0.00354*((Table1[[#This Row],[Gestation (days)]]+0.5)/7)^2)*Table1[[#This Row],[BW40_3705]],"")</f>
        <v/>
      </c>
      <c r="G2849" s="2" t="str">
        <f>IF(Table1[[#This Row],[Is Data Valid]]=TRUE,((Table1[[#This Row],[Birthweight (grams)]]/Table1[[#This Row],[BW_GA]])-1)/(Backend!$B$3/100*Table1[[#This Row],[BW40_3705]]),"")</f>
        <v/>
      </c>
      <c r="H2849" s="7" t="str">
        <f>IF(Table1[[#This Row],[Is Data Valid]]=TRUE,((Table1[[#This Row],[Birthweight (grams)]]*0.9/Table1[[#This Row],[BW_GA]])-1)/(Backend!$B$3/100*Table1[[#This Row],[BW40_3705]]),"")</f>
        <v/>
      </c>
      <c r="I2849" s="7" t="str">
        <f>IF(Table1[[#This Row],[Is Data Valid]]=TRUE,((Table1[[#This Row],[Birthweight (grams)]]*1.1/Table1[[#This Row],[BW_GA]])-1)/(Backend!$B$3/100*Table1[[#This Row],[BW40_3705]]),"")</f>
        <v/>
      </c>
      <c r="J2849" s="7" t="str">
        <f>IF(Table1[[#This Row],[Is Data Valid]]=TRUE,_xlfn.NORM.S.DIST(Table1[[#This Row],[Birthweight Z-Score]],TRUE)*100,"")</f>
        <v/>
      </c>
      <c r="K2849" s="7" t="str">
        <f>IF(Table1[[#This Row],[Is Data Valid]]=TRUE,_xlfn.NORM.S.DIST(Table1[[#This Row],[Birthweight Z-Score (BW-10%)]],TRUE)*100,"")</f>
        <v/>
      </c>
      <c r="L2849" s="7" t="str">
        <f>IF(Table1[[#This Row],[Is Data Valid]]=TRUE,_xlfn.NORM.S.DIST(Table1[[#This Row],[Birthweight Z-Score (BW+10%)]],TRUE)*100,"")</f>
        <v/>
      </c>
    </row>
    <row r="2850" spans="1:12" x14ac:dyDescent="0.25">
      <c r="A2850" s="3"/>
      <c r="B2850" s="2"/>
      <c r="C2850" s="2"/>
      <c r="D2850" s="2" t="b">
        <f>IF(AND(NOT(ISBLANK(Table1[[#This Row],[Fetal Sex (Male, Female or Unknown)]])),ISNUMBER(Table1[[#This Row],[Birthweight (grams)]]),ISNUMBER(Table1[[#This Row],[Gestation (days)]])),TRUE,FALSE)</f>
        <v>0</v>
      </c>
      <c r="E2850" s="2" t="str">
        <f>IF(Table1[[#This Row],[Is Data Valid]]=TRUE,IF(Table1[[#This Row],[Fetal Sex (Male, Female or Unknown)]]="Male",Backend!$C$5,IF(Table1[[#This Row],[Fetal Sex (Male, Female or Unknown)]]="Female",Backend!$C$6,IF(Table1[[#This Row],[Fetal Sex (Male, Female or Unknown)]]="Unknown",Backend!$C$7,"Error"))),"")</f>
        <v/>
      </c>
      <c r="F2850" s="8" t="str">
        <f>IF(Table1[[#This Row],[Is Data Valid]]=TRUE,EXP(0.578+0.332*((Table1[[#This Row],[Gestation (days)]]+0.5)/7)-0.00354*((Table1[[#This Row],[Gestation (days)]]+0.5)/7)^2)*Table1[[#This Row],[BW40_3705]],"")</f>
        <v/>
      </c>
      <c r="G2850" s="2" t="str">
        <f>IF(Table1[[#This Row],[Is Data Valid]]=TRUE,((Table1[[#This Row],[Birthweight (grams)]]/Table1[[#This Row],[BW_GA]])-1)/(Backend!$B$3/100*Table1[[#This Row],[BW40_3705]]),"")</f>
        <v/>
      </c>
      <c r="H2850" s="7" t="str">
        <f>IF(Table1[[#This Row],[Is Data Valid]]=TRUE,((Table1[[#This Row],[Birthweight (grams)]]*0.9/Table1[[#This Row],[BW_GA]])-1)/(Backend!$B$3/100*Table1[[#This Row],[BW40_3705]]),"")</f>
        <v/>
      </c>
      <c r="I2850" s="7" t="str">
        <f>IF(Table1[[#This Row],[Is Data Valid]]=TRUE,((Table1[[#This Row],[Birthweight (grams)]]*1.1/Table1[[#This Row],[BW_GA]])-1)/(Backend!$B$3/100*Table1[[#This Row],[BW40_3705]]),"")</f>
        <v/>
      </c>
      <c r="J2850" s="7" t="str">
        <f>IF(Table1[[#This Row],[Is Data Valid]]=TRUE,_xlfn.NORM.S.DIST(Table1[[#This Row],[Birthweight Z-Score]],TRUE)*100,"")</f>
        <v/>
      </c>
      <c r="K2850" s="7" t="str">
        <f>IF(Table1[[#This Row],[Is Data Valid]]=TRUE,_xlfn.NORM.S.DIST(Table1[[#This Row],[Birthweight Z-Score (BW-10%)]],TRUE)*100,"")</f>
        <v/>
      </c>
      <c r="L2850" s="7" t="str">
        <f>IF(Table1[[#This Row],[Is Data Valid]]=TRUE,_xlfn.NORM.S.DIST(Table1[[#This Row],[Birthweight Z-Score (BW+10%)]],TRUE)*100,"")</f>
        <v/>
      </c>
    </row>
    <row r="2851" spans="1:12" x14ac:dyDescent="0.25">
      <c r="A2851" s="3"/>
      <c r="B2851" s="2"/>
      <c r="C2851" s="2"/>
      <c r="D2851" s="2" t="b">
        <f>IF(AND(NOT(ISBLANK(Table1[[#This Row],[Fetal Sex (Male, Female or Unknown)]])),ISNUMBER(Table1[[#This Row],[Birthweight (grams)]]),ISNUMBER(Table1[[#This Row],[Gestation (days)]])),TRUE,FALSE)</f>
        <v>0</v>
      </c>
      <c r="E2851" s="2" t="str">
        <f>IF(Table1[[#This Row],[Is Data Valid]]=TRUE,IF(Table1[[#This Row],[Fetal Sex (Male, Female or Unknown)]]="Male",Backend!$C$5,IF(Table1[[#This Row],[Fetal Sex (Male, Female or Unknown)]]="Female",Backend!$C$6,IF(Table1[[#This Row],[Fetal Sex (Male, Female or Unknown)]]="Unknown",Backend!$C$7,"Error"))),"")</f>
        <v/>
      </c>
      <c r="F2851" s="8" t="str">
        <f>IF(Table1[[#This Row],[Is Data Valid]]=TRUE,EXP(0.578+0.332*((Table1[[#This Row],[Gestation (days)]]+0.5)/7)-0.00354*((Table1[[#This Row],[Gestation (days)]]+0.5)/7)^2)*Table1[[#This Row],[BW40_3705]],"")</f>
        <v/>
      </c>
      <c r="G2851" s="2" t="str">
        <f>IF(Table1[[#This Row],[Is Data Valid]]=TRUE,((Table1[[#This Row],[Birthweight (grams)]]/Table1[[#This Row],[BW_GA]])-1)/(Backend!$B$3/100*Table1[[#This Row],[BW40_3705]]),"")</f>
        <v/>
      </c>
      <c r="H2851" s="7" t="str">
        <f>IF(Table1[[#This Row],[Is Data Valid]]=TRUE,((Table1[[#This Row],[Birthweight (grams)]]*0.9/Table1[[#This Row],[BW_GA]])-1)/(Backend!$B$3/100*Table1[[#This Row],[BW40_3705]]),"")</f>
        <v/>
      </c>
      <c r="I2851" s="7" t="str">
        <f>IF(Table1[[#This Row],[Is Data Valid]]=TRUE,((Table1[[#This Row],[Birthweight (grams)]]*1.1/Table1[[#This Row],[BW_GA]])-1)/(Backend!$B$3/100*Table1[[#This Row],[BW40_3705]]),"")</f>
        <v/>
      </c>
      <c r="J2851" s="7" t="str">
        <f>IF(Table1[[#This Row],[Is Data Valid]]=TRUE,_xlfn.NORM.S.DIST(Table1[[#This Row],[Birthweight Z-Score]],TRUE)*100,"")</f>
        <v/>
      </c>
      <c r="K2851" s="7" t="str">
        <f>IF(Table1[[#This Row],[Is Data Valid]]=TRUE,_xlfn.NORM.S.DIST(Table1[[#This Row],[Birthweight Z-Score (BW-10%)]],TRUE)*100,"")</f>
        <v/>
      </c>
      <c r="L2851" s="7" t="str">
        <f>IF(Table1[[#This Row],[Is Data Valid]]=TRUE,_xlfn.NORM.S.DIST(Table1[[#This Row],[Birthweight Z-Score (BW+10%)]],TRUE)*100,"")</f>
        <v/>
      </c>
    </row>
    <row r="2852" spans="1:12" x14ac:dyDescent="0.25">
      <c r="A2852" s="3"/>
      <c r="B2852" s="2"/>
      <c r="C2852" s="2"/>
      <c r="D2852" s="2" t="b">
        <f>IF(AND(NOT(ISBLANK(Table1[[#This Row],[Fetal Sex (Male, Female or Unknown)]])),ISNUMBER(Table1[[#This Row],[Birthweight (grams)]]),ISNUMBER(Table1[[#This Row],[Gestation (days)]])),TRUE,FALSE)</f>
        <v>0</v>
      </c>
      <c r="E2852" s="2" t="str">
        <f>IF(Table1[[#This Row],[Is Data Valid]]=TRUE,IF(Table1[[#This Row],[Fetal Sex (Male, Female or Unknown)]]="Male",Backend!$C$5,IF(Table1[[#This Row],[Fetal Sex (Male, Female or Unknown)]]="Female",Backend!$C$6,IF(Table1[[#This Row],[Fetal Sex (Male, Female or Unknown)]]="Unknown",Backend!$C$7,"Error"))),"")</f>
        <v/>
      </c>
      <c r="F2852" s="8" t="str">
        <f>IF(Table1[[#This Row],[Is Data Valid]]=TRUE,EXP(0.578+0.332*((Table1[[#This Row],[Gestation (days)]]+0.5)/7)-0.00354*((Table1[[#This Row],[Gestation (days)]]+0.5)/7)^2)*Table1[[#This Row],[BW40_3705]],"")</f>
        <v/>
      </c>
      <c r="G2852" s="2" t="str">
        <f>IF(Table1[[#This Row],[Is Data Valid]]=TRUE,((Table1[[#This Row],[Birthweight (grams)]]/Table1[[#This Row],[BW_GA]])-1)/(Backend!$B$3/100*Table1[[#This Row],[BW40_3705]]),"")</f>
        <v/>
      </c>
      <c r="H2852" s="7" t="str">
        <f>IF(Table1[[#This Row],[Is Data Valid]]=TRUE,((Table1[[#This Row],[Birthweight (grams)]]*0.9/Table1[[#This Row],[BW_GA]])-1)/(Backend!$B$3/100*Table1[[#This Row],[BW40_3705]]),"")</f>
        <v/>
      </c>
      <c r="I2852" s="7" t="str">
        <f>IF(Table1[[#This Row],[Is Data Valid]]=TRUE,((Table1[[#This Row],[Birthweight (grams)]]*1.1/Table1[[#This Row],[BW_GA]])-1)/(Backend!$B$3/100*Table1[[#This Row],[BW40_3705]]),"")</f>
        <v/>
      </c>
      <c r="J2852" s="7" t="str">
        <f>IF(Table1[[#This Row],[Is Data Valid]]=TRUE,_xlfn.NORM.S.DIST(Table1[[#This Row],[Birthweight Z-Score]],TRUE)*100,"")</f>
        <v/>
      </c>
      <c r="K2852" s="7" t="str">
        <f>IF(Table1[[#This Row],[Is Data Valid]]=TRUE,_xlfn.NORM.S.DIST(Table1[[#This Row],[Birthweight Z-Score (BW-10%)]],TRUE)*100,"")</f>
        <v/>
      </c>
      <c r="L2852" s="7" t="str">
        <f>IF(Table1[[#This Row],[Is Data Valid]]=TRUE,_xlfn.NORM.S.DIST(Table1[[#This Row],[Birthweight Z-Score (BW+10%)]],TRUE)*100,"")</f>
        <v/>
      </c>
    </row>
    <row r="2853" spans="1:12" x14ac:dyDescent="0.25">
      <c r="A2853" s="3"/>
      <c r="B2853" s="2"/>
      <c r="C2853" s="2"/>
      <c r="D2853" s="2" t="b">
        <f>IF(AND(NOT(ISBLANK(Table1[[#This Row],[Fetal Sex (Male, Female or Unknown)]])),ISNUMBER(Table1[[#This Row],[Birthweight (grams)]]),ISNUMBER(Table1[[#This Row],[Gestation (days)]])),TRUE,FALSE)</f>
        <v>0</v>
      </c>
      <c r="E2853" s="2" t="str">
        <f>IF(Table1[[#This Row],[Is Data Valid]]=TRUE,IF(Table1[[#This Row],[Fetal Sex (Male, Female or Unknown)]]="Male",Backend!$C$5,IF(Table1[[#This Row],[Fetal Sex (Male, Female or Unknown)]]="Female",Backend!$C$6,IF(Table1[[#This Row],[Fetal Sex (Male, Female or Unknown)]]="Unknown",Backend!$C$7,"Error"))),"")</f>
        <v/>
      </c>
      <c r="F2853" s="8" t="str">
        <f>IF(Table1[[#This Row],[Is Data Valid]]=TRUE,EXP(0.578+0.332*((Table1[[#This Row],[Gestation (days)]]+0.5)/7)-0.00354*((Table1[[#This Row],[Gestation (days)]]+0.5)/7)^2)*Table1[[#This Row],[BW40_3705]],"")</f>
        <v/>
      </c>
      <c r="G2853" s="2" t="str">
        <f>IF(Table1[[#This Row],[Is Data Valid]]=TRUE,((Table1[[#This Row],[Birthweight (grams)]]/Table1[[#This Row],[BW_GA]])-1)/(Backend!$B$3/100*Table1[[#This Row],[BW40_3705]]),"")</f>
        <v/>
      </c>
      <c r="H2853" s="7" t="str">
        <f>IF(Table1[[#This Row],[Is Data Valid]]=TRUE,((Table1[[#This Row],[Birthweight (grams)]]*0.9/Table1[[#This Row],[BW_GA]])-1)/(Backend!$B$3/100*Table1[[#This Row],[BW40_3705]]),"")</f>
        <v/>
      </c>
      <c r="I2853" s="7" t="str">
        <f>IF(Table1[[#This Row],[Is Data Valid]]=TRUE,((Table1[[#This Row],[Birthweight (grams)]]*1.1/Table1[[#This Row],[BW_GA]])-1)/(Backend!$B$3/100*Table1[[#This Row],[BW40_3705]]),"")</f>
        <v/>
      </c>
      <c r="J2853" s="7" t="str">
        <f>IF(Table1[[#This Row],[Is Data Valid]]=TRUE,_xlfn.NORM.S.DIST(Table1[[#This Row],[Birthweight Z-Score]],TRUE)*100,"")</f>
        <v/>
      </c>
      <c r="K2853" s="7" t="str">
        <f>IF(Table1[[#This Row],[Is Data Valid]]=TRUE,_xlfn.NORM.S.DIST(Table1[[#This Row],[Birthweight Z-Score (BW-10%)]],TRUE)*100,"")</f>
        <v/>
      </c>
      <c r="L2853" s="7" t="str">
        <f>IF(Table1[[#This Row],[Is Data Valid]]=TRUE,_xlfn.NORM.S.DIST(Table1[[#This Row],[Birthweight Z-Score (BW+10%)]],TRUE)*100,"")</f>
        <v/>
      </c>
    </row>
    <row r="2854" spans="1:12" x14ac:dyDescent="0.25">
      <c r="A2854" s="3"/>
      <c r="B2854" s="2"/>
      <c r="C2854" s="2"/>
      <c r="D2854" s="2" t="b">
        <f>IF(AND(NOT(ISBLANK(Table1[[#This Row],[Fetal Sex (Male, Female or Unknown)]])),ISNUMBER(Table1[[#This Row],[Birthweight (grams)]]),ISNUMBER(Table1[[#This Row],[Gestation (days)]])),TRUE,FALSE)</f>
        <v>0</v>
      </c>
      <c r="E2854" s="2" t="str">
        <f>IF(Table1[[#This Row],[Is Data Valid]]=TRUE,IF(Table1[[#This Row],[Fetal Sex (Male, Female or Unknown)]]="Male",Backend!$C$5,IF(Table1[[#This Row],[Fetal Sex (Male, Female or Unknown)]]="Female",Backend!$C$6,IF(Table1[[#This Row],[Fetal Sex (Male, Female or Unknown)]]="Unknown",Backend!$C$7,"Error"))),"")</f>
        <v/>
      </c>
      <c r="F2854" s="8" t="str">
        <f>IF(Table1[[#This Row],[Is Data Valid]]=TRUE,EXP(0.578+0.332*((Table1[[#This Row],[Gestation (days)]]+0.5)/7)-0.00354*((Table1[[#This Row],[Gestation (days)]]+0.5)/7)^2)*Table1[[#This Row],[BW40_3705]],"")</f>
        <v/>
      </c>
      <c r="G2854" s="2" t="str">
        <f>IF(Table1[[#This Row],[Is Data Valid]]=TRUE,((Table1[[#This Row],[Birthweight (grams)]]/Table1[[#This Row],[BW_GA]])-1)/(Backend!$B$3/100*Table1[[#This Row],[BW40_3705]]),"")</f>
        <v/>
      </c>
      <c r="H2854" s="7" t="str">
        <f>IF(Table1[[#This Row],[Is Data Valid]]=TRUE,((Table1[[#This Row],[Birthweight (grams)]]*0.9/Table1[[#This Row],[BW_GA]])-1)/(Backend!$B$3/100*Table1[[#This Row],[BW40_3705]]),"")</f>
        <v/>
      </c>
      <c r="I2854" s="7" t="str">
        <f>IF(Table1[[#This Row],[Is Data Valid]]=TRUE,((Table1[[#This Row],[Birthweight (grams)]]*1.1/Table1[[#This Row],[BW_GA]])-1)/(Backend!$B$3/100*Table1[[#This Row],[BW40_3705]]),"")</f>
        <v/>
      </c>
      <c r="J2854" s="7" t="str">
        <f>IF(Table1[[#This Row],[Is Data Valid]]=TRUE,_xlfn.NORM.S.DIST(Table1[[#This Row],[Birthweight Z-Score]],TRUE)*100,"")</f>
        <v/>
      </c>
      <c r="K2854" s="7" t="str">
        <f>IF(Table1[[#This Row],[Is Data Valid]]=TRUE,_xlfn.NORM.S.DIST(Table1[[#This Row],[Birthweight Z-Score (BW-10%)]],TRUE)*100,"")</f>
        <v/>
      </c>
      <c r="L2854" s="7" t="str">
        <f>IF(Table1[[#This Row],[Is Data Valid]]=TRUE,_xlfn.NORM.S.DIST(Table1[[#This Row],[Birthweight Z-Score (BW+10%)]],TRUE)*100,"")</f>
        <v/>
      </c>
    </row>
    <row r="2855" spans="1:12" x14ac:dyDescent="0.25">
      <c r="A2855" s="3"/>
      <c r="B2855" s="2"/>
      <c r="C2855" s="2"/>
      <c r="D2855" s="2" t="b">
        <f>IF(AND(NOT(ISBLANK(Table1[[#This Row],[Fetal Sex (Male, Female or Unknown)]])),ISNUMBER(Table1[[#This Row],[Birthweight (grams)]]),ISNUMBER(Table1[[#This Row],[Gestation (days)]])),TRUE,FALSE)</f>
        <v>0</v>
      </c>
      <c r="E2855" s="2" t="str">
        <f>IF(Table1[[#This Row],[Is Data Valid]]=TRUE,IF(Table1[[#This Row],[Fetal Sex (Male, Female or Unknown)]]="Male",Backend!$C$5,IF(Table1[[#This Row],[Fetal Sex (Male, Female or Unknown)]]="Female",Backend!$C$6,IF(Table1[[#This Row],[Fetal Sex (Male, Female or Unknown)]]="Unknown",Backend!$C$7,"Error"))),"")</f>
        <v/>
      </c>
      <c r="F2855" s="8" t="str">
        <f>IF(Table1[[#This Row],[Is Data Valid]]=TRUE,EXP(0.578+0.332*((Table1[[#This Row],[Gestation (days)]]+0.5)/7)-0.00354*((Table1[[#This Row],[Gestation (days)]]+0.5)/7)^2)*Table1[[#This Row],[BW40_3705]],"")</f>
        <v/>
      </c>
      <c r="G2855" s="2" t="str">
        <f>IF(Table1[[#This Row],[Is Data Valid]]=TRUE,((Table1[[#This Row],[Birthweight (grams)]]/Table1[[#This Row],[BW_GA]])-1)/(Backend!$B$3/100*Table1[[#This Row],[BW40_3705]]),"")</f>
        <v/>
      </c>
      <c r="H2855" s="7" t="str">
        <f>IF(Table1[[#This Row],[Is Data Valid]]=TRUE,((Table1[[#This Row],[Birthweight (grams)]]*0.9/Table1[[#This Row],[BW_GA]])-1)/(Backend!$B$3/100*Table1[[#This Row],[BW40_3705]]),"")</f>
        <v/>
      </c>
      <c r="I2855" s="7" t="str">
        <f>IF(Table1[[#This Row],[Is Data Valid]]=TRUE,((Table1[[#This Row],[Birthweight (grams)]]*1.1/Table1[[#This Row],[BW_GA]])-1)/(Backend!$B$3/100*Table1[[#This Row],[BW40_3705]]),"")</f>
        <v/>
      </c>
      <c r="J2855" s="7" t="str">
        <f>IF(Table1[[#This Row],[Is Data Valid]]=TRUE,_xlfn.NORM.S.DIST(Table1[[#This Row],[Birthweight Z-Score]],TRUE)*100,"")</f>
        <v/>
      </c>
      <c r="K2855" s="7" t="str">
        <f>IF(Table1[[#This Row],[Is Data Valid]]=TRUE,_xlfn.NORM.S.DIST(Table1[[#This Row],[Birthweight Z-Score (BW-10%)]],TRUE)*100,"")</f>
        <v/>
      </c>
      <c r="L2855" s="7" t="str">
        <f>IF(Table1[[#This Row],[Is Data Valid]]=TRUE,_xlfn.NORM.S.DIST(Table1[[#This Row],[Birthweight Z-Score (BW+10%)]],TRUE)*100,"")</f>
        <v/>
      </c>
    </row>
    <row r="2856" spans="1:12" x14ac:dyDescent="0.25">
      <c r="A2856" s="3"/>
      <c r="B2856" s="2"/>
      <c r="C2856" s="2"/>
      <c r="D2856" s="2" t="b">
        <f>IF(AND(NOT(ISBLANK(Table1[[#This Row],[Fetal Sex (Male, Female or Unknown)]])),ISNUMBER(Table1[[#This Row],[Birthweight (grams)]]),ISNUMBER(Table1[[#This Row],[Gestation (days)]])),TRUE,FALSE)</f>
        <v>0</v>
      </c>
      <c r="E2856" s="2" t="str">
        <f>IF(Table1[[#This Row],[Is Data Valid]]=TRUE,IF(Table1[[#This Row],[Fetal Sex (Male, Female or Unknown)]]="Male",Backend!$C$5,IF(Table1[[#This Row],[Fetal Sex (Male, Female or Unknown)]]="Female",Backend!$C$6,IF(Table1[[#This Row],[Fetal Sex (Male, Female or Unknown)]]="Unknown",Backend!$C$7,"Error"))),"")</f>
        <v/>
      </c>
      <c r="F2856" s="8" t="str">
        <f>IF(Table1[[#This Row],[Is Data Valid]]=TRUE,EXP(0.578+0.332*((Table1[[#This Row],[Gestation (days)]]+0.5)/7)-0.00354*((Table1[[#This Row],[Gestation (days)]]+0.5)/7)^2)*Table1[[#This Row],[BW40_3705]],"")</f>
        <v/>
      </c>
      <c r="G2856" s="2" t="str">
        <f>IF(Table1[[#This Row],[Is Data Valid]]=TRUE,((Table1[[#This Row],[Birthweight (grams)]]/Table1[[#This Row],[BW_GA]])-1)/(Backend!$B$3/100*Table1[[#This Row],[BW40_3705]]),"")</f>
        <v/>
      </c>
      <c r="H2856" s="7" t="str">
        <f>IF(Table1[[#This Row],[Is Data Valid]]=TRUE,((Table1[[#This Row],[Birthweight (grams)]]*0.9/Table1[[#This Row],[BW_GA]])-1)/(Backend!$B$3/100*Table1[[#This Row],[BW40_3705]]),"")</f>
        <v/>
      </c>
      <c r="I2856" s="7" t="str">
        <f>IF(Table1[[#This Row],[Is Data Valid]]=TRUE,((Table1[[#This Row],[Birthweight (grams)]]*1.1/Table1[[#This Row],[BW_GA]])-1)/(Backend!$B$3/100*Table1[[#This Row],[BW40_3705]]),"")</f>
        <v/>
      </c>
      <c r="J2856" s="7" t="str">
        <f>IF(Table1[[#This Row],[Is Data Valid]]=TRUE,_xlfn.NORM.S.DIST(Table1[[#This Row],[Birthweight Z-Score]],TRUE)*100,"")</f>
        <v/>
      </c>
      <c r="K2856" s="7" t="str">
        <f>IF(Table1[[#This Row],[Is Data Valid]]=TRUE,_xlfn.NORM.S.DIST(Table1[[#This Row],[Birthweight Z-Score (BW-10%)]],TRUE)*100,"")</f>
        <v/>
      </c>
      <c r="L2856" s="7" t="str">
        <f>IF(Table1[[#This Row],[Is Data Valid]]=TRUE,_xlfn.NORM.S.DIST(Table1[[#This Row],[Birthweight Z-Score (BW+10%)]],TRUE)*100,"")</f>
        <v/>
      </c>
    </row>
    <row r="2857" spans="1:12" x14ac:dyDescent="0.25">
      <c r="A2857" s="3"/>
      <c r="B2857" s="2"/>
      <c r="C2857" s="2"/>
      <c r="D2857" s="2" t="b">
        <f>IF(AND(NOT(ISBLANK(Table1[[#This Row],[Fetal Sex (Male, Female or Unknown)]])),ISNUMBER(Table1[[#This Row],[Birthweight (grams)]]),ISNUMBER(Table1[[#This Row],[Gestation (days)]])),TRUE,FALSE)</f>
        <v>0</v>
      </c>
      <c r="E2857" s="2" t="str">
        <f>IF(Table1[[#This Row],[Is Data Valid]]=TRUE,IF(Table1[[#This Row],[Fetal Sex (Male, Female or Unknown)]]="Male",Backend!$C$5,IF(Table1[[#This Row],[Fetal Sex (Male, Female or Unknown)]]="Female",Backend!$C$6,IF(Table1[[#This Row],[Fetal Sex (Male, Female or Unknown)]]="Unknown",Backend!$C$7,"Error"))),"")</f>
        <v/>
      </c>
      <c r="F2857" s="8" t="str">
        <f>IF(Table1[[#This Row],[Is Data Valid]]=TRUE,EXP(0.578+0.332*((Table1[[#This Row],[Gestation (days)]]+0.5)/7)-0.00354*((Table1[[#This Row],[Gestation (days)]]+0.5)/7)^2)*Table1[[#This Row],[BW40_3705]],"")</f>
        <v/>
      </c>
      <c r="G2857" s="2" t="str">
        <f>IF(Table1[[#This Row],[Is Data Valid]]=TRUE,((Table1[[#This Row],[Birthweight (grams)]]/Table1[[#This Row],[BW_GA]])-1)/(Backend!$B$3/100*Table1[[#This Row],[BW40_3705]]),"")</f>
        <v/>
      </c>
      <c r="H2857" s="7" t="str">
        <f>IF(Table1[[#This Row],[Is Data Valid]]=TRUE,((Table1[[#This Row],[Birthweight (grams)]]*0.9/Table1[[#This Row],[BW_GA]])-1)/(Backend!$B$3/100*Table1[[#This Row],[BW40_3705]]),"")</f>
        <v/>
      </c>
      <c r="I2857" s="7" t="str">
        <f>IF(Table1[[#This Row],[Is Data Valid]]=TRUE,((Table1[[#This Row],[Birthweight (grams)]]*1.1/Table1[[#This Row],[BW_GA]])-1)/(Backend!$B$3/100*Table1[[#This Row],[BW40_3705]]),"")</f>
        <v/>
      </c>
      <c r="J2857" s="7" t="str">
        <f>IF(Table1[[#This Row],[Is Data Valid]]=TRUE,_xlfn.NORM.S.DIST(Table1[[#This Row],[Birthweight Z-Score]],TRUE)*100,"")</f>
        <v/>
      </c>
      <c r="K2857" s="7" t="str">
        <f>IF(Table1[[#This Row],[Is Data Valid]]=TRUE,_xlfn.NORM.S.DIST(Table1[[#This Row],[Birthweight Z-Score (BW-10%)]],TRUE)*100,"")</f>
        <v/>
      </c>
      <c r="L2857" s="7" t="str">
        <f>IF(Table1[[#This Row],[Is Data Valid]]=TRUE,_xlfn.NORM.S.DIST(Table1[[#This Row],[Birthweight Z-Score (BW+10%)]],TRUE)*100,"")</f>
        <v/>
      </c>
    </row>
    <row r="2858" spans="1:12" x14ac:dyDescent="0.25">
      <c r="A2858" s="3"/>
      <c r="B2858" s="2"/>
      <c r="C2858" s="2"/>
      <c r="D2858" s="2" t="b">
        <f>IF(AND(NOT(ISBLANK(Table1[[#This Row],[Fetal Sex (Male, Female or Unknown)]])),ISNUMBER(Table1[[#This Row],[Birthweight (grams)]]),ISNUMBER(Table1[[#This Row],[Gestation (days)]])),TRUE,FALSE)</f>
        <v>0</v>
      </c>
      <c r="E2858" s="2" t="str">
        <f>IF(Table1[[#This Row],[Is Data Valid]]=TRUE,IF(Table1[[#This Row],[Fetal Sex (Male, Female or Unknown)]]="Male",Backend!$C$5,IF(Table1[[#This Row],[Fetal Sex (Male, Female or Unknown)]]="Female",Backend!$C$6,IF(Table1[[#This Row],[Fetal Sex (Male, Female or Unknown)]]="Unknown",Backend!$C$7,"Error"))),"")</f>
        <v/>
      </c>
      <c r="F2858" s="8" t="str">
        <f>IF(Table1[[#This Row],[Is Data Valid]]=TRUE,EXP(0.578+0.332*((Table1[[#This Row],[Gestation (days)]]+0.5)/7)-0.00354*((Table1[[#This Row],[Gestation (days)]]+0.5)/7)^2)*Table1[[#This Row],[BW40_3705]],"")</f>
        <v/>
      </c>
      <c r="G2858" s="2" t="str">
        <f>IF(Table1[[#This Row],[Is Data Valid]]=TRUE,((Table1[[#This Row],[Birthweight (grams)]]/Table1[[#This Row],[BW_GA]])-1)/(Backend!$B$3/100*Table1[[#This Row],[BW40_3705]]),"")</f>
        <v/>
      </c>
      <c r="H2858" s="7" t="str">
        <f>IF(Table1[[#This Row],[Is Data Valid]]=TRUE,((Table1[[#This Row],[Birthweight (grams)]]*0.9/Table1[[#This Row],[BW_GA]])-1)/(Backend!$B$3/100*Table1[[#This Row],[BW40_3705]]),"")</f>
        <v/>
      </c>
      <c r="I2858" s="7" t="str">
        <f>IF(Table1[[#This Row],[Is Data Valid]]=TRUE,((Table1[[#This Row],[Birthweight (grams)]]*1.1/Table1[[#This Row],[BW_GA]])-1)/(Backend!$B$3/100*Table1[[#This Row],[BW40_3705]]),"")</f>
        <v/>
      </c>
      <c r="J2858" s="7" t="str">
        <f>IF(Table1[[#This Row],[Is Data Valid]]=TRUE,_xlfn.NORM.S.DIST(Table1[[#This Row],[Birthweight Z-Score]],TRUE)*100,"")</f>
        <v/>
      </c>
      <c r="K2858" s="7" t="str">
        <f>IF(Table1[[#This Row],[Is Data Valid]]=TRUE,_xlfn.NORM.S.DIST(Table1[[#This Row],[Birthweight Z-Score (BW-10%)]],TRUE)*100,"")</f>
        <v/>
      </c>
      <c r="L2858" s="7" t="str">
        <f>IF(Table1[[#This Row],[Is Data Valid]]=TRUE,_xlfn.NORM.S.DIST(Table1[[#This Row],[Birthweight Z-Score (BW+10%)]],TRUE)*100,"")</f>
        <v/>
      </c>
    </row>
    <row r="2859" spans="1:12" x14ac:dyDescent="0.25">
      <c r="A2859" s="3"/>
      <c r="B2859" s="2"/>
      <c r="C2859" s="2"/>
      <c r="D2859" s="2" t="b">
        <f>IF(AND(NOT(ISBLANK(Table1[[#This Row],[Fetal Sex (Male, Female or Unknown)]])),ISNUMBER(Table1[[#This Row],[Birthweight (grams)]]),ISNUMBER(Table1[[#This Row],[Gestation (days)]])),TRUE,FALSE)</f>
        <v>0</v>
      </c>
      <c r="E2859" s="2" t="str">
        <f>IF(Table1[[#This Row],[Is Data Valid]]=TRUE,IF(Table1[[#This Row],[Fetal Sex (Male, Female or Unknown)]]="Male",Backend!$C$5,IF(Table1[[#This Row],[Fetal Sex (Male, Female or Unknown)]]="Female",Backend!$C$6,IF(Table1[[#This Row],[Fetal Sex (Male, Female or Unknown)]]="Unknown",Backend!$C$7,"Error"))),"")</f>
        <v/>
      </c>
      <c r="F2859" s="8" t="str">
        <f>IF(Table1[[#This Row],[Is Data Valid]]=TRUE,EXP(0.578+0.332*((Table1[[#This Row],[Gestation (days)]]+0.5)/7)-0.00354*((Table1[[#This Row],[Gestation (days)]]+0.5)/7)^2)*Table1[[#This Row],[BW40_3705]],"")</f>
        <v/>
      </c>
      <c r="G2859" s="2" t="str">
        <f>IF(Table1[[#This Row],[Is Data Valid]]=TRUE,((Table1[[#This Row],[Birthweight (grams)]]/Table1[[#This Row],[BW_GA]])-1)/(Backend!$B$3/100*Table1[[#This Row],[BW40_3705]]),"")</f>
        <v/>
      </c>
      <c r="H2859" s="7" t="str">
        <f>IF(Table1[[#This Row],[Is Data Valid]]=TRUE,((Table1[[#This Row],[Birthweight (grams)]]*0.9/Table1[[#This Row],[BW_GA]])-1)/(Backend!$B$3/100*Table1[[#This Row],[BW40_3705]]),"")</f>
        <v/>
      </c>
      <c r="I2859" s="7" t="str">
        <f>IF(Table1[[#This Row],[Is Data Valid]]=TRUE,((Table1[[#This Row],[Birthweight (grams)]]*1.1/Table1[[#This Row],[BW_GA]])-1)/(Backend!$B$3/100*Table1[[#This Row],[BW40_3705]]),"")</f>
        <v/>
      </c>
      <c r="J2859" s="7" t="str">
        <f>IF(Table1[[#This Row],[Is Data Valid]]=TRUE,_xlfn.NORM.S.DIST(Table1[[#This Row],[Birthweight Z-Score]],TRUE)*100,"")</f>
        <v/>
      </c>
      <c r="K2859" s="7" t="str">
        <f>IF(Table1[[#This Row],[Is Data Valid]]=TRUE,_xlfn.NORM.S.DIST(Table1[[#This Row],[Birthweight Z-Score (BW-10%)]],TRUE)*100,"")</f>
        <v/>
      </c>
      <c r="L2859" s="7" t="str">
        <f>IF(Table1[[#This Row],[Is Data Valid]]=TRUE,_xlfn.NORM.S.DIST(Table1[[#This Row],[Birthweight Z-Score (BW+10%)]],TRUE)*100,"")</f>
        <v/>
      </c>
    </row>
    <row r="2860" spans="1:12" x14ac:dyDescent="0.25">
      <c r="A2860" s="3"/>
      <c r="B2860" s="2"/>
      <c r="C2860" s="2"/>
      <c r="D2860" s="2" t="b">
        <f>IF(AND(NOT(ISBLANK(Table1[[#This Row],[Fetal Sex (Male, Female or Unknown)]])),ISNUMBER(Table1[[#This Row],[Birthweight (grams)]]),ISNUMBER(Table1[[#This Row],[Gestation (days)]])),TRUE,FALSE)</f>
        <v>0</v>
      </c>
      <c r="E2860" s="2" t="str">
        <f>IF(Table1[[#This Row],[Is Data Valid]]=TRUE,IF(Table1[[#This Row],[Fetal Sex (Male, Female or Unknown)]]="Male",Backend!$C$5,IF(Table1[[#This Row],[Fetal Sex (Male, Female or Unknown)]]="Female",Backend!$C$6,IF(Table1[[#This Row],[Fetal Sex (Male, Female or Unknown)]]="Unknown",Backend!$C$7,"Error"))),"")</f>
        <v/>
      </c>
      <c r="F2860" s="8" t="str">
        <f>IF(Table1[[#This Row],[Is Data Valid]]=TRUE,EXP(0.578+0.332*((Table1[[#This Row],[Gestation (days)]]+0.5)/7)-0.00354*((Table1[[#This Row],[Gestation (days)]]+0.5)/7)^2)*Table1[[#This Row],[BW40_3705]],"")</f>
        <v/>
      </c>
      <c r="G2860" s="2" t="str">
        <f>IF(Table1[[#This Row],[Is Data Valid]]=TRUE,((Table1[[#This Row],[Birthweight (grams)]]/Table1[[#This Row],[BW_GA]])-1)/(Backend!$B$3/100*Table1[[#This Row],[BW40_3705]]),"")</f>
        <v/>
      </c>
      <c r="H2860" s="7" t="str">
        <f>IF(Table1[[#This Row],[Is Data Valid]]=TRUE,((Table1[[#This Row],[Birthweight (grams)]]*0.9/Table1[[#This Row],[BW_GA]])-1)/(Backend!$B$3/100*Table1[[#This Row],[BW40_3705]]),"")</f>
        <v/>
      </c>
      <c r="I2860" s="7" t="str">
        <f>IF(Table1[[#This Row],[Is Data Valid]]=TRUE,((Table1[[#This Row],[Birthweight (grams)]]*1.1/Table1[[#This Row],[BW_GA]])-1)/(Backend!$B$3/100*Table1[[#This Row],[BW40_3705]]),"")</f>
        <v/>
      </c>
      <c r="J2860" s="7" t="str">
        <f>IF(Table1[[#This Row],[Is Data Valid]]=TRUE,_xlfn.NORM.S.DIST(Table1[[#This Row],[Birthweight Z-Score]],TRUE)*100,"")</f>
        <v/>
      </c>
      <c r="K2860" s="7" t="str">
        <f>IF(Table1[[#This Row],[Is Data Valid]]=TRUE,_xlfn.NORM.S.DIST(Table1[[#This Row],[Birthweight Z-Score (BW-10%)]],TRUE)*100,"")</f>
        <v/>
      </c>
      <c r="L2860" s="7" t="str">
        <f>IF(Table1[[#This Row],[Is Data Valid]]=TRUE,_xlfn.NORM.S.DIST(Table1[[#This Row],[Birthweight Z-Score (BW+10%)]],TRUE)*100,"")</f>
        <v/>
      </c>
    </row>
    <row r="2861" spans="1:12" x14ac:dyDescent="0.25">
      <c r="A2861" s="3"/>
      <c r="B2861" s="2"/>
      <c r="C2861" s="2"/>
      <c r="D2861" s="2" t="b">
        <f>IF(AND(NOT(ISBLANK(Table1[[#This Row],[Fetal Sex (Male, Female or Unknown)]])),ISNUMBER(Table1[[#This Row],[Birthweight (grams)]]),ISNUMBER(Table1[[#This Row],[Gestation (days)]])),TRUE,FALSE)</f>
        <v>0</v>
      </c>
      <c r="E2861" s="2" t="str">
        <f>IF(Table1[[#This Row],[Is Data Valid]]=TRUE,IF(Table1[[#This Row],[Fetal Sex (Male, Female or Unknown)]]="Male",Backend!$C$5,IF(Table1[[#This Row],[Fetal Sex (Male, Female or Unknown)]]="Female",Backend!$C$6,IF(Table1[[#This Row],[Fetal Sex (Male, Female or Unknown)]]="Unknown",Backend!$C$7,"Error"))),"")</f>
        <v/>
      </c>
      <c r="F2861" s="8" t="str">
        <f>IF(Table1[[#This Row],[Is Data Valid]]=TRUE,EXP(0.578+0.332*((Table1[[#This Row],[Gestation (days)]]+0.5)/7)-0.00354*((Table1[[#This Row],[Gestation (days)]]+0.5)/7)^2)*Table1[[#This Row],[BW40_3705]],"")</f>
        <v/>
      </c>
      <c r="G2861" s="2" t="str">
        <f>IF(Table1[[#This Row],[Is Data Valid]]=TRUE,((Table1[[#This Row],[Birthweight (grams)]]/Table1[[#This Row],[BW_GA]])-1)/(Backend!$B$3/100*Table1[[#This Row],[BW40_3705]]),"")</f>
        <v/>
      </c>
      <c r="H2861" s="7" t="str">
        <f>IF(Table1[[#This Row],[Is Data Valid]]=TRUE,((Table1[[#This Row],[Birthweight (grams)]]*0.9/Table1[[#This Row],[BW_GA]])-1)/(Backend!$B$3/100*Table1[[#This Row],[BW40_3705]]),"")</f>
        <v/>
      </c>
      <c r="I2861" s="7" t="str">
        <f>IF(Table1[[#This Row],[Is Data Valid]]=TRUE,((Table1[[#This Row],[Birthweight (grams)]]*1.1/Table1[[#This Row],[BW_GA]])-1)/(Backend!$B$3/100*Table1[[#This Row],[BW40_3705]]),"")</f>
        <v/>
      </c>
      <c r="J2861" s="7" t="str">
        <f>IF(Table1[[#This Row],[Is Data Valid]]=TRUE,_xlfn.NORM.S.DIST(Table1[[#This Row],[Birthweight Z-Score]],TRUE)*100,"")</f>
        <v/>
      </c>
      <c r="K2861" s="7" t="str">
        <f>IF(Table1[[#This Row],[Is Data Valid]]=TRUE,_xlfn.NORM.S.DIST(Table1[[#This Row],[Birthweight Z-Score (BW-10%)]],TRUE)*100,"")</f>
        <v/>
      </c>
      <c r="L2861" s="7" t="str">
        <f>IF(Table1[[#This Row],[Is Data Valid]]=TRUE,_xlfn.NORM.S.DIST(Table1[[#This Row],[Birthweight Z-Score (BW+10%)]],TRUE)*100,"")</f>
        <v/>
      </c>
    </row>
    <row r="2862" spans="1:12" x14ac:dyDescent="0.25">
      <c r="A2862" s="3"/>
      <c r="B2862" s="2"/>
      <c r="C2862" s="2"/>
      <c r="D2862" s="2" t="b">
        <f>IF(AND(NOT(ISBLANK(Table1[[#This Row],[Fetal Sex (Male, Female or Unknown)]])),ISNUMBER(Table1[[#This Row],[Birthweight (grams)]]),ISNUMBER(Table1[[#This Row],[Gestation (days)]])),TRUE,FALSE)</f>
        <v>0</v>
      </c>
      <c r="E2862" s="2" t="str">
        <f>IF(Table1[[#This Row],[Is Data Valid]]=TRUE,IF(Table1[[#This Row],[Fetal Sex (Male, Female or Unknown)]]="Male",Backend!$C$5,IF(Table1[[#This Row],[Fetal Sex (Male, Female or Unknown)]]="Female",Backend!$C$6,IF(Table1[[#This Row],[Fetal Sex (Male, Female or Unknown)]]="Unknown",Backend!$C$7,"Error"))),"")</f>
        <v/>
      </c>
      <c r="F2862" s="8" t="str">
        <f>IF(Table1[[#This Row],[Is Data Valid]]=TRUE,EXP(0.578+0.332*((Table1[[#This Row],[Gestation (days)]]+0.5)/7)-0.00354*((Table1[[#This Row],[Gestation (days)]]+0.5)/7)^2)*Table1[[#This Row],[BW40_3705]],"")</f>
        <v/>
      </c>
      <c r="G2862" s="2" t="str">
        <f>IF(Table1[[#This Row],[Is Data Valid]]=TRUE,((Table1[[#This Row],[Birthweight (grams)]]/Table1[[#This Row],[BW_GA]])-1)/(Backend!$B$3/100*Table1[[#This Row],[BW40_3705]]),"")</f>
        <v/>
      </c>
      <c r="H2862" s="7" t="str">
        <f>IF(Table1[[#This Row],[Is Data Valid]]=TRUE,((Table1[[#This Row],[Birthweight (grams)]]*0.9/Table1[[#This Row],[BW_GA]])-1)/(Backend!$B$3/100*Table1[[#This Row],[BW40_3705]]),"")</f>
        <v/>
      </c>
      <c r="I2862" s="7" t="str">
        <f>IF(Table1[[#This Row],[Is Data Valid]]=TRUE,((Table1[[#This Row],[Birthweight (grams)]]*1.1/Table1[[#This Row],[BW_GA]])-1)/(Backend!$B$3/100*Table1[[#This Row],[BW40_3705]]),"")</f>
        <v/>
      </c>
      <c r="J2862" s="7" t="str">
        <f>IF(Table1[[#This Row],[Is Data Valid]]=TRUE,_xlfn.NORM.S.DIST(Table1[[#This Row],[Birthweight Z-Score]],TRUE)*100,"")</f>
        <v/>
      </c>
      <c r="K2862" s="7" t="str">
        <f>IF(Table1[[#This Row],[Is Data Valid]]=TRUE,_xlfn.NORM.S.DIST(Table1[[#This Row],[Birthweight Z-Score (BW-10%)]],TRUE)*100,"")</f>
        <v/>
      </c>
      <c r="L2862" s="7" t="str">
        <f>IF(Table1[[#This Row],[Is Data Valid]]=TRUE,_xlfn.NORM.S.DIST(Table1[[#This Row],[Birthweight Z-Score (BW+10%)]],TRUE)*100,"")</f>
        <v/>
      </c>
    </row>
    <row r="2863" spans="1:12" x14ac:dyDescent="0.25">
      <c r="A2863" s="3"/>
      <c r="B2863" s="2"/>
      <c r="C2863" s="2"/>
      <c r="D2863" s="2" t="b">
        <f>IF(AND(NOT(ISBLANK(Table1[[#This Row],[Fetal Sex (Male, Female or Unknown)]])),ISNUMBER(Table1[[#This Row],[Birthweight (grams)]]),ISNUMBER(Table1[[#This Row],[Gestation (days)]])),TRUE,FALSE)</f>
        <v>0</v>
      </c>
      <c r="E2863" s="2" t="str">
        <f>IF(Table1[[#This Row],[Is Data Valid]]=TRUE,IF(Table1[[#This Row],[Fetal Sex (Male, Female or Unknown)]]="Male",Backend!$C$5,IF(Table1[[#This Row],[Fetal Sex (Male, Female or Unknown)]]="Female",Backend!$C$6,IF(Table1[[#This Row],[Fetal Sex (Male, Female or Unknown)]]="Unknown",Backend!$C$7,"Error"))),"")</f>
        <v/>
      </c>
      <c r="F2863" s="8" t="str">
        <f>IF(Table1[[#This Row],[Is Data Valid]]=TRUE,EXP(0.578+0.332*((Table1[[#This Row],[Gestation (days)]]+0.5)/7)-0.00354*((Table1[[#This Row],[Gestation (days)]]+0.5)/7)^2)*Table1[[#This Row],[BW40_3705]],"")</f>
        <v/>
      </c>
      <c r="G2863" s="2" t="str">
        <f>IF(Table1[[#This Row],[Is Data Valid]]=TRUE,((Table1[[#This Row],[Birthweight (grams)]]/Table1[[#This Row],[BW_GA]])-1)/(Backend!$B$3/100*Table1[[#This Row],[BW40_3705]]),"")</f>
        <v/>
      </c>
      <c r="H2863" s="7" t="str">
        <f>IF(Table1[[#This Row],[Is Data Valid]]=TRUE,((Table1[[#This Row],[Birthweight (grams)]]*0.9/Table1[[#This Row],[BW_GA]])-1)/(Backend!$B$3/100*Table1[[#This Row],[BW40_3705]]),"")</f>
        <v/>
      </c>
      <c r="I2863" s="7" t="str">
        <f>IF(Table1[[#This Row],[Is Data Valid]]=TRUE,((Table1[[#This Row],[Birthweight (grams)]]*1.1/Table1[[#This Row],[BW_GA]])-1)/(Backend!$B$3/100*Table1[[#This Row],[BW40_3705]]),"")</f>
        <v/>
      </c>
      <c r="J2863" s="7" t="str">
        <f>IF(Table1[[#This Row],[Is Data Valid]]=TRUE,_xlfn.NORM.S.DIST(Table1[[#This Row],[Birthweight Z-Score]],TRUE)*100,"")</f>
        <v/>
      </c>
      <c r="K2863" s="7" t="str">
        <f>IF(Table1[[#This Row],[Is Data Valid]]=TRUE,_xlfn.NORM.S.DIST(Table1[[#This Row],[Birthweight Z-Score (BW-10%)]],TRUE)*100,"")</f>
        <v/>
      </c>
      <c r="L2863" s="7" t="str">
        <f>IF(Table1[[#This Row],[Is Data Valid]]=TRUE,_xlfn.NORM.S.DIST(Table1[[#This Row],[Birthweight Z-Score (BW+10%)]],TRUE)*100,"")</f>
        <v/>
      </c>
    </row>
    <row r="2864" spans="1:12" x14ac:dyDescent="0.25">
      <c r="A2864" s="3"/>
      <c r="B2864" s="2"/>
      <c r="C2864" s="2"/>
      <c r="D2864" s="2" t="b">
        <f>IF(AND(NOT(ISBLANK(Table1[[#This Row],[Fetal Sex (Male, Female or Unknown)]])),ISNUMBER(Table1[[#This Row],[Birthweight (grams)]]),ISNUMBER(Table1[[#This Row],[Gestation (days)]])),TRUE,FALSE)</f>
        <v>0</v>
      </c>
      <c r="E2864" s="2" t="str">
        <f>IF(Table1[[#This Row],[Is Data Valid]]=TRUE,IF(Table1[[#This Row],[Fetal Sex (Male, Female or Unknown)]]="Male",Backend!$C$5,IF(Table1[[#This Row],[Fetal Sex (Male, Female or Unknown)]]="Female",Backend!$C$6,IF(Table1[[#This Row],[Fetal Sex (Male, Female or Unknown)]]="Unknown",Backend!$C$7,"Error"))),"")</f>
        <v/>
      </c>
      <c r="F2864" s="8" t="str">
        <f>IF(Table1[[#This Row],[Is Data Valid]]=TRUE,EXP(0.578+0.332*((Table1[[#This Row],[Gestation (days)]]+0.5)/7)-0.00354*((Table1[[#This Row],[Gestation (days)]]+0.5)/7)^2)*Table1[[#This Row],[BW40_3705]],"")</f>
        <v/>
      </c>
      <c r="G2864" s="2" t="str">
        <f>IF(Table1[[#This Row],[Is Data Valid]]=TRUE,((Table1[[#This Row],[Birthweight (grams)]]/Table1[[#This Row],[BW_GA]])-1)/(Backend!$B$3/100*Table1[[#This Row],[BW40_3705]]),"")</f>
        <v/>
      </c>
      <c r="H2864" s="7" t="str">
        <f>IF(Table1[[#This Row],[Is Data Valid]]=TRUE,((Table1[[#This Row],[Birthweight (grams)]]*0.9/Table1[[#This Row],[BW_GA]])-1)/(Backend!$B$3/100*Table1[[#This Row],[BW40_3705]]),"")</f>
        <v/>
      </c>
      <c r="I2864" s="7" t="str">
        <f>IF(Table1[[#This Row],[Is Data Valid]]=TRUE,((Table1[[#This Row],[Birthweight (grams)]]*1.1/Table1[[#This Row],[BW_GA]])-1)/(Backend!$B$3/100*Table1[[#This Row],[BW40_3705]]),"")</f>
        <v/>
      </c>
      <c r="J2864" s="7" t="str">
        <f>IF(Table1[[#This Row],[Is Data Valid]]=TRUE,_xlfn.NORM.S.DIST(Table1[[#This Row],[Birthweight Z-Score]],TRUE)*100,"")</f>
        <v/>
      </c>
      <c r="K2864" s="7" t="str">
        <f>IF(Table1[[#This Row],[Is Data Valid]]=TRUE,_xlfn.NORM.S.DIST(Table1[[#This Row],[Birthweight Z-Score (BW-10%)]],TRUE)*100,"")</f>
        <v/>
      </c>
      <c r="L2864" s="7" t="str">
        <f>IF(Table1[[#This Row],[Is Data Valid]]=TRUE,_xlfn.NORM.S.DIST(Table1[[#This Row],[Birthweight Z-Score (BW+10%)]],TRUE)*100,"")</f>
        <v/>
      </c>
    </row>
    <row r="2865" spans="1:12" x14ac:dyDescent="0.25">
      <c r="A2865" s="3"/>
      <c r="B2865" s="2"/>
      <c r="C2865" s="2"/>
      <c r="D2865" s="2" t="b">
        <f>IF(AND(NOT(ISBLANK(Table1[[#This Row],[Fetal Sex (Male, Female or Unknown)]])),ISNUMBER(Table1[[#This Row],[Birthweight (grams)]]),ISNUMBER(Table1[[#This Row],[Gestation (days)]])),TRUE,FALSE)</f>
        <v>0</v>
      </c>
      <c r="E2865" s="2" t="str">
        <f>IF(Table1[[#This Row],[Is Data Valid]]=TRUE,IF(Table1[[#This Row],[Fetal Sex (Male, Female or Unknown)]]="Male",Backend!$C$5,IF(Table1[[#This Row],[Fetal Sex (Male, Female or Unknown)]]="Female",Backend!$C$6,IF(Table1[[#This Row],[Fetal Sex (Male, Female or Unknown)]]="Unknown",Backend!$C$7,"Error"))),"")</f>
        <v/>
      </c>
      <c r="F2865" s="8" t="str">
        <f>IF(Table1[[#This Row],[Is Data Valid]]=TRUE,EXP(0.578+0.332*((Table1[[#This Row],[Gestation (days)]]+0.5)/7)-0.00354*((Table1[[#This Row],[Gestation (days)]]+0.5)/7)^2)*Table1[[#This Row],[BW40_3705]],"")</f>
        <v/>
      </c>
      <c r="G2865" s="2" t="str">
        <f>IF(Table1[[#This Row],[Is Data Valid]]=TRUE,((Table1[[#This Row],[Birthweight (grams)]]/Table1[[#This Row],[BW_GA]])-1)/(Backend!$B$3/100*Table1[[#This Row],[BW40_3705]]),"")</f>
        <v/>
      </c>
      <c r="H2865" s="7" t="str">
        <f>IF(Table1[[#This Row],[Is Data Valid]]=TRUE,((Table1[[#This Row],[Birthweight (grams)]]*0.9/Table1[[#This Row],[BW_GA]])-1)/(Backend!$B$3/100*Table1[[#This Row],[BW40_3705]]),"")</f>
        <v/>
      </c>
      <c r="I2865" s="7" t="str">
        <f>IF(Table1[[#This Row],[Is Data Valid]]=TRUE,((Table1[[#This Row],[Birthweight (grams)]]*1.1/Table1[[#This Row],[BW_GA]])-1)/(Backend!$B$3/100*Table1[[#This Row],[BW40_3705]]),"")</f>
        <v/>
      </c>
      <c r="J2865" s="7" t="str">
        <f>IF(Table1[[#This Row],[Is Data Valid]]=TRUE,_xlfn.NORM.S.DIST(Table1[[#This Row],[Birthweight Z-Score]],TRUE)*100,"")</f>
        <v/>
      </c>
      <c r="K2865" s="7" t="str">
        <f>IF(Table1[[#This Row],[Is Data Valid]]=TRUE,_xlfn.NORM.S.DIST(Table1[[#This Row],[Birthweight Z-Score (BW-10%)]],TRUE)*100,"")</f>
        <v/>
      </c>
      <c r="L2865" s="7" t="str">
        <f>IF(Table1[[#This Row],[Is Data Valid]]=TRUE,_xlfn.NORM.S.DIST(Table1[[#This Row],[Birthweight Z-Score (BW+10%)]],TRUE)*100,"")</f>
        <v/>
      </c>
    </row>
    <row r="2866" spans="1:12" x14ac:dyDescent="0.25">
      <c r="A2866" s="3"/>
      <c r="B2866" s="2"/>
      <c r="C2866" s="2"/>
      <c r="D2866" s="2" t="b">
        <f>IF(AND(NOT(ISBLANK(Table1[[#This Row],[Fetal Sex (Male, Female or Unknown)]])),ISNUMBER(Table1[[#This Row],[Birthweight (grams)]]),ISNUMBER(Table1[[#This Row],[Gestation (days)]])),TRUE,FALSE)</f>
        <v>0</v>
      </c>
      <c r="E2866" s="2" t="str">
        <f>IF(Table1[[#This Row],[Is Data Valid]]=TRUE,IF(Table1[[#This Row],[Fetal Sex (Male, Female or Unknown)]]="Male",Backend!$C$5,IF(Table1[[#This Row],[Fetal Sex (Male, Female or Unknown)]]="Female",Backend!$C$6,IF(Table1[[#This Row],[Fetal Sex (Male, Female or Unknown)]]="Unknown",Backend!$C$7,"Error"))),"")</f>
        <v/>
      </c>
      <c r="F2866" s="8" t="str">
        <f>IF(Table1[[#This Row],[Is Data Valid]]=TRUE,EXP(0.578+0.332*((Table1[[#This Row],[Gestation (days)]]+0.5)/7)-0.00354*((Table1[[#This Row],[Gestation (days)]]+0.5)/7)^2)*Table1[[#This Row],[BW40_3705]],"")</f>
        <v/>
      </c>
      <c r="G2866" s="2" t="str">
        <f>IF(Table1[[#This Row],[Is Data Valid]]=TRUE,((Table1[[#This Row],[Birthweight (grams)]]/Table1[[#This Row],[BW_GA]])-1)/(Backend!$B$3/100*Table1[[#This Row],[BW40_3705]]),"")</f>
        <v/>
      </c>
      <c r="H2866" s="7" t="str">
        <f>IF(Table1[[#This Row],[Is Data Valid]]=TRUE,((Table1[[#This Row],[Birthweight (grams)]]*0.9/Table1[[#This Row],[BW_GA]])-1)/(Backend!$B$3/100*Table1[[#This Row],[BW40_3705]]),"")</f>
        <v/>
      </c>
      <c r="I2866" s="7" t="str">
        <f>IF(Table1[[#This Row],[Is Data Valid]]=TRUE,((Table1[[#This Row],[Birthweight (grams)]]*1.1/Table1[[#This Row],[BW_GA]])-1)/(Backend!$B$3/100*Table1[[#This Row],[BW40_3705]]),"")</f>
        <v/>
      </c>
      <c r="J2866" s="7" t="str">
        <f>IF(Table1[[#This Row],[Is Data Valid]]=TRUE,_xlfn.NORM.S.DIST(Table1[[#This Row],[Birthweight Z-Score]],TRUE)*100,"")</f>
        <v/>
      </c>
      <c r="K2866" s="7" t="str">
        <f>IF(Table1[[#This Row],[Is Data Valid]]=TRUE,_xlfn.NORM.S.DIST(Table1[[#This Row],[Birthweight Z-Score (BW-10%)]],TRUE)*100,"")</f>
        <v/>
      </c>
      <c r="L2866" s="7" t="str">
        <f>IF(Table1[[#This Row],[Is Data Valid]]=TRUE,_xlfn.NORM.S.DIST(Table1[[#This Row],[Birthweight Z-Score (BW+10%)]],TRUE)*100,"")</f>
        <v/>
      </c>
    </row>
    <row r="2867" spans="1:12" x14ac:dyDescent="0.25">
      <c r="A2867" s="3"/>
      <c r="B2867" s="2"/>
      <c r="C2867" s="2"/>
      <c r="D2867" s="2" t="b">
        <f>IF(AND(NOT(ISBLANK(Table1[[#This Row],[Fetal Sex (Male, Female or Unknown)]])),ISNUMBER(Table1[[#This Row],[Birthweight (grams)]]),ISNUMBER(Table1[[#This Row],[Gestation (days)]])),TRUE,FALSE)</f>
        <v>0</v>
      </c>
      <c r="E2867" s="2" t="str">
        <f>IF(Table1[[#This Row],[Is Data Valid]]=TRUE,IF(Table1[[#This Row],[Fetal Sex (Male, Female or Unknown)]]="Male",Backend!$C$5,IF(Table1[[#This Row],[Fetal Sex (Male, Female or Unknown)]]="Female",Backend!$C$6,IF(Table1[[#This Row],[Fetal Sex (Male, Female or Unknown)]]="Unknown",Backend!$C$7,"Error"))),"")</f>
        <v/>
      </c>
      <c r="F2867" s="8" t="str">
        <f>IF(Table1[[#This Row],[Is Data Valid]]=TRUE,EXP(0.578+0.332*((Table1[[#This Row],[Gestation (days)]]+0.5)/7)-0.00354*((Table1[[#This Row],[Gestation (days)]]+0.5)/7)^2)*Table1[[#This Row],[BW40_3705]],"")</f>
        <v/>
      </c>
      <c r="G2867" s="2" t="str">
        <f>IF(Table1[[#This Row],[Is Data Valid]]=TRUE,((Table1[[#This Row],[Birthweight (grams)]]/Table1[[#This Row],[BW_GA]])-1)/(Backend!$B$3/100*Table1[[#This Row],[BW40_3705]]),"")</f>
        <v/>
      </c>
      <c r="H2867" s="7" t="str">
        <f>IF(Table1[[#This Row],[Is Data Valid]]=TRUE,((Table1[[#This Row],[Birthweight (grams)]]*0.9/Table1[[#This Row],[BW_GA]])-1)/(Backend!$B$3/100*Table1[[#This Row],[BW40_3705]]),"")</f>
        <v/>
      </c>
      <c r="I2867" s="7" t="str">
        <f>IF(Table1[[#This Row],[Is Data Valid]]=TRUE,((Table1[[#This Row],[Birthweight (grams)]]*1.1/Table1[[#This Row],[BW_GA]])-1)/(Backend!$B$3/100*Table1[[#This Row],[BW40_3705]]),"")</f>
        <v/>
      </c>
      <c r="J2867" s="7" t="str">
        <f>IF(Table1[[#This Row],[Is Data Valid]]=TRUE,_xlfn.NORM.S.DIST(Table1[[#This Row],[Birthweight Z-Score]],TRUE)*100,"")</f>
        <v/>
      </c>
      <c r="K2867" s="7" t="str">
        <f>IF(Table1[[#This Row],[Is Data Valid]]=TRUE,_xlfn.NORM.S.DIST(Table1[[#This Row],[Birthweight Z-Score (BW-10%)]],TRUE)*100,"")</f>
        <v/>
      </c>
      <c r="L2867" s="7" t="str">
        <f>IF(Table1[[#This Row],[Is Data Valid]]=TRUE,_xlfn.NORM.S.DIST(Table1[[#This Row],[Birthweight Z-Score (BW+10%)]],TRUE)*100,"")</f>
        <v/>
      </c>
    </row>
    <row r="2868" spans="1:12" x14ac:dyDescent="0.25">
      <c r="A2868" s="3"/>
      <c r="B2868" s="2"/>
      <c r="C2868" s="2"/>
      <c r="D2868" s="2" t="b">
        <f>IF(AND(NOT(ISBLANK(Table1[[#This Row],[Fetal Sex (Male, Female or Unknown)]])),ISNUMBER(Table1[[#This Row],[Birthweight (grams)]]),ISNUMBER(Table1[[#This Row],[Gestation (days)]])),TRUE,FALSE)</f>
        <v>0</v>
      </c>
      <c r="E2868" s="2" t="str">
        <f>IF(Table1[[#This Row],[Is Data Valid]]=TRUE,IF(Table1[[#This Row],[Fetal Sex (Male, Female or Unknown)]]="Male",Backend!$C$5,IF(Table1[[#This Row],[Fetal Sex (Male, Female or Unknown)]]="Female",Backend!$C$6,IF(Table1[[#This Row],[Fetal Sex (Male, Female or Unknown)]]="Unknown",Backend!$C$7,"Error"))),"")</f>
        <v/>
      </c>
      <c r="F2868" s="8" t="str">
        <f>IF(Table1[[#This Row],[Is Data Valid]]=TRUE,EXP(0.578+0.332*((Table1[[#This Row],[Gestation (days)]]+0.5)/7)-0.00354*((Table1[[#This Row],[Gestation (days)]]+0.5)/7)^2)*Table1[[#This Row],[BW40_3705]],"")</f>
        <v/>
      </c>
      <c r="G2868" s="2" t="str">
        <f>IF(Table1[[#This Row],[Is Data Valid]]=TRUE,((Table1[[#This Row],[Birthweight (grams)]]/Table1[[#This Row],[BW_GA]])-1)/(Backend!$B$3/100*Table1[[#This Row],[BW40_3705]]),"")</f>
        <v/>
      </c>
      <c r="H2868" s="7" t="str">
        <f>IF(Table1[[#This Row],[Is Data Valid]]=TRUE,((Table1[[#This Row],[Birthweight (grams)]]*0.9/Table1[[#This Row],[BW_GA]])-1)/(Backend!$B$3/100*Table1[[#This Row],[BW40_3705]]),"")</f>
        <v/>
      </c>
      <c r="I2868" s="7" t="str">
        <f>IF(Table1[[#This Row],[Is Data Valid]]=TRUE,((Table1[[#This Row],[Birthweight (grams)]]*1.1/Table1[[#This Row],[BW_GA]])-1)/(Backend!$B$3/100*Table1[[#This Row],[BW40_3705]]),"")</f>
        <v/>
      </c>
      <c r="J2868" s="7" t="str">
        <f>IF(Table1[[#This Row],[Is Data Valid]]=TRUE,_xlfn.NORM.S.DIST(Table1[[#This Row],[Birthweight Z-Score]],TRUE)*100,"")</f>
        <v/>
      </c>
      <c r="K2868" s="7" t="str">
        <f>IF(Table1[[#This Row],[Is Data Valid]]=TRUE,_xlfn.NORM.S.DIST(Table1[[#This Row],[Birthweight Z-Score (BW-10%)]],TRUE)*100,"")</f>
        <v/>
      </c>
      <c r="L2868" s="7" t="str">
        <f>IF(Table1[[#This Row],[Is Data Valid]]=TRUE,_xlfn.NORM.S.DIST(Table1[[#This Row],[Birthweight Z-Score (BW+10%)]],TRUE)*100,"")</f>
        <v/>
      </c>
    </row>
    <row r="2869" spans="1:12" x14ac:dyDescent="0.25">
      <c r="A2869" s="3"/>
      <c r="B2869" s="2"/>
      <c r="C2869" s="2"/>
      <c r="D2869" s="2" t="b">
        <f>IF(AND(NOT(ISBLANK(Table1[[#This Row],[Fetal Sex (Male, Female or Unknown)]])),ISNUMBER(Table1[[#This Row],[Birthweight (grams)]]),ISNUMBER(Table1[[#This Row],[Gestation (days)]])),TRUE,FALSE)</f>
        <v>0</v>
      </c>
      <c r="E2869" s="2" t="str">
        <f>IF(Table1[[#This Row],[Is Data Valid]]=TRUE,IF(Table1[[#This Row],[Fetal Sex (Male, Female or Unknown)]]="Male",Backend!$C$5,IF(Table1[[#This Row],[Fetal Sex (Male, Female or Unknown)]]="Female",Backend!$C$6,IF(Table1[[#This Row],[Fetal Sex (Male, Female or Unknown)]]="Unknown",Backend!$C$7,"Error"))),"")</f>
        <v/>
      </c>
      <c r="F2869" s="8" t="str">
        <f>IF(Table1[[#This Row],[Is Data Valid]]=TRUE,EXP(0.578+0.332*((Table1[[#This Row],[Gestation (days)]]+0.5)/7)-0.00354*((Table1[[#This Row],[Gestation (days)]]+0.5)/7)^2)*Table1[[#This Row],[BW40_3705]],"")</f>
        <v/>
      </c>
      <c r="G2869" s="2" t="str">
        <f>IF(Table1[[#This Row],[Is Data Valid]]=TRUE,((Table1[[#This Row],[Birthweight (grams)]]/Table1[[#This Row],[BW_GA]])-1)/(Backend!$B$3/100*Table1[[#This Row],[BW40_3705]]),"")</f>
        <v/>
      </c>
      <c r="H2869" s="7" t="str">
        <f>IF(Table1[[#This Row],[Is Data Valid]]=TRUE,((Table1[[#This Row],[Birthweight (grams)]]*0.9/Table1[[#This Row],[BW_GA]])-1)/(Backend!$B$3/100*Table1[[#This Row],[BW40_3705]]),"")</f>
        <v/>
      </c>
      <c r="I2869" s="7" t="str">
        <f>IF(Table1[[#This Row],[Is Data Valid]]=TRUE,((Table1[[#This Row],[Birthweight (grams)]]*1.1/Table1[[#This Row],[BW_GA]])-1)/(Backend!$B$3/100*Table1[[#This Row],[BW40_3705]]),"")</f>
        <v/>
      </c>
      <c r="J2869" s="7" t="str">
        <f>IF(Table1[[#This Row],[Is Data Valid]]=TRUE,_xlfn.NORM.S.DIST(Table1[[#This Row],[Birthweight Z-Score]],TRUE)*100,"")</f>
        <v/>
      </c>
      <c r="K2869" s="7" t="str">
        <f>IF(Table1[[#This Row],[Is Data Valid]]=TRUE,_xlfn.NORM.S.DIST(Table1[[#This Row],[Birthweight Z-Score (BW-10%)]],TRUE)*100,"")</f>
        <v/>
      </c>
      <c r="L2869" s="7" t="str">
        <f>IF(Table1[[#This Row],[Is Data Valid]]=TRUE,_xlfn.NORM.S.DIST(Table1[[#This Row],[Birthweight Z-Score (BW+10%)]],TRUE)*100,"")</f>
        <v/>
      </c>
    </row>
    <row r="2870" spans="1:12" x14ac:dyDescent="0.25">
      <c r="A2870" s="3"/>
      <c r="B2870" s="2"/>
      <c r="C2870" s="2"/>
      <c r="D2870" s="2" t="b">
        <f>IF(AND(NOT(ISBLANK(Table1[[#This Row],[Fetal Sex (Male, Female or Unknown)]])),ISNUMBER(Table1[[#This Row],[Birthweight (grams)]]),ISNUMBER(Table1[[#This Row],[Gestation (days)]])),TRUE,FALSE)</f>
        <v>0</v>
      </c>
      <c r="E2870" s="2" t="str">
        <f>IF(Table1[[#This Row],[Is Data Valid]]=TRUE,IF(Table1[[#This Row],[Fetal Sex (Male, Female or Unknown)]]="Male",Backend!$C$5,IF(Table1[[#This Row],[Fetal Sex (Male, Female or Unknown)]]="Female",Backend!$C$6,IF(Table1[[#This Row],[Fetal Sex (Male, Female or Unknown)]]="Unknown",Backend!$C$7,"Error"))),"")</f>
        <v/>
      </c>
      <c r="F2870" s="8" t="str">
        <f>IF(Table1[[#This Row],[Is Data Valid]]=TRUE,EXP(0.578+0.332*((Table1[[#This Row],[Gestation (days)]]+0.5)/7)-0.00354*((Table1[[#This Row],[Gestation (days)]]+0.5)/7)^2)*Table1[[#This Row],[BW40_3705]],"")</f>
        <v/>
      </c>
      <c r="G2870" s="2" t="str">
        <f>IF(Table1[[#This Row],[Is Data Valid]]=TRUE,((Table1[[#This Row],[Birthweight (grams)]]/Table1[[#This Row],[BW_GA]])-1)/(Backend!$B$3/100*Table1[[#This Row],[BW40_3705]]),"")</f>
        <v/>
      </c>
      <c r="H2870" s="7" t="str">
        <f>IF(Table1[[#This Row],[Is Data Valid]]=TRUE,((Table1[[#This Row],[Birthweight (grams)]]*0.9/Table1[[#This Row],[BW_GA]])-1)/(Backend!$B$3/100*Table1[[#This Row],[BW40_3705]]),"")</f>
        <v/>
      </c>
      <c r="I2870" s="7" t="str">
        <f>IF(Table1[[#This Row],[Is Data Valid]]=TRUE,((Table1[[#This Row],[Birthweight (grams)]]*1.1/Table1[[#This Row],[BW_GA]])-1)/(Backend!$B$3/100*Table1[[#This Row],[BW40_3705]]),"")</f>
        <v/>
      </c>
      <c r="J2870" s="7" t="str">
        <f>IF(Table1[[#This Row],[Is Data Valid]]=TRUE,_xlfn.NORM.S.DIST(Table1[[#This Row],[Birthweight Z-Score]],TRUE)*100,"")</f>
        <v/>
      </c>
      <c r="K2870" s="7" t="str">
        <f>IF(Table1[[#This Row],[Is Data Valid]]=TRUE,_xlfn.NORM.S.DIST(Table1[[#This Row],[Birthweight Z-Score (BW-10%)]],TRUE)*100,"")</f>
        <v/>
      </c>
      <c r="L2870" s="7" t="str">
        <f>IF(Table1[[#This Row],[Is Data Valid]]=TRUE,_xlfn.NORM.S.DIST(Table1[[#This Row],[Birthweight Z-Score (BW+10%)]],TRUE)*100,"")</f>
        <v/>
      </c>
    </row>
    <row r="2871" spans="1:12" x14ac:dyDescent="0.25">
      <c r="A2871" s="3"/>
      <c r="B2871" s="2"/>
      <c r="C2871" s="2"/>
      <c r="D2871" s="2" t="b">
        <f>IF(AND(NOT(ISBLANK(Table1[[#This Row],[Fetal Sex (Male, Female or Unknown)]])),ISNUMBER(Table1[[#This Row],[Birthweight (grams)]]),ISNUMBER(Table1[[#This Row],[Gestation (days)]])),TRUE,FALSE)</f>
        <v>0</v>
      </c>
      <c r="E2871" s="2" t="str">
        <f>IF(Table1[[#This Row],[Is Data Valid]]=TRUE,IF(Table1[[#This Row],[Fetal Sex (Male, Female or Unknown)]]="Male",Backend!$C$5,IF(Table1[[#This Row],[Fetal Sex (Male, Female or Unknown)]]="Female",Backend!$C$6,IF(Table1[[#This Row],[Fetal Sex (Male, Female or Unknown)]]="Unknown",Backend!$C$7,"Error"))),"")</f>
        <v/>
      </c>
      <c r="F2871" s="8" t="str">
        <f>IF(Table1[[#This Row],[Is Data Valid]]=TRUE,EXP(0.578+0.332*((Table1[[#This Row],[Gestation (days)]]+0.5)/7)-0.00354*((Table1[[#This Row],[Gestation (days)]]+0.5)/7)^2)*Table1[[#This Row],[BW40_3705]],"")</f>
        <v/>
      </c>
      <c r="G2871" s="2" t="str">
        <f>IF(Table1[[#This Row],[Is Data Valid]]=TRUE,((Table1[[#This Row],[Birthweight (grams)]]/Table1[[#This Row],[BW_GA]])-1)/(Backend!$B$3/100*Table1[[#This Row],[BW40_3705]]),"")</f>
        <v/>
      </c>
      <c r="H2871" s="7" t="str">
        <f>IF(Table1[[#This Row],[Is Data Valid]]=TRUE,((Table1[[#This Row],[Birthweight (grams)]]*0.9/Table1[[#This Row],[BW_GA]])-1)/(Backend!$B$3/100*Table1[[#This Row],[BW40_3705]]),"")</f>
        <v/>
      </c>
      <c r="I2871" s="7" t="str">
        <f>IF(Table1[[#This Row],[Is Data Valid]]=TRUE,((Table1[[#This Row],[Birthweight (grams)]]*1.1/Table1[[#This Row],[BW_GA]])-1)/(Backend!$B$3/100*Table1[[#This Row],[BW40_3705]]),"")</f>
        <v/>
      </c>
      <c r="J2871" s="7" t="str">
        <f>IF(Table1[[#This Row],[Is Data Valid]]=TRUE,_xlfn.NORM.S.DIST(Table1[[#This Row],[Birthweight Z-Score]],TRUE)*100,"")</f>
        <v/>
      </c>
      <c r="K2871" s="7" t="str">
        <f>IF(Table1[[#This Row],[Is Data Valid]]=TRUE,_xlfn.NORM.S.DIST(Table1[[#This Row],[Birthweight Z-Score (BW-10%)]],TRUE)*100,"")</f>
        <v/>
      </c>
      <c r="L2871" s="7" t="str">
        <f>IF(Table1[[#This Row],[Is Data Valid]]=TRUE,_xlfn.NORM.S.DIST(Table1[[#This Row],[Birthweight Z-Score (BW+10%)]],TRUE)*100,"")</f>
        <v/>
      </c>
    </row>
    <row r="2872" spans="1:12" x14ac:dyDescent="0.25">
      <c r="A2872" s="3"/>
      <c r="B2872" s="2"/>
      <c r="C2872" s="2"/>
      <c r="D2872" s="2" t="b">
        <f>IF(AND(NOT(ISBLANK(Table1[[#This Row],[Fetal Sex (Male, Female or Unknown)]])),ISNUMBER(Table1[[#This Row],[Birthweight (grams)]]),ISNUMBER(Table1[[#This Row],[Gestation (days)]])),TRUE,FALSE)</f>
        <v>0</v>
      </c>
      <c r="E2872" s="2" t="str">
        <f>IF(Table1[[#This Row],[Is Data Valid]]=TRUE,IF(Table1[[#This Row],[Fetal Sex (Male, Female or Unknown)]]="Male",Backend!$C$5,IF(Table1[[#This Row],[Fetal Sex (Male, Female or Unknown)]]="Female",Backend!$C$6,IF(Table1[[#This Row],[Fetal Sex (Male, Female or Unknown)]]="Unknown",Backend!$C$7,"Error"))),"")</f>
        <v/>
      </c>
      <c r="F2872" s="8" t="str">
        <f>IF(Table1[[#This Row],[Is Data Valid]]=TRUE,EXP(0.578+0.332*((Table1[[#This Row],[Gestation (days)]]+0.5)/7)-0.00354*((Table1[[#This Row],[Gestation (days)]]+0.5)/7)^2)*Table1[[#This Row],[BW40_3705]],"")</f>
        <v/>
      </c>
      <c r="G2872" s="2" t="str">
        <f>IF(Table1[[#This Row],[Is Data Valid]]=TRUE,((Table1[[#This Row],[Birthweight (grams)]]/Table1[[#This Row],[BW_GA]])-1)/(Backend!$B$3/100*Table1[[#This Row],[BW40_3705]]),"")</f>
        <v/>
      </c>
      <c r="H2872" s="7" t="str">
        <f>IF(Table1[[#This Row],[Is Data Valid]]=TRUE,((Table1[[#This Row],[Birthweight (grams)]]*0.9/Table1[[#This Row],[BW_GA]])-1)/(Backend!$B$3/100*Table1[[#This Row],[BW40_3705]]),"")</f>
        <v/>
      </c>
      <c r="I2872" s="7" t="str">
        <f>IF(Table1[[#This Row],[Is Data Valid]]=TRUE,((Table1[[#This Row],[Birthweight (grams)]]*1.1/Table1[[#This Row],[BW_GA]])-1)/(Backend!$B$3/100*Table1[[#This Row],[BW40_3705]]),"")</f>
        <v/>
      </c>
      <c r="J2872" s="7" t="str">
        <f>IF(Table1[[#This Row],[Is Data Valid]]=TRUE,_xlfn.NORM.S.DIST(Table1[[#This Row],[Birthweight Z-Score]],TRUE)*100,"")</f>
        <v/>
      </c>
      <c r="K2872" s="7" t="str">
        <f>IF(Table1[[#This Row],[Is Data Valid]]=TRUE,_xlfn.NORM.S.DIST(Table1[[#This Row],[Birthweight Z-Score (BW-10%)]],TRUE)*100,"")</f>
        <v/>
      </c>
      <c r="L2872" s="7" t="str">
        <f>IF(Table1[[#This Row],[Is Data Valid]]=TRUE,_xlfn.NORM.S.DIST(Table1[[#This Row],[Birthweight Z-Score (BW+10%)]],TRUE)*100,"")</f>
        <v/>
      </c>
    </row>
    <row r="2873" spans="1:12" x14ac:dyDescent="0.25">
      <c r="A2873" s="3"/>
      <c r="B2873" s="2"/>
      <c r="C2873" s="2"/>
      <c r="D2873" s="2" t="b">
        <f>IF(AND(NOT(ISBLANK(Table1[[#This Row],[Fetal Sex (Male, Female or Unknown)]])),ISNUMBER(Table1[[#This Row],[Birthweight (grams)]]),ISNUMBER(Table1[[#This Row],[Gestation (days)]])),TRUE,FALSE)</f>
        <v>0</v>
      </c>
      <c r="E2873" s="2" t="str">
        <f>IF(Table1[[#This Row],[Is Data Valid]]=TRUE,IF(Table1[[#This Row],[Fetal Sex (Male, Female or Unknown)]]="Male",Backend!$C$5,IF(Table1[[#This Row],[Fetal Sex (Male, Female or Unknown)]]="Female",Backend!$C$6,IF(Table1[[#This Row],[Fetal Sex (Male, Female or Unknown)]]="Unknown",Backend!$C$7,"Error"))),"")</f>
        <v/>
      </c>
      <c r="F2873" s="8" t="str">
        <f>IF(Table1[[#This Row],[Is Data Valid]]=TRUE,EXP(0.578+0.332*((Table1[[#This Row],[Gestation (days)]]+0.5)/7)-0.00354*((Table1[[#This Row],[Gestation (days)]]+0.5)/7)^2)*Table1[[#This Row],[BW40_3705]],"")</f>
        <v/>
      </c>
      <c r="G2873" s="2" t="str">
        <f>IF(Table1[[#This Row],[Is Data Valid]]=TRUE,((Table1[[#This Row],[Birthweight (grams)]]/Table1[[#This Row],[BW_GA]])-1)/(Backend!$B$3/100*Table1[[#This Row],[BW40_3705]]),"")</f>
        <v/>
      </c>
      <c r="H2873" s="7" t="str">
        <f>IF(Table1[[#This Row],[Is Data Valid]]=TRUE,((Table1[[#This Row],[Birthweight (grams)]]*0.9/Table1[[#This Row],[BW_GA]])-1)/(Backend!$B$3/100*Table1[[#This Row],[BW40_3705]]),"")</f>
        <v/>
      </c>
      <c r="I2873" s="7" t="str">
        <f>IF(Table1[[#This Row],[Is Data Valid]]=TRUE,((Table1[[#This Row],[Birthweight (grams)]]*1.1/Table1[[#This Row],[BW_GA]])-1)/(Backend!$B$3/100*Table1[[#This Row],[BW40_3705]]),"")</f>
        <v/>
      </c>
      <c r="J2873" s="7" t="str">
        <f>IF(Table1[[#This Row],[Is Data Valid]]=TRUE,_xlfn.NORM.S.DIST(Table1[[#This Row],[Birthweight Z-Score]],TRUE)*100,"")</f>
        <v/>
      </c>
      <c r="K2873" s="7" t="str">
        <f>IF(Table1[[#This Row],[Is Data Valid]]=TRUE,_xlfn.NORM.S.DIST(Table1[[#This Row],[Birthweight Z-Score (BW-10%)]],TRUE)*100,"")</f>
        <v/>
      </c>
      <c r="L2873" s="7" t="str">
        <f>IF(Table1[[#This Row],[Is Data Valid]]=TRUE,_xlfn.NORM.S.DIST(Table1[[#This Row],[Birthweight Z-Score (BW+10%)]],TRUE)*100,"")</f>
        <v/>
      </c>
    </row>
    <row r="2874" spans="1:12" x14ac:dyDescent="0.25">
      <c r="A2874" s="3"/>
      <c r="B2874" s="2"/>
      <c r="C2874" s="2"/>
      <c r="D2874" s="2" t="b">
        <f>IF(AND(NOT(ISBLANK(Table1[[#This Row],[Fetal Sex (Male, Female or Unknown)]])),ISNUMBER(Table1[[#This Row],[Birthweight (grams)]]),ISNUMBER(Table1[[#This Row],[Gestation (days)]])),TRUE,FALSE)</f>
        <v>0</v>
      </c>
      <c r="E2874" s="2" t="str">
        <f>IF(Table1[[#This Row],[Is Data Valid]]=TRUE,IF(Table1[[#This Row],[Fetal Sex (Male, Female or Unknown)]]="Male",Backend!$C$5,IF(Table1[[#This Row],[Fetal Sex (Male, Female or Unknown)]]="Female",Backend!$C$6,IF(Table1[[#This Row],[Fetal Sex (Male, Female or Unknown)]]="Unknown",Backend!$C$7,"Error"))),"")</f>
        <v/>
      </c>
      <c r="F2874" s="8" t="str">
        <f>IF(Table1[[#This Row],[Is Data Valid]]=TRUE,EXP(0.578+0.332*((Table1[[#This Row],[Gestation (days)]]+0.5)/7)-0.00354*((Table1[[#This Row],[Gestation (days)]]+0.5)/7)^2)*Table1[[#This Row],[BW40_3705]],"")</f>
        <v/>
      </c>
      <c r="G2874" s="2" t="str">
        <f>IF(Table1[[#This Row],[Is Data Valid]]=TRUE,((Table1[[#This Row],[Birthweight (grams)]]/Table1[[#This Row],[BW_GA]])-1)/(Backend!$B$3/100*Table1[[#This Row],[BW40_3705]]),"")</f>
        <v/>
      </c>
      <c r="H2874" s="7" t="str">
        <f>IF(Table1[[#This Row],[Is Data Valid]]=TRUE,((Table1[[#This Row],[Birthweight (grams)]]*0.9/Table1[[#This Row],[BW_GA]])-1)/(Backend!$B$3/100*Table1[[#This Row],[BW40_3705]]),"")</f>
        <v/>
      </c>
      <c r="I2874" s="7" t="str">
        <f>IF(Table1[[#This Row],[Is Data Valid]]=TRUE,((Table1[[#This Row],[Birthweight (grams)]]*1.1/Table1[[#This Row],[BW_GA]])-1)/(Backend!$B$3/100*Table1[[#This Row],[BW40_3705]]),"")</f>
        <v/>
      </c>
      <c r="J2874" s="7" t="str">
        <f>IF(Table1[[#This Row],[Is Data Valid]]=TRUE,_xlfn.NORM.S.DIST(Table1[[#This Row],[Birthweight Z-Score]],TRUE)*100,"")</f>
        <v/>
      </c>
      <c r="K2874" s="7" t="str">
        <f>IF(Table1[[#This Row],[Is Data Valid]]=TRUE,_xlfn.NORM.S.DIST(Table1[[#This Row],[Birthweight Z-Score (BW-10%)]],TRUE)*100,"")</f>
        <v/>
      </c>
      <c r="L2874" s="7" t="str">
        <f>IF(Table1[[#This Row],[Is Data Valid]]=TRUE,_xlfn.NORM.S.DIST(Table1[[#This Row],[Birthweight Z-Score (BW+10%)]],TRUE)*100,"")</f>
        <v/>
      </c>
    </row>
    <row r="2875" spans="1:12" x14ac:dyDescent="0.25">
      <c r="A2875" s="3"/>
      <c r="B2875" s="2"/>
      <c r="C2875" s="2"/>
      <c r="D2875" s="2" t="b">
        <f>IF(AND(NOT(ISBLANK(Table1[[#This Row],[Fetal Sex (Male, Female or Unknown)]])),ISNUMBER(Table1[[#This Row],[Birthweight (grams)]]),ISNUMBER(Table1[[#This Row],[Gestation (days)]])),TRUE,FALSE)</f>
        <v>0</v>
      </c>
      <c r="E2875" s="2" t="str">
        <f>IF(Table1[[#This Row],[Is Data Valid]]=TRUE,IF(Table1[[#This Row],[Fetal Sex (Male, Female or Unknown)]]="Male",Backend!$C$5,IF(Table1[[#This Row],[Fetal Sex (Male, Female or Unknown)]]="Female",Backend!$C$6,IF(Table1[[#This Row],[Fetal Sex (Male, Female or Unknown)]]="Unknown",Backend!$C$7,"Error"))),"")</f>
        <v/>
      </c>
      <c r="F2875" s="8" t="str">
        <f>IF(Table1[[#This Row],[Is Data Valid]]=TRUE,EXP(0.578+0.332*((Table1[[#This Row],[Gestation (days)]]+0.5)/7)-0.00354*((Table1[[#This Row],[Gestation (days)]]+0.5)/7)^2)*Table1[[#This Row],[BW40_3705]],"")</f>
        <v/>
      </c>
      <c r="G2875" s="2" t="str">
        <f>IF(Table1[[#This Row],[Is Data Valid]]=TRUE,((Table1[[#This Row],[Birthweight (grams)]]/Table1[[#This Row],[BW_GA]])-1)/(Backend!$B$3/100*Table1[[#This Row],[BW40_3705]]),"")</f>
        <v/>
      </c>
      <c r="H2875" s="7" t="str">
        <f>IF(Table1[[#This Row],[Is Data Valid]]=TRUE,((Table1[[#This Row],[Birthweight (grams)]]*0.9/Table1[[#This Row],[BW_GA]])-1)/(Backend!$B$3/100*Table1[[#This Row],[BW40_3705]]),"")</f>
        <v/>
      </c>
      <c r="I2875" s="7" t="str">
        <f>IF(Table1[[#This Row],[Is Data Valid]]=TRUE,((Table1[[#This Row],[Birthweight (grams)]]*1.1/Table1[[#This Row],[BW_GA]])-1)/(Backend!$B$3/100*Table1[[#This Row],[BW40_3705]]),"")</f>
        <v/>
      </c>
      <c r="J2875" s="7" t="str">
        <f>IF(Table1[[#This Row],[Is Data Valid]]=TRUE,_xlfn.NORM.S.DIST(Table1[[#This Row],[Birthweight Z-Score]],TRUE)*100,"")</f>
        <v/>
      </c>
      <c r="K2875" s="7" t="str">
        <f>IF(Table1[[#This Row],[Is Data Valid]]=TRUE,_xlfn.NORM.S.DIST(Table1[[#This Row],[Birthweight Z-Score (BW-10%)]],TRUE)*100,"")</f>
        <v/>
      </c>
      <c r="L2875" s="7" t="str">
        <f>IF(Table1[[#This Row],[Is Data Valid]]=TRUE,_xlfn.NORM.S.DIST(Table1[[#This Row],[Birthweight Z-Score (BW+10%)]],TRUE)*100,"")</f>
        <v/>
      </c>
    </row>
    <row r="2876" spans="1:12" x14ac:dyDescent="0.25">
      <c r="A2876" s="3"/>
      <c r="B2876" s="2"/>
      <c r="C2876" s="2"/>
      <c r="D2876" s="2" t="b">
        <f>IF(AND(NOT(ISBLANK(Table1[[#This Row],[Fetal Sex (Male, Female or Unknown)]])),ISNUMBER(Table1[[#This Row],[Birthweight (grams)]]),ISNUMBER(Table1[[#This Row],[Gestation (days)]])),TRUE,FALSE)</f>
        <v>0</v>
      </c>
      <c r="E2876" s="2" t="str">
        <f>IF(Table1[[#This Row],[Is Data Valid]]=TRUE,IF(Table1[[#This Row],[Fetal Sex (Male, Female or Unknown)]]="Male",Backend!$C$5,IF(Table1[[#This Row],[Fetal Sex (Male, Female or Unknown)]]="Female",Backend!$C$6,IF(Table1[[#This Row],[Fetal Sex (Male, Female or Unknown)]]="Unknown",Backend!$C$7,"Error"))),"")</f>
        <v/>
      </c>
      <c r="F2876" s="8" t="str">
        <f>IF(Table1[[#This Row],[Is Data Valid]]=TRUE,EXP(0.578+0.332*((Table1[[#This Row],[Gestation (days)]]+0.5)/7)-0.00354*((Table1[[#This Row],[Gestation (days)]]+0.5)/7)^2)*Table1[[#This Row],[BW40_3705]],"")</f>
        <v/>
      </c>
      <c r="G2876" s="2" t="str">
        <f>IF(Table1[[#This Row],[Is Data Valid]]=TRUE,((Table1[[#This Row],[Birthweight (grams)]]/Table1[[#This Row],[BW_GA]])-1)/(Backend!$B$3/100*Table1[[#This Row],[BW40_3705]]),"")</f>
        <v/>
      </c>
      <c r="H2876" s="7" t="str">
        <f>IF(Table1[[#This Row],[Is Data Valid]]=TRUE,((Table1[[#This Row],[Birthweight (grams)]]*0.9/Table1[[#This Row],[BW_GA]])-1)/(Backend!$B$3/100*Table1[[#This Row],[BW40_3705]]),"")</f>
        <v/>
      </c>
      <c r="I2876" s="7" t="str">
        <f>IF(Table1[[#This Row],[Is Data Valid]]=TRUE,((Table1[[#This Row],[Birthweight (grams)]]*1.1/Table1[[#This Row],[BW_GA]])-1)/(Backend!$B$3/100*Table1[[#This Row],[BW40_3705]]),"")</f>
        <v/>
      </c>
      <c r="J2876" s="7" t="str">
        <f>IF(Table1[[#This Row],[Is Data Valid]]=TRUE,_xlfn.NORM.S.DIST(Table1[[#This Row],[Birthweight Z-Score]],TRUE)*100,"")</f>
        <v/>
      </c>
      <c r="K2876" s="7" t="str">
        <f>IF(Table1[[#This Row],[Is Data Valid]]=TRUE,_xlfn.NORM.S.DIST(Table1[[#This Row],[Birthweight Z-Score (BW-10%)]],TRUE)*100,"")</f>
        <v/>
      </c>
      <c r="L2876" s="7" t="str">
        <f>IF(Table1[[#This Row],[Is Data Valid]]=TRUE,_xlfn.NORM.S.DIST(Table1[[#This Row],[Birthweight Z-Score (BW+10%)]],TRUE)*100,"")</f>
        <v/>
      </c>
    </row>
    <row r="2877" spans="1:12" x14ac:dyDescent="0.25">
      <c r="A2877" s="3"/>
      <c r="B2877" s="2"/>
      <c r="C2877" s="2"/>
      <c r="D2877" s="2" t="b">
        <f>IF(AND(NOT(ISBLANK(Table1[[#This Row],[Fetal Sex (Male, Female or Unknown)]])),ISNUMBER(Table1[[#This Row],[Birthweight (grams)]]),ISNUMBER(Table1[[#This Row],[Gestation (days)]])),TRUE,FALSE)</f>
        <v>0</v>
      </c>
      <c r="E2877" s="2" t="str">
        <f>IF(Table1[[#This Row],[Is Data Valid]]=TRUE,IF(Table1[[#This Row],[Fetal Sex (Male, Female or Unknown)]]="Male",Backend!$C$5,IF(Table1[[#This Row],[Fetal Sex (Male, Female or Unknown)]]="Female",Backend!$C$6,IF(Table1[[#This Row],[Fetal Sex (Male, Female or Unknown)]]="Unknown",Backend!$C$7,"Error"))),"")</f>
        <v/>
      </c>
      <c r="F2877" s="8" t="str">
        <f>IF(Table1[[#This Row],[Is Data Valid]]=TRUE,EXP(0.578+0.332*((Table1[[#This Row],[Gestation (days)]]+0.5)/7)-0.00354*((Table1[[#This Row],[Gestation (days)]]+0.5)/7)^2)*Table1[[#This Row],[BW40_3705]],"")</f>
        <v/>
      </c>
      <c r="G2877" s="2" t="str">
        <f>IF(Table1[[#This Row],[Is Data Valid]]=TRUE,((Table1[[#This Row],[Birthweight (grams)]]/Table1[[#This Row],[BW_GA]])-1)/(Backend!$B$3/100*Table1[[#This Row],[BW40_3705]]),"")</f>
        <v/>
      </c>
      <c r="H2877" s="7" t="str">
        <f>IF(Table1[[#This Row],[Is Data Valid]]=TRUE,((Table1[[#This Row],[Birthweight (grams)]]*0.9/Table1[[#This Row],[BW_GA]])-1)/(Backend!$B$3/100*Table1[[#This Row],[BW40_3705]]),"")</f>
        <v/>
      </c>
      <c r="I2877" s="7" t="str">
        <f>IF(Table1[[#This Row],[Is Data Valid]]=TRUE,((Table1[[#This Row],[Birthweight (grams)]]*1.1/Table1[[#This Row],[BW_GA]])-1)/(Backend!$B$3/100*Table1[[#This Row],[BW40_3705]]),"")</f>
        <v/>
      </c>
      <c r="J2877" s="7" t="str">
        <f>IF(Table1[[#This Row],[Is Data Valid]]=TRUE,_xlfn.NORM.S.DIST(Table1[[#This Row],[Birthweight Z-Score]],TRUE)*100,"")</f>
        <v/>
      </c>
      <c r="K2877" s="7" t="str">
        <f>IF(Table1[[#This Row],[Is Data Valid]]=TRUE,_xlfn.NORM.S.DIST(Table1[[#This Row],[Birthweight Z-Score (BW-10%)]],TRUE)*100,"")</f>
        <v/>
      </c>
      <c r="L2877" s="7" t="str">
        <f>IF(Table1[[#This Row],[Is Data Valid]]=TRUE,_xlfn.NORM.S.DIST(Table1[[#This Row],[Birthweight Z-Score (BW+10%)]],TRUE)*100,"")</f>
        <v/>
      </c>
    </row>
    <row r="2878" spans="1:12" x14ac:dyDescent="0.25">
      <c r="A2878" s="3"/>
      <c r="B2878" s="2"/>
      <c r="C2878" s="2"/>
      <c r="D2878" s="2" t="b">
        <f>IF(AND(NOT(ISBLANK(Table1[[#This Row],[Fetal Sex (Male, Female or Unknown)]])),ISNUMBER(Table1[[#This Row],[Birthweight (grams)]]),ISNUMBER(Table1[[#This Row],[Gestation (days)]])),TRUE,FALSE)</f>
        <v>0</v>
      </c>
      <c r="E2878" s="2" t="str">
        <f>IF(Table1[[#This Row],[Is Data Valid]]=TRUE,IF(Table1[[#This Row],[Fetal Sex (Male, Female or Unknown)]]="Male",Backend!$C$5,IF(Table1[[#This Row],[Fetal Sex (Male, Female or Unknown)]]="Female",Backend!$C$6,IF(Table1[[#This Row],[Fetal Sex (Male, Female or Unknown)]]="Unknown",Backend!$C$7,"Error"))),"")</f>
        <v/>
      </c>
      <c r="F2878" s="8" t="str">
        <f>IF(Table1[[#This Row],[Is Data Valid]]=TRUE,EXP(0.578+0.332*((Table1[[#This Row],[Gestation (days)]]+0.5)/7)-0.00354*((Table1[[#This Row],[Gestation (days)]]+0.5)/7)^2)*Table1[[#This Row],[BW40_3705]],"")</f>
        <v/>
      </c>
      <c r="G2878" s="2" t="str">
        <f>IF(Table1[[#This Row],[Is Data Valid]]=TRUE,((Table1[[#This Row],[Birthweight (grams)]]/Table1[[#This Row],[BW_GA]])-1)/(Backend!$B$3/100*Table1[[#This Row],[BW40_3705]]),"")</f>
        <v/>
      </c>
      <c r="H2878" s="7" t="str">
        <f>IF(Table1[[#This Row],[Is Data Valid]]=TRUE,((Table1[[#This Row],[Birthweight (grams)]]*0.9/Table1[[#This Row],[BW_GA]])-1)/(Backend!$B$3/100*Table1[[#This Row],[BW40_3705]]),"")</f>
        <v/>
      </c>
      <c r="I2878" s="7" t="str">
        <f>IF(Table1[[#This Row],[Is Data Valid]]=TRUE,((Table1[[#This Row],[Birthweight (grams)]]*1.1/Table1[[#This Row],[BW_GA]])-1)/(Backend!$B$3/100*Table1[[#This Row],[BW40_3705]]),"")</f>
        <v/>
      </c>
      <c r="J2878" s="7" t="str">
        <f>IF(Table1[[#This Row],[Is Data Valid]]=TRUE,_xlfn.NORM.S.DIST(Table1[[#This Row],[Birthweight Z-Score]],TRUE)*100,"")</f>
        <v/>
      </c>
      <c r="K2878" s="7" t="str">
        <f>IF(Table1[[#This Row],[Is Data Valid]]=TRUE,_xlfn.NORM.S.DIST(Table1[[#This Row],[Birthweight Z-Score (BW-10%)]],TRUE)*100,"")</f>
        <v/>
      </c>
      <c r="L2878" s="7" t="str">
        <f>IF(Table1[[#This Row],[Is Data Valid]]=TRUE,_xlfn.NORM.S.DIST(Table1[[#This Row],[Birthweight Z-Score (BW+10%)]],TRUE)*100,"")</f>
        <v/>
      </c>
    </row>
    <row r="2879" spans="1:12" x14ac:dyDescent="0.25">
      <c r="A2879" s="3"/>
      <c r="B2879" s="2"/>
      <c r="C2879" s="2"/>
      <c r="D2879" s="2" t="b">
        <f>IF(AND(NOT(ISBLANK(Table1[[#This Row],[Fetal Sex (Male, Female or Unknown)]])),ISNUMBER(Table1[[#This Row],[Birthweight (grams)]]),ISNUMBER(Table1[[#This Row],[Gestation (days)]])),TRUE,FALSE)</f>
        <v>0</v>
      </c>
      <c r="E2879" s="2" t="str">
        <f>IF(Table1[[#This Row],[Is Data Valid]]=TRUE,IF(Table1[[#This Row],[Fetal Sex (Male, Female or Unknown)]]="Male",Backend!$C$5,IF(Table1[[#This Row],[Fetal Sex (Male, Female or Unknown)]]="Female",Backend!$C$6,IF(Table1[[#This Row],[Fetal Sex (Male, Female or Unknown)]]="Unknown",Backend!$C$7,"Error"))),"")</f>
        <v/>
      </c>
      <c r="F2879" s="8" t="str">
        <f>IF(Table1[[#This Row],[Is Data Valid]]=TRUE,EXP(0.578+0.332*((Table1[[#This Row],[Gestation (days)]]+0.5)/7)-0.00354*((Table1[[#This Row],[Gestation (days)]]+0.5)/7)^2)*Table1[[#This Row],[BW40_3705]],"")</f>
        <v/>
      </c>
      <c r="G2879" s="2" t="str">
        <f>IF(Table1[[#This Row],[Is Data Valid]]=TRUE,((Table1[[#This Row],[Birthweight (grams)]]/Table1[[#This Row],[BW_GA]])-1)/(Backend!$B$3/100*Table1[[#This Row],[BW40_3705]]),"")</f>
        <v/>
      </c>
      <c r="H2879" s="7" t="str">
        <f>IF(Table1[[#This Row],[Is Data Valid]]=TRUE,((Table1[[#This Row],[Birthweight (grams)]]*0.9/Table1[[#This Row],[BW_GA]])-1)/(Backend!$B$3/100*Table1[[#This Row],[BW40_3705]]),"")</f>
        <v/>
      </c>
      <c r="I2879" s="7" t="str">
        <f>IF(Table1[[#This Row],[Is Data Valid]]=TRUE,((Table1[[#This Row],[Birthweight (grams)]]*1.1/Table1[[#This Row],[BW_GA]])-1)/(Backend!$B$3/100*Table1[[#This Row],[BW40_3705]]),"")</f>
        <v/>
      </c>
      <c r="J2879" s="7" t="str">
        <f>IF(Table1[[#This Row],[Is Data Valid]]=TRUE,_xlfn.NORM.S.DIST(Table1[[#This Row],[Birthweight Z-Score]],TRUE)*100,"")</f>
        <v/>
      </c>
      <c r="K2879" s="7" t="str">
        <f>IF(Table1[[#This Row],[Is Data Valid]]=TRUE,_xlfn.NORM.S.DIST(Table1[[#This Row],[Birthweight Z-Score (BW-10%)]],TRUE)*100,"")</f>
        <v/>
      </c>
      <c r="L2879" s="7" t="str">
        <f>IF(Table1[[#This Row],[Is Data Valid]]=TRUE,_xlfn.NORM.S.DIST(Table1[[#This Row],[Birthweight Z-Score (BW+10%)]],TRUE)*100,"")</f>
        <v/>
      </c>
    </row>
    <row r="2880" spans="1:12" x14ac:dyDescent="0.25">
      <c r="A2880" s="3"/>
      <c r="B2880" s="2"/>
      <c r="C2880" s="2"/>
      <c r="D2880" s="2" t="b">
        <f>IF(AND(NOT(ISBLANK(Table1[[#This Row],[Fetal Sex (Male, Female or Unknown)]])),ISNUMBER(Table1[[#This Row],[Birthweight (grams)]]),ISNUMBER(Table1[[#This Row],[Gestation (days)]])),TRUE,FALSE)</f>
        <v>0</v>
      </c>
      <c r="E2880" s="2" t="str">
        <f>IF(Table1[[#This Row],[Is Data Valid]]=TRUE,IF(Table1[[#This Row],[Fetal Sex (Male, Female or Unknown)]]="Male",Backend!$C$5,IF(Table1[[#This Row],[Fetal Sex (Male, Female or Unknown)]]="Female",Backend!$C$6,IF(Table1[[#This Row],[Fetal Sex (Male, Female or Unknown)]]="Unknown",Backend!$C$7,"Error"))),"")</f>
        <v/>
      </c>
      <c r="F2880" s="8" t="str">
        <f>IF(Table1[[#This Row],[Is Data Valid]]=TRUE,EXP(0.578+0.332*((Table1[[#This Row],[Gestation (days)]]+0.5)/7)-0.00354*((Table1[[#This Row],[Gestation (days)]]+0.5)/7)^2)*Table1[[#This Row],[BW40_3705]],"")</f>
        <v/>
      </c>
      <c r="G2880" s="2" t="str">
        <f>IF(Table1[[#This Row],[Is Data Valid]]=TRUE,((Table1[[#This Row],[Birthweight (grams)]]/Table1[[#This Row],[BW_GA]])-1)/(Backend!$B$3/100*Table1[[#This Row],[BW40_3705]]),"")</f>
        <v/>
      </c>
      <c r="H2880" s="7" t="str">
        <f>IF(Table1[[#This Row],[Is Data Valid]]=TRUE,((Table1[[#This Row],[Birthweight (grams)]]*0.9/Table1[[#This Row],[BW_GA]])-1)/(Backend!$B$3/100*Table1[[#This Row],[BW40_3705]]),"")</f>
        <v/>
      </c>
      <c r="I2880" s="7" t="str">
        <f>IF(Table1[[#This Row],[Is Data Valid]]=TRUE,((Table1[[#This Row],[Birthweight (grams)]]*1.1/Table1[[#This Row],[BW_GA]])-1)/(Backend!$B$3/100*Table1[[#This Row],[BW40_3705]]),"")</f>
        <v/>
      </c>
      <c r="J2880" s="7" t="str">
        <f>IF(Table1[[#This Row],[Is Data Valid]]=TRUE,_xlfn.NORM.S.DIST(Table1[[#This Row],[Birthweight Z-Score]],TRUE)*100,"")</f>
        <v/>
      </c>
      <c r="K2880" s="7" t="str">
        <f>IF(Table1[[#This Row],[Is Data Valid]]=TRUE,_xlfn.NORM.S.DIST(Table1[[#This Row],[Birthweight Z-Score (BW-10%)]],TRUE)*100,"")</f>
        <v/>
      </c>
      <c r="L2880" s="7" t="str">
        <f>IF(Table1[[#This Row],[Is Data Valid]]=TRUE,_xlfn.NORM.S.DIST(Table1[[#This Row],[Birthweight Z-Score (BW+10%)]],TRUE)*100,"")</f>
        <v/>
      </c>
    </row>
    <row r="2881" spans="1:12" x14ac:dyDescent="0.25">
      <c r="A2881" s="3"/>
      <c r="B2881" s="2"/>
      <c r="C2881" s="2"/>
      <c r="D2881" s="2" t="b">
        <f>IF(AND(NOT(ISBLANK(Table1[[#This Row],[Fetal Sex (Male, Female or Unknown)]])),ISNUMBER(Table1[[#This Row],[Birthweight (grams)]]),ISNUMBER(Table1[[#This Row],[Gestation (days)]])),TRUE,FALSE)</f>
        <v>0</v>
      </c>
      <c r="E2881" s="2" t="str">
        <f>IF(Table1[[#This Row],[Is Data Valid]]=TRUE,IF(Table1[[#This Row],[Fetal Sex (Male, Female or Unknown)]]="Male",Backend!$C$5,IF(Table1[[#This Row],[Fetal Sex (Male, Female or Unknown)]]="Female",Backend!$C$6,IF(Table1[[#This Row],[Fetal Sex (Male, Female or Unknown)]]="Unknown",Backend!$C$7,"Error"))),"")</f>
        <v/>
      </c>
      <c r="F2881" s="8" t="str">
        <f>IF(Table1[[#This Row],[Is Data Valid]]=TRUE,EXP(0.578+0.332*((Table1[[#This Row],[Gestation (days)]]+0.5)/7)-0.00354*((Table1[[#This Row],[Gestation (days)]]+0.5)/7)^2)*Table1[[#This Row],[BW40_3705]],"")</f>
        <v/>
      </c>
      <c r="G2881" s="2" t="str">
        <f>IF(Table1[[#This Row],[Is Data Valid]]=TRUE,((Table1[[#This Row],[Birthweight (grams)]]/Table1[[#This Row],[BW_GA]])-1)/(Backend!$B$3/100*Table1[[#This Row],[BW40_3705]]),"")</f>
        <v/>
      </c>
      <c r="H2881" s="7" t="str">
        <f>IF(Table1[[#This Row],[Is Data Valid]]=TRUE,((Table1[[#This Row],[Birthweight (grams)]]*0.9/Table1[[#This Row],[BW_GA]])-1)/(Backend!$B$3/100*Table1[[#This Row],[BW40_3705]]),"")</f>
        <v/>
      </c>
      <c r="I2881" s="7" t="str">
        <f>IF(Table1[[#This Row],[Is Data Valid]]=TRUE,((Table1[[#This Row],[Birthweight (grams)]]*1.1/Table1[[#This Row],[BW_GA]])-1)/(Backend!$B$3/100*Table1[[#This Row],[BW40_3705]]),"")</f>
        <v/>
      </c>
      <c r="J2881" s="7" t="str">
        <f>IF(Table1[[#This Row],[Is Data Valid]]=TRUE,_xlfn.NORM.S.DIST(Table1[[#This Row],[Birthweight Z-Score]],TRUE)*100,"")</f>
        <v/>
      </c>
      <c r="K2881" s="7" t="str">
        <f>IF(Table1[[#This Row],[Is Data Valid]]=TRUE,_xlfn.NORM.S.DIST(Table1[[#This Row],[Birthweight Z-Score (BW-10%)]],TRUE)*100,"")</f>
        <v/>
      </c>
      <c r="L2881" s="7" t="str">
        <f>IF(Table1[[#This Row],[Is Data Valid]]=TRUE,_xlfn.NORM.S.DIST(Table1[[#This Row],[Birthweight Z-Score (BW+10%)]],TRUE)*100,"")</f>
        <v/>
      </c>
    </row>
    <row r="2882" spans="1:12" x14ac:dyDescent="0.25">
      <c r="A2882" s="3"/>
      <c r="B2882" s="2"/>
      <c r="C2882" s="2"/>
      <c r="D2882" s="2" t="b">
        <f>IF(AND(NOT(ISBLANK(Table1[[#This Row],[Fetal Sex (Male, Female or Unknown)]])),ISNUMBER(Table1[[#This Row],[Birthweight (grams)]]),ISNUMBER(Table1[[#This Row],[Gestation (days)]])),TRUE,FALSE)</f>
        <v>0</v>
      </c>
      <c r="E2882" s="2" t="str">
        <f>IF(Table1[[#This Row],[Is Data Valid]]=TRUE,IF(Table1[[#This Row],[Fetal Sex (Male, Female or Unknown)]]="Male",Backend!$C$5,IF(Table1[[#This Row],[Fetal Sex (Male, Female or Unknown)]]="Female",Backend!$C$6,IF(Table1[[#This Row],[Fetal Sex (Male, Female or Unknown)]]="Unknown",Backend!$C$7,"Error"))),"")</f>
        <v/>
      </c>
      <c r="F2882" s="8" t="str">
        <f>IF(Table1[[#This Row],[Is Data Valid]]=TRUE,EXP(0.578+0.332*((Table1[[#This Row],[Gestation (days)]]+0.5)/7)-0.00354*((Table1[[#This Row],[Gestation (days)]]+0.5)/7)^2)*Table1[[#This Row],[BW40_3705]],"")</f>
        <v/>
      </c>
      <c r="G2882" s="2" t="str">
        <f>IF(Table1[[#This Row],[Is Data Valid]]=TRUE,((Table1[[#This Row],[Birthweight (grams)]]/Table1[[#This Row],[BW_GA]])-1)/(Backend!$B$3/100*Table1[[#This Row],[BW40_3705]]),"")</f>
        <v/>
      </c>
      <c r="H2882" s="7" t="str">
        <f>IF(Table1[[#This Row],[Is Data Valid]]=TRUE,((Table1[[#This Row],[Birthweight (grams)]]*0.9/Table1[[#This Row],[BW_GA]])-1)/(Backend!$B$3/100*Table1[[#This Row],[BW40_3705]]),"")</f>
        <v/>
      </c>
      <c r="I2882" s="7" t="str">
        <f>IF(Table1[[#This Row],[Is Data Valid]]=TRUE,((Table1[[#This Row],[Birthweight (grams)]]*1.1/Table1[[#This Row],[BW_GA]])-1)/(Backend!$B$3/100*Table1[[#This Row],[BW40_3705]]),"")</f>
        <v/>
      </c>
      <c r="J2882" s="7" t="str">
        <f>IF(Table1[[#This Row],[Is Data Valid]]=TRUE,_xlfn.NORM.S.DIST(Table1[[#This Row],[Birthweight Z-Score]],TRUE)*100,"")</f>
        <v/>
      </c>
      <c r="K2882" s="7" t="str">
        <f>IF(Table1[[#This Row],[Is Data Valid]]=TRUE,_xlfn.NORM.S.DIST(Table1[[#This Row],[Birthweight Z-Score (BW-10%)]],TRUE)*100,"")</f>
        <v/>
      </c>
      <c r="L2882" s="7" t="str">
        <f>IF(Table1[[#This Row],[Is Data Valid]]=TRUE,_xlfn.NORM.S.DIST(Table1[[#This Row],[Birthweight Z-Score (BW+10%)]],TRUE)*100,"")</f>
        <v/>
      </c>
    </row>
    <row r="2883" spans="1:12" x14ac:dyDescent="0.25">
      <c r="A2883" s="3"/>
      <c r="B2883" s="2"/>
      <c r="C2883" s="2"/>
      <c r="D2883" s="2" t="b">
        <f>IF(AND(NOT(ISBLANK(Table1[[#This Row],[Fetal Sex (Male, Female or Unknown)]])),ISNUMBER(Table1[[#This Row],[Birthweight (grams)]]),ISNUMBER(Table1[[#This Row],[Gestation (days)]])),TRUE,FALSE)</f>
        <v>0</v>
      </c>
      <c r="E2883" s="2" t="str">
        <f>IF(Table1[[#This Row],[Is Data Valid]]=TRUE,IF(Table1[[#This Row],[Fetal Sex (Male, Female or Unknown)]]="Male",Backend!$C$5,IF(Table1[[#This Row],[Fetal Sex (Male, Female or Unknown)]]="Female",Backend!$C$6,IF(Table1[[#This Row],[Fetal Sex (Male, Female or Unknown)]]="Unknown",Backend!$C$7,"Error"))),"")</f>
        <v/>
      </c>
      <c r="F2883" s="8" t="str">
        <f>IF(Table1[[#This Row],[Is Data Valid]]=TRUE,EXP(0.578+0.332*((Table1[[#This Row],[Gestation (days)]]+0.5)/7)-0.00354*((Table1[[#This Row],[Gestation (days)]]+0.5)/7)^2)*Table1[[#This Row],[BW40_3705]],"")</f>
        <v/>
      </c>
      <c r="G2883" s="2" t="str">
        <f>IF(Table1[[#This Row],[Is Data Valid]]=TRUE,((Table1[[#This Row],[Birthweight (grams)]]/Table1[[#This Row],[BW_GA]])-1)/(Backend!$B$3/100*Table1[[#This Row],[BW40_3705]]),"")</f>
        <v/>
      </c>
      <c r="H2883" s="7" t="str">
        <f>IF(Table1[[#This Row],[Is Data Valid]]=TRUE,((Table1[[#This Row],[Birthweight (grams)]]*0.9/Table1[[#This Row],[BW_GA]])-1)/(Backend!$B$3/100*Table1[[#This Row],[BW40_3705]]),"")</f>
        <v/>
      </c>
      <c r="I2883" s="7" t="str">
        <f>IF(Table1[[#This Row],[Is Data Valid]]=TRUE,((Table1[[#This Row],[Birthweight (grams)]]*1.1/Table1[[#This Row],[BW_GA]])-1)/(Backend!$B$3/100*Table1[[#This Row],[BW40_3705]]),"")</f>
        <v/>
      </c>
      <c r="J2883" s="7" t="str">
        <f>IF(Table1[[#This Row],[Is Data Valid]]=TRUE,_xlfn.NORM.S.DIST(Table1[[#This Row],[Birthweight Z-Score]],TRUE)*100,"")</f>
        <v/>
      </c>
      <c r="K2883" s="7" t="str">
        <f>IF(Table1[[#This Row],[Is Data Valid]]=TRUE,_xlfn.NORM.S.DIST(Table1[[#This Row],[Birthweight Z-Score (BW-10%)]],TRUE)*100,"")</f>
        <v/>
      </c>
      <c r="L2883" s="7" t="str">
        <f>IF(Table1[[#This Row],[Is Data Valid]]=TRUE,_xlfn.NORM.S.DIST(Table1[[#This Row],[Birthweight Z-Score (BW+10%)]],TRUE)*100,"")</f>
        <v/>
      </c>
    </row>
    <row r="2884" spans="1:12" x14ac:dyDescent="0.25">
      <c r="A2884" s="3"/>
      <c r="B2884" s="2"/>
      <c r="C2884" s="2"/>
      <c r="D2884" s="2" t="b">
        <f>IF(AND(NOT(ISBLANK(Table1[[#This Row],[Fetal Sex (Male, Female or Unknown)]])),ISNUMBER(Table1[[#This Row],[Birthweight (grams)]]),ISNUMBER(Table1[[#This Row],[Gestation (days)]])),TRUE,FALSE)</f>
        <v>0</v>
      </c>
      <c r="E2884" s="2" t="str">
        <f>IF(Table1[[#This Row],[Is Data Valid]]=TRUE,IF(Table1[[#This Row],[Fetal Sex (Male, Female or Unknown)]]="Male",Backend!$C$5,IF(Table1[[#This Row],[Fetal Sex (Male, Female or Unknown)]]="Female",Backend!$C$6,IF(Table1[[#This Row],[Fetal Sex (Male, Female or Unknown)]]="Unknown",Backend!$C$7,"Error"))),"")</f>
        <v/>
      </c>
      <c r="F2884" s="8" t="str">
        <f>IF(Table1[[#This Row],[Is Data Valid]]=TRUE,EXP(0.578+0.332*((Table1[[#This Row],[Gestation (days)]]+0.5)/7)-0.00354*((Table1[[#This Row],[Gestation (days)]]+0.5)/7)^2)*Table1[[#This Row],[BW40_3705]],"")</f>
        <v/>
      </c>
      <c r="G2884" s="2" t="str">
        <f>IF(Table1[[#This Row],[Is Data Valid]]=TRUE,((Table1[[#This Row],[Birthweight (grams)]]/Table1[[#This Row],[BW_GA]])-1)/(Backend!$B$3/100*Table1[[#This Row],[BW40_3705]]),"")</f>
        <v/>
      </c>
      <c r="H2884" s="7" t="str">
        <f>IF(Table1[[#This Row],[Is Data Valid]]=TRUE,((Table1[[#This Row],[Birthweight (grams)]]*0.9/Table1[[#This Row],[BW_GA]])-1)/(Backend!$B$3/100*Table1[[#This Row],[BW40_3705]]),"")</f>
        <v/>
      </c>
      <c r="I2884" s="7" t="str">
        <f>IF(Table1[[#This Row],[Is Data Valid]]=TRUE,((Table1[[#This Row],[Birthweight (grams)]]*1.1/Table1[[#This Row],[BW_GA]])-1)/(Backend!$B$3/100*Table1[[#This Row],[BW40_3705]]),"")</f>
        <v/>
      </c>
      <c r="J2884" s="7" t="str">
        <f>IF(Table1[[#This Row],[Is Data Valid]]=TRUE,_xlfn.NORM.S.DIST(Table1[[#This Row],[Birthweight Z-Score]],TRUE)*100,"")</f>
        <v/>
      </c>
      <c r="K2884" s="7" t="str">
        <f>IF(Table1[[#This Row],[Is Data Valid]]=TRUE,_xlfn.NORM.S.DIST(Table1[[#This Row],[Birthweight Z-Score (BW-10%)]],TRUE)*100,"")</f>
        <v/>
      </c>
      <c r="L2884" s="7" t="str">
        <f>IF(Table1[[#This Row],[Is Data Valid]]=TRUE,_xlfn.NORM.S.DIST(Table1[[#This Row],[Birthweight Z-Score (BW+10%)]],TRUE)*100,"")</f>
        <v/>
      </c>
    </row>
    <row r="2885" spans="1:12" x14ac:dyDescent="0.25">
      <c r="A2885" s="3"/>
      <c r="B2885" s="2"/>
      <c r="C2885" s="2"/>
      <c r="D2885" s="2" t="b">
        <f>IF(AND(NOT(ISBLANK(Table1[[#This Row],[Fetal Sex (Male, Female or Unknown)]])),ISNUMBER(Table1[[#This Row],[Birthweight (grams)]]),ISNUMBER(Table1[[#This Row],[Gestation (days)]])),TRUE,FALSE)</f>
        <v>0</v>
      </c>
      <c r="E2885" s="2" t="str">
        <f>IF(Table1[[#This Row],[Is Data Valid]]=TRUE,IF(Table1[[#This Row],[Fetal Sex (Male, Female or Unknown)]]="Male",Backend!$C$5,IF(Table1[[#This Row],[Fetal Sex (Male, Female or Unknown)]]="Female",Backend!$C$6,IF(Table1[[#This Row],[Fetal Sex (Male, Female or Unknown)]]="Unknown",Backend!$C$7,"Error"))),"")</f>
        <v/>
      </c>
      <c r="F2885" s="8" t="str">
        <f>IF(Table1[[#This Row],[Is Data Valid]]=TRUE,EXP(0.578+0.332*((Table1[[#This Row],[Gestation (days)]]+0.5)/7)-0.00354*((Table1[[#This Row],[Gestation (days)]]+0.5)/7)^2)*Table1[[#This Row],[BW40_3705]],"")</f>
        <v/>
      </c>
      <c r="G2885" s="2" t="str">
        <f>IF(Table1[[#This Row],[Is Data Valid]]=TRUE,((Table1[[#This Row],[Birthweight (grams)]]/Table1[[#This Row],[BW_GA]])-1)/(Backend!$B$3/100*Table1[[#This Row],[BW40_3705]]),"")</f>
        <v/>
      </c>
      <c r="H2885" s="7" t="str">
        <f>IF(Table1[[#This Row],[Is Data Valid]]=TRUE,((Table1[[#This Row],[Birthweight (grams)]]*0.9/Table1[[#This Row],[BW_GA]])-1)/(Backend!$B$3/100*Table1[[#This Row],[BW40_3705]]),"")</f>
        <v/>
      </c>
      <c r="I2885" s="7" t="str">
        <f>IF(Table1[[#This Row],[Is Data Valid]]=TRUE,((Table1[[#This Row],[Birthweight (grams)]]*1.1/Table1[[#This Row],[BW_GA]])-1)/(Backend!$B$3/100*Table1[[#This Row],[BW40_3705]]),"")</f>
        <v/>
      </c>
      <c r="J2885" s="7" t="str">
        <f>IF(Table1[[#This Row],[Is Data Valid]]=TRUE,_xlfn.NORM.S.DIST(Table1[[#This Row],[Birthweight Z-Score]],TRUE)*100,"")</f>
        <v/>
      </c>
      <c r="K2885" s="7" t="str">
        <f>IF(Table1[[#This Row],[Is Data Valid]]=TRUE,_xlfn.NORM.S.DIST(Table1[[#This Row],[Birthweight Z-Score (BW-10%)]],TRUE)*100,"")</f>
        <v/>
      </c>
      <c r="L2885" s="7" t="str">
        <f>IF(Table1[[#This Row],[Is Data Valid]]=TRUE,_xlfn.NORM.S.DIST(Table1[[#This Row],[Birthweight Z-Score (BW+10%)]],TRUE)*100,"")</f>
        <v/>
      </c>
    </row>
    <row r="2886" spans="1:12" x14ac:dyDescent="0.25">
      <c r="A2886" s="3"/>
      <c r="B2886" s="2"/>
      <c r="C2886" s="2"/>
      <c r="D2886" s="2" t="b">
        <f>IF(AND(NOT(ISBLANK(Table1[[#This Row],[Fetal Sex (Male, Female or Unknown)]])),ISNUMBER(Table1[[#This Row],[Birthweight (grams)]]),ISNUMBER(Table1[[#This Row],[Gestation (days)]])),TRUE,FALSE)</f>
        <v>0</v>
      </c>
      <c r="E2886" s="2" t="str">
        <f>IF(Table1[[#This Row],[Is Data Valid]]=TRUE,IF(Table1[[#This Row],[Fetal Sex (Male, Female or Unknown)]]="Male",Backend!$C$5,IF(Table1[[#This Row],[Fetal Sex (Male, Female or Unknown)]]="Female",Backend!$C$6,IF(Table1[[#This Row],[Fetal Sex (Male, Female or Unknown)]]="Unknown",Backend!$C$7,"Error"))),"")</f>
        <v/>
      </c>
      <c r="F2886" s="8" t="str">
        <f>IF(Table1[[#This Row],[Is Data Valid]]=TRUE,EXP(0.578+0.332*((Table1[[#This Row],[Gestation (days)]]+0.5)/7)-0.00354*((Table1[[#This Row],[Gestation (days)]]+0.5)/7)^2)*Table1[[#This Row],[BW40_3705]],"")</f>
        <v/>
      </c>
      <c r="G2886" s="2" t="str">
        <f>IF(Table1[[#This Row],[Is Data Valid]]=TRUE,((Table1[[#This Row],[Birthweight (grams)]]/Table1[[#This Row],[BW_GA]])-1)/(Backend!$B$3/100*Table1[[#This Row],[BW40_3705]]),"")</f>
        <v/>
      </c>
      <c r="H2886" s="7" t="str">
        <f>IF(Table1[[#This Row],[Is Data Valid]]=TRUE,((Table1[[#This Row],[Birthweight (grams)]]*0.9/Table1[[#This Row],[BW_GA]])-1)/(Backend!$B$3/100*Table1[[#This Row],[BW40_3705]]),"")</f>
        <v/>
      </c>
      <c r="I2886" s="7" t="str">
        <f>IF(Table1[[#This Row],[Is Data Valid]]=TRUE,((Table1[[#This Row],[Birthweight (grams)]]*1.1/Table1[[#This Row],[BW_GA]])-1)/(Backend!$B$3/100*Table1[[#This Row],[BW40_3705]]),"")</f>
        <v/>
      </c>
      <c r="J2886" s="7" t="str">
        <f>IF(Table1[[#This Row],[Is Data Valid]]=TRUE,_xlfn.NORM.S.DIST(Table1[[#This Row],[Birthweight Z-Score]],TRUE)*100,"")</f>
        <v/>
      </c>
      <c r="K2886" s="7" t="str">
        <f>IF(Table1[[#This Row],[Is Data Valid]]=TRUE,_xlfn.NORM.S.DIST(Table1[[#This Row],[Birthweight Z-Score (BW-10%)]],TRUE)*100,"")</f>
        <v/>
      </c>
      <c r="L2886" s="7" t="str">
        <f>IF(Table1[[#This Row],[Is Data Valid]]=TRUE,_xlfn.NORM.S.DIST(Table1[[#This Row],[Birthweight Z-Score (BW+10%)]],TRUE)*100,"")</f>
        <v/>
      </c>
    </row>
    <row r="2887" spans="1:12" x14ac:dyDescent="0.25">
      <c r="A2887" s="3"/>
      <c r="B2887" s="2"/>
      <c r="C2887" s="2"/>
      <c r="D2887" s="2" t="b">
        <f>IF(AND(NOT(ISBLANK(Table1[[#This Row],[Fetal Sex (Male, Female or Unknown)]])),ISNUMBER(Table1[[#This Row],[Birthweight (grams)]]),ISNUMBER(Table1[[#This Row],[Gestation (days)]])),TRUE,FALSE)</f>
        <v>0</v>
      </c>
      <c r="E2887" s="2" t="str">
        <f>IF(Table1[[#This Row],[Is Data Valid]]=TRUE,IF(Table1[[#This Row],[Fetal Sex (Male, Female or Unknown)]]="Male",Backend!$C$5,IF(Table1[[#This Row],[Fetal Sex (Male, Female or Unknown)]]="Female",Backend!$C$6,IF(Table1[[#This Row],[Fetal Sex (Male, Female or Unknown)]]="Unknown",Backend!$C$7,"Error"))),"")</f>
        <v/>
      </c>
      <c r="F2887" s="8" t="str">
        <f>IF(Table1[[#This Row],[Is Data Valid]]=TRUE,EXP(0.578+0.332*((Table1[[#This Row],[Gestation (days)]]+0.5)/7)-0.00354*((Table1[[#This Row],[Gestation (days)]]+0.5)/7)^2)*Table1[[#This Row],[BW40_3705]],"")</f>
        <v/>
      </c>
      <c r="G2887" s="2" t="str">
        <f>IF(Table1[[#This Row],[Is Data Valid]]=TRUE,((Table1[[#This Row],[Birthweight (grams)]]/Table1[[#This Row],[BW_GA]])-1)/(Backend!$B$3/100*Table1[[#This Row],[BW40_3705]]),"")</f>
        <v/>
      </c>
      <c r="H2887" s="7" t="str">
        <f>IF(Table1[[#This Row],[Is Data Valid]]=TRUE,((Table1[[#This Row],[Birthweight (grams)]]*0.9/Table1[[#This Row],[BW_GA]])-1)/(Backend!$B$3/100*Table1[[#This Row],[BW40_3705]]),"")</f>
        <v/>
      </c>
      <c r="I2887" s="7" t="str">
        <f>IF(Table1[[#This Row],[Is Data Valid]]=TRUE,((Table1[[#This Row],[Birthweight (grams)]]*1.1/Table1[[#This Row],[BW_GA]])-1)/(Backend!$B$3/100*Table1[[#This Row],[BW40_3705]]),"")</f>
        <v/>
      </c>
      <c r="J2887" s="7" t="str">
        <f>IF(Table1[[#This Row],[Is Data Valid]]=TRUE,_xlfn.NORM.S.DIST(Table1[[#This Row],[Birthweight Z-Score]],TRUE)*100,"")</f>
        <v/>
      </c>
      <c r="K2887" s="7" t="str">
        <f>IF(Table1[[#This Row],[Is Data Valid]]=TRUE,_xlfn.NORM.S.DIST(Table1[[#This Row],[Birthweight Z-Score (BW-10%)]],TRUE)*100,"")</f>
        <v/>
      </c>
      <c r="L2887" s="7" t="str">
        <f>IF(Table1[[#This Row],[Is Data Valid]]=TRUE,_xlfn.NORM.S.DIST(Table1[[#This Row],[Birthweight Z-Score (BW+10%)]],TRUE)*100,"")</f>
        <v/>
      </c>
    </row>
    <row r="2888" spans="1:12" x14ac:dyDescent="0.25">
      <c r="A2888" s="3"/>
      <c r="B2888" s="2"/>
      <c r="C2888" s="2"/>
      <c r="D2888" s="2" t="b">
        <f>IF(AND(NOT(ISBLANK(Table1[[#This Row],[Fetal Sex (Male, Female or Unknown)]])),ISNUMBER(Table1[[#This Row],[Birthweight (grams)]]),ISNUMBER(Table1[[#This Row],[Gestation (days)]])),TRUE,FALSE)</f>
        <v>0</v>
      </c>
      <c r="E2888" s="2" t="str">
        <f>IF(Table1[[#This Row],[Is Data Valid]]=TRUE,IF(Table1[[#This Row],[Fetal Sex (Male, Female or Unknown)]]="Male",Backend!$C$5,IF(Table1[[#This Row],[Fetal Sex (Male, Female or Unknown)]]="Female",Backend!$C$6,IF(Table1[[#This Row],[Fetal Sex (Male, Female or Unknown)]]="Unknown",Backend!$C$7,"Error"))),"")</f>
        <v/>
      </c>
      <c r="F2888" s="8" t="str">
        <f>IF(Table1[[#This Row],[Is Data Valid]]=TRUE,EXP(0.578+0.332*((Table1[[#This Row],[Gestation (days)]]+0.5)/7)-0.00354*((Table1[[#This Row],[Gestation (days)]]+0.5)/7)^2)*Table1[[#This Row],[BW40_3705]],"")</f>
        <v/>
      </c>
      <c r="G2888" s="2" t="str">
        <f>IF(Table1[[#This Row],[Is Data Valid]]=TRUE,((Table1[[#This Row],[Birthweight (grams)]]/Table1[[#This Row],[BW_GA]])-1)/(Backend!$B$3/100*Table1[[#This Row],[BW40_3705]]),"")</f>
        <v/>
      </c>
      <c r="H2888" s="7" t="str">
        <f>IF(Table1[[#This Row],[Is Data Valid]]=TRUE,((Table1[[#This Row],[Birthweight (grams)]]*0.9/Table1[[#This Row],[BW_GA]])-1)/(Backend!$B$3/100*Table1[[#This Row],[BW40_3705]]),"")</f>
        <v/>
      </c>
      <c r="I2888" s="7" t="str">
        <f>IF(Table1[[#This Row],[Is Data Valid]]=TRUE,((Table1[[#This Row],[Birthweight (grams)]]*1.1/Table1[[#This Row],[BW_GA]])-1)/(Backend!$B$3/100*Table1[[#This Row],[BW40_3705]]),"")</f>
        <v/>
      </c>
      <c r="J2888" s="7" t="str">
        <f>IF(Table1[[#This Row],[Is Data Valid]]=TRUE,_xlfn.NORM.S.DIST(Table1[[#This Row],[Birthweight Z-Score]],TRUE)*100,"")</f>
        <v/>
      </c>
      <c r="K2888" s="7" t="str">
        <f>IF(Table1[[#This Row],[Is Data Valid]]=TRUE,_xlfn.NORM.S.DIST(Table1[[#This Row],[Birthweight Z-Score (BW-10%)]],TRUE)*100,"")</f>
        <v/>
      </c>
      <c r="L2888" s="7" t="str">
        <f>IF(Table1[[#This Row],[Is Data Valid]]=TRUE,_xlfn.NORM.S.DIST(Table1[[#This Row],[Birthweight Z-Score (BW+10%)]],TRUE)*100,"")</f>
        <v/>
      </c>
    </row>
    <row r="2889" spans="1:12" x14ac:dyDescent="0.25">
      <c r="A2889" s="3"/>
      <c r="B2889" s="2"/>
      <c r="C2889" s="2"/>
      <c r="D2889" s="2" t="b">
        <f>IF(AND(NOT(ISBLANK(Table1[[#This Row],[Fetal Sex (Male, Female or Unknown)]])),ISNUMBER(Table1[[#This Row],[Birthweight (grams)]]),ISNUMBER(Table1[[#This Row],[Gestation (days)]])),TRUE,FALSE)</f>
        <v>0</v>
      </c>
      <c r="E2889" s="2" t="str">
        <f>IF(Table1[[#This Row],[Is Data Valid]]=TRUE,IF(Table1[[#This Row],[Fetal Sex (Male, Female or Unknown)]]="Male",Backend!$C$5,IF(Table1[[#This Row],[Fetal Sex (Male, Female or Unknown)]]="Female",Backend!$C$6,IF(Table1[[#This Row],[Fetal Sex (Male, Female or Unknown)]]="Unknown",Backend!$C$7,"Error"))),"")</f>
        <v/>
      </c>
      <c r="F2889" s="8" t="str">
        <f>IF(Table1[[#This Row],[Is Data Valid]]=TRUE,EXP(0.578+0.332*((Table1[[#This Row],[Gestation (days)]]+0.5)/7)-0.00354*((Table1[[#This Row],[Gestation (days)]]+0.5)/7)^2)*Table1[[#This Row],[BW40_3705]],"")</f>
        <v/>
      </c>
      <c r="G2889" s="2" t="str">
        <f>IF(Table1[[#This Row],[Is Data Valid]]=TRUE,((Table1[[#This Row],[Birthweight (grams)]]/Table1[[#This Row],[BW_GA]])-1)/(Backend!$B$3/100*Table1[[#This Row],[BW40_3705]]),"")</f>
        <v/>
      </c>
      <c r="H2889" s="7" t="str">
        <f>IF(Table1[[#This Row],[Is Data Valid]]=TRUE,((Table1[[#This Row],[Birthweight (grams)]]*0.9/Table1[[#This Row],[BW_GA]])-1)/(Backend!$B$3/100*Table1[[#This Row],[BW40_3705]]),"")</f>
        <v/>
      </c>
      <c r="I2889" s="7" t="str">
        <f>IF(Table1[[#This Row],[Is Data Valid]]=TRUE,((Table1[[#This Row],[Birthweight (grams)]]*1.1/Table1[[#This Row],[BW_GA]])-1)/(Backend!$B$3/100*Table1[[#This Row],[BW40_3705]]),"")</f>
        <v/>
      </c>
      <c r="J2889" s="7" t="str">
        <f>IF(Table1[[#This Row],[Is Data Valid]]=TRUE,_xlfn.NORM.S.DIST(Table1[[#This Row],[Birthweight Z-Score]],TRUE)*100,"")</f>
        <v/>
      </c>
      <c r="K2889" s="7" t="str">
        <f>IF(Table1[[#This Row],[Is Data Valid]]=TRUE,_xlfn.NORM.S.DIST(Table1[[#This Row],[Birthweight Z-Score (BW-10%)]],TRUE)*100,"")</f>
        <v/>
      </c>
      <c r="L2889" s="7" t="str">
        <f>IF(Table1[[#This Row],[Is Data Valid]]=TRUE,_xlfn.NORM.S.DIST(Table1[[#This Row],[Birthweight Z-Score (BW+10%)]],TRUE)*100,"")</f>
        <v/>
      </c>
    </row>
    <row r="2890" spans="1:12" x14ac:dyDescent="0.25">
      <c r="A2890" s="3"/>
      <c r="B2890" s="2"/>
      <c r="C2890" s="2"/>
      <c r="D2890" s="2" t="b">
        <f>IF(AND(NOT(ISBLANK(Table1[[#This Row],[Fetal Sex (Male, Female or Unknown)]])),ISNUMBER(Table1[[#This Row],[Birthweight (grams)]]),ISNUMBER(Table1[[#This Row],[Gestation (days)]])),TRUE,FALSE)</f>
        <v>0</v>
      </c>
      <c r="E2890" s="2" t="str">
        <f>IF(Table1[[#This Row],[Is Data Valid]]=TRUE,IF(Table1[[#This Row],[Fetal Sex (Male, Female or Unknown)]]="Male",Backend!$C$5,IF(Table1[[#This Row],[Fetal Sex (Male, Female or Unknown)]]="Female",Backend!$C$6,IF(Table1[[#This Row],[Fetal Sex (Male, Female or Unknown)]]="Unknown",Backend!$C$7,"Error"))),"")</f>
        <v/>
      </c>
      <c r="F2890" s="8" t="str">
        <f>IF(Table1[[#This Row],[Is Data Valid]]=TRUE,EXP(0.578+0.332*((Table1[[#This Row],[Gestation (days)]]+0.5)/7)-0.00354*((Table1[[#This Row],[Gestation (days)]]+0.5)/7)^2)*Table1[[#This Row],[BW40_3705]],"")</f>
        <v/>
      </c>
      <c r="G2890" s="2" t="str">
        <f>IF(Table1[[#This Row],[Is Data Valid]]=TRUE,((Table1[[#This Row],[Birthweight (grams)]]/Table1[[#This Row],[BW_GA]])-1)/(Backend!$B$3/100*Table1[[#This Row],[BW40_3705]]),"")</f>
        <v/>
      </c>
      <c r="H2890" s="7" t="str">
        <f>IF(Table1[[#This Row],[Is Data Valid]]=TRUE,((Table1[[#This Row],[Birthweight (grams)]]*0.9/Table1[[#This Row],[BW_GA]])-1)/(Backend!$B$3/100*Table1[[#This Row],[BW40_3705]]),"")</f>
        <v/>
      </c>
      <c r="I2890" s="7" t="str">
        <f>IF(Table1[[#This Row],[Is Data Valid]]=TRUE,((Table1[[#This Row],[Birthweight (grams)]]*1.1/Table1[[#This Row],[BW_GA]])-1)/(Backend!$B$3/100*Table1[[#This Row],[BW40_3705]]),"")</f>
        <v/>
      </c>
      <c r="J2890" s="7" t="str">
        <f>IF(Table1[[#This Row],[Is Data Valid]]=TRUE,_xlfn.NORM.S.DIST(Table1[[#This Row],[Birthweight Z-Score]],TRUE)*100,"")</f>
        <v/>
      </c>
      <c r="K2890" s="7" t="str">
        <f>IF(Table1[[#This Row],[Is Data Valid]]=TRUE,_xlfn.NORM.S.DIST(Table1[[#This Row],[Birthweight Z-Score (BW-10%)]],TRUE)*100,"")</f>
        <v/>
      </c>
      <c r="L2890" s="7" t="str">
        <f>IF(Table1[[#This Row],[Is Data Valid]]=TRUE,_xlfn.NORM.S.DIST(Table1[[#This Row],[Birthweight Z-Score (BW+10%)]],TRUE)*100,"")</f>
        <v/>
      </c>
    </row>
    <row r="2891" spans="1:12" x14ac:dyDescent="0.25">
      <c r="A2891" s="3"/>
      <c r="B2891" s="2"/>
      <c r="C2891" s="2"/>
      <c r="D2891" s="2" t="b">
        <f>IF(AND(NOT(ISBLANK(Table1[[#This Row],[Fetal Sex (Male, Female or Unknown)]])),ISNUMBER(Table1[[#This Row],[Birthweight (grams)]]),ISNUMBER(Table1[[#This Row],[Gestation (days)]])),TRUE,FALSE)</f>
        <v>0</v>
      </c>
      <c r="E2891" s="2" t="str">
        <f>IF(Table1[[#This Row],[Is Data Valid]]=TRUE,IF(Table1[[#This Row],[Fetal Sex (Male, Female or Unknown)]]="Male",Backend!$C$5,IF(Table1[[#This Row],[Fetal Sex (Male, Female or Unknown)]]="Female",Backend!$C$6,IF(Table1[[#This Row],[Fetal Sex (Male, Female or Unknown)]]="Unknown",Backend!$C$7,"Error"))),"")</f>
        <v/>
      </c>
      <c r="F2891" s="8" t="str">
        <f>IF(Table1[[#This Row],[Is Data Valid]]=TRUE,EXP(0.578+0.332*((Table1[[#This Row],[Gestation (days)]]+0.5)/7)-0.00354*((Table1[[#This Row],[Gestation (days)]]+0.5)/7)^2)*Table1[[#This Row],[BW40_3705]],"")</f>
        <v/>
      </c>
      <c r="G2891" s="2" t="str">
        <f>IF(Table1[[#This Row],[Is Data Valid]]=TRUE,((Table1[[#This Row],[Birthweight (grams)]]/Table1[[#This Row],[BW_GA]])-1)/(Backend!$B$3/100*Table1[[#This Row],[BW40_3705]]),"")</f>
        <v/>
      </c>
      <c r="H2891" s="7" t="str">
        <f>IF(Table1[[#This Row],[Is Data Valid]]=TRUE,((Table1[[#This Row],[Birthweight (grams)]]*0.9/Table1[[#This Row],[BW_GA]])-1)/(Backend!$B$3/100*Table1[[#This Row],[BW40_3705]]),"")</f>
        <v/>
      </c>
      <c r="I2891" s="7" t="str">
        <f>IF(Table1[[#This Row],[Is Data Valid]]=TRUE,((Table1[[#This Row],[Birthweight (grams)]]*1.1/Table1[[#This Row],[BW_GA]])-1)/(Backend!$B$3/100*Table1[[#This Row],[BW40_3705]]),"")</f>
        <v/>
      </c>
      <c r="J2891" s="7" t="str">
        <f>IF(Table1[[#This Row],[Is Data Valid]]=TRUE,_xlfn.NORM.S.DIST(Table1[[#This Row],[Birthweight Z-Score]],TRUE)*100,"")</f>
        <v/>
      </c>
      <c r="K2891" s="7" t="str">
        <f>IF(Table1[[#This Row],[Is Data Valid]]=TRUE,_xlfn.NORM.S.DIST(Table1[[#This Row],[Birthweight Z-Score (BW-10%)]],TRUE)*100,"")</f>
        <v/>
      </c>
      <c r="L2891" s="7" t="str">
        <f>IF(Table1[[#This Row],[Is Data Valid]]=TRUE,_xlfn.NORM.S.DIST(Table1[[#This Row],[Birthweight Z-Score (BW+10%)]],TRUE)*100,"")</f>
        <v/>
      </c>
    </row>
    <row r="2892" spans="1:12" x14ac:dyDescent="0.25">
      <c r="A2892" s="3"/>
      <c r="B2892" s="2"/>
      <c r="C2892" s="2"/>
      <c r="D2892" s="2" t="b">
        <f>IF(AND(NOT(ISBLANK(Table1[[#This Row],[Fetal Sex (Male, Female or Unknown)]])),ISNUMBER(Table1[[#This Row],[Birthweight (grams)]]),ISNUMBER(Table1[[#This Row],[Gestation (days)]])),TRUE,FALSE)</f>
        <v>0</v>
      </c>
      <c r="E2892" s="2" t="str">
        <f>IF(Table1[[#This Row],[Is Data Valid]]=TRUE,IF(Table1[[#This Row],[Fetal Sex (Male, Female or Unknown)]]="Male",Backend!$C$5,IF(Table1[[#This Row],[Fetal Sex (Male, Female or Unknown)]]="Female",Backend!$C$6,IF(Table1[[#This Row],[Fetal Sex (Male, Female or Unknown)]]="Unknown",Backend!$C$7,"Error"))),"")</f>
        <v/>
      </c>
      <c r="F2892" s="8" t="str">
        <f>IF(Table1[[#This Row],[Is Data Valid]]=TRUE,EXP(0.578+0.332*((Table1[[#This Row],[Gestation (days)]]+0.5)/7)-0.00354*((Table1[[#This Row],[Gestation (days)]]+0.5)/7)^2)*Table1[[#This Row],[BW40_3705]],"")</f>
        <v/>
      </c>
      <c r="G2892" s="2" t="str">
        <f>IF(Table1[[#This Row],[Is Data Valid]]=TRUE,((Table1[[#This Row],[Birthweight (grams)]]/Table1[[#This Row],[BW_GA]])-1)/(Backend!$B$3/100*Table1[[#This Row],[BW40_3705]]),"")</f>
        <v/>
      </c>
      <c r="H2892" s="7" t="str">
        <f>IF(Table1[[#This Row],[Is Data Valid]]=TRUE,((Table1[[#This Row],[Birthweight (grams)]]*0.9/Table1[[#This Row],[BW_GA]])-1)/(Backend!$B$3/100*Table1[[#This Row],[BW40_3705]]),"")</f>
        <v/>
      </c>
      <c r="I2892" s="7" t="str">
        <f>IF(Table1[[#This Row],[Is Data Valid]]=TRUE,((Table1[[#This Row],[Birthweight (grams)]]*1.1/Table1[[#This Row],[BW_GA]])-1)/(Backend!$B$3/100*Table1[[#This Row],[BW40_3705]]),"")</f>
        <v/>
      </c>
      <c r="J2892" s="7" t="str">
        <f>IF(Table1[[#This Row],[Is Data Valid]]=TRUE,_xlfn.NORM.S.DIST(Table1[[#This Row],[Birthweight Z-Score]],TRUE)*100,"")</f>
        <v/>
      </c>
      <c r="K2892" s="7" t="str">
        <f>IF(Table1[[#This Row],[Is Data Valid]]=TRUE,_xlfn.NORM.S.DIST(Table1[[#This Row],[Birthweight Z-Score (BW-10%)]],TRUE)*100,"")</f>
        <v/>
      </c>
      <c r="L2892" s="7" t="str">
        <f>IF(Table1[[#This Row],[Is Data Valid]]=TRUE,_xlfn.NORM.S.DIST(Table1[[#This Row],[Birthweight Z-Score (BW+10%)]],TRUE)*100,"")</f>
        <v/>
      </c>
    </row>
    <row r="2893" spans="1:12" x14ac:dyDescent="0.25">
      <c r="A2893" s="3"/>
      <c r="B2893" s="2"/>
      <c r="C2893" s="2"/>
      <c r="D2893" s="2" t="b">
        <f>IF(AND(NOT(ISBLANK(Table1[[#This Row],[Fetal Sex (Male, Female or Unknown)]])),ISNUMBER(Table1[[#This Row],[Birthweight (grams)]]),ISNUMBER(Table1[[#This Row],[Gestation (days)]])),TRUE,FALSE)</f>
        <v>0</v>
      </c>
      <c r="E2893" s="2" t="str">
        <f>IF(Table1[[#This Row],[Is Data Valid]]=TRUE,IF(Table1[[#This Row],[Fetal Sex (Male, Female or Unknown)]]="Male",Backend!$C$5,IF(Table1[[#This Row],[Fetal Sex (Male, Female or Unknown)]]="Female",Backend!$C$6,IF(Table1[[#This Row],[Fetal Sex (Male, Female or Unknown)]]="Unknown",Backend!$C$7,"Error"))),"")</f>
        <v/>
      </c>
      <c r="F2893" s="8" t="str">
        <f>IF(Table1[[#This Row],[Is Data Valid]]=TRUE,EXP(0.578+0.332*((Table1[[#This Row],[Gestation (days)]]+0.5)/7)-0.00354*((Table1[[#This Row],[Gestation (days)]]+0.5)/7)^2)*Table1[[#This Row],[BW40_3705]],"")</f>
        <v/>
      </c>
      <c r="G2893" s="2" t="str">
        <f>IF(Table1[[#This Row],[Is Data Valid]]=TRUE,((Table1[[#This Row],[Birthweight (grams)]]/Table1[[#This Row],[BW_GA]])-1)/(Backend!$B$3/100*Table1[[#This Row],[BW40_3705]]),"")</f>
        <v/>
      </c>
      <c r="H2893" s="7" t="str">
        <f>IF(Table1[[#This Row],[Is Data Valid]]=TRUE,((Table1[[#This Row],[Birthweight (grams)]]*0.9/Table1[[#This Row],[BW_GA]])-1)/(Backend!$B$3/100*Table1[[#This Row],[BW40_3705]]),"")</f>
        <v/>
      </c>
      <c r="I2893" s="7" t="str">
        <f>IF(Table1[[#This Row],[Is Data Valid]]=TRUE,((Table1[[#This Row],[Birthweight (grams)]]*1.1/Table1[[#This Row],[BW_GA]])-1)/(Backend!$B$3/100*Table1[[#This Row],[BW40_3705]]),"")</f>
        <v/>
      </c>
      <c r="J2893" s="7" t="str">
        <f>IF(Table1[[#This Row],[Is Data Valid]]=TRUE,_xlfn.NORM.S.DIST(Table1[[#This Row],[Birthweight Z-Score]],TRUE)*100,"")</f>
        <v/>
      </c>
      <c r="K2893" s="7" t="str">
        <f>IF(Table1[[#This Row],[Is Data Valid]]=TRUE,_xlfn.NORM.S.DIST(Table1[[#This Row],[Birthweight Z-Score (BW-10%)]],TRUE)*100,"")</f>
        <v/>
      </c>
      <c r="L2893" s="7" t="str">
        <f>IF(Table1[[#This Row],[Is Data Valid]]=TRUE,_xlfn.NORM.S.DIST(Table1[[#This Row],[Birthweight Z-Score (BW+10%)]],TRUE)*100,"")</f>
        <v/>
      </c>
    </row>
    <row r="2894" spans="1:12" x14ac:dyDescent="0.25">
      <c r="A2894" s="3"/>
      <c r="B2894" s="2"/>
      <c r="C2894" s="2"/>
      <c r="D2894" s="2" t="b">
        <f>IF(AND(NOT(ISBLANK(Table1[[#This Row],[Fetal Sex (Male, Female or Unknown)]])),ISNUMBER(Table1[[#This Row],[Birthweight (grams)]]),ISNUMBER(Table1[[#This Row],[Gestation (days)]])),TRUE,FALSE)</f>
        <v>0</v>
      </c>
      <c r="E2894" s="2" t="str">
        <f>IF(Table1[[#This Row],[Is Data Valid]]=TRUE,IF(Table1[[#This Row],[Fetal Sex (Male, Female or Unknown)]]="Male",Backend!$C$5,IF(Table1[[#This Row],[Fetal Sex (Male, Female or Unknown)]]="Female",Backend!$C$6,IF(Table1[[#This Row],[Fetal Sex (Male, Female or Unknown)]]="Unknown",Backend!$C$7,"Error"))),"")</f>
        <v/>
      </c>
      <c r="F2894" s="8" t="str">
        <f>IF(Table1[[#This Row],[Is Data Valid]]=TRUE,EXP(0.578+0.332*((Table1[[#This Row],[Gestation (days)]]+0.5)/7)-0.00354*((Table1[[#This Row],[Gestation (days)]]+0.5)/7)^2)*Table1[[#This Row],[BW40_3705]],"")</f>
        <v/>
      </c>
      <c r="G2894" s="2" t="str">
        <f>IF(Table1[[#This Row],[Is Data Valid]]=TRUE,((Table1[[#This Row],[Birthweight (grams)]]/Table1[[#This Row],[BW_GA]])-1)/(Backend!$B$3/100*Table1[[#This Row],[BW40_3705]]),"")</f>
        <v/>
      </c>
      <c r="H2894" s="7" t="str">
        <f>IF(Table1[[#This Row],[Is Data Valid]]=TRUE,((Table1[[#This Row],[Birthweight (grams)]]*0.9/Table1[[#This Row],[BW_GA]])-1)/(Backend!$B$3/100*Table1[[#This Row],[BW40_3705]]),"")</f>
        <v/>
      </c>
      <c r="I2894" s="7" t="str">
        <f>IF(Table1[[#This Row],[Is Data Valid]]=TRUE,((Table1[[#This Row],[Birthweight (grams)]]*1.1/Table1[[#This Row],[BW_GA]])-1)/(Backend!$B$3/100*Table1[[#This Row],[BW40_3705]]),"")</f>
        <v/>
      </c>
      <c r="J2894" s="7" t="str">
        <f>IF(Table1[[#This Row],[Is Data Valid]]=TRUE,_xlfn.NORM.S.DIST(Table1[[#This Row],[Birthweight Z-Score]],TRUE)*100,"")</f>
        <v/>
      </c>
      <c r="K2894" s="7" t="str">
        <f>IF(Table1[[#This Row],[Is Data Valid]]=TRUE,_xlfn.NORM.S.DIST(Table1[[#This Row],[Birthweight Z-Score (BW-10%)]],TRUE)*100,"")</f>
        <v/>
      </c>
      <c r="L2894" s="7" t="str">
        <f>IF(Table1[[#This Row],[Is Data Valid]]=TRUE,_xlfn.NORM.S.DIST(Table1[[#This Row],[Birthweight Z-Score (BW+10%)]],TRUE)*100,"")</f>
        <v/>
      </c>
    </row>
    <row r="2895" spans="1:12" x14ac:dyDescent="0.25">
      <c r="A2895" s="3"/>
      <c r="B2895" s="2"/>
      <c r="C2895" s="2"/>
      <c r="D2895" s="2" t="b">
        <f>IF(AND(NOT(ISBLANK(Table1[[#This Row],[Fetal Sex (Male, Female or Unknown)]])),ISNUMBER(Table1[[#This Row],[Birthweight (grams)]]),ISNUMBER(Table1[[#This Row],[Gestation (days)]])),TRUE,FALSE)</f>
        <v>0</v>
      </c>
      <c r="E2895" s="2" t="str">
        <f>IF(Table1[[#This Row],[Is Data Valid]]=TRUE,IF(Table1[[#This Row],[Fetal Sex (Male, Female or Unknown)]]="Male",Backend!$C$5,IF(Table1[[#This Row],[Fetal Sex (Male, Female or Unknown)]]="Female",Backend!$C$6,IF(Table1[[#This Row],[Fetal Sex (Male, Female or Unknown)]]="Unknown",Backend!$C$7,"Error"))),"")</f>
        <v/>
      </c>
      <c r="F2895" s="8" t="str">
        <f>IF(Table1[[#This Row],[Is Data Valid]]=TRUE,EXP(0.578+0.332*((Table1[[#This Row],[Gestation (days)]]+0.5)/7)-0.00354*((Table1[[#This Row],[Gestation (days)]]+0.5)/7)^2)*Table1[[#This Row],[BW40_3705]],"")</f>
        <v/>
      </c>
      <c r="G2895" s="2" t="str">
        <f>IF(Table1[[#This Row],[Is Data Valid]]=TRUE,((Table1[[#This Row],[Birthweight (grams)]]/Table1[[#This Row],[BW_GA]])-1)/(Backend!$B$3/100*Table1[[#This Row],[BW40_3705]]),"")</f>
        <v/>
      </c>
      <c r="H2895" s="7" t="str">
        <f>IF(Table1[[#This Row],[Is Data Valid]]=TRUE,((Table1[[#This Row],[Birthweight (grams)]]*0.9/Table1[[#This Row],[BW_GA]])-1)/(Backend!$B$3/100*Table1[[#This Row],[BW40_3705]]),"")</f>
        <v/>
      </c>
      <c r="I2895" s="7" t="str">
        <f>IF(Table1[[#This Row],[Is Data Valid]]=TRUE,((Table1[[#This Row],[Birthweight (grams)]]*1.1/Table1[[#This Row],[BW_GA]])-1)/(Backend!$B$3/100*Table1[[#This Row],[BW40_3705]]),"")</f>
        <v/>
      </c>
      <c r="J2895" s="7" t="str">
        <f>IF(Table1[[#This Row],[Is Data Valid]]=TRUE,_xlfn.NORM.S.DIST(Table1[[#This Row],[Birthweight Z-Score]],TRUE)*100,"")</f>
        <v/>
      </c>
      <c r="K2895" s="7" t="str">
        <f>IF(Table1[[#This Row],[Is Data Valid]]=TRUE,_xlfn.NORM.S.DIST(Table1[[#This Row],[Birthweight Z-Score (BW-10%)]],TRUE)*100,"")</f>
        <v/>
      </c>
      <c r="L2895" s="7" t="str">
        <f>IF(Table1[[#This Row],[Is Data Valid]]=TRUE,_xlfn.NORM.S.DIST(Table1[[#This Row],[Birthweight Z-Score (BW+10%)]],TRUE)*100,"")</f>
        <v/>
      </c>
    </row>
    <row r="2896" spans="1:12" x14ac:dyDescent="0.25">
      <c r="A2896" s="3"/>
      <c r="B2896" s="2"/>
      <c r="C2896" s="2"/>
      <c r="D2896" s="2" t="b">
        <f>IF(AND(NOT(ISBLANK(Table1[[#This Row],[Fetal Sex (Male, Female or Unknown)]])),ISNUMBER(Table1[[#This Row],[Birthweight (grams)]]),ISNUMBER(Table1[[#This Row],[Gestation (days)]])),TRUE,FALSE)</f>
        <v>0</v>
      </c>
      <c r="E2896" s="2" t="str">
        <f>IF(Table1[[#This Row],[Is Data Valid]]=TRUE,IF(Table1[[#This Row],[Fetal Sex (Male, Female or Unknown)]]="Male",Backend!$C$5,IF(Table1[[#This Row],[Fetal Sex (Male, Female or Unknown)]]="Female",Backend!$C$6,IF(Table1[[#This Row],[Fetal Sex (Male, Female or Unknown)]]="Unknown",Backend!$C$7,"Error"))),"")</f>
        <v/>
      </c>
      <c r="F2896" s="8" t="str">
        <f>IF(Table1[[#This Row],[Is Data Valid]]=TRUE,EXP(0.578+0.332*((Table1[[#This Row],[Gestation (days)]]+0.5)/7)-0.00354*((Table1[[#This Row],[Gestation (days)]]+0.5)/7)^2)*Table1[[#This Row],[BW40_3705]],"")</f>
        <v/>
      </c>
      <c r="G2896" s="2" t="str">
        <f>IF(Table1[[#This Row],[Is Data Valid]]=TRUE,((Table1[[#This Row],[Birthweight (grams)]]/Table1[[#This Row],[BW_GA]])-1)/(Backend!$B$3/100*Table1[[#This Row],[BW40_3705]]),"")</f>
        <v/>
      </c>
      <c r="H2896" s="7" t="str">
        <f>IF(Table1[[#This Row],[Is Data Valid]]=TRUE,((Table1[[#This Row],[Birthweight (grams)]]*0.9/Table1[[#This Row],[BW_GA]])-1)/(Backend!$B$3/100*Table1[[#This Row],[BW40_3705]]),"")</f>
        <v/>
      </c>
      <c r="I2896" s="7" t="str">
        <f>IF(Table1[[#This Row],[Is Data Valid]]=TRUE,((Table1[[#This Row],[Birthweight (grams)]]*1.1/Table1[[#This Row],[BW_GA]])-1)/(Backend!$B$3/100*Table1[[#This Row],[BW40_3705]]),"")</f>
        <v/>
      </c>
      <c r="J2896" s="7" t="str">
        <f>IF(Table1[[#This Row],[Is Data Valid]]=TRUE,_xlfn.NORM.S.DIST(Table1[[#This Row],[Birthweight Z-Score]],TRUE)*100,"")</f>
        <v/>
      </c>
      <c r="K2896" s="7" t="str">
        <f>IF(Table1[[#This Row],[Is Data Valid]]=TRUE,_xlfn.NORM.S.DIST(Table1[[#This Row],[Birthweight Z-Score (BW-10%)]],TRUE)*100,"")</f>
        <v/>
      </c>
      <c r="L2896" s="7" t="str">
        <f>IF(Table1[[#This Row],[Is Data Valid]]=TRUE,_xlfn.NORM.S.DIST(Table1[[#This Row],[Birthweight Z-Score (BW+10%)]],TRUE)*100,"")</f>
        <v/>
      </c>
    </row>
    <row r="2897" spans="1:12" x14ac:dyDescent="0.25">
      <c r="A2897" s="3"/>
      <c r="B2897" s="2"/>
      <c r="C2897" s="2"/>
      <c r="D2897" s="2" t="b">
        <f>IF(AND(NOT(ISBLANK(Table1[[#This Row],[Fetal Sex (Male, Female or Unknown)]])),ISNUMBER(Table1[[#This Row],[Birthweight (grams)]]),ISNUMBER(Table1[[#This Row],[Gestation (days)]])),TRUE,FALSE)</f>
        <v>0</v>
      </c>
      <c r="E2897" s="2" t="str">
        <f>IF(Table1[[#This Row],[Is Data Valid]]=TRUE,IF(Table1[[#This Row],[Fetal Sex (Male, Female or Unknown)]]="Male",Backend!$C$5,IF(Table1[[#This Row],[Fetal Sex (Male, Female or Unknown)]]="Female",Backend!$C$6,IF(Table1[[#This Row],[Fetal Sex (Male, Female or Unknown)]]="Unknown",Backend!$C$7,"Error"))),"")</f>
        <v/>
      </c>
      <c r="F2897" s="8" t="str">
        <f>IF(Table1[[#This Row],[Is Data Valid]]=TRUE,EXP(0.578+0.332*((Table1[[#This Row],[Gestation (days)]]+0.5)/7)-0.00354*((Table1[[#This Row],[Gestation (days)]]+0.5)/7)^2)*Table1[[#This Row],[BW40_3705]],"")</f>
        <v/>
      </c>
      <c r="G2897" s="2" t="str">
        <f>IF(Table1[[#This Row],[Is Data Valid]]=TRUE,((Table1[[#This Row],[Birthweight (grams)]]/Table1[[#This Row],[BW_GA]])-1)/(Backend!$B$3/100*Table1[[#This Row],[BW40_3705]]),"")</f>
        <v/>
      </c>
      <c r="H2897" s="7" t="str">
        <f>IF(Table1[[#This Row],[Is Data Valid]]=TRUE,((Table1[[#This Row],[Birthweight (grams)]]*0.9/Table1[[#This Row],[BW_GA]])-1)/(Backend!$B$3/100*Table1[[#This Row],[BW40_3705]]),"")</f>
        <v/>
      </c>
      <c r="I2897" s="7" t="str">
        <f>IF(Table1[[#This Row],[Is Data Valid]]=TRUE,((Table1[[#This Row],[Birthweight (grams)]]*1.1/Table1[[#This Row],[BW_GA]])-1)/(Backend!$B$3/100*Table1[[#This Row],[BW40_3705]]),"")</f>
        <v/>
      </c>
      <c r="J2897" s="7" t="str">
        <f>IF(Table1[[#This Row],[Is Data Valid]]=TRUE,_xlfn.NORM.S.DIST(Table1[[#This Row],[Birthweight Z-Score]],TRUE)*100,"")</f>
        <v/>
      </c>
      <c r="K2897" s="7" t="str">
        <f>IF(Table1[[#This Row],[Is Data Valid]]=TRUE,_xlfn.NORM.S.DIST(Table1[[#This Row],[Birthweight Z-Score (BW-10%)]],TRUE)*100,"")</f>
        <v/>
      </c>
      <c r="L2897" s="7" t="str">
        <f>IF(Table1[[#This Row],[Is Data Valid]]=TRUE,_xlfn.NORM.S.DIST(Table1[[#This Row],[Birthweight Z-Score (BW+10%)]],TRUE)*100,"")</f>
        <v/>
      </c>
    </row>
    <row r="2898" spans="1:12" x14ac:dyDescent="0.25">
      <c r="A2898" s="3"/>
      <c r="B2898" s="2"/>
      <c r="C2898" s="2"/>
      <c r="D2898" s="2" t="b">
        <f>IF(AND(NOT(ISBLANK(Table1[[#This Row],[Fetal Sex (Male, Female or Unknown)]])),ISNUMBER(Table1[[#This Row],[Birthweight (grams)]]),ISNUMBER(Table1[[#This Row],[Gestation (days)]])),TRUE,FALSE)</f>
        <v>0</v>
      </c>
      <c r="E2898" s="2" t="str">
        <f>IF(Table1[[#This Row],[Is Data Valid]]=TRUE,IF(Table1[[#This Row],[Fetal Sex (Male, Female or Unknown)]]="Male",Backend!$C$5,IF(Table1[[#This Row],[Fetal Sex (Male, Female or Unknown)]]="Female",Backend!$C$6,IF(Table1[[#This Row],[Fetal Sex (Male, Female or Unknown)]]="Unknown",Backend!$C$7,"Error"))),"")</f>
        <v/>
      </c>
      <c r="F2898" s="8" t="str">
        <f>IF(Table1[[#This Row],[Is Data Valid]]=TRUE,EXP(0.578+0.332*((Table1[[#This Row],[Gestation (days)]]+0.5)/7)-0.00354*((Table1[[#This Row],[Gestation (days)]]+0.5)/7)^2)*Table1[[#This Row],[BW40_3705]],"")</f>
        <v/>
      </c>
      <c r="G2898" s="2" t="str">
        <f>IF(Table1[[#This Row],[Is Data Valid]]=TRUE,((Table1[[#This Row],[Birthweight (grams)]]/Table1[[#This Row],[BW_GA]])-1)/(Backend!$B$3/100*Table1[[#This Row],[BW40_3705]]),"")</f>
        <v/>
      </c>
      <c r="H2898" s="7" t="str">
        <f>IF(Table1[[#This Row],[Is Data Valid]]=TRUE,((Table1[[#This Row],[Birthweight (grams)]]*0.9/Table1[[#This Row],[BW_GA]])-1)/(Backend!$B$3/100*Table1[[#This Row],[BW40_3705]]),"")</f>
        <v/>
      </c>
      <c r="I2898" s="7" t="str">
        <f>IF(Table1[[#This Row],[Is Data Valid]]=TRUE,((Table1[[#This Row],[Birthweight (grams)]]*1.1/Table1[[#This Row],[BW_GA]])-1)/(Backend!$B$3/100*Table1[[#This Row],[BW40_3705]]),"")</f>
        <v/>
      </c>
      <c r="J2898" s="7" t="str">
        <f>IF(Table1[[#This Row],[Is Data Valid]]=TRUE,_xlfn.NORM.S.DIST(Table1[[#This Row],[Birthweight Z-Score]],TRUE)*100,"")</f>
        <v/>
      </c>
      <c r="K2898" s="7" t="str">
        <f>IF(Table1[[#This Row],[Is Data Valid]]=TRUE,_xlfn.NORM.S.DIST(Table1[[#This Row],[Birthweight Z-Score (BW-10%)]],TRUE)*100,"")</f>
        <v/>
      </c>
      <c r="L2898" s="7" t="str">
        <f>IF(Table1[[#This Row],[Is Data Valid]]=TRUE,_xlfn.NORM.S.DIST(Table1[[#This Row],[Birthweight Z-Score (BW+10%)]],TRUE)*100,"")</f>
        <v/>
      </c>
    </row>
    <row r="2899" spans="1:12" x14ac:dyDescent="0.25">
      <c r="A2899" s="3"/>
      <c r="B2899" s="2"/>
      <c r="C2899" s="2"/>
      <c r="D2899" s="2" t="b">
        <f>IF(AND(NOT(ISBLANK(Table1[[#This Row],[Fetal Sex (Male, Female or Unknown)]])),ISNUMBER(Table1[[#This Row],[Birthweight (grams)]]),ISNUMBER(Table1[[#This Row],[Gestation (days)]])),TRUE,FALSE)</f>
        <v>0</v>
      </c>
      <c r="E2899" s="2" t="str">
        <f>IF(Table1[[#This Row],[Is Data Valid]]=TRUE,IF(Table1[[#This Row],[Fetal Sex (Male, Female or Unknown)]]="Male",Backend!$C$5,IF(Table1[[#This Row],[Fetal Sex (Male, Female or Unknown)]]="Female",Backend!$C$6,IF(Table1[[#This Row],[Fetal Sex (Male, Female or Unknown)]]="Unknown",Backend!$C$7,"Error"))),"")</f>
        <v/>
      </c>
      <c r="F2899" s="8" t="str">
        <f>IF(Table1[[#This Row],[Is Data Valid]]=TRUE,EXP(0.578+0.332*((Table1[[#This Row],[Gestation (days)]]+0.5)/7)-0.00354*((Table1[[#This Row],[Gestation (days)]]+0.5)/7)^2)*Table1[[#This Row],[BW40_3705]],"")</f>
        <v/>
      </c>
      <c r="G2899" s="2" t="str">
        <f>IF(Table1[[#This Row],[Is Data Valid]]=TRUE,((Table1[[#This Row],[Birthweight (grams)]]/Table1[[#This Row],[BW_GA]])-1)/(Backend!$B$3/100*Table1[[#This Row],[BW40_3705]]),"")</f>
        <v/>
      </c>
      <c r="H2899" s="7" t="str">
        <f>IF(Table1[[#This Row],[Is Data Valid]]=TRUE,((Table1[[#This Row],[Birthweight (grams)]]*0.9/Table1[[#This Row],[BW_GA]])-1)/(Backend!$B$3/100*Table1[[#This Row],[BW40_3705]]),"")</f>
        <v/>
      </c>
      <c r="I2899" s="7" t="str">
        <f>IF(Table1[[#This Row],[Is Data Valid]]=TRUE,((Table1[[#This Row],[Birthweight (grams)]]*1.1/Table1[[#This Row],[BW_GA]])-1)/(Backend!$B$3/100*Table1[[#This Row],[BW40_3705]]),"")</f>
        <v/>
      </c>
      <c r="J2899" s="7" t="str">
        <f>IF(Table1[[#This Row],[Is Data Valid]]=TRUE,_xlfn.NORM.S.DIST(Table1[[#This Row],[Birthweight Z-Score]],TRUE)*100,"")</f>
        <v/>
      </c>
      <c r="K2899" s="7" t="str">
        <f>IF(Table1[[#This Row],[Is Data Valid]]=TRUE,_xlfn.NORM.S.DIST(Table1[[#This Row],[Birthweight Z-Score (BW-10%)]],TRUE)*100,"")</f>
        <v/>
      </c>
      <c r="L2899" s="7" t="str">
        <f>IF(Table1[[#This Row],[Is Data Valid]]=TRUE,_xlfn.NORM.S.DIST(Table1[[#This Row],[Birthweight Z-Score (BW+10%)]],TRUE)*100,"")</f>
        <v/>
      </c>
    </row>
    <row r="2900" spans="1:12" x14ac:dyDescent="0.25">
      <c r="A2900" s="3"/>
      <c r="B2900" s="2"/>
      <c r="C2900" s="2"/>
      <c r="D2900" s="2" t="b">
        <f>IF(AND(NOT(ISBLANK(Table1[[#This Row],[Fetal Sex (Male, Female or Unknown)]])),ISNUMBER(Table1[[#This Row],[Birthweight (grams)]]),ISNUMBER(Table1[[#This Row],[Gestation (days)]])),TRUE,FALSE)</f>
        <v>0</v>
      </c>
      <c r="E2900" s="2" t="str">
        <f>IF(Table1[[#This Row],[Is Data Valid]]=TRUE,IF(Table1[[#This Row],[Fetal Sex (Male, Female or Unknown)]]="Male",Backend!$C$5,IF(Table1[[#This Row],[Fetal Sex (Male, Female or Unknown)]]="Female",Backend!$C$6,IF(Table1[[#This Row],[Fetal Sex (Male, Female or Unknown)]]="Unknown",Backend!$C$7,"Error"))),"")</f>
        <v/>
      </c>
      <c r="F2900" s="8" t="str">
        <f>IF(Table1[[#This Row],[Is Data Valid]]=TRUE,EXP(0.578+0.332*((Table1[[#This Row],[Gestation (days)]]+0.5)/7)-0.00354*((Table1[[#This Row],[Gestation (days)]]+0.5)/7)^2)*Table1[[#This Row],[BW40_3705]],"")</f>
        <v/>
      </c>
      <c r="G2900" s="2" t="str">
        <f>IF(Table1[[#This Row],[Is Data Valid]]=TRUE,((Table1[[#This Row],[Birthweight (grams)]]/Table1[[#This Row],[BW_GA]])-1)/(Backend!$B$3/100*Table1[[#This Row],[BW40_3705]]),"")</f>
        <v/>
      </c>
      <c r="H2900" s="7" t="str">
        <f>IF(Table1[[#This Row],[Is Data Valid]]=TRUE,((Table1[[#This Row],[Birthweight (grams)]]*0.9/Table1[[#This Row],[BW_GA]])-1)/(Backend!$B$3/100*Table1[[#This Row],[BW40_3705]]),"")</f>
        <v/>
      </c>
      <c r="I2900" s="7" t="str">
        <f>IF(Table1[[#This Row],[Is Data Valid]]=TRUE,((Table1[[#This Row],[Birthweight (grams)]]*1.1/Table1[[#This Row],[BW_GA]])-1)/(Backend!$B$3/100*Table1[[#This Row],[BW40_3705]]),"")</f>
        <v/>
      </c>
      <c r="J2900" s="7" t="str">
        <f>IF(Table1[[#This Row],[Is Data Valid]]=TRUE,_xlfn.NORM.S.DIST(Table1[[#This Row],[Birthweight Z-Score]],TRUE)*100,"")</f>
        <v/>
      </c>
      <c r="K2900" s="7" t="str">
        <f>IF(Table1[[#This Row],[Is Data Valid]]=TRUE,_xlfn.NORM.S.DIST(Table1[[#This Row],[Birthweight Z-Score (BW-10%)]],TRUE)*100,"")</f>
        <v/>
      </c>
      <c r="L2900" s="7" t="str">
        <f>IF(Table1[[#This Row],[Is Data Valid]]=TRUE,_xlfn.NORM.S.DIST(Table1[[#This Row],[Birthweight Z-Score (BW+10%)]],TRUE)*100,"")</f>
        <v/>
      </c>
    </row>
    <row r="2901" spans="1:12" x14ac:dyDescent="0.25">
      <c r="A2901" s="3"/>
      <c r="B2901" s="2"/>
      <c r="C2901" s="2"/>
      <c r="D2901" s="2" t="b">
        <f>IF(AND(NOT(ISBLANK(Table1[[#This Row],[Fetal Sex (Male, Female or Unknown)]])),ISNUMBER(Table1[[#This Row],[Birthweight (grams)]]),ISNUMBER(Table1[[#This Row],[Gestation (days)]])),TRUE,FALSE)</f>
        <v>0</v>
      </c>
      <c r="E2901" s="2" t="str">
        <f>IF(Table1[[#This Row],[Is Data Valid]]=TRUE,IF(Table1[[#This Row],[Fetal Sex (Male, Female or Unknown)]]="Male",Backend!$C$5,IF(Table1[[#This Row],[Fetal Sex (Male, Female or Unknown)]]="Female",Backend!$C$6,IF(Table1[[#This Row],[Fetal Sex (Male, Female or Unknown)]]="Unknown",Backend!$C$7,"Error"))),"")</f>
        <v/>
      </c>
      <c r="F2901" s="8" t="str">
        <f>IF(Table1[[#This Row],[Is Data Valid]]=TRUE,EXP(0.578+0.332*((Table1[[#This Row],[Gestation (days)]]+0.5)/7)-0.00354*((Table1[[#This Row],[Gestation (days)]]+0.5)/7)^2)*Table1[[#This Row],[BW40_3705]],"")</f>
        <v/>
      </c>
      <c r="G2901" s="2" t="str">
        <f>IF(Table1[[#This Row],[Is Data Valid]]=TRUE,((Table1[[#This Row],[Birthweight (grams)]]/Table1[[#This Row],[BW_GA]])-1)/(Backend!$B$3/100*Table1[[#This Row],[BW40_3705]]),"")</f>
        <v/>
      </c>
      <c r="H2901" s="7" t="str">
        <f>IF(Table1[[#This Row],[Is Data Valid]]=TRUE,((Table1[[#This Row],[Birthweight (grams)]]*0.9/Table1[[#This Row],[BW_GA]])-1)/(Backend!$B$3/100*Table1[[#This Row],[BW40_3705]]),"")</f>
        <v/>
      </c>
      <c r="I2901" s="7" t="str">
        <f>IF(Table1[[#This Row],[Is Data Valid]]=TRUE,((Table1[[#This Row],[Birthweight (grams)]]*1.1/Table1[[#This Row],[BW_GA]])-1)/(Backend!$B$3/100*Table1[[#This Row],[BW40_3705]]),"")</f>
        <v/>
      </c>
      <c r="J2901" s="7" t="str">
        <f>IF(Table1[[#This Row],[Is Data Valid]]=TRUE,_xlfn.NORM.S.DIST(Table1[[#This Row],[Birthweight Z-Score]],TRUE)*100,"")</f>
        <v/>
      </c>
      <c r="K2901" s="7" t="str">
        <f>IF(Table1[[#This Row],[Is Data Valid]]=TRUE,_xlfn.NORM.S.DIST(Table1[[#This Row],[Birthweight Z-Score (BW-10%)]],TRUE)*100,"")</f>
        <v/>
      </c>
      <c r="L2901" s="7" t="str">
        <f>IF(Table1[[#This Row],[Is Data Valid]]=TRUE,_xlfn.NORM.S.DIST(Table1[[#This Row],[Birthweight Z-Score (BW+10%)]],TRUE)*100,"")</f>
        <v/>
      </c>
    </row>
    <row r="2902" spans="1:12" x14ac:dyDescent="0.25">
      <c r="A2902" s="3"/>
      <c r="B2902" s="2"/>
      <c r="C2902" s="2"/>
      <c r="D2902" s="2" t="b">
        <f>IF(AND(NOT(ISBLANK(Table1[[#This Row],[Fetal Sex (Male, Female or Unknown)]])),ISNUMBER(Table1[[#This Row],[Birthweight (grams)]]),ISNUMBER(Table1[[#This Row],[Gestation (days)]])),TRUE,FALSE)</f>
        <v>0</v>
      </c>
      <c r="E2902" s="2" t="str">
        <f>IF(Table1[[#This Row],[Is Data Valid]]=TRUE,IF(Table1[[#This Row],[Fetal Sex (Male, Female or Unknown)]]="Male",Backend!$C$5,IF(Table1[[#This Row],[Fetal Sex (Male, Female or Unknown)]]="Female",Backend!$C$6,IF(Table1[[#This Row],[Fetal Sex (Male, Female or Unknown)]]="Unknown",Backend!$C$7,"Error"))),"")</f>
        <v/>
      </c>
      <c r="F2902" s="8" t="str">
        <f>IF(Table1[[#This Row],[Is Data Valid]]=TRUE,EXP(0.578+0.332*((Table1[[#This Row],[Gestation (days)]]+0.5)/7)-0.00354*((Table1[[#This Row],[Gestation (days)]]+0.5)/7)^2)*Table1[[#This Row],[BW40_3705]],"")</f>
        <v/>
      </c>
      <c r="G2902" s="2" t="str">
        <f>IF(Table1[[#This Row],[Is Data Valid]]=TRUE,((Table1[[#This Row],[Birthweight (grams)]]/Table1[[#This Row],[BW_GA]])-1)/(Backend!$B$3/100*Table1[[#This Row],[BW40_3705]]),"")</f>
        <v/>
      </c>
      <c r="H2902" s="7" t="str">
        <f>IF(Table1[[#This Row],[Is Data Valid]]=TRUE,((Table1[[#This Row],[Birthweight (grams)]]*0.9/Table1[[#This Row],[BW_GA]])-1)/(Backend!$B$3/100*Table1[[#This Row],[BW40_3705]]),"")</f>
        <v/>
      </c>
      <c r="I2902" s="7" t="str">
        <f>IF(Table1[[#This Row],[Is Data Valid]]=TRUE,((Table1[[#This Row],[Birthweight (grams)]]*1.1/Table1[[#This Row],[BW_GA]])-1)/(Backend!$B$3/100*Table1[[#This Row],[BW40_3705]]),"")</f>
        <v/>
      </c>
      <c r="J2902" s="7" t="str">
        <f>IF(Table1[[#This Row],[Is Data Valid]]=TRUE,_xlfn.NORM.S.DIST(Table1[[#This Row],[Birthweight Z-Score]],TRUE)*100,"")</f>
        <v/>
      </c>
      <c r="K2902" s="7" t="str">
        <f>IF(Table1[[#This Row],[Is Data Valid]]=TRUE,_xlfn.NORM.S.DIST(Table1[[#This Row],[Birthweight Z-Score (BW-10%)]],TRUE)*100,"")</f>
        <v/>
      </c>
      <c r="L2902" s="7" t="str">
        <f>IF(Table1[[#This Row],[Is Data Valid]]=TRUE,_xlfn.NORM.S.DIST(Table1[[#This Row],[Birthweight Z-Score (BW+10%)]],TRUE)*100,"")</f>
        <v/>
      </c>
    </row>
    <row r="2903" spans="1:12" x14ac:dyDescent="0.25">
      <c r="A2903" s="3"/>
      <c r="B2903" s="2"/>
      <c r="C2903" s="2"/>
      <c r="D2903" s="2" t="b">
        <f>IF(AND(NOT(ISBLANK(Table1[[#This Row],[Fetal Sex (Male, Female or Unknown)]])),ISNUMBER(Table1[[#This Row],[Birthweight (grams)]]),ISNUMBER(Table1[[#This Row],[Gestation (days)]])),TRUE,FALSE)</f>
        <v>0</v>
      </c>
      <c r="E2903" s="2" t="str">
        <f>IF(Table1[[#This Row],[Is Data Valid]]=TRUE,IF(Table1[[#This Row],[Fetal Sex (Male, Female or Unknown)]]="Male",Backend!$C$5,IF(Table1[[#This Row],[Fetal Sex (Male, Female or Unknown)]]="Female",Backend!$C$6,IF(Table1[[#This Row],[Fetal Sex (Male, Female or Unknown)]]="Unknown",Backend!$C$7,"Error"))),"")</f>
        <v/>
      </c>
      <c r="F2903" s="8" t="str">
        <f>IF(Table1[[#This Row],[Is Data Valid]]=TRUE,EXP(0.578+0.332*((Table1[[#This Row],[Gestation (days)]]+0.5)/7)-0.00354*((Table1[[#This Row],[Gestation (days)]]+0.5)/7)^2)*Table1[[#This Row],[BW40_3705]],"")</f>
        <v/>
      </c>
      <c r="G2903" s="2" t="str">
        <f>IF(Table1[[#This Row],[Is Data Valid]]=TRUE,((Table1[[#This Row],[Birthweight (grams)]]/Table1[[#This Row],[BW_GA]])-1)/(Backend!$B$3/100*Table1[[#This Row],[BW40_3705]]),"")</f>
        <v/>
      </c>
      <c r="H2903" s="7" t="str">
        <f>IF(Table1[[#This Row],[Is Data Valid]]=TRUE,((Table1[[#This Row],[Birthweight (grams)]]*0.9/Table1[[#This Row],[BW_GA]])-1)/(Backend!$B$3/100*Table1[[#This Row],[BW40_3705]]),"")</f>
        <v/>
      </c>
      <c r="I2903" s="7" t="str">
        <f>IF(Table1[[#This Row],[Is Data Valid]]=TRUE,((Table1[[#This Row],[Birthweight (grams)]]*1.1/Table1[[#This Row],[BW_GA]])-1)/(Backend!$B$3/100*Table1[[#This Row],[BW40_3705]]),"")</f>
        <v/>
      </c>
      <c r="J2903" s="7" t="str">
        <f>IF(Table1[[#This Row],[Is Data Valid]]=TRUE,_xlfn.NORM.S.DIST(Table1[[#This Row],[Birthweight Z-Score]],TRUE)*100,"")</f>
        <v/>
      </c>
      <c r="K2903" s="7" t="str">
        <f>IF(Table1[[#This Row],[Is Data Valid]]=TRUE,_xlfn.NORM.S.DIST(Table1[[#This Row],[Birthweight Z-Score (BW-10%)]],TRUE)*100,"")</f>
        <v/>
      </c>
      <c r="L2903" s="7" t="str">
        <f>IF(Table1[[#This Row],[Is Data Valid]]=TRUE,_xlfn.NORM.S.DIST(Table1[[#This Row],[Birthweight Z-Score (BW+10%)]],TRUE)*100,"")</f>
        <v/>
      </c>
    </row>
    <row r="2904" spans="1:12" x14ac:dyDescent="0.25">
      <c r="A2904" s="3"/>
      <c r="B2904" s="2"/>
      <c r="C2904" s="2"/>
      <c r="D2904" s="2" t="b">
        <f>IF(AND(NOT(ISBLANK(Table1[[#This Row],[Fetal Sex (Male, Female or Unknown)]])),ISNUMBER(Table1[[#This Row],[Birthweight (grams)]]),ISNUMBER(Table1[[#This Row],[Gestation (days)]])),TRUE,FALSE)</f>
        <v>0</v>
      </c>
      <c r="E2904" s="2" t="str">
        <f>IF(Table1[[#This Row],[Is Data Valid]]=TRUE,IF(Table1[[#This Row],[Fetal Sex (Male, Female or Unknown)]]="Male",Backend!$C$5,IF(Table1[[#This Row],[Fetal Sex (Male, Female or Unknown)]]="Female",Backend!$C$6,IF(Table1[[#This Row],[Fetal Sex (Male, Female or Unknown)]]="Unknown",Backend!$C$7,"Error"))),"")</f>
        <v/>
      </c>
      <c r="F2904" s="8" t="str">
        <f>IF(Table1[[#This Row],[Is Data Valid]]=TRUE,EXP(0.578+0.332*((Table1[[#This Row],[Gestation (days)]]+0.5)/7)-0.00354*((Table1[[#This Row],[Gestation (days)]]+0.5)/7)^2)*Table1[[#This Row],[BW40_3705]],"")</f>
        <v/>
      </c>
      <c r="G2904" s="2" t="str">
        <f>IF(Table1[[#This Row],[Is Data Valid]]=TRUE,((Table1[[#This Row],[Birthweight (grams)]]/Table1[[#This Row],[BW_GA]])-1)/(Backend!$B$3/100*Table1[[#This Row],[BW40_3705]]),"")</f>
        <v/>
      </c>
      <c r="H2904" s="7" t="str">
        <f>IF(Table1[[#This Row],[Is Data Valid]]=TRUE,((Table1[[#This Row],[Birthweight (grams)]]*0.9/Table1[[#This Row],[BW_GA]])-1)/(Backend!$B$3/100*Table1[[#This Row],[BW40_3705]]),"")</f>
        <v/>
      </c>
      <c r="I2904" s="7" t="str">
        <f>IF(Table1[[#This Row],[Is Data Valid]]=TRUE,((Table1[[#This Row],[Birthweight (grams)]]*1.1/Table1[[#This Row],[BW_GA]])-1)/(Backend!$B$3/100*Table1[[#This Row],[BW40_3705]]),"")</f>
        <v/>
      </c>
      <c r="J2904" s="7" t="str">
        <f>IF(Table1[[#This Row],[Is Data Valid]]=TRUE,_xlfn.NORM.S.DIST(Table1[[#This Row],[Birthweight Z-Score]],TRUE)*100,"")</f>
        <v/>
      </c>
      <c r="K2904" s="7" t="str">
        <f>IF(Table1[[#This Row],[Is Data Valid]]=TRUE,_xlfn.NORM.S.DIST(Table1[[#This Row],[Birthweight Z-Score (BW-10%)]],TRUE)*100,"")</f>
        <v/>
      </c>
      <c r="L2904" s="7" t="str">
        <f>IF(Table1[[#This Row],[Is Data Valid]]=TRUE,_xlfn.NORM.S.DIST(Table1[[#This Row],[Birthweight Z-Score (BW+10%)]],TRUE)*100,"")</f>
        <v/>
      </c>
    </row>
    <row r="2905" spans="1:12" x14ac:dyDescent="0.25">
      <c r="A2905" s="3"/>
      <c r="B2905" s="2"/>
      <c r="C2905" s="2"/>
      <c r="D2905" s="2" t="b">
        <f>IF(AND(NOT(ISBLANK(Table1[[#This Row],[Fetal Sex (Male, Female or Unknown)]])),ISNUMBER(Table1[[#This Row],[Birthweight (grams)]]),ISNUMBER(Table1[[#This Row],[Gestation (days)]])),TRUE,FALSE)</f>
        <v>0</v>
      </c>
      <c r="E2905" s="2" t="str">
        <f>IF(Table1[[#This Row],[Is Data Valid]]=TRUE,IF(Table1[[#This Row],[Fetal Sex (Male, Female or Unknown)]]="Male",Backend!$C$5,IF(Table1[[#This Row],[Fetal Sex (Male, Female or Unknown)]]="Female",Backend!$C$6,IF(Table1[[#This Row],[Fetal Sex (Male, Female or Unknown)]]="Unknown",Backend!$C$7,"Error"))),"")</f>
        <v/>
      </c>
      <c r="F2905" s="8" t="str">
        <f>IF(Table1[[#This Row],[Is Data Valid]]=TRUE,EXP(0.578+0.332*((Table1[[#This Row],[Gestation (days)]]+0.5)/7)-0.00354*((Table1[[#This Row],[Gestation (days)]]+0.5)/7)^2)*Table1[[#This Row],[BW40_3705]],"")</f>
        <v/>
      </c>
      <c r="G2905" s="2" t="str">
        <f>IF(Table1[[#This Row],[Is Data Valid]]=TRUE,((Table1[[#This Row],[Birthweight (grams)]]/Table1[[#This Row],[BW_GA]])-1)/(Backend!$B$3/100*Table1[[#This Row],[BW40_3705]]),"")</f>
        <v/>
      </c>
      <c r="H2905" s="7" t="str">
        <f>IF(Table1[[#This Row],[Is Data Valid]]=TRUE,((Table1[[#This Row],[Birthweight (grams)]]*0.9/Table1[[#This Row],[BW_GA]])-1)/(Backend!$B$3/100*Table1[[#This Row],[BW40_3705]]),"")</f>
        <v/>
      </c>
      <c r="I2905" s="7" t="str">
        <f>IF(Table1[[#This Row],[Is Data Valid]]=TRUE,((Table1[[#This Row],[Birthweight (grams)]]*1.1/Table1[[#This Row],[BW_GA]])-1)/(Backend!$B$3/100*Table1[[#This Row],[BW40_3705]]),"")</f>
        <v/>
      </c>
      <c r="J2905" s="7" t="str">
        <f>IF(Table1[[#This Row],[Is Data Valid]]=TRUE,_xlfn.NORM.S.DIST(Table1[[#This Row],[Birthweight Z-Score]],TRUE)*100,"")</f>
        <v/>
      </c>
      <c r="K2905" s="7" t="str">
        <f>IF(Table1[[#This Row],[Is Data Valid]]=TRUE,_xlfn.NORM.S.DIST(Table1[[#This Row],[Birthweight Z-Score (BW-10%)]],TRUE)*100,"")</f>
        <v/>
      </c>
      <c r="L2905" s="7" t="str">
        <f>IF(Table1[[#This Row],[Is Data Valid]]=TRUE,_xlfn.NORM.S.DIST(Table1[[#This Row],[Birthweight Z-Score (BW+10%)]],TRUE)*100,"")</f>
        <v/>
      </c>
    </row>
    <row r="2906" spans="1:12" x14ac:dyDescent="0.25">
      <c r="A2906" s="3"/>
      <c r="B2906" s="2"/>
      <c r="C2906" s="2"/>
      <c r="D2906" s="2" t="b">
        <f>IF(AND(NOT(ISBLANK(Table1[[#This Row],[Fetal Sex (Male, Female or Unknown)]])),ISNUMBER(Table1[[#This Row],[Birthweight (grams)]]),ISNUMBER(Table1[[#This Row],[Gestation (days)]])),TRUE,FALSE)</f>
        <v>0</v>
      </c>
      <c r="E2906" s="2" t="str">
        <f>IF(Table1[[#This Row],[Is Data Valid]]=TRUE,IF(Table1[[#This Row],[Fetal Sex (Male, Female or Unknown)]]="Male",Backend!$C$5,IF(Table1[[#This Row],[Fetal Sex (Male, Female or Unknown)]]="Female",Backend!$C$6,IF(Table1[[#This Row],[Fetal Sex (Male, Female or Unknown)]]="Unknown",Backend!$C$7,"Error"))),"")</f>
        <v/>
      </c>
      <c r="F2906" s="8" t="str">
        <f>IF(Table1[[#This Row],[Is Data Valid]]=TRUE,EXP(0.578+0.332*((Table1[[#This Row],[Gestation (days)]]+0.5)/7)-0.00354*((Table1[[#This Row],[Gestation (days)]]+0.5)/7)^2)*Table1[[#This Row],[BW40_3705]],"")</f>
        <v/>
      </c>
      <c r="G2906" s="2" t="str">
        <f>IF(Table1[[#This Row],[Is Data Valid]]=TRUE,((Table1[[#This Row],[Birthweight (grams)]]/Table1[[#This Row],[BW_GA]])-1)/(Backend!$B$3/100*Table1[[#This Row],[BW40_3705]]),"")</f>
        <v/>
      </c>
      <c r="H2906" s="7" t="str">
        <f>IF(Table1[[#This Row],[Is Data Valid]]=TRUE,((Table1[[#This Row],[Birthweight (grams)]]*0.9/Table1[[#This Row],[BW_GA]])-1)/(Backend!$B$3/100*Table1[[#This Row],[BW40_3705]]),"")</f>
        <v/>
      </c>
      <c r="I2906" s="7" t="str">
        <f>IF(Table1[[#This Row],[Is Data Valid]]=TRUE,((Table1[[#This Row],[Birthweight (grams)]]*1.1/Table1[[#This Row],[BW_GA]])-1)/(Backend!$B$3/100*Table1[[#This Row],[BW40_3705]]),"")</f>
        <v/>
      </c>
      <c r="J2906" s="7" t="str">
        <f>IF(Table1[[#This Row],[Is Data Valid]]=TRUE,_xlfn.NORM.S.DIST(Table1[[#This Row],[Birthweight Z-Score]],TRUE)*100,"")</f>
        <v/>
      </c>
      <c r="K2906" s="7" t="str">
        <f>IF(Table1[[#This Row],[Is Data Valid]]=TRUE,_xlfn.NORM.S.DIST(Table1[[#This Row],[Birthweight Z-Score (BW-10%)]],TRUE)*100,"")</f>
        <v/>
      </c>
      <c r="L2906" s="7" t="str">
        <f>IF(Table1[[#This Row],[Is Data Valid]]=TRUE,_xlfn.NORM.S.DIST(Table1[[#This Row],[Birthweight Z-Score (BW+10%)]],TRUE)*100,"")</f>
        <v/>
      </c>
    </row>
    <row r="2907" spans="1:12" x14ac:dyDescent="0.25">
      <c r="A2907" s="3"/>
      <c r="B2907" s="2"/>
      <c r="C2907" s="2"/>
      <c r="D2907" s="2" t="b">
        <f>IF(AND(NOT(ISBLANK(Table1[[#This Row],[Fetal Sex (Male, Female or Unknown)]])),ISNUMBER(Table1[[#This Row],[Birthweight (grams)]]),ISNUMBER(Table1[[#This Row],[Gestation (days)]])),TRUE,FALSE)</f>
        <v>0</v>
      </c>
      <c r="E2907" s="2" t="str">
        <f>IF(Table1[[#This Row],[Is Data Valid]]=TRUE,IF(Table1[[#This Row],[Fetal Sex (Male, Female or Unknown)]]="Male",Backend!$C$5,IF(Table1[[#This Row],[Fetal Sex (Male, Female or Unknown)]]="Female",Backend!$C$6,IF(Table1[[#This Row],[Fetal Sex (Male, Female or Unknown)]]="Unknown",Backend!$C$7,"Error"))),"")</f>
        <v/>
      </c>
      <c r="F2907" s="8" t="str">
        <f>IF(Table1[[#This Row],[Is Data Valid]]=TRUE,EXP(0.578+0.332*((Table1[[#This Row],[Gestation (days)]]+0.5)/7)-0.00354*((Table1[[#This Row],[Gestation (days)]]+0.5)/7)^2)*Table1[[#This Row],[BW40_3705]],"")</f>
        <v/>
      </c>
      <c r="G2907" s="2" t="str">
        <f>IF(Table1[[#This Row],[Is Data Valid]]=TRUE,((Table1[[#This Row],[Birthweight (grams)]]/Table1[[#This Row],[BW_GA]])-1)/(Backend!$B$3/100*Table1[[#This Row],[BW40_3705]]),"")</f>
        <v/>
      </c>
      <c r="H2907" s="7" t="str">
        <f>IF(Table1[[#This Row],[Is Data Valid]]=TRUE,((Table1[[#This Row],[Birthweight (grams)]]*0.9/Table1[[#This Row],[BW_GA]])-1)/(Backend!$B$3/100*Table1[[#This Row],[BW40_3705]]),"")</f>
        <v/>
      </c>
      <c r="I2907" s="7" t="str">
        <f>IF(Table1[[#This Row],[Is Data Valid]]=TRUE,((Table1[[#This Row],[Birthweight (grams)]]*1.1/Table1[[#This Row],[BW_GA]])-1)/(Backend!$B$3/100*Table1[[#This Row],[BW40_3705]]),"")</f>
        <v/>
      </c>
      <c r="J2907" s="7" t="str">
        <f>IF(Table1[[#This Row],[Is Data Valid]]=TRUE,_xlfn.NORM.S.DIST(Table1[[#This Row],[Birthweight Z-Score]],TRUE)*100,"")</f>
        <v/>
      </c>
      <c r="K2907" s="7" t="str">
        <f>IF(Table1[[#This Row],[Is Data Valid]]=TRUE,_xlfn.NORM.S.DIST(Table1[[#This Row],[Birthweight Z-Score (BW-10%)]],TRUE)*100,"")</f>
        <v/>
      </c>
      <c r="L2907" s="7" t="str">
        <f>IF(Table1[[#This Row],[Is Data Valid]]=TRUE,_xlfn.NORM.S.DIST(Table1[[#This Row],[Birthweight Z-Score (BW+10%)]],TRUE)*100,"")</f>
        <v/>
      </c>
    </row>
    <row r="2908" spans="1:12" x14ac:dyDescent="0.25">
      <c r="A2908" s="3"/>
      <c r="B2908" s="2"/>
      <c r="C2908" s="2"/>
      <c r="D2908" s="2" t="b">
        <f>IF(AND(NOT(ISBLANK(Table1[[#This Row],[Fetal Sex (Male, Female or Unknown)]])),ISNUMBER(Table1[[#This Row],[Birthweight (grams)]]),ISNUMBER(Table1[[#This Row],[Gestation (days)]])),TRUE,FALSE)</f>
        <v>0</v>
      </c>
      <c r="E2908" s="2" t="str">
        <f>IF(Table1[[#This Row],[Is Data Valid]]=TRUE,IF(Table1[[#This Row],[Fetal Sex (Male, Female or Unknown)]]="Male",Backend!$C$5,IF(Table1[[#This Row],[Fetal Sex (Male, Female or Unknown)]]="Female",Backend!$C$6,IF(Table1[[#This Row],[Fetal Sex (Male, Female or Unknown)]]="Unknown",Backend!$C$7,"Error"))),"")</f>
        <v/>
      </c>
      <c r="F2908" s="8" t="str">
        <f>IF(Table1[[#This Row],[Is Data Valid]]=TRUE,EXP(0.578+0.332*((Table1[[#This Row],[Gestation (days)]]+0.5)/7)-0.00354*((Table1[[#This Row],[Gestation (days)]]+0.5)/7)^2)*Table1[[#This Row],[BW40_3705]],"")</f>
        <v/>
      </c>
      <c r="G2908" s="2" t="str">
        <f>IF(Table1[[#This Row],[Is Data Valid]]=TRUE,((Table1[[#This Row],[Birthweight (grams)]]/Table1[[#This Row],[BW_GA]])-1)/(Backend!$B$3/100*Table1[[#This Row],[BW40_3705]]),"")</f>
        <v/>
      </c>
      <c r="H2908" s="7" t="str">
        <f>IF(Table1[[#This Row],[Is Data Valid]]=TRUE,((Table1[[#This Row],[Birthweight (grams)]]*0.9/Table1[[#This Row],[BW_GA]])-1)/(Backend!$B$3/100*Table1[[#This Row],[BW40_3705]]),"")</f>
        <v/>
      </c>
      <c r="I2908" s="7" t="str">
        <f>IF(Table1[[#This Row],[Is Data Valid]]=TRUE,((Table1[[#This Row],[Birthweight (grams)]]*1.1/Table1[[#This Row],[BW_GA]])-1)/(Backend!$B$3/100*Table1[[#This Row],[BW40_3705]]),"")</f>
        <v/>
      </c>
      <c r="J2908" s="7" t="str">
        <f>IF(Table1[[#This Row],[Is Data Valid]]=TRUE,_xlfn.NORM.S.DIST(Table1[[#This Row],[Birthweight Z-Score]],TRUE)*100,"")</f>
        <v/>
      </c>
      <c r="K2908" s="7" t="str">
        <f>IF(Table1[[#This Row],[Is Data Valid]]=TRUE,_xlfn.NORM.S.DIST(Table1[[#This Row],[Birthweight Z-Score (BW-10%)]],TRUE)*100,"")</f>
        <v/>
      </c>
      <c r="L2908" s="7" t="str">
        <f>IF(Table1[[#This Row],[Is Data Valid]]=TRUE,_xlfn.NORM.S.DIST(Table1[[#This Row],[Birthweight Z-Score (BW+10%)]],TRUE)*100,"")</f>
        <v/>
      </c>
    </row>
    <row r="2909" spans="1:12" x14ac:dyDescent="0.25">
      <c r="A2909" s="3"/>
      <c r="B2909" s="2"/>
      <c r="C2909" s="2"/>
      <c r="D2909" s="2" t="b">
        <f>IF(AND(NOT(ISBLANK(Table1[[#This Row],[Fetal Sex (Male, Female or Unknown)]])),ISNUMBER(Table1[[#This Row],[Birthweight (grams)]]),ISNUMBER(Table1[[#This Row],[Gestation (days)]])),TRUE,FALSE)</f>
        <v>0</v>
      </c>
      <c r="E2909" s="2" t="str">
        <f>IF(Table1[[#This Row],[Is Data Valid]]=TRUE,IF(Table1[[#This Row],[Fetal Sex (Male, Female or Unknown)]]="Male",Backend!$C$5,IF(Table1[[#This Row],[Fetal Sex (Male, Female or Unknown)]]="Female",Backend!$C$6,IF(Table1[[#This Row],[Fetal Sex (Male, Female or Unknown)]]="Unknown",Backend!$C$7,"Error"))),"")</f>
        <v/>
      </c>
      <c r="F2909" s="8" t="str">
        <f>IF(Table1[[#This Row],[Is Data Valid]]=TRUE,EXP(0.578+0.332*((Table1[[#This Row],[Gestation (days)]]+0.5)/7)-0.00354*((Table1[[#This Row],[Gestation (days)]]+0.5)/7)^2)*Table1[[#This Row],[BW40_3705]],"")</f>
        <v/>
      </c>
      <c r="G2909" s="2" t="str">
        <f>IF(Table1[[#This Row],[Is Data Valid]]=TRUE,((Table1[[#This Row],[Birthweight (grams)]]/Table1[[#This Row],[BW_GA]])-1)/(Backend!$B$3/100*Table1[[#This Row],[BW40_3705]]),"")</f>
        <v/>
      </c>
      <c r="H2909" s="7" t="str">
        <f>IF(Table1[[#This Row],[Is Data Valid]]=TRUE,((Table1[[#This Row],[Birthweight (grams)]]*0.9/Table1[[#This Row],[BW_GA]])-1)/(Backend!$B$3/100*Table1[[#This Row],[BW40_3705]]),"")</f>
        <v/>
      </c>
      <c r="I2909" s="7" t="str">
        <f>IF(Table1[[#This Row],[Is Data Valid]]=TRUE,((Table1[[#This Row],[Birthweight (grams)]]*1.1/Table1[[#This Row],[BW_GA]])-1)/(Backend!$B$3/100*Table1[[#This Row],[BW40_3705]]),"")</f>
        <v/>
      </c>
      <c r="J2909" s="7" t="str">
        <f>IF(Table1[[#This Row],[Is Data Valid]]=TRUE,_xlfn.NORM.S.DIST(Table1[[#This Row],[Birthweight Z-Score]],TRUE)*100,"")</f>
        <v/>
      </c>
      <c r="K2909" s="7" t="str">
        <f>IF(Table1[[#This Row],[Is Data Valid]]=TRUE,_xlfn.NORM.S.DIST(Table1[[#This Row],[Birthweight Z-Score (BW-10%)]],TRUE)*100,"")</f>
        <v/>
      </c>
      <c r="L2909" s="7" t="str">
        <f>IF(Table1[[#This Row],[Is Data Valid]]=TRUE,_xlfn.NORM.S.DIST(Table1[[#This Row],[Birthweight Z-Score (BW+10%)]],TRUE)*100,"")</f>
        <v/>
      </c>
    </row>
    <row r="2910" spans="1:12" x14ac:dyDescent="0.25">
      <c r="A2910" s="3"/>
      <c r="B2910" s="2"/>
      <c r="C2910" s="2"/>
      <c r="D2910" s="2" t="b">
        <f>IF(AND(NOT(ISBLANK(Table1[[#This Row],[Fetal Sex (Male, Female or Unknown)]])),ISNUMBER(Table1[[#This Row],[Birthweight (grams)]]),ISNUMBER(Table1[[#This Row],[Gestation (days)]])),TRUE,FALSE)</f>
        <v>0</v>
      </c>
      <c r="E2910" s="2" t="str">
        <f>IF(Table1[[#This Row],[Is Data Valid]]=TRUE,IF(Table1[[#This Row],[Fetal Sex (Male, Female or Unknown)]]="Male",Backend!$C$5,IF(Table1[[#This Row],[Fetal Sex (Male, Female or Unknown)]]="Female",Backend!$C$6,IF(Table1[[#This Row],[Fetal Sex (Male, Female or Unknown)]]="Unknown",Backend!$C$7,"Error"))),"")</f>
        <v/>
      </c>
      <c r="F2910" s="8" t="str">
        <f>IF(Table1[[#This Row],[Is Data Valid]]=TRUE,EXP(0.578+0.332*((Table1[[#This Row],[Gestation (days)]]+0.5)/7)-0.00354*((Table1[[#This Row],[Gestation (days)]]+0.5)/7)^2)*Table1[[#This Row],[BW40_3705]],"")</f>
        <v/>
      </c>
      <c r="G2910" s="2" t="str">
        <f>IF(Table1[[#This Row],[Is Data Valid]]=TRUE,((Table1[[#This Row],[Birthweight (grams)]]/Table1[[#This Row],[BW_GA]])-1)/(Backend!$B$3/100*Table1[[#This Row],[BW40_3705]]),"")</f>
        <v/>
      </c>
      <c r="H2910" s="7" t="str">
        <f>IF(Table1[[#This Row],[Is Data Valid]]=TRUE,((Table1[[#This Row],[Birthweight (grams)]]*0.9/Table1[[#This Row],[BW_GA]])-1)/(Backend!$B$3/100*Table1[[#This Row],[BW40_3705]]),"")</f>
        <v/>
      </c>
      <c r="I2910" s="7" t="str">
        <f>IF(Table1[[#This Row],[Is Data Valid]]=TRUE,((Table1[[#This Row],[Birthweight (grams)]]*1.1/Table1[[#This Row],[BW_GA]])-1)/(Backend!$B$3/100*Table1[[#This Row],[BW40_3705]]),"")</f>
        <v/>
      </c>
      <c r="J2910" s="7" t="str">
        <f>IF(Table1[[#This Row],[Is Data Valid]]=TRUE,_xlfn.NORM.S.DIST(Table1[[#This Row],[Birthweight Z-Score]],TRUE)*100,"")</f>
        <v/>
      </c>
      <c r="K2910" s="7" t="str">
        <f>IF(Table1[[#This Row],[Is Data Valid]]=TRUE,_xlfn.NORM.S.DIST(Table1[[#This Row],[Birthweight Z-Score (BW-10%)]],TRUE)*100,"")</f>
        <v/>
      </c>
      <c r="L2910" s="7" t="str">
        <f>IF(Table1[[#This Row],[Is Data Valid]]=TRUE,_xlfn.NORM.S.DIST(Table1[[#This Row],[Birthweight Z-Score (BW+10%)]],TRUE)*100,"")</f>
        <v/>
      </c>
    </row>
    <row r="2911" spans="1:12" x14ac:dyDescent="0.25">
      <c r="A2911" s="3"/>
      <c r="B2911" s="2"/>
      <c r="C2911" s="2"/>
      <c r="D2911" s="2" t="b">
        <f>IF(AND(NOT(ISBLANK(Table1[[#This Row],[Fetal Sex (Male, Female or Unknown)]])),ISNUMBER(Table1[[#This Row],[Birthweight (grams)]]),ISNUMBER(Table1[[#This Row],[Gestation (days)]])),TRUE,FALSE)</f>
        <v>0</v>
      </c>
      <c r="E2911" s="2" t="str">
        <f>IF(Table1[[#This Row],[Is Data Valid]]=TRUE,IF(Table1[[#This Row],[Fetal Sex (Male, Female or Unknown)]]="Male",Backend!$C$5,IF(Table1[[#This Row],[Fetal Sex (Male, Female or Unknown)]]="Female",Backend!$C$6,IF(Table1[[#This Row],[Fetal Sex (Male, Female or Unknown)]]="Unknown",Backend!$C$7,"Error"))),"")</f>
        <v/>
      </c>
      <c r="F2911" s="8" t="str">
        <f>IF(Table1[[#This Row],[Is Data Valid]]=TRUE,EXP(0.578+0.332*((Table1[[#This Row],[Gestation (days)]]+0.5)/7)-0.00354*((Table1[[#This Row],[Gestation (days)]]+0.5)/7)^2)*Table1[[#This Row],[BW40_3705]],"")</f>
        <v/>
      </c>
      <c r="G2911" s="2" t="str">
        <f>IF(Table1[[#This Row],[Is Data Valid]]=TRUE,((Table1[[#This Row],[Birthweight (grams)]]/Table1[[#This Row],[BW_GA]])-1)/(Backend!$B$3/100*Table1[[#This Row],[BW40_3705]]),"")</f>
        <v/>
      </c>
      <c r="H2911" s="7" t="str">
        <f>IF(Table1[[#This Row],[Is Data Valid]]=TRUE,((Table1[[#This Row],[Birthweight (grams)]]*0.9/Table1[[#This Row],[BW_GA]])-1)/(Backend!$B$3/100*Table1[[#This Row],[BW40_3705]]),"")</f>
        <v/>
      </c>
      <c r="I2911" s="7" t="str">
        <f>IF(Table1[[#This Row],[Is Data Valid]]=TRUE,((Table1[[#This Row],[Birthweight (grams)]]*1.1/Table1[[#This Row],[BW_GA]])-1)/(Backend!$B$3/100*Table1[[#This Row],[BW40_3705]]),"")</f>
        <v/>
      </c>
      <c r="J2911" s="7" t="str">
        <f>IF(Table1[[#This Row],[Is Data Valid]]=TRUE,_xlfn.NORM.S.DIST(Table1[[#This Row],[Birthweight Z-Score]],TRUE)*100,"")</f>
        <v/>
      </c>
      <c r="K2911" s="7" t="str">
        <f>IF(Table1[[#This Row],[Is Data Valid]]=TRUE,_xlfn.NORM.S.DIST(Table1[[#This Row],[Birthweight Z-Score (BW-10%)]],TRUE)*100,"")</f>
        <v/>
      </c>
      <c r="L2911" s="7" t="str">
        <f>IF(Table1[[#This Row],[Is Data Valid]]=TRUE,_xlfn.NORM.S.DIST(Table1[[#This Row],[Birthweight Z-Score (BW+10%)]],TRUE)*100,"")</f>
        <v/>
      </c>
    </row>
    <row r="2912" spans="1:12" x14ac:dyDescent="0.25">
      <c r="A2912" s="3"/>
      <c r="B2912" s="2"/>
      <c r="C2912" s="2"/>
      <c r="D2912" s="2" t="b">
        <f>IF(AND(NOT(ISBLANK(Table1[[#This Row],[Fetal Sex (Male, Female or Unknown)]])),ISNUMBER(Table1[[#This Row],[Birthweight (grams)]]),ISNUMBER(Table1[[#This Row],[Gestation (days)]])),TRUE,FALSE)</f>
        <v>0</v>
      </c>
      <c r="E2912" s="2" t="str">
        <f>IF(Table1[[#This Row],[Is Data Valid]]=TRUE,IF(Table1[[#This Row],[Fetal Sex (Male, Female or Unknown)]]="Male",Backend!$C$5,IF(Table1[[#This Row],[Fetal Sex (Male, Female or Unknown)]]="Female",Backend!$C$6,IF(Table1[[#This Row],[Fetal Sex (Male, Female or Unknown)]]="Unknown",Backend!$C$7,"Error"))),"")</f>
        <v/>
      </c>
      <c r="F2912" s="8" t="str">
        <f>IF(Table1[[#This Row],[Is Data Valid]]=TRUE,EXP(0.578+0.332*((Table1[[#This Row],[Gestation (days)]]+0.5)/7)-0.00354*((Table1[[#This Row],[Gestation (days)]]+0.5)/7)^2)*Table1[[#This Row],[BW40_3705]],"")</f>
        <v/>
      </c>
      <c r="G2912" s="2" t="str">
        <f>IF(Table1[[#This Row],[Is Data Valid]]=TRUE,((Table1[[#This Row],[Birthweight (grams)]]/Table1[[#This Row],[BW_GA]])-1)/(Backend!$B$3/100*Table1[[#This Row],[BW40_3705]]),"")</f>
        <v/>
      </c>
      <c r="H2912" s="7" t="str">
        <f>IF(Table1[[#This Row],[Is Data Valid]]=TRUE,((Table1[[#This Row],[Birthweight (grams)]]*0.9/Table1[[#This Row],[BW_GA]])-1)/(Backend!$B$3/100*Table1[[#This Row],[BW40_3705]]),"")</f>
        <v/>
      </c>
      <c r="I2912" s="7" t="str">
        <f>IF(Table1[[#This Row],[Is Data Valid]]=TRUE,((Table1[[#This Row],[Birthweight (grams)]]*1.1/Table1[[#This Row],[BW_GA]])-1)/(Backend!$B$3/100*Table1[[#This Row],[BW40_3705]]),"")</f>
        <v/>
      </c>
      <c r="J2912" s="7" t="str">
        <f>IF(Table1[[#This Row],[Is Data Valid]]=TRUE,_xlfn.NORM.S.DIST(Table1[[#This Row],[Birthweight Z-Score]],TRUE)*100,"")</f>
        <v/>
      </c>
      <c r="K2912" s="7" t="str">
        <f>IF(Table1[[#This Row],[Is Data Valid]]=TRUE,_xlfn.NORM.S.DIST(Table1[[#This Row],[Birthweight Z-Score (BW-10%)]],TRUE)*100,"")</f>
        <v/>
      </c>
      <c r="L2912" s="7" t="str">
        <f>IF(Table1[[#This Row],[Is Data Valid]]=TRUE,_xlfn.NORM.S.DIST(Table1[[#This Row],[Birthweight Z-Score (BW+10%)]],TRUE)*100,"")</f>
        <v/>
      </c>
    </row>
    <row r="2913" spans="1:12" x14ac:dyDescent="0.25">
      <c r="A2913" s="3"/>
      <c r="B2913" s="2"/>
      <c r="C2913" s="2"/>
      <c r="D2913" s="2" t="b">
        <f>IF(AND(NOT(ISBLANK(Table1[[#This Row],[Fetal Sex (Male, Female or Unknown)]])),ISNUMBER(Table1[[#This Row],[Birthweight (grams)]]),ISNUMBER(Table1[[#This Row],[Gestation (days)]])),TRUE,FALSE)</f>
        <v>0</v>
      </c>
      <c r="E2913" s="2" t="str">
        <f>IF(Table1[[#This Row],[Is Data Valid]]=TRUE,IF(Table1[[#This Row],[Fetal Sex (Male, Female or Unknown)]]="Male",Backend!$C$5,IF(Table1[[#This Row],[Fetal Sex (Male, Female or Unknown)]]="Female",Backend!$C$6,IF(Table1[[#This Row],[Fetal Sex (Male, Female or Unknown)]]="Unknown",Backend!$C$7,"Error"))),"")</f>
        <v/>
      </c>
      <c r="F2913" s="8" t="str">
        <f>IF(Table1[[#This Row],[Is Data Valid]]=TRUE,EXP(0.578+0.332*((Table1[[#This Row],[Gestation (days)]]+0.5)/7)-0.00354*((Table1[[#This Row],[Gestation (days)]]+0.5)/7)^2)*Table1[[#This Row],[BW40_3705]],"")</f>
        <v/>
      </c>
      <c r="G2913" s="2" t="str">
        <f>IF(Table1[[#This Row],[Is Data Valid]]=TRUE,((Table1[[#This Row],[Birthweight (grams)]]/Table1[[#This Row],[BW_GA]])-1)/(Backend!$B$3/100*Table1[[#This Row],[BW40_3705]]),"")</f>
        <v/>
      </c>
      <c r="H2913" s="7" t="str">
        <f>IF(Table1[[#This Row],[Is Data Valid]]=TRUE,((Table1[[#This Row],[Birthweight (grams)]]*0.9/Table1[[#This Row],[BW_GA]])-1)/(Backend!$B$3/100*Table1[[#This Row],[BW40_3705]]),"")</f>
        <v/>
      </c>
      <c r="I2913" s="7" t="str">
        <f>IF(Table1[[#This Row],[Is Data Valid]]=TRUE,((Table1[[#This Row],[Birthweight (grams)]]*1.1/Table1[[#This Row],[BW_GA]])-1)/(Backend!$B$3/100*Table1[[#This Row],[BW40_3705]]),"")</f>
        <v/>
      </c>
      <c r="J2913" s="7" t="str">
        <f>IF(Table1[[#This Row],[Is Data Valid]]=TRUE,_xlfn.NORM.S.DIST(Table1[[#This Row],[Birthweight Z-Score]],TRUE)*100,"")</f>
        <v/>
      </c>
      <c r="K2913" s="7" t="str">
        <f>IF(Table1[[#This Row],[Is Data Valid]]=TRUE,_xlfn.NORM.S.DIST(Table1[[#This Row],[Birthweight Z-Score (BW-10%)]],TRUE)*100,"")</f>
        <v/>
      </c>
      <c r="L2913" s="7" t="str">
        <f>IF(Table1[[#This Row],[Is Data Valid]]=TRUE,_xlfn.NORM.S.DIST(Table1[[#This Row],[Birthweight Z-Score (BW+10%)]],TRUE)*100,"")</f>
        <v/>
      </c>
    </row>
    <row r="2914" spans="1:12" x14ac:dyDescent="0.25">
      <c r="A2914" s="3"/>
      <c r="B2914" s="2"/>
      <c r="C2914" s="2"/>
      <c r="D2914" s="2" t="b">
        <f>IF(AND(NOT(ISBLANK(Table1[[#This Row],[Fetal Sex (Male, Female or Unknown)]])),ISNUMBER(Table1[[#This Row],[Birthweight (grams)]]),ISNUMBER(Table1[[#This Row],[Gestation (days)]])),TRUE,FALSE)</f>
        <v>0</v>
      </c>
      <c r="E2914" s="2" t="str">
        <f>IF(Table1[[#This Row],[Is Data Valid]]=TRUE,IF(Table1[[#This Row],[Fetal Sex (Male, Female or Unknown)]]="Male",Backend!$C$5,IF(Table1[[#This Row],[Fetal Sex (Male, Female or Unknown)]]="Female",Backend!$C$6,IF(Table1[[#This Row],[Fetal Sex (Male, Female or Unknown)]]="Unknown",Backend!$C$7,"Error"))),"")</f>
        <v/>
      </c>
      <c r="F2914" s="8" t="str">
        <f>IF(Table1[[#This Row],[Is Data Valid]]=TRUE,EXP(0.578+0.332*((Table1[[#This Row],[Gestation (days)]]+0.5)/7)-0.00354*((Table1[[#This Row],[Gestation (days)]]+0.5)/7)^2)*Table1[[#This Row],[BW40_3705]],"")</f>
        <v/>
      </c>
      <c r="G2914" s="2" t="str">
        <f>IF(Table1[[#This Row],[Is Data Valid]]=TRUE,((Table1[[#This Row],[Birthweight (grams)]]/Table1[[#This Row],[BW_GA]])-1)/(Backend!$B$3/100*Table1[[#This Row],[BW40_3705]]),"")</f>
        <v/>
      </c>
      <c r="H2914" s="7" t="str">
        <f>IF(Table1[[#This Row],[Is Data Valid]]=TRUE,((Table1[[#This Row],[Birthweight (grams)]]*0.9/Table1[[#This Row],[BW_GA]])-1)/(Backend!$B$3/100*Table1[[#This Row],[BW40_3705]]),"")</f>
        <v/>
      </c>
      <c r="I2914" s="7" t="str">
        <f>IF(Table1[[#This Row],[Is Data Valid]]=TRUE,((Table1[[#This Row],[Birthweight (grams)]]*1.1/Table1[[#This Row],[BW_GA]])-1)/(Backend!$B$3/100*Table1[[#This Row],[BW40_3705]]),"")</f>
        <v/>
      </c>
      <c r="J2914" s="7" t="str">
        <f>IF(Table1[[#This Row],[Is Data Valid]]=TRUE,_xlfn.NORM.S.DIST(Table1[[#This Row],[Birthweight Z-Score]],TRUE)*100,"")</f>
        <v/>
      </c>
      <c r="K2914" s="7" t="str">
        <f>IF(Table1[[#This Row],[Is Data Valid]]=TRUE,_xlfn.NORM.S.DIST(Table1[[#This Row],[Birthweight Z-Score (BW-10%)]],TRUE)*100,"")</f>
        <v/>
      </c>
      <c r="L2914" s="7" t="str">
        <f>IF(Table1[[#This Row],[Is Data Valid]]=TRUE,_xlfn.NORM.S.DIST(Table1[[#This Row],[Birthweight Z-Score (BW+10%)]],TRUE)*100,"")</f>
        <v/>
      </c>
    </row>
    <row r="2915" spans="1:12" x14ac:dyDescent="0.25">
      <c r="A2915" s="3"/>
      <c r="B2915" s="2"/>
      <c r="C2915" s="2"/>
      <c r="D2915" s="2" t="b">
        <f>IF(AND(NOT(ISBLANK(Table1[[#This Row],[Fetal Sex (Male, Female or Unknown)]])),ISNUMBER(Table1[[#This Row],[Birthweight (grams)]]),ISNUMBER(Table1[[#This Row],[Gestation (days)]])),TRUE,FALSE)</f>
        <v>0</v>
      </c>
      <c r="E2915" s="2" t="str">
        <f>IF(Table1[[#This Row],[Is Data Valid]]=TRUE,IF(Table1[[#This Row],[Fetal Sex (Male, Female or Unknown)]]="Male",Backend!$C$5,IF(Table1[[#This Row],[Fetal Sex (Male, Female or Unknown)]]="Female",Backend!$C$6,IF(Table1[[#This Row],[Fetal Sex (Male, Female or Unknown)]]="Unknown",Backend!$C$7,"Error"))),"")</f>
        <v/>
      </c>
      <c r="F2915" s="8" t="str">
        <f>IF(Table1[[#This Row],[Is Data Valid]]=TRUE,EXP(0.578+0.332*((Table1[[#This Row],[Gestation (days)]]+0.5)/7)-0.00354*((Table1[[#This Row],[Gestation (days)]]+0.5)/7)^2)*Table1[[#This Row],[BW40_3705]],"")</f>
        <v/>
      </c>
      <c r="G2915" s="2" t="str">
        <f>IF(Table1[[#This Row],[Is Data Valid]]=TRUE,((Table1[[#This Row],[Birthweight (grams)]]/Table1[[#This Row],[BW_GA]])-1)/(Backend!$B$3/100*Table1[[#This Row],[BW40_3705]]),"")</f>
        <v/>
      </c>
      <c r="H2915" s="7" t="str">
        <f>IF(Table1[[#This Row],[Is Data Valid]]=TRUE,((Table1[[#This Row],[Birthweight (grams)]]*0.9/Table1[[#This Row],[BW_GA]])-1)/(Backend!$B$3/100*Table1[[#This Row],[BW40_3705]]),"")</f>
        <v/>
      </c>
      <c r="I2915" s="7" t="str">
        <f>IF(Table1[[#This Row],[Is Data Valid]]=TRUE,((Table1[[#This Row],[Birthweight (grams)]]*1.1/Table1[[#This Row],[BW_GA]])-1)/(Backend!$B$3/100*Table1[[#This Row],[BW40_3705]]),"")</f>
        <v/>
      </c>
      <c r="J2915" s="7" t="str">
        <f>IF(Table1[[#This Row],[Is Data Valid]]=TRUE,_xlfn.NORM.S.DIST(Table1[[#This Row],[Birthweight Z-Score]],TRUE)*100,"")</f>
        <v/>
      </c>
      <c r="K2915" s="7" t="str">
        <f>IF(Table1[[#This Row],[Is Data Valid]]=TRUE,_xlfn.NORM.S.DIST(Table1[[#This Row],[Birthweight Z-Score (BW-10%)]],TRUE)*100,"")</f>
        <v/>
      </c>
      <c r="L2915" s="7" t="str">
        <f>IF(Table1[[#This Row],[Is Data Valid]]=TRUE,_xlfn.NORM.S.DIST(Table1[[#This Row],[Birthweight Z-Score (BW+10%)]],TRUE)*100,"")</f>
        <v/>
      </c>
    </row>
    <row r="2916" spans="1:12" x14ac:dyDescent="0.25">
      <c r="A2916" s="3"/>
      <c r="B2916" s="2"/>
      <c r="C2916" s="2"/>
      <c r="D2916" s="2" t="b">
        <f>IF(AND(NOT(ISBLANK(Table1[[#This Row],[Fetal Sex (Male, Female or Unknown)]])),ISNUMBER(Table1[[#This Row],[Birthweight (grams)]]),ISNUMBER(Table1[[#This Row],[Gestation (days)]])),TRUE,FALSE)</f>
        <v>0</v>
      </c>
      <c r="E2916" s="2" t="str">
        <f>IF(Table1[[#This Row],[Is Data Valid]]=TRUE,IF(Table1[[#This Row],[Fetal Sex (Male, Female or Unknown)]]="Male",Backend!$C$5,IF(Table1[[#This Row],[Fetal Sex (Male, Female or Unknown)]]="Female",Backend!$C$6,IF(Table1[[#This Row],[Fetal Sex (Male, Female or Unknown)]]="Unknown",Backend!$C$7,"Error"))),"")</f>
        <v/>
      </c>
      <c r="F2916" s="8" t="str">
        <f>IF(Table1[[#This Row],[Is Data Valid]]=TRUE,EXP(0.578+0.332*((Table1[[#This Row],[Gestation (days)]]+0.5)/7)-0.00354*((Table1[[#This Row],[Gestation (days)]]+0.5)/7)^2)*Table1[[#This Row],[BW40_3705]],"")</f>
        <v/>
      </c>
      <c r="G2916" s="2" t="str">
        <f>IF(Table1[[#This Row],[Is Data Valid]]=TRUE,((Table1[[#This Row],[Birthweight (grams)]]/Table1[[#This Row],[BW_GA]])-1)/(Backend!$B$3/100*Table1[[#This Row],[BW40_3705]]),"")</f>
        <v/>
      </c>
      <c r="H2916" s="7" t="str">
        <f>IF(Table1[[#This Row],[Is Data Valid]]=TRUE,((Table1[[#This Row],[Birthweight (grams)]]*0.9/Table1[[#This Row],[BW_GA]])-1)/(Backend!$B$3/100*Table1[[#This Row],[BW40_3705]]),"")</f>
        <v/>
      </c>
      <c r="I2916" s="7" t="str">
        <f>IF(Table1[[#This Row],[Is Data Valid]]=TRUE,((Table1[[#This Row],[Birthweight (grams)]]*1.1/Table1[[#This Row],[BW_GA]])-1)/(Backend!$B$3/100*Table1[[#This Row],[BW40_3705]]),"")</f>
        <v/>
      </c>
      <c r="J2916" s="7" t="str">
        <f>IF(Table1[[#This Row],[Is Data Valid]]=TRUE,_xlfn.NORM.S.DIST(Table1[[#This Row],[Birthweight Z-Score]],TRUE)*100,"")</f>
        <v/>
      </c>
      <c r="K2916" s="7" t="str">
        <f>IF(Table1[[#This Row],[Is Data Valid]]=TRUE,_xlfn.NORM.S.DIST(Table1[[#This Row],[Birthweight Z-Score (BW-10%)]],TRUE)*100,"")</f>
        <v/>
      </c>
      <c r="L2916" s="7" t="str">
        <f>IF(Table1[[#This Row],[Is Data Valid]]=TRUE,_xlfn.NORM.S.DIST(Table1[[#This Row],[Birthweight Z-Score (BW+10%)]],TRUE)*100,"")</f>
        <v/>
      </c>
    </row>
    <row r="2917" spans="1:12" x14ac:dyDescent="0.25">
      <c r="A2917" s="3"/>
      <c r="B2917" s="2"/>
      <c r="C2917" s="2"/>
      <c r="D2917" s="2" t="b">
        <f>IF(AND(NOT(ISBLANK(Table1[[#This Row],[Fetal Sex (Male, Female or Unknown)]])),ISNUMBER(Table1[[#This Row],[Birthweight (grams)]]),ISNUMBER(Table1[[#This Row],[Gestation (days)]])),TRUE,FALSE)</f>
        <v>0</v>
      </c>
      <c r="E2917" s="2" t="str">
        <f>IF(Table1[[#This Row],[Is Data Valid]]=TRUE,IF(Table1[[#This Row],[Fetal Sex (Male, Female or Unknown)]]="Male",Backend!$C$5,IF(Table1[[#This Row],[Fetal Sex (Male, Female or Unknown)]]="Female",Backend!$C$6,IF(Table1[[#This Row],[Fetal Sex (Male, Female or Unknown)]]="Unknown",Backend!$C$7,"Error"))),"")</f>
        <v/>
      </c>
      <c r="F2917" s="8" t="str">
        <f>IF(Table1[[#This Row],[Is Data Valid]]=TRUE,EXP(0.578+0.332*((Table1[[#This Row],[Gestation (days)]]+0.5)/7)-0.00354*((Table1[[#This Row],[Gestation (days)]]+0.5)/7)^2)*Table1[[#This Row],[BW40_3705]],"")</f>
        <v/>
      </c>
      <c r="G2917" s="2" t="str">
        <f>IF(Table1[[#This Row],[Is Data Valid]]=TRUE,((Table1[[#This Row],[Birthweight (grams)]]/Table1[[#This Row],[BW_GA]])-1)/(Backend!$B$3/100*Table1[[#This Row],[BW40_3705]]),"")</f>
        <v/>
      </c>
      <c r="H2917" s="7" t="str">
        <f>IF(Table1[[#This Row],[Is Data Valid]]=TRUE,((Table1[[#This Row],[Birthweight (grams)]]*0.9/Table1[[#This Row],[BW_GA]])-1)/(Backend!$B$3/100*Table1[[#This Row],[BW40_3705]]),"")</f>
        <v/>
      </c>
      <c r="I2917" s="7" t="str">
        <f>IF(Table1[[#This Row],[Is Data Valid]]=TRUE,((Table1[[#This Row],[Birthweight (grams)]]*1.1/Table1[[#This Row],[BW_GA]])-1)/(Backend!$B$3/100*Table1[[#This Row],[BW40_3705]]),"")</f>
        <v/>
      </c>
      <c r="J2917" s="7" t="str">
        <f>IF(Table1[[#This Row],[Is Data Valid]]=TRUE,_xlfn.NORM.S.DIST(Table1[[#This Row],[Birthweight Z-Score]],TRUE)*100,"")</f>
        <v/>
      </c>
      <c r="K2917" s="7" t="str">
        <f>IF(Table1[[#This Row],[Is Data Valid]]=TRUE,_xlfn.NORM.S.DIST(Table1[[#This Row],[Birthweight Z-Score (BW-10%)]],TRUE)*100,"")</f>
        <v/>
      </c>
      <c r="L2917" s="7" t="str">
        <f>IF(Table1[[#This Row],[Is Data Valid]]=TRUE,_xlfn.NORM.S.DIST(Table1[[#This Row],[Birthweight Z-Score (BW+10%)]],TRUE)*100,"")</f>
        <v/>
      </c>
    </row>
    <row r="2918" spans="1:12" x14ac:dyDescent="0.25">
      <c r="A2918" s="3"/>
      <c r="B2918" s="2"/>
      <c r="C2918" s="2"/>
      <c r="D2918" s="2" t="b">
        <f>IF(AND(NOT(ISBLANK(Table1[[#This Row],[Fetal Sex (Male, Female or Unknown)]])),ISNUMBER(Table1[[#This Row],[Birthweight (grams)]]),ISNUMBER(Table1[[#This Row],[Gestation (days)]])),TRUE,FALSE)</f>
        <v>0</v>
      </c>
      <c r="E2918" s="2" t="str">
        <f>IF(Table1[[#This Row],[Is Data Valid]]=TRUE,IF(Table1[[#This Row],[Fetal Sex (Male, Female or Unknown)]]="Male",Backend!$C$5,IF(Table1[[#This Row],[Fetal Sex (Male, Female or Unknown)]]="Female",Backend!$C$6,IF(Table1[[#This Row],[Fetal Sex (Male, Female or Unknown)]]="Unknown",Backend!$C$7,"Error"))),"")</f>
        <v/>
      </c>
      <c r="F2918" s="8" t="str">
        <f>IF(Table1[[#This Row],[Is Data Valid]]=TRUE,EXP(0.578+0.332*((Table1[[#This Row],[Gestation (days)]]+0.5)/7)-0.00354*((Table1[[#This Row],[Gestation (days)]]+0.5)/7)^2)*Table1[[#This Row],[BW40_3705]],"")</f>
        <v/>
      </c>
      <c r="G2918" s="2" t="str">
        <f>IF(Table1[[#This Row],[Is Data Valid]]=TRUE,((Table1[[#This Row],[Birthweight (grams)]]/Table1[[#This Row],[BW_GA]])-1)/(Backend!$B$3/100*Table1[[#This Row],[BW40_3705]]),"")</f>
        <v/>
      </c>
      <c r="H2918" s="7" t="str">
        <f>IF(Table1[[#This Row],[Is Data Valid]]=TRUE,((Table1[[#This Row],[Birthweight (grams)]]*0.9/Table1[[#This Row],[BW_GA]])-1)/(Backend!$B$3/100*Table1[[#This Row],[BW40_3705]]),"")</f>
        <v/>
      </c>
      <c r="I2918" s="7" t="str">
        <f>IF(Table1[[#This Row],[Is Data Valid]]=TRUE,((Table1[[#This Row],[Birthweight (grams)]]*1.1/Table1[[#This Row],[BW_GA]])-1)/(Backend!$B$3/100*Table1[[#This Row],[BW40_3705]]),"")</f>
        <v/>
      </c>
      <c r="J2918" s="7" t="str">
        <f>IF(Table1[[#This Row],[Is Data Valid]]=TRUE,_xlfn.NORM.S.DIST(Table1[[#This Row],[Birthweight Z-Score]],TRUE)*100,"")</f>
        <v/>
      </c>
      <c r="K2918" s="7" t="str">
        <f>IF(Table1[[#This Row],[Is Data Valid]]=TRUE,_xlfn.NORM.S.DIST(Table1[[#This Row],[Birthweight Z-Score (BW-10%)]],TRUE)*100,"")</f>
        <v/>
      </c>
      <c r="L2918" s="7" t="str">
        <f>IF(Table1[[#This Row],[Is Data Valid]]=TRUE,_xlfn.NORM.S.DIST(Table1[[#This Row],[Birthweight Z-Score (BW+10%)]],TRUE)*100,"")</f>
        <v/>
      </c>
    </row>
    <row r="2919" spans="1:12" x14ac:dyDescent="0.25">
      <c r="A2919" s="3"/>
      <c r="B2919" s="2"/>
      <c r="C2919" s="2"/>
      <c r="D2919" s="2" t="b">
        <f>IF(AND(NOT(ISBLANK(Table1[[#This Row],[Fetal Sex (Male, Female or Unknown)]])),ISNUMBER(Table1[[#This Row],[Birthweight (grams)]]),ISNUMBER(Table1[[#This Row],[Gestation (days)]])),TRUE,FALSE)</f>
        <v>0</v>
      </c>
      <c r="E2919" s="2" t="str">
        <f>IF(Table1[[#This Row],[Is Data Valid]]=TRUE,IF(Table1[[#This Row],[Fetal Sex (Male, Female or Unknown)]]="Male",Backend!$C$5,IF(Table1[[#This Row],[Fetal Sex (Male, Female or Unknown)]]="Female",Backend!$C$6,IF(Table1[[#This Row],[Fetal Sex (Male, Female or Unknown)]]="Unknown",Backend!$C$7,"Error"))),"")</f>
        <v/>
      </c>
      <c r="F2919" s="8" t="str">
        <f>IF(Table1[[#This Row],[Is Data Valid]]=TRUE,EXP(0.578+0.332*((Table1[[#This Row],[Gestation (days)]]+0.5)/7)-0.00354*((Table1[[#This Row],[Gestation (days)]]+0.5)/7)^2)*Table1[[#This Row],[BW40_3705]],"")</f>
        <v/>
      </c>
      <c r="G2919" s="2" t="str">
        <f>IF(Table1[[#This Row],[Is Data Valid]]=TRUE,((Table1[[#This Row],[Birthweight (grams)]]/Table1[[#This Row],[BW_GA]])-1)/(Backend!$B$3/100*Table1[[#This Row],[BW40_3705]]),"")</f>
        <v/>
      </c>
      <c r="H2919" s="7" t="str">
        <f>IF(Table1[[#This Row],[Is Data Valid]]=TRUE,((Table1[[#This Row],[Birthweight (grams)]]*0.9/Table1[[#This Row],[BW_GA]])-1)/(Backend!$B$3/100*Table1[[#This Row],[BW40_3705]]),"")</f>
        <v/>
      </c>
      <c r="I2919" s="7" t="str">
        <f>IF(Table1[[#This Row],[Is Data Valid]]=TRUE,((Table1[[#This Row],[Birthweight (grams)]]*1.1/Table1[[#This Row],[BW_GA]])-1)/(Backend!$B$3/100*Table1[[#This Row],[BW40_3705]]),"")</f>
        <v/>
      </c>
      <c r="J2919" s="7" t="str">
        <f>IF(Table1[[#This Row],[Is Data Valid]]=TRUE,_xlfn.NORM.S.DIST(Table1[[#This Row],[Birthweight Z-Score]],TRUE)*100,"")</f>
        <v/>
      </c>
      <c r="K2919" s="7" t="str">
        <f>IF(Table1[[#This Row],[Is Data Valid]]=TRUE,_xlfn.NORM.S.DIST(Table1[[#This Row],[Birthweight Z-Score (BW-10%)]],TRUE)*100,"")</f>
        <v/>
      </c>
      <c r="L2919" s="7" t="str">
        <f>IF(Table1[[#This Row],[Is Data Valid]]=TRUE,_xlfn.NORM.S.DIST(Table1[[#This Row],[Birthweight Z-Score (BW+10%)]],TRUE)*100,"")</f>
        <v/>
      </c>
    </row>
    <row r="2920" spans="1:12" x14ac:dyDescent="0.25">
      <c r="A2920" s="3"/>
      <c r="B2920" s="2"/>
      <c r="C2920" s="2"/>
      <c r="D2920" s="2" t="b">
        <f>IF(AND(NOT(ISBLANK(Table1[[#This Row],[Fetal Sex (Male, Female or Unknown)]])),ISNUMBER(Table1[[#This Row],[Birthweight (grams)]]),ISNUMBER(Table1[[#This Row],[Gestation (days)]])),TRUE,FALSE)</f>
        <v>0</v>
      </c>
      <c r="E2920" s="2" t="str">
        <f>IF(Table1[[#This Row],[Is Data Valid]]=TRUE,IF(Table1[[#This Row],[Fetal Sex (Male, Female or Unknown)]]="Male",Backend!$C$5,IF(Table1[[#This Row],[Fetal Sex (Male, Female or Unknown)]]="Female",Backend!$C$6,IF(Table1[[#This Row],[Fetal Sex (Male, Female or Unknown)]]="Unknown",Backend!$C$7,"Error"))),"")</f>
        <v/>
      </c>
      <c r="F2920" s="8" t="str">
        <f>IF(Table1[[#This Row],[Is Data Valid]]=TRUE,EXP(0.578+0.332*((Table1[[#This Row],[Gestation (days)]]+0.5)/7)-0.00354*((Table1[[#This Row],[Gestation (days)]]+0.5)/7)^2)*Table1[[#This Row],[BW40_3705]],"")</f>
        <v/>
      </c>
      <c r="G2920" s="2" t="str">
        <f>IF(Table1[[#This Row],[Is Data Valid]]=TRUE,((Table1[[#This Row],[Birthweight (grams)]]/Table1[[#This Row],[BW_GA]])-1)/(Backend!$B$3/100*Table1[[#This Row],[BW40_3705]]),"")</f>
        <v/>
      </c>
      <c r="H2920" s="7" t="str">
        <f>IF(Table1[[#This Row],[Is Data Valid]]=TRUE,((Table1[[#This Row],[Birthweight (grams)]]*0.9/Table1[[#This Row],[BW_GA]])-1)/(Backend!$B$3/100*Table1[[#This Row],[BW40_3705]]),"")</f>
        <v/>
      </c>
      <c r="I2920" s="7" t="str">
        <f>IF(Table1[[#This Row],[Is Data Valid]]=TRUE,((Table1[[#This Row],[Birthweight (grams)]]*1.1/Table1[[#This Row],[BW_GA]])-1)/(Backend!$B$3/100*Table1[[#This Row],[BW40_3705]]),"")</f>
        <v/>
      </c>
      <c r="J2920" s="7" t="str">
        <f>IF(Table1[[#This Row],[Is Data Valid]]=TRUE,_xlfn.NORM.S.DIST(Table1[[#This Row],[Birthweight Z-Score]],TRUE)*100,"")</f>
        <v/>
      </c>
      <c r="K2920" s="7" t="str">
        <f>IF(Table1[[#This Row],[Is Data Valid]]=TRUE,_xlfn.NORM.S.DIST(Table1[[#This Row],[Birthweight Z-Score (BW-10%)]],TRUE)*100,"")</f>
        <v/>
      </c>
      <c r="L2920" s="7" t="str">
        <f>IF(Table1[[#This Row],[Is Data Valid]]=TRUE,_xlfn.NORM.S.DIST(Table1[[#This Row],[Birthweight Z-Score (BW+10%)]],TRUE)*100,"")</f>
        <v/>
      </c>
    </row>
    <row r="2921" spans="1:12" x14ac:dyDescent="0.25">
      <c r="A2921" s="3"/>
      <c r="B2921" s="2"/>
      <c r="C2921" s="2"/>
      <c r="D2921" s="2" t="b">
        <f>IF(AND(NOT(ISBLANK(Table1[[#This Row],[Fetal Sex (Male, Female or Unknown)]])),ISNUMBER(Table1[[#This Row],[Birthweight (grams)]]),ISNUMBER(Table1[[#This Row],[Gestation (days)]])),TRUE,FALSE)</f>
        <v>0</v>
      </c>
      <c r="E2921" s="2" t="str">
        <f>IF(Table1[[#This Row],[Is Data Valid]]=TRUE,IF(Table1[[#This Row],[Fetal Sex (Male, Female or Unknown)]]="Male",Backend!$C$5,IF(Table1[[#This Row],[Fetal Sex (Male, Female or Unknown)]]="Female",Backend!$C$6,IF(Table1[[#This Row],[Fetal Sex (Male, Female or Unknown)]]="Unknown",Backend!$C$7,"Error"))),"")</f>
        <v/>
      </c>
      <c r="F2921" s="8" t="str">
        <f>IF(Table1[[#This Row],[Is Data Valid]]=TRUE,EXP(0.578+0.332*((Table1[[#This Row],[Gestation (days)]]+0.5)/7)-0.00354*((Table1[[#This Row],[Gestation (days)]]+0.5)/7)^2)*Table1[[#This Row],[BW40_3705]],"")</f>
        <v/>
      </c>
      <c r="G2921" s="2" t="str">
        <f>IF(Table1[[#This Row],[Is Data Valid]]=TRUE,((Table1[[#This Row],[Birthweight (grams)]]/Table1[[#This Row],[BW_GA]])-1)/(Backend!$B$3/100*Table1[[#This Row],[BW40_3705]]),"")</f>
        <v/>
      </c>
      <c r="H2921" s="7" t="str">
        <f>IF(Table1[[#This Row],[Is Data Valid]]=TRUE,((Table1[[#This Row],[Birthweight (grams)]]*0.9/Table1[[#This Row],[BW_GA]])-1)/(Backend!$B$3/100*Table1[[#This Row],[BW40_3705]]),"")</f>
        <v/>
      </c>
      <c r="I2921" s="7" t="str">
        <f>IF(Table1[[#This Row],[Is Data Valid]]=TRUE,((Table1[[#This Row],[Birthweight (grams)]]*1.1/Table1[[#This Row],[BW_GA]])-1)/(Backend!$B$3/100*Table1[[#This Row],[BW40_3705]]),"")</f>
        <v/>
      </c>
      <c r="J2921" s="7" t="str">
        <f>IF(Table1[[#This Row],[Is Data Valid]]=TRUE,_xlfn.NORM.S.DIST(Table1[[#This Row],[Birthweight Z-Score]],TRUE)*100,"")</f>
        <v/>
      </c>
      <c r="K2921" s="7" t="str">
        <f>IF(Table1[[#This Row],[Is Data Valid]]=TRUE,_xlfn.NORM.S.DIST(Table1[[#This Row],[Birthweight Z-Score (BW-10%)]],TRUE)*100,"")</f>
        <v/>
      </c>
      <c r="L2921" s="7" t="str">
        <f>IF(Table1[[#This Row],[Is Data Valid]]=TRUE,_xlfn.NORM.S.DIST(Table1[[#This Row],[Birthweight Z-Score (BW+10%)]],TRUE)*100,"")</f>
        <v/>
      </c>
    </row>
    <row r="2922" spans="1:12" x14ac:dyDescent="0.25">
      <c r="A2922" s="3"/>
      <c r="B2922" s="2"/>
      <c r="C2922" s="2"/>
      <c r="D2922" s="2" t="b">
        <f>IF(AND(NOT(ISBLANK(Table1[[#This Row],[Fetal Sex (Male, Female or Unknown)]])),ISNUMBER(Table1[[#This Row],[Birthweight (grams)]]),ISNUMBER(Table1[[#This Row],[Gestation (days)]])),TRUE,FALSE)</f>
        <v>0</v>
      </c>
      <c r="E2922" s="2" t="str">
        <f>IF(Table1[[#This Row],[Is Data Valid]]=TRUE,IF(Table1[[#This Row],[Fetal Sex (Male, Female or Unknown)]]="Male",Backend!$C$5,IF(Table1[[#This Row],[Fetal Sex (Male, Female or Unknown)]]="Female",Backend!$C$6,IF(Table1[[#This Row],[Fetal Sex (Male, Female or Unknown)]]="Unknown",Backend!$C$7,"Error"))),"")</f>
        <v/>
      </c>
      <c r="F2922" s="8" t="str">
        <f>IF(Table1[[#This Row],[Is Data Valid]]=TRUE,EXP(0.578+0.332*((Table1[[#This Row],[Gestation (days)]]+0.5)/7)-0.00354*((Table1[[#This Row],[Gestation (days)]]+0.5)/7)^2)*Table1[[#This Row],[BW40_3705]],"")</f>
        <v/>
      </c>
      <c r="G2922" s="2" t="str">
        <f>IF(Table1[[#This Row],[Is Data Valid]]=TRUE,((Table1[[#This Row],[Birthweight (grams)]]/Table1[[#This Row],[BW_GA]])-1)/(Backend!$B$3/100*Table1[[#This Row],[BW40_3705]]),"")</f>
        <v/>
      </c>
      <c r="H2922" s="7" t="str">
        <f>IF(Table1[[#This Row],[Is Data Valid]]=TRUE,((Table1[[#This Row],[Birthweight (grams)]]*0.9/Table1[[#This Row],[BW_GA]])-1)/(Backend!$B$3/100*Table1[[#This Row],[BW40_3705]]),"")</f>
        <v/>
      </c>
      <c r="I2922" s="7" t="str">
        <f>IF(Table1[[#This Row],[Is Data Valid]]=TRUE,((Table1[[#This Row],[Birthweight (grams)]]*1.1/Table1[[#This Row],[BW_GA]])-1)/(Backend!$B$3/100*Table1[[#This Row],[BW40_3705]]),"")</f>
        <v/>
      </c>
      <c r="J2922" s="7" t="str">
        <f>IF(Table1[[#This Row],[Is Data Valid]]=TRUE,_xlfn.NORM.S.DIST(Table1[[#This Row],[Birthweight Z-Score]],TRUE)*100,"")</f>
        <v/>
      </c>
      <c r="K2922" s="7" t="str">
        <f>IF(Table1[[#This Row],[Is Data Valid]]=TRUE,_xlfn.NORM.S.DIST(Table1[[#This Row],[Birthweight Z-Score (BW-10%)]],TRUE)*100,"")</f>
        <v/>
      </c>
      <c r="L2922" s="7" t="str">
        <f>IF(Table1[[#This Row],[Is Data Valid]]=TRUE,_xlfn.NORM.S.DIST(Table1[[#This Row],[Birthweight Z-Score (BW+10%)]],TRUE)*100,"")</f>
        <v/>
      </c>
    </row>
    <row r="2923" spans="1:12" x14ac:dyDescent="0.25">
      <c r="A2923" s="3"/>
      <c r="B2923" s="2"/>
      <c r="C2923" s="2"/>
      <c r="D2923" s="2" t="b">
        <f>IF(AND(NOT(ISBLANK(Table1[[#This Row],[Fetal Sex (Male, Female or Unknown)]])),ISNUMBER(Table1[[#This Row],[Birthweight (grams)]]),ISNUMBER(Table1[[#This Row],[Gestation (days)]])),TRUE,FALSE)</f>
        <v>0</v>
      </c>
      <c r="E2923" s="2" t="str">
        <f>IF(Table1[[#This Row],[Is Data Valid]]=TRUE,IF(Table1[[#This Row],[Fetal Sex (Male, Female or Unknown)]]="Male",Backend!$C$5,IF(Table1[[#This Row],[Fetal Sex (Male, Female or Unknown)]]="Female",Backend!$C$6,IF(Table1[[#This Row],[Fetal Sex (Male, Female or Unknown)]]="Unknown",Backend!$C$7,"Error"))),"")</f>
        <v/>
      </c>
      <c r="F2923" s="8" t="str">
        <f>IF(Table1[[#This Row],[Is Data Valid]]=TRUE,EXP(0.578+0.332*((Table1[[#This Row],[Gestation (days)]]+0.5)/7)-0.00354*((Table1[[#This Row],[Gestation (days)]]+0.5)/7)^2)*Table1[[#This Row],[BW40_3705]],"")</f>
        <v/>
      </c>
      <c r="G2923" s="2" t="str">
        <f>IF(Table1[[#This Row],[Is Data Valid]]=TRUE,((Table1[[#This Row],[Birthweight (grams)]]/Table1[[#This Row],[BW_GA]])-1)/(Backend!$B$3/100*Table1[[#This Row],[BW40_3705]]),"")</f>
        <v/>
      </c>
      <c r="H2923" s="7" t="str">
        <f>IF(Table1[[#This Row],[Is Data Valid]]=TRUE,((Table1[[#This Row],[Birthweight (grams)]]*0.9/Table1[[#This Row],[BW_GA]])-1)/(Backend!$B$3/100*Table1[[#This Row],[BW40_3705]]),"")</f>
        <v/>
      </c>
      <c r="I2923" s="7" t="str">
        <f>IF(Table1[[#This Row],[Is Data Valid]]=TRUE,((Table1[[#This Row],[Birthweight (grams)]]*1.1/Table1[[#This Row],[BW_GA]])-1)/(Backend!$B$3/100*Table1[[#This Row],[BW40_3705]]),"")</f>
        <v/>
      </c>
      <c r="J2923" s="7" t="str">
        <f>IF(Table1[[#This Row],[Is Data Valid]]=TRUE,_xlfn.NORM.S.DIST(Table1[[#This Row],[Birthweight Z-Score]],TRUE)*100,"")</f>
        <v/>
      </c>
      <c r="K2923" s="7" t="str">
        <f>IF(Table1[[#This Row],[Is Data Valid]]=TRUE,_xlfn.NORM.S.DIST(Table1[[#This Row],[Birthweight Z-Score (BW-10%)]],TRUE)*100,"")</f>
        <v/>
      </c>
      <c r="L2923" s="7" t="str">
        <f>IF(Table1[[#This Row],[Is Data Valid]]=TRUE,_xlfn.NORM.S.DIST(Table1[[#This Row],[Birthweight Z-Score (BW+10%)]],TRUE)*100,"")</f>
        <v/>
      </c>
    </row>
    <row r="2924" spans="1:12" x14ac:dyDescent="0.25">
      <c r="A2924" s="3"/>
      <c r="B2924" s="2"/>
      <c r="C2924" s="2"/>
      <c r="D2924" s="2" t="b">
        <f>IF(AND(NOT(ISBLANK(Table1[[#This Row],[Fetal Sex (Male, Female or Unknown)]])),ISNUMBER(Table1[[#This Row],[Birthweight (grams)]]),ISNUMBER(Table1[[#This Row],[Gestation (days)]])),TRUE,FALSE)</f>
        <v>0</v>
      </c>
      <c r="E2924" s="2" t="str">
        <f>IF(Table1[[#This Row],[Is Data Valid]]=TRUE,IF(Table1[[#This Row],[Fetal Sex (Male, Female or Unknown)]]="Male",Backend!$C$5,IF(Table1[[#This Row],[Fetal Sex (Male, Female or Unknown)]]="Female",Backend!$C$6,IF(Table1[[#This Row],[Fetal Sex (Male, Female or Unknown)]]="Unknown",Backend!$C$7,"Error"))),"")</f>
        <v/>
      </c>
      <c r="F2924" s="8" t="str">
        <f>IF(Table1[[#This Row],[Is Data Valid]]=TRUE,EXP(0.578+0.332*((Table1[[#This Row],[Gestation (days)]]+0.5)/7)-0.00354*((Table1[[#This Row],[Gestation (days)]]+0.5)/7)^2)*Table1[[#This Row],[BW40_3705]],"")</f>
        <v/>
      </c>
      <c r="G2924" s="2" t="str">
        <f>IF(Table1[[#This Row],[Is Data Valid]]=TRUE,((Table1[[#This Row],[Birthweight (grams)]]/Table1[[#This Row],[BW_GA]])-1)/(Backend!$B$3/100*Table1[[#This Row],[BW40_3705]]),"")</f>
        <v/>
      </c>
      <c r="H2924" s="7" t="str">
        <f>IF(Table1[[#This Row],[Is Data Valid]]=TRUE,((Table1[[#This Row],[Birthweight (grams)]]*0.9/Table1[[#This Row],[BW_GA]])-1)/(Backend!$B$3/100*Table1[[#This Row],[BW40_3705]]),"")</f>
        <v/>
      </c>
      <c r="I2924" s="7" t="str">
        <f>IF(Table1[[#This Row],[Is Data Valid]]=TRUE,((Table1[[#This Row],[Birthweight (grams)]]*1.1/Table1[[#This Row],[BW_GA]])-1)/(Backend!$B$3/100*Table1[[#This Row],[BW40_3705]]),"")</f>
        <v/>
      </c>
      <c r="J2924" s="7" t="str">
        <f>IF(Table1[[#This Row],[Is Data Valid]]=TRUE,_xlfn.NORM.S.DIST(Table1[[#This Row],[Birthweight Z-Score]],TRUE)*100,"")</f>
        <v/>
      </c>
      <c r="K2924" s="7" t="str">
        <f>IF(Table1[[#This Row],[Is Data Valid]]=TRUE,_xlfn.NORM.S.DIST(Table1[[#This Row],[Birthweight Z-Score (BW-10%)]],TRUE)*100,"")</f>
        <v/>
      </c>
      <c r="L2924" s="7" t="str">
        <f>IF(Table1[[#This Row],[Is Data Valid]]=TRUE,_xlfn.NORM.S.DIST(Table1[[#This Row],[Birthweight Z-Score (BW+10%)]],TRUE)*100,"")</f>
        <v/>
      </c>
    </row>
    <row r="2925" spans="1:12" x14ac:dyDescent="0.25">
      <c r="A2925" s="3"/>
      <c r="B2925" s="2"/>
      <c r="C2925" s="2"/>
      <c r="D2925" s="2" t="b">
        <f>IF(AND(NOT(ISBLANK(Table1[[#This Row],[Fetal Sex (Male, Female or Unknown)]])),ISNUMBER(Table1[[#This Row],[Birthweight (grams)]]),ISNUMBER(Table1[[#This Row],[Gestation (days)]])),TRUE,FALSE)</f>
        <v>0</v>
      </c>
      <c r="E2925" s="2" t="str">
        <f>IF(Table1[[#This Row],[Is Data Valid]]=TRUE,IF(Table1[[#This Row],[Fetal Sex (Male, Female or Unknown)]]="Male",Backend!$C$5,IF(Table1[[#This Row],[Fetal Sex (Male, Female or Unknown)]]="Female",Backend!$C$6,IF(Table1[[#This Row],[Fetal Sex (Male, Female or Unknown)]]="Unknown",Backend!$C$7,"Error"))),"")</f>
        <v/>
      </c>
      <c r="F2925" s="8" t="str">
        <f>IF(Table1[[#This Row],[Is Data Valid]]=TRUE,EXP(0.578+0.332*((Table1[[#This Row],[Gestation (days)]]+0.5)/7)-0.00354*((Table1[[#This Row],[Gestation (days)]]+0.5)/7)^2)*Table1[[#This Row],[BW40_3705]],"")</f>
        <v/>
      </c>
      <c r="G2925" s="2" t="str">
        <f>IF(Table1[[#This Row],[Is Data Valid]]=TRUE,((Table1[[#This Row],[Birthweight (grams)]]/Table1[[#This Row],[BW_GA]])-1)/(Backend!$B$3/100*Table1[[#This Row],[BW40_3705]]),"")</f>
        <v/>
      </c>
      <c r="H2925" s="7" t="str">
        <f>IF(Table1[[#This Row],[Is Data Valid]]=TRUE,((Table1[[#This Row],[Birthweight (grams)]]*0.9/Table1[[#This Row],[BW_GA]])-1)/(Backend!$B$3/100*Table1[[#This Row],[BW40_3705]]),"")</f>
        <v/>
      </c>
      <c r="I2925" s="7" t="str">
        <f>IF(Table1[[#This Row],[Is Data Valid]]=TRUE,((Table1[[#This Row],[Birthweight (grams)]]*1.1/Table1[[#This Row],[BW_GA]])-1)/(Backend!$B$3/100*Table1[[#This Row],[BW40_3705]]),"")</f>
        <v/>
      </c>
      <c r="J2925" s="7" t="str">
        <f>IF(Table1[[#This Row],[Is Data Valid]]=TRUE,_xlfn.NORM.S.DIST(Table1[[#This Row],[Birthweight Z-Score]],TRUE)*100,"")</f>
        <v/>
      </c>
      <c r="K2925" s="7" t="str">
        <f>IF(Table1[[#This Row],[Is Data Valid]]=TRUE,_xlfn.NORM.S.DIST(Table1[[#This Row],[Birthweight Z-Score (BW-10%)]],TRUE)*100,"")</f>
        <v/>
      </c>
      <c r="L2925" s="7" t="str">
        <f>IF(Table1[[#This Row],[Is Data Valid]]=TRUE,_xlfn.NORM.S.DIST(Table1[[#This Row],[Birthweight Z-Score (BW+10%)]],TRUE)*100,"")</f>
        <v/>
      </c>
    </row>
    <row r="2926" spans="1:12" x14ac:dyDescent="0.25">
      <c r="A2926" s="3"/>
      <c r="B2926" s="2"/>
      <c r="C2926" s="2"/>
      <c r="D2926" s="2" t="b">
        <f>IF(AND(NOT(ISBLANK(Table1[[#This Row],[Fetal Sex (Male, Female or Unknown)]])),ISNUMBER(Table1[[#This Row],[Birthweight (grams)]]),ISNUMBER(Table1[[#This Row],[Gestation (days)]])),TRUE,FALSE)</f>
        <v>0</v>
      </c>
      <c r="E2926" s="2" t="str">
        <f>IF(Table1[[#This Row],[Is Data Valid]]=TRUE,IF(Table1[[#This Row],[Fetal Sex (Male, Female or Unknown)]]="Male",Backend!$C$5,IF(Table1[[#This Row],[Fetal Sex (Male, Female or Unknown)]]="Female",Backend!$C$6,IF(Table1[[#This Row],[Fetal Sex (Male, Female or Unknown)]]="Unknown",Backend!$C$7,"Error"))),"")</f>
        <v/>
      </c>
      <c r="F2926" s="8" t="str">
        <f>IF(Table1[[#This Row],[Is Data Valid]]=TRUE,EXP(0.578+0.332*((Table1[[#This Row],[Gestation (days)]]+0.5)/7)-0.00354*((Table1[[#This Row],[Gestation (days)]]+0.5)/7)^2)*Table1[[#This Row],[BW40_3705]],"")</f>
        <v/>
      </c>
      <c r="G2926" s="2" t="str">
        <f>IF(Table1[[#This Row],[Is Data Valid]]=TRUE,((Table1[[#This Row],[Birthweight (grams)]]/Table1[[#This Row],[BW_GA]])-1)/(Backend!$B$3/100*Table1[[#This Row],[BW40_3705]]),"")</f>
        <v/>
      </c>
      <c r="H2926" s="7" t="str">
        <f>IF(Table1[[#This Row],[Is Data Valid]]=TRUE,((Table1[[#This Row],[Birthweight (grams)]]*0.9/Table1[[#This Row],[BW_GA]])-1)/(Backend!$B$3/100*Table1[[#This Row],[BW40_3705]]),"")</f>
        <v/>
      </c>
      <c r="I2926" s="7" t="str">
        <f>IF(Table1[[#This Row],[Is Data Valid]]=TRUE,((Table1[[#This Row],[Birthweight (grams)]]*1.1/Table1[[#This Row],[BW_GA]])-1)/(Backend!$B$3/100*Table1[[#This Row],[BW40_3705]]),"")</f>
        <v/>
      </c>
      <c r="J2926" s="7" t="str">
        <f>IF(Table1[[#This Row],[Is Data Valid]]=TRUE,_xlfn.NORM.S.DIST(Table1[[#This Row],[Birthweight Z-Score]],TRUE)*100,"")</f>
        <v/>
      </c>
      <c r="K2926" s="7" t="str">
        <f>IF(Table1[[#This Row],[Is Data Valid]]=TRUE,_xlfn.NORM.S.DIST(Table1[[#This Row],[Birthweight Z-Score (BW-10%)]],TRUE)*100,"")</f>
        <v/>
      </c>
      <c r="L2926" s="7" t="str">
        <f>IF(Table1[[#This Row],[Is Data Valid]]=TRUE,_xlfn.NORM.S.DIST(Table1[[#This Row],[Birthweight Z-Score (BW+10%)]],TRUE)*100,"")</f>
        <v/>
      </c>
    </row>
    <row r="2927" spans="1:12" x14ac:dyDescent="0.25">
      <c r="A2927" s="3"/>
      <c r="B2927" s="2"/>
      <c r="C2927" s="2"/>
      <c r="D2927" s="2" t="b">
        <f>IF(AND(NOT(ISBLANK(Table1[[#This Row],[Fetal Sex (Male, Female or Unknown)]])),ISNUMBER(Table1[[#This Row],[Birthweight (grams)]]),ISNUMBER(Table1[[#This Row],[Gestation (days)]])),TRUE,FALSE)</f>
        <v>0</v>
      </c>
      <c r="E2927" s="2" t="str">
        <f>IF(Table1[[#This Row],[Is Data Valid]]=TRUE,IF(Table1[[#This Row],[Fetal Sex (Male, Female or Unknown)]]="Male",Backend!$C$5,IF(Table1[[#This Row],[Fetal Sex (Male, Female or Unknown)]]="Female",Backend!$C$6,IF(Table1[[#This Row],[Fetal Sex (Male, Female or Unknown)]]="Unknown",Backend!$C$7,"Error"))),"")</f>
        <v/>
      </c>
      <c r="F2927" s="8" t="str">
        <f>IF(Table1[[#This Row],[Is Data Valid]]=TRUE,EXP(0.578+0.332*((Table1[[#This Row],[Gestation (days)]]+0.5)/7)-0.00354*((Table1[[#This Row],[Gestation (days)]]+0.5)/7)^2)*Table1[[#This Row],[BW40_3705]],"")</f>
        <v/>
      </c>
      <c r="G2927" s="2" t="str">
        <f>IF(Table1[[#This Row],[Is Data Valid]]=TRUE,((Table1[[#This Row],[Birthweight (grams)]]/Table1[[#This Row],[BW_GA]])-1)/(Backend!$B$3/100*Table1[[#This Row],[BW40_3705]]),"")</f>
        <v/>
      </c>
      <c r="H2927" s="7" t="str">
        <f>IF(Table1[[#This Row],[Is Data Valid]]=TRUE,((Table1[[#This Row],[Birthweight (grams)]]*0.9/Table1[[#This Row],[BW_GA]])-1)/(Backend!$B$3/100*Table1[[#This Row],[BW40_3705]]),"")</f>
        <v/>
      </c>
      <c r="I2927" s="7" t="str">
        <f>IF(Table1[[#This Row],[Is Data Valid]]=TRUE,((Table1[[#This Row],[Birthweight (grams)]]*1.1/Table1[[#This Row],[BW_GA]])-1)/(Backend!$B$3/100*Table1[[#This Row],[BW40_3705]]),"")</f>
        <v/>
      </c>
      <c r="J2927" s="7" t="str">
        <f>IF(Table1[[#This Row],[Is Data Valid]]=TRUE,_xlfn.NORM.S.DIST(Table1[[#This Row],[Birthweight Z-Score]],TRUE)*100,"")</f>
        <v/>
      </c>
      <c r="K2927" s="7" t="str">
        <f>IF(Table1[[#This Row],[Is Data Valid]]=TRUE,_xlfn.NORM.S.DIST(Table1[[#This Row],[Birthweight Z-Score (BW-10%)]],TRUE)*100,"")</f>
        <v/>
      </c>
      <c r="L2927" s="7" t="str">
        <f>IF(Table1[[#This Row],[Is Data Valid]]=TRUE,_xlfn.NORM.S.DIST(Table1[[#This Row],[Birthweight Z-Score (BW+10%)]],TRUE)*100,"")</f>
        <v/>
      </c>
    </row>
    <row r="2928" spans="1:12" x14ac:dyDescent="0.25">
      <c r="A2928" s="3"/>
      <c r="B2928" s="2"/>
      <c r="C2928" s="2"/>
      <c r="D2928" s="2" t="b">
        <f>IF(AND(NOT(ISBLANK(Table1[[#This Row],[Fetal Sex (Male, Female or Unknown)]])),ISNUMBER(Table1[[#This Row],[Birthweight (grams)]]),ISNUMBER(Table1[[#This Row],[Gestation (days)]])),TRUE,FALSE)</f>
        <v>0</v>
      </c>
      <c r="E2928" s="2" t="str">
        <f>IF(Table1[[#This Row],[Is Data Valid]]=TRUE,IF(Table1[[#This Row],[Fetal Sex (Male, Female or Unknown)]]="Male",Backend!$C$5,IF(Table1[[#This Row],[Fetal Sex (Male, Female or Unknown)]]="Female",Backend!$C$6,IF(Table1[[#This Row],[Fetal Sex (Male, Female or Unknown)]]="Unknown",Backend!$C$7,"Error"))),"")</f>
        <v/>
      </c>
      <c r="F2928" s="8" t="str">
        <f>IF(Table1[[#This Row],[Is Data Valid]]=TRUE,EXP(0.578+0.332*((Table1[[#This Row],[Gestation (days)]]+0.5)/7)-0.00354*((Table1[[#This Row],[Gestation (days)]]+0.5)/7)^2)*Table1[[#This Row],[BW40_3705]],"")</f>
        <v/>
      </c>
      <c r="G2928" s="2" t="str">
        <f>IF(Table1[[#This Row],[Is Data Valid]]=TRUE,((Table1[[#This Row],[Birthweight (grams)]]/Table1[[#This Row],[BW_GA]])-1)/(Backend!$B$3/100*Table1[[#This Row],[BW40_3705]]),"")</f>
        <v/>
      </c>
      <c r="H2928" s="7" t="str">
        <f>IF(Table1[[#This Row],[Is Data Valid]]=TRUE,((Table1[[#This Row],[Birthweight (grams)]]*0.9/Table1[[#This Row],[BW_GA]])-1)/(Backend!$B$3/100*Table1[[#This Row],[BW40_3705]]),"")</f>
        <v/>
      </c>
      <c r="I2928" s="7" t="str">
        <f>IF(Table1[[#This Row],[Is Data Valid]]=TRUE,((Table1[[#This Row],[Birthweight (grams)]]*1.1/Table1[[#This Row],[BW_GA]])-1)/(Backend!$B$3/100*Table1[[#This Row],[BW40_3705]]),"")</f>
        <v/>
      </c>
      <c r="J2928" s="7" t="str">
        <f>IF(Table1[[#This Row],[Is Data Valid]]=TRUE,_xlfn.NORM.S.DIST(Table1[[#This Row],[Birthweight Z-Score]],TRUE)*100,"")</f>
        <v/>
      </c>
      <c r="K2928" s="7" t="str">
        <f>IF(Table1[[#This Row],[Is Data Valid]]=TRUE,_xlfn.NORM.S.DIST(Table1[[#This Row],[Birthweight Z-Score (BW-10%)]],TRUE)*100,"")</f>
        <v/>
      </c>
      <c r="L2928" s="7" t="str">
        <f>IF(Table1[[#This Row],[Is Data Valid]]=TRUE,_xlfn.NORM.S.DIST(Table1[[#This Row],[Birthweight Z-Score (BW+10%)]],TRUE)*100,"")</f>
        <v/>
      </c>
    </row>
    <row r="2929" spans="1:12" x14ac:dyDescent="0.25">
      <c r="A2929" s="3"/>
      <c r="B2929" s="2"/>
      <c r="C2929" s="2"/>
      <c r="D2929" s="2" t="b">
        <f>IF(AND(NOT(ISBLANK(Table1[[#This Row],[Fetal Sex (Male, Female or Unknown)]])),ISNUMBER(Table1[[#This Row],[Birthweight (grams)]]),ISNUMBER(Table1[[#This Row],[Gestation (days)]])),TRUE,FALSE)</f>
        <v>0</v>
      </c>
      <c r="E2929" s="2" t="str">
        <f>IF(Table1[[#This Row],[Is Data Valid]]=TRUE,IF(Table1[[#This Row],[Fetal Sex (Male, Female or Unknown)]]="Male",Backend!$C$5,IF(Table1[[#This Row],[Fetal Sex (Male, Female or Unknown)]]="Female",Backend!$C$6,IF(Table1[[#This Row],[Fetal Sex (Male, Female or Unknown)]]="Unknown",Backend!$C$7,"Error"))),"")</f>
        <v/>
      </c>
      <c r="F2929" s="8" t="str">
        <f>IF(Table1[[#This Row],[Is Data Valid]]=TRUE,EXP(0.578+0.332*((Table1[[#This Row],[Gestation (days)]]+0.5)/7)-0.00354*((Table1[[#This Row],[Gestation (days)]]+0.5)/7)^2)*Table1[[#This Row],[BW40_3705]],"")</f>
        <v/>
      </c>
      <c r="G2929" s="2" t="str">
        <f>IF(Table1[[#This Row],[Is Data Valid]]=TRUE,((Table1[[#This Row],[Birthweight (grams)]]/Table1[[#This Row],[BW_GA]])-1)/(Backend!$B$3/100*Table1[[#This Row],[BW40_3705]]),"")</f>
        <v/>
      </c>
      <c r="H2929" s="7" t="str">
        <f>IF(Table1[[#This Row],[Is Data Valid]]=TRUE,((Table1[[#This Row],[Birthweight (grams)]]*0.9/Table1[[#This Row],[BW_GA]])-1)/(Backend!$B$3/100*Table1[[#This Row],[BW40_3705]]),"")</f>
        <v/>
      </c>
      <c r="I2929" s="7" t="str">
        <f>IF(Table1[[#This Row],[Is Data Valid]]=TRUE,((Table1[[#This Row],[Birthweight (grams)]]*1.1/Table1[[#This Row],[BW_GA]])-1)/(Backend!$B$3/100*Table1[[#This Row],[BW40_3705]]),"")</f>
        <v/>
      </c>
      <c r="J2929" s="7" t="str">
        <f>IF(Table1[[#This Row],[Is Data Valid]]=TRUE,_xlfn.NORM.S.DIST(Table1[[#This Row],[Birthweight Z-Score]],TRUE)*100,"")</f>
        <v/>
      </c>
      <c r="K2929" s="7" t="str">
        <f>IF(Table1[[#This Row],[Is Data Valid]]=TRUE,_xlfn.NORM.S.DIST(Table1[[#This Row],[Birthweight Z-Score (BW-10%)]],TRUE)*100,"")</f>
        <v/>
      </c>
      <c r="L2929" s="7" t="str">
        <f>IF(Table1[[#This Row],[Is Data Valid]]=TRUE,_xlfn.NORM.S.DIST(Table1[[#This Row],[Birthweight Z-Score (BW+10%)]],TRUE)*100,"")</f>
        <v/>
      </c>
    </row>
    <row r="2930" spans="1:12" x14ac:dyDescent="0.25">
      <c r="A2930" s="3"/>
      <c r="B2930" s="2"/>
      <c r="C2930" s="2"/>
      <c r="D2930" s="2" t="b">
        <f>IF(AND(NOT(ISBLANK(Table1[[#This Row],[Fetal Sex (Male, Female or Unknown)]])),ISNUMBER(Table1[[#This Row],[Birthweight (grams)]]),ISNUMBER(Table1[[#This Row],[Gestation (days)]])),TRUE,FALSE)</f>
        <v>0</v>
      </c>
      <c r="E2930" s="2" t="str">
        <f>IF(Table1[[#This Row],[Is Data Valid]]=TRUE,IF(Table1[[#This Row],[Fetal Sex (Male, Female or Unknown)]]="Male",Backend!$C$5,IF(Table1[[#This Row],[Fetal Sex (Male, Female or Unknown)]]="Female",Backend!$C$6,IF(Table1[[#This Row],[Fetal Sex (Male, Female or Unknown)]]="Unknown",Backend!$C$7,"Error"))),"")</f>
        <v/>
      </c>
      <c r="F2930" s="8" t="str">
        <f>IF(Table1[[#This Row],[Is Data Valid]]=TRUE,EXP(0.578+0.332*((Table1[[#This Row],[Gestation (days)]]+0.5)/7)-0.00354*((Table1[[#This Row],[Gestation (days)]]+0.5)/7)^2)*Table1[[#This Row],[BW40_3705]],"")</f>
        <v/>
      </c>
      <c r="G2930" s="2" t="str">
        <f>IF(Table1[[#This Row],[Is Data Valid]]=TRUE,((Table1[[#This Row],[Birthweight (grams)]]/Table1[[#This Row],[BW_GA]])-1)/(Backend!$B$3/100*Table1[[#This Row],[BW40_3705]]),"")</f>
        <v/>
      </c>
      <c r="H2930" s="7" t="str">
        <f>IF(Table1[[#This Row],[Is Data Valid]]=TRUE,((Table1[[#This Row],[Birthweight (grams)]]*0.9/Table1[[#This Row],[BW_GA]])-1)/(Backend!$B$3/100*Table1[[#This Row],[BW40_3705]]),"")</f>
        <v/>
      </c>
      <c r="I2930" s="7" t="str">
        <f>IF(Table1[[#This Row],[Is Data Valid]]=TRUE,((Table1[[#This Row],[Birthweight (grams)]]*1.1/Table1[[#This Row],[BW_GA]])-1)/(Backend!$B$3/100*Table1[[#This Row],[BW40_3705]]),"")</f>
        <v/>
      </c>
      <c r="J2930" s="7" t="str">
        <f>IF(Table1[[#This Row],[Is Data Valid]]=TRUE,_xlfn.NORM.S.DIST(Table1[[#This Row],[Birthweight Z-Score]],TRUE)*100,"")</f>
        <v/>
      </c>
      <c r="K2930" s="7" t="str">
        <f>IF(Table1[[#This Row],[Is Data Valid]]=TRUE,_xlfn.NORM.S.DIST(Table1[[#This Row],[Birthweight Z-Score (BW-10%)]],TRUE)*100,"")</f>
        <v/>
      </c>
      <c r="L2930" s="7" t="str">
        <f>IF(Table1[[#This Row],[Is Data Valid]]=TRUE,_xlfn.NORM.S.DIST(Table1[[#This Row],[Birthweight Z-Score (BW+10%)]],TRUE)*100,"")</f>
        <v/>
      </c>
    </row>
    <row r="2931" spans="1:12" x14ac:dyDescent="0.25">
      <c r="A2931" s="3"/>
      <c r="B2931" s="2"/>
      <c r="C2931" s="2"/>
      <c r="D2931" s="2" t="b">
        <f>IF(AND(NOT(ISBLANK(Table1[[#This Row],[Fetal Sex (Male, Female or Unknown)]])),ISNUMBER(Table1[[#This Row],[Birthweight (grams)]]),ISNUMBER(Table1[[#This Row],[Gestation (days)]])),TRUE,FALSE)</f>
        <v>0</v>
      </c>
      <c r="E2931" s="2" t="str">
        <f>IF(Table1[[#This Row],[Is Data Valid]]=TRUE,IF(Table1[[#This Row],[Fetal Sex (Male, Female or Unknown)]]="Male",Backend!$C$5,IF(Table1[[#This Row],[Fetal Sex (Male, Female or Unknown)]]="Female",Backend!$C$6,IF(Table1[[#This Row],[Fetal Sex (Male, Female or Unknown)]]="Unknown",Backend!$C$7,"Error"))),"")</f>
        <v/>
      </c>
      <c r="F2931" s="8" t="str">
        <f>IF(Table1[[#This Row],[Is Data Valid]]=TRUE,EXP(0.578+0.332*((Table1[[#This Row],[Gestation (days)]]+0.5)/7)-0.00354*((Table1[[#This Row],[Gestation (days)]]+0.5)/7)^2)*Table1[[#This Row],[BW40_3705]],"")</f>
        <v/>
      </c>
      <c r="G2931" s="2" t="str">
        <f>IF(Table1[[#This Row],[Is Data Valid]]=TRUE,((Table1[[#This Row],[Birthweight (grams)]]/Table1[[#This Row],[BW_GA]])-1)/(Backend!$B$3/100*Table1[[#This Row],[BW40_3705]]),"")</f>
        <v/>
      </c>
      <c r="H2931" s="7" t="str">
        <f>IF(Table1[[#This Row],[Is Data Valid]]=TRUE,((Table1[[#This Row],[Birthweight (grams)]]*0.9/Table1[[#This Row],[BW_GA]])-1)/(Backend!$B$3/100*Table1[[#This Row],[BW40_3705]]),"")</f>
        <v/>
      </c>
      <c r="I2931" s="7" t="str">
        <f>IF(Table1[[#This Row],[Is Data Valid]]=TRUE,((Table1[[#This Row],[Birthweight (grams)]]*1.1/Table1[[#This Row],[BW_GA]])-1)/(Backend!$B$3/100*Table1[[#This Row],[BW40_3705]]),"")</f>
        <v/>
      </c>
      <c r="J2931" s="7" t="str">
        <f>IF(Table1[[#This Row],[Is Data Valid]]=TRUE,_xlfn.NORM.S.DIST(Table1[[#This Row],[Birthweight Z-Score]],TRUE)*100,"")</f>
        <v/>
      </c>
      <c r="K2931" s="7" t="str">
        <f>IF(Table1[[#This Row],[Is Data Valid]]=TRUE,_xlfn.NORM.S.DIST(Table1[[#This Row],[Birthweight Z-Score (BW-10%)]],TRUE)*100,"")</f>
        <v/>
      </c>
      <c r="L2931" s="7" t="str">
        <f>IF(Table1[[#This Row],[Is Data Valid]]=TRUE,_xlfn.NORM.S.DIST(Table1[[#This Row],[Birthweight Z-Score (BW+10%)]],TRUE)*100,"")</f>
        <v/>
      </c>
    </row>
    <row r="2932" spans="1:12" x14ac:dyDescent="0.25">
      <c r="A2932" s="3"/>
      <c r="B2932" s="2"/>
      <c r="C2932" s="2"/>
      <c r="D2932" s="2" t="b">
        <f>IF(AND(NOT(ISBLANK(Table1[[#This Row],[Fetal Sex (Male, Female or Unknown)]])),ISNUMBER(Table1[[#This Row],[Birthweight (grams)]]),ISNUMBER(Table1[[#This Row],[Gestation (days)]])),TRUE,FALSE)</f>
        <v>0</v>
      </c>
      <c r="E2932" s="2" t="str">
        <f>IF(Table1[[#This Row],[Is Data Valid]]=TRUE,IF(Table1[[#This Row],[Fetal Sex (Male, Female or Unknown)]]="Male",Backend!$C$5,IF(Table1[[#This Row],[Fetal Sex (Male, Female or Unknown)]]="Female",Backend!$C$6,IF(Table1[[#This Row],[Fetal Sex (Male, Female or Unknown)]]="Unknown",Backend!$C$7,"Error"))),"")</f>
        <v/>
      </c>
      <c r="F2932" s="8" t="str">
        <f>IF(Table1[[#This Row],[Is Data Valid]]=TRUE,EXP(0.578+0.332*((Table1[[#This Row],[Gestation (days)]]+0.5)/7)-0.00354*((Table1[[#This Row],[Gestation (days)]]+0.5)/7)^2)*Table1[[#This Row],[BW40_3705]],"")</f>
        <v/>
      </c>
      <c r="G2932" s="2" t="str">
        <f>IF(Table1[[#This Row],[Is Data Valid]]=TRUE,((Table1[[#This Row],[Birthweight (grams)]]/Table1[[#This Row],[BW_GA]])-1)/(Backend!$B$3/100*Table1[[#This Row],[BW40_3705]]),"")</f>
        <v/>
      </c>
      <c r="H2932" s="7" t="str">
        <f>IF(Table1[[#This Row],[Is Data Valid]]=TRUE,((Table1[[#This Row],[Birthweight (grams)]]*0.9/Table1[[#This Row],[BW_GA]])-1)/(Backend!$B$3/100*Table1[[#This Row],[BW40_3705]]),"")</f>
        <v/>
      </c>
      <c r="I2932" s="7" t="str">
        <f>IF(Table1[[#This Row],[Is Data Valid]]=TRUE,((Table1[[#This Row],[Birthweight (grams)]]*1.1/Table1[[#This Row],[BW_GA]])-1)/(Backend!$B$3/100*Table1[[#This Row],[BW40_3705]]),"")</f>
        <v/>
      </c>
      <c r="J2932" s="7" t="str">
        <f>IF(Table1[[#This Row],[Is Data Valid]]=TRUE,_xlfn.NORM.S.DIST(Table1[[#This Row],[Birthweight Z-Score]],TRUE)*100,"")</f>
        <v/>
      </c>
      <c r="K2932" s="7" t="str">
        <f>IF(Table1[[#This Row],[Is Data Valid]]=TRUE,_xlfn.NORM.S.DIST(Table1[[#This Row],[Birthweight Z-Score (BW-10%)]],TRUE)*100,"")</f>
        <v/>
      </c>
      <c r="L2932" s="7" t="str">
        <f>IF(Table1[[#This Row],[Is Data Valid]]=TRUE,_xlfn.NORM.S.DIST(Table1[[#This Row],[Birthweight Z-Score (BW+10%)]],TRUE)*100,"")</f>
        <v/>
      </c>
    </row>
    <row r="2933" spans="1:12" x14ac:dyDescent="0.25">
      <c r="A2933" s="3"/>
      <c r="B2933" s="2"/>
      <c r="C2933" s="2"/>
      <c r="D2933" s="2" t="b">
        <f>IF(AND(NOT(ISBLANK(Table1[[#This Row],[Fetal Sex (Male, Female or Unknown)]])),ISNUMBER(Table1[[#This Row],[Birthweight (grams)]]),ISNUMBER(Table1[[#This Row],[Gestation (days)]])),TRUE,FALSE)</f>
        <v>0</v>
      </c>
      <c r="E2933" s="2" t="str">
        <f>IF(Table1[[#This Row],[Is Data Valid]]=TRUE,IF(Table1[[#This Row],[Fetal Sex (Male, Female or Unknown)]]="Male",Backend!$C$5,IF(Table1[[#This Row],[Fetal Sex (Male, Female or Unknown)]]="Female",Backend!$C$6,IF(Table1[[#This Row],[Fetal Sex (Male, Female or Unknown)]]="Unknown",Backend!$C$7,"Error"))),"")</f>
        <v/>
      </c>
      <c r="F2933" s="8" t="str">
        <f>IF(Table1[[#This Row],[Is Data Valid]]=TRUE,EXP(0.578+0.332*((Table1[[#This Row],[Gestation (days)]]+0.5)/7)-0.00354*((Table1[[#This Row],[Gestation (days)]]+0.5)/7)^2)*Table1[[#This Row],[BW40_3705]],"")</f>
        <v/>
      </c>
      <c r="G2933" s="2" t="str">
        <f>IF(Table1[[#This Row],[Is Data Valid]]=TRUE,((Table1[[#This Row],[Birthweight (grams)]]/Table1[[#This Row],[BW_GA]])-1)/(Backend!$B$3/100*Table1[[#This Row],[BW40_3705]]),"")</f>
        <v/>
      </c>
      <c r="H2933" s="7" t="str">
        <f>IF(Table1[[#This Row],[Is Data Valid]]=TRUE,((Table1[[#This Row],[Birthweight (grams)]]*0.9/Table1[[#This Row],[BW_GA]])-1)/(Backend!$B$3/100*Table1[[#This Row],[BW40_3705]]),"")</f>
        <v/>
      </c>
      <c r="I2933" s="7" t="str">
        <f>IF(Table1[[#This Row],[Is Data Valid]]=TRUE,((Table1[[#This Row],[Birthweight (grams)]]*1.1/Table1[[#This Row],[BW_GA]])-1)/(Backend!$B$3/100*Table1[[#This Row],[BW40_3705]]),"")</f>
        <v/>
      </c>
      <c r="J2933" s="7" t="str">
        <f>IF(Table1[[#This Row],[Is Data Valid]]=TRUE,_xlfn.NORM.S.DIST(Table1[[#This Row],[Birthweight Z-Score]],TRUE)*100,"")</f>
        <v/>
      </c>
      <c r="K2933" s="7" t="str">
        <f>IF(Table1[[#This Row],[Is Data Valid]]=TRUE,_xlfn.NORM.S.DIST(Table1[[#This Row],[Birthweight Z-Score (BW-10%)]],TRUE)*100,"")</f>
        <v/>
      </c>
      <c r="L2933" s="7" t="str">
        <f>IF(Table1[[#This Row],[Is Data Valid]]=TRUE,_xlfn.NORM.S.DIST(Table1[[#This Row],[Birthweight Z-Score (BW+10%)]],TRUE)*100,"")</f>
        <v/>
      </c>
    </row>
    <row r="2934" spans="1:12" x14ac:dyDescent="0.25">
      <c r="A2934" s="3"/>
      <c r="B2934" s="2"/>
      <c r="C2934" s="2"/>
      <c r="D2934" s="2" t="b">
        <f>IF(AND(NOT(ISBLANK(Table1[[#This Row],[Fetal Sex (Male, Female or Unknown)]])),ISNUMBER(Table1[[#This Row],[Birthweight (grams)]]),ISNUMBER(Table1[[#This Row],[Gestation (days)]])),TRUE,FALSE)</f>
        <v>0</v>
      </c>
      <c r="E2934" s="2" t="str">
        <f>IF(Table1[[#This Row],[Is Data Valid]]=TRUE,IF(Table1[[#This Row],[Fetal Sex (Male, Female or Unknown)]]="Male",Backend!$C$5,IF(Table1[[#This Row],[Fetal Sex (Male, Female or Unknown)]]="Female",Backend!$C$6,IF(Table1[[#This Row],[Fetal Sex (Male, Female or Unknown)]]="Unknown",Backend!$C$7,"Error"))),"")</f>
        <v/>
      </c>
      <c r="F2934" s="8" t="str">
        <f>IF(Table1[[#This Row],[Is Data Valid]]=TRUE,EXP(0.578+0.332*((Table1[[#This Row],[Gestation (days)]]+0.5)/7)-0.00354*((Table1[[#This Row],[Gestation (days)]]+0.5)/7)^2)*Table1[[#This Row],[BW40_3705]],"")</f>
        <v/>
      </c>
      <c r="G2934" s="2" t="str">
        <f>IF(Table1[[#This Row],[Is Data Valid]]=TRUE,((Table1[[#This Row],[Birthweight (grams)]]/Table1[[#This Row],[BW_GA]])-1)/(Backend!$B$3/100*Table1[[#This Row],[BW40_3705]]),"")</f>
        <v/>
      </c>
      <c r="H2934" s="7" t="str">
        <f>IF(Table1[[#This Row],[Is Data Valid]]=TRUE,((Table1[[#This Row],[Birthweight (grams)]]*0.9/Table1[[#This Row],[BW_GA]])-1)/(Backend!$B$3/100*Table1[[#This Row],[BW40_3705]]),"")</f>
        <v/>
      </c>
      <c r="I2934" s="7" t="str">
        <f>IF(Table1[[#This Row],[Is Data Valid]]=TRUE,((Table1[[#This Row],[Birthweight (grams)]]*1.1/Table1[[#This Row],[BW_GA]])-1)/(Backend!$B$3/100*Table1[[#This Row],[BW40_3705]]),"")</f>
        <v/>
      </c>
      <c r="J2934" s="7" t="str">
        <f>IF(Table1[[#This Row],[Is Data Valid]]=TRUE,_xlfn.NORM.S.DIST(Table1[[#This Row],[Birthweight Z-Score]],TRUE)*100,"")</f>
        <v/>
      </c>
      <c r="K2934" s="7" t="str">
        <f>IF(Table1[[#This Row],[Is Data Valid]]=TRUE,_xlfn.NORM.S.DIST(Table1[[#This Row],[Birthweight Z-Score (BW-10%)]],TRUE)*100,"")</f>
        <v/>
      </c>
      <c r="L2934" s="7" t="str">
        <f>IF(Table1[[#This Row],[Is Data Valid]]=TRUE,_xlfn.NORM.S.DIST(Table1[[#This Row],[Birthweight Z-Score (BW+10%)]],TRUE)*100,"")</f>
        <v/>
      </c>
    </row>
    <row r="2935" spans="1:12" x14ac:dyDescent="0.25">
      <c r="A2935" s="3"/>
      <c r="B2935" s="2"/>
      <c r="C2935" s="2"/>
      <c r="D2935" s="2" t="b">
        <f>IF(AND(NOT(ISBLANK(Table1[[#This Row],[Fetal Sex (Male, Female or Unknown)]])),ISNUMBER(Table1[[#This Row],[Birthweight (grams)]]),ISNUMBER(Table1[[#This Row],[Gestation (days)]])),TRUE,FALSE)</f>
        <v>0</v>
      </c>
      <c r="E2935" s="2" t="str">
        <f>IF(Table1[[#This Row],[Is Data Valid]]=TRUE,IF(Table1[[#This Row],[Fetal Sex (Male, Female or Unknown)]]="Male",Backend!$C$5,IF(Table1[[#This Row],[Fetal Sex (Male, Female or Unknown)]]="Female",Backend!$C$6,IF(Table1[[#This Row],[Fetal Sex (Male, Female or Unknown)]]="Unknown",Backend!$C$7,"Error"))),"")</f>
        <v/>
      </c>
      <c r="F2935" s="8" t="str">
        <f>IF(Table1[[#This Row],[Is Data Valid]]=TRUE,EXP(0.578+0.332*((Table1[[#This Row],[Gestation (days)]]+0.5)/7)-0.00354*((Table1[[#This Row],[Gestation (days)]]+0.5)/7)^2)*Table1[[#This Row],[BW40_3705]],"")</f>
        <v/>
      </c>
      <c r="G2935" s="2" t="str">
        <f>IF(Table1[[#This Row],[Is Data Valid]]=TRUE,((Table1[[#This Row],[Birthweight (grams)]]/Table1[[#This Row],[BW_GA]])-1)/(Backend!$B$3/100*Table1[[#This Row],[BW40_3705]]),"")</f>
        <v/>
      </c>
      <c r="H2935" s="7" t="str">
        <f>IF(Table1[[#This Row],[Is Data Valid]]=TRUE,((Table1[[#This Row],[Birthweight (grams)]]*0.9/Table1[[#This Row],[BW_GA]])-1)/(Backend!$B$3/100*Table1[[#This Row],[BW40_3705]]),"")</f>
        <v/>
      </c>
      <c r="I2935" s="7" t="str">
        <f>IF(Table1[[#This Row],[Is Data Valid]]=TRUE,((Table1[[#This Row],[Birthweight (grams)]]*1.1/Table1[[#This Row],[BW_GA]])-1)/(Backend!$B$3/100*Table1[[#This Row],[BW40_3705]]),"")</f>
        <v/>
      </c>
      <c r="J2935" s="7" t="str">
        <f>IF(Table1[[#This Row],[Is Data Valid]]=TRUE,_xlfn.NORM.S.DIST(Table1[[#This Row],[Birthweight Z-Score]],TRUE)*100,"")</f>
        <v/>
      </c>
      <c r="K2935" s="7" t="str">
        <f>IF(Table1[[#This Row],[Is Data Valid]]=TRUE,_xlfn.NORM.S.DIST(Table1[[#This Row],[Birthweight Z-Score (BW-10%)]],TRUE)*100,"")</f>
        <v/>
      </c>
      <c r="L2935" s="7" t="str">
        <f>IF(Table1[[#This Row],[Is Data Valid]]=TRUE,_xlfn.NORM.S.DIST(Table1[[#This Row],[Birthweight Z-Score (BW+10%)]],TRUE)*100,"")</f>
        <v/>
      </c>
    </row>
    <row r="2936" spans="1:12" x14ac:dyDescent="0.25">
      <c r="A2936" s="3"/>
      <c r="B2936" s="2"/>
      <c r="C2936" s="2"/>
      <c r="D2936" s="2" t="b">
        <f>IF(AND(NOT(ISBLANK(Table1[[#This Row],[Fetal Sex (Male, Female or Unknown)]])),ISNUMBER(Table1[[#This Row],[Birthweight (grams)]]),ISNUMBER(Table1[[#This Row],[Gestation (days)]])),TRUE,FALSE)</f>
        <v>0</v>
      </c>
      <c r="E2936" s="2" t="str">
        <f>IF(Table1[[#This Row],[Is Data Valid]]=TRUE,IF(Table1[[#This Row],[Fetal Sex (Male, Female or Unknown)]]="Male",Backend!$C$5,IF(Table1[[#This Row],[Fetal Sex (Male, Female or Unknown)]]="Female",Backend!$C$6,IF(Table1[[#This Row],[Fetal Sex (Male, Female or Unknown)]]="Unknown",Backend!$C$7,"Error"))),"")</f>
        <v/>
      </c>
      <c r="F2936" s="8" t="str">
        <f>IF(Table1[[#This Row],[Is Data Valid]]=TRUE,EXP(0.578+0.332*((Table1[[#This Row],[Gestation (days)]]+0.5)/7)-0.00354*((Table1[[#This Row],[Gestation (days)]]+0.5)/7)^2)*Table1[[#This Row],[BW40_3705]],"")</f>
        <v/>
      </c>
      <c r="G2936" s="2" t="str">
        <f>IF(Table1[[#This Row],[Is Data Valid]]=TRUE,((Table1[[#This Row],[Birthweight (grams)]]/Table1[[#This Row],[BW_GA]])-1)/(Backend!$B$3/100*Table1[[#This Row],[BW40_3705]]),"")</f>
        <v/>
      </c>
      <c r="H2936" s="7" t="str">
        <f>IF(Table1[[#This Row],[Is Data Valid]]=TRUE,((Table1[[#This Row],[Birthweight (grams)]]*0.9/Table1[[#This Row],[BW_GA]])-1)/(Backend!$B$3/100*Table1[[#This Row],[BW40_3705]]),"")</f>
        <v/>
      </c>
      <c r="I2936" s="7" t="str">
        <f>IF(Table1[[#This Row],[Is Data Valid]]=TRUE,((Table1[[#This Row],[Birthweight (grams)]]*1.1/Table1[[#This Row],[BW_GA]])-1)/(Backend!$B$3/100*Table1[[#This Row],[BW40_3705]]),"")</f>
        <v/>
      </c>
      <c r="J2936" s="7" t="str">
        <f>IF(Table1[[#This Row],[Is Data Valid]]=TRUE,_xlfn.NORM.S.DIST(Table1[[#This Row],[Birthweight Z-Score]],TRUE)*100,"")</f>
        <v/>
      </c>
      <c r="K2936" s="7" t="str">
        <f>IF(Table1[[#This Row],[Is Data Valid]]=TRUE,_xlfn.NORM.S.DIST(Table1[[#This Row],[Birthweight Z-Score (BW-10%)]],TRUE)*100,"")</f>
        <v/>
      </c>
      <c r="L2936" s="7" t="str">
        <f>IF(Table1[[#This Row],[Is Data Valid]]=TRUE,_xlfn.NORM.S.DIST(Table1[[#This Row],[Birthweight Z-Score (BW+10%)]],TRUE)*100,"")</f>
        <v/>
      </c>
    </row>
    <row r="2937" spans="1:12" x14ac:dyDescent="0.25">
      <c r="A2937" s="3"/>
      <c r="B2937" s="2"/>
      <c r="C2937" s="2"/>
      <c r="D2937" s="2" t="b">
        <f>IF(AND(NOT(ISBLANK(Table1[[#This Row],[Fetal Sex (Male, Female or Unknown)]])),ISNUMBER(Table1[[#This Row],[Birthweight (grams)]]),ISNUMBER(Table1[[#This Row],[Gestation (days)]])),TRUE,FALSE)</f>
        <v>0</v>
      </c>
      <c r="E2937" s="2" t="str">
        <f>IF(Table1[[#This Row],[Is Data Valid]]=TRUE,IF(Table1[[#This Row],[Fetal Sex (Male, Female or Unknown)]]="Male",Backend!$C$5,IF(Table1[[#This Row],[Fetal Sex (Male, Female or Unknown)]]="Female",Backend!$C$6,IF(Table1[[#This Row],[Fetal Sex (Male, Female or Unknown)]]="Unknown",Backend!$C$7,"Error"))),"")</f>
        <v/>
      </c>
      <c r="F2937" s="8" t="str">
        <f>IF(Table1[[#This Row],[Is Data Valid]]=TRUE,EXP(0.578+0.332*((Table1[[#This Row],[Gestation (days)]]+0.5)/7)-0.00354*((Table1[[#This Row],[Gestation (days)]]+0.5)/7)^2)*Table1[[#This Row],[BW40_3705]],"")</f>
        <v/>
      </c>
      <c r="G2937" s="2" t="str">
        <f>IF(Table1[[#This Row],[Is Data Valid]]=TRUE,((Table1[[#This Row],[Birthweight (grams)]]/Table1[[#This Row],[BW_GA]])-1)/(Backend!$B$3/100*Table1[[#This Row],[BW40_3705]]),"")</f>
        <v/>
      </c>
      <c r="H2937" s="7" t="str">
        <f>IF(Table1[[#This Row],[Is Data Valid]]=TRUE,((Table1[[#This Row],[Birthweight (grams)]]*0.9/Table1[[#This Row],[BW_GA]])-1)/(Backend!$B$3/100*Table1[[#This Row],[BW40_3705]]),"")</f>
        <v/>
      </c>
      <c r="I2937" s="7" t="str">
        <f>IF(Table1[[#This Row],[Is Data Valid]]=TRUE,((Table1[[#This Row],[Birthweight (grams)]]*1.1/Table1[[#This Row],[BW_GA]])-1)/(Backend!$B$3/100*Table1[[#This Row],[BW40_3705]]),"")</f>
        <v/>
      </c>
      <c r="J2937" s="7" t="str">
        <f>IF(Table1[[#This Row],[Is Data Valid]]=TRUE,_xlfn.NORM.S.DIST(Table1[[#This Row],[Birthweight Z-Score]],TRUE)*100,"")</f>
        <v/>
      </c>
      <c r="K2937" s="7" t="str">
        <f>IF(Table1[[#This Row],[Is Data Valid]]=TRUE,_xlfn.NORM.S.DIST(Table1[[#This Row],[Birthweight Z-Score (BW-10%)]],TRUE)*100,"")</f>
        <v/>
      </c>
      <c r="L2937" s="7" t="str">
        <f>IF(Table1[[#This Row],[Is Data Valid]]=TRUE,_xlfn.NORM.S.DIST(Table1[[#This Row],[Birthweight Z-Score (BW+10%)]],TRUE)*100,"")</f>
        <v/>
      </c>
    </row>
    <row r="2938" spans="1:12" x14ac:dyDescent="0.25">
      <c r="A2938" s="3"/>
      <c r="B2938" s="2"/>
      <c r="C2938" s="2"/>
      <c r="D2938" s="2" t="b">
        <f>IF(AND(NOT(ISBLANK(Table1[[#This Row],[Fetal Sex (Male, Female or Unknown)]])),ISNUMBER(Table1[[#This Row],[Birthweight (grams)]]),ISNUMBER(Table1[[#This Row],[Gestation (days)]])),TRUE,FALSE)</f>
        <v>0</v>
      </c>
      <c r="E2938" s="2" t="str">
        <f>IF(Table1[[#This Row],[Is Data Valid]]=TRUE,IF(Table1[[#This Row],[Fetal Sex (Male, Female or Unknown)]]="Male",Backend!$C$5,IF(Table1[[#This Row],[Fetal Sex (Male, Female or Unknown)]]="Female",Backend!$C$6,IF(Table1[[#This Row],[Fetal Sex (Male, Female or Unknown)]]="Unknown",Backend!$C$7,"Error"))),"")</f>
        <v/>
      </c>
      <c r="F2938" s="8" t="str">
        <f>IF(Table1[[#This Row],[Is Data Valid]]=TRUE,EXP(0.578+0.332*((Table1[[#This Row],[Gestation (days)]]+0.5)/7)-0.00354*((Table1[[#This Row],[Gestation (days)]]+0.5)/7)^2)*Table1[[#This Row],[BW40_3705]],"")</f>
        <v/>
      </c>
      <c r="G2938" s="2" t="str">
        <f>IF(Table1[[#This Row],[Is Data Valid]]=TRUE,((Table1[[#This Row],[Birthweight (grams)]]/Table1[[#This Row],[BW_GA]])-1)/(Backend!$B$3/100*Table1[[#This Row],[BW40_3705]]),"")</f>
        <v/>
      </c>
      <c r="H2938" s="7" t="str">
        <f>IF(Table1[[#This Row],[Is Data Valid]]=TRUE,((Table1[[#This Row],[Birthweight (grams)]]*0.9/Table1[[#This Row],[BW_GA]])-1)/(Backend!$B$3/100*Table1[[#This Row],[BW40_3705]]),"")</f>
        <v/>
      </c>
      <c r="I2938" s="7" t="str">
        <f>IF(Table1[[#This Row],[Is Data Valid]]=TRUE,((Table1[[#This Row],[Birthweight (grams)]]*1.1/Table1[[#This Row],[BW_GA]])-1)/(Backend!$B$3/100*Table1[[#This Row],[BW40_3705]]),"")</f>
        <v/>
      </c>
      <c r="J2938" s="7" t="str">
        <f>IF(Table1[[#This Row],[Is Data Valid]]=TRUE,_xlfn.NORM.S.DIST(Table1[[#This Row],[Birthweight Z-Score]],TRUE)*100,"")</f>
        <v/>
      </c>
      <c r="K2938" s="7" t="str">
        <f>IF(Table1[[#This Row],[Is Data Valid]]=TRUE,_xlfn.NORM.S.DIST(Table1[[#This Row],[Birthweight Z-Score (BW-10%)]],TRUE)*100,"")</f>
        <v/>
      </c>
      <c r="L2938" s="7" t="str">
        <f>IF(Table1[[#This Row],[Is Data Valid]]=TRUE,_xlfn.NORM.S.DIST(Table1[[#This Row],[Birthweight Z-Score (BW+10%)]],TRUE)*100,"")</f>
        <v/>
      </c>
    </row>
    <row r="2939" spans="1:12" x14ac:dyDescent="0.25">
      <c r="A2939" s="3"/>
      <c r="B2939" s="2"/>
      <c r="C2939" s="2"/>
      <c r="D2939" s="2" t="b">
        <f>IF(AND(NOT(ISBLANK(Table1[[#This Row],[Fetal Sex (Male, Female or Unknown)]])),ISNUMBER(Table1[[#This Row],[Birthweight (grams)]]),ISNUMBER(Table1[[#This Row],[Gestation (days)]])),TRUE,FALSE)</f>
        <v>0</v>
      </c>
      <c r="E2939" s="2" t="str">
        <f>IF(Table1[[#This Row],[Is Data Valid]]=TRUE,IF(Table1[[#This Row],[Fetal Sex (Male, Female or Unknown)]]="Male",Backend!$C$5,IF(Table1[[#This Row],[Fetal Sex (Male, Female or Unknown)]]="Female",Backend!$C$6,IF(Table1[[#This Row],[Fetal Sex (Male, Female or Unknown)]]="Unknown",Backend!$C$7,"Error"))),"")</f>
        <v/>
      </c>
      <c r="F2939" s="8" t="str">
        <f>IF(Table1[[#This Row],[Is Data Valid]]=TRUE,EXP(0.578+0.332*((Table1[[#This Row],[Gestation (days)]]+0.5)/7)-0.00354*((Table1[[#This Row],[Gestation (days)]]+0.5)/7)^2)*Table1[[#This Row],[BW40_3705]],"")</f>
        <v/>
      </c>
      <c r="G2939" s="2" t="str">
        <f>IF(Table1[[#This Row],[Is Data Valid]]=TRUE,((Table1[[#This Row],[Birthweight (grams)]]/Table1[[#This Row],[BW_GA]])-1)/(Backend!$B$3/100*Table1[[#This Row],[BW40_3705]]),"")</f>
        <v/>
      </c>
      <c r="H2939" s="7" t="str">
        <f>IF(Table1[[#This Row],[Is Data Valid]]=TRUE,((Table1[[#This Row],[Birthweight (grams)]]*0.9/Table1[[#This Row],[BW_GA]])-1)/(Backend!$B$3/100*Table1[[#This Row],[BW40_3705]]),"")</f>
        <v/>
      </c>
      <c r="I2939" s="7" t="str">
        <f>IF(Table1[[#This Row],[Is Data Valid]]=TRUE,((Table1[[#This Row],[Birthweight (grams)]]*1.1/Table1[[#This Row],[BW_GA]])-1)/(Backend!$B$3/100*Table1[[#This Row],[BW40_3705]]),"")</f>
        <v/>
      </c>
      <c r="J2939" s="7" t="str">
        <f>IF(Table1[[#This Row],[Is Data Valid]]=TRUE,_xlfn.NORM.S.DIST(Table1[[#This Row],[Birthweight Z-Score]],TRUE)*100,"")</f>
        <v/>
      </c>
      <c r="K2939" s="7" t="str">
        <f>IF(Table1[[#This Row],[Is Data Valid]]=TRUE,_xlfn.NORM.S.DIST(Table1[[#This Row],[Birthweight Z-Score (BW-10%)]],TRUE)*100,"")</f>
        <v/>
      </c>
      <c r="L2939" s="7" t="str">
        <f>IF(Table1[[#This Row],[Is Data Valid]]=TRUE,_xlfn.NORM.S.DIST(Table1[[#This Row],[Birthweight Z-Score (BW+10%)]],TRUE)*100,"")</f>
        <v/>
      </c>
    </row>
    <row r="2940" spans="1:12" x14ac:dyDescent="0.25">
      <c r="A2940" s="3"/>
      <c r="B2940" s="2"/>
      <c r="C2940" s="2"/>
      <c r="D2940" s="2" t="b">
        <f>IF(AND(NOT(ISBLANK(Table1[[#This Row],[Fetal Sex (Male, Female or Unknown)]])),ISNUMBER(Table1[[#This Row],[Birthweight (grams)]]),ISNUMBER(Table1[[#This Row],[Gestation (days)]])),TRUE,FALSE)</f>
        <v>0</v>
      </c>
      <c r="E2940" s="2" t="str">
        <f>IF(Table1[[#This Row],[Is Data Valid]]=TRUE,IF(Table1[[#This Row],[Fetal Sex (Male, Female or Unknown)]]="Male",Backend!$C$5,IF(Table1[[#This Row],[Fetal Sex (Male, Female or Unknown)]]="Female",Backend!$C$6,IF(Table1[[#This Row],[Fetal Sex (Male, Female or Unknown)]]="Unknown",Backend!$C$7,"Error"))),"")</f>
        <v/>
      </c>
      <c r="F2940" s="8" t="str">
        <f>IF(Table1[[#This Row],[Is Data Valid]]=TRUE,EXP(0.578+0.332*((Table1[[#This Row],[Gestation (days)]]+0.5)/7)-0.00354*((Table1[[#This Row],[Gestation (days)]]+0.5)/7)^2)*Table1[[#This Row],[BW40_3705]],"")</f>
        <v/>
      </c>
      <c r="G2940" s="2" t="str">
        <f>IF(Table1[[#This Row],[Is Data Valid]]=TRUE,((Table1[[#This Row],[Birthweight (grams)]]/Table1[[#This Row],[BW_GA]])-1)/(Backend!$B$3/100*Table1[[#This Row],[BW40_3705]]),"")</f>
        <v/>
      </c>
      <c r="H2940" s="7" t="str">
        <f>IF(Table1[[#This Row],[Is Data Valid]]=TRUE,((Table1[[#This Row],[Birthweight (grams)]]*0.9/Table1[[#This Row],[BW_GA]])-1)/(Backend!$B$3/100*Table1[[#This Row],[BW40_3705]]),"")</f>
        <v/>
      </c>
      <c r="I2940" s="7" t="str">
        <f>IF(Table1[[#This Row],[Is Data Valid]]=TRUE,((Table1[[#This Row],[Birthweight (grams)]]*1.1/Table1[[#This Row],[BW_GA]])-1)/(Backend!$B$3/100*Table1[[#This Row],[BW40_3705]]),"")</f>
        <v/>
      </c>
      <c r="J2940" s="7" t="str">
        <f>IF(Table1[[#This Row],[Is Data Valid]]=TRUE,_xlfn.NORM.S.DIST(Table1[[#This Row],[Birthweight Z-Score]],TRUE)*100,"")</f>
        <v/>
      </c>
      <c r="K2940" s="7" t="str">
        <f>IF(Table1[[#This Row],[Is Data Valid]]=TRUE,_xlfn.NORM.S.DIST(Table1[[#This Row],[Birthweight Z-Score (BW-10%)]],TRUE)*100,"")</f>
        <v/>
      </c>
      <c r="L2940" s="7" t="str">
        <f>IF(Table1[[#This Row],[Is Data Valid]]=TRUE,_xlfn.NORM.S.DIST(Table1[[#This Row],[Birthweight Z-Score (BW+10%)]],TRUE)*100,"")</f>
        <v/>
      </c>
    </row>
    <row r="2941" spans="1:12" x14ac:dyDescent="0.25">
      <c r="A2941" s="3"/>
      <c r="B2941" s="2"/>
      <c r="C2941" s="2"/>
      <c r="D2941" s="2" t="b">
        <f>IF(AND(NOT(ISBLANK(Table1[[#This Row],[Fetal Sex (Male, Female or Unknown)]])),ISNUMBER(Table1[[#This Row],[Birthweight (grams)]]),ISNUMBER(Table1[[#This Row],[Gestation (days)]])),TRUE,FALSE)</f>
        <v>0</v>
      </c>
      <c r="E2941" s="2" t="str">
        <f>IF(Table1[[#This Row],[Is Data Valid]]=TRUE,IF(Table1[[#This Row],[Fetal Sex (Male, Female or Unknown)]]="Male",Backend!$C$5,IF(Table1[[#This Row],[Fetal Sex (Male, Female or Unknown)]]="Female",Backend!$C$6,IF(Table1[[#This Row],[Fetal Sex (Male, Female or Unknown)]]="Unknown",Backend!$C$7,"Error"))),"")</f>
        <v/>
      </c>
      <c r="F2941" s="8" t="str">
        <f>IF(Table1[[#This Row],[Is Data Valid]]=TRUE,EXP(0.578+0.332*((Table1[[#This Row],[Gestation (days)]]+0.5)/7)-0.00354*((Table1[[#This Row],[Gestation (days)]]+0.5)/7)^2)*Table1[[#This Row],[BW40_3705]],"")</f>
        <v/>
      </c>
      <c r="G2941" s="2" t="str">
        <f>IF(Table1[[#This Row],[Is Data Valid]]=TRUE,((Table1[[#This Row],[Birthweight (grams)]]/Table1[[#This Row],[BW_GA]])-1)/(Backend!$B$3/100*Table1[[#This Row],[BW40_3705]]),"")</f>
        <v/>
      </c>
      <c r="H2941" s="7" t="str">
        <f>IF(Table1[[#This Row],[Is Data Valid]]=TRUE,((Table1[[#This Row],[Birthweight (grams)]]*0.9/Table1[[#This Row],[BW_GA]])-1)/(Backend!$B$3/100*Table1[[#This Row],[BW40_3705]]),"")</f>
        <v/>
      </c>
      <c r="I2941" s="7" t="str">
        <f>IF(Table1[[#This Row],[Is Data Valid]]=TRUE,((Table1[[#This Row],[Birthweight (grams)]]*1.1/Table1[[#This Row],[BW_GA]])-1)/(Backend!$B$3/100*Table1[[#This Row],[BW40_3705]]),"")</f>
        <v/>
      </c>
      <c r="J2941" s="7" t="str">
        <f>IF(Table1[[#This Row],[Is Data Valid]]=TRUE,_xlfn.NORM.S.DIST(Table1[[#This Row],[Birthweight Z-Score]],TRUE)*100,"")</f>
        <v/>
      </c>
      <c r="K2941" s="7" t="str">
        <f>IF(Table1[[#This Row],[Is Data Valid]]=TRUE,_xlfn.NORM.S.DIST(Table1[[#This Row],[Birthweight Z-Score (BW-10%)]],TRUE)*100,"")</f>
        <v/>
      </c>
      <c r="L2941" s="7" t="str">
        <f>IF(Table1[[#This Row],[Is Data Valid]]=TRUE,_xlfn.NORM.S.DIST(Table1[[#This Row],[Birthweight Z-Score (BW+10%)]],TRUE)*100,"")</f>
        <v/>
      </c>
    </row>
    <row r="2942" spans="1:12" x14ac:dyDescent="0.25">
      <c r="A2942" s="3"/>
      <c r="B2942" s="2"/>
      <c r="C2942" s="2"/>
      <c r="D2942" s="2" t="b">
        <f>IF(AND(NOT(ISBLANK(Table1[[#This Row],[Fetal Sex (Male, Female or Unknown)]])),ISNUMBER(Table1[[#This Row],[Birthweight (grams)]]),ISNUMBER(Table1[[#This Row],[Gestation (days)]])),TRUE,FALSE)</f>
        <v>0</v>
      </c>
      <c r="E2942" s="2" t="str">
        <f>IF(Table1[[#This Row],[Is Data Valid]]=TRUE,IF(Table1[[#This Row],[Fetal Sex (Male, Female or Unknown)]]="Male",Backend!$C$5,IF(Table1[[#This Row],[Fetal Sex (Male, Female or Unknown)]]="Female",Backend!$C$6,IF(Table1[[#This Row],[Fetal Sex (Male, Female or Unknown)]]="Unknown",Backend!$C$7,"Error"))),"")</f>
        <v/>
      </c>
      <c r="F2942" s="8" t="str">
        <f>IF(Table1[[#This Row],[Is Data Valid]]=TRUE,EXP(0.578+0.332*((Table1[[#This Row],[Gestation (days)]]+0.5)/7)-0.00354*((Table1[[#This Row],[Gestation (days)]]+0.5)/7)^2)*Table1[[#This Row],[BW40_3705]],"")</f>
        <v/>
      </c>
      <c r="G2942" s="2" t="str">
        <f>IF(Table1[[#This Row],[Is Data Valid]]=TRUE,((Table1[[#This Row],[Birthweight (grams)]]/Table1[[#This Row],[BW_GA]])-1)/(Backend!$B$3/100*Table1[[#This Row],[BW40_3705]]),"")</f>
        <v/>
      </c>
      <c r="H2942" s="7" t="str">
        <f>IF(Table1[[#This Row],[Is Data Valid]]=TRUE,((Table1[[#This Row],[Birthweight (grams)]]*0.9/Table1[[#This Row],[BW_GA]])-1)/(Backend!$B$3/100*Table1[[#This Row],[BW40_3705]]),"")</f>
        <v/>
      </c>
      <c r="I2942" s="7" t="str">
        <f>IF(Table1[[#This Row],[Is Data Valid]]=TRUE,((Table1[[#This Row],[Birthweight (grams)]]*1.1/Table1[[#This Row],[BW_GA]])-1)/(Backend!$B$3/100*Table1[[#This Row],[BW40_3705]]),"")</f>
        <v/>
      </c>
      <c r="J2942" s="7" t="str">
        <f>IF(Table1[[#This Row],[Is Data Valid]]=TRUE,_xlfn.NORM.S.DIST(Table1[[#This Row],[Birthweight Z-Score]],TRUE)*100,"")</f>
        <v/>
      </c>
      <c r="K2942" s="7" t="str">
        <f>IF(Table1[[#This Row],[Is Data Valid]]=TRUE,_xlfn.NORM.S.DIST(Table1[[#This Row],[Birthweight Z-Score (BW-10%)]],TRUE)*100,"")</f>
        <v/>
      </c>
      <c r="L2942" s="7" t="str">
        <f>IF(Table1[[#This Row],[Is Data Valid]]=TRUE,_xlfn.NORM.S.DIST(Table1[[#This Row],[Birthweight Z-Score (BW+10%)]],TRUE)*100,"")</f>
        <v/>
      </c>
    </row>
    <row r="2943" spans="1:12" x14ac:dyDescent="0.25">
      <c r="A2943" s="3"/>
      <c r="B2943" s="2"/>
      <c r="C2943" s="2"/>
      <c r="D2943" s="2" t="b">
        <f>IF(AND(NOT(ISBLANK(Table1[[#This Row],[Fetal Sex (Male, Female or Unknown)]])),ISNUMBER(Table1[[#This Row],[Birthweight (grams)]]),ISNUMBER(Table1[[#This Row],[Gestation (days)]])),TRUE,FALSE)</f>
        <v>0</v>
      </c>
      <c r="E2943" s="2" t="str">
        <f>IF(Table1[[#This Row],[Is Data Valid]]=TRUE,IF(Table1[[#This Row],[Fetal Sex (Male, Female or Unknown)]]="Male",Backend!$C$5,IF(Table1[[#This Row],[Fetal Sex (Male, Female or Unknown)]]="Female",Backend!$C$6,IF(Table1[[#This Row],[Fetal Sex (Male, Female or Unknown)]]="Unknown",Backend!$C$7,"Error"))),"")</f>
        <v/>
      </c>
      <c r="F2943" s="8" t="str">
        <f>IF(Table1[[#This Row],[Is Data Valid]]=TRUE,EXP(0.578+0.332*((Table1[[#This Row],[Gestation (days)]]+0.5)/7)-0.00354*((Table1[[#This Row],[Gestation (days)]]+0.5)/7)^2)*Table1[[#This Row],[BW40_3705]],"")</f>
        <v/>
      </c>
      <c r="G2943" s="2" t="str">
        <f>IF(Table1[[#This Row],[Is Data Valid]]=TRUE,((Table1[[#This Row],[Birthweight (grams)]]/Table1[[#This Row],[BW_GA]])-1)/(Backend!$B$3/100*Table1[[#This Row],[BW40_3705]]),"")</f>
        <v/>
      </c>
      <c r="H2943" s="7" t="str">
        <f>IF(Table1[[#This Row],[Is Data Valid]]=TRUE,((Table1[[#This Row],[Birthweight (grams)]]*0.9/Table1[[#This Row],[BW_GA]])-1)/(Backend!$B$3/100*Table1[[#This Row],[BW40_3705]]),"")</f>
        <v/>
      </c>
      <c r="I2943" s="7" t="str">
        <f>IF(Table1[[#This Row],[Is Data Valid]]=TRUE,((Table1[[#This Row],[Birthweight (grams)]]*1.1/Table1[[#This Row],[BW_GA]])-1)/(Backend!$B$3/100*Table1[[#This Row],[BW40_3705]]),"")</f>
        <v/>
      </c>
      <c r="J2943" s="7" t="str">
        <f>IF(Table1[[#This Row],[Is Data Valid]]=TRUE,_xlfn.NORM.S.DIST(Table1[[#This Row],[Birthweight Z-Score]],TRUE)*100,"")</f>
        <v/>
      </c>
      <c r="K2943" s="7" t="str">
        <f>IF(Table1[[#This Row],[Is Data Valid]]=TRUE,_xlfn.NORM.S.DIST(Table1[[#This Row],[Birthweight Z-Score (BW-10%)]],TRUE)*100,"")</f>
        <v/>
      </c>
      <c r="L2943" s="7" t="str">
        <f>IF(Table1[[#This Row],[Is Data Valid]]=TRUE,_xlfn.NORM.S.DIST(Table1[[#This Row],[Birthweight Z-Score (BW+10%)]],TRUE)*100,"")</f>
        <v/>
      </c>
    </row>
    <row r="2944" spans="1:12" x14ac:dyDescent="0.25">
      <c r="A2944" s="3"/>
      <c r="B2944" s="2"/>
      <c r="C2944" s="2"/>
      <c r="D2944" s="2" t="b">
        <f>IF(AND(NOT(ISBLANK(Table1[[#This Row],[Fetal Sex (Male, Female or Unknown)]])),ISNUMBER(Table1[[#This Row],[Birthweight (grams)]]),ISNUMBER(Table1[[#This Row],[Gestation (days)]])),TRUE,FALSE)</f>
        <v>0</v>
      </c>
      <c r="E2944" s="2" t="str">
        <f>IF(Table1[[#This Row],[Is Data Valid]]=TRUE,IF(Table1[[#This Row],[Fetal Sex (Male, Female or Unknown)]]="Male",Backend!$C$5,IF(Table1[[#This Row],[Fetal Sex (Male, Female or Unknown)]]="Female",Backend!$C$6,IF(Table1[[#This Row],[Fetal Sex (Male, Female or Unknown)]]="Unknown",Backend!$C$7,"Error"))),"")</f>
        <v/>
      </c>
      <c r="F2944" s="8" t="str">
        <f>IF(Table1[[#This Row],[Is Data Valid]]=TRUE,EXP(0.578+0.332*((Table1[[#This Row],[Gestation (days)]]+0.5)/7)-0.00354*((Table1[[#This Row],[Gestation (days)]]+0.5)/7)^2)*Table1[[#This Row],[BW40_3705]],"")</f>
        <v/>
      </c>
      <c r="G2944" s="2" t="str">
        <f>IF(Table1[[#This Row],[Is Data Valid]]=TRUE,((Table1[[#This Row],[Birthweight (grams)]]/Table1[[#This Row],[BW_GA]])-1)/(Backend!$B$3/100*Table1[[#This Row],[BW40_3705]]),"")</f>
        <v/>
      </c>
      <c r="H2944" s="7" t="str">
        <f>IF(Table1[[#This Row],[Is Data Valid]]=TRUE,((Table1[[#This Row],[Birthweight (grams)]]*0.9/Table1[[#This Row],[BW_GA]])-1)/(Backend!$B$3/100*Table1[[#This Row],[BW40_3705]]),"")</f>
        <v/>
      </c>
      <c r="I2944" s="7" t="str">
        <f>IF(Table1[[#This Row],[Is Data Valid]]=TRUE,((Table1[[#This Row],[Birthweight (grams)]]*1.1/Table1[[#This Row],[BW_GA]])-1)/(Backend!$B$3/100*Table1[[#This Row],[BW40_3705]]),"")</f>
        <v/>
      </c>
      <c r="J2944" s="7" t="str">
        <f>IF(Table1[[#This Row],[Is Data Valid]]=TRUE,_xlfn.NORM.S.DIST(Table1[[#This Row],[Birthweight Z-Score]],TRUE)*100,"")</f>
        <v/>
      </c>
      <c r="K2944" s="7" t="str">
        <f>IF(Table1[[#This Row],[Is Data Valid]]=TRUE,_xlfn.NORM.S.DIST(Table1[[#This Row],[Birthweight Z-Score (BW-10%)]],TRUE)*100,"")</f>
        <v/>
      </c>
      <c r="L2944" s="7" t="str">
        <f>IF(Table1[[#This Row],[Is Data Valid]]=TRUE,_xlfn.NORM.S.DIST(Table1[[#This Row],[Birthweight Z-Score (BW+10%)]],TRUE)*100,"")</f>
        <v/>
      </c>
    </row>
    <row r="2945" spans="1:12" x14ac:dyDescent="0.25">
      <c r="A2945" s="3"/>
      <c r="B2945" s="2"/>
      <c r="C2945" s="2"/>
      <c r="D2945" s="2" t="b">
        <f>IF(AND(NOT(ISBLANK(Table1[[#This Row],[Fetal Sex (Male, Female or Unknown)]])),ISNUMBER(Table1[[#This Row],[Birthweight (grams)]]),ISNUMBER(Table1[[#This Row],[Gestation (days)]])),TRUE,FALSE)</f>
        <v>0</v>
      </c>
      <c r="E2945" s="2" t="str">
        <f>IF(Table1[[#This Row],[Is Data Valid]]=TRUE,IF(Table1[[#This Row],[Fetal Sex (Male, Female or Unknown)]]="Male",Backend!$C$5,IF(Table1[[#This Row],[Fetal Sex (Male, Female or Unknown)]]="Female",Backend!$C$6,IF(Table1[[#This Row],[Fetal Sex (Male, Female or Unknown)]]="Unknown",Backend!$C$7,"Error"))),"")</f>
        <v/>
      </c>
      <c r="F2945" s="8" t="str">
        <f>IF(Table1[[#This Row],[Is Data Valid]]=TRUE,EXP(0.578+0.332*((Table1[[#This Row],[Gestation (days)]]+0.5)/7)-0.00354*((Table1[[#This Row],[Gestation (days)]]+0.5)/7)^2)*Table1[[#This Row],[BW40_3705]],"")</f>
        <v/>
      </c>
      <c r="G2945" s="2" t="str">
        <f>IF(Table1[[#This Row],[Is Data Valid]]=TRUE,((Table1[[#This Row],[Birthweight (grams)]]/Table1[[#This Row],[BW_GA]])-1)/(Backend!$B$3/100*Table1[[#This Row],[BW40_3705]]),"")</f>
        <v/>
      </c>
      <c r="H2945" s="7" t="str">
        <f>IF(Table1[[#This Row],[Is Data Valid]]=TRUE,((Table1[[#This Row],[Birthweight (grams)]]*0.9/Table1[[#This Row],[BW_GA]])-1)/(Backend!$B$3/100*Table1[[#This Row],[BW40_3705]]),"")</f>
        <v/>
      </c>
      <c r="I2945" s="7" t="str">
        <f>IF(Table1[[#This Row],[Is Data Valid]]=TRUE,((Table1[[#This Row],[Birthweight (grams)]]*1.1/Table1[[#This Row],[BW_GA]])-1)/(Backend!$B$3/100*Table1[[#This Row],[BW40_3705]]),"")</f>
        <v/>
      </c>
      <c r="J2945" s="7" t="str">
        <f>IF(Table1[[#This Row],[Is Data Valid]]=TRUE,_xlfn.NORM.S.DIST(Table1[[#This Row],[Birthweight Z-Score]],TRUE)*100,"")</f>
        <v/>
      </c>
      <c r="K2945" s="7" t="str">
        <f>IF(Table1[[#This Row],[Is Data Valid]]=TRUE,_xlfn.NORM.S.DIST(Table1[[#This Row],[Birthweight Z-Score (BW-10%)]],TRUE)*100,"")</f>
        <v/>
      </c>
      <c r="L2945" s="7" t="str">
        <f>IF(Table1[[#This Row],[Is Data Valid]]=TRUE,_xlfn.NORM.S.DIST(Table1[[#This Row],[Birthweight Z-Score (BW+10%)]],TRUE)*100,"")</f>
        <v/>
      </c>
    </row>
    <row r="2946" spans="1:12" x14ac:dyDescent="0.25">
      <c r="A2946" s="3"/>
      <c r="B2946" s="2"/>
      <c r="C2946" s="2"/>
      <c r="D2946" s="2" t="b">
        <f>IF(AND(NOT(ISBLANK(Table1[[#This Row],[Fetal Sex (Male, Female or Unknown)]])),ISNUMBER(Table1[[#This Row],[Birthweight (grams)]]),ISNUMBER(Table1[[#This Row],[Gestation (days)]])),TRUE,FALSE)</f>
        <v>0</v>
      </c>
      <c r="E2946" s="2" t="str">
        <f>IF(Table1[[#This Row],[Is Data Valid]]=TRUE,IF(Table1[[#This Row],[Fetal Sex (Male, Female or Unknown)]]="Male",Backend!$C$5,IF(Table1[[#This Row],[Fetal Sex (Male, Female or Unknown)]]="Female",Backend!$C$6,IF(Table1[[#This Row],[Fetal Sex (Male, Female or Unknown)]]="Unknown",Backend!$C$7,"Error"))),"")</f>
        <v/>
      </c>
      <c r="F2946" s="8" t="str">
        <f>IF(Table1[[#This Row],[Is Data Valid]]=TRUE,EXP(0.578+0.332*((Table1[[#This Row],[Gestation (days)]]+0.5)/7)-0.00354*((Table1[[#This Row],[Gestation (days)]]+0.5)/7)^2)*Table1[[#This Row],[BW40_3705]],"")</f>
        <v/>
      </c>
      <c r="G2946" s="2" t="str">
        <f>IF(Table1[[#This Row],[Is Data Valid]]=TRUE,((Table1[[#This Row],[Birthweight (grams)]]/Table1[[#This Row],[BW_GA]])-1)/(Backend!$B$3/100*Table1[[#This Row],[BW40_3705]]),"")</f>
        <v/>
      </c>
      <c r="H2946" s="7" t="str">
        <f>IF(Table1[[#This Row],[Is Data Valid]]=TRUE,((Table1[[#This Row],[Birthweight (grams)]]*0.9/Table1[[#This Row],[BW_GA]])-1)/(Backend!$B$3/100*Table1[[#This Row],[BW40_3705]]),"")</f>
        <v/>
      </c>
      <c r="I2946" s="7" t="str">
        <f>IF(Table1[[#This Row],[Is Data Valid]]=TRUE,((Table1[[#This Row],[Birthweight (grams)]]*1.1/Table1[[#This Row],[BW_GA]])-1)/(Backend!$B$3/100*Table1[[#This Row],[BW40_3705]]),"")</f>
        <v/>
      </c>
      <c r="J2946" s="7" t="str">
        <f>IF(Table1[[#This Row],[Is Data Valid]]=TRUE,_xlfn.NORM.S.DIST(Table1[[#This Row],[Birthweight Z-Score]],TRUE)*100,"")</f>
        <v/>
      </c>
      <c r="K2946" s="7" t="str">
        <f>IF(Table1[[#This Row],[Is Data Valid]]=TRUE,_xlfn.NORM.S.DIST(Table1[[#This Row],[Birthweight Z-Score (BW-10%)]],TRUE)*100,"")</f>
        <v/>
      </c>
      <c r="L2946" s="7" t="str">
        <f>IF(Table1[[#This Row],[Is Data Valid]]=TRUE,_xlfn.NORM.S.DIST(Table1[[#This Row],[Birthweight Z-Score (BW+10%)]],TRUE)*100,"")</f>
        <v/>
      </c>
    </row>
    <row r="2947" spans="1:12" x14ac:dyDescent="0.25">
      <c r="A2947" s="3"/>
      <c r="B2947" s="2"/>
      <c r="C2947" s="2"/>
      <c r="D2947" s="2" t="b">
        <f>IF(AND(NOT(ISBLANK(Table1[[#This Row],[Fetal Sex (Male, Female or Unknown)]])),ISNUMBER(Table1[[#This Row],[Birthweight (grams)]]),ISNUMBER(Table1[[#This Row],[Gestation (days)]])),TRUE,FALSE)</f>
        <v>0</v>
      </c>
      <c r="E2947" s="2" t="str">
        <f>IF(Table1[[#This Row],[Is Data Valid]]=TRUE,IF(Table1[[#This Row],[Fetal Sex (Male, Female or Unknown)]]="Male",Backend!$C$5,IF(Table1[[#This Row],[Fetal Sex (Male, Female or Unknown)]]="Female",Backend!$C$6,IF(Table1[[#This Row],[Fetal Sex (Male, Female or Unknown)]]="Unknown",Backend!$C$7,"Error"))),"")</f>
        <v/>
      </c>
      <c r="F2947" s="8" t="str">
        <f>IF(Table1[[#This Row],[Is Data Valid]]=TRUE,EXP(0.578+0.332*((Table1[[#This Row],[Gestation (days)]]+0.5)/7)-0.00354*((Table1[[#This Row],[Gestation (days)]]+0.5)/7)^2)*Table1[[#This Row],[BW40_3705]],"")</f>
        <v/>
      </c>
      <c r="G2947" s="2" t="str">
        <f>IF(Table1[[#This Row],[Is Data Valid]]=TRUE,((Table1[[#This Row],[Birthweight (grams)]]/Table1[[#This Row],[BW_GA]])-1)/(Backend!$B$3/100*Table1[[#This Row],[BW40_3705]]),"")</f>
        <v/>
      </c>
      <c r="H2947" s="7" t="str">
        <f>IF(Table1[[#This Row],[Is Data Valid]]=TRUE,((Table1[[#This Row],[Birthweight (grams)]]*0.9/Table1[[#This Row],[BW_GA]])-1)/(Backend!$B$3/100*Table1[[#This Row],[BW40_3705]]),"")</f>
        <v/>
      </c>
      <c r="I2947" s="7" t="str">
        <f>IF(Table1[[#This Row],[Is Data Valid]]=TRUE,((Table1[[#This Row],[Birthweight (grams)]]*1.1/Table1[[#This Row],[BW_GA]])-1)/(Backend!$B$3/100*Table1[[#This Row],[BW40_3705]]),"")</f>
        <v/>
      </c>
      <c r="J2947" s="7" t="str">
        <f>IF(Table1[[#This Row],[Is Data Valid]]=TRUE,_xlfn.NORM.S.DIST(Table1[[#This Row],[Birthweight Z-Score]],TRUE)*100,"")</f>
        <v/>
      </c>
      <c r="K2947" s="7" t="str">
        <f>IF(Table1[[#This Row],[Is Data Valid]]=TRUE,_xlfn.NORM.S.DIST(Table1[[#This Row],[Birthweight Z-Score (BW-10%)]],TRUE)*100,"")</f>
        <v/>
      </c>
      <c r="L2947" s="7" t="str">
        <f>IF(Table1[[#This Row],[Is Data Valid]]=TRUE,_xlfn.NORM.S.DIST(Table1[[#This Row],[Birthweight Z-Score (BW+10%)]],TRUE)*100,"")</f>
        <v/>
      </c>
    </row>
    <row r="2948" spans="1:12" x14ac:dyDescent="0.25">
      <c r="A2948" s="3"/>
      <c r="B2948" s="2"/>
      <c r="C2948" s="2"/>
      <c r="D2948" s="2" t="b">
        <f>IF(AND(NOT(ISBLANK(Table1[[#This Row],[Fetal Sex (Male, Female or Unknown)]])),ISNUMBER(Table1[[#This Row],[Birthweight (grams)]]),ISNUMBER(Table1[[#This Row],[Gestation (days)]])),TRUE,FALSE)</f>
        <v>0</v>
      </c>
      <c r="E2948" s="2" t="str">
        <f>IF(Table1[[#This Row],[Is Data Valid]]=TRUE,IF(Table1[[#This Row],[Fetal Sex (Male, Female or Unknown)]]="Male",Backend!$C$5,IF(Table1[[#This Row],[Fetal Sex (Male, Female or Unknown)]]="Female",Backend!$C$6,IF(Table1[[#This Row],[Fetal Sex (Male, Female or Unknown)]]="Unknown",Backend!$C$7,"Error"))),"")</f>
        <v/>
      </c>
      <c r="F2948" s="8" t="str">
        <f>IF(Table1[[#This Row],[Is Data Valid]]=TRUE,EXP(0.578+0.332*((Table1[[#This Row],[Gestation (days)]]+0.5)/7)-0.00354*((Table1[[#This Row],[Gestation (days)]]+0.5)/7)^2)*Table1[[#This Row],[BW40_3705]],"")</f>
        <v/>
      </c>
      <c r="G2948" s="2" t="str">
        <f>IF(Table1[[#This Row],[Is Data Valid]]=TRUE,((Table1[[#This Row],[Birthweight (grams)]]/Table1[[#This Row],[BW_GA]])-1)/(Backend!$B$3/100*Table1[[#This Row],[BW40_3705]]),"")</f>
        <v/>
      </c>
      <c r="H2948" s="7" t="str">
        <f>IF(Table1[[#This Row],[Is Data Valid]]=TRUE,((Table1[[#This Row],[Birthweight (grams)]]*0.9/Table1[[#This Row],[BW_GA]])-1)/(Backend!$B$3/100*Table1[[#This Row],[BW40_3705]]),"")</f>
        <v/>
      </c>
      <c r="I2948" s="7" t="str">
        <f>IF(Table1[[#This Row],[Is Data Valid]]=TRUE,((Table1[[#This Row],[Birthweight (grams)]]*1.1/Table1[[#This Row],[BW_GA]])-1)/(Backend!$B$3/100*Table1[[#This Row],[BW40_3705]]),"")</f>
        <v/>
      </c>
      <c r="J2948" s="7" t="str">
        <f>IF(Table1[[#This Row],[Is Data Valid]]=TRUE,_xlfn.NORM.S.DIST(Table1[[#This Row],[Birthweight Z-Score]],TRUE)*100,"")</f>
        <v/>
      </c>
      <c r="K2948" s="7" t="str">
        <f>IF(Table1[[#This Row],[Is Data Valid]]=TRUE,_xlfn.NORM.S.DIST(Table1[[#This Row],[Birthweight Z-Score (BW-10%)]],TRUE)*100,"")</f>
        <v/>
      </c>
      <c r="L2948" s="7" t="str">
        <f>IF(Table1[[#This Row],[Is Data Valid]]=TRUE,_xlfn.NORM.S.DIST(Table1[[#This Row],[Birthweight Z-Score (BW+10%)]],TRUE)*100,"")</f>
        <v/>
      </c>
    </row>
    <row r="2949" spans="1:12" x14ac:dyDescent="0.25">
      <c r="A2949" s="3"/>
      <c r="B2949" s="2"/>
      <c r="C2949" s="2"/>
      <c r="D2949" s="2" t="b">
        <f>IF(AND(NOT(ISBLANK(Table1[[#This Row],[Fetal Sex (Male, Female or Unknown)]])),ISNUMBER(Table1[[#This Row],[Birthweight (grams)]]),ISNUMBER(Table1[[#This Row],[Gestation (days)]])),TRUE,FALSE)</f>
        <v>0</v>
      </c>
      <c r="E2949" s="2" t="str">
        <f>IF(Table1[[#This Row],[Is Data Valid]]=TRUE,IF(Table1[[#This Row],[Fetal Sex (Male, Female or Unknown)]]="Male",Backend!$C$5,IF(Table1[[#This Row],[Fetal Sex (Male, Female or Unknown)]]="Female",Backend!$C$6,IF(Table1[[#This Row],[Fetal Sex (Male, Female or Unknown)]]="Unknown",Backend!$C$7,"Error"))),"")</f>
        <v/>
      </c>
      <c r="F2949" s="8" t="str">
        <f>IF(Table1[[#This Row],[Is Data Valid]]=TRUE,EXP(0.578+0.332*((Table1[[#This Row],[Gestation (days)]]+0.5)/7)-0.00354*((Table1[[#This Row],[Gestation (days)]]+0.5)/7)^2)*Table1[[#This Row],[BW40_3705]],"")</f>
        <v/>
      </c>
      <c r="G2949" s="2" t="str">
        <f>IF(Table1[[#This Row],[Is Data Valid]]=TRUE,((Table1[[#This Row],[Birthweight (grams)]]/Table1[[#This Row],[BW_GA]])-1)/(Backend!$B$3/100*Table1[[#This Row],[BW40_3705]]),"")</f>
        <v/>
      </c>
      <c r="H2949" s="7" t="str">
        <f>IF(Table1[[#This Row],[Is Data Valid]]=TRUE,((Table1[[#This Row],[Birthweight (grams)]]*0.9/Table1[[#This Row],[BW_GA]])-1)/(Backend!$B$3/100*Table1[[#This Row],[BW40_3705]]),"")</f>
        <v/>
      </c>
      <c r="I2949" s="7" t="str">
        <f>IF(Table1[[#This Row],[Is Data Valid]]=TRUE,((Table1[[#This Row],[Birthweight (grams)]]*1.1/Table1[[#This Row],[BW_GA]])-1)/(Backend!$B$3/100*Table1[[#This Row],[BW40_3705]]),"")</f>
        <v/>
      </c>
      <c r="J2949" s="7" t="str">
        <f>IF(Table1[[#This Row],[Is Data Valid]]=TRUE,_xlfn.NORM.S.DIST(Table1[[#This Row],[Birthweight Z-Score]],TRUE)*100,"")</f>
        <v/>
      </c>
      <c r="K2949" s="7" t="str">
        <f>IF(Table1[[#This Row],[Is Data Valid]]=TRUE,_xlfn.NORM.S.DIST(Table1[[#This Row],[Birthweight Z-Score (BW-10%)]],TRUE)*100,"")</f>
        <v/>
      </c>
      <c r="L2949" s="7" t="str">
        <f>IF(Table1[[#This Row],[Is Data Valid]]=TRUE,_xlfn.NORM.S.DIST(Table1[[#This Row],[Birthweight Z-Score (BW+10%)]],TRUE)*100,"")</f>
        <v/>
      </c>
    </row>
    <row r="2950" spans="1:12" x14ac:dyDescent="0.25">
      <c r="A2950" s="3"/>
      <c r="B2950" s="2"/>
      <c r="C2950" s="2"/>
      <c r="D2950" s="2" t="b">
        <f>IF(AND(NOT(ISBLANK(Table1[[#This Row],[Fetal Sex (Male, Female or Unknown)]])),ISNUMBER(Table1[[#This Row],[Birthweight (grams)]]),ISNUMBER(Table1[[#This Row],[Gestation (days)]])),TRUE,FALSE)</f>
        <v>0</v>
      </c>
      <c r="E2950" s="2" t="str">
        <f>IF(Table1[[#This Row],[Is Data Valid]]=TRUE,IF(Table1[[#This Row],[Fetal Sex (Male, Female or Unknown)]]="Male",Backend!$C$5,IF(Table1[[#This Row],[Fetal Sex (Male, Female or Unknown)]]="Female",Backend!$C$6,IF(Table1[[#This Row],[Fetal Sex (Male, Female or Unknown)]]="Unknown",Backend!$C$7,"Error"))),"")</f>
        <v/>
      </c>
      <c r="F2950" s="8" t="str">
        <f>IF(Table1[[#This Row],[Is Data Valid]]=TRUE,EXP(0.578+0.332*((Table1[[#This Row],[Gestation (days)]]+0.5)/7)-0.00354*((Table1[[#This Row],[Gestation (days)]]+0.5)/7)^2)*Table1[[#This Row],[BW40_3705]],"")</f>
        <v/>
      </c>
      <c r="G2950" s="2" t="str">
        <f>IF(Table1[[#This Row],[Is Data Valid]]=TRUE,((Table1[[#This Row],[Birthweight (grams)]]/Table1[[#This Row],[BW_GA]])-1)/(Backend!$B$3/100*Table1[[#This Row],[BW40_3705]]),"")</f>
        <v/>
      </c>
      <c r="H2950" s="7" t="str">
        <f>IF(Table1[[#This Row],[Is Data Valid]]=TRUE,((Table1[[#This Row],[Birthweight (grams)]]*0.9/Table1[[#This Row],[BW_GA]])-1)/(Backend!$B$3/100*Table1[[#This Row],[BW40_3705]]),"")</f>
        <v/>
      </c>
      <c r="I2950" s="7" t="str">
        <f>IF(Table1[[#This Row],[Is Data Valid]]=TRUE,((Table1[[#This Row],[Birthweight (grams)]]*1.1/Table1[[#This Row],[BW_GA]])-1)/(Backend!$B$3/100*Table1[[#This Row],[BW40_3705]]),"")</f>
        <v/>
      </c>
      <c r="J2950" s="7" t="str">
        <f>IF(Table1[[#This Row],[Is Data Valid]]=TRUE,_xlfn.NORM.S.DIST(Table1[[#This Row],[Birthweight Z-Score]],TRUE)*100,"")</f>
        <v/>
      </c>
      <c r="K2950" s="7" t="str">
        <f>IF(Table1[[#This Row],[Is Data Valid]]=TRUE,_xlfn.NORM.S.DIST(Table1[[#This Row],[Birthweight Z-Score (BW-10%)]],TRUE)*100,"")</f>
        <v/>
      </c>
      <c r="L2950" s="7" t="str">
        <f>IF(Table1[[#This Row],[Is Data Valid]]=TRUE,_xlfn.NORM.S.DIST(Table1[[#This Row],[Birthweight Z-Score (BW+10%)]],TRUE)*100,"")</f>
        <v/>
      </c>
    </row>
    <row r="2951" spans="1:12" x14ac:dyDescent="0.25">
      <c r="A2951" s="3"/>
      <c r="B2951" s="2"/>
      <c r="C2951" s="2"/>
      <c r="D2951" s="2" t="b">
        <f>IF(AND(NOT(ISBLANK(Table1[[#This Row],[Fetal Sex (Male, Female or Unknown)]])),ISNUMBER(Table1[[#This Row],[Birthweight (grams)]]),ISNUMBER(Table1[[#This Row],[Gestation (days)]])),TRUE,FALSE)</f>
        <v>0</v>
      </c>
      <c r="E2951" s="2" t="str">
        <f>IF(Table1[[#This Row],[Is Data Valid]]=TRUE,IF(Table1[[#This Row],[Fetal Sex (Male, Female or Unknown)]]="Male",Backend!$C$5,IF(Table1[[#This Row],[Fetal Sex (Male, Female or Unknown)]]="Female",Backend!$C$6,IF(Table1[[#This Row],[Fetal Sex (Male, Female or Unknown)]]="Unknown",Backend!$C$7,"Error"))),"")</f>
        <v/>
      </c>
      <c r="F2951" s="8" t="str">
        <f>IF(Table1[[#This Row],[Is Data Valid]]=TRUE,EXP(0.578+0.332*((Table1[[#This Row],[Gestation (days)]]+0.5)/7)-0.00354*((Table1[[#This Row],[Gestation (days)]]+0.5)/7)^2)*Table1[[#This Row],[BW40_3705]],"")</f>
        <v/>
      </c>
      <c r="G2951" s="2" t="str">
        <f>IF(Table1[[#This Row],[Is Data Valid]]=TRUE,((Table1[[#This Row],[Birthweight (grams)]]/Table1[[#This Row],[BW_GA]])-1)/(Backend!$B$3/100*Table1[[#This Row],[BW40_3705]]),"")</f>
        <v/>
      </c>
      <c r="H2951" s="7" t="str">
        <f>IF(Table1[[#This Row],[Is Data Valid]]=TRUE,((Table1[[#This Row],[Birthweight (grams)]]*0.9/Table1[[#This Row],[BW_GA]])-1)/(Backend!$B$3/100*Table1[[#This Row],[BW40_3705]]),"")</f>
        <v/>
      </c>
      <c r="I2951" s="7" t="str">
        <f>IF(Table1[[#This Row],[Is Data Valid]]=TRUE,((Table1[[#This Row],[Birthweight (grams)]]*1.1/Table1[[#This Row],[BW_GA]])-1)/(Backend!$B$3/100*Table1[[#This Row],[BW40_3705]]),"")</f>
        <v/>
      </c>
      <c r="J2951" s="7" t="str">
        <f>IF(Table1[[#This Row],[Is Data Valid]]=TRUE,_xlfn.NORM.S.DIST(Table1[[#This Row],[Birthweight Z-Score]],TRUE)*100,"")</f>
        <v/>
      </c>
      <c r="K2951" s="7" t="str">
        <f>IF(Table1[[#This Row],[Is Data Valid]]=TRUE,_xlfn.NORM.S.DIST(Table1[[#This Row],[Birthweight Z-Score (BW-10%)]],TRUE)*100,"")</f>
        <v/>
      </c>
      <c r="L2951" s="7" t="str">
        <f>IF(Table1[[#This Row],[Is Data Valid]]=TRUE,_xlfn.NORM.S.DIST(Table1[[#This Row],[Birthweight Z-Score (BW+10%)]],TRUE)*100,"")</f>
        <v/>
      </c>
    </row>
    <row r="2952" spans="1:12" x14ac:dyDescent="0.25">
      <c r="A2952" s="3"/>
      <c r="B2952" s="2"/>
      <c r="C2952" s="2"/>
      <c r="D2952" s="2" t="b">
        <f>IF(AND(NOT(ISBLANK(Table1[[#This Row],[Fetal Sex (Male, Female or Unknown)]])),ISNUMBER(Table1[[#This Row],[Birthweight (grams)]]),ISNUMBER(Table1[[#This Row],[Gestation (days)]])),TRUE,FALSE)</f>
        <v>0</v>
      </c>
      <c r="E2952" s="2" t="str">
        <f>IF(Table1[[#This Row],[Is Data Valid]]=TRUE,IF(Table1[[#This Row],[Fetal Sex (Male, Female or Unknown)]]="Male",Backend!$C$5,IF(Table1[[#This Row],[Fetal Sex (Male, Female or Unknown)]]="Female",Backend!$C$6,IF(Table1[[#This Row],[Fetal Sex (Male, Female or Unknown)]]="Unknown",Backend!$C$7,"Error"))),"")</f>
        <v/>
      </c>
      <c r="F2952" s="8" t="str">
        <f>IF(Table1[[#This Row],[Is Data Valid]]=TRUE,EXP(0.578+0.332*((Table1[[#This Row],[Gestation (days)]]+0.5)/7)-0.00354*((Table1[[#This Row],[Gestation (days)]]+0.5)/7)^2)*Table1[[#This Row],[BW40_3705]],"")</f>
        <v/>
      </c>
      <c r="G2952" s="2" t="str">
        <f>IF(Table1[[#This Row],[Is Data Valid]]=TRUE,((Table1[[#This Row],[Birthweight (grams)]]/Table1[[#This Row],[BW_GA]])-1)/(Backend!$B$3/100*Table1[[#This Row],[BW40_3705]]),"")</f>
        <v/>
      </c>
      <c r="H2952" s="7" t="str">
        <f>IF(Table1[[#This Row],[Is Data Valid]]=TRUE,((Table1[[#This Row],[Birthweight (grams)]]*0.9/Table1[[#This Row],[BW_GA]])-1)/(Backend!$B$3/100*Table1[[#This Row],[BW40_3705]]),"")</f>
        <v/>
      </c>
      <c r="I2952" s="7" t="str">
        <f>IF(Table1[[#This Row],[Is Data Valid]]=TRUE,((Table1[[#This Row],[Birthweight (grams)]]*1.1/Table1[[#This Row],[BW_GA]])-1)/(Backend!$B$3/100*Table1[[#This Row],[BW40_3705]]),"")</f>
        <v/>
      </c>
      <c r="J2952" s="7" t="str">
        <f>IF(Table1[[#This Row],[Is Data Valid]]=TRUE,_xlfn.NORM.S.DIST(Table1[[#This Row],[Birthweight Z-Score]],TRUE)*100,"")</f>
        <v/>
      </c>
      <c r="K2952" s="7" t="str">
        <f>IF(Table1[[#This Row],[Is Data Valid]]=TRUE,_xlfn.NORM.S.DIST(Table1[[#This Row],[Birthweight Z-Score (BW-10%)]],TRUE)*100,"")</f>
        <v/>
      </c>
      <c r="L2952" s="7" t="str">
        <f>IF(Table1[[#This Row],[Is Data Valid]]=TRUE,_xlfn.NORM.S.DIST(Table1[[#This Row],[Birthweight Z-Score (BW+10%)]],TRUE)*100,"")</f>
        <v/>
      </c>
    </row>
    <row r="2953" spans="1:12" x14ac:dyDescent="0.25">
      <c r="A2953" s="3"/>
      <c r="B2953" s="2"/>
      <c r="C2953" s="2"/>
      <c r="D2953" s="2" t="b">
        <f>IF(AND(NOT(ISBLANK(Table1[[#This Row],[Fetal Sex (Male, Female or Unknown)]])),ISNUMBER(Table1[[#This Row],[Birthweight (grams)]]),ISNUMBER(Table1[[#This Row],[Gestation (days)]])),TRUE,FALSE)</f>
        <v>0</v>
      </c>
      <c r="E2953" s="2" t="str">
        <f>IF(Table1[[#This Row],[Is Data Valid]]=TRUE,IF(Table1[[#This Row],[Fetal Sex (Male, Female or Unknown)]]="Male",Backend!$C$5,IF(Table1[[#This Row],[Fetal Sex (Male, Female or Unknown)]]="Female",Backend!$C$6,IF(Table1[[#This Row],[Fetal Sex (Male, Female or Unknown)]]="Unknown",Backend!$C$7,"Error"))),"")</f>
        <v/>
      </c>
      <c r="F2953" s="8" t="str">
        <f>IF(Table1[[#This Row],[Is Data Valid]]=TRUE,EXP(0.578+0.332*((Table1[[#This Row],[Gestation (days)]]+0.5)/7)-0.00354*((Table1[[#This Row],[Gestation (days)]]+0.5)/7)^2)*Table1[[#This Row],[BW40_3705]],"")</f>
        <v/>
      </c>
      <c r="G2953" s="2" t="str">
        <f>IF(Table1[[#This Row],[Is Data Valid]]=TRUE,((Table1[[#This Row],[Birthweight (grams)]]/Table1[[#This Row],[BW_GA]])-1)/(Backend!$B$3/100*Table1[[#This Row],[BW40_3705]]),"")</f>
        <v/>
      </c>
      <c r="H2953" s="7" t="str">
        <f>IF(Table1[[#This Row],[Is Data Valid]]=TRUE,((Table1[[#This Row],[Birthweight (grams)]]*0.9/Table1[[#This Row],[BW_GA]])-1)/(Backend!$B$3/100*Table1[[#This Row],[BW40_3705]]),"")</f>
        <v/>
      </c>
      <c r="I2953" s="7" t="str">
        <f>IF(Table1[[#This Row],[Is Data Valid]]=TRUE,((Table1[[#This Row],[Birthweight (grams)]]*1.1/Table1[[#This Row],[BW_GA]])-1)/(Backend!$B$3/100*Table1[[#This Row],[BW40_3705]]),"")</f>
        <v/>
      </c>
      <c r="J2953" s="7" t="str">
        <f>IF(Table1[[#This Row],[Is Data Valid]]=TRUE,_xlfn.NORM.S.DIST(Table1[[#This Row],[Birthweight Z-Score]],TRUE)*100,"")</f>
        <v/>
      </c>
      <c r="K2953" s="7" t="str">
        <f>IF(Table1[[#This Row],[Is Data Valid]]=TRUE,_xlfn.NORM.S.DIST(Table1[[#This Row],[Birthweight Z-Score (BW-10%)]],TRUE)*100,"")</f>
        <v/>
      </c>
      <c r="L2953" s="7" t="str">
        <f>IF(Table1[[#This Row],[Is Data Valid]]=TRUE,_xlfn.NORM.S.DIST(Table1[[#This Row],[Birthweight Z-Score (BW+10%)]],TRUE)*100,"")</f>
        <v/>
      </c>
    </row>
    <row r="2954" spans="1:12" x14ac:dyDescent="0.25">
      <c r="A2954" s="3"/>
      <c r="B2954" s="2"/>
      <c r="C2954" s="2"/>
      <c r="D2954" s="2" t="b">
        <f>IF(AND(NOT(ISBLANK(Table1[[#This Row],[Fetal Sex (Male, Female or Unknown)]])),ISNUMBER(Table1[[#This Row],[Birthweight (grams)]]),ISNUMBER(Table1[[#This Row],[Gestation (days)]])),TRUE,FALSE)</f>
        <v>0</v>
      </c>
      <c r="E2954" s="2" t="str">
        <f>IF(Table1[[#This Row],[Is Data Valid]]=TRUE,IF(Table1[[#This Row],[Fetal Sex (Male, Female or Unknown)]]="Male",Backend!$C$5,IF(Table1[[#This Row],[Fetal Sex (Male, Female or Unknown)]]="Female",Backend!$C$6,IF(Table1[[#This Row],[Fetal Sex (Male, Female or Unknown)]]="Unknown",Backend!$C$7,"Error"))),"")</f>
        <v/>
      </c>
      <c r="F2954" s="8" t="str">
        <f>IF(Table1[[#This Row],[Is Data Valid]]=TRUE,EXP(0.578+0.332*((Table1[[#This Row],[Gestation (days)]]+0.5)/7)-0.00354*((Table1[[#This Row],[Gestation (days)]]+0.5)/7)^2)*Table1[[#This Row],[BW40_3705]],"")</f>
        <v/>
      </c>
      <c r="G2954" s="2" t="str">
        <f>IF(Table1[[#This Row],[Is Data Valid]]=TRUE,((Table1[[#This Row],[Birthweight (grams)]]/Table1[[#This Row],[BW_GA]])-1)/(Backend!$B$3/100*Table1[[#This Row],[BW40_3705]]),"")</f>
        <v/>
      </c>
      <c r="H2954" s="7" t="str">
        <f>IF(Table1[[#This Row],[Is Data Valid]]=TRUE,((Table1[[#This Row],[Birthweight (grams)]]*0.9/Table1[[#This Row],[BW_GA]])-1)/(Backend!$B$3/100*Table1[[#This Row],[BW40_3705]]),"")</f>
        <v/>
      </c>
      <c r="I2954" s="7" t="str">
        <f>IF(Table1[[#This Row],[Is Data Valid]]=TRUE,((Table1[[#This Row],[Birthweight (grams)]]*1.1/Table1[[#This Row],[BW_GA]])-1)/(Backend!$B$3/100*Table1[[#This Row],[BW40_3705]]),"")</f>
        <v/>
      </c>
      <c r="J2954" s="7" t="str">
        <f>IF(Table1[[#This Row],[Is Data Valid]]=TRUE,_xlfn.NORM.S.DIST(Table1[[#This Row],[Birthweight Z-Score]],TRUE)*100,"")</f>
        <v/>
      </c>
      <c r="K2954" s="7" t="str">
        <f>IF(Table1[[#This Row],[Is Data Valid]]=TRUE,_xlfn.NORM.S.DIST(Table1[[#This Row],[Birthweight Z-Score (BW-10%)]],TRUE)*100,"")</f>
        <v/>
      </c>
      <c r="L2954" s="7" t="str">
        <f>IF(Table1[[#This Row],[Is Data Valid]]=TRUE,_xlfn.NORM.S.DIST(Table1[[#This Row],[Birthweight Z-Score (BW+10%)]],TRUE)*100,"")</f>
        <v/>
      </c>
    </row>
    <row r="2955" spans="1:12" x14ac:dyDescent="0.25">
      <c r="A2955" s="3"/>
      <c r="B2955" s="2"/>
      <c r="C2955" s="2"/>
      <c r="D2955" s="2" t="b">
        <f>IF(AND(NOT(ISBLANK(Table1[[#This Row],[Fetal Sex (Male, Female or Unknown)]])),ISNUMBER(Table1[[#This Row],[Birthweight (grams)]]),ISNUMBER(Table1[[#This Row],[Gestation (days)]])),TRUE,FALSE)</f>
        <v>0</v>
      </c>
      <c r="E2955" s="2" t="str">
        <f>IF(Table1[[#This Row],[Is Data Valid]]=TRUE,IF(Table1[[#This Row],[Fetal Sex (Male, Female or Unknown)]]="Male",Backend!$C$5,IF(Table1[[#This Row],[Fetal Sex (Male, Female or Unknown)]]="Female",Backend!$C$6,IF(Table1[[#This Row],[Fetal Sex (Male, Female or Unknown)]]="Unknown",Backend!$C$7,"Error"))),"")</f>
        <v/>
      </c>
      <c r="F2955" s="8" t="str">
        <f>IF(Table1[[#This Row],[Is Data Valid]]=TRUE,EXP(0.578+0.332*((Table1[[#This Row],[Gestation (days)]]+0.5)/7)-0.00354*((Table1[[#This Row],[Gestation (days)]]+0.5)/7)^2)*Table1[[#This Row],[BW40_3705]],"")</f>
        <v/>
      </c>
      <c r="G2955" s="2" t="str">
        <f>IF(Table1[[#This Row],[Is Data Valid]]=TRUE,((Table1[[#This Row],[Birthweight (grams)]]/Table1[[#This Row],[BW_GA]])-1)/(Backend!$B$3/100*Table1[[#This Row],[BW40_3705]]),"")</f>
        <v/>
      </c>
      <c r="H2955" s="7" t="str">
        <f>IF(Table1[[#This Row],[Is Data Valid]]=TRUE,((Table1[[#This Row],[Birthweight (grams)]]*0.9/Table1[[#This Row],[BW_GA]])-1)/(Backend!$B$3/100*Table1[[#This Row],[BW40_3705]]),"")</f>
        <v/>
      </c>
      <c r="I2955" s="7" t="str">
        <f>IF(Table1[[#This Row],[Is Data Valid]]=TRUE,((Table1[[#This Row],[Birthweight (grams)]]*1.1/Table1[[#This Row],[BW_GA]])-1)/(Backend!$B$3/100*Table1[[#This Row],[BW40_3705]]),"")</f>
        <v/>
      </c>
      <c r="J2955" s="7" t="str">
        <f>IF(Table1[[#This Row],[Is Data Valid]]=TRUE,_xlfn.NORM.S.DIST(Table1[[#This Row],[Birthweight Z-Score]],TRUE)*100,"")</f>
        <v/>
      </c>
      <c r="K2955" s="7" t="str">
        <f>IF(Table1[[#This Row],[Is Data Valid]]=TRUE,_xlfn.NORM.S.DIST(Table1[[#This Row],[Birthweight Z-Score (BW-10%)]],TRUE)*100,"")</f>
        <v/>
      </c>
      <c r="L2955" s="7" t="str">
        <f>IF(Table1[[#This Row],[Is Data Valid]]=TRUE,_xlfn.NORM.S.DIST(Table1[[#This Row],[Birthweight Z-Score (BW+10%)]],TRUE)*100,"")</f>
        <v/>
      </c>
    </row>
    <row r="2956" spans="1:12" x14ac:dyDescent="0.25">
      <c r="A2956" s="3"/>
      <c r="B2956" s="2"/>
      <c r="C2956" s="2"/>
      <c r="D2956" s="2" t="b">
        <f>IF(AND(NOT(ISBLANK(Table1[[#This Row],[Fetal Sex (Male, Female or Unknown)]])),ISNUMBER(Table1[[#This Row],[Birthweight (grams)]]),ISNUMBER(Table1[[#This Row],[Gestation (days)]])),TRUE,FALSE)</f>
        <v>0</v>
      </c>
      <c r="E2956" s="2" t="str">
        <f>IF(Table1[[#This Row],[Is Data Valid]]=TRUE,IF(Table1[[#This Row],[Fetal Sex (Male, Female or Unknown)]]="Male",Backend!$C$5,IF(Table1[[#This Row],[Fetal Sex (Male, Female or Unknown)]]="Female",Backend!$C$6,IF(Table1[[#This Row],[Fetal Sex (Male, Female or Unknown)]]="Unknown",Backend!$C$7,"Error"))),"")</f>
        <v/>
      </c>
      <c r="F2956" s="8" t="str">
        <f>IF(Table1[[#This Row],[Is Data Valid]]=TRUE,EXP(0.578+0.332*((Table1[[#This Row],[Gestation (days)]]+0.5)/7)-0.00354*((Table1[[#This Row],[Gestation (days)]]+0.5)/7)^2)*Table1[[#This Row],[BW40_3705]],"")</f>
        <v/>
      </c>
      <c r="G2956" s="2" t="str">
        <f>IF(Table1[[#This Row],[Is Data Valid]]=TRUE,((Table1[[#This Row],[Birthweight (grams)]]/Table1[[#This Row],[BW_GA]])-1)/(Backend!$B$3/100*Table1[[#This Row],[BW40_3705]]),"")</f>
        <v/>
      </c>
      <c r="H2956" s="7" t="str">
        <f>IF(Table1[[#This Row],[Is Data Valid]]=TRUE,((Table1[[#This Row],[Birthweight (grams)]]*0.9/Table1[[#This Row],[BW_GA]])-1)/(Backend!$B$3/100*Table1[[#This Row],[BW40_3705]]),"")</f>
        <v/>
      </c>
      <c r="I2956" s="7" t="str">
        <f>IF(Table1[[#This Row],[Is Data Valid]]=TRUE,((Table1[[#This Row],[Birthweight (grams)]]*1.1/Table1[[#This Row],[BW_GA]])-1)/(Backend!$B$3/100*Table1[[#This Row],[BW40_3705]]),"")</f>
        <v/>
      </c>
      <c r="J2956" s="7" t="str">
        <f>IF(Table1[[#This Row],[Is Data Valid]]=TRUE,_xlfn.NORM.S.DIST(Table1[[#This Row],[Birthweight Z-Score]],TRUE)*100,"")</f>
        <v/>
      </c>
      <c r="K2956" s="7" t="str">
        <f>IF(Table1[[#This Row],[Is Data Valid]]=TRUE,_xlfn.NORM.S.DIST(Table1[[#This Row],[Birthweight Z-Score (BW-10%)]],TRUE)*100,"")</f>
        <v/>
      </c>
      <c r="L2956" s="7" t="str">
        <f>IF(Table1[[#This Row],[Is Data Valid]]=TRUE,_xlfn.NORM.S.DIST(Table1[[#This Row],[Birthweight Z-Score (BW+10%)]],TRUE)*100,"")</f>
        <v/>
      </c>
    </row>
    <row r="2957" spans="1:12" x14ac:dyDescent="0.25">
      <c r="A2957" s="3"/>
      <c r="B2957" s="2"/>
      <c r="C2957" s="2"/>
      <c r="D2957" s="2" t="b">
        <f>IF(AND(NOT(ISBLANK(Table1[[#This Row],[Fetal Sex (Male, Female or Unknown)]])),ISNUMBER(Table1[[#This Row],[Birthweight (grams)]]),ISNUMBER(Table1[[#This Row],[Gestation (days)]])),TRUE,FALSE)</f>
        <v>0</v>
      </c>
      <c r="E2957" s="2" t="str">
        <f>IF(Table1[[#This Row],[Is Data Valid]]=TRUE,IF(Table1[[#This Row],[Fetal Sex (Male, Female or Unknown)]]="Male",Backend!$C$5,IF(Table1[[#This Row],[Fetal Sex (Male, Female or Unknown)]]="Female",Backend!$C$6,IF(Table1[[#This Row],[Fetal Sex (Male, Female or Unknown)]]="Unknown",Backend!$C$7,"Error"))),"")</f>
        <v/>
      </c>
      <c r="F2957" s="8" t="str">
        <f>IF(Table1[[#This Row],[Is Data Valid]]=TRUE,EXP(0.578+0.332*((Table1[[#This Row],[Gestation (days)]]+0.5)/7)-0.00354*((Table1[[#This Row],[Gestation (days)]]+0.5)/7)^2)*Table1[[#This Row],[BW40_3705]],"")</f>
        <v/>
      </c>
      <c r="G2957" s="2" t="str">
        <f>IF(Table1[[#This Row],[Is Data Valid]]=TRUE,((Table1[[#This Row],[Birthweight (grams)]]/Table1[[#This Row],[BW_GA]])-1)/(Backend!$B$3/100*Table1[[#This Row],[BW40_3705]]),"")</f>
        <v/>
      </c>
      <c r="H2957" s="7" t="str">
        <f>IF(Table1[[#This Row],[Is Data Valid]]=TRUE,((Table1[[#This Row],[Birthweight (grams)]]*0.9/Table1[[#This Row],[BW_GA]])-1)/(Backend!$B$3/100*Table1[[#This Row],[BW40_3705]]),"")</f>
        <v/>
      </c>
      <c r="I2957" s="7" t="str">
        <f>IF(Table1[[#This Row],[Is Data Valid]]=TRUE,((Table1[[#This Row],[Birthweight (grams)]]*1.1/Table1[[#This Row],[BW_GA]])-1)/(Backend!$B$3/100*Table1[[#This Row],[BW40_3705]]),"")</f>
        <v/>
      </c>
      <c r="J2957" s="7" t="str">
        <f>IF(Table1[[#This Row],[Is Data Valid]]=TRUE,_xlfn.NORM.S.DIST(Table1[[#This Row],[Birthweight Z-Score]],TRUE)*100,"")</f>
        <v/>
      </c>
      <c r="K2957" s="7" t="str">
        <f>IF(Table1[[#This Row],[Is Data Valid]]=TRUE,_xlfn.NORM.S.DIST(Table1[[#This Row],[Birthweight Z-Score (BW-10%)]],TRUE)*100,"")</f>
        <v/>
      </c>
      <c r="L2957" s="7" t="str">
        <f>IF(Table1[[#This Row],[Is Data Valid]]=TRUE,_xlfn.NORM.S.DIST(Table1[[#This Row],[Birthweight Z-Score (BW+10%)]],TRUE)*100,"")</f>
        <v/>
      </c>
    </row>
    <row r="2958" spans="1:12" x14ac:dyDescent="0.25">
      <c r="A2958" s="3"/>
      <c r="B2958" s="2"/>
      <c r="C2958" s="2"/>
      <c r="D2958" s="2" t="b">
        <f>IF(AND(NOT(ISBLANK(Table1[[#This Row],[Fetal Sex (Male, Female or Unknown)]])),ISNUMBER(Table1[[#This Row],[Birthweight (grams)]]),ISNUMBER(Table1[[#This Row],[Gestation (days)]])),TRUE,FALSE)</f>
        <v>0</v>
      </c>
      <c r="E2958" s="2" t="str">
        <f>IF(Table1[[#This Row],[Is Data Valid]]=TRUE,IF(Table1[[#This Row],[Fetal Sex (Male, Female or Unknown)]]="Male",Backend!$C$5,IF(Table1[[#This Row],[Fetal Sex (Male, Female or Unknown)]]="Female",Backend!$C$6,IF(Table1[[#This Row],[Fetal Sex (Male, Female or Unknown)]]="Unknown",Backend!$C$7,"Error"))),"")</f>
        <v/>
      </c>
      <c r="F2958" s="8" t="str">
        <f>IF(Table1[[#This Row],[Is Data Valid]]=TRUE,EXP(0.578+0.332*((Table1[[#This Row],[Gestation (days)]]+0.5)/7)-0.00354*((Table1[[#This Row],[Gestation (days)]]+0.5)/7)^2)*Table1[[#This Row],[BW40_3705]],"")</f>
        <v/>
      </c>
      <c r="G2958" s="2" t="str">
        <f>IF(Table1[[#This Row],[Is Data Valid]]=TRUE,((Table1[[#This Row],[Birthweight (grams)]]/Table1[[#This Row],[BW_GA]])-1)/(Backend!$B$3/100*Table1[[#This Row],[BW40_3705]]),"")</f>
        <v/>
      </c>
      <c r="H2958" s="7" t="str">
        <f>IF(Table1[[#This Row],[Is Data Valid]]=TRUE,((Table1[[#This Row],[Birthweight (grams)]]*0.9/Table1[[#This Row],[BW_GA]])-1)/(Backend!$B$3/100*Table1[[#This Row],[BW40_3705]]),"")</f>
        <v/>
      </c>
      <c r="I2958" s="7" t="str">
        <f>IF(Table1[[#This Row],[Is Data Valid]]=TRUE,((Table1[[#This Row],[Birthweight (grams)]]*1.1/Table1[[#This Row],[BW_GA]])-1)/(Backend!$B$3/100*Table1[[#This Row],[BW40_3705]]),"")</f>
        <v/>
      </c>
      <c r="J2958" s="7" t="str">
        <f>IF(Table1[[#This Row],[Is Data Valid]]=TRUE,_xlfn.NORM.S.DIST(Table1[[#This Row],[Birthweight Z-Score]],TRUE)*100,"")</f>
        <v/>
      </c>
      <c r="K2958" s="7" t="str">
        <f>IF(Table1[[#This Row],[Is Data Valid]]=TRUE,_xlfn.NORM.S.DIST(Table1[[#This Row],[Birthweight Z-Score (BW-10%)]],TRUE)*100,"")</f>
        <v/>
      </c>
      <c r="L2958" s="7" t="str">
        <f>IF(Table1[[#This Row],[Is Data Valid]]=TRUE,_xlfn.NORM.S.DIST(Table1[[#This Row],[Birthweight Z-Score (BW+10%)]],TRUE)*100,"")</f>
        <v/>
      </c>
    </row>
    <row r="2959" spans="1:12" x14ac:dyDescent="0.25">
      <c r="A2959" s="3"/>
      <c r="B2959" s="2"/>
      <c r="C2959" s="2"/>
      <c r="D2959" s="2" t="b">
        <f>IF(AND(NOT(ISBLANK(Table1[[#This Row],[Fetal Sex (Male, Female or Unknown)]])),ISNUMBER(Table1[[#This Row],[Birthweight (grams)]]),ISNUMBER(Table1[[#This Row],[Gestation (days)]])),TRUE,FALSE)</f>
        <v>0</v>
      </c>
      <c r="E2959" s="2" t="str">
        <f>IF(Table1[[#This Row],[Is Data Valid]]=TRUE,IF(Table1[[#This Row],[Fetal Sex (Male, Female or Unknown)]]="Male",Backend!$C$5,IF(Table1[[#This Row],[Fetal Sex (Male, Female or Unknown)]]="Female",Backend!$C$6,IF(Table1[[#This Row],[Fetal Sex (Male, Female or Unknown)]]="Unknown",Backend!$C$7,"Error"))),"")</f>
        <v/>
      </c>
      <c r="F2959" s="8" t="str">
        <f>IF(Table1[[#This Row],[Is Data Valid]]=TRUE,EXP(0.578+0.332*((Table1[[#This Row],[Gestation (days)]]+0.5)/7)-0.00354*((Table1[[#This Row],[Gestation (days)]]+0.5)/7)^2)*Table1[[#This Row],[BW40_3705]],"")</f>
        <v/>
      </c>
      <c r="G2959" s="2" t="str">
        <f>IF(Table1[[#This Row],[Is Data Valid]]=TRUE,((Table1[[#This Row],[Birthweight (grams)]]/Table1[[#This Row],[BW_GA]])-1)/(Backend!$B$3/100*Table1[[#This Row],[BW40_3705]]),"")</f>
        <v/>
      </c>
      <c r="H2959" s="7" t="str">
        <f>IF(Table1[[#This Row],[Is Data Valid]]=TRUE,((Table1[[#This Row],[Birthweight (grams)]]*0.9/Table1[[#This Row],[BW_GA]])-1)/(Backend!$B$3/100*Table1[[#This Row],[BW40_3705]]),"")</f>
        <v/>
      </c>
      <c r="I2959" s="7" t="str">
        <f>IF(Table1[[#This Row],[Is Data Valid]]=TRUE,((Table1[[#This Row],[Birthweight (grams)]]*1.1/Table1[[#This Row],[BW_GA]])-1)/(Backend!$B$3/100*Table1[[#This Row],[BW40_3705]]),"")</f>
        <v/>
      </c>
      <c r="J2959" s="7" t="str">
        <f>IF(Table1[[#This Row],[Is Data Valid]]=TRUE,_xlfn.NORM.S.DIST(Table1[[#This Row],[Birthweight Z-Score]],TRUE)*100,"")</f>
        <v/>
      </c>
      <c r="K2959" s="7" t="str">
        <f>IF(Table1[[#This Row],[Is Data Valid]]=TRUE,_xlfn.NORM.S.DIST(Table1[[#This Row],[Birthweight Z-Score (BW-10%)]],TRUE)*100,"")</f>
        <v/>
      </c>
      <c r="L2959" s="7" t="str">
        <f>IF(Table1[[#This Row],[Is Data Valid]]=TRUE,_xlfn.NORM.S.DIST(Table1[[#This Row],[Birthweight Z-Score (BW+10%)]],TRUE)*100,"")</f>
        <v/>
      </c>
    </row>
    <row r="2960" spans="1:12" x14ac:dyDescent="0.25">
      <c r="A2960" s="3"/>
      <c r="B2960" s="2"/>
      <c r="C2960" s="2"/>
      <c r="D2960" s="2" t="b">
        <f>IF(AND(NOT(ISBLANK(Table1[[#This Row],[Fetal Sex (Male, Female or Unknown)]])),ISNUMBER(Table1[[#This Row],[Birthweight (grams)]]),ISNUMBER(Table1[[#This Row],[Gestation (days)]])),TRUE,FALSE)</f>
        <v>0</v>
      </c>
      <c r="E2960" s="2" t="str">
        <f>IF(Table1[[#This Row],[Is Data Valid]]=TRUE,IF(Table1[[#This Row],[Fetal Sex (Male, Female or Unknown)]]="Male",Backend!$C$5,IF(Table1[[#This Row],[Fetal Sex (Male, Female or Unknown)]]="Female",Backend!$C$6,IF(Table1[[#This Row],[Fetal Sex (Male, Female or Unknown)]]="Unknown",Backend!$C$7,"Error"))),"")</f>
        <v/>
      </c>
      <c r="F2960" s="8" t="str">
        <f>IF(Table1[[#This Row],[Is Data Valid]]=TRUE,EXP(0.578+0.332*((Table1[[#This Row],[Gestation (days)]]+0.5)/7)-0.00354*((Table1[[#This Row],[Gestation (days)]]+0.5)/7)^2)*Table1[[#This Row],[BW40_3705]],"")</f>
        <v/>
      </c>
      <c r="G2960" s="2" t="str">
        <f>IF(Table1[[#This Row],[Is Data Valid]]=TRUE,((Table1[[#This Row],[Birthweight (grams)]]/Table1[[#This Row],[BW_GA]])-1)/(Backend!$B$3/100*Table1[[#This Row],[BW40_3705]]),"")</f>
        <v/>
      </c>
      <c r="H2960" s="7" t="str">
        <f>IF(Table1[[#This Row],[Is Data Valid]]=TRUE,((Table1[[#This Row],[Birthweight (grams)]]*0.9/Table1[[#This Row],[BW_GA]])-1)/(Backend!$B$3/100*Table1[[#This Row],[BW40_3705]]),"")</f>
        <v/>
      </c>
      <c r="I2960" s="7" t="str">
        <f>IF(Table1[[#This Row],[Is Data Valid]]=TRUE,((Table1[[#This Row],[Birthweight (grams)]]*1.1/Table1[[#This Row],[BW_GA]])-1)/(Backend!$B$3/100*Table1[[#This Row],[BW40_3705]]),"")</f>
        <v/>
      </c>
      <c r="J2960" s="7" t="str">
        <f>IF(Table1[[#This Row],[Is Data Valid]]=TRUE,_xlfn.NORM.S.DIST(Table1[[#This Row],[Birthweight Z-Score]],TRUE)*100,"")</f>
        <v/>
      </c>
      <c r="K2960" s="7" t="str">
        <f>IF(Table1[[#This Row],[Is Data Valid]]=TRUE,_xlfn.NORM.S.DIST(Table1[[#This Row],[Birthweight Z-Score (BW-10%)]],TRUE)*100,"")</f>
        <v/>
      </c>
      <c r="L2960" s="7" t="str">
        <f>IF(Table1[[#This Row],[Is Data Valid]]=TRUE,_xlfn.NORM.S.DIST(Table1[[#This Row],[Birthweight Z-Score (BW+10%)]],TRUE)*100,"")</f>
        <v/>
      </c>
    </row>
    <row r="2961" spans="1:12" x14ac:dyDescent="0.25">
      <c r="A2961" s="3"/>
      <c r="B2961" s="2"/>
      <c r="C2961" s="2"/>
      <c r="D2961" s="2" t="b">
        <f>IF(AND(NOT(ISBLANK(Table1[[#This Row],[Fetal Sex (Male, Female or Unknown)]])),ISNUMBER(Table1[[#This Row],[Birthweight (grams)]]),ISNUMBER(Table1[[#This Row],[Gestation (days)]])),TRUE,FALSE)</f>
        <v>0</v>
      </c>
      <c r="E2961" s="2" t="str">
        <f>IF(Table1[[#This Row],[Is Data Valid]]=TRUE,IF(Table1[[#This Row],[Fetal Sex (Male, Female or Unknown)]]="Male",Backend!$C$5,IF(Table1[[#This Row],[Fetal Sex (Male, Female or Unknown)]]="Female",Backend!$C$6,IF(Table1[[#This Row],[Fetal Sex (Male, Female or Unknown)]]="Unknown",Backend!$C$7,"Error"))),"")</f>
        <v/>
      </c>
      <c r="F2961" s="8" t="str">
        <f>IF(Table1[[#This Row],[Is Data Valid]]=TRUE,EXP(0.578+0.332*((Table1[[#This Row],[Gestation (days)]]+0.5)/7)-0.00354*((Table1[[#This Row],[Gestation (days)]]+0.5)/7)^2)*Table1[[#This Row],[BW40_3705]],"")</f>
        <v/>
      </c>
      <c r="G2961" s="2" t="str">
        <f>IF(Table1[[#This Row],[Is Data Valid]]=TRUE,((Table1[[#This Row],[Birthweight (grams)]]/Table1[[#This Row],[BW_GA]])-1)/(Backend!$B$3/100*Table1[[#This Row],[BW40_3705]]),"")</f>
        <v/>
      </c>
      <c r="H2961" s="7" t="str">
        <f>IF(Table1[[#This Row],[Is Data Valid]]=TRUE,((Table1[[#This Row],[Birthweight (grams)]]*0.9/Table1[[#This Row],[BW_GA]])-1)/(Backend!$B$3/100*Table1[[#This Row],[BW40_3705]]),"")</f>
        <v/>
      </c>
      <c r="I2961" s="7" t="str">
        <f>IF(Table1[[#This Row],[Is Data Valid]]=TRUE,((Table1[[#This Row],[Birthweight (grams)]]*1.1/Table1[[#This Row],[BW_GA]])-1)/(Backend!$B$3/100*Table1[[#This Row],[BW40_3705]]),"")</f>
        <v/>
      </c>
      <c r="J2961" s="7" t="str">
        <f>IF(Table1[[#This Row],[Is Data Valid]]=TRUE,_xlfn.NORM.S.DIST(Table1[[#This Row],[Birthweight Z-Score]],TRUE)*100,"")</f>
        <v/>
      </c>
      <c r="K2961" s="7" t="str">
        <f>IF(Table1[[#This Row],[Is Data Valid]]=TRUE,_xlfn.NORM.S.DIST(Table1[[#This Row],[Birthweight Z-Score (BW-10%)]],TRUE)*100,"")</f>
        <v/>
      </c>
      <c r="L2961" s="7" t="str">
        <f>IF(Table1[[#This Row],[Is Data Valid]]=TRUE,_xlfn.NORM.S.DIST(Table1[[#This Row],[Birthweight Z-Score (BW+10%)]],TRUE)*100,"")</f>
        <v/>
      </c>
    </row>
    <row r="2962" spans="1:12" x14ac:dyDescent="0.25">
      <c r="A2962" s="3"/>
      <c r="B2962" s="2"/>
      <c r="C2962" s="2"/>
      <c r="D2962" s="2" t="b">
        <f>IF(AND(NOT(ISBLANK(Table1[[#This Row],[Fetal Sex (Male, Female or Unknown)]])),ISNUMBER(Table1[[#This Row],[Birthweight (grams)]]),ISNUMBER(Table1[[#This Row],[Gestation (days)]])),TRUE,FALSE)</f>
        <v>0</v>
      </c>
      <c r="E2962" s="2" t="str">
        <f>IF(Table1[[#This Row],[Is Data Valid]]=TRUE,IF(Table1[[#This Row],[Fetal Sex (Male, Female or Unknown)]]="Male",Backend!$C$5,IF(Table1[[#This Row],[Fetal Sex (Male, Female or Unknown)]]="Female",Backend!$C$6,IF(Table1[[#This Row],[Fetal Sex (Male, Female or Unknown)]]="Unknown",Backend!$C$7,"Error"))),"")</f>
        <v/>
      </c>
      <c r="F2962" s="8" t="str">
        <f>IF(Table1[[#This Row],[Is Data Valid]]=TRUE,EXP(0.578+0.332*((Table1[[#This Row],[Gestation (days)]]+0.5)/7)-0.00354*((Table1[[#This Row],[Gestation (days)]]+0.5)/7)^2)*Table1[[#This Row],[BW40_3705]],"")</f>
        <v/>
      </c>
      <c r="G2962" s="2" t="str">
        <f>IF(Table1[[#This Row],[Is Data Valid]]=TRUE,((Table1[[#This Row],[Birthweight (grams)]]/Table1[[#This Row],[BW_GA]])-1)/(Backend!$B$3/100*Table1[[#This Row],[BW40_3705]]),"")</f>
        <v/>
      </c>
      <c r="H2962" s="7" t="str">
        <f>IF(Table1[[#This Row],[Is Data Valid]]=TRUE,((Table1[[#This Row],[Birthweight (grams)]]*0.9/Table1[[#This Row],[BW_GA]])-1)/(Backend!$B$3/100*Table1[[#This Row],[BW40_3705]]),"")</f>
        <v/>
      </c>
      <c r="I2962" s="7" t="str">
        <f>IF(Table1[[#This Row],[Is Data Valid]]=TRUE,((Table1[[#This Row],[Birthweight (grams)]]*1.1/Table1[[#This Row],[BW_GA]])-1)/(Backend!$B$3/100*Table1[[#This Row],[BW40_3705]]),"")</f>
        <v/>
      </c>
      <c r="J2962" s="7" t="str">
        <f>IF(Table1[[#This Row],[Is Data Valid]]=TRUE,_xlfn.NORM.S.DIST(Table1[[#This Row],[Birthweight Z-Score]],TRUE)*100,"")</f>
        <v/>
      </c>
      <c r="K2962" s="7" t="str">
        <f>IF(Table1[[#This Row],[Is Data Valid]]=TRUE,_xlfn.NORM.S.DIST(Table1[[#This Row],[Birthweight Z-Score (BW-10%)]],TRUE)*100,"")</f>
        <v/>
      </c>
      <c r="L2962" s="7" t="str">
        <f>IF(Table1[[#This Row],[Is Data Valid]]=TRUE,_xlfn.NORM.S.DIST(Table1[[#This Row],[Birthweight Z-Score (BW+10%)]],TRUE)*100,"")</f>
        <v/>
      </c>
    </row>
    <row r="2963" spans="1:12" x14ac:dyDescent="0.25">
      <c r="A2963" s="3"/>
      <c r="B2963" s="2"/>
      <c r="C2963" s="2"/>
      <c r="D2963" s="2" t="b">
        <f>IF(AND(NOT(ISBLANK(Table1[[#This Row],[Fetal Sex (Male, Female or Unknown)]])),ISNUMBER(Table1[[#This Row],[Birthweight (grams)]]),ISNUMBER(Table1[[#This Row],[Gestation (days)]])),TRUE,FALSE)</f>
        <v>0</v>
      </c>
      <c r="E2963" s="2" t="str">
        <f>IF(Table1[[#This Row],[Is Data Valid]]=TRUE,IF(Table1[[#This Row],[Fetal Sex (Male, Female or Unknown)]]="Male",Backend!$C$5,IF(Table1[[#This Row],[Fetal Sex (Male, Female or Unknown)]]="Female",Backend!$C$6,IF(Table1[[#This Row],[Fetal Sex (Male, Female or Unknown)]]="Unknown",Backend!$C$7,"Error"))),"")</f>
        <v/>
      </c>
      <c r="F2963" s="8" t="str">
        <f>IF(Table1[[#This Row],[Is Data Valid]]=TRUE,EXP(0.578+0.332*((Table1[[#This Row],[Gestation (days)]]+0.5)/7)-0.00354*((Table1[[#This Row],[Gestation (days)]]+0.5)/7)^2)*Table1[[#This Row],[BW40_3705]],"")</f>
        <v/>
      </c>
      <c r="G2963" s="2" t="str">
        <f>IF(Table1[[#This Row],[Is Data Valid]]=TRUE,((Table1[[#This Row],[Birthweight (grams)]]/Table1[[#This Row],[BW_GA]])-1)/(Backend!$B$3/100*Table1[[#This Row],[BW40_3705]]),"")</f>
        <v/>
      </c>
      <c r="H2963" s="7" t="str">
        <f>IF(Table1[[#This Row],[Is Data Valid]]=TRUE,((Table1[[#This Row],[Birthweight (grams)]]*0.9/Table1[[#This Row],[BW_GA]])-1)/(Backend!$B$3/100*Table1[[#This Row],[BW40_3705]]),"")</f>
        <v/>
      </c>
      <c r="I2963" s="7" t="str">
        <f>IF(Table1[[#This Row],[Is Data Valid]]=TRUE,((Table1[[#This Row],[Birthweight (grams)]]*1.1/Table1[[#This Row],[BW_GA]])-1)/(Backend!$B$3/100*Table1[[#This Row],[BW40_3705]]),"")</f>
        <v/>
      </c>
      <c r="J2963" s="7" t="str">
        <f>IF(Table1[[#This Row],[Is Data Valid]]=TRUE,_xlfn.NORM.S.DIST(Table1[[#This Row],[Birthweight Z-Score]],TRUE)*100,"")</f>
        <v/>
      </c>
      <c r="K2963" s="7" t="str">
        <f>IF(Table1[[#This Row],[Is Data Valid]]=TRUE,_xlfn.NORM.S.DIST(Table1[[#This Row],[Birthweight Z-Score (BW-10%)]],TRUE)*100,"")</f>
        <v/>
      </c>
      <c r="L2963" s="7" t="str">
        <f>IF(Table1[[#This Row],[Is Data Valid]]=TRUE,_xlfn.NORM.S.DIST(Table1[[#This Row],[Birthweight Z-Score (BW+10%)]],TRUE)*100,"")</f>
        <v/>
      </c>
    </row>
    <row r="2964" spans="1:12" x14ac:dyDescent="0.25">
      <c r="A2964" s="3"/>
      <c r="B2964" s="2"/>
      <c r="C2964" s="2"/>
      <c r="D2964" s="2" t="b">
        <f>IF(AND(NOT(ISBLANK(Table1[[#This Row],[Fetal Sex (Male, Female or Unknown)]])),ISNUMBER(Table1[[#This Row],[Birthweight (grams)]]),ISNUMBER(Table1[[#This Row],[Gestation (days)]])),TRUE,FALSE)</f>
        <v>0</v>
      </c>
      <c r="E2964" s="2" t="str">
        <f>IF(Table1[[#This Row],[Is Data Valid]]=TRUE,IF(Table1[[#This Row],[Fetal Sex (Male, Female or Unknown)]]="Male",Backend!$C$5,IF(Table1[[#This Row],[Fetal Sex (Male, Female or Unknown)]]="Female",Backend!$C$6,IF(Table1[[#This Row],[Fetal Sex (Male, Female or Unknown)]]="Unknown",Backend!$C$7,"Error"))),"")</f>
        <v/>
      </c>
      <c r="F2964" s="8" t="str">
        <f>IF(Table1[[#This Row],[Is Data Valid]]=TRUE,EXP(0.578+0.332*((Table1[[#This Row],[Gestation (days)]]+0.5)/7)-0.00354*((Table1[[#This Row],[Gestation (days)]]+0.5)/7)^2)*Table1[[#This Row],[BW40_3705]],"")</f>
        <v/>
      </c>
      <c r="G2964" s="2" t="str">
        <f>IF(Table1[[#This Row],[Is Data Valid]]=TRUE,((Table1[[#This Row],[Birthweight (grams)]]/Table1[[#This Row],[BW_GA]])-1)/(Backend!$B$3/100*Table1[[#This Row],[BW40_3705]]),"")</f>
        <v/>
      </c>
      <c r="H2964" s="7" t="str">
        <f>IF(Table1[[#This Row],[Is Data Valid]]=TRUE,((Table1[[#This Row],[Birthweight (grams)]]*0.9/Table1[[#This Row],[BW_GA]])-1)/(Backend!$B$3/100*Table1[[#This Row],[BW40_3705]]),"")</f>
        <v/>
      </c>
      <c r="I2964" s="7" t="str">
        <f>IF(Table1[[#This Row],[Is Data Valid]]=TRUE,((Table1[[#This Row],[Birthweight (grams)]]*1.1/Table1[[#This Row],[BW_GA]])-1)/(Backend!$B$3/100*Table1[[#This Row],[BW40_3705]]),"")</f>
        <v/>
      </c>
      <c r="J2964" s="7" t="str">
        <f>IF(Table1[[#This Row],[Is Data Valid]]=TRUE,_xlfn.NORM.S.DIST(Table1[[#This Row],[Birthweight Z-Score]],TRUE)*100,"")</f>
        <v/>
      </c>
      <c r="K2964" s="7" t="str">
        <f>IF(Table1[[#This Row],[Is Data Valid]]=TRUE,_xlfn.NORM.S.DIST(Table1[[#This Row],[Birthweight Z-Score (BW-10%)]],TRUE)*100,"")</f>
        <v/>
      </c>
      <c r="L2964" s="7" t="str">
        <f>IF(Table1[[#This Row],[Is Data Valid]]=TRUE,_xlfn.NORM.S.DIST(Table1[[#This Row],[Birthweight Z-Score (BW+10%)]],TRUE)*100,"")</f>
        <v/>
      </c>
    </row>
    <row r="2965" spans="1:12" x14ac:dyDescent="0.25">
      <c r="A2965" s="3"/>
      <c r="B2965" s="2"/>
      <c r="C2965" s="2"/>
      <c r="D2965" s="2" t="b">
        <f>IF(AND(NOT(ISBLANK(Table1[[#This Row],[Fetal Sex (Male, Female or Unknown)]])),ISNUMBER(Table1[[#This Row],[Birthweight (grams)]]),ISNUMBER(Table1[[#This Row],[Gestation (days)]])),TRUE,FALSE)</f>
        <v>0</v>
      </c>
      <c r="E2965" s="2" t="str">
        <f>IF(Table1[[#This Row],[Is Data Valid]]=TRUE,IF(Table1[[#This Row],[Fetal Sex (Male, Female or Unknown)]]="Male",Backend!$C$5,IF(Table1[[#This Row],[Fetal Sex (Male, Female or Unknown)]]="Female",Backend!$C$6,IF(Table1[[#This Row],[Fetal Sex (Male, Female or Unknown)]]="Unknown",Backend!$C$7,"Error"))),"")</f>
        <v/>
      </c>
      <c r="F2965" s="8" t="str">
        <f>IF(Table1[[#This Row],[Is Data Valid]]=TRUE,EXP(0.578+0.332*((Table1[[#This Row],[Gestation (days)]]+0.5)/7)-0.00354*((Table1[[#This Row],[Gestation (days)]]+0.5)/7)^2)*Table1[[#This Row],[BW40_3705]],"")</f>
        <v/>
      </c>
      <c r="G2965" s="2" t="str">
        <f>IF(Table1[[#This Row],[Is Data Valid]]=TRUE,((Table1[[#This Row],[Birthweight (grams)]]/Table1[[#This Row],[BW_GA]])-1)/(Backend!$B$3/100*Table1[[#This Row],[BW40_3705]]),"")</f>
        <v/>
      </c>
      <c r="H2965" s="7" t="str">
        <f>IF(Table1[[#This Row],[Is Data Valid]]=TRUE,((Table1[[#This Row],[Birthweight (grams)]]*0.9/Table1[[#This Row],[BW_GA]])-1)/(Backend!$B$3/100*Table1[[#This Row],[BW40_3705]]),"")</f>
        <v/>
      </c>
      <c r="I2965" s="7" t="str">
        <f>IF(Table1[[#This Row],[Is Data Valid]]=TRUE,((Table1[[#This Row],[Birthweight (grams)]]*1.1/Table1[[#This Row],[BW_GA]])-1)/(Backend!$B$3/100*Table1[[#This Row],[BW40_3705]]),"")</f>
        <v/>
      </c>
      <c r="J2965" s="7" t="str">
        <f>IF(Table1[[#This Row],[Is Data Valid]]=TRUE,_xlfn.NORM.S.DIST(Table1[[#This Row],[Birthweight Z-Score]],TRUE)*100,"")</f>
        <v/>
      </c>
      <c r="K2965" s="7" t="str">
        <f>IF(Table1[[#This Row],[Is Data Valid]]=TRUE,_xlfn.NORM.S.DIST(Table1[[#This Row],[Birthweight Z-Score (BW-10%)]],TRUE)*100,"")</f>
        <v/>
      </c>
      <c r="L2965" s="7" t="str">
        <f>IF(Table1[[#This Row],[Is Data Valid]]=TRUE,_xlfn.NORM.S.DIST(Table1[[#This Row],[Birthweight Z-Score (BW+10%)]],TRUE)*100,"")</f>
        <v/>
      </c>
    </row>
    <row r="2966" spans="1:12" x14ac:dyDescent="0.25">
      <c r="A2966" s="3"/>
      <c r="B2966" s="2"/>
      <c r="C2966" s="2"/>
      <c r="D2966" s="2" t="b">
        <f>IF(AND(NOT(ISBLANK(Table1[[#This Row],[Fetal Sex (Male, Female or Unknown)]])),ISNUMBER(Table1[[#This Row],[Birthweight (grams)]]),ISNUMBER(Table1[[#This Row],[Gestation (days)]])),TRUE,FALSE)</f>
        <v>0</v>
      </c>
      <c r="E2966" s="2" t="str">
        <f>IF(Table1[[#This Row],[Is Data Valid]]=TRUE,IF(Table1[[#This Row],[Fetal Sex (Male, Female or Unknown)]]="Male",Backend!$C$5,IF(Table1[[#This Row],[Fetal Sex (Male, Female or Unknown)]]="Female",Backend!$C$6,IF(Table1[[#This Row],[Fetal Sex (Male, Female or Unknown)]]="Unknown",Backend!$C$7,"Error"))),"")</f>
        <v/>
      </c>
      <c r="F2966" s="8" t="str">
        <f>IF(Table1[[#This Row],[Is Data Valid]]=TRUE,EXP(0.578+0.332*((Table1[[#This Row],[Gestation (days)]]+0.5)/7)-0.00354*((Table1[[#This Row],[Gestation (days)]]+0.5)/7)^2)*Table1[[#This Row],[BW40_3705]],"")</f>
        <v/>
      </c>
      <c r="G2966" s="2" t="str">
        <f>IF(Table1[[#This Row],[Is Data Valid]]=TRUE,((Table1[[#This Row],[Birthweight (grams)]]/Table1[[#This Row],[BW_GA]])-1)/(Backend!$B$3/100*Table1[[#This Row],[BW40_3705]]),"")</f>
        <v/>
      </c>
      <c r="H2966" s="7" t="str">
        <f>IF(Table1[[#This Row],[Is Data Valid]]=TRUE,((Table1[[#This Row],[Birthweight (grams)]]*0.9/Table1[[#This Row],[BW_GA]])-1)/(Backend!$B$3/100*Table1[[#This Row],[BW40_3705]]),"")</f>
        <v/>
      </c>
      <c r="I2966" s="7" t="str">
        <f>IF(Table1[[#This Row],[Is Data Valid]]=TRUE,((Table1[[#This Row],[Birthweight (grams)]]*1.1/Table1[[#This Row],[BW_GA]])-1)/(Backend!$B$3/100*Table1[[#This Row],[BW40_3705]]),"")</f>
        <v/>
      </c>
      <c r="J2966" s="7" t="str">
        <f>IF(Table1[[#This Row],[Is Data Valid]]=TRUE,_xlfn.NORM.S.DIST(Table1[[#This Row],[Birthweight Z-Score]],TRUE)*100,"")</f>
        <v/>
      </c>
      <c r="K2966" s="7" t="str">
        <f>IF(Table1[[#This Row],[Is Data Valid]]=TRUE,_xlfn.NORM.S.DIST(Table1[[#This Row],[Birthweight Z-Score (BW-10%)]],TRUE)*100,"")</f>
        <v/>
      </c>
      <c r="L2966" s="7" t="str">
        <f>IF(Table1[[#This Row],[Is Data Valid]]=TRUE,_xlfn.NORM.S.DIST(Table1[[#This Row],[Birthweight Z-Score (BW+10%)]],TRUE)*100,"")</f>
        <v/>
      </c>
    </row>
    <row r="2967" spans="1:12" x14ac:dyDescent="0.25">
      <c r="A2967" s="3"/>
      <c r="B2967" s="2"/>
      <c r="C2967" s="2"/>
      <c r="D2967" s="2" t="b">
        <f>IF(AND(NOT(ISBLANK(Table1[[#This Row],[Fetal Sex (Male, Female or Unknown)]])),ISNUMBER(Table1[[#This Row],[Birthweight (grams)]]),ISNUMBER(Table1[[#This Row],[Gestation (days)]])),TRUE,FALSE)</f>
        <v>0</v>
      </c>
      <c r="E2967" s="2" t="str">
        <f>IF(Table1[[#This Row],[Is Data Valid]]=TRUE,IF(Table1[[#This Row],[Fetal Sex (Male, Female or Unknown)]]="Male",Backend!$C$5,IF(Table1[[#This Row],[Fetal Sex (Male, Female or Unknown)]]="Female",Backend!$C$6,IF(Table1[[#This Row],[Fetal Sex (Male, Female or Unknown)]]="Unknown",Backend!$C$7,"Error"))),"")</f>
        <v/>
      </c>
      <c r="F2967" s="8" t="str">
        <f>IF(Table1[[#This Row],[Is Data Valid]]=TRUE,EXP(0.578+0.332*((Table1[[#This Row],[Gestation (days)]]+0.5)/7)-0.00354*((Table1[[#This Row],[Gestation (days)]]+0.5)/7)^2)*Table1[[#This Row],[BW40_3705]],"")</f>
        <v/>
      </c>
      <c r="G2967" s="2" t="str">
        <f>IF(Table1[[#This Row],[Is Data Valid]]=TRUE,((Table1[[#This Row],[Birthweight (grams)]]/Table1[[#This Row],[BW_GA]])-1)/(Backend!$B$3/100*Table1[[#This Row],[BW40_3705]]),"")</f>
        <v/>
      </c>
      <c r="H2967" s="7" t="str">
        <f>IF(Table1[[#This Row],[Is Data Valid]]=TRUE,((Table1[[#This Row],[Birthweight (grams)]]*0.9/Table1[[#This Row],[BW_GA]])-1)/(Backend!$B$3/100*Table1[[#This Row],[BW40_3705]]),"")</f>
        <v/>
      </c>
      <c r="I2967" s="7" t="str">
        <f>IF(Table1[[#This Row],[Is Data Valid]]=TRUE,((Table1[[#This Row],[Birthweight (grams)]]*1.1/Table1[[#This Row],[BW_GA]])-1)/(Backend!$B$3/100*Table1[[#This Row],[BW40_3705]]),"")</f>
        <v/>
      </c>
      <c r="J2967" s="7" t="str">
        <f>IF(Table1[[#This Row],[Is Data Valid]]=TRUE,_xlfn.NORM.S.DIST(Table1[[#This Row],[Birthweight Z-Score]],TRUE)*100,"")</f>
        <v/>
      </c>
      <c r="K2967" s="7" t="str">
        <f>IF(Table1[[#This Row],[Is Data Valid]]=TRUE,_xlfn.NORM.S.DIST(Table1[[#This Row],[Birthweight Z-Score (BW-10%)]],TRUE)*100,"")</f>
        <v/>
      </c>
      <c r="L2967" s="7" t="str">
        <f>IF(Table1[[#This Row],[Is Data Valid]]=TRUE,_xlfn.NORM.S.DIST(Table1[[#This Row],[Birthweight Z-Score (BW+10%)]],TRUE)*100,"")</f>
        <v/>
      </c>
    </row>
    <row r="2968" spans="1:12" x14ac:dyDescent="0.25">
      <c r="A2968" s="3"/>
      <c r="B2968" s="2"/>
      <c r="C2968" s="2"/>
      <c r="D2968" s="2" t="b">
        <f>IF(AND(NOT(ISBLANK(Table1[[#This Row],[Fetal Sex (Male, Female or Unknown)]])),ISNUMBER(Table1[[#This Row],[Birthweight (grams)]]),ISNUMBER(Table1[[#This Row],[Gestation (days)]])),TRUE,FALSE)</f>
        <v>0</v>
      </c>
      <c r="E2968" s="2" t="str">
        <f>IF(Table1[[#This Row],[Is Data Valid]]=TRUE,IF(Table1[[#This Row],[Fetal Sex (Male, Female or Unknown)]]="Male",Backend!$C$5,IF(Table1[[#This Row],[Fetal Sex (Male, Female or Unknown)]]="Female",Backend!$C$6,IF(Table1[[#This Row],[Fetal Sex (Male, Female or Unknown)]]="Unknown",Backend!$C$7,"Error"))),"")</f>
        <v/>
      </c>
      <c r="F2968" s="8" t="str">
        <f>IF(Table1[[#This Row],[Is Data Valid]]=TRUE,EXP(0.578+0.332*((Table1[[#This Row],[Gestation (days)]]+0.5)/7)-0.00354*((Table1[[#This Row],[Gestation (days)]]+0.5)/7)^2)*Table1[[#This Row],[BW40_3705]],"")</f>
        <v/>
      </c>
      <c r="G2968" s="2" t="str">
        <f>IF(Table1[[#This Row],[Is Data Valid]]=TRUE,((Table1[[#This Row],[Birthweight (grams)]]/Table1[[#This Row],[BW_GA]])-1)/(Backend!$B$3/100*Table1[[#This Row],[BW40_3705]]),"")</f>
        <v/>
      </c>
      <c r="H2968" s="7" t="str">
        <f>IF(Table1[[#This Row],[Is Data Valid]]=TRUE,((Table1[[#This Row],[Birthweight (grams)]]*0.9/Table1[[#This Row],[BW_GA]])-1)/(Backend!$B$3/100*Table1[[#This Row],[BW40_3705]]),"")</f>
        <v/>
      </c>
      <c r="I2968" s="7" t="str">
        <f>IF(Table1[[#This Row],[Is Data Valid]]=TRUE,((Table1[[#This Row],[Birthweight (grams)]]*1.1/Table1[[#This Row],[BW_GA]])-1)/(Backend!$B$3/100*Table1[[#This Row],[BW40_3705]]),"")</f>
        <v/>
      </c>
      <c r="J2968" s="7" t="str">
        <f>IF(Table1[[#This Row],[Is Data Valid]]=TRUE,_xlfn.NORM.S.DIST(Table1[[#This Row],[Birthweight Z-Score]],TRUE)*100,"")</f>
        <v/>
      </c>
      <c r="K2968" s="7" t="str">
        <f>IF(Table1[[#This Row],[Is Data Valid]]=TRUE,_xlfn.NORM.S.DIST(Table1[[#This Row],[Birthweight Z-Score (BW-10%)]],TRUE)*100,"")</f>
        <v/>
      </c>
      <c r="L2968" s="7" t="str">
        <f>IF(Table1[[#This Row],[Is Data Valid]]=TRUE,_xlfn.NORM.S.DIST(Table1[[#This Row],[Birthweight Z-Score (BW+10%)]],TRUE)*100,"")</f>
        <v/>
      </c>
    </row>
    <row r="2969" spans="1:12" x14ac:dyDescent="0.25">
      <c r="A2969" s="3"/>
      <c r="B2969" s="2"/>
      <c r="C2969" s="2"/>
      <c r="D2969" s="2" t="b">
        <f>IF(AND(NOT(ISBLANK(Table1[[#This Row],[Fetal Sex (Male, Female or Unknown)]])),ISNUMBER(Table1[[#This Row],[Birthweight (grams)]]),ISNUMBER(Table1[[#This Row],[Gestation (days)]])),TRUE,FALSE)</f>
        <v>0</v>
      </c>
      <c r="E2969" s="2" t="str">
        <f>IF(Table1[[#This Row],[Is Data Valid]]=TRUE,IF(Table1[[#This Row],[Fetal Sex (Male, Female or Unknown)]]="Male",Backend!$C$5,IF(Table1[[#This Row],[Fetal Sex (Male, Female or Unknown)]]="Female",Backend!$C$6,IF(Table1[[#This Row],[Fetal Sex (Male, Female or Unknown)]]="Unknown",Backend!$C$7,"Error"))),"")</f>
        <v/>
      </c>
      <c r="F2969" s="8" t="str">
        <f>IF(Table1[[#This Row],[Is Data Valid]]=TRUE,EXP(0.578+0.332*((Table1[[#This Row],[Gestation (days)]]+0.5)/7)-0.00354*((Table1[[#This Row],[Gestation (days)]]+0.5)/7)^2)*Table1[[#This Row],[BW40_3705]],"")</f>
        <v/>
      </c>
      <c r="G2969" s="2" t="str">
        <f>IF(Table1[[#This Row],[Is Data Valid]]=TRUE,((Table1[[#This Row],[Birthweight (grams)]]/Table1[[#This Row],[BW_GA]])-1)/(Backend!$B$3/100*Table1[[#This Row],[BW40_3705]]),"")</f>
        <v/>
      </c>
      <c r="H2969" s="7" t="str">
        <f>IF(Table1[[#This Row],[Is Data Valid]]=TRUE,((Table1[[#This Row],[Birthweight (grams)]]*0.9/Table1[[#This Row],[BW_GA]])-1)/(Backend!$B$3/100*Table1[[#This Row],[BW40_3705]]),"")</f>
        <v/>
      </c>
      <c r="I2969" s="7" t="str">
        <f>IF(Table1[[#This Row],[Is Data Valid]]=TRUE,((Table1[[#This Row],[Birthweight (grams)]]*1.1/Table1[[#This Row],[BW_GA]])-1)/(Backend!$B$3/100*Table1[[#This Row],[BW40_3705]]),"")</f>
        <v/>
      </c>
      <c r="J2969" s="7" t="str">
        <f>IF(Table1[[#This Row],[Is Data Valid]]=TRUE,_xlfn.NORM.S.DIST(Table1[[#This Row],[Birthweight Z-Score]],TRUE)*100,"")</f>
        <v/>
      </c>
      <c r="K2969" s="7" t="str">
        <f>IF(Table1[[#This Row],[Is Data Valid]]=TRUE,_xlfn.NORM.S.DIST(Table1[[#This Row],[Birthweight Z-Score (BW-10%)]],TRUE)*100,"")</f>
        <v/>
      </c>
      <c r="L2969" s="7" t="str">
        <f>IF(Table1[[#This Row],[Is Data Valid]]=TRUE,_xlfn.NORM.S.DIST(Table1[[#This Row],[Birthweight Z-Score (BW+10%)]],TRUE)*100,"")</f>
        <v/>
      </c>
    </row>
    <row r="2970" spans="1:12" x14ac:dyDescent="0.25">
      <c r="A2970" s="3"/>
      <c r="B2970" s="2"/>
      <c r="C2970" s="2"/>
      <c r="D2970" s="2" t="b">
        <f>IF(AND(NOT(ISBLANK(Table1[[#This Row],[Fetal Sex (Male, Female or Unknown)]])),ISNUMBER(Table1[[#This Row],[Birthweight (grams)]]),ISNUMBER(Table1[[#This Row],[Gestation (days)]])),TRUE,FALSE)</f>
        <v>0</v>
      </c>
      <c r="E2970" s="2" t="str">
        <f>IF(Table1[[#This Row],[Is Data Valid]]=TRUE,IF(Table1[[#This Row],[Fetal Sex (Male, Female or Unknown)]]="Male",Backend!$C$5,IF(Table1[[#This Row],[Fetal Sex (Male, Female or Unknown)]]="Female",Backend!$C$6,IF(Table1[[#This Row],[Fetal Sex (Male, Female or Unknown)]]="Unknown",Backend!$C$7,"Error"))),"")</f>
        <v/>
      </c>
      <c r="F2970" s="8" t="str">
        <f>IF(Table1[[#This Row],[Is Data Valid]]=TRUE,EXP(0.578+0.332*((Table1[[#This Row],[Gestation (days)]]+0.5)/7)-0.00354*((Table1[[#This Row],[Gestation (days)]]+0.5)/7)^2)*Table1[[#This Row],[BW40_3705]],"")</f>
        <v/>
      </c>
      <c r="G2970" s="2" t="str">
        <f>IF(Table1[[#This Row],[Is Data Valid]]=TRUE,((Table1[[#This Row],[Birthweight (grams)]]/Table1[[#This Row],[BW_GA]])-1)/(Backend!$B$3/100*Table1[[#This Row],[BW40_3705]]),"")</f>
        <v/>
      </c>
      <c r="H2970" s="7" t="str">
        <f>IF(Table1[[#This Row],[Is Data Valid]]=TRUE,((Table1[[#This Row],[Birthweight (grams)]]*0.9/Table1[[#This Row],[BW_GA]])-1)/(Backend!$B$3/100*Table1[[#This Row],[BW40_3705]]),"")</f>
        <v/>
      </c>
      <c r="I2970" s="7" t="str">
        <f>IF(Table1[[#This Row],[Is Data Valid]]=TRUE,((Table1[[#This Row],[Birthweight (grams)]]*1.1/Table1[[#This Row],[BW_GA]])-1)/(Backend!$B$3/100*Table1[[#This Row],[BW40_3705]]),"")</f>
        <v/>
      </c>
      <c r="J2970" s="7" t="str">
        <f>IF(Table1[[#This Row],[Is Data Valid]]=TRUE,_xlfn.NORM.S.DIST(Table1[[#This Row],[Birthweight Z-Score]],TRUE)*100,"")</f>
        <v/>
      </c>
      <c r="K2970" s="7" t="str">
        <f>IF(Table1[[#This Row],[Is Data Valid]]=TRUE,_xlfn.NORM.S.DIST(Table1[[#This Row],[Birthweight Z-Score (BW-10%)]],TRUE)*100,"")</f>
        <v/>
      </c>
      <c r="L2970" s="7" t="str">
        <f>IF(Table1[[#This Row],[Is Data Valid]]=TRUE,_xlfn.NORM.S.DIST(Table1[[#This Row],[Birthweight Z-Score (BW+10%)]],TRUE)*100,"")</f>
        <v/>
      </c>
    </row>
    <row r="2971" spans="1:12" x14ac:dyDescent="0.25">
      <c r="A2971" s="3"/>
      <c r="B2971" s="2"/>
      <c r="C2971" s="2"/>
      <c r="D2971" s="2" t="b">
        <f>IF(AND(NOT(ISBLANK(Table1[[#This Row],[Fetal Sex (Male, Female or Unknown)]])),ISNUMBER(Table1[[#This Row],[Birthweight (grams)]]),ISNUMBER(Table1[[#This Row],[Gestation (days)]])),TRUE,FALSE)</f>
        <v>0</v>
      </c>
      <c r="E2971" s="2" t="str">
        <f>IF(Table1[[#This Row],[Is Data Valid]]=TRUE,IF(Table1[[#This Row],[Fetal Sex (Male, Female or Unknown)]]="Male",Backend!$C$5,IF(Table1[[#This Row],[Fetal Sex (Male, Female or Unknown)]]="Female",Backend!$C$6,IF(Table1[[#This Row],[Fetal Sex (Male, Female or Unknown)]]="Unknown",Backend!$C$7,"Error"))),"")</f>
        <v/>
      </c>
      <c r="F2971" s="8" t="str">
        <f>IF(Table1[[#This Row],[Is Data Valid]]=TRUE,EXP(0.578+0.332*((Table1[[#This Row],[Gestation (days)]]+0.5)/7)-0.00354*((Table1[[#This Row],[Gestation (days)]]+0.5)/7)^2)*Table1[[#This Row],[BW40_3705]],"")</f>
        <v/>
      </c>
      <c r="G2971" s="2" t="str">
        <f>IF(Table1[[#This Row],[Is Data Valid]]=TRUE,((Table1[[#This Row],[Birthweight (grams)]]/Table1[[#This Row],[BW_GA]])-1)/(Backend!$B$3/100*Table1[[#This Row],[BW40_3705]]),"")</f>
        <v/>
      </c>
      <c r="H2971" s="7" t="str">
        <f>IF(Table1[[#This Row],[Is Data Valid]]=TRUE,((Table1[[#This Row],[Birthweight (grams)]]*0.9/Table1[[#This Row],[BW_GA]])-1)/(Backend!$B$3/100*Table1[[#This Row],[BW40_3705]]),"")</f>
        <v/>
      </c>
      <c r="I2971" s="7" t="str">
        <f>IF(Table1[[#This Row],[Is Data Valid]]=TRUE,((Table1[[#This Row],[Birthweight (grams)]]*1.1/Table1[[#This Row],[BW_GA]])-1)/(Backend!$B$3/100*Table1[[#This Row],[BW40_3705]]),"")</f>
        <v/>
      </c>
      <c r="J2971" s="7" t="str">
        <f>IF(Table1[[#This Row],[Is Data Valid]]=TRUE,_xlfn.NORM.S.DIST(Table1[[#This Row],[Birthweight Z-Score]],TRUE)*100,"")</f>
        <v/>
      </c>
      <c r="K2971" s="7" t="str">
        <f>IF(Table1[[#This Row],[Is Data Valid]]=TRUE,_xlfn.NORM.S.DIST(Table1[[#This Row],[Birthweight Z-Score (BW-10%)]],TRUE)*100,"")</f>
        <v/>
      </c>
      <c r="L2971" s="7" t="str">
        <f>IF(Table1[[#This Row],[Is Data Valid]]=TRUE,_xlfn.NORM.S.DIST(Table1[[#This Row],[Birthweight Z-Score (BW+10%)]],TRUE)*100,"")</f>
        <v/>
      </c>
    </row>
    <row r="2972" spans="1:12" x14ac:dyDescent="0.25">
      <c r="A2972" s="3"/>
      <c r="B2972" s="2"/>
      <c r="C2972" s="2"/>
      <c r="D2972" s="2" t="b">
        <f>IF(AND(NOT(ISBLANK(Table1[[#This Row],[Fetal Sex (Male, Female or Unknown)]])),ISNUMBER(Table1[[#This Row],[Birthweight (grams)]]),ISNUMBER(Table1[[#This Row],[Gestation (days)]])),TRUE,FALSE)</f>
        <v>0</v>
      </c>
      <c r="E2972" s="2" t="str">
        <f>IF(Table1[[#This Row],[Is Data Valid]]=TRUE,IF(Table1[[#This Row],[Fetal Sex (Male, Female or Unknown)]]="Male",Backend!$C$5,IF(Table1[[#This Row],[Fetal Sex (Male, Female or Unknown)]]="Female",Backend!$C$6,IF(Table1[[#This Row],[Fetal Sex (Male, Female or Unknown)]]="Unknown",Backend!$C$7,"Error"))),"")</f>
        <v/>
      </c>
      <c r="F2972" s="8" t="str">
        <f>IF(Table1[[#This Row],[Is Data Valid]]=TRUE,EXP(0.578+0.332*((Table1[[#This Row],[Gestation (days)]]+0.5)/7)-0.00354*((Table1[[#This Row],[Gestation (days)]]+0.5)/7)^2)*Table1[[#This Row],[BW40_3705]],"")</f>
        <v/>
      </c>
      <c r="G2972" s="2" t="str">
        <f>IF(Table1[[#This Row],[Is Data Valid]]=TRUE,((Table1[[#This Row],[Birthweight (grams)]]/Table1[[#This Row],[BW_GA]])-1)/(Backend!$B$3/100*Table1[[#This Row],[BW40_3705]]),"")</f>
        <v/>
      </c>
      <c r="H2972" s="7" t="str">
        <f>IF(Table1[[#This Row],[Is Data Valid]]=TRUE,((Table1[[#This Row],[Birthweight (grams)]]*0.9/Table1[[#This Row],[BW_GA]])-1)/(Backend!$B$3/100*Table1[[#This Row],[BW40_3705]]),"")</f>
        <v/>
      </c>
      <c r="I2972" s="7" t="str">
        <f>IF(Table1[[#This Row],[Is Data Valid]]=TRUE,((Table1[[#This Row],[Birthweight (grams)]]*1.1/Table1[[#This Row],[BW_GA]])-1)/(Backend!$B$3/100*Table1[[#This Row],[BW40_3705]]),"")</f>
        <v/>
      </c>
      <c r="J2972" s="7" t="str">
        <f>IF(Table1[[#This Row],[Is Data Valid]]=TRUE,_xlfn.NORM.S.DIST(Table1[[#This Row],[Birthweight Z-Score]],TRUE)*100,"")</f>
        <v/>
      </c>
      <c r="K2972" s="7" t="str">
        <f>IF(Table1[[#This Row],[Is Data Valid]]=TRUE,_xlfn.NORM.S.DIST(Table1[[#This Row],[Birthweight Z-Score (BW-10%)]],TRUE)*100,"")</f>
        <v/>
      </c>
      <c r="L2972" s="7" t="str">
        <f>IF(Table1[[#This Row],[Is Data Valid]]=TRUE,_xlfn.NORM.S.DIST(Table1[[#This Row],[Birthweight Z-Score (BW+10%)]],TRUE)*100,"")</f>
        <v/>
      </c>
    </row>
    <row r="2973" spans="1:12" x14ac:dyDescent="0.25">
      <c r="A2973" s="3"/>
      <c r="B2973" s="2"/>
      <c r="C2973" s="2"/>
      <c r="D2973" s="2" t="b">
        <f>IF(AND(NOT(ISBLANK(Table1[[#This Row],[Fetal Sex (Male, Female or Unknown)]])),ISNUMBER(Table1[[#This Row],[Birthweight (grams)]]),ISNUMBER(Table1[[#This Row],[Gestation (days)]])),TRUE,FALSE)</f>
        <v>0</v>
      </c>
      <c r="E2973" s="2" t="str">
        <f>IF(Table1[[#This Row],[Is Data Valid]]=TRUE,IF(Table1[[#This Row],[Fetal Sex (Male, Female or Unknown)]]="Male",Backend!$C$5,IF(Table1[[#This Row],[Fetal Sex (Male, Female or Unknown)]]="Female",Backend!$C$6,IF(Table1[[#This Row],[Fetal Sex (Male, Female or Unknown)]]="Unknown",Backend!$C$7,"Error"))),"")</f>
        <v/>
      </c>
      <c r="F2973" s="8" t="str">
        <f>IF(Table1[[#This Row],[Is Data Valid]]=TRUE,EXP(0.578+0.332*((Table1[[#This Row],[Gestation (days)]]+0.5)/7)-0.00354*((Table1[[#This Row],[Gestation (days)]]+0.5)/7)^2)*Table1[[#This Row],[BW40_3705]],"")</f>
        <v/>
      </c>
      <c r="G2973" s="2" t="str">
        <f>IF(Table1[[#This Row],[Is Data Valid]]=TRUE,((Table1[[#This Row],[Birthweight (grams)]]/Table1[[#This Row],[BW_GA]])-1)/(Backend!$B$3/100*Table1[[#This Row],[BW40_3705]]),"")</f>
        <v/>
      </c>
      <c r="H2973" s="7" t="str">
        <f>IF(Table1[[#This Row],[Is Data Valid]]=TRUE,((Table1[[#This Row],[Birthweight (grams)]]*0.9/Table1[[#This Row],[BW_GA]])-1)/(Backend!$B$3/100*Table1[[#This Row],[BW40_3705]]),"")</f>
        <v/>
      </c>
      <c r="I2973" s="7" t="str">
        <f>IF(Table1[[#This Row],[Is Data Valid]]=TRUE,((Table1[[#This Row],[Birthweight (grams)]]*1.1/Table1[[#This Row],[BW_GA]])-1)/(Backend!$B$3/100*Table1[[#This Row],[BW40_3705]]),"")</f>
        <v/>
      </c>
      <c r="J2973" s="7" t="str">
        <f>IF(Table1[[#This Row],[Is Data Valid]]=TRUE,_xlfn.NORM.S.DIST(Table1[[#This Row],[Birthweight Z-Score]],TRUE)*100,"")</f>
        <v/>
      </c>
      <c r="K2973" s="7" t="str">
        <f>IF(Table1[[#This Row],[Is Data Valid]]=TRUE,_xlfn.NORM.S.DIST(Table1[[#This Row],[Birthweight Z-Score (BW-10%)]],TRUE)*100,"")</f>
        <v/>
      </c>
      <c r="L2973" s="7" t="str">
        <f>IF(Table1[[#This Row],[Is Data Valid]]=TRUE,_xlfn.NORM.S.DIST(Table1[[#This Row],[Birthweight Z-Score (BW+10%)]],TRUE)*100,"")</f>
        <v/>
      </c>
    </row>
    <row r="2974" spans="1:12" x14ac:dyDescent="0.25">
      <c r="A2974" s="3"/>
      <c r="B2974" s="2"/>
      <c r="C2974" s="2"/>
      <c r="D2974" s="2" t="b">
        <f>IF(AND(NOT(ISBLANK(Table1[[#This Row],[Fetal Sex (Male, Female or Unknown)]])),ISNUMBER(Table1[[#This Row],[Birthweight (grams)]]),ISNUMBER(Table1[[#This Row],[Gestation (days)]])),TRUE,FALSE)</f>
        <v>0</v>
      </c>
      <c r="E2974" s="2" t="str">
        <f>IF(Table1[[#This Row],[Is Data Valid]]=TRUE,IF(Table1[[#This Row],[Fetal Sex (Male, Female or Unknown)]]="Male",Backend!$C$5,IF(Table1[[#This Row],[Fetal Sex (Male, Female or Unknown)]]="Female",Backend!$C$6,IF(Table1[[#This Row],[Fetal Sex (Male, Female or Unknown)]]="Unknown",Backend!$C$7,"Error"))),"")</f>
        <v/>
      </c>
      <c r="F2974" s="8" t="str">
        <f>IF(Table1[[#This Row],[Is Data Valid]]=TRUE,EXP(0.578+0.332*((Table1[[#This Row],[Gestation (days)]]+0.5)/7)-0.00354*((Table1[[#This Row],[Gestation (days)]]+0.5)/7)^2)*Table1[[#This Row],[BW40_3705]],"")</f>
        <v/>
      </c>
      <c r="G2974" s="2" t="str">
        <f>IF(Table1[[#This Row],[Is Data Valid]]=TRUE,((Table1[[#This Row],[Birthweight (grams)]]/Table1[[#This Row],[BW_GA]])-1)/(Backend!$B$3/100*Table1[[#This Row],[BW40_3705]]),"")</f>
        <v/>
      </c>
      <c r="H2974" s="7" t="str">
        <f>IF(Table1[[#This Row],[Is Data Valid]]=TRUE,((Table1[[#This Row],[Birthweight (grams)]]*0.9/Table1[[#This Row],[BW_GA]])-1)/(Backend!$B$3/100*Table1[[#This Row],[BW40_3705]]),"")</f>
        <v/>
      </c>
      <c r="I2974" s="7" t="str">
        <f>IF(Table1[[#This Row],[Is Data Valid]]=TRUE,((Table1[[#This Row],[Birthweight (grams)]]*1.1/Table1[[#This Row],[BW_GA]])-1)/(Backend!$B$3/100*Table1[[#This Row],[BW40_3705]]),"")</f>
        <v/>
      </c>
      <c r="J2974" s="7" t="str">
        <f>IF(Table1[[#This Row],[Is Data Valid]]=TRUE,_xlfn.NORM.S.DIST(Table1[[#This Row],[Birthweight Z-Score]],TRUE)*100,"")</f>
        <v/>
      </c>
      <c r="K2974" s="7" t="str">
        <f>IF(Table1[[#This Row],[Is Data Valid]]=TRUE,_xlfn.NORM.S.DIST(Table1[[#This Row],[Birthweight Z-Score (BW-10%)]],TRUE)*100,"")</f>
        <v/>
      </c>
      <c r="L2974" s="7" t="str">
        <f>IF(Table1[[#This Row],[Is Data Valid]]=TRUE,_xlfn.NORM.S.DIST(Table1[[#This Row],[Birthweight Z-Score (BW+10%)]],TRUE)*100,"")</f>
        <v/>
      </c>
    </row>
    <row r="2975" spans="1:12" x14ac:dyDescent="0.25">
      <c r="A2975" s="3"/>
      <c r="B2975" s="2"/>
      <c r="C2975" s="2"/>
      <c r="D2975" s="2" t="b">
        <f>IF(AND(NOT(ISBLANK(Table1[[#This Row],[Fetal Sex (Male, Female or Unknown)]])),ISNUMBER(Table1[[#This Row],[Birthweight (grams)]]),ISNUMBER(Table1[[#This Row],[Gestation (days)]])),TRUE,FALSE)</f>
        <v>0</v>
      </c>
      <c r="E2975" s="2" t="str">
        <f>IF(Table1[[#This Row],[Is Data Valid]]=TRUE,IF(Table1[[#This Row],[Fetal Sex (Male, Female or Unknown)]]="Male",Backend!$C$5,IF(Table1[[#This Row],[Fetal Sex (Male, Female or Unknown)]]="Female",Backend!$C$6,IF(Table1[[#This Row],[Fetal Sex (Male, Female or Unknown)]]="Unknown",Backend!$C$7,"Error"))),"")</f>
        <v/>
      </c>
      <c r="F2975" s="8" t="str">
        <f>IF(Table1[[#This Row],[Is Data Valid]]=TRUE,EXP(0.578+0.332*((Table1[[#This Row],[Gestation (days)]]+0.5)/7)-0.00354*((Table1[[#This Row],[Gestation (days)]]+0.5)/7)^2)*Table1[[#This Row],[BW40_3705]],"")</f>
        <v/>
      </c>
      <c r="G2975" s="2" t="str">
        <f>IF(Table1[[#This Row],[Is Data Valid]]=TRUE,((Table1[[#This Row],[Birthweight (grams)]]/Table1[[#This Row],[BW_GA]])-1)/(Backend!$B$3/100*Table1[[#This Row],[BW40_3705]]),"")</f>
        <v/>
      </c>
      <c r="H2975" s="7" t="str">
        <f>IF(Table1[[#This Row],[Is Data Valid]]=TRUE,((Table1[[#This Row],[Birthweight (grams)]]*0.9/Table1[[#This Row],[BW_GA]])-1)/(Backend!$B$3/100*Table1[[#This Row],[BW40_3705]]),"")</f>
        <v/>
      </c>
      <c r="I2975" s="7" t="str">
        <f>IF(Table1[[#This Row],[Is Data Valid]]=TRUE,((Table1[[#This Row],[Birthweight (grams)]]*1.1/Table1[[#This Row],[BW_GA]])-1)/(Backend!$B$3/100*Table1[[#This Row],[BW40_3705]]),"")</f>
        <v/>
      </c>
      <c r="J2975" s="7" t="str">
        <f>IF(Table1[[#This Row],[Is Data Valid]]=TRUE,_xlfn.NORM.S.DIST(Table1[[#This Row],[Birthweight Z-Score]],TRUE)*100,"")</f>
        <v/>
      </c>
      <c r="K2975" s="7" t="str">
        <f>IF(Table1[[#This Row],[Is Data Valid]]=TRUE,_xlfn.NORM.S.DIST(Table1[[#This Row],[Birthweight Z-Score (BW-10%)]],TRUE)*100,"")</f>
        <v/>
      </c>
      <c r="L2975" s="7" t="str">
        <f>IF(Table1[[#This Row],[Is Data Valid]]=TRUE,_xlfn.NORM.S.DIST(Table1[[#This Row],[Birthweight Z-Score (BW+10%)]],TRUE)*100,"")</f>
        <v/>
      </c>
    </row>
    <row r="2976" spans="1:12" x14ac:dyDescent="0.25">
      <c r="A2976" s="3"/>
      <c r="B2976" s="2"/>
      <c r="C2976" s="2"/>
      <c r="D2976" s="2" t="b">
        <f>IF(AND(NOT(ISBLANK(Table1[[#This Row],[Fetal Sex (Male, Female or Unknown)]])),ISNUMBER(Table1[[#This Row],[Birthweight (grams)]]),ISNUMBER(Table1[[#This Row],[Gestation (days)]])),TRUE,FALSE)</f>
        <v>0</v>
      </c>
      <c r="E2976" s="2" t="str">
        <f>IF(Table1[[#This Row],[Is Data Valid]]=TRUE,IF(Table1[[#This Row],[Fetal Sex (Male, Female or Unknown)]]="Male",Backend!$C$5,IF(Table1[[#This Row],[Fetal Sex (Male, Female or Unknown)]]="Female",Backend!$C$6,IF(Table1[[#This Row],[Fetal Sex (Male, Female or Unknown)]]="Unknown",Backend!$C$7,"Error"))),"")</f>
        <v/>
      </c>
      <c r="F2976" s="8" t="str">
        <f>IF(Table1[[#This Row],[Is Data Valid]]=TRUE,EXP(0.578+0.332*((Table1[[#This Row],[Gestation (days)]]+0.5)/7)-0.00354*((Table1[[#This Row],[Gestation (days)]]+0.5)/7)^2)*Table1[[#This Row],[BW40_3705]],"")</f>
        <v/>
      </c>
      <c r="G2976" s="2" t="str">
        <f>IF(Table1[[#This Row],[Is Data Valid]]=TRUE,((Table1[[#This Row],[Birthweight (grams)]]/Table1[[#This Row],[BW_GA]])-1)/(Backend!$B$3/100*Table1[[#This Row],[BW40_3705]]),"")</f>
        <v/>
      </c>
      <c r="H2976" s="7" t="str">
        <f>IF(Table1[[#This Row],[Is Data Valid]]=TRUE,((Table1[[#This Row],[Birthweight (grams)]]*0.9/Table1[[#This Row],[BW_GA]])-1)/(Backend!$B$3/100*Table1[[#This Row],[BW40_3705]]),"")</f>
        <v/>
      </c>
      <c r="I2976" s="7" t="str">
        <f>IF(Table1[[#This Row],[Is Data Valid]]=TRUE,((Table1[[#This Row],[Birthweight (grams)]]*1.1/Table1[[#This Row],[BW_GA]])-1)/(Backend!$B$3/100*Table1[[#This Row],[BW40_3705]]),"")</f>
        <v/>
      </c>
      <c r="J2976" s="7" t="str">
        <f>IF(Table1[[#This Row],[Is Data Valid]]=TRUE,_xlfn.NORM.S.DIST(Table1[[#This Row],[Birthweight Z-Score]],TRUE)*100,"")</f>
        <v/>
      </c>
      <c r="K2976" s="7" t="str">
        <f>IF(Table1[[#This Row],[Is Data Valid]]=TRUE,_xlfn.NORM.S.DIST(Table1[[#This Row],[Birthweight Z-Score (BW-10%)]],TRUE)*100,"")</f>
        <v/>
      </c>
      <c r="L2976" s="7" t="str">
        <f>IF(Table1[[#This Row],[Is Data Valid]]=TRUE,_xlfn.NORM.S.DIST(Table1[[#This Row],[Birthweight Z-Score (BW+10%)]],TRUE)*100,"")</f>
        <v/>
      </c>
    </row>
    <row r="2977" spans="1:12" x14ac:dyDescent="0.25">
      <c r="A2977" s="3"/>
      <c r="B2977" s="2"/>
      <c r="C2977" s="2"/>
      <c r="D2977" s="2" t="b">
        <f>IF(AND(NOT(ISBLANK(Table1[[#This Row],[Fetal Sex (Male, Female or Unknown)]])),ISNUMBER(Table1[[#This Row],[Birthweight (grams)]]),ISNUMBER(Table1[[#This Row],[Gestation (days)]])),TRUE,FALSE)</f>
        <v>0</v>
      </c>
      <c r="E2977" s="2" t="str">
        <f>IF(Table1[[#This Row],[Is Data Valid]]=TRUE,IF(Table1[[#This Row],[Fetal Sex (Male, Female or Unknown)]]="Male",Backend!$C$5,IF(Table1[[#This Row],[Fetal Sex (Male, Female or Unknown)]]="Female",Backend!$C$6,IF(Table1[[#This Row],[Fetal Sex (Male, Female or Unknown)]]="Unknown",Backend!$C$7,"Error"))),"")</f>
        <v/>
      </c>
      <c r="F2977" s="8" t="str">
        <f>IF(Table1[[#This Row],[Is Data Valid]]=TRUE,EXP(0.578+0.332*((Table1[[#This Row],[Gestation (days)]]+0.5)/7)-0.00354*((Table1[[#This Row],[Gestation (days)]]+0.5)/7)^2)*Table1[[#This Row],[BW40_3705]],"")</f>
        <v/>
      </c>
      <c r="G2977" s="2" t="str">
        <f>IF(Table1[[#This Row],[Is Data Valid]]=TRUE,((Table1[[#This Row],[Birthweight (grams)]]/Table1[[#This Row],[BW_GA]])-1)/(Backend!$B$3/100*Table1[[#This Row],[BW40_3705]]),"")</f>
        <v/>
      </c>
      <c r="H2977" s="7" t="str">
        <f>IF(Table1[[#This Row],[Is Data Valid]]=TRUE,((Table1[[#This Row],[Birthweight (grams)]]*0.9/Table1[[#This Row],[BW_GA]])-1)/(Backend!$B$3/100*Table1[[#This Row],[BW40_3705]]),"")</f>
        <v/>
      </c>
      <c r="I2977" s="7" t="str">
        <f>IF(Table1[[#This Row],[Is Data Valid]]=TRUE,((Table1[[#This Row],[Birthweight (grams)]]*1.1/Table1[[#This Row],[BW_GA]])-1)/(Backend!$B$3/100*Table1[[#This Row],[BW40_3705]]),"")</f>
        <v/>
      </c>
      <c r="J2977" s="7" t="str">
        <f>IF(Table1[[#This Row],[Is Data Valid]]=TRUE,_xlfn.NORM.S.DIST(Table1[[#This Row],[Birthweight Z-Score]],TRUE)*100,"")</f>
        <v/>
      </c>
      <c r="K2977" s="7" t="str">
        <f>IF(Table1[[#This Row],[Is Data Valid]]=TRUE,_xlfn.NORM.S.DIST(Table1[[#This Row],[Birthweight Z-Score (BW-10%)]],TRUE)*100,"")</f>
        <v/>
      </c>
      <c r="L2977" s="7" t="str">
        <f>IF(Table1[[#This Row],[Is Data Valid]]=TRUE,_xlfn.NORM.S.DIST(Table1[[#This Row],[Birthweight Z-Score (BW+10%)]],TRUE)*100,"")</f>
        <v/>
      </c>
    </row>
    <row r="2978" spans="1:12" x14ac:dyDescent="0.25">
      <c r="A2978" s="3"/>
      <c r="B2978" s="2"/>
      <c r="C2978" s="2"/>
      <c r="D2978" s="2" t="b">
        <f>IF(AND(NOT(ISBLANK(Table1[[#This Row],[Fetal Sex (Male, Female or Unknown)]])),ISNUMBER(Table1[[#This Row],[Birthweight (grams)]]),ISNUMBER(Table1[[#This Row],[Gestation (days)]])),TRUE,FALSE)</f>
        <v>0</v>
      </c>
      <c r="E2978" s="2" t="str">
        <f>IF(Table1[[#This Row],[Is Data Valid]]=TRUE,IF(Table1[[#This Row],[Fetal Sex (Male, Female or Unknown)]]="Male",Backend!$C$5,IF(Table1[[#This Row],[Fetal Sex (Male, Female or Unknown)]]="Female",Backend!$C$6,IF(Table1[[#This Row],[Fetal Sex (Male, Female or Unknown)]]="Unknown",Backend!$C$7,"Error"))),"")</f>
        <v/>
      </c>
      <c r="F2978" s="8" t="str">
        <f>IF(Table1[[#This Row],[Is Data Valid]]=TRUE,EXP(0.578+0.332*((Table1[[#This Row],[Gestation (days)]]+0.5)/7)-0.00354*((Table1[[#This Row],[Gestation (days)]]+0.5)/7)^2)*Table1[[#This Row],[BW40_3705]],"")</f>
        <v/>
      </c>
      <c r="G2978" s="2" t="str">
        <f>IF(Table1[[#This Row],[Is Data Valid]]=TRUE,((Table1[[#This Row],[Birthweight (grams)]]/Table1[[#This Row],[BW_GA]])-1)/(Backend!$B$3/100*Table1[[#This Row],[BW40_3705]]),"")</f>
        <v/>
      </c>
      <c r="H2978" s="7" t="str">
        <f>IF(Table1[[#This Row],[Is Data Valid]]=TRUE,((Table1[[#This Row],[Birthweight (grams)]]*0.9/Table1[[#This Row],[BW_GA]])-1)/(Backend!$B$3/100*Table1[[#This Row],[BW40_3705]]),"")</f>
        <v/>
      </c>
      <c r="I2978" s="7" t="str">
        <f>IF(Table1[[#This Row],[Is Data Valid]]=TRUE,((Table1[[#This Row],[Birthweight (grams)]]*1.1/Table1[[#This Row],[BW_GA]])-1)/(Backend!$B$3/100*Table1[[#This Row],[BW40_3705]]),"")</f>
        <v/>
      </c>
      <c r="J2978" s="7" t="str">
        <f>IF(Table1[[#This Row],[Is Data Valid]]=TRUE,_xlfn.NORM.S.DIST(Table1[[#This Row],[Birthweight Z-Score]],TRUE)*100,"")</f>
        <v/>
      </c>
      <c r="K2978" s="7" t="str">
        <f>IF(Table1[[#This Row],[Is Data Valid]]=TRUE,_xlfn.NORM.S.DIST(Table1[[#This Row],[Birthweight Z-Score (BW-10%)]],TRUE)*100,"")</f>
        <v/>
      </c>
      <c r="L2978" s="7" t="str">
        <f>IF(Table1[[#This Row],[Is Data Valid]]=TRUE,_xlfn.NORM.S.DIST(Table1[[#This Row],[Birthweight Z-Score (BW+10%)]],TRUE)*100,"")</f>
        <v/>
      </c>
    </row>
    <row r="2979" spans="1:12" x14ac:dyDescent="0.25">
      <c r="A2979" s="3"/>
      <c r="B2979" s="2"/>
      <c r="C2979" s="2"/>
      <c r="D2979" s="2" t="b">
        <f>IF(AND(NOT(ISBLANK(Table1[[#This Row],[Fetal Sex (Male, Female or Unknown)]])),ISNUMBER(Table1[[#This Row],[Birthweight (grams)]]),ISNUMBER(Table1[[#This Row],[Gestation (days)]])),TRUE,FALSE)</f>
        <v>0</v>
      </c>
      <c r="E2979" s="2" t="str">
        <f>IF(Table1[[#This Row],[Is Data Valid]]=TRUE,IF(Table1[[#This Row],[Fetal Sex (Male, Female or Unknown)]]="Male",Backend!$C$5,IF(Table1[[#This Row],[Fetal Sex (Male, Female or Unknown)]]="Female",Backend!$C$6,IF(Table1[[#This Row],[Fetal Sex (Male, Female or Unknown)]]="Unknown",Backend!$C$7,"Error"))),"")</f>
        <v/>
      </c>
      <c r="F2979" s="8" t="str">
        <f>IF(Table1[[#This Row],[Is Data Valid]]=TRUE,EXP(0.578+0.332*((Table1[[#This Row],[Gestation (days)]]+0.5)/7)-0.00354*((Table1[[#This Row],[Gestation (days)]]+0.5)/7)^2)*Table1[[#This Row],[BW40_3705]],"")</f>
        <v/>
      </c>
      <c r="G2979" s="2" t="str">
        <f>IF(Table1[[#This Row],[Is Data Valid]]=TRUE,((Table1[[#This Row],[Birthweight (grams)]]/Table1[[#This Row],[BW_GA]])-1)/(Backend!$B$3/100*Table1[[#This Row],[BW40_3705]]),"")</f>
        <v/>
      </c>
      <c r="H2979" s="7" t="str">
        <f>IF(Table1[[#This Row],[Is Data Valid]]=TRUE,((Table1[[#This Row],[Birthweight (grams)]]*0.9/Table1[[#This Row],[BW_GA]])-1)/(Backend!$B$3/100*Table1[[#This Row],[BW40_3705]]),"")</f>
        <v/>
      </c>
      <c r="I2979" s="7" t="str">
        <f>IF(Table1[[#This Row],[Is Data Valid]]=TRUE,((Table1[[#This Row],[Birthweight (grams)]]*1.1/Table1[[#This Row],[BW_GA]])-1)/(Backend!$B$3/100*Table1[[#This Row],[BW40_3705]]),"")</f>
        <v/>
      </c>
      <c r="J2979" s="7" t="str">
        <f>IF(Table1[[#This Row],[Is Data Valid]]=TRUE,_xlfn.NORM.S.DIST(Table1[[#This Row],[Birthweight Z-Score]],TRUE)*100,"")</f>
        <v/>
      </c>
      <c r="K2979" s="7" t="str">
        <f>IF(Table1[[#This Row],[Is Data Valid]]=TRUE,_xlfn.NORM.S.DIST(Table1[[#This Row],[Birthweight Z-Score (BW-10%)]],TRUE)*100,"")</f>
        <v/>
      </c>
      <c r="L2979" s="7" t="str">
        <f>IF(Table1[[#This Row],[Is Data Valid]]=TRUE,_xlfn.NORM.S.DIST(Table1[[#This Row],[Birthweight Z-Score (BW+10%)]],TRUE)*100,"")</f>
        <v/>
      </c>
    </row>
    <row r="2980" spans="1:12" x14ac:dyDescent="0.25">
      <c r="A2980" s="3"/>
      <c r="B2980" s="2"/>
      <c r="C2980" s="2"/>
      <c r="D2980" s="2" t="b">
        <f>IF(AND(NOT(ISBLANK(Table1[[#This Row],[Fetal Sex (Male, Female or Unknown)]])),ISNUMBER(Table1[[#This Row],[Birthweight (grams)]]),ISNUMBER(Table1[[#This Row],[Gestation (days)]])),TRUE,FALSE)</f>
        <v>0</v>
      </c>
      <c r="E2980" s="2" t="str">
        <f>IF(Table1[[#This Row],[Is Data Valid]]=TRUE,IF(Table1[[#This Row],[Fetal Sex (Male, Female or Unknown)]]="Male",Backend!$C$5,IF(Table1[[#This Row],[Fetal Sex (Male, Female or Unknown)]]="Female",Backend!$C$6,IF(Table1[[#This Row],[Fetal Sex (Male, Female or Unknown)]]="Unknown",Backend!$C$7,"Error"))),"")</f>
        <v/>
      </c>
      <c r="F2980" s="8" t="str">
        <f>IF(Table1[[#This Row],[Is Data Valid]]=TRUE,EXP(0.578+0.332*((Table1[[#This Row],[Gestation (days)]]+0.5)/7)-0.00354*((Table1[[#This Row],[Gestation (days)]]+0.5)/7)^2)*Table1[[#This Row],[BW40_3705]],"")</f>
        <v/>
      </c>
      <c r="G2980" s="2" t="str">
        <f>IF(Table1[[#This Row],[Is Data Valid]]=TRUE,((Table1[[#This Row],[Birthweight (grams)]]/Table1[[#This Row],[BW_GA]])-1)/(Backend!$B$3/100*Table1[[#This Row],[BW40_3705]]),"")</f>
        <v/>
      </c>
      <c r="H2980" s="7" t="str">
        <f>IF(Table1[[#This Row],[Is Data Valid]]=TRUE,((Table1[[#This Row],[Birthweight (grams)]]*0.9/Table1[[#This Row],[BW_GA]])-1)/(Backend!$B$3/100*Table1[[#This Row],[BW40_3705]]),"")</f>
        <v/>
      </c>
      <c r="I2980" s="7" t="str">
        <f>IF(Table1[[#This Row],[Is Data Valid]]=TRUE,((Table1[[#This Row],[Birthweight (grams)]]*1.1/Table1[[#This Row],[BW_GA]])-1)/(Backend!$B$3/100*Table1[[#This Row],[BW40_3705]]),"")</f>
        <v/>
      </c>
      <c r="J2980" s="7" t="str">
        <f>IF(Table1[[#This Row],[Is Data Valid]]=TRUE,_xlfn.NORM.S.DIST(Table1[[#This Row],[Birthweight Z-Score]],TRUE)*100,"")</f>
        <v/>
      </c>
      <c r="K2980" s="7" t="str">
        <f>IF(Table1[[#This Row],[Is Data Valid]]=TRUE,_xlfn.NORM.S.DIST(Table1[[#This Row],[Birthweight Z-Score (BW-10%)]],TRUE)*100,"")</f>
        <v/>
      </c>
      <c r="L2980" s="7" t="str">
        <f>IF(Table1[[#This Row],[Is Data Valid]]=TRUE,_xlfn.NORM.S.DIST(Table1[[#This Row],[Birthweight Z-Score (BW+10%)]],TRUE)*100,"")</f>
        <v/>
      </c>
    </row>
    <row r="2981" spans="1:12" x14ac:dyDescent="0.25">
      <c r="A2981" s="3"/>
      <c r="B2981" s="2"/>
      <c r="C2981" s="2"/>
      <c r="D2981" s="2" t="b">
        <f>IF(AND(NOT(ISBLANK(Table1[[#This Row],[Fetal Sex (Male, Female or Unknown)]])),ISNUMBER(Table1[[#This Row],[Birthweight (grams)]]),ISNUMBER(Table1[[#This Row],[Gestation (days)]])),TRUE,FALSE)</f>
        <v>0</v>
      </c>
      <c r="E2981" s="2" t="str">
        <f>IF(Table1[[#This Row],[Is Data Valid]]=TRUE,IF(Table1[[#This Row],[Fetal Sex (Male, Female or Unknown)]]="Male",Backend!$C$5,IF(Table1[[#This Row],[Fetal Sex (Male, Female or Unknown)]]="Female",Backend!$C$6,IF(Table1[[#This Row],[Fetal Sex (Male, Female or Unknown)]]="Unknown",Backend!$C$7,"Error"))),"")</f>
        <v/>
      </c>
      <c r="F2981" s="8" t="str">
        <f>IF(Table1[[#This Row],[Is Data Valid]]=TRUE,EXP(0.578+0.332*((Table1[[#This Row],[Gestation (days)]]+0.5)/7)-0.00354*((Table1[[#This Row],[Gestation (days)]]+0.5)/7)^2)*Table1[[#This Row],[BW40_3705]],"")</f>
        <v/>
      </c>
      <c r="G2981" s="2" t="str">
        <f>IF(Table1[[#This Row],[Is Data Valid]]=TRUE,((Table1[[#This Row],[Birthweight (grams)]]/Table1[[#This Row],[BW_GA]])-1)/(Backend!$B$3/100*Table1[[#This Row],[BW40_3705]]),"")</f>
        <v/>
      </c>
      <c r="H2981" s="7" t="str">
        <f>IF(Table1[[#This Row],[Is Data Valid]]=TRUE,((Table1[[#This Row],[Birthweight (grams)]]*0.9/Table1[[#This Row],[BW_GA]])-1)/(Backend!$B$3/100*Table1[[#This Row],[BW40_3705]]),"")</f>
        <v/>
      </c>
      <c r="I2981" s="7" t="str">
        <f>IF(Table1[[#This Row],[Is Data Valid]]=TRUE,((Table1[[#This Row],[Birthweight (grams)]]*1.1/Table1[[#This Row],[BW_GA]])-1)/(Backend!$B$3/100*Table1[[#This Row],[BW40_3705]]),"")</f>
        <v/>
      </c>
      <c r="J2981" s="7" t="str">
        <f>IF(Table1[[#This Row],[Is Data Valid]]=TRUE,_xlfn.NORM.S.DIST(Table1[[#This Row],[Birthweight Z-Score]],TRUE)*100,"")</f>
        <v/>
      </c>
      <c r="K2981" s="7" t="str">
        <f>IF(Table1[[#This Row],[Is Data Valid]]=TRUE,_xlfn.NORM.S.DIST(Table1[[#This Row],[Birthweight Z-Score (BW-10%)]],TRUE)*100,"")</f>
        <v/>
      </c>
      <c r="L2981" s="7" t="str">
        <f>IF(Table1[[#This Row],[Is Data Valid]]=TRUE,_xlfn.NORM.S.DIST(Table1[[#This Row],[Birthweight Z-Score (BW+10%)]],TRUE)*100,"")</f>
        <v/>
      </c>
    </row>
    <row r="2982" spans="1:12" x14ac:dyDescent="0.25">
      <c r="A2982" s="3"/>
      <c r="B2982" s="2"/>
      <c r="C2982" s="2"/>
      <c r="D2982" s="2" t="b">
        <f>IF(AND(NOT(ISBLANK(Table1[[#This Row],[Fetal Sex (Male, Female or Unknown)]])),ISNUMBER(Table1[[#This Row],[Birthweight (grams)]]),ISNUMBER(Table1[[#This Row],[Gestation (days)]])),TRUE,FALSE)</f>
        <v>0</v>
      </c>
      <c r="E2982" s="2" t="str">
        <f>IF(Table1[[#This Row],[Is Data Valid]]=TRUE,IF(Table1[[#This Row],[Fetal Sex (Male, Female or Unknown)]]="Male",Backend!$C$5,IF(Table1[[#This Row],[Fetal Sex (Male, Female or Unknown)]]="Female",Backend!$C$6,IF(Table1[[#This Row],[Fetal Sex (Male, Female or Unknown)]]="Unknown",Backend!$C$7,"Error"))),"")</f>
        <v/>
      </c>
      <c r="F2982" s="8" t="str">
        <f>IF(Table1[[#This Row],[Is Data Valid]]=TRUE,EXP(0.578+0.332*((Table1[[#This Row],[Gestation (days)]]+0.5)/7)-0.00354*((Table1[[#This Row],[Gestation (days)]]+0.5)/7)^2)*Table1[[#This Row],[BW40_3705]],"")</f>
        <v/>
      </c>
      <c r="G2982" s="2" t="str">
        <f>IF(Table1[[#This Row],[Is Data Valid]]=TRUE,((Table1[[#This Row],[Birthweight (grams)]]/Table1[[#This Row],[BW_GA]])-1)/(Backend!$B$3/100*Table1[[#This Row],[BW40_3705]]),"")</f>
        <v/>
      </c>
      <c r="H2982" s="7" t="str">
        <f>IF(Table1[[#This Row],[Is Data Valid]]=TRUE,((Table1[[#This Row],[Birthweight (grams)]]*0.9/Table1[[#This Row],[BW_GA]])-1)/(Backend!$B$3/100*Table1[[#This Row],[BW40_3705]]),"")</f>
        <v/>
      </c>
      <c r="I2982" s="7" t="str">
        <f>IF(Table1[[#This Row],[Is Data Valid]]=TRUE,((Table1[[#This Row],[Birthweight (grams)]]*1.1/Table1[[#This Row],[BW_GA]])-1)/(Backend!$B$3/100*Table1[[#This Row],[BW40_3705]]),"")</f>
        <v/>
      </c>
      <c r="J2982" s="7" t="str">
        <f>IF(Table1[[#This Row],[Is Data Valid]]=TRUE,_xlfn.NORM.S.DIST(Table1[[#This Row],[Birthweight Z-Score]],TRUE)*100,"")</f>
        <v/>
      </c>
      <c r="K2982" s="7" t="str">
        <f>IF(Table1[[#This Row],[Is Data Valid]]=TRUE,_xlfn.NORM.S.DIST(Table1[[#This Row],[Birthweight Z-Score (BW-10%)]],TRUE)*100,"")</f>
        <v/>
      </c>
      <c r="L2982" s="7" t="str">
        <f>IF(Table1[[#This Row],[Is Data Valid]]=TRUE,_xlfn.NORM.S.DIST(Table1[[#This Row],[Birthweight Z-Score (BW+10%)]],TRUE)*100,"")</f>
        <v/>
      </c>
    </row>
    <row r="2983" spans="1:12" x14ac:dyDescent="0.25">
      <c r="A2983" s="3"/>
      <c r="B2983" s="2"/>
      <c r="C2983" s="2"/>
      <c r="D2983" s="2" t="b">
        <f>IF(AND(NOT(ISBLANK(Table1[[#This Row],[Fetal Sex (Male, Female or Unknown)]])),ISNUMBER(Table1[[#This Row],[Birthweight (grams)]]),ISNUMBER(Table1[[#This Row],[Gestation (days)]])),TRUE,FALSE)</f>
        <v>0</v>
      </c>
      <c r="E2983" s="2" t="str">
        <f>IF(Table1[[#This Row],[Is Data Valid]]=TRUE,IF(Table1[[#This Row],[Fetal Sex (Male, Female or Unknown)]]="Male",Backend!$C$5,IF(Table1[[#This Row],[Fetal Sex (Male, Female or Unknown)]]="Female",Backend!$C$6,IF(Table1[[#This Row],[Fetal Sex (Male, Female or Unknown)]]="Unknown",Backend!$C$7,"Error"))),"")</f>
        <v/>
      </c>
      <c r="F2983" s="8" t="str">
        <f>IF(Table1[[#This Row],[Is Data Valid]]=TRUE,EXP(0.578+0.332*((Table1[[#This Row],[Gestation (days)]]+0.5)/7)-0.00354*((Table1[[#This Row],[Gestation (days)]]+0.5)/7)^2)*Table1[[#This Row],[BW40_3705]],"")</f>
        <v/>
      </c>
      <c r="G2983" s="2" t="str">
        <f>IF(Table1[[#This Row],[Is Data Valid]]=TRUE,((Table1[[#This Row],[Birthweight (grams)]]/Table1[[#This Row],[BW_GA]])-1)/(Backend!$B$3/100*Table1[[#This Row],[BW40_3705]]),"")</f>
        <v/>
      </c>
      <c r="H2983" s="7" t="str">
        <f>IF(Table1[[#This Row],[Is Data Valid]]=TRUE,((Table1[[#This Row],[Birthweight (grams)]]*0.9/Table1[[#This Row],[BW_GA]])-1)/(Backend!$B$3/100*Table1[[#This Row],[BW40_3705]]),"")</f>
        <v/>
      </c>
      <c r="I2983" s="7" t="str">
        <f>IF(Table1[[#This Row],[Is Data Valid]]=TRUE,((Table1[[#This Row],[Birthweight (grams)]]*1.1/Table1[[#This Row],[BW_GA]])-1)/(Backend!$B$3/100*Table1[[#This Row],[BW40_3705]]),"")</f>
        <v/>
      </c>
      <c r="J2983" s="7" t="str">
        <f>IF(Table1[[#This Row],[Is Data Valid]]=TRUE,_xlfn.NORM.S.DIST(Table1[[#This Row],[Birthweight Z-Score]],TRUE)*100,"")</f>
        <v/>
      </c>
      <c r="K2983" s="7" t="str">
        <f>IF(Table1[[#This Row],[Is Data Valid]]=TRUE,_xlfn.NORM.S.DIST(Table1[[#This Row],[Birthweight Z-Score (BW-10%)]],TRUE)*100,"")</f>
        <v/>
      </c>
      <c r="L2983" s="7" t="str">
        <f>IF(Table1[[#This Row],[Is Data Valid]]=TRUE,_xlfn.NORM.S.DIST(Table1[[#This Row],[Birthweight Z-Score (BW+10%)]],TRUE)*100,"")</f>
        <v/>
      </c>
    </row>
    <row r="2984" spans="1:12" x14ac:dyDescent="0.25">
      <c r="A2984" s="3"/>
      <c r="B2984" s="2"/>
      <c r="C2984" s="2"/>
      <c r="D2984" s="2" t="b">
        <f>IF(AND(NOT(ISBLANK(Table1[[#This Row],[Fetal Sex (Male, Female or Unknown)]])),ISNUMBER(Table1[[#This Row],[Birthweight (grams)]]),ISNUMBER(Table1[[#This Row],[Gestation (days)]])),TRUE,FALSE)</f>
        <v>0</v>
      </c>
      <c r="E2984" s="2" t="str">
        <f>IF(Table1[[#This Row],[Is Data Valid]]=TRUE,IF(Table1[[#This Row],[Fetal Sex (Male, Female or Unknown)]]="Male",Backend!$C$5,IF(Table1[[#This Row],[Fetal Sex (Male, Female or Unknown)]]="Female",Backend!$C$6,IF(Table1[[#This Row],[Fetal Sex (Male, Female or Unknown)]]="Unknown",Backend!$C$7,"Error"))),"")</f>
        <v/>
      </c>
      <c r="F2984" s="8" t="str">
        <f>IF(Table1[[#This Row],[Is Data Valid]]=TRUE,EXP(0.578+0.332*((Table1[[#This Row],[Gestation (days)]]+0.5)/7)-0.00354*((Table1[[#This Row],[Gestation (days)]]+0.5)/7)^2)*Table1[[#This Row],[BW40_3705]],"")</f>
        <v/>
      </c>
      <c r="G2984" s="2" t="str">
        <f>IF(Table1[[#This Row],[Is Data Valid]]=TRUE,((Table1[[#This Row],[Birthweight (grams)]]/Table1[[#This Row],[BW_GA]])-1)/(Backend!$B$3/100*Table1[[#This Row],[BW40_3705]]),"")</f>
        <v/>
      </c>
      <c r="H2984" s="7" t="str">
        <f>IF(Table1[[#This Row],[Is Data Valid]]=TRUE,((Table1[[#This Row],[Birthweight (grams)]]*0.9/Table1[[#This Row],[BW_GA]])-1)/(Backend!$B$3/100*Table1[[#This Row],[BW40_3705]]),"")</f>
        <v/>
      </c>
      <c r="I2984" s="7" t="str">
        <f>IF(Table1[[#This Row],[Is Data Valid]]=TRUE,((Table1[[#This Row],[Birthweight (grams)]]*1.1/Table1[[#This Row],[BW_GA]])-1)/(Backend!$B$3/100*Table1[[#This Row],[BW40_3705]]),"")</f>
        <v/>
      </c>
      <c r="J2984" s="7" t="str">
        <f>IF(Table1[[#This Row],[Is Data Valid]]=TRUE,_xlfn.NORM.S.DIST(Table1[[#This Row],[Birthweight Z-Score]],TRUE)*100,"")</f>
        <v/>
      </c>
      <c r="K2984" s="7" t="str">
        <f>IF(Table1[[#This Row],[Is Data Valid]]=TRUE,_xlfn.NORM.S.DIST(Table1[[#This Row],[Birthweight Z-Score (BW-10%)]],TRUE)*100,"")</f>
        <v/>
      </c>
      <c r="L2984" s="7" t="str">
        <f>IF(Table1[[#This Row],[Is Data Valid]]=TRUE,_xlfn.NORM.S.DIST(Table1[[#This Row],[Birthweight Z-Score (BW+10%)]],TRUE)*100,"")</f>
        <v/>
      </c>
    </row>
    <row r="2985" spans="1:12" x14ac:dyDescent="0.25">
      <c r="A2985" s="3"/>
      <c r="B2985" s="2"/>
      <c r="C2985" s="2"/>
      <c r="D2985" s="2" t="b">
        <f>IF(AND(NOT(ISBLANK(Table1[[#This Row],[Fetal Sex (Male, Female or Unknown)]])),ISNUMBER(Table1[[#This Row],[Birthweight (grams)]]),ISNUMBER(Table1[[#This Row],[Gestation (days)]])),TRUE,FALSE)</f>
        <v>0</v>
      </c>
      <c r="E2985" s="2" t="str">
        <f>IF(Table1[[#This Row],[Is Data Valid]]=TRUE,IF(Table1[[#This Row],[Fetal Sex (Male, Female or Unknown)]]="Male",Backend!$C$5,IF(Table1[[#This Row],[Fetal Sex (Male, Female or Unknown)]]="Female",Backend!$C$6,IF(Table1[[#This Row],[Fetal Sex (Male, Female or Unknown)]]="Unknown",Backend!$C$7,"Error"))),"")</f>
        <v/>
      </c>
      <c r="F2985" s="8" t="str">
        <f>IF(Table1[[#This Row],[Is Data Valid]]=TRUE,EXP(0.578+0.332*((Table1[[#This Row],[Gestation (days)]]+0.5)/7)-0.00354*((Table1[[#This Row],[Gestation (days)]]+0.5)/7)^2)*Table1[[#This Row],[BW40_3705]],"")</f>
        <v/>
      </c>
      <c r="G2985" s="2" t="str">
        <f>IF(Table1[[#This Row],[Is Data Valid]]=TRUE,((Table1[[#This Row],[Birthweight (grams)]]/Table1[[#This Row],[BW_GA]])-1)/(Backend!$B$3/100*Table1[[#This Row],[BW40_3705]]),"")</f>
        <v/>
      </c>
      <c r="H2985" s="7" t="str">
        <f>IF(Table1[[#This Row],[Is Data Valid]]=TRUE,((Table1[[#This Row],[Birthweight (grams)]]*0.9/Table1[[#This Row],[BW_GA]])-1)/(Backend!$B$3/100*Table1[[#This Row],[BW40_3705]]),"")</f>
        <v/>
      </c>
      <c r="I2985" s="7" t="str">
        <f>IF(Table1[[#This Row],[Is Data Valid]]=TRUE,((Table1[[#This Row],[Birthweight (grams)]]*1.1/Table1[[#This Row],[BW_GA]])-1)/(Backend!$B$3/100*Table1[[#This Row],[BW40_3705]]),"")</f>
        <v/>
      </c>
      <c r="J2985" s="7" t="str">
        <f>IF(Table1[[#This Row],[Is Data Valid]]=TRUE,_xlfn.NORM.S.DIST(Table1[[#This Row],[Birthweight Z-Score]],TRUE)*100,"")</f>
        <v/>
      </c>
      <c r="K2985" s="7" t="str">
        <f>IF(Table1[[#This Row],[Is Data Valid]]=TRUE,_xlfn.NORM.S.DIST(Table1[[#This Row],[Birthweight Z-Score (BW-10%)]],TRUE)*100,"")</f>
        <v/>
      </c>
      <c r="L2985" s="7" t="str">
        <f>IF(Table1[[#This Row],[Is Data Valid]]=TRUE,_xlfn.NORM.S.DIST(Table1[[#This Row],[Birthweight Z-Score (BW+10%)]],TRUE)*100,"")</f>
        <v/>
      </c>
    </row>
    <row r="2986" spans="1:12" x14ac:dyDescent="0.25">
      <c r="A2986" s="3"/>
      <c r="B2986" s="2"/>
      <c r="C2986" s="2"/>
      <c r="D2986" s="2" t="b">
        <f>IF(AND(NOT(ISBLANK(Table1[[#This Row],[Fetal Sex (Male, Female or Unknown)]])),ISNUMBER(Table1[[#This Row],[Birthweight (grams)]]),ISNUMBER(Table1[[#This Row],[Gestation (days)]])),TRUE,FALSE)</f>
        <v>0</v>
      </c>
      <c r="E2986" s="2" t="str">
        <f>IF(Table1[[#This Row],[Is Data Valid]]=TRUE,IF(Table1[[#This Row],[Fetal Sex (Male, Female or Unknown)]]="Male",Backend!$C$5,IF(Table1[[#This Row],[Fetal Sex (Male, Female or Unknown)]]="Female",Backend!$C$6,IF(Table1[[#This Row],[Fetal Sex (Male, Female or Unknown)]]="Unknown",Backend!$C$7,"Error"))),"")</f>
        <v/>
      </c>
      <c r="F2986" s="8" t="str">
        <f>IF(Table1[[#This Row],[Is Data Valid]]=TRUE,EXP(0.578+0.332*((Table1[[#This Row],[Gestation (days)]]+0.5)/7)-0.00354*((Table1[[#This Row],[Gestation (days)]]+0.5)/7)^2)*Table1[[#This Row],[BW40_3705]],"")</f>
        <v/>
      </c>
      <c r="G2986" s="2" t="str">
        <f>IF(Table1[[#This Row],[Is Data Valid]]=TRUE,((Table1[[#This Row],[Birthweight (grams)]]/Table1[[#This Row],[BW_GA]])-1)/(Backend!$B$3/100*Table1[[#This Row],[BW40_3705]]),"")</f>
        <v/>
      </c>
      <c r="H2986" s="7" t="str">
        <f>IF(Table1[[#This Row],[Is Data Valid]]=TRUE,((Table1[[#This Row],[Birthweight (grams)]]*0.9/Table1[[#This Row],[BW_GA]])-1)/(Backend!$B$3/100*Table1[[#This Row],[BW40_3705]]),"")</f>
        <v/>
      </c>
      <c r="I2986" s="7" t="str">
        <f>IF(Table1[[#This Row],[Is Data Valid]]=TRUE,((Table1[[#This Row],[Birthweight (grams)]]*1.1/Table1[[#This Row],[BW_GA]])-1)/(Backend!$B$3/100*Table1[[#This Row],[BW40_3705]]),"")</f>
        <v/>
      </c>
      <c r="J2986" s="7" t="str">
        <f>IF(Table1[[#This Row],[Is Data Valid]]=TRUE,_xlfn.NORM.S.DIST(Table1[[#This Row],[Birthweight Z-Score]],TRUE)*100,"")</f>
        <v/>
      </c>
      <c r="K2986" s="7" t="str">
        <f>IF(Table1[[#This Row],[Is Data Valid]]=TRUE,_xlfn.NORM.S.DIST(Table1[[#This Row],[Birthweight Z-Score (BW-10%)]],TRUE)*100,"")</f>
        <v/>
      </c>
      <c r="L2986" s="7" t="str">
        <f>IF(Table1[[#This Row],[Is Data Valid]]=TRUE,_xlfn.NORM.S.DIST(Table1[[#This Row],[Birthweight Z-Score (BW+10%)]],TRUE)*100,"")</f>
        <v/>
      </c>
    </row>
    <row r="2987" spans="1:12" x14ac:dyDescent="0.25">
      <c r="A2987" s="3"/>
      <c r="B2987" s="2"/>
      <c r="C2987" s="2"/>
      <c r="D2987" s="2" t="b">
        <f>IF(AND(NOT(ISBLANK(Table1[[#This Row],[Fetal Sex (Male, Female or Unknown)]])),ISNUMBER(Table1[[#This Row],[Birthweight (grams)]]),ISNUMBER(Table1[[#This Row],[Gestation (days)]])),TRUE,FALSE)</f>
        <v>0</v>
      </c>
      <c r="E2987" s="2" t="str">
        <f>IF(Table1[[#This Row],[Is Data Valid]]=TRUE,IF(Table1[[#This Row],[Fetal Sex (Male, Female or Unknown)]]="Male",Backend!$C$5,IF(Table1[[#This Row],[Fetal Sex (Male, Female or Unknown)]]="Female",Backend!$C$6,IF(Table1[[#This Row],[Fetal Sex (Male, Female or Unknown)]]="Unknown",Backend!$C$7,"Error"))),"")</f>
        <v/>
      </c>
      <c r="F2987" s="8" t="str">
        <f>IF(Table1[[#This Row],[Is Data Valid]]=TRUE,EXP(0.578+0.332*((Table1[[#This Row],[Gestation (days)]]+0.5)/7)-0.00354*((Table1[[#This Row],[Gestation (days)]]+0.5)/7)^2)*Table1[[#This Row],[BW40_3705]],"")</f>
        <v/>
      </c>
      <c r="G2987" s="2" t="str">
        <f>IF(Table1[[#This Row],[Is Data Valid]]=TRUE,((Table1[[#This Row],[Birthweight (grams)]]/Table1[[#This Row],[BW_GA]])-1)/(Backend!$B$3/100*Table1[[#This Row],[BW40_3705]]),"")</f>
        <v/>
      </c>
      <c r="H2987" s="7" t="str">
        <f>IF(Table1[[#This Row],[Is Data Valid]]=TRUE,((Table1[[#This Row],[Birthweight (grams)]]*0.9/Table1[[#This Row],[BW_GA]])-1)/(Backend!$B$3/100*Table1[[#This Row],[BW40_3705]]),"")</f>
        <v/>
      </c>
      <c r="I2987" s="7" t="str">
        <f>IF(Table1[[#This Row],[Is Data Valid]]=TRUE,((Table1[[#This Row],[Birthweight (grams)]]*1.1/Table1[[#This Row],[BW_GA]])-1)/(Backend!$B$3/100*Table1[[#This Row],[BW40_3705]]),"")</f>
        <v/>
      </c>
      <c r="J2987" s="7" t="str">
        <f>IF(Table1[[#This Row],[Is Data Valid]]=TRUE,_xlfn.NORM.S.DIST(Table1[[#This Row],[Birthweight Z-Score]],TRUE)*100,"")</f>
        <v/>
      </c>
      <c r="K2987" s="7" t="str">
        <f>IF(Table1[[#This Row],[Is Data Valid]]=TRUE,_xlfn.NORM.S.DIST(Table1[[#This Row],[Birthweight Z-Score (BW-10%)]],TRUE)*100,"")</f>
        <v/>
      </c>
      <c r="L2987" s="7" t="str">
        <f>IF(Table1[[#This Row],[Is Data Valid]]=TRUE,_xlfn.NORM.S.DIST(Table1[[#This Row],[Birthweight Z-Score (BW+10%)]],TRUE)*100,"")</f>
        <v/>
      </c>
    </row>
    <row r="2988" spans="1:12" x14ac:dyDescent="0.25">
      <c r="A2988" s="3"/>
      <c r="B2988" s="2"/>
      <c r="C2988" s="2"/>
      <c r="D2988" s="2" t="b">
        <f>IF(AND(NOT(ISBLANK(Table1[[#This Row],[Fetal Sex (Male, Female or Unknown)]])),ISNUMBER(Table1[[#This Row],[Birthweight (grams)]]),ISNUMBER(Table1[[#This Row],[Gestation (days)]])),TRUE,FALSE)</f>
        <v>0</v>
      </c>
      <c r="E2988" s="2" t="str">
        <f>IF(Table1[[#This Row],[Is Data Valid]]=TRUE,IF(Table1[[#This Row],[Fetal Sex (Male, Female or Unknown)]]="Male",Backend!$C$5,IF(Table1[[#This Row],[Fetal Sex (Male, Female or Unknown)]]="Female",Backend!$C$6,IF(Table1[[#This Row],[Fetal Sex (Male, Female or Unknown)]]="Unknown",Backend!$C$7,"Error"))),"")</f>
        <v/>
      </c>
      <c r="F2988" s="8" t="str">
        <f>IF(Table1[[#This Row],[Is Data Valid]]=TRUE,EXP(0.578+0.332*((Table1[[#This Row],[Gestation (days)]]+0.5)/7)-0.00354*((Table1[[#This Row],[Gestation (days)]]+0.5)/7)^2)*Table1[[#This Row],[BW40_3705]],"")</f>
        <v/>
      </c>
      <c r="G2988" s="2" t="str">
        <f>IF(Table1[[#This Row],[Is Data Valid]]=TRUE,((Table1[[#This Row],[Birthweight (grams)]]/Table1[[#This Row],[BW_GA]])-1)/(Backend!$B$3/100*Table1[[#This Row],[BW40_3705]]),"")</f>
        <v/>
      </c>
      <c r="H2988" s="7" t="str">
        <f>IF(Table1[[#This Row],[Is Data Valid]]=TRUE,((Table1[[#This Row],[Birthweight (grams)]]*0.9/Table1[[#This Row],[BW_GA]])-1)/(Backend!$B$3/100*Table1[[#This Row],[BW40_3705]]),"")</f>
        <v/>
      </c>
      <c r="I2988" s="7" t="str">
        <f>IF(Table1[[#This Row],[Is Data Valid]]=TRUE,((Table1[[#This Row],[Birthweight (grams)]]*1.1/Table1[[#This Row],[BW_GA]])-1)/(Backend!$B$3/100*Table1[[#This Row],[BW40_3705]]),"")</f>
        <v/>
      </c>
      <c r="J2988" s="7" t="str">
        <f>IF(Table1[[#This Row],[Is Data Valid]]=TRUE,_xlfn.NORM.S.DIST(Table1[[#This Row],[Birthweight Z-Score]],TRUE)*100,"")</f>
        <v/>
      </c>
      <c r="K2988" s="7" t="str">
        <f>IF(Table1[[#This Row],[Is Data Valid]]=TRUE,_xlfn.NORM.S.DIST(Table1[[#This Row],[Birthweight Z-Score (BW-10%)]],TRUE)*100,"")</f>
        <v/>
      </c>
      <c r="L2988" s="7" t="str">
        <f>IF(Table1[[#This Row],[Is Data Valid]]=TRUE,_xlfn.NORM.S.DIST(Table1[[#This Row],[Birthweight Z-Score (BW+10%)]],TRUE)*100,"")</f>
        <v/>
      </c>
    </row>
    <row r="2989" spans="1:12" x14ac:dyDescent="0.25">
      <c r="A2989" s="3"/>
      <c r="B2989" s="2"/>
      <c r="C2989" s="2"/>
      <c r="D2989" s="2" t="b">
        <f>IF(AND(NOT(ISBLANK(Table1[[#This Row],[Fetal Sex (Male, Female or Unknown)]])),ISNUMBER(Table1[[#This Row],[Birthweight (grams)]]),ISNUMBER(Table1[[#This Row],[Gestation (days)]])),TRUE,FALSE)</f>
        <v>0</v>
      </c>
      <c r="E2989" s="2" t="str">
        <f>IF(Table1[[#This Row],[Is Data Valid]]=TRUE,IF(Table1[[#This Row],[Fetal Sex (Male, Female or Unknown)]]="Male",Backend!$C$5,IF(Table1[[#This Row],[Fetal Sex (Male, Female or Unknown)]]="Female",Backend!$C$6,IF(Table1[[#This Row],[Fetal Sex (Male, Female or Unknown)]]="Unknown",Backend!$C$7,"Error"))),"")</f>
        <v/>
      </c>
      <c r="F2989" s="8" t="str">
        <f>IF(Table1[[#This Row],[Is Data Valid]]=TRUE,EXP(0.578+0.332*((Table1[[#This Row],[Gestation (days)]]+0.5)/7)-0.00354*((Table1[[#This Row],[Gestation (days)]]+0.5)/7)^2)*Table1[[#This Row],[BW40_3705]],"")</f>
        <v/>
      </c>
      <c r="G2989" s="2" t="str">
        <f>IF(Table1[[#This Row],[Is Data Valid]]=TRUE,((Table1[[#This Row],[Birthweight (grams)]]/Table1[[#This Row],[BW_GA]])-1)/(Backend!$B$3/100*Table1[[#This Row],[BW40_3705]]),"")</f>
        <v/>
      </c>
      <c r="H2989" s="7" t="str">
        <f>IF(Table1[[#This Row],[Is Data Valid]]=TRUE,((Table1[[#This Row],[Birthweight (grams)]]*0.9/Table1[[#This Row],[BW_GA]])-1)/(Backend!$B$3/100*Table1[[#This Row],[BW40_3705]]),"")</f>
        <v/>
      </c>
      <c r="I2989" s="7" t="str">
        <f>IF(Table1[[#This Row],[Is Data Valid]]=TRUE,((Table1[[#This Row],[Birthweight (grams)]]*1.1/Table1[[#This Row],[BW_GA]])-1)/(Backend!$B$3/100*Table1[[#This Row],[BW40_3705]]),"")</f>
        <v/>
      </c>
      <c r="J2989" s="7" t="str">
        <f>IF(Table1[[#This Row],[Is Data Valid]]=TRUE,_xlfn.NORM.S.DIST(Table1[[#This Row],[Birthweight Z-Score]],TRUE)*100,"")</f>
        <v/>
      </c>
      <c r="K2989" s="7" t="str">
        <f>IF(Table1[[#This Row],[Is Data Valid]]=TRUE,_xlfn.NORM.S.DIST(Table1[[#This Row],[Birthweight Z-Score (BW-10%)]],TRUE)*100,"")</f>
        <v/>
      </c>
      <c r="L2989" s="7" t="str">
        <f>IF(Table1[[#This Row],[Is Data Valid]]=TRUE,_xlfn.NORM.S.DIST(Table1[[#This Row],[Birthweight Z-Score (BW+10%)]],TRUE)*100,"")</f>
        <v/>
      </c>
    </row>
    <row r="2990" spans="1:12" x14ac:dyDescent="0.25">
      <c r="A2990" s="3"/>
      <c r="B2990" s="2"/>
      <c r="C2990" s="2"/>
      <c r="D2990" s="2" t="b">
        <f>IF(AND(NOT(ISBLANK(Table1[[#This Row],[Fetal Sex (Male, Female or Unknown)]])),ISNUMBER(Table1[[#This Row],[Birthweight (grams)]]),ISNUMBER(Table1[[#This Row],[Gestation (days)]])),TRUE,FALSE)</f>
        <v>0</v>
      </c>
      <c r="E2990" s="2" t="str">
        <f>IF(Table1[[#This Row],[Is Data Valid]]=TRUE,IF(Table1[[#This Row],[Fetal Sex (Male, Female or Unknown)]]="Male",Backend!$C$5,IF(Table1[[#This Row],[Fetal Sex (Male, Female or Unknown)]]="Female",Backend!$C$6,IF(Table1[[#This Row],[Fetal Sex (Male, Female or Unknown)]]="Unknown",Backend!$C$7,"Error"))),"")</f>
        <v/>
      </c>
      <c r="F2990" s="8" t="str">
        <f>IF(Table1[[#This Row],[Is Data Valid]]=TRUE,EXP(0.578+0.332*((Table1[[#This Row],[Gestation (days)]]+0.5)/7)-0.00354*((Table1[[#This Row],[Gestation (days)]]+0.5)/7)^2)*Table1[[#This Row],[BW40_3705]],"")</f>
        <v/>
      </c>
      <c r="G2990" s="2" t="str">
        <f>IF(Table1[[#This Row],[Is Data Valid]]=TRUE,((Table1[[#This Row],[Birthweight (grams)]]/Table1[[#This Row],[BW_GA]])-1)/(Backend!$B$3/100*Table1[[#This Row],[BW40_3705]]),"")</f>
        <v/>
      </c>
      <c r="H2990" s="7" t="str">
        <f>IF(Table1[[#This Row],[Is Data Valid]]=TRUE,((Table1[[#This Row],[Birthweight (grams)]]*0.9/Table1[[#This Row],[BW_GA]])-1)/(Backend!$B$3/100*Table1[[#This Row],[BW40_3705]]),"")</f>
        <v/>
      </c>
      <c r="I2990" s="7" t="str">
        <f>IF(Table1[[#This Row],[Is Data Valid]]=TRUE,((Table1[[#This Row],[Birthweight (grams)]]*1.1/Table1[[#This Row],[BW_GA]])-1)/(Backend!$B$3/100*Table1[[#This Row],[BW40_3705]]),"")</f>
        <v/>
      </c>
      <c r="J2990" s="7" t="str">
        <f>IF(Table1[[#This Row],[Is Data Valid]]=TRUE,_xlfn.NORM.S.DIST(Table1[[#This Row],[Birthweight Z-Score]],TRUE)*100,"")</f>
        <v/>
      </c>
      <c r="K2990" s="7" t="str">
        <f>IF(Table1[[#This Row],[Is Data Valid]]=TRUE,_xlfn.NORM.S.DIST(Table1[[#This Row],[Birthweight Z-Score (BW-10%)]],TRUE)*100,"")</f>
        <v/>
      </c>
      <c r="L2990" s="7" t="str">
        <f>IF(Table1[[#This Row],[Is Data Valid]]=TRUE,_xlfn.NORM.S.DIST(Table1[[#This Row],[Birthweight Z-Score (BW+10%)]],TRUE)*100,"")</f>
        <v/>
      </c>
    </row>
    <row r="2991" spans="1:12" x14ac:dyDescent="0.25">
      <c r="A2991" s="3"/>
      <c r="B2991" s="2"/>
      <c r="C2991" s="2"/>
      <c r="D2991" s="2" t="b">
        <f>IF(AND(NOT(ISBLANK(Table1[[#This Row],[Fetal Sex (Male, Female or Unknown)]])),ISNUMBER(Table1[[#This Row],[Birthweight (grams)]]),ISNUMBER(Table1[[#This Row],[Gestation (days)]])),TRUE,FALSE)</f>
        <v>0</v>
      </c>
      <c r="E2991" s="2" t="str">
        <f>IF(Table1[[#This Row],[Is Data Valid]]=TRUE,IF(Table1[[#This Row],[Fetal Sex (Male, Female or Unknown)]]="Male",Backend!$C$5,IF(Table1[[#This Row],[Fetal Sex (Male, Female or Unknown)]]="Female",Backend!$C$6,IF(Table1[[#This Row],[Fetal Sex (Male, Female or Unknown)]]="Unknown",Backend!$C$7,"Error"))),"")</f>
        <v/>
      </c>
      <c r="F2991" s="8" t="str">
        <f>IF(Table1[[#This Row],[Is Data Valid]]=TRUE,EXP(0.578+0.332*((Table1[[#This Row],[Gestation (days)]]+0.5)/7)-0.00354*((Table1[[#This Row],[Gestation (days)]]+0.5)/7)^2)*Table1[[#This Row],[BW40_3705]],"")</f>
        <v/>
      </c>
      <c r="G2991" s="2" t="str">
        <f>IF(Table1[[#This Row],[Is Data Valid]]=TRUE,((Table1[[#This Row],[Birthweight (grams)]]/Table1[[#This Row],[BW_GA]])-1)/(Backend!$B$3/100*Table1[[#This Row],[BW40_3705]]),"")</f>
        <v/>
      </c>
      <c r="H2991" s="7" t="str">
        <f>IF(Table1[[#This Row],[Is Data Valid]]=TRUE,((Table1[[#This Row],[Birthweight (grams)]]*0.9/Table1[[#This Row],[BW_GA]])-1)/(Backend!$B$3/100*Table1[[#This Row],[BW40_3705]]),"")</f>
        <v/>
      </c>
      <c r="I2991" s="7" t="str">
        <f>IF(Table1[[#This Row],[Is Data Valid]]=TRUE,((Table1[[#This Row],[Birthweight (grams)]]*1.1/Table1[[#This Row],[BW_GA]])-1)/(Backend!$B$3/100*Table1[[#This Row],[BW40_3705]]),"")</f>
        <v/>
      </c>
      <c r="J2991" s="7" t="str">
        <f>IF(Table1[[#This Row],[Is Data Valid]]=TRUE,_xlfn.NORM.S.DIST(Table1[[#This Row],[Birthweight Z-Score]],TRUE)*100,"")</f>
        <v/>
      </c>
      <c r="K2991" s="7" t="str">
        <f>IF(Table1[[#This Row],[Is Data Valid]]=TRUE,_xlfn.NORM.S.DIST(Table1[[#This Row],[Birthweight Z-Score (BW-10%)]],TRUE)*100,"")</f>
        <v/>
      </c>
      <c r="L2991" s="7" t="str">
        <f>IF(Table1[[#This Row],[Is Data Valid]]=TRUE,_xlfn.NORM.S.DIST(Table1[[#This Row],[Birthweight Z-Score (BW+10%)]],TRUE)*100,"")</f>
        <v/>
      </c>
    </row>
    <row r="2992" spans="1:12" x14ac:dyDescent="0.25">
      <c r="A2992" s="3"/>
      <c r="B2992" s="2"/>
      <c r="C2992" s="2"/>
      <c r="D2992" s="2" t="b">
        <f>IF(AND(NOT(ISBLANK(Table1[[#This Row],[Fetal Sex (Male, Female or Unknown)]])),ISNUMBER(Table1[[#This Row],[Birthweight (grams)]]),ISNUMBER(Table1[[#This Row],[Gestation (days)]])),TRUE,FALSE)</f>
        <v>0</v>
      </c>
      <c r="E2992" s="2" t="str">
        <f>IF(Table1[[#This Row],[Is Data Valid]]=TRUE,IF(Table1[[#This Row],[Fetal Sex (Male, Female or Unknown)]]="Male",Backend!$C$5,IF(Table1[[#This Row],[Fetal Sex (Male, Female or Unknown)]]="Female",Backend!$C$6,IF(Table1[[#This Row],[Fetal Sex (Male, Female or Unknown)]]="Unknown",Backend!$C$7,"Error"))),"")</f>
        <v/>
      </c>
      <c r="F2992" s="8" t="str">
        <f>IF(Table1[[#This Row],[Is Data Valid]]=TRUE,EXP(0.578+0.332*((Table1[[#This Row],[Gestation (days)]]+0.5)/7)-0.00354*((Table1[[#This Row],[Gestation (days)]]+0.5)/7)^2)*Table1[[#This Row],[BW40_3705]],"")</f>
        <v/>
      </c>
      <c r="G2992" s="2" t="str">
        <f>IF(Table1[[#This Row],[Is Data Valid]]=TRUE,((Table1[[#This Row],[Birthweight (grams)]]/Table1[[#This Row],[BW_GA]])-1)/(Backend!$B$3/100*Table1[[#This Row],[BW40_3705]]),"")</f>
        <v/>
      </c>
      <c r="H2992" s="7" t="str">
        <f>IF(Table1[[#This Row],[Is Data Valid]]=TRUE,((Table1[[#This Row],[Birthweight (grams)]]*0.9/Table1[[#This Row],[BW_GA]])-1)/(Backend!$B$3/100*Table1[[#This Row],[BW40_3705]]),"")</f>
        <v/>
      </c>
      <c r="I2992" s="7" t="str">
        <f>IF(Table1[[#This Row],[Is Data Valid]]=TRUE,((Table1[[#This Row],[Birthweight (grams)]]*1.1/Table1[[#This Row],[BW_GA]])-1)/(Backend!$B$3/100*Table1[[#This Row],[BW40_3705]]),"")</f>
        <v/>
      </c>
      <c r="J2992" s="7" t="str">
        <f>IF(Table1[[#This Row],[Is Data Valid]]=TRUE,_xlfn.NORM.S.DIST(Table1[[#This Row],[Birthweight Z-Score]],TRUE)*100,"")</f>
        <v/>
      </c>
      <c r="K2992" s="7" t="str">
        <f>IF(Table1[[#This Row],[Is Data Valid]]=TRUE,_xlfn.NORM.S.DIST(Table1[[#This Row],[Birthweight Z-Score (BW-10%)]],TRUE)*100,"")</f>
        <v/>
      </c>
      <c r="L2992" s="7" t="str">
        <f>IF(Table1[[#This Row],[Is Data Valid]]=TRUE,_xlfn.NORM.S.DIST(Table1[[#This Row],[Birthweight Z-Score (BW+10%)]],TRUE)*100,"")</f>
        <v/>
      </c>
    </row>
    <row r="2993" spans="1:12" x14ac:dyDescent="0.25">
      <c r="A2993" s="3"/>
      <c r="B2993" s="2"/>
      <c r="C2993" s="2"/>
      <c r="D2993" s="2" t="b">
        <f>IF(AND(NOT(ISBLANK(Table1[[#This Row],[Fetal Sex (Male, Female or Unknown)]])),ISNUMBER(Table1[[#This Row],[Birthweight (grams)]]),ISNUMBER(Table1[[#This Row],[Gestation (days)]])),TRUE,FALSE)</f>
        <v>0</v>
      </c>
      <c r="E2993" s="2" t="str">
        <f>IF(Table1[[#This Row],[Is Data Valid]]=TRUE,IF(Table1[[#This Row],[Fetal Sex (Male, Female or Unknown)]]="Male",Backend!$C$5,IF(Table1[[#This Row],[Fetal Sex (Male, Female or Unknown)]]="Female",Backend!$C$6,IF(Table1[[#This Row],[Fetal Sex (Male, Female or Unknown)]]="Unknown",Backend!$C$7,"Error"))),"")</f>
        <v/>
      </c>
      <c r="F2993" s="8" t="str">
        <f>IF(Table1[[#This Row],[Is Data Valid]]=TRUE,EXP(0.578+0.332*((Table1[[#This Row],[Gestation (days)]]+0.5)/7)-0.00354*((Table1[[#This Row],[Gestation (days)]]+0.5)/7)^2)*Table1[[#This Row],[BW40_3705]],"")</f>
        <v/>
      </c>
      <c r="G2993" s="2" t="str">
        <f>IF(Table1[[#This Row],[Is Data Valid]]=TRUE,((Table1[[#This Row],[Birthweight (grams)]]/Table1[[#This Row],[BW_GA]])-1)/(Backend!$B$3/100*Table1[[#This Row],[BW40_3705]]),"")</f>
        <v/>
      </c>
      <c r="H2993" s="7" t="str">
        <f>IF(Table1[[#This Row],[Is Data Valid]]=TRUE,((Table1[[#This Row],[Birthweight (grams)]]*0.9/Table1[[#This Row],[BW_GA]])-1)/(Backend!$B$3/100*Table1[[#This Row],[BW40_3705]]),"")</f>
        <v/>
      </c>
      <c r="I2993" s="7" t="str">
        <f>IF(Table1[[#This Row],[Is Data Valid]]=TRUE,((Table1[[#This Row],[Birthweight (grams)]]*1.1/Table1[[#This Row],[BW_GA]])-1)/(Backend!$B$3/100*Table1[[#This Row],[BW40_3705]]),"")</f>
        <v/>
      </c>
      <c r="J2993" s="7" t="str">
        <f>IF(Table1[[#This Row],[Is Data Valid]]=TRUE,_xlfn.NORM.S.DIST(Table1[[#This Row],[Birthweight Z-Score]],TRUE)*100,"")</f>
        <v/>
      </c>
      <c r="K2993" s="7" t="str">
        <f>IF(Table1[[#This Row],[Is Data Valid]]=TRUE,_xlfn.NORM.S.DIST(Table1[[#This Row],[Birthweight Z-Score (BW-10%)]],TRUE)*100,"")</f>
        <v/>
      </c>
      <c r="L2993" s="7" t="str">
        <f>IF(Table1[[#This Row],[Is Data Valid]]=TRUE,_xlfn.NORM.S.DIST(Table1[[#This Row],[Birthweight Z-Score (BW+10%)]],TRUE)*100,"")</f>
        <v/>
      </c>
    </row>
    <row r="2994" spans="1:12" x14ac:dyDescent="0.25">
      <c r="A2994" s="3"/>
      <c r="B2994" s="2"/>
      <c r="C2994" s="2"/>
      <c r="D2994" s="2" t="b">
        <f>IF(AND(NOT(ISBLANK(Table1[[#This Row],[Fetal Sex (Male, Female or Unknown)]])),ISNUMBER(Table1[[#This Row],[Birthweight (grams)]]),ISNUMBER(Table1[[#This Row],[Gestation (days)]])),TRUE,FALSE)</f>
        <v>0</v>
      </c>
      <c r="E2994" s="2" t="str">
        <f>IF(Table1[[#This Row],[Is Data Valid]]=TRUE,IF(Table1[[#This Row],[Fetal Sex (Male, Female or Unknown)]]="Male",Backend!$C$5,IF(Table1[[#This Row],[Fetal Sex (Male, Female or Unknown)]]="Female",Backend!$C$6,IF(Table1[[#This Row],[Fetal Sex (Male, Female or Unknown)]]="Unknown",Backend!$C$7,"Error"))),"")</f>
        <v/>
      </c>
      <c r="F2994" s="8" t="str">
        <f>IF(Table1[[#This Row],[Is Data Valid]]=TRUE,EXP(0.578+0.332*((Table1[[#This Row],[Gestation (days)]]+0.5)/7)-0.00354*((Table1[[#This Row],[Gestation (days)]]+0.5)/7)^2)*Table1[[#This Row],[BW40_3705]],"")</f>
        <v/>
      </c>
      <c r="G2994" s="2" t="str">
        <f>IF(Table1[[#This Row],[Is Data Valid]]=TRUE,((Table1[[#This Row],[Birthweight (grams)]]/Table1[[#This Row],[BW_GA]])-1)/(Backend!$B$3/100*Table1[[#This Row],[BW40_3705]]),"")</f>
        <v/>
      </c>
      <c r="H2994" s="7" t="str">
        <f>IF(Table1[[#This Row],[Is Data Valid]]=TRUE,((Table1[[#This Row],[Birthweight (grams)]]*0.9/Table1[[#This Row],[BW_GA]])-1)/(Backend!$B$3/100*Table1[[#This Row],[BW40_3705]]),"")</f>
        <v/>
      </c>
      <c r="I2994" s="7" t="str">
        <f>IF(Table1[[#This Row],[Is Data Valid]]=TRUE,((Table1[[#This Row],[Birthweight (grams)]]*1.1/Table1[[#This Row],[BW_GA]])-1)/(Backend!$B$3/100*Table1[[#This Row],[BW40_3705]]),"")</f>
        <v/>
      </c>
      <c r="J2994" s="7" t="str">
        <f>IF(Table1[[#This Row],[Is Data Valid]]=TRUE,_xlfn.NORM.S.DIST(Table1[[#This Row],[Birthweight Z-Score]],TRUE)*100,"")</f>
        <v/>
      </c>
      <c r="K2994" s="7" t="str">
        <f>IF(Table1[[#This Row],[Is Data Valid]]=TRUE,_xlfn.NORM.S.DIST(Table1[[#This Row],[Birthweight Z-Score (BW-10%)]],TRUE)*100,"")</f>
        <v/>
      </c>
      <c r="L2994" s="7" t="str">
        <f>IF(Table1[[#This Row],[Is Data Valid]]=TRUE,_xlfn.NORM.S.DIST(Table1[[#This Row],[Birthweight Z-Score (BW+10%)]],TRUE)*100,"")</f>
        <v/>
      </c>
    </row>
    <row r="2995" spans="1:12" x14ac:dyDescent="0.25">
      <c r="A2995" s="3"/>
      <c r="B2995" s="2"/>
      <c r="C2995" s="2"/>
      <c r="D2995" s="2" t="b">
        <f>IF(AND(NOT(ISBLANK(Table1[[#This Row],[Fetal Sex (Male, Female or Unknown)]])),ISNUMBER(Table1[[#This Row],[Birthweight (grams)]]),ISNUMBER(Table1[[#This Row],[Gestation (days)]])),TRUE,FALSE)</f>
        <v>0</v>
      </c>
      <c r="E2995" s="2" t="str">
        <f>IF(Table1[[#This Row],[Is Data Valid]]=TRUE,IF(Table1[[#This Row],[Fetal Sex (Male, Female or Unknown)]]="Male",Backend!$C$5,IF(Table1[[#This Row],[Fetal Sex (Male, Female or Unknown)]]="Female",Backend!$C$6,IF(Table1[[#This Row],[Fetal Sex (Male, Female or Unknown)]]="Unknown",Backend!$C$7,"Error"))),"")</f>
        <v/>
      </c>
      <c r="F2995" s="8" t="str">
        <f>IF(Table1[[#This Row],[Is Data Valid]]=TRUE,EXP(0.578+0.332*((Table1[[#This Row],[Gestation (days)]]+0.5)/7)-0.00354*((Table1[[#This Row],[Gestation (days)]]+0.5)/7)^2)*Table1[[#This Row],[BW40_3705]],"")</f>
        <v/>
      </c>
      <c r="G2995" s="2" t="str">
        <f>IF(Table1[[#This Row],[Is Data Valid]]=TRUE,((Table1[[#This Row],[Birthweight (grams)]]/Table1[[#This Row],[BW_GA]])-1)/(Backend!$B$3/100*Table1[[#This Row],[BW40_3705]]),"")</f>
        <v/>
      </c>
      <c r="H2995" s="7" t="str">
        <f>IF(Table1[[#This Row],[Is Data Valid]]=TRUE,((Table1[[#This Row],[Birthweight (grams)]]*0.9/Table1[[#This Row],[BW_GA]])-1)/(Backend!$B$3/100*Table1[[#This Row],[BW40_3705]]),"")</f>
        <v/>
      </c>
      <c r="I2995" s="7" t="str">
        <f>IF(Table1[[#This Row],[Is Data Valid]]=TRUE,((Table1[[#This Row],[Birthweight (grams)]]*1.1/Table1[[#This Row],[BW_GA]])-1)/(Backend!$B$3/100*Table1[[#This Row],[BW40_3705]]),"")</f>
        <v/>
      </c>
      <c r="J2995" s="7" t="str">
        <f>IF(Table1[[#This Row],[Is Data Valid]]=TRUE,_xlfn.NORM.S.DIST(Table1[[#This Row],[Birthweight Z-Score]],TRUE)*100,"")</f>
        <v/>
      </c>
      <c r="K2995" s="7" t="str">
        <f>IF(Table1[[#This Row],[Is Data Valid]]=TRUE,_xlfn.NORM.S.DIST(Table1[[#This Row],[Birthweight Z-Score (BW-10%)]],TRUE)*100,"")</f>
        <v/>
      </c>
      <c r="L2995" s="7" t="str">
        <f>IF(Table1[[#This Row],[Is Data Valid]]=TRUE,_xlfn.NORM.S.DIST(Table1[[#This Row],[Birthweight Z-Score (BW+10%)]],TRUE)*100,"")</f>
        <v/>
      </c>
    </row>
    <row r="2996" spans="1:12" x14ac:dyDescent="0.25">
      <c r="A2996" s="3"/>
      <c r="B2996" s="2"/>
      <c r="C2996" s="2"/>
      <c r="D2996" s="2" t="b">
        <f>IF(AND(NOT(ISBLANK(Table1[[#This Row],[Fetal Sex (Male, Female or Unknown)]])),ISNUMBER(Table1[[#This Row],[Birthweight (grams)]]),ISNUMBER(Table1[[#This Row],[Gestation (days)]])),TRUE,FALSE)</f>
        <v>0</v>
      </c>
      <c r="E2996" s="2" t="str">
        <f>IF(Table1[[#This Row],[Is Data Valid]]=TRUE,IF(Table1[[#This Row],[Fetal Sex (Male, Female or Unknown)]]="Male",Backend!$C$5,IF(Table1[[#This Row],[Fetal Sex (Male, Female or Unknown)]]="Female",Backend!$C$6,IF(Table1[[#This Row],[Fetal Sex (Male, Female or Unknown)]]="Unknown",Backend!$C$7,"Error"))),"")</f>
        <v/>
      </c>
      <c r="F2996" s="8" t="str">
        <f>IF(Table1[[#This Row],[Is Data Valid]]=TRUE,EXP(0.578+0.332*((Table1[[#This Row],[Gestation (days)]]+0.5)/7)-0.00354*((Table1[[#This Row],[Gestation (days)]]+0.5)/7)^2)*Table1[[#This Row],[BW40_3705]],"")</f>
        <v/>
      </c>
      <c r="G2996" s="2" t="str">
        <f>IF(Table1[[#This Row],[Is Data Valid]]=TRUE,((Table1[[#This Row],[Birthweight (grams)]]/Table1[[#This Row],[BW_GA]])-1)/(Backend!$B$3/100*Table1[[#This Row],[BW40_3705]]),"")</f>
        <v/>
      </c>
      <c r="H2996" s="7" t="str">
        <f>IF(Table1[[#This Row],[Is Data Valid]]=TRUE,((Table1[[#This Row],[Birthweight (grams)]]*0.9/Table1[[#This Row],[BW_GA]])-1)/(Backend!$B$3/100*Table1[[#This Row],[BW40_3705]]),"")</f>
        <v/>
      </c>
      <c r="I2996" s="7" t="str">
        <f>IF(Table1[[#This Row],[Is Data Valid]]=TRUE,((Table1[[#This Row],[Birthweight (grams)]]*1.1/Table1[[#This Row],[BW_GA]])-1)/(Backend!$B$3/100*Table1[[#This Row],[BW40_3705]]),"")</f>
        <v/>
      </c>
      <c r="J2996" s="7" t="str">
        <f>IF(Table1[[#This Row],[Is Data Valid]]=TRUE,_xlfn.NORM.S.DIST(Table1[[#This Row],[Birthweight Z-Score]],TRUE)*100,"")</f>
        <v/>
      </c>
      <c r="K2996" s="7" t="str">
        <f>IF(Table1[[#This Row],[Is Data Valid]]=TRUE,_xlfn.NORM.S.DIST(Table1[[#This Row],[Birthweight Z-Score (BW-10%)]],TRUE)*100,"")</f>
        <v/>
      </c>
      <c r="L2996" s="7" t="str">
        <f>IF(Table1[[#This Row],[Is Data Valid]]=TRUE,_xlfn.NORM.S.DIST(Table1[[#This Row],[Birthweight Z-Score (BW+10%)]],TRUE)*100,"")</f>
        <v/>
      </c>
    </row>
    <row r="2997" spans="1:12" x14ac:dyDescent="0.25">
      <c r="A2997" s="3"/>
      <c r="B2997" s="2"/>
      <c r="C2997" s="2"/>
      <c r="D2997" s="2" t="b">
        <f>IF(AND(NOT(ISBLANK(Table1[[#This Row],[Fetal Sex (Male, Female or Unknown)]])),ISNUMBER(Table1[[#This Row],[Birthweight (grams)]]),ISNUMBER(Table1[[#This Row],[Gestation (days)]])),TRUE,FALSE)</f>
        <v>0</v>
      </c>
      <c r="E2997" s="2" t="str">
        <f>IF(Table1[[#This Row],[Is Data Valid]]=TRUE,IF(Table1[[#This Row],[Fetal Sex (Male, Female or Unknown)]]="Male",Backend!$C$5,IF(Table1[[#This Row],[Fetal Sex (Male, Female or Unknown)]]="Female",Backend!$C$6,IF(Table1[[#This Row],[Fetal Sex (Male, Female or Unknown)]]="Unknown",Backend!$C$7,"Error"))),"")</f>
        <v/>
      </c>
      <c r="F2997" s="8" t="str">
        <f>IF(Table1[[#This Row],[Is Data Valid]]=TRUE,EXP(0.578+0.332*((Table1[[#This Row],[Gestation (days)]]+0.5)/7)-0.00354*((Table1[[#This Row],[Gestation (days)]]+0.5)/7)^2)*Table1[[#This Row],[BW40_3705]],"")</f>
        <v/>
      </c>
      <c r="G2997" s="2" t="str">
        <f>IF(Table1[[#This Row],[Is Data Valid]]=TRUE,((Table1[[#This Row],[Birthweight (grams)]]/Table1[[#This Row],[BW_GA]])-1)/(Backend!$B$3/100*Table1[[#This Row],[BW40_3705]]),"")</f>
        <v/>
      </c>
      <c r="H2997" s="7" t="str">
        <f>IF(Table1[[#This Row],[Is Data Valid]]=TRUE,((Table1[[#This Row],[Birthweight (grams)]]*0.9/Table1[[#This Row],[BW_GA]])-1)/(Backend!$B$3/100*Table1[[#This Row],[BW40_3705]]),"")</f>
        <v/>
      </c>
      <c r="I2997" s="7" t="str">
        <f>IF(Table1[[#This Row],[Is Data Valid]]=TRUE,((Table1[[#This Row],[Birthweight (grams)]]*1.1/Table1[[#This Row],[BW_GA]])-1)/(Backend!$B$3/100*Table1[[#This Row],[BW40_3705]]),"")</f>
        <v/>
      </c>
      <c r="J2997" s="7" t="str">
        <f>IF(Table1[[#This Row],[Is Data Valid]]=TRUE,_xlfn.NORM.S.DIST(Table1[[#This Row],[Birthweight Z-Score]],TRUE)*100,"")</f>
        <v/>
      </c>
      <c r="K2997" s="7" t="str">
        <f>IF(Table1[[#This Row],[Is Data Valid]]=TRUE,_xlfn.NORM.S.DIST(Table1[[#This Row],[Birthweight Z-Score (BW-10%)]],TRUE)*100,"")</f>
        <v/>
      </c>
      <c r="L2997" s="7" t="str">
        <f>IF(Table1[[#This Row],[Is Data Valid]]=TRUE,_xlfn.NORM.S.DIST(Table1[[#This Row],[Birthweight Z-Score (BW+10%)]],TRUE)*100,"")</f>
        <v/>
      </c>
    </row>
    <row r="2998" spans="1:12" x14ac:dyDescent="0.25">
      <c r="A2998" s="3"/>
      <c r="B2998" s="2"/>
      <c r="C2998" s="2"/>
      <c r="D2998" s="2" t="b">
        <f>IF(AND(NOT(ISBLANK(Table1[[#This Row],[Fetal Sex (Male, Female or Unknown)]])),ISNUMBER(Table1[[#This Row],[Birthweight (grams)]]),ISNUMBER(Table1[[#This Row],[Gestation (days)]])),TRUE,FALSE)</f>
        <v>0</v>
      </c>
      <c r="E2998" s="2" t="str">
        <f>IF(Table1[[#This Row],[Is Data Valid]]=TRUE,IF(Table1[[#This Row],[Fetal Sex (Male, Female or Unknown)]]="Male",Backend!$C$5,IF(Table1[[#This Row],[Fetal Sex (Male, Female or Unknown)]]="Female",Backend!$C$6,IF(Table1[[#This Row],[Fetal Sex (Male, Female or Unknown)]]="Unknown",Backend!$C$7,"Error"))),"")</f>
        <v/>
      </c>
      <c r="F2998" s="8" t="str">
        <f>IF(Table1[[#This Row],[Is Data Valid]]=TRUE,EXP(0.578+0.332*((Table1[[#This Row],[Gestation (days)]]+0.5)/7)-0.00354*((Table1[[#This Row],[Gestation (days)]]+0.5)/7)^2)*Table1[[#This Row],[BW40_3705]],"")</f>
        <v/>
      </c>
      <c r="G2998" s="2" t="str">
        <f>IF(Table1[[#This Row],[Is Data Valid]]=TRUE,((Table1[[#This Row],[Birthweight (grams)]]/Table1[[#This Row],[BW_GA]])-1)/(Backend!$B$3/100*Table1[[#This Row],[BW40_3705]]),"")</f>
        <v/>
      </c>
      <c r="H2998" s="7" t="str">
        <f>IF(Table1[[#This Row],[Is Data Valid]]=TRUE,((Table1[[#This Row],[Birthweight (grams)]]*0.9/Table1[[#This Row],[BW_GA]])-1)/(Backend!$B$3/100*Table1[[#This Row],[BW40_3705]]),"")</f>
        <v/>
      </c>
      <c r="I2998" s="7" t="str">
        <f>IF(Table1[[#This Row],[Is Data Valid]]=TRUE,((Table1[[#This Row],[Birthweight (grams)]]*1.1/Table1[[#This Row],[BW_GA]])-1)/(Backend!$B$3/100*Table1[[#This Row],[BW40_3705]]),"")</f>
        <v/>
      </c>
      <c r="J2998" s="7" t="str">
        <f>IF(Table1[[#This Row],[Is Data Valid]]=TRUE,_xlfn.NORM.S.DIST(Table1[[#This Row],[Birthweight Z-Score]],TRUE)*100,"")</f>
        <v/>
      </c>
      <c r="K2998" s="7" t="str">
        <f>IF(Table1[[#This Row],[Is Data Valid]]=TRUE,_xlfn.NORM.S.DIST(Table1[[#This Row],[Birthweight Z-Score (BW-10%)]],TRUE)*100,"")</f>
        <v/>
      </c>
      <c r="L2998" s="7" t="str">
        <f>IF(Table1[[#This Row],[Is Data Valid]]=TRUE,_xlfn.NORM.S.DIST(Table1[[#This Row],[Birthweight Z-Score (BW+10%)]],TRUE)*100,"")</f>
        <v/>
      </c>
    </row>
    <row r="2999" spans="1:12" x14ac:dyDescent="0.25">
      <c r="A2999" s="3"/>
      <c r="B2999" s="2"/>
      <c r="C2999" s="2"/>
      <c r="D2999" s="2" t="b">
        <f>IF(AND(NOT(ISBLANK(Table1[[#This Row],[Fetal Sex (Male, Female or Unknown)]])),ISNUMBER(Table1[[#This Row],[Birthweight (grams)]]),ISNUMBER(Table1[[#This Row],[Gestation (days)]])),TRUE,FALSE)</f>
        <v>0</v>
      </c>
      <c r="E2999" s="2" t="str">
        <f>IF(Table1[[#This Row],[Is Data Valid]]=TRUE,IF(Table1[[#This Row],[Fetal Sex (Male, Female or Unknown)]]="Male",Backend!$C$5,IF(Table1[[#This Row],[Fetal Sex (Male, Female or Unknown)]]="Female",Backend!$C$6,IF(Table1[[#This Row],[Fetal Sex (Male, Female or Unknown)]]="Unknown",Backend!$C$7,"Error"))),"")</f>
        <v/>
      </c>
      <c r="F2999" s="8" t="str">
        <f>IF(Table1[[#This Row],[Is Data Valid]]=TRUE,EXP(0.578+0.332*((Table1[[#This Row],[Gestation (days)]]+0.5)/7)-0.00354*((Table1[[#This Row],[Gestation (days)]]+0.5)/7)^2)*Table1[[#This Row],[BW40_3705]],"")</f>
        <v/>
      </c>
      <c r="G2999" s="2" t="str">
        <f>IF(Table1[[#This Row],[Is Data Valid]]=TRUE,((Table1[[#This Row],[Birthweight (grams)]]/Table1[[#This Row],[BW_GA]])-1)/(Backend!$B$3/100*Table1[[#This Row],[BW40_3705]]),"")</f>
        <v/>
      </c>
      <c r="H2999" s="7" t="str">
        <f>IF(Table1[[#This Row],[Is Data Valid]]=TRUE,((Table1[[#This Row],[Birthweight (grams)]]*0.9/Table1[[#This Row],[BW_GA]])-1)/(Backend!$B$3/100*Table1[[#This Row],[BW40_3705]]),"")</f>
        <v/>
      </c>
      <c r="I2999" s="7" t="str">
        <f>IF(Table1[[#This Row],[Is Data Valid]]=TRUE,((Table1[[#This Row],[Birthweight (grams)]]*1.1/Table1[[#This Row],[BW_GA]])-1)/(Backend!$B$3/100*Table1[[#This Row],[BW40_3705]]),"")</f>
        <v/>
      </c>
      <c r="J2999" s="7" t="str">
        <f>IF(Table1[[#This Row],[Is Data Valid]]=TRUE,_xlfn.NORM.S.DIST(Table1[[#This Row],[Birthweight Z-Score]],TRUE)*100,"")</f>
        <v/>
      </c>
      <c r="K2999" s="7" t="str">
        <f>IF(Table1[[#This Row],[Is Data Valid]]=TRUE,_xlfn.NORM.S.DIST(Table1[[#This Row],[Birthweight Z-Score (BW-10%)]],TRUE)*100,"")</f>
        <v/>
      </c>
      <c r="L2999" s="7" t="str">
        <f>IF(Table1[[#This Row],[Is Data Valid]]=TRUE,_xlfn.NORM.S.DIST(Table1[[#This Row],[Birthweight Z-Score (BW+10%)]],TRUE)*100,"")</f>
        <v/>
      </c>
    </row>
    <row r="3000" spans="1:12" x14ac:dyDescent="0.25">
      <c r="A3000" s="3"/>
      <c r="B3000" s="2"/>
      <c r="C3000" s="2"/>
      <c r="D3000" s="2" t="b">
        <f>IF(AND(NOT(ISBLANK(Table1[[#This Row],[Fetal Sex (Male, Female or Unknown)]])),ISNUMBER(Table1[[#This Row],[Birthweight (grams)]]),ISNUMBER(Table1[[#This Row],[Gestation (days)]])),TRUE,FALSE)</f>
        <v>0</v>
      </c>
      <c r="E3000" s="2" t="str">
        <f>IF(Table1[[#This Row],[Is Data Valid]]=TRUE,IF(Table1[[#This Row],[Fetal Sex (Male, Female or Unknown)]]="Male",Backend!$C$5,IF(Table1[[#This Row],[Fetal Sex (Male, Female or Unknown)]]="Female",Backend!$C$6,IF(Table1[[#This Row],[Fetal Sex (Male, Female or Unknown)]]="Unknown",Backend!$C$7,"Error"))),"")</f>
        <v/>
      </c>
      <c r="F3000" s="8" t="str">
        <f>IF(Table1[[#This Row],[Is Data Valid]]=TRUE,EXP(0.578+0.332*((Table1[[#This Row],[Gestation (days)]]+0.5)/7)-0.00354*((Table1[[#This Row],[Gestation (days)]]+0.5)/7)^2)*Table1[[#This Row],[BW40_3705]],"")</f>
        <v/>
      </c>
      <c r="G3000" s="2" t="str">
        <f>IF(Table1[[#This Row],[Is Data Valid]]=TRUE,((Table1[[#This Row],[Birthweight (grams)]]/Table1[[#This Row],[BW_GA]])-1)/(Backend!$B$3/100*Table1[[#This Row],[BW40_3705]]),"")</f>
        <v/>
      </c>
      <c r="H3000" s="7" t="str">
        <f>IF(Table1[[#This Row],[Is Data Valid]]=TRUE,((Table1[[#This Row],[Birthweight (grams)]]*0.9/Table1[[#This Row],[BW_GA]])-1)/(Backend!$B$3/100*Table1[[#This Row],[BW40_3705]]),"")</f>
        <v/>
      </c>
      <c r="I3000" s="7" t="str">
        <f>IF(Table1[[#This Row],[Is Data Valid]]=TRUE,((Table1[[#This Row],[Birthweight (grams)]]*1.1/Table1[[#This Row],[BW_GA]])-1)/(Backend!$B$3/100*Table1[[#This Row],[BW40_3705]]),"")</f>
        <v/>
      </c>
      <c r="J3000" s="7" t="str">
        <f>IF(Table1[[#This Row],[Is Data Valid]]=TRUE,_xlfn.NORM.S.DIST(Table1[[#This Row],[Birthweight Z-Score]],TRUE)*100,"")</f>
        <v/>
      </c>
      <c r="K3000" s="7" t="str">
        <f>IF(Table1[[#This Row],[Is Data Valid]]=TRUE,_xlfn.NORM.S.DIST(Table1[[#This Row],[Birthweight Z-Score (BW-10%)]],TRUE)*100,"")</f>
        <v/>
      </c>
      <c r="L3000" s="7" t="str">
        <f>IF(Table1[[#This Row],[Is Data Valid]]=TRUE,_xlfn.NORM.S.DIST(Table1[[#This Row],[Birthweight Z-Score (BW+10%)]],TRUE)*100,"")</f>
        <v/>
      </c>
    </row>
    <row r="3001" spans="1:12" x14ac:dyDescent="0.25">
      <c r="A3001" s="3"/>
      <c r="B3001" s="2"/>
      <c r="C3001" s="2"/>
      <c r="D3001" s="2" t="b">
        <f>IF(AND(NOT(ISBLANK(Table1[[#This Row],[Fetal Sex (Male, Female or Unknown)]])),ISNUMBER(Table1[[#This Row],[Birthweight (grams)]]),ISNUMBER(Table1[[#This Row],[Gestation (days)]])),TRUE,FALSE)</f>
        <v>0</v>
      </c>
      <c r="E3001" s="2" t="str">
        <f>IF(Table1[[#This Row],[Is Data Valid]]=TRUE,IF(Table1[[#This Row],[Fetal Sex (Male, Female or Unknown)]]="Male",Backend!$C$5,IF(Table1[[#This Row],[Fetal Sex (Male, Female or Unknown)]]="Female",Backend!$C$6,IF(Table1[[#This Row],[Fetal Sex (Male, Female or Unknown)]]="Unknown",Backend!$C$7,"Error"))),"")</f>
        <v/>
      </c>
      <c r="F3001" s="8" t="str">
        <f>IF(Table1[[#This Row],[Is Data Valid]]=TRUE,EXP(0.578+0.332*((Table1[[#This Row],[Gestation (days)]]+0.5)/7)-0.00354*((Table1[[#This Row],[Gestation (days)]]+0.5)/7)^2)*Table1[[#This Row],[BW40_3705]],"")</f>
        <v/>
      </c>
      <c r="G3001" s="2" t="str">
        <f>IF(Table1[[#This Row],[Is Data Valid]]=TRUE,((Table1[[#This Row],[Birthweight (grams)]]/Table1[[#This Row],[BW_GA]])-1)/(Backend!$B$3/100*Table1[[#This Row],[BW40_3705]]),"")</f>
        <v/>
      </c>
      <c r="H3001" s="7" t="str">
        <f>IF(Table1[[#This Row],[Is Data Valid]]=TRUE,((Table1[[#This Row],[Birthweight (grams)]]*0.9/Table1[[#This Row],[BW_GA]])-1)/(Backend!$B$3/100*Table1[[#This Row],[BW40_3705]]),"")</f>
        <v/>
      </c>
      <c r="I3001" s="7" t="str">
        <f>IF(Table1[[#This Row],[Is Data Valid]]=TRUE,((Table1[[#This Row],[Birthweight (grams)]]*1.1/Table1[[#This Row],[BW_GA]])-1)/(Backend!$B$3/100*Table1[[#This Row],[BW40_3705]]),"")</f>
        <v/>
      </c>
      <c r="J3001" s="7" t="str">
        <f>IF(Table1[[#This Row],[Is Data Valid]]=TRUE,_xlfn.NORM.S.DIST(Table1[[#This Row],[Birthweight Z-Score]],TRUE)*100,"")</f>
        <v/>
      </c>
      <c r="K3001" s="7" t="str">
        <f>IF(Table1[[#This Row],[Is Data Valid]]=TRUE,_xlfn.NORM.S.DIST(Table1[[#This Row],[Birthweight Z-Score (BW-10%)]],TRUE)*100,"")</f>
        <v/>
      </c>
      <c r="L3001" s="7" t="str">
        <f>IF(Table1[[#This Row],[Is Data Valid]]=TRUE,_xlfn.NORM.S.DIST(Table1[[#This Row],[Birthweight Z-Score (BW+10%)]],TRUE)*100,"")</f>
        <v/>
      </c>
    </row>
    <row r="3002" spans="1:12" x14ac:dyDescent="0.25">
      <c r="A3002" s="3"/>
      <c r="B3002" s="2"/>
      <c r="C3002" s="2"/>
      <c r="D3002" s="2" t="b">
        <f>IF(AND(NOT(ISBLANK(Table1[[#This Row],[Fetal Sex (Male, Female or Unknown)]])),ISNUMBER(Table1[[#This Row],[Birthweight (grams)]]),ISNUMBER(Table1[[#This Row],[Gestation (days)]])),TRUE,FALSE)</f>
        <v>0</v>
      </c>
      <c r="E3002" s="2" t="str">
        <f>IF(Table1[[#This Row],[Is Data Valid]]=TRUE,IF(Table1[[#This Row],[Fetal Sex (Male, Female or Unknown)]]="Male",Backend!$C$5,IF(Table1[[#This Row],[Fetal Sex (Male, Female or Unknown)]]="Female",Backend!$C$6,IF(Table1[[#This Row],[Fetal Sex (Male, Female or Unknown)]]="Unknown",Backend!$C$7,"Error"))),"")</f>
        <v/>
      </c>
      <c r="F3002" s="8" t="str">
        <f>IF(Table1[[#This Row],[Is Data Valid]]=TRUE,EXP(0.578+0.332*((Table1[[#This Row],[Gestation (days)]]+0.5)/7)-0.00354*((Table1[[#This Row],[Gestation (days)]]+0.5)/7)^2)*Table1[[#This Row],[BW40_3705]],"")</f>
        <v/>
      </c>
      <c r="G3002" s="2" t="str">
        <f>IF(Table1[[#This Row],[Is Data Valid]]=TRUE,((Table1[[#This Row],[Birthweight (grams)]]/Table1[[#This Row],[BW_GA]])-1)/(Backend!$B$3/100*Table1[[#This Row],[BW40_3705]]),"")</f>
        <v/>
      </c>
      <c r="H3002" s="7" t="str">
        <f>IF(Table1[[#This Row],[Is Data Valid]]=TRUE,((Table1[[#This Row],[Birthweight (grams)]]*0.9/Table1[[#This Row],[BW_GA]])-1)/(Backend!$B$3/100*Table1[[#This Row],[BW40_3705]]),"")</f>
        <v/>
      </c>
      <c r="I3002" s="7" t="str">
        <f>IF(Table1[[#This Row],[Is Data Valid]]=TRUE,((Table1[[#This Row],[Birthweight (grams)]]*1.1/Table1[[#This Row],[BW_GA]])-1)/(Backend!$B$3/100*Table1[[#This Row],[BW40_3705]]),"")</f>
        <v/>
      </c>
      <c r="J3002" s="7" t="str">
        <f>IF(Table1[[#This Row],[Is Data Valid]]=TRUE,_xlfn.NORM.S.DIST(Table1[[#This Row],[Birthweight Z-Score]],TRUE)*100,"")</f>
        <v/>
      </c>
      <c r="K3002" s="7" t="str">
        <f>IF(Table1[[#This Row],[Is Data Valid]]=TRUE,_xlfn.NORM.S.DIST(Table1[[#This Row],[Birthweight Z-Score (BW-10%)]],TRUE)*100,"")</f>
        <v/>
      </c>
      <c r="L3002" s="7" t="str">
        <f>IF(Table1[[#This Row],[Is Data Valid]]=TRUE,_xlfn.NORM.S.DIST(Table1[[#This Row],[Birthweight Z-Score (BW+10%)]],TRUE)*100,"")</f>
        <v/>
      </c>
    </row>
    <row r="3003" spans="1:12" x14ac:dyDescent="0.25">
      <c r="A3003" s="3"/>
      <c r="B3003" s="2"/>
      <c r="C3003" s="2"/>
      <c r="D3003" s="2" t="b">
        <f>IF(AND(NOT(ISBLANK(Table1[[#This Row],[Fetal Sex (Male, Female or Unknown)]])),ISNUMBER(Table1[[#This Row],[Birthweight (grams)]]),ISNUMBER(Table1[[#This Row],[Gestation (days)]])),TRUE,FALSE)</f>
        <v>0</v>
      </c>
      <c r="E3003" s="2" t="str">
        <f>IF(Table1[[#This Row],[Is Data Valid]]=TRUE,IF(Table1[[#This Row],[Fetal Sex (Male, Female or Unknown)]]="Male",Backend!$C$5,IF(Table1[[#This Row],[Fetal Sex (Male, Female or Unknown)]]="Female",Backend!$C$6,IF(Table1[[#This Row],[Fetal Sex (Male, Female or Unknown)]]="Unknown",Backend!$C$7,"Error"))),"")</f>
        <v/>
      </c>
      <c r="F3003" s="8" t="str">
        <f>IF(Table1[[#This Row],[Is Data Valid]]=TRUE,EXP(0.578+0.332*((Table1[[#This Row],[Gestation (days)]]+0.5)/7)-0.00354*((Table1[[#This Row],[Gestation (days)]]+0.5)/7)^2)*Table1[[#This Row],[BW40_3705]],"")</f>
        <v/>
      </c>
      <c r="G3003" s="2" t="str">
        <f>IF(Table1[[#This Row],[Is Data Valid]]=TRUE,((Table1[[#This Row],[Birthweight (grams)]]/Table1[[#This Row],[BW_GA]])-1)/(Backend!$B$3/100*Table1[[#This Row],[BW40_3705]]),"")</f>
        <v/>
      </c>
      <c r="H3003" s="7" t="str">
        <f>IF(Table1[[#This Row],[Is Data Valid]]=TRUE,((Table1[[#This Row],[Birthweight (grams)]]*0.9/Table1[[#This Row],[BW_GA]])-1)/(Backend!$B$3/100*Table1[[#This Row],[BW40_3705]]),"")</f>
        <v/>
      </c>
      <c r="I3003" s="7" t="str">
        <f>IF(Table1[[#This Row],[Is Data Valid]]=TRUE,((Table1[[#This Row],[Birthweight (grams)]]*1.1/Table1[[#This Row],[BW_GA]])-1)/(Backend!$B$3/100*Table1[[#This Row],[BW40_3705]]),"")</f>
        <v/>
      </c>
      <c r="J3003" s="7" t="str">
        <f>IF(Table1[[#This Row],[Is Data Valid]]=TRUE,_xlfn.NORM.S.DIST(Table1[[#This Row],[Birthweight Z-Score]],TRUE)*100,"")</f>
        <v/>
      </c>
      <c r="K3003" s="7" t="str">
        <f>IF(Table1[[#This Row],[Is Data Valid]]=TRUE,_xlfn.NORM.S.DIST(Table1[[#This Row],[Birthweight Z-Score (BW-10%)]],TRUE)*100,"")</f>
        <v/>
      </c>
      <c r="L3003" s="7" t="str">
        <f>IF(Table1[[#This Row],[Is Data Valid]]=TRUE,_xlfn.NORM.S.DIST(Table1[[#This Row],[Birthweight Z-Score (BW+10%)]],TRUE)*100,"")</f>
        <v/>
      </c>
    </row>
    <row r="3004" spans="1:12" x14ac:dyDescent="0.25">
      <c r="A3004" s="3"/>
      <c r="B3004" s="2"/>
      <c r="C3004" s="2"/>
      <c r="D3004" s="2" t="b">
        <f>IF(AND(NOT(ISBLANK(Table1[[#This Row],[Fetal Sex (Male, Female or Unknown)]])),ISNUMBER(Table1[[#This Row],[Birthweight (grams)]]),ISNUMBER(Table1[[#This Row],[Gestation (days)]])),TRUE,FALSE)</f>
        <v>0</v>
      </c>
      <c r="E3004" s="2" t="str">
        <f>IF(Table1[[#This Row],[Is Data Valid]]=TRUE,IF(Table1[[#This Row],[Fetal Sex (Male, Female or Unknown)]]="Male",Backend!$C$5,IF(Table1[[#This Row],[Fetal Sex (Male, Female or Unknown)]]="Female",Backend!$C$6,IF(Table1[[#This Row],[Fetal Sex (Male, Female or Unknown)]]="Unknown",Backend!$C$7,"Error"))),"")</f>
        <v/>
      </c>
      <c r="F3004" s="8" t="str">
        <f>IF(Table1[[#This Row],[Is Data Valid]]=TRUE,EXP(0.578+0.332*((Table1[[#This Row],[Gestation (days)]]+0.5)/7)-0.00354*((Table1[[#This Row],[Gestation (days)]]+0.5)/7)^2)*Table1[[#This Row],[BW40_3705]],"")</f>
        <v/>
      </c>
      <c r="G3004" s="2" t="str">
        <f>IF(Table1[[#This Row],[Is Data Valid]]=TRUE,((Table1[[#This Row],[Birthweight (grams)]]/Table1[[#This Row],[BW_GA]])-1)/(Backend!$B$3/100*Table1[[#This Row],[BW40_3705]]),"")</f>
        <v/>
      </c>
      <c r="H3004" s="7" t="str">
        <f>IF(Table1[[#This Row],[Is Data Valid]]=TRUE,((Table1[[#This Row],[Birthweight (grams)]]*0.9/Table1[[#This Row],[BW_GA]])-1)/(Backend!$B$3/100*Table1[[#This Row],[BW40_3705]]),"")</f>
        <v/>
      </c>
      <c r="I3004" s="7" t="str">
        <f>IF(Table1[[#This Row],[Is Data Valid]]=TRUE,((Table1[[#This Row],[Birthweight (grams)]]*1.1/Table1[[#This Row],[BW_GA]])-1)/(Backend!$B$3/100*Table1[[#This Row],[BW40_3705]]),"")</f>
        <v/>
      </c>
      <c r="J3004" s="7" t="str">
        <f>IF(Table1[[#This Row],[Is Data Valid]]=TRUE,_xlfn.NORM.S.DIST(Table1[[#This Row],[Birthweight Z-Score]],TRUE)*100,"")</f>
        <v/>
      </c>
      <c r="K3004" s="7" t="str">
        <f>IF(Table1[[#This Row],[Is Data Valid]]=TRUE,_xlfn.NORM.S.DIST(Table1[[#This Row],[Birthweight Z-Score (BW-10%)]],TRUE)*100,"")</f>
        <v/>
      </c>
      <c r="L3004" s="7" t="str">
        <f>IF(Table1[[#This Row],[Is Data Valid]]=TRUE,_xlfn.NORM.S.DIST(Table1[[#This Row],[Birthweight Z-Score (BW+10%)]],TRUE)*100,"")</f>
        <v/>
      </c>
    </row>
    <row r="3005" spans="1:12" x14ac:dyDescent="0.25">
      <c r="A3005" s="3"/>
      <c r="B3005" s="2"/>
      <c r="C3005" s="2"/>
      <c r="D3005" s="2" t="b">
        <f>IF(AND(NOT(ISBLANK(Table1[[#This Row],[Fetal Sex (Male, Female or Unknown)]])),ISNUMBER(Table1[[#This Row],[Birthweight (grams)]]),ISNUMBER(Table1[[#This Row],[Gestation (days)]])),TRUE,FALSE)</f>
        <v>0</v>
      </c>
      <c r="E3005" s="2" t="str">
        <f>IF(Table1[[#This Row],[Is Data Valid]]=TRUE,IF(Table1[[#This Row],[Fetal Sex (Male, Female or Unknown)]]="Male",Backend!$C$5,IF(Table1[[#This Row],[Fetal Sex (Male, Female or Unknown)]]="Female",Backend!$C$6,IF(Table1[[#This Row],[Fetal Sex (Male, Female or Unknown)]]="Unknown",Backend!$C$7,"Error"))),"")</f>
        <v/>
      </c>
      <c r="F3005" s="8" t="str">
        <f>IF(Table1[[#This Row],[Is Data Valid]]=TRUE,EXP(0.578+0.332*((Table1[[#This Row],[Gestation (days)]]+0.5)/7)-0.00354*((Table1[[#This Row],[Gestation (days)]]+0.5)/7)^2)*Table1[[#This Row],[BW40_3705]],"")</f>
        <v/>
      </c>
      <c r="G3005" s="2" t="str">
        <f>IF(Table1[[#This Row],[Is Data Valid]]=TRUE,((Table1[[#This Row],[Birthweight (grams)]]/Table1[[#This Row],[BW_GA]])-1)/(Backend!$B$3/100*Table1[[#This Row],[BW40_3705]]),"")</f>
        <v/>
      </c>
      <c r="H3005" s="7" t="str">
        <f>IF(Table1[[#This Row],[Is Data Valid]]=TRUE,((Table1[[#This Row],[Birthweight (grams)]]*0.9/Table1[[#This Row],[BW_GA]])-1)/(Backend!$B$3/100*Table1[[#This Row],[BW40_3705]]),"")</f>
        <v/>
      </c>
      <c r="I3005" s="7" t="str">
        <f>IF(Table1[[#This Row],[Is Data Valid]]=TRUE,((Table1[[#This Row],[Birthweight (grams)]]*1.1/Table1[[#This Row],[BW_GA]])-1)/(Backend!$B$3/100*Table1[[#This Row],[BW40_3705]]),"")</f>
        <v/>
      </c>
      <c r="J3005" s="7" t="str">
        <f>IF(Table1[[#This Row],[Is Data Valid]]=TRUE,_xlfn.NORM.S.DIST(Table1[[#This Row],[Birthweight Z-Score]],TRUE)*100,"")</f>
        <v/>
      </c>
      <c r="K3005" s="7" t="str">
        <f>IF(Table1[[#This Row],[Is Data Valid]]=TRUE,_xlfn.NORM.S.DIST(Table1[[#This Row],[Birthweight Z-Score (BW-10%)]],TRUE)*100,"")</f>
        <v/>
      </c>
      <c r="L3005" s="7" t="str">
        <f>IF(Table1[[#This Row],[Is Data Valid]]=TRUE,_xlfn.NORM.S.DIST(Table1[[#This Row],[Birthweight Z-Score (BW+10%)]],TRUE)*100,"")</f>
        <v/>
      </c>
    </row>
    <row r="3006" spans="1:12" x14ac:dyDescent="0.25">
      <c r="A3006" s="3"/>
      <c r="B3006" s="2"/>
      <c r="C3006" s="2"/>
      <c r="D3006" s="2" t="b">
        <f>IF(AND(NOT(ISBLANK(Table1[[#This Row],[Fetal Sex (Male, Female or Unknown)]])),ISNUMBER(Table1[[#This Row],[Birthweight (grams)]]),ISNUMBER(Table1[[#This Row],[Gestation (days)]])),TRUE,FALSE)</f>
        <v>0</v>
      </c>
      <c r="E3006" s="2" t="str">
        <f>IF(Table1[[#This Row],[Is Data Valid]]=TRUE,IF(Table1[[#This Row],[Fetal Sex (Male, Female or Unknown)]]="Male",Backend!$C$5,IF(Table1[[#This Row],[Fetal Sex (Male, Female or Unknown)]]="Female",Backend!$C$6,IF(Table1[[#This Row],[Fetal Sex (Male, Female or Unknown)]]="Unknown",Backend!$C$7,"Error"))),"")</f>
        <v/>
      </c>
      <c r="F3006" s="8" t="str">
        <f>IF(Table1[[#This Row],[Is Data Valid]]=TRUE,EXP(0.578+0.332*((Table1[[#This Row],[Gestation (days)]]+0.5)/7)-0.00354*((Table1[[#This Row],[Gestation (days)]]+0.5)/7)^2)*Table1[[#This Row],[BW40_3705]],"")</f>
        <v/>
      </c>
      <c r="G3006" s="2" t="str">
        <f>IF(Table1[[#This Row],[Is Data Valid]]=TRUE,((Table1[[#This Row],[Birthweight (grams)]]/Table1[[#This Row],[BW_GA]])-1)/(Backend!$B$3/100*Table1[[#This Row],[BW40_3705]]),"")</f>
        <v/>
      </c>
      <c r="H3006" s="7" t="str">
        <f>IF(Table1[[#This Row],[Is Data Valid]]=TRUE,((Table1[[#This Row],[Birthweight (grams)]]*0.9/Table1[[#This Row],[BW_GA]])-1)/(Backend!$B$3/100*Table1[[#This Row],[BW40_3705]]),"")</f>
        <v/>
      </c>
      <c r="I3006" s="7" t="str">
        <f>IF(Table1[[#This Row],[Is Data Valid]]=TRUE,((Table1[[#This Row],[Birthweight (grams)]]*1.1/Table1[[#This Row],[BW_GA]])-1)/(Backend!$B$3/100*Table1[[#This Row],[BW40_3705]]),"")</f>
        <v/>
      </c>
      <c r="J3006" s="7" t="str">
        <f>IF(Table1[[#This Row],[Is Data Valid]]=TRUE,_xlfn.NORM.S.DIST(Table1[[#This Row],[Birthweight Z-Score]],TRUE)*100,"")</f>
        <v/>
      </c>
      <c r="K3006" s="7" t="str">
        <f>IF(Table1[[#This Row],[Is Data Valid]]=TRUE,_xlfn.NORM.S.DIST(Table1[[#This Row],[Birthweight Z-Score (BW-10%)]],TRUE)*100,"")</f>
        <v/>
      </c>
      <c r="L3006" s="7" t="str">
        <f>IF(Table1[[#This Row],[Is Data Valid]]=TRUE,_xlfn.NORM.S.DIST(Table1[[#This Row],[Birthweight Z-Score (BW+10%)]],TRUE)*100,"")</f>
        <v/>
      </c>
    </row>
    <row r="3007" spans="1:12" x14ac:dyDescent="0.25">
      <c r="A3007" s="3"/>
      <c r="B3007" s="2"/>
      <c r="C3007" s="2"/>
      <c r="D3007" s="2" t="b">
        <f>IF(AND(NOT(ISBLANK(Table1[[#This Row],[Fetal Sex (Male, Female or Unknown)]])),ISNUMBER(Table1[[#This Row],[Birthweight (grams)]]),ISNUMBER(Table1[[#This Row],[Gestation (days)]])),TRUE,FALSE)</f>
        <v>0</v>
      </c>
      <c r="E3007" s="2" t="str">
        <f>IF(Table1[[#This Row],[Is Data Valid]]=TRUE,IF(Table1[[#This Row],[Fetal Sex (Male, Female or Unknown)]]="Male",Backend!$C$5,IF(Table1[[#This Row],[Fetal Sex (Male, Female or Unknown)]]="Female",Backend!$C$6,IF(Table1[[#This Row],[Fetal Sex (Male, Female or Unknown)]]="Unknown",Backend!$C$7,"Error"))),"")</f>
        <v/>
      </c>
      <c r="F3007" s="8" t="str">
        <f>IF(Table1[[#This Row],[Is Data Valid]]=TRUE,EXP(0.578+0.332*((Table1[[#This Row],[Gestation (days)]]+0.5)/7)-0.00354*((Table1[[#This Row],[Gestation (days)]]+0.5)/7)^2)*Table1[[#This Row],[BW40_3705]],"")</f>
        <v/>
      </c>
      <c r="G3007" s="2" t="str">
        <f>IF(Table1[[#This Row],[Is Data Valid]]=TRUE,((Table1[[#This Row],[Birthweight (grams)]]/Table1[[#This Row],[BW_GA]])-1)/(Backend!$B$3/100*Table1[[#This Row],[BW40_3705]]),"")</f>
        <v/>
      </c>
      <c r="H3007" s="7" t="str">
        <f>IF(Table1[[#This Row],[Is Data Valid]]=TRUE,((Table1[[#This Row],[Birthweight (grams)]]*0.9/Table1[[#This Row],[BW_GA]])-1)/(Backend!$B$3/100*Table1[[#This Row],[BW40_3705]]),"")</f>
        <v/>
      </c>
      <c r="I3007" s="7" t="str">
        <f>IF(Table1[[#This Row],[Is Data Valid]]=TRUE,((Table1[[#This Row],[Birthweight (grams)]]*1.1/Table1[[#This Row],[BW_GA]])-1)/(Backend!$B$3/100*Table1[[#This Row],[BW40_3705]]),"")</f>
        <v/>
      </c>
      <c r="J3007" s="7" t="str">
        <f>IF(Table1[[#This Row],[Is Data Valid]]=TRUE,_xlfn.NORM.S.DIST(Table1[[#This Row],[Birthweight Z-Score]],TRUE)*100,"")</f>
        <v/>
      </c>
      <c r="K3007" s="7" t="str">
        <f>IF(Table1[[#This Row],[Is Data Valid]]=TRUE,_xlfn.NORM.S.DIST(Table1[[#This Row],[Birthweight Z-Score (BW-10%)]],TRUE)*100,"")</f>
        <v/>
      </c>
      <c r="L3007" s="7" t="str">
        <f>IF(Table1[[#This Row],[Is Data Valid]]=TRUE,_xlfn.NORM.S.DIST(Table1[[#This Row],[Birthweight Z-Score (BW+10%)]],TRUE)*100,"")</f>
        <v/>
      </c>
    </row>
    <row r="3008" spans="1:12" x14ac:dyDescent="0.25">
      <c r="A3008" s="3"/>
      <c r="B3008" s="2"/>
      <c r="C3008" s="2"/>
      <c r="D3008" s="2" t="b">
        <f>IF(AND(NOT(ISBLANK(Table1[[#This Row],[Fetal Sex (Male, Female or Unknown)]])),ISNUMBER(Table1[[#This Row],[Birthweight (grams)]]),ISNUMBER(Table1[[#This Row],[Gestation (days)]])),TRUE,FALSE)</f>
        <v>0</v>
      </c>
      <c r="E3008" s="2" t="str">
        <f>IF(Table1[[#This Row],[Is Data Valid]]=TRUE,IF(Table1[[#This Row],[Fetal Sex (Male, Female or Unknown)]]="Male",Backend!$C$5,IF(Table1[[#This Row],[Fetal Sex (Male, Female or Unknown)]]="Female",Backend!$C$6,IF(Table1[[#This Row],[Fetal Sex (Male, Female or Unknown)]]="Unknown",Backend!$C$7,"Error"))),"")</f>
        <v/>
      </c>
      <c r="F3008" s="8" t="str">
        <f>IF(Table1[[#This Row],[Is Data Valid]]=TRUE,EXP(0.578+0.332*((Table1[[#This Row],[Gestation (days)]]+0.5)/7)-0.00354*((Table1[[#This Row],[Gestation (days)]]+0.5)/7)^2)*Table1[[#This Row],[BW40_3705]],"")</f>
        <v/>
      </c>
      <c r="G3008" s="2" t="str">
        <f>IF(Table1[[#This Row],[Is Data Valid]]=TRUE,((Table1[[#This Row],[Birthweight (grams)]]/Table1[[#This Row],[BW_GA]])-1)/(Backend!$B$3/100*Table1[[#This Row],[BW40_3705]]),"")</f>
        <v/>
      </c>
      <c r="H3008" s="7" t="str">
        <f>IF(Table1[[#This Row],[Is Data Valid]]=TRUE,((Table1[[#This Row],[Birthweight (grams)]]*0.9/Table1[[#This Row],[BW_GA]])-1)/(Backend!$B$3/100*Table1[[#This Row],[BW40_3705]]),"")</f>
        <v/>
      </c>
      <c r="I3008" s="7" t="str">
        <f>IF(Table1[[#This Row],[Is Data Valid]]=TRUE,((Table1[[#This Row],[Birthweight (grams)]]*1.1/Table1[[#This Row],[BW_GA]])-1)/(Backend!$B$3/100*Table1[[#This Row],[BW40_3705]]),"")</f>
        <v/>
      </c>
      <c r="J3008" s="7" t="str">
        <f>IF(Table1[[#This Row],[Is Data Valid]]=TRUE,_xlfn.NORM.S.DIST(Table1[[#This Row],[Birthweight Z-Score]],TRUE)*100,"")</f>
        <v/>
      </c>
      <c r="K3008" s="7" t="str">
        <f>IF(Table1[[#This Row],[Is Data Valid]]=TRUE,_xlfn.NORM.S.DIST(Table1[[#This Row],[Birthweight Z-Score (BW-10%)]],TRUE)*100,"")</f>
        <v/>
      </c>
      <c r="L3008" s="7" t="str">
        <f>IF(Table1[[#This Row],[Is Data Valid]]=TRUE,_xlfn.NORM.S.DIST(Table1[[#This Row],[Birthweight Z-Score (BW+10%)]],TRUE)*100,"")</f>
        <v/>
      </c>
    </row>
    <row r="3009" spans="1:12" x14ac:dyDescent="0.25">
      <c r="A3009" s="3"/>
      <c r="B3009" s="2"/>
      <c r="C3009" s="2"/>
      <c r="D3009" s="2" t="b">
        <f>IF(AND(NOT(ISBLANK(Table1[[#This Row],[Fetal Sex (Male, Female or Unknown)]])),ISNUMBER(Table1[[#This Row],[Birthweight (grams)]]),ISNUMBER(Table1[[#This Row],[Gestation (days)]])),TRUE,FALSE)</f>
        <v>0</v>
      </c>
      <c r="E3009" s="2" t="str">
        <f>IF(Table1[[#This Row],[Is Data Valid]]=TRUE,IF(Table1[[#This Row],[Fetal Sex (Male, Female or Unknown)]]="Male",Backend!$C$5,IF(Table1[[#This Row],[Fetal Sex (Male, Female or Unknown)]]="Female",Backend!$C$6,IF(Table1[[#This Row],[Fetal Sex (Male, Female or Unknown)]]="Unknown",Backend!$C$7,"Error"))),"")</f>
        <v/>
      </c>
      <c r="F3009" s="8" t="str">
        <f>IF(Table1[[#This Row],[Is Data Valid]]=TRUE,EXP(0.578+0.332*((Table1[[#This Row],[Gestation (days)]]+0.5)/7)-0.00354*((Table1[[#This Row],[Gestation (days)]]+0.5)/7)^2)*Table1[[#This Row],[BW40_3705]],"")</f>
        <v/>
      </c>
      <c r="G3009" s="2" t="str">
        <f>IF(Table1[[#This Row],[Is Data Valid]]=TRUE,((Table1[[#This Row],[Birthweight (grams)]]/Table1[[#This Row],[BW_GA]])-1)/(Backend!$B$3/100*Table1[[#This Row],[BW40_3705]]),"")</f>
        <v/>
      </c>
      <c r="H3009" s="7" t="str">
        <f>IF(Table1[[#This Row],[Is Data Valid]]=TRUE,((Table1[[#This Row],[Birthweight (grams)]]*0.9/Table1[[#This Row],[BW_GA]])-1)/(Backend!$B$3/100*Table1[[#This Row],[BW40_3705]]),"")</f>
        <v/>
      </c>
      <c r="I3009" s="7" t="str">
        <f>IF(Table1[[#This Row],[Is Data Valid]]=TRUE,((Table1[[#This Row],[Birthweight (grams)]]*1.1/Table1[[#This Row],[BW_GA]])-1)/(Backend!$B$3/100*Table1[[#This Row],[BW40_3705]]),"")</f>
        <v/>
      </c>
      <c r="J3009" s="7" t="str">
        <f>IF(Table1[[#This Row],[Is Data Valid]]=TRUE,_xlfn.NORM.S.DIST(Table1[[#This Row],[Birthweight Z-Score]],TRUE)*100,"")</f>
        <v/>
      </c>
      <c r="K3009" s="7" t="str">
        <f>IF(Table1[[#This Row],[Is Data Valid]]=TRUE,_xlfn.NORM.S.DIST(Table1[[#This Row],[Birthweight Z-Score (BW-10%)]],TRUE)*100,"")</f>
        <v/>
      </c>
      <c r="L3009" s="7" t="str">
        <f>IF(Table1[[#This Row],[Is Data Valid]]=TRUE,_xlfn.NORM.S.DIST(Table1[[#This Row],[Birthweight Z-Score (BW+10%)]],TRUE)*100,"")</f>
        <v/>
      </c>
    </row>
    <row r="3010" spans="1:12" x14ac:dyDescent="0.25">
      <c r="A3010" s="3"/>
      <c r="B3010" s="2"/>
      <c r="C3010" s="2"/>
      <c r="D3010" s="2" t="b">
        <f>IF(AND(NOT(ISBLANK(Table1[[#This Row],[Fetal Sex (Male, Female or Unknown)]])),ISNUMBER(Table1[[#This Row],[Birthweight (grams)]]),ISNUMBER(Table1[[#This Row],[Gestation (days)]])),TRUE,FALSE)</f>
        <v>0</v>
      </c>
      <c r="E3010" s="2" t="str">
        <f>IF(Table1[[#This Row],[Is Data Valid]]=TRUE,IF(Table1[[#This Row],[Fetal Sex (Male, Female or Unknown)]]="Male",Backend!$C$5,IF(Table1[[#This Row],[Fetal Sex (Male, Female or Unknown)]]="Female",Backend!$C$6,IF(Table1[[#This Row],[Fetal Sex (Male, Female or Unknown)]]="Unknown",Backend!$C$7,"Error"))),"")</f>
        <v/>
      </c>
      <c r="F3010" s="8" t="str">
        <f>IF(Table1[[#This Row],[Is Data Valid]]=TRUE,EXP(0.578+0.332*((Table1[[#This Row],[Gestation (days)]]+0.5)/7)-0.00354*((Table1[[#This Row],[Gestation (days)]]+0.5)/7)^2)*Table1[[#This Row],[BW40_3705]],"")</f>
        <v/>
      </c>
      <c r="G3010" s="2" t="str">
        <f>IF(Table1[[#This Row],[Is Data Valid]]=TRUE,((Table1[[#This Row],[Birthweight (grams)]]/Table1[[#This Row],[BW_GA]])-1)/(Backend!$B$3/100*Table1[[#This Row],[BW40_3705]]),"")</f>
        <v/>
      </c>
      <c r="H3010" s="7" t="str">
        <f>IF(Table1[[#This Row],[Is Data Valid]]=TRUE,((Table1[[#This Row],[Birthweight (grams)]]*0.9/Table1[[#This Row],[BW_GA]])-1)/(Backend!$B$3/100*Table1[[#This Row],[BW40_3705]]),"")</f>
        <v/>
      </c>
      <c r="I3010" s="7" t="str">
        <f>IF(Table1[[#This Row],[Is Data Valid]]=TRUE,((Table1[[#This Row],[Birthweight (grams)]]*1.1/Table1[[#This Row],[BW_GA]])-1)/(Backend!$B$3/100*Table1[[#This Row],[BW40_3705]]),"")</f>
        <v/>
      </c>
      <c r="J3010" s="7" t="str">
        <f>IF(Table1[[#This Row],[Is Data Valid]]=TRUE,_xlfn.NORM.S.DIST(Table1[[#This Row],[Birthweight Z-Score]],TRUE)*100,"")</f>
        <v/>
      </c>
      <c r="K3010" s="7" t="str">
        <f>IF(Table1[[#This Row],[Is Data Valid]]=TRUE,_xlfn.NORM.S.DIST(Table1[[#This Row],[Birthweight Z-Score (BW-10%)]],TRUE)*100,"")</f>
        <v/>
      </c>
      <c r="L3010" s="7" t="str">
        <f>IF(Table1[[#This Row],[Is Data Valid]]=TRUE,_xlfn.NORM.S.DIST(Table1[[#This Row],[Birthweight Z-Score (BW+10%)]],TRUE)*100,"")</f>
        <v/>
      </c>
    </row>
    <row r="3011" spans="1:12" x14ac:dyDescent="0.25">
      <c r="A3011" s="3"/>
      <c r="B3011" s="2"/>
      <c r="C3011" s="2"/>
      <c r="D3011" s="2" t="b">
        <f>IF(AND(NOT(ISBLANK(Table1[[#This Row],[Fetal Sex (Male, Female or Unknown)]])),ISNUMBER(Table1[[#This Row],[Birthweight (grams)]]),ISNUMBER(Table1[[#This Row],[Gestation (days)]])),TRUE,FALSE)</f>
        <v>0</v>
      </c>
      <c r="E3011" s="2" t="str">
        <f>IF(Table1[[#This Row],[Is Data Valid]]=TRUE,IF(Table1[[#This Row],[Fetal Sex (Male, Female or Unknown)]]="Male",Backend!$C$5,IF(Table1[[#This Row],[Fetal Sex (Male, Female or Unknown)]]="Female",Backend!$C$6,IF(Table1[[#This Row],[Fetal Sex (Male, Female or Unknown)]]="Unknown",Backend!$C$7,"Error"))),"")</f>
        <v/>
      </c>
      <c r="F3011" s="8" t="str">
        <f>IF(Table1[[#This Row],[Is Data Valid]]=TRUE,EXP(0.578+0.332*((Table1[[#This Row],[Gestation (days)]]+0.5)/7)-0.00354*((Table1[[#This Row],[Gestation (days)]]+0.5)/7)^2)*Table1[[#This Row],[BW40_3705]],"")</f>
        <v/>
      </c>
      <c r="G3011" s="2" t="str">
        <f>IF(Table1[[#This Row],[Is Data Valid]]=TRUE,((Table1[[#This Row],[Birthweight (grams)]]/Table1[[#This Row],[BW_GA]])-1)/(Backend!$B$3/100*Table1[[#This Row],[BW40_3705]]),"")</f>
        <v/>
      </c>
      <c r="H3011" s="7" t="str">
        <f>IF(Table1[[#This Row],[Is Data Valid]]=TRUE,((Table1[[#This Row],[Birthweight (grams)]]*0.9/Table1[[#This Row],[BW_GA]])-1)/(Backend!$B$3/100*Table1[[#This Row],[BW40_3705]]),"")</f>
        <v/>
      </c>
      <c r="I3011" s="7" t="str">
        <f>IF(Table1[[#This Row],[Is Data Valid]]=TRUE,((Table1[[#This Row],[Birthweight (grams)]]*1.1/Table1[[#This Row],[BW_GA]])-1)/(Backend!$B$3/100*Table1[[#This Row],[BW40_3705]]),"")</f>
        <v/>
      </c>
      <c r="J3011" s="7" t="str">
        <f>IF(Table1[[#This Row],[Is Data Valid]]=TRUE,_xlfn.NORM.S.DIST(Table1[[#This Row],[Birthweight Z-Score]],TRUE)*100,"")</f>
        <v/>
      </c>
      <c r="K3011" s="7" t="str">
        <f>IF(Table1[[#This Row],[Is Data Valid]]=TRUE,_xlfn.NORM.S.DIST(Table1[[#This Row],[Birthweight Z-Score (BW-10%)]],TRUE)*100,"")</f>
        <v/>
      </c>
      <c r="L3011" s="7" t="str">
        <f>IF(Table1[[#This Row],[Is Data Valid]]=TRUE,_xlfn.NORM.S.DIST(Table1[[#This Row],[Birthweight Z-Score (BW+10%)]],TRUE)*100,"")</f>
        <v/>
      </c>
    </row>
    <row r="3012" spans="1:12" x14ac:dyDescent="0.25">
      <c r="A3012" s="3"/>
      <c r="B3012" s="2"/>
      <c r="C3012" s="2"/>
      <c r="D3012" s="2" t="b">
        <f>IF(AND(NOT(ISBLANK(Table1[[#This Row],[Fetal Sex (Male, Female or Unknown)]])),ISNUMBER(Table1[[#This Row],[Birthweight (grams)]]),ISNUMBER(Table1[[#This Row],[Gestation (days)]])),TRUE,FALSE)</f>
        <v>0</v>
      </c>
      <c r="E3012" s="2" t="str">
        <f>IF(Table1[[#This Row],[Is Data Valid]]=TRUE,IF(Table1[[#This Row],[Fetal Sex (Male, Female or Unknown)]]="Male",Backend!$C$5,IF(Table1[[#This Row],[Fetal Sex (Male, Female or Unknown)]]="Female",Backend!$C$6,IF(Table1[[#This Row],[Fetal Sex (Male, Female or Unknown)]]="Unknown",Backend!$C$7,"Error"))),"")</f>
        <v/>
      </c>
      <c r="F3012" s="8" t="str">
        <f>IF(Table1[[#This Row],[Is Data Valid]]=TRUE,EXP(0.578+0.332*((Table1[[#This Row],[Gestation (days)]]+0.5)/7)-0.00354*((Table1[[#This Row],[Gestation (days)]]+0.5)/7)^2)*Table1[[#This Row],[BW40_3705]],"")</f>
        <v/>
      </c>
      <c r="G3012" s="2" t="str">
        <f>IF(Table1[[#This Row],[Is Data Valid]]=TRUE,((Table1[[#This Row],[Birthweight (grams)]]/Table1[[#This Row],[BW_GA]])-1)/(Backend!$B$3/100*Table1[[#This Row],[BW40_3705]]),"")</f>
        <v/>
      </c>
      <c r="H3012" s="7" t="str">
        <f>IF(Table1[[#This Row],[Is Data Valid]]=TRUE,((Table1[[#This Row],[Birthweight (grams)]]*0.9/Table1[[#This Row],[BW_GA]])-1)/(Backend!$B$3/100*Table1[[#This Row],[BW40_3705]]),"")</f>
        <v/>
      </c>
      <c r="I3012" s="7" t="str">
        <f>IF(Table1[[#This Row],[Is Data Valid]]=TRUE,((Table1[[#This Row],[Birthweight (grams)]]*1.1/Table1[[#This Row],[BW_GA]])-1)/(Backend!$B$3/100*Table1[[#This Row],[BW40_3705]]),"")</f>
        <v/>
      </c>
      <c r="J3012" s="7" t="str">
        <f>IF(Table1[[#This Row],[Is Data Valid]]=TRUE,_xlfn.NORM.S.DIST(Table1[[#This Row],[Birthweight Z-Score]],TRUE)*100,"")</f>
        <v/>
      </c>
      <c r="K3012" s="7" t="str">
        <f>IF(Table1[[#This Row],[Is Data Valid]]=TRUE,_xlfn.NORM.S.DIST(Table1[[#This Row],[Birthweight Z-Score (BW-10%)]],TRUE)*100,"")</f>
        <v/>
      </c>
      <c r="L3012" s="7" t="str">
        <f>IF(Table1[[#This Row],[Is Data Valid]]=TRUE,_xlfn.NORM.S.DIST(Table1[[#This Row],[Birthweight Z-Score (BW+10%)]],TRUE)*100,"")</f>
        <v/>
      </c>
    </row>
    <row r="3013" spans="1:12" x14ac:dyDescent="0.25">
      <c r="A3013" s="3"/>
      <c r="B3013" s="2"/>
      <c r="C3013" s="2"/>
      <c r="D3013" s="2" t="b">
        <f>IF(AND(NOT(ISBLANK(Table1[[#This Row],[Fetal Sex (Male, Female or Unknown)]])),ISNUMBER(Table1[[#This Row],[Birthweight (grams)]]),ISNUMBER(Table1[[#This Row],[Gestation (days)]])),TRUE,FALSE)</f>
        <v>0</v>
      </c>
      <c r="E3013" s="2" t="str">
        <f>IF(Table1[[#This Row],[Is Data Valid]]=TRUE,IF(Table1[[#This Row],[Fetal Sex (Male, Female or Unknown)]]="Male",Backend!$C$5,IF(Table1[[#This Row],[Fetal Sex (Male, Female or Unknown)]]="Female",Backend!$C$6,IF(Table1[[#This Row],[Fetal Sex (Male, Female or Unknown)]]="Unknown",Backend!$C$7,"Error"))),"")</f>
        <v/>
      </c>
      <c r="F3013" s="8" t="str">
        <f>IF(Table1[[#This Row],[Is Data Valid]]=TRUE,EXP(0.578+0.332*((Table1[[#This Row],[Gestation (days)]]+0.5)/7)-0.00354*((Table1[[#This Row],[Gestation (days)]]+0.5)/7)^2)*Table1[[#This Row],[BW40_3705]],"")</f>
        <v/>
      </c>
      <c r="G3013" s="2" t="str">
        <f>IF(Table1[[#This Row],[Is Data Valid]]=TRUE,((Table1[[#This Row],[Birthweight (grams)]]/Table1[[#This Row],[BW_GA]])-1)/(Backend!$B$3/100*Table1[[#This Row],[BW40_3705]]),"")</f>
        <v/>
      </c>
      <c r="H3013" s="7" t="str">
        <f>IF(Table1[[#This Row],[Is Data Valid]]=TRUE,((Table1[[#This Row],[Birthweight (grams)]]*0.9/Table1[[#This Row],[BW_GA]])-1)/(Backend!$B$3/100*Table1[[#This Row],[BW40_3705]]),"")</f>
        <v/>
      </c>
      <c r="I3013" s="7" t="str">
        <f>IF(Table1[[#This Row],[Is Data Valid]]=TRUE,((Table1[[#This Row],[Birthweight (grams)]]*1.1/Table1[[#This Row],[BW_GA]])-1)/(Backend!$B$3/100*Table1[[#This Row],[BW40_3705]]),"")</f>
        <v/>
      </c>
      <c r="J3013" s="7" t="str">
        <f>IF(Table1[[#This Row],[Is Data Valid]]=TRUE,_xlfn.NORM.S.DIST(Table1[[#This Row],[Birthweight Z-Score]],TRUE)*100,"")</f>
        <v/>
      </c>
      <c r="K3013" s="7" t="str">
        <f>IF(Table1[[#This Row],[Is Data Valid]]=TRUE,_xlfn.NORM.S.DIST(Table1[[#This Row],[Birthweight Z-Score (BW-10%)]],TRUE)*100,"")</f>
        <v/>
      </c>
      <c r="L3013" s="7" t="str">
        <f>IF(Table1[[#This Row],[Is Data Valid]]=TRUE,_xlfn.NORM.S.DIST(Table1[[#This Row],[Birthweight Z-Score (BW+10%)]],TRUE)*100,"")</f>
        <v/>
      </c>
    </row>
    <row r="3014" spans="1:12" x14ac:dyDescent="0.25">
      <c r="A3014" s="3"/>
      <c r="B3014" s="2"/>
      <c r="C3014" s="2"/>
      <c r="D3014" s="2" t="b">
        <f>IF(AND(NOT(ISBLANK(Table1[[#This Row],[Fetal Sex (Male, Female or Unknown)]])),ISNUMBER(Table1[[#This Row],[Birthweight (grams)]]),ISNUMBER(Table1[[#This Row],[Gestation (days)]])),TRUE,FALSE)</f>
        <v>0</v>
      </c>
      <c r="E3014" s="2" t="str">
        <f>IF(Table1[[#This Row],[Is Data Valid]]=TRUE,IF(Table1[[#This Row],[Fetal Sex (Male, Female or Unknown)]]="Male",Backend!$C$5,IF(Table1[[#This Row],[Fetal Sex (Male, Female or Unknown)]]="Female",Backend!$C$6,IF(Table1[[#This Row],[Fetal Sex (Male, Female or Unknown)]]="Unknown",Backend!$C$7,"Error"))),"")</f>
        <v/>
      </c>
      <c r="F3014" s="8" t="str">
        <f>IF(Table1[[#This Row],[Is Data Valid]]=TRUE,EXP(0.578+0.332*((Table1[[#This Row],[Gestation (days)]]+0.5)/7)-0.00354*((Table1[[#This Row],[Gestation (days)]]+0.5)/7)^2)*Table1[[#This Row],[BW40_3705]],"")</f>
        <v/>
      </c>
      <c r="G3014" s="2" t="str">
        <f>IF(Table1[[#This Row],[Is Data Valid]]=TRUE,((Table1[[#This Row],[Birthweight (grams)]]/Table1[[#This Row],[BW_GA]])-1)/(Backend!$B$3/100*Table1[[#This Row],[BW40_3705]]),"")</f>
        <v/>
      </c>
      <c r="H3014" s="7" t="str">
        <f>IF(Table1[[#This Row],[Is Data Valid]]=TRUE,((Table1[[#This Row],[Birthweight (grams)]]*0.9/Table1[[#This Row],[BW_GA]])-1)/(Backend!$B$3/100*Table1[[#This Row],[BW40_3705]]),"")</f>
        <v/>
      </c>
      <c r="I3014" s="7" t="str">
        <f>IF(Table1[[#This Row],[Is Data Valid]]=TRUE,((Table1[[#This Row],[Birthweight (grams)]]*1.1/Table1[[#This Row],[BW_GA]])-1)/(Backend!$B$3/100*Table1[[#This Row],[BW40_3705]]),"")</f>
        <v/>
      </c>
      <c r="J3014" s="7" t="str">
        <f>IF(Table1[[#This Row],[Is Data Valid]]=TRUE,_xlfn.NORM.S.DIST(Table1[[#This Row],[Birthweight Z-Score]],TRUE)*100,"")</f>
        <v/>
      </c>
      <c r="K3014" s="7" t="str">
        <f>IF(Table1[[#This Row],[Is Data Valid]]=TRUE,_xlfn.NORM.S.DIST(Table1[[#This Row],[Birthweight Z-Score (BW-10%)]],TRUE)*100,"")</f>
        <v/>
      </c>
      <c r="L3014" s="7" t="str">
        <f>IF(Table1[[#This Row],[Is Data Valid]]=TRUE,_xlfn.NORM.S.DIST(Table1[[#This Row],[Birthweight Z-Score (BW+10%)]],TRUE)*100,"")</f>
        <v/>
      </c>
    </row>
    <row r="3015" spans="1:12" x14ac:dyDescent="0.25">
      <c r="A3015" s="3"/>
      <c r="B3015" s="2"/>
      <c r="C3015" s="2"/>
      <c r="D3015" s="2" t="b">
        <f>IF(AND(NOT(ISBLANK(Table1[[#This Row],[Fetal Sex (Male, Female or Unknown)]])),ISNUMBER(Table1[[#This Row],[Birthweight (grams)]]),ISNUMBER(Table1[[#This Row],[Gestation (days)]])),TRUE,FALSE)</f>
        <v>0</v>
      </c>
      <c r="E3015" s="2" t="str">
        <f>IF(Table1[[#This Row],[Is Data Valid]]=TRUE,IF(Table1[[#This Row],[Fetal Sex (Male, Female or Unknown)]]="Male",Backend!$C$5,IF(Table1[[#This Row],[Fetal Sex (Male, Female or Unknown)]]="Female",Backend!$C$6,IF(Table1[[#This Row],[Fetal Sex (Male, Female or Unknown)]]="Unknown",Backend!$C$7,"Error"))),"")</f>
        <v/>
      </c>
      <c r="F3015" s="8" t="str">
        <f>IF(Table1[[#This Row],[Is Data Valid]]=TRUE,EXP(0.578+0.332*((Table1[[#This Row],[Gestation (days)]]+0.5)/7)-0.00354*((Table1[[#This Row],[Gestation (days)]]+0.5)/7)^2)*Table1[[#This Row],[BW40_3705]],"")</f>
        <v/>
      </c>
      <c r="G3015" s="2" t="str">
        <f>IF(Table1[[#This Row],[Is Data Valid]]=TRUE,((Table1[[#This Row],[Birthweight (grams)]]/Table1[[#This Row],[BW_GA]])-1)/(Backend!$B$3/100*Table1[[#This Row],[BW40_3705]]),"")</f>
        <v/>
      </c>
      <c r="H3015" s="7" t="str">
        <f>IF(Table1[[#This Row],[Is Data Valid]]=TRUE,((Table1[[#This Row],[Birthweight (grams)]]*0.9/Table1[[#This Row],[BW_GA]])-1)/(Backend!$B$3/100*Table1[[#This Row],[BW40_3705]]),"")</f>
        <v/>
      </c>
      <c r="I3015" s="7" t="str">
        <f>IF(Table1[[#This Row],[Is Data Valid]]=TRUE,((Table1[[#This Row],[Birthweight (grams)]]*1.1/Table1[[#This Row],[BW_GA]])-1)/(Backend!$B$3/100*Table1[[#This Row],[BW40_3705]]),"")</f>
        <v/>
      </c>
      <c r="J3015" s="7" t="str">
        <f>IF(Table1[[#This Row],[Is Data Valid]]=TRUE,_xlfn.NORM.S.DIST(Table1[[#This Row],[Birthweight Z-Score]],TRUE)*100,"")</f>
        <v/>
      </c>
      <c r="K3015" s="7" t="str">
        <f>IF(Table1[[#This Row],[Is Data Valid]]=TRUE,_xlfn.NORM.S.DIST(Table1[[#This Row],[Birthweight Z-Score (BW-10%)]],TRUE)*100,"")</f>
        <v/>
      </c>
      <c r="L3015" s="7" t="str">
        <f>IF(Table1[[#This Row],[Is Data Valid]]=TRUE,_xlfn.NORM.S.DIST(Table1[[#This Row],[Birthweight Z-Score (BW+10%)]],TRUE)*100,"")</f>
        <v/>
      </c>
    </row>
    <row r="3016" spans="1:12" x14ac:dyDescent="0.25">
      <c r="A3016" s="3"/>
      <c r="B3016" s="2"/>
      <c r="C3016" s="2"/>
      <c r="D3016" s="2" t="b">
        <f>IF(AND(NOT(ISBLANK(Table1[[#This Row],[Fetal Sex (Male, Female or Unknown)]])),ISNUMBER(Table1[[#This Row],[Birthweight (grams)]]),ISNUMBER(Table1[[#This Row],[Gestation (days)]])),TRUE,FALSE)</f>
        <v>0</v>
      </c>
      <c r="E3016" s="2" t="str">
        <f>IF(Table1[[#This Row],[Is Data Valid]]=TRUE,IF(Table1[[#This Row],[Fetal Sex (Male, Female or Unknown)]]="Male",Backend!$C$5,IF(Table1[[#This Row],[Fetal Sex (Male, Female or Unknown)]]="Female",Backend!$C$6,IF(Table1[[#This Row],[Fetal Sex (Male, Female or Unknown)]]="Unknown",Backend!$C$7,"Error"))),"")</f>
        <v/>
      </c>
      <c r="F3016" s="8" t="str">
        <f>IF(Table1[[#This Row],[Is Data Valid]]=TRUE,EXP(0.578+0.332*((Table1[[#This Row],[Gestation (days)]]+0.5)/7)-0.00354*((Table1[[#This Row],[Gestation (days)]]+0.5)/7)^2)*Table1[[#This Row],[BW40_3705]],"")</f>
        <v/>
      </c>
      <c r="G3016" s="2" t="str">
        <f>IF(Table1[[#This Row],[Is Data Valid]]=TRUE,((Table1[[#This Row],[Birthweight (grams)]]/Table1[[#This Row],[BW_GA]])-1)/(Backend!$B$3/100*Table1[[#This Row],[BW40_3705]]),"")</f>
        <v/>
      </c>
      <c r="H3016" s="7" t="str">
        <f>IF(Table1[[#This Row],[Is Data Valid]]=TRUE,((Table1[[#This Row],[Birthweight (grams)]]*0.9/Table1[[#This Row],[BW_GA]])-1)/(Backend!$B$3/100*Table1[[#This Row],[BW40_3705]]),"")</f>
        <v/>
      </c>
      <c r="I3016" s="7" t="str">
        <f>IF(Table1[[#This Row],[Is Data Valid]]=TRUE,((Table1[[#This Row],[Birthweight (grams)]]*1.1/Table1[[#This Row],[BW_GA]])-1)/(Backend!$B$3/100*Table1[[#This Row],[BW40_3705]]),"")</f>
        <v/>
      </c>
      <c r="J3016" s="7" t="str">
        <f>IF(Table1[[#This Row],[Is Data Valid]]=TRUE,_xlfn.NORM.S.DIST(Table1[[#This Row],[Birthweight Z-Score]],TRUE)*100,"")</f>
        <v/>
      </c>
      <c r="K3016" s="7" t="str">
        <f>IF(Table1[[#This Row],[Is Data Valid]]=TRUE,_xlfn.NORM.S.DIST(Table1[[#This Row],[Birthweight Z-Score (BW-10%)]],TRUE)*100,"")</f>
        <v/>
      </c>
      <c r="L3016" s="7" t="str">
        <f>IF(Table1[[#This Row],[Is Data Valid]]=TRUE,_xlfn.NORM.S.DIST(Table1[[#This Row],[Birthweight Z-Score (BW+10%)]],TRUE)*100,"")</f>
        <v/>
      </c>
    </row>
    <row r="3017" spans="1:12" x14ac:dyDescent="0.25">
      <c r="A3017" s="3"/>
      <c r="B3017" s="2"/>
      <c r="C3017" s="2"/>
      <c r="D3017" s="2" t="b">
        <f>IF(AND(NOT(ISBLANK(Table1[[#This Row],[Fetal Sex (Male, Female or Unknown)]])),ISNUMBER(Table1[[#This Row],[Birthweight (grams)]]),ISNUMBER(Table1[[#This Row],[Gestation (days)]])),TRUE,FALSE)</f>
        <v>0</v>
      </c>
      <c r="E3017" s="2" t="str">
        <f>IF(Table1[[#This Row],[Is Data Valid]]=TRUE,IF(Table1[[#This Row],[Fetal Sex (Male, Female or Unknown)]]="Male",Backend!$C$5,IF(Table1[[#This Row],[Fetal Sex (Male, Female or Unknown)]]="Female",Backend!$C$6,IF(Table1[[#This Row],[Fetal Sex (Male, Female or Unknown)]]="Unknown",Backend!$C$7,"Error"))),"")</f>
        <v/>
      </c>
      <c r="F3017" s="8" t="str">
        <f>IF(Table1[[#This Row],[Is Data Valid]]=TRUE,EXP(0.578+0.332*((Table1[[#This Row],[Gestation (days)]]+0.5)/7)-0.00354*((Table1[[#This Row],[Gestation (days)]]+0.5)/7)^2)*Table1[[#This Row],[BW40_3705]],"")</f>
        <v/>
      </c>
      <c r="G3017" s="2" t="str">
        <f>IF(Table1[[#This Row],[Is Data Valid]]=TRUE,((Table1[[#This Row],[Birthweight (grams)]]/Table1[[#This Row],[BW_GA]])-1)/(Backend!$B$3/100*Table1[[#This Row],[BW40_3705]]),"")</f>
        <v/>
      </c>
      <c r="H3017" s="7" t="str">
        <f>IF(Table1[[#This Row],[Is Data Valid]]=TRUE,((Table1[[#This Row],[Birthweight (grams)]]*0.9/Table1[[#This Row],[BW_GA]])-1)/(Backend!$B$3/100*Table1[[#This Row],[BW40_3705]]),"")</f>
        <v/>
      </c>
      <c r="I3017" s="7" t="str">
        <f>IF(Table1[[#This Row],[Is Data Valid]]=TRUE,((Table1[[#This Row],[Birthweight (grams)]]*1.1/Table1[[#This Row],[BW_GA]])-1)/(Backend!$B$3/100*Table1[[#This Row],[BW40_3705]]),"")</f>
        <v/>
      </c>
      <c r="J3017" s="7" t="str">
        <f>IF(Table1[[#This Row],[Is Data Valid]]=TRUE,_xlfn.NORM.S.DIST(Table1[[#This Row],[Birthweight Z-Score]],TRUE)*100,"")</f>
        <v/>
      </c>
      <c r="K3017" s="7" t="str">
        <f>IF(Table1[[#This Row],[Is Data Valid]]=TRUE,_xlfn.NORM.S.DIST(Table1[[#This Row],[Birthweight Z-Score (BW-10%)]],TRUE)*100,"")</f>
        <v/>
      </c>
      <c r="L3017" s="7" t="str">
        <f>IF(Table1[[#This Row],[Is Data Valid]]=TRUE,_xlfn.NORM.S.DIST(Table1[[#This Row],[Birthweight Z-Score (BW+10%)]],TRUE)*100,"")</f>
        <v/>
      </c>
    </row>
    <row r="3018" spans="1:12" x14ac:dyDescent="0.25">
      <c r="A3018" s="3"/>
      <c r="B3018" s="2"/>
      <c r="C3018" s="2"/>
      <c r="D3018" s="2" t="b">
        <f>IF(AND(NOT(ISBLANK(Table1[[#This Row],[Fetal Sex (Male, Female or Unknown)]])),ISNUMBER(Table1[[#This Row],[Birthweight (grams)]]),ISNUMBER(Table1[[#This Row],[Gestation (days)]])),TRUE,FALSE)</f>
        <v>0</v>
      </c>
      <c r="E3018" s="2" t="str">
        <f>IF(Table1[[#This Row],[Is Data Valid]]=TRUE,IF(Table1[[#This Row],[Fetal Sex (Male, Female or Unknown)]]="Male",Backend!$C$5,IF(Table1[[#This Row],[Fetal Sex (Male, Female or Unknown)]]="Female",Backend!$C$6,IF(Table1[[#This Row],[Fetal Sex (Male, Female or Unknown)]]="Unknown",Backend!$C$7,"Error"))),"")</f>
        <v/>
      </c>
      <c r="F3018" s="8" t="str">
        <f>IF(Table1[[#This Row],[Is Data Valid]]=TRUE,EXP(0.578+0.332*((Table1[[#This Row],[Gestation (days)]]+0.5)/7)-0.00354*((Table1[[#This Row],[Gestation (days)]]+0.5)/7)^2)*Table1[[#This Row],[BW40_3705]],"")</f>
        <v/>
      </c>
      <c r="G3018" s="2" t="str">
        <f>IF(Table1[[#This Row],[Is Data Valid]]=TRUE,((Table1[[#This Row],[Birthweight (grams)]]/Table1[[#This Row],[BW_GA]])-1)/(Backend!$B$3/100*Table1[[#This Row],[BW40_3705]]),"")</f>
        <v/>
      </c>
      <c r="H3018" s="7" t="str">
        <f>IF(Table1[[#This Row],[Is Data Valid]]=TRUE,((Table1[[#This Row],[Birthweight (grams)]]*0.9/Table1[[#This Row],[BW_GA]])-1)/(Backend!$B$3/100*Table1[[#This Row],[BW40_3705]]),"")</f>
        <v/>
      </c>
      <c r="I3018" s="7" t="str">
        <f>IF(Table1[[#This Row],[Is Data Valid]]=TRUE,((Table1[[#This Row],[Birthweight (grams)]]*1.1/Table1[[#This Row],[BW_GA]])-1)/(Backend!$B$3/100*Table1[[#This Row],[BW40_3705]]),"")</f>
        <v/>
      </c>
      <c r="J3018" s="7" t="str">
        <f>IF(Table1[[#This Row],[Is Data Valid]]=TRUE,_xlfn.NORM.S.DIST(Table1[[#This Row],[Birthweight Z-Score]],TRUE)*100,"")</f>
        <v/>
      </c>
      <c r="K3018" s="7" t="str">
        <f>IF(Table1[[#This Row],[Is Data Valid]]=TRUE,_xlfn.NORM.S.DIST(Table1[[#This Row],[Birthweight Z-Score (BW-10%)]],TRUE)*100,"")</f>
        <v/>
      </c>
      <c r="L3018" s="7" t="str">
        <f>IF(Table1[[#This Row],[Is Data Valid]]=TRUE,_xlfn.NORM.S.DIST(Table1[[#This Row],[Birthweight Z-Score (BW+10%)]],TRUE)*100,"")</f>
        <v/>
      </c>
    </row>
    <row r="3019" spans="1:12" x14ac:dyDescent="0.25">
      <c r="A3019" s="3"/>
      <c r="B3019" s="2"/>
      <c r="C3019" s="2"/>
      <c r="D3019" s="2" t="b">
        <f>IF(AND(NOT(ISBLANK(Table1[[#This Row],[Fetal Sex (Male, Female or Unknown)]])),ISNUMBER(Table1[[#This Row],[Birthweight (grams)]]),ISNUMBER(Table1[[#This Row],[Gestation (days)]])),TRUE,FALSE)</f>
        <v>0</v>
      </c>
      <c r="E3019" s="2" t="str">
        <f>IF(Table1[[#This Row],[Is Data Valid]]=TRUE,IF(Table1[[#This Row],[Fetal Sex (Male, Female or Unknown)]]="Male",Backend!$C$5,IF(Table1[[#This Row],[Fetal Sex (Male, Female or Unknown)]]="Female",Backend!$C$6,IF(Table1[[#This Row],[Fetal Sex (Male, Female or Unknown)]]="Unknown",Backend!$C$7,"Error"))),"")</f>
        <v/>
      </c>
      <c r="F3019" s="8" t="str">
        <f>IF(Table1[[#This Row],[Is Data Valid]]=TRUE,EXP(0.578+0.332*((Table1[[#This Row],[Gestation (days)]]+0.5)/7)-0.00354*((Table1[[#This Row],[Gestation (days)]]+0.5)/7)^2)*Table1[[#This Row],[BW40_3705]],"")</f>
        <v/>
      </c>
      <c r="G3019" s="2" t="str">
        <f>IF(Table1[[#This Row],[Is Data Valid]]=TRUE,((Table1[[#This Row],[Birthweight (grams)]]/Table1[[#This Row],[BW_GA]])-1)/(Backend!$B$3/100*Table1[[#This Row],[BW40_3705]]),"")</f>
        <v/>
      </c>
      <c r="H3019" s="7" t="str">
        <f>IF(Table1[[#This Row],[Is Data Valid]]=TRUE,((Table1[[#This Row],[Birthweight (grams)]]*0.9/Table1[[#This Row],[BW_GA]])-1)/(Backend!$B$3/100*Table1[[#This Row],[BW40_3705]]),"")</f>
        <v/>
      </c>
      <c r="I3019" s="7" t="str">
        <f>IF(Table1[[#This Row],[Is Data Valid]]=TRUE,((Table1[[#This Row],[Birthweight (grams)]]*1.1/Table1[[#This Row],[BW_GA]])-1)/(Backend!$B$3/100*Table1[[#This Row],[BW40_3705]]),"")</f>
        <v/>
      </c>
      <c r="J3019" s="7" t="str">
        <f>IF(Table1[[#This Row],[Is Data Valid]]=TRUE,_xlfn.NORM.S.DIST(Table1[[#This Row],[Birthweight Z-Score]],TRUE)*100,"")</f>
        <v/>
      </c>
      <c r="K3019" s="7" t="str">
        <f>IF(Table1[[#This Row],[Is Data Valid]]=TRUE,_xlfn.NORM.S.DIST(Table1[[#This Row],[Birthweight Z-Score (BW-10%)]],TRUE)*100,"")</f>
        <v/>
      </c>
      <c r="L3019" s="7" t="str">
        <f>IF(Table1[[#This Row],[Is Data Valid]]=TRUE,_xlfn.NORM.S.DIST(Table1[[#This Row],[Birthweight Z-Score (BW+10%)]],TRUE)*100,"")</f>
        <v/>
      </c>
    </row>
    <row r="3020" spans="1:12" x14ac:dyDescent="0.25">
      <c r="A3020" s="3"/>
      <c r="B3020" s="2"/>
      <c r="C3020" s="2"/>
      <c r="D3020" s="2" t="b">
        <f>IF(AND(NOT(ISBLANK(Table1[[#This Row],[Fetal Sex (Male, Female or Unknown)]])),ISNUMBER(Table1[[#This Row],[Birthweight (grams)]]),ISNUMBER(Table1[[#This Row],[Gestation (days)]])),TRUE,FALSE)</f>
        <v>0</v>
      </c>
      <c r="E3020" s="2" t="str">
        <f>IF(Table1[[#This Row],[Is Data Valid]]=TRUE,IF(Table1[[#This Row],[Fetal Sex (Male, Female or Unknown)]]="Male",Backend!$C$5,IF(Table1[[#This Row],[Fetal Sex (Male, Female or Unknown)]]="Female",Backend!$C$6,IF(Table1[[#This Row],[Fetal Sex (Male, Female or Unknown)]]="Unknown",Backend!$C$7,"Error"))),"")</f>
        <v/>
      </c>
      <c r="F3020" s="8" t="str">
        <f>IF(Table1[[#This Row],[Is Data Valid]]=TRUE,EXP(0.578+0.332*((Table1[[#This Row],[Gestation (days)]]+0.5)/7)-0.00354*((Table1[[#This Row],[Gestation (days)]]+0.5)/7)^2)*Table1[[#This Row],[BW40_3705]],"")</f>
        <v/>
      </c>
      <c r="G3020" s="2" t="str">
        <f>IF(Table1[[#This Row],[Is Data Valid]]=TRUE,((Table1[[#This Row],[Birthweight (grams)]]/Table1[[#This Row],[BW_GA]])-1)/(Backend!$B$3/100*Table1[[#This Row],[BW40_3705]]),"")</f>
        <v/>
      </c>
      <c r="H3020" s="7" t="str">
        <f>IF(Table1[[#This Row],[Is Data Valid]]=TRUE,((Table1[[#This Row],[Birthweight (grams)]]*0.9/Table1[[#This Row],[BW_GA]])-1)/(Backend!$B$3/100*Table1[[#This Row],[BW40_3705]]),"")</f>
        <v/>
      </c>
      <c r="I3020" s="7" t="str">
        <f>IF(Table1[[#This Row],[Is Data Valid]]=TRUE,((Table1[[#This Row],[Birthweight (grams)]]*1.1/Table1[[#This Row],[BW_GA]])-1)/(Backend!$B$3/100*Table1[[#This Row],[BW40_3705]]),"")</f>
        <v/>
      </c>
      <c r="J3020" s="7" t="str">
        <f>IF(Table1[[#This Row],[Is Data Valid]]=TRUE,_xlfn.NORM.S.DIST(Table1[[#This Row],[Birthweight Z-Score]],TRUE)*100,"")</f>
        <v/>
      </c>
      <c r="K3020" s="7" t="str">
        <f>IF(Table1[[#This Row],[Is Data Valid]]=TRUE,_xlfn.NORM.S.DIST(Table1[[#This Row],[Birthweight Z-Score (BW-10%)]],TRUE)*100,"")</f>
        <v/>
      </c>
      <c r="L3020" s="7" t="str">
        <f>IF(Table1[[#This Row],[Is Data Valid]]=TRUE,_xlfn.NORM.S.DIST(Table1[[#This Row],[Birthweight Z-Score (BW+10%)]],TRUE)*100,"")</f>
        <v/>
      </c>
    </row>
    <row r="3021" spans="1:12" x14ac:dyDescent="0.25">
      <c r="A3021" s="3"/>
      <c r="B3021" s="2"/>
      <c r="C3021" s="2"/>
      <c r="D3021" s="2" t="b">
        <f>IF(AND(NOT(ISBLANK(Table1[[#This Row],[Fetal Sex (Male, Female or Unknown)]])),ISNUMBER(Table1[[#This Row],[Birthweight (grams)]]),ISNUMBER(Table1[[#This Row],[Gestation (days)]])),TRUE,FALSE)</f>
        <v>0</v>
      </c>
      <c r="E3021" s="2" t="str">
        <f>IF(Table1[[#This Row],[Is Data Valid]]=TRUE,IF(Table1[[#This Row],[Fetal Sex (Male, Female or Unknown)]]="Male",Backend!$C$5,IF(Table1[[#This Row],[Fetal Sex (Male, Female or Unknown)]]="Female",Backend!$C$6,IF(Table1[[#This Row],[Fetal Sex (Male, Female or Unknown)]]="Unknown",Backend!$C$7,"Error"))),"")</f>
        <v/>
      </c>
      <c r="F3021" s="8" t="str">
        <f>IF(Table1[[#This Row],[Is Data Valid]]=TRUE,EXP(0.578+0.332*((Table1[[#This Row],[Gestation (days)]]+0.5)/7)-0.00354*((Table1[[#This Row],[Gestation (days)]]+0.5)/7)^2)*Table1[[#This Row],[BW40_3705]],"")</f>
        <v/>
      </c>
      <c r="G3021" s="2" t="str">
        <f>IF(Table1[[#This Row],[Is Data Valid]]=TRUE,((Table1[[#This Row],[Birthweight (grams)]]/Table1[[#This Row],[BW_GA]])-1)/(Backend!$B$3/100*Table1[[#This Row],[BW40_3705]]),"")</f>
        <v/>
      </c>
      <c r="H3021" s="7" t="str">
        <f>IF(Table1[[#This Row],[Is Data Valid]]=TRUE,((Table1[[#This Row],[Birthweight (grams)]]*0.9/Table1[[#This Row],[BW_GA]])-1)/(Backend!$B$3/100*Table1[[#This Row],[BW40_3705]]),"")</f>
        <v/>
      </c>
      <c r="I3021" s="7" t="str">
        <f>IF(Table1[[#This Row],[Is Data Valid]]=TRUE,((Table1[[#This Row],[Birthweight (grams)]]*1.1/Table1[[#This Row],[BW_GA]])-1)/(Backend!$B$3/100*Table1[[#This Row],[BW40_3705]]),"")</f>
        <v/>
      </c>
      <c r="J3021" s="7" t="str">
        <f>IF(Table1[[#This Row],[Is Data Valid]]=TRUE,_xlfn.NORM.S.DIST(Table1[[#This Row],[Birthweight Z-Score]],TRUE)*100,"")</f>
        <v/>
      </c>
      <c r="K3021" s="7" t="str">
        <f>IF(Table1[[#This Row],[Is Data Valid]]=TRUE,_xlfn.NORM.S.DIST(Table1[[#This Row],[Birthweight Z-Score (BW-10%)]],TRUE)*100,"")</f>
        <v/>
      </c>
      <c r="L3021" s="7" t="str">
        <f>IF(Table1[[#This Row],[Is Data Valid]]=TRUE,_xlfn.NORM.S.DIST(Table1[[#This Row],[Birthweight Z-Score (BW+10%)]],TRUE)*100,"")</f>
        <v/>
      </c>
    </row>
    <row r="3022" spans="1:12" x14ac:dyDescent="0.25">
      <c r="A3022" s="3"/>
      <c r="B3022" s="2"/>
      <c r="C3022" s="2"/>
      <c r="D3022" s="2" t="b">
        <f>IF(AND(NOT(ISBLANK(Table1[[#This Row],[Fetal Sex (Male, Female or Unknown)]])),ISNUMBER(Table1[[#This Row],[Birthweight (grams)]]),ISNUMBER(Table1[[#This Row],[Gestation (days)]])),TRUE,FALSE)</f>
        <v>0</v>
      </c>
      <c r="E3022" s="2" t="str">
        <f>IF(Table1[[#This Row],[Is Data Valid]]=TRUE,IF(Table1[[#This Row],[Fetal Sex (Male, Female or Unknown)]]="Male",Backend!$C$5,IF(Table1[[#This Row],[Fetal Sex (Male, Female or Unknown)]]="Female",Backend!$C$6,IF(Table1[[#This Row],[Fetal Sex (Male, Female or Unknown)]]="Unknown",Backend!$C$7,"Error"))),"")</f>
        <v/>
      </c>
      <c r="F3022" s="8" t="str">
        <f>IF(Table1[[#This Row],[Is Data Valid]]=TRUE,EXP(0.578+0.332*((Table1[[#This Row],[Gestation (days)]]+0.5)/7)-0.00354*((Table1[[#This Row],[Gestation (days)]]+0.5)/7)^2)*Table1[[#This Row],[BW40_3705]],"")</f>
        <v/>
      </c>
      <c r="G3022" s="2" t="str">
        <f>IF(Table1[[#This Row],[Is Data Valid]]=TRUE,((Table1[[#This Row],[Birthweight (grams)]]/Table1[[#This Row],[BW_GA]])-1)/(Backend!$B$3/100*Table1[[#This Row],[BW40_3705]]),"")</f>
        <v/>
      </c>
      <c r="H3022" s="7" t="str">
        <f>IF(Table1[[#This Row],[Is Data Valid]]=TRUE,((Table1[[#This Row],[Birthweight (grams)]]*0.9/Table1[[#This Row],[BW_GA]])-1)/(Backend!$B$3/100*Table1[[#This Row],[BW40_3705]]),"")</f>
        <v/>
      </c>
      <c r="I3022" s="7" t="str">
        <f>IF(Table1[[#This Row],[Is Data Valid]]=TRUE,((Table1[[#This Row],[Birthweight (grams)]]*1.1/Table1[[#This Row],[BW_GA]])-1)/(Backend!$B$3/100*Table1[[#This Row],[BW40_3705]]),"")</f>
        <v/>
      </c>
      <c r="J3022" s="7" t="str">
        <f>IF(Table1[[#This Row],[Is Data Valid]]=TRUE,_xlfn.NORM.S.DIST(Table1[[#This Row],[Birthweight Z-Score]],TRUE)*100,"")</f>
        <v/>
      </c>
      <c r="K3022" s="7" t="str">
        <f>IF(Table1[[#This Row],[Is Data Valid]]=TRUE,_xlfn.NORM.S.DIST(Table1[[#This Row],[Birthweight Z-Score (BW-10%)]],TRUE)*100,"")</f>
        <v/>
      </c>
      <c r="L3022" s="7" t="str">
        <f>IF(Table1[[#This Row],[Is Data Valid]]=TRUE,_xlfn.NORM.S.DIST(Table1[[#This Row],[Birthweight Z-Score (BW+10%)]],TRUE)*100,"")</f>
        <v/>
      </c>
    </row>
    <row r="3023" spans="1:12" x14ac:dyDescent="0.25">
      <c r="A3023" s="3"/>
      <c r="B3023" s="2"/>
      <c r="C3023" s="2"/>
      <c r="D3023" s="2" t="b">
        <f>IF(AND(NOT(ISBLANK(Table1[[#This Row],[Fetal Sex (Male, Female or Unknown)]])),ISNUMBER(Table1[[#This Row],[Birthweight (grams)]]),ISNUMBER(Table1[[#This Row],[Gestation (days)]])),TRUE,FALSE)</f>
        <v>0</v>
      </c>
      <c r="E3023" s="2" t="str">
        <f>IF(Table1[[#This Row],[Is Data Valid]]=TRUE,IF(Table1[[#This Row],[Fetal Sex (Male, Female or Unknown)]]="Male",Backend!$C$5,IF(Table1[[#This Row],[Fetal Sex (Male, Female or Unknown)]]="Female",Backend!$C$6,IF(Table1[[#This Row],[Fetal Sex (Male, Female or Unknown)]]="Unknown",Backend!$C$7,"Error"))),"")</f>
        <v/>
      </c>
      <c r="F3023" s="8" t="str">
        <f>IF(Table1[[#This Row],[Is Data Valid]]=TRUE,EXP(0.578+0.332*((Table1[[#This Row],[Gestation (days)]]+0.5)/7)-0.00354*((Table1[[#This Row],[Gestation (days)]]+0.5)/7)^2)*Table1[[#This Row],[BW40_3705]],"")</f>
        <v/>
      </c>
      <c r="G3023" s="2" t="str">
        <f>IF(Table1[[#This Row],[Is Data Valid]]=TRUE,((Table1[[#This Row],[Birthweight (grams)]]/Table1[[#This Row],[BW_GA]])-1)/(Backend!$B$3/100*Table1[[#This Row],[BW40_3705]]),"")</f>
        <v/>
      </c>
      <c r="H3023" s="7" t="str">
        <f>IF(Table1[[#This Row],[Is Data Valid]]=TRUE,((Table1[[#This Row],[Birthweight (grams)]]*0.9/Table1[[#This Row],[BW_GA]])-1)/(Backend!$B$3/100*Table1[[#This Row],[BW40_3705]]),"")</f>
        <v/>
      </c>
      <c r="I3023" s="7" t="str">
        <f>IF(Table1[[#This Row],[Is Data Valid]]=TRUE,((Table1[[#This Row],[Birthweight (grams)]]*1.1/Table1[[#This Row],[BW_GA]])-1)/(Backend!$B$3/100*Table1[[#This Row],[BW40_3705]]),"")</f>
        <v/>
      </c>
      <c r="J3023" s="7" t="str">
        <f>IF(Table1[[#This Row],[Is Data Valid]]=TRUE,_xlfn.NORM.S.DIST(Table1[[#This Row],[Birthweight Z-Score]],TRUE)*100,"")</f>
        <v/>
      </c>
      <c r="K3023" s="7" t="str">
        <f>IF(Table1[[#This Row],[Is Data Valid]]=TRUE,_xlfn.NORM.S.DIST(Table1[[#This Row],[Birthweight Z-Score (BW-10%)]],TRUE)*100,"")</f>
        <v/>
      </c>
      <c r="L3023" s="7" t="str">
        <f>IF(Table1[[#This Row],[Is Data Valid]]=TRUE,_xlfn.NORM.S.DIST(Table1[[#This Row],[Birthweight Z-Score (BW+10%)]],TRUE)*100,"")</f>
        <v/>
      </c>
    </row>
    <row r="3024" spans="1:12" x14ac:dyDescent="0.25">
      <c r="A3024" s="3"/>
      <c r="B3024" s="2"/>
      <c r="C3024" s="2"/>
      <c r="D3024" s="2" t="b">
        <f>IF(AND(NOT(ISBLANK(Table1[[#This Row],[Fetal Sex (Male, Female or Unknown)]])),ISNUMBER(Table1[[#This Row],[Birthweight (grams)]]),ISNUMBER(Table1[[#This Row],[Gestation (days)]])),TRUE,FALSE)</f>
        <v>0</v>
      </c>
      <c r="E3024" s="2" t="str">
        <f>IF(Table1[[#This Row],[Is Data Valid]]=TRUE,IF(Table1[[#This Row],[Fetal Sex (Male, Female or Unknown)]]="Male",Backend!$C$5,IF(Table1[[#This Row],[Fetal Sex (Male, Female or Unknown)]]="Female",Backend!$C$6,IF(Table1[[#This Row],[Fetal Sex (Male, Female or Unknown)]]="Unknown",Backend!$C$7,"Error"))),"")</f>
        <v/>
      </c>
      <c r="F3024" s="8" t="str">
        <f>IF(Table1[[#This Row],[Is Data Valid]]=TRUE,EXP(0.578+0.332*((Table1[[#This Row],[Gestation (days)]]+0.5)/7)-0.00354*((Table1[[#This Row],[Gestation (days)]]+0.5)/7)^2)*Table1[[#This Row],[BW40_3705]],"")</f>
        <v/>
      </c>
      <c r="G3024" s="2" t="str">
        <f>IF(Table1[[#This Row],[Is Data Valid]]=TRUE,((Table1[[#This Row],[Birthweight (grams)]]/Table1[[#This Row],[BW_GA]])-1)/(Backend!$B$3/100*Table1[[#This Row],[BW40_3705]]),"")</f>
        <v/>
      </c>
      <c r="H3024" s="7" t="str">
        <f>IF(Table1[[#This Row],[Is Data Valid]]=TRUE,((Table1[[#This Row],[Birthweight (grams)]]*0.9/Table1[[#This Row],[BW_GA]])-1)/(Backend!$B$3/100*Table1[[#This Row],[BW40_3705]]),"")</f>
        <v/>
      </c>
      <c r="I3024" s="7" t="str">
        <f>IF(Table1[[#This Row],[Is Data Valid]]=TRUE,((Table1[[#This Row],[Birthweight (grams)]]*1.1/Table1[[#This Row],[BW_GA]])-1)/(Backend!$B$3/100*Table1[[#This Row],[BW40_3705]]),"")</f>
        <v/>
      </c>
      <c r="J3024" s="7" t="str">
        <f>IF(Table1[[#This Row],[Is Data Valid]]=TRUE,_xlfn.NORM.S.DIST(Table1[[#This Row],[Birthweight Z-Score]],TRUE)*100,"")</f>
        <v/>
      </c>
      <c r="K3024" s="7" t="str">
        <f>IF(Table1[[#This Row],[Is Data Valid]]=TRUE,_xlfn.NORM.S.DIST(Table1[[#This Row],[Birthweight Z-Score (BW-10%)]],TRUE)*100,"")</f>
        <v/>
      </c>
      <c r="L3024" s="7" t="str">
        <f>IF(Table1[[#This Row],[Is Data Valid]]=TRUE,_xlfn.NORM.S.DIST(Table1[[#This Row],[Birthweight Z-Score (BW+10%)]],TRUE)*100,"")</f>
        <v/>
      </c>
    </row>
    <row r="3025" spans="1:12" x14ac:dyDescent="0.25">
      <c r="A3025" s="3"/>
      <c r="B3025" s="2"/>
      <c r="C3025" s="2"/>
      <c r="D3025" s="2" t="b">
        <f>IF(AND(NOT(ISBLANK(Table1[[#This Row],[Fetal Sex (Male, Female or Unknown)]])),ISNUMBER(Table1[[#This Row],[Birthweight (grams)]]),ISNUMBER(Table1[[#This Row],[Gestation (days)]])),TRUE,FALSE)</f>
        <v>0</v>
      </c>
      <c r="E3025" s="2" t="str">
        <f>IF(Table1[[#This Row],[Is Data Valid]]=TRUE,IF(Table1[[#This Row],[Fetal Sex (Male, Female or Unknown)]]="Male",Backend!$C$5,IF(Table1[[#This Row],[Fetal Sex (Male, Female or Unknown)]]="Female",Backend!$C$6,IF(Table1[[#This Row],[Fetal Sex (Male, Female or Unknown)]]="Unknown",Backend!$C$7,"Error"))),"")</f>
        <v/>
      </c>
      <c r="F3025" s="8" t="str">
        <f>IF(Table1[[#This Row],[Is Data Valid]]=TRUE,EXP(0.578+0.332*((Table1[[#This Row],[Gestation (days)]]+0.5)/7)-0.00354*((Table1[[#This Row],[Gestation (days)]]+0.5)/7)^2)*Table1[[#This Row],[BW40_3705]],"")</f>
        <v/>
      </c>
      <c r="G3025" s="2" t="str">
        <f>IF(Table1[[#This Row],[Is Data Valid]]=TRUE,((Table1[[#This Row],[Birthweight (grams)]]/Table1[[#This Row],[BW_GA]])-1)/(Backend!$B$3/100*Table1[[#This Row],[BW40_3705]]),"")</f>
        <v/>
      </c>
      <c r="H3025" s="7" t="str">
        <f>IF(Table1[[#This Row],[Is Data Valid]]=TRUE,((Table1[[#This Row],[Birthweight (grams)]]*0.9/Table1[[#This Row],[BW_GA]])-1)/(Backend!$B$3/100*Table1[[#This Row],[BW40_3705]]),"")</f>
        <v/>
      </c>
      <c r="I3025" s="7" t="str">
        <f>IF(Table1[[#This Row],[Is Data Valid]]=TRUE,((Table1[[#This Row],[Birthweight (grams)]]*1.1/Table1[[#This Row],[BW_GA]])-1)/(Backend!$B$3/100*Table1[[#This Row],[BW40_3705]]),"")</f>
        <v/>
      </c>
      <c r="J3025" s="7" t="str">
        <f>IF(Table1[[#This Row],[Is Data Valid]]=TRUE,_xlfn.NORM.S.DIST(Table1[[#This Row],[Birthweight Z-Score]],TRUE)*100,"")</f>
        <v/>
      </c>
      <c r="K3025" s="7" t="str">
        <f>IF(Table1[[#This Row],[Is Data Valid]]=TRUE,_xlfn.NORM.S.DIST(Table1[[#This Row],[Birthweight Z-Score (BW-10%)]],TRUE)*100,"")</f>
        <v/>
      </c>
      <c r="L3025" s="7" t="str">
        <f>IF(Table1[[#This Row],[Is Data Valid]]=TRUE,_xlfn.NORM.S.DIST(Table1[[#This Row],[Birthweight Z-Score (BW+10%)]],TRUE)*100,"")</f>
        <v/>
      </c>
    </row>
    <row r="3026" spans="1:12" x14ac:dyDescent="0.25">
      <c r="A3026" s="3"/>
      <c r="B3026" s="2"/>
      <c r="C3026" s="2"/>
      <c r="D3026" s="2" t="b">
        <f>IF(AND(NOT(ISBLANK(Table1[[#This Row],[Fetal Sex (Male, Female or Unknown)]])),ISNUMBER(Table1[[#This Row],[Birthweight (grams)]]),ISNUMBER(Table1[[#This Row],[Gestation (days)]])),TRUE,FALSE)</f>
        <v>0</v>
      </c>
      <c r="E3026" s="2" t="str">
        <f>IF(Table1[[#This Row],[Is Data Valid]]=TRUE,IF(Table1[[#This Row],[Fetal Sex (Male, Female or Unknown)]]="Male",Backend!$C$5,IF(Table1[[#This Row],[Fetal Sex (Male, Female or Unknown)]]="Female",Backend!$C$6,IF(Table1[[#This Row],[Fetal Sex (Male, Female or Unknown)]]="Unknown",Backend!$C$7,"Error"))),"")</f>
        <v/>
      </c>
      <c r="F3026" s="8" t="str">
        <f>IF(Table1[[#This Row],[Is Data Valid]]=TRUE,EXP(0.578+0.332*((Table1[[#This Row],[Gestation (days)]]+0.5)/7)-0.00354*((Table1[[#This Row],[Gestation (days)]]+0.5)/7)^2)*Table1[[#This Row],[BW40_3705]],"")</f>
        <v/>
      </c>
      <c r="G3026" s="2" t="str">
        <f>IF(Table1[[#This Row],[Is Data Valid]]=TRUE,((Table1[[#This Row],[Birthweight (grams)]]/Table1[[#This Row],[BW_GA]])-1)/(Backend!$B$3/100*Table1[[#This Row],[BW40_3705]]),"")</f>
        <v/>
      </c>
      <c r="H3026" s="7" t="str">
        <f>IF(Table1[[#This Row],[Is Data Valid]]=TRUE,((Table1[[#This Row],[Birthweight (grams)]]*0.9/Table1[[#This Row],[BW_GA]])-1)/(Backend!$B$3/100*Table1[[#This Row],[BW40_3705]]),"")</f>
        <v/>
      </c>
      <c r="I3026" s="7" t="str">
        <f>IF(Table1[[#This Row],[Is Data Valid]]=TRUE,((Table1[[#This Row],[Birthweight (grams)]]*1.1/Table1[[#This Row],[BW_GA]])-1)/(Backend!$B$3/100*Table1[[#This Row],[BW40_3705]]),"")</f>
        <v/>
      </c>
      <c r="J3026" s="7" t="str">
        <f>IF(Table1[[#This Row],[Is Data Valid]]=TRUE,_xlfn.NORM.S.DIST(Table1[[#This Row],[Birthweight Z-Score]],TRUE)*100,"")</f>
        <v/>
      </c>
      <c r="K3026" s="7" t="str">
        <f>IF(Table1[[#This Row],[Is Data Valid]]=TRUE,_xlfn.NORM.S.DIST(Table1[[#This Row],[Birthweight Z-Score (BW-10%)]],TRUE)*100,"")</f>
        <v/>
      </c>
      <c r="L3026" s="7" t="str">
        <f>IF(Table1[[#This Row],[Is Data Valid]]=TRUE,_xlfn.NORM.S.DIST(Table1[[#This Row],[Birthweight Z-Score (BW+10%)]],TRUE)*100,"")</f>
        <v/>
      </c>
    </row>
    <row r="3027" spans="1:12" x14ac:dyDescent="0.25">
      <c r="A3027" s="3"/>
      <c r="B3027" s="2"/>
      <c r="C3027" s="2"/>
      <c r="D3027" s="2" t="b">
        <f>IF(AND(NOT(ISBLANK(Table1[[#This Row],[Fetal Sex (Male, Female or Unknown)]])),ISNUMBER(Table1[[#This Row],[Birthweight (grams)]]),ISNUMBER(Table1[[#This Row],[Gestation (days)]])),TRUE,FALSE)</f>
        <v>0</v>
      </c>
      <c r="E3027" s="2" t="str">
        <f>IF(Table1[[#This Row],[Is Data Valid]]=TRUE,IF(Table1[[#This Row],[Fetal Sex (Male, Female or Unknown)]]="Male",Backend!$C$5,IF(Table1[[#This Row],[Fetal Sex (Male, Female or Unknown)]]="Female",Backend!$C$6,IF(Table1[[#This Row],[Fetal Sex (Male, Female or Unknown)]]="Unknown",Backend!$C$7,"Error"))),"")</f>
        <v/>
      </c>
      <c r="F3027" s="8" t="str">
        <f>IF(Table1[[#This Row],[Is Data Valid]]=TRUE,EXP(0.578+0.332*((Table1[[#This Row],[Gestation (days)]]+0.5)/7)-0.00354*((Table1[[#This Row],[Gestation (days)]]+0.5)/7)^2)*Table1[[#This Row],[BW40_3705]],"")</f>
        <v/>
      </c>
      <c r="G3027" s="2" t="str">
        <f>IF(Table1[[#This Row],[Is Data Valid]]=TRUE,((Table1[[#This Row],[Birthweight (grams)]]/Table1[[#This Row],[BW_GA]])-1)/(Backend!$B$3/100*Table1[[#This Row],[BW40_3705]]),"")</f>
        <v/>
      </c>
      <c r="H3027" s="7" t="str">
        <f>IF(Table1[[#This Row],[Is Data Valid]]=TRUE,((Table1[[#This Row],[Birthweight (grams)]]*0.9/Table1[[#This Row],[BW_GA]])-1)/(Backend!$B$3/100*Table1[[#This Row],[BW40_3705]]),"")</f>
        <v/>
      </c>
      <c r="I3027" s="7" t="str">
        <f>IF(Table1[[#This Row],[Is Data Valid]]=TRUE,((Table1[[#This Row],[Birthweight (grams)]]*1.1/Table1[[#This Row],[BW_GA]])-1)/(Backend!$B$3/100*Table1[[#This Row],[BW40_3705]]),"")</f>
        <v/>
      </c>
      <c r="J3027" s="7" t="str">
        <f>IF(Table1[[#This Row],[Is Data Valid]]=TRUE,_xlfn.NORM.S.DIST(Table1[[#This Row],[Birthweight Z-Score]],TRUE)*100,"")</f>
        <v/>
      </c>
      <c r="K3027" s="7" t="str">
        <f>IF(Table1[[#This Row],[Is Data Valid]]=TRUE,_xlfn.NORM.S.DIST(Table1[[#This Row],[Birthweight Z-Score (BW-10%)]],TRUE)*100,"")</f>
        <v/>
      </c>
      <c r="L3027" s="7" t="str">
        <f>IF(Table1[[#This Row],[Is Data Valid]]=TRUE,_xlfn.NORM.S.DIST(Table1[[#This Row],[Birthweight Z-Score (BW+10%)]],TRUE)*100,"")</f>
        <v/>
      </c>
    </row>
    <row r="3028" spans="1:12" x14ac:dyDescent="0.25">
      <c r="A3028" s="3"/>
      <c r="B3028" s="2"/>
      <c r="C3028" s="2"/>
      <c r="D3028" s="2" t="b">
        <f>IF(AND(NOT(ISBLANK(Table1[[#This Row],[Fetal Sex (Male, Female or Unknown)]])),ISNUMBER(Table1[[#This Row],[Birthweight (grams)]]),ISNUMBER(Table1[[#This Row],[Gestation (days)]])),TRUE,FALSE)</f>
        <v>0</v>
      </c>
      <c r="E3028" s="2" t="str">
        <f>IF(Table1[[#This Row],[Is Data Valid]]=TRUE,IF(Table1[[#This Row],[Fetal Sex (Male, Female or Unknown)]]="Male",Backend!$C$5,IF(Table1[[#This Row],[Fetal Sex (Male, Female or Unknown)]]="Female",Backend!$C$6,IF(Table1[[#This Row],[Fetal Sex (Male, Female or Unknown)]]="Unknown",Backend!$C$7,"Error"))),"")</f>
        <v/>
      </c>
      <c r="F3028" s="8" t="str">
        <f>IF(Table1[[#This Row],[Is Data Valid]]=TRUE,EXP(0.578+0.332*((Table1[[#This Row],[Gestation (days)]]+0.5)/7)-0.00354*((Table1[[#This Row],[Gestation (days)]]+0.5)/7)^2)*Table1[[#This Row],[BW40_3705]],"")</f>
        <v/>
      </c>
      <c r="G3028" s="2" t="str">
        <f>IF(Table1[[#This Row],[Is Data Valid]]=TRUE,((Table1[[#This Row],[Birthweight (grams)]]/Table1[[#This Row],[BW_GA]])-1)/(Backend!$B$3/100*Table1[[#This Row],[BW40_3705]]),"")</f>
        <v/>
      </c>
      <c r="H3028" s="7" t="str">
        <f>IF(Table1[[#This Row],[Is Data Valid]]=TRUE,((Table1[[#This Row],[Birthweight (grams)]]*0.9/Table1[[#This Row],[BW_GA]])-1)/(Backend!$B$3/100*Table1[[#This Row],[BW40_3705]]),"")</f>
        <v/>
      </c>
      <c r="I3028" s="7" t="str">
        <f>IF(Table1[[#This Row],[Is Data Valid]]=TRUE,((Table1[[#This Row],[Birthweight (grams)]]*1.1/Table1[[#This Row],[BW_GA]])-1)/(Backend!$B$3/100*Table1[[#This Row],[BW40_3705]]),"")</f>
        <v/>
      </c>
      <c r="J3028" s="7" t="str">
        <f>IF(Table1[[#This Row],[Is Data Valid]]=TRUE,_xlfn.NORM.S.DIST(Table1[[#This Row],[Birthweight Z-Score]],TRUE)*100,"")</f>
        <v/>
      </c>
      <c r="K3028" s="7" t="str">
        <f>IF(Table1[[#This Row],[Is Data Valid]]=TRUE,_xlfn.NORM.S.DIST(Table1[[#This Row],[Birthweight Z-Score (BW-10%)]],TRUE)*100,"")</f>
        <v/>
      </c>
      <c r="L3028" s="7" t="str">
        <f>IF(Table1[[#This Row],[Is Data Valid]]=TRUE,_xlfn.NORM.S.DIST(Table1[[#This Row],[Birthweight Z-Score (BW+10%)]],TRUE)*100,"")</f>
        <v/>
      </c>
    </row>
    <row r="3029" spans="1:12" x14ac:dyDescent="0.25">
      <c r="A3029" s="3"/>
      <c r="B3029" s="2"/>
      <c r="C3029" s="2"/>
      <c r="D3029" s="2" t="b">
        <f>IF(AND(NOT(ISBLANK(Table1[[#This Row],[Fetal Sex (Male, Female or Unknown)]])),ISNUMBER(Table1[[#This Row],[Birthweight (grams)]]),ISNUMBER(Table1[[#This Row],[Gestation (days)]])),TRUE,FALSE)</f>
        <v>0</v>
      </c>
      <c r="E3029" s="2" t="str">
        <f>IF(Table1[[#This Row],[Is Data Valid]]=TRUE,IF(Table1[[#This Row],[Fetal Sex (Male, Female or Unknown)]]="Male",Backend!$C$5,IF(Table1[[#This Row],[Fetal Sex (Male, Female or Unknown)]]="Female",Backend!$C$6,IF(Table1[[#This Row],[Fetal Sex (Male, Female or Unknown)]]="Unknown",Backend!$C$7,"Error"))),"")</f>
        <v/>
      </c>
      <c r="F3029" s="8" t="str">
        <f>IF(Table1[[#This Row],[Is Data Valid]]=TRUE,EXP(0.578+0.332*((Table1[[#This Row],[Gestation (days)]]+0.5)/7)-0.00354*((Table1[[#This Row],[Gestation (days)]]+0.5)/7)^2)*Table1[[#This Row],[BW40_3705]],"")</f>
        <v/>
      </c>
      <c r="G3029" s="2" t="str">
        <f>IF(Table1[[#This Row],[Is Data Valid]]=TRUE,((Table1[[#This Row],[Birthweight (grams)]]/Table1[[#This Row],[BW_GA]])-1)/(Backend!$B$3/100*Table1[[#This Row],[BW40_3705]]),"")</f>
        <v/>
      </c>
      <c r="H3029" s="7" t="str">
        <f>IF(Table1[[#This Row],[Is Data Valid]]=TRUE,((Table1[[#This Row],[Birthweight (grams)]]*0.9/Table1[[#This Row],[BW_GA]])-1)/(Backend!$B$3/100*Table1[[#This Row],[BW40_3705]]),"")</f>
        <v/>
      </c>
      <c r="I3029" s="7" t="str">
        <f>IF(Table1[[#This Row],[Is Data Valid]]=TRUE,((Table1[[#This Row],[Birthweight (grams)]]*1.1/Table1[[#This Row],[BW_GA]])-1)/(Backend!$B$3/100*Table1[[#This Row],[BW40_3705]]),"")</f>
        <v/>
      </c>
      <c r="J3029" s="7" t="str">
        <f>IF(Table1[[#This Row],[Is Data Valid]]=TRUE,_xlfn.NORM.S.DIST(Table1[[#This Row],[Birthweight Z-Score]],TRUE)*100,"")</f>
        <v/>
      </c>
      <c r="K3029" s="7" t="str">
        <f>IF(Table1[[#This Row],[Is Data Valid]]=TRUE,_xlfn.NORM.S.DIST(Table1[[#This Row],[Birthweight Z-Score (BW-10%)]],TRUE)*100,"")</f>
        <v/>
      </c>
      <c r="L3029" s="7" t="str">
        <f>IF(Table1[[#This Row],[Is Data Valid]]=TRUE,_xlfn.NORM.S.DIST(Table1[[#This Row],[Birthweight Z-Score (BW+10%)]],TRUE)*100,"")</f>
        <v/>
      </c>
    </row>
    <row r="3030" spans="1:12" x14ac:dyDescent="0.25">
      <c r="A3030" s="3"/>
      <c r="B3030" s="2"/>
      <c r="C3030" s="2"/>
      <c r="D3030" s="2" t="b">
        <f>IF(AND(NOT(ISBLANK(Table1[[#This Row],[Fetal Sex (Male, Female or Unknown)]])),ISNUMBER(Table1[[#This Row],[Birthweight (grams)]]),ISNUMBER(Table1[[#This Row],[Gestation (days)]])),TRUE,FALSE)</f>
        <v>0</v>
      </c>
      <c r="E3030" s="2" t="str">
        <f>IF(Table1[[#This Row],[Is Data Valid]]=TRUE,IF(Table1[[#This Row],[Fetal Sex (Male, Female or Unknown)]]="Male",Backend!$C$5,IF(Table1[[#This Row],[Fetal Sex (Male, Female or Unknown)]]="Female",Backend!$C$6,IF(Table1[[#This Row],[Fetal Sex (Male, Female or Unknown)]]="Unknown",Backend!$C$7,"Error"))),"")</f>
        <v/>
      </c>
      <c r="F3030" s="8" t="str">
        <f>IF(Table1[[#This Row],[Is Data Valid]]=TRUE,EXP(0.578+0.332*((Table1[[#This Row],[Gestation (days)]]+0.5)/7)-0.00354*((Table1[[#This Row],[Gestation (days)]]+0.5)/7)^2)*Table1[[#This Row],[BW40_3705]],"")</f>
        <v/>
      </c>
      <c r="G3030" s="2" t="str">
        <f>IF(Table1[[#This Row],[Is Data Valid]]=TRUE,((Table1[[#This Row],[Birthweight (grams)]]/Table1[[#This Row],[BW_GA]])-1)/(Backend!$B$3/100*Table1[[#This Row],[BW40_3705]]),"")</f>
        <v/>
      </c>
      <c r="H3030" s="7" t="str">
        <f>IF(Table1[[#This Row],[Is Data Valid]]=TRUE,((Table1[[#This Row],[Birthweight (grams)]]*0.9/Table1[[#This Row],[BW_GA]])-1)/(Backend!$B$3/100*Table1[[#This Row],[BW40_3705]]),"")</f>
        <v/>
      </c>
      <c r="I3030" s="7" t="str">
        <f>IF(Table1[[#This Row],[Is Data Valid]]=TRUE,((Table1[[#This Row],[Birthweight (grams)]]*1.1/Table1[[#This Row],[BW_GA]])-1)/(Backend!$B$3/100*Table1[[#This Row],[BW40_3705]]),"")</f>
        <v/>
      </c>
      <c r="J3030" s="7" t="str">
        <f>IF(Table1[[#This Row],[Is Data Valid]]=TRUE,_xlfn.NORM.S.DIST(Table1[[#This Row],[Birthweight Z-Score]],TRUE)*100,"")</f>
        <v/>
      </c>
      <c r="K3030" s="7" t="str">
        <f>IF(Table1[[#This Row],[Is Data Valid]]=TRUE,_xlfn.NORM.S.DIST(Table1[[#This Row],[Birthweight Z-Score (BW-10%)]],TRUE)*100,"")</f>
        <v/>
      </c>
      <c r="L3030" s="7" t="str">
        <f>IF(Table1[[#This Row],[Is Data Valid]]=TRUE,_xlfn.NORM.S.DIST(Table1[[#This Row],[Birthweight Z-Score (BW+10%)]],TRUE)*100,"")</f>
        <v/>
      </c>
    </row>
    <row r="3031" spans="1:12" x14ac:dyDescent="0.25">
      <c r="A3031" s="3"/>
      <c r="B3031" s="2"/>
      <c r="C3031" s="2"/>
      <c r="D3031" s="2" t="b">
        <f>IF(AND(NOT(ISBLANK(Table1[[#This Row],[Fetal Sex (Male, Female or Unknown)]])),ISNUMBER(Table1[[#This Row],[Birthweight (grams)]]),ISNUMBER(Table1[[#This Row],[Gestation (days)]])),TRUE,FALSE)</f>
        <v>0</v>
      </c>
      <c r="E3031" s="2" t="str">
        <f>IF(Table1[[#This Row],[Is Data Valid]]=TRUE,IF(Table1[[#This Row],[Fetal Sex (Male, Female or Unknown)]]="Male",Backend!$C$5,IF(Table1[[#This Row],[Fetal Sex (Male, Female or Unknown)]]="Female",Backend!$C$6,IF(Table1[[#This Row],[Fetal Sex (Male, Female or Unknown)]]="Unknown",Backend!$C$7,"Error"))),"")</f>
        <v/>
      </c>
      <c r="F3031" s="8" t="str">
        <f>IF(Table1[[#This Row],[Is Data Valid]]=TRUE,EXP(0.578+0.332*((Table1[[#This Row],[Gestation (days)]]+0.5)/7)-0.00354*((Table1[[#This Row],[Gestation (days)]]+0.5)/7)^2)*Table1[[#This Row],[BW40_3705]],"")</f>
        <v/>
      </c>
      <c r="G3031" s="2" t="str">
        <f>IF(Table1[[#This Row],[Is Data Valid]]=TRUE,((Table1[[#This Row],[Birthweight (grams)]]/Table1[[#This Row],[BW_GA]])-1)/(Backend!$B$3/100*Table1[[#This Row],[BW40_3705]]),"")</f>
        <v/>
      </c>
      <c r="H3031" s="7" t="str">
        <f>IF(Table1[[#This Row],[Is Data Valid]]=TRUE,((Table1[[#This Row],[Birthweight (grams)]]*0.9/Table1[[#This Row],[BW_GA]])-1)/(Backend!$B$3/100*Table1[[#This Row],[BW40_3705]]),"")</f>
        <v/>
      </c>
      <c r="I3031" s="7" t="str">
        <f>IF(Table1[[#This Row],[Is Data Valid]]=TRUE,((Table1[[#This Row],[Birthweight (grams)]]*1.1/Table1[[#This Row],[BW_GA]])-1)/(Backend!$B$3/100*Table1[[#This Row],[BW40_3705]]),"")</f>
        <v/>
      </c>
      <c r="J3031" s="7" t="str">
        <f>IF(Table1[[#This Row],[Is Data Valid]]=TRUE,_xlfn.NORM.S.DIST(Table1[[#This Row],[Birthweight Z-Score]],TRUE)*100,"")</f>
        <v/>
      </c>
      <c r="K3031" s="7" t="str">
        <f>IF(Table1[[#This Row],[Is Data Valid]]=TRUE,_xlfn.NORM.S.DIST(Table1[[#This Row],[Birthweight Z-Score (BW-10%)]],TRUE)*100,"")</f>
        <v/>
      </c>
      <c r="L3031" s="7" t="str">
        <f>IF(Table1[[#This Row],[Is Data Valid]]=TRUE,_xlfn.NORM.S.DIST(Table1[[#This Row],[Birthweight Z-Score (BW+10%)]],TRUE)*100,"")</f>
        <v/>
      </c>
    </row>
    <row r="3032" spans="1:12" x14ac:dyDescent="0.25">
      <c r="A3032" s="3"/>
      <c r="B3032" s="2"/>
      <c r="C3032" s="2"/>
      <c r="D3032" s="2" t="b">
        <f>IF(AND(NOT(ISBLANK(Table1[[#This Row],[Fetal Sex (Male, Female or Unknown)]])),ISNUMBER(Table1[[#This Row],[Birthweight (grams)]]),ISNUMBER(Table1[[#This Row],[Gestation (days)]])),TRUE,FALSE)</f>
        <v>0</v>
      </c>
      <c r="E3032" s="2" t="str">
        <f>IF(Table1[[#This Row],[Is Data Valid]]=TRUE,IF(Table1[[#This Row],[Fetal Sex (Male, Female or Unknown)]]="Male",Backend!$C$5,IF(Table1[[#This Row],[Fetal Sex (Male, Female or Unknown)]]="Female",Backend!$C$6,IF(Table1[[#This Row],[Fetal Sex (Male, Female or Unknown)]]="Unknown",Backend!$C$7,"Error"))),"")</f>
        <v/>
      </c>
      <c r="F3032" s="8" t="str">
        <f>IF(Table1[[#This Row],[Is Data Valid]]=TRUE,EXP(0.578+0.332*((Table1[[#This Row],[Gestation (days)]]+0.5)/7)-0.00354*((Table1[[#This Row],[Gestation (days)]]+0.5)/7)^2)*Table1[[#This Row],[BW40_3705]],"")</f>
        <v/>
      </c>
      <c r="G3032" s="2" t="str">
        <f>IF(Table1[[#This Row],[Is Data Valid]]=TRUE,((Table1[[#This Row],[Birthweight (grams)]]/Table1[[#This Row],[BW_GA]])-1)/(Backend!$B$3/100*Table1[[#This Row],[BW40_3705]]),"")</f>
        <v/>
      </c>
      <c r="H3032" s="7" t="str">
        <f>IF(Table1[[#This Row],[Is Data Valid]]=TRUE,((Table1[[#This Row],[Birthweight (grams)]]*0.9/Table1[[#This Row],[BW_GA]])-1)/(Backend!$B$3/100*Table1[[#This Row],[BW40_3705]]),"")</f>
        <v/>
      </c>
      <c r="I3032" s="7" t="str">
        <f>IF(Table1[[#This Row],[Is Data Valid]]=TRUE,((Table1[[#This Row],[Birthweight (grams)]]*1.1/Table1[[#This Row],[BW_GA]])-1)/(Backend!$B$3/100*Table1[[#This Row],[BW40_3705]]),"")</f>
        <v/>
      </c>
      <c r="J3032" s="7" t="str">
        <f>IF(Table1[[#This Row],[Is Data Valid]]=TRUE,_xlfn.NORM.S.DIST(Table1[[#This Row],[Birthweight Z-Score]],TRUE)*100,"")</f>
        <v/>
      </c>
      <c r="K3032" s="7" t="str">
        <f>IF(Table1[[#This Row],[Is Data Valid]]=TRUE,_xlfn.NORM.S.DIST(Table1[[#This Row],[Birthweight Z-Score (BW-10%)]],TRUE)*100,"")</f>
        <v/>
      </c>
      <c r="L3032" s="7" t="str">
        <f>IF(Table1[[#This Row],[Is Data Valid]]=TRUE,_xlfn.NORM.S.DIST(Table1[[#This Row],[Birthweight Z-Score (BW+10%)]],TRUE)*100,"")</f>
        <v/>
      </c>
    </row>
    <row r="3033" spans="1:12" x14ac:dyDescent="0.25">
      <c r="A3033" s="3"/>
      <c r="B3033" s="2"/>
      <c r="C3033" s="2"/>
      <c r="D3033" s="2" t="b">
        <f>IF(AND(NOT(ISBLANK(Table1[[#This Row],[Fetal Sex (Male, Female or Unknown)]])),ISNUMBER(Table1[[#This Row],[Birthweight (grams)]]),ISNUMBER(Table1[[#This Row],[Gestation (days)]])),TRUE,FALSE)</f>
        <v>0</v>
      </c>
      <c r="E3033" s="2" t="str">
        <f>IF(Table1[[#This Row],[Is Data Valid]]=TRUE,IF(Table1[[#This Row],[Fetal Sex (Male, Female or Unknown)]]="Male",Backend!$C$5,IF(Table1[[#This Row],[Fetal Sex (Male, Female or Unknown)]]="Female",Backend!$C$6,IF(Table1[[#This Row],[Fetal Sex (Male, Female or Unknown)]]="Unknown",Backend!$C$7,"Error"))),"")</f>
        <v/>
      </c>
      <c r="F3033" s="8" t="str">
        <f>IF(Table1[[#This Row],[Is Data Valid]]=TRUE,EXP(0.578+0.332*((Table1[[#This Row],[Gestation (days)]]+0.5)/7)-0.00354*((Table1[[#This Row],[Gestation (days)]]+0.5)/7)^2)*Table1[[#This Row],[BW40_3705]],"")</f>
        <v/>
      </c>
      <c r="G3033" s="2" t="str">
        <f>IF(Table1[[#This Row],[Is Data Valid]]=TRUE,((Table1[[#This Row],[Birthweight (grams)]]/Table1[[#This Row],[BW_GA]])-1)/(Backend!$B$3/100*Table1[[#This Row],[BW40_3705]]),"")</f>
        <v/>
      </c>
      <c r="H3033" s="7" t="str">
        <f>IF(Table1[[#This Row],[Is Data Valid]]=TRUE,((Table1[[#This Row],[Birthweight (grams)]]*0.9/Table1[[#This Row],[BW_GA]])-1)/(Backend!$B$3/100*Table1[[#This Row],[BW40_3705]]),"")</f>
        <v/>
      </c>
      <c r="I3033" s="7" t="str">
        <f>IF(Table1[[#This Row],[Is Data Valid]]=TRUE,((Table1[[#This Row],[Birthweight (grams)]]*1.1/Table1[[#This Row],[BW_GA]])-1)/(Backend!$B$3/100*Table1[[#This Row],[BW40_3705]]),"")</f>
        <v/>
      </c>
      <c r="J3033" s="7" t="str">
        <f>IF(Table1[[#This Row],[Is Data Valid]]=TRUE,_xlfn.NORM.S.DIST(Table1[[#This Row],[Birthweight Z-Score]],TRUE)*100,"")</f>
        <v/>
      </c>
      <c r="K3033" s="7" t="str">
        <f>IF(Table1[[#This Row],[Is Data Valid]]=TRUE,_xlfn.NORM.S.DIST(Table1[[#This Row],[Birthweight Z-Score (BW-10%)]],TRUE)*100,"")</f>
        <v/>
      </c>
      <c r="L3033" s="7" t="str">
        <f>IF(Table1[[#This Row],[Is Data Valid]]=TRUE,_xlfn.NORM.S.DIST(Table1[[#This Row],[Birthweight Z-Score (BW+10%)]],TRUE)*100,"")</f>
        <v/>
      </c>
    </row>
    <row r="3034" spans="1:12" x14ac:dyDescent="0.25">
      <c r="A3034" s="3"/>
      <c r="B3034" s="2"/>
      <c r="C3034" s="2"/>
      <c r="D3034" s="2" t="b">
        <f>IF(AND(NOT(ISBLANK(Table1[[#This Row],[Fetal Sex (Male, Female or Unknown)]])),ISNUMBER(Table1[[#This Row],[Birthweight (grams)]]),ISNUMBER(Table1[[#This Row],[Gestation (days)]])),TRUE,FALSE)</f>
        <v>0</v>
      </c>
      <c r="E3034" s="2" t="str">
        <f>IF(Table1[[#This Row],[Is Data Valid]]=TRUE,IF(Table1[[#This Row],[Fetal Sex (Male, Female or Unknown)]]="Male",Backend!$C$5,IF(Table1[[#This Row],[Fetal Sex (Male, Female or Unknown)]]="Female",Backend!$C$6,IF(Table1[[#This Row],[Fetal Sex (Male, Female or Unknown)]]="Unknown",Backend!$C$7,"Error"))),"")</f>
        <v/>
      </c>
      <c r="F3034" s="8" t="str">
        <f>IF(Table1[[#This Row],[Is Data Valid]]=TRUE,EXP(0.578+0.332*((Table1[[#This Row],[Gestation (days)]]+0.5)/7)-0.00354*((Table1[[#This Row],[Gestation (days)]]+0.5)/7)^2)*Table1[[#This Row],[BW40_3705]],"")</f>
        <v/>
      </c>
      <c r="G3034" s="2" t="str">
        <f>IF(Table1[[#This Row],[Is Data Valid]]=TRUE,((Table1[[#This Row],[Birthweight (grams)]]/Table1[[#This Row],[BW_GA]])-1)/(Backend!$B$3/100*Table1[[#This Row],[BW40_3705]]),"")</f>
        <v/>
      </c>
      <c r="H3034" s="7" t="str">
        <f>IF(Table1[[#This Row],[Is Data Valid]]=TRUE,((Table1[[#This Row],[Birthweight (grams)]]*0.9/Table1[[#This Row],[BW_GA]])-1)/(Backend!$B$3/100*Table1[[#This Row],[BW40_3705]]),"")</f>
        <v/>
      </c>
      <c r="I3034" s="7" t="str">
        <f>IF(Table1[[#This Row],[Is Data Valid]]=TRUE,((Table1[[#This Row],[Birthweight (grams)]]*1.1/Table1[[#This Row],[BW_GA]])-1)/(Backend!$B$3/100*Table1[[#This Row],[BW40_3705]]),"")</f>
        <v/>
      </c>
      <c r="J3034" s="7" t="str">
        <f>IF(Table1[[#This Row],[Is Data Valid]]=TRUE,_xlfn.NORM.S.DIST(Table1[[#This Row],[Birthweight Z-Score]],TRUE)*100,"")</f>
        <v/>
      </c>
      <c r="K3034" s="7" t="str">
        <f>IF(Table1[[#This Row],[Is Data Valid]]=TRUE,_xlfn.NORM.S.DIST(Table1[[#This Row],[Birthweight Z-Score (BW-10%)]],TRUE)*100,"")</f>
        <v/>
      </c>
      <c r="L3034" s="7" t="str">
        <f>IF(Table1[[#This Row],[Is Data Valid]]=TRUE,_xlfn.NORM.S.DIST(Table1[[#This Row],[Birthweight Z-Score (BW+10%)]],TRUE)*100,"")</f>
        <v/>
      </c>
    </row>
    <row r="3035" spans="1:12" x14ac:dyDescent="0.25">
      <c r="A3035" s="3"/>
      <c r="B3035" s="2"/>
      <c r="C3035" s="2"/>
      <c r="D3035" s="2" t="b">
        <f>IF(AND(NOT(ISBLANK(Table1[[#This Row],[Fetal Sex (Male, Female or Unknown)]])),ISNUMBER(Table1[[#This Row],[Birthweight (grams)]]),ISNUMBER(Table1[[#This Row],[Gestation (days)]])),TRUE,FALSE)</f>
        <v>0</v>
      </c>
      <c r="E3035" s="2" t="str">
        <f>IF(Table1[[#This Row],[Is Data Valid]]=TRUE,IF(Table1[[#This Row],[Fetal Sex (Male, Female or Unknown)]]="Male",Backend!$C$5,IF(Table1[[#This Row],[Fetal Sex (Male, Female or Unknown)]]="Female",Backend!$C$6,IF(Table1[[#This Row],[Fetal Sex (Male, Female or Unknown)]]="Unknown",Backend!$C$7,"Error"))),"")</f>
        <v/>
      </c>
      <c r="F3035" s="8" t="str">
        <f>IF(Table1[[#This Row],[Is Data Valid]]=TRUE,EXP(0.578+0.332*((Table1[[#This Row],[Gestation (days)]]+0.5)/7)-0.00354*((Table1[[#This Row],[Gestation (days)]]+0.5)/7)^2)*Table1[[#This Row],[BW40_3705]],"")</f>
        <v/>
      </c>
      <c r="G3035" s="2" t="str">
        <f>IF(Table1[[#This Row],[Is Data Valid]]=TRUE,((Table1[[#This Row],[Birthweight (grams)]]/Table1[[#This Row],[BW_GA]])-1)/(Backend!$B$3/100*Table1[[#This Row],[BW40_3705]]),"")</f>
        <v/>
      </c>
      <c r="H3035" s="7" t="str">
        <f>IF(Table1[[#This Row],[Is Data Valid]]=TRUE,((Table1[[#This Row],[Birthweight (grams)]]*0.9/Table1[[#This Row],[BW_GA]])-1)/(Backend!$B$3/100*Table1[[#This Row],[BW40_3705]]),"")</f>
        <v/>
      </c>
      <c r="I3035" s="7" t="str">
        <f>IF(Table1[[#This Row],[Is Data Valid]]=TRUE,((Table1[[#This Row],[Birthweight (grams)]]*1.1/Table1[[#This Row],[BW_GA]])-1)/(Backend!$B$3/100*Table1[[#This Row],[BW40_3705]]),"")</f>
        <v/>
      </c>
      <c r="J3035" s="7" t="str">
        <f>IF(Table1[[#This Row],[Is Data Valid]]=TRUE,_xlfn.NORM.S.DIST(Table1[[#This Row],[Birthweight Z-Score]],TRUE)*100,"")</f>
        <v/>
      </c>
      <c r="K3035" s="7" t="str">
        <f>IF(Table1[[#This Row],[Is Data Valid]]=TRUE,_xlfn.NORM.S.DIST(Table1[[#This Row],[Birthweight Z-Score (BW-10%)]],TRUE)*100,"")</f>
        <v/>
      </c>
      <c r="L3035" s="7" t="str">
        <f>IF(Table1[[#This Row],[Is Data Valid]]=TRUE,_xlfn.NORM.S.DIST(Table1[[#This Row],[Birthweight Z-Score (BW+10%)]],TRUE)*100,"")</f>
        <v/>
      </c>
    </row>
    <row r="3036" spans="1:12" x14ac:dyDescent="0.25">
      <c r="A3036" s="3"/>
      <c r="B3036" s="2"/>
      <c r="C3036" s="2"/>
      <c r="D3036" s="2" t="b">
        <f>IF(AND(NOT(ISBLANK(Table1[[#This Row],[Fetal Sex (Male, Female or Unknown)]])),ISNUMBER(Table1[[#This Row],[Birthweight (grams)]]),ISNUMBER(Table1[[#This Row],[Gestation (days)]])),TRUE,FALSE)</f>
        <v>0</v>
      </c>
      <c r="E3036" s="2" t="str">
        <f>IF(Table1[[#This Row],[Is Data Valid]]=TRUE,IF(Table1[[#This Row],[Fetal Sex (Male, Female or Unknown)]]="Male",Backend!$C$5,IF(Table1[[#This Row],[Fetal Sex (Male, Female or Unknown)]]="Female",Backend!$C$6,IF(Table1[[#This Row],[Fetal Sex (Male, Female or Unknown)]]="Unknown",Backend!$C$7,"Error"))),"")</f>
        <v/>
      </c>
      <c r="F3036" s="8" t="str">
        <f>IF(Table1[[#This Row],[Is Data Valid]]=TRUE,EXP(0.578+0.332*((Table1[[#This Row],[Gestation (days)]]+0.5)/7)-0.00354*((Table1[[#This Row],[Gestation (days)]]+0.5)/7)^2)*Table1[[#This Row],[BW40_3705]],"")</f>
        <v/>
      </c>
      <c r="G3036" s="2" t="str">
        <f>IF(Table1[[#This Row],[Is Data Valid]]=TRUE,((Table1[[#This Row],[Birthweight (grams)]]/Table1[[#This Row],[BW_GA]])-1)/(Backend!$B$3/100*Table1[[#This Row],[BW40_3705]]),"")</f>
        <v/>
      </c>
      <c r="H3036" s="7" t="str">
        <f>IF(Table1[[#This Row],[Is Data Valid]]=TRUE,((Table1[[#This Row],[Birthweight (grams)]]*0.9/Table1[[#This Row],[BW_GA]])-1)/(Backend!$B$3/100*Table1[[#This Row],[BW40_3705]]),"")</f>
        <v/>
      </c>
      <c r="I3036" s="7" t="str">
        <f>IF(Table1[[#This Row],[Is Data Valid]]=TRUE,((Table1[[#This Row],[Birthweight (grams)]]*1.1/Table1[[#This Row],[BW_GA]])-1)/(Backend!$B$3/100*Table1[[#This Row],[BW40_3705]]),"")</f>
        <v/>
      </c>
      <c r="J3036" s="7" t="str">
        <f>IF(Table1[[#This Row],[Is Data Valid]]=TRUE,_xlfn.NORM.S.DIST(Table1[[#This Row],[Birthweight Z-Score]],TRUE)*100,"")</f>
        <v/>
      </c>
      <c r="K3036" s="7" t="str">
        <f>IF(Table1[[#This Row],[Is Data Valid]]=TRUE,_xlfn.NORM.S.DIST(Table1[[#This Row],[Birthweight Z-Score (BW-10%)]],TRUE)*100,"")</f>
        <v/>
      </c>
      <c r="L3036" s="7" t="str">
        <f>IF(Table1[[#This Row],[Is Data Valid]]=TRUE,_xlfn.NORM.S.DIST(Table1[[#This Row],[Birthweight Z-Score (BW+10%)]],TRUE)*100,"")</f>
        <v/>
      </c>
    </row>
    <row r="3037" spans="1:12" x14ac:dyDescent="0.25">
      <c r="A3037" s="3"/>
      <c r="B3037" s="2"/>
      <c r="C3037" s="2"/>
      <c r="D3037" s="2" t="b">
        <f>IF(AND(NOT(ISBLANK(Table1[[#This Row],[Fetal Sex (Male, Female or Unknown)]])),ISNUMBER(Table1[[#This Row],[Birthweight (grams)]]),ISNUMBER(Table1[[#This Row],[Gestation (days)]])),TRUE,FALSE)</f>
        <v>0</v>
      </c>
      <c r="E3037" s="2" t="str">
        <f>IF(Table1[[#This Row],[Is Data Valid]]=TRUE,IF(Table1[[#This Row],[Fetal Sex (Male, Female or Unknown)]]="Male",Backend!$C$5,IF(Table1[[#This Row],[Fetal Sex (Male, Female or Unknown)]]="Female",Backend!$C$6,IF(Table1[[#This Row],[Fetal Sex (Male, Female or Unknown)]]="Unknown",Backend!$C$7,"Error"))),"")</f>
        <v/>
      </c>
      <c r="F3037" s="8" t="str">
        <f>IF(Table1[[#This Row],[Is Data Valid]]=TRUE,EXP(0.578+0.332*((Table1[[#This Row],[Gestation (days)]]+0.5)/7)-0.00354*((Table1[[#This Row],[Gestation (days)]]+0.5)/7)^2)*Table1[[#This Row],[BW40_3705]],"")</f>
        <v/>
      </c>
      <c r="G3037" s="2" t="str">
        <f>IF(Table1[[#This Row],[Is Data Valid]]=TRUE,((Table1[[#This Row],[Birthweight (grams)]]/Table1[[#This Row],[BW_GA]])-1)/(Backend!$B$3/100*Table1[[#This Row],[BW40_3705]]),"")</f>
        <v/>
      </c>
      <c r="H3037" s="7" t="str">
        <f>IF(Table1[[#This Row],[Is Data Valid]]=TRUE,((Table1[[#This Row],[Birthweight (grams)]]*0.9/Table1[[#This Row],[BW_GA]])-1)/(Backend!$B$3/100*Table1[[#This Row],[BW40_3705]]),"")</f>
        <v/>
      </c>
      <c r="I3037" s="7" t="str">
        <f>IF(Table1[[#This Row],[Is Data Valid]]=TRUE,((Table1[[#This Row],[Birthweight (grams)]]*1.1/Table1[[#This Row],[BW_GA]])-1)/(Backend!$B$3/100*Table1[[#This Row],[BW40_3705]]),"")</f>
        <v/>
      </c>
      <c r="J3037" s="7" t="str">
        <f>IF(Table1[[#This Row],[Is Data Valid]]=TRUE,_xlfn.NORM.S.DIST(Table1[[#This Row],[Birthweight Z-Score]],TRUE)*100,"")</f>
        <v/>
      </c>
      <c r="K3037" s="7" t="str">
        <f>IF(Table1[[#This Row],[Is Data Valid]]=TRUE,_xlfn.NORM.S.DIST(Table1[[#This Row],[Birthweight Z-Score (BW-10%)]],TRUE)*100,"")</f>
        <v/>
      </c>
      <c r="L3037" s="7" t="str">
        <f>IF(Table1[[#This Row],[Is Data Valid]]=TRUE,_xlfn.NORM.S.DIST(Table1[[#This Row],[Birthweight Z-Score (BW+10%)]],TRUE)*100,"")</f>
        <v/>
      </c>
    </row>
    <row r="3038" spans="1:12" x14ac:dyDescent="0.25">
      <c r="A3038" s="3"/>
      <c r="B3038" s="2"/>
      <c r="C3038" s="2"/>
      <c r="D3038" s="2" t="b">
        <f>IF(AND(NOT(ISBLANK(Table1[[#This Row],[Fetal Sex (Male, Female or Unknown)]])),ISNUMBER(Table1[[#This Row],[Birthweight (grams)]]),ISNUMBER(Table1[[#This Row],[Gestation (days)]])),TRUE,FALSE)</f>
        <v>0</v>
      </c>
      <c r="E3038" s="2" t="str">
        <f>IF(Table1[[#This Row],[Is Data Valid]]=TRUE,IF(Table1[[#This Row],[Fetal Sex (Male, Female or Unknown)]]="Male",Backend!$C$5,IF(Table1[[#This Row],[Fetal Sex (Male, Female or Unknown)]]="Female",Backend!$C$6,IF(Table1[[#This Row],[Fetal Sex (Male, Female or Unknown)]]="Unknown",Backend!$C$7,"Error"))),"")</f>
        <v/>
      </c>
      <c r="F3038" s="8" t="str">
        <f>IF(Table1[[#This Row],[Is Data Valid]]=TRUE,EXP(0.578+0.332*((Table1[[#This Row],[Gestation (days)]]+0.5)/7)-0.00354*((Table1[[#This Row],[Gestation (days)]]+0.5)/7)^2)*Table1[[#This Row],[BW40_3705]],"")</f>
        <v/>
      </c>
      <c r="G3038" s="2" t="str">
        <f>IF(Table1[[#This Row],[Is Data Valid]]=TRUE,((Table1[[#This Row],[Birthweight (grams)]]/Table1[[#This Row],[BW_GA]])-1)/(Backend!$B$3/100*Table1[[#This Row],[BW40_3705]]),"")</f>
        <v/>
      </c>
      <c r="H3038" s="7" t="str">
        <f>IF(Table1[[#This Row],[Is Data Valid]]=TRUE,((Table1[[#This Row],[Birthweight (grams)]]*0.9/Table1[[#This Row],[BW_GA]])-1)/(Backend!$B$3/100*Table1[[#This Row],[BW40_3705]]),"")</f>
        <v/>
      </c>
      <c r="I3038" s="7" t="str">
        <f>IF(Table1[[#This Row],[Is Data Valid]]=TRUE,((Table1[[#This Row],[Birthweight (grams)]]*1.1/Table1[[#This Row],[BW_GA]])-1)/(Backend!$B$3/100*Table1[[#This Row],[BW40_3705]]),"")</f>
        <v/>
      </c>
      <c r="J3038" s="7" t="str">
        <f>IF(Table1[[#This Row],[Is Data Valid]]=TRUE,_xlfn.NORM.S.DIST(Table1[[#This Row],[Birthweight Z-Score]],TRUE)*100,"")</f>
        <v/>
      </c>
      <c r="K3038" s="7" t="str">
        <f>IF(Table1[[#This Row],[Is Data Valid]]=TRUE,_xlfn.NORM.S.DIST(Table1[[#This Row],[Birthweight Z-Score (BW-10%)]],TRUE)*100,"")</f>
        <v/>
      </c>
      <c r="L3038" s="7" t="str">
        <f>IF(Table1[[#This Row],[Is Data Valid]]=TRUE,_xlfn.NORM.S.DIST(Table1[[#This Row],[Birthweight Z-Score (BW+10%)]],TRUE)*100,"")</f>
        <v/>
      </c>
    </row>
    <row r="3039" spans="1:12" x14ac:dyDescent="0.25">
      <c r="A3039" s="3"/>
      <c r="B3039" s="2"/>
      <c r="C3039" s="2"/>
      <c r="D3039" s="2" t="b">
        <f>IF(AND(NOT(ISBLANK(Table1[[#This Row],[Fetal Sex (Male, Female or Unknown)]])),ISNUMBER(Table1[[#This Row],[Birthweight (grams)]]),ISNUMBER(Table1[[#This Row],[Gestation (days)]])),TRUE,FALSE)</f>
        <v>0</v>
      </c>
      <c r="E3039" s="2" t="str">
        <f>IF(Table1[[#This Row],[Is Data Valid]]=TRUE,IF(Table1[[#This Row],[Fetal Sex (Male, Female or Unknown)]]="Male",Backend!$C$5,IF(Table1[[#This Row],[Fetal Sex (Male, Female or Unknown)]]="Female",Backend!$C$6,IF(Table1[[#This Row],[Fetal Sex (Male, Female or Unknown)]]="Unknown",Backend!$C$7,"Error"))),"")</f>
        <v/>
      </c>
      <c r="F3039" s="8" t="str">
        <f>IF(Table1[[#This Row],[Is Data Valid]]=TRUE,EXP(0.578+0.332*((Table1[[#This Row],[Gestation (days)]]+0.5)/7)-0.00354*((Table1[[#This Row],[Gestation (days)]]+0.5)/7)^2)*Table1[[#This Row],[BW40_3705]],"")</f>
        <v/>
      </c>
      <c r="G3039" s="2" t="str">
        <f>IF(Table1[[#This Row],[Is Data Valid]]=TRUE,((Table1[[#This Row],[Birthweight (grams)]]/Table1[[#This Row],[BW_GA]])-1)/(Backend!$B$3/100*Table1[[#This Row],[BW40_3705]]),"")</f>
        <v/>
      </c>
      <c r="H3039" s="7" t="str">
        <f>IF(Table1[[#This Row],[Is Data Valid]]=TRUE,((Table1[[#This Row],[Birthweight (grams)]]*0.9/Table1[[#This Row],[BW_GA]])-1)/(Backend!$B$3/100*Table1[[#This Row],[BW40_3705]]),"")</f>
        <v/>
      </c>
      <c r="I3039" s="7" t="str">
        <f>IF(Table1[[#This Row],[Is Data Valid]]=TRUE,((Table1[[#This Row],[Birthweight (grams)]]*1.1/Table1[[#This Row],[BW_GA]])-1)/(Backend!$B$3/100*Table1[[#This Row],[BW40_3705]]),"")</f>
        <v/>
      </c>
      <c r="J3039" s="7" t="str">
        <f>IF(Table1[[#This Row],[Is Data Valid]]=TRUE,_xlfn.NORM.S.DIST(Table1[[#This Row],[Birthweight Z-Score]],TRUE)*100,"")</f>
        <v/>
      </c>
      <c r="K3039" s="7" t="str">
        <f>IF(Table1[[#This Row],[Is Data Valid]]=TRUE,_xlfn.NORM.S.DIST(Table1[[#This Row],[Birthweight Z-Score (BW-10%)]],TRUE)*100,"")</f>
        <v/>
      </c>
      <c r="L3039" s="7" t="str">
        <f>IF(Table1[[#This Row],[Is Data Valid]]=TRUE,_xlfn.NORM.S.DIST(Table1[[#This Row],[Birthweight Z-Score (BW+10%)]],TRUE)*100,"")</f>
        <v/>
      </c>
    </row>
    <row r="3040" spans="1:12" x14ac:dyDescent="0.25">
      <c r="A3040" s="3"/>
      <c r="B3040" s="2"/>
      <c r="C3040" s="2"/>
      <c r="D3040" s="2" t="b">
        <f>IF(AND(NOT(ISBLANK(Table1[[#This Row],[Fetal Sex (Male, Female or Unknown)]])),ISNUMBER(Table1[[#This Row],[Birthweight (grams)]]),ISNUMBER(Table1[[#This Row],[Gestation (days)]])),TRUE,FALSE)</f>
        <v>0</v>
      </c>
      <c r="E3040" s="2" t="str">
        <f>IF(Table1[[#This Row],[Is Data Valid]]=TRUE,IF(Table1[[#This Row],[Fetal Sex (Male, Female or Unknown)]]="Male",Backend!$C$5,IF(Table1[[#This Row],[Fetal Sex (Male, Female or Unknown)]]="Female",Backend!$C$6,IF(Table1[[#This Row],[Fetal Sex (Male, Female or Unknown)]]="Unknown",Backend!$C$7,"Error"))),"")</f>
        <v/>
      </c>
      <c r="F3040" s="8" t="str">
        <f>IF(Table1[[#This Row],[Is Data Valid]]=TRUE,EXP(0.578+0.332*((Table1[[#This Row],[Gestation (days)]]+0.5)/7)-0.00354*((Table1[[#This Row],[Gestation (days)]]+0.5)/7)^2)*Table1[[#This Row],[BW40_3705]],"")</f>
        <v/>
      </c>
      <c r="G3040" s="2" t="str">
        <f>IF(Table1[[#This Row],[Is Data Valid]]=TRUE,((Table1[[#This Row],[Birthweight (grams)]]/Table1[[#This Row],[BW_GA]])-1)/(Backend!$B$3/100*Table1[[#This Row],[BW40_3705]]),"")</f>
        <v/>
      </c>
      <c r="H3040" s="7" t="str">
        <f>IF(Table1[[#This Row],[Is Data Valid]]=TRUE,((Table1[[#This Row],[Birthweight (grams)]]*0.9/Table1[[#This Row],[BW_GA]])-1)/(Backend!$B$3/100*Table1[[#This Row],[BW40_3705]]),"")</f>
        <v/>
      </c>
      <c r="I3040" s="7" t="str">
        <f>IF(Table1[[#This Row],[Is Data Valid]]=TRUE,((Table1[[#This Row],[Birthweight (grams)]]*1.1/Table1[[#This Row],[BW_GA]])-1)/(Backend!$B$3/100*Table1[[#This Row],[BW40_3705]]),"")</f>
        <v/>
      </c>
      <c r="J3040" s="7" t="str">
        <f>IF(Table1[[#This Row],[Is Data Valid]]=TRUE,_xlfn.NORM.S.DIST(Table1[[#This Row],[Birthweight Z-Score]],TRUE)*100,"")</f>
        <v/>
      </c>
      <c r="K3040" s="7" t="str">
        <f>IF(Table1[[#This Row],[Is Data Valid]]=TRUE,_xlfn.NORM.S.DIST(Table1[[#This Row],[Birthweight Z-Score (BW-10%)]],TRUE)*100,"")</f>
        <v/>
      </c>
      <c r="L3040" s="7" t="str">
        <f>IF(Table1[[#This Row],[Is Data Valid]]=TRUE,_xlfn.NORM.S.DIST(Table1[[#This Row],[Birthweight Z-Score (BW+10%)]],TRUE)*100,"")</f>
        <v/>
      </c>
    </row>
    <row r="3041" spans="1:12" x14ac:dyDescent="0.25">
      <c r="A3041" s="3"/>
      <c r="B3041" s="2"/>
      <c r="C3041" s="2"/>
      <c r="D3041" s="2" t="b">
        <f>IF(AND(NOT(ISBLANK(Table1[[#This Row],[Fetal Sex (Male, Female or Unknown)]])),ISNUMBER(Table1[[#This Row],[Birthweight (grams)]]),ISNUMBER(Table1[[#This Row],[Gestation (days)]])),TRUE,FALSE)</f>
        <v>0</v>
      </c>
      <c r="E3041" s="2" t="str">
        <f>IF(Table1[[#This Row],[Is Data Valid]]=TRUE,IF(Table1[[#This Row],[Fetal Sex (Male, Female or Unknown)]]="Male",Backend!$C$5,IF(Table1[[#This Row],[Fetal Sex (Male, Female or Unknown)]]="Female",Backend!$C$6,IF(Table1[[#This Row],[Fetal Sex (Male, Female or Unknown)]]="Unknown",Backend!$C$7,"Error"))),"")</f>
        <v/>
      </c>
      <c r="F3041" s="8" t="str">
        <f>IF(Table1[[#This Row],[Is Data Valid]]=TRUE,EXP(0.578+0.332*((Table1[[#This Row],[Gestation (days)]]+0.5)/7)-0.00354*((Table1[[#This Row],[Gestation (days)]]+0.5)/7)^2)*Table1[[#This Row],[BW40_3705]],"")</f>
        <v/>
      </c>
      <c r="G3041" s="2" t="str">
        <f>IF(Table1[[#This Row],[Is Data Valid]]=TRUE,((Table1[[#This Row],[Birthweight (grams)]]/Table1[[#This Row],[BW_GA]])-1)/(Backend!$B$3/100*Table1[[#This Row],[BW40_3705]]),"")</f>
        <v/>
      </c>
      <c r="H3041" s="7" t="str">
        <f>IF(Table1[[#This Row],[Is Data Valid]]=TRUE,((Table1[[#This Row],[Birthweight (grams)]]*0.9/Table1[[#This Row],[BW_GA]])-1)/(Backend!$B$3/100*Table1[[#This Row],[BW40_3705]]),"")</f>
        <v/>
      </c>
      <c r="I3041" s="7" t="str">
        <f>IF(Table1[[#This Row],[Is Data Valid]]=TRUE,((Table1[[#This Row],[Birthweight (grams)]]*1.1/Table1[[#This Row],[BW_GA]])-1)/(Backend!$B$3/100*Table1[[#This Row],[BW40_3705]]),"")</f>
        <v/>
      </c>
      <c r="J3041" s="7" t="str">
        <f>IF(Table1[[#This Row],[Is Data Valid]]=TRUE,_xlfn.NORM.S.DIST(Table1[[#This Row],[Birthweight Z-Score]],TRUE)*100,"")</f>
        <v/>
      </c>
      <c r="K3041" s="7" t="str">
        <f>IF(Table1[[#This Row],[Is Data Valid]]=TRUE,_xlfn.NORM.S.DIST(Table1[[#This Row],[Birthweight Z-Score (BW-10%)]],TRUE)*100,"")</f>
        <v/>
      </c>
      <c r="L3041" s="7" t="str">
        <f>IF(Table1[[#This Row],[Is Data Valid]]=TRUE,_xlfn.NORM.S.DIST(Table1[[#This Row],[Birthweight Z-Score (BW+10%)]],TRUE)*100,"")</f>
        <v/>
      </c>
    </row>
    <row r="3042" spans="1:12" x14ac:dyDescent="0.25">
      <c r="A3042" s="3"/>
      <c r="B3042" s="2"/>
      <c r="C3042" s="2"/>
      <c r="D3042" s="2" t="b">
        <f>IF(AND(NOT(ISBLANK(Table1[[#This Row],[Fetal Sex (Male, Female or Unknown)]])),ISNUMBER(Table1[[#This Row],[Birthweight (grams)]]),ISNUMBER(Table1[[#This Row],[Gestation (days)]])),TRUE,FALSE)</f>
        <v>0</v>
      </c>
      <c r="E3042" s="2" t="str">
        <f>IF(Table1[[#This Row],[Is Data Valid]]=TRUE,IF(Table1[[#This Row],[Fetal Sex (Male, Female or Unknown)]]="Male",Backend!$C$5,IF(Table1[[#This Row],[Fetal Sex (Male, Female or Unknown)]]="Female",Backend!$C$6,IF(Table1[[#This Row],[Fetal Sex (Male, Female or Unknown)]]="Unknown",Backend!$C$7,"Error"))),"")</f>
        <v/>
      </c>
      <c r="F3042" s="8" t="str">
        <f>IF(Table1[[#This Row],[Is Data Valid]]=TRUE,EXP(0.578+0.332*((Table1[[#This Row],[Gestation (days)]]+0.5)/7)-0.00354*((Table1[[#This Row],[Gestation (days)]]+0.5)/7)^2)*Table1[[#This Row],[BW40_3705]],"")</f>
        <v/>
      </c>
      <c r="G3042" s="2" t="str">
        <f>IF(Table1[[#This Row],[Is Data Valid]]=TRUE,((Table1[[#This Row],[Birthweight (grams)]]/Table1[[#This Row],[BW_GA]])-1)/(Backend!$B$3/100*Table1[[#This Row],[BW40_3705]]),"")</f>
        <v/>
      </c>
      <c r="H3042" s="7" t="str">
        <f>IF(Table1[[#This Row],[Is Data Valid]]=TRUE,((Table1[[#This Row],[Birthweight (grams)]]*0.9/Table1[[#This Row],[BW_GA]])-1)/(Backend!$B$3/100*Table1[[#This Row],[BW40_3705]]),"")</f>
        <v/>
      </c>
      <c r="I3042" s="7" t="str">
        <f>IF(Table1[[#This Row],[Is Data Valid]]=TRUE,((Table1[[#This Row],[Birthweight (grams)]]*1.1/Table1[[#This Row],[BW_GA]])-1)/(Backend!$B$3/100*Table1[[#This Row],[BW40_3705]]),"")</f>
        <v/>
      </c>
      <c r="J3042" s="7" t="str">
        <f>IF(Table1[[#This Row],[Is Data Valid]]=TRUE,_xlfn.NORM.S.DIST(Table1[[#This Row],[Birthweight Z-Score]],TRUE)*100,"")</f>
        <v/>
      </c>
      <c r="K3042" s="7" t="str">
        <f>IF(Table1[[#This Row],[Is Data Valid]]=TRUE,_xlfn.NORM.S.DIST(Table1[[#This Row],[Birthweight Z-Score (BW-10%)]],TRUE)*100,"")</f>
        <v/>
      </c>
      <c r="L3042" s="7" t="str">
        <f>IF(Table1[[#This Row],[Is Data Valid]]=TRUE,_xlfn.NORM.S.DIST(Table1[[#This Row],[Birthweight Z-Score (BW+10%)]],TRUE)*100,"")</f>
        <v/>
      </c>
    </row>
    <row r="3043" spans="1:12" x14ac:dyDescent="0.25">
      <c r="A3043" s="3"/>
      <c r="B3043" s="2"/>
      <c r="C3043" s="2"/>
      <c r="D3043" s="2" t="b">
        <f>IF(AND(NOT(ISBLANK(Table1[[#This Row],[Fetal Sex (Male, Female or Unknown)]])),ISNUMBER(Table1[[#This Row],[Birthweight (grams)]]),ISNUMBER(Table1[[#This Row],[Gestation (days)]])),TRUE,FALSE)</f>
        <v>0</v>
      </c>
      <c r="E3043" s="2" t="str">
        <f>IF(Table1[[#This Row],[Is Data Valid]]=TRUE,IF(Table1[[#This Row],[Fetal Sex (Male, Female or Unknown)]]="Male",Backend!$C$5,IF(Table1[[#This Row],[Fetal Sex (Male, Female or Unknown)]]="Female",Backend!$C$6,IF(Table1[[#This Row],[Fetal Sex (Male, Female or Unknown)]]="Unknown",Backend!$C$7,"Error"))),"")</f>
        <v/>
      </c>
      <c r="F3043" s="8" t="str">
        <f>IF(Table1[[#This Row],[Is Data Valid]]=TRUE,EXP(0.578+0.332*((Table1[[#This Row],[Gestation (days)]]+0.5)/7)-0.00354*((Table1[[#This Row],[Gestation (days)]]+0.5)/7)^2)*Table1[[#This Row],[BW40_3705]],"")</f>
        <v/>
      </c>
      <c r="G3043" s="2" t="str">
        <f>IF(Table1[[#This Row],[Is Data Valid]]=TRUE,((Table1[[#This Row],[Birthweight (grams)]]/Table1[[#This Row],[BW_GA]])-1)/(Backend!$B$3/100*Table1[[#This Row],[BW40_3705]]),"")</f>
        <v/>
      </c>
      <c r="H3043" s="7" t="str">
        <f>IF(Table1[[#This Row],[Is Data Valid]]=TRUE,((Table1[[#This Row],[Birthweight (grams)]]*0.9/Table1[[#This Row],[BW_GA]])-1)/(Backend!$B$3/100*Table1[[#This Row],[BW40_3705]]),"")</f>
        <v/>
      </c>
      <c r="I3043" s="7" t="str">
        <f>IF(Table1[[#This Row],[Is Data Valid]]=TRUE,((Table1[[#This Row],[Birthweight (grams)]]*1.1/Table1[[#This Row],[BW_GA]])-1)/(Backend!$B$3/100*Table1[[#This Row],[BW40_3705]]),"")</f>
        <v/>
      </c>
      <c r="J3043" s="7" t="str">
        <f>IF(Table1[[#This Row],[Is Data Valid]]=TRUE,_xlfn.NORM.S.DIST(Table1[[#This Row],[Birthweight Z-Score]],TRUE)*100,"")</f>
        <v/>
      </c>
      <c r="K3043" s="7" t="str">
        <f>IF(Table1[[#This Row],[Is Data Valid]]=TRUE,_xlfn.NORM.S.DIST(Table1[[#This Row],[Birthweight Z-Score (BW-10%)]],TRUE)*100,"")</f>
        <v/>
      </c>
      <c r="L3043" s="7" t="str">
        <f>IF(Table1[[#This Row],[Is Data Valid]]=TRUE,_xlfn.NORM.S.DIST(Table1[[#This Row],[Birthweight Z-Score (BW+10%)]],TRUE)*100,"")</f>
        <v/>
      </c>
    </row>
    <row r="3044" spans="1:12" x14ac:dyDescent="0.25">
      <c r="A3044" s="3"/>
      <c r="B3044" s="2"/>
      <c r="C3044" s="2"/>
      <c r="D3044" s="2" t="b">
        <f>IF(AND(NOT(ISBLANK(Table1[[#This Row],[Fetal Sex (Male, Female or Unknown)]])),ISNUMBER(Table1[[#This Row],[Birthweight (grams)]]),ISNUMBER(Table1[[#This Row],[Gestation (days)]])),TRUE,FALSE)</f>
        <v>0</v>
      </c>
      <c r="E3044" s="2" t="str">
        <f>IF(Table1[[#This Row],[Is Data Valid]]=TRUE,IF(Table1[[#This Row],[Fetal Sex (Male, Female or Unknown)]]="Male",Backend!$C$5,IF(Table1[[#This Row],[Fetal Sex (Male, Female or Unknown)]]="Female",Backend!$C$6,IF(Table1[[#This Row],[Fetal Sex (Male, Female or Unknown)]]="Unknown",Backend!$C$7,"Error"))),"")</f>
        <v/>
      </c>
      <c r="F3044" s="8" t="str">
        <f>IF(Table1[[#This Row],[Is Data Valid]]=TRUE,EXP(0.578+0.332*((Table1[[#This Row],[Gestation (days)]]+0.5)/7)-0.00354*((Table1[[#This Row],[Gestation (days)]]+0.5)/7)^2)*Table1[[#This Row],[BW40_3705]],"")</f>
        <v/>
      </c>
      <c r="G3044" s="2" t="str">
        <f>IF(Table1[[#This Row],[Is Data Valid]]=TRUE,((Table1[[#This Row],[Birthweight (grams)]]/Table1[[#This Row],[BW_GA]])-1)/(Backend!$B$3/100*Table1[[#This Row],[BW40_3705]]),"")</f>
        <v/>
      </c>
      <c r="H3044" s="7" t="str">
        <f>IF(Table1[[#This Row],[Is Data Valid]]=TRUE,((Table1[[#This Row],[Birthweight (grams)]]*0.9/Table1[[#This Row],[BW_GA]])-1)/(Backend!$B$3/100*Table1[[#This Row],[BW40_3705]]),"")</f>
        <v/>
      </c>
      <c r="I3044" s="7" t="str">
        <f>IF(Table1[[#This Row],[Is Data Valid]]=TRUE,((Table1[[#This Row],[Birthweight (grams)]]*1.1/Table1[[#This Row],[BW_GA]])-1)/(Backend!$B$3/100*Table1[[#This Row],[BW40_3705]]),"")</f>
        <v/>
      </c>
      <c r="J3044" s="7" t="str">
        <f>IF(Table1[[#This Row],[Is Data Valid]]=TRUE,_xlfn.NORM.S.DIST(Table1[[#This Row],[Birthweight Z-Score]],TRUE)*100,"")</f>
        <v/>
      </c>
      <c r="K3044" s="7" t="str">
        <f>IF(Table1[[#This Row],[Is Data Valid]]=TRUE,_xlfn.NORM.S.DIST(Table1[[#This Row],[Birthweight Z-Score (BW-10%)]],TRUE)*100,"")</f>
        <v/>
      </c>
      <c r="L3044" s="7" t="str">
        <f>IF(Table1[[#This Row],[Is Data Valid]]=TRUE,_xlfn.NORM.S.DIST(Table1[[#This Row],[Birthweight Z-Score (BW+10%)]],TRUE)*100,"")</f>
        <v/>
      </c>
    </row>
    <row r="3045" spans="1:12" x14ac:dyDescent="0.25">
      <c r="A3045" s="3"/>
      <c r="B3045" s="2"/>
      <c r="C3045" s="2"/>
      <c r="D3045" s="2" t="b">
        <f>IF(AND(NOT(ISBLANK(Table1[[#This Row],[Fetal Sex (Male, Female or Unknown)]])),ISNUMBER(Table1[[#This Row],[Birthweight (grams)]]),ISNUMBER(Table1[[#This Row],[Gestation (days)]])),TRUE,FALSE)</f>
        <v>0</v>
      </c>
      <c r="E3045" s="2" t="str">
        <f>IF(Table1[[#This Row],[Is Data Valid]]=TRUE,IF(Table1[[#This Row],[Fetal Sex (Male, Female or Unknown)]]="Male",Backend!$C$5,IF(Table1[[#This Row],[Fetal Sex (Male, Female or Unknown)]]="Female",Backend!$C$6,IF(Table1[[#This Row],[Fetal Sex (Male, Female or Unknown)]]="Unknown",Backend!$C$7,"Error"))),"")</f>
        <v/>
      </c>
      <c r="F3045" s="8" t="str">
        <f>IF(Table1[[#This Row],[Is Data Valid]]=TRUE,EXP(0.578+0.332*((Table1[[#This Row],[Gestation (days)]]+0.5)/7)-0.00354*((Table1[[#This Row],[Gestation (days)]]+0.5)/7)^2)*Table1[[#This Row],[BW40_3705]],"")</f>
        <v/>
      </c>
      <c r="G3045" s="2" t="str">
        <f>IF(Table1[[#This Row],[Is Data Valid]]=TRUE,((Table1[[#This Row],[Birthweight (grams)]]/Table1[[#This Row],[BW_GA]])-1)/(Backend!$B$3/100*Table1[[#This Row],[BW40_3705]]),"")</f>
        <v/>
      </c>
      <c r="H3045" s="7" t="str">
        <f>IF(Table1[[#This Row],[Is Data Valid]]=TRUE,((Table1[[#This Row],[Birthweight (grams)]]*0.9/Table1[[#This Row],[BW_GA]])-1)/(Backend!$B$3/100*Table1[[#This Row],[BW40_3705]]),"")</f>
        <v/>
      </c>
      <c r="I3045" s="7" t="str">
        <f>IF(Table1[[#This Row],[Is Data Valid]]=TRUE,((Table1[[#This Row],[Birthweight (grams)]]*1.1/Table1[[#This Row],[BW_GA]])-1)/(Backend!$B$3/100*Table1[[#This Row],[BW40_3705]]),"")</f>
        <v/>
      </c>
      <c r="J3045" s="7" t="str">
        <f>IF(Table1[[#This Row],[Is Data Valid]]=TRUE,_xlfn.NORM.S.DIST(Table1[[#This Row],[Birthweight Z-Score]],TRUE)*100,"")</f>
        <v/>
      </c>
      <c r="K3045" s="7" t="str">
        <f>IF(Table1[[#This Row],[Is Data Valid]]=TRUE,_xlfn.NORM.S.DIST(Table1[[#This Row],[Birthweight Z-Score (BW-10%)]],TRUE)*100,"")</f>
        <v/>
      </c>
      <c r="L3045" s="7" t="str">
        <f>IF(Table1[[#This Row],[Is Data Valid]]=TRUE,_xlfn.NORM.S.DIST(Table1[[#This Row],[Birthweight Z-Score (BW+10%)]],TRUE)*100,"")</f>
        <v/>
      </c>
    </row>
    <row r="3046" spans="1:12" x14ac:dyDescent="0.25">
      <c r="A3046" s="3"/>
      <c r="B3046" s="2"/>
      <c r="C3046" s="2"/>
      <c r="D3046" s="2" t="b">
        <f>IF(AND(NOT(ISBLANK(Table1[[#This Row],[Fetal Sex (Male, Female or Unknown)]])),ISNUMBER(Table1[[#This Row],[Birthweight (grams)]]),ISNUMBER(Table1[[#This Row],[Gestation (days)]])),TRUE,FALSE)</f>
        <v>0</v>
      </c>
      <c r="E3046" s="2" t="str">
        <f>IF(Table1[[#This Row],[Is Data Valid]]=TRUE,IF(Table1[[#This Row],[Fetal Sex (Male, Female or Unknown)]]="Male",Backend!$C$5,IF(Table1[[#This Row],[Fetal Sex (Male, Female or Unknown)]]="Female",Backend!$C$6,IF(Table1[[#This Row],[Fetal Sex (Male, Female or Unknown)]]="Unknown",Backend!$C$7,"Error"))),"")</f>
        <v/>
      </c>
      <c r="F3046" s="8" t="str">
        <f>IF(Table1[[#This Row],[Is Data Valid]]=TRUE,EXP(0.578+0.332*((Table1[[#This Row],[Gestation (days)]]+0.5)/7)-0.00354*((Table1[[#This Row],[Gestation (days)]]+0.5)/7)^2)*Table1[[#This Row],[BW40_3705]],"")</f>
        <v/>
      </c>
      <c r="G3046" s="2" t="str">
        <f>IF(Table1[[#This Row],[Is Data Valid]]=TRUE,((Table1[[#This Row],[Birthweight (grams)]]/Table1[[#This Row],[BW_GA]])-1)/(Backend!$B$3/100*Table1[[#This Row],[BW40_3705]]),"")</f>
        <v/>
      </c>
      <c r="H3046" s="7" t="str">
        <f>IF(Table1[[#This Row],[Is Data Valid]]=TRUE,((Table1[[#This Row],[Birthweight (grams)]]*0.9/Table1[[#This Row],[BW_GA]])-1)/(Backend!$B$3/100*Table1[[#This Row],[BW40_3705]]),"")</f>
        <v/>
      </c>
      <c r="I3046" s="7" t="str">
        <f>IF(Table1[[#This Row],[Is Data Valid]]=TRUE,((Table1[[#This Row],[Birthweight (grams)]]*1.1/Table1[[#This Row],[BW_GA]])-1)/(Backend!$B$3/100*Table1[[#This Row],[BW40_3705]]),"")</f>
        <v/>
      </c>
      <c r="J3046" s="7" t="str">
        <f>IF(Table1[[#This Row],[Is Data Valid]]=TRUE,_xlfn.NORM.S.DIST(Table1[[#This Row],[Birthweight Z-Score]],TRUE)*100,"")</f>
        <v/>
      </c>
      <c r="K3046" s="7" t="str">
        <f>IF(Table1[[#This Row],[Is Data Valid]]=TRUE,_xlfn.NORM.S.DIST(Table1[[#This Row],[Birthweight Z-Score (BW-10%)]],TRUE)*100,"")</f>
        <v/>
      </c>
      <c r="L3046" s="7" t="str">
        <f>IF(Table1[[#This Row],[Is Data Valid]]=TRUE,_xlfn.NORM.S.DIST(Table1[[#This Row],[Birthweight Z-Score (BW+10%)]],TRUE)*100,"")</f>
        <v/>
      </c>
    </row>
    <row r="3047" spans="1:12" x14ac:dyDescent="0.25">
      <c r="A3047" s="3"/>
      <c r="B3047" s="2"/>
      <c r="C3047" s="2"/>
      <c r="D3047" s="2" t="b">
        <f>IF(AND(NOT(ISBLANK(Table1[[#This Row],[Fetal Sex (Male, Female or Unknown)]])),ISNUMBER(Table1[[#This Row],[Birthweight (grams)]]),ISNUMBER(Table1[[#This Row],[Gestation (days)]])),TRUE,FALSE)</f>
        <v>0</v>
      </c>
      <c r="E3047" s="2" t="str">
        <f>IF(Table1[[#This Row],[Is Data Valid]]=TRUE,IF(Table1[[#This Row],[Fetal Sex (Male, Female or Unknown)]]="Male",Backend!$C$5,IF(Table1[[#This Row],[Fetal Sex (Male, Female or Unknown)]]="Female",Backend!$C$6,IF(Table1[[#This Row],[Fetal Sex (Male, Female or Unknown)]]="Unknown",Backend!$C$7,"Error"))),"")</f>
        <v/>
      </c>
      <c r="F3047" s="8" t="str">
        <f>IF(Table1[[#This Row],[Is Data Valid]]=TRUE,EXP(0.578+0.332*((Table1[[#This Row],[Gestation (days)]]+0.5)/7)-0.00354*((Table1[[#This Row],[Gestation (days)]]+0.5)/7)^2)*Table1[[#This Row],[BW40_3705]],"")</f>
        <v/>
      </c>
      <c r="G3047" s="2" t="str">
        <f>IF(Table1[[#This Row],[Is Data Valid]]=TRUE,((Table1[[#This Row],[Birthweight (grams)]]/Table1[[#This Row],[BW_GA]])-1)/(Backend!$B$3/100*Table1[[#This Row],[BW40_3705]]),"")</f>
        <v/>
      </c>
      <c r="H3047" s="7" t="str">
        <f>IF(Table1[[#This Row],[Is Data Valid]]=TRUE,((Table1[[#This Row],[Birthweight (grams)]]*0.9/Table1[[#This Row],[BW_GA]])-1)/(Backend!$B$3/100*Table1[[#This Row],[BW40_3705]]),"")</f>
        <v/>
      </c>
      <c r="I3047" s="7" t="str">
        <f>IF(Table1[[#This Row],[Is Data Valid]]=TRUE,((Table1[[#This Row],[Birthweight (grams)]]*1.1/Table1[[#This Row],[BW_GA]])-1)/(Backend!$B$3/100*Table1[[#This Row],[BW40_3705]]),"")</f>
        <v/>
      </c>
      <c r="J3047" s="7" t="str">
        <f>IF(Table1[[#This Row],[Is Data Valid]]=TRUE,_xlfn.NORM.S.DIST(Table1[[#This Row],[Birthweight Z-Score]],TRUE)*100,"")</f>
        <v/>
      </c>
      <c r="K3047" s="7" t="str">
        <f>IF(Table1[[#This Row],[Is Data Valid]]=TRUE,_xlfn.NORM.S.DIST(Table1[[#This Row],[Birthweight Z-Score (BW-10%)]],TRUE)*100,"")</f>
        <v/>
      </c>
      <c r="L3047" s="7" t="str">
        <f>IF(Table1[[#This Row],[Is Data Valid]]=TRUE,_xlfn.NORM.S.DIST(Table1[[#This Row],[Birthweight Z-Score (BW+10%)]],TRUE)*100,"")</f>
        <v/>
      </c>
    </row>
    <row r="3048" spans="1:12" x14ac:dyDescent="0.25">
      <c r="A3048" s="3"/>
      <c r="B3048" s="2"/>
      <c r="C3048" s="2"/>
      <c r="D3048" s="2" t="b">
        <f>IF(AND(NOT(ISBLANK(Table1[[#This Row],[Fetal Sex (Male, Female or Unknown)]])),ISNUMBER(Table1[[#This Row],[Birthweight (grams)]]),ISNUMBER(Table1[[#This Row],[Gestation (days)]])),TRUE,FALSE)</f>
        <v>0</v>
      </c>
      <c r="E3048" s="2" t="str">
        <f>IF(Table1[[#This Row],[Is Data Valid]]=TRUE,IF(Table1[[#This Row],[Fetal Sex (Male, Female or Unknown)]]="Male",Backend!$C$5,IF(Table1[[#This Row],[Fetal Sex (Male, Female or Unknown)]]="Female",Backend!$C$6,IF(Table1[[#This Row],[Fetal Sex (Male, Female or Unknown)]]="Unknown",Backend!$C$7,"Error"))),"")</f>
        <v/>
      </c>
      <c r="F3048" s="8" t="str">
        <f>IF(Table1[[#This Row],[Is Data Valid]]=TRUE,EXP(0.578+0.332*((Table1[[#This Row],[Gestation (days)]]+0.5)/7)-0.00354*((Table1[[#This Row],[Gestation (days)]]+0.5)/7)^2)*Table1[[#This Row],[BW40_3705]],"")</f>
        <v/>
      </c>
      <c r="G3048" s="2" t="str">
        <f>IF(Table1[[#This Row],[Is Data Valid]]=TRUE,((Table1[[#This Row],[Birthweight (grams)]]/Table1[[#This Row],[BW_GA]])-1)/(Backend!$B$3/100*Table1[[#This Row],[BW40_3705]]),"")</f>
        <v/>
      </c>
      <c r="H3048" s="7" t="str">
        <f>IF(Table1[[#This Row],[Is Data Valid]]=TRUE,((Table1[[#This Row],[Birthweight (grams)]]*0.9/Table1[[#This Row],[BW_GA]])-1)/(Backend!$B$3/100*Table1[[#This Row],[BW40_3705]]),"")</f>
        <v/>
      </c>
      <c r="I3048" s="7" t="str">
        <f>IF(Table1[[#This Row],[Is Data Valid]]=TRUE,((Table1[[#This Row],[Birthweight (grams)]]*1.1/Table1[[#This Row],[BW_GA]])-1)/(Backend!$B$3/100*Table1[[#This Row],[BW40_3705]]),"")</f>
        <v/>
      </c>
      <c r="J3048" s="7" t="str">
        <f>IF(Table1[[#This Row],[Is Data Valid]]=TRUE,_xlfn.NORM.S.DIST(Table1[[#This Row],[Birthweight Z-Score]],TRUE)*100,"")</f>
        <v/>
      </c>
      <c r="K3048" s="7" t="str">
        <f>IF(Table1[[#This Row],[Is Data Valid]]=TRUE,_xlfn.NORM.S.DIST(Table1[[#This Row],[Birthweight Z-Score (BW-10%)]],TRUE)*100,"")</f>
        <v/>
      </c>
      <c r="L3048" s="7" t="str">
        <f>IF(Table1[[#This Row],[Is Data Valid]]=TRUE,_xlfn.NORM.S.DIST(Table1[[#This Row],[Birthweight Z-Score (BW+10%)]],TRUE)*100,"")</f>
        <v/>
      </c>
    </row>
    <row r="3049" spans="1:12" x14ac:dyDescent="0.25">
      <c r="A3049" s="3"/>
      <c r="B3049" s="2"/>
      <c r="C3049" s="2"/>
      <c r="D3049" s="2" t="b">
        <f>IF(AND(NOT(ISBLANK(Table1[[#This Row],[Fetal Sex (Male, Female or Unknown)]])),ISNUMBER(Table1[[#This Row],[Birthweight (grams)]]),ISNUMBER(Table1[[#This Row],[Gestation (days)]])),TRUE,FALSE)</f>
        <v>0</v>
      </c>
      <c r="E3049" s="2" t="str">
        <f>IF(Table1[[#This Row],[Is Data Valid]]=TRUE,IF(Table1[[#This Row],[Fetal Sex (Male, Female or Unknown)]]="Male",Backend!$C$5,IF(Table1[[#This Row],[Fetal Sex (Male, Female or Unknown)]]="Female",Backend!$C$6,IF(Table1[[#This Row],[Fetal Sex (Male, Female or Unknown)]]="Unknown",Backend!$C$7,"Error"))),"")</f>
        <v/>
      </c>
      <c r="F3049" s="8" t="str">
        <f>IF(Table1[[#This Row],[Is Data Valid]]=TRUE,EXP(0.578+0.332*((Table1[[#This Row],[Gestation (days)]]+0.5)/7)-0.00354*((Table1[[#This Row],[Gestation (days)]]+0.5)/7)^2)*Table1[[#This Row],[BW40_3705]],"")</f>
        <v/>
      </c>
      <c r="G3049" s="2" t="str">
        <f>IF(Table1[[#This Row],[Is Data Valid]]=TRUE,((Table1[[#This Row],[Birthweight (grams)]]/Table1[[#This Row],[BW_GA]])-1)/(Backend!$B$3/100*Table1[[#This Row],[BW40_3705]]),"")</f>
        <v/>
      </c>
      <c r="H3049" s="7" t="str">
        <f>IF(Table1[[#This Row],[Is Data Valid]]=TRUE,((Table1[[#This Row],[Birthweight (grams)]]*0.9/Table1[[#This Row],[BW_GA]])-1)/(Backend!$B$3/100*Table1[[#This Row],[BW40_3705]]),"")</f>
        <v/>
      </c>
      <c r="I3049" s="7" t="str">
        <f>IF(Table1[[#This Row],[Is Data Valid]]=TRUE,((Table1[[#This Row],[Birthweight (grams)]]*1.1/Table1[[#This Row],[BW_GA]])-1)/(Backend!$B$3/100*Table1[[#This Row],[BW40_3705]]),"")</f>
        <v/>
      </c>
      <c r="J3049" s="7" t="str">
        <f>IF(Table1[[#This Row],[Is Data Valid]]=TRUE,_xlfn.NORM.S.DIST(Table1[[#This Row],[Birthweight Z-Score]],TRUE)*100,"")</f>
        <v/>
      </c>
      <c r="K3049" s="7" t="str">
        <f>IF(Table1[[#This Row],[Is Data Valid]]=TRUE,_xlfn.NORM.S.DIST(Table1[[#This Row],[Birthweight Z-Score (BW-10%)]],TRUE)*100,"")</f>
        <v/>
      </c>
      <c r="L3049" s="7" t="str">
        <f>IF(Table1[[#This Row],[Is Data Valid]]=TRUE,_xlfn.NORM.S.DIST(Table1[[#This Row],[Birthweight Z-Score (BW+10%)]],TRUE)*100,"")</f>
        <v/>
      </c>
    </row>
    <row r="3050" spans="1:12" x14ac:dyDescent="0.25">
      <c r="A3050" s="3"/>
      <c r="B3050" s="2"/>
      <c r="C3050" s="2"/>
      <c r="D3050" s="2" t="b">
        <f>IF(AND(NOT(ISBLANK(Table1[[#This Row],[Fetal Sex (Male, Female or Unknown)]])),ISNUMBER(Table1[[#This Row],[Birthweight (grams)]]),ISNUMBER(Table1[[#This Row],[Gestation (days)]])),TRUE,FALSE)</f>
        <v>0</v>
      </c>
      <c r="E3050" s="2" t="str">
        <f>IF(Table1[[#This Row],[Is Data Valid]]=TRUE,IF(Table1[[#This Row],[Fetal Sex (Male, Female or Unknown)]]="Male",Backend!$C$5,IF(Table1[[#This Row],[Fetal Sex (Male, Female or Unknown)]]="Female",Backend!$C$6,IF(Table1[[#This Row],[Fetal Sex (Male, Female or Unknown)]]="Unknown",Backend!$C$7,"Error"))),"")</f>
        <v/>
      </c>
      <c r="F3050" s="8" t="str">
        <f>IF(Table1[[#This Row],[Is Data Valid]]=TRUE,EXP(0.578+0.332*((Table1[[#This Row],[Gestation (days)]]+0.5)/7)-0.00354*((Table1[[#This Row],[Gestation (days)]]+0.5)/7)^2)*Table1[[#This Row],[BW40_3705]],"")</f>
        <v/>
      </c>
      <c r="G3050" s="2" t="str">
        <f>IF(Table1[[#This Row],[Is Data Valid]]=TRUE,((Table1[[#This Row],[Birthweight (grams)]]/Table1[[#This Row],[BW_GA]])-1)/(Backend!$B$3/100*Table1[[#This Row],[BW40_3705]]),"")</f>
        <v/>
      </c>
      <c r="H3050" s="7" t="str">
        <f>IF(Table1[[#This Row],[Is Data Valid]]=TRUE,((Table1[[#This Row],[Birthweight (grams)]]*0.9/Table1[[#This Row],[BW_GA]])-1)/(Backend!$B$3/100*Table1[[#This Row],[BW40_3705]]),"")</f>
        <v/>
      </c>
      <c r="I3050" s="7" t="str">
        <f>IF(Table1[[#This Row],[Is Data Valid]]=TRUE,((Table1[[#This Row],[Birthweight (grams)]]*1.1/Table1[[#This Row],[BW_GA]])-1)/(Backend!$B$3/100*Table1[[#This Row],[BW40_3705]]),"")</f>
        <v/>
      </c>
      <c r="J3050" s="7" t="str">
        <f>IF(Table1[[#This Row],[Is Data Valid]]=TRUE,_xlfn.NORM.S.DIST(Table1[[#This Row],[Birthweight Z-Score]],TRUE)*100,"")</f>
        <v/>
      </c>
      <c r="K3050" s="7" t="str">
        <f>IF(Table1[[#This Row],[Is Data Valid]]=TRUE,_xlfn.NORM.S.DIST(Table1[[#This Row],[Birthweight Z-Score (BW-10%)]],TRUE)*100,"")</f>
        <v/>
      </c>
      <c r="L3050" s="7" t="str">
        <f>IF(Table1[[#This Row],[Is Data Valid]]=TRUE,_xlfn.NORM.S.DIST(Table1[[#This Row],[Birthweight Z-Score (BW+10%)]],TRUE)*100,"")</f>
        <v/>
      </c>
    </row>
    <row r="3051" spans="1:12" x14ac:dyDescent="0.25">
      <c r="A3051" s="3"/>
      <c r="B3051" s="2"/>
      <c r="C3051" s="2"/>
      <c r="D3051" s="2" t="b">
        <f>IF(AND(NOT(ISBLANK(Table1[[#This Row],[Fetal Sex (Male, Female or Unknown)]])),ISNUMBER(Table1[[#This Row],[Birthweight (grams)]]),ISNUMBER(Table1[[#This Row],[Gestation (days)]])),TRUE,FALSE)</f>
        <v>0</v>
      </c>
      <c r="E3051" s="2" t="str">
        <f>IF(Table1[[#This Row],[Is Data Valid]]=TRUE,IF(Table1[[#This Row],[Fetal Sex (Male, Female or Unknown)]]="Male",Backend!$C$5,IF(Table1[[#This Row],[Fetal Sex (Male, Female or Unknown)]]="Female",Backend!$C$6,IF(Table1[[#This Row],[Fetal Sex (Male, Female or Unknown)]]="Unknown",Backend!$C$7,"Error"))),"")</f>
        <v/>
      </c>
      <c r="F3051" s="8" t="str">
        <f>IF(Table1[[#This Row],[Is Data Valid]]=TRUE,EXP(0.578+0.332*((Table1[[#This Row],[Gestation (days)]]+0.5)/7)-0.00354*((Table1[[#This Row],[Gestation (days)]]+0.5)/7)^2)*Table1[[#This Row],[BW40_3705]],"")</f>
        <v/>
      </c>
      <c r="G3051" s="2" t="str">
        <f>IF(Table1[[#This Row],[Is Data Valid]]=TRUE,((Table1[[#This Row],[Birthweight (grams)]]/Table1[[#This Row],[BW_GA]])-1)/(Backend!$B$3/100*Table1[[#This Row],[BW40_3705]]),"")</f>
        <v/>
      </c>
      <c r="H3051" s="7" t="str">
        <f>IF(Table1[[#This Row],[Is Data Valid]]=TRUE,((Table1[[#This Row],[Birthweight (grams)]]*0.9/Table1[[#This Row],[BW_GA]])-1)/(Backend!$B$3/100*Table1[[#This Row],[BW40_3705]]),"")</f>
        <v/>
      </c>
      <c r="I3051" s="7" t="str">
        <f>IF(Table1[[#This Row],[Is Data Valid]]=TRUE,((Table1[[#This Row],[Birthweight (grams)]]*1.1/Table1[[#This Row],[BW_GA]])-1)/(Backend!$B$3/100*Table1[[#This Row],[BW40_3705]]),"")</f>
        <v/>
      </c>
      <c r="J3051" s="7" t="str">
        <f>IF(Table1[[#This Row],[Is Data Valid]]=TRUE,_xlfn.NORM.S.DIST(Table1[[#This Row],[Birthweight Z-Score]],TRUE)*100,"")</f>
        <v/>
      </c>
      <c r="K3051" s="7" t="str">
        <f>IF(Table1[[#This Row],[Is Data Valid]]=TRUE,_xlfn.NORM.S.DIST(Table1[[#This Row],[Birthweight Z-Score (BW-10%)]],TRUE)*100,"")</f>
        <v/>
      </c>
      <c r="L3051" s="7" t="str">
        <f>IF(Table1[[#This Row],[Is Data Valid]]=TRUE,_xlfn.NORM.S.DIST(Table1[[#This Row],[Birthweight Z-Score (BW+10%)]],TRUE)*100,"")</f>
        <v/>
      </c>
    </row>
    <row r="3052" spans="1:12" x14ac:dyDescent="0.25">
      <c r="A3052" s="3"/>
      <c r="B3052" s="2"/>
      <c r="C3052" s="2"/>
      <c r="D3052" s="2" t="b">
        <f>IF(AND(NOT(ISBLANK(Table1[[#This Row],[Fetal Sex (Male, Female or Unknown)]])),ISNUMBER(Table1[[#This Row],[Birthweight (grams)]]),ISNUMBER(Table1[[#This Row],[Gestation (days)]])),TRUE,FALSE)</f>
        <v>0</v>
      </c>
      <c r="E3052" s="2" t="str">
        <f>IF(Table1[[#This Row],[Is Data Valid]]=TRUE,IF(Table1[[#This Row],[Fetal Sex (Male, Female or Unknown)]]="Male",Backend!$C$5,IF(Table1[[#This Row],[Fetal Sex (Male, Female or Unknown)]]="Female",Backend!$C$6,IF(Table1[[#This Row],[Fetal Sex (Male, Female or Unknown)]]="Unknown",Backend!$C$7,"Error"))),"")</f>
        <v/>
      </c>
      <c r="F3052" s="8" t="str">
        <f>IF(Table1[[#This Row],[Is Data Valid]]=TRUE,EXP(0.578+0.332*((Table1[[#This Row],[Gestation (days)]]+0.5)/7)-0.00354*((Table1[[#This Row],[Gestation (days)]]+0.5)/7)^2)*Table1[[#This Row],[BW40_3705]],"")</f>
        <v/>
      </c>
      <c r="G3052" s="2" t="str">
        <f>IF(Table1[[#This Row],[Is Data Valid]]=TRUE,((Table1[[#This Row],[Birthweight (grams)]]/Table1[[#This Row],[BW_GA]])-1)/(Backend!$B$3/100*Table1[[#This Row],[BW40_3705]]),"")</f>
        <v/>
      </c>
      <c r="H3052" s="7" t="str">
        <f>IF(Table1[[#This Row],[Is Data Valid]]=TRUE,((Table1[[#This Row],[Birthweight (grams)]]*0.9/Table1[[#This Row],[BW_GA]])-1)/(Backend!$B$3/100*Table1[[#This Row],[BW40_3705]]),"")</f>
        <v/>
      </c>
      <c r="I3052" s="7" t="str">
        <f>IF(Table1[[#This Row],[Is Data Valid]]=TRUE,((Table1[[#This Row],[Birthweight (grams)]]*1.1/Table1[[#This Row],[BW_GA]])-1)/(Backend!$B$3/100*Table1[[#This Row],[BW40_3705]]),"")</f>
        <v/>
      </c>
      <c r="J3052" s="7" t="str">
        <f>IF(Table1[[#This Row],[Is Data Valid]]=TRUE,_xlfn.NORM.S.DIST(Table1[[#This Row],[Birthweight Z-Score]],TRUE)*100,"")</f>
        <v/>
      </c>
      <c r="K3052" s="7" t="str">
        <f>IF(Table1[[#This Row],[Is Data Valid]]=TRUE,_xlfn.NORM.S.DIST(Table1[[#This Row],[Birthweight Z-Score (BW-10%)]],TRUE)*100,"")</f>
        <v/>
      </c>
      <c r="L3052" s="7" t="str">
        <f>IF(Table1[[#This Row],[Is Data Valid]]=TRUE,_xlfn.NORM.S.DIST(Table1[[#This Row],[Birthweight Z-Score (BW+10%)]],TRUE)*100,"")</f>
        <v/>
      </c>
    </row>
    <row r="3053" spans="1:12" x14ac:dyDescent="0.25">
      <c r="A3053" s="3"/>
      <c r="B3053" s="2"/>
      <c r="C3053" s="2"/>
      <c r="D3053" s="2" t="b">
        <f>IF(AND(NOT(ISBLANK(Table1[[#This Row],[Fetal Sex (Male, Female or Unknown)]])),ISNUMBER(Table1[[#This Row],[Birthweight (grams)]]),ISNUMBER(Table1[[#This Row],[Gestation (days)]])),TRUE,FALSE)</f>
        <v>0</v>
      </c>
      <c r="E3053" s="2" t="str">
        <f>IF(Table1[[#This Row],[Is Data Valid]]=TRUE,IF(Table1[[#This Row],[Fetal Sex (Male, Female or Unknown)]]="Male",Backend!$C$5,IF(Table1[[#This Row],[Fetal Sex (Male, Female or Unknown)]]="Female",Backend!$C$6,IF(Table1[[#This Row],[Fetal Sex (Male, Female or Unknown)]]="Unknown",Backend!$C$7,"Error"))),"")</f>
        <v/>
      </c>
      <c r="F3053" s="8" t="str">
        <f>IF(Table1[[#This Row],[Is Data Valid]]=TRUE,EXP(0.578+0.332*((Table1[[#This Row],[Gestation (days)]]+0.5)/7)-0.00354*((Table1[[#This Row],[Gestation (days)]]+0.5)/7)^2)*Table1[[#This Row],[BW40_3705]],"")</f>
        <v/>
      </c>
      <c r="G3053" s="2" t="str">
        <f>IF(Table1[[#This Row],[Is Data Valid]]=TRUE,((Table1[[#This Row],[Birthweight (grams)]]/Table1[[#This Row],[BW_GA]])-1)/(Backend!$B$3/100*Table1[[#This Row],[BW40_3705]]),"")</f>
        <v/>
      </c>
      <c r="H3053" s="7" t="str">
        <f>IF(Table1[[#This Row],[Is Data Valid]]=TRUE,((Table1[[#This Row],[Birthweight (grams)]]*0.9/Table1[[#This Row],[BW_GA]])-1)/(Backend!$B$3/100*Table1[[#This Row],[BW40_3705]]),"")</f>
        <v/>
      </c>
      <c r="I3053" s="7" t="str">
        <f>IF(Table1[[#This Row],[Is Data Valid]]=TRUE,((Table1[[#This Row],[Birthweight (grams)]]*1.1/Table1[[#This Row],[BW_GA]])-1)/(Backend!$B$3/100*Table1[[#This Row],[BW40_3705]]),"")</f>
        <v/>
      </c>
      <c r="J3053" s="7" t="str">
        <f>IF(Table1[[#This Row],[Is Data Valid]]=TRUE,_xlfn.NORM.S.DIST(Table1[[#This Row],[Birthweight Z-Score]],TRUE)*100,"")</f>
        <v/>
      </c>
      <c r="K3053" s="7" t="str">
        <f>IF(Table1[[#This Row],[Is Data Valid]]=TRUE,_xlfn.NORM.S.DIST(Table1[[#This Row],[Birthweight Z-Score (BW-10%)]],TRUE)*100,"")</f>
        <v/>
      </c>
      <c r="L3053" s="7" t="str">
        <f>IF(Table1[[#This Row],[Is Data Valid]]=TRUE,_xlfn.NORM.S.DIST(Table1[[#This Row],[Birthweight Z-Score (BW+10%)]],TRUE)*100,"")</f>
        <v/>
      </c>
    </row>
    <row r="3054" spans="1:12" x14ac:dyDescent="0.25">
      <c r="A3054" s="3"/>
      <c r="B3054" s="2"/>
      <c r="C3054" s="2"/>
      <c r="D3054" s="2" t="b">
        <f>IF(AND(NOT(ISBLANK(Table1[[#This Row],[Fetal Sex (Male, Female or Unknown)]])),ISNUMBER(Table1[[#This Row],[Birthweight (grams)]]),ISNUMBER(Table1[[#This Row],[Gestation (days)]])),TRUE,FALSE)</f>
        <v>0</v>
      </c>
      <c r="E3054" s="2" t="str">
        <f>IF(Table1[[#This Row],[Is Data Valid]]=TRUE,IF(Table1[[#This Row],[Fetal Sex (Male, Female or Unknown)]]="Male",Backend!$C$5,IF(Table1[[#This Row],[Fetal Sex (Male, Female or Unknown)]]="Female",Backend!$C$6,IF(Table1[[#This Row],[Fetal Sex (Male, Female or Unknown)]]="Unknown",Backend!$C$7,"Error"))),"")</f>
        <v/>
      </c>
      <c r="F3054" s="8" t="str">
        <f>IF(Table1[[#This Row],[Is Data Valid]]=TRUE,EXP(0.578+0.332*((Table1[[#This Row],[Gestation (days)]]+0.5)/7)-0.00354*((Table1[[#This Row],[Gestation (days)]]+0.5)/7)^2)*Table1[[#This Row],[BW40_3705]],"")</f>
        <v/>
      </c>
      <c r="G3054" s="2" t="str">
        <f>IF(Table1[[#This Row],[Is Data Valid]]=TRUE,((Table1[[#This Row],[Birthweight (grams)]]/Table1[[#This Row],[BW_GA]])-1)/(Backend!$B$3/100*Table1[[#This Row],[BW40_3705]]),"")</f>
        <v/>
      </c>
      <c r="H3054" s="7" t="str">
        <f>IF(Table1[[#This Row],[Is Data Valid]]=TRUE,((Table1[[#This Row],[Birthweight (grams)]]*0.9/Table1[[#This Row],[BW_GA]])-1)/(Backend!$B$3/100*Table1[[#This Row],[BW40_3705]]),"")</f>
        <v/>
      </c>
      <c r="I3054" s="7" t="str">
        <f>IF(Table1[[#This Row],[Is Data Valid]]=TRUE,((Table1[[#This Row],[Birthweight (grams)]]*1.1/Table1[[#This Row],[BW_GA]])-1)/(Backend!$B$3/100*Table1[[#This Row],[BW40_3705]]),"")</f>
        <v/>
      </c>
      <c r="J3054" s="7" t="str">
        <f>IF(Table1[[#This Row],[Is Data Valid]]=TRUE,_xlfn.NORM.S.DIST(Table1[[#This Row],[Birthweight Z-Score]],TRUE)*100,"")</f>
        <v/>
      </c>
      <c r="K3054" s="7" t="str">
        <f>IF(Table1[[#This Row],[Is Data Valid]]=TRUE,_xlfn.NORM.S.DIST(Table1[[#This Row],[Birthweight Z-Score (BW-10%)]],TRUE)*100,"")</f>
        <v/>
      </c>
      <c r="L3054" s="7" t="str">
        <f>IF(Table1[[#This Row],[Is Data Valid]]=TRUE,_xlfn.NORM.S.DIST(Table1[[#This Row],[Birthweight Z-Score (BW+10%)]],TRUE)*100,"")</f>
        <v/>
      </c>
    </row>
    <row r="3055" spans="1:12" x14ac:dyDescent="0.25">
      <c r="A3055" s="3"/>
      <c r="B3055" s="2"/>
      <c r="C3055" s="2"/>
      <c r="D3055" s="2" t="b">
        <f>IF(AND(NOT(ISBLANK(Table1[[#This Row],[Fetal Sex (Male, Female or Unknown)]])),ISNUMBER(Table1[[#This Row],[Birthweight (grams)]]),ISNUMBER(Table1[[#This Row],[Gestation (days)]])),TRUE,FALSE)</f>
        <v>0</v>
      </c>
      <c r="E3055" s="2" t="str">
        <f>IF(Table1[[#This Row],[Is Data Valid]]=TRUE,IF(Table1[[#This Row],[Fetal Sex (Male, Female or Unknown)]]="Male",Backend!$C$5,IF(Table1[[#This Row],[Fetal Sex (Male, Female or Unknown)]]="Female",Backend!$C$6,IF(Table1[[#This Row],[Fetal Sex (Male, Female or Unknown)]]="Unknown",Backend!$C$7,"Error"))),"")</f>
        <v/>
      </c>
      <c r="F3055" s="8" t="str">
        <f>IF(Table1[[#This Row],[Is Data Valid]]=TRUE,EXP(0.578+0.332*((Table1[[#This Row],[Gestation (days)]]+0.5)/7)-0.00354*((Table1[[#This Row],[Gestation (days)]]+0.5)/7)^2)*Table1[[#This Row],[BW40_3705]],"")</f>
        <v/>
      </c>
      <c r="G3055" s="2" t="str">
        <f>IF(Table1[[#This Row],[Is Data Valid]]=TRUE,((Table1[[#This Row],[Birthweight (grams)]]/Table1[[#This Row],[BW_GA]])-1)/(Backend!$B$3/100*Table1[[#This Row],[BW40_3705]]),"")</f>
        <v/>
      </c>
      <c r="H3055" s="7" t="str">
        <f>IF(Table1[[#This Row],[Is Data Valid]]=TRUE,((Table1[[#This Row],[Birthweight (grams)]]*0.9/Table1[[#This Row],[BW_GA]])-1)/(Backend!$B$3/100*Table1[[#This Row],[BW40_3705]]),"")</f>
        <v/>
      </c>
      <c r="I3055" s="7" t="str">
        <f>IF(Table1[[#This Row],[Is Data Valid]]=TRUE,((Table1[[#This Row],[Birthweight (grams)]]*1.1/Table1[[#This Row],[BW_GA]])-1)/(Backend!$B$3/100*Table1[[#This Row],[BW40_3705]]),"")</f>
        <v/>
      </c>
      <c r="J3055" s="7" t="str">
        <f>IF(Table1[[#This Row],[Is Data Valid]]=TRUE,_xlfn.NORM.S.DIST(Table1[[#This Row],[Birthweight Z-Score]],TRUE)*100,"")</f>
        <v/>
      </c>
      <c r="K3055" s="7" t="str">
        <f>IF(Table1[[#This Row],[Is Data Valid]]=TRUE,_xlfn.NORM.S.DIST(Table1[[#This Row],[Birthweight Z-Score (BW-10%)]],TRUE)*100,"")</f>
        <v/>
      </c>
      <c r="L3055" s="7" t="str">
        <f>IF(Table1[[#This Row],[Is Data Valid]]=TRUE,_xlfn.NORM.S.DIST(Table1[[#This Row],[Birthweight Z-Score (BW+10%)]],TRUE)*100,"")</f>
        <v/>
      </c>
    </row>
    <row r="3056" spans="1:12" x14ac:dyDescent="0.25">
      <c r="A3056" s="3"/>
      <c r="B3056" s="2"/>
      <c r="C3056" s="2"/>
      <c r="D3056" s="2" t="b">
        <f>IF(AND(NOT(ISBLANK(Table1[[#This Row],[Fetal Sex (Male, Female or Unknown)]])),ISNUMBER(Table1[[#This Row],[Birthweight (grams)]]),ISNUMBER(Table1[[#This Row],[Gestation (days)]])),TRUE,FALSE)</f>
        <v>0</v>
      </c>
      <c r="E3056" s="2" t="str">
        <f>IF(Table1[[#This Row],[Is Data Valid]]=TRUE,IF(Table1[[#This Row],[Fetal Sex (Male, Female or Unknown)]]="Male",Backend!$C$5,IF(Table1[[#This Row],[Fetal Sex (Male, Female or Unknown)]]="Female",Backend!$C$6,IF(Table1[[#This Row],[Fetal Sex (Male, Female or Unknown)]]="Unknown",Backend!$C$7,"Error"))),"")</f>
        <v/>
      </c>
      <c r="F3056" s="8" t="str">
        <f>IF(Table1[[#This Row],[Is Data Valid]]=TRUE,EXP(0.578+0.332*((Table1[[#This Row],[Gestation (days)]]+0.5)/7)-0.00354*((Table1[[#This Row],[Gestation (days)]]+0.5)/7)^2)*Table1[[#This Row],[BW40_3705]],"")</f>
        <v/>
      </c>
      <c r="G3056" s="2" t="str">
        <f>IF(Table1[[#This Row],[Is Data Valid]]=TRUE,((Table1[[#This Row],[Birthweight (grams)]]/Table1[[#This Row],[BW_GA]])-1)/(Backend!$B$3/100*Table1[[#This Row],[BW40_3705]]),"")</f>
        <v/>
      </c>
      <c r="H3056" s="7" t="str">
        <f>IF(Table1[[#This Row],[Is Data Valid]]=TRUE,((Table1[[#This Row],[Birthweight (grams)]]*0.9/Table1[[#This Row],[BW_GA]])-1)/(Backend!$B$3/100*Table1[[#This Row],[BW40_3705]]),"")</f>
        <v/>
      </c>
      <c r="I3056" s="7" t="str">
        <f>IF(Table1[[#This Row],[Is Data Valid]]=TRUE,((Table1[[#This Row],[Birthweight (grams)]]*1.1/Table1[[#This Row],[BW_GA]])-1)/(Backend!$B$3/100*Table1[[#This Row],[BW40_3705]]),"")</f>
        <v/>
      </c>
      <c r="J3056" s="7" t="str">
        <f>IF(Table1[[#This Row],[Is Data Valid]]=TRUE,_xlfn.NORM.S.DIST(Table1[[#This Row],[Birthweight Z-Score]],TRUE)*100,"")</f>
        <v/>
      </c>
      <c r="K3056" s="7" t="str">
        <f>IF(Table1[[#This Row],[Is Data Valid]]=TRUE,_xlfn.NORM.S.DIST(Table1[[#This Row],[Birthweight Z-Score (BW-10%)]],TRUE)*100,"")</f>
        <v/>
      </c>
      <c r="L3056" s="7" t="str">
        <f>IF(Table1[[#This Row],[Is Data Valid]]=TRUE,_xlfn.NORM.S.DIST(Table1[[#This Row],[Birthweight Z-Score (BW+10%)]],TRUE)*100,"")</f>
        <v/>
      </c>
    </row>
    <row r="3057" spans="1:12" x14ac:dyDescent="0.25">
      <c r="A3057" s="3"/>
      <c r="B3057" s="2"/>
      <c r="C3057" s="2"/>
      <c r="D3057" s="2" t="b">
        <f>IF(AND(NOT(ISBLANK(Table1[[#This Row],[Fetal Sex (Male, Female or Unknown)]])),ISNUMBER(Table1[[#This Row],[Birthweight (grams)]]),ISNUMBER(Table1[[#This Row],[Gestation (days)]])),TRUE,FALSE)</f>
        <v>0</v>
      </c>
      <c r="E3057" s="2" t="str">
        <f>IF(Table1[[#This Row],[Is Data Valid]]=TRUE,IF(Table1[[#This Row],[Fetal Sex (Male, Female or Unknown)]]="Male",Backend!$C$5,IF(Table1[[#This Row],[Fetal Sex (Male, Female or Unknown)]]="Female",Backend!$C$6,IF(Table1[[#This Row],[Fetal Sex (Male, Female or Unknown)]]="Unknown",Backend!$C$7,"Error"))),"")</f>
        <v/>
      </c>
      <c r="F3057" s="8" t="str">
        <f>IF(Table1[[#This Row],[Is Data Valid]]=TRUE,EXP(0.578+0.332*((Table1[[#This Row],[Gestation (days)]]+0.5)/7)-0.00354*((Table1[[#This Row],[Gestation (days)]]+0.5)/7)^2)*Table1[[#This Row],[BW40_3705]],"")</f>
        <v/>
      </c>
      <c r="G3057" s="2" t="str">
        <f>IF(Table1[[#This Row],[Is Data Valid]]=TRUE,((Table1[[#This Row],[Birthweight (grams)]]/Table1[[#This Row],[BW_GA]])-1)/(Backend!$B$3/100*Table1[[#This Row],[BW40_3705]]),"")</f>
        <v/>
      </c>
      <c r="H3057" s="7" t="str">
        <f>IF(Table1[[#This Row],[Is Data Valid]]=TRUE,((Table1[[#This Row],[Birthweight (grams)]]*0.9/Table1[[#This Row],[BW_GA]])-1)/(Backend!$B$3/100*Table1[[#This Row],[BW40_3705]]),"")</f>
        <v/>
      </c>
      <c r="I3057" s="7" t="str">
        <f>IF(Table1[[#This Row],[Is Data Valid]]=TRUE,((Table1[[#This Row],[Birthweight (grams)]]*1.1/Table1[[#This Row],[BW_GA]])-1)/(Backend!$B$3/100*Table1[[#This Row],[BW40_3705]]),"")</f>
        <v/>
      </c>
      <c r="J3057" s="7" t="str">
        <f>IF(Table1[[#This Row],[Is Data Valid]]=TRUE,_xlfn.NORM.S.DIST(Table1[[#This Row],[Birthweight Z-Score]],TRUE)*100,"")</f>
        <v/>
      </c>
      <c r="K3057" s="7" t="str">
        <f>IF(Table1[[#This Row],[Is Data Valid]]=TRUE,_xlfn.NORM.S.DIST(Table1[[#This Row],[Birthweight Z-Score (BW-10%)]],TRUE)*100,"")</f>
        <v/>
      </c>
      <c r="L3057" s="7" t="str">
        <f>IF(Table1[[#This Row],[Is Data Valid]]=TRUE,_xlfn.NORM.S.DIST(Table1[[#This Row],[Birthweight Z-Score (BW+10%)]],TRUE)*100,"")</f>
        <v/>
      </c>
    </row>
    <row r="3058" spans="1:12" x14ac:dyDescent="0.25">
      <c r="A3058" s="3"/>
      <c r="B3058" s="2"/>
      <c r="C3058" s="2"/>
      <c r="D3058" s="2" t="b">
        <f>IF(AND(NOT(ISBLANK(Table1[[#This Row],[Fetal Sex (Male, Female or Unknown)]])),ISNUMBER(Table1[[#This Row],[Birthweight (grams)]]),ISNUMBER(Table1[[#This Row],[Gestation (days)]])),TRUE,FALSE)</f>
        <v>0</v>
      </c>
      <c r="E3058" s="2" t="str">
        <f>IF(Table1[[#This Row],[Is Data Valid]]=TRUE,IF(Table1[[#This Row],[Fetal Sex (Male, Female or Unknown)]]="Male",Backend!$C$5,IF(Table1[[#This Row],[Fetal Sex (Male, Female or Unknown)]]="Female",Backend!$C$6,IF(Table1[[#This Row],[Fetal Sex (Male, Female or Unknown)]]="Unknown",Backend!$C$7,"Error"))),"")</f>
        <v/>
      </c>
      <c r="F3058" s="8" t="str">
        <f>IF(Table1[[#This Row],[Is Data Valid]]=TRUE,EXP(0.578+0.332*((Table1[[#This Row],[Gestation (days)]]+0.5)/7)-0.00354*((Table1[[#This Row],[Gestation (days)]]+0.5)/7)^2)*Table1[[#This Row],[BW40_3705]],"")</f>
        <v/>
      </c>
      <c r="G3058" s="2" t="str">
        <f>IF(Table1[[#This Row],[Is Data Valid]]=TRUE,((Table1[[#This Row],[Birthweight (grams)]]/Table1[[#This Row],[BW_GA]])-1)/(Backend!$B$3/100*Table1[[#This Row],[BW40_3705]]),"")</f>
        <v/>
      </c>
      <c r="H3058" s="7" t="str">
        <f>IF(Table1[[#This Row],[Is Data Valid]]=TRUE,((Table1[[#This Row],[Birthweight (grams)]]*0.9/Table1[[#This Row],[BW_GA]])-1)/(Backend!$B$3/100*Table1[[#This Row],[BW40_3705]]),"")</f>
        <v/>
      </c>
      <c r="I3058" s="7" t="str">
        <f>IF(Table1[[#This Row],[Is Data Valid]]=TRUE,((Table1[[#This Row],[Birthweight (grams)]]*1.1/Table1[[#This Row],[BW_GA]])-1)/(Backend!$B$3/100*Table1[[#This Row],[BW40_3705]]),"")</f>
        <v/>
      </c>
      <c r="J3058" s="7" t="str">
        <f>IF(Table1[[#This Row],[Is Data Valid]]=TRUE,_xlfn.NORM.S.DIST(Table1[[#This Row],[Birthweight Z-Score]],TRUE)*100,"")</f>
        <v/>
      </c>
      <c r="K3058" s="7" t="str">
        <f>IF(Table1[[#This Row],[Is Data Valid]]=TRUE,_xlfn.NORM.S.DIST(Table1[[#This Row],[Birthweight Z-Score (BW-10%)]],TRUE)*100,"")</f>
        <v/>
      </c>
      <c r="L3058" s="7" t="str">
        <f>IF(Table1[[#This Row],[Is Data Valid]]=TRUE,_xlfn.NORM.S.DIST(Table1[[#This Row],[Birthweight Z-Score (BW+10%)]],TRUE)*100,"")</f>
        <v/>
      </c>
    </row>
    <row r="3059" spans="1:12" x14ac:dyDescent="0.25">
      <c r="A3059" s="3"/>
      <c r="B3059" s="2"/>
      <c r="C3059" s="2"/>
      <c r="D3059" s="2" t="b">
        <f>IF(AND(NOT(ISBLANK(Table1[[#This Row],[Fetal Sex (Male, Female or Unknown)]])),ISNUMBER(Table1[[#This Row],[Birthweight (grams)]]),ISNUMBER(Table1[[#This Row],[Gestation (days)]])),TRUE,FALSE)</f>
        <v>0</v>
      </c>
      <c r="E3059" s="2" t="str">
        <f>IF(Table1[[#This Row],[Is Data Valid]]=TRUE,IF(Table1[[#This Row],[Fetal Sex (Male, Female or Unknown)]]="Male",Backend!$C$5,IF(Table1[[#This Row],[Fetal Sex (Male, Female or Unknown)]]="Female",Backend!$C$6,IF(Table1[[#This Row],[Fetal Sex (Male, Female or Unknown)]]="Unknown",Backend!$C$7,"Error"))),"")</f>
        <v/>
      </c>
      <c r="F3059" s="8" t="str">
        <f>IF(Table1[[#This Row],[Is Data Valid]]=TRUE,EXP(0.578+0.332*((Table1[[#This Row],[Gestation (days)]]+0.5)/7)-0.00354*((Table1[[#This Row],[Gestation (days)]]+0.5)/7)^2)*Table1[[#This Row],[BW40_3705]],"")</f>
        <v/>
      </c>
      <c r="G3059" s="2" t="str">
        <f>IF(Table1[[#This Row],[Is Data Valid]]=TRUE,((Table1[[#This Row],[Birthweight (grams)]]/Table1[[#This Row],[BW_GA]])-1)/(Backend!$B$3/100*Table1[[#This Row],[BW40_3705]]),"")</f>
        <v/>
      </c>
      <c r="H3059" s="7" t="str">
        <f>IF(Table1[[#This Row],[Is Data Valid]]=TRUE,((Table1[[#This Row],[Birthweight (grams)]]*0.9/Table1[[#This Row],[BW_GA]])-1)/(Backend!$B$3/100*Table1[[#This Row],[BW40_3705]]),"")</f>
        <v/>
      </c>
      <c r="I3059" s="7" t="str">
        <f>IF(Table1[[#This Row],[Is Data Valid]]=TRUE,((Table1[[#This Row],[Birthweight (grams)]]*1.1/Table1[[#This Row],[BW_GA]])-1)/(Backend!$B$3/100*Table1[[#This Row],[BW40_3705]]),"")</f>
        <v/>
      </c>
      <c r="J3059" s="7" t="str">
        <f>IF(Table1[[#This Row],[Is Data Valid]]=TRUE,_xlfn.NORM.S.DIST(Table1[[#This Row],[Birthweight Z-Score]],TRUE)*100,"")</f>
        <v/>
      </c>
      <c r="K3059" s="7" t="str">
        <f>IF(Table1[[#This Row],[Is Data Valid]]=TRUE,_xlfn.NORM.S.DIST(Table1[[#This Row],[Birthweight Z-Score (BW-10%)]],TRUE)*100,"")</f>
        <v/>
      </c>
      <c r="L3059" s="7" t="str">
        <f>IF(Table1[[#This Row],[Is Data Valid]]=TRUE,_xlfn.NORM.S.DIST(Table1[[#This Row],[Birthweight Z-Score (BW+10%)]],TRUE)*100,"")</f>
        <v/>
      </c>
    </row>
    <row r="3060" spans="1:12" x14ac:dyDescent="0.25">
      <c r="A3060" s="3"/>
      <c r="B3060" s="2"/>
      <c r="C3060" s="2"/>
      <c r="D3060" s="2" t="b">
        <f>IF(AND(NOT(ISBLANK(Table1[[#This Row],[Fetal Sex (Male, Female or Unknown)]])),ISNUMBER(Table1[[#This Row],[Birthweight (grams)]]),ISNUMBER(Table1[[#This Row],[Gestation (days)]])),TRUE,FALSE)</f>
        <v>0</v>
      </c>
      <c r="E3060" s="2" t="str">
        <f>IF(Table1[[#This Row],[Is Data Valid]]=TRUE,IF(Table1[[#This Row],[Fetal Sex (Male, Female or Unknown)]]="Male",Backend!$C$5,IF(Table1[[#This Row],[Fetal Sex (Male, Female or Unknown)]]="Female",Backend!$C$6,IF(Table1[[#This Row],[Fetal Sex (Male, Female or Unknown)]]="Unknown",Backend!$C$7,"Error"))),"")</f>
        <v/>
      </c>
      <c r="F3060" s="8" t="str">
        <f>IF(Table1[[#This Row],[Is Data Valid]]=TRUE,EXP(0.578+0.332*((Table1[[#This Row],[Gestation (days)]]+0.5)/7)-0.00354*((Table1[[#This Row],[Gestation (days)]]+0.5)/7)^2)*Table1[[#This Row],[BW40_3705]],"")</f>
        <v/>
      </c>
      <c r="G3060" s="2" t="str">
        <f>IF(Table1[[#This Row],[Is Data Valid]]=TRUE,((Table1[[#This Row],[Birthweight (grams)]]/Table1[[#This Row],[BW_GA]])-1)/(Backend!$B$3/100*Table1[[#This Row],[BW40_3705]]),"")</f>
        <v/>
      </c>
      <c r="H3060" s="7" t="str">
        <f>IF(Table1[[#This Row],[Is Data Valid]]=TRUE,((Table1[[#This Row],[Birthweight (grams)]]*0.9/Table1[[#This Row],[BW_GA]])-1)/(Backend!$B$3/100*Table1[[#This Row],[BW40_3705]]),"")</f>
        <v/>
      </c>
      <c r="I3060" s="7" t="str">
        <f>IF(Table1[[#This Row],[Is Data Valid]]=TRUE,((Table1[[#This Row],[Birthweight (grams)]]*1.1/Table1[[#This Row],[BW_GA]])-1)/(Backend!$B$3/100*Table1[[#This Row],[BW40_3705]]),"")</f>
        <v/>
      </c>
      <c r="J3060" s="7" t="str">
        <f>IF(Table1[[#This Row],[Is Data Valid]]=TRUE,_xlfn.NORM.S.DIST(Table1[[#This Row],[Birthweight Z-Score]],TRUE)*100,"")</f>
        <v/>
      </c>
      <c r="K3060" s="7" t="str">
        <f>IF(Table1[[#This Row],[Is Data Valid]]=TRUE,_xlfn.NORM.S.DIST(Table1[[#This Row],[Birthweight Z-Score (BW-10%)]],TRUE)*100,"")</f>
        <v/>
      </c>
      <c r="L3060" s="7" t="str">
        <f>IF(Table1[[#This Row],[Is Data Valid]]=TRUE,_xlfn.NORM.S.DIST(Table1[[#This Row],[Birthweight Z-Score (BW+10%)]],TRUE)*100,"")</f>
        <v/>
      </c>
    </row>
    <row r="3061" spans="1:12" x14ac:dyDescent="0.25">
      <c r="A3061" s="3"/>
      <c r="B3061" s="2"/>
      <c r="C3061" s="2"/>
      <c r="D3061" s="2" t="b">
        <f>IF(AND(NOT(ISBLANK(Table1[[#This Row],[Fetal Sex (Male, Female or Unknown)]])),ISNUMBER(Table1[[#This Row],[Birthweight (grams)]]),ISNUMBER(Table1[[#This Row],[Gestation (days)]])),TRUE,FALSE)</f>
        <v>0</v>
      </c>
      <c r="E3061" s="2" t="str">
        <f>IF(Table1[[#This Row],[Is Data Valid]]=TRUE,IF(Table1[[#This Row],[Fetal Sex (Male, Female or Unknown)]]="Male",Backend!$C$5,IF(Table1[[#This Row],[Fetal Sex (Male, Female or Unknown)]]="Female",Backend!$C$6,IF(Table1[[#This Row],[Fetal Sex (Male, Female or Unknown)]]="Unknown",Backend!$C$7,"Error"))),"")</f>
        <v/>
      </c>
      <c r="F3061" s="8" t="str">
        <f>IF(Table1[[#This Row],[Is Data Valid]]=TRUE,EXP(0.578+0.332*((Table1[[#This Row],[Gestation (days)]]+0.5)/7)-0.00354*((Table1[[#This Row],[Gestation (days)]]+0.5)/7)^2)*Table1[[#This Row],[BW40_3705]],"")</f>
        <v/>
      </c>
      <c r="G3061" s="2" t="str">
        <f>IF(Table1[[#This Row],[Is Data Valid]]=TRUE,((Table1[[#This Row],[Birthweight (grams)]]/Table1[[#This Row],[BW_GA]])-1)/(Backend!$B$3/100*Table1[[#This Row],[BW40_3705]]),"")</f>
        <v/>
      </c>
      <c r="H3061" s="7" t="str">
        <f>IF(Table1[[#This Row],[Is Data Valid]]=TRUE,((Table1[[#This Row],[Birthweight (grams)]]*0.9/Table1[[#This Row],[BW_GA]])-1)/(Backend!$B$3/100*Table1[[#This Row],[BW40_3705]]),"")</f>
        <v/>
      </c>
      <c r="I3061" s="7" t="str">
        <f>IF(Table1[[#This Row],[Is Data Valid]]=TRUE,((Table1[[#This Row],[Birthweight (grams)]]*1.1/Table1[[#This Row],[BW_GA]])-1)/(Backend!$B$3/100*Table1[[#This Row],[BW40_3705]]),"")</f>
        <v/>
      </c>
      <c r="J3061" s="7" t="str">
        <f>IF(Table1[[#This Row],[Is Data Valid]]=TRUE,_xlfn.NORM.S.DIST(Table1[[#This Row],[Birthweight Z-Score]],TRUE)*100,"")</f>
        <v/>
      </c>
      <c r="K3061" s="7" t="str">
        <f>IF(Table1[[#This Row],[Is Data Valid]]=TRUE,_xlfn.NORM.S.DIST(Table1[[#This Row],[Birthweight Z-Score (BW-10%)]],TRUE)*100,"")</f>
        <v/>
      </c>
      <c r="L3061" s="7" t="str">
        <f>IF(Table1[[#This Row],[Is Data Valid]]=TRUE,_xlfn.NORM.S.DIST(Table1[[#This Row],[Birthweight Z-Score (BW+10%)]],TRUE)*100,"")</f>
        <v/>
      </c>
    </row>
    <row r="3062" spans="1:12" x14ac:dyDescent="0.25">
      <c r="A3062" s="3"/>
      <c r="B3062" s="2"/>
      <c r="C3062" s="2"/>
      <c r="D3062" s="2" t="b">
        <f>IF(AND(NOT(ISBLANK(Table1[[#This Row],[Fetal Sex (Male, Female or Unknown)]])),ISNUMBER(Table1[[#This Row],[Birthweight (grams)]]),ISNUMBER(Table1[[#This Row],[Gestation (days)]])),TRUE,FALSE)</f>
        <v>0</v>
      </c>
      <c r="E3062" s="2" t="str">
        <f>IF(Table1[[#This Row],[Is Data Valid]]=TRUE,IF(Table1[[#This Row],[Fetal Sex (Male, Female or Unknown)]]="Male",Backend!$C$5,IF(Table1[[#This Row],[Fetal Sex (Male, Female or Unknown)]]="Female",Backend!$C$6,IF(Table1[[#This Row],[Fetal Sex (Male, Female or Unknown)]]="Unknown",Backend!$C$7,"Error"))),"")</f>
        <v/>
      </c>
      <c r="F3062" s="8" t="str">
        <f>IF(Table1[[#This Row],[Is Data Valid]]=TRUE,EXP(0.578+0.332*((Table1[[#This Row],[Gestation (days)]]+0.5)/7)-0.00354*((Table1[[#This Row],[Gestation (days)]]+0.5)/7)^2)*Table1[[#This Row],[BW40_3705]],"")</f>
        <v/>
      </c>
      <c r="G3062" s="2" t="str">
        <f>IF(Table1[[#This Row],[Is Data Valid]]=TRUE,((Table1[[#This Row],[Birthweight (grams)]]/Table1[[#This Row],[BW_GA]])-1)/(Backend!$B$3/100*Table1[[#This Row],[BW40_3705]]),"")</f>
        <v/>
      </c>
      <c r="H3062" s="7" t="str">
        <f>IF(Table1[[#This Row],[Is Data Valid]]=TRUE,((Table1[[#This Row],[Birthweight (grams)]]*0.9/Table1[[#This Row],[BW_GA]])-1)/(Backend!$B$3/100*Table1[[#This Row],[BW40_3705]]),"")</f>
        <v/>
      </c>
      <c r="I3062" s="7" t="str">
        <f>IF(Table1[[#This Row],[Is Data Valid]]=TRUE,((Table1[[#This Row],[Birthweight (grams)]]*1.1/Table1[[#This Row],[BW_GA]])-1)/(Backend!$B$3/100*Table1[[#This Row],[BW40_3705]]),"")</f>
        <v/>
      </c>
      <c r="J3062" s="7" t="str">
        <f>IF(Table1[[#This Row],[Is Data Valid]]=TRUE,_xlfn.NORM.S.DIST(Table1[[#This Row],[Birthweight Z-Score]],TRUE)*100,"")</f>
        <v/>
      </c>
      <c r="K3062" s="7" t="str">
        <f>IF(Table1[[#This Row],[Is Data Valid]]=TRUE,_xlfn.NORM.S.DIST(Table1[[#This Row],[Birthweight Z-Score (BW-10%)]],TRUE)*100,"")</f>
        <v/>
      </c>
      <c r="L3062" s="7" t="str">
        <f>IF(Table1[[#This Row],[Is Data Valid]]=TRUE,_xlfn.NORM.S.DIST(Table1[[#This Row],[Birthweight Z-Score (BW+10%)]],TRUE)*100,"")</f>
        <v/>
      </c>
    </row>
    <row r="3063" spans="1:12" x14ac:dyDescent="0.25">
      <c r="A3063" s="3"/>
      <c r="B3063" s="2"/>
      <c r="C3063" s="2"/>
      <c r="D3063" s="2" t="b">
        <f>IF(AND(NOT(ISBLANK(Table1[[#This Row],[Fetal Sex (Male, Female or Unknown)]])),ISNUMBER(Table1[[#This Row],[Birthweight (grams)]]),ISNUMBER(Table1[[#This Row],[Gestation (days)]])),TRUE,FALSE)</f>
        <v>0</v>
      </c>
      <c r="E3063" s="2" t="str">
        <f>IF(Table1[[#This Row],[Is Data Valid]]=TRUE,IF(Table1[[#This Row],[Fetal Sex (Male, Female or Unknown)]]="Male",Backend!$C$5,IF(Table1[[#This Row],[Fetal Sex (Male, Female or Unknown)]]="Female",Backend!$C$6,IF(Table1[[#This Row],[Fetal Sex (Male, Female or Unknown)]]="Unknown",Backend!$C$7,"Error"))),"")</f>
        <v/>
      </c>
      <c r="F3063" s="8" t="str">
        <f>IF(Table1[[#This Row],[Is Data Valid]]=TRUE,EXP(0.578+0.332*((Table1[[#This Row],[Gestation (days)]]+0.5)/7)-0.00354*((Table1[[#This Row],[Gestation (days)]]+0.5)/7)^2)*Table1[[#This Row],[BW40_3705]],"")</f>
        <v/>
      </c>
      <c r="G3063" s="2" t="str">
        <f>IF(Table1[[#This Row],[Is Data Valid]]=TRUE,((Table1[[#This Row],[Birthweight (grams)]]/Table1[[#This Row],[BW_GA]])-1)/(Backend!$B$3/100*Table1[[#This Row],[BW40_3705]]),"")</f>
        <v/>
      </c>
      <c r="H3063" s="7" t="str">
        <f>IF(Table1[[#This Row],[Is Data Valid]]=TRUE,((Table1[[#This Row],[Birthweight (grams)]]*0.9/Table1[[#This Row],[BW_GA]])-1)/(Backend!$B$3/100*Table1[[#This Row],[BW40_3705]]),"")</f>
        <v/>
      </c>
      <c r="I3063" s="7" t="str">
        <f>IF(Table1[[#This Row],[Is Data Valid]]=TRUE,((Table1[[#This Row],[Birthweight (grams)]]*1.1/Table1[[#This Row],[BW_GA]])-1)/(Backend!$B$3/100*Table1[[#This Row],[BW40_3705]]),"")</f>
        <v/>
      </c>
      <c r="J3063" s="7" t="str">
        <f>IF(Table1[[#This Row],[Is Data Valid]]=TRUE,_xlfn.NORM.S.DIST(Table1[[#This Row],[Birthweight Z-Score]],TRUE)*100,"")</f>
        <v/>
      </c>
      <c r="K3063" s="7" t="str">
        <f>IF(Table1[[#This Row],[Is Data Valid]]=TRUE,_xlfn.NORM.S.DIST(Table1[[#This Row],[Birthweight Z-Score (BW-10%)]],TRUE)*100,"")</f>
        <v/>
      </c>
      <c r="L3063" s="7" t="str">
        <f>IF(Table1[[#This Row],[Is Data Valid]]=TRUE,_xlfn.NORM.S.DIST(Table1[[#This Row],[Birthweight Z-Score (BW+10%)]],TRUE)*100,"")</f>
        <v/>
      </c>
    </row>
    <row r="3064" spans="1:12" x14ac:dyDescent="0.25">
      <c r="A3064" s="3"/>
      <c r="B3064" s="2"/>
      <c r="C3064" s="2"/>
      <c r="D3064" s="2" t="b">
        <f>IF(AND(NOT(ISBLANK(Table1[[#This Row],[Fetal Sex (Male, Female or Unknown)]])),ISNUMBER(Table1[[#This Row],[Birthweight (grams)]]),ISNUMBER(Table1[[#This Row],[Gestation (days)]])),TRUE,FALSE)</f>
        <v>0</v>
      </c>
      <c r="E3064" s="2" t="str">
        <f>IF(Table1[[#This Row],[Is Data Valid]]=TRUE,IF(Table1[[#This Row],[Fetal Sex (Male, Female or Unknown)]]="Male",Backend!$C$5,IF(Table1[[#This Row],[Fetal Sex (Male, Female or Unknown)]]="Female",Backend!$C$6,IF(Table1[[#This Row],[Fetal Sex (Male, Female or Unknown)]]="Unknown",Backend!$C$7,"Error"))),"")</f>
        <v/>
      </c>
      <c r="F3064" s="8" t="str">
        <f>IF(Table1[[#This Row],[Is Data Valid]]=TRUE,EXP(0.578+0.332*((Table1[[#This Row],[Gestation (days)]]+0.5)/7)-0.00354*((Table1[[#This Row],[Gestation (days)]]+0.5)/7)^2)*Table1[[#This Row],[BW40_3705]],"")</f>
        <v/>
      </c>
      <c r="G3064" s="2" t="str">
        <f>IF(Table1[[#This Row],[Is Data Valid]]=TRUE,((Table1[[#This Row],[Birthweight (grams)]]/Table1[[#This Row],[BW_GA]])-1)/(Backend!$B$3/100*Table1[[#This Row],[BW40_3705]]),"")</f>
        <v/>
      </c>
      <c r="H3064" s="7" t="str">
        <f>IF(Table1[[#This Row],[Is Data Valid]]=TRUE,((Table1[[#This Row],[Birthweight (grams)]]*0.9/Table1[[#This Row],[BW_GA]])-1)/(Backend!$B$3/100*Table1[[#This Row],[BW40_3705]]),"")</f>
        <v/>
      </c>
      <c r="I3064" s="7" t="str">
        <f>IF(Table1[[#This Row],[Is Data Valid]]=TRUE,((Table1[[#This Row],[Birthweight (grams)]]*1.1/Table1[[#This Row],[BW_GA]])-1)/(Backend!$B$3/100*Table1[[#This Row],[BW40_3705]]),"")</f>
        <v/>
      </c>
      <c r="J3064" s="7" t="str">
        <f>IF(Table1[[#This Row],[Is Data Valid]]=TRUE,_xlfn.NORM.S.DIST(Table1[[#This Row],[Birthweight Z-Score]],TRUE)*100,"")</f>
        <v/>
      </c>
      <c r="K3064" s="7" t="str">
        <f>IF(Table1[[#This Row],[Is Data Valid]]=TRUE,_xlfn.NORM.S.DIST(Table1[[#This Row],[Birthweight Z-Score (BW-10%)]],TRUE)*100,"")</f>
        <v/>
      </c>
      <c r="L3064" s="7" t="str">
        <f>IF(Table1[[#This Row],[Is Data Valid]]=TRUE,_xlfn.NORM.S.DIST(Table1[[#This Row],[Birthweight Z-Score (BW+10%)]],TRUE)*100,"")</f>
        <v/>
      </c>
    </row>
    <row r="3065" spans="1:12" x14ac:dyDescent="0.25">
      <c r="A3065" s="3"/>
      <c r="B3065" s="2"/>
      <c r="C3065" s="2"/>
      <c r="D3065" s="2" t="b">
        <f>IF(AND(NOT(ISBLANK(Table1[[#This Row],[Fetal Sex (Male, Female or Unknown)]])),ISNUMBER(Table1[[#This Row],[Birthweight (grams)]]),ISNUMBER(Table1[[#This Row],[Gestation (days)]])),TRUE,FALSE)</f>
        <v>0</v>
      </c>
      <c r="E3065" s="2" t="str">
        <f>IF(Table1[[#This Row],[Is Data Valid]]=TRUE,IF(Table1[[#This Row],[Fetal Sex (Male, Female or Unknown)]]="Male",Backend!$C$5,IF(Table1[[#This Row],[Fetal Sex (Male, Female or Unknown)]]="Female",Backend!$C$6,IF(Table1[[#This Row],[Fetal Sex (Male, Female or Unknown)]]="Unknown",Backend!$C$7,"Error"))),"")</f>
        <v/>
      </c>
      <c r="F3065" s="8" t="str">
        <f>IF(Table1[[#This Row],[Is Data Valid]]=TRUE,EXP(0.578+0.332*((Table1[[#This Row],[Gestation (days)]]+0.5)/7)-0.00354*((Table1[[#This Row],[Gestation (days)]]+0.5)/7)^2)*Table1[[#This Row],[BW40_3705]],"")</f>
        <v/>
      </c>
      <c r="G3065" s="2" t="str">
        <f>IF(Table1[[#This Row],[Is Data Valid]]=TRUE,((Table1[[#This Row],[Birthweight (grams)]]/Table1[[#This Row],[BW_GA]])-1)/(Backend!$B$3/100*Table1[[#This Row],[BW40_3705]]),"")</f>
        <v/>
      </c>
      <c r="H3065" s="7" t="str">
        <f>IF(Table1[[#This Row],[Is Data Valid]]=TRUE,((Table1[[#This Row],[Birthweight (grams)]]*0.9/Table1[[#This Row],[BW_GA]])-1)/(Backend!$B$3/100*Table1[[#This Row],[BW40_3705]]),"")</f>
        <v/>
      </c>
      <c r="I3065" s="7" t="str">
        <f>IF(Table1[[#This Row],[Is Data Valid]]=TRUE,((Table1[[#This Row],[Birthweight (grams)]]*1.1/Table1[[#This Row],[BW_GA]])-1)/(Backend!$B$3/100*Table1[[#This Row],[BW40_3705]]),"")</f>
        <v/>
      </c>
      <c r="J3065" s="7" t="str">
        <f>IF(Table1[[#This Row],[Is Data Valid]]=TRUE,_xlfn.NORM.S.DIST(Table1[[#This Row],[Birthweight Z-Score]],TRUE)*100,"")</f>
        <v/>
      </c>
      <c r="K3065" s="7" t="str">
        <f>IF(Table1[[#This Row],[Is Data Valid]]=TRUE,_xlfn.NORM.S.DIST(Table1[[#This Row],[Birthweight Z-Score (BW-10%)]],TRUE)*100,"")</f>
        <v/>
      </c>
      <c r="L3065" s="7" t="str">
        <f>IF(Table1[[#This Row],[Is Data Valid]]=TRUE,_xlfn.NORM.S.DIST(Table1[[#This Row],[Birthweight Z-Score (BW+10%)]],TRUE)*100,"")</f>
        <v/>
      </c>
    </row>
    <row r="3066" spans="1:12" x14ac:dyDescent="0.25">
      <c r="A3066" s="3"/>
      <c r="B3066" s="2"/>
      <c r="C3066" s="2"/>
      <c r="D3066" s="2" t="b">
        <f>IF(AND(NOT(ISBLANK(Table1[[#This Row],[Fetal Sex (Male, Female or Unknown)]])),ISNUMBER(Table1[[#This Row],[Birthweight (grams)]]),ISNUMBER(Table1[[#This Row],[Gestation (days)]])),TRUE,FALSE)</f>
        <v>0</v>
      </c>
      <c r="E3066" s="2" t="str">
        <f>IF(Table1[[#This Row],[Is Data Valid]]=TRUE,IF(Table1[[#This Row],[Fetal Sex (Male, Female or Unknown)]]="Male",Backend!$C$5,IF(Table1[[#This Row],[Fetal Sex (Male, Female or Unknown)]]="Female",Backend!$C$6,IF(Table1[[#This Row],[Fetal Sex (Male, Female or Unknown)]]="Unknown",Backend!$C$7,"Error"))),"")</f>
        <v/>
      </c>
      <c r="F3066" s="8" t="str">
        <f>IF(Table1[[#This Row],[Is Data Valid]]=TRUE,EXP(0.578+0.332*((Table1[[#This Row],[Gestation (days)]]+0.5)/7)-0.00354*((Table1[[#This Row],[Gestation (days)]]+0.5)/7)^2)*Table1[[#This Row],[BW40_3705]],"")</f>
        <v/>
      </c>
      <c r="G3066" s="2" t="str">
        <f>IF(Table1[[#This Row],[Is Data Valid]]=TRUE,((Table1[[#This Row],[Birthweight (grams)]]/Table1[[#This Row],[BW_GA]])-1)/(Backend!$B$3/100*Table1[[#This Row],[BW40_3705]]),"")</f>
        <v/>
      </c>
      <c r="H3066" s="7" t="str">
        <f>IF(Table1[[#This Row],[Is Data Valid]]=TRUE,((Table1[[#This Row],[Birthweight (grams)]]*0.9/Table1[[#This Row],[BW_GA]])-1)/(Backend!$B$3/100*Table1[[#This Row],[BW40_3705]]),"")</f>
        <v/>
      </c>
      <c r="I3066" s="7" t="str">
        <f>IF(Table1[[#This Row],[Is Data Valid]]=TRUE,((Table1[[#This Row],[Birthweight (grams)]]*1.1/Table1[[#This Row],[BW_GA]])-1)/(Backend!$B$3/100*Table1[[#This Row],[BW40_3705]]),"")</f>
        <v/>
      </c>
      <c r="J3066" s="7" t="str">
        <f>IF(Table1[[#This Row],[Is Data Valid]]=TRUE,_xlfn.NORM.S.DIST(Table1[[#This Row],[Birthweight Z-Score]],TRUE)*100,"")</f>
        <v/>
      </c>
      <c r="K3066" s="7" t="str">
        <f>IF(Table1[[#This Row],[Is Data Valid]]=TRUE,_xlfn.NORM.S.DIST(Table1[[#This Row],[Birthweight Z-Score (BW-10%)]],TRUE)*100,"")</f>
        <v/>
      </c>
      <c r="L3066" s="7" t="str">
        <f>IF(Table1[[#This Row],[Is Data Valid]]=TRUE,_xlfn.NORM.S.DIST(Table1[[#This Row],[Birthweight Z-Score (BW+10%)]],TRUE)*100,"")</f>
        <v/>
      </c>
    </row>
    <row r="3067" spans="1:12" x14ac:dyDescent="0.25">
      <c r="A3067" s="3"/>
      <c r="B3067" s="2"/>
      <c r="C3067" s="2"/>
      <c r="D3067" s="2" t="b">
        <f>IF(AND(NOT(ISBLANK(Table1[[#This Row],[Fetal Sex (Male, Female or Unknown)]])),ISNUMBER(Table1[[#This Row],[Birthweight (grams)]]),ISNUMBER(Table1[[#This Row],[Gestation (days)]])),TRUE,FALSE)</f>
        <v>0</v>
      </c>
      <c r="E3067" s="2" t="str">
        <f>IF(Table1[[#This Row],[Is Data Valid]]=TRUE,IF(Table1[[#This Row],[Fetal Sex (Male, Female or Unknown)]]="Male",Backend!$C$5,IF(Table1[[#This Row],[Fetal Sex (Male, Female or Unknown)]]="Female",Backend!$C$6,IF(Table1[[#This Row],[Fetal Sex (Male, Female or Unknown)]]="Unknown",Backend!$C$7,"Error"))),"")</f>
        <v/>
      </c>
      <c r="F3067" s="8" t="str">
        <f>IF(Table1[[#This Row],[Is Data Valid]]=TRUE,EXP(0.578+0.332*((Table1[[#This Row],[Gestation (days)]]+0.5)/7)-0.00354*((Table1[[#This Row],[Gestation (days)]]+0.5)/7)^2)*Table1[[#This Row],[BW40_3705]],"")</f>
        <v/>
      </c>
      <c r="G3067" s="2" t="str">
        <f>IF(Table1[[#This Row],[Is Data Valid]]=TRUE,((Table1[[#This Row],[Birthweight (grams)]]/Table1[[#This Row],[BW_GA]])-1)/(Backend!$B$3/100*Table1[[#This Row],[BW40_3705]]),"")</f>
        <v/>
      </c>
      <c r="H3067" s="7" t="str">
        <f>IF(Table1[[#This Row],[Is Data Valid]]=TRUE,((Table1[[#This Row],[Birthweight (grams)]]*0.9/Table1[[#This Row],[BW_GA]])-1)/(Backend!$B$3/100*Table1[[#This Row],[BW40_3705]]),"")</f>
        <v/>
      </c>
      <c r="I3067" s="7" t="str">
        <f>IF(Table1[[#This Row],[Is Data Valid]]=TRUE,((Table1[[#This Row],[Birthweight (grams)]]*1.1/Table1[[#This Row],[BW_GA]])-1)/(Backend!$B$3/100*Table1[[#This Row],[BW40_3705]]),"")</f>
        <v/>
      </c>
      <c r="J3067" s="7" t="str">
        <f>IF(Table1[[#This Row],[Is Data Valid]]=TRUE,_xlfn.NORM.S.DIST(Table1[[#This Row],[Birthweight Z-Score]],TRUE)*100,"")</f>
        <v/>
      </c>
      <c r="K3067" s="7" t="str">
        <f>IF(Table1[[#This Row],[Is Data Valid]]=TRUE,_xlfn.NORM.S.DIST(Table1[[#This Row],[Birthweight Z-Score (BW-10%)]],TRUE)*100,"")</f>
        <v/>
      </c>
      <c r="L3067" s="7" t="str">
        <f>IF(Table1[[#This Row],[Is Data Valid]]=TRUE,_xlfn.NORM.S.DIST(Table1[[#This Row],[Birthweight Z-Score (BW+10%)]],TRUE)*100,"")</f>
        <v/>
      </c>
    </row>
    <row r="3068" spans="1:12" x14ac:dyDescent="0.25">
      <c r="A3068" s="3"/>
      <c r="B3068" s="2"/>
      <c r="C3068" s="2"/>
      <c r="D3068" s="2" t="b">
        <f>IF(AND(NOT(ISBLANK(Table1[[#This Row],[Fetal Sex (Male, Female or Unknown)]])),ISNUMBER(Table1[[#This Row],[Birthweight (grams)]]),ISNUMBER(Table1[[#This Row],[Gestation (days)]])),TRUE,FALSE)</f>
        <v>0</v>
      </c>
      <c r="E3068" s="2" t="str">
        <f>IF(Table1[[#This Row],[Is Data Valid]]=TRUE,IF(Table1[[#This Row],[Fetal Sex (Male, Female or Unknown)]]="Male",Backend!$C$5,IF(Table1[[#This Row],[Fetal Sex (Male, Female or Unknown)]]="Female",Backend!$C$6,IF(Table1[[#This Row],[Fetal Sex (Male, Female or Unknown)]]="Unknown",Backend!$C$7,"Error"))),"")</f>
        <v/>
      </c>
      <c r="F3068" s="8" t="str">
        <f>IF(Table1[[#This Row],[Is Data Valid]]=TRUE,EXP(0.578+0.332*((Table1[[#This Row],[Gestation (days)]]+0.5)/7)-0.00354*((Table1[[#This Row],[Gestation (days)]]+0.5)/7)^2)*Table1[[#This Row],[BW40_3705]],"")</f>
        <v/>
      </c>
      <c r="G3068" s="2" t="str">
        <f>IF(Table1[[#This Row],[Is Data Valid]]=TRUE,((Table1[[#This Row],[Birthweight (grams)]]/Table1[[#This Row],[BW_GA]])-1)/(Backend!$B$3/100*Table1[[#This Row],[BW40_3705]]),"")</f>
        <v/>
      </c>
      <c r="H3068" s="7" t="str">
        <f>IF(Table1[[#This Row],[Is Data Valid]]=TRUE,((Table1[[#This Row],[Birthweight (grams)]]*0.9/Table1[[#This Row],[BW_GA]])-1)/(Backend!$B$3/100*Table1[[#This Row],[BW40_3705]]),"")</f>
        <v/>
      </c>
      <c r="I3068" s="7" t="str">
        <f>IF(Table1[[#This Row],[Is Data Valid]]=TRUE,((Table1[[#This Row],[Birthweight (grams)]]*1.1/Table1[[#This Row],[BW_GA]])-1)/(Backend!$B$3/100*Table1[[#This Row],[BW40_3705]]),"")</f>
        <v/>
      </c>
      <c r="J3068" s="7" t="str">
        <f>IF(Table1[[#This Row],[Is Data Valid]]=TRUE,_xlfn.NORM.S.DIST(Table1[[#This Row],[Birthweight Z-Score]],TRUE)*100,"")</f>
        <v/>
      </c>
      <c r="K3068" s="7" t="str">
        <f>IF(Table1[[#This Row],[Is Data Valid]]=TRUE,_xlfn.NORM.S.DIST(Table1[[#This Row],[Birthweight Z-Score (BW-10%)]],TRUE)*100,"")</f>
        <v/>
      </c>
      <c r="L3068" s="7" t="str">
        <f>IF(Table1[[#This Row],[Is Data Valid]]=TRUE,_xlfn.NORM.S.DIST(Table1[[#This Row],[Birthweight Z-Score (BW+10%)]],TRUE)*100,"")</f>
        <v/>
      </c>
    </row>
    <row r="3069" spans="1:12" x14ac:dyDescent="0.25">
      <c r="A3069" s="3"/>
      <c r="B3069" s="2"/>
      <c r="C3069" s="2"/>
      <c r="D3069" s="2" t="b">
        <f>IF(AND(NOT(ISBLANK(Table1[[#This Row],[Fetal Sex (Male, Female or Unknown)]])),ISNUMBER(Table1[[#This Row],[Birthweight (grams)]]),ISNUMBER(Table1[[#This Row],[Gestation (days)]])),TRUE,FALSE)</f>
        <v>0</v>
      </c>
      <c r="E3069" s="2" t="str">
        <f>IF(Table1[[#This Row],[Is Data Valid]]=TRUE,IF(Table1[[#This Row],[Fetal Sex (Male, Female or Unknown)]]="Male",Backend!$C$5,IF(Table1[[#This Row],[Fetal Sex (Male, Female or Unknown)]]="Female",Backend!$C$6,IF(Table1[[#This Row],[Fetal Sex (Male, Female or Unknown)]]="Unknown",Backend!$C$7,"Error"))),"")</f>
        <v/>
      </c>
      <c r="F3069" s="8" t="str">
        <f>IF(Table1[[#This Row],[Is Data Valid]]=TRUE,EXP(0.578+0.332*((Table1[[#This Row],[Gestation (days)]]+0.5)/7)-0.00354*((Table1[[#This Row],[Gestation (days)]]+0.5)/7)^2)*Table1[[#This Row],[BW40_3705]],"")</f>
        <v/>
      </c>
      <c r="G3069" s="2" t="str">
        <f>IF(Table1[[#This Row],[Is Data Valid]]=TRUE,((Table1[[#This Row],[Birthweight (grams)]]/Table1[[#This Row],[BW_GA]])-1)/(Backend!$B$3/100*Table1[[#This Row],[BW40_3705]]),"")</f>
        <v/>
      </c>
      <c r="H3069" s="7" t="str">
        <f>IF(Table1[[#This Row],[Is Data Valid]]=TRUE,((Table1[[#This Row],[Birthweight (grams)]]*0.9/Table1[[#This Row],[BW_GA]])-1)/(Backend!$B$3/100*Table1[[#This Row],[BW40_3705]]),"")</f>
        <v/>
      </c>
      <c r="I3069" s="7" t="str">
        <f>IF(Table1[[#This Row],[Is Data Valid]]=TRUE,((Table1[[#This Row],[Birthweight (grams)]]*1.1/Table1[[#This Row],[BW_GA]])-1)/(Backend!$B$3/100*Table1[[#This Row],[BW40_3705]]),"")</f>
        <v/>
      </c>
      <c r="J3069" s="7" t="str">
        <f>IF(Table1[[#This Row],[Is Data Valid]]=TRUE,_xlfn.NORM.S.DIST(Table1[[#This Row],[Birthweight Z-Score]],TRUE)*100,"")</f>
        <v/>
      </c>
      <c r="K3069" s="7" t="str">
        <f>IF(Table1[[#This Row],[Is Data Valid]]=TRUE,_xlfn.NORM.S.DIST(Table1[[#This Row],[Birthweight Z-Score (BW-10%)]],TRUE)*100,"")</f>
        <v/>
      </c>
      <c r="L3069" s="7" t="str">
        <f>IF(Table1[[#This Row],[Is Data Valid]]=TRUE,_xlfn.NORM.S.DIST(Table1[[#This Row],[Birthweight Z-Score (BW+10%)]],TRUE)*100,"")</f>
        <v/>
      </c>
    </row>
    <row r="3070" spans="1:12" x14ac:dyDescent="0.25">
      <c r="A3070" s="3"/>
      <c r="B3070" s="2"/>
      <c r="C3070" s="2"/>
      <c r="D3070" s="2" t="b">
        <f>IF(AND(NOT(ISBLANK(Table1[[#This Row],[Fetal Sex (Male, Female or Unknown)]])),ISNUMBER(Table1[[#This Row],[Birthweight (grams)]]),ISNUMBER(Table1[[#This Row],[Gestation (days)]])),TRUE,FALSE)</f>
        <v>0</v>
      </c>
      <c r="E3070" s="2" t="str">
        <f>IF(Table1[[#This Row],[Is Data Valid]]=TRUE,IF(Table1[[#This Row],[Fetal Sex (Male, Female or Unknown)]]="Male",Backend!$C$5,IF(Table1[[#This Row],[Fetal Sex (Male, Female or Unknown)]]="Female",Backend!$C$6,IF(Table1[[#This Row],[Fetal Sex (Male, Female or Unknown)]]="Unknown",Backend!$C$7,"Error"))),"")</f>
        <v/>
      </c>
      <c r="F3070" s="8" t="str">
        <f>IF(Table1[[#This Row],[Is Data Valid]]=TRUE,EXP(0.578+0.332*((Table1[[#This Row],[Gestation (days)]]+0.5)/7)-0.00354*((Table1[[#This Row],[Gestation (days)]]+0.5)/7)^2)*Table1[[#This Row],[BW40_3705]],"")</f>
        <v/>
      </c>
      <c r="G3070" s="2" t="str">
        <f>IF(Table1[[#This Row],[Is Data Valid]]=TRUE,((Table1[[#This Row],[Birthweight (grams)]]/Table1[[#This Row],[BW_GA]])-1)/(Backend!$B$3/100*Table1[[#This Row],[BW40_3705]]),"")</f>
        <v/>
      </c>
      <c r="H3070" s="7" t="str">
        <f>IF(Table1[[#This Row],[Is Data Valid]]=TRUE,((Table1[[#This Row],[Birthweight (grams)]]*0.9/Table1[[#This Row],[BW_GA]])-1)/(Backend!$B$3/100*Table1[[#This Row],[BW40_3705]]),"")</f>
        <v/>
      </c>
      <c r="I3070" s="7" t="str">
        <f>IF(Table1[[#This Row],[Is Data Valid]]=TRUE,((Table1[[#This Row],[Birthweight (grams)]]*1.1/Table1[[#This Row],[BW_GA]])-1)/(Backend!$B$3/100*Table1[[#This Row],[BW40_3705]]),"")</f>
        <v/>
      </c>
      <c r="J3070" s="7" t="str">
        <f>IF(Table1[[#This Row],[Is Data Valid]]=TRUE,_xlfn.NORM.S.DIST(Table1[[#This Row],[Birthweight Z-Score]],TRUE)*100,"")</f>
        <v/>
      </c>
      <c r="K3070" s="7" t="str">
        <f>IF(Table1[[#This Row],[Is Data Valid]]=TRUE,_xlfn.NORM.S.DIST(Table1[[#This Row],[Birthweight Z-Score (BW-10%)]],TRUE)*100,"")</f>
        <v/>
      </c>
      <c r="L3070" s="7" t="str">
        <f>IF(Table1[[#This Row],[Is Data Valid]]=TRUE,_xlfn.NORM.S.DIST(Table1[[#This Row],[Birthweight Z-Score (BW+10%)]],TRUE)*100,"")</f>
        <v/>
      </c>
    </row>
    <row r="3071" spans="1:12" x14ac:dyDescent="0.25">
      <c r="A3071" s="3"/>
      <c r="B3071" s="2"/>
      <c r="C3071" s="2"/>
      <c r="D3071" s="2" t="b">
        <f>IF(AND(NOT(ISBLANK(Table1[[#This Row],[Fetal Sex (Male, Female or Unknown)]])),ISNUMBER(Table1[[#This Row],[Birthweight (grams)]]),ISNUMBER(Table1[[#This Row],[Gestation (days)]])),TRUE,FALSE)</f>
        <v>0</v>
      </c>
      <c r="E3071" s="2" t="str">
        <f>IF(Table1[[#This Row],[Is Data Valid]]=TRUE,IF(Table1[[#This Row],[Fetal Sex (Male, Female or Unknown)]]="Male",Backend!$C$5,IF(Table1[[#This Row],[Fetal Sex (Male, Female or Unknown)]]="Female",Backend!$C$6,IF(Table1[[#This Row],[Fetal Sex (Male, Female or Unknown)]]="Unknown",Backend!$C$7,"Error"))),"")</f>
        <v/>
      </c>
      <c r="F3071" s="8" t="str">
        <f>IF(Table1[[#This Row],[Is Data Valid]]=TRUE,EXP(0.578+0.332*((Table1[[#This Row],[Gestation (days)]]+0.5)/7)-0.00354*((Table1[[#This Row],[Gestation (days)]]+0.5)/7)^2)*Table1[[#This Row],[BW40_3705]],"")</f>
        <v/>
      </c>
      <c r="G3071" s="2" t="str">
        <f>IF(Table1[[#This Row],[Is Data Valid]]=TRUE,((Table1[[#This Row],[Birthweight (grams)]]/Table1[[#This Row],[BW_GA]])-1)/(Backend!$B$3/100*Table1[[#This Row],[BW40_3705]]),"")</f>
        <v/>
      </c>
      <c r="H3071" s="7" t="str">
        <f>IF(Table1[[#This Row],[Is Data Valid]]=TRUE,((Table1[[#This Row],[Birthweight (grams)]]*0.9/Table1[[#This Row],[BW_GA]])-1)/(Backend!$B$3/100*Table1[[#This Row],[BW40_3705]]),"")</f>
        <v/>
      </c>
      <c r="I3071" s="7" t="str">
        <f>IF(Table1[[#This Row],[Is Data Valid]]=TRUE,((Table1[[#This Row],[Birthweight (grams)]]*1.1/Table1[[#This Row],[BW_GA]])-1)/(Backend!$B$3/100*Table1[[#This Row],[BW40_3705]]),"")</f>
        <v/>
      </c>
      <c r="J3071" s="7" t="str">
        <f>IF(Table1[[#This Row],[Is Data Valid]]=TRUE,_xlfn.NORM.S.DIST(Table1[[#This Row],[Birthweight Z-Score]],TRUE)*100,"")</f>
        <v/>
      </c>
      <c r="K3071" s="7" t="str">
        <f>IF(Table1[[#This Row],[Is Data Valid]]=TRUE,_xlfn.NORM.S.DIST(Table1[[#This Row],[Birthweight Z-Score (BW-10%)]],TRUE)*100,"")</f>
        <v/>
      </c>
      <c r="L3071" s="7" t="str">
        <f>IF(Table1[[#This Row],[Is Data Valid]]=TRUE,_xlfn.NORM.S.DIST(Table1[[#This Row],[Birthweight Z-Score (BW+10%)]],TRUE)*100,"")</f>
        <v/>
      </c>
    </row>
    <row r="3072" spans="1:12" x14ac:dyDescent="0.25">
      <c r="A3072" s="3"/>
      <c r="B3072" s="2"/>
      <c r="C3072" s="2"/>
      <c r="D3072" s="2" t="b">
        <f>IF(AND(NOT(ISBLANK(Table1[[#This Row],[Fetal Sex (Male, Female or Unknown)]])),ISNUMBER(Table1[[#This Row],[Birthweight (grams)]]),ISNUMBER(Table1[[#This Row],[Gestation (days)]])),TRUE,FALSE)</f>
        <v>0</v>
      </c>
      <c r="E3072" s="2" t="str">
        <f>IF(Table1[[#This Row],[Is Data Valid]]=TRUE,IF(Table1[[#This Row],[Fetal Sex (Male, Female or Unknown)]]="Male",Backend!$C$5,IF(Table1[[#This Row],[Fetal Sex (Male, Female or Unknown)]]="Female",Backend!$C$6,IF(Table1[[#This Row],[Fetal Sex (Male, Female or Unknown)]]="Unknown",Backend!$C$7,"Error"))),"")</f>
        <v/>
      </c>
      <c r="F3072" s="8" t="str">
        <f>IF(Table1[[#This Row],[Is Data Valid]]=TRUE,EXP(0.578+0.332*((Table1[[#This Row],[Gestation (days)]]+0.5)/7)-0.00354*((Table1[[#This Row],[Gestation (days)]]+0.5)/7)^2)*Table1[[#This Row],[BW40_3705]],"")</f>
        <v/>
      </c>
      <c r="G3072" s="2" t="str">
        <f>IF(Table1[[#This Row],[Is Data Valid]]=TRUE,((Table1[[#This Row],[Birthweight (grams)]]/Table1[[#This Row],[BW_GA]])-1)/(Backend!$B$3/100*Table1[[#This Row],[BW40_3705]]),"")</f>
        <v/>
      </c>
      <c r="H3072" s="7" t="str">
        <f>IF(Table1[[#This Row],[Is Data Valid]]=TRUE,((Table1[[#This Row],[Birthweight (grams)]]*0.9/Table1[[#This Row],[BW_GA]])-1)/(Backend!$B$3/100*Table1[[#This Row],[BW40_3705]]),"")</f>
        <v/>
      </c>
      <c r="I3072" s="7" t="str">
        <f>IF(Table1[[#This Row],[Is Data Valid]]=TRUE,((Table1[[#This Row],[Birthweight (grams)]]*1.1/Table1[[#This Row],[BW_GA]])-1)/(Backend!$B$3/100*Table1[[#This Row],[BW40_3705]]),"")</f>
        <v/>
      </c>
      <c r="J3072" s="7" t="str">
        <f>IF(Table1[[#This Row],[Is Data Valid]]=TRUE,_xlfn.NORM.S.DIST(Table1[[#This Row],[Birthweight Z-Score]],TRUE)*100,"")</f>
        <v/>
      </c>
      <c r="K3072" s="7" t="str">
        <f>IF(Table1[[#This Row],[Is Data Valid]]=TRUE,_xlfn.NORM.S.DIST(Table1[[#This Row],[Birthweight Z-Score (BW-10%)]],TRUE)*100,"")</f>
        <v/>
      </c>
      <c r="L3072" s="7" t="str">
        <f>IF(Table1[[#This Row],[Is Data Valid]]=TRUE,_xlfn.NORM.S.DIST(Table1[[#This Row],[Birthweight Z-Score (BW+10%)]],TRUE)*100,"")</f>
        <v/>
      </c>
    </row>
    <row r="3073" spans="1:12" x14ac:dyDescent="0.25">
      <c r="A3073" s="3"/>
      <c r="B3073" s="2"/>
      <c r="C3073" s="2"/>
      <c r="D3073" s="2" t="b">
        <f>IF(AND(NOT(ISBLANK(Table1[[#This Row],[Fetal Sex (Male, Female or Unknown)]])),ISNUMBER(Table1[[#This Row],[Birthweight (grams)]]),ISNUMBER(Table1[[#This Row],[Gestation (days)]])),TRUE,FALSE)</f>
        <v>0</v>
      </c>
      <c r="E3073" s="2" t="str">
        <f>IF(Table1[[#This Row],[Is Data Valid]]=TRUE,IF(Table1[[#This Row],[Fetal Sex (Male, Female or Unknown)]]="Male",Backend!$C$5,IF(Table1[[#This Row],[Fetal Sex (Male, Female or Unknown)]]="Female",Backend!$C$6,IF(Table1[[#This Row],[Fetal Sex (Male, Female or Unknown)]]="Unknown",Backend!$C$7,"Error"))),"")</f>
        <v/>
      </c>
      <c r="F3073" s="8" t="str">
        <f>IF(Table1[[#This Row],[Is Data Valid]]=TRUE,EXP(0.578+0.332*((Table1[[#This Row],[Gestation (days)]]+0.5)/7)-0.00354*((Table1[[#This Row],[Gestation (days)]]+0.5)/7)^2)*Table1[[#This Row],[BW40_3705]],"")</f>
        <v/>
      </c>
      <c r="G3073" s="2" t="str">
        <f>IF(Table1[[#This Row],[Is Data Valid]]=TRUE,((Table1[[#This Row],[Birthweight (grams)]]/Table1[[#This Row],[BW_GA]])-1)/(Backend!$B$3/100*Table1[[#This Row],[BW40_3705]]),"")</f>
        <v/>
      </c>
      <c r="H3073" s="7" t="str">
        <f>IF(Table1[[#This Row],[Is Data Valid]]=TRUE,((Table1[[#This Row],[Birthweight (grams)]]*0.9/Table1[[#This Row],[BW_GA]])-1)/(Backend!$B$3/100*Table1[[#This Row],[BW40_3705]]),"")</f>
        <v/>
      </c>
      <c r="I3073" s="7" t="str">
        <f>IF(Table1[[#This Row],[Is Data Valid]]=TRUE,((Table1[[#This Row],[Birthweight (grams)]]*1.1/Table1[[#This Row],[BW_GA]])-1)/(Backend!$B$3/100*Table1[[#This Row],[BW40_3705]]),"")</f>
        <v/>
      </c>
      <c r="J3073" s="7" t="str">
        <f>IF(Table1[[#This Row],[Is Data Valid]]=TRUE,_xlfn.NORM.S.DIST(Table1[[#This Row],[Birthweight Z-Score]],TRUE)*100,"")</f>
        <v/>
      </c>
      <c r="K3073" s="7" t="str">
        <f>IF(Table1[[#This Row],[Is Data Valid]]=TRUE,_xlfn.NORM.S.DIST(Table1[[#This Row],[Birthweight Z-Score (BW-10%)]],TRUE)*100,"")</f>
        <v/>
      </c>
      <c r="L3073" s="7" t="str">
        <f>IF(Table1[[#This Row],[Is Data Valid]]=TRUE,_xlfn.NORM.S.DIST(Table1[[#This Row],[Birthweight Z-Score (BW+10%)]],TRUE)*100,"")</f>
        <v/>
      </c>
    </row>
    <row r="3074" spans="1:12" x14ac:dyDescent="0.25">
      <c r="A3074" s="3"/>
      <c r="B3074" s="2"/>
      <c r="C3074" s="2"/>
      <c r="D3074" s="2" t="b">
        <f>IF(AND(NOT(ISBLANK(Table1[[#This Row],[Fetal Sex (Male, Female or Unknown)]])),ISNUMBER(Table1[[#This Row],[Birthweight (grams)]]),ISNUMBER(Table1[[#This Row],[Gestation (days)]])),TRUE,FALSE)</f>
        <v>0</v>
      </c>
      <c r="E3074" s="2" t="str">
        <f>IF(Table1[[#This Row],[Is Data Valid]]=TRUE,IF(Table1[[#This Row],[Fetal Sex (Male, Female or Unknown)]]="Male",Backend!$C$5,IF(Table1[[#This Row],[Fetal Sex (Male, Female or Unknown)]]="Female",Backend!$C$6,IF(Table1[[#This Row],[Fetal Sex (Male, Female or Unknown)]]="Unknown",Backend!$C$7,"Error"))),"")</f>
        <v/>
      </c>
      <c r="F3074" s="8" t="str">
        <f>IF(Table1[[#This Row],[Is Data Valid]]=TRUE,EXP(0.578+0.332*((Table1[[#This Row],[Gestation (days)]]+0.5)/7)-0.00354*((Table1[[#This Row],[Gestation (days)]]+0.5)/7)^2)*Table1[[#This Row],[BW40_3705]],"")</f>
        <v/>
      </c>
      <c r="G3074" s="2" t="str">
        <f>IF(Table1[[#This Row],[Is Data Valid]]=TRUE,((Table1[[#This Row],[Birthweight (grams)]]/Table1[[#This Row],[BW_GA]])-1)/(Backend!$B$3/100*Table1[[#This Row],[BW40_3705]]),"")</f>
        <v/>
      </c>
      <c r="H3074" s="7" t="str">
        <f>IF(Table1[[#This Row],[Is Data Valid]]=TRUE,((Table1[[#This Row],[Birthweight (grams)]]*0.9/Table1[[#This Row],[BW_GA]])-1)/(Backend!$B$3/100*Table1[[#This Row],[BW40_3705]]),"")</f>
        <v/>
      </c>
      <c r="I3074" s="7" t="str">
        <f>IF(Table1[[#This Row],[Is Data Valid]]=TRUE,((Table1[[#This Row],[Birthweight (grams)]]*1.1/Table1[[#This Row],[BW_GA]])-1)/(Backend!$B$3/100*Table1[[#This Row],[BW40_3705]]),"")</f>
        <v/>
      </c>
      <c r="J3074" s="7" t="str">
        <f>IF(Table1[[#This Row],[Is Data Valid]]=TRUE,_xlfn.NORM.S.DIST(Table1[[#This Row],[Birthweight Z-Score]],TRUE)*100,"")</f>
        <v/>
      </c>
      <c r="K3074" s="7" t="str">
        <f>IF(Table1[[#This Row],[Is Data Valid]]=TRUE,_xlfn.NORM.S.DIST(Table1[[#This Row],[Birthweight Z-Score (BW-10%)]],TRUE)*100,"")</f>
        <v/>
      </c>
      <c r="L3074" s="7" t="str">
        <f>IF(Table1[[#This Row],[Is Data Valid]]=TRUE,_xlfn.NORM.S.DIST(Table1[[#This Row],[Birthweight Z-Score (BW+10%)]],TRUE)*100,"")</f>
        <v/>
      </c>
    </row>
    <row r="3075" spans="1:12" x14ac:dyDescent="0.25">
      <c r="A3075" s="3"/>
      <c r="B3075" s="2"/>
      <c r="C3075" s="2"/>
      <c r="D3075" s="2" t="b">
        <f>IF(AND(NOT(ISBLANK(Table1[[#This Row],[Fetal Sex (Male, Female or Unknown)]])),ISNUMBER(Table1[[#This Row],[Birthweight (grams)]]),ISNUMBER(Table1[[#This Row],[Gestation (days)]])),TRUE,FALSE)</f>
        <v>0</v>
      </c>
      <c r="E3075" s="2" t="str">
        <f>IF(Table1[[#This Row],[Is Data Valid]]=TRUE,IF(Table1[[#This Row],[Fetal Sex (Male, Female or Unknown)]]="Male",Backend!$C$5,IF(Table1[[#This Row],[Fetal Sex (Male, Female or Unknown)]]="Female",Backend!$C$6,IF(Table1[[#This Row],[Fetal Sex (Male, Female or Unknown)]]="Unknown",Backend!$C$7,"Error"))),"")</f>
        <v/>
      </c>
      <c r="F3075" s="8" t="str">
        <f>IF(Table1[[#This Row],[Is Data Valid]]=TRUE,EXP(0.578+0.332*((Table1[[#This Row],[Gestation (days)]]+0.5)/7)-0.00354*((Table1[[#This Row],[Gestation (days)]]+0.5)/7)^2)*Table1[[#This Row],[BW40_3705]],"")</f>
        <v/>
      </c>
      <c r="G3075" s="2" t="str">
        <f>IF(Table1[[#This Row],[Is Data Valid]]=TRUE,((Table1[[#This Row],[Birthweight (grams)]]/Table1[[#This Row],[BW_GA]])-1)/(Backend!$B$3/100*Table1[[#This Row],[BW40_3705]]),"")</f>
        <v/>
      </c>
      <c r="H3075" s="7" t="str">
        <f>IF(Table1[[#This Row],[Is Data Valid]]=TRUE,((Table1[[#This Row],[Birthweight (grams)]]*0.9/Table1[[#This Row],[BW_GA]])-1)/(Backend!$B$3/100*Table1[[#This Row],[BW40_3705]]),"")</f>
        <v/>
      </c>
      <c r="I3075" s="7" t="str">
        <f>IF(Table1[[#This Row],[Is Data Valid]]=TRUE,((Table1[[#This Row],[Birthweight (grams)]]*1.1/Table1[[#This Row],[BW_GA]])-1)/(Backend!$B$3/100*Table1[[#This Row],[BW40_3705]]),"")</f>
        <v/>
      </c>
      <c r="J3075" s="7" t="str">
        <f>IF(Table1[[#This Row],[Is Data Valid]]=TRUE,_xlfn.NORM.S.DIST(Table1[[#This Row],[Birthweight Z-Score]],TRUE)*100,"")</f>
        <v/>
      </c>
      <c r="K3075" s="7" t="str">
        <f>IF(Table1[[#This Row],[Is Data Valid]]=TRUE,_xlfn.NORM.S.DIST(Table1[[#This Row],[Birthweight Z-Score (BW-10%)]],TRUE)*100,"")</f>
        <v/>
      </c>
      <c r="L3075" s="7" t="str">
        <f>IF(Table1[[#This Row],[Is Data Valid]]=TRUE,_xlfn.NORM.S.DIST(Table1[[#This Row],[Birthweight Z-Score (BW+10%)]],TRUE)*100,"")</f>
        <v/>
      </c>
    </row>
    <row r="3076" spans="1:12" x14ac:dyDescent="0.25">
      <c r="A3076" s="3"/>
      <c r="B3076" s="2"/>
      <c r="C3076" s="2"/>
      <c r="D3076" s="2" t="b">
        <f>IF(AND(NOT(ISBLANK(Table1[[#This Row],[Fetal Sex (Male, Female or Unknown)]])),ISNUMBER(Table1[[#This Row],[Birthweight (grams)]]),ISNUMBER(Table1[[#This Row],[Gestation (days)]])),TRUE,FALSE)</f>
        <v>0</v>
      </c>
      <c r="E3076" s="2" t="str">
        <f>IF(Table1[[#This Row],[Is Data Valid]]=TRUE,IF(Table1[[#This Row],[Fetal Sex (Male, Female or Unknown)]]="Male",Backend!$C$5,IF(Table1[[#This Row],[Fetal Sex (Male, Female or Unknown)]]="Female",Backend!$C$6,IF(Table1[[#This Row],[Fetal Sex (Male, Female or Unknown)]]="Unknown",Backend!$C$7,"Error"))),"")</f>
        <v/>
      </c>
      <c r="F3076" s="8" t="str">
        <f>IF(Table1[[#This Row],[Is Data Valid]]=TRUE,EXP(0.578+0.332*((Table1[[#This Row],[Gestation (days)]]+0.5)/7)-0.00354*((Table1[[#This Row],[Gestation (days)]]+0.5)/7)^2)*Table1[[#This Row],[BW40_3705]],"")</f>
        <v/>
      </c>
      <c r="G3076" s="2" t="str">
        <f>IF(Table1[[#This Row],[Is Data Valid]]=TRUE,((Table1[[#This Row],[Birthweight (grams)]]/Table1[[#This Row],[BW_GA]])-1)/(Backend!$B$3/100*Table1[[#This Row],[BW40_3705]]),"")</f>
        <v/>
      </c>
      <c r="H3076" s="7" t="str">
        <f>IF(Table1[[#This Row],[Is Data Valid]]=TRUE,((Table1[[#This Row],[Birthweight (grams)]]*0.9/Table1[[#This Row],[BW_GA]])-1)/(Backend!$B$3/100*Table1[[#This Row],[BW40_3705]]),"")</f>
        <v/>
      </c>
      <c r="I3076" s="7" t="str">
        <f>IF(Table1[[#This Row],[Is Data Valid]]=TRUE,((Table1[[#This Row],[Birthweight (grams)]]*1.1/Table1[[#This Row],[BW_GA]])-1)/(Backend!$B$3/100*Table1[[#This Row],[BW40_3705]]),"")</f>
        <v/>
      </c>
      <c r="J3076" s="7" t="str">
        <f>IF(Table1[[#This Row],[Is Data Valid]]=TRUE,_xlfn.NORM.S.DIST(Table1[[#This Row],[Birthweight Z-Score]],TRUE)*100,"")</f>
        <v/>
      </c>
      <c r="K3076" s="7" t="str">
        <f>IF(Table1[[#This Row],[Is Data Valid]]=TRUE,_xlfn.NORM.S.DIST(Table1[[#This Row],[Birthweight Z-Score (BW-10%)]],TRUE)*100,"")</f>
        <v/>
      </c>
      <c r="L3076" s="7" t="str">
        <f>IF(Table1[[#This Row],[Is Data Valid]]=TRUE,_xlfn.NORM.S.DIST(Table1[[#This Row],[Birthweight Z-Score (BW+10%)]],TRUE)*100,"")</f>
        <v/>
      </c>
    </row>
    <row r="3077" spans="1:12" x14ac:dyDescent="0.25">
      <c r="A3077" s="3"/>
      <c r="B3077" s="2"/>
      <c r="C3077" s="2"/>
      <c r="D3077" s="2" t="b">
        <f>IF(AND(NOT(ISBLANK(Table1[[#This Row],[Fetal Sex (Male, Female or Unknown)]])),ISNUMBER(Table1[[#This Row],[Birthweight (grams)]]),ISNUMBER(Table1[[#This Row],[Gestation (days)]])),TRUE,FALSE)</f>
        <v>0</v>
      </c>
      <c r="E3077" s="2" t="str">
        <f>IF(Table1[[#This Row],[Is Data Valid]]=TRUE,IF(Table1[[#This Row],[Fetal Sex (Male, Female or Unknown)]]="Male",Backend!$C$5,IF(Table1[[#This Row],[Fetal Sex (Male, Female or Unknown)]]="Female",Backend!$C$6,IF(Table1[[#This Row],[Fetal Sex (Male, Female or Unknown)]]="Unknown",Backend!$C$7,"Error"))),"")</f>
        <v/>
      </c>
      <c r="F3077" s="8" t="str">
        <f>IF(Table1[[#This Row],[Is Data Valid]]=TRUE,EXP(0.578+0.332*((Table1[[#This Row],[Gestation (days)]]+0.5)/7)-0.00354*((Table1[[#This Row],[Gestation (days)]]+0.5)/7)^2)*Table1[[#This Row],[BW40_3705]],"")</f>
        <v/>
      </c>
      <c r="G3077" s="2" t="str">
        <f>IF(Table1[[#This Row],[Is Data Valid]]=TRUE,((Table1[[#This Row],[Birthweight (grams)]]/Table1[[#This Row],[BW_GA]])-1)/(Backend!$B$3/100*Table1[[#This Row],[BW40_3705]]),"")</f>
        <v/>
      </c>
      <c r="H3077" s="7" t="str">
        <f>IF(Table1[[#This Row],[Is Data Valid]]=TRUE,((Table1[[#This Row],[Birthweight (grams)]]*0.9/Table1[[#This Row],[BW_GA]])-1)/(Backend!$B$3/100*Table1[[#This Row],[BW40_3705]]),"")</f>
        <v/>
      </c>
      <c r="I3077" s="7" t="str">
        <f>IF(Table1[[#This Row],[Is Data Valid]]=TRUE,((Table1[[#This Row],[Birthweight (grams)]]*1.1/Table1[[#This Row],[BW_GA]])-1)/(Backend!$B$3/100*Table1[[#This Row],[BW40_3705]]),"")</f>
        <v/>
      </c>
      <c r="J3077" s="7" t="str">
        <f>IF(Table1[[#This Row],[Is Data Valid]]=TRUE,_xlfn.NORM.S.DIST(Table1[[#This Row],[Birthweight Z-Score]],TRUE)*100,"")</f>
        <v/>
      </c>
      <c r="K3077" s="7" t="str">
        <f>IF(Table1[[#This Row],[Is Data Valid]]=TRUE,_xlfn.NORM.S.DIST(Table1[[#This Row],[Birthweight Z-Score (BW-10%)]],TRUE)*100,"")</f>
        <v/>
      </c>
      <c r="L3077" s="7" t="str">
        <f>IF(Table1[[#This Row],[Is Data Valid]]=TRUE,_xlfn.NORM.S.DIST(Table1[[#This Row],[Birthweight Z-Score (BW+10%)]],TRUE)*100,"")</f>
        <v/>
      </c>
    </row>
    <row r="3078" spans="1:12" x14ac:dyDescent="0.25">
      <c r="A3078" s="3"/>
      <c r="B3078" s="2"/>
      <c r="C3078" s="2"/>
      <c r="D3078" s="2" t="b">
        <f>IF(AND(NOT(ISBLANK(Table1[[#This Row],[Fetal Sex (Male, Female or Unknown)]])),ISNUMBER(Table1[[#This Row],[Birthweight (grams)]]),ISNUMBER(Table1[[#This Row],[Gestation (days)]])),TRUE,FALSE)</f>
        <v>0</v>
      </c>
      <c r="E3078" s="2" t="str">
        <f>IF(Table1[[#This Row],[Is Data Valid]]=TRUE,IF(Table1[[#This Row],[Fetal Sex (Male, Female or Unknown)]]="Male",Backend!$C$5,IF(Table1[[#This Row],[Fetal Sex (Male, Female or Unknown)]]="Female",Backend!$C$6,IF(Table1[[#This Row],[Fetal Sex (Male, Female or Unknown)]]="Unknown",Backend!$C$7,"Error"))),"")</f>
        <v/>
      </c>
      <c r="F3078" s="8" t="str">
        <f>IF(Table1[[#This Row],[Is Data Valid]]=TRUE,EXP(0.578+0.332*((Table1[[#This Row],[Gestation (days)]]+0.5)/7)-0.00354*((Table1[[#This Row],[Gestation (days)]]+0.5)/7)^2)*Table1[[#This Row],[BW40_3705]],"")</f>
        <v/>
      </c>
      <c r="G3078" s="2" t="str">
        <f>IF(Table1[[#This Row],[Is Data Valid]]=TRUE,((Table1[[#This Row],[Birthweight (grams)]]/Table1[[#This Row],[BW_GA]])-1)/(Backend!$B$3/100*Table1[[#This Row],[BW40_3705]]),"")</f>
        <v/>
      </c>
      <c r="H3078" s="7" t="str">
        <f>IF(Table1[[#This Row],[Is Data Valid]]=TRUE,((Table1[[#This Row],[Birthweight (grams)]]*0.9/Table1[[#This Row],[BW_GA]])-1)/(Backend!$B$3/100*Table1[[#This Row],[BW40_3705]]),"")</f>
        <v/>
      </c>
      <c r="I3078" s="7" t="str">
        <f>IF(Table1[[#This Row],[Is Data Valid]]=TRUE,((Table1[[#This Row],[Birthweight (grams)]]*1.1/Table1[[#This Row],[BW_GA]])-1)/(Backend!$B$3/100*Table1[[#This Row],[BW40_3705]]),"")</f>
        <v/>
      </c>
      <c r="J3078" s="7" t="str">
        <f>IF(Table1[[#This Row],[Is Data Valid]]=TRUE,_xlfn.NORM.S.DIST(Table1[[#This Row],[Birthweight Z-Score]],TRUE)*100,"")</f>
        <v/>
      </c>
      <c r="K3078" s="7" t="str">
        <f>IF(Table1[[#This Row],[Is Data Valid]]=TRUE,_xlfn.NORM.S.DIST(Table1[[#This Row],[Birthweight Z-Score (BW-10%)]],TRUE)*100,"")</f>
        <v/>
      </c>
      <c r="L3078" s="7" t="str">
        <f>IF(Table1[[#This Row],[Is Data Valid]]=TRUE,_xlfn.NORM.S.DIST(Table1[[#This Row],[Birthweight Z-Score (BW+10%)]],TRUE)*100,"")</f>
        <v/>
      </c>
    </row>
    <row r="3079" spans="1:12" x14ac:dyDescent="0.25">
      <c r="A3079" s="3"/>
      <c r="B3079" s="2"/>
      <c r="C3079" s="2"/>
      <c r="D3079" s="2" t="b">
        <f>IF(AND(NOT(ISBLANK(Table1[[#This Row],[Fetal Sex (Male, Female or Unknown)]])),ISNUMBER(Table1[[#This Row],[Birthweight (grams)]]),ISNUMBER(Table1[[#This Row],[Gestation (days)]])),TRUE,FALSE)</f>
        <v>0</v>
      </c>
      <c r="E3079" s="2" t="str">
        <f>IF(Table1[[#This Row],[Is Data Valid]]=TRUE,IF(Table1[[#This Row],[Fetal Sex (Male, Female or Unknown)]]="Male",Backend!$C$5,IF(Table1[[#This Row],[Fetal Sex (Male, Female or Unknown)]]="Female",Backend!$C$6,IF(Table1[[#This Row],[Fetal Sex (Male, Female or Unknown)]]="Unknown",Backend!$C$7,"Error"))),"")</f>
        <v/>
      </c>
      <c r="F3079" s="8" t="str">
        <f>IF(Table1[[#This Row],[Is Data Valid]]=TRUE,EXP(0.578+0.332*((Table1[[#This Row],[Gestation (days)]]+0.5)/7)-0.00354*((Table1[[#This Row],[Gestation (days)]]+0.5)/7)^2)*Table1[[#This Row],[BW40_3705]],"")</f>
        <v/>
      </c>
      <c r="G3079" s="2" t="str">
        <f>IF(Table1[[#This Row],[Is Data Valid]]=TRUE,((Table1[[#This Row],[Birthweight (grams)]]/Table1[[#This Row],[BW_GA]])-1)/(Backend!$B$3/100*Table1[[#This Row],[BW40_3705]]),"")</f>
        <v/>
      </c>
      <c r="H3079" s="7" t="str">
        <f>IF(Table1[[#This Row],[Is Data Valid]]=TRUE,((Table1[[#This Row],[Birthweight (grams)]]*0.9/Table1[[#This Row],[BW_GA]])-1)/(Backend!$B$3/100*Table1[[#This Row],[BW40_3705]]),"")</f>
        <v/>
      </c>
      <c r="I3079" s="7" t="str">
        <f>IF(Table1[[#This Row],[Is Data Valid]]=TRUE,((Table1[[#This Row],[Birthweight (grams)]]*1.1/Table1[[#This Row],[BW_GA]])-1)/(Backend!$B$3/100*Table1[[#This Row],[BW40_3705]]),"")</f>
        <v/>
      </c>
      <c r="J3079" s="7" t="str">
        <f>IF(Table1[[#This Row],[Is Data Valid]]=TRUE,_xlfn.NORM.S.DIST(Table1[[#This Row],[Birthweight Z-Score]],TRUE)*100,"")</f>
        <v/>
      </c>
      <c r="K3079" s="7" t="str">
        <f>IF(Table1[[#This Row],[Is Data Valid]]=TRUE,_xlfn.NORM.S.DIST(Table1[[#This Row],[Birthweight Z-Score (BW-10%)]],TRUE)*100,"")</f>
        <v/>
      </c>
      <c r="L3079" s="7" t="str">
        <f>IF(Table1[[#This Row],[Is Data Valid]]=TRUE,_xlfn.NORM.S.DIST(Table1[[#This Row],[Birthweight Z-Score (BW+10%)]],TRUE)*100,"")</f>
        <v/>
      </c>
    </row>
    <row r="3080" spans="1:12" x14ac:dyDescent="0.25">
      <c r="A3080" s="3"/>
      <c r="B3080" s="2"/>
      <c r="C3080" s="2"/>
      <c r="D3080" s="2" t="b">
        <f>IF(AND(NOT(ISBLANK(Table1[[#This Row],[Fetal Sex (Male, Female or Unknown)]])),ISNUMBER(Table1[[#This Row],[Birthweight (grams)]]),ISNUMBER(Table1[[#This Row],[Gestation (days)]])),TRUE,FALSE)</f>
        <v>0</v>
      </c>
      <c r="E3080" s="2" t="str">
        <f>IF(Table1[[#This Row],[Is Data Valid]]=TRUE,IF(Table1[[#This Row],[Fetal Sex (Male, Female or Unknown)]]="Male",Backend!$C$5,IF(Table1[[#This Row],[Fetal Sex (Male, Female or Unknown)]]="Female",Backend!$C$6,IF(Table1[[#This Row],[Fetal Sex (Male, Female or Unknown)]]="Unknown",Backend!$C$7,"Error"))),"")</f>
        <v/>
      </c>
      <c r="F3080" s="8" t="str">
        <f>IF(Table1[[#This Row],[Is Data Valid]]=TRUE,EXP(0.578+0.332*((Table1[[#This Row],[Gestation (days)]]+0.5)/7)-0.00354*((Table1[[#This Row],[Gestation (days)]]+0.5)/7)^2)*Table1[[#This Row],[BW40_3705]],"")</f>
        <v/>
      </c>
      <c r="G3080" s="2" t="str">
        <f>IF(Table1[[#This Row],[Is Data Valid]]=TRUE,((Table1[[#This Row],[Birthweight (grams)]]/Table1[[#This Row],[BW_GA]])-1)/(Backend!$B$3/100*Table1[[#This Row],[BW40_3705]]),"")</f>
        <v/>
      </c>
      <c r="H3080" s="7" t="str">
        <f>IF(Table1[[#This Row],[Is Data Valid]]=TRUE,((Table1[[#This Row],[Birthweight (grams)]]*0.9/Table1[[#This Row],[BW_GA]])-1)/(Backend!$B$3/100*Table1[[#This Row],[BW40_3705]]),"")</f>
        <v/>
      </c>
      <c r="I3080" s="7" t="str">
        <f>IF(Table1[[#This Row],[Is Data Valid]]=TRUE,((Table1[[#This Row],[Birthweight (grams)]]*1.1/Table1[[#This Row],[BW_GA]])-1)/(Backend!$B$3/100*Table1[[#This Row],[BW40_3705]]),"")</f>
        <v/>
      </c>
      <c r="J3080" s="7" t="str">
        <f>IF(Table1[[#This Row],[Is Data Valid]]=TRUE,_xlfn.NORM.S.DIST(Table1[[#This Row],[Birthweight Z-Score]],TRUE)*100,"")</f>
        <v/>
      </c>
      <c r="K3080" s="7" t="str">
        <f>IF(Table1[[#This Row],[Is Data Valid]]=TRUE,_xlfn.NORM.S.DIST(Table1[[#This Row],[Birthweight Z-Score (BW-10%)]],TRUE)*100,"")</f>
        <v/>
      </c>
      <c r="L3080" s="7" t="str">
        <f>IF(Table1[[#This Row],[Is Data Valid]]=TRUE,_xlfn.NORM.S.DIST(Table1[[#This Row],[Birthweight Z-Score (BW+10%)]],TRUE)*100,"")</f>
        <v/>
      </c>
    </row>
    <row r="3081" spans="1:12" x14ac:dyDescent="0.25">
      <c r="A3081" s="3"/>
      <c r="B3081" s="2"/>
      <c r="C3081" s="2"/>
      <c r="D3081" s="2" t="b">
        <f>IF(AND(NOT(ISBLANK(Table1[[#This Row],[Fetal Sex (Male, Female or Unknown)]])),ISNUMBER(Table1[[#This Row],[Birthweight (grams)]]),ISNUMBER(Table1[[#This Row],[Gestation (days)]])),TRUE,FALSE)</f>
        <v>0</v>
      </c>
      <c r="E3081" s="2" t="str">
        <f>IF(Table1[[#This Row],[Is Data Valid]]=TRUE,IF(Table1[[#This Row],[Fetal Sex (Male, Female or Unknown)]]="Male",Backend!$C$5,IF(Table1[[#This Row],[Fetal Sex (Male, Female or Unknown)]]="Female",Backend!$C$6,IF(Table1[[#This Row],[Fetal Sex (Male, Female or Unknown)]]="Unknown",Backend!$C$7,"Error"))),"")</f>
        <v/>
      </c>
      <c r="F3081" s="8" t="str">
        <f>IF(Table1[[#This Row],[Is Data Valid]]=TRUE,EXP(0.578+0.332*((Table1[[#This Row],[Gestation (days)]]+0.5)/7)-0.00354*((Table1[[#This Row],[Gestation (days)]]+0.5)/7)^2)*Table1[[#This Row],[BW40_3705]],"")</f>
        <v/>
      </c>
      <c r="G3081" s="2" t="str">
        <f>IF(Table1[[#This Row],[Is Data Valid]]=TRUE,((Table1[[#This Row],[Birthweight (grams)]]/Table1[[#This Row],[BW_GA]])-1)/(Backend!$B$3/100*Table1[[#This Row],[BW40_3705]]),"")</f>
        <v/>
      </c>
      <c r="H3081" s="7" t="str">
        <f>IF(Table1[[#This Row],[Is Data Valid]]=TRUE,((Table1[[#This Row],[Birthweight (grams)]]*0.9/Table1[[#This Row],[BW_GA]])-1)/(Backend!$B$3/100*Table1[[#This Row],[BW40_3705]]),"")</f>
        <v/>
      </c>
      <c r="I3081" s="7" t="str">
        <f>IF(Table1[[#This Row],[Is Data Valid]]=TRUE,((Table1[[#This Row],[Birthweight (grams)]]*1.1/Table1[[#This Row],[BW_GA]])-1)/(Backend!$B$3/100*Table1[[#This Row],[BW40_3705]]),"")</f>
        <v/>
      </c>
      <c r="J3081" s="7" t="str">
        <f>IF(Table1[[#This Row],[Is Data Valid]]=TRUE,_xlfn.NORM.S.DIST(Table1[[#This Row],[Birthweight Z-Score]],TRUE)*100,"")</f>
        <v/>
      </c>
      <c r="K3081" s="7" t="str">
        <f>IF(Table1[[#This Row],[Is Data Valid]]=TRUE,_xlfn.NORM.S.DIST(Table1[[#This Row],[Birthweight Z-Score (BW-10%)]],TRUE)*100,"")</f>
        <v/>
      </c>
      <c r="L3081" s="7" t="str">
        <f>IF(Table1[[#This Row],[Is Data Valid]]=TRUE,_xlfn.NORM.S.DIST(Table1[[#This Row],[Birthweight Z-Score (BW+10%)]],TRUE)*100,"")</f>
        <v/>
      </c>
    </row>
    <row r="3082" spans="1:12" x14ac:dyDescent="0.25">
      <c r="A3082" s="3"/>
      <c r="B3082" s="2"/>
      <c r="C3082" s="2"/>
      <c r="D3082" s="2" t="b">
        <f>IF(AND(NOT(ISBLANK(Table1[[#This Row],[Fetal Sex (Male, Female or Unknown)]])),ISNUMBER(Table1[[#This Row],[Birthweight (grams)]]),ISNUMBER(Table1[[#This Row],[Gestation (days)]])),TRUE,FALSE)</f>
        <v>0</v>
      </c>
      <c r="E3082" s="2" t="str">
        <f>IF(Table1[[#This Row],[Is Data Valid]]=TRUE,IF(Table1[[#This Row],[Fetal Sex (Male, Female or Unknown)]]="Male",Backend!$C$5,IF(Table1[[#This Row],[Fetal Sex (Male, Female or Unknown)]]="Female",Backend!$C$6,IF(Table1[[#This Row],[Fetal Sex (Male, Female or Unknown)]]="Unknown",Backend!$C$7,"Error"))),"")</f>
        <v/>
      </c>
      <c r="F3082" s="8" t="str">
        <f>IF(Table1[[#This Row],[Is Data Valid]]=TRUE,EXP(0.578+0.332*((Table1[[#This Row],[Gestation (days)]]+0.5)/7)-0.00354*((Table1[[#This Row],[Gestation (days)]]+0.5)/7)^2)*Table1[[#This Row],[BW40_3705]],"")</f>
        <v/>
      </c>
      <c r="G3082" s="2" t="str">
        <f>IF(Table1[[#This Row],[Is Data Valid]]=TRUE,((Table1[[#This Row],[Birthweight (grams)]]/Table1[[#This Row],[BW_GA]])-1)/(Backend!$B$3/100*Table1[[#This Row],[BW40_3705]]),"")</f>
        <v/>
      </c>
      <c r="H3082" s="7" t="str">
        <f>IF(Table1[[#This Row],[Is Data Valid]]=TRUE,((Table1[[#This Row],[Birthweight (grams)]]*0.9/Table1[[#This Row],[BW_GA]])-1)/(Backend!$B$3/100*Table1[[#This Row],[BW40_3705]]),"")</f>
        <v/>
      </c>
      <c r="I3082" s="7" t="str">
        <f>IF(Table1[[#This Row],[Is Data Valid]]=TRUE,((Table1[[#This Row],[Birthweight (grams)]]*1.1/Table1[[#This Row],[BW_GA]])-1)/(Backend!$B$3/100*Table1[[#This Row],[BW40_3705]]),"")</f>
        <v/>
      </c>
      <c r="J3082" s="7" t="str">
        <f>IF(Table1[[#This Row],[Is Data Valid]]=TRUE,_xlfn.NORM.S.DIST(Table1[[#This Row],[Birthweight Z-Score]],TRUE)*100,"")</f>
        <v/>
      </c>
      <c r="K3082" s="7" t="str">
        <f>IF(Table1[[#This Row],[Is Data Valid]]=TRUE,_xlfn.NORM.S.DIST(Table1[[#This Row],[Birthweight Z-Score (BW-10%)]],TRUE)*100,"")</f>
        <v/>
      </c>
      <c r="L3082" s="7" t="str">
        <f>IF(Table1[[#This Row],[Is Data Valid]]=TRUE,_xlfn.NORM.S.DIST(Table1[[#This Row],[Birthweight Z-Score (BW+10%)]],TRUE)*100,"")</f>
        <v/>
      </c>
    </row>
    <row r="3083" spans="1:12" x14ac:dyDescent="0.25">
      <c r="A3083" s="3"/>
      <c r="B3083" s="2"/>
      <c r="C3083" s="2"/>
      <c r="D3083" s="2" t="b">
        <f>IF(AND(NOT(ISBLANK(Table1[[#This Row],[Fetal Sex (Male, Female or Unknown)]])),ISNUMBER(Table1[[#This Row],[Birthweight (grams)]]),ISNUMBER(Table1[[#This Row],[Gestation (days)]])),TRUE,FALSE)</f>
        <v>0</v>
      </c>
      <c r="E3083" s="2" t="str">
        <f>IF(Table1[[#This Row],[Is Data Valid]]=TRUE,IF(Table1[[#This Row],[Fetal Sex (Male, Female or Unknown)]]="Male",Backend!$C$5,IF(Table1[[#This Row],[Fetal Sex (Male, Female or Unknown)]]="Female",Backend!$C$6,IF(Table1[[#This Row],[Fetal Sex (Male, Female or Unknown)]]="Unknown",Backend!$C$7,"Error"))),"")</f>
        <v/>
      </c>
      <c r="F3083" s="8" t="str">
        <f>IF(Table1[[#This Row],[Is Data Valid]]=TRUE,EXP(0.578+0.332*((Table1[[#This Row],[Gestation (days)]]+0.5)/7)-0.00354*((Table1[[#This Row],[Gestation (days)]]+0.5)/7)^2)*Table1[[#This Row],[BW40_3705]],"")</f>
        <v/>
      </c>
      <c r="G3083" s="2" t="str">
        <f>IF(Table1[[#This Row],[Is Data Valid]]=TRUE,((Table1[[#This Row],[Birthweight (grams)]]/Table1[[#This Row],[BW_GA]])-1)/(Backend!$B$3/100*Table1[[#This Row],[BW40_3705]]),"")</f>
        <v/>
      </c>
      <c r="H3083" s="7" t="str">
        <f>IF(Table1[[#This Row],[Is Data Valid]]=TRUE,((Table1[[#This Row],[Birthweight (grams)]]*0.9/Table1[[#This Row],[BW_GA]])-1)/(Backend!$B$3/100*Table1[[#This Row],[BW40_3705]]),"")</f>
        <v/>
      </c>
      <c r="I3083" s="7" t="str">
        <f>IF(Table1[[#This Row],[Is Data Valid]]=TRUE,((Table1[[#This Row],[Birthweight (grams)]]*1.1/Table1[[#This Row],[BW_GA]])-1)/(Backend!$B$3/100*Table1[[#This Row],[BW40_3705]]),"")</f>
        <v/>
      </c>
      <c r="J3083" s="7" t="str">
        <f>IF(Table1[[#This Row],[Is Data Valid]]=TRUE,_xlfn.NORM.S.DIST(Table1[[#This Row],[Birthweight Z-Score]],TRUE)*100,"")</f>
        <v/>
      </c>
      <c r="K3083" s="7" t="str">
        <f>IF(Table1[[#This Row],[Is Data Valid]]=TRUE,_xlfn.NORM.S.DIST(Table1[[#This Row],[Birthweight Z-Score (BW-10%)]],TRUE)*100,"")</f>
        <v/>
      </c>
      <c r="L3083" s="7" t="str">
        <f>IF(Table1[[#This Row],[Is Data Valid]]=TRUE,_xlfn.NORM.S.DIST(Table1[[#This Row],[Birthweight Z-Score (BW+10%)]],TRUE)*100,"")</f>
        <v/>
      </c>
    </row>
    <row r="3084" spans="1:12" x14ac:dyDescent="0.25">
      <c r="A3084" s="3"/>
      <c r="B3084" s="2"/>
      <c r="C3084" s="2"/>
      <c r="D3084" s="2" t="b">
        <f>IF(AND(NOT(ISBLANK(Table1[[#This Row],[Fetal Sex (Male, Female or Unknown)]])),ISNUMBER(Table1[[#This Row],[Birthweight (grams)]]),ISNUMBER(Table1[[#This Row],[Gestation (days)]])),TRUE,FALSE)</f>
        <v>0</v>
      </c>
      <c r="E3084" s="2" t="str">
        <f>IF(Table1[[#This Row],[Is Data Valid]]=TRUE,IF(Table1[[#This Row],[Fetal Sex (Male, Female or Unknown)]]="Male",Backend!$C$5,IF(Table1[[#This Row],[Fetal Sex (Male, Female or Unknown)]]="Female",Backend!$C$6,IF(Table1[[#This Row],[Fetal Sex (Male, Female or Unknown)]]="Unknown",Backend!$C$7,"Error"))),"")</f>
        <v/>
      </c>
      <c r="F3084" s="8" t="str">
        <f>IF(Table1[[#This Row],[Is Data Valid]]=TRUE,EXP(0.578+0.332*((Table1[[#This Row],[Gestation (days)]]+0.5)/7)-0.00354*((Table1[[#This Row],[Gestation (days)]]+0.5)/7)^2)*Table1[[#This Row],[BW40_3705]],"")</f>
        <v/>
      </c>
      <c r="G3084" s="2" t="str">
        <f>IF(Table1[[#This Row],[Is Data Valid]]=TRUE,((Table1[[#This Row],[Birthweight (grams)]]/Table1[[#This Row],[BW_GA]])-1)/(Backend!$B$3/100*Table1[[#This Row],[BW40_3705]]),"")</f>
        <v/>
      </c>
      <c r="H3084" s="7" t="str">
        <f>IF(Table1[[#This Row],[Is Data Valid]]=TRUE,((Table1[[#This Row],[Birthweight (grams)]]*0.9/Table1[[#This Row],[BW_GA]])-1)/(Backend!$B$3/100*Table1[[#This Row],[BW40_3705]]),"")</f>
        <v/>
      </c>
      <c r="I3084" s="7" t="str">
        <f>IF(Table1[[#This Row],[Is Data Valid]]=TRUE,((Table1[[#This Row],[Birthweight (grams)]]*1.1/Table1[[#This Row],[BW_GA]])-1)/(Backend!$B$3/100*Table1[[#This Row],[BW40_3705]]),"")</f>
        <v/>
      </c>
      <c r="J3084" s="7" t="str">
        <f>IF(Table1[[#This Row],[Is Data Valid]]=TRUE,_xlfn.NORM.S.DIST(Table1[[#This Row],[Birthweight Z-Score]],TRUE)*100,"")</f>
        <v/>
      </c>
      <c r="K3084" s="7" t="str">
        <f>IF(Table1[[#This Row],[Is Data Valid]]=TRUE,_xlfn.NORM.S.DIST(Table1[[#This Row],[Birthweight Z-Score (BW-10%)]],TRUE)*100,"")</f>
        <v/>
      </c>
      <c r="L3084" s="7" t="str">
        <f>IF(Table1[[#This Row],[Is Data Valid]]=TRUE,_xlfn.NORM.S.DIST(Table1[[#This Row],[Birthweight Z-Score (BW+10%)]],TRUE)*100,"")</f>
        <v/>
      </c>
    </row>
    <row r="3085" spans="1:12" x14ac:dyDescent="0.25">
      <c r="A3085" s="3"/>
      <c r="B3085" s="2"/>
      <c r="C3085" s="2"/>
      <c r="D3085" s="2" t="b">
        <f>IF(AND(NOT(ISBLANK(Table1[[#This Row],[Fetal Sex (Male, Female or Unknown)]])),ISNUMBER(Table1[[#This Row],[Birthweight (grams)]]),ISNUMBER(Table1[[#This Row],[Gestation (days)]])),TRUE,FALSE)</f>
        <v>0</v>
      </c>
      <c r="E3085" s="2" t="str">
        <f>IF(Table1[[#This Row],[Is Data Valid]]=TRUE,IF(Table1[[#This Row],[Fetal Sex (Male, Female or Unknown)]]="Male",Backend!$C$5,IF(Table1[[#This Row],[Fetal Sex (Male, Female or Unknown)]]="Female",Backend!$C$6,IF(Table1[[#This Row],[Fetal Sex (Male, Female or Unknown)]]="Unknown",Backend!$C$7,"Error"))),"")</f>
        <v/>
      </c>
      <c r="F3085" s="8" t="str">
        <f>IF(Table1[[#This Row],[Is Data Valid]]=TRUE,EXP(0.578+0.332*((Table1[[#This Row],[Gestation (days)]]+0.5)/7)-0.00354*((Table1[[#This Row],[Gestation (days)]]+0.5)/7)^2)*Table1[[#This Row],[BW40_3705]],"")</f>
        <v/>
      </c>
      <c r="G3085" s="2" t="str">
        <f>IF(Table1[[#This Row],[Is Data Valid]]=TRUE,((Table1[[#This Row],[Birthweight (grams)]]/Table1[[#This Row],[BW_GA]])-1)/(Backend!$B$3/100*Table1[[#This Row],[BW40_3705]]),"")</f>
        <v/>
      </c>
      <c r="H3085" s="7" t="str">
        <f>IF(Table1[[#This Row],[Is Data Valid]]=TRUE,((Table1[[#This Row],[Birthweight (grams)]]*0.9/Table1[[#This Row],[BW_GA]])-1)/(Backend!$B$3/100*Table1[[#This Row],[BW40_3705]]),"")</f>
        <v/>
      </c>
      <c r="I3085" s="7" t="str">
        <f>IF(Table1[[#This Row],[Is Data Valid]]=TRUE,((Table1[[#This Row],[Birthweight (grams)]]*1.1/Table1[[#This Row],[BW_GA]])-1)/(Backend!$B$3/100*Table1[[#This Row],[BW40_3705]]),"")</f>
        <v/>
      </c>
      <c r="J3085" s="7" t="str">
        <f>IF(Table1[[#This Row],[Is Data Valid]]=TRUE,_xlfn.NORM.S.DIST(Table1[[#This Row],[Birthweight Z-Score]],TRUE)*100,"")</f>
        <v/>
      </c>
      <c r="K3085" s="7" t="str">
        <f>IF(Table1[[#This Row],[Is Data Valid]]=TRUE,_xlfn.NORM.S.DIST(Table1[[#This Row],[Birthweight Z-Score (BW-10%)]],TRUE)*100,"")</f>
        <v/>
      </c>
      <c r="L3085" s="7" t="str">
        <f>IF(Table1[[#This Row],[Is Data Valid]]=TRUE,_xlfn.NORM.S.DIST(Table1[[#This Row],[Birthweight Z-Score (BW+10%)]],TRUE)*100,"")</f>
        <v/>
      </c>
    </row>
    <row r="3086" spans="1:12" x14ac:dyDescent="0.25">
      <c r="A3086" s="3"/>
      <c r="B3086" s="2"/>
      <c r="C3086" s="2"/>
      <c r="D3086" s="2" t="b">
        <f>IF(AND(NOT(ISBLANK(Table1[[#This Row],[Fetal Sex (Male, Female or Unknown)]])),ISNUMBER(Table1[[#This Row],[Birthweight (grams)]]),ISNUMBER(Table1[[#This Row],[Gestation (days)]])),TRUE,FALSE)</f>
        <v>0</v>
      </c>
      <c r="E3086" s="2" t="str">
        <f>IF(Table1[[#This Row],[Is Data Valid]]=TRUE,IF(Table1[[#This Row],[Fetal Sex (Male, Female or Unknown)]]="Male",Backend!$C$5,IF(Table1[[#This Row],[Fetal Sex (Male, Female or Unknown)]]="Female",Backend!$C$6,IF(Table1[[#This Row],[Fetal Sex (Male, Female or Unknown)]]="Unknown",Backend!$C$7,"Error"))),"")</f>
        <v/>
      </c>
      <c r="F3086" s="8" t="str">
        <f>IF(Table1[[#This Row],[Is Data Valid]]=TRUE,EXP(0.578+0.332*((Table1[[#This Row],[Gestation (days)]]+0.5)/7)-0.00354*((Table1[[#This Row],[Gestation (days)]]+0.5)/7)^2)*Table1[[#This Row],[BW40_3705]],"")</f>
        <v/>
      </c>
      <c r="G3086" s="2" t="str">
        <f>IF(Table1[[#This Row],[Is Data Valid]]=TRUE,((Table1[[#This Row],[Birthweight (grams)]]/Table1[[#This Row],[BW_GA]])-1)/(Backend!$B$3/100*Table1[[#This Row],[BW40_3705]]),"")</f>
        <v/>
      </c>
      <c r="H3086" s="7" t="str">
        <f>IF(Table1[[#This Row],[Is Data Valid]]=TRUE,((Table1[[#This Row],[Birthweight (grams)]]*0.9/Table1[[#This Row],[BW_GA]])-1)/(Backend!$B$3/100*Table1[[#This Row],[BW40_3705]]),"")</f>
        <v/>
      </c>
      <c r="I3086" s="7" t="str">
        <f>IF(Table1[[#This Row],[Is Data Valid]]=TRUE,((Table1[[#This Row],[Birthweight (grams)]]*1.1/Table1[[#This Row],[BW_GA]])-1)/(Backend!$B$3/100*Table1[[#This Row],[BW40_3705]]),"")</f>
        <v/>
      </c>
      <c r="J3086" s="7" t="str">
        <f>IF(Table1[[#This Row],[Is Data Valid]]=TRUE,_xlfn.NORM.S.DIST(Table1[[#This Row],[Birthweight Z-Score]],TRUE)*100,"")</f>
        <v/>
      </c>
      <c r="K3086" s="7" t="str">
        <f>IF(Table1[[#This Row],[Is Data Valid]]=TRUE,_xlfn.NORM.S.DIST(Table1[[#This Row],[Birthweight Z-Score (BW-10%)]],TRUE)*100,"")</f>
        <v/>
      </c>
      <c r="L3086" s="7" t="str">
        <f>IF(Table1[[#This Row],[Is Data Valid]]=TRUE,_xlfn.NORM.S.DIST(Table1[[#This Row],[Birthweight Z-Score (BW+10%)]],TRUE)*100,"")</f>
        <v/>
      </c>
    </row>
    <row r="3087" spans="1:12" x14ac:dyDescent="0.25">
      <c r="A3087" s="3"/>
      <c r="B3087" s="2"/>
      <c r="C3087" s="2"/>
      <c r="D3087" s="2" t="b">
        <f>IF(AND(NOT(ISBLANK(Table1[[#This Row],[Fetal Sex (Male, Female or Unknown)]])),ISNUMBER(Table1[[#This Row],[Birthweight (grams)]]),ISNUMBER(Table1[[#This Row],[Gestation (days)]])),TRUE,FALSE)</f>
        <v>0</v>
      </c>
      <c r="E3087" s="2" t="str">
        <f>IF(Table1[[#This Row],[Is Data Valid]]=TRUE,IF(Table1[[#This Row],[Fetal Sex (Male, Female or Unknown)]]="Male",Backend!$C$5,IF(Table1[[#This Row],[Fetal Sex (Male, Female or Unknown)]]="Female",Backend!$C$6,IF(Table1[[#This Row],[Fetal Sex (Male, Female or Unknown)]]="Unknown",Backend!$C$7,"Error"))),"")</f>
        <v/>
      </c>
      <c r="F3087" s="8" t="str">
        <f>IF(Table1[[#This Row],[Is Data Valid]]=TRUE,EXP(0.578+0.332*((Table1[[#This Row],[Gestation (days)]]+0.5)/7)-0.00354*((Table1[[#This Row],[Gestation (days)]]+0.5)/7)^2)*Table1[[#This Row],[BW40_3705]],"")</f>
        <v/>
      </c>
      <c r="G3087" s="2" t="str">
        <f>IF(Table1[[#This Row],[Is Data Valid]]=TRUE,((Table1[[#This Row],[Birthweight (grams)]]/Table1[[#This Row],[BW_GA]])-1)/(Backend!$B$3/100*Table1[[#This Row],[BW40_3705]]),"")</f>
        <v/>
      </c>
      <c r="H3087" s="7" t="str">
        <f>IF(Table1[[#This Row],[Is Data Valid]]=TRUE,((Table1[[#This Row],[Birthweight (grams)]]*0.9/Table1[[#This Row],[BW_GA]])-1)/(Backend!$B$3/100*Table1[[#This Row],[BW40_3705]]),"")</f>
        <v/>
      </c>
      <c r="I3087" s="7" t="str">
        <f>IF(Table1[[#This Row],[Is Data Valid]]=TRUE,((Table1[[#This Row],[Birthweight (grams)]]*1.1/Table1[[#This Row],[BW_GA]])-1)/(Backend!$B$3/100*Table1[[#This Row],[BW40_3705]]),"")</f>
        <v/>
      </c>
      <c r="J3087" s="7" t="str">
        <f>IF(Table1[[#This Row],[Is Data Valid]]=TRUE,_xlfn.NORM.S.DIST(Table1[[#This Row],[Birthweight Z-Score]],TRUE)*100,"")</f>
        <v/>
      </c>
      <c r="K3087" s="7" t="str">
        <f>IF(Table1[[#This Row],[Is Data Valid]]=TRUE,_xlfn.NORM.S.DIST(Table1[[#This Row],[Birthweight Z-Score (BW-10%)]],TRUE)*100,"")</f>
        <v/>
      </c>
      <c r="L3087" s="7" t="str">
        <f>IF(Table1[[#This Row],[Is Data Valid]]=TRUE,_xlfn.NORM.S.DIST(Table1[[#This Row],[Birthweight Z-Score (BW+10%)]],TRUE)*100,"")</f>
        <v/>
      </c>
    </row>
    <row r="3088" spans="1:12" x14ac:dyDescent="0.25">
      <c r="A3088" s="3"/>
      <c r="B3088" s="2"/>
      <c r="C3088" s="2"/>
      <c r="D3088" s="2" t="b">
        <f>IF(AND(NOT(ISBLANK(Table1[[#This Row],[Fetal Sex (Male, Female or Unknown)]])),ISNUMBER(Table1[[#This Row],[Birthweight (grams)]]),ISNUMBER(Table1[[#This Row],[Gestation (days)]])),TRUE,FALSE)</f>
        <v>0</v>
      </c>
      <c r="E3088" s="2" t="str">
        <f>IF(Table1[[#This Row],[Is Data Valid]]=TRUE,IF(Table1[[#This Row],[Fetal Sex (Male, Female or Unknown)]]="Male",Backend!$C$5,IF(Table1[[#This Row],[Fetal Sex (Male, Female or Unknown)]]="Female",Backend!$C$6,IF(Table1[[#This Row],[Fetal Sex (Male, Female or Unknown)]]="Unknown",Backend!$C$7,"Error"))),"")</f>
        <v/>
      </c>
      <c r="F3088" s="8" t="str">
        <f>IF(Table1[[#This Row],[Is Data Valid]]=TRUE,EXP(0.578+0.332*((Table1[[#This Row],[Gestation (days)]]+0.5)/7)-0.00354*((Table1[[#This Row],[Gestation (days)]]+0.5)/7)^2)*Table1[[#This Row],[BW40_3705]],"")</f>
        <v/>
      </c>
      <c r="G3088" s="2" t="str">
        <f>IF(Table1[[#This Row],[Is Data Valid]]=TRUE,((Table1[[#This Row],[Birthweight (grams)]]/Table1[[#This Row],[BW_GA]])-1)/(Backend!$B$3/100*Table1[[#This Row],[BW40_3705]]),"")</f>
        <v/>
      </c>
      <c r="H3088" s="7" t="str">
        <f>IF(Table1[[#This Row],[Is Data Valid]]=TRUE,((Table1[[#This Row],[Birthweight (grams)]]*0.9/Table1[[#This Row],[BW_GA]])-1)/(Backend!$B$3/100*Table1[[#This Row],[BW40_3705]]),"")</f>
        <v/>
      </c>
      <c r="I3088" s="7" t="str">
        <f>IF(Table1[[#This Row],[Is Data Valid]]=TRUE,((Table1[[#This Row],[Birthweight (grams)]]*1.1/Table1[[#This Row],[BW_GA]])-1)/(Backend!$B$3/100*Table1[[#This Row],[BW40_3705]]),"")</f>
        <v/>
      </c>
      <c r="J3088" s="7" t="str">
        <f>IF(Table1[[#This Row],[Is Data Valid]]=TRUE,_xlfn.NORM.S.DIST(Table1[[#This Row],[Birthweight Z-Score]],TRUE)*100,"")</f>
        <v/>
      </c>
      <c r="K3088" s="7" t="str">
        <f>IF(Table1[[#This Row],[Is Data Valid]]=TRUE,_xlfn.NORM.S.DIST(Table1[[#This Row],[Birthweight Z-Score (BW-10%)]],TRUE)*100,"")</f>
        <v/>
      </c>
      <c r="L3088" s="7" t="str">
        <f>IF(Table1[[#This Row],[Is Data Valid]]=TRUE,_xlfn.NORM.S.DIST(Table1[[#This Row],[Birthweight Z-Score (BW+10%)]],TRUE)*100,"")</f>
        <v/>
      </c>
    </row>
    <row r="3089" spans="1:12" x14ac:dyDescent="0.25">
      <c r="A3089" s="3"/>
      <c r="B3089" s="2"/>
      <c r="C3089" s="2"/>
      <c r="D3089" s="2" t="b">
        <f>IF(AND(NOT(ISBLANK(Table1[[#This Row],[Fetal Sex (Male, Female or Unknown)]])),ISNUMBER(Table1[[#This Row],[Birthweight (grams)]]),ISNUMBER(Table1[[#This Row],[Gestation (days)]])),TRUE,FALSE)</f>
        <v>0</v>
      </c>
      <c r="E3089" s="2" t="str">
        <f>IF(Table1[[#This Row],[Is Data Valid]]=TRUE,IF(Table1[[#This Row],[Fetal Sex (Male, Female or Unknown)]]="Male",Backend!$C$5,IF(Table1[[#This Row],[Fetal Sex (Male, Female or Unknown)]]="Female",Backend!$C$6,IF(Table1[[#This Row],[Fetal Sex (Male, Female or Unknown)]]="Unknown",Backend!$C$7,"Error"))),"")</f>
        <v/>
      </c>
      <c r="F3089" s="8" t="str">
        <f>IF(Table1[[#This Row],[Is Data Valid]]=TRUE,EXP(0.578+0.332*((Table1[[#This Row],[Gestation (days)]]+0.5)/7)-0.00354*((Table1[[#This Row],[Gestation (days)]]+0.5)/7)^2)*Table1[[#This Row],[BW40_3705]],"")</f>
        <v/>
      </c>
      <c r="G3089" s="2" t="str">
        <f>IF(Table1[[#This Row],[Is Data Valid]]=TRUE,((Table1[[#This Row],[Birthweight (grams)]]/Table1[[#This Row],[BW_GA]])-1)/(Backend!$B$3/100*Table1[[#This Row],[BW40_3705]]),"")</f>
        <v/>
      </c>
      <c r="H3089" s="7" t="str">
        <f>IF(Table1[[#This Row],[Is Data Valid]]=TRUE,((Table1[[#This Row],[Birthweight (grams)]]*0.9/Table1[[#This Row],[BW_GA]])-1)/(Backend!$B$3/100*Table1[[#This Row],[BW40_3705]]),"")</f>
        <v/>
      </c>
      <c r="I3089" s="7" t="str">
        <f>IF(Table1[[#This Row],[Is Data Valid]]=TRUE,((Table1[[#This Row],[Birthweight (grams)]]*1.1/Table1[[#This Row],[BW_GA]])-1)/(Backend!$B$3/100*Table1[[#This Row],[BW40_3705]]),"")</f>
        <v/>
      </c>
      <c r="J3089" s="7" t="str">
        <f>IF(Table1[[#This Row],[Is Data Valid]]=TRUE,_xlfn.NORM.S.DIST(Table1[[#This Row],[Birthweight Z-Score]],TRUE)*100,"")</f>
        <v/>
      </c>
      <c r="K3089" s="7" t="str">
        <f>IF(Table1[[#This Row],[Is Data Valid]]=TRUE,_xlfn.NORM.S.DIST(Table1[[#This Row],[Birthweight Z-Score (BW-10%)]],TRUE)*100,"")</f>
        <v/>
      </c>
      <c r="L3089" s="7" t="str">
        <f>IF(Table1[[#This Row],[Is Data Valid]]=TRUE,_xlfn.NORM.S.DIST(Table1[[#This Row],[Birthweight Z-Score (BW+10%)]],TRUE)*100,"")</f>
        <v/>
      </c>
    </row>
    <row r="3090" spans="1:12" x14ac:dyDescent="0.25">
      <c r="A3090" s="3"/>
      <c r="B3090" s="2"/>
      <c r="C3090" s="2"/>
      <c r="D3090" s="2" t="b">
        <f>IF(AND(NOT(ISBLANK(Table1[[#This Row],[Fetal Sex (Male, Female or Unknown)]])),ISNUMBER(Table1[[#This Row],[Birthweight (grams)]]),ISNUMBER(Table1[[#This Row],[Gestation (days)]])),TRUE,FALSE)</f>
        <v>0</v>
      </c>
      <c r="E3090" s="2" t="str">
        <f>IF(Table1[[#This Row],[Is Data Valid]]=TRUE,IF(Table1[[#This Row],[Fetal Sex (Male, Female or Unknown)]]="Male",Backend!$C$5,IF(Table1[[#This Row],[Fetal Sex (Male, Female or Unknown)]]="Female",Backend!$C$6,IF(Table1[[#This Row],[Fetal Sex (Male, Female or Unknown)]]="Unknown",Backend!$C$7,"Error"))),"")</f>
        <v/>
      </c>
      <c r="F3090" s="8" t="str">
        <f>IF(Table1[[#This Row],[Is Data Valid]]=TRUE,EXP(0.578+0.332*((Table1[[#This Row],[Gestation (days)]]+0.5)/7)-0.00354*((Table1[[#This Row],[Gestation (days)]]+0.5)/7)^2)*Table1[[#This Row],[BW40_3705]],"")</f>
        <v/>
      </c>
      <c r="G3090" s="2" t="str">
        <f>IF(Table1[[#This Row],[Is Data Valid]]=TRUE,((Table1[[#This Row],[Birthweight (grams)]]/Table1[[#This Row],[BW_GA]])-1)/(Backend!$B$3/100*Table1[[#This Row],[BW40_3705]]),"")</f>
        <v/>
      </c>
      <c r="H3090" s="7" t="str">
        <f>IF(Table1[[#This Row],[Is Data Valid]]=TRUE,((Table1[[#This Row],[Birthweight (grams)]]*0.9/Table1[[#This Row],[BW_GA]])-1)/(Backend!$B$3/100*Table1[[#This Row],[BW40_3705]]),"")</f>
        <v/>
      </c>
      <c r="I3090" s="7" t="str">
        <f>IF(Table1[[#This Row],[Is Data Valid]]=TRUE,((Table1[[#This Row],[Birthweight (grams)]]*1.1/Table1[[#This Row],[BW_GA]])-1)/(Backend!$B$3/100*Table1[[#This Row],[BW40_3705]]),"")</f>
        <v/>
      </c>
      <c r="J3090" s="7" t="str">
        <f>IF(Table1[[#This Row],[Is Data Valid]]=TRUE,_xlfn.NORM.S.DIST(Table1[[#This Row],[Birthweight Z-Score]],TRUE)*100,"")</f>
        <v/>
      </c>
      <c r="K3090" s="7" t="str">
        <f>IF(Table1[[#This Row],[Is Data Valid]]=TRUE,_xlfn.NORM.S.DIST(Table1[[#This Row],[Birthweight Z-Score (BW-10%)]],TRUE)*100,"")</f>
        <v/>
      </c>
      <c r="L3090" s="7" t="str">
        <f>IF(Table1[[#This Row],[Is Data Valid]]=TRUE,_xlfn.NORM.S.DIST(Table1[[#This Row],[Birthweight Z-Score (BW+10%)]],TRUE)*100,"")</f>
        <v/>
      </c>
    </row>
    <row r="3091" spans="1:12" x14ac:dyDescent="0.25">
      <c r="A3091" s="3"/>
      <c r="B3091" s="2"/>
      <c r="C3091" s="2"/>
      <c r="D3091" s="2" t="b">
        <f>IF(AND(NOT(ISBLANK(Table1[[#This Row],[Fetal Sex (Male, Female or Unknown)]])),ISNUMBER(Table1[[#This Row],[Birthweight (grams)]]),ISNUMBER(Table1[[#This Row],[Gestation (days)]])),TRUE,FALSE)</f>
        <v>0</v>
      </c>
      <c r="E3091" s="2" t="str">
        <f>IF(Table1[[#This Row],[Is Data Valid]]=TRUE,IF(Table1[[#This Row],[Fetal Sex (Male, Female or Unknown)]]="Male",Backend!$C$5,IF(Table1[[#This Row],[Fetal Sex (Male, Female or Unknown)]]="Female",Backend!$C$6,IF(Table1[[#This Row],[Fetal Sex (Male, Female or Unknown)]]="Unknown",Backend!$C$7,"Error"))),"")</f>
        <v/>
      </c>
      <c r="F3091" s="8" t="str">
        <f>IF(Table1[[#This Row],[Is Data Valid]]=TRUE,EXP(0.578+0.332*((Table1[[#This Row],[Gestation (days)]]+0.5)/7)-0.00354*((Table1[[#This Row],[Gestation (days)]]+0.5)/7)^2)*Table1[[#This Row],[BW40_3705]],"")</f>
        <v/>
      </c>
      <c r="G3091" s="2" t="str">
        <f>IF(Table1[[#This Row],[Is Data Valid]]=TRUE,((Table1[[#This Row],[Birthweight (grams)]]/Table1[[#This Row],[BW_GA]])-1)/(Backend!$B$3/100*Table1[[#This Row],[BW40_3705]]),"")</f>
        <v/>
      </c>
      <c r="H3091" s="7" t="str">
        <f>IF(Table1[[#This Row],[Is Data Valid]]=TRUE,((Table1[[#This Row],[Birthweight (grams)]]*0.9/Table1[[#This Row],[BW_GA]])-1)/(Backend!$B$3/100*Table1[[#This Row],[BW40_3705]]),"")</f>
        <v/>
      </c>
      <c r="I3091" s="7" t="str">
        <f>IF(Table1[[#This Row],[Is Data Valid]]=TRUE,((Table1[[#This Row],[Birthweight (grams)]]*1.1/Table1[[#This Row],[BW_GA]])-1)/(Backend!$B$3/100*Table1[[#This Row],[BW40_3705]]),"")</f>
        <v/>
      </c>
      <c r="J3091" s="7" t="str">
        <f>IF(Table1[[#This Row],[Is Data Valid]]=TRUE,_xlfn.NORM.S.DIST(Table1[[#This Row],[Birthweight Z-Score]],TRUE)*100,"")</f>
        <v/>
      </c>
      <c r="K3091" s="7" t="str">
        <f>IF(Table1[[#This Row],[Is Data Valid]]=TRUE,_xlfn.NORM.S.DIST(Table1[[#This Row],[Birthweight Z-Score (BW-10%)]],TRUE)*100,"")</f>
        <v/>
      </c>
      <c r="L3091" s="7" t="str">
        <f>IF(Table1[[#This Row],[Is Data Valid]]=TRUE,_xlfn.NORM.S.DIST(Table1[[#This Row],[Birthweight Z-Score (BW+10%)]],TRUE)*100,"")</f>
        <v/>
      </c>
    </row>
    <row r="3092" spans="1:12" x14ac:dyDescent="0.25">
      <c r="A3092" s="3"/>
      <c r="B3092" s="2"/>
      <c r="C3092" s="2"/>
      <c r="D3092" s="2" t="b">
        <f>IF(AND(NOT(ISBLANK(Table1[[#This Row],[Fetal Sex (Male, Female or Unknown)]])),ISNUMBER(Table1[[#This Row],[Birthweight (grams)]]),ISNUMBER(Table1[[#This Row],[Gestation (days)]])),TRUE,FALSE)</f>
        <v>0</v>
      </c>
      <c r="E3092" s="2" t="str">
        <f>IF(Table1[[#This Row],[Is Data Valid]]=TRUE,IF(Table1[[#This Row],[Fetal Sex (Male, Female or Unknown)]]="Male",Backend!$C$5,IF(Table1[[#This Row],[Fetal Sex (Male, Female or Unknown)]]="Female",Backend!$C$6,IF(Table1[[#This Row],[Fetal Sex (Male, Female or Unknown)]]="Unknown",Backend!$C$7,"Error"))),"")</f>
        <v/>
      </c>
      <c r="F3092" s="8" t="str">
        <f>IF(Table1[[#This Row],[Is Data Valid]]=TRUE,EXP(0.578+0.332*((Table1[[#This Row],[Gestation (days)]]+0.5)/7)-0.00354*((Table1[[#This Row],[Gestation (days)]]+0.5)/7)^2)*Table1[[#This Row],[BW40_3705]],"")</f>
        <v/>
      </c>
      <c r="G3092" s="2" t="str">
        <f>IF(Table1[[#This Row],[Is Data Valid]]=TRUE,((Table1[[#This Row],[Birthweight (grams)]]/Table1[[#This Row],[BW_GA]])-1)/(Backend!$B$3/100*Table1[[#This Row],[BW40_3705]]),"")</f>
        <v/>
      </c>
      <c r="H3092" s="7" t="str">
        <f>IF(Table1[[#This Row],[Is Data Valid]]=TRUE,((Table1[[#This Row],[Birthweight (grams)]]*0.9/Table1[[#This Row],[BW_GA]])-1)/(Backend!$B$3/100*Table1[[#This Row],[BW40_3705]]),"")</f>
        <v/>
      </c>
      <c r="I3092" s="7" t="str">
        <f>IF(Table1[[#This Row],[Is Data Valid]]=TRUE,((Table1[[#This Row],[Birthweight (grams)]]*1.1/Table1[[#This Row],[BW_GA]])-1)/(Backend!$B$3/100*Table1[[#This Row],[BW40_3705]]),"")</f>
        <v/>
      </c>
      <c r="J3092" s="7" t="str">
        <f>IF(Table1[[#This Row],[Is Data Valid]]=TRUE,_xlfn.NORM.S.DIST(Table1[[#This Row],[Birthweight Z-Score]],TRUE)*100,"")</f>
        <v/>
      </c>
      <c r="K3092" s="7" t="str">
        <f>IF(Table1[[#This Row],[Is Data Valid]]=TRUE,_xlfn.NORM.S.DIST(Table1[[#This Row],[Birthweight Z-Score (BW-10%)]],TRUE)*100,"")</f>
        <v/>
      </c>
      <c r="L3092" s="7" t="str">
        <f>IF(Table1[[#This Row],[Is Data Valid]]=TRUE,_xlfn.NORM.S.DIST(Table1[[#This Row],[Birthweight Z-Score (BW+10%)]],TRUE)*100,"")</f>
        <v/>
      </c>
    </row>
    <row r="3093" spans="1:12" x14ac:dyDescent="0.25">
      <c r="A3093" s="3"/>
      <c r="B3093" s="2"/>
      <c r="C3093" s="2"/>
      <c r="D3093" s="2" t="b">
        <f>IF(AND(NOT(ISBLANK(Table1[[#This Row],[Fetal Sex (Male, Female or Unknown)]])),ISNUMBER(Table1[[#This Row],[Birthweight (grams)]]),ISNUMBER(Table1[[#This Row],[Gestation (days)]])),TRUE,FALSE)</f>
        <v>0</v>
      </c>
      <c r="E3093" s="2" t="str">
        <f>IF(Table1[[#This Row],[Is Data Valid]]=TRUE,IF(Table1[[#This Row],[Fetal Sex (Male, Female or Unknown)]]="Male",Backend!$C$5,IF(Table1[[#This Row],[Fetal Sex (Male, Female or Unknown)]]="Female",Backend!$C$6,IF(Table1[[#This Row],[Fetal Sex (Male, Female or Unknown)]]="Unknown",Backend!$C$7,"Error"))),"")</f>
        <v/>
      </c>
      <c r="F3093" s="8" t="str">
        <f>IF(Table1[[#This Row],[Is Data Valid]]=TRUE,EXP(0.578+0.332*((Table1[[#This Row],[Gestation (days)]]+0.5)/7)-0.00354*((Table1[[#This Row],[Gestation (days)]]+0.5)/7)^2)*Table1[[#This Row],[BW40_3705]],"")</f>
        <v/>
      </c>
      <c r="G3093" s="2" t="str">
        <f>IF(Table1[[#This Row],[Is Data Valid]]=TRUE,((Table1[[#This Row],[Birthweight (grams)]]/Table1[[#This Row],[BW_GA]])-1)/(Backend!$B$3/100*Table1[[#This Row],[BW40_3705]]),"")</f>
        <v/>
      </c>
      <c r="H3093" s="7" t="str">
        <f>IF(Table1[[#This Row],[Is Data Valid]]=TRUE,((Table1[[#This Row],[Birthweight (grams)]]*0.9/Table1[[#This Row],[BW_GA]])-1)/(Backend!$B$3/100*Table1[[#This Row],[BW40_3705]]),"")</f>
        <v/>
      </c>
      <c r="I3093" s="7" t="str">
        <f>IF(Table1[[#This Row],[Is Data Valid]]=TRUE,((Table1[[#This Row],[Birthweight (grams)]]*1.1/Table1[[#This Row],[BW_GA]])-1)/(Backend!$B$3/100*Table1[[#This Row],[BW40_3705]]),"")</f>
        <v/>
      </c>
      <c r="J3093" s="7" t="str">
        <f>IF(Table1[[#This Row],[Is Data Valid]]=TRUE,_xlfn.NORM.S.DIST(Table1[[#This Row],[Birthweight Z-Score]],TRUE)*100,"")</f>
        <v/>
      </c>
      <c r="K3093" s="7" t="str">
        <f>IF(Table1[[#This Row],[Is Data Valid]]=TRUE,_xlfn.NORM.S.DIST(Table1[[#This Row],[Birthweight Z-Score (BW-10%)]],TRUE)*100,"")</f>
        <v/>
      </c>
      <c r="L3093" s="7" t="str">
        <f>IF(Table1[[#This Row],[Is Data Valid]]=TRUE,_xlfn.NORM.S.DIST(Table1[[#This Row],[Birthweight Z-Score (BW+10%)]],TRUE)*100,"")</f>
        <v/>
      </c>
    </row>
    <row r="3094" spans="1:12" x14ac:dyDescent="0.25">
      <c r="A3094" s="3"/>
      <c r="B3094" s="2"/>
      <c r="C3094" s="2"/>
      <c r="D3094" s="2" t="b">
        <f>IF(AND(NOT(ISBLANK(Table1[[#This Row],[Fetal Sex (Male, Female or Unknown)]])),ISNUMBER(Table1[[#This Row],[Birthweight (grams)]]),ISNUMBER(Table1[[#This Row],[Gestation (days)]])),TRUE,FALSE)</f>
        <v>0</v>
      </c>
      <c r="E3094" s="2" t="str">
        <f>IF(Table1[[#This Row],[Is Data Valid]]=TRUE,IF(Table1[[#This Row],[Fetal Sex (Male, Female or Unknown)]]="Male",Backend!$C$5,IF(Table1[[#This Row],[Fetal Sex (Male, Female or Unknown)]]="Female",Backend!$C$6,IF(Table1[[#This Row],[Fetal Sex (Male, Female or Unknown)]]="Unknown",Backend!$C$7,"Error"))),"")</f>
        <v/>
      </c>
      <c r="F3094" s="8" t="str">
        <f>IF(Table1[[#This Row],[Is Data Valid]]=TRUE,EXP(0.578+0.332*((Table1[[#This Row],[Gestation (days)]]+0.5)/7)-0.00354*((Table1[[#This Row],[Gestation (days)]]+0.5)/7)^2)*Table1[[#This Row],[BW40_3705]],"")</f>
        <v/>
      </c>
      <c r="G3094" s="2" t="str">
        <f>IF(Table1[[#This Row],[Is Data Valid]]=TRUE,((Table1[[#This Row],[Birthweight (grams)]]/Table1[[#This Row],[BW_GA]])-1)/(Backend!$B$3/100*Table1[[#This Row],[BW40_3705]]),"")</f>
        <v/>
      </c>
      <c r="H3094" s="7" t="str">
        <f>IF(Table1[[#This Row],[Is Data Valid]]=TRUE,((Table1[[#This Row],[Birthweight (grams)]]*0.9/Table1[[#This Row],[BW_GA]])-1)/(Backend!$B$3/100*Table1[[#This Row],[BW40_3705]]),"")</f>
        <v/>
      </c>
      <c r="I3094" s="7" t="str">
        <f>IF(Table1[[#This Row],[Is Data Valid]]=TRUE,((Table1[[#This Row],[Birthweight (grams)]]*1.1/Table1[[#This Row],[BW_GA]])-1)/(Backend!$B$3/100*Table1[[#This Row],[BW40_3705]]),"")</f>
        <v/>
      </c>
      <c r="J3094" s="7" t="str">
        <f>IF(Table1[[#This Row],[Is Data Valid]]=TRUE,_xlfn.NORM.S.DIST(Table1[[#This Row],[Birthweight Z-Score]],TRUE)*100,"")</f>
        <v/>
      </c>
      <c r="K3094" s="7" t="str">
        <f>IF(Table1[[#This Row],[Is Data Valid]]=TRUE,_xlfn.NORM.S.DIST(Table1[[#This Row],[Birthweight Z-Score (BW-10%)]],TRUE)*100,"")</f>
        <v/>
      </c>
      <c r="L3094" s="7" t="str">
        <f>IF(Table1[[#This Row],[Is Data Valid]]=TRUE,_xlfn.NORM.S.DIST(Table1[[#This Row],[Birthweight Z-Score (BW+10%)]],TRUE)*100,"")</f>
        <v/>
      </c>
    </row>
    <row r="3095" spans="1:12" x14ac:dyDescent="0.25">
      <c r="A3095" s="3"/>
      <c r="B3095" s="2"/>
      <c r="C3095" s="2"/>
      <c r="D3095" s="2" t="b">
        <f>IF(AND(NOT(ISBLANK(Table1[[#This Row],[Fetal Sex (Male, Female or Unknown)]])),ISNUMBER(Table1[[#This Row],[Birthweight (grams)]]),ISNUMBER(Table1[[#This Row],[Gestation (days)]])),TRUE,FALSE)</f>
        <v>0</v>
      </c>
      <c r="E3095" s="2" t="str">
        <f>IF(Table1[[#This Row],[Is Data Valid]]=TRUE,IF(Table1[[#This Row],[Fetal Sex (Male, Female or Unknown)]]="Male",Backend!$C$5,IF(Table1[[#This Row],[Fetal Sex (Male, Female or Unknown)]]="Female",Backend!$C$6,IF(Table1[[#This Row],[Fetal Sex (Male, Female or Unknown)]]="Unknown",Backend!$C$7,"Error"))),"")</f>
        <v/>
      </c>
      <c r="F3095" s="8" t="str">
        <f>IF(Table1[[#This Row],[Is Data Valid]]=TRUE,EXP(0.578+0.332*((Table1[[#This Row],[Gestation (days)]]+0.5)/7)-0.00354*((Table1[[#This Row],[Gestation (days)]]+0.5)/7)^2)*Table1[[#This Row],[BW40_3705]],"")</f>
        <v/>
      </c>
      <c r="G3095" s="2" t="str">
        <f>IF(Table1[[#This Row],[Is Data Valid]]=TRUE,((Table1[[#This Row],[Birthweight (grams)]]/Table1[[#This Row],[BW_GA]])-1)/(Backend!$B$3/100*Table1[[#This Row],[BW40_3705]]),"")</f>
        <v/>
      </c>
      <c r="H3095" s="7" t="str">
        <f>IF(Table1[[#This Row],[Is Data Valid]]=TRUE,((Table1[[#This Row],[Birthweight (grams)]]*0.9/Table1[[#This Row],[BW_GA]])-1)/(Backend!$B$3/100*Table1[[#This Row],[BW40_3705]]),"")</f>
        <v/>
      </c>
      <c r="I3095" s="7" t="str">
        <f>IF(Table1[[#This Row],[Is Data Valid]]=TRUE,((Table1[[#This Row],[Birthweight (grams)]]*1.1/Table1[[#This Row],[BW_GA]])-1)/(Backend!$B$3/100*Table1[[#This Row],[BW40_3705]]),"")</f>
        <v/>
      </c>
      <c r="J3095" s="7" t="str">
        <f>IF(Table1[[#This Row],[Is Data Valid]]=TRUE,_xlfn.NORM.S.DIST(Table1[[#This Row],[Birthweight Z-Score]],TRUE)*100,"")</f>
        <v/>
      </c>
      <c r="K3095" s="7" t="str">
        <f>IF(Table1[[#This Row],[Is Data Valid]]=TRUE,_xlfn.NORM.S.DIST(Table1[[#This Row],[Birthweight Z-Score (BW-10%)]],TRUE)*100,"")</f>
        <v/>
      </c>
      <c r="L3095" s="7" t="str">
        <f>IF(Table1[[#This Row],[Is Data Valid]]=TRUE,_xlfn.NORM.S.DIST(Table1[[#This Row],[Birthweight Z-Score (BW+10%)]],TRUE)*100,"")</f>
        <v/>
      </c>
    </row>
    <row r="3096" spans="1:12" x14ac:dyDescent="0.25">
      <c r="A3096" s="3"/>
      <c r="B3096" s="2"/>
      <c r="C3096" s="2"/>
      <c r="D3096" s="2" t="b">
        <f>IF(AND(NOT(ISBLANK(Table1[[#This Row],[Fetal Sex (Male, Female or Unknown)]])),ISNUMBER(Table1[[#This Row],[Birthweight (grams)]]),ISNUMBER(Table1[[#This Row],[Gestation (days)]])),TRUE,FALSE)</f>
        <v>0</v>
      </c>
      <c r="E3096" s="2" t="str">
        <f>IF(Table1[[#This Row],[Is Data Valid]]=TRUE,IF(Table1[[#This Row],[Fetal Sex (Male, Female or Unknown)]]="Male",Backend!$C$5,IF(Table1[[#This Row],[Fetal Sex (Male, Female or Unknown)]]="Female",Backend!$C$6,IF(Table1[[#This Row],[Fetal Sex (Male, Female or Unknown)]]="Unknown",Backend!$C$7,"Error"))),"")</f>
        <v/>
      </c>
      <c r="F3096" s="8" t="str">
        <f>IF(Table1[[#This Row],[Is Data Valid]]=TRUE,EXP(0.578+0.332*((Table1[[#This Row],[Gestation (days)]]+0.5)/7)-0.00354*((Table1[[#This Row],[Gestation (days)]]+0.5)/7)^2)*Table1[[#This Row],[BW40_3705]],"")</f>
        <v/>
      </c>
      <c r="G3096" s="2" t="str">
        <f>IF(Table1[[#This Row],[Is Data Valid]]=TRUE,((Table1[[#This Row],[Birthweight (grams)]]/Table1[[#This Row],[BW_GA]])-1)/(Backend!$B$3/100*Table1[[#This Row],[BW40_3705]]),"")</f>
        <v/>
      </c>
      <c r="H3096" s="7" t="str">
        <f>IF(Table1[[#This Row],[Is Data Valid]]=TRUE,((Table1[[#This Row],[Birthweight (grams)]]*0.9/Table1[[#This Row],[BW_GA]])-1)/(Backend!$B$3/100*Table1[[#This Row],[BW40_3705]]),"")</f>
        <v/>
      </c>
      <c r="I3096" s="7" t="str">
        <f>IF(Table1[[#This Row],[Is Data Valid]]=TRUE,((Table1[[#This Row],[Birthweight (grams)]]*1.1/Table1[[#This Row],[BW_GA]])-1)/(Backend!$B$3/100*Table1[[#This Row],[BW40_3705]]),"")</f>
        <v/>
      </c>
      <c r="J3096" s="7" t="str">
        <f>IF(Table1[[#This Row],[Is Data Valid]]=TRUE,_xlfn.NORM.S.DIST(Table1[[#This Row],[Birthweight Z-Score]],TRUE)*100,"")</f>
        <v/>
      </c>
      <c r="K3096" s="7" t="str">
        <f>IF(Table1[[#This Row],[Is Data Valid]]=TRUE,_xlfn.NORM.S.DIST(Table1[[#This Row],[Birthweight Z-Score (BW-10%)]],TRUE)*100,"")</f>
        <v/>
      </c>
      <c r="L3096" s="7" t="str">
        <f>IF(Table1[[#This Row],[Is Data Valid]]=TRUE,_xlfn.NORM.S.DIST(Table1[[#This Row],[Birthweight Z-Score (BW+10%)]],TRUE)*100,"")</f>
        <v/>
      </c>
    </row>
    <row r="3097" spans="1:12" x14ac:dyDescent="0.25">
      <c r="A3097" s="3"/>
      <c r="B3097" s="2"/>
      <c r="C3097" s="2"/>
      <c r="D3097" s="2" t="b">
        <f>IF(AND(NOT(ISBLANK(Table1[[#This Row],[Fetal Sex (Male, Female or Unknown)]])),ISNUMBER(Table1[[#This Row],[Birthweight (grams)]]),ISNUMBER(Table1[[#This Row],[Gestation (days)]])),TRUE,FALSE)</f>
        <v>0</v>
      </c>
      <c r="E3097" s="2" t="str">
        <f>IF(Table1[[#This Row],[Is Data Valid]]=TRUE,IF(Table1[[#This Row],[Fetal Sex (Male, Female or Unknown)]]="Male",Backend!$C$5,IF(Table1[[#This Row],[Fetal Sex (Male, Female or Unknown)]]="Female",Backend!$C$6,IF(Table1[[#This Row],[Fetal Sex (Male, Female or Unknown)]]="Unknown",Backend!$C$7,"Error"))),"")</f>
        <v/>
      </c>
      <c r="F3097" s="8" t="str">
        <f>IF(Table1[[#This Row],[Is Data Valid]]=TRUE,EXP(0.578+0.332*((Table1[[#This Row],[Gestation (days)]]+0.5)/7)-0.00354*((Table1[[#This Row],[Gestation (days)]]+0.5)/7)^2)*Table1[[#This Row],[BW40_3705]],"")</f>
        <v/>
      </c>
      <c r="G3097" s="2" t="str">
        <f>IF(Table1[[#This Row],[Is Data Valid]]=TRUE,((Table1[[#This Row],[Birthweight (grams)]]/Table1[[#This Row],[BW_GA]])-1)/(Backend!$B$3/100*Table1[[#This Row],[BW40_3705]]),"")</f>
        <v/>
      </c>
      <c r="H3097" s="7" t="str">
        <f>IF(Table1[[#This Row],[Is Data Valid]]=TRUE,((Table1[[#This Row],[Birthweight (grams)]]*0.9/Table1[[#This Row],[BW_GA]])-1)/(Backend!$B$3/100*Table1[[#This Row],[BW40_3705]]),"")</f>
        <v/>
      </c>
      <c r="I3097" s="7" t="str">
        <f>IF(Table1[[#This Row],[Is Data Valid]]=TRUE,((Table1[[#This Row],[Birthweight (grams)]]*1.1/Table1[[#This Row],[BW_GA]])-1)/(Backend!$B$3/100*Table1[[#This Row],[BW40_3705]]),"")</f>
        <v/>
      </c>
      <c r="J3097" s="7" t="str">
        <f>IF(Table1[[#This Row],[Is Data Valid]]=TRUE,_xlfn.NORM.S.DIST(Table1[[#This Row],[Birthweight Z-Score]],TRUE)*100,"")</f>
        <v/>
      </c>
      <c r="K3097" s="7" t="str">
        <f>IF(Table1[[#This Row],[Is Data Valid]]=TRUE,_xlfn.NORM.S.DIST(Table1[[#This Row],[Birthweight Z-Score (BW-10%)]],TRUE)*100,"")</f>
        <v/>
      </c>
      <c r="L3097" s="7" t="str">
        <f>IF(Table1[[#This Row],[Is Data Valid]]=TRUE,_xlfn.NORM.S.DIST(Table1[[#This Row],[Birthweight Z-Score (BW+10%)]],TRUE)*100,"")</f>
        <v/>
      </c>
    </row>
    <row r="3098" spans="1:12" x14ac:dyDescent="0.25">
      <c r="A3098" s="3"/>
      <c r="B3098" s="2"/>
      <c r="C3098" s="2"/>
      <c r="D3098" s="2" t="b">
        <f>IF(AND(NOT(ISBLANK(Table1[[#This Row],[Fetal Sex (Male, Female or Unknown)]])),ISNUMBER(Table1[[#This Row],[Birthweight (grams)]]),ISNUMBER(Table1[[#This Row],[Gestation (days)]])),TRUE,FALSE)</f>
        <v>0</v>
      </c>
      <c r="E3098" s="2" t="str">
        <f>IF(Table1[[#This Row],[Is Data Valid]]=TRUE,IF(Table1[[#This Row],[Fetal Sex (Male, Female or Unknown)]]="Male",Backend!$C$5,IF(Table1[[#This Row],[Fetal Sex (Male, Female or Unknown)]]="Female",Backend!$C$6,IF(Table1[[#This Row],[Fetal Sex (Male, Female or Unknown)]]="Unknown",Backend!$C$7,"Error"))),"")</f>
        <v/>
      </c>
      <c r="F3098" s="8" t="str">
        <f>IF(Table1[[#This Row],[Is Data Valid]]=TRUE,EXP(0.578+0.332*((Table1[[#This Row],[Gestation (days)]]+0.5)/7)-0.00354*((Table1[[#This Row],[Gestation (days)]]+0.5)/7)^2)*Table1[[#This Row],[BW40_3705]],"")</f>
        <v/>
      </c>
      <c r="G3098" s="2" t="str">
        <f>IF(Table1[[#This Row],[Is Data Valid]]=TRUE,((Table1[[#This Row],[Birthweight (grams)]]/Table1[[#This Row],[BW_GA]])-1)/(Backend!$B$3/100*Table1[[#This Row],[BW40_3705]]),"")</f>
        <v/>
      </c>
      <c r="H3098" s="7" t="str">
        <f>IF(Table1[[#This Row],[Is Data Valid]]=TRUE,((Table1[[#This Row],[Birthweight (grams)]]*0.9/Table1[[#This Row],[BW_GA]])-1)/(Backend!$B$3/100*Table1[[#This Row],[BW40_3705]]),"")</f>
        <v/>
      </c>
      <c r="I3098" s="7" t="str">
        <f>IF(Table1[[#This Row],[Is Data Valid]]=TRUE,((Table1[[#This Row],[Birthweight (grams)]]*1.1/Table1[[#This Row],[BW_GA]])-1)/(Backend!$B$3/100*Table1[[#This Row],[BW40_3705]]),"")</f>
        <v/>
      </c>
      <c r="J3098" s="7" t="str">
        <f>IF(Table1[[#This Row],[Is Data Valid]]=TRUE,_xlfn.NORM.S.DIST(Table1[[#This Row],[Birthweight Z-Score]],TRUE)*100,"")</f>
        <v/>
      </c>
      <c r="K3098" s="7" t="str">
        <f>IF(Table1[[#This Row],[Is Data Valid]]=TRUE,_xlfn.NORM.S.DIST(Table1[[#This Row],[Birthweight Z-Score (BW-10%)]],TRUE)*100,"")</f>
        <v/>
      </c>
      <c r="L3098" s="7" t="str">
        <f>IF(Table1[[#This Row],[Is Data Valid]]=TRUE,_xlfn.NORM.S.DIST(Table1[[#This Row],[Birthweight Z-Score (BW+10%)]],TRUE)*100,"")</f>
        <v/>
      </c>
    </row>
    <row r="3099" spans="1:12" x14ac:dyDescent="0.25">
      <c r="A3099" s="3"/>
      <c r="B3099" s="2"/>
      <c r="C3099" s="2"/>
      <c r="D3099" s="2" t="b">
        <f>IF(AND(NOT(ISBLANK(Table1[[#This Row],[Fetal Sex (Male, Female or Unknown)]])),ISNUMBER(Table1[[#This Row],[Birthweight (grams)]]),ISNUMBER(Table1[[#This Row],[Gestation (days)]])),TRUE,FALSE)</f>
        <v>0</v>
      </c>
      <c r="E3099" s="2" t="str">
        <f>IF(Table1[[#This Row],[Is Data Valid]]=TRUE,IF(Table1[[#This Row],[Fetal Sex (Male, Female or Unknown)]]="Male",Backend!$C$5,IF(Table1[[#This Row],[Fetal Sex (Male, Female or Unknown)]]="Female",Backend!$C$6,IF(Table1[[#This Row],[Fetal Sex (Male, Female or Unknown)]]="Unknown",Backend!$C$7,"Error"))),"")</f>
        <v/>
      </c>
      <c r="F3099" s="8" t="str">
        <f>IF(Table1[[#This Row],[Is Data Valid]]=TRUE,EXP(0.578+0.332*((Table1[[#This Row],[Gestation (days)]]+0.5)/7)-0.00354*((Table1[[#This Row],[Gestation (days)]]+0.5)/7)^2)*Table1[[#This Row],[BW40_3705]],"")</f>
        <v/>
      </c>
      <c r="G3099" s="2" t="str">
        <f>IF(Table1[[#This Row],[Is Data Valid]]=TRUE,((Table1[[#This Row],[Birthweight (grams)]]/Table1[[#This Row],[BW_GA]])-1)/(Backend!$B$3/100*Table1[[#This Row],[BW40_3705]]),"")</f>
        <v/>
      </c>
      <c r="H3099" s="7" t="str">
        <f>IF(Table1[[#This Row],[Is Data Valid]]=TRUE,((Table1[[#This Row],[Birthweight (grams)]]*0.9/Table1[[#This Row],[BW_GA]])-1)/(Backend!$B$3/100*Table1[[#This Row],[BW40_3705]]),"")</f>
        <v/>
      </c>
      <c r="I3099" s="7" t="str">
        <f>IF(Table1[[#This Row],[Is Data Valid]]=TRUE,((Table1[[#This Row],[Birthweight (grams)]]*1.1/Table1[[#This Row],[BW_GA]])-1)/(Backend!$B$3/100*Table1[[#This Row],[BW40_3705]]),"")</f>
        <v/>
      </c>
      <c r="J3099" s="7" t="str">
        <f>IF(Table1[[#This Row],[Is Data Valid]]=TRUE,_xlfn.NORM.S.DIST(Table1[[#This Row],[Birthweight Z-Score]],TRUE)*100,"")</f>
        <v/>
      </c>
      <c r="K3099" s="7" t="str">
        <f>IF(Table1[[#This Row],[Is Data Valid]]=TRUE,_xlfn.NORM.S.DIST(Table1[[#This Row],[Birthweight Z-Score (BW-10%)]],TRUE)*100,"")</f>
        <v/>
      </c>
      <c r="L3099" s="7" t="str">
        <f>IF(Table1[[#This Row],[Is Data Valid]]=TRUE,_xlfn.NORM.S.DIST(Table1[[#This Row],[Birthweight Z-Score (BW+10%)]],TRUE)*100,"")</f>
        <v/>
      </c>
    </row>
    <row r="3100" spans="1:12" x14ac:dyDescent="0.25">
      <c r="A3100" s="3"/>
      <c r="B3100" s="2"/>
      <c r="C3100" s="2"/>
      <c r="D3100" s="2" t="b">
        <f>IF(AND(NOT(ISBLANK(Table1[[#This Row],[Fetal Sex (Male, Female or Unknown)]])),ISNUMBER(Table1[[#This Row],[Birthweight (grams)]]),ISNUMBER(Table1[[#This Row],[Gestation (days)]])),TRUE,FALSE)</f>
        <v>0</v>
      </c>
      <c r="E3100" s="2" t="str">
        <f>IF(Table1[[#This Row],[Is Data Valid]]=TRUE,IF(Table1[[#This Row],[Fetal Sex (Male, Female or Unknown)]]="Male",Backend!$C$5,IF(Table1[[#This Row],[Fetal Sex (Male, Female or Unknown)]]="Female",Backend!$C$6,IF(Table1[[#This Row],[Fetal Sex (Male, Female or Unknown)]]="Unknown",Backend!$C$7,"Error"))),"")</f>
        <v/>
      </c>
      <c r="F3100" s="8" t="str">
        <f>IF(Table1[[#This Row],[Is Data Valid]]=TRUE,EXP(0.578+0.332*((Table1[[#This Row],[Gestation (days)]]+0.5)/7)-0.00354*((Table1[[#This Row],[Gestation (days)]]+0.5)/7)^2)*Table1[[#This Row],[BW40_3705]],"")</f>
        <v/>
      </c>
      <c r="G3100" s="2" t="str">
        <f>IF(Table1[[#This Row],[Is Data Valid]]=TRUE,((Table1[[#This Row],[Birthweight (grams)]]/Table1[[#This Row],[BW_GA]])-1)/(Backend!$B$3/100*Table1[[#This Row],[BW40_3705]]),"")</f>
        <v/>
      </c>
      <c r="H3100" s="7" t="str">
        <f>IF(Table1[[#This Row],[Is Data Valid]]=TRUE,((Table1[[#This Row],[Birthweight (grams)]]*0.9/Table1[[#This Row],[BW_GA]])-1)/(Backend!$B$3/100*Table1[[#This Row],[BW40_3705]]),"")</f>
        <v/>
      </c>
      <c r="I3100" s="7" t="str">
        <f>IF(Table1[[#This Row],[Is Data Valid]]=TRUE,((Table1[[#This Row],[Birthweight (grams)]]*1.1/Table1[[#This Row],[BW_GA]])-1)/(Backend!$B$3/100*Table1[[#This Row],[BW40_3705]]),"")</f>
        <v/>
      </c>
      <c r="J3100" s="7" t="str">
        <f>IF(Table1[[#This Row],[Is Data Valid]]=TRUE,_xlfn.NORM.S.DIST(Table1[[#This Row],[Birthweight Z-Score]],TRUE)*100,"")</f>
        <v/>
      </c>
      <c r="K3100" s="7" t="str">
        <f>IF(Table1[[#This Row],[Is Data Valid]]=TRUE,_xlfn.NORM.S.DIST(Table1[[#This Row],[Birthweight Z-Score (BW-10%)]],TRUE)*100,"")</f>
        <v/>
      </c>
      <c r="L3100" s="7" t="str">
        <f>IF(Table1[[#This Row],[Is Data Valid]]=TRUE,_xlfn.NORM.S.DIST(Table1[[#This Row],[Birthweight Z-Score (BW+10%)]],TRUE)*100,"")</f>
        <v/>
      </c>
    </row>
    <row r="3101" spans="1:12" x14ac:dyDescent="0.25">
      <c r="A3101" s="3"/>
      <c r="B3101" s="2"/>
      <c r="C3101" s="2"/>
      <c r="D3101" s="2" t="b">
        <f>IF(AND(NOT(ISBLANK(Table1[[#This Row],[Fetal Sex (Male, Female or Unknown)]])),ISNUMBER(Table1[[#This Row],[Birthweight (grams)]]),ISNUMBER(Table1[[#This Row],[Gestation (days)]])),TRUE,FALSE)</f>
        <v>0</v>
      </c>
      <c r="E3101" s="2" t="str">
        <f>IF(Table1[[#This Row],[Is Data Valid]]=TRUE,IF(Table1[[#This Row],[Fetal Sex (Male, Female or Unknown)]]="Male",Backend!$C$5,IF(Table1[[#This Row],[Fetal Sex (Male, Female or Unknown)]]="Female",Backend!$C$6,IF(Table1[[#This Row],[Fetal Sex (Male, Female or Unknown)]]="Unknown",Backend!$C$7,"Error"))),"")</f>
        <v/>
      </c>
      <c r="F3101" s="8" t="str">
        <f>IF(Table1[[#This Row],[Is Data Valid]]=TRUE,EXP(0.578+0.332*((Table1[[#This Row],[Gestation (days)]]+0.5)/7)-0.00354*((Table1[[#This Row],[Gestation (days)]]+0.5)/7)^2)*Table1[[#This Row],[BW40_3705]],"")</f>
        <v/>
      </c>
      <c r="G3101" s="2" t="str">
        <f>IF(Table1[[#This Row],[Is Data Valid]]=TRUE,((Table1[[#This Row],[Birthweight (grams)]]/Table1[[#This Row],[BW_GA]])-1)/(Backend!$B$3/100*Table1[[#This Row],[BW40_3705]]),"")</f>
        <v/>
      </c>
      <c r="H3101" s="7" t="str">
        <f>IF(Table1[[#This Row],[Is Data Valid]]=TRUE,((Table1[[#This Row],[Birthweight (grams)]]*0.9/Table1[[#This Row],[BW_GA]])-1)/(Backend!$B$3/100*Table1[[#This Row],[BW40_3705]]),"")</f>
        <v/>
      </c>
      <c r="I3101" s="7" t="str">
        <f>IF(Table1[[#This Row],[Is Data Valid]]=TRUE,((Table1[[#This Row],[Birthweight (grams)]]*1.1/Table1[[#This Row],[BW_GA]])-1)/(Backend!$B$3/100*Table1[[#This Row],[BW40_3705]]),"")</f>
        <v/>
      </c>
      <c r="J3101" s="7" t="str">
        <f>IF(Table1[[#This Row],[Is Data Valid]]=TRUE,_xlfn.NORM.S.DIST(Table1[[#This Row],[Birthweight Z-Score]],TRUE)*100,"")</f>
        <v/>
      </c>
      <c r="K3101" s="7" t="str">
        <f>IF(Table1[[#This Row],[Is Data Valid]]=TRUE,_xlfn.NORM.S.DIST(Table1[[#This Row],[Birthweight Z-Score (BW-10%)]],TRUE)*100,"")</f>
        <v/>
      </c>
      <c r="L3101" s="7" t="str">
        <f>IF(Table1[[#This Row],[Is Data Valid]]=TRUE,_xlfn.NORM.S.DIST(Table1[[#This Row],[Birthweight Z-Score (BW+10%)]],TRUE)*100,"")</f>
        <v/>
      </c>
    </row>
    <row r="3102" spans="1:12" x14ac:dyDescent="0.25">
      <c r="A3102" s="3"/>
      <c r="B3102" s="2"/>
      <c r="C3102" s="2"/>
      <c r="D3102" s="2" t="b">
        <f>IF(AND(NOT(ISBLANK(Table1[[#This Row],[Fetal Sex (Male, Female or Unknown)]])),ISNUMBER(Table1[[#This Row],[Birthweight (grams)]]),ISNUMBER(Table1[[#This Row],[Gestation (days)]])),TRUE,FALSE)</f>
        <v>0</v>
      </c>
      <c r="E3102" s="2" t="str">
        <f>IF(Table1[[#This Row],[Is Data Valid]]=TRUE,IF(Table1[[#This Row],[Fetal Sex (Male, Female or Unknown)]]="Male",Backend!$C$5,IF(Table1[[#This Row],[Fetal Sex (Male, Female or Unknown)]]="Female",Backend!$C$6,IF(Table1[[#This Row],[Fetal Sex (Male, Female or Unknown)]]="Unknown",Backend!$C$7,"Error"))),"")</f>
        <v/>
      </c>
      <c r="F3102" s="8" t="str">
        <f>IF(Table1[[#This Row],[Is Data Valid]]=TRUE,EXP(0.578+0.332*((Table1[[#This Row],[Gestation (days)]]+0.5)/7)-0.00354*((Table1[[#This Row],[Gestation (days)]]+0.5)/7)^2)*Table1[[#This Row],[BW40_3705]],"")</f>
        <v/>
      </c>
      <c r="G3102" s="2" t="str">
        <f>IF(Table1[[#This Row],[Is Data Valid]]=TRUE,((Table1[[#This Row],[Birthweight (grams)]]/Table1[[#This Row],[BW_GA]])-1)/(Backend!$B$3/100*Table1[[#This Row],[BW40_3705]]),"")</f>
        <v/>
      </c>
      <c r="H3102" s="7" t="str">
        <f>IF(Table1[[#This Row],[Is Data Valid]]=TRUE,((Table1[[#This Row],[Birthweight (grams)]]*0.9/Table1[[#This Row],[BW_GA]])-1)/(Backend!$B$3/100*Table1[[#This Row],[BW40_3705]]),"")</f>
        <v/>
      </c>
      <c r="I3102" s="7" t="str">
        <f>IF(Table1[[#This Row],[Is Data Valid]]=TRUE,((Table1[[#This Row],[Birthweight (grams)]]*1.1/Table1[[#This Row],[BW_GA]])-1)/(Backend!$B$3/100*Table1[[#This Row],[BW40_3705]]),"")</f>
        <v/>
      </c>
      <c r="J3102" s="7" t="str">
        <f>IF(Table1[[#This Row],[Is Data Valid]]=TRUE,_xlfn.NORM.S.DIST(Table1[[#This Row],[Birthweight Z-Score]],TRUE)*100,"")</f>
        <v/>
      </c>
      <c r="K3102" s="7" t="str">
        <f>IF(Table1[[#This Row],[Is Data Valid]]=TRUE,_xlfn.NORM.S.DIST(Table1[[#This Row],[Birthweight Z-Score (BW-10%)]],TRUE)*100,"")</f>
        <v/>
      </c>
      <c r="L3102" s="7" t="str">
        <f>IF(Table1[[#This Row],[Is Data Valid]]=TRUE,_xlfn.NORM.S.DIST(Table1[[#This Row],[Birthweight Z-Score (BW+10%)]],TRUE)*100,"")</f>
        <v/>
      </c>
    </row>
    <row r="3103" spans="1:12" x14ac:dyDescent="0.25">
      <c r="A3103" s="3"/>
      <c r="B3103" s="2"/>
      <c r="C3103" s="2"/>
      <c r="D3103" s="2" t="b">
        <f>IF(AND(NOT(ISBLANK(Table1[[#This Row],[Fetal Sex (Male, Female or Unknown)]])),ISNUMBER(Table1[[#This Row],[Birthweight (grams)]]),ISNUMBER(Table1[[#This Row],[Gestation (days)]])),TRUE,FALSE)</f>
        <v>0</v>
      </c>
      <c r="E3103" s="2" t="str">
        <f>IF(Table1[[#This Row],[Is Data Valid]]=TRUE,IF(Table1[[#This Row],[Fetal Sex (Male, Female or Unknown)]]="Male",Backend!$C$5,IF(Table1[[#This Row],[Fetal Sex (Male, Female or Unknown)]]="Female",Backend!$C$6,IF(Table1[[#This Row],[Fetal Sex (Male, Female or Unknown)]]="Unknown",Backend!$C$7,"Error"))),"")</f>
        <v/>
      </c>
      <c r="F3103" s="8" t="str">
        <f>IF(Table1[[#This Row],[Is Data Valid]]=TRUE,EXP(0.578+0.332*((Table1[[#This Row],[Gestation (days)]]+0.5)/7)-0.00354*((Table1[[#This Row],[Gestation (days)]]+0.5)/7)^2)*Table1[[#This Row],[BW40_3705]],"")</f>
        <v/>
      </c>
      <c r="G3103" s="2" t="str">
        <f>IF(Table1[[#This Row],[Is Data Valid]]=TRUE,((Table1[[#This Row],[Birthweight (grams)]]/Table1[[#This Row],[BW_GA]])-1)/(Backend!$B$3/100*Table1[[#This Row],[BW40_3705]]),"")</f>
        <v/>
      </c>
      <c r="H3103" s="7" t="str">
        <f>IF(Table1[[#This Row],[Is Data Valid]]=TRUE,((Table1[[#This Row],[Birthweight (grams)]]*0.9/Table1[[#This Row],[BW_GA]])-1)/(Backend!$B$3/100*Table1[[#This Row],[BW40_3705]]),"")</f>
        <v/>
      </c>
      <c r="I3103" s="7" t="str">
        <f>IF(Table1[[#This Row],[Is Data Valid]]=TRUE,((Table1[[#This Row],[Birthweight (grams)]]*1.1/Table1[[#This Row],[BW_GA]])-1)/(Backend!$B$3/100*Table1[[#This Row],[BW40_3705]]),"")</f>
        <v/>
      </c>
      <c r="J3103" s="7" t="str">
        <f>IF(Table1[[#This Row],[Is Data Valid]]=TRUE,_xlfn.NORM.S.DIST(Table1[[#This Row],[Birthweight Z-Score]],TRUE)*100,"")</f>
        <v/>
      </c>
      <c r="K3103" s="7" t="str">
        <f>IF(Table1[[#This Row],[Is Data Valid]]=TRUE,_xlfn.NORM.S.DIST(Table1[[#This Row],[Birthweight Z-Score (BW-10%)]],TRUE)*100,"")</f>
        <v/>
      </c>
      <c r="L3103" s="7" t="str">
        <f>IF(Table1[[#This Row],[Is Data Valid]]=TRUE,_xlfn.NORM.S.DIST(Table1[[#This Row],[Birthweight Z-Score (BW+10%)]],TRUE)*100,"")</f>
        <v/>
      </c>
    </row>
    <row r="3104" spans="1:12" x14ac:dyDescent="0.25">
      <c r="A3104" s="3"/>
      <c r="B3104" s="2"/>
      <c r="C3104" s="2"/>
      <c r="D3104" s="2" t="b">
        <f>IF(AND(NOT(ISBLANK(Table1[[#This Row],[Fetal Sex (Male, Female or Unknown)]])),ISNUMBER(Table1[[#This Row],[Birthweight (grams)]]),ISNUMBER(Table1[[#This Row],[Gestation (days)]])),TRUE,FALSE)</f>
        <v>0</v>
      </c>
      <c r="E3104" s="2" t="str">
        <f>IF(Table1[[#This Row],[Is Data Valid]]=TRUE,IF(Table1[[#This Row],[Fetal Sex (Male, Female or Unknown)]]="Male",Backend!$C$5,IF(Table1[[#This Row],[Fetal Sex (Male, Female or Unknown)]]="Female",Backend!$C$6,IF(Table1[[#This Row],[Fetal Sex (Male, Female or Unknown)]]="Unknown",Backend!$C$7,"Error"))),"")</f>
        <v/>
      </c>
      <c r="F3104" s="8" t="str">
        <f>IF(Table1[[#This Row],[Is Data Valid]]=TRUE,EXP(0.578+0.332*((Table1[[#This Row],[Gestation (days)]]+0.5)/7)-0.00354*((Table1[[#This Row],[Gestation (days)]]+0.5)/7)^2)*Table1[[#This Row],[BW40_3705]],"")</f>
        <v/>
      </c>
      <c r="G3104" s="2" t="str">
        <f>IF(Table1[[#This Row],[Is Data Valid]]=TRUE,((Table1[[#This Row],[Birthweight (grams)]]/Table1[[#This Row],[BW_GA]])-1)/(Backend!$B$3/100*Table1[[#This Row],[BW40_3705]]),"")</f>
        <v/>
      </c>
      <c r="H3104" s="7" t="str">
        <f>IF(Table1[[#This Row],[Is Data Valid]]=TRUE,((Table1[[#This Row],[Birthweight (grams)]]*0.9/Table1[[#This Row],[BW_GA]])-1)/(Backend!$B$3/100*Table1[[#This Row],[BW40_3705]]),"")</f>
        <v/>
      </c>
      <c r="I3104" s="7" t="str">
        <f>IF(Table1[[#This Row],[Is Data Valid]]=TRUE,((Table1[[#This Row],[Birthweight (grams)]]*1.1/Table1[[#This Row],[BW_GA]])-1)/(Backend!$B$3/100*Table1[[#This Row],[BW40_3705]]),"")</f>
        <v/>
      </c>
      <c r="J3104" s="7" t="str">
        <f>IF(Table1[[#This Row],[Is Data Valid]]=TRUE,_xlfn.NORM.S.DIST(Table1[[#This Row],[Birthweight Z-Score]],TRUE)*100,"")</f>
        <v/>
      </c>
      <c r="K3104" s="7" t="str">
        <f>IF(Table1[[#This Row],[Is Data Valid]]=TRUE,_xlfn.NORM.S.DIST(Table1[[#This Row],[Birthweight Z-Score (BW-10%)]],TRUE)*100,"")</f>
        <v/>
      </c>
      <c r="L3104" s="7" t="str">
        <f>IF(Table1[[#This Row],[Is Data Valid]]=TRUE,_xlfn.NORM.S.DIST(Table1[[#This Row],[Birthweight Z-Score (BW+10%)]],TRUE)*100,"")</f>
        <v/>
      </c>
    </row>
    <row r="3105" spans="1:12" x14ac:dyDescent="0.25">
      <c r="A3105" s="3"/>
      <c r="B3105" s="2"/>
      <c r="C3105" s="2"/>
      <c r="D3105" s="2" t="b">
        <f>IF(AND(NOT(ISBLANK(Table1[[#This Row],[Fetal Sex (Male, Female or Unknown)]])),ISNUMBER(Table1[[#This Row],[Birthweight (grams)]]),ISNUMBER(Table1[[#This Row],[Gestation (days)]])),TRUE,FALSE)</f>
        <v>0</v>
      </c>
      <c r="E3105" s="2" t="str">
        <f>IF(Table1[[#This Row],[Is Data Valid]]=TRUE,IF(Table1[[#This Row],[Fetal Sex (Male, Female or Unknown)]]="Male",Backend!$C$5,IF(Table1[[#This Row],[Fetal Sex (Male, Female or Unknown)]]="Female",Backend!$C$6,IF(Table1[[#This Row],[Fetal Sex (Male, Female or Unknown)]]="Unknown",Backend!$C$7,"Error"))),"")</f>
        <v/>
      </c>
      <c r="F3105" s="8" t="str">
        <f>IF(Table1[[#This Row],[Is Data Valid]]=TRUE,EXP(0.578+0.332*((Table1[[#This Row],[Gestation (days)]]+0.5)/7)-0.00354*((Table1[[#This Row],[Gestation (days)]]+0.5)/7)^2)*Table1[[#This Row],[BW40_3705]],"")</f>
        <v/>
      </c>
      <c r="G3105" s="2" t="str">
        <f>IF(Table1[[#This Row],[Is Data Valid]]=TRUE,((Table1[[#This Row],[Birthweight (grams)]]/Table1[[#This Row],[BW_GA]])-1)/(Backend!$B$3/100*Table1[[#This Row],[BW40_3705]]),"")</f>
        <v/>
      </c>
      <c r="H3105" s="7" t="str">
        <f>IF(Table1[[#This Row],[Is Data Valid]]=TRUE,((Table1[[#This Row],[Birthweight (grams)]]*0.9/Table1[[#This Row],[BW_GA]])-1)/(Backend!$B$3/100*Table1[[#This Row],[BW40_3705]]),"")</f>
        <v/>
      </c>
      <c r="I3105" s="7" t="str">
        <f>IF(Table1[[#This Row],[Is Data Valid]]=TRUE,((Table1[[#This Row],[Birthweight (grams)]]*1.1/Table1[[#This Row],[BW_GA]])-1)/(Backend!$B$3/100*Table1[[#This Row],[BW40_3705]]),"")</f>
        <v/>
      </c>
      <c r="J3105" s="7" t="str">
        <f>IF(Table1[[#This Row],[Is Data Valid]]=TRUE,_xlfn.NORM.S.DIST(Table1[[#This Row],[Birthweight Z-Score]],TRUE)*100,"")</f>
        <v/>
      </c>
      <c r="K3105" s="7" t="str">
        <f>IF(Table1[[#This Row],[Is Data Valid]]=TRUE,_xlfn.NORM.S.DIST(Table1[[#This Row],[Birthweight Z-Score (BW-10%)]],TRUE)*100,"")</f>
        <v/>
      </c>
      <c r="L3105" s="7" t="str">
        <f>IF(Table1[[#This Row],[Is Data Valid]]=TRUE,_xlfn.NORM.S.DIST(Table1[[#This Row],[Birthweight Z-Score (BW+10%)]],TRUE)*100,"")</f>
        <v/>
      </c>
    </row>
    <row r="3106" spans="1:12" x14ac:dyDescent="0.25">
      <c r="A3106" s="3"/>
      <c r="B3106" s="2"/>
      <c r="C3106" s="2"/>
      <c r="D3106" s="2" t="b">
        <f>IF(AND(NOT(ISBLANK(Table1[[#This Row],[Fetal Sex (Male, Female or Unknown)]])),ISNUMBER(Table1[[#This Row],[Birthweight (grams)]]),ISNUMBER(Table1[[#This Row],[Gestation (days)]])),TRUE,FALSE)</f>
        <v>0</v>
      </c>
      <c r="E3106" s="2" t="str">
        <f>IF(Table1[[#This Row],[Is Data Valid]]=TRUE,IF(Table1[[#This Row],[Fetal Sex (Male, Female or Unknown)]]="Male",Backend!$C$5,IF(Table1[[#This Row],[Fetal Sex (Male, Female or Unknown)]]="Female",Backend!$C$6,IF(Table1[[#This Row],[Fetal Sex (Male, Female or Unknown)]]="Unknown",Backend!$C$7,"Error"))),"")</f>
        <v/>
      </c>
      <c r="F3106" s="8" t="str">
        <f>IF(Table1[[#This Row],[Is Data Valid]]=TRUE,EXP(0.578+0.332*((Table1[[#This Row],[Gestation (days)]]+0.5)/7)-0.00354*((Table1[[#This Row],[Gestation (days)]]+0.5)/7)^2)*Table1[[#This Row],[BW40_3705]],"")</f>
        <v/>
      </c>
      <c r="G3106" s="2" t="str">
        <f>IF(Table1[[#This Row],[Is Data Valid]]=TRUE,((Table1[[#This Row],[Birthweight (grams)]]/Table1[[#This Row],[BW_GA]])-1)/(Backend!$B$3/100*Table1[[#This Row],[BW40_3705]]),"")</f>
        <v/>
      </c>
      <c r="H3106" s="7" t="str">
        <f>IF(Table1[[#This Row],[Is Data Valid]]=TRUE,((Table1[[#This Row],[Birthweight (grams)]]*0.9/Table1[[#This Row],[BW_GA]])-1)/(Backend!$B$3/100*Table1[[#This Row],[BW40_3705]]),"")</f>
        <v/>
      </c>
      <c r="I3106" s="7" t="str">
        <f>IF(Table1[[#This Row],[Is Data Valid]]=TRUE,((Table1[[#This Row],[Birthweight (grams)]]*1.1/Table1[[#This Row],[BW_GA]])-1)/(Backend!$B$3/100*Table1[[#This Row],[BW40_3705]]),"")</f>
        <v/>
      </c>
      <c r="J3106" s="7" t="str">
        <f>IF(Table1[[#This Row],[Is Data Valid]]=TRUE,_xlfn.NORM.S.DIST(Table1[[#This Row],[Birthweight Z-Score]],TRUE)*100,"")</f>
        <v/>
      </c>
      <c r="K3106" s="7" t="str">
        <f>IF(Table1[[#This Row],[Is Data Valid]]=TRUE,_xlfn.NORM.S.DIST(Table1[[#This Row],[Birthweight Z-Score (BW-10%)]],TRUE)*100,"")</f>
        <v/>
      </c>
      <c r="L3106" s="7" t="str">
        <f>IF(Table1[[#This Row],[Is Data Valid]]=TRUE,_xlfn.NORM.S.DIST(Table1[[#This Row],[Birthweight Z-Score (BW+10%)]],TRUE)*100,"")</f>
        <v/>
      </c>
    </row>
    <row r="3107" spans="1:12" x14ac:dyDescent="0.25">
      <c r="A3107" s="3"/>
      <c r="B3107" s="2"/>
      <c r="C3107" s="2"/>
      <c r="D3107" s="2" t="b">
        <f>IF(AND(NOT(ISBLANK(Table1[[#This Row],[Fetal Sex (Male, Female or Unknown)]])),ISNUMBER(Table1[[#This Row],[Birthweight (grams)]]),ISNUMBER(Table1[[#This Row],[Gestation (days)]])),TRUE,FALSE)</f>
        <v>0</v>
      </c>
      <c r="E3107" s="2" t="str">
        <f>IF(Table1[[#This Row],[Is Data Valid]]=TRUE,IF(Table1[[#This Row],[Fetal Sex (Male, Female or Unknown)]]="Male",Backend!$C$5,IF(Table1[[#This Row],[Fetal Sex (Male, Female or Unknown)]]="Female",Backend!$C$6,IF(Table1[[#This Row],[Fetal Sex (Male, Female or Unknown)]]="Unknown",Backend!$C$7,"Error"))),"")</f>
        <v/>
      </c>
      <c r="F3107" s="8" t="str">
        <f>IF(Table1[[#This Row],[Is Data Valid]]=TRUE,EXP(0.578+0.332*((Table1[[#This Row],[Gestation (days)]]+0.5)/7)-0.00354*((Table1[[#This Row],[Gestation (days)]]+0.5)/7)^2)*Table1[[#This Row],[BW40_3705]],"")</f>
        <v/>
      </c>
      <c r="G3107" s="2" t="str">
        <f>IF(Table1[[#This Row],[Is Data Valid]]=TRUE,((Table1[[#This Row],[Birthweight (grams)]]/Table1[[#This Row],[BW_GA]])-1)/(Backend!$B$3/100*Table1[[#This Row],[BW40_3705]]),"")</f>
        <v/>
      </c>
      <c r="H3107" s="7" t="str">
        <f>IF(Table1[[#This Row],[Is Data Valid]]=TRUE,((Table1[[#This Row],[Birthweight (grams)]]*0.9/Table1[[#This Row],[BW_GA]])-1)/(Backend!$B$3/100*Table1[[#This Row],[BW40_3705]]),"")</f>
        <v/>
      </c>
      <c r="I3107" s="7" t="str">
        <f>IF(Table1[[#This Row],[Is Data Valid]]=TRUE,((Table1[[#This Row],[Birthweight (grams)]]*1.1/Table1[[#This Row],[BW_GA]])-1)/(Backend!$B$3/100*Table1[[#This Row],[BW40_3705]]),"")</f>
        <v/>
      </c>
      <c r="J3107" s="7" t="str">
        <f>IF(Table1[[#This Row],[Is Data Valid]]=TRUE,_xlfn.NORM.S.DIST(Table1[[#This Row],[Birthweight Z-Score]],TRUE)*100,"")</f>
        <v/>
      </c>
      <c r="K3107" s="7" t="str">
        <f>IF(Table1[[#This Row],[Is Data Valid]]=TRUE,_xlfn.NORM.S.DIST(Table1[[#This Row],[Birthweight Z-Score (BW-10%)]],TRUE)*100,"")</f>
        <v/>
      </c>
      <c r="L3107" s="7" t="str">
        <f>IF(Table1[[#This Row],[Is Data Valid]]=TRUE,_xlfn.NORM.S.DIST(Table1[[#This Row],[Birthweight Z-Score (BW+10%)]],TRUE)*100,"")</f>
        <v/>
      </c>
    </row>
    <row r="3108" spans="1:12" x14ac:dyDescent="0.25">
      <c r="A3108" s="3"/>
      <c r="B3108" s="2"/>
      <c r="C3108" s="2"/>
      <c r="D3108" s="2" t="b">
        <f>IF(AND(NOT(ISBLANK(Table1[[#This Row],[Fetal Sex (Male, Female or Unknown)]])),ISNUMBER(Table1[[#This Row],[Birthweight (grams)]]),ISNUMBER(Table1[[#This Row],[Gestation (days)]])),TRUE,FALSE)</f>
        <v>0</v>
      </c>
      <c r="E3108" s="2" t="str">
        <f>IF(Table1[[#This Row],[Is Data Valid]]=TRUE,IF(Table1[[#This Row],[Fetal Sex (Male, Female or Unknown)]]="Male",Backend!$C$5,IF(Table1[[#This Row],[Fetal Sex (Male, Female or Unknown)]]="Female",Backend!$C$6,IF(Table1[[#This Row],[Fetal Sex (Male, Female or Unknown)]]="Unknown",Backend!$C$7,"Error"))),"")</f>
        <v/>
      </c>
      <c r="F3108" s="8" t="str">
        <f>IF(Table1[[#This Row],[Is Data Valid]]=TRUE,EXP(0.578+0.332*((Table1[[#This Row],[Gestation (days)]]+0.5)/7)-0.00354*((Table1[[#This Row],[Gestation (days)]]+0.5)/7)^2)*Table1[[#This Row],[BW40_3705]],"")</f>
        <v/>
      </c>
      <c r="G3108" s="2" t="str">
        <f>IF(Table1[[#This Row],[Is Data Valid]]=TRUE,((Table1[[#This Row],[Birthweight (grams)]]/Table1[[#This Row],[BW_GA]])-1)/(Backend!$B$3/100*Table1[[#This Row],[BW40_3705]]),"")</f>
        <v/>
      </c>
      <c r="H3108" s="7" t="str">
        <f>IF(Table1[[#This Row],[Is Data Valid]]=TRUE,((Table1[[#This Row],[Birthweight (grams)]]*0.9/Table1[[#This Row],[BW_GA]])-1)/(Backend!$B$3/100*Table1[[#This Row],[BW40_3705]]),"")</f>
        <v/>
      </c>
      <c r="I3108" s="7" t="str">
        <f>IF(Table1[[#This Row],[Is Data Valid]]=TRUE,((Table1[[#This Row],[Birthweight (grams)]]*1.1/Table1[[#This Row],[BW_GA]])-1)/(Backend!$B$3/100*Table1[[#This Row],[BW40_3705]]),"")</f>
        <v/>
      </c>
      <c r="J3108" s="7" t="str">
        <f>IF(Table1[[#This Row],[Is Data Valid]]=TRUE,_xlfn.NORM.S.DIST(Table1[[#This Row],[Birthweight Z-Score]],TRUE)*100,"")</f>
        <v/>
      </c>
      <c r="K3108" s="7" t="str">
        <f>IF(Table1[[#This Row],[Is Data Valid]]=TRUE,_xlfn.NORM.S.DIST(Table1[[#This Row],[Birthweight Z-Score (BW-10%)]],TRUE)*100,"")</f>
        <v/>
      </c>
      <c r="L3108" s="7" t="str">
        <f>IF(Table1[[#This Row],[Is Data Valid]]=TRUE,_xlfn.NORM.S.DIST(Table1[[#This Row],[Birthweight Z-Score (BW+10%)]],TRUE)*100,"")</f>
        <v/>
      </c>
    </row>
    <row r="3109" spans="1:12" x14ac:dyDescent="0.25">
      <c r="A3109" s="3"/>
      <c r="B3109" s="2"/>
      <c r="C3109" s="2"/>
      <c r="D3109" s="2" t="b">
        <f>IF(AND(NOT(ISBLANK(Table1[[#This Row],[Fetal Sex (Male, Female or Unknown)]])),ISNUMBER(Table1[[#This Row],[Birthweight (grams)]]),ISNUMBER(Table1[[#This Row],[Gestation (days)]])),TRUE,FALSE)</f>
        <v>0</v>
      </c>
      <c r="E3109" s="2" t="str">
        <f>IF(Table1[[#This Row],[Is Data Valid]]=TRUE,IF(Table1[[#This Row],[Fetal Sex (Male, Female or Unknown)]]="Male",Backend!$C$5,IF(Table1[[#This Row],[Fetal Sex (Male, Female or Unknown)]]="Female",Backend!$C$6,IF(Table1[[#This Row],[Fetal Sex (Male, Female or Unknown)]]="Unknown",Backend!$C$7,"Error"))),"")</f>
        <v/>
      </c>
      <c r="F3109" s="8" t="str">
        <f>IF(Table1[[#This Row],[Is Data Valid]]=TRUE,EXP(0.578+0.332*((Table1[[#This Row],[Gestation (days)]]+0.5)/7)-0.00354*((Table1[[#This Row],[Gestation (days)]]+0.5)/7)^2)*Table1[[#This Row],[BW40_3705]],"")</f>
        <v/>
      </c>
      <c r="G3109" s="2" t="str">
        <f>IF(Table1[[#This Row],[Is Data Valid]]=TRUE,((Table1[[#This Row],[Birthweight (grams)]]/Table1[[#This Row],[BW_GA]])-1)/(Backend!$B$3/100*Table1[[#This Row],[BW40_3705]]),"")</f>
        <v/>
      </c>
      <c r="H3109" s="7" t="str">
        <f>IF(Table1[[#This Row],[Is Data Valid]]=TRUE,((Table1[[#This Row],[Birthweight (grams)]]*0.9/Table1[[#This Row],[BW_GA]])-1)/(Backend!$B$3/100*Table1[[#This Row],[BW40_3705]]),"")</f>
        <v/>
      </c>
      <c r="I3109" s="7" t="str">
        <f>IF(Table1[[#This Row],[Is Data Valid]]=TRUE,((Table1[[#This Row],[Birthweight (grams)]]*1.1/Table1[[#This Row],[BW_GA]])-1)/(Backend!$B$3/100*Table1[[#This Row],[BW40_3705]]),"")</f>
        <v/>
      </c>
      <c r="J3109" s="7" t="str">
        <f>IF(Table1[[#This Row],[Is Data Valid]]=TRUE,_xlfn.NORM.S.DIST(Table1[[#This Row],[Birthweight Z-Score]],TRUE)*100,"")</f>
        <v/>
      </c>
      <c r="K3109" s="7" t="str">
        <f>IF(Table1[[#This Row],[Is Data Valid]]=TRUE,_xlfn.NORM.S.DIST(Table1[[#This Row],[Birthweight Z-Score (BW-10%)]],TRUE)*100,"")</f>
        <v/>
      </c>
      <c r="L3109" s="7" t="str">
        <f>IF(Table1[[#This Row],[Is Data Valid]]=TRUE,_xlfn.NORM.S.DIST(Table1[[#This Row],[Birthweight Z-Score (BW+10%)]],TRUE)*100,"")</f>
        <v/>
      </c>
    </row>
    <row r="3110" spans="1:12" x14ac:dyDescent="0.25">
      <c r="A3110" s="3"/>
      <c r="B3110" s="2"/>
      <c r="C3110" s="2"/>
      <c r="D3110" s="2" t="b">
        <f>IF(AND(NOT(ISBLANK(Table1[[#This Row],[Fetal Sex (Male, Female or Unknown)]])),ISNUMBER(Table1[[#This Row],[Birthweight (grams)]]),ISNUMBER(Table1[[#This Row],[Gestation (days)]])),TRUE,FALSE)</f>
        <v>0</v>
      </c>
      <c r="E3110" s="2" t="str">
        <f>IF(Table1[[#This Row],[Is Data Valid]]=TRUE,IF(Table1[[#This Row],[Fetal Sex (Male, Female or Unknown)]]="Male",Backend!$C$5,IF(Table1[[#This Row],[Fetal Sex (Male, Female or Unknown)]]="Female",Backend!$C$6,IF(Table1[[#This Row],[Fetal Sex (Male, Female or Unknown)]]="Unknown",Backend!$C$7,"Error"))),"")</f>
        <v/>
      </c>
      <c r="F3110" s="8" t="str">
        <f>IF(Table1[[#This Row],[Is Data Valid]]=TRUE,EXP(0.578+0.332*((Table1[[#This Row],[Gestation (days)]]+0.5)/7)-0.00354*((Table1[[#This Row],[Gestation (days)]]+0.5)/7)^2)*Table1[[#This Row],[BW40_3705]],"")</f>
        <v/>
      </c>
      <c r="G3110" s="2" t="str">
        <f>IF(Table1[[#This Row],[Is Data Valid]]=TRUE,((Table1[[#This Row],[Birthweight (grams)]]/Table1[[#This Row],[BW_GA]])-1)/(Backend!$B$3/100*Table1[[#This Row],[BW40_3705]]),"")</f>
        <v/>
      </c>
      <c r="H3110" s="7" t="str">
        <f>IF(Table1[[#This Row],[Is Data Valid]]=TRUE,((Table1[[#This Row],[Birthweight (grams)]]*0.9/Table1[[#This Row],[BW_GA]])-1)/(Backend!$B$3/100*Table1[[#This Row],[BW40_3705]]),"")</f>
        <v/>
      </c>
      <c r="I3110" s="7" t="str">
        <f>IF(Table1[[#This Row],[Is Data Valid]]=TRUE,((Table1[[#This Row],[Birthweight (grams)]]*1.1/Table1[[#This Row],[BW_GA]])-1)/(Backend!$B$3/100*Table1[[#This Row],[BW40_3705]]),"")</f>
        <v/>
      </c>
      <c r="J3110" s="7" t="str">
        <f>IF(Table1[[#This Row],[Is Data Valid]]=TRUE,_xlfn.NORM.S.DIST(Table1[[#This Row],[Birthweight Z-Score]],TRUE)*100,"")</f>
        <v/>
      </c>
      <c r="K3110" s="7" t="str">
        <f>IF(Table1[[#This Row],[Is Data Valid]]=TRUE,_xlfn.NORM.S.DIST(Table1[[#This Row],[Birthweight Z-Score (BW-10%)]],TRUE)*100,"")</f>
        <v/>
      </c>
      <c r="L3110" s="7" t="str">
        <f>IF(Table1[[#This Row],[Is Data Valid]]=TRUE,_xlfn.NORM.S.DIST(Table1[[#This Row],[Birthweight Z-Score (BW+10%)]],TRUE)*100,"")</f>
        <v/>
      </c>
    </row>
    <row r="3111" spans="1:12" x14ac:dyDescent="0.25">
      <c r="A3111" s="3"/>
      <c r="B3111" s="2"/>
      <c r="C3111" s="2"/>
      <c r="D3111" s="2" t="b">
        <f>IF(AND(NOT(ISBLANK(Table1[[#This Row],[Fetal Sex (Male, Female or Unknown)]])),ISNUMBER(Table1[[#This Row],[Birthweight (grams)]]),ISNUMBER(Table1[[#This Row],[Gestation (days)]])),TRUE,FALSE)</f>
        <v>0</v>
      </c>
      <c r="E3111" s="2" t="str">
        <f>IF(Table1[[#This Row],[Is Data Valid]]=TRUE,IF(Table1[[#This Row],[Fetal Sex (Male, Female or Unknown)]]="Male",Backend!$C$5,IF(Table1[[#This Row],[Fetal Sex (Male, Female or Unknown)]]="Female",Backend!$C$6,IF(Table1[[#This Row],[Fetal Sex (Male, Female or Unknown)]]="Unknown",Backend!$C$7,"Error"))),"")</f>
        <v/>
      </c>
      <c r="F3111" s="8" t="str">
        <f>IF(Table1[[#This Row],[Is Data Valid]]=TRUE,EXP(0.578+0.332*((Table1[[#This Row],[Gestation (days)]]+0.5)/7)-0.00354*((Table1[[#This Row],[Gestation (days)]]+0.5)/7)^2)*Table1[[#This Row],[BW40_3705]],"")</f>
        <v/>
      </c>
      <c r="G3111" s="2" t="str">
        <f>IF(Table1[[#This Row],[Is Data Valid]]=TRUE,((Table1[[#This Row],[Birthweight (grams)]]/Table1[[#This Row],[BW_GA]])-1)/(Backend!$B$3/100*Table1[[#This Row],[BW40_3705]]),"")</f>
        <v/>
      </c>
      <c r="H3111" s="7" t="str">
        <f>IF(Table1[[#This Row],[Is Data Valid]]=TRUE,((Table1[[#This Row],[Birthweight (grams)]]*0.9/Table1[[#This Row],[BW_GA]])-1)/(Backend!$B$3/100*Table1[[#This Row],[BW40_3705]]),"")</f>
        <v/>
      </c>
      <c r="I3111" s="7" t="str">
        <f>IF(Table1[[#This Row],[Is Data Valid]]=TRUE,((Table1[[#This Row],[Birthweight (grams)]]*1.1/Table1[[#This Row],[BW_GA]])-1)/(Backend!$B$3/100*Table1[[#This Row],[BW40_3705]]),"")</f>
        <v/>
      </c>
      <c r="J3111" s="7" t="str">
        <f>IF(Table1[[#This Row],[Is Data Valid]]=TRUE,_xlfn.NORM.S.DIST(Table1[[#This Row],[Birthweight Z-Score]],TRUE)*100,"")</f>
        <v/>
      </c>
      <c r="K3111" s="7" t="str">
        <f>IF(Table1[[#This Row],[Is Data Valid]]=TRUE,_xlfn.NORM.S.DIST(Table1[[#This Row],[Birthweight Z-Score (BW-10%)]],TRUE)*100,"")</f>
        <v/>
      </c>
      <c r="L3111" s="7" t="str">
        <f>IF(Table1[[#This Row],[Is Data Valid]]=TRUE,_xlfn.NORM.S.DIST(Table1[[#This Row],[Birthweight Z-Score (BW+10%)]],TRUE)*100,"")</f>
        <v/>
      </c>
    </row>
    <row r="3112" spans="1:12" x14ac:dyDescent="0.25">
      <c r="A3112" s="3"/>
      <c r="B3112" s="2"/>
      <c r="C3112" s="2"/>
      <c r="D3112" s="2" t="b">
        <f>IF(AND(NOT(ISBLANK(Table1[[#This Row],[Fetal Sex (Male, Female or Unknown)]])),ISNUMBER(Table1[[#This Row],[Birthweight (grams)]]),ISNUMBER(Table1[[#This Row],[Gestation (days)]])),TRUE,FALSE)</f>
        <v>0</v>
      </c>
      <c r="E3112" s="2" t="str">
        <f>IF(Table1[[#This Row],[Is Data Valid]]=TRUE,IF(Table1[[#This Row],[Fetal Sex (Male, Female or Unknown)]]="Male",Backend!$C$5,IF(Table1[[#This Row],[Fetal Sex (Male, Female or Unknown)]]="Female",Backend!$C$6,IF(Table1[[#This Row],[Fetal Sex (Male, Female or Unknown)]]="Unknown",Backend!$C$7,"Error"))),"")</f>
        <v/>
      </c>
      <c r="F3112" s="8" t="str">
        <f>IF(Table1[[#This Row],[Is Data Valid]]=TRUE,EXP(0.578+0.332*((Table1[[#This Row],[Gestation (days)]]+0.5)/7)-0.00354*((Table1[[#This Row],[Gestation (days)]]+0.5)/7)^2)*Table1[[#This Row],[BW40_3705]],"")</f>
        <v/>
      </c>
      <c r="G3112" s="2" t="str">
        <f>IF(Table1[[#This Row],[Is Data Valid]]=TRUE,((Table1[[#This Row],[Birthweight (grams)]]/Table1[[#This Row],[BW_GA]])-1)/(Backend!$B$3/100*Table1[[#This Row],[BW40_3705]]),"")</f>
        <v/>
      </c>
      <c r="H3112" s="7" t="str">
        <f>IF(Table1[[#This Row],[Is Data Valid]]=TRUE,((Table1[[#This Row],[Birthweight (grams)]]*0.9/Table1[[#This Row],[BW_GA]])-1)/(Backend!$B$3/100*Table1[[#This Row],[BW40_3705]]),"")</f>
        <v/>
      </c>
      <c r="I3112" s="7" t="str">
        <f>IF(Table1[[#This Row],[Is Data Valid]]=TRUE,((Table1[[#This Row],[Birthweight (grams)]]*1.1/Table1[[#This Row],[BW_GA]])-1)/(Backend!$B$3/100*Table1[[#This Row],[BW40_3705]]),"")</f>
        <v/>
      </c>
      <c r="J3112" s="7" t="str">
        <f>IF(Table1[[#This Row],[Is Data Valid]]=TRUE,_xlfn.NORM.S.DIST(Table1[[#This Row],[Birthweight Z-Score]],TRUE)*100,"")</f>
        <v/>
      </c>
      <c r="K3112" s="7" t="str">
        <f>IF(Table1[[#This Row],[Is Data Valid]]=TRUE,_xlfn.NORM.S.DIST(Table1[[#This Row],[Birthweight Z-Score (BW-10%)]],TRUE)*100,"")</f>
        <v/>
      </c>
      <c r="L3112" s="7" t="str">
        <f>IF(Table1[[#This Row],[Is Data Valid]]=TRUE,_xlfn.NORM.S.DIST(Table1[[#This Row],[Birthweight Z-Score (BW+10%)]],TRUE)*100,"")</f>
        <v/>
      </c>
    </row>
    <row r="3113" spans="1:12" x14ac:dyDescent="0.25">
      <c r="A3113" s="3"/>
      <c r="B3113" s="2"/>
      <c r="C3113" s="2"/>
      <c r="D3113" s="2" t="b">
        <f>IF(AND(NOT(ISBLANK(Table1[[#This Row],[Fetal Sex (Male, Female or Unknown)]])),ISNUMBER(Table1[[#This Row],[Birthweight (grams)]]),ISNUMBER(Table1[[#This Row],[Gestation (days)]])),TRUE,FALSE)</f>
        <v>0</v>
      </c>
      <c r="E3113" s="2" t="str">
        <f>IF(Table1[[#This Row],[Is Data Valid]]=TRUE,IF(Table1[[#This Row],[Fetal Sex (Male, Female or Unknown)]]="Male",Backend!$C$5,IF(Table1[[#This Row],[Fetal Sex (Male, Female or Unknown)]]="Female",Backend!$C$6,IF(Table1[[#This Row],[Fetal Sex (Male, Female or Unknown)]]="Unknown",Backend!$C$7,"Error"))),"")</f>
        <v/>
      </c>
      <c r="F3113" s="8" t="str">
        <f>IF(Table1[[#This Row],[Is Data Valid]]=TRUE,EXP(0.578+0.332*((Table1[[#This Row],[Gestation (days)]]+0.5)/7)-0.00354*((Table1[[#This Row],[Gestation (days)]]+0.5)/7)^2)*Table1[[#This Row],[BW40_3705]],"")</f>
        <v/>
      </c>
      <c r="G3113" s="2" t="str">
        <f>IF(Table1[[#This Row],[Is Data Valid]]=TRUE,((Table1[[#This Row],[Birthweight (grams)]]/Table1[[#This Row],[BW_GA]])-1)/(Backend!$B$3/100*Table1[[#This Row],[BW40_3705]]),"")</f>
        <v/>
      </c>
      <c r="H3113" s="7" t="str">
        <f>IF(Table1[[#This Row],[Is Data Valid]]=TRUE,((Table1[[#This Row],[Birthweight (grams)]]*0.9/Table1[[#This Row],[BW_GA]])-1)/(Backend!$B$3/100*Table1[[#This Row],[BW40_3705]]),"")</f>
        <v/>
      </c>
      <c r="I3113" s="7" t="str">
        <f>IF(Table1[[#This Row],[Is Data Valid]]=TRUE,((Table1[[#This Row],[Birthweight (grams)]]*1.1/Table1[[#This Row],[BW_GA]])-1)/(Backend!$B$3/100*Table1[[#This Row],[BW40_3705]]),"")</f>
        <v/>
      </c>
      <c r="J3113" s="7" t="str">
        <f>IF(Table1[[#This Row],[Is Data Valid]]=TRUE,_xlfn.NORM.S.DIST(Table1[[#This Row],[Birthweight Z-Score]],TRUE)*100,"")</f>
        <v/>
      </c>
      <c r="K3113" s="7" t="str">
        <f>IF(Table1[[#This Row],[Is Data Valid]]=TRUE,_xlfn.NORM.S.DIST(Table1[[#This Row],[Birthweight Z-Score (BW-10%)]],TRUE)*100,"")</f>
        <v/>
      </c>
      <c r="L3113" s="7" t="str">
        <f>IF(Table1[[#This Row],[Is Data Valid]]=TRUE,_xlfn.NORM.S.DIST(Table1[[#This Row],[Birthweight Z-Score (BW+10%)]],TRUE)*100,"")</f>
        <v/>
      </c>
    </row>
    <row r="3114" spans="1:12" x14ac:dyDescent="0.25">
      <c r="A3114" s="3"/>
      <c r="B3114" s="2"/>
      <c r="C3114" s="2"/>
      <c r="D3114" s="2" t="b">
        <f>IF(AND(NOT(ISBLANK(Table1[[#This Row],[Fetal Sex (Male, Female or Unknown)]])),ISNUMBER(Table1[[#This Row],[Birthweight (grams)]]),ISNUMBER(Table1[[#This Row],[Gestation (days)]])),TRUE,FALSE)</f>
        <v>0</v>
      </c>
      <c r="E3114" s="2" t="str">
        <f>IF(Table1[[#This Row],[Is Data Valid]]=TRUE,IF(Table1[[#This Row],[Fetal Sex (Male, Female or Unknown)]]="Male",Backend!$C$5,IF(Table1[[#This Row],[Fetal Sex (Male, Female or Unknown)]]="Female",Backend!$C$6,IF(Table1[[#This Row],[Fetal Sex (Male, Female or Unknown)]]="Unknown",Backend!$C$7,"Error"))),"")</f>
        <v/>
      </c>
      <c r="F3114" s="8" t="str">
        <f>IF(Table1[[#This Row],[Is Data Valid]]=TRUE,EXP(0.578+0.332*((Table1[[#This Row],[Gestation (days)]]+0.5)/7)-0.00354*((Table1[[#This Row],[Gestation (days)]]+0.5)/7)^2)*Table1[[#This Row],[BW40_3705]],"")</f>
        <v/>
      </c>
      <c r="G3114" s="2" t="str">
        <f>IF(Table1[[#This Row],[Is Data Valid]]=TRUE,((Table1[[#This Row],[Birthweight (grams)]]/Table1[[#This Row],[BW_GA]])-1)/(Backend!$B$3/100*Table1[[#This Row],[BW40_3705]]),"")</f>
        <v/>
      </c>
      <c r="H3114" s="7" t="str">
        <f>IF(Table1[[#This Row],[Is Data Valid]]=TRUE,((Table1[[#This Row],[Birthweight (grams)]]*0.9/Table1[[#This Row],[BW_GA]])-1)/(Backend!$B$3/100*Table1[[#This Row],[BW40_3705]]),"")</f>
        <v/>
      </c>
      <c r="I3114" s="7" t="str">
        <f>IF(Table1[[#This Row],[Is Data Valid]]=TRUE,((Table1[[#This Row],[Birthweight (grams)]]*1.1/Table1[[#This Row],[BW_GA]])-1)/(Backend!$B$3/100*Table1[[#This Row],[BW40_3705]]),"")</f>
        <v/>
      </c>
      <c r="J3114" s="7" t="str">
        <f>IF(Table1[[#This Row],[Is Data Valid]]=TRUE,_xlfn.NORM.S.DIST(Table1[[#This Row],[Birthweight Z-Score]],TRUE)*100,"")</f>
        <v/>
      </c>
      <c r="K3114" s="7" t="str">
        <f>IF(Table1[[#This Row],[Is Data Valid]]=TRUE,_xlfn.NORM.S.DIST(Table1[[#This Row],[Birthweight Z-Score (BW-10%)]],TRUE)*100,"")</f>
        <v/>
      </c>
      <c r="L3114" s="7" t="str">
        <f>IF(Table1[[#This Row],[Is Data Valid]]=TRUE,_xlfn.NORM.S.DIST(Table1[[#This Row],[Birthweight Z-Score (BW+10%)]],TRUE)*100,"")</f>
        <v/>
      </c>
    </row>
    <row r="3115" spans="1:12" x14ac:dyDescent="0.25">
      <c r="A3115" s="3"/>
      <c r="B3115" s="2"/>
      <c r="C3115" s="2"/>
      <c r="D3115" s="2" t="b">
        <f>IF(AND(NOT(ISBLANK(Table1[[#This Row],[Fetal Sex (Male, Female or Unknown)]])),ISNUMBER(Table1[[#This Row],[Birthweight (grams)]]),ISNUMBER(Table1[[#This Row],[Gestation (days)]])),TRUE,FALSE)</f>
        <v>0</v>
      </c>
      <c r="E3115" s="2" t="str">
        <f>IF(Table1[[#This Row],[Is Data Valid]]=TRUE,IF(Table1[[#This Row],[Fetal Sex (Male, Female or Unknown)]]="Male",Backend!$C$5,IF(Table1[[#This Row],[Fetal Sex (Male, Female or Unknown)]]="Female",Backend!$C$6,IF(Table1[[#This Row],[Fetal Sex (Male, Female or Unknown)]]="Unknown",Backend!$C$7,"Error"))),"")</f>
        <v/>
      </c>
      <c r="F3115" s="8" t="str">
        <f>IF(Table1[[#This Row],[Is Data Valid]]=TRUE,EXP(0.578+0.332*((Table1[[#This Row],[Gestation (days)]]+0.5)/7)-0.00354*((Table1[[#This Row],[Gestation (days)]]+0.5)/7)^2)*Table1[[#This Row],[BW40_3705]],"")</f>
        <v/>
      </c>
      <c r="G3115" s="2" t="str">
        <f>IF(Table1[[#This Row],[Is Data Valid]]=TRUE,((Table1[[#This Row],[Birthweight (grams)]]/Table1[[#This Row],[BW_GA]])-1)/(Backend!$B$3/100*Table1[[#This Row],[BW40_3705]]),"")</f>
        <v/>
      </c>
      <c r="H3115" s="7" t="str">
        <f>IF(Table1[[#This Row],[Is Data Valid]]=TRUE,((Table1[[#This Row],[Birthweight (grams)]]*0.9/Table1[[#This Row],[BW_GA]])-1)/(Backend!$B$3/100*Table1[[#This Row],[BW40_3705]]),"")</f>
        <v/>
      </c>
      <c r="I3115" s="7" t="str">
        <f>IF(Table1[[#This Row],[Is Data Valid]]=TRUE,((Table1[[#This Row],[Birthweight (grams)]]*1.1/Table1[[#This Row],[BW_GA]])-1)/(Backend!$B$3/100*Table1[[#This Row],[BW40_3705]]),"")</f>
        <v/>
      </c>
      <c r="J3115" s="7" t="str">
        <f>IF(Table1[[#This Row],[Is Data Valid]]=TRUE,_xlfn.NORM.S.DIST(Table1[[#This Row],[Birthweight Z-Score]],TRUE)*100,"")</f>
        <v/>
      </c>
      <c r="K3115" s="7" t="str">
        <f>IF(Table1[[#This Row],[Is Data Valid]]=TRUE,_xlfn.NORM.S.DIST(Table1[[#This Row],[Birthweight Z-Score (BW-10%)]],TRUE)*100,"")</f>
        <v/>
      </c>
      <c r="L3115" s="7" t="str">
        <f>IF(Table1[[#This Row],[Is Data Valid]]=TRUE,_xlfn.NORM.S.DIST(Table1[[#This Row],[Birthweight Z-Score (BW+10%)]],TRUE)*100,"")</f>
        <v/>
      </c>
    </row>
    <row r="3116" spans="1:12" x14ac:dyDescent="0.25">
      <c r="A3116" s="3"/>
      <c r="B3116" s="2"/>
      <c r="C3116" s="2"/>
      <c r="D3116" s="2" t="b">
        <f>IF(AND(NOT(ISBLANK(Table1[[#This Row],[Fetal Sex (Male, Female or Unknown)]])),ISNUMBER(Table1[[#This Row],[Birthweight (grams)]]),ISNUMBER(Table1[[#This Row],[Gestation (days)]])),TRUE,FALSE)</f>
        <v>0</v>
      </c>
      <c r="E3116" s="2" t="str">
        <f>IF(Table1[[#This Row],[Is Data Valid]]=TRUE,IF(Table1[[#This Row],[Fetal Sex (Male, Female or Unknown)]]="Male",Backend!$C$5,IF(Table1[[#This Row],[Fetal Sex (Male, Female or Unknown)]]="Female",Backend!$C$6,IF(Table1[[#This Row],[Fetal Sex (Male, Female or Unknown)]]="Unknown",Backend!$C$7,"Error"))),"")</f>
        <v/>
      </c>
      <c r="F3116" s="8" t="str">
        <f>IF(Table1[[#This Row],[Is Data Valid]]=TRUE,EXP(0.578+0.332*((Table1[[#This Row],[Gestation (days)]]+0.5)/7)-0.00354*((Table1[[#This Row],[Gestation (days)]]+0.5)/7)^2)*Table1[[#This Row],[BW40_3705]],"")</f>
        <v/>
      </c>
      <c r="G3116" s="2" t="str">
        <f>IF(Table1[[#This Row],[Is Data Valid]]=TRUE,((Table1[[#This Row],[Birthweight (grams)]]/Table1[[#This Row],[BW_GA]])-1)/(Backend!$B$3/100*Table1[[#This Row],[BW40_3705]]),"")</f>
        <v/>
      </c>
      <c r="H3116" s="7" t="str">
        <f>IF(Table1[[#This Row],[Is Data Valid]]=TRUE,((Table1[[#This Row],[Birthweight (grams)]]*0.9/Table1[[#This Row],[BW_GA]])-1)/(Backend!$B$3/100*Table1[[#This Row],[BW40_3705]]),"")</f>
        <v/>
      </c>
      <c r="I3116" s="7" t="str">
        <f>IF(Table1[[#This Row],[Is Data Valid]]=TRUE,((Table1[[#This Row],[Birthweight (grams)]]*1.1/Table1[[#This Row],[BW_GA]])-1)/(Backend!$B$3/100*Table1[[#This Row],[BW40_3705]]),"")</f>
        <v/>
      </c>
      <c r="J3116" s="7" t="str">
        <f>IF(Table1[[#This Row],[Is Data Valid]]=TRUE,_xlfn.NORM.S.DIST(Table1[[#This Row],[Birthweight Z-Score]],TRUE)*100,"")</f>
        <v/>
      </c>
      <c r="K3116" s="7" t="str">
        <f>IF(Table1[[#This Row],[Is Data Valid]]=TRUE,_xlfn.NORM.S.DIST(Table1[[#This Row],[Birthweight Z-Score (BW-10%)]],TRUE)*100,"")</f>
        <v/>
      </c>
      <c r="L3116" s="7" t="str">
        <f>IF(Table1[[#This Row],[Is Data Valid]]=TRUE,_xlfn.NORM.S.DIST(Table1[[#This Row],[Birthweight Z-Score (BW+10%)]],TRUE)*100,"")</f>
        <v/>
      </c>
    </row>
    <row r="3117" spans="1:12" x14ac:dyDescent="0.25">
      <c r="A3117" s="3"/>
      <c r="B3117" s="2"/>
      <c r="C3117" s="2"/>
      <c r="D3117" s="2" t="b">
        <f>IF(AND(NOT(ISBLANK(Table1[[#This Row],[Fetal Sex (Male, Female or Unknown)]])),ISNUMBER(Table1[[#This Row],[Birthweight (grams)]]),ISNUMBER(Table1[[#This Row],[Gestation (days)]])),TRUE,FALSE)</f>
        <v>0</v>
      </c>
      <c r="E3117" s="2" t="str">
        <f>IF(Table1[[#This Row],[Is Data Valid]]=TRUE,IF(Table1[[#This Row],[Fetal Sex (Male, Female or Unknown)]]="Male",Backend!$C$5,IF(Table1[[#This Row],[Fetal Sex (Male, Female or Unknown)]]="Female",Backend!$C$6,IF(Table1[[#This Row],[Fetal Sex (Male, Female or Unknown)]]="Unknown",Backend!$C$7,"Error"))),"")</f>
        <v/>
      </c>
      <c r="F3117" s="8" t="str">
        <f>IF(Table1[[#This Row],[Is Data Valid]]=TRUE,EXP(0.578+0.332*((Table1[[#This Row],[Gestation (days)]]+0.5)/7)-0.00354*((Table1[[#This Row],[Gestation (days)]]+0.5)/7)^2)*Table1[[#This Row],[BW40_3705]],"")</f>
        <v/>
      </c>
      <c r="G3117" s="2" t="str">
        <f>IF(Table1[[#This Row],[Is Data Valid]]=TRUE,((Table1[[#This Row],[Birthweight (grams)]]/Table1[[#This Row],[BW_GA]])-1)/(Backend!$B$3/100*Table1[[#This Row],[BW40_3705]]),"")</f>
        <v/>
      </c>
      <c r="H3117" s="7" t="str">
        <f>IF(Table1[[#This Row],[Is Data Valid]]=TRUE,((Table1[[#This Row],[Birthweight (grams)]]*0.9/Table1[[#This Row],[BW_GA]])-1)/(Backend!$B$3/100*Table1[[#This Row],[BW40_3705]]),"")</f>
        <v/>
      </c>
      <c r="I3117" s="7" t="str">
        <f>IF(Table1[[#This Row],[Is Data Valid]]=TRUE,((Table1[[#This Row],[Birthweight (grams)]]*1.1/Table1[[#This Row],[BW_GA]])-1)/(Backend!$B$3/100*Table1[[#This Row],[BW40_3705]]),"")</f>
        <v/>
      </c>
      <c r="J3117" s="7" t="str">
        <f>IF(Table1[[#This Row],[Is Data Valid]]=TRUE,_xlfn.NORM.S.DIST(Table1[[#This Row],[Birthweight Z-Score]],TRUE)*100,"")</f>
        <v/>
      </c>
      <c r="K3117" s="7" t="str">
        <f>IF(Table1[[#This Row],[Is Data Valid]]=TRUE,_xlfn.NORM.S.DIST(Table1[[#This Row],[Birthweight Z-Score (BW-10%)]],TRUE)*100,"")</f>
        <v/>
      </c>
      <c r="L3117" s="7" t="str">
        <f>IF(Table1[[#This Row],[Is Data Valid]]=TRUE,_xlfn.NORM.S.DIST(Table1[[#This Row],[Birthweight Z-Score (BW+10%)]],TRUE)*100,"")</f>
        <v/>
      </c>
    </row>
    <row r="3118" spans="1:12" x14ac:dyDescent="0.25">
      <c r="A3118" s="3"/>
      <c r="B3118" s="2"/>
      <c r="C3118" s="2"/>
      <c r="D3118" s="2" t="b">
        <f>IF(AND(NOT(ISBLANK(Table1[[#This Row],[Fetal Sex (Male, Female or Unknown)]])),ISNUMBER(Table1[[#This Row],[Birthweight (grams)]]),ISNUMBER(Table1[[#This Row],[Gestation (days)]])),TRUE,FALSE)</f>
        <v>0</v>
      </c>
      <c r="E3118" s="2" t="str">
        <f>IF(Table1[[#This Row],[Is Data Valid]]=TRUE,IF(Table1[[#This Row],[Fetal Sex (Male, Female or Unknown)]]="Male",Backend!$C$5,IF(Table1[[#This Row],[Fetal Sex (Male, Female or Unknown)]]="Female",Backend!$C$6,IF(Table1[[#This Row],[Fetal Sex (Male, Female or Unknown)]]="Unknown",Backend!$C$7,"Error"))),"")</f>
        <v/>
      </c>
      <c r="F3118" s="8" t="str">
        <f>IF(Table1[[#This Row],[Is Data Valid]]=TRUE,EXP(0.578+0.332*((Table1[[#This Row],[Gestation (days)]]+0.5)/7)-0.00354*((Table1[[#This Row],[Gestation (days)]]+0.5)/7)^2)*Table1[[#This Row],[BW40_3705]],"")</f>
        <v/>
      </c>
      <c r="G3118" s="2" t="str">
        <f>IF(Table1[[#This Row],[Is Data Valid]]=TRUE,((Table1[[#This Row],[Birthweight (grams)]]/Table1[[#This Row],[BW_GA]])-1)/(Backend!$B$3/100*Table1[[#This Row],[BW40_3705]]),"")</f>
        <v/>
      </c>
      <c r="H3118" s="7" t="str">
        <f>IF(Table1[[#This Row],[Is Data Valid]]=TRUE,((Table1[[#This Row],[Birthweight (grams)]]*0.9/Table1[[#This Row],[BW_GA]])-1)/(Backend!$B$3/100*Table1[[#This Row],[BW40_3705]]),"")</f>
        <v/>
      </c>
      <c r="I3118" s="7" t="str">
        <f>IF(Table1[[#This Row],[Is Data Valid]]=TRUE,((Table1[[#This Row],[Birthweight (grams)]]*1.1/Table1[[#This Row],[BW_GA]])-1)/(Backend!$B$3/100*Table1[[#This Row],[BW40_3705]]),"")</f>
        <v/>
      </c>
      <c r="J3118" s="7" t="str">
        <f>IF(Table1[[#This Row],[Is Data Valid]]=TRUE,_xlfn.NORM.S.DIST(Table1[[#This Row],[Birthweight Z-Score]],TRUE)*100,"")</f>
        <v/>
      </c>
      <c r="K3118" s="7" t="str">
        <f>IF(Table1[[#This Row],[Is Data Valid]]=TRUE,_xlfn.NORM.S.DIST(Table1[[#This Row],[Birthweight Z-Score (BW-10%)]],TRUE)*100,"")</f>
        <v/>
      </c>
      <c r="L3118" s="7" t="str">
        <f>IF(Table1[[#This Row],[Is Data Valid]]=TRUE,_xlfn.NORM.S.DIST(Table1[[#This Row],[Birthweight Z-Score (BW+10%)]],TRUE)*100,"")</f>
        <v/>
      </c>
    </row>
    <row r="3119" spans="1:12" x14ac:dyDescent="0.25">
      <c r="A3119" s="3"/>
      <c r="B3119" s="2"/>
      <c r="C3119" s="2"/>
      <c r="D3119" s="2" t="b">
        <f>IF(AND(NOT(ISBLANK(Table1[[#This Row],[Fetal Sex (Male, Female or Unknown)]])),ISNUMBER(Table1[[#This Row],[Birthweight (grams)]]),ISNUMBER(Table1[[#This Row],[Gestation (days)]])),TRUE,FALSE)</f>
        <v>0</v>
      </c>
      <c r="E3119" s="2" t="str">
        <f>IF(Table1[[#This Row],[Is Data Valid]]=TRUE,IF(Table1[[#This Row],[Fetal Sex (Male, Female or Unknown)]]="Male",Backend!$C$5,IF(Table1[[#This Row],[Fetal Sex (Male, Female or Unknown)]]="Female",Backend!$C$6,IF(Table1[[#This Row],[Fetal Sex (Male, Female or Unknown)]]="Unknown",Backend!$C$7,"Error"))),"")</f>
        <v/>
      </c>
      <c r="F3119" s="8" t="str">
        <f>IF(Table1[[#This Row],[Is Data Valid]]=TRUE,EXP(0.578+0.332*((Table1[[#This Row],[Gestation (days)]]+0.5)/7)-0.00354*((Table1[[#This Row],[Gestation (days)]]+0.5)/7)^2)*Table1[[#This Row],[BW40_3705]],"")</f>
        <v/>
      </c>
      <c r="G3119" s="2" t="str">
        <f>IF(Table1[[#This Row],[Is Data Valid]]=TRUE,((Table1[[#This Row],[Birthweight (grams)]]/Table1[[#This Row],[BW_GA]])-1)/(Backend!$B$3/100*Table1[[#This Row],[BW40_3705]]),"")</f>
        <v/>
      </c>
      <c r="H3119" s="7" t="str">
        <f>IF(Table1[[#This Row],[Is Data Valid]]=TRUE,((Table1[[#This Row],[Birthweight (grams)]]*0.9/Table1[[#This Row],[BW_GA]])-1)/(Backend!$B$3/100*Table1[[#This Row],[BW40_3705]]),"")</f>
        <v/>
      </c>
      <c r="I3119" s="7" t="str">
        <f>IF(Table1[[#This Row],[Is Data Valid]]=TRUE,((Table1[[#This Row],[Birthweight (grams)]]*1.1/Table1[[#This Row],[BW_GA]])-1)/(Backend!$B$3/100*Table1[[#This Row],[BW40_3705]]),"")</f>
        <v/>
      </c>
      <c r="J3119" s="7" t="str">
        <f>IF(Table1[[#This Row],[Is Data Valid]]=TRUE,_xlfn.NORM.S.DIST(Table1[[#This Row],[Birthweight Z-Score]],TRUE)*100,"")</f>
        <v/>
      </c>
      <c r="K3119" s="7" t="str">
        <f>IF(Table1[[#This Row],[Is Data Valid]]=TRUE,_xlfn.NORM.S.DIST(Table1[[#This Row],[Birthweight Z-Score (BW-10%)]],TRUE)*100,"")</f>
        <v/>
      </c>
      <c r="L3119" s="7" t="str">
        <f>IF(Table1[[#This Row],[Is Data Valid]]=TRUE,_xlfn.NORM.S.DIST(Table1[[#This Row],[Birthweight Z-Score (BW+10%)]],TRUE)*100,"")</f>
        <v/>
      </c>
    </row>
    <row r="3120" spans="1:12" x14ac:dyDescent="0.25">
      <c r="A3120" s="3"/>
      <c r="B3120" s="2"/>
      <c r="C3120" s="2"/>
      <c r="D3120" s="2" t="b">
        <f>IF(AND(NOT(ISBLANK(Table1[[#This Row],[Fetal Sex (Male, Female or Unknown)]])),ISNUMBER(Table1[[#This Row],[Birthweight (grams)]]),ISNUMBER(Table1[[#This Row],[Gestation (days)]])),TRUE,FALSE)</f>
        <v>0</v>
      </c>
      <c r="E3120" s="2" t="str">
        <f>IF(Table1[[#This Row],[Is Data Valid]]=TRUE,IF(Table1[[#This Row],[Fetal Sex (Male, Female or Unknown)]]="Male",Backend!$C$5,IF(Table1[[#This Row],[Fetal Sex (Male, Female or Unknown)]]="Female",Backend!$C$6,IF(Table1[[#This Row],[Fetal Sex (Male, Female or Unknown)]]="Unknown",Backend!$C$7,"Error"))),"")</f>
        <v/>
      </c>
      <c r="F3120" s="8" t="str">
        <f>IF(Table1[[#This Row],[Is Data Valid]]=TRUE,EXP(0.578+0.332*((Table1[[#This Row],[Gestation (days)]]+0.5)/7)-0.00354*((Table1[[#This Row],[Gestation (days)]]+0.5)/7)^2)*Table1[[#This Row],[BW40_3705]],"")</f>
        <v/>
      </c>
      <c r="G3120" s="2" t="str">
        <f>IF(Table1[[#This Row],[Is Data Valid]]=TRUE,((Table1[[#This Row],[Birthweight (grams)]]/Table1[[#This Row],[BW_GA]])-1)/(Backend!$B$3/100*Table1[[#This Row],[BW40_3705]]),"")</f>
        <v/>
      </c>
      <c r="H3120" s="7" t="str">
        <f>IF(Table1[[#This Row],[Is Data Valid]]=TRUE,((Table1[[#This Row],[Birthweight (grams)]]*0.9/Table1[[#This Row],[BW_GA]])-1)/(Backend!$B$3/100*Table1[[#This Row],[BW40_3705]]),"")</f>
        <v/>
      </c>
      <c r="I3120" s="7" t="str">
        <f>IF(Table1[[#This Row],[Is Data Valid]]=TRUE,((Table1[[#This Row],[Birthweight (grams)]]*1.1/Table1[[#This Row],[BW_GA]])-1)/(Backend!$B$3/100*Table1[[#This Row],[BW40_3705]]),"")</f>
        <v/>
      </c>
      <c r="J3120" s="7" t="str">
        <f>IF(Table1[[#This Row],[Is Data Valid]]=TRUE,_xlfn.NORM.S.DIST(Table1[[#This Row],[Birthweight Z-Score]],TRUE)*100,"")</f>
        <v/>
      </c>
      <c r="K3120" s="7" t="str">
        <f>IF(Table1[[#This Row],[Is Data Valid]]=TRUE,_xlfn.NORM.S.DIST(Table1[[#This Row],[Birthweight Z-Score (BW-10%)]],TRUE)*100,"")</f>
        <v/>
      </c>
      <c r="L3120" s="7" t="str">
        <f>IF(Table1[[#This Row],[Is Data Valid]]=TRUE,_xlfn.NORM.S.DIST(Table1[[#This Row],[Birthweight Z-Score (BW+10%)]],TRUE)*100,"")</f>
        <v/>
      </c>
    </row>
    <row r="3121" spans="1:12" x14ac:dyDescent="0.25">
      <c r="A3121" s="3"/>
      <c r="B3121" s="2"/>
      <c r="C3121" s="2"/>
      <c r="D3121" s="2" t="b">
        <f>IF(AND(NOT(ISBLANK(Table1[[#This Row],[Fetal Sex (Male, Female or Unknown)]])),ISNUMBER(Table1[[#This Row],[Birthweight (grams)]]),ISNUMBER(Table1[[#This Row],[Gestation (days)]])),TRUE,FALSE)</f>
        <v>0</v>
      </c>
      <c r="E3121" s="2" t="str">
        <f>IF(Table1[[#This Row],[Is Data Valid]]=TRUE,IF(Table1[[#This Row],[Fetal Sex (Male, Female or Unknown)]]="Male",Backend!$C$5,IF(Table1[[#This Row],[Fetal Sex (Male, Female or Unknown)]]="Female",Backend!$C$6,IF(Table1[[#This Row],[Fetal Sex (Male, Female or Unknown)]]="Unknown",Backend!$C$7,"Error"))),"")</f>
        <v/>
      </c>
      <c r="F3121" s="8" t="str">
        <f>IF(Table1[[#This Row],[Is Data Valid]]=TRUE,EXP(0.578+0.332*((Table1[[#This Row],[Gestation (days)]]+0.5)/7)-0.00354*((Table1[[#This Row],[Gestation (days)]]+0.5)/7)^2)*Table1[[#This Row],[BW40_3705]],"")</f>
        <v/>
      </c>
      <c r="G3121" s="2" t="str">
        <f>IF(Table1[[#This Row],[Is Data Valid]]=TRUE,((Table1[[#This Row],[Birthweight (grams)]]/Table1[[#This Row],[BW_GA]])-1)/(Backend!$B$3/100*Table1[[#This Row],[BW40_3705]]),"")</f>
        <v/>
      </c>
      <c r="H3121" s="7" t="str">
        <f>IF(Table1[[#This Row],[Is Data Valid]]=TRUE,((Table1[[#This Row],[Birthweight (grams)]]*0.9/Table1[[#This Row],[BW_GA]])-1)/(Backend!$B$3/100*Table1[[#This Row],[BW40_3705]]),"")</f>
        <v/>
      </c>
      <c r="I3121" s="7" t="str">
        <f>IF(Table1[[#This Row],[Is Data Valid]]=TRUE,((Table1[[#This Row],[Birthweight (grams)]]*1.1/Table1[[#This Row],[BW_GA]])-1)/(Backend!$B$3/100*Table1[[#This Row],[BW40_3705]]),"")</f>
        <v/>
      </c>
      <c r="J3121" s="7" t="str">
        <f>IF(Table1[[#This Row],[Is Data Valid]]=TRUE,_xlfn.NORM.S.DIST(Table1[[#This Row],[Birthweight Z-Score]],TRUE)*100,"")</f>
        <v/>
      </c>
      <c r="K3121" s="7" t="str">
        <f>IF(Table1[[#This Row],[Is Data Valid]]=TRUE,_xlfn.NORM.S.DIST(Table1[[#This Row],[Birthweight Z-Score (BW-10%)]],TRUE)*100,"")</f>
        <v/>
      </c>
      <c r="L3121" s="7" t="str">
        <f>IF(Table1[[#This Row],[Is Data Valid]]=TRUE,_xlfn.NORM.S.DIST(Table1[[#This Row],[Birthweight Z-Score (BW+10%)]],TRUE)*100,"")</f>
        <v/>
      </c>
    </row>
    <row r="3122" spans="1:12" x14ac:dyDescent="0.25">
      <c r="A3122" s="3"/>
      <c r="B3122" s="2"/>
      <c r="C3122" s="2"/>
      <c r="D3122" s="2" t="b">
        <f>IF(AND(NOT(ISBLANK(Table1[[#This Row],[Fetal Sex (Male, Female or Unknown)]])),ISNUMBER(Table1[[#This Row],[Birthweight (grams)]]),ISNUMBER(Table1[[#This Row],[Gestation (days)]])),TRUE,FALSE)</f>
        <v>0</v>
      </c>
      <c r="E3122" s="2" t="str">
        <f>IF(Table1[[#This Row],[Is Data Valid]]=TRUE,IF(Table1[[#This Row],[Fetal Sex (Male, Female or Unknown)]]="Male",Backend!$C$5,IF(Table1[[#This Row],[Fetal Sex (Male, Female or Unknown)]]="Female",Backend!$C$6,IF(Table1[[#This Row],[Fetal Sex (Male, Female or Unknown)]]="Unknown",Backend!$C$7,"Error"))),"")</f>
        <v/>
      </c>
      <c r="F3122" s="8" t="str">
        <f>IF(Table1[[#This Row],[Is Data Valid]]=TRUE,EXP(0.578+0.332*((Table1[[#This Row],[Gestation (days)]]+0.5)/7)-0.00354*((Table1[[#This Row],[Gestation (days)]]+0.5)/7)^2)*Table1[[#This Row],[BW40_3705]],"")</f>
        <v/>
      </c>
      <c r="G3122" s="2" t="str">
        <f>IF(Table1[[#This Row],[Is Data Valid]]=TRUE,((Table1[[#This Row],[Birthweight (grams)]]/Table1[[#This Row],[BW_GA]])-1)/(Backend!$B$3/100*Table1[[#This Row],[BW40_3705]]),"")</f>
        <v/>
      </c>
      <c r="H3122" s="7" t="str">
        <f>IF(Table1[[#This Row],[Is Data Valid]]=TRUE,((Table1[[#This Row],[Birthweight (grams)]]*0.9/Table1[[#This Row],[BW_GA]])-1)/(Backend!$B$3/100*Table1[[#This Row],[BW40_3705]]),"")</f>
        <v/>
      </c>
      <c r="I3122" s="7" t="str">
        <f>IF(Table1[[#This Row],[Is Data Valid]]=TRUE,((Table1[[#This Row],[Birthweight (grams)]]*1.1/Table1[[#This Row],[BW_GA]])-1)/(Backend!$B$3/100*Table1[[#This Row],[BW40_3705]]),"")</f>
        <v/>
      </c>
      <c r="J3122" s="7" t="str">
        <f>IF(Table1[[#This Row],[Is Data Valid]]=TRUE,_xlfn.NORM.S.DIST(Table1[[#This Row],[Birthweight Z-Score]],TRUE)*100,"")</f>
        <v/>
      </c>
      <c r="K3122" s="7" t="str">
        <f>IF(Table1[[#This Row],[Is Data Valid]]=TRUE,_xlfn.NORM.S.DIST(Table1[[#This Row],[Birthweight Z-Score (BW-10%)]],TRUE)*100,"")</f>
        <v/>
      </c>
      <c r="L3122" s="7" t="str">
        <f>IF(Table1[[#This Row],[Is Data Valid]]=TRUE,_xlfn.NORM.S.DIST(Table1[[#This Row],[Birthweight Z-Score (BW+10%)]],TRUE)*100,"")</f>
        <v/>
      </c>
    </row>
    <row r="3123" spans="1:12" x14ac:dyDescent="0.25">
      <c r="A3123" s="3"/>
      <c r="B3123" s="2"/>
      <c r="C3123" s="2"/>
      <c r="D3123" s="2" t="b">
        <f>IF(AND(NOT(ISBLANK(Table1[[#This Row],[Fetal Sex (Male, Female or Unknown)]])),ISNUMBER(Table1[[#This Row],[Birthweight (grams)]]),ISNUMBER(Table1[[#This Row],[Gestation (days)]])),TRUE,FALSE)</f>
        <v>0</v>
      </c>
      <c r="E3123" s="2" t="str">
        <f>IF(Table1[[#This Row],[Is Data Valid]]=TRUE,IF(Table1[[#This Row],[Fetal Sex (Male, Female or Unknown)]]="Male",Backend!$C$5,IF(Table1[[#This Row],[Fetal Sex (Male, Female or Unknown)]]="Female",Backend!$C$6,IF(Table1[[#This Row],[Fetal Sex (Male, Female or Unknown)]]="Unknown",Backend!$C$7,"Error"))),"")</f>
        <v/>
      </c>
      <c r="F3123" s="8" t="str">
        <f>IF(Table1[[#This Row],[Is Data Valid]]=TRUE,EXP(0.578+0.332*((Table1[[#This Row],[Gestation (days)]]+0.5)/7)-0.00354*((Table1[[#This Row],[Gestation (days)]]+0.5)/7)^2)*Table1[[#This Row],[BW40_3705]],"")</f>
        <v/>
      </c>
      <c r="G3123" s="2" t="str">
        <f>IF(Table1[[#This Row],[Is Data Valid]]=TRUE,((Table1[[#This Row],[Birthweight (grams)]]/Table1[[#This Row],[BW_GA]])-1)/(Backend!$B$3/100*Table1[[#This Row],[BW40_3705]]),"")</f>
        <v/>
      </c>
      <c r="H3123" s="7" t="str">
        <f>IF(Table1[[#This Row],[Is Data Valid]]=TRUE,((Table1[[#This Row],[Birthweight (grams)]]*0.9/Table1[[#This Row],[BW_GA]])-1)/(Backend!$B$3/100*Table1[[#This Row],[BW40_3705]]),"")</f>
        <v/>
      </c>
      <c r="I3123" s="7" t="str">
        <f>IF(Table1[[#This Row],[Is Data Valid]]=TRUE,((Table1[[#This Row],[Birthweight (grams)]]*1.1/Table1[[#This Row],[BW_GA]])-1)/(Backend!$B$3/100*Table1[[#This Row],[BW40_3705]]),"")</f>
        <v/>
      </c>
      <c r="J3123" s="7" t="str">
        <f>IF(Table1[[#This Row],[Is Data Valid]]=TRUE,_xlfn.NORM.S.DIST(Table1[[#This Row],[Birthweight Z-Score]],TRUE)*100,"")</f>
        <v/>
      </c>
      <c r="K3123" s="7" t="str">
        <f>IF(Table1[[#This Row],[Is Data Valid]]=TRUE,_xlfn.NORM.S.DIST(Table1[[#This Row],[Birthweight Z-Score (BW-10%)]],TRUE)*100,"")</f>
        <v/>
      </c>
      <c r="L3123" s="7" t="str">
        <f>IF(Table1[[#This Row],[Is Data Valid]]=TRUE,_xlfn.NORM.S.DIST(Table1[[#This Row],[Birthweight Z-Score (BW+10%)]],TRUE)*100,"")</f>
        <v/>
      </c>
    </row>
    <row r="3124" spans="1:12" x14ac:dyDescent="0.25">
      <c r="A3124" s="3"/>
      <c r="B3124" s="2"/>
      <c r="C3124" s="2"/>
      <c r="D3124" s="2" t="b">
        <f>IF(AND(NOT(ISBLANK(Table1[[#This Row],[Fetal Sex (Male, Female or Unknown)]])),ISNUMBER(Table1[[#This Row],[Birthweight (grams)]]),ISNUMBER(Table1[[#This Row],[Gestation (days)]])),TRUE,FALSE)</f>
        <v>0</v>
      </c>
      <c r="E3124" s="2" t="str">
        <f>IF(Table1[[#This Row],[Is Data Valid]]=TRUE,IF(Table1[[#This Row],[Fetal Sex (Male, Female or Unknown)]]="Male",Backend!$C$5,IF(Table1[[#This Row],[Fetal Sex (Male, Female or Unknown)]]="Female",Backend!$C$6,IF(Table1[[#This Row],[Fetal Sex (Male, Female or Unknown)]]="Unknown",Backend!$C$7,"Error"))),"")</f>
        <v/>
      </c>
      <c r="F3124" s="8" t="str">
        <f>IF(Table1[[#This Row],[Is Data Valid]]=TRUE,EXP(0.578+0.332*((Table1[[#This Row],[Gestation (days)]]+0.5)/7)-0.00354*((Table1[[#This Row],[Gestation (days)]]+0.5)/7)^2)*Table1[[#This Row],[BW40_3705]],"")</f>
        <v/>
      </c>
      <c r="G3124" s="2" t="str">
        <f>IF(Table1[[#This Row],[Is Data Valid]]=TRUE,((Table1[[#This Row],[Birthweight (grams)]]/Table1[[#This Row],[BW_GA]])-1)/(Backend!$B$3/100*Table1[[#This Row],[BW40_3705]]),"")</f>
        <v/>
      </c>
      <c r="H3124" s="7" t="str">
        <f>IF(Table1[[#This Row],[Is Data Valid]]=TRUE,((Table1[[#This Row],[Birthweight (grams)]]*0.9/Table1[[#This Row],[BW_GA]])-1)/(Backend!$B$3/100*Table1[[#This Row],[BW40_3705]]),"")</f>
        <v/>
      </c>
      <c r="I3124" s="7" t="str">
        <f>IF(Table1[[#This Row],[Is Data Valid]]=TRUE,((Table1[[#This Row],[Birthweight (grams)]]*1.1/Table1[[#This Row],[BW_GA]])-1)/(Backend!$B$3/100*Table1[[#This Row],[BW40_3705]]),"")</f>
        <v/>
      </c>
      <c r="J3124" s="7" t="str">
        <f>IF(Table1[[#This Row],[Is Data Valid]]=TRUE,_xlfn.NORM.S.DIST(Table1[[#This Row],[Birthweight Z-Score]],TRUE)*100,"")</f>
        <v/>
      </c>
      <c r="K3124" s="7" t="str">
        <f>IF(Table1[[#This Row],[Is Data Valid]]=TRUE,_xlfn.NORM.S.DIST(Table1[[#This Row],[Birthweight Z-Score (BW-10%)]],TRUE)*100,"")</f>
        <v/>
      </c>
      <c r="L3124" s="7" t="str">
        <f>IF(Table1[[#This Row],[Is Data Valid]]=TRUE,_xlfn.NORM.S.DIST(Table1[[#This Row],[Birthweight Z-Score (BW+10%)]],TRUE)*100,"")</f>
        <v/>
      </c>
    </row>
    <row r="3125" spans="1:12" x14ac:dyDescent="0.25">
      <c r="A3125" s="3"/>
      <c r="B3125" s="2"/>
      <c r="C3125" s="2"/>
      <c r="D3125" s="2" t="b">
        <f>IF(AND(NOT(ISBLANK(Table1[[#This Row],[Fetal Sex (Male, Female or Unknown)]])),ISNUMBER(Table1[[#This Row],[Birthweight (grams)]]),ISNUMBER(Table1[[#This Row],[Gestation (days)]])),TRUE,FALSE)</f>
        <v>0</v>
      </c>
      <c r="E3125" s="2" t="str">
        <f>IF(Table1[[#This Row],[Is Data Valid]]=TRUE,IF(Table1[[#This Row],[Fetal Sex (Male, Female or Unknown)]]="Male",Backend!$C$5,IF(Table1[[#This Row],[Fetal Sex (Male, Female or Unknown)]]="Female",Backend!$C$6,IF(Table1[[#This Row],[Fetal Sex (Male, Female or Unknown)]]="Unknown",Backend!$C$7,"Error"))),"")</f>
        <v/>
      </c>
      <c r="F3125" s="8" t="str">
        <f>IF(Table1[[#This Row],[Is Data Valid]]=TRUE,EXP(0.578+0.332*((Table1[[#This Row],[Gestation (days)]]+0.5)/7)-0.00354*((Table1[[#This Row],[Gestation (days)]]+0.5)/7)^2)*Table1[[#This Row],[BW40_3705]],"")</f>
        <v/>
      </c>
      <c r="G3125" s="2" t="str">
        <f>IF(Table1[[#This Row],[Is Data Valid]]=TRUE,((Table1[[#This Row],[Birthweight (grams)]]/Table1[[#This Row],[BW_GA]])-1)/(Backend!$B$3/100*Table1[[#This Row],[BW40_3705]]),"")</f>
        <v/>
      </c>
      <c r="H3125" s="7" t="str">
        <f>IF(Table1[[#This Row],[Is Data Valid]]=TRUE,((Table1[[#This Row],[Birthweight (grams)]]*0.9/Table1[[#This Row],[BW_GA]])-1)/(Backend!$B$3/100*Table1[[#This Row],[BW40_3705]]),"")</f>
        <v/>
      </c>
      <c r="I3125" s="7" t="str">
        <f>IF(Table1[[#This Row],[Is Data Valid]]=TRUE,((Table1[[#This Row],[Birthweight (grams)]]*1.1/Table1[[#This Row],[BW_GA]])-1)/(Backend!$B$3/100*Table1[[#This Row],[BW40_3705]]),"")</f>
        <v/>
      </c>
      <c r="J3125" s="7" t="str">
        <f>IF(Table1[[#This Row],[Is Data Valid]]=TRUE,_xlfn.NORM.S.DIST(Table1[[#This Row],[Birthweight Z-Score]],TRUE)*100,"")</f>
        <v/>
      </c>
      <c r="K3125" s="7" t="str">
        <f>IF(Table1[[#This Row],[Is Data Valid]]=TRUE,_xlfn.NORM.S.DIST(Table1[[#This Row],[Birthweight Z-Score (BW-10%)]],TRUE)*100,"")</f>
        <v/>
      </c>
      <c r="L3125" s="7" t="str">
        <f>IF(Table1[[#This Row],[Is Data Valid]]=TRUE,_xlfn.NORM.S.DIST(Table1[[#This Row],[Birthweight Z-Score (BW+10%)]],TRUE)*100,"")</f>
        <v/>
      </c>
    </row>
    <row r="3126" spans="1:12" x14ac:dyDescent="0.25">
      <c r="A3126" s="3"/>
      <c r="B3126" s="2"/>
      <c r="C3126" s="2"/>
      <c r="D3126" s="2" t="b">
        <f>IF(AND(NOT(ISBLANK(Table1[[#This Row],[Fetal Sex (Male, Female or Unknown)]])),ISNUMBER(Table1[[#This Row],[Birthweight (grams)]]),ISNUMBER(Table1[[#This Row],[Gestation (days)]])),TRUE,FALSE)</f>
        <v>0</v>
      </c>
      <c r="E3126" s="2" t="str">
        <f>IF(Table1[[#This Row],[Is Data Valid]]=TRUE,IF(Table1[[#This Row],[Fetal Sex (Male, Female or Unknown)]]="Male",Backend!$C$5,IF(Table1[[#This Row],[Fetal Sex (Male, Female or Unknown)]]="Female",Backend!$C$6,IF(Table1[[#This Row],[Fetal Sex (Male, Female or Unknown)]]="Unknown",Backend!$C$7,"Error"))),"")</f>
        <v/>
      </c>
      <c r="F3126" s="8" t="str">
        <f>IF(Table1[[#This Row],[Is Data Valid]]=TRUE,EXP(0.578+0.332*((Table1[[#This Row],[Gestation (days)]]+0.5)/7)-0.00354*((Table1[[#This Row],[Gestation (days)]]+0.5)/7)^2)*Table1[[#This Row],[BW40_3705]],"")</f>
        <v/>
      </c>
      <c r="G3126" s="2" t="str">
        <f>IF(Table1[[#This Row],[Is Data Valid]]=TRUE,((Table1[[#This Row],[Birthweight (grams)]]/Table1[[#This Row],[BW_GA]])-1)/(Backend!$B$3/100*Table1[[#This Row],[BW40_3705]]),"")</f>
        <v/>
      </c>
      <c r="H3126" s="7" t="str">
        <f>IF(Table1[[#This Row],[Is Data Valid]]=TRUE,((Table1[[#This Row],[Birthweight (grams)]]*0.9/Table1[[#This Row],[BW_GA]])-1)/(Backend!$B$3/100*Table1[[#This Row],[BW40_3705]]),"")</f>
        <v/>
      </c>
      <c r="I3126" s="7" t="str">
        <f>IF(Table1[[#This Row],[Is Data Valid]]=TRUE,((Table1[[#This Row],[Birthweight (grams)]]*1.1/Table1[[#This Row],[BW_GA]])-1)/(Backend!$B$3/100*Table1[[#This Row],[BW40_3705]]),"")</f>
        <v/>
      </c>
      <c r="J3126" s="7" t="str">
        <f>IF(Table1[[#This Row],[Is Data Valid]]=TRUE,_xlfn.NORM.S.DIST(Table1[[#This Row],[Birthweight Z-Score]],TRUE)*100,"")</f>
        <v/>
      </c>
      <c r="K3126" s="7" t="str">
        <f>IF(Table1[[#This Row],[Is Data Valid]]=TRUE,_xlfn.NORM.S.DIST(Table1[[#This Row],[Birthweight Z-Score (BW-10%)]],TRUE)*100,"")</f>
        <v/>
      </c>
      <c r="L3126" s="7" t="str">
        <f>IF(Table1[[#This Row],[Is Data Valid]]=TRUE,_xlfn.NORM.S.DIST(Table1[[#This Row],[Birthweight Z-Score (BW+10%)]],TRUE)*100,"")</f>
        <v/>
      </c>
    </row>
    <row r="3127" spans="1:12" x14ac:dyDescent="0.25">
      <c r="A3127" s="3"/>
      <c r="B3127" s="2"/>
      <c r="C3127" s="2"/>
      <c r="D3127" s="2" t="b">
        <f>IF(AND(NOT(ISBLANK(Table1[[#This Row],[Fetal Sex (Male, Female or Unknown)]])),ISNUMBER(Table1[[#This Row],[Birthweight (grams)]]),ISNUMBER(Table1[[#This Row],[Gestation (days)]])),TRUE,FALSE)</f>
        <v>0</v>
      </c>
      <c r="E3127" s="2" t="str">
        <f>IF(Table1[[#This Row],[Is Data Valid]]=TRUE,IF(Table1[[#This Row],[Fetal Sex (Male, Female or Unknown)]]="Male",Backend!$C$5,IF(Table1[[#This Row],[Fetal Sex (Male, Female or Unknown)]]="Female",Backend!$C$6,IF(Table1[[#This Row],[Fetal Sex (Male, Female or Unknown)]]="Unknown",Backend!$C$7,"Error"))),"")</f>
        <v/>
      </c>
      <c r="F3127" s="8" t="str">
        <f>IF(Table1[[#This Row],[Is Data Valid]]=TRUE,EXP(0.578+0.332*((Table1[[#This Row],[Gestation (days)]]+0.5)/7)-0.00354*((Table1[[#This Row],[Gestation (days)]]+0.5)/7)^2)*Table1[[#This Row],[BW40_3705]],"")</f>
        <v/>
      </c>
      <c r="G3127" s="2" t="str">
        <f>IF(Table1[[#This Row],[Is Data Valid]]=TRUE,((Table1[[#This Row],[Birthweight (grams)]]/Table1[[#This Row],[BW_GA]])-1)/(Backend!$B$3/100*Table1[[#This Row],[BW40_3705]]),"")</f>
        <v/>
      </c>
      <c r="H3127" s="7" t="str">
        <f>IF(Table1[[#This Row],[Is Data Valid]]=TRUE,((Table1[[#This Row],[Birthweight (grams)]]*0.9/Table1[[#This Row],[BW_GA]])-1)/(Backend!$B$3/100*Table1[[#This Row],[BW40_3705]]),"")</f>
        <v/>
      </c>
      <c r="I3127" s="7" t="str">
        <f>IF(Table1[[#This Row],[Is Data Valid]]=TRUE,((Table1[[#This Row],[Birthweight (grams)]]*1.1/Table1[[#This Row],[BW_GA]])-1)/(Backend!$B$3/100*Table1[[#This Row],[BW40_3705]]),"")</f>
        <v/>
      </c>
      <c r="J3127" s="7" t="str">
        <f>IF(Table1[[#This Row],[Is Data Valid]]=TRUE,_xlfn.NORM.S.DIST(Table1[[#This Row],[Birthweight Z-Score]],TRUE)*100,"")</f>
        <v/>
      </c>
      <c r="K3127" s="7" t="str">
        <f>IF(Table1[[#This Row],[Is Data Valid]]=TRUE,_xlfn.NORM.S.DIST(Table1[[#This Row],[Birthweight Z-Score (BW-10%)]],TRUE)*100,"")</f>
        <v/>
      </c>
      <c r="L3127" s="7" t="str">
        <f>IF(Table1[[#This Row],[Is Data Valid]]=TRUE,_xlfn.NORM.S.DIST(Table1[[#This Row],[Birthweight Z-Score (BW+10%)]],TRUE)*100,"")</f>
        <v/>
      </c>
    </row>
    <row r="3128" spans="1:12" x14ac:dyDescent="0.25">
      <c r="A3128" s="3"/>
      <c r="B3128" s="2"/>
      <c r="C3128" s="2"/>
      <c r="D3128" s="2" t="b">
        <f>IF(AND(NOT(ISBLANK(Table1[[#This Row],[Fetal Sex (Male, Female or Unknown)]])),ISNUMBER(Table1[[#This Row],[Birthweight (grams)]]),ISNUMBER(Table1[[#This Row],[Gestation (days)]])),TRUE,FALSE)</f>
        <v>0</v>
      </c>
      <c r="E3128" s="2" t="str">
        <f>IF(Table1[[#This Row],[Is Data Valid]]=TRUE,IF(Table1[[#This Row],[Fetal Sex (Male, Female or Unknown)]]="Male",Backend!$C$5,IF(Table1[[#This Row],[Fetal Sex (Male, Female or Unknown)]]="Female",Backend!$C$6,IF(Table1[[#This Row],[Fetal Sex (Male, Female or Unknown)]]="Unknown",Backend!$C$7,"Error"))),"")</f>
        <v/>
      </c>
      <c r="F3128" s="8" t="str">
        <f>IF(Table1[[#This Row],[Is Data Valid]]=TRUE,EXP(0.578+0.332*((Table1[[#This Row],[Gestation (days)]]+0.5)/7)-0.00354*((Table1[[#This Row],[Gestation (days)]]+0.5)/7)^2)*Table1[[#This Row],[BW40_3705]],"")</f>
        <v/>
      </c>
      <c r="G3128" s="2" t="str">
        <f>IF(Table1[[#This Row],[Is Data Valid]]=TRUE,((Table1[[#This Row],[Birthweight (grams)]]/Table1[[#This Row],[BW_GA]])-1)/(Backend!$B$3/100*Table1[[#This Row],[BW40_3705]]),"")</f>
        <v/>
      </c>
      <c r="H3128" s="7" t="str">
        <f>IF(Table1[[#This Row],[Is Data Valid]]=TRUE,((Table1[[#This Row],[Birthweight (grams)]]*0.9/Table1[[#This Row],[BW_GA]])-1)/(Backend!$B$3/100*Table1[[#This Row],[BW40_3705]]),"")</f>
        <v/>
      </c>
      <c r="I3128" s="7" t="str">
        <f>IF(Table1[[#This Row],[Is Data Valid]]=TRUE,((Table1[[#This Row],[Birthweight (grams)]]*1.1/Table1[[#This Row],[BW_GA]])-1)/(Backend!$B$3/100*Table1[[#This Row],[BW40_3705]]),"")</f>
        <v/>
      </c>
      <c r="J3128" s="7" t="str">
        <f>IF(Table1[[#This Row],[Is Data Valid]]=TRUE,_xlfn.NORM.S.DIST(Table1[[#This Row],[Birthweight Z-Score]],TRUE)*100,"")</f>
        <v/>
      </c>
      <c r="K3128" s="7" t="str">
        <f>IF(Table1[[#This Row],[Is Data Valid]]=TRUE,_xlfn.NORM.S.DIST(Table1[[#This Row],[Birthweight Z-Score (BW-10%)]],TRUE)*100,"")</f>
        <v/>
      </c>
      <c r="L3128" s="7" t="str">
        <f>IF(Table1[[#This Row],[Is Data Valid]]=TRUE,_xlfn.NORM.S.DIST(Table1[[#This Row],[Birthweight Z-Score (BW+10%)]],TRUE)*100,"")</f>
        <v/>
      </c>
    </row>
    <row r="3129" spans="1:12" x14ac:dyDescent="0.25">
      <c r="A3129" s="3"/>
      <c r="B3129" s="2"/>
      <c r="C3129" s="2"/>
      <c r="D3129" s="2" t="b">
        <f>IF(AND(NOT(ISBLANK(Table1[[#This Row],[Fetal Sex (Male, Female or Unknown)]])),ISNUMBER(Table1[[#This Row],[Birthweight (grams)]]),ISNUMBER(Table1[[#This Row],[Gestation (days)]])),TRUE,FALSE)</f>
        <v>0</v>
      </c>
      <c r="E3129" s="2" t="str">
        <f>IF(Table1[[#This Row],[Is Data Valid]]=TRUE,IF(Table1[[#This Row],[Fetal Sex (Male, Female or Unknown)]]="Male",Backend!$C$5,IF(Table1[[#This Row],[Fetal Sex (Male, Female or Unknown)]]="Female",Backend!$C$6,IF(Table1[[#This Row],[Fetal Sex (Male, Female or Unknown)]]="Unknown",Backend!$C$7,"Error"))),"")</f>
        <v/>
      </c>
      <c r="F3129" s="8" t="str">
        <f>IF(Table1[[#This Row],[Is Data Valid]]=TRUE,EXP(0.578+0.332*((Table1[[#This Row],[Gestation (days)]]+0.5)/7)-0.00354*((Table1[[#This Row],[Gestation (days)]]+0.5)/7)^2)*Table1[[#This Row],[BW40_3705]],"")</f>
        <v/>
      </c>
      <c r="G3129" s="2" t="str">
        <f>IF(Table1[[#This Row],[Is Data Valid]]=TRUE,((Table1[[#This Row],[Birthweight (grams)]]/Table1[[#This Row],[BW_GA]])-1)/(Backend!$B$3/100*Table1[[#This Row],[BW40_3705]]),"")</f>
        <v/>
      </c>
      <c r="H3129" s="7" t="str">
        <f>IF(Table1[[#This Row],[Is Data Valid]]=TRUE,((Table1[[#This Row],[Birthweight (grams)]]*0.9/Table1[[#This Row],[BW_GA]])-1)/(Backend!$B$3/100*Table1[[#This Row],[BW40_3705]]),"")</f>
        <v/>
      </c>
      <c r="I3129" s="7" t="str">
        <f>IF(Table1[[#This Row],[Is Data Valid]]=TRUE,((Table1[[#This Row],[Birthweight (grams)]]*1.1/Table1[[#This Row],[BW_GA]])-1)/(Backend!$B$3/100*Table1[[#This Row],[BW40_3705]]),"")</f>
        <v/>
      </c>
      <c r="J3129" s="7" t="str">
        <f>IF(Table1[[#This Row],[Is Data Valid]]=TRUE,_xlfn.NORM.S.DIST(Table1[[#This Row],[Birthweight Z-Score]],TRUE)*100,"")</f>
        <v/>
      </c>
      <c r="K3129" s="7" t="str">
        <f>IF(Table1[[#This Row],[Is Data Valid]]=TRUE,_xlfn.NORM.S.DIST(Table1[[#This Row],[Birthweight Z-Score (BW-10%)]],TRUE)*100,"")</f>
        <v/>
      </c>
      <c r="L3129" s="7" t="str">
        <f>IF(Table1[[#This Row],[Is Data Valid]]=TRUE,_xlfn.NORM.S.DIST(Table1[[#This Row],[Birthweight Z-Score (BW+10%)]],TRUE)*100,"")</f>
        <v/>
      </c>
    </row>
    <row r="3130" spans="1:12" x14ac:dyDescent="0.25">
      <c r="A3130" s="3"/>
      <c r="B3130" s="2"/>
      <c r="C3130" s="2"/>
      <c r="D3130" s="2" t="b">
        <f>IF(AND(NOT(ISBLANK(Table1[[#This Row],[Fetal Sex (Male, Female or Unknown)]])),ISNUMBER(Table1[[#This Row],[Birthweight (grams)]]),ISNUMBER(Table1[[#This Row],[Gestation (days)]])),TRUE,FALSE)</f>
        <v>0</v>
      </c>
      <c r="E3130" s="2" t="str">
        <f>IF(Table1[[#This Row],[Is Data Valid]]=TRUE,IF(Table1[[#This Row],[Fetal Sex (Male, Female or Unknown)]]="Male",Backend!$C$5,IF(Table1[[#This Row],[Fetal Sex (Male, Female or Unknown)]]="Female",Backend!$C$6,IF(Table1[[#This Row],[Fetal Sex (Male, Female or Unknown)]]="Unknown",Backend!$C$7,"Error"))),"")</f>
        <v/>
      </c>
      <c r="F3130" s="8" t="str">
        <f>IF(Table1[[#This Row],[Is Data Valid]]=TRUE,EXP(0.578+0.332*((Table1[[#This Row],[Gestation (days)]]+0.5)/7)-0.00354*((Table1[[#This Row],[Gestation (days)]]+0.5)/7)^2)*Table1[[#This Row],[BW40_3705]],"")</f>
        <v/>
      </c>
      <c r="G3130" s="2" t="str">
        <f>IF(Table1[[#This Row],[Is Data Valid]]=TRUE,((Table1[[#This Row],[Birthweight (grams)]]/Table1[[#This Row],[BW_GA]])-1)/(Backend!$B$3/100*Table1[[#This Row],[BW40_3705]]),"")</f>
        <v/>
      </c>
      <c r="H3130" s="7" t="str">
        <f>IF(Table1[[#This Row],[Is Data Valid]]=TRUE,((Table1[[#This Row],[Birthweight (grams)]]*0.9/Table1[[#This Row],[BW_GA]])-1)/(Backend!$B$3/100*Table1[[#This Row],[BW40_3705]]),"")</f>
        <v/>
      </c>
      <c r="I3130" s="7" t="str">
        <f>IF(Table1[[#This Row],[Is Data Valid]]=TRUE,((Table1[[#This Row],[Birthweight (grams)]]*1.1/Table1[[#This Row],[BW_GA]])-1)/(Backend!$B$3/100*Table1[[#This Row],[BW40_3705]]),"")</f>
        <v/>
      </c>
      <c r="J3130" s="7" t="str">
        <f>IF(Table1[[#This Row],[Is Data Valid]]=TRUE,_xlfn.NORM.S.DIST(Table1[[#This Row],[Birthweight Z-Score]],TRUE)*100,"")</f>
        <v/>
      </c>
      <c r="K3130" s="7" t="str">
        <f>IF(Table1[[#This Row],[Is Data Valid]]=TRUE,_xlfn.NORM.S.DIST(Table1[[#This Row],[Birthweight Z-Score (BW-10%)]],TRUE)*100,"")</f>
        <v/>
      </c>
      <c r="L3130" s="7" t="str">
        <f>IF(Table1[[#This Row],[Is Data Valid]]=TRUE,_xlfn.NORM.S.DIST(Table1[[#This Row],[Birthweight Z-Score (BW+10%)]],TRUE)*100,"")</f>
        <v/>
      </c>
    </row>
    <row r="3131" spans="1:12" x14ac:dyDescent="0.25">
      <c r="A3131" s="3"/>
      <c r="B3131" s="2"/>
      <c r="C3131" s="2"/>
      <c r="D3131" s="2" t="b">
        <f>IF(AND(NOT(ISBLANK(Table1[[#This Row],[Fetal Sex (Male, Female or Unknown)]])),ISNUMBER(Table1[[#This Row],[Birthweight (grams)]]),ISNUMBER(Table1[[#This Row],[Gestation (days)]])),TRUE,FALSE)</f>
        <v>0</v>
      </c>
      <c r="E3131" s="2" t="str">
        <f>IF(Table1[[#This Row],[Is Data Valid]]=TRUE,IF(Table1[[#This Row],[Fetal Sex (Male, Female or Unknown)]]="Male",Backend!$C$5,IF(Table1[[#This Row],[Fetal Sex (Male, Female or Unknown)]]="Female",Backend!$C$6,IF(Table1[[#This Row],[Fetal Sex (Male, Female or Unknown)]]="Unknown",Backend!$C$7,"Error"))),"")</f>
        <v/>
      </c>
      <c r="F3131" s="8" t="str">
        <f>IF(Table1[[#This Row],[Is Data Valid]]=TRUE,EXP(0.578+0.332*((Table1[[#This Row],[Gestation (days)]]+0.5)/7)-0.00354*((Table1[[#This Row],[Gestation (days)]]+0.5)/7)^2)*Table1[[#This Row],[BW40_3705]],"")</f>
        <v/>
      </c>
      <c r="G3131" s="2" t="str">
        <f>IF(Table1[[#This Row],[Is Data Valid]]=TRUE,((Table1[[#This Row],[Birthweight (grams)]]/Table1[[#This Row],[BW_GA]])-1)/(Backend!$B$3/100*Table1[[#This Row],[BW40_3705]]),"")</f>
        <v/>
      </c>
      <c r="H3131" s="7" t="str">
        <f>IF(Table1[[#This Row],[Is Data Valid]]=TRUE,((Table1[[#This Row],[Birthweight (grams)]]*0.9/Table1[[#This Row],[BW_GA]])-1)/(Backend!$B$3/100*Table1[[#This Row],[BW40_3705]]),"")</f>
        <v/>
      </c>
      <c r="I3131" s="7" t="str">
        <f>IF(Table1[[#This Row],[Is Data Valid]]=TRUE,((Table1[[#This Row],[Birthweight (grams)]]*1.1/Table1[[#This Row],[BW_GA]])-1)/(Backend!$B$3/100*Table1[[#This Row],[BW40_3705]]),"")</f>
        <v/>
      </c>
      <c r="J3131" s="7" t="str">
        <f>IF(Table1[[#This Row],[Is Data Valid]]=TRUE,_xlfn.NORM.S.DIST(Table1[[#This Row],[Birthweight Z-Score]],TRUE)*100,"")</f>
        <v/>
      </c>
      <c r="K3131" s="7" t="str">
        <f>IF(Table1[[#This Row],[Is Data Valid]]=TRUE,_xlfn.NORM.S.DIST(Table1[[#This Row],[Birthweight Z-Score (BW-10%)]],TRUE)*100,"")</f>
        <v/>
      </c>
      <c r="L3131" s="7" t="str">
        <f>IF(Table1[[#This Row],[Is Data Valid]]=TRUE,_xlfn.NORM.S.DIST(Table1[[#This Row],[Birthweight Z-Score (BW+10%)]],TRUE)*100,"")</f>
        <v/>
      </c>
    </row>
    <row r="3132" spans="1:12" x14ac:dyDescent="0.25">
      <c r="A3132" s="3"/>
      <c r="B3132" s="2"/>
      <c r="C3132" s="2"/>
      <c r="D3132" s="2" t="b">
        <f>IF(AND(NOT(ISBLANK(Table1[[#This Row],[Fetal Sex (Male, Female or Unknown)]])),ISNUMBER(Table1[[#This Row],[Birthweight (grams)]]),ISNUMBER(Table1[[#This Row],[Gestation (days)]])),TRUE,FALSE)</f>
        <v>0</v>
      </c>
      <c r="E3132" s="2" t="str">
        <f>IF(Table1[[#This Row],[Is Data Valid]]=TRUE,IF(Table1[[#This Row],[Fetal Sex (Male, Female or Unknown)]]="Male",Backend!$C$5,IF(Table1[[#This Row],[Fetal Sex (Male, Female or Unknown)]]="Female",Backend!$C$6,IF(Table1[[#This Row],[Fetal Sex (Male, Female or Unknown)]]="Unknown",Backend!$C$7,"Error"))),"")</f>
        <v/>
      </c>
      <c r="F3132" s="8" t="str">
        <f>IF(Table1[[#This Row],[Is Data Valid]]=TRUE,EXP(0.578+0.332*((Table1[[#This Row],[Gestation (days)]]+0.5)/7)-0.00354*((Table1[[#This Row],[Gestation (days)]]+0.5)/7)^2)*Table1[[#This Row],[BW40_3705]],"")</f>
        <v/>
      </c>
      <c r="G3132" s="2" t="str">
        <f>IF(Table1[[#This Row],[Is Data Valid]]=TRUE,((Table1[[#This Row],[Birthweight (grams)]]/Table1[[#This Row],[BW_GA]])-1)/(Backend!$B$3/100*Table1[[#This Row],[BW40_3705]]),"")</f>
        <v/>
      </c>
      <c r="H3132" s="7" t="str">
        <f>IF(Table1[[#This Row],[Is Data Valid]]=TRUE,((Table1[[#This Row],[Birthweight (grams)]]*0.9/Table1[[#This Row],[BW_GA]])-1)/(Backend!$B$3/100*Table1[[#This Row],[BW40_3705]]),"")</f>
        <v/>
      </c>
      <c r="I3132" s="7" t="str">
        <f>IF(Table1[[#This Row],[Is Data Valid]]=TRUE,((Table1[[#This Row],[Birthweight (grams)]]*1.1/Table1[[#This Row],[BW_GA]])-1)/(Backend!$B$3/100*Table1[[#This Row],[BW40_3705]]),"")</f>
        <v/>
      </c>
      <c r="J3132" s="7" t="str">
        <f>IF(Table1[[#This Row],[Is Data Valid]]=TRUE,_xlfn.NORM.S.DIST(Table1[[#This Row],[Birthweight Z-Score]],TRUE)*100,"")</f>
        <v/>
      </c>
      <c r="K3132" s="7" t="str">
        <f>IF(Table1[[#This Row],[Is Data Valid]]=TRUE,_xlfn.NORM.S.DIST(Table1[[#This Row],[Birthweight Z-Score (BW-10%)]],TRUE)*100,"")</f>
        <v/>
      </c>
      <c r="L3132" s="7" t="str">
        <f>IF(Table1[[#This Row],[Is Data Valid]]=TRUE,_xlfn.NORM.S.DIST(Table1[[#This Row],[Birthweight Z-Score (BW+10%)]],TRUE)*100,"")</f>
        <v/>
      </c>
    </row>
    <row r="3133" spans="1:12" x14ac:dyDescent="0.25">
      <c r="A3133" s="3"/>
      <c r="B3133" s="2"/>
      <c r="C3133" s="2"/>
      <c r="D3133" s="2" t="b">
        <f>IF(AND(NOT(ISBLANK(Table1[[#This Row],[Fetal Sex (Male, Female or Unknown)]])),ISNUMBER(Table1[[#This Row],[Birthweight (grams)]]),ISNUMBER(Table1[[#This Row],[Gestation (days)]])),TRUE,FALSE)</f>
        <v>0</v>
      </c>
      <c r="E3133" s="2" t="str">
        <f>IF(Table1[[#This Row],[Is Data Valid]]=TRUE,IF(Table1[[#This Row],[Fetal Sex (Male, Female or Unknown)]]="Male",Backend!$C$5,IF(Table1[[#This Row],[Fetal Sex (Male, Female or Unknown)]]="Female",Backend!$C$6,IF(Table1[[#This Row],[Fetal Sex (Male, Female or Unknown)]]="Unknown",Backend!$C$7,"Error"))),"")</f>
        <v/>
      </c>
      <c r="F3133" s="8" t="str">
        <f>IF(Table1[[#This Row],[Is Data Valid]]=TRUE,EXP(0.578+0.332*((Table1[[#This Row],[Gestation (days)]]+0.5)/7)-0.00354*((Table1[[#This Row],[Gestation (days)]]+0.5)/7)^2)*Table1[[#This Row],[BW40_3705]],"")</f>
        <v/>
      </c>
      <c r="G3133" s="2" t="str">
        <f>IF(Table1[[#This Row],[Is Data Valid]]=TRUE,((Table1[[#This Row],[Birthweight (grams)]]/Table1[[#This Row],[BW_GA]])-1)/(Backend!$B$3/100*Table1[[#This Row],[BW40_3705]]),"")</f>
        <v/>
      </c>
      <c r="H3133" s="7" t="str">
        <f>IF(Table1[[#This Row],[Is Data Valid]]=TRUE,((Table1[[#This Row],[Birthweight (grams)]]*0.9/Table1[[#This Row],[BW_GA]])-1)/(Backend!$B$3/100*Table1[[#This Row],[BW40_3705]]),"")</f>
        <v/>
      </c>
      <c r="I3133" s="7" t="str">
        <f>IF(Table1[[#This Row],[Is Data Valid]]=TRUE,((Table1[[#This Row],[Birthweight (grams)]]*1.1/Table1[[#This Row],[BW_GA]])-1)/(Backend!$B$3/100*Table1[[#This Row],[BW40_3705]]),"")</f>
        <v/>
      </c>
      <c r="J3133" s="7" t="str">
        <f>IF(Table1[[#This Row],[Is Data Valid]]=TRUE,_xlfn.NORM.S.DIST(Table1[[#This Row],[Birthweight Z-Score]],TRUE)*100,"")</f>
        <v/>
      </c>
      <c r="K3133" s="7" t="str">
        <f>IF(Table1[[#This Row],[Is Data Valid]]=TRUE,_xlfn.NORM.S.DIST(Table1[[#This Row],[Birthweight Z-Score (BW-10%)]],TRUE)*100,"")</f>
        <v/>
      </c>
      <c r="L3133" s="7" t="str">
        <f>IF(Table1[[#This Row],[Is Data Valid]]=TRUE,_xlfn.NORM.S.DIST(Table1[[#This Row],[Birthweight Z-Score (BW+10%)]],TRUE)*100,"")</f>
        <v/>
      </c>
    </row>
    <row r="3134" spans="1:12" x14ac:dyDescent="0.25">
      <c r="A3134" s="3"/>
      <c r="B3134" s="2"/>
      <c r="C3134" s="2"/>
      <c r="D3134" s="2" t="b">
        <f>IF(AND(NOT(ISBLANK(Table1[[#This Row],[Fetal Sex (Male, Female or Unknown)]])),ISNUMBER(Table1[[#This Row],[Birthweight (grams)]]),ISNUMBER(Table1[[#This Row],[Gestation (days)]])),TRUE,FALSE)</f>
        <v>0</v>
      </c>
      <c r="E3134" s="2" t="str">
        <f>IF(Table1[[#This Row],[Is Data Valid]]=TRUE,IF(Table1[[#This Row],[Fetal Sex (Male, Female or Unknown)]]="Male",Backend!$C$5,IF(Table1[[#This Row],[Fetal Sex (Male, Female or Unknown)]]="Female",Backend!$C$6,IF(Table1[[#This Row],[Fetal Sex (Male, Female or Unknown)]]="Unknown",Backend!$C$7,"Error"))),"")</f>
        <v/>
      </c>
      <c r="F3134" s="8" t="str">
        <f>IF(Table1[[#This Row],[Is Data Valid]]=TRUE,EXP(0.578+0.332*((Table1[[#This Row],[Gestation (days)]]+0.5)/7)-0.00354*((Table1[[#This Row],[Gestation (days)]]+0.5)/7)^2)*Table1[[#This Row],[BW40_3705]],"")</f>
        <v/>
      </c>
      <c r="G3134" s="2" t="str">
        <f>IF(Table1[[#This Row],[Is Data Valid]]=TRUE,((Table1[[#This Row],[Birthweight (grams)]]/Table1[[#This Row],[BW_GA]])-1)/(Backend!$B$3/100*Table1[[#This Row],[BW40_3705]]),"")</f>
        <v/>
      </c>
      <c r="H3134" s="7" t="str">
        <f>IF(Table1[[#This Row],[Is Data Valid]]=TRUE,((Table1[[#This Row],[Birthweight (grams)]]*0.9/Table1[[#This Row],[BW_GA]])-1)/(Backend!$B$3/100*Table1[[#This Row],[BW40_3705]]),"")</f>
        <v/>
      </c>
      <c r="I3134" s="7" t="str">
        <f>IF(Table1[[#This Row],[Is Data Valid]]=TRUE,((Table1[[#This Row],[Birthweight (grams)]]*1.1/Table1[[#This Row],[BW_GA]])-1)/(Backend!$B$3/100*Table1[[#This Row],[BW40_3705]]),"")</f>
        <v/>
      </c>
      <c r="J3134" s="7" t="str">
        <f>IF(Table1[[#This Row],[Is Data Valid]]=TRUE,_xlfn.NORM.S.DIST(Table1[[#This Row],[Birthweight Z-Score]],TRUE)*100,"")</f>
        <v/>
      </c>
      <c r="K3134" s="7" t="str">
        <f>IF(Table1[[#This Row],[Is Data Valid]]=TRUE,_xlfn.NORM.S.DIST(Table1[[#This Row],[Birthweight Z-Score (BW-10%)]],TRUE)*100,"")</f>
        <v/>
      </c>
      <c r="L3134" s="7" t="str">
        <f>IF(Table1[[#This Row],[Is Data Valid]]=TRUE,_xlfn.NORM.S.DIST(Table1[[#This Row],[Birthweight Z-Score (BW+10%)]],TRUE)*100,"")</f>
        <v/>
      </c>
    </row>
    <row r="3135" spans="1:12" x14ac:dyDescent="0.25">
      <c r="A3135" s="3"/>
      <c r="B3135" s="2"/>
      <c r="C3135" s="2"/>
      <c r="D3135" s="2" t="b">
        <f>IF(AND(NOT(ISBLANK(Table1[[#This Row],[Fetal Sex (Male, Female or Unknown)]])),ISNUMBER(Table1[[#This Row],[Birthweight (grams)]]),ISNUMBER(Table1[[#This Row],[Gestation (days)]])),TRUE,FALSE)</f>
        <v>0</v>
      </c>
      <c r="E3135" s="2" t="str">
        <f>IF(Table1[[#This Row],[Is Data Valid]]=TRUE,IF(Table1[[#This Row],[Fetal Sex (Male, Female or Unknown)]]="Male",Backend!$C$5,IF(Table1[[#This Row],[Fetal Sex (Male, Female or Unknown)]]="Female",Backend!$C$6,IF(Table1[[#This Row],[Fetal Sex (Male, Female or Unknown)]]="Unknown",Backend!$C$7,"Error"))),"")</f>
        <v/>
      </c>
      <c r="F3135" s="8" t="str">
        <f>IF(Table1[[#This Row],[Is Data Valid]]=TRUE,EXP(0.578+0.332*((Table1[[#This Row],[Gestation (days)]]+0.5)/7)-0.00354*((Table1[[#This Row],[Gestation (days)]]+0.5)/7)^2)*Table1[[#This Row],[BW40_3705]],"")</f>
        <v/>
      </c>
      <c r="G3135" s="2" t="str">
        <f>IF(Table1[[#This Row],[Is Data Valid]]=TRUE,((Table1[[#This Row],[Birthweight (grams)]]/Table1[[#This Row],[BW_GA]])-1)/(Backend!$B$3/100*Table1[[#This Row],[BW40_3705]]),"")</f>
        <v/>
      </c>
      <c r="H3135" s="7" t="str">
        <f>IF(Table1[[#This Row],[Is Data Valid]]=TRUE,((Table1[[#This Row],[Birthweight (grams)]]*0.9/Table1[[#This Row],[BW_GA]])-1)/(Backend!$B$3/100*Table1[[#This Row],[BW40_3705]]),"")</f>
        <v/>
      </c>
      <c r="I3135" s="7" t="str">
        <f>IF(Table1[[#This Row],[Is Data Valid]]=TRUE,((Table1[[#This Row],[Birthweight (grams)]]*1.1/Table1[[#This Row],[BW_GA]])-1)/(Backend!$B$3/100*Table1[[#This Row],[BW40_3705]]),"")</f>
        <v/>
      </c>
      <c r="J3135" s="7" t="str">
        <f>IF(Table1[[#This Row],[Is Data Valid]]=TRUE,_xlfn.NORM.S.DIST(Table1[[#This Row],[Birthweight Z-Score]],TRUE)*100,"")</f>
        <v/>
      </c>
      <c r="K3135" s="7" t="str">
        <f>IF(Table1[[#This Row],[Is Data Valid]]=TRUE,_xlfn.NORM.S.DIST(Table1[[#This Row],[Birthweight Z-Score (BW-10%)]],TRUE)*100,"")</f>
        <v/>
      </c>
      <c r="L3135" s="7" t="str">
        <f>IF(Table1[[#This Row],[Is Data Valid]]=TRUE,_xlfn.NORM.S.DIST(Table1[[#This Row],[Birthweight Z-Score (BW+10%)]],TRUE)*100,"")</f>
        <v/>
      </c>
    </row>
    <row r="3136" spans="1:12" x14ac:dyDescent="0.25">
      <c r="A3136" s="3"/>
      <c r="B3136" s="2"/>
      <c r="C3136" s="2"/>
      <c r="D3136" s="2" t="b">
        <f>IF(AND(NOT(ISBLANK(Table1[[#This Row],[Fetal Sex (Male, Female or Unknown)]])),ISNUMBER(Table1[[#This Row],[Birthweight (grams)]]),ISNUMBER(Table1[[#This Row],[Gestation (days)]])),TRUE,FALSE)</f>
        <v>0</v>
      </c>
      <c r="E3136" s="2" t="str">
        <f>IF(Table1[[#This Row],[Is Data Valid]]=TRUE,IF(Table1[[#This Row],[Fetal Sex (Male, Female or Unknown)]]="Male",Backend!$C$5,IF(Table1[[#This Row],[Fetal Sex (Male, Female or Unknown)]]="Female",Backend!$C$6,IF(Table1[[#This Row],[Fetal Sex (Male, Female or Unknown)]]="Unknown",Backend!$C$7,"Error"))),"")</f>
        <v/>
      </c>
      <c r="F3136" s="8" t="str">
        <f>IF(Table1[[#This Row],[Is Data Valid]]=TRUE,EXP(0.578+0.332*((Table1[[#This Row],[Gestation (days)]]+0.5)/7)-0.00354*((Table1[[#This Row],[Gestation (days)]]+0.5)/7)^2)*Table1[[#This Row],[BW40_3705]],"")</f>
        <v/>
      </c>
      <c r="G3136" s="2" t="str">
        <f>IF(Table1[[#This Row],[Is Data Valid]]=TRUE,((Table1[[#This Row],[Birthweight (grams)]]/Table1[[#This Row],[BW_GA]])-1)/(Backend!$B$3/100*Table1[[#This Row],[BW40_3705]]),"")</f>
        <v/>
      </c>
      <c r="H3136" s="7" t="str">
        <f>IF(Table1[[#This Row],[Is Data Valid]]=TRUE,((Table1[[#This Row],[Birthweight (grams)]]*0.9/Table1[[#This Row],[BW_GA]])-1)/(Backend!$B$3/100*Table1[[#This Row],[BW40_3705]]),"")</f>
        <v/>
      </c>
      <c r="I3136" s="7" t="str">
        <f>IF(Table1[[#This Row],[Is Data Valid]]=TRUE,((Table1[[#This Row],[Birthweight (grams)]]*1.1/Table1[[#This Row],[BW_GA]])-1)/(Backend!$B$3/100*Table1[[#This Row],[BW40_3705]]),"")</f>
        <v/>
      </c>
      <c r="J3136" s="7" t="str">
        <f>IF(Table1[[#This Row],[Is Data Valid]]=TRUE,_xlfn.NORM.S.DIST(Table1[[#This Row],[Birthweight Z-Score]],TRUE)*100,"")</f>
        <v/>
      </c>
      <c r="K3136" s="7" t="str">
        <f>IF(Table1[[#This Row],[Is Data Valid]]=TRUE,_xlfn.NORM.S.DIST(Table1[[#This Row],[Birthweight Z-Score (BW-10%)]],TRUE)*100,"")</f>
        <v/>
      </c>
      <c r="L3136" s="7" t="str">
        <f>IF(Table1[[#This Row],[Is Data Valid]]=TRUE,_xlfn.NORM.S.DIST(Table1[[#This Row],[Birthweight Z-Score (BW+10%)]],TRUE)*100,"")</f>
        <v/>
      </c>
    </row>
    <row r="3137" spans="1:12" x14ac:dyDescent="0.25">
      <c r="A3137" s="3"/>
      <c r="B3137" s="2"/>
      <c r="C3137" s="2"/>
      <c r="D3137" s="2" t="b">
        <f>IF(AND(NOT(ISBLANK(Table1[[#This Row],[Fetal Sex (Male, Female or Unknown)]])),ISNUMBER(Table1[[#This Row],[Birthweight (grams)]]),ISNUMBER(Table1[[#This Row],[Gestation (days)]])),TRUE,FALSE)</f>
        <v>0</v>
      </c>
      <c r="E3137" s="2" t="str">
        <f>IF(Table1[[#This Row],[Is Data Valid]]=TRUE,IF(Table1[[#This Row],[Fetal Sex (Male, Female or Unknown)]]="Male",Backend!$C$5,IF(Table1[[#This Row],[Fetal Sex (Male, Female or Unknown)]]="Female",Backend!$C$6,IF(Table1[[#This Row],[Fetal Sex (Male, Female or Unknown)]]="Unknown",Backend!$C$7,"Error"))),"")</f>
        <v/>
      </c>
      <c r="F3137" s="8" t="str">
        <f>IF(Table1[[#This Row],[Is Data Valid]]=TRUE,EXP(0.578+0.332*((Table1[[#This Row],[Gestation (days)]]+0.5)/7)-0.00354*((Table1[[#This Row],[Gestation (days)]]+0.5)/7)^2)*Table1[[#This Row],[BW40_3705]],"")</f>
        <v/>
      </c>
      <c r="G3137" s="2" t="str">
        <f>IF(Table1[[#This Row],[Is Data Valid]]=TRUE,((Table1[[#This Row],[Birthweight (grams)]]/Table1[[#This Row],[BW_GA]])-1)/(Backend!$B$3/100*Table1[[#This Row],[BW40_3705]]),"")</f>
        <v/>
      </c>
      <c r="H3137" s="7" t="str">
        <f>IF(Table1[[#This Row],[Is Data Valid]]=TRUE,((Table1[[#This Row],[Birthweight (grams)]]*0.9/Table1[[#This Row],[BW_GA]])-1)/(Backend!$B$3/100*Table1[[#This Row],[BW40_3705]]),"")</f>
        <v/>
      </c>
      <c r="I3137" s="7" t="str">
        <f>IF(Table1[[#This Row],[Is Data Valid]]=TRUE,((Table1[[#This Row],[Birthweight (grams)]]*1.1/Table1[[#This Row],[BW_GA]])-1)/(Backend!$B$3/100*Table1[[#This Row],[BW40_3705]]),"")</f>
        <v/>
      </c>
      <c r="J3137" s="7" t="str">
        <f>IF(Table1[[#This Row],[Is Data Valid]]=TRUE,_xlfn.NORM.S.DIST(Table1[[#This Row],[Birthweight Z-Score]],TRUE)*100,"")</f>
        <v/>
      </c>
      <c r="K3137" s="7" t="str">
        <f>IF(Table1[[#This Row],[Is Data Valid]]=TRUE,_xlfn.NORM.S.DIST(Table1[[#This Row],[Birthweight Z-Score (BW-10%)]],TRUE)*100,"")</f>
        <v/>
      </c>
      <c r="L3137" s="7" t="str">
        <f>IF(Table1[[#This Row],[Is Data Valid]]=TRUE,_xlfn.NORM.S.DIST(Table1[[#This Row],[Birthweight Z-Score (BW+10%)]],TRUE)*100,"")</f>
        <v/>
      </c>
    </row>
    <row r="3138" spans="1:12" x14ac:dyDescent="0.25">
      <c r="A3138" s="3"/>
      <c r="B3138" s="2"/>
      <c r="C3138" s="2"/>
      <c r="D3138" s="2" t="b">
        <f>IF(AND(NOT(ISBLANK(Table1[[#This Row],[Fetal Sex (Male, Female or Unknown)]])),ISNUMBER(Table1[[#This Row],[Birthweight (grams)]]),ISNUMBER(Table1[[#This Row],[Gestation (days)]])),TRUE,FALSE)</f>
        <v>0</v>
      </c>
      <c r="E3138" s="2" t="str">
        <f>IF(Table1[[#This Row],[Is Data Valid]]=TRUE,IF(Table1[[#This Row],[Fetal Sex (Male, Female or Unknown)]]="Male",Backend!$C$5,IF(Table1[[#This Row],[Fetal Sex (Male, Female or Unknown)]]="Female",Backend!$C$6,IF(Table1[[#This Row],[Fetal Sex (Male, Female or Unknown)]]="Unknown",Backend!$C$7,"Error"))),"")</f>
        <v/>
      </c>
      <c r="F3138" s="8" t="str">
        <f>IF(Table1[[#This Row],[Is Data Valid]]=TRUE,EXP(0.578+0.332*((Table1[[#This Row],[Gestation (days)]]+0.5)/7)-0.00354*((Table1[[#This Row],[Gestation (days)]]+0.5)/7)^2)*Table1[[#This Row],[BW40_3705]],"")</f>
        <v/>
      </c>
      <c r="G3138" s="2" t="str">
        <f>IF(Table1[[#This Row],[Is Data Valid]]=TRUE,((Table1[[#This Row],[Birthweight (grams)]]/Table1[[#This Row],[BW_GA]])-1)/(Backend!$B$3/100*Table1[[#This Row],[BW40_3705]]),"")</f>
        <v/>
      </c>
      <c r="H3138" s="7" t="str">
        <f>IF(Table1[[#This Row],[Is Data Valid]]=TRUE,((Table1[[#This Row],[Birthweight (grams)]]*0.9/Table1[[#This Row],[BW_GA]])-1)/(Backend!$B$3/100*Table1[[#This Row],[BW40_3705]]),"")</f>
        <v/>
      </c>
      <c r="I3138" s="7" t="str">
        <f>IF(Table1[[#This Row],[Is Data Valid]]=TRUE,((Table1[[#This Row],[Birthweight (grams)]]*1.1/Table1[[#This Row],[BW_GA]])-1)/(Backend!$B$3/100*Table1[[#This Row],[BW40_3705]]),"")</f>
        <v/>
      </c>
      <c r="J3138" s="7" t="str">
        <f>IF(Table1[[#This Row],[Is Data Valid]]=TRUE,_xlfn.NORM.S.DIST(Table1[[#This Row],[Birthweight Z-Score]],TRUE)*100,"")</f>
        <v/>
      </c>
      <c r="K3138" s="7" t="str">
        <f>IF(Table1[[#This Row],[Is Data Valid]]=TRUE,_xlfn.NORM.S.DIST(Table1[[#This Row],[Birthweight Z-Score (BW-10%)]],TRUE)*100,"")</f>
        <v/>
      </c>
      <c r="L3138" s="7" t="str">
        <f>IF(Table1[[#This Row],[Is Data Valid]]=TRUE,_xlfn.NORM.S.DIST(Table1[[#This Row],[Birthweight Z-Score (BW+10%)]],TRUE)*100,"")</f>
        <v/>
      </c>
    </row>
    <row r="3139" spans="1:12" x14ac:dyDescent="0.25">
      <c r="A3139" s="3"/>
      <c r="B3139" s="2"/>
      <c r="C3139" s="2"/>
      <c r="D3139" s="2" t="b">
        <f>IF(AND(NOT(ISBLANK(Table1[[#This Row],[Fetal Sex (Male, Female or Unknown)]])),ISNUMBER(Table1[[#This Row],[Birthweight (grams)]]),ISNUMBER(Table1[[#This Row],[Gestation (days)]])),TRUE,FALSE)</f>
        <v>0</v>
      </c>
      <c r="E3139" s="2" t="str">
        <f>IF(Table1[[#This Row],[Is Data Valid]]=TRUE,IF(Table1[[#This Row],[Fetal Sex (Male, Female or Unknown)]]="Male",Backend!$C$5,IF(Table1[[#This Row],[Fetal Sex (Male, Female or Unknown)]]="Female",Backend!$C$6,IF(Table1[[#This Row],[Fetal Sex (Male, Female or Unknown)]]="Unknown",Backend!$C$7,"Error"))),"")</f>
        <v/>
      </c>
      <c r="F3139" s="8" t="str">
        <f>IF(Table1[[#This Row],[Is Data Valid]]=TRUE,EXP(0.578+0.332*((Table1[[#This Row],[Gestation (days)]]+0.5)/7)-0.00354*((Table1[[#This Row],[Gestation (days)]]+0.5)/7)^2)*Table1[[#This Row],[BW40_3705]],"")</f>
        <v/>
      </c>
      <c r="G3139" s="2" t="str">
        <f>IF(Table1[[#This Row],[Is Data Valid]]=TRUE,((Table1[[#This Row],[Birthweight (grams)]]/Table1[[#This Row],[BW_GA]])-1)/(Backend!$B$3/100*Table1[[#This Row],[BW40_3705]]),"")</f>
        <v/>
      </c>
      <c r="H3139" s="7" t="str">
        <f>IF(Table1[[#This Row],[Is Data Valid]]=TRUE,((Table1[[#This Row],[Birthweight (grams)]]*0.9/Table1[[#This Row],[BW_GA]])-1)/(Backend!$B$3/100*Table1[[#This Row],[BW40_3705]]),"")</f>
        <v/>
      </c>
      <c r="I3139" s="7" t="str">
        <f>IF(Table1[[#This Row],[Is Data Valid]]=TRUE,((Table1[[#This Row],[Birthweight (grams)]]*1.1/Table1[[#This Row],[BW_GA]])-1)/(Backend!$B$3/100*Table1[[#This Row],[BW40_3705]]),"")</f>
        <v/>
      </c>
      <c r="J3139" s="7" t="str">
        <f>IF(Table1[[#This Row],[Is Data Valid]]=TRUE,_xlfn.NORM.S.DIST(Table1[[#This Row],[Birthweight Z-Score]],TRUE)*100,"")</f>
        <v/>
      </c>
      <c r="K3139" s="7" t="str">
        <f>IF(Table1[[#This Row],[Is Data Valid]]=TRUE,_xlfn.NORM.S.DIST(Table1[[#This Row],[Birthweight Z-Score (BW-10%)]],TRUE)*100,"")</f>
        <v/>
      </c>
      <c r="L3139" s="7" t="str">
        <f>IF(Table1[[#This Row],[Is Data Valid]]=TRUE,_xlfn.NORM.S.DIST(Table1[[#This Row],[Birthweight Z-Score (BW+10%)]],TRUE)*100,"")</f>
        <v/>
      </c>
    </row>
    <row r="3140" spans="1:12" x14ac:dyDescent="0.25">
      <c r="A3140" s="3"/>
      <c r="B3140" s="2"/>
      <c r="C3140" s="2"/>
      <c r="D3140" s="2" t="b">
        <f>IF(AND(NOT(ISBLANK(Table1[[#This Row],[Fetal Sex (Male, Female or Unknown)]])),ISNUMBER(Table1[[#This Row],[Birthweight (grams)]]),ISNUMBER(Table1[[#This Row],[Gestation (days)]])),TRUE,FALSE)</f>
        <v>0</v>
      </c>
      <c r="E3140" s="2" t="str">
        <f>IF(Table1[[#This Row],[Is Data Valid]]=TRUE,IF(Table1[[#This Row],[Fetal Sex (Male, Female or Unknown)]]="Male",Backend!$C$5,IF(Table1[[#This Row],[Fetal Sex (Male, Female or Unknown)]]="Female",Backend!$C$6,IF(Table1[[#This Row],[Fetal Sex (Male, Female or Unknown)]]="Unknown",Backend!$C$7,"Error"))),"")</f>
        <v/>
      </c>
      <c r="F3140" s="8" t="str">
        <f>IF(Table1[[#This Row],[Is Data Valid]]=TRUE,EXP(0.578+0.332*((Table1[[#This Row],[Gestation (days)]]+0.5)/7)-0.00354*((Table1[[#This Row],[Gestation (days)]]+0.5)/7)^2)*Table1[[#This Row],[BW40_3705]],"")</f>
        <v/>
      </c>
      <c r="G3140" s="2" t="str">
        <f>IF(Table1[[#This Row],[Is Data Valid]]=TRUE,((Table1[[#This Row],[Birthweight (grams)]]/Table1[[#This Row],[BW_GA]])-1)/(Backend!$B$3/100*Table1[[#This Row],[BW40_3705]]),"")</f>
        <v/>
      </c>
      <c r="H3140" s="7" t="str">
        <f>IF(Table1[[#This Row],[Is Data Valid]]=TRUE,((Table1[[#This Row],[Birthweight (grams)]]*0.9/Table1[[#This Row],[BW_GA]])-1)/(Backend!$B$3/100*Table1[[#This Row],[BW40_3705]]),"")</f>
        <v/>
      </c>
      <c r="I3140" s="7" t="str">
        <f>IF(Table1[[#This Row],[Is Data Valid]]=TRUE,((Table1[[#This Row],[Birthweight (grams)]]*1.1/Table1[[#This Row],[BW_GA]])-1)/(Backend!$B$3/100*Table1[[#This Row],[BW40_3705]]),"")</f>
        <v/>
      </c>
      <c r="J3140" s="7" t="str">
        <f>IF(Table1[[#This Row],[Is Data Valid]]=TRUE,_xlfn.NORM.S.DIST(Table1[[#This Row],[Birthweight Z-Score]],TRUE)*100,"")</f>
        <v/>
      </c>
      <c r="K3140" s="7" t="str">
        <f>IF(Table1[[#This Row],[Is Data Valid]]=TRUE,_xlfn.NORM.S.DIST(Table1[[#This Row],[Birthweight Z-Score (BW-10%)]],TRUE)*100,"")</f>
        <v/>
      </c>
      <c r="L3140" s="7" t="str">
        <f>IF(Table1[[#This Row],[Is Data Valid]]=TRUE,_xlfn.NORM.S.DIST(Table1[[#This Row],[Birthweight Z-Score (BW+10%)]],TRUE)*100,"")</f>
        <v/>
      </c>
    </row>
    <row r="3141" spans="1:12" x14ac:dyDescent="0.25">
      <c r="A3141" s="3"/>
      <c r="B3141" s="2"/>
      <c r="C3141" s="2"/>
      <c r="D3141" s="2" t="b">
        <f>IF(AND(NOT(ISBLANK(Table1[[#This Row],[Fetal Sex (Male, Female or Unknown)]])),ISNUMBER(Table1[[#This Row],[Birthweight (grams)]]),ISNUMBER(Table1[[#This Row],[Gestation (days)]])),TRUE,FALSE)</f>
        <v>0</v>
      </c>
      <c r="E3141" s="2" t="str">
        <f>IF(Table1[[#This Row],[Is Data Valid]]=TRUE,IF(Table1[[#This Row],[Fetal Sex (Male, Female or Unknown)]]="Male",Backend!$C$5,IF(Table1[[#This Row],[Fetal Sex (Male, Female or Unknown)]]="Female",Backend!$C$6,IF(Table1[[#This Row],[Fetal Sex (Male, Female or Unknown)]]="Unknown",Backend!$C$7,"Error"))),"")</f>
        <v/>
      </c>
      <c r="F3141" s="8" t="str">
        <f>IF(Table1[[#This Row],[Is Data Valid]]=TRUE,EXP(0.578+0.332*((Table1[[#This Row],[Gestation (days)]]+0.5)/7)-0.00354*((Table1[[#This Row],[Gestation (days)]]+0.5)/7)^2)*Table1[[#This Row],[BW40_3705]],"")</f>
        <v/>
      </c>
      <c r="G3141" s="2" t="str">
        <f>IF(Table1[[#This Row],[Is Data Valid]]=TRUE,((Table1[[#This Row],[Birthweight (grams)]]/Table1[[#This Row],[BW_GA]])-1)/(Backend!$B$3/100*Table1[[#This Row],[BW40_3705]]),"")</f>
        <v/>
      </c>
      <c r="H3141" s="7" t="str">
        <f>IF(Table1[[#This Row],[Is Data Valid]]=TRUE,((Table1[[#This Row],[Birthweight (grams)]]*0.9/Table1[[#This Row],[BW_GA]])-1)/(Backend!$B$3/100*Table1[[#This Row],[BW40_3705]]),"")</f>
        <v/>
      </c>
      <c r="I3141" s="7" t="str">
        <f>IF(Table1[[#This Row],[Is Data Valid]]=TRUE,((Table1[[#This Row],[Birthweight (grams)]]*1.1/Table1[[#This Row],[BW_GA]])-1)/(Backend!$B$3/100*Table1[[#This Row],[BW40_3705]]),"")</f>
        <v/>
      </c>
      <c r="J3141" s="7" t="str">
        <f>IF(Table1[[#This Row],[Is Data Valid]]=TRUE,_xlfn.NORM.S.DIST(Table1[[#This Row],[Birthweight Z-Score]],TRUE)*100,"")</f>
        <v/>
      </c>
      <c r="K3141" s="7" t="str">
        <f>IF(Table1[[#This Row],[Is Data Valid]]=TRUE,_xlfn.NORM.S.DIST(Table1[[#This Row],[Birthweight Z-Score (BW-10%)]],TRUE)*100,"")</f>
        <v/>
      </c>
      <c r="L3141" s="7" t="str">
        <f>IF(Table1[[#This Row],[Is Data Valid]]=TRUE,_xlfn.NORM.S.DIST(Table1[[#This Row],[Birthweight Z-Score (BW+10%)]],TRUE)*100,"")</f>
        <v/>
      </c>
    </row>
    <row r="3142" spans="1:12" x14ac:dyDescent="0.25">
      <c r="A3142" s="3"/>
      <c r="B3142" s="2"/>
      <c r="C3142" s="2"/>
      <c r="D3142" s="2" t="b">
        <f>IF(AND(NOT(ISBLANK(Table1[[#This Row],[Fetal Sex (Male, Female or Unknown)]])),ISNUMBER(Table1[[#This Row],[Birthweight (grams)]]),ISNUMBER(Table1[[#This Row],[Gestation (days)]])),TRUE,FALSE)</f>
        <v>0</v>
      </c>
      <c r="E3142" s="2" t="str">
        <f>IF(Table1[[#This Row],[Is Data Valid]]=TRUE,IF(Table1[[#This Row],[Fetal Sex (Male, Female or Unknown)]]="Male",Backend!$C$5,IF(Table1[[#This Row],[Fetal Sex (Male, Female or Unknown)]]="Female",Backend!$C$6,IF(Table1[[#This Row],[Fetal Sex (Male, Female or Unknown)]]="Unknown",Backend!$C$7,"Error"))),"")</f>
        <v/>
      </c>
      <c r="F3142" s="8" t="str">
        <f>IF(Table1[[#This Row],[Is Data Valid]]=TRUE,EXP(0.578+0.332*((Table1[[#This Row],[Gestation (days)]]+0.5)/7)-0.00354*((Table1[[#This Row],[Gestation (days)]]+0.5)/7)^2)*Table1[[#This Row],[BW40_3705]],"")</f>
        <v/>
      </c>
      <c r="G3142" s="2" t="str">
        <f>IF(Table1[[#This Row],[Is Data Valid]]=TRUE,((Table1[[#This Row],[Birthweight (grams)]]/Table1[[#This Row],[BW_GA]])-1)/(Backend!$B$3/100*Table1[[#This Row],[BW40_3705]]),"")</f>
        <v/>
      </c>
      <c r="H3142" s="7" t="str">
        <f>IF(Table1[[#This Row],[Is Data Valid]]=TRUE,((Table1[[#This Row],[Birthweight (grams)]]*0.9/Table1[[#This Row],[BW_GA]])-1)/(Backend!$B$3/100*Table1[[#This Row],[BW40_3705]]),"")</f>
        <v/>
      </c>
      <c r="I3142" s="7" t="str">
        <f>IF(Table1[[#This Row],[Is Data Valid]]=TRUE,((Table1[[#This Row],[Birthweight (grams)]]*1.1/Table1[[#This Row],[BW_GA]])-1)/(Backend!$B$3/100*Table1[[#This Row],[BW40_3705]]),"")</f>
        <v/>
      </c>
      <c r="J3142" s="7" t="str">
        <f>IF(Table1[[#This Row],[Is Data Valid]]=TRUE,_xlfn.NORM.S.DIST(Table1[[#This Row],[Birthweight Z-Score]],TRUE)*100,"")</f>
        <v/>
      </c>
      <c r="K3142" s="7" t="str">
        <f>IF(Table1[[#This Row],[Is Data Valid]]=TRUE,_xlfn.NORM.S.DIST(Table1[[#This Row],[Birthweight Z-Score (BW-10%)]],TRUE)*100,"")</f>
        <v/>
      </c>
      <c r="L3142" s="7" t="str">
        <f>IF(Table1[[#This Row],[Is Data Valid]]=TRUE,_xlfn.NORM.S.DIST(Table1[[#This Row],[Birthweight Z-Score (BW+10%)]],TRUE)*100,"")</f>
        <v/>
      </c>
    </row>
    <row r="3143" spans="1:12" x14ac:dyDescent="0.25">
      <c r="A3143" s="3"/>
      <c r="B3143" s="2"/>
      <c r="C3143" s="2"/>
      <c r="D3143" s="2" t="b">
        <f>IF(AND(NOT(ISBLANK(Table1[[#This Row],[Fetal Sex (Male, Female or Unknown)]])),ISNUMBER(Table1[[#This Row],[Birthweight (grams)]]),ISNUMBER(Table1[[#This Row],[Gestation (days)]])),TRUE,FALSE)</f>
        <v>0</v>
      </c>
      <c r="E3143" s="2" t="str">
        <f>IF(Table1[[#This Row],[Is Data Valid]]=TRUE,IF(Table1[[#This Row],[Fetal Sex (Male, Female or Unknown)]]="Male",Backend!$C$5,IF(Table1[[#This Row],[Fetal Sex (Male, Female or Unknown)]]="Female",Backend!$C$6,IF(Table1[[#This Row],[Fetal Sex (Male, Female or Unknown)]]="Unknown",Backend!$C$7,"Error"))),"")</f>
        <v/>
      </c>
      <c r="F3143" s="8" t="str">
        <f>IF(Table1[[#This Row],[Is Data Valid]]=TRUE,EXP(0.578+0.332*((Table1[[#This Row],[Gestation (days)]]+0.5)/7)-0.00354*((Table1[[#This Row],[Gestation (days)]]+0.5)/7)^2)*Table1[[#This Row],[BW40_3705]],"")</f>
        <v/>
      </c>
      <c r="G3143" s="2" t="str">
        <f>IF(Table1[[#This Row],[Is Data Valid]]=TRUE,((Table1[[#This Row],[Birthweight (grams)]]/Table1[[#This Row],[BW_GA]])-1)/(Backend!$B$3/100*Table1[[#This Row],[BW40_3705]]),"")</f>
        <v/>
      </c>
      <c r="H3143" s="7" t="str">
        <f>IF(Table1[[#This Row],[Is Data Valid]]=TRUE,((Table1[[#This Row],[Birthweight (grams)]]*0.9/Table1[[#This Row],[BW_GA]])-1)/(Backend!$B$3/100*Table1[[#This Row],[BW40_3705]]),"")</f>
        <v/>
      </c>
      <c r="I3143" s="7" t="str">
        <f>IF(Table1[[#This Row],[Is Data Valid]]=TRUE,((Table1[[#This Row],[Birthweight (grams)]]*1.1/Table1[[#This Row],[BW_GA]])-1)/(Backend!$B$3/100*Table1[[#This Row],[BW40_3705]]),"")</f>
        <v/>
      </c>
      <c r="J3143" s="7" t="str">
        <f>IF(Table1[[#This Row],[Is Data Valid]]=TRUE,_xlfn.NORM.S.DIST(Table1[[#This Row],[Birthweight Z-Score]],TRUE)*100,"")</f>
        <v/>
      </c>
      <c r="K3143" s="7" t="str">
        <f>IF(Table1[[#This Row],[Is Data Valid]]=TRUE,_xlfn.NORM.S.DIST(Table1[[#This Row],[Birthweight Z-Score (BW-10%)]],TRUE)*100,"")</f>
        <v/>
      </c>
      <c r="L3143" s="7" t="str">
        <f>IF(Table1[[#This Row],[Is Data Valid]]=TRUE,_xlfn.NORM.S.DIST(Table1[[#This Row],[Birthweight Z-Score (BW+10%)]],TRUE)*100,"")</f>
        <v/>
      </c>
    </row>
    <row r="3144" spans="1:12" x14ac:dyDescent="0.25">
      <c r="A3144" s="3"/>
      <c r="B3144" s="2"/>
      <c r="C3144" s="2"/>
      <c r="D3144" s="2" t="b">
        <f>IF(AND(NOT(ISBLANK(Table1[[#This Row],[Fetal Sex (Male, Female or Unknown)]])),ISNUMBER(Table1[[#This Row],[Birthweight (grams)]]),ISNUMBER(Table1[[#This Row],[Gestation (days)]])),TRUE,FALSE)</f>
        <v>0</v>
      </c>
      <c r="E3144" s="2" t="str">
        <f>IF(Table1[[#This Row],[Is Data Valid]]=TRUE,IF(Table1[[#This Row],[Fetal Sex (Male, Female or Unknown)]]="Male",Backend!$C$5,IF(Table1[[#This Row],[Fetal Sex (Male, Female or Unknown)]]="Female",Backend!$C$6,IF(Table1[[#This Row],[Fetal Sex (Male, Female or Unknown)]]="Unknown",Backend!$C$7,"Error"))),"")</f>
        <v/>
      </c>
      <c r="F3144" s="8" t="str">
        <f>IF(Table1[[#This Row],[Is Data Valid]]=TRUE,EXP(0.578+0.332*((Table1[[#This Row],[Gestation (days)]]+0.5)/7)-0.00354*((Table1[[#This Row],[Gestation (days)]]+0.5)/7)^2)*Table1[[#This Row],[BW40_3705]],"")</f>
        <v/>
      </c>
      <c r="G3144" s="2" t="str">
        <f>IF(Table1[[#This Row],[Is Data Valid]]=TRUE,((Table1[[#This Row],[Birthweight (grams)]]/Table1[[#This Row],[BW_GA]])-1)/(Backend!$B$3/100*Table1[[#This Row],[BW40_3705]]),"")</f>
        <v/>
      </c>
      <c r="H3144" s="7" t="str">
        <f>IF(Table1[[#This Row],[Is Data Valid]]=TRUE,((Table1[[#This Row],[Birthweight (grams)]]*0.9/Table1[[#This Row],[BW_GA]])-1)/(Backend!$B$3/100*Table1[[#This Row],[BW40_3705]]),"")</f>
        <v/>
      </c>
      <c r="I3144" s="7" t="str">
        <f>IF(Table1[[#This Row],[Is Data Valid]]=TRUE,((Table1[[#This Row],[Birthweight (grams)]]*1.1/Table1[[#This Row],[BW_GA]])-1)/(Backend!$B$3/100*Table1[[#This Row],[BW40_3705]]),"")</f>
        <v/>
      </c>
      <c r="J3144" s="7" t="str">
        <f>IF(Table1[[#This Row],[Is Data Valid]]=TRUE,_xlfn.NORM.S.DIST(Table1[[#This Row],[Birthweight Z-Score]],TRUE)*100,"")</f>
        <v/>
      </c>
      <c r="K3144" s="7" t="str">
        <f>IF(Table1[[#This Row],[Is Data Valid]]=TRUE,_xlfn.NORM.S.DIST(Table1[[#This Row],[Birthweight Z-Score (BW-10%)]],TRUE)*100,"")</f>
        <v/>
      </c>
      <c r="L3144" s="7" t="str">
        <f>IF(Table1[[#This Row],[Is Data Valid]]=TRUE,_xlfn.NORM.S.DIST(Table1[[#This Row],[Birthweight Z-Score (BW+10%)]],TRUE)*100,"")</f>
        <v/>
      </c>
    </row>
    <row r="3145" spans="1:12" x14ac:dyDescent="0.25">
      <c r="A3145" s="3"/>
      <c r="B3145" s="2"/>
      <c r="C3145" s="2"/>
      <c r="D3145" s="2" t="b">
        <f>IF(AND(NOT(ISBLANK(Table1[[#This Row],[Fetal Sex (Male, Female or Unknown)]])),ISNUMBER(Table1[[#This Row],[Birthweight (grams)]]),ISNUMBER(Table1[[#This Row],[Gestation (days)]])),TRUE,FALSE)</f>
        <v>0</v>
      </c>
      <c r="E3145" s="2" t="str">
        <f>IF(Table1[[#This Row],[Is Data Valid]]=TRUE,IF(Table1[[#This Row],[Fetal Sex (Male, Female or Unknown)]]="Male",Backend!$C$5,IF(Table1[[#This Row],[Fetal Sex (Male, Female or Unknown)]]="Female",Backend!$C$6,IF(Table1[[#This Row],[Fetal Sex (Male, Female or Unknown)]]="Unknown",Backend!$C$7,"Error"))),"")</f>
        <v/>
      </c>
      <c r="F3145" s="8" t="str">
        <f>IF(Table1[[#This Row],[Is Data Valid]]=TRUE,EXP(0.578+0.332*((Table1[[#This Row],[Gestation (days)]]+0.5)/7)-0.00354*((Table1[[#This Row],[Gestation (days)]]+0.5)/7)^2)*Table1[[#This Row],[BW40_3705]],"")</f>
        <v/>
      </c>
      <c r="G3145" s="2" t="str">
        <f>IF(Table1[[#This Row],[Is Data Valid]]=TRUE,((Table1[[#This Row],[Birthweight (grams)]]/Table1[[#This Row],[BW_GA]])-1)/(Backend!$B$3/100*Table1[[#This Row],[BW40_3705]]),"")</f>
        <v/>
      </c>
      <c r="H3145" s="7" t="str">
        <f>IF(Table1[[#This Row],[Is Data Valid]]=TRUE,((Table1[[#This Row],[Birthweight (grams)]]*0.9/Table1[[#This Row],[BW_GA]])-1)/(Backend!$B$3/100*Table1[[#This Row],[BW40_3705]]),"")</f>
        <v/>
      </c>
      <c r="I3145" s="7" t="str">
        <f>IF(Table1[[#This Row],[Is Data Valid]]=TRUE,((Table1[[#This Row],[Birthweight (grams)]]*1.1/Table1[[#This Row],[BW_GA]])-1)/(Backend!$B$3/100*Table1[[#This Row],[BW40_3705]]),"")</f>
        <v/>
      </c>
      <c r="J3145" s="7" t="str">
        <f>IF(Table1[[#This Row],[Is Data Valid]]=TRUE,_xlfn.NORM.S.DIST(Table1[[#This Row],[Birthweight Z-Score]],TRUE)*100,"")</f>
        <v/>
      </c>
      <c r="K3145" s="7" t="str">
        <f>IF(Table1[[#This Row],[Is Data Valid]]=TRUE,_xlfn.NORM.S.DIST(Table1[[#This Row],[Birthweight Z-Score (BW-10%)]],TRUE)*100,"")</f>
        <v/>
      </c>
      <c r="L3145" s="7" t="str">
        <f>IF(Table1[[#This Row],[Is Data Valid]]=TRUE,_xlfn.NORM.S.DIST(Table1[[#This Row],[Birthweight Z-Score (BW+10%)]],TRUE)*100,"")</f>
        <v/>
      </c>
    </row>
    <row r="3146" spans="1:12" x14ac:dyDescent="0.25">
      <c r="A3146" s="3"/>
      <c r="B3146" s="2"/>
      <c r="C3146" s="2"/>
      <c r="D3146" s="2" t="b">
        <f>IF(AND(NOT(ISBLANK(Table1[[#This Row],[Fetal Sex (Male, Female or Unknown)]])),ISNUMBER(Table1[[#This Row],[Birthweight (grams)]]),ISNUMBER(Table1[[#This Row],[Gestation (days)]])),TRUE,FALSE)</f>
        <v>0</v>
      </c>
      <c r="E3146" s="2" t="str">
        <f>IF(Table1[[#This Row],[Is Data Valid]]=TRUE,IF(Table1[[#This Row],[Fetal Sex (Male, Female or Unknown)]]="Male",Backend!$C$5,IF(Table1[[#This Row],[Fetal Sex (Male, Female or Unknown)]]="Female",Backend!$C$6,IF(Table1[[#This Row],[Fetal Sex (Male, Female or Unknown)]]="Unknown",Backend!$C$7,"Error"))),"")</f>
        <v/>
      </c>
      <c r="F3146" s="8" t="str">
        <f>IF(Table1[[#This Row],[Is Data Valid]]=TRUE,EXP(0.578+0.332*((Table1[[#This Row],[Gestation (days)]]+0.5)/7)-0.00354*((Table1[[#This Row],[Gestation (days)]]+0.5)/7)^2)*Table1[[#This Row],[BW40_3705]],"")</f>
        <v/>
      </c>
      <c r="G3146" s="2" t="str">
        <f>IF(Table1[[#This Row],[Is Data Valid]]=TRUE,((Table1[[#This Row],[Birthweight (grams)]]/Table1[[#This Row],[BW_GA]])-1)/(Backend!$B$3/100*Table1[[#This Row],[BW40_3705]]),"")</f>
        <v/>
      </c>
      <c r="H3146" s="7" t="str">
        <f>IF(Table1[[#This Row],[Is Data Valid]]=TRUE,((Table1[[#This Row],[Birthweight (grams)]]*0.9/Table1[[#This Row],[BW_GA]])-1)/(Backend!$B$3/100*Table1[[#This Row],[BW40_3705]]),"")</f>
        <v/>
      </c>
      <c r="I3146" s="7" t="str">
        <f>IF(Table1[[#This Row],[Is Data Valid]]=TRUE,((Table1[[#This Row],[Birthweight (grams)]]*1.1/Table1[[#This Row],[BW_GA]])-1)/(Backend!$B$3/100*Table1[[#This Row],[BW40_3705]]),"")</f>
        <v/>
      </c>
      <c r="J3146" s="7" t="str">
        <f>IF(Table1[[#This Row],[Is Data Valid]]=TRUE,_xlfn.NORM.S.DIST(Table1[[#This Row],[Birthweight Z-Score]],TRUE)*100,"")</f>
        <v/>
      </c>
      <c r="K3146" s="7" t="str">
        <f>IF(Table1[[#This Row],[Is Data Valid]]=TRUE,_xlfn.NORM.S.DIST(Table1[[#This Row],[Birthweight Z-Score (BW-10%)]],TRUE)*100,"")</f>
        <v/>
      </c>
      <c r="L3146" s="7" t="str">
        <f>IF(Table1[[#This Row],[Is Data Valid]]=TRUE,_xlfn.NORM.S.DIST(Table1[[#This Row],[Birthweight Z-Score (BW+10%)]],TRUE)*100,"")</f>
        <v/>
      </c>
    </row>
    <row r="3147" spans="1:12" x14ac:dyDescent="0.25">
      <c r="A3147" s="3"/>
      <c r="B3147" s="2"/>
      <c r="C3147" s="2"/>
      <c r="D3147" s="2" t="b">
        <f>IF(AND(NOT(ISBLANK(Table1[[#This Row],[Fetal Sex (Male, Female or Unknown)]])),ISNUMBER(Table1[[#This Row],[Birthweight (grams)]]),ISNUMBER(Table1[[#This Row],[Gestation (days)]])),TRUE,FALSE)</f>
        <v>0</v>
      </c>
      <c r="E3147" s="2" t="str">
        <f>IF(Table1[[#This Row],[Is Data Valid]]=TRUE,IF(Table1[[#This Row],[Fetal Sex (Male, Female or Unknown)]]="Male",Backend!$C$5,IF(Table1[[#This Row],[Fetal Sex (Male, Female or Unknown)]]="Female",Backend!$C$6,IF(Table1[[#This Row],[Fetal Sex (Male, Female or Unknown)]]="Unknown",Backend!$C$7,"Error"))),"")</f>
        <v/>
      </c>
      <c r="F3147" s="8" t="str">
        <f>IF(Table1[[#This Row],[Is Data Valid]]=TRUE,EXP(0.578+0.332*((Table1[[#This Row],[Gestation (days)]]+0.5)/7)-0.00354*((Table1[[#This Row],[Gestation (days)]]+0.5)/7)^2)*Table1[[#This Row],[BW40_3705]],"")</f>
        <v/>
      </c>
      <c r="G3147" s="2" t="str">
        <f>IF(Table1[[#This Row],[Is Data Valid]]=TRUE,((Table1[[#This Row],[Birthweight (grams)]]/Table1[[#This Row],[BW_GA]])-1)/(Backend!$B$3/100*Table1[[#This Row],[BW40_3705]]),"")</f>
        <v/>
      </c>
      <c r="H3147" s="7" t="str">
        <f>IF(Table1[[#This Row],[Is Data Valid]]=TRUE,((Table1[[#This Row],[Birthweight (grams)]]*0.9/Table1[[#This Row],[BW_GA]])-1)/(Backend!$B$3/100*Table1[[#This Row],[BW40_3705]]),"")</f>
        <v/>
      </c>
      <c r="I3147" s="7" t="str">
        <f>IF(Table1[[#This Row],[Is Data Valid]]=TRUE,((Table1[[#This Row],[Birthweight (grams)]]*1.1/Table1[[#This Row],[BW_GA]])-1)/(Backend!$B$3/100*Table1[[#This Row],[BW40_3705]]),"")</f>
        <v/>
      </c>
      <c r="J3147" s="7" t="str">
        <f>IF(Table1[[#This Row],[Is Data Valid]]=TRUE,_xlfn.NORM.S.DIST(Table1[[#This Row],[Birthweight Z-Score]],TRUE)*100,"")</f>
        <v/>
      </c>
      <c r="K3147" s="7" t="str">
        <f>IF(Table1[[#This Row],[Is Data Valid]]=TRUE,_xlfn.NORM.S.DIST(Table1[[#This Row],[Birthweight Z-Score (BW-10%)]],TRUE)*100,"")</f>
        <v/>
      </c>
      <c r="L3147" s="7" t="str">
        <f>IF(Table1[[#This Row],[Is Data Valid]]=TRUE,_xlfn.NORM.S.DIST(Table1[[#This Row],[Birthweight Z-Score (BW+10%)]],TRUE)*100,"")</f>
        <v/>
      </c>
    </row>
    <row r="3148" spans="1:12" x14ac:dyDescent="0.25">
      <c r="A3148" s="3"/>
      <c r="B3148" s="2"/>
      <c r="C3148" s="2"/>
      <c r="D3148" s="2" t="b">
        <f>IF(AND(NOT(ISBLANK(Table1[[#This Row],[Fetal Sex (Male, Female or Unknown)]])),ISNUMBER(Table1[[#This Row],[Birthweight (grams)]]),ISNUMBER(Table1[[#This Row],[Gestation (days)]])),TRUE,FALSE)</f>
        <v>0</v>
      </c>
      <c r="E3148" s="2" t="str">
        <f>IF(Table1[[#This Row],[Is Data Valid]]=TRUE,IF(Table1[[#This Row],[Fetal Sex (Male, Female or Unknown)]]="Male",Backend!$C$5,IF(Table1[[#This Row],[Fetal Sex (Male, Female or Unknown)]]="Female",Backend!$C$6,IF(Table1[[#This Row],[Fetal Sex (Male, Female or Unknown)]]="Unknown",Backend!$C$7,"Error"))),"")</f>
        <v/>
      </c>
      <c r="F3148" s="8" t="str">
        <f>IF(Table1[[#This Row],[Is Data Valid]]=TRUE,EXP(0.578+0.332*((Table1[[#This Row],[Gestation (days)]]+0.5)/7)-0.00354*((Table1[[#This Row],[Gestation (days)]]+0.5)/7)^2)*Table1[[#This Row],[BW40_3705]],"")</f>
        <v/>
      </c>
      <c r="G3148" s="2" t="str">
        <f>IF(Table1[[#This Row],[Is Data Valid]]=TRUE,((Table1[[#This Row],[Birthweight (grams)]]/Table1[[#This Row],[BW_GA]])-1)/(Backend!$B$3/100*Table1[[#This Row],[BW40_3705]]),"")</f>
        <v/>
      </c>
      <c r="H3148" s="7" t="str">
        <f>IF(Table1[[#This Row],[Is Data Valid]]=TRUE,((Table1[[#This Row],[Birthweight (grams)]]*0.9/Table1[[#This Row],[BW_GA]])-1)/(Backend!$B$3/100*Table1[[#This Row],[BW40_3705]]),"")</f>
        <v/>
      </c>
      <c r="I3148" s="7" t="str">
        <f>IF(Table1[[#This Row],[Is Data Valid]]=TRUE,((Table1[[#This Row],[Birthweight (grams)]]*1.1/Table1[[#This Row],[BW_GA]])-1)/(Backend!$B$3/100*Table1[[#This Row],[BW40_3705]]),"")</f>
        <v/>
      </c>
      <c r="J3148" s="7" t="str">
        <f>IF(Table1[[#This Row],[Is Data Valid]]=TRUE,_xlfn.NORM.S.DIST(Table1[[#This Row],[Birthweight Z-Score]],TRUE)*100,"")</f>
        <v/>
      </c>
      <c r="K3148" s="7" t="str">
        <f>IF(Table1[[#This Row],[Is Data Valid]]=TRUE,_xlfn.NORM.S.DIST(Table1[[#This Row],[Birthweight Z-Score (BW-10%)]],TRUE)*100,"")</f>
        <v/>
      </c>
      <c r="L3148" s="7" t="str">
        <f>IF(Table1[[#This Row],[Is Data Valid]]=TRUE,_xlfn.NORM.S.DIST(Table1[[#This Row],[Birthweight Z-Score (BW+10%)]],TRUE)*100,"")</f>
        <v/>
      </c>
    </row>
    <row r="3149" spans="1:12" x14ac:dyDescent="0.25">
      <c r="A3149" s="3"/>
      <c r="B3149" s="2"/>
      <c r="C3149" s="2"/>
      <c r="D3149" s="2" t="b">
        <f>IF(AND(NOT(ISBLANK(Table1[[#This Row],[Fetal Sex (Male, Female or Unknown)]])),ISNUMBER(Table1[[#This Row],[Birthweight (grams)]]),ISNUMBER(Table1[[#This Row],[Gestation (days)]])),TRUE,FALSE)</f>
        <v>0</v>
      </c>
      <c r="E3149" s="2" t="str">
        <f>IF(Table1[[#This Row],[Is Data Valid]]=TRUE,IF(Table1[[#This Row],[Fetal Sex (Male, Female or Unknown)]]="Male",Backend!$C$5,IF(Table1[[#This Row],[Fetal Sex (Male, Female or Unknown)]]="Female",Backend!$C$6,IF(Table1[[#This Row],[Fetal Sex (Male, Female or Unknown)]]="Unknown",Backend!$C$7,"Error"))),"")</f>
        <v/>
      </c>
      <c r="F3149" s="8" t="str">
        <f>IF(Table1[[#This Row],[Is Data Valid]]=TRUE,EXP(0.578+0.332*((Table1[[#This Row],[Gestation (days)]]+0.5)/7)-0.00354*((Table1[[#This Row],[Gestation (days)]]+0.5)/7)^2)*Table1[[#This Row],[BW40_3705]],"")</f>
        <v/>
      </c>
      <c r="G3149" s="2" t="str">
        <f>IF(Table1[[#This Row],[Is Data Valid]]=TRUE,((Table1[[#This Row],[Birthweight (grams)]]/Table1[[#This Row],[BW_GA]])-1)/(Backend!$B$3/100*Table1[[#This Row],[BW40_3705]]),"")</f>
        <v/>
      </c>
      <c r="H3149" s="7" t="str">
        <f>IF(Table1[[#This Row],[Is Data Valid]]=TRUE,((Table1[[#This Row],[Birthweight (grams)]]*0.9/Table1[[#This Row],[BW_GA]])-1)/(Backend!$B$3/100*Table1[[#This Row],[BW40_3705]]),"")</f>
        <v/>
      </c>
      <c r="I3149" s="7" t="str">
        <f>IF(Table1[[#This Row],[Is Data Valid]]=TRUE,((Table1[[#This Row],[Birthweight (grams)]]*1.1/Table1[[#This Row],[BW_GA]])-1)/(Backend!$B$3/100*Table1[[#This Row],[BW40_3705]]),"")</f>
        <v/>
      </c>
      <c r="J3149" s="7" t="str">
        <f>IF(Table1[[#This Row],[Is Data Valid]]=TRUE,_xlfn.NORM.S.DIST(Table1[[#This Row],[Birthweight Z-Score]],TRUE)*100,"")</f>
        <v/>
      </c>
      <c r="K3149" s="7" t="str">
        <f>IF(Table1[[#This Row],[Is Data Valid]]=TRUE,_xlfn.NORM.S.DIST(Table1[[#This Row],[Birthweight Z-Score (BW-10%)]],TRUE)*100,"")</f>
        <v/>
      </c>
      <c r="L3149" s="7" t="str">
        <f>IF(Table1[[#This Row],[Is Data Valid]]=TRUE,_xlfn.NORM.S.DIST(Table1[[#This Row],[Birthweight Z-Score (BW+10%)]],TRUE)*100,"")</f>
        <v/>
      </c>
    </row>
    <row r="3150" spans="1:12" x14ac:dyDescent="0.25">
      <c r="A3150" s="3"/>
      <c r="B3150" s="2"/>
      <c r="C3150" s="2"/>
      <c r="D3150" s="2" t="b">
        <f>IF(AND(NOT(ISBLANK(Table1[[#This Row],[Fetal Sex (Male, Female or Unknown)]])),ISNUMBER(Table1[[#This Row],[Birthweight (grams)]]),ISNUMBER(Table1[[#This Row],[Gestation (days)]])),TRUE,FALSE)</f>
        <v>0</v>
      </c>
      <c r="E3150" s="2" t="str">
        <f>IF(Table1[[#This Row],[Is Data Valid]]=TRUE,IF(Table1[[#This Row],[Fetal Sex (Male, Female or Unknown)]]="Male",Backend!$C$5,IF(Table1[[#This Row],[Fetal Sex (Male, Female or Unknown)]]="Female",Backend!$C$6,IF(Table1[[#This Row],[Fetal Sex (Male, Female or Unknown)]]="Unknown",Backend!$C$7,"Error"))),"")</f>
        <v/>
      </c>
      <c r="F3150" s="8" t="str">
        <f>IF(Table1[[#This Row],[Is Data Valid]]=TRUE,EXP(0.578+0.332*((Table1[[#This Row],[Gestation (days)]]+0.5)/7)-0.00354*((Table1[[#This Row],[Gestation (days)]]+0.5)/7)^2)*Table1[[#This Row],[BW40_3705]],"")</f>
        <v/>
      </c>
      <c r="G3150" s="2" t="str">
        <f>IF(Table1[[#This Row],[Is Data Valid]]=TRUE,((Table1[[#This Row],[Birthweight (grams)]]/Table1[[#This Row],[BW_GA]])-1)/(Backend!$B$3/100*Table1[[#This Row],[BW40_3705]]),"")</f>
        <v/>
      </c>
      <c r="H3150" s="7" t="str">
        <f>IF(Table1[[#This Row],[Is Data Valid]]=TRUE,((Table1[[#This Row],[Birthweight (grams)]]*0.9/Table1[[#This Row],[BW_GA]])-1)/(Backend!$B$3/100*Table1[[#This Row],[BW40_3705]]),"")</f>
        <v/>
      </c>
      <c r="I3150" s="7" t="str">
        <f>IF(Table1[[#This Row],[Is Data Valid]]=TRUE,((Table1[[#This Row],[Birthweight (grams)]]*1.1/Table1[[#This Row],[BW_GA]])-1)/(Backend!$B$3/100*Table1[[#This Row],[BW40_3705]]),"")</f>
        <v/>
      </c>
      <c r="J3150" s="7" t="str">
        <f>IF(Table1[[#This Row],[Is Data Valid]]=TRUE,_xlfn.NORM.S.DIST(Table1[[#This Row],[Birthweight Z-Score]],TRUE)*100,"")</f>
        <v/>
      </c>
      <c r="K3150" s="7" t="str">
        <f>IF(Table1[[#This Row],[Is Data Valid]]=TRUE,_xlfn.NORM.S.DIST(Table1[[#This Row],[Birthweight Z-Score (BW-10%)]],TRUE)*100,"")</f>
        <v/>
      </c>
      <c r="L3150" s="7" t="str">
        <f>IF(Table1[[#This Row],[Is Data Valid]]=TRUE,_xlfn.NORM.S.DIST(Table1[[#This Row],[Birthweight Z-Score (BW+10%)]],TRUE)*100,"")</f>
        <v/>
      </c>
    </row>
    <row r="3151" spans="1:12" x14ac:dyDescent="0.25">
      <c r="A3151" s="3"/>
      <c r="B3151" s="2"/>
      <c r="C3151" s="2"/>
      <c r="D3151" s="2" t="b">
        <f>IF(AND(NOT(ISBLANK(Table1[[#This Row],[Fetal Sex (Male, Female or Unknown)]])),ISNUMBER(Table1[[#This Row],[Birthweight (grams)]]),ISNUMBER(Table1[[#This Row],[Gestation (days)]])),TRUE,FALSE)</f>
        <v>0</v>
      </c>
      <c r="E3151" s="2" t="str">
        <f>IF(Table1[[#This Row],[Is Data Valid]]=TRUE,IF(Table1[[#This Row],[Fetal Sex (Male, Female or Unknown)]]="Male",Backend!$C$5,IF(Table1[[#This Row],[Fetal Sex (Male, Female or Unknown)]]="Female",Backend!$C$6,IF(Table1[[#This Row],[Fetal Sex (Male, Female or Unknown)]]="Unknown",Backend!$C$7,"Error"))),"")</f>
        <v/>
      </c>
      <c r="F3151" s="8" t="str">
        <f>IF(Table1[[#This Row],[Is Data Valid]]=TRUE,EXP(0.578+0.332*((Table1[[#This Row],[Gestation (days)]]+0.5)/7)-0.00354*((Table1[[#This Row],[Gestation (days)]]+0.5)/7)^2)*Table1[[#This Row],[BW40_3705]],"")</f>
        <v/>
      </c>
      <c r="G3151" s="2" t="str">
        <f>IF(Table1[[#This Row],[Is Data Valid]]=TRUE,((Table1[[#This Row],[Birthweight (grams)]]/Table1[[#This Row],[BW_GA]])-1)/(Backend!$B$3/100*Table1[[#This Row],[BW40_3705]]),"")</f>
        <v/>
      </c>
      <c r="H3151" s="7" t="str">
        <f>IF(Table1[[#This Row],[Is Data Valid]]=TRUE,((Table1[[#This Row],[Birthweight (grams)]]*0.9/Table1[[#This Row],[BW_GA]])-1)/(Backend!$B$3/100*Table1[[#This Row],[BW40_3705]]),"")</f>
        <v/>
      </c>
      <c r="I3151" s="7" t="str">
        <f>IF(Table1[[#This Row],[Is Data Valid]]=TRUE,((Table1[[#This Row],[Birthweight (grams)]]*1.1/Table1[[#This Row],[BW_GA]])-1)/(Backend!$B$3/100*Table1[[#This Row],[BW40_3705]]),"")</f>
        <v/>
      </c>
      <c r="J3151" s="7" t="str">
        <f>IF(Table1[[#This Row],[Is Data Valid]]=TRUE,_xlfn.NORM.S.DIST(Table1[[#This Row],[Birthweight Z-Score]],TRUE)*100,"")</f>
        <v/>
      </c>
      <c r="K3151" s="7" t="str">
        <f>IF(Table1[[#This Row],[Is Data Valid]]=TRUE,_xlfn.NORM.S.DIST(Table1[[#This Row],[Birthweight Z-Score (BW-10%)]],TRUE)*100,"")</f>
        <v/>
      </c>
      <c r="L3151" s="7" t="str">
        <f>IF(Table1[[#This Row],[Is Data Valid]]=TRUE,_xlfn.NORM.S.DIST(Table1[[#This Row],[Birthweight Z-Score (BW+10%)]],TRUE)*100,"")</f>
        <v/>
      </c>
    </row>
    <row r="3152" spans="1:12" x14ac:dyDescent="0.25">
      <c r="A3152" s="3"/>
      <c r="B3152" s="2"/>
      <c r="C3152" s="2"/>
      <c r="D3152" s="2" t="b">
        <f>IF(AND(NOT(ISBLANK(Table1[[#This Row],[Fetal Sex (Male, Female or Unknown)]])),ISNUMBER(Table1[[#This Row],[Birthweight (grams)]]),ISNUMBER(Table1[[#This Row],[Gestation (days)]])),TRUE,FALSE)</f>
        <v>0</v>
      </c>
      <c r="E3152" s="2" t="str">
        <f>IF(Table1[[#This Row],[Is Data Valid]]=TRUE,IF(Table1[[#This Row],[Fetal Sex (Male, Female or Unknown)]]="Male",Backend!$C$5,IF(Table1[[#This Row],[Fetal Sex (Male, Female or Unknown)]]="Female",Backend!$C$6,IF(Table1[[#This Row],[Fetal Sex (Male, Female or Unknown)]]="Unknown",Backend!$C$7,"Error"))),"")</f>
        <v/>
      </c>
      <c r="F3152" s="8" t="str">
        <f>IF(Table1[[#This Row],[Is Data Valid]]=TRUE,EXP(0.578+0.332*((Table1[[#This Row],[Gestation (days)]]+0.5)/7)-0.00354*((Table1[[#This Row],[Gestation (days)]]+0.5)/7)^2)*Table1[[#This Row],[BW40_3705]],"")</f>
        <v/>
      </c>
      <c r="G3152" s="2" t="str">
        <f>IF(Table1[[#This Row],[Is Data Valid]]=TRUE,((Table1[[#This Row],[Birthweight (grams)]]/Table1[[#This Row],[BW_GA]])-1)/(Backend!$B$3/100*Table1[[#This Row],[BW40_3705]]),"")</f>
        <v/>
      </c>
      <c r="H3152" s="7" t="str">
        <f>IF(Table1[[#This Row],[Is Data Valid]]=TRUE,((Table1[[#This Row],[Birthweight (grams)]]*0.9/Table1[[#This Row],[BW_GA]])-1)/(Backend!$B$3/100*Table1[[#This Row],[BW40_3705]]),"")</f>
        <v/>
      </c>
      <c r="I3152" s="7" t="str">
        <f>IF(Table1[[#This Row],[Is Data Valid]]=TRUE,((Table1[[#This Row],[Birthweight (grams)]]*1.1/Table1[[#This Row],[BW_GA]])-1)/(Backend!$B$3/100*Table1[[#This Row],[BW40_3705]]),"")</f>
        <v/>
      </c>
      <c r="J3152" s="7" t="str">
        <f>IF(Table1[[#This Row],[Is Data Valid]]=TRUE,_xlfn.NORM.S.DIST(Table1[[#This Row],[Birthweight Z-Score]],TRUE)*100,"")</f>
        <v/>
      </c>
      <c r="K3152" s="7" t="str">
        <f>IF(Table1[[#This Row],[Is Data Valid]]=TRUE,_xlfn.NORM.S.DIST(Table1[[#This Row],[Birthweight Z-Score (BW-10%)]],TRUE)*100,"")</f>
        <v/>
      </c>
      <c r="L3152" s="7" t="str">
        <f>IF(Table1[[#This Row],[Is Data Valid]]=TRUE,_xlfn.NORM.S.DIST(Table1[[#This Row],[Birthweight Z-Score (BW+10%)]],TRUE)*100,"")</f>
        <v/>
      </c>
    </row>
    <row r="3153" spans="1:12" x14ac:dyDescent="0.25">
      <c r="A3153" s="3"/>
      <c r="B3153" s="2"/>
      <c r="C3153" s="2"/>
      <c r="D3153" s="2" t="b">
        <f>IF(AND(NOT(ISBLANK(Table1[[#This Row],[Fetal Sex (Male, Female or Unknown)]])),ISNUMBER(Table1[[#This Row],[Birthweight (grams)]]),ISNUMBER(Table1[[#This Row],[Gestation (days)]])),TRUE,FALSE)</f>
        <v>0</v>
      </c>
      <c r="E3153" s="2" t="str">
        <f>IF(Table1[[#This Row],[Is Data Valid]]=TRUE,IF(Table1[[#This Row],[Fetal Sex (Male, Female or Unknown)]]="Male",Backend!$C$5,IF(Table1[[#This Row],[Fetal Sex (Male, Female or Unknown)]]="Female",Backend!$C$6,IF(Table1[[#This Row],[Fetal Sex (Male, Female or Unknown)]]="Unknown",Backend!$C$7,"Error"))),"")</f>
        <v/>
      </c>
      <c r="F3153" s="8" t="str">
        <f>IF(Table1[[#This Row],[Is Data Valid]]=TRUE,EXP(0.578+0.332*((Table1[[#This Row],[Gestation (days)]]+0.5)/7)-0.00354*((Table1[[#This Row],[Gestation (days)]]+0.5)/7)^2)*Table1[[#This Row],[BW40_3705]],"")</f>
        <v/>
      </c>
      <c r="G3153" s="2" t="str">
        <f>IF(Table1[[#This Row],[Is Data Valid]]=TRUE,((Table1[[#This Row],[Birthweight (grams)]]/Table1[[#This Row],[BW_GA]])-1)/(Backend!$B$3/100*Table1[[#This Row],[BW40_3705]]),"")</f>
        <v/>
      </c>
      <c r="H3153" s="7" t="str">
        <f>IF(Table1[[#This Row],[Is Data Valid]]=TRUE,((Table1[[#This Row],[Birthweight (grams)]]*0.9/Table1[[#This Row],[BW_GA]])-1)/(Backend!$B$3/100*Table1[[#This Row],[BW40_3705]]),"")</f>
        <v/>
      </c>
      <c r="I3153" s="7" t="str">
        <f>IF(Table1[[#This Row],[Is Data Valid]]=TRUE,((Table1[[#This Row],[Birthweight (grams)]]*1.1/Table1[[#This Row],[BW_GA]])-1)/(Backend!$B$3/100*Table1[[#This Row],[BW40_3705]]),"")</f>
        <v/>
      </c>
      <c r="J3153" s="7" t="str">
        <f>IF(Table1[[#This Row],[Is Data Valid]]=TRUE,_xlfn.NORM.S.DIST(Table1[[#This Row],[Birthweight Z-Score]],TRUE)*100,"")</f>
        <v/>
      </c>
      <c r="K3153" s="7" t="str">
        <f>IF(Table1[[#This Row],[Is Data Valid]]=TRUE,_xlfn.NORM.S.DIST(Table1[[#This Row],[Birthweight Z-Score (BW-10%)]],TRUE)*100,"")</f>
        <v/>
      </c>
      <c r="L3153" s="7" t="str">
        <f>IF(Table1[[#This Row],[Is Data Valid]]=TRUE,_xlfn.NORM.S.DIST(Table1[[#This Row],[Birthweight Z-Score (BW+10%)]],TRUE)*100,"")</f>
        <v/>
      </c>
    </row>
    <row r="3154" spans="1:12" x14ac:dyDescent="0.25">
      <c r="A3154" s="3"/>
      <c r="B3154" s="2"/>
      <c r="C3154" s="2"/>
      <c r="D3154" s="2" t="b">
        <f>IF(AND(NOT(ISBLANK(Table1[[#This Row],[Fetal Sex (Male, Female or Unknown)]])),ISNUMBER(Table1[[#This Row],[Birthweight (grams)]]),ISNUMBER(Table1[[#This Row],[Gestation (days)]])),TRUE,FALSE)</f>
        <v>0</v>
      </c>
      <c r="E3154" s="2" t="str">
        <f>IF(Table1[[#This Row],[Is Data Valid]]=TRUE,IF(Table1[[#This Row],[Fetal Sex (Male, Female or Unknown)]]="Male",Backend!$C$5,IF(Table1[[#This Row],[Fetal Sex (Male, Female or Unknown)]]="Female",Backend!$C$6,IF(Table1[[#This Row],[Fetal Sex (Male, Female or Unknown)]]="Unknown",Backend!$C$7,"Error"))),"")</f>
        <v/>
      </c>
      <c r="F3154" s="8" t="str">
        <f>IF(Table1[[#This Row],[Is Data Valid]]=TRUE,EXP(0.578+0.332*((Table1[[#This Row],[Gestation (days)]]+0.5)/7)-0.00354*((Table1[[#This Row],[Gestation (days)]]+0.5)/7)^2)*Table1[[#This Row],[BW40_3705]],"")</f>
        <v/>
      </c>
      <c r="G3154" s="2" t="str">
        <f>IF(Table1[[#This Row],[Is Data Valid]]=TRUE,((Table1[[#This Row],[Birthweight (grams)]]/Table1[[#This Row],[BW_GA]])-1)/(Backend!$B$3/100*Table1[[#This Row],[BW40_3705]]),"")</f>
        <v/>
      </c>
      <c r="H3154" s="7" t="str">
        <f>IF(Table1[[#This Row],[Is Data Valid]]=TRUE,((Table1[[#This Row],[Birthweight (grams)]]*0.9/Table1[[#This Row],[BW_GA]])-1)/(Backend!$B$3/100*Table1[[#This Row],[BW40_3705]]),"")</f>
        <v/>
      </c>
      <c r="I3154" s="7" t="str">
        <f>IF(Table1[[#This Row],[Is Data Valid]]=TRUE,((Table1[[#This Row],[Birthweight (grams)]]*1.1/Table1[[#This Row],[BW_GA]])-1)/(Backend!$B$3/100*Table1[[#This Row],[BW40_3705]]),"")</f>
        <v/>
      </c>
      <c r="J3154" s="7" t="str">
        <f>IF(Table1[[#This Row],[Is Data Valid]]=TRUE,_xlfn.NORM.S.DIST(Table1[[#This Row],[Birthweight Z-Score]],TRUE)*100,"")</f>
        <v/>
      </c>
      <c r="K3154" s="7" t="str">
        <f>IF(Table1[[#This Row],[Is Data Valid]]=TRUE,_xlfn.NORM.S.DIST(Table1[[#This Row],[Birthweight Z-Score (BW-10%)]],TRUE)*100,"")</f>
        <v/>
      </c>
      <c r="L3154" s="7" t="str">
        <f>IF(Table1[[#This Row],[Is Data Valid]]=TRUE,_xlfn.NORM.S.DIST(Table1[[#This Row],[Birthweight Z-Score (BW+10%)]],TRUE)*100,"")</f>
        <v/>
      </c>
    </row>
    <row r="3155" spans="1:12" x14ac:dyDescent="0.25">
      <c r="A3155" s="3"/>
      <c r="B3155" s="2"/>
      <c r="C3155" s="2"/>
      <c r="D3155" s="2" t="b">
        <f>IF(AND(NOT(ISBLANK(Table1[[#This Row],[Fetal Sex (Male, Female or Unknown)]])),ISNUMBER(Table1[[#This Row],[Birthweight (grams)]]),ISNUMBER(Table1[[#This Row],[Gestation (days)]])),TRUE,FALSE)</f>
        <v>0</v>
      </c>
      <c r="E3155" s="2" t="str">
        <f>IF(Table1[[#This Row],[Is Data Valid]]=TRUE,IF(Table1[[#This Row],[Fetal Sex (Male, Female or Unknown)]]="Male",Backend!$C$5,IF(Table1[[#This Row],[Fetal Sex (Male, Female or Unknown)]]="Female",Backend!$C$6,IF(Table1[[#This Row],[Fetal Sex (Male, Female or Unknown)]]="Unknown",Backend!$C$7,"Error"))),"")</f>
        <v/>
      </c>
      <c r="F3155" s="8" t="str">
        <f>IF(Table1[[#This Row],[Is Data Valid]]=TRUE,EXP(0.578+0.332*((Table1[[#This Row],[Gestation (days)]]+0.5)/7)-0.00354*((Table1[[#This Row],[Gestation (days)]]+0.5)/7)^2)*Table1[[#This Row],[BW40_3705]],"")</f>
        <v/>
      </c>
      <c r="G3155" s="2" t="str">
        <f>IF(Table1[[#This Row],[Is Data Valid]]=TRUE,((Table1[[#This Row],[Birthweight (grams)]]/Table1[[#This Row],[BW_GA]])-1)/(Backend!$B$3/100*Table1[[#This Row],[BW40_3705]]),"")</f>
        <v/>
      </c>
      <c r="H3155" s="7" t="str">
        <f>IF(Table1[[#This Row],[Is Data Valid]]=TRUE,((Table1[[#This Row],[Birthweight (grams)]]*0.9/Table1[[#This Row],[BW_GA]])-1)/(Backend!$B$3/100*Table1[[#This Row],[BW40_3705]]),"")</f>
        <v/>
      </c>
      <c r="I3155" s="7" t="str">
        <f>IF(Table1[[#This Row],[Is Data Valid]]=TRUE,((Table1[[#This Row],[Birthweight (grams)]]*1.1/Table1[[#This Row],[BW_GA]])-1)/(Backend!$B$3/100*Table1[[#This Row],[BW40_3705]]),"")</f>
        <v/>
      </c>
      <c r="J3155" s="7" t="str">
        <f>IF(Table1[[#This Row],[Is Data Valid]]=TRUE,_xlfn.NORM.S.DIST(Table1[[#This Row],[Birthweight Z-Score]],TRUE)*100,"")</f>
        <v/>
      </c>
      <c r="K3155" s="7" t="str">
        <f>IF(Table1[[#This Row],[Is Data Valid]]=TRUE,_xlfn.NORM.S.DIST(Table1[[#This Row],[Birthweight Z-Score (BW-10%)]],TRUE)*100,"")</f>
        <v/>
      </c>
      <c r="L3155" s="7" t="str">
        <f>IF(Table1[[#This Row],[Is Data Valid]]=TRUE,_xlfn.NORM.S.DIST(Table1[[#This Row],[Birthweight Z-Score (BW+10%)]],TRUE)*100,"")</f>
        <v/>
      </c>
    </row>
    <row r="3156" spans="1:12" x14ac:dyDescent="0.25">
      <c r="A3156" s="3"/>
      <c r="B3156" s="2"/>
      <c r="C3156" s="2"/>
      <c r="D3156" s="2" t="b">
        <f>IF(AND(NOT(ISBLANK(Table1[[#This Row],[Fetal Sex (Male, Female or Unknown)]])),ISNUMBER(Table1[[#This Row],[Birthweight (grams)]]),ISNUMBER(Table1[[#This Row],[Gestation (days)]])),TRUE,FALSE)</f>
        <v>0</v>
      </c>
      <c r="E3156" s="2" t="str">
        <f>IF(Table1[[#This Row],[Is Data Valid]]=TRUE,IF(Table1[[#This Row],[Fetal Sex (Male, Female or Unknown)]]="Male",Backend!$C$5,IF(Table1[[#This Row],[Fetal Sex (Male, Female or Unknown)]]="Female",Backend!$C$6,IF(Table1[[#This Row],[Fetal Sex (Male, Female or Unknown)]]="Unknown",Backend!$C$7,"Error"))),"")</f>
        <v/>
      </c>
      <c r="F3156" s="8" t="str">
        <f>IF(Table1[[#This Row],[Is Data Valid]]=TRUE,EXP(0.578+0.332*((Table1[[#This Row],[Gestation (days)]]+0.5)/7)-0.00354*((Table1[[#This Row],[Gestation (days)]]+0.5)/7)^2)*Table1[[#This Row],[BW40_3705]],"")</f>
        <v/>
      </c>
      <c r="G3156" s="2" t="str">
        <f>IF(Table1[[#This Row],[Is Data Valid]]=TRUE,((Table1[[#This Row],[Birthweight (grams)]]/Table1[[#This Row],[BW_GA]])-1)/(Backend!$B$3/100*Table1[[#This Row],[BW40_3705]]),"")</f>
        <v/>
      </c>
      <c r="H3156" s="7" t="str">
        <f>IF(Table1[[#This Row],[Is Data Valid]]=TRUE,((Table1[[#This Row],[Birthweight (grams)]]*0.9/Table1[[#This Row],[BW_GA]])-1)/(Backend!$B$3/100*Table1[[#This Row],[BW40_3705]]),"")</f>
        <v/>
      </c>
      <c r="I3156" s="7" t="str">
        <f>IF(Table1[[#This Row],[Is Data Valid]]=TRUE,((Table1[[#This Row],[Birthweight (grams)]]*1.1/Table1[[#This Row],[BW_GA]])-1)/(Backend!$B$3/100*Table1[[#This Row],[BW40_3705]]),"")</f>
        <v/>
      </c>
      <c r="J3156" s="7" t="str">
        <f>IF(Table1[[#This Row],[Is Data Valid]]=TRUE,_xlfn.NORM.S.DIST(Table1[[#This Row],[Birthweight Z-Score]],TRUE)*100,"")</f>
        <v/>
      </c>
      <c r="K3156" s="7" t="str">
        <f>IF(Table1[[#This Row],[Is Data Valid]]=TRUE,_xlfn.NORM.S.DIST(Table1[[#This Row],[Birthweight Z-Score (BW-10%)]],TRUE)*100,"")</f>
        <v/>
      </c>
      <c r="L3156" s="7" t="str">
        <f>IF(Table1[[#This Row],[Is Data Valid]]=TRUE,_xlfn.NORM.S.DIST(Table1[[#This Row],[Birthweight Z-Score (BW+10%)]],TRUE)*100,"")</f>
        <v/>
      </c>
    </row>
    <row r="3157" spans="1:12" x14ac:dyDescent="0.25">
      <c r="A3157" s="3"/>
      <c r="B3157" s="2"/>
      <c r="C3157" s="2"/>
      <c r="D3157" s="2" t="b">
        <f>IF(AND(NOT(ISBLANK(Table1[[#This Row],[Fetal Sex (Male, Female or Unknown)]])),ISNUMBER(Table1[[#This Row],[Birthweight (grams)]]),ISNUMBER(Table1[[#This Row],[Gestation (days)]])),TRUE,FALSE)</f>
        <v>0</v>
      </c>
      <c r="E3157" s="2" t="str">
        <f>IF(Table1[[#This Row],[Is Data Valid]]=TRUE,IF(Table1[[#This Row],[Fetal Sex (Male, Female or Unknown)]]="Male",Backend!$C$5,IF(Table1[[#This Row],[Fetal Sex (Male, Female or Unknown)]]="Female",Backend!$C$6,IF(Table1[[#This Row],[Fetal Sex (Male, Female or Unknown)]]="Unknown",Backend!$C$7,"Error"))),"")</f>
        <v/>
      </c>
      <c r="F3157" s="8" t="str">
        <f>IF(Table1[[#This Row],[Is Data Valid]]=TRUE,EXP(0.578+0.332*((Table1[[#This Row],[Gestation (days)]]+0.5)/7)-0.00354*((Table1[[#This Row],[Gestation (days)]]+0.5)/7)^2)*Table1[[#This Row],[BW40_3705]],"")</f>
        <v/>
      </c>
      <c r="G3157" s="2" t="str">
        <f>IF(Table1[[#This Row],[Is Data Valid]]=TRUE,((Table1[[#This Row],[Birthweight (grams)]]/Table1[[#This Row],[BW_GA]])-1)/(Backend!$B$3/100*Table1[[#This Row],[BW40_3705]]),"")</f>
        <v/>
      </c>
      <c r="H3157" s="7" t="str">
        <f>IF(Table1[[#This Row],[Is Data Valid]]=TRUE,((Table1[[#This Row],[Birthweight (grams)]]*0.9/Table1[[#This Row],[BW_GA]])-1)/(Backend!$B$3/100*Table1[[#This Row],[BW40_3705]]),"")</f>
        <v/>
      </c>
      <c r="I3157" s="7" t="str">
        <f>IF(Table1[[#This Row],[Is Data Valid]]=TRUE,((Table1[[#This Row],[Birthweight (grams)]]*1.1/Table1[[#This Row],[BW_GA]])-1)/(Backend!$B$3/100*Table1[[#This Row],[BW40_3705]]),"")</f>
        <v/>
      </c>
      <c r="J3157" s="7" t="str">
        <f>IF(Table1[[#This Row],[Is Data Valid]]=TRUE,_xlfn.NORM.S.DIST(Table1[[#This Row],[Birthweight Z-Score]],TRUE)*100,"")</f>
        <v/>
      </c>
      <c r="K3157" s="7" t="str">
        <f>IF(Table1[[#This Row],[Is Data Valid]]=TRUE,_xlfn.NORM.S.DIST(Table1[[#This Row],[Birthweight Z-Score (BW-10%)]],TRUE)*100,"")</f>
        <v/>
      </c>
      <c r="L3157" s="7" t="str">
        <f>IF(Table1[[#This Row],[Is Data Valid]]=TRUE,_xlfn.NORM.S.DIST(Table1[[#This Row],[Birthweight Z-Score (BW+10%)]],TRUE)*100,"")</f>
        <v/>
      </c>
    </row>
    <row r="3158" spans="1:12" x14ac:dyDescent="0.25">
      <c r="A3158" s="3"/>
      <c r="B3158" s="2"/>
      <c r="C3158" s="2"/>
      <c r="D3158" s="2" t="b">
        <f>IF(AND(NOT(ISBLANK(Table1[[#This Row],[Fetal Sex (Male, Female or Unknown)]])),ISNUMBER(Table1[[#This Row],[Birthweight (grams)]]),ISNUMBER(Table1[[#This Row],[Gestation (days)]])),TRUE,FALSE)</f>
        <v>0</v>
      </c>
      <c r="E3158" s="2" t="str">
        <f>IF(Table1[[#This Row],[Is Data Valid]]=TRUE,IF(Table1[[#This Row],[Fetal Sex (Male, Female or Unknown)]]="Male",Backend!$C$5,IF(Table1[[#This Row],[Fetal Sex (Male, Female or Unknown)]]="Female",Backend!$C$6,IF(Table1[[#This Row],[Fetal Sex (Male, Female or Unknown)]]="Unknown",Backend!$C$7,"Error"))),"")</f>
        <v/>
      </c>
      <c r="F3158" s="8" t="str">
        <f>IF(Table1[[#This Row],[Is Data Valid]]=TRUE,EXP(0.578+0.332*((Table1[[#This Row],[Gestation (days)]]+0.5)/7)-0.00354*((Table1[[#This Row],[Gestation (days)]]+0.5)/7)^2)*Table1[[#This Row],[BW40_3705]],"")</f>
        <v/>
      </c>
      <c r="G3158" s="2" t="str">
        <f>IF(Table1[[#This Row],[Is Data Valid]]=TRUE,((Table1[[#This Row],[Birthweight (grams)]]/Table1[[#This Row],[BW_GA]])-1)/(Backend!$B$3/100*Table1[[#This Row],[BW40_3705]]),"")</f>
        <v/>
      </c>
      <c r="H3158" s="7" t="str">
        <f>IF(Table1[[#This Row],[Is Data Valid]]=TRUE,((Table1[[#This Row],[Birthweight (grams)]]*0.9/Table1[[#This Row],[BW_GA]])-1)/(Backend!$B$3/100*Table1[[#This Row],[BW40_3705]]),"")</f>
        <v/>
      </c>
      <c r="I3158" s="7" t="str">
        <f>IF(Table1[[#This Row],[Is Data Valid]]=TRUE,((Table1[[#This Row],[Birthweight (grams)]]*1.1/Table1[[#This Row],[BW_GA]])-1)/(Backend!$B$3/100*Table1[[#This Row],[BW40_3705]]),"")</f>
        <v/>
      </c>
      <c r="J3158" s="7" t="str">
        <f>IF(Table1[[#This Row],[Is Data Valid]]=TRUE,_xlfn.NORM.S.DIST(Table1[[#This Row],[Birthweight Z-Score]],TRUE)*100,"")</f>
        <v/>
      </c>
      <c r="K3158" s="7" t="str">
        <f>IF(Table1[[#This Row],[Is Data Valid]]=TRUE,_xlfn.NORM.S.DIST(Table1[[#This Row],[Birthweight Z-Score (BW-10%)]],TRUE)*100,"")</f>
        <v/>
      </c>
      <c r="L3158" s="7" t="str">
        <f>IF(Table1[[#This Row],[Is Data Valid]]=TRUE,_xlfn.NORM.S.DIST(Table1[[#This Row],[Birthweight Z-Score (BW+10%)]],TRUE)*100,"")</f>
        <v/>
      </c>
    </row>
    <row r="3159" spans="1:12" x14ac:dyDescent="0.25">
      <c r="A3159" s="3"/>
      <c r="B3159" s="2"/>
      <c r="C3159" s="2"/>
      <c r="D3159" s="2" t="b">
        <f>IF(AND(NOT(ISBLANK(Table1[[#This Row],[Fetal Sex (Male, Female or Unknown)]])),ISNUMBER(Table1[[#This Row],[Birthweight (grams)]]),ISNUMBER(Table1[[#This Row],[Gestation (days)]])),TRUE,FALSE)</f>
        <v>0</v>
      </c>
      <c r="E3159" s="2" t="str">
        <f>IF(Table1[[#This Row],[Is Data Valid]]=TRUE,IF(Table1[[#This Row],[Fetal Sex (Male, Female or Unknown)]]="Male",Backend!$C$5,IF(Table1[[#This Row],[Fetal Sex (Male, Female or Unknown)]]="Female",Backend!$C$6,IF(Table1[[#This Row],[Fetal Sex (Male, Female or Unknown)]]="Unknown",Backend!$C$7,"Error"))),"")</f>
        <v/>
      </c>
      <c r="F3159" s="8" t="str">
        <f>IF(Table1[[#This Row],[Is Data Valid]]=TRUE,EXP(0.578+0.332*((Table1[[#This Row],[Gestation (days)]]+0.5)/7)-0.00354*((Table1[[#This Row],[Gestation (days)]]+0.5)/7)^2)*Table1[[#This Row],[BW40_3705]],"")</f>
        <v/>
      </c>
      <c r="G3159" s="2" t="str">
        <f>IF(Table1[[#This Row],[Is Data Valid]]=TRUE,((Table1[[#This Row],[Birthweight (grams)]]/Table1[[#This Row],[BW_GA]])-1)/(Backend!$B$3/100*Table1[[#This Row],[BW40_3705]]),"")</f>
        <v/>
      </c>
      <c r="H3159" s="7" t="str">
        <f>IF(Table1[[#This Row],[Is Data Valid]]=TRUE,((Table1[[#This Row],[Birthweight (grams)]]*0.9/Table1[[#This Row],[BW_GA]])-1)/(Backend!$B$3/100*Table1[[#This Row],[BW40_3705]]),"")</f>
        <v/>
      </c>
      <c r="I3159" s="7" t="str">
        <f>IF(Table1[[#This Row],[Is Data Valid]]=TRUE,((Table1[[#This Row],[Birthweight (grams)]]*1.1/Table1[[#This Row],[BW_GA]])-1)/(Backend!$B$3/100*Table1[[#This Row],[BW40_3705]]),"")</f>
        <v/>
      </c>
      <c r="J3159" s="7" t="str">
        <f>IF(Table1[[#This Row],[Is Data Valid]]=TRUE,_xlfn.NORM.S.DIST(Table1[[#This Row],[Birthweight Z-Score]],TRUE)*100,"")</f>
        <v/>
      </c>
      <c r="K3159" s="7" t="str">
        <f>IF(Table1[[#This Row],[Is Data Valid]]=TRUE,_xlfn.NORM.S.DIST(Table1[[#This Row],[Birthweight Z-Score (BW-10%)]],TRUE)*100,"")</f>
        <v/>
      </c>
      <c r="L3159" s="7" t="str">
        <f>IF(Table1[[#This Row],[Is Data Valid]]=TRUE,_xlfn.NORM.S.DIST(Table1[[#This Row],[Birthweight Z-Score (BW+10%)]],TRUE)*100,"")</f>
        <v/>
      </c>
    </row>
    <row r="3160" spans="1:12" x14ac:dyDescent="0.25">
      <c r="A3160" s="3"/>
      <c r="B3160" s="2"/>
      <c r="C3160" s="2"/>
      <c r="D3160" s="2" t="b">
        <f>IF(AND(NOT(ISBLANK(Table1[[#This Row],[Fetal Sex (Male, Female or Unknown)]])),ISNUMBER(Table1[[#This Row],[Birthweight (grams)]]),ISNUMBER(Table1[[#This Row],[Gestation (days)]])),TRUE,FALSE)</f>
        <v>0</v>
      </c>
      <c r="E3160" s="2" t="str">
        <f>IF(Table1[[#This Row],[Is Data Valid]]=TRUE,IF(Table1[[#This Row],[Fetal Sex (Male, Female or Unknown)]]="Male",Backend!$C$5,IF(Table1[[#This Row],[Fetal Sex (Male, Female or Unknown)]]="Female",Backend!$C$6,IF(Table1[[#This Row],[Fetal Sex (Male, Female or Unknown)]]="Unknown",Backend!$C$7,"Error"))),"")</f>
        <v/>
      </c>
      <c r="F3160" s="8" t="str">
        <f>IF(Table1[[#This Row],[Is Data Valid]]=TRUE,EXP(0.578+0.332*((Table1[[#This Row],[Gestation (days)]]+0.5)/7)-0.00354*((Table1[[#This Row],[Gestation (days)]]+0.5)/7)^2)*Table1[[#This Row],[BW40_3705]],"")</f>
        <v/>
      </c>
      <c r="G3160" s="2" t="str">
        <f>IF(Table1[[#This Row],[Is Data Valid]]=TRUE,((Table1[[#This Row],[Birthweight (grams)]]/Table1[[#This Row],[BW_GA]])-1)/(Backend!$B$3/100*Table1[[#This Row],[BW40_3705]]),"")</f>
        <v/>
      </c>
      <c r="H3160" s="7" t="str">
        <f>IF(Table1[[#This Row],[Is Data Valid]]=TRUE,((Table1[[#This Row],[Birthweight (grams)]]*0.9/Table1[[#This Row],[BW_GA]])-1)/(Backend!$B$3/100*Table1[[#This Row],[BW40_3705]]),"")</f>
        <v/>
      </c>
      <c r="I3160" s="7" t="str">
        <f>IF(Table1[[#This Row],[Is Data Valid]]=TRUE,((Table1[[#This Row],[Birthweight (grams)]]*1.1/Table1[[#This Row],[BW_GA]])-1)/(Backend!$B$3/100*Table1[[#This Row],[BW40_3705]]),"")</f>
        <v/>
      </c>
      <c r="J3160" s="7" t="str">
        <f>IF(Table1[[#This Row],[Is Data Valid]]=TRUE,_xlfn.NORM.S.DIST(Table1[[#This Row],[Birthweight Z-Score]],TRUE)*100,"")</f>
        <v/>
      </c>
      <c r="K3160" s="7" t="str">
        <f>IF(Table1[[#This Row],[Is Data Valid]]=TRUE,_xlfn.NORM.S.DIST(Table1[[#This Row],[Birthweight Z-Score (BW-10%)]],TRUE)*100,"")</f>
        <v/>
      </c>
      <c r="L3160" s="7" t="str">
        <f>IF(Table1[[#This Row],[Is Data Valid]]=TRUE,_xlfn.NORM.S.DIST(Table1[[#This Row],[Birthweight Z-Score (BW+10%)]],TRUE)*100,"")</f>
        <v/>
      </c>
    </row>
    <row r="3161" spans="1:12" x14ac:dyDescent="0.25">
      <c r="A3161" s="3"/>
      <c r="B3161" s="2"/>
      <c r="C3161" s="2"/>
      <c r="D3161" s="2" t="b">
        <f>IF(AND(NOT(ISBLANK(Table1[[#This Row],[Fetal Sex (Male, Female or Unknown)]])),ISNUMBER(Table1[[#This Row],[Birthweight (grams)]]),ISNUMBER(Table1[[#This Row],[Gestation (days)]])),TRUE,FALSE)</f>
        <v>0</v>
      </c>
      <c r="E3161" s="2" t="str">
        <f>IF(Table1[[#This Row],[Is Data Valid]]=TRUE,IF(Table1[[#This Row],[Fetal Sex (Male, Female or Unknown)]]="Male",Backend!$C$5,IF(Table1[[#This Row],[Fetal Sex (Male, Female or Unknown)]]="Female",Backend!$C$6,IF(Table1[[#This Row],[Fetal Sex (Male, Female or Unknown)]]="Unknown",Backend!$C$7,"Error"))),"")</f>
        <v/>
      </c>
      <c r="F3161" s="8" t="str">
        <f>IF(Table1[[#This Row],[Is Data Valid]]=TRUE,EXP(0.578+0.332*((Table1[[#This Row],[Gestation (days)]]+0.5)/7)-0.00354*((Table1[[#This Row],[Gestation (days)]]+0.5)/7)^2)*Table1[[#This Row],[BW40_3705]],"")</f>
        <v/>
      </c>
      <c r="G3161" s="2" t="str">
        <f>IF(Table1[[#This Row],[Is Data Valid]]=TRUE,((Table1[[#This Row],[Birthweight (grams)]]/Table1[[#This Row],[BW_GA]])-1)/(Backend!$B$3/100*Table1[[#This Row],[BW40_3705]]),"")</f>
        <v/>
      </c>
      <c r="H3161" s="7" t="str">
        <f>IF(Table1[[#This Row],[Is Data Valid]]=TRUE,((Table1[[#This Row],[Birthweight (grams)]]*0.9/Table1[[#This Row],[BW_GA]])-1)/(Backend!$B$3/100*Table1[[#This Row],[BW40_3705]]),"")</f>
        <v/>
      </c>
      <c r="I3161" s="7" t="str">
        <f>IF(Table1[[#This Row],[Is Data Valid]]=TRUE,((Table1[[#This Row],[Birthweight (grams)]]*1.1/Table1[[#This Row],[BW_GA]])-1)/(Backend!$B$3/100*Table1[[#This Row],[BW40_3705]]),"")</f>
        <v/>
      </c>
      <c r="J3161" s="7" t="str">
        <f>IF(Table1[[#This Row],[Is Data Valid]]=TRUE,_xlfn.NORM.S.DIST(Table1[[#This Row],[Birthweight Z-Score]],TRUE)*100,"")</f>
        <v/>
      </c>
      <c r="K3161" s="7" t="str">
        <f>IF(Table1[[#This Row],[Is Data Valid]]=TRUE,_xlfn.NORM.S.DIST(Table1[[#This Row],[Birthweight Z-Score (BW-10%)]],TRUE)*100,"")</f>
        <v/>
      </c>
      <c r="L3161" s="7" t="str">
        <f>IF(Table1[[#This Row],[Is Data Valid]]=TRUE,_xlfn.NORM.S.DIST(Table1[[#This Row],[Birthweight Z-Score (BW+10%)]],TRUE)*100,"")</f>
        <v/>
      </c>
    </row>
    <row r="3162" spans="1:12" x14ac:dyDescent="0.25">
      <c r="A3162" s="3"/>
      <c r="B3162" s="2"/>
      <c r="C3162" s="2"/>
      <c r="D3162" s="2" t="b">
        <f>IF(AND(NOT(ISBLANK(Table1[[#This Row],[Fetal Sex (Male, Female or Unknown)]])),ISNUMBER(Table1[[#This Row],[Birthweight (grams)]]),ISNUMBER(Table1[[#This Row],[Gestation (days)]])),TRUE,FALSE)</f>
        <v>0</v>
      </c>
      <c r="E3162" s="2" t="str">
        <f>IF(Table1[[#This Row],[Is Data Valid]]=TRUE,IF(Table1[[#This Row],[Fetal Sex (Male, Female or Unknown)]]="Male",Backend!$C$5,IF(Table1[[#This Row],[Fetal Sex (Male, Female or Unknown)]]="Female",Backend!$C$6,IF(Table1[[#This Row],[Fetal Sex (Male, Female or Unknown)]]="Unknown",Backend!$C$7,"Error"))),"")</f>
        <v/>
      </c>
      <c r="F3162" s="8" t="str">
        <f>IF(Table1[[#This Row],[Is Data Valid]]=TRUE,EXP(0.578+0.332*((Table1[[#This Row],[Gestation (days)]]+0.5)/7)-0.00354*((Table1[[#This Row],[Gestation (days)]]+0.5)/7)^2)*Table1[[#This Row],[BW40_3705]],"")</f>
        <v/>
      </c>
      <c r="G3162" s="2" t="str">
        <f>IF(Table1[[#This Row],[Is Data Valid]]=TRUE,((Table1[[#This Row],[Birthweight (grams)]]/Table1[[#This Row],[BW_GA]])-1)/(Backend!$B$3/100*Table1[[#This Row],[BW40_3705]]),"")</f>
        <v/>
      </c>
      <c r="H3162" s="7" t="str">
        <f>IF(Table1[[#This Row],[Is Data Valid]]=TRUE,((Table1[[#This Row],[Birthweight (grams)]]*0.9/Table1[[#This Row],[BW_GA]])-1)/(Backend!$B$3/100*Table1[[#This Row],[BW40_3705]]),"")</f>
        <v/>
      </c>
      <c r="I3162" s="7" t="str">
        <f>IF(Table1[[#This Row],[Is Data Valid]]=TRUE,((Table1[[#This Row],[Birthweight (grams)]]*1.1/Table1[[#This Row],[BW_GA]])-1)/(Backend!$B$3/100*Table1[[#This Row],[BW40_3705]]),"")</f>
        <v/>
      </c>
      <c r="J3162" s="7" t="str">
        <f>IF(Table1[[#This Row],[Is Data Valid]]=TRUE,_xlfn.NORM.S.DIST(Table1[[#This Row],[Birthweight Z-Score]],TRUE)*100,"")</f>
        <v/>
      </c>
      <c r="K3162" s="7" t="str">
        <f>IF(Table1[[#This Row],[Is Data Valid]]=TRUE,_xlfn.NORM.S.DIST(Table1[[#This Row],[Birthweight Z-Score (BW-10%)]],TRUE)*100,"")</f>
        <v/>
      </c>
      <c r="L3162" s="7" t="str">
        <f>IF(Table1[[#This Row],[Is Data Valid]]=TRUE,_xlfn.NORM.S.DIST(Table1[[#This Row],[Birthweight Z-Score (BW+10%)]],TRUE)*100,"")</f>
        <v/>
      </c>
    </row>
    <row r="3163" spans="1:12" x14ac:dyDescent="0.25">
      <c r="A3163" s="3"/>
      <c r="B3163" s="2"/>
      <c r="C3163" s="2"/>
      <c r="D3163" s="2" t="b">
        <f>IF(AND(NOT(ISBLANK(Table1[[#This Row],[Fetal Sex (Male, Female or Unknown)]])),ISNUMBER(Table1[[#This Row],[Birthweight (grams)]]),ISNUMBER(Table1[[#This Row],[Gestation (days)]])),TRUE,FALSE)</f>
        <v>0</v>
      </c>
      <c r="E3163" s="2" t="str">
        <f>IF(Table1[[#This Row],[Is Data Valid]]=TRUE,IF(Table1[[#This Row],[Fetal Sex (Male, Female or Unknown)]]="Male",Backend!$C$5,IF(Table1[[#This Row],[Fetal Sex (Male, Female or Unknown)]]="Female",Backend!$C$6,IF(Table1[[#This Row],[Fetal Sex (Male, Female or Unknown)]]="Unknown",Backend!$C$7,"Error"))),"")</f>
        <v/>
      </c>
      <c r="F3163" s="8" t="str">
        <f>IF(Table1[[#This Row],[Is Data Valid]]=TRUE,EXP(0.578+0.332*((Table1[[#This Row],[Gestation (days)]]+0.5)/7)-0.00354*((Table1[[#This Row],[Gestation (days)]]+0.5)/7)^2)*Table1[[#This Row],[BW40_3705]],"")</f>
        <v/>
      </c>
      <c r="G3163" s="2" t="str">
        <f>IF(Table1[[#This Row],[Is Data Valid]]=TRUE,((Table1[[#This Row],[Birthweight (grams)]]/Table1[[#This Row],[BW_GA]])-1)/(Backend!$B$3/100*Table1[[#This Row],[BW40_3705]]),"")</f>
        <v/>
      </c>
      <c r="H3163" s="7" t="str">
        <f>IF(Table1[[#This Row],[Is Data Valid]]=TRUE,((Table1[[#This Row],[Birthweight (grams)]]*0.9/Table1[[#This Row],[BW_GA]])-1)/(Backend!$B$3/100*Table1[[#This Row],[BW40_3705]]),"")</f>
        <v/>
      </c>
      <c r="I3163" s="7" t="str">
        <f>IF(Table1[[#This Row],[Is Data Valid]]=TRUE,((Table1[[#This Row],[Birthweight (grams)]]*1.1/Table1[[#This Row],[BW_GA]])-1)/(Backend!$B$3/100*Table1[[#This Row],[BW40_3705]]),"")</f>
        <v/>
      </c>
      <c r="J3163" s="7" t="str">
        <f>IF(Table1[[#This Row],[Is Data Valid]]=TRUE,_xlfn.NORM.S.DIST(Table1[[#This Row],[Birthweight Z-Score]],TRUE)*100,"")</f>
        <v/>
      </c>
      <c r="K3163" s="7" t="str">
        <f>IF(Table1[[#This Row],[Is Data Valid]]=TRUE,_xlfn.NORM.S.DIST(Table1[[#This Row],[Birthweight Z-Score (BW-10%)]],TRUE)*100,"")</f>
        <v/>
      </c>
      <c r="L3163" s="7" t="str">
        <f>IF(Table1[[#This Row],[Is Data Valid]]=TRUE,_xlfn.NORM.S.DIST(Table1[[#This Row],[Birthweight Z-Score (BW+10%)]],TRUE)*100,"")</f>
        <v/>
      </c>
    </row>
    <row r="3164" spans="1:12" x14ac:dyDescent="0.25">
      <c r="A3164" s="3"/>
      <c r="B3164" s="2"/>
      <c r="C3164" s="2"/>
      <c r="D3164" s="2" t="b">
        <f>IF(AND(NOT(ISBLANK(Table1[[#This Row],[Fetal Sex (Male, Female or Unknown)]])),ISNUMBER(Table1[[#This Row],[Birthweight (grams)]]),ISNUMBER(Table1[[#This Row],[Gestation (days)]])),TRUE,FALSE)</f>
        <v>0</v>
      </c>
      <c r="E3164" s="2" t="str">
        <f>IF(Table1[[#This Row],[Is Data Valid]]=TRUE,IF(Table1[[#This Row],[Fetal Sex (Male, Female or Unknown)]]="Male",Backend!$C$5,IF(Table1[[#This Row],[Fetal Sex (Male, Female or Unknown)]]="Female",Backend!$C$6,IF(Table1[[#This Row],[Fetal Sex (Male, Female or Unknown)]]="Unknown",Backend!$C$7,"Error"))),"")</f>
        <v/>
      </c>
      <c r="F3164" s="8" t="str">
        <f>IF(Table1[[#This Row],[Is Data Valid]]=TRUE,EXP(0.578+0.332*((Table1[[#This Row],[Gestation (days)]]+0.5)/7)-0.00354*((Table1[[#This Row],[Gestation (days)]]+0.5)/7)^2)*Table1[[#This Row],[BW40_3705]],"")</f>
        <v/>
      </c>
      <c r="G3164" s="2" t="str">
        <f>IF(Table1[[#This Row],[Is Data Valid]]=TRUE,((Table1[[#This Row],[Birthweight (grams)]]/Table1[[#This Row],[BW_GA]])-1)/(Backend!$B$3/100*Table1[[#This Row],[BW40_3705]]),"")</f>
        <v/>
      </c>
      <c r="H3164" s="7" t="str">
        <f>IF(Table1[[#This Row],[Is Data Valid]]=TRUE,((Table1[[#This Row],[Birthweight (grams)]]*0.9/Table1[[#This Row],[BW_GA]])-1)/(Backend!$B$3/100*Table1[[#This Row],[BW40_3705]]),"")</f>
        <v/>
      </c>
      <c r="I3164" s="7" t="str">
        <f>IF(Table1[[#This Row],[Is Data Valid]]=TRUE,((Table1[[#This Row],[Birthweight (grams)]]*1.1/Table1[[#This Row],[BW_GA]])-1)/(Backend!$B$3/100*Table1[[#This Row],[BW40_3705]]),"")</f>
        <v/>
      </c>
      <c r="J3164" s="7" t="str">
        <f>IF(Table1[[#This Row],[Is Data Valid]]=TRUE,_xlfn.NORM.S.DIST(Table1[[#This Row],[Birthweight Z-Score]],TRUE)*100,"")</f>
        <v/>
      </c>
      <c r="K3164" s="7" t="str">
        <f>IF(Table1[[#This Row],[Is Data Valid]]=TRUE,_xlfn.NORM.S.DIST(Table1[[#This Row],[Birthweight Z-Score (BW-10%)]],TRUE)*100,"")</f>
        <v/>
      </c>
      <c r="L3164" s="7" t="str">
        <f>IF(Table1[[#This Row],[Is Data Valid]]=TRUE,_xlfn.NORM.S.DIST(Table1[[#This Row],[Birthweight Z-Score (BW+10%)]],TRUE)*100,"")</f>
        <v/>
      </c>
    </row>
    <row r="3165" spans="1:12" x14ac:dyDescent="0.25">
      <c r="A3165" s="3"/>
      <c r="B3165" s="2"/>
      <c r="C3165" s="2"/>
      <c r="D3165" s="2" t="b">
        <f>IF(AND(NOT(ISBLANK(Table1[[#This Row],[Fetal Sex (Male, Female or Unknown)]])),ISNUMBER(Table1[[#This Row],[Birthweight (grams)]]),ISNUMBER(Table1[[#This Row],[Gestation (days)]])),TRUE,FALSE)</f>
        <v>0</v>
      </c>
      <c r="E3165" s="2" t="str">
        <f>IF(Table1[[#This Row],[Is Data Valid]]=TRUE,IF(Table1[[#This Row],[Fetal Sex (Male, Female or Unknown)]]="Male",Backend!$C$5,IF(Table1[[#This Row],[Fetal Sex (Male, Female or Unknown)]]="Female",Backend!$C$6,IF(Table1[[#This Row],[Fetal Sex (Male, Female or Unknown)]]="Unknown",Backend!$C$7,"Error"))),"")</f>
        <v/>
      </c>
      <c r="F3165" s="8" t="str">
        <f>IF(Table1[[#This Row],[Is Data Valid]]=TRUE,EXP(0.578+0.332*((Table1[[#This Row],[Gestation (days)]]+0.5)/7)-0.00354*((Table1[[#This Row],[Gestation (days)]]+0.5)/7)^2)*Table1[[#This Row],[BW40_3705]],"")</f>
        <v/>
      </c>
      <c r="G3165" s="2" t="str">
        <f>IF(Table1[[#This Row],[Is Data Valid]]=TRUE,((Table1[[#This Row],[Birthweight (grams)]]/Table1[[#This Row],[BW_GA]])-1)/(Backend!$B$3/100*Table1[[#This Row],[BW40_3705]]),"")</f>
        <v/>
      </c>
      <c r="H3165" s="7" t="str">
        <f>IF(Table1[[#This Row],[Is Data Valid]]=TRUE,((Table1[[#This Row],[Birthweight (grams)]]*0.9/Table1[[#This Row],[BW_GA]])-1)/(Backend!$B$3/100*Table1[[#This Row],[BW40_3705]]),"")</f>
        <v/>
      </c>
      <c r="I3165" s="7" t="str">
        <f>IF(Table1[[#This Row],[Is Data Valid]]=TRUE,((Table1[[#This Row],[Birthweight (grams)]]*1.1/Table1[[#This Row],[BW_GA]])-1)/(Backend!$B$3/100*Table1[[#This Row],[BW40_3705]]),"")</f>
        <v/>
      </c>
      <c r="J3165" s="7" t="str">
        <f>IF(Table1[[#This Row],[Is Data Valid]]=TRUE,_xlfn.NORM.S.DIST(Table1[[#This Row],[Birthweight Z-Score]],TRUE)*100,"")</f>
        <v/>
      </c>
      <c r="K3165" s="7" t="str">
        <f>IF(Table1[[#This Row],[Is Data Valid]]=TRUE,_xlfn.NORM.S.DIST(Table1[[#This Row],[Birthweight Z-Score (BW-10%)]],TRUE)*100,"")</f>
        <v/>
      </c>
      <c r="L3165" s="7" t="str">
        <f>IF(Table1[[#This Row],[Is Data Valid]]=TRUE,_xlfn.NORM.S.DIST(Table1[[#This Row],[Birthweight Z-Score (BW+10%)]],TRUE)*100,"")</f>
        <v/>
      </c>
    </row>
    <row r="3166" spans="1:12" x14ac:dyDescent="0.25">
      <c r="A3166" s="3"/>
      <c r="B3166" s="2"/>
      <c r="C3166" s="2"/>
      <c r="D3166" s="2" t="b">
        <f>IF(AND(NOT(ISBLANK(Table1[[#This Row],[Fetal Sex (Male, Female or Unknown)]])),ISNUMBER(Table1[[#This Row],[Birthweight (grams)]]),ISNUMBER(Table1[[#This Row],[Gestation (days)]])),TRUE,FALSE)</f>
        <v>0</v>
      </c>
      <c r="E3166" s="2" t="str">
        <f>IF(Table1[[#This Row],[Is Data Valid]]=TRUE,IF(Table1[[#This Row],[Fetal Sex (Male, Female or Unknown)]]="Male",Backend!$C$5,IF(Table1[[#This Row],[Fetal Sex (Male, Female or Unknown)]]="Female",Backend!$C$6,IF(Table1[[#This Row],[Fetal Sex (Male, Female or Unknown)]]="Unknown",Backend!$C$7,"Error"))),"")</f>
        <v/>
      </c>
      <c r="F3166" s="8" t="str">
        <f>IF(Table1[[#This Row],[Is Data Valid]]=TRUE,EXP(0.578+0.332*((Table1[[#This Row],[Gestation (days)]]+0.5)/7)-0.00354*((Table1[[#This Row],[Gestation (days)]]+0.5)/7)^2)*Table1[[#This Row],[BW40_3705]],"")</f>
        <v/>
      </c>
      <c r="G3166" s="2" t="str">
        <f>IF(Table1[[#This Row],[Is Data Valid]]=TRUE,((Table1[[#This Row],[Birthweight (grams)]]/Table1[[#This Row],[BW_GA]])-1)/(Backend!$B$3/100*Table1[[#This Row],[BW40_3705]]),"")</f>
        <v/>
      </c>
      <c r="H3166" s="7" t="str">
        <f>IF(Table1[[#This Row],[Is Data Valid]]=TRUE,((Table1[[#This Row],[Birthweight (grams)]]*0.9/Table1[[#This Row],[BW_GA]])-1)/(Backend!$B$3/100*Table1[[#This Row],[BW40_3705]]),"")</f>
        <v/>
      </c>
      <c r="I3166" s="7" t="str">
        <f>IF(Table1[[#This Row],[Is Data Valid]]=TRUE,((Table1[[#This Row],[Birthweight (grams)]]*1.1/Table1[[#This Row],[BW_GA]])-1)/(Backend!$B$3/100*Table1[[#This Row],[BW40_3705]]),"")</f>
        <v/>
      </c>
      <c r="J3166" s="7" t="str">
        <f>IF(Table1[[#This Row],[Is Data Valid]]=TRUE,_xlfn.NORM.S.DIST(Table1[[#This Row],[Birthweight Z-Score]],TRUE)*100,"")</f>
        <v/>
      </c>
      <c r="K3166" s="7" t="str">
        <f>IF(Table1[[#This Row],[Is Data Valid]]=TRUE,_xlfn.NORM.S.DIST(Table1[[#This Row],[Birthweight Z-Score (BW-10%)]],TRUE)*100,"")</f>
        <v/>
      </c>
      <c r="L3166" s="7" t="str">
        <f>IF(Table1[[#This Row],[Is Data Valid]]=TRUE,_xlfn.NORM.S.DIST(Table1[[#This Row],[Birthweight Z-Score (BW+10%)]],TRUE)*100,"")</f>
        <v/>
      </c>
    </row>
    <row r="3167" spans="1:12" x14ac:dyDescent="0.25">
      <c r="A3167" s="3"/>
      <c r="B3167" s="2"/>
      <c r="C3167" s="2"/>
      <c r="D3167" s="2" t="b">
        <f>IF(AND(NOT(ISBLANK(Table1[[#This Row],[Fetal Sex (Male, Female or Unknown)]])),ISNUMBER(Table1[[#This Row],[Birthweight (grams)]]),ISNUMBER(Table1[[#This Row],[Gestation (days)]])),TRUE,FALSE)</f>
        <v>0</v>
      </c>
      <c r="E3167" s="2" t="str">
        <f>IF(Table1[[#This Row],[Is Data Valid]]=TRUE,IF(Table1[[#This Row],[Fetal Sex (Male, Female or Unknown)]]="Male",Backend!$C$5,IF(Table1[[#This Row],[Fetal Sex (Male, Female or Unknown)]]="Female",Backend!$C$6,IF(Table1[[#This Row],[Fetal Sex (Male, Female or Unknown)]]="Unknown",Backend!$C$7,"Error"))),"")</f>
        <v/>
      </c>
      <c r="F3167" s="8" t="str">
        <f>IF(Table1[[#This Row],[Is Data Valid]]=TRUE,EXP(0.578+0.332*((Table1[[#This Row],[Gestation (days)]]+0.5)/7)-0.00354*((Table1[[#This Row],[Gestation (days)]]+0.5)/7)^2)*Table1[[#This Row],[BW40_3705]],"")</f>
        <v/>
      </c>
      <c r="G3167" s="2" t="str">
        <f>IF(Table1[[#This Row],[Is Data Valid]]=TRUE,((Table1[[#This Row],[Birthweight (grams)]]/Table1[[#This Row],[BW_GA]])-1)/(Backend!$B$3/100*Table1[[#This Row],[BW40_3705]]),"")</f>
        <v/>
      </c>
      <c r="H3167" s="7" t="str">
        <f>IF(Table1[[#This Row],[Is Data Valid]]=TRUE,((Table1[[#This Row],[Birthweight (grams)]]*0.9/Table1[[#This Row],[BW_GA]])-1)/(Backend!$B$3/100*Table1[[#This Row],[BW40_3705]]),"")</f>
        <v/>
      </c>
      <c r="I3167" s="7" t="str">
        <f>IF(Table1[[#This Row],[Is Data Valid]]=TRUE,((Table1[[#This Row],[Birthweight (grams)]]*1.1/Table1[[#This Row],[BW_GA]])-1)/(Backend!$B$3/100*Table1[[#This Row],[BW40_3705]]),"")</f>
        <v/>
      </c>
      <c r="J3167" s="7" t="str">
        <f>IF(Table1[[#This Row],[Is Data Valid]]=TRUE,_xlfn.NORM.S.DIST(Table1[[#This Row],[Birthweight Z-Score]],TRUE)*100,"")</f>
        <v/>
      </c>
      <c r="K3167" s="7" t="str">
        <f>IF(Table1[[#This Row],[Is Data Valid]]=TRUE,_xlfn.NORM.S.DIST(Table1[[#This Row],[Birthweight Z-Score (BW-10%)]],TRUE)*100,"")</f>
        <v/>
      </c>
      <c r="L3167" s="7" t="str">
        <f>IF(Table1[[#This Row],[Is Data Valid]]=TRUE,_xlfn.NORM.S.DIST(Table1[[#This Row],[Birthweight Z-Score (BW+10%)]],TRUE)*100,"")</f>
        <v/>
      </c>
    </row>
    <row r="3168" spans="1:12" x14ac:dyDescent="0.25">
      <c r="A3168" s="3"/>
      <c r="B3168" s="2"/>
      <c r="C3168" s="2"/>
      <c r="D3168" s="2" t="b">
        <f>IF(AND(NOT(ISBLANK(Table1[[#This Row],[Fetal Sex (Male, Female or Unknown)]])),ISNUMBER(Table1[[#This Row],[Birthweight (grams)]]),ISNUMBER(Table1[[#This Row],[Gestation (days)]])),TRUE,FALSE)</f>
        <v>0</v>
      </c>
      <c r="E3168" s="2" t="str">
        <f>IF(Table1[[#This Row],[Is Data Valid]]=TRUE,IF(Table1[[#This Row],[Fetal Sex (Male, Female or Unknown)]]="Male",Backend!$C$5,IF(Table1[[#This Row],[Fetal Sex (Male, Female or Unknown)]]="Female",Backend!$C$6,IF(Table1[[#This Row],[Fetal Sex (Male, Female or Unknown)]]="Unknown",Backend!$C$7,"Error"))),"")</f>
        <v/>
      </c>
      <c r="F3168" s="8" t="str">
        <f>IF(Table1[[#This Row],[Is Data Valid]]=TRUE,EXP(0.578+0.332*((Table1[[#This Row],[Gestation (days)]]+0.5)/7)-0.00354*((Table1[[#This Row],[Gestation (days)]]+0.5)/7)^2)*Table1[[#This Row],[BW40_3705]],"")</f>
        <v/>
      </c>
      <c r="G3168" s="2" t="str">
        <f>IF(Table1[[#This Row],[Is Data Valid]]=TRUE,((Table1[[#This Row],[Birthweight (grams)]]/Table1[[#This Row],[BW_GA]])-1)/(Backend!$B$3/100*Table1[[#This Row],[BW40_3705]]),"")</f>
        <v/>
      </c>
      <c r="H3168" s="7" t="str">
        <f>IF(Table1[[#This Row],[Is Data Valid]]=TRUE,((Table1[[#This Row],[Birthweight (grams)]]*0.9/Table1[[#This Row],[BW_GA]])-1)/(Backend!$B$3/100*Table1[[#This Row],[BW40_3705]]),"")</f>
        <v/>
      </c>
      <c r="I3168" s="7" t="str">
        <f>IF(Table1[[#This Row],[Is Data Valid]]=TRUE,((Table1[[#This Row],[Birthweight (grams)]]*1.1/Table1[[#This Row],[BW_GA]])-1)/(Backend!$B$3/100*Table1[[#This Row],[BW40_3705]]),"")</f>
        <v/>
      </c>
      <c r="J3168" s="7" t="str">
        <f>IF(Table1[[#This Row],[Is Data Valid]]=TRUE,_xlfn.NORM.S.DIST(Table1[[#This Row],[Birthweight Z-Score]],TRUE)*100,"")</f>
        <v/>
      </c>
      <c r="K3168" s="7" t="str">
        <f>IF(Table1[[#This Row],[Is Data Valid]]=TRUE,_xlfn.NORM.S.DIST(Table1[[#This Row],[Birthweight Z-Score (BW-10%)]],TRUE)*100,"")</f>
        <v/>
      </c>
      <c r="L3168" s="7" t="str">
        <f>IF(Table1[[#This Row],[Is Data Valid]]=TRUE,_xlfn.NORM.S.DIST(Table1[[#This Row],[Birthweight Z-Score (BW+10%)]],TRUE)*100,"")</f>
        <v/>
      </c>
    </row>
    <row r="3169" spans="1:12" x14ac:dyDescent="0.25">
      <c r="A3169" s="3"/>
      <c r="B3169" s="2"/>
      <c r="C3169" s="2"/>
      <c r="D3169" s="2" t="b">
        <f>IF(AND(NOT(ISBLANK(Table1[[#This Row],[Fetal Sex (Male, Female or Unknown)]])),ISNUMBER(Table1[[#This Row],[Birthweight (grams)]]),ISNUMBER(Table1[[#This Row],[Gestation (days)]])),TRUE,FALSE)</f>
        <v>0</v>
      </c>
      <c r="E3169" s="2" t="str">
        <f>IF(Table1[[#This Row],[Is Data Valid]]=TRUE,IF(Table1[[#This Row],[Fetal Sex (Male, Female or Unknown)]]="Male",Backend!$C$5,IF(Table1[[#This Row],[Fetal Sex (Male, Female or Unknown)]]="Female",Backend!$C$6,IF(Table1[[#This Row],[Fetal Sex (Male, Female or Unknown)]]="Unknown",Backend!$C$7,"Error"))),"")</f>
        <v/>
      </c>
      <c r="F3169" s="8" t="str">
        <f>IF(Table1[[#This Row],[Is Data Valid]]=TRUE,EXP(0.578+0.332*((Table1[[#This Row],[Gestation (days)]]+0.5)/7)-0.00354*((Table1[[#This Row],[Gestation (days)]]+0.5)/7)^2)*Table1[[#This Row],[BW40_3705]],"")</f>
        <v/>
      </c>
      <c r="G3169" s="2" t="str">
        <f>IF(Table1[[#This Row],[Is Data Valid]]=TRUE,((Table1[[#This Row],[Birthweight (grams)]]/Table1[[#This Row],[BW_GA]])-1)/(Backend!$B$3/100*Table1[[#This Row],[BW40_3705]]),"")</f>
        <v/>
      </c>
      <c r="H3169" s="7" t="str">
        <f>IF(Table1[[#This Row],[Is Data Valid]]=TRUE,((Table1[[#This Row],[Birthweight (grams)]]*0.9/Table1[[#This Row],[BW_GA]])-1)/(Backend!$B$3/100*Table1[[#This Row],[BW40_3705]]),"")</f>
        <v/>
      </c>
      <c r="I3169" s="7" t="str">
        <f>IF(Table1[[#This Row],[Is Data Valid]]=TRUE,((Table1[[#This Row],[Birthweight (grams)]]*1.1/Table1[[#This Row],[BW_GA]])-1)/(Backend!$B$3/100*Table1[[#This Row],[BW40_3705]]),"")</f>
        <v/>
      </c>
      <c r="J3169" s="7" t="str">
        <f>IF(Table1[[#This Row],[Is Data Valid]]=TRUE,_xlfn.NORM.S.DIST(Table1[[#This Row],[Birthweight Z-Score]],TRUE)*100,"")</f>
        <v/>
      </c>
      <c r="K3169" s="7" t="str">
        <f>IF(Table1[[#This Row],[Is Data Valid]]=TRUE,_xlfn.NORM.S.DIST(Table1[[#This Row],[Birthweight Z-Score (BW-10%)]],TRUE)*100,"")</f>
        <v/>
      </c>
      <c r="L3169" s="7" t="str">
        <f>IF(Table1[[#This Row],[Is Data Valid]]=TRUE,_xlfn.NORM.S.DIST(Table1[[#This Row],[Birthweight Z-Score (BW+10%)]],TRUE)*100,"")</f>
        <v/>
      </c>
    </row>
    <row r="3170" spans="1:12" x14ac:dyDescent="0.25">
      <c r="A3170" s="3"/>
      <c r="B3170" s="2"/>
      <c r="C3170" s="2"/>
      <c r="D3170" s="2" t="b">
        <f>IF(AND(NOT(ISBLANK(Table1[[#This Row],[Fetal Sex (Male, Female or Unknown)]])),ISNUMBER(Table1[[#This Row],[Birthweight (grams)]]),ISNUMBER(Table1[[#This Row],[Gestation (days)]])),TRUE,FALSE)</f>
        <v>0</v>
      </c>
      <c r="E3170" s="2" t="str">
        <f>IF(Table1[[#This Row],[Is Data Valid]]=TRUE,IF(Table1[[#This Row],[Fetal Sex (Male, Female or Unknown)]]="Male",Backend!$C$5,IF(Table1[[#This Row],[Fetal Sex (Male, Female or Unknown)]]="Female",Backend!$C$6,IF(Table1[[#This Row],[Fetal Sex (Male, Female or Unknown)]]="Unknown",Backend!$C$7,"Error"))),"")</f>
        <v/>
      </c>
      <c r="F3170" s="8" t="str">
        <f>IF(Table1[[#This Row],[Is Data Valid]]=TRUE,EXP(0.578+0.332*((Table1[[#This Row],[Gestation (days)]]+0.5)/7)-0.00354*((Table1[[#This Row],[Gestation (days)]]+0.5)/7)^2)*Table1[[#This Row],[BW40_3705]],"")</f>
        <v/>
      </c>
      <c r="G3170" s="2" t="str">
        <f>IF(Table1[[#This Row],[Is Data Valid]]=TRUE,((Table1[[#This Row],[Birthweight (grams)]]/Table1[[#This Row],[BW_GA]])-1)/(Backend!$B$3/100*Table1[[#This Row],[BW40_3705]]),"")</f>
        <v/>
      </c>
      <c r="H3170" s="7" t="str">
        <f>IF(Table1[[#This Row],[Is Data Valid]]=TRUE,((Table1[[#This Row],[Birthweight (grams)]]*0.9/Table1[[#This Row],[BW_GA]])-1)/(Backend!$B$3/100*Table1[[#This Row],[BW40_3705]]),"")</f>
        <v/>
      </c>
      <c r="I3170" s="7" t="str">
        <f>IF(Table1[[#This Row],[Is Data Valid]]=TRUE,((Table1[[#This Row],[Birthweight (grams)]]*1.1/Table1[[#This Row],[BW_GA]])-1)/(Backend!$B$3/100*Table1[[#This Row],[BW40_3705]]),"")</f>
        <v/>
      </c>
      <c r="J3170" s="7" t="str">
        <f>IF(Table1[[#This Row],[Is Data Valid]]=TRUE,_xlfn.NORM.S.DIST(Table1[[#This Row],[Birthweight Z-Score]],TRUE)*100,"")</f>
        <v/>
      </c>
      <c r="K3170" s="7" t="str">
        <f>IF(Table1[[#This Row],[Is Data Valid]]=TRUE,_xlfn.NORM.S.DIST(Table1[[#This Row],[Birthweight Z-Score (BW-10%)]],TRUE)*100,"")</f>
        <v/>
      </c>
      <c r="L3170" s="7" t="str">
        <f>IF(Table1[[#This Row],[Is Data Valid]]=TRUE,_xlfn.NORM.S.DIST(Table1[[#This Row],[Birthweight Z-Score (BW+10%)]],TRUE)*100,"")</f>
        <v/>
      </c>
    </row>
    <row r="3171" spans="1:12" x14ac:dyDescent="0.25">
      <c r="A3171" s="3"/>
      <c r="B3171" s="2"/>
      <c r="C3171" s="2"/>
      <c r="D3171" s="2" t="b">
        <f>IF(AND(NOT(ISBLANK(Table1[[#This Row],[Fetal Sex (Male, Female or Unknown)]])),ISNUMBER(Table1[[#This Row],[Birthweight (grams)]]),ISNUMBER(Table1[[#This Row],[Gestation (days)]])),TRUE,FALSE)</f>
        <v>0</v>
      </c>
      <c r="E3171" s="2" t="str">
        <f>IF(Table1[[#This Row],[Is Data Valid]]=TRUE,IF(Table1[[#This Row],[Fetal Sex (Male, Female or Unknown)]]="Male",Backend!$C$5,IF(Table1[[#This Row],[Fetal Sex (Male, Female or Unknown)]]="Female",Backend!$C$6,IF(Table1[[#This Row],[Fetal Sex (Male, Female or Unknown)]]="Unknown",Backend!$C$7,"Error"))),"")</f>
        <v/>
      </c>
      <c r="F3171" s="8" t="str">
        <f>IF(Table1[[#This Row],[Is Data Valid]]=TRUE,EXP(0.578+0.332*((Table1[[#This Row],[Gestation (days)]]+0.5)/7)-0.00354*((Table1[[#This Row],[Gestation (days)]]+0.5)/7)^2)*Table1[[#This Row],[BW40_3705]],"")</f>
        <v/>
      </c>
      <c r="G3171" s="2" t="str">
        <f>IF(Table1[[#This Row],[Is Data Valid]]=TRUE,((Table1[[#This Row],[Birthweight (grams)]]/Table1[[#This Row],[BW_GA]])-1)/(Backend!$B$3/100*Table1[[#This Row],[BW40_3705]]),"")</f>
        <v/>
      </c>
      <c r="H3171" s="7" t="str">
        <f>IF(Table1[[#This Row],[Is Data Valid]]=TRUE,((Table1[[#This Row],[Birthweight (grams)]]*0.9/Table1[[#This Row],[BW_GA]])-1)/(Backend!$B$3/100*Table1[[#This Row],[BW40_3705]]),"")</f>
        <v/>
      </c>
      <c r="I3171" s="7" t="str">
        <f>IF(Table1[[#This Row],[Is Data Valid]]=TRUE,((Table1[[#This Row],[Birthweight (grams)]]*1.1/Table1[[#This Row],[BW_GA]])-1)/(Backend!$B$3/100*Table1[[#This Row],[BW40_3705]]),"")</f>
        <v/>
      </c>
      <c r="J3171" s="7" t="str">
        <f>IF(Table1[[#This Row],[Is Data Valid]]=TRUE,_xlfn.NORM.S.DIST(Table1[[#This Row],[Birthweight Z-Score]],TRUE)*100,"")</f>
        <v/>
      </c>
      <c r="K3171" s="7" t="str">
        <f>IF(Table1[[#This Row],[Is Data Valid]]=TRUE,_xlfn.NORM.S.DIST(Table1[[#This Row],[Birthweight Z-Score (BW-10%)]],TRUE)*100,"")</f>
        <v/>
      </c>
      <c r="L3171" s="7" t="str">
        <f>IF(Table1[[#This Row],[Is Data Valid]]=TRUE,_xlfn.NORM.S.DIST(Table1[[#This Row],[Birthweight Z-Score (BW+10%)]],TRUE)*100,"")</f>
        <v/>
      </c>
    </row>
    <row r="3172" spans="1:12" x14ac:dyDescent="0.25">
      <c r="A3172" s="3"/>
      <c r="B3172" s="2"/>
      <c r="C3172" s="2"/>
      <c r="D3172" s="2" t="b">
        <f>IF(AND(NOT(ISBLANK(Table1[[#This Row],[Fetal Sex (Male, Female or Unknown)]])),ISNUMBER(Table1[[#This Row],[Birthweight (grams)]]),ISNUMBER(Table1[[#This Row],[Gestation (days)]])),TRUE,FALSE)</f>
        <v>0</v>
      </c>
      <c r="E3172" s="2" t="str">
        <f>IF(Table1[[#This Row],[Is Data Valid]]=TRUE,IF(Table1[[#This Row],[Fetal Sex (Male, Female or Unknown)]]="Male",Backend!$C$5,IF(Table1[[#This Row],[Fetal Sex (Male, Female or Unknown)]]="Female",Backend!$C$6,IF(Table1[[#This Row],[Fetal Sex (Male, Female or Unknown)]]="Unknown",Backend!$C$7,"Error"))),"")</f>
        <v/>
      </c>
      <c r="F3172" s="8" t="str">
        <f>IF(Table1[[#This Row],[Is Data Valid]]=TRUE,EXP(0.578+0.332*((Table1[[#This Row],[Gestation (days)]]+0.5)/7)-0.00354*((Table1[[#This Row],[Gestation (days)]]+0.5)/7)^2)*Table1[[#This Row],[BW40_3705]],"")</f>
        <v/>
      </c>
      <c r="G3172" s="2" t="str">
        <f>IF(Table1[[#This Row],[Is Data Valid]]=TRUE,((Table1[[#This Row],[Birthweight (grams)]]/Table1[[#This Row],[BW_GA]])-1)/(Backend!$B$3/100*Table1[[#This Row],[BW40_3705]]),"")</f>
        <v/>
      </c>
      <c r="H3172" s="7" t="str">
        <f>IF(Table1[[#This Row],[Is Data Valid]]=TRUE,((Table1[[#This Row],[Birthweight (grams)]]*0.9/Table1[[#This Row],[BW_GA]])-1)/(Backend!$B$3/100*Table1[[#This Row],[BW40_3705]]),"")</f>
        <v/>
      </c>
      <c r="I3172" s="7" t="str">
        <f>IF(Table1[[#This Row],[Is Data Valid]]=TRUE,((Table1[[#This Row],[Birthweight (grams)]]*1.1/Table1[[#This Row],[BW_GA]])-1)/(Backend!$B$3/100*Table1[[#This Row],[BW40_3705]]),"")</f>
        <v/>
      </c>
      <c r="J3172" s="7" t="str">
        <f>IF(Table1[[#This Row],[Is Data Valid]]=TRUE,_xlfn.NORM.S.DIST(Table1[[#This Row],[Birthweight Z-Score]],TRUE)*100,"")</f>
        <v/>
      </c>
      <c r="K3172" s="7" t="str">
        <f>IF(Table1[[#This Row],[Is Data Valid]]=TRUE,_xlfn.NORM.S.DIST(Table1[[#This Row],[Birthweight Z-Score (BW-10%)]],TRUE)*100,"")</f>
        <v/>
      </c>
      <c r="L3172" s="7" t="str">
        <f>IF(Table1[[#This Row],[Is Data Valid]]=TRUE,_xlfn.NORM.S.DIST(Table1[[#This Row],[Birthweight Z-Score (BW+10%)]],TRUE)*100,"")</f>
        <v/>
      </c>
    </row>
    <row r="3173" spans="1:12" x14ac:dyDescent="0.25">
      <c r="A3173" s="3"/>
      <c r="B3173" s="2"/>
      <c r="C3173" s="2"/>
      <c r="D3173" s="2" t="b">
        <f>IF(AND(NOT(ISBLANK(Table1[[#This Row],[Fetal Sex (Male, Female or Unknown)]])),ISNUMBER(Table1[[#This Row],[Birthweight (grams)]]),ISNUMBER(Table1[[#This Row],[Gestation (days)]])),TRUE,FALSE)</f>
        <v>0</v>
      </c>
      <c r="E3173" s="2" t="str">
        <f>IF(Table1[[#This Row],[Is Data Valid]]=TRUE,IF(Table1[[#This Row],[Fetal Sex (Male, Female or Unknown)]]="Male",Backend!$C$5,IF(Table1[[#This Row],[Fetal Sex (Male, Female or Unknown)]]="Female",Backend!$C$6,IF(Table1[[#This Row],[Fetal Sex (Male, Female or Unknown)]]="Unknown",Backend!$C$7,"Error"))),"")</f>
        <v/>
      </c>
      <c r="F3173" s="8" t="str">
        <f>IF(Table1[[#This Row],[Is Data Valid]]=TRUE,EXP(0.578+0.332*((Table1[[#This Row],[Gestation (days)]]+0.5)/7)-0.00354*((Table1[[#This Row],[Gestation (days)]]+0.5)/7)^2)*Table1[[#This Row],[BW40_3705]],"")</f>
        <v/>
      </c>
      <c r="G3173" s="2" t="str">
        <f>IF(Table1[[#This Row],[Is Data Valid]]=TRUE,((Table1[[#This Row],[Birthweight (grams)]]/Table1[[#This Row],[BW_GA]])-1)/(Backend!$B$3/100*Table1[[#This Row],[BW40_3705]]),"")</f>
        <v/>
      </c>
      <c r="H3173" s="7" t="str">
        <f>IF(Table1[[#This Row],[Is Data Valid]]=TRUE,((Table1[[#This Row],[Birthweight (grams)]]*0.9/Table1[[#This Row],[BW_GA]])-1)/(Backend!$B$3/100*Table1[[#This Row],[BW40_3705]]),"")</f>
        <v/>
      </c>
      <c r="I3173" s="7" t="str">
        <f>IF(Table1[[#This Row],[Is Data Valid]]=TRUE,((Table1[[#This Row],[Birthweight (grams)]]*1.1/Table1[[#This Row],[BW_GA]])-1)/(Backend!$B$3/100*Table1[[#This Row],[BW40_3705]]),"")</f>
        <v/>
      </c>
      <c r="J3173" s="7" t="str">
        <f>IF(Table1[[#This Row],[Is Data Valid]]=TRUE,_xlfn.NORM.S.DIST(Table1[[#This Row],[Birthweight Z-Score]],TRUE)*100,"")</f>
        <v/>
      </c>
      <c r="K3173" s="7" t="str">
        <f>IF(Table1[[#This Row],[Is Data Valid]]=TRUE,_xlfn.NORM.S.DIST(Table1[[#This Row],[Birthweight Z-Score (BW-10%)]],TRUE)*100,"")</f>
        <v/>
      </c>
      <c r="L3173" s="7" t="str">
        <f>IF(Table1[[#This Row],[Is Data Valid]]=TRUE,_xlfn.NORM.S.DIST(Table1[[#This Row],[Birthweight Z-Score (BW+10%)]],TRUE)*100,"")</f>
        <v/>
      </c>
    </row>
    <row r="3174" spans="1:12" x14ac:dyDescent="0.25">
      <c r="A3174" s="3"/>
      <c r="B3174" s="2"/>
      <c r="C3174" s="2"/>
      <c r="D3174" s="2" t="b">
        <f>IF(AND(NOT(ISBLANK(Table1[[#This Row],[Fetal Sex (Male, Female or Unknown)]])),ISNUMBER(Table1[[#This Row],[Birthweight (grams)]]),ISNUMBER(Table1[[#This Row],[Gestation (days)]])),TRUE,FALSE)</f>
        <v>0</v>
      </c>
      <c r="E3174" s="2" t="str">
        <f>IF(Table1[[#This Row],[Is Data Valid]]=TRUE,IF(Table1[[#This Row],[Fetal Sex (Male, Female or Unknown)]]="Male",Backend!$C$5,IF(Table1[[#This Row],[Fetal Sex (Male, Female or Unknown)]]="Female",Backend!$C$6,IF(Table1[[#This Row],[Fetal Sex (Male, Female or Unknown)]]="Unknown",Backend!$C$7,"Error"))),"")</f>
        <v/>
      </c>
      <c r="F3174" s="8" t="str">
        <f>IF(Table1[[#This Row],[Is Data Valid]]=TRUE,EXP(0.578+0.332*((Table1[[#This Row],[Gestation (days)]]+0.5)/7)-0.00354*((Table1[[#This Row],[Gestation (days)]]+0.5)/7)^2)*Table1[[#This Row],[BW40_3705]],"")</f>
        <v/>
      </c>
      <c r="G3174" s="2" t="str">
        <f>IF(Table1[[#This Row],[Is Data Valid]]=TRUE,((Table1[[#This Row],[Birthweight (grams)]]/Table1[[#This Row],[BW_GA]])-1)/(Backend!$B$3/100*Table1[[#This Row],[BW40_3705]]),"")</f>
        <v/>
      </c>
      <c r="H3174" s="7" t="str">
        <f>IF(Table1[[#This Row],[Is Data Valid]]=TRUE,((Table1[[#This Row],[Birthweight (grams)]]*0.9/Table1[[#This Row],[BW_GA]])-1)/(Backend!$B$3/100*Table1[[#This Row],[BW40_3705]]),"")</f>
        <v/>
      </c>
      <c r="I3174" s="7" t="str">
        <f>IF(Table1[[#This Row],[Is Data Valid]]=TRUE,((Table1[[#This Row],[Birthweight (grams)]]*1.1/Table1[[#This Row],[BW_GA]])-1)/(Backend!$B$3/100*Table1[[#This Row],[BW40_3705]]),"")</f>
        <v/>
      </c>
      <c r="J3174" s="7" t="str">
        <f>IF(Table1[[#This Row],[Is Data Valid]]=TRUE,_xlfn.NORM.S.DIST(Table1[[#This Row],[Birthweight Z-Score]],TRUE)*100,"")</f>
        <v/>
      </c>
      <c r="K3174" s="7" t="str">
        <f>IF(Table1[[#This Row],[Is Data Valid]]=TRUE,_xlfn.NORM.S.DIST(Table1[[#This Row],[Birthweight Z-Score (BW-10%)]],TRUE)*100,"")</f>
        <v/>
      </c>
      <c r="L3174" s="7" t="str">
        <f>IF(Table1[[#This Row],[Is Data Valid]]=TRUE,_xlfn.NORM.S.DIST(Table1[[#This Row],[Birthweight Z-Score (BW+10%)]],TRUE)*100,"")</f>
        <v/>
      </c>
    </row>
    <row r="3175" spans="1:12" x14ac:dyDescent="0.25">
      <c r="A3175" s="3"/>
      <c r="B3175" s="2"/>
      <c r="C3175" s="2"/>
      <c r="D3175" s="2" t="b">
        <f>IF(AND(NOT(ISBLANK(Table1[[#This Row],[Fetal Sex (Male, Female or Unknown)]])),ISNUMBER(Table1[[#This Row],[Birthweight (grams)]]),ISNUMBER(Table1[[#This Row],[Gestation (days)]])),TRUE,FALSE)</f>
        <v>0</v>
      </c>
      <c r="E3175" s="2" t="str">
        <f>IF(Table1[[#This Row],[Is Data Valid]]=TRUE,IF(Table1[[#This Row],[Fetal Sex (Male, Female or Unknown)]]="Male",Backend!$C$5,IF(Table1[[#This Row],[Fetal Sex (Male, Female or Unknown)]]="Female",Backend!$C$6,IF(Table1[[#This Row],[Fetal Sex (Male, Female or Unknown)]]="Unknown",Backend!$C$7,"Error"))),"")</f>
        <v/>
      </c>
      <c r="F3175" s="8" t="str">
        <f>IF(Table1[[#This Row],[Is Data Valid]]=TRUE,EXP(0.578+0.332*((Table1[[#This Row],[Gestation (days)]]+0.5)/7)-0.00354*((Table1[[#This Row],[Gestation (days)]]+0.5)/7)^2)*Table1[[#This Row],[BW40_3705]],"")</f>
        <v/>
      </c>
      <c r="G3175" s="2" t="str">
        <f>IF(Table1[[#This Row],[Is Data Valid]]=TRUE,((Table1[[#This Row],[Birthweight (grams)]]/Table1[[#This Row],[BW_GA]])-1)/(Backend!$B$3/100*Table1[[#This Row],[BW40_3705]]),"")</f>
        <v/>
      </c>
      <c r="H3175" s="7" t="str">
        <f>IF(Table1[[#This Row],[Is Data Valid]]=TRUE,((Table1[[#This Row],[Birthweight (grams)]]*0.9/Table1[[#This Row],[BW_GA]])-1)/(Backend!$B$3/100*Table1[[#This Row],[BW40_3705]]),"")</f>
        <v/>
      </c>
      <c r="I3175" s="7" t="str">
        <f>IF(Table1[[#This Row],[Is Data Valid]]=TRUE,((Table1[[#This Row],[Birthweight (grams)]]*1.1/Table1[[#This Row],[BW_GA]])-1)/(Backend!$B$3/100*Table1[[#This Row],[BW40_3705]]),"")</f>
        <v/>
      </c>
      <c r="J3175" s="7" t="str">
        <f>IF(Table1[[#This Row],[Is Data Valid]]=TRUE,_xlfn.NORM.S.DIST(Table1[[#This Row],[Birthweight Z-Score]],TRUE)*100,"")</f>
        <v/>
      </c>
      <c r="K3175" s="7" t="str">
        <f>IF(Table1[[#This Row],[Is Data Valid]]=TRUE,_xlfn.NORM.S.DIST(Table1[[#This Row],[Birthweight Z-Score (BW-10%)]],TRUE)*100,"")</f>
        <v/>
      </c>
      <c r="L3175" s="7" t="str">
        <f>IF(Table1[[#This Row],[Is Data Valid]]=TRUE,_xlfn.NORM.S.DIST(Table1[[#This Row],[Birthweight Z-Score (BW+10%)]],TRUE)*100,"")</f>
        <v/>
      </c>
    </row>
    <row r="3176" spans="1:12" x14ac:dyDescent="0.25">
      <c r="A3176" s="3"/>
      <c r="B3176" s="2"/>
      <c r="C3176" s="2"/>
      <c r="D3176" s="2" t="b">
        <f>IF(AND(NOT(ISBLANK(Table1[[#This Row],[Fetal Sex (Male, Female or Unknown)]])),ISNUMBER(Table1[[#This Row],[Birthweight (grams)]]),ISNUMBER(Table1[[#This Row],[Gestation (days)]])),TRUE,FALSE)</f>
        <v>0</v>
      </c>
      <c r="E3176" s="2" t="str">
        <f>IF(Table1[[#This Row],[Is Data Valid]]=TRUE,IF(Table1[[#This Row],[Fetal Sex (Male, Female or Unknown)]]="Male",Backend!$C$5,IF(Table1[[#This Row],[Fetal Sex (Male, Female or Unknown)]]="Female",Backend!$C$6,IF(Table1[[#This Row],[Fetal Sex (Male, Female or Unknown)]]="Unknown",Backend!$C$7,"Error"))),"")</f>
        <v/>
      </c>
      <c r="F3176" s="8" t="str">
        <f>IF(Table1[[#This Row],[Is Data Valid]]=TRUE,EXP(0.578+0.332*((Table1[[#This Row],[Gestation (days)]]+0.5)/7)-0.00354*((Table1[[#This Row],[Gestation (days)]]+0.5)/7)^2)*Table1[[#This Row],[BW40_3705]],"")</f>
        <v/>
      </c>
      <c r="G3176" s="2" t="str">
        <f>IF(Table1[[#This Row],[Is Data Valid]]=TRUE,((Table1[[#This Row],[Birthweight (grams)]]/Table1[[#This Row],[BW_GA]])-1)/(Backend!$B$3/100*Table1[[#This Row],[BW40_3705]]),"")</f>
        <v/>
      </c>
      <c r="H3176" s="7" t="str">
        <f>IF(Table1[[#This Row],[Is Data Valid]]=TRUE,((Table1[[#This Row],[Birthweight (grams)]]*0.9/Table1[[#This Row],[BW_GA]])-1)/(Backend!$B$3/100*Table1[[#This Row],[BW40_3705]]),"")</f>
        <v/>
      </c>
      <c r="I3176" s="7" t="str">
        <f>IF(Table1[[#This Row],[Is Data Valid]]=TRUE,((Table1[[#This Row],[Birthweight (grams)]]*1.1/Table1[[#This Row],[BW_GA]])-1)/(Backend!$B$3/100*Table1[[#This Row],[BW40_3705]]),"")</f>
        <v/>
      </c>
      <c r="J3176" s="7" t="str">
        <f>IF(Table1[[#This Row],[Is Data Valid]]=TRUE,_xlfn.NORM.S.DIST(Table1[[#This Row],[Birthweight Z-Score]],TRUE)*100,"")</f>
        <v/>
      </c>
      <c r="K3176" s="7" t="str">
        <f>IF(Table1[[#This Row],[Is Data Valid]]=TRUE,_xlfn.NORM.S.DIST(Table1[[#This Row],[Birthweight Z-Score (BW-10%)]],TRUE)*100,"")</f>
        <v/>
      </c>
      <c r="L3176" s="7" t="str">
        <f>IF(Table1[[#This Row],[Is Data Valid]]=TRUE,_xlfn.NORM.S.DIST(Table1[[#This Row],[Birthweight Z-Score (BW+10%)]],TRUE)*100,"")</f>
        <v/>
      </c>
    </row>
    <row r="3177" spans="1:12" x14ac:dyDescent="0.25">
      <c r="A3177" s="3"/>
      <c r="B3177" s="2"/>
      <c r="C3177" s="2"/>
      <c r="D3177" s="2" t="b">
        <f>IF(AND(NOT(ISBLANK(Table1[[#This Row],[Fetal Sex (Male, Female or Unknown)]])),ISNUMBER(Table1[[#This Row],[Birthweight (grams)]]),ISNUMBER(Table1[[#This Row],[Gestation (days)]])),TRUE,FALSE)</f>
        <v>0</v>
      </c>
      <c r="E3177" s="2" t="str">
        <f>IF(Table1[[#This Row],[Is Data Valid]]=TRUE,IF(Table1[[#This Row],[Fetal Sex (Male, Female or Unknown)]]="Male",Backend!$C$5,IF(Table1[[#This Row],[Fetal Sex (Male, Female or Unknown)]]="Female",Backend!$C$6,IF(Table1[[#This Row],[Fetal Sex (Male, Female or Unknown)]]="Unknown",Backend!$C$7,"Error"))),"")</f>
        <v/>
      </c>
      <c r="F3177" s="8" t="str">
        <f>IF(Table1[[#This Row],[Is Data Valid]]=TRUE,EXP(0.578+0.332*((Table1[[#This Row],[Gestation (days)]]+0.5)/7)-0.00354*((Table1[[#This Row],[Gestation (days)]]+0.5)/7)^2)*Table1[[#This Row],[BW40_3705]],"")</f>
        <v/>
      </c>
      <c r="G3177" s="2" t="str">
        <f>IF(Table1[[#This Row],[Is Data Valid]]=TRUE,((Table1[[#This Row],[Birthweight (grams)]]/Table1[[#This Row],[BW_GA]])-1)/(Backend!$B$3/100*Table1[[#This Row],[BW40_3705]]),"")</f>
        <v/>
      </c>
      <c r="H3177" s="7" t="str">
        <f>IF(Table1[[#This Row],[Is Data Valid]]=TRUE,((Table1[[#This Row],[Birthweight (grams)]]*0.9/Table1[[#This Row],[BW_GA]])-1)/(Backend!$B$3/100*Table1[[#This Row],[BW40_3705]]),"")</f>
        <v/>
      </c>
      <c r="I3177" s="7" t="str">
        <f>IF(Table1[[#This Row],[Is Data Valid]]=TRUE,((Table1[[#This Row],[Birthweight (grams)]]*1.1/Table1[[#This Row],[BW_GA]])-1)/(Backend!$B$3/100*Table1[[#This Row],[BW40_3705]]),"")</f>
        <v/>
      </c>
      <c r="J3177" s="7" t="str">
        <f>IF(Table1[[#This Row],[Is Data Valid]]=TRUE,_xlfn.NORM.S.DIST(Table1[[#This Row],[Birthweight Z-Score]],TRUE)*100,"")</f>
        <v/>
      </c>
      <c r="K3177" s="7" t="str">
        <f>IF(Table1[[#This Row],[Is Data Valid]]=TRUE,_xlfn.NORM.S.DIST(Table1[[#This Row],[Birthweight Z-Score (BW-10%)]],TRUE)*100,"")</f>
        <v/>
      </c>
      <c r="L3177" s="7" t="str">
        <f>IF(Table1[[#This Row],[Is Data Valid]]=TRUE,_xlfn.NORM.S.DIST(Table1[[#This Row],[Birthweight Z-Score (BW+10%)]],TRUE)*100,"")</f>
        <v/>
      </c>
    </row>
    <row r="3178" spans="1:12" x14ac:dyDescent="0.25">
      <c r="A3178" s="3"/>
      <c r="B3178" s="2"/>
      <c r="C3178" s="2"/>
      <c r="D3178" s="2" t="b">
        <f>IF(AND(NOT(ISBLANK(Table1[[#This Row],[Fetal Sex (Male, Female or Unknown)]])),ISNUMBER(Table1[[#This Row],[Birthweight (grams)]]),ISNUMBER(Table1[[#This Row],[Gestation (days)]])),TRUE,FALSE)</f>
        <v>0</v>
      </c>
      <c r="E3178" s="2" t="str">
        <f>IF(Table1[[#This Row],[Is Data Valid]]=TRUE,IF(Table1[[#This Row],[Fetal Sex (Male, Female or Unknown)]]="Male",Backend!$C$5,IF(Table1[[#This Row],[Fetal Sex (Male, Female or Unknown)]]="Female",Backend!$C$6,IF(Table1[[#This Row],[Fetal Sex (Male, Female or Unknown)]]="Unknown",Backend!$C$7,"Error"))),"")</f>
        <v/>
      </c>
      <c r="F3178" s="8" t="str">
        <f>IF(Table1[[#This Row],[Is Data Valid]]=TRUE,EXP(0.578+0.332*((Table1[[#This Row],[Gestation (days)]]+0.5)/7)-0.00354*((Table1[[#This Row],[Gestation (days)]]+0.5)/7)^2)*Table1[[#This Row],[BW40_3705]],"")</f>
        <v/>
      </c>
      <c r="G3178" s="2" t="str">
        <f>IF(Table1[[#This Row],[Is Data Valid]]=TRUE,((Table1[[#This Row],[Birthweight (grams)]]/Table1[[#This Row],[BW_GA]])-1)/(Backend!$B$3/100*Table1[[#This Row],[BW40_3705]]),"")</f>
        <v/>
      </c>
      <c r="H3178" s="7" t="str">
        <f>IF(Table1[[#This Row],[Is Data Valid]]=TRUE,((Table1[[#This Row],[Birthweight (grams)]]*0.9/Table1[[#This Row],[BW_GA]])-1)/(Backend!$B$3/100*Table1[[#This Row],[BW40_3705]]),"")</f>
        <v/>
      </c>
      <c r="I3178" s="7" t="str">
        <f>IF(Table1[[#This Row],[Is Data Valid]]=TRUE,((Table1[[#This Row],[Birthweight (grams)]]*1.1/Table1[[#This Row],[BW_GA]])-1)/(Backend!$B$3/100*Table1[[#This Row],[BW40_3705]]),"")</f>
        <v/>
      </c>
      <c r="J3178" s="7" t="str">
        <f>IF(Table1[[#This Row],[Is Data Valid]]=TRUE,_xlfn.NORM.S.DIST(Table1[[#This Row],[Birthweight Z-Score]],TRUE)*100,"")</f>
        <v/>
      </c>
      <c r="K3178" s="7" t="str">
        <f>IF(Table1[[#This Row],[Is Data Valid]]=TRUE,_xlfn.NORM.S.DIST(Table1[[#This Row],[Birthweight Z-Score (BW-10%)]],TRUE)*100,"")</f>
        <v/>
      </c>
      <c r="L3178" s="7" t="str">
        <f>IF(Table1[[#This Row],[Is Data Valid]]=TRUE,_xlfn.NORM.S.DIST(Table1[[#This Row],[Birthweight Z-Score (BW+10%)]],TRUE)*100,"")</f>
        <v/>
      </c>
    </row>
    <row r="3179" spans="1:12" x14ac:dyDescent="0.25">
      <c r="A3179" s="3"/>
      <c r="B3179" s="2"/>
      <c r="C3179" s="2"/>
      <c r="D3179" s="2" t="b">
        <f>IF(AND(NOT(ISBLANK(Table1[[#This Row],[Fetal Sex (Male, Female or Unknown)]])),ISNUMBER(Table1[[#This Row],[Birthweight (grams)]]),ISNUMBER(Table1[[#This Row],[Gestation (days)]])),TRUE,FALSE)</f>
        <v>0</v>
      </c>
      <c r="E3179" s="2" t="str">
        <f>IF(Table1[[#This Row],[Is Data Valid]]=TRUE,IF(Table1[[#This Row],[Fetal Sex (Male, Female or Unknown)]]="Male",Backend!$C$5,IF(Table1[[#This Row],[Fetal Sex (Male, Female or Unknown)]]="Female",Backend!$C$6,IF(Table1[[#This Row],[Fetal Sex (Male, Female or Unknown)]]="Unknown",Backend!$C$7,"Error"))),"")</f>
        <v/>
      </c>
      <c r="F3179" s="8" t="str">
        <f>IF(Table1[[#This Row],[Is Data Valid]]=TRUE,EXP(0.578+0.332*((Table1[[#This Row],[Gestation (days)]]+0.5)/7)-0.00354*((Table1[[#This Row],[Gestation (days)]]+0.5)/7)^2)*Table1[[#This Row],[BW40_3705]],"")</f>
        <v/>
      </c>
      <c r="G3179" s="2" t="str">
        <f>IF(Table1[[#This Row],[Is Data Valid]]=TRUE,((Table1[[#This Row],[Birthweight (grams)]]/Table1[[#This Row],[BW_GA]])-1)/(Backend!$B$3/100*Table1[[#This Row],[BW40_3705]]),"")</f>
        <v/>
      </c>
      <c r="H3179" s="7" t="str">
        <f>IF(Table1[[#This Row],[Is Data Valid]]=TRUE,((Table1[[#This Row],[Birthweight (grams)]]*0.9/Table1[[#This Row],[BW_GA]])-1)/(Backend!$B$3/100*Table1[[#This Row],[BW40_3705]]),"")</f>
        <v/>
      </c>
      <c r="I3179" s="7" t="str">
        <f>IF(Table1[[#This Row],[Is Data Valid]]=TRUE,((Table1[[#This Row],[Birthweight (grams)]]*1.1/Table1[[#This Row],[BW_GA]])-1)/(Backend!$B$3/100*Table1[[#This Row],[BW40_3705]]),"")</f>
        <v/>
      </c>
      <c r="J3179" s="7" t="str">
        <f>IF(Table1[[#This Row],[Is Data Valid]]=TRUE,_xlfn.NORM.S.DIST(Table1[[#This Row],[Birthweight Z-Score]],TRUE)*100,"")</f>
        <v/>
      </c>
      <c r="K3179" s="7" t="str">
        <f>IF(Table1[[#This Row],[Is Data Valid]]=TRUE,_xlfn.NORM.S.DIST(Table1[[#This Row],[Birthweight Z-Score (BW-10%)]],TRUE)*100,"")</f>
        <v/>
      </c>
      <c r="L3179" s="7" t="str">
        <f>IF(Table1[[#This Row],[Is Data Valid]]=TRUE,_xlfn.NORM.S.DIST(Table1[[#This Row],[Birthweight Z-Score (BW+10%)]],TRUE)*100,"")</f>
        <v/>
      </c>
    </row>
    <row r="3180" spans="1:12" x14ac:dyDescent="0.25">
      <c r="A3180" s="3"/>
      <c r="B3180" s="2"/>
      <c r="C3180" s="2"/>
      <c r="D3180" s="2" t="b">
        <f>IF(AND(NOT(ISBLANK(Table1[[#This Row],[Fetal Sex (Male, Female or Unknown)]])),ISNUMBER(Table1[[#This Row],[Birthweight (grams)]]),ISNUMBER(Table1[[#This Row],[Gestation (days)]])),TRUE,FALSE)</f>
        <v>0</v>
      </c>
      <c r="E3180" s="2" t="str">
        <f>IF(Table1[[#This Row],[Is Data Valid]]=TRUE,IF(Table1[[#This Row],[Fetal Sex (Male, Female or Unknown)]]="Male",Backend!$C$5,IF(Table1[[#This Row],[Fetal Sex (Male, Female or Unknown)]]="Female",Backend!$C$6,IF(Table1[[#This Row],[Fetal Sex (Male, Female or Unknown)]]="Unknown",Backend!$C$7,"Error"))),"")</f>
        <v/>
      </c>
      <c r="F3180" s="8" t="str">
        <f>IF(Table1[[#This Row],[Is Data Valid]]=TRUE,EXP(0.578+0.332*((Table1[[#This Row],[Gestation (days)]]+0.5)/7)-0.00354*((Table1[[#This Row],[Gestation (days)]]+0.5)/7)^2)*Table1[[#This Row],[BW40_3705]],"")</f>
        <v/>
      </c>
      <c r="G3180" s="2" t="str">
        <f>IF(Table1[[#This Row],[Is Data Valid]]=TRUE,((Table1[[#This Row],[Birthweight (grams)]]/Table1[[#This Row],[BW_GA]])-1)/(Backend!$B$3/100*Table1[[#This Row],[BW40_3705]]),"")</f>
        <v/>
      </c>
      <c r="H3180" s="7" t="str">
        <f>IF(Table1[[#This Row],[Is Data Valid]]=TRUE,((Table1[[#This Row],[Birthweight (grams)]]*0.9/Table1[[#This Row],[BW_GA]])-1)/(Backend!$B$3/100*Table1[[#This Row],[BW40_3705]]),"")</f>
        <v/>
      </c>
      <c r="I3180" s="7" t="str">
        <f>IF(Table1[[#This Row],[Is Data Valid]]=TRUE,((Table1[[#This Row],[Birthweight (grams)]]*1.1/Table1[[#This Row],[BW_GA]])-1)/(Backend!$B$3/100*Table1[[#This Row],[BW40_3705]]),"")</f>
        <v/>
      </c>
      <c r="J3180" s="7" t="str">
        <f>IF(Table1[[#This Row],[Is Data Valid]]=TRUE,_xlfn.NORM.S.DIST(Table1[[#This Row],[Birthweight Z-Score]],TRUE)*100,"")</f>
        <v/>
      </c>
      <c r="K3180" s="7" t="str">
        <f>IF(Table1[[#This Row],[Is Data Valid]]=TRUE,_xlfn.NORM.S.DIST(Table1[[#This Row],[Birthweight Z-Score (BW-10%)]],TRUE)*100,"")</f>
        <v/>
      </c>
      <c r="L3180" s="7" t="str">
        <f>IF(Table1[[#This Row],[Is Data Valid]]=TRUE,_xlfn.NORM.S.DIST(Table1[[#This Row],[Birthweight Z-Score (BW+10%)]],TRUE)*100,"")</f>
        <v/>
      </c>
    </row>
    <row r="3181" spans="1:12" x14ac:dyDescent="0.25">
      <c r="A3181" s="3"/>
      <c r="B3181" s="2"/>
      <c r="C3181" s="2"/>
      <c r="D3181" s="2" t="b">
        <f>IF(AND(NOT(ISBLANK(Table1[[#This Row],[Fetal Sex (Male, Female or Unknown)]])),ISNUMBER(Table1[[#This Row],[Birthweight (grams)]]),ISNUMBER(Table1[[#This Row],[Gestation (days)]])),TRUE,FALSE)</f>
        <v>0</v>
      </c>
      <c r="E3181" s="2" t="str">
        <f>IF(Table1[[#This Row],[Is Data Valid]]=TRUE,IF(Table1[[#This Row],[Fetal Sex (Male, Female or Unknown)]]="Male",Backend!$C$5,IF(Table1[[#This Row],[Fetal Sex (Male, Female or Unknown)]]="Female",Backend!$C$6,IF(Table1[[#This Row],[Fetal Sex (Male, Female or Unknown)]]="Unknown",Backend!$C$7,"Error"))),"")</f>
        <v/>
      </c>
      <c r="F3181" s="8" t="str">
        <f>IF(Table1[[#This Row],[Is Data Valid]]=TRUE,EXP(0.578+0.332*((Table1[[#This Row],[Gestation (days)]]+0.5)/7)-0.00354*((Table1[[#This Row],[Gestation (days)]]+0.5)/7)^2)*Table1[[#This Row],[BW40_3705]],"")</f>
        <v/>
      </c>
      <c r="G3181" s="2" t="str">
        <f>IF(Table1[[#This Row],[Is Data Valid]]=TRUE,((Table1[[#This Row],[Birthweight (grams)]]/Table1[[#This Row],[BW_GA]])-1)/(Backend!$B$3/100*Table1[[#This Row],[BW40_3705]]),"")</f>
        <v/>
      </c>
      <c r="H3181" s="7" t="str">
        <f>IF(Table1[[#This Row],[Is Data Valid]]=TRUE,((Table1[[#This Row],[Birthweight (grams)]]*0.9/Table1[[#This Row],[BW_GA]])-1)/(Backend!$B$3/100*Table1[[#This Row],[BW40_3705]]),"")</f>
        <v/>
      </c>
      <c r="I3181" s="7" t="str">
        <f>IF(Table1[[#This Row],[Is Data Valid]]=TRUE,((Table1[[#This Row],[Birthweight (grams)]]*1.1/Table1[[#This Row],[BW_GA]])-1)/(Backend!$B$3/100*Table1[[#This Row],[BW40_3705]]),"")</f>
        <v/>
      </c>
      <c r="J3181" s="7" t="str">
        <f>IF(Table1[[#This Row],[Is Data Valid]]=TRUE,_xlfn.NORM.S.DIST(Table1[[#This Row],[Birthweight Z-Score]],TRUE)*100,"")</f>
        <v/>
      </c>
      <c r="K3181" s="7" t="str">
        <f>IF(Table1[[#This Row],[Is Data Valid]]=TRUE,_xlfn.NORM.S.DIST(Table1[[#This Row],[Birthweight Z-Score (BW-10%)]],TRUE)*100,"")</f>
        <v/>
      </c>
      <c r="L3181" s="7" t="str">
        <f>IF(Table1[[#This Row],[Is Data Valid]]=TRUE,_xlfn.NORM.S.DIST(Table1[[#This Row],[Birthweight Z-Score (BW+10%)]],TRUE)*100,"")</f>
        <v/>
      </c>
    </row>
    <row r="3182" spans="1:12" x14ac:dyDescent="0.25">
      <c r="A3182" s="3"/>
      <c r="B3182" s="2"/>
      <c r="C3182" s="2"/>
      <c r="D3182" s="2" t="b">
        <f>IF(AND(NOT(ISBLANK(Table1[[#This Row],[Fetal Sex (Male, Female or Unknown)]])),ISNUMBER(Table1[[#This Row],[Birthweight (grams)]]),ISNUMBER(Table1[[#This Row],[Gestation (days)]])),TRUE,FALSE)</f>
        <v>0</v>
      </c>
      <c r="E3182" s="2" t="str">
        <f>IF(Table1[[#This Row],[Is Data Valid]]=TRUE,IF(Table1[[#This Row],[Fetal Sex (Male, Female or Unknown)]]="Male",Backend!$C$5,IF(Table1[[#This Row],[Fetal Sex (Male, Female or Unknown)]]="Female",Backend!$C$6,IF(Table1[[#This Row],[Fetal Sex (Male, Female or Unknown)]]="Unknown",Backend!$C$7,"Error"))),"")</f>
        <v/>
      </c>
      <c r="F3182" s="8" t="str">
        <f>IF(Table1[[#This Row],[Is Data Valid]]=TRUE,EXP(0.578+0.332*((Table1[[#This Row],[Gestation (days)]]+0.5)/7)-0.00354*((Table1[[#This Row],[Gestation (days)]]+0.5)/7)^2)*Table1[[#This Row],[BW40_3705]],"")</f>
        <v/>
      </c>
      <c r="G3182" s="2" t="str">
        <f>IF(Table1[[#This Row],[Is Data Valid]]=TRUE,((Table1[[#This Row],[Birthweight (grams)]]/Table1[[#This Row],[BW_GA]])-1)/(Backend!$B$3/100*Table1[[#This Row],[BW40_3705]]),"")</f>
        <v/>
      </c>
      <c r="H3182" s="7" t="str">
        <f>IF(Table1[[#This Row],[Is Data Valid]]=TRUE,((Table1[[#This Row],[Birthweight (grams)]]*0.9/Table1[[#This Row],[BW_GA]])-1)/(Backend!$B$3/100*Table1[[#This Row],[BW40_3705]]),"")</f>
        <v/>
      </c>
      <c r="I3182" s="7" t="str">
        <f>IF(Table1[[#This Row],[Is Data Valid]]=TRUE,((Table1[[#This Row],[Birthweight (grams)]]*1.1/Table1[[#This Row],[BW_GA]])-1)/(Backend!$B$3/100*Table1[[#This Row],[BW40_3705]]),"")</f>
        <v/>
      </c>
      <c r="J3182" s="7" t="str">
        <f>IF(Table1[[#This Row],[Is Data Valid]]=TRUE,_xlfn.NORM.S.DIST(Table1[[#This Row],[Birthweight Z-Score]],TRUE)*100,"")</f>
        <v/>
      </c>
      <c r="K3182" s="7" t="str">
        <f>IF(Table1[[#This Row],[Is Data Valid]]=TRUE,_xlfn.NORM.S.DIST(Table1[[#This Row],[Birthweight Z-Score (BW-10%)]],TRUE)*100,"")</f>
        <v/>
      </c>
      <c r="L3182" s="7" t="str">
        <f>IF(Table1[[#This Row],[Is Data Valid]]=TRUE,_xlfn.NORM.S.DIST(Table1[[#This Row],[Birthweight Z-Score (BW+10%)]],TRUE)*100,"")</f>
        <v/>
      </c>
    </row>
    <row r="3183" spans="1:12" x14ac:dyDescent="0.25">
      <c r="A3183" s="3"/>
      <c r="B3183" s="2"/>
      <c r="C3183" s="2"/>
      <c r="D3183" s="2" t="b">
        <f>IF(AND(NOT(ISBLANK(Table1[[#This Row],[Fetal Sex (Male, Female or Unknown)]])),ISNUMBER(Table1[[#This Row],[Birthweight (grams)]]),ISNUMBER(Table1[[#This Row],[Gestation (days)]])),TRUE,FALSE)</f>
        <v>0</v>
      </c>
      <c r="E3183" s="2" t="str">
        <f>IF(Table1[[#This Row],[Is Data Valid]]=TRUE,IF(Table1[[#This Row],[Fetal Sex (Male, Female or Unknown)]]="Male",Backend!$C$5,IF(Table1[[#This Row],[Fetal Sex (Male, Female or Unknown)]]="Female",Backend!$C$6,IF(Table1[[#This Row],[Fetal Sex (Male, Female or Unknown)]]="Unknown",Backend!$C$7,"Error"))),"")</f>
        <v/>
      </c>
      <c r="F3183" s="8" t="str">
        <f>IF(Table1[[#This Row],[Is Data Valid]]=TRUE,EXP(0.578+0.332*((Table1[[#This Row],[Gestation (days)]]+0.5)/7)-0.00354*((Table1[[#This Row],[Gestation (days)]]+0.5)/7)^2)*Table1[[#This Row],[BW40_3705]],"")</f>
        <v/>
      </c>
      <c r="G3183" s="2" t="str">
        <f>IF(Table1[[#This Row],[Is Data Valid]]=TRUE,((Table1[[#This Row],[Birthweight (grams)]]/Table1[[#This Row],[BW_GA]])-1)/(Backend!$B$3/100*Table1[[#This Row],[BW40_3705]]),"")</f>
        <v/>
      </c>
      <c r="H3183" s="7" t="str">
        <f>IF(Table1[[#This Row],[Is Data Valid]]=TRUE,((Table1[[#This Row],[Birthweight (grams)]]*0.9/Table1[[#This Row],[BW_GA]])-1)/(Backend!$B$3/100*Table1[[#This Row],[BW40_3705]]),"")</f>
        <v/>
      </c>
      <c r="I3183" s="7" t="str">
        <f>IF(Table1[[#This Row],[Is Data Valid]]=TRUE,((Table1[[#This Row],[Birthweight (grams)]]*1.1/Table1[[#This Row],[BW_GA]])-1)/(Backend!$B$3/100*Table1[[#This Row],[BW40_3705]]),"")</f>
        <v/>
      </c>
      <c r="J3183" s="7" t="str">
        <f>IF(Table1[[#This Row],[Is Data Valid]]=TRUE,_xlfn.NORM.S.DIST(Table1[[#This Row],[Birthweight Z-Score]],TRUE)*100,"")</f>
        <v/>
      </c>
      <c r="K3183" s="7" t="str">
        <f>IF(Table1[[#This Row],[Is Data Valid]]=TRUE,_xlfn.NORM.S.DIST(Table1[[#This Row],[Birthweight Z-Score (BW-10%)]],TRUE)*100,"")</f>
        <v/>
      </c>
      <c r="L3183" s="7" t="str">
        <f>IF(Table1[[#This Row],[Is Data Valid]]=TRUE,_xlfn.NORM.S.DIST(Table1[[#This Row],[Birthweight Z-Score (BW+10%)]],TRUE)*100,"")</f>
        <v/>
      </c>
    </row>
    <row r="3184" spans="1:12" x14ac:dyDescent="0.25">
      <c r="A3184" s="3"/>
      <c r="B3184" s="2"/>
      <c r="C3184" s="2"/>
      <c r="D3184" s="2" t="b">
        <f>IF(AND(NOT(ISBLANK(Table1[[#This Row],[Fetal Sex (Male, Female or Unknown)]])),ISNUMBER(Table1[[#This Row],[Birthweight (grams)]]),ISNUMBER(Table1[[#This Row],[Gestation (days)]])),TRUE,FALSE)</f>
        <v>0</v>
      </c>
      <c r="E3184" s="2" t="str">
        <f>IF(Table1[[#This Row],[Is Data Valid]]=TRUE,IF(Table1[[#This Row],[Fetal Sex (Male, Female or Unknown)]]="Male",Backend!$C$5,IF(Table1[[#This Row],[Fetal Sex (Male, Female or Unknown)]]="Female",Backend!$C$6,IF(Table1[[#This Row],[Fetal Sex (Male, Female or Unknown)]]="Unknown",Backend!$C$7,"Error"))),"")</f>
        <v/>
      </c>
      <c r="F3184" s="8" t="str">
        <f>IF(Table1[[#This Row],[Is Data Valid]]=TRUE,EXP(0.578+0.332*((Table1[[#This Row],[Gestation (days)]]+0.5)/7)-0.00354*((Table1[[#This Row],[Gestation (days)]]+0.5)/7)^2)*Table1[[#This Row],[BW40_3705]],"")</f>
        <v/>
      </c>
      <c r="G3184" s="2" t="str">
        <f>IF(Table1[[#This Row],[Is Data Valid]]=TRUE,((Table1[[#This Row],[Birthweight (grams)]]/Table1[[#This Row],[BW_GA]])-1)/(Backend!$B$3/100*Table1[[#This Row],[BW40_3705]]),"")</f>
        <v/>
      </c>
      <c r="H3184" s="7" t="str">
        <f>IF(Table1[[#This Row],[Is Data Valid]]=TRUE,((Table1[[#This Row],[Birthweight (grams)]]*0.9/Table1[[#This Row],[BW_GA]])-1)/(Backend!$B$3/100*Table1[[#This Row],[BW40_3705]]),"")</f>
        <v/>
      </c>
      <c r="I3184" s="7" t="str">
        <f>IF(Table1[[#This Row],[Is Data Valid]]=TRUE,((Table1[[#This Row],[Birthweight (grams)]]*1.1/Table1[[#This Row],[BW_GA]])-1)/(Backend!$B$3/100*Table1[[#This Row],[BW40_3705]]),"")</f>
        <v/>
      </c>
      <c r="J3184" s="7" t="str">
        <f>IF(Table1[[#This Row],[Is Data Valid]]=TRUE,_xlfn.NORM.S.DIST(Table1[[#This Row],[Birthweight Z-Score]],TRUE)*100,"")</f>
        <v/>
      </c>
      <c r="K3184" s="7" t="str">
        <f>IF(Table1[[#This Row],[Is Data Valid]]=TRUE,_xlfn.NORM.S.DIST(Table1[[#This Row],[Birthweight Z-Score (BW-10%)]],TRUE)*100,"")</f>
        <v/>
      </c>
      <c r="L3184" s="7" t="str">
        <f>IF(Table1[[#This Row],[Is Data Valid]]=TRUE,_xlfn.NORM.S.DIST(Table1[[#This Row],[Birthweight Z-Score (BW+10%)]],TRUE)*100,"")</f>
        <v/>
      </c>
    </row>
    <row r="3185" spans="1:12" x14ac:dyDescent="0.25">
      <c r="A3185" s="3"/>
      <c r="B3185" s="2"/>
      <c r="C3185" s="2"/>
      <c r="D3185" s="2" t="b">
        <f>IF(AND(NOT(ISBLANK(Table1[[#This Row],[Fetal Sex (Male, Female or Unknown)]])),ISNUMBER(Table1[[#This Row],[Birthweight (grams)]]),ISNUMBER(Table1[[#This Row],[Gestation (days)]])),TRUE,FALSE)</f>
        <v>0</v>
      </c>
      <c r="E3185" s="2" t="str">
        <f>IF(Table1[[#This Row],[Is Data Valid]]=TRUE,IF(Table1[[#This Row],[Fetal Sex (Male, Female or Unknown)]]="Male",Backend!$C$5,IF(Table1[[#This Row],[Fetal Sex (Male, Female or Unknown)]]="Female",Backend!$C$6,IF(Table1[[#This Row],[Fetal Sex (Male, Female or Unknown)]]="Unknown",Backend!$C$7,"Error"))),"")</f>
        <v/>
      </c>
      <c r="F3185" s="8" t="str">
        <f>IF(Table1[[#This Row],[Is Data Valid]]=TRUE,EXP(0.578+0.332*((Table1[[#This Row],[Gestation (days)]]+0.5)/7)-0.00354*((Table1[[#This Row],[Gestation (days)]]+0.5)/7)^2)*Table1[[#This Row],[BW40_3705]],"")</f>
        <v/>
      </c>
      <c r="G3185" s="2" t="str">
        <f>IF(Table1[[#This Row],[Is Data Valid]]=TRUE,((Table1[[#This Row],[Birthweight (grams)]]/Table1[[#This Row],[BW_GA]])-1)/(Backend!$B$3/100*Table1[[#This Row],[BW40_3705]]),"")</f>
        <v/>
      </c>
      <c r="H3185" s="7" t="str">
        <f>IF(Table1[[#This Row],[Is Data Valid]]=TRUE,((Table1[[#This Row],[Birthweight (grams)]]*0.9/Table1[[#This Row],[BW_GA]])-1)/(Backend!$B$3/100*Table1[[#This Row],[BW40_3705]]),"")</f>
        <v/>
      </c>
      <c r="I3185" s="7" t="str">
        <f>IF(Table1[[#This Row],[Is Data Valid]]=TRUE,((Table1[[#This Row],[Birthweight (grams)]]*1.1/Table1[[#This Row],[BW_GA]])-1)/(Backend!$B$3/100*Table1[[#This Row],[BW40_3705]]),"")</f>
        <v/>
      </c>
      <c r="J3185" s="7" t="str">
        <f>IF(Table1[[#This Row],[Is Data Valid]]=TRUE,_xlfn.NORM.S.DIST(Table1[[#This Row],[Birthweight Z-Score]],TRUE)*100,"")</f>
        <v/>
      </c>
      <c r="K3185" s="7" t="str">
        <f>IF(Table1[[#This Row],[Is Data Valid]]=TRUE,_xlfn.NORM.S.DIST(Table1[[#This Row],[Birthweight Z-Score (BW-10%)]],TRUE)*100,"")</f>
        <v/>
      </c>
      <c r="L3185" s="7" t="str">
        <f>IF(Table1[[#This Row],[Is Data Valid]]=TRUE,_xlfn.NORM.S.DIST(Table1[[#This Row],[Birthweight Z-Score (BW+10%)]],TRUE)*100,"")</f>
        <v/>
      </c>
    </row>
    <row r="3186" spans="1:12" x14ac:dyDescent="0.25">
      <c r="A3186" s="3"/>
      <c r="B3186" s="2"/>
      <c r="C3186" s="2"/>
      <c r="D3186" s="2" t="b">
        <f>IF(AND(NOT(ISBLANK(Table1[[#This Row],[Fetal Sex (Male, Female or Unknown)]])),ISNUMBER(Table1[[#This Row],[Birthweight (grams)]]),ISNUMBER(Table1[[#This Row],[Gestation (days)]])),TRUE,FALSE)</f>
        <v>0</v>
      </c>
      <c r="E3186" s="2" t="str">
        <f>IF(Table1[[#This Row],[Is Data Valid]]=TRUE,IF(Table1[[#This Row],[Fetal Sex (Male, Female or Unknown)]]="Male",Backend!$C$5,IF(Table1[[#This Row],[Fetal Sex (Male, Female or Unknown)]]="Female",Backend!$C$6,IF(Table1[[#This Row],[Fetal Sex (Male, Female or Unknown)]]="Unknown",Backend!$C$7,"Error"))),"")</f>
        <v/>
      </c>
      <c r="F3186" s="8" t="str">
        <f>IF(Table1[[#This Row],[Is Data Valid]]=TRUE,EXP(0.578+0.332*((Table1[[#This Row],[Gestation (days)]]+0.5)/7)-0.00354*((Table1[[#This Row],[Gestation (days)]]+0.5)/7)^2)*Table1[[#This Row],[BW40_3705]],"")</f>
        <v/>
      </c>
      <c r="G3186" s="2" t="str">
        <f>IF(Table1[[#This Row],[Is Data Valid]]=TRUE,((Table1[[#This Row],[Birthweight (grams)]]/Table1[[#This Row],[BW_GA]])-1)/(Backend!$B$3/100*Table1[[#This Row],[BW40_3705]]),"")</f>
        <v/>
      </c>
      <c r="H3186" s="7" t="str">
        <f>IF(Table1[[#This Row],[Is Data Valid]]=TRUE,((Table1[[#This Row],[Birthweight (grams)]]*0.9/Table1[[#This Row],[BW_GA]])-1)/(Backend!$B$3/100*Table1[[#This Row],[BW40_3705]]),"")</f>
        <v/>
      </c>
      <c r="I3186" s="7" t="str">
        <f>IF(Table1[[#This Row],[Is Data Valid]]=TRUE,((Table1[[#This Row],[Birthweight (grams)]]*1.1/Table1[[#This Row],[BW_GA]])-1)/(Backend!$B$3/100*Table1[[#This Row],[BW40_3705]]),"")</f>
        <v/>
      </c>
      <c r="J3186" s="7" t="str">
        <f>IF(Table1[[#This Row],[Is Data Valid]]=TRUE,_xlfn.NORM.S.DIST(Table1[[#This Row],[Birthweight Z-Score]],TRUE)*100,"")</f>
        <v/>
      </c>
      <c r="K3186" s="7" t="str">
        <f>IF(Table1[[#This Row],[Is Data Valid]]=TRUE,_xlfn.NORM.S.DIST(Table1[[#This Row],[Birthweight Z-Score (BW-10%)]],TRUE)*100,"")</f>
        <v/>
      </c>
      <c r="L3186" s="7" t="str">
        <f>IF(Table1[[#This Row],[Is Data Valid]]=TRUE,_xlfn.NORM.S.DIST(Table1[[#This Row],[Birthweight Z-Score (BW+10%)]],TRUE)*100,"")</f>
        <v/>
      </c>
    </row>
    <row r="3187" spans="1:12" x14ac:dyDescent="0.25">
      <c r="A3187" s="3"/>
      <c r="B3187" s="2"/>
      <c r="C3187" s="2"/>
      <c r="D3187" s="2" t="b">
        <f>IF(AND(NOT(ISBLANK(Table1[[#This Row],[Fetal Sex (Male, Female or Unknown)]])),ISNUMBER(Table1[[#This Row],[Birthweight (grams)]]),ISNUMBER(Table1[[#This Row],[Gestation (days)]])),TRUE,FALSE)</f>
        <v>0</v>
      </c>
      <c r="E3187" s="2" t="str">
        <f>IF(Table1[[#This Row],[Is Data Valid]]=TRUE,IF(Table1[[#This Row],[Fetal Sex (Male, Female or Unknown)]]="Male",Backend!$C$5,IF(Table1[[#This Row],[Fetal Sex (Male, Female or Unknown)]]="Female",Backend!$C$6,IF(Table1[[#This Row],[Fetal Sex (Male, Female or Unknown)]]="Unknown",Backend!$C$7,"Error"))),"")</f>
        <v/>
      </c>
      <c r="F3187" s="8" t="str">
        <f>IF(Table1[[#This Row],[Is Data Valid]]=TRUE,EXP(0.578+0.332*((Table1[[#This Row],[Gestation (days)]]+0.5)/7)-0.00354*((Table1[[#This Row],[Gestation (days)]]+0.5)/7)^2)*Table1[[#This Row],[BW40_3705]],"")</f>
        <v/>
      </c>
      <c r="G3187" s="2" t="str">
        <f>IF(Table1[[#This Row],[Is Data Valid]]=TRUE,((Table1[[#This Row],[Birthweight (grams)]]/Table1[[#This Row],[BW_GA]])-1)/(Backend!$B$3/100*Table1[[#This Row],[BW40_3705]]),"")</f>
        <v/>
      </c>
      <c r="H3187" s="7" t="str">
        <f>IF(Table1[[#This Row],[Is Data Valid]]=TRUE,((Table1[[#This Row],[Birthweight (grams)]]*0.9/Table1[[#This Row],[BW_GA]])-1)/(Backend!$B$3/100*Table1[[#This Row],[BW40_3705]]),"")</f>
        <v/>
      </c>
      <c r="I3187" s="7" t="str">
        <f>IF(Table1[[#This Row],[Is Data Valid]]=TRUE,((Table1[[#This Row],[Birthweight (grams)]]*1.1/Table1[[#This Row],[BW_GA]])-1)/(Backend!$B$3/100*Table1[[#This Row],[BW40_3705]]),"")</f>
        <v/>
      </c>
      <c r="J3187" s="7" t="str">
        <f>IF(Table1[[#This Row],[Is Data Valid]]=TRUE,_xlfn.NORM.S.DIST(Table1[[#This Row],[Birthweight Z-Score]],TRUE)*100,"")</f>
        <v/>
      </c>
      <c r="K3187" s="7" t="str">
        <f>IF(Table1[[#This Row],[Is Data Valid]]=TRUE,_xlfn.NORM.S.DIST(Table1[[#This Row],[Birthweight Z-Score (BW-10%)]],TRUE)*100,"")</f>
        <v/>
      </c>
      <c r="L3187" s="7" t="str">
        <f>IF(Table1[[#This Row],[Is Data Valid]]=TRUE,_xlfn.NORM.S.DIST(Table1[[#This Row],[Birthweight Z-Score (BW+10%)]],TRUE)*100,"")</f>
        <v/>
      </c>
    </row>
    <row r="3188" spans="1:12" x14ac:dyDescent="0.25">
      <c r="A3188" s="3"/>
      <c r="B3188" s="2"/>
      <c r="C3188" s="2"/>
      <c r="D3188" s="2" t="b">
        <f>IF(AND(NOT(ISBLANK(Table1[[#This Row],[Fetal Sex (Male, Female or Unknown)]])),ISNUMBER(Table1[[#This Row],[Birthweight (grams)]]),ISNUMBER(Table1[[#This Row],[Gestation (days)]])),TRUE,FALSE)</f>
        <v>0</v>
      </c>
      <c r="E3188" s="2" t="str">
        <f>IF(Table1[[#This Row],[Is Data Valid]]=TRUE,IF(Table1[[#This Row],[Fetal Sex (Male, Female or Unknown)]]="Male",Backend!$C$5,IF(Table1[[#This Row],[Fetal Sex (Male, Female or Unknown)]]="Female",Backend!$C$6,IF(Table1[[#This Row],[Fetal Sex (Male, Female or Unknown)]]="Unknown",Backend!$C$7,"Error"))),"")</f>
        <v/>
      </c>
      <c r="F3188" s="8" t="str">
        <f>IF(Table1[[#This Row],[Is Data Valid]]=TRUE,EXP(0.578+0.332*((Table1[[#This Row],[Gestation (days)]]+0.5)/7)-0.00354*((Table1[[#This Row],[Gestation (days)]]+0.5)/7)^2)*Table1[[#This Row],[BW40_3705]],"")</f>
        <v/>
      </c>
      <c r="G3188" s="2" t="str">
        <f>IF(Table1[[#This Row],[Is Data Valid]]=TRUE,((Table1[[#This Row],[Birthweight (grams)]]/Table1[[#This Row],[BW_GA]])-1)/(Backend!$B$3/100*Table1[[#This Row],[BW40_3705]]),"")</f>
        <v/>
      </c>
      <c r="H3188" s="7" t="str">
        <f>IF(Table1[[#This Row],[Is Data Valid]]=TRUE,((Table1[[#This Row],[Birthweight (grams)]]*0.9/Table1[[#This Row],[BW_GA]])-1)/(Backend!$B$3/100*Table1[[#This Row],[BW40_3705]]),"")</f>
        <v/>
      </c>
      <c r="I3188" s="7" t="str">
        <f>IF(Table1[[#This Row],[Is Data Valid]]=TRUE,((Table1[[#This Row],[Birthweight (grams)]]*1.1/Table1[[#This Row],[BW_GA]])-1)/(Backend!$B$3/100*Table1[[#This Row],[BW40_3705]]),"")</f>
        <v/>
      </c>
      <c r="J3188" s="7" t="str">
        <f>IF(Table1[[#This Row],[Is Data Valid]]=TRUE,_xlfn.NORM.S.DIST(Table1[[#This Row],[Birthweight Z-Score]],TRUE)*100,"")</f>
        <v/>
      </c>
      <c r="K3188" s="7" t="str">
        <f>IF(Table1[[#This Row],[Is Data Valid]]=TRUE,_xlfn.NORM.S.DIST(Table1[[#This Row],[Birthweight Z-Score (BW-10%)]],TRUE)*100,"")</f>
        <v/>
      </c>
      <c r="L3188" s="7" t="str">
        <f>IF(Table1[[#This Row],[Is Data Valid]]=TRUE,_xlfn.NORM.S.DIST(Table1[[#This Row],[Birthweight Z-Score (BW+10%)]],TRUE)*100,"")</f>
        <v/>
      </c>
    </row>
    <row r="3189" spans="1:12" x14ac:dyDescent="0.25">
      <c r="A3189" s="3"/>
      <c r="B3189" s="2"/>
      <c r="C3189" s="2"/>
      <c r="D3189" s="2" t="b">
        <f>IF(AND(NOT(ISBLANK(Table1[[#This Row],[Fetal Sex (Male, Female or Unknown)]])),ISNUMBER(Table1[[#This Row],[Birthweight (grams)]]),ISNUMBER(Table1[[#This Row],[Gestation (days)]])),TRUE,FALSE)</f>
        <v>0</v>
      </c>
      <c r="E3189" s="2" t="str">
        <f>IF(Table1[[#This Row],[Is Data Valid]]=TRUE,IF(Table1[[#This Row],[Fetal Sex (Male, Female or Unknown)]]="Male",Backend!$C$5,IF(Table1[[#This Row],[Fetal Sex (Male, Female or Unknown)]]="Female",Backend!$C$6,IF(Table1[[#This Row],[Fetal Sex (Male, Female or Unknown)]]="Unknown",Backend!$C$7,"Error"))),"")</f>
        <v/>
      </c>
      <c r="F3189" s="8" t="str">
        <f>IF(Table1[[#This Row],[Is Data Valid]]=TRUE,EXP(0.578+0.332*((Table1[[#This Row],[Gestation (days)]]+0.5)/7)-0.00354*((Table1[[#This Row],[Gestation (days)]]+0.5)/7)^2)*Table1[[#This Row],[BW40_3705]],"")</f>
        <v/>
      </c>
      <c r="G3189" s="2" t="str">
        <f>IF(Table1[[#This Row],[Is Data Valid]]=TRUE,((Table1[[#This Row],[Birthweight (grams)]]/Table1[[#This Row],[BW_GA]])-1)/(Backend!$B$3/100*Table1[[#This Row],[BW40_3705]]),"")</f>
        <v/>
      </c>
      <c r="H3189" s="7" t="str">
        <f>IF(Table1[[#This Row],[Is Data Valid]]=TRUE,((Table1[[#This Row],[Birthweight (grams)]]*0.9/Table1[[#This Row],[BW_GA]])-1)/(Backend!$B$3/100*Table1[[#This Row],[BW40_3705]]),"")</f>
        <v/>
      </c>
      <c r="I3189" s="7" t="str">
        <f>IF(Table1[[#This Row],[Is Data Valid]]=TRUE,((Table1[[#This Row],[Birthweight (grams)]]*1.1/Table1[[#This Row],[BW_GA]])-1)/(Backend!$B$3/100*Table1[[#This Row],[BW40_3705]]),"")</f>
        <v/>
      </c>
      <c r="J3189" s="7" t="str">
        <f>IF(Table1[[#This Row],[Is Data Valid]]=TRUE,_xlfn.NORM.S.DIST(Table1[[#This Row],[Birthweight Z-Score]],TRUE)*100,"")</f>
        <v/>
      </c>
      <c r="K3189" s="7" t="str">
        <f>IF(Table1[[#This Row],[Is Data Valid]]=TRUE,_xlfn.NORM.S.DIST(Table1[[#This Row],[Birthweight Z-Score (BW-10%)]],TRUE)*100,"")</f>
        <v/>
      </c>
      <c r="L3189" s="7" t="str">
        <f>IF(Table1[[#This Row],[Is Data Valid]]=TRUE,_xlfn.NORM.S.DIST(Table1[[#This Row],[Birthweight Z-Score (BW+10%)]],TRUE)*100,"")</f>
        <v/>
      </c>
    </row>
    <row r="3190" spans="1:12" x14ac:dyDescent="0.25">
      <c r="A3190" s="3"/>
      <c r="B3190" s="2"/>
      <c r="C3190" s="2"/>
      <c r="D3190" s="2" t="b">
        <f>IF(AND(NOT(ISBLANK(Table1[[#This Row],[Fetal Sex (Male, Female or Unknown)]])),ISNUMBER(Table1[[#This Row],[Birthweight (grams)]]),ISNUMBER(Table1[[#This Row],[Gestation (days)]])),TRUE,FALSE)</f>
        <v>0</v>
      </c>
      <c r="E3190" s="2" t="str">
        <f>IF(Table1[[#This Row],[Is Data Valid]]=TRUE,IF(Table1[[#This Row],[Fetal Sex (Male, Female or Unknown)]]="Male",Backend!$C$5,IF(Table1[[#This Row],[Fetal Sex (Male, Female or Unknown)]]="Female",Backend!$C$6,IF(Table1[[#This Row],[Fetal Sex (Male, Female or Unknown)]]="Unknown",Backend!$C$7,"Error"))),"")</f>
        <v/>
      </c>
      <c r="F3190" s="8" t="str">
        <f>IF(Table1[[#This Row],[Is Data Valid]]=TRUE,EXP(0.578+0.332*((Table1[[#This Row],[Gestation (days)]]+0.5)/7)-0.00354*((Table1[[#This Row],[Gestation (days)]]+0.5)/7)^2)*Table1[[#This Row],[BW40_3705]],"")</f>
        <v/>
      </c>
      <c r="G3190" s="2" t="str">
        <f>IF(Table1[[#This Row],[Is Data Valid]]=TRUE,((Table1[[#This Row],[Birthweight (grams)]]/Table1[[#This Row],[BW_GA]])-1)/(Backend!$B$3/100*Table1[[#This Row],[BW40_3705]]),"")</f>
        <v/>
      </c>
      <c r="H3190" s="7" t="str">
        <f>IF(Table1[[#This Row],[Is Data Valid]]=TRUE,((Table1[[#This Row],[Birthweight (grams)]]*0.9/Table1[[#This Row],[BW_GA]])-1)/(Backend!$B$3/100*Table1[[#This Row],[BW40_3705]]),"")</f>
        <v/>
      </c>
      <c r="I3190" s="7" t="str">
        <f>IF(Table1[[#This Row],[Is Data Valid]]=TRUE,((Table1[[#This Row],[Birthweight (grams)]]*1.1/Table1[[#This Row],[BW_GA]])-1)/(Backend!$B$3/100*Table1[[#This Row],[BW40_3705]]),"")</f>
        <v/>
      </c>
      <c r="J3190" s="7" t="str">
        <f>IF(Table1[[#This Row],[Is Data Valid]]=TRUE,_xlfn.NORM.S.DIST(Table1[[#This Row],[Birthweight Z-Score]],TRUE)*100,"")</f>
        <v/>
      </c>
      <c r="K3190" s="7" t="str">
        <f>IF(Table1[[#This Row],[Is Data Valid]]=TRUE,_xlfn.NORM.S.DIST(Table1[[#This Row],[Birthweight Z-Score (BW-10%)]],TRUE)*100,"")</f>
        <v/>
      </c>
      <c r="L3190" s="7" t="str">
        <f>IF(Table1[[#This Row],[Is Data Valid]]=TRUE,_xlfn.NORM.S.DIST(Table1[[#This Row],[Birthweight Z-Score (BW+10%)]],TRUE)*100,"")</f>
        <v/>
      </c>
    </row>
    <row r="3191" spans="1:12" x14ac:dyDescent="0.25">
      <c r="A3191" s="3"/>
      <c r="B3191" s="2"/>
      <c r="C3191" s="2"/>
      <c r="D3191" s="2" t="b">
        <f>IF(AND(NOT(ISBLANK(Table1[[#This Row],[Fetal Sex (Male, Female or Unknown)]])),ISNUMBER(Table1[[#This Row],[Birthweight (grams)]]),ISNUMBER(Table1[[#This Row],[Gestation (days)]])),TRUE,FALSE)</f>
        <v>0</v>
      </c>
      <c r="E3191" s="2" t="str">
        <f>IF(Table1[[#This Row],[Is Data Valid]]=TRUE,IF(Table1[[#This Row],[Fetal Sex (Male, Female or Unknown)]]="Male",Backend!$C$5,IF(Table1[[#This Row],[Fetal Sex (Male, Female or Unknown)]]="Female",Backend!$C$6,IF(Table1[[#This Row],[Fetal Sex (Male, Female or Unknown)]]="Unknown",Backend!$C$7,"Error"))),"")</f>
        <v/>
      </c>
      <c r="F3191" s="8" t="str">
        <f>IF(Table1[[#This Row],[Is Data Valid]]=TRUE,EXP(0.578+0.332*((Table1[[#This Row],[Gestation (days)]]+0.5)/7)-0.00354*((Table1[[#This Row],[Gestation (days)]]+0.5)/7)^2)*Table1[[#This Row],[BW40_3705]],"")</f>
        <v/>
      </c>
      <c r="G3191" s="2" t="str">
        <f>IF(Table1[[#This Row],[Is Data Valid]]=TRUE,((Table1[[#This Row],[Birthweight (grams)]]/Table1[[#This Row],[BW_GA]])-1)/(Backend!$B$3/100*Table1[[#This Row],[BW40_3705]]),"")</f>
        <v/>
      </c>
      <c r="H3191" s="7" t="str">
        <f>IF(Table1[[#This Row],[Is Data Valid]]=TRUE,((Table1[[#This Row],[Birthweight (grams)]]*0.9/Table1[[#This Row],[BW_GA]])-1)/(Backend!$B$3/100*Table1[[#This Row],[BW40_3705]]),"")</f>
        <v/>
      </c>
      <c r="I3191" s="7" t="str">
        <f>IF(Table1[[#This Row],[Is Data Valid]]=TRUE,((Table1[[#This Row],[Birthweight (grams)]]*1.1/Table1[[#This Row],[BW_GA]])-1)/(Backend!$B$3/100*Table1[[#This Row],[BW40_3705]]),"")</f>
        <v/>
      </c>
      <c r="J3191" s="7" t="str">
        <f>IF(Table1[[#This Row],[Is Data Valid]]=TRUE,_xlfn.NORM.S.DIST(Table1[[#This Row],[Birthweight Z-Score]],TRUE)*100,"")</f>
        <v/>
      </c>
      <c r="K3191" s="7" t="str">
        <f>IF(Table1[[#This Row],[Is Data Valid]]=TRUE,_xlfn.NORM.S.DIST(Table1[[#This Row],[Birthweight Z-Score (BW-10%)]],TRUE)*100,"")</f>
        <v/>
      </c>
      <c r="L3191" s="7" t="str">
        <f>IF(Table1[[#This Row],[Is Data Valid]]=TRUE,_xlfn.NORM.S.DIST(Table1[[#This Row],[Birthweight Z-Score (BW+10%)]],TRUE)*100,"")</f>
        <v/>
      </c>
    </row>
    <row r="3192" spans="1:12" x14ac:dyDescent="0.25">
      <c r="A3192" s="3"/>
      <c r="B3192" s="2"/>
      <c r="C3192" s="2"/>
      <c r="D3192" s="2" t="b">
        <f>IF(AND(NOT(ISBLANK(Table1[[#This Row],[Fetal Sex (Male, Female or Unknown)]])),ISNUMBER(Table1[[#This Row],[Birthweight (grams)]]),ISNUMBER(Table1[[#This Row],[Gestation (days)]])),TRUE,FALSE)</f>
        <v>0</v>
      </c>
      <c r="E3192" s="2" t="str">
        <f>IF(Table1[[#This Row],[Is Data Valid]]=TRUE,IF(Table1[[#This Row],[Fetal Sex (Male, Female or Unknown)]]="Male",Backend!$C$5,IF(Table1[[#This Row],[Fetal Sex (Male, Female or Unknown)]]="Female",Backend!$C$6,IF(Table1[[#This Row],[Fetal Sex (Male, Female or Unknown)]]="Unknown",Backend!$C$7,"Error"))),"")</f>
        <v/>
      </c>
      <c r="F3192" s="8" t="str">
        <f>IF(Table1[[#This Row],[Is Data Valid]]=TRUE,EXP(0.578+0.332*((Table1[[#This Row],[Gestation (days)]]+0.5)/7)-0.00354*((Table1[[#This Row],[Gestation (days)]]+0.5)/7)^2)*Table1[[#This Row],[BW40_3705]],"")</f>
        <v/>
      </c>
      <c r="G3192" s="2" t="str">
        <f>IF(Table1[[#This Row],[Is Data Valid]]=TRUE,((Table1[[#This Row],[Birthweight (grams)]]/Table1[[#This Row],[BW_GA]])-1)/(Backend!$B$3/100*Table1[[#This Row],[BW40_3705]]),"")</f>
        <v/>
      </c>
      <c r="H3192" s="7" t="str">
        <f>IF(Table1[[#This Row],[Is Data Valid]]=TRUE,((Table1[[#This Row],[Birthweight (grams)]]*0.9/Table1[[#This Row],[BW_GA]])-1)/(Backend!$B$3/100*Table1[[#This Row],[BW40_3705]]),"")</f>
        <v/>
      </c>
      <c r="I3192" s="7" t="str">
        <f>IF(Table1[[#This Row],[Is Data Valid]]=TRUE,((Table1[[#This Row],[Birthweight (grams)]]*1.1/Table1[[#This Row],[BW_GA]])-1)/(Backend!$B$3/100*Table1[[#This Row],[BW40_3705]]),"")</f>
        <v/>
      </c>
      <c r="J3192" s="7" t="str">
        <f>IF(Table1[[#This Row],[Is Data Valid]]=TRUE,_xlfn.NORM.S.DIST(Table1[[#This Row],[Birthweight Z-Score]],TRUE)*100,"")</f>
        <v/>
      </c>
      <c r="K3192" s="7" t="str">
        <f>IF(Table1[[#This Row],[Is Data Valid]]=TRUE,_xlfn.NORM.S.DIST(Table1[[#This Row],[Birthweight Z-Score (BW-10%)]],TRUE)*100,"")</f>
        <v/>
      </c>
      <c r="L3192" s="7" t="str">
        <f>IF(Table1[[#This Row],[Is Data Valid]]=TRUE,_xlfn.NORM.S.DIST(Table1[[#This Row],[Birthweight Z-Score (BW+10%)]],TRUE)*100,"")</f>
        <v/>
      </c>
    </row>
    <row r="3193" spans="1:12" x14ac:dyDescent="0.25">
      <c r="A3193" s="3"/>
      <c r="B3193" s="2"/>
      <c r="C3193" s="2"/>
      <c r="D3193" s="2" t="b">
        <f>IF(AND(NOT(ISBLANK(Table1[[#This Row],[Fetal Sex (Male, Female or Unknown)]])),ISNUMBER(Table1[[#This Row],[Birthweight (grams)]]),ISNUMBER(Table1[[#This Row],[Gestation (days)]])),TRUE,FALSE)</f>
        <v>0</v>
      </c>
      <c r="E3193" s="2" t="str">
        <f>IF(Table1[[#This Row],[Is Data Valid]]=TRUE,IF(Table1[[#This Row],[Fetal Sex (Male, Female or Unknown)]]="Male",Backend!$C$5,IF(Table1[[#This Row],[Fetal Sex (Male, Female or Unknown)]]="Female",Backend!$C$6,IF(Table1[[#This Row],[Fetal Sex (Male, Female or Unknown)]]="Unknown",Backend!$C$7,"Error"))),"")</f>
        <v/>
      </c>
      <c r="F3193" s="8" t="str">
        <f>IF(Table1[[#This Row],[Is Data Valid]]=TRUE,EXP(0.578+0.332*((Table1[[#This Row],[Gestation (days)]]+0.5)/7)-0.00354*((Table1[[#This Row],[Gestation (days)]]+0.5)/7)^2)*Table1[[#This Row],[BW40_3705]],"")</f>
        <v/>
      </c>
      <c r="G3193" s="2" t="str">
        <f>IF(Table1[[#This Row],[Is Data Valid]]=TRUE,((Table1[[#This Row],[Birthweight (grams)]]/Table1[[#This Row],[BW_GA]])-1)/(Backend!$B$3/100*Table1[[#This Row],[BW40_3705]]),"")</f>
        <v/>
      </c>
      <c r="H3193" s="7" t="str">
        <f>IF(Table1[[#This Row],[Is Data Valid]]=TRUE,((Table1[[#This Row],[Birthweight (grams)]]*0.9/Table1[[#This Row],[BW_GA]])-1)/(Backend!$B$3/100*Table1[[#This Row],[BW40_3705]]),"")</f>
        <v/>
      </c>
      <c r="I3193" s="7" t="str">
        <f>IF(Table1[[#This Row],[Is Data Valid]]=TRUE,((Table1[[#This Row],[Birthweight (grams)]]*1.1/Table1[[#This Row],[BW_GA]])-1)/(Backend!$B$3/100*Table1[[#This Row],[BW40_3705]]),"")</f>
        <v/>
      </c>
      <c r="J3193" s="7" t="str">
        <f>IF(Table1[[#This Row],[Is Data Valid]]=TRUE,_xlfn.NORM.S.DIST(Table1[[#This Row],[Birthweight Z-Score]],TRUE)*100,"")</f>
        <v/>
      </c>
      <c r="K3193" s="7" t="str">
        <f>IF(Table1[[#This Row],[Is Data Valid]]=TRUE,_xlfn.NORM.S.DIST(Table1[[#This Row],[Birthweight Z-Score (BW-10%)]],TRUE)*100,"")</f>
        <v/>
      </c>
      <c r="L3193" s="7" t="str">
        <f>IF(Table1[[#This Row],[Is Data Valid]]=TRUE,_xlfn.NORM.S.DIST(Table1[[#This Row],[Birthweight Z-Score (BW+10%)]],TRUE)*100,"")</f>
        <v/>
      </c>
    </row>
    <row r="3194" spans="1:12" x14ac:dyDescent="0.25">
      <c r="A3194" s="3"/>
      <c r="B3194" s="2"/>
      <c r="C3194" s="2"/>
      <c r="D3194" s="2" t="b">
        <f>IF(AND(NOT(ISBLANK(Table1[[#This Row],[Fetal Sex (Male, Female or Unknown)]])),ISNUMBER(Table1[[#This Row],[Birthweight (grams)]]),ISNUMBER(Table1[[#This Row],[Gestation (days)]])),TRUE,FALSE)</f>
        <v>0</v>
      </c>
      <c r="E3194" s="2" t="str">
        <f>IF(Table1[[#This Row],[Is Data Valid]]=TRUE,IF(Table1[[#This Row],[Fetal Sex (Male, Female or Unknown)]]="Male",Backend!$C$5,IF(Table1[[#This Row],[Fetal Sex (Male, Female or Unknown)]]="Female",Backend!$C$6,IF(Table1[[#This Row],[Fetal Sex (Male, Female or Unknown)]]="Unknown",Backend!$C$7,"Error"))),"")</f>
        <v/>
      </c>
      <c r="F3194" s="8" t="str">
        <f>IF(Table1[[#This Row],[Is Data Valid]]=TRUE,EXP(0.578+0.332*((Table1[[#This Row],[Gestation (days)]]+0.5)/7)-0.00354*((Table1[[#This Row],[Gestation (days)]]+0.5)/7)^2)*Table1[[#This Row],[BW40_3705]],"")</f>
        <v/>
      </c>
      <c r="G3194" s="2" t="str">
        <f>IF(Table1[[#This Row],[Is Data Valid]]=TRUE,((Table1[[#This Row],[Birthweight (grams)]]/Table1[[#This Row],[BW_GA]])-1)/(Backend!$B$3/100*Table1[[#This Row],[BW40_3705]]),"")</f>
        <v/>
      </c>
      <c r="H3194" s="7" t="str">
        <f>IF(Table1[[#This Row],[Is Data Valid]]=TRUE,((Table1[[#This Row],[Birthweight (grams)]]*0.9/Table1[[#This Row],[BW_GA]])-1)/(Backend!$B$3/100*Table1[[#This Row],[BW40_3705]]),"")</f>
        <v/>
      </c>
      <c r="I3194" s="7" t="str">
        <f>IF(Table1[[#This Row],[Is Data Valid]]=TRUE,((Table1[[#This Row],[Birthweight (grams)]]*1.1/Table1[[#This Row],[BW_GA]])-1)/(Backend!$B$3/100*Table1[[#This Row],[BW40_3705]]),"")</f>
        <v/>
      </c>
      <c r="J3194" s="7" t="str">
        <f>IF(Table1[[#This Row],[Is Data Valid]]=TRUE,_xlfn.NORM.S.DIST(Table1[[#This Row],[Birthweight Z-Score]],TRUE)*100,"")</f>
        <v/>
      </c>
      <c r="K3194" s="7" t="str">
        <f>IF(Table1[[#This Row],[Is Data Valid]]=TRUE,_xlfn.NORM.S.DIST(Table1[[#This Row],[Birthweight Z-Score (BW-10%)]],TRUE)*100,"")</f>
        <v/>
      </c>
      <c r="L3194" s="7" t="str">
        <f>IF(Table1[[#This Row],[Is Data Valid]]=TRUE,_xlfn.NORM.S.DIST(Table1[[#This Row],[Birthweight Z-Score (BW+10%)]],TRUE)*100,"")</f>
        <v/>
      </c>
    </row>
    <row r="3195" spans="1:12" x14ac:dyDescent="0.25">
      <c r="A3195" s="3"/>
      <c r="B3195" s="2"/>
      <c r="C3195" s="2"/>
      <c r="D3195" s="2" t="b">
        <f>IF(AND(NOT(ISBLANK(Table1[[#This Row],[Fetal Sex (Male, Female or Unknown)]])),ISNUMBER(Table1[[#This Row],[Birthweight (grams)]]),ISNUMBER(Table1[[#This Row],[Gestation (days)]])),TRUE,FALSE)</f>
        <v>0</v>
      </c>
      <c r="E3195" s="2" t="str">
        <f>IF(Table1[[#This Row],[Is Data Valid]]=TRUE,IF(Table1[[#This Row],[Fetal Sex (Male, Female or Unknown)]]="Male",Backend!$C$5,IF(Table1[[#This Row],[Fetal Sex (Male, Female or Unknown)]]="Female",Backend!$C$6,IF(Table1[[#This Row],[Fetal Sex (Male, Female or Unknown)]]="Unknown",Backend!$C$7,"Error"))),"")</f>
        <v/>
      </c>
      <c r="F3195" s="8" t="str">
        <f>IF(Table1[[#This Row],[Is Data Valid]]=TRUE,EXP(0.578+0.332*((Table1[[#This Row],[Gestation (days)]]+0.5)/7)-0.00354*((Table1[[#This Row],[Gestation (days)]]+0.5)/7)^2)*Table1[[#This Row],[BW40_3705]],"")</f>
        <v/>
      </c>
      <c r="G3195" s="2" t="str">
        <f>IF(Table1[[#This Row],[Is Data Valid]]=TRUE,((Table1[[#This Row],[Birthweight (grams)]]/Table1[[#This Row],[BW_GA]])-1)/(Backend!$B$3/100*Table1[[#This Row],[BW40_3705]]),"")</f>
        <v/>
      </c>
      <c r="H3195" s="7" t="str">
        <f>IF(Table1[[#This Row],[Is Data Valid]]=TRUE,((Table1[[#This Row],[Birthweight (grams)]]*0.9/Table1[[#This Row],[BW_GA]])-1)/(Backend!$B$3/100*Table1[[#This Row],[BW40_3705]]),"")</f>
        <v/>
      </c>
      <c r="I3195" s="7" t="str">
        <f>IF(Table1[[#This Row],[Is Data Valid]]=TRUE,((Table1[[#This Row],[Birthweight (grams)]]*1.1/Table1[[#This Row],[BW_GA]])-1)/(Backend!$B$3/100*Table1[[#This Row],[BW40_3705]]),"")</f>
        <v/>
      </c>
      <c r="J3195" s="7" t="str">
        <f>IF(Table1[[#This Row],[Is Data Valid]]=TRUE,_xlfn.NORM.S.DIST(Table1[[#This Row],[Birthweight Z-Score]],TRUE)*100,"")</f>
        <v/>
      </c>
      <c r="K3195" s="7" t="str">
        <f>IF(Table1[[#This Row],[Is Data Valid]]=TRUE,_xlfn.NORM.S.DIST(Table1[[#This Row],[Birthweight Z-Score (BW-10%)]],TRUE)*100,"")</f>
        <v/>
      </c>
      <c r="L3195" s="7" t="str">
        <f>IF(Table1[[#This Row],[Is Data Valid]]=TRUE,_xlfn.NORM.S.DIST(Table1[[#This Row],[Birthweight Z-Score (BW+10%)]],TRUE)*100,"")</f>
        <v/>
      </c>
    </row>
    <row r="3196" spans="1:12" x14ac:dyDescent="0.25">
      <c r="A3196" s="3"/>
      <c r="B3196" s="2"/>
      <c r="C3196" s="2"/>
      <c r="D3196" s="2" t="b">
        <f>IF(AND(NOT(ISBLANK(Table1[[#This Row],[Fetal Sex (Male, Female or Unknown)]])),ISNUMBER(Table1[[#This Row],[Birthweight (grams)]]),ISNUMBER(Table1[[#This Row],[Gestation (days)]])),TRUE,FALSE)</f>
        <v>0</v>
      </c>
      <c r="E3196" s="2" t="str">
        <f>IF(Table1[[#This Row],[Is Data Valid]]=TRUE,IF(Table1[[#This Row],[Fetal Sex (Male, Female or Unknown)]]="Male",Backend!$C$5,IF(Table1[[#This Row],[Fetal Sex (Male, Female or Unknown)]]="Female",Backend!$C$6,IF(Table1[[#This Row],[Fetal Sex (Male, Female or Unknown)]]="Unknown",Backend!$C$7,"Error"))),"")</f>
        <v/>
      </c>
      <c r="F3196" s="8" t="str">
        <f>IF(Table1[[#This Row],[Is Data Valid]]=TRUE,EXP(0.578+0.332*((Table1[[#This Row],[Gestation (days)]]+0.5)/7)-0.00354*((Table1[[#This Row],[Gestation (days)]]+0.5)/7)^2)*Table1[[#This Row],[BW40_3705]],"")</f>
        <v/>
      </c>
      <c r="G3196" s="2" t="str">
        <f>IF(Table1[[#This Row],[Is Data Valid]]=TRUE,((Table1[[#This Row],[Birthweight (grams)]]/Table1[[#This Row],[BW_GA]])-1)/(Backend!$B$3/100*Table1[[#This Row],[BW40_3705]]),"")</f>
        <v/>
      </c>
      <c r="H3196" s="7" t="str">
        <f>IF(Table1[[#This Row],[Is Data Valid]]=TRUE,((Table1[[#This Row],[Birthweight (grams)]]*0.9/Table1[[#This Row],[BW_GA]])-1)/(Backend!$B$3/100*Table1[[#This Row],[BW40_3705]]),"")</f>
        <v/>
      </c>
      <c r="I3196" s="7" t="str">
        <f>IF(Table1[[#This Row],[Is Data Valid]]=TRUE,((Table1[[#This Row],[Birthweight (grams)]]*1.1/Table1[[#This Row],[BW_GA]])-1)/(Backend!$B$3/100*Table1[[#This Row],[BW40_3705]]),"")</f>
        <v/>
      </c>
      <c r="J3196" s="7" t="str">
        <f>IF(Table1[[#This Row],[Is Data Valid]]=TRUE,_xlfn.NORM.S.DIST(Table1[[#This Row],[Birthweight Z-Score]],TRUE)*100,"")</f>
        <v/>
      </c>
      <c r="K3196" s="7" t="str">
        <f>IF(Table1[[#This Row],[Is Data Valid]]=TRUE,_xlfn.NORM.S.DIST(Table1[[#This Row],[Birthweight Z-Score (BW-10%)]],TRUE)*100,"")</f>
        <v/>
      </c>
      <c r="L3196" s="7" t="str">
        <f>IF(Table1[[#This Row],[Is Data Valid]]=TRUE,_xlfn.NORM.S.DIST(Table1[[#This Row],[Birthweight Z-Score (BW+10%)]],TRUE)*100,"")</f>
        <v/>
      </c>
    </row>
    <row r="3197" spans="1:12" x14ac:dyDescent="0.25">
      <c r="A3197" s="3"/>
      <c r="B3197" s="2"/>
      <c r="C3197" s="2"/>
      <c r="D3197" s="2" t="b">
        <f>IF(AND(NOT(ISBLANK(Table1[[#This Row],[Fetal Sex (Male, Female or Unknown)]])),ISNUMBER(Table1[[#This Row],[Birthweight (grams)]]),ISNUMBER(Table1[[#This Row],[Gestation (days)]])),TRUE,FALSE)</f>
        <v>0</v>
      </c>
      <c r="E3197" s="2" t="str">
        <f>IF(Table1[[#This Row],[Is Data Valid]]=TRUE,IF(Table1[[#This Row],[Fetal Sex (Male, Female or Unknown)]]="Male",Backend!$C$5,IF(Table1[[#This Row],[Fetal Sex (Male, Female or Unknown)]]="Female",Backend!$C$6,IF(Table1[[#This Row],[Fetal Sex (Male, Female or Unknown)]]="Unknown",Backend!$C$7,"Error"))),"")</f>
        <v/>
      </c>
      <c r="F3197" s="8" t="str">
        <f>IF(Table1[[#This Row],[Is Data Valid]]=TRUE,EXP(0.578+0.332*((Table1[[#This Row],[Gestation (days)]]+0.5)/7)-0.00354*((Table1[[#This Row],[Gestation (days)]]+0.5)/7)^2)*Table1[[#This Row],[BW40_3705]],"")</f>
        <v/>
      </c>
      <c r="G3197" s="2" t="str">
        <f>IF(Table1[[#This Row],[Is Data Valid]]=TRUE,((Table1[[#This Row],[Birthweight (grams)]]/Table1[[#This Row],[BW_GA]])-1)/(Backend!$B$3/100*Table1[[#This Row],[BW40_3705]]),"")</f>
        <v/>
      </c>
      <c r="H3197" s="7" t="str">
        <f>IF(Table1[[#This Row],[Is Data Valid]]=TRUE,((Table1[[#This Row],[Birthweight (grams)]]*0.9/Table1[[#This Row],[BW_GA]])-1)/(Backend!$B$3/100*Table1[[#This Row],[BW40_3705]]),"")</f>
        <v/>
      </c>
      <c r="I3197" s="7" t="str">
        <f>IF(Table1[[#This Row],[Is Data Valid]]=TRUE,((Table1[[#This Row],[Birthweight (grams)]]*1.1/Table1[[#This Row],[BW_GA]])-1)/(Backend!$B$3/100*Table1[[#This Row],[BW40_3705]]),"")</f>
        <v/>
      </c>
      <c r="J3197" s="7" t="str">
        <f>IF(Table1[[#This Row],[Is Data Valid]]=TRUE,_xlfn.NORM.S.DIST(Table1[[#This Row],[Birthweight Z-Score]],TRUE)*100,"")</f>
        <v/>
      </c>
      <c r="K3197" s="7" t="str">
        <f>IF(Table1[[#This Row],[Is Data Valid]]=TRUE,_xlfn.NORM.S.DIST(Table1[[#This Row],[Birthweight Z-Score (BW-10%)]],TRUE)*100,"")</f>
        <v/>
      </c>
      <c r="L3197" s="7" t="str">
        <f>IF(Table1[[#This Row],[Is Data Valid]]=TRUE,_xlfn.NORM.S.DIST(Table1[[#This Row],[Birthweight Z-Score (BW+10%)]],TRUE)*100,"")</f>
        <v/>
      </c>
    </row>
    <row r="3198" spans="1:12" x14ac:dyDescent="0.25">
      <c r="A3198" s="3"/>
      <c r="B3198" s="2"/>
      <c r="C3198" s="2"/>
      <c r="D3198" s="2" t="b">
        <f>IF(AND(NOT(ISBLANK(Table1[[#This Row],[Fetal Sex (Male, Female or Unknown)]])),ISNUMBER(Table1[[#This Row],[Birthweight (grams)]]),ISNUMBER(Table1[[#This Row],[Gestation (days)]])),TRUE,FALSE)</f>
        <v>0</v>
      </c>
      <c r="E3198" s="2" t="str">
        <f>IF(Table1[[#This Row],[Is Data Valid]]=TRUE,IF(Table1[[#This Row],[Fetal Sex (Male, Female or Unknown)]]="Male",Backend!$C$5,IF(Table1[[#This Row],[Fetal Sex (Male, Female or Unknown)]]="Female",Backend!$C$6,IF(Table1[[#This Row],[Fetal Sex (Male, Female or Unknown)]]="Unknown",Backend!$C$7,"Error"))),"")</f>
        <v/>
      </c>
      <c r="F3198" s="8" t="str">
        <f>IF(Table1[[#This Row],[Is Data Valid]]=TRUE,EXP(0.578+0.332*((Table1[[#This Row],[Gestation (days)]]+0.5)/7)-0.00354*((Table1[[#This Row],[Gestation (days)]]+0.5)/7)^2)*Table1[[#This Row],[BW40_3705]],"")</f>
        <v/>
      </c>
      <c r="G3198" s="2" t="str">
        <f>IF(Table1[[#This Row],[Is Data Valid]]=TRUE,((Table1[[#This Row],[Birthweight (grams)]]/Table1[[#This Row],[BW_GA]])-1)/(Backend!$B$3/100*Table1[[#This Row],[BW40_3705]]),"")</f>
        <v/>
      </c>
      <c r="H3198" s="7" t="str">
        <f>IF(Table1[[#This Row],[Is Data Valid]]=TRUE,((Table1[[#This Row],[Birthweight (grams)]]*0.9/Table1[[#This Row],[BW_GA]])-1)/(Backend!$B$3/100*Table1[[#This Row],[BW40_3705]]),"")</f>
        <v/>
      </c>
      <c r="I3198" s="7" t="str">
        <f>IF(Table1[[#This Row],[Is Data Valid]]=TRUE,((Table1[[#This Row],[Birthweight (grams)]]*1.1/Table1[[#This Row],[BW_GA]])-1)/(Backend!$B$3/100*Table1[[#This Row],[BW40_3705]]),"")</f>
        <v/>
      </c>
      <c r="J3198" s="7" t="str">
        <f>IF(Table1[[#This Row],[Is Data Valid]]=TRUE,_xlfn.NORM.S.DIST(Table1[[#This Row],[Birthweight Z-Score]],TRUE)*100,"")</f>
        <v/>
      </c>
      <c r="K3198" s="7" t="str">
        <f>IF(Table1[[#This Row],[Is Data Valid]]=TRUE,_xlfn.NORM.S.DIST(Table1[[#This Row],[Birthweight Z-Score (BW-10%)]],TRUE)*100,"")</f>
        <v/>
      </c>
      <c r="L3198" s="7" t="str">
        <f>IF(Table1[[#This Row],[Is Data Valid]]=TRUE,_xlfn.NORM.S.DIST(Table1[[#This Row],[Birthweight Z-Score (BW+10%)]],TRUE)*100,"")</f>
        <v/>
      </c>
    </row>
    <row r="3199" spans="1:12" x14ac:dyDescent="0.25">
      <c r="A3199" s="3"/>
      <c r="B3199" s="2"/>
      <c r="C3199" s="2"/>
      <c r="D3199" s="2" t="b">
        <f>IF(AND(NOT(ISBLANK(Table1[[#This Row],[Fetal Sex (Male, Female or Unknown)]])),ISNUMBER(Table1[[#This Row],[Birthweight (grams)]]),ISNUMBER(Table1[[#This Row],[Gestation (days)]])),TRUE,FALSE)</f>
        <v>0</v>
      </c>
      <c r="E3199" s="2" t="str">
        <f>IF(Table1[[#This Row],[Is Data Valid]]=TRUE,IF(Table1[[#This Row],[Fetal Sex (Male, Female or Unknown)]]="Male",Backend!$C$5,IF(Table1[[#This Row],[Fetal Sex (Male, Female or Unknown)]]="Female",Backend!$C$6,IF(Table1[[#This Row],[Fetal Sex (Male, Female or Unknown)]]="Unknown",Backend!$C$7,"Error"))),"")</f>
        <v/>
      </c>
      <c r="F3199" s="8" t="str">
        <f>IF(Table1[[#This Row],[Is Data Valid]]=TRUE,EXP(0.578+0.332*((Table1[[#This Row],[Gestation (days)]]+0.5)/7)-0.00354*((Table1[[#This Row],[Gestation (days)]]+0.5)/7)^2)*Table1[[#This Row],[BW40_3705]],"")</f>
        <v/>
      </c>
      <c r="G3199" s="2" t="str">
        <f>IF(Table1[[#This Row],[Is Data Valid]]=TRUE,((Table1[[#This Row],[Birthweight (grams)]]/Table1[[#This Row],[BW_GA]])-1)/(Backend!$B$3/100*Table1[[#This Row],[BW40_3705]]),"")</f>
        <v/>
      </c>
      <c r="H3199" s="7" t="str">
        <f>IF(Table1[[#This Row],[Is Data Valid]]=TRUE,((Table1[[#This Row],[Birthweight (grams)]]*0.9/Table1[[#This Row],[BW_GA]])-1)/(Backend!$B$3/100*Table1[[#This Row],[BW40_3705]]),"")</f>
        <v/>
      </c>
      <c r="I3199" s="7" t="str">
        <f>IF(Table1[[#This Row],[Is Data Valid]]=TRUE,((Table1[[#This Row],[Birthweight (grams)]]*1.1/Table1[[#This Row],[BW_GA]])-1)/(Backend!$B$3/100*Table1[[#This Row],[BW40_3705]]),"")</f>
        <v/>
      </c>
      <c r="J3199" s="7" t="str">
        <f>IF(Table1[[#This Row],[Is Data Valid]]=TRUE,_xlfn.NORM.S.DIST(Table1[[#This Row],[Birthweight Z-Score]],TRUE)*100,"")</f>
        <v/>
      </c>
      <c r="K3199" s="7" t="str">
        <f>IF(Table1[[#This Row],[Is Data Valid]]=TRUE,_xlfn.NORM.S.DIST(Table1[[#This Row],[Birthweight Z-Score (BW-10%)]],TRUE)*100,"")</f>
        <v/>
      </c>
      <c r="L3199" s="7" t="str">
        <f>IF(Table1[[#This Row],[Is Data Valid]]=TRUE,_xlfn.NORM.S.DIST(Table1[[#This Row],[Birthweight Z-Score (BW+10%)]],TRUE)*100,"")</f>
        <v/>
      </c>
    </row>
    <row r="3200" spans="1:12" x14ac:dyDescent="0.25">
      <c r="A3200" s="3"/>
      <c r="B3200" s="2"/>
      <c r="C3200" s="2"/>
      <c r="D3200" s="2" t="b">
        <f>IF(AND(NOT(ISBLANK(Table1[[#This Row],[Fetal Sex (Male, Female or Unknown)]])),ISNUMBER(Table1[[#This Row],[Birthweight (grams)]]),ISNUMBER(Table1[[#This Row],[Gestation (days)]])),TRUE,FALSE)</f>
        <v>0</v>
      </c>
      <c r="E3200" s="2" t="str">
        <f>IF(Table1[[#This Row],[Is Data Valid]]=TRUE,IF(Table1[[#This Row],[Fetal Sex (Male, Female or Unknown)]]="Male",Backend!$C$5,IF(Table1[[#This Row],[Fetal Sex (Male, Female or Unknown)]]="Female",Backend!$C$6,IF(Table1[[#This Row],[Fetal Sex (Male, Female or Unknown)]]="Unknown",Backend!$C$7,"Error"))),"")</f>
        <v/>
      </c>
      <c r="F3200" s="8" t="str">
        <f>IF(Table1[[#This Row],[Is Data Valid]]=TRUE,EXP(0.578+0.332*((Table1[[#This Row],[Gestation (days)]]+0.5)/7)-0.00354*((Table1[[#This Row],[Gestation (days)]]+0.5)/7)^2)*Table1[[#This Row],[BW40_3705]],"")</f>
        <v/>
      </c>
      <c r="G3200" s="2" t="str">
        <f>IF(Table1[[#This Row],[Is Data Valid]]=TRUE,((Table1[[#This Row],[Birthweight (grams)]]/Table1[[#This Row],[BW_GA]])-1)/(Backend!$B$3/100*Table1[[#This Row],[BW40_3705]]),"")</f>
        <v/>
      </c>
      <c r="H3200" s="7" t="str">
        <f>IF(Table1[[#This Row],[Is Data Valid]]=TRUE,((Table1[[#This Row],[Birthweight (grams)]]*0.9/Table1[[#This Row],[BW_GA]])-1)/(Backend!$B$3/100*Table1[[#This Row],[BW40_3705]]),"")</f>
        <v/>
      </c>
      <c r="I3200" s="7" t="str">
        <f>IF(Table1[[#This Row],[Is Data Valid]]=TRUE,((Table1[[#This Row],[Birthweight (grams)]]*1.1/Table1[[#This Row],[BW_GA]])-1)/(Backend!$B$3/100*Table1[[#This Row],[BW40_3705]]),"")</f>
        <v/>
      </c>
      <c r="J3200" s="7" t="str">
        <f>IF(Table1[[#This Row],[Is Data Valid]]=TRUE,_xlfn.NORM.S.DIST(Table1[[#This Row],[Birthweight Z-Score]],TRUE)*100,"")</f>
        <v/>
      </c>
      <c r="K3200" s="7" t="str">
        <f>IF(Table1[[#This Row],[Is Data Valid]]=TRUE,_xlfn.NORM.S.DIST(Table1[[#This Row],[Birthweight Z-Score (BW-10%)]],TRUE)*100,"")</f>
        <v/>
      </c>
      <c r="L3200" s="7" t="str">
        <f>IF(Table1[[#This Row],[Is Data Valid]]=TRUE,_xlfn.NORM.S.DIST(Table1[[#This Row],[Birthweight Z-Score (BW+10%)]],TRUE)*100,"")</f>
        <v/>
      </c>
    </row>
    <row r="3201" spans="1:12" x14ac:dyDescent="0.25">
      <c r="A3201" s="3"/>
      <c r="B3201" s="2"/>
      <c r="C3201" s="2"/>
      <c r="D3201" s="2" t="b">
        <f>IF(AND(NOT(ISBLANK(Table1[[#This Row],[Fetal Sex (Male, Female or Unknown)]])),ISNUMBER(Table1[[#This Row],[Birthweight (grams)]]),ISNUMBER(Table1[[#This Row],[Gestation (days)]])),TRUE,FALSE)</f>
        <v>0</v>
      </c>
      <c r="E3201" s="2" t="str">
        <f>IF(Table1[[#This Row],[Is Data Valid]]=TRUE,IF(Table1[[#This Row],[Fetal Sex (Male, Female or Unknown)]]="Male",Backend!$C$5,IF(Table1[[#This Row],[Fetal Sex (Male, Female or Unknown)]]="Female",Backend!$C$6,IF(Table1[[#This Row],[Fetal Sex (Male, Female or Unknown)]]="Unknown",Backend!$C$7,"Error"))),"")</f>
        <v/>
      </c>
      <c r="F3201" s="8" t="str">
        <f>IF(Table1[[#This Row],[Is Data Valid]]=TRUE,EXP(0.578+0.332*((Table1[[#This Row],[Gestation (days)]]+0.5)/7)-0.00354*((Table1[[#This Row],[Gestation (days)]]+0.5)/7)^2)*Table1[[#This Row],[BW40_3705]],"")</f>
        <v/>
      </c>
      <c r="G3201" s="2" t="str">
        <f>IF(Table1[[#This Row],[Is Data Valid]]=TRUE,((Table1[[#This Row],[Birthweight (grams)]]/Table1[[#This Row],[BW_GA]])-1)/(Backend!$B$3/100*Table1[[#This Row],[BW40_3705]]),"")</f>
        <v/>
      </c>
      <c r="H3201" s="7" t="str">
        <f>IF(Table1[[#This Row],[Is Data Valid]]=TRUE,((Table1[[#This Row],[Birthweight (grams)]]*0.9/Table1[[#This Row],[BW_GA]])-1)/(Backend!$B$3/100*Table1[[#This Row],[BW40_3705]]),"")</f>
        <v/>
      </c>
      <c r="I3201" s="7" t="str">
        <f>IF(Table1[[#This Row],[Is Data Valid]]=TRUE,((Table1[[#This Row],[Birthweight (grams)]]*1.1/Table1[[#This Row],[BW_GA]])-1)/(Backend!$B$3/100*Table1[[#This Row],[BW40_3705]]),"")</f>
        <v/>
      </c>
      <c r="J3201" s="7" t="str">
        <f>IF(Table1[[#This Row],[Is Data Valid]]=TRUE,_xlfn.NORM.S.DIST(Table1[[#This Row],[Birthweight Z-Score]],TRUE)*100,"")</f>
        <v/>
      </c>
      <c r="K3201" s="7" t="str">
        <f>IF(Table1[[#This Row],[Is Data Valid]]=TRUE,_xlfn.NORM.S.DIST(Table1[[#This Row],[Birthweight Z-Score (BW-10%)]],TRUE)*100,"")</f>
        <v/>
      </c>
      <c r="L3201" s="7" t="str">
        <f>IF(Table1[[#This Row],[Is Data Valid]]=TRUE,_xlfn.NORM.S.DIST(Table1[[#This Row],[Birthweight Z-Score (BW+10%)]],TRUE)*100,"")</f>
        <v/>
      </c>
    </row>
    <row r="3202" spans="1:12" x14ac:dyDescent="0.25">
      <c r="A3202" s="3"/>
      <c r="B3202" s="2"/>
      <c r="C3202" s="2"/>
      <c r="D3202" s="2" t="b">
        <f>IF(AND(NOT(ISBLANK(Table1[[#This Row],[Fetal Sex (Male, Female or Unknown)]])),ISNUMBER(Table1[[#This Row],[Birthweight (grams)]]),ISNUMBER(Table1[[#This Row],[Gestation (days)]])),TRUE,FALSE)</f>
        <v>0</v>
      </c>
      <c r="E3202" s="2" t="str">
        <f>IF(Table1[[#This Row],[Is Data Valid]]=TRUE,IF(Table1[[#This Row],[Fetal Sex (Male, Female or Unknown)]]="Male",Backend!$C$5,IF(Table1[[#This Row],[Fetal Sex (Male, Female or Unknown)]]="Female",Backend!$C$6,IF(Table1[[#This Row],[Fetal Sex (Male, Female or Unknown)]]="Unknown",Backend!$C$7,"Error"))),"")</f>
        <v/>
      </c>
      <c r="F3202" s="8" t="str">
        <f>IF(Table1[[#This Row],[Is Data Valid]]=TRUE,EXP(0.578+0.332*((Table1[[#This Row],[Gestation (days)]]+0.5)/7)-0.00354*((Table1[[#This Row],[Gestation (days)]]+0.5)/7)^2)*Table1[[#This Row],[BW40_3705]],"")</f>
        <v/>
      </c>
      <c r="G3202" s="2" t="str">
        <f>IF(Table1[[#This Row],[Is Data Valid]]=TRUE,((Table1[[#This Row],[Birthweight (grams)]]/Table1[[#This Row],[BW_GA]])-1)/(Backend!$B$3/100*Table1[[#This Row],[BW40_3705]]),"")</f>
        <v/>
      </c>
      <c r="H3202" s="7" t="str">
        <f>IF(Table1[[#This Row],[Is Data Valid]]=TRUE,((Table1[[#This Row],[Birthweight (grams)]]*0.9/Table1[[#This Row],[BW_GA]])-1)/(Backend!$B$3/100*Table1[[#This Row],[BW40_3705]]),"")</f>
        <v/>
      </c>
      <c r="I3202" s="7" t="str">
        <f>IF(Table1[[#This Row],[Is Data Valid]]=TRUE,((Table1[[#This Row],[Birthweight (grams)]]*1.1/Table1[[#This Row],[BW_GA]])-1)/(Backend!$B$3/100*Table1[[#This Row],[BW40_3705]]),"")</f>
        <v/>
      </c>
      <c r="J3202" s="7" t="str">
        <f>IF(Table1[[#This Row],[Is Data Valid]]=TRUE,_xlfn.NORM.S.DIST(Table1[[#This Row],[Birthweight Z-Score]],TRUE)*100,"")</f>
        <v/>
      </c>
      <c r="K3202" s="7" t="str">
        <f>IF(Table1[[#This Row],[Is Data Valid]]=TRUE,_xlfn.NORM.S.DIST(Table1[[#This Row],[Birthweight Z-Score (BW-10%)]],TRUE)*100,"")</f>
        <v/>
      </c>
      <c r="L3202" s="7" t="str">
        <f>IF(Table1[[#This Row],[Is Data Valid]]=TRUE,_xlfn.NORM.S.DIST(Table1[[#This Row],[Birthweight Z-Score (BW+10%)]],TRUE)*100,"")</f>
        <v/>
      </c>
    </row>
    <row r="3203" spans="1:12" x14ac:dyDescent="0.25">
      <c r="A3203" s="3"/>
      <c r="B3203" s="2"/>
      <c r="C3203" s="2"/>
      <c r="D3203" s="2" t="b">
        <f>IF(AND(NOT(ISBLANK(Table1[[#This Row],[Fetal Sex (Male, Female or Unknown)]])),ISNUMBER(Table1[[#This Row],[Birthweight (grams)]]),ISNUMBER(Table1[[#This Row],[Gestation (days)]])),TRUE,FALSE)</f>
        <v>0</v>
      </c>
      <c r="E3203" s="2" t="str">
        <f>IF(Table1[[#This Row],[Is Data Valid]]=TRUE,IF(Table1[[#This Row],[Fetal Sex (Male, Female or Unknown)]]="Male",Backend!$C$5,IF(Table1[[#This Row],[Fetal Sex (Male, Female or Unknown)]]="Female",Backend!$C$6,IF(Table1[[#This Row],[Fetal Sex (Male, Female or Unknown)]]="Unknown",Backend!$C$7,"Error"))),"")</f>
        <v/>
      </c>
      <c r="F3203" s="8" t="str">
        <f>IF(Table1[[#This Row],[Is Data Valid]]=TRUE,EXP(0.578+0.332*((Table1[[#This Row],[Gestation (days)]]+0.5)/7)-0.00354*((Table1[[#This Row],[Gestation (days)]]+0.5)/7)^2)*Table1[[#This Row],[BW40_3705]],"")</f>
        <v/>
      </c>
      <c r="G3203" s="2" t="str">
        <f>IF(Table1[[#This Row],[Is Data Valid]]=TRUE,((Table1[[#This Row],[Birthweight (grams)]]/Table1[[#This Row],[BW_GA]])-1)/(Backend!$B$3/100*Table1[[#This Row],[BW40_3705]]),"")</f>
        <v/>
      </c>
      <c r="H3203" s="7" t="str">
        <f>IF(Table1[[#This Row],[Is Data Valid]]=TRUE,((Table1[[#This Row],[Birthweight (grams)]]*0.9/Table1[[#This Row],[BW_GA]])-1)/(Backend!$B$3/100*Table1[[#This Row],[BW40_3705]]),"")</f>
        <v/>
      </c>
      <c r="I3203" s="7" t="str">
        <f>IF(Table1[[#This Row],[Is Data Valid]]=TRUE,((Table1[[#This Row],[Birthweight (grams)]]*1.1/Table1[[#This Row],[BW_GA]])-1)/(Backend!$B$3/100*Table1[[#This Row],[BW40_3705]]),"")</f>
        <v/>
      </c>
      <c r="J3203" s="7" t="str">
        <f>IF(Table1[[#This Row],[Is Data Valid]]=TRUE,_xlfn.NORM.S.DIST(Table1[[#This Row],[Birthweight Z-Score]],TRUE)*100,"")</f>
        <v/>
      </c>
      <c r="K3203" s="7" t="str">
        <f>IF(Table1[[#This Row],[Is Data Valid]]=TRUE,_xlfn.NORM.S.DIST(Table1[[#This Row],[Birthweight Z-Score (BW-10%)]],TRUE)*100,"")</f>
        <v/>
      </c>
      <c r="L3203" s="7" t="str">
        <f>IF(Table1[[#This Row],[Is Data Valid]]=TRUE,_xlfn.NORM.S.DIST(Table1[[#This Row],[Birthweight Z-Score (BW+10%)]],TRUE)*100,"")</f>
        <v/>
      </c>
    </row>
    <row r="3204" spans="1:12" x14ac:dyDescent="0.25">
      <c r="A3204" s="3"/>
      <c r="B3204" s="2"/>
      <c r="C3204" s="2"/>
      <c r="D3204" s="2" t="b">
        <f>IF(AND(NOT(ISBLANK(Table1[[#This Row],[Fetal Sex (Male, Female or Unknown)]])),ISNUMBER(Table1[[#This Row],[Birthweight (grams)]]),ISNUMBER(Table1[[#This Row],[Gestation (days)]])),TRUE,FALSE)</f>
        <v>0</v>
      </c>
      <c r="E3204" s="2" t="str">
        <f>IF(Table1[[#This Row],[Is Data Valid]]=TRUE,IF(Table1[[#This Row],[Fetal Sex (Male, Female or Unknown)]]="Male",Backend!$C$5,IF(Table1[[#This Row],[Fetal Sex (Male, Female or Unknown)]]="Female",Backend!$C$6,IF(Table1[[#This Row],[Fetal Sex (Male, Female or Unknown)]]="Unknown",Backend!$C$7,"Error"))),"")</f>
        <v/>
      </c>
      <c r="F3204" s="8" t="str">
        <f>IF(Table1[[#This Row],[Is Data Valid]]=TRUE,EXP(0.578+0.332*((Table1[[#This Row],[Gestation (days)]]+0.5)/7)-0.00354*((Table1[[#This Row],[Gestation (days)]]+0.5)/7)^2)*Table1[[#This Row],[BW40_3705]],"")</f>
        <v/>
      </c>
      <c r="G3204" s="2" t="str">
        <f>IF(Table1[[#This Row],[Is Data Valid]]=TRUE,((Table1[[#This Row],[Birthweight (grams)]]/Table1[[#This Row],[BW_GA]])-1)/(Backend!$B$3/100*Table1[[#This Row],[BW40_3705]]),"")</f>
        <v/>
      </c>
      <c r="H3204" s="7" t="str">
        <f>IF(Table1[[#This Row],[Is Data Valid]]=TRUE,((Table1[[#This Row],[Birthweight (grams)]]*0.9/Table1[[#This Row],[BW_GA]])-1)/(Backend!$B$3/100*Table1[[#This Row],[BW40_3705]]),"")</f>
        <v/>
      </c>
      <c r="I3204" s="7" t="str">
        <f>IF(Table1[[#This Row],[Is Data Valid]]=TRUE,((Table1[[#This Row],[Birthweight (grams)]]*1.1/Table1[[#This Row],[BW_GA]])-1)/(Backend!$B$3/100*Table1[[#This Row],[BW40_3705]]),"")</f>
        <v/>
      </c>
      <c r="J3204" s="7" t="str">
        <f>IF(Table1[[#This Row],[Is Data Valid]]=TRUE,_xlfn.NORM.S.DIST(Table1[[#This Row],[Birthweight Z-Score]],TRUE)*100,"")</f>
        <v/>
      </c>
      <c r="K3204" s="7" t="str">
        <f>IF(Table1[[#This Row],[Is Data Valid]]=TRUE,_xlfn.NORM.S.DIST(Table1[[#This Row],[Birthweight Z-Score (BW-10%)]],TRUE)*100,"")</f>
        <v/>
      </c>
      <c r="L3204" s="7" t="str">
        <f>IF(Table1[[#This Row],[Is Data Valid]]=TRUE,_xlfn.NORM.S.DIST(Table1[[#This Row],[Birthweight Z-Score (BW+10%)]],TRUE)*100,"")</f>
        <v/>
      </c>
    </row>
    <row r="3205" spans="1:12" x14ac:dyDescent="0.25">
      <c r="A3205" s="3"/>
      <c r="B3205" s="2"/>
      <c r="C3205" s="2"/>
      <c r="D3205" s="2" t="b">
        <f>IF(AND(NOT(ISBLANK(Table1[[#This Row],[Fetal Sex (Male, Female or Unknown)]])),ISNUMBER(Table1[[#This Row],[Birthweight (grams)]]),ISNUMBER(Table1[[#This Row],[Gestation (days)]])),TRUE,FALSE)</f>
        <v>0</v>
      </c>
      <c r="E3205" s="2" t="str">
        <f>IF(Table1[[#This Row],[Is Data Valid]]=TRUE,IF(Table1[[#This Row],[Fetal Sex (Male, Female or Unknown)]]="Male",Backend!$C$5,IF(Table1[[#This Row],[Fetal Sex (Male, Female or Unknown)]]="Female",Backend!$C$6,IF(Table1[[#This Row],[Fetal Sex (Male, Female or Unknown)]]="Unknown",Backend!$C$7,"Error"))),"")</f>
        <v/>
      </c>
      <c r="F3205" s="8" t="str">
        <f>IF(Table1[[#This Row],[Is Data Valid]]=TRUE,EXP(0.578+0.332*((Table1[[#This Row],[Gestation (days)]]+0.5)/7)-0.00354*((Table1[[#This Row],[Gestation (days)]]+0.5)/7)^2)*Table1[[#This Row],[BW40_3705]],"")</f>
        <v/>
      </c>
      <c r="G3205" s="2" t="str">
        <f>IF(Table1[[#This Row],[Is Data Valid]]=TRUE,((Table1[[#This Row],[Birthweight (grams)]]/Table1[[#This Row],[BW_GA]])-1)/(Backend!$B$3/100*Table1[[#This Row],[BW40_3705]]),"")</f>
        <v/>
      </c>
      <c r="H3205" s="7" t="str">
        <f>IF(Table1[[#This Row],[Is Data Valid]]=TRUE,((Table1[[#This Row],[Birthweight (grams)]]*0.9/Table1[[#This Row],[BW_GA]])-1)/(Backend!$B$3/100*Table1[[#This Row],[BW40_3705]]),"")</f>
        <v/>
      </c>
      <c r="I3205" s="7" t="str">
        <f>IF(Table1[[#This Row],[Is Data Valid]]=TRUE,((Table1[[#This Row],[Birthweight (grams)]]*1.1/Table1[[#This Row],[BW_GA]])-1)/(Backend!$B$3/100*Table1[[#This Row],[BW40_3705]]),"")</f>
        <v/>
      </c>
      <c r="J3205" s="7" t="str">
        <f>IF(Table1[[#This Row],[Is Data Valid]]=TRUE,_xlfn.NORM.S.DIST(Table1[[#This Row],[Birthweight Z-Score]],TRUE)*100,"")</f>
        <v/>
      </c>
      <c r="K3205" s="7" t="str">
        <f>IF(Table1[[#This Row],[Is Data Valid]]=TRUE,_xlfn.NORM.S.DIST(Table1[[#This Row],[Birthweight Z-Score (BW-10%)]],TRUE)*100,"")</f>
        <v/>
      </c>
      <c r="L3205" s="7" t="str">
        <f>IF(Table1[[#This Row],[Is Data Valid]]=TRUE,_xlfn.NORM.S.DIST(Table1[[#This Row],[Birthweight Z-Score (BW+10%)]],TRUE)*100,"")</f>
        <v/>
      </c>
    </row>
    <row r="3206" spans="1:12" x14ac:dyDescent="0.25">
      <c r="A3206" s="3"/>
      <c r="B3206" s="2"/>
      <c r="C3206" s="2"/>
      <c r="D3206" s="2" t="b">
        <f>IF(AND(NOT(ISBLANK(Table1[[#This Row],[Fetal Sex (Male, Female or Unknown)]])),ISNUMBER(Table1[[#This Row],[Birthweight (grams)]]),ISNUMBER(Table1[[#This Row],[Gestation (days)]])),TRUE,FALSE)</f>
        <v>0</v>
      </c>
      <c r="E3206" s="2" t="str">
        <f>IF(Table1[[#This Row],[Is Data Valid]]=TRUE,IF(Table1[[#This Row],[Fetal Sex (Male, Female or Unknown)]]="Male",Backend!$C$5,IF(Table1[[#This Row],[Fetal Sex (Male, Female or Unknown)]]="Female",Backend!$C$6,IF(Table1[[#This Row],[Fetal Sex (Male, Female or Unknown)]]="Unknown",Backend!$C$7,"Error"))),"")</f>
        <v/>
      </c>
      <c r="F3206" s="8" t="str">
        <f>IF(Table1[[#This Row],[Is Data Valid]]=TRUE,EXP(0.578+0.332*((Table1[[#This Row],[Gestation (days)]]+0.5)/7)-0.00354*((Table1[[#This Row],[Gestation (days)]]+0.5)/7)^2)*Table1[[#This Row],[BW40_3705]],"")</f>
        <v/>
      </c>
      <c r="G3206" s="2" t="str">
        <f>IF(Table1[[#This Row],[Is Data Valid]]=TRUE,((Table1[[#This Row],[Birthweight (grams)]]/Table1[[#This Row],[BW_GA]])-1)/(Backend!$B$3/100*Table1[[#This Row],[BW40_3705]]),"")</f>
        <v/>
      </c>
      <c r="H3206" s="7" t="str">
        <f>IF(Table1[[#This Row],[Is Data Valid]]=TRUE,((Table1[[#This Row],[Birthweight (grams)]]*0.9/Table1[[#This Row],[BW_GA]])-1)/(Backend!$B$3/100*Table1[[#This Row],[BW40_3705]]),"")</f>
        <v/>
      </c>
      <c r="I3206" s="7" t="str">
        <f>IF(Table1[[#This Row],[Is Data Valid]]=TRUE,((Table1[[#This Row],[Birthweight (grams)]]*1.1/Table1[[#This Row],[BW_GA]])-1)/(Backend!$B$3/100*Table1[[#This Row],[BW40_3705]]),"")</f>
        <v/>
      </c>
      <c r="J3206" s="7" t="str">
        <f>IF(Table1[[#This Row],[Is Data Valid]]=TRUE,_xlfn.NORM.S.DIST(Table1[[#This Row],[Birthweight Z-Score]],TRUE)*100,"")</f>
        <v/>
      </c>
      <c r="K3206" s="7" t="str">
        <f>IF(Table1[[#This Row],[Is Data Valid]]=TRUE,_xlfn.NORM.S.DIST(Table1[[#This Row],[Birthweight Z-Score (BW-10%)]],TRUE)*100,"")</f>
        <v/>
      </c>
      <c r="L3206" s="7" t="str">
        <f>IF(Table1[[#This Row],[Is Data Valid]]=TRUE,_xlfn.NORM.S.DIST(Table1[[#This Row],[Birthweight Z-Score (BW+10%)]],TRUE)*100,"")</f>
        <v/>
      </c>
    </row>
    <row r="3207" spans="1:12" x14ac:dyDescent="0.25">
      <c r="A3207" s="3"/>
      <c r="B3207" s="2"/>
      <c r="C3207" s="2"/>
      <c r="D3207" s="2" t="b">
        <f>IF(AND(NOT(ISBLANK(Table1[[#This Row],[Fetal Sex (Male, Female or Unknown)]])),ISNUMBER(Table1[[#This Row],[Birthweight (grams)]]),ISNUMBER(Table1[[#This Row],[Gestation (days)]])),TRUE,FALSE)</f>
        <v>0</v>
      </c>
      <c r="E3207" s="2" t="str">
        <f>IF(Table1[[#This Row],[Is Data Valid]]=TRUE,IF(Table1[[#This Row],[Fetal Sex (Male, Female or Unknown)]]="Male",Backend!$C$5,IF(Table1[[#This Row],[Fetal Sex (Male, Female or Unknown)]]="Female",Backend!$C$6,IF(Table1[[#This Row],[Fetal Sex (Male, Female or Unknown)]]="Unknown",Backend!$C$7,"Error"))),"")</f>
        <v/>
      </c>
      <c r="F3207" s="8" t="str">
        <f>IF(Table1[[#This Row],[Is Data Valid]]=TRUE,EXP(0.578+0.332*((Table1[[#This Row],[Gestation (days)]]+0.5)/7)-0.00354*((Table1[[#This Row],[Gestation (days)]]+0.5)/7)^2)*Table1[[#This Row],[BW40_3705]],"")</f>
        <v/>
      </c>
      <c r="G3207" s="2" t="str">
        <f>IF(Table1[[#This Row],[Is Data Valid]]=TRUE,((Table1[[#This Row],[Birthweight (grams)]]/Table1[[#This Row],[BW_GA]])-1)/(Backend!$B$3/100*Table1[[#This Row],[BW40_3705]]),"")</f>
        <v/>
      </c>
      <c r="H3207" s="7" t="str">
        <f>IF(Table1[[#This Row],[Is Data Valid]]=TRUE,((Table1[[#This Row],[Birthweight (grams)]]*0.9/Table1[[#This Row],[BW_GA]])-1)/(Backend!$B$3/100*Table1[[#This Row],[BW40_3705]]),"")</f>
        <v/>
      </c>
      <c r="I3207" s="7" t="str">
        <f>IF(Table1[[#This Row],[Is Data Valid]]=TRUE,((Table1[[#This Row],[Birthweight (grams)]]*1.1/Table1[[#This Row],[BW_GA]])-1)/(Backend!$B$3/100*Table1[[#This Row],[BW40_3705]]),"")</f>
        <v/>
      </c>
      <c r="J3207" s="7" t="str">
        <f>IF(Table1[[#This Row],[Is Data Valid]]=TRUE,_xlfn.NORM.S.DIST(Table1[[#This Row],[Birthweight Z-Score]],TRUE)*100,"")</f>
        <v/>
      </c>
      <c r="K3207" s="7" t="str">
        <f>IF(Table1[[#This Row],[Is Data Valid]]=TRUE,_xlfn.NORM.S.DIST(Table1[[#This Row],[Birthweight Z-Score (BW-10%)]],TRUE)*100,"")</f>
        <v/>
      </c>
      <c r="L3207" s="7" t="str">
        <f>IF(Table1[[#This Row],[Is Data Valid]]=TRUE,_xlfn.NORM.S.DIST(Table1[[#This Row],[Birthweight Z-Score (BW+10%)]],TRUE)*100,"")</f>
        <v/>
      </c>
    </row>
    <row r="3208" spans="1:12" x14ac:dyDescent="0.25">
      <c r="A3208" s="3"/>
      <c r="B3208" s="2"/>
      <c r="C3208" s="2"/>
      <c r="D3208" s="2" t="b">
        <f>IF(AND(NOT(ISBLANK(Table1[[#This Row],[Fetal Sex (Male, Female or Unknown)]])),ISNUMBER(Table1[[#This Row],[Birthweight (grams)]]),ISNUMBER(Table1[[#This Row],[Gestation (days)]])),TRUE,FALSE)</f>
        <v>0</v>
      </c>
      <c r="E3208" s="2" t="str">
        <f>IF(Table1[[#This Row],[Is Data Valid]]=TRUE,IF(Table1[[#This Row],[Fetal Sex (Male, Female or Unknown)]]="Male",Backend!$C$5,IF(Table1[[#This Row],[Fetal Sex (Male, Female or Unknown)]]="Female",Backend!$C$6,IF(Table1[[#This Row],[Fetal Sex (Male, Female or Unknown)]]="Unknown",Backend!$C$7,"Error"))),"")</f>
        <v/>
      </c>
      <c r="F3208" s="8" t="str">
        <f>IF(Table1[[#This Row],[Is Data Valid]]=TRUE,EXP(0.578+0.332*((Table1[[#This Row],[Gestation (days)]]+0.5)/7)-0.00354*((Table1[[#This Row],[Gestation (days)]]+0.5)/7)^2)*Table1[[#This Row],[BW40_3705]],"")</f>
        <v/>
      </c>
      <c r="G3208" s="2" t="str">
        <f>IF(Table1[[#This Row],[Is Data Valid]]=TRUE,((Table1[[#This Row],[Birthweight (grams)]]/Table1[[#This Row],[BW_GA]])-1)/(Backend!$B$3/100*Table1[[#This Row],[BW40_3705]]),"")</f>
        <v/>
      </c>
      <c r="H3208" s="7" t="str">
        <f>IF(Table1[[#This Row],[Is Data Valid]]=TRUE,((Table1[[#This Row],[Birthweight (grams)]]*0.9/Table1[[#This Row],[BW_GA]])-1)/(Backend!$B$3/100*Table1[[#This Row],[BW40_3705]]),"")</f>
        <v/>
      </c>
      <c r="I3208" s="7" t="str">
        <f>IF(Table1[[#This Row],[Is Data Valid]]=TRUE,((Table1[[#This Row],[Birthweight (grams)]]*1.1/Table1[[#This Row],[BW_GA]])-1)/(Backend!$B$3/100*Table1[[#This Row],[BW40_3705]]),"")</f>
        <v/>
      </c>
      <c r="J3208" s="7" t="str">
        <f>IF(Table1[[#This Row],[Is Data Valid]]=TRUE,_xlfn.NORM.S.DIST(Table1[[#This Row],[Birthweight Z-Score]],TRUE)*100,"")</f>
        <v/>
      </c>
      <c r="K3208" s="7" t="str">
        <f>IF(Table1[[#This Row],[Is Data Valid]]=TRUE,_xlfn.NORM.S.DIST(Table1[[#This Row],[Birthweight Z-Score (BW-10%)]],TRUE)*100,"")</f>
        <v/>
      </c>
      <c r="L3208" s="7" t="str">
        <f>IF(Table1[[#This Row],[Is Data Valid]]=TRUE,_xlfn.NORM.S.DIST(Table1[[#This Row],[Birthweight Z-Score (BW+10%)]],TRUE)*100,"")</f>
        <v/>
      </c>
    </row>
    <row r="3209" spans="1:12" x14ac:dyDescent="0.25">
      <c r="A3209" s="3"/>
      <c r="B3209" s="2"/>
      <c r="C3209" s="2"/>
      <c r="D3209" s="2" t="b">
        <f>IF(AND(NOT(ISBLANK(Table1[[#This Row],[Fetal Sex (Male, Female or Unknown)]])),ISNUMBER(Table1[[#This Row],[Birthweight (grams)]]),ISNUMBER(Table1[[#This Row],[Gestation (days)]])),TRUE,FALSE)</f>
        <v>0</v>
      </c>
      <c r="E3209" s="2" t="str">
        <f>IF(Table1[[#This Row],[Is Data Valid]]=TRUE,IF(Table1[[#This Row],[Fetal Sex (Male, Female or Unknown)]]="Male",Backend!$C$5,IF(Table1[[#This Row],[Fetal Sex (Male, Female or Unknown)]]="Female",Backend!$C$6,IF(Table1[[#This Row],[Fetal Sex (Male, Female or Unknown)]]="Unknown",Backend!$C$7,"Error"))),"")</f>
        <v/>
      </c>
      <c r="F3209" s="8" t="str">
        <f>IF(Table1[[#This Row],[Is Data Valid]]=TRUE,EXP(0.578+0.332*((Table1[[#This Row],[Gestation (days)]]+0.5)/7)-0.00354*((Table1[[#This Row],[Gestation (days)]]+0.5)/7)^2)*Table1[[#This Row],[BW40_3705]],"")</f>
        <v/>
      </c>
      <c r="G3209" s="2" t="str">
        <f>IF(Table1[[#This Row],[Is Data Valid]]=TRUE,((Table1[[#This Row],[Birthweight (grams)]]/Table1[[#This Row],[BW_GA]])-1)/(Backend!$B$3/100*Table1[[#This Row],[BW40_3705]]),"")</f>
        <v/>
      </c>
      <c r="H3209" s="7" t="str">
        <f>IF(Table1[[#This Row],[Is Data Valid]]=TRUE,((Table1[[#This Row],[Birthweight (grams)]]*0.9/Table1[[#This Row],[BW_GA]])-1)/(Backend!$B$3/100*Table1[[#This Row],[BW40_3705]]),"")</f>
        <v/>
      </c>
      <c r="I3209" s="7" t="str">
        <f>IF(Table1[[#This Row],[Is Data Valid]]=TRUE,((Table1[[#This Row],[Birthweight (grams)]]*1.1/Table1[[#This Row],[BW_GA]])-1)/(Backend!$B$3/100*Table1[[#This Row],[BW40_3705]]),"")</f>
        <v/>
      </c>
      <c r="J3209" s="7" t="str">
        <f>IF(Table1[[#This Row],[Is Data Valid]]=TRUE,_xlfn.NORM.S.DIST(Table1[[#This Row],[Birthweight Z-Score]],TRUE)*100,"")</f>
        <v/>
      </c>
      <c r="K3209" s="7" t="str">
        <f>IF(Table1[[#This Row],[Is Data Valid]]=TRUE,_xlfn.NORM.S.DIST(Table1[[#This Row],[Birthweight Z-Score (BW-10%)]],TRUE)*100,"")</f>
        <v/>
      </c>
      <c r="L3209" s="7" t="str">
        <f>IF(Table1[[#This Row],[Is Data Valid]]=TRUE,_xlfn.NORM.S.DIST(Table1[[#This Row],[Birthweight Z-Score (BW+10%)]],TRUE)*100,"")</f>
        <v/>
      </c>
    </row>
    <row r="3210" spans="1:12" x14ac:dyDescent="0.25">
      <c r="A3210" s="3"/>
      <c r="B3210" s="2"/>
      <c r="C3210" s="2"/>
      <c r="D3210" s="2" t="b">
        <f>IF(AND(NOT(ISBLANK(Table1[[#This Row],[Fetal Sex (Male, Female or Unknown)]])),ISNUMBER(Table1[[#This Row],[Birthweight (grams)]]),ISNUMBER(Table1[[#This Row],[Gestation (days)]])),TRUE,FALSE)</f>
        <v>0</v>
      </c>
      <c r="E3210" s="2" t="str">
        <f>IF(Table1[[#This Row],[Is Data Valid]]=TRUE,IF(Table1[[#This Row],[Fetal Sex (Male, Female or Unknown)]]="Male",Backend!$C$5,IF(Table1[[#This Row],[Fetal Sex (Male, Female or Unknown)]]="Female",Backend!$C$6,IF(Table1[[#This Row],[Fetal Sex (Male, Female or Unknown)]]="Unknown",Backend!$C$7,"Error"))),"")</f>
        <v/>
      </c>
      <c r="F3210" s="8" t="str">
        <f>IF(Table1[[#This Row],[Is Data Valid]]=TRUE,EXP(0.578+0.332*((Table1[[#This Row],[Gestation (days)]]+0.5)/7)-0.00354*((Table1[[#This Row],[Gestation (days)]]+0.5)/7)^2)*Table1[[#This Row],[BW40_3705]],"")</f>
        <v/>
      </c>
      <c r="G3210" s="2" t="str">
        <f>IF(Table1[[#This Row],[Is Data Valid]]=TRUE,((Table1[[#This Row],[Birthweight (grams)]]/Table1[[#This Row],[BW_GA]])-1)/(Backend!$B$3/100*Table1[[#This Row],[BW40_3705]]),"")</f>
        <v/>
      </c>
      <c r="H3210" s="7" t="str">
        <f>IF(Table1[[#This Row],[Is Data Valid]]=TRUE,((Table1[[#This Row],[Birthweight (grams)]]*0.9/Table1[[#This Row],[BW_GA]])-1)/(Backend!$B$3/100*Table1[[#This Row],[BW40_3705]]),"")</f>
        <v/>
      </c>
      <c r="I3210" s="7" t="str">
        <f>IF(Table1[[#This Row],[Is Data Valid]]=TRUE,((Table1[[#This Row],[Birthweight (grams)]]*1.1/Table1[[#This Row],[BW_GA]])-1)/(Backend!$B$3/100*Table1[[#This Row],[BW40_3705]]),"")</f>
        <v/>
      </c>
      <c r="J3210" s="7" t="str">
        <f>IF(Table1[[#This Row],[Is Data Valid]]=TRUE,_xlfn.NORM.S.DIST(Table1[[#This Row],[Birthweight Z-Score]],TRUE)*100,"")</f>
        <v/>
      </c>
      <c r="K3210" s="7" t="str">
        <f>IF(Table1[[#This Row],[Is Data Valid]]=TRUE,_xlfn.NORM.S.DIST(Table1[[#This Row],[Birthweight Z-Score (BW-10%)]],TRUE)*100,"")</f>
        <v/>
      </c>
      <c r="L3210" s="7" t="str">
        <f>IF(Table1[[#This Row],[Is Data Valid]]=TRUE,_xlfn.NORM.S.DIST(Table1[[#This Row],[Birthweight Z-Score (BW+10%)]],TRUE)*100,"")</f>
        <v/>
      </c>
    </row>
    <row r="3211" spans="1:12" x14ac:dyDescent="0.25">
      <c r="A3211" s="3"/>
      <c r="B3211" s="2"/>
      <c r="C3211" s="2"/>
      <c r="D3211" s="2" t="b">
        <f>IF(AND(NOT(ISBLANK(Table1[[#This Row],[Fetal Sex (Male, Female or Unknown)]])),ISNUMBER(Table1[[#This Row],[Birthweight (grams)]]),ISNUMBER(Table1[[#This Row],[Gestation (days)]])),TRUE,FALSE)</f>
        <v>0</v>
      </c>
      <c r="E3211" s="2" t="str">
        <f>IF(Table1[[#This Row],[Is Data Valid]]=TRUE,IF(Table1[[#This Row],[Fetal Sex (Male, Female or Unknown)]]="Male",Backend!$C$5,IF(Table1[[#This Row],[Fetal Sex (Male, Female or Unknown)]]="Female",Backend!$C$6,IF(Table1[[#This Row],[Fetal Sex (Male, Female or Unknown)]]="Unknown",Backend!$C$7,"Error"))),"")</f>
        <v/>
      </c>
      <c r="F3211" s="8" t="str">
        <f>IF(Table1[[#This Row],[Is Data Valid]]=TRUE,EXP(0.578+0.332*((Table1[[#This Row],[Gestation (days)]]+0.5)/7)-0.00354*((Table1[[#This Row],[Gestation (days)]]+0.5)/7)^2)*Table1[[#This Row],[BW40_3705]],"")</f>
        <v/>
      </c>
      <c r="G3211" s="2" t="str">
        <f>IF(Table1[[#This Row],[Is Data Valid]]=TRUE,((Table1[[#This Row],[Birthweight (grams)]]/Table1[[#This Row],[BW_GA]])-1)/(Backend!$B$3/100*Table1[[#This Row],[BW40_3705]]),"")</f>
        <v/>
      </c>
      <c r="H3211" s="7" t="str">
        <f>IF(Table1[[#This Row],[Is Data Valid]]=TRUE,((Table1[[#This Row],[Birthweight (grams)]]*0.9/Table1[[#This Row],[BW_GA]])-1)/(Backend!$B$3/100*Table1[[#This Row],[BW40_3705]]),"")</f>
        <v/>
      </c>
      <c r="I3211" s="7" t="str">
        <f>IF(Table1[[#This Row],[Is Data Valid]]=TRUE,((Table1[[#This Row],[Birthweight (grams)]]*1.1/Table1[[#This Row],[BW_GA]])-1)/(Backend!$B$3/100*Table1[[#This Row],[BW40_3705]]),"")</f>
        <v/>
      </c>
      <c r="J3211" s="7" t="str">
        <f>IF(Table1[[#This Row],[Is Data Valid]]=TRUE,_xlfn.NORM.S.DIST(Table1[[#This Row],[Birthweight Z-Score]],TRUE)*100,"")</f>
        <v/>
      </c>
      <c r="K3211" s="7" t="str">
        <f>IF(Table1[[#This Row],[Is Data Valid]]=TRUE,_xlfn.NORM.S.DIST(Table1[[#This Row],[Birthweight Z-Score (BW-10%)]],TRUE)*100,"")</f>
        <v/>
      </c>
      <c r="L3211" s="7" t="str">
        <f>IF(Table1[[#This Row],[Is Data Valid]]=TRUE,_xlfn.NORM.S.DIST(Table1[[#This Row],[Birthweight Z-Score (BW+10%)]],TRUE)*100,"")</f>
        <v/>
      </c>
    </row>
    <row r="3212" spans="1:12" x14ac:dyDescent="0.25">
      <c r="A3212" s="3"/>
      <c r="B3212" s="2"/>
      <c r="C3212" s="2"/>
      <c r="D3212" s="2" t="b">
        <f>IF(AND(NOT(ISBLANK(Table1[[#This Row],[Fetal Sex (Male, Female or Unknown)]])),ISNUMBER(Table1[[#This Row],[Birthweight (grams)]]),ISNUMBER(Table1[[#This Row],[Gestation (days)]])),TRUE,FALSE)</f>
        <v>0</v>
      </c>
      <c r="E3212" s="2" t="str">
        <f>IF(Table1[[#This Row],[Is Data Valid]]=TRUE,IF(Table1[[#This Row],[Fetal Sex (Male, Female or Unknown)]]="Male",Backend!$C$5,IF(Table1[[#This Row],[Fetal Sex (Male, Female or Unknown)]]="Female",Backend!$C$6,IF(Table1[[#This Row],[Fetal Sex (Male, Female or Unknown)]]="Unknown",Backend!$C$7,"Error"))),"")</f>
        <v/>
      </c>
      <c r="F3212" s="8" t="str">
        <f>IF(Table1[[#This Row],[Is Data Valid]]=TRUE,EXP(0.578+0.332*((Table1[[#This Row],[Gestation (days)]]+0.5)/7)-0.00354*((Table1[[#This Row],[Gestation (days)]]+0.5)/7)^2)*Table1[[#This Row],[BW40_3705]],"")</f>
        <v/>
      </c>
      <c r="G3212" s="2" t="str">
        <f>IF(Table1[[#This Row],[Is Data Valid]]=TRUE,((Table1[[#This Row],[Birthweight (grams)]]/Table1[[#This Row],[BW_GA]])-1)/(Backend!$B$3/100*Table1[[#This Row],[BW40_3705]]),"")</f>
        <v/>
      </c>
      <c r="H3212" s="7" t="str">
        <f>IF(Table1[[#This Row],[Is Data Valid]]=TRUE,((Table1[[#This Row],[Birthweight (grams)]]*0.9/Table1[[#This Row],[BW_GA]])-1)/(Backend!$B$3/100*Table1[[#This Row],[BW40_3705]]),"")</f>
        <v/>
      </c>
      <c r="I3212" s="7" t="str">
        <f>IF(Table1[[#This Row],[Is Data Valid]]=TRUE,((Table1[[#This Row],[Birthweight (grams)]]*1.1/Table1[[#This Row],[BW_GA]])-1)/(Backend!$B$3/100*Table1[[#This Row],[BW40_3705]]),"")</f>
        <v/>
      </c>
      <c r="J3212" s="7" t="str">
        <f>IF(Table1[[#This Row],[Is Data Valid]]=TRUE,_xlfn.NORM.S.DIST(Table1[[#This Row],[Birthweight Z-Score]],TRUE)*100,"")</f>
        <v/>
      </c>
      <c r="K3212" s="7" t="str">
        <f>IF(Table1[[#This Row],[Is Data Valid]]=TRUE,_xlfn.NORM.S.DIST(Table1[[#This Row],[Birthweight Z-Score (BW-10%)]],TRUE)*100,"")</f>
        <v/>
      </c>
      <c r="L3212" s="7" t="str">
        <f>IF(Table1[[#This Row],[Is Data Valid]]=TRUE,_xlfn.NORM.S.DIST(Table1[[#This Row],[Birthweight Z-Score (BW+10%)]],TRUE)*100,"")</f>
        <v/>
      </c>
    </row>
    <row r="3213" spans="1:12" x14ac:dyDescent="0.25">
      <c r="A3213" s="3"/>
      <c r="B3213" s="2"/>
      <c r="C3213" s="2"/>
      <c r="D3213" s="2" t="b">
        <f>IF(AND(NOT(ISBLANK(Table1[[#This Row],[Fetal Sex (Male, Female or Unknown)]])),ISNUMBER(Table1[[#This Row],[Birthweight (grams)]]),ISNUMBER(Table1[[#This Row],[Gestation (days)]])),TRUE,FALSE)</f>
        <v>0</v>
      </c>
      <c r="E3213" s="2" t="str">
        <f>IF(Table1[[#This Row],[Is Data Valid]]=TRUE,IF(Table1[[#This Row],[Fetal Sex (Male, Female or Unknown)]]="Male",Backend!$C$5,IF(Table1[[#This Row],[Fetal Sex (Male, Female or Unknown)]]="Female",Backend!$C$6,IF(Table1[[#This Row],[Fetal Sex (Male, Female or Unknown)]]="Unknown",Backend!$C$7,"Error"))),"")</f>
        <v/>
      </c>
      <c r="F3213" s="8" t="str">
        <f>IF(Table1[[#This Row],[Is Data Valid]]=TRUE,EXP(0.578+0.332*((Table1[[#This Row],[Gestation (days)]]+0.5)/7)-0.00354*((Table1[[#This Row],[Gestation (days)]]+0.5)/7)^2)*Table1[[#This Row],[BW40_3705]],"")</f>
        <v/>
      </c>
      <c r="G3213" s="2" t="str">
        <f>IF(Table1[[#This Row],[Is Data Valid]]=TRUE,((Table1[[#This Row],[Birthweight (grams)]]/Table1[[#This Row],[BW_GA]])-1)/(Backend!$B$3/100*Table1[[#This Row],[BW40_3705]]),"")</f>
        <v/>
      </c>
      <c r="H3213" s="7" t="str">
        <f>IF(Table1[[#This Row],[Is Data Valid]]=TRUE,((Table1[[#This Row],[Birthweight (grams)]]*0.9/Table1[[#This Row],[BW_GA]])-1)/(Backend!$B$3/100*Table1[[#This Row],[BW40_3705]]),"")</f>
        <v/>
      </c>
      <c r="I3213" s="7" t="str">
        <f>IF(Table1[[#This Row],[Is Data Valid]]=TRUE,((Table1[[#This Row],[Birthweight (grams)]]*1.1/Table1[[#This Row],[BW_GA]])-1)/(Backend!$B$3/100*Table1[[#This Row],[BW40_3705]]),"")</f>
        <v/>
      </c>
      <c r="J3213" s="7" t="str">
        <f>IF(Table1[[#This Row],[Is Data Valid]]=TRUE,_xlfn.NORM.S.DIST(Table1[[#This Row],[Birthweight Z-Score]],TRUE)*100,"")</f>
        <v/>
      </c>
      <c r="K3213" s="7" t="str">
        <f>IF(Table1[[#This Row],[Is Data Valid]]=TRUE,_xlfn.NORM.S.DIST(Table1[[#This Row],[Birthweight Z-Score (BW-10%)]],TRUE)*100,"")</f>
        <v/>
      </c>
      <c r="L3213" s="7" t="str">
        <f>IF(Table1[[#This Row],[Is Data Valid]]=TRUE,_xlfn.NORM.S.DIST(Table1[[#This Row],[Birthweight Z-Score (BW+10%)]],TRUE)*100,"")</f>
        <v/>
      </c>
    </row>
    <row r="3214" spans="1:12" x14ac:dyDescent="0.25">
      <c r="A3214" s="3"/>
      <c r="B3214" s="2"/>
      <c r="C3214" s="2"/>
      <c r="D3214" s="2" t="b">
        <f>IF(AND(NOT(ISBLANK(Table1[[#This Row],[Fetal Sex (Male, Female or Unknown)]])),ISNUMBER(Table1[[#This Row],[Birthweight (grams)]]),ISNUMBER(Table1[[#This Row],[Gestation (days)]])),TRUE,FALSE)</f>
        <v>0</v>
      </c>
      <c r="E3214" s="2" t="str">
        <f>IF(Table1[[#This Row],[Is Data Valid]]=TRUE,IF(Table1[[#This Row],[Fetal Sex (Male, Female or Unknown)]]="Male",Backend!$C$5,IF(Table1[[#This Row],[Fetal Sex (Male, Female or Unknown)]]="Female",Backend!$C$6,IF(Table1[[#This Row],[Fetal Sex (Male, Female or Unknown)]]="Unknown",Backend!$C$7,"Error"))),"")</f>
        <v/>
      </c>
      <c r="F3214" s="8" t="str">
        <f>IF(Table1[[#This Row],[Is Data Valid]]=TRUE,EXP(0.578+0.332*((Table1[[#This Row],[Gestation (days)]]+0.5)/7)-0.00354*((Table1[[#This Row],[Gestation (days)]]+0.5)/7)^2)*Table1[[#This Row],[BW40_3705]],"")</f>
        <v/>
      </c>
      <c r="G3214" s="2" t="str">
        <f>IF(Table1[[#This Row],[Is Data Valid]]=TRUE,((Table1[[#This Row],[Birthweight (grams)]]/Table1[[#This Row],[BW_GA]])-1)/(Backend!$B$3/100*Table1[[#This Row],[BW40_3705]]),"")</f>
        <v/>
      </c>
      <c r="H3214" s="7" t="str">
        <f>IF(Table1[[#This Row],[Is Data Valid]]=TRUE,((Table1[[#This Row],[Birthweight (grams)]]*0.9/Table1[[#This Row],[BW_GA]])-1)/(Backend!$B$3/100*Table1[[#This Row],[BW40_3705]]),"")</f>
        <v/>
      </c>
      <c r="I3214" s="7" t="str">
        <f>IF(Table1[[#This Row],[Is Data Valid]]=TRUE,((Table1[[#This Row],[Birthweight (grams)]]*1.1/Table1[[#This Row],[BW_GA]])-1)/(Backend!$B$3/100*Table1[[#This Row],[BW40_3705]]),"")</f>
        <v/>
      </c>
      <c r="J3214" s="7" t="str">
        <f>IF(Table1[[#This Row],[Is Data Valid]]=TRUE,_xlfn.NORM.S.DIST(Table1[[#This Row],[Birthweight Z-Score]],TRUE)*100,"")</f>
        <v/>
      </c>
      <c r="K3214" s="7" t="str">
        <f>IF(Table1[[#This Row],[Is Data Valid]]=TRUE,_xlfn.NORM.S.DIST(Table1[[#This Row],[Birthweight Z-Score (BW-10%)]],TRUE)*100,"")</f>
        <v/>
      </c>
      <c r="L3214" s="7" t="str">
        <f>IF(Table1[[#This Row],[Is Data Valid]]=TRUE,_xlfn.NORM.S.DIST(Table1[[#This Row],[Birthweight Z-Score (BW+10%)]],TRUE)*100,"")</f>
        <v/>
      </c>
    </row>
    <row r="3215" spans="1:12" x14ac:dyDescent="0.25">
      <c r="A3215" s="3"/>
      <c r="B3215" s="2"/>
      <c r="C3215" s="2"/>
      <c r="D3215" s="2" t="b">
        <f>IF(AND(NOT(ISBLANK(Table1[[#This Row],[Fetal Sex (Male, Female or Unknown)]])),ISNUMBER(Table1[[#This Row],[Birthweight (grams)]]),ISNUMBER(Table1[[#This Row],[Gestation (days)]])),TRUE,FALSE)</f>
        <v>0</v>
      </c>
      <c r="E3215" s="2" t="str">
        <f>IF(Table1[[#This Row],[Is Data Valid]]=TRUE,IF(Table1[[#This Row],[Fetal Sex (Male, Female or Unknown)]]="Male",Backend!$C$5,IF(Table1[[#This Row],[Fetal Sex (Male, Female or Unknown)]]="Female",Backend!$C$6,IF(Table1[[#This Row],[Fetal Sex (Male, Female or Unknown)]]="Unknown",Backend!$C$7,"Error"))),"")</f>
        <v/>
      </c>
      <c r="F3215" s="8" t="str">
        <f>IF(Table1[[#This Row],[Is Data Valid]]=TRUE,EXP(0.578+0.332*((Table1[[#This Row],[Gestation (days)]]+0.5)/7)-0.00354*((Table1[[#This Row],[Gestation (days)]]+0.5)/7)^2)*Table1[[#This Row],[BW40_3705]],"")</f>
        <v/>
      </c>
      <c r="G3215" s="2" t="str">
        <f>IF(Table1[[#This Row],[Is Data Valid]]=TRUE,((Table1[[#This Row],[Birthweight (grams)]]/Table1[[#This Row],[BW_GA]])-1)/(Backend!$B$3/100*Table1[[#This Row],[BW40_3705]]),"")</f>
        <v/>
      </c>
      <c r="H3215" s="7" t="str">
        <f>IF(Table1[[#This Row],[Is Data Valid]]=TRUE,((Table1[[#This Row],[Birthweight (grams)]]*0.9/Table1[[#This Row],[BW_GA]])-1)/(Backend!$B$3/100*Table1[[#This Row],[BW40_3705]]),"")</f>
        <v/>
      </c>
      <c r="I3215" s="7" t="str">
        <f>IF(Table1[[#This Row],[Is Data Valid]]=TRUE,((Table1[[#This Row],[Birthweight (grams)]]*1.1/Table1[[#This Row],[BW_GA]])-1)/(Backend!$B$3/100*Table1[[#This Row],[BW40_3705]]),"")</f>
        <v/>
      </c>
      <c r="J3215" s="7" t="str">
        <f>IF(Table1[[#This Row],[Is Data Valid]]=TRUE,_xlfn.NORM.S.DIST(Table1[[#This Row],[Birthweight Z-Score]],TRUE)*100,"")</f>
        <v/>
      </c>
      <c r="K3215" s="7" t="str">
        <f>IF(Table1[[#This Row],[Is Data Valid]]=TRUE,_xlfn.NORM.S.DIST(Table1[[#This Row],[Birthweight Z-Score (BW-10%)]],TRUE)*100,"")</f>
        <v/>
      </c>
      <c r="L3215" s="7" t="str">
        <f>IF(Table1[[#This Row],[Is Data Valid]]=TRUE,_xlfn.NORM.S.DIST(Table1[[#This Row],[Birthweight Z-Score (BW+10%)]],TRUE)*100,"")</f>
        <v/>
      </c>
    </row>
    <row r="3216" spans="1:12" x14ac:dyDescent="0.25">
      <c r="A3216" s="3"/>
      <c r="B3216" s="2"/>
      <c r="C3216" s="2"/>
      <c r="D3216" s="2" t="b">
        <f>IF(AND(NOT(ISBLANK(Table1[[#This Row],[Fetal Sex (Male, Female or Unknown)]])),ISNUMBER(Table1[[#This Row],[Birthweight (grams)]]),ISNUMBER(Table1[[#This Row],[Gestation (days)]])),TRUE,FALSE)</f>
        <v>0</v>
      </c>
      <c r="E3216" s="2" t="str">
        <f>IF(Table1[[#This Row],[Is Data Valid]]=TRUE,IF(Table1[[#This Row],[Fetal Sex (Male, Female or Unknown)]]="Male",Backend!$C$5,IF(Table1[[#This Row],[Fetal Sex (Male, Female or Unknown)]]="Female",Backend!$C$6,IF(Table1[[#This Row],[Fetal Sex (Male, Female or Unknown)]]="Unknown",Backend!$C$7,"Error"))),"")</f>
        <v/>
      </c>
      <c r="F3216" s="8" t="str">
        <f>IF(Table1[[#This Row],[Is Data Valid]]=TRUE,EXP(0.578+0.332*((Table1[[#This Row],[Gestation (days)]]+0.5)/7)-0.00354*((Table1[[#This Row],[Gestation (days)]]+0.5)/7)^2)*Table1[[#This Row],[BW40_3705]],"")</f>
        <v/>
      </c>
      <c r="G3216" s="2" t="str">
        <f>IF(Table1[[#This Row],[Is Data Valid]]=TRUE,((Table1[[#This Row],[Birthweight (grams)]]/Table1[[#This Row],[BW_GA]])-1)/(Backend!$B$3/100*Table1[[#This Row],[BW40_3705]]),"")</f>
        <v/>
      </c>
      <c r="H3216" s="7" t="str">
        <f>IF(Table1[[#This Row],[Is Data Valid]]=TRUE,((Table1[[#This Row],[Birthweight (grams)]]*0.9/Table1[[#This Row],[BW_GA]])-1)/(Backend!$B$3/100*Table1[[#This Row],[BW40_3705]]),"")</f>
        <v/>
      </c>
      <c r="I3216" s="7" t="str">
        <f>IF(Table1[[#This Row],[Is Data Valid]]=TRUE,((Table1[[#This Row],[Birthweight (grams)]]*1.1/Table1[[#This Row],[BW_GA]])-1)/(Backend!$B$3/100*Table1[[#This Row],[BW40_3705]]),"")</f>
        <v/>
      </c>
      <c r="J3216" s="7" t="str">
        <f>IF(Table1[[#This Row],[Is Data Valid]]=TRUE,_xlfn.NORM.S.DIST(Table1[[#This Row],[Birthweight Z-Score]],TRUE)*100,"")</f>
        <v/>
      </c>
      <c r="K3216" s="7" t="str">
        <f>IF(Table1[[#This Row],[Is Data Valid]]=TRUE,_xlfn.NORM.S.DIST(Table1[[#This Row],[Birthweight Z-Score (BW-10%)]],TRUE)*100,"")</f>
        <v/>
      </c>
      <c r="L3216" s="7" t="str">
        <f>IF(Table1[[#This Row],[Is Data Valid]]=TRUE,_xlfn.NORM.S.DIST(Table1[[#This Row],[Birthweight Z-Score (BW+10%)]],TRUE)*100,"")</f>
        <v/>
      </c>
    </row>
    <row r="3217" spans="1:12" x14ac:dyDescent="0.25">
      <c r="A3217" s="3"/>
      <c r="B3217" s="2"/>
      <c r="C3217" s="2"/>
      <c r="D3217" s="2" t="b">
        <f>IF(AND(NOT(ISBLANK(Table1[[#This Row],[Fetal Sex (Male, Female or Unknown)]])),ISNUMBER(Table1[[#This Row],[Birthweight (grams)]]),ISNUMBER(Table1[[#This Row],[Gestation (days)]])),TRUE,FALSE)</f>
        <v>0</v>
      </c>
      <c r="E3217" s="2" t="str">
        <f>IF(Table1[[#This Row],[Is Data Valid]]=TRUE,IF(Table1[[#This Row],[Fetal Sex (Male, Female or Unknown)]]="Male",Backend!$C$5,IF(Table1[[#This Row],[Fetal Sex (Male, Female or Unknown)]]="Female",Backend!$C$6,IF(Table1[[#This Row],[Fetal Sex (Male, Female or Unknown)]]="Unknown",Backend!$C$7,"Error"))),"")</f>
        <v/>
      </c>
      <c r="F3217" s="8" t="str">
        <f>IF(Table1[[#This Row],[Is Data Valid]]=TRUE,EXP(0.578+0.332*((Table1[[#This Row],[Gestation (days)]]+0.5)/7)-0.00354*((Table1[[#This Row],[Gestation (days)]]+0.5)/7)^2)*Table1[[#This Row],[BW40_3705]],"")</f>
        <v/>
      </c>
      <c r="G3217" s="2" t="str">
        <f>IF(Table1[[#This Row],[Is Data Valid]]=TRUE,((Table1[[#This Row],[Birthweight (grams)]]/Table1[[#This Row],[BW_GA]])-1)/(Backend!$B$3/100*Table1[[#This Row],[BW40_3705]]),"")</f>
        <v/>
      </c>
      <c r="H3217" s="7" t="str">
        <f>IF(Table1[[#This Row],[Is Data Valid]]=TRUE,((Table1[[#This Row],[Birthweight (grams)]]*0.9/Table1[[#This Row],[BW_GA]])-1)/(Backend!$B$3/100*Table1[[#This Row],[BW40_3705]]),"")</f>
        <v/>
      </c>
      <c r="I3217" s="7" t="str">
        <f>IF(Table1[[#This Row],[Is Data Valid]]=TRUE,((Table1[[#This Row],[Birthweight (grams)]]*1.1/Table1[[#This Row],[BW_GA]])-1)/(Backend!$B$3/100*Table1[[#This Row],[BW40_3705]]),"")</f>
        <v/>
      </c>
      <c r="J3217" s="7" t="str">
        <f>IF(Table1[[#This Row],[Is Data Valid]]=TRUE,_xlfn.NORM.S.DIST(Table1[[#This Row],[Birthweight Z-Score]],TRUE)*100,"")</f>
        <v/>
      </c>
      <c r="K3217" s="7" t="str">
        <f>IF(Table1[[#This Row],[Is Data Valid]]=TRUE,_xlfn.NORM.S.DIST(Table1[[#This Row],[Birthweight Z-Score (BW-10%)]],TRUE)*100,"")</f>
        <v/>
      </c>
      <c r="L3217" s="7" t="str">
        <f>IF(Table1[[#This Row],[Is Data Valid]]=TRUE,_xlfn.NORM.S.DIST(Table1[[#This Row],[Birthweight Z-Score (BW+10%)]],TRUE)*100,"")</f>
        <v/>
      </c>
    </row>
    <row r="3218" spans="1:12" x14ac:dyDescent="0.25">
      <c r="A3218" s="3"/>
      <c r="B3218" s="2"/>
      <c r="C3218" s="2"/>
      <c r="D3218" s="2" t="b">
        <f>IF(AND(NOT(ISBLANK(Table1[[#This Row],[Fetal Sex (Male, Female or Unknown)]])),ISNUMBER(Table1[[#This Row],[Birthweight (grams)]]),ISNUMBER(Table1[[#This Row],[Gestation (days)]])),TRUE,FALSE)</f>
        <v>0</v>
      </c>
      <c r="E3218" s="2" t="str">
        <f>IF(Table1[[#This Row],[Is Data Valid]]=TRUE,IF(Table1[[#This Row],[Fetal Sex (Male, Female or Unknown)]]="Male",Backend!$C$5,IF(Table1[[#This Row],[Fetal Sex (Male, Female or Unknown)]]="Female",Backend!$C$6,IF(Table1[[#This Row],[Fetal Sex (Male, Female or Unknown)]]="Unknown",Backend!$C$7,"Error"))),"")</f>
        <v/>
      </c>
      <c r="F3218" s="8" t="str">
        <f>IF(Table1[[#This Row],[Is Data Valid]]=TRUE,EXP(0.578+0.332*((Table1[[#This Row],[Gestation (days)]]+0.5)/7)-0.00354*((Table1[[#This Row],[Gestation (days)]]+0.5)/7)^2)*Table1[[#This Row],[BW40_3705]],"")</f>
        <v/>
      </c>
      <c r="G3218" s="2" t="str">
        <f>IF(Table1[[#This Row],[Is Data Valid]]=TRUE,((Table1[[#This Row],[Birthweight (grams)]]/Table1[[#This Row],[BW_GA]])-1)/(Backend!$B$3/100*Table1[[#This Row],[BW40_3705]]),"")</f>
        <v/>
      </c>
      <c r="H3218" s="7" t="str">
        <f>IF(Table1[[#This Row],[Is Data Valid]]=TRUE,((Table1[[#This Row],[Birthweight (grams)]]*0.9/Table1[[#This Row],[BW_GA]])-1)/(Backend!$B$3/100*Table1[[#This Row],[BW40_3705]]),"")</f>
        <v/>
      </c>
      <c r="I3218" s="7" t="str">
        <f>IF(Table1[[#This Row],[Is Data Valid]]=TRUE,((Table1[[#This Row],[Birthweight (grams)]]*1.1/Table1[[#This Row],[BW_GA]])-1)/(Backend!$B$3/100*Table1[[#This Row],[BW40_3705]]),"")</f>
        <v/>
      </c>
      <c r="J3218" s="7" t="str">
        <f>IF(Table1[[#This Row],[Is Data Valid]]=TRUE,_xlfn.NORM.S.DIST(Table1[[#This Row],[Birthweight Z-Score]],TRUE)*100,"")</f>
        <v/>
      </c>
      <c r="K3218" s="7" t="str">
        <f>IF(Table1[[#This Row],[Is Data Valid]]=TRUE,_xlfn.NORM.S.DIST(Table1[[#This Row],[Birthweight Z-Score (BW-10%)]],TRUE)*100,"")</f>
        <v/>
      </c>
      <c r="L3218" s="7" t="str">
        <f>IF(Table1[[#This Row],[Is Data Valid]]=TRUE,_xlfn.NORM.S.DIST(Table1[[#This Row],[Birthweight Z-Score (BW+10%)]],TRUE)*100,"")</f>
        <v/>
      </c>
    </row>
    <row r="3219" spans="1:12" x14ac:dyDescent="0.25">
      <c r="A3219" s="3"/>
      <c r="B3219" s="2"/>
      <c r="C3219" s="2"/>
      <c r="D3219" s="2" t="b">
        <f>IF(AND(NOT(ISBLANK(Table1[[#This Row],[Fetal Sex (Male, Female or Unknown)]])),ISNUMBER(Table1[[#This Row],[Birthweight (grams)]]),ISNUMBER(Table1[[#This Row],[Gestation (days)]])),TRUE,FALSE)</f>
        <v>0</v>
      </c>
      <c r="E3219" s="2" t="str">
        <f>IF(Table1[[#This Row],[Is Data Valid]]=TRUE,IF(Table1[[#This Row],[Fetal Sex (Male, Female or Unknown)]]="Male",Backend!$C$5,IF(Table1[[#This Row],[Fetal Sex (Male, Female or Unknown)]]="Female",Backend!$C$6,IF(Table1[[#This Row],[Fetal Sex (Male, Female or Unknown)]]="Unknown",Backend!$C$7,"Error"))),"")</f>
        <v/>
      </c>
      <c r="F3219" s="8" t="str">
        <f>IF(Table1[[#This Row],[Is Data Valid]]=TRUE,EXP(0.578+0.332*((Table1[[#This Row],[Gestation (days)]]+0.5)/7)-0.00354*((Table1[[#This Row],[Gestation (days)]]+0.5)/7)^2)*Table1[[#This Row],[BW40_3705]],"")</f>
        <v/>
      </c>
      <c r="G3219" s="2" t="str">
        <f>IF(Table1[[#This Row],[Is Data Valid]]=TRUE,((Table1[[#This Row],[Birthweight (grams)]]/Table1[[#This Row],[BW_GA]])-1)/(Backend!$B$3/100*Table1[[#This Row],[BW40_3705]]),"")</f>
        <v/>
      </c>
      <c r="H3219" s="7" t="str">
        <f>IF(Table1[[#This Row],[Is Data Valid]]=TRUE,((Table1[[#This Row],[Birthweight (grams)]]*0.9/Table1[[#This Row],[BW_GA]])-1)/(Backend!$B$3/100*Table1[[#This Row],[BW40_3705]]),"")</f>
        <v/>
      </c>
      <c r="I3219" s="7" t="str">
        <f>IF(Table1[[#This Row],[Is Data Valid]]=TRUE,((Table1[[#This Row],[Birthweight (grams)]]*1.1/Table1[[#This Row],[BW_GA]])-1)/(Backend!$B$3/100*Table1[[#This Row],[BW40_3705]]),"")</f>
        <v/>
      </c>
      <c r="J3219" s="7" t="str">
        <f>IF(Table1[[#This Row],[Is Data Valid]]=TRUE,_xlfn.NORM.S.DIST(Table1[[#This Row],[Birthweight Z-Score]],TRUE)*100,"")</f>
        <v/>
      </c>
      <c r="K3219" s="7" t="str">
        <f>IF(Table1[[#This Row],[Is Data Valid]]=TRUE,_xlfn.NORM.S.DIST(Table1[[#This Row],[Birthweight Z-Score (BW-10%)]],TRUE)*100,"")</f>
        <v/>
      </c>
      <c r="L3219" s="7" t="str">
        <f>IF(Table1[[#This Row],[Is Data Valid]]=TRUE,_xlfn.NORM.S.DIST(Table1[[#This Row],[Birthweight Z-Score (BW+10%)]],TRUE)*100,"")</f>
        <v/>
      </c>
    </row>
    <row r="3220" spans="1:12" x14ac:dyDescent="0.25">
      <c r="A3220" s="3"/>
      <c r="B3220" s="2"/>
      <c r="C3220" s="2"/>
      <c r="D3220" s="2" t="b">
        <f>IF(AND(NOT(ISBLANK(Table1[[#This Row],[Fetal Sex (Male, Female or Unknown)]])),ISNUMBER(Table1[[#This Row],[Birthweight (grams)]]),ISNUMBER(Table1[[#This Row],[Gestation (days)]])),TRUE,FALSE)</f>
        <v>0</v>
      </c>
      <c r="E3220" s="2" t="str">
        <f>IF(Table1[[#This Row],[Is Data Valid]]=TRUE,IF(Table1[[#This Row],[Fetal Sex (Male, Female or Unknown)]]="Male",Backend!$C$5,IF(Table1[[#This Row],[Fetal Sex (Male, Female or Unknown)]]="Female",Backend!$C$6,IF(Table1[[#This Row],[Fetal Sex (Male, Female or Unknown)]]="Unknown",Backend!$C$7,"Error"))),"")</f>
        <v/>
      </c>
      <c r="F3220" s="8" t="str">
        <f>IF(Table1[[#This Row],[Is Data Valid]]=TRUE,EXP(0.578+0.332*((Table1[[#This Row],[Gestation (days)]]+0.5)/7)-0.00354*((Table1[[#This Row],[Gestation (days)]]+0.5)/7)^2)*Table1[[#This Row],[BW40_3705]],"")</f>
        <v/>
      </c>
      <c r="G3220" s="2" t="str">
        <f>IF(Table1[[#This Row],[Is Data Valid]]=TRUE,((Table1[[#This Row],[Birthweight (grams)]]/Table1[[#This Row],[BW_GA]])-1)/(Backend!$B$3/100*Table1[[#This Row],[BW40_3705]]),"")</f>
        <v/>
      </c>
      <c r="H3220" s="7" t="str">
        <f>IF(Table1[[#This Row],[Is Data Valid]]=TRUE,((Table1[[#This Row],[Birthweight (grams)]]*0.9/Table1[[#This Row],[BW_GA]])-1)/(Backend!$B$3/100*Table1[[#This Row],[BW40_3705]]),"")</f>
        <v/>
      </c>
      <c r="I3220" s="7" t="str">
        <f>IF(Table1[[#This Row],[Is Data Valid]]=TRUE,((Table1[[#This Row],[Birthweight (grams)]]*1.1/Table1[[#This Row],[BW_GA]])-1)/(Backend!$B$3/100*Table1[[#This Row],[BW40_3705]]),"")</f>
        <v/>
      </c>
      <c r="J3220" s="7" t="str">
        <f>IF(Table1[[#This Row],[Is Data Valid]]=TRUE,_xlfn.NORM.S.DIST(Table1[[#This Row],[Birthweight Z-Score]],TRUE)*100,"")</f>
        <v/>
      </c>
      <c r="K3220" s="7" t="str">
        <f>IF(Table1[[#This Row],[Is Data Valid]]=TRUE,_xlfn.NORM.S.DIST(Table1[[#This Row],[Birthweight Z-Score (BW-10%)]],TRUE)*100,"")</f>
        <v/>
      </c>
      <c r="L3220" s="7" t="str">
        <f>IF(Table1[[#This Row],[Is Data Valid]]=TRUE,_xlfn.NORM.S.DIST(Table1[[#This Row],[Birthweight Z-Score (BW+10%)]],TRUE)*100,"")</f>
        <v/>
      </c>
    </row>
    <row r="3221" spans="1:12" x14ac:dyDescent="0.25">
      <c r="A3221" s="3"/>
      <c r="B3221" s="2"/>
      <c r="C3221" s="2"/>
      <c r="D3221" s="2" t="b">
        <f>IF(AND(NOT(ISBLANK(Table1[[#This Row],[Fetal Sex (Male, Female or Unknown)]])),ISNUMBER(Table1[[#This Row],[Birthweight (grams)]]),ISNUMBER(Table1[[#This Row],[Gestation (days)]])),TRUE,FALSE)</f>
        <v>0</v>
      </c>
      <c r="E3221" s="2" t="str">
        <f>IF(Table1[[#This Row],[Is Data Valid]]=TRUE,IF(Table1[[#This Row],[Fetal Sex (Male, Female or Unknown)]]="Male",Backend!$C$5,IF(Table1[[#This Row],[Fetal Sex (Male, Female or Unknown)]]="Female",Backend!$C$6,IF(Table1[[#This Row],[Fetal Sex (Male, Female or Unknown)]]="Unknown",Backend!$C$7,"Error"))),"")</f>
        <v/>
      </c>
      <c r="F3221" s="8" t="str">
        <f>IF(Table1[[#This Row],[Is Data Valid]]=TRUE,EXP(0.578+0.332*((Table1[[#This Row],[Gestation (days)]]+0.5)/7)-0.00354*((Table1[[#This Row],[Gestation (days)]]+0.5)/7)^2)*Table1[[#This Row],[BW40_3705]],"")</f>
        <v/>
      </c>
      <c r="G3221" s="2" t="str">
        <f>IF(Table1[[#This Row],[Is Data Valid]]=TRUE,((Table1[[#This Row],[Birthweight (grams)]]/Table1[[#This Row],[BW_GA]])-1)/(Backend!$B$3/100*Table1[[#This Row],[BW40_3705]]),"")</f>
        <v/>
      </c>
      <c r="H3221" s="7" t="str">
        <f>IF(Table1[[#This Row],[Is Data Valid]]=TRUE,((Table1[[#This Row],[Birthweight (grams)]]*0.9/Table1[[#This Row],[BW_GA]])-1)/(Backend!$B$3/100*Table1[[#This Row],[BW40_3705]]),"")</f>
        <v/>
      </c>
      <c r="I3221" s="7" t="str">
        <f>IF(Table1[[#This Row],[Is Data Valid]]=TRUE,((Table1[[#This Row],[Birthweight (grams)]]*1.1/Table1[[#This Row],[BW_GA]])-1)/(Backend!$B$3/100*Table1[[#This Row],[BW40_3705]]),"")</f>
        <v/>
      </c>
      <c r="J3221" s="7" t="str">
        <f>IF(Table1[[#This Row],[Is Data Valid]]=TRUE,_xlfn.NORM.S.DIST(Table1[[#This Row],[Birthweight Z-Score]],TRUE)*100,"")</f>
        <v/>
      </c>
      <c r="K3221" s="7" t="str">
        <f>IF(Table1[[#This Row],[Is Data Valid]]=TRUE,_xlfn.NORM.S.DIST(Table1[[#This Row],[Birthweight Z-Score (BW-10%)]],TRUE)*100,"")</f>
        <v/>
      </c>
      <c r="L3221" s="7" t="str">
        <f>IF(Table1[[#This Row],[Is Data Valid]]=TRUE,_xlfn.NORM.S.DIST(Table1[[#This Row],[Birthweight Z-Score (BW+10%)]],TRUE)*100,"")</f>
        <v/>
      </c>
    </row>
    <row r="3222" spans="1:12" x14ac:dyDescent="0.25">
      <c r="A3222" s="3"/>
      <c r="B3222" s="2"/>
      <c r="C3222" s="2"/>
      <c r="D3222" s="2" t="b">
        <f>IF(AND(NOT(ISBLANK(Table1[[#This Row],[Fetal Sex (Male, Female or Unknown)]])),ISNUMBER(Table1[[#This Row],[Birthweight (grams)]]),ISNUMBER(Table1[[#This Row],[Gestation (days)]])),TRUE,FALSE)</f>
        <v>0</v>
      </c>
      <c r="E3222" s="2" t="str">
        <f>IF(Table1[[#This Row],[Is Data Valid]]=TRUE,IF(Table1[[#This Row],[Fetal Sex (Male, Female or Unknown)]]="Male",Backend!$C$5,IF(Table1[[#This Row],[Fetal Sex (Male, Female or Unknown)]]="Female",Backend!$C$6,IF(Table1[[#This Row],[Fetal Sex (Male, Female or Unknown)]]="Unknown",Backend!$C$7,"Error"))),"")</f>
        <v/>
      </c>
      <c r="F3222" s="8" t="str">
        <f>IF(Table1[[#This Row],[Is Data Valid]]=TRUE,EXP(0.578+0.332*((Table1[[#This Row],[Gestation (days)]]+0.5)/7)-0.00354*((Table1[[#This Row],[Gestation (days)]]+0.5)/7)^2)*Table1[[#This Row],[BW40_3705]],"")</f>
        <v/>
      </c>
      <c r="G3222" s="2" t="str">
        <f>IF(Table1[[#This Row],[Is Data Valid]]=TRUE,((Table1[[#This Row],[Birthweight (grams)]]/Table1[[#This Row],[BW_GA]])-1)/(Backend!$B$3/100*Table1[[#This Row],[BW40_3705]]),"")</f>
        <v/>
      </c>
      <c r="H3222" s="7" t="str">
        <f>IF(Table1[[#This Row],[Is Data Valid]]=TRUE,((Table1[[#This Row],[Birthweight (grams)]]*0.9/Table1[[#This Row],[BW_GA]])-1)/(Backend!$B$3/100*Table1[[#This Row],[BW40_3705]]),"")</f>
        <v/>
      </c>
      <c r="I3222" s="7" t="str">
        <f>IF(Table1[[#This Row],[Is Data Valid]]=TRUE,((Table1[[#This Row],[Birthweight (grams)]]*1.1/Table1[[#This Row],[BW_GA]])-1)/(Backend!$B$3/100*Table1[[#This Row],[BW40_3705]]),"")</f>
        <v/>
      </c>
      <c r="J3222" s="7" t="str">
        <f>IF(Table1[[#This Row],[Is Data Valid]]=TRUE,_xlfn.NORM.S.DIST(Table1[[#This Row],[Birthweight Z-Score]],TRUE)*100,"")</f>
        <v/>
      </c>
      <c r="K3222" s="7" t="str">
        <f>IF(Table1[[#This Row],[Is Data Valid]]=TRUE,_xlfn.NORM.S.DIST(Table1[[#This Row],[Birthweight Z-Score (BW-10%)]],TRUE)*100,"")</f>
        <v/>
      </c>
      <c r="L3222" s="7" t="str">
        <f>IF(Table1[[#This Row],[Is Data Valid]]=TRUE,_xlfn.NORM.S.DIST(Table1[[#This Row],[Birthweight Z-Score (BW+10%)]],TRUE)*100,"")</f>
        <v/>
      </c>
    </row>
    <row r="3223" spans="1:12" x14ac:dyDescent="0.25">
      <c r="A3223" s="3"/>
      <c r="B3223" s="2"/>
      <c r="C3223" s="2"/>
      <c r="D3223" s="2" t="b">
        <f>IF(AND(NOT(ISBLANK(Table1[[#This Row],[Fetal Sex (Male, Female or Unknown)]])),ISNUMBER(Table1[[#This Row],[Birthweight (grams)]]),ISNUMBER(Table1[[#This Row],[Gestation (days)]])),TRUE,FALSE)</f>
        <v>0</v>
      </c>
      <c r="E3223" s="2" t="str">
        <f>IF(Table1[[#This Row],[Is Data Valid]]=TRUE,IF(Table1[[#This Row],[Fetal Sex (Male, Female or Unknown)]]="Male",Backend!$C$5,IF(Table1[[#This Row],[Fetal Sex (Male, Female or Unknown)]]="Female",Backend!$C$6,IF(Table1[[#This Row],[Fetal Sex (Male, Female or Unknown)]]="Unknown",Backend!$C$7,"Error"))),"")</f>
        <v/>
      </c>
      <c r="F3223" s="8" t="str">
        <f>IF(Table1[[#This Row],[Is Data Valid]]=TRUE,EXP(0.578+0.332*((Table1[[#This Row],[Gestation (days)]]+0.5)/7)-0.00354*((Table1[[#This Row],[Gestation (days)]]+0.5)/7)^2)*Table1[[#This Row],[BW40_3705]],"")</f>
        <v/>
      </c>
      <c r="G3223" s="2" t="str">
        <f>IF(Table1[[#This Row],[Is Data Valid]]=TRUE,((Table1[[#This Row],[Birthweight (grams)]]/Table1[[#This Row],[BW_GA]])-1)/(Backend!$B$3/100*Table1[[#This Row],[BW40_3705]]),"")</f>
        <v/>
      </c>
      <c r="H3223" s="7" t="str">
        <f>IF(Table1[[#This Row],[Is Data Valid]]=TRUE,((Table1[[#This Row],[Birthweight (grams)]]*0.9/Table1[[#This Row],[BW_GA]])-1)/(Backend!$B$3/100*Table1[[#This Row],[BW40_3705]]),"")</f>
        <v/>
      </c>
      <c r="I3223" s="7" t="str">
        <f>IF(Table1[[#This Row],[Is Data Valid]]=TRUE,((Table1[[#This Row],[Birthweight (grams)]]*1.1/Table1[[#This Row],[BW_GA]])-1)/(Backend!$B$3/100*Table1[[#This Row],[BW40_3705]]),"")</f>
        <v/>
      </c>
      <c r="J3223" s="7" t="str">
        <f>IF(Table1[[#This Row],[Is Data Valid]]=TRUE,_xlfn.NORM.S.DIST(Table1[[#This Row],[Birthweight Z-Score]],TRUE)*100,"")</f>
        <v/>
      </c>
      <c r="K3223" s="7" t="str">
        <f>IF(Table1[[#This Row],[Is Data Valid]]=TRUE,_xlfn.NORM.S.DIST(Table1[[#This Row],[Birthweight Z-Score (BW-10%)]],TRUE)*100,"")</f>
        <v/>
      </c>
      <c r="L3223" s="7" t="str">
        <f>IF(Table1[[#This Row],[Is Data Valid]]=TRUE,_xlfn.NORM.S.DIST(Table1[[#This Row],[Birthweight Z-Score (BW+10%)]],TRUE)*100,"")</f>
        <v/>
      </c>
    </row>
    <row r="3224" spans="1:12" x14ac:dyDescent="0.25">
      <c r="A3224" s="3"/>
      <c r="B3224" s="2"/>
      <c r="C3224" s="2"/>
      <c r="D3224" s="2" t="b">
        <f>IF(AND(NOT(ISBLANK(Table1[[#This Row],[Fetal Sex (Male, Female or Unknown)]])),ISNUMBER(Table1[[#This Row],[Birthweight (grams)]]),ISNUMBER(Table1[[#This Row],[Gestation (days)]])),TRUE,FALSE)</f>
        <v>0</v>
      </c>
      <c r="E3224" s="2" t="str">
        <f>IF(Table1[[#This Row],[Is Data Valid]]=TRUE,IF(Table1[[#This Row],[Fetal Sex (Male, Female or Unknown)]]="Male",Backend!$C$5,IF(Table1[[#This Row],[Fetal Sex (Male, Female or Unknown)]]="Female",Backend!$C$6,IF(Table1[[#This Row],[Fetal Sex (Male, Female or Unknown)]]="Unknown",Backend!$C$7,"Error"))),"")</f>
        <v/>
      </c>
      <c r="F3224" s="8" t="str">
        <f>IF(Table1[[#This Row],[Is Data Valid]]=TRUE,EXP(0.578+0.332*((Table1[[#This Row],[Gestation (days)]]+0.5)/7)-0.00354*((Table1[[#This Row],[Gestation (days)]]+0.5)/7)^2)*Table1[[#This Row],[BW40_3705]],"")</f>
        <v/>
      </c>
      <c r="G3224" s="2" t="str">
        <f>IF(Table1[[#This Row],[Is Data Valid]]=TRUE,((Table1[[#This Row],[Birthweight (grams)]]/Table1[[#This Row],[BW_GA]])-1)/(Backend!$B$3/100*Table1[[#This Row],[BW40_3705]]),"")</f>
        <v/>
      </c>
      <c r="H3224" s="7" t="str">
        <f>IF(Table1[[#This Row],[Is Data Valid]]=TRUE,((Table1[[#This Row],[Birthweight (grams)]]*0.9/Table1[[#This Row],[BW_GA]])-1)/(Backend!$B$3/100*Table1[[#This Row],[BW40_3705]]),"")</f>
        <v/>
      </c>
      <c r="I3224" s="7" t="str">
        <f>IF(Table1[[#This Row],[Is Data Valid]]=TRUE,((Table1[[#This Row],[Birthweight (grams)]]*1.1/Table1[[#This Row],[BW_GA]])-1)/(Backend!$B$3/100*Table1[[#This Row],[BW40_3705]]),"")</f>
        <v/>
      </c>
      <c r="J3224" s="7" t="str">
        <f>IF(Table1[[#This Row],[Is Data Valid]]=TRUE,_xlfn.NORM.S.DIST(Table1[[#This Row],[Birthweight Z-Score]],TRUE)*100,"")</f>
        <v/>
      </c>
      <c r="K3224" s="7" t="str">
        <f>IF(Table1[[#This Row],[Is Data Valid]]=TRUE,_xlfn.NORM.S.DIST(Table1[[#This Row],[Birthweight Z-Score (BW-10%)]],TRUE)*100,"")</f>
        <v/>
      </c>
      <c r="L3224" s="7" t="str">
        <f>IF(Table1[[#This Row],[Is Data Valid]]=TRUE,_xlfn.NORM.S.DIST(Table1[[#This Row],[Birthweight Z-Score (BW+10%)]],TRUE)*100,"")</f>
        <v/>
      </c>
    </row>
    <row r="3225" spans="1:12" x14ac:dyDescent="0.25">
      <c r="A3225" s="3"/>
      <c r="B3225" s="2"/>
      <c r="C3225" s="2"/>
      <c r="D3225" s="2" t="b">
        <f>IF(AND(NOT(ISBLANK(Table1[[#This Row],[Fetal Sex (Male, Female or Unknown)]])),ISNUMBER(Table1[[#This Row],[Birthweight (grams)]]),ISNUMBER(Table1[[#This Row],[Gestation (days)]])),TRUE,FALSE)</f>
        <v>0</v>
      </c>
      <c r="E3225" s="2" t="str">
        <f>IF(Table1[[#This Row],[Is Data Valid]]=TRUE,IF(Table1[[#This Row],[Fetal Sex (Male, Female or Unknown)]]="Male",Backend!$C$5,IF(Table1[[#This Row],[Fetal Sex (Male, Female or Unknown)]]="Female",Backend!$C$6,IF(Table1[[#This Row],[Fetal Sex (Male, Female or Unknown)]]="Unknown",Backend!$C$7,"Error"))),"")</f>
        <v/>
      </c>
      <c r="F3225" s="8" t="str">
        <f>IF(Table1[[#This Row],[Is Data Valid]]=TRUE,EXP(0.578+0.332*((Table1[[#This Row],[Gestation (days)]]+0.5)/7)-0.00354*((Table1[[#This Row],[Gestation (days)]]+0.5)/7)^2)*Table1[[#This Row],[BW40_3705]],"")</f>
        <v/>
      </c>
      <c r="G3225" s="2" t="str">
        <f>IF(Table1[[#This Row],[Is Data Valid]]=TRUE,((Table1[[#This Row],[Birthweight (grams)]]/Table1[[#This Row],[BW_GA]])-1)/(Backend!$B$3/100*Table1[[#This Row],[BW40_3705]]),"")</f>
        <v/>
      </c>
      <c r="H3225" s="7" t="str">
        <f>IF(Table1[[#This Row],[Is Data Valid]]=TRUE,((Table1[[#This Row],[Birthweight (grams)]]*0.9/Table1[[#This Row],[BW_GA]])-1)/(Backend!$B$3/100*Table1[[#This Row],[BW40_3705]]),"")</f>
        <v/>
      </c>
      <c r="I3225" s="7" t="str">
        <f>IF(Table1[[#This Row],[Is Data Valid]]=TRUE,((Table1[[#This Row],[Birthweight (grams)]]*1.1/Table1[[#This Row],[BW_GA]])-1)/(Backend!$B$3/100*Table1[[#This Row],[BW40_3705]]),"")</f>
        <v/>
      </c>
      <c r="J3225" s="7" t="str">
        <f>IF(Table1[[#This Row],[Is Data Valid]]=TRUE,_xlfn.NORM.S.DIST(Table1[[#This Row],[Birthweight Z-Score]],TRUE)*100,"")</f>
        <v/>
      </c>
      <c r="K3225" s="7" t="str">
        <f>IF(Table1[[#This Row],[Is Data Valid]]=TRUE,_xlfn.NORM.S.DIST(Table1[[#This Row],[Birthweight Z-Score (BW-10%)]],TRUE)*100,"")</f>
        <v/>
      </c>
      <c r="L3225" s="7" t="str">
        <f>IF(Table1[[#This Row],[Is Data Valid]]=TRUE,_xlfn.NORM.S.DIST(Table1[[#This Row],[Birthweight Z-Score (BW+10%)]],TRUE)*100,"")</f>
        <v/>
      </c>
    </row>
    <row r="3226" spans="1:12" x14ac:dyDescent="0.25">
      <c r="A3226" s="3"/>
      <c r="B3226" s="2"/>
      <c r="C3226" s="2"/>
      <c r="D3226" s="2" t="b">
        <f>IF(AND(NOT(ISBLANK(Table1[[#This Row],[Fetal Sex (Male, Female or Unknown)]])),ISNUMBER(Table1[[#This Row],[Birthweight (grams)]]),ISNUMBER(Table1[[#This Row],[Gestation (days)]])),TRUE,FALSE)</f>
        <v>0</v>
      </c>
      <c r="E3226" s="2" t="str">
        <f>IF(Table1[[#This Row],[Is Data Valid]]=TRUE,IF(Table1[[#This Row],[Fetal Sex (Male, Female or Unknown)]]="Male",Backend!$C$5,IF(Table1[[#This Row],[Fetal Sex (Male, Female or Unknown)]]="Female",Backend!$C$6,IF(Table1[[#This Row],[Fetal Sex (Male, Female or Unknown)]]="Unknown",Backend!$C$7,"Error"))),"")</f>
        <v/>
      </c>
      <c r="F3226" s="8" t="str">
        <f>IF(Table1[[#This Row],[Is Data Valid]]=TRUE,EXP(0.578+0.332*((Table1[[#This Row],[Gestation (days)]]+0.5)/7)-0.00354*((Table1[[#This Row],[Gestation (days)]]+0.5)/7)^2)*Table1[[#This Row],[BW40_3705]],"")</f>
        <v/>
      </c>
      <c r="G3226" s="2" t="str">
        <f>IF(Table1[[#This Row],[Is Data Valid]]=TRUE,((Table1[[#This Row],[Birthweight (grams)]]/Table1[[#This Row],[BW_GA]])-1)/(Backend!$B$3/100*Table1[[#This Row],[BW40_3705]]),"")</f>
        <v/>
      </c>
      <c r="H3226" s="7" t="str">
        <f>IF(Table1[[#This Row],[Is Data Valid]]=TRUE,((Table1[[#This Row],[Birthweight (grams)]]*0.9/Table1[[#This Row],[BW_GA]])-1)/(Backend!$B$3/100*Table1[[#This Row],[BW40_3705]]),"")</f>
        <v/>
      </c>
      <c r="I3226" s="7" t="str">
        <f>IF(Table1[[#This Row],[Is Data Valid]]=TRUE,((Table1[[#This Row],[Birthweight (grams)]]*1.1/Table1[[#This Row],[BW_GA]])-1)/(Backend!$B$3/100*Table1[[#This Row],[BW40_3705]]),"")</f>
        <v/>
      </c>
      <c r="J3226" s="7" t="str">
        <f>IF(Table1[[#This Row],[Is Data Valid]]=TRUE,_xlfn.NORM.S.DIST(Table1[[#This Row],[Birthweight Z-Score]],TRUE)*100,"")</f>
        <v/>
      </c>
      <c r="K3226" s="7" t="str">
        <f>IF(Table1[[#This Row],[Is Data Valid]]=TRUE,_xlfn.NORM.S.DIST(Table1[[#This Row],[Birthweight Z-Score (BW-10%)]],TRUE)*100,"")</f>
        <v/>
      </c>
      <c r="L3226" s="7" t="str">
        <f>IF(Table1[[#This Row],[Is Data Valid]]=TRUE,_xlfn.NORM.S.DIST(Table1[[#This Row],[Birthweight Z-Score (BW+10%)]],TRUE)*100,"")</f>
        <v/>
      </c>
    </row>
    <row r="3227" spans="1:12" x14ac:dyDescent="0.25">
      <c r="A3227" s="3"/>
      <c r="B3227" s="2"/>
      <c r="C3227" s="2"/>
      <c r="D3227" s="2" t="b">
        <f>IF(AND(NOT(ISBLANK(Table1[[#This Row],[Fetal Sex (Male, Female or Unknown)]])),ISNUMBER(Table1[[#This Row],[Birthweight (grams)]]),ISNUMBER(Table1[[#This Row],[Gestation (days)]])),TRUE,FALSE)</f>
        <v>0</v>
      </c>
      <c r="E3227" s="2" t="str">
        <f>IF(Table1[[#This Row],[Is Data Valid]]=TRUE,IF(Table1[[#This Row],[Fetal Sex (Male, Female or Unknown)]]="Male",Backend!$C$5,IF(Table1[[#This Row],[Fetal Sex (Male, Female or Unknown)]]="Female",Backend!$C$6,IF(Table1[[#This Row],[Fetal Sex (Male, Female or Unknown)]]="Unknown",Backend!$C$7,"Error"))),"")</f>
        <v/>
      </c>
      <c r="F3227" s="8" t="str">
        <f>IF(Table1[[#This Row],[Is Data Valid]]=TRUE,EXP(0.578+0.332*((Table1[[#This Row],[Gestation (days)]]+0.5)/7)-0.00354*((Table1[[#This Row],[Gestation (days)]]+0.5)/7)^2)*Table1[[#This Row],[BW40_3705]],"")</f>
        <v/>
      </c>
      <c r="G3227" s="2" t="str">
        <f>IF(Table1[[#This Row],[Is Data Valid]]=TRUE,((Table1[[#This Row],[Birthweight (grams)]]/Table1[[#This Row],[BW_GA]])-1)/(Backend!$B$3/100*Table1[[#This Row],[BW40_3705]]),"")</f>
        <v/>
      </c>
      <c r="H3227" s="7" t="str">
        <f>IF(Table1[[#This Row],[Is Data Valid]]=TRUE,((Table1[[#This Row],[Birthweight (grams)]]*0.9/Table1[[#This Row],[BW_GA]])-1)/(Backend!$B$3/100*Table1[[#This Row],[BW40_3705]]),"")</f>
        <v/>
      </c>
      <c r="I3227" s="7" t="str">
        <f>IF(Table1[[#This Row],[Is Data Valid]]=TRUE,((Table1[[#This Row],[Birthweight (grams)]]*1.1/Table1[[#This Row],[BW_GA]])-1)/(Backend!$B$3/100*Table1[[#This Row],[BW40_3705]]),"")</f>
        <v/>
      </c>
      <c r="J3227" s="7" t="str">
        <f>IF(Table1[[#This Row],[Is Data Valid]]=TRUE,_xlfn.NORM.S.DIST(Table1[[#This Row],[Birthweight Z-Score]],TRUE)*100,"")</f>
        <v/>
      </c>
      <c r="K3227" s="7" t="str">
        <f>IF(Table1[[#This Row],[Is Data Valid]]=TRUE,_xlfn.NORM.S.DIST(Table1[[#This Row],[Birthweight Z-Score (BW-10%)]],TRUE)*100,"")</f>
        <v/>
      </c>
      <c r="L3227" s="7" t="str">
        <f>IF(Table1[[#This Row],[Is Data Valid]]=TRUE,_xlfn.NORM.S.DIST(Table1[[#This Row],[Birthweight Z-Score (BW+10%)]],TRUE)*100,"")</f>
        <v/>
      </c>
    </row>
    <row r="3228" spans="1:12" x14ac:dyDescent="0.25">
      <c r="A3228" s="3"/>
      <c r="B3228" s="2"/>
      <c r="C3228" s="2"/>
      <c r="D3228" s="2" t="b">
        <f>IF(AND(NOT(ISBLANK(Table1[[#This Row],[Fetal Sex (Male, Female or Unknown)]])),ISNUMBER(Table1[[#This Row],[Birthweight (grams)]]),ISNUMBER(Table1[[#This Row],[Gestation (days)]])),TRUE,FALSE)</f>
        <v>0</v>
      </c>
      <c r="E3228" s="2" t="str">
        <f>IF(Table1[[#This Row],[Is Data Valid]]=TRUE,IF(Table1[[#This Row],[Fetal Sex (Male, Female or Unknown)]]="Male",Backend!$C$5,IF(Table1[[#This Row],[Fetal Sex (Male, Female or Unknown)]]="Female",Backend!$C$6,IF(Table1[[#This Row],[Fetal Sex (Male, Female or Unknown)]]="Unknown",Backend!$C$7,"Error"))),"")</f>
        <v/>
      </c>
      <c r="F3228" s="8" t="str">
        <f>IF(Table1[[#This Row],[Is Data Valid]]=TRUE,EXP(0.578+0.332*((Table1[[#This Row],[Gestation (days)]]+0.5)/7)-0.00354*((Table1[[#This Row],[Gestation (days)]]+0.5)/7)^2)*Table1[[#This Row],[BW40_3705]],"")</f>
        <v/>
      </c>
      <c r="G3228" s="2" t="str">
        <f>IF(Table1[[#This Row],[Is Data Valid]]=TRUE,((Table1[[#This Row],[Birthweight (grams)]]/Table1[[#This Row],[BW_GA]])-1)/(Backend!$B$3/100*Table1[[#This Row],[BW40_3705]]),"")</f>
        <v/>
      </c>
      <c r="H3228" s="7" t="str">
        <f>IF(Table1[[#This Row],[Is Data Valid]]=TRUE,((Table1[[#This Row],[Birthweight (grams)]]*0.9/Table1[[#This Row],[BW_GA]])-1)/(Backend!$B$3/100*Table1[[#This Row],[BW40_3705]]),"")</f>
        <v/>
      </c>
      <c r="I3228" s="7" t="str">
        <f>IF(Table1[[#This Row],[Is Data Valid]]=TRUE,((Table1[[#This Row],[Birthweight (grams)]]*1.1/Table1[[#This Row],[BW_GA]])-1)/(Backend!$B$3/100*Table1[[#This Row],[BW40_3705]]),"")</f>
        <v/>
      </c>
      <c r="J3228" s="7" t="str">
        <f>IF(Table1[[#This Row],[Is Data Valid]]=TRUE,_xlfn.NORM.S.DIST(Table1[[#This Row],[Birthweight Z-Score]],TRUE)*100,"")</f>
        <v/>
      </c>
      <c r="K3228" s="7" t="str">
        <f>IF(Table1[[#This Row],[Is Data Valid]]=TRUE,_xlfn.NORM.S.DIST(Table1[[#This Row],[Birthweight Z-Score (BW-10%)]],TRUE)*100,"")</f>
        <v/>
      </c>
      <c r="L3228" s="7" t="str">
        <f>IF(Table1[[#This Row],[Is Data Valid]]=TRUE,_xlfn.NORM.S.DIST(Table1[[#This Row],[Birthweight Z-Score (BW+10%)]],TRUE)*100,"")</f>
        <v/>
      </c>
    </row>
    <row r="3229" spans="1:12" x14ac:dyDescent="0.25">
      <c r="A3229" s="3"/>
      <c r="B3229" s="2"/>
      <c r="C3229" s="2"/>
      <c r="D3229" s="2" t="b">
        <f>IF(AND(NOT(ISBLANK(Table1[[#This Row],[Fetal Sex (Male, Female or Unknown)]])),ISNUMBER(Table1[[#This Row],[Birthweight (grams)]]),ISNUMBER(Table1[[#This Row],[Gestation (days)]])),TRUE,FALSE)</f>
        <v>0</v>
      </c>
      <c r="E3229" s="2" t="str">
        <f>IF(Table1[[#This Row],[Is Data Valid]]=TRUE,IF(Table1[[#This Row],[Fetal Sex (Male, Female or Unknown)]]="Male",Backend!$C$5,IF(Table1[[#This Row],[Fetal Sex (Male, Female or Unknown)]]="Female",Backend!$C$6,IF(Table1[[#This Row],[Fetal Sex (Male, Female or Unknown)]]="Unknown",Backend!$C$7,"Error"))),"")</f>
        <v/>
      </c>
      <c r="F3229" s="8" t="str">
        <f>IF(Table1[[#This Row],[Is Data Valid]]=TRUE,EXP(0.578+0.332*((Table1[[#This Row],[Gestation (days)]]+0.5)/7)-0.00354*((Table1[[#This Row],[Gestation (days)]]+0.5)/7)^2)*Table1[[#This Row],[BW40_3705]],"")</f>
        <v/>
      </c>
      <c r="G3229" s="2" t="str">
        <f>IF(Table1[[#This Row],[Is Data Valid]]=TRUE,((Table1[[#This Row],[Birthweight (grams)]]/Table1[[#This Row],[BW_GA]])-1)/(Backend!$B$3/100*Table1[[#This Row],[BW40_3705]]),"")</f>
        <v/>
      </c>
      <c r="H3229" s="7" t="str">
        <f>IF(Table1[[#This Row],[Is Data Valid]]=TRUE,((Table1[[#This Row],[Birthweight (grams)]]*0.9/Table1[[#This Row],[BW_GA]])-1)/(Backend!$B$3/100*Table1[[#This Row],[BW40_3705]]),"")</f>
        <v/>
      </c>
      <c r="I3229" s="7" t="str">
        <f>IF(Table1[[#This Row],[Is Data Valid]]=TRUE,((Table1[[#This Row],[Birthweight (grams)]]*1.1/Table1[[#This Row],[BW_GA]])-1)/(Backend!$B$3/100*Table1[[#This Row],[BW40_3705]]),"")</f>
        <v/>
      </c>
      <c r="J3229" s="7" t="str">
        <f>IF(Table1[[#This Row],[Is Data Valid]]=TRUE,_xlfn.NORM.S.DIST(Table1[[#This Row],[Birthweight Z-Score]],TRUE)*100,"")</f>
        <v/>
      </c>
      <c r="K3229" s="7" t="str">
        <f>IF(Table1[[#This Row],[Is Data Valid]]=TRUE,_xlfn.NORM.S.DIST(Table1[[#This Row],[Birthweight Z-Score (BW-10%)]],TRUE)*100,"")</f>
        <v/>
      </c>
      <c r="L3229" s="7" t="str">
        <f>IF(Table1[[#This Row],[Is Data Valid]]=TRUE,_xlfn.NORM.S.DIST(Table1[[#This Row],[Birthweight Z-Score (BW+10%)]],TRUE)*100,"")</f>
        <v/>
      </c>
    </row>
    <row r="3230" spans="1:12" x14ac:dyDescent="0.25">
      <c r="A3230" s="3"/>
      <c r="B3230" s="2"/>
      <c r="C3230" s="2"/>
      <c r="D3230" s="2" t="b">
        <f>IF(AND(NOT(ISBLANK(Table1[[#This Row],[Fetal Sex (Male, Female or Unknown)]])),ISNUMBER(Table1[[#This Row],[Birthweight (grams)]]),ISNUMBER(Table1[[#This Row],[Gestation (days)]])),TRUE,FALSE)</f>
        <v>0</v>
      </c>
      <c r="E3230" s="2" t="str">
        <f>IF(Table1[[#This Row],[Is Data Valid]]=TRUE,IF(Table1[[#This Row],[Fetal Sex (Male, Female or Unknown)]]="Male",Backend!$C$5,IF(Table1[[#This Row],[Fetal Sex (Male, Female or Unknown)]]="Female",Backend!$C$6,IF(Table1[[#This Row],[Fetal Sex (Male, Female or Unknown)]]="Unknown",Backend!$C$7,"Error"))),"")</f>
        <v/>
      </c>
      <c r="F3230" s="8" t="str">
        <f>IF(Table1[[#This Row],[Is Data Valid]]=TRUE,EXP(0.578+0.332*((Table1[[#This Row],[Gestation (days)]]+0.5)/7)-0.00354*((Table1[[#This Row],[Gestation (days)]]+0.5)/7)^2)*Table1[[#This Row],[BW40_3705]],"")</f>
        <v/>
      </c>
      <c r="G3230" s="2" t="str">
        <f>IF(Table1[[#This Row],[Is Data Valid]]=TRUE,((Table1[[#This Row],[Birthweight (grams)]]/Table1[[#This Row],[BW_GA]])-1)/(Backend!$B$3/100*Table1[[#This Row],[BW40_3705]]),"")</f>
        <v/>
      </c>
      <c r="H3230" s="7" t="str">
        <f>IF(Table1[[#This Row],[Is Data Valid]]=TRUE,((Table1[[#This Row],[Birthweight (grams)]]*0.9/Table1[[#This Row],[BW_GA]])-1)/(Backend!$B$3/100*Table1[[#This Row],[BW40_3705]]),"")</f>
        <v/>
      </c>
      <c r="I3230" s="7" t="str">
        <f>IF(Table1[[#This Row],[Is Data Valid]]=TRUE,((Table1[[#This Row],[Birthweight (grams)]]*1.1/Table1[[#This Row],[BW_GA]])-1)/(Backend!$B$3/100*Table1[[#This Row],[BW40_3705]]),"")</f>
        <v/>
      </c>
      <c r="J3230" s="7" t="str">
        <f>IF(Table1[[#This Row],[Is Data Valid]]=TRUE,_xlfn.NORM.S.DIST(Table1[[#This Row],[Birthweight Z-Score]],TRUE)*100,"")</f>
        <v/>
      </c>
      <c r="K3230" s="7" t="str">
        <f>IF(Table1[[#This Row],[Is Data Valid]]=TRUE,_xlfn.NORM.S.DIST(Table1[[#This Row],[Birthweight Z-Score (BW-10%)]],TRUE)*100,"")</f>
        <v/>
      </c>
      <c r="L3230" s="7" t="str">
        <f>IF(Table1[[#This Row],[Is Data Valid]]=TRUE,_xlfn.NORM.S.DIST(Table1[[#This Row],[Birthweight Z-Score (BW+10%)]],TRUE)*100,"")</f>
        <v/>
      </c>
    </row>
    <row r="3231" spans="1:12" x14ac:dyDescent="0.25">
      <c r="A3231" s="3"/>
      <c r="B3231" s="2"/>
      <c r="C3231" s="2"/>
      <c r="D3231" s="2" t="b">
        <f>IF(AND(NOT(ISBLANK(Table1[[#This Row],[Fetal Sex (Male, Female or Unknown)]])),ISNUMBER(Table1[[#This Row],[Birthweight (grams)]]),ISNUMBER(Table1[[#This Row],[Gestation (days)]])),TRUE,FALSE)</f>
        <v>0</v>
      </c>
      <c r="E3231" s="2" t="str">
        <f>IF(Table1[[#This Row],[Is Data Valid]]=TRUE,IF(Table1[[#This Row],[Fetal Sex (Male, Female or Unknown)]]="Male",Backend!$C$5,IF(Table1[[#This Row],[Fetal Sex (Male, Female or Unknown)]]="Female",Backend!$C$6,IF(Table1[[#This Row],[Fetal Sex (Male, Female or Unknown)]]="Unknown",Backend!$C$7,"Error"))),"")</f>
        <v/>
      </c>
      <c r="F3231" s="8" t="str">
        <f>IF(Table1[[#This Row],[Is Data Valid]]=TRUE,EXP(0.578+0.332*((Table1[[#This Row],[Gestation (days)]]+0.5)/7)-0.00354*((Table1[[#This Row],[Gestation (days)]]+0.5)/7)^2)*Table1[[#This Row],[BW40_3705]],"")</f>
        <v/>
      </c>
      <c r="G3231" s="2" t="str">
        <f>IF(Table1[[#This Row],[Is Data Valid]]=TRUE,((Table1[[#This Row],[Birthweight (grams)]]/Table1[[#This Row],[BW_GA]])-1)/(Backend!$B$3/100*Table1[[#This Row],[BW40_3705]]),"")</f>
        <v/>
      </c>
      <c r="H3231" s="7" t="str">
        <f>IF(Table1[[#This Row],[Is Data Valid]]=TRUE,((Table1[[#This Row],[Birthweight (grams)]]*0.9/Table1[[#This Row],[BW_GA]])-1)/(Backend!$B$3/100*Table1[[#This Row],[BW40_3705]]),"")</f>
        <v/>
      </c>
      <c r="I3231" s="7" t="str">
        <f>IF(Table1[[#This Row],[Is Data Valid]]=TRUE,((Table1[[#This Row],[Birthweight (grams)]]*1.1/Table1[[#This Row],[BW_GA]])-1)/(Backend!$B$3/100*Table1[[#This Row],[BW40_3705]]),"")</f>
        <v/>
      </c>
      <c r="J3231" s="7" t="str">
        <f>IF(Table1[[#This Row],[Is Data Valid]]=TRUE,_xlfn.NORM.S.DIST(Table1[[#This Row],[Birthweight Z-Score]],TRUE)*100,"")</f>
        <v/>
      </c>
      <c r="K3231" s="7" t="str">
        <f>IF(Table1[[#This Row],[Is Data Valid]]=TRUE,_xlfn.NORM.S.DIST(Table1[[#This Row],[Birthweight Z-Score (BW-10%)]],TRUE)*100,"")</f>
        <v/>
      </c>
      <c r="L3231" s="7" t="str">
        <f>IF(Table1[[#This Row],[Is Data Valid]]=TRUE,_xlfn.NORM.S.DIST(Table1[[#This Row],[Birthweight Z-Score (BW+10%)]],TRUE)*100,"")</f>
        <v/>
      </c>
    </row>
    <row r="3232" spans="1:12" x14ac:dyDescent="0.25">
      <c r="A3232" s="3"/>
      <c r="B3232" s="2"/>
      <c r="C3232" s="2"/>
      <c r="D3232" s="2" t="b">
        <f>IF(AND(NOT(ISBLANK(Table1[[#This Row],[Fetal Sex (Male, Female or Unknown)]])),ISNUMBER(Table1[[#This Row],[Birthweight (grams)]]),ISNUMBER(Table1[[#This Row],[Gestation (days)]])),TRUE,FALSE)</f>
        <v>0</v>
      </c>
      <c r="E3232" s="2" t="str">
        <f>IF(Table1[[#This Row],[Is Data Valid]]=TRUE,IF(Table1[[#This Row],[Fetal Sex (Male, Female or Unknown)]]="Male",Backend!$C$5,IF(Table1[[#This Row],[Fetal Sex (Male, Female or Unknown)]]="Female",Backend!$C$6,IF(Table1[[#This Row],[Fetal Sex (Male, Female or Unknown)]]="Unknown",Backend!$C$7,"Error"))),"")</f>
        <v/>
      </c>
      <c r="F3232" s="8" t="str">
        <f>IF(Table1[[#This Row],[Is Data Valid]]=TRUE,EXP(0.578+0.332*((Table1[[#This Row],[Gestation (days)]]+0.5)/7)-0.00354*((Table1[[#This Row],[Gestation (days)]]+0.5)/7)^2)*Table1[[#This Row],[BW40_3705]],"")</f>
        <v/>
      </c>
      <c r="G3232" s="2" t="str">
        <f>IF(Table1[[#This Row],[Is Data Valid]]=TRUE,((Table1[[#This Row],[Birthweight (grams)]]/Table1[[#This Row],[BW_GA]])-1)/(Backend!$B$3/100*Table1[[#This Row],[BW40_3705]]),"")</f>
        <v/>
      </c>
      <c r="H3232" s="7" t="str">
        <f>IF(Table1[[#This Row],[Is Data Valid]]=TRUE,((Table1[[#This Row],[Birthweight (grams)]]*0.9/Table1[[#This Row],[BW_GA]])-1)/(Backend!$B$3/100*Table1[[#This Row],[BW40_3705]]),"")</f>
        <v/>
      </c>
      <c r="I3232" s="7" t="str">
        <f>IF(Table1[[#This Row],[Is Data Valid]]=TRUE,((Table1[[#This Row],[Birthweight (grams)]]*1.1/Table1[[#This Row],[BW_GA]])-1)/(Backend!$B$3/100*Table1[[#This Row],[BW40_3705]]),"")</f>
        <v/>
      </c>
      <c r="J3232" s="7" t="str">
        <f>IF(Table1[[#This Row],[Is Data Valid]]=TRUE,_xlfn.NORM.S.DIST(Table1[[#This Row],[Birthweight Z-Score]],TRUE)*100,"")</f>
        <v/>
      </c>
      <c r="K3232" s="7" t="str">
        <f>IF(Table1[[#This Row],[Is Data Valid]]=TRUE,_xlfn.NORM.S.DIST(Table1[[#This Row],[Birthweight Z-Score (BW-10%)]],TRUE)*100,"")</f>
        <v/>
      </c>
      <c r="L3232" s="7" t="str">
        <f>IF(Table1[[#This Row],[Is Data Valid]]=TRUE,_xlfn.NORM.S.DIST(Table1[[#This Row],[Birthweight Z-Score (BW+10%)]],TRUE)*100,"")</f>
        <v/>
      </c>
    </row>
    <row r="3233" spans="1:12" x14ac:dyDescent="0.25">
      <c r="A3233" s="3"/>
      <c r="B3233" s="2"/>
      <c r="C3233" s="2"/>
      <c r="D3233" s="2" t="b">
        <f>IF(AND(NOT(ISBLANK(Table1[[#This Row],[Fetal Sex (Male, Female or Unknown)]])),ISNUMBER(Table1[[#This Row],[Birthweight (grams)]]),ISNUMBER(Table1[[#This Row],[Gestation (days)]])),TRUE,FALSE)</f>
        <v>0</v>
      </c>
      <c r="E3233" s="2" t="str">
        <f>IF(Table1[[#This Row],[Is Data Valid]]=TRUE,IF(Table1[[#This Row],[Fetal Sex (Male, Female or Unknown)]]="Male",Backend!$C$5,IF(Table1[[#This Row],[Fetal Sex (Male, Female or Unknown)]]="Female",Backend!$C$6,IF(Table1[[#This Row],[Fetal Sex (Male, Female or Unknown)]]="Unknown",Backend!$C$7,"Error"))),"")</f>
        <v/>
      </c>
      <c r="F3233" s="8" t="str">
        <f>IF(Table1[[#This Row],[Is Data Valid]]=TRUE,EXP(0.578+0.332*((Table1[[#This Row],[Gestation (days)]]+0.5)/7)-0.00354*((Table1[[#This Row],[Gestation (days)]]+0.5)/7)^2)*Table1[[#This Row],[BW40_3705]],"")</f>
        <v/>
      </c>
      <c r="G3233" s="2" t="str">
        <f>IF(Table1[[#This Row],[Is Data Valid]]=TRUE,((Table1[[#This Row],[Birthweight (grams)]]/Table1[[#This Row],[BW_GA]])-1)/(Backend!$B$3/100*Table1[[#This Row],[BW40_3705]]),"")</f>
        <v/>
      </c>
      <c r="H3233" s="7" t="str">
        <f>IF(Table1[[#This Row],[Is Data Valid]]=TRUE,((Table1[[#This Row],[Birthweight (grams)]]*0.9/Table1[[#This Row],[BW_GA]])-1)/(Backend!$B$3/100*Table1[[#This Row],[BW40_3705]]),"")</f>
        <v/>
      </c>
      <c r="I3233" s="7" t="str">
        <f>IF(Table1[[#This Row],[Is Data Valid]]=TRUE,((Table1[[#This Row],[Birthweight (grams)]]*1.1/Table1[[#This Row],[BW_GA]])-1)/(Backend!$B$3/100*Table1[[#This Row],[BW40_3705]]),"")</f>
        <v/>
      </c>
      <c r="J3233" s="7" t="str">
        <f>IF(Table1[[#This Row],[Is Data Valid]]=TRUE,_xlfn.NORM.S.DIST(Table1[[#This Row],[Birthweight Z-Score]],TRUE)*100,"")</f>
        <v/>
      </c>
      <c r="K3233" s="7" t="str">
        <f>IF(Table1[[#This Row],[Is Data Valid]]=TRUE,_xlfn.NORM.S.DIST(Table1[[#This Row],[Birthweight Z-Score (BW-10%)]],TRUE)*100,"")</f>
        <v/>
      </c>
      <c r="L3233" s="7" t="str">
        <f>IF(Table1[[#This Row],[Is Data Valid]]=TRUE,_xlfn.NORM.S.DIST(Table1[[#This Row],[Birthweight Z-Score (BW+10%)]],TRUE)*100,"")</f>
        <v/>
      </c>
    </row>
    <row r="3234" spans="1:12" x14ac:dyDescent="0.25">
      <c r="A3234" s="3"/>
      <c r="B3234" s="2"/>
      <c r="C3234" s="2"/>
      <c r="D3234" s="2" t="b">
        <f>IF(AND(NOT(ISBLANK(Table1[[#This Row],[Fetal Sex (Male, Female or Unknown)]])),ISNUMBER(Table1[[#This Row],[Birthweight (grams)]]),ISNUMBER(Table1[[#This Row],[Gestation (days)]])),TRUE,FALSE)</f>
        <v>0</v>
      </c>
      <c r="E3234" s="2" t="str">
        <f>IF(Table1[[#This Row],[Is Data Valid]]=TRUE,IF(Table1[[#This Row],[Fetal Sex (Male, Female or Unknown)]]="Male",Backend!$C$5,IF(Table1[[#This Row],[Fetal Sex (Male, Female or Unknown)]]="Female",Backend!$C$6,IF(Table1[[#This Row],[Fetal Sex (Male, Female or Unknown)]]="Unknown",Backend!$C$7,"Error"))),"")</f>
        <v/>
      </c>
      <c r="F3234" s="8" t="str">
        <f>IF(Table1[[#This Row],[Is Data Valid]]=TRUE,EXP(0.578+0.332*((Table1[[#This Row],[Gestation (days)]]+0.5)/7)-0.00354*((Table1[[#This Row],[Gestation (days)]]+0.5)/7)^2)*Table1[[#This Row],[BW40_3705]],"")</f>
        <v/>
      </c>
      <c r="G3234" s="2" t="str">
        <f>IF(Table1[[#This Row],[Is Data Valid]]=TRUE,((Table1[[#This Row],[Birthweight (grams)]]/Table1[[#This Row],[BW_GA]])-1)/(Backend!$B$3/100*Table1[[#This Row],[BW40_3705]]),"")</f>
        <v/>
      </c>
      <c r="H3234" s="7" t="str">
        <f>IF(Table1[[#This Row],[Is Data Valid]]=TRUE,((Table1[[#This Row],[Birthweight (grams)]]*0.9/Table1[[#This Row],[BW_GA]])-1)/(Backend!$B$3/100*Table1[[#This Row],[BW40_3705]]),"")</f>
        <v/>
      </c>
      <c r="I3234" s="7" t="str">
        <f>IF(Table1[[#This Row],[Is Data Valid]]=TRUE,((Table1[[#This Row],[Birthweight (grams)]]*1.1/Table1[[#This Row],[BW_GA]])-1)/(Backend!$B$3/100*Table1[[#This Row],[BW40_3705]]),"")</f>
        <v/>
      </c>
      <c r="J3234" s="7" t="str">
        <f>IF(Table1[[#This Row],[Is Data Valid]]=TRUE,_xlfn.NORM.S.DIST(Table1[[#This Row],[Birthweight Z-Score]],TRUE)*100,"")</f>
        <v/>
      </c>
      <c r="K3234" s="7" t="str">
        <f>IF(Table1[[#This Row],[Is Data Valid]]=TRUE,_xlfn.NORM.S.DIST(Table1[[#This Row],[Birthweight Z-Score (BW-10%)]],TRUE)*100,"")</f>
        <v/>
      </c>
      <c r="L3234" s="7" t="str">
        <f>IF(Table1[[#This Row],[Is Data Valid]]=TRUE,_xlfn.NORM.S.DIST(Table1[[#This Row],[Birthweight Z-Score (BW+10%)]],TRUE)*100,"")</f>
        <v/>
      </c>
    </row>
    <row r="3235" spans="1:12" x14ac:dyDescent="0.25">
      <c r="A3235" s="3"/>
      <c r="B3235" s="2"/>
      <c r="C3235" s="2"/>
      <c r="D3235" s="2" t="b">
        <f>IF(AND(NOT(ISBLANK(Table1[[#This Row],[Fetal Sex (Male, Female or Unknown)]])),ISNUMBER(Table1[[#This Row],[Birthweight (grams)]]),ISNUMBER(Table1[[#This Row],[Gestation (days)]])),TRUE,FALSE)</f>
        <v>0</v>
      </c>
      <c r="E3235" s="2" t="str">
        <f>IF(Table1[[#This Row],[Is Data Valid]]=TRUE,IF(Table1[[#This Row],[Fetal Sex (Male, Female or Unknown)]]="Male",Backend!$C$5,IF(Table1[[#This Row],[Fetal Sex (Male, Female or Unknown)]]="Female",Backend!$C$6,IF(Table1[[#This Row],[Fetal Sex (Male, Female or Unknown)]]="Unknown",Backend!$C$7,"Error"))),"")</f>
        <v/>
      </c>
      <c r="F3235" s="8" t="str">
        <f>IF(Table1[[#This Row],[Is Data Valid]]=TRUE,EXP(0.578+0.332*((Table1[[#This Row],[Gestation (days)]]+0.5)/7)-0.00354*((Table1[[#This Row],[Gestation (days)]]+0.5)/7)^2)*Table1[[#This Row],[BW40_3705]],"")</f>
        <v/>
      </c>
      <c r="G3235" s="2" t="str">
        <f>IF(Table1[[#This Row],[Is Data Valid]]=TRUE,((Table1[[#This Row],[Birthweight (grams)]]/Table1[[#This Row],[BW_GA]])-1)/(Backend!$B$3/100*Table1[[#This Row],[BW40_3705]]),"")</f>
        <v/>
      </c>
      <c r="H3235" s="7" t="str">
        <f>IF(Table1[[#This Row],[Is Data Valid]]=TRUE,((Table1[[#This Row],[Birthweight (grams)]]*0.9/Table1[[#This Row],[BW_GA]])-1)/(Backend!$B$3/100*Table1[[#This Row],[BW40_3705]]),"")</f>
        <v/>
      </c>
      <c r="I3235" s="7" t="str">
        <f>IF(Table1[[#This Row],[Is Data Valid]]=TRUE,((Table1[[#This Row],[Birthweight (grams)]]*1.1/Table1[[#This Row],[BW_GA]])-1)/(Backend!$B$3/100*Table1[[#This Row],[BW40_3705]]),"")</f>
        <v/>
      </c>
      <c r="J3235" s="7" t="str">
        <f>IF(Table1[[#This Row],[Is Data Valid]]=TRUE,_xlfn.NORM.S.DIST(Table1[[#This Row],[Birthweight Z-Score]],TRUE)*100,"")</f>
        <v/>
      </c>
      <c r="K3235" s="7" t="str">
        <f>IF(Table1[[#This Row],[Is Data Valid]]=TRUE,_xlfn.NORM.S.DIST(Table1[[#This Row],[Birthweight Z-Score (BW-10%)]],TRUE)*100,"")</f>
        <v/>
      </c>
      <c r="L3235" s="7" t="str">
        <f>IF(Table1[[#This Row],[Is Data Valid]]=TRUE,_xlfn.NORM.S.DIST(Table1[[#This Row],[Birthweight Z-Score (BW+10%)]],TRUE)*100,"")</f>
        <v/>
      </c>
    </row>
    <row r="3236" spans="1:12" x14ac:dyDescent="0.25">
      <c r="A3236" s="3"/>
      <c r="B3236" s="2"/>
      <c r="C3236" s="2"/>
      <c r="D3236" s="2" t="b">
        <f>IF(AND(NOT(ISBLANK(Table1[[#This Row],[Fetal Sex (Male, Female or Unknown)]])),ISNUMBER(Table1[[#This Row],[Birthweight (grams)]]),ISNUMBER(Table1[[#This Row],[Gestation (days)]])),TRUE,FALSE)</f>
        <v>0</v>
      </c>
      <c r="E3236" s="2" t="str">
        <f>IF(Table1[[#This Row],[Is Data Valid]]=TRUE,IF(Table1[[#This Row],[Fetal Sex (Male, Female or Unknown)]]="Male",Backend!$C$5,IF(Table1[[#This Row],[Fetal Sex (Male, Female or Unknown)]]="Female",Backend!$C$6,IF(Table1[[#This Row],[Fetal Sex (Male, Female or Unknown)]]="Unknown",Backend!$C$7,"Error"))),"")</f>
        <v/>
      </c>
      <c r="F3236" s="8" t="str">
        <f>IF(Table1[[#This Row],[Is Data Valid]]=TRUE,EXP(0.578+0.332*((Table1[[#This Row],[Gestation (days)]]+0.5)/7)-0.00354*((Table1[[#This Row],[Gestation (days)]]+0.5)/7)^2)*Table1[[#This Row],[BW40_3705]],"")</f>
        <v/>
      </c>
      <c r="G3236" s="2" t="str">
        <f>IF(Table1[[#This Row],[Is Data Valid]]=TRUE,((Table1[[#This Row],[Birthweight (grams)]]/Table1[[#This Row],[BW_GA]])-1)/(Backend!$B$3/100*Table1[[#This Row],[BW40_3705]]),"")</f>
        <v/>
      </c>
      <c r="H3236" s="7" t="str">
        <f>IF(Table1[[#This Row],[Is Data Valid]]=TRUE,((Table1[[#This Row],[Birthweight (grams)]]*0.9/Table1[[#This Row],[BW_GA]])-1)/(Backend!$B$3/100*Table1[[#This Row],[BW40_3705]]),"")</f>
        <v/>
      </c>
      <c r="I3236" s="7" t="str">
        <f>IF(Table1[[#This Row],[Is Data Valid]]=TRUE,((Table1[[#This Row],[Birthweight (grams)]]*1.1/Table1[[#This Row],[BW_GA]])-1)/(Backend!$B$3/100*Table1[[#This Row],[BW40_3705]]),"")</f>
        <v/>
      </c>
      <c r="J3236" s="7" t="str">
        <f>IF(Table1[[#This Row],[Is Data Valid]]=TRUE,_xlfn.NORM.S.DIST(Table1[[#This Row],[Birthweight Z-Score]],TRUE)*100,"")</f>
        <v/>
      </c>
      <c r="K3236" s="7" t="str">
        <f>IF(Table1[[#This Row],[Is Data Valid]]=TRUE,_xlfn.NORM.S.DIST(Table1[[#This Row],[Birthweight Z-Score (BW-10%)]],TRUE)*100,"")</f>
        <v/>
      </c>
      <c r="L3236" s="7" t="str">
        <f>IF(Table1[[#This Row],[Is Data Valid]]=TRUE,_xlfn.NORM.S.DIST(Table1[[#This Row],[Birthweight Z-Score (BW+10%)]],TRUE)*100,"")</f>
        <v/>
      </c>
    </row>
    <row r="3237" spans="1:12" x14ac:dyDescent="0.25">
      <c r="A3237" s="3"/>
      <c r="B3237" s="2"/>
      <c r="C3237" s="2"/>
      <c r="D3237" s="2" t="b">
        <f>IF(AND(NOT(ISBLANK(Table1[[#This Row],[Fetal Sex (Male, Female or Unknown)]])),ISNUMBER(Table1[[#This Row],[Birthweight (grams)]]),ISNUMBER(Table1[[#This Row],[Gestation (days)]])),TRUE,FALSE)</f>
        <v>0</v>
      </c>
      <c r="E3237" s="2" t="str">
        <f>IF(Table1[[#This Row],[Is Data Valid]]=TRUE,IF(Table1[[#This Row],[Fetal Sex (Male, Female or Unknown)]]="Male",Backend!$C$5,IF(Table1[[#This Row],[Fetal Sex (Male, Female or Unknown)]]="Female",Backend!$C$6,IF(Table1[[#This Row],[Fetal Sex (Male, Female or Unknown)]]="Unknown",Backend!$C$7,"Error"))),"")</f>
        <v/>
      </c>
      <c r="F3237" s="8" t="str">
        <f>IF(Table1[[#This Row],[Is Data Valid]]=TRUE,EXP(0.578+0.332*((Table1[[#This Row],[Gestation (days)]]+0.5)/7)-0.00354*((Table1[[#This Row],[Gestation (days)]]+0.5)/7)^2)*Table1[[#This Row],[BW40_3705]],"")</f>
        <v/>
      </c>
      <c r="G3237" s="2" t="str">
        <f>IF(Table1[[#This Row],[Is Data Valid]]=TRUE,((Table1[[#This Row],[Birthweight (grams)]]/Table1[[#This Row],[BW_GA]])-1)/(Backend!$B$3/100*Table1[[#This Row],[BW40_3705]]),"")</f>
        <v/>
      </c>
      <c r="H3237" s="7" t="str">
        <f>IF(Table1[[#This Row],[Is Data Valid]]=TRUE,((Table1[[#This Row],[Birthweight (grams)]]*0.9/Table1[[#This Row],[BW_GA]])-1)/(Backend!$B$3/100*Table1[[#This Row],[BW40_3705]]),"")</f>
        <v/>
      </c>
      <c r="I3237" s="7" t="str">
        <f>IF(Table1[[#This Row],[Is Data Valid]]=TRUE,((Table1[[#This Row],[Birthweight (grams)]]*1.1/Table1[[#This Row],[BW_GA]])-1)/(Backend!$B$3/100*Table1[[#This Row],[BW40_3705]]),"")</f>
        <v/>
      </c>
      <c r="J3237" s="7" t="str">
        <f>IF(Table1[[#This Row],[Is Data Valid]]=TRUE,_xlfn.NORM.S.DIST(Table1[[#This Row],[Birthweight Z-Score]],TRUE)*100,"")</f>
        <v/>
      </c>
      <c r="K3237" s="7" t="str">
        <f>IF(Table1[[#This Row],[Is Data Valid]]=TRUE,_xlfn.NORM.S.DIST(Table1[[#This Row],[Birthweight Z-Score (BW-10%)]],TRUE)*100,"")</f>
        <v/>
      </c>
      <c r="L3237" s="7" t="str">
        <f>IF(Table1[[#This Row],[Is Data Valid]]=TRUE,_xlfn.NORM.S.DIST(Table1[[#This Row],[Birthweight Z-Score (BW+10%)]],TRUE)*100,"")</f>
        <v/>
      </c>
    </row>
    <row r="3238" spans="1:12" x14ac:dyDescent="0.25">
      <c r="A3238" s="3"/>
      <c r="B3238" s="2"/>
      <c r="C3238" s="2"/>
      <c r="D3238" s="2" t="b">
        <f>IF(AND(NOT(ISBLANK(Table1[[#This Row],[Fetal Sex (Male, Female or Unknown)]])),ISNUMBER(Table1[[#This Row],[Birthweight (grams)]]),ISNUMBER(Table1[[#This Row],[Gestation (days)]])),TRUE,FALSE)</f>
        <v>0</v>
      </c>
      <c r="E3238" s="2" t="str">
        <f>IF(Table1[[#This Row],[Is Data Valid]]=TRUE,IF(Table1[[#This Row],[Fetal Sex (Male, Female or Unknown)]]="Male",Backend!$C$5,IF(Table1[[#This Row],[Fetal Sex (Male, Female or Unknown)]]="Female",Backend!$C$6,IF(Table1[[#This Row],[Fetal Sex (Male, Female or Unknown)]]="Unknown",Backend!$C$7,"Error"))),"")</f>
        <v/>
      </c>
      <c r="F3238" s="8" t="str">
        <f>IF(Table1[[#This Row],[Is Data Valid]]=TRUE,EXP(0.578+0.332*((Table1[[#This Row],[Gestation (days)]]+0.5)/7)-0.00354*((Table1[[#This Row],[Gestation (days)]]+0.5)/7)^2)*Table1[[#This Row],[BW40_3705]],"")</f>
        <v/>
      </c>
      <c r="G3238" s="2" t="str">
        <f>IF(Table1[[#This Row],[Is Data Valid]]=TRUE,((Table1[[#This Row],[Birthweight (grams)]]/Table1[[#This Row],[BW_GA]])-1)/(Backend!$B$3/100*Table1[[#This Row],[BW40_3705]]),"")</f>
        <v/>
      </c>
      <c r="H3238" s="7" t="str">
        <f>IF(Table1[[#This Row],[Is Data Valid]]=TRUE,((Table1[[#This Row],[Birthweight (grams)]]*0.9/Table1[[#This Row],[BW_GA]])-1)/(Backend!$B$3/100*Table1[[#This Row],[BW40_3705]]),"")</f>
        <v/>
      </c>
      <c r="I3238" s="7" t="str">
        <f>IF(Table1[[#This Row],[Is Data Valid]]=TRUE,((Table1[[#This Row],[Birthweight (grams)]]*1.1/Table1[[#This Row],[BW_GA]])-1)/(Backend!$B$3/100*Table1[[#This Row],[BW40_3705]]),"")</f>
        <v/>
      </c>
      <c r="J3238" s="7" t="str">
        <f>IF(Table1[[#This Row],[Is Data Valid]]=TRUE,_xlfn.NORM.S.DIST(Table1[[#This Row],[Birthweight Z-Score]],TRUE)*100,"")</f>
        <v/>
      </c>
      <c r="K3238" s="7" t="str">
        <f>IF(Table1[[#This Row],[Is Data Valid]]=TRUE,_xlfn.NORM.S.DIST(Table1[[#This Row],[Birthweight Z-Score (BW-10%)]],TRUE)*100,"")</f>
        <v/>
      </c>
      <c r="L3238" s="7" t="str">
        <f>IF(Table1[[#This Row],[Is Data Valid]]=TRUE,_xlfn.NORM.S.DIST(Table1[[#This Row],[Birthweight Z-Score (BW+10%)]],TRUE)*100,"")</f>
        <v/>
      </c>
    </row>
    <row r="3239" spans="1:12" x14ac:dyDescent="0.25">
      <c r="A3239" s="3"/>
      <c r="B3239" s="2"/>
      <c r="C3239" s="2"/>
      <c r="D3239" s="2" t="b">
        <f>IF(AND(NOT(ISBLANK(Table1[[#This Row],[Fetal Sex (Male, Female or Unknown)]])),ISNUMBER(Table1[[#This Row],[Birthweight (grams)]]),ISNUMBER(Table1[[#This Row],[Gestation (days)]])),TRUE,FALSE)</f>
        <v>0</v>
      </c>
      <c r="E3239" s="2" t="str">
        <f>IF(Table1[[#This Row],[Is Data Valid]]=TRUE,IF(Table1[[#This Row],[Fetal Sex (Male, Female or Unknown)]]="Male",Backend!$C$5,IF(Table1[[#This Row],[Fetal Sex (Male, Female or Unknown)]]="Female",Backend!$C$6,IF(Table1[[#This Row],[Fetal Sex (Male, Female or Unknown)]]="Unknown",Backend!$C$7,"Error"))),"")</f>
        <v/>
      </c>
      <c r="F3239" s="8" t="str">
        <f>IF(Table1[[#This Row],[Is Data Valid]]=TRUE,EXP(0.578+0.332*((Table1[[#This Row],[Gestation (days)]]+0.5)/7)-0.00354*((Table1[[#This Row],[Gestation (days)]]+0.5)/7)^2)*Table1[[#This Row],[BW40_3705]],"")</f>
        <v/>
      </c>
      <c r="G3239" s="2" t="str">
        <f>IF(Table1[[#This Row],[Is Data Valid]]=TRUE,((Table1[[#This Row],[Birthweight (grams)]]/Table1[[#This Row],[BW_GA]])-1)/(Backend!$B$3/100*Table1[[#This Row],[BW40_3705]]),"")</f>
        <v/>
      </c>
      <c r="H3239" s="7" t="str">
        <f>IF(Table1[[#This Row],[Is Data Valid]]=TRUE,((Table1[[#This Row],[Birthweight (grams)]]*0.9/Table1[[#This Row],[BW_GA]])-1)/(Backend!$B$3/100*Table1[[#This Row],[BW40_3705]]),"")</f>
        <v/>
      </c>
      <c r="I3239" s="7" t="str">
        <f>IF(Table1[[#This Row],[Is Data Valid]]=TRUE,((Table1[[#This Row],[Birthweight (grams)]]*1.1/Table1[[#This Row],[BW_GA]])-1)/(Backend!$B$3/100*Table1[[#This Row],[BW40_3705]]),"")</f>
        <v/>
      </c>
      <c r="J3239" s="7" t="str">
        <f>IF(Table1[[#This Row],[Is Data Valid]]=TRUE,_xlfn.NORM.S.DIST(Table1[[#This Row],[Birthweight Z-Score]],TRUE)*100,"")</f>
        <v/>
      </c>
      <c r="K3239" s="7" t="str">
        <f>IF(Table1[[#This Row],[Is Data Valid]]=TRUE,_xlfn.NORM.S.DIST(Table1[[#This Row],[Birthweight Z-Score (BW-10%)]],TRUE)*100,"")</f>
        <v/>
      </c>
      <c r="L3239" s="7" t="str">
        <f>IF(Table1[[#This Row],[Is Data Valid]]=TRUE,_xlfn.NORM.S.DIST(Table1[[#This Row],[Birthweight Z-Score (BW+10%)]],TRUE)*100,"")</f>
        <v/>
      </c>
    </row>
    <row r="3240" spans="1:12" x14ac:dyDescent="0.25">
      <c r="A3240" s="3"/>
      <c r="B3240" s="2"/>
      <c r="C3240" s="2"/>
      <c r="D3240" s="2" t="b">
        <f>IF(AND(NOT(ISBLANK(Table1[[#This Row],[Fetal Sex (Male, Female or Unknown)]])),ISNUMBER(Table1[[#This Row],[Birthweight (grams)]]),ISNUMBER(Table1[[#This Row],[Gestation (days)]])),TRUE,FALSE)</f>
        <v>0</v>
      </c>
      <c r="E3240" s="2" t="str">
        <f>IF(Table1[[#This Row],[Is Data Valid]]=TRUE,IF(Table1[[#This Row],[Fetal Sex (Male, Female or Unknown)]]="Male",Backend!$C$5,IF(Table1[[#This Row],[Fetal Sex (Male, Female or Unknown)]]="Female",Backend!$C$6,IF(Table1[[#This Row],[Fetal Sex (Male, Female or Unknown)]]="Unknown",Backend!$C$7,"Error"))),"")</f>
        <v/>
      </c>
      <c r="F3240" s="8" t="str">
        <f>IF(Table1[[#This Row],[Is Data Valid]]=TRUE,EXP(0.578+0.332*((Table1[[#This Row],[Gestation (days)]]+0.5)/7)-0.00354*((Table1[[#This Row],[Gestation (days)]]+0.5)/7)^2)*Table1[[#This Row],[BW40_3705]],"")</f>
        <v/>
      </c>
      <c r="G3240" s="2" t="str">
        <f>IF(Table1[[#This Row],[Is Data Valid]]=TRUE,((Table1[[#This Row],[Birthweight (grams)]]/Table1[[#This Row],[BW_GA]])-1)/(Backend!$B$3/100*Table1[[#This Row],[BW40_3705]]),"")</f>
        <v/>
      </c>
      <c r="H3240" s="7" t="str">
        <f>IF(Table1[[#This Row],[Is Data Valid]]=TRUE,((Table1[[#This Row],[Birthweight (grams)]]*0.9/Table1[[#This Row],[BW_GA]])-1)/(Backend!$B$3/100*Table1[[#This Row],[BW40_3705]]),"")</f>
        <v/>
      </c>
      <c r="I3240" s="7" t="str">
        <f>IF(Table1[[#This Row],[Is Data Valid]]=TRUE,((Table1[[#This Row],[Birthweight (grams)]]*1.1/Table1[[#This Row],[BW_GA]])-1)/(Backend!$B$3/100*Table1[[#This Row],[BW40_3705]]),"")</f>
        <v/>
      </c>
      <c r="J3240" s="7" t="str">
        <f>IF(Table1[[#This Row],[Is Data Valid]]=TRUE,_xlfn.NORM.S.DIST(Table1[[#This Row],[Birthweight Z-Score]],TRUE)*100,"")</f>
        <v/>
      </c>
      <c r="K3240" s="7" t="str">
        <f>IF(Table1[[#This Row],[Is Data Valid]]=TRUE,_xlfn.NORM.S.DIST(Table1[[#This Row],[Birthweight Z-Score (BW-10%)]],TRUE)*100,"")</f>
        <v/>
      </c>
      <c r="L3240" s="7" t="str">
        <f>IF(Table1[[#This Row],[Is Data Valid]]=TRUE,_xlfn.NORM.S.DIST(Table1[[#This Row],[Birthweight Z-Score (BW+10%)]],TRUE)*100,"")</f>
        <v/>
      </c>
    </row>
    <row r="3241" spans="1:12" x14ac:dyDescent="0.25">
      <c r="A3241" s="3"/>
      <c r="B3241" s="2"/>
      <c r="C3241" s="2"/>
      <c r="D3241" s="2" t="b">
        <f>IF(AND(NOT(ISBLANK(Table1[[#This Row],[Fetal Sex (Male, Female or Unknown)]])),ISNUMBER(Table1[[#This Row],[Birthweight (grams)]]),ISNUMBER(Table1[[#This Row],[Gestation (days)]])),TRUE,FALSE)</f>
        <v>0</v>
      </c>
      <c r="E3241" s="2" t="str">
        <f>IF(Table1[[#This Row],[Is Data Valid]]=TRUE,IF(Table1[[#This Row],[Fetal Sex (Male, Female or Unknown)]]="Male",Backend!$C$5,IF(Table1[[#This Row],[Fetal Sex (Male, Female or Unknown)]]="Female",Backend!$C$6,IF(Table1[[#This Row],[Fetal Sex (Male, Female or Unknown)]]="Unknown",Backend!$C$7,"Error"))),"")</f>
        <v/>
      </c>
      <c r="F3241" s="8" t="str">
        <f>IF(Table1[[#This Row],[Is Data Valid]]=TRUE,EXP(0.578+0.332*((Table1[[#This Row],[Gestation (days)]]+0.5)/7)-0.00354*((Table1[[#This Row],[Gestation (days)]]+0.5)/7)^2)*Table1[[#This Row],[BW40_3705]],"")</f>
        <v/>
      </c>
      <c r="G3241" s="2" t="str">
        <f>IF(Table1[[#This Row],[Is Data Valid]]=TRUE,((Table1[[#This Row],[Birthweight (grams)]]/Table1[[#This Row],[BW_GA]])-1)/(Backend!$B$3/100*Table1[[#This Row],[BW40_3705]]),"")</f>
        <v/>
      </c>
      <c r="H3241" s="7" t="str">
        <f>IF(Table1[[#This Row],[Is Data Valid]]=TRUE,((Table1[[#This Row],[Birthweight (grams)]]*0.9/Table1[[#This Row],[BW_GA]])-1)/(Backend!$B$3/100*Table1[[#This Row],[BW40_3705]]),"")</f>
        <v/>
      </c>
      <c r="I3241" s="7" t="str">
        <f>IF(Table1[[#This Row],[Is Data Valid]]=TRUE,((Table1[[#This Row],[Birthweight (grams)]]*1.1/Table1[[#This Row],[BW_GA]])-1)/(Backend!$B$3/100*Table1[[#This Row],[BW40_3705]]),"")</f>
        <v/>
      </c>
      <c r="J3241" s="7" t="str">
        <f>IF(Table1[[#This Row],[Is Data Valid]]=TRUE,_xlfn.NORM.S.DIST(Table1[[#This Row],[Birthweight Z-Score]],TRUE)*100,"")</f>
        <v/>
      </c>
      <c r="K3241" s="7" t="str">
        <f>IF(Table1[[#This Row],[Is Data Valid]]=TRUE,_xlfn.NORM.S.DIST(Table1[[#This Row],[Birthweight Z-Score (BW-10%)]],TRUE)*100,"")</f>
        <v/>
      </c>
      <c r="L3241" s="7" t="str">
        <f>IF(Table1[[#This Row],[Is Data Valid]]=TRUE,_xlfn.NORM.S.DIST(Table1[[#This Row],[Birthweight Z-Score (BW+10%)]],TRUE)*100,"")</f>
        <v/>
      </c>
    </row>
    <row r="3242" spans="1:12" x14ac:dyDescent="0.25">
      <c r="A3242" s="3"/>
      <c r="B3242" s="2"/>
      <c r="C3242" s="2"/>
      <c r="D3242" s="2" t="b">
        <f>IF(AND(NOT(ISBLANK(Table1[[#This Row],[Fetal Sex (Male, Female or Unknown)]])),ISNUMBER(Table1[[#This Row],[Birthweight (grams)]]),ISNUMBER(Table1[[#This Row],[Gestation (days)]])),TRUE,FALSE)</f>
        <v>0</v>
      </c>
      <c r="E3242" s="2" t="str">
        <f>IF(Table1[[#This Row],[Is Data Valid]]=TRUE,IF(Table1[[#This Row],[Fetal Sex (Male, Female or Unknown)]]="Male",Backend!$C$5,IF(Table1[[#This Row],[Fetal Sex (Male, Female or Unknown)]]="Female",Backend!$C$6,IF(Table1[[#This Row],[Fetal Sex (Male, Female or Unknown)]]="Unknown",Backend!$C$7,"Error"))),"")</f>
        <v/>
      </c>
      <c r="F3242" s="8" t="str">
        <f>IF(Table1[[#This Row],[Is Data Valid]]=TRUE,EXP(0.578+0.332*((Table1[[#This Row],[Gestation (days)]]+0.5)/7)-0.00354*((Table1[[#This Row],[Gestation (days)]]+0.5)/7)^2)*Table1[[#This Row],[BW40_3705]],"")</f>
        <v/>
      </c>
      <c r="G3242" s="2" t="str">
        <f>IF(Table1[[#This Row],[Is Data Valid]]=TRUE,((Table1[[#This Row],[Birthweight (grams)]]/Table1[[#This Row],[BW_GA]])-1)/(Backend!$B$3/100*Table1[[#This Row],[BW40_3705]]),"")</f>
        <v/>
      </c>
      <c r="H3242" s="7" t="str">
        <f>IF(Table1[[#This Row],[Is Data Valid]]=TRUE,((Table1[[#This Row],[Birthweight (grams)]]*0.9/Table1[[#This Row],[BW_GA]])-1)/(Backend!$B$3/100*Table1[[#This Row],[BW40_3705]]),"")</f>
        <v/>
      </c>
      <c r="I3242" s="7" t="str">
        <f>IF(Table1[[#This Row],[Is Data Valid]]=TRUE,((Table1[[#This Row],[Birthweight (grams)]]*1.1/Table1[[#This Row],[BW_GA]])-1)/(Backend!$B$3/100*Table1[[#This Row],[BW40_3705]]),"")</f>
        <v/>
      </c>
      <c r="J3242" s="7" t="str">
        <f>IF(Table1[[#This Row],[Is Data Valid]]=TRUE,_xlfn.NORM.S.DIST(Table1[[#This Row],[Birthweight Z-Score]],TRUE)*100,"")</f>
        <v/>
      </c>
      <c r="K3242" s="7" t="str">
        <f>IF(Table1[[#This Row],[Is Data Valid]]=TRUE,_xlfn.NORM.S.DIST(Table1[[#This Row],[Birthweight Z-Score (BW-10%)]],TRUE)*100,"")</f>
        <v/>
      </c>
      <c r="L3242" s="7" t="str">
        <f>IF(Table1[[#This Row],[Is Data Valid]]=TRUE,_xlfn.NORM.S.DIST(Table1[[#This Row],[Birthweight Z-Score (BW+10%)]],TRUE)*100,"")</f>
        <v/>
      </c>
    </row>
    <row r="3243" spans="1:12" x14ac:dyDescent="0.25">
      <c r="A3243" s="3"/>
      <c r="B3243" s="2"/>
      <c r="C3243" s="2"/>
      <c r="D3243" s="2" t="b">
        <f>IF(AND(NOT(ISBLANK(Table1[[#This Row],[Fetal Sex (Male, Female or Unknown)]])),ISNUMBER(Table1[[#This Row],[Birthweight (grams)]]),ISNUMBER(Table1[[#This Row],[Gestation (days)]])),TRUE,FALSE)</f>
        <v>0</v>
      </c>
      <c r="E3243" s="2" t="str">
        <f>IF(Table1[[#This Row],[Is Data Valid]]=TRUE,IF(Table1[[#This Row],[Fetal Sex (Male, Female or Unknown)]]="Male",Backend!$C$5,IF(Table1[[#This Row],[Fetal Sex (Male, Female or Unknown)]]="Female",Backend!$C$6,IF(Table1[[#This Row],[Fetal Sex (Male, Female or Unknown)]]="Unknown",Backend!$C$7,"Error"))),"")</f>
        <v/>
      </c>
      <c r="F3243" s="8" t="str">
        <f>IF(Table1[[#This Row],[Is Data Valid]]=TRUE,EXP(0.578+0.332*((Table1[[#This Row],[Gestation (days)]]+0.5)/7)-0.00354*((Table1[[#This Row],[Gestation (days)]]+0.5)/7)^2)*Table1[[#This Row],[BW40_3705]],"")</f>
        <v/>
      </c>
      <c r="G3243" s="2" t="str">
        <f>IF(Table1[[#This Row],[Is Data Valid]]=TRUE,((Table1[[#This Row],[Birthweight (grams)]]/Table1[[#This Row],[BW_GA]])-1)/(Backend!$B$3/100*Table1[[#This Row],[BW40_3705]]),"")</f>
        <v/>
      </c>
      <c r="H3243" s="7" t="str">
        <f>IF(Table1[[#This Row],[Is Data Valid]]=TRUE,((Table1[[#This Row],[Birthweight (grams)]]*0.9/Table1[[#This Row],[BW_GA]])-1)/(Backend!$B$3/100*Table1[[#This Row],[BW40_3705]]),"")</f>
        <v/>
      </c>
      <c r="I3243" s="7" t="str">
        <f>IF(Table1[[#This Row],[Is Data Valid]]=TRUE,((Table1[[#This Row],[Birthweight (grams)]]*1.1/Table1[[#This Row],[BW_GA]])-1)/(Backend!$B$3/100*Table1[[#This Row],[BW40_3705]]),"")</f>
        <v/>
      </c>
      <c r="J3243" s="7" t="str">
        <f>IF(Table1[[#This Row],[Is Data Valid]]=TRUE,_xlfn.NORM.S.DIST(Table1[[#This Row],[Birthweight Z-Score]],TRUE)*100,"")</f>
        <v/>
      </c>
      <c r="K3243" s="7" t="str">
        <f>IF(Table1[[#This Row],[Is Data Valid]]=TRUE,_xlfn.NORM.S.DIST(Table1[[#This Row],[Birthweight Z-Score (BW-10%)]],TRUE)*100,"")</f>
        <v/>
      </c>
      <c r="L3243" s="7" t="str">
        <f>IF(Table1[[#This Row],[Is Data Valid]]=TRUE,_xlfn.NORM.S.DIST(Table1[[#This Row],[Birthweight Z-Score (BW+10%)]],TRUE)*100,"")</f>
        <v/>
      </c>
    </row>
    <row r="3244" spans="1:12" x14ac:dyDescent="0.25">
      <c r="A3244" s="3"/>
      <c r="B3244" s="2"/>
      <c r="C3244" s="2"/>
      <c r="D3244" s="2" t="b">
        <f>IF(AND(NOT(ISBLANK(Table1[[#This Row],[Fetal Sex (Male, Female or Unknown)]])),ISNUMBER(Table1[[#This Row],[Birthweight (grams)]]),ISNUMBER(Table1[[#This Row],[Gestation (days)]])),TRUE,FALSE)</f>
        <v>0</v>
      </c>
      <c r="E3244" s="2" t="str">
        <f>IF(Table1[[#This Row],[Is Data Valid]]=TRUE,IF(Table1[[#This Row],[Fetal Sex (Male, Female or Unknown)]]="Male",Backend!$C$5,IF(Table1[[#This Row],[Fetal Sex (Male, Female or Unknown)]]="Female",Backend!$C$6,IF(Table1[[#This Row],[Fetal Sex (Male, Female or Unknown)]]="Unknown",Backend!$C$7,"Error"))),"")</f>
        <v/>
      </c>
      <c r="F3244" s="8" t="str">
        <f>IF(Table1[[#This Row],[Is Data Valid]]=TRUE,EXP(0.578+0.332*((Table1[[#This Row],[Gestation (days)]]+0.5)/7)-0.00354*((Table1[[#This Row],[Gestation (days)]]+0.5)/7)^2)*Table1[[#This Row],[BW40_3705]],"")</f>
        <v/>
      </c>
      <c r="G3244" s="2" t="str">
        <f>IF(Table1[[#This Row],[Is Data Valid]]=TRUE,((Table1[[#This Row],[Birthweight (grams)]]/Table1[[#This Row],[BW_GA]])-1)/(Backend!$B$3/100*Table1[[#This Row],[BW40_3705]]),"")</f>
        <v/>
      </c>
      <c r="H3244" s="7" t="str">
        <f>IF(Table1[[#This Row],[Is Data Valid]]=TRUE,((Table1[[#This Row],[Birthweight (grams)]]*0.9/Table1[[#This Row],[BW_GA]])-1)/(Backend!$B$3/100*Table1[[#This Row],[BW40_3705]]),"")</f>
        <v/>
      </c>
      <c r="I3244" s="7" t="str">
        <f>IF(Table1[[#This Row],[Is Data Valid]]=TRUE,((Table1[[#This Row],[Birthweight (grams)]]*1.1/Table1[[#This Row],[BW_GA]])-1)/(Backend!$B$3/100*Table1[[#This Row],[BW40_3705]]),"")</f>
        <v/>
      </c>
      <c r="J3244" s="7" t="str">
        <f>IF(Table1[[#This Row],[Is Data Valid]]=TRUE,_xlfn.NORM.S.DIST(Table1[[#This Row],[Birthweight Z-Score]],TRUE)*100,"")</f>
        <v/>
      </c>
      <c r="K3244" s="7" t="str">
        <f>IF(Table1[[#This Row],[Is Data Valid]]=TRUE,_xlfn.NORM.S.DIST(Table1[[#This Row],[Birthweight Z-Score (BW-10%)]],TRUE)*100,"")</f>
        <v/>
      </c>
      <c r="L3244" s="7" t="str">
        <f>IF(Table1[[#This Row],[Is Data Valid]]=TRUE,_xlfn.NORM.S.DIST(Table1[[#This Row],[Birthweight Z-Score (BW+10%)]],TRUE)*100,"")</f>
        <v/>
      </c>
    </row>
    <row r="3245" spans="1:12" x14ac:dyDescent="0.25">
      <c r="A3245" s="3"/>
      <c r="B3245" s="2"/>
      <c r="C3245" s="2"/>
      <c r="D3245" s="2" t="b">
        <f>IF(AND(NOT(ISBLANK(Table1[[#This Row],[Fetal Sex (Male, Female or Unknown)]])),ISNUMBER(Table1[[#This Row],[Birthweight (grams)]]),ISNUMBER(Table1[[#This Row],[Gestation (days)]])),TRUE,FALSE)</f>
        <v>0</v>
      </c>
      <c r="E3245" s="2" t="str">
        <f>IF(Table1[[#This Row],[Is Data Valid]]=TRUE,IF(Table1[[#This Row],[Fetal Sex (Male, Female or Unknown)]]="Male",Backend!$C$5,IF(Table1[[#This Row],[Fetal Sex (Male, Female or Unknown)]]="Female",Backend!$C$6,IF(Table1[[#This Row],[Fetal Sex (Male, Female or Unknown)]]="Unknown",Backend!$C$7,"Error"))),"")</f>
        <v/>
      </c>
      <c r="F3245" s="8" t="str">
        <f>IF(Table1[[#This Row],[Is Data Valid]]=TRUE,EXP(0.578+0.332*((Table1[[#This Row],[Gestation (days)]]+0.5)/7)-0.00354*((Table1[[#This Row],[Gestation (days)]]+0.5)/7)^2)*Table1[[#This Row],[BW40_3705]],"")</f>
        <v/>
      </c>
      <c r="G3245" s="2" t="str">
        <f>IF(Table1[[#This Row],[Is Data Valid]]=TRUE,((Table1[[#This Row],[Birthweight (grams)]]/Table1[[#This Row],[BW_GA]])-1)/(Backend!$B$3/100*Table1[[#This Row],[BW40_3705]]),"")</f>
        <v/>
      </c>
      <c r="H3245" s="7" t="str">
        <f>IF(Table1[[#This Row],[Is Data Valid]]=TRUE,((Table1[[#This Row],[Birthweight (grams)]]*0.9/Table1[[#This Row],[BW_GA]])-1)/(Backend!$B$3/100*Table1[[#This Row],[BW40_3705]]),"")</f>
        <v/>
      </c>
      <c r="I3245" s="7" t="str">
        <f>IF(Table1[[#This Row],[Is Data Valid]]=TRUE,((Table1[[#This Row],[Birthweight (grams)]]*1.1/Table1[[#This Row],[BW_GA]])-1)/(Backend!$B$3/100*Table1[[#This Row],[BW40_3705]]),"")</f>
        <v/>
      </c>
      <c r="J3245" s="7" t="str">
        <f>IF(Table1[[#This Row],[Is Data Valid]]=TRUE,_xlfn.NORM.S.DIST(Table1[[#This Row],[Birthweight Z-Score]],TRUE)*100,"")</f>
        <v/>
      </c>
      <c r="K3245" s="7" t="str">
        <f>IF(Table1[[#This Row],[Is Data Valid]]=TRUE,_xlfn.NORM.S.DIST(Table1[[#This Row],[Birthweight Z-Score (BW-10%)]],TRUE)*100,"")</f>
        <v/>
      </c>
      <c r="L3245" s="7" t="str">
        <f>IF(Table1[[#This Row],[Is Data Valid]]=TRUE,_xlfn.NORM.S.DIST(Table1[[#This Row],[Birthweight Z-Score (BW+10%)]],TRUE)*100,"")</f>
        <v/>
      </c>
    </row>
    <row r="3246" spans="1:12" x14ac:dyDescent="0.25">
      <c r="A3246" s="3"/>
      <c r="B3246" s="2"/>
      <c r="C3246" s="2"/>
      <c r="D3246" s="2" t="b">
        <f>IF(AND(NOT(ISBLANK(Table1[[#This Row],[Fetal Sex (Male, Female or Unknown)]])),ISNUMBER(Table1[[#This Row],[Birthweight (grams)]]),ISNUMBER(Table1[[#This Row],[Gestation (days)]])),TRUE,FALSE)</f>
        <v>0</v>
      </c>
      <c r="E3246" s="2" t="str">
        <f>IF(Table1[[#This Row],[Is Data Valid]]=TRUE,IF(Table1[[#This Row],[Fetal Sex (Male, Female or Unknown)]]="Male",Backend!$C$5,IF(Table1[[#This Row],[Fetal Sex (Male, Female or Unknown)]]="Female",Backend!$C$6,IF(Table1[[#This Row],[Fetal Sex (Male, Female or Unknown)]]="Unknown",Backend!$C$7,"Error"))),"")</f>
        <v/>
      </c>
      <c r="F3246" s="8" t="str">
        <f>IF(Table1[[#This Row],[Is Data Valid]]=TRUE,EXP(0.578+0.332*((Table1[[#This Row],[Gestation (days)]]+0.5)/7)-0.00354*((Table1[[#This Row],[Gestation (days)]]+0.5)/7)^2)*Table1[[#This Row],[BW40_3705]],"")</f>
        <v/>
      </c>
      <c r="G3246" s="2" t="str">
        <f>IF(Table1[[#This Row],[Is Data Valid]]=TRUE,((Table1[[#This Row],[Birthweight (grams)]]/Table1[[#This Row],[BW_GA]])-1)/(Backend!$B$3/100*Table1[[#This Row],[BW40_3705]]),"")</f>
        <v/>
      </c>
      <c r="H3246" s="7" t="str">
        <f>IF(Table1[[#This Row],[Is Data Valid]]=TRUE,((Table1[[#This Row],[Birthweight (grams)]]*0.9/Table1[[#This Row],[BW_GA]])-1)/(Backend!$B$3/100*Table1[[#This Row],[BW40_3705]]),"")</f>
        <v/>
      </c>
      <c r="I3246" s="7" t="str">
        <f>IF(Table1[[#This Row],[Is Data Valid]]=TRUE,((Table1[[#This Row],[Birthweight (grams)]]*1.1/Table1[[#This Row],[BW_GA]])-1)/(Backend!$B$3/100*Table1[[#This Row],[BW40_3705]]),"")</f>
        <v/>
      </c>
      <c r="J3246" s="7" t="str">
        <f>IF(Table1[[#This Row],[Is Data Valid]]=TRUE,_xlfn.NORM.S.DIST(Table1[[#This Row],[Birthweight Z-Score]],TRUE)*100,"")</f>
        <v/>
      </c>
      <c r="K3246" s="7" t="str">
        <f>IF(Table1[[#This Row],[Is Data Valid]]=TRUE,_xlfn.NORM.S.DIST(Table1[[#This Row],[Birthweight Z-Score (BW-10%)]],TRUE)*100,"")</f>
        <v/>
      </c>
      <c r="L3246" s="7" t="str">
        <f>IF(Table1[[#This Row],[Is Data Valid]]=TRUE,_xlfn.NORM.S.DIST(Table1[[#This Row],[Birthweight Z-Score (BW+10%)]],TRUE)*100,"")</f>
        <v/>
      </c>
    </row>
    <row r="3247" spans="1:12" x14ac:dyDescent="0.25">
      <c r="A3247" s="3"/>
      <c r="B3247" s="2"/>
      <c r="C3247" s="2"/>
      <c r="D3247" s="2" t="b">
        <f>IF(AND(NOT(ISBLANK(Table1[[#This Row],[Fetal Sex (Male, Female or Unknown)]])),ISNUMBER(Table1[[#This Row],[Birthweight (grams)]]),ISNUMBER(Table1[[#This Row],[Gestation (days)]])),TRUE,FALSE)</f>
        <v>0</v>
      </c>
      <c r="E3247" s="2" t="str">
        <f>IF(Table1[[#This Row],[Is Data Valid]]=TRUE,IF(Table1[[#This Row],[Fetal Sex (Male, Female or Unknown)]]="Male",Backend!$C$5,IF(Table1[[#This Row],[Fetal Sex (Male, Female or Unknown)]]="Female",Backend!$C$6,IF(Table1[[#This Row],[Fetal Sex (Male, Female or Unknown)]]="Unknown",Backend!$C$7,"Error"))),"")</f>
        <v/>
      </c>
      <c r="F3247" s="8" t="str">
        <f>IF(Table1[[#This Row],[Is Data Valid]]=TRUE,EXP(0.578+0.332*((Table1[[#This Row],[Gestation (days)]]+0.5)/7)-0.00354*((Table1[[#This Row],[Gestation (days)]]+0.5)/7)^2)*Table1[[#This Row],[BW40_3705]],"")</f>
        <v/>
      </c>
      <c r="G3247" s="2" t="str">
        <f>IF(Table1[[#This Row],[Is Data Valid]]=TRUE,((Table1[[#This Row],[Birthweight (grams)]]/Table1[[#This Row],[BW_GA]])-1)/(Backend!$B$3/100*Table1[[#This Row],[BW40_3705]]),"")</f>
        <v/>
      </c>
      <c r="H3247" s="7" t="str">
        <f>IF(Table1[[#This Row],[Is Data Valid]]=TRUE,((Table1[[#This Row],[Birthweight (grams)]]*0.9/Table1[[#This Row],[BW_GA]])-1)/(Backend!$B$3/100*Table1[[#This Row],[BW40_3705]]),"")</f>
        <v/>
      </c>
      <c r="I3247" s="7" t="str">
        <f>IF(Table1[[#This Row],[Is Data Valid]]=TRUE,((Table1[[#This Row],[Birthweight (grams)]]*1.1/Table1[[#This Row],[BW_GA]])-1)/(Backend!$B$3/100*Table1[[#This Row],[BW40_3705]]),"")</f>
        <v/>
      </c>
      <c r="J3247" s="7" t="str">
        <f>IF(Table1[[#This Row],[Is Data Valid]]=TRUE,_xlfn.NORM.S.DIST(Table1[[#This Row],[Birthweight Z-Score]],TRUE)*100,"")</f>
        <v/>
      </c>
      <c r="K3247" s="7" t="str">
        <f>IF(Table1[[#This Row],[Is Data Valid]]=TRUE,_xlfn.NORM.S.DIST(Table1[[#This Row],[Birthweight Z-Score (BW-10%)]],TRUE)*100,"")</f>
        <v/>
      </c>
      <c r="L3247" s="7" t="str">
        <f>IF(Table1[[#This Row],[Is Data Valid]]=TRUE,_xlfn.NORM.S.DIST(Table1[[#This Row],[Birthweight Z-Score (BW+10%)]],TRUE)*100,"")</f>
        <v/>
      </c>
    </row>
    <row r="3248" spans="1:12" x14ac:dyDescent="0.25">
      <c r="A3248" s="3"/>
      <c r="B3248" s="2"/>
      <c r="C3248" s="2"/>
      <c r="D3248" s="2" t="b">
        <f>IF(AND(NOT(ISBLANK(Table1[[#This Row],[Fetal Sex (Male, Female or Unknown)]])),ISNUMBER(Table1[[#This Row],[Birthweight (grams)]]),ISNUMBER(Table1[[#This Row],[Gestation (days)]])),TRUE,FALSE)</f>
        <v>0</v>
      </c>
      <c r="E3248" s="2" t="str">
        <f>IF(Table1[[#This Row],[Is Data Valid]]=TRUE,IF(Table1[[#This Row],[Fetal Sex (Male, Female or Unknown)]]="Male",Backend!$C$5,IF(Table1[[#This Row],[Fetal Sex (Male, Female or Unknown)]]="Female",Backend!$C$6,IF(Table1[[#This Row],[Fetal Sex (Male, Female or Unknown)]]="Unknown",Backend!$C$7,"Error"))),"")</f>
        <v/>
      </c>
      <c r="F3248" s="8" t="str">
        <f>IF(Table1[[#This Row],[Is Data Valid]]=TRUE,EXP(0.578+0.332*((Table1[[#This Row],[Gestation (days)]]+0.5)/7)-0.00354*((Table1[[#This Row],[Gestation (days)]]+0.5)/7)^2)*Table1[[#This Row],[BW40_3705]],"")</f>
        <v/>
      </c>
      <c r="G3248" s="2" t="str">
        <f>IF(Table1[[#This Row],[Is Data Valid]]=TRUE,((Table1[[#This Row],[Birthweight (grams)]]/Table1[[#This Row],[BW_GA]])-1)/(Backend!$B$3/100*Table1[[#This Row],[BW40_3705]]),"")</f>
        <v/>
      </c>
      <c r="H3248" s="7" t="str">
        <f>IF(Table1[[#This Row],[Is Data Valid]]=TRUE,((Table1[[#This Row],[Birthweight (grams)]]*0.9/Table1[[#This Row],[BW_GA]])-1)/(Backend!$B$3/100*Table1[[#This Row],[BW40_3705]]),"")</f>
        <v/>
      </c>
      <c r="I3248" s="7" t="str">
        <f>IF(Table1[[#This Row],[Is Data Valid]]=TRUE,((Table1[[#This Row],[Birthweight (grams)]]*1.1/Table1[[#This Row],[BW_GA]])-1)/(Backend!$B$3/100*Table1[[#This Row],[BW40_3705]]),"")</f>
        <v/>
      </c>
      <c r="J3248" s="7" t="str">
        <f>IF(Table1[[#This Row],[Is Data Valid]]=TRUE,_xlfn.NORM.S.DIST(Table1[[#This Row],[Birthweight Z-Score]],TRUE)*100,"")</f>
        <v/>
      </c>
      <c r="K3248" s="7" t="str">
        <f>IF(Table1[[#This Row],[Is Data Valid]]=TRUE,_xlfn.NORM.S.DIST(Table1[[#This Row],[Birthweight Z-Score (BW-10%)]],TRUE)*100,"")</f>
        <v/>
      </c>
      <c r="L3248" s="7" t="str">
        <f>IF(Table1[[#This Row],[Is Data Valid]]=TRUE,_xlfn.NORM.S.DIST(Table1[[#This Row],[Birthweight Z-Score (BW+10%)]],TRUE)*100,"")</f>
        <v/>
      </c>
    </row>
    <row r="3249" spans="1:12" x14ac:dyDescent="0.25">
      <c r="A3249" s="3"/>
      <c r="B3249" s="2"/>
      <c r="C3249" s="2"/>
      <c r="D3249" s="2" t="b">
        <f>IF(AND(NOT(ISBLANK(Table1[[#This Row],[Fetal Sex (Male, Female or Unknown)]])),ISNUMBER(Table1[[#This Row],[Birthweight (grams)]]),ISNUMBER(Table1[[#This Row],[Gestation (days)]])),TRUE,FALSE)</f>
        <v>0</v>
      </c>
      <c r="E3249" s="2" t="str">
        <f>IF(Table1[[#This Row],[Is Data Valid]]=TRUE,IF(Table1[[#This Row],[Fetal Sex (Male, Female or Unknown)]]="Male",Backend!$C$5,IF(Table1[[#This Row],[Fetal Sex (Male, Female or Unknown)]]="Female",Backend!$C$6,IF(Table1[[#This Row],[Fetal Sex (Male, Female or Unknown)]]="Unknown",Backend!$C$7,"Error"))),"")</f>
        <v/>
      </c>
      <c r="F3249" s="8" t="str">
        <f>IF(Table1[[#This Row],[Is Data Valid]]=TRUE,EXP(0.578+0.332*((Table1[[#This Row],[Gestation (days)]]+0.5)/7)-0.00354*((Table1[[#This Row],[Gestation (days)]]+0.5)/7)^2)*Table1[[#This Row],[BW40_3705]],"")</f>
        <v/>
      </c>
      <c r="G3249" s="2" t="str">
        <f>IF(Table1[[#This Row],[Is Data Valid]]=TRUE,((Table1[[#This Row],[Birthweight (grams)]]/Table1[[#This Row],[BW_GA]])-1)/(Backend!$B$3/100*Table1[[#This Row],[BW40_3705]]),"")</f>
        <v/>
      </c>
      <c r="H3249" s="7" t="str">
        <f>IF(Table1[[#This Row],[Is Data Valid]]=TRUE,((Table1[[#This Row],[Birthweight (grams)]]*0.9/Table1[[#This Row],[BW_GA]])-1)/(Backend!$B$3/100*Table1[[#This Row],[BW40_3705]]),"")</f>
        <v/>
      </c>
      <c r="I3249" s="7" t="str">
        <f>IF(Table1[[#This Row],[Is Data Valid]]=TRUE,((Table1[[#This Row],[Birthweight (grams)]]*1.1/Table1[[#This Row],[BW_GA]])-1)/(Backend!$B$3/100*Table1[[#This Row],[BW40_3705]]),"")</f>
        <v/>
      </c>
      <c r="J3249" s="7" t="str">
        <f>IF(Table1[[#This Row],[Is Data Valid]]=TRUE,_xlfn.NORM.S.DIST(Table1[[#This Row],[Birthweight Z-Score]],TRUE)*100,"")</f>
        <v/>
      </c>
      <c r="K3249" s="7" t="str">
        <f>IF(Table1[[#This Row],[Is Data Valid]]=TRUE,_xlfn.NORM.S.DIST(Table1[[#This Row],[Birthweight Z-Score (BW-10%)]],TRUE)*100,"")</f>
        <v/>
      </c>
      <c r="L3249" s="7" t="str">
        <f>IF(Table1[[#This Row],[Is Data Valid]]=TRUE,_xlfn.NORM.S.DIST(Table1[[#This Row],[Birthweight Z-Score (BW+10%)]],TRUE)*100,"")</f>
        <v/>
      </c>
    </row>
    <row r="3250" spans="1:12" x14ac:dyDescent="0.25">
      <c r="A3250" s="3"/>
      <c r="B3250" s="2"/>
      <c r="C3250" s="2"/>
      <c r="D3250" s="2" t="b">
        <f>IF(AND(NOT(ISBLANK(Table1[[#This Row],[Fetal Sex (Male, Female or Unknown)]])),ISNUMBER(Table1[[#This Row],[Birthweight (grams)]]),ISNUMBER(Table1[[#This Row],[Gestation (days)]])),TRUE,FALSE)</f>
        <v>0</v>
      </c>
      <c r="E3250" s="2" t="str">
        <f>IF(Table1[[#This Row],[Is Data Valid]]=TRUE,IF(Table1[[#This Row],[Fetal Sex (Male, Female or Unknown)]]="Male",Backend!$C$5,IF(Table1[[#This Row],[Fetal Sex (Male, Female or Unknown)]]="Female",Backend!$C$6,IF(Table1[[#This Row],[Fetal Sex (Male, Female or Unknown)]]="Unknown",Backend!$C$7,"Error"))),"")</f>
        <v/>
      </c>
      <c r="F3250" s="8" t="str">
        <f>IF(Table1[[#This Row],[Is Data Valid]]=TRUE,EXP(0.578+0.332*((Table1[[#This Row],[Gestation (days)]]+0.5)/7)-0.00354*((Table1[[#This Row],[Gestation (days)]]+0.5)/7)^2)*Table1[[#This Row],[BW40_3705]],"")</f>
        <v/>
      </c>
      <c r="G3250" s="2" t="str">
        <f>IF(Table1[[#This Row],[Is Data Valid]]=TRUE,((Table1[[#This Row],[Birthweight (grams)]]/Table1[[#This Row],[BW_GA]])-1)/(Backend!$B$3/100*Table1[[#This Row],[BW40_3705]]),"")</f>
        <v/>
      </c>
      <c r="H3250" s="7" t="str">
        <f>IF(Table1[[#This Row],[Is Data Valid]]=TRUE,((Table1[[#This Row],[Birthweight (grams)]]*0.9/Table1[[#This Row],[BW_GA]])-1)/(Backend!$B$3/100*Table1[[#This Row],[BW40_3705]]),"")</f>
        <v/>
      </c>
      <c r="I3250" s="7" t="str">
        <f>IF(Table1[[#This Row],[Is Data Valid]]=TRUE,((Table1[[#This Row],[Birthweight (grams)]]*1.1/Table1[[#This Row],[BW_GA]])-1)/(Backend!$B$3/100*Table1[[#This Row],[BW40_3705]]),"")</f>
        <v/>
      </c>
      <c r="J3250" s="7" t="str">
        <f>IF(Table1[[#This Row],[Is Data Valid]]=TRUE,_xlfn.NORM.S.DIST(Table1[[#This Row],[Birthweight Z-Score]],TRUE)*100,"")</f>
        <v/>
      </c>
      <c r="K3250" s="7" t="str">
        <f>IF(Table1[[#This Row],[Is Data Valid]]=TRUE,_xlfn.NORM.S.DIST(Table1[[#This Row],[Birthweight Z-Score (BW-10%)]],TRUE)*100,"")</f>
        <v/>
      </c>
      <c r="L3250" s="7" t="str">
        <f>IF(Table1[[#This Row],[Is Data Valid]]=TRUE,_xlfn.NORM.S.DIST(Table1[[#This Row],[Birthweight Z-Score (BW+10%)]],TRUE)*100,"")</f>
        <v/>
      </c>
    </row>
    <row r="3251" spans="1:12" x14ac:dyDescent="0.25">
      <c r="A3251" s="3"/>
      <c r="B3251" s="2"/>
      <c r="C3251" s="2"/>
      <c r="D3251" s="2" t="b">
        <f>IF(AND(NOT(ISBLANK(Table1[[#This Row],[Fetal Sex (Male, Female or Unknown)]])),ISNUMBER(Table1[[#This Row],[Birthweight (grams)]]),ISNUMBER(Table1[[#This Row],[Gestation (days)]])),TRUE,FALSE)</f>
        <v>0</v>
      </c>
      <c r="E3251" s="2" t="str">
        <f>IF(Table1[[#This Row],[Is Data Valid]]=TRUE,IF(Table1[[#This Row],[Fetal Sex (Male, Female or Unknown)]]="Male",Backend!$C$5,IF(Table1[[#This Row],[Fetal Sex (Male, Female or Unknown)]]="Female",Backend!$C$6,IF(Table1[[#This Row],[Fetal Sex (Male, Female or Unknown)]]="Unknown",Backend!$C$7,"Error"))),"")</f>
        <v/>
      </c>
      <c r="F3251" s="8" t="str">
        <f>IF(Table1[[#This Row],[Is Data Valid]]=TRUE,EXP(0.578+0.332*((Table1[[#This Row],[Gestation (days)]]+0.5)/7)-0.00354*((Table1[[#This Row],[Gestation (days)]]+0.5)/7)^2)*Table1[[#This Row],[BW40_3705]],"")</f>
        <v/>
      </c>
      <c r="G3251" s="2" t="str">
        <f>IF(Table1[[#This Row],[Is Data Valid]]=TRUE,((Table1[[#This Row],[Birthweight (grams)]]/Table1[[#This Row],[BW_GA]])-1)/(Backend!$B$3/100*Table1[[#This Row],[BW40_3705]]),"")</f>
        <v/>
      </c>
      <c r="H3251" s="7" t="str">
        <f>IF(Table1[[#This Row],[Is Data Valid]]=TRUE,((Table1[[#This Row],[Birthweight (grams)]]*0.9/Table1[[#This Row],[BW_GA]])-1)/(Backend!$B$3/100*Table1[[#This Row],[BW40_3705]]),"")</f>
        <v/>
      </c>
      <c r="I3251" s="7" t="str">
        <f>IF(Table1[[#This Row],[Is Data Valid]]=TRUE,((Table1[[#This Row],[Birthweight (grams)]]*1.1/Table1[[#This Row],[BW_GA]])-1)/(Backend!$B$3/100*Table1[[#This Row],[BW40_3705]]),"")</f>
        <v/>
      </c>
      <c r="J3251" s="7" t="str">
        <f>IF(Table1[[#This Row],[Is Data Valid]]=TRUE,_xlfn.NORM.S.DIST(Table1[[#This Row],[Birthweight Z-Score]],TRUE)*100,"")</f>
        <v/>
      </c>
      <c r="K3251" s="7" t="str">
        <f>IF(Table1[[#This Row],[Is Data Valid]]=TRUE,_xlfn.NORM.S.DIST(Table1[[#This Row],[Birthweight Z-Score (BW-10%)]],TRUE)*100,"")</f>
        <v/>
      </c>
      <c r="L3251" s="7" t="str">
        <f>IF(Table1[[#This Row],[Is Data Valid]]=TRUE,_xlfn.NORM.S.DIST(Table1[[#This Row],[Birthweight Z-Score (BW+10%)]],TRUE)*100,"")</f>
        <v/>
      </c>
    </row>
    <row r="3252" spans="1:12" x14ac:dyDescent="0.25">
      <c r="A3252" s="3"/>
      <c r="B3252" s="2"/>
      <c r="C3252" s="2"/>
      <c r="D3252" s="2" t="b">
        <f>IF(AND(NOT(ISBLANK(Table1[[#This Row],[Fetal Sex (Male, Female or Unknown)]])),ISNUMBER(Table1[[#This Row],[Birthweight (grams)]]),ISNUMBER(Table1[[#This Row],[Gestation (days)]])),TRUE,FALSE)</f>
        <v>0</v>
      </c>
      <c r="E3252" s="2" t="str">
        <f>IF(Table1[[#This Row],[Is Data Valid]]=TRUE,IF(Table1[[#This Row],[Fetal Sex (Male, Female or Unknown)]]="Male",Backend!$C$5,IF(Table1[[#This Row],[Fetal Sex (Male, Female or Unknown)]]="Female",Backend!$C$6,IF(Table1[[#This Row],[Fetal Sex (Male, Female or Unknown)]]="Unknown",Backend!$C$7,"Error"))),"")</f>
        <v/>
      </c>
      <c r="F3252" s="8" t="str">
        <f>IF(Table1[[#This Row],[Is Data Valid]]=TRUE,EXP(0.578+0.332*((Table1[[#This Row],[Gestation (days)]]+0.5)/7)-0.00354*((Table1[[#This Row],[Gestation (days)]]+0.5)/7)^2)*Table1[[#This Row],[BW40_3705]],"")</f>
        <v/>
      </c>
      <c r="G3252" s="2" t="str">
        <f>IF(Table1[[#This Row],[Is Data Valid]]=TRUE,((Table1[[#This Row],[Birthweight (grams)]]/Table1[[#This Row],[BW_GA]])-1)/(Backend!$B$3/100*Table1[[#This Row],[BW40_3705]]),"")</f>
        <v/>
      </c>
      <c r="H3252" s="7" t="str">
        <f>IF(Table1[[#This Row],[Is Data Valid]]=TRUE,((Table1[[#This Row],[Birthweight (grams)]]*0.9/Table1[[#This Row],[BW_GA]])-1)/(Backend!$B$3/100*Table1[[#This Row],[BW40_3705]]),"")</f>
        <v/>
      </c>
      <c r="I3252" s="7" t="str">
        <f>IF(Table1[[#This Row],[Is Data Valid]]=TRUE,((Table1[[#This Row],[Birthweight (grams)]]*1.1/Table1[[#This Row],[BW_GA]])-1)/(Backend!$B$3/100*Table1[[#This Row],[BW40_3705]]),"")</f>
        <v/>
      </c>
      <c r="J3252" s="7" t="str">
        <f>IF(Table1[[#This Row],[Is Data Valid]]=TRUE,_xlfn.NORM.S.DIST(Table1[[#This Row],[Birthweight Z-Score]],TRUE)*100,"")</f>
        <v/>
      </c>
      <c r="K3252" s="7" t="str">
        <f>IF(Table1[[#This Row],[Is Data Valid]]=TRUE,_xlfn.NORM.S.DIST(Table1[[#This Row],[Birthweight Z-Score (BW-10%)]],TRUE)*100,"")</f>
        <v/>
      </c>
      <c r="L3252" s="7" t="str">
        <f>IF(Table1[[#This Row],[Is Data Valid]]=TRUE,_xlfn.NORM.S.DIST(Table1[[#This Row],[Birthweight Z-Score (BW+10%)]],TRUE)*100,"")</f>
        <v/>
      </c>
    </row>
    <row r="3253" spans="1:12" x14ac:dyDescent="0.25">
      <c r="A3253" s="3"/>
      <c r="B3253" s="2"/>
      <c r="C3253" s="2"/>
      <c r="D3253" s="2" t="b">
        <f>IF(AND(NOT(ISBLANK(Table1[[#This Row],[Fetal Sex (Male, Female or Unknown)]])),ISNUMBER(Table1[[#This Row],[Birthweight (grams)]]),ISNUMBER(Table1[[#This Row],[Gestation (days)]])),TRUE,FALSE)</f>
        <v>0</v>
      </c>
      <c r="E3253" s="2" t="str">
        <f>IF(Table1[[#This Row],[Is Data Valid]]=TRUE,IF(Table1[[#This Row],[Fetal Sex (Male, Female or Unknown)]]="Male",Backend!$C$5,IF(Table1[[#This Row],[Fetal Sex (Male, Female or Unknown)]]="Female",Backend!$C$6,IF(Table1[[#This Row],[Fetal Sex (Male, Female or Unknown)]]="Unknown",Backend!$C$7,"Error"))),"")</f>
        <v/>
      </c>
      <c r="F3253" s="8" t="str">
        <f>IF(Table1[[#This Row],[Is Data Valid]]=TRUE,EXP(0.578+0.332*((Table1[[#This Row],[Gestation (days)]]+0.5)/7)-0.00354*((Table1[[#This Row],[Gestation (days)]]+0.5)/7)^2)*Table1[[#This Row],[BW40_3705]],"")</f>
        <v/>
      </c>
      <c r="G3253" s="2" t="str">
        <f>IF(Table1[[#This Row],[Is Data Valid]]=TRUE,((Table1[[#This Row],[Birthweight (grams)]]/Table1[[#This Row],[BW_GA]])-1)/(Backend!$B$3/100*Table1[[#This Row],[BW40_3705]]),"")</f>
        <v/>
      </c>
      <c r="H3253" s="7" t="str">
        <f>IF(Table1[[#This Row],[Is Data Valid]]=TRUE,((Table1[[#This Row],[Birthweight (grams)]]*0.9/Table1[[#This Row],[BW_GA]])-1)/(Backend!$B$3/100*Table1[[#This Row],[BW40_3705]]),"")</f>
        <v/>
      </c>
      <c r="I3253" s="7" t="str">
        <f>IF(Table1[[#This Row],[Is Data Valid]]=TRUE,((Table1[[#This Row],[Birthweight (grams)]]*1.1/Table1[[#This Row],[BW_GA]])-1)/(Backend!$B$3/100*Table1[[#This Row],[BW40_3705]]),"")</f>
        <v/>
      </c>
      <c r="J3253" s="7" t="str">
        <f>IF(Table1[[#This Row],[Is Data Valid]]=TRUE,_xlfn.NORM.S.DIST(Table1[[#This Row],[Birthweight Z-Score]],TRUE)*100,"")</f>
        <v/>
      </c>
      <c r="K3253" s="7" t="str">
        <f>IF(Table1[[#This Row],[Is Data Valid]]=TRUE,_xlfn.NORM.S.DIST(Table1[[#This Row],[Birthweight Z-Score (BW-10%)]],TRUE)*100,"")</f>
        <v/>
      </c>
      <c r="L3253" s="7" t="str">
        <f>IF(Table1[[#This Row],[Is Data Valid]]=TRUE,_xlfn.NORM.S.DIST(Table1[[#This Row],[Birthweight Z-Score (BW+10%)]],TRUE)*100,"")</f>
        <v/>
      </c>
    </row>
    <row r="3254" spans="1:12" x14ac:dyDescent="0.25">
      <c r="A3254" s="3"/>
      <c r="B3254" s="2"/>
      <c r="C3254" s="2"/>
      <c r="D3254" s="2" t="b">
        <f>IF(AND(NOT(ISBLANK(Table1[[#This Row],[Fetal Sex (Male, Female or Unknown)]])),ISNUMBER(Table1[[#This Row],[Birthweight (grams)]]),ISNUMBER(Table1[[#This Row],[Gestation (days)]])),TRUE,FALSE)</f>
        <v>0</v>
      </c>
      <c r="E3254" s="2" t="str">
        <f>IF(Table1[[#This Row],[Is Data Valid]]=TRUE,IF(Table1[[#This Row],[Fetal Sex (Male, Female or Unknown)]]="Male",Backend!$C$5,IF(Table1[[#This Row],[Fetal Sex (Male, Female or Unknown)]]="Female",Backend!$C$6,IF(Table1[[#This Row],[Fetal Sex (Male, Female or Unknown)]]="Unknown",Backend!$C$7,"Error"))),"")</f>
        <v/>
      </c>
      <c r="F3254" s="8" t="str">
        <f>IF(Table1[[#This Row],[Is Data Valid]]=TRUE,EXP(0.578+0.332*((Table1[[#This Row],[Gestation (days)]]+0.5)/7)-0.00354*((Table1[[#This Row],[Gestation (days)]]+0.5)/7)^2)*Table1[[#This Row],[BW40_3705]],"")</f>
        <v/>
      </c>
      <c r="G3254" s="2" t="str">
        <f>IF(Table1[[#This Row],[Is Data Valid]]=TRUE,((Table1[[#This Row],[Birthweight (grams)]]/Table1[[#This Row],[BW_GA]])-1)/(Backend!$B$3/100*Table1[[#This Row],[BW40_3705]]),"")</f>
        <v/>
      </c>
      <c r="H3254" s="7" t="str">
        <f>IF(Table1[[#This Row],[Is Data Valid]]=TRUE,((Table1[[#This Row],[Birthweight (grams)]]*0.9/Table1[[#This Row],[BW_GA]])-1)/(Backend!$B$3/100*Table1[[#This Row],[BW40_3705]]),"")</f>
        <v/>
      </c>
      <c r="I3254" s="7" t="str">
        <f>IF(Table1[[#This Row],[Is Data Valid]]=TRUE,((Table1[[#This Row],[Birthweight (grams)]]*1.1/Table1[[#This Row],[BW_GA]])-1)/(Backend!$B$3/100*Table1[[#This Row],[BW40_3705]]),"")</f>
        <v/>
      </c>
      <c r="J3254" s="7" t="str">
        <f>IF(Table1[[#This Row],[Is Data Valid]]=TRUE,_xlfn.NORM.S.DIST(Table1[[#This Row],[Birthweight Z-Score]],TRUE)*100,"")</f>
        <v/>
      </c>
      <c r="K3254" s="7" t="str">
        <f>IF(Table1[[#This Row],[Is Data Valid]]=TRUE,_xlfn.NORM.S.DIST(Table1[[#This Row],[Birthweight Z-Score (BW-10%)]],TRUE)*100,"")</f>
        <v/>
      </c>
      <c r="L3254" s="7" t="str">
        <f>IF(Table1[[#This Row],[Is Data Valid]]=TRUE,_xlfn.NORM.S.DIST(Table1[[#This Row],[Birthweight Z-Score (BW+10%)]],TRUE)*100,"")</f>
        <v/>
      </c>
    </row>
    <row r="3255" spans="1:12" x14ac:dyDescent="0.25">
      <c r="A3255" s="3"/>
      <c r="B3255" s="2"/>
      <c r="C3255" s="2"/>
      <c r="D3255" s="2" t="b">
        <f>IF(AND(NOT(ISBLANK(Table1[[#This Row],[Fetal Sex (Male, Female or Unknown)]])),ISNUMBER(Table1[[#This Row],[Birthweight (grams)]]),ISNUMBER(Table1[[#This Row],[Gestation (days)]])),TRUE,FALSE)</f>
        <v>0</v>
      </c>
      <c r="E3255" s="2" t="str">
        <f>IF(Table1[[#This Row],[Is Data Valid]]=TRUE,IF(Table1[[#This Row],[Fetal Sex (Male, Female or Unknown)]]="Male",Backend!$C$5,IF(Table1[[#This Row],[Fetal Sex (Male, Female or Unknown)]]="Female",Backend!$C$6,IF(Table1[[#This Row],[Fetal Sex (Male, Female or Unknown)]]="Unknown",Backend!$C$7,"Error"))),"")</f>
        <v/>
      </c>
      <c r="F3255" s="8" t="str">
        <f>IF(Table1[[#This Row],[Is Data Valid]]=TRUE,EXP(0.578+0.332*((Table1[[#This Row],[Gestation (days)]]+0.5)/7)-0.00354*((Table1[[#This Row],[Gestation (days)]]+0.5)/7)^2)*Table1[[#This Row],[BW40_3705]],"")</f>
        <v/>
      </c>
      <c r="G3255" s="2" t="str">
        <f>IF(Table1[[#This Row],[Is Data Valid]]=TRUE,((Table1[[#This Row],[Birthweight (grams)]]/Table1[[#This Row],[BW_GA]])-1)/(Backend!$B$3/100*Table1[[#This Row],[BW40_3705]]),"")</f>
        <v/>
      </c>
      <c r="H3255" s="7" t="str">
        <f>IF(Table1[[#This Row],[Is Data Valid]]=TRUE,((Table1[[#This Row],[Birthweight (grams)]]*0.9/Table1[[#This Row],[BW_GA]])-1)/(Backend!$B$3/100*Table1[[#This Row],[BW40_3705]]),"")</f>
        <v/>
      </c>
      <c r="I3255" s="7" t="str">
        <f>IF(Table1[[#This Row],[Is Data Valid]]=TRUE,((Table1[[#This Row],[Birthweight (grams)]]*1.1/Table1[[#This Row],[BW_GA]])-1)/(Backend!$B$3/100*Table1[[#This Row],[BW40_3705]]),"")</f>
        <v/>
      </c>
      <c r="J3255" s="7" t="str">
        <f>IF(Table1[[#This Row],[Is Data Valid]]=TRUE,_xlfn.NORM.S.DIST(Table1[[#This Row],[Birthweight Z-Score]],TRUE)*100,"")</f>
        <v/>
      </c>
      <c r="K3255" s="7" t="str">
        <f>IF(Table1[[#This Row],[Is Data Valid]]=TRUE,_xlfn.NORM.S.DIST(Table1[[#This Row],[Birthweight Z-Score (BW-10%)]],TRUE)*100,"")</f>
        <v/>
      </c>
      <c r="L3255" s="7" t="str">
        <f>IF(Table1[[#This Row],[Is Data Valid]]=TRUE,_xlfn.NORM.S.DIST(Table1[[#This Row],[Birthweight Z-Score (BW+10%)]],TRUE)*100,"")</f>
        <v/>
      </c>
    </row>
    <row r="3256" spans="1:12" x14ac:dyDescent="0.25">
      <c r="A3256" s="3"/>
      <c r="B3256" s="2"/>
      <c r="C3256" s="2"/>
      <c r="D3256" s="2" t="b">
        <f>IF(AND(NOT(ISBLANK(Table1[[#This Row],[Fetal Sex (Male, Female or Unknown)]])),ISNUMBER(Table1[[#This Row],[Birthweight (grams)]]),ISNUMBER(Table1[[#This Row],[Gestation (days)]])),TRUE,FALSE)</f>
        <v>0</v>
      </c>
      <c r="E3256" s="2" t="str">
        <f>IF(Table1[[#This Row],[Is Data Valid]]=TRUE,IF(Table1[[#This Row],[Fetal Sex (Male, Female or Unknown)]]="Male",Backend!$C$5,IF(Table1[[#This Row],[Fetal Sex (Male, Female or Unknown)]]="Female",Backend!$C$6,IF(Table1[[#This Row],[Fetal Sex (Male, Female or Unknown)]]="Unknown",Backend!$C$7,"Error"))),"")</f>
        <v/>
      </c>
      <c r="F3256" s="8" t="str">
        <f>IF(Table1[[#This Row],[Is Data Valid]]=TRUE,EXP(0.578+0.332*((Table1[[#This Row],[Gestation (days)]]+0.5)/7)-0.00354*((Table1[[#This Row],[Gestation (days)]]+0.5)/7)^2)*Table1[[#This Row],[BW40_3705]],"")</f>
        <v/>
      </c>
      <c r="G3256" s="2" t="str">
        <f>IF(Table1[[#This Row],[Is Data Valid]]=TRUE,((Table1[[#This Row],[Birthweight (grams)]]/Table1[[#This Row],[BW_GA]])-1)/(Backend!$B$3/100*Table1[[#This Row],[BW40_3705]]),"")</f>
        <v/>
      </c>
      <c r="H3256" s="7" t="str">
        <f>IF(Table1[[#This Row],[Is Data Valid]]=TRUE,((Table1[[#This Row],[Birthweight (grams)]]*0.9/Table1[[#This Row],[BW_GA]])-1)/(Backend!$B$3/100*Table1[[#This Row],[BW40_3705]]),"")</f>
        <v/>
      </c>
      <c r="I3256" s="7" t="str">
        <f>IF(Table1[[#This Row],[Is Data Valid]]=TRUE,((Table1[[#This Row],[Birthweight (grams)]]*1.1/Table1[[#This Row],[BW_GA]])-1)/(Backend!$B$3/100*Table1[[#This Row],[BW40_3705]]),"")</f>
        <v/>
      </c>
      <c r="J3256" s="7" t="str">
        <f>IF(Table1[[#This Row],[Is Data Valid]]=TRUE,_xlfn.NORM.S.DIST(Table1[[#This Row],[Birthweight Z-Score]],TRUE)*100,"")</f>
        <v/>
      </c>
      <c r="K3256" s="7" t="str">
        <f>IF(Table1[[#This Row],[Is Data Valid]]=TRUE,_xlfn.NORM.S.DIST(Table1[[#This Row],[Birthweight Z-Score (BW-10%)]],TRUE)*100,"")</f>
        <v/>
      </c>
      <c r="L3256" s="7" t="str">
        <f>IF(Table1[[#This Row],[Is Data Valid]]=TRUE,_xlfn.NORM.S.DIST(Table1[[#This Row],[Birthweight Z-Score (BW+10%)]],TRUE)*100,"")</f>
        <v/>
      </c>
    </row>
    <row r="3257" spans="1:12" x14ac:dyDescent="0.25">
      <c r="A3257" s="3"/>
      <c r="B3257" s="2"/>
      <c r="C3257" s="2"/>
      <c r="D3257" s="2" t="b">
        <f>IF(AND(NOT(ISBLANK(Table1[[#This Row],[Fetal Sex (Male, Female or Unknown)]])),ISNUMBER(Table1[[#This Row],[Birthweight (grams)]]),ISNUMBER(Table1[[#This Row],[Gestation (days)]])),TRUE,FALSE)</f>
        <v>0</v>
      </c>
      <c r="E3257" s="2" t="str">
        <f>IF(Table1[[#This Row],[Is Data Valid]]=TRUE,IF(Table1[[#This Row],[Fetal Sex (Male, Female or Unknown)]]="Male",Backend!$C$5,IF(Table1[[#This Row],[Fetal Sex (Male, Female or Unknown)]]="Female",Backend!$C$6,IF(Table1[[#This Row],[Fetal Sex (Male, Female or Unknown)]]="Unknown",Backend!$C$7,"Error"))),"")</f>
        <v/>
      </c>
      <c r="F3257" s="8" t="str">
        <f>IF(Table1[[#This Row],[Is Data Valid]]=TRUE,EXP(0.578+0.332*((Table1[[#This Row],[Gestation (days)]]+0.5)/7)-0.00354*((Table1[[#This Row],[Gestation (days)]]+0.5)/7)^2)*Table1[[#This Row],[BW40_3705]],"")</f>
        <v/>
      </c>
      <c r="G3257" s="2" t="str">
        <f>IF(Table1[[#This Row],[Is Data Valid]]=TRUE,((Table1[[#This Row],[Birthweight (grams)]]/Table1[[#This Row],[BW_GA]])-1)/(Backend!$B$3/100*Table1[[#This Row],[BW40_3705]]),"")</f>
        <v/>
      </c>
      <c r="H3257" s="7" t="str">
        <f>IF(Table1[[#This Row],[Is Data Valid]]=TRUE,((Table1[[#This Row],[Birthweight (grams)]]*0.9/Table1[[#This Row],[BW_GA]])-1)/(Backend!$B$3/100*Table1[[#This Row],[BW40_3705]]),"")</f>
        <v/>
      </c>
      <c r="I3257" s="7" t="str">
        <f>IF(Table1[[#This Row],[Is Data Valid]]=TRUE,((Table1[[#This Row],[Birthweight (grams)]]*1.1/Table1[[#This Row],[BW_GA]])-1)/(Backend!$B$3/100*Table1[[#This Row],[BW40_3705]]),"")</f>
        <v/>
      </c>
      <c r="J3257" s="7" t="str">
        <f>IF(Table1[[#This Row],[Is Data Valid]]=TRUE,_xlfn.NORM.S.DIST(Table1[[#This Row],[Birthweight Z-Score]],TRUE)*100,"")</f>
        <v/>
      </c>
      <c r="K3257" s="7" t="str">
        <f>IF(Table1[[#This Row],[Is Data Valid]]=TRUE,_xlfn.NORM.S.DIST(Table1[[#This Row],[Birthweight Z-Score (BW-10%)]],TRUE)*100,"")</f>
        <v/>
      </c>
      <c r="L3257" s="7" t="str">
        <f>IF(Table1[[#This Row],[Is Data Valid]]=TRUE,_xlfn.NORM.S.DIST(Table1[[#This Row],[Birthweight Z-Score (BW+10%)]],TRUE)*100,"")</f>
        <v/>
      </c>
    </row>
    <row r="3258" spans="1:12" x14ac:dyDescent="0.25">
      <c r="A3258" s="3"/>
      <c r="B3258" s="2"/>
      <c r="C3258" s="2"/>
      <c r="D3258" s="2" t="b">
        <f>IF(AND(NOT(ISBLANK(Table1[[#This Row],[Fetal Sex (Male, Female or Unknown)]])),ISNUMBER(Table1[[#This Row],[Birthweight (grams)]]),ISNUMBER(Table1[[#This Row],[Gestation (days)]])),TRUE,FALSE)</f>
        <v>0</v>
      </c>
      <c r="E3258" s="2" t="str">
        <f>IF(Table1[[#This Row],[Is Data Valid]]=TRUE,IF(Table1[[#This Row],[Fetal Sex (Male, Female or Unknown)]]="Male",Backend!$C$5,IF(Table1[[#This Row],[Fetal Sex (Male, Female or Unknown)]]="Female",Backend!$C$6,IF(Table1[[#This Row],[Fetal Sex (Male, Female or Unknown)]]="Unknown",Backend!$C$7,"Error"))),"")</f>
        <v/>
      </c>
      <c r="F3258" s="8" t="str">
        <f>IF(Table1[[#This Row],[Is Data Valid]]=TRUE,EXP(0.578+0.332*((Table1[[#This Row],[Gestation (days)]]+0.5)/7)-0.00354*((Table1[[#This Row],[Gestation (days)]]+0.5)/7)^2)*Table1[[#This Row],[BW40_3705]],"")</f>
        <v/>
      </c>
      <c r="G3258" s="2" t="str">
        <f>IF(Table1[[#This Row],[Is Data Valid]]=TRUE,((Table1[[#This Row],[Birthweight (grams)]]/Table1[[#This Row],[BW_GA]])-1)/(Backend!$B$3/100*Table1[[#This Row],[BW40_3705]]),"")</f>
        <v/>
      </c>
      <c r="H3258" s="7" t="str">
        <f>IF(Table1[[#This Row],[Is Data Valid]]=TRUE,((Table1[[#This Row],[Birthweight (grams)]]*0.9/Table1[[#This Row],[BW_GA]])-1)/(Backend!$B$3/100*Table1[[#This Row],[BW40_3705]]),"")</f>
        <v/>
      </c>
      <c r="I3258" s="7" t="str">
        <f>IF(Table1[[#This Row],[Is Data Valid]]=TRUE,((Table1[[#This Row],[Birthweight (grams)]]*1.1/Table1[[#This Row],[BW_GA]])-1)/(Backend!$B$3/100*Table1[[#This Row],[BW40_3705]]),"")</f>
        <v/>
      </c>
      <c r="J3258" s="7" t="str">
        <f>IF(Table1[[#This Row],[Is Data Valid]]=TRUE,_xlfn.NORM.S.DIST(Table1[[#This Row],[Birthweight Z-Score]],TRUE)*100,"")</f>
        <v/>
      </c>
      <c r="K3258" s="7" t="str">
        <f>IF(Table1[[#This Row],[Is Data Valid]]=TRUE,_xlfn.NORM.S.DIST(Table1[[#This Row],[Birthweight Z-Score (BW-10%)]],TRUE)*100,"")</f>
        <v/>
      </c>
      <c r="L3258" s="7" t="str">
        <f>IF(Table1[[#This Row],[Is Data Valid]]=TRUE,_xlfn.NORM.S.DIST(Table1[[#This Row],[Birthweight Z-Score (BW+10%)]],TRUE)*100,"")</f>
        <v/>
      </c>
    </row>
    <row r="3259" spans="1:12" x14ac:dyDescent="0.25">
      <c r="A3259" s="3"/>
      <c r="B3259" s="2"/>
      <c r="C3259" s="2"/>
      <c r="D3259" s="2" t="b">
        <f>IF(AND(NOT(ISBLANK(Table1[[#This Row],[Fetal Sex (Male, Female or Unknown)]])),ISNUMBER(Table1[[#This Row],[Birthweight (grams)]]),ISNUMBER(Table1[[#This Row],[Gestation (days)]])),TRUE,FALSE)</f>
        <v>0</v>
      </c>
      <c r="E3259" s="2" t="str">
        <f>IF(Table1[[#This Row],[Is Data Valid]]=TRUE,IF(Table1[[#This Row],[Fetal Sex (Male, Female or Unknown)]]="Male",Backend!$C$5,IF(Table1[[#This Row],[Fetal Sex (Male, Female or Unknown)]]="Female",Backend!$C$6,IF(Table1[[#This Row],[Fetal Sex (Male, Female or Unknown)]]="Unknown",Backend!$C$7,"Error"))),"")</f>
        <v/>
      </c>
      <c r="F3259" s="8" t="str">
        <f>IF(Table1[[#This Row],[Is Data Valid]]=TRUE,EXP(0.578+0.332*((Table1[[#This Row],[Gestation (days)]]+0.5)/7)-0.00354*((Table1[[#This Row],[Gestation (days)]]+0.5)/7)^2)*Table1[[#This Row],[BW40_3705]],"")</f>
        <v/>
      </c>
      <c r="G3259" s="2" t="str">
        <f>IF(Table1[[#This Row],[Is Data Valid]]=TRUE,((Table1[[#This Row],[Birthweight (grams)]]/Table1[[#This Row],[BW_GA]])-1)/(Backend!$B$3/100*Table1[[#This Row],[BW40_3705]]),"")</f>
        <v/>
      </c>
      <c r="H3259" s="7" t="str">
        <f>IF(Table1[[#This Row],[Is Data Valid]]=TRUE,((Table1[[#This Row],[Birthweight (grams)]]*0.9/Table1[[#This Row],[BW_GA]])-1)/(Backend!$B$3/100*Table1[[#This Row],[BW40_3705]]),"")</f>
        <v/>
      </c>
      <c r="I3259" s="7" t="str">
        <f>IF(Table1[[#This Row],[Is Data Valid]]=TRUE,((Table1[[#This Row],[Birthweight (grams)]]*1.1/Table1[[#This Row],[BW_GA]])-1)/(Backend!$B$3/100*Table1[[#This Row],[BW40_3705]]),"")</f>
        <v/>
      </c>
      <c r="J3259" s="7" t="str">
        <f>IF(Table1[[#This Row],[Is Data Valid]]=TRUE,_xlfn.NORM.S.DIST(Table1[[#This Row],[Birthweight Z-Score]],TRUE)*100,"")</f>
        <v/>
      </c>
      <c r="K3259" s="7" t="str">
        <f>IF(Table1[[#This Row],[Is Data Valid]]=TRUE,_xlfn.NORM.S.DIST(Table1[[#This Row],[Birthweight Z-Score (BW-10%)]],TRUE)*100,"")</f>
        <v/>
      </c>
      <c r="L3259" s="7" t="str">
        <f>IF(Table1[[#This Row],[Is Data Valid]]=TRUE,_xlfn.NORM.S.DIST(Table1[[#This Row],[Birthweight Z-Score (BW+10%)]],TRUE)*100,"")</f>
        <v/>
      </c>
    </row>
    <row r="3260" spans="1:12" x14ac:dyDescent="0.25">
      <c r="A3260" s="3"/>
      <c r="B3260" s="2"/>
      <c r="C3260" s="2"/>
      <c r="D3260" s="2" t="b">
        <f>IF(AND(NOT(ISBLANK(Table1[[#This Row],[Fetal Sex (Male, Female or Unknown)]])),ISNUMBER(Table1[[#This Row],[Birthweight (grams)]]),ISNUMBER(Table1[[#This Row],[Gestation (days)]])),TRUE,FALSE)</f>
        <v>0</v>
      </c>
      <c r="E3260" s="2" t="str">
        <f>IF(Table1[[#This Row],[Is Data Valid]]=TRUE,IF(Table1[[#This Row],[Fetal Sex (Male, Female or Unknown)]]="Male",Backend!$C$5,IF(Table1[[#This Row],[Fetal Sex (Male, Female or Unknown)]]="Female",Backend!$C$6,IF(Table1[[#This Row],[Fetal Sex (Male, Female or Unknown)]]="Unknown",Backend!$C$7,"Error"))),"")</f>
        <v/>
      </c>
      <c r="F3260" s="8" t="str">
        <f>IF(Table1[[#This Row],[Is Data Valid]]=TRUE,EXP(0.578+0.332*((Table1[[#This Row],[Gestation (days)]]+0.5)/7)-0.00354*((Table1[[#This Row],[Gestation (days)]]+0.5)/7)^2)*Table1[[#This Row],[BW40_3705]],"")</f>
        <v/>
      </c>
      <c r="G3260" s="2" t="str">
        <f>IF(Table1[[#This Row],[Is Data Valid]]=TRUE,((Table1[[#This Row],[Birthweight (grams)]]/Table1[[#This Row],[BW_GA]])-1)/(Backend!$B$3/100*Table1[[#This Row],[BW40_3705]]),"")</f>
        <v/>
      </c>
      <c r="H3260" s="7" t="str">
        <f>IF(Table1[[#This Row],[Is Data Valid]]=TRUE,((Table1[[#This Row],[Birthweight (grams)]]*0.9/Table1[[#This Row],[BW_GA]])-1)/(Backend!$B$3/100*Table1[[#This Row],[BW40_3705]]),"")</f>
        <v/>
      </c>
      <c r="I3260" s="7" t="str">
        <f>IF(Table1[[#This Row],[Is Data Valid]]=TRUE,((Table1[[#This Row],[Birthweight (grams)]]*1.1/Table1[[#This Row],[BW_GA]])-1)/(Backend!$B$3/100*Table1[[#This Row],[BW40_3705]]),"")</f>
        <v/>
      </c>
      <c r="J3260" s="7" t="str">
        <f>IF(Table1[[#This Row],[Is Data Valid]]=TRUE,_xlfn.NORM.S.DIST(Table1[[#This Row],[Birthweight Z-Score]],TRUE)*100,"")</f>
        <v/>
      </c>
      <c r="K3260" s="7" t="str">
        <f>IF(Table1[[#This Row],[Is Data Valid]]=TRUE,_xlfn.NORM.S.DIST(Table1[[#This Row],[Birthweight Z-Score (BW-10%)]],TRUE)*100,"")</f>
        <v/>
      </c>
      <c r="L3260" s="7" t="str">
        <f>IF(Table1[[#This Row],[Is Data Valid]]=TRUE,_xlfn.NORM.S.DIST(Table1[[#This Row],[Birthweight Z-Score (BW+10%)]],TRUE)*100,"")</f>
        <v/>
      </c>
    </row>
    <row r="3261" spans="1:12" x14ac:dyDescent="0.25">
      <c r="A3261" s="3"/>
      <c r="B3261" s="2"/>
      <c r="C3261" s="2"/>
      <c r="D3261" s="2" t="b">
        <f>IF(AND(NOT(ISBLANK(Table1[[#This Row],[Fetal Sex (Male, Female or Unknown)]])),ISNUMBER(Table1[[#This Row],[Birthweight (grams)]]),ISNUMBER(Table1[[#This Row],[Gestation (days)]])),TRUE,FALSE)</f>
        <v>0</v>
      </c>
      <c r="E3261" s="2" t="str">
        <f>IF(Table1[[#This Row],[Is Data Valid]]=TRUE,IF(Table1[[#This Row],[Fetal Sex (Male, Female or Unknown)]]="Male",Backend!$C$5,IF(Table1[[#This Row],[Fetal Sex (Male, Female or Unknown)]]="Female",Backend!$C$6,IF(Table1[[#This Row],[Fetal Sex (Male, Female or Unknown)]]="Unknown",Backend!$C$7,"Error"))),"")</f>
        <v/>
      </c>
      <c r="F3261" s="8" t="str">
        <f>IF(Table1[[#This Row],[Is Data Valid]]=TRUE,EXP(0.578+0.332*((Table1[[#This Row],[Gestation (days)]]+0.5)/7)-0.00354*((Table1[[#This Row],[Gestation (days)]]+0.5)/7)^2)*Table1[[#This Row],[BW40_3705]],"")</f>
        <v/>
      </c>
      <c r="G3261" s="2" t="str">
        <f>IF(Table1[[#This Row],[Is Data Valid]]=TRUE,((Table1[[#This Row],[Birthweight (grams)]]/Table1[[#This Row],[BW_GA]])-1)/(Backend!$B$3/100*Table1[[#This Row],[BW40_3705]]),"")</f>
        <v/>
      </c>
      <c r="H3261" s="7" t="str">
        <f>IF(Table1[[#This Row],[Is Data Valid]]=TRUE,((Table1[[#This Row],[Birthweight (grams)]]*0.9/Table1[[#This Row],[BW_GA]])-1)/(Backend!$B$3/100*Table1[[#This Row],[BW40_3705]]),"")</f>
        <v/>
      </c>
      <c r="I3261" s="7" t="str">
        <f>IF(Table1[[#This Row],[Is Data Valid]]=TRUE,((Table1[[#This Row],[Birthweight (grams)]]*1.1/Table1[[#This Row],[BW_GA]])-1)/(Backend!$B$3/100*Table1[[#This Row],[BW40_3705]]),"")</f>
        <v/>
      </c>
      <c r="J3261" s="7" t="str">
        <f>IF(Table1[[#This Row],[Is Data Valid]]=TRUE,_xlfn.NORM.S.DIST(Table1[[#This Row],[Birthweight Z-Score]],TRUE)*100,"")</f>
        <v/>
      </c>
      <c r="K3261" s="7" t="str">
        <f>IF(Table1[[#This Row],[Is Data Valid]]=TRUE,_xlfn.NORM.S.DIST(Table1[[#This Row],[Birthweight Z-Score (BW-10%)]],TRUE)*100,"")</f>
        <v/>
      </c>
      <c r="L3261" s="7" t="str">
        <f>IF(Table1[[#This Row],[Is Data Valid]]=TRUE,_xlfn.NORM.S.DIST(Table1[[#This Row],[Birthweight Z-Score (BW+10%)]],TRUE)*100,"")</f>
        <v/>
      </c>
    </row>
    <row r="3262" spans="1:12" x14ac:dyDescent="0.25">
      <c r="A3262" s="3"/>
      <c r="B3262" s="2"/>
      <c r="C3262" s="2"/>
      <c r="D3262" s="2" t="b">
        <f>IF(AND(NOT(ISBLANK(Table1[[#This Row],[Fetal Sex (Male, Female or Unknown)]])),ISNUMBER(Table1[[#This Row],[Birthweight (grams)]]),ISNUMBER(Table1[[#This Row],[Gestation (days)]])),TRUE,FALSE)</f>
        <v>0</v>
      </c>
      <c r="E3262" s="2" t="str">
        <f>IF(Table1[[#This Row],[Is Data Valid]]=TRUE,IF(Table1[[#This Row],[Fetal Sex (Male, Female or Unknown)]]="Male",Backend!$C$5,IF(Table1[[#This Row],[Fetal Sex (Male, Female or Unknown)]]="Female",Backend!$C$6,IF(Table1[[#This Row],[Fetal Sex (Male, Female or Unknown)]]="Unknown",Backend!$C$7,"Error"))),"")</f>
        <v/>
      </c>
      <c r="F3262" s="8" t="str">
        <f>IF(Table1[[#This Row],[Is Data Valid]]=TRUE,EXP(0.578+0.332*((Table1[[#This Row],[Gestation (days)]]+0.5)/7)-0.00354*((Table1[[#This Row],[Gestation (days)]]+0.5)/7)^2)*Table1[[#This Row],[BW40_3705]],"")</f>
        <v/>
      </c>
      <c r="G3262" s="2" t="str">
        <f>IF(Table1[[#This Row],[Is Data Valid]]=TRUE,((Table1[[#This Row],[Birthweight (grams)]]/Table1[[#This Row],[BW_GA]])-1)/(Backend!$B$3/100*Table1[[#This Row],[BW40_3705]]),"")</f>
        <v/>
      </c>
      <c r="H3262" s="7" t="str">
        <f>IF(Table1[[#This Row],[Is Data Valid]]=TRUE,((Table1[[#This Row],[Birthweight (grams)]]*0.9/Table1[[#This Row],[BW_GA]])-1)/(Backend!$B$3/100*Table1[[#This Row],[BW40_3705]]),"")</f>
        <v/>
      </c>
      <c r="I3262" s="7" t="str">
        <f>IF(Table1[[#This Row],[Is Data Valid]]=TRUE,((Table1[[#This Row],[Birthweight (grams)]]*1.1/Table1[[#This Row],[BW_GA]])-1)/(Backend!$B$3/100*Table1[[#This Row],[BW40_3705]]),"")</f>
        <v/>
      </c>
      <c r="J3262" s="7" t="str">
        <f>IF(Table1[[#This Row],[Is Data Valid]]=TRUE,_xlfn.NORM.S.DIST(Table1[[#This Row],[Birthweight Z-Score]],TRUE)*100,"")</f>
        <v/>
      </c>
      <c r="K3262" s="7" t="str">
        <f>IF(Table1[[#This Row],[Is Data Valid]]=TRUE,_xlfn.NORM.S.DIST(Table1[[#This Row],[Birthweight Z-Score (BW-10%)]],TRUE)*100,"")</f>
        <v/>
      </c>
      <c r="L3262" s="7" t="str">
        <f>IF(Table1[[#This Row],[Is Data Valid]]=TRUE,_xlfn.NORM.S.DIST(Table1[[#This Row],[Birthweight Z-Score (BW+10%)]],TRUE)*100,"")</f>
        <v/>
      </c>
    </row>
    <row r="3263" spans="1:12" x14ac:dyDescent="0.25">
      <c r="A3263" s="3"/>
      <c r="B3263" s="2"/>
      <c r="C3263" s="2"/>
      <c r="D3263" s="2" t="b">
        <f>IF(AND(NOT(ISBLANK(Table1[[#This Row],[Fetal Sex (Male, Female or Unknown)]])),ISNUMBER(Table1[[#This Row],[Birthweight (grams)]]),ISNUMBER(Table1[[#This Row],[Gestation (days)]])),TRUE,FALSE)</f>
        <v>0</v>
      </c>
      <c r="E3263" s="2" t="str">
        <f>IF(Table1[[#This Row],[Is Data Valid]]=TRUE,IF(Table1[[#This Row],[Fetal Sex (Male, Female or Unknown)]]="Male",Backend!$C$5,IF(Table1[[#This Row],[Fetal Sex (Male, Female or Unknown)]]="Female",Backend!$C$6,IF(Table1[[#This Row],[Fetal Sex (Male, Female or Unknown)]]="Unknown",Backend!$C$7,"Error"))),"")</f>
        <v/>
      </c>
      <c r="F3263" s="8" t="str">
        <f>IF(Table1[[#This Row],[Is Data Valid]]=TRUE,EXP(0.578+0.332*((Table1[[#This Row],[Gestation (days)]]+0.5)/7)-0.00354*((Table1[[#This Row],[Gestation (days)]]+0.5)/7)^2)*Table1[[#This Row],[BW40_3705]],"")</f>
        <v/>
      </c>
      <c r="G3263" s="2" t="str">
        <f>IF(Table1[[#This Row],[Is Data Valid]]=TRUE,((Table1[[#This Row],[Birthweight (grams)]]/Table1[[#This Row],[BW_GA]])-1)/(Backend!$B$3/100*Table1[[#This Row],[BW40_3705]]),"")</f>
        <v/>
      </c>
      <c r="H3263" s="7" t="str">
        <f>IF(Table1[[#This Row],[Is Data Valid]]=TRUE,((Table1[[#This Row],[Birthweight (grams)]]*0.9/Table1[[#This Row],[BW_GA]])-1)/(Backend!$B$3/100*Table1[[#This Row],[BW40_3705]]),"")</f>
        <v/>
      </c>
      <c r="I3263" s="7" t="str">
        <f>IF(Table1[[#This Row],[Is Data Valid]]=TRUE,((Table1[[#This Row],[Birthweight (grams)]]*1.1/Table1[[#This Row],[BW_GA]])-1)/(Backend!$B$3/100*Table1[[#This Row],[BW40_3705]]),"")</f>
        <v/>
      </c>
      <c r="J3263" s="7" t="str">
        <f>IF(Table1[[#This Row],[Is Data Valid]]=TRUE,_xlfn.NORM.S.DIST(Table1[[#This Row],[Birthweight Z-Score]],TRUE)*100,"")</f>
        <v/>
      </c>
      <c r="K3263" s="7" t="str">
        <f>IF(Table1[[#This Row],[Is Data Valid]]=TRUE,_xlfn.NORM.S.DIST(Table1[[#This Row],[Birthweight Z-Score (BW-10%)]],TRUE)*100,"")</f>
        <v/>
      </c>
      <c r="L3263" s="7" t="str">
        <f>IF(Table1[[#This Row],[Is Data Valid]]=TRUE,_xlfn.NORM.S.DIST(Table1[[#This Row],[Birthweight Z-Score (BW+10%)]],TRUE)*100,"")</f>
        <v/>
      </c>
    </row>
    <row r="3264" spans="1:12" x14ac:dyDescent="0.25">
      <c r="A3264" s="3"/>
      <c r="B3264" s="2"/>
      <c r="C3264" s="2"/>
      <c r="D3264" s="2" t="b">
        <f>IF(AND(NOT(ISBLANK(Table1[[#This Row],[Fetal Sex (Male, Female or Unknown)]])),ISNUMBER(Table1[[#This Row],[Birthweight (grams)]]),ISNUMBER(Table1[[#This Row],[Gestation (days)]])),TRUE,FALSE)</f>
        <v>0</v>
      </c>
      <c r="E3264" s="2" t="str">
        <f>IF(Table1[[#This Row],[Is Data Valid]]=TRUE,IF(Table1[[#This Row],[Fetal Sex (Male, Female or Unknown)]]="Male",Backend!$C$5,IF(Table1[[#This Row],[Fetal Sex (Male, Female or Unknown)]]="Female",Backend!$C$6,IF(Table1[[#This Row],[Fetal Sex (Male, Female or Unknown)]]="Unknown",Backend!$C$7,"Error"))),"")</f>
        <v/>
      </c>
      <c r="F3264" s="8" t="str">
        <f>IF(Table1[[#This Row],[Is Data Valid]]=TRUE,EXP(0.578+0.332*((Table1[[#This Row],[Gestation (days)]]+0.5)/7)-0.00354*((Table1[[#This Row],[Gestation (days)]]+0.5)/7)^2)*Table1[[#This Row],[BW40_3705]],"")</f>
        <v/>
      </c>
      <c r="G3264" s="2" t="str">
        <f>IF(Table1[[#This Row],[Is Data Valid]]=TRUE,((Table1[[#This Row],[Birthweight (grams)]]/Table1[[#This Row],[BW_GA]])-1)/(Backend!$B$3/100*Table1[[#This Row],[BW40_3705]]),"")</f>
        <v/>
      </c>
      <c r="H3264" s="7" t="str">
        <f>IF(Table1[[#This Row],[Is Data Valid]]=TRUE,((Table1[[#This Row],[Birthweight (grams)]]*0.9/Table1[[#This Row],[BW_GA]])-1)/(Backend!$B$3/100*Table1[[#This Row],[BW40_3705]]),"")</f>
        <v/>
      </c>
      <c r="I3264" s="7" t="str">
        <f>IF(Table1[[#This Row],[Is Data Valid]]=TRUE,((Table1[[#This Row],[Birthweight (grams)]]*1.1/Table1[[#This Row],[BW_GA]])-1)/(Backend!$B$3/100*Table1[[#This Row],[BW40_3705]]),"")</f>
        <v/>
      </c>
      <c r="J3264" s="7" t="str">
        <f>IF(Table1[[#This Row],[Is Data Valid]]=TRUE,_xlfn.NORM.S.DIST(Table1[[#This Row],[Birthweight Z-Score]],TRUE)*100,"")</f>
        <v/>
      </c>
      <c r="K3264" s="7" t="str">
        <f>IF(Table1[[#This Row],[Is Data Valid]]=TRUE,_xlfn.NORM.S.DIST(Table1[[#This Row],[Birthweight Z-Score (BW-10%)]],TRUE)*100,"")</f>
        <v/>
      </c>
      <c r="L3264" s="7" t="str">
        <f>IF(Table1[[#This Row],[Is Data Valid]]=TRUE,_xlfn.NORM.S.DIST(Table1[[#This Row],[Birthweight Z-Score (BW+10%)]],TRUE)*100,"")</f>
        <v/>
      </c>
    </row>
    <row r="3265" spans="1:12" x14ac:dyDescent="0.25">
      <c r="A3265" s="3"/>
      <c r="B3265" s="2"/>
      <c r="C3265" s="2"/>
      <c r="D3265" s="2" t="b">
        <f>IF(AND(NOT(ISBLANK(Table1[[#This Row],[Fetal Sex (Male, Female or Unknown)]])),ISNUMBER(Table1[[#This Row],[Birthweight (grams)]]),ISNUMBER(Table1[[#This Row],[Gestation (days)]])),TRUE,FALSE)</f>
        <v>0</v>
      </c>
      <c r="E3265" s="2" t="str">
        <f>IF(Table1[[#This Row],[Is Data Valid]]=TRUE,IF(Table1[[#This Row],[Fetal Sex (Male, Female or Unknown)]]="Male",Backend!$C$5,IF(Table1[[#This Row],[Fetal Sex (Male, Female or Unknown)]]="Female",Backend!$C$6,IF(Table1[[#This Row],[Fetal Sex (Male, Female or Unknown)]]="Unknown",Backend!$C$7,"Error"))),"")</f>
        <v/>
      </c>
      <c r="F3265" s="8" t="str">
        <f>IF(Table1[[#This Row],[Is Data Valid]]=TRUE,EXP(0.578+0.332*((Table1[[#This Row],[Gestation (days)]]+0.5)/7)-0.00354*((Table1[[#This Row],[Gestation (days)]]+0.5)/7)^2)*Table1[[#This Row],[BW40_3705]],"")</f>
        <v/>
      </c>
      <c r="G3265" s="2" t="str">
        <f>IF(Table1[[#This Row],[Is Data Valid]]=TRUE,((Table1[[#This Row],[Birthweight (grams)]]/Table1[[#This Row],[BW_GA]])-1)/(Backend!$B$3/100*Table1[[#This Row],[BW40_3705]]),"")</f>
        <v/>
      </c>
      <c r="H3265" s="7" t="str">
        <f>IF(Table1[[#This Row],[Is Data Valid]]=TRUE,((Table1[[#This Row],[Birthweight (grams)]]*0.9/Table1[[#This Row],[BW_GA]])-1)/(Backend!$B$3/100*Table1[[#This Row],[BW40_3705]]),"")</f>
        <v/>
      </c>
      <c r="I3265" s="7" t="str">
        <f>IF(Table1[[#This Row],[Is Data Valid]]=TRUE,((Table1[[#This Row],[Birthweight (grams)]]*1.1/Table1[[#This Row],[BW_GA]])-1)/(Backend!$B$3/100*Table1[[#This Row],[BW40_3705]]),"")</f>
        <v/>
      </c>
      <c r="J3265" s="7" t="str">
        <f>IF(Table1[[#This Row],[Is Data Valid]]=TRUE,_xlfn.NORM.S.DIST(Table1[[#This Row],[Birthweight Z-Score]],TRUE)*100,"")</f>
        <v/>
      </c>
      <c r="K3265" s="7" t="str">
        <f>IF(Table1[[#This Row],[Is Data Valid]]=TRUE,_xlfn.NORM.S.DIST(Table1[[#This Row],[Birthweight Z-Score (BW-10%)]],TRUE)*100,"")</f>
        <v/>
      </c>
      <c r="L3265" s="7" t="str">
        <f>IF(Table1[[#This Row],[Is Data Valid]]=TRUE,_xlfn.NORM.S.DIST(Table1[[#This Row],[Birthweight Z-Score (BW+10%)]],TRUE)*100,"")</f>
        <v/>
      </c>
    </row>
    <row r="3266" spans="1:12" x14ac:dyDescent="0.25">
      <c r="A3266" s="3"/>
      <c r="B3266" s="2"/>
      <c r="C3266" s="2"/>
      <c r="D3266" s="2" t="b">
        <f>IF(AND(NOT(ISBLANK(Table1[[#This Row],[Fetal Sex (Male, Female or Unknown)]])),ISNUMBER(Table1[[#This Row],[Birthweight (grams)]]),ISNUMBER(Table1[[#This Row],[Gestation (days)]])),TRUE,FALSE)</f>
        <v>0</v>
      </c>
      <c r="E3266" s="2" t="str">
        <f>IF(Table1[[#This Row],[Is Data Valid]]=TRUE,IF(Table1[[#This Row],[Fetal Sex (Male, Female or Unknown)]]="Male",Backend!$C$5,IF(Table1[[#This Row],[Fetal Sex (Male, Female or Unknown)]]="Female",Backend!$C$6,IF(Table1[[#This Row],[Fetal Sex (Male, Female or Unknown)]]="Unknown",Backend!$C$7,"Error"))),"")</f>
        <v/>
      </c>
      <c r="F3266" s="8" t="str">
        <f>IF(Table1[[#This Row],[Is Data Valid]]=TRUE,EXP(0.578+0.332*((Table1[[#This Row],[Gestation (days)]]+0.5)/7)-0.00354*((Table1[[#This Row],[Gestation (days)]]+0.5)/7)^2)*Table1[[#This Row],[BW40_3705]],"")</f>
        <v/>
      </c>
      <c r="G3266" s="2" t="str">
        <f>IF(Table1[[#This Row],[Is Data Valid]]=TRUE,((Table1[[#This Row],[Birthweight (grams)]]/Table1[[#This Row],[BW_GA]])-1)/(Backend!$B$3/100*Table1[[#This Row],[BW40_3705]]),"")</f>
        <v/>
      </c>
      <c r="H3266" s="7" t="str">
        <f>IF(Table1[[#This Row],[Is Data Valid]]=TRUE,((Table1[[#This Row],[Birthweight (grams)]]*0.9/Table1[[#This Row],[BW_GA]])-1)/(Backend!$B$3/100*Table1[[#This Row],[BW40_3705]]),"")</f>
        <v/>
      </c>
      <c r="I3266" s="7" t="str">
        <f>IF(Table1[[#This Row],[Is Data Valid]]=TRUE,((Table1[[#This Row],[Birthweight (grams)]]*1.1/Table1[[#This Row],[BW_GA]])-1)/(Backend!$B$3/100*Table1[[#This Row],[BW40_3705]]),"")</f>
        <v/>
      </c>
      <c r="J3266" s="7" t="str">
        <f>IF(Table1[[#This Row],[Is Data Valid]]=TRUE,_xlfn.NORM.S.DIST(Table1[[#This Row],[Birthweight Z-Score]],TRUE)*100,"")</f>
        <v/>
      </c>
      <c r="K3266" s="7" t="str">
        <f>IF(Table1[[#This Row],[Is Data Valid]]=TRUE,_xlfn.NORM.S.DIST(Table1[[#This Row],[Birthweight Z-Score (BW-10%)]],TRUE)*100,"")</f>
        <v/>
      </c>
      <c r="L3266" s="7" t="str">
        <f>IF(Table1[[#This Row],[Is Data Valid]]=TRUE,_xlfn.NORM.S.DIST(Table1[[#This Row],[Birthweight Z-Score (BW+10%)]],TRUE)*100,"")</f>
        <v/>
      </c>
    </row>
    <row r="3267" spans="1:12" x14ac:dyDescent="0.25">
      <c r="A3267" s="3"/>
      <c r="B3267" s="2"/>
      <c r="C3267" s="2"/>
      <c r="D3267" s="2" t="b">
        <f>IF(AND(NOT(ISBLANK(Table1[[#This Row],[Fetal Sex (Male, Female or Unknown)]])),ISNUMBER(Table1[[#This Row],[Birthweight (grams)]]),ISNUMBER(Table1[[#This Row],[Gestation (days)]])),TRUE,FALSE)</f>
        <v>0</v>
      </c>
      <c r="E3267" s="2" t="str">
        <f>IF(Table1[[#This Row],[Is Data Valid]]=TRUE,IF(Table1[[#This Row],[Fetal Sex (Male, Female or Unknown)]]="Male",Backend!$C$5,IF(Table1[[#This Row],[Fetal Sex (Male, Female or Unknown)]]="Female",Backend!$C$6,IF(Table1[[#This Row],[Fetal Sex (Male, Female or Unknown)]]="Unknown",Backend!$C$7,"Error"))),"")</f>
        <v/>
      </c>
      <c r="F3267" s="8" t="str">
        <f>IF(Table1[[#This Row],[Is Data Valid]]=TRUE,EXP(0.578+0.332*((Table1[[#This Row],[Gestation (days)]]+0.5)/7)-0.00354*((Table1[[#This Row],[Gestation (days)]]+0.5)/7)^2)*Table1[[#This Row],[BW40_3705]],"")</f>
        <v/>
      </c>
      <c r="G3267" s="2" t="str">
        <f>IF(Table1[[#This Row],[Is Data Valid]]=TRUE,((Table1[[#This Row],[Birthweight (grams)]]/Table1[[#This Row],[BW_GA]])-1)/(Backend!$B$3/100*Table1[[#This Row],[BW40_3705]]),"")</f>
        <v/>
      </c>
      <c r="H3267" s="7" t="str">
        <f>IF(Table1[[#This Row],[Is Data Valid]]=TRUE,((Table1[[#This Row],[Birthweight (grams)]]*0.9/Table1[[#This Row],[BW_GA]])-1)/(Backend!$B$3/100*Table1[[#This Row],[BW40_3705]]),"")</f>
        <v/>
      </c>
      <c r="I3267" s="7" t="str">
        <f>IF(Table1[[#This Row],[Is Data Valid]]=TRUE,((Table1[[#This Row],[Birthweight (grams)]]*1.1/Table1[[#This Row],[BW_GA]])-1)/(Backend!$B$3/100*Table1[[#This Row],[BW40_3705]]),"")</f>
        <v/>
      </c>
      <c r="J3267" s="7" t="str">
        <f>IF(Table1[[#This Row],[Is Data Valid]]=TRUE,_xlfn.NORM.S.DIST(Table1[[#This Row],[Birthweight Z-Score]],TRUE)*100,"")</f>
        <v/>
      </c>
      <c r="K3267" s="7" t="str">
        <f>IF(Table1[[#This Row],[Is Data Valid]]=TRUE,_xlfn.NORM.S.DIST(Table1[[#This Row],[Birthweight Z-Score (BW-10%)]],TRUE)*100,"")</f>
        <v/>
      </c>
      <c r="L3267" s="7" t="str">
        <f>IF(Table1[[#This Row],[Is Data Valid]]=TRUE,_xlfn.NORM.S.DIST(Table1[[#This Row],[Birthweight Z-Score (BW+10%)]],TRUE)*100,"")</f>
        <v/>
      </c>
    </row>
    <row r="3268" spans="1:12" x14ac:dyDescent="0.25">
      <c r="A3268" s="3"/>
      <c r="B3268" s="2"/>
      <c r="C3268" s="2"/>
      <c r="D3268" s="2" t="b">
        <f>IF(AND(NOT(ISBLANK(Table1[[#This Row],[Fetal Sex (Male, Female or Unknown)]])),ISNUMBER(Table1[[#This Row],[Birthweight (grams)]]),ISNUMBER(Table1[[#This Row],[Gestation (days)]])),TRUE,FALSE)</f>
        <v>0</v>
      </c>
      <c r="E3268" s="2" t="str">
        <f>IF(Table1[[#This Row],[Is Data Valid]]=TRUE,IF(Table1[[#This Row],[Fetal Sex (Male, Female or Unknown)]]="Male",Backend!$C$5,IF(Table1[[#This Row],[Fetal Sex (Male, Female or Unknown)]]="Female",Backend!$C$6,IF(Table1[[#This Row],[Fetal Sex (Male, Female or Unknown)]]="Unknown",Backend!$C$7,"Error"))),"")</f>
        <v/>
      </c>
      <c r="F3268" s="8" t="str">
        <f>IF(Table1[[#This Row],[Is Data Valid]]=TRUE,EXP(0.578+0.332*((Table1[[#This Row],[Gestation (days)]]+0.5)/7)-0.00354*((Table1[[#This Row],[Gestation (days)]]+0.5)/7)^2)*Table1[[#This Row],[BW40_3705]],"")</f>
        <v/>
      </c>
      <c r="G3268" s="2" t="str">
        <f>IF(Table1[[#This Row],[Is Data Valid]]=TRUE,((Table1[[#This Row],[Birthweight (grams)]]/Table1[[#This Row],[BW_GA]])-1)/(Backend!$B$3/100*Table1[[#This Row],[BW40_3705]]),"")</f>
        <v/>
      </c>
      <c r="H3268" s="7" t="str">
        <f>IF(Table1[[#This Row],[Is Data Valid]]=TRUE,((Table1[[#This Row],[Birthweight (grams)]]*0.9/Table1[[#This Row],[BW_GA]])-1)/(Backend!$B$3/100*Table1[[#This Row],[BW40_3705]]),"")</f>
        <v/>
      </c>
      <c r="I3268" s="7" t="str">
        <f>IF(Table1[[#This Row],[Is Data Valid]]=TRUE,((Table1[[#This Row],[Birthweight (grams)]]*1.1/Table1[[#This Row],[BW_GA]])-1)/(Backend!$B$3/100*Table1[[#This Row],[BW40_3705]]),"")</f>
        <v/>
      </c>
      <c r="J3268" s="7" t="str">
        <f>IF(Table1[[#This Row],[Is Data Valid]]=TRUE,_xlfn.NORM.S.DIST(Table1[[#This Row],[Birthweight Z-Score]],TRUE)*100,"")</f>
        <v/>
      </c>
      <c r="K3268" s="7" t="str">
        <f>IF(Table1[[#This Row],[Is Data Valid]]=TRUE,_xlfn.NORM.S.DIST(Table1[[#This Row],[Birthweight Z-Score (BW-10%)]],TRUE)*100,"")</f>
        <v/>
      </c>
      <c r="L3268" s="7" t="str">
        <f>IF(Table1[[#This Row],[Is Data Valid]]=TRUE,_xlfn.NORM.S.DIST(Table1[[#This Row],[Birthweight Z-Score (BW+10%)]],TRUE)*100,"")</f>
        <v/>
      </c>
    </row>
    <row r="3269" spans="1:12" x14ac:dyDescent="0.25">
      <c r="A3269" s="3"/>
      <c r="B3269" s="2"/>
      <c r="C3269" s="2"/>
      <c r="D3269" s="2" t="b">
        <f>IF(AND(NOT(ISBLANK(Table1[[#This Row],[Fetal Sex (Male, Female or Unknown)]])),ISNUMBER(Table1[[#This Row],[Birthweight (grams)]]),ISNUMBER(Table1[[#This Row],[Gestation (days)]])),TRUE,FALSE)</f>
        <v>0</v>
      </c>
      <c r="E3269" s="2" t="str">
        <f>IF(Table1[[#This Row],[Is Data Valid]]=TRUE,IF(Table1[[#This Row],[Fetal Sex (Male, Female or Unknown)]]="Male",Backend!$C$5,IF(Table1[[#This Row],[Fetal Sex (Male, Female or Unknown)]]="Female",Backend!$C$6,IF(Table1[[#This Row],[Fetal Sex (Male, Female or Unknown)]]="Unknown",Backend!$C$7,"Error"))),"")</f>
        <v/>
      </c>
      <c r="F3269" s="8" t="str">
        <f>IF(Table1[[#This Row],[Is Data Valid]]=TRUE,EXP(0.578+0.332*((Table1[[#This Row],[Gestation (days)]]+0.5)/7)-0.00354*((Table1[[#This Row],[Gestation (days)]]+0.5)/7)^2)*Table1[[#This Row],[BW40_3705]],"")</f>
        <v/>
      </c>
      <c r="G3269" s="2" t="str">
        <f>IF(Table1[[#This Row],[Is Data Valid]]=TRUE,((Table1[[#This Row],[Birthweight (grams)]]/Table1[[#This Row],[BW_GA]])-1)/(Backend!$B$3/100*Table1[[#This Row],[BW40_3705]]),"")</f>
        <v/>
      </c>
      <c r="H3269" s="7" t="str">
        <f>IF(Table1[[#This Row],[Is Data Valid]]=TRUE,((Table1[[#This Row],[Birthweight (grams)]]*0.9/Table1[[#This Row],[BW_GA]])-1)/(Backend!$B$3/100*Table1[[#This Row],[BW40_3705]]),"")</f>
        <v/>
      </c>
      <c r="I3269" s="7" t="str">
        <f>IF(Table1[[#This Row],[Is Data Valid]]=TRUE,((Table1[[#This Row],[Birthweight (grams)]]*1.1/Table1[[#This Row],[BW_GA]])-1)/(Backend!$B$3/100*Table1[[#This Row],[BW40_3705]]),"")</f>
        <v/>
      </c>
      <c r="J3269" s="7" t="str">
        <f>IF(Table1[[#This Row],[Is Data Valid]]=TRUE,_xlfn.NORM.S.DIST(Table1[[#This Row],[Birthweight Z-Score]],TRUE)*100,"")</f>
        <v/>
      </c>
      <c r="K3269" s="7" t="str">
        <f>IF(Table1[[#This Row],[Is Data Valid]]=TRUE,_xlfn.NORM.S.DIST(Table1[[#This Row],[Birthweight Z-Score (BW-10%)]],TRUE)*100,"")</f>
        <v/>
      </c>
      <c r="L3269" s="7" t="str">
        <f>IF(Table1[[#This Row],[Is Data Valid]]=TRUE,_xlfn.NORM.S.DIST(Table1[[#This Row],[Birthweight Z-Score (BW+10%)]],TRUE)*100,"")</f>
        <v/>
      </c>
    </row>
    <row r="3270" spans="1:12" x14ac:dyDescent="0.25">
      <c r="A3270" s="3"/>
      <c r="B3270" s="2"/>
      <c r="C3270" s="2"/>
      <c r="D3270" s="2" t="b">
        <f>IF(AND(NOT(ISBLANK(Table1[[#This Row],[Fetal Sex (Male, Female or Unknown)]])),ISNUMBER(Table1[[#This Row],[Birthweight (grams)]]),ISNUMBER(Table1[[#This Row],[Gestation (days)]])),TRUE,FALSE)</f>
        <v>0</v>
      </c>
      <c r="E3270" s="2" t="str">
        <f>IF(Table1[[#This Row],[Is Data Valid]]=TRUE,IF(Table1[[#This Row],[Fetal Sex (Male, Female or Unknown)]]="Male",Backend!$C$5,IF(Table1[[#This Row],[Fetal Sex (Male, Female or Unknown)]]="Female",Backend!$C$6,IF(Table1[[#This Row],[Fetal Sex (Male, Female or Unknown)]]="Unknown",Backend!$C$7,"Error"))),"")</f>
        <v/>
      </c>
      <c r="F3270" s="8" t="str">
        <f>IF(Table1[[#This Row],[Is Data Valid]]=TRUE,EXP(0.578+0.332*((Table1[[#This Row],[Gestation (days)]]+0.5)/7)-0.00354*((Table1[[#This Row],[Gestation (days)]]+0.5)/7)^2)*Table1[[#This Row],[BW40_3705]],"")</f>
        <v/>
      </c>
      <c r="G3270" s="2" t="str">
        <f>IF(Table1[[#This Row],[Is Data Valid]]=TRUE,((Table1[[#This Row],[Birthweight (grams)]]/Table1[[#This Row],[BW_GA]])-1)/(Backend!$B$3/100*Table1[[#This Row],[BW40_3705]]),"")</f>
        <v/>
      </c>
      <c r="H3270" s="7" t="str">
        <f>IF(Table1[[#This Row],[Is Data Valid]]=TRUE,((Table1[[#This Row],[Birthweight (grams)]]*0.9/Table1[[#This Row],[BW_GA]])-1)/(Backend!$B$3/100*Table1[[#This Row],[BW40_3705]]),"")</f>
        <v/>
      </c>
      <c r="I3270" s="7" t="str">
        <f>IF(Table1[[#This Row],[Is Data Valid]]=TRUE,((Table1[[#This Row],[Birthweight (grams)]]*1.1/Table1[[#This Row],[BW_GA]])-1)/(Backend!$B$3/100*Table1[[#This Row],[BW40_3705]]),"")</f>
        <v/>
      </c>
      <c r="J3270" s="7" t="str">
        <f>IF(Table1[[#This Row],[Is Data Valid]]=TRUE,_xlfn.NORM.S.DIST(Table1[[#This Row],[Birthweight Z-Score]],TRUE)*100,"")</f>
        <v/>
      </c>
      <c r="K3270" s="7" t="str">
        <f>IF(Table1[[#This Row],[Is Data Valid]]=TRUE,_xlfn.NORM.S.DIST(Table1[[#This Row],[Birthweight Z-Score (BW-10%)]],TRUE)*100,"")</f>
        <v/>
      </c>
      <c r="L3270" s="7" t="str">
        <f>IF(Table1[[#This Row],[Is Data Valid]]=TRUE,_xlfn.NORM.S.DIST(Table1[[#This Row],[Birthweight Z-Score (BW+10%)]],TRUE)*100,"")</f>
        <v/>
      </c>
    </row>
    <row r="3271" spans="1:12" x14ac:dyDescent="0.25">
      <c r="A3271" s="3"/>
      <c r="B3271" s="2"/>
      <c r="C3271" s="2"/>
      <c r="D3271" s="2" t="b">
        <f>IF(AND(NOT(ISBLANK(Table1[[#This Row],[Fetal Sex (Male, Female or Unknown)]])),ISNUMBER(Table1[[#This Row],[Birthweight (grams)]]),ISNUMBER(Table1[[#This Row],[Gestation (days)]])),TRUE,FALSE)</f>
        <v>0</v>
      </c>
      <c r="E3271" s="2" t="str">
        <f>IF(Table1[[#This Row],[Is Data Valid]]=TRUE,IF(Table1[[#This Row],[Fetal Sex (Male, Female or Unknown)]]="Male",Backend!$C$5,IF(Table1[[#This Row],[Fetal Sex (Male, Female or Unknown)]]="Female",Backend!$C$6,IF(Table1[[#This Row],[Fetal Sex (Male, Female or Unknown)]]="Unknown",Backend!$C$7,"Error"))),"")</f>
        <v/>
      </c>
      <c r="F3271" s="8" t="str">
        <f>IF(Table1[[#This Row],[Is Data Valid]]=TRUE,EXP(0.578+0.332*((Table1[[#This Row],[Gestation (days)]]+0.5)/7)-0.00354*((Table1[[#This Row],[Gestation (days)]]+0.5)/7)^2)*Table1[[#This Row],[BW40_3705]],"")</f>
        <v/>
      </c>
      <c r="G3271" s="2" t="str">
        <f>IF(Table1[[#This Row],[Is Data Valid]]=TRUE,((Table1[[#This Row],[Birthweight (grams)]]/Table1[[#This Row],[BW_GA]])-1)/(Backend!$B$3/100*Table1[[#This Row],[BW40_3705]]),"")</f>
        <v/>
      </c>
      <c r="H3271" s="7" t="str">
        <f>IF(Table1[[#This Row],[Is Data Valid]]=TRUE,((Table1[[#This Row],[Birthweight (grams)]]*0.9/Table1[[#This Row],[BW_GA]])-1)/(Backend!$B$3/100*Table1[[#This Row],[BW40_3705]]),"")</f>
        <v/>
      </c>
      <c r="I3271" s="7" t="str">
        <f>IF(Table1[[#This Row],[Is Data Valid]]=TRUE,((Table1[[#This Row],[Birthweight (grams)]]*1.1/Table1[[#This Row],[BW_GA]])-1)/(Backend!$B$3/100*Table1[[#This Row],[BW40_3705]]),"")</f>
        <v/>
      </c>
      <c r="J3271" s="7" t="str">
        <f>IF(Table1[[#This Row],[Is Data Valid]]=TRUE,_xlfn.NORM.S.DIST(Table1[[#This Row],[Birthweight Z-Score]],TRUE)*100,"")</f>
        <v/>
      </c>
      <c r="K3271" s="7" t="str">
        <f>IF(Table1[[#This Row],[Is Data Valid]]=TRUE,_xlfn.NORM.S.DIST(Table1[[#This Row],[Birthweight Z-Score (BW-10%)]],TRUE)*100,"")</f>
        <v/>
      </c>
      <c r="L3271" s="7" t="str">
        <f>IF(Table1[[#This Row],[Is Data Valid]]=TRUE,_xlfn.NORM.S.DIST(Table1[[#This Row],[Birthweight Z-Score (BW+10%)]],TRUE)*100,"")</f>
        <v/>
      </c>
    </row>
    <row r="3272" spans="1:12" x14ac:dyDescent="0.25">
      <c r="A3272" s="3"/>
      <c r="B3272" s="2"/>
      <c r="C3272" s="2"/>
      <c r="D3272" s="2" t="b">
        <f>IF(AND(NOT(ISBLANK(Table1[[#This Row],[Fetal Sex (Male, Female or Unknown)]])),ISNUMBER(Table1[[#This Row],[Birthweight (grams)]]),ISNUMBER(Table1[[#This Row],[Gestation (days)]])),TRUE,FALSE)</f>
        <v>0</v>
      </c>
      <c r="E3272" s="2" t="str">
        <f>IF(Table1[[#This Row],[Is Data Valid]]=TRUE,IF(Table1[[#This Row],[Fetal Sex (Male, Female or Unknown)]]="Male",Backend!$C$5,IF(Table1[[#This Row],[Fetal Sex (Male, Female or Unknown)]]="Female",Backend!$C$6,IF(Table1[[#This Row],[Fetal Sex (Male, Female or Unknown)]]="Unknown",Backend!$C$7,"Error"))),"")</f>
        <v/>
      </c>
      <c r="F3272" s="8" t="str">
        <f>IF(Table1[[#This Row],[Is Data Valid]]=TRUE,EXP(0.578+0.332*((Table1[[#This Row],[Gestation (days)]]+0.5)/7)-0.00354*((Table1[[#This Row],[Gestation (days)]]+0.5)/7)^2)*Table1[[#This Row],[BW40_3705]],"")</f>
        <v/>
      </c>
      <c r="G3272" s="2" t="str">
        <f>IF(Table1[[#This Row],[Is Data Valid]]=TRUE,((Table1[[#This Row],[Birthweight (grams)]]/Table1[[#This Row],[BW_GA]])-1)/(Backend!$B$3/100*Table1[[#This Row],[BW40_3705]]),"")</f>
        <v/>
      </c>
      <c r="H3272" s="7" t="str">
        <f>IF(Table1[[#This Row],[Is Data Valid]]=TRUE,((Table1[[#This Row],[Birthweight (grams)]]*0.9/Table1[[#This Row],[BW_GA]])-1)/(Backend!$B$3/100*Table1[[#This Row],[BW40_3705]]),"")</f>
        <v/>
      </c>
      <c r="I3272" s="7" t="str">
        <f>IF(Table1[[#This Row],[Is Data Valid]]=TRUE,((Table1[[#This Row],[Birthweight (grams)]]*1.1/Table1[[#This Row],[BW_GA]])-1)/(Backend!$B$3/100*Table1[[#This Row],[BW40_3705]]),"")</f>
        <v/>
      </c>
      <c r="J3272" s="7" t="str">
        <f>IF(Table1[[#This Row],[Is Data Valid]]=TRUE,_xlfn.NORM.S.DIST(Table1[[#This Row],[Birthweight Z-Score]],TRUE)*100,"")</f>
        <v/>
      </c>
      <c r="K3272" s="7" t="str">
        <f>IF(Table1[[#This Row],[Is Data Valid]]=TRUE,_xlfn.NORM.S.DIST(Table1[[#This Row],[Birthweight Z-Score (BW-10%)]],TRUE)*100,"")</f>
        <v/>
      </c>
      <c r="L3272" s="7" t="str">
        <f>IF(Table1[[#This Row],[Is Data Valid]]=TRUE,_xlfn.NORM.S.DIST(Table1[[#This Row],[Birthweight Z-Score (BW+10%)]],TRUE)*100,"")</f>
        <v/>
      </c>
    </row>
    <row r="3273" spans="1:12" x14ac:dyDescent="0.25">
      <c r="A3273" s="3"/>
      <c r="B3273" s="2"/>
      <c r="C3273" s="2"/>
      <c r="D3273" s="2" t="b">
        <f>IF(AND(NOT(ISBLANK(Table1[[#This Row],[Fetal Sex (Male, Female or Unknown)]])),ISNUMBER(Table1[[#This Row],[Birthweight (grams)]]),ISNUMBER(Table1[[#This Row],[Gestation (days)]])),TRUE,FALSE)</f>
        <v>0</v>
      </c>
      <c r="E3273" s="2" t="str">
        <f>IF(Table1[[#This Row],[Is Data Valid]]=TRUE,IF(Table1[[#This Row],[Fetal Sex (Male, Female or Unknown)]]="Male",Backend!$C$5,IF(Table1[[#This Row],[Fetal Sex (Male, Female or Unknown)]]="Female",Backend!$C$6,IF(Table1[[#This Row],[Fetal Sex (Male, Female or Unknown)]]="Unknown",Backend!$C$7,"Error"))),"")</f>
        <v/>
      </c>
      <c r="F3273" s="8" t="str">
        <f>IF(Table1[[#This Row],[Is Data Valid]]=TRUE,EXP(0.578+0.332*((Table1[[#This Row],[Gestation (days)]]+0.5)/7)-0.00354*((Table1[[#This Row],[Gestation (days)]]+0.5)/7)^2)*Table1[[#This Row],[BW40_3705]],"")</f>
        <v/>
      </c>
      <c r="G3273" s="2" t="str">
        <f>IF(Table1[[#This Row],[Is Data Valid]]=TRUE,((Table1[[#This Row],[Birthweight (grams)]]/Table1[[#This Row],[BW_GA]])-1)/(Backend!$B$3/100*Table1[[#This Row],[BW40_3705]]),"")</f>
        <v/>
      </c>
      <c r="H3273" s="7" t="str">
        <f>IF(Table1[[#This Row],[Is Data Valid]]=TRUE,((Table1[[#This Row],[Birthweight (grams)]]*0.9/Table1[[#This Row],[BW_GA]])-1)/(Backend!$B$3/100*Table1[[#This Row],[BW40_3705]]),"")</f>
        <v/>
      </c>
      <c r="I3273" s="7" t="str">
        <f>IF(Table1[[#This Row],[Is Data Valid]]=TRUE,((Table1[[#This Row],[Birthweight (grams)]]*1.1/Table1[[#This Row],[BW_GA]])-1)/(Backend!$B$3/100*Table1[[#This Row],[BW40_3705]]),"")</f>
        <v/>
      </c>
      <c r="J3273" s="7" t="str">
        <f>IF(Table1[[#This Row],[Is Data Valid]]=TRUE,_xlfn.NORM.S.DIST(Table1[[#This Row],[Birthweight Z-Score]],TRUE)*100,"")</f>
        <v/>
      </c>
      <c r="K3273" s="7" t="str">
        <f>IF(Table1[[#This Row],[Is Data Valid]]=TRUE,_xlfn.NORM.S.DIST(Table1[[#This Row],[Birthweight Z-Score (BW-10%)]],TRUE)*100,"")</f>
        <v/>
      </c>
      <c r="L3273" s="7" t="str">
        <f>IF(Table1[[#This Row],[Is Data Valid]]=TRUE,_xlfn.NORM.S.DIST(Table1[[#This Row],[Birthweight Z-Score (BW+10%)]],TRUE)*100,"")</f>
        <v/>
      </c>
    </row>
    <row r="3274" spans="1:12" x14ac:dyDescent="0.25">
      <c r="A3274" s="3"/>
      <c r="B3274" s="2"/>
      <c r="C3274" s="2"/>
      <c r="D3274" s="2" t="b">
        <f>IF(AND(NOT(ISBLANK(Table1[[#This Row],[Fetal Sex (Male, Female or Unknown)]])),ISNUMBER(Table1[[#This Row],[Birthweight (grams)]]),ISNUMBER(Table1[[#This Row],[Gestation (days)]])),TRUE,FALSE)</f>
        <v>0</v>
      </c>
      <c r="E3274" s="2" t="str">
        <f>IF(Table1[[#This Row],[Is Data Valid]]=TRUE,IF(Table1[[#This Row],[Fetal Sex (Male, Female or Unknown)]]="Male",Backend!$C$5,IF(Table1[[#This Row],[Fetal Sex (Male, Female or Unknown)]]="Female",Backend!$C$6,IF(Table1[[#This Row],[Fetal Sex (Male, Female or Unknown)]]="Unknown",Backend!$C$7,"Error"))),"")</f>
        <v/>
      </c>
      <c r="F3274" s="8" t="str">
        <f>IF(Table1[[#This Row],[Is Data Valid]]=TRUE,EXP(0.578+0.332*((Table1[[#This Row],[Gestation (days)]]+0.5)/7)-0.00354*((Table1[[#This Row],[Gestation (days)]]+0.5)/7)^2)*Table1[[#This Row],[BW40_3705]],"")</f>
        <v/>
      </c>
      <c r="G3274" s="2" t="str">
        <f>IF(Table1[[#This Row],[Is Data Valid]]=TRUE,((Table1[[#This Row],[Birthweight (grams)]]/Table1[[#This Row],[BW_GA]])-1)/(Backend!$B$3/100*Table1[[#This Row],[BW40_3705]]),"")</f>
        <v/>
      </c>
      <c r="H3274" s="7" t="str">
        <f>IF(Table1[[#This Row],[Is Data Valid]]=TRUE,((Table1[[#This Row],[Birthweight (grams)]]*0.9/Table1[[#This Row],[BW_GA]])-1)/(Backend!$B$3/100*Table1[[#This Row],[BW40_3705]]),"")</f>
        <v/>
      </c>
      <c r="I3274" s="7" t="str">
        <f>IF(Table1[[#This Row],[Is Data Valid]]=TRUE,((Table1[[#This Row],[Birthweight (grams)]]*1.1/Table1[[#This Row],[BW_GA]])-1)/(Backend!$B$3/100*Table1[[#This Row],[BW40_3705]]),"")</f>
        <v/>
      </c>
      <c r="J3274" s="7" t="str">
        <f>IF(Table1[[#This Row],[Is Data Valid]]=TRUE,_xlfn.NORM.S.DIST(Table1[[#This Row],[Birthweight Z-Score]],TRUE)*100,"")</f>
        <v/>
      </c>
      <c r="K3274" s="7" t="str">
        <f>IF(Table1[[#This Row],[Is Data Valid]]=TRUE,_xlfn.NORM.S.DIST(Table1[[#This Row],[Birthweight Z-Score (BW-10%)]],TRUE)*100,"")</f>
        <v/>
      </c>
      <c r="L3274" s="7" t="str">
        <f>IF(Table1[[#This Row],[Is Data Valid]]=TRUE,_xlfn.NORM.S.DIST(Table1[[#This Row],[Birthweight Z-Score (BW+10%)]],TRUE)*100,"")</f>
        <v/>
      </c>
    </row>
    <row r="3275" spans="1:12" x14ac:dyDescent="0.25">
      <c r="A3275" s="3"/>
      <c r="B3275" s="2"/>
      <c r="C3275" s="2"/>
      <c r="D3275" s="2" t="b">
        <f>IF(AND(NOT(ISBLANK(Table1[[#This Row],[Fetal Sex (Male, Female or Unknown)]])),ISNUMBER(Table1[[#This Row],[Birthweight (grams)]]),ISNUMBER(Table1[[#This Row],[Gestation (days)]])),TRUE,FALSE)</f>
        <v>0</v>
      </c>
      <c r="E3275" s="2" t="str">
        <f>IF(Table1[[#This Row],[Is Data Valid]]=TRUE,IF(Table1[[#This Row],[Fetal Sex (Male, Female or Unknown)]]="Male",Backend!$C$5,IF(Table1[[#This Row],[Fetal Sex (Male, Female or Unknown)]]="Female",Backend!$C$6,IF(Table1[[#This Row],[Fetal Sex (Male, Female or Unknown)]]="Unknown",Backend!$C$7,"Error"))),"")</f>
        <v/>
      </c>
      <c r="F3275" s="8" t="str">
        <f>IF(Table1[[#This Row],[Is Data Valid]]=TRUE,EXP(0.578+0.332*((Table1[[#This Row],[Gestation (days)]]+0.5)/7)-0.00354*((Table1[[#This Row],[Gestation (days)]]+0.5)/7)^2)*Table1[[#This Row],[BW40_3705]],"")</f>
        <v/>
      </c>
      <c r="G3275" s="2" t="str">
        <f>IF(Table1[[#This Row],[Is Data Valid]]=TRUE,((Table1[[#This Row],[Birthweight (grams)]]/Table1[[#This Row],[BW_GA]])-1)/(Backend!$B$3/100*Table1[[#This Row],[BW40_3705]]),"")</f>
        <v/>
      </c>
      <c r="H3275" s="7" t="str">
        <f>IF(Table1[[#This Row],[Is Data Valid]]=TRUE,((Table1[[#This Row],[Birthweight (grams)]]*0.9/Table1[[#This Row],[BW_GA]])-1)/(Backend!$B$3/100*Table1[[#This Row],[BW40_3705]]),"")</f>
        <v/>
      </c>
      <c r="I3275" s="7" t="str">
        <f>IF(Table1[[#This Row],[Is Data Valid]]=TRUE,((Table1[[#This Row],[Birthweight (grams)]]*1.1/Table1[[#This Row],[BW_GA]])-1)/(Backend!$B$3/100*Table1[[#This Row],[BW40_3705]]),"")</f>
        <v/>
      </c>
      <c r="J3275" s="7" t="str">
        <f>IF(Table1[[#This Row],[Is Data Valid]]=TRUE,_xlfn.NORM.S.DIST(Table1[[#This Row],[Birthweight Z-Score]],TRUE)*100,"")</f>
        <v/>
      </c>
      <c r="K3275" s="7" t="str">
        <f>IF(Table1[[#This Row],[Is Data Valid]]=TRUE,_xlfn.NORM.S.DIST(Table1[[#This Row],[Birthweight Z-Score (BW-10%)]],TRUE)*100,"")</f>
        <v/>
      </c>
      <c r="L3275" s="7" t="str">
        <f>IF(Table1[[#This Row],[Is Data Valid]]=TRUE,_xlfn.NORM.S.DIST(Table1[[#This Row],[Birthweight Z-Score (BW+10%)]],TRUE)*100,"")</f>
        <v/>
      </c>
    </row>
    <row r="3276" spans="1:12" x14ac:dyDescent="0.25">
      <c r="A3276" s="3"/>
      <c r="B3276" s="2"/>
      <c r="C3276" s="2"/>
      <c r="D3276" s="2" t="b">
        <f>IF(AND(NOT(ISBLANK(Table1[[#This Row],[Fetal Sex (Male, Female or Unknown)]])),ISNUMBER(Table1[[#This Row],[Birthweight (grams)]]),ISNUMBER(Table1[[#This Row],[Gestation (days)]])),TRUE,FALSE)</f>
        <v>0</v>
      </c>
      <c r="E3276" s="2" t="str">
        <f>IF(Table1[[#This Row],[Is Data Valid]]=TRUE,IF(Table1[[#This Row],[Fetal Sex (Male, Female or Unknown)]]="Male",Backend!$C$5,IF(Table1[[#This Row],[Fetal Sex (Male, Female or Unknown)]]="Female",Backend!$C$6,IF(Table1[[#This Row],[Fetal Sex (Male, Female or Unknown)]]="Unknown",Backend!$C$7,"Error"))),"")</f>
        <v/>
      </c>
      <c r="F3276" s="8" t="str">
        <f>IF(Table1[[#This Row],[Is Data Valid]]=TRUE,EXP(0.578+0.332*((Table1[[#This Row],[Gestation (days)]]+0.5)/7)-0.00354*((Table1[[#This Row],[Gestation (days)]]+0.5)/7)^2)*Table1[[#This Row],[BW40_3705]],"")</f>
        <v/>
      </c>
      <c r="G3276" s="2" t="str">
        <f>IF(Table1[[#This Row],[Is Data Valid]]=TRUE,((Table1[[#This Row],[Birthweight (grams)]]/Table1[[#This Row],[BW_GA]])-1)/(Backend!$B$3/100*Table1[[#This Row],[BW40_3705]]),"")</f>
        <v/>
      </c>
      <c r="H3276" s="7" t="str">
        <f>IF(Table1[[#This Row],[Is Data Valid]]=TRUE,((Table1[[#This Row],[Birthweight (grams)]]*0.9/Table1[[#This Row],[BW_GA]])-1)/(Backend!$B$3/100*Table1[[#This Row],[BW40_3705]]),"")</f>
        <v/>
      </c>
      <c r="I3276" s="7" t="str">
        <f>IF(Table1[[#This Row],[Is Data Valid]]=TRUE,((Table1[[#This Row],[Birthweight (grams)]]*1.1/Table1[[#This Row],[BW_GA]])-1)/(Backend!$B$3/100*Table1[[#This Row],[BW40_3705]]),"")</f>
        <v/>
      </c>
      <c r="J3276" s="7" t="str">
        <f>IF(Table1[[#This Row],[Is Data Valid]]=TRUE,_xlfn.NORM.S.DIST(Table1[[#This Row],[Birthweight Z-Score]],TRUE)*100,"")</f>
        <v/>
      </c>
      <c r="K3276" s="7" t="str">
        <f>IF(Table1[[#This Row],[Is Data Valid]]=TRUE,_xlfn.NORM.S.DIST(Table1[[#This Row],[Birthweight Z-Score (BW-10%)]],TRUE)*100,"")</f>
        <v/>
      </c>
      <c r="L3276" s="7" t="str">
        <f>IF(Table1[[#This Row],[Is Data Valid]]=TRUE,_xlfn.NORM.S.DIST(Table1[[#This Row],[Birthweight Z-Score (BW+10%)]],TRUE)*100,"")</f>
        <v/>
      </c>
    </row>
    <row r="3277" spans="1:12" x14ac:dyDescent="0.25">
      <c r="A3277" s="3"/>
      <c r="B3277" s="2"/>
      <c r="C3277" s="2"/>
      <c r="D3277" s="2" t="b">
        <f>IF(AND(NOT(ISBLANK(Table1[[#This Row],[Fetal Sex (Male, Female or Unknown)]])),ISNUMBER(Table1[[#This Row],[Birthweight (grams)]]),ISNUMBER(Table1[[#This Row],[Gestation (days)]])),TRUE,FALSE)</f>
        <v>0</v>
      </c>
      <c r="E3277" s="2" t="str">
        <f>IF(Table1[[#This Row],[Is Data Valid]]=TRUE,IF(Table1[[#This Row],[Fetal Sex (Male, Female or Unknown)]]="Male",Backend!$C$5,IF(Table1[[#This Row],[Fetal Sex (Male, Female or Unknown)]]="Female",Backend!$C$6,IF(Table1[[#This Row],[Fetal Sex (Male, Female or Unknown)]]="Unknown",Backend!$C$7,"Error"))),"")</f>
        <v/>
      </c>
      <c r="F3277" s="8" t="str">
        <f>IF(Table1[[#This Row],[Is Data Valid]]=TRUE,EXP(0.578+0.332*((Table1[[#This Row],[Gestation (days)]]+0.5)/7)-0.00354*((Table1[[#This Row],[Gestation (days)]]+0.5)/7)^2)*Table1[[#This Row],[BW40_3705]],"")</f>
        <v/>
      </c>
      <c r="G3277" s="2" t="str">
        <f>IF(Table1[[#This Row],[Is Data Valid]]=TRUE,((Table1[[#This Row],[Birthweight (grams)]]/Table1[[#This Row],[BW_GA]])-1)/(Backend!$B$3/100*Table1[[#This Row],[BW40_3705]]),"")</f>
        <v/>
      </c>
      <c r="H3277" s="7" t="str">
        <f>IF(Table1[[#This Row],[Is Data Valid]]=TRUE,((Table1[[#This Row],[Birthweight (grams)]]*0.9/Table1[[#This Row],[BW_GA]])-1)/(Backend!$B$3/100*Table1[[#This Row],[BW40_3705]]),"")</f>
        <v/>
      </c>
      <c r="I3277" s="7" t="str">
        <f>IF(Table1[[#This Row],[Is Data Valid]]=TRUE,((Table1[[#This Row],[Birthweight (grams)]]*1.1/Table1[[#This Row],[BW_GA]])-1)/(Backend!$B$3/100*Table1[[#This Row],[BW40_3705]]),"")</f>
        <v/>
      </c>
      <c r="J3277" s="7" t="str">
        <f>IF(Table1[[#This Row],[Is Data Valid]]=TRUE,_xlfn.NORM.S.DIST(Table1[[#This Row],[Birthweight Z-Score]],TRUE)*100,"")</f>
        <v/>
      </c>
      <c r="K3277" s="7" t="str">
        <f>IF(Table1[[#This Row],[Is Data Valid]]=TRUE,_xlfn.NORM.S.DIST(Table1[[#This Row],[Birthweight Z-Score (BW-10%)]],TRUE)*100,"")</f>
        <v/>
      </c>
      <c r="L3277" s="7" t="str">
        <f>IF(Table1[[#This Row],[Is Data Valid]]=TRUE,_xlfn.NORM.S.DIST(Table1[[#This Row],[Birthweight Z-Score (BW+10%)]],TRUE)*100,"")</f>
        <v/>
      </c>
    </row>
    <row r="3278" spans="1:12" x14ac:dyDescent="0.25">
      <c r="A3278" s="3"/>
      <c r="B3278" s="2"/>
      <c r="C3278" s="2"/>
      <c r="D3278" s="2" t="b">
        <f>IF(AND(NOT(ISBLANK(Table1[[#This Row],[Fetal Sex (Male, Female or Unknown)]])),ISNUMBER(Table1[[#This Row],[Birthweight (grams)]]),ISNUMBER(Table1[[#This Row],[Gestation (days)]])),TRUE,FALSE)</f>
        <v>0</v>
      </c>
      <c r="E3278" s="2" t="str">
        <f>IF(Table1[[#This Row],[Is Data Valid]]=TRUE,IF(Table1[[#This Row],[Fetal Sex (Male, Female or Unknown)]]="Male",Backend!$C$5,IF(Table1[[#This Row],[Fetal Sex (Male, Female or Unknown)]]="Female",Backend!$C$6,IF(Table1[[#This Row],[Fetal Sex (Male, Female or Unknown)]]="Unknown",Backend!$C$7,"Error"))),"")</f>
        <v/>
      </c>
      <c r="F3278" s="8" t="str">
        <f>IF(Table1[[#This Row],[Is Data Valid]]=TRUE,EXP(0.578+0.332*((Table1[[#This Row],[Gestation (days)]]+0.5)/7)-0.00354*((Table1[[#This Row],[Gestation (days)]]+0.5)/7)^2)*Table1[[#This Row],[BW40_3705]],"")</f>
        <v/>
      </c>
      <c r="G3278" s="2" t="str">
        <f>IF(Table1[[#This Row],[Is Data Valid]]=TRUE,((Table1[[#This Row],[Birthweight (grams)]]/Table1[[#This Row],[BW_GA]])-1)/(Backend!$B$3/100*Table1[[#This Row],[BW40_3705]]),"")</f>
        <v/>
      </c>
      <c r="H3278" s="7" t="str">
        <f>IF(Table1[[#This Row],[Is Data Valid]]=TRUE,((Table1[[#This Row],[Birthweight (grams)]]*0.9/Table1[[#This Row],[BW_GA]])-1)/(Backend!$B$3/100*Table1[[#This Row],[BW40_3705]]),"")</f>
        <v/>
      </c>
      <c r="I3278" s="7" t="str">
        <f>IF(Table1[[#This Row],[Is Data Valid]]=TRUE,((Table1[[#This Row],[Birthweight (grams)]]*1.1/Table1[[#This Row],[BW_GA]])-1)/(Backend!$B$3/100*Table1[[#This Row],[BW40_3705]]),"")</f>
        <v/>
      </c>
      <c r="J3278" s="7" t="str">
        <f>IF(Table1[[#This Row],[Is Data Valid]]=TRUE,_xlfn.NORM.S.DIST(Table1[[#This Row],[Birthweight Z-Score]],TRUE)*100,"")</f>
        <v/>
      </c>
      <c r="K3278" s="7" t="str">
        <f>IF(Table1[[#This Row],[Is Data Valid]]=TRUE,_xlfn.NORM.S.DIST(Table1[[#This Row],[Birthweight Z-Score (BW-10%)]],TRUE)*100,"")</f>
        <v/>
      </c>
      <c r="L3278" s="7" t="str">
        <f>IF(Table1[[#This Row],[Is Data Valid]]=TRUE,_xlfn.NORM.S.DIST(Table1[[#This Row],[Birthweight Z-Score (BW+10%)]],TRUE)*100,"")</f>
        <v/>
      </c>
    </row>
    <row r="3279" spans="1:12" x14ac:dyDescent="0.25">
      <c r="A3279" s="3"/>
      <c r="B3279" s="2"/>
      <c r="C3279" s="2"/>
      <c r="D3279" s="2" t="b">
        <f>IF(AND(NOT(ISBLANK(Table1[[#This Row],[Fetal Sex (Male, Female or Unknown)]])),ISNUMBER(Table1[[#This Row],[Birthweight (grams)]]),ISNUMBER(Table1[[#This Row],[Gestation (days)]])),TRUE,FALSE)</f>
        <v>0</v>
      </c>
      <c r="E3279" s="2" t="str">
        <f>IF(Table1[[#This Row],[Is Data Valid]]=TRUE,IF(Table1[[#This Row],[Fetal Sex (Male, Female or Unknown)]]="Male",Backend!$C$5,IF(Table1[[#This Row],[Fetal Sex (Male, Female or Unknown)]]="Female",Backend!$C$6,IF(Table1[[#This Row],[Fetal Sex (Male, Female or Unknown)]]="Unknown",Backend!$C$7,"Error"))),"")</f>
        <v/>
      </c>
      <c r="F3279" s="8" t="str">
        <f>IF(Table1[[#This Row],[Is Data Valid]]=TRUE,EXP(0.578+0.332*((Table1[[#This Row],[Gestation (days)]]+0.5)/7)-0.00354*((Table1[[#This Row],[Gestation (days)]]+0.5)/7)^2)*Table1[[#This Row],[BW40_3705]],"")</f>
        <v/>
      </c>
      <c r="G3279" s="2" t="str">
        <f>IF(Table1[[#This Row],[Is Data Valid]]=TRUE,((Table1[[#This Row],[Birthweight (grams)]]/Table1[[#This Row],[BW_GA]])-1)/(Backend!$B$3/100*Table1[[#This Row],[BW40_3705]]),"")</f>
        <v/>
      </c>
      <c r="H3279" s="7" t="str">
        <f>IF(Table1[[#This Row],[Is Data Valid]]=TRUE,((Table1[[#This Row],[Birthweight (grams)]]*0.9/Table1[[#This Row],[BW_GA]])-1)/(Backend!$B$3/100*Table1[[#This Row],[BW40_3705]]),"")</f>
        <v/>
      </c>
      <c r="I3279" s="7" t="str">
        <f>IF(Table1[[#This Row],[Is Data Valid]]=TRUE,((Table1[[#This Row],[Birthweight (grams)]]*1.1/Table1[[#This Row],[BW_GA]])-1)/(Backend!$B$3/100*Table1[[#This Row],[BW40_3705]]),"")</f>
        <v/>
      </c>
      <c r="J3279" s="7" t="str">
        <f>IF(Table1[[#This Row],[Is Data Valid]]=TRUE,_xlfn.NORM.S.DIST(Table1[[#This Row],[Birthweight Z-Score]],TRUE)*100,"")</f>
        <v/>
      </c>
      <c r="K3279" s="7" t="str">
        <f>IF(Table1[[#This Row],[Is Data Valid]]=TRUE,_xlfn.NORM.S.DIST(Table1[[#This Row],[Birthweight Z-Score (BW-10%)]],TRUE)*100,"")</f>
        <v/>
      </c>
      <c r="L3279" s="7" t="str">
        <f>IF(Table1[[#This Row],[Is Data Valid]]=TRUE,_xlfn.NORM.S.DIST(Table1[[#This Row],[Birthweight Z-Score (BW+10%)]],TRUE)*100,"")</f>
        <v/>
      </c>
    </row>
    <row r="3280" spans="1:12" x14ac:dyDescent="0.25">
      <c r="A3280" s="3"/>
      <c r="B3280" s="2"/>
      <c r="C3280" s="2"/>
      <c r="D3280" s="2" t="b">
        <f>IF(AND(NOT(ISBLANK(Table1[[#This Row],[Fetal Sex (Male, Female or Unknown)]])),ISNUMBER(Table1[[#This Row],[Birthweight (grams)]]),ISNUMBER(Table1[[#This Row],[Gestation (days)]])),TRUE,FALSE)</f>
        <v>0</v>
      </c>
      <c r="E3280" s="2" t="str">
        <f>IF(Table1[[#This Row],[Is Data Valid]]=TRUE,IF(Table1[[#This Row],[Fetal Sex (Male, Female or Unknown)]]="Male",Backend!$C$5,IF(Table1[[#This Row],[Fetal Sex (Male, Female or Unknown)]]="Female",Backend!$C$6,IF(Table1[[#This Row],[Fetal Sex (Male, Female or Unknown)]]="Unknown",Backend!$C$7,"Error"))),"")</f>
        <v/>
      </c>
      <c r="F3280" s="8" t="str">
        <f>IF(Table1[[#This Row],[Is Data Valid]]=TRUE,EXP(0.578+0.332*((Table1[[#This Row],[Gestation (days)]]+0.5)/7)-0.00354*((Table1[[#This Row],[Gestation (days)]]+0.5)/7)^2)*Table1[[#This Row],[BW40_3705]],"")</f>
        <v/>
      </c>
      <c r="G3280" s="2" t="str">
        <f>IF(Table1[[#This Row],[Is Data Valid]]=TRUE,((Table1[[#This Row],[Birthweight (grams)]]/Table1[[#This Row],[BW_GA]])-1)/(Backend!$B$3/100*Table1[[#This Row],[BW40_3705]]),"")</f>
        <v/>
      </c>
      <c r="H3280" s="7" t="str">
        <f>IF(Table1[[#This Row],[Is Data Valid]]=TRUE,((Table1[[#This Row],[Birthweight (grams)]]*0.9/Table1[[#This Row],[BW_GA]])-1)/(Backend!$B$3/100*Table1[[#This Row],[BW40_3705]]),"")</f>
        <v/>
      </c>
      <c r="I3280" s="7" t="str">
        <f>IF(Table1[[#This Row],[Is Data Valid]]=TRUE,((Table1[[#This Row],[Birthweight (grams)]]*1.1/Table1[[#This Row],[BW_GA]])-1)/(Backend!$B$3/100*Table1[[#This Row],[BW40_3705]]),"")</f>
        <v/>
      </c>
      <c r="J3280" s="7" t="str">
        <f>IF(Table1[[#This Row],[Is Data Valid]]=TRUE,_xlfn.NORM.S.DIST(Table1[[#This Row],[Birthweight Z-Score]],TRUE)*100,"")</f>
        <v/>
      </c>
      <c r="K3280" s="7" t="str">
        <f>IF(Table1[[#This Row],[Is Data Valid]]=TRUE,_xlfn.NORM.S.DIST(Table1[[#This Row],[Birthweight Z-Score (BW-10%)]],TRUE)*100,"")</f>
        <v/>
      </c>
      <c r="L3280" s="7" t="str">
        <f>IF(Table1[[#This Row],[Is Data Valid]]=TRUE,_xlfn.NORM.S.DIST(Table1[[#This Row],[Birthweight Z-Score (BW+10%)]],TRUE)*100,"")</f>
        <v/>
      </c>
    </row>
    <row r="3281" spans="1:12" x14ac:dyDescent="0.25">
      <c r="A3281" s="3"/>
      <c r="B3281" s="2"/>
      <c r="C3281" s="2"/>
      <c r="D3281" s="2" t="b">
        <f>IF(AND(NOT(ISBLANK(Table1[[#This Row],[Fetal Sex (Male, Female or Unknown)]])),ISNUMBER(Table1[[#This Row],[Birthweight (grams)]]),ISNUMBER(Table1[[#This Row],[Gestation (days)]])),TRUE,FALSE)</f>
        <v>0</v>
      </c>
      <c r="E3281" s="2" t="str">
        <f>IF(Table1[[#This Row],[Is Data Valid]]=TRUE,IF(Table1[[#This Row],[Fetal Sex (Male, Female or Unknown)]]="Male",Backend!$C$5,IF(Table1[[#This Row],[Fetal Sex (Male, Female or Unknown)]]="Female",Backend!$C$6,IF(Table1[[#This Row],[Fetal Sex (Male, Female or Unknown)]]="Unknown",Backend!$C$7,"Error"))),"")</f>
        <v/>
      </c>
      <c r="F3281" s="8" t="str">
        <f>IF(Table1[[#This Row],[Is Data Valid]]=TRUE,EXP(0.578+0.332*((Table1[[#This Row],[Gestation (days)]]+0.5)/7)-0.00354*((Table1[[#This Row],[Gestation (days)]]+0.5)/7)^2)*Table1[[#This Row],[BW40_3705]],"")</f>
        <v/>
      </c>
      <c r="G3281" s="2" t="str">
        <f>IF(Table1[[#This Row],[Is Data Valid]]=TRUE,((Table1[[#This Row],[Birthweight (grams)]]/Table1[[#This Row],[BW_GA]])-1)/(Backend!$B$3/100*Table1[[#This Row],[BW40_3705]]),"")</f>
        <v/>
      </c>
      <c r="H3281" s="7" t="str">
        <f>IF(Table1[[#This Row],[Is Data Valid]]=TRUE,((Table1[[#This Row],[Birthweight (grams)]]*0.9/Table1[[#This Row],[BW_GA]])-1)/(Backend!$B$3/100*Table1[[#This Row],[BW40_3705]]),"")</f>
        <v/>
      </c>
      <c r="I3281" s="7" t="str">
        <f>IF(Table1[[#This Row],[Is Data Valid]]=TRUE,((Table1[[#This Row],[Birthweight (grams)]]*1.1/Table1[[#This Row],[BW_GA]])-1)/(Backend!$B$3/100*Table1[[#This Row],[BW40_3705]]),"")</f>
        <v/>
      </c>
      <c r="J3281" s="7" t="str">
        <f>IF(Table1[[#This Row],[Is Data Valid]]=TRUE,_xlfn.NORM.S.DIST(Table1[[#This Row],[Birthweight Z-Score]],TRUE)*100,"")</f>
        <v/>
      </c>
      <c r="K3281" s="7" t="str">
        <f>IF(Table1[[#This Row],[Is Data Valid]]=TRUE,_xlfn.NORM.S.DIST(Table1[[#This Row],[Birthweight Z-Score (BW-10%)]],TRUE)*100,"")</f>
        <v/>
      </c>
      <c r="L3281" s="7" t="str">
        <f>IF(Table1[[#This Row],[Is Data Valid]]=TRUE,_xlfn.NORM.S.DIST(Table1[[#This Row],[Birthweight Z-Score (BW+10%)]],TRUE)*100,"")</f>
        <v/>
      </c>
    </row>
    <row r="3282" spans="1:12" x14ac:dyDescent="0.25">
      <c r="A3282" s="3"/>
      <c r="B3282" s="2"/>
      <c r="C3282" s="2"/>
      <c r="D3282" s="2" t="b">
        <f>IF(AND(NOT(ISBLANK(Table1[[#This Row],[Fetal Sex (Male, Female or Unknown)]])),ISNUMBER(Table1[[#This Row],[Birthweight (grams)]]),ISNUMBER(Table1[[#This Row],[Gestation (days)]])),TRUE,FALSE)</f>
        <v>0</v>
      </c>
      <c r="E3282" s="2" t="str">
        <f>IF(Table1[[#This Row],[Is Data Valid]]=TRUE,IF(Table1[[#This Row],[Fetal Sex (Male, Female or Unknown)]]="Male",Backend!$C$5,IF(Table1[[#This Row],[Fetal Sex (Male, Female or Unknown)]]="Female",Backend!$C$6,IF(Table1[[#This Row],[Fetal Sex (Male, Female or Unknown)]]="Unknown",Backend!$C$7,"Error"))),"")</f>
        <v/>
      </c>
      <c r="F3282" s="8" t="str">
        <f>IF(Table1[[#This Row],[Is Data Valid]]=TRUE,EXP(0.578+0.332*((Table1[[#This Row],[Gestation (days)]]+0.5)/7)-0.00354*((Table1[[#This Row],[Gestation (days)]]+0.5)/7)^2)*Table1[[#This Row],[BW40_3705]],"")</f>
        <v/>
      </c>
      <c r="G3282" s="2" t="str">
        <f>IF(Table1[[#This Row],[Is Data Valid]]=TRUE,((Table1[[#This Row],[Birthweight (grams)]]/Table1[[#This Row],[BW_GA]])-1)/(Backend!$B$3/100*Table1[[#This Row],[BW40_3705]]),"")</f>
        <v/>
      </c>
      <c r="H3282" s="7" t="str">
        <f>IF(Table1[[#This Row],[Is Data Valid]]=TRUE,((Table1[[#This Row],[Birthweight (grams)]]*0.9/Table1[[#This Row],[BW_GA]])-1)/(Backend!$B$3/100*Table1[[#This Row],[BW40_3705]]),"")</f>
        <v/>
      </c>
      <c r="I3282" s="7" t="str">
        <f>IF(Table1[[#This Row],[Is Data Valid]]=TRUE,((Table1[[#This Row],[Birthweight (grams)]]*1.1/Table1[[#This Row],[BW_GA]])-1)/(Backend!$B$3/100*Table1[[#This Row],[BW40_3705]]),"")</f>
        <v/>
      </c>
      <c r="J3282" s="7" t="str">
        <f>IF(Table1[[#This Row],[Is Data Valid]]=TRUE,_xlfn.NORM.S.DIST(Table1[[#This Row],[Birthweight Z-Score]],TRUE)*100,"")</f>
        <v/>
      </c>
      <c r="K3282" s="7" t="str">
        <f>IF(Table1[[#This Row],[Is Data Valid]]=TRUE,_xlfn.NORM.S.DIST(Table1[[#This Row],[Birthweight Z-Score (BW-10%)]],TRUE)*100,"")</f>
        <v/>
      </c>
      <c r="L3282" s="7" t="str">
        <f>IF(Table1[[#This Row],[Is Data Valid]]=TRUE,_xlfn.NORM.S.DIST(Table1[[#This Row],[Birthweight Z-Score (BW+10%)]],TRUE)*100,"")</f>
        <v/>
      </c>
    </row>
    <row r="3283" spans="1:12" x14ac:dyDescent="0.25">
      <c r="A3283" s="3"/>
      <c r="B3283" s="2"/>
      <c r="C3283" s="2"/>
      <c r="D3283" s="2" t="b">
        <f>IF(AND(NOT(ISBLANK(Table1[[#This Row],[Fetal Sex (Male, Female or Unknown)]])),ISNUMBER(Table1[[#This Row],[Birthweight (grams)]]),ISNUMBER(Table1[[#This Row],[Gestation (days)]])),TRUE,FALSE)</f>
        <v>0</v>
      </c>
      <c r="E3283" s="2" t="str">
        <f>IF(Table1[[#This Row],[Is Data Valid]]=TRUE,IF(Table1[[#This Row],[Fetal Sex (Male, Female or Unknown)]]="Male",Backend!$C$5,IF(Table1[[#This Row],[Fetal Sex (Male, Female or Unknown)]]="Female",Backend!$C$6,IF(Table1[[#This Row],[Fetal Sex (Male, Female or Unknown)]]="Unknown",Backend!$C$7,"Error"))),"")</f>
        <v/>
      </c>
      <c r="F3283" s="8" t="str">
        <f>IF(Table1[[#This Row],[Is Data Valid]]=TRUE,EXP(0.578+0.332*((Table1[[#This Row],[Gestation (days)]]+0.5)/7)-0.00354*((Table1[[#This Row],[Gestation (days)]]+0.5)/7)^2)*Table1[[#This Row],[BW40_3705]],"")</f>
        <v/>
      </c>
      <c r="G3283" s="2" t="str">
        <f>IF(Table1[[#This Row],[Is Data Valid]]=TRUE,((Table1[[#This Row],[Birthweight (grams)]]/Table1[[#This Row],[BW_GA]])-1)/(Backend!$B$3/100*Table1[[#This Row],[BW40_3705]]),"")</f>
        <v/>
      </c>
      <c r="H3283" s="7" t="str">
        <f>IF(Table1[[#This Row],[Is Data Valid]]=TRUE,((Table1[[#This Row],[Birthweight (grams)]]*0.9/Table1[[#This Row],[BW_GA]])-1)/(Backend!$B$3/100*Table1[[#This Row],[BW40_3705]]),"")</f>
        <v/>
      </c>
      <c r="I3283" s="7" t="str">
        <f>IF(Table1[[#This Row],[Is Data Valid]]=TRUE,((Table1[[#This Row],[Birthweight (grams)]]*1.1/Table1[[#This Row],[BW_GA]])-1)/(Backend!$B$3/100*Table1[[#This Row],[BW40_3705]]),"")</f>
        <v/>
      </c>
      <c r="J3283" s="7" t="str">
        <f>IF(Table1[[#This Row],[Is Data Valid]]=TRUE,_xlfn.NORM.S.DIST(Table1[[#This Row],[Birthweight Z-Score]],TRUE)*100,"")</f>
        <v/>
      </c>
      <c r="K3283" s="7" t="str">
        <f>IF(Table1[[#This Row],[Is Data Valid]]=TRUE,_xlfn.NORM.S.DIST(Table1[[#This Row],[Birthweight Z-Score (BW-10%)]],TRUE)*100,"")</f>
        <v/>
      </c>
      <c r="L3283" s="7" t="str">
        <f>IF(Table1[[#This Row],[Is Data Valid]]=TRUE,_xlfn.NORM.S.DIST(Table1[[#This Row],[Birthweight Z-Score (BW+10%)]],TRUE)*100,"")</f>
        <v/>
      </c>
    </row>
    <row r="3284" spans="1:12" x14ac:dyDescent="0.25">
      <c r="A3284" s="3"/>
      <c r="B3284" s="2"/>
      <c r="C3284" s="2"/>
      <c r="D3284" s="2" t="b">
        <f>IF(AND(NOT(ISBLANK(Table1[[#This Row],[Fetal Sex (Male, Female or Unknown)]])),ISNUMBER(Table1[[#This Row],[Birthweight (grams)]]),ISNUMBER(Table1[[#This Row],[Gestation (days)]])),TRUE,FALSE)</f>
        <v>0</v>
      </c>
      <c r="E3284" s="2" t="str">
        <f>IF(Table1[[#This Row],[Is Data Valid]]=TRUE,IF(Table1[[#This Row],[Fetal Sex (Male, Female or Unknown)]]="Male",Backend!$C$5,IF(Table1[[#This Row],[Fetal Sex (Male, Female or Unknown)]]="Female",Backend!$C$6,IF(Table1[[#This Row],[Fetal Sex (Male, Female or Unknown)]]="Unknown",Backend!$C$7,"Error"))),"")</f>
        <v/>
      </c>
      <c r="F3284" s="8" t="str">
        <f>IF(Table1[[#This Row],[Is Data Valid]]=TRUE,EXP(0.578+0.332*((Table1[[#This Row],[Gestation (days)]]+0.5)/7)-0.00354*((Table1[[#This Row],[Gestation (days)]]+0.5)/7)^2)*Table1[[#This Row],[BW40_3705]],"")</f>
        <v/>
      </c>
      <c r="G3284" s="2" t="str">
        <f>IF(Table1[[#This Row],[Is Data Valid]]=TRUE,((Table1[[#This Row],[Birthweight (grams)]]/Table1[[#This Row],[BW_GA]])-1)/(Backend!$B$3/100*Table1[[#This Row],[BW40_3705]]),"")</f>
        <v/>
      </c>
      <c r="H3284" s="7" t="str">
        <f>IF(Table1[[#This Row],[Is Data Valid]]=TRUE,((Table1[[#This Row],[Birthweight (grams)]]*0.9/Table1[[#This Row],[BW_GA]])-1)/(Backend!$B$3/100*Table1[[#This Row],[BW40_3705]]),"")</f>
        <v/>
      </c>
      <c r="I3284" s="7" t="str">
        <f>IF(Table1[[#This Row],[Is Data Valid]]=TRUE,((Table1[[#This Row],[Birthweight (grams)]]*1.1/Table1[[#This Row],[BW_GA]])-1)/(Backend!$B$3/100*Table1[[#This Row],[BW40_3705]]),"")</f>
        <v/>
      </c>
      <c r="J3284" s="7" t="str">
        <f>IF(Table1[[#This Row],[Is Data Valid]]=TRUE,_xlfn.NORM.S.DIST(Table1[[#This Row],[Birthweight Z-Score]],TRUE)*100,"")</f>
        <v/>
      </c>
      <c r="K3284" s="7" t="str">
        <f>IF(Table1[[#This Row],[Is Data Valid]]=TRUE,_xlfn.NORM.S.DIST(Table1[[#This Row],[Birthweight Z-Score (BW-10%)]],TRUE)*100,"")</f>
        <v/>
      </c>
      <c r="L3284" s="7" t="str">
        <f>IF(Table1[[#This Row],[Is Data Valid]]=TRUE,_xlfn.NORM.S.DIST(Table1[[#This Row],[Birthweight Z-Score (BW+10%)]],TRUE)*100,"")</f>
        <v/>
      </c>
    </row>
    <row r="3285" spans="1:12" x14ac:dyDescent="0.25">
      <c r="A3285" s="3"/>
      <c r="B3285" s="2"/>
      <c r="C3285" s="2"/>
      <c r="D3285" s="2" t="b">
        <f>IF(AND(NOT(ISBLANK(Table1[[#This Row],[Fetal Sex (Male, Female or Unknown)]])),ISNUMBER(Table1[[#This Row],[Birthweight (grams)]]),ISNUMBER(Table1[[#This Row],[Gestation (days)]])),TRUE,FALSE)</f>
        <v>0</v>
      </c>
      <c r="E3285" s="2" t="str">
        <f>IF(Table1[[#This Row],[Is Data Valid]]=TRUE,IF(Table1[[#This Row],[Fetal Sex (Male, Female or Unknown)]]="Male",Backend!$C$5,IF(Table1[[#This Row],[Fetal Sex (Male, Female or Unknown)]]="Female",Backend!$C$6,IF(Table1[[#This Row],[Fetal Sex (Male, Female or Unknown)]]="Unknown",Backend!$C$7,"Error"))),"")</f>
        <v/>
      </c>
      <c r="F3285" s="8" t="str">
        <f>IF(Table1[[#This Row],[Is Data Valid]]=TRUE,EXP(0.578+0.332*((Table1[[#This Row],[Gestation (days)]]+0.5)/7)-0.00354*((Table1[[#This Row],[Gestation (days)]]+0.5)/7)^2)*Table1[[#This Row],[BW40_3705]],"")</f>
        <v/>
      </c>
      <c r="G3285" s="2" t="str">
        <f>IF(Table1[[#This Row],[Is Data Valid]]=TRUE,((Table1[[#This Row],[Birthweight (grams)]]/Table1[[#This Row],[BW_GA]])-1)/(Backend!$B$3/100*Table1[[#This Row],[BW40_3705]]),"")</f>
        <v/>
      </c>
      <c r="H3285" s="7" t="str">
        <f>IF(Table1[[#This Row],[Is Data Valid]]=TRUE,((Table1[[#This Row],[Birthweight (grams)]]*0.9/Table1[[#This Row],[BW_GA]])-1)/(Backend!$B$3/100*Table1[[#This Row],[BW40_3705]]),"")</f>
        <v/>
      </c>
      <c r="I3285" s="7" t="str">
        <f>IF(Table1[[#This Row],[Is Data Valid]]=TRUE,((Table1[[#This Row],[Birthweight (grams)]]*1.1/Table1[[#This Row],[BW_GA]])-1)/(Backend!$B$3/100*Table1[[#This Row],[BW40_3705]]),"")</f>
        <v/>
      </c>
      <c r="J3285" s="7" t="str">
        <f>IF(Table1[[#This Row],[Is Data Valid]]=TRUE,_xlfn.NORM.S.DIST(Table1[[#This Row],[Birthweight Z-Score]],TRUE)*100,"")</f>
        <v/>
      </c>
      <c r="K3285" s="7" t="str">
        <f>IF(Table1[[#This Row],[Is Data Valid]]=TRUE,_xlfn.NORM.S.DIST(Table1[[#This Row],[Birthweight Z-Score (BW-10%)]],TRUE)*100,"")</f>
        <v/>
      </c>
      <c r="L3285" s="7" t="str">
        <f>IF(Table1[[#This Row],[Is Data Valid]]=TRUE,_xlfn.NORM.S.DIST(Table1[[#This Row],[Birthweight Z-Score (BW+10%)]],TRUE)*100,"")</f>
        <v/>
      </c>
    </row>
    <row r="3286" spans="1:12" x14ac:dyDescent="0.25">
      <c r="A3286" s="3"/>
      <c r="B3286" s="2"/>
      <c r="C3286" s="2"/>
      <c r="D3286" s="2" t="b">
        <f>IF(AND(NOT(ISBLANK(Table1[[#This Row],[Fetal Sex (Male, Female or Unknown)]])),ISNUMBER(Table1[[#This Row],[Birthweight (grams)]]),ISNUMBER(Table1[[#This Row],[Gestation (days)]])),TRUE,FALSE)</f>
        <v>0</v>
      </c>
      <c r="E3286" s="2" t="str">
        <f>IF(Table1[[#This Row],[Is Data Valid]]=TRUE,IF(Table1[[#This Row],[Fetal Sex (Male, Female or Unknown)]]="Male",Backend!$C$5,IF(Table1[[#This Row],[Fetal Sex (Male, Female or Unknown)]]="Female",Backend!$C$6,IF(Table1[[#This Row],[Fetal Sex (Male, Female or Unknown)]]="Unknown",Backend!$C$7,"Error"))),"")</f>
        <v/>
      </c>
      <c r="F3286" s="8" t="str">
        <f>IF(Table1[[#This Row],[Is Data Valid]]=TRUE,EXP(0.578+0.332*((Table1[[#This Row],[Gestation (days)]]+0.5)/7)-0.00354*((Table1[[#This Row],[Gestation (days)]]+0.5)/7)^2)*Table1[[#This Row],[BW40_3705]],"")</f>
        <v/>
      </c>
      <c r="G3286" s="2" t="str">
        <f>IF(Table1[[#This Row],[Is Data Valid]]=TRUE,((Table1[[#This Row],[Birthweight (grams)]]/Table1[[#This Row],[BW_GA]])-1)/(Backend!$B$3/100*Table1[[#This Row],[BW40_3705]]),"")</f>
        <v/>
      </c>
      <c r="H3286" s="7" t="str">
        <f>IF(Table1[[#This Row],[Is Data Valid]]=TRUE,((Table1[[#This Row],[Birthweight (grams)]]*0.9/Table1[[#This Row],[BW_GA]])-1)/(Backend!$B$3/100*Table1[[#This Row],[BW40_3705]]),"")</f>
        <v/>
      </c>
      <c r="I3286" s="7" t="str">
        <f>IF(Table1[[#This Row],[Is Data Valid]]=TRUE,((Table1[[#This Row],[Birthweight (grams)]]*1.1/Table1[[#This Row],[BW_GA]])-1)/(Backend!$B$3/100*Table1[[#This Row],[BW40_3705]]),"")</f>
        <v/>
      </c>
      <c r="J3286" s="7" t="str">
        <f>IF(Table1[[#This Row],[Is Data Valid]]=TRUE,_xlfn.NORM.S.DIST(Table1[[#This Row],[Birthweight Z-Score]],TRUE)*100,"")</f>
        <v/>
      </c>
      <c r="K3286" s="7" t="str">
        <f>IF(Table1[[#This Row],[Is Data Valid]]=TRUE,_xlfn.NORM.S.DIST(Table1[[#This Row],[Birthweight Z-Score (BW-10%)]],TRUE)*100,"")</f>
        <v/>
      </c>
      <c r="L3286" s="7" t="str">
        <f>IF(Table1[[#This Row],[Is Data Valid]]=TRUE,_xlfn.NORM.S.DIST(Table1[[#This Row],[Birthweight Z-Score (BW+10%)]],TRUE)*100,"")</f>
        <v/>
      </c>
    </row>
    <row r="3287" spans="1:12" x14ac:dyDescent="0.25">
      <c r="A3287" s="3"/>
      <c r="B3287" s="2"/>
      <c r="C3287" s="2"/>
      <c r="D3287" s="2" t="b">
        <f>IF(AND(NOT(ISBLANK(Table1[[#This Row],[Fetal Sex (Male, Female or Unknown)]])),ISNUMBER(Table1[[#This Row],[Birthweight (grams)]]),ISNUMBER(Table1[[#This Row],[Gestation (days)]])),TRUE,FALSE)</f>
        <v>0</v>
      </c>
      <c r="E3287" s="2" t="str">
        <f>IF(Table1[[#This Row],[Is Data Valid]]=TRUE,IF(Table1[[#This Row],[Fetal Sex (Male, Female or Unknown)]]="Male",Backend!$C$5,IF(Table1[[#This Row],[Fetal Sex (Male, Female or Unknown)]]="Female",Backend!$C$6,IF(Table1[[#This Row],[Fetal Sex (Male, Female or Unknown)]]="Unknown",Backend!$C$7,"Error"))),"")</f>
        <v/>
      </c>
      <c r="F3287" s="8" t="str">
        <f>IF(Table1[[#This Row],[Is Data Valid]]=TRUE,EXP(0.578+0.332*((Table1[[#This Row],[Gestation (days)]]+0.5)/7)-0.00354*((Table1[[#This Row],[Gestation (days)]]+0.5)/7)^2)*Table1[[#This Row],[BW40_3705]],"")</f>
        <v/>
      </c>
      <c r="G3287" s="2" t="str">
        <f>IF(Table1[[#This Row],[Is Data Valid]]=TRUE,((Table1[[#This Row],[Birthweight (grams)]]/Table1[[#This Row],[BW_GA]])-1)/(Backend!$B$3/100*Table1[[#This Row],[BW40_3705]]),"")</f>
        <v/>
      </c>
      <c r="H3287" s="7" t="str">
        <f>IF(Table1[[#This Row],[Is Data Valid]]=TRUE,((Table1[[#This Row],[Birthweight (grams)]]*0.9/Table1[[#This Row],[BW_GA]])-1)/(Backend!$B$3/100*Table1[[#This Row],[BW40_3705]]),"")</f>
        <v/>
      </c>
      <c r="I3287" s="7" t="str">
        <f>IF(Table1[[#This Row],[Is Data Valid]]=TRUE,((Table1[[#This Row],[Birthweight (grams)]]*1.1/Table1[[#This Row],[BW_GA]])-1)/(Backend!$B$3/100*Table1[[#This Row],[BW40_3705]]),"")</f>
        <v/>
      </c>
      <c r="J3287" s="7" t="str">
        <f>IF(Table1[[#This Row],[Is Data Valid]]=TRUE,_xlfn.NORM.S.DIST(Table1[[#This Row],[Birthweight Z-Score]],TRUE)*100,"")</f>
        <v/>
      </c>
      <c r="K3287" s="7" t="str">
        <f>IF(Table1[[#This Row],[Is Data Valid]]=TRUE,_xlfn.NORM.S.DIST(Table1[[#This Row],[Birthweight Z-Score (BW-10%)]],TRUE)*100,"")</f>
        <v/>
      </c>
      <c r="L3287" s="7" t="str">
        <f>IF(Table1[[#This Row],[Is Data Valid]]=TRUE,_xlfn.NORM.S.DIST(Table1[[#This Row],[Birthweight Z-Score (BW+10%)]],TRUE)*100,"")</f>
        <v/>
      </c>
    </row>
    <row r="3288" spans="1:12" x14ac:dyDescent="0.25">
      <c r="A3288" s="3"/>
      <c r="B3288" s="2"/>
      <c r="C3288" s="2"/>
      <c r="D3288" s="2" t="b">
        <f>IF(AND(NOT(ISBLANK(Table1[[#This Row],[Fetal Sex (Male, Female or Unknown)]])),ISNUMBER(Table1[[#This Row],[Birthweight (grams)]]),ISNUMBER(Table1[[#This Row],[Gestation (days)]])),TRUE,FALSE)</f>
        <v>0</v>
      </c>
      <c r="E3288" s="2" t="str">
        <f>IF(Table1[[#This Row],[Is Data Valid]]=TRUE,IF(Table1[[#This Row],[Fetal Sex (Male, Female or Unknown)]]="Male",Backend!$C$5,IF(Table1[[#This Row],[Fetal Sex (Male, Female or Unknown)]]="Female",Backend!$C$6,IF(Table1[[#This Row],[Fetal Sex (Male, Female or Unknown)]]="Unknown",Backend!$C$7,"Error"))),"")</f>
        <v/>
      </c>
      <c r="F3288" s="8" t="str">
        <f>IF(Table1[[#This Row],[Is Data Valid]]=TRUE,EXP(0.578+0.332*((Table1[[#This Row],[Gestation (days)]]+0.5)/7)-0.00354*((Table1[[#This Row],[Gestation (days)]]+0.5)/7)^2)*Table1[[#This Row],[BW40_3705]],"")</f>
        <v/>
      </c>
      <c r="G3288" s="2" t="str">
        <f>IF(Table1[[#This Row],[Is Data Valid]]=TRUE,((Table1[[#This Row],[Birthweight (grams)]]/Table1[[#This Row],[BW_GA]])-1)/(Backend!$B$3/100*Table1[[#This Row],[BW40_3705]]),"")</f>
        <v/>
      </c>
      <c r="H3288" s="7" t="str">
        <f>IF(Table1[[#This Row],[Is Data Valid]]=TRUE,((Table1[[#This Row],[Birthweight (grams)]]*0.9/Table1[[#This Row],[BW_GA]])-1)/(Backend!$B$3/100*Table1[[#This Row],[BW40_3705]]),"")</f>
        <v/>
      </c>
      <c r="I3288" s="7" t="str">
        <f>IF(Table1[[#This Row],[Is Data Valid]]=TRUE,((Table1[[#This Row],[Birthweight (grams)]]*1.1/Table1[[#This Row],[BW_GA]])-1)/(Backend!$B$3/100*Table1[[#This Row],[BW40_3705]]),"")</f>
        <v/>
      </c>
      <c r="J3288" s="7" t="str">
        <f>IF(Table1[[#This Row],[Is Data Valid]]=TRUE,_xlfn.NORM.S.DIST(Table1[[#This Row],[Birthweight Z-Score]],TRUE)*100,"")</f>
        <v/>
      </c>
      <c r="K3288" s="7" t="str">
        <f>IF(Table1[[#This Row],[Is Data Valid]]=TRUE,_xlfn.NORM.S.DIST(Table1[[#This Row],[Birthweight Z-Score (BW-10%)]],TRUE)*100,"")</f>
        <v/>
      </c>
      <c r="L3288" s="7" t="str">
        <f>IF(Table1[[#This Row],[Is Data Valid]]=TRUE,_xlfn.NORM.S.DIST(Table1[[#This Row],[Birthweight Z-Score (BW+10%)]],TRUE)*100,"")</f>
        <v/>
      </c>
    </row>
    <row r="3289" spans="1:12" x14ac:dyDescent="0.25">
      <c r="A3289" s="3"/>
      <c r="B3289" s="2"/>
      <c r="C3289" s="2"/>
      <c r="D3289" s="2" t="b">
        <f>IF(AND(NOT(ISBLANK(Table1[[#This Row],[Fetal Sex (Male, Female or Unknown)]])),ISNUMBER(Table1[[#This Row],[Birthweight (grams)]]),ISNUMBER(Table1[[#This Row],[Gestation (days)]])),TRUE,FALSE)</f>
        <v>0</v>
      </c>
      <c r="E3289" s="2" t="str">
        <f>IF(Table1[[#This Row],[Is Data Valid]]=TRUE,IF(Table1[[#This Row],[Fetal Sex (Male, Female or Unknown)]]="Male",Backend!$C$5,IF(Table1[[#This Row],[Fetal Sex (Male, Female or Unknown)]]="Female",Backend!$C$6,IF(Table1[[#This Row],[Fetal Sex (Male, Female or Unknown)]]="Unknown",Backend!$C$7,"Error"))),"")</f>
        <v/>
      </c>
      <c r="F3289" s="8" t="str">
        <f>IF(Table1[[#This Row],[Is Data Valid]]=TRUE,EXP(0.578+0.332*((Table1[[#This Row],[Gestation (days)]]+0.5)/7)-0.00354*((Table1[[#This Row],[Gestation (days)]]+0.5)/7)^2)*Table1[[#This Row],[BW40_3705]],"")</f>
        <v/>
      </c>
      <c r="G3289" s="2" t="str">
        <f>IF(Table1[[#This Row],[Is Data Valid]]=TRUE,((Table1[[#This Row],[Birthweight (grams)]]/Table1[[#This Row],[BW_GA]])-1)/(Backend!$B$3/100*Table1[[#This Row],[BW40_3705]]),"")</f>
        <v/>
      </c>
      <c r="H3289" s="7" t="str">
        <f>IF(Table1[[#This Row],[Is Data Valid]]=TRUE,((Table1[[#This Row],[Birthweight (grams)]]*0.9/Table1[[#This Row],[BW_GA]])-1)/(Backend!$B$3/100*Table1[[#This Row],[BW40_3705]]),"")</f>
        <v/>
      </c>
      <c r="I3289" s="7" t="str">
        <f>IF(Table1[[#This Row],[Is Data Valid]]=TRUE,((Table1[[#This Row],[Birthweight (grams)]]*1.1/Table1[[#This Row],[BW_GA]])-1)/(Backend!$B$3/100*Table1[[#This Row],[BW40_3705]]),"")</f>
        <v/>
      </c>
      <c r="J3289" s="7" t="str">
        <f>IF(Table1[[#This Row],[Is Data Valid]]=TRUE,_xlfn.NORM.S.DIST(Table1[[#This Row],[Birthweight Z-Score]],TRUE)*100,"")</f>
        <v/>
      </c>
      <c r="K3289" s="7" t="str">
        <f>IF(Table1[[#This Row],[Is Data Valid]]=TRUE,_xlfn.NORM.S.DIST(Table1[[#This Row],[Birthweight Z-Score (BW-10%)]],TRUE)*100,"")</f>
        <v/>
      </c>
      <c r="L3289" s="7" t="str">
        <f>IF(Table1[[#This Row],[Is Data Valid]]=TRUE,_xlfn.NORM.S.DIST(Table1[[#This Row],[Birthweight Z-Score (BW+10%)]],TRUE)*100,"")</f>
        <v/>
      </c>
    </row>
    <row r="3290" spans="1:12" x14ac:dyDescent="0.25">
      <c r="A3290" s="3"/>
      <c r="B3290" s="2"/>
      <c r="C3290" s="2"/>
      <c r="D3290" s="2" t="b">
        <f>IF(AND(NOT(ISBLANK(Table1[[#This Row],[Fetal Sex (Male, Female or Unknown)]])),ISNUMBER(Table1[[#This Row],[Birthweight (grams)]]),ISNUMBER(Table1[[#This Row],[Gestation (days)]])),TRUE,FALSE)</f>
        <v>0</v>
      </c>
      <c r="E3290" s="2" t="str">
        <f>IF(Table1[[#This Row],[Is Data Valid]]=TRUE,IF(Table1[[#This Row],[Fetal Sex (Male, Female or Unknown)]]="Male",Backend!$C$5,IF(Table1[[#This Row],[Fetal Sex (Male, Female or Unknown)]]="Female",Backend!$C$6,IF(Table1[[#This Row],[Fetal Sex (Male, Female or Unknown)]]="Unknown",Backend!$C$7,"Error"))),"")</f>
        <v/>
      </c>
      <c r="F3290" s="8" t="str">
        <f>IF(Table1[[#This Row],[Is Data Valid]]=TRUE,EXP(0.578+0.332*((Table1[[#This Row],[Gestation (days)]]+0.5)/7)-0.00354*((Table1[[#This Row],[Gestation (days)]]+0.5)/7)^2)*Table1[[#This Row],[BW40_3705]],"")</f>
        <v/>
      </c>
      <c r="G3290" s="2" t="str">
        <f>IF(Table1[[#This Row],[Is Data Valid]]=TRUE,((Table1[[#This Row],[Birthweight (grams)]]/Table1[[#This Row],[BW_GA]])-1)/(Backend!$B$3/100*Table1[[#This Row],[BW40_3705]]),"")</f>
        <v/>
      </c>
      <c r="H3290" s="7" t="str">
        <f>IF(Table1[[#This Row],[Is Data Valid]]=TRUE,((Table1[[#This Row],[Birthweight (grams)]]*0.9/Table1[[#This Row],[BW_GA]])-1)/(Backend!$B$3/100*Table1[[#This Row],[BW40_3705]]),"")</f>
        <v/>
      </c>
      <c r="I3290" s="7" t="str">
        <f>IF(Table1[[#This Row],[Is Data Valid]]=TRUE,((Table1[[#This Row],[Birthweight (grams)]]*1.1/Table1[[#This Row],[BW_GA]])-1)/(Backend!$B$3/100*Table1[[#This Row],[BW40_3705]]),"")</f>
        <v/>
      </c>
      <c r="J3290" s="7" t="str">
        <f>IF(Table1[[#This Row],[Is Data Valid]]=TRUE,_xlfn.NORM.S.DIST(Table1[[#This Row],[Birthweight Z-Score]],TRUE)*100,"")</f>
        <v/>
      </c>
      <c r="K3290" s="7" t="str">
        <f>IF(Table1[[#This Row],[Is Data Valid]]=TRUE,_xlfn.NORM.S.DIST(Table1[[#This Row],[Birthweight Z-Score (BW-10%)]],TRUE)*100,"")</f>
        <v/>
      </c>
      <c r="L3290" s="7" t="str">
        <f>IF(Table1[[#This Row],[Is Data Valid]]=TRUE,_xlfn.NORM.S.DIST(Table1[[#This Row],[Birthweight Z-Score (BW+10%)]],TRUE)*100,"")</f>
        <v/>
      </c>
    </row>
    <row r="3291" spans="1:12" x14ac:dyDescent="0.25">
      <c r="A3291" s="3"/>
      <c r="B3291" s="2"/>
      <c r="C3291" s="2"/>
      <c r="D3291" s="2" t="b">
        <f>IF(AND(NOT(ISBLANK(Table1[[#This Row],[Fetal Sex (Male, Female or Unknown)]])),ISNUMBER(Table1[[#This Row],[Birthweight (grams)]]),ISNUMBER(Table1[[#This Row],[Gestation (days)]])),TRUE,FALSE)</f>
        <v>0</v>
      </c>
      <c r="E3291" s="2" t="str">
        <f>IF(Table1[[#This Row],[Is Data Valid]]=TRUE,IF(Table1[[#This Row],[Fetal Sex (Male, Female or Unknown)]]="Male",Backend!$C$5,IF(Table1[[#This Row],[Fetal Sex (Male, Female or Unknown)]]="Female",Backend!$C$6,IF(Table1[[#This Row],[Fetal Sex (Male, Female or Unknown)]]="Unknown",Backend!$C$7,"Error"))),"")</f>
        <v/>
      </c>
      <c r="F3291" s="8" t="str">
        <f>IF(Table1[[#This Row],[Is Data Valid]]=TRUE,EXP(0.578+0.332*((Table1[[#This Row],[Gestation (days)]]+0.5)/7)-0.00354*((Table1[[#This Row],[Gestation (days)]]+0.5)/7)^2)*Table1[[#This Row],[BW40_3705]],"")</f>
        <v/>
      </c>
      <c r="G3291" s="2" t="str">
        <f>IF(Table1[[#This Row],[Is Data Valid]]=TRUE,((Table1[[#This Row],[Birthweight (grams)]]/Table1[[#This Row],[BW_GA]])-1)/(Backend!$B$3/100*Table1[[#This Row],[BW40_3705]]),"")</f>
        <v/>
      </c>
      <c r="H3291" s="7" t="str">
        <f>IF(Table1[[#This Row],[Is Data Valid]]=TRUE,((Table1[[#This Row],[Birthweight (grams)]]*0.9/Table1[[#This Row],[BW_GA]])-1)/(Backend!$B$3/100*Table1[[#This Row],[BW40_3705]]),"")</f>
        <v/>
      </c>
      <c r="I3291" s="7" t="str">
        <f>IF(Table1[[#This Row],[Is Data Valid]]=TRUE,((Table1[[#This Row],[Birthweight (grams)]]*1.1/Table1[[#This Row],[BW_GA]])-1)/(Backend!$B$3/100*Table1[[#This Row],[BW40_3705]]),"")</f>
        <v/>
      </c>
      <c r="J3291" s="7" t="str">
        <f>IF(Table1[[#This Row],[Is Data Valid]]=TRUE,_xlfn.NORM.S.DIST(Table1[[#This Row],[Birthweight Z-Score]],TRUE)*100,"")</f>
        <v/>
      </c>
      <c r="K3291" s="7" t="str">
        <f>IF(Table1[[#This Row],[Is Data Valid]]=TRUE,_xlfn.NORM.S.DIST(Table1[[#This Row],[Birthweight Z-Score (BW-10%)]],TRUE)*100,"")</f>
        <v/>
      </c>
      <c r="L3291" s="7" t="str">
        <f>IF(Table1[[#This Row],[Is Data Valid]]=TRUE,_xlfn.NORM.S.DIST(Table1[[#This Row],[Birthweight Z-Score (BW+10%)]],TRUE)*100,"")</f>
        <v/>
      </c>
    </row>
    <row r="3292" spans="1:12" x14ac:dyDescent="0.25">
      <c r="A3292" s="3"/>
      <c r="B3292" s="2"/>
      <c r="C3292" s="2"/>
      <c r="D3292" s="2" t="b">
        <f>IF(AND(NOT(ISBLANK(Table1[[#This Row],[Fetal Sex (Male, Female or Unknown)]])),ISNUMBER(Table1[[#This Row],[Birthweight (grams)]]),ISNUMBER(Table1[[#This Row],[Gestation (days)]])),TRUE,FALSE)</f>
        <v>0</v>
      </c>
      <c r="E3292" s="2" t="str">
        <f>IF(Table1[[#This Row],[Is Data Valid]]=TRUE,IF(Table1[[#This Row],[Fetal Sex (Male, Female or Unknown)]]="Male",Backend!$C$5,IF(Table1[[#This Row],[Fetal Sex (Male, Female or Unknown)]]="Female",Backend!$C$6,IF(Table1[[#This Row],[Fetal Sex (Male, Female or Unknown)]]="Unknown",Backend!$C$7,"Error"))),"")</f>
        <v/>
      </c>
      <c r="F3292" s="8" t="str">
        <f>IF(Table1[[#This Row],[Is Data Valid]]=TRUE,EXP(0.578+0.332*((Table1[[#This Row],[Gestation (days)]]+0.5)/7)-0.00354*((Table1[[#This Row],[Gestation (days)]]+0.5)/7)^2)*Table1[[#This Row],[BW40_3705]],"")</f>
        <v/>
      </c>
      <c r="G3292" s="2" t="str">
        <f>IF(Table1[[#This Row],[Is Data Valid]]=TRUE,((Table1[[#This Row],[Birthweight (grams)]]/Table1[[#This Row],[BW_GA]])-1)/(Backend!$B$3/100*Table1[[#This Row],[BW40_3705]]),"")</f>
        <v/>
      </c>
      <c r="H3292" s="7" t="str">
        <f>IF(Table1[[#This Row],[Is Data Valid]]=TRUE,((Table1[[#This Row],[Birthweight (grams)]]*0.9/Table1[[#This Row],[BW_GA]])-1)/(Backend!$B$3/100*Table1[[#This Row],[BW40_3705]]),"")</f>
        <v/>
      </c>
      <c r="I3292" s="7" t="str">
        <f>IF(Table1[[#This Row],[Is Data Valid]]=TRUE,((Table1[[#This Row],[Birthweight (grams)]]*1.1/Table1[[#This Row],[BW_GA]])-1)/(Backend!$B$3/100*Table1[[#This Row],[BW40_3705]]),"")</f>
        <v/>
      </c>
      <c r="J3292" s="7" t="str">
        <f>IF(Table1[[#This Row],[Is Data Valid]]=TRUE,_xlfn.NORM.S.DIST(Table1[[#This Row],[Birthweight Z-Score]],TRUE)*100,"")</f>
        <v/>
      </c>
      <c r="K3292" s="7" t="str">
        <f>IF(Table1[[#This Row],[Is Data Valid]]=TRUE,_xlfn.NORM.S.DIST(Table1[[#This Row],[Birthweight Z-Score (BW-10%)]],TRUE)*100,"")</f>
        <v/>
      </c>
      <c r="L3292" s="7" t="str">
        <f>IF(Table1[[#This Row],[Is Data Valid]]=TRUE,_xlfn.NORM.S.DIST(Table1[[#This Row],[Birthweight Z-Score (BW+10%)]],TRUE)*100,"")</f>
        <v/>
      </c>
    </row>
    <row r="3293" spans="1:12" x14ac:dyDescent="0.25">
      <c r="A3293" s="3"/>
      <c r="B3293" s="2"/>
      <c r="C3293" s="2"/>
      <c r="D3293" s="2" t="b">
        <f>IF(AND(NOT(ISBLANK(Table1[[#This Row],[Fetal Sex (Male, Female or Unknown)]])),ISNUMBER(Table1[[#This Row],[Birthweight (grams)]]),ISNUMBER(Table1[[#This Row],[Gestation (days)]])),TRUE,FALSE)</f>
        <v>0</v>
      </c>
      <c r="E3293" s="2" t="str">
        <f>IF(Table1[[#This Row],[Is Data Valid]]=TRUE,IF(Table1[[#This Row],[Fetal Sex (Male, Female or Unknown)]]="Male",Backend!$C$5,IF(Table1[[#This Row],[Fetal Sex (Male, Female or Unknown)]]="Female",Backend!$C$6,IF(Table1[[#This Row],[Fetal Sex (Male, Female or Unknown)]]="Unknown",Backend!$C$7,"Error"))),"")</f>
        <v/>
      </c>
      <c r="F3293" s="8" t="str">
        <f>IF(Table1[[#This Row],[Is Data Valid]]=TRUE,EXP(0.578+0.332*((Table1[[#This Row],[Gestation (days)]]+0.5)/7)-0.00354*((Table1[[#This Row],[Gestation (days)]]+0.5)/7)^2)*Table1[[#This Row],[BW40_3705]],"")</f>
        <v/>
      </c>
      <c r="G3293" s="2" t="str">
        <f>IF(Table1[[#This Row],[Is Data Valid]]=TRUE,((Table1[[#This Row],[Birthweight (grams)]]/Table1[[#This Row],[BW_GA]])-1)/(Backend!$B$3/100*Table1[[#This Row],[BW40_3705]]),"")</f>
        <v/>
      </c>
      <c r="H3293" s="7" t="str">
        <f>IF(Table1[[#This Row],[Is Data Valid]]=TRUE,((Table1[[#This Row],[Birthweight (grams)]]*0.9/Table1[[#This Row],[BW_GA]])-1)/(Backend!$B$3/100*Table1[[#This Row],[BW40_3705]]),"")</f>
        <v/>
      </c>
      <c r="I3293" s="7" t="str">
        <f>IF(Table1[[#This Row],[Is Data Valid]]=TRUE,((Table1[[#This Row],[Birthweight (grams)]]*1.1/Table1[[#This Row],[BW_GA]])-1)/(Backend!$B$3/100*Table1[[#This Row],[BW40_3705]]),"")</f>
        <v/>
      </c>
      <c r="J3293" s="7" t="str">
        <f>IF(Table1[[#This Row],[Is Data Valid]]=TRUE,_xlfn.NORM.S.DIST(Table1[[#This Row],[Birthweight Z-Score]],TRUE)*100,"")</f>
        <v/>
      </c>
      <c r="K3293" s="7" t="str">
        <f>IF(Table1[[#This Row],[Is Data Valid]]=TRUE,_xlfn.NORM.S.DIST(Table1[[#This Row],[Birthweight Z-Score (BW-10%)]],TRUE)*100,"")</f>
        <v/>
      </c>
      <c r="L3293" s="7" t="str">
        <f>IF(Table1[[#This Row],[Is Data Valid]]=TRUE,_xlfn.NORM.S.DIST(Table1[[#This Row],[Birthweight Z-Score (BW+10%)]],TRUE)*100,"")</f>
        <v/>
      </c>
    </row>
    <row r="3294" spans="1:12" x14ac:dyDescent="0.25">
      <c r="A3294" s="3"/>
      <c r="B3294" s="2"/>
      <c r="C3294" s="2"/>
      <c r="D3294" s="2" t="b">
        <f>IF(AND(NOT(ISBLANK(Table1[[#This Row],[Fetal Sex (Male, Female or Unknown)]])),ISNUMBER(Table1[[#This Row],[Birthweight (grams)]]),ISNUMBER(Table1[[#This Row],[Gestation (days)]])),TRUE,FALSE)</f>
        <v>0</v>
      </c>
      <c r="E3294" s="2" t="str">
        <f>IF(Table1[[#This Row],[Is Data Valid]]=TRUE,IF(Table1[[#This Row],[Fetal Sex (Male, Female or Unknown)]]="Male",Backend!$C$5,IF(Table1[[#This Row],[Fetal Sex (Male, Female or Unknown)]]="Female",Backend!$C$6,IF(Table1[[#This Row],[Fetal Sex (Male, Female or Unknown)]]="Unknown",Backend!$C$7,"Error"))),"")</f>
        <v/>
      </c>
      <c r="F3294" s="8" t="str">
        <f>IF(Table1[[#This Row],[Is Data Valid]]=TRUE,EXP(0.578+0.332*((Table1[[#This Row],[Gestation (days)]]+0.5)/7)-0.00354*((Table1[[#This Row],[Gestation (days)]]+0.5)/7)^2)*Table1[[#This Row],[BW40_3705]],"")</f>
        <v/>
      </c>
      <c r="G3294" s="2" t="str">
        <f>IF(Table1[[#This Row],[Is Data Valid]]=TRUE,((Table1[[#This Row],[Birthweight (grams)]]/Table1[[#This Row],[BW_GA]])-1)/(Backend!$B$3/100*Table1[[#This Row],[BW40_3705]]),"")</f>
        <v/>
      </c>
      <c r="H3294" s="7" t="str">
        <f>IF(Table1[[#This Row],[Is Data Valid]]=TRUE,((Table1[[#This Row],[Birthweight (grams)]]*0.9/Table1[[#This Row],[BW_GA]])-1)/(Backend!$B$3/100*Table1[[#This Row],[BW40_3705]]),"")</f>
        <v/>
      </c>
      <c r="I3294" s="7" t="str">
        <f>IF(Table1[[#This Row],[Is Data Valid]]=TRUE,((Table1[[#This Row],[Birthweight (grams)]]*1.1/Table1[[#This Row],[BW_GA]])-1)/(Backend!$B$3/100*Table1[[#This Row],[BW40_3705]]),"")</f>
        <v/>
      </c>
      <c r="J3294" s="7" t="str">
        <f>IF(Table1[[#This Row],[Is Data Valid]]=TRUE,_xlfn.NORM.S.DIST(Table1[[#This Row],[Birthweight Z-Score]],TRUE)*100,"")</f>
        <v/>
      </c>
      <c r="K3294" s="7" t="str">
        <f>IF(Table1[[#This Row],[Is Data Valid]]=TRUE,_xlfn.NORM.S.DIST(Table1[[#This Row],[Birthweight Z-Score (BW-10%)]],TRUE)*100,"")</f>
        <v/>
      </c>
      <c r="L3294" s="7" t="str">
        <f>IF(Table1[[#This Row],[Is Data Valid]]=TRUE,_xlfn.NORM.S.DIST(Table1[[#This Row],[Birthweight Z-Score (BW+10%)]],TRUE)*100,"")</f>
        <v/>
      </c>
    </row>
    <row r="3295" spans="1:12" x14ac:dyDescent="0.25">
      <c r="A3295" s="3"/>
      <c r="B3295" s="2"/>
      <c r="C3295" s="2"/>
      <c r="D3295" s="2" t="b">
        <f>IF(AND(NOT(ISBLANK(Table1[[#This Row],[Fetal Sex (Male, Female or Unknown)]])),ISNUMBER(Table1[[#This Row],[Birthweight (grams)]]),ISNUMBER(Table1[[#This Row],[Gestation (days)]])),TRUE,FALSE)</f>
        <v>0</v>
      </c>
      <c r="E3295" s="2" t="str">
        <f>IF(Table1[[#This Row],[Is Data Valid]]=TRUE,IF(Table1[[#This Row],[Fetal Sex (Male, Female or Unknown)]]="Male",Backend!$C$5,IF(Table1[[#This Row],[Fetal Sex (Male, Female or Unknown)]]="Female",Backend!$C$6,IF(Table1[[#This Row],[Fetal Sex (Male, Female or Unknown)]]="Unknown",Backend!$C$7,"Error"))),"")</f>
        <v/>
      </c>
      <c r="F3295" s="8" t="str">
        <f>IF(Table1[[#This Row],[Is Data Valid]]=TRUE,EXP(0.578+0.332*((Table1[[#This Row],[Gestation (days)]]+0.5)/7)-0.00354*((Table1[[#This Row],[Gestation (days)]]+0.5)/7)^2)*Table1[[#This Row],[BW40_3705]],"")</f>
        <v/>
      </c>
      <c r="G3295" s="2" t="str">
        <f>IF(Table1[[#This Row],[Is Data Valid]]=TRUE,((Table1[[#This Row],[Birthweight (grams)]]/Table1[[#This Row],[BW_GA]])-1)/(Backend!$B$3/100*Table1[[#This Row],[BW40_3705]]),"")</f>
        <v/>
      </c>
      <c r="H3295" s="7" t="str">
        <f>IF(Table1[[#This Row],[Is Data Valid]]=TRUE,((Table1[[#This Row],[Birthweight (grams)]]*0.9/Table1[[#This Row],[BW_GA]])-1)/(Backend!$B$3/100*Table1[[#This Row],[BW40_3705]]),"")</f>
        <v/>
      </c>
      <c r="I3295" s="7" t="str">
        <f>IF(Table1[[#This Row],[Is Data Valid]]=TRUE,((Table1[[#This Row],[Birthweight (grams)]]*1.1/Table1[[#This Row],[BW_GA]])-1)/(Backend!$B$3/100*Table1[[#This Row],[BW40_3705]]),"")</f>
        <v/>
      </c>
      <c r="J3295" s="7" t="str">
        <f>IF(Table1[[#This Row],[Is Data Valid]]=TRUE,_xlfn.NORM.S.DIST(Table1[[#This Row],[Birthweight Z-Score]],TRUE)*100,"")</f>
        <v/>
      </c>
      <c r="K3295" s="7" t="str">
        <f>IF(Table1[[#This Row],[Is Data Valid]]=TRUE,_xlfn.NORM.S.DIST(Table1[[#This Row],[Birthweight Z-Score (BW-10%)]],TRUE)*100,"")</f>
        <v/>
      </c>
      <c r="L3295" s="7" t="str">
        <f>IF(Table1[[#This Row],[Is Data Valid]]=TRUE,_xlfn.NORM.S.DIST(Table1[[#This Row],[Birthweight Z-Score (BW+10%)]],TRUE)*100,"")</f>
        <v/>
      </c>
    </row>
    <row r="3296" spans="1:12" x14ac:dyDescent="0.25">
      <c r="A3296" s="3"/>
      <c r="B3296" s="2"/>
      <c r="C3296" s="2"/>
      <c r="D3296" s="2" t="b">
        <f>IF(AND(NOT(ISBLANK(Table1[[#This Row],[Fetal Sex (Male, Female or Unknown)]])),ISNUMBER(Table1[[#This Row],[Birthweight (grams)]]),ISNUMBER(Table1[[#This Row],[Gestation (days)]])),TRUE,FALSE)</f>
        <v>0</v>
      </c>
      <c r="E3296" s="2" t="str">
        <f>IF(Table1[[#This Row],[Is Data Valid]]=TRUE,IF(Table1[[#This Row],[Fetal Sex (Male, Female or Unknown)]]="Male",Backend!$C$5,IF(Table1[[#This Row],[Fetal Sex (Male, Female or Unknown)]]="Female",Backend!$C$6,IF(Table1[[#This Row],[Fetal Sex (Male, Female or Unknown)]]="Unknown",Backend!$C$7,"Error"))),"")</f>
        <v/>
      </c>
      <c r="F3296" s="8" t="str">
        <f>IF(Table1[[#This Row],[Is Data Valid]]=TRUE,EXP(0.578+0.332*((Table1[[#This Row],[Gestation (days)]]+0.5)/7)-0.00354*((Table1[[#This Row],[Gestation (days)]]+0.5)/7)^2)*Table1[[#This Row],[BW40_3705]],"")</f>
        <v/>
      </c>
      <c r="G3296" s="2" t="str">
        <f>IF(Table1[[#This Row],[Is Data Valid]]=TRUE,((Table1[[#This Row],[Birthweight (grams)]]/Table1[[#This Row],[BW_GA]])-1)/(Backend!$B$3/100*Table1[[#This Row],[BW40_3705]]),"")</f>
        <v/>
      </c>
      <c r="H3296" s="7" t="str">
        <f>IF(Table1[[#This Row],[Is Data Valid]]=TRUE,((Table1[[#This Row],[Birthweight (grams)]]*0.9/Table1[[#This Row],[BW_GA]])-1)/(Backend!$B$3/100*Table1[[#This Row],[BW40_3705]]),"")</f>
        <v/>
      </c>
      <c r="I3296" s="7" t="str">
        <f>IF(Table1[[#This Row],[Is Data Valid]]=TRUE,((Table1[[#This Row],[Birthweight (grams)]]*1.1/Table1[[#This Row],[BW_GA]])-1)/(Backend!$B$3/100*Table1[[#This Row],[BW40_3705]]),"")</f>
        <v/>
      </c>
      <c r="J3296" s="7" t="str">
        <f>IF(Table1[[#This Row],[Is Data Valid]]=TRUE,_xlfn.NORM.S.DIST(Table1[[#This Row],[Birthweight Z-Score]],TRUE)*100,"")</f>
        <v/>
      </c>
      <c r="K3296" s="7" t="str">
        <f>IF(Table1[[#This Row],[Is Data Valid]]=TRUE,_xlfn.NORM.S.DIST(Table1[[#This Row],[Birthweight Z-Score (BW-10%)]],TRUE)*100,"")</f>
        <v/>
      </c>
      <c r="L3296" s="7" t="str">
        <f>IF(Table1[[#This Row],[Is Data Valid]]=TRUE,_xlfn.NORM.S.DIST(Table1[[#This Row],[Birthweight Z-Score (BW+10%)]],TRUE)*100,"")</f>
        <v/>
      </c>
    </row>
    <row r="3297" spans="1:12" x14ac:dyDescent="0.25">
      <c r="A3297" s="3"/>
      <c r="B3297" s="2"/>
      <c r="C3297" s="2"/>
      <c r="D3297" s="2" t="b">
        <f>IF(AND(NOT(ISBLANK(Table1[[#This Row],[Fetal Sex (Male, Female or Unknown)]])),ISNUMBER(Table1[[#This Row],[Birthweight (grams)]]),ISNUMBER(Table1[[#This Row],[Gestation (days)]])),TRUE,FALSE)</f>
        <v>0</v>
      </c>
      <c r="E3297" s="2" t="str">
        <f>IF(Table1[[#This Row],[Is Data Valid]]=TRUE,IF(Table1[[#This Row],[Fetal Sex (Male, Female or Unknown)]]="Male",Backend!$C$5,IF(Table1[[#This Row],[Fetal Sex (Male, Female or Unknown)]]="Female",Backend!$C$6,IF(Table1[[#This Row],[Fetal Sex (Male, Female or Unknown)]]="Unknown",Backend!$C$7,"Error"))),"")</f>
        <v/>
      </c>
      <c r="F3297" s="8" t="str">
        <f>IF(Table1[[#This Row],[Is Data Valid]]=TRUE,EXP(0.578+0.332*((Table1[[#This Row],[Gestation (days)]]+0.5)/7)-0.00354*((Table1[[#This Row],[Gestation (days)]]+0.5)/7)^2)*Table1[[#This Row],[BW40_3705]],"")</f>
        <v/>
      </c>
      <c r="G3297" s="2" t="str">
        <f>IF(Table1[[#This Row],[Is Data Valid]]=TRUE,((Table1[[#This Row],[Birthweight (grams)]]/Table1[[#This Row],[BW_GA]])-1)/(Backend!$B$3/100*Table1[[#This Row],[BW40_3705]]),"")</f>
        <v/>
      </c>
      <c r="H3297" s="7" t="str">
        <f>IF(Table1[[#This Row],[Is Data Valid]]=TRUE,((Table1[[#This Row],[Birthweight (grams)]]*0.9/Table1[[#This Row],[BW_GA]])-1)/(Backend!$B$3/100*Table1[[#This Row],[BW40_3705]]),"")</f>
        <v/>
      </c>
      <c r="I3297" s="7" t="str">
        <f>IF(Table1[[#This Row],[Is Data Valid]]=TRUE,((Table1[[#This Row],[Birthweight (grams)]]*1.1/Table1[[#This Row],[BW_GA]])-1)/(Backend!$B$3/100*Table1[[#This Row],[BW40_3705]]),"")</f>
        <v/>
      </c>
      <c r="J3297" s="7" t="str">
        <f>IF(Table1[[#This Row],[Is Data Valid]]=TRUE,_xlfn.NORM.S.DIST(Table1[[#This Row],[Birthweight Z-Score]],TRUE)*100,"")</f>
        <v/>
      </c>
      <c r="K3297" s="7" t="str">
        <f>IF(Table1[[#This Row],[Is Data Valid]]=TRUE,_xlfn.NORM.S.DIST(Table1[[#This Row],[Birthweight Z-Score (BW-10%)]],TRUE)*100,"")</f>
        <v/>
      </c>
      <c r="L3297" s="7" t="str">
        <f>IF(Table1[[#This Row],[Is Data Valid]]=TRUE,_xlfn.NORM.S.DIST(Table1[[#This Row],[Birthweight Z-Score (BW+10%)]],TRUE)*100,"")</f>
        <v/>
      </c>
    </row>
    <row r="3298" spans="1:12" x14ac:dyDescent="0.25">
      <c r="A3298" s="3"/>
      <c r="B3298" s="2"/>
      <c r="C3298" s="2"/>
      <c r="D3298" s="2" t="b">
        <f>IF(AND(NOT(ISBLANK(Table1[[#This Row],[Fetal Sex (Male, Female or Unknown)]])),ISNUMBER(Table1[[#This Row],[Birthweight (grams)]]),ISNUMBER(Table1[[#This Row],[Gestation (days)]])),TRUE,FALSE)</f>
        <v>0</v>
      </c>
      <c r="E3298" s="2" t="str">
        <f>IF(Table1[[#This Row],[Is Data Valid]]=TRUE,IF(Table1[[#This Row],[Fetal Sex (Male, Female or Unknown)]]="Male",Backend!$C$5,IF(Table1[[#This Row],[Fetal Sex (Male, Female or Unknown)]]="Female",Backend!$C$6,IF(Table1[[#This Row],[Fetal Sex (Male, Female or Unknown)]]="Unknown",Backend!$C$7,"Error"))),"")</f>
        <v/>
      </c>
      <c r="F3298" s="8" t="str">
        <f>IF(Table1[[#This Row],[Is Data Valid]]=TRUE,EXP(0.578+0.332*((Table1[[#This Row],[Gestation (days)]]+0.5)/7)-0.00354*((Table1[[#This Row],[Gestation (days)]]+0.5)/7)^2)*Table1[[#This Row],[BW40_3705]],"")</f>
        <v/>
      </c>
      <c r="G3298" s="2" t="str">
        <f>IF(Table1[[#This Row],[Is Data Valid]]=TRUE,((Table1[[#This Row],[Birthweight (grams)]]/Table1[[#This Row],[BW_GA]])-1)/(Backend!$B$3/100*Table1[[#This Row],[BW40_3705]]),"")</f>
        <v/>
      </c>
      <c r="H3298" s="7" t="str">
        <f>IF(Table1[[#This Row],[Is Data Valid]]=TRUE,((Table1[[#This Row],[Birthweight (grams)]]*0.9/Table1[[#This Row],[BW_GA]])-1)/(Backend!$B$3/100*Table1[[#This Row],[BW40_3705]]),"")</f>
        <v/>
      </c>
      <c r="I3298" s="7" t="str">
        <f>IF(Table1[[#This Row],[Is Data Valid]]=TRUE,((Table1[[#This Row],[Birthweight (grams)]]*1.1/Table1[[#This Row],[BW_GA]])-1)/(Backend!$B$3/100*Table1[[#This Row],[BW40_3705]]),"")</f>
        <v/>
      </c>
      <c r="J3298" s="7" t="str">
        <f>IF(Table1[[#This Row],[Is Data Valid]]=TRUE,_xlfn.NORM.S.DIST(Table1[[#This Row],[Birthweight Z-Score]],TRUE)*100,"")</f>
        <v/>
      </c>
      <c r="K3298" s="7" t="str">
        <f>IF(Table1[[#This Row],[Is Data Valid]]=TRUE,_xlfn.NORM.S.DIST(Table1[[#This Row],[Birthweight Z-Score (BW-10%)]],TRUE)*100,"")</f>
        <v/>
      </c>
      <c r="L3298" s="7" t="str">
        <f>IF(Table1[[#This Row],[Is Data Valid]]=TRUE,_xlfn.NORM.S.DIST(Table1[[#This Row],[Birthweight Z-Score (BW+10%)]],TRUE)*100,"")</f>
        <v/>
      </c>
    </row>
    <row r="3299" spans="1:12" x14ac:dyDescent="0.25">
      <c r="A3299" s="3"/>
      <c r="B3299" s="2"/>
      <c r="C3299" s="2"/>
      <c r="D3299" s="2" t="b">
        <f>IF(AND(NOT(ISBLANK(Table1[[#This Row],[Fetal Sex (Male, Female or Unknown)]])),ISNUMBER(Table1[[#This Row],[Birthweight (grams)]]),ISNUMBER(Table1[[#This Row],[Gestation (days)]])),TRUE,FALSE)</f>
        <v>0</v>
      </c>
      <c r="E3299" s="2" t="str">
        <f>IF(Table1[[#This Row],[Is Data Valid]]=TRUE,IF(Table1[[#This Row],[Fetal Sex (Male, Female or Unknown)]]="Male",Backend!$C$5,IF(Table1[[#This Row],[Fetal Sex (Male, Female or Unknown)]]="Female",Backend!$C$6,IF(Table1[[#This Row],[Fetal Sex (Male, Female or Unknown)]]="Unknown",Backend!$C$7,"Error"))),"")</f>
        <v/>
      </c>
      <c r="F3299" s="8" t="str">
        <f>IF(Table1[[#This Row],[Is Data Valid]]=TRUE,EXP(0.578+0.332*((Table1[[#This Row],[Gestation (days)]]+0.5)/7)-0.00354*((Table1[[#This Row],[Gestation (days)]]+0.5)/7)^2)*Table1[[#This Row],[BW40_3705]],"")</f>
        <v/>
      </c>
      <c r="G3299" s="2" t="str">
        <f>IF(Table1[[#This Row],[Is Data Valid]]=TRUE,((Table1[[#This Row],[Birthweight (grams)]]/Table1[[#This Row],[BW_GA]])-1)/(Backend!$B$3/100*Table1[[#This Row],[BW40_3705]]),"")</f>
        <v/>
      </c>
      <c r="H3299" s="7" t="str">
        <f>IF(Table1[[#This Row],[Is Data Valid]]=TRUE,((Table1[[#This Row],[Birthweight (grams)]]*0.9/Table1[[#This Row],[BW_GA]])-1)/(Backend!$B$3/100*Table1[[#This Row],[BW40_3705]]),"")</f>
        <v/>
      </c>
      <c r="I3299" s="7" t="str">
        <f>IF(Table1[[#This Row],[Is Data Valid]]=TRUE,((Table1[[#This Row],[Birthweight (grams)]]*1.1/Table1[[#This Row],[BW_GA]])-1)/(Backend!$B$3/100*Table1[[#This Row],[BW40_3705]]),"")</f>
        <v/>
      </c>
      <c r="J3299" s="7" t="str">
        <f>IF(Table1[[#This Row],[Is Data Valid]]=TRUE,_xlfn.NORM.S.DIST(Table1[[#This Row],[Birthweight Z-Score]],TRUE)*100,"")</f>
        <v/>
      </c>
      <c r="K3299" s="7" t="str">
        <f>IF(Table1[[#This Row],[Is Data Valid]]=TRUE,_xlfn.NORM.S.DIST(Table1[[#This Row],[Birthweight Z-Score (BW-10%)]],TRUE)*100,"")</f>
        <v/>
      </c>
      <c r="L3299" s="7" t="str">
        <f>IF(Table1[[#This Row],[Is Data Valid]]=TRUE,_xlfn.NORM.S.DIST(Table1[[#This Row],[Birthweight Z-Score (BW+10%)]],TRUE)*100,"")</f>
        <v/>
      </c>
    </row>
    <row r="3300" spans="1:12" x14ac:dyDescent="0.25">
      <c r="A3300" s="3"/>
      <c r="B3300" s="2"/>
      <c r="C3300" s="2"/>
      <c r="D3300" s="2" t="b">
        <f>IF(AND(NOT(ISBLANK(Table1[[#This Row],[Fetal Sex (Male, Female or Unknown)]])),ISNUMBER(Table1[[#This Row],[Birthweight (grams)]]),ISNUMBER(Table1[[#This Row],[Gestation (days)]])),TRUE,FALSE)</f>
        <v>0</v>
      </c>
      <c r="E3300" s="2" t="str">
        <f>IF(Table1[[#This Row],[Is Data Valid]]=TRUE,IF(Table1[[#This Row],[Fetal Sex (Male, Female or Unknown)]]="Male",Backend!$C$5,IF(Table1[[#This Row],[Fetal Sex (Male, Female or Unknown)]]="Female",Backend!$C$6,IF(Table1[[#This Row],[Fetal Sex (Male, Female or Unknown)]]="Unknown",Backend!$C$7,"Error"))),"")</f>
        <v/>
      </c>
      <c r="F3300" s="8" t="str">
        <f>IF(Table1[[#This Row],[Is Data Valid]]=TRUE,EXP(0.578+0.332*((Table1[[#This Row],[Gestation (days)]]+0.5)/7)-0.00354*((Table1[[#This Row],[Gestation (days)]]+0.5)/7)^2)*Table1[[#This Row],[BW40_3705]],"")</f>
        <v/>
      </c>
      <c r="G3300" s="2" t="str">
        <f>IF(Table1[[#This Row],[Is Data Valid]]=TRUE,((Table1[[#This Row],[Birthweight (grams)]]/Table1[[#This Row],[BW_GA]])-1)/(Backend!$B$3/100*Table1[[#This Row],[BW40_3705]]),"")</f>
        <v/>
      </c>
      <c r="H3300" s="7" t="str">
        <f>IF(Table1[[#This Row],[Is Data Valid]]=TRUE,((Table1[[#This Row],[Birthweight (grams)]]*0.9/Table1[[#This Row],[BW_GA]])-1)/(Backend!$B$3/100*Table1[[#This Row],[BW40_3705]]),"")</f>
        <v/>
      </c>
      <c r="I3300" s="7" t="str">
        <f>IF(Table1[[#This Row],[Is Data Valid]]=TRUE,((Table1[[#This Row],[Birthweight (grams)]]*1.1/Table1[[#This Row],[BW_GA]])-1)/(Backend!$B$3/100*Table1[[#This Row],[BW40_3705]]),"")</f>
        <v/>
      </c>
      <c r="J3300" s="7" t="str">
        <f>IF(Table1[[#This Row],[Is Data Valid]]=TRUE,_xlfn.NORM.S.DIST(Table1[[#This Row],[Birthweight Z-Score]],TRUE)*100,"")</f>
        <v/>
      </c>
      <c r="K3300" s="7" t="str">
        <f>IF(Table1[[#This Row],[Is Data Valid]]=TRUE,_xlfn.NORM.S.DIST(Table1[[#This Row],[Birthweight Z-Score (BW-10%)]],TRUE)*100,"")</f>
        <v/>
      </c>
      <c r="L3300" s="7" t="str">
        <f>IF(Table1[[#This Row],[Is Data Valid]]=TRUE,_xlfn.NORM.S.DIST(Table1[[#This Row],[Birthweight Z-Score (BW+10%)]],TRUE)*100,"")</f>
        <v/>
      </c>
    </row>
    <row r="3301" spans="1:12" x14ac:dyDescent="0.25">
      <c r="A3301" s="3"/>
      <c r="B3301" s="2"/>
      <c r="C3301" s="2"/>
      <c r="D3301" s="2" t="b">
        <f>IF(AND(NOT(ISBLANK(Table1[[#This Row],[Fetal Sex (Male, Female or Unknown)]])),ISNUMBER(Table1[[#This Row],[Birthweight (grams)]]),ISNUMBER(Table1[[#This Row],[Gestation (days)]])),TRUE,FALSE)</f>
        <v>0</v>
      </c>
      <c r="E3301" s="2" t="str">
        <f>IF(Table1[[#This Row],[Is Data Valid]]=TRUE,IF(Table1[[#This Row],[Fetal Sex (Male, Female or Unknown)]]="Male",Backend!$C$5,IF(Table1[[#This Row],[Fetal Sex (Male, Female or Unknown)]]="Female",Backend!$C$6,IF(Table1[[#This Row],[Fetal Sex (Male, Female or Unknown)]]="Unknown",Backend!$C$7,"Error"))),"")</f>
        <v/>
      </c>
      <c r="F3301" s="8" t="str">
        <f>IF(Table1[[#This Row],[Is Data Valid]]=TRUE,EXP(0.578+0.332*((Table1[[#This Row],[Gestation (days)]]+0.5)/7)-0.00354*((Table1[[#This Row],[Gestation (days)]]+0.5)/7)^2)*Table1[[#This Row],[BW40_3705]],"")</f>
        <v/>
      </c>
      <c r="G3301" s="2" t="str">
        <f>IF(Table1[[#This Row],[Is Data Valid]]=TRUE,((Table1[[#This Row],[Birthweight (grams)]]/Table1[[#This Row],[BW_GA]])-1)/(Backend!$B$3/100*Table1[[#This Row],[BW40_3705]]),"")</f>
        <v/>
      </c>
      <c r="H3301" s="7" t="str">
        <f>IF(Table1[[#This Row],[Is Data Valid]]=TRUE,((Table1[[#This Row],[Birthweight (grams)]]*0.9/Table1[[#This Row],[BW_GA]])-1)/(Backend!$B$3/100*Table1[[#This Row],[BW40_3705]]),"")</f>
        <v/>
      </c>
      <c r="I3301" s="7" t="str">
        <f>IF(Table1[[#This Row],[Is Data Valid]]=TRUE,((Table1[[#This Row],[Birthweight (grams)]]*1.1/Table1[[#This Row],[BW_GA]])-1)/(Backend!$B$3/100*Table1[[#This Row],[BW40_3705]]),"")</f>
        <v/>
      </c>
      <c r="J3301" s="7" t="str">
        <f>IF(Table1[[#This Row],[Is Data Valid]]=TRUE,_xlfn.NORM.S.DIST(Table1[[#This Row],[Birthweight Z-Score]],TRUE)*100,"")</f>
        <v/>
      </c>
      <c r="K3301" s="7" t="str">
        <f>IF(Table1[[#This Row],[Is Data Valid]]=TRUE,_xlfn.NORM.S.DIST(Table1[[#This Row],[Birthweight Z-Score (BW-10%)]],TRUE)*100,"")</f>
        <v/>
      </c>
      <c r="L3301" s="7" t="str">
        <f>IF(Table1[[#This Row],[Is Data Valid]]=TRUE,_xlfn.NORM.S.DIST(Table1[[#This Row],[Birthweight Z-Score (BW+10%)]],TRUE)*100,"")</f>
        <v/>
      </c>
    </row>
    <row r="3302" spans="1:12" x14ac:dyDescent="0.25">
      <c r="A3302" s="3"/>
      <c r="B3302" s="2"/>
      <c r="C3302" s="2"/>
      <c r="D3302" s="2" t="b">
        <f>IF(AND(NOT(ISBLANK(Table1[[#This Row],[Fetal Sex (Male, Female or Unknown)]])),ISNUMBER(Table1[[#This Row],[Birthweight (grams)]]),ISNUMBER(Table1[[#This Row],[Gestation (days)]])),TRUE,FALSE)</f>
        <v>0</v>
      </c>
      <c r="E3302" s="2" t="str">
        <f>IF(Table1[[#This Row],[Is Data Valid]]=TRUE,IF(Table1[[#This Row],[Fetal Sex (Male, Female or Unknown)]]="Male",Backend!$C$5,IF(Table1[[#This Row],[Fetal Sex (Male, Female or Unknown)]]="Female",Backend!$C$6,IF(Table1[[#This Row],[Fetal Sex (Male, Female or Unknown)]]="Unknown",Backend!$C$7,"Error"))),"")</f>
        <v/>
      </c>
      <c r="F3302" s="8" t="str">
        <f>IF(Table1[[#This Row],[Is Data Valid]]=TRUE,EXP(0.578+0.332*((Table1[[#This Row],[Gestation (days)]]+0.5)/7)-0.00354*((Table1[[#This Row],[Gestation (days)]]+0.5)/7)^2)*Table1[[#This Row],[BW40_3705]],"")</f>
        <v/>
      </c>
      <c r="G3302" s="2" t="str">
        <f>IF(Table1[[#This Row],[Is Data Valid]]=TRUE,((Table1[[#This Row],[Birthweight (grams)]]/Table1[[#This Row],[BW_GA]])-1)/(Backend!$B$3/100*Table1[[#This Row],[BW40_3705]]),"")</f>
        <v/>
      </c>
      <c r="H3302" s="7" t="str">
        <f>IF(Table1[[#This Row],[Is Data Valid]]=TRUE,((Table1[[#This Row],[Birthweight (grams)]]*0.9/Table1[[#This Row],[BW_GA]])-1)/(Backend!$B$3/100*Table1[[#This Row],[BW40_3705]]),"")</f>
        <v/>
      </c>
      <c r="I3302" s="7" t="str">
        <f>IF(Table1[[#This Row],[Is Data Valid]]=TRUE,((Table1[[#This Row],[Birthweight (grams)]]*1.1/Table1[[#This Row],[BW_GA]])-1)/(Backend!$B$3/100*Table1[[#This Row],[BW40_3705]]),"")</f>
        <v/>
      </c>
      <c r="J3302" s="7" t="str">
        <f>IF(Table1[[#This Row],[Is Data Valid]]=TRUE,_xlfn.NORM.S.DIST(Table1[[#This Row],[Birthweight Z-Score]],TRUE)*100,"")</f>
        <v/>
      </c>
      <c r="K3302" s="7" t="str">
        <f>IF(Table1[[#This Row],[Is Data Valid]]=TRUE,_xlfn.NORM.S.DIST(Table1[[#This Row],[Birthweight Z-Score (BW-10%)]],TRUE)*100,"")</f>
        <v/>
      </c>
      <c r="L3302" s="7" t="str">
        <f>IF(Table1[[#This Row],[Is Data Valid]]=TRUE,_xlfn.NORM.S.DIST(Table1[[#This Row],[Birthweight Z-Score (BW+10%)]],TRUE)*100,"")</f>
        <v/>
      </c>
    </row>
    <row r="3303" spans="1:12" x14ac:dyDescent="0.25">
      <c r="A3303" s="3"/>
      <c r="B3303" s="2"/>
      <c r="C3303" s="2"/>
      <c r="D3303" s="2" t="b">
        <f>IF(AND(NOT(ISBLANK(Table1[[#This Row],[Fetal Sex (Male, Female or Unknown)]])),ISNUMBER(Table1[[#This Row],[Birthweight (grams)]]),ISNUMBER(Table1[[#This Row],[Gestation (days)]])),TRUE,FALSE)</f>
        <v>0</v>
      </c>
      <c r="E3303" s="2" t="str">
        <f>IF(Table1[[#This Row],[Is Data Valid]]=TRUE,IF(Table1[[#This Row],[Fetal Sex (Male, Female or Unknown)]]="Male",Backend!$C$5,IF(Table1[[#This Row],[Fetal Sex (Male, Female or Unknown)]]="Female",Backend!$C$6,IF(Table1[[#This Row],[Fetal Sex (Male, Female or Unknown)]]="Unknown",Backend!$C$7,"Error"))),"")</f>
        <v/>
      </c>
      <c r="F3303" s="8" t="str">
        <f>IF(Table1[[#This Row],[Is Data Valid]]=TRUE,EXP(0.578+0.332*((Table1[[#This Row],[Gestation (days)]]+0.5)/7)-0.00354*((Table1[[#This Row],[Gestation (days)]]+0.5)/7)^2)*Table1[[#This Row],[BW40_3705]],"")</f>
        <v/>
      </c>
      <c r="G3303" s="2" t="str">
        <f>IF(Table1[[#This Row],[Is Data Valid]]=TRUE,((Table1[[#This Row],[Birthweight (grams)]]/Table1[[#This Row],[BW_GA]])-1)/(Backend!$B$3/100*Table1[[#This Row],[BW40_3705]]),"")</f>
        <v/>
      </c>
      <c r="H3303" s="7" t="str">
        <f>IF(Table1[[#This Row],[Is Data Valid]]=TRUE,((Table1[[#This Row],[Birthweight (grams)]]*0.9/Table1[[#This Row],[BW_GA]])-1)/(Backend!$B$3/100*Table1[[#This Row],[BW40_3705]]),"")</f>
        <v/>
      </c>
      <c r="I3303" s="7" t="str">
        <f>IF(Table1[[#This Row],[Is Data Valid]]=TRUE,((Table1[[#This Row],[Birthweight (grams)]]*1.1/Table1[[#This Row],[BW_GA]])-1)/(Backend!$B$3/100*Table1[[#This Row],[BW40_3705]]),"")</f>
        <v/>
      </c>
      <c r="J3303" s="7" t="str">
        <f>IF(Table1[[#This Row],[Is Data Valid]]=TRUE,_xlfn.NORM.S.DIST(Table1[[#This Row],[Birthweight Z-Score]],TRUE)*100,"")</f>
        <v/>
      </c>
      <c r="K3303" s="7" t="str">
        <f>IF(Table1[[#This Row],[Is Data Valid]]=TRUE,_xlfn.NORM.S.DIST(Table1[[#This Row],[Birthweight Z-Score (BW-10%)]],TRUE)*100,"")</f>
        <v/>
      </c>
      <c r="L3303" s="7" t="str">
        <f>IF(Table1[[#This Row],[Is Data Valid]]=TRUE,_xlfn.NORM.S.DIST(Table1[[#This Row],[Birthweight Z-Score (BW+10%)]],TRUE)*100,"")</f>
        <v/>
      </c>
    </row>
    <row r="3304" spans="1:12" x14ac:dyDescent="0.25">
      <c r="A3304" s="3"/>
      <c r="B3304" s="2"/>
      <c r="C3304" s="2"/>
      <c r="D3304" s="2" t="b">
        <f>IF(AND(NOT(ISBLANK(Table1[[#This Row],[Fetal Sex (Male, Female or Unknown)]])),ISNUMBER(Table1[[#This Row],[Birthweight (grams)]]),ISNUMBER(Table1[[#This Row],[Gestation (days)]])),TRUE,FALSE)</f>
        <v>0</v>
      </c>
      <c r="E3304" s="2" t="str">
        <f>IF(Table1[[#This Row],[Is Data Valid]]=TRUE,IF(Table1[[#This Row],[Fetal Sex (Male, Female or Unknown)]]="Male",Backend!$C$5,IF(Table1[[#This Row],[Fetal Sex (Male, Female or Unknown)]]="Female",Backend!$C$6,IF(Table1[[#This Row],[Fetal Sex (Male, Female or Unknown)]]="Unknown",Backend!$C$7,"Error"))),"")</f>
        <v/>
      </c>
      <c r="F3304" s="8" t="str">
        <f>IF(Table1[[#This Row],[Is Data Valid]]=TRUE,EXP(0.578+0.332*((Table1[[#This Row],[Gestation (days)]]+0.5)/7)-0.00354*((Table1[[#This Row],[Gestation (days)]]+0.5)/7)^2)*Table1[[#This Row],[BW40_3705]],"")</f>
        <v/>
      </c>
      <c r="G3304" s="2" t="str">
        <f>IF(Table1[[#This Row],[Is Data Valid]]=TRUE,((Table1[[#This Row],[Birthweight (grams)]]/Table1[[#This Row],[BW_GA]])-1)/(Backend!$B$3/100*Table1[[#This Row],[BW40_3705]]),"")</f>
        <v/>
      </c>
      <c r="H3304" s="7" t="str">
        <f>IF(Table1[[#This Row],[Is Data Valid]]=TRUE,((Table1[[#This Row],[Birthweight (grams)]]*0.9/Table1[[#This Row],[BW_GA]])-1)/(Backend!$B$3/100*Table1[[#This Row],[BW40_3705]]),"")</f>
        <v/>
      </c>
      <c r="I3304" s="7" t="str">
        <f>IF(Table1[[#This Row],[Is Data Valid]]=TRUE,((Table1[[#This Row],[Birthweight (grams)]]*1.1/Table1[[#This Row],[BW_GA]])-1)/(Backend!$B$3/100*Table1[[#This Row],[BW40_3705]]),"")</f>
        <v/>
      </c>
      <c r="J3304" s="7" t="str">
        <f>IF(Table1[[#This Row],[Is Data Valid]]=TRUE,_xlfn.NORM.S.DIST(Table1[[#This Row],[Birthweight Z-Score]],TRUE)*100,"")</f>
        <v/>
      </c>
      <c r="K3304" s="7" t="str">
        <f>IF(Table1[[#This Row],[Is Data Valid]]=TRUE,_xlfn.NORM.S.DIST(Table1[[#This Row],[Birthweight Z-Score (BW-10%)]],TRUE)*100,"")</f>
        <v/>
      </c>
      <c r="L3304" s="7" t="str">
        <f>IF(Table1[[#This Row],[Is Data Valid]]=TRUE,_xlfn.NORM.S.DIST(Table1[[#This Row],[Birthweight Z-Score (BW+10%)]],TRUE)*100,"")</f>
        <v/>
      </c>
    </row>
    <row r="3305" spans="1:12" x14ac:dyDescent="0.25">
      <c r="A3305" s="3"/>
      <c r="B3305" s="2"/>
      <c r="C3305" s="2"/>
      <c r="D3305" s="2" t="b">
        <f>IF(AND(NOT(ISBLANK(Table1[[#This Row],[Fetal Sex (Male, Female or Unknown)]])),ISNUMBER(Table1[[#This Row],[Birthweight (grams)]]),ISNUMBER(Table1[[#This Row],[Gestation (days)]])),TRUE,FALSE)</f>
        <v>0</v>
      </c>
      <c r="E3305" s="2" t="str">
        <f>IF(Table1[[#This Row],[Is Data Valid]]=TRUE,IF(Table1[[#This Row],[Fetal Sex (Male, Female or Unknown)]]="Male",Backend!$C$5,IF(Table1[[#This Row],[Fetal Sex (Male, Female or Unknown)]]="Female",Backend!$C$6,IF(Table1[[#This Row],[Fetal Sex (Male, Female or Unknown)]]="Unknown",Backend!$C$7,"Error"))),"")</f>
        <v/>
      </c>
      <c r="F3305" s="8" t="str">
        <f>IF(Table1[[#This Row],[Is Data Valid]]=TRUE,EXP(0.578+0.332*((Table1[[#This Row],[Gestation (days)]]+0.5)/7)-0.00354*((Table1[[#This Row],[Gestation (days)]]+0.5)/7)^2)*Table1[[#This Row],[BW40_3705]],"")</f>
        <v/>
      </c>
      <c r="G3305" s="2" t="str">
        <f>IF(Table1[[#This Row],[Is Data Valid]]=TRUE,((Table1[[#This Row],[Birthweight (grams)]]/Table1[[#This Row],[BW_GA]])-1)/(Backend!$B$3/100*Table1[[#This Row],[BW40_3705]]),"")</f>
        <v/>
      </c>
      <c r="H3305" s="7" t="str">
        <f>IF(Table1[[#This Row],[Is Data Valid]]=TRUE,((Table1[[#This Row],[Birthweight (grams)]]*0.9/Table1[[#This Row],[BW_GA]])-1)/(Backend!$B$3/100*Table1[[#This Row],[BW40_3705]]),"")</f>
        <v/>
      </c>
      <c r="I3305" s="7" t="str">
        <f>IF(Table1[[#This Row],[Is Data Valid]]=TRUE,((Table1[[#This Row],[Birthweight (grams)]]*1.1/Table1[[#This Row],[BW_GA]])-1)/(Backend!$B$3/100*Table1[[#This Row],[BW40_3705]]),"")</f>
        <v/>
      </c>
      <c r="J3305" s="7" t="str">
        <f>IF(Table1[[#This Row],[Is Data Valid]]=TRUE,_xlfn.NORM.S.DIST(Table1[[#This Row],[Birthweight Z-Score]],TRUE)*100,"")</f>
        <v/>
      </c>
      <c r="K3305" s="7" t="str">
        <f>IF(Table1[[#This Row],[Is Data Valid]]=TRUE,_xlfn.NORM.S.DIST(Table1[[#This Row],[Birthweight Z-Score (BW-10%)]],TRUE)*100,"")</f>
        <v/>
      </c>
      <c r="L3305" s="7" t="str">
        <f>IF(Table1[[#This Row],[Is Data Valid]]=TRUE,_xlfn.NORM.S.DIST(Table1[[#This Row],[Birthweight Z-Score (BW+10%)]],TRUE)*100,"")</f>
        <v/>
      </c>
    </row>
    <row r="3306" spans="1:12" x14ac:dyDescent="0.25">
      <c r="A3306" s="3"/>
      <c r="B3306" s="2"/>
      <c r="C3306" s="2"/>
      <c r="D3306" s="2" t="b">
        <f>IF(AND(NOT(ISBLANK(Table1[[#This Row],[Fetal Sex (Male, Female or Unknown)]])),ISNUMBER(Table1[[#This Row],[Birthweight (grams)]]),ISNUMBER(Table1[[#This Row],[Gestation (days)]])),TRUE,FALSE)</f>
        <v>0</v>
      </c>
      <c r="E3306" s="2" t="str">
        <f>IF(Table1[[#This Row],[Is Data Valid]]=TRUE,IF(Table1[[#This Row],[Fetal Sex (Male, Female or Unknown)]]="Male",Backend!$C$5,IF(Table1[[#This Row],[Fetal Sex (Male, Female or Unknown)]]="Female",Backend!$C$6,IF(Table1[[#This Row],[Fetal Sex (Male, Female or Unknown)]]="Unknown",Backend!$C$7,"Error"))),"")</f>
        <v/>
      </c>
      <c r="F3306" s="8" t="str">
        <f>IF(Table1[[#This Row],[Is Data Valid]]=TRUE,EXP(0.578+0.332*((Table1[[#This Row],[Gestation (days)]]+0.5)/7)-0.00354*((Table1[[#This Row],[Gestation (days)]]+0.5)/7)^2)*Table1[[#This Row],[BW40_3705]],"")</f>
        <v/>
      </c>
      <c r="G3306" s="2" t="str">
        <f>IF(Table1[[#This Row],[Is Data Valid]]=TRUE,((Table1[[#This Row],[Birthweight (grams)]]/Table1[[#This Row],[BW_GA]])-1)/(Backend!$B$3/100*Table1[[#This Row],[BW40_3705]]),"")</f>
        <v/>
      </c>
      <c r="H3306" s="7" t="str">
        <f>IF(Table1[[#This Row],[Is Data Valid]]=TRUE,((Table1[[#This Row],[Birthweight (grams)]]*0.9/Table1[[#This Row],[BW_GA]])-1)/(Backend!$B$3/100*Table1[[#This Row],[BW40_3705]]),"")</f>
        <v/>
      </c>
      <c r="I3306" s="7" t="str">
        <f>IF(Table1[[#This Row],[Is Data Valid]]=TRUE,((Table1[[#This Row],[Birthweight (grams)]]*1.1/Table1[[#This Row],[BW_GA]])-1)/(Backend!$B$3/100*Table1[[#This Row],[BW40_3705]]),"")</f>
        <v/>
      </c>
      <c r="J3306" s="7" t="str">
        <f>IF(Table1[[#This Row],[Is Data Valid]]=TRUE,_xlfn.NORM.S.DIST(Table1[[#This Row],[Birthweight Z-Score]],TRUE)*100,"")</f>
        <v/>
      </c>
      <c r="K3306" s="7" t="str">
        <f>IF(Table1[[#This Row],[Is Data Valid]]=TRUE,_xlfn.NORM.S.DIST(Table1[[#This Row],[Birthweight Z-Score (BW-10%)]],TRUE)*100,"")</f>
        <v/>
      </c>
      <c r="L3306" s="7" t="str">
        <f>IF(Table1[[#This Row],[Is Data Valid]]=TRUE,_xlfn.NORM.S.DIST(Table1[[#This Row],[Birthweight Z-Score (BW+10%)]],TRUE)*100,"")</f>
        <v/>
      </c>
    </row>
    <row r="3307" spans="1:12" x14ac:dyDescent="0.25">
      <c r="A3307" s="3"/>
      <c r="B3307" s="2"/>
      <c r="C3307" s="2"/>
      <c r="D3307" s="2" t="b">
        <f>IF(AND(NOT(ISBLANK(Table1[[#This Row],[Fetal Sex (Male, Female or Unknown)]])),ISNUMBER(Table1[[#This Row],[Birthweight (grams)]]),ISNUMBER(Table1[[#This Row],[Gestation (days)]])),TRUE,FALSE)</f>
        <v>0</v>
      </c>
      <c r="E3307" s="2" t="str">
        <f>IF(Table1[[#This Row],[Is Data Valid]]=TRUE,IF(Table1[[#This Row],[Fetal Sex (Male, Female or Unknown)]]="Male",Backend!$C$5,IF(Table1[[#This Row],[Fetal Sex (Male, Female or Unknown)]]="Female",Backend!$C$6,IF(Table1[[#This Row],[Fetal Sex (Male, Female or Unknown)]]="Unknown",Backend!$C$7,"Error"))),"")</f>
        <v/>
      </c>
      <c r="F3307" s="8" t="str">
        <f>IF(Table1[[#This Row],[Is Data Valid]]=TRUE,EXP(0.578+0.332*((Table1[[#This Row],[Gestation (days)]]+0.5)/7)-0.00354*((Table1[[#This Row],[Gestation (days)]]+0.5)/7)^2)*Table1[[#This Row],[BW40_3705]],"")</f>
        <v/>
      </c>
      <c r="G3307" s="2" t="str">
        <f>IF(Table1[[#This Row],[Is Data Valid]]=TRUE,((Table1[[#This Row],[Birthweight (grams)]]/Table1[[#This Row],[BW_GA]])-1)/(Backend!$B$3/100*Table1[[#This Row],[BW40_3705]]),"")</f>
        <v/>
      </c>
      <c r="H3307" s="7" t="str">
        <f>IF(Table1[[#This Row],[Is Data Valid]]=TRUE,((Table1[[#This Row],[Birthweight (grams)]]*0.9/Table1[[#This Row],[BW_GA]])-1)/(Backend!$B$3/100*Table1[[#This Row],[BW40_3705]]),"")</f>
        <v/>
      </c>
      <c r="I3307" s="7" t="str">
        <f>IF(Table1[[#This Row],[Is Data Valid]]=TRUE,((Table1[[#This Row],[Birthweight (grams)]]*1.1/Table1[[#This Row],[BW_GA]])-1)/(Backend!$B$3/100*Table1[[#This Row],[BW40_3705]]),"")</f>
        <v/>
      </c>
      <c r="J3307" s="7" t="str">
        <f>IF(Table1[[#This Row],[Is Data Valid]]=TRUE,_xlfn.NORM.S.DIST(Table1[[#This Row],[Birthweight Z-Score]],TRUE)*100,"")</f>
        <v/>
      </c>
      <c r="K3307" s="7" t="str">
        <f>IF(Table1[[#This Row],[Is Data Valid]]=TRUE,_xlfn.NORM.S.DIST(Table1[[#This Row],[Birthweight Z-Score (BW-10%)]],TRUE)*100,"")</f>
        <v/>
      </c>
      <c r="L3307" s="7" t="str">
        <f>IF(Table1[[#This Row],[Is Data Valid]]=TRUE,_xlfn.NORM.S.DIST(Table1[[#This Row],[Birthweight Z-Score (BW+10%)]],TRUE)*100,"")</f>
        <v/>
      </c>
    </row>
    <row r="3308" spans="1:12" x14ac:dyDescent="0.25">
      <c r="A3308" s="3"/>
      <c r="B3308" s="2"/>
      <c r="C3308" s="2"/>
      <c r="D3308" s="2" t="b">
        <f>IF(AND(NOT(ISBLANK(Table1[[#This Row],[Fetal Sex (Male, Female or Unknown)]])),ISNUMBER(Table1[[#This Row],[Birthweight (grams)]]),ISNUMBER(Table1[[#This Row],[Gestation (days)]])),TRUE,FALSE)</f>
        <v>0</v>
      </c>
      <c r="E3308" s="2" t="str">
        <f>IF(Table1[[#This Row],[Is Data Valid]]=TRUE,IF(Table1[[#This Row],[Fetal Sex (Male, Female or Unknown)]]="Male",Backend!$C$5,IF(Table1[[#This Row],[Fetal Sex (Male, Female or Unknown)]]="Female",Backend!$C$6,IF(Table1[[#This Row],[Fetal Sex (Male, Female or Unknown)]]="Unknown",Backend!$C$7,"Error"))),"")</f>
        <v/>
      </c>
      <c r="F3308" s="8" t="str">
        <f>IF(Table1[[#This Row],[Is Data Valid]]=TRUE,EXP(0.578+0.332*((Table1[[#This Row],[Gestation (days)]]+0.5)/7)-0.00354*((Table1[[#This Row],[Gestation (days)]]+0.5)/7)^2)*Table1[[#This Row],[BW40_3705]],"")</f>
        <v/>
      </c>
      <c r="G3308" s="2" t="str">
        <f>IF(Table1[[#This Row],[Is Data Valid]]=TRUE,((Table1[[#This Row],[Birthweight (grams)]]/Table1[[#This Row],[BW_GA]])-1)/(Backend!$B$3/100*Table1[[#This Row],[BW40_3705]]),"")</f>
        <v/>
      </c>
      <c r="H3308" s="7" t="str">
        <f>IF(Table1[[#This Row],[Is Data Valid]]=TRUE,((Table1[[#This Row],[Birthweight (grams)]]*0.9/Table1[[#This Row],[BW_GA]])-1)/(Backend!$B$3/100*Table1[[#This Row],[BW40_3705]]),"")</f>
        <v/>
      </c>
      <c r="I3308" s="7" t="str">
        <f>IF(Table1[[#This Row],[Is Data Valid]]=TRUE,((Table1[[#This Row],[Birthweight (grams)]]*1.1/Table1[[#This Row],[BW_GA]])-1)/(Backend!$B$3/100*Table1[[#This Row],[BW40_3705]]),"")</f>
        <v/>
      </c>
      <c r="J3308" s="7" t="str">
        <f>IF(Table1[[#This Row],[Is Data Valid]]=TRUE,_xlfn.NORM.S.DIST(Table1[[#This Row],[Birthweight Z-Score]],TRUE)*100,"")</f>
        <v/>
      </c>
      <c r="K3308" s="7" t="str">
        <f>IF(Table1[[#This Row],[Is Data Valid]]=TRUE,_xlfn.NORM.S.DIST(Table1[[#This Row],[Birthweight Z-Score (BW-10%)]],TRUE)*100,"")</f>
        <v/>
      </c>
      <c r="L3308" s="7" t="str">
        <f>IF(Table1[[#This Row],[Is Data Valid]]=TRUE,_xlfn.NORM.S.DIST(Table1[[#This Row],[Birthweight Z-Score (BW+10%)]],TRUE)*100,"")</f>
        <v/>
      </c>
    </row>
    <row r="3309" spans="1:12" x14ac:dyDescent="0.25">
      <c r="A3309" s="3"/>
      <c r="B3309" s="2"/>
      <c r="C3309" s="2"/>
      <c r="D3309" s="2" t="b">
        <f>IF(AND(NOT(ISBLANK(Table1[[#This Row],[Fetal Sex (Male, Female or Unknown)]])),ISNUMBER(Table1[[#This Row],[Birthweight (grams)]]),ISNUMBER(Table1[[#This Row],[Gestation (days)]])),TRUE,FALSE)</f>
        <v>0</v>
      </c>
      <c r="E3309" s="2" t="str">
        <f>IF(Table1[[#This Row],[Is Data Valid]]=TRUE,IF(Table1[[#This Row],[Fetal Sex (Male, Female or Unknown)]]="Male",Backend!$C$5,IF(Table1[[#This Row],[Fetal Sex (Male, Female or Unknown)]]="Female",Backend!$C$6,IF(Table1[[#This Row],[Fetal Sex (Male, Female or Unknown)]]="Unknown",Backend!$C$7,"Error"))),"")</f>
        <v/>
      </c>
      <c r="F3309" s="8" t="str">
        <f>IF(Table1[[#This Row],[Is Data Valid]]=TRUE,EXP(0.578+0.332*((Table1[[#This Row],[Gestation (days)]]+0.5)/7)-0.00354*((Table1[[#This Row],[Gestation (days)]]+0.5)/7)^2)*Table1[[#This Row],[BW40_3705]],"")</f>
        <v/>
      </c>
      <c r="G3309" s="2" t="str">
        <f>IF(Table1[[#This Row],[Is Data Valid]]=TRUE,((Table1[[#This Row],[Birthweight (grams)]]/Table1[[#This Row],[BW_GA]])-1)/(Backend!$B$3/100*Table1[[#This Row],[BW40_3705]]),"")</f>
        <v/>
      </c>
      <c r="H3309" s="7" t="str">
        <f>IF(Table1[[#This Row],[Is Data Valid]]=TRUE,((Table1[[#This Row],[Birthweight (grams)]]*0.9/Table1[[#This Row],[BW_GA]])-1)/(Backend!$B$3/100*Table1[[#This Row],[BW40_3705]]),"")</f>
        <v/>
      </c>
      <c r="I3309" s="7" t="str">
        <f>IF(Table1[[#This Row],[Is Data Valid]]=TRUE,((Table1[[#This Row],[Birthweight (grams)]]*1.1/Table1[[#This Row],[BW_GA]])-1)/(Backend!$B$3/100*Table1[[#This Row],[BW40_3705]]),"")</f>
        <v/>
      </c>
      <c r="J3309" s="7" t="str">
        <f>IF(Table1[[#This Row],[Is Data Valid]]=TRUE,_xlfn.NORM.S.DIST(Table1[[#This Row],[Birthweight Z-Score]],TRUE)*100,"")</f>
        <v/>
      </c>
      <c r="K3309" s="7" t="str">
        <f>IF(Table1[[#This Row],[Is Data Valid]]=TRUE,_xlfn.NORM.S.DIST(Table1[[#This Row],[Birthweight Z-Score (BW-10%)]],TRUE)*100,"")</f>
        <v/>
      </c>
      <c r="L3309" s="7" t="str">
        <f>IF(Table1[[#This Row],[Is Data Valid]]=TRUE,_xlfn.NORM.S.DIST(Table1[[#This Row],[Birthweight Z-Score (BW+10%)]],TRUE)*100,"")</f>
        <v/>
      </c>
    </row>
    <row r="3310" spans="1:12" x14ac:dyDescent="0.25">
      <c r="A3310" s="3"/>
      <c r="B3310" s="2"/>
      <c r="C3310" s="2"/>
      <c r="D3310" s="2" t="b">
        <f>IF(AND(NOT(ISBLANK(Table1[[#This Row],[Fetal Sex (Male, Female or Unknown)]])),ISNUMBER(Table1[[#This Row],[Birthweight (grams)]]),ISNUMBER(Table1[[#This Row],[Gestation (days)]])),TRUE,FALSE)</f>
        <v>0</v>
      </c>
      <c r="E3310" s="2" t="str">
        <f>IF(Table1[[#This Row],[Is Data Valid]]=TRUE,IF(Table1[[#This Row],[Fetal Sex (Male, Female or Unknown)]]="Male",Backend!$C$5,IF(Table1[[#This Row],[Fetal Sex (Male, Female or Unknown)]]="Female",Backend!$C$6,IF(Table1[[#This Row],[Fetal Sex (Male, Female or Unknown)]]="Unknown",Backend!$C$7,"Error"))),"")</f>
        <v/>
      </c>
      <c r="F3310" s="8" t="str">
        <f>IF(Table1[[#This Row],[Is Data Valid]]=TRUE,EXP(0.578+0.332*((Table1[[#This Row],[Gestation (days)]]+0.5)/7)-0.00354*((Table1[[#This Row],[Gestation (days)]]+0.5)/7)^2)*Table1[[#This Row],[BW40_3705]],"")</f>
        <v/>
      </c>
      <c r="G3310" s="2" t="str">
        <f>IF(Table1[[#This Row],[Is Data Valid]]=TRUE,((Table1[[#This Row],[Birthweight (grams)]]/Table1[[#This Row],[BW_GA]])-1)/(Backend!$B$3/100*Table1[[#This Row],[BW40_3705]]),"")</f>
        <v/>
      </c>
      <c r="H3310" s="7" t="str">
        <f>IF(Table1[[#This Row],[Is Data Valid]]=TRUE,((Table1[[#This Row],[Birthweight (grams)]]*0.9/Table1[[#This Row],[BW_GA]])-1)/(Backend!$B$3/100*Table1[[#This Row],[BW40_3705]]),"")</f>
        <v/>
      </c>
      <c r="I3310" s="7" t="str">
        <f>IF(Table1[[#This Row],[Is Data Valid]]=TRUE,((Table1[[#This Row],[Birthweight (grams)]]*1.1/Table1[[#This Row],[BW_GA]])-1)/(Backend!$B$3/100*Table1[[#This Row],[BW40_3705]]),"")</f>
        <v/>
      </c>
      <c r="J3310" s="7" t="str">
        <f>IF(Table1[[#This Row],[Is Data Valid]]=TRUE,_xlfn.NORM.S.DIST(Table1[[#This Row],[Birthweight Z-Score]],TRUE)*100,"")</f>
        <v/>
      </c>
      <c r="K3310" s="7" t="str">
        <f>IF(Table1[[#This Row],[Is Data Valid]]=TRUE,_xlfn.NORM.S.DIST(Table1[[#This Row],[Birthweight Z-Score (BW-10%)]],TRUE)*100,"")</f>
        <v/>
      </c>
      <c r="L3310" s="7" t="str">
        <f>IF(Table1[[#This Row],[Is Data Valid]]=TRUE,_xlfn.NORM.S.DIST(Table1[[#This Row],[Birthweight Z-Score (BW+10%)]],TRUE)*100,"")</f>
        <v/>
      </c>
    </row>
    <row r="3311" spans="1:12" x14ac:dyDescent="0.25">
      <c r="A3311" s="3"/>
      <c r="B3311" s="2"/>
      <c r="C3311" s="2"/>
      <c r="D3311" s="2" t="b">
        <f>IF(AND(NOT(ISBLANK(Table1[[#This Row],[Fetal Sex (Male, Female or Unknown)]])),ISNUMBER(Table1[[#This Row],[Birthweight (grams)]]),ISNUMBER(Table1[[#This Row],[Gestation (days)]])),TRUE,FALSE)</f>
        <v>0</v>
      </c>
      <c r="E3311" s="2" t="str">
        <f>IF(Table1[[#This Row],[Is Data Valid]]=TRUE,IF(Table1[[#This Row],[Fetal Sex (Male, Female or Unknown)]]="Male",Backend!$C$5,IF(Table1[[#This Row],[Fetal Sex (Male, Female or Unknown)]]="Female",Backend!$C$6,IF(Table1[[#This Row],[Fetal Sex (Male, Female or Unknown)]]="Unknown",Backend!$C$7,"Error"))),"")</f>
        <v/>
      </c>
      <c r="F3311" s="8" t="str">
        <f>IF(Table1[[#This Row],[Is Data Valid]]=TRUE,EXP(0.578+0.332*((Table1[[#This Row],[Gestation (days)]]+0.5)/7)-0.00354*((Table1[[#This Row],[Gestation (days)]]+0.5)/7)^2)*Table1[[#This Row],[BW40_3705]],"")</f>
        <v/>
      </c>
      <c r="G3311" s="2" t="str">
        <f>IF(Table1[[#This Row],[Is Data Valid]]=TRUE,((Table1[[#This Row],[Birthweight (grams)]]/Table1[[#This Row],[BW_GA]])-1)/(Backend!$B$3/100*Table1[[#This Row],[BW40_3705]]),"")</f>
        <v/>
      </c>
      <c r="H3311" s="7" t="str">
        <f>IF(Table1[[#This Row],[Is Data Valid]]=TRUE,((Table1[[#This Row],[Birthweight (grams)]]*0.9/Table1[[#This Row],[BW_GA]])-1)/(Backend!$B$3/100*Table1[[#This Row],[BW40_3705]]),"")</f>
        <v/>
      </c>
      <c r="I3311" s="7" t="str">
        <f>IF(Table1[[#This Row],[Is Data Valid]]=TRUE,((Table1[[#This Row],[Birthweight (grams)]]*1.1/Table1[[#This Row],[BW_GA]])-1)/(Backend!$B$3/100*Table1[[#This Row],[BW40_3705]]),"")</f>
        <v/>
      </c>
      <c r="J3311" s="7" t="str">
        <f>IF(Table1[[#This Row],[Is Data Valid]]=TRUE,_xlfn.NORM.S.DIST(Table1[[#This Row],[Birthweight Z-Score]],TRUE)*100,"")</f>
        <v/>
      </c>
      <c r="K3311" s="7" t="str">
        <f>IF(Table1[[#This Row],[Is Data Valid]]=TRUE,_xlfn.NORM.S.DIST(Table1[[#This Row],[Birthweight Z-Score (BW-10%)]],TRUE)*100,"")</f>
        <v/>
      </c>
      <c r="L3311" s="7" t="str">
        <f>IF(Table1[[#This Row],[Is Data Valid]]=TRUE,_xlfn.NORM.S.DIST(Table1[[#This Row],[Birthweight Z-Score (BW+10%)]],TRUE)*100,"")</f>
        <v/>
      </c>
    </row>
    <row r="3312" spans="1:12" x14ac:dyDescent="0.25">
      <c r="A3312" s="3"/>
      <c r="B3312" s="2"/>
      <c r="C3312" s="2"/>
      <c r="D3312" s="2" t="b">
        <f>IF(AND(NOT(ISBLANK(Table1[[#This Row],[Fetal Sex (Male, Female or Unknown)]])),ISNUMBER(Table1[[#This Row],[Birthweight (grams)]]),ISNUMBER(Table1[[#This Row],[Gestation (days)]])),TRUE,FALSE)</f>
        <v>0</v>
      </c>
      <c r="E3312" s="2" t="str">
        <f>IF(Table1[[#This Row],[Is Data Valid]]=TRUE,IF(Table1[[#This Row],[Fetal Sex (Male, Female or Unknown)]]="Male",Backend!$C$5,IF(Table1[[#This Row],[Fetal Sex (Male, Female or Unknown)]]="Female",Backend!$C$6,IF(Table1[[#This Row],[Fetal Sex (Male, Female or Unknown)]]="Unknown",Backend!$C$7,"Error"))),"")</f>
        <v/>
      </c>
      <c r="F3312" s="8" t="str">
        <f>IF(Table1[[#This Row],[Is Data Valid]]=TRUE,EXP(0.578+0.332*((Table1[[#This Row],[Gestation (days)]]+0.5)/7)-0.00354*((Table1[[#This Row],[Gestation (days)]]+0.5)/7)^2)*Table1[[#This Row],[BW40_3705]],"")</f>
        <v/>
      </c>
      <c r="G3312" s="2" t="str">
        <f>IF(Table1[[#This Row],[Is Data Valid]]=TRUE,((Table1[[#This Row],[Birthweight (grams)]]/Table1[[#This Row],[BW_GA]])-1)/(Backend!$B$3/100*Table1[[#This Row],[BW40_3705]]),"")</f>
        <v/>
      </c>
      <c r="H3312" s="7" t="str">
        <f>IF(Table1[[#This Row],[Is Data Valid]]=TRUE,((Table1[[#This Row],[Birthweight (grams)]]*0.9/Table1[[#This Row],[BW_GA]])-1)/(Backend!$B$3/100*Table1[[#This Row],[BW40_3705]]),"")</f>
        <v/>
      </c>
      <c r="I3312" s="7" t="str">
        <f>IF(Table1[[#This Row],[Is Data Valid]]=TRUE,((Table1[[#This Row],[Birthweight (grams)]]*1.1/Table1[[#This Row],[BW_GA]])-1)/(Backend!$B$3/100*Table1[[#This Row],[BW40_3705]]),"")</f>
        <v/>
      </c>
      <c r="J3312" s="7" t="str">
        <f>IF(Table1[[#This Row],[Is Data Valid]]=TRUE,_xlfn.NORM.S.DIST(Table1[[#This Row],[Birthweight Z-Score]],TRUE)*100,"")</f>
        <v/>
      </c>
      <c r="K3312" s="7" t="str">
        <f>IF(Table1[[#This Row],[Is Data Valid]]=TRUE,_xlfn.NORM.S.DIST(Table1[[#This Row],[Birthweight Z-Score (BW-10%)]],TRUE)*100,"")</f>
        <v/>
      </c>
      <c r="L3312" s="7" t="str">
        <f>IF(Table1[[#This Row],[Is Data Valid]]=TRUE,_xlfn.NORM.S.DIST(Table1[[#This Row],[Birthweight Z-Score (BW+10%)]],TRUE)*100,"")</f>
        <v/>
      </c>
    </row>
    <row r="3313" spans="1:12" x14ac:dyDescent="0.25">
      <c r="A3313" s="3"/>
      <c r="B3313" s="2"/>
      <c r="C3313" s="2"/>
      <c r="D3313" s="2" t="b">
        <f>IF(AND(NOT(ISBLANK(Table1[[#This Row],[Fetal Sex (Male, Female or Unknown)]])),ISNUMBER(Table1[[#This Row],[Birthweight (grams)]]),ISNUMBER(Table1[[#This Row],[Gestation (days)]])),TRUE,FALSE)</f>
        <v>0</v>
      </c>
      <c r="E3313" s="2" t="str">
        <f>IF(Table1[[#This Row],[Is Data Valid]]=TRUE,IF(Table1[[#This Row],[Fetal Sex (Male, Female or Unknown)]]="Male",Backend!$C$5,IF(Table1[[#This Row],[Fetal Sex (Male, Female or Unknown)]]="Female",Backend!$C$6,IF(Table1[[#This Row],[Fetal Sex (Male, Female or Unknown)]]="Unknown",Backend!$C$7,"Error"))),"")</f>
        <v/>
      </c>
      <c r="F3313" s="8" t="str">
        <f>IF(Table1[[#This Row],[Is Data Valid]]=TRUE,EXP(0.578+0.332*((Table1[[#This Row],[Gestation (days)]]+0.5)/7)-0.00354*((Table1[[#This Row],[Gestation (days)]]+0.5)/7)^2)*Table1[[#This Row],[BW40_3705]],"")</f>
        <v/>
      </c>
      <c r="G3313" s="2" t="str">
        <f>IF(Table1[[#This Row],[Is Data Valid]]=TRUE,((Table1[[#This Row],[Birthweight (grams)]]/Table1[[#This Row],[BW_GA]])-1)/(Backend!$B$3/100*Table1[[#This Row],[BW40_3705]]),"")</f>
        <v/>
      </c>
      <c r="H3313" s="7" t="str">
        <f>IF(Table1[[#This Row],[Is Data Valid]]=TRUE,((Table1[[#This Row],[Birthweight (grams)]]*0.9/Table1[[#This Row],[BW_GA]])-1)/(Backend!$B$3/100*Table1[[#This Row],[BW40_3705]]),"")</f>
        <v/>
      </c>
      <c r="I3313" s="7" t="str">
        <f>IF(Table1[[#This Row],[Is Data Valid]]=TRUE,((Table1[[#This Row],[Birthweight (grams)]]*1.1/Table1[[#This Row],[BW_GA]])-1)/(Backend!$B$3/100*Table1[[#This Row],[BW40_3705]]),"")</f>
        <v/>
      </c>
      <c r="J3313" s="7" t="str">
        <f>IF(Table1[[#This Row],[Is Data Valid]]=TRUE,_xlfn.NORM.S.DIST(Table1[[#This Row],[Birthweight Z-Score]],TRUE)*100,"")</f>
        <v/>
      </c>
      <c r="K3313" s="7" t="str">
        <f>IF(Table1[[#This Row],[Is Data Valid]]=TRUE,_xlfn.NORM.S.DIST(Table1[[#This Row],[Birthweight Z-Score (BW-10%)]],TRUE)*100,"")</f>
        <v/>
      </c>
      <c r="L3313" s="7" t="str">
        <f>IF(Table1[[#This Row],[Is Data Valid]]=TRUE,_xlfn.NORM.S.DIST(Table1[[#This Row],[Birthweight Z-Score (BW+10%)]],TRUE)*100,"")</f>
        <v/>
      </c>
    </row>
    <row r="3314" spans="1:12" x14ac:dyDescent="0.25">
      <c r="A3314" s="3"/>
      <c r="B3314" s="2"/>
      <c r="C3314" s="2"/>
      <c r="D3314" s="2" t="b">
        <f>IF(AND(NOT(ISBLANK(Table1[[#This Row],[Fetal Sex (Male, Female or Unknown)]])),ISNUMBER(Table1[[#This Row],[Birthweight (grams)]]),ISNUMBER(Table1[[#This Row],[Gestation (days)]])),TRUE,FALSE)</f>
        <v>0</v>
      </c>
      <c r="E3314" s="2" t="str">
        <f>IF(Table1[[#This Row],[Is Data Valid]]=TRUE,IF(Table1[[#This Row],[Fetal Sex (Male, Female or Unknown)]]="Male",Backend!$C$5,IF(Table1[[#This Row],[Fetal Sex (Male, Female or Unknown)]]="Female",Backend!$C$6,IF(Table1[[#This Row],[Fetal Sex (Male, Female or Unknown)]]="Unknown",Backend!$C$7,"Error"))),"")</f>
        <v/>
      </c>
      <c r="F3314" s="8" t="str">
        <f>IF(Table1[[#This Row],[Is Data Valid]]=TRUE,EXP(0.578+0.332*((Table1[[#This Row],[Gestation (days)]]+0.5)/7)-0.00354*((Table1[[#This Row],[Gestation (days)]]+0.5)/7)^2)*Table1[[#This Row],[BW40_3705]],"")</f>
        <v/>
      </c>
      <c r="G3314" s="2" t="str">
        <f>IF(Table1[[#This Row],[Is Data Valid]]=TRUE,((Table1[[#This Row],[Birthweight (grams)]]/Table1[[#This Row],[BW_GA]])-1)/(Backend!$B$3/100*Table1[[#This Row],[BW40_3705]]),"")</f>
        <v/>
      </c>
      <c r="H3314" s="7" t="str">
        <f>IF(Table1[[#This Row],[Is Data Valid]]=TRUE,((Table1[[#This Row],[Birthweight (grams)]]*0.9/Table1[[#This Row],[BW_GA]])-1)/(Backend!$B$3/100*Table1[[#This Row],[BW40_3705]]),"")</f>
        <v/>
      </c>
      <c r="I3314" s="7" t="str">
        <f>IF(Table1[[#This Row],[Is Data Valid]]=TRUE,((Table1[[#This Row],[Birthweight (grams)]]*1.1/Table1[[#This Row],[BW_GA]])-1)/(Backend!$B$3/100*Table1[[#This Row],[BW40_3705]]),"")</f>
        <v/>
      </c>
      <c r="J3314" s="7" t="str">
        <f>IF(Table1[[#This Row],[Is Data Valid]]=TRUE,_xlfn.NORM.S.DIST(Table1[[#This Row],[Birthweight Z-Score]],TRUE)*100,"")</f>
        <v/>
      </c>
      <c r="K3314" s="7" t="str">
        <f>IF(Table1[[#This Row],[Is Data Valid]]=TRUE,_xlfn.NORM.S.DIST(Table1[[#This Row],[Birthweight Z-Score (BW-10%)]],TRUE)*100,"")</f>
        <v/>
      </c>
      <c r="L3314" s="7" t="str">
        <f>IF(Table1[[#This Row],[Is Data Valid]]=TRUE,_xlfn.NORM.S.DIST(Table1[[#This Row],[Birthweight Z-Score (BW+10%)]],TRUE)*100,"")</f>
        <v/>
      </c>
    </row>
    <row r="3315" spans="1:12" x14ac:dyDescent="0.25">
      <c r="A3315" s="3"/>
      <c r="B3315" s="2"/>
      <c r="C3315" s="2"/>
      <c r="D3315" s="2" t="b">
        <f>IF(AND(NOT(ISBLANK(Table1[[#This Row],[Fetal Sex (Male, Female or Unknown)]])),ISNUMBER(Table1[[#This Row],[Birthweight (grams)]]),ISNUMBER(Table1[[#This Row],[Gestation (days)]])),TRUE,FALSE)</f>
        <v>0</v>
      </c>
      <c r="E3315" s="2" t="str">
        <f>IF(Table1[[#This Row],[Is Data Valid]]=TRUE,IF(Table1[[#This Row],[Fetal Sex (Male, Female or Unknown)]]="Male",Backend!$C$5,IF(Table1[[#This Row],[Fetal Sex (Male, Female or Unknown)]]="Female",Backend!$C$6,IF(Table1[[#This Row],[Fetal Sex (Male, Female or Unknown)]]="Unknown",Backend!$C$7,"Error"))),"")</f>
        <v/>
      </c>
      <c r="F3315" s="8" t="str">
        <f>IF(Table1[[#This Row],[Is Data Valid]]=TRUE,EXP(0.578+0.332*((Table1[[#This Row],[Gestation (days)]]+0.5)/7)-0.00354*((Table1[[#This Row],[Gestation (days)]]+0.5)/7)^2)*Table1[[#This Row],[BW40_3705]],"")</f>
        <v/>
      </c>
      <c r="G3315" s="2" t="str">
        <f>IF(Table1[[#This Row],[Is Data Valid]]=TRUE,((Table1[[#This Row],[Birthweight (grams)]]/Table1[[#This Row],[BW_GA]])-1)/(Backend!$B$3/100*Table1[[#This Row],[BW40_3705]]),"")</f>
        <v/>
      </c>
      <c r="H3315" s="7" t="str">
        <f>IF(Table1[[#This Row],[Is Data Valid]]=TRUE,((Table1[[#This Row],[Birthweight (grams)]]*0.9/Table1[[#This Row],[BW_GA]])-1)/(Backend!$B$3/100*Table1[[#This Row],[BW40_3705]]),"")</f>
        <v/>
      </c>
      <c r="I3315" s="7" t="str">
        <f>IF(Table1[[#This Row],[Is Data Valid]]=TRUE,((Table1[[#This Row],[Birthweight (grams)]]*1.1/Table1[[#This Row],[BW_GA]])-1)/(Backend!$B$3/100*Table1[[#This Row],[BW40_3705]]),"")</f>
        <v/>
      </c>
      <c r="J3315" s="7" t="str">
        <f>IF(Table1[[#This Row],[Is Data Valid]]=TRUE,_xlfn.NORM.S.DIST(Table1[[#This Row],[Birthweight Z-Score]],TRUE)*100,"")</f>
        <v/>
      </c>
      <c r="K3315" s="7" t="str">
        <f>IF(Table1[[#This Row],[Is Data Valid]]=TRUE,_xlfn.NORM.S.DIST(Table1[[#This Row],[Birthweight Z-Score (BW-10%)]],TRUE)*100,"")</f>
        <v/>
      </c>
      <c r="L3315" s="7" t="str">
        <f>IF(Table1[[#This Row],[Is Data Valid]]=TRUE,_xlfn.NORM.S.DIST(Table1[[#This Row],[Birthweight Z-Score (BW+10%)]],TRUE)*100,"")</f>
        <v/>
      </c>
    </row>
    <row r="3316" spans="1:12" x14ac:dyDescent="0.25">
      <c r="A3316" s="3"/>
      <c r="B3316" s="2"/>
      <c r="C3316" s="2"/>
      <c r="D3316" s="2" t="b">
        <f>IF(AND(NOT(ISBLANK(Table1[[#This Row],[Fetal Sex (Male, Female or Unknown)]])),ISNUMBER(Table1[[#This Row],[Birthweight (grams)]]),ISNUMBER(Table1[[#This Row],[Gestation (days)]])),TRUE,FALSE)</f>
        <v>0</v>
      </c>
      <c r="E3316" s="2" t="str">
        <f>IF(Table1[[#This Row],[Is Data Valid]]=TRUE,IF(Table1[[#This Row],[Fetal Sex (Male, Female or Unknown)]]="Male",Backend!$C$5,IF(Table1[[#This Row],[Fetal Sex (Male, Female or Unknown)]]="Female",Backend!$C$6,IF(Table1[[#This Row],[Fetal Sex (Male, Female or Unknown)]]="Unknown",Backend!$C$7,"Error"))),"")</f>
        <v/>
      </c>
      <c r="F3316" s="8" t="str">
        <f>IF(Table1[[#This Row],[Is Data Valid]]=TRUE,EXP(0.578+0.332*((Table1[[#This Row],[Gestation (days)]]+0.5)/7)-0.00354*((Table1[[#This Row],[Gestation (days)]]+0.5)/7)^2)*Table1[[#This Row],[BW40_3705]],"")</f>
        <v/>
      </c>
      <c r="G3316" s="2" t="str">
        <f>IF(Table1[[#This Row],[Is Data Valid]]=TRUE,((Table1[[#This Row],[Birthweight (grams)]]/Table1[[#This Row],[BW_GA]])-1)/(Backend!$B$3/100*Table1[[#This Row],[BW40_3705]]),"")</f>
        <v/>
      </c>
      <c r="H3316" s="7" t="str">
        <f>IF(Table1[[#This Row],[Is Data Valid]]=TRUE,((Table1[[#This Row],[Birthweight (grams)]]*0.9/Table1[[#This Row],[BW_GA]])-1)/(Backend!$B$3/100*Table1[[#This Row],[BW40_3705]]),"")</f>
        <v/>
      </c>
      <c r="I3316" s="7" t="str">
        <f>IF(Table1[[#This Row],[Is Data Valid]]=TRUE,((Table1[[#This Row],[Birthweight (grams)]]*1.1/Table1[[#This Row],[BW_GA]])-1)/(Backend!$B$3/100*Table1[[#This Row],[BW40_3705]]),"")</f>
        <v/>
      </c>
      <c r="J3316" s="7" t="str">
        <f>IF(Table1[[#This Row],[Is Data Valid]]=TRUE,_xlfn.NORM.S.DIST(Table1[[#This Row],[Birthweight Z-Score]],TRUE)*100,"")</f>
        <v/>
      </c>
      <c r="K3316" s="7" t="str">
        <f>IF(Table1[[#This Row],[Is Data Valid]]=TRUE,_xlfn.NORM.S.DIST(Table1[[#This Row],[Birthweight Z-Score (BW-10%)]],TRUE)*100,"")</f>
        <v/>
      </c>
      <c r="L3316" s="7" t="str">
        <f>IF(Table1[[#This Row],[Is Data Valid]]=TRUE,_xlfn.NORM.S.DIST(Table1[[#This Row],[Birthweight Z-Score (BW+10%)]],TRUE)*100,"")</f>
        <v/>
      </c>
    </row>
    <row r="3317" spans="1:12" x14ac:dyDescent="0.25">
      <c r="A3317" s="3"/>
      <c r="B3317" s="2"/>
      <c r="C3317" s="2"/>
      <c r="D3317" s="2" t="b">
        <f>IF(AND(NOT(ISBLANK(Table1[[#This Row],[Fetal Sex (Male, Female or Unknown)]])),ISNUMBER(Table1[[#This Row],[Birthweight (grams)]]),ISNUMBER(Table1[[#This Row],[Gestation (days)]])),TRUE,FALSE)</f>
        <v>0</v>
      </c>
      <c r="E3317" s="2" t="str">
        <f>IF(Table1[[#This Row],[Is Data Valid]]=TRUE,IF(Table1[[#This Row],[Fetal Sex (Male, Female or Unknown)]]="Male",Backend!$C$5,IF(Table1[[#This Row],[Fetal Sex (Male, Female or Unknown)]]="Female",Backend!$C$6,IF(Table1[[#This Row],[Fetal Sex (Male, Female or Unknown)]]="Unknown",Backend!$C$7,"Error"))),"")</f>
        <v/>
      </c>
      <c r="F3317" s="8" t="str">
        <f>IF(Table1[[#This Row],[Is Data Valid]]=TRUE,EXP(0.578+0.332*((Table1[[#This Row],[Gestation (days)]]+0.5)/7)-0.00354*((Table1[[#This Row],[Gestation (days)]]+0.5)/7)^2)*Table1[[#This Row],[BW40_3705]],"")</f>
        <v/>
      </c>
      <c r="G3317" s="2" t="str">
        <f>IF(Table1[[#This Row],[Is Data Valid]]=TRUE,((Table1[[#This Row],[Birthweight (grams)]]/Table1[[#This Row],[BW_GA]])-1)/(Backend!$B$3/100*Table1[[#This Row],[BW40_3705]]),"")</f>
        <v/>
      </c>
      <c r="H3317" s="7" t="str">
        <f>IF(Table1[[#This Row],[Is Data Valid]]=TRUE,((Table1[[#This Row],[Birthweight (grams)]]*0.9/Table1[[#This Row],[BW_GA]])-1)/(Backend!$B$3/100*Table1[[#This Row],[BW40_3705]]),"")</f>
        <v/>
      </c>
      <c r="I3317" s="7" t="str">
        <f>IF(Table1[[#This Row],[Is Data Valid]]=TRUE,((Table1[[#This Row],[Birthweight (grams)]]*1.1/Table1[[#This Row],[BW_GA]])-1)/(Backend!$B$3/100*Table1[[#This Row],[BW40_3705]]),"")</f>
        <v/>
      </c>
      <c r="J3317" s="7" t="str">
        <f>IF(Table1[[#This Row],[Is Data Valid]]=TRUE,_xlfn.NORM.S.DIST(Table1[[#This Row],[Birthweight Z-Score]],TRUE)*100,"")</f>
        <v/>
      </c>
      <c r="K3317" s="7" t="str">
        <f>IF(Table1[[#This Row],[Is Data Valid]]=TRUE,_xlfn.NORM.S.DIST(Table1[[#This Row],[Birthweight Z-Score (BW-10%)]],TRUE)*100,"")</f>
        <v/>
      </c>
      <c r="L3317" s="7" t="str">
        <f>IF(Table1[[#This Row],[Is Data Valid]]=TRUE,_xlfn.NORM.S.DIST(Table1[[#This Row],[Birthweight Z-Score (BW+10%)]],TRUE)*100,"")</f>
        <v/>
      </c>
    </row>
    <row r="3318" spans="1:12" x14ac:dyDescent="0.25">
      <c r="A3318" s="3"/>
      <c r="B3318" s="2"/>
      <c r="C3318" s="2"/>
      <c r="D3318" s="2" t="b">
        <f>IF(AND(NOT(ISBLANK(Table1[[#This Row],[Fetal Sex (Male, Female or Unknown)]])),ISNUMBER(Table1[[#This Row],[Birthweight (grams)]]),ISNUMBER(Table1[[#This Row],[Gestation (days)]])),TRUE,FALSE)</f>
        <v>0</v>
      </c>
      <c r="E3318" s="2" t="str">
        <f>IF(Table1[[#This Row],[Is Data Valid]]=TRUE,IF(Table1[[#This Row],[Fetal Sex (Male, Female or Unknown)]]="Male",Backend!$C$5,IF(Table1[[#This Row],[Fetal Sex (Male, Female or Unknown)]]="Female",Backend!$C$6,IF(Table1[[#This Row],[Fetal Sex (Male, Female or Unknown)]]="Unknown",Backend!$C$7,"Error"))),"")</f>
        <v/>
      </c>
      <c r="F3318" s="8" t="str">
        <f>IF(Table1[[#This Row],[Is Data Valid]]=TRUE,EXP(0.578+0.332*((Table1[[#This Row],[Gestation (days)]]+0.5)/7)-0.00354*((Table1[[#This Row],[Gestation (days)]]+0.5)/7)^2)*Table1[[#This Row],[BW40_3705]],"")</f>
        <v/>
      </c>
      <c r="G3318" s="2" t="str">
        <f>IF(Table1[[#This Row],[Is Data Valid]]=TRUE,((Table1[[#This Row],[Birthweight (grams)]]/Table1[[#This Row],[BW_GA]])-1)/(Backend!$B$3/100*Table1[[#This Row],[BW40_3705]]),"")</f>
        <v/>
      </c>
      <c r="H3318" s="7" t="str">
        <f>IF(Table1[[#This Row],[Is Data Valid]]=TRUE,((Table1[[#This Row],[Birthweight (grams)]]*0.9/Table1[[#This Row],[BW_GA]])-1)/(Backend!$B$3/100*Table1[[#This Row],[BW40_3705]]),"")</f>
        <v/>
      </c>
      <c r="I3318" s="7" t="str">
        <f>IF(Table1[[#This Row],[Is Data Valid]]=TRUE,((Table1[[#This Row],[Birthweight (grams)]]*1.1/Table1[[#This Row],[BW_GA]])-1)/(Backend!$B$3/100*Table1[[#This Row],[BW40_3705]]),"")</f>
        <v/>
      </c>
      <c r="J3318" s="7" t="str">
        <f>IF(Table1[[#This Row],[Is Data Valid]]=TRUE,_xlfn.NORM.S.DIST(Table1[[#This Row],[Birthweight Z-Score]],TRUE)*100,"")</f>
        <v/>
      </c>
      <c r="K3318" s="7" t="str">
        <f>IF(Table1[[#This Row],[Is Data Valid]]=TRUE,_xlfn.NORM.S.DIST(Table1[[#This Row],[Birthweight Z-Score (BW-10%)]],TRUE)*100,"")</f>
        <v/>
      </c>
      <c r="L3318" s="7" t="str">
        <f>IF(Table1[[#This Row],[Is Data Valid]]=TRUE,_xlfn.NORM.S.DIST(Table1[[#This Row],[Birthweight Z-Score (BW+10%)]],TRUE)*100,"")</f>
        <v/>
      </c>
    </row>
    <row r="3319" spans="1:12" x14ac:dyDescent="0.25">
      <c r="A3319" s="3"/>
      <c r="B3319" s="2"/>
      <c r="C3319" s="2"/>
      <c r="D3319" s="2" t="b">
        <f>IF(AND(NOT(ISBLANK(Table1[[#This Row],[Fetal Sex (Male, Female or Unknown)]])),ISNUMBER(Table1[[#This Row],[Birthweight (grams)]]),ISNUMBER(Table1[[#This Row],[Gestation (days)]])),TRUE,FALSE)</f>
        <v>0</v>
      </c>
      <c r="E3319" s="2" t="str">
        <f>IF(Table1[[#This Row],[Is Data Valid]]=TRUE,IF(Table1[[#This Row],[Fetal Sex (Male, Female or Unknown)]]="Male",Backend!$C$5,IF(Table1[[#This Row],[Fetal Sex (Male, Female or Unknown)]]="Female",Backend!$C$6,IF(Table1[[#This Row],[Fetal Sex (Male, Female or Unknown)]]="Unknown",Backend!$C$7,"Error"))),"")</f>
        <v/>
      </c>
      <c r="F3319" s="8" t="str">
        <f>IF(Table1[[#This Row],[Is Data Valid]]=TRUE,EXP(0.578+0.332*((Table1[[#This Row],[Gestation (days)]]+0.5)/7)-0.00354*((Table1[[#This Row],[Gestation (days)]]+0.5)/7)^2)*Table1[[#This Row],[BW40_3705]],"")</f>
        <v/>
      </c>
      <c r="G3319" s="2" t="str">
        <f>IF(Table1[[#This Row],[Is Data Valid]]=TRUE,((Table1[[#This Row],[Birthweight (grams)]]/Table1[[#This Row],[BW_GA]])-1)/(Backend!$B$3/100*Table1[[#This Row],[BW40_3705]]),"")</f>
        <v/>
      </c>
      <c r="H3319" s="7" t="str">
        <f>IF(Table1[[#This Row],[Is Data Valid]]=TRUE,((Table1[[#This Row],[Birthweight (grams)]]*0.9/Table1[[#This Row],[BW_GA]])-1)/(Backend!$B$3/100*Table1[[#This Row],[BW40_3705]]),"")</f>
        <v/>
      </c>
      <c r="I3319" s="7" t="str">
        <f>IF(Table1[[#This Row],[Is Data Valid]]=TRUE,((Table1[[#This Row],[Birthweight (grams)]]*1.1/Table1[[#This Row],[BW_GA]])-1)/(Backend!$B$3/100*Table1[[#This Row],[BW40_3705]]),"")</f>
        <v/>
      </c>
      <c r="J3319" s="7" t="str">
        <f>IF(Table1[[#This Row],[Is Data Valid]]=TRUE,_xlfn.NORM.S.DIST(Table1[[#This Row],[Birthweight Z-Score]],TRUE)*100,"")</f>
        <v/>
      </c>
      <c r="K3319" s="7" t="str">
        <f>IF(Table1[[#This Row],[Is Data Valid]]=TRUE,_xlfn.NORM.S.DIST(Table1[[#This Row],[Birthweight Z-Score (BW-10%)]],TRUE)*100,"")</f>
        <v/>
      </c>
      <c r="L3319" s="7" t="str">
        <f>IF(Table1[[#This Row],[Is Data Valid]]=TRUE,_xlfn.NORM.S.DIST(Table1[[#This Row],[Birthweight Z-Score (BW+10%)]],TRUE)*100,"")</f>
        <v/>
      </c>
    </row>
    <row r="3320" spans="1:12" x14ac:dyDescent="0.25">
      <c r="A3320" s="3"/>
      <c r="B3320" s="2"/>
      <c r="C3320" s="2"/>
      <c r="D3320" s="2" t="b">
        <f>IF(AND(NOT(ISBLANK(Table1[[#This Row],[Fetal Sex (Male, Female or Unknown)]])),ISNUMBER(Table1[[#This Row],[Birthweight (grams)]]),ISNUMBER(Table1[[#This Row],[Gestation (days)]])),TRUE,FALSE)</f>
        <v>0</v>
      </c>
      <c r="E3320" s="2" t="str">
        <f>IF(Table1[[#This Row],[Is Data Valid]]=TRUE,IF(Table1[[#This Row],[Fetal Sex (Male, Female or Unknown)]]="Male",Backend!$C$5,IF(Table1[[#This Row],[Fetal Sex (Male, Female or Unknown)]]="Female",Backend!$C$6,IF(Table1[[#This Row],[Fetal Sex (Male, Female or Unknown)]]="Unknown",Backend!$C$7,"Error"))),"")</f>
        <v/>
      </c>
      <c r="F3320" s="8" t="str">
        <f>IF(Table1[[#This Row],[Is Data Valid]]=TRUE,EXP(0.578+0.332*((Table1[[#This Row],[Gestation (days)]]+0.5)/7)-0.00354*((Table1[[#This Row],[Gestation (days)]]+0.5)/7)^2)*Table1[[#This Row],[BW40_3705]],"")</f>
        <v/>
      </c>
      <c r="G3320" s="2" t="str">
        <f>IF(Table1[[#This Row],[Is Data Valid]]=TRUE,((Table1[[#This Row],[Birthweight (grams)]]/Table1[[#This Row],[BW_GA]])-1)/(Backend!$B$3/100*Table1[[#This Row],[BW40_3705]]),"")</f>
        <v/>
      </c>
      <c r="H3320" s="7" t="str">
        <f>IF(Table1[[#This Row],[Is Data Valid]]=TRUE,((Table1[[#This Row],[Birthweight (grams)]]*0.9/Table1[[#This Row],[BW_GA]])-1)/(Backend!$B$3/100*Table1[[#This Row],[BW40_3705]]),"")</f>
        <v/>
      </c>
      <c r="I3320" s="7" t="str">
        <f>IF(Table1[[#This Row],[Is Data Valid]]=TRUE,((Table1[[#This Row],[Birthweight (grams)]]*1.1/Table1[[#This Row],[BW_GA]])-1)/(Backend!$B$3/100*Table1[[#This Row],[BW40_3705]]),"")</f>
        <v/>
      </c>
      <c r="J3320" s="7" t="str">
        <f>IF(Table1[[#This Row],[Is Data Valid]]=TRUE,_xlfn.NORM.S.DIST(Table1[[#This Row],[Birthweight Z-Score]],TRUE)*100,"")</f>
        <v/>
      </c>
      <c r="K3320" s="7" t="str">
        <f>IF(Table1[[#This Row],[Is Data Valid]]=TRUE,_xlfn.NORM.S.DIST(Table1[[#This Row],[Birthweight Z-Score (BW-10%)]],TRUE)*100,"")</f>
        <v/>
      </c>
      <c r="L3320" s="7" t="str">
        <f>IF(Table1[[#This Row],[Is Data Valid]]=TRUE,_xlfn.NORM.S.DIST(Table1[[#This Row],[Birthweight Z-Score (BW+10%)]],TRUE)*100,"")</f>
        <v/>
      </c>
    </row>
    <row r="3321" spans="1:12" x14ac:dyDescent="0.25">
      <c r="A3321" s="3"/>
      <c r="B3321" s="2"/>
      <c r="C3321" s="2"/>
      <c r="D3321" s="2" t="b">
        <f>IF(AND(NOT(ISBLANK(Table1[[#This Row],[Fetal Sex (Male, Female or Unknown)]])),ISNUMBER(Table1[[#This Row],[Birthweight (grams)]]),ISNUMBER(Table1[[#This Row],[Gestation (days)]])),TRUE,FALSE)</f>
        <v>0</v>
      </c>
      <c r="E3321" s="2" t="str">
        <f>IF(Table1[[#This Row],[Is Data Valid]]=TRUE,IF(Table1[[#This Row],[Fetal Sex (Male, Female or Unknown)]]="Male",Backend!$C$5,IF(Table1[[#This Row],[Fetal Sex (Male, Female or Unknown)]]="Female",Backend!$C$6,IF(Table1[[#This Row],[Fetal Sex (Male, Female or Unknown)]]="Unknown",Backend!$C$7,"Error"))),"")</f>
        <v/>
      </c>
      <c r="F3321" s="8" t="str">
        <f>IF(Table1[[#This Row],[Is Data Valid]]=TRUE,EXP(0.578+0.332*((Table1[[#This Row],[Gestation (days)]]+0.5)/7)-0.00354*((Table1[[#This Row],[Gestation (days)]]+0.5)/7)^2)*Table1[[#This Row],[BW40_3705]],"")</f>
        <v/>
      </c>
      <c r="G3321" s="2" t="str">
        <f>IF(Table1[[#This Row],[Is Data Valid]]=TRUE,((Table1[[#This Row],[Birthweight (grams)]]/Table1[[#This Row],[BW_GA]])-1)/(Backend!$B$3/100*Table1[[#This Row],[BW40_3705]]),"")</f>
        <v/>
      </c>
      <c r="H3321" s="7" t="str">
        <f>IF(Table1[[#This Row],[Is Data Valid]]=TRUE,((Table1[[#This Row],[Birthweight (grams)]]*0.9/Table1[[#This Row],[BW_GA]])-1)/(Backend!$B$3/100*Table1[[#This Row],[BW40_3705]]),"")</f>
        <v/>
      </c>
      <c r="I3321" s="7" t="str">
        <f>IF(Table1[[#This Row],[Is Data Valid]]=TRUE,((Table1[[#This Row],[Birthweight (grams)]]*1.1/Table1[[#This Row],[BW_GA]])-1)/(Backend!$B$3/100*Table1[[#This Row],[BW40_3705]]),"")</f>
        <v/>
      </c>
      <c r="J3321" s="7" t="str">
        <f>IF(Table1[[#This Row],[Is Data Valid]]=TRUE,_xlfn.NORM.S.DIST(Table1[[#This Row],[Birthweight Z-Score]],TRUE)*100,"")</f>
        <v/>
      </c>
      <c r="K3321" s="7" t="str">
        <f>IF(Table1[[#This Row],[Is Data Valid]]=TRUE,_xlfn.NORM.S.DIST(Table1[[#This Row],[Birthweight Z-Score (BW-10%)]],TRUE)*100,"")</f>
        <v/>
      </c>
      <c r="L3321" s="7" t="str">
        <f>IF(Table1[[#This Row],[Is Data Valid]]=TRUE,_xlfn.NORM.S.DIST(Table1[[#This Row],[Birthweight Z-Score (BW+10%)]],TRUE)*100,"")</f>
        <v/>
      </c>
    </row>
    <row r="3322" spans="1:12" x14ac:dyDescent="0.25">
      <c r="A3322" s="3"/>
      <c r="B3322" s="2"/>
      <c r="C3322" s="2"/>
      <c r="D3322" s="2" t="b">
        <f>IF(AND(NOT(ISBLANK(Table1[[#This Row],[Fetal Sex (Male, Female or Unknown)]])),ISNUMBER(Table1[[#This Row],[Birthweight (grams)]]),ISNUMBER(Table1[[#This Row],[Gestation (days)]])),TRUE,FALSE)</f>
        <v>0</v>
      </c>
      <c r="E3322" s="2" t="str">
        <f>IF(Table1[[#This Row],[Is Data Valid]]=TRUE,IF(Table1[[#This Row],[Fetal Sex (Male, Female or Unknown)]]="Male",Backend!$C$5,IF(Table1[[#This Row],[Fetal Sex (Male, Female or Unknown)]]="Female",Backend!$C$6,IF(Table1[[#This Row],[Fetal Sex (Male, Female or Unknown)]]="Unknown",Backend!$C$7,"Error"))),"")</f>
        <v/>
      </c>
      <c r="F3322" s="8" t="str">
        <f>IF(Table1[[#This Row],[Is Data Valid]]=TRUE,EXP(0.578+0.332*((Table1[[#This Row],[Gestation (days)]]+0.5)/7)-0.00354*((Table1[[#This Row],[Gestation (days)]]+0.5)/7)^2)*Table1[[#This Row],[BW40_3705]],"")</f>
        <v/>
      </c>
      <c r="G3322" s="2" t="str">
        <f>IF(Table1[[#This Row],[Is Data Valid]]=TRUE,((Table1[[#This Row],[Birthweight (grams)]]/Table1[[#This Row],[BW_GA]])-1)/(Backend!$B$3/100*Table1[[#This Row],[BW40_3705]]),"")</f>
        <v/>
      </c>
      <c r="H3322" s="7" t="str">
        <f>IF(Table1[[#This Row],[Is Data Valid]]=TRUE,((Table1[[#This Row],[Birthweight (grams)]]*0.9/Table1[[#This Row],[BW_GA]])-1)/(Backend!$B$3/100*Table1[[#This Row],[BW40_3705]]),"")</f>
        <v/>
      </c>
      <c r="I3322" s="7" t="str">
        <f>IF(Table1[[#This Row],[Is Data Valid]]=TRUE,((Table1[[#This Row],[Birthweight (grams)]]*1.1/Table1[[#This Row],[BW_GA]])-1)/(Backend!$B$3/100*Table1[[#This Row],[BW40_3705]]),"")</f>
        <v/>
      </c>
      <c r="J3322" s="7" t="str">
        <f>IF(Table1[[#This Row],[Is Data Valid]]=TRUE,_xlfn.NORM.S.DIST(Table1[[#This Row],[Birthweight Z-Score]],TRUE)*100,"")</f>
        <v/>
      </c>
      <c r="K3322" s="7" t="str">
        <f>IF(Table1[[#This Row],[Is Data Valid]]=TRUE,_xlfn.NORM.S.DIST(Table1[[#This Row],[Birthweight Z-Score (BW-10%)]],TRUE)*100,"")</f>
        <v/>
      </c>
      <c r="L3322" s="7" t="str">
        <f>IF(Table1[[#This Row],[Is Data Valid]]=TRUE,_xlfn.NORM.S.DIST(Table1[[#This Row],[Birthweight Z-Score (BW+10%)]],TRUE)*100,"")</f>
        <v/>
      </c>
    </row>
    <row r="3323" spans="1:12" x14ac:dyDescent="0.25">
      <c r="A3323" s="3"/>
      <c r="B3323" s="2"/>
      <c r="C3323" s="2"/>
      <c r="D3323" s="2" t="b">
        <f>IF(AND(NOT(ISBLANK(Table1[[#This Row],[Fetal Sex (Male, Female or Unknown)]])),ISNUMBER(Table1[[#This Row],[Birthweight (grams)]]),ISNUMBER(Table1[[#This Row],[Gestation (days)]])),TRUE,FALSE)</f>
        <v>0</v>
      </c>
      <c r="E3323" s="2" t="str">
        <f>IF(Table1[[#This Row],[Is Data Valid]]=TRUE,IF(Table1[[#This Row],[Fetal Sex (Male, Female or Unknown)]]="Male",Backend!$C$5,IF(Table1[[#This Row],[Fetal Sex (Male, Female or Unknown)]]="Female",Backend!$C$6,IF(Table1[[#This Row],[Fetal Sex (Male, Female or Unknown)]]="Unknown",Backend!$C$7,"Error"))),"")</f>
        <v/>
      </c>
      <c r="F3323" s="8" t="str">
        <f>IF(Table1[[#This Row],[Is Data Valid]]=TRUE,EXP(0.578+0.332*((Table1[[#This Row],[Gestation (days)]]+0.5)/7)-0.00354*((Table1[[#This Row],[Gestation (days)]]+0.5)/7)^2)*Table1[[#This Row],[BW40_3705]],"")</f>
        <v/>
      </c>
      <c r="G3323" s="2" t="str">
        <f>IF(Table1[[#This Row],[Is Data Valid]]=TRUE,((Table1[[#This Row],[Birthweight (grams)]]/Table1[[#This Row],[BW_GA]])-1)/(Backend!$B$3/100*Table1[[#This Row],[BW40_3705]]),"")</f>
        <v/>
      </c>
      <c r="H3323" s="7" t="str">
        <f>IF(Table1[[#This Row],[Is Data Valid]]=TRUE,((Table1[[#This Row],[Birthweight (grams)]]*0.9/Table1[[#This Row],[BW_GA]])-1)/(Backend!$B$3/100*Table1[[#This Row],[BW40_3705]]),"")</f>
        <v/>
      </c>
      <c r="I3323" s="7" t="str">
        <f>IF(Table1[[#This Row],[Is Data Valid]]=TRUE,((Table1[[#This Row],[Birthweight (grams)]]*1.1/Table1[[#This Row],[BW_GA]])-1)/(Backend!$B$3/100*Table1[[#This Row],[BW40_3705]]),"")</f>
        <v/>
      </c>
      <c r="J3323" s="7" t="str">
        <f>IF(Table1[[#This Row],[Is Data Valid]]=TRUE,_xlfn.NORM.S.DIST(Table1[[#This Row],[Birthweight Z-Score]],TRUE)*100,"")</f>
        <v/>
      </c>
      <c r="K3323" s="7" t="str">
        <f>IF(Table1[[#This Row],[Is Data Valid]]=TRUE,_xlfn.NORM.S.DIST(Table1[[#This Row],[Birthweight Z-Score (BW-10%)]],TRUE)*100,"")</f>
        <v/>
      </c>
      <c r="L3323" s="7" t="str">
        <f>IF(Table1[[#This Row],[Is Data Valid]]=TRUE,_xlfn.NORM.S.DIST(Table1[[#This Row],[Birthweight Z-Score (BW+10%)]],TRUE)*100,"")</f>
        <v/>
      </c>
    </row>
    <row r="3324" spans="1:12" x14ac:dyDescent="0.25">
      <c r="A3324" s="3"/>
      <c r="B3324" s="2"/>
      <c r="C3324" s="2"/>
      <c r="D3324" s="2" t="b">
        <f>IF(AND(NOT(ISBLANK(Table1[[#This Row],[Fetal Sex (Male, Female or Unknown)]])),ISNUMBER(Table1[[#This Row],[Birthweight (grams)]]),ISNUMBER(Table1[[#This Row],[Gestation (days)]])),TRUE,FALSE)</f>
        <v>0</v>
      </c>
      <c r="E3324" s="2" t="str">
        <f>IF(Table1[[#This Row],[Is Data Valid]]=TRUE,IF(Table1[[#This Row],[Fetal Sex (Male, Female or Unknown)]]="Male",Backend!$C$5,IF(Table1[[#This Row],[Fetal Sex (Male, Female or Unknown)]]="Female",Backend!$C$6,IF(Table1[[#This Row],[Fetal Sex (Male, Female or Unknown)]]="Unknown",Backend!$C$7,"Error"))),"")</f>
        <v/>
      </c>
      <c r="F3324" s="8" t="str">
        <f>IF(Table1[[#This Row],[Is Data Valid]]=TRUE,EXP(0.578+0.332*((Table1[[#This Row],[Gestation (days)]]+0.5)/7)-0.00354*((Table1[[#This Row],[Gestation (days)]]+0.5)/7)^2)*Table1[[#This Row],[BW40_3705]],"")</f>
        <v/>
      </c>
      <c r="G3324" s="2" t="str">
        <f>IF(Table1[[#This Row],[Is Data Valid]]=TRUE,((Table1[[#This Row],[Birthweight (grams)]]/Table1[[#This Row],[BW_GA]])-1)/(Backend!$B$3/100*Table1[[#This Row],[BW40_3705]]),"")</f>
        <v/>
      </c>
      <c r="H3324" s="7" t="str">
        <f>IF(Table1[[#This Row],[Is Data Valid]]=TRUE,((Table1[[#This Row],[Birthweight (grams)]]*0.9/Table1[[#This Row],[BW_GA]])-1)/(Backend!$B$3/100*Table1[[#This Row],[BW40_3705]]),"")</f>
        <v/>
      </c>
      <c r="I3324" s="7" t="str">
        <f>IF(Table1[[#This Row],[Is Data Valid]]=TRUE,((Table1[[#This Row],[Birthweight (grams)]]*1.1/Table1[[#This Row],[BW_GA]])-1)/(Backend!$B$3/100*Table1[[#This Row],[BW40_3705]]),"")</f>
        <v/>
      </c>
      <c r="J3324" s="7" t="str">
        <f>IF(Table1[[#This Row],[Is Data Valid]]=TRUE,_xlfn.NORM.S.DIST(Table1[[#This Row],[Birthweight Z-Score]],TRUE)*100,"")</f>
        <v/>
      </c>
      <c r="K3324" s="7" t="str">
        <f>IF(Table1[[#This Row],[Is Data Valid]]=TRUE,_xlfn.NORM.S.DIST(Table1[[#This Row],[Birthweight Z-Score (BW-10%)]],TRUE)*100,"")</f>
        <v/>
      </c>
      <c r="L3324" s="7" t="str">
        <f>IF(Table1[[#This Row],[Is Data Valid]]=TRUE,_xlfn.NORM.S.DIST(Table1[[#This Row],[Birthweight Z-Score (BW+10%)]],TRUE)*100,"")</f>
        <v/>
      </c>
    </row>
    <row r="3325" spans="1:12" x14ac:dyDescent="0.25">
      <c r="A3325" s="3"/>
      <c r="B3325" s="2"/>
      <c r="C3325" s="2"/>
      <c r="D3325" s="2" t="b">
        <f>IF(AND(NOT(ISBLANK(Table1[[#This Row],[Fetal Sex (Male, Female or Unknown)]])),ISNUMBER(Table1[[#This Row],[Birthweight (grams)]]),ISNUMBER(Table1[[#This Row],[Gestation (days)]])),TRUE,FALSE)</f>
        <v>0</v>
      </c>
      <c r="E3325" s="2" t="str">
        <f>IF(Table1[[#This Row],[Is Data Valid]]=TRUE,IF(Table1[[#This Row],[Fetal Sex (Male, Female or Unknown)]]="Male",Backend!$C$5,IF(Table1[[#This Row],[Fetal Sex (Male, Female or Unknown)]]="Female",Backend!$C$6,IF(Table1[[#This Row],[Fetal Sex (Male, Female or Unknown)]]="Unknown",Backend!$C$7,"Error"))),"")</f>
        <v/>
      </c>
      <c r="F3325" s="8" t="str">
        <f>IF(Table1[[#This Row],[Is Data Valid]]=TRUE,EXP(0.578+0.332*((Table1[[#This Row],[Gestation (days)]]+0.5)/7)-0.00354*((Table1[[#This Row],[Gestation (days)]]+0.5)/7)^2)*Table1[[#This Row],[BW40_3705]],"")</f>
        <v/>
      </c>
      <c r="G3325" s="2" t="str">
        <f>IF(Table1[[#This Row],[Is Data Valid]]=TRUE,((Table1[[#This Row],[Birthweight (grams)]]/Table1[[#This Row],[BW_GA]])-1)/(Backend!$B$3/100*Table1[[#This Row],[BW40_3705]]),"")</f>
        <v/>
      </c>
      <c r="H3325" s="7" t="str">
        <f>IF(Table1[[#This Row],[Is Data Valid]]=TRUE,((Table1[[#This Row],[Birthweight (grams)]]*0.9/Table1[[#This Row],[BW_GA]])-1)/(Backend!$B$3/100*Table1[[#This Row],[BW40_3705]]),"")</f>
        <v/>
      </c>
      <c r="I3325" s="7" t="str">
        <f>IF(Table1[[#This Row],[Is Data Valid]]=TRUE,((Table1[[#This Row],[Birthweight (grams)]]*1.1/Table1[[#This Row],[BW_GA]])-1)/(Backend!$B$3/100*Table1[[#This Row],[BW40_3705]]),"")</f>
        <v/>
      </c>
      <c r="J3325" s="7" t="str">
        <f>IF(Table1[[#This Row],[Is Data Valid]]=TRUE,_xlfn.NORM.S.DIST(Table1[[#This Row],[Birthweight Z-Score]],TRUE)*100,"")</f>
        <v/>
      </c>
      <c r="K3325" s="7" t="str">
        <f>IF(Table1[[#This Row],[Is Data Valid]]=TRUE,_xlfn.NORM.S.DIST(Table1[[#This Row],[Birthweight Z-Score (BW-10%)]],TRUE)*100,"")</f>
        <v/>
      </c>
      <c r="L3325" s="7" t="str">
        <f>IF(Table1[[#This Row],[Is Data Valid]]=TRUE,_xlfn.NORM.S.DIST(Table1[[#This Row],[Birthweight Z-Score (BW+10%)]],TRUE)*100,"")</f>
        <v/>
      </c>
    </row>
    <row r="3326" spans="1:12" x14ac:dyDescent="0.25">
      <c r="A3326" s="3"/>
      <c r="B3326" s="2"/>
      <c r="C3326" s="2"/>
      <c r="D3326" s="2" t="b">
        <f>IF(AND(NOT(ISBLANK(Table1[[#This Row],[Fetal Sex (Male, Female or Unknown)]])),ISNUMBER(Table1[[#This Row],[Birthweight (grams)]]),ISNUMBER(Table1[[#This Row],[Gestation (days)]])),TRUE,FALSE)</f>
        <v>0</v>
      </c>
      <c r="E3326" s="2" t="str">
        <f>IF(Table1[[#This Row],[Is Data Valid]]=TRUE,IF(Table1[[#This Row],[Fetal Sex (Male, Female or Unknown)]]="Male",Backend!$C$5,IF(Table1[[#This Row],[Fetal Sex (Male, Female or Unknown)]]="Female",Backend!$C$6,IF(Table1[[#This Row],[Fetal Sex (Male, Female or Unknown)]]="Unknown",Backend!$C$7,"Error"))),"")</f>
        <v/>
      </c>
      <c r="F3326" s="8" t="str">
        <f>IF(Table1[[#This Row],[Is Data Valid]]=TRUE,EXP(0.578+0.332*((Table1[[#This Row],[Gestation (days)]]+0.5)/7)-0.00354*((Table1[[#This Row],[Gestation (days)]]+0.5)/7)^2)*Table1[[#This Row],[BW40_3705]],"")</f>
        <v/>
      </c>
      <c r="G3326" s="2" t="str">
        <f>IF(Table1[[#This Row],[Is Data Valid]]=TRUE,((Table1[[#This Row],[Birthweight (grams)]]/Table1[[#This Row],[BW_GA]])-1)/(Backend!$B$3/100*Table1[[#This Row],[BW40_3705]]),"")</f>
        <v/>
      </c>
      <c r="H3326" s="7" t="str">
        <f>IF(Table1[[#This Row],[Is Data Valid]]=TRUE,((Table1[[#This Row],[Birthweight (grams)]]*0.9/Table1[[#This Row],[BW_GA]])-1)/(Backend!$B$3/100*Table1[[#This Row],[BW40_3705]]),"")</f>
        <v/>
      </c>
      <c r="I3326" s="7" t="str">
        <f>IF(Table1[[#This Row],[Is Data Valid]]=TRUE,((Table1[[#This Row],[Birthweight (grams)]]*1.1/Table1[[#This Row],[BW_GA]])-1)/(Backend!$B$3/100*Table1[[#This Row],[BW40_3705]]),"")</f>
        <v/>
      </c>
      <c r="J3326" s="7" t="str">
        <f>IF(Table1[[#This Row],[Is Data Valid]]=TRUE,_xlfn.NORM.S.DIST(Table1[[#This Row],[Birthweight Z-Score]],TRUE)*100,"")</f>
        <v/>
      </c>
      <c r="K3326" s="7" t="str">
        <f>IF(Table1[[#This Row],[Is Data Valid]]=TRUE,_xlfn.NORM.S.DIST(Table1[[#This Row],[Birthweight Z-Score (BW-10%)]],TRUE)*100,"")</f>
        <v/>
      </c>
      <c r="L3326" s="7" t="str">
        <f>IF(Table1[[#This Row],[Is Data Valid]]=TRUE,_xlfn.NORM.S.DIST(Table1[[#This Row],[Birthweight Z-Score (BW+10%)]],TRUE)*100,"")</f>
        <v/>
      </c>
    </row>
    <row r="3327" spans="1:12" x14ac:dyDescent="0.25">
      <c r="A3327" s="3"/>
      <c r="B3327" s="2"/>
      <c r="C3327" s="2"/>
      <c r="D3327" s="2" t="b">
        <f>IF(AND(NOT(ISBLANK(Table1[[#This Row],[Fetal Sex (Male, Female or Unknown)]])),ISNUMBER(Table1[[#This Row],[Birthweight (grams)]]),ISNUMBER(Table1[[#This Row],[Gestation (days)]])),TRUE,FALSE)</f>
        <v>0</v>
      </c>
      <c r="E3327" s="2" t="str">
        <f>IF(Table1[[#This Row],[Is Data Valid]]=TRUE,IF(Table1[[#This Row],[Fetal Sex (Male, Female or Unknown)]]="Male",Backend!$C$5,IF(Table1[[#This Row],[Fetal Sex (Male, Female or Unknown)]]="Female",Backend!$C$6,IF(Table1[[#This Row],[Fetal Sex (Male, Female or Unknown)]]="Unknown",Backend!$C$7,"Error"))),"")</f>
        <v/>
      </c>
      <c r="F3327" s="8" t="str">
        <f>IF(Table1[[#This Row],[Is Data Valid]]=TRUE,EXP(0.578+0.332*((Table1[[#This Row],[Gestation (days)]]+0.5)/7)-0.00354*((Table1[[#This Row],[Gestation (days)]]+0.5)/7)^2)*Table1[[#This Row],[BW40_3705]],"")</f>
        <v/>
      </c>
      <c r="G3327" s="2" t="str">
        <f>IF(Table1[[#This Row],[Is Data Valid]]=TRUE,((Table1[[#This Row],[Birthweight (grams)]]/Table1[[#This Row],[BW_GA]])-1)/(Backend!$B$3/100*Table1[[#This Row],[BW40_3705]]),"")</f>
        <v/>
      </c>
      <c r="H3327" s="7" t="str">
        <f>IF(Table1[[#This Row],[Is Data Valid]]=TRUE,((Table1[[#This Row],[Birthweight (grams)]]*0.9/Table1[[#This Row],[BW_GA]])-1)/(Backend!$B$3/100*Table1[[#This Row],[BW40_3705]]),"")</f>
        <v/>
      </c>
      <c r="I3327" s="7" t="str">
        <f>IF(Table1[[#This Row],[Is Data Valid]]=TRUE,((Table1[[#This Row],[Birthweight (grams)]]*1.1/Table1[[#This Row],[BW_GA]])-1)/(Backend!$B$3/100*Table1[[#This Row],[BW40_3705]]),"")</f>
        <v/>
      </c>
      <c r="J3327" s="7" t="str">
        <f>IF(Table1[[#This Row],[Is Data Valid]]=TRUE,_xlfn.NORM.S.DIST(Table1[[#This Row],[Birthweight Z-Score]],TRUE)*100,"")</f>
        <v/>
      </c>
      <c r="K3327" s="7" t="str">
        <f>IF(Table1[[#This Row],[Is Data Valid]]=TRUE,_xlfn.NORM.S.DIST(Table1[[#This Row],[Birthweight Z-Score (BW-10%)]],TRUE)*100,"")</f>
        <v/>
      </c>
      <c r="L3327" s="7" t="str">
        <f>IF(Table1[[#This Row],[Is Data Valid]]=TRUE,_xlfn.NORM.S.DIST(Table1[[#This Row],[Birthweight Z-Score (BW+10%)]],TRUE)*100,"")</f>
        <v/>
      </c>
    </row>
    <row r="3328" spans="1:12" x14ac:dyDescent="0.25">
      <c r="A3328" s="3"/>
      <c r="B3328" s="2"/>
      <c r="C3328" s="2"/>
      <c r="D3328" s="2" t="b">
        <f>IF(AND(NOT(ISBLANK(Table1[[#This Row],[Fetal Sex (Male, Female or Unknown)]])),ISNUMBER(Table1[[#This Row],[Birthweight (grams)]]),ISNUMBER(Table1[[#This Row],[Gestation (days)]])),TRUE,FALSE)</f>
        <v>0</v>
      </c>
      <c r="E3328" s="2" t="str">
        <f>IF(Table1[[#This Row],[Is Data Valid]]=TRUE,IF(Table1[[#This Row],[Fetal Sex (Male, Female or Unknown)]]="Male",Backend!$C$5,IF(Table1[[#This Row],[Fetal Sex (Male, Female or Unknown)]]="Female",Backend!$C$6,IF(Table1[[#This Row],[Fetal Sex (Male, Female or Unknown)]]="Unknown",Backend!$C$7,"Error"))),"")</f>
        <v/>
      </c>
      <c r="F3328" s="8" t="str">
        <f>IF(Table1[[#This Row],[Is Data Valid]]=TRUE,EXP(0.578+0.332*((Table1[[#This Row],[Gestation (days)]]+0.5)/7)-0.00354*((Table1[[#This Row],[Gestation (days)]]+0.5)/7)^2)*Table1[[#This Row],[BW40_3705]],"")</f>
        <v/>
      </c>
      <c r="G3328" s="2" t="str">
        <f>IF(Table1[[#This Row],[Is Data Valid]]=TRUE,((Table1[[#This Row],[Birthweight (grams)]]/Table1[[#This Row],[BW_GA]])-1)/(Backend!$B$3/100*Table1[[#This Row],[BW40_3705]]),"")</f>
        <v/>
      </c>
      <c r="H3328" s="7" t="str">
        <f>IF(Table1[[#This Row],[Is Data Valid]]=TRUE,((Table1[[#This Row],[Birthweight (grams)]]*0.9/Table1[[#This Row],[BW_GA]])-1)/(Backend!$B$3/100*Table1[[#This Row],[BW40_3705]]),"")</f>
        <v/>
      </c>
      <c r="I3328" s="7" t="str">
        <f>IF(Table1[[#This Row],[Is Data Valid]]=TRUE,((Table1[[#This Row],[Birthweight (grams)]]*1.1/Table1[[#This Row],[BW_GA]])-1)/(Backend!$B$3/100*Table1[[#This Row],[BW40_3705]]),"")</f>
        <v/>
      </c>
      <c r="J3328" s="7" t="str">
        <f>IF(Table1[[#This Row],[Is Data Valid]]=TRUE,_xlfn.NORM.S.DIST(Table1[[#This Row],[Birthweight Z-Score]],TRUE)*100,"")</f>
        <v/>
      </c>
      <c r="K3328" s="7" t="str">
        <f>IF(Table1[[#This Row],[Is Data Valid]]=TRUE,_xlfn.NORM.S.DIST(Table1[[#This Row],[Birthweight Z-Score (BW-10%)]],TRUE)*100,"")</f>
        <v/>
      </c>
      <c r="L3328" s="7" t="str">
        <f>IF(Table1[[#This Row],[Is Data Valid]]=TRUE,_xlfn.NORM.S.DIST(Table1[[#This Row],[Birthweight Z-Score (BW+10%)]],TRUE)*100,"")</f>
        <v/>
      </c>
    </row>
    <row r="3329" spans="1:12" x14ac:dyDescent="0.25">
      <c r="A3329" s="3"/>
      <c r="B3329" s="2"/>
      <c r="C3329" s="2"/>
      <c r="D3329" s="2" t="b">
        <f>IF(AND(NOT(ISBLANK(Table1[[#This Row],[Fetal Sex (Male, Female or Unknown)]])),ISNUMBER(Table1[[#This Row],[Birthweight (grams)]]),ISNUMBER(Table1[[#This Row],[Gestation (days)]])),TRUE,FALSE)</f>
        <v>0</v>
      </c>
      <c r="E3329" s="2" t="str">
        <f>IF(Table1[[#This Row],[Is Data Valid]]=TRUE,IF(Table1[[#This Row],[Fetal Sex (Male, Female or Unknown)]]="Male",Backend!$C$5,IF(Table1[[#This Row],[Fetal Sex (Male, Female or Unknown)]]="Female",Backend!$C$6,IF(Table1[[#This Row],[Fetal Sex (Male, Female or Unknown)]]="Unknown",Backend!$C$7,"Error"))),"")</f>
        <v/>
      </c>
      <c r="F3329" s="8" t="str">
        <f>IF(Table1[[#This Row],[Is Data Valid]]=TRUE,EXP(0.578+0.332*((Table1[[#This Row],[Gestation (days)]]+0.5)/7)-0.00354*((Table1[[#This Row],[Gestation (days)]]+0.5)/7)^2)*Table1[[#This Row],[BW40_3705]],"")</f>
        <v/>
      </c>
      <c r="G3329" s="2" t="str">
        <f>IF(Table1[[#This Row],[Is Data Valid]]=TRUE,((Table1[[#This Row],[Birthweight (grams)]]/Table1[[#This Row],[BW_GA]])-1)/(Backend!$B$3/100*Table1[[#This Row],[BW40_3705]]),"")</f>
        <v/>
      </c>
      <c r="H3329" s="7" t="str">
        <f>IF(Table1[[#This Row],[Is Data Valid]]=TRUE,((Table1[[#This Row],[Birthweight (grams)]]*0.9/Table1[[#This Row],[BW_GA]])-1)/(Backend!$B$3/100*Table1[[#This Row],[BW40_3705]]),"")</f>
        <v/>
      </c>
      <c r="I3329" s="7" t="str">
        <f>IF(Table1[[#This Row],[Is Data Valid]]=TRUE,((Table1[[#This Row],[Birthweight (grams)]]*1.1/Table1[[#This Row],[BW_GA]])-1)/(Backend!$B$3/100*Table1[[#This Row],[BW40_3705]]),"")</f>
        <v/>
      </c>
      <c r="J3329" s="7" t="str">
        <f>IF(Table1[[#This Row],[Is Data Valid]]=TRUE,_xlfn.NORM.S.DIST(Table1[[#This Row],[Birthweight Z-Score]],TRUE)*100,"")</f>
        <v/>
      </c>
      <c r="K3329" s="7" t="str">
        <f>IF(Table1[[#This Row],[Is Data Valid]]=TRUE,_xlfn.NORM.S.DIST(Table1[[#This Row],[Birthweight Z-Score (BW-10%)]],TRUE)*100,"")</f>
        <v/>
      </c>
      <c r="L3329" s="7" t="str">
        <f>IF(Table1[[#This Row],[Is Data Valid]]=TRUE,_xlfn.NORM.S.DIST(Table1[[#This Row],[Birthweight Z-Score (BW+10%)]],TRUE)*100,"")</f>
        <v/>
      </c>
    </row>
    <row r="3330" spans="1:12" x14ac:dyDescent="0.25">
      <c r="A3330" s="3"/>
      <c r="B3330" s="2"/>
      <c r="C3330" s="2"/>
      <c r="D3330" s="2" t="b">
        <f>IF(AND(NOT(ISBLANK(Table1[[#This Row],[Fetal Sex (Male, Female or Unknown)]])),ISNUMBER(Table1[[#This Row],[Birthweight (grams)]]),ISNUMBER(Table1[[#This Row],[Gestation (days)]])),TRUE,FALSE)</f>
        <v>0</v>
      </c>
      <c r="E3330" s="2" t="str">
        <f>IF(Table1[[#This Row],[Is Data Valid]]=TRUE,IF(Table1[[#This Row],[Fetal Sex (Male, Female or Unknown)]]="Male",Backend!$C$5,IF(Table1[[#This Row],[Fetal Sex (Male, Female or Unknown)]]="Female",Backend!$C$6,IF(Table1[[#This Row],[Fetal Sex (Male, Female or Unknown)]]="Unknown",Backend!$C$7,"Error"))),"")</f>
        <v/>
      </c>
      <c r="F3330" s="8" t="str">
        <f>IF(Table1[[#This Row],[Is Data Valid]]=TRUE,EXP(0.578+0.332*((Table1[[#This Row],[Gestation (days)]]+0.5)/7)-0.00354*((Table1[[#This Row],[Gestation (days)]]+0.5)/7)^2)*Table1[[#This Row],[BW40_3705]],"")</f>
        <v/>
      </c>
      <c r="G3330" s="2" t="str">
        <f>IF(Table1[[#This Row],[Is Data Valid]]=TRUE,((Table1[[#This Row],[Birthweight (grams)]]/Table1[[#This Row],[BW_GA]])-1)/(Backend!$B$3/100*Table1[[#This Row],[BW40_3705]]),"")</f>
        <v/>
      </c>
      <c r="H3330" s="7" t="str">
        <f>IF(Table1[[#This Row],[Is Data Valid]]=TRUE,((Table1[[#This Row],[Birthweight (grams)]]*0.9/Table1[[#This Row],[BW_GA]])-1)/(Backend!$B$3/100*Table1[[#This Row],[BW40_3705]]),"")</f>
        <v/>
      </c>
      <c r="I3330" s="7" t="str">
        <f>IF(Table1[[#This Row],[Is Data Valid]]=TRUE,((Table1[[#This Row],[Birthweight (grams)]]*1.1/Table1[[#This Row],[BW_GA]])-1)/(Backend!$B$3/100*Table1[[#This Row],[BW40_3705]]),"")</f>
        <v/>
      </c>
      <c r="J3330" s="7" t="str">
        <f>IF(Table1[[#This Row],[Is Data Valid]]=TRUE,_xlfn.NORM.S.DIST(Table1[[#This Row],[Birthweight Z-Score]],TRUE)*100,"")</f>
        <v/>
      </c>
      <c r="K3330" s="7" t="str">
        <f>IF(Table1[[#This Row],[Is Data Valid]]=TRUE,_xlfn.NORM.S.DIST(Table1[[#This Row],[Birthweight Z-Score (BW-10%)]],TRUE)*100,"")</f>
        <v/>
      </c>
      <c r="L3330" s="7" t="str">
        <f>IF(Table1[[#This Row],[Is Data Valid]]=TRUE,_xlfn.NORM.S.DIST(Table1[[#This Row],[Birthweight Z-Score (BW+10%)]],TRUE)*100,"")</f>
        <v/>
      </c>
    </row>
    <row r="3331" spans="1:12" x14ac:dyDescent="0.25">
      <c r="A3331" s="3"/>
      <c r="B3331" s="2"/>
      <c r="C3331" s="2"/>
      <c r="D3331" s="2" t="b">
        <f>IF(AND(NOT(ISBLANK(Table1[[#This Row],[Fetal Sex (Male, Female or Unknown)]])),ISNUMBER(Table1[[#This Row],[Birthweight (grams)]]),ISNUMBER(Table1[[#This Row],[Gestation (days)]])),TRUE,FALSE)</f>
        <v>0</v>
      </c>
      <c r="E3331" s="2" t="str">
        <f>IF(Table1[[#This Row],[Is Data Valid]]=TRUE,IF(Table1[[#This Row],[Fetal Sex (Male, Female or Unknown)]]="Male",Backend!$C$5,IF(Table1[[#This Row],[Fetal Sex (Male, Female or Unknown)]]="Female",Backend!$C$6,IF(Table1[[#This Row],[Fetal Sex (Male, Female or Unknown)]]="Unknown",Backend!$C$7,"Error"))),"")</f>
        <v/>
      </c>
      <c r="F3331" s="8" t="str">
        <f>IF(Table1[[#This Row],[Is Data Valid]]=TRUE,EXP(0.578+0.332*((Table1[[#This Row],[Gestation (days)]]+0.5)/7)-0.00354*((Table1[[#This Row],[Gestation (days)]]+0.5)/7)^2)*Table1[[#This Row],[BW40_3705]],"")</f>
        <v/>
      </c>
      <c r="G3331" s="2" t="str">
        <f>IF(Table1[[#This Row],[Is Data Valid]]=TRUE,((Table1[[#This Row],[Birthweight (grams)]]/Table1[[#This Row],[BW_GA]])-1)/(Backend!$B$3/100*Table1[[#This Row],[BW40_3705]]),"")</f>
        <v/>
      </c>
      <c r="H3331" s="7" t="str">
        <f>IF(Table1[[#This Row],[Is Data Valid]]=TRUE,((Table1[[#This Row],[Birthweight (grams)]]*0.9/Table1[[#This Row],[BW_GA]])-1)/(Backend!$B$3/100*Table1[[#This Row],[BW40_3705]]),"")</f>
        <v/>
      </c>
      <c r="I3331" s="7" t="str">
        <f>IF(Table1[[#This Row],[Is Data Valid]]=TRUE,((Table1[[#This Row],[Birthweight (grams)]]*1.1/Table1[[#This Row],[BW_GA]])-1)/(Backend!$B$3/100*Table1[[#This Row],[BW40_3705]]),"")</f>
        <v/>
      </c>
      <c r="J3331" s="7" t="str">
        <f>IF(Table1[[#This Row],[Is Data Valid]]=TRUE,_xlfn.NORM.S.DIST(Table1[[#This Row],[Birthweight Z-Score]],TRUE)*100,"")</f>
        <v/>
      </c>
      <c r="K3331" s="7" t="str">
        <f>IF(Table1[[#This Row],[Is Data Valid]]=TRUE,_xlfn.NORM.S.DIST(Table1[[#This Row],[Birthweight Z-Score (BW-10%)]],TRUE)*100,"")</f>
        <v/>
      </c>
      <c r="L3331" s="7" t="str">
        <f>IF(Table1[[#This Row],[Is Data Valid]]=TRUE,_xlfn.NORM.S.DIST(Table1[[#This Row],[Birthweight Z-Score (BW+10%)]],TRUE)*100,"")</f>
        <v/>
      </c>
    </row>
    <row r="3332" spans="1:12" x14ac:dyDescent="0.25">
      <c r="A3332" s="3"/>
      <c r="B3332" s="2"/>
      <c r="C3332" s="2"/>
      <c r="D3332" s="2" t="b">
        <f>IF(AND(NOT(ISBLANK(Table1[[#This Row],[Fetal Sex (Male, Female or Unknown)]])),ISNUMBER(Table1[[#This Row],[Birthweight (grams)]]),ISNUMBER(Table1[[#This Row],[Gestation (days)]])),TRUE,FALSE)</f>
        <v>0</v>
      </c>
      <c r="E3332" s="2" t="str">
        <f>IF(Table1[[#This Row],[Is Data Valid]]=TRUE,IF(Table1[[#This Row],[Fetal Sex (Male, Female or Unknown)]]="Male",Backend!$C$5,IF(Table1[[#This Row],[Fetal Sex (Male, Female or Unknown)]]="Female",Backend!$C$6,IF(Table1[[#This Row],[Fetal Sex (Male, Female or Unknown)]]="Unknown",Backend!$C$7,"Error"))),"")</f>
        <v/>
      </c>
      <c r="F3332" s="8" t="str">
        <f>IF(Table1[[#This Row],[Is Data Valid]]=TRUE,EXP(0.578+0.332*((Table1[[#This Row],[Gestation (days)]]+0.5)/7)-0.00354*((Table1[[#This Row],[Gestation (days)]]+0.5)/7)^2)*Table1[[#This Row],[BW40_3705]],"")</f>
        <v/>
      </c>
      <c r="G3332" s="2" t="str">
        <f>IF(Table1[[#This Row],[Is Data Valid]]=TRUE,((Table1[[#This Row],[Birthweight (grams)]]/Table1[[#This Row],[BW_GA]])-1)/(Backend!$B$3/100*Table1[[#This Row],[BW40_3705]]),"")</f>
        <v/>
      </c>
      <c r="H3332" s="7" t="str">
        <f>IF(Table1[[#This Row],[Is Data Valid]]=TRUE,((Table1[[#This Row],[Birthweight (grams)]]*0.9/Table1[[#This Row],[BW_GA]])-1)/(Backend!$B$3/100*Table1[[#This Row],[BW40_3705]]),"")</f>
        <v/>
      </c>
      <c r="I3332" s="7" t="str">
        <f>IF(Table1[[#This Row],[Is Data Valid]]=TRUE,((Table1[[#This Row],[Birthweight (grams)]]*1.1/Table1[[#This Row],[BW_GA]])-1)/(Backend!$B$3/100*Table1[[#This Row],[BW40_3705]]),"")</f>
        <v/>
      </c>
      <c r="J3332" s="7" t="str">
        <f>IF(Table1[[#This Row],[Is Data Valid]]=TRUE,_xlfn.NORM.S.DIST(Table1[[#This Row],[Birthweight Z-Score]],TRUE)*100,"")</f>
        <v/>
      </c>
      <c r="K3332" s="7" t="str">
        <f>IF(Table1[[#This Row],[Is Data Valid]]=TRUE,_xlfn.NORM.S.DIST(Table1[[#This Row],[Birthweight Z-Score (BW-10%)]],TRUE)*100,"")</f>
        <v/>
      </c>
      <c r="L3332" s="7" t="str">
        <f>IF(Table1[[#This Row],[Is Data Valid]]=TRUE,_xlfn.NORM.S.DIST(Table1[[#This Row],[Birthweight Z-Score (BW+10%)]],TRUE)*100,"")</f>
        <v/>
      </c>
    </row>
    <row r="3333" spans="1:12" x14ac:dyDescent="0.25">
      <c r="A3333" s="3"/>
      <c r="B3333" s="2"/>
      <c r="C3333" s="2"/>
      <c r="D3333" s="2" t="b">
        <f>IF(AND(NOT(ISBLANK(Table1[[#This Row],[Fetal Sex (Male, Female or Unknown)]])),ISNUMBER(Table1[[#This Row],[Birthweight (grams)]]),ISNUMBER(Table1[[#This Row],[Gestation (days)]])),TRUE,FALSE)</f>
        <v>0</v>
      </c>
      <c r="E3333" s="2" t="str">
        <f>IF(Table1[[#This Row],[Is Data Valid]]=TRUE,IF(Table1[[#This Row],[Fetal Sex (Male, Female or Unknown)]]="Male",Backend!$C$5,IF(Table1[[#This Row],[Fetal Sex (Male, Female or Unknown)]]="Female",Backend!$C$6,IF(Table1[[#This Row],[Fetal Sex (Male, Female or Unknown)]]="Unknown",Backend!$C$7,"Error"))),"")</f>
        <v/>
      </c>
      <c r="F3333" s="8" t="str">
        <f>IF(Table1[[#This Row],[Is Data Valid]]=TRUE,EXP(0.578+0.332*((Table1[[#This Row],[Gestation (days)]]+0.5)/7)-0.00354*((Table1[[#This Row],[Gestation (days)]]+0.5)/7)^2)*Table1[[#This Row],[BW40_3705]],"")</f>
        <v/>
      </c>
      <c r="G3333" s="2" t="str">
        <f>IF(Table1[[#This Row],[Is Data Valid]]=TRUE,((Table1[[#This Row],[Birthweight (grams)]]/Table1[[#This Row],[BW_GA]])-1)/(Backend!$B$3/100*Table1[[#This Row],[BW40_3705]]),"")</f>
        <v/>
      </c>
      <c r="H3333" s="7" t="str">
        <f>IF(Table1[[#This Row],[Is Data Valid]]=TRUE,((Table1[[#This Row],[Birthweight (grams)]]*0.9/Table1[[#This Row],[BW_GA]])-1)/(Backend!$B$3/100*Table1[[#This Row],[BW40_3705]]),"")</f>
        <v/>
      </c>
      <c r="I3333" s="7" t="str">
        <f>IF(Table1[[#This Row],[Is Data Valid]]=TRUE,((Table1[[#This Row],[Birthweight (grams)]]*1.1/Table1[[#This Row],[BW_GA]])-1)/(Backend!$B$3/100*Table1[[#This Row],[BW40_3705]]),"")</f>
        <v/>
      </c>
      <c r="J3333" s="7" t="str">
        <f>IF(Table1[[#This Row],[Is Data Valid]]=TRUE,_xlfn.NORM.S.DIST(Table1[[#This Row],[Birthweight Z-Score]],TRUE)*100,"")</f>
        <v/>
      </c>
      <c r="K3333" s="7" t="str">
        <f>IF(Table1[[#This Row],[Is Data Valid]]=TRUE,_xlfn.NORM.S.DIST(Table1[[#This Row],[Birthweight Z-Score (BW-10%)]],TRUE)*100,"")</f>
        <v/>
      </c>
      <c r="L3333" s="7" t="str">
        <f>IF(Table1[[#This Row],[Is Data Valid]]=TRUE,_xlfn.NORM.S.DIST(Table1[[#This Row],[Birthweight Z-Score (BW+10%)]],TRUE)*100,"")</f>
        <v/>
      </c>
    </row>
    <row r="3334" spans="1:12" x14ac:dyDescent="0.25">
      <c r="A3334" s="3"/>
      <c r="B3334" s="2"/>
      <c r="C3334" s="2"/>
      <c r="D3334" s="2" t="b">
        <f>IF(AND(NOT(ISBLANK(Table1[[#This Row],[Fetal Sex (Male, Female or Unknown)]])),ISNUMBER(Table1[[#This Row],[Birthweight (grams)]]),ISNUMBER(Table1[[#This Row],[Gestation (days)]])),TRUE,FALSE)</f>
        <v>0</v>
      </c>
      <c r="E3334" s="2" t="str">
        <f>IF(Table1[[#This Row],[Is Data Valid]]=TRUE,IF(Table1[[#This Row],[Fetal Sex (Male, Female or Unknown)]]="Male",Backend!$C$5,IF(Table1[[#This Row],[Fetal Sex (Male, Female or Unknown)]]="Female",Backend!$C$6,IF(Table1[[#This Row],[Fetal Sex (Male, Female or Unknown)]]="Unknown",Backend!$C$7,"Error"))),"")</f>
        <v/>
      </c>
      <c r="F3334" s="8" t="str">
        <f>IF(Table1[[#This Row],[Is Data Valid]]=TRUE,EXP(0.578+0.332*((Table1[[#This Row],[Gestation (days)]]+0.5)/7)-0.00354*((Table1[[#This Row],[Gestation (days)]]+0.5)/7)^2)*Table1[[#This Row],[BW40_3705]],"")</f>
        <v/>
      </c>
      <c r="G3334" s="2" t="str">
        <f>IF(Table1[[#This Row],[Is Data Valid]]=TRUE,((Table1[[#This Row],[Birthweight (grams)]]/Table1[[#This Row],[BW_GA]])-1)/(Backend!$B$3/100*Table1[[#This Row],[BW40_3705]]),"")</f>
        <v/>
      </c>
      <c r="H3334" s="7" t="str">
        <f>IF(Table1[[#This Row],[Is Data Valid]]=TRUE,((Table1[[#This Row],[Birthweight (grams)]]*0.9/Table1[[#This Row],[BW_GA]])-1)/(Backend!$B$3/100*Table1[[#This Row],[BW40_3705]]),"")</f>
        <v/>
      </c>
      <c r="I3334" s="7" t="str">
        <f>IF(Table1[[#This Row],[Is Data Valid]]=TRUE,((Table1[[#This Row],[Birthweight (grams)]]*1.1/Table1[[#This Row],[BW_GA]])-1)/(Backend!$B$3/100*Table1[[#This Row],[BW40_3705]]),"")</f>
        <v/>
      </c>
      <c r="J3334" s="7" t="str">
        <f>IF(Table1[[#This Row],[Is Data Valid]]=TRUE,_xlfn.NORM.S.DIST(Table1[[#This Row],[Birthweight Z-Score]],TRUE)*100,"")</f>
        <v/>
      </c>
      <c r="K3334" s="7" t="str">
        <f>IF(Table1[[#This Row],[Is Data Valid]]=TRUE,_xlfn.NORM.S.DIST(Table1[[#This Row],[Birthweight Z-Score (BW-10%)]],TRUE)*100,"")</f>
        <v/>
      </c>
      <c r="L3334" s="7" t="str">
        <f>IF(Table1[[#This Row],[Is Data Valid]]=TRUE,_xlfn.NORM.S.DIST(Table1[[#This Row],[Birthweight Z-Score (BW+10%)]],TRUE)*100,"")</f>
        <v/>
      </c>
    </row>
    <row r="3335" spans="1:12" x14ac:dyDescent="0.25">
      <c r="A3335" s="3"/>
      <c r="B3335" s="2"/>
      <c r="C3335" s="2"/>
      <c r="D3335" s="2" t="b">
        <f>IF(AND(NOT(ISBLANK(Table1[[#This Row],[Fetal Sex (Male, Female or Unknown)]])),ISNUMBER(Table1[[#This Row],[Birthweight (grams)]]),ISNUMBER(Table1[[#This Row],[Gestation (days)]])),TRUE,FALSE)</f>
        <v>0</v>
      </c>
      <c r="E3335" s="2" t="str">
        <f>IF(Table1[[#This Row],[Is Data Valid]]=TRUE,IF(Table1[[#This Row],[Fetal Sex (Male, Female or Unknown)]]="Male",Backend!$C$5,IF(Table1[[#This Row],[Fetal Sex (Male, Female or Unknown)]]="Female",Backend!$C$6,IF(Table1[[#This Row],[Fetal Sex (Male, Female or Unknown)]]="Unknown",Backend!$C$7,"Error"))),"")</f>
        <v/>
      </c>
      <c r="F3335" s="8" t="str">
        <f>IF(Table1[[#This Row],[Is Data Valid]]=TRUE,EXP(0.578+0.332*((Table1[[#This Row],[Gestation (days)]]+0.5)/7)-0.00354*((Table1[[#This Row],[Gestation (days)]]+0.5)/7)^2)*Table1[[#This Row],[BW40_3705]],"")</f>
        <v/>
      </c>
      <c r="G3335" s="2" t="str">
        <f>IF(Table1[[#This Row],[Is Data Valid]]=TRUE,((Table1[[#This Row],[Birthweight (grams)]]/Table1[[#This Row],[BW_GA]])-1)/(Backend!$B$3/100*Table1[[#This Row],[BW40_3705]]),"")</f>
        <v/>
      </c>
      <c r="H3335" s="7" t="str">
        <f>IF(Table1[[#This Row],[Is Data Valid]]=TRUE,((Table1[[#This Row],[Birthweight (grams)]]*0.9/Table1[[#This Row],[BW_GA]])-1)/(Backend!$B$3/100*Table1[[#This Row],[BW40_3705]]),"")</f>
        <v/>
      </c>
      <c r="I3335" s="7" t="str">
        <f>IF(Table1[[#This Row],[Is Data Valid]]=TRUE,((Table1[[#This Row],[Birthweight (grams)]]*1.1/Table1[[#This Row],[BW_GA]])-1)/(Backend!$B$3/100*Table1[[#This Row],[BW40_3705]]),"")</f>
        <v/>
      </c>
      <c r="J3335" s="7" t="str">
        <f>IF(Table1[[#This Row],[Is Data Valid]]=TRUE,_xlfn.NORM.S.DIST(Table1[[#This Row],[Birthweight Z-Score]],TRUE)*100,"")</f>
        <v/>
      </c>
      <c r="K3335" s="7" t="str">
        <f>IF(Table1[[#This Row],[Is Data Valid]]=TRUE,_xlfn.NORM.S.DIST(Table1[[#This Row],[Birthweight Z-Score (BW-10%)]],TRUE)*100,"")</f>
        <v/>
      </c>
      <c r="L3335" s="7" t="str">
        <f>IF(Table1[[#This Row],[Is Data Valid]]=TRUE,_xlfn.NORM.S.DIST(Table1[[#This Row],[Birthweight Z-Score (BW+10%)]],TRUE)*100,"")</f>
        <v/>
      </c>
    </row>
    <row r="3336" spans="1:12" x14ac:dyDescent="0.25">
      <c r="A3336" s="3"/>
      <c r="B3336" s="2"/>
      <c r="C3336" s="2"/>
      <c r="D3336" s="2" t="b">
        <f>IF(AND(NOT(ISBLANK(Table1[[#This Row],[Fetal Sex (Male, Female or Unknown)]])),ISNUMBER(Table1[[#This Row],[Birthweight (grams)]]),ISNUMBER(Table1[[#This Row],[Gestation (days)]])),TRUE,FALSE)</f>
        <v>0</v>
      </c>
      <c r="E3336" s="2" t="str">
        <f>IF(Table1[[#This Row],[Is Data Valid]]=TRUE,IF(Table1[[#This Row],[Fetal Sex (Male, Female or Unknown)]]="Male",Backend!$C$5,IF(Table1[[#This Row],[Fetal Sex (Male, Female or Unknown)]]="Female",Backend!$C$6,IF(Table1[[#This Row],[Fetal Sex (Male, Female or Unknown)]]="Unknown",Backend!$C$7,"Error"))),"")</f>
        <v/>
      </c>
      <c r="F3336" s="8" t="str">
        <f>IF(Table1[[#This Row],[Is Data Valid]]=TRUE,EXP(0.578+0.332*((Table1[[#This Row],[Gestation (days)]]+0.5)/7)-0.00354*((Table1[[#This Row],[Gestation (days)]]+0.5)/7)^2)*Table1[[#This Row],[BW40_3705]],"")</f>
        <v/>
      </c>
      <c r="G3336" s="2" t="str">
        <f>IF(Table1[[#This Row],[Is Data Valid]]=TRUE,((Table1[[#This Row],[Birthweight (grams)]]/Table1[[#This Row],[BW_GA]])-1)/(Backend!$B$3/100*Table1[[#This Row],[BW40_3705]]),"")</f>
        <v/>
      </c>
      <c r="H3336" s="7" t="str">
        <f>IF(Table1[[#This Row],[Is Data Valid]]=TRUE,((Table1[[#This Row],[Birthweight (grams)]]*0.9/Table1[[#This Row],[BW_GA]])-1)/(Backend!$B$3/100*Table1[[#This Row],[BW40_3705]]),"")</f>
        <v/>
      </c>
      <c r="I3336" s="7" t="str">
        <f>IF(Table1[[#This Row],[Is Data Valid]]=TRUE,((Table1[[#This Row],[Birthweight (grams)]]*1.1/Table1[[#This Row],[BW_GA]])-1)/(Backend!$B$3/100*Table1[[#This Row],[BW40_3705]]),"")</f>
        <v/>
      </c>
      <c r="J3336" s="7" t="str">
        <f>IF(Table1[[#This Row],[Is Data Valid]]=TRUE,_xlfn.NORM.S.DIST(Table1[[#This Row],[Birthweight Z-Score]],TRUE)*100,"")</f>
        <v/>
      </c>
      <c r="K3336" s="7" t="str">
        <f>IF(Table1[[#This Row],[Is Data Valid]]=TRUE,_xlfn.NORM.S.DIST(Table1[[#This Row],[Birthweight Z-Score (BW-10%)]],TRUE)*100,"")</f>
        <v/>
      </c>
      <c r="L3336" s="7" t="str">
        <f>IF(Table1[[#This Row],[Is Data Valid]]=TRUE,_xlfn.NORM.S.DIST(Table1[[#This Row],[Birthweight Z-Score (BW+10%)]],TRUE)*100,"")</f>
        <v/>
      </c>
    </row>
    <row r="3337" spans="1:12" x14ac:dyDescent="0.25">
      <c r="A3337" s="3"/>
      <c r="B3337" s="2"/>
      <c r="C3337" s="2"/>
      <c r="D3337" s="2" t="b">
        <f>IF(AND(NOT(ISBLANK(Table1[[#This Row],[Fetal Sex (Male, Female or Unknown)]])),ISNUMBER(Table1[[#This Row],[Birthweight (grams)]]),ISNUMBER(Table1[[#This Row],[Gestation (days)]])),TRUE,FALSE)</f>
        <v>0</v>
      </c>
      <c r="E3337" s="2" t="str">
        <f>IF(Table1[[#This Row],[Is Data Valid]]=TRUE,IF(Table1[[#This Row],[Fetal Sex (Male, Female or Unknown)]]="Male",Backend!$C$5,IF(Table1[[#This Row],[Fetal Sex (Male, Female or Unknown)]]="Female",Backend!$C$6,IF(Table1[[#This Row],[Fetal Sex (Male, Female or Unknown)]]="Unknown",Backend!$C$7,"Error"))),"")</f>
        <v/>
      </c>
      <c r="F3337" s="8" t="str">
        <f>IF(Table1[[#This Row],[Is Data Valid]]=TRUE,EXP(0.578+0.332*((Table1[[#This Row],[Gestation (days)]]+0.5)/7)-0.00354*((Table1[[#This Row],[Gestation (days)]]+0.5)/7)^2)*Table1[[#This Row],[BW40_3705]],"")</f>
        <v/>
      </c>
      <c r="G3337" s="2" t="str">
        <f>IF(Table1[[#This Row],[Is Data Valid]]=TRUE,((Table1[[#This Row],[Birthweight (grams)]]/Table1[[#This Row],[BW_GA]])-1)/(Backend!$B$3/100*Table1[[#This Row],[BW40_3705]]),"")</f>
        <v/>
      </c>
      <c r="H3337" s="7" t="str">
        <f>IF(Table1[[#This Row],[Is Data Valid]]=TRUE,((Table1[[#This Row],[Birthweight (grams)]]*0.9/Table1[[#This Row],[BW_GA]])-1)/(Backend!$B$3/100*Table1[[#This Row],[BW40_3705]]),"")</f>
        <v/>
      </c>
      <c r="I3337" s="7" t="str">
        <f>IF(Table1[[#This Row],[Is Data Valid]]=TRUE,((Table1[[#This Row],[Birthweight (grams)]]*1.1/Table1[[#This Row],[BW_GA]])-1)/(Backend!$B$3/100*Table1[[#This Row],[BW40_3705]]),"")</f>
        <v/>
      </c>
      <c r="J3337" s="7" t="str">
        <f>IF(Table1[[#This Row],[Is Data Valid]]=TRUE,_xlfn.NORM.S.DIST(Table1[[#This Row],[Birthweight Z-Score]],TRUE)*100,"")</f>
        <v/>
      </c>
      <c r="K3337" s="7" t="str">
        <f>IF(Table1[[#This Row],[Is Data Valid]]=TRUE,_xlfn.NORM.S.DIST(Table1[[#This Row],[Birthweight Z-Score (BW-10%)]],TRUE)*100,"")</f>
        <v/>
      </c>
      <c r="L3337" s="7" t="str">
        <f>IF(Table1[[#This Row],[Is Data Valid]]=TRUE,_xlfn.NORM.S.DIST(Table1[[#This Row],[Birthweight Z-Score (BW+10%)]],TRUE)*100,"")</f>
        <v/>
      </c>
    </row>
    <row r="3338" spans="1:12" x14ac:dyDescent="0.25">
      <c r="A3338" s="3"/>
      <c r="B3338" s="2"/>
      <c r="C3338" s="2"/>
      <c r="D3338" s="2" t="b">
        <f>IF(AND(NOT(ISBLANK(Table1[[#This Row],[Fetal Sex (Male, Female or Unknown)]])),ISNUMBER(Table1[[#This Row],[Birthweight (grams)]]),ISNUMBER(Table1[[#This Row],[Gestation (days)]])),TRUE,FALSE)</f>
        <v>0</v>
      </c>
      <c r="E3338" s="2" t="str">
        <f>IF(Table1[[#This Row],[Is Data Valid]]=TRUE,IF(Table1[[#This Row],[Fetal Sex (Male, Female or Unknown)]]="Male",Backend!$C$5,IF(Table1[[#This Row],[Fetal Sex (Male, Female or Unknown)]]="Female",Backend!$C$6,IF(Table1[[#This Row],[Fetal Sex (Male, Female or Unknown)]]="Unknown",Backend!$C$7,"Error"))),"")</f>
        <v/>
      </c>
      <c r="F3338" s="8" t="str">
        <f>IF(Table1[[#This Row],[Is Data Valid]]=TRUE,EXP(0.578+0.332*((Table1[[#This Row],[Gestation (days)]]+0.5)/7)-0.00354*((Table1[[#This Row],[Gestation (days)]]+0.5)/7)^2)*Table1[[#This Row],[BW40_3705]],"")</f>
        <v/>
      </c>
      <c r="G3338" s="2" t="str">
        <f>IF(Table1[[#This Row],[Is Data Valid]]=TRUE,((Table1[[#This Row],[Birthweight (grams)]]/Table1[[#This Row],[BW_GA]])-1)/(Backend!$B$3/100*Table1[[#This Row],[BW40_3705]]),"")</f>
        <v/>
      </c>
      <c r="H3338" s="7" t="str">
        <f>IF(Table1[[#This Row],[Is Data Valid]]=TRUE,((Table1[[#This Row],[Birthweight (grams)]]*0.9/Table1[[#This Row],[BW_GA]])-1)/(Backend!$B$3/100*Table1[[#This Row],[BW40_3705]]),"")</f>
        <v/>
      </c>
      <c r="I3338" s="7" t="str">
        <f>IF(Table1[[#This Row],[Is Data Valid]]=TRUE,((Table1[[#This Row],[Birthweight (grams)]]*1.1/Table1[[#This Row],[BW_GA]])-1)/(Backend!$B$3/100*Table1[[#This Row],[BW40_3705]]),"")</f>
        <v/>
      </c>
      <c r="J3338" s="7" t="str">
        <f>IF(Table1[[#This Row],[Is Data Valid]]=TRUE,_xlfn.NORM.S.DIST(Table1[[#This Row],[Birthweight Z-Score]],TRUE)*100,"")</f>
        <v/>
      </c>
      <c r="K3338" s="7" t="str">
        <f>IF(Table1[[#This Row],[Is Data Valid]]=TRUE,_xlfn.NORM.S.DIST(Table1[[#This Row],[Birthweight Z-Score (BW-10%)]],TRUE)*100,"")</f>
        <v/>
      </c>
      <c r="L3338" s="7" t="str">
        <f>IF(Table1[[#This Row],[Is Data Valid]]=TRUE,_xlfn.NORM.S.DIST(Table1[[#This Row],[Birthweight Z-Score (BW+10%)]],TRUE)*100,"")</f>
        <v/>
      </c>
    </row>
    <row r="3339" spans="1:12" x14ac:dyDescent="0.25">
      <c r="A3339" s="3"/>
      <c r="B3339" s="2"/>
      <c r="C3339" s="2"/>
      <c r="D3339" s="2" t="b">
        <f>IF(AND(NOT(ISBLANK(Table1[[#This Row],[Fetal Sex (Male, Female or Unknown)]])),ISNUMBER(Table1[[#This Row],[Birthweight (grams)]]),ISNUMBER(Table1[[#This Row],[Gestation (days)]])),TRUE,FALSE)</f>
        <v>0</v>
      </c>
      <c r="E3339" s="2" t="str">
        <f>IF(Table1[[#This Row],[Is Data Valid]]=TRUE,IF(Table1[[#This Row],[Fetal Sex (Male, Female or Unknown)]]="Male",Backend!$C$5,IF(Table1[[#This Row],[Fetal Sex (Male, Female or Unknown)]]="Female",Backend!$C$6,IF(Table1[[#This Row],[Fetal Sex (Male, Female or Unknown)]]="Unknown",Backend!$C$7,"Error"))),"")</f>
        <v/>
      </c>
      <c r="F3339" s="8" t="str">
        <f>IF(Table1[[#This Row],[Is Data Valid]]=TRUE,EXP(0.578+0.332*((Table1[[#This Row],[Gestation (days)]]+0.5)/7)-0.00354*((Table1[[#This Row],[Gestation (days)]]+0.5)/7)^2)*Table1[[#This Row],[BW40_3705]],"")</f>
        <v/>
      </c>
      <c r="G3339" s="2" t="str">
        <f>IF(Table1[[#This Row],[Is Data Valid]]=TRUE,((Table1[[#This Row],[Birthweight (grams)]]/Table1[[#This Row],[BW_GA]])-1)/(Backend!$B$3/100*Table1[[#This Row],[BW40_3705]]),"")</f>
        <v/>
      </c>
      <c r="H3339" s="7" t="str">
        <f>IF(Table1[[#This Row],[Is Data Valid]]=TRUE,((Table1[[#This Row],[Birthweight (grams)]]*0.9/Table1[[#This Row],[BW_GA]])-1)/(Backend!$B$3/100*Table1[[#This Row],[BW40_3705]]),"")</f>
        <v/>
      </c>
      <c r="I3339" s="7" t="str">
        <f>IF(Table1[[#This Row],[Is Data Valid]]=TRUE,((Table1[[#This Row],[Birthweight (grams)]]*1.1/Table1[[#This Row],[BW_GA]])-1)/(Backend!$B$3/100*Table1[[#This Row],[BW40_3705]]),"")</f>
        <v/>
      </c>
      <c r="J3339" s="7" t="str">
        <f>IF(Table1[[#This Row],[Is Data Valid]]=TRUE,_xlfn.NORM.S.DIST(Table1[[#This Row],[Birthweight Z-Score]],TRUE)*100,"")</f>
        <v/>
      </c>
      <c r="K3339" s="7" t="str">
        <f>IF(Table1[[#This Row],[Is Data Valid]]=TRUE,_xlfn.NORM.S.DIST(Table1[[#This Row],[Birthweight Z-Score (BW-10%)]],TRUE)*100,"")</f>
        <v/>
      </c>
      <c r="L3339" s="7" t="str">
        <f>IF(Table1[[#This Row],[Is Data Valid]]=TRUE,_xlfn.NORM.S.DIST(Table1[[#This Row],[Birthweight Z-Score (BW+10%)]],TRUE)*100,"")</f>
        <v/>
      </c>
    </row>
    <row r="3340" spans="1:12" x14ac:dyDescent="0.25">
      <c r="A3340" s="3"/>
      <c r="B3340" s="2"/>
      <c r="C3340" s="2"/>
      <c r="D3340" s="2" t="b">
        <f>IF(AND(NOT(ISBLANK(Table1[[#This Row],[Fetal Sex (Male, Female or Unknown)]])),ISNUMBER(Table1[[#This Row],[Birthweight (grams)]]),ISNUMBER(Table1[[#This Row],[Gestation (days)]])),TRUE,FALSE)</f>
        <v>0</v>
      </c>
      <c r="E3340" s="2" t="str">
        <f>IF(Table1[[#This Row],[Is Data Valid]]=TRUE,IF(Table1[[#This Row],[Fetal Sex (Male, Female or Unknown)]]="Male",Backend!$C$5,IF(Table1[[#This Row],[Fetal Sex (Male, Female or Unknown)]]="Female",Backend!$C$6,IF(Table1[[#This Row],[Fetal Sex (Male, Female or Unknown)]]="Unknown",Backend!$C$7,"Error"))),"")</f>
        <v/>
      </c>
      <c r="F3340" s="8" t="str">
        <f>IF(Table1[[#This Row],[Is Data Valid]]=TRUE,EXP(0.578+0.332*((Table1[[#This Row],[Gestation (days)]]+0.5)/7)-0.00354*((Table1[[#This Row],[Gestation (days)]]+0.5)/7)^2)*Table1[[#This Row],[BW40_3705]],"")</f>
        <v/>
      </c>
      <c r="G3340" s="2" t="str">
        <f>IF(Table1[[#This Row],[Is Data Valid]]=TRUE,((Table1[[#This Row],[Birthweight (grams)]]/Table1[[#This Row],[BW_GA]])-1)/(Backend!$B$3/100*Table1[[#This Row],[BW40_3705]]),"")</f>
        <v/>
      </c>
      <c r="H3340" s="7" t="str">
        <f>IF(Table1[[#This Row],[Is Data Valid]]=TRUE,((Table1[[#This Row],[Birthweight (grams)]]*0.9/Table1[[#This Row],[BW_GA]])-1)/(Backend!$B$3/100*Table1[[#This Row],[BW40_3705]]),"")</f>
        <v/>
      </c>
      <c r="I3340" s="7" t="str">
        <f>IF(Table1[[#This Row],[Is Data Valid]]=TRUE,((Table1[[#This Row],[Birthweight (grams)]]*1.1/Table1[[#This Row],[BW_GA]])-1)/(Backend!$B$3/100*Table1[[#This Row],[BW40_3705]]),"")</f>
        <v/>
      </c>
      <c r="J3340" s="7" t="str">
        <f>IF(Table1[[#This Row],[Is Data Valid]]=TRUE,_xlfn.NORM.S.DIST(Table1[[#This Row],[Birthweight Z-Score]],TRUE)*100,"")</f>
        <v/>
      </c>
      <c r="K3340" s="7" t="str">
        <f>IF(Table1[[#This Row],[Is Data Valid]]=TRUE,_xlfn.NORM.S.DIST(Table1[[#This Row],[Birthweight Z-Score (BW-10%)]],TRUE)*100,"")</f>
        <v/>
      </c>
      <c r="L3340" s="7" t="str">
        <f>IF(Table1[[#This Row],[Is Data Valid]]=TRUE,_xlfn.NORM.S.DIST(Table1[[#This Row],[Birthweight Z-Score (BW+10%)]],TRUE)*100,"")</f>
        <v/>
      </c>
    </row>
    <row r="3341" spans="1:12" x14ac:dyDescent="0.25">
      <c r="A3341" s="3"/>
      <c r="B3341" s="2"/>
      <c r="C3341" s="2"/>
      <c r="D3341" s="2" t="b">
        <f>IF(AND(NOT(ISBLANK(Table1[[#This Row],[Fetal Sex (Male, Female or Unknown)]])),ISNUMBER(Table1[[#This Row],[Birthweight (grams)]]),ISNUMBER(Table1[[#This Row],[Gestation (days)]])),TRUE,FALSE)</f>
        <v>0</v>
      </c>
      <c r="E3341" s="2" t="str">
        <f>IF(Table1[[#This Row],[Is Data Valid]]=TRUE,IF(Table1[[#This Row],[Fetal Sex (Male, Female or Unknown)]]="Male",Backend!$C$5,IF(Table1[[#This Row],[Fetal Sex (Male, Female or Unknown)]]="Female",Backend!$C$6,IF(Table1[[#This Row],[Fetal Sex (Male, Female or Unknown)]]="Unknown",Backend!$C$7,"Error"))),"")</f>
        <v/>
      </c>
      <c r="F3341" s="8" t="str">
        <f>IF(Table1[[#This Row],[Is Data Valid]]=TRUE,EXP(0.578+0.332*((Table1[[#This Row],[Gestation (days)]]+0.5)/7)-0.00354*((Table1[[#This Row],[Gestation (days)]]+0.5)/7)^2)*Table1[[#This Row],[BW40_3705]],"")</f>
        <v/>
      </c>
      <c r="G3341" s="2" t="str">
        <f>IF(Table1[[#This Row],[Is Data Valid]]=TRUE,((Table1[[#This Row],[Birthweight (grams)]]/Table1[[#This Row],[BW_GA]])-1)/(Backend!$B$3/100*Table1[[#This Row],[BW40_3705]]),"")</f>
        <v/>
      </c>
      <c r="H3341" s="7" t="str">
        <f>IF(Table1[[#This Row],[Is Data Valid]]=TRUE,((Table1[[#This Row],[Birthweight (grams)]]*0.9/Table1[[#This Row],[BW_GA]])-1)/(Backend!$B$3/100*Table1[[#This Row],[BW40_3705]]),"")</f>
        <v/>
      </c>
      <c r="I3341" s="7" t="str">
        <f>IF(Table1[[#This Row],[Is Data Valid]]=TRUE,((Table1[[#This Row],[Birthweight (grams)]]*1.1/Table1[[#This Row],[BW_GA]])-1)/(Backend!$B$3/100*Table1[[#This Row],[BW40_3705]]),"")</f>
        <v/>
      </c>
      <c r="J3341" s="7" t="str">
        <f>IF(Table1[[#This Row],[Is Data Valid]]=TRUE,_xlfn.NORM.S.DIST(Table1[[#This Row],[Birthweight Z-Score]],TRUE)*100,"")</f>
        <v/>
      </c>
      <c r="K3341" s="7" t="str">
        <f>IF(Table1[[#This Row],[Is Data Valid]]=TRUE,_xlfn.NORM.S.DIST(Table1[[#This Row],[Birthweight Z-Score (BW-10%)]],TRUE)*100,"")</f>
        <v/>
      </c>
      <c r="L3341" s="7" t="str">
        <f>IF(Table1[[#This Row],[Is Data Valid]]=TRUE,_xlfn.NORM.S.DIST(Table1[[#This Row],[Birthweight Z-Score (BW+10%)]],TRUE)*100,"")</f>
        <v/>
      </c>
    </row>
    <row r="3342" spans="1:12" x14ac:dyDescent="0.25">
      <c r="A3342" s="3"/>
      <c r="B3342" s="2"/>
      <c r="C3342" s="2"/>
      <c r="D3342" s="2" t="b">
        <f>IF(AND(NOT(ISBLANK(Table1[[#This Row],[Fetal Sex (Male, Female or Unknown)]])),ISNUMBER(Table1[[#This Row],[Birthweight (grams)]]),ISNUMBER(Table1[[#This Row],[Gestation (days)]])),TRUE,FALSE)</f>
        <v>0</v>
      </c>
      <c r="E3342" s="2" t="str">
        <f>IF(Table1[[#This Row],[Is Data Valid]]=TRUE,IF(Table1[[#This Row],[Fetal Sex (Male, Female or Unknown)]]="Male",Backend!$C$5,IF(Table1[[#This Row],[Fetal Sex (Male, Female or Unknown)]]="Female",Backend!$C$6,IF(Table1[[#This Row],[Fetal Sex (Male, Female or Unknown)]]="Unknown",Backend!$C$7,"Error"))),"")</f>
        <v/>
      </c>
      <c r="F3342" s="8" t="str">
        <f>IF(Table1[[#This Row],[Is Data Valid]]=TRUE,EXP(0.578+0.332*((Table1[[#This Row],[Gestation (days)]]+0.5)/7)-0.00354*((Table1[[#This Row],[Gestation (days)]]+0.5)/7)^2)*Table1[[#This Row],[BW40_3705]],"")</f>
        <v/>
      </c>
      <c r="G3342" s="2" t="str">
        <f>IF(Table1[[#This Row],[Is Data Valid]]=TRUE,((Table1[[#This Row],[Birthweight (grams)]]/Table1[[#This Row],[BW_GA]])-1)/(Backend!$B$3/100*Table1[[#This Row],[BW40_3705]]),"")</f>
        <v/>
      </c>
      <c r="H3342" s="7" t="str">
        <f>IF(Table1[[#This Row],[Is Data Valid]]=TRUE,((Table1[[#This Row],[Birthweight (grams)]]*0.9/Table1[[#This Row],[BW_GA]])-1)/(Backend!$B$3/100*Table1[[#This Row],[BW40_3705]]),"")</f>
        <v/>
      </c>
      <c r="I3342" s="7" t="str">
        <f>IF(Table1[[#This Row],[Is Data Valid]]=TRUE,((Table1[[#This Row],[Birthweight (grams)]]*1.1/Table1[[#This Row],[BW_GA]])-1)/(Backend!$B$3/100*Table1[[#This Row],[BW40_3705]]),"")</f>
        <v/>
      </c>
      <c r="J3342" s="7" t="str">
        <f>IF(Table1[[#This Row],[Is Data Valid]]=TRUE,_xlfn.NORM.S.DIST(Table1[[#This Row],[Birthweight Z-Score]],TRUE)*100,"")</f>
        <v/>
      </c>
      <c r="K3342" s="7" t="str">
        <f>IF(Table1[[#This Row],[Is Data Valid]]=TRUE,_xlfn.NORM.S.DIST(Table1[[#This Row],[Birthweight Z-Score (BW-10%)]],TRUE)*100,"")</f>
        <v/>
      </c>
      <c r="L3342" s="7" t="str">
        <f>IF(Table1[[#This Row],[Is Data Valid]]=TRUE,_xlfn.NORM.S.DIST(Table1[[#This Row],[Birthweight Z-Score (BW+10%)]],TRUE)*100,"")</f>
        <v/>
      </c>
    </row>
    <row r="3343" spans="1:12" x14ac:dyDescent="0.25">
      <c r="A3343" s="3"/>
      <c r="B3343" s="2"/>
      <c r="C3343" s="2"/>
      <c r="D3343" s="2" t="b">
        <f>IF(AND(NOT(ISBLANK(Table1[[#This Row],[Fetal Sex (Male, Female or Unknown)]])),ISNUMBER(Table1[[#This Row],[Birthweight (grams)]]),ISNUMBER(Table1[[#This Row],[Gestation (days)]])),TRUE,FALSE)</f>
        <v>0</v>
      </c>
      <c r="E3343" s="2" t="str">
        <f>IF(Table1[[#This Row],[Is Data Valid]]=TRUE,IF(Table1[[#This Row],[Fetal Sex (Male, Female or Unknown)]]="Male",Backend!$C$5,IF(Table1[[#This Row],[Fetal Sex (Male, Female or Unknown)]]="Female",Backend!$C$6,IF(Table1[[#This Row],[Fetal Sex (Male, Female or Unknown)]]="Unknown",Backend!$C$7,"Error"))),"")</f>
        <v/>
      </c>
      <c r="F3343" s="8" t="str">
        <f>IF(Table1[[#This Row],[Is Data Valid]]=TRUE,EXP(0.578+0.332*((Table1[[#This Row],[Gestation (days)]]+0.5)/7)-0.00354*((Table1[[#This Row],[Gestation (days)]]+0.5)/7)^2)*Table1[[#This Row],[BW40_3705]],"")</f>
        <v/>
      </c>
      <c r="G3343" s="2" t="str">
        <f>IF(Table1[[#This Row],[Is Data Valid]]=TRUE,((Table1[[#This Row],[Birthweight (grams)]]/Table1[[#This Row],[BW_GA]])-1)/(Backend!$B$3/100*Table1[[#This Row],[BW40_3705]]),"")</f>
        <v/>
      </c>
      <c r="H3343" s="7" t="str">
        <f>IF(Table1[[#This Row],[Is Data Valid]]=TRUE,((Table1[[#This Row],[Birthweight (grams)]]*0.9/Table1[[#This Row],[BW_GA]])-1)/(Backend!$B$3/100*Table1[[#This Row],[BW40_3705]]),"")</f>
        <v/>
      </c>
      <c r="I3343" s="7" t="str">
        <f>IF(Table1[[#This Row],[Is Data Valid]]=TRUE,((Table1[[#This Row],[Birthweight (grams)]]*1.1/Table1[[#This Row],[BW_GA]])-1)/(Backend!$B$3/100*Table1[[#This Row],[BW40_3705]]),"")</f>
        <v/>
      </c>
      <c r="J3343" s="7" t="str">
        <f>IF(Table1[[#This Row],[Is Data Valid]]=TRUE,_xlfn.NORM.S.DIST(Table1[[#This Row],[Birthweight Z-Score]],TRUE)*100,"")</f>
        <v/>
      </c>
      <c r="K3343" s="7" t="str">
        <f>IF(Table1[[#This Row],[Is Data Valid]]=TRUE,_xlfn.NORM.S.DIST(Table1[[#This Row],[Birthweight Z-Score (BW-10%)]],TRUE)*100,"")</f>
        <v/>
      </c>
      <c r="L3343" s="7" t="str">
        <f>IF(Table1[[#This Row],[Is Data Valid]]=TRUE,_xlfn.NORM.S.DIST(Table1[[#This Row],[Birthweight Z-Score (BW+10%)]],TRUE)*100,"")</f>
        <v/>
      </c>
    </row>
    <row r="3344" spans="1:12" x14ac:dyDescent="0.25">
      <c r="A3344" s="3"/>
      <c r="B3344" s="2"/>
      <c r="C3344" s="2"/>
      <c r="D3344" s="2" t="b">
        <f>IF(AND(NOT(ISBLANK(Table1[[#This Row],[Fetal Sex (Male, Female or Unknown)]])),ISNUMBER(Table1[[#This Row],[Birthweight (grams)]]),ISNUMBER(Table1[[#This Row],[Gestation (days)]])),TRUE,FALSE)</f>
        <v>0</v>
      </c>
      <c r="E3344" s="2" t="str">
        <f>IF(Table1[[#This Row],[Is Data Valid]]=TRUE,IF(Table1[[#This Row],[Fetal Sex (Male, Female or Unknown)]]="Male",Backend!$C$5,IF(Table1[[#This Row],[Fetal Sex (Male, Female or Unknown)]]="Female",Backend!$C$6,IF(Table1[[#This Row],[Fetal Sex (Male, Female or Unknown)]]="Unknown",Backend!$C$7,"Error"))),"")</f>
        <v/>
      </c>
      <c r="F3344" s="8" t="str">
        <f>IF(Table1[[#This Row],[Is Data Valid]]=TRUE,EXP(0.578+0.332*((Table1[[#This Row],[Gestation (days)]]+0.5)/7)-0.00354*((Table1[[#This Row],[Gestation (days)]]+0.5)/7)^2)*Table1[[#This Row],[BW40_3705]],"")</f>
        <v/>
      </c>
      <c r="G3344" s="2" t="str">
        <f>IF(Table1[[#This Row],[Is Data Valid]]=TRUE,((Table1[[#This Row],[Birthweight (grams)]]/Table1[[#This Row],[BW_GA]])-1)/(Backend!$B$3/100*Table1[[#This Row],[BW40_3705]]),"")</f>
        <v/>
      </c>
      <c r="H3344" s="7" t="str">
        <f>IF(Table1[[#This Row],[Is Data Valid]]=TRUE,((Table1[[#This Row],[Birthweight (grams)]]*0.9/Table1[[#This Row],[BW_GA]])-1)/(Backend!$B$3/100*Table1[[#This Row],[BW40_3705]]),"")</f>
        <v/>
      </c>
      <c r="I3344" s="7" t="str">
        <f>IF(Table1[[#This Row],[Is Data Valid]]=TRUE,((Table1[[#This Row],[Birthweight (grams)]]*1.1/Table1[[#This Row],[BW_GA]])-1)/(Backend!$B$3/100*Table1[[#This Row],[BW40_3705]]),"")</f>
        <v/>
      </c>
      <c r="J3344" s="7" t="str">
        <f>IF(Table1[[#This Row],[Is Data Valid]]=TRUE,_xlfn.NORM.S.DIST(Table1[[#This Row],[Birthweight Z-Score]],TRUE)*100,"")</f>
        <v/>
      </c>
      <c r="K3344" s="7" t="str">
        <f>IF(Table1[[#This Row],[Is Data Valid]]=TRUE,_xlfn.NORM.S.DIST(Table1[[#This Row],[Birthweight Z-Score (BW-10%)]],TRUE)*100,"")</f>
        <v/>
      </c>
      <c r="L3344" s="7" t="str">
        <f>IF(Table1[[#This Row],[Is Data Valid]]=TRUE,_xlfn.NORM.S.DIST(Table1[[#This Row],[Birthweight Z-Score (BW+10%)]],TRUE)*100,"")</f>
        <v/>
      </c>
    </row>
    <row r="3345" spans="1:12" x14ac:dyDescent="0.25">
      <c r="A3345" s="3"/>
      <c r="B3345" s="2"/>
      <c r="C3345" s="2"/>
      <c r="D3345" s="2" t="b">
        <f>IF(AND(NOT(ISBLANK(Table1[[#This Row],[Fetal Sex (Male, Female or Unknown)]])),ISNUMBER(Table1[[#This Row],[Birthweight (grams)]]),ISNUMBER(Table1[[#This Row],[Gestation (days)]])),TRUE,FALSE)</f>
        <v>0</v>
      </c>
      <c r="E3345" s="2" t="str">
        <f>IF(Table1[[#This Row],[Is Data Valid]]=TRUE,IF(Table1[[#This Row],[Fetal Sex (Male, Female or Unknown)]]="Male",Backend!$C$5,IF(Table1[[#This Row],[Fetal Sex (Male, Female or Unknown)]]="Female",Backend!$C$6,IF(Table1[[#This Row],[Fetal Sex (Male, Female or Unknown)]]="Unknown",Backend!$C$7,"Error"))),"")</f>
        <v/>
      </c>
      <c r="F3345" s="8" t="str">
        <f>IF(Table1[[#This Row],[Is Data Valid]]=TRUE,EXP(0.578+0.332*((Table1[[#This Row],[Gestation (days)]]+0.5)/7)-0.00354*((Table1[[#This Row],[Gestation (days)]]+0.5)/7)^2)*Table1[[#This Row],[BW40_3705]],"")</f>
        <v/>
      </c>
      <c r="G3345" s="2" t="str">
        <f>IF(Table1[[#This Row],[Is Data Valid]]=TRUE,((Table1[[#This Row],[Birthweight (grams)]]/Table1[[#This Row],[BW_GA]])-1)/(Backend!$B$3/100*Table1[[#This Row],[BW40_3705]]),"")</f>
        <v/>
      </c>
      <c r="H3345" s="7" t="str">
        <f>IF(Table1[[#This Row],[Is Data Valid]]=TRUE,((Table1[[#This Row],[Birthweight (grams)]]*0.9/Table1[[#This Row],[BW_GA]])-1)/(Backend!$B$3/100*Table1[[#This Row],[BW40_3705]]),"")</f>
        <v/>
      </c>
      <c r="I3345" s="7" t="str">
        <f>IF(Table1[[#This Row],[Is Data Valid]]=TRUE,((Table1[[#This Row],[Birthweight (grams)]]*1.1/Table1[[#This Row],[BW_GA]])-1)/(Backend!$B$3/100*Table1[[#This Row],[BW40_3705]]),"")</f>
        <v/>
      </c>
      <c r="J3345" s="7" t="str">
        <f>IF(Table1[[#This Row],[Is Data Valid]]=TRUE,_xlfn.NORM.S.DIST(Table1[[#This Row],[Birthweight Z-Score]],TRUE)*100,"")</f>
        <v/>
      </c>
      <c r="K3345" s="7" t="str">
        <f>IF(Table1[[#This Row],[Is Data Valid]]=TRUE,_xlfn.NORM.S.DIST(Table1[[#This Row],[Birthweight Z-Score (BW-10%)]],TRUE)*100,"")</f>
        <v/>
      </c>
      <c r="L3345" s="7" t="str">
        <f>IF(Table1[[#This Row],[Is Data Valid]]=TRUE,_xlfn.NORM.S.DIST(Table1[[#This Row],[Birthweight Z-Score (BW+10%)]],TRUE)*100,"")</f>
        <v/>
      </c>
    </row>
    <row r="3346" spans="1:12" x14ac:dyDescent="0.25">
      <c r="A3346" s="3"/>
      <c r="B3346" s="2"/>
      <c r="C3346" s="2"/>
      <c r="D3346" s="2" t="b">
        <f>IF(AND(NOT(ISBLANK(Table1[[#This Row],[Fetal Sex (Male, Female or Unknown)]])),ISNUMBER(Table1[[#This Row],[Birthweight (grams)]]),ISNUMBER(Table1[[#This Row],[Gestation (days)]])),TRUE,FALSE)</f>
        <v>0</v>
      </c>
      <c r="E3346" s="2" t="str">
        <f>IF(Table1[[#This Row],[Is Data Valid]]=TRUE,IF(Table1[[#This Row],[Fetal Sex (Male, Female or Unknown)]]="Male",Backend!$C$5,IF(Table1[[#This Row],[Fetal Sex (Male, Female or Unknown)]]="Female",Backend!$C$6,IF(Table1[[#This Row],[Fetal Sex (Male, Female or Unknown)]]="Unknown",Backend!$C$7,"Error"))),"")</f>
        <v/>
      </c>
      <c r="F3346" s="8" t="str">
        <f>IF(Table1[[#This Row],[Is Data Valid]]=TRUE,EXP(0.578+0.332*((Table1[[#This Row],[Gestation (days)]]+0.5)/7)-0.00354*((Table1[[#This Row],[Gestation (days)]]+0.5)/7)^2)*Table1[[#This Row],[BW40_3705]],"")</f>
        <v/>
      </c>
      <c r="G3346" s="2" t="str">
        <f>IF(Table1[[#This Row],[Is Data Valid]]=TRUE,((Table1[[#This Row],[Birthweight (grams)]]/Table1[[#This Row],[BW_GA]])-1)/(Backend!$B$3/100*Table1[[#This Row],[BW40_3705]]),"")</f>
        <v/>
      </c>
      <c r="H3346" s="7" t="str">
        <f>IF(Table1[[#This Row],[Is Data Valid]]=TRUE,((Table1[[#This Row],[Birthweight (grams)]]*0.9/Table1[[#This Row],[BW_GA]])-1)/(Backend!$B$3/100*Table1[[#This Row],[BW40_3705]]),"")</f>
        <v/>
      </c>
      <c r="I3346" s="7" t="str">
        <f>IF(Table1[[#This Row],[Is Data Valid]]=TRUE,((Table1[[#This Row],[Birthweight (grams)]]*1.1/Table1[[#This Row],[BW_GA]])-1)/(Backend!$B$3/100*Table1[[#This Row],[BW40_3705]]),"")</f>
        <v/>
      </c>
      <c r="J3346" s="7" t="str">
        <f>IF(Table1[[#This Row],[Is Data Valid]]=TRUE,_xlfn.NORM.S.DIST(Table1[[#This Row],[Birthweight Z-Score]],TRUE)*100,"")</f>
        <v/>
      </c>
      <c r="K3346" s="7" t="str">
        <f>IF(Table1[[#This Row],[Is Data Valid]]=TRUE,_xlfn.NORM.S.DIST(Table1[[#This Row],[Birthweight Z-Score (BW-10%)]],TRUE)*100,"")</f>
        <v/>
      </c>
      <c r="L3346" s="7" t="str">
        <f>IF(Table1[[#This Row],[Is Data Valid]]=TRUE,_xlfn.NORM.S.DIST(Table1[[#This Row],[Birthweight Z-Score (BW+10%)]],TRUE)*100,"")</f>
        <v/>
      </c>
    </row>
    <row r="3347" spans="1:12" x14ac:dyDescent="0.25">
      <c r="A3347" s="3"/>
      <c r="B3347" s="2"/>
      <c r="C3347" s="2"/>
      <c r="D3347" s="2" t="b">
        <f>IF(AND(NOT(ISBLANK(Table1[[#This Row],[Fetal Sex (Male, Female or Unknown)]])),ISNUMBER(Table1[[#This Row],[Birthweight (grams)]]),ISNUMBER(Table1[[#This Row],[Gestation (days)]])),TRUE,FALSE)</f>
        <v>0</v>
      </c>
      <c r="E3347" s="2" t="str">
        <f>IF(Table1[[#This Row],[Is Data Valid]]=TRUE,IF(Table1[[#This Row],[Fetal Sex (Male, Female or Unknown)]]="Male",Backend!$C$5,IF(Table1[[#This Row],[Fetal Sex (Male, Female or Unknown)]]="Female",Backend!$C$6,IF(Table1[[#This Row],[Fetal Sex (Male, Female or Unknown)]]="Unknown",Backend!$C$7,"Error"))),"")</f>
        <v/>
      </c>
      <c r="F3347" s="8" t="str">
        <f>IF(Table1[[#This Row],[Is Data Valid]]=TRUE,EXP(0.578+0.332*((Table1[[#This Row],[Gestation (days)]]+0.5)/7)-0.00354*((Table1[[#This Row],[Gestation (days)]]+0.5)/7)^2)*Table1[[#This Row],[BW40_3705]],"")</f>
        <v/>
      </c>
      <c r="G3347" s="2" t="str">
        <f>IF(Table1[[#This Row],[Is Data Valid]]=TRUE,((Table1[[#This Row],[Birthweight (grams)]]/Table1[[#This Row],[BW_GA]])-1)/(Backend!$B$3/100*Table1[[#This Row],[BW40_3705]]),"")</f>
        <v/>
      </c>
      <c r="H3347" s="7" t="str">
        <f>IF(Table1[[#This Row],[Is Data Valid]]=TRUE,((Table1[[#This Row],[Birthweight (grams)]]*0.9/Table1[[#This Row],[BW_GA]])-1)/(Backend!$B$3/100*Table1[[#This Row],[BW40_3705]]),"")</f>
        <v/>
      </c>
      <c r="I3347" s="7" t="str">
        <f>IF(Table1[[#This Row],[Is Data Valid]]=TRUE,((Table1[[#This Row],[Birthweight (grams)]]*1.1/Table1[[#This Row],[BW_GA]])-1)/(Backend!$B$3/100*Table1[[#This Row],[BW40_3705]]),"")</f>
        <v/>
      </c>
      <c r="J3347" s="7" t="str">
        <f>IF(Table1[[#This Row],[Is Data Valid]]=TRUE,_xlfn.NORM.S.DIST(Table1[[#This Row],[Birthweight Z-Score]],TRUE)*100,"")</f>
        <v/>
      </c>
      <c r="K3347" s="7" t="str">
        <f>IF(Table1[[#This Row],[Is Data Valid]]=TRUE,_xlfn.NORM.S.DIST(Table1[[#This Row],[Birthweight Z-Score (BW-10%)]],TRUE)*100,"")</f>
        <v/>
      </c>
      <c r="L3347" s="7" t="str">
        <f>IF(Table1[[#This Row],[Is Data Valid]]=TRUE,_xlfn.NORM.S.DIST(Table1[[#This Row],[Birthweight Z-Score (BW+10%)]],TRUE)*100,"")</f>
        <v/>
      </c>
    </row>
    <row r="3348" spans="1:12" x14ac:dyDescent="0.25">
      <c r="A3348" s="3"/>
      <c r="B3348" s="2"/>
      <c r="C3348" s="2"/>
      <c r="D3348" s="2" t="b">
        <f>IF(AND(NOT(ISBLANK(Table1[[#This Row],[Fetal Sex (Male, Female or Unknown)]])),ISNUMBER(Table1[[#This Row],[Birthweight (grams)]]),ISNUMBER(Table1[[#This Row],[Gestation (days)]])),TRUE,FALSE)</f>
        <v>0</v>
      </c>
      <c r="E3348" s="2" t="str">
        <f>IF(Table1[[#This Row],[Is Data Valid]]=TRUE,IF(Table1[[#This Row],[Fetal Sex (Male, Female or Unknown)]]="Male",Backend!$C$5,IF(Table1[[#This Row],[Fetal Sex (Male, Female or Unknown)]]="Female",Backend!$C$6,IF(Table1[[#This Row],[Fetal Sex (Male, Female or Unknown)]]="Unknown",Backend!$C$7,"Error"))),"")</f>
        <v/>
      </c>
      <c r="F3348" s="8" t="str">
        <f>IF(Table1[[#This Row],[Is Data Valid]]=TRUE,EXP(0.578+0.332*((Table1[[#This Row],[Gestation (days)]]+0.5)/7)-0.00354*((Table1[[#This Row],[Gestation (days)]]+0.5)/7)^2)*Table1[[#This Row],[BW40_3705]],"")</f>
        <v/>
      </c>
      <c r="G3348" s="2" t="str">
        <f>IF(Table1[[#This Row],[Is Data Valid]]=TRUE,((Table1[[#This Row],[Birthweight (grams)]]/Table1[[#This Row],[BW_GA]])-1)/(Backend!$B$3/100*Table1[[#This Row],[BW40_3705]]),"")</f>
        <v/>
      </c>
      <c r="H3348" s="7" t="str">
        <f>IF(Table1[[#This Row],[Is Data Valid]]=TRUE,((Table1[[#This Row],[Birthweight (grams)]]*0.9/Table1[[#This Row],[BW_GA]])-1)/(Backend!$B$3/100*Table1[[#This Row],[BW40_3705]]),"")</f>
        <v/>
      </c>
      <c r="I3348" s="7" t="str">
        <f>IF(Table1[[#This Row],[Is Data Valid]]=TRUE,((Table1[[#This Row],[Birthweight (grams)]]*1.1/Table1[[#This Row],[BW_GA]])-1)/(Backend!$B$3/100*Table1[[#This Row],[BW40_3705]]),"")</f>
        <v/>
      </c>
      <c r="J3348" s="7" t="str">
        <f>IF(Table1[[#This Row],[Is Data Valid]]=TRUE,_xlfn.NORM.S.DIST(Table1[[#This Row],[Birthweight Z-Score]],TRUE)*100,"")</f>
        <v/>
      </c>
      <c r="K3348" s="7" t="str">
        <f>IF(Table1[[#This Row],[Is Data Valid]]=TRUE,_xlfn.NORM.S.DIST(Table1[[#This Row],[Birthweight Z-Score (BW-10%)]],TRUE)*100,"")</f>
        <v/>
      </c>
      <c r="L3348" s="7" t="str">
        <f>IF(Table1[[#This Row],[Is Data Valid]]=TRUE,_xlfn.NORM.S.DIST(Table1[[#This Row],[Birthweight Z-Score (BW+10%)]],TRUE)*100,"")</f>
        <v/>
      </c>
    </row>
    <row r="3349" spans="1:12" x14ac:dyDescent="0.25">
      <c r="A3349" s="3"/>
      <c r="B3349" s="2"/>
      <c r="C3349" s="2"/>
      <c r="D3349" s="2" t="b">
        <f>IF(AND(NOT(ISBLANK(Table1[[#This Row],[Fetal Sex (Male, Female or Unknown)]])),ISNUMBER(Table1[[#This Row],[Birthweight (grams)]]),ISNUMBER(Table1[[#This Row],[Gestation (days)]])),TRUE,FALSE)</f>
        <v>0</v>
      </c>
      <c r="E3349" s="2" t="str">
        <f>IF(Table1[[#This Row],[Is Data Valid]]=TRUE,IF(Table1[[#This Row],[Fetal Sex (Male, Female or Unknown)]]="Male",Backend!$C$5,IF(Table1[[#This Row],[Fetal Sex (Male, Female or Unknown)]]="Female",Backend!$C$6,IF(Table1[[#This Row],[Fetal Sex (Male, Female or Unknown)]]="Unknown",Backend!$C$7,"Error"))),"")</f>
        <v/>
      </c>
      <c r="F3349" s="8" t="str">
        <f>IF(Table1[[#This Row],[Is Data Valid]]=TRUE,EXP(0.578+0.332*((Table1[[#This Row],[Gestation (days)]]+0.5)/7)-0.00354*((Table1[[#This Row],[Gestation (days)]]+0.5)/7)^2)*Table1[[#This Row],[BW40_3705]],"")</f>
        <v/>
      </c>
      <c r="G3349" s="2" t="str">
        <f>IF(Table1[[#This Row],[Is Data Valid]]=TRUE,((Table1[[#This Row],[Birthweight (grams)]]/Table1[[#This Row],[BW_GA]])-1)/(Backend!$B$3/100*Table1[[#This Row],[BW40_3705]]),"")</f>
        <v/>
      </c>
      <c r="H3349" s="7" t="str">
        <f>IF(Table1[[#This Row],[Is Data Valid]]=TRUE,((Table1[[#This Row],[Birthweight (grams)]]*0.9/Table1[[#This Row],[BW_GA]])-1)/(Backend!$B$3/100*Table1[[#This Row],[BW40_3705]]),"")</f>
        <v/>
      </c>
      <c r="I3349" s="7" t="str">
        <f>IF(Table1[[#This Row],[Is Data Valid]]=TRUE,((Table1[[#This Row],[Birthweight (grams)]]*1.1/Table1[[#This Row],[BW_GA]])-1)/(Backend!$B$3/100*Table1[[#This Row],[BW40_3705]]),"")</f>
        <v/>
      </c>
      <c r="J3349" s="7" t="str">
        <f>IF(Table1[[#This Row],[Is Data Valid]]=TRUE,_xlfn.NORM.S.DIST(Table1[[#This Row],[Birthweight Z-Score]],TRUE)*100,"")</f>
        <v/>
      </c>
      <c r="K3349" s="7" t="str">
        <f>IF(Table1[[#This Row],[Is Data Valid]]=TRUE,_xlfn.NORM.S.DIST(Table1[[#This Row],[Birthweight Z-Score (BW-10%)]],TRUE)*100,"")</f>
        <v/>
      </c>
      <c r="L3349" s="7" t="str">
        <f>IF(Table1[[#This Row],[Is Data Valid]]=TRUE,_xlfn.NORM.S.DIST(Table1[[#This Row],[Birthweight Z-Score (BW+10%)]],TRUE)*100,"")</f>
        <v/>
      </c>
    </row>
    <row r="3350" spans="1:12" x14ac:dyDescent="0.25">
      <c r="A3350" s="3"/>
      <c r="B3350" s="2"/>
      <c r="C3350" s="2"/>
      <c r="D3350" s="2" t="b">
        <f>IF(AND(NOT(ISBLANK(Table1[[#This Row],[Fetal Sex (Male, Female or Unknown)]])),ISNUMBER(Table1[[#This Row],[Birthweight (grams)]]),ISNUMBER(Table1[[#This Row],[Gestation (days)]])),TRUE,FALSE)</f>
        <v>0</v>
      </c>
      <c r="E3350" s="2" t="str">
        <f>IF(Table1[[#This Row],[Is Data Valid]]=TRUE,IF(Table1[[#This Row],[Fetal Sex (Male, Female or Unknown)]]="Male",Backend!$C$5,IF(Table1[[#This Row],[Fetal Sex (Male, Female or Unknown)]]="Female",Backend!$C$6,IF(Table1[[#This Row],[Fetal Sex (Male, Female or Unknown)]]="Unknown",Backend!$C$7,"Error"))),"")</f>
        <v/>
      </c>
      <c r="F3350" s="8" t="str">
        <f>IF(Table1[[#This Row],[Is Data Valid]]=TRUE,EXP(0.578+0.332*((Table1[[#This Row],[Gestation (days)]]+0.5)/7)-0.00354*((Table1[[#This Row],[Gestation (days)]]+0.5)/7)^2)*Table1[[#This Row],[BW40_3705]],"")</f>
        <v/>
      </c>
      <c r="G3350" s="2" t="str">
        <f>IF(Table1[[#This Row],[Is Data Valid]]=TRUE,((Table1[[#This Row],[Birthweight (grams)]]/Table1[[#This Row],[BW_GA]])-1)/(Backend!$B$3/100*Table1[[#This Row],[BW40_3705]]),"")</f>
        <v/>
      </c>
      <c r="H3350" s="7" t="str">
        <f>IF(Table1[[#This Row],[Is Data Valid]]=TRUE,((Table1[[#This Row],[Birthweight (grams)]]*0.9/Table1[[#This Row],[BW_GA]])-1)/(Backend!$B$3/100*Table1[[#This Row],[BW40_3705]]),"")</f>
        <v/>
      </c>
      <c r="I3350" s="7" t="str">
        <f>IF(Table1[[#This Row],[Is Data Valid]]=TRUE,((Table1[[#This Row],[Birthweight (grams)]]*1.1/Table1[[#This Row],[BW_GA]])-1)/(Backend!$B$3/100*Table1[[#This Row],[BW40_3705]]),"")</f>
        <v/>
      </c>
      <c r="J3350" s="7" t="str">
        <f>IF(Table1[[#This Row],[Is Data Valid]]=TRUE,_xlfn.NORM.S.DIST(Table1[[#This Row],[Birthweight Z-Score]],TRUE)*100,"")</f>
        <v/>
      </c>
      <c r="K3350" s="7" t="str">
        <f>IF(Table1[[#This Row],[Is Data Valid]]=TRUE,_xlfn.NORM.S.DIST(Table1[[#This Row],[Birthweight Z-Score (BW-10%)]],TRUE)*100,"")</f>
        <v/>
      </c>
      <c r="L3350" s="7" t="str">
        <f>IF(Table1[[#This Row],[Is Data Valid]]=TRUE,_xlfn.NORM.S.DIST(Table1[[#This Row],[Birthweight Z-Score (BW+10%)]],TRUE)*100,"")</f>
        <v/>
      </c>
    </row>
    <row r="3351" spans="1:12" x14ac:dyDescent="0.25">
      <c r="A3351" s="3"/>
      <c r="B3351" s="2"/>
      <c r="C3351" s="2"/>
      <c r="D3351" s="2" t="b">
        <f>IF(AND(NOT(ISBLANK(Table1[[#This Row],[Fetal Sex (Male, Female or Unknown)]])),ISNUMBER(Table1[[#This Row],[Birthweight (grams)]]),ISNUMBER(Table1[[#This Row],[Gestation (days)]])),TRUE,FALSE)</f>
        <v>0</v>
      </c>
      <c r="E3351" s="2" t="str">
        <f>IF(Table1[[#This Row],[Is Data Valid]]=TRUE,IF(Table1[[#This Row],[Fetal Sex (Male, Female or Unknown)]]="Male",Backend!$C$5,IF(Table1[[#This Row],[Fetal Sex (Male, Female or Unknown)]]="Female",Backend!$C$6,IF(Table1[[#This Row],[Fetal Sex (Male, Female or Unknown)]]="Unknown",Backend!$C$7,"Error"))),"")</f>
        <v/>
      </c>
      <c r="F3351" s="8" t="str">
        <f>IF(Table1[[#This Row],[Is Data Valid]]=TRUE,EXP(0.578+0.332*((Table1[[#This Row],[Gestation (days)]]+0.5)/7)-0.00354*((Table1[[#This Row],[Gestation (days)]]+0.5)/7)^2)*Table1[[#This Row],[BW40_3705]],"")</f>
        <v/>
      </c>
      <c r="G3351" s="2" t="str">
        <f>IF(Table1[[#This Row],[Is Data Valid]]=TRUE,((Table1[[#This Row],[Birthweight (grams)]]/Table1[[#This Row],[BW_GA]])-1)/(Backend!$B$3/100*Table1[[#This Row],[BW40_3705]]),"")</f>
        <v/>
      </c>
      <c r="H3351" s="7" t="str">
        <f>IF(Table1[[#This Row],[Is Data Valid]]=TRUE,((Table1[[#This Row],[Birthweight (grams)]]*0.9/Table1[[#This Row],[BW_GA]])-1)/(Backend!$B$3/100*Table1[[#This Row],[BW40_3705]]),"")</f>
        <v/>
      </c>
      <c r="I3351" s="7" t="str">
        <f>IF(Table1[[#This Row],[Is Data Valid]]=TRUE,((Table1[[#This Row],[Birthweight (grams)]]*1.1/Table1[[#This Row],[BW_GA]])-1)/(Backend!$B$3/100*Table1[[#This Row],[BW40_3705]]),"")</f>
        <v/>
      </c>
      <c r="J3351" s="7" t="str">
        <f>IF(Table1[[#This Row],[Is Data Valid]]=TRUE,_xlfn.NORM.S.DIST(Table1[[#This Row],[Birthweight Z-Score]],TRUE)*100,"")</f>
        <v/>
      </c>
      <c r="K3351" s="7" t="str">
        <f>IF(Table1[[#This Row],[Is Data Valid]]=TRUE,_xlfn.NORM.S.DIST(Table1[[#This Row],[Birthweight Z-Score (BW-10%)]],TRUE)*100,"")</f>
        <v/>
      </c>
      <c r="L3351" s="7" t="str">
        <f>IF(Table1[[#This Row],[Is Data Valid]]=TRUE,_xlfn.NORM.S.DIST(Table1[[#This Row],[Birthweight Z-Score (BW+10%)]],TRUE)*100,"")</f>
        <v/>
      </c>
    </row>
    <row r="3352" spans="1:12" x14ac:dyDescent="0.25">
      <c r="A3352" s="3"/>
      <c r="B3352" s="2"/>
      <c r="C3352" s="2"/>
      <c r="D3352" s="2" t="b">
        <f>IF(AND(NOT(ISBLANK(Table1[[#This Row],[Fetal Sex (Male, Female or Unknown)]])),ISNUMBER(Table1[[#This Row],[Birthweight (grams)]]),ISNUMBER(Table1[[#This Row],[Gestation (days)]])),TRUE,FALSE)</f>
        <v>0</v>
      </c>
      <c r="E3352" s="2" t="str">
        <f>IF(Table1[[#This Row],[Is Data Valid]]=TRUE,IF(Table1[[#This Row],[Fetal Sex (Male, Female or Unknown)]]="Male",Backend!$C$5,IF(Table1[[#This Row],[Fetal Sex (Male, Female or Unknown)]]="Female",Backend!$C$6,IF(Table1[[#This Row],[Fetal Sex (Male, Female or Unknown)]]="Unknown",Backend!$C$7,"Error"))),"")</f>
        <v/>
      </c>
      <c r="F3352" s="8" t="str">
        <f>IF(Table1[[#This Row],[Is Data Valid]]=TRUE,EXP(0.578+0.332*((Table1[[#This Row],[Gestation (days)]]+0.5)/7)-0.00354*((Table1[[#This Row],[Gestation (days)]]+0.5)/7)^2)*Table1[[#This Row],[BW40_3705]],"")</f>
        <v/>
      </c>
      <c r="G3352" s="2" t="str">
        <f>IF(Table1[[#This Row],[Is Data Valid]]=TRUE,((Table1[[#This Row],[Birthweight (grams)]]/Table1[[#This Row],[BW_GA]])-1)/(Backend!$B$3/100*Table1[[#This Row],[BW40_3705]]),"")</f>
        <v/>
      </c>
      <c r="H3352" s="7" t="str">
        <f>IF(Table1[[#This Row],[Is Data Valid]]=TRUE,((Table1[[#This Row],[Birthweight (grams)]]*0.9/Table1[[#This Row],[BW_GA]])-1)/(Backend!$B$3/100*Table1[[#This Row],[BW40_3705]]),"")</f>
        <v/>
      </c>
      <c r="I3352" s="7" t="str">
        <f>IF(Table1[[#This Row],[Is Data Valid]]=TRUE,((Table1[[#This Row],[Birthweight (grams)]]*1.1/Table1[[#This Row],[BW_GA]])-1)/(Backend!$B$3/100*Table1[[#This Row],[BW40_3705]]),"")</f>
        <v/>
      </c>
      <c r="J3352" s="7" t="str">
        <f>IF(Table1[[#This Row],[Is Data Valid]]=TRUE,_xlfn.NORM.S.DIST(Table1[[#This Row],[Birthweight Z-Score]],TRUE)*100,"")</f>
        <v/>
      </c>
      <c r="K3352" s="7" t="str">
        <f>IF(Table1[[#This Row],[Is Data Valid]]=TRUE,_xlfn.NORM.S.DIST(Table1[[#This Row],[Birthweight Z-Score (BW-10%)]],TRUE)*100,"")</f>
        <v/>
      </c>
      <c r="L3352" s="7" t="str">
        <f>IF(Table1[[#This Row],[Is Data Valid]]=TRUE,_xlfn.NORM.S.DIST(Table1[[#This Row],[Birthweight Z-Score (BW+10%)]],TRUE)*100,"")</f>
        <v/>
      </c>
    </row>
    <row r="3353" spans="1:12" x14ac:dyDescent="0.25">
      <c r="A3353" s="3"/>
      <c r="B3353" s="2"/>
      <c r="C3353" s="2"/>
      <c r="D3353" s="2" t="b">
        <f>IF(AND(NOT(ISBLANK(Table1[[#This Row],[Fetal Sex (Male, Female or Unknown)]])),ISNUMBER(Table1[[#This Row],[Birthweight (grams)]]),ISNUMBER(Table1[[#This Row],[Gestation (days)]])),TRUE,FALSE)</f>
        <v>0</v>
      </c>
      <c r="E3353" s="2" t="str">
        <f>IF(Table1[[#This Row],[Is Data Valid]]=TRUE,IF(Table1[[#This Row],[Fetal Sex (Male, Female or Unknown)]]="Male",Backend!$C$5,IF(Table1[[#This Row],[Fetal Sex (Male, Female or Unknown)]]="Female",Backend!$C$6,IF(Table1[[#This Row],[Fetal Sex (Male, Female or Unknown)]]="Unknown",Backend!$C$7,"Error"))),"")</f>
        <v/>
      </c>
      <c r="F3353" s="8" t="str">
        <f>IF(Table1[[#This Row],[Is Data Valid]]=TRUE,EXP(0.578+0.332*((Table1[[#This Row],[Gestation (days)]]+0.5)/7)-0.00354*((Table1[[#This Row],[Gestation (days)]]+0.5)/7)^2)*Table1[[#This Row],[BW40_3705]],"")</f>
        <v/>
      </c>
      <c r="G3353" s="2" t="str">
        <f>IF(Table1[[#This Row],[Is Data Valid]]=TRUE,((Table1[[#This Row],[Birthweight (grams)]]/Table1[[#This Row],[BW_GA]])-1)/(Backend!$B$3/100*Table1[[#This Row],[BW40_3705]]),"")</f>
        <v/>
      </c>
      <c r="H3353" s="7" t="str">
        <f>IF(Table1[[#This Row],[Is Data Valid]]=TRUE,((Table1[[#This Row],[Birthweight (grams)]]*0.9/Table1[[#This Row],[BW_GA]])-1)/(Backend!$B$3/100*Table1[[#This Row],[BW40_3705]]),"")</f>
        <v/>
      </c>
      <c r="I3353" s="7" t="str">
        <f>IF(Table1[[#This Row],[Is Data Valid]]=TRUE,((Table1[[#This Row],[Birthweight (grams)]]*1.1/Table1[[#This Row],[BW_GA]])-1)/(Backend!$B$3/100*Table1[[#This Row],[BW40_3705]]),"")</f>
        <v/>
      </c>
      <c r="J3353" s="7" t="str">
        <f>IF(Table1[[#This Row],[Is Data Valid]]=TRUE,_xlfn.NORM.S.DIST(Table1[[#This Row],[Birthweight Z-Score]],TRUE)*100,"")</f>
        <v/>
      </c>
      <c r="K3353" s="7" t="str">
        <f>IF(Table1[[#This Row],[Is Data Valid]]=TRUE,_xlfn.NORM.S.DIST(Table1[[#This Row],[Birthweight Z-Score (BW-10%)]],TRUE)*100,"")</f>
        <v/>
      </c>
      <c r="L3353" s="7" t="str">
        <f>IF(Table1[[#This Row],[Is Data Valid]]=TRUE,_xlfn.NORM.S.DIST(Table1[[#This Row],[Birthweight Z-Score (BW+10%)]],TRUE)*100,"")</f>
        <v/>
      </c>
    </row>
    <row r="3354" spans="1:12" x14ac:dyDescent="0.25">
      <c r="A3354" s="3"/>
      <c r="B3354" s="2"/>
      <c r="C3354" s="2"/>
      <c r="D3354" s="2" t="b">
        <f>IF(AND(NOT(ISBLANK(Table1[[#This Row],[Fetal Sex (Male, Female or Unknown)]])),ISNUMBER(Table1[[#This Row],[Birthweight (grams)]]),ISNUMBER(Table1[[#This Row],[Gestation (days)]])),TRUE,FALSE)</f>
        <v>0</v>
      </c>
      <c r="E3354" s="2" t="str">
        <f>IF(Table1[[#This Row],[Is Data Valid]]=TRUE,IF(Table1[[#This Row],[Fetal Sex (Male, Female or Unknown)]]="Male",Backend!$C$5,IF(Table1[[#This Row],[Fetal Sex (Male, Female or Unknown)]]="Female",Backend!$C$6,IF(Table1[[#This Row],[Fetal Sex (Male, Female or Unknown)]]="Unknown",Backend!$C$7,"Error"))),"")</f>
        <v/>
      </c>
      <c r="F3354" s="8" t="str">
        <f>IF(Table1[[#This Row],[Is Data Valid]]=TRUE,EXP(0.578+0.332*((Table1[[#This Row],[Gestation (days)]]+0.5)/7)-0.00354*((Table1[[#This Row],[Gestation (days)]]+0.5)/7)^2)*Table1[[#This Row],[BW40_3705]],"")</f>
        <v/>
      </c>
      <c r="G3354" s="2" t="str">
        <f>IF(Table1[[#This Row],[Is Data Valid]]=TRUE,((Table1[[#This Row],[Birthweight (grams)]]/Table1[[#This Row],[BW_GA]])-1)/(Backend!$B$3/100*Table1[[#This Row],[BW40_3705]]),"")</f>
        <v/>
      </c>
      <c r="H3354" s="7" t="str">
        <f>IF(Table1[[#This Row],[Is Data Valid]]=TRUE,((Table1[[#This Row],[Birthweight (grams)]]*0.9/Table1[[#This Row],[BW_GA]])-1)/(Backend!$B$3/100*Table1[[#This Row],[BW40_3705]]),"")</f>
        <v/>
      </c>
      <c r="I3354" s="7" t="str">
        <f>IF(Table1[[#This Row],[Is Data Valid]]=TRUE,((Table1[[#This Row],[Birthweight (grams)]]*1.1/Table1[[#This Row],[BW_GA]])-1)/(Backend!$B$3/100*Table1[[#This Row],[BW40_3705]]),"")</f>
        <v/>
      </c>
      <c r="J3354" s="7" t="str">
        <f>IF(Table1[[#This Row],[Is Data Valid]]=TRUE,_xlfn.NORM.S.DIST(Table1[[#This Row],[Birthweight Z-Score]],TRUE)*100,"")</f>
        <v/>
      </c>
      <c r="K3354" s="7" t="str">
        <f>IF(Table1[[#This Row],[Is Data Valid]]=TRUE,_xlfn.NORM.S.DIST(Table1[[#This Row],[Birthweight Z-Score (BW-10%)]],TRUE)*100,"")</f>
        <v/>
      </c>
      <c r="L3354" s="7" t="str">
        <f>IF(Table1[[#This Row],[Is Data Valid]]=TRUE,_xlfn.NORM.S.DIST(Table1[[#This Row],[Birthweight Z-Score (BW+10%)]],TRUE)*100,"")</f>
        <v/>
      </c>
    </row>
    <row r="3355" spans="1:12" x14ac:dyDescent="0.25">
      <c r="A3355" s="3"/>
      <c r="B3355" s="2"/>
      <c r="C3355" s="2"/>
      <c r="D3355" s="2" t="b">
        <f>IF(AND(NOT(ISBLANK(Table1[[#This Row],[Fetal Sex (Male, Female or Unknown)]])),ISNUMBER(Table1[[#This Row],[Birthweight (grams)]]),ISNUMBER(Table1[[#This Row],[Gestation (days)]])),TRUE,FALSE)</f>
        <v>0</v>
      </c>
      <c r="E3355" s="2" t="str">
        <f>IF(Table1[[#This Row],[Is Data Valid]]=TRUE,IF(Table1[[#This Row],[Fetal Sex (Male, Female or Unknown)]]="Male",Backend!$C$5,IF(Table1[[#This Row],[Fetal Sex (Male, Female or Unknown)]]="Female",Backend!$C$6,IF(Table1[[#This Row],[Fetal Sex (Male, Female or Unknown)]]="Unknown",Backend!$C$7,"Error"))),"")</f>
        <v/>
      </c>
      <c r="F3355" s="8" t="str">
        <f>IF(Table1[[#This Row],[Is Data Valid]]=TRUE,EXP(0.578+0.332*((Table1[[#This Row],[Gestation (days)]]+0.5)/7)-0.00354*((Table1[[#This Row],[Gestation (days)]]+0.5)/7)^2)*Table1[[#This Row],[BW40_3705]],"")</f>
        <v/>
      </c>
      <c r="G3355" s="2" t="str">
        <f>IF(Table1[[#This Row],[Is Data Valid]]=TRUE,((Table1[[#This Row],[Birthweight (grams)]]/Table1[[#This Row],[BW_GA]])-1)/(Backend!$B$3/100*Table1[[#This Row],[BW40_3705]]),"")</f>
        <v/>
      </c>
      <c r="H3355" s="7" t="str">
        <f>IF(Table1[[#This Row],[Is Data Valid]]=TRUE,((Table1[[#This Row],[Birthweight (grams)]]*0.9/Table1[[#This Row],[BW_GA]])-1)/(Backend!$B$3/100*Table1[[#This Row],[BW40_3705]]),"")</f>
        <v/>
      </c>
      <c r="I3355" s="7" t="str">
        <f>IF(Table1[[#This Row],[Is Data Valid]]=TRUE,((Table1[[#This Row],[Birthweight (grams)]]*1.1/Table1[[#This Row],[BW_GA]])-1)/(Backend!$B$3/100*Table1[[#This Row],[BW40_3705]]),"")</f>
        <v/>
      </c>
      <c r="J3355" s="7" t="str">
        <f>IF(Table1[[#This Row],[Is Data Valid]]=TRUE,_xlfn.NORM.S.DIST(Table1[[#This Row],[Birthweight Z-Score]],TRUE)*100,"")</f>
        <v/>
      </c>
      <c r="K3355" s="7" t="str">
        <f>IF(Table1[[#This Row],[Is Data Valid]]=TRUE,_xlfn.NORM.S.DIST(Table1[[#This Row],[Birthweight Z-Score (BW-10%)]],TRUE)*100,"")</f>
        <v/>
      </c>
      <c r="L3355" s="7" t="str">
        <f>IF(Table1[[#This Row],[Is Data Valid]]=TRUE,_xlfn.NORM.S.DIST(Table1[[#This Row],[Birthweight Z-Score (BW+10%)]],TRUE)*100,"")</f>
        <v/>
      </c>
    </row>
    <row r="3356" spans="1:12" x14ac:dyDescent="0.25">
      <c r="A3356" s="3"/>
      <c r="B3356" s="2"/>
      <c r="C3356" s="2"/>
      <c r="D3356" s="2" t="b">
        <f>IF(AND(NOT(ISBLANK(Table1[[#This Row],[Fetal Sex (Male, Female or Unknown)]])),ISNUMBER(Table1[[#This Row],[Birthweight (grams)]]),ISNUMBER(Table1[[#This Row],[Gestation (days)]])),TRUE,FALSE)</f>
        <v>0</v>
      </c>
      <c r="E3356" s="2" t="str">
        <f>IF(Table1[[#This Row],[Is Data Valid]]=TRUE,IF(Table1[[#This Row],[Fetal Sex (Male, Female or Unknown)]]="Male",Backend!$C$5,IF(Table1[[#This Row],[Fetal Sex (Male, Female or Unknown)]]="Female",Backend!$C$6,IF(Table1[[#This Row],[Fetal Sex (Male, Female or Unknown)]]="Unknown",Backend!$C$7,"Error"))),"")</f>
        <v/>
      </c>
      <c r="F3356" s="8" t="str">
        <f>IF(Table1[[#This Row],[Is Data Valid]]=TRUE,EXP(0.578+0.332*((Table1[[#This Row],[Gestation (days)]]+0.5)/7)-0.00354*((Table1[[#This Row],[Gestation (days)]]+0.5)/7)^2)*Table1[[#This Row],[BW40_3705]],"")</f>
        <v/>
      </c>
      <c r="G3356" s="2" t="str">
        <f>IF(Table1[[#This Row],[Is Data Valid]]=TRUE,((Table1[[#This Row],[Birthweight (grams)]]/Table1[[#This Row],[BW_GA]])-1)/(Backend!$B$3/100*Table1[[#This Row],[BW40_3705]]),"")</f>
        <v/>
      </c>
      <c r="H3356" s="7" t="str">
        <f>IF(Table1[[#This Row],[Is Data Valid]]=TRUE,((Table1[[#This Row],[Birthweight (grams)]]*0.9/Table1[[#This Row],[BW_GA]])-1)/(Backend!$B$3/100*Table1[[#This Row],[BW40_3705]]),"")</f>
        <v/>
      </c>
      <c r="I3356" s="7" t="str">
        <f>IF(Table1[[#This Row],[Is Data Valid]]=TRUE,((Table1[[#This Row],[Birthweight (grams)]]*1.1/Table1[[#This Row],[BW_GA]])-1)/(Backend!$B$3/100*Table1[[#This Row],[BW40_3705]]),"")</f>
        <v/>
      </c>
      <c r="J3356" s="7" t="str">
        <f>IF(Table1[[#This Row],[Is Data Valid]]=TRUE,_xlfn.NORM.S.DIST(Table1[[#This Row],[Birthweight Z-Score]],TRUE)*100,"")</f>
        <v/>
      </c>
      <c r="K3356" s="7" t="str">
        <f>IF(Table1[[#This Row],[Is Data Valid]]=TRUE,_xlfn.NORM.S.DIST(Table1[[#This Row],[Birthweight Z-Score (BW-10%)]],TRUE)*100,"")</f>
        <v/>
      </c>
      <c r="L3356" s="7" t="str">
        <f>IF(Table1[[#This Row],[Is Data Valid]]=TRUE,_xlfn.NORM.S.DIST(Table1[[#This Row],[Birthweight Z-Score (BW+10%)]],TRUE)*100,"")</f>
        <v/>
      </c>
    </row>
    <row r="3357" spans="1:12" x14ac:dyDescent="0.25">
      <c r="A3357" s="3"/>
      <c r="B3357" s="2"/>
      <c r="C3357" s="2"/>
      <c r="D3357" s="2" t="b">
        <f>IF(AND(NOT(ISBLANK(Table1[[#This Row],[Fetal Sex (Male, Female or Unknown)]])),ISNUMBER(Table1[[#This Row],[Birthweight (grams)]]),ISNUMBER(Table1[[#This Row],[Gestation (days)]])),TRUE,FALSE)</f>
        <v>0</v>
      </c>
      <c r="E3357" s="2" t="str">
        <f>IF(Table1[[#This Row],[Is Data Valid]]=TRUE,IF(Table1[[#This Row],[Fetal Sex (Male, Female or Unknown)]]="Male",Backend!$C$5,IF(Table1[[#This Row],[Fetal Sex (Male, Female or Unknown)]]="Female",Backend!$C$6,IF(Table1[[#This Row],[Fetal Sex (Male, Female or Unknown)]]="Unknown",Backend!$C$7,"Error"))),"")</f>
        <v/>
      </c>
      <c r="F3357" s="8" t="str">
        <f>IF(Table1[[#This Row],[Is Data Valid]]=TRUE,EXP(0.578+0.332*((Table1[[#This Row],[Gestation (days)]]+0.5)/7)-0.00354*((Table1[[#This Row],[Gestation (days)]]+0.5)/7)^2)*Table1[[#This Row],[BW40_3705]],"")</f>
        <v/>
      </c>
      <c r="G3357" s="2" t="str">
        <f>IF(Table1[[#This Row],[Is Data Valid]]=TRUE,((Table1[[#This Row],[Birthweight (grams)]]/Table1[[#This Row],[BW_GA]])-1)/(Backend!$B$3/100*Table1[[#This Row],[BW40_3705]]),"")</f>
        <v/>
      </c>
      <c r="H3357" s="7" t="str">
        <f>IF(Table1[[#This Row],[Is Data Valid]]=TRUE,((Table1[[#This Row],[Birthweight (grams)]]*0.9/Table1[[#This Row],[BW_GA]])-1)/(Backend!$B$3/100*Table1[[#This Row],[BW40_3705]]),"")</f>
        <v/>
      </c>
      <c r="I3357" s="7" t="str">
        <f>IF(Table1[[#This Row],[Is Data Valid]]=TRUE,((Table1[[#This Row],[Birthweight (grams)]]*1.1/Table1[[#This Row],[BW_GA]])-1)/(Backend!$B$3/100*Table1[[#This Row],[BW40_3705]]),"")</f>
        <v/>
      </c>
      <c r="J3357" s="7" t="str">
        <f>IF(Table1[[#This Row],[Is Data Valid]]=TRUE,_xlfn.NORM.S.DIST(Table1[[#This Row],[Birthweight Z-Score]],TRUE)*100,"")</f>
        <v/>
      </c>
      <c r="K3357" s="7" t="str">
        <f>IF(Table1[[#This Row],[Is Data Valid]]=TRUE,_xlfn.NORM.S.DIST(Table1[[#This Row],[Birthweight Z-Score (BW-10%)]],TRUE)*100,"")</f>
        <v/>
      </c>
      <c r="L3357" s="7" t="str">
        <f>IF(Table1[[#This Row],[Is Data Valid]]=TRUE,_xlfn.NORM.S.DIST(Table1[[#This Row],[Birthweight Z-Score (BW+10%)]],TRUE)*100,"")</f>
        <v/>
      </c>
    </row>
    <row r="3358" spans="1:12" x14ac:dyDescent="0.25">
      <c r="A3358" s="3"/>
      <c r="B3358" s="2"/>
      <c r="C3358" s="2"/>
      <c r="D3358" s="2" t="b">
        <f>IF(AND(NOT(ISBLANK(Table1[[#This Row],[Fetal Sex (Male, Female or Unknown)]])),ISNUMBER(Table1[[#This Row],[Birthweight (grams)]]),ISNUMBER(Table1[[#This Row],[Gestation (days)]])),TRUE,FALSE)</f>
        <v>0</v>
      </c>
      <c r="E3358" s="2" t="str">
        <f>IF(Table1[[#This Row],[Is Data Valid]]=TRUE,IF(Table1[[#This Row],[Fetal Sex (Male, Female or Unknown)]]="Male",Backend!$C$5,IF(Table1[[#This Row],[Fetal Sex (Male, Female or Unknown)]]="Female",Backend!$C$6,IF(Table1[[#This Row],[Fetal Sex (Male, Female or Unknown)]]="Unknown",Backend!$C$7,"Error"))),"")</f>
        <v/>
      </c>
      <c r="F3358" s="8" t="str">
        <f>IF(Table1[[#This Row],[Is Data Valid]]=TRUE,EXP(0.578+0.332*((Table1[[#This Row],[Gestation (days)]]+0.5)/7)-0.00354*((Table1[[#This Row],[Gestation (days)]]+0.5)/7)^2)*Table1[[#This Row],[BW40_3705]],"")</f>
        <v/>
      </c>
      <c r="G3358" s="2" t="str">
        <f>IF(Table1[[#This Row],[Is Data Valid]]=TRUE,((Table1[[#This Row],[Birthweight (grams)]]/Table1[[#This Row],[BW_GA]])-1)/(Backend!$B$3/100*Table1[[#This Row],[BW40_3705]]),"")</f>
        <v/>
      </c>
      <c r="H3358" s="7" t="str">
        <f>IF(Table1[[#This Row],[Is Data Valid]]=TRUE,((Table1[[#This Row],[Birthweight (grams)]]*0.9/Table1[[#This Row],[BW_GA]])-1)/(Backend!$B$3/100*Table1[[#This Row],[BW40_3705]]),"")</f>
        <v/>
      </c>
      <c r="I3358" s="7" t="str">
        <f>IF(Table1[[#This Row],[Is Data Valid]]=TRUE,((Table1[[#This Row],[Birthweight (grams)]]*1.1/Table1[[#This Row],[BW_GA]])-1)/(Backend!$B$3/100*Table1[[#This Row],[BW40_3705]]),"")</f>
        <v/>
      </c>
      <c r="J3358" s="7" t="str">
        <f>IF(Table1[[#This Row],[Is Data Valid]]=TRUE,_xlfn.NORM.S.DIST(Table1[[#This Row],[Birthweight Z-Score]],TRUE)*100,"")</f>
        <v/>
      </c>
      <c r="K3358" s="7" t="str">
        <f>IF(Table1[[#This Row],[Is Data Valid]]=TRUE,_xlfn.NORM.S.DIST(Table1[[#This Row],[Birthweight Z-Score (BW-10%)]],TRUE)*100,"")</f>
        <v/>
      </c>
      <c r="L3358" s="7" t="str">
        <f>IF(Table1[[#This Row],[Is Data Valid]]=TRUE,_xlfn.NORM.S.DIST(Table1[[#This Row],[Birthweight Z-Score (BW+10%)]],TRUE)*100,"")</f>
        <v/>
      </c>
    </row>
    <row r="3359" spans="1:12" x14ac:dyDescent="0.25">
      <c r="A3359" s="3"/>
      <c r="B3359" s="2"/>
      <c r="C3359" s="2"/>
      <c r="D3359" s="2" t="b">
        <f>IF(AND(NOT(ISBLANK(Table1[[#This Row],[Fetal Sex (Male, Female or Unknown)]])),ISNUMBER(Table1[[#This Row],[Birthweight (grams)]]),ISNUMBER(Table1[[#This Row],[Gestation (days)]])),TRUE,FALSE)</f>
        <v>0</v>
      </c>
      <c r="E3359" s="2" t="str">
        <f>IF(Table1[[#This Row],[Is Data Valid]]=TRUE,IF(Table1[[#This Row],[Fetal Sex (Male, Female or Unknown)]]="Male",Backend!$C$5,IF(Table1[[#This Row],[Fetal Sex (Male, Female or Unknown)]]="Female",Backend!$C$6,IF(Table1[[#This Row],[Fetal Sex (Male, Female or Unknown)]]="Unknown",Backend!$C$7,"Error"))),"")</f>
        <v/>
      </c>
      <c r="F3359" s="8" t="str">
        <f>IF(Table1[[#This Row],[Is Data Valid]]=TRUE,EXP(0.578+0.332*((Table1[[#This Row],[Gestation (days)]]+0.5)/7)-0.00354*((Table1[[#This Row],[Gestation (days)]]+0.5)/7)^2)*Table1[[#This Row],[BW40_3705]],"")</f>
        <v/>
      </c>
      <c r="G3359" s="2" t="str">
        <f>IF(Table1[[#This Row],[Is Data Valid]]=TRUE,((Table1[[#This Row],[Birthweight (grams)]]/Table1[[#This Row],[BW_GA]])-1)/(Backend!$B$3/100*Table1[[#This Row],[BW40_3705]]),"")</f>
        <v/>
      </c>
      <c r="H3359" s="7" t="str">
        <f>IF(Table1[[#This Row],[Is Data Valid]]=TRUE,((Table1[[#This Row],[Birthweight (grams)]]*0.9/Table1[[#This Row],[BW_GA]])-1)/(Backend!$B$3/100*Table1[[#This Row],[BW40_3705]]),"")</f>
        <v/>
      </c>
      <c r="I3359" s="7" t="str">
        <f>IF(Table1[[#This Row],[Is Data Valid]]=TRUE,((Table1[[#This Row],[Birthweight (grams)]]*1.1/Table1[[#This Row],[BW_GA]])-1)/(Backend!$B$3/100*Table1[[#This Row],[BW40_3705]]),"")</f>
        <v/>
      </c>
      <c r="J3359" s="7" t="str">
        <f>IF(Table1[[#This Row],[Is Data Valid]]=TRUE,_xlfn.NORM.S.DIST(Table1[[#This Row],[Birthweight Z-Score]],TRUE)*100,"")</f>
        <v/>
      </c>
      <c r="K3359" s="7" t="str">
        <f>IF(Table1[[#This Row],[Is Data Valid]]=TRUE,_xlfn.NORM.S.DIST(Table1[[#This Row],[Birthweight Z-Score (BW-10%)]],TRUE)*100,"")</f>
        <v/>
      </c>
      <c r="L3359" s="7" t="str">
        <f>IF(Table1[[#This Row],[Is Data Valid]]=TRUE,_xlfn.NORM.S.DIST(Table1[[#This Row],[Birthweight Z-Score (BW+10%)]],TRUE)*100,"")</f>
        <v/>
      </c>
    </row>
    <row r="3360" spans="1:12" x14ac:dyDescent="0.25">
      <c r="A3360" s="3"/>
      <c r="B3360" s="2"/>
      <c r="C3360" s="2"/>
      <c r="D3360" s="2" t="b">
        <f>IF(AND(NOT(ISBLANK(Table1[[#This Row],[Fetal Sex (Male, Female or Unknown)]])),ISNUMBER(Table1[[#This Row],[Birthweight (grams)]]),ISNUMBER(Table1[[#This Row],[Gestation (days)]])),TRUE,FALSE)</f>
        <v>0</v>
      </c>
      <c r="E3360" s="2" t="str">
        <f>IF(Table1[[#This Row],[Is Data Valid]]=TRUE,IF(Table1[[#This Row],[Fetal Sex (Male, Female or Unknown)]]="Male",Backend!$C$5,IF(Table1[[#This Row],[Fetal Sex (Male, Female or Unknown)]]="Female",Backend!$C$6,IF(Table1[[#This Row],[Fetal Sex (Male, Female or Unknown)]]="Unknown",Backend!$C$7,"Error"))),"")</f>
        <v/>
      </c>
      <c r="F3360" s="8" t="str">
        <f>IF(Table1[[#This Row],[Is Data Valid]]=TRUE,EXP(0.578+0.332*((Table1[[#This Row],[Gestation (days)]]+0.5)/7)-0.00354*((Table1[[#This Row],[Gestation (days)]]+0.5)/7)^2)*Table1[[#This Row],[BW40_3705]],"")</f>
        <v/>
      </c>
      <c r="G3360" s="2" t="str">
        <f>IF(Table1[[#This Row],[Is Data Valid]]=TRUE,((Table1[[#This Row],[Birthweight (grams)]]/Table1[[#This Row],[BW_GA]])-1)/(Backend!$B$3/100*Table1[[#This Row],[BW40_3705]]),"")</f>
        <v/>
      </c>
      <c r="H3360" s="7" t="str">
        <f>IF(Table1[[#This Row],[Is Data Valid]]=TRUE,((Table1[[#This Row],[Birthweight (grams)]]*0.9/Table1[[#This Row],[BW_GA]])-1)/(Backend!$B$3/100*Table1[[#This Row],[BW40_3705]]),"")</f>
        <v/>
      </c>
      <c r="I3360" s="7" t="str">
        <f>IF(Table1[[#This Row],[Is Data Valid]]=TRUE,((Table1[[#This Row],[Birthweight (grams)]]*1.1/Table1[[#This Row],[BW_GA]])-1)/(Backend!$B$3/100*Table1[[#This Row],[BW40_3705]]),"")</f>
        <v/>
      </c>
      <c r="J3360" s="7" t="str">
        <f>IF(Table1[[#This Row],[Is Data Valid]]=TRUE,_xlfn.NORM.S.DIST(Table1[[#This Row],[Birthweight Z-Score]],TRUE)*100,"")</f>
        <v/>
      </c>
      <c r="K3360" s="7" t="str">
        <f>IF(Table1[[#This Row],[Is Data Valid]]=TRUE,_xlfn.NORM.S.DIST(Table1[[#This Row],[Birthweight Z-Score (BW-10%)]],TRUE)*100,"")</f>
        <v/>
      </c>
      <c r="L3360" s="7" t="str">
        <f>IF(Table1[[#This Row],[Is Data Valid]]=TRUE,_xlfn.NORM.S.DIST(Table1[[#This Row],[Birthweight Z-Score (BW+10%)]],TRUE)*100,"")</f>
        <v/>
      </c>
    </row>
    <row r="3361" spans="1:12" x14ac:dyDescent="0.25">
      <c r="A3361" s="3"/>
      <c r="B3361" s="2"/>
      <c r="C3361" s="2"/>
      <c r="D3361" s="2" t="b">
        <f>IF(AND(NOT(ISBLANK(Table1[[#This Row],[Fetal Sex (Male, Female or Unknown)]])),ISNUMBER(Table1[[#This Row],[Birthweight (grams)]]),ISNUMBER(Table1[[#This Row],[Gestation (days)]])),TRUE,FALSE)</f>
        <v>0</v>
      </c>
      <c r="E3361" s="2" t="str">
        <f>IF(Table1[[#This Row],[Is Data Valid]]=TRUE,IF(Table1[[#This Row],[Fetal Sex (Male, Female or Unknown)]]="Male",Backend!$C$5,IF(Table1[[#This Row],[Fetal Sex (Male, Female or Unknown)]]="Female",Backend!$C$6,IF(Table1[[#This Row],[Fetal Sex (Male, Female or Unknown)]]="Unknown",Backend!$C$7,"Error"))),"")</f>
        <v/>
      </c>
      <c r="F3361" s="8" t="str">
        <f>IF(Table1[[#This Row],[Is Data Valid]]=TRUE,EXP(0.578+0.332*((Table1[[#This Row],[Gestation (days)]]+0.5)/7)-0.00354*((Table1[[#This Row],[Gestation (days)]]+0.5)/7)^2)*Table1[[#This Row],[BW40_3705]],"")</f>
        <v/>
      </c>
      <c r="G3361" s="2" t="str">
        <f>IF(Table1[[#This Row],[Is Data Valid]]=TRUE,((Table1[[#This Row],[Birthweight (grams)]]/Table1[[#This Row],[BW_GA]])-1)/(Backend!$B$3/100*Table1[[#This Row],[BW40_3705]]),"")</f>
        <v/>
      </c>
      <c r="H3361" s="7" t="str">
        <f>IF(Table1[[#This Row],[Is Data Valid]]=TRUE,((Table1[[#This Row],[Birthweight (grams)]]*0.9/Table1[[#This Row],[BW_GA]])-1)/(Backend!$B$3/100*Table1[[#This Row],[BW40_3705]]),"")</f>
        <v/>
      </c>
      <c r="I3361" s="7" t="str">
        <f>IF(Table1[[#This Row],[Is Data Valid]]=TRUE,((Table1[[#This Row],[Birthweight (grams)]]*1.1/Table1[[#This Row],[BW_GA]])-1)/(Backend!$B$3/100*Table1[[#This Row],[BW40_3705]]),"")</f>
        <v/>
      </c>
      <c r="J3361" s="7" t="str">
        <f>IF(Table1[[#This Row],[Is Data Valid]]=TRUE,_xlfn.NORM.S.DIST(Table1[[#This Row],[Birthweight Z-Score]],TRUE)*100,"")</f>
        <v/>
      </c>
      <c r="K3361" s="7" t="str">
        <f>IF(Table1[[#This Row],[Is Data Valid]]=TRUE,_xlfn.NORM.S.DIST(Table1[[#This Row],[Birthweight Z-Score (BW-10%)]],TRUE)*100,"")</f>
        <v/>
      </c>
      <c r="L3361" s="7" t="str">
        <f>IF(Table1[[#This Row],[Is Data Valid]]=TRUE,_xlfn.NORM.S.DIST(Table1[[#This Row],[Birthweight Z-Score (BW+10%)]],TRUE)*100,"")</f>
        <v/>
      </c>
    </row>
    <row r="3362" spans="1:12" x14ac:dyDescent="0.25">
      <c r="A3362" s="3"/>
      <c r="B3362" s="2"/>
      <c r="C3362" s="2"/>
      <c r="D3362" s="2" t="b">
        <f>IF(AND(NOT(ISBLANK(Table1[[#This Row],[Fetal Sex (Male, Female or Unknown)]])),ISNUMBER(Table1[[#This Row],[Birthweight (grams)]]),ISNUMBER(Table1[[#This Row],[Gestation (days)]])),TRUE,FALSE)</f>
        <v>0</v>
      </c>
      <c r="E3362" s="2" t="str">
        <f>IF(Table1[[#This Row],[Is Data Valid]]=TRUE,IF(Table1[[#This Row],[Fetal Sex (Male, Female or Unknown)]]="Male",Backend!$C$5,IF(Table1[[#This Row],[Fetal Sex (Male, Female or Unknown)]]="Female",Backend!$C$6,IF(Table1[[#This Row],[Fetal Sex (Male, Female or Unknown)]]="Unknown",Backend!$C$7,"Error"))),"")</f>
        <v/>
      </c>
      <c r="F3362" s="8" t="str">
        <f>IF(Table1[[#This Row],[Is Data Valid]]=TRUE,EXP(0.578+0.332*((Table1[[#This Row],[Gestation (days)]]+0.5)/7)-0.00354*((Table1[[#This Row],[Gestation (days)]]+0.5)/7)^2)*Table1[[#This Row],[BW40_3705]],"")</f>
        <v/>
      </c>
      <c r="G3362" s="2" t="str">
        <f>IF(Table1[[#This Row],[Is Data Valid]]=TRUE,((Table1[[#This Row],[Birthweight (grams)]]/Table1[[#This Row],[BW_GA]])-1)/(Backend!$B$3/100*Table1[[#This Row],[BW40_3705]]),"")</f>
        <v/>
      </c>
      <c r="H3362" s="7" t="str">
        <f>IF(Table1[[#This Row],[Is Data Valid]]=TRUE,((Table1[[#This Row],[Birthweight (grams)]]*0.9/Table1[[#This Row],[BW_GA]])-1)/(Backend!$B$3/100*Table1[[#This Row],[BW40_3705]]),"")</f>
        <v/>
      </c>
      <c r="I3362" s="7" t="str">
        <f>IF(Table1[[#This Row],[Is Data Valid]]=TRUE,((Table1[[#This Row],[Birthweight (grams)]]*1.1/Table1[[#This Row],[BW_GA]])-1)/(Backend!$B$3/100*Table1[[#This Row],[BW40_3705]]),"")</f>
        <v/>
      </c>
      <c r="J3362" s="7" t="str">
        <f>IF(Table1[[#This Row],[Is Data Valid]]=TRUE,_xlfn.NORM.S.DIST(Table1[[#This Row],[Birthweight Z-Score]],TRUE)*100,"")</f>
        <v/>
      </c>
      <c r="K3362" s="7" t="str">
        <f>IF(Table1[[#This Row],[Is Data Valid]]=TRUE,_xlfn.NORM.S.DIST(Table1[[#This Row],[Birthweight Z-Score (BW-10%)]],TRUE)*100,"")</f>
        <v/>
      </c>
      <c r="L3362" s="7" t="str">
        <f>IF(Table1[[#This Row],[Is Data Valid]]=TRUE,_xlfn.NORM.S.DIST(Table1[[#This Row],[Birthweight Z-Score (BW+10%)]],TRUE)*100,"")</f>
        <v/>
      </c>
    </row>
    <row r="3363" spans="1:12" x14ac:dyDescent="0.25">
      <c r="A3363" s="3"/>
      <c r="B3363" s="2"/>
      <c r="C3363" s="2"/>
      <c r="D3363" s="2" t="b">
        <f>IF(AND(NOT(ISBLANK(Table1[[#This Row],[Fetal Sex (Male, Female or Unknown)]])),ISNUMBER(Table1[[#This Row],[Birthweight (grams)]]),ISNUMBER(Table1[[#This Row],[Gestation (days)]])),TRUE,FALSE)</f>
        <v>0</v>
      </c>
      <c r="E3363" s="2" t="str">
        <f>IF(Table1[[#This Row],[Is Data Valid]]=TRUE,IF(Table1[[#This Row],[Fetal Sex (Male, Female or Unknown)]]="Male",Backend!$C$5,IF(Table1[[#This Row],[Fetal Sex (Male, Female or Unknown)]]="Female",Backend!$C$6,IF(Table1[[#This Row],[Fetal Sex (Male, Female or Unknown)]]="Unknown",Backend!$C$7,"Error"))),"")</f>
        <v/>
      </c>
      <c r="F3363" s="8" t="str">
        <f>IF(Table1[[#This Row],[Is Data Valid]]=TRUE,EXP(0.578+0.332*((Table1[[#This Row],[Gestation (days)]]+0.5)/7)-0.00354*((Table1[[#This Row],[Gestation (days)]]+0.5)/7)^2)*Table1[[#This Row],[BW40_3705]],"")</f>
        <v/>
      </c>
      <c r="G3363" s="2" t="str">
        <f>IF(Table1[[#This Row],[Is Data Valid]]=TRUE,((Table1[[#This Row],[Birthweight (grams)]]/Table1[[#This Row],[BW_GA]])-1)/(Backend!$B$3/100*Table1[[#This Row],[BW40_3705]]),"")</f>
        <v/>
      </c>
      <c r="H3363" s="7" t="str">
        <f>IF(Table1[[#This Row],[Is Data Valid]]=TRUE,((Table1[[#This Row],[Birthweight (grams)]]*0.9/Table1[[#This Row],[BW_GA]])-1)/(Backend!$B$3/100*Table1[[#This Row],[BW40_3705]]),"")</f>
        <v/>
      </c>
      <c r="I3363" s="7" t="str">
        <f>IF(Table1[[#This Row],[Is Data Valid]]=TRUE,((Table1[[#This Row],[Birthweight (grams)]]*1.1/Table1[[#This Row],[BW_GA]])-1)/(Backend!$B$3/100*Table1[[#This Row],[BW40_3705]]),"")</f>
        <v/>
      </c>
      <c r="J3363" s="7" t="str">
        <f>IF(Table1[[#This Row],[Is Data Valid]]=TRUE,_xlfn.NORM.S.DIST(Table1[[#This Row],[Birthweight Z-Score]],TRUE)*100,"")</f>
        <v/>
      </c>
      <c r="K3363" s="7" t="str">
        <f>IF(Table1[[#This Row],[Is Data Valid]]=TRUE,_xlfn.NORM.S.DIST(Table1[[#This Row],[Birthweight Z-Score (BW-10%)]],TRUE)*100,"")</f>
        <v/>
      </c>
      <c r="L3363" s="7" t="str">
        <f>IF(Table1[[#This Row],[Is Data Valid]]=TRUE,_xlfn.NORM.S.DIST(Table1[[#This Row],[Birthweight Z-Score (BW+10%)]],TRUE)*100,"")</f>
        <v/>
      </c>
    </row>
    <row r="3364" spans="1:12" x14ac:dyDescent="0.25">
      <c r="A3364" s="3"/>
      <c r="B3364" s="2"/>
      <c r="C3364" s="2"/>
      <c r="D3364" s="2" t="b">
        <f>IF(AND(NOT(ISBLANK(Table1[[#This Row],[Fetal Sex (Male, Female or Unknown)]])),ISNUMBER(Table1[[#This Row],[Birthweight (grams)]]),ISNUMBER(Table1[[#This Row],[Gestation (days)]])),TRUE,FALSE)</f>
        <v>0</v>
      </c>
      <c r="E3364" s="2" t="str">
        <f>IF(Table1[[#This Row],[Is Data Valid]]=TRUE,IF(Table1[[#This Row],[Fetal Sex (Male, Female or Unknown)]]="Male",Backend!$C$5,IF(Table1[[#This Row],[Fetal Sex (Male, Female or Unknown)]]="Female",Backend!$C$6,IF(Table1[[#This Row],[Fetal Sex (Male, Female or Unknown)]]="Unknown",Backend!$C$7,"Error"))),"")</f>
        <v/>
      </c>
      <c r="F3364" s="8" t="str">
        <f>IF(Table1[[#This Row],[Is Data Valid]]=TRUE,EXP(0.578+0.332*((Table1[[#This Row],[Gestation (days)]]+0.5)/7)-0.00354*((Table1[[#This Row],[Gestation (days)]]+0.5)/7)^2)*Table1[[#This Row],[BW40_3705]],"")</f>
        <v/>
      </c>
      <c r="G3364" s="2" t="str">
        <f>IF(Table1[[#This Row],[Is Data Valid]]=TRUE,((Table1[[#This Row],[Birthweight (grams)]]/Table1[[#This Row],[BW_GA]])-1)/(Backend!$B$3/100*Table1[[#This Row],[BW40_3705]]),"")</f>
        <v/>
      </c>
      <c r="H3364" s="7" t="str">
        <f>IF(Table1[[#This Row],[Is Data Valid]]=TRUE,((Table1[[#This Row],[Birthweight (grams)]]*0.9/Table1[[#This Row],[BW_GA]])-1)/(Backend!$B$3/100*Table1[[#This Row],[BW40_3705]]),"")</f>
        <v/>
      </c>
      <c r="I3364" s="7" t="str">
        <f>IF(Table1[[#This Row],[Is Data Valid]]=TRUE,((Table1[[#This Row],[Birthweight (grams)]]*1.1/Table1[[#This Row],[BW_GA]])-1)/(Backend!$B$3/100*Table1[[#This Row],[BW40_3705]]),"")</f>
        <v/>
      </c>
      <c r="J3364" s="7" t="str">
        <f>IF(Table1[[#This Row],[Is Data Valid]]=TRUE,_xlfn.NORM.S.DIST(Table1[[#This Row],[Birthweight Z-Score]],TRUE)*100,"")</f>
        <v/>
      </c>
      <c r="K3364" s="7" t="str">
        <f>IF(Table1[[#This Row],[Is Data Valid]]=TRUE,_xlfn.NORM.S.DIST(Table1[[#This Row],[Birthweight Z-Score (BW-10%)]],TRUE)*100,"")</f>
        <v/>
      </c>
      <c r="L3364" s="7" t="str">
        <f>IF(Table1[[#This Row],[Is Data Valid]]=TRUE,_xlfn.NORM.S.DIST(Table1[[#This Row],[Birthweight Z-Score (BW+10%)]],TRUE)*100,"")</f>
        <v/>
      </c>
    </row>
    <row r="3365" spans="1:12" x14ac:dyDescent="0.25">
      <c r="A3365" s="3"/>
      <c r="B3365" s="2"/>
      <c r="C3365" s="2"/>
      <c r="D3365" s="2" t="b">
        <f>IF(AND(NOT(ISBLANK(Table1[[#This Row],[Fetal Sex (Male, Female or Unknown)]])),ISNUMBER(Table1[[#This Row],[Birthweight (grams)]]),ISNUMBER(Table1[[#This Row],[Gestation (days)]])),TRUE,FALSE)</f>
        <v>0</v>
      </c>
      <c r="E3365" s="2" t="str">
        <f>IF(Table1[[#This Row],[Is Data Valid]]=TRUE,IF(Table1[[#This Row],[Fetal Sex (Male, Female or Unknown)]]="Male",Backend!$C$5,IF(Table1[[#This Row],[Fetal Sex (Male, Female or Unknown)]]="Female",Backend!$C$6,IF(Table1[[#This Row],[Fetal Sex (Male, Female or Unknown)]]="Unknown",Backend!$C$7,"Error"))),"")</f>
        <v/>
      </c>
      <c r="F3365" s="8" t="str">
        <f>IF(Table1[[#This Row],[Is Data Valid]]=TRUE,EXP(0.578+0.332*((Table1[[#This Row],[Gestation (days)]]+0.5)/7)-0.00354*((Table1[[#This Row],[Gestation (days)]]+0.5)/7)^2)*Table1[[#This Row],[BW40_3705]],"")</f>
        <v/>
      </c>
      <c r="G3365" s="2" t="str">
        <f>IF(Table1[[#This Row],[Is Data Valid]]=TRUE,((Table1[[#This Row],[Birthweight (grams)]]/Table1[[#This Row],[BW_GA]])-1)/(Backend!$B$3/100*Table1[[#This Row],[BW40_3705]]),"")</f>
        <v/>
      </c>
      <c r="H3365" s="7" t="str">
        <f>IF(Table1[[#This Row],[Is Data Valid]]=TRUE,((Table1[[#This Row],[Birthweight (grams)]]*0.9/Table1[[#This Row],[BW_GA]])-1)/(Backend!$B$3/100*Table1[[#This Row],[BW40_3705]]),"")</f>
        <v/>
      </c>
      <c r="I3365" s="7" t="str">
        <f>IF(Table1[[#This Row],[Is Data Valid]]=TRUE,((Table1[[#This Row],[Birthweight (grams)]]*1.1/Table1[[#This Row],[BW_GA]])-1)/(Backend!$B$3/100*Table1[[#This Row],[BW40_3705]]),"")</f>
        <v/>
      </c>
      <c r="J3365" s="7" t="str">
        <f>IF(Table1[[#This Row],[Is Data Valid]]=TRUE,_xlfn.NORM.S.DIST(Table1[[#This Row],[Birthweight Z-Score]],TRUE)*100,"")</f>
        <v/>
      </c>
      <c r="K3365" s="7" t="str">
        <f>IF(Table1[[#This Row],[Is Data Valid]]=TRUE,_xlfn.NORM.S.DIST(Table1[[#This Row],[Birthweight Z-Score (BW-10%)]],TRUE)*100,"")</f>
        <v/>
      </c>
      <c r="L3365" s="7" t="str">
        <f>IF(Table1[[#This Row],[Is Data Valid]]=TRUE,_xlfn.NORM.S.DIST(Table1[[#This Row],[Birthweight Z-Score (BW+10%)]],TRUE)*100,"")</f>
        <v/>
      </c>
    </row>
    <row r="3366" spans="1:12" x14ac:dyDescent="0.25">
      <c r="A3366" s="3"/>
      <c r="B3366" s="2"/>
      <c r="C3366" s="2"/>
      <c r="D3366" s="2" t="b">
        <f>IF(AND(NOT(ISBLANK(Table1[[#This Row],[Fetal Sex (Male, Female or Unknown)]])),ISNUMBER(Table1[[#This Row],[Birthweight (grams)]]),ISNUMBER(Table1[[#This Row],[Gestation (days)]])),TRUE,FALSE)</f>
        <v>0</v>
      </c>
      <c r="E3366" s="2" t="str">
        <f>IF(Table1[[#This Row],[Is Data Valid]]=TRUE,IF(Table1[[#This Row],[Fetal Sex (Male, Female or Unknown)]]="Male",Backend!$C$5,IF(Table1[[#This Row],[Fetal Sex (Male, Female or Unknown)]]="Female",Backend!$C$6,IF(Table1[[#This Row],[Fetal Sex (Male, Female or Unknown)]]="Unknown",Backend!$C$7,"Error"))),"")</f>
        <v/>
      </c>
      <c r="F3366" s="8" t="str">
        <f>IF(Table1[[#This Row],[Is Data Valid]]=TRUE,EXP(0.578+0.332*((Table1[[#This Row],[Gestation (days)]]+0.5)/7)-0.00354*((Table1[[#This Row],[Gestation (days)]]+0.5)/7)^2)*Table1[[#This Row],[BW40_3705]],"")</f>
        <v/>
      </c>
      <c r="G3366" s="2" t="str">
        <f>IF(Table1[[#This Row],[Is Data Valid]]=TRUE,((Table1[[#This Row],[Birthweight (grams)]]/Table1[[#This Row],[BW_GA]])-1)/(Backend!$B$3/100*Table1[[#This Row],[BW40_3705]]),"")</f>
        <v/>
      </c>
      <c r="H3366" s="7" t="str">
        <f>IF(Table1[[#This Row],[Is Data Valid]]=TRUE,((Table1[[#This Row],[Birthweight (grams)]]*0.9/Table1[[#This Row],[BW_GA]])-1)/(Backend!$B$3/100*Table1[[#This Row],[BW40_3705]]),"")</f>
        <v/>
      </c>
      <c r="I3366" s="7" t="str">
        <f>IF(Table1[[#This Row],[Is Data Valid]]=TRUE,((Table1[[#This Row],[Birthweight (grams)]]*1.1/Table1[[#This Row],[BW_GA]])-1)/(Backend!$B$3/100*Table1[[#This Row],[BW40_3705]]),"")</f>
        <v/>
      </c>
      <c r="J3366" s="7" t="str">
        <f>IF(Table1[[#This Row],[Is Data Valid]]=TRUE,_xlfn.NORM.S.DIST(Table1[[#This Row],[Birthweight Z-Score]],TRUE)*100,"")</f>
        <v/>
      </c>
      <c r="K3366" s="7" t="str">
        <f>IF(Table1[[#This Row],[Is Data Valid]]=TRUE,_xlfn.NORM.S.DIST(Table1[[#This Row],[Birthweight Z-Score (BW-10%)]],TRUE)*100,"")</f>
        <v/>
      </c>
      <c r="L3366" s="7" t="str">
        <f>IF(Table1[[#This Row],[Is Data Valid]]=TRUE,_xlfn.NORM.S.DIST(Table1[[#This Row],[Birthweight Z-Score (BW+10%)]],TRUE)*100,"")</f>
        <v/>
      </c>
    </row>
    <row r="3367" spans="1:12" x14ac:dyDescent="0.25">
      <c r="A3367" s="3"/>
      <c r="B3367" s="2"/>
      <c r="C3367" s="2"/>
      <c r="D3367" s="2" t="b">
        <f>IF(AND(NOT(ISBLANK(Table1[[#This Row],[Fetal Sex (Male, Female or Unknown)]])),ISNUMBER(Table1[[#This Row],[Birthweight (grams)]]),ISNUMBER(Table1[[#This Row],[Gestation (days)]])),TRUE,FALSE)</f>
        <v>0</v>
      </c>
      <c r="E3367" s="2" t="str">
        <f>IF(Table1[[#This Row],[Is Data Valid]]=TRUE,IF(Table1[[#This Row],[Fetal Sex (Male, Female or Unknown)]]="Male",Backend!$C$5,IF(Table1[[#This Row],[Fetal Sex (Male, Female or Unknown)]]="Female",Backend!$C$6,IF(Table1[[#This Row],[Fetal Sex (Male, Female or Unknown)]]="Unknown",Backend!$C$7,"Error"))),"")</f>
        <v/>
      </c>
      <c r="F3367" s="8" t="str">
        <f>IF(Table1[[#This Row],[Is Data Valid]]=TRUE,EXP(0.578+0.332*((Table1[[#This Row],[Gestation (days)]]+0.5)/7)-0.00354*((Table1[[#This Row],[Gestation (days)]]+0.5)/7)^2)*Table1[[#This Row],[BW40_3705]],"")</f>
        <v/>
      </c>
      <c r="G3367" s="2" t="str">
        <f>IF(Table1[[#This Row],[Is Data Valid]]=TRUE,((Table1[[#This Row],[Birthweight (grams)]]/Table1[[#This Row],[BW_GA]])-1)/(Backend!$B$3/100*Table1[[#This Row],[BW40_3705]]),"")</f>
        <v/>
      </c>
      <c r="H3367" s="7" t="str">
        <f>IF(Table1[[#This Row],[Is Data Valid]]=TRUE,((Table1[[#This Row],[Birthweight (grams)]]*0.9/Table1[[#This Row],[BW_GA]])-1)/(Backend!$B$3/100*Table1[[#This Row],[BW40_3705]]),"")</f>
        <v/>
      </c>
      <c r="I3367" s="7" t="str">
        <f>IF(Table1[[#This Row],[Is Data Valid]]=TRUE,((Table1[[#This Row],[Birthweight (grams)]]*1.1/Table1[[#This Row],[BW_GA]])-1)/(Backend!$B$3/100*Table1[[#This Row],[BW40_3705]]),"")</f>
        <v/>
      </c>
      <c r="J3367" s="7" t="str">
        <f>IF(Table1[[#This Row],[Is Data Valid]]=TRUE,_xlfn.NORM.S.DIST(Table1[[#This Row],[Birthweight Z-Score]],TRUE)*100,"")</f>
        <v/>
      </c>
      <c r="K3367" s="7" t="str">
        <f>IF(Table1[[#This Row],[Is Data Valid]]=TRUE,_xlfn.NORM.S.DIST(Table1[[#This Row],[Birthweight Z-Score (BW-10%)]],TRUE)*100,"")</f>
        <v/>
      </c>
      <c r="L3367" s="7" t="str">
        <f>IF(Table1[[#This Row],[Is Data Valid]]=TRUE,_xlfn.NORM.S.DIST(Table1[[#This Row],[Birthweight Z-Score (BW+10%)]],TRUE)*100,"")</f>
        <v/>
      </c>
    </row>
    <row r="3368" spans="1:12" x14ac:dyDescent="0.25">
      <c r="A3368" s="3"/>
      <c r="B3368" s="2"/>
      <c r="C3368" s="2"/>
      <c r="D3368" s="2" t="b">
        <f>IF(AND(NOT(ISBLANK(Table1[[#This Row],[Fetal Sex (Male, Female or Unknown)]])),ISNUMBER(Table1[[#This Row],[Birthweight (grams)]]),ISNUMBER(Table1[[#This Row],[Gestation (days)]])),TRUE,FALSE)</f>
        <v>0</v>
      </c>
      <c r="E3368" s="2" t="str">
        <f>IF(Table1[[#This Row],[Is Data Valid]]=TRUE,IF(Table1[[#This Row],[Fetal Sex (Male, Female or Unknown)]]="Male",Backend!$C$5,IF(Table1[[#This Row],[Fetal Sex (Male, Female or Unknown)]]="Female",Backend!$C$6,IF(Table1[[#This Row],[Fetal Sex (Male, Female or Unknown)]]="Unknown",Backend!$C$7,"Error"))),"")</f>
        <v/>
      </c>
      <c r="F3368" s="8" t="str">
        <f>IF(Table1[[#This Row],[Is Data Valid]]=TRUE,EXP(0.578+0.332*((Table1[[#This Row],[Gestation (days)]]+0.5)/7)-0.00354*((Table1[[#This Row],[Gestation (days)]]+0.5)/7)^2)*Table1[[#This Row],[BW40_3705]],"")</f>
        <v/>
      </c>
      <c r="G3368" s="2" t="str">
        <f>IF(Table1[[#This Row],[Is Data Valid]]=TRUE,((Table1[[#This Row],[Birthweight (grams)]]/Table1[[#This Row],[BW_GA]])-1)/(Backend!$B$3/100*Table1[[#This Row],[BW40_3705]]),"")</f>
        <v/>
      </c>
      <c r="H3368" s="7" t="str">
        <f>IF(Table1[[#This Row],[Is Data Valid]]=TRUE,((Table1[[#This Row],[Birthweight (grams)]]*0.9/Table1[[#This Row],[BW_GA]])-1)/(Backend!$B$3/100*Table1[[#This Row],[BW40_3705]]),"")</f>
        <v/>
      </c>
      <c r="I3368" s="7" t="str">
        <f>IF(Table1[[#This Row],[Is Data Valid]]=TRUE,((Table1[[#This Row],[Birthweight (grams)]]*1.1/Table1[[#This Row],[BW_GA]])-1)/(Backend!$B$3/100*Table1[[#This Row],[BW40_3705]]),"")</f>
        <v/>
      </c>
      <c r="J3368" s="7" t="str">
        <f>IF(Table1[[#This Row],[Is Data Valid]]=TRUE,_xlfn.NORM.S.DIST(Table1[[#This Row],[Birthweight Z-Score]],TRUE)*100,"")</f>
        <v/>
      </c>
      <c r="K3368" s="7" t="str">
        <f>IF(Table1[[#This Row],[Is Data Valid]]=TRUE,_xlfn.NORM.S.DIST(Table1[[#This Row],[Birthweight Z-Score (BW-10%)]],TRUE)*100,"")</f>
        <v/>
      </c>
      <c r="L3368" s="7" t="str">
        <f>IF(Table1[[#This Row],[Is Data Valid]]=TRUE,_xlfn.NORM.S.DIST(Table1[[#This Row],[Birthweight Z-Score (BW+10%)]],TRUE)*100,"")</f>
        <v/>
      </c>
    </row>
    <row r="3369" spans="1:12" x14ac:dyDescent="0.25">
      <c r="A3369" s="3"/>
      <c r="B3369" s="2"/>
      <c r="C3369" s="2"/>
      <c r="D3369" s="2" t="b">
        <f>IF(AND(NOT(ISBLANK(Table1[[#This Row],[Fetal Sex (Male, Female or Unknown)]])),ISNUMBER(Table1[[#This Row],[Birthweight (grams)]]),ISNUMBER(Table1[[#This Row],[Gestation (days)]])),TRUE,FALSE)</f>
        <v>0</v>
      </c>
      <c r="E3369" s="2" t="str">
        <f>IF(Table1[[#This Row],[Is Data Valid]]=TRUE,IF(Table1[[#This Row],[Fetal Sex (Male, Female or Unknown)]]="Male",Backend!$C$5,IF(Table1[[#This Row],[Fetal Sex (Male, Female or Unknown)]]="Female",Backend!$C$6,IF(Table1[[#This Row],[Fetal Sex (Male, Female or Unknown)]]="Unknown",Backend!$C$7,"Error"))),"")</f>
        <v/>
      </c>
      <c r="F3369" s="8" t="str">
        <f>IF(Table1[[#This Row],[Is Data Valid]]=TRUE,EXP(0.578+0.332*((Table1[[#This Row],[Gestation (days)]]+0.5)/7)-0.00354*((Table1[[#This Row],[Gestation (days)]]+0.5)/7)^2)*Table1[[#This Row],[BW40_3705]],"")</f>
        <v/>
      </c>
      <c r="G3369" s="2" t="str">
        <f>IF(Table1[[#This Row],[Is Data Valid]]=TRUE,((Table1[[#This Row],[Birthweight (grams)]]/Table1[[#This Row],[BW_GA]])-1)/(Backend!$B$3/100*Table1[[#This Row],[BW40_3705]]),"")</f>
        <v/>
      </c>
      <c r="H3369" s="7" t="str">
        <f>IF(Table1[[#This Row],[Is Data Valid]]=TRUE,((Table1[[#This Row],[Birthweight (grams)]]*0.9/Table1[[#This Row],[BW_GA]])-1)/(Backend!$B$3/100*Table1[[#This Row],[BW40_3705]]),"")</f>
        <v/>
      </c>
      <c r="I3369" s="7" t="str">
        <f>IF(Table1[[#This Row],[Is Data Valid]]=TRUE,((Table1[[#This Row],[Birthweight (grams)]]*1.1/Table1[[#This Row],[BW_GA]])-1)/(Backend!$B$3/100*Table1[[#This Row],[BW40_3705]]),"")</f>
        <v/>
      </c>
      <c r="J3369" s="7" t="str">
        <f>IF(Table1[[#This Row],[Is Data Valid]]=TRUE,_xlfn.NORM.S.DIST(Table1[[#This Row],[Birthweight Z-Score]],TRUE)*100,"")</f>
        <v/>
      </c>
      <c r="K3369" s="7" t="str">
        <f>IF(Table1[[#This Row],[Is Data Valid]]=TRUE,_xlfn.NORM.S.DIST(Table1[[#This Row],[Birthweight Z-Score (BW-10%)]],TRUE)*100,"")</f>
        <v/>
      </c>
      <c r="L3369" s="7" t="str">
        <f>IF(Table1[[#This Row],[Is Data Valid]]=TRUE,_xlfn.NORM.S.DIST(Table1[[#This Row],[Birthweight Z-Score (BW+10%)]],TRUE)*100,"")</f>
        <v/>
      </c>
    </row>
    <row r="3370" spans="1:12" x14ac:dyDescent="0.25">
      <c r="A3370" s="3"/>
      <c r="B3370" s="2"/>
      <c r="C3370" s="2"/>
      <c r="D3370" s="2" t="b">
        <f>IF(AND(NOT(ISBLANK(Table1[[#This Row],[Fetal Sex (Male, Female or Unknown)]])),ISNUMBER(Table1[[#This Row],[Birthweight (grams)]]),ISNUMBER(Table1[[#This Row],[Gestation (days)]])),TRUE,FALSE)</f>
        <v>0</v>
      </c>
      <c r="E3370" s="2" t="str">
        <f>IF(Table1[[#This Row],[Is Data Valid]]=TRUE,IF(Table1[[#This Row],[Fetal Sex (Male, Female or Unknown)]]="Male",Backend!$C$5,IF(Table1[[#This Row],[Fetal Sex (Male, Female or Unknown)]]="Female",Backend!$C$6,IF(Table1[[#This Row],[Fetal Sex (Male, Female or Unknown)]]="Unknown",Backend!$C$7,"Error"))),"")</f>
        <v/>
      </c>
      <c r="F3370" s="8" t="str">
        <f>IF(Table1[[#This Row],[Is Data Valid]]=TRUE,EXP(0.578+0.332*((Table1[[#This Row],[Gestation (days)]]+0.5)/7)-0.00354*((Table1[[#This Row],[Gestation (days)]]+0.5)/7)^2)*Table1[[#This Row],[BW40_3705]],"")</f>
        <v/>
      </c>
      <c r="G3370" s="2" t="str">
        <f>IF(Table1[[#This Row],[Is Data Valid]]=TRUE,((Table1[[#This Row],[Birthweight (grams)]]/Table1[[#This Row],[BW_GA]])-1)/(Backend!$B$3/100*Table1[[#This Row],[BW40_3705]]),"")</f>
        <v/>
      </c>
      <c r="H3370" s="7" t="str">
        <f>IF(Table1[[#This Row],[Is Data Valid]]=TRUE,((Table1[[#This Row],[Birthweight (grams)]]*0.9/Table1[[#This Row],[BW_GA]])-1)/(Backend!$B$3/100*Table1[[#This Row],[BW40_3705]]),"")</f>
        <v/>
      </c>
      <c r="I3370" s="7" t="str">
        <f>IF(Table1[[#This Row],[Is Data Valid]]=TRUE,((Table1[[#This Row],[Birthweight (grams)]]*1.1/Table1[[#This Row],[BW_GA]])-1)/(Backend!$B$3/100*Table1[[#This Row],[BW40_3705]]),"")</f>
        <v/>
      </c>
      <c r="J3370" s="7" t="str">
        <f>IF(Table1[[#This Row],[Is Data Valid]]=TRUE,_xlfn.NORM.S.DIST(Table1[[#This Row],[Birthweight Z-Score]],TRUE)*100,"")</f>
        <v/>
      </c>
      <c r="K3370" s="7" t="str">
        <f>IF(Table1[[#This Row],[Is Data Valid]]=TRUE,_xlfn.NORM.S.DIST(Table1[[#This Row],[Birthweight Z-Score (BW-10%)]],TRUE)*100,"")</f>
        <v/>
      </c>
      <c r="L3370" s="7" t="str">
        <f>IF(Table1[[#This Row],[Is Data Valid]]=TRUE,_xlfn.NORM.S.DIST(Table1[[#This Row],[Birthweight Z-Score (BW+10%)]],TRUE)*100,"")</f>
        <v/>
      </c>
    </row>
    <row r="3371" spans="1:12" x14ac:dyDescent="0.25">
      <c r="A3371" s="3"/>
      <c r="B3371" s="2"/>
      <c r="C3371" s="2"/>
      <c r="D3371" s="2" t="b">
        <f>IF(AND(NOT(ISBLANK(Table1[[#This Row],[Fetal Sex (Male, Female or Unknown)]])),ISNUMBER(Table1[[#This Row],[Birthweight (grams)]]),ISNUMBER(Table1[[#This Row],[Gestation (days)]])),TRUE,FALSE)</f>
        <v>0</v>
      </c>
      <c r="E3371" s="2" t="str">
        <f>IF(Table1[[#This Row],[Is Data Valid]]=TRUE,IF(Table1[[#This Row],[Fetal Sex (Male, Female or Unknown)]]="Male",Backend!$C$5,IF(Table1[[#This Row],[Fetal Sex (Male, Female or Unknown)]]="Female",Backend!$C$6,IF(Table1[[#This Row],[Fetal Sex (Male, Female or Unknown)]]="Unknown",Backend!$C$7,"Error"))),"")</f>
        <v/>
      </c>
      <c r="F3371" s="8" t="str">
        <f>IF(Table1[[#This Row],[Is Data Valid]]=TRUE,EXP(0.578+0.332*((Table1[[#This Row],[Gestation (days)]]+0.5)/7)-0.00354*((Table1[[#This Row],[Gestation (days)]]+0.5)/7)^2)*Table1[[#This Row],[BW40_3705]],"")</f>
        <v/>
      </c>
      <c r="G3371" s="2" t="str">
        <f>IF(Table1[[#This Row],[Is Data Valid]]=TRUE,((Table1[[#This Row],[Birthweight (grams)]]/Table1[[#This Row],[BW_GA]])-1)/(Backend!$B$3/100*Table1[[#This Row],[BW40_3705]]),"")</f>
        <v/>
      </c>
      <c r="H3371" s="7" t="str">
        <f>IF(Table1[[#This Row],[Is Data Valid]]=TRUE,((Table1[[#This Row],[Birthweight (grams)]]*0.9/Table1[[#This Row],[BW_GA]])-1)/(Backend!$B$3/100*Table1[[#This Row],[BW40_3705]]),"")</f>
        <v/>
      </c>
      <c r="I3371" s="7" t="str">
        <f>IF(Table1[[#This Row],[Is Data Valid]]=TRUE,((Table1[[#This Row],[Birthweight (grams)]]*1.1/Table1[[#This Row],[BW_GA]])-1)/(Backend!$B$3/100*Table1[[#This Row],[BW40_3705]]),"")</f>
        <v/>
      </c>
      <c r="J3371" s="7" t="str">
        <f>IF(Table1[[#This Row],[Is Data Valid]]=TRUE,_xlfn.NORM.S.DIST(Table1[[#This Row],[Birthweight Z-Score]],TRUE)*100,"")</f>
        <v/>
      </c>
      <c r="K3371" s="7" t="str">
        <f>IF(Table1[[#This Row],[Is Data Valid]]=TRUE,_xlfn.NORM.S.DIST(Table1[[#This Row],[Birthweight Z-Score (BW-10%)]],TRUE)*100,"")</f>
        <v/>
      </c>
      <c r="L3371" s="7" t="str">
        <f>IF(Table1[[#This Row],[Is Data Valid]]=TRUE,_xlfn.NORM.S.DIST(Table1[[#This Row],[Birthweight Z-Score (BW+10%)]],TRUE)*100,"")</f>
        <v/>
      </c>
    </row>
    <row r="3372" spans="1:12" x14ac:dyDescent="0.25">
      <c r="A3372" s="3"/>
      <c r="B3372" s="2"/>
      <c r="C3372" s="2"/>
      <c r="D3372" s="2" t="b">
        <f>IF(AND(NOT(ISBLANK(Table1[[#This Row],[Fetal Sex (Male, Female or Unknown)]])),ISNUMBER(Table1[[#This Row],[Birthweight (grams)]]),ISNUMBER(Table1[[#This Row],[Gestation (days)]])),TRUE,FALSE)</f>
        <v>0</v>
      </c>
      <c r="E3372" s="2" t="str">
        <f>IF(Table1[[#This Row],[Is Data Valid]]=TRUE,IF(Table1[[#This Row],[Fetal Sex (Male, Female or Unknown)]]="Male",Backend!$C$5,IF(Table1[[#This Row],[Fetal Sex (Male, Female or Unknown)]]="Female",Backend!$C$6,IF(Table1[[#This Row],[Fetal Sex (Male, Female or Unknown)]]="Unknown",Backend!$C$7,"Error"))),"")</f>
        <v/>
      </c>
      <c r="F3372" s="8" t="str">
        <f>IF(Table1[[#This Row],[Is Data Valid]]=TRUE,EXP(0.578+0.332*((Table1[[#This Row],[Gestation (days)]]+0.5)/7)-0.00354*((Table1[[#This Row],[Gestation (days)]]+0.5)/7)^2)*Table1[[#This Row],[BW40_3705]],"")</f>
        <v/>
      </c>
      <c r="G3372" s="2" t="str">
        <f>IF(Table1[[#This Row],[Is Data Valid]]=TRUE,((Table1[[#This Row],[Birthweight (grams)]]/Table1[[#This Row],[BW_GA]])-1)/(Backend!$B$3/100*Table1[[#This Row],[BW40_3705]]),"")</f>
        <v/>
      </c>
      <c r="H3372" s="7" t="str">
        <f>IF(Table1[[#This Row],[Is Data Valid]]=TRUE,((Table1[[#This Row],[Birthweight (grams)]]*0.9/Table1[[#This Row],[BW_GA]])-1)/(Backend!$B$3/100*Table1[[#This Row],[BW40_3705]]),"")</f>
        <v/>
      </c>
      <c r="I3372" s="7" t="str">
        <f>IF(Table1[[#This Row],[Is Data Valid]]=TRUE,((Table1[[#This Row],[Birthweight (grams)]]*1.1/Table1[[#This Row],[BW_GA]])-1)/(Backend!$B$3/100*Table1[[#This Row],[BW40_3705]]),"")</f>
        <v/>
      </c>
      <c r="J3372" s="7" t="str">
        <f>IF(Table1[[#This Row],[Is Data Valid]]=TRUE,_xlfn.NORM.S.DIST(Table1[[#This Row],[Birthweight Z-Score]],TRUE)*100,"")</f>
        <v/>
      </c>
      <c r="K3372" s="7" t="str">
        <f>IF(Table1[[#This Row],[Is Data Valid]]=TRUE,_xlfn.NORM.S.DIST(Table1[[#This Row],[Birthweight Z-Score (BW-10%)]],TRUE)*100,"")</f>
        <v/>
      </c>
      <c r="L3372" s="7" t="str">
        <f>IF(Table1[[#This Row],[Is Data Valid]]=TRUE,_xlfn.NORM.S.DIST(Table1[[#This Row],[Birthweight Z-Score (BW+10%)]],TRUE)*100,"")</f>
        <v/>
      </c>
    </row>
    <row r="3373" spans="1:12" x14ac:dyDescent="0.25">
      <c r="A3373" s="3"/>
      <c r="B3373" s="2"/>
      <c r="C3373" s="2"/>
      <c r="D3373" s="2" t="b">
        <f>IF(AND(NOT(ISBLANK(Table1[[#This Row],[Fetal Sex (Male, Female or Unknown)]])),ISNUMBER(Table1[[#This Row],[Birthweight (grams)]]),ISNUMBER(Table1[[#This Row],[Gestation (days)]])),TRUE,FALSE)</f>
        <v>0</v>
      </c>
      <c r="E3373" s="2" t="str">
        <f>IF(Table1[[#This Row],[Is Data Valid]]=TRUE,IF(Table1[[#This Row],[Fetal Sex (Male, Female or Unknown)]]="Male",Backend!$C$5,IF(Table1[[#This Row],[Fetal Sex (Male, Female or Unknown)]]="Female",Backend!$C$6,IF(Table1[[#This Row],[Fetal Sex (Male, Female or Unknown)]]="Unknown",Backend!$C$7,"Error"))),"")</f>
        <v/>
      </c>
      <c r="F3373" s="8" t="str">
        <f>IF(Table1[[#This Row],[Is Data Valid]]=TRUE,EXP(0.578+0.332*((Table1[[#This Row],[Gestation (days)]]+0.5)/7)-0.00354*((Table1[[#This Row],[Gestation (days)]]+0.5)/7)^2)*Table1[[#This Row],[BW40_3705]],"")</f>
        <v/>
      </c>
      <c r="G3373" s="2" t="str">
        <f>IF(Table1[[#This Row],[Is Data Valid]]=TRUE,((Table1[[#This Row],[Birthweight (grams)]]/Table1[[#This Row],[BW_GA]])-1)/(Backend!$B$3/100*Table1[[#This Row],[BW40_3705]]),"")</f>
        <v/>
      </c>
      <c r="H3373" s="7" t="str">
        <f>IF(Table1[[#This Row],[Is Data Valid]]=TRUE,((Table1[[#This Row],[Birthweight (grams)]]*0.9/Table1[[#This Row],[BW_GA]])-1)/(Backend!$B$3/100*Table1[[#This Row],[BW40_3705]]),"")</f>
        <v/>
      </c>
      <c r="I3373" s="7" t="str">
        <f>IF(Table1[[#This Row],[Is Data Valid]]=TRUE,((Table1[[#This Row],[Birthweight (grams)]]*1.1/Table1[[#This Row],[BW_GA]])-1)/(Backend!$B$3/100*Table1[[#This Row],[BW40_3705]]),"")</f>
        <v/>
      </c>
      <c r="J3373" s="7" t="str">
        <f>IF(Table1[[#This Row],[Is Data Valid]]=TRUE,_xlfn.NORM.S.DIST(Table1[[#This Row],[Birthweight Z-Score]],TRUE)*100,"")</f>
        <v/>
      </c>
      <c r="K3373" s="7" t="str">
        <f>IF(Table1[[#This Row],[Is Data Valid]]=TRUE,_xlfn.NORM.S.DIST(Table1[[#This Row],[Birthweight Z-Score (BW-10%)]],TRUE)*100,"")</f>
        <v/>
      </c>
      <c r="L3373" s="7" t="str">
        <f>IF(Table1[[#This Row],[Is Data Valid]]=TRUE,_xlfn.NORM.S.DIST(Table1[[#This Row],[Birthweight Z-Score (BW+10%)]],TRUE)*100,"")</f>
        <v/>
      </c>
    </row>
    <row r="3374" spans="1:12" x14ac:dyDescent="0.25">
      <c r="A3374" s="3"/>
      <c r="B3374" s="2"/>
      <c r="C3374" s="2"/>
      <c r="D3374" s="2" t="b">
        <f>IF(AND(NOT(ISBLANK(Table1[[#This Row],[Fetal Sex (Male, Female or Unknown)]])),ISNUMBER(Table1[[#This Row],[Birthweight (grams)]]),ISNUMBER(Table1[[#This Row],[Gestation (days)]])),TRUE,FALSE)</f>
        <v>0</v>
      </c>
      <c r="E3374" s="2" t="str">
        <f>IF(Table1[[#This Row],[Is Data Valid]]=TRUE,IF(Table1[[#This Row],[Fetal Sex (Male, Female or Unknown)]]="Male",Backend!$C$5,IF(Table1[[#This Row],[Fetal Sex (Male, Female or Unknown)]]="Female",Backend!$C$6,IF(Table1[[#This Row],[Fetal Sex (Male, Female or Unknown)]]="Unknown",Backend!$C$7,"Error"))),"")</f>
        <v/>
      </c>
      <c r="F3374" s="8" t="str">
        <f>IF(Table1[[#This Row],[Is Data Valid]]=TRUE,EXP(0.578+0.332*((Table1[[#This Row],[Gestation (days)]]+0.5)/7)-0.00354*((Table1[[#This Row],[Gestation (days)]]+0.5)/7)^2)*Table1[[#This Row],[BW40_3705]],"")</f>
        <v/>
      </c>
      <c r="G3374" s="2" t="str">
        <f>IF(Table1[[#This Row],[Is Data Valid]]=TRUE,((Table1[[#This Row],[Birthweight (grams)]]/Table1[[#This Row],[BW_GA]])-1)/(Backend!$B$3/100*Table1[[#This Row],[BW40_3705]]),"")</f>
        <v/>
      </c>
      <c r="H3374" s="7" t="str">
        <f>IF(Table1[[#This Row],[Is Data Valid]]=TRUE,((Table1[[#This Row],[Birthweight (grams)]]*0.9/Table1[[#This Row],[BW_GA]])-1)/(Backend!$B$3/100*Table1[[#This Row],[BW40_3705]]),"")</f>
        <v/>
      </c>
      <c r="I3374" s="7" t="str">
        <f>IF(Table1[[#This Row],[Is Data Valid]]=TRUE,((Table1[[#This Row],[Birthweight (grams)]]*1.1/Table1[[#This Row],[BW_GA]])-1)/(Backend!$B$3/100*Table1[[#This Row],[BW40_3705]]),"")</f>
        <v/>
      </c>
      <c r="J3374" s="7" t="str">
        <f>IF(Table1[[#This Row],[Is Data Valid]]=TRUE,_xlfn.NORM.S.DIST(Table1[[#This Row],[Birthweight Z-Score]],TRUE)*100,"")</f>
        <v/>
      </c>
      <c r="K3374" s="7" t="str">
        <f>IF(Table1[[#This Row],[Is Data Valid]]=TRUE,_xlfn.NORM.S.DIST(Table1[[#This Row],[Birthweight Z-Score (BW-10%)]],TRUE)*100,"")</f>
        <v/>
      </c>
      <c r="L3374" s="7" t="str">
        <f>IF(Table1[[#This Row],[Is Data Valid]]=TRUE,_xlfn.NORM.S.DIST(Table1[[#This Row],[Birthweight Z-Score (BW+10%)]],TRUE)*100,"")</f>
        <v/>
      </c>
    </row>
    <row r="3375" spans="1:12" x14ac:dyDescent="0.25">
      <c r="A3375" s="3"/>
      <c r="B3375" s="2"/>
      <c r="C3375" s="2"/>
      <c r="D3375" s="2" t="b">
        <f>IF(AND(NOT(ISBLANK(Table1[[#This Row],[Fetal Sex (Male, Female or Unknown)]])),ISNUMBER(Table1[[#This Row],[Birthweight (grams)]]),ISNUMBER(Table1[[#This Row],[Gestation (days)]])),TRUE,FALSE)</f>
        <v>0</v>
      </c>
      <c r="E3375" s="2" t="str">
        <f>IF(Table1[[#This Row],[Is Data Valid]]=TRUE,IF(Table1[[#This Row],[Fetal Sex (Male, Female or Unknown)]]="Male",Backend!$C$5,IF(Table1[[#This Row],[Fetal Sex (Male, Female or Unknown)]]="Female",Backend!$C$6,IF(Table1[[#This Row],[Fetal Sex (Male, Female or Unknown)]]="Unknown",Backend!$C$7,"Error"))),"")</f>
        <v/>
      </c>
      <c r="F3375" s="8" t="str">
        <f>IF(Table1[[#This Row],[Is Data Valid]]=TRUE,EXP(0.578+0.332*((Table1[[#This Row],[Gestation (days)]]+0.5)/7)-0.00354*((Table1[[#This Row],[Gestation (days)]]+0.5)/7)^2)*Table1[[#This Row],[BW40_3705]],"")</f>
        <v/>
      </c>
      <c r="G3375" s="2" t="str">
        <f>IF(Table1[[#This Row],[Is Data Valid]]=TRUE,((Table1[[#This Row],[Birthweight (grams)]]/Table1[[#This Row],[BW_GA]])-1)/(Backend!$B$3/100*Table1[[#This Row],[BW40_3705]]),"")</f>
        <v/>
      </c>
      <c r="H3375" s="7" t="str">
        <f>IF(Table1[[#This Row],[Is Data Valid]]=TRUE,((Table1[[#This Row],[Birthweight (grams)]]*0.9/Table1[[#This Row],[BW_GA]])-1)/(Backend!$B$3/100*Table1[[#This Row],[BW40_3705]]),"")</f>
        <v/>
      </c>
      <c r="I3375" s="7" t="str">
        <f>IF(Table1[[#This Row],[Is Data Valid]]=TRUE,((Table1[[#This Row],[Birthweight (grams)]]*1.1/Table1[[#This Row],[BW_GA]])-1)/(Backend!$B$3/100*Table1[[#This Row],[BW40_3705]]),"")</f>
        <v/>
      </c>
      <c r="J3375" s="7" t="str">
        <f>IF(Table1[[#This Row],[Is Data Valid]]=TRUE,_xlfn.NORM.S.DIST(Table1[[#This Row],[Birthweight Z-Score]],TRUE)*100,"")</f>
        <v/>
      </c>
      <c r="K3375" s="7" t="str">
        <f>IF(Table1[[#This Row],[Is Data Valid]]=TRUE,_xlfn.NORM.S.DIST(Table1[[#This Row],[Birthweight Z-Score (BW-10%)]],TRUE)*100,"")</f>
        <v/>
      </c>
      <c r="L3375" s="7" t="str">
        <f>IF(Table1[[#This Row],[Is Data Valid]]=TRUE,_xlfn.NORM.S.DIST(Table1[[#This Row],[Birthweight Z-Score (BW+10%)]],TRUE)*100,"")</f>
        <v/>
      </c>
    </row>
    <row r="3376" spans="1:12" x14ac:dyDescent="0.25">
      <c r="A3376" s="3"/>
      <c r="B3376" s="2"/>
      <c r="C3376" s="2"/>
      <c r="D3376" s="2" t="b">
        <f>IF(AND(NOT(ISBLANK(Table1[[#This Row],[Fetal Sex (Male, Female or Unknown)]])),ISNUMBER(Table1[[#This Row],[Birthweight (grams)]]),ISNUMBER(Table1[[#This Row],[Gestation (days)]])),TRUE,FALSE)</f>
        <v>0</v>
      </c>
      <c r="E3376" s="2" t="str">
        <f>IF(Table1[[#This Row],[Is Data Valid]]=TRUE,IF(Table1[[#This Row],[Fetal Sex (Male, Female or Unknown)]]="Male",Backend!$C$5,IF(Table1[[#This Row],[Fetal Sex (Male, Female or Unknown)]]="Female",Backend!$C$6,IF(Table1[[#This Row],[Fetal Sex (Male, Female or Unknown)]]="Unknown",Backend!$C$7,"Error"))),"")</f>
        <v/>
      </c>
      <c r="F3376" s="8" t="str">
        <f>IF(Table1[[#This Row],[Is Data Valid]]=TRUE,EXP(0.578+0.332*((Table1[[#This Row],[Gestation (days)]]+0.5)/7)-0.00354*((Table1[[#This Row],[Gestation (days)]]+0.5)/7)^2)*Table1[[#This Row],[BW40_3705]],"")</f>
        <v/>
      </c>
      <c r="G3376" s="2" t="str">
        <f>IF(Table1[[#This Row],[Is Data Valid]]=TRUE,((Table1[[#This Row],[Birthweight (grams)]]/Table1[[#This Row],[BW_GA]])-1)/(Backend!$B$3/100*Table1[[#This Row],[BW40_3705]]),"")</f>
        <v/>
      </c>
      <c r="H3376" s="7" t="str">
        <f>IF(Table1[[#This Row],[Is Data Valid]]=TRUE,((Table1[[#This Row],[Birthweight (grams)]]*0.9/Table1[[#This Row],[BW_GA]])-1)/(Backend!$B$3/100*Table1[[#This Row],[BW40_3705]]),"")</f>
        <v/>
      </c>
      <c r="I3376" s="7" t="str">
        <f>IF(Table1[[#This Row],[Is Data Valid]]=TRUE,((Table1[[#This Row],[Birthweight (grams)]]*1.1/Table1[[#This Row],[BW_GA]])-1)/(Backend!$B$3/100*Table1[[#This Row],[BW40_3705]]),"")</f>
        <v/>
      </c>
      <c r="J3376" s="7" t="str">
        <f>IF(Table1[[#This Row],[Is Data Valid]]=TRUE,_xlfn.NORM.S.DIST(Table1[[#This Row],[Birthweight Z-Score]],TRUE)*100,"")</f>
        <v/>
      </c>
      <c r="K3376" s="7" t="str">
        <f>IF(Table1[[#This Row],[Is Data Valid]]=TRUE,_xlfn.NORM.S.DIST(Table1[[#This Row],[Birthweight Z-Score (BW-10%)]],TRUE)*100,"")</f>
        <v/>
      </c>
      <c r="L3376" s="7" t="str">
        <f>IF(Table1[[#This Row],[Is Data Valid]]=TRUE,_xlfn.NORM.S.DIST(Table1[[#This Row],[Birthweight Z-Score (BW+10%)]],TRUE)*100,"")</f>
        <v/>
      </c>
    </row>
    <row r="3377" spans="1:12" x14ac:dyDescent="0.25">
      <c r="A3377" s="3"/>
      <c r="B3377" s="2"/>
      <c r="C3377" s="2"/>
      <c r="D3377" s="2" t="b">
        <f>IF(AND(NOT(ISBLANK(Table1[[#This Row],[Fetal Sex (Male, Female or Unknown)]])),ISNUMBER(Table1[[#This Row],[Birthweight (grams)]]),ISNUMBER(Table1[[#This Row],[Gestation (days)]])),TRUE,FALSE)</f>
        <v>0</v>
      </c>
      <c r="E3377" s="2" t="str">
        <f>IF(Table1[[#This Row],[Is Data Valid]]=TRUE,IF(Table1[[#This Row],[Fetal Sex (Male, Female or Unknown)]]="Male",Backend!$C$5,IF(Table1[[#This Row],[Fetal Sex (Male, Female or Unknown)]]="Female",Backend!$C$6,IF(Table1[[#This Row],[Fetal Sex (Male, Female or Unknown)]]="Unknown",Backend!$C$7,"Error"))),"")</f>
        <v/>
      </c>
      <c r="F3377" s="8" t="str">
        <f>IF(Table1[[#This Row],[Is Data Valid]]=TRUE,EXP(0.578+0.332*((Table1[[#This Row],[Gestation (days)]]+0.5)/7)-0.00354*((Table1[[#This Row],[Gestation (days)]]+0.5)/7)^2)*Table1[[#This Row],[BW40_3705]],"")</f>
        <v/>
      </c>
      <c r="G3377" s="2" t="str">
        <f>IF(Table1[[#This Row],[Is Data Valid]]=TRUE,((Table1[[#This Row],[Birthweight (grams)]]/Table1[[#This Row],[BW_GA]])-1)/(Backend!$B$3/100*Table1[[#This Row],[BW40_3705]]),"")</f>
        <v/>
      </c>
      <c r="H3377" s="7" t="str">
        <f>IF(Table1[[#This Row],[Is Data Valid]]=TRUE,((Table1[[#This Row],[Birthweight (grams)]]*0.9/Table1[[#This Row],[BW_GA]])-1)/(Backend!$B$3/100*Table1[[#This Row],[BW40_3705]]),"")</f>
        <v/>
      </c>
      <c r="I3377" s="7" t="str">
        <f>IF(Table1[[#This Row],[Is Data Valid]]=TRUE,((Table1[[#This Row],[Birthweight (grams)]]*1.1/Table1[[#This Row],[BW_GA]])-1)/(Backend!$B$3/100*Table1[[#This Row],[BW40_3705]]),"")</f>
        <v/>
      </c>
      <c r="J3377" s="7" t="str">
        <f>IF(Table1[[#This Row],[Is Data Valid]]=TRUE,_xlfn.NORM.S.DIST(Table1[[#This Row],[Birthweight Z-Score]],TRUE)*100,"")</f>
        <v/>
      </c>
      <c r="K3377" s="7" t="str">
        <f>IF(Table1[[#This Row],[Is Data Valid]]=TRUE,_xlfn.NORM.S.DIST(Table1[[#This Row],[Birthweight Z-Score (BW-10%)]],TRUE)*100,"")</f>
        <v/>
      </c>
      <c r="L3377" s="7" t="str">
        <f>IF(Table1[[#This Row],[Is Data Valid]]=TRUE,_xlfn.NORM.S.DIST(Table1[[#This Row],[Birthweight Z-Score (BW+10%)]],TRUE)*100,"")</f>
        <v/>
      </c>
    </row>
    <row r="3378" spans="1:12" x14ac:dyDescent="0.25">
      <c r="A3378" s="3"/>
      <c r="B3378" s="2"/>
      <c r="C3378" s="2"/>
      <c r="D3378" s="2" t="b">
        <f>IF(AND(NOT(ISBLANK(Table1[[#This Row],[Fetal Sex (Male, Female or Unknown)]])),ISNUMBER(Table1[[#This Row],[Birthweight (grams)]]),ISNUMBER(Table1[[#This Row],[Gestation (days)]])),TRUE,FALSE)</f>
        <v>0</v>
      </c>
      <c r="E3378" s="2" t="str">
        <f>IF(Table1[[#This Row],[Is Data Valid]]=TRUE,IF(Table1[[#This Row],[Fetal Sex (Male, Female or Unknown)]]="Male",Backend!$C$5,IF(Table1[[#This Row],[Fetal Sex (Male, Female or Unknown)]]="Female",Backend!$C$6,IF(Table1[[#This Row],[Fetal Sex (Male, Female or Unknown)]]="Unknown",Backend!$C$7,"Error"))),"")</f>
        <v/>
      </c>
      <c r="F3378" s="8" t="str">
        <f>IF(Table1[[#This Row],[Is Data Valid]]=TRUE,EXP(0.578+0.332*((Table1[[#This Row],[Gestation (days)]]+0.5)/7)-0.00354*((Table1[[#This Row],[Gestation (days)]]+0.5)/7)^2)*Table1[[#This Row],[BW40_3705]],"")</f>
        <v/>
      </c>
      <c r="G3378" s="2" t="str">
        <f>IF(Table1[[#This Row],[Is Data Valid]]=TRUE,((Table1[[#This Row],[Birthweight (grams)]]/Table1[[#This Row],[BW_GA]])-1)/(Backend!$B$3/100*Table1[[#This Row],[BW40_3705]]),"")</f>
        <v/>
      </c>
      <c r="H3378" s="7" t="str">
        <f>IF(Table1[[#This Row],[Is Data Valid]]=TRUE,((Table1[[#This Row],[Birthweight (grams)]]*0.9/Table1[[#This Row],[BW_GA]])-1)/(Backend!$B$3/100*Table1[[#This Row],[BW40_3705]]),"")</f>
        <v/>
      </c>
      <c r="I3378" s="7" t="str">
        <f>IF(Table1[[#This Row],[Is Data Valid]]=TRUE,((Table1[[#This Row],[Birthweight (grams)]]*1.1/Table1[[#This Row],[BW_GA]])-1)/(Backend!$B$3/100*Table1[[#This Row],[BW40_3705]]),"")</f>
        <v/>
      </c>
      <c r="J3378" s="7" t="str">
        <f>IF(Table1[[#This Row],[Is Data Valid]]=TRUE,_xlfn.NORM.S.DIST(Table1[[#This Row],[Birthweight Z-Score]],TRUE)*100,"")</f>
        <v/>
      </c>
      <c r="K3378" s="7" t="str">
        <f>IF(Table1[[#This Row],[Is Data Valid]]=TRUE,_xlfn.NORM.S.DIST(Table1[[#This Row],[Birthweight Z-Score (BW-10%)]],TRUE)*100,"")</f>
        <v/>
      </c>
      <c r="L3378" s="7" t="str">
        <f>IF(Table1[[#This Row],[Is Data Valid]]=TRUE,_xlfn.NORM.S.DIST(Table1[[#This Row],[Birthweight Z-Score (BW+10%)]],TRUE)*100,"")</f>
        <v/>
      </c>
    </row>
    <row r="3379" spans="1:12" x14ac:dyDescent="0.25">
      <c r="A3379" s="3"/>
      <c r="B3379" s="2"/>
      <c r="C3379" s="2"/>
      <c r="D3379" s="2" t="b">
        <f>IF(AND(NOT(ISBLANK(Table1[[#This Row],[Fetal Sex (Male, Female or Unknown)]])),ISNUMBER(Table1[[#This Row],[Birthweight (grams)]]),ISNUMBER(Table1[[#This Row],[Gestation (days)]])),TRUE,FALSE)</f>
        <v>0</v>
      </c>
      <c r="E3379" s="2" t="str">
        <f>IF(Table1[[#This Row],[Is Data Valid]]=TRUE,IF(Table1[[#This Row],[Fetal Sex (Male, Female or Unknown)]]="Male",Backend!$C$5,IF(Table1[[#This Row],[Fetal Sex (Male, Female or Unknown)]]="Female",Backend!$C$6,IF(Table1[[#This Row],[Fetal Sex (Male, Female or Unknown)]]="Unknown",Backend!$C$7,"Error"))),"")</f>
        <v/>
      </c>
      <c r="F3379" s="8" t="str">
        <f>IF(Table1[[#This Row],[Is Data Valid]]=TRUE,EXP(0.578+0.332*((Table1[[#This Row],[Gestation (days)]]+0.5)/7)-0.00354*((Table1[[#This Row],[Gestation (days)]]+0.5)/7)^2)*Table1[[#This Row],[BW40_3705]],"")</f>
        <v/>
      </c>
      <c r="G3379" s="2" t="str">
        <f>IF(Table1[[#This Row],[Is Data Valid]]=TRUE,((Table1[[#This Row],[Birthweight (grams)]]/Table1[[#This Row],[BW_GA]])-1)/(Backend!$B$3/100*Table1[[#This Row],[BW40_3705]]),"")</f>
        <v/>
      </c>
      <c r="H3379" s="7" t="str">
        <f>IF(Table1[[#This Row],[Is Data Valid]]=TRUE,((Table1[[#This Row],[Birthweight (grams)]]*0.9/Table1[[#This Row],[BW_GA]])-1)/(Backend!$B$3/100*Table1[[#This Row],[BW40_3705]]),"")</f>
        <v/>
      </c>
      <c r="I3379" s="7" t="str">
        <f>IF(Table1[[#This Row],[Is Data Valid]]=TRUE,((Table1[[#This Row],[Birthweight (grams)]]*1.1/Table1[[#This Row],[BW_GA]])-1)/(Backend!$B$3/100*Table1[[#This Row],[BW40_3705]]),"")</f>
        <v/>
      </c>
      <c r="J3379" s="7" t="str">
        <f>IF(Table1[[#This Row],[Is Data Valid]]=TRUE,_xlfn.NORM.S.DIST(Table1[[#This Row],[Birthweight Z-Score]],TRUE)*100,"")</f>
        <v/>
      </c>
      <c r="K3379" s="7" t="str">
        <f>IF(Table1[[#This Row],[Is Data Valid]]=TRUE,_xlfn.NORM.S.DIST(Table1[[#This Row],[Birthweight Z-Score (BW-10%)]],TRUE)*100,"")</f>
        <v/>
      </c>
      <c r="L3379" s="7" t="str">
        <f>IF(Table1[[#This Row],[Is Data Valid]]=TRUE,_xlfn.NORM.S.DIST(Table1[[#This Row],[Birthweight Z-Score (BW+10%)]],TRUE)*100,"")</f>
        <v/>
      </c>
    </row>
    <row r="3380" spans="1:12" x14ac:dyDescent="0.25">
      <c r="A3380" s="3"/>
      <c r="B3380" s="2"/>
      <c r="C3380" s="2"/>
      <c r="D3380" s="2" t="b">
        <f>IF(AND(NOT(ISBLANK(Table1[[#This Row],[Fetal Sex (Male, Female or Unknown)]])),ISNUMBER(Table1[[#This Row],[Birthweight (grams)]]),ISNUMBER(Table1[[#This Row],[Gestation (days)]])),TRUE,FALSE)</f>
        <v>0</v>
      </c>
      <c r="E3380" s="2" t="str">
        <f>IF(Table1[[#This Row],[Is Data Valid]]=TRUE,IF(Table1[[#This Row],[Fetal Sex (Male, Female or Unknown)]]="Male",Backend!$C$5,IF(Table1[[#This Row],[Fetal Sex (Male, Female or Unknown)]]="Female",Backend!$C$6,IF(Table1[[#This Row],[Fetal Sex (Male, Female or Unknown)]]="Unknown",Backend!$C$7,"Error"))),"")</f>
        <v/>
      </c>
      <c r="F3380" s="8" t="str">
        <f>IF(Table1[[#This Row],[Is Data Valid]]=TRUE,EXP(0.578+0.332*((Table1[[#This Row],[Gestation (days)]]+0.5)/7)-0.00354*((Table1[[#This Row],[Gestation (days)]]+0.5)/7)^2)*Table1[[#This Row],[BW40_3705]],"")</f>
        <v/>
      </c>
      <c r="G3380" s="2" t="str">
        <f>IF(Table1[[#This Row],[Is Data Valid]]=TRUE,((Table1[[#This Row],[Birthweight (grams)]]/Table1[[#This Row],[BW_GA]])-1)/(Backend!$B$3/100*Table1[[#This Row],[BW40_3705]]),"")</f>
        <v/>
      </c>
      <c r="H3380" s="7" t="str">
        <f>IF(Table1[[#This Row],[Is Data Valid]]=TRUE,((Table1[[#This Row],[Birthweight (grams)]]*0.9/Table1[[#This Row],[BW_GA]])-1)/(Backend!$B$3/100*Table1[[#This Row],[BW40_3705]]),"")</f>
        <v/>
      </c>
      <c r="I3380" s="7" t="str">
        <f>IF(Table1[[#This Row],[Is Data Valid]]=TRUE,((Table1[[#This Row],[Birthweight (grams)]]*1.1/Table1[[#This Row],[BW_GA]])-1)/(Backend!$B$3/100*Table1[[#This Row],[BW40_3705]]),"")</f>
        <v/>
      </c>
      <c r="J3380" s="7" t="str">
        <f>IF(Table1[[#This Row],[Is Data Valid]]=TRUE,_xlfn.NORM.S.DIST(Table1[[#This Row],[Birthweight Z-Score]],TRUE)*100,"")</f>
        <v/>
      </c>
      <c r="K3380" s="7" t="str">
        <f>IF(Table1[[#This Row],[Is Data Valid]]=TRUE,_xlfn.NORM.S.DIST(Table1[[#This Row],[Birthweight Z-Score (BW-10%)]],TRUE)*100,"")</f>
        <v/>
      </c>
      <c r="L3380" s="7" t="str">
        <f>IF(Table1[[#This Row],[Is Data Valid]]=TRUE,_xlfn.NORM.S.DIST(Table1[[#This Row],[Birthweight Z-Score (BW+10%)]],TRUE)*100,"")</f>
        <v/>
      </c>
    </row>
    <row r="3381" spans="1:12" x14ac:dyDescent="0.25">
      <c r="A3381" s="3"/>
      <c r="B3381" s="2"/>
      <c r="C3381" s="2"/>
      <c r="D3381" s="2" t="b">
        <f>IF(AND(NOT(ISBLANK(Table1[[#This Row],[Fetal Sex (Male, Female or Unknown)]])),ISNUMBER(Table1[[#This Row],[Birthweight (grams)]]),ISNUMBER(Table1[[#This Row],[Gestation (days)]])),TRUE,FALSE)</f>
        <v>0</v>
      </c>
      <c r="E3381" s="2" t="str">
        <f>IF(Table1[[#This Row],[Is Data Valid]]=TRUE,IF(Table1[[#This Row],[Fetal Sex (Male, Female or Unknown)]]="Male",Backend!$C$5,IF(Table1[[#This Row],[Fetal Sex (Male, Female or Unknown)]]="Female",Backend!$C$6,IF(Table1[[#This Row],[Fetal Sex (Male, Female or Unknown)]]="Unknown",Backend!$C$7,"Error"))),"")</f>
        <v/>
      </c>
      <c r="F3381" s="8" t="str">
        <f>IF(Table1[[#This Row],[Is Data Valid]]=TRUE,EXP(0.578+0.332*((Table1[[#This Row],[Gestation (days)]]+0.5)/7)-0.00354*((Table1[[#This Row],[Gestation (days)]]+0.5)/7)^2)*Table1[[#This Row],[BW40_3705]],"")</f>
        <v/>
      </c>
      <c r="G3381" s="2" t="str">
        <f>IF(Table1[[#This Row],[Is Data Valid]]=TRUE,((Table1[[#This Row],[Birthweight (grams)]]/Table1[[#This Row],[BW_GA]])-1)/(Backend!$B$3/100*Table1[[#This Row],[BW40_3705]]),"")</f>
        <v/>
      </c>
      <c r="H3381" s="7" t="str">
        <f>IF(Table1[[#This Row],[Is Data Valid]]=TRUE,((Table1[[#This Row],[Birthweight (grams)]]*0.9/Table1[[#This Row],[BW_GA]])-1)/(Backend!$B$3/100*Table1[[#This Row],[BW40_3705]]),"")</f>
        <v/>
      </c>
      <c r="I3381" s="7" t="str">
        <f>IF(Table1[[#This Row],[Is Data Valid]]=TRUE,((Table1[[#This Row],[Birthweight (grams)]]*1.1/Table1[[#This Row],[BW_GA]])-1)/(Backend!$B$3/100*Table1[[#This Row],[BW40_3705]]),"")</f>
        <v/>
      </c>
      <c r="J3381" s="7" t="str">
        <f>IF(Table1[[#This Row],[Is Data Valid]]=TRUE,_xlfn.NORM.S.DIST(Table1[[#This Row],[Birthweight Z-Score]],TRUE)*100,"")</f>
        <v/>
      </c>
      <c r="K3381" s="7" t="str">
        <f>IF(Table1[[#This Row],[Is Data Valid]]=TRUE,_xlfn.NORM.S.DIST(Table1[[#This Row],[Birthweight Z-Score (BW-10%)]],TRUE)*100,"")</f>
        <v/>
      </c>
      <c r="L3381" s="7" t="str">
        <f>IF(Table1[[#This Row],[Is Data Valid]]=TRUE,_xlfn.NORM.S.DIST(Table1[[#This Row],[Birthweight Z-Score (BW+10%)]],TRUE)*100,"")</f>
        <v/>
      </c>
    </row>
    <row r="3382" spans="1:12" x14ac:dyDescent="0.25">
      <c r="A3382" s="3"/>
      <c r="B3382" s="2"/>
      <c r="C3382" s="2"/>
      <c r="D3382" s="2" t="b">
        <f>IF(AND(NOT(ISBLANK(Table1[[#This Row],[Fetal Sex (Male, Female or Unknown)]])),ISNUMBER(Table1[[#This Row],[Birthweight (grams)]]),ISNUMBER(Table1[[#This Row],[Gestation (days)]])),TRUE,FALSE)</f>
        <v>0</v>
      </c>
      <c r="E3382" s="2" t="str">
        <f>IF(Table1[[#This Row],[Is Data Valid]]=TRUE,IF(Table1[[#This Row],[Fetal Sex (Male, Female or Unknown)]]="Male",Backend!$C$5,IF(Table1[[#This Row],[Fetal Sex (Male, Female or Unknown)]]="Female",Backend!$C$6,IF(Table1[[#This Row],[Fetal Sex (Male, Female or Unknown)]]="Unknown",Backend!$C$7,"Error"))),"")</f>
        <v/>
      </c>
      <c r="F3382" s="8" t="str">
        <f>IF(Table1[[#This Row],[Is Data Valid]]=TRUE,EXP(0.578+0.332*((Table1[[#This Row],[Gestation (days)]]+0.5)/7)-0.00354*((Table1[[#This Row],[Gestation (days)]]+0.5)/7)^2)*Table1[[#This Row],[BW40_3705]],"")</f>
        <v/>
      </c>
      <c r="G3382" s="2" t="str">
        <f>IF(Table1[[#This Row],[Is Data Valid]]=TRUE,((Table1[[#This Row],[Birthweight (grams)]]/Table1[[#This Row],[BW_GA]])-1)/(Backend!$B$3/100*Table1[[#This Row],[BW40_3705]]),"")</f>
        <v/>
      </c>
      <c r="H3382" s="7" t="str">
        <f>IF(Table1[[#This Row],[Is Data Valid]]=TRUE,((Table1[[#This Row],[Birthweight (grams)]]*0.9/Table1[[#This Row],[BW_GA]])-1)/(Backend!$B$3/100*Table1[[#This Row],[BW40_3705]]),"")</f>
        <v/>
      </c>
      <c r="I3382" s="7" t="str">
        <f>IF(Table1[[#This Row],[Is Data Valid]]=TRUE,((Table1[[#This Row],[Birthweight (grams)]]*1.1/Table1[[#This Row],[BW_GA]])-1)/(Backend!$B$3/100*Table1[[#This Row],[BW40_3705]]),"")</f>
        <v/>
      </c>
      <c r="J3382" s="7" t="str">
        <f>IF(Table1[[#This Row],[Is Data Valid]]=TRUE,_xlfn.NORM.S.DIST(Table1[[#This Row],[Birthweight Z-Score]],TRUE)*100,"")</f>
        <v/>
      </c>
      <c r="K3382" s="7" t="str">
        <f>IF(Table1[[#This Row],[Is Data Valid]]=TRUE,_xlfn.NORM.S.DIST(Table1[[#This Row],[Birthweight Z-Score (BW-10%)]],TRUE)*100,"")</f>
        <v/>
      </c>
      <c r="L3382" s="7" t="str">
        <f>IF(Table1[[#This Row],[Is Data Valid]]=TRUE,_xlfn.NORM.S.DIST(Table1[[#This Row],[Birthweight Z-Score (BW+10%)]],TRUE)*100,"")</f>
        <v/>
      </c>
    </row>
    <row r="3383" spans="1:12" x14ac:dyDescent="0.25">
      <c r="A3383" s="3"/>
      <c r="B3383" s="2"/>
      <c r="C3383" s="2"/>
      <c r="D3383" s="2" t="b">
        <f>IF(AND(NOT(ISBLANK(Table1[[#This Row],[Fetal Sex (Male, Female or Unknown)]])),ISNUMBER(Table1[[#This Row],[Birthweight (grams)]]),ISNUMBER(Table1[[#This Row],[Gestation (days)]])),TRUE,FALSE)</f>
        <v>0</v>
      </c>
      <c r="E3383" s="2" t="str">
        <f>IF(Table1[[#This Row],[Is Data Valid]]=TRUE,IF(Table1[[#This Row],[Fetal Sex (Male, Female or Unknown)]]="Male",Backend!$C$5,IF(Table1[[#This Row],[Fetal Sex (Male, Female or Unknown)]]="Female",Backend!$C$6,IF(Table1[[#This Row],[Fetal Sex (Male, Female or Unknown)]]="Unknown",Backend!$C$7,"Error"))),"")</f>
        <v/>
      </c>
      <c r="F3383" s="8" t="str">
        <f>IF(Table1[[#This Row],[Is Data Valid]]=TRUE,EXP(0.578+0.332*((Table1[[#This Row],[Gestation (days)]]+0.5)/7)-0.00354*((Table1[[#This Row],[Gestation (days)]]+0.5)/7)^2)*Table1[[#This Row],[BW40_3705]],"")</f>
        <v/>
      </c>
      <c r="G3383" s="2" t="str">
        <f>IF(Table1[[#This Row],[Is Data Valid]]=TRUE,((Table1[[#This Row],[Birthweight (grams)]]/Table1[[#This Row],[BW_GA]])-1)/(Backend!$B$3/100*Table1[[#This Row],[BW40_3705]]),"")</f>
        <v/>
      </c>
      <c r="H3383" s="7" t="str">
        <f>IF(Table1[[#This Row],[Is Data Valid]]=TRUE,((Table1[[#This Row],[Birthweight (grams)]]*0.9/Table1[[#This Row],[BW_GA]])-1)/(Backend!$B$3/100*Table1[[#This Row],[BW40_3705]]),"")</f>
        <v/>
      </c>
      <c r="I3383" s="7" t="str">
        <f>IF(Table1[[#This Row],[Is Data Valid]]=TRUE,((Table1[[#This Row],[Birthweight (grams)]]*1.1/Table1[[#This Row],[BW_GA]])-1)/(Backend!$B$3/100*Table1[[#This Row],[BW40_3705]]),"")</f>
        <v/>
      </c>
      <c r="J3383" s="7" t="str">
        <f>IF(Table1[[#This Row],[Is Data Valid]]=TRUE,_xlfn.NORM.S.DIST(Table1[[#This Row],[Birthweight Z-Score]],TRUE)*100,"")</f>
        <v/>
      </c>
      <c r="K3383" s="7" t="str">
        <f>IF(Table1[[#This Row],[Is Data Valid]]=TRUE,_xlfn.NORM.S.DIST(Table1[[#This Row],[Birthweight Z-Score (BW-10%)]],TRUE)*100,"")</f>
        <v/>
      </c>
      <c r="L3383" s="7" t="str">
        <f>IF(Table1[[#This Row],[Is Data Valid]]=TRUE,_xlfn.NORM.S.DIST(Table1[[#This Row],[Birthweight Z-Score (BW+10%)]],TRUE)*100,"")</f>
        <v/>
      </c>
    </row>
    <row r="3384" spans="1:12" x14ac:dyDescent="0.25">
      <c r="A3384" s="3"/>
      <c r="B3384" s="2"/>
      <c r="C3384" s="2"/>
      <c r="D3384" s="2" t="b">
        <f>IF(AND(NOT(ISBLANK(Table1[[#This Row],[Fetal Sex (Male, Female or Unknown)]])),ISNUMBER(Table1[[#This Row],[Birthweight (grams)]]),ISNUMBER(Table1[[#This Row],[Gestation (days)]])),TRUE,FALSE)</f>
        <v>0</v>
      </c>
      <c r="E3384" s="2" t="str">
        <f>IF(Table1[[#This Row],[Is Data Valid]]=TRUE,IF(Table1[[#This Row],[Fetal Sex (Male, Female or Unknown)]]="Male",Backend!$C$5,IF(Table1[[#This Row],[Fetal Sex (Male, Female or Unknown)]]="Female",Backend!$C$6,IF(Table1[[#This Row],[Fetal Sex (Male, Female or Unknown)]]="Unknown",Backend!$C$7,"Error"))),"")</f>
        <v/>
      </c>
      <c r="F3384" s="8" t="str">
        <f>IF(Table1[[#This Row],[Is Data Valid]]=TRUE,EXP(0.578+0.332*((Table1[[#This Row],[Gestation (days)]]+0.5)/7)-0.00354*((Table1[[#This Row],[Gestation (days)]]+0.5)/7)^2)*Table1[[#This Row],[BW40_3705]],"")</f>
        <v/>
      </c>
      <c r="G3384" s="2" t="str">
        <f>IF(Table1[[#This Row],[Is Data Valid]]=TRUE,((Table1[[#This Row],[Birthweight (grams)]]/Table1[[#This Row],[BW_GA]])-1)/(Backend!$B$3/100*Table1[[#This Row],[BW40_3705]]),"")</f>
        <v/>
      </c>
      <c r="H3384" s="7" t="str">
        <f>IF(Table1[[#This Row],[Is Data Valid]]=TRUE,((Table1[[#This Row],[Birthweight (grams)]]*0.9/Table1[[#This Row],[BW_GA]])-1)/(Backend!$B$3/100*Table1[[#This Row],[BW40_3705]]),"")</f>
        <v/>
      </c>
      <c r="I3384" s="7" t="str">
        <f>IF(Table1[[#This Row],[Is Data Valid]]=TRUE,((Table1[[#This Row],[Birthweight (grams)]]*1.1/Table1[[#This Row],[BW_GA]])-1)/(Backend!$B$3/100*Table1[[#This Row],[BW40_3705]]),"")</f>
        <v/>
      </c>
      <c r="J3384" s="7" t="str">
        <f>IF(Table1[[#This Row],[Is Data Valid]]=TRUE,_xlfn.NORM.S.DIST(Table1[[#This Row],[Birthweight Z-Score]],TRUE)*100,"")</f>
        <v/>
      </c>
      <c r="K3384" s="7" t="str">
        <f>IF(Table1[[#This Row],[Is Data Valid]]=TRUE,_xlfn.NORM.S.DIST(Table1[[#This Row],[Birthweight Z-Score (BW-10%)]],TRUE)*100,"")</f>
        <v/>
      </c>
      <c r="L3384" s="7" t="str">
        <f>IF(Table1[[#This Row],[Is Data Valid]]=TRUE,_xlfn.NORM.S.DIST(Table1[[#This Row],[Birthweight Z-Score (BW+10%)]],TRUE)*100,"")</f>
        <v/>
      </c>
    </row>
    <row r="3385" spans="1:12" x14ac:dyDescent="0.25">
      <c r="A3385" s="3"/>
      <c r="B3385" s="2"/>
      <c r="C3385" s="2"/>
      <c r="D3385" s="2" t="b">
        <f>IF(AND(NOT(ISBLANK(Table1[[#This Row],[Fetal Sex (Male, Female or Unknown)]])),ISNUMBER(Table1[[#This Row],[Birthweight (grams)]]),ISNUMBER(Table1[[#This Row],[Gestation (days)]])),TRUE,FALSE)</f>
        <v>0</v>
      </c>
      <c r="E3385" s="2" t="str">
        <f>IF(Table1[[#This Row],[Is Data Valid]]=TRUE,IF(Table1[[#This Row],[Fetal Sex (Male, Female or Unknown)]]="Male",Backend!$C$5,IF(Table1[[#This Row],[Fetal Sex (Male, Female or Unknown)]]="Female",Backend!$C$6,IF(Table1[[#This Row],[Fetal Sex (Male, Female or Unknown)]]="Unknown",Backend!$C$7,"Error"))),"")</f>
        <v/>
      </c>
      <c r="F3385" s="8" t="str">
        <f>IF(Table1[[#This Row],[Is Data Valid]]=TRUE,EXP(0.578+0.332*((Table1[[#This Row],[Gestation (days)]]+0.5)/7)-0.00354*((Table1[[#This Row],[Gestation (days)]]+0.5)/7)^2)*Table1[[#This Row],[BW40_3705]],"")</f>
        <v/>
      </c>
      <c r="G3385" s="2" t="str">
        <f>IF(Table1[[#This Row],[Is Data Valid]]=TRUE,((Table1[[#This Row],[Birthweight (grams)]]/Table1[[#This Row],[BW_GA]])-1)/(Backend!$B$3/100*Table1[[#This Row],[BW40_3705]]),"")</f>
        <v/>
      </c>
      <c r="H3385" s="7" t="str">
        <f>IF(Table1[[#This Row],[Is Data Valid]]=TRUE,((Table1[[#This Row],[Birthweight (grams)]]*0.9/Table1[[#This Row],[BW_GA]])-1)/(Backend!$B$3/100*Table1[[#This Row],[BW40_3705]]),"")</f>
        <v/>
      </c>
      <c r="I3385" s="7" t="str">
        <f>IF(Table1[[#This Row],[Is Data Valid]]=TRUE,((Table1[[#This Row],[Birthweight (grams)]]*1.1/Table1[[#This Row],[BW_GA]])-1)/(Backend!$B$3/100*Table1[[#This Row],[BW40_3705]]),"")</f>
        <v/>
      </c>
      <c r="J3385" s="7" t="str">
        <f>IF(Table1[[#This Row],[Is Data Valid]]=TRUE,_xlfn.NORM.S.DIST(Table1[[#This Row],[Birthweight Z-Score]],TRUE)*100,"")</f>
        <v/>
      </c>
      <c r="K3385" s="7" t="str">
        <f>IF(Table1[[#This Row],[Is Data Valid]]=TRUE,_xlfn.NORM.S.DIST(Table1[[#This Row],[Birthweight Z-Score (BW-10%)]],TRUE)*100,"")</f>
        <v/>
      </c>
      <c r="L3385" s="7" t="str">
        <f>IF(Table1[[#This Row],[Is Data Valid]]=TRUE,_xlfn.NORM.S.DIST(Table1[[#This Row],[Birthweight Z-Score (BW+10%)]],TRUE)*100,"")</f>
        <v/>
      </c>
    </row>
    <row r="3386" spans="1:12" x14ac:dyDescent="0.25">
      <c r="A3386" s="3"/>
      <c r="B3386" s="2"/>
      <c r="C3386" s="2"/>
      <c r="D3386" s="2" t="b">
        <f>IF(AND(NOT(ISBLANK(Table1[[#This Row],[Fetal Sex (Male, Female or Unknown)]])),ISNUMBER(Table1[[#This Row],[Birthweight (grams)]]),ISNUMBER(Table1[[#This Row],[Gestation (days)]])),TRUE,FALSE)</f>
        <v>0</v>
      </c>
      <c r="E3386" s="2" t="str">
        <f>IF(Table1[[#This Row],[Is Data Valid]]=TRUE,IF(Table1[[#This Row],[Fetal Sex (Male, Female or Unknown)]]="Male",Backend!$C$5,IF(Table1[[#This Row],[Fetal Sex (Male, Female or Unknown)]]="Female",Backend!$C$6,IF(Table1[[#This Row],[Fetal Sex (Male, Female or Unknown)]]="Unknown",Backend!$C$7,"Error"))),"")</f>
        <v/>
      </c>
      <c r="F3386" s="8" t="str">
        <f>IF(Table1[[#This Row],[Is Data Valid]]=TRUE,EXP(0.578+0.332*((Table1[[#This Row],[Gestation (days)]]+0.5)/7)-0.00354*((Table1[[#This Row],[Gestation (days)]]+0.5)/7)^2)*Table1[[#This Row],[BW40_3705]],"")</f>
        <v/>
      </c>
      <c r="G3386" s="2" t="str">
        <f>IF(Table1[[#This Row],[Is Data Valid]]=TRUE,((Table1[[#This Row],[Birthweight (grams)]]/Table1[[#This Row],[BW_GA]])-1)/(Backend!$B$3/100*Table1[[#This Row],[BW40_3705]]),"")</f>
        <v/>
      </c>
      <c r="H3386" s="7" t="str">
        <f>IF(Table1[[#This Row],[Is Data Valid]]=TRUE,((Table1[[#This Row],[Birthweight (grams)]]*0.9/Table1[[#This Row],[BW_GA]])-1)/(Backend!$B$3/100*Table1[[#This Row],[BW40_3705]]),"")</f>
        <v/>
      </c>
      <c r="I3386" s="7" t="str">
        <f>IF(Table1[[#This Row],[Is Data Valid]]=TRUE,((Table1[[#This Row],[Birthweight (grams)]]*1.1/Table1[[#This Row],[BW_GA]])-1)/(Backend!$B$3/100*Table1[[#This Row],[BW40_3705]]),"")</f>
        <v/>
      </c>
      <c r="J3386" s="7" t="str">
        <f>IF(Table1[[#This Row],[Is Data Valid]]=TRUE,_xlfn.NORM.S.DIST(Table1[[#This Row],[Birthweight Z-Score]],TRUE)*100,"")</f>
        <v/>
      </c>
      <c r="K3386" s="7" t="str">
        <f>IF(Table1[[#This Row],[Is Data Valid]]=TRUE,_xlfn.NORM.S.DIST(Table1[[#This Row],[Birthweight Z-Score (BW-10%)]],TRUE)*100,"")</f>
        <v/>
      </c>
      <c r="L3386" s="7" t="str">
        <f>IF(Table1[[#This Row],[Is Data Valid]]=TRUE,_xlfn.NORM.S.DIST(Table1[[#This Row],[Birthweight Z-Score (BW+10%)]],TRUE)*100,"")</f>
        <v/>
      </c>
    </row>
    <row r="3387" spans="1:12" x14ac:dyDescent="0.25">
      <c r="A3387" s="3"/>
      <c r="B3387" s="2"/>
      <c r="C3387" s="2"/>
      <c r="D3387" s="2" t="b">
        <f>IF(AND(NOT(ISBLANK(Table1[[#This Row],[Fetal Sex (Male, Female or Unknown)]])),ISNUMBER(Table1[[#This Row],[Birthweight (grams)]]),ISNUMBER(Table1[[#This Row],[Gestation (days)]])),TRUE,FALSE)</f>
        <v>0</v>
      </c>
      <c r="E3387" s="2" t="str">
        <f>IF(Table1[[#This Row],[Is Data Valid]]=TRUE,IF(Table1[[#This Row],[Fetal Sex (Male, Female or Unknown)]]="Male",Backend!$C$5,IF(Table1[[#This Row],[Fetal Sex (Male, Female or Unknown)]]="Female",Backend!$C$6,IF(Table1[[#This Row],[Fetal Sex (Male, Female or Unknown)]]="Unknown",Backend!$C$7,"Error"))),"")</f>
        <v/>
      </c>
      <c r="F3387" s="8" t="str">
        <f>IF(Table1[[#This Row],[Is Data Valid]]=TRUE,EXP(0.578+0.332*((Table1[[#This Row],[Gestation (days)]]+0.5)/7)-0.00354*((Table1[[#This Row],[Gestation (days)]]+0.5)/7)^2)*Table1[[#This Row],[BW40_3705]],"")</f>
        <v/>
      </c>
      <c r="G3387" s="2" t="str">
        <f>IF(Table1[[#This Row],[Is Data Valid]]=TRUE,((Table1[[#This Row],[Birthweight (grams)]]/Table1[[#This Row],[BW_GA]])-1)/(Backend!$B$3/100*Table1[[#This Row],[BW40_3705]]),"")</f>
        <v/>
      </c>
      <c r="H3387" s="7" t="str">
        <f>IF(Table1[[#This Row],[Is Data Valid]]=TRUE,((Table1[[#This Row],[Birthweight (grams)]]*0.9/Table1[[#This Row],[BW_GA]])-1)/(Backend!$B$3/100*Table1[[#This Row],[BW40_3705]]),"")</f>
        <v/>
      </c>
      <c r="I3387" s="7" t="str">
        <f>IF(Table1[[#This Row],[Is Data Valid]]=TRUE,((Table1[[#This Row],[Birthweight (grams)]]*1.1/Table1[[#This Row],[BW_GA]])-1)/(Backend!$B$3/100*Table1[[#This Row],[BW40_3705]]),"")</f>
        <v/>
      </c>
      <c r="J3387" s="7" t="str">
        <f>IF(Table1[[#This Row],[Is Data Valid]]=TRUE,_xlfn.NORM.S.DIST(Table1[[#This Row],[Birthweight Z-Score]],TRUE)*100,"")</f>
        <v/>
      </c>
      <c r="K3387" s="7" t="str">
        <f>IF(Table1[[#This Row],[Is Data Valid]]=TRUE,_xlfn.NORM.S.DIST(Table1[[#This Row],[Birthweight Z-Score (BW-10%)]],TRUE)*100,"")</f>
        <v/>
      </c>
      <c r="L3387" s="7" t="str">
        <f>IF(Table1[[#This Row],[Is Data Valid]]=TRUE,_xlfn.NORM.S.DIST(Table1[[#This Row],[Birthweight Z-Score (BW+10%)]],TRUE)*100,"")</f>
        <v/>
      </c>
    </row>
    <row r="3388" spans="1:12" x14ac:dyDescent="0.25">
      <c r="A3388" s="3"/>
      <c r="B3388" s="2"/>
      <c r="C3388" s="2"/>
      <c r="D3388" s="2" t="b">
        <f>IF(AND(NOT(ISBLANK(Table1[[#This Row],[Fetal Sex (Male, Female or Unknown)]])),ISNUMBER(Table1[[#This Row],[Birthweight (grams)]]),ISNUMBER(Table1[[#This Row],[Gestation (days)]])),TRUE,FALSE)</f>
        <v>0</v>
      </c>
      <c r="E3388" s="2" t="str">
        <f>IF(Table1[[#This Row],[Is Data Valid]]=TRUE,IF(Table1[[#This Row],[Fetal Sex (Male, Female or Unknown)]]="Male",Backend!$C$5,IF(Table1[[#This Row],[Fetal Sex (Male, Female or Unknown)]]="Female",Backend!$C$6,IF(Table1[[#This Row],[Fetal Sex (Male, Female or Unknown)]]="Unknown",Backend!$C$7,"Error"))),"")</f>
        <v/>
      </c>
      <c r="F3388" s="8" t="str">
        <f>IF(Table1[[#This Row],[Is Data Valid]]=TRUE,EXP(0.578+0.332*((Table1[[#This Row],[Gestation (days)]]+0.5)/7)-0.00354*((Table1[[#This Row],[Gestation (days)]]+0.5)/7)^2)*Table1[[#This Row],[BW40_3705]],"")</f>
        <v/>
      </c>
      <c r="G3388" s="2" t="str">
        <f>IF(Table1[[#This Row],[Is Data Valid]]=TRUE,((Table1[[#This Row],[Birthweight (grams)]]/Table1[[#This Row],[BW_GA]])-1)/(Backend!$B$3/100*Table1[[#This Row],[BW40_3705]]),"")</f>
        <v/>
      </c>
      <c r="H3388" s="7" t="str">
        <f>IF(Table1[[#This Row],[Is Data Valid]]=TRUE,((Table1[[#This Row],[Birthweight (grams)]]*0.9/Table1[[#This Row],[BW_GA]])-1)/(Backend!$B$3/100*Table1[[#This Row],[BW40_3705]]),"")</f>
        <v/>
      </c>
      <c r="I3388" s="7" t="str">
        <f>IF(Table1[[#This Row],[Is Data Valid]]=TRUE,((Table1[[#This Row],[Birthweight (grams)]]*1.1/Table1[[#This Row],[BW_GA]])-1)/(Backend!$B$3/100*Table1[[#This Row],[BW40_3705]]),"")</f>
        <v/>
      </c>
      <c r="J3388" s="7" t="str">
        <f>IF(Table1[[#This Row],[Is Data Valid]]=TRUE,_xlfn.NORM.S.DIST(Table1[[#This Row],[Birthweight Z-Score]],TRUE)*100,"")</f>
        <v/>
      </c>
      <c r="K3388" s="7" t="str">
        <f>IF(Table1[[#This Row],[Is Data Valid]]=TRUE,_xlfn.NORM.S.DIST(Table1[[#This Row],[Birthweight Z-Score (BW-10%)]],TRUE)*100,"")</f>
        <v/>
      </c>
      <c r="L3388" s="7" t="str">
        <f>IF(Table1[[#This Row],[Is Data Valid]]=TRUE,_xlfn.NORM.S.DIST(Table1[[#This Row],[Birthweight Z-Score (BW+10%)]],TRUE)*100,"")</f>
        <v/>
      </c>
    </row>
    <row r="3389" spans="1:12" x14ac:dyDescent="0.25">
      <c r="A3389" s="3"/>
      <c r="B3389" s="2"/>
      <c r="C3389" s="2"/>
      <c r="D3389" s="2" t="b">
        <f>IF(AND(NOT(ISBLANK(Table1[[#This Row],[Fetal Sex (Male, Female or Unknown)]])),ISNUMBER(Table1[[#This Row],[Birthweight (grams)]]),ISNUMBER(Table1[[#This Row],[Gestation (days)]])),TRUE,FALSE)</f>
        <v>0</v>
      </c>
      <c r="E3389" s="2" t="str">
        <f>IF(Table1[[#This Row],[Is Data Valid]]=TRUE,IF(Table1[[#This Row],[Fetal Sex (Male, Female or Unknown)]]="Male",Backend!$C$5,IF(Table1[[#This Row],[Fetal Sex (Male, Female or Unknown)]]="Female",Backend!$C$6,IF(Table1[[#This Row],[Fetal Sex (Male, Female or Unknown)]]="Unknown",Backend!$C$7,"Error"))),"")</f>
        <v/>
      </c>
      <c r="F3389" s="8" t="str">
        <f>IF(Table1[[#This Row],[Is Data Valid]]=TRUE,EXP(0.578+0.332*((Table1[[#This Row],[Gestation (days)]]+0.5)/7)-0.00354*((Table1[[#This Row],[Gestation (days)]]+0.5)/7)^2)*Table1[[#This Row],[BW40_3705]],"")</f>
        <v/>
      </c>
      <c r="G3389" s="2" t="str">
        <f>IF(Table1[[#This Row],[Is Data Valid]]=TRUE,((Table1[[#This Row],[Birthweight (grams)]]/Table1[[#This Row],[BW_GA]])-1)/(Backend!$B$3/100*Table1[[#This Row],[BW40_3705]]),"")</f>
        <v/>
      </c>
      <c r="H3389" s="7" t="str">
        <f>IF(Table1[[#This Row],[Is Data Valid]]=TRUE,((Table1[[#This Row],[Birthweight (grams)]]*0.9/Table1[[#This Row],[BW_GA]])-1)/(Backend!$B$3/100*Table1[[#This Row],[BW40_3705]]),"")</f>
        <v/>
      </c>
      <c r="I3389" s="7" t="str">
        <f>IF(Table1[[#This Row],[Is Data Valid]]=TRUE,((Table1[[#This Row],[Birthweight (grams)]]*1.1/Table1[[#This Row],[BW_GA]])-1)/(Backend!$B$3/100*Table1[[#This Row],[BW40_3705]]),"")</f>
        <v/>
      </c>
      <c r="J3389" s="7" t="str">
        <f>IF(Table1[[#This Row],[Is Data Valid]]=TRUE,_xlfn.NORM.S.DIST(Table1[[#This Row],[Birthweight Z-Score]],TRUE)*100,"")</f>
        <v/>
      </c>
      <c r="K3389" s="7" t="str">
        <f>IF(Table1[[#This Row],[Is Data Valid]]=TRUE,_xlfn.NORM.S.DIST(Table1[[#This Row],[Birthweight Z-Score (BW-10%)]],TRUE)*100,"")</f>
        <v/>
      </c>
      <c r="L3389" s="7" t="str">
        <f>IF(Table1[[#This Row],[Is Data Valid]]=TRUE,_xlfn.NORM.S.DIST(Table1[[#This Row],[Birthweight Z-Score (BW+10%)]],TRUE)*100,"")</f>
        <v/>
      </c>
    </row>
    <row r="3390" spans="1:12" x14ac:dyDescent="0.25">
      <c r="A3390" s="3"/>
      <c r="B3390" s="2"/>
      <c r="C3390" s="2"/>
      <c r="D3390" s="2" t="b">
        <f>IF(AND(NOT(ISBLANK(Table1[[#This Row],[Fetal Sex (Male, Female or Unknown)]])),ISNUMBER(Table1[[#This Row],[Birthweight (grams)]]),ISNUMBER(Table1[[#This Row],[Gestation (days)]])),TRUE,FALSE)</f>
        <v>0</v>
      </c>
      <c r="E3390" s="2" t="str">
        <f>IF(Table1[[#This Row],[Is Data Valid]]=TRUE,IF(Table1[[#This Row],[Fetal Sex (Male, Female or Unknown)]]="Male",Backend!$C$5,IF(Table1[[#This Row],[Fetal Sex (Male, Female or Unknown)]]="Female",Backend!$C$6,IF(Table1[[#This Row],[Fetal Sex (Male, Female or Unknown)]]="Unknown",Backend!$C$7,"Error"))),"")</f>
        <v/>
      </c>
      <c r="F3390" s="8" t="str">
        <f>IF(Table1[[#This Row],[Is Data Valid]]=TRUE,EXP(0.578+0.332*((Table1[[#This Row],[Gestation (days)]]+0.5)/7)-0.00354*((Table1[[#This Row],[Gestation (days)]]+0.5)/7)^2)*Table1[[#This Row],[BW40_3705]],"")</f>
        <v/>
      </c>
      <c r="G3390" s="2" t="str">
        <f>IF(Table1[[#This Row],[Is Data Valid]]=TRUE,((Table1[[#This Row],[Birthweight (grams)]]/Table1[[#This Row],[BW_GA]])-1)/(Backend!$B$3/100*Table1[[#This Row],[BW40_3705]]),"")</f>
        <v/>
      </c>
      <c r="H3390" s="7" t="str">
        <f>IF(Table1[[#This Row],[Is Data Valid]]=TRUE,((Table1[[#This Row],[Birthweight (grams)]]*0.9/Table1[[#This Row],[BW_GA]])-1)/(Backend!$B$3/100*Table1[[#This Row],[BW40_3705]]),"")</f>
        <v/>
      </c>
      <c r="I3390" s="7" t="str">
        <f>IF(Table1[[#This Row],[Is Data Valid]]=TRUE,((Table1[[#This Row],[Birthweight (grams)]]*1.1/Table1[[#This Row],[BW_GA]])-1)/(Backend!$B$3/100*Table1[[#This Row],[BW40_3705]]),"")</f>
        <v/>
      </c>
      <c r="J3390" s="7" t="str">
        <f>IF(Table1[[#This Row],[Is Data Valid]]=TRUE,_xlfn.NORM.S.DIST(Table1[[#This Row],[Birthweight Z-Score]],TRUE)*100,"")</f>
        <v/>
      </c>
      <c r="K3390" s="7" t="str">
        <f>IF(Table1[[#This Row],[Is Data Valid]]=TRUE,_xlfn.NORM.S.DIST(Table1[[#This Row],[Birthweight Z-Score (BW-10%)]],TRUE)*100,"")</f>
        <v/>
      </c>
      <c r="L3390" s="7" t="str">
        <f>IF(Table1[[#This Row],[Is Data Valid]]=TRUE,_xlfn.NORM.S.DIST(Table1[[#This Row],[Birthweight Z-Score (BW+10%)]],TRUE)*100,"")</f>
        <v/>
      </c>
    </row>
    <row r="3391" spans="1:12" x14ac:dyDescent="0.25">
      <c r="A3391" s="3"/>
      <c r="B3391" s="2"/>
      <c r="C3391" s="2"/>
      <c r="D3391" s="2" t="b">
        <f>IF(AND(NOT(ISBLANK(Table1[[#This Row],[Fetal Sex (Male, Female or Unknown)]])),ISNUMBER(Table1[[#This Row],[Birthweight (grams)]]),ISNUMBER(Table1[[#This Row],[Gestation (days)]])),TRUE,FALSE)</f>
        <v>0</v>
      </c>
      <c r="E3391" s="2" t="str">
        <f>IF(Table1[[#This Row],[Is Data Valid]]=TRUE,IF(Table1[[#This Row],[Fetal Sex (Male, Female or Unknown)]]="Male",Backend!$C$5,IF(Table1[[#This Row],[Fetal Sex (Male, Female or Unknown)]]="Female",Backend!$C$6,IF(Table1[[#This Row],[Fetal Sex (Male, Female or Unknown)]]="Unknown",Backend!$C$7,"Error"))),"")</f>
        <v/>
      </c>
      <c r="F3391" s="8" t="str">
        <f>IF(Table1[[#This Row],[Is Data Valid]]=TRUE,EXP(0.578+0.332*((Table1[[#This Row],[Gestation (days)]]+0.5)/7)-0.00354*((Table1[[#This Row],[Gestation (days)]]+0.5)/7)^2)*Table1[[#This Row],[BW40_3705]],"")</f>
        <v/>
      </c>
      <c r="G3391" s="2" t="str">
        <f>IF(Table1[[#This Row],[Is Data Valid]]=TRUE,((Table1[[#This Row],[Birthweight (grams)]]/Table1[[#This Row],[BW_GA]])-1)/(Backend!$B$3/100*Table1[[#This Row],[BW40_3705]]),"")</f>
        <v/>
      </c>
      <c r="H3391" s="7" t="str">
        <f>IF(Table1[[#This Row],[Is Data Valid]]=TRUE,((Table1[[#This Row],[Birthweight (grams)]]*0.9/Table1[[#This Row],[BW_GA]])-1)/(Backend!$B$3/100*Table1[[#This Row],[BW40_3705]]),"")</f>
        <v/>
      </c>
      <c r="I3391" s="7" t="str">
        <f>IF(Table1[[#This Row],[Is Data Valid]]=TRUE,((Table1[[#This Row],[Birthweight (grams)]]*1.1/Table1[[#This Row],[BW_GA]])-1)/(Backend!$B$3/100*Table1[[#This Row],[BW40_3705]]),"")</f>
        <v/>
      </c>
      <c r="J3391" s="7" t="str">
        <f>IF(Table1[[#This Row],[Is Data Valid]]=TRUE,_xlfn.NORM.S.DIST(Table1[[#This Row],[Birthweight Z-Score]],TRUE)*100,"")</f>
        <v/>
      </c>
      <c r="K3391" s="7" t="str">
        <f>IF(Table1[[#This Row],[Is Data Valid]]=TRUE,_xlfn.NORM.S.DIST(Table1[[#This Row],[Birthweight Z-Score (BW-10%)]],TRUE)*100,"")</f>
        <v/>
      </c>
      <c r="L3391" s="7" t="str">
        <f>IF(Table1[[#This Row],[Is Data Valid]]=TRUE,_xlfn.NORM.S.DIST(Table1[[#This Row],[Birthweight Z-Score (BW+10%)]],TRUE)*100,"")</f>
        <v/>
      </c>
    </row>
    <row r="3392" spans="1:12" x14ac:dyDescent="0.25">
      <c r="A3392" s="3"/>
      <c r="B3392" s="2"/>
      <c r="C3392" s="2"/>
      <c r="D3392" s="2" t="b">
        <f>IF(AND(NOT(ISBLANK(Table1[[#This Row],[Fetal Sex (Male, Female or Unknown)]])),ISNUMBER(Table1[[#This Row],[Birthweight (grams)]]),ISNUMBER(Table1[[#This Row],[Gestation (days)]])),TRUE,FALSE)</f>
        <v>0</v>
      </c>
      <c r="E3392" s="2" t="str">
        <f>IF(Table1[[#This Row],[Is Data Valid]]=TRUE,IF(Table1[[#This Row],[Fetal Sex (Male, Female or Unknown)]]="Male",Backend!$C$5,IF(Table1[[#This Row],[Fetal Sex (Male, Female or Unknown)]]="Female",Backend!$C$6,IF(Table1[[#This Row],[Fetal Sex (Male, Female or Unknown)]]="Unknown",Backend!$C$7,"Error"))),"")</f>
        <v/>
      </c>
      <c r="F3392" s="8" t="str">
        <f>IF(Table1[[#This Row],[Is Data Valid]]=TRUE,EXP(0.578+0.332*((Table1[[#This Row],[Gestation (days)]]+0.5)/7)-0.00354*((Table1[[#This Row],[Gestation (days)]]+0.5)/7)^2)*Table1[[#This Row],[BW40_3705]],"")</f>
        <v/>
      </c>
      <c r="G3392" s="2" t="str">
        <f>IF(Table1[[#This Row],[Is Data Valid]]=TRUE,((Table1[[#This Row],[Birthweight (grams)]]/Table1[[#This Row],[BW_GA]])-1)/(Backend!$B$3/100*Table1[[#This Row],[BW40_3705]]),"")</f>
        <v/>
      </c>
      <c r="H3392" s="7" t="str">
        <f>IF(Table1[[#This Row],[Is Data Valid]]=TRUE,((Table1[[#This Row],[Birthweight (grams)]]*0.9/Table1[[#This Row],[BW_GA]])-1)/(Backend!$B$3/100*Table1[[#This Row],[BW40_3705]]),"")</f>
        <v/>
      </c>
      <c r="I3392" s="7" t="str">
        <f>IF(Table1[[#This Row],[Is Data Valid]]=TRUE,((Table1[[#This Row],[Birthweight (grams)]]*1.1/Table1[[#This Row],[BW_GA]])-1)/(Backend!$B$3/100*Table1[[#This Row],[BW40_3705]]),"")</f>
        <v/>
      </c>
      <c r="J3392" s="7" t="str">
        <f>IF(Table1[[#This Row],[Is Data Valid]]=TRUE,_xlfn.NORM.S.DIST(Table1[[#This Row],[Birthweight Z-Score]],TRUE)*100,"")</f>
        <v/>
      </c>
      <c r="K3392" s="7" t="str">
        <f>IF(Table1[[#This Row],[Is Data Valid]]=TRUE,_xlfn.NORM.S.DIST(Table1[[#This Row],[Birthweight Z-Score (BW-10%)]],TRUE)*100,"")</f>
        <v/>
      </c>
      <c r="L3392" s="7" t="str">
        <f>IF(Table1[[#This Row],[Is Data Valid]]=TRUE,_xlfn.NORM.S.DIST(Table1[[#This Row],[Birthweight Z-Score (BW+10%)]],TRUE)*100,"")</f>
        <v/>
      </c>
    </row>
    <row r="3393" spans="1:12" x14ac:dyDescent="0.25">
      <c r="A3393" s="3"/>
      <c r="B3393" s="2"/>
      <c r="C3393" s="2"/>
      <c r="D3393" s="2" t="b">
        <f>IF(AND(NOT(ISBLANK(Table1[[#This Row],[Fetal Sex (Male, Female or Unknown)]])),ISNUMBER(Table1[[#This Row],[Birthweight (grams)]]),ISNUMBER(Table1[[#This Row],[Gestation (days)]])),TRUE,FALSE)</f>
        <v>0</v>
      </c>
      <c r="E3393" s="2" t="str">
        <f>IF(Table1[[#This Row],[Is Data Valid]]=TRUE,IF(Table1[[#This Row],[Fetal Sex (Male, Female or Unknown)]]="Male",Backend!$C$5,IF(Table1[[#This Row],[Fetal Sex (Male, Female or Unknown)]]="Female",Backend!$C$6,IF(Table1[[#This Row],[Fetal Sex (Male, Female or Unknown)]]="Unknown",Backend!$C$7,"Error"))),"")</f>
        <v/>
      </c>
      <c r="F3393" s="8" t="str">
        <f>IF(Table1[[#This Row],[Is Data Valid]]=TRUE,EXP(0.578+0.332*((Table1[[#This Row],[Gestation (days)]]+0.5)/7)-0.00354*((Table1[[#This Row],[Gestation (days)]]+0.5)/7)^2)*Table1[[#This Row],[BW40_3705]],"")</f>
        <v/>
      </c>
      <c r="G3393" s="2" t="str">
        <f>IF(Table1[[#This Row],[Is Data Valid]]=TRUE,((Table1[[#This Row],[Birthweight (grams)]]/Table1[[#This Row],[BW_GA]])-1)/(Backend!$B$3/100*Table1[[#This Row],[BW40_3705]]),"")</f>
        <v/>
      </c>
      <c r="H3393" s="7" t="str">
        <f>IF(Table1[[#This Row],[Is Data Valid]]=TRUE,((Table1[[#This Row],[Birthweight (grams)]]*0.9/Table1[[#This Row],[BW_GA]])-1)/(Backend!$B$3/100*Table1[[#This Row],[BW40_3705]]),"")</f>
        <v/>
      </c>
      <c r="I3393" s="7" t="str">
        <f>IF(Table1[[#This Row],[Is Data Valid]]=TRUE,((Table1[[#This Row],[Birthweight (grams)]]*1.1/Table1[[#This Row],[BW_GA]])-1)/(Backend!$B$3/100*Table1[[#This Row],[BW40_3705]]),"")</f>
        <v/>
      </c>
      <c r="J3393" s="7" t="str">
        <f>IF(Table1[[#This Row],[Is Data Valid]]=TRUE,_xlfn.NORM.S.DIST(Table1[[#This Row],[Birthweight Z-Score]],TRUE)*100,"")</f>
        <v/>
      </c>
      <c r="K3393" s="7" t="str">
        <f>IF(Table1[[#This Row],[Is Data Valid]]=TRUE,_xlfn.NORM.S.DIST(Table1[[#This Row],[Birthweight Z-Score (BW-10%)]],TRUE)*100,"")</f>
        <v/>
      </c>
      <c r="L3393" s="7" t="str">
        <f>IF(Table1[[#This Row],[Is Data Valid]]=TRUE,_xlfn.NORM.S.DIST(Table1[[#This Row],[Birthweight Z-Score (BW+10%)]],TRUE)*100,"")</f>
        <v/>
      </c>
    </row>
    <row r="3394" spans="1:12" x14ac:dyDescent="0.25">
      <c r="A3394" s="3"/>
      <c r="B3394" s="2"/>
      <c r="C3394" s="2"/>
      <c r="D3394" s="2" t="b">
        <f>IF(AND(NOT(ISBLANK(Table1[[#This Row],[Fetal Sex (Male, Female or Unknown)]])),ISNUMBER(Table1[[#This Row],[Birthweight (grams)]]),ISNUMBER(Table1[[#This Row],[Gestation (days)]])),TRUE,FALSE)</f>
        <v>0</v>
      </c>
      <c r="E3394" s="2" t="str">
        <f>IF(Table1[[#This Row],[Is Data Valid]]=TRUE,IF(Table1[[#This Row],[Fetal Sex (Male, Female or Unknown)]]="Male",Backend!$C$5,IF(Table1[[#This Row],[Fetal Sex (Male, Female or Unknown)]]="Female",Backend!$C$6,IF(Table1[[#This Row],[Fetal Sex (Male, Female or Unknown)]]="Unknown",Backend!$C$7,"Error"))),"")</f>
        <v/>
      </c>
      <c r="F3394" s="8" t="str">
        <f>IF(Table1[[#This Row],[Is Data Valid]]=TRUE,EXP(0.578+0.332*((Table1[[#This Row],[Gestation (days)]]+0.5)/7)-0.00354*((Table1[[#This Row],[Gestation (days)]]+0.5)/7)^2)*Table1[[#This Row],[BW40_3705]],"")</f>
        <v/>
      </c>
      <c r="G3394" s="2" t="str">
        <f>IF(Table1[[#This Row],[Is Data Valid]]=TRUE,((Table1[[#This Row],[Birthweight (grams)]]/Table1[[#This Row],[BW_GA]])-1)/(Backend!$B$3/100*Table1[[#This Row],[BW40_3705]]),"")</f>
        <v/>
      </c>
      <c r="H3394" s="7" t="str">
        <f>IF(Table1[[#This Row],[Is Data Valid]]=TRUE,((Table1[[#This Row],[Birthweight (grams)]]*0.9/Table1[[#This Row],[BW_GA]])-1)/(Backend!$B$3/100*Table1[[#This Row],[BW40_3705]]),"")</f>
        <v/>
      </c>
      <c r="I3394" s="7" t="str">
        <f>IF(Table1[[#This Row],[Is Data Valid]]=TRUE,((Table1[[#This Row],[Birthweight (grams)]]*1.1/Table1[[#This Row],[BW_GA]])-1)/(Backend!$B$3/100*Table1[[#This Row],[BW40_3705]]),"")</f>
        <v/>
      </c>
      <c r="J3394" s="7" t="str">
        <f>IF(Table1[[#This Row],[Is Data Valid]]=TRUE,_xlfn.NORM.S.DIST(Table1[[#This Row],[Birthweight Z-Score]],TRUE)*100,"")</f>
        <v/>
      </c>
      <c r="K3394" s="7" t="str">
        <f>IF(Table1[[#This Row],[Is Data Valid]]=TRUE,_xlfn.NORM.S.DIST(Table1[[#This Row],[Birthweight Z-Score (BW-10%)]],TRUE)*100,"")</f>
        <v/>
      </c>
      <c r="L3394" s="7" t="str">
        <f>IF(Table1[[#This Row],[Is Data Valid]]=TRUE,_xlfn.NORM.S.DIST(Table1[[#This Row],[Birthweight Z-Score (BW+10%)]],TRUE)*100,"")</f>
        <v/>
      </c>
    </row>
    <row r="3395" spans="1:12" x14ac:dyDescent="0.25">
      <c r="A3395" s="3"/>
      <c r="B3395" s="2"/>
      <c r="C3395" s="2"/>
      <c r="D3395" s="2" t="b">
        <f>IF(AND(NOT(ISBLANK(Table1[[#This Row],[Fetal Sex (Male, Female or Unknown)]])),ISNUMBER(Table1[[#This Row],[Birthweight (grams)]]),ISNUMBER(Table1[[#This Row],[Gestation (days)]])),TRUE,FALSE)</f>
        <v>0</v>
      </c>
      <c r="E3395" s="2" t="str">
        <f>IF(Table1[[#This Row],[Is Data Valid]]=TRUE,IF(Table1[[#This Row],[Fetal Sex (Male, Female or Unknown)]]="Male",Backend!$C$5,IF(Table1[[#This Row],[Fetal Sex (Male, Female or Unknown)]]="Female",Backend!$C$6,IF(Table1[[#This Row],[Fetal Sex (Male, Female or Unknown)]]="Unknown",Backend!$C$7,"Error"))),"")</f>
        <v/>
      </c>
      <c r="F3395" s="8" t="str">
        <f>IF(Table1[[#This Row],[Is Data Valid]]=TRUE,EXP(0.578+0.332*((Table1[[#This Row],[Gestation (days)]]+0.5)/7)-0.00354*((Table1[[#This Row],[Gestation (days)]]+0.5)/7)^2)*Table1[[#This Row],[BW40_3705]],"")</f>
        <v/>
      </c>
      <c r="G3395" s="2" t="str">
        <f>IF(Table1[[#This Row],[Is Data Valid]]=TRUE,((Table1[[#This Row],[Birthweight (grams)]]/Table1[[#This Row],[BW_GA]])-1)/(Backend!$B$3/100*Table1[[#This Row],[BW40_3705]]),"")</f>
        <v/>
      </c>
      <c r="H3395" s="7" t="str">
        <f>IF(Table1[[#This Row],[Is Data Valid]]=TRUE,((Table1[[#This Row],[Birthweight (grams)]]*0.9/Table1[[#This Row],[BW_GA]])-1)/(Backend!$B$3/100*Table1[[#This Row],[BW40_3705]]),"")</f>
        <v/>
      </c>
      <c r="I3395" s="7" t="str">
        <f>IF(Table1[[#This Row],[Is Data Valid]]=TRUE,((Table1[[#This Row],[Birthweight (grams)]]*1.1/Table1[[#This Row],[BW_GA]])-1)/(Backend!$B$3/100*Table1[[#This Row],[BW40_3705]]),"")</f>
        <v/>
      </c>
      <c r="J3395" s="7" t="str">
        <f>IF(Table1[[#This Row],[Is Data Valid]]=TRUE,_xlfn.NORM.S.DIST(Table1[[#This Row],[Birthweight Z-Score]],TRUE)*100,"")</f>
        <v/>
      </c>
      <c r="K3395" s="7" t="str">
        <f>IF(Table1[[#This Row],[Is Data Valid]]=TRUE,_xlfn.NORM.S.DIST(Table1[[#This Row],[Birthweight Z-Score (BW-10%)]],TRUE)*100,"")</f>
        <v/>
      </c>
      <c r="L3395" s="7" t="str">
        <f>IF(Table1[[#This Row],[Is Data Valid]]=TRUE,_xlfn.NORM.S.DIST(Table1[[#This Row],[Birthweight Z-Score (BW+10%)]],TRUE)*100,"")</f>
        <v/>
      </c>
    </row>
    <row r="3396" spans="1:12" x14ac:dyDescent="0.25">
      <c r="A3396" s="3"/>
      <c r="B3396" s="2"/>
      <c r="C3396" s="2"/>
      <c r="D3396" s="2" t="b">
        <f>IF(AND(NOT(ISBLANK(Table1[[#This Row],[Fetal Sex (Male, Female or Unknown)]])),ISNUMBER(Table1[[#This Row],[Birthweight (grams)]]),ISNUMBER(Table1[[#This Row],[Gestation (days)]])),TRUE,FALSE)</f>
        <v>0</v>
      </c>
      <c r="E3396" s="2" t="str">
        <f>IF(Table1[[#This Row],[Is Data Valid]]=TRUE,IF(Table1[[#This Row],[Fetal Sex (Male, Female or Unknown)]]="Male",Backend!$C$5,IF(Table1[[#This Row],[Fetal Sex (Male, Female or Unknown)]]="Female",Backend!$C$6,IF(Table1[[#This Row],[Fetal Sex (Male, Female or Unknown)]]="Unknown",Backend!$C$7,"Error"))),"")</f>
        <v/>
      </c>
      <c r="F3396" s="8" t="str">
        <f>IF(Table1[[#This Row],[Is Data Valid]]=TRUE,EXP(0.578+0.332*((Table1[[#This Row],[Gestation (days)]]+0.5)/7)-0.00354*((Table1[[#This Row],[Gestation (days)]]+0.5)/7)^2)*Table1[[#This Row],[BW40_3705]],"")</f>
        <v/>
      </c>
      <c r="G3396" s="2" t="str">
        <f>IF(Table1[[#This Row],[Is Data Valid]]=TRUE,((Table1[[#This Row],[Birthweight (grams)]]/Table1[[#This Row],[BW_GA]])-1)/(Backend!$B$3/100*Table1[[#This Row],[BW40_3705]]),"")</f>
        <v/>
      </c>
      <c r="H3396" s="7" t="str">
        <f>IF(Table1[[#This Row],[Is Data Valid]]=TRUE,((Table1[[#This Row],[Birthweight (grams)]]*0.9/Table1[[#This Row],[BW_GA]])-1)/(Backend!$B$3/100*Table1[[#This Row],[BW40_3705]]),"")</f>
        <v/>
      </c>
      <c r="I3396" s="7" t="str">
        <f>IF(Table1[[#This Row],[Is Data Valid]]=TRUE,((Table1[[#This Row],[Birthweight (grams)]]*1.1/Table1[[#This Row],[BW_GA]])-1)/(Backend!$B$3/100*Table1[[#This Row],[BW40_3705]]),"")</f>
        <v/>
      </c>
      <c r="J3396" s="7" t="str">
        <f>IF(Table1[[#This Row],[Is Data Valid]]=TRUE,_xlfn.NORM.S.DIST(Table1[[#This Row],[Birthweight Z-Score]],TRUE)*100,"")</f>
        <v/>
      </c>
      <c r="K3396" s="7" t="str">
        <f>IF(Table1[[#This Row],[Is Data Valid]]=TRUE,_xlfn.NORM.S.DIST(Table1[[#This Row],[Birthweight Z-Score (BW-10%)]],TRUE)*100,"")</f>
        <v/>
      </c>
      <c r="L3396" s="7" t="str">
        <f>IF(Table1[[#This Row],[Is Data Valid]]=TRUE,_xlfn.NORM.S.DIST(Table1[[#This Row],[Birthweight Z-Score (BW+10%)]],TRUE)*100,"")</f>
        <v/>
      </c>
    </row>
    <row r="3397" spans="1:12" x14ac:dyDescent="0.25">
      <c r="A3397" s="3"/>
      <c r="B3397" s="2"/>
      <c r="C3397" s="2"/>
      <c r="D3397" s="2" t="b">
        <f>IF(AND(NOT(ISBLANK(Table1[[#This Row],[Fetal Sex (Male, Female or Unknown)]])),ISNUMBER(Table1[[#This Row],[Birthweight (grams)]]),ISNUMBER(Table1[[#This Row],[Gestation (days)]])),TRUE,FALSE)</f>
        <v>0</v>
      </c>
      <c r="E3397" s="2" t="str">
        <f>IF(Table1[[#This Row],[Is Data Valid]]=TRUE,IF(Table1[[#This Row],[Fetal Sex (Male, Female or Unknown)]]="Male",Backend!$C$5,IF(Table1[[#This Row],[Fetal Sex (Male, Female or Unknown)]]="Female",Backend!$C$6,IF(Table1[[#This Row],[Fetal Sex (Male, Female or Unknown)]]="Unknown",Backend!$C$7,"Error"))),"")</f>
        <v/>
      </c>
      <c r="F3397" s="8" t="str">
        <f>IF(Table1[[#This Row],[Is Data Valid]]=TRUE,EXP(0.578+0.332*((Table1[[#This Row],[Gestation (days)]]+0.5)/7)-0.00354*((Table1[[#This Row],[Gestation (days)]]+0.5)/7)^2)*Table1[[#This Row],[BW40_3705]],"")</f>
        <v/>
      </c>
      <c r="G3397" s="2" t="str">
        <f>IF(Table1[[#This Row],[Is Data Valid]]=TRUE,((Table1[[#This Row],[Birthweight (grams)]]/Table1[[#This Row],[BW_GA]])-1)/(Backend!$B$3/100*Table1[[#This Row],[BW40_3705]]),"")</f>
        <v/>
      </c>
      <c r="H3397" s="7" t="str">
        <f>IF(Table1[[#This Row],[Is Data Valid]]=TRUE,((Table1[[#This Row],[Birthweight (grams)]]*0.9/Table1[[#This Row],[BW_GA]])-1)/(Backend!$B$3/100*Table1[[#This Row],[BW40_3705]]),"")</f>
        <v/>
      </c>
      <c r="I3397" s="7" t="str">
        <f>IF(Table1[[#This Row],[Is Data Valid]]=TRUE,((Table1[[#This Row],[Birthweight (grams)]]*1.1/Table1[[#This Row],[BW_GA]])-1)/(Backend!$B$3/100*Table1[[#This Row],[BW40_3705]]),"")</f>
        <v/>
      </c>
      <c r="J3397" s="7" t="str">
        <f>IF(Table1[[#This Row],[Is Data Valid]]=TRUE,_xlfn.NORM.S.DIST(Table1[[#This Row],[Birthweight Z-Score]],TRUE)*100,"")</f>
        <v/>
      </c>
      <c r="K3397" s="7" t="str">
        <f>IF(Table1[[#This Row],[Is Data Valid]]=TRUE,_xlfn.NORM.S.DIST(Table1[[#This Row],[Birthweight Z-Score (BW-10%)]],TRUE)*100,"")</f>
        <v/>
      </c>
      <c r="L3397" s="7" t="str">
        <f>IF(Table1[[#This Row],[Is Data Valid]]=TRUE,_xlfn.NORM.S.DIST(Table1[[#This Row],[Birthweight Z-Score (BW+10%)]],TRUE)*100,"")</f>
        <v/>
      </c>
    </row>
    <row r="3398" spans="1:12" x14ac:dyDescent="0.25">
      <c r="A3398" s="3"/>
      <c r="B3398" s="2"/>
      <c r="C3398" s="2"/>
      <c r="D3398" s="2" t="b">
        <f>IF(AND(NOT(ISBLANK(Table1[[#This Row],[Fetal Sex (Male, Female or Unknown)]])),ISNUMBER(Table1[[#This Row],[Birthweight (grams)]]),ISNUMBER(Table1[[#This Row],[Gestation (days)]])),TRUE,FALSE)</f>
        <v>0</v>
      </c>
      <c r="E3398" s="2" t="str">
        <f>IF(Table1[[#This Row],[Is Data Valid]]=TRUE,IF(Table1[[#This Row],[Fetal Sex (Male, Female or Unknown)]]="Male",Backend!$C$5,IF(Table1[[#This Row],[Fetal Sex (Male, Female or Unknown)]]="Female",Backend!$C$6,IF(Table1[[#This Row],[Fetal Sex (Male, Female or Unknown)]]="Unknown",Backend!$C$7,"Error"))),"")</f>
        <v/>
      </c>
      <c r="F3398" s="8" t="str">
        <f>IF(Table1[[#This Row],[Is Data Valid]]=TRUE,EXP(0.578+0.332*((Table1[[#This Row],[Gestation (days)]]+0.5)/7)-0.00354*((Table1[[#This Row],[Gestation (days)]]+0.5)/7)^2)*Table1[[#This Row],[BW40_3705]],"")</f>
        <v/>
      </c>
      <c r="G3398" s="2" t="str">
        <f>IF(Table1[[#This Row],[Is Data Valid]]=TRUE,((Table1[[#This Row],[Birthweight (grams)]]/Table1[[#This Row],[BW_GA]])-1)/(Backend!$B$3/100*Table1[[#This Row],[BW40_3705]]),"")</f>
        <v/>
      </c>
      <c r="H3398" s="7" t="str">
        <f>IF(Table1[[#This Row],[Is Data Valid]]=TRUE,((Table1[[#This Row],[Birthweight (grams)]]*0.9/Table1[[#This Row],[BW_GA]])-1)/(Backend!$B$3/100*Table1[[#This Row],[BW40_3705]]),"")</f>
        <v/>
      </c>
      <c r="I3398" s="7" t="str">
        <f>IF(Table1[[#This Row],[Is Data Valid]]=TRUE,((Table1[[#This Row],[Birthweight (grams)]]*1.1/Table1[[#This Row],[BW_GA]])-1)/(Backend!$B$3/100*Table1[[#This Row],[BW40_3705]]),"")</f>
        <v/>
      </c>
      <c r="J3398" s="7" t="str">
        <f>IF(Table1[[#This Row],[Is Data Valid]]=TRUE,_xlfn.NORM.S.DIST(Table1[[#This Row],[Birthweight Z-Score]],TRUE)*100,"")</f>
        <v/>
      </c>
      <c r="K3398" s="7" t="str">
        <f>IF(Table1[[#This Row],[Is Data Valid]]=TRUE,_xlfn.NORM.S.DIST(Table1[[#This Row],[Birthweight Z-Score (BW-10%)]],TRUE)*100,"")</f>
        <v/>
      </c>
      <c r="L3398" s="7" t="str">
        <f>IF(Table1[[#This Row],[Is Data Valid]]=TRUE,_xlfn.NORM.S.DIST(Table1[[#This Row],[Birthweight Z-Score (BW+10%)]],TRUE)*100,"")</f>
        <v/>
      </c>
    </row>
    <row r="3399" spans="1:12" x14ac:dyDescent="0.25">
      <c r="A3399" s="3"/>
      <c r="B3399" s="2"/>
      <c r="C3399" s="2"/>
      <c r="D3399" s="2" t="b">
        <f>IF(AND(NOT(ISBLANK(Table1[[#This Row],[Fetal Sex (Male, Female or Unknown)]])),ISNUMBER(Table1[[#This Row],[Birthweight (grams)]]),ISNUMBER(Table1[[#This Row],[Gestation (days)]])),TRUE,FALSE)</f>
        <v>0</v>
      </c>
      <c r="E3399" s="2" t="str">
        <f>IF(Table1[[#This Row],[Is Data Valid]]=TRUE,IF(Table1[[#This Row],[Fetal Sex (Male, Female or Unknown)]]="Male",Backend!$C$5,IF(Table1[[#This Row],[Fetal Sex (Male, Female or Unknown)]]="Female",Backend!$C$6,IF(Table1[[#This Row],[Fetal Sex (Male, Female or Unknown)]]="Unknown",Backend!$C$7,"Error"))),"")</f>
        <v/>
      </c>
      <c r="F3399" s="8" t="str">
        <f>IF(Table1[[#This Row],[Is Data Valid]]=TRUE,EXP(0.578+0.332*((Table1[[#This Row],[Gestation (days)]]+0.5)/7)-0.00354*((Table1[[#This Row],[Gestation (days)]]+0.5)/7)^2)*Table1[[#This Row],[BW40_3705]],"")</f>
        <v/>
      </c>
      <c r="G3399" s="2" t="str">
        <f>IF(Table1[[#This Row],[Is Data Valid]]=TRUE,((Table1[[#This Row],[Birthweight (grams)]]/Table1[[#This Row],[BW_GA]])-1)/(Backend!$B$3/100*Table1[[#This Row],[BW40_3705]]),"")</f>
        <v/>
      </c>
      <c r="H3399" s="7" t="str">
        <f>IF(Table1[[#This Row],[Is Data Valid]]=TRUE,((Table1[[#This Row],[Birthweight (grams)]]*0.9/Table1[[#This Row],[BW_GA]])-1)/(Backend!$B$3/100*Table1[[#This Row],[BW40_3705]]),"")</f>
        <v/>
      </c>
      <c r="I3399" s="7" t="str">
        <f>IF(Table1[[#This Row],[Is Data Valid]]=TRUE,((Table1[[#This Row],[Birthweight (grams)]]*1.1/Table1[[#This Row],[BW_GA]])-1)/(Backend!$B$3/100*Table1[[#This Row],[BW40_3705]]),"")</f>
        <v/>
      </c>
      <c r="J3399" s="7" t="str">
        <f>IF(Table1[[#This Row],[Is Data Valid]]=TRUE,_xlfn.NORM.S.DIST(Table1[[#This Row],[Birthweight Z-Score]],TRUE)*100,"")</f>
        <v/>
      </c>
      <c r="K3399" s="7" t="str">
        <f>IF(Table1[[#This Row],[Is Data Valid]]=TRUE,_xlfn.NORM.S.DIST(Table1[[#This Row],[Birthweight Z-Score (BW-10%)]],TRUE)*100,"")</f>
        <v/>
      </c>
      <c r="L3399" s="7" t="str">
        <f>IF(Table1[[#This Row],[Is Data Valid]]=TRUE,_xlfn.NORM.S.DIST(Table1[[#This Row],[Birthweight Z-Score (BW+10%)]],TRUE)*100,"")</f>
        <v/>
      </c>
    </row>
    <row r="3400" spans="1:12" x14ac:dyDescent="0.25">
      <c r="A3400" s="3"/>
      <c r="B3400" s="2"/>
      <c r="C3400" s="2"/>
      <c r="D3400" s="2" t="b">
        <f>IF(AND(NOT(ISBLANK(Table1[[#This Row],[Fetal Sex (Male, Female or Unknown)]])),ISNUMBER(Table1[[#This Row],[Birthweight (grams)]]),ISNUMBER(Table1[[#This Row],[Gestation (days)]])),TRUE,FALSE)</f>
        <v>0</v>
      </c>
      <c r="E3400" s="2" t="str">
        <f>IF(Table1[[#This Row],[Is Data Valid]]=TRUE,IF(Table1[[#This Row],[Fetal Sex (Male, Female or Unknown)]]="Male",Backend!$C$5,IF(Table1[[#This Row],[Fetal Sex (Male, Female or Unknown)]]="Female",Backend!$C$6,IF(Table1[[#This Row],[Fetal Sex (Male, Female or Unknown)]]="Unknown",Backend!$C$7,"Error"))),"")</f>
        <v/>
      </c>
      <c r="F3400" s="8" t="str">
        <f>IF(Table1[[#This Row],[Is Data Valid]]=TRUE,EXP(0.578+0.332*((Table1[[#This Row],[Gestation (days)]]+0.5)/7)-0.00354*((Table1[[#This Row],[Gestation (days)]]+0.5)/7)^2)*Table1[[#This Row],[BW40_3705]],"")</f>
        <v/>
      </c>
      <c r="G3400" s="2" t="str">
        <f>IF(Table1[[#This Row],[Is Data Valid]]=TRUE,((Table1[[#This Row],[Birthweight (grams)]]/Table1[[#This Row],[BW_GA]])-1)/(Backend!$B$3/100*Table1[[#This Row],[BW40_3705]]),"")</f>
        <v/>
      </c>
      <c r="H3400" s="7" t="str">
        <f>IF(Table1[[#This Row],[Is Data Valid]]=TRUE,((Table1[[#This Row],[Birthweight (grams)]]*0.9/Table1[[#This Row],[BW_GA]])-1)/(Backend!$B$3/100*Table1[[#This Row],[BW40_3705]]),"")</f>
        <v/>
      </c>
      <c r="I3400" s="7" t="str">
        <f>IF(Table1[[#This Row],[Is Data Valid]]=TRUE,((Table1[[#This Row],[Birthweight (grams)]]*1.1/Table1[[#This Row],[BW_GA]])-1)/(Backend!$B$3/100*Table1[[#This Row],[BW40_3705]]),"")</f>
        <v/>
      </c>
      <c r="J3400" s="7" t="str">
        <f>IF(Table1[[#This Row],[Is Data Valid]]=TRUE,_xlfn.NORM.S.DIST(Table1[[#This Row],[Birthweight Z-Score]],TRUE)*100,"")</f>
        <v/>
      </c>
      <c r="K3400" s="7" t="str">
        <f>IF(Table1[[#This Row],[Is Data Valid]]=TRUE,_xlfn.NORM.S.DIST(Table1[[#This Row],[Birthweight Z-Score (BW-10%)]],TRUE)*100,"")</f>
        <v/>
      </c>
      <c r="L3400" s="7" t="str">
        <f>IF(Table1[[#This Row],[Is Data Valid]]=TRUE,_xlfn.NORM.S.DIST(Table1[[#This Row],[Birthweight Z-Score (BW+10%)]],TRUE)*100,"")</f>
        <v/>
      </c>
    </row>
    <row r="3401" spans="1:12" x14ac:dyDescent="0.25">
      <c r="A3401" s="3"/>
      <c r="B3401" s="2"/>
      <c r="C3401" s="2"/>
      <c r="D3401" s="2" t="b">
        <f>IF(AND(NOT(ISBLANK(Table1[[#This Row],[Fetal Sex (Male, Female or Unknown)]])),ISNUMBER(Table1[[#This Row],[Birthweight (grams)]]),ISNUMBER(Table1[[#This Row],[Gestation (days)]])),TRUE,FALSE)</f>
        <v>0</v>
      </c>
      <c r="E3401" s="2" t="str">
        <f>IF(Table1[[#This Row],[Is Data Valid]]=TRUE,IF(Table1[[#This Row],[Fetal Sex (Male, Female or Unknown)]]="Male",Backend!$C$5,IF(Table1[[#This Row],[Fetal Sex (Male, Female or Unknown)]]="Female",Backend!$C$6,IF(Table1[[#This Row],[Fetal Sex (Male, Female or Unknown)]]="Unknown",Backend!$C$7,"Error"))),"")</f>
        <v/>
      </c>
      <c r="F3401" s="8" t="str">
        <f>IF(Table1[[#This Row],[Is Data Valid]]=TRUE,EXP(0.578+0.332*((Table1[[#This Row],[Gestation (days)]]+0.5)/7)-0.00354*((Table1[[#This Row],[Gestation (days)]]+0.5)/7)^2)*Table1[[#This Row],[BW40_3705]],"")</f>
        <v/>
      </c>
      <c r="G3401" s="2" t="str">
        <f>IF(Table1[[#This Row],[Is Data Valid]]=TRUE,((Table1[[#This Row],[Birthweight (grams)]]/Table1[[#This Row],[BW_GA]])-1)/(Backend!$B$3/100*Table1[[#This Row],[BW40_3705]]),"")</f>
        <v/>
      </c>
      <c r="H3401" s="7" t="str">
        <f>IF(Table1[[#This Row],[Is Data Valid]]=TRUE,((Table1[[#This Row],[Birthweight (grams)]]*0.9/Table1[[#This Row],[BW_GA]])-1)/(Backend!$B$3/100*Table1[[#This Row],[BW40_3705]]),"")</f>
        <v/>
      </c>
      <c r="I3401" s="7" t="str">
        <f>IF(Table1[[#This Row],[Is Data Valid]]=TRUE,((Table1[[#This Row],[Birthweight (grams)]]*1.1/Table1[[#This Row],[BW_GA]])-1)/(Backend!$B$3/100*Table1[[#This Row],[BW40_3705]]),"")</f>
        <v/>
      </c>
      <c r="J3401" s="7" t="str">
        <f>IF(Table1[[#This Row],[Is Data Valid]]=TRUE,_xlfn.NORM.S.DIST(Table1[[#This Row],[Birthweight Z-Score]],TRUE)*100,"")</f>
        <v/>
      </c>
      <c r="K3401" s="7" t="str">
        <f>IF(Table1[[#This Row],[Is Data Valid]]=TRUE,_xlfn.NORM.S.DIST(Table1[[#This Row],[Birthweight Z-Score (BW-10%)]],TRUE)*100,"")</f>
        <v/>
      </c>
      <c r="L3401" s="7" t="str">
        <f>IF(Table1[[#This Row],[Is Data Valid]]=TRUE,_xlfn.NORM.S.DIST(Table1[[#This Row],[Birthweight Z-Score (BW+10%)]],TRUE)*100,"")</f>
        <v/>
      </c>
    </row>
    <row r="3402" spans="1:12" x14ac:dyDescent="0.25">
      <c r="A3402" s="3"/>
      <c r="B3402" s="2"/>
      <c r="C3402" s="2"/>
      <c r="D3402" s="2" t="b">
        <f>IF(AND(NOT(ISBLANK(Table1[[#This Row],[Fetal Sex (Male, Female or Unknown)]])),ISNUMBER(Table1[[#This Row],[Birthweight (grams)]]),ISNUMBER(Table1[[#This Row],[Gestation (days)]])),TRUE,FALSE)</f>
        <v>0</v>
      </c>
      <c r="E3402" s="2" t="str">
        <f>IF(Table1[[#This Row],[Is Data Valid]]=TRUE,IF(Table1[[#This Row],[Fetal Sex (Male, Female or Unknown)]]="Male",Backend!$C$5,IF(Table1[[#This Row],[Fetal Sex (Male, Female or Unknown)]]="Female",Backend!$C$6,IF(Table1[[#This Row],[Fetal Sex (Male, Female or Unknown)]]="Unknown",Backend!$C$7,"Error"))),"")</f>
        <v/>
      </c>
      <c r="F3402" s="8" t="str">
        <f>IF(Table1[[#This Row],[Is Data Valid]]=TRUE,EXP(0.578+0.332*((Table1[[#This Row],[Gestation (days)]]+0.5)/7)-0.00354*((Table1[[#This Row],[Gestation (days)]]+0.5)/7)^2)*Table1[[#This Row],[BW40_3705]],"")</f>
        <v/>
      </c>
      <c r="G3402" s="2" t="str">
        <f>IF(Table1[[#This Row],[Is Data Valid]]=TRUE,((Table1[[#This Row],[Birthweight (grams)]]/Table1[[#This Row],[BW_GA]])-1)/(Backend!$B$3/100*Table1[[#This Row],[BW40_3705]]),"")</f>
        <v/>
      </c>
      <c r="H3402" s="7" t="str">
        <f>IF(Table1[[#This Row],[Is Data Valid]]=TRUE,((Table1[[#This Row],[Birthweight (grams)]]*0.9/Table1[[#This Row],[BW_GA]])-1)/(Backend!$B$3/100*Table1[[#This Row],[BW40_3705]]),"")</f>
        <v/>
      </c>
      <c r="I3402" s="7" t="str">
        <f>IF(Table1[[#This Row],[Is Data Valid]]=TRUE,((Table1[[#This Row],[Birthweight (grams)]]*1.1/Table1[[#This Row],[BW_GA]])-1)/(Backend!$B$3/100*Table1[[#This Row],[BW40_3705]]),"")</f>
        <v/>
      </c>
      <c r="J3402" s="7" t="str">
        <f>IF(Table1[[#This Row],[Is Data Valid]]=TRUE,_xlfn.NORM.S.DIST(Table1[[#This Row],[Birthweight Z-Score]],TRUE)*100,"")</f>
        <v/>
      </c>
      <c r="K3402" s="7" t="str">
        <f>IF(Table1[[#This Row],[Is Data Valid]]=TRUE,_xlfn.NORM.S.DIST(Table1[[#This Row],[Birthweight Z-Score (BW-10%)]],TRUE)*100,"")</f>
        <v/>
      </c>
      <c r="L3402" s="7" t="str">
        <f>IF(Table1[[#This Row],[Is Data Valid]]=TRUE,_xlfn.NORM.S.DIST(Table1[[#This Row],[Birthweight Z-Score (BW+10%)]],TRUE)*100,"")</f>
        <v/>
      </c>
    </row>
    <row r="3403" spans="1:12" x14ac:dyDescent="0.25">
      <c r="A3403" s="3"/>
      <c r="B3403" s="2"/>
      <c r="C3403" s="2"/>
      <c r="D3403" s="2" t="b">
        <f>IF(AND(NOT(ISBLANK(Table1[[#This Row],[Fetal Sex (Male, Female or Unknown)]])),ISNUMBER(Table1[[#This Row],[Birthweight (grams)]]),ISNUMBER(Table1[[#This Row],[Gestation (days)]])),TRUE,FALSE)</f>
        <v>0</v>
      </c>
      <c r="E3403" s="2" t="str">
        <f>IF(Table1[[#This Row],[Is Data Valid]]=TRUE,IF(Table1[[#This Row],[Fetal Sex (Male, Female or Unknown)]]="Male",Backend!$C$5,IF(Table1[[#This Row],[Fetal Sex (Male, Female or Unknown)]]="Female",Backend!$C$6,IF(Table1[[#This Row],[Fetal Sex (Male, Female or Unknown)]]="Unknown",Backend!$C$7,"Error"))),"")</f>
        <v/>
      </c>
      <c r="F3403" s="8" t="str">
        <f>IF(Table1[[#This Row],[Is Data Valid]]=TRUE,EXP(0.578+0.332*((Table1[[#This Row],[Gestation (days)]]+0.5)/7)-0.00354*((Table1[[#This Row],[Gestation (days)]]+0.5)/7)^2)*Table1[[#This Row],[BW40_3705]],"")</f>
        <v/>
      </c>
      <c r="G3403" s="2" t="str">
        <f>IF(Table1[[#This Row],[Is Data Valid]]=TRUE,((Table1[[#This Row],[Birthweight (grams)]]/Table1[[#This Row],[BW_GA]])-1)/(Backend!$B$3/100*Table1[[#This Row],[BW40_3705]]),"")</f>
        <v/>
      </c>
      <c r="H3403" s="7" t="str">
        <f>IF(Table1[[#This Row],[Is Data Valid]]=TRUE,((Table1[[#This Row],[Birthweight (grams)]]*0.9/Table1[[#This Row],[BW_GA]])-1)/(Backend!$B$3/100*Table1[[#This Row],[BW40_3705]]),"")</f>
        <v/>
      </c>
      <c r="I3403" s="7" t="str">
        <f>IF(Table1[[#This Row],[Is Data Valid]]=TRUE,((Table1[[#This Row],[Birthweight (grams)]]*1.1/Table1[[#This Row],[BW_GA]])-1)/(Backend!$B$3/100*Table1[[#This Row],[BW40_3705]]),"")</f>
        <v/>
      </c>
      <c r="J3403" s="7" t="str">
        <f>IF(Table1[[#This Row],[Is Data Valid]]=TRUE,_xlfn.NORM.S.DIST(Table1[[#This Row],[Birthweight Z-Score]],TRUE)*100,"")</f>
        <v/>
      </c>
      <c r="K3403" s="7" t="str">
        <f>IF(Table1[[#This Row],[Is Data Valid]]=TRUE,_xlfn.NORM.S.DIST(Table1[[#This Row],[Birthweight Z-Score (BW-10%)]],TRUE)*100,"")</f>
        <v/>
      </c>
      <c r="L3403" s="7" t="str">
        <f>IF(Table1[[#This Row],[Is Data Valid]]=TRUE,_xlfn.NORM.S.DIST(Table1[[#This Row],[Birthweight Z-Score (BW+10%)]],TRUE)*100,"")</f>
        <v/>
      </c>
    </row>
    <row r="3404" spans="1:12" x14ac:dyDescent="0.25">
      <c r="A3404" s="3"/>
      <c r="B3404" s="2"/>
      <c r="C3404" s="2"/>
      <c r="D3404" s="2" t="b">
        <f>IF(AND(NOT(ISBLANK(Table1[[#This Row],[Fetal Sex (Male, Female or Unknown)]])),ISNUMBER(Table1[[#This Row],[Birthweight (grams)]]),ISNUMBER(Table1[[#This Row],[Gestation (days)]])),TRUE,FALSE)</f>
        <v>0</v>
      </c>
      <c r="E3404" s="2" t="str">
        <f>IF(Table1[[#This Row],[Is Data Valid]]=TRUE,IF(Table1[[#This Row],[Fetal Sex (Male, Female or Unknown)]]="Male",Backend!$C$5,IF(Table1[[#This Row],[Fetal Sex (Male, Female or Unknown)]]="Female",Backend!$C$6,IF(Table1[[#This Row],[Fetal Sex (Male, Female or Unknown)]]="Unknown",Backend!$C$7,"Error"))),"")</f>
        <v/>
      </c>
      <c r="F3404" s="8" t="str">
        <f>IF(Table1[[#This Row],[Is Data Valid]]=TRUE,EXP(0.578+0.332*((Table1[[#This Row],[Gestation (days)]]+0.5)/7)-0.00354*((Table1[[#This Row],[Gestation (days)]]+0.5)/7)^2)*Table1[[#This Row],[BW40_3705]],"")</f>
        <v/>
      </c>
      <c r="G3404" s="2" t="str">
        <f>IF(Table1[[#This Row],[Is Data Valid]]=TRUE,((Table1[[#This Row],[Birthweight (grams)]]/Table1[[#This Row],[BW_GA]])-1)/(Backend!$B$3/100*Table1[[#This Row],[BW40_3705]]),"")</f>
        <v/>
      </c>
      <c r="H3404" s="7" t="str">
        <f>IF(Table1[[#This Row],[Is Data Valid]]=TRUE,((Table1[[#This Row],[Birthweight (grams)]]*0.9/Table1[[#This Row],[BW_GA]])-1)/(Backend!$B$3/100*Table1[[#This Row],[BW40_3705]]),"")</f>
        <v/>
      </c>
      <c r="I3404" s="7" t="str">
        <f>IF(Table1[[#This Row],[Is Data Valid]]=TRUE,((Table1[[#This Row],[Birthweight (grams)]]*1.1/Table1[[#This Row],[BW_GA]])-1)/(Backend!$B$3/100*Table1[[#This Row],[BW40_3705]]),"")</f>
        <v/>
      </c>
      <c r="J3404" s="7" t="str">
        <f>IF(Table1[[#This Row],[Is Data Valid]]=TRUE,_xlfn.NORM.S.DIST(Table1[[#This Row],[Birthweight Z-Score]],TRUE)*100,"")</f>
        <v/>
      </c>
      <c r="K3404" s="7" t="str">
        <f>IF(Table1[[#This Row],[Is Data Valid]]=TRUE,_xlfn.NORM.S.DIST(Table1[[#This Row],[Birthweight Z-Score (BW-10%)]],TRUE)*100,"")</f>
        <v/>
      </c>
      <c r="L3404" s="7" t="str">
        <f>IF(Table1[[#This Row],[Is Data Valid]]=TRUE,_xlfn.NORM.S.DIST(Table1[[#This Row],[Birthweight Z-Score (BW+10%)]],TRUE)*100,"")</f>
        <v/>
      </c>
    </row>
    <row r="3405" spans="1:12" x14ac:dyDescent="0.25">
      <c r="A3405" s="3"/>
      <c r="B3405" s="2"/>
      <c r="C3405" s="2"/>
      <c r="D3405" s="2" t="b">
        <f>IF(AND(NOT(ISBLANK(Table1[[#This Row],[Fetal Sex (Male, Female or Unknown)]])),ISNUMBER(Table1[[#This Row],[Birthweight (grams)]]),ISNUMBER(Table1[[#This Row],[Gestation (days)]])),TRUE,FALSE)</f>
        <v>0</v>
      </c>
      <c r="E3405" s="2" t="str">
        <f>IF(Table1[[#This Row],[Is Data Valid]]=TRUE,IF(Table1[[#This Row],[Fetal Sex (Male, Female or Unknown)]]="Male",Backend!$C$5,IF(Table1[[#This Row],[Fetal Sex (Male, Female or Unknown)]]="Female",Backend!$C$6,IF(Table1[[#This Row],[Fetal Sex (Male, Female or Unknown)]]="Unknown",Backend!$C$7,"Error"))),"")</f>
        <v/>
      </c>
      <c r="F3405" s="8" t="str">
        <f>IF(Table1[[#This Row],[Is Data Valid]]=TRUE,EXP(0.578+0.332*((Table1[[#This Row],[Gestation (days)]]+0.5)/7)-0.00354*((Table1[[#This Row],[Gestation (days)]]+0.5)/7)^2)*Table1[[#This Row],[BW40_3705]],"")</f>
        <v/>
      </c>
      <c r="G3405" s="2" t="str">
        <f>IF(Table1[[#This Row],[Is Data Valid]]=TRUE,((Table1[[#This Row],[Birthweight (grams)]]/Table1[[#This Row],[BW_GA]])-1)/(Backend!$B$3/100*Table1[[#This Row],[BW40_3705]]),"")</f>
        <v/>
      </c>
      <c r="H3405" s="7" t="str">
        <f>IF(Table1[[#This Row],[Is Data Valid]]=TRUE,((Table1[[#This Row],[Birthweight (grams)]]*0.9/Table1[[#This Row],[BW_GA]])-1)/(Backend!$B$3/100*Table1[[#This Row],[BW40_3705]]),"")</f>
        <v/>
      </c>
      <c r="I3405" s="7" t="str">
        <f>IF(Table1[[#This Row],[Is Data Valid]]=TRUE,((Table1[[#This Row],[Birthweight (grams)]]*1.1/Table1[[#This Row],[BW_GA]])-1)/(Backend!$B$3/100*Table1[[#This Row],[BW40_3705]]),"")</f>
        <v/>
      </c>
      <c r="J3405" s="7" t="str">
        <f>IF(Table1[[#This Row],[Is Data Valid]]=TRUE,_xlfn.NORM.S.DIST(Table1[[#This Row],[Birthweight Z-Score]],TRUE)*100,"")</f>
        <v/>
      </c>
      <c r="K3405" s="7" t="str">
        <f>IF(Table1[[#This Row],[Is Data Valid]]=TRUE,_xlfn.NORM.S.DIST(Table1[[#This Row],[Birthweight Z-Score (BW-10%)]],TRUE)*100,"")</f>
        <v/>
      </c>
      <c r="L3405" s="7" t="str">
        <f>IF(Table1[[#This Row],[Is Data Valid]]=TRUE,_xlfn.NORM.S.DIST(Table1[[#This Row],[Birthweight Z-Score (BW+10%)]],TRUE)*100,"")</f>
        <v/>
      </c>
    </row>
    <row r="3406" spans="1:12" x14ac:dyDescent="0.25">
      <c r="A3406" s="3"/>
      <c r="B3406" s="2"/>
      <c r="C3406" s="2"/>
      <c r="D3406" s="2" t="b">
        <f>IF(AND(NOT(ISBLANK(Table1[[#This Row],[Fetal Sex (Male, Female or Unknown)]])),ISNUMBER(Table1[[#This Row],[Birthweight (grams)]]),ISNUMBER(Table1[[#This Row],[Gestation (days)]])),TRUE,FALSE)</f>
        <v>0</v>
      </c>
      <c r="E3406" s="2" t="str">
        <f>IF(Table1[[#This Row],[Is Data Valid]]=TRUE,IF(Table1[[#This Row],[Fetal Sex (Male, Female or Unknown)]]="Male",Backend!$C$5,IF(Table1[[#This Row],[Fetal Sex (Male, Female or Unknown)]]="Female",Backend!$C$6,IF(Table1[[#This Row],[Fetal Sex (Male, Female or Unknown)]]="Unknown",Backend!$C$7,"Error"))),"")</f>
        <v/>
      </c>
      <c r="F3406" s="8" t="str">
        <f>IF(Table1[[#This Row],[Is Data Valid]]=TRUE,EXP(0.578+0.332*((Table1[[#This Row],[Gestation (days)]]+0.5)/7)-0.00354*((Table1[[#This Row],[Gestation (days)]]+0.5)/7)^2)*Table1[[#This Row],[BW40_3705]],"")</f>
        <v/>
      </c>
      <c r="G3406" s="2" t="str">
        <f>IF(Table1[[#This Row],[Is Data Valid]]=TRUE,((Table1[[#This Row],[Birthweight (grams)]]/Table1[[#This Row],[BW_GA]])-1)/(Backend!$B$3/100*Table1[[#This Row],[BW40_3705]]),"")</f>
        <v/>
      </c>
      <c r="H3406" s="7" t="str">
        <f>IF(Table1[[#This Row],[Is Data Valid]]=TRUE,((Table1[[#This Row],[Birthweight (grams)]]*0.9/Table1[[#This Row],[BW_GA]])-1)/(Backend!$B$3/100*Table1[[#This Row],[BW40_3705]]),"")</f>
        <v/>
      </c>
      <c r="I3406" s="7" t="str">
        <f>IF(Table1[[#This Row],[Is Data Valid]]=TRUE,((Table1[[#This Row],[Birthweight (grams)]]*1.1/Table1[[#This Row],[BW_GA]])-1)/(Backend!$B$3/100*Table1[[#This Row],[BW40_3705]]),"")</f>
        <v/>
      </c>
      <c r="J3406" s="7" t="str">
        <f>IF(Table1[[#This Row],[Is Data Valid]]=TRUE,_xlfn.NORM.S.DIST(Table1[[#This Row],[Birthweight Z-Score]],TRUE)*100,"")</f>
        <v/>
      </c>
      <c r="K3406" s="7" t="str">
        <f>IF(Table1[[#This Row],[Is Data Valid]]=TRUE,_xlfn.NORM.S.DIST(Table1[[#This Row],[Birthweight Z-Score (BW-10%)]],TRUE)*100,"")</f>
        <v/>
      </c>
      <c r="L3406" s="7" t="str">
        <f>IF(Table1[[#This Row],[Is Data Valid]]=TRUE,_xlfn.NORM.S.DIST(Table1[[#This Row],[Birthweight Z-Score (BW+10%)]],TRUE)*100,"")</f>
        <v/>
      </c>
    </row>
    <row r="3407" spans="1:12" x14ac:dyDescent="0.25">
      <c r="A3407" s="3"/>
      <c r="B3407" s="2"/>
      <c r="C3407" s="2"/>
      <c r="D3407" s="2" t="b">
        <f>IF(AND(NOT(ISBLANK(Table1[[#This Row],[Fetal Sex (Male, Female or Unknown)]])),ISNUMBER(Table1[[#This Row],[Birthweight (grams)]]),ISNUMBER(Table1[[#This Row],[Gestation (days)]])),TRUE,FALSE)</f>
        <v>0</v>
      </c>
      <c r="E3407" s="2" t="str">
        <f>IF(Table1[[#This Row],[Is Data Valid]]=TRUE,IF(Table1[[#This Row],[Fetal Sex (Male, Female or Unknown)]]="Male",Backend!$C$5,IF(Table1[[#This Row],[Fetal Sex (Male, Female or Unknown)]]="Female",Backend!$C$6,IF(Table1[[#This Row],[Fetal Sex (Male, Female or Unknown)]]="Unknown",Backend!$C$7,"Error"))),"")</f>
        <v/>
      </c>
      <c r="F3407" s="8" t="str">
        <f>IF(Table1[[#This Row],[Is Data Valid]]=TRUE,EXP(0.578+0.332*((Table1[[#This Row],[Gestation (days)]]+0.5)/7)-0.00354*((Table1[[#This Row],[Gestation (days)]]+0.5)/7)^2)*Table1[[#This Row],[BW40_3705]],"")</f>
        <v/>
      </c>
      <c r="G3407" s="2" t="str">
        <f>IF(Table1[[#This Row],[Is Data Valid]]=TRUE,((Table1[[#This Row],[Birthweight (grams)]]/Table1[[#This Row],[BW_GA]])-1)/(Backend!$B$3/100*Table1[[#This Row],[BW40_3705]]),"")</f>
        <v/>
      </c>
      <c r="H3407" s="7" t="str">
        <f>IF(Table1[[#This Row],[Is Data Valid]]=TRUE,((Table1[[#This Row],[Birthweight (grams)]]*0.9/Table1[[#This Row],[BW_GA]])-1)/(Backend!$B$3/100*Table1[[#This Row],[BW40_3705]]),"")</f>
        <v/>
      </c>
      <c r="I3407" s="7" t="str">
        <f>IF(Table1[[#This Row],[Is Data Valid]]=TRUE,((Table1[[#This Row],[Birthweight (grams)]]*1.1/Table1[[#This Row],[BW_GA]])-1)/(Backend!$B$3/100*Table1[[#This Row],[BW40_3705]]),"")</f>
        <v/>
      </c>
      <c r="J3407" s="7" t="str">
        <f>IF(Table1[[#This Row],[Is Data Valid]]=TRUE,_xlfn.NORM.S.DIST(Table1[[#This Row],[Birthweight Z-Score]],TRUE)*100,"")</f>
        <v/>
      </c>
      <c r="K3407" s="7" t="str">
        <f>IF(Table1[[#This Row],[Is Data Valid]]=TRUE,_xlfn.NORM.S.DIST(Table1[[#This Row],[Birthweight Z-Score (BW-10%)]],TRUE)*100,"")</f>
        <v/>
      </c>
      <c r="L3407" s="7" t="str">
        <f>IF(Table1[[#This Row],[Is Data Valid]]=TRUE,_xlfn.NORM.S.DIST(Table1[[#This Row],[Birthweight Z-Score (BW+10%)]],TRUE)*100,"")</f>
        <v/>
      </c>
    </row>
    <row r="3408" spans="1:12" x14ac:dyDescent="0.25">
      <c r="A3408" s="3"/>
      <c r="B3408" s="2"/>
      <c r="C3408" s="2"/>
      <c r="D3408" s="2" t="b">
        <f>IF(AND(NOT(ISBLANK(Table1[[#This Row],[Fetal Sex (Male, Female or Unknown)]])),ISNUMBER(Table1[[#This Row],[Birthweight (grams)]]),ISNUMBER(Table1[[#This Row],[Gestation (days)]])),TRUE,FALSE)</f>
        <v>0</v>
      </c>
      <c r="E3408" s="2" t="str">
        <f>IF(Table1[[#This Row],[Is Data Valid]]=TRUE,IF(Table1[[#This Row],[Fetal Sex (Male, Female or Unknown)]]="Male",Backend!$C$5,IF(Table1[[#This Row],[Fetal Sex (Male, Female or Unknown)]]="Female",Backend!$C$6,IF(Table1[[#This Row],[Fetal Sex (Male, Female or Unknown)]]="Unknown",Backend!$C$7,"Error"))),"")</f>
        <v/>
      </c>
      <c r="F3408" s="8" t="str">
        <f>IF(Table1[[#This Row],[Is Data Valid]]=TRUE,EXP(0.578+0.332*((Table1[[#This Row],[Gestation (days)]]+0.5)/7)-0.00354*((Table1[[#This Row],[Gestation (days)]]+0.5)/7)^2)*Table1[[#This Row],[BW40_3705]],"")</f>
        <v/>
      </c>
      <c r="G3408" s="2" t="str">
        <f>IF(Table1[[#This Row],[Is Data Valid]]=TRUE,((Table1[[#This Row],[Birthweight (grams)]]/Table1[[#This Row],[BW_GA]])-1)/(Backend!$B$3/100*Table1[[#This Row],[BW40_3705]]),"")</f>
        <v/>
      </c>
      <c r="H3408" s="7" t="str">
        <f>IF(Table1[[#This Row],[Is Data Valid]]=TRUE,((Table1[[#This Row],[Birthweight (grams)]]*0.9/Table1[[#This Row],[BW_GA]])-1)/(Backend!$B$3/100*Table1[[#This Row],[BW40_3705]]),"")</f>
        <v/>
      </c>
      <c r="I3408" s="7" t="str">
        <f>IF(Table1[[#This Row],[Is Data Valid]]=TRUE,((Table1[[#This Row],[Birthweight (grams)]]*1.1/Table1[[#This Row],[BW_GA]])-1)/(Backend!$B$3/100*Table1[[#This Row],[BW40_3705]]),"")</f>
        <v/>
      </c>
      <c r="J3408" s="7" t="str">
        <f>IF(Table1[[#This Row],[Is Data Valid]]=TRUE,_xlfn.NORM.S.DIST(Table1[[#This Row],[Birthweight Z-Score]],TRUE)*100,"")</f>
        <v/>
      </c>
      <c r="K3408" s="7" t="str">
        <f>IF(Table1[[#This Row],[Is Data Valid]]=TRUE,_xlfn.NORM.S.DIST(Table1[[#This Row],[Birthweight Z-Score (BW-10%)]],TRUE)*100,"")</f>
        <v/>
      </c>
      <c r="L3408" s="7" t="str">
        <f>IF(Table1[[#This Row],[Is Data Valid]]=TRUE,_xlfn.NORM.S.DIST(Table1[[#This Row],[Birthweight Z-Score (BW+10%)]],TRUE)*100,"")</f>
        <v/>
      </c>
    </row>
    <row r="3409" spans="1:12" x14ac:dyDescent="0.25">
      <c r="A3409" s="3"/>
      <c r="B3409" s="2"/>
      <c r="C3409" s="2"/>
      <c r="D3409" s="2" t="b">
        <f>IF(AND(NOT(ISBLANK(Table1[[#This Row],[Fetal Sex (Male, Female or Unknown)]])),ISNUMBER(Table1[[#This Row],[Birthweight (grams)]]),ISNUMBER(Table1[[#This Row],[Gestation (days)]])),TRUE,FALSE)</f>
        <v>0</v>
      </c>
      <c r="E3409" s="2" t="str">
        <f>IF(Table1[[#This Row],[Is Data Valid]]=TRUE,IF(Table1[[#This Row],[Fetal Sex (Male, Female or Unknown)]]="Male",Backend!$C$5,IF(Table1[[#This Row],[Fetal Sex (Male, Female or Unknown)]]="Female",Backend!$C$6,IF(Table1[[#This Row],[Fetal Sex (Male, Female or Unknown)]]="Unknown",Backend!$C$7,"Error"))),"")</f>
        <v/>
      </c>
      <c r="F3409" s="8" t="str">
        <f>IF(Table1[[#This Row],[Is Data Valid]]=TRUE,EXP(0.578+0.332*((Table1[[#This Row],[Gestation (days)]]+0.5)/7)-0.00354*((Table1[[#This Row],[Gestation (days)]]+0.5)/7)^2)*Table1[[#This Row],[BW40_3705]],"")</f>
        <v/>
      </c>
      <c r="G3409" s="2" t="str">
        <f>IF(Table1[[#This Row],[Is Data Valid]]=TRUE,((Table1[[#This Row],[Birthweight (grams)]]/Table1[[#This Row],[BW_GA]])-1)/(Backend!$B$3/100*Table1[[#This Row],[BW40_3705]]),"")</f>
        <v/>
      </c>
      <c r="H3409" s="7" t="str">
        <f>IF(Table1[[#This Row],[Is Data Valid]]=TRUE,((Table1[[#This Row],[Birthweight (grams)]]*0.9/Table1[[#This Row],[BW_GA]])-1)/(Backend!$B$3/100*Table1[[#This Row],[BW40_3705]]),"")</f>
        <v/>
      </c>
      <c r="I3409" s="7" t="str">
        <f>IF(Table1[[#This Row],[Is Data Valid]]=TRUE,((Table1[[#This Row],[Birthweight (grams)]]*1.1/Table1[[#This Row],[BW_GA]])-1)/(Backend!$B$3/100*Table1[[#This Row],[BW40_3705]]),"")</f>
        <v/>
      </c>
      <c r="J3409" s="7" t="str">
        <f>IF(Table1[[#This Row],[Is Data Valid]]=TRUE,_xlfn.NORM.S.DIST(Table1[[#This Row],[Birthweight Z-Score]],TRUE)*100,"")</f>
        <v/>
      </c>
      <c r="K3409" s="7" t="str">
        <f>IF(Table1[[#This Row],[Is Data Valid]]=TRUE,_xlfn.NORM.S.DIST(Table1[[#This Row],[Birthweight Z-Score (BW-10%)]],TRUE)*100,"")</f>
        <v/>
      </c>
      <c r="L3409" s="7" t="str">
        <f>IF(Table1[[#This Row],[Is Data Valid]]=TRUE,_xlfn.NORM.S.DIST(Table1[[#This Row],[Birthweight Z-Score (BW+10%)]],TRUE)*100,"")</f>
        <v/>
      </c>
    </row>
    <row r="3410" spans="1:12" x14ac:dyDescent="0.25">
      <c r="A3410" s="3"/>
      <c r="B3410" s="2"/>
      <c r="C3410" s="2"/>
      <c r="D3410" s="2" t="b">
        <f>IF(AND(NOT(ISBLANK(Table1[[#This Row],[Fetal Sex (Male, Female or Unknown)]])),ISNUMBER(Table1[[#This Row],[Birthweight (grams)]]),ISNUMBER(Table1[[#This Row],[Gestation (days)]])),TRUE,FALSE)</f>
        <v>0</v>
      </c>
      <c r="E3410" s="2" t="str">
        <f>IF(Table1[[#This Row],[Is Data Valid]]=TRUE,IF(Table1[[#This Row],[Fetal Sex (Male, Female or Unknown)]]="Male",Backend!$C$5,IF(Table1[[#This Row],[Fetal Sex (Male, Female or Unknown)]]="Female",Backend!$C$6,IF(Table1[[#This Row],[Fetal Sex (Male, Female or Unknown)]]="Unknown",Backend!$C$7,"Error"))),"")</f>
        <v/>
      </c>
      <c r="F3410" s="8" t="str">
        <f>IF(Table1[[#This Row],[Is Data Valid]]=TRUE,EXP(0.578+0.332*((Table1[[#This Row],[Gestation (days)]]+0.5)/7)-0.00354*((Table1[[#This Row],[Gestation (days)]]+0.5)/7)^2)*Table1[[#This Row],[BW40_3705]],"")</f>
        <v/>
      </c>
      <c r="G3410" s="2" t="str">
        <f>IF(Table1[[#This Row],[Is Data Valid]]=TRUE,((Table1[[#This Row],[Birthweight (grams)]]/Table1[[#This Row],[BW_GA]])-1)/(Backend!$B$3/100*Table1[[#This Row],[BW40_3705]]),"")</f>
        <v/>
      </c>
      <c r="H3410" s="7" t="str">
        <f>IF(Table1[[#This Row],[Is Data Valid]]=TRUE,((Table1[[#This Row],[Birthweight (grams)]]*0.9/Table1[[#This Row],[BW_GA]])-1)/(Backend!$B$3/100*Table1[[#This Row],[BW40_3705]]),"")</f>
        <v/>
      </c>
      <c r="I3410" s="7" t="str">
        <f>IF(Table1[[#This Row],[Is Data Valid]]=TRUE,((Table1[[#This Row],[Birthweight (grams)]]*1.1/Table1[[#This Row],[BW_GA]])-1)/(Backend!$B$3/100*Table1[[#This Row],[BW40_3705]]),"")</f>
        <v/>
      </c>
      <c r="J3410" s="7" t="str">
        <f>IF(Table1[[#This Row],[Is Data Valid]]=TRUE,_xlfn.NORM.S.DIST(Table1[[#This Row],[Birthweight Z-Score]],TRUE)*100,"")</f>
        <v/>
      </c>
      <c r="K3410" s="7" t="str">
        <f>IF(Table1[[#This Row],[Is Data Valid]]=TRUE,_xlfn.NORM.S.DIST(Table1[[#This Row],[Birthweight Z-Score (BW-10%)]],TRUE)*100,"")</f>
        <v/>
      </c>
      <c r="L3410" s="7" t="str">
        <f>IF(Table1[[#This Row],[Is Data Valid]]=TRUE,_xlfn.NORM.S.DIST(Table1[[#This Row],[Birthweight Z-Score (BW+10%)]],TRUE)*100,"")</f>
        <v/>
      </c>
    </row>
    <row r="3411" spans="1:12" x14ac:dyDescent="0.25">
      <c r="A3411" s="3"/>
      <c r="B3411" s="2"/>
      <c r="C3411" s="2"/>
      <c r="D3411" s="2" t="b">
        <f>IF(AND(NOT(ISBLANK(Table1[[#This Row],[Fetal Sex (Male, Female or Unknown)]])),ISNUMBER(Table1[[#This Row],[Birthweight (grams)]]),ISNUMBER(Table1[[#This Row],[Gestation (days)]])),TRUE,FALSE)</f>
        <v>0</v>
      </c>
      <c r="E3411" s="2" t="str">
        <f>IF(Table1[[#This Row],[Is Data Valid]]=TRUE,IF(Table1[[#This Row],[Fetal Sex (Male, Female or Unknown)]]="Male",Backend!$C$5,IF(Table1[[#This Row],[Fetal Sex (Male, Female or Unknown)]]="Female",Backend!$C$6,IF(Table1[[#This Row],[Fetal Sex (Male, Female or Unknown)]]="Unknown",Backend!$C$7,"Error"))),"")</f>
        <v/>
      </c>
      <c r="F3411" s="8" t="str">
        <f>IF(Table1[[#This Row],[Is Data Valid]]=TRUE,EXP(0.578+0.332*((Table1[[#This Row],[Gestation (days)]]+0.5)/7)-0.00354*((Table1[[#This Row],[Gestation (days)]]+0.5)/7)^2)*Table1[[#This Row],[BW40_3705]],"")</f>
        <v/>
      </c>
      <c r="G3411" s="2" t="str">
        <f>IF(Table1[[#This Row],[Is Data Valid]]=TRUE,((Table1[[#This Row],[Birthweight (grams)]]/Table1[[#This Row],[BW_GA]])-1)/(Backend!$B$3/100*Table1[[#This Row],[BW40_3705]]),"")</f>
        <v/>
      </c>
      <c r="H3411" s="7" t="str">
        <f>IF(Table1[[#This Row],[Is Data Valid]]=TRUE,((Table1[[#This Row],[Birthweight (grams)]]*0.9/Table1[[#This Row],[BW_GA]])-1)/(Backend!$B$3/100*Table1[[#This Row],[BW40_3705]]),"")</f>
        <v/>
      </c>
      <c r="I3411" s="7" t="str">
        <f>IF(Table1[[#This Row],[Is Data Valid]]=TRUE,((Table1[[#This Row],[Birthweight (grams)]]*1.1/Table1[[#This Row],[BW_GA]])-1)/(Backend!$B$3/100*Table1[[#This Row],[BW40_3705]]),"")</f>
        <v/>
      </c>
      <c r="J3411" s="7" t="str">
        <f>IF(Table1[[#This Row],[Is Data Valid]]=TRUE,_xlfn.NORM.S.DIST(Table1[[#This Row],[Birthweight Z-Score]],TRUE)*100,"")</f>
        <v/>
      </c>
      <c r="K3411" s="7" t="str">
        <f>IF(Table1[[#This Row],[Is Data Valid]]=TRUE,_xlfn.NORM.S.DIST(Table1[[#This Row],[Birthweight Z-Score (BW-10%)]],TRUE)*100,"")</f>
        <v/>
      </c>
      <c r="L3411" s="7" t="str">
        <f>IF(Table1[[#This Row],[Is Data Valid]]=TRUE,_xlfn.NORM.S.DIST(Table1[[#This Row],[Birthweight Z-Score (BW+10%)]],TRUE)*100,"")</f>
        <v/>
      </c>
    </row>
    <row r="3412" spans="1:12" x14ac:dyDescent="0.25">
      <c r="A3412" s="3"/>
      <c r="B3412" s="2"/>
      <c r="C3412" s="2"/>
      <c r="D3412" s="2" t="b">
        <f>IF(AND(NOT(ISBLANK(Table1[[#This Row],[Fetal Sex (Male, Female or Unknown)]])),ISNUMBER(Table1[[#This Row],[Birthweight (grams)]]),ISNUMBER(Table1[[#This Row],[Gestation (days)]])),TRUE,FALSE)</f>
        <v>0</v>
      </c>
      <c r="E3412" s="2" t="str">
        <f>IF(Table1[[#This Row],[Is Data Valid]]=TRUE,IF(Table1[[#This Row],[Fetal Sex (Male, Female or Unknown)]]="Male",Backend!$C$5,IF(Table1[[#This Row],[Fetal Sex (Male, Female or Unknown)]]="Female",Backend!$C$6,IF(Table1[[#This Row],[Fetal Sex (Male, Female or Unknown)]]="Unknown",Backend!$C$7,"Error"))),"")</f>
        <v/>
      </c>
      <c r="F3412" s="8" t="str">
        <f>IF(Table1[[#This Row],[Is Data Valid]]=TRUE,EXP(0.578+0.332*((Table1[[#This Row],[Gestation (days)]]+0.5)/7)-0.00354*((Table1[[#This Row],[Gestation (days)]]+0.5)/7)^2)*Table1[[#This Row],[BW40_3705]],"")</f>
        <v/>
      </c>
      <c r="G3412" s="2" t="str">
        <f>IF(Table1[[#This Row],[Is Data Valid]]=TRUE,((Table1[[#This Row],[Birthweight (grams)]]/Table1[[#This Row],[BW_GA]])-1)/(Backend!$B$3/100*Table1[[#This Row],[BW40_3705]]),"")</f>
        <v/>
      </c>
      <c r="H3412" s="7" t="str">
        <f>IF(Table1[[#This Row],[Is Data Valid]]=TRUE,((Table1[[#This Row],[Birthweight (grams)]]*0.9/Table1[[#This Row],[BW_GA]])-1)/(Backend!$B$3/100*Table1[[#This Row],[BW40_3705]]),"")</f>
        <v/>
      </c>
      <c r="I3412" s="7" t="str">
        <f>IF(Table1[[#This Row],[Is Data Valid]]=TRUE,((Table1[[#This Row],[Birthweight (grams)]]*1.1/Table1[[#This Row],[BW_GA]])-1)/(Backend!$B$3/100*Table1[[#This Row],[BW40_3705]]),"")</f>
        <v/>
      </c>
      <c r="J3412" s="7" t="str">
        <f>IF(Table1[[#This Row],[Is Data Valid]]=TRUE,_xlfn.NORM.S.DIST(Table1[[#This Row],[Birthweight Z-Score]],TRUE)*100,"")</f>
        <v/>
      </c>
      <c r="K3412" s="7" t="str">
        <f>IF(Table1[[#This Row],[Is Data Valid]]=TRUE,_xlfn.NORM.S.DIST(Table1[[#This Row],[Birthweight Z-Score (BW-10%)]],TRUE)*100,"")</f>
        <v/>
      </c>
      <c r="L3412" s="7" t="str">
        <f>IF(Table1[[#This Row],[Is Data Valid]]=TRUE,_xlfn.NORM.S.DIST(Table1[[#This Row],[Birthweight Z-Score (BW+10%)]],TRUE)*100,"")</f>
        <v/>
      </c>
    </row>
    <row r="3413" spans="1:12" x14ac:dyDescent="0.25">
      <c r="A3413" s="3"/>
      <c r="B3413" s="2"/>
      <c r="C3413" s="2"/>
      <c r="D3413" s="2" t="b">
        <f>IF(AND(NOT(ISBLANK(Table1[[#This Row],[Fetal Sex (Male, Female or Unknown)]])),ISNUMBER(Table1[[#This Row],[Birthweight (grams)]]),ISNUMBER(Table1[[#This Row],[Gestation (days)]])),TRUE,FALSE)</f>
        <v>0</v>
      </c>
      <c r="E3413" s="2" t="str">
        <f>IF(Table1[[#This Row],[Is Data Valid]]=TRUE,IF(Table1[[#This Row],[Fetal Sex (Male, Female or Unknown)]]="Male",Backend!$C$5,IF(Table1[[#This Row],[Fetal Sex (Male, Female or Unknown)]]="Female",Backend!$C$6,IF(Table1[[#This Row],[Fetal Sex (Male, Female or Unknown)]]="Unknown",Backend!$C$7,"Error"))),"")</f>
        <v/>
      </c>
      <c r="F3413" s="8" t="str">
        <f>IF(Table1[[#This Row],[Is Data Valid]]=TRUE,EXP(0.578+0.332*((Table1[[#This Row],[Gestation (days)]]+0.5)/7)-0.00354*((Table1[[#This Row],[Gestation (days)]]+0.5)/7)^2)*Table1[[#This Row],[BW40_3705]],"")</f>
        <v/>
      </c>
      <c r="G3413" s="2" t="str">
        <f>IF(Table1[[#This Row],[Is Data Valid]]=TRUE,((Table1[[#This Row],[Birthweight (grams)]]/Table1[[#This Row],[BW_GA]])-1)/(Backend!$B$3/100*Table1[[#This Row],[BW40_3705]]),"")</f>
        <v/>
      </c>
      <c r="H3413" s="7" t="str">
        <f>IF(Table1[[#This Row],[Is Data Valid]]=TRUE,((Table1[[#This Row],[Birthweight (grams)]]*0.9/Table1[[#This Row],[BW_GA]])-1)/(Backend!$B$3/100*Table1[[#This Row],[BW40_3705]]),"")</f>
        <v/>
      </c>
      <c r="I3413" s="7" t="str">
        <f>IF(Table1[[#This Row],[Is Data Valid]]=TRUE,((Table1[[#This Row],[Birthweight (grams)]]*1.1/Table1[[#This Row],[BW_GA]])-1)/(Backend!$B$3/100*Table1[[#This Row],[BW40_3705]]),"")</f>
        <v/>
      </c>
      <c r="J3413" s="7" t="str">
        <f>IF(Table1[[#This Row],[Is Data Valid]]=TRUE,_xlfn.NORM.S.DIST(Table1[[#This Row],[Birthweight Z-Score]],TRUE)*100,"")</f>
        <v/>
      </c>
      <c r="K3413" s="7" t="str">
        <f>IF(Table1[[#This Row],[Is Data Valid]]=TRUE,_xlfn.NORM.S.DIST(Table1[[#This Row],[Birthweight Z-Score (BW-10%)]],TRUE)*100,"")</f>
        <v/>
      </c>
      <c r="L3413" s="7" t="str">
        <f>IF(Table1[[#This Row],[Is Data Valid]]=TRUE,_xlfn.NORM.S.DIST(Table1[[#This Row],[Birthweight Z-Score (BW+10%)]],TRUE)*100,"")</f>
        <v/>
      </c>
    </row>
    <row r="3414" spans="1:12" x14ac:dyDescent="0.25">
      <c r="A3414" s="3"/>
      <c r="B3414" s="2"/>
      <c r="C3414" s="2"/>
      <c r="D3414" s="2" t="b">
        <f>IF(AND(NOT(ISBLANK(Table1[[#This Row],[Fetal Sex (Male, Female or Unknown)]])),ISNUMBER(Table1[[#This Row],[Birthweight (grams)]]),ISNUMBER(Table1[[#This Row],[Gestation (days)]])),TRUE,FALSE)</f>
        <v>0</v>
      </c>
      <c r="E3414" s="2" t="str">
        <f>IF(Table1[[#This Row],[Is Data Valid]]=TRUE,IF(Table1[[#This Row],[Fetal Sex (Male, Female or Unknown)]]="Male",Backend!$C$5,IF(Table1[[#This Row],[Fetal Sex (Male, Female or Unknown)]]="Female",Backend!$C$6,IF(Table1[[#This Row],[Fetal Sex (Male, Female or Unknown)]]="Unknown",Backend!$C$7,"Error"))),"")</f>
        <v/>
      </c>
      <c r="F3414" s="8" t="str">
        <f>IF(Table1[[#This Row],[Is Data Valid]]=TRUE,EXP(0.578+0.332*((Table1[[#This Row],[Gestation (days)]]+0.5)/7)-0.00354*((Table1[[#This Row],[Gestation (days)]]+0.5)/7)^2)*Table1[[#This Row],[BW40_3705]],"")</f>
        <v/>
      </c>
      <c r="G3414" s="2" t="str">
        <f>IF(Table1[[#This Row],[Is Data Valid]]=TRUE,((Table1[[#This Row],[Birthweight (grams)]]/Table1[[#This Row],[BW_GA]])-1)/(Backend!$B$3/100*Table1[[#This Row],[BW40_3705]]),"")</f>
        <v/>
      </c>
      <c r="H3414" s="7" t="str">
        <f>IF(Table1[[#This Row],[Is Data Valid]]=TRUE,((Table1[[#This Row],[Birthweight (grams)]]*0.9/Table1[[#This Row],[BW_GA]])-1)/(Backend!$B$3/100*Table1[[#This Row],[BW40_3705]]),"")</f>
        <v/>
      </c>
      <c r="I3414" s="7" t="str">
        <f>IF(Table1[[#This Row],[Is Data Valid]]=TRUE,((Table1[[#This Row],[Birthweight (grams)]]*1.1/Table1[[#This Row],[BW_GA]])-1)/(Backend!$B$3/100*Table1[[#This Row],[BW40_3705]]),"")</f>
        <v/>
      </c>
      <c r="J3414" s="7" t="str">
        <f>IF(Table1[[#This Row],[Is Data Valid]]=TRUE,_xlfn.NORM.S.DIST(Table1[[#This Row],[Birthweight Z-Score]],TRUE)*100,"")</f>
        <v/>
      </c>
      <c r="K3414" s="7" t="str">
        <f>IF(Table1[[#This Row],[Is Data Valid]]=TRUE,_xlfn.NORM.S.DIST(Table1[[#This Row],[Birthweight Z-Score (BW-10%)]],TRUE)*100,"")</f>
        <v/>
      </c>
      <c r="L3414" s="7" t="str">
        <f>IF(Table1[[#This Row],[Is Data Valid]]=TRUE,_xlfn.NORM.S.DIST(Table1[[#This Row],[Birthweight Z-Score (BW+10%)]],TRUE)*100,"")</f>
        <v/>
      </c>
    </row>
    <row r="3415" spans="1:12" x14ac:dyDescent="0.25">
      <c r="A3415" s="3"/>
      <c r="B3415" s="2"/>
      <c r="C3415" s="2"/>
      <c r="D3415" s="2" t="b">
        <f>IF(AND(NOT(ISBLANK(Table1[[#This Row],[Fetal Sex (Male, Female or Unknown)]])),ISNUMBER(Table1[[#This Row],[Birthweight (grams)]]),ISNUMBER(Table1[[#This Row],[Gestation (days)]])),TRUE,FALSE)</f>
        <v>0</v>
      </c>
      <c r="E3415" s="2" t="str">
        <f>IF(Table1[[#This Row],[Is Data Valid]]=TRUE,IF(Table1[[#This Row],[Fetal Sex (Male, Female or Unknown)]]="Male",Backend!$C$5,IF(Table1[[#This Row],[Fetal Sex (Male, Female or Unknown)]]="Female",Backend!$C$6,IF(Table1[[#This Row],[Fetal Sex (Male, Female or Unknown)]]="Unknown",Backend!$C$7,"Error"))),"")</f>
        <v/>
      </c>
      <c r="F3415" s="8" t="str">
        <f>IF(Table1[[#This Row],[Is Data Valid]]=TRUE,EXP(0.578+0.332*((Table1[[#This Row],[Gestation (days)]]+0.5)/7)-0.00354*((Table1[[#This Row],[Gestation (days)]]+0.5)/7)^2)*Table1[[#This Row],[BW40_3705]],"")</f>
        <v/>
      </c>
      <c r="G3415" s="2" t="str">
        <f>IF(Table1[[#This Row],[Is Data Valid]]=TRUE,((Table1[[#This Row],[Birthweight (grams)]]/Table1[[#This Row],[BW_GA]])-1)/(Backend!$B$3/100*Table1[[#This Row],[BW40_3705]]),"")</f>
        <v/>
      </c>
      <c r="H3415" s="7" t="str">
        <f>IF(Table1[[#This Row],[Is Data Valid]]=TRUE,((Table1[[#This Row],[Birthweight (grams)]]*0.9/Table1[[#This Row],[BW_GA]])-1)/(Backend!$B$3/100*Table1[[#This Row],[BW40_3705]]),"")</f>
        <v/>
      </c>
      <c r="I3415" s="7" t="str">
        <f>IF(Table1[[#This Row],[Is Data Valid]]=TRUE,((Table1[[#This Row],[Birthweight (grams)]]*1.1/Table1[[#This Row],[BW_GA]])-1)/(Backend!$B$3/100*Table1[[#This Row],[BW40_3705]]),"")</f>
        <v/>
      </c>
      <c r="J3415" s="7" t="str">
        <f>IF(Table1[[#This Row],[Is Data Valid]]=TRUE,_xlfn.NORM.S.DIST(Table1[[#This Row],[Birthweight Z-Score]],TRUE)*100,"")</f>
        <v/>
      </c>
      <c r="K3415" s="7" t="str">
        <f>IF(Table1[[#This Row],[Is Data Valid]]=TRUE,_xlfn.NORM.S.DIST(Table1[[#This Row],[Birthweight Z-Score (BW-10%)]],TRUE)*100,"")</f>
        <v/>
      </c>
      <c r="L3415" s="7" t="str">
        <f>IF(Table1[[#This Row],[Is Data Valid]]=TRUE,_xlfn.NORM.S.DIST(Table1[[#This Row],[Birthweight Z-Score (BW+10%)]],TRUE)*100,"")</f>
        <v/>
      </c>
    </row>
    <row r="3416" spans="1:12" x14ac:dyDescent="0.25">
      <c r="A3416" s="3"/>
      <c r="B3416" s="2"/>
      <c r="C3416" s="2"/>
      <c r="D3416" s="2" t="b">
        <f>IF(AND(NOT(ISBLANK(Table1[[#This Row],[Fetal Sex (Male, Female or Unknown)]])),ISNUMBER(Table1[[#This Row],[Birthweight (grams)]]),ISNUMBER(Table1[[#This Row],[Gestation (days)]])),TRUE,FALSE)</f>
        <v>0</v>
      </c>
      <c r="E3416" s="2" t="str">
        <f>IF(Table1[[#This Row],[Is Data Valid]]=TRUE,IF(Table1[[#This Row],[Fetal Sex (Male, Female or Unknown)]]="Male",Backend!$C$5,IF(Table1[[#This Row],[Fetal Sex (Male, Female or Unknown)]]="Female",Backend!$C$6,IF(Table1[[#This Row],[Fetal Sex (Male, Female or Unknown)]]="Unknown",Backend!$C$7,"Error"))),"")</f>
        <v/>
      </c>
      <c r="F3416" s="8" t="str">
        <f>IF(Table1[[#This Row],[Is Data Valid]]=TRUE,EXP(0.578+0.332*((Table1[[#This Row],[Gestation (days)]]+0.5)/7)-0.00354*((Table1[[#This Row],[Gestation (days)]]+0.5)/7)^2)*Table1[[#This Row],[BW40_3705]],"")</f>
        <v/>
      </c>
      <c r="G3416" s="2" t="str">
        <f>IF(Table1[[#This Row],[Is Data Valid]]=TRUE,((Table1[[#This Row],[Birthweight (grams)]]/Table1[[#This Row],[BW_GA]])-1)/(Backend!$B$3/100*Table1[[#This Row],[BW40_3705]]),"")</f>
        <v/>
      </c>
      <c r="H3416" s="7" t="str">
        <f>IF(Table1[[#This Row],[Is Data Valid]]=TRUE,((Table1[[#This Row],[Birthweight (grams)]]*0.9/Table1[[#This Row],[BW_GA]])-1)/(Backend!$B$3/100*Table1[[#This Row],[BW40_3705]]),"")</f>
        <v/>
      </c>
      <c r="I3416" s="7" t="str">
        <f>IF(Table1[[#This Row],[Is Data Valid]]=TRUE,((Table1[[#This Row],[Birthweight (grams)]]*1.1/Table1[[#This Row],[BW_GA]])-1)/(Backend!$B$3/100*Table1[[#This Row],[BW40_3705]]),"")</f>
        <v/>
      </c>
      <c r="J3416" s="7" t="str">
        <f>IF(Table1[[#This Row],[Is Data Valid]]=TRUE,_xlfn.NORM.S.DIST(Table1[[#This Row],[Birthweight Z-Score]],TRUE)*100,"")</f>
        <v/>
      </c>
      <c r="K3416" s="7" t="str">
        <f>IF(Table1[[#This Row],[Is Data Valid]]=TRUE,_xlfn.NORM.S.DIST(Table1[[#This Row],[Birthweight Z-Score (BW-10%)]],TRUE)*100,"")</f>
        <v/>
      </c>
      <c r="L3416" s="7" t="str">
        <f>IF(Table1[[#This Row],[Is Data Valid]]=TRUE,_xlfn.NORM.S.DIST(Table1[[#This Row],[Birthweight Z-Score (BW+10%)]],TRUE)*100,"")</f>
        <v/>
      </c>
    </row>
    <row r="3417" spans="1:12" x14ac:dyDescent="0.25">
      <c r="A3417" s="3"/>
      <c r="B3417" s="2"/>
      <c r="C3417" s="2"/>
      <c r="D3417" s="2" t="b">
        <f>IF(AND(NOT(ISBLANK(Table1[[#This Row],[Fetal Sex (Male, Female or Unknown)]])),ISNUMBER(Table1[[#This Row],[Birthweight (grams)]]),ISNUMBER(Table1[[#This Row],[Gestation (days)]])),TRUE,FALSE)</f>
        <v>0</v>
      </c>
      <c r="E3417" s="2" t="str">
        <f>IF(Table1[[#This Row],[Is Data Valid]]=TRUE,IF(Table1[[#This Row],[Fetal Sex (Male, Female or Unknown)]]="Male",Backend!$C$5,IF(Table1[[#This Row],[Fetal Sex (Male, Female or Unknown)]]="Female",Backend!$C$6,IF(Table1[[#This Row],[Fetal Sex (Male, Female or Unknown)]]="Unknown",Backend!$C$7,"Error"))),"")</f>
        <v/>
      </c>
      <c r="F3417" s="8" t="str">
        <f>IF(Table1[[#This Row],[Is Data Valid]]=TRUE,EXP(0.578+0.332*((Table1[[#This Row],[Gestation (days)]]+0.5)/7)-0.00354*((Table1[[#This Row],[Gestation (days)]]+0.5)/7)^2)*Table1[[#This Row],[BW40_3705]],"")</f>
        <v/>
      </c>
      <c r="G3417" s="2" t="str">
        <f>IF(Table1[[#This Row],[Is Data Valid]]=TRUE,((Table1[[#This Row],[Birthweight (grams)]]/Table1[[#This Row],[BW_GA]])-1)/(Backend!$B$3/100*Table1[[#This Row],[BW40_3705]]),"")</f>
        <v/>
      </c>
      <c r="H3417" s="7" t="str">
        <f>IF(Table1[[#This Row],[Is Data Valid]]=TRUE,((Table1[[#This Row],[Birthweight (grams)]]*0.9/Table1[[#This Row],[BW_GA]])-1)/(Backend!$B$3/100*Table1[[#This Row],[BW40_3705]]),"")</f>
        <v/>
      </c>
      <c r="I3417" s="7" t="str">
        <f>IF(Table1[[#This Row],[Is Data Valid]]=TRUE,((Table1[[#This Row],[Birthweight (grams)]]*1.1/Table1[[#This Row],[BW_GA]])-1)/(Backend!$B$3/100*Table1[[#This Row],[BW40_3705]]),"")</f>
        <v/>
      </c>
      <c r="J3417" s="7" t="str">
        <f>IF(Table1[[#This Row],[Is Data Valid]]=TRUE,_xlfn.NORM.S.DIST(Table1[[#This Row],[Birthweight Z-Score]],TRUE)*100,"")</f>
        <v/>
      </c>
      <c r="K3417" s="7" t="str">
        <f>IF(Table1[[#This Row],[Is Data Valid]]=TRUE,_xlfn.NORM.S.DIST(Table1[[#This Row],[Birthweight Z-Score (BW-10%)]],TRUE)*100,"")</f>
        <v/>
      </c>
      <c r="L3417" s="7" t="str">
        <f>IF(Table1[[#This Row],[Is Data Valid]]=TRUE,_xlfn.NORM.S.DIST(Table1[[#This Row],[Birthweight Z-Score (BW+10%)]],TRUE)*100,"")</f>
        <v/>
      </c>
    </row>
    <row r="3418" spans="1:12" x14ac:dyDescent="0.25">
      <c r="A3418" s="3"/>
      <c r="B3418" s="2"/>
      <c r="C3418" s="2"/>
      <c r="D3418" s="2" t="b">
        <f>IF(AND(NOT(ISBLANK(Table1[[#This Row],[Fetal Sex (Male, Female or Unknown)]])),ISNUMBER(Table1[[#This Row],[Birthweight (grams)]]),ISNUMBER(Table1[[#This Row],[Gestation (days)]])),TRUE,FALSE)</f>
        <v>0</v>
      </c>
      <c r="E3418" s="2" t="str">
        <f>IF(Table1[[#This Row],[Is Data Valid]]=TRUE,IF(Table1[[#This Row],[Fetal Sex (Male, Female or Unknown)]]="Male",Backend!$C$5,IF(Table1[[#This Row],[Fetal Sex (Male, Female or Unknown)]]="Female",Backend!$C$6,IF(Table1[[#This Row],[Fetal Sex (Male, Female or Unknown)]]="Unknown",Backend!$C$7,"Error"))),"")</f>
        <v/>
      </c>
      <c r="F3418" s="8" t="str">
        <f>IF(Table1[[#This Row],[Is Data Valid]]=TRUE,EXP(0.578+0.332*((Table1[[#This Row],[Gestation (days)]]+0.5)/7)-0.00354*((Table1[[#This Row],[Gestation (days)]]+0.5)/7)^2)*Table1[[#This Row],[BW40_3705]],"")</f>
        <v/>
      </c>
      <c r="G3418" s="2" t="str">
        <f>IF(Table1[[#This Row],[Is Data Valid]]=TRUE,((Table1[[#This Row],[Birthweight (grams)]]/Table1[[#This Row],[BW_GA]])-1)/(Backend!$B$3/100*Table1[[#This Row],[BW40_3705]]),"")</f>
        <v/>
      </c>
      <c r="H3418" s="7" t="str">
        <f>IF(Table1[[#This Row],[Is Data Valid]]=TRUE,((Table1[[#This Row],[Birthweight (grams)]]*0.9/Table1[[#This Row],[BW_GA]])-1)/(Backend!$B$3/100*Table1[[#This Row],[BW40_3705]]),"")</f>
        <v/>
      </c>
      <c r="I3418" s="7" t="str">
        <f>IF(Table1[[#This Row],[Is Data Valid]]=TRUE,((Table1[[#This Row],[Birthweight (grams)]]*1.1/Table1[[#This Row],[BW_GA]])-1)/(Backend!$B$3/100*Table1[[#This Row],[BW40_3705]]),"")</f>
        <v/>
      </c>
      <c r="J3418" s="7" t="str">
        <f>IF(Table1[[#This Row],[Is Data Valid]]=TRUE,_xlfn.NORM.S.DIST(Table1[[#This Row],[Birthweight Z-Score]],TRUE)*100,"")</f>
        <v/>
      </c>
      <c r="K3418" s="7" t="str">
        <f>IF(Table1[[#This Row],[Is Data Valid]]=TRUE,_xlfn.NORM.S.DIST(Table1[[#This Row],[Birthweight Z-Score (BW-10%)]],TRUE)*100,"")</f>
        <v/>
      </c>
      <c r="L3418" s="7" t="str">
        <f>IF(Table1[[#This Row],[Is Data Valid]]=TRUE,_xlfn.NORM.S.DIST(Table1[[#This Row],[Birthweight Z-Score (BW+10%)]],TRUE)*100,"")</f>
        <v/>
      </c>
    </row>
    <row r="3419" spans="1:12" x14ac:dyDescent="0.25">
      <c r="A3419" s="3"/>
      <c r="B3419" s="2"/>
      <c r="C3419" s="2"/>
      <c r="D3419" s="2" t="b">
        <f>IF(AND(NOT(ISBLANK(Table1[[#This Row],[Fetal Sex (Male, Female or Unknown)]])),ISNUMBER(Table1[[#This Row],[Birthweight (grams)]]),ISNUMBER(Table1[[#This Row],[Gestation (days)]])),TRUE,FALSE)</f>
        <v>0</v>
      </c>
      <c r="E3419" s="2" t="str">
        <f>IF(Table1[[#This Row],[Is Data Valid]]=TRUE,IF(Table1[[#This Row],[Fetal Sex (Male, Female or Unknown)]]="Male",Backend!$C$5,IF(Table1[[#This Row],[Fetal Sex (Male, Female or Unknown)]]="Female",Backend!$C$6,IF(Table1[[#This Row],[Fetal Sex (Male, Female or Unknown)]]="Unknown",Backend!$C$7,"Error"))),"")</f>
        <v/>
      </c>
      <c r="F3419" s="8" t="str">
        <f>IF(Table1[[#This Row],[Is Data Valid]]=TRUE,EXP(0.578+0.332*((Table1[[#This Row],[Gestation (days)]]+0.5)/7)-0.00354*((Table1[[#This Row],[Gestation (days)]]+0.5)/7)^2)*Table1[[#This Row],[BW40_3705]],"")</f>
        <v/>
      </c>
      <c r="G3419" s="2" t="str">
        <f>IF(Table1[[#This Row],[Is Data Valid]]=TRUE,((Table1[[#This Row],[Birthweight (grams)]]/Table1[[#This Row],[BW_GA]])-1)/(Backend!$B$3/100*Table1[[#This Row],[BW40_3705]]),"")</f>
        <v/>
      </c>
      <c r="H3419" s="7" t="str">
        <f>IF(Table1[[#This Row],[Is Data Valid]]=TRUE,((Table1[[#This Row],[Birthweight (grams)]]*0.9/Table1[[#This Row],[BW_GA]])-1)/(Backend!$B$3/100*Table1[[#This Row],[BW40_3705]]),"")</f>
        <v/>
      </c>
      <c r="I3419" s="7" t="str">
        <f>IF(Table1[[#This Row],[Is Data Valid]]=TRUE,((Table1[[#This Row],[Birthweight (grams)]]*1.1/Table1[[#This Row],[BW_GA]])-1)/(Backend!$B$3/100*Table1[[#This Row],[BW40_3705]]),"")</f>
        <v/>
      </c>
      <c r="J3419" s="7" t="str">
        <f>IF(Table1[[#This Row],[Is Data Valid]]=TRUE,_xlfn.NORM.S.DIST(Table1[[#This Row],[Birthweight Z-Score]],TRUE)*100,"")</f>
        <v/>
      </c>
      <c r="K3419" s="7" t="str">
        <f>IF(Table1[[#This Row],[Is Data Valid]]=TRUE,_xlfn.NORM.S.DIST(Table1[[#This Row],[Birthweight Z-Score (BW-10%)]],TRUE)*100,"")</f>
        <v/>
      </c>
      <c r="L3419" s="7" t="str">
        <f>IF(Table1[[#This Row],[Is Data Valid]]=TRUE,_xlfn.NORM.S.DIST(Table1[[#This Row],[Birthweight Z-Score (BW+10%)]],TRUE)*100,"")</f>
        <v/>
      </c>
    </row>
    <row r="3420" spans="1:12" x14ac:dyDescent="0.25">
      <c r="A3420" s="3"/>
      <c r="B3420" s="2"/>
      <c r="C3420" s="2"/>
      <c r="D3420" s="2" t="b">
        <f>IF(AND(NOT(ISBLANK(Table1[[#This Row],[Fetal Sex (Male, Female or Unknown)]])),ISNUMBER(Table1[[#This Row],[Birthweight (grams)]]),ISNUMBER(Table1[[#This Row],[Gestation (days)]])),TRUE,FALSE)</f>
        <v>0</v>
      </c>
      <c r="E3420" s="2" t="str">
        <f>IF(Table1[[#This Row],[Is Data Valid]]=TRUE,IF(Table1[[#This Row],[Fetal Sex (Male, Female or Unknown)]]="Male",Backend!$C$5,IF(Table1[[#This Row],[Fetal Sex (Male, Female or Unknown)]]="Female",Backend!$C$6,IF(Table1[[#This Row],[Fetal Sex (Male, Female or Unknown)]]="Unknown",Backend!$C$7,"Error"))),"")</f>
        <v/>
      </c>
      <c r="F3420" s="8" t="str">
        <f>IF(Table1[[#This Row],[Is Data Valid]]=TRUE,EXP(0.578+0.332*((Table1[[#This Row],[Gestation (days)]]+0.5)/7)-0.00354*((Table1[[#This Row],[Gestation (days)]]+0.5)/7)^2)*Table1[[#This Row],[BW40_3705]],"")</f>
        <v/>
      </c>
      <c r="G3420" s="2" t="str">
        <f>IF(Table1[[#This Row],[Is Data Valid]]=TRUE,((Table1[[#This Row],[Birthweight (grams)]]/Table1[[#This Row],[BW_GA]])-1)/(Backend!$B$3/100*Table1[[#This Row],[BW40_3705]]),"")</f>
        <v/>
      </c>
      <c r="H3420" s="7" t="str">
        <f>IF(Table1[[#This Row],[Is Data Valid]]=TRUE,((Table1[[#This Row],[Birthweight (grams)]]*0.9/Table1[[#This Row],[BW_GA]])-1)/(Backend!$B$3/100*Table1[[#This Row],[BW40_3705]]),"")</f>
        <v/>
      </c>
      <c r="I3420" s="7" t="str">
        <f>IF(Table1[[#This Row],[Is Data Valid]]=TRUE,((Table1[[#This Row],[Birthweight (grams)]]*1.1/Table1[[#This Row],[BW_GA]])-1)/(Backend!$B$3/100*Table1[[#This Row],[BW40_3705]]),"")</f>
        <v/>
      </c>
      <c r="J3420" s="7" t="str">
        <f>IF(Table1[[#This Row],[Is Data Valid]]=TRUE,_xlfn.NORM.S.DIST(Table1[[#This Row],[Birthweight Z-Score]],TRUE)*100,"")</f>
        <v/>
      </c>
      <c r="K3420" s="7" t="str">
        <f>IF(Table1[[#This Row],[Is Data Valid]]=TRUE,_xlfn.NORM.S.DIST(Table1[[#This Row],[Birthweight Z-Score (BW-10%)]],TRUE)*100,"")</f>
        <v/>
      </c>
      <c r="L3420" s="7" t="str">
        <f>IF(Table1[[#This Row],[Is Data Valid]]=TRUE,_xlfn.NORM.S.DIST(Table1[[#This Row],[Birthweight Z-Score (BW+10%)]],TRUE)*100,"")</f>
        <v/>
      </c>
    </row>
    <row r="3421" spans="1:12" x14ac:dyDescent="0.25">
      <c r="A3421" s="3"/>
      <c r="B3421" s="2"/>
      <c r="C3421" s="2"/>
      <c r="D3421" s="2" t="b">
        <f>IF(AND(NOT(ISBLANK(Table1[[#This Row],[Fetal Sex (Male, Female or Unknown)]])),ISNUMBER(Table1[[#This Row],[Birthweight (grams)]]),ISNUMBER(Table1[[#This Row],[Gestation (days)]])),TRUE,FALSE)</f>
        <v>0</v>
      </c>
      <c r="E3421" s="2" t="str">
        <f>IF(Table1[[#This Row],[Is Data Valid]]=TRUE,IF(Table1[[#This Row],[Fetal Sex (Male, Female or Unknown)]]="Male",Backend!$C$5,IF(Table1[[#This Row],[Fetal Sex (Male, Female or Unknown)]]="Female",Backend!$C$6,IF(Table1[[#This Row],[Fetal Sex (Male, Female or Unknown)]]="Unknown",Backend!$C$7,"Error"))),"")</f>
        <v/>
      </c>
      <c r="F3421" s="8" t="str">
        <f>IF(Table1[[#This Row],[Is Data Valid]]=TRUE,EXP(0.578+0.332*((Table1[[#This Row],[Gestation (days)]]+0.5)/7)-0.00354*((Table1[[#This Row],[Gestation (days)]]+0.5)/7)^2)*Table1[[#This Row],[BW40_3705]],"")</f>
        <v/>
      </c>
      <c r="G3421" s="2" t="str">
        <f>IF(Table1[[#This Row],[Is Data Valid]]=TRUE,((Table1[[#This Row],[Birthweight (grams)]]/Table1[[#This Row],[BW_GA]])-1)/(Backend!$B$3/100*Table1[[#This Row],[BW40_3705]]),"")</f>
        <v/>
      </c>
      <c r="H3421" s="7" t="str">
        <f>IF(Table1[[#This Row],[Is Data Valid]]=TRUE,((Table1[[#This Row],[Birthweight (grams)]]*0.9/Table1[[#This Row],[BW_GA]])-1)/(Backend!$B$3/100*Table1[[#This Row],[BW40_3705]]),"")</f>
        <v/>
      </c>
      <c r="I3421" s="7" t="str">
        <f>IF(Table1[[#This Row],[Is Data Valid]]=TRUE,((Table1[[#This Row],[Birthweight (grams)]]*1.1/Table1[[#This Row],[BW_GA]])-1)/(Backend!$B$3/100*Table1[[#This Row],[BW40_3705]]),"")</f>
        <v/>
      </c>
      <c r="J3421" s="7" t="str">
        <f>IF(Table1[[#This Row],[Is Data Valid]]=TRUE,_xlfn.NORM.S.DIST(Table1[[#This Row],[Birthweight Z-Score]],TRUE)*100,"")</f>
        <v/>
      </c>
      <c r="K3421" s="7" t="str">
        <f>IF(Table1[[#This Row],[Is Data Valid]]=TRUE,_xlfn.NORM.S.DIST(Table1[[#This Row],[Birthweight Z-Score (BW-10%)]],TRUE)*100,"")</f>
        <v/>
      </c>
      <c r="L3421" s="7" t="str">
        <f>IF(Table1[[#This Row],[Is Data Valid]]=TRUE,_xlfn.NORM.S.DIST(Table1[[#This Row],[Birthweight Z-Score (BW+10%)]],TRUE)*100,"")</f>
        <v/>
      </c>
    </row>
    <row r="3422" spans="1:12" x14ac:dyDescent="0.25">
      <c r="A3422" s="3"/>
      <c r="B3422" s="2"/>
      <c r="C3422" s="2"/>
      <c r="D3422" s="2" t="b">
        <f>IF(AND(NOT(ISBLANK(Table1[[#This Row],[Fetal Sex (Male, Female or Unknown)]])),ISNUMBER(Table1[[#This Row],[Birthweight (grams)]]),ISNUMBER(Table1[[#This Row],[Gestation (days)]])),TRUE,FALSE)</f>
        <v>0</v>
      </c>
      <c r="E3422" s="2" t="str">
        <f>IF(Table1[[#This Row],[Is Data Valid]]=TRUE,IF(Table1[[#This Row],[Fetal Sex (Male, Female or Unknown)]]="Male",Backend!$C$5,IF(Table1[[#This Row],[Fetal Sex (Male, Female or Unknown)]]="Female",Backend!$C$6,IF(Table1[[#This Row],[Fetal Sex (Male, Female or Unknown)]]="Unknown",Backend!$C$7,"Error"))),"")</f>
        <v/>
      </c>
      <c r="F3422" s="8" t="str">
        <f>IF(Table1[[#This Row],[Is Data Valid]]=TRUE,EXP(0.578+0.332*((Table1[[#This Row],[Gestation (days)]]+0.5)/7)-0.00354*((Table1[[#This Row],[Gestation (days)]]+0.5)/7)^2)*Table1[[#This Row],[BW40_3705]],"")</f>
        <v/>
      </c>
      <c r="G3422" s="2" t="str">
        <f>IF(Table1[[#This Row],[Is Data Valid]]=TRUE,((Table1[[#This Row],[Birthweight (grams)]]/Table1[[#This Row],[BW_GA]])-1)/(Backend!$B$3/100*Table1[[#This Row],[BW40_3705]]),"")</f>
        <v/>
      </c>
      <c r="H3422" s="7" t="str">
        <f>IF(Table1[[#This Row],[Is Data Valid]]=TRUE,((Table1[[#This Row],[Birthweight (grams)]]*0.9/Table1[[#This Row],[BW_GA]])-1)/(Backend!$B$3/100*Table1[[#This Row],[BW40_3705]]),"")</f>
        <v/>
      </c>
      <c r="I3422" s="7" t="str">
        <f>IF(Table1[[#This Row],[Is Data Valid]]=TRUE,((Table1[[#This Row],[Birthweight (grams)]]*1.1/Table1[[#This Row],[BW_GA]])-1)/(Backend!$B$3/100*Table1[[#This Row],[BW40_3705]]),"")</f>
        <v/>
      </c>
      <c r="J3422" s="7" t="str">
        <f>IF(Table1[[#This Row],[Is Data Valid]]=TRUE,_xlfn.NORM.S.DIST(Table1[[#This Row],[Birthweight Z-Score]],TRUE)*100,"")</f>
        <v/>
      </c>
      <c r="K3422" s="7" t="str">
        <f>IF(Table1[[#This Row],[Is Data Valid]]=TRUE,_xlfn.NORM.S.DIST(Table1[[#This Row],[Birthweight Z-Score (BW-10%)]],TRUE)*100,"")</f>
        <v/>
      </c>
      <c r="L3422" s="7" t="str">
        <f>IF(Table1[[#This Row],[Is Data Valid]]=TRUE,_xlfn.NORM.S.DIST(Table1[[#This Row],[Birthweight Z-Score (BW+10%)]],TRUE)*100,"")</f>
        <v/>
      </c>
    </row>
    <row r="3423" spans="1:12" x14ac:dyDescent="0.25">
      <c r="A3423" s="3"/>
      <c r="B3423" s="2"/>
      <c r="C3423" s="2"/>
      <c r="D3423" s="2" t="b">
        <f>IF(AND(NOT(ISBLANK(Table1[[#This Row],[Fetal Sex (Male, Female or Unknown)]])),ISNUMBER(Table1[[#This Row],[Birthweight (grams)]]),ISNUMBER(Table1[[#This Row],[Gestation (days)]])),TRUE,FALSE)</f>
        <v>0</v>
      </c>
      <c r="E3423" s="2" t="str">
        <f>IF(Table1[[#This Row],[Is Data Valid]]=TRUE,IF(Table1[[#This Row],[Fetal Sex (Male, Female or Unknown)]]="Male",Backend!$C$5,IF(Table1[[#This Row],[Fetal Sex (Male, Female or Unknown)]]="Female",Backend!$C$6,IF(Table1[[#This Row],[Fetal Sex (Male, Female or Unknown)]]="Unknown",Backend!$C$7,"Error"))),"")</f>
        <v/>
      </c>
      <c r="F3423" s="8" t="str">
        <f>IF(Table1[[#This Row],[Is Data Valid]]=TRUE,EXP(0.578+0.332*((Table1[[#This Row],[Gestation (days)]]+0.5)/7)-0.00354*((Table1[[#This Row],[Gestation (days)]]+0.5)/7)^2)*Table1[[#This Row],[BW40_3705]],"")</f>
        <v/>
      </c>
      <c r="G3423" s="2" t="str">
        <f>IF(Table1[[#This Row],[Is Data Valid]]=TRUE,((Table1[[#This Row],[Birthweight (grams)]]/Table1[[#This Row],[BW_GA]])-1)/(Backend!$B$3/100*Table1[[#This Row],[BW40_3705]]),"")</f>
        <v/>
      </c>
      <c r="H3423" s="7" t="str">
        <f>IF(Table1[[#This Row],[Is Data Valid]]=TRUE,((Table1[[#This Row],[Birthweight (grams)]]*0.9/Table1[[#This Row],[BW_GA]])-1)/(Backend!$B$3/100*Table1[[#This Row],[BW40_3705]]),"")</f>
        <v/>
      </c>
      <c r="I3423" s="7" t="str">
        <f>IF(Table1[[#This Row],[Is Data Valid]]=TRUE,((Table1[[#This Row],[Birthweight (grams)]]*1.1/Table1[[#This Row],[BW_GA]])-1)/(Backend!$B$3/100*Table1[[#This Row],[BW40_3705]]),"")</f>
        <v/>
      </c>
      <c r="J3423" s="7" t="str">
        <f>IF(Table1[[#This Row],[Is Data Valid]]=TRUE,_xlfn.NORM.S.DIST(Table1[[#This Row],[Birthweight Z-Score]],TRUE)*100,"")</f>
        <v/>
      </c>
      <c r="K3423" s="7" t="str">
        <f>IF(Table1[[#This Row],[Is Data Valid]]=TRUE,_xlfn.NORM.S.DIST(Table1[[#This Row],[Birthweight Z-Score (BW-10%)]],TRUE)*100,"")</f>
        <v/>
      </c>
      <c r="L3423" s="7" t="str">
        <f>IF(Table1[[#This Row],[Is Data Valid]]=TRUE,_xlfn.NORM.S.DIST(Table1[[#This Row],[Birthweight Z-Score (BW+10%)]],TRUE)*100,"")</f>
        <v/>
      </c>
    </row>
    <row r="3424" spans="1:12" x14ac:dyDescent="0.25">
      <c r="A3424" s="3"/>
      <c r="B3424" s="2"/>
      <c r="C3424" s="2"/>
      <c r="D3424" s="2" t="b">
        <f>IF(AND(NOT(ISBLANK(Table1[[#This Row],[Fetal Sex (Male, Female or Unknown)]])),ISNUMBER(Table1[[#This Row],[Birthweight (grams)]]),ISNUMBER(Table1[[#This Row],[Gestation (days)]])),TRUE,FALSE)</f>
        <v>0</v>
      </c>
      <c r="E3424" s="2" t="str">
        <f>IF(Table1[[#This Row],[Is Data Valid]]=TRUE,IF(Table1[[#This Row],[Fetal Sex (Male, Female or Unknown)]]="Male",Backend!$C$5,IF(Table1[[#This Row],[Fetal Sex (Male, Female or Unknown)]]="Female",Backend!$C$6,IF(Table1[[#This Row],[Fetal Sex (Male, Female or Unknown)]]="Unknown",Backend!$C$7,"Error"))),"")</f>
        <v/>
      </c>
      <c r="F3424" s="8" t="str">
        <f>IF(Table1[[#This Row],[Is Data Valid]]=TRUE,EXP(0.578+0.332*((Table1[[#This Row],[Gestation (days)]]+0.5)/7)-0.00354*((Table1[[#This Row],[Gestation (days)]]+0.5)/7)^2)*Table1[[#This Row],[BW40_3705]],"")</f>
        <v/>
      </c>
      <c r="G3424" s="2" t="str">
        <f>IF(Table1[[#This Row],[Is Data Valid]]=TRUE,((Table1[[#This Row],[Birthweight (grams)]]/Table1[[#This Row],[BW_GA]])-1)/(Backend!$B$3/100*Table1[[#This Row],[BW40_3705]]),"")</f>
        <v/>
      </c>
      <c r="H3424" s="7" t="str">
        <f>IF(Table1[[#This Row],[Is Data Valid]]=TRUE,((Table1[[#This Row],[Birthweight (grams)]]*0.9/Table1[[#This Row],[BW_GA]])-1)/(Backend!$B$3/100*Table1[[#This Row],[BW40_3705]]),"")</f>
        <v/>
      </c>
      <c r="I3424" s="7" t="str">
        <f>IF(Table1[[#This Row],[Is Data Valid]]=TRUE,((Table1[[#This Row],[Birthweight (grams)]]*1.1/Table1[[#This Row],[BW_GA]])-1)/(Backend!$B$3/100*Table1[[#This Row],[BW40_3705]]),"")</f>
        <v/>
      </c>
      <c r="J3424" s="7" t="str">
        <f>IF(Table1[[#This Row],[Is Data Valid]]=TRUE,_xlfn.NORM.S.DIST(Table1[[#This Row],[Birthweight Z-Score]],TRUE)*100,"")</f>
        <v/>
      </c>
      <c r="K3424" s="7" t="str">
        <f>IF(Table1[[#This Row],[Is Data Valid]]=TRUE,_xlfn.NORM.S.DIST(Table1[[#This Row],[Birthweight Z-Score (BW-10%)]],TRUE)*100,"")</f>
        <v/>
      </c>
      <c r="L3424" s="7" t="str">
        <f>IF(Table1[[#This Row],[Is Data Valid]]=TRUE,_xlfn.NORM.S.DIST(Table1[[#This Row],[Birthweight Z-Score (BW+10%)]],TRUE)*100,"")</f>
        <v/>
      </c>
    </row>
    <row r="3425" spans="1:12" x14ac:dyDescent="0.25">
      <c r="A3425" s="3"/>
      <c r="B3425" s="2"/>
      <c r="C3425" s="2"/>
      <c r="D3425" s="2" t="b">
        <f>IF(AND(NOT(ISBLANK(Table1[[#This Row],[Fetal Sex (Male, Female or Unknown)]])),ISNUMBER(Table1[[#This Row],[Birthweight (grams)]]),ISNUMBER(Table1[[#This Row],[Gestation (days)]])),TRUE,FALSE)</f>
        <v>0</v>
      </c>
      <c r="E3425" s="2" t="str">
        <f>IF(Table1[[#This Row],[Is Data Valid]]=TRUE,IF(Table1[[#This Row],[Fetal Sex (Male, Female or Unknown)]]="Male",Backend!$C$5,IF(Table1[[#This Row],[Fetal Sex (Male, Female or Unknown)]]="Female",Backend!$C$6,IF(Table1[[#This Row],[Fetal Sex (Male, Female or Unknown)]]="Unknown",Backend!$C$7,"Error"))),"")</f>
        <v/>
      </c>
      <c r="F3425" s="8" t="str">
        <f>IF(Table1[[#This Row],[Is Data Valid]]=TRUE,EXP(0.578+0.332*((Table1[[#This Row],[Gestation (days)]]+0.5)/7)-0.00354*((Table1[[#This Row],[Gestation (days)]]+0.5)/7)^2)*Table1[[#This Row],[BW40_3705]],"")</f>
        <v/>
      </c>
      <c r="G3425" s="2" t="str">
        <f>IF(Table1[[#This Row],[Is Data Valid]]=TRUE,((Table1[[#This Row],[Birthweight (grams)]]/Table1[[#This Row],[BW_GA]])-1)/(Backend!$B$3/100*Table1[[#This Row],[BW40_3705]]),"")</f>
        <v/>
      </c>
      <c r="H3425" s="7" t="str">
        <f>IF(Table1[[#This Row],[Is Data Valid]]=TRUE,((Table1[[#This Row],[Birthweight (grams)]]*0.9/Table1[[#This Row],[BW_GA]])-1)/(Backend!$B$3/100*Table1[[#This Row],[BW40_3705]]),"")</f>
        <v/>
      </c>
      <c r="I3425" s="7" t="str">
        <f>IF(Table1[[#This Row],[Is Data Valid]]=TRUE,((Table1[[#This Row],[Birthweight (grams)]]*1.1/Table1[[#This Row],[BW_GA]])-1)/(Backend!$B$3/100*Table1[[#This Row],[BW40_3705]]),"")</f>
        <v/>
      </c>
      <c r="J3425" s="7" t="str">
        <f>IF(Table1[[#This Row],[Is Data Valid]]=TRUE,_xlfn.NORM.S.DIST(Table1[[#This Row],[Birthweight Z-Score]],TRUE)*100,"")</f>
        <v/>
      </c>
      <c r="K3425" s="7" t="str">
        <f>IF(Table1[[#This Row],[Is Data Valid]]=TRUE,_xlfn.NORM.S.DIST(Table1[[#This Row],[Birthweight Z-Score (BW-10%)]],TRUE)*100,"")</f>
        <v/>
      </c>
      <c r="L3425" s="7" t="str">
        <f>IF(Table1[[#This Row],[Is Data Valid]]=TRUE,_xlfn.NORM.S.DIST(Table1[[#This Row],[Birthweight Z-Score (BW+10%)]],TRUE)*100,"")</f>
        <v/>
      </c>
    </row>
    <row r="3426" spans="1:12" x14ac:dyDescent="0.25">
      <c r="A3426" s="3"/>
      <c r="B3426" s="2"/>
      <c r="C3426" s="2"/>
      <c r="D3426" s="2" t="b">
        <f>IF(AND(NOT(ISBLANK(Table1[[#This Row],[Fetal Sex (Male, Female or Unknown)]])),ISNUMBER(Table1[[#This Row],[Birthweight (grams)]]),ISNUMBER(Table1[[#This Row],[Gestation (days)]])),TRUE,FALSE)</f>
        <v>0</v>
      </c>
      <c r="E3426" s="2" t="str">
        <f>IF(Table1[[#This Row],[Is Data Valid]]=TRUE,IF(Table1[[#This Row],[Fetal Sex (Male, Female or Unknown)]]="Male",Backend!$C$5,IF(Table1[[#This Row],[Fetal Sex (Male, Female or Unknown)]]="Female",Backend!$C$6,IF(Table1[[#This Row],[Fetal Sex (Male, Female or Unknown)]]="Unknown",Backend!$C$7,"Error"))),"")</f>
        <v/>
      </c>
      <c r="F3426" s="8" t="str">
        <f>IF(Table1[[#This Row],[Is Data Valid]]=TRUE,EXP(0.578+0.332*((Table1[[#This Row],[Gestation (days)]]+0.5)/7)-0.00354*((Table1[[#This Row],[Gestation (days)]]+0.5)/7)^2)*Table1[[#This Row],[BW40_3705]],"")</f>
        <v/>
      </c>
      <c r="G3426" s="2" t="str">
        <f>IF(Table1[[#This Row],[Is Data Valid]]=TRUE,((Table1[[#This Row],[Birthweight (grams)]]/Table1[[#This Row],[BW_GA]])-1)/(Backend!$B$3/100*Table1[[#This Row],[BW40_3705]]),"")</f>
        <v/>
      </c>
      <c r="H3426" s="7" t="str">
        <f>IF(Table1[[#This Row],[Is Data Valid]]=TRUE,((Table1[[#This Row],[Birthweight (grams)]]*0.9/Table1[[#This Row],[BW_GA]])-1)/(Backend!$B$3/100*Table1[[#This Row],[BW40_3705]]),"")</f>
        <v/>
      </c>
      <c r="I3426" s="7" t="str">
        <f>IF(Table1[[#This Row],[Is Data Valid]]=TRUE,((Table1[[#This Row],[Birthweight (grams)]]*1.1/Table1[[#This Row],[BW_GA]])-1)/(Backend!$B$3/100*Table1[[#This Row],[BW40_3705]]),"")</f>
        <v/>
      </c>
      <c r="J3426" s="7" t="str">
        <f>IF(Table1[[#This Row],[Is Data Valid]]=TRUE,_xlfn.NORM.S.DIST(Table1[[#This Row],[Birthweight Z-Score]],TRUE)*100,"")</f>
        <v/>
      </c>
      <c r="K3426" s="7" t="str">
        <f>IF(Table1[[#This Row],[Is Data Valid]]=TRUE,_xlfn.NORM.S.DIST(Table1[[#This Row],[Birthweight Z-Score (BW-10%)]],TRUE)*100,"")</f>
        <v/>
      </c>
      <c r="L3426" s="7" t="str">
        <f>IF(Table1[[#This Row],[Is Data Valid]]=TRUE,_xlfn.NORM.S.DIST(Table1[[#This Row],[Birthweight Z-Score (BW+10%)]],TRUE)*100,"")</f>
        <v/>
      </c>
    </row>
    <row r="3427" spans="1:12" x14ac:dyDescent="0.25">
      <c r="A3427" s="3"/>
      <c r="B3427" s="2"/>
      <c r="C3427" s="2"/>
      <c r="D3427" s="2" t="b">
        <f>IF(AND(NOT(ISBLANK(Table1[[#This Row],[Fetal Sex (Male, Female or Unknown)]])),ISNUMBER(Table1[[#This Row],[Birthweight (grams)]]),ISNUMBER(Table1[[#This Row],[Gestation (days)]])),TRUE,FALSE)</f>
        <v>0</v>
      </c>
      <c r="E3427" s="2" t="str">
        <f>IF(Table1[[#This Row],[Is Data Valid]]=TRUE,IF(Table1[[#This Row],[Fetal Sex (Male, Female or Unknown)]]="Male",Backend!$C$5,IF(Table1[[#This Row],[Fetal Sex (Male, Female or Unknown)]]="Female",Backend!$C$6,IF(Table1[[#This Row],[Fetal Sex (Male, Female or Unknown)]]="Unknown",Backend!$C$7,"Error"))),"")</f>
        <v/>
      </c>
      <c r="F3427" s="8" t="str">
        <f>IF(Table1[[#This Row],[Is Data Valid]]=TRUE,EXP(0.578+0.332*((Table1[[#This Row],[Gestation (days)]]+0.5)/7)-0.00354*((Table1[[#This Row],[Gestation (days)]]+0.5)/7)^2)*Table1[[#This Row],[BW40_3705]],"")</f>
        <v/>
      </c>
      <c r="G3427" s="2" t="str">
        <f>IF(Table1[[#This Row],[Is Data Valid]]=TRUE,((Table1[[#This Row],[Birthweight (grams)]]/Table1[[#This Row],[BW_GA]])-1)/(Backend!$B$3/100*Table1[[#This Row],[BW40_3705]]),"")</f>
        <v/>
      </c>
      <c r="H3427" s="7" t="str">
        <f>IF(Table1[[#This Row],[Is Data Valid]]=TRUE,((Table1[[#This Row],[Birthweight (grams)]]*0.9/Table1[[#This Row],[BW_GA]])-1)/(Backend!$B$3/100*Table1[[#This Row],[BW40_3705]]),"")</f>
        <v/>
      </c>
      <c r="I3427" s="7" t="str">
        <f>IF(Table1[[#This Row],[Is Data Valid]]=TRUE,((Table1[[#This Row],[Birthweight (grams)]]*1.1/Table1[[#This Row],[BW_GA]])-1)/(Backend!$B$3/100*Table1[[#This Row],[BW40_3705]]),"")</f>
        <v/>
      </c>
      <c r="J3427" s="7" t="str">
        <f>IF(Table1[[#This Row],[Is Data Valid]]=TRUE,_xlfn.NORM.S.DIST(Table1[[#This Row],[Birthweight Z-Score]],TRUE)*100,"")</f>
        <v/>
      </c>
      <c r="K3427" s="7" t="str">
        <f>IF(Table1[[#This Row],[Is Data Valid]]=TRUE,_xlfn.NORM.S.DIST(Table1[[#This Row],[Birthweight Z-Score (BW-10%)]],TRUE)*100,"")</f>
        <v/>
      </c>
      <c r="L3427" s="7" t="str">
        <f>IF(Table1[[#This Row],[Is Data Valid]]=TRUE,_xlfn.NORM.S.DIST(Table1[[#This Row],[Birthweight Z-Score (BW+10%)]],TRUE)*100,"")</f>
        <v/>
      </c>
    </row>
    <row r="3428" spans="1:12" x14ac:dyDescent="0.25">
      <c r="A3428" s="3"/>
      <c r="B3428" s="2"/>
      <c r="C3428" s="2"/>
      <c r="D3428" s="2" t="b">
        <f>IF(AND(NOT(ISBLANK(Table1[[#This Row],[Fetal Sex (Male, Female or Unknown)]])),ISNUMBER(Table1[[#This Row],[Birthweight (grams)]]),ISNUMBER(Table1[[#This Row],[Gestation (days)]])),TRUE,FALSE)</f>
        <v>0</v>
      </c>
      <c r="E3428" s="2" t="str">
        <f>IF(Table1[[#This Row],[Is Data Valid]]=TRUE,IF(Table1[[#This Row],[Fetal Sex (Male, Female or Unknown)]]="Male",Backend!$C$5,IF(Table1[[#This Row],[Fetal Sex (Male, Female or Unknown)]]="Female",Backend!$C$6,IF(Table1[[#This Row],[Fetal Sex (Male, Female or Unknown)]]="Unknown",Backend!$C$7,"Error"))),"")</f>
        <v/>
      </c>
      <c r="F3428" s="8" t="str">
        <f>IF(Table1[[#This Row],[Is Data Valid]]=TRUE,EXP(0.578+0.332*((Table1[[#This Row],[Gestation (days)]]+0.5)/7)-0.00354*((Table1[[#This Row],[Gestation (days)]]+0.5)/7)^2)*Table1[[#This Row],[BW40_3705]],"")</f>
        <v/>
      </c>
      <c r="G3428" s="2" t="str">
        <f>IF(Table1[[#This Row],[Is Data Valid]]=TRUE,((Table1[[#This Row],[Birthweight (grams)]]/Table1[[#This Row],[BW_GA]])-1)/(Backend!$B$3/100*Table1[[#This Row],[BW40_3705]]),"")</f>
        <v/>
      </c>
      <c r="H3428" s="7" t="str">
        <f>IF(Table1[[#This Row],[Is Data Valid]]=TRUE,((Table1[[#This Row],[Birthweight (grams)]]*0.9/Table1[[#This Row],[BW_GA]])-1)/(Backend!$B$3/100*Table1[[#This Row],[BW40_3705]]),"")</f>
        <v/>
      </c>
      <c r="I3428" s="7" t="str">
        <f>IF(Table1[[#This Row],[Is Data Valid]]=TRUE,((Table1[[#This Row],[Birthweight (grams)]]*1.1/Table1[[#This Row],[BW_GA]])-1)/(Backend!$B$3/100*Table1[[#This Row],[BW40_3705]]),"")</f>
        <v/>
      </c>
      <c r="J3428" s="7" t="str">
        <f>IF(Table1[[#This Row],[Is Data Valid]]=TRUE,_xlfn.NORM.S.DIST(Table1[[#This Row],[Birthweight Z-Score]],TRUE)*100,"")</f>
        <v/>
      </c>
      <c r="K3428" s="7" t="str">
        <f>IF(Table1[[#This Row],[Is Data Valid]]=TRUE,_xlfn.NORM.S.DIST(Table1[[#This Row],[Birthweight Z-Score (BW-10%)]],TRUE)*100,"")</f>
        <v/>
      </c>
      <c r="L3428" s="7" t="str">
        <f>IF(Table1[[#This Row],[Is Data Valid]]=TRUE,_xlfn.NORM.S.DIST(Table1[[#This Row],[Birthweight Z-Score (BW+10%)]],TRUE)*100,"")</f>
        <v/>
      </c>
    </row>
    <row r="3429" spans="1:12" x14ac:dyDescent="0.25">
      <c r="A3429" s="3"/>
      <c r="B3429" s="2"/>
      <c r="C3429" s="2"/>
      <c r="D3429" s="2" t="b">
        <f>IF(AND(NOT(ISBLANK(Table1[[#This Row],[Fetal Sex (Male, Female or Unknown)]])),ISNUMBER(Table1[[#This Row],[Birthweight (grams)]]),ISNUMBER(Table1[[#This Row],[Gestation (days)]])),TRUE,FALSE)</f>
        <v>0</v>
      </c>
      <c r="E3429" s="2" t="str">
        <f>IF(Table1[[#This Row],[Is Data Valid]]=TRUE,IF(Table1[[#This Row],[Fetal Sex (Male, Female or Unknown)]]="Male",Backend!$C$5,IF(Table1[[#This Row],[Fetal Sex (Male, Female or Unknown)]]="Female",Backend!$C$6,IF(Table1[[#This Row],[Fetal Sex (Male, Female or Unknown)]]="Unknown",Backend!$C$7,"Error"))),"")</f>
        <v/>
      </c>
      <c r="F3429" s="8" t="str">
        <f>IF(Table1[[#This Row],[Is Data Valid]]=TRUE,EXP(0.578+0.332*((Table1[[#This Row],[Gestation (days)]]+0.5)/7)-0.00354*((Table1[[#This Row],[Gestation (days)]]+0.5)/7)^2)*Table1[[#This Row],[BW40_3705]],"")</f>
        <v/>
      </c>
      <c r="G3429" s="2" t="str">
        <f>IF(Table1[[#This Row],[Is Data Valid]]=TRUE,((Table1[[#This Row],[Birthweight (grams)]]/Table1[[#This Row],[BW_GA]])-1)/(Backend!$B$3/100*Table1[[#This Row],[BW40_3705]]),"")</f>
        <v/>
      </c>
      <c r="H3429" s="7" t="str">
        <f>IF(Table1[[#This Row],[Is Data Valid]]=TRUE,((Table1[[#This Row],[Birthweight (grams)]]*0.9/Table1[[#This Row],[BW_GA]])-1)/(Backend!$B$3/100*Table1[[#This Row],[BW40_3705]]),"")</f>
        <v/>
      </c>
      <c r="I3429" s="7" t="str">
        <f>IF(Table1[[#This Row],[Is Data Valid]]=TRUE,((Table1[[#This Row],[Birthweight (grams)]]*1.1/Table1[[#This Row],[BW_GA]])-1)/(Backend!$B$3/100*Table1[[#This Row],[BW40_3705]]),"")</f>
        <v/>
      </c>
      <c r="J3429" s="7" t="str">
        <f>IF(Table1[[#This Row],[Is Data Valid]]=TRUE,_xlfn.NORM.S.DIST(Table1[[#This Row],[Birthweight Z-Score]],TRUE)*100,"")</f>
        <v/>
      </c>
      <c r="K3429" s="7" t="str">
        <f>IF(Table1[[#This Row],[Is Data Valid]]=TRUE,_xlfn.NORM.S.DIST(Table1[[#This Row],[Birthweight Z-Score (BW-10%)]],TRUE)*100,"")</f>
        <v/>
      </c>
      <c r="L3429" s="7" t="str">
        <f>IF(Table1[[#This Row],[Is Data Valid]]=TRUE,_xlfn.NORM.S.DIST(Table1[[#This Row],[Birthweight Z-Score (BW+10%)]],TRUE)*100,"")</f>
        <v/>
      </c>
    </row>
    <row r="3430" spans="1:12" x14ac:dyDescent="0.25">
      <c r="A3430" s="3"/>
      <c r="B3430" s="2"/>
      <c r="C3430" s="2"/>
      <c r="D3430" s="2" t="b">
        <f>IF(AND(NOT(ISBLANK(Table1[[#This Row],[Fetal Sex (Male, Female or Unknown)]])),ISNUMBER(Table1[[#This Row],[Birthweight (grams)]]),ISNUMBER(Table1[[#This Row],[Gestation (days)]])),TRUE,FALSE)</f>
        <v>0</v>
      </c>
      <c r="E3430" s="2" t="str">
        <f>IF(Table1[[#This Row],[Is Data Valid]]=TRUE,IF(Table1[[#This Row],[Fetal Sex (Male, Female or Unknown)]]="Male",Backend!$C$5,IF(Table1[[#This Row],[Fetal Sex (Male, Female or Unknown)]]="Female",Backend!$C$6,IF(Table1[[#This Row],[Fetal Sex (Male, Female or Unknown)]]="Unknown",Backend!$C$7,"Error"))),"")</f>
        <v/>
      </c>
      <c r="F3430" s="8" t="str">
        <f>IF(Table1[[#This Row],[Is Data Valid]]=TRUE,EXP(0.578+0.332*((Table1[[#This Row],[Gestation (days)]]+0.5)/7)-0.00354*((Table1[[#This Row],[Gestation (days)]]+0.5)/7)^2)*Table1[[#This Row],[BW40_3705]],"")</f>
        <v/>
      </c>
      <c r="G3430" s="2" t="str">
        <f>IF(Table1[[#This Row],[Is Data Valid]]=TRUE,((Table1[[#This Row],[Birthweight (grams)]]/Table1[[#This Row],[BW_GA]])-1)/(Backend!$B$3/100*Table1[[#This Row],[BW40_3705]]),"")</f>
        <v/>
      </c>
      <c r="H3430" s="7" t="str">
        <f>IF(Table1[[#This Row],[Is Data Valid]]=TRUE,((Table1[[#This Row],[Birthweight (grams)]]*0.9/Table1[[#This Row],[BW_GA]])-1)/(Backend!$B$3/100*Table1[[#This Row],[BW40_3705]]),"")</f>
        <v/>
      </c>
      <c r="I3430" s="7" t="str">
        <f>IF(Table1[[#This Row],[Is Data Valid]]=TRUE,((Table1[[#This Row],[Birthweight (grams)]]*1.1/Table1[[#This Row],[BW_GA]])-1)/(Backend!$B$3/100*Table1[[#This Row],[BW40_3705]]),"")</f>
        <v/>
      </c>
      <c r="J3430" s="7" t="str">
        <f>IF(Table1[[#This Row],[Is Data Valid]]=TRUE,_xlfn.NORM.S.DIST(Table1[[#This Row],[Birthweight Z-Score]],TRUE)*100,"")</f>
        <v/>
      </c>
      <c r="K3430" s="7" t="str">
        <f>IF(Table1[[#This Row],[Is Data Valid]]=TRUE,_xlfn.NORM.S.DIST(Table1[[#This Row],[Birthweight Z-Score (BW-10%)]],TRUE)*100,"")</f>
        <v/>
      </c>
      <c r="L3430" s="7" t="str">
        <f>IF(Table1[[#This Row],[Is Data Valid]]=TRUE,_xlfn.NORM.S.DIST(Table1[[#This Row],[Birthweight Z-Score (BW+10%)]],TRUE)*100,"")</f>
        <v/>
      </c>
    </row>
    <row r="3431" spans="1:12" x14ac:dyDescent="0.25">
      <c r="A3431" s="3"/>
      <c r="B3431" s="2"/>
      <c r="C3431" s="2"/>
      <c r="D3431" s="2" t="b">
        <f>IF(AND(NOT(ISBLANK(Table1[[#This Row],[Fetal Sex (Male, Female or Unknown)]])),ISNUMBER(Table1[[#This Row],[Birthweight (grams)]]),ISNUMBER(Table1[[#This Row],[Gestation (days)]])),TRUE,FALSE)</f>
        <v>0</v>
      </c>
      <c r="E3431" s="2" t="str">
        <f>IF(Table1[[#This Row],[Is Data Valid]]=TRUE,IF(Table1[[#This Row],[Fetal Sex (Male, Female or Unknown)]]="Male",Backend!$C$5,IF(Table1[[#This Row],[Fetal Sex (Male, Female or Unknown)]]="Female",Backend!$C$6,IF(Table1[[#This Row],[Fetal Sex (Male, Female or Unknown)]]="Unknown",Backend!$C$7,"Error"))),"")</f>
        <v/>
      </c>
      <c r="F3431" s="8" t="str">
        <f>IF(Table1[[#This Row],[Is Data Valid]]=TRUE,EXP(0.578+0.332*((Table1[[#This Row],[Gestation (days)]]+0.5)/7)-0.00354*((Table1[[#This Row],[Gestation (days)]]+0.5)/7)^2)*Table1[[#This Row],[BW40_3705]],"")</f>
        <v/>
      </c>
      <c r="G3431" s="2" t="str">
        <f>IF(Table1[[#This Row],[Is Data Valid]]=TRUE,((Table1[[#This Row],[Birthweight (grams)]]/Table1[[#This Row],[BW_GA]])-1)/(Backend!$B$3/100*Table1[[#This Row],[BW40_3705]]),"")</f>
        <v/>
      </c>
      <c r="H3431" s="7" t="str">
        <f>IF(Table1[[#This Row],[Is Data Valid]]=TRUE,((Table1[[#This Row],[Birthweight (grams)]]*0.9/Table1[[#This Row],[BW_GA]])-1)/(Backend!$B$3/100*Table1[[#This Row],[BW40_3705]]),"")</f>
        <v/>
      </c>
      <c r="I3431" s="7" t="str">
        <f>IF(Table1[[#This Row],[Is Data Valid]]=TRUE,((Table1[[#This Row],[Birthweight (grams)]]*1.1/Table1[[#This Row],[BW_GA]])-1)/(Backend!$B$3/100*Table1[[#This Row],[BW40_3705]]),"")</f>
        <v/>
      </c>
      <c r="J3431" s="7" t="str">
        <f>IF(Table1[[#This Row],[Is Data Valid]]=TRUE,_xlfn.NORM.S.DIST(Table1[[#This Row],[Birthweight Z-Score]],TRUE)*100,"")</f>
        <v/>
      </c>
      <c r="K3431" s="7" t="str">
        <f>IF(Table1[[#This Row],[Is Data Valid]]=TRUE,_xlfn.NORM.S.DIST(Table1[[#This Row],[Birthweight Z-Score (BW-10%)]],TRUE)*100,"")</f>
        <v/>
      </c>
      <c r="L3431" s="7" t="str">
        <f>IF(Table1[[#This Row],[Is Data Valid]]=TRUE,_xlfn.NORM.S.DIST(Table1[[#This Row],[Birthweight Z-Score (BW+10%)]],TRUE)*100,"")</f>
        <v/>
      </c>
    </row>
    <row r="3432" spans="1:12" x14ac:dyDescent="0.25">
      <c r="A3432" s="3"/>
      <c r="B3432" s="2"/>
      <c r="C3432" s="2"/>
      <c r="D3432" s="2" t="b">
        <f>IF(AND(NOT(ISBLANK(Table1[[#This Row],[Fetal Sex (Male, Female or Unknown)]])),ISNUMBER(Table1[[#This Row],[Birthweight (grams)]]),ISNUMBER(Table1[[#This Row],[Gestation (days)]])),TRUE,FALSE)</f>
        <v>0</v>
      </c>
      <c r="E3432" s="2" t="str">
        <f>IF(Table1[[#This Row],[Is Data Valid]]=TRUE,IF(Table1[[#This Row],[Fetal Sex (Male, Female or Unknown)]]="Male",Backend!$C$5,IF(Table1[[#This Row],[Fetal Sex (Male, Female or Unknown)]]="Female",Backend!$C$6,IF(Table1[[#This Row],[Fetal Sex (Male, Female or Unknown)]]="Unknown",Backend!$C$7,"Error"))),"")</f>
        <v/>
      </c>
      <c r="F3432" s="8" t="str">
        <f>IF(Table1[[#This Row],[Is Data Valid]]=TRUE,EXP(0.578+0.332*((Table1[[#This Row],[Gestation (days)]]+0.5)/7)-0.00354*((Table1[[#This Row],[Gestation (days)]]+0.5)/7)^2)*Table1[[#This Row],[BW40_3705]],"")</f>
        <v/>
      </c>
      <c r="G3432" s="2" t="str">
        <f>IF(Table1[[#This Row],[Is Data Valid]]=TRUE,((Table1[[#This Row],[Birthweight (grams)]]/Table1[[#This Row],[BW_GA]])-1)/(Backend!$B$3/100*Table1[[#This Row],[BW40_3705]]),"")</f>
        <v/>
      </c>
      <c r="H3432" s="7" t="str">
        <f>IF(Table1[[#This Row],[Is Data Valid]]=TRUE,((Table1[[#This Row],[Birthweight (grams)]]*0.9/Table1[[#This Row],[BW_GA]])-1)/(Backend!$B$3/100*Table1[[#This Row],[BW40_3705]]),"")</f>
        <v/>
      </c>
      <c r="I3432" s="7" t="str">
        <f>IF(Table1[[#This Row],[Is Data Valid]]=TRUE,((Table1[[#This Row],[Birthweight (grams)]]*1.1/Table1[[#This Row],[BW_GA]])-1)/(Backend!$B$3/100*Table1[[#This Row],[BW40_3705]]),"")</f>
        <v/>
      </c>
      <c r="J3432" s="7" t="str">
        <f>IF(Table1[[#This Row],[Is Data Valid]]=TRUE,_xlfn.NORM.S.DIST(Table1[[#This Row],[Birthweight Z-Score]],TRUE)*100,"")</f>
        <v/>
      </c>
      <c r="K3432" s="7" t="str">
        <f>IF(Table1[[#This Row],[Is Data Valid]]=TRUE,_xlfn.NORM.S.DIST(Table1[[#This Row],[Birthweight Z-Score (BW-10%)]],TRUE)*100,"")</f>
        <v/>
      </c>
      <c r="L3432" s="7" t="str">
        <f>IF(Table1[[#This Row],[Is Data Valid]]=TRUE,_xlfn.NORM.S.DIST(Table1[[#This Row],[Birthweight Z-Score (BW+10%)]],TRUE)*100,"")</f>
        <v/>
      </c>
    </row>
    <row r="3433" spans="1:12" x14ac:dyDescent="0.25">
      <c r="A3433" s="3"/>
      <c r="B3433" s="2"/>
      <c r="C3433" s="2"/>
      <c r="D3433" s="2" t="b">
        <f>IF(AND(NOT(ISBLANK(Table1[[#This Row],[Fetal Sex (Male, Female or Unknown)]])),ISNUMBER(Table1[[#This Row],[Birthweight (grams)]]),ISNUMBER(Table1[[#This Row],[Gestation (days)]])),TRUE,FALSE)</f>
        <v>0</v>
      </c>
      <c r="E3433" s="2" t="str">
        <f>IF(Table1[[#This Row],[Is Data Valid]]=TRUE,IF(Table1[[#This Row],[Fetal Sex (Male, Female or Unknown)]]="Male",Backend!$C$5,IF(Table1[[#This Row],[Fetal Sex (Male, Female or Unknown)]]="Female",Backend!$C$6,IF(Table1[[#This Row],[Fetal Sex (Male, Female or Unknown)]]="Unknown",Backend!$C$7,"Error"))),"")</f>
        <v/>
      </c>
      <c r="F3433" s="8" t="str">
        <f>IF(Table1[[#This Row],[Is Data Valid]]=TRUE,EXP(0.578+0.332*((Table1[[#This Row],[Gestation (days)]]+0.5)/7)-0.00354*((Table1[[#This Row],[Gestation (days)]]+0.5)/7)^2)*Table1[[#This Row],[BW40_3705]],"")</f>
        <v/>
      </c>
      <c r="G3433" s="2" t="str">
        <f>IF(Table1[[#This Row],[Is Data Valid]]=TRUE,((Table1[[#This Row],[Birthweight (grams)]]/Table1[[#This Row],[BW_GA]])-1)/(Backend!$B$3/100*Table1[[#This Row],[BW40_3705]]),"")</f>
        <v/>
      </c>
      <c r="H3433" s="7" t="str">
        <f>IF(Table1[[#This Row],[Is Data Valid]]=TRUE,((Table1[[#This Row],[Birthweight (grams)]]*0.9/Table1[[#This Row],[BW_GA]])-1)/(Backend!$B$3/100*Table1[[#This Row],[BW40_3705]]),"")</f>
        <v/>
      </c>
      <c r="I3433" s="7" t="str">
        <f>IF(Table1[[#This Row],[Is Data Valid]]=TRUE,((Table1[[#This Row],[Birthweight (grams)]]*1.1/Table1[[#This Row],[BW_GA]])-1)/(Backend!$B$3/100*Table1[[#This Row],[BW40_3705]]),"")</f>
        <v/>
      </c>
      <c r="J3433" s="7" t="str">
        <f>IF(Table1[[#This Row],[Is Data Valid]]=TRUE,_xlfn.NORM.S.DIST(Table1[[#This Row],[Birthweight Z-Score]],TRUE)*100,"")</f>
        <v/>
      </c>
      <c r="K3433" s="7" t="str">
        <f>IF(Table1[[#This Row],[Is Data Valid]]=TRUE,_xlfn.NORM.S.DIST(Table1[[#This Row],[Birthweight Z-Score (BW-10%)]],TRUE)*100,"")</f>
        <v/>
      </c>
      <c r="L3433" s="7" t="str">
        <f>IF(Table1[[#This Row],[Is Data Valid]]=TRUE,_xlfn.NORM.S.DIST(Table1[[#This Row],[Birthweight Z-Score (BW+10%)]],TRUE)*100,"")</f>
        <v/>
      </c>
    </row>
    <row r="3434" spans="1:12" x14ac:dyDescent="0.25">
      <c r="A3434" s="3"/>
      <c r="B3434" s="2"/>
      <c r="C3434" s="2"/>
      <c r="D3434" s="2" t="b">
        <f>IF(AND(NOT(ISBLANK(Table1[[#This Row],[Fetal Sex (Male, Female or Unknown)]])),ISNUMBER(Table1[[#This Row],[Birthweight (grams)]]),ISNUMBER(Table1[[#This Row],[Gestation (days)]])),TRUE,FALSE)</f>
        <v>0</v>
      </c>
      <c r="E3434" s="2" t="str">
        <f>IF(Table1[[#This Row],[Is Data Valid]]=TRUE,IF(Table1[[#This Row],[Fetal Sex (Male, Female or Unknown)]]="Male",Backend!$C$5,IF(Table1[[#This Row],[Fetal Sex (Male, Female or Unknown)]]="Female",Backend!$C$6,IF(Table1[[#This Row],[Fetal Sex (Male, Female or Unknown)]]="Unknown",Backend!$C$7,"Error"))),"")</f>
        <v/>
      </c>
      <c r="F3434" s="8" t="str">
        <f>IF(Table1[[#This Row],[Is Data Valid]]=TRUE,EXP(0.578+0.332*((Table1[[#This Row],[Gestation (days)]]+0.5)/7)-0.00354*((Table1[[#This Row],[Gestation (days)]]+0.5)/7)^2)*Table1[[#This Row],[BW40_3705]],"")</f>
        <v/>
      </c>
      <c r="G3434" s="2" t="str">
        <f>IF(Table1[[#This Row],[Is Data Valid]]=TRUE,((Table1[[#This Row],[Birthweight (grams)]]/Table1[[#This Row],[BW_GA]])-1)/(Backend!$B$3/100*Table1[[#This Row],[BW40_3705]]),"")</f>
        <v/>
      </c>
      <c r="H3434" s="7" t="str">
        <f>IF(Table1[[#This Row],[Is Data Valid]]=TRUE,((Table1[[#This Row],[Birthweight (grams)]]*0.9/Table1[[#This Row],[BW_GA]])-1)/(Backend!$B$3/100*Table1[[#This Row],[BW40_3705]]),"")</f>
        <v/>
      </c>
      <c r="I3434" s="7" t="str">
        <f>IF(Table1[[#This Row],[Is Data Valid]]=TRUE,((Table1[[#This Row],[Birthweight (grams)]]*1.1/Table1[[#This Row],[BW_GA]])-1)/(Backend!$B$3/100*Table1[[#This Row],[BW40_3705]]),"")</f>
        <v/>
      </c>
      <c r="J3434" s="7" t="str">
        <f>IF(Table1[[#This Row],[Is Data Valid]]=TRUE,_xlfn.NORM.S.DIST(Table1[[#This Row],[Birthweight Z-Score]],TRUE)*100,"")</f>
        <v/>
      </c>
      <c r="K3434" s="7" t="str">
        <f>IF(Table1[[#This Row],[Is Data Valid]]=TRUE,_xlfn.NORM.S.DIST(Table1[[#This Row],[Birthweight Z-Score (BW-10%)]],TRUE)*100,"")</f>
        <v/>
      </c>
      <c r="L3434" s="7" t="str">
        <f>IF(Table1[[#This Row],[Is Data Valid]]=TRUE,_xlfn.NORM.S.DIST(Table1[[#This Row],[Birthweight Z-Score (BW+10%)]],TRUE)*100,"")</f>
        <v/>
      </c>
    </row>
    <row r="3435" spans="1:12" x14ac:dyDescent="0.25">
      <c r="A3435" s="3"/>
      <c r="B3435" s="2"/>
      <c r="C3435" s="2"/>
      <c r="D3435" s="2" t="b">
        <f>IF(AND(NOT(ISBLANK(Table1[[#This Row],[Fetal Sex (Male, Female or Unknown)]])),ISNUMBER(Table1[[#This Row],[Birthweight (grams)]]),ISNUMBER(Table1[[#This Row],[Gestation (days)]])),TRUE,FALSE)</f>
        <v>0</v>
      </c>
      <c r="E3435" s="2" t="str">
        <f>IF(Table1[[#This Row],[Is Data Valid]]=TRUE,IF(Table1[[#This Row],[Fetal Sex (Male, Female or Unknown)]]="Male",Backend!$C$5,IF(Table1[[#This Row],[Fetal Sex (Male, Female or Unknown)]]="Female",Backend!$C$6,IF(Table1[[#This Row],[Fetal Sex (Male, Female or Unknown)]]="Unknown",Backend!$C$7,"Error"))),"")</f>
        <v/>
      </c>
      <c r="F3435" s="8" t="str">
        <f>IF(Table1[[#This Row],[Is Data Valid]]=TRUE,EXP(0.578+0.332*((Table1[[#This Row],[Gestation (days)]]+0.5)/7)-0.00354*((Table1[[#This Row],[Gestation (days)]]+0.5)/7)^2)*Table1[[#This Row],[BW40_3705]],"")</f>
        <v/>
      </c>
      <c r="G3435" s="2" t="str">
        <f>IF(Table1[[#This Row],[Is Data Valid]]=TRUE,((Table1[[#This Row],[Birthweight (grams)]]/Table1[[#This Row],[BW_GA]])-1)/(Backend!$B$3/100*Table1[[#This Row],[BW40_3705]]),"")</f>
        <v/>
      </c>
      <c r="H3435" s="7" t="str">
        <f>IF(Table1[[#This Row],[Is Data Valid]]=TRUE,((Table1[[#This Row],[Birthweight (grams)]]*0.9/Table1[[#This Row],[BW_GA]])-1)/(Backend!$B$3/100*Table1[[#This Row],[BW40_3705]]),"")</f>
        <v/>
      </c>
      <c r="I3435" s="7" t="str">
        <f>IF(Table1[[#This Row],[Is Data Valid]]=TRUE,((Table1[[#This Row],[Birthweight (grams)]]*1.1/Table1[[#This Row],[BW_GA]])-1)/(Backend!$B$3/100*Table1[[#This Row],[BW40_3705]]),"")</f>
        <v/>
      </c>
      <c r="J3435" s="7" t="str">
        <f>IF(Table1[[#This Row],[Is Data Valid]]=TRUE,_xlfn.NORM.S.DIST(Table1[[#This Row],[Birthweight Z-Score]],TRUE)*100,"")</f>
        <v/>
      </c>
      <c r="K3435" s="7" t="str">
        <f>IF(Table1[[#This Row],[Is Data Valid]]=TRUE,_xlfn.NORM.S.DIST(Table1[[#This Row],[Birthweight Z-Score (BW-10%)]],TRUE)*100,"")</f>
        <v/>
      </c>
      <c r="L3435" s="7" t="str">
        <f>IF(Table1[[#This Row],[Is Data Valid]]=TRUE,_xlfn.NORM.S.DIST(Table1[[#This Row],[Birthweight Z-Score (BW+10%)]],TRUE)*100,"")</f>
        <v/>
      </c>
    </row>
    <row r="3436" spans="1:12" x14ac:dyDescent="0.25">
      <c r="A3436" s="3"/>
      <c r="B3436" s="2"/>
      <c r="C3436" s="2"/>
      <c r="D3436" s="2" t="b">
        <f>IF(AND(NOT(ISBLANK(Table1[[#This Row],[Fetal Sex (Male, Female or Unknown)]])),ISNUMBER(Table1[[#This Row],[Birthweight (grams)]]),ISNUMBER(Table1[[#This Row],[Gestation (days)]])),TRUE,FALSE)</f>
        <v>0</v>
      </c>
      <c r="E3436" s="2" t="str">
        <f>IF(Table1[[#This Row],[Is Data Valid]]=TRUE,IF(Table1[[#This Row],[Fetal Sex (Male, Female or Unknown)]]="Male",Backend!$C$5,IF(Table1[[#This Row],[Fetal Sex (Male, Female or Unknown)]]="Female",Backend!$C$6,IF(Table1[[#This Row],[Fetal Sex (Male, Female or Unknown)]]="Unknown",Backend!$C$7,"Error"))),"")</f>
        <v/>
      </c>
      <c r="F3436" s="8" t="str">
        <f>IF(Table1[[#This Row],[Is Data Valid]]=TRUE,EXP(0.578+0.332*((Table1[[#This Row],[Gestation (days)]]+0.5)/7)-0.00354*((Table1[[#This Row],[Gestation (days)]]+0.5)/7)^2)*Table1[[#This Row],[BW40_3705]],"")</f>
        <v/>
      </c>
      <c r="G3436" s="2" t="str">
        <f>IF(Table1[[#This Row],[Is Data Valid]]=TRUE,((Table1[[#This Row],[Birthweight (grams)]]/Table1[[#This Row],[BW_GA]])-1)/(Backend!$B$3/100*Table1[[#This Row],[BW40_3705]]),"")</f>
        <v/>
      </c>
      <c r="H3436" s="7" t="str">
        <f>IF(Table1[[#This Row],[Is Data Valid]]=TRUE,((Table1[[#This Row],[Birthweight (grams)]]*0.9/Table1[[#This Row],[BW_GA]])-1)/(Backend!$B$3/100*Table1[[#This Row],[BW40_3705]]),"")</f>
        <v/>
      </c>
      <c r="I3436" s="7" t="str">
        <f>IF(Table1[[#This Row],[Is Data Valid]]=TRUE,((Table1[[#This Row],[Birthweight (grams)]]*1.1/Table1[[#This Row],[BW_GA]])-1)/(Backend!$B$3/100*Table1[[#This Row],[BW40_3705]]),"")</f>
        <v/>
      </c>
      <c r="J3436" s="7" t="str">
        <f>IF(Table1[[#This Row],[Is Data Valid]]=TRUE,_xlfn.NORM.S.DIST(Table1[[#This Row],[Birthweight Z-Score]],TRUE)*100,"")</f>
        <v/>
      </c>
      <c r="K3436" s="7" t="str">
        <f>IF(Table1[[#This Row],[Is Data Valid]]=TRUE,_xlfn.NORM.S.DIST(Table1[[#This Row],[Birthweight Z-Score (BW-10%)]],TRUE)*100,"")</f>
        <v/>
      </c>
      <c r="L3436" s="7" t="str">
        <f>IF(Table1[[#This Row],[Is Data Valid]]=TRUE,_xlfn.NORM.S.DIST(Table1[[#This Row],[Birthweight Z-Score (BW+10%)]],TRUE)*100,"")</f>
        <v/>
      </c>
    </row>
    <row r="3437" spans="1:12" x14ac:dyDescent="0.25">
      <c r="A3437" s="3"/>
      <c r="B3437" s="2"/>
      <c r="C3437" s="2"/>
      <c r="D3437" s="2" t="b">
        <f>IF(AND(NOT(ISBLANK(Table1[[#This Row],[Fetal Sex (Male, Female or Unknown)]])),ISNUMBER(Table1[[#This Row],[Birthweight (grams)]]),ISNUMBER(Table1[[#This Row],[Gestation (days)]])),TRUE,FALSE)</f>
        <v>0</v>
      </c>
      <c r="E3437" s="2" t="str">
        <f>IF(Table1[[#This Row],[Is Data Valid]]=TRUE,IF(Table1[[#This Row],[Fetal Sex (Male, Female or Unknown)]]="Male",Backend!$C$5,IF(Table1[[#This Row],[Fetal Sex (Male, Female or Unknown)]]="Female",Backend!$C$6,IF(Table1[[#This Row],[Fetal Sex (Male, Female or Unknown)]]="Unknown",Backend!$C$7,"Error"))),"")</f>
        <v/>
      </c>
      <c r="F3437" s="8" t="str">
        <f>IF(Table1[[#This Row],[Is Data Valid]]=TRUE,EXP(0.578+0.332*((Table1[[#This Row],[Gestation (days)]]+0.5)/7)-0.00354*((Table1[[#This Row],[Gestation (days)]]+0.5)/7)^2)*Table1[[#This Row],[BW40_3705]],"")</f>
        <v/>
      </c>
      <c r="G3437" s="2" t="str">
        <f>IF(Table1[[#This Row],[Is Data Valid]]=TRUE,((Table1[[#This Row],[Birthweight (grams)]]/Table1[[#This Row],[BW_GA]])-1)/(Backend!$B$3/100*Table1[[#This Row],[BW40_3705]]),"")</f>
        <v/>
      </c>
      <c r="H3437" s="7" t="str">
        <f>IF(Table1[[#This Row],[Is Data Valid]]=TRUE,((Table1[[#This Row],[Birthweight (grams)]]*0.9/Table1[[#This Row],[BW_GA]])-1)/(Backend!$B$3/100*Table1[[#This Row],[BW40_3705]]),"")</f>
        <v/>
      </c>
      <c r="I3437" s="7" t="str">
        <f>IF(Table1[[#This Row],[Is Data Valid]]=TRUE,((Table1[[#This Row],[Birthweight (grams)]]*1.1/Table1[[#This Row],[BW_GA]])-1)/(Backend!$B$3/100*Table1[[#This Row],[BW40_3705]]),"")</f>
        <v/>
      </c>
      <c r="J3437" s="7" t="str">
        <f>IF(Table1[[#This Row],[Is Data Valid]]=TRUE,_xlfn.NORM.S.DIST(Table1[[#This Row],[Birthweight Z-Score]],TRUE)*100,"")</f>
        <v/>
      </c>
      <c r="K3437" s="7" t="str">
        <f>IF(Table1[[#This Row],[Is Data Valid]]=TRUE,_xlfn.NORM.S.DIST(Table1[[#This Row],[Birthweight Z-Score (BW-10%)]],TRUE)*100,"")</f>
        <v/>
      </c>
      <c r="L3437" s="7" t="str">
        <f>IF(Table1[[#This Row],[Is Data Valid]]=TRUE,_xlfn.NORM.S.DIST(Table1[[#This Row],[Birthweight Z-Score (BW+10%)]],TRUE)*100,"")</f>
        <v/>
      </c>
    </row>
    <row r="3438" spans="1:12" x14ac:dyDescent="0.25">
      <c r="A3438" s="3"/>
      <c r="B3438" s="2"/>
      <c r="C3438" s="2"/>
      <c r="D3438" s="2" t="b">
        <f>IF(AND(NOT(ISBLANK(Table1[[#This Row],[Fetal Sex (Male, Female or Unknown)]])),ISNUMBER(Table1[[#This Row],[Birthweight (grams)]]),ISNUMBER(Table1[[#This Row],[Gestation (days)]])),TRUE,FALSE)</f>
        <v>0</v>
      </c>
      <c r="E3438" s="2" t="str">
        <f>IF(Table1[[#This Row],[Is Data Valid]]=TRUE,IF(Table1[[#This Row],[Fetal Sex (Male, Female or Unknown)]]="Male",Backend!$C$5,IF(Table1[[#This Row],[Fetal Sex (Male, Female or Unknown)]]="Female",Backend!$C$6,IF(Table1[[#This Row],[Fetal Sex (Male, Female or Unknown)]]="Unknown",Backend!$C$7,"Error"))),"")</f>
        <v/>
      </c>
      <c r="F3438" s="8" t="str">
        <f>IF(Table1[[#This Row],[Is Data Valid]]=TRUE,EXP(0.578+0.332*((Table1[[#This Row],[Gestation (days)]]+0.5)/7)-0.00354*((Table1[[#This Row],[Gestation (days)]]+0.5)/7)^2)*Table1[[#This Row],[BW40_3705]],"")</f>
        <v/>
      </c>
      <c r="G3438" s="2" t="str">
        <f>IF(Table1[[#This Row],[Is Data Valid]]=TRUE,((Table1[[#This Row],[Birthweight (grams)]]/Table1[[#This Row],[BW_GA]])-1)/(Backend!$B$3/100*Table1[[#This Row],[BW40_3705]]),"")</f>
        <v/>
      </c>
      <c r="H3438" s="7" t="str">
        <f>IF(Table1[[#This Row],[Is Data Valid]]=TRUE,((Table1[[#This Row],[Birthweight (grams)]]*0.9/Table1[[#This Row],[BW_GA]])-1)/(Backend!$B$3/100*Table1[[#This Row],[BW40_3705]]),"")</f>
        <v/>
      </c>
      <c r="I3438" s="7" t="str">
        <f>IF(Table1[[#This Row],[Is Data Valid]]=TRUE,((Table1[[#This Row],[Birthweight (grams)]]*1.1/Table1[[#This Row],[BW_GA]])-1)/(Backend!$B$3/100*Table1[[#This Row],[BW40_3705]]),"")</f>
        <v/>
      </c>
      <c r="J3438" s="7" t="str">
        <f>IF(Table1[[#This Row],[Is Data Valid]]=TRUE,_xlfn.NORM.S.DIST(Table1[[#This Row],[Birthweight Z-Score]],TRUE)*100,"")</f>
        <v/>
      </c>
      <c r="K3438" s="7" t="str">
        <f>IF(Table1[[#This Row],[Is Data Valid]]=TRUE,_xlfn.NORM.S.DIST(Table1[[#This Row],[Birthweight Z-Score (BW-10%)]],TRUE)*100,"")</f>
        <v/>
      </c>
      <c r="L3438" s="7" t="str">
        <f>IF(Table1[[#This Row],[Is Data Valid]]=TRUE,_xlfn.NORM.S.DIST(Table1[[#This Row],[Birthweight Z-Score (BW+10%)]],TRUE)*100,"")</f>
        <v/>
      </c>
    </row>
    <row r="3439" spans="1:12" x14ac:dyDescent="0.25">
      <c r="A3439" s="3"/>
      <c r="B3439" s="2"/>
      <c r="C3439" s="2"/>
      <c r="D3439" s="2" t="b">
        <f>IF(AND(NOT(ISBLANK(Table1[[#This Row],[Fetal Sex (Male, Female or Unknown)]])),ISNUMBER(Table1[[#This Row],[Birthweight (grams)]]),ISNUMBER(Table1[[#This Row],[Gestation (days)]])),TRUE,FALSE)</f>
        <v>0</v>
      </c>
      <c r="E3439" s="2" t="str">
        <f>IF(Table1[[#This Row],[Is Data Valid]]=TRUE,IF(Table1[[#This Row],[Fetal Sex (Male, Female or Unknown)]]="Male",Backend!$C$5,IF(Table1[[#This Row],[Fetal Sex (Male, Female or Unknown)]]="Female",Backend!$C$6,IF(Table1[[#This Row],[Fetal Sex (Male, Female or Unknown)]]="Unknown",Backend!$C$7,"Error"))),"")</f>
        <v/>
      </c>
      <c r="F3439" s="8" t="str">
        <f>IF(Table1[[#This Row],[Is Data Valid]]=TRUE,EXP(0.578+0.332*((Table1[[#This Row],[Gestation (days)]]+0.5)/7)-0.00354*((Table1[[#This Row],[Gestation (days)]]+0.5)/7)^2)*Table1[[#This Row],[BW40_3705]],"")</f>
        <v/>
      </c>
      <c r="G3439" s="2" t="str">
        <f>IF(Table1[[#This Row],[Is Data Valid]]=TRUE,((Table1[[#This Row],[Birthweight (grams)]]/Table1[[#This Row],[BW_GA]])-1)/(Backend!$B$3/100*Table1[[#This Row],[BW40_3705]]),"")</f>
        <v/>
      </c>
      <c r="H3439" s="7" t="str">
        <f>IF(Table1[[#This Row],[Is Data Valid]]=TRUE,((Table1[[#This Row],[Birthweight (grams)]]*0.9/Table1[[#This Row],[BW_GA]])-1)/(Backend!$B$3/100*Table1[[#This Row],[BW40_3705]]),"")</f>
        <v/>
      </c>
      <c r="I3439" s="7" t="str">
        <f>IF(Table1[[#This Row],[Is Data Valid]]=TRUE,((Table1[[#This Row],[Birthweight (grams)]]*1.1/Table1[[#This Row],[BW_GA]])-1)/(Backend!$B$3/100*Table1[[#This Row],[BW40_3705]]),"")</f>
        <v/>
      </c>
      <c r="J3439" s="7" t="str">
        <f>IF(Table1[[#This Row],[Is Data Valid]]=TRUE,_xlfn.NORM.S.DIST(Table1[[#This Row],[Birthweight Z-Score]],TRUE)*100,"")</f>
        <v/>
      </c>
      <c r="K3439" s="7" t="str">
        <f>IF(Table1[[#This Row],[Is Data Valid]]=TRUE,_xlfn.NORM.S.DIST(Table1[[#This Row],[Birthweight Z-Score (BW-10%)]],TRUE)*100,"")</f>
        <v/>
      </c>
      <c r="L3439" s="7" t="str">
        <f>IF(Table1[[#This Row],[Is Data Valid]]=TRUE,_xlfn.NORM.S.DIST(Table1[[#This Row],[Birthweight Z-Score (BW+10%)]],TRUE)*100,"")</f>
        <v/>
      </c>
    </row>
    <row r="3440" spans="1:12" x14ac:dyDescent="0.25">
      <c r="A3440" s="3"/>
      <c r="B3440" s="2"/>
      <c r="C3440" s="2"/>
      <c r="D3440" s="2" t="b">
        <f>IF(AND(NOT(ISBLANK(Table1[[#This Row],[Fetal Sex (Male, Female or Unknown)]])),ISNUMBER(Table1[[#This Row],[Birthweight (grams)]]),ISNUMBER(Table1[[#This Row],[Gestation (days)]])),TRUE,FALSE)</f>
        <v>0</v>
      </c>
      <c r="E3440" s="2" t="str">
        <f>IF(Table1[[#This Row],[Is Data Valid]]=TRUE,IF(Table1[[#This Row],[Fetal Sex (Male, Female or Unknown)]]="Male",Backend!$C$5,IF(Table1[[#This Row],[Fetal Sex (Male, Female or Unknown)]]="Female",Backend!$C$6,IF(Table1[[#This Row],[Fetal Sex (Male, Female or Unknown)]]="Unknown",Backend!$C$7,"Error"))),"")</f>
        <v/>
      </c>
      <c r="F3440" s="8" t="str">
        <f>IF(Table1[[#This Row],[Is Data Valid]]=TRUE,EXP(0.578+0.332*((Table1[[#This Row],[Gestation (days)]]+0.5)/7)-0.00354*((Table1[[#This Row],[Gestation (days)]]+0.5)/7)^2)*Table1[[#This Row],[BW40_3705]],"")</f>
        <v/>
      </c>
      <c r="G3440" s="2" t="str">
        <f>IF(Table1[[#This Row],[Is Data Valid]]=TRUE,((Table1[[#This Row],[Birthweight (grams)]]/Table1[[#This Row],[BW_GA]])-1)/(Backend!$B$3/100*Table1[[#This Row],[BW40_3705]]),"")</f>
        <v/>
      </c>
      <c r="H3440" s="7" t="str">
        <f>IF(Table1[[#This Row],[Is Data Valid]]=TRUE,((Table1[[#This Row],[Birthweight (grams)]]*0.9/Table1[[#This Row],[BW_GA]])-1)/(Backend!$B$3/100*Table1[[#This Row],[BW40_3705]]),"")</f>
        <v/>
      </c>
      <c r="I3440" s="7" t="str">
        <f>IF(Table1[[#This Row],[Is Data Valid]]=TRUE,((Table1[[#This Row],[Birthweight (grams)]]*1.1/Table1[[#This Row],[BW_GA]])-1)/(Backend!$B$3/100*Table1[[#This Row],[BW40_3705]]),"")</f>
        <v/>
      </c>
      <c r="J3440" s="7" t="str">
        <f>IF(Table1[[#This Row],[Is Data Valid]]=TRUE,_xlfn.NORM.S.DIST(Table1[[#This Row],[Birthweight Z-Score]],TRUE)*100,"")</f>
        <v/>
      </c>
      <c r="K3440" s="7" t="str">
        <f>IF(Table1[[#This Row],[Is Data Valid]]=TRUE,_xlfn.NORM.S.DIST(Table1[[#This Row],[Birthweight Z-Score (BW-10%)]],TRUE)*100,"")</f>
        <v/>
      </c>
      <c r="L3440" s="7" t="str">
        <f>IF(Table1[[#This Row],[Is Data Valid]]=TRUE,_xlfn.NORM.S.DIST(Table1[[#This Row],[Birthweight Z-Score (BW+10%)]],TRUE)*100,"")</f>
        <v/>
      </c>
    </row>
    <row r="3441" spans="1:12" x14ac:dyDescent="0.25">
      <c r="A3441" s="3"/>
      <c r="B3441" s="2"/>
      <c r="C3441" s="2"/>
      <c r="D3441" s="2" t="b">
        <f>IF(AND(NOT(ISBLANK(Table1[[#This Row],[Fetal Sex (Male, Female or Unknown)]])),ISNUMBER(Table1[[#This Row],[Birthweight (grams)]]),ISNUMBER(Table1[[#This Row],[Gestation (days)]])),TRUE,FALSE)</f>
        <v>0</v>
      </c>
      <c r="E3441" s="2" t="str">
        <f>IF(Table1[[#This Row],[Is Data Valid]]=TRUE,IF(Table1[[#This Row],[Fetal Sex (Male, Female or Unknown)]]="Male",Backend!$C$5,IF(Table1[[#This Row],[Fetal Sex (Male, Female or Unknown)]]="Female",Backend!$C$6,IF(Table1[[#This Row],[Fetal Sex (Male, Female or Unknown)]]="Unknown",Backend!$C$7,"Error"))),"")</f>
        <v/>
      </c>
      <c r="F3441" s="8" t="str">
        <f>IF(Table1[[#This Row],[Is Data Valid]]=TRUE,EXP(0.578+0.332*((Table1[[#This Row],[Gestation (days)]]+0.5)/7)-0.00354*((Table1[[#This Row],[Gestation (days)]]+0.5)/7)^2)*Table1[[#This Row],[BW40_3705]],"")</f>
        <v/>
      </c>
      <c r="G3441" s="2" t="str">
        <f>IF(Table1[[#This Row],[Is Data Valid]]=TRUE,((Table1[[#This Row],[Birthweight (grams)]]/Table1[[#This Row],[BW_GA]])-1)/(Backend!$B$3/100*Table1[[#This Row],[BW40_3705]]),"")</f>
        <v/>
      </c>
      <c r="H3441" s="7" t="str">
        <f>IF(Table1[[#This Row],[Is Data Valid]]=TRUE,((Table1[[#This Row],[Birthweight (grams)]]*0.9/Table1[[#This Row],[BW_GA]])-1)/(Backend!$B$3/100*Table1[[#This Row],[BW40_3705]]),"")</f>
        <v/>
      </c>
      <c r="I3441" s="7" t="str">
        <f>IF(Table1[[#This Row],[Is Data Valid]]=TRUE,((Table1[[#This Row],[Birthweight (grams)]]*1.1/Table1[[#This Row],[BW_GA]])-1)/(Backend!$B$3/100*Table1[[#This Row],[BW40_3705]]),"")</f>
        <v/>
      </c>
      <c r="J3441" s="7" t="str">
        <f>IF(Table1[[#This Row],[Is Data Valid]]=TRUE,_xlfn.NORM.S.DIST(Table1[[#This Row],[Birthweight Z-Score]],TRUE)*100,"")</f>
        <v/>
      </c>
      <c r="K3441" s="7" t="str">
        <f>IF(Table1[[#This Row],[Is Data Valid]]=TRUE,_xlfn.NORM.S.DIST(Table1[[#This Row],[Birthweight Z-Score (BW-10%)]],TRUE)*100,"")</f>
        <v/>
      </c>
      <c r="L3441" s="7" t="str">
        <f>IF(Table1[[#This Row],[Is Data Valid]]=TRUE,_xlfn.NORM.S.DIST(Table1[[#This Row],[Birthweight Z-Score (BW+10%)]],TRUE)*100,"")</f>
        <v/>
      </c>
    </row>
    <row r="3442" spans="1:12" x14ac:dyDescent="0.25">
      <c r="A3442" s="3"/>
      <c r="B3442" s="2"/>
      <c r="C3442" s="2"/>
      <c r="D3442" s="2" t="b">
        <f>IF(AND(NOT(ISBLANK(Table1[[#This Row],[Fetal Sex (Male, Female or Unknown)]])),ISNUMBER(Table1[[#This Row],[Birthweight (grams)]]),ISNUMBER(Table1[[#This Row],[Gestation (days)]])),TRUE,FALSE)</f>
        <v>0</v>
      </c>
      <c r="E3442" s="2" t="str">
        <f>IF(Table1[[#This Row],[Is Data Valid]]=TRUE,IF(Table1[[#This Row],[Fetal Sex (Male, Female or Unknown)]]="Male",Backend!$C$5,IF(Table1[[#This Row],[Fetal Sex (Male, Female or Unknown)]]="Female",Backend!$C$6,IF(Table1[[#This Row],[Fetal Sex (Male, Female or Unknown)]]="Unknown",Backend!$C$7,"Error"))),"")</f>
        <v/>
      </c>
      <c r="F3442" s="8" t="str">
        <f>IF(Table1[[#This Row],[Is Data Valid]]=TRUE,EXP(0.578+0.332*((Table1[[#This Row],[Gestation (days)]]+0.5)/7)-0.00354*((Table1[[#This Row],[Gestation (days)]]+0.5)/7)^2)*Table1[[#This Row],[BW40_3705]],"")</f>
        <v/>
      </c>
      <c r="G3442" s="2" t="str">
        <f>IF(Table1[[#This Row],[Is Data Valid]]=TRUE,((Table1[[#This Row],[Birthweight (grams)]]/Table1[[#This Row],[BW_GA]])-1)/(Backend!$B$3/100*Table1[[#This Row],[BW40_3705]]),"")</f>
        <v/>
      </c>
      <c r="H3442" s="7" t="str">
        <f>IF(Table1[[#This Row],[Is Data Valid]]=TRUE,((Table1[[#This Row],[Birthweight (grams)]]*0.9/Table1[[#This Row],[BW_GA]])-1)/(Backend!$B$3/100*Table1[[#This Row],[BW40_3705]]),"")</f>
        <v/>
      </c>
      <c r="I3442" s="7" t="str">
        <f>IF(Table1[[#This Row],[Is Data Valid]]=TRUE,((Table1[[#This Row],[Birthweight (grams)]]*1.1/Table1[[#This Row],[BW_GA]])-1)/(Backend!$B$3/100*Table1[[#This Row],[BW40_3705]]),"")</f>
        <v/>
      </c>
      <c r="J3442" s="7" t="str">
        <f>IF(Table1[[#This Row],[Is Data Valid]]=TRUE,_xlfn.NORM.S.DIST(Table1[[#This Row],[Birthweight Z-Score]],TRUE)*100,"")</f>
        <v/>
      </c>
      <c r="K3442" s="7" t="str">
        <f>IF(Table1[[#This Row],[Is Data Valid]]=TRUE,_xlfn.NORM.S.DIST(Table1[[#This Row],[Birthweight Z-Score (BW-10%)]],TRUE)*100,"")</f>
        <v/>
      </c>
      <c r="L3442" s="7" t="str">
        <f>IF(Table1[[#This Row],[Is Data Valid]]=TRUE,_xlfn.NORM.S.DIST(Table1[[#This Row],[Birthweight Z-Score (BW+10%)]],TRUE)*100,"")</f>
        <v/>
      </c>
    </row>
    <row r="3443" spans="1:12" x14ac:dyDescent="0.25">
      <c r="A3443" s="3"/>
      <c r="B3443" s="2"/>
      <c r="C3443" s="2"/>
      <c r="D3443" s="2" t="b">
        <f>IF(AND(NOT(ISBLANK(Table1[[#This Row],[Fetal Sex (Male, Female or Unknown)]])),ISNUMBER(Table1[[#This Row],[Birthweight (grams)]]),ISNUMBER(Table1[[#This Row],[Gestation (days)]])),TRUE,FALSE)</f>
        <v>0</v>
      </c>
      <c r="E3443" s="2" t="str">
        <f>IF(Table1[[#This Row],[Is Data Valid]]=TRUE,IF(Table1[[#This Row],[Fetal Sex (Male, Female or Unknown)]]="Male",Backend!$C$5,IF(Table1[[#This Row],[Fetal Sex (Male, Female or Unknown)]]="Female",Backend!$C$6,IF(Table1[[#This Row],[Fetal Sex (Male, Female or Unknown)]]="Unknown",Backend!$C$7,"Error"))),"")</f>
        <v/>
      </c>
      <c r="F3443" s="8" t="str">
        <f>IF(Table1[[#This Row],[Is Data Valid]]=TRUE,EXP(0.578+0.332*((Table1[[#This Row],[Gestation (days)]]+0.5)/7)-0.00354*((Table1[[#This Row],[Gestation (days)]]+0.5)/7)^2)*Table1[[#This Row],[BW40_3705]],"")</f>
        <v/>
      </c>
      <c r="G3443" s="2" t="str">
        <f>IF(Table1[[#This Row],[Is Data Valid]]=TRUE,((Table1[[#This Row],[Birthweight (grams)]]/Table1[[#This Row],[BW_GA]])-1)/(Backend!$B$3/100*Table1[[#This Row],[BW40_3705]]),"")</f>
        <v/>
      </c>
      <c r="H3443" s="7" t="str">
        <f>IF(Table1[[#This Row],[Is Data Valid]]=TRUE,((Table1[[#This Row],[Birthweight (grams)]]*0.9/Table1[[#This Row],[BW_GA]])-1)/(Backend!$B$3/100*Table1[[#This Row],[BW40_3705]]),"")</f>
        <v/>
      </c>
      <c r="I3443" s="7" t="str">
        <f>IF(Table1[[#This Row],[Is Data Valid]]=TRUE,((Table1[[#This Row],[Birthweight (grams)]]*1.1/Table1[[#This Row],[BW_GA]])-1)/(Backend!$B$3/100*Table1[[#This Row],[BW40_3705]]),"")</f>
        <v/>
      </c>
      <c r="J3443" s="7" t="str">
        <f>IF(Table1[[#This Row],[Is Data Valid]]=TRUE,_xlfn.NORM.S.DIST(Table1[[#This Row],[Birthweight Z-Score]],TRUE)*100,"")</f>
        <v/>
      </c>
      <c r="K3443" s="7" t="str">
        <f>IF(Table1[[#This Row],[Is Data Valid]]=TRUE,_xlfn.NORM.S.DIST(Table1[[#This Row],[Birthweight Z-Score (BW-10%)]],TRUE)*100,"")</f>
        <v/>
      </c>
      <c r="L3443" s="7" t="str">
        <f>IF(Table1[[#This Row],[Is Data Valid]]=TRUE,_xlfn.NORM.S.DIST(Table1[[#This Row],[Birthweight Z-Score (BW+10%)]],TRUE)*100,"")</f>
        <v/>
      </c>
    </row>
    <row r="3444" spans="1:12" x14ac:dyDescent="0.25">
      <c r="A3444" s="3"/>
      <c r="B3444" s="2"/>
      <c r="C3444" s="2"/>
      <c r="D3444" s="2" t="b">
        <f>IF(AND(NOT(ISBLANK(Table1[[#This Row],[Fetal Sex (Male, Female or Unknown)]])),ISNUMBER(Table1[[#This Row],[Birthweight (grams)]]),ISNUMBER(Table1[[#This Row],[Gestation (days)]])),TRUE,FALSE)</f>
        <v>0</v>
      </c>
      <c r="E3444" s="2" t="str">
        <f>IF(Table1[[#This Row],[Is Data Valid]]=TRUE,IF(Table1[[#This Row],[Fetal Sex (Male, Female or Unknown)]]="Male",Backend!$C$5,IF(Table1[[#This Row],[Fetal Sex (Male, Female or Unknown)]]="Female",Backend!$C$6,IF(Table1[[#This Row],[Fetal Sex (Male, Female or Unknown)]]="Unknown",Backend!$C$7,"Error"))),"")</f>
        <v/>
      </c>
      <c r="F3444" s="8" t="str">
        <f>IF(Table1[[#This Row],[Is Data Valid]]=TRUE,EXP(0.578+0.332*((Table1[[#This Row],[Gestation (days)]]+0.5)/7)-0.00354*((Table1[[#This Row],[Gestation (days)]]+0.5)/7)^2)*Table1[[#This Row],[BW40_3705]],"")</f>
        <v/>
      </c>
      <c r="G3444" s="2" t="str">
        <f>IF(Table1[[#This Row],[Is Data Valid]]=TRUE,((Table1[[#This Row],[Birthweight (grams)]]/Table1[[#This Row],[BW_GA]])-1)/(Backend!$B$3/100*Table1[[#This Row],[BW40_3705]]),"")</f>
        <v/>
      </c>
      <c r="H3444" s="7" t="str">
        <f>IF(Table1[[#This Row],[Is Data Valid]]=TRUE,((Table1[[#This Row],[Birthweight (grams)]]*0.9/Table1[[#This Row],[BW_GA]])-1)/(Backend!$B$3/100*Table1[[#This Row],[BW40_3705]]),"")</f>
        <v/>
      </c>
      <c r="I3444" s="7" t="str">
        <f>IF(Table1[[#This Row],[Is Data Valid]]=TRUE,((Table1[[#This Row],[Birthweight (grams)]]*1.1/Table1[[#This Row],[BW_GA]])-1)/(Backend!$B$3/100*Table1[[#This Row],[BW40_3705]]),"")</f>
        <v/>
      </c>
      <c r="J3444" s="7" t="str">
        <f>IF(Table1[[#This Row],[Is Data Valid]]=TRUE,_xlfn.NORM.S.DIST(Table1[[#This Row],[Birthweight Z-Score]],TRUE)*100,"")</f>
        <v/>
      </c>
      <c r="K3444" s="7" t="str">
        <f>IF(Table1[[#This Row],[Is Data Valid]]=TRUE,_xlfn.NORM.S.DIST(Table1[[#This Row],[Birthweight Z-Score (BW-10%)]],TRUE)*100,"")</f>
        <v/>
      </c>
      <c r="L3444" s="7" t="str">
        <f>IF(Table1[[#This Row],[Is Data Valid]]=TRUE,_xlfn.NORM.S.DIST(Table1[[#This Row],[Birthweight Z-Score (BW+10%)]],TRUE)*100,"")</f>
        <v/>
      </c>
    </row>
    <row r="3445" spans="1:12" x14ac:dyDescent="0.25">
      <c r="A3445" s="3"/>
      <c r="B3445" s="2"/>
      <c r="C3445" s="2"/>
      <c r="D3445" s="2" t="b">
        <f>IF(AND(NOT(ISBLANK(Table1[[#This Row],[Fetal Sex (Male, Female or Unknown)]])),ISNUMBER(Table1[[#This Row],[Birthweight (grams)]]),ISNUMBER(Table1[[#This Row],[Gestation (days)]])),TRUE,FALSE)</f>
        <v>0</v>
      </c>
      <c r="E3445" s="2" t="str">
        <f>IF(Table1[[#This Row],[Is Data Valid]]=TRUE,IF(Table1[[#This Row],[Fetal Sex (Male, Female or Unknown)]]="Male",Backend!$C$5,IF(Table1[[#This Row],[Fetal Sex (Male, Female or Unknown)]]="Female",Backend!$C$6,IF(Table1[[#This Row],[Fetal Sex (Male, Female or Unknown)]]="Unknown",Backend!$C$7,"Error"))),"")</f>
        <v/>
      </c>
      <c r="F3445" s="8" t="str">
        <f>IF(Table1[[#This Row],[Is Data Valid]]=TRUE,EXP(0.578+0.332*((Table1[[#This Row],[Gestation (days)]]+0.5)/7)-0.00354*((Table1[[#This Row],[Gestation (days)]]+0.5)/7)^2)*Table1[[#This Row],[BW40_3705]],"")</f>
        <v/>
      </c>
      <c r="G3445" s="2" t="str">
        <f>IF(Table1[[#This Row],[Is Data Valid]]=TRUE,((Table1[[#This Row],[Birthweight (grams)]]/Table1[[#This Row],[BW_GA]])-1)/(Backend!$B$3/100*Table1[[#This Row],[BW40_3705]]),"")</f>
        <v/>
      </c>
      <c r="H3445" s="7" t="str">
        <f>IF(Table1[[#This Row],[Is Data Valid]]=TRUE,((Table1[[#This Row],[Birthweight (grams)]]*0.9/Table1[[#This Row],[BW_GA]])-1)/(Backend!$B$3/100*Table1[[#This Row],[BW40_3705]]),"")</f>
        <v/>
      </c>
      <c r="I3445" s="7" t="str">
        <f>IF(Table1[[#This Row],[Is Data Valid]]=TRUE,((Table1[[#This Row],[Birthweight (grams)]]*1.1/Table1[[#This Row],[BW_GA]])-1)/(Backend!$B$3/100*Table1[[#This Row],[BW40_3705]]),"")</f>
        <v/>
      </c>
      <c r="J3445" s="7" t="str">
        <f>IF(Table1[[#This Row],[Is Data Valid]]=TRUE,_xlfn.NORM.S.DIST(Table1[[#This Row],[Birthweight Z-Score]],TRUE)*100,"")</f>
        <v/>
      </c>
      <c r="K3445" s="7" t="str">
        <f>IF(Table1[[#This Row],[Is Data Valid]]=TRUE,_xlfn.NORM.S.DIST(Table1[[#This Row],[Birthweight Z-Score (BW-10%)]],TRUE)*100,"")</f>
        <v/>
      </c>
      <c r="L3445" s="7" t="str">
        <f>IF(Table1[[#This Row],[Is Data Valid]]=TRUE,_xlfn.NORM.S.DIST(Table1[[#This Row],[Birthweight Z-Score (BW+10%)]],TRUE)*100,"")</f>
        <v/>
      </c>
    </row>
    <row r="3446" spans="1:12" x14ac:dyDescent="0.25">
      <c r="A3446" s="3"/>
      <c r="B3446" s="2"/>
      <c r="C3446" s="2"/>
      <c r="D3446" s="2" t="b">
        <f>IF(AND(NOT(ISBLANK(Table1[[#This Row],[Fetal Sex (Male, Female or Unknown)]])),ISNUMBER(Table1[[#This Row],[Birthweight (grams)]]),ISNUMBER(Table1[[#This Row],[Gestation (days)]])),TRUE,FALSE)</f>
        <v>0</v>
      </c>
      <c r="E3446" s="2" t="str">
        <f>IF(Table1[[#This Row],[Is Data Valid]]=TRUE,IF(Table1[[#This Row],[Fetal Sex (Male, Female or Unknown)]]="Male",Backend!$C$5,IF(Table1[[#This Row],[Fetal Sex (Male, Female or Unknown)]]="Female",Backend!$C$6,IF(Table1[[#This Row],[Fetal Sex (Male, Female or Unknown)]]="Unknown",Backend!$C$7,"Error"))),"")</f>
        <v/>
      </c>
      <c r="F3446" s="8" t="str">
        <f>IF(Table1[[#This Row],[Is Data Valid]]=TRUE,EXP(0.578+0.332*((Table1[[#This Row],[Gestation (days)]]+0.5)/7)-0.00354*((Table1[[#This Row],[Gestation (days)]]+0.5)/7)^2)*Table1[[#This Row],[BW40_3705]],"")</f>
        <v/>
      </c>
      <c r="G3446" s="2" t="str">
        <f>IF(Table1[[#This Row],[Is Data Valid]]=TRUE,((Table1[[#This Row],[Birthweight (grams)]]/Table1[[#This Row],[BW_GA]])-1)/(Backend!$B$3/100*Table1[[#This Row],[BW40_3705]]),"")</f>
        <v/>
      </c>
      <c r="H3446" s="7" t="str">
        <f>IF(Table1[[#This Row],[Is Data Valid]]=TRUE,((Table1[[#This Row],[Birthweight (grams)]]*0.9/Table1[[#This Row],[BW_GA]])-1)/(Backend!$B$3/100*Table1[[#This Row],[BW40_3705]]),"")</f>
        <v/>
      </c>
      <c r="I3446" s="7" t="str">
        <f>IF(Table1[[#This Row],[Is Data Valid]]=TRUE,((Table1[[#This Row],[Birthweight (grams)]]*1.1/Table1[[#This Row],[BW_GA]])-1)/(Backend!$B$3/100*Table1[[#This Row],[BW40_3705]]),"")</f>
        <v/>
      </c>
      <c r="J3446" s="7" t="str">
        <f>IF(Table1[[#This Row],[Is Data Valid]]=TRUE,_xlfn.NORM.S.DIST(Table1[[#This Row],[Birthweight Z-Score]],TRUE)*100,"")</f>
        <v/>
      </c>
      <c r="K3446" s="7" t="str">
        <f>IF(Table1[[#This Row],[Is Data Valid]]=TRUE,_xlfn.NORM.S.DIST(Table1[[#This Row],[Birthweight Z-Score (BW-10%)]],TRUE)*100,"")</f>
        <v/>
      </c>
      <c r="L3446" s="7" t="str">
        <f>IF(Table1[[#This Row],[Is Data Valid]]=TRUE,_xlfn.NORM.S.DIST(Table1[[#This Row],[Birthweight Z-Score (BW+10%)]],TRUE)*100,"")</f>
        <v/>
      </c>
    </row>
    <row r="3447" spans="1:12" x14ac:dyDescent="0.25">
      <c r="A3447" s="3"/>
      <c r="B3447" s="2"/>
      <c r="C3447" s="2"/>
      <c r="D3447" s="2" t="b">
        <f>IF(AND(NOT(ISBLANK(Table1[[#This Row],[Fetal Sex (Male, Female or Unknown)]])),ISNUMBER(Table1[[#This Row],[Birthweight (grams)]]),ISNUMBER(Table1[[#This Row],[Gestation (days)]])),TRUE,FALSE)</f>
        <v>0</v>
      </c>
      <c r="E3447" s="2" t="str">
        <f>IF(Table1[[#This Row],[Is Data Valid]]=TRUE,IF(Table1[[#This Row],[Fetal Sex (Male, Female or Unknown)]]="Male",Backend!$C$5,IF(Table1[[#This Row],[Fetal Sex (Male, Female or Unknown)]]="Female",Backend!$C$6,IF(Table1[[#This Row],[Fetal Sex (Male, Female or Unknown)]]="Unknown",Backend!$C$7,"Error"))),"")</f>
        <v/>
      </c>
      <c r="F3447" s="8" t="str">
        <f>IF(Table1[[#This Row],[Is Data Valid]]=TRUE,EXP(0.578+0.332*((Table1[[#This Row],[Gestation (days)]]+0.5)/7)-0.00354*((Table1[[#This Row],[Gestation (days)]]+0.5)/7)^2)*Table1[[#This Row],[BW40_3705]],"")</f>
        <v/>
      </c>
      <c r="G3447" s="2" t="str">
        <f>IF(Table1[[#This Row],[Is Data Valid]]=TRUE,((Table1[[#This Row],[Birthweight (grams)]]/Table1[[#This Row],[BW_GA]])-1)/(Backend!$B$3/100*Table1[[#This Row],[BW40_3705]]),"")</f>
        <v/>
      </c>
      <c r="H3447" s="7" t="str">
        <f>IF(Table1[[#This Row],[Is Data Valid]]=TRUE,((Table1[[#This Row],[Birthweight (grams)]]*0.9/Table1[[#This Row],[BW_GA]])-1)/(Backend!$B$3/100*Table1[[#This Row],[BW40_3705]]),"")</f>
        <v/>
      </c>
      <c r="I3447" s="7" t="str">
        <f>IF(Table1[[#This Row],[Is Data Valid]]=TRUE,((Table1[[#This Row],[Birthweight (grams)]]*1.1/Table1[[#This Row],[BW_GA]])-1)/(Backend!$B$3/100*Table1[[#This Row],[BW40_3705]]),"")</f>
        <v/>
      </c>
      <c r="J3447" s="7" t="str">
        <f>IF(Table1[[#This Row],[Is Data Valid]]=TRUE,_xlfn.NORM.S.DIST(Table1[[#This Row],[Birthweight Z-Score]],TRUE)*100,"")</f>
        <v/>
      </c>
      <c r="K3447" s="7" t="str">
        <f>IF(Table1[[#This Row],[Is Data Valid]]=TRUE,_xlfn.NORM.S.DIST(Table1[[#This Row],[Birthweight Z-Score (BW-10%)]],TRUE)*100,"")</f>
        <v/>
      </c>
      <c r="L3447" s="7" t="str">
        <f>IF(Table1[[#This Row],[Is Data Valid]]=TRUE,_xlfn.NORM.S.DIST(Table1[[#This Row],[Birthweight Z-Score (BW+10%)]],TRUE)*100,"")</f>
        <v/>
      </c>
    </row>
    <row r="3448" spans="1:12" x14ac:dyDescent="0.25">
      <c r="A3448" s="3"/>
      <c r="B3448" s="2"/>
      <c r="C3448" s="2"/>
      <c r="D3448" s="2" t="b">
        <f>IF(AND(NOT(ISBLANK(Table1[[#This Row],[Fetal Sex (Male, Female or Unknown)]])),ISNUMBER(Table1[[#This Row],[Birthweight (grams)]]),ISNUMBER(Table1[[#This Row],[Gestation (days)]])),TRUE,FALSE)</f>
        <v>0</v>
      </c>
      <c r="E3448" s="2" t="str">
        <f>IF(Table1[[#This Row],[Is Data Valid]]=TRUE,IF(Table1[[#This Row],[Fetal Sex (Male, Female or Unknown)]]="Male",Backend!$C$5,IF(Table1[[#This Row],[Fetal Sex (Male, Female or Unknown)]]="Female",Backend!$C$6,IF(Table1[[#This Row],[Fetal Sex (Male, Female or Unknown)]]="Unknown",Backend!$C$7,"Error"))),"")</f>
        <v/>
      </c>
      <c r="F3448" s="8" t="str">
        <f>IF(Table1[[#This Row],[Is Data Valid]]=TRUE,EXP(0.578+0.332*((Table1[[#This Row],[Gestation (days)]]+0.5)/7)-0.00354*((Table1[[#This Row],[Gestation (days)]]+0.5)/7)^2)*Table1[[#This Row],[BW40_3705]],"")</f>
        <v/>
      </c>
      <c r="G3448" s="2" t="str">
        <f>IF(Table1[[#This Row],[Is Data Valid]]=TRUE,((Table1[[#This Row],[Birthweight (grams)]]/Table1[[#This Row],[BW_GA]])-1)/(Backend!$B$3/100*Table1[[#This Row],[BW40_3705]]),"")</f>
        <v/>
      </c>
      <c r="H3448" s="7" t="str">
        <f>IF(Table1[[#This Row],[Is Data Valid]]=TRUE,((Table1[[#This Row],[Birthweight (grams)]]*0.9/Table1[[#This Row],[BW_GA]])-1)/(Backend!$B$3/100*Table1[[#This Row],[BW40_3705]]),"")</f>
        <v/>
      </c>
      <c r="I3448" s="7" t="str">
        <f>IF(Table1[[#This Row],[Is Data Valid]]=TRUE,((Table1[[#This Row],[Birthweight (grams)]]*1.1/Table1[[#This Row],[BW_GA]])-1)/(Backend!$B$3/100*Table1[[#This Row],[BW40_3705]]),"")</f>
        <v/>
      </c>
      <c r="J3448" s="7" t="str">
        <f>IF(Table1[[#This Row],[Is Data Valid]]=TRUE,_xlfn.NORM.S.DIST(Table1[[#This Row],[Birthweight Z-Score]],TRUE)*100,"")</f>
        <v/>
      </c>
      <c r="K3448" s="7" t="str">
        <f>IF(Table1[[#This Row],[Is Data Valid]]=TRUE,_xlfn.NORM.S.DIST(Table1[[#This Row],[Birthweight Z-Score (BW-10%)]],TRUE)*100,"")</f>
        <v/>
      </c>
      <c r="L3448" s="7" t="str">
        <f>IF(Table1[[#This Row],[Is Data Valid]]=TRUE,_xlfn.NORM.S.DIST(Table1[[#This Row],[Birthweight Z-Score (BW+10%)]],TRUE)*100,"")</f>
        <v/>
      </c>
    </row>
    <row r="3449" spans="1:12" x14ac:dyDescent="0.25">
      <c r="A3449" s="3"/>
      <c r="B3449" s="2"/>
      <c r="C3449" s="2"/>
      <c r="D3449" s="2" t="b">
        <f>IF(AND(NOT(ISBLANK(Table1[[#This Row],[Fetal Sex (Male, Female or Unknown)]])),ISNUMBER(Table1[[#This Row],[Birthweight (grams)]]),ISNUMBER(Table1[[#This Row],[Gestation (days)]])),TRUE,FALSE)</f>
        <v>0</v>
      </c>
      <c r="E3449" s="2" t="str">
        <f>IF(Table1[[#This Row],[Is Data Valid]]=TRUE,IF(Table1[[#This Row],[Fetal Sex (Male, Female or Unknown)]]="Male",Backend!$C$5,IF(Table1[[#This Row],[Fetal Sex (Male, Female or Unknown)]]="Female",Backend!$C$6,IF(Table1[[#This Row],[Fetal Sex (Male, Female or Unknown)]]="Unknown",Backend!$C$7,"Error"))),"")</f>
        <v/>
      </c>
      <c r="F3449" s="8" t="str">
        <f>IF(Table1[[#This Row],[Is Data Valid]]=TRUE,EXP(0.578+0.332*((Table1[[#This Row],[Gestation (days)]]+0.5)/7)-0.00354*((Table1[[#This Row],[Gestation (days)]]+0.5)/7)^2)*Table1[[#This Row],[BW40_3705]],"")</f>
        <v/>
      </c>
      <c r="G3449" s="2" t="str">
        <f>IF(Table1[[#This Row],[Is Data Valid]]=TRUE,((Table1[[#This Row],[Birthweight (grams)]]/Table1[[#This Row],[BW_GA]])-1)/(Backend!$B$3/100*Table1[[#This Row],[BW40_3705]]),"")</f>
        <v/>
      </c>
      <c r="H3449" s="7" t="str">
        <f>IF(Table1[[#This Row],[Is Data Valid]]=TRUE,((Table1[[#This Row],[Birthweight (grams)]]*0.9/Table1[[#This Row],[BW_GA]])-1)/(Backend!$B$3/100*Table1[[#This Row],[BW40_3705]]),"")</f>
        <v/>
      </c>
      <c r="I3449" s="7" t="str">
        <f>IF(Table1[[#This Row],[Is Data Valid]]=TRUE,((Table1[[#This Row],[Birthweight (grams)]]*1.1/Table1[[#This Row],[BW_GA]])-1)/(Backend!$B$3/100*Table1[[#This Row],[BW40_3705]]),"")</f>
        <v/>
      </c>
      <c r="J3449" s="7" t="str">
        <f>IF(Table1[[#This Row],[Is Data Valid]]=TRUE,_xlfn.NORM.S.DIST(Table1[[#This Row],[Birthweight Z-Score]],TRUE)*100,"")</f>
        <v/>
      </c>
      <c r="K3449" s="7" t="str">
        <f>IF(Table1[[#This Row],[Is Data Valid]]=TRUE,_xlfn.NORM.S.DIST(Table1[[#This Row],[Birthweight Z-Score (BW-10%)]],TRUE)*100,"")</f>
        <v/>
      </c>
      <c r="L3449" s="7" t="str">
        <f>IF(Table1[[#This Row],[Is Data Valid]]=TRUE,_xlfn.NORM.S.DIST(Table1[[#This Row],[Birthweight Z-Score (BW+10%)]],TRUE)*100,"")</f>
        <v/>
      </c>
    </row>
    <row r="3450" spans="1:12" x14ac:dyDescent="0.25">
      <c r="A3450" s="3"/>
      <c r="B3450" s="2"/>
      <c r="C3450" s="2"/>
      <c r="D3450" s="2" t="b">
        <f>IF(AND(NOT(ISBLANK(Table1[[#This Row],[Fetal Sex (Male, Female or Unknown)]])),ISNUMBER(Table1[[#This Row],[Birthweight (grams)]]),ISNUMBER(Table1[[#This Row],[Gestation (days)]])),TRUE,FALSE)</f>
        <v>0</v>
      </c>
      <c r="E3450" s="2" t="str">
        <f>IF(Table1[[#This Row],[Is Data Valid]]=TRUE,IF(Table1[[#This Row],[Fetal Sex (Male, Female or Unknown)]]="Male",Backend!$C$5,IF(Table1[[#This Row],[Fetal Sex (Male, Female or Unknown)]]="Female",Backend!$C$6,IF(Table1[[#This Row],[Fetal Sex (Male, Female or Unknown)]]="Unknown",Backend!$C$7,"Error"))),"")</f>
        <v/>
      </c>
      <c r="F3450" s="8" t="str">
        <f>IF(Table1[[#This Row],[Is Data Valid]]=TRUE,EXP(0.578+0.332*((Table1[[#This Row],[Gestation (days)]]+0.5)/7)-0.00354*((Table1[[#This Row],[Gestation (days)]]+0.5)/7)^2)*Table1[[#This Row],[BW40_3705]],"")</f>
        <v/>
      </c>
      <c r="G3450" s="2" t="str">
        <f>IF(Table1[[#This Row],[Is Data Valid]]=TRUE,((Table1[[#This Row],[Birthweight (grams)]]/Table1[[#This Row],[BW_GA]])-1)/(Backend!$B$3/100*Table1[[#This Row],[BW40_3705]]),"")</f>
        <v/>
      </c>
      <c r="H3450" s="7" t="str">
        <f>IF(Table1[[#This Row],[Is Data Valid]]=TRUE,((Table1[[#This Row],[Birthweight (grams)]]*0.9/Table1[[#This Row],[BW_GA]])-1)/(Backend!$B$3/100*Table1[[#This Row],[BW40_3705]]),"")</f>
        <v/>
      </c>
      <c r="I3450" s="7" t="str">
        <f>IF(Table1[[#This Row],[Is Data Valid]]=TRUE,((Table1[[#This Row],[Birthweight (grams)]]*1.1/Table1[[#This Row],[BW_GA]])-1)/(Backend!$B$3/100*Table1[[#This Row],[BW40_3705]]),"")</f>
        <v/>
      </c>
      <c r="J3450" s="7" t="str">
        <f>IF(Table1[[#This Row],[Is Data Valid]]=TRUE,_xlfn.NORM.S.DIST(Table1[[#This Row],[Birthweight Z-Score]],TRUE)*100,"")</f>
        <v/>
      </c>
      <c r="K3450" s="7" t="str">
        <f>IF(Table1[[#This Row],[Is Data Valid]]=TRUE,_xlfn.NORM.S.DIST(Table1[[#This Row],[Birthweight Z-Score (BW-10%)]],TRUE)*100,"")</f>
        <v/>
      </c>
      <c r="L3450" s="7" t="str">
        <f>IF(Table1[[#This Row],[Is Data Valid]]=TRUE,_xlfn.NORM.S.DIST(Table1[[#This Row],[Birthweight Z-Score (BW+10%)]],TRUE)*100,"")</f>
        <v/>
      </c>
    </row>
    <row r="3451" spans="1:12" x14ac:dyDescent="0.25">
      <c r="A3451" s="3"/>
      <c r="B3451" s="2"/>
      <c r="C3451" s="2"/>
      <c r="D3451" s="2" t="b">
        <f>IF(AND(NOT(ISBLANK(Table1[[#This Row],[Fetal Sex (Male, Female or Unknown)]])),ISNUMBER(Table1[[#This Row],[Birthweight (grams)]]),ISNUMBER(Table1[[#This Row],[Gestation (days)]])),TRUE,FALSE)</f>
        <v>0</v>
      </c>
      <c r="E3451" s="2" t="str">
        <f>IF(Table1[[#This Row],[Is Data Valid]]=TRUE,IF(Table1[[#This Row],[Fetal Sex (Male, Female or Unknown)]]="Male",Backend!$C$5,IF(Table1[[#This Row],[Fetal Sex (Male, Female or Unknown)]]="Female",Backend!$C$6,IF(Table1[[#This Row],[Fetal Sex (Male, Female or Unknown)]]="Unknown",Backend!$C$7,"Error"))),"")</f>
        <v/>
      </c>
      <c r="F3451" s="8" t="str">
        <f>IF(Table1[[#This Row],[Is Data Valid]]=TRUE,EXP(0.578+0.332*((Table1[[#This Row],[Gestation (days)]]+0.5)/7)-0.00354*((Table1[[#This Row],[Gestation (days)]]+0.5)/7)^2)*Table1[[#This Row],[BW40_3705]],"")</f>
        <v/>
      </c>
      <c r="G3451" s="2" t="str">
        <f>IF(Table1[[#This Row],[Is Data Valid]]=TRUE,((Table1[[#This Row],[Birthweight (grams)]]/Table1[[#This Row],[BW_GA]])-1)/(Backend!$B$3/100*Table1[[#This Row],[BW40_3705]]),"")</f>
        <v/>
      </c>
      <c r="H3451" s="7" t="str">
        <f>IF(Table1[[#This Row],[Is Data Valid]]=TRUE,((Table1[[#This Row],[Birthweight (grams)]]*0.9/Table1[[#This Row],[BW_GA]])-1)/(Backend!$B$3/100*Table1[[#This Row],[BW40_3705]]),"")</f>
        <v/>
      </c>
      <c r="I3451" s="7" t="str">
        <f>IF(Table1[[#This Row],[Is Data Valid]]=TRUE,((Table1[[#This Row],[Birthweight (grams)]]*1.1/Table1[[#This Row],[BW_GA]])-1)/(Backend!$B$3/100*Table1[[#This Row],[BW40_3705]]),"")</f>
        <v/>
      </c>
      <c r="J3451" s="7" t="str">
        <f>IF(Table1[[#This Row],[Is Data Valid]]=TRUE,_xlfn.NORM.S.DIST(Table1[[#This Row],[Birthweight Z-Score]],TRUE)*100,"")</f>
        <v/>
      </c>
      <c r="K3451" s="7" t="str">
        <f>IF(Table1[[#This Row],[Is Data Valid]]=TRUE,_xlfn.NORM.S.DIST(Table1[[#This Row],[Birthweight Z-Score (BW-10%)]],TRUE)*100,"")</f>
        <v/>
      </c>
      <c r="L3451" s="7" t="str">
        <f>IF(Table1[[#This Row],[Is Data Valid]]=TRUE,_xlfn.NORM.S.DIST(Table1[[#This Row],[Birthweight Z-Score (BW+10%)]],TRUE)*100,"")</f>
        <v/>
      </c>
    </row>
    <row r="3452" spans="1:12" x14ac:dyDescent="0.25">
      <c r="A3452" s="3"/>
      <c r="B3452" s="2"/>
      <c r="C3452" s="2"/>
      <c r="D3452" s="2" t="b">
        <f>IF(AND(NOT(ISBLANK(Table1[[#This Row],[Fetal Sex (Male, Female or Unknown)]])),ISNUMBER(Table1[[#This Row],[Birthweight (grams)]]),ISNUMBER(Table1[[#This Row],[Gestation (days)]])),TRUE,FALSE)</f>
        <v>0</v>
      </c>
      <c r="E3452" s="2" t="str">
        <f>IF(Table1[[#This Row],[Is Data Valid]]=TRUE,IF(Table1[[#This Row],[Fetal Sex (Male, Female or Unknown)]]="Male",Backend!$C$5,IF(Table1[[#This Row],[Fetal Sex (Male, Female or Unknown)]]="Female",Backend!$C$6,IF(Table1[[#This Row],[Fetal Sex (Male, Female or Unknown)]]="Unknown",Backend!$C$7,"Error"))),"")</f>
        <v/>
      </c>
      <c r="F3452" s="8" t="str">
        <f>IF(Table1[[#This Row],[Is Data Valid]]=TRUE,EXP(0.578+0.332*((Table1[[#This Row],[Gestation (days)]]+0.5)/7)-0.00354*((Table1[[#This Row],[Gestation (days)]]+0.5)/7)^2)*Table1[[#This Row],[BW40_3705]],"")</f>
        <v/>
      </c>
      <c r="G3452" s="2" t="str">
        <f>IF(Table1[[#This Row],[Is Data Valid]]=TRUE,((Table1[[#This Row],[Birthweight (grams)]]/Table1[[#This Row],[BW_GA]])-1)/(Backend!$B$3/100*Table1[[#This Row],[BW40_3705]]),"")</f>
        <v/>
      </c>
      <c r="H3452" s="7" t="str">
        <f>IF(Table1[[#This Row],[Is Data Valid]]=TRUE,((Table1[[#This Row],[Birthweight (grams)]]*0.9/Table1[[#This Row],[BW_GA]])-1)/(Backend!$B$3/100*Table1[[#This Row],[BW40_3705]]),"")</f>
        <v/>
      </c>
      <c r="I3452" s="7" t="str">
        <f>IF(Table1[[#This Row],[Is Data Valid]]=TRUE,((Table1[[#This Row],[Birthweight (grams)]]*1.1/Table1[[#This Row],[BW_GA]])-1)/(Backend!$B$3/100*Table1[[#This Row],[BW40_3705]]),"")</f>
        <v/>
      </c>
      <c r="J3452" s="7" t="str">
        <f>IF(Table1[[#This Row],[Is Data Valid]]=TRUE,_xlfn.NORM.S.DIST(Table1[[#This Row],[Birthweight Z-Score]],TRUE)*100,"")</f>
        <v/>
      </c>
      <c r="K3452" s="7" t="str">
        <f>IF(Table1[[#This Row],[Is Data Valid]]=TRUE,_xlfn.NORM.S.DIST(Table1[[#This Row],[Birthweight Z-Score (BW-10%)]],TRUE)*100,"")</f>
        <v/>
      </c>
      <c r="L3452" s="7" t="str">
        <f>IF(Table1[[#This Row],[Is Data Valid]]=TRUE,_xlfn.NORM.S.DIST(Table1[[#This Row],[Birthweight Z-Score (BW+10%)]],TRUE)*100,"")</f>
        <v/>
      </c>
    </row>
    <row r="3453" spans="1:12" x14ac:dyDescent="0.25">
      <c r="A3453" s="3"/>
      <c r="B3453" s="2"/>
      <c r="C3453" s="2"/>
      <c r="D3453" s="2" t="b">
        <f>IF(AND(NOT(ISBLANK(Table1[[#This Row],[Fetal Sex (Male, Female or Unknown)]])),ISNUMBER(Table1[[#This Row],[Birthweight (grams)]]),ISNUMBER(Table1[[#This Row],[Gestation (days)]])),TRUE,FALSE)</f>
        <v>0</v>
      </c>
      <c r="E3453" s="2" t="str">
        <f>IF(Table1[[#This Row],[Is Data Valid]]=TRUE,IF(Table1[[#This Row],[Fetal Sex (Male, Female or Unknown)]]="Male",Backend!$C$5,IF(Table1[[#This Row],[Fetal Sex (Male, Female or Unknown)]]="Female",Backend!$C$6,IF(Table1[[#This Row],[Fetal Sex (Male, Female or Unknown)]]="Unknown",Backend!$C$7,"Error"))),"")</f>
        <v/>
      </c>
      <c r="F3453" s="8" t="str">
        <f>IF(Table1[[#This Row],[Is Data Valid]]=TRUE,EXP(0.578+0.332*((Table1[[#This Row],[Gestation (days)]]+0.5)/7)-0.00354*((Table1[[#This Row],[Gestation (days)]]+0.5)/7)^2)*Table1[[#This Row],[BW40_3705]],"")</f>
        <v/>
      </c>
      <c r="G3453" s="2" t="str">
        <f>IF(Table1[[#This Row],[Is Data Valid]]=TRUE,((Table1[[#This Row],[Birthweight (grams)]]/Table1[[#This Row],[BW_GA]])-1)/(Backend!$B$3/100*Table1[[#This Row],[BW40_3705]]),"")</f>
        <v/>
      </c>
      <c r="H3453" s="7" t="str">
        <f>IF(Table1[[#This Row],[Is Data Valid]]=TRUE,((Table1[[#This Row],[Birthweight (grams)]]*0.9/Table1[[#This Row],[BW_GA]])-1)/(Backend!$B$3/100*Table1[[#This Row],[BW40_3705]]),"")</f>
        <v/>
      </c>
      <c r="I3453" s="7" t="str">
        <f>IF(Table1[[#This Row],[Is Data Valid]]=TRUE,((Table1[[#This Row],[Birthweight (grams)]]*1.1/Table1[[#This Row],[BW_GA]])-1)/(Backend!$B$3/100*Table1[[#This Row],[BW40_3705]]),"")</f>
        <v/>
      </c>
      <c r="J3453" s="7" t="str">
        <f>IF(Table1[[#This Row],[Is Data Valid]]=TRUE,_xlfn.NORM.S.DIST(Table1[[#This Row],[Birthweight Z-Score]],TRUE)*100,"")</f>
        <v/>
      </c>
      <c r="K3453" s="7" t="str">
        <f>IF(Table1[[#This Row],[Is Data Valid]]=TRUE,_xlfn.NORM.S.DIST(Table1[[#This Row],[Birthweight Z-Score (BW-10%)]],TRUE)*100,"")</f>
        <v/>
      </c>
      <c r="L3453" s="7" t="str">
        <f>IF(Table1[[#This Row],[Is Data Valid]]=TRUE,_xlfn.NORM.S.DIST(Table1[[#This Row],[Birthweight Z-Score (BW+10%)]],TRUE)*100,"")</f>
        <v/>
      </c>
    </row>
    <row r="3454" spans="1:12" x14ac:dyDescent="0.25">
      <c r="A3454" s="3"/>
      <c r="B3454" s="2"/>
      <c r="C3454" s="2"/>
      <c r="D3454" s="2" t="b">
        <f>IF(AND(NOT(ISBLANK(Table1[[#This Row],[Fetal Sex (Male, Female or Unknown)]])),ISNUMBER(Table1[[#This Row],[Birthweight (grams)]]),ISNUMBER(Table1[[#This Row],[Gestation (days)]])),TRUE,FALSE)</f>
        <v>0</v>
      </c>
      <c r="E3454" s="2" t="str">
        <f>IF(Table1[[#This Row],[Is Data Valid]]=TRUE,IF(Table1[[#This Row],[Fetal Sex (Male, Female or Unknown)]]="Male",Backend!$C$5,IF(Table1[[#This Row],[Fetal Sex (Male, Female or Unknown)]]="Female",Backend!$C$6,IF(Table1[[#This Row],[Fetal Sex (Male, Female or Unknown)]]="Unknown",Backend!$C$7,"Error"))),"")</f>
        <v/>
      </c>
      <c r="F3454" s="8" t="str">
        <f>IF(Table1[[#This Row],[Is Data Valid]]=TRUE,EXP(0.578+0.332*((Table1[[#This Row],[Gestation (days)]]+0.5)/7)-0.00354*((Table1[[#This Row],[Gestation (days)]]+0.5)/7)^2)*Table1[[#This Row],[BW40_3705]],"")</f>
        <v/>
      </c>
      <c r="G3454" s="2" t="str">
        <f>IF(Table1[[#This Row],[Is Data Valid]]=TRUE,((Table1[[#This Row],[Birthweight (grams)]]/Table1[[#This Row],[BW_GA]])-1)/(Backend!$B$3/100*Table1[[#This Row],[BW40_3705]]),"")</f>
        <v/>
      </c>
      <c r="H3454" s="7" t="str">
        <f>IF(Table1[[#This Row],[Is Data Valid]]=TRUE,((Table1[[#This Row],[Birthweight (grams)]]*0.9/Table1[[#This Row],[BW_GA]])-1)/(Backend!$B$3/100*Table1[[#This Row],[BW40_3705]]),"")</f>
        <v/>
      </c>
      <c r="I3454" s="7" t="str">
        <f>IF(Table1[[#This Row],[Is Data Valid]]=TRUE,((Table1[[#This Row],[Birthweight (grams)]]*1.1/Table1[[#This Row],[BW_GA]])-1)/(Backend!$B$3/100*Table1[[#This Row],[BW40_3705]]),"")</f>
        <v/>
      </c>
      <c r="J3454" s="7" t="str">
        <f>IF(Table1[[#This Row],[Is Data Valid]]=TRUE,_xlfn.NORM.S.DIST(Table1[[#This Row],[Birthweight Z-Score]],TRUE)*100,"")</f>
        <v/>
      </c>
      <c r="K3454" s="7" t="str">
        <f>IF(Table1[[#This Row],[Is Data Valid]]=TRUE,_xlfn.NORM.S.DIST(Table1[[#This Row],[Birthweight Z-Score (BW-10%)]],TRUE)*100,"")</f>
        <v/>
      </c>
      <c r="L3454" s="7" t="str">
        <f>IF(Table1[[#This Row],[Is Data Valid]]=TRUE,_xlfn.NORM.S.DIST(Table1[[#This Row],[Birthweight Z-Score (BW+10%)]],TRUE)*100,"")</f>
        <v/>
      </c>
    </row>
    <row r="3455" spans="1:12" x14ac:dyDescent="0.25">
      <c r="A3455" s="3"/>
      <c r="B3455" s="2"/>
      <c r="C3455" s="2"/>
      <c r="D3455" s="2" t="b">
        <f>IF(AND(NOT(ISBLANK(Table1[[#This Row],[Fetal Sex (Male, Female or Unknown)]])),ISNUMBER(Table1[[#This Row],[Birthweight (grams)]]),ISNUMBER(Table1[[#This Row],[Gestation (days)]])),TRUE,FALSE)</f>
        <v>0</v>
      </c>
      <c r="E3455" s="2" t="str">
        <f>IF(Table1[[#This Row],[Is Data Valid]]=TRUE,IF(Table1[[#This Row],[Fetal Sex (Male, Female or Unknown)]]="Male",Backend!$C$5,IF(Table1[[#This Row],[Fetal Sex (Male, Female or Unknown)]]="Female",Backend!$C$6,IF(Table1[[#This Row],[Fetal Sex (Male, Female or Unknown)]]="Unknown",Backend!$C$7,"Error"))),"")</f>
        <v/>
      </c>
      <c r="F3455" s="8" t="str">
        <f>IF(Table1[[#This Row],[Is Data Valid]]=TRUE,EXP(0.578+0.332*((Table1[[#This Row],[Gestation (days)]]+0.5)/7)-0.00354*((Table1[[#This Row],[Gestation (days)]]+0.5)/7)^2)*Table1[[#This Row],[BW40_3705]],"")</f>
        <v/>
      </c>
      <c r="G3455" s="2" t="str">
        <f>IF(Table1[[#This Row],[Is Data Valid]]=TRUE,((Table1[[#This Row],[Birthweight (grams)]]/Table1[[#This Row],[BW_GA]])-1)/(Backend!$B$3/100*Table1[[#This Row],[BW40_3705]]),"")</f>
        <v/>
      </c>
      <c r="H3455" s="7" t="str">
        <f>IF(Table1[[#This Row],[Is Data Valid]]=TRUE,((Table1[[#This Row],[Birthweight (grams)]]*0.9/Table1[[#This Row],[BW_GA]])-1)/(Backend!$B$3/100*Table1[[#This Row],[BW40_3705]]),"")</f>
        <v/>
      </c>
      <c r="I3455" s="7" t="str">
        <f>IF(Table1[[#This Row],[Is Data Valid]]=TRUE,((Table1[[#This Row],[Birthweight (grams)]]*1.1/Table1[[#This Row],[BW_GA]])-1)/(Backend!$B$3/100*Table1[[#This Row],[BW40_3705]]),"")</f>
        <v/>
      </c>
      <c r="J3455" s="7" t="str">
        <f>IF(Table1[[#This Row],[Is Data Valid]]=TRUE,_xlfn.NORM.S.DIST(Table1[[#This Row],[Birthweight Z-Score]],TRUE)*100,"")</f>
        <v/>
      </c>
      <c r="K3455" s="7" t="str">
        <f>IF(Table1[[#This Row],[Is Data Valid]]=TRUE,_xlfn.NORM.S.DIST(Table1[[#This Row],[Birthweight Z-Score (BW-10%)]],TRUE)*100,"")</f>
        <v/>
      </c>
      <c r="L3455" s="7" t="str">
        <f>IF(Table1[[#This Row],[Is Data Valid]]=TRUE,_xlfn.NORM.S.DIST(Table1[[#This Row],[Birthweight Z-Score (BW+10%)]],TRUE)*100,"")</f>
        <v/>
      </c>
    </row>
    <row r="3456" spans="1:12" x14ac:dyDescent="0.25">
      <c r="A3456" s="3"/>
      <c r="B3456" s="2"/>
      <c r="C3456" s="2"/>
      <c r="D3456" s="2" t="b">
        <f>IF(AND(NOT(ISBLANK(Table1[[#This Row],[Fetal Sex (Male, Female or Unknown)]])),ISNUMBER(Table1[[#This Row],[Birthweight (grams)]]),ISNUMBER(Table1[[#This Row],[Gestation (days)]])),TRUE,FALSE)</f>
        <v>0</v>
      </c>
      <c r="E3456" s="2" t="str">
        <f>IF(Table1[[#This Row],[Is Data Valid]]=TRUE,IF(Table1[[#This Row],[Fetal Sex (Male, Female or Unknown)]]="Male",Backend!$C$5,IF(Table1[[#This Row],[Fetal Sex (Male, Female or Unknown)]]="Female",Backend!$C$6,IF(Table1[[#This Row],[Fetal Sex (Male, Female or Unknown)]]="Unknown",Backend!$C$7,"Error"))),"")</f>
        <v/>
      </c>
      <c r="F3456" s="8" t="str">
        <f>IF(Table1[[#This Row],[Is Data Valid]]=TRUE,EXP(0.578+0.332*((Table1[[#This Row],[Gestation (days)]]+0.5)/7)-0.00354*((Table1[[#This Row],[Gestation (days)]]+0.5)/7)^2)*Table1[[#This Row],[BW40_3705]],"")</f>
        <v/>
      </c>
      <c r="G3456" s="2" t="str">
        <f>IF(Table1[[#This Row],[Is Data Valid]]=TRUE,((Table1[[#This Row],[Birthweight (grams)]]/Table1[[#This Row],[BW_GA]])-1)/(Backend!$B$3/100*Table1[[#This Row],[BW40_3705]]),"")</f>
        <v/>
      </c>
      <c r="H3456" s="7" t="str">
        <f>IF(Table1[[#This Row],[Is Data Valid]]=TRUE,((Table1[[#This Row],[Birthweight (grams)]]*0.9/Table1[[#This Row],[BW_GA]])-1)/(Backend!$B$3/100*Table1[[#This Row],[BW40_3705]]),"")</f>
        <v/>
      </c>
      <c r="I3456" s="7" t="str">
        <f>IF(Table1[[#This Row],[Is Data Valid]]=TRUE,((Table1[[#This Row],[Birthweight (grams)]]*1.1/Table1[[#This Row],[BW_GA]])-1)/(Backend!$B$3/100*Table1[[#This Row],[BW40_3705]]),"")</f>
        <v/>
      </c>
      <c r="J3456" s="7" t="str">
        <f>IF(Table1[[#This Row],[Is Data Valid]]=TRUE,_xlfn.NORM.S.DIST(Table1[[#This Row],[Birthweight Z-Score]],TRUE)*100,"")</f>
        <v/>
      </c>
      <c r="K3456" s="7" t="str">
        <f>IF(Table1[[#This Row],[Is Data Valid]]=TRUE,_xlfn.NORM.S.DIST(Table1[[#This Row],[Birthweight Z-Score (BW-10%)]],TRUE)*100,"")</f>
        <v/>
      </c>
      <c r="L3456" s="7" t="str">
        <f>IF(Table1[[#This Row],[Is Data Valid]]=TRUE,_xlfn.NORM.S.DIST(Table1[[#This Row],[Birthweight Z-Score (BW+10%)]],TRUE)*100,"")</f>
        <v/>
      </c>
    </row>
    <row r="3457" spans="1:12" x14ac:dyDescent="0.25">
      <c r="A3457" s="3"/>
      <c r="B3457" s="2"/>
      <c r="C3457" s="2"/>
      <c r="D3457" s="2" t="b">
        <f>IF(AND(NOT(ISBLANK(Table1[[#This Row],[Fetal Sex (Male, Female or Unknown)]])),ISNUMBER(Table1[[#This Row],[Birthweight (grams)]]),ISNUMBER(Table1[[#This Row],[Gestation (days)]])),TRUE,FALSE)</f>
        <v>0</v>
      </c>
      <c r="E3457" s="2" t="str">
        <f>IF(Table1[[#This Row],[Is Data Valid]]=TRUE,IF(Table1[[#This Row],[Fetal Sex (Male, Female or Unknown)]]="Male",Backend!$C$5,IF(Table1[[#This Row],[Fetal Sex (Male, Female or Unknown)]]="Female",Backend!$C$6,IF(Table1[[#This Row],[Fetal Sex (Male, Female or Unknown)]]="Unknown",Backend!$C$7,"Error"))),"")</f>
        <v/>
      </c>
      <c r="F3457" s="8" t="str">
        <f>IF(Table1[[#This Row],[Is Data Valid]]=TRUE,EXP(0.578+0.332*((Table1[[#This Row],[Gestation (days)]]+0.5)/7)-0.00354*((Table1[[#This Row],[Gestation (days)]]+0.5)/7)^2)*Table1[[#This Row],[BW40_3705]],"")</f>
        <v/>
      </c>
      <c r="G3457" s="2" t="str">
        <f>IF(Table1[[#This Row],[Is Data Valid]]=TRUE,((Table1[[#This Row],[Birthweight (grams)]]/Table1[[#This Row],[BW_GA]])-1)/(Backend!$B$3/100*Table1[[#This Row],[BW40_3705]]),"")</f>
        <v/>
      </c>
      <c r="H3457" s="7" t="str">
        <f>IF(Table1[[#This Row],[Is Data Valid]]=TRUE,((Table1[[#This Row],[Birthweight (grams)]]*0.9/Table1[[#This Row],[BW_GA]])-1)/(Backend!$B$3/100*Table1[[#This Row],[BW40_3705]]),"")</f>
        <v/>
      </c>
      <c r="I3457" s="7" t="str">
        <f>IF(Table1[[#This Row],[Is Data Valid]]=TRUE,((Table1[[#This Row],[Birthweight (grams)]]*1.1/Table1[[#This Row],[BW_GA]])-1)/(Backend!$B$3/100*Table1[[#This Row],[BW40_3705]]),"")</f>
        <v/>
      </c>
      <c r="J3457" s="7" t="str">
        <f>IF(Table1[[#This Row],[Is Data Valid]]=TRUE,_xlfn.NORM.S.DIST(Table1[[#This Row],[Birthweight Z-Score]],TRUE)*100,"")</f>
        <v/>
      </c>
      <c r="K3457" s="7" t="str">
        <f>IF(Table1[[#This Row],[Is Data Valid]]=TRUE,_xlfn.NORM.S.DIST(Table1[[#This Row],[Birthweight Z-Score (BW-10%)]],TRUE)*100,"")</f>
        <v/>
      </c>
      <c r="L3457" s="7" t="str">
        <f>IF(Table1[[#This Row],[Is Data Valid]]=TRUE,_xlfn.NORM.S.DIST(Table1[[#This Row],[Birthweight Z-Score (BW+10%)]],TRUE)*100,"")</f>
        <v/>
      </c>
    </row>
    <row r="3458" spans="1:12" x14ac:dyDescent="0.25">
      <c r="A3458" s="3"/>
      <c r="B3458" s="2"/>
      <c r="C3458" s="2"/>
      <c r="D3458" s="2" t="b">
        <f>IF(AND(NOT(ISBLANK(Table1[[#This Row],[Fetal Sex (Male, Female or Unknown)]])),ISNUMBER(Table1[[#This Row],[Birthweight (grams)]]),ISNUMBER(Table1[[#This Row],[Gestation (days)]])),TRUE,FALSE)</f>
        <v>0</v>
      </c>
      <c r="E3458" s="2" t="str">
        <f>IF(Table1[[#This Row],[Is Data Valid]]=TRUE,IF(Table1[[#This Row],[Fetal Sex (Male, Female or Unknown)]]="Male",Backend!$C$5,IF(Table1[[#This Row],[Fetal Sex (Male, Female or Unknown)]]="Female",Backend!$C$6,IF(Table1[[#This Row],[Fetal Sex (Male, Female or Unknown)]]="Unknown",Backend!$C$7,"Error"))),"")</f>
        <v/>
      </c>
      <c r="F3458" s="8" t="str">
        <f>IF(Table1[[#This Row],[Is Data Valid]]=TRUE,EXP(0.578+0.332*((Table1[[#This Row],[Gestation (days)]]+0.5)/7)-0.00354*((Table1[[#This Row],[Gestation (days)]]+0.5)/7)^2)*Table1[[#This Row],[BW40_3705]],"")</f>
        <v/>
      </c>
      <c r="G3458" s="2" t="str">
        <f>IF(Table1[[#This Row],[Is Data Valid]]=TRUE,((Table1[[#This Row],[Birthweight (grams)]]/Table1[[#This Row],[BW_GA]])-1)/(Backend!$B$3/100*Table1[[#This Row],[BW40_3705]]),"")</f>
        <v/>
      </c>
      <c r="H3458" s="7" t="str">
        <f>IF(Table1[[#This Row],[Is Data Valid]]=TRUE,((Table1[[#This Row],[Birthweight (grams)]]*0.9/Table1[[#This Row],[BW_GA]])-1)/(Backend!$B$3/100*Table1[[#This Row],[BW40_3705]]),"")</f>
        <v/>
      </c>
      <c r="I3458" s="7" t="str">
        <f>IF(Table1[[#This Row],[Is Data Valid]]=TRUE,((Table1[[#This Row],[Birthweight (grams)]]*1.1/Table1[[#This Row],[BW_GA]])-1)/(Backend!$B$3/100*Table1[[#This Row],[BW40_3705]]),"")</f>
        <v/>
      </c>
      <c r="J3458" s="7" t="str">
        <f>IF(Table1[[#This Row],[Is Data Valid]]=TRUE,_xlfn.NORM.S.DIST(Table1[[#This Row],[Birthweight Z-Score]],TRUE)*100,"")</f>
        <v/>
      </c>
      <c r="K3458" s="7" t="str">
        <f>IF(Table1[[#This Row],[Is Data Valid]]=TRUE,_xlfn.NORM.S.DIST(Table1[[#This Row],[Birthweight Z-Score (BW-10%)]],TRUE)*100,"")</f>
        <v/>
      </c>
      <c r="L3458" s="7" t="str">
        <f>IF(Table1[[#This Row],[Is Data Valid]]=TRUE,_xlfn.NORM.S.DIST(Table1[[#This Row],[Birthweight Z-Score (BW+10%)]],TRUE)*100,"")</f>
        <v/>
      </c>
    </row>
    <row r="3459" spans="1:12" x14ac:dyDescent="0.25">
      <c r="A3459" s="3"/>
      <c r="B3459" s="2"/>
      <c r="C3459" s="2"/>
      <c r="D3459" s="2" t="b">
        <f>IF(AND(NOT(ISBLANK(Table1[[#This Row],[Fetal Sex (Male, Female or Unknown)]])),ISNUMBER(Table1[[#This Row],[Birthweight (grams)]]),ISNUMBER(Table1[[#This Row],[Gestation (days)]])),TRUE,FALSE)</f>
        <v>0</v>
      </c>
      <c r="E3459" s="2" t="str">
        <f>IF(Table1[[#This Row],[Is Data Valid]]=TRUE,IF(Table1[[#This Row],[Fetal Sex (Male, Female or Unknown)]]="Male",Backend!$C$5,IF(Table1[[#This Row],[Fetal Sex (Male, Female or Unknown)]]="Female",Backend!$C$6,IF(Table1[[#This Row],[Fetal Sex (Male, Female or Unknown)]]="Unknown",Backend!$C$7,"Error"))),"")</f>
        <v/>
      </c>
      <c r="F3459" s="8" t="str">
        <f>IF(Table1[[#This Row],[Is Data Valid]]=TRUE,EXP(0.578+0.332*((Table1[[#This Row],[Gestation (days)]]+0.5)/7)-0.00354*((Table1[[#This Row],[Gestation (days)]]+0.5)/7)^2)*Table1[[#This Row],[BW40_3705]],"")</f>
        <v/>
      </c>
      <c r="G3459" s="2" t="str">
        <f>IF(Table1[[#This Row],[Is Data Valid]]=TRUE,((Table1[[#This Row],[Birthweight (grams)]]/Table1[[#This Row],[BW_GA]])-1)/(Backend!$B$3/100*Table1[[#This Row],[BW40_3705]]),"")</f>
        <v/>
      </c>
      <c r="H3459" s="7" t="str">
        <f>IF(Table1[[#This Row],[Is Data Valid]]=TRUE,((Table1[[#This Row],[Birthweight (grams)]]*0.9/Table1[[#This Row],[BW_GA]])-1)/(Backend!$B$3/100*Table1[[#This Row],[BW40_3705]]),"")</f>
        <v/>
      </c>
      <c r="I3459" s="7" t="str">
        <f>IF(Table1[[#This Row],[Is Data Valid]]=TRUE,((Table1[[#This Row],[Birthweight (grams)]]*1.1/Table1[[#This Row],[BW_GA]])-1)/(Backend!$B$3/100*Table1[[#This Row],[BW40_3705]]),"")</f>
        <v/>
      </c>
      <c r="J3459" s="7" t="str">
        <f>IF(Table1[[#This Row],[Is Data Valid]]=TRUE,_xlfn.NORM.S.DIST(Table1[[#This Row],[Birthweight Z-Score]],TRUE)*100,"")</f>
        <v/>
      </c>
      <c r="K3459" s="7" t="str">
        <f>IF(Table1[[#This Row],[Is Data Valid]]=TRUE,_xlfn.NORM.S.DIST(Table1[[#This Row],[Birthweight Z-Score (BW-10%)]],TRUE)*100,"")</f>
        <v/>
      </c>
      <c r="L3459" s="7" t="str">
        <f>IF(Table1[[#This Row],[Is Data Valid]]=TRUE,_xlfn.NORM.S.DIST(Table1[[#This Row],[Birthweight Z-Score (BW+10%)]],TRUE)*100,"")</f>
        <v/>
      </c>
    </row>
    <row r="3460" spans="1:12" x14ac:dyDescent="0.25">
      <c r="A3460" s="3"/>
      <c r="B3460" s="2"/>
      <c r="C3460" s="2"/>
      <c r="D3460" s="2" t="b">
        <f>IF(AND(NOT(ISBLANK(Table1[[#This Row],[Fetal Sex (Male, Female or Unknown)]])),ISNUMBER(Table1[[#This Row],[Birthweight (grams)]]),ISNUMBER(Table1[[#This Row],[Gestation (days)]])),TRUE,FALSE)</f>
        <v>0</v>
      </c>
      <c r="E3460" s="2" t="str">
        <f>IF(Table1[[#This Row],[Is Data Valid]]=TRUE,IF(Table1[[#This Row],[Fetal Sex (Male, Female or Unknown)]]="Male",Backend!$C$5,IF(Table1[[#This Row],[Fetal Sex (Male, Female or Unknown)]]="Female",Backend!$C$6,IF(Table1[[#This Row],[Fetal Sex (Male, Female or Unknown)]]="Unknown",Backend!$C$7,"Error"))),"")</f>
        <v/>
      </c>
      <c r="F3460" s="8" t="str">
        <f>IF(Table1[[#This Row],[Is Data Valid]]=TRUE,EXP(0.578+0.332*((Table1[[#This Row],[Gestation (days)]]+0.5)/7)-0.00354*((Table1[[#This Row],[Gestation (days)]]+0.5)/7)^2)*Table1[[#This Row],[BW40_3705]],"")</f>
        <v/>
      </c>
      <c r="G3460" s="2" t="str">
        <f>IF(Table1[[#This Row],[Is Data Valid]]=TRUE,((Table1[[#This Row],[Birthweight (grams)]]/Table1[[#This Row],[BW_GA]])-1)/(Backend!$B$3/100*Table1[[#This Row],[BW40_3705]]),"")</f>
        <v/>
      </c>
      <c r="H3460" s="7" t="str">
        <f>IF(Table1[[#This Row],[Is Data Valid]]=TRUE,((Table1[[#This Row],[Birthweight (grams)]]*0.9/Table1[[#This Row],[BW_GA]])-1)/(Backend!$B$3/100*Table1[[#This Row],[BW40_3705]]),"")</f>
        <v/>
      </c>
      <c r="I3460" s="7" t="str">
        <f>IF(Table1[[#This Row],[Is Data Valid]]=TRUE,((Table1[[#This Row],[Birthweight (grams)]]*1.1/Table1[[#This Row],[BW_GA]])-1)/(Backend!$B$3/100*Table1[[#This Row],[BW40_3705]]),"")</f>
        <v/>
      </c>
      <c r="J3460" s="7" t="str">
        <f>IF(Table1[[#This Row],[Is Data Valid]]=TRUE,_xlfn.NORM.S.DIST(Table1[[#This Row],[Birthweight Z-Score]],TRUE)*100,"")</f>
        <v/>
      </c>
      <c r="K3460" s="7" t="str">
        <f>IF(Table1[[#This Row],[Is Data Valid]]=TRUE,_xlfn.NORM.S.DIST(Table1[[#This Row],[Birthweight Z-Score (BW-10%)]],TRUE)*100,"")</f>
        <v/>
      </c>
      <c r="L3460" s="7" t="str">
        <f>IF(Table1[[#This Row],[Is Data Valid]]=TRUE,_xlfn.NORM.S.DIST(Table1[[#This Row],[Birthweight Z-Score (BW+10%)]],TRUE)*100,"")</f>
        <v/>
      </c>
    </row>
    <row r="3461" spans="1:12" x14ac:dyDescent="0.25">
      <c r="A3461" s="3"/>
      <c r="B3461" s="2"/>
      <c r="C3461" s="2"/>
      <c r="D3461" s="2" t="b">
        <f>IF(AND(NOT(ISBLANK(Table1[[#This Row],[Fetal Sex (Male, Female or Unknown)]])),ISNUMBER(Table1[[#This Row],[Birthweight (grams)]]),ISNUMBER(Table1[[#This Row],[Gestation (days)]])),TRUE,FALSE)</f>
        <v>0</v>
      </c>
      <c r="E3461" s="2" t="str">
        <f>IF(Table1[[#This Row],[Is Data Valid]]=TRUE,IF(Table1[[#This Row],[Fetal Sex (Male, Female or Unknown)]]="Male",Backend!$C$5,IF(Table1[[#This Row],[Fetal Sex (Male, Female or Unknown)]]="Female",Backend!$C$6,IF(Table1[[#This Row],[Fetal Sex (Male, Female or Unknown)]]="Unknown",Backend!$C$7,"Error"))),"")</f>
        <v/>
      </c>
      <c r="F3461" s="8" t="str">
        <f>IF(Table1[[#This Row],[Is Data Valid]]=TRUE,EXP(0.578+0.332*((Table1[[#This Row],[Gestation (days)]]+0.5)/7)-0.00354*((Table1[[#This Row],[Gestation (days)]]+0.5)/7)^2)*Table1[[#This Row],[BW40_3705]],"")</f>
        <v/>
      </c>
      <c r="G3461" s="2" t="str">
        <f>IF(Table1[[#This Row],[Is Data Valid]]=TRUE,((Table1[[#This Row],[Birthweight (grams)]]/Table1[[#This Row],[BW_GA]])-1)/(Backend!$B$3/100*Table1[[#This Row],[BW40_3705]]),"")</f>
        <v/>
      </c>
      <c r="H3461" s="7" t="str">
        <f>IF(Table1[[#This Row],[Is Data Valid]]=TRUE,((Table1[[#This Row],[Birthweight (grams)]]*0.9/Table1[[#This Row],[BW_GA]])-1)/(Backend!$B$3/100*Table1[[#This Row],[BW40_3705]]),"")</f>
        <v/>
      </c>
      <c r="I3461" s="7" t="str">
        <f>IF(Table1[[#This Row],[Is Data Valid]]=TRUE,((Table1[[#This Row],[Birthweight (grams)]]*1.1/Table1[[#This Row],[BW_GA]])-1)/(Backend!$B$3/100*Table1[[#This Row],[BW40_3705]]),"")</f>
        <v/>
      </c>
      <c r="J3461" s="7" t="str">
        <f>IF(Table1[[#This Row],[Is Data Valid]]=TRUE,_xlfn.NORM.S.DIST(Table1[[#This Row],[Birthweight Z-Score]],TRUE)*100,"")</f>
        <v/>
      </c>
      <c r="K3461" s="7" t="str">
        <f>IF(Table1[[#This Row],[Is Data Valid]]=TRUE,_xlfn.NORM.S.DIST(Table1[[#This Row],[Birthweight Z-Score (BW-10%)]],TRUE)*100,"")</f>
        <v/>
      </c>
      <c r="L3461" s="7" t="str">
        <f>IF(Table1[[#This Row],[Is Data Valid]]=TRUE,_xlfn.NORM.S.DIST(Table1[[#This Row],[Birthweight Z-Score (BW+10%)]],TRUE)*100,"")</f>
        <v/>
      </c>
    </row>
    <row r="3462" spans="1:12" x14ac:dyDescent="0.25">
      <c r="A3462" s="3"/>
      <c r="B3462" s="2"/>
      <c r="C3462" s="2"/>
      <c r="D3462" s="2" t="b">
        <f>IF(AND(NOT(ISBLANK(Table1[[#This Row],[Fetal Sex (Male, Female or Unknown)]])),ISNUMBER(Table1[[#This Row],[Birthweight (grams)]]),ISNUMBER(Table1[[#This Row],[Gestation (days)]])),TRUE,FALSE)</f>
        <v>0</v>
      </c>
      <c r="E3462" s="2" t="str">
        <f>IF(Table1[[#This Row],[Is Data Valid]]=TRUE,IF(Table1[[#This Row],[Fetal Sex (Male, Female or Unknown)]]="Male",Backend!$C$5,IF(Table1[[#This Row],[Fetal Sex (Male, Female or Unknown)]]="Female",Backend!$C$6,IF(Table1[[#This Row],[Fetal Sex (Male, Female or Unknown)]]="Unknown",Backend!$C$7,"Error"))),"")</f>
        <v/>
      </c>
      <c r="F3462" s="8" t="str">
        <f>IF(Table1[[#This Row],[Is Data Valid]]=TRUE,EXP(0.578+0.332*((Table1[[#This Row],[Gestation (days)]]+0.5)/7)-0.00354*((Table1[[#This Row],[Gestation (days)]]+0.5)/7)^2)*Table1[[#This Row],[BW40_3705]],"")</f>
        <v/>
      </c>
      <c r="G3462" s="2" t="str">
        <f>IF(Table1[[#This Row],[Is Data Valid]]=TRUE,((Table1[[#This Row],[Birthweight (grams)]]/Table1[[#This Row],[BW_GA]])-1)/(Backend!$B$3/100*Table1[[#This Row],[BW40_3705]]),"")</f>
        <v/>
      </c>
      <c r="H3462" s="7" t="str">
        <f>IF(Table1[[#This Row],[Is Data Valid]]=TRUE,((Table1[[#This Row],[Birthweight (grams)]]*0.9/Table1[[#This Row],[BW_GA]])-1)/(Backend!$B$3/100*Table1[[#This Row],[BW40_3705]]),"")</f>
        <v/>
      </c>
      <c r="I3462" s="7" t="str">
        <f>IF(Table1[[#This Row],[Is Data Valid]]=TRUE,((Table1[[#This Row],[Birthweight (grams)]]*1.1/Table1[[#This Row],[BW_GA]])-1)/(Backend!$B$3/100*Table1[[#This Row],[BW40_3705]]),"")</f>
        <v/>
      </c>
      <c r="J3462" s="7" t="str">
        <f>IF(Table1[[#This Row],[Is Data Valid]]=TRUE,_xlfn.NORM.S.DIST(Table1[[#This Row],[Birthweight Z-Score]],TRUE)*100,"")</f>
        <v/>
      </c>
      <c r="K3462" s="7" t="str">
        <f>IF(Table1[[#This Row],[Is Data Valid]]=TRUE,_xlfn.NORM.S.DIST(Table1[[#This Row],[Birthweight Z-Score (BW-10%)]],TRUE)*100,"")</f>
        <v/>
      </c>
      <c r="L3462" s="7" t="str">
        <f>IF(Table1[[#This Row],[Is Data Valid]]=TRUE,_xlfn.NORM.S.DIST(Table1[[#This Row],[Birthweight Z-Score (BW+10%)]],TRUE)*100,"")</f>
        <v/>
      </c>
    </row>
    <row r="3463" spans="1:12" x14ac:dyDescent="0.25">
      <c r="A3463" s="3"/>
      <c r="B3463" s="2"/>
      <c r="C3463" s="2"/>
      <c r="D3463" s="2" t="b">
        <f>IF(AND(NOT(ISBLANK(Table1[[#This Row],[Fetal Sex (Male, Female or Unknown)]])),ISNUMBER(Table1[[#This Row],[Birthweight (grams)]]),ISNUMBER(Table1[[#This Row],[Gestation (days)]])),TRUE,FALSE)</f>
        <v>0</v>
      </c>
      <c r="E3463" s="2" t="str">
        <f>IF(Table1[[#This Row],[Is Data Valid]]=TRUE,IF(Table1[[#This Row],[Fetal Sex (Male, Female or Unknown)]]="Male",Backend!$C$5,IF(Table1[[#This Row],[Fetal Sex (Male, Female or Unknown)]]="Female",Backend!$C$6,IF(Table1[[#This Row],[Fetal Sex (Male, Female or Unknown)]]="Unknown",Backend!$C$7,"Error"))),"")</f>
        <v/>
      </c>
      <c r="F3463" s="8" t="str">
        <f>IF(Table1[[#This Row],[Is Data Valid]]=TRUE,EXP(0.578+0.332*((Table1[[#This Row],[Gestation (days)]]+0.5)/7)-0.00354*((Table1[[#This Row],[Gestation (days)]]+0.5)/7)^2)*Table1[[#This Row],[BW40_3705]],"")</f>
        <v/>
      </c>
      <c r="G3463" s="2" t="str">
        <f>IF(Table1[[#This Row],[Is Data Valid]]=TRUE,((Table1[[#This Row],[Birthweight (grams)]]/Table1[[#This Row],[BW_GA]])-1)/(Backend!$B$3/100*Table1[[#This Row],[BW40_3705]]),"")</f>
        <v/>
      </c>
      <c r="H3463" s="7" t="str">
        <f>IF(Table1[[#This Row],[Is Data Valid]]=TRUE,((Table1[[#This Row],[Birthweight (grams)]]*0.9/Table1[[#This Row],[BW_GA]])-1)/(Backend!$B$3/100*Table1[[#This Row],[BW40_3705]]),"")</f>
        <v/>
      </c>
      <c r="I3463" s="7" t="str">
        <f>IF(Table1[[#This Row],[Is Data Valid]]=TRUE,((Table1[[#This Row],[Birthweight (grams)]]*1.1/Table1[[#This Row],[BW_GA]])-1)/(Backend!$B$3/100*Table1[[#This Row],[BW40_3705]]),"")</f>
        <v/>
      </c>
      <c r="J3463" s="7" t="str">
        <f>IF(Table1[[#This Row],[Is Data Valid]]=TRUE,_xlfn.NORM.S.DIST(Table1[[#This Row],[Birthweight Z-Score]],TRUE)*100,"")</f>
        <v/>
      </c>
      <c r="K3463" s="7" t="str">
        <f>IF(Table1[[#This Row],[Is Data Valid]]=TRUE,_xlfn.NORM.S.DIST(Table1[[#This Row],[Birthweight Z-Score (BW-10%)]],TRUE)*100,"")</f>
        <v/>
      </c>
      <c r="L3463" s="7" t="str">
        <f>IF(Table1[[#This Row],[Is Data Valid]]=TRUE,_xlfn.NORM.S.DIST(Table1[[#This Row],[Birthweight Z-Score (BW+10%)]],TRUE)*100,"")</f>
        <v/>
      </c>
    </row>
    <row r="3464" spans="1:12" x14ac:dyDescent="0.25">
      <c r="A3464" s="3"/>
      <c r="B3464" s="2"/>
      <c r="C3464" s="2"/>
      <c r="D3464" s="2" t="b">
        <f>IF(AND(NOT(ISBLANK(Table1[[#This Row],[Fetal Sex (Male, Female or Unknown)]])),ISNUMBER(Table1[[#This Row],[Birthweight (grams)]]),ISNUMBER(Table1[[#This Row],[Gestation (days)]])),TRUE,FALSE)</f>
        <v>0</v>
      </c>
      <c r="E3464" s="2" t="str">
        <f>IF(Table1[[#This Row],[Is Data Valid]]=TRUE,IF(Table1[[#This Row],[Fetal Sex (Male, Female or Unknown)]]="Male",Backend!$C$5,IF(Table1[[#This Row],[Fetal Sex (Male, Female or Unknown)]]="Female",Backend!$C$6,IF(Table1[[#This Row],[Fetal Sex (Male, Female or Unknown)]]="Unknown",Backend!$C$7,"Error"))),"")</f>
        <v/>
      </c>
      <c r="F3464" s="8" t="str">
        <f>IF(Table1[[#This Row],[Is Data Valid]]=TRUE,EXP(0.578+0.332*((Table1[[#This Row],[Gestation (days)]]+0.5)/7)-0.00354*((Table1[[#This Row],[Gestation (days)]]+0.5)/7)^2)*Table1[[#This Row],[BW40_3705]],"")</f>
        <v/>
      </c>
      <c r="G3464" s="2" t="str">
        <f>IF(Table1[[#This Row],[Is Data Valid]]=TRUE,((Table1[[#This Row],[Birthweight (grams)]]/Table1[[#This Row],[BW_GA]])-1)/(Backend!$B$3/100*Table1[[#This Row],[BW40_3705]]),"")</f>
        <v/>
      </c>
      <c r="H3464" s="7" t="str">
        <f>IF(Table1[[#This Row],[Is Data Valid]]=TRUE,((Table1[[#This Row],[Birthweight (grams)]]*0.9/Table1[[#This Row],[BW_GA]])-1)/(Backend!$B$3/100*Table1[[#This Row],[BW40_3705]]),"")</f>
        <v/>
      </c>
      <c r="I3464" s="7" t="str">
        <f>IF(Table1[[#This Row],[Is Data Valid]]=TRUE,((Table1[[#This Row],[Birthweight (grams)]]*1.1/Table1[[#This Row],[BW_GA]])-1)/(Backend!$B$3/100*Table1[[#This Row],[BW40_3705]]),"")</f>
        <v/>
      </c>
      <c r="J3464" s="7" t="str">
        <f>IF(Table1[[#This Row],[Is Data Valid]]=TRUE,_xlfn.NORM.S.DIST(Table1[[#This Row],[Birthweight Z-Score]],TRUE)*100,"")</f>
        <v/>
      </c>
      <c r="K3464" s="7" t="str">
        <f>IF(Table1[[#This Row],[Is Data Valid]]=TRUE,_xlfn.NORM.S.DIST(Table1[[#This Row],[Birthweight Z-Score (BW-10%)]],TRUE)*100,"")</f>
        <v/>
      </c>
      <c r="L3464" s="7" t="str">
        <f>IF(Table1[[#This Row],[Is Data Valid]]=TRUE,_xlfn.NORM.S.DIST(Table1[[#This Row],[Birthweight Z-Score (BW+10%)]],TRUE)*100,"")</f>
        <v/>
      </c>
    </row>
    <row r="3465" spans="1:12" x14ac:dyDescent="0.25">
      <c r="A3465" s="3"/>
      <c r="B3465" s="2"/>
      <c r="C3465" s="2"/>
      <c r="D3465" s="2" t="b">
        <f>IF(AND(NOT(ISBLANK(Table1[[#This Row],[Fetal Sex (Male, Female or Unknown)]])),ISNUMBER(Table1[[#This Row],[Birthweight (grams)]]),ISNUMBER(Table1[[#This Row],[Gestation (days)]])),TRUE,FALSE)</f>
        <v>0</v>
      </c>
      <c r="E3465" s="2" t="str">
        <f>IF(Table1[[#This Row],[Is Data Valid]]=TRUE,IF(Table1[[#This Row],[Fetal Sex (Male, Female or Unknown)]]="Male",Backend!$C$5,IF(Table1[[#This Row],[Fetal Sex (Male, Female or Unknown)]]="Female",Backend!$C$6,IF(Table1[[#This Row],[Fetal Sex (Male, Female or Unknown)]]="Unknown",Backend!$C$7,"Error"))),"")</f>
        <v/>
      </c>
      <c r="F3465" s="8" t="str">
        <f>IF(Table1[[#This Row],[Is Data Valid]]=TRUE,EXP(0.578+0.332*((Table1[[#This Row],[Gestation (days)]]+0.5)/7)-0.00354*((Table1[[#This Row],[Gestation (days)]]+0.5)/7)^2)*Table1[[#This Row],[BW40_3705]],"")</f>
        <v/>
      </c>
      <c r="G3465" s="2" t="str">
        <f>IF(Table1[[#This Row],[Is Data Valid]]=TRUE,((Table1[[#This Row],[Birthweight (grams)]]/Table1[[#This Row],[BW_GA]])-1)/(Backend!$B$3/100*Table1[[#This Row],[BW40_3705]]),"")</f>
        <v/>
      </c>
      <c r="H3465" s="7" t="str">
        <f>IF(Table1[[#This Row],[Is Data Valid]]=TRUE,((Table1[[#This Row],[Birthweight (grams)]]*0.9/Table1[[#This Row],[BW_GA]])-1)/(Backend!$B$3/100*Table1[[#This Row],[BW40_3705]]),"")</f>
        <v/>
      </c>
      <c r="I3465" s="7" t="str">
        <f>IF(Table1[[#This Row],[Is Data Valid]]=TRUE,((Table1[[#This Row],[Birthweight (grams)]]*1.1/Table1[[#This Row],[BW_GA]])-1)/(Backend!$B$3/100*Table1[[#This Row],[BW40_3705]]),"")</f>
        <v/>
      </c>
      <c r="J3465" s="7" t="str">
        <f>IF(Table1[[#This Row],[Is Data Valid]]=TRUE,_xlfn.NORM.S.DIST(Table1[[#This Row],[Birthweight Z-Score]],TRUE)*100,"")</f>
        <v/>
      </c>
      <c r="K3465" s="7" t="str">
        <f>IF(Table1[[#This Row],[Is Data Valid]]=TRUE,_xlfn.NORM.S.DIST(Table1[[#This Row],[Birthweight Z-Score (BW-10%)]],TRUE)*100,"")</f>
        <v/>
      </c>
      <c r="L3465" s="7" t="str">
        <f>IF(Table1[[#This Row],[Is Data Valid]]=TRUE,_xlfn.NORM.S.DIST(Table1[[#This Row],[Birthweight Z-Score (BW+10%)]],TRUE)*100,"")</f>
        <v/>
      </c>
    </row>
    <row r="3466" spans="1:12" x14ac:dyDescent="0.25">
      <c r="A3466" s="3"/>
      <c r="B3466" s="2"/>
      <c r="C3466" s="2"/>
      <c r="D3466" s="2" t="b">
        <f>IF(AND(NOT(ISBLANK(Table1[[#This Row],[Fetal Sex (Male, Female or Unknown)]])),ISNUMBER(Table1[[#This Row],[Birthweight (grams)]]),ISNUMBER(Table1[[#This Row],[Gestation (days)]])),TRUE,FALSE)</f>
        <v>0</v>
      </c>
      <c r="E3466" s="2" t="str">
        <f>IF(Table1[[#This Row],[Is Data Valid]]=TRUE,IF(Table1[[#This Row],[Fetal Sex (Male, Female or Unknown)]]="Male",Backend!$C$5,IF(Table1[[#This Row],[Fetal Sex (Male, Female or Unknown)]]="Female",Backend!$C$6,IF(Table1[[#This Row],[Fetal Sex (Male, Female or Unknown)]]="Unknown",Backend!$C$7,"Error"))),"")</f>
        <v/>
      </c>
      <c r="F3466" s="8" t="str">
        <f>IF(Table1[[#This Row],[Is Data Valid]]=TRUE,EXP(0.578+0.332*((Table1[[#This Row],[Gestation (days)]]+0.5)/7)-0.00354*((Table1[[#This Row],[Gestation (days)]]+0.5)/7)^2)*Table1[[#This Row],[BW40_3705]],"")</f>
        <v/>
      </c>
      <c r="G3466" s="2" t="str">
        <f>IF(Table1[[#This Row],[Is Data Valid]]=TRUE,((Table1[[#This Row],[Birthweight (grams)]]/Table1[[#This Row],[BW_GA]])-1)/(Backend!$B$3/100*Table1[[#This Row],[BW40_3705]]),"")</f>
        <v/>
      </c>
      <c r="H3466" s="7" t="str">
        <f>IF(Table1[[#This Row],[Is Data Valid]]=TRUE,((Table1[[#This Row],[Birthweight (grams)]]*0.9/Table1[[#This Row],[BW_GA]])-1)/(Backend!$B$3/100*Table1[[#This Row],[BW40_3705]]),"")</f>
        <v/>
      </c>
      <c r="I3466" s="7" t="str">
        <f>IF(Table1[[#This Row],[Is Data Valid]]=TRUE,((Table1[[#This Row],[Birthweight (grams)]]*1.1/Table1[[#This Row],[BW_GA]])-1)/(Backend!$B$3/100*Table1[[#This Row],[BW40_3705]]),"")</f>
        <v/>
      </c>
      <c r="J3466" s="7" t="str">
        <f>IF(Table1[[#This Row],[Is Data Valid]]=TRUE,_xlfn.NORM.S.DIST(Table1[[#This Row],[Birthweight Z-Score]],TRUE)*100,"")</f>
        <v/>
      </c>
      <c r="K3466" s="7" t="str">
        <f>IF(Table1[[#This Row],[Is Data Valid]]=TRUE,_xlfn.NORM.S.DIST(Table1[[#This Row],[Birthweight Z-Score (BW-10%)]],TRUE)*100,"")</f>
        <v/>
      </c>
      <c r="L3466" s="7" t="str">
        <f>IF(Table1[[#This Row],[Is Data Valid]]=TRUE,_xlfn.NORM.S.DIST(Table1[[#This Row],[Birthweight Z-Score (BW+10%)]],TRUE)*100,"")</f>
        <v/>
      </c>
    </row>
    <row r="3467" spans="1:12" x14ac:dyDescent="0.25">
      <c r="A3467" s="3"/>
      <c r="B3467" s="2"/>
      <c r="C3467" s="2"/>
      <c r="D3467" s="2" t="b">
        <f>IF(AND(NOT(ISBLANK(Table1[[#This Row],[Fetal Sex (Male, Female or Unknown)]])),ISNUMBER(Table1[[#This Row],[Birthweight (grams)]]),ISNUMBER(Table1[[#This Row],[Gestation (days)]])),TRUE,FALSE)</f>
        <v>0</v>
      </c>
      <c r="E3467" s="2" t="str">
        <f>IF(Table1[[#This Row],[Is Data Valid]]=TRUE,IF(Table1[[#This Row],[Fetal Sex (Male, Female or Unknown)]]="Male",Backend!$C$5,IF(Table1[[#This Row],[Fetal Sex (Male, Female or Unknown)]]="Female",Backend!$C$6,IF(Table1[[#This Row],[Fetal Sex (Male, Female or Unknown)]]="Unknown",Backend!$C$7,"Error"))),"")</f>
        <v/>
      </c>
      <c r="F3467" s="8" t="str">
        <f>IF(Table1[[#This Row],[Is Data Valid]]=TRUE,EXP(0.578+0.332*((Table1[[#This Row],[Gestation (days)]]+0.5)/7)-0.00354*((Table1[[#This Row],[Gestation (days)]]+0.5)/7)^2)*Table1[[#This Row],[BW40_3705]],"")</f>
        <v/>
      </c>
      <c r="G3467" s="2" t="str">
        <f>IF(Table1[[#This Row],[Is Data Valid]]=TRUE,((Table1[[#This Row],[Birthweight (grams)]]/Table1[[#This Row],[BW_GA]])-1)/(Backend!$B$3/100*Table1[[#This Row],[BW40_3705]]),"")</f>
        <v/>
      </c>
      <c r="H3467" s="7" t="str">
        <f>IF(Table1[[#This Row],[Is Data Valid]]=TRUE,((Table1[[#This Row],[Birthweight (grams)]]*0.9/Table1[[#This Row],[BW_GA]])-1)/(Backend!$B$3/100*Table1[[#This Row],[BW40_3705]]),"")</f>
        <v/>
      </c>
      <c r="I3467" s="7" t="str">
        <f>IF(Table1[[#This Row],[Is Data Valid]]=TRUE,((Table1[[#This Row],[Birthweight (grams)]]*1.1/Table1[[#This Row],[BW_GA]])-1)/(Backend!$B$3/100*Table1[[#This Row],[BW40_3705]]),"")</f>
        <v/>
      </c>
      <c r="J3467" s="7" t="str">
        <f>IF(Table1[[#This Row],[Is Data Valid]]=TRUE,_xlfn.NORM.S.DIST(Table1[[#This Row],[Birthweight Z-Score]],TRUE)*100,"")</f>
        <v/>
      </c>
      <c r="K3467" s="7" t="str">
        <f>IF(Table1[[#This Row],[Is Data Valid]]=TRUE,_xlfn.NORM.S.DIST(Table1[[#This Row],[Birthweight Z-Score (BW-10%)]],TRUE)*100,"")</f>
        <v/>
      </c>
      <c r="L3467" s="7" t="str">
        <f>IF(Table1[[#This Row],[Is Data Valid]]=TRUE,_xlfn.NORM.S.DIST(Table1[[#This Row],[Birthweight Z-Score (BW+10%)]],TRUE)*100,"")</f>
        <v/>
      </c>
    </row>
    <row r="3468" spans="1:12" x14ac:dyDescent="0.25">
      <c r="A3468" s="3"/>
      <c r="B3468" s="2"/>
      <c r="C3468" s="2"/>
      <c r="D3468" s="2" t="b">
        <f>IF(AND(NOT(ISBLANK(Table1[[#This Row],[Fetal Sex (Male, Female or Unknown)]])),ISNUMBER(Table1[[#This Row],[Birthweight (grams)]]),ISNUMBER(Table1[[#This Row],[Gestation (days)]])),TRUE,FALSE)</f>
        <v>0</v>
      </c>
      <c r="E3468" s="2" t="str">
        <f>IF(Table1[[#This Row],[Is Data Valid]]=TRUE,IF(Table1[[#This Row],[Fetal Sex (Male, Female or Unknown)]]="Male",Backend!$C$5,IF(Table1[[#This Row],[Fetal Sex (Male, Female or Unknown)]]="Female",Backend!$C$6,IF(Table1[[#This Row],[Fetal Sex (Male, Female or Unknown)]]="Unknown",Backend!$C$7,"Error"))),"")</f>
        <v/>
      </c>
      <c r="F3468" s="8" t="str">
        <f>IF(Table1[[#This Row],[Is Data Valid]]=TRUE,EXP(0.578+0.332*((Table1[[#This Row],[Gestation (days)]]+0.5)/7)-0.00354*((Table1[[#This Row],[Gestation (days)]]+0.5)/7)^2)*Table1[[#This Row],[BW40_3705]],"")</f>
        <v/>
      </c>
      <c r="G3468" s="2" t="str">
        <f>IF(Table1[[#This Row],[Is Data Valid]]=TRUE,((Table1[[#This Row],[Birthweight (grams)]]/Table1[[#This Row],[BW_GA]])-1)/(Backend!$B$3/100*Table1[[#This Row],[BW40_3705]]),"")</f>
        <v/>
      </c>
      <c r="H3468" s="7" t="str">
        <f>IF(Table1[[#This Row],[Is Data Valid]]=TRUE,((Table1[[#This Row],[Birthweight (grams)]]*0.9/Table1[[#This Row],[BW_GA]])-1)/(Backend!$B$3/100*Table1[[#This Row],[BW40_3705]]),"")</f>
        <v/>
      </c>
      <c r="I3468" s="7" t="str">
        <f>IF(Table1[[#This Row],[Is Data Valid]]=TRUE,((Table1[[#This Row],[Birthweight (grams)]]*1.1/Table1[[#This Row],[BW_GA]])-1)/(Backend!$B$3/100*Table1[[#This Row],[BW40_3705]]),"")</f>
        <v/>
      </c>
      <c r="J3468" s="7" t="str">
        <f>IF(Table1[[#This Row],[Is Data Valid]]=TRUE,_xlfn.NORM.S.DIST(Table1[[#This Row],[Birthweight Z-Score]],TRUE)*100,"")</f>
        <v/>
      </c>
      <c r="K3468" s="7" t="str">
        <f>IF(Table1[[#This Row],[Is Data Valid]]=TRUE,_xlfn.NORM.S.DIST(Table1[[#This Row],[Birthweight Z-Score (BW-10%)]],TRUE)*100,"")</f>
        <v/>
      </c>
      <c r="L3468" s="7" t="str">
        <f>IF(Table1[[#This Row],[Is Data Valid]]=TRUE,_xlfn.NORM.S.DIST(Table1[[#This Row],[Birthweight Z-Score (BW+10%)]],TRUE)*100,"")</f>
        <v/>
      </c>
    </row>
    <row r="3469" spans="1:12" x14ac:dyDescent="0.25">
      <c r="A3469" s="3"/>
      <c r="B3469" s="2"/>
      <c r="C3469" s="2"/>
      <c r="D3469" s="2" t="b">
        <f>IF(AND(NOT(ISBLANK(Table1[[#This Row],[Fetal Sex (Male, Female or Unknown)]])),ISNUMBER(Table1[[#This Row],[Birthweight (grams)]]),ISNUMBER(Table1[[#This Row],[Gestation (days)]])),TRUE,FALSE)</f>
        <v>0</v>
      </c>
      <c r="E3469" s="2" t="str">
        <f>IF(Table1[[#This Row],[Is Data Valid]]=TRUE,IF(Table1[[#This Row],[Fetal Sex (Male, Female or Unknown)]]="Male",Backend!$C$5,IF(Table1[[#This Row],[Fetal Sex (Male, Female or Unknown)]]="Female",Backend!$C$6,IF(Table1[[#This Row],[Fetal Sex (Male, Female or Unknown)]]="Unknown",Backend!$C$7,"Error"))),"")</f>
        <v/>
      </c>
      <c r="F3469" s="8" t="str">
        <f>IF(Table1[[#This Row],[Is Data Valid]]=TRUE,EXP(0.578+0.332*((Table1[[#This Row],[Gestation (days)]]+0.5)/7)-0.00354*((Table1[[#This Row],[Gestation (days)]]+0.5)/7)^2)*Table1[[#This Row],[BW40_3705]],"")</f>
        <v/>
      </c>
      <c r="G3469" s="2" t="str">
        <f>IF(Table1[[#This Row],[Is Data Valid]]=TRUE,((Table1[[#This Row],[Birthweight (grams)]]/Table1[[#This Row],[BW_GA]])-1)/(Backend!$B$3/100*Table1[[#This Row],[BW40_3705]]),"")</f>
        <v/>
      </c>
      <c r="H3469" s="7" t="str">
        <f>IF(Table1[[#This Row],[Is Data Valid]]=TRUE,((Table1[[#This Row],[Birthweight (grams)]]*0.9/Table1[[#This Row],[BW_GA]])-1)/(Backend!$B$3/100*Table1[[#This Row],[BW40_3705]]),"")</f>
        <v/>
      </c>
      <c r="I3469" s="7" t="str">
        <f>IF(Table1[[#This Row],[Is Data Valid]]=TRUE,((Table1[[#This Row],[Birthweight (grams)]]*1.1/Table1[[#This Row],[BW_GA]])-1)/(Backend!$B$3/100*Table1[[#This Row],[BW40_3705]]),"")</f>
        <v/>
      </c>
      <c r="J3469" s="7" t="str">
        <f>IF(Table1[[#This Row],[Is Data Valid]]=TRUE,_xlfn.NORM.S.DIST(Table1[[#This Row],[Birthweight Z-Score]],TRUE)*100,"")</f>
        <v/>
      </c>
      <c r="K3469" s="7" t="str">
        <f>IF(Table1[[#This Row],[Is Data Valid]]=TRUE,_xlfn.NORM.S.DIST(Table1[[#This Row],[Birthweight Z-Score (BW-10%)]],TRUE)*100,"")</f>
        <v/>
      </c>
      <c r="L3469" s="7" t="str">
        <f>IF(Table1[[#This Row],[Is Data Valid]]=TRUE,_xlfn.NORM.S.DIST(Table1[[#This Row],[Birthweight Z-Score (BW+10%)]],TRUE)*100,"")</f>
        <v/>
      </c>
    </row>
    <row r="3470" spans="1:12" x14ac:dyDescent="0.25">
      <c r="A3470" s="3"/>
      <c r="B3470" s="2"/>
      <c r="C3470" s="2"/>
      <c r="D3470" s="2" t="b">
        <f>IF(AND(NOT(ISBLANK(Table1[[#This Row],[Fetal Sex (Male, Female or Unknown)]])),ISNUMBER(Table1[[#This Row],[Birthweight (grams)]]),ISNUMBER(Table1[[#This Row],[Gestation (days)]])),TRUE,FALSE)</f>
        <v>0</v>
      </c>
      <c r="E3470" s="2" t="str">
        <f>IF(Table1[[#This Row],[Is Data Valid]]=TRUE,IF(Table1[[#This Row],[Fetal Sex (Male, Female or Unknown)]]="Male",Backend!$C$5,IF(Table1[[#This Row],[Fetal Sex (Male, Female or Unknown)]]="Female",Backend!$C$6,IF(Table1[[#This Row],[Fetal Sex (Male, Female or Unknown)]]="Unknown",Backend!$C$7,"Error"))),"")</f>
        <v/>
      </c>
      <c r="F3470" s="8" t="str">
        <f>IF(Table1[[#This Row],[Is Data Valid]]=TRUE,EXP(0.578+0.332*((Table1[[#This Row],[Gestation (days)]]+0.5)/7)-0.00354*((Table1[[#This Row],[Gestation (days)]]+0.5)/7)^2)*Table1[[#This Row],[BW40_3705]],"")</f>
        <v/>
      </c>
      <c r="G3470" s="2" t="str">
        <f>IF(Table1[[#This Row],[Is Data Valid]]=TRUE,((Table1[[#This Row],[Birthweight (grams)]]/Table1[[#This Row],[BW_GA]])-1)/(Backend!$B$3/100*Table1[[#This Row],[BW40_3705]]),"")</f>
        <v/>
      </c>
      <c r="H3470" s="7" t="str">
        <f>IF(Table1[[#This Row],[Is Data Valid]]=TRUE,((Table1[[#This Row],[Birthweight (grams)]]*0.9/Table1[[#This Row],[BW_GA]])-1)/(Backend!$B$3/100*Table1[[#This Row],[BW40_3705]]),"")</f>
        <v/>
      </c>
      <c r="I3470" s="7" t="str">
        <f>IF(Table1[[#This Row],[Is Data Valid]]=TRUE,((Table1[[#This Row],[Birthweight (grams)]]*1.1/Table1[[#This Row],[BW_GA]])-1)/(Backend!$B$3/100*Table1[[#This Row],[BW40_3705]]),"")</f>
        <v/>
      </c>
      <c r="J3470" s="7" t="str">
        <f>IF(Table1[[#This Row],[Is Data Valid]]=TRUE,_xlfn.NORM.S.DIST(Table1[[#This Row],[Birthweight Z-Score]],TRUE)*100,"")</f>
        <v/>
      </c>
      <c r="K3470" s="7" t="str">
        <f>IF(Table1[[#This Row],[Is Data Valid]]=TRUE,_xlfn.NORM.S.DIST(Table1[[#This Row],[Birthweight Z-Score (BW-10%)]],TRUE)*100,"")</f>
        <v/>
      </c>
      <c r="L3470" s="7" t="str">
        <f>IF(Table1[[#This Row],[Is Data Valid]]=TRUE,_xlfn.NORM.S.DIST(Table1[[#This Row],[Birthweight Z-Score (BW+10%)]],TRUE)*100,"")</f>
        <v/>
      </c>
    </row>
    <row r="3471" spans="1:12" x14ac:dyDescent="0.25">
      <c r="A3471" s="3"/>
      <c r="B3471" s="2"/>
      <c r="C3471" s="2"/>
      <c r="D3471" s="2" t="b">
        <f>IF(AND(NOT(ISBLANK(Table1[[#This Row],[Fetal Sex (Male, Female or Unknown)]])),ISNUMBER(Table1[[#This Row],[Birthweight (grams)]]),ISNUMBER(Table1[[#This Row],[Gestation (days)]])),TRUE,FALSE)</f>
        <v>0</v>
      </c>
      <c r="E3471" s="2" t="str">
        <f>IF(Table1[[#This Row],[Is Data Valid]]=TRUE,IF(Table1[[#This Row],[Fetal Sex (Male, Female or Unknown)]]="Male",Backend!$C$5,IF(Table1[[#This Row],[Fetal Sex (Male, Female or Unknown)]]="Female",Backend!$C$6,IF(Table1[[#This Row],[Fetal Sex (Male, Female or Unknown)]]="Unknown",Backend!$C$7,"Error"))),"")</f>
        <v/>
      </c>
      <c r="F3471" s="8" t="str">
        <f>IF(Table1[[#This Row],[Is Data Valid]]=TRUE,EXP(0.578+0.332*((Table1[[#This Row],[Gestation (days)]]+0.5)/7)-0.00354*((Table1[[#This Row],[Gestation (days)]]+0.5)/7)^2)*Table1[[#This Row],[BW40_3705]],"")</f>
        <v/>
      </c>
      <c r="G3471" s="2" t="str">
        <f>IF(Table1[[#This Row],[Is Data Valid]]=TRUE,((Table1[[#This Row],[Birthweight (grams)]]/Table1[[#This Row],[BW_GA]])-1)/(Backend!$B$3/100*Table1[[#This Row],[BW40_3705]]),"")</f>
        <v/>
      </c>
      <c r="H3471" s="7" t="str">
        <f>IF(Table1[[#This Row],[Is Data Valid]]=TRUE,((Table1[[#This Row],[Birthweight (grams)]]*0.9/Table1[[#This Row],[BW_GA]])-1)/(Backend!$B$3/100*Table1[[#This Row],[BW40_3705]]),"")</f>
        <v/>
      </c>
      <c r="I3471" s="7" t="str">
        <f>IF(Table1[[#This Row],[Is Data Valid]]=TRUE,((Table1[[#This Row],[Birthweight (grams)]]*1.1/Table1[[#This Row],[BW_GA]])-1)/(Backend!$B$3/100*Table1[[#This Row],[BW40_3705]]),"")</f>
        <v/>
      </c>
      <c r="J3471" s="7" t="str">
        <f>IF(Table1[[#This Row],[Is Data Valid]]=TRUE,_xlfn.NORM.S.DIST(Table1[[#This Row],[Birthweight Z-Score]],TRUE)*100,"")</f>
        <v/>
      </c>
      <c r="K3471" s="7" t="str">
        <f>IF(Table1[[#This Row],[Is Data Valid]]=TRUE,_xlfn.NORM.S.DIST(Table1[[#This Row],[Birthweight Z-Score (BW-10%)]],TRUE)*100,"")</f>
        <v/>
      </c>
      <c r="L3471" s="7" t="str">
        <f>IF(Table1[[#This Row],[Is Data Valid]]=TRUE,_xlfn.NORM.S.DIST(Table1[[#This Row],[Birthweight Z-Score (BW+10%)]],TRUE)*100,"")</f>
        <v/>
      </c>
    </row>
    <row r="3472" spans="1:12" x14ac:dyDescent="0.25">
      <c r="A3472" s="3"/>
      <c r="B3472" s="2"/>
      <c r="C3472" s="2"/>
      <c r="D3472" s="2" t="b">
        <f>IF(AND(NOT(ISBLANK(Table1[[#This Row],[Fetal Sex (Male, Female or Unknown)]])),ISNUMBER(Table1[[#This Row],[Birthweight (grams)]]),ISNUMBER(Table1[[#This Row],[Gestation (days)]])),TRUE,FALSE)</f>
        <v>0</v>
      </c>
      <c r="E3472" s="2" t="str">
        <f>IF(Table1[[#This Row],[Is Data Valid]]=TRUE,IF(Table1[[#This Row],[Fetal Sex (Male, Female or Unknown)]]="Male",Backend!$C$5,IF(Table1[[#This Row],[Fetal Sex (Male, Female or Unknown)]]="Female",Backend!$C$6,IF(Table1[[#This Row],[Fetal Sex (Male, Female or Unknown)]]="Unknown",Backend!$C$7,"Error"))),"")</f>
        <v/>
      </c>
      <c r="F3472" s="8" t="str">
        <f>IF(Table1[[#This Row],[Is Data Valid]]=TRUE,EXP(0.578+0.332*((Table1[[#This Row],[Gestation (days)]]+0.5)/7)-0.00354*((Table1[[#This Row],[Gestation (days)]]+0.5)/7)^2)*Table1[[#This Row],[BW40_3705]],"")</f>
        <v/>
      </c>
      <c r="G3472" s="2" t="str">
        <f>IF(Table1[[#This Row],[Is Data Valid]]=TRUE,((Table1[[#This Row],[Birthweight (grams)]]/Table1[[#This Row],[BW_GA]])-1)/(Backend!$B$3/100*Table1[[#This Row],[BW40_3705]]),"")</f>
        <v/>
      </c>
      <c r="H3472" s="7" t="str">
        <f>IF(Table1[[#This Row],[Is Data Valid]]=TRUE,((Table1[[#This Row],[Birthweight (grams)]]*0.9/Table1[[#This Row],[BW_GA]])-1)/(Backend!$B$3/100*Table1[[#This Row],[BW40_3705]]),"")</f>
        <v/>
      </c>
      <c r="I3472" s="7" t="str">
        <f>IF(Table1[[#This Row],[Is Data Valid]]=TRUE,((Table1[[#This Row],[Birthweight (grams)]]*1.1/Table1[[#This Row],[BW_GA]])-1)/(Backend!$B$3/100*Table1[[#This Row],[BW40_3705]]),"")</f>
        <v/>
      </c>
      <c r="J3472" s="7" t="str">
        <f>IF(Table1[[#This Row],[Is Data Valid]]=TRUE,_xlfn.NORM.S.DIST(Table1[[#This Row],[Birthweight Z-Score]],TRUE)*100,"")</f>
        <v/>
      </c>
      <c r="K3472" s="7" t="str">
        <f>IF(Table1[[#This Row],[Is Data Valid]]=TRUE,_xlfn.NORM.S.DIST(Table1[[#This Row],[Birthweight Z-Score (BW-10%)]],TRUE)*100,"")</f>
        <v/>
      </c>
      <c r="L3472" s="7" t="str">
        <f>IF(Table1[[#This Row],[Is Data Valid]]=TRUE,_xlfn.NORM.S.DIST(Table1[[#This Row],[Birthweight Z-Score (BW+10%)]],TRUE)*100,"")</f>
        <v/>
      </c>
    </row>
    <row r="3473" spans="1:12" x14ac:dyDescent="0.25">
      <c r="A3473" s="3"/>
      <c r="B3473" s="2"/>
      <c r="C3473" s="2"/>
      <c r="D3473" s="2" t="b">
        <f>IF(AND(NOT(ISBLANK(Table1[[#This Row],[Fetal Sex (Male, Female or Unknown)]])),ISNUMBER(Table1[[#This Row],[Birthweight (grams)]]),ISNUMBER(Table1[[#This Row],[Gestation (days)]])),TRUE,FALSE)</f>
        <v>0</v>
      </c>
      <c r="E3473" s="2" t="str">
        <f>IF(Table1[[#This Row],[Is Data Valid]]=TRUE,IF(Table1[[#This Row],[Fetal Sex (Male, Female or Unknown)]]="Male",Backend!$C$5,IF(Table1[[#This Row],[Fetal Sex (Male, Female or Unknown)]]="Female",Backend!$C$6,IF(Table1[[#This Row],[Fetal Sex (Male, Female or Unknown)]]="Unknown",Backend!$C$7,"Error"))),"")</f>
        <v/>
      </c>
      <c r="F3473" s="8" t="str">
        <f>IF(Table1[[#This Row],[Is Data Valid]]=TRUE,EXP(0.578+0.332*((Table1[[#This Row],[Gestation (days)]]+0.5)/7)-0.00354*((Table1[[#This Row],[Gestation (days)]]+0.5)/7)^2)*Table1[[#This Row],[BW40_3705]],"")</f>
        <v/>
      </c>
      <c r="G3473" s="2" t="str">
        <f>IF(Table1[[#This Row],[Is Data Valid]]=TRUE,((Table1[[#This Row],[Birthweight (grams)]]/Table1[[#This Row],[BW_GA]])-1)/(Backend!$B$3/100*Table1[[#This Row],[BW40_3705]]),"")</f>
        <v/>
      </c>
      <c r="H3473" s="7" t="str">
        <f>IF(Table1[[#This Row],[Is Data Valid]]=TRUE,((Table1[[#This Row],[Birthweight (grams)]]*0.9/Table1[[#This Row],[BW_GA]])-1)/(Backend!$B$3/100*Table1[[#This Row],[BW40_3705]]),"")</f>
        <v/>
      </c>
      <c r="I3473" s="7" t="str">
        <f>IF(Table1[[#This Row],[Is Data Valid]]=TRUE,((Table1[[#This Row],[Birthweight (grams)]]*1.1/Table1[[#This Row],[BW_GA]])-1)/(Backend!$B$3/100*Table1[[#This Row],[BW40_3705]]),"")</f>
        <v/>
      </c>
      <c r="J3473" s="7" t="str">
        <f>IF(Table1[[#This Row],[Is Data Valid]]=TRUE,_xlfn.NORM.S.DIST(Table1[[#This Row],[Birthweight Z-Score]],TRUE)*100,"")</f>
        <v/>
      </c>
      <c r="K3473" s="7" t="str">
        <f>IF(Table1[[#This Row],[Is Data Valid]]=TRUE,_xlfn.NORM.S.DIST(Table1[[#This Row],[Birthweight Z-Score (BW-10%)]],TRUE)*100,"")</f>
        <v/>
      </c>
      <c r="L3473" s="7" t="str">
        <f>IF(Table1[[#This Row],[Is Data Valid]]=TRUE,_xlfn.NORM.S.DIST(Table1[[#This Row],[Birthweight Z-Score (BW+10%)]],TRUE)*100,"")</f>
        <v/>
      </c>
    </row>
    <row r="3474" spans="1:12" x14ac:dyDescent="0.25">
      <c r="A3474" s="3"/>
      <c r="B3474" s="2"/>
      <c r="C3474" s="2"/>
      <c r="D3474" s="2" t="b">
        <f>IF(AND(NOT(ISBLANK(Table1[[#This Row],[Fetal Sex (Male, Female or Unknown)]])),ISNUMBER(Table1[[#This Row],[Birthweight (grams)]]),ISNUMBER(Table1[[#This Row],[Gestation (days)]])),TRUE,FALSE)</f>
        <v>0</v>
      </c>
      <c r="E3474" s="2" t="str">
        <f>IF(Table1[[#This Row],[Is Data Valid]]=TRUE,IF(Table1[[#This Row],[Fetal Sex (Male, Female or Unknown)]]="Male",Backend!$C$5,IF(Table1[[#This Row],[Fetal Sex (Male, Female or Unknown)]]="Female",Backend!$C$6,IF(Table1[[#This Row],[Fetal Sex (Male, Female or Unknown)]]="Unknown",Backend!$C$7,"Error"))),"")</f>
        <v/>
      </c>
      <c r="F3474" s="8" t="str">
        <f>IF(Table1[[#This Row],[Is Data Valid]]=TRUE,EXP(0.578+0.332*((Table1[[#This Row],[Gestation (days)]]+0.5)/7)-0.00354*((Table1[[#This Row],[Gestation (days)]]+0.5)/7)^2)*Table1[[#This Row],[BW40_3705]],"")</f>
        <v/>
      </c>
      <c r="G3474" s="2" t="str">
        <f>IF(Table1[[#This Row],[Is Data Valid]]=TRUE,((Table1[[#This Row],[Birthweight (grams)]]/Table1[[#This Row],[BW_GA]])-1)/(Backend!$B$3/100*Table1[[#This Row],[BW40_3705]]),"")</f>
        <v/>
      </c>
      <c r="H3474" s="7" t="str">
        <f>IF(Table1[[#This Row],[Is Data Valid]]=TRUE,((Table1[[#This Row],[Birthweight (grams)]]*0.9/Table1[[#This Row],[BW_GA]])-1)/(Backend!$B$3/100*Table1[[#This Row],[BW40_3705]]),"")</f>
        <v/>
      </c>
      <c r="I3474" s="7" t="str">
        <f>IF(Table1[[#This Row],[Is Data Valid]]=TRUE,((Table1[[#This Row],[Birthweight (grams)]]*1.1/Table1[[#This Row],[BW_GA]])-1)/(Backend!$B$3/100*Table1[[#This Row],[BW40_3705]]),"")</f>
        <v/>
      </c>
      <c r="J3474" s="7" t="str">
        <f>IF(Table1[[#This Row],[Is Data Valid]]=TRUE,_xlfn.NORM.S.DIST(Table1[[#This Row],[Birthweight Z-Score]],TRUE)*100,"")</f>
        <v/>
      </c>
      <c r="K3474" s="7" t="str">
        <f>IF(Table1[[#This Row],[Is Data Valid]]=TRUE,_xlfn.NORM.S.DIST(Table1[[#This Row],[Birthweight Z-Score (BW-10%)]],TRUE)*100,"")</f>
        <v/>
      </c>
      <c r="L3474" s="7" t="str">
        <f>IF(Table1[[#This Row],[Is Data Valid]]=TRUE,_xlfn.NORM.S.DIST(Table1[[#This Row],[Birthweight Z-Score (BW+10%)]],TRUE)*100,"")</f>
        <v/>
      </c>
    </row>
    <row r="3475" spans="1:12" x14ac:dyDescent="0.25">
      <c r="A3475" s="3"/>
      <c r="B3475" s="2"/>
      <c r="C3475" s="2"/>
      <c r="D3475" s="2" t="b">
        <f>IF(AND(NOT(ISBLANK(Table1[[#This Row],[Fetal Sex (Male, Female or Unknown)]])),ISNUMBER(Table1[[#This Row],[Birthweight (grams)]]),ISNUMBER(Table1[[#This Row],[Gestation (days)]])),TRUE,FALSE)</f>
        <v>0</v>
      </c>
      <c r="E3475" s="2" t="str">
        <f>IF(Table1[[#This Row],[Is Data Valid]]=TRUE,IF(Table1[[#This Row],[Fetal Sex (Male, Female or Unknown)]]="Male",Backend!$C$5,IF(Table1[[#This Row],[Fetal Sex (Male, Female or Unknown)]]="Female",Backend!$C$6,IF(Table1[[#This Row],[Fetal Sex (Male, Female or Unknown)]]="Unknown",Backend!$C$7,"Error"))),"")</f>
        <v/>
      </c>
      <c r="F3475" s="8" t="str">
        <f>IF(Table1[[#This Row],[Is Data Valid]]=TRUE,EXP(0.578+0.332*((Table1[[#This Row],[Gestation (days)]]+0.5)/7)-0.00354*((Table1[[#This Row],[Gestation (days)]]+0.5)/7)^2)*Table1[[#This Row],[BW40_3705]],"")</f>
        <v/>
      </c>
      <c r="G3475" s="2" t="str">
        <f>IF(Table1[[#This Row],[Is Data Valid]]=TRUE,((Table1[[#This Row],[Birthweight (grams)]]/Table1[[#This Row],[BW_GA]])-1)/(Backend!$B$3/100*Table1[[#This Row],[BW40_3705]]),"")</f>
        <v/>
      </c>
      <c r="H3475" s="7" t="str">
        <f>IF(Table1[[#This Row],[Is Data Valid]]=TRUE,((Table1[[#This Row],[Birthweight (grams)]]*0.9/Table1[[#This Row],[BW_GA]])-1)/(Backend!$B$3/100*Table1[[#This Row],[BW40_3705]]),"")</f>
        <v/>
      </c>
      <c r="I3475" s="7" t="str">
        <f>IF(Table1[[#This Row],[Is Data Valid]]=TRUE,((Table1[[#This Row],[Birthweight (grams)]]*1.1/Table1[[#This Row],[BW_GA]])-1)/(Backend!$B$3/100*Table1[[#This Row],[BW40_3705]]),"")</f>
        <v/>
      </c>
      <c r="J3475" s="7" t="str">
        <f>IF(Table1[[#This Row],[Is Data Valid]]=TRUE,_xlfn.NORM.S.DIST(Table1[[#This Row],[Birthweight Z-Score]],TRUE)*100,"")</f>
        <v/>
      </c>
      <c r="K3475" s="7" t="str">
        <f>IF(Table1[[#This Row],[Is Data Valid]]=TRUE,_xlfn.NORM.S.DIST(Table1[[#This Row],[Birthweight Z-Score (BW-10%)]],TRUE)*100,"")</f>
        <v/>
      </c>
      <c r="L3475" s="7" t="str">
        <f>IF(Table1[[#This Row],[Is Data Valid]]=TRUE,_xlfn.NORM.S.DIST(Table1[[#This Row],[Birthweight Z-Score (BW+10%)]],TRUE)*100,"")</f>
        <v/>
      </c>
    </row>
    <row r="3476" spans="1:12" x14ac:dyDescent="0.25">
      <c r="A3476" s="3"/>
      <c r="B3476" s="2"/>
      <c r="C3476" s="2"/>
      <c r="D3476" s="2" t="b">
        <f>IF(AND(NOT(ISBLANK(Table1[[#This Row],[Fetal Sex (Male, Female or Unknown)]])),ISNUMBER(Table1[[#This Row],[Birthweight (grams)]]),ISNUMBER(Table1[[#This Row],[Gestation (days)]])),TRUE,FALSE)</f>
        <v>0</v>
      </c>
      <c r="E3476" s="2" t="str">
        <f>IF(Table1[[#This Row],[Is Data Valid]]=TRUE,IF(Table1[[#This Row],[Fetal Sex (Male, Female or Unknown)]]="Male",Backend!$C$5,IF(Table1[[#This Row],[Fetal Sex (Male, Female or Unknown)]]="Female",Backend!$C$6,IF(Table1[[#This Row],[Fetal Sex (Male, Female or Unknown)]]="Unknown",Backend!$C$7,"Error"))),"")</f>
        <v/>
      </c>
      <c r="F3476" s="8" t="str">
        <f>IF(Table1[[#This Row],[Is Data Valid]]=TRUE,EXP(0.578+0.332*((Table1[[#This Row],[Gestation (days)]]+0.5)/7)-0.00354*((Table1[[#This Row],[Gestation (days)]]+0.5)/7)^2)*Table1[[#This Row],[BW40_3705]],"")</f>
        <v/>
      </c>
      <c r="G3476" s="2" t="str">
        <f>IF(Table1[[#This Row],[Is Data Valid]]=TRUE,((Table1[[#This Row],[Birthweight (grams)]]/Table1[[#This Row],[BW_GA]])-1)/(Backend!$B$3/100*Table1[[#This Row],[BW40_3705]]),"")</f>
        <v/>
      </c>
      <c r="H3476" s="7" t="str">
        <f>IF(Table1[[#This Row],[Is Data Valid]]=TRUE,((Table1[[#This Row],[Birthweight (grams)]]*0.9/Table1[[#This Row],[BW_GA]])-1)/(Backend!$B$3/100*Table1[[#This Row],[BW40_3705]]),"")</f>
        <v/>
      </c>
      <c r="I3476" s="7" t="str">
        <f>IF(Table1[[#This Row],[Is Data Valid]]=TRUE,((Table1[[#This Row],[Birthweight (grams)]]*1.1/Table1[[#This Row],[BW_GA]])-1)/(Backend!$B$3/100*Table1[[#This Row],[BW40_3705]]),"")</f>
        <v/>
      </c>
      <c r="J3476" s="7" t="str">
        <f>IF(Table1[[#This Row],[Is Data Valid]]=TRUE,_xlfn.NORM.S.DIST(Table1[[#This Row],[Birthweight Z-Score]],TRUE)*100,"")</f>
        <v/>
      </c>
      <c r="K3476" s="7" t="str">
        <f>IF(Table1[[#This Row],[Is Data Valid]]=TRUE,_xlfn.NORM.S.DIST(Table1[[#This Row],[Birthweight Z-Score (BW-10%)]],TRUE)*100,"")</f>
        <v/>
      </c>
      <c r="L3476" s="7" t="str">
        <f>IF(Table1[[#This Row],[Is Data Valid]]=TRUE,_xlfn.NORM.S.DIST(Table1[[#This Row],[Birthweight Z-Score (BW+10%)]],TRUE)*100,"")</f>
        <v/>
      </c>
    </row>
    <row r="3477" spans="1:12" x14ac:dyDescent="0.25">
      <c r="A3477" s="3"/>
      <c r="B3477" s="2"/>
      <c r="C3477" s="2"/>
      <c r="D3477" s="2" t="b">
        <f>IF(AND(NOT(ISBLANK(Table1[[#This Row],[Fetal Sex (Male, Female or Unknown)]])),ISNUMBER(Table1[[#This Row],[Birthweight (grams)]]),ISNUMBER(Table1[[#This Row],[Gestation (days)]])),TRUE,FALSE)</f>
        <v>0</v>
      </c>
      <c r="E3477" s="2" t="str">
        <f>IF(Table1[[#This Row],[Is Data Valid]]=TRUE,IF(Table1[[#This Row],[Fetal Sex (Male, Female or Unknown)]]="Male",Backend!$C$5,IF(Table1[[#This Row],[Fetal Sex (Male, Female or Unknown)]]="Female",Backend!$C$6,IF(Table1[[#This Row],[Fetal Sex (Male, Female or Unknown)]]="Unknown",Backend!$C$7,"Error"))),"")</f>
        <v/>
      </c>
      <c r="F3477" s="8" t="str">
        <f>IF(Table1[[#This Row],[Is Data Valid]]=TRUE,EXP(0.578+0.332*((Table1[[#This Row],[Gestation (days)]]+0.5)/7)-0.00354*((Table1[[#This Row],[Gestation (days)]]+0.5)/7)^2)*Table1[[#This Row],[BW40_3705]],"")</f>
        <v/>
      </c>
      <c r="G3477" s="2" t="str">
        <f>IF(Table1[[#This Row],[Is Data Valid]]=TRUE,((Table1[[#This Row],[Birthweight (grams)]]/Table1[[#This Row],[BW_GA]])-1)/(Backend!$B$3/100*Table1[[#This Row],[BW40_3705]]),"")</f>
        <v/>
      </c>
      <c r="H3477" s="7" t="str">
        <f>IF(Table1[[#This Row],[Is Data Valid]]=TRUE,((Table1[[#This Row],[Birthweight (grams)]]*0.9/Table1[[#This Row],[BW_GA]])-1)/(Backend!$B$3/100*Table1[[#This Row],[BW40_3705]]),"")</f>
        <v/>
      </c>
      <c r="I3477" s="7" t="str">
        <f>IF(Table1[[#This Row],[Is Data Valid]]=TRUE,((Table1[[#This Row],[Birthweight (grams)]]*1.1/Table1[[#This Row],[BW_GA]])-1)/(Backend!$B$3/100*Table1[[#This Row],[BW40_3705]]),"")</f>
        <v/>
      </c>
      <c r="J3477" s="7" t="str">
        <f>IF(Table1[[#This Row],[Is Data Valid]]=TRUE,_xlfn.NORM.S.DIST(Table1[[#This Row],[Birthweight Z-Score]],TRUE)*100,"")</f>
        <v/>
      </c>
      <c r="K3477" s="7" t="str">
        <f>IF(Table1[[#This Row],[Is Data Valid]]=TRUE,_xlfn.NORM.S.DIST(Table1[[#This Row],[Birthweight Z-Score (BW-10%)]],TRUE)*100,"")</f>
        <v/>
      </c>
      <c r="L3477" s="7" t="str">
        <f>IF(Table1[[#This Row],[Is Data Valid]]=TRUE,_xlfn.NORM.S.DIST(Table1[[#This Row],[Birthweight Z-Score (BW+10%)]],TRUE)*100,"")</f>
        <v/>
      </c>
    </row>
    <row r="3478" spans="1:12" x14ac:dyDescent="0.25">
      <c r="A3478" s="3"/>
      <c r="B3478" s="2"/>
      <c r="C3478" s="2"/>
      <c r="D3478" s="2" t="b">
        <f>IF(AND(NOT(ISBLANK(Table1[[#This Row],[Fetal Sex (Male, Female or Unknown)]])),ISNUMBER(Table1[[#This Row],[Birthweight (grams)]]),ISNUMBER(Table1[[#This Row],[Gestation (days)]])),TRUE,FALSE)</f>
        <v>0</v>
      </c>
      <c r="E3478" s="2" t="str">
        <f>IF(Table1[[#This Row],[Is Data Valid]]=TRUE,IF(Table1[[#This Row],[Fetal Sex (Male, Female or Unknown)]]="Male",Backend!$C$5,IF(Table1[[#This Row],[Fetal Sex (Male, Female or Unknown)]]="Female",Backend!$C$6,IF(Table1[[#This Row],[Fetal Sex (Male, Female or Unknown)]]="Unknown",Backend!$C$7,"Error"))),"")</f>
        <v/>
      </c>
      <c r="F3478" s="8" t="str">
        <f>IF(Table1[[#This Row],[Is Data Valid]]=TRUE,EXP(0.578+0.332*((Table1[[#This Row],[Gestation (days)]]+0.5)/7)-0.00354*((Table1[[#This Row],[Gestation (days)]]+0.5)/7)^2)*Table1[[#This Row],[BW40_3705]],"")</f>
        <v/>
      </c>
      <c r="G3478" s="2" t="str">
        <f>IF(Table1[[#This Row],[Is Data Valid]]=TRUE,((Table1[[#This Row],[Birthweight (grams)]]/Table1[[#This Row],[BW_GA]])-1)/(Backend!$B$3/100*Table1[[#This Row],[BW40_3705]]),"")</f>
        <v/>
      </c>
      <c r="H3478" s="7" t="str">
        <f>IF(Table1[[#This Row],[Is Data Valid]]=TRUE,((Table1[[#This Row],[Birthweight (grams)]]*0.9/Table1[[#This Row],[BW_GA]])-1)/(Backend!$B$3/100*Table1[[#This Row],[BW40_3705]]),"")</f>
        <v/>
      </c>
      <c r="I3478" s="7" t="str">
        <f>IF(Table1[[#This Row],[Is Data Valid]]=TRUE,((Table1[[#This Row],[Birthweight (grams)]]*1.1/Table1[[#This Row],[BW_GA]])-1)/(Backend!$B$3/100*Table1[[#This Row],[BW40_3705]]),"")</f>
        <v/>
      </c>
      <c r="J3478" s="7" t="str">
        <f>IF(Table1[[#This Row],[Is Data Valid]]=TRUE,_xlfn.NORM.S.DIST(Table1[[#This Row],[Birthweight Z-Score]],TRUE)*100,"")</f>
        <v/>
      </c>
      <c r="K3478" s="7" t="str">
        <f>IF(Table1[[#This Row],[Is Data Valid]]=TRUE,_xlfn.NORM.S.DIST(Table1[[#This Row],[Birthweight Z-Score (BW-10%)]],TRUE)*100,"")</f>
        <v/>
      </c>
      <c r="L3478" s="7" t="str">
        <f>IF(Table1[[#This Row],[Is Data Valid]]=TRUE,_xlfn.NORM.S.DIST(Table1[[#This Row],[Birthweight Z-Score (BW+10%)]],TRUE)*100,"")</f>
        <v/>
      </c>
    </row>
    <row r="3479" spans="1:12" x14ac:dyDescent="0.25">
      <c r="A3479" s="3"/>
      <c r="B3479" s="2"/>
      <c r="C3479" s="2"/>
      <c r="D3479" s="2" t="b">
        <f>IF(AND(NOT(ISBLANK(Table1[[#This Row],[Fetal Sex (Male, Female or Unknown)]])),ISNUMBER(Table1[[#This Row],[Birthweight (grams)]]),ISNUMBER(Table1[[#This Row],[Gestation (days)]])),TRUE,FALSE)</f>
        <v>0</v>
      </c>
      <c r="E3479" s="2" t="str">
        <f>IF(Table1[[#This Row],[Is Data Valid]]=TRUE,IF(Table1[[#This Row],[Fetal Sex (Male, Female or Unknown)]]="Male",Backend!$C$5,IF(Table1[[#This Row],[Fetal Sex (Male, Female or Unknown)]]="Female",Backend!$C$6,IF(Table1[[#This Row],[Fetal Sex (Male, Female or Unknown)]]="Unknown",Backend!$C$7,"Error"))),"")</f>
        <v/>
      </c>
      <c r="F3479" s="8" t="str">
        <f>IF(Table1[[#This Row],[Is Data Valid]]=TRUE,EXP(0.578+0.332*((Table1[[#This Row],[Gestation (days)]]+0.5)/7)-0.00354*((Table1[[#This Row],[Gestation (days)]]+0.5)/7)^2)*Table1[[#This Row],[BW40_3705]],"")</f>
        <v/>
      </c>
      <c r="G3479" s="2" t="str">
        <f>IF(Table1[[#This Row],[Is Data Valid]]=TRUE,((Table1[[#This Row],[Birthweight (grams)]]/Table1[[#This Row],[BW_GA]])-1)/(Backend!$B$3/100*Table1[[#This Row],[BW40_3705]]),"")</f>
        <v/>
      </c>
      <c r="H3479" s="7" t="str">
        <f>IF(Table1[[#This Row],[Is Data Valid]]=TRUE,((Table1[[#This Row],[Birthweight (grams)]]*0.9/Table1[[#This Row],[BW_GA]])-1)/(Backend!$B$3/100*Table1[[#This Row],[BW40_3705]]),"")</f>
        <v/>
      </c>
      <c r="I3479" s="7" t="str">
        <f>IF(Table1[[#This Row],[Is Data Valid]]=TRUE,((Table1[[#This Row],[Birthweight (grams)]]*1.1/Table1[[#This Row],[BW_GA]])-1)/(Backend!$B$3/100*Table1[[#This Row],[BW40_3705]]),"")</f>
        <v/>
      </c>
      <c r="J3479" s="7" t="str">
        <f>IF(Table1[[#This Row],[Is Data Valid]]=TRUE,_xlfn.NORM.S.DIST(Table1[[#This Row],[Birthweight Z-Score]],TRUE)*100,"")</f>
        <v/>
      </c>
      <c r="K3479" s="7" t="str">
        <f>IF(Table1[[#This Row],[Is Data Valid]]=TRUE,_xlfn.NORM.S.DIST(Table1[[#This Row],[Birthweight Z-Score (BW-10%)]],TRUE)*100,"")</f>
        <v/>
      </c>
      <c r="L3479" s="7" t="str">
        <f>IF(Table1[[#This Row],[Is Data Valid]]=TRUE,_xlfn.NORM.S.DIST(Table1[[#This Row],[Birthweight Z-Score (BW+10%)]],TRUE)*100,"")</f>
        <v/>
      </c>
    </row>
    <row r="3480" spans="1:12" x14ac:dyDescent="0.25">
      <c r="A3480" s="3"/>
      <c r="B3480" s="2"/>
      <c r="C3480" s="2"/>
      <c r="D3480" s="2" t="b">
        <f>IF(AND(NOT(ISBLANK(Table1[[#This Row],[Fetal Sex (Male, Female or Unknown)]])),ISNUMBER(Table1[[#This Row],[Birthweight (grams)]]),ISNUMBER(Table1[[#This Row],[Gestation (days)]])),TRUE,FALSE)</f>
        <v>0</v>
      </c>
      <c r="E3480" s="2" t="str">
        <f>IF(Table1[[#This Row],[Is Data Valid]]=TRUE,IF(Table1[[#This Row],[Fetal Sex (Male, Female or Unknown)]]="Male",Backend!$C$5,IF(Table1[[#This Row],[Fetal Sex (Male, Female or Unknown)]]="Female",Backend!$C$6,IF(Table1[[#This Row],[Fetal Sex (Male, Female or Unknown)]]="Unknown",Backend!$C$7,"Error"))),"")</f>
        <v/>
      </c>
      <c r="F3480" s="8" t="str">
        <f>IF(Table1[[#This Row],[Is Data Valid]]=TRUE,EXP(0.578+0.332*((Table1[[#This Row],[Gestation (days)]]+0.5)/7)-0.00354*((Table1[[#This Row],[Gestation (days)]]+0.5)/7)^2)*Table1[[#This Row],[BW40_3705]],"")</f>
        <v/>
      </c>
      <c r="G3480" s="2" t="str">
        <f>IF(Table1[[#This Row],[Is Data Valid]]=TRUE,((Table1[[#This Row],[Birthweight (grams)]]/Table1[[#This Row],[BW_GA]])-1)/(Backend!$B$3/100*Table1[[#This Row],[BW40_3705]]),"")</f>
        <v/>
      </c>
      <c r="H3480" s="7" t="str">
        <f>IF(Table1[[#This Row],[Is Data Valid]]=TRUE,((Table1[[#This Row],[Birthweight (grams)]]*0.9/Table1[[#This Row],[BW_GA]])-1)/(Backend!$B$3/100*Table1[[#This Row],[BW40_3705]]),"")</f>
        <v/>
      </c>
      <c r="I3480" s="7" t="str">
        <f>IF(Table1[[#This Row],[Is Data Valid]]=TRUE,((Table1[[#This Row],[Birthweight (grams)]]*1.1/Table1[[#This Row],[BW_GA]])-1)/(Backend!$B$3/100*Table1[[#This Row],[BW40_3705]]),"")</f>
        <v/>
      </c>
      <c r="J3480" s="7" t="str">
        <f>IF(Table1[[#This Row],[Is Data Valid]]=TRUE,_xlfn.NORM.S.DIST(Table1[[#This Row],[Birthweight Z-Score]],TRUE)*100,"")</f>
        <v/>
      </c>
      <c r="K3480" s="7" t="str">
        <f>IF(Table1[[#This Row],[Is Data Valid]]=TRUE,_xlfn.NORM.S.DIST(Table1[[#This Row],[Birthweight Z-Score (BW-10%)]],TRUE)*100,"")</f>
        <v/>
      </c>
      <c r="L3480" s="7" t="str">
        <f>IF(Table1[[#This Row],[Is Data Valid]]=TRUE,_xlfn.NORM.S.DIST(Table1[[#This Row],[Birthweight Z-Score (BW+10%)]],TRUE)*100,"")</f>
        <v/>
      </c>
    </row>
    <row r="3481" spans="1:12" x14ac:dyDescent="0.25">
      <c r="A3481" s="3"/>
      <c r="B3481" s="2"/>
      <c r="C3481" s="2"/>
      <c r="D3481" s="2" t="b">
        <f>IF(AND(NOT(ISBLANK(Table1[[#This Row],[Fetal Sex (Male, Female or Unknown)]])),ISNUMBER(Table1[[#This Row],[Birthweight (grams)]]),ISNUMBER(Table1[[#This Row],[Gestation (days)]])),TRUE,FALSE)</f>
        <v>0</v>
      </c>
      <c r="E3481" s="2" t="str">
        <f>IF(Table1[[#This Row],[Is Data Valid]]=TRUE,IF(Table1[[#This Row],[Fetal Sex (Male, Female or Unknown)]]="Male",Backend!$C$5,IF(Table1[[#This Row],[Fetal Sex (Male, Female or Unknown)]]="Female",Backend!$C$6,IF(Table1[[#This Row],[Fetal Sex (Male, Female or Unknown)]]="Unknown",Backend!$C$7,"Error"))),"")</f>
        <v/>
      </c>
      <c r="F3481" s="8" t="str">
        <f>IF(Table1[[#This Row],[Is Data Valid]]=TRUE,EXP(0.578+0.332*((Table1[[#This Row],[Gestation (days)]]+0.5)/7)-0.00354*((Table1[[#This Row],[Gestation (days)]]+0.5)/7)^2)*Table1[[#This Row],[BW40_3705]],"")</f>
        <v/>
      </c>
      <c r="G3481" s="2" t="str">
        <f>IF(Table1[[#This Row],[Is Data Valid]]=TRUE,((Table1[[#This Row],[Birthweight (grams)]]/Table1[[#This Row],[BW_GA]])-1)/(Backend!$B$3/100*Table1[[#This Row],[BW40_3705]]),"")</f>
        <v/>
      </c>
      <c r="H3481" s="7" t="str">
        <f>IF(Table1[[#This Row],[Is Data Valid]]=TRUE,((Table1[[#This Row],[Birthweight (grams)]]*0.9/Table1[[#This Row],[BW_GA]])-1)/(Backend!$B$3/100*Table1[[#This Row],[BW40_3705]]),"")</f>
        <v/>
      </c>
      <c r="I3481" s="7" t="str">
        <f>IF(Table1[[#This Row],[Is Data Valid]]=TRUE,((Table1[[#This Row],[Birthweight (grams)]]*1.1/Table1[[#This Row],[BW_GA]])-1)/(Backend!$B$3/100*Table1[[#This Row],[BW40_3705]]),"")</f>
        <v/>
      </c>
      <c r="J3481" s="7" t="str">
        <f>IF(Table1[[#This Row],[Is Data Valid]]=TRUE,_xlfn.NORM.S.DIST(Table1[[#This Row],[Birthweight Z-Score]],TRUE)*100,"")</f>
        <v/>
      </c>
      <c r="K3481" s="7" t="str">
        <f>IF(Table1[[#This Row],[Is Data Valid]]=TRUE,_xlfn.NORM.S.DIST(Table1[[#This Row],[Birthweight Z-Score (BW-10%)]],TRUE)*100,"")</f>
        <v/>
      </c>
      <c r="L3481" s="7" t="str">
        <f>IF(Table1[[#This Row],[Is Data Valid]]=TRUE,_xlfn.NORM.S.DIST(Table1[[#This Row],[Birthweight Z-Score (BW+10%)]],TRUE)*100,"")</f>
        <v/>
      </c>
    </row>
    <row r="3482" spans="1:12" x14ac:dyDescent="0.25">
      <c r="A3482" s="3"/>
      <c r="B3482" s="2"/>
      <c r="C3482" s="2"/>
      <c r="D3482" s="2" t="b">
        <f>IF(AND(NOT(ISBLANK(Table1[[#This Row],[Fetal Sex (Male, Female or Unknown)]])),ISNUMBER(Table1[[#This Row],[Birthweight (grams)]]),ISNUMBER(Table1[[#This Row],[Gestation (days)]])),TRUE,FALSE)</f>
        <v>0</v>
      </c>
      <c r="E3482" s="2" t="str">
        <f>IF(Table1[[#This Row],[Is Data Valid]]=TRUE,IF(Table1[[#This Row],[Fetal Sex (Male, Female or Unknown)]]="Male",Backend!$C$5,IF(Table1[[#This Row],[Fetal Sex (Male, Female or Unknown)]]="Female",Backend!$C$6,IF(Table1[[#This Row],[Fetal Sex (Male, Female or Unknown)]]="Unknown",Backend!$C$7,"Error"))),"")</f>
        <v/>
      </c>
      <c r="F3482" s="8" t="str">
        <f>IF(Table1[[#This Row],[Is Data Valid]]=TRUE,EXP(0.578+0.332*((Table1[[#This Row],[Gestation (days)]]+0.5)/7)-0.00354*((Table1[[#This Row],[Gestation (days)]]+0.5)/7)^2)*Table1[[#This Row],[BW40_3705]],"")</f>
        <v/>
      </c>
      <c r="G3482" s="2" t="str">
        <f>IF(Table1[[#This Row],[Is Data Valid]]=TRUE,((Table1[[#This Row],[Birthweight (grams)]]/Table1[[#This Row],[BW_GA]])-1)/(Backend!$B$3/100*Table1[[#This Row],[BW40_3705]]),"")</f>
        <v/>
      </c>
      <c r="H3482" s="7" t="str">
        <f>IF(Table1[[#This Row],[Is Data Valid]]=TRUE,((Table1[[#This Row],[Birthweight (grams)]]*0.9/Table1[[#This Row],[BW_GA]])-1)/(Backend!$B$3/100*Table1[[#This Row],[BW40_3705]]),"")</f>
        <v/>
      </c>
      <c r="I3482" s="7" t="str">
        <f>IF(Table1[[#This Row],[Is Data Valid]]=TRUE,((Table1[[#This Row],[Birthweight (grams)]]*1.1/Table1[[#This Row],[BW_GA]])-1)/(Backend!$B$3/100*Table1[[#This Row],[BW40_3705]]),"")</f>
        <v/>
      </c>
      <c r="J3482" s="7" t="str">
        <f>IF(Table1[[#This Row],[Is Data Valid]]=TRUE,_xlfn.NORM.S.DIST(Table1[[#This Row],[Birthweight Z-Score]],TRUE)*100,"")</f>
        <v/>
      </c>
      <c r="K3482" s="7" t="str">
        <f>IF(Table1[[#This Row],[Is Data Valid]]=TRUE,_xlfn.NORM.S.DIST(Table1[[#This Row],[Birthweight Z-Score (BW-10%)]],TRUE)*100,"")</f>
        <v/>
      </c>
      <c r="L3482" s="7" t="str">
        <f>IF(Table1[[#This Row],[Is Data Valid]]=TRUE,_xlfn.NORM.S.DIST(Table1[[#This Row],[Birthweight Z-Score (BW+10%)]],TRUE)*100,"")</f>
        <v/>
      </c>
    </row>
    <row r="3483" spans="1:12" x14ac:dyDescent="0.25">
      <c r="A3483" s="3"/>
      <c r="B3483" s="2"/>
      <c r="C3483" s="2"/>
      <c r="D3483" s="2" t="b">
        <f>IF(AND(NOT(ISBLANK(Table1[[#This Row],[Fetal Sex (Male, Female or Unknown)]])),ISNUMBER(Table1[[#This Row],[Birthweight (grams)]]),ISNUMBER(Table1[[#This Row],[Gestation (days)]])),TRUE,FALSE)</f>
        <v>0</v>
      </c>
      <c r="E3483" s="2" t="str">
        <f>IF(Table1[[#This Row],[Is Data Valid]]=TRUE,IF(Table1[[#This Row],[Fetal Sex (Male, Female or Unknown)]]="Male",Backend!$C$5,IF(Table1[[#This Row],[Fetal Sex (Male, Female or Unknown)]]="Female",Backend!$C$6,IF(Table1[[#This Row],[Fetal Sex (Male, Female or Unknown)]]="Unknown",Backend!$C$7,"Error"))),"")</f>
        <v/>
      </c>
      <c r="F3483" s="8" t="str">
        <f>IF(Table1[[#This Row],[Is Data Valid]]=TRUE,EXP(0.578+0.332*((Table1[[#This Row],[Gestation (days)]]+0.5)/7)-0.00354*((Table1[[#This Row],[Gestation (days)]]+0.5)/7)^2)*Table1[[#This Row],[BW40_3705]],"")</f>
        <v/>
      </c>
      <c r="G3483" s="2" t="str">
        <f>IF(Table1[[#This Row],[Is Data Valid]]=TRUE,((Table1[[#This Row],[Birthweight (grams)]]/Table1[[#This Row],[BW_GA]])-1)/(Backend!$B$3/100*Table1[[#This Row],[BW40_3705]]),"")</f>
        <v/>
      </c>
      <c r="H3483" s="7" t="str">
        <f>IF(Table1[[#This Row],[Is Data Valid]]=TRUE,((Table1[[#This Row],[Birthweight (grams)]]*0.9/Table1[[#This Row],[BW_GA]])-1)/(Backend!$B$3/100*Table1[[#This Row],[BW40_3705]]),"")</f>
        <v/>
      </c>
      <c r="I3483" s="7" t="str">
        <f>IF(Table1[[#This Row],[Is Data Valid]]=TRUE,((Table1[[#This Row],[Birthweight (grams)]]*1.1/Table1[[#This Row],[BW_GA]])-1)/(Backend!$B$3/100*Table1[[#This Row],[BW40_3705]]),"")</f>
        <v/>
      </c>
      <c r="J3483" s="7" t="str">
        <f>IF(Table1[[#This Row],[Is Data Valid]]=TRUE,_xlfn.NORM.S.DIST(Table1[[#This Row],[Birthweight Z-Score]],TRUE)*100,"")</f>
        <v/>
      </c>
      <c r="K3483" s="7" t="str">
        <f>IF(Table1[[#This Row],[Is Data Valid]]=TRUE,_xlfn.NORM.S.DIST(Table1[[#This Row],[Birthweight Z-Score (BW-10%)]],TRUE)*100,"")</f>
        <v/>
      </c>
      <c r="L3483" s="7" t="str">
        <f>IF(Table1[[#This Row],[Is Data Valid]]=TRUE,_xlfn.NORM.S.DIST(Table1[[#This Row],[Birthweight Z-Score (BW+10%)]],TRUE)*100,"")</f>
        <v/>
      </c>
    </row>
    <row r="3484" spans="1:12" x14ac:dyDescent="0.25">
      <c r="A3484" s="3"/>
      <c r="B3484" s="2"/>
      <c r="C3484" s="2"/>
      <c r="D3484" s="2" t="b">
        <f>IF(AND(NOT(ISBLANK(Table1[[#This Row],[Fetal Sex (Male, Female or Unknown)]])),ISNUMBER(Table1[[#This Row],[Birthweight (grams)]]),ISNUMBER(Table1[[#This Row],[Gestation (days)]])),TRUE,FALSE)</f>
        <v>0</v>
      </c>
      <c r="E3484" s="2" t="str">
        <f>IF(Table1[[#This Row],[Is Data Valid]]=TRUE,IF(Table1[[#This Row],[Fetal Sex (Male, Female or Unknown)]]="Male",Backend!$C$5,IF(Table1[[#This Row],[Fetal Sex (Male, Female or Unknown)]]="Female",Backend!$C$6,IF(Table1[[#This Row],[Fetal Sex (Male, Female or Unknown)]]="Unknown",Backend!$C$7,"Error"))),"")</f>
        <v/>
      </c>
      <c r="F3484" s="8" t="str">
        <f>IF(Table1[[#This Row],[Is Data Valid]]=TRUE,EXP(0.578+0.332*((Table1[[#This Row],[Gestation (days)]]+0.5)/7)-0.00354*((Table1[[#This Row],[Gestation (days)]]+0.5)/7)^2)*Table1[[#This Row],[BW40_3705]],"")</f>
        <v/>
      </c>
      <c r="G3484" s="2" t="str">
        <f>IF(Table1[[#This Row],[Is Data Valid]]=TRUE,((Table1[[#This Row],[Birthweight (grams)]]/Table1[[#This Row],[BW_GA]])-1)/(Backend!$B$3/100*Table1[[#This Row],[BW40_3705]]),"")</f>
        <v/>
      </c>
      <c r="H3484" s="7" t="str">
        <f>IF(Table1[[#This Row],[Is Data Valid]]=TRUE,((Table1[[#This Row],[Birthweight (grams)]]*0.9/Table1[[#This Row],[BW_GA]])-1)/(Backend!$B$3/100*Table1[[#This Row],[BW40_3705]]),"")</f>
        <v/>
      </c>
      <c r="I3484" s="7" t="str">
        <f>IF(Table1[[#This Row],[Is Data Valid]]=TRUE,((Table1[[#This Row],[Birthweight (grams)]]*1.1/Table1[[#This Row],[BW_GA]])-1)/(Backend!$B$3/100*Table1[[#This Row],[BW40_3705]]),"")</f>
        <v/>
      </c>
      <c r="J3484" s="7" t="str">
        <f>IF(Table1[[#This Row],[Is Data Valid]]=TRUE,_xlfn.NORM.S.DIST(Table1[[#This Row],[Birthweight Z-Score]],TRUE)*100,"")</f>
        <v/>
      </c>
      <c r="K3484" s="7" t="str">
        <f>IF(Table1[[#This Row],[Is Data Valid]]=TRUE,_xlfn.NORM.S.DIST(Table1[[#This Row],[Birthweight Z-Score (BW-10%)]],TRUE)*100,"")</f>
        <v/>
      </c>
      <c r="L3484" s="7" t="str">
        <f>IF(Table1[[#This Row],[Is Data Valid]]=TRUE,_xlfn.NORM.S.DIST(Table1[[#This Row],[Birthweight Z-Score (BW+10%)]],TRUE)*100,"")</f>
        <v/>
      </c>
    </row>
    <row r="3485" spans="1:12" x14ac:dyDescent="0.25">
      <c r="A3485" s="3"/>
      <c r="B3485" s="2"/>
      <c r="C3485" s="2"/>
      <c r="D3485" s="2" t="b">
        <f>IF(AND(NOT(ISBLANK(Table1[[#This Row],[Fetal Sex (Male, Female or Unknown)]])),ISNUMBER(Table1[[#This Row],[Birthweight (grams)]]),ISNUMBER(Table1[[#This Row],[Gestation (days)]])),TRUE,FALSE)</f>
        <v>0</v>
      </c>
      <c r="E3485" s="2" t="str">
        <f>IF(Table1[[#This Row],[Is Data Valid]]=TRUE,IF(Table1[[#This Row],[Fetal Sex (Male, Female or Unknown)]]="Male",Backend!$C$5,IF(Table1[[#This Row],[Fetal Sex (Male, Female or Unknown)]]="Female",Backend!$C$6,IF(Table1[[#This Row],[Fetal Sex (Male, Female or Unknown)]]="Unknown",Backend!$C$7,"Error"))),"")</f>
        <v/>
      </c>
      <c r="F3485" s="8" t="str">
        <f>IF(Table1[[#This Row],[Is Data Valid]]=TRUE,EXP(0.578+0.332*((Table1[[#This Row],[Gestation (days)]]+0.5)/7)-0.00354*((Table1[[#This Row],[Gestation (days)]]+0.5)/7)^2)*Table1[[#This Row],[BW40_3705]],"")</f>
        <v/>
      </c>
      <c r="G3485" s="2" t="str">
        <f>IF(Table1[[#This Row],[Is Data Valid]]=TRUE,((Table1[[#This Row],[Birthweight (grams)]]/Table1[[#This Row],[BW_GA]])-1)/(Backend!$B$3/100*Table1[[#This Row],[BW40_3705]]),"")</f>
        <v/>
      </c>
      <c r="H3485" s="7" t="str">
        <f>IF(Table1[[#This Row],[Is Data Valid]]=TRUE,((Table1[[#This Row],[Birthweight (grams)]]*0.9/Table1[[#This Row],[BW_GA]])-1)/(Backend!$B$3/100*Table1[[#This Row],[BW40_3705]]),"")</f>
        <v/>
      </c>
      <c r="I3485" s="7" t="str">
        <f>IF(Table1[[#This Row],[Is Data Valid]]=TRUE,((Table1[[#This Row],[Birthweight (grams)]]*1.1/Table1[[#This Row],[BW_GA]])-1)/(Backend!$B$3/100*Table1[[#This Row],[BW40_3705]]),"")</f>
        <v/>
      </c>
      <c r="J3485" s="7" t="str">
        <f>IF(Table1[[#This Row],[Is Data Valid]]=TRUE,_xlfn.NORM.S.DIST(Table1[[#This Row],[Birthweight Z-Score]],TRUE)*100,"")</f>
        <v/>
      </c>
      <c r="K3485" s="7" t="str">
        <f>IF(Table1[[#This Row],[Is Data Valid]]=TRUE,_xlfn.NORM.S.DIST(Table1[[#This Row],[Birthweight Z-Score (BW-10%)]],TRUE)*100,"")</f>
        <v/>
      </c>
      <c r="L3485" s="7" t="str">
        <f>IF(Table1[[#This Row],[Is Data Valid]]=TRUE,_xlfn.NORM.S.DIST(Table1[[#This Row],[Birthweight Z-Score (BW+10%)]],TRUE)*100,"")</f>
        <v/>
      </c>
    </row>
    <row r="3486" spans="1:12" x14ac:dyDescent="0.25">
      <c r="A3486" s="3"/>
      <c r="B3486" s="2"/>
      <c r="C3486" s="2"/>
      <c r="D3486" s="2" t="b">
        <f>IF(AND(NOT(ISBLANK(Table1[[#This Row],[Fetal Sex (Male, Female or Unknown)]])),ISNUMBER(Table1[[#This Row],[Birthweight (grams)]]),ISNUMBER(Table1[[#This Row],[Gestation (days)]])),TRUE,FALSE)</f>
        <v>0</v>
      </c>
      <c r="E3486" s="2" t="str">
        <f>IF(Table1[[#This Row],[Is Data Valid]]=TRUE,IF(Table1[[#This Row],[Fetal Sex (Male, Female or Unknown)]]="Male",Backend!$C$5,IF(Table1[[#This Row],[Fetal Sex (Male, Female or Unknown)]]="Female",Backend!$C$6,IF(Table1[[#This Row],[Fetal Sex (Male, Female or Unknown)]]="Unknown",Backend!$C$7,"Error"))),"")</f>
        <v/>
      </c>
      <c r="F3486" s="8" t="str">
        <f>IF(Table1[[#This Row],[Is Data Valid]]=TRUE,EXP(0.578+0.332*((Table1[[#This Row],[Gestation (days)]]+0.5)/7)-0.00354*((Table1[[#This Row],[Gestation (days)]]+0.5)/7)^2)*Table1[[#This Row],[BW40_3705]],"")</f>
        <v/>
      </c>
      <c r="G3486" s="2" t="str">
        <f>IF(Table1[[#This Row],[Is Data Valid]]=TRUE,((Table1[[#This Row],[Birthweight (grams)]]/Table1[[#This Row],[BW_GA]])-1)/(Backend!$B$3/100*Table1[[#This Row],[BW40_3705]]),"")</f>
        <v/>
      </c>
      <c r="H3486" s="7" t="str">
        <f>IF(Table1[[#This Row],[Is Data Valid]]=TRUE,((Table1[[#This Row],[Birthweight (grams)]]*0.9/Table1[[#This Row],[BW_GA]])-1)/(Backend!$B$3/100*Table1[[#This Row],[BW40_3705]]),"")</f>
        <v/>
      </c>
      <c r="I3486" s="7" t="str">
        <f>IF(Table1[[#This Row],[Is Data Valid]]=TRUE,((Table1[[#This Row],[Birthweight (grams)]]*1.1/Table1[[#This Row],[BW_GA]])-1)/(Backend!$B$3/100*Table1[[#This Row],[BW40_3705]]),"")</f>
        <v/>
      </c>
      <c r="J3486" s="7" t="str">
        <f>IF(Table1[[#This Row],[Is Data Valid]]=TRUE,_xlfn.NORM.S.DIST(Table1[[#This Row],[Birthweight Z-Score]],TRUE)*100,"")</f>
        <v/>
      </c>
      <c r="K3486" s="7" t="str">
        <f>IF(Table1[[#This Row],[Is Data Valid]]=TRUE,_xlfn.NORM.S.DIST(Table1[[#This Row],[Birthweight Z-Score (BW-10%)]],TRUE)*100,"")</f>
        <v/>
      </c>
      <c r="L3486" s="7" t="str">
        <f>IF(Table1[[#This Row],[Is Data Valid]]=TRUE,_xlfn.NORM.S.DIST(Table1[[#This Row],[Birthweight Z-Score (BW+10%)]],TRUE)*100,"")</f>
        <v/>
      </c>
    </row>
    <row r="3487" spans="1:12" x14ac:dyDescent="0.25">
      <c r="A3487" s="3"/>
      <c r="B3487" s="2"/>
      <c r="C3487" s="2"/>
      <c r="D3487" s="2" t="b">
        <f>IF(AND(NOT(ISBLANK(Table1[[#This Row],[Fetal Sex (Male, Female or Unknown)]])),ISNUMBER(Table1[[#This Row],[Birthweight (grams)]]),ISNUMBER(Table1[[#This Row],[Gestation (days)]])),TRUE,FALSE)</f>
        <v>0</v>
      </c>
      <c r="E3487" s="2" t="str">
        <f>IF(Table1[[#This Row],[Is Data Valid]]=TRUE,IF(Table1[[#This Row],[Fetal Sex (Male, Female or Unknown)]]="Male",Backend!$C$5,IF(Table1[[#This Row],[Fetal Sex (Male, Female or Unknown)]]="Female",Backend!$C$6,IF(Table1[[#This Row],[Fetal Sex (Male, Female or Unknown)]]="Unknown",Backend!$C$7,"Error"))),"")</f>
        <v/>
      </c>
      <c r="F3487" s="8" t="str">
        <f>IF(Table1[[#This Row],[Is Data Valid]]=TRUE,EXP(0.578+0.332*((Table1[[#This Row],[Gestation (days)]]+0.5)/7)-0.00354*((Table1[[#This Row],[Gestation (days)]]+0.5)/7)^2)*Table1[[#This Row],[BW40_3705]],"")</f>
        <v/>
      </c>
      <c r="G3487" s="2" t="str">
        <f>IF(Table1[[#This Row],[Is Data Valid]]=TRUE,((Table1[[#This Row],[Birthweight (grams)]]/Table1[[#This Row],[BW_GA]])-1)/(Backend!$B$3/100*Table1[[#This Row],[BW40_3705]]),"")</f>
        <v/>
      </c>
      <c r="H3487" s="7" t="str">
        <f>IF(Table1[[#This Row],[Is Data Valid]]=TRUE,((Table1[[#This Row],[Birthweight (grams)]]*0.9/Table1[[#This Row],[BW_GA]])-1)/(Backend!$B$3/100*Table1[[#This Row],[BW40_3705]]),"")</f>
        <v/>
      </c>
      <c r="I3487" s="7" t="str">
        <f>IF(Table1[[#This Row],[Is Data Valid]]=TRUE,((Table1[[#This Row],[Birthweight (grams)]]*1.1/Table1[[#This Row],[BW_GA]])-1)/(Backend!$B$3/100*Table1[[#This Row],[BW40_3705]]),"")</f>
        <v/>
      </c>
      <c r="J3487" s="7" t="str">
        <f>IF(Table1[[#This Row],[Is Data Valid]]=TRUE,_xlfn.NORM.S.DIST(Table1[[#This Row],[Birthweight Z-Score]],TRUE)*100,"")</f>
        <v/>
      </c>
      <c r="K3487" s="7" t="str">
        <f>IF(Table1[[#This Row],[Is Data Valid]]=TRUE,_xlfn.NORM.S.DIST(Table1[[#This Row],[Birthweight Z-Score (BW-10%)]],TRUE)*100,"")</f>
        <v/>
      </c>
      <c r="L3487" s="7" t="str">
        <f>IF(Table1[[#This Row],[Is Data Valid]]=TRUE,_xlfn.NORM.S.DIST(Table1[[#This Row],[Birthweight Z-Score (BW+10%)]],TRUE)*100,"")</f>
        <v/>
      </c>
    </row>
    <row r="3488" spans="1:12" x14ac:dyDescent="0.25">
      <c r="A3488" s="3"/>
      <c r="B3488" s="2"/>
      <c r="C3488" s="2"/>
      <c r="D3488" s="2" t="b">
        <f>IF(AND(NOT(ISBLANK(Table1[[#This Row],[Fetal Sex (Male, Female or Unknown)]])),ISNUMBER(Table1[[#This Row],[Birthweight (grams)]]),ISNUMBER(Table1[[#This Row],[Gestation (days)]])),TRUE,FALSE)</f>
        <v>0</v>
      </c>
      <c r="E3488" s="2" t="str">
        <f>IF(Table1[[#This Row],[Is Data Valid]]=TRUE,IF(Table1[[#This Row],[Fetal Sex (Male, Female or Unknown)]]="Male",Backend!$C$5,IF(Table1[[#This Row],[Fetal Sex (Male, Female or Unknown)]]="Female",Backend!$C$6,IF(Table1[[#This Row],[Fetal Sex (Male, Female or Unknown)]]="Unknown",Backend!$C$7,"Error"))),"")</f>
        <v/>
      </c>
      <c r="F3488" s="8" t="str">
        <f>IF(Table1[[#This Row],[Is Data Valid]]=TRUE,EXP(0.578+0.332*((Table1[[#This Row],[Gestation (days)]]+0.5)/7)-0.00354*((Table1[[#This Row],[Gestation (days)]]+0.5)/7)^2)*Table1[[#This Row],[BW40_3705]],"")</f>
        <v/>
      </c>
      <c r="G3488" s="2" t="str">
        <f>IF(Table1[[#This Row],[Is Data Valid]]=TRUE,((Table1[[#This Row],[Birthweight (grams)]]/Table1[[#This Row],[BW_GA]])-1)/(Backend!$B$3/100*Table1[[#This Row],[BW40_3705]]),"")</f>
        <v/>
      </c>
      <c r="H3488" s="7" t="str">
        <f>IF(Table1[[#This Row],[Is Data Valid]]=TRUE,((Table1[[#This Row],[Birthweight (grams)]]*0.9/Table1[[#This Row],[BW_GA]])-1)/(Backend!$B$3/100*Table1[[#This Row],[BW40_3705]]),"")</f>
        <v/>
      </c>
      <c r="I3488" s="7" t="str">
        <f>IF(Table1[[#This Row],[Is Data Valid]]=TRUE,((Table1[[#This Row],[Birthweight (grams)]]*1.1/Table1[[#This Row],[BW_GA]])-1)/(Backend!$B$3/100*Table1[[#This Row],[BW40_3705]]),"")</f>
        <v/>
      </c>
      <c r="J3488" s="7" t="str">
        <f>IF(Table1[[#This Row],[Is Data Valid]]=TRUE,_xlfn.NORM.S.DIST(Table1[[#This Row],[Birthweight Z-Score]],TRUE)*100,"")</f>
        <v/>
      </c>
      <c r="K3488" s="7" t="str">
        <f>IF(Table1[[#This Row],[Is Data Valid]]=TRUE,_xlfn.NORM.S.DIST(Table1[[#This Row],[Birthweight Z-Score (BW-10%)]],TRUE)*100,"")</f>
        <v/>
      </c>
      <c r="L3488" s="7" t="str">
        <f>IF(Table1[[#This Row],[Is Data Valid]]=TRUE,_xlfn.NORM.S.DIST(Table1[[#This Row],[Birthweight Z-Score (BW+10%)]],TRUE)*100,"")</f>
        <v/>
      </c>
    </row>
    <row r="3489" spans="1:12" x14ac:dyDescent="0.25">
      <c r="A3489" s="3"/>
      <c r="B3489" s="2"/>
      <c r="C3489" s="2"/>
      <c r="D3489" s="2" t="b">
        <f>IF(AND(NOT(ISBLANK(Table1[[#This Row],[Fetal Sex (Male, Female or Unknown)]])),ISNUMBER(Table1[[#This Row],[Birthweight (grams)]]),ISNUMBER(Table1[[#This Row],[Gestation (days)]])),TRUE,FALSE)</f>
        <v>0</v>
      </c>
      <c r="E3489" s="2" t="str">
        <f>IF(Table1[[#This Row],[Is Data Valid]]=TRUE,IF(Table1[[#This Row],[Fetal Sex (Male, Female or Unknown)]]="Male",Backend!$C$5,IF(Table1[[#This Row],[Fetal Sex (Male, Female or Unknown)]]="Female",Backend!$C$6,IF(Table1[[#This Row],[Fetal Sex (Male, Female or Unknown)]]="Unknown",Backend!$C$7,"Error"))),"")</f>
        <v/>
      </c>
      <c r="F3489" s="8" t="str">
        <f>IF(Table1[[#This Row],[Is Data Valid]]=TRUE,EXP(0.578+0.332*((Table1[[#This Row],[Gestation (days)]]+0.5)/7)-0.00354*((Table1[[#This Row],[Gestation (days)]]+0.5)/7)^2)*Table1[[#This Row],[BW40_3705]],"")</f>
        <v/>
      </c>
      <c r="G3489" s="2" t="str">
        <f>IF(Table1[[#This Row],[Is Data Valid]]=TRUE,((Table1[[#This Row],[Birthweight (grams)]]/Table1[[#This Row],[BW_GA]])-1)/(Backend!$B$3/100*Table1[[#This Row],[BW40_3705]]),"")</f>
        <v/>
      </c>
      <c r="H3489" s="7" t="str">
        <f>IF(Table1[[#This Row],[Is Data Valid]]=TRUE,((Table1[[#This Row],[Birthweight (grams)]]*0.9/Table1[[#This Row],[BW_GA]])-1)/(Backend!$B$3/100*Table1[[#This Row],[BW40_3705]]),"")</f>
        <v/>
      </c>
      <c r="I3489" s="7" t="str">
        <f>IF(Table1[[#This Row],[Is Data Valid]]=TRUE,((Table1[[#This Row],[Birthweight (grams)]]*1.1/Table1[[#This Row],[BW_GA]])-1)/(Backend!$B$3/100*Table1[[#This Row],[BW40_3705]]),"")</f>
        <v/>
      </c>
      <c r="J3489" s="7" t="str">
        <f>IF(Table1[[#This Row],[Is Data Valid]]=TRUE,_xlfn.NORM.S.DIST(Table1[[#This Row],[Birthweight Z-Score]],TRUE)*100,"")</f>
        <v/>
      </c>
      <c r="K3489" s="7" t="str">
        <f>IF(Table1[[#This Row],[Is Data Valid]]=TRUE,_xlfn.NORM.S.DIST(Table1[[#This Row],[Birthweight Z-Score (BW-10%)]],TRUE)*100,"")</f>
        <v/>
      </c>
      <c r="L3489" s="7" t="str">
        <f>IF(Table1[[#This Row],[Is Data Valid]]=TRUE,_xlfn.NORM.S.DIST(Table1[[#This Row],[Birthweight Z-Score (BW+10%)]],TRUE)*100,"")</f>
        <v/>
      </c>
    </row>
    <row r="3490" spans="1:12" x14ac:dyDescent="0.25">
      <c r="A3490" s="3"/>
      <c r="B3490" s="2"/>
      <c r="C3490" s="2"/>
      <c r="D3490" s="2" t="b">
        <f>IF(AND(NOT(ISBLANK(Table1[[#This Row],[Fetal Sex (Male, Female or Unknown)]])),ISNUMBER(Table1[[#This Row],[Birthweight (grams)]]),ISNUMBER(Table1[[#This Row],[Gestation (days)]])),TRUE,FALSE)</f>
        <v>0</v>
      </c>
      <c r="E3490" s="2" t="str">
        <f>IF(Table1[[#This Row],[Is Data Valid]]=TRUE,IF(Table1[[#This Row],[Fetal Sex (Male, Female or Unknown)]]="Male",Backend!$C$5,IF(Table1[[#This Row],[Fetal Sex (Male, Female or Unknown)]]="Female",Backend!$C$6,IF(Table1[[#This Row],[Fetal Sex (Male, Female or Unknown)]]="Unknown",Backend!$C$7,"Error"))),"")</f>
        <v/>
      </c>
      <c r="F3490" s="8" t="str">
        <f>IF(Table1[[#This Row],[Is Data Valid]]=TRUE,EXP(0.578+0.332*((Table1[[#This Row],[Gestation (days)]]+0.5)/7)-0.00354*((Table1[[#This Row],[Gestation (days)]]+0.5)/7)^2)*Table1[[#This Row],[BW40_3705]],"")</f>
        <v/>
      </c>
      <c r="G3490" s="2" t="str">
        <f>IF(Table1[[#This Row],[Is Data Valid]]=TRUE,((Table1[[#This Row],[Birthweight (grams)]]/Table1[[#This Row],[BW_GA]])-1)/(Backend!$B$3/100*Table1[[#This Row],[BW40_3705]]),"")</f>
        <v/>
      </c>
      <c r="H3490" s="7" t="str">
        <f>IF(Table1[[#This Row],[Is Data Valid]]=TRUE,((Table1[[#This Row],[Birthweight (grams)]]*0.9/Table1[[#This Row],[BW_GA]])-1)/(Backend!$B$3/100*Table1[[#This Row],[BW40_3705]]),"")</f>
        <v/>
      </c>
      <c r="I3490" s="7" t="str">
        <f>IF(Table1[[#This Row],[Is Data Valid]]=TRUE,((Table1[[#This Row],[Birthweight (grams)]]*1.1/Table1[[#This Row],[BW_GA]])-1)/(Backend!$B$3/100*Table1[[#This Row],[BW40_3705]]),"")</f>
        <v/>
      </c>
      <c r="J3490" s="7" t="str">
        <f>IF(Table1[[#This Row],[Is Data Valid]]=TRUE,_xlfn.NORM.S.DIST(Table1[[#This Row],[Birthweight Z-Score]],TRUE)*100,"")</f>
        <v/>
      </c>
      <c r="K3490" s="7" t="str">
        <f>IF(Table1[[#This Row],[Is Data Valid]]=TRUE,_xlfn.NORM.S.DIST(Table1[[#This Row],[Birthweight Z-Score (BW-10%)]],TRUE)*100,"")</f>
        <v/>
      </c>
      <c r="L3490" s="7" t="str">
        <f>IF(Table1[[#This Row],[Is Data Valid]]=TRUE,_xlfn.NORM.S.DIST(Table1[[#This Row],[Birthweight Z-Score (BW+10%)]],TRUE)*100,"")</f>
        <v/>
      </c>
    </row>
    <row r="3491" spans="1:12" x14ac:dyDescent="0.25">
      <c r="A3491" s="3"/>
      <c r="B3491" s="2"/>
      <c r="C3491" s="2"/>
      <c r="D3491" s="2" t="b">
        <f>IF(AND(NOT(ISBLANK(Table1[[#This Row],[Fetal Sex (Male, Female or Unknown)]])),ISNUMBER(Table1[[#This Row],[Birthweight (grams)]]),ISNUMBER(Table1[[#This Row],[Gestation (days)]])),TRUE,FALSE)</f>
        <v>0</v>
      </c>
      <c r="E3491" s="2" t="str">
        <f>IF(Table1[[#This Row],[Is Data Valid]]=TRUE,IF(Table1[[#This Row],[Fetal Sex (Male, Female or Unknown)]]="Male",Backend!$C$5,IF(Table1[[#This Row],[Fetal Sex (Male, Female or Unknown)]]="Female",Backend!$C$6,IF(Table1[[#This Row],[Fetal Sex (Male, Female or Unknown)]]="Unknown",Backend!$C$7,"Error"))),"")</f>
        <v/>
      </c>
      <c r="F3491" s="8" t="str">
        <f>IF(Table1[[#This Row],[Is Data Valid]]=TRUE,EXP(0.578+0.332*((Table1[[#This Row],[Gestation (days)]]+0.5)/7)-0.00354*((Table1[[#This Row],[Gestation (days)]]+0.5)/7)^2)*Table1[[#This Row],[BW40_3705]],"")</f>
        <v/>
      </c>
      <c r="G3491" s="2" t="str">
        <f>IF(Table1[[#This Row],[Is Data Valid]]=TRUE,((Table1[[#This Row],[Birthweight (grams)]]/Table1[[#This Row],[BW_GA]])-1)/(Backend!$B$3/100*Table1[[#This Row],[BW40_3705]]),"")</f>
        <v/>
      </c>
      <c r="H3491" s="7" t="str">
        <f>IF(Table1[[#This Row],[Is Data Valid]]=TRUE,((Table1[[#This Row],[Birthweight (grams)]]*0.9/Table1[[#This Row],[BW_GA]])-1)/(Backend!$B$3/100*Table1[[#This Row],[BW40_3705]]),"")</f>
        <v/>
      </c>
      <c r="I3491" s="7" t="str">
        <f>IF(Table1[[#This Row],[Is Data Valid]]=TRUE,((Table1[[#This Row],[Birthweight (grams)]]*1.1/Table1[[#This Row],[BW_GA]])-1)/(Backend!$B$3/100*Table1[[#This Row],[BW40_3705]]),"")</f>
        <v/>
      </c>
      <c r="J3491" s="7" t="str">
        <f>IF(Table1[[#This Row],[Is Data Valid]]=TRUE,_xlfn.NORM.S.DIST(Table1[[#This Row],[Birthweight Z-Score]],TRUE)*100,"")</f>
        <v/>
      </c>
      <c r="K3491" s="7" t="str">
        <f>IF(Table1[[#This Row],[Is Data Valid]]=TRUE,_xlfn.NORM.S.DIST(Table1[[#This Row],[Birthweight Z-Score (BW-10%)]],TRUE)*100,"")</f>
        <v/>
      </c>
      <c r="L3491" s="7" t="str">
        <f>IF(Table1[[#This Row],[Is Data Valid]]=TRUE,_xlfn.NORM.S.DIST(Table1[[#This Row],[Birthweight Z-Score (BW+10%)]],TRUE)*100,"")</f>
        <v/>
      </c>
    </row>
    <row r="3492" spans="1:12" x14ac:dyDescent="0.25">
      <c r="A3492" s="3"/>
      <c r="B3492" s="2"/>
      <c r="C3492" s="2"/>
      <c r="D3492" s="2" t="b">
        <f>IF(AND(NOT(ISBLANK(Table1[[#This Row],[Fetal Sex (Male, Female or Unknown)]])),ISNUMBER(Table1[[#This Row],[Birthweight (grams)]]),ISNUMBER(Table1[[#This Row],[Gestation (days)]])),TRUE,FALSE)</f>
        <v>0</v>
      </c>
      <c r="E3492" s="2" t="str">
        <f>IF(Table1[[#This Row],[Is Data Valid]]=TRUE,IF(Table1[[#This Row],[Fetal Sex (Male, Female or Unknown)]]="Male",Backend!$C$5,IF(Table1[[#This Row],[Fetal Sex (Male, Female or Unknown)]]="Female",Backend!$C$6,IF(Table1[[#This Row],[Fetal Sex (Male, Female or Unknown)]]="Unknown",Backend!$C$7,"Error"))),"")</f>
        <v/>
      </c>
      <c r="F3492" s="8" t="str">
        <f>IF(Table1[[#This Row],[Is Data Valid]]=TRUE,EXP(0.578+0.332*((Table1[[#This Row],[Gestation (days)]]+0.5)/7)-0.00354*((Table1[[#This Row],[Gestation (days)]]+0.5)/7)^2)*Table1[[#This Row],[BW40_3705]],"")</f>
        <v/>
      </c>
      <c r="G3492" s="2" t="str">
        <f>IF(Table1[[#This Row],[Is Data Valid]]=TRUE,((Table1[[#This Row],[Birthweight (grams)]]/Table1[[#This Row],[BW_GA]])-1)/(Backend!$B$3/100*Table1[[#This Row],[BW40_3705]]),"")</f>
        <v/>
      </c>
      <c r="H3492" s="7" t="str">
        <f>IF(Table1[[#This Row],[Is Data Valid]]=TRUE,((Table1[[#This Row],[Birthweight (grams)]]*0.9/Table1[[#This Row],[BW_GA]])-1)/(Backend!$B$3/100*Table1[[#This Row],[BW40_3705]]),"")</f>
        <v/>
      </c>
      <c r="I3492" s="7" t="str">
        <f>IF(Table1[[#This Row],[Is Data Valid]]=TRUE,((Table1[[#This Row],[Birthweight (grams)]]*1.1/Table1[[#This Row],[BW_GA]])-1)/(Backend!$B$3/100*Table1[[#This Row],[BW40_3705]]),"")</f>
        <v/>
      </c>
      <c r="J3492" s="7" t="str">
        <f>IF(Table1[[#This Row],[Is Data Valid]]=TRUE,_xlfn.NORM.S.DIST(Table1[[#This Row],[Birthweight Z-Score]],TRUE)*100,"")</f>
        <v/>
      </c>
      <c r="K3492" s="7" t="str">
        <f>IF(Table1[[#This Row],[Is Data Valid]]=TRUE,_xlfn.NORM.S.DIST(Table1[[#This Row],[Birthweight Z-Score (BW-10%)]],TRUE)*100,"")</f>
        <v/>
      </c>
      <c r="L3492" s="7" t="str">
        <f>IF(Table1[[#This Row],[Is Data Valid]]=TRUE,_xlfn.NORM.S.DIST(Table1[[#This Row],[Birthweight Z-Score (BW+10%)]],TRUE)*100,"")</f>
        <v/>
      </c>
    </row>
    <row r="3493" spans="1:12" x14ac:dyDescent="0.25">
      <c r="A3493" s="3"/>
      <c r="B3493" s="2"/>
      <c r="C3493" s="2"/>
      <c r="D3493" s="2" t="b">
        <f>IF(AND(NOT(ISBLANK(Table1[[#This Row],[Fetal Sex (Male, Female or Unknown)]])),ISNUMBER(Table1[[#This Row],[Birthweight (grams)]]),ISNUMBER(Table1[[#This Row],[Gestation (days)]])),TRUE,FALSE)</f>
        <v>0</v>
      </c>
      <c r="E3493" s="2" t="str">
        <f>IF(Table1[[#This Row],[Is Data Valid]]=TRUE,IF(Table1[[#This Row],[Fetal Sex (Male, Female or Unknown)]]="Male",Backend!$C$5,IF(Table1[[#This Row],[Fetal Sex (Male, Female or Unknown)]]="Female",Backend!$C$6,IF(Table1[[#This Row],[Fetal Sex (Male, Female or Unknown)]]="Unknown",Backend!$C$7,"Error"))),"")</f>
        <v/>
      </c>
      <c r="F3493" s="8" t="str">
        <f>IF(Table1[[#This Row],[Is Data Valid]]=TRUE,EXP(0.578+0.332*((Table1[[#This Row],[Gestation (days)]]+0.5)/7)-0.00354*((Table1[[#This Row],[Gestation (days)]]+0.5)/7)^2)*Table1[[#This Row],[BW40_3705]],"")</f>
        <v/>
      </c>
      <c r="G3493" s="2" t="str">
        <f>IF(Table1[[#This Row],[Is Data Valid]]=TRUE,((Table1[[#This Row],[Birthweight (grams)]]/Table1[[#This Row],[BW_GA]])-1)/(Backend!$B$3/100*Table1[[#This Row],[BW40_3705]]),"")</f>
        <v/>
      </c>
      <c r="H3493" s="7" t="str">
        <f>IF(Table1[[#This Row],[Is Data Valid]]=TRUE,((Table1[[#This Row],[Birthweight (grams)]]*0.9/Table1[[#This Row],[BW_GA]])-1)/(Backend!$B$3/100*Table1[[#This Row],[BW40_3705]]),"")</f>
        <v/>
      </c>
      <c r="I3493" s="7" t="str">
        <f>IF(Table1[[#This Row],[Is Data Valid]]=TRUE,((Table1[[#This Row],[Birthweight (grams)]]*1.1/Table1[[#This Row],[BW_GA]])-1)/(Backend!$B$3/100*Table1[[#This Row],[BW40_3705]]),"")</f>
        <v/>
      </c>
      <c r="J3493" s="7" t="str">
        <f>IF(Table1[[#This Row],[Is Data Valid]]=TRUE,_xlfn.NORM.S.DIST(Table1[[#This Row],[Birthweight Z-Score]],TRUE)*100,"")</f>
        <v/>
      </c>
      <c r="K3493" s="7" t="str">
        <f>IF(Table1[[#This Row],[Is Data Valid]]=TRUE,_xlfn.NORM.S.DIST(Table1[[#This Row],[Birthweight Z-Score (BW-10%)]],TRUE)*100,"")</f>
        <v/>
      </c>
      <c r="L3493" s="7" t="str">
        <f>IF(Table1[[#This Row],[Is Data Valid]]=TRUE,_xlfn.NORM.S.DIST(Table1[[#This Row],[Birthweight Z-Score (BW+10%)]],TRUE)*100,"")</f>
        <v/>
      </c>
    </row>
    <row r="3494" spans="1:12" x14ac:dyDescent="0.25">
      <c r="A3494" s="3"/>
      <c r="B3494" s="2"/>
      <c r="C3494" s="2"/>
      <c r="D3494" s="2" t="b">
        <f>IF(AND(NOT(ISBLANK(Table1[[#This Row],[Fetal Sex (Male, Female or Unknown)]])),ISNUMBER(Table1[[#This Row],[Birthweight (grams)]]),ISNUMBER(Table1[[#This Row],[Gestation (days)]])),TRUE,FALSE)</f>
        <v>0</v>
      </c>
      <c r="E3494" s="2" t="str">
        <f>IF(Table1[[#This Row],[Is Data Valid]]=TRUE,IF(Table1[[#This Row],[Fetal Sex (Male, Female or Unknown)]]="Male",Backend!$C$5,IF(Table1[[#This Row],[Fetal Sex (Male, Female or Unknown)]]="Female",Backend!$C$6,IF(Table1[[#This Row],[Fetal Sex (Male, Female or Unknown)]]="Unknown",Backend!$C$7,"Error"))),"")</f>
        <v/>
      </c>
      <c r="F3494" s="8" t="str">
        <f>IF(Table1[[#This Row],[Is Data Valid]]=TRUE,EXP(0.578+0.332*((Table1[[#This Row],[Gestation (days)]]+0.5)/7)-0.00354*((Table1[[#This Row],[Gestation (days)]]+0.5)/7)^2)*Table1[[#This Row],[BW40_3705]],"")</f>
        <v/>
      </c>
      <c r="G3494" s="2" t="str">
        <f>IF(Table1[[#This Row],[Is Data Valid]]=TRUE,((Table1[[#This Row],[Birthweight (grams)]]/Table1[[#This Row],[BW_GA]])-1)/(Backend!$B$3/100*Table1[[#This Row],[BW40_3705]]),"")</f>
        <v/>
      </c>
      <c r="H3494" s="7" t="str">
        <f>IF(Table1[[#This Row],[Is Data Valid]]=TRUE,((Table1[[#This Row],[Birthweight (grams)]]*0.9/Table1[[#This Row],[BW_GA]])-1)/(Backend!$B$3/100*Table1[[#This Row],[BW40_3705]]),"")</f>
        <v/>
      </c>
      <c r="I3494" s="7" t="str">
        <f>IF(Table1[[#This Row],[Is Data Valid]]=TRUE,((Table1[[#This Row],[Birthweight (grams)]]*1.1/Table1[[#This Row],[BW_GA]])-1)/(Backend!$B$3/100*Table1[[#This Row],[BW40_3705]]),"")</f>
        <v/>
      </c>
      <c r="J3494" s="7" t="str">
        <f>IF(Table1[[#This Row],[Is Data Valid]]=TRUE,_xlfn.NORM.S.DIST(Table1[[#This Row],[Birthweight Z-Score]],TRUE)*100,"")</f>
        <v/>
      </c>
      <c r="K3494" s="7" t="str">
        <f>IF(Table1[[#This Row],[Is Data Valid]]=TRUE,_xlfn.NORM.S.DIST(Table1[[#This Row],[Birthweight Z-Score (BW-10%)]],TRUE)*100,"")</f>
        <v/>
      </c>
      <c r="L3494" s="7" t="str">
        <f>IF(Table1[[#This Row],[Is Data Valid]]=TRUE,_xlfn.NORM.S.DIST(Table1[[#This Row],[Birthweight Z-Score (BW+10%)]],TRUE)*100,"")</f>
        <v/>
      </c>
    </row>
    <row r="3495" spans="1:12" x14ac:dyDescent="0.25">
      <c r="A3495" s="3"/>
      <c r="B3495" s="2"/>
      <c r="C3495" s="2"/>
      <c r="D3495" s="2" t="b">
        <f>IF(AND(NOT(ISBLANK(Table1[[#This Row],[Fetal Sex (Male, Female or Unknown)]])),ISNUMBER(Table1[[#This Row],[Birthweight (grams)]]),ISNUMBER(Table1[[#This Row],[Gestation (days)]])),TRUE,FALSE)</f>
        <v>0</v>
      </c>
      <c r="E3495" s="2" t="str">
        <f>IF(Table1[[#This Row],[Is Data Valid]]=TRUE,IF(Table1[[#This Row],[Fetal Sex (Male, Female or Unknown)]]="Male",Backend!$C$5,IF(Table1[[#This Row],[Fetal Sex (Male, Female or Unknown)]]="Female",Backend!$C$6,IF(Table1[[#This Row],[Fetal Sex (Male, Female or Unknown)]]="Unknown",Backend!$C$7,"Error"))),"")</f>
        <v/>
      </c>
      <c r="F3495" s="8" t="str">
        <f>IF(Table1[[#This Row],[Is Data Valid]]=TRUE,EXP(0.578+0.332*((Table1[[#This Row],[Gestation (days)]]+0.5)/7)-0.00354*((Table1[[#This Row],[Gestation (days)]]+0.5)/7)^2)*Table1[[#This Row],[BW40_3705]],"")</f>
        <v/>
      </c>
      <c r="G3495" s="2" t="str">
        <f>IF(Table1[[#This Row],[Is Data Valid]]=TRUE,((Table1[[#This Row],[Birthweight (grams)]]/Table1[[#This Row],[BW_GA]])-1)/(Backend!$B$3/100*Table1[[#This Row],[BW40_3705]]),"")</f>
        <v/>
      </c>
      <c r="H3495" s="7" t="str">
        <f>IF(Table1[[#This Row],[Is Data Valid]]=TRUE,((Table1[[#This Row],[Birthweight (grams)]]*0.9/Table1[[#This Row],[BW_GA]])-1)/(Backend!$B$3/100*Table1[[#This Row],[BW40_3705]]),"")</f>
        <v/>
      </c>
      <c r="I3495" s="7" t="str">
        <f>IF(Table1[[#This Row],[Is Data Valid]]=TRUE,((Table1[[#This Row],[Birthweight (grams)]]*1.1/Table1[[#This Row],[BW_GA]])-1)/(Backend!$B$3/100*Table1[[#This Row],[BW40_3705]]),"")</f>
        <v/>
      </c>
      <c r="J3495" s="7" t="str">
        <f>IF(Table1[[#This Row],[Is Data Valid]]=TRUE,_xlfn.NORM.S.DIST(Table1[[#This Row],[Birthweight Z-Score]],TRUE)*100,"")</f>
        <v/>
      </c>
      <c r="K3495" s="7" t="str">
        <f>IF(Table1[[#This Row],[Is Data Valid]]=TRUE,_xlfn.NORM.S.DIST(Table1[[#This Row],[Birthweight Z-Score (BW-10%)]],TRUE)*100,"")</f>
        <v/>
      </c>
      <c r="L3495" s="7" t="str">
        <f>IF(Table1[[#This Row],[Is Data Valid]]=TRUE,_xlfn.NORM.S.DIST(Table1[[#This Row],[Birthweight Z-Score (BW+10%)]],TRUE)*100,"")</f>
        <v/>
      </c>
    </row>
    <row r="3496" spans="1:12" x14ac:dyDescent="0.25">
      <c r="A3496" s="3"/>
      <c r="B3496" s="2"/>
      <c r="C3496" s="2"/>
      <c r="D3496" s="2" t="b">
        <f>IF(AND(NOT(ISBLANK(Table1[[#This Row],[Fetal Sex (Male, Female or Unknown)]])),ISNUMBER(Table1[[#This Row],[Birthweight (grams)]]),ISNUMBER(Table1[[#This Row],[Gestation (days)]])),TRUE,FALSE)</f>
        <v>0</v>
      </c>
      <c r="E3496" s="2" t="str">
        <f>IF(Table1[[#This Row],[Is Data Valid]]=TRUE,IF(Table1[[#This Row],[Fetal Sex (Male, Female or Unknown)]]="Male",Backend!$C$5,IF(Table1[[#This Row],[Fetal Sex (Male, Female or Unknown)]]="Female",Backend!$C$6,IF(Table1[[#This Row],[Fetal Sex (Male, Female or Unknown)]]="Unknown",Backend!$C$7,"Error"))),"")</f>
        <v/>
      </c>
      <c r="F3496" s="8" t="str">
        <f>IF(Table1[[#This Row],[Is Data Valid]]=TRUE,EXP(0.578+0.332*((Table1[[#This Row],[Gestation (days)]]+0.5)/7)-0.00354*((Table1[[#This Row],[Gestation (days)]]+0.5)/7)^2)*Table1[[#This Row],[BW40_3705]],"")</f>
        <v/>
      </c>
      <c r="G3496" s="2" t="str">
        <f>IF(Table1[[#This Row],[Is Data Valid]]=TRUE,((Table1[[#This Row],[Birthweight (grams)]]/Table1[[#This Row],[BW_GA]])-1)/(Backend!$B$3/100*Table1[[#This Row],[BW40_3705]]),"")</f>
        <v/>
      </c>
      <c r="H3496" s="7" t="str">
        <f>IF(Table1[[#This Row],[Is Data Valid]]=TRUE,((Table1[[#This Row],[Birthweight (grams)]]*0.9/Table1[[#This Row],[BW_GA]])-1)/(Backend!$B$3/100*Table1[[#This Row],[BW40_3705]]),"")</f>
        <v/>
      </c>
      <c r="I3496" s="7" t="str">
        <f>IF(Table1[[#This Row],[Is Data Valid]]=TRUE,((Table1[[#This Row],[Birthweight (grams)]]*1.1/Table1[[#This Row],[BW_GA]])-1)/(Backend!$B$3/100*Table1[[#This Row],[BW40_3705]]),"")</f>
        <v/>
      </c>
      <c r="J3496" s="7" t="str">
        <f>IF(Table1[[#This Row],[Is Data Valid]]=TRUE,_xlfn.NORM.S.DIST(Table1[[#This Row],[Birthweight Z-Score]],TRUE)*100,"")</f>
        <v/>
      </c>
      <c r="K3496" s="7" t="str">
        <f>IF(Table1[[#This Row],[Is Data Valid]]=TRUE,_xlfn.NORM.S.DIST(Table1[[#This Row],[Birthweight Z-Score (BW-10%)]],TRUE)*100,"")</f>
        <v/>
      </c>
      <c r="L3496" s="7" t="str">
        <f>IF(Table1[[#This Row],[Is Data Valid]]=TRUE,_xlfn.NORM.S.DIST(Table1[[#This Row],[Birthweight Z-Score (BW+10%)]],TRUE)*100,"")</f>
        <v/>
      </c>
    </row>
    <row r="3497" spans="1:12" x14ac:dyDescent="0.25">
      <c r="A3497" s="3"/>
      <c r="B3497" s="2"/>
      <c r="C3497" s="2"/>
      <c r="D3497" s="2" t="b">
        <f>IF(AND(NOT(ISBLANK(Table1[[#This Row],[Fetal Sex (Male, Female or Unknown)]])),ISNUMBER(Table1[[#This Row],[Birthweight (grams)]]),ISNUMBER(Table1[[#This Row],[Gestation (days)]])),TRUE,FALSE)</f>
        <v>0</v>
      </c>
      <c r="E3497" s="2" t="str">
        <f>IF(Table1[[#This Row],[Is Data Valid]]=TRUE,IF(Table1[[#This Row],[Fetal Sex (Male, Female or Unknown)]]="Male",Backend!$C$5,IF(Table1[[#This Row],[Fetal Sex (Male, Female or Unknown)]]="Female",Backend!$C$6,IF(Table1[[#This Row],[Fetal Sex (Male, Female or Unknown)]]="Unknown",Backend!$C$7,"Error"))),"")</f>
        <v/>
      </c>
      <c r="F3497" s="8" t="str">
        <f>IF(Table1[[#This Row],[Is Data Valid]]=TRUE,EXP(0.578+0.332*((Table1[[#This Row],[Gestation (days)]]+0.5)/7)-0.00354*((Table1[[#This Row],[Gestation (days)]]+0.5)/7)^2)*Table1[[#This Row],[BW40_3705]],"")</f>
        <v/>
      </c>
      <c r="G3497" s="2" t="str">
        <f>IF(Table1[[#This Row],[Is Data Valid]]=TRUE,((Table1[[#This Row],[Birthweight (grams)]]/Table1[[#This Row],[BW_GA]])-1)/(Backend!$B$3/100*Table1[[#This Row],[BW40_3705]]),"")</f>
        <v/>
      </c>
      <c r="H3497" s="7" t="str">
        <f>IF(Table1[[#This Row],[Is Data Valid]]=TRUE,((Table1[[#This Row],[Birthweight (grams)]]*0.9/Table1[[#This Row],[BW_GA]])-1)/(Backend!$B$3/100*Table1[[#This Row],[BW40_3705]]),"")</f>
        <v/>
      </c>
      <c r="I3497" s="7" t="str">
        <f>IF(Table1[[#This Row],[Is Data Valid]]=TRUE,((Table1[[#This Row],[Birthweight (grams)]]*1.1/Table1[[#This Row],[BW_GA]])-1)/(Backend!$B$3/100*Table1[[#This Row],[BW40_3705]]),"")</f>
        <v/>
      </c>
      <c r="J3497" s="7" t="str">
        <f>IF(Table1[[#This Row],[Is Data Valid]]=TRUE,_xlfn.NORM.S.DIST(Table1[[#This Row],[Birthweight Z-Score]],TRUE)*100,"")</f>
        <v/>
      </c>
      <c r="K3497" s="7" t="str">
        <f>IF(Table1[[#This Row],[Is Data Valid]]=TRUE,_xlfn.NORM.S.DIST(Table1[[#This Row],[Birthweight Z-Score (BW-10%)]],TRUE)*100,"")</f>
        <v/>
      </c>
      <c r="L3497" s="7" t="str">
        <f>IF(Table1[[#This Row],[Is Data Valid]]=TRUE,_xlfn.NORM.S.DIST(Table1[[#This Row],[Birthweight Z-Score (BW+10%)]],TRUE)*100,"")</f>
        <v/>
      </c>
    </row>
    <row r="3498" spans="1:12" x14ac:dyDescent="0.25">
      <c r="A3498" s="3"/>
      <c r="B3498" s="2"/>
      <c r="C3498" s="2"/>
      <c r="D3498" s="2" t="b">
        <f>IF(AND(NOT(ISBLANK(Table1[[#This Row],[Fetal Sex (Male, Female or Unknown)]])),ISNUMBER(Table1[[#This Row],[Birthweight (grams)]]),ISNUMBER(Table1[[#This Row],[Gestation (days)]])),TRUE,FALSE)</f>
        <v>0</v>
      </c>
      <c r="E3498" s="2" t="str">
        <f>IF(Table1[[#This Row],[Is Data Valid]]=TRUE,IF(Table1[[#This Row],[Fetal Sex (Male, Female or Unknown)]]="Male",Backend!$C$5,IF(Table1[[#This Row],[Fetal Sex (Male, Female or Unknown)]]="Female",Backend!$C$6,IF(Table1[[#This Row],[Fetal Sex (Male, Female or Unknown)]]="Unknown",Backend!$C$7,"Error"))),"")</f>
        <v/>
      </c>
      <c r="F3498" s="8" t="str">
        <f>IF(Table1[[#This Row],[Is Data Valid]]=TRUE,EXP(0.578+0.332*((Table1[[#This Row],[Gestation (days)]]+0.5)/7)-0.00354*((Table1[[#This Row],[Gestation (days)]]+0.5)/7)^2)*Table1[[#This Row],[BW40_3705]],"")</f>
        <v/>
      </c>
      <c r="G3498" s="2" t="str">
        <f>IF(Table1[[#This Row],[Is Data Valid]]=TRUE,((Table1[[#This Row],[Birthweight (grams)]]/Table1[[#This Row],[BW_GA]])-1)/(Backend!$B$3/100*Table1[[#This Row],[BW40_3705]]),"")</f>
        <v/>
      </c>
      <c r="H3498" s="7" t="str">
        <f>IF(Table1[[#This Row],[Is Data Valid]]=TRUE,((Table1[[#This Row],[Birthweight (grams)]]*0.9/Table1[[#This Row],[BW_GA]])-1)/(Backend!$B$3/100*Table1[[#This Row],[BW40_3705]]),"")</f>
        <v/>
      </c>
      <c r="I3498" s="7" t="str">
        <f>IF(Table1[[#This Row],[Is Data Valid]]=TRUE,((Table1[[#This Row],[Birthweight (grams)]]*1.1/Table1[[#This Row],[BW_GA]])-1)/(Backend!$B$3/100*Table1[[#This Row],[BW40_3705]]),"")</f>
        <v/>
      </c>
      <c r="J3498" s="7" t="str">
        <f>IF(Table1[[#This Row],[Is Data Valid]]=TRUE,_xlfn.NORM.S.DIST(Table1[[#This Row],[Birthweight Z-Score]],TRUE)*100,"")</f>
        <v/>
      </c>
      <c r="K3498" s="7" t="str">
        <f>IF(Table1[[#This Row],[Is Data Valid]]=TRUE,_xlfn.NORM.S.DIST(Table1[[#This Row],[Birthweight Z-Score (BW-10%)]],TRUE)*100,"")</f>
        <v/>
      </c>
      <c r="L3498" s="7" t="str">
        <f>IF(Table1[[#This Row],[Is Data Valid]]=TRUE,_xlfn.NORM.S.DIST(Table1[[#This Row],[Birthweight Z-Score (BW+10%)]],TRUE)*100,"")</f>
        <v/>
      </c>
    </row>
    <row r="3499" spans="1:12" x14ac:dyDescent="0.25">
      <c r="A3499" s="3"/>
      <c r="B3499" s="2"/>
      <c r="C3499" s="2"/>
      <c r="D3499" s="2" t="b">
        <f>IF(AND(NOT(ISBLANK(Table1[[#This Row],[Fetal Sex (Male, Female or Unknown)]])),ISNUMBER(Table1[[#This Row],[Birthweight (grams)]]),ISNUMBER(Table1[[#This Row],[Gestation (days)]])),TRUE,FALSE)</f>
        <v>0</v>
      </c>
      <c r="E3499" s="2" t="str">
        <f>IF(Table1[[#This Row],[Is Data Valid]]=TRUE,IF(Table1[[#This Row],[Fetal Sex (Male, Female or Unknown)]]="Male",Backend!$C$5,IF(Table1[[#This Row],[Fetal Sex (Male, Female or Unknown)]]="Female",Backend!$C$6,IF(Table1[[#This Row],[Fetal Sex (Male, Female or Unknown)]]="Unknown",Backend!$C$7,"Error"))),"")</f>
        <v/>
      </c>
      <c r="F3499" s="8" t="str">
        <f>IF(Table1[[#This Row],[Is Data Valid]]=TRUE,EXP(0.578+0.332*((Table1[[#This Row],[Gestation (days)]]+0.5)/7)-0.00354*((Table1[[#This Row],[Gestation (days)]]+0.5)/7)^2)*Table1[[#This Row],[BW40_3705]],"")</f>
        <v/>
      </c>
      <c r="G3499" s="2" t="str">
        <f>IF(Table1[[#This Row],[Is Data Valid]]=TRUE,((Table1[[#This Row],[Birthweight (grams)]]/Table1[[#This Row],[BW_GA]])-1)/(Backend!$B$3/100*Table1[[#This Row],[BW40_3705]]),"")</f>
        <v/>
      </c>
      <c r="H3499" s="7" t="str">
        <f>IF(Table1[[#This Row],[Is Data Valid]]=TRUE,((Table1[[#This Row],[Birthweight (grams)]]*0.9/Table1[[#This Row],[BW_GA]])-1)/(Backend!$B$3/100*Table1[[#This Row],[BW40_3705]]),"")</f>
        <v/>
      </c>
      <c r="I3499" s="7" t="str">
        <f>IF(Table1[[#This Row],[Is Data Valid]]=TRUE,((Table1[[#This Row],[Birthweight (grams)]]*1.1/Table1[[#This Row],[BW_GA]])-1)/(Backend!$B$3/100*Table1[[#This Row],[BW40_3705]]),"")</f>
        <v/>
      </c>
      <c r="J3499" s="7" t="str">
        <f>IF(Table1[[#This Row],[Is Data Valid]]=TRUE,_xlfn.NORM.S.DIST(Table1[[#This Row],[Birthweight Z-Score]],TRUE)*100,"")</f>
        <v/>
      </c>
      <c r="K3499" s="7" t="str">
        <f>IF(Table1[[#This Row],[Is Data Valid]]=TRUE,_xlfn.NORM.S.DIST(Table1[[#This Row],[Birthweight Z-Score (BW-10%)]],TRUE)*100,"")</f>
        <v/>
      </c>
      <c r="L3499" s="7" t="str">
        <f>IF(Table1[[#This Row],[Is Data Valid]]=TRUE,_xlfn.NORM.S.DIST(Table1[[#This Row],[Birthweight Z-Score (BW+10%)]],TRUE)*100,"")</f>
        <v/>
      </c>
    </row>
    <row r="3500" spans="1:12" x14ac:dyDescent="0.25">
      <c r="A3500" s="3"/>
      <c r="B3500" s="2"/>
      <c r="C3500" s="2"/>
      <c r="D3500" s="2" t="b">
        <f>IF(AND(NOT(ISBLANK(Table1[[#This Row],[Fetal Sex (Male, Female or Unknown)]])),ISNUMBER(Table1[[#This Row],[Birthweight (grams)]]),ISNUMBER(Table1[[#This Row],[Gestation (days)]])),TRUE,FALSE)</f>
        <v>0</v>
      </c>
      <c r="E3500" s="2" t="str">
        <f>IF(Table1[[#This Row],[Is Data Valid]]=TRUE,IF(Table1[[#This Row],[Fetal Sex (Male, Female or Unknown)]]="Male",Backend!$C$5,IF(Table1[[#This Row],[Fetal Sex (Male, Female or Unknown)]]="Female",Backend!$C$6,IF(Table1[[#This Row],[Fetal Sex (Male, Female or Unknown)]]="Unknown",Backend!$C$7,"Error"))),"")</f>
        <v/>
      </c>
      <c r="F3500" s="8" t="str">
        <f>IF(Table1[[#This Row],[Is Data Valid]]=TRUE,EXP(0.578+0.332*((Table1[[#This Row],[Gestation (days)]]+0.5)/7)-0.00354*((Table1[[#This Row],[Gestation (days)]]+0.5)/7)^2)*Table1[[#This Row],[BW40_3705]],"")</f>
        <v/>
      </c>
      <c r="G3500" s="2" t="str">
        <f>IF(Table1[[#This Row],[Is Data Valid]]=TRUE,((Table1[[#This Row],[Birthweight (grams)]]/Table1[[#This Row],[BW_GA]])-1)/(Backend!$B$3/100*Table1[[#This Row],[BW40_3705]]),"")</f>
        <v/>
      </c>
      <c r="H3500" s="7" t="str">
        <f>IF(Table1[[#This Row],[Is Data Valid]]=TRUE,((Table1[[#This Row],[Birthweight (grams)]]*0.9/Table1[[#This Row],[BW_GA]])-1)/(Backend!$B$3/100*Table1[[#This Row],[BW40_3705]]),"")</f>
        <v/>
      </c>
      <c r="I3500" s="7" t="str">
        <f>IF(Table1[[#This Row],[Is Data Valid]]=TRUE,((Table1[[#This Row],[Birthweight (grams)]]*1.1/Table1[[#This Row],[BW_GA]])-1)/(Backend!$B$3/100*Table1[[#This Row],[BW40_3705]]),"")</f>
        <v/>
      </c>
      <c r="J3500" s="7" t="str">
        <f>IF(Table1[[#This Row],[Is Data Valid]]=TRUE,_xlfn.NORM.S.DIST(Table1[[#This Row],[Birthweight Z-Score]],TRUE)*100,"")</f>
        <v/>
      </c>
      <c r="K3500" s="7" t="str">
        <f>IF(Table1[[#This Row],[Is Data Valid]]=TRUE,_xlfn.NORM.S.DIST(Table1[[#This Row],[Birthweight Z-Score (BW-10%)]],TRUE)*100,"")</f>
        <v/>
      </c>
      <c r="L3500" s="7" t="str">
        <f>IF(Table1[[#This Row],[Is Data Valid]]=TRUE,_xlfn.NORM.S.DIST(Table1[[#This Row],[Birthweight Z-Score (BW+10%)]],TRUE)*100,"")</f>
        <v/>
      </c>
    </row>
    <row r="3501" spans="1:12" x14ac:dyDescent="0.25">
      <c r="A3501" s="3"/>
      <c r="B3501" s="2"/>
      <c r="C3501" s="2"/>
      <c r="D3501" s="2" t="b">
        <f>IF(AND(NOT(ISBLANK(Table1[[#This Row],[Fetal Sex (Male, Female or Unknown)]])),ISNUMBER(Table1[[#This Row],[Birthweight (grams)]]),ISNUMBER(Table1[[#This Row],[Gestation (days)]])),TRUE,FALSE)</f>
        <v>0</v>
      </c>
      <c r="E3501" s="2" t="str">
        <f>IF(Table1[[#This Row],[Is Data Valid]]=TRUE,IF(Table1[[#This Row],[Fetal Sex (Male, Female or Unknown)]]="Male",Backend!$C$5,IF(Table1[[#This Row],[Fetal Sex (Male, Female or Unknown)]]="Female",Backend!$C$6,IF(Table1[[#This Row],[Fetal Sex (Male, Female or Unknown)]]="Unknown",Backend!$C$7,"Error"))),"")</f>
        <v/>
      </c>
      <c r="F3501" s="8" t="str">
        <f>IF(Table1[[#This Row],[Is Data Valid]]=TRUE,EXP(0.578+0.332*((Table1[[#This Row],[Gestation (days)]]+0.5)/7)-0.00354*((Table1[[#This Row],[Gestation (days)]]+0.5)/7)^2)*Table1[[#This Row],[BW40_3705]],"")</f>
        <v/>
      </c>
      <c r="G3501" s="2" t="str">
        <f>IF(Table1[[#This Row],[Is Data Valid]]=TRUE,((Table1[[#This Row],[Birthweight (grams)]]/Table1[[#This Row],[BW_GA]])-1)/(Backend!$B$3/100*Table1[[#This Row],[BW40_3705]]),"")</f>
        <v/>
      </c>
      <c r="H3501" s="7" t="str">
        <f>IF(Table1[[#This Row],[Is Data Valid]]=TRUE,((Table1[[#This Row],[Birthweight (grams)]]*0.9/Table1[[#This Row],[BW_GA]])-1)/(Backend!$B$3/100*Table1[[#This Row],[BW40_3705]]),"")</f>
        <v/>
      </c>
      <c r="I3501" s="7" t="str">
        <f>IF(Table1[[#This Row],[Is Data Valid]]=TRUE,((Table1[[#This Row],[Birthweight (grams)]]*1.1/Table1[[#This Row],[BW_GA]])-1)/(Backend!$B$3/100*Table1[[#This Row],[BW40_3705]]),"")</f>
        <v/>
      </c>
      <c r="J3501" s="7" t="str">
        <f>IF(Table1[[#This Row],[Is Data Valid]]=TRUE,_xlfn.NORM.S.DIST(Table1[[#This Row],[Birthweight Z-Score]],TRUE)*100,"")</f>
        <v/>
      </c>
      <c r="K3501" s="7" t="str">
        <f>IF(Table1[[#This Row],[Is Data Valid]]=TRUE,_xlfn.NORM.S.DIST(Table1[[#This Row],[Birthweight Z-Score (BW-10%)]],TRUE)*100,"")</f>
        <v/>
      </c>
      <c r="L3501" s="7" t="str">
        <f>IF(Table1[[#This Row],[Is Data Valid]]=TRUE,_xlfn.NORM.S.DIST(Table1[[#This Row],[Birthweight Z-Score (BW+10%)]],TRUE)*100,"")</f>
        <v/>
      </c>
    </row>
    <row r="3502" spans="1:12" x14ac:dyDescent="0.25">
      <c r="A3502" s="3"/>
      <c r="B3502" s="2"/>
      <c r="C3502" s="2"/>
      <c r="D3502" s="2" t="b">
        <f>IF(AND(NOT(ISBLANK(Table1[[#This Row],[Fetal Sex (Male, Female or Unknown)]])),ISNUMBER(Table1[[#This Row],[Birthweight (grams)]]),ISNUMBER(Table1[[#This Row],[Gestation (days)]])),TRUE,FALSE)</f>
        <v>0</v>
      </c>
      <c r="E3502" s="2" t="str">
        <f>IF(Table1[[#This Row],[Is Data Valid]]=TRUE,IF(Table1[[#This Row],[Fetal Sex (Male, Female or Unknown)]]="Male",Backend!$C$5,IF(Table1[[#This Row],[Fetal Sex (Male, Female or Unknown)]]="Female",Backend!$C$6,IF(Table1[[#This Row],[Fetal Sex (Male, Female or Unknown)]]="Unknown",Backend!$C$7,"Error"))),"")</f>
        <v/>
      </c>
      <c r="F3502" s="8" t="str">
        <f>IF(Table1[[#This Row],[Is Data Valid]]=TRUE,EXP(0.578+0.332*((Table1[[#This Row],[Gestation (days)]]+0.5)/7)-0.00354*((Table1[[#This Row],[Gestation (days)]]+0.5)/7)^2)*Table1[[#This Row],[BW40_3705]],"")</f>
        <v/>
      </c>
      <c r="G3502" s="2" t="str">
        <f>IF(Table1[[#This Row],[Is Data Valid]]=TRUE,((Table1[[#This Row],[Birthweight (grams)]]/Table1[[#This Row],[BW_GA]])-1)/(Backend!$B$3/100*Table1[[#This Row],[BW40_3705]]),"")</f>
        <v/>
      </c>
      <c r="H3502" s="7" t="str">
        <f>IF(Table1[[#This Row],[Is Data Valid]]=TRUE,((Table1[[#This Row],[Birthweight (grams)]]*0.9/Table1[[#This Row],[BW_GA]])-1)/(Backend!$B$3/100*Table1[[#This Row],[BW40_3705]]),"")</f>
        <v/>
      </c>
      <c r="I3502" s="7" t="str">
        <f>IF(Table1[[#This Row],[Is Data Valid]]=TRUE,((Table1[[#This Row],[Birthweight (grams)]]*1.1/Table1[[#This Row],[BW_GA]])-1)/(Backend!$B$3/100*Table1[[#This Row],[BW40_3705]]),"")</f>
        <v/>
      </c>
      <c r="J3502" s="7" t="str">
        <f>IF(Table1[[#This Row],[Is Data Valid]]=TRUE,_xlfn.NORM.S.DIST(Table1[[#This Row],[Birthweight Z-Score]],TRUE)*100,"")</f>
        <v/>
      </c>
      <c r="K3502" s="7" t="str">
        <f>IF(Table1[[#This Row],[Is Data Valid]]=TRUE,_xlfn.NORM.S.DIST(Table1[[#This Row],[Birthweight Z-Score (BW-10%)]],TRUE)*100,"")</f>
        <v/>
      </c>
      <c r="L3502" s="7" t="str">
        <f>IF(Table1[[#This Row],[Is Data Valid]]=TRUE,_xlfn.NORM.S.DIST(Table1[[#This Row],[Birthweight Z-Score (BW+10%)]],TRUE)*100,"")</f>
        <v/>
      </c>
    </row>
    <row r="3503" spans="1:12" x14ac:dyDescent="0.25">
      <c r="A3503" s="3"/>
      <c r="B3503" s="2"/>
      <c r="C3503" s="2"/>
      <c r="D3503" s="2" t="b">
        <f>IF(AND(NOT(ISBLANK(Table1[[#This Row],[Fetal Sex (Male, Female or Unknown)]])),ISNUMBER(Table1[[#This Row],[Birthweight (grams)]]),ISNUMBER(Table1[[#This Row],[Gestation (days)]])),TRUE,FALSE)</f>
        <v>0</v>
      </c>
      <c r="E3503" s="2" t="str">
        <f>IF(Table1[[#This Row],[Is Data Valid]]=TRUE,IF(Table1[[#This Row],[Fetal Sex (Male, Female or Unknown)]]="Male",Backend!$C$5,IF(Table1[[#This Row],[Fetal Sex (Male, Female or Unknown)]]="Female",Backend!$C$6,IF(Table1[[#This Row],[Fetal Sex (Male, Female or Unknown)]]="Unknown",Backend!$C$7,"Error"))),"")</f>
        <v/>
      </c>
      <c r="F3503" s="8" t="str">
        <f>IF(Table1[[#This Row],[Is Data Valid]]=TRUE,EXP(0.578+0.332*((Table1[[#This Row],[Gestation (days)]]+0.5)/7)-0.00354*((Table1[[#This Row],[Gestation (days)]]+0.5)/7)^2)*Table1[[#This Row],[BW40_3705]],"")</f>
        <v/>
      </c>
      <c r="G3503" s="2" t="str">
        <f>IF(Table1[[#This Row],[Is Data Valid]]=TRUE,((Table1[[#This Row],[Birthweight (grams)]]/Table1[[#This Row],[BW_GA]])-1)/(Backend!$B$3/100*Table1[[#This Row],[BW40_3705]]),"")</f>
        <v/>
      </c>
      <c r="H3503" s="7" t="str">
        <f>IF(Table1[[#This Row],[Is Data Valid]]=TRUE,((Table1[[#This Row],[Birthweight (grams)]]*0.9/Table1[[#This Row],[BW_GA]])-1)/(Backend!$B$3/100*Table1[[#This Row],[BW40_3705]]),"")</f>
        <v/>
      </c>
      <c r="I3503" s="7" t="str">
        <f>IF(Table1[[#This Row],[Is Data Valid]]=TRUE,((Table1[[#This Row],[Birthweight (grams)]]*1.1/Table1[[#This Row],[BW_GA]])-1)/(Backend!$B$3/100*Table1[[#This Row],[BW40_3705]]),"")</f>
        <v/>
      </c>
      <c r="J3503" s="7" t="str">
        <f>IF(Table1[[#This Row],[Is Data Valid]]=TRUE,_xlfn.NORM.S.DIST(Table1[[#This Row],[Birthweight Z-Score]],TRUE)*100,"")</f>
        <v/>
      </c>
      <c r="K3503" s="7" t="str">
        <f>IF(Table1[[#This Row],[Is Data Valid]]=TRUE,_xlfn.NORM.S.DIST(Table1[[#This Row],[Birthweight Z-Score (BW-10%)]],TRUE)*100,"")</f>
        <v/>
      </c>
      <c r="L3503" s="7" t="str">
        <f>IF(Table1[[#This Row],[Is Data Valid]]=TRUE,_xlfn.NORM.S.DIST(Table1[[#This Row],[Birthweight Z-Score (BW+10%)]],TRUE)*100,"")</f>
        <v/>
      </c>
    </row>
    <row r="3504" spans="1:12" x14ac:dyDescent="0.25">
      <c r="A3504" s="3"/>
      <c r="B3504" s="2"/>
      <c r="C3504" s="2"/>
      <c r="D3504" s="2" t="b">
        <f>IF(AND(NOT(ISBLANK(Table1[[#This Row],[Fetal Sex (Male, Female or Unknown)]])),ISNUMBER(Table1[[#This Row],[Birthweight (grams)]]),ISNUMBER(Table1[[#This Row],[Gestation (days)]])),TRUE,FALSE)</f>
        <v>0</v>
      </c>
      <c r="E3504" s="2" t="str">
        <f>IF(Table1[[#This Row],[Is Data Valid]]=TRUE,IF(Table1[[#This Row],[Fetal Sex (Male, Female or Unknown)]]="Male",Backend!$C$5,IF(Table1[[#This Row],[Fetal Sex (Male, Female or Unknown)]]="Female",Backend!$C$6,IF(Table1[[#This Row],[Fetal Sex (Male, Female or Unknown)]]="Unknown",Backend!$C$7,"Error"))),"")</f>
        <v/>
      </c>
      <c r="F3504" s="8" t="str">
        <f>IF(Table1[[#This Row],[Is Data Valid]]=TRUE,EXP(0.578+0.332*((Table1[[#This Row],[Gestation (days)]]+0.5)/7)-0.00354*((Table1[[#This Row],[Gestation (days)]]+0.5)/7)^2)*Table1[[#This Row],[BW40_3705]],"")</f>
        <v/>
      </c>
      <c r="G3504" s="2" t="str">
        <f>IF(Table1[[#This Row],[Is Data Valid]]=TRUE,((Table1[[#This Row],[Birthweight (grams)]]/Table1[[#This Row],[BW_GA]])-1)/(Backend!$B$3/100*Table1[[#This Row],[BW40_3705]]),"")</f>
        <v/>
      </c>
      <c r="H3504" s="7" t="str">
        <f>IF(Table1[[#This Row],[Is Data Valid]]=TRUE,((Table1[[#This Row],[Birthweight (grams)]]*0.9/Table1[[#This Row],[BW_GA]])-1)/(Backend!$B$3/100*Table1[[#This Row],[BW40_3705]]),"")</f>
        <v/>
      </c>
      <c r="I3504" s="7" t="str">
        <f>IF(Table1[[#This Row],[Is Data Valid]]=TRUE,((Table1[[#This Row],[Birthweight (grams)]]*1.1/Table1[[#This Row],[BW_GA]])-1)/(Backend!$B$3/100*Table1[[#This Row],[BW40_3705]]),"")</f>
        <v/>
      </c>
      <c r="J3504" s="7" t="str">
        <f>IF(Table1[[#This Row],[Is Data Valid]]=TRUE,_xlfn.NORM.S.DIST(Table1[[#This Row],[Birthweight Z-Score]],TRUE)*100,"")</f>
        <v/>
      </c>
      <c r="K3504" s="7" t="str">
        <f>IF(Table1[[#This Row],[Is Data Valid]]=TRUE,_xlfn.NORM.S.DIST(Table1[[#This Row],[Birthweight Z-Score (BW-10%)]],TRUE)*100,"")</f>
        <v/>
      </c>
      <c r="L3504" s="7" t="str">
        <f>IF(Table1[[#This Row],[Is Data Valid]]=TRUE,_xlfn.NORM.S.DIST(Table1[[#This Row],[Birthweight Z-Score (BW+10%)]],TRUE)*100,"")</f>
        <v/>
      </c>
    </row>
    <row r="3505" spans="1:12" x14ac:dyDescent="0.25">
      <c r="A3505" s="3"/>
      <c r="B3505" s="2"/>
      <c r="C3505" s="2"/>
      <c r="D3505" s="2" t="b">
        <f>IF(AND(NOT(ISBLANK(Table1[[#This Row],[Fetal Sex (Male, Female or Unknown)]])),ISNUMBER(Table1[[#This Row],[Birthweight (grams)]]),ISNUMBER(Table1[[#This Row],[Gestation (days)]])),TRUE,FALSE)</f>
        <v>0</v>
      </c>
      <c r="E3505" s="2" t="str">
        <f>IF(Table1[[#This Row],[Is Data Valid]]=TRUE,IF(Table1[[#This Row],[Fetal Sex (Male, Female or Unknown)]]="Male",Backend!$C$5,IF(Table1[[#This Row],[Fetal Sex (Male, Female or Unknown)]]="Female",Backend!$C$6,IF(Table1[[#This Row],[Fetal Sex (Male, Female or Unknown)]]="Unknown",Backend!$C$7,"Error"))),"")</f>
        <v/>
      </c>
      <c r="F3505" s="8" t="str">
        <f>IF(Table1[[#This Row],[Is Data Valid]]=TRUE,EXP(0.578+0.332*((Table1[[#This Row],[Gestation (days)]]+0.5)/7)-0.00354*((Table1[[#This Row],[Gestation (days)]]+0.5)/7)^2)*Table1[[#This Row],[BW40_3705]],"")</f>
        <v/>
      </c>
      <c r="G3505" s="2" t="str">
        <f>IF(Table1[[#This Row],[Is Data Valid]]=TRUE,((Table1[[#This Row],[Birthweight (grams)]]/Table1[[#This Row],[BW_GA]])-1)/(Backend!$B$3/100*Table1[[#This Row],[BW40_3705]]),"")</f>
        <v/>
      </c>
      <c r="H3505" s="7" t="str">
        <f>IF(Table1[[#This Row],[Is Data Valid]]=TRUE,((Table1[[#This Row],[Birthweight (grams)]]*0.9/Table1[[#This Row],[BW_GA]])-1)/(Backend!$B$3/100*Table1[[#This Row],[BW40_3705]]),"")</f>
        <v/>
      </c>
      <c r="I3505" s="7" t="str">
        <f>IF(Table1[[#This Row],[Is Data Valid]]=TRUE,((Table1[[#This Row],[Birthweight (grams)]]*1.1/Table1[[#This Row],[BW_GA]])-1)/(Backend!$B$3/100*Table1[[#This Row],[BW40_3705]]),"")</f>
        <v/>
      </c>
      <c r="J3505" s="7" t="str">
        <f>IF(Table1[[#This Row],[Is Data Valid]]=TRUE,_xlfn.NORM.S.DIST(Table1[[#This Row],[Birthweight Z-Score]],TRUE)*100,"")</f>
        <v/>
      </c>
      <c r="K3505" s="7" t="str">
        <f>IF(Table1[[#This Row],[Is Data Valid]]=TRUE,_xlfn.NORM.S.DIST(Table1[[#This Row],[Birthweight Z-Score (BW-10%)]],TRUE)*100,"")</f>
        <v/>
      </c>
      <c r="L3505" s="7" t="str">
        <f>IF(Table1[[#This Row],[Is Data Valid]]=TRUE,_xlfn.NORM.S.DIST(Table1[[#This Row],[Birthweight Z-Score (BW+10%)]],TRUE)*100,"")</f>
        <v/>
      </c>
    </row>
    <row r="3506" spans="1:12" x14ac:dyDescent="0.25">
      <c r="A3506" s="3"/>
      <c r="B3506" s="2"/>
      <c r="C3506" s="2"/>
      <c r="D3506" s="2" t="b">
        <f>IF(AND(NOT(ISBLANK(Table1[[#This Row],[Fetal Sex (Male, Female or Unknown)]])),ISNUMBER(Table1[[#This Row],[Birthweight (grams)]]),ISNUMBER(Table1[[#This Row],[Gestation (days)]])),TRUE,FALSE)</f>
        <v>0</v>
      </c>
      <c r="E3506" s="2" t="str">
        <f>IF(Table1[[#This Row],[Is Data Valid]]=TRUE,IF(Table1[[#This Row],[Fetal Sex (Male, Female or Unknown)]]="Male",Backend!$C$5,IF(Table1[[#This Row],[Fetal Sex (Male, Female or Unknown)]]="Female",Backend!$C$6,IF(Table1[[#This Row],[Fetal Sex (Male, Female or Unknown)]]="Unknown",Backend!$C$7,"Error"))),"")</f>
        <v/>
      </c>
      <c r="F3506" s="8" t="str">
        <f>IF(Table1[[#This Row],[Is Data Valid]]=TRUE,EXP(0.578+0.332*((Table1[[#This Row],[Gestation (days)]]+0.5)/7)-0.00354*((Table1[[#This Row],[Gestation (days)]]+0.5)/7)^2)*Table1[[#This Row],[BW40_3705]],"")</f>
        <v/>
      </c>
      <c r="G3506" s="2" t="str">
        <f>IF(Table1[[#This Row],[Is Data Valid]]=TRUE,((Table1[[#This Row],[Birthweight (grams)]]/Table1[[#This Row],[BW_GA]])-1)/(Backend!$B$3/100*Table1[[#This Row],[BW40_3705]]),"")</f>
        <v/>
      </c>
      <c r="H3506" s="7" t="str">
        <f>IF(Table1[[#This Row],[Is Data Valid]]=TRUE,((Table1[[#This Row],[Birthweight (grams)]]*0.9/Table1[[#This Row],[BW_GA]])-1)/(Backend!$B$3/100*Table1[[#This Row],[BW40_3705]]),"")</f>
        <v/>
      </c>
      <c r="I3506" s="7" t="str">
        <f>IF(Table1[[#This Row],[Is Data Valid]]=TRUE,((Table1[[#This Row],[Birthweight (grams)]]*1.1/Table1[[#This Row],[BW_GA]])-1)/(Backend!$B$3/100*Table1[[#This Row],[BW40_3705]]),"")</f>
        <v/>
      </c>
      <c r="J3506" s="7" t="str">
        <f>IF(Table1[[#This Row],[Is Data Valid]]=TRUE,_xlfn.NORM.S.DIST(Table1[[#This Row],[Birthweight Z-Score]],TRUE)*100,"")</f>
        <v/>
      </c>
      <c r="K3506" s="7" t="str">
        <f>IF(Table1[[#This Row],[Is Data Valid]]=TRUE,_xlfn.NORM.S.DIST(Table1[[#This Row],[Birthweight Z-Score (BW-10%)]],TRUE)*100,"")</f>
        <v/>
      </c>
      <c r="L3506" s="7" t="str">
        <f>IF(Table1[[#This Row],[Is Data Valid]]=TRUE,_xlfn.NORM.S.DIST(Table1[[#This Row],[Birthweight Z-Score (BW+10%)]],TRUE)*100,"")</f>
        <v/>
      </c>
    </row>
    <row r="3507" spans="1:12" x14ac:dyDescent="0.25">
      <c r="A3507" s="3"/>
      <c r="B3507" s="2"/>
      <c r="C3507" s="2"/>
      <c r="D3507" s="2" t="b">
        <f>IF(AND(NOT(ISBLANK(Table1[[#This Row],[Fetal Sex (Male, Female or Unknown)]])),ISNUMBER(Table1[[#This Row],[Birthweight (grams)]]),ISNUMBER(Table1[[#This Row],[Gestation (days)]])),TRUE,FALSE)</f>
        <v>0</v>
      </c>
      <c r="E3507" s="2" t="str">
        <f>IF(Table1[[#This Row],[Is Data Valid]]=TRUE,IF(Table1[[#This Row],[Fetal Sex (Male, Female or Unknown)]]="Male",Backend!$C$5,IF(Table1[[#This Row],[Fetal Sex (Male, Female or Unknown)]]="Female",Backend!$C$6,IF(Table1[[#This Row],[Fetal Sex (Male, Female or Unknown)]]="Unknown",Backend!$C$7,"Error"))),"")</f>
        <v/>
      </c>
      <c r="F3507" s="8" t="str">
        <f>IF(Table1[[#This Row],[Is Data Valid]]=TRUE,EXP(0.578+0.332*((Table1[[#This Row],[Gestation (days)]]+0.5)/7)-0.00354*((Table1[[#This Row],[Gestation (days)]]+0.5)/7)^2)*Table1[[#This Row],[BW40_3705]],"")</f>
        <v/>
      </c>
      <c r="G3507" s="2" t="str">
        <f>IF(Table1[[#This Row],[Is Data Valid]]=TRUE,((Table1[[#This Row],[Birthweight (grams)]]/Table1[[#This Row],[BW_GA]])-1)/(Backend!$B$3/100*Table1[[#This Row],[BW40_3705]]),"")</f>
        <v/>
      </c>
      <c r="H3507" s="7" t="str">
        <f>IF(Table1[[#This Row],[Is Data Valid]]=TRUE,((Table1[[#This Row],[Birthweight (grams)]]*0.9/Table1[[#This Row],[BW_GA]])-1)/(Backend!$B$3/100*Table1[[#This Row],[BW40_3705]]),"")</f>
        <v/>
      </c>
      <c r="I3507" s="7" t="str">
        <f>IF(Table1[[#This Row],[Is Data Valid]]=TRUE,((Table1[[#This Row],[Birthweight (grams)]]*1.1/Table1[[#This Row],[BW_GA]])-1)/(Backend!$B$3/100*Table1[[#This Row],[BW40_3705]]),"")</f>
        <v/>
      </c>
      <c r="J3507" s="7" t="str">
        <f>IF(Table1[[#This Row],[Is Data Valid]]=TRUE,_xlfn.NORM.S.DIST(Table1[[#This Row],[Birthweight Z-Score]],TRUE)*100,"")</f>
        <v/>
      </c>
      <c r="K3507" s="7" t="str">
        <f>IF(Table1[[#This Row],[Is Data Valid]]=TRUE,_xlfn.NORM.S.DIST(Table1[[#This Row],[Birthweight Z-Score (BW-10%)]],TRUE)*100,"")</f>
        <v/>
      </c>
      <c r="L3507" s="7" t="str">
        <f>IF(Table1[[#This Row],[Is Data Valid]]=TRUE,_xlfn.NORM.S.DIST(Table1[[#This Row],[Birthweight Z-Score (BW+10%)]],TRUE)*100,"")</f>
        <v/>
      </c>
    </row>
    <row r="3508" spans="1:12" x14ac:dyDescent="0.25">
      <c r="A3508" s="3"/>
      <c r="B3508" s="2"/>
      <c r="C3508" s="2"/>
      <c r="D3508" s="2" t="b">
        <f>IF(AND(NOT(ISBLANK(Table1[[#This Row],[Fetal Sex (Male, Female or Unknown)]])),ISNUMBER(Table1[[#This Row],[Birthweight (grams)]]),ISNUMBER(Table1[[#This Row],[Gestation (days)]])),TRUE,FALSE)</f>
        <v>0</v>
      </c>
      <c r="E3508" s="2" t="str">
        <f>IF(Table1[[#This Row],[Is Data Valid]]=TRUE,IF(Table1[[#This Row],[Fetal Sex (Male, Female or Unknown)]]="Male",Backend!$C$5,IF(Table1[[#This Row],[Fetal Sex (Male, Female or Unknown)]]="Female",Backend!$C$6,IF(Table1[[#This Row],[Fetal Sex (Male, Female or Unknown)]]="Unknown",Backend!$C$7,"Error"))),"")</f>
        <v/>
      </c>
      <c r="F3508" s="8" t="str">
        <f>IF(Table1[[#This Row],[Is Data Valid]]=TRUE,EXP(0.578+0.332*((Table1[[#This Row],[Gestation (days)]]+0.5)/7)-0.00354*((Table1[[#This Row],[Gestation (days)]]+0.5)/7)^2)*Table1[[#This Row],[BW40_3705]],"")</f>
        <v/>
      </c>
      <c r="G3508" s="2" t="str">
        <f>IF(Table1[[#This Row],[Is Data Valid]]=TRUE,((Table1[[#This Row],[Birthweight (grams)]]/Table1[[#This Row],[BW_GA]])-1)/(Backend!$B$3/100*Table1[[#This Row],[BW40_3705]]),"")</f>
        <v/>
      </c>
      <c r="H3508" s="7" t="str">
        <f>IF(Table1[[#This Row],[Is Data Valid]]=TRUE,((Table1[[#This Row],[Birthweight (grams)]]*0.9/Table1[[#This Row],[BW_GA]])-1)/(Backend!$B$3/100*Table1[[#This Row],[BW40_3705]]),"")</f>
        <v/>
      </c>
      <c r="I3508" s="7" t="str">
        <f>IF(Table1[[#This Row],[Is Data Valid]]=TRUE,((Table1[[#This Row],[Birthweight (grams)]]*1.1/Table1[[#This Row],[BW_GA]])-1)/(Backend!$B$3/100*Table1[[#This Row],[BW40_3705]]),"")</f>
        <v/>
      </c>
      <c r="J3508" s="7" t="str">
        <f>IF(Table1[[#This Row],[Is Data Valid]]=TRUE,_xlfn.NORM.S.DIST(Table1[[#This Row],[Birthweight Z-Score]],TRUE)*100,"")</f>
        <v/>
      </c>
      <c r="K3508" s="7" t="str">
        <f>IF(Table1[[#This Row],[Is Data Valid]]=TRUE,_xlfn.NORM.S.DIST(Table1[[#This Row],[Birthweight Z-Score (BW-10%)]],TRUE)*100,"")</f>
        <v/>
      </c>
      <c r="L3508" s="7" t="str">
        <f>IF(Table1[[#This Row],[Is Data Valid]]=TRUE,_xlfn.NORM.S.DIST(Table1[[#This Row],[Birthweight Z-Score (BW+10%)]],TRUE)*100,"")</f>
        <v/>
      </c>
    </row>
    <row r="3509" spans="1:12" x14ac:dyDescent="0.25">
      <c r="A3509" s="3"/>
      <c r="B3509" s="2"/>
      <c r="C3509" s="2"/>
      <c r="D3509" s="2" t="b">
        <f>IF(AND(NOT(ISBLANK(Table1[[#This Row],[Fetal Sex (Male, Female or Unknown)]])),ISNUMBER(Table1[[#This Row],[Birthweight (grams)]]),ISNUMBER(Table1[[#This Row],[Gestation (days)]])),TRUE,FALSE)</f>
        <v>0</v>
      </c>
      <c r="E3509" s="2" t="str">
        <f>IF(Table1[[#This Row],[Is Data Valid]]=TRUE,IF(Table1[[#This Row],[Fetal Sex (Male, Female or Unknown)]]="Male",Backend!$C$5,IF(Table1[[#This Row],[Fetal Sex (Male, Female or Unknown)]]="Female",Backend!$C$6,IF(Table1[[#This Row],[Fetal Sex (Male, Female or Unknown)]]="Unknown",Backend!$C$7,"Error"))),"")</f>
        <v/>
      </c>
      <c r="F3509" s="8" t="str">
        <f>IF(Table1[[#This Row],[Is Data Valid]]=TRUE,EXP(0.578+0.332*((Table1[[#This Row],[Gestation (days)]]+0.5)/7)-0.00354*((Table1[[#This Row],[Gestation (days)]]+0.5)/7)^2)*Table1[[#This Row],[BW40_3705]],"")</f>
        <v/>
      </c>
      <c r="G3509" s="2" t="str">
        <f>IF(Table1[[#This Row],[Is Data Valid]]=TRUE,((Table1[[#This Row],[Birthweight (grams)]]/Table1[[#This Row],[BW_GA]])-1)/(Backend!$B$3/100*Table1[[#This Row],[BW40_3705]]),"")</f>
        <v/>
      </c>
      <c r="H3509" s="7" t="str">
        <f>IF(Table1[[#This Row],[Is Data Valid]]=TRUE,((Table1[[#This Row],[Birthweight (grams)]]*0.9/Table1[[#This Row],[BW_GA]])-1)/(Backend!$B$3/100*Table1[[#This Row],[BW40_3705]]),"")</f>
        <v/>
      </c>
      <c r="I3509" s="7" t="str">
        <f>IF(Table1[[#This Row],[Is Data Valid]]=TRUE,((Table1[[#This Row],[Birthweight (grams)]]*1.1/Table1[[#This Row],[BW_GA]])-1)/(Backend!$B$3/100*Table1[[#This Row],[BW40_3705]]),"")</f>
        <v/>
      </c>
      <c r="J3509" s="7" t="str">
        <f>IF(Table1[[#This Row],[Is Data Valid]]=TRUE,_xlfn.NORM.S.DIST(Table1[[#This Row],[Birthweight Z-Score]],TRUE)*100,"")</f>
        <v/>
      </c>
      <c r="K3509" s="7" t="str">
        <f>IF(Table1[[#This Row],[Is Data Valid]]=TRUE,_xlfn.NORM.S.DIST(Table1[[#This Row],[Birthweight Z-Score (BW-10%)]],TRUE)*100,"")</f>
        <v/>
      </c>
      <c r="L3509" s="7" t="str">
        <f>IF(Table1[[#This Row],[Is Data Valid]]=TRUE,_xlfn.NORM.S.DIST(Table1[[#This Row],[Birthweight Z-Score (BW+10%)]],TRUE)*100,"")</f>
        <v/>
      </c>
    </row>
    <row r="3510" spans="1:12" x14ac:dyDescent="0.25">
      <c r="A3510" s="3"/>
      <c r="B3510" s="2"/>
      <c r="C3510" s="2"/>
      <c r="D3510" s="2" t="b">
        <f>IF(AND(NOT(ISBLANK(Table1[[#This Row],[Fetal Sex (Male, Female or Unknown)]])),ISNUMBER(Table1[[#This Row],[Birthweight (grams)]]),ISNUMBER(Table1[[#This Row],[Gestation (days)]])),TRUE,FALSE)</f>
        <v>0</v>
      </c>
      <c r="E3510" s="2" t="str">
        <f>IF(Table1[[#This Row],[Is Data Valid]]=TRUE,IF(Table1[[#This Row],[Fetal Sex (Male, Female or Unknown)]]="Male",Backend!$C$5,IF(Table1[[#This Row],[Fetal Sex (Male, Female or Unknown)]]="Female",Backend!$C$6,IF(Table1[[#This Row],[Fetal Sex (Male, Female or Unknown)]]="Unknown",Backend!$C$7,"Error"))),"")</f>
        <v/>
      </c>
      <c r="F3510" s="8" t="str">
        <f>IF(Table1[[#This Row],[Is Data Valid]]=TRUE,EXP(0.578+0.332*((Table1[[#This Row],[Gestation (days)]]+0.5)/7)-0.00354*((Table1[[#This Row],[Gestation (days)]]+0.5)/7)^2)*Table1[[#This Row],[BW40_3705]],"")</f>
        <v/>
      </c>
      <c r="G3510" s="2" t="str">
        <f>IF(Table1[[#This Row],[Is Data Valid]]=TRUE,((Table1[[#This Row],[Birthweight (grams)]]/Table1[[#This Row],[BW_GA]])-1)/(Backend!$B$3/100*Table1[[#This Row],[BW40_3705]]),"")</f>
        <v/>
      </c>
      <c r="H3510" s="7" t="str">
        <f>IF(Table1[[#This Row],[Is Data Valid]]=TRUE,((Table1[[#This Row],[Birthweight (grams)]]*0.9/Table1[[#This Row],[BW_GA]])-1)/(Backend!$B$3/100*Table1[[#This Row],[BW40_3705]]),"")</f>
        <v/>
      </c>
      <c r="I3510" s="7" t="str">
        <f>IF(Table1[[#This Row],[Is Data Valid]]=TRUE,((Table1[[#This Row],[Birthweight (grams)]]*1.1/Table1[[#This Row],[BW_GA]])-1)/(Backend!$B$3/100*Table1[[#This Row],[BW40_3705]]),"")</f>
        <v/>
      </c>
      <c r="J3510" s="7" t="str">
        <f>IF(Table1[[#This Row],[Is Data Valid]]=TRUE,_xlfn.NORM.S.DIST(Table1[[#This Row],[Birthweight Z-Score]],TRUE)*100,"")</f>
        <v/>
      </c>
      <c r="K3510" s="7" t="str">
        <f>IF(Table1[[#This Row],[Is Data Valid]]=TRUE,_xlfn.NORM.S.DIST(Table1[[#This Row],[Birthweight Z-Score (BW-10%)]],TRUE)*100,"")</f>
        <v/>
      </c>
      <c r="L3510" s="7" t="str">
        <f>IF(Table1[[#This Row],[Is Data Valid]]=TRUE,_xlfn.NORM.S.DIST(Table1[[#This Row],[Birthweight Z-Score (BW+10%)]],TRUE)*100,"")</f>
        <v/>
      </c>
    </row>
    <row r="3511" spans="1:12" x14ac:dyDescent="0.25">
      <c r="A3511" s="3"/>
      <c r="B3511" s="2"/>
      <c r="C3511" s="2"/>
      <c r="D3511" s="2" t="b">
        <f>IF(AND(NOT(ISBLANK(Table1[[#This Row],[Fetal Sex (Male, Female or Unknown)]])),ISNUMBER(Table1[[#This Row],[Birthweight (grams)]]),ISNUMBER(Table1[[#This Row],[Gestation (days)]])),TRUE,FALSE)</f>
        <v>0</v>
      </c>
      <c r="E3511" s="2" t="str">
        <f>IF(Table1[[#This Row],[Is Data Valid]]=TRUE,IF(Table1[[#This Row],[Fetal Sex (Male, Female or Unknown)]]="Male",Backend!$C$5,IF(Table1[[#This Row],[Fetal Sex (Male, Female or Unknown)]]="Female",Backend!$C$6,IF(Table1[[#This Row],[Fetal Sex (Male, Female or Unknown)]]="Unknown",Backend!$C$7,"Error"))),"")</f>
        <v/>
      </c>
      <c r="F3511" s="8" t="str">
        <f>IF(Table1[[#This Row],[Is Data Valid]]=TRUE,EXP(0.578+0.332*((Table1[[#This Row],[Gestation (days)]]+0.5)/7)-0.00354*((Table1[[#This Row],[Gestation (days)]]+0.5)/7)^2)*Table1[[#This Row],[BW40_3705]],"")</f>
        <v/>
      </c>
      <c r="G3511" s="2" t="str">
        <f>IF(Table1[[#This Row],[Is Data Valid]]=TRUE,((Table1[[#This Row],[Birthweight (grams)]]/Table1[[#This Row],[BW_GA]])-1)/(Backend!$B$3/100*Table1[[#This Row],[BW40_3705]]),"")</f>
        <v/>
      </c>
      <c r="H3511" s="7" t="str">
        <f>IF(Table1[[#This Row],[Is Data Valid]]=TRUE,((Table1[[#This Row],[Birthweight (grams)]]*0.9/Table1[[#This Row],[BW_GA]])-1)/(Backend!$B$3/100*Table1[[#This Row],[BW40_3705]]),"")</f>
        <v/>
      </c>
      <c r="I3511" s="7" t="str">
        <f>IF(Table1[[#This Row],[Is Data Valid]]=TRUE,((Table1[[#This Row],[Birthweight (grams)]]*1.1/Table1[[#This Row],[BW_GA]])-1)/(Backend!$B$3/100*Table1[[#This Row],[BW40_3705]]),"")</f>
        <v/>
      </c>
      <c r="J3511" s="7" t="str">
        <f>IF(Table1[[#This Row],[Is Data Valid]]=TRUE,_xlfn.NORM.S.DIST(Table1[[#This Row],[Birthweight Z-Score]],TRUE)*100,"")</f>
        <v/>
      </c>
      <c r="K3511" s="7" t="str">
        <f>IF(Table1[[#This Row],[Is Data Valid]]=TRUE,_xlfn.NORM.S.DIST(Table1[[#This Row],[Birthweight Z-Score (BW-10%)]],TRUE)*100,"")</f>
        <v/>
      </c>
      <c r="L3511" s="7" t="str">
        <f>IF(Table1[[#This Row],[Is Data Valid]]=TRUE,_xlfn.NORM.S.DIST(Table1[[#This Row],[Birthweight Z-Score (BW+10%)]],TRUE)*100,"")</f>
        <v/>
      </c>
    </row>
    <row r="3512" spans="1:12" x14ac:dyDescent="0.25">
      <c r="A3512" s="3"/>
      <c r="B3512" s="2"/>
      <c r="C3512" s="2"/>
      <c r="D3512" s="2" t="b">
        <f>IF(AND(NOT(ISBLANK(Table1[[#This Row],[Fetal Sex (Male, Female or Unknown)]])),ISNUMBER(Table1[[#This Row],[Birthweight (grams)]]),ISNUMBER(Table1[[#This Row],[Gestation (days)]])),TRUE,FALSE)</f>
        <v>0</v>
      </c>
      <c r="E3512" s="2" t="str">
        <f>IF(Table1[[#This Row],[Is Data Valid]]=TRUE,IF(Table1[[#This Row],[Fetal Sex (Male, Female or Unknown)]]="Male",Backend!$C$5,IF(Table1[[#This Row],[Fetal Sex (Male, Female or Unknown)]]="Female",Backend!$C$6,IF(Table1[[#This Row],[Fetal Sex (Male, Female or Unknown)]]="Unknown",Backend!$C$7,"Error"))),"")</f>
        <v/>
      </c>
      <c r="F3512" s="8" t="str">
        <f>IF(Table1[[#This Row],[Is Data Valid]]=TRUE,EXP(0.578+0.332*((Table1[[#This Row],[Gestation (days)]]+0.5)/7)-0.00354*((Table1[[#This Row],[Gestation (days)]]+0.5)/7)^2)*Table1[[#This Row],[BW40_3705]],"")</f>
        <v/>
      </c>
      <c r="G3512" s="2" t="str">
        <f>IF(Table1[[#This Row],[Is Data Valid]]=TRUE,((Table1[[#This Row],[Birthweight (grams)]]/Table1[[#This Row],[BW_GA]])-1)/(Backend!$B$3/100*Table1[[#This Row],[BW40_3705]]),"")</f>
        <v/>
      </c>
      <c r="H3512" s="7" t="str">
        <f>IF(Table1[[#This Row],[Is Data Valid]]=TRUE,((Table1[[#This Row],[Birthweight (grams)]]*0.9/Table1[[#This Row],[BW_GA]])-1)/(Backend!$B$3/100*Table1[[#This Row],[BW40_3705]]),"")</f>
        <v/>
      </c>
      <c r="I3512" s="7" t="str">
        <f>IF(Table1[[#This Row],[Is Data Valid]]=TRUE,((Table1[[#This Row],[Birthweight (grams)]]*1.1/Table1[[#This Row],[BW_GA]])-1)/(Backend!$B$3/100*Table1[[#This Row],[BW40_3705]]),"")</f>
        <v/>
      </c>
      <c r="J3512" s="7" t="str">
        <f>IF(Table1[[#This Row],[Is Data Valid]]=TRUE,_xlfn.NORM.S.DIST(Table1[[#This Row],[Birthweight Z-Score]],TRUE)*100,"")</f>
        <v/>
      </c>
      <c r="K3512" s="7" t="str">
        <f>IF(Table1[[#This Row],[Is Data Valid]]=TRUE,_xlfn.NORM.S.DIST(Table1[[#This Row],[Birthweight Z-Score (BW-10%)]],TRUE)*100,"")</f>
        <v/>
      </c>
      <c r="L3512" s="7" t="str">
        <f>IF(Table1[[#This Row],[Is Data Valid]]=TRUE,_xlfn.NORM.S.DIST(Table1[[#This Row],[Birthweight Z-Score (BW+10%)]],TRUE)*100,"")</f>
        <v/>
      </c>
    </row>
    <row r="3513" spans="1:12" x14ac:dyDescent="0.25">
      <c r="A3513" s="3"/>
      <c r="B3513" s="2"/>
      <c r="C3513" s="2"/>
      <c r="D3513" s="2" t="b">
        <f>IF(AND(NOT(ISBLANK(Table1[[#This Row],[Fetal Sex (Male, Female or Unknown)]])),ISNUMBER(Table1[[#This Row],[Birthweight (grams)]]),ISNUMBER(Table1[[#This Row],[Gestation (days)]])),TRUE,FALSE)</f>
        <v>0</v>
      </c>
      <c r="E3513" s="2" t="str">
        <f>IF(Table1[[#This Row],[Is Data Valid]]=TRUE,IF(Table1[[#This Row],[Fetal Sex (Male, Female or Unknown)]]="Male",Backend!$C$5,IF(Table1[[#This Row],[Fetal Sex (Male, Female or Unknown)]]="Female",Backend!$C$6,IF(Table1[[#This Row],[Fetal Sex (Male, Female or Unknown)]]="Unknown",Backend!$C$7,"Error"))),"")</f>
        <v/>
      </c>
      <c r="F3513" s="8" t="str">
        <f>IF(Table1[[#This Row],[Is Data Valid]]=TRUE,EXP(0.578+0.332*((Table1[[#This Row],[Gestation (days)]]+0.5)/7)-0.00354*((Table1[[#This Row],[Gestation (days)]]+0.5)/7)^2)*Table1[[#This Row],[BW40_3705]],"")</f>
        <v/>
      </c>
      <c r="G3513" s="2" t="str">
        <f>IF(Table1[[#This Row],[Is Data Valid]]=TRUE,((Table1[[#This Row],[Birthweight (grams)]]/Table1[[#This Row],[BW_GA]])-1)/(Backend!$B$3/100*Table1[[#This Row],[BW40_3705]]),"")</f>
        <v/>
      </c>
      <c r="H3513" s="7" t="str">
        <f>IF(Table1[[#This Row],[Is Data Valid]]=TRUE,((Table1[[#This Row],[Birthweight (grams)]]*0.9/Table1[[#This Row],[BW_GA]])-1)/(Backend!$B$3/100*Table1[[#This Row],[BW40_3705]]),"")</f>
        <v/>
      </c>
      <c r="I3513" s="7" t="str">
        <f>IF(Table1[[#This Row],[Is Data Valid]]=TRUE,((Table1[[#This Row],[Birthweight (grams)]]*1.1/Table1[[#This Row],[BW_GA]])-1)/(Backend!$B$3/100*Table1[[#This Row],[BW40_3705]]),"")</f>
        <v/>
      </c>
      <c r="J3513" s="7" t="str">
        <f>IF(Table1[[#This Row],[Is Data Valid]]=TRUE,_xlfn.NORM.S.DIST(Table1[[#This Row],[Birthweight Z-Score]],TRUE)*100,"")</f>
        <v/>
      </c>
      <c r="K3513" s="7" t="str">
        <f>IF(Table1[[#This Row],[Is Data Valid]]=TRUE,_xlfn.NORM.S.DIST(Table1[[#This Row],[Birthweight Z-Score (BW-10%)]],TRUE)*100,"")</f>
        <v/>
      </c>
      <c r="L3513" s="7" t="str">
        <f>IF(Table1[[#This Row],[Is Data Valid]]=TRUE,_xlfn.NORM.S.DIST(Table1[[#This Row],[Birthweight Z-Score (BW+10%)]],TRUE)*100,"")</f>
        <v/>
      </c>
    </row>
    <row r="3514" spans="1:12" x14ac:dyDescent="0.25">
      <c r="A3514" s="3"/>
      <c r="B3514" s="2"/>
      <c r="C3514" s="2"/>
      <c r="D3514" s="2" t="b">
        <f>IF(AND(NOT(ISBLANK(Table1[[#This Row],[Fetal Sex (Male, Female or Unknown)]])),ISNUMBER(Table1[[#This Row],[Birthweight (grams)]]),ISNUMBER(Table1[[#This Row],[Gestation (days)]])),TRUE,FALSE)</f>
        <v>0</v>
      </c>
      <c r="E3514" s="2" t="str">
        <f>IF(Table1[[#This Row],[Is Data Valid]]=TRUE,IF(Table1[[#This Row],[Fetal Sex (Male, Female or Unknown)]]="Male",Backend!$C$5,IF(Table1[[#This Row],[Fetal Sex (Male, Female or Unknown)]]="Female",Backend!$C$6,IF(Table1[[#This Row],[Fetal Sex (Male, Female or Unknown)]]="Unknown",Backend!$C$7,"Error"))),"")</f>
        <v/>
      </c>
      <c r="F3514" s="8" t="str">
        <f>IF(Table1[[#This Row],[Is Data Valid]]=TRUE,EXP(0.578+0.332*((Table1[[#This Row],[Gestation (days)]]+0.5)/7)-0.00354*((Table1[[#This Row],[Gestation (days)]]+0.5)/7)^2)*Table1[[#This Row],[BW40_3705]],"")</f>
        <v/>
      </c>
      <c r="G3514" s="2" t="str">
        <f>IF(Table1[[#This Row],[Is Data Valid]]=TRUE,((Table1[[#This Row],[Birthweight (grams)]]/Table1[[#This Row],[BW_GA]])-1)/(Backend!$B$3/100*Table1[[#This Row],[BW40_3705]]),"")</f>
        <v/>
      </c>
      <c r="H3514" s="7" t="str">
        <f>IF(Table1[[#This Row],[Is Data Valid]]=TRUE,((Table1[[#This Row],[Birthweight (grams)]]*0.9/Table1[[#This Row],[BW_GA]])-1)/(Backend!$B$3/100*Table1[[#This Row],[BW40_3705]]),"")</f>
        <v/>
      </c>
      <c r="I3514" s="7" t="str">
        <f>IF(Table1[[#This Row],[Is Data Valid]]=TRUE,((Table1[[#This Row],[Birthweight (grams)]]*1.1/Table1[[#This Row],[BW_GA]])-1)/(Backend!$B$3/100*Table1[[#This Row],[BW40_3705]]),"")</f>
        <v/>
      </c>
      <c r="J3514" s="7" t="str">
        <f>IF(Table1[[#This Row],[Is Data Valid]]=TRUE,_xlfn.NORM.S.DIST(Table1[[#This Row],[Birthweight Z-Score]],TRUE)*100,"")</f>
        <v/>
      </c>
      <c r="K3514" s="7" t="str">
        <f>IF(Table1[[#This Row],[Is Data Valid]]=TRUE,_xlfn.NORM.S.DIST(Table1[[#This Row],[Birthweight Z-Score (BW-10%)]],TRUE)*100,"")</f>
        <v/>
      </c>
      <c r="L3514" s="7" t="str">
        <f>IF(Table1[[#This Row],[Is Data Valid]]=TRUE,_xlfn.NORM.S.DIST(Table1[[#This Row],[Birthweight Z-Score (BW+10%)]],TRUE)*100,"")</f>
        <v/>
      </c>
    </row>
    <row r="3515" spans="1:12" x14ac:dyDescent="0.25">
      <c r="A3515" s="3"/>
      <c r="B3515" s="2"/>
      <c r="C3515" s="2"/>
      <c r="D3515" s="2" t="b">
        <f>IF(AND(NOT(ISBLANK(Table1[[#This Row],[Fetal Sex (Male, Female or Unknown)]])),ISNUMBER(Table1[[#This Row],[Birthweight (grams)]]),ISNUMBER(Table1[[#This Row],[Gestation (days)]])),TRUE,FALSE)</f>
        <v>0</v>
      </c>
      <c r="E3515" s="2" t="str">
        <f>IF(Table1[[#This Row],[Is Data Valid]]=TRUE,IF(Table1[[#This Row],[Fetal Sex (Male, Female or Unknown)]]="Male",Backend!$C$5,IF(Table1[[#This Row],[Fetal Sex (Male, Female or Unknown)]]="Female",Backend!$C$6,IF(Table1[[#This Row],[Fetal Sex (Male, Female or Unknown)]]="Unknown",Backend!$C$7,"Error"))),"")</f>
        <v/>
      </c>
      <c r="F3515" s="8" t="str">
        <f>IF(Table1[[#This Row],[Is Data Valid]]=TRUE,EXP(0.578+0.332*((Table1[[#This Row],[Gestation (days)]]+0.5)/7)-0.00354*((Table1[[#This Row],[Gestation (days)]]+0.5)/7)^2)*Table1[[#This Row],[BW40_3705]],"")</f>
        <v/>
      </c>
      <c r="G3515" s="2" t="str">
        <f>IF(Table1[[#This Row],[Is Data Valid]]=TRUE,((Table1[[#This Row],[Birthweight (grams)]]/Table1[[#This Row],[BW_GA]])-1)/(Backend!$B$3/100*Table1[[#This Row],[BW40_3705]]),"")</f>
        <v/>
      </c>
      <c r="H3515" s="7" t="str">
        <f>IF(Table1[[#This Row],[Is Data Valid]]=TRUE,((Table1[[#This Row],[Birthweight (grams)]]*0.9/Table1[[#This Row],[BW_GA]])-1)/(Backend!$B$3/100*Table1[[#This Row],[BW40_3705]]),"")</f>
        <v/>
      </c>
      <c r="I3515" s="7" t="str">
        <f>IF(Table1[[#This Row],[Is Data Valid]]=TRUE,((Table1[[#This Row],[Birthweight (grams)]]*1.1/Table1[[#This Row],[BW_GA]])-1)/(Backend!$B$3/100*Table1[[#This Row],[BW40_3705]]),"")</f>
        <v/>
      </c>
      <c r="J3515" s="7" t="str">
        <f>IF(Table1[[#This Row],[Is Data Valid]]=TRUE,_xlfn.NORM.S.DIST(Table1[[#This Row],[Birthweight Z-Score]],TRUE)*100,"")</f>
        <v/>
      </c>
      <c r="K3515" s="7" t="str">
        <f>IF(Table1[[#This Row],[Is Data Valid]]=TRUE,_xlfn.NORM.S.DIST(Table1[[#This Row],[Birthweight Z-Score (BW-10%)]],TRUE)*100,"")</f>
        <v/>
      </c>
      <c r="L3515" s="7" t="str">
        <f>IF(Table1[[#This Row],[Is Data Valid]]=TRUE,_xlfn.NORM.S.DIST(Table1[[#This Row],[Birthweight Z-Score (BW+10%)]],TRUE)*100,"")</f>
        <v/>
      </c>
    </row>
    <row r="3516" spans="1:12" x14ac:dyDescent="0.25">
      <c r="A3516" s="3"/>
      <c r="B3516" s="2"/>
      <c r="C3516" s="2"/>
      <c r="D3516" s="2" t="b">
        <f>IF(AND(NOT(ISBLANK(Table1[[#This Row],[Fetal Sex (Male, Female or Unknown)]])),ISNUMBER(Table1[[#This Row],[Birthweight (grams)]]),ISNUMBER(Table1[[#This Row],[Gestation (days)]])),TRUE,FALSE)</f>
        <v>0</v>
      </c>
      <c r="E3516" s="2" t="str">
        <f>IF(Table1[[#This Row],[Is Data Valid]]=TRUE,IF(Table1[[#This Row],[Fetal Sex (Male, Female or Unknown)]]="Male",Backend!$C$5,IF(Table1[[#This Row],[Fetal Sex (Male, Female or Unknown)]]="Female",Backend!$C$6,IF(Table1[[#This Row],[Fetal Sex (Male, Female or Unknown)]]="Unknown",Backend!$C$7,"Error"))),"")</f>
        <v/>
      </c>
      <c r="F3516" s="8" t="str">
        <f>IF(Table1[[#This Row],[Is Data Valid]]=TRUE,EXP(0.578+0.332*((Table1[[#This Row],[Gestation (days)]]+0.5)/7)-0.00354*((Table1[[#This Row],[Gestation (days)]]+0.5)/7)^2)*Table1[[#This Row],[BW40_3705]],"")</f>
        <v/>
      </c>
      <c r="G3516" s="2" t="str">
        <f>IF(Table1[[#This Row],[Is Data Valid]]=TRUE,((Table1[[#This Row],[Birthweight (grams)]]/Table1[[#This Row],[BW_GA]])-1)/(Backend!$B$3/100*Table1[[#This Row],[BW40_3705]]),"")</f>
        <v/>
      </c>
      <c r="H3516" s="7" t="str">
        <f>IF(Table1[[#This Row],[Is Data Valid]]=TRUE,((Table1[[#This Row],[Birthweight (grams)]]*0.9/Table1[[#This Row],[BW_GA]])-1)/(Backend!$B$3/100*Table1[[#This Row],[BW40_3705]]),"")</f>
        <v/>
      </c>
      <c r="I3516" s="7" t="str">
        <f>IF(Table1[[#This Row],[Is Data Valid]]=TRUE,((Table1[[#This Row],[Birthweight (grams)]]*1.1/Table1[[#This Row],[BW_GA]])-1)/(Backend!$B$3/100*Table1[[#This Row],[BW40_3705]]),"")</f>
        <v/>
      </c>
      <c r="J3516" s="7" t="str">
        <f>IF(Table1[[#This Row],[Is Data Valid]]=TRUE,_xlfn.NORM.S.DIST(Table1[[#This Row],[Birthweight Z-Score]],TRUE)*100,"")</f>
        <v/>
      </c>
      <c r="K3516" s="7" t="str">
        <f>IF(Table1[[#This Row],[Is Data Valid]]=TRUE,_xlfn.NORM.S.DIST(Table1[[#This Row],[Birthweight Z-Score (BW-10%)]],TRUE)*100,"")</f>
        <v/>
      </c>
      <c r="L3516" s="7" t="str">
        <f>IF(Table1[[#This Row],[Is Data Valid]]=TRUE,_xlfn.NORM.S.DIST(Table1[[#This Row],[Birthweight Z-Score (BW+10%)]],TRUE)*100,"")</f>
        <v/>
      </c>
    </row>
    <row r="3517" spans="1:12" x14ac:dyDescent="0.25">
      <c r="A3517" s="3"/>
      <c r="B3517" s="2"/>
      <c r="C3517" s="2"/>
      <c r="D3517" s="2" t="b">
        <f>IF(AND(NOT(ISBLANK(Table1[[#This Row],[Fetal Sex (Male, Female or Unknown)]])),ISNUMBER(Table1[[#This Row],[Birthweight (grams)]]),ISNUMBER(Table1[[#This Row],[Gestation (days)]])),TRUE,FALSE)</f>
        <v>0</v>
      </c>
      <c r="E3517" s="2" t="str">
        <f>IF(Table1[[#This Row],[Is Data Valid]]=TRUE,IF(Table1[[#This Row],[Fetal Sex (Male, Female or Unknown)]]="Male",Backend!$C$5,IF(Table1[[#This Row],[Fetal Sex (Male, Female or Unknown)]]="Female",Backend!$C$6,IF(Table1[[#This Row],[Fetal Sex (Male, Female or Unknown)]]="Unknown",Backend!$C$7,"Error"))),"")</f>
        <v/>
      </c>
      <c r="F3517" s="8" t="str">
        <f>IF(Table1[[#This Row],[Is Data Valid]]=TRUE,EXP(0.578+0.332*((Table1[[#This Row],[Gestation (days)]]+0.5)/7)-0.00354*((Table1[[#This Row],[Gestation (days)]]+0.5)/7)^2)*Table1[[#This Row],[BW40_3705]],"")</f>
        <v/>
      </c>
      <c r="G3517" s="2" t="str">
        <f>IF(Table1[[#This Row],[Is Data Valid]]=TRUE,((Table1[[#This Row],[Birthweight (grams)]]/Table1[[#This Row],[BW_GA]])-1)/(Backend!$B$3/100*Table1[[#This Row],[BW40_3705]]),"")</f>
        <v/>
      </c>
      <c r="H3517" s="7" t="str">
        <f>IF(Table1[[#This Row],[Is Data Valid]]=TRUE,((Table1[[#This Row],[Birthweight (grams)]]*0.9/Table1[[#This Row],[BW_GA]])-1)/(Backend!$B$3/100*Table1[[#This Row],[BW40_3705]]),"")</f>
        <v/>
      </c>
      <c r="I3517" s="7" t="str">
        <f>IF(Table1[[#This Row],[Is Data Valid]]=TRUE,((Table1[[#This Row],[Birthweight (grams)]]*1.1/Table1[[#This Row],[BW_GA]])-1)/(Backend!$B$3/100*Table1[[#This Row],[BW40_3705]]),"")</f>
        <v/>
      </c>
      <c r="J3517" s="7" t="str">
        <f>IF(Table1[[#This Row],[Is Data Valid]]=TRUE,_xlfn.NORM.S.DIST(Table1[[#This Row],[Birthweight Z-Score]],TRUE)*100,"")</f>
        <v/>
      </c>
      <c r="K3517" s="7" t="str">
        <f>IF(Table1[[#This Row],[Is Data Valid]]=TRUE,_xlfn.NORM.S.DIST(Table1[[#This Row],[Birthweight Z-Score (BW-10%)]],TRUE)*100,"")</f>
        <v/>
      </c>
      <c r="L3517" s="7" t="str">
        <f>IF(Table1[[#This Row],[Is Data Valid]]=TRUE,_xlfn.NORM.S.DIST(Table1[[#This Row],[Birthweight Z-Score (BW+10%)]],TRUE)*100,"")</f>
        <v/>
      </c>
    </row>
    <row r="3518" spans="1:12" x14ac:dyDescent="0.25">
      <c r="A3518" s="3"/>
      <c r="B3518" s="2"/>
      <c r="C3518" s="2"/>
      <c r="D3518" s="2" t="b">
        <f>IF(AND(NOT(ISBLANK(Table1[[#This Row],[Fetal Sex (Male, Female or Unknown)]])),ISNUMBER(Table1[[#This Row],[Birthweight (grams)]]),ISNUMBER(Table1[[#This Row],[Gestation (days)]])),TRUE,FALSE)</f>
        <v>0</v>
      </c>
      <c r="E3518" s="2" t="str">
        <f>IF(Table1[[#This Row],[Is Data Valid]]=TRUE,IF(Table1[[#This Row],[Fetal Sex (Male, Female or Unknown)]]="Male",Backend!$C$5,IF(Table1[[#This Row],[Fetal Sex (Male, Female or Unknown)]]="Female",Backend!$C$6,IF(Table1[[#This Row],[Fetal Sex (Male, Female or Unknown)]]="Unknown",Backend!$C$7,"Error"))),"")</f>
        <v/>
      </c>
      <c r="F3518" s="8" t="str">
        <f>IF(Table1[[#This Row],[Is Data Valid]]=TRUE,EXP(0.578+0.332*((Table1[[#This Row],[Gestation (days)]]+0.5)/7)-0.00354*((Table1[[#This Row],[Gestation (days)]]+0.5)/7)^2)*Table1[[#This Row],[BW40_3705]],"")</f>
        <v/>
      </c>
      <c r="G3518" s="2" t="str">
        <f>IF(Table1[[#This Row],[Is Data Valid]]=TRUE,((Table1[[#This Row],[Birthweight (grams)]]/Table1[[#This Row],[BW_GA]])-1)/(Backend!$B$3/100*Table1[[#This Row],[BW40_3705]]),"")</f>
        <v/>
      </c>
      <c r="H3518" s="7" t="str">
        <f>IF(Table1[[#This Row],[Is Data Valid]]=TRUE,((Table1[[#This Row],[Birthweight (grams)]]*0.9/Table1[[#This Row],[BW_GA]])-1)/(Backend!$B$3/100*Table1[[#This Row],[BW40_3705]]),"")</f>
        <v/>
      </c>
      <c r="I3518" s="7" t="str">
        <f>IF(Table1[[#This Row],[Is Data Valid]]=TRUE,((Table1[[#This Row],[Birthweight (grams)]]*1.1/Table1[[#This Row],[BW_GA]])-1)/(Backend!$B$3/100*Table1[[#This Row],[BW40_3705]]),"")</f>
        <v/>
      </c>
      <c r="J3518" s="7" t="str">
        <f>IF(Table1[[#This Row],[Is Data Valid]]=TRUE,_xlfn.NORM.S.DIST(Table1[[#This Row],[Birthweight Z-Score]],TRUE)*100,"")</f>
        <v/>
      </c>
      <c r="K3518" s="7" t="str">
        <f>IF(Table1[[#This Row],[Is Data Valid]]=TRUE,_xlfn.NORM.S.DIST(Table1[[#This Row],[Birthweight Z-Score (BW-10%)]],TRUE)*100,"")</f>
        <v/>
      </c>
      <c r="L3518" s="7" t="str">
        <f>IF(Table1[[#This Row],[Is Data Valid]]=TRUE,_xlfn.NORM.S.DIST(Table1[[#This Row],[Birthweight Z-Score (BW+10%)]],TRUE)*100,"")</f>
        <v/>
      </c>
    </row>
    <row r="3519" spans="1:12" x14ac:dyDescent="0.25">
      <c r="A3519" s="3"/>
      <c r="B3519" s="2"/>
      <c r="C3519" s="2"/>
      <c r="D3519" s="2" t="b">
        <f>IF(AND(NOT(ISBLANK(Table1[[#This Row],[Fetal Sex (Male, Female or Unknown)]])),ISNUMBER(Table1[[#This Row],[Birthweight (grams)]]),ISNUMBER(Table1[[#This Row],[Gestation (days)]])),TRUE,FALSE)</f>
        <v>0</v>
      </c>
      <c r="E3519" s="2" t="str">
        <f>IF(Table1[[#This Row],[Is Data Valid]]=TRUE,IF(Table1[[#This Row],[Fetal Sex (Male, Female or Unknown)]]="Male",Backend!$C$5,IF(Table1[[#This Row],[Fetal Sex (Male, Female or Unknown)]]="Female",Backend!$C$6,IF(Table1[[#This Row],[Fetal Sex (Male, Female or Unknown)]]="Unknown",Backend!$C$7,"Error"))),"")</f>
        <v/>
      </c>
      <c r="F3519" s="8" t="str">
        <f>IF(Table1[[#This Row],[Is Data Valid]]=TRUE,EXP(0.578+0.332*((Table1[[#This Row],[Gestation (days)]]+0.5)/7)-0.00354*((Table1[[#This Row],[Gestation (days)]]+0.5)/7)^2)*Table1[[#This Row],[BW40_3705]],"")</f>
        <v/>
      </c>
      <c r="G3519" s="2" t="str">
        <f>IF(Table1[[#This Row],[Is Data Valid]]=TRUE,((Table1[[#This Row],[Birthweight (grams)]]/Table1[[#This Row],[BW_GA]])-1)/(Backend!$B$3/100*Table1[[#This Row],[BW40_3705]]),"")</f>
        <v/>
      </c>
      <c r="H3519" s="7" t="str">
        <f>IF(Table1[[#This Row],[Is Data Valid]]=TRUE,((Table1[[#This Row],[Birthweight (grams)]]*0.9/Table1[[#This Row],[BW_GA]])-1)/(Backend!$B$3/100*Table1[[#This Row],[BW40_3705]]),"")</f>
        <v/>
      </c>
      <c r="I3519" s="7" t="str">
        <f>IF(Table1[[#This Row],[Is Data Valid]]=TRUE,((Table1[[#This Row],[Birthweight (grams)]]*1.1/Table1[[#This Row],[BW_GA]])-1)/(Backend!$B$3/100*Table1[[#This Row],[BW40_3705]]),"")</f>
        <v/>
      </c>
      <c r="J3519" s="7" t="str">
        <f>IF(Table1[[#This Row],[Is Data Valid]]=TRUE,_xlfn.NORM.S.DIST(Table1[[#This Row],[Birthweight Z-Score]],TRUE)*100,"")</f>
        <v/>
      </c>
      <c r="K3519" s="7" t="str">
        <f>IF(Table1[[#This Row],[Is Data Valid]]=TRUE,_xlfn.NORM.S.DIST(Table1[[#This Row],[Birthweight Z-Score (BW-10%)]],TRUE)*100,"")</f>
        <v/>
      </c>
      <c r="L3519" s="7" t="str">
        <f>IF(Table1[[#This Row],[Is Data Valid]]=TRUE,_xlfn.NORM.S.DIST(Table1[[#This Row],[Birthweight Z-Score (BW+10%)]],TRUE)*100,"")</f>
        <v/>
      </c>
    </row>
    <row r="3520" spans="1:12" x14ac:dyDescent="0.25">
      <c r="A3520" s="3"/>
      <c r="B3520" s="2"/>
      <c r="C3520" s="2"/>
      <c r="D3520" s="2" t="b">
        <f>IF(AND(NOT(ISBLANK(Table1[[#This Row],[Fetal Sex (Male, Female or Unknown)]])),ISNUMBER(Table1[[#This Row],[Birthweight (grams)]]),ISNUMBER(Table1[[#This Row],[Gestation (days)]])),TRUE,FALSE)</f>
        <v>0</v>
      </c>
      <c r="E3520" s="2" t="str">
        <f>IF(Table1[[#This Row],[Is Data Valid]]=TRUE,IF(Table1[[#This Row],[Fetal Sex (Male, Female or Unknown)]]="Male",Backend!$C$5,IF(Table1[[#This Row],[Fetal Sex (Male, Female or Unknown)]]="Female",Backend!$C$6,IF(Table1[[#This Row],[Fetal Sex (Male, Female or Unknown)]]="Unknown",Backend!$C$7,"Error"))),"")</f>
        <v/>
      </c>
      <c r="F3520" s="8" t="str">
        <f>IF(Table1[[#This Row],[Is Data Valid]]=TRUE,EXP(0.578+0.332*((Table1[[#This Row],[Gestation (days)]]+0.5)/7)-0.00354*((Table1[[#This Row],[Gestation (days)]]+0.5)/7)^2)*Table1[[#This Row],[BW40_3705]],"")</f>
        <v/>
      </c>
      <c r="G3520" s="2" t="str">
        <f>IF(Table1[[#This Row],[Is Data Valid]]=TRUE,((Table1[[#This Row],[Birthweight (grams)]]/Table1[[#This Row],[BW_GA]])-1)/(Backend!$B$3/100*Table1[[#This Row],[BW40_3705]]),"")</f>
        <v/>
      </c>
      <c r="H3520" s="7" t="str">
        <f>IF(Table1[[#This Row],[Is Data Valid]]=TRUE,((Table1[[#This Row],[Birthweight (grams)]]*0.9/Table1[[#This Row],[BW_GA]])-1)/(Backend!$B$3/100*Table1[[#This Row],[BW40_3705]]),"")</f>
        <v/>
      </c>
      <c r="I3520" s="7" t="str">
        <f>IF(Table1[[#This Row],[Is Data Valid]]=TRUE,((Table1[[#This Row],[Birthweight (grams)]]*1.1/Table1[[#This Row],[BW_GA]])-1)/(Backend!$B$3/100*Table1[[#This Row],[BW40_3705]]),"")</f>
        <v/>
      </c>
      <c r="J3520" s="7" t="str">
        <f>IF(Table1[[#This Row],[Is Data Valid]]=TRUE,_xlfn.NORM.S.DIST(Table1[[#This Row],[Birthweight Z-Score]],TRUE)*100,"")</f>
        <v/>
      </c>
      <c r="K3520" s="7" t="str">
        <f>IF(Table1[[#This Row],[Is Data Valid]]=TRUE,_xlfn.NORM.S.DIST(Table1[[#This Row],[Birthweight Z-Score (BW-10%)]],TRUE)*100,"")</f>
        <v/>
      </c>
      <c r="L3520" s="7" t="str">
        <f>IF(Table1[[#This Row],[Is Data Valid]]=TRUE,_xlfn.NORM.S.DIST(Table1[[#This Row],[Birthweight Z-Score (BW+10%)]],TRUE)*100,"")</f>
        <v/>
      </c>
    </row>
    <row r="3521" spans="1:12" x14ac:dyDescent="0.25">
      <c r="A3521" s="3"/>
      <c r="B3521" s="2"/>
      <c r="C3521" s="2"/>
      <c r="D3521" s="2" t="b">
        <f>IF(AND(NOT(ISBLANK(Table1[[#This Row],[Fetal Sex (Male, Female or Unknown)]])),ISNUMBER(Table1[[#This Row],[Birthweight (grams)]]),ISNUMBER(Table1[[#This Row],[Gestation (days)]])),TRUE,FALSE)</f>
        <v>0</v>
      </c>
      <c r="E3521" s="2" t="str">
        <f>IF(Table1[[#This Row],[Is Data Valid]]=TRUE,IF(Table1[[#This Row],[Fetal Sex (Male, Female or Unknown)]]="Male",Backend!$C$5,IF(Table1[[#This Row],[Fetal Sex (Male, Female or Unknown)]]="Female",Backend!$C$6,IF(Table1[[#This Row],[Fetal Sex (Male, Female or Unknown)]]="Unknown",Backend!$C$7,"Error"))),"")</f>
        <v/>
      </c>
      <c r="F3521" s="8" t="str">
        <f>IF(Table1[[#This Row],[Is Data Valid]]=TRUE,EXP(0.578+0.332*((Table1[[#This Row],[Gestation (days)]]+0.5)/7)-0.00354*((Table1[[#This Row],[Gestation (days)]]+0.5)/7)^2)*Table1[[#This Row],[BW40_3705]],"")</f>
        <v/>
      </c>
      <c r="G3521" s="2" t="str">
        <f>IF(Table1[[#This Row],[Is Data Valid]]=TRUE,((Table1[[#This Row],[Birthweight (grams)]]/Table1[[#This Row],[BW_GA]])-1)/(Backend!$B$3/100*Table1[[#This Row],[BW40_3705]]),"")</f>
        <v/>
      </c>
      <c r="H3521" s="7" t="str">
        <f>IF(Table1[[#This Row],[Is Data Valid]]=TRUE,((Table1[[#This Row],[Birthweight (grams)]]*0.9/Table1[[#This Row],[BW_GA]])-1)/(Backend!$B$3/100*Table1[[#This Row],[BW40_3705]]),"")</f>
        <v/>
      </c>
      <c r="I3521" s="7" t="str">
        <f>IF(Table1[[#This Row],[Is Data Valid]]=TRUE,((Table1[[#This Row],[Birthweight (grams)]]*1.1/Table1[[#This Row],[BW_GA]])-1)/(Backend!$B$3/100*Table1[[#This Row],[BW40_3705]]),"")</f>
        <v/>
      </c>
      <c r="J3521" s="7" t="str">
        <f>IF(Table1[[#This Row],[Is Data Valid]]=TRUE,_xlfn.NORM.S.DIST(Table1[[#This Row],[Birthweight Z-Score]],TRUE)*100,"")</f>
        <v/>
      </c>
      <c r="K3521" s="7" t="str">
        <f>IF(Table1[[#This Row],[Is Data Valid]]=TRUE,_xlfn.NORM.S.DIST(Table1[[#This Row],[Birthweight Z-Score (BW-10%)]],TRUE)*100,"")</f>
        <v/>
      </c>
      <c r="L3521" s="7" t="str">
        <f>IF(Table1[[#This Row],[Is Data Valid]]=TRUE,_xlfn.NORM.S.DIST(Table1[[#This Row],[Birthweight Z-Score (BW+10%)]],TRUE)*100,"")</f>
        <v/>
      </c>
    </row>
    <row r="3522" spans="1:12" x14ac:dyDescent="0.25">
      <c r="A3522" s="3"/>
      <c r="B3522" s="2"/>
      <c r="C3522" s="2"/>
      <c r="D3522" s="2" t="b">
        <f>IF(AND(NOT(ISBLANK(Table1[[#This Row],[Fetal Sex (Male, Female or Unknown)]])),ISNUMBER(Table1[[#This Row],[Birthweight (grams)]]),ISNUMBER(Table1[[#This Row],[Gestation (days)]])),TRUE,FALSE)</f>
        <v>0</v>
      </c>
      <c r="E3522" s="2" t="str">
        <f>IF(Table1[[#This Row],[Is Data Valid]]=TRUE,IF(Table1[[#This Row],[Fetal Sex (Male, Female or Unknown)]]="Male",Backend!$C$5,IF(Table1[[#This Row],[Fetal Sex (Male, Female or Unknown)]]="Female",Backend!$C$6,IF(Table1[[#This Row],[Fetal Sex (Male, Female or Unknown)]]="Unknown",Backend!$C$7,"Error"))),"")</f>
        <v/>
      </c>
      <c r="F3522" s="8" t="str">
        <f>IF(Table1[[#This Row],[Is Data Valid]]=TRUE,EXP(0.578+0.332*((Table1[[#This Row],[Gestation (days)]]+0.5)/7)-0.00354*((Table1[[#This Row],[Gestation (days)]]+0.5)/7)^2)*Table1[[#This Row],[BW40_3705]],"")</f>
        <v/>
      </c>
      <c r="G3522" s="2" t="str">
        <f>IF(Table1[[#This Row],[Is Data Valid]]=TRUE,((Table1[[#This Row],[Birthweight (grams)]]/Table1[[#This Row],[BW_GA]])-1)/(Backend!$B$3/100*Table1[[#This Row],[BW40_3705]]),"")</f>
        <v/>
      </c>
      <c r="H3522" s="7" t="str">
        <f>IF(Table1[[#This Row],[Is Data Valid]]=TRUE,((Table1[[#This Row],[Birthweight (grams)]]*0.9/Table1[[#This Row],[BW_GA]])-1)/(Backend!$B$3/100*Table1[[#This Row],[BW40_3705]]),"")</f>
        <v/>
      </c>
      <c r="I3522" s="7" t="str">
        <f>IF(Table1[[#This Row],[Is Data Valid]]=TRUE,((Table1[[#This Row],[Birthweight (grams)]]*1.1/Table1[[#This Row],[BW_GA]])-1)/(Backend!$B$3/100*Table1[[#This Row],[BW40_3705]]),"")</f>
        <v/>
      </c>
      <c r="J3522" s="7" t="str">
        <f>IF(Table1[[#This Row],[Is Data Valid]]=TRUE,_xlfn.NORM.S.DIST(Table1[[#This Row],[Birthweight Z-Score]],TRUE)*100,"")</f>
        <v/>
      </c>
      <c r="K3522" s="7" t="str">
        <f>IF(Table1[[#This Row],[Is Data Valid]]=TRUE,_xlfn.NORM.S.DIST(Table1[[#This Row],[Birthweight Z-Score (BW-10%)]],TRUE)*100,"")</f>
        <v/>
      </c>
      <c r="L3522" s="7" t="str">
        <f>IF(Table1[[#This Row],[Is Data Valid]]=TRUE,_xlfn.NORM.S.DIST(Table1[[#This Row],[Birthweight Z-Score (BW+10%)]],TRUE)*100,"")</f>
        <v/>
      </c>
    </row>
    <row r="3523" spans="1:12" x14ac:dyDescent="0.25">
      <c r="A3523" s="3"/>
      <c r="B3523" s="2"/>
      <c r="C3523" s="2"/>
      <c r="D3523" s="2" t="b">
        <f>IF(AND(NOT(ISBLANK(Table1[[#This Row],[Fetal Sex (Male, Female or Unknown)]])),ISNUMBER(Table1[[#This Row],[Birthweight (grams)]]),ISNUMBER(Table1[[#This Row],[Gestation (days)]])),TRUE,FALSE)</f>
        <v>0</v>
      </c>
      <c r="E3523" s="2" t="str">
        <f>IF(Table1[[#This Row],[Is Data Valid]]=TRUE,IF(Table1[[#This Row],[Fetal Sex (Male, Female or Unknown)]]="Male",Backend!$C$5,IF(Table1[[#This Row],[Fetal Sex (Male, Female or Unknown)]]="Female",Backend!$C$6,IF(Table1[[#This Row],[Fetal Sex (Male, Female or Unknown)]]="Unknown",Backend!$C$7,"Error"))),"")</f>
        <v/>
      </c>
      <c r="F3523" s="8" t="str">
        <f>IF(Table1[[#This Row],[Is Data Valid]]=TRUE,EXP(0.578+0.332*((Table1[[#This Row],[Gestation (days)]]+0.5)/7)-0.00354*((Table1[[#This Row],[Gestation (days)]]+0.5)/7)^2)*Table1[[#This Row],[BW40_3705]],"")</f>
        <v/>
      </c>
      <c r="G3523" s="2" t="str">
        <f>IF(Table1[[#This Row],[Is Data Valid]]=TRUE,((Table1[[#This Row],[Birthweight (grams)]]/Table1[[#This Row],[BW_GA]])-1)/(Backend!$B$3/100*Table1[[#This Row],[BW40_3705]]),"")</f>
        <v/>
      </c>
      <c r="H3523" s="7" t="str">
        <f>IF(Table1[[#This Row],[Is Data Valid]]=TRUE,((Table1[[#This Row],[Birthweight (grams)]]*0.9/Table1[[#This Row],[BW_GA]])-1)/(Backend!$B$3/100*Table1[[#This Row],[BW40_3705]]),"")</f>
        <v/>
      </c>
      <c r="I3523" s="7" t="str">
        <f>IF(Table1[[#This Row],[Is Data Valid]]=TRUE,((Table1[[#This Row],[Birthweight (grams)]]*1.1/Table1[[#This Row],[BW_GA]])-1)/(Backend!$B$3/100*Table1[[#This Row],[BW40_3705]]),"")</f>
        <v/>
      </c>
      <c r="J3523" s="7" t="str">
        <f>IF(Table1[[#This Row],[Is Data Valid]]=TRUE,_xlfn.NORM.S.DIST(Table1[[#This Row],[Birthweight Z-Score]],TRUE)*100,"")</f>
        <v/>
      </c>
      <c r="K3523" s="7" t="str">
        <f>IF(Table1[[#This Row],[Is Data Valid]]=TRUE,_xlfn.NORM.S.DIST(Table1[[#This Row],[Birthweight Z-Score (BW-10%)]],TRUE)*100,"")</f>
        <v/>
      </c>
      <c r="L3523" s="7" t="str">
        <f>IF(Table1[[#This Row],[Is Data Valid]]=TRUE,_xlfn.NORM.S.DIST(Table1[[#This Row],[Birthweight Z-Score (BW+10%)]],TRUE)*100,"")</f>
        <v/>
      </c>
    </row>
    <row r="3524" spans="1:12" x14ac:dyDescent="0.25">
      <c r="A3524" s="3"/>
      <c r="B3524" s="2"/>
      <c r="C3524" s="2"/>
      <c r="D3524" s="2" t="b">
        <f>IF(AND(NOT(ISBLANK(Table1[[#This Row],[Fetal Sex (Male, Female or Unknown)]])),ISNUMBER(Table1[[#This Row],[Birthweight (grams)]]),ISNUMBER(Table1[[#This Row],[Gestation (days)]])),TRUE,FALSE)</f>
        <v>0</v>
      </c>
      <c r="E3524" s="2" t="str">
        <f>IF(Table1[[#This Row],[Is Data Valid]]=TRUE,IF(Table1[[#This Row],[Fetal Sex (Male, Female or Unknown)]]="Male",Backend!$C$5,IF(Table1[[#This Row],[Fetal Sex (Male, Female or Unknown)]]="Female",Backend!$C$6,IF(Table1[[#This Row],[Fetal Sex (Male, Female or Unknown)]]="Unknown",Backend!$C$7,"Error"))),"")</f>
        <v/>
      </c>
      <c r="F3524" s="8" t="str">
        <f>IF(Table1[[#This Row],[Is Data Valid]]=TRUE,EXP(0.578+0.332*((Table1[[#This Row],[Gestation (days)]]+0.5)/7)-0.00354*((Table1[[#This Row],[Gestation (days)]]+0.5)/7)^2)*Table1[[#This Row],[BW40_3705]],"")</f>
        <v/>
      </c>
      <c r="G3524" s="2" t="str">
        <f>IF(Table1[[#This Row],[Is Data Valid]]=TRUE,((Table1[[#This Row],[Birthweight (grams)]]/Table1[[#This Row],[BW_GA]])-1)/(Backend!$B$3/100*Table1[[#This Row],[BW40_3705]]),"")</f>
        <v/>
      </c>
      <c r="H3524" s="7" t="str">
        <f>IF(Table1[[#This Row],[Is Data Valid]]=TRUE,((Table1[[#This Row],[Birthweight (grams)]]*0.9/Table1[[#This Row],[BW_GA]])-1)/(Backend!$B$3/100*Table1[[#This Row],[BW40_3705]]),"")</f>
        <v/>
      </c>
      <c r="I3524" s="7" t="str">
        <f>IF(Table1[[#This Row],[Is Data Valid]]=TRUE,((Table1[[#This Row],[Birthweight (grams)]]*1.1/Table1[[#This Row],[BW_GA]])-1)/(Backend!$B$3/100*Table1[[#This Row],[BW40_3705]]),"")</f>
        <v/>
      </c>
      <c r="J3524" s="7" t="str">
        <f>IF(Table1[[#This Row],[Is Data Valid]]=TRUE,_xlfn.NORM.S.DIST(Table1[[#This Row],[Birthweight Z-Score]],TRUE)*100,"")</f>
        <v/>
      </c>
      <c r="K3524" s="7" t="str">
        <f>IF(Table1[[#This Row],[Is Data Valid]]=TRUE,_xlfn.NORM.S.DIST(Table1[[#This Row],[Birthweight Z-Score (BW-10%)]],TRUE)*100,"")</f>
        <v/>
      </c>
      <c r="L3524" s="7" t="str">
        <f>IF(Table1[[#This Row],[Is Data Valid]]=TRUE,_xlfn.NORM.S.DIST(Table1[[#This Row],[Birthweight Z-Score (BW+10%)]],TRUE)*100,"")</f>
        <v/>
      </c>
    </row>
    <row r="3525" spans="1:12" x14ac:dyDescent="0.25">
      <c r="A3525" s="3"/>
      <c r="B3525" s="2"/>
      <c r="C3525" s="2"/>
      <c r="D3525" s="2" t="b">
        <f>IF(AND(NOT(ISBLANK(Table1[[#This Row],[Fetal Sex (Male, Female or Unknown)]])),ISNUMBER(Table1[[#This Row],[Birthweight (grams)]]),ISNUMBER(Table1[[#This Row],[Gestation (days)]])),TRUE,FALSE)</f>
        <v>0</v>
      </c>
      <c r="E3525" s="2" t="str">
        <f>IF(Table1[[#This Row],[Is Data Valid]]=TRUE,IF(Table1[[#This Row],[Fetal Sex (Male, Female or Unknown)]]="Male",Backend!$C$5,IF(Table1[[#This Row],[Fetal Sex (Male, Female or Unknown)]]="Female",Backend!$C$6,IF(Table1[[#This Row],[Fetal Sex (Male, Female or Unknown)]]="Unknown",Backend!$C$7,"Error"))),"")</f>
        <v/>
      </c>
      <c r="F3525" s="8" t="str">
        <f>IF(Table1[[#This Row],[Is Data Valid]]=TRUE,EXP(0.578+0.332*((Table1[[#This Row],[Gestation (days)]]+0.5)/7)-0.00354*((Table1[[#This Row],[Gestation (days)]]+0.5)/7)^2)*Table1[[#This Row],[BW40_3705]],"")</f>
        <v/>
      </c>
      <c r="G3525" s="2" t="str">
        <f>IF(Table1[[#This Row],[Is Data Valid]]=TRUE,((Table1[[#This Row],[Birthweight (grams)]]/Table1[[#This Row],[BW_GA]])-1)/(Backend!$B$3/100*Table1[[#This Row],[BW40_3705]]),"")</f>
        <v/>
      </c>
      <c r="H3525" s="7" t="str">
        <f>IF(Table1[[#This Row],[Is Data Valid]]=TRUE,((Table1[[#This Row],[Birthweight (grams)]]*0.9/Table1[[#This Row],[BW_GA]])-1)/(Backend!$B$3/100*Table1[[#This Row],[BW40_3705]]),"")</f>
        <v/>
      </c>
      <c r="I3525" s="7" t="str">
        <f>IF(Table1[[#This Row],[Is Data Valid]]=TRUE,((Table1[[#This Row],[Birthweight (grams)]]*1.1/Table1[[#This Row],[BW_GA]])-1)/(Backend!$B$3/100*Table1[[#This Row],[BW40_3705]]),"")</f>
        <v/>
      </c>
      <c r="J3525" s="7" t="str">
        <f>IF(Table1[[#This Row],[Is Data Valid]]=TRUE,_xlfn.NORM.S.DIST(Table1[[#This Row],[Birthweight Z-Score]],TRUE)*100,"")</f>
        <v/>
      </c>
      <c r="K3525" s="7" t="str">
        <f>IF(Table1[[#This Row],[Is Data Valid]]=TRUE,_xlfn.NORM.S.DIST(Table1[[#This Row],[Birthweight Z-Score (BW-10%)]],TRUE)*100,"")</f>
        <v/>
      </c>
      <c r="L3525" s="7" t="str">
        <f>IF(Table1[[#This Row],[Is Data Valid]]=TRUE,_xlfn.NORM.S.DIST(Table1[[#This Row],[Birthweight Z-Score (BW+10%)]],TRUE)*100,"")</f>
        <v/>
      </c>
    </row>
    <row r="3526" spans="1:12" x14ac:dyDescent="0.25">
      <c r="A3526" s="3"/>
      <c r="B3526" s="2"/>
      <c r="C3526" s="2"/>
      <c r="D3526" s="2" t="b">
        <f>IF(AND(NOT(ISBLANK(Table1[[#This Row],[Fetal Sex (Male, Female or Unknown)]])),ISNUMBER(Table1[[#This Row],[Birthweight (grams)]]),ISNUMBER(Table1[[#This Row],[Gestation (days)]])),TRUE,FALSE)</f>
        <v>0</v>
      </c>
      <c r="E3526" s="2" t="str">
        <f>IF(Table1[[#This Row],[Is Data Valid]]=TRUE,IF(Table1[[#This Row],[Fetal Sex (Male, Female or Unknown)]]="Male",Backend!$C$5,IF(Table1[[#This Row],[Fetal Sex (Male, Female or Unknown)]]="Female",Backend!$C$6,IF(Table1[[#This Row],[Fetal Sex (Male, Female or Unknown)]]="Unknown",Backend!$C$7,"Error"))),"")</f>
        <v/>
      </c>
      <c r="F3526" s="8" t="str">
        <f>IF(Table1[[#This Row],[Is Data Valid]]=TRUE,EXP(0.578+0.332*((Table1[[#This Row],[Gestation (days)]]+0.5)/7)-0.00354*((Table1[[#This Row],[Gestation (days)]]+0.5)/7)^2)*Table1[[#This Row],[BW40_3705]],"")</f>
        <v/>
      </c>
      <c r="G3526" s="2" t="str">
        <f>IF(Table1[[#This Row],[Is Data Valid]]=TRUE,((Table1[[#This Row],[Birthweight (grams)]]/Table1[[#This Row],[BW_GA]])-1)/(Backend!$B$3/100*Table1[[#This Row],[BW40_3705]]),"")</f>
        <v/>
      </c>
      <c r="H3526" s="7" t="str">
        <f>IF(Table1[[#This Row],[Is Data Valid]]=TRUE,((Table1[[#This Row],[Birthweight (grams)]]*0.9/Table1[[#This Row],[BW_GA]])-1)/(Backend!$B$3/100*Table1[[#This Row],[BW40_3705]]),"")</f>
        <v/>
      </c>
      <c r="I3526" s="7" t="str">
        <f>IF(Table1[[#This Row],[Is Data Valid]]=TRUE,((Table1[[#This Row],[Birthweight (grams)]]*1.1/Table1[[#This Row],[BW_GA]])-1)/(Backend!$B$3/100*Table1[[#This Row],[BW40_3705]]),"")</f>
        <v/>
      </c>
      <c r="J3526" s="7" t="str">
        <f>IF(Table1[[#This Row],[Is Data Valid]]=TRUE,_xlfn.NORM.S.DIST(Table1[[#This Row],[Birthweight Z-Score]],TRUE)*100,"")</f>
        <v/>
      </c>
      <c r="K3526" s="7" t="str">
        <f>IF(Table1[[#This Row],[Is Data Valid]]=TRUE,_xlfn.NORM.S.DIST(Table1[[#This Row],[Birthweight Z-Score (BW-10%)]],TRUE)*100,"")</f>
        <v/>
      </c>
      <c r="L3526" s="7" t="str">
        <f>IF(Table1[[#This Row],[Is Data Valid]]=TRUE,_xlfn.NORM.S.DIST(Table1[[#This Row],[Birthweight Z-Score (BW+10%)]],TRUE)*100,"")</f>
        <v/>
      </c>
    </row>
    <row r="3527" spans="1:12" x14ac:dyDescent="0.25">
      <c r="A3527" s="3"/>
      <c r="B3527" s="2"/>
      <c r="C3527" s="2"/>
      <c r="D3527" s="2" t="b">
        <f>IF(AND(NOT(ISBLANK(Table1[[#This Row],[Fetal Sex (Male, Female or Unknown)]])),ISNUMBER(Table1[[#This Row],[Birthweight (grams)]]),ISNUMBER(Table1[[#This Row],[Gestation (days)]])),TRUE,FALSE)</f>
        <v>0</v>
      </c>
      <c r="E3527" s="2" t="str">
        <f>IF(Table1[[#This Row],[Is Data Valid]]=TRUE,IF(Table1[[#This Row],[Fetal Sex (Male, Female or Unknown)]]="Male",Backend!$C$5,IF(Table1[[#This Row],[Fetal Sex (Male, Female or Unknown)]]="Female",Backend!$C$6,IF(Table1[[#This Row],[Fetal Sex (Male, Female or Unknown)]]="Unknown",Backend!$C$7,"Error"))),"")</f>
        <v/>
      </c>
      <c r="F3527" s="8" t="str">
        <f>IF(Table1[[#This Row],[Is Data Valid]]=TRUE,EXP(0.578+0.332*((Table1[[#This Row],[Gestation (days)]]+0.5)/7)-0.00354*((Table1[[#This Row],[Gestation (days)]]+0.5)/7)^2)*Table1[[#This Row],[BW40_3705]],"")</f>
        <v/>
      </c>
      <c r="G3527" s="2" t="str">
        <f>IF(Table1[[#This Row],[Is Data Valid]]=TRUE,((Table1[[#This Row],[Birthweight (grams)]]/Table1[[#This Row],[BW_GA]])-1)/(Backend!$B$3/100*Table1[[#This Row],[BW40_3705]]),"")</f>
        <v/>
      </c>
      <c r="H3527" s="7" t="str">
        <f>IF(Table1[[#This Row],[Is Data Valid]]=TRUE,((Table1[[#This Row],[Birthweight (grams)]]*0.9/Table1[[#This Row],[BW_GA]])-1)/(Backend!$B$3/100*Table1[[#This Row],[BW40_3705]]),"")</f>
        <v/>
      </c>
      <c r="I3527" s="7" t="str">
        <f>IF(Table1[[#This Row],[Is Data Valid]]=TRUE,((Table1[[#This Row],[Birthweight (grams)]]*1.1/Table1[[#This Row],[BW_GA]])-1)/(Backend!$B$3/100*Table1[[#This Row],[BW40_3705]]),"")</f>
        <v/>
      </c>
      <c r="J3527" s="7" t="str">
        <f>IF(Table1[[#This Row],[Is Data Valid]]=TRUE,_xlfn.NORM.S.DIST(Table1[[#This Row],[Birthweight Z-Score]],TRUE)*100,"")</f>
        <v/>
      </c>
      <c r="K3527" s="7" t="str">
        <f>IF(Table1[[#This Row],[Is Data Valid]]=TRUE,_xlfn.NORM.S.DIST(Table1[[#This Row],[Birthweight Z-Score (BW-10%)]],TRUE)*100,"")</f>
        <v/>
      </c>
      <c r="L3527" s="7" t="str">
        <f>IF(Table1[[#This Row],[Is Data Valid]]=TRUE,_xlfn.NORM.S.DIST(Table1[[#This Row],[Birthweight Z-Score (BW+10%)]],TRUE)*100,"")</f>
        <v/>
      </c>
    </row>
    <row r="3528" spans="1:12" x14ac:dyDescent="0.25">
      <c r="A3528" s="3"/>
      <c r="B3528" s="2"/>
      <c r="C3528" s="2"/>
      <c r="D3528" s="2" t="b">
        <f>IF(AND(NOT(ISBLANK(Table1[[#This Row],[Fetal Sex (Male, Female or Unknown)]])),ISNUMBER(Table1[[#This Row],[Birthweight (grams)]]),ISNUMBER(Table1[[#This Row],[Gestation (days)]])),TRUE,FALSE)</f>
        <v>0</v>
      </c>
      <c r="E3528" s="2" t="str">
        <f>IF(Table1[[#This Row],[Is Data Valid]]=TRUE,IF(Table1[[#This Row],[Fetal Sex (Male, Female or Unknown)]]="Male",Backend!$C$5,IF(Table1[[#This Row],[Fetal Sex (Male, Female or Unknown)]]="Female",Backend!$C$6,IF(Table1[[#This Row],[Fetal Sex (Male, Female or Unknown)]]="Unknown",Backend!$C$7,"Error"))),"")</f>
        <v/>
      </c>
      <c r="F3528" s="8" t="str">
        <f>IF(Table1[[#This Row],[Is Data Valid]]=TRUE,EXP(0.578+0.332*((Table1[[#This Row],[Gestation (days)]]+0.5)/7)-0.00354*((Table1[[#This Row],[Gestation (days)]]+0.5)/7)^2)*Table1[[#This Row],[BW40_3705]],"")</f>
        <v/>
      </c>
      <c r="G3528" s="2" t="str">
        <f>IF(Table1[[#This Row],[Is Data Valid]]=TRUE,((Table1[[#This Row],[Birthweight (grams)]]/Table1[[#This Row],[BW_GA]])-1)/(Backend!$B$3/100*Table1[[#This Row],[BW40_3705]]),"")</f>
        <v/>
      </c>
      <c r="H3528" s="7" t="str">
        <f>IF(Table1[[#This Row],[Is Data Valid]]=TRUE,((Table1[[#This Row],[Birthweight (grams)]]*0.9/Table1[[#This Row],[BW_GA]])-1)/(Backend!$B$3/100*Table1[[#This Row],[BW40_3705]]),"")</f>
        <v/>
      </c>
      <c r="I3528" s="7" t="str">
        <f>IF(Table1[[#This Row],[Is Data Valid]]=TRUE,((Table1[[#This Row],[Birthweight (grams)]]*1.1/Table1[[#This Row],[BW_GA]])-1)/(Backend!$B$3/100*Table1[[#This Row],[BW40_3705]]),"")</f>
        <v/>
      </c>
      <c r="J3528" s="7" t="str">
        <f>IF(Table1[[#This Row],[Is Data Valid]]=TRUE,_xlfn.NORM.S.DIST(Table1[[#This Row],[Birthweight Z-Score]],TRUE)*100,"")</f>
        <v/>
      </c>
      <c r="K3528" s="7" t="str">
        <f>IF(Table1[[#This Row],[Is Data Valid]]=TRUE,_xlfn.NORM.S.DIST(Table1[[#This Row],[Birthweight Z-Score (BW-10%)]],TRUE)*100,"")</f>
        <v/>
      </c>
      <c r="L3528" s="7" t="str">
        <f>IF(Table1[[#This Row],[Is Data Valid]]=TRUE,_xlfn.NORM.S.DIST(Table1[[#This Row],[Birthweight Z-Score (BW+10%)]],TRUE)*100,"")</f>
        <v/>
      </c>
    </row>
    <row r="3529" spans="1:12" x14ac:dyDescent="0.25">
      <c r="A3529" s="3"/>
      <c r="B3529" s="2"/>
      <c r="C3529" s="2"/>
      <c r="D3529" s="2" t="b">
        <f>IF(AND(NOT(ISBLANK(Table1[[#This Row],[Fetal Sex (Male, Female or Unknown)]])),ISNUMBER(Table1[[#This Row],[Birthweight (grams)]]),ISNUMBER(Table1[[#This Row],[Gestation (days)]])),TRUE,FALSE)</f>
        <v>0</v>
      </c>
      <c r="E3529" s="2" t="str">
        <f>IF(Table1[[#This Row],[Is Data Valid]]=TRUE,IF(Table1[[#This Row],[Fetal Sex (Male, Female or Unknown)]]="Male",Backend!$C$5,IF(Table1[[#This Row],[Fetal Sex (Male, Female or Unknown)]]="Female",Backend!$C$6,IF(Table1[[#This Row],[Fetal Sex (Male, Female or Unknown)]]="Unknown",Backend!$C$7,"Error"))),"")</f>
        <v/>
      </c>
      <c r="F3529" s="8" t="str">
        <f>IF(Table1[[#This Row],[Is Data Valid]]=TRUE,EXP(0.578+0.332*((Table1[[#This Row],[Gestation (days)]]+0.5)/7)-0.00354*((Table1[[#This Row],[Gestation (days)]]+0.5)/7)^2)*Table1[[#This Row],[BW40_3705]],"")</f>
        <v/>
      </c>
      <c r="G3529" s="2" t="str">
        <f>IF(Table1[[#This Row],[Is Data Valid]]=TRUE,((Table1[[#This Row],[Birthweight (grams)]]/Table1[[#This Row],[BW_GA]])-1)/(Backend!$B$3/100*Table1[[#This Row],[BW40_3705]]),"")</f>
        <v/>
      </c>
      <c r="H3529" s="7" t="str">
        <f>IF(Table1[[#This Row],[Is Data Valid]]=TRUE,((Table1[[#This Row],[Birthweight (grams)]]*0.9/Table1[[#This Row],[BW_GA]])-1)/(Backend!$B$3/100*Table1[[#This Row],[BW40_3705]]),"")</f>
        <v/>
      </c>
      <c r="I3529" s="7" t="str">
        <f>IF(Table1[[#This Row],[Is Data Valid]]=TRUE,((Table1[[#This Row],[Birthweight (grams)]]*1.1/Table1[[#This Row],[BW_GA]])-1)/(Backend!$B$3/100*Table1[[#This Row],[BW40_3705]]),"")</f>
        <v/>
      </c>
      <c r="J3529" s="7" t="str">
        <f>IF(Table1[[#This Row],[Is Data Valid]]=TRUE,_xlfn.NORM.S.DIST(Table1[[#This Row],[Birthweight Z-Score]],TRUE)*100,"")</f>
        <v/>
      </c>
      <c r="K3529" s="7" t="str">
        <f>IF(Table1[[#This Row],[Is Data Valid]]=TRUE,_xlfn.NORM.S.DIST(Table1[[#This Row],[Birthweight Z-Score (BW-10%)]],TRUE)*100,"")</f>
        <v/>
      </c>
      <c r="L3529" s="7" t="str">
        <f>IF(Table1[[#This Row],[Is Data Valid]]=TRUE,_xlfn.NORM.S.DIST(Table1[[#This Row],[Birthweight Z-Score (BW+10%)]],TRUE)*100,"")</f>
        <v/>
      </c>
    </row>
    <row r="3530" spans="1:12" x14ac:dyDescent="0.25">
      <c r="A3530" s="3"/>
      <c r="B3530" s="2"/>
      <c r="C3530" s="2"/>
      <c r="D3530" s="2" t="b">
        <f>IF(AND(NOT(ISBLANK(Table1[[#This Row],[Fetal Sex (Male, Female or Unknown)]])),ISNUMBER(Table1[[#This Row],[Birthweight (grams)]]),ISNUMBER(Table1[[#This Row],[Gestation (days)]])),TRUE,FALSE)</f>
        <v>0</v>
      </c>
      <c r="E3530" s="2" t="str">
        <f>IF(Table1[[#This Row],[Is Data Valid]]=TRUE,IF(Table1[[#This Row],[Fetal Sex (Male, Female or Unknown)]]="Male",Backend!$C$5,IF(Table1[[#This Row],[Fetal Sex (Male, Female or Unknown)]]="Female",Backend!$C$6,IF(Table1[[#This Row],[Fetal Sex (Male, Female or Unknown)]]="Unknown",Backend!$C$7,"Error"))),"")</f>
        <v/>
      </c>
      <c r="F3530" s="8" t="str">
        <f>IF(Table1[[#This Row],[Is Data Valid]]=TRUE,EXP(0.578+0.332*((Table1[[#This Row],[Gestation (days)]]+0.5)/7)-0.00354*((Table1[[#This Row],[Gestation (days)]]+0.5)/7)^2)*Table1[[#This Row],[BW40_3705]],"")</f>
        <v/>
      </c>
      <c r="G3530" s="2" t="str">
        <f>IF(Table1[[#This Row],[Is Data Valid]]=TRUE,((Table1[[#This Row],[Birthweight (grams)]]/Table1[[#This Row],[BW_GA]])-1)/(Backend!$B$3/100*Table1[[#This Row],[BW40_3705]]),"")</f>
        <v/>
      </c>
      <c r="H3530" s="7" t="str">
        <f>IF(Table1[[#This Row],[Is Data Valid]]=TRUE,((Table1[[#This Row],[Birthweight (grams)]]*0.9/Table1[[#This Row],[BW_GA]])-1)/(Backend!$B$3/100*Table1[[#This Row],[BW40_3705]]),"")</f>
        <v/>
      </c>
      <c r="I3530" s="7" t="str">
        <f>IF(Table1[[#This Row],[Is Data Valid]]=TRUE,((Table1[[#This Row],[Birthweight (grams)]]*1.1/Table1[[#This Row],[BW_GA]])-1)/(Backend!$B$3/100*Table1[[#This Row],[BW40_3705]]),"")</f>
        <v/>
      </c>
      <c r="J3530" s="7" t="str">
        <f>IF(Table1[[#This Row],[Is Data Valid]]=TRUE,_xlfn.NORM.S.DIST(Table1[[#This Row],[Birthweight Z-Score]],TRUE)*100,"")</f>
        <v/>
      </c>
      <c r="K3530" s="7" t="str">
        <f>IF(Table1[[#This Row],[Is Data Valid]]=TRUE,_xlfn.NORM.S.DIST(Table1[[#This Row],[Birthweight Z-Score (BW-10%)]],TRUE)*100,"")</f>
        <v/>
      </c>
      <c r="L3530" s="7" t="str">
        <f>IF(Table1[[#This Row],[Is Data Valid]]=TRUE,_xlfn.NORM.S.DIST(Table1[[#This Row],[Birthweight Z-Score (BW+10%)]],TRUE)*100,"")</f>
        <v/>
      </c>
    </row>
    <row r="3531" spans="1:12" x14ac:dyDescent="0.25">
      <c r="A3531" s="3"/>
      <c r="B3531" s="2"/>
      <c r="C3531" s="2"/>
      <c r="D3531" s="2" t="b">
        <f>IF(AND(NOT(ISBLANK(Table1[[#This Row],[Fetal Sex (Male, Female or Unknown)]])),ISNUMBER(Table1[[#This Row],[Birthweight (grams)]]),ISNUMBER(Table1[[#This Row],[Gestation (days)]])),TRUE,FALSE)</f>
        <v>0</v>
      </c>
      <c r="E3531" s="2" t="str">
        <f>IF(Table1[[#This Row],[Is Data Valid]]=TRUE,IF(Table1[[#This Row],[Fetal Sex (Male, Female or Unknown)]]="Male",Backend!$C$5,IF(Table1[[#This Row],[Fetal Sex (Male, Female or Unknown)]]="Female",Backend!$C$6,IF(Table1[[#This Row],[Fetal Sex (Male, Female or Unknown)]]="Unknown",Backend!$C$7,"Error"))),"")</f>
        <v/>
      </c>
      <c r="F3531" s="8" t="str">
        <f>IF(Table1[[#This Row],[Is Data Valid]]=TRUE,EXP(0.578+0.332*((Table1[[#This Row],[Gestation (days)]]+0.5)/7)-0.00354*((Table1[[#This Row],[Gestation (days)]]+0.5)/7)^2)*Table1[[#This Row],[BW40_3705]],"")</f>
        <v/>
      </c>
      <c r="G3531" s="2" t="str">
        <f>IF(Table1[[#This Row],[Is Data Valid]]=TRUE,((Table1[[#This Row],[Birthweight (grams)]]/Table1[[#This Row],[BW_GA]])-1)/(Backend!$B$3/100*Table1[[#This Row],[BW40_3705]]),"")</f>
        <v/>
      </c>
      <c r="H3531" s="7" t="str">
        <f>IF(Table1[[#This Row],[Is Data Valid]]=TRUE,((Table1[[#This Row],[Birthweight (grams)]]*0.9/Table1[[#This Row],[BW_GA]])-1)/(Backend!$B$3/100*Table1[[#This Row],[BW40_3705]]),"")</f>
        <v/>
      </c>
      <c r="I3531" s="7" t="str">
        <f>IF(Table1[[#This Row],[Is Data Valid]]=TRUE,((Table1[[#This Row],[Birthweight (grams)]]*1.1/Table1[[#This Row],[BW_GA]])-1)/(Backend!$B$3/100*Table1[[#This Row],[BW40_3705]]),"")</f>
        <v/>
      </c>
      <c r="J3531" s="7" t="str">
        <f>IF(Table1[[#This Row],[Is Data Valid]]=TRUE,_xlfn.NORM.S.DIST(Table1[[#This Row],[Birthweight Z-Score]],TRUE)*100,"")</f>
        <v/>
      </c>
      <c r="K3531" s="7" t="str">
        <f>IF(Table1[[#This Row],[Is Data Valid]]=TRUE,_xlfn.NORM.S.DIST(Table1[[#This Row],[Birthweight Z-Score (BW-10%)]],TRUE)*100,"")</f>
        <v/>
      </c>
      <c r="L3531" s="7" t="str">
        <f>IF(Table1[[#This Row],[Is Data Valid]]=TRUE,_xlfn.NORM.S.DIST(Table1[[#This Row],[Birthweight Z-Score (BW+10%)]],TRUE)*100,"")</f>
        <v/>
      </c>
    </row>
    <row r="3532" spans="1:12" x14ac:dyDescent="0.25">
      <c r="A3532" s="3"/>
      <c r="B3532" s="2"/>
      <c r="C3532" s="2"/>
      <c r="D3532" s="2" t="b">
        <f>IF(AND(NOT(ISBLANK(Table1[[#This Row],[Fetal Sex (Male, Female or Unknown)]])),ISNUMBER(Table1[[#This Row],[Birthweight (grams)]]),ISNUMBER(Table1[[#This Row],[Gestation (days)]])),TRUE,FALSE)</f>
        <v>0</v>
      </c>
      <c r="E3532" s="2" t="str">
        <f>IF(Table1[[#This Row],[Is Data Valid]]=TRUE,IF(Table1[[#This Row],[Fetal Sex (Male, Female or Unknown)]]="Male",Backend!$C$5,IF(Table1[[#This Row],[Fetal Sex (Male, Female or Unknown)]]="Female",Backend!$C$6,IF(Table1[[#This Row],[Fetal Sex (Male, Female or Unknown)]]="Unknown",Backend!$C$7,"Error"))),"")</f>
        <v/>
      </c>
      <c r="F3532" s="8" t="str">
        <f>IF(Table1[[#This Row],[Is Data Valid]]=TRUE,EXP(0.578+0.332*((Table1[[#This Row],[Gestation (days)]]+0.5)/7)-0.00354*((Table1[[#This Row],[Gestation (days)]]+0.5)/7)^2)*Table1[[#This Row],[BW40_3705]],"")</f>
        <v/>
      </c>
      <c r="G3532" s="2" t="str">
        <f>IF(Table1[[#This Row],[Is Data Valid]]=TRUE,((Table1[[#This Row],[Birthweight (grams)]]/Table1[[#This Row],[BW_GA]])-1)/(Backend!$B$3/100*Table1[[#This Row],[BW40_3705]]),"")</f>
        <v/>
      </c>
      <c r="H3532" s="7" t="str">
        <f>IF(Table1[[#This Row],[Is Data Valid]]=TRUE,((Table1[[#This Row],[Birthweight (grams)]]*0.9/Table1[[#This Row],[BW_GA]])-1)/(Backend!$B$3/100*Table1[[#This Row],[BW40_3705]]),"")</f>
        <v/>
      </c>
      <c r="I3532" s="7" t="str">
        <f>IF(Table1[[#This Row],[Is Data Valid]]=TRUE,((Table1[[#This Row],[Birthweight (grams)]]*1.1/Table1[[#This Row],[BW_GA]])-1)/(Backend!$B$3/100*Table1[[#This Row],[BW40_3705]]),"")</f>
        <v/>
      </c>
      <c r="J3532" s="7" t="str">
        <f>IF(Table1[[#This Row],[Is Data Valid]]=TRUE,_xlfn.NORM.S.DIST(Table1[[#This Row],[Birthweight Z-Score]],TRUE)*100,"")</f>
        <v/>
      </c>
      <c r="K3532" s="7" t="str">
        <f>IF(Table1[[#This Row],[Is Data Valid]]=TRUE,_xlfn.NORM.S.DIST(Table1[[#This Row],[Birthweight Z-Score (BW-10%)]],TRUE)*100,"")</f>
        <v/>
      </c>
      <c r="L3532" s="7" t="str">
        <f>IF(Table1[[#This Row],[Is Data Valid]]=TRUE,_xlfn.NORM.S.DIST(Table1[[#This Row],[Birthweight Z-Score (BW+10%)]],TRUE)*100,"")</f>
        <v/>
      </c>
    </row>
    <row r="3533" spans="1:12" x14ac:dyDescent="0.25">
      <c r="A3533" s="3"/>
      <c r="B3533" s="2"/>
      <c r="C3533" s="2"/>
      <c r="D3533" s="2" t="b">
        <f>IF(AND(NOT(ISBLANK(Table1[[#This Row],[Fetal Sex (Male, Female or Unknown)]])),ISNUMBER(Table1[[#This Row],[Birthweight (grams)]]),ISNUMBER(Table1[[#This Row],[Gestation (days)]])),TRUE,FALSE)</f>
        <v>0</v>
      </c>
      <c r="E3533" s="2" t="str">
        <f>IF(Table1[[#This Row],[Is Data Valid]]=TRUE,IF(Table1[[#This Row],[Fetal Sex (Male, Female or Unknown)]]="Male",Backend!$C$5,IF(Table1[[#This Row],[Fetal Sex (Male, Female or Unknown)]]="Female",Backend!$C$6,IF(Table1[[#This Row],[Fetal Sex (Male, Female or Unknown)]]="Unknown",Backend!$C$7,"Error"))),"")</f>
        <v/>
      </c>
      <c r="F3533" s="8" t="str">
        <f>IF(Table1[[#This Row],[Is Data Valid]]=TRUE,EXP(0.578+0.332*((Table1[[#This Row],[Gestation (days)]]+0.5)/7)-0.00354*((Table1[[#This Row],[Gestation (days)]]+0.5)/7)^2)*Table1[[#This Row],[BW40_3705]],"")</f>
        <v/>
      </c>
      <c r="G3533" s="2" t="str">
        <f>IF(Table1[[#This Row],[Is Data Valid]]=TRUE,((Table1[[#This Row],[Birthweight (grams)]]/Table1[[#This Row],[BW_GA]])-1)/(Backend!$B$3/100*Table1[[#This Row],[BW40_3705]]),"")</f>
        <v/>
      </c>
      <c r="H3533" s="7" t="str">
        <f>IF(Table1[[#This Row],[Is Data Valid]]=TRUE,((Table1[[#This Row],[Birthweight (grams)]]*0.9/Table1[[#This Row],[BW_GA]])-1)/(Backend!$B$3/100*Table1[[#This Row],[BW40_3705]]),"")</f>
        <v/>
      </c>
      <c r="I3533" s="7" t="str">
        <f>IF(Table1[[#This Row],[Is Data Valid]]=TRUE,((Table1[[#This Row],[Birthweight (grams)]]*1.1/Table1[[#This Row],[BW_GA]])-1)/(Backend!$B$3/100*Table1[[#This Row],[BW40_3705]]),"")</f>
        <v/>
      </c>
      <c r="J3533" s="7" t="str">
        <f>IF(Table1[[#This Row],[Is Data Valid]]=TRUE,_xlfn.NORM.S.DIST(Table1[[#This Row],[Birthweight Z-Score]],TRUE)*100,"")</f>
        <v/>
      </c>
      <c r="K3533" s="7" t="str">
        <f>IF(Table1[[#This Row],[Is Data Valid]]=TRUE,_xlfn.NORM.S.DIST(Table1[[#This Row],[Birthweight Z-Score (BW-10%)]],TRUE)*100,"")</f>
        <v/>
      </c>
      <c r="L3533" s="7" t="str">
        <f>IF(Table1[[#This Row],[Is Data Valid]]=TRUE,_xlfn.NORM.S.DIST(Table1[[#This Row],[Birthweight Z-Score (BW+10%)]],TRUE)*100,"")</f>
        <v/>
      </c>
    </row>
    <row r="3534" spans="1:12" x14ac:dyDescent="0.25">
      <c r="A3534" s="3"/>
      <c r="B3534" s="2"/>
      <c r="C3534" s="2"/>
      <c r="D3534" s="2" t="b">
        <f>IF(AND(NOT(ISBLANK(Table1[[#This Row],[Fetal Sex (Male, Female or Unknown)]])),ISNUMBER(Table1[[#This Row],[Birthweight (grams)]]),ISNUMBER(Table1[[#This Row],[Gestation (days)]])),TRUE,FALSE)</f>
        <v>0</v>
      </c>
      <c r="E3534" s="2" t="str">
        <f>IF(Table1[[#This Row],[Is Data Valid]]=TRUE,IF(Table1[[#This Row],[Fetal Sex (Male, Female or Unknown)]]="Male",Backend!$C$5,IF(Table1[[#This Row],[Fetal Sex (Male, Female or Unknown)]]="Female",Backend!$C$6,IF(Table1[[#This Row],[Fetal Sex (Male, Female or Unknown)]]="Unknown",Backend!$C$7,"Error"))),"")</f>
        <v/>
      </c>
      <c r="F3534" s="8" t="str">
        <f>IF(Table1[[#This Row],[Is Data Valid]]=TRUE,EXP(0.578+0.332*((Table1[[#This Row],[Gestation (days)]]+0.5)/7)-0.00354*((Table1[[#This Row],[Gestation (days)]]+0.5)/7)^2)*Table1[[#This Row],[BW40_3705]],"")</f>
        <v/>
      </c>
      <c r="G3534" s="2" t="str">
        <f>IF(Table1[[#This Row],[Is Data Valid]]=TRUE,((Table1[[#This Row],[Birthweight (grams)]]/Table1[[#This Row],[BW_GA]])-1)/(Backend!$B$3/100*Table1[[#This Row],[BW40_3705]]),"")</f>
        <v/>
      </c>
      <c r="H3534" s="7" t="str">
        <f>IF(Table1[[#This Row],[Is Data Valid]]=TRUE,((Table1[[#This Row],[Birthweight (grams)]]*0.9/Table1[[#This Row],[BW_GA]])-1)/(Backend!$B$3/100*Table1[[#This Row],[BW40_3705]]),"")</f>
        <v/>
      </c>
      <c r="I3534" s="7" t="str">
        <f>IF(Table1[[#This Row],[Is Data Valid]]=TRUE,((Table1[[#This Row],[Birthweight (grams)]]*1.1/Table1[[#This Row],[BW_GA]])-1)/(Backend!$B$3/100*Table1[[#This Row],[BW40_3705]]),"")</f>
        <v/>
      </c>
      <c r="J3534" s="7" t="str">
        <f>IF(Table1[[#This Row],[Is Data Valid]]=TRUE,_xlfn.NORM.S.DIST(Table1[[#This Row],[Birthweight Z-Score]],TRUE)*100,"")</f>
        <v/>
      </c>
      <c r="K3534" s="7" t="str">
        <f>IF(Table1[[#This Row],[Is Data Valid]]=TRUE,_xlfn.NORM.S.DIST(Table1[[#This Row],[Birthweight Z-Score (BW-10%)]],TRUE)*100,"")</f>
        <v/>
      </c>
      <c r="L3534" s="7" t="str">
        <f>IF(Table1[[#This Row],[Is Data Valid]]=TRUE,_xlfn.NORM.S.DIST(Table1[[#This Row],[Birthweight Z-Score (BW+10%)]],TRUE)*100,"")</f>
        <v/>
      </c>
    </row>
    <row r="3535" spans="1:12" x14ac:dyDescent="0.25">
      <c r="A3535" s="3"/>
      <c r="B3535" s="2"/>
      <c r="C3535" s="2"/>
      <c r="D3535" s="2" t="b">
        <f>IF(AND(NOT(ISBLANK(Table1[[#This Row],[Fetal Sex (Male, Female or Unknown)]])),ISNUMBER(Table1[[#This Row],[Birthweight (grams)]]),ISNUMBER(Table1[[#This Row],[Gestation (days)]])),TRUE,FALSE)</f>
        <v>0</v>
      </c>
      <c r="E3535" s="2" t="str">
        <f>IF(Table1[[#This Row],[Is Data Valid]]=TRUE,IF(Table1[[#This Row],[Fetal Sex (Male, Female or Unknown)]]="Male",Backend!$C$5,IF(Table1[[#This Row],[Fetal Sex (Male, Female or Unknown)]]="Female",Backend!$C$6,IF(Table1[[#This Row],[Fetal Sex (Male, Female or Unknown)]]="Unknown",Backend!$C$7,"Error"))),"")</f>
        <v/>
      </c>
      <c r="F3535" s="8" t="str">
        <f>IF(Table1[[#This Row],[Is Data Valid]]=TRUE,EXP(0.578+0.332*((Table1[[#This Row],[Gestation (days)]]+0.5)/7)-0.00354*((Table1[[#This Row],[Gestation (days)]]+0.5)/7)^2)*Table1[[#This Row],[BW40_3705]],"")</f>
        <v/>
      </c>
      <c r="G3535" s="2" t="str">
        <f>IF(Table1[[#This Row],[Is Data Valid]]=TRUE,((Table1[[#This Row],[Birthweight (grams)]]/Table1[[#This Row],[BW_GA]])-1)/(Backend!$B$3/100*Table1[[#This Row],[BW40_3705]]),"")</f>
        <v/>
      </c>
      <c r="H3535" s="7" t="str">
        <f>IF(Table1[[#This Row],[Is Data Valid]]=TRUE,((Table1[[#This Row],[Birthweight (grams)]]*0.9/Table1[[#This Row],[BW_GA]])-1)/(Backend!$B$3/100*Table1[[#This Row],[BW40_3705]]),"")</f>
        <v/>
      </c>
      <c r="I3535" s="7" t="str">
        <f>IF(Table1[[#This Row],[Is Data Valid]]=TRUE,((Table1[[#This Row],[Birthweight (grams)]]*1.1/Table1[[#This Row],[BW_GA]])-1)/(Backend!$B$3/100*Table1[[#This Row],[BW40_3705]]),"")</f>
        <v/>
      </c>
      <c r="J3535" s="7" t="str">
        <f>IF(Table1[[#This Row],[Is Data Valid]]=TRUE,_xlfn.NORM.S.DIST(Table1[[#This Row],[Birthweight Z-Score]],TRUE)*100,"")</f>
        <v/>
      </c>
      <c r="K3535" s="7" t="str">
        <f>IF(Table1[[#This Row],[Is Data Valid]]=TRUE,_xlfn.NORM.S.DIST(Table1[[#This Row],[Birthweight Z-Score (BW-10%)]],TRUE)*100,"")</f>
        <v/>
      </c>
      <c r="L3535" s="7" t="str">
        <f>IF(Table1[[#This Row],[Is Data Valid]]=TRUE,_xlfn.NORM.S.DIST(Table1[[#This Row],[Birthweight Z-Score (BW+10%)]],TRUE)*100,"")</f>
        <v/>
      </c>
    </row>
    <row r="3536" spans="1:12" x14ac:dyDescent="0.25">
      <c r="A3536" s="3"/>
      <c r="B3536" s="2"/>
      <c r="C3536" s="2"/>
      <c r="D3536" s="2" t="b">
        <f>IF(AND(NOT(ISBLANK(Table1[[#This Row],[Fetal Sex (Male, Female or Unknown)]])),ISNUMBER(Table1[[#This Row],[Birthweight (grams)]]),ISNUMBER(Table1[[#This Row],[Gestation (days)]])),TRUE,FALSE)</f>
        <v>0</v>
      </c>
      <c r="E3536" s="2" t="str">
        <f>IF(Table1[[#This Row],[Is Data Valid]]=TRUE,IF(Table1[[#This Row],[Fetal Sex (Male, Female or Unknown)]]="Male",Backend!$C$5,IF(Table1[[#This Row],[Fetal Sex (Male, Female or Unknown)]]="Female",Backend!$C$6,IF(Table1[[#This Row],[Fetal Sex (Male, Female or Unknown)]]="Unknown",Backend!$C$7,"Error"))),"")</f>
        <v/>
      </c>
      <c r="F3536" s="8" t="str">
        <f>IF(Table1[[#This Row],[Is Data Valid]]=TRUE,EXP(0.578+0.332*((Table1[[#This Row],[Gestation (days)]]+0.5)/7)-0.00354*((Table1[[#This Row],[Gestation (days)]]+0.5)/7)^2)*Table1[[#This Row],[BW40_3705]],"")</f>
        <v/>
      </c>
      <c r="G3536" s="2" t="str">
        <f>IF(Table1[[#This Row],[Is Data Valid]]=TRUE,((Table1[[#This Row],[Birthweight (grams)]]/Table1[[#This Row],[BW_GA]])-1)/(Backend!$B$3/100*Table1[[#This Row],[BW40_3705]]),"")</f>
        <v/>
      </c>
      <c r="H3536" s="7" t="str">
        <f>IF(Table1[[#This Row],[Is Data Valid]]=TRUE,((Table1[[#This Row],[Birthweight (grams)]]*0.9/Table1[[#This Row],[BW_GA]])-1)/(Backend!$B$3/100*Table1[[#This Row],[BW40_3705]]),"")</f>
        <v/>
      </c>
      <c r="I3536" s="7" t="str">
        <f>IF(Table1[[#This Row],[Is Data Valid]]=TRUE,((Table1[[#This Row],[Birthweight (grams)]]*1.1/Table1[[#This Row],[BW_GA]])-1)/(Backend!$B$3/100*Table1[[#This Row],[BW40_3705]]),"")</f>
        <v/>
      </c>
      <c r="J3536" s="7" t="str">
        <f>IF(Table1[[#This Row],[Is Data Valid]]=TRUE,_xlfn.NORM.S.DIST(Table1[[#This Row],[Birthweight Z-Score]],TRUE)*100,"")</f>
        <v/>
      </c>
      <c r="K3536" s="7" t="str">
        <f>IF(Table1[[#This Row],[Is Data Valid]]=TRUE,_xlfn.NORM.S.DIST(Table1[[#This Row],[Birthweight Z-Score (BW-10%)]],TRUE)*100,"")</f>
        <v/>
      </c>
      <c r="L3536" s="7" t="str">
        <f>IF(Table1[[#This Row],[Is Data Valid]]=TRUE,_xlfn.NORM.S.DIST(Table1[[#This Row],[Birthweight Z-Score (BW+10%)]],TRUE)*100,"")</f>
        <v/>
      </c>
    </row>
    <row r="3537" spans="1:12" x14ac:dyDescent="0.25">
      <c r="A3537" s="3"/>
      <c r="B3537" s="2"/>
      <c r="C3537" s="2"/>
      <c r="D3537" s="2" t="b">
        <f>IF(AND(NOT(ISBLANK(Table1[[#This Row],[Fetal Sex (Male, Female or Unknown)]])),ISNUMBER(Table1[[#This Row],[Birthweight (grams)]]),ISNUMBER(Table1[[#This Row],[Gestation (days)]])),TRUE,FALSE)</f>
        <v>0</v>
      </c>
      <c r="E3537" s="2" t="str">
        <f>IF(Table1[[#This Row],[Is Data Valid]]=TRUE,IF(Table1[[#This Row],[Fetal Sex (Male, Female or Unknown)]]="Male",Backend!$C$5,IF(Table1[[#This Row],[Fetal Sex (Male, Female or Unknown)]]="Female",Backend!$C$6,IF(Table1[[#This Row],[Fetal Sex (Male, Female or Unknown)]]="Unknown",Backend!$C$7,"Error"))),"")</f>
        <v/>
      </c>
      <c r="F3537" s="8" t="str">
        <f>IF(Table1[[#This Row],[Is Data Valid]]=TRUE,EXP(0.578+0.332*((Table1[[#This Row],[Gestation (days)]]+0.5)/7)-0.00354*((Table1[[#This Row],[Gestation (days)]]+0.5)/7)^2)*Table1[[#This Row],[BW40_3705]],"")</f>
        <v/>
      </c>
      <c r="G3537" s="2" t="str">
        <f>IF(Table1[[#This Row],[Is Data Valid]]=TRUE,((Table1[[#This Row],[Birthweight (grams)]]/Table1[[#This Row],[BW_GA]])-1)/(Backend!$B$3/100*Table1[[#This Row],[BW40_3705]]),"")</f>
        <v/>
      </c>
      <c r="H3537" s="7" t="str">
        <f>IF(Table1[[#This Row],[Is Data Valid]]=TRUE,((Table1[[#This Row],[Birthweight (grams)]]*0.9/Table1[[#This Row],[BW_GA]])-1)/(Backend!$B$3/100*Table1[[#This Row],[BW40_3705]]),"")</f>
        <v/>
      </c>
      <c r="I3537" s="7" t="str">
        <f>IF(Table1[[#This Row],[Is Data Valid]]=TRUE,((Table1[[#This Row],[Birthweight (grams)]]*1.1/Table1[[#This Row],[BW_GA]])-1)/(Backend!$B$3/100*Table1[[#This Row],[BW40_3705]]),"")</f>
        <v/>
      </c>
      <c r="J3537" s="7" t="str">
        <f>IF(Table1[[#This Row],[Is Data Valid]]=TRUE,_xlfn.NORM.S.DIST(Table1[[#This Row],[Birthweight Z-Score]],TRUE)*100,"")</f>
        <v/>
      </c>
      <c r="K3537" s="7" t="str">
        <f>IF(Table1[[#This Row],[Is Data Valid]]=TRUE,_xlfn.NORM.S.DIST(Table1[[#This Row],[Birthweight Z-Score (BW-10%)]],TRUE)*100,"")</f>
        <v/>
      </c>
      <c r="L3537" s="7" t="str">
        <f>IF(Table1[[#This Row],[Is Data Valid]]=TRUE,_xlfn.NORM.S.DIST(Table1[[#This Row],[Birthweight Z-Score (BW+10%)]],TRUE)*100,"")</f>
        <v/>
      </c>
    </row>
    <row r="3538" spans="1:12" x14ac:dyDescent="0.25">
      <c r="A3538" s="3"/>
      <c r="B3538" s="2"/>
      <c r="C3538" s="2"/>
      <c r="D3538" s="2" t="b">
        <f>IF(AND(NOT(ISBLANK(Table1[[#This Row],[Fetal Sex (Male, Female or Unknown)]])),ISNUMBER(Table1[[#This Row],[Birthweight (grams)]]),ISNUMBER(Table1[[#This Row],[Gestation (days)]])),TRUE,FALSE)</f>
        <v>0</v>
      </c>
      <c r="E3538" s="2" t="str">
        <f>IF(Table1[[#This Row],[Is Data Valid]]=TRUE,IF(Table1[[#This Row],[Fetal Sex (Male, Female or Unknown)]]="Male",Backend!$C$5,IF(Table1[[#This Row],[Fetal Sex (Male, Female or Unknown)]]="Female",Backend!$C$6,IF(Table1[[#This Row],[Fetal Sex (Male, Female or Unknown)]]="Unknown",Backend!$C$7,"Error"))),"")</f>
        <v/>
      </c>
      <c r="F3538" s="8" t="str">
        <f>IF(Table1[[#This Row],[Is Data Valid]]=TRUE,EXP(0.578+0.332*((Table1[[#This Row],[Gestation (days)]]+0.5)/7)-0.00354*((Table1[[#This Row],[Gestation (days)]]+0.5)/7)^2)*Table1[[#This Row],[BW40_3705]],"")</f>
        <v/>
      </c>
      <c r="G3538" s="2" t="str">
        <f>IF(Table1[[#This Row],[Is Data Valid]]=TRUE,((Table1[[#This Row],[Birthweight (grams)]]/Table1[[#This Row],[BW_GA]])-1)/(Backend!$B$3/100*Table1[[#This Row],[BW40_3705]]),"")</f>
        <v/>
      </c>
      <c r="H3538" s="7" t="str">
        <f>IF(Table1[[#This Row],[Is Data Valid]]=TRUE,((Table1[[#This Row],[Birthweight (grams)]]*0.9/Table1[[#This Row],[BW_GA]])-1)/(Backend!$B$3/100*Table1[[#This Row],[BW40_3705]]),"")</f>
        <v/>
      </c>
      <c r="I3538" s="7" t="str">
        <f>IF(Table1[[#This Row],[Is Data Valid]]=TRUE,((Table1[[#This Row],[Birthweight (grams)]]*1.1/Table1[[#This Row],[BW_GA]])-1)/(Backend!$B$3/100*Table1[[#This Row],[BW40_3705]]),"")</f>
        <v/>
      </c>
      <c r="J3538" s="7" t="str">
        <f>IF(Table1[[#This Row],[Is Data Valid]]=TRUE,_xlfn.NORM.S.DIST(Table1[[#This Row],[Birthweight Z-Score]],TRUE)*100,"")</f>
        <v/>
      </c>
      <c r="K3538" s="7" t="str">
        <f>IF(Table1[[#This Row],[Is Data Valid]]=TRUE,_xlfn.NORM.S.DIST(Table1[[#This Row],[Birthweight Z-Score (BW-10%)]],TRUE)*100,"")</f>
        <v/>
      </c>
      <c r="L3538" s="7" t="str">
        <f>IF(Table1[[#This Row],[Is Data Valid]]=TRUE,_xlfn.NORM.S.DIST(Table1[[#This Row],[Birthweight Z-Score (BW+10%)]],TRUE)*100,"")</f>
        <v/>
      </c>
    </row>
    <row r="3539" spans="1:12" x14ac:dyDescent="0.25">
      <c r="A3539" s="3"/>
      <c r="B3539" s="2"/>
      <c r="C3539" s="2"/>
      <c r="D3539" s="2" t="b">
        <f>IF(AND(NOT(ISBLANK(Table1[[#This Row],[Fetal Sex (Male, Female or Unknown)]])),ISNUMBER(Table1[[#This Row],[Birthweight (grams)]]),ISNUMBER(Table1[[#This Row],[Gestation (days)]])),TRUE,FALSE)</f>
        <v>0</v>
      </c>
      <c r="E3539" s="2" t="str">
        <f>IF(Table1[[#This Row],[Is Data Valid]]=TRUE,IF(Table1[[#This Row],[Fetal Sex (Male, Female or Unknown)]]="Male",Backend!$C$5,IF(Table1[[#This Row],[Fetal Sex (Male, Female or Unknown)]]="Female",Backend!$C$6,IF(Table1[[#This Row],[Fetal Sex (Male, Female or Unknown)]]="Unknown",Backend!$C$7,"Error"))),"")</f>
        <v/>
      </c>
      <c r="F3539" s="8" t="str">
        <f>IF(Table1[[#This Row],[Is Data Valid]]=TRUE,EXP(0.578+0.332*((Table1[[#This Row],[Gestation (days)]]+0.5)/7)-0.00354*((Table1[[#This Row],[Gestation (days)]]+0.5)/7)^2)*Table1[[#This Row],[BW40_3705]],"")</f>
        <v/>
      </c>
      <c r="G3539" s="2" t="str">
        <f>IF(Table1[[#This Row],[Is Data Valid]]=TRUE,((Table1[[#This Row],[Birthweight (grams)]]/Table1[[#This Row],[BW_GA]])-1)/(Backend!$B$3/100*Table1[[#This Row],[BW40_3705]]),"")</f>
        <v/>
      </c>
      <c r="H3539" s="7" t="str">
        <f>IF(Table1[[#This Row],[Is Data Valid]]=TRUE,((Table1[[#This Row],[Birthweight (grams)]]*0.9/Table1[[#This Row],[BW_GA]])-1)/(Backend!$B$3/100*Table1[[#This Row],[BW40_3705]]),"")</f>
        <v/>
      </c>
      <c r="I3539" s="7" t="str">
        <f>IF(Table1[[#This Row],[Is Data Valid]]=TRUE,((Table1[[#This Row],[Birthweight (grams)]]*1.1/Table1[[#This Row],[BW_GA]])-1)/(Backend!$B$3/100*Table1[[#This Row],[BW40_3705]]),"")</f>
        <v/>
      </c>
      <c r="J3539" s="7" t="str">
        <f>IF(Table1[[#This Row],[Is Data Valid]]=TRUE,_xlfn.NORM.S.DIST(Table1[[#This Row],[Birthweight Z-Score]],TRUE)*100,"")</f>
        <v/>
      </c>
      <c r="K3539" s="7" t="str">
        <f>IF(Table1[[#This Row],[Is Data Valid]]=TRUE,_xlfn.NORM.S.DIST(Table1[[#This Row],[Birthweight Z-Score (BW-10%)]],TRUE)*100,"")</f>
        <v/>
      </c>
      <c r="L3539" s="7" t="str">
        <f>IF(Table1[[#This Row],[Is Data Valid]]=TRUE,_xlfn.NORM.S.DIST(Table1[[#This Row],[Birthweight Z-Score (BW+10%)]],TRUE)*100,"")</f>
        <v/>
      </c>
    </row>
    <row r="3540" spans="1:12" x14ac:dyDescent="0.25">
      <c r="A3540" s="3"/>
      <c r="B3540" s="2"/>
      <c r="C3540" s="2"/>
      <c r="D3540" s="2" t="b">
        <f>IF(AND(NOT(ISBLANK(Table1[[#This Row],[Fetal Sex (Male, Female or Unknown)]])),ISNUMBER(Table1[[#This Row],[Birthweight (grams)]]),ISNUMBER(Table1[[#This Row],[Gestation (days)]])),TRUE,FALSE)</f>
        <v>0</v>
      </c>
      <c r="E3540" s="2" t="str">
        <f>IF(Table1[[#This Row],[Is Data Valid]]=TRUE,IF(Table1[[#This Row],[Fetal Sex (Male, Female or Unknown)]]="Male",Backend!$C$5,IF(Table1[[#This Row],[Fetal Sex (Male, Female or Unknown)]]="Female",Backend!$C$6,IF(Table1[[#This Row],[Fetal Sex (Male, Female or Unknown)]]="Unknown",Backend!$C$7,"Error"))),"")</f>
        <v/>
      </c>
      <c r="F3540" s="8" t="str">
        <f>IF(Table1[[#This Row],[Is Data Valid]]=TRUE,EXP(0.578+0.332*((Table1[[#This Row],[Gestation (days)]]+0.5)/7)-0.00354*((Table1[[#This Row],[Gestation (days)]]+0.5)/7)^2)*Table1[[#This Row],[BW40_3705]],"")</f>
        <v/>
      </c>
      <c r="G3540" s="2" t="str">
        <f>IF(Table1[[#This Row],[Is Data Valid]]=TRUE,((Table1[[#This Row],[Birthweight (grams)]]/Table1[[#This Row],[BW_GA]])-1)/(Backend!$B$3/100*Table1[[#This Row],[BW40_3705]]),"")</f>
        <v/>
      </c>
      <c r="H3540" s="7" t="str">
        <f>IF(Table1[[#This Row],[Is Data Valid]]=TRUE,((Table1[[#This Row],[Birthweight (grams)]]*0.9/Table1[[#This Row],[BW_GA]])-1)/(Backend!$B$3/100*Table1[[#This Row],[BW40_3705]]),"")</f>
        <v/>
      </c>
      <c r="I3540" s="7" t="str">
        <f>IF(Table1[[#This Row],[Is Data Valid]]=TRUE,((Table1[[#This Row],[Birthweight (grams)]]*1.1/Table1[[#This Row],[BW_GA]])-1)/(Backend!$B$3/100*Table1[[#This Row],[BW40_3705]]),"")</f>
        <v/>
      </c>
      <c r="J3540" s="7" t="str">
        <f>IF(Table1[[#This Row],[Is Data Valid]]=TRUE,_xlfn.NORM.S.DIST(Table1[[#This Row],[Birthweight Z-Score]],TRUE)*100,"")</f>
        <v/>
      </c>
      <c r="K3540" s="7" t="str">
        <f>IF(Table1[[#This Row],[Is Data Valid]]=TRUE,_xlfn.NORM.S.DIST(Table1[[#This Row],[Birthweight Z-Score (BW-10%)]],TRUE)*100,"")</f>
        <v/>
      </c>
      <c r="L3540" s="7" t="str">
        <f>IF(Table1[[#This Row],[Is Data Valid]]=TRUE,_xlfn.NORM.S.DIST(Table1[[#This Row],[Birthweight Z-Score (BW+10%)]],TRUE)*100,"")</f>
        <v/>
      </c>
    </row>
    <row r="3541" spans="1:12" x14ac:dyDescent="0.25">
      <c r="A3541" s="3"/>
      <c r="B3541" s="2"/>
      <c r="C3541" s="2"/>
      <c r="D3541" s="2" t="b">
        <f>IF(AND(NOT(ISBLANK(Table1[[#This Row],[Fetal Sex (Male, Female or Unknown)]])),ISNUMBER(Table1[[#This Row],[Birthweight (grams)]]),ISNUMBER(Table1[[#This Row],[Gestation (days)]])),TRUE,FALSE)</f>
        <v>0</v>
      </c>
      <c r="E3541" s="2" t="str">
        <f>IF(Table1[[#This Row],[Is Data Valid]]=TRUE,IF(Table1[[#This Row],[Fetal Sex (Male, Female or Unknown)]]="Male",Backend!$C$5,IF(Table1[[#This Row],[Fetal Sex (Male, Female or Unknown)]]="Female",Backend!$C$6,IF(Table1[[#This Row],[Fetal Sex (Male, Female or Unknown)]]="Unknown",Backend!$C$7,"Error"))),"")</f>
        <v/>
      </c>
      <c r="F3541" s="8" t="str">
        <f>IF(Table1[[#This Row],[Is Data Valid]]=TRUE,EXP(0.578+0.332*((Table1[[#This Row],[Gestation (days)]]+0.5)/7)-0.00354*((Table1[[#This Row],[Gestation (days)]]+0.5)/7)^2)*Table1[[#This Row],[BW40_3705]],"")</f>
        <v/>
      </c>
      <c r="G3541" s="2" t="str">
        <f>IF(Table1[[#This Row],[Is Data Valid]]=TRUE,((Table1[[#This Row],[Birthweight (grams)]]/Table1[[#This Row],[BW_GA]])-1)/(Backend!$B$3/100*Table1[[#This Row],[BW40_3705]]),"")</f>
        <v/>
      </c>
      <c r="H3541" s="7" t="str">
        <f>IF(Table1[[#This Row],[Is Data Valid]]=TRUE,((Table1[[#This Row],[Birthweight (grams)]]*0.9/Table1[[#This Row],[BW_GA]])-1)/(Backend!$B$3/100*Table1[[#This Row],[BW40_3705]]),"")</f>
        <v/>
      </c>
      <c r="I3541" s="7" t="str">
        <f>IF(Table1[[#This Row],[Is Data Valid]]=TRUE,((Table1[[#This Row],[Birthweight (grams)]]*1.1/Table1[[#This Row],[BW_GA]])-1)/(Backend!$B$3/100*Table1[[#This Row],[BW40_3705]]),"")</f>
        <v/>
      </c>
      <c r="J3541" s="7" t="str">
        <f>IF(Table1[[#This Row],[Is Data Valid]]=TRUE,_xlfn.NORM.S.DIST(Table1[[#This Row],[Birthweight Z-Score]],TRUE)*100,"")</f>
        <v/>
      </c>
      <c r="K3541" s="7" t="str">
        <f>IF(Table1[[#This Row],[Is Data Valid]]=TRUE,_xlfn.NORM.S.DIST(Table1[[#This Row],[Birthweight Z-Score (BW-10%)]],TRUE)*100,"")</f>
        <v/>
      </c>
      <c r="L3541" s="7" t="str">
        <f>IF(Table1[[#This Row],[Is Data Valid]]=TRUE,_xlfn.NORM.S.DIST(Table1[[#This Row],[Birthweight Z-Score (BW+10%)]],TRUE)*100,"")</f>
        <v/>
      </c>
    </row>
    <row r="3542" spans="1:12" x14ac:dyDescent="0.25">
      <c r="A3542" s="3"/>
      <c r="B3542" s="2"/>
      <c r="C3542" s="2"/>
      <c r="D3542" s="2" t="b">
        <f>IF(AND(NOT(ISBLANK(Table1[[#This Row],[Fetal Sex (Male, Female or Unknown)]])),ISNUMBER(Table1[[#This Row],[Birthweight (grams)]]),ISNUMBER(Table1[[#This Row],[Gestation (days)]])),TRUE,FALSE)</f>
        <v>0</v>
      </c>
      <c r="E3542" s="2" t="str">
        <f>IF(Table1[[#This Row],[Is Data Valid]]=TRUE,IF(Table1[[#This Row],[Fetal Sex (Male, Female or Unknown)]]="Male",Backend!$C$5,IF(Table1[[#This Row],[Fetal Sex (Male, Female or Unknown)]]="Female",Backend!$C$6,IF(Table1[[#This Row],[Fetal Sex (Male, Female or Unknown)]]="Unknown",Backend!$C$7,"Error"))),"")</f>
        <v/>
      </c>
      <c r="F3542" s="8" t="str">
        <f>IF(Table1[[#This Row],[Is Data Valid]]=TRUE,EXP(0.578+0.332*((Table1[[#This Row],[Gestation (days)]]+0.5)/7)-0.00354*((Table1[[#This Row],[Gestation (days)]]+0.5)/7)^2)*Table1[[#This Row],[BW40_3705]],"")</f>
        <v/>
      </c>
      <c r="G3542" s="2" t="str">
        <f>IF(Table1[[#This Row],[Is Data Valid]]=TRUE,((Table1[[#This Row],[Birthweight (grams)]]/Table1[[#This Row],[BW_GA]])-1)/(Backend!$B$3/100*Table1[[#This Row],[BW40_3705]]),"")</f>
        <v/>
      </c>
      <c r="H3542" s="7" t="str">
        <f>IF(Table1[[#This Row],[Is Data Valid]]=TRUE,((Table1[[#This Row],[Birthweight (grams)]]*0.9/Table1[[#This Row],[BW_GA]])-1)/(Backend!$B$3/100*Table1[[#This Row],[BW40_3705]]),"")</f>
        <v/>
      </c>
      <c r="I3542" s="7" t="str">
        <f>IF(Table1[[#This Row],[Is Data Valid]]=TRUE,((Table1[[#This Row],[Birthweight (grams)]]*1.1/Table1[[#This Row],[BW_GA]])-1)/(Backend!$B$3/100*Table1[[#This Row],[BW40_3705]]),"")</f>
        <v/>
      </c>
      <c r="J3542" s="7" t="str">
        <f>IF(Table1[[#This Row],[Is Data Valid]]=TRUE,_xlfn.NORM.S.DIST(Table1[[#This Row],[Birthweight Z-Score]],TRUE)*100,"")</f>
        <v/>
      </c>
      <c r="K3542" s="7" t="str">
        <f>IF(Table1[[#This Row],[Is Data Valid]]=TRUE,_xlfn.NORM.S.DIST(Table1[[#This Row],[Birthweight Z-Score (BW-10%)]],TRUE)*100,"")</f>
        <v/>
      </c>
      <c r="L3542" s="7" t="str">
        <f>IF(Table1[[#This Row],[Is Data Valid]]=TRUE,_xlfn.NORM.S.DIST(Table1[[#This Row],[Birthweight Z-Score (BW+10%)]],TRUE)*100,"")</f>
        <v/>
      </c>
    </row>
    <row r="3543" spans="1:12" x14ac:dyDescent="0.25">
      <c r="A3543" s="3"/>
      <c r="B3543" s="2"/>
      <c r="C3543" s="2"/>
      <c r="D3543" s="2" t="b">
        <f>IF(AND(NOT(ISBLANK(Table1[[#This Row],[Fetal Sex (Male, Female or Unknown)]])),ISNUMBER(Table1[[#This Row],[Birthweight (grams)]]),ISNUMBER(Table1[[#This Row],[Gestation (days)]])),TRUE,FALSE)</f>
        <v>0</v>
      </c>
      <c r="E3543" s="2" t="str">
        <f>IF(Table1[[#This Row],[Is Data Valid]]=TRUE,IF(Table1[[#This Row],[Fetal Sex (Male, Female or Unknown)]]="Male",Backend!$C$5,IF(Table1[[#This Row],[Fetal Sex (Male, Female or Unknown)]]="Female",Backend!$C$6,IF(Table1[[#This Row],[Fetal Sex (Male, Female or Unknown)]]="Unknown",Backend!$C$7,"Error"))),"")</f>
        <v/>
      </c>
      <c r="F3543" s="8" t="str">
        <f>IF(Table1[[#This Row],[Is Data Valid]]=TRUE,EXP(0.578+0.332*((Table1[[#This Row],[Gestation (days)]]+0.5)/7)-0.00354*((Table1[[#This Row],[Gestation (days)]]+0.5)/7)^2)*Table1[[#This Row],[BW40_3705]],"")</f>
        <v/>
      </c>
      <c r="G3543" s="2" t="str">
        <f>IF(Table1[[#This Row],[Is Data Valid]]=TRUE,((Table1[[#This Row],[Birthweight (grams)]]/Table1[[#This Row],[BW_GA]])-1)/(Backend!$B$3/100*Table1[[#This Row],[BW40_3705]]),"")</f>
        <v/>
      </c>
      <c r="H3543" s="7" t="str">
        <f>IF(Table1[[#This Row],[Is Data Valid]]=TRUE,((Table1[[#This Row],[Birthweight (grams)]]*0.9/Table1[[#This Row],[BW_GA]])-1)/(Backend!$B$3/100*Table1[[#This Row],[BW40_3705]]),"")</f>
        <v/>
      </c>
      <c r="I3543" s="7" t="str">
        <f>IF(Table1[[#This Row],[Is Data Valid]]=TRUE,((Table1[[#This Row],[Birthweight (grams)]]*1.1/Table1[[#This Row],[BW_GA]])-1)/(Backend!$B$3/100*Table1[[#This Row],[BW40_3705]]),"")</f>
        <v/>
      </c>
      <c r="J3543" s="7" t="str">
        <f>IF(Table1[[#This Row],[Is Data Valid]]=TRUE,_xlfn.NORM.S.DIST(Table1[[#This Row],[Birthweight Z-Score]],TRUE)*100,"")</f>
        <v/>
      </c>
      <c r="K3543" s="7" t="str">
        <f>IF(Table1[[#This Row],[Is Data Valid]]=TRUE,_xlfn.NORM.S.DIST(Table1[[#This Row],[Birthweight Z-Score (BW-10%)]],TRUE)*100,"")</f>
        <v/>
      </c>
      <c r="L3543" s="7" t="str">
        <f>IF(Table1[[#This Row],[Is Data Valid]]=TRUE,_xlfn.NORM.S.DIST(Table1[[#This Row],[Birthweight Z-Score (BW+10%)]],TRUE)*100,"")</f>
        <v/>
      </c>
    </row>
    <row r="3544" spans="1:12" x14ac:dyDescent="0.25">
      <c r="A3544" s="3"/>
      <c r="B3544" s="2"/>
      <c r="C3544" s="2"/>
      <c r="D3544" s="2" t="b">
        <f>IF(AND(NOT(ISBLANK(Table1[[#This Row],[Fetal Sex (Male, Female or Unknown)]])),ISNUMBER(Table1[[#This Row],[Birthweight (grams)]]),ISNUMBER(Table1[[#This Row],[Gestation (days)]])),TRUE,FALSE)</f>
        <v>0</v>
      </c>
      <c r="E3544" s="2" t="str">
        <f>IF(Table1[[#This Row],[Is Data Valid]]=TRUE,IF(Table1[[#This Row],[Fetal Sex (Male, Female or Unknown)]]="Male",Backend!$C$5,IF(Table1[[#This Row],[Fetal Sex (Male, Female or Unknown)]]="Female",Backend!$C$6,IF(Table1[[#This Row],[Fetal Sex (Male, Female or Unknown)]]="Unknown",Backend!$C$7,"Error"))),"")</f>
        <v/>
      </c>
      <c r="F3544" s="8" t="str">
        <f>IF(Table1[[#This Row],[Is Data Valid]]=TRUE,EXP(0.578+0.332*((Table1[[#This Row],[Gestation (days)]]+0.5)/7)-0.00354*((Table1[[#This Row],[Gestation (days)]]+0.5)/7)^2)*Table1[[#This Row],[BW40_3705]],"")</f>
        <v/>
      </c>
      <c r="G3544" s="2" t="str">
        <f>IF(Table1[[#This Row],[Is Data Valid]]=TRUE,((Table1[[#This Row],[Birthweight (grams)]]/Table1[[#This Row],[BW_GA]])-1)/(Backend!$B$3/100*Table1[[#This Row],[BW40_3705]]),"")</f>
        <v/>
      </c>
      <c r="H3544" s="7" t="str">
        <f>IF(Table1[[#This Row],[Is Data Valid]]=TRUE,((Table1[[#This Row],[Birthweight (grams)]]*0.9/Table1[[#This Row],[BW_GA]])-1)/(Backend!$B$3/100*Table1[[#This Row],[BW40_3705]]),"")</f>
        <v/>
      </c>
      <c r="I3544" s="7" t="str">
        <f>IF(Table1[[#This Row],[Is Data Valid]]=TRUE,((Table1[[#This Row],[Birthweight (grams)]]*1.1/Table1[[#This Row],[BW_GA]])-1)/(Backend!$B$3/100*Table1[[#This Row],[BW40_3705]]),"")</f>
        <v/>
      </c>
      <c r="J3544" s="7" t="str">
        <f>IF(Table1[[#This Row],[Is Data Valid]]=TRUE,_xlfn.NORM.S.DIST(Table1[[#This Row],[Birthweight Z-Score]],TRUE)*100,"")</f>
        <v/>
      </c>
      <c r="K3544" s="7" t="str">
        <f>IF(Table1[[#This Row],[Is Data Valid]]=TRUE,_xlfn.NORM.S.DIST(Table1[[#This Row],[Birthweight Z-Score (BW-10%)]],TRUE)*100,"")</f>
        <v/>
      </c>
      <c r="L3544" s="7" t="str">
        <f>IF(Table1[[#This Row],[Is Data Valid]]=TRUE,_xlfn.NORM.S.DIST(Table1[[#This Row],[Birthweight Z-Score (BW+10%)]],TRUE)*100,"")</f>
        <v/>
      </c>
    </row>
    <row r="3545" spans="1:12" x14ac:dyDescent="0.25">
      <c r="A3545" s="3"/>
      <c r="B3545" s="2"/>
      <c r="C3545" s="2"/>
      <c r="D3545" s="2" t="b">
        <f>IF(AND(NOT(ISBLANK(Table1[[#This Row],[Fetal Sex (Male, Female or Unknown)]])),ISNUMBER(Table1[[#This Row],[Birthweight (grams)]]),ISNUMBER(Table1[[#This Row],[Gestation (days)]])),TRUE,FALSE)</f>
        <v>0</v>
      </c>
      <c r="E3545" s="2" t="str">
        <f>IF(Table1[[#This Row],[Is Data Valid]]=TRUE,IF(Table1[[#This Row],[Fetal Sex (Male, Female or Unknown)]]="Male",Backend!$C$5,IF(Table1[[#This Row],[Fetal Sex (Male, Female or Unknown)]]="Female",Backend!$C$6,IF(Table1[[#This Row],[Fetal Sex (Male, Female or Unknown)]]="Unknown",Backend!$C$7,"Error"))),"")</f>
        <v/>
      </c>
      <c r="F3545" s="8" t="str">
        <f>IF(Table1[[#This Row],[Is Data Valid]]=TRUE,EXP(0.578+0.332*((Table1[[#This Row],[Gestation (days)]]+0.5)/7)-0.00354*((Table1[[#This Row],[Gestation (days)]]+0.5)/7)^2)*Table1[[#This Row],[BW40_3705]],"")</f>
        <v/>
      </c>
      <c r="G3545" s="2" t="str">
        <f>IF(Table1[[#This Row],[Is Data Valid]]=TRUE,((Table1[[#This Row],[Birthweight (grams)]]/Table1[[#This Row],[BW_GA]])-1)/(Backend!$B$3/100*Table1[[#This Row],[BW40_3705]]),"")</f>
        <v/>
      </c>
      <c r="H3545" s="7" t="str">
        <f>IF(Table1[[#This Row],[Is Data Valid]]=TRUE,((Table1[[#This Row],[Birthweight (grams)]]*0.9/Table1[[#This Row],[BW_GA]])-1)/(Backend!$B$3/100*Table1[[#This Row],[BW40_3705]]),"")</f>
        <v/>
      </c>
      <c r="I3545" s="7" t="str">
        <f>IF(Table1[[#This Row],[Is Data Valid]]=TRUE,((Table1[[#This Row],[Birthweight (grams)]]*1.1/Table1[[#This Row],[BW_GA]])-1)/(Backend!$B$3/100*Table1[[#This Row],[BW40_3705]]),"")</f>
        <v/>
      </c>
      <c r="J3545" s="7" t="str">
        <f>IF(Table1[[#This Row],[Is Data Valid]]=TRUE,_xlfn.NORM.S.DIST(Table1[[#This Row],[Birthweight Z-Score]],TRUE)*100,"")</f>
        <v/>
      </c>
      <c r="K3545" s="7" t="str">
        <f>IF(Table1[[#This Row],[Is Data Valid]]=TRUE,_xlfn.NORM.S.DIST(Table1[[#This Row],[Birthweight Z-Score (BW-10%)]],TRUE)*100,"")</f>
        <v/>
      </c>
      <c r="L3545" s="7" t="str">
        <f>IF(Table1[[#This Row],[Is Data Valid]]=TRUE,_xlfn.NORM.S.DIST(Table1[[#This Row],[Birthweight Z-Score (BW+10%)]],TRUE)*100,"")</f>
        <v/>
      </c>
    </row>
    <row r="3546" spans="1:12" x14ac:dyDescent="0.25">
      <c r="A3546" s="3"/>
      <c r="B3546" s="2"/>
      <c r="C3546" s="2"/>
      <c r="D3546" s="2" t="b">
        <f>IF(AND(NOT(ISBLANK(Table1[[#This Row],[Fetal Sex (Male, Female or Unknown)]])),ISNUMBER(Table1[[#This Row],[Birthweight (grams)]]),ISNUMBER(Table1[[#This Row],[Gestation (days)]])),TRUE,FALSE)</f>
        <v>0</v>
      </c>
      <c r="E3546" s="2" t="str">
        <f>IF(Table1[[#This Row],[Is Data Valid]]=TRUE,IF(Table1[[#This Row],[Fetal Sex (Male, Female or Unknown)]]="Male",Backend!$C$5,IF(Table1[[#This Row],[Fetal Sex (Male, Female or Unknown)]]="Female",Backend!$C$6,IF(Table1[[#This Row],[Fetal Sex (Male, Female or Unknown)]]="Unknown",Backend!$C$7,"Error"))),"")</f>
        <v/>
      </c>
      <c r="F3546" s="8" t="str">
        <f>IF(Table1[[#This Row],[Is Data Valid]]=TRUE,EXP(0.578+0.332*((Table1[[#This Row],[Gestation (days)]]+0.5)/7)-0.00354*((Table1[[#This Row],[Gestation (days)]]+0.5)/7)^2)*Table1[[#This Row],[BW40_3705]],"")</f>
        <v/>
      </c>
      <c r="G3546" s="2" t="str">
        <f>IF(Table1[[#This Row],[Is Data Valid]]=TRUE,((Table1[[#This Row],[Birthweight (grams)]]/Table1[[#This Row],[BW_GA]])-1)/(Backend!$B$3/100*Table1[[#This Row],[BW40_3705]]),"")</f>
        <v/>
      </c>
      <c r="H3546" s="7" t="str">
        <f>IF(Table1[[#This Row],[Is Data Valid]]=TRUE,((Table1[[#This Row],[Birthweight (grams)]]*0.9/Table1[[#This Row],[BW_GA]])-1)/(Backend!$B$3/100*Table1[[#This Row],[BW40_3705]]),"")</f>
        <v/>
      </c>
      <c r="I3546" s="7" t="str">
        <f>IF(Table1[[#This Row],[Is Data Valid]]=TRUE,((Table1[[#This Row],[Birthweight (grams)]]*1.1/Table1[[#This Row],[BW_GA]])-1)/(Backend!$B$3/100*Table1[[#This Row],[BW40_3705]]),"")</f>
        <v/>
      </c>
      <c r="J3546" s="7" t="str">
        <f>IF(Table1[[#This Row],[Is Data Valid]]=TRUE,_xlfn.NORM.S.DIST(Table1[[#This Row],[Birthweight Z-Score]],TRUE)*100,"")</f>
        <v/>
      </c>
      <c r="K3546" s="7" t="str">
        <f>IF(Table1[[#This Row],[Is Data Valid]]=TRUE,_xlfn.NORM.S.DIST(Table1[[#This Row],[Birthweight Z-Score (BW-10%)]],TRUE)*100,"")</f>
        <v/>
      </c>
      <c r="L3546" s="7" t="str">
        <f>IF(Table1[[#This Row],[Is Data Valid]]=TRUE,_xlfn.NORM.S.DIST(Table1[[#This Row],[Birthweight Z-Score (BW+10%)]],TRUE)*100,"")</f>
        <v/>
      </c>
    </row>
    <row r="3547" spans="1:12" x14ac:dyDescent="0.25">
      <c r="A3547" s="3"/>
      <c r="B3547" s="2"/>
      <c r="C3547" s="2"/>
      <c r="D3547" s="2" t="b">
        <f>IF(AND(NOT(ISBLANK(Table1[[#This Row],[Fetal Sex (Male, Female or Unknown)]])),ISNUMBER(Table1[[#This Row],[Birthweight (grams)]]),ISNUMBER(Table1[[#This Row],[Gestation (days)]])),TRUE,FALSE)</f>
        <v>0</v>
      </c>
      <c r="E3547" s="2" t="str">
        <f>IF(Table1[[#This Row],[Is Data Valid]]=TRUE,IF(Table1[[#This Row],[Fetal Sex (Male, Female or Unknown)]]="Male",Backend!$C$5,IF(Table1[[#This Row],[Fetal Sex (Male, Female or Unknown)]]="Female",Backend!$C$6,IF(Table1[[#This Row],[Fetal Sex (Male, Female or Unknown)]]="Unknown",Backend!$C$7,"Error"))),"")</f>
        <v/>
      </c>
      <c r="F3547" s="8" t="str">
        <f>IF(Table1[[#This Row],[Is Data Valid]]=TRUE,EXP(0.578+0.332*((Table1[[#This Row],[Gestation (days)]]+0.5)/7)-0.00354*((Table1[[#This Row],[Gestation (days)]]+0.5)/7)^2)*Table1[[#This Row],[BW40_3705]],"")</f>
        <v/>
      </c>
      <c r="G3547" s="2" t="str">
        <f>IF(Table1[[#This Row],[Is Data Valid]]=TRUE,((Table1[[#This Row],[Birthweight (grams)]]/Table1[[#This Row],[BW_GA]])-1)/(Backend!$B$3/100*Table1[[#This Row],[BW40_3705]]),"")</f>
        <v/>
      </c>
      <c r="H3547" s="7" t="str">
        <f>IF(Table1[[#This Row],[Is Data Valid]]=TRUE,((Table1[[#This Row],[Birthweight (grams)]]*0.9/Table1[[#This Row],[BW_GA]])-1)/(Backend!$B$3/100*Table1[[#This Row],[BW40_3705]]),"")</f>
        <v/>
      </c>
      <c r="I3547" s="7" t="str">
        <f>IF(Table1[[#This Row],[Is Data Valid]]=TRUE,((Table1[[#This Row],[Birthweight (grams)]]*1.1/Table1[[#This Row],[BW_GA]])-1)/(Backend!$B$3/100*Table1[[#This Row],[BW40_3705]]),"")</f>
        <v/>
      </c>
      <c r="J3547" s="7" t="str">
        <f>IF(Table1[[#This Row],[Is Data Valid]]=TRUE,_xlfn.NORM.S.DIST(Table1[[#This Row],[Birthweight Z-Score]],TRUE)*100,"")</f>
        <v/>
      </c>
      <c r="K3547" s="7" t="str">
        <f>IF(Table1[[#This Row],[Is Data Valid]]=TRUE,_xlfn.NORM.S.DIST(Table1[[#This Row],[Birthweight Z-Score (BW-10%)]],TRUE)*100,"")</f>
        <v/>
      </c>
      <c r="L3547" s="7" t="str">
        <f>IF(Table1[[#This Row],[Is Data Valid]]=TRUE,_xlfn.NORM.S.DIST(Table1[[#This Row],[Birthweight Z-Score (BW+10%)]],TRUE)*100,"")</f>
        <v/>
      </c>
    </row>
    <row r="3548" spans="1:12" x14ac:dyDescent="0.25">
      <c r="A3548" s="3"/>
      <c r="B3548" s="2"/>
      <c r="C3548" s="2"/>
      <c r="D3548" s="2" t="b">
        <f>IF(AND(NOT(ISBLANK(Table1[[#This Row],[Fetal Sex (Male, Female or Unknown)]])),ISNUMBER(Table1[[#This Row],[Birthweight (grams)]]),ISNUMBER(Table1[[#This Row],[Gestation (days)]])),TRUE,FALSE)</f>
        <v>0</v>
      </c>
      <c r="E3548" s="2" t="str">
        <f>IF(Table1[[#This Row],[Is Data Valid]]=TRUE,IF(Table1[[#This Row],[Fetal Sex (Male, Female or Unknown)]]="Male",Backend!$C$5,IF(Table1[[#This Row],[Fetal Sex (Male, Female or Unknown)]]="Female",Backend!$C$6,IF(Table1[[#This Row],[Fetal Sex (Male, Female or Unknown)]]="Unknown",Backend!$C$7,"Error"))),"")</f>
        <v/>
      </c>
      <c r="F3548" s="8" t="str">
        <f>IF(Table1[[#This Row],[Is Data Valid]]=TRUE,EXP(0.578+0.332*((Table1[[#This Row],[Gestation (days)]]+0.5)/7)-0.00354*((Table1[[#This Row],[Gestation (days)]]+0.5)/7)^2)*Table1[[#This Row],[BW40_3705]],"")</f>
        <v/>
      </c>
      <c r="G3548" s="2" t="str">
        <f>IF(Table1[[#This Row],[Is Data Valid]]=TRUE,((Table1[[#This Row],[Birthweight (grams)]]/Table1[[#This Row],[BW_GA]])-1)/(Backend!$B$3/100*Table1[[#This Row],[BW40_3705]]),"")</f>
        <v/>
      </c>
      <c r="H3548" s="7" t="str">
        <f>IF(Table1[[#This Row],[Is Data Valid]]=TRUE,((Table1[[#This Row],[Birthweight (grams)]]*0.9/Table1[[#This Row],[BW_GA]])-1)/(Backend!$B$3/100*Table1[[#This Row],[BW40_3705]]),"")</f>
        <v/>
      </c>
      <c r="I3548" s="7" t="str">
        <f>IF(Table1[[#This Row],[Is Data Valid]]=TRUE,((Table1[[#This Row],[Birthweight (grams)]]*1.1/Table1[[#This Row],[BW_GA]])-1)/(Backend!$B$3/100*Table1[[#This Row],[BW40_3705]]),"")</f>
        <v/>
      </c>
      <c r="J3548" s="7" t="str">
        <f>IF(Table1[[#This Row],[Is Data Valid]]=TRUE,_xlfn.NORM.S.DIST(Table1[[#This Row],[Birthweight Z-Score]],TRUE)*100,"")</f>
        <v/>
      </c>
      <c r="K3548" s="7" t="str">
        <f>IF(Table1[[#This Row],[Is Data Valid]]=TRUE,_xlfn.NORM.S.DIST(Table1[[#This Row],[Birthweight Z-Score (BW-10%)]],TRUE)*100,"")</f>
        <v/>
      </c>
      <c r="L3548" s="7" t="str">
        <f>IF(Table1[[#This Row],[Is Data Valid]]=TRUE,_xlfn.NORM.S.DIST(Table1[[#This Row],[Birthweight Z-Score (BW+10%)]],TRUE)*100,"")</f>
        <v/>
      </c>
    </row>
    <row r="3549" spans="1:12" x14ac:dyDescent="0.25">
      <c r="A3549" s="3"/>
      <c r="B3549" s="2"/>
      <c r="C3549" s="2"/>
      <c r="D3549" s="2" t="b">
        <f>IF(AND(NOT(ISBLANK(Table1[[#This Row],[Fetal Sex (Male, Female or Unknown)]])),ISNUMBER(Table1[[#This Row],[Birthweight (grams)]]),ISNUMBER(Table1[[#This Row],[Gestation (days)]])),TRUE,FALSE)</f>
        <v>0</v>
      </c>
      <c r="E3549" s="2" t="str">
        <f>IF(Table1[[#This Row],[Is Data Valid]]=TRUE,IF(Table1[[#This Row],[Fetal Sex (Male, Female or Unknown)]]="Male",Backend!$C$5,IF(Table1[[#This Row],[Fetal Sex (Male, Female or Unknown)]]="Female",Backend!$C$6,IF(Table1[[#This Row],[Fetal Sex (Male, Female or Unknown)]]="Unknown",Backend!$C$7,"Error"))),"")</f>
        <v/>
      </c>
      <c r="F3549" s="8" t="str">
        <f>IF(Table1[[#This Row],[Is Data Valid]]=TRUE,EXP(0.578+0.332*((Table1[[#This Row],[Gestation (days)]]+0.5)/7)-0.00354*((Table1[[#This Row],[Gestation (days)]]+0.5)/7)^2)*Table1[[#This Row],[BW40_3705]],"")</f>
        <v/>
      </c>
      <c r="G3549" s="2" t="str">
        <f>IF(Table1[[#This Row],[Is Data Valid]]=TRUE,((Table1[[#This Row],[Birthweight (grams)]]/Table1[[#This Row],[BW_GA]])-1)/(Backend!$B$3/100*Table1[[#This Row],[BW40_3705]]),"")</f>
        <v/>
      </c>
      <c r="H3549" s="7" t="str">
        <f>IF(Table1[[#This Row],[Is Data Valid]]=TRUE,((Table1[[#This Row],[Birthweight (grams)]]*0.9/Table1[[#This Row],[BW_GA]])-1)/(Backend!$B$3/100*Table1[[#This Row],[BW40_3705]]),"")</f>
        <v/>
      </c>
      <c r="I3549" s="7" t="str">
        <f>IF(Table1[[#This Row],[Is Data Valid]]=TRUE,((Table1[[#This Row],[Birthweight (grams)]]*1.1/Table1[[#This Row],[BW_GA]])-1)/(Backend!$B$3/100*Table1[[#This Row],[BW40_3705]]),"")</f>
        <v/>
      </c>
      <c r="J3549" s="7" t="str">
        <f>IF(Table1[[#This Row],[Is Data Valid]]=TRUE,_xlfn.NORM.S.DIST(Table1[[#This Row],[Birthweight Z-Score]],TRUE)*100,"")</f>
        <v/>
      </c>
      <c r="K3549" s="7" t="str">
        <f>IF(Table1[[#This Row],[Is Data Valid]]=TRUE,_xlfn.NORM.S.DIST(Table1[[#This Row],[Birthweight Z-Score (BW-10%)]],TRUE)*100,"")</f>
        <v/>
      </c>
      <c r="L3549" s="7" t="str">
        <f>IF(Table1[[#This Row],[Is Data Valid]]=TRUE,_xlfn.NORM.S.DIST(Table1[[#This Row],[Birthweight Z-Score (BW+10%)]],TRUE)*100,"")</f>
        <v/>
      </c>
    </row>
    <row r="3550" spans="1:12" x14ac:dyDescent="0.25">
      <c r="A3550" s="3"/>
      <c r="B3550" s="2"/>
      <c r="C3550" s="2"/>
      <c r="D3550" s="2" t="b">
        <f>IF(AND(NOT(ISBLANK(Table1[[#This Row],[Fetal Sex (Male, Female or Unknown)]])),ISNUMBER(Table1[[#This Row],[Birthweight (grams)]]),ISNUMBER(Table1[[#This Row],[Gestation (days)]])),TRUE,FALSE)</f>
        <v>0</v>
      </c>
      <c r="E3550" s="2" t="str">
        <f>IF(Table1[[#This Row],[Is Data Valid]]=TRUE,IF(Table1[[#This Row],[Fetal Sex (Male, Female or Unknown)]]="Male",Backend!$C$5,IF(Table1[[#This Row],[Fetal Sex (Male, Female or Unknown)]]="Female",Backend!$C$6,IF(Table1[[#This Row],[Fetal Sex (Male, Female or Unknown)]]="Unknown",Backend!$C$7,"Error"))),"")</f>
        <v/>
      </c>
      <c r="F3550" s="8" t="str">
        <f>IF(Table1[[#This Row],[Is Data Valid]]=TRUE,EXP(0.578+0.332*((Table1[[#This Row],[Gestation (days)]]+0.5)/7)-0.00354*((Table1[[#This Row],[Gestation (days)]]+0.5)/7)^2)*Table1[[#This Row],[BW40_3705]],"")</f>
        <v/>
      </c>
      <c r="G3550" s="2" t="str">
        <f>IF(Table1[[#This Row],[Is Data Valid]]=TRUE,((Table1[[#This Row],[Birthweight (grams)]]/Table1[[#This Row],[BW_GA]])-1)/(Backend!$B$3/100*Table1[[#This Row],[BW40_3705]]),"")</f>
        <v/>
      </c>
      <c r="H3550" s="7" t="str">
        <f>IF(Table1[[#This Row],[Is Data Valid]]=TRUE,((Table1[[#This Row],[Birthweight (grams)]]*0.9/Table1[[#This Row],[BW_GA]])-1)/(Backend!$B$3/100*Table1[[#This Row],[BW40_3705]]),"")</f>
        <v/>
      </c>
      <c r="I3550" s="7" t="str">
        <f>IF(Table1[[#This Row],[Is Data Valid]]=TRUE,((Table1[[#This Row],[Birthweight (grams)]]*1.1/Table1[[#This Row],[BW_GA]])-1)/(Backend!$B$3/100*Table1[[#This Row],[BW40_3705]]),"")</f>
        <v/>
      </c>
      <c r="J3550" s="7" t="str">
        <f>IF(Table1[[#This Row],[Is Data Valid]]=TRUE,_xlfn.NORM.S.DIST(Table1[[#This Row],[Birthweight Z-Score]],TRUE)*100,"")</f>
        <v/>
      </c>
      <c r="K3550" s="7" t="str">
        <f>IF(Table1[[#This Row],[Is Data Valid]]=TRUE,_xlfn.NORM.S.DIST(Table1[[#This Row],[Birthweight Z-Score (BW-10%)]],TRUE)*100,"")</f>
        <v/>
      </c>
      <c r="L3550" s="7" t="str">
        <f>IF(Table1[[#This Row],[Is Data Valid]]=TRUE,_xlfn.NORM.S.DIST(Table1[[#This Row],[Birthweight Z-Score (BW+10%)]],TRUE)*100,"")</f>
        <v/>
      </c>
    </row>
    <row r="3551" spans="1:12" x14ac:dyDescent="0.25">
      <c r="A3551" s="3"/>
      <c r="B3551" s="2"/>
      <c r="C3551" s="2"/>
      <c r="D3551" s="2" t="b">
        <f>IF(AND(NOT(ISBLANK(Table1[[#This Row],[Fetal Sex (Male, Female or Unknown)]])),ISNUMBER(Table1[[#This Row],[Birthweight (grams)]]),ISNUMBER(Table1[[#This Row],[Gestation (days)]])),TRUE,FALSE)</f>
        <v>0</v>
      </c>
      <c r="E3551" s="2" t="str">
        <f>IF(Table1[[#This Row],[Is Data Valid]]=TRUE,IF(Table1[[#This Row],[Fetal Sex (Male, Female or Unknown)]]="Male",Backend!$C$5,IF(Table1[[#This Row],[Fetal Sex (Male, Female or Unknown)]]="Female",Backend!$C$6,IF(Table1[[#This Row],[Fetal Sex (Male, Female or Unknown)]]="Unknown",Backend!$C$7,"Error"))),"")</f>
        <v/>
      </c>
      <c r="F3551" s="8" t="str">
        <f>IF(Table1[[#This Row],[Is Data Valid]]=TRUE,EXP(0.578+0.332*((Table1[[#This Row],[Gestation (days)]]+0.5)/7)-0.00354*((Table1[[#This Row],[Gestation (days)]]+0.5)/7)^2)*Table1[[#This Row],[BW40_3705]],"")</f>
        <v/>
      </c>
      <c r="G3551" s="2" t="str">
        <f>IF(Table1[[#This Row],[Is Data Valid]]=TRUE,((Table1[[#This Row],[Birthweight (grams)]]/Table1[[#This Row],[BW_GA]])-1)/(Backend!$B$3/100*Table1[[#This Row],[BW40_3705]]),"")</f>
        <v/>
      </c>
      <c r="H3551" s="7" t="str">
        <f>IF(Table1[[#This Row],[Is Data Valid]]=TRUE,((Table1[[#This Row],[Birthweight (grams)]]*0.9/Table1[[#This Row],[BW_GA]])-1)/(Backend!$B$3/100*Table1[[#This Row],[BW40_3705]]),"")</f>
        <v/>
      </c>
      <c r="I3551" s="7" t="str">
        <f>IF(Table1[[#This Row],[Is Data Valid]]=TRUE,((Table1[[#This Row],[Birthweight (grams)]]*1.1/Table1[[#This Row],[BW_GA]])-1)/(Backend!$B$3/100*Table1[[#This Row],[BW40_3705]]),"")</f>
        <v/>
      </c>
      <c r="J3551" s="7" t="str">
        <f>IF(Table1[[#This Row],[Is Data Valid]]=TRUE,_xlfn.NORM.S.DIST(Table1[[#This Row],[Birthweight Z-Score]],TRUE)*100,"")</f>
        <v/>
      </c>
      <c r="K3551" s="7" t="str">
        <f>IF(Table1[[#This Row],[Is Data Valid]]=TRUE,_xlfn.NORM.S.DIST(Table1[[#This Row],[Birthweight Z-Score (BW-10%)]],TRUE)*100,"")</f>
        <v/>
      </c>
      <c r="L3551" s="7" t="str">
        <f>IF(Table1[[#This Row],[Is Data Valid]]=TRUE,_xlfn.NORM.S.DIST(Table1[[#This Row],[Birthweight Z-Score (BW+10%)]],TRUE)*100,"")</f>
        <v/>
      </c>
    </row>
    <row r="3552" spans="1:12" x14ac:dyDescent="0.25">
      <c r="A3552" s="3"/>
      <c r="B3552" s="2"/>
      <c r="C3552" s="2"/>
      <c r="D3552" s="2" t="b">
        <f>IF(AND(NOT(ISBLANK(Table1[[#This Row],[Fetal Sex (Male, Female or Unknown)]])),ISNUMBER(Table1[[#This Row],[Birthweight (grams)]]),ISNUMBER(Table1[[#This Row],[Gestation (days)]])),TRUE,FALSE)</f>
        <v>0</v>
      </c>
      <c r="E3552" s="2" t="str">
        <f>IF(Table1[[#This Row],[Is Data Valid]]=TRUE,IF(Table1[[#This Row],[Fetal Sex (Male, Female or Unknown)]]="Male",Backend!$C$5,IF(Table1[[#This Row],[Fetal Sex (Male, Female or Unknown)]]="Female",Backend!$C$6,IF(Table1[[#This Row],[Fetal Sex (Male, Female or Unknown)]]="Unknown",Backend!$C$7,"Error"))),"")</f>
        <v/>
      </c>
      <c r="F3552" s="8" t="str">
        <f>IF(Table1[[#This Row],[Is Data Valid]]=TRUE,EXP(0.578+0.332*((Table1[[#This Row],[Gestation (days)]]+0.5)/7)-0.00354*((Table1[[#This Row],[Gestation (days)]]+0.5)/7)^2)*Table1[[#This Row],[BW40_3705]],"")</f>
        <v/>
      </c>
      <c r="G3552" s="2" t="str">
        <f>IF(Table1[[#This Row],[Is Data Valid]]=TRUE,((Table1[[#This Row],[Birthweight (grams)]]/Table1[[#This Row],[BW_GA]])-1)/(Backend!$B$3/100*Table1[[#This Row],[BW40_3705]]),"")</f>
        <v/>
      </c>
      <c r="H3552" s="7" t="str">
        <f>IF(Table1[[#This Row],[Is Data Valid]]=TRUE,((Table1[[#This Row],[Birthweight (grams)]]*0.9/Table1[[#This Row],[BW_GA]])-1)/(Backend!$B$3/100*Table1[[#This Row],[BW40_3705]]),"")</f>
        <v/>
      </c>
      <c r="I3552" s="7" t="str">
        <f>IF(Table1[[#This Row],[Is Data Valid]]=TRUE,((Table1[[#This Row],[Birthweight (grams)]]*1.1/Table1[[#This Row],[BW_GA]])-1)/(Backend!$B$3/100*Table1[[#This Row],[BW40_3705]]),"")</f>
        <v/>
      </c>
      <c r="J3552" s="7" t="str">
        <f>IF(Table1[[#This Row],[Is Data Valid]]=TRUE,_xlfn.NORM.S.DIST(Table1[[#This Row],[Birthweight Z-Score]],TRUE)*100,"")</f>
        <v/>
      </c>
      <c r="K3552" s="7" t="str">
        <f>IF(Table1[[#This Row],[Is Data Valid]]=TRUE,_xlfn.NORM.S.DIST(Table1[[#This Row],[Birthweight Z-Score (BW-10%)]],TRUE)*100,"")</f>
        <v/>
      </c>
      <c r="L3552" s="7" t="str">
        <f>IF(Table1[[#This Row],[Is Data Valid]]=TRUE,_xlfn.NORM.S.DIST(Table1[[#This Row],[Birthweight Z-Score (BW+10%)]],TRUE)*100,"")</f>
        <v/>
      </c>
    </row>
    <row r="3553" spans="1:12" x14ac:dyDescent="0.25">
      <c r="A3553" s="3"/>
      <c r="B3553" s="2"/>
      <c r="C3553" s="2"/>
      <c r="D3553" s="2" t="b">
        <f>IF(AND(NOT(ISBLANK(Table1[[#This Row],[Fetal Sex (Male, Female or Unknown)]])),ISNUMBER(Table1[[#This Row],[Birthweight (grams)]]),ISNUMBER(Table1[[#This Row],[Gestation (days)]])),TRUE,FALSE)</f>
        <v>0</v>
      </c>
      <c r="E3553" s="2" t="str">
        <f>IF(Table1[[#This Row],[Is Data Valid]]=TRUE,IF(Table1[[#This Row],[Fetal Sex (Male, Female or Unknown)]]="Male",Backend!$C$5,IF(Table1[[#This Row],[Fetal Sex (Male, Female or Unknown)]]="Female",Backend!$C$6,IF(Table1[[#This Row],[Fetal Sex (Male, Female or Unknown)]]="Unknown",Backend!$C$7,"Error"))),"")</f>
        <v/>
      </c>
      <c r="F3553" s="8" t="str">
        <f>IF(Table1[[#This Row],[Is Data Valid]]=TRUE,EXP(0.578+0.332*((Table1[[#This Row],[Gestation (days)]]+0.5)/7)-0.00354*((Table1[[#This Row],[Gestation (days)]]+0.5)/7)^2)*Table1[[#This Row],[BW40_3705]],"")</f>
        <v/>
      </c>
      <c r="G3553" s="2" t="str">
        <f>IF(Table1[[#This Row],[Is Data Valid]]=TRUE,((Table1[[#This Row],[Birthweight (grams)]]/Table1[[#This Row],[BW_GA]])-1)/(Backend!$B$3/100*Table1[[#This Row],[BW40_3705]]),"")</f>
        <v/>
      </c>
      <c r="H3553" s="7" t="str">
        <f>IF(Table1[[#This Row],[Is Data Valid]]=TRUE,((Table1[[#This Row],[Birthweight (grams)]]*0.9/Table1[[#This Row],[BW_GA]])-1)/(Backend!$B$3/100*Table1[[#This Row],[BW40_3705]]),"")</f>
        <v/>
      </c>
      <c r="I3553" s="7" t="str">
        <f>IF(Table1[[#This Row],[Is Data Valid]]=TRUE,((Table1[[#This Row],[Birthweight (grams)]]*1.1/Table1[[#This Row],[BW_GA]])-1)/(Backend!$B$3/100*Table1[[#This Row],[BW40_3705]]),"")</f>
        <v/>
      </c>
      <c r="J3553" s="7" t="str">
        <f>IF(Table1[[#This Row],[Is Data Valid]]=TRUE,_xlfn.NORM.S.DIST(Table1[[#This Row],[Birthweight Z-Score]],TRUE)*100,"")</f>
        <v/>
      </c>
      <c r="K3553" s="7" t="str">
        <f>IF(Table1[[#This Row],[Is Data Valid]]=TRUE,_xlfn.NORM.S.DIST(Table1[[#This Row],[Birthweight Z-Score (BW-10%)]],TRUE)*100,"")</f>
        <v/>
      </c>
      <c r="L3553" s="7" t="str">
        <f>IF(Table1[[#This Row],[Is Data Valid]]=TRUE,_xlfn.NORM.S.DIST(Table1[[#This Row],[Birthweight Z-Score (BW+10%)]],TRUE)*100,"")</f>
        <v/>
      </c>
    </row>
    <row r="3554" spans="1:12" x14ac:dyDescent="0.25">
      <c r="A3554" s="3"/>
      <c r="B3554" s="2"/>
      <c r="C3554" s="2"/>
      <c r="D3554" s="2" t="b">
        <f>IF(AND(NOT(ISBLANK(Table1[[#This Row],[Fetal Sex (Male, Female or Unknown)]])),ISNUMBER(Table1[[#This Row],[Birthweight (grams)]]),ISNUMBER(Table1[[#This Row],[Gestation (days)]])),TRUE,FALSE)</f>
        <v>0</v>
      </c>
      <c r="E3554" s="2" t="str">
        <f>IF(Table1[[#This Row],[Is Data Valid]]=TRUE,IF(Table1[[#This Row],[Fetal Sex (Male, Female or Unknown)]]="Male",Backend!$C$5,IF(Table1[[#This Row],[Fetal Sex (Male, Female or Unknown)]]="Female",Backend!$C$6,IF(Table1[[#This Row],[Fetal Sex (Male, Female or Unknown)]]="Unknown",Backend!$C$7,"Error"))),"")</f>
        <v/>
      </c>
      <c r="F3554" s="8" t="str">
        <f>IF(Table1[[#This Row],[Is Data Valid]]=TRUE,EXP(0.578+0.332*((Table1[[#This Row],[Gestation (days)]]+0.5)/7)-0.00354*((Table1[[#This Row],[Gestation (days)]]+0.5)/7)^2)*Table1[[#This Row],[BW40_3705]],"")</f>
        <v/>
      </c>
      <c r="G3554" s="2" t="str">
        <f>IF(Table1[[#This Row],[Is Data Valid]]=TRUE,((Table1[[#This Row],[Birthweight (grams)]]/Table1[[#This Row],[BW_GA]])-1)/(Backend!$B$3/100*Table1[[#This Row],[BW40_3705]]),"")</f>
        <v/>
      </c>
      <c r="H3554" s="7" t="str">
        <f>IF(Table1[[#This Row],[Is Data Valid]]=TRUE,((Table1[[#This Row],[Birthweight (grams)]]*0.9/Table1[[#This Row],[BW_GA]])-1)/(Backend!$B$3/100*Table1[[#This Row],[BW40_3705]]),"")</f>
        <v/>
      </c>
      <c r="I3554" s="7" t="str">
        <f>IF(Table1[[#This Row],[Is Data Valid]]=TRUE,((Table1[[#This Row],[Birthweight (grams)]]*1.1/Table1[[#This Row],[BW_GA]])-1)/(Backend!$B$3/100*Table1[[#This Row],[BW40_3705]]),"")</f>
        <v/>
      </c>
      <c r="J3554" s="7" t="str">
        <f>IF(Table1[[#This Row],[Is Data Valid]]=TRUE,_xlfn.NORM.S.DIST(Table1[[#This Row],[Birthweight Z-Score]],TRUE)*100,"")</f>
        <v/>
      </c>
      <c r="K3554" s="7" t="str">
        <f>IF(Table1[[#This Row],[Is Data Valid]]=TRUE,_xlfn.NORM.S.DIST(Table1[[#This Row],[Birthweight Z-Score (BW-10%)]],TRUE)*100,"")</f>
        <v/>
      </c>
      <c r="L3554" s="7" t="str">
        <f>IF(Table1[[#This Row],[Is Data Valid]]=TRUE,_xlfn.NORM.S.DIST(Table1[[#This Row],[Birthweight Z-Score (BW+10%)]],TRUE)*100,"")</f>
        <v/>
      </c>
    </row>
    <row r="3555" spans="1:12" x14ac:dyDescent="0.25">
      <c r="A3555" s="3"/>
      <c r="B3555" s="2"/>
      <c r="C3555" s="2"/>
      <c r="D3555" s="2" t="b">
        <f>IF(AND(NOT(ISBLANK(Table1[[#This Row],[Fetal Sex (Male, Female or Unknown)]])),ISNUMBER(Table1[[#This Row],[Birthweight (grams)]]),ISNUMBER(Table1[[#This Row],[Gestation (days)]])),TRUE,FALSE)</f>
        <v>0</v>
      </c>
      <c r="E3555" s="2" t="str">
        <f>IF(Table1[[#This Row],[Is Data Valid]]=TRUE,IF(Table1[[#This Row],[Fetal Sex (Male, Female or Unknown)]]="Male",Backend!$C$5,IF(Table1[[#This Row],[Fetal Sex (Male, Female or Unknown)]]="Female",Backend!$C$6,IF(Table1[[#This Row],[Fetal Sex (Male, Female or Unknown)]]="Unknown",Backend!$C$7,"Error"))),"")</f>
        <v/>
      </c>
      <c r="F3555" s="8" t="str">
        <f>IF(Table1[[#This Row],[Is Data Valid]]=TRUE,EXP(0.578+0.332*((Table1[[#This Row],[Gestation (days)]]+0.5)/7)-0.00354*((Table1[[#This Row],[Gestation (days)]]+0.5)/7)^2)*Table1[[#This Row],[BW40_3705]],"")</f>
        <v/>
      </c>
      <c r="G3555" s="2" t="str">
        <f>IF(Table1[[#This Row],[Is Data Valid]]=TRUE,((Table1[[#This Row],[Birthweight (grams)]]/Table1[[#This Row],[BW_GA]])-1)/(Backend!$B$3/100*Table1[[#This Row],[BW40_3705]]),"")</f>
        <v/>
      </c>
      <c r="H3555" s="7" t="str">
        <f>IF(Table1[[#This Row],[Is Data Valid]]=TRUE,((Table1[[#This Row],[Birthweight (grams)]]*0.9/Table1[[#This Row],[BW_GA]])-1)/(Backend!$B$3/100*Table1[[#This Row],[BW40_3705]]),"")</f>
        <v/>
      </c>
      <c r="I3555" s="7" t="str">
        <f>IF(Table1[[#This Row],[Is Data Valid]]=TRUE,((Table1[[#This Row],[Birthweight (grams)]]*1.1/Table1[[#This Row],[BW_GA]])-1)/(Backend!$B$3/100*Table1[[#This Row],[BW40_3705]]),"")</f>
        <v/>
      </c>
      <c r="J3555" s="7" t="str">
        <f>IF(Table1[[#This Row],[Is Data Valid]]=TRUE,_xlfn.NORM.S.DIST(Table1[[#This Row],[Birthweight Z-Score]],TRUE)*100,"")</f>
        <v/>
      </c>
      <c r="K3555" s="7" t="str">
        <f>IF(Table1[[#This Row],[Is Data Valid]]=TRUE,_xlfn.NORM.S.DIST(Table1[[#This Row],[Birthweight Z-Score (BW-10%)]],TRUE)*100,"")</f>
        <v/>
      </c>
      <c r="L3555" s="7" t="str">
        <f>IF(Table1[[#This Row],[Is Data Valid]]=TRUE,_xlfn.NORM.S.DIST(Table1[[#This Row],[Birthweight Z-Score (BW+10%)]],TRUE)*100,"")</f>
        <v/>
      </c>
    </row>
    <row r="3556" spans="1:12" x14ac:dyDescent="0.25">
      <c r="A3556" s="3"/>
      <c r="B3556" s="2"/>
      <c r="C3556" s="2"/>
      <c r="D3556" s="2" t="b">
        <f>IF(AND(NOT(ISBLANK(Table1[[#This Row],[Fetal Sex (Male, Female or Unknown)]])),ISNUMBER(Table1[[#This Row],[Birthweight (grams)]]),ISNUMBER(Table1[[#This Row],[Gestation (days)]])),TRUE,FALSE)</f>
        <v>0</v>
      </c>
      <c r="E3556" s="2" t="str">
        <f>IF(Table1[[#This Row],[Is Data Valid]]=TRUE,IF(Table1[[#This Row],[Fetal Sex (Male, Female or Unknown)]]="Male",Backend!$C$5,IF(Table1[[#This Row],[Fetal Sex (Male, Female or Unknown)]]="Female",Backend!$C$6,IF(Table1[[#This Row],[Fetal Sex (Male, Female or Unknown)]]="Unknown",Backend!$C$7,"Error"))),"")</f>
        <v/>
      </c>
      <c r="F3556" s="8" t="str">
        <f>IF(Table1[[#This Row],[Is Data Valid]]=TRUE,EXP(0.578+0.332*((Table1[[#This Row],[Gestation (days)]]+0.5)/7)-0.00354*((Table1[[#This Row],[Gestation (days)]]+0.5)/7)^2)*Table1[[#This Row],[BW40_3705]],"")</f>
        <v/>
      </c>
      <c r="G3556" s="2" t="str">
        <f>IF(Table1[[#This Row],[Is Data Valid]]=TRUE,((Table1[[#This Row],[Birthweight (grams)]]/Table1[[#This Row],[BW_GA]])-1)/(Backend!$B$3/100*Table1[[#This Row],[BW40_3705]]),"")</f>
        <v/>
      </c>
      <c r="H3556" s="7" t="str">
        <f>IF(Table1[[#This Row],[Is Data Valid]]=TRUE,((Table1[[#This Row],[Birthweight (grams)]]*0.9/Table1[[#This Row],[BW_GA]])-1)/(Backend!$B$3/100*Table1[[#This Row],[BW40_3705]]),"")</f>
        <v/>
      </c>
      <c r="I3556" s="7" t="str">
        <f>IF(Table1[[#This Row],[Is Data Valid]]=TRUE,((Table1[[#This Row],[Birthweight (grams)]]*1.1/Table1[[#This Row],[BW_GA]])-1)/(Backend!$B$3/100*Table1[[#This Row],[BW40_3705]]),"")</f>
        <v/>
      </c>
      <c r="J3556" s="7" t="str">
        <f>IF(Table1[[#This Row],[Is Data Valid]]=TRUE,_xlfn.NORM.S.DIST(Table1[[#This Row],[Birthweight Z-Score]],TRUE)*100,"")</f>
        <v/>
      </c>
      <c r="K3556" s="7" t="str">
        <f>IF(Table1[[#This Row],[Is Data Valid]]=TRUE,_xlfn.NORM.S.DIST(Table1[[#This Row],[Birthweight Z-Score (BW-10%)]],TRUE)*100,"")</f>
        <v/>
      </c>
      <c r="L3556" s="7" t="str">
        <f>IF(Table1[[#This Row],[Is Data Valid]]=TRUE,_xlfn.NORM.S.DIST(Table1[[#This Row],[Birthweight Z-Score (BW+10%)]],TRUE)*100,"")</f>
        <v/>
      </c>
    </row>
    <row r="3557" spans="1:12" x14ac:dyDescent="0.25">
      <c r="A3557" s="3"/>
      <c r="B3557" s="2"/>
      <c r="C3557" s="2"/>
      <c r="D3557" s="2" t="b">
        <f>IF(AND(NOT(ISBLANK(Table1[[#This Row],[Fetal Sex (Male, Female or Unknown)]])),ISNUMBER(Table1[[#This Row],[Birthweight (grams)]]),ISNUMBER(Table1[[#This Row],[Gestation (days)]])),TRUE,FALSE)</f>
        <v>0</v>
      </c>
      <c r="E3557" s="2" t="str">
        <f>IF(Table1[[#This Row],[Is Data Valid]]=TRUE,IF(Table1[[#This Row],[Fetal Sex (Male, Female or Unknown)]]="Male",Backend!$C$5,IF(Table1[[#This Row],[Fetal Sex (Male, Female or Unknown)]]="Female",Backend!$C$6,IF(Table1[[#This Row],[Fetal Sex (Male, Female or Unknown)]]="Unknown",Backend!$C$7,"Error"))),"")</f>
        <v/>
      </c>
      <c r="F3557" s="8" t="str">
        <f>IF(Table1[[#This Row],[Is Data Valid]]=TRUE,EXP(0.578+0.332*((Table1[[#This Row],[Gestation (days)]]+0.5)/7)-0.00354*((Table1[[#This Row],[Gestation (days)]]+0.5)/7)^2)*Table1[[#This Row],[BW40_3705]],"")</f>
        <v/>
      </c>
      <c r="G3557" s="2" t="str">
        <f>IF(Table1[[#This Row],[Is Data Valid]]=TRUE,((Table1[[#This Row],[Birthweight (grams)]]/Table1[[#This Row],[BW_GA]])-1)/(Backend!$B$3/100*Table1[[#This Row],[BW40_3705]]),"")</f>
        <v/>
      </c>
      <c r="H3557" s="7" t="str">
        <f>IF(Table1[[#This Row],[Is Data Valid]]=TRUE,((Table1[[#This Row],[Birthweight (grams)]]*0.9/Table1[[#This Row],[BW_GA]])-1)/(Backend!$B$3/100*Table1[[#This Row],[BW40_3705]]),"")</f>
        <v/>
      </c>
      <c r="I3557" s="7" t="str">
        <f>IF(Table1[[#This Row],[Is Data Valid]]=TRUE,((Table1[[#This Row],[Birthweight (grams)]]*1.1/Table1[[#This Row],[BW_GA]])-1)/(Backend!$B$3/100*Table1[[#This Row],[BW40_3705]]),"")</f>
        <v/>
      </c>
      <c r="J3557" s="7" t="str">
        <f>IF(Table1[[#This Row],[Is Data Valid]]=TRUE,_xlfn.NORM.S.DIST(Table1[[#This Row],[Birthweight Z-Score]],TRUE)*100,"")</f>
        <v/>
      </c>
      <c r="K3557" s="7" t="str">
        <f>IF(Table1[[#This Row],[Is Data Valid]]=TRUE,_xlfn.NORM.S.DIST(Table1[[#This Row],[Birthweight Z-Score (BW-10%)]],TRUE)*100,"")</f>
        <v/>
      </c>
      <c r="L3557" s="7" t="str">
        <f>IF(Table1[[#This Row],[Is Data Valid]]=TRUE,_xlfn.NORM.S.DIST(Table1[[#This Row],[Birthweight Z-Score (BW+10%)]],TRUE)*100,"")</f>
        <v/>
      </c>
    </row>
    <row r="3558" spans="1:12" x14ac:dyDescent="0.25">
      <c r="A3558" s="3"/>
      <c r="B3558" s="2"/>
      <c r="C3558" s="2"/>
      <c r="D3558" s="2" t="b">
        <f>IF(AND(NOT(ISBLANK(Table1[[#This Row],[Fetal Sex (Male, Female or Unknown)]])),ISNUMBER(Table1[[#This Row],[Birthweight (grams)]]),ISNUMBER(Table1[[#This Row],[Gestation (days)]])),TRUE,FALSE)</f>
        <v>0</v>
      </c>
      <c r="E3558" s="2" t="str">
        <f>IF(Table1[[#This Row],[Is Data Valid]]=TRUE,IF(Table1[[#This Row],[Fetal Sex (Male, Female or Unknown)]]="Male",Backend!$C$5,IF(Table1[[#This Row],[Fetal Sex (Male, Female or Unknown)]]="Female",Backend!$C$6,IF(Table1[[#This Row],[Fetal Sex (Male, Female or Unknown)]]="Unknown",Backend!$C$7,"Error"))),"")</f>
        <v/>
      </c>
      <c r="F3558" s="8" t="str">
        <f>IF(Table1[[#This Row],[Is Data Valid]]=TRUE,EXP(0.578+0.332*((Table1[[#This Row],[Gestation (days)]]+0.5)/7)-0.00354*((Table1[[#This Row],[Gestation (days)]]+0.5)/7)^2)*Table1[[#This Row],[BW40_3705]],"")</f>
        <v/>
      </c>
      <c r="G3558" s="2" t="str">
        <f>IF(Table1[[#This Row],[Is Data Valid]]=TRUE,((Table1[[#This Row],[Birthweight (grams)]]/Table1[[#This Row],[BW_GA]])-1)/(Backend!$B$3/100*Table1[[#This Row],[BW40_3705]]),"")</f>
        <v/>
      </c>
      <c r="H3558" s="7" t="str">
        <f>IF(Table1[[#This Row],[Is Data Valid]]=TRUE,((Table1[[#This Row],[Birthweight (grams)]]*0.9/Table1[[#This Row],[BW_GA]])-1)/(Backend!$B$3/100*Table1[[#This Row],[BW40_3705]]),"")</f>
        <v/>
      </c>
      <c r="I3558" s="7" t="str">
        <f>IF(Table1[[#This Row],[Is Data Valid]]=TRUE,((Table1[[#This Row],[Birthweight (grams)]]*1.1/Table1[[#This Row],[BW_GA]])-1)/(Backend!$B$3/100*Table1[[#This Row],[BW40_3705]]),"")</f>
        <v/>
      </c>
      <c r="J3558" s="7" t="str">
        <f>IF(Table1[[#This Row],[Is Data Valid]]=TRUE,_xlfn.NORM.S.DIST(Table1[[#This Row],[Birthweight Z-Score]],TRUE)*100,"")</f>
        <v/>
      </c>
      <c r="K3558" s="7" t="str">
        <f>IF(Table1[[#This Row],[Is Data Valid]]=TRUE,_xlfn.NORM.S.DIST(Table1[[#This Row],[Birthweight Z-Score (BW-10%)]],TRUE)*100,"")</f>
        <v/>
      </c>
      <c r="L3558" s="7" t="str">
        <f>IF(Table1[[#This Row],[Is Data Valid]]=TRUE,_xlfn.NORM.S.DIST(Table1[[#This Row],[Birthweight Z-Score (BW+10%)]],TRUE)*100,"")</f>
        <v/>
      </c>
    </row>
    <row r="3559" spans="1:12" x14ac:dyDescent="0.25">
      <c r="A3559" s="3"/>
      <c r="B3559" s="2"/>
      <c r="C3559" s="2"/>
      <c r="D3559" s="2" t="b">
        <f>IF(AND(NOT(ISBLANK(Table1[[#This Row],[Fetal Sex (Male, Female or Unknown)]])),ISNUMBER(Table1[[#This Row],[Birthweight (grams)]]),ISNUMBER(Table1[[#This Row],[Gestation (days)]])),TRUE,FALSE)</f>
        <v>0</v>
      </c>
      <c r="E3559" s="2" t="str">
        <f>IF(Table1[[#This Row],[Is Data Valid]]=TRUE,IF(Table1[[#This Row],[Fetal Sex (Male, Female or Unknown)]]="Male",Backend!$C$5,IF(Table1[[#This Row],[Fetal Sex (Male, Female or Unknown)]]="Female",Backend!$C$6,IF(Table1[[#This Row],[Fetal Sex (Male, Female or Unknown)]]="Unknown",Backend!$C$7,"Error"))),"")</f>
        <v/>
      </c>
      <c r="F3559" s="8" t="str">
        <f>IF(Table1[[#This Row],[Is Data Valid]]=TRUE,EXP(0.578+0.332*((Table1[[#This Row],[Gestation (days)]]+0.5)/7)-0.00354*((Table1[[#This Row],[Gestation (days)]]+0.5)/7)^2)*Table1[[#This Row],[BW40_3705]],"")</f>
        <v/>
      </c>
      <c r="G3559" s="2" t="str">
        <f>IF(Table1[[#This Row],[Is Data Valid]]=TRUE,((Table1[[#This Row],[Birthweight (grams)]]/Table1[[#This Row],[BW_GA]])-1)/(Backend!$B$3/100*Table1[[#This Row],[BW40_3705]]),"")</f>
        <v/>
      </c>
      <c r="H3559" s="7" t="str">
        <f>IF(Table1[[#This Row],[Is Data Valid]]=TRUE,((Table1[[#This Row],[Birthweight (grams)]]*0.9/Table1[[#This Row],[BW_GA]])-1)/(Backend!$B$3/100*Table1[[#This Row],[BW40_3705]]),"")</f>
        <v/>
      </c>
      <c r="I3559" s="7" t="str">
        <f>IF(Table1[[#This Row],[Is Data Valid]]=TRUE,((Table1[[#This Row],[Birthweight (grams)]]*1.1/Table1[[#This Row],[BW_GA]])-1)/(Backend!$B$3/100*Table1[[#This Row],[BW40_3705]]),"")</f>
        <v/>
      </c>
      <c r="J3559" s="7" t="str">
        <f>IF(Table1[[#This Row],[Is Data Valid]]=TRUE,_xlfn.NORM.S.DIST(Table1[[#This Row],[Birthweight Z-Score]],TRUE)*100,"")</f>
        <v/>
      </c>
      <c r="K3559" s="7" t="str">
        <f>IF(Table1[[#This Row],[Is Data Valid]]=TRUE,_xlfn.NORM.S.DIST(Table1[[#This Row],[Birthweight Z-Score (BW-10%)]],TRUE)*100,"")</f>
        <v/>
      </c>
      <c r="L3559" s="7" t="str">
        <f>IF(Table1[[#This Row],[Is Data Valid]]=TRUE,_xlfn.NORM.S.DIST(Table1[[#This Row],[Birthweight Z-Score (BW+10%)]],TRUE)*100,"")</f>
        <v/>
      </c>
    </row>
    <row r="3560" spans="1:12" x14ac:dyDescent="0.25">
      <c r="A3560" s="3"/>
      <c r="B3560" s="2"/>
      <c r="C3560" s="2"/>
      <c r="D3560" s="2" t="b">
        <f>IF(AND(NOT(ISBLANK(Table1[[#This Row],[Fetal Sex (Male, Female or Unknown)]])),ISNUMBER(Table1[[#This Row],[Birthweight (grams)]]),ISNUMBER(Table1[[#This Row],[Gestation (days)]])),TRUE,FALSE)</f>
        <v>0</v>
      </c>
      <c r="E3560" s="2" t="str">
        <f>IF(Table1[[#This Row],[Is Data Valid]]=TRUE,IF(Table1[[#This Row],[Fetal Sex (Male, Female or Unknown)]]="Male",Backend!$C$5,IF(Table1[[#This Row],[Fetal Sex (Male, Female or Unknown)]]="Female",Backend!$C$6,IF(Table1[[#This Row],[Fetal Sex (Male, Female or Unknown)]]="Unknown",Backend!$C$7,"Error"))),"")</f>
        <v/>
      </c>
      <c r="F3560" s="8" t="str">
        <f>IF(Table1[[#This Row],[Is Data Valid]]=TRUE,EXP(0.578+0.332*((Table1[[#This Row],[Gestation (days)]]+0.5)/7)-0.00354*((Table1[[#This Row],[Gestation (days)]]+0.5)/7)^2)*Table1[[#This Row],[BW40_3705]],"")</f>
        <v/>
      </c>
      <c r="G3560" s="2" t="str">
        <f>IF(Table1[[#This Row],[Is Data Valid]]=TRUE,((Table1[[#This Row],[Birthweight (grams)]]/Table1[[#This Row],[BW_GA]])-1)/(Backend!$B$3/100*Table1[[#This Row],[BW40_3705]]),"")</f>
        <v/>
      </c>
      <c r="H3560" s="7" t="str">
        <f>IF(Table1[[#This Row],[Is Data Valid]]=TRUE,((Table1[[#This Row],[Birthweight (grams)]]*0.9/Table1[[#This Row],[BW_GA]])-1)/(Backend!$B$3/100*Table1[[#This Row],[BW40_3705]]),"")</f>
        <v/>
      </c>
      <c r="I3560" s="7" t="str">
        <f>IF(Table1[[#This Row],[Is Data Valid]]=TRUE,((Table1[[#This Row],[Birthweight (grams)]]*1.1/Table1[[#This Row],[BW_GA]])-1)/(Backend!$B$3/100*Table1[[#This Row],[BW40_3705]]),"")</f>
        <v/>
      </c>
      <c r="J3560" s="7" t="str">
        <f>IF(Table1[[#This Row],[Is Data Valid]]=TRUE,_xlfn.NORM.S.DIST(Table1[[#This Row],[Birthweight Z-Score]],TRUE)*100,"")</f>
        <v/>
      </c>
      <c r="K3560" s="7" t="str">
        <f>IF(Table1[[#This Row],[Is Data Valid]]=TRUE,_xlfn.NORM.S.DIST(Table1[[#This Row],[Birthweight Z-Score (BW-10%)]],TRUE)*100,"")</f>
        <v/>
      </c>
      <c r="L3560" s="7" t="str">
        <f>IF(Table1[[#This Row],[Is Data Valid]]=TRUE,_xlfn.NORM.S.DIST(Table1[[#This Row],[Birthweight Z-Score (BW+10%)]],TRUE)*100,"")</f>
        <v/>
      </c>
    </row>
    <row r="3561" spans="1:12" x14ac:dyDescent="0.25">
      <c r="A3561" s="3"/>
      <c r="B3561" s="2"/>
      <c r="C3561" s="2"/>
      <c r="D3561" s="2" t="b">
        <f>IF(AND(NOT(ISBLANK(Table1[[#This Row],[Fetal Sex (Male, Female or Unknown)]])),ISNUMBER(Table1[[#This Row],[Birthweight (grams)]]),ISNUMBER(Table1[[#This Row],[Gestation (days)]])),TRUE,FALSE)</f>
        <v>0</v>
      </c>
      <c r="E3561" s="2" t="str">
        <f>IF(Table1[[#This Row],[Is Data Valid]]=TRUE,IF(Table1[[#This Row],[Fetal Sex (Male, Female or Unknown)]]="Male",Backend!$C$5,IF(Table1[[#This Row],[Fetal Sex (Male, Female or Unknown)]]="Female",Backend!$C$6,IF(Table1[[#This Row],[Fetal Sex (Male, Female or Unknown)]]="Unknown",Backend!$C$7,"Error"))),"")</f>
        <v/>
      </c>
      <c r="F3561" s="8" t="str">
        <f>IF(Table1[[#This Row],[Is Data Valid]]=TRUE,EXP(0.578+0.332*((Table1[[#This Row],[Gestation (days)]]+0.5)/7)-0.00354*((Table1[[#This Row],[Gestation (days)]]+0.5)/7)^2)*Table1[[#This Row],[BW40_3705]],"")</f>
        <v/>
      </c>
      <c r="G3561" s="2" t="str">
        <f>IF(Table1[[#This Row],[Is Data Valid]]=TRUE,((Table1[[#This Row],[Birthweight (grams)]]/Table1[[#This Row],[BW_GA]])-1)/(Backend!$B$3/100*Table1[[#This Row],[BW40_3705]]),"")</f>
        <v/>
      </c>
      <c r="H3561" s="7" t="str">
        <f>IF(Table1[[#This Row],[Is Data Valid]]=TRUE,((Table1[[#This Row],[Birthweight (grams)]]*0.9/Table1[[#This Row],[BW_GA]])-1)/(Backend!$B$3/100*Table1[[#This Row],[BW40_3705]]),"")</f>
        <v/>
      </c>
      <c r="I3561" s="7" t="str">
        <f>IF(Table1[[#This Row],[Is Data Valid]]=TRUE,((Table1[[#This Row],[Birthweight (grams)]]*1.1/Table1[[#This Row],[BW_GA]])-1)/(Backend!$B$3/100*Table1[[#This Row],[BW40_3705]]),"")</f>
        <v/>
      </c>
      <c r="J3561" s="7" t="str">
        <f>IF(Table1[[#This Row],[Is Data Valid]]=TRUE,_xlfn.NORM.S.DIST(Table1[[#This Row],[Birthweight Z-Score]],TRUE)*100,"")</f>
        <v/>
      </c>
      <c r="K3561" s="7" t="str">
        <f>IF(Table1[[#This Row],[Is Data Valid]]=TRUE,_xlfn.NORM.S.DIST(Table1[[#This Row],[Birthweight Z-Score (BW-10%)]],TRUE)*100,"")</f>
        <v/>
      </c>
      <c r="L3561" s="7" t="str">
        <f>IF(Table1[[#This Row],[Is Data Valid]]=TRUE,_xlfn.NORM.S.DIST(Table1[[#This Row],[Birthweight Z-Score (BW+10%)]],TRUE)*100,"")</f>
        <v/>
      </c>
    </row>
    <row r="3562" spans="1:12" x14ac:dyDescent="0.25">
      <c r="A3562" s="3"/>
      <c r="B3562" s="2"/>
      <c r="C3562" s="2"/>
      <c r="D3562" s="2" t="b">
        <f>IF(AND(NOT(ISBLANK(Table1[[#This Row],[Fetal Sex (Male, Female or Unknown)]])),ISNUMBER(Table1[[#This Row],[Birthweight (grams)]]),ISNUMBER(Table1[[#This Row],[Gestation (days)]])),TRUE,FALSE)</f>
        <v>0</v>
      </c>
      <c r="E3562" s="2" t="str">
        <f>IF(Table1[[#This Row],[Is Data Valid]]=TRUE,IF(Table1[[#This Row],[Fetal Sex (Male, Female or Unknown)]]="Male",Backend!$C$5,IF(Table1[[#This Row],[Fetal Sex (Male, Female or Unknown)]]="Female",Backend!$C$6,IF(Table1[[#This Row],[Fetal Sex (Male, Female or Unknown)]]="Unknown",Backend!$C$7,"Error"))),"")</f>
        <v/>
      </c>
      <c r="F3562" s="8" t="str">
        <f>IF(Table1[[#This Row],[Is Data Valid]]=TRUE,EXP(0.578+0.332*((Table1[[#This Row],[Gestation (days)]]+0.5)/7)-0.00354*((Table1[[#This Row],[Gestation (days)]]+0.5)/7)^2)*Table1[[#This Row],[BW40_3705]],"")</f>
        <v/>
      </c>
      <c r="G3562" s="2" t="str">
        <f>IF(Table1[[#This Row],[Is Data Valid]]=TRUE,((Table1[[#This Row],[Birthweight (grams)]]/Table1[[#This Row],[BW_GA]])-1)/(Backend!$B$3/100*Table1[[#This Row],[BW40_3705]]),"")</f>
        <v/>
      </c>
      <c r="H3562" s="7" t="str">
        <f>IF(Table1[[#This Row],[Is Data Valid]]=TRUE,((Table1[[#This Row],[Birthweight (grams)]]*0.9/Table1[[#This Row],[BW_GA]])-1)/(Backend!$B$3/100*Table1[[#This Row],[BW40_3705]]),"")</f>
        <v/>
      </c>
      <c r="I3562" s="7" t="str">
        <f>IF(Table1[[#This Row],[Is Data Valid]]=TRUE,((Table1[[#This Row],[Birthweight (grams)]]*1.1/Table1[[#This Row],[BW_GA]])-1)/(Backend!$B$3/100*Table1[[#This Row],[BW40_3705]]),"")</f>
        <v/>
      </c>
      <c r="J3562" s="7" t="str">
        <f>IF(Table1[[#This Row],[Is Data Valid]]=TRUE,_xlfn.NORM.S.DIST(Table1[[#This Row],[Birthweight Z-Score]],TRUE)*100,"")</f>
        <v/>
      </c>
      <c r="K3562" s="7" t="str">
        <f>IF(Table1[[#This Row],[Is Data Valid]]=TRUE,_xlfn.NORM.S.DIST(Table1[[#This Row],[Birthweight Z-Score (BW-10%)]],TRUE)*100,"")</f>
        <v/>
      </c>
      <c r="L3562" s="7" t="str">
        <f>IF(Table1[[#This Row],[Is Data Valid]]=TRUE,_xlfn.NORM.S.DIST(Table1[[#This Row],[Birthweight Z-Score (BW+10%)]],TRUE)*100,"")</f>
        <v/>
      </c>
    </row>
    <row r="3563" spans="1:12" x14ac:dyDescent="0.25">
      <c r="A3563" s="3"/>
      <c r="B3563" s="2"/>
      <c r="C3563" s="2"/>
      <c r="D3563" s="2" t="b">
        <f>IF(AND(NOT(ISBLANK(Table1[[#This Row],[Fetal Sex (Male, Female or Unknown)]])),ISNUMBER(Table1[[#This Row],[Birthweight (grams)]]),ISNUMBER(Table1[[#This Row],[Gestation (days)]])),TRUE,FALSE)</f>
        <v>0</v>
      </c>
      <c r="E3563" s="2" t="str">
        <f>IF(Table1[[#This Row],[Is Data Valid]]=TRUE,IF(Table1[[#This Row],[Fetal Sex (Male, Female or Unknown)]]="Male",Backend!$C$5,IF(Table1[[#This Row],[Fetal Sex (Male, Female or Unknown)]]="Female",Backend!$C$6,IF(Table1[[#This Row],[Fetal Sex (Male, Female or Unknown)]]="Unknown",Backend!$C$7,"Error"))),"")</f>
        <v/>
      </c>
      <c r="F3563" s="8" t="str">
        <f>IF(Table1[[#This Row],[Is Data Valid]]=TRUE,EXP(0.578+0.332*((Table1[[#This Row],[Gestation (days)]]+0.5)/7)-0.00354*((Table1[[#This Row],[Gestation (days)]]+0.5)/7)^2)*Table1[[#This Row],[BW40_3705]],"")</f>
        <v/>
      </c>
      <c r="G3563" s="2" t="str">
        <f>IF(Table1[[#This Row],[Is Data Valid]]=TRUE,((Table1[[#This Row],[Birthweight (grams)]]/Table1[[#This Row],[BW_GA]])-1)/(Backend!$B$3/100*Table1[[#This Row],[BW40_3705]]),"")</f>
        <v/>
      </c>
      <c r="H3563" s="7" t="str">
        <f>IF(Table1[[#This Row],[Is Data Valid]]=TRUE,((Table1[[#This Row],[Birthweight (grams)]]*0.9/Table1[[#This Row],[BW_GA]])-1)/(Backend!$B$3/100*Table1[[#This Row],[BW40_3705]]),"")</f>
        <v/>
      </c>
      <c r="I3563" s="7" t="str">
        <f>IF(Table1[[#This Row],[Is Data Valid]]=TRUE,((Table1[[#This Row],[Birthweight (grams)]]*1.1/Table1[[#This Row],[BW_GA]])-1)/(Backend!$B$3/100*Table1[[#This Row],[BW40_3705]]),"")</f>
        <v/>
      </c>
      <c r="J3563" s="7" t="str">
        <f>IF(Table1[[#This Row],[Is Data Valid]]=TRUE,_xlfn.NORM.S.DIST(Table1[[#This Row],[Birthweight Z-Score]],TRUE)*100,"")</f>
        <v/>
      </c>
      <c r="K3563" s="7" t="str">
        <f>IF(Table1[[#This Row],[Is Data Valid]]=TRUE,_xlfn.NORM.S.DIST(Table1[[#This Row],[Birthweight Z-Score (BW-10%)]],TRUE)*100,"")</f>
        <v/>
      </c>
      <c r="L3563" s="7" t="str">
        <f>IF(Table1[[#This Row],[Is Data Valid]]=TRUE,_xlfn.NORM.S.DIST(Table1[[#This Row],[Birthweight Z-Score (BW+10%)]],TRUE)*100,"")</f>
        <v/>
      </c>
    </row>
    <row r="3564" spans="1:12" x14ac:dyDescent="0.25">
      <c r="A3564" s="3"/>
      <c r="B3564" s="2"/>
      <c r="C3564" s="2"/>
      <c r="D3564" s="2" t="b">
        <f>IF(AND(NOT(ISBLANK(Table1[[#This Row],[Fetal Sex (Male, Female or Unknown)]])),ISNUMBER(Table1[[#This Row],[Birthweight (grams)]]),ISNUMBER(Table1[[#This Row],[Gestation (days)]])),TRUE,FALSE)</f>
        <v>0</v>
      </c>
      <c r="E3564" s="2" t="str">
        <f>IF(Table1[[#This Row],[Is Data Valid]]=TRUE,IF(Table1[[#This Row],[Fetal Sex (Male, Female or Unknown)]]="Male",Backend!$C$5,IF(Table1[[#This Row],[Fetal Sex (Male, Female or Unknown)]]="Female",Backend!$C$6,IF(Table1[[#This Row],[Fetal Sex (Male, Female or Unknown)]]="Unknown",Backend!$C$7,"Error"))),"")</f>
        <v/>
      </c>
      <c r="F3564" s="8" t="str">
        <f>IF(Table1[[#This Row],[Is Data Valid]]=TRUE,EXP(0.578+0.332*((Table1[[#This Row],[Gestation (days)]]+0.5)/7)-0.00354*((Table1[[#This Row],[Gestation (days)]]+0.5)/7)^2)*Table1[[#This Row],[BW40_3705]],"")</f>
        <v/>
      </c>
      <c r="G3564" s="2" t="str">
        <f>IF(Table1[[#This Row],[Is Data Valid]]=TRUE,((Table1[[#This Row],[Birthweight (grams)]]/Table1[[#This Row],[BW_GA]])-1)/(Backend!$B$3/100*Table1[[#This Row],[BW40_3705]]),"")</f>
        <v/>
      </c>
      <c r="H3564" s="7" t="str">
        <f>IF(Table1[[#This Row],[Is Data Valid]]=TRUE,((Table1[[#This Row],[Birthweight (grams)]]*0.9/Table1[[#This Row],[BW_GA]])-1)/(Backend!$B$3/100*Table1[[#This Row],[BW40_3705]]),"")</f>
        <v/>
      </c>
      <c r="I3564" s="7" t="str">
        <f>IF(Table1[[#This Row],[Is Data Valid]]=TRUE,((Table1[[#This Row],[Birthweight (grams)]]*1.1/Table1[[#This Row],[BW_GA]])-1)/(Backend!$B$3/100*Table1[[#This Row],[BW40_3705]]),"")</f>
        <v/>
      </c>
      <c r="J3564" s="7" t="str">
        <f>IF(Table1[[#This Row],[Is Data Valid]]=TRUE,_xlfn.NORM.S.DIST(Table1[[#This Row],[Birthweight Z-Score]],TRUE)*100,"")</f>
        <v/>
      </c>
      <c r="K3564" s="7" t="str">
        <f>IF(Table1[[#This Row],[Is Data Valid]]=TRUE,_xlfn.NORM.S.DIST(Table1[[#This Row],[Birthweight Z-Score (BW-10%)]],TRUE)*100,"")</f>
        <v/>
      </c>
      <c r="L3564" s="7" t="str">
        <f>IF(Table1[[#This Row],[Is Data Valid]]=TRUE,_xlfn.NORM.S.DIST(Table1[[#This Row],[Birthweight Z-Score (BW+10%)]],TRUE)*100,"")</f>
        <v/>
      </c>
    </row>
    <row r="3565" spans="1:12" x14ac:dyDescent="0.25">
      <c r="A3565" s="3"/>
      <c r="B3565" s="2"/>
      <c r="C3565" s="2"/>
      <c r="D3565" s="2" t="b">
        <f>IF(AND(NOT(ISBLANK(Table1[[#This Row],[Fetal Sex (Male, Female or Unknown)]])),ISNUMBER(Table1[[#This Row],[Birthweight (grams)]]),ISNUMBER(Table1[[#This Row],[Gestation (days)]])),TRUE,FALSE)</f>
        <v>0</v>
      </c>
      <c r="E3565" s="2" t="str">
        <f>IF(Table1[[#This Row],[Is Data Valid]]=TRUE,IF(Table1[[#This Row],[Fetal Sex (Male, Female or Unknown)]]="Male",Backend!$C$5,IF(Table1[[#This Row],[Fetal Sex (Male, Female or Unknown)]]="Female",Backend!$C$6,IF(Table1[[#This Row],[Fetal Sex (Male, Female or Unknown)]]="Unknown",Backend!$C$7,"Error"))),"")</f>
        <v/>
      </c>
      <c r="F3565" s="8" t="str">
        <f>IF(Table1[[#This Row],[Is Data Valid]]=TRUE,EXP(0.578+0.332*((Table1[[#This Row],[Gestation (days)]]+0.5)/7)-0.00354*((Table1[[#This Row],[Gestation (days)]]+0.5)/7)^2)*Table1[[#This Row],[BW40_3705]],"")</f>
        <v/>
      </c>
      <c r="G3565" s="2" t="str">
        <f>IF(Table1[[#This Row],[Is Data Valid]]=TRUE,((Table1[[#This Row],[Birthweight (grams)]]/Table1[[#This Row],[BW_GA]])-1)/(Backend!$B$3/100*Table1[[#This Row],[BW40_3705]]),"")</f>
        <v/>
      </c>
      <c r="H3565" s="7" t="str">
        <f>IF(Table1[[#This Row],[Is Data Valid]]=TRUE,((Table1[[#This Row],[Birthweight (grams)]]*0.9/Table1[[#This Row],[BW_GA]])-1)/(Backend!$B$3/100*Table1[[#This Row],[BW40_3705]]),"")</f>
        <v/>
      </c>
      <c r="I3565" s="7" t="str">
        <f>IF(Table1[[#This Row],[Is Data Valid]]=TRUE,((Table1[[#This Row],[Birthweight (grams)]]*1.1/Table1[[#This Row],[BW_GA]])-1)/(Backend!$B$3/100*Table1[[#This Row],[BW40_3705]]),"")</f>
        <v/>
      </c>
      <c r="J3565" s="7" t="str">
        <f>IF(Table1[[#This Row],[Is Data Valid]]=TRUE,_xlfn.NORM.S.DIST(Table1[[#This Row],[Birthweight Z-Score]],TRUE)*100,"")</f>
        <v/>
      </c>
      <c r="K3565" s="7" t="str">
        <f>IF(Table1[[#This Row],[Is Data Valid]]=TRUE,_xlfn.NORM.S.DIST(Table1[[#This Row],[Birthweight Z-Score (BW-10%)]],TRUE)*100,"")</f>
        <v/>
      </c>
      <c r="L3565" s="7" t="str">
        <f>IF(Table1[[#This Row],[Is Data Valid]]=TRUE,_xlfn.NORM.S.DIST(Table1[[#This Row],[Birthweight Z-Score (BW+10%)]],TRUE)*100,"")</f>
        <v/>
      </c>
    </row>
    <row r="3566" spans="1:12" x14ac:dyDescent="0.25">
      <c r="A3566" s="3"/>
      <c r="B3566" s="2"/>
      <c r="C3566" s="2"/>
      <c r="D3566" s="2" t="b">
        <f>IF(AND(NOT(ISBLANK(Table1[[#This Row],[Fetal Sex (Male, Female or Unknown)]])),ISNUMBER(Table1[[#This Row],[Birthweight (grams)]]),ISNUMBER(Table1[[#This Row],[Gestation (days)]])),TRUE,FALSE)</f>
        <v>0</v>
      </c>
      <c r="E3566" s="2" t="str">
        <f>IF(Table1[[#This Row],[Is Data Valid]]=TRUE,IF(Table1[[#This Row],[Fetal Sex (Male, Female or Unknown)]]="Male",Backend!$C$5,IF(Table1[[#This Row],[Fetal Sex (Male, Female or Unknown)]]="Female",Backend!$C$6,IF(Table1[[#This Row],[Fetal Sex (Male, Female or Unknown)]]="Unknown",Backend!$C$7,"Error"))),"")</f>
        <v/>
      </c>
      <c r="F3566" s="8" t="str">
        <f>IF(Table1[[#This Row],[Is Data Valid]]=TRUE,EXP(0.578+0.332*((Table1[[#This Row],[Gestation (days)]]+0.5)/7)-0.00354*((Table1[[#This Row],[Gestation (days)]]+0.5)/7)^2)*Table1[[#This Row],[BW40_3705]],"")</f>
        <v/>
      </c>
      <c r="G3566" s="2" t="str">
        <f>IF(Table1[[#This Row],[Is Data Valid]]=TRUE,((Table1[[#This Row],[Birthweight (grams)]]/Table1[[#This Row],[BW_GA]])-1)/(Backend!$B$3/100*Table1[[#This Row],[BW40_3705]]),"")</f>
        <v/>
      </c>
      <c r="H3566" s="7" t="str">
        <f>IF(Table1[[#This Row],[Is Data Valid]]=TRUE,((Table1[[#This Row],[Birthweight (grams)]]*0.9/Table1[[#This Row],[BW_GA]])-1)/(Backend!$B$3/100*Table1[[#This Row],[BW40_3705]]),"")</f>
        <v/>
      </c>
      <c r="I3566" s="7" t="str">
        <f>IF(Table1[[#This Row],[Is Data Valid]]=TRUE,((Table1[[#This Row],[Birthweight (grams)]]*1.1/Table1[[#This Row],[BW_GA]])-1)/(Backend!$B$3/100*Table1[[#This Row],[BW40_3705]]),"")</f>
        <v/>
      </c>
      <c r="J3566" s="7" t="str">
        <f>IF(Table1[[#This Row],[Is Data Valid]]=TRUE,_xlfn.NORM.S.DIST(Table1[[#This Row],[Birthweight Z-Score]],TRUE)*100,"")</f>
        <v/>
      </c>
      <c r="K3566" s="7" t="str">
        <f>IF(Table1[[#This Row],[Is Data Valid]]=TRUE,_xlfn.NORM.S.DIST(Table1[[#This Row],[Birthweight Z-Score (BW-10%)]],TRUE)*100,"")</f>
        <v/>
      </c>
      <c r="L3566" s="7" t="str">
        <f>IF(Table1[[#This Row],[Is Data Valid]]=TRUE,_xlfn.NORM.S.DIST(Table1[[#This Row],[Birthweight Z-Score (BW+10%)]],TRUE)*100,"")</f>
        <v/>
      </c>
    </row>
    <row r="3567" spans="1:12" x14ac:dyDescent="0.25">
      <c r="A3567" s="3"/>
      <c r="B3567" s="2"/>
      <c r="C3567" s="2"/>
      <c r="D3567" s="2" t="b">
        <f>IF(AND(NOT(ISBLANK(Table1[[#This Row],[Fetal Sex (Male, Female or Unknown)]])),ISNUMBER(Table1[[#This Row],[Birthweight (grams)]]),ISNUMBER(Table1[[#This Row],[Gestation (days)]])),TRUE,FALSE)</f>
        <v>0</v>
      </c>
      <c r="E3567" s="2" t="str">
        <f>IF(Table1[[#This Row],[Is Data Valid]]=TRUE,IF(Table1[[#This Row],[Fetal Sex (Male, Female or Unknown)]]="Male",Backend!$C$5,IF(Table1[[#This Row],[Fetal Sex (Male, Female or Unknown)]]="Female",Backend!$C$6,IF(Table1[[#This Row],[Fetal Sex (Male, Female or Unknown)]]="Unknown",Backend!$C$7,"Error"))),"")</f>
        <v/>
      </c>
      <c r="F3567" s="8" t="str">
        <f>IF(Table1[[#This Row],[Is Data Valid]]=TRUE,EXP(0.578+0.332*((Table1[[#This Row],[Gestation (days)]]+0.5)/7)-0.00354*((Table1[[#This Row],[Gestation (days)]]+0.5)/7)^2)*Table1[[#This Row],[BW40_3705]],"")</f>
        <v/>
      </c>
      <c r="G3567" s="2" t="str">
        <f>IF(Table1[[#This Row],[Is Data Valid]]=TRUE,((Table1[[#This Row],[Birthweight (grams)]]/Table1[[#This Row],[BW_GA]])-1)/(Backend!$B$3/100*Table1[[#This Row],[BW40_3705]]),"")</f>
        <v/>
      </c>
      <c r="H3567" s="7" t="str">
        <f>IF(Table1[[#This Row],[Is Data Valid]]=TRUE,((Table1[[#This Row],[Birthweight (grams)]]*0.9/Table1[[#This Row],[BW_GA]])-1)/(Backend!$B$3/100*Table1[[#This Row],[BW40_3705]]),"")</f>
        <v/>
      </c>
      <c r="I3567" s="7" t="str">
        <f>IF(Table1[[#This Row],[Is Data Valid]]=TRUE,((Table1[[#This Row],[Birthweight (grams)]]*1.1/Table1[[#This Row],[BW_GA]])-1)/(Backend!$B$3/100*Table1[[#This Row],[BW40_3705]]),"")</f>
        <v/>
      </c>
      <c r="J3567" s="7" t="str">
        <f>IF(Table1[[#This Row],[Is Data Valid]]=TRUE,_xlfn.NORM.S.DIST(Table1[[#This Row],[Birthweight Z-Score]],TRUE)*100,"")</f>
        <v/>
      </c>
      <c r="K3567" s="7" t="str">
        <f>IF(Table1[[#This Row],[Is Data Valid]]=TRUE,_xlfn.NORM.S.DIST(Table1[[#This Row],[Birthweight Z-Score (BW-10%)]],TRUE)*100,"")</f>
        <v/>
      </c>
      <c r="L3567" s="7" t="str">
        <f>IF(Table1[[#This Row],[Is Data Valid]]=TRUE,_xlfn.NORM.S.DIST(Table1[[#This Row],[Birthweight Z-Score (BW+10%)]],TRUE)*100,"")</f>
        <v/>
      </c>
    </row>
    <row r="3568" spans="1:12" x14ac:dyDescent="0.25">
      <c r="A3568" s="3"/>
      <c r="B3568" s="2"/>
      <c r="C3568" s="2"/>
      <c r="D3568" s="2" t="b">
        <f>IF(AND(NOT(ISBLANK(Table1[[#This Row],[Fetal Sex (Male, Female or Unknown)]])),ISNUMBER(Table1[[#This Row],[Birthweight (grams)]]),ISNUMBER(Table1[[#This Row],[Gestation (days)]])),TRUE,FALSE)</f>
        <v>0</v>
      </c>
      <c r="E3568" s="2" t="str">
        <f>IF(Table1[[#This Row],[Is Data Valid]]=TRUE,IF(Table1[[#This Row],[Fetal Sex (Male, Female or Unknown)]]="Male",Backend!$C$5,IF(Table1[[#This Row],[Fetal Sex (Male, Female or Unknown)]]="Female",Backend!$C$6,IF(Table1[[#This Row],[Fetal Sex (Male, Female or Unknown)]]="Unknown",Backend!$C$7,"Error"))),"")</f>
        <v/>
      </c>
      <c r="F3568" s="8" t="str">
        <f>IF(Table1[[#This Row],[Is Data Valid]]=TRUE,EXP(0.578+0.332*((Table1[[#This Row],[Gestation (days)]]+0.5)/7)-0.00354*((Table1[[#This Row],[Gestation (days)]]+0.5)/7)^2)*Table1[[#This Row],[BW40_3705]],"")</f>
        <v/>
      </c>
      <c r="G3568" s="2" t="str">
        <f>IF(Table1[[#This Row],[Is Data Valid]]=TRUE,((Table1[[#This Row],[Birthweight (grams)]]/Table1[[#This Row],[BW_GA]])-1)/(Backend!$B$3/100*Table1[[#This Row],[BW40_3705]]),"")</f>
        <v/>
      </c>
      <c r="H3568" s="7" t="str">
        <f>IF(Table1[[#This Row],[Is Data Valid]]=TRUE,((Table1[[#This Row],[Birthweight (grams)]]*0.9/Table1[[#This Row],[BW_GA]])-1)/(Backend!$B$3/100*Table1[[#This Row],[BW40_3705]]),"")</f>
        <v/>
      </c>
      <c r="I3568" s="7" t="str">
        <f>IF(Table1[[#This Row],[Is Data Valid]]=TRUE,((Table1[[#This Row],[Birthweight (grams)]]*1.1/Table1[[#This Row],[BW_GA]])-1)/(Backend!$B$3/100*Table1[[#This Row],[BW40_3705]]),"")</f>
        <v/>
      </c>
      <c r="J3568" s="7" t="str">
        <f>IF(Table1[[#This Row],[Is Data Valid]]=TRUE,_xlfn.NORM.S.DIST(Table1[[#This Row],[Birthweight Z-Score]],TRUE)*100,"")</f>
        <v/>
      </c>
      <c r="K3568" s="7" t="str">
        <f>IF(Table1[[#This Row],[Is Data Valid]]=TRUE,_xlfn.NORM.S.DIST(Table1[[#This Row],[Birthweight Z-Score (BW-10%)]],TRUE)*100,"")</f>
        <v/>
      </c>
      <c r="L3568" s="7" t="str">
        <f>IF(Table1[[#This Row],[Is Data Valid]]=TRUE,_xlfn.NORM.S.DIST(Table1[[#This Row],[Birthweight Z-Score (BW+10%)]],TRUE)*100,"")</f>
        <v/>
      </c>
    </row>
    <row r="3569" spans="1:12" x14ac:dyDescent="0.25">
      <c r="A3569" s="3"/>
      <c r="B3569" s="2"/>
      <c r="C3569" s="2"/>
      <c r="D3569" s="2" t="b">
        <f>IF(AND(NOT(ISBLANK(Table1[[#This Row],[Fetal Sex (Male, Female or Unknown)]])),ISNUMBER(Table1[[#This Row],[Birthweight (grams)]]),ISNUMBER(Table1[[#This Row],[Gestation (days)]])),TRUE,FALSE)</f>
        <v>0</v>
      </c>
      <c r="E3569" s="2" t="str">
        <f>IF(Table1[[#This Row],[Is Data Valid]]=TRUE,IF(Table1[[#This Row],[Fetal Sex (Male, Female or Unknown)]]="Male",Backend!$C$5,IF(Table1[[#This Row],[Fetal Sex (Male, Female or Unknown)]]="Female",Backend!$C$6,IF(Table1[[#This Row],[Fetal Sex (Male, Female or Unknown)]]="Unknown",Backend!$C$7,"Error"))),"")</f>
        <v/>
      </c>
      <c r="F3569" s="8" t="str">
        <f>IF(Table1[[#This Row],[Is Data Valid]]=TRUE,EXP(0.578+0.332*((Table1[[#This Row],[Gestation (days)]]+0.5)/7)-0.00354*((Table1[[#This Row],[Gestation (days)]]+0.5)/7)^2)*Table1[[#This Row],[BW40_3705]],"")</f>
        <v/>
      </c>
      <c r="G3569" s="2" t="str">
        <f>IF(Table1[[#This Row],[Is Data Valid]]=TRUE,((Table1[[#This Row],[Birthweight (grams)]]/Table1[[#This Row],[BW_GA]])-1)/(Backend!$B$3/100*Table1[[#This Row],[BW40_3705]]),"")</f>
        <v/>
      </c>
      <c r="H3569" s="7" t="str">
        <f>IF(Table1[[#This Row],[Is Data Valid]]=TRUE,((Table1[[#This Row],[Birthweight (grams)]]*0.9/Table1[[#This Row],[BW_GA]])-1)/(Backend!$B$3/100*Table1[[#This Row],[BW40_3705]]),"")</f>
        <v/>
      </c>
      <c r="I3569" s="7" t="str">
        <f>IF(Table1[[#This Row],[Is Data Valid]]=TRUE,((Table1[[#This Row],[Birthweight (grams)]]*1.1/Table1[[#This Row],[BW_GA]])-1)/(Backend!$B$3/100*Table1[[#This Row],[BW40_3705]]),"")</f>
        <v/>
      </c>
      <c r="J3569" s="7" t="str">
        <f>IF(Table1[[#This Row],[Is Data Valid]]=TRUE,_xlfn.NORM.S.DIST(Table1[[#This Row],[Birthweight Z-Score]],TRUE)*100,"")</f>
        <v/>
      </c>
      <c r="K3569" s="7" t="str">
        <f>IF(Table1[[#This Row],[Is Data Valid]]=TRUE,_xlfn.NORM.S.DIST(Table1[[#This Row],[Birthweight Z-Score (BW-10%)]],TRUE)*100,"")</f>
        <v/>
      </c>
      <c r="L3569" s="7" t="str">
        <f>IF(Table1[[#This Row],[Is Data Valid]]=TRUE,_xlfn.NORM.S.DIST(Table1[[#This Row],[Birthweight Z-Score (BW+10%)]],TRUE)*100,"")</f>
        <v/>
      </c>
    </row>
    <row r="3570" spans="1:12" x14ac:dyDescent="0.25">
      <c r="A3570" s="3"/>
      <c r="B3570" s="2"/>
      <c r="C3570" s="2"/>
      <c r="D3570" s="2" t="b">
        <f>IF(AND(NOT(ISBLANK(Table1[[#This Row],[Fetal Sex (Male, Female or Unknown)]])),ISNUMBER(Table1[[#This Row],[Birthweight (grams)]]),ISNUMBER(Table1[[#This Row],[Gestation (days)]])),TRUE,FALSE)</f>
        <v>0</v>
      </c>
      <c r="E3570" s="2" t="str">
        <f>IF(Table1[[#This Row],[Is Data Valid]]=TRUE,IF(Table1[[#This Row],[Fetal Sex (Male, Female or Unknown)]]="Male",Backend!$C$5,IF(Table1[[#This Row],[Fetal Sex (Male, Female or Unknown)]]="Female",Backend!$C$6,IF(Table1[[#This Row],[Fetal Sex (Male, Female or Unknown)]]="Unknown",Backend!$C$7,"Error"))),"")</f>
        <v/>
      </c>
      <c r="F3570" s="8" t="str">
        <f>IF(Table1[[#This Row],[Is Data Valid]]=TRUE,EXP(0.578+0.332*((Table1[[#This Row],[Gestation (days)]]+0.5)/7)-0.00354*((Table1[[#This Row],[Gestation (days)]]+0.5)/7)^2)*Table1[[#This Row],[BW40_3705]],"")</f>
        <v/>
      </c>
      <c r="G3570" s="2" t="str">
        <f>IF(Table1[[#This Row],[Is Data Valid]]=TRUE,((Table1[[#This Row],[Birthweight (grams)]]/Table1[[#This Row],[BW_GA]])-1)/(Backend!$B$3/100*Table1[[#This Row],[BW40_3705]]),"")</f>
        <v/>
      </c>
      <c r="H3570" s="7" t="str">
        <f>IF(Table1[[#This Row],[Is Data Valid]]=TRUE,((Table1[[#This Row],[Birthweight (grams)]]*0.9/Table1[[#This Row],[BW_GA]])-1)/(Backend!$B$3/100*Table1[[#This Row],[BW40_3705]]),"")</f>
        <v/>
      </c>
      <c r="I3570" s="7" t="str">
        <f>IF(Table1[[#This Row],[Is Data Valid]]=TRUE,((Table1[[#This Row],[Birthweight (grams)]]*1.1/Table1[[#This Row],[BW_GA]])-1)/(Backend!$B$3/100*Table1[[#This Row],[BW40_3705]]),"")</f>
        <v/>
      </c>
      <c r="J3570" s="7" t="str">
        <f>IF(Table1[[#This Row],[Is Data Valid]]=TRUE,_xlfn.NORM.S.DIST(Table1[[#This Row],[Birthweight Z-Score]],TRUE)*100,"")</f>
        <v/>
      </c>
      <c r="K3570" s="7" t="str">
        <f>IF(Table1[[#This Row],[Is Data Valid]]=TRUE,_xlfn.NORM.S.DIST(Table1[[#This Row],[Birthweight Z-Score (BW-10%)]],TRUE)*100,"")</f>
        <v/>
      </c>
      <c r="L3570" s="7" t="str">
        <f>IF(Table1[[#This Row],[Is Data Valid]]=TRUE,_xlfn.NORM.S.DIST(Table1[[#This Row],[Birthweight Z-Score (BW+10%)]],TRUE)*100,"")</f>
        <v/>
      </c>
    </row>
    <row r="3571" spans="1:12" x14ac:dyDescent="0.25">
      <c r="A3571" s="3"/>
      <c r="B3571" s="2"/>
      <c r="C3571" s="2"/>
      <c r="D3571" s="2" t="b">
        <f>IF(AND(NOT(ISBLANK(Table1[[#This Row],[Fetal Sex (Male, Female or Unknown)]])),ISNUMBER(Table1[[#This Row],[Birthweight (grams)]]),ISNUMBER(Table1[[#This Row],[Gestation (days)]])),TRUE,FALSE)</f>
        <v>0</v>
      </c>
      <c r="E3571" s="2" t="str">
        <f>IF(Table1[[#This Row],[Is Data Valid]]=TRUE,IF(Table1[[#This Row],[Fetal Sex (Male, Female or Unknown)]]="Male",Backend!$C$5,IF(Table1[[#This Row],[Fetal Sex (Male, Female or Unknown)]]="Female",Backend!$C$6,IF(Table1[[#This Row],[Fetal Sex (Male, Female or Unknown)]]="Unknown",Backend!$C$7,"Error"))),"")</f>
        <v/>
      </c>
      <c r="F3571" s="8" t="str">
        <f>IF(Table1[[#This Row],[Is Data Valid]]=TRUE,EXP(0.578+0.332*((Table1[[#This Row],[Gestation (days)]]+0.5)/7)-0.00354*((Table1[[#This Row],[Gestation (days)]]+0.5)/7)^2)*Table1[[#This Row],[BW40_3705]],"")</f>
        <v/>
      </c>
      <c r="G3571" s="2" t="str">
        <f>IF(Table1[[#This Row],[Is Data Valid]]=TRUE,((Table1[[#This Row],[Birthweight (grams)]]/Table1[[#This Row],[BW_GA]])-1)/(Backend!$B$3/100*Table1[[#This Row],[BW40_3705]]),"")</f>
        <v/>
      </c>
      <c r="H3571" s="7" t="str">
        <f>IF(Table1[[#This Row],[Is Data Valid]]=TRUE,((Table1[[#This Row],[Birthweight (grams)]]*0.9/Table1[[#This Row],[BW_GA]])-1)/(Backend!$B$3/100*Table1[[#This Row],[BW40_3705]]),"")</f>
        <v/>
      </c>
      <c r="I3571" s="7" t="str">
        <f>IF(Table1[[#This Row],[Is Data Valid]]=TRUE,((Table1[[#This Row],[Birthweight (grams)]]*1.1/Table1[[#This Row],[BW_GA]])-1)/(Backend!$B$3/100*Table1[[#This Row],[BW40_3705]]),"")</f>
        <v/>
      </c>
      <c r="J3571" s="7" t="str">
        <f>IF(Table1[[#This Row],[Is Data Valid]]=TRUE,_xlfn.NORM.S.DIST(Table1[[#This Row],[Birthweight Z-Score]],TRUE)*100,"")</f>
        <v/>
      </c>
      <c r="K3571" s="7" t="str">
        <f>IF(Table1[[#This Row],[Is Data Valid]]=TRUE,_xlfn.NORM.S.DIST(Table1[[#This Row],[Birthweight Z-Score (BW-10%)]],TRUE)*100,"")</f>
        <v/>
      </c>
      <c r="L3571" s="7" t="str">
        <f>IF(Table1[[#This Row],[Is Data Valid]]=TRUE,_xlfn.NORM.S.DIST(Table1[[#This Row],[Birthweight Z-Score (BW+10%)]],TRUE)*100,"")</f>
        <v/>
      </c>
    </row>
    <row r="3572" spans="1:12" x14ac:dyDescent="0.25">
      <c r="A3572" s="3"/>
      <c r="B3572" s="2"/>
      <c r="C3572" s="2"/>
      <c r="D3572" s="2" t="b">
        <f>IF(AND(NOT(ISBLANK(Table1[[#This Row],[Fetal Sex (Male, Female or Unknown)]])),ISNUMBER(Table1[[#This Row],[Birthweight (grams)]]),ISNUMBER(Table1[[#This Row],[Gestation (days)]])),TRUE,FALSE)</f>
        <v>0</v>
      </c>
      <c r="E3572" s="2" t="str">
        <f>IF(Table1[[#This Row],[Is Data Valid]]=TRUE,IF(Table1[[#This Row],[Fetal Sex (Male, Female or Unknown)]]="Male",Backend!$C$5,IF(Table1[[#This Row],[Fetal Sex (Male, Female or Unknown)]]="Female",Backend!$C$6,IF(Table1[[#This Row],[Fetal Sex (Male, Female or Unknown)]]="Unknown",Backend!$C$7,"Error"))),"")</f>
        <v/>
      </c>
      <c r="F3572" s="8" t="str">
        <f>IF(Table1[[#This Row],[Is Data Valid]]=TRUE,EXP(0.578+0.332*((Table1[[#This Row],[Gestation (days)]]+0.5)/7)-0.00354*((Table1[[#This Row],[Gestation (days)]]+0.5)/7)^2)*Table1[[#This Row],[BW40_3705]],"")</f>
        <v/>
      </c>
      <c r="G3572" s="2" t="str">
        <f>IF(Table1[[#This Row],[Is Data Valid]]=TRUE,((Table1[[#This Row],[Birthweight (grams)]]/Table1[[#This Row],[BW_GA]])-1)/(Backend!$B$3/100*Table1[[#This Row],[BW40_3705]]),"")</f>
        <v/>
      </c>
      <c r="H3572" s="7" t="str">
        <f>IF(Table1[[#This Row],[Is Data Valid]]=TRUE,((Table1[[#This Row],[Birthweight (grams)]]*0.9/Table1[[#This Row],[BW_GA]])-1)/(Backend!$B$3/100*Table1[[#This Row],[BW40_3705]]),"")</f>
        <v/>
      </c>
      <c r="I3572" s="7" t="str">
        <f>IF(Table1[[#This Row],[Is Data Valid]]=TRUE,((Table1[[#This Row],[Birthweight (grams)]]*1.1/Table1[[#This Row],[BW_GA]])-1)/(Backend!$B$3/100*Table1[[#This Row],[BW40_3705]]),"")</f>
        <v/>
      </c>
      <c r="J3572" s="7" t="str">
        <f>IF(Table1[[#This Row],[Is Data Valid]]=TRUE,_xlfn.NORM.S.DIST(Table1[[#This Row],[Birthweight Z-Score]],TRUE)*100,"")</f>
        <v/>
      </c>
      <c r="K3572" s="7" t="str">
        <f>IF(Table1[[#This Row],[Is Data Valid]]=TRUE,_xlfn.NORM.S.DIST(Table1[[#This Row],[Birthweight Z-Score (BW-10%)]],TRUE)*100,"")</f>
        <v/>
      </c>
      <c r="L3572" s="7" t="str">
        <f>IF(Table1[[#This Row],[Is Data Valid]]=TRUE,_xlfn.NORM.S.DIST(Table1[[#This Row],[Birthweight Z-Score (BW+10%)]],TRUE)*100,"")</f>
        <v/>
      </c>
    </row>
    <row r="3573" spans="1:12" x14ac:dyDescent="0.25">
      <c r="A3573" s="3"/>
      <c r="B3573" s="2"/>
      <c r="C3573" s="2"/>
      <c r="D3573" s="2" t="b">
        <f>IF(AND(NOT(ISBLANK(Table1[[#This Row],[Fetal Sex (Male, Female or Unknown)]])),ISNUMBER(Table1[[#This Row],[Birthweight (grams)]]),ISNUMBER(Table1[[#This Row],[Gestation (days)]])),TRUE,FALSE)</f>
        <v>0</v>
      </c>
      <c r="E3573" s="2" t="str">
        <f>IF(Table1[[#This Row],[Is Data Valid]]=TRUE,IF(Table1[[#This Row],[Fetal Sex (Male, Female or Unknown)]]="Male",Backend!$C$5,IF(Table1[[#This Row],[Fetal Sex (Male, Female or Unknown)]]="Female",Backend!$C$6,IF(Table1[[#This Row],[Fetal Sex (Male, Female or Unknown)]]="Unknown",Backend!$C$7,"Error"))),"")</f>
        <v/>
      </c>
      <c r="F3573" s="8" t="str">
        <f>IF(Table1[[#This Row],[Is Data Valid]]=TRUE,EXP(0.578+0.332*((Table1[[#This Row],[Gestation (days)]]+0.5)/7)-0.00354*((Table1[[#This Row],[Gestation (days)]]+0.5)/7)^2)*Table1[[#This Row],[BW40_3705]],"")</f>
        <v/>
      </c>
      <c r="G3573" s="2" t="str">
        <f>IF(Table1[[#This Row],[Is Data Valid]]=TRUE,((Table1[[#This Row],[Birthweight (grams)]]/Table1[[#This Row],[BW_GA]])-1)/(Backend!$B$3/100*Table1[[#This Row],[BW40_3705]]),"")</f>
        <v/>
      </c>
      <c r="H3573" s="7" t="str">
        <f>IF(Table1[[#This Row],[Is Data Valid]]=TRUE,((Table1[[#This Row],[Birthweight (grams)]]*0.9/Table1[[#This Row],[BW_GA]])-1)/(Backend!$B$3/100*Table1[[#This Row],[BW40_3705]]),"")</f>
        <v/>
      </c>
      <c r="I3573" s="7" t="str">
        <f>IF(Table1[[#This Row],[Is Data Valid]]=TRUE,((Table1[[#This Row],[Birthweight (grams)]]*1.1/Table1[[#This Row],[BW_GA]])-1)/(Backend!$B$3/100*Table1[[#This Row],[BW40_3705]]),"")</f>
        <v/>
      </c>
      <c r="J3573" s="7" t="str">
        <f>IF(Table1[[#This Row],[Is Data Valid]]=TRUE,_xlfn.NORM.S.DIST(Table1[[#This Row],[Birthweight Z-Score]],TRUE)*100,"")</f>
        <v/>
      </c>
      <c r="K3573" s="7" t="str">
        <f>IF(Table1[[#This Row],[Is Data Valid]]=TRUE,_xlfn.NORM.S.DIST(Table1[[#This Row],[Birthweight Z-Score (BW-10%)]],TRUE)*100,"")</f>
        <v/>
      </c>
      <c r="L3573" s="7" t="str">
        <f>IF(Table1[[#This Row],[Is Data Valid]]=TRUE,_xlfn.NORM.S.DIST(Table1[[#This Row],[Birthweight Z-Score (BW+10%)]],TRUE)*100,"")</f>
        <v/>
      </c>
    </row>
    <row r="3574" spans="1:12" x14ac:dyDescent="0.25">
      <c r="A3574" s="3"/>
      <c r="B3574" s="2"/>
      <c r="C3574" s="2"/>
      <c r="D3574" s="2" t="b">
        <f>IF(AND(NOT(ISBLANK(Table1[[#This Row],[Fetal Sex (Male, Female or Unknown)]])),ISNUMBER(Table1[[#This Row],[Birthweight (grams)]]),ISNUMBER(Table1[[#This Row],[Gestation (days)]])),TRUE,FALSE)</f>
        <v>0</v>
      </c>
      <c r="E3574" s="2" t="str">
        <f>IF(Table1[[#This Row],[Is Data Valid]]=TRUE,IF(Table1[[#This Row],[Fetal Sex (Male, Female or Unknown)]]="Male",Backend!$C$5,IF(Table1[[#This Row],[Fetal Sex (Male, Female or Unknown)]]="Female",Backend!$C$6,IF(Table1[[#This Row],[Fetal Sex (Male, Female or Unknown)]]="Unknown",Backend!$C$7,"Error"))),"")</f>
        <v/>
      </c>
      <c r="F3574" s="8" t="str">
        <f>IF(Table1[[#This Row],[Is Data Valid]]=TRUE,EXP(0.578+0.332*((Table1[[#This Row],[Gestation (days)]]+0.5)/7)-0.00354*((Table1[[#This Row],[Gestation (days)]]+0.5)/7)^2)*Table1[[#This Row],[BW40_3705]],"")</f>
        <v/>
      </c>
      <c r="G3574" s="2" t="str">
        <f>IF(Table1[[#This Row],[Is Data Valid]]=TRUE,((Table1[[#This Row],[Birthweight (grams)]]/Table1[[#This Row],[BW_GA]])-1)/(Backend!$B$3/100*Table1[[#This Row],[BW40_3705]]),"")</f>
        <v/>
      </c>
      <c r="H3574" s="7" t="str">
        <f>IF(Table1[[#This Row],[Is Data Valid]]=TRUE,((Table1[[#This Row],[Birthweight (grams)]]*0.9/Table1[[#This Row],[BW_GA]])-1)/(Backend!$B$3/100*Table1[[#This Row],[BW40_3705]]),"")</f>
        <v/>
      </c>
      <c r="I3574" s="7" t="str">
        <f>IF(Table1[[#This Row],[Is Data Valid]]=TRUE,((Table1[[#This Row],[Birthweight (grams)]]*1.1/Table1[[#This Row],[BW_GA]])-1)/(Backend!$B$3/100*Table1[[#This Row],[BW40_3705]]),"")</f>
        <v/>
      </c>
      <c r="J3574" s="7" t="str">
        <f>IF(Table1[[#This Row],[Is Data Valid]]=TRUE,_xlfn.NORM.S.DIST(Table1[[#This Row],[Birthweight Z-Score]],TRUE)*100,"")</f>
        <v/>
      </c>
      <c r="K3574" s="7" t="str">
        <f>IF(Table1[[#This Row],[Is Data Valid]]=TRUE,_xlfn.NORM.S.DIST(Table1[[#This Row],[Birthweight Z-Score (BW-10%)]],TRUE)*100,"")</f>
        <v/>
      </c>
      <c r="L3574" s="7" t="str">
        <f>IF(Table1[[#This Row],[Is Data Valid]]=TRUE,_xlfn.NORM.S.DIST(Table1[[#This Row],[Birthweight Z-Score (BW+10%)]],TRUE)*100,"")</f>
        <v/>
      </c>
    </row>
    <row r="3575" spans="1:12" x14ac:dyDescent="0.25">
      <c r="A3575" s="3"/>
      <c r="B3575" s="2"/>
      <c r="C3575" s="2"/>
      <c r="D3575" s="2" t="b">
        <f>IF(AND(NOT(ISBLANK(Table1[[#This Row],[Fetal Sex (Male, Female or Unknown)]])),ISNUMBER(Table1[[#This Row],[Birthweight (grams)]]),ISNUMBER(Table1[[#This Row],[Gestation (days)]])),TRUE,FALSE)</f>
        <v>0</v>
      </c>
      <c r="E3575" s="2" t="str">
        <f>IF(Table1[[#This Row],[Is Data Valid]]=TRUE,IF(Table1[[#This Row],[Fetal Sex (Male, Female or Unknown)]]="Male",Backend!$C$5,IF(Table1[[#This Row],[Fetal Sex (Male, Female or Unknown)]]="Female",Backend!$C$6,IF(Table1[[#This Row],[Fetal Sex (Male, Female or Unknown)]]="Unknown",Backend!$C$7,"Error"))),"")</f>
        <v/>
      </c>
      <c r="F3575" s="8" t="str">
        <f>IF(Table1[[#This Row],[Is Data Valid]]=TRUE,EXP(0.578+0.332*((Table1[[#This Row],[Gestation (days)]]+0.5)/7)-0.00354*((Table1[[#This Row],[Gestation (days)]]+0.5)/7)^2)*Table1[[#This Row],[BW40_3705]],"")</f>
        <v/>
      </c>
      <c r="G3575" s="2" t="str">
        <f>IF(Table1[[#This Row],[Is Data Valid]]=TRUE,((Table1[[#This Row],[Birthweight (grams)]]/Table1[[#This Row],[BW_GA]])-1)/(Backend!$B$3/100*Table1[[#This Row],[BW40_3705]]),"")</f>
        <v/>
      </c>
      <c r="H3575" s="7" t="str">
        <f>IF(Table1[[#This Row],[Is Data Valid]]=TRUE,((Table1[[#This Row],[Birthweight (grams)]]*0.9/Table1[[#This Row],[BW_GA]])-1)/(Backend!$B$3/100*Table1[[#This Row],[BW40_3705]]),"")</f>
        <v/>
      </c>
      <c r="I3575" s="7" t="str">
        <f>IF(Table1[[#This Row],[Is Data Valid]]=TRUE,((Table1[[#This Row],[Birthweight (grams)]]*1.1/Table1[[#This Row],[BW_GA]])-1)/(Backend!$B$3/100*Table1[[#This Row],[BW40_3705]]),"")</f>
        <v/>
      </c>
      <c r="J3575" s="7" t="str">
        <f>IF(Table1[[#This Row],[Is Data Valid]]=TRUE,_xlfn.NORM.S.DIST(Table1[[#This Row],[Birthweight Z-Score]],TRUE)*100,"")</f>
        <v/>
      </c>
      <c r="K3575" s="7" t="str">
        <f>IF(Table1[[#This Row],[Is Data Valid]]=TRUE,_xlfn.NORM.S.DIST(Table1[[#This Row],[Birthweight Z-Score (BW-10%)]],TRUE)*100,"")</f>
        <v/>
      </c>
      <c r="L3575" s="7" t="str">
        <f>IF(Table1[[#This Row],[Is Data Valid]]=TRUE,_xlfn.NORM.S.DIST(Table1[[#This Row],[Birthweight Z-Score (BW+10%)]],TRUE)*100,"")</f>
        <v/>
      </c>
    </row>
    <row r="3576" spans="1:12" x14ac:dyDescent="0.25">
      <c r="A3576" s="3"/>
      <c r="B3576" s="2"/>
      <c r="C3576" s="2"/>
      <c r="D3576" s="2" t="b">
        <f>IF(AND(NOT(ISBLANK(Table1[[#This Row],[Fetal Sex (Male, Female or Unknown)]])),ISNUMBER(Table1[[#This Row],[Birthweight (grams)]]),ISNUMBER(Table1[[#This Row],[Gestation (days)]])),TRUE,FALSE)</f>
        <v>0</v>
      </c>
      <c r="E3576" s="2" t="str">
        <f>IF(Table1[[#This Row],[Is Data Valid]]=TRUE,IF(Table1[[#This Row],[Fetal Sex (Male, Female or Unknown)]]="Male",Backend!$C$5,IF(Table1[[#This Row],[Fetal Sex (Male, Female or Unknown)]]="Female",Backend!$C$6,IF(Table1[[#This Row],[Fetal Sex (Male, Female or Unknown)]]="Unknown",Backend!$C$7,"Error"))),"")</f>
        <v/>
      </c>
      <c r="F3576" s="8" t="str">
        <f>IF(Table1[[#This Row],[Is Data Valid]]=TRUE,EXP(0.578+0.332*((Table1[[#This Row],[Gestation (days)]]+0.5)/7)-0.00354*((Table1[[#This Row],[Gestation (days)]]+0.5)/7)^2)*Table1[[#This Row],[BW40_3705]],"")</f>
        <v/>
      </c>
      <c r="G3576" s="2" t="str">
        <f>IF(Table1[[#This Row],[Is Data Valid]]=TRUE,((Table1[[#This Row],[Birthweight (grams)]]/Table1[[#This Row],[BW_GA]])-1)/(Backend!$B$3/100*Table1[[#This Row],[BW40_3705]]),"")</f>
        <v/>
      </c>
      <c r="H3576" s="7" t="str">
        <f>IF(Table1[[#This Row],[Is Data Valid]]=TRUE,((Table1[[#This Row],[Birthweight (grams)]]*0.9/Table1[[#This Row],[BW_GA]])-1)/(Backend!$B$3/100*Table1[[#This Row],[BW40_3705]]),"")</f>
        <v/>
      </c>
      <c r="I3576" s="7" t="str">
        <f>IF(Table1[[#This Row],[Is Data Valid]]=TRUE,((Table1[[#This Row],[Birthweight (grams)]]*1.1/Table1[[#This Row],[BW_GA]])-1)/(Backend!$B$3/100*Table1[[#This Row],[BW40_3705]]),"")</f>
        <v/>
      </c>
      <c r="J3576" s="7" t="str">
        <f>IF(Table1[[#This Row],[Is Data Valid]]=TRUE,_xlfn.NORM.S.DIST(Table1[[#This Row],[Birthweight Z-Score]],TRUE)*100,"")</f>
        <v/>
      </c>
      <c r="K3576" s="7" t="str">
        <f>IF(Table1[[#This Row],[Is Data Valid]]=TRUE,_xlfn.NORM.S.DIST(Table1[[#This Row],[Birthweight Z-Score (BW-10%)]],TRUE)*100,"")</f>
        <v/>
      </c>
      <c r="L3576" s="7" t="str">
        <f>IF(Table1[[#This Row],[Is Data Valid]]=TRUE,_xlfn.NORM.S.DIST(Table1[[#This Row],[Birthweight Z-Score (BW+10%)]],TRUE)*100,"")</f>
        <v/>
      </c>
    </row>
    <row r="3577" spans="1:12" x14ac:dyDescent="0.25">
      <c r="A3577" s="3"/>
      <c r="B3577" s="2"/>
      <c r="C3577" s="2"/>
      <c r="D3577" s="2" t="b">
        <f>IF(AND(NOT(ISBLANK(Table1[[#This Row],[Fetal Sex (Male, Female or Unknown)]])),ISNUMBER(Table1[[#This Row],[Birthweight (grams)]]),ISNUMBER(Table1[[#This Row],[Gestation (days)]])),TRUE,FALSE)</f>
        <v>0</v>
      </c>
      <c r="E3577" s="2" t="str">
        <f>IF(Table1[[#This Row],[Is Data Valid]]=TRUE,IF(Table1[[#This Row],[Fetal Sex (Male, Female or Unknown)]]="Male",Backend!$C$5,IF(Table1[[#This Row],[Fetal Sex (Male, Female or Unknown)]]="Female",Backend!$C$6,IF(Table1[[#This Row],[Fetal Sex (Male, Female or Unknown)]]="Unknown",Backend!$C$7,"Error"))),"")</f>
        <v/>
      </c>
      <c r="F3577" s="8" t="str">
        <f>IF(Table1[[#This Row],[Is Data Valid]]=TRUE,EXP(0.578+0.332*((Table1[[#This Row],[Gestation (days)]]+0.5)/7)-0.00354*((Table1[[#This Row],[Gestation (days)]]+0.5)/7)^2)*Table1[[#This Row],[BW40_3705]],"")</f>
        <v/>
      </c>
      <c r="G3577" s="2" t="str">
        <f>IF(Table1[[#This Row],[Is Data Valid]]=TRUE,((Table1[[#This Row],[Birthweight (grams)]]/Table1[[#This Row],[BW_GA]])-1)/(Backend!$B$3/100*Table1[[#This Row],[BW40_3705]]),"")</f>
        <v/>
      </c>
      <c r="H3577" s="7" t="str">
        <f>IF(Table1[[#This Row],[Is Data Valid]]=TRUE,((Table1[[#This Row],[Birthweight (grams)]]*0.9/Table1[[#This Row],[BW_GA]])-1)/(Backend!$B$3/100*Table1[[#This Row],[BW40_3705]]),"")</f>
        <v/>
      </c>
      <c r="I3577" s="7" t="str">
        <f>IF(Table1[[#This Row],[Is Data Valid]]=TRUE,((Table1[[#This Row],[Birthweight (grams)]]*1.1/Table1[[#This Row],[BW_GA]])-1)/(Backend!$B$3/100*Table1[[#This Row],[BW40_3705]]),"")</f>
        <v/>
      </c>
      <c r="J3577" s="7" t="str">
        <f>IF(Table1[[#This Row],[Is Data Valid]]=TRUE,_xlfn.NORM.S.DIST(Table1[[#This Row],[Birthweight Z-Score]],TRUE)*100,"")</f>
        <v/>
      </c>
      <c r="K3577" s="7" t="str">
        <f>IF(Table1[[#This Row],[Is Data Valid]]=TRUE,_xlfn.NORM.S.DIST(Table1[[#This Row],[Birthweight Z-Score (BW-10%)]],TRUE)*100,"")</f>
        <v/>
      </c>
      <c r="L3577" s="7" t="str">
        <f>IF(Table1[[#This Row],[Is Data Valid]]=TRUE,_xlfn.NORM.S.DIST(Table1[[#This Row],[Birthweight Z-Score (BW+10%)]],TRUE)*100,"")</f>
        <v/>
      </c>
    </row>
    <row r="3578" spans="1:12" x14ac:dyDescent="0.25">
      <c r="A3578" s="3"/>
      <c r="B3578" s="2"/>
      <c r="C3578" s="2"/>
      <c r="D3578" s="2" t="b">
        <f>IF(AND(NOT(ISBLANK(Table1[[#This Row],[Fetal Sex (Male, Female or Unknown)]])),ISNUMBER(Table1[[#This Row],[Birthweight (grams)]]),ISNUMBER(Table1[[#This Row],[Gestation (days)]])),TRUE,FALSE)</f>
        <v>0</v>
      </c>
      <c r="E3578" s="2" t="str">
        <f>IF(Table1[[#This Row],[Is Data Valid]]=TRUE,IF(Table1[[#This Row],[Fetal Sex (Male, Female or Unknown)]]="Male",Backend!$C$5,IF(Table1[[#This Row],[Fetal Sex (Male, Female or Unknown)]]="Female",Backend!$C$6,IF(Table1[[#This Row],[Fetal Sex (Male, Female or Unknown)]]="Unknown",Backend!$C$7,"Error"))),"")</f>
        <v/>
      </c>
      <c r="F3578" s="8" t="str">
        <f>IF(Table1[[#This Row],[Is Data Valid]]=TRUE,EXP(0.578+0.332*((Table1[[#This Row],[Gestation (days)]]+0.5)/7)-0.00354*((Table1[[#This Row],[Gestation (days)]]+0.5)/7)^2)*Table1[[#This Row],[BW40_3705]],"")</f>
        <v/>
      </c>
      <c r="G3578" s="2" t="str">
        <f>IF(Table1[[#This Row],[Is Data Valid]]=TRUE,((Table1[[#This Row],[Birthweight (grams)]]/Table1[[#This Row],[BW_GA]])-1)/(Backend!$B$3/100*Table1[[#This Row],[BW40_3705]]),"")</f>
        <v/>
      </c>
      <c r="H3578" s="7" t="str">
        <f>IF(Table1[[#This Row],[Is Data Valid]]=TRUE,((Table1[[#This Row],[Birthweight (grams)]]*0.9/Table1[[#This Row],[BW_GA]])-1)/(Backend!$B$3/100*Table1[[#This Row],[BW40_3705]]),"")</f>
        <v/>
      </c>
      <c r="I3578" s="7" t="str">
        <f>IF(Table1[[#This Row],[Is Data Valid]]=TRUE,((Table1[[#This Row],[Birthweight (grams)]]*1.1/Table1[[#This Row],[BW_GA]])-1)/(Backend!$B$3/100*Table1[[#This Row],[BW40_3705]]),"")</f>
        <v/>
      </c>
      <c r="J3578" s="7" t="str">
        <f>IF(Table1[[#This Row],[Is Data Valid]]=TRUE,_xlfn.NORM.S.DIST(Table1[[#This Row],[Birthweight Z-Score]],TRUE)*100,"")</f>
        <v/>
      </c>
      <c r="K3578" s="7" t="str">
        <f>IF(Table1[[#This Row],[Is Data Valid]]=TRUE,_xlfn.NORM.S.DIST(Table1[[#This Row],[Birthweight Z-Score (BW-10%)]],TRUE)*100,"")</f>
        <v/>
      </c>
      <c r="L3578" s="7" t="str">
        <f>IF(Table1[[#This Row],[Is Data Valid]]=TRUE,_xlfn.NORM.S.DIST(Table1[[#This Row],[Birthweight Z-Score (BW+10%)]],TRUE)*100,"")</f>
        <v/>
      </c>
    </row>
    <row r="3579" spans="1:12" x14ac:dyDescent="0.25">
      <c r="A3579" s="3"/>
      <c r="B3579" s="2"/>
      <c r="C3579" s="2"/>
      <c r="D3579" s="2" t="b">
        <f>IF(AND(NOT(ISBLANK(Table1[[#This Row],[Fetal Sex (Male, Female or Unknown)]])),ISNUMBER(Table1[[#This Row],[Birthweight (grams)]]),ISNUMBER(Table1[[#This Row],[Gestation (days)]])),TRUE,FALSE)</f>
        <v>0</v>
      </c>
      <c r="E3579" s="2" t="str">
        <f>IF(Table1[[#This Row],[Is Data Valid]]=TRUE,IF(Table1[[#This Row],[Fetal Sex (Male, Female or Unknown)]]="Male",Backend!$C$5,IF(Table1[[#This Row],[Fetal Sex (Male, Female or Unknown)]]="Female",Backend!$C$6,IF(Table1[[#This Row],[Fetal Sex (Male, Female or Unknown)]]="Unknown",Backend!$C$7,"Error"))),"")</f>
        <v/>
      </c>
      <c r="F3579" s="8" t="str">
        <f>IF(Table1[[#This Row],[Is Data Valid]]=TRUE,EXP(0.578+0.332*((Table1[[#This Row],[Gestation (days)]]+0.5)/7)-0.00354*((Table1[[#This Row],[Gestation (days)]]+0.5)/7)^2)*Table1[[#This Row],[BW40_3705]],"")</f>
        <v/>
      </c>
      <c r="G3579" s="2" t="str">
        <f>IF(Table1[[#This Row],[Is Data Valid]]=TRUE,((Table1[[#This Row],[Birthweight (grams)]]/Table1[[#This Row],[BW_GA]])-1)/(Backend!$B$3/100*Table1[[#This Row],[BW40_3705]]),"")</f>
        <v/>
      </c>
      <c r="H3579" s="7" t="str">
        <f>IF(Table1[[#This Row],[Is Data Valid]]=TRUE,((Table1[[#This Row],[Birthweight (grams)]]*0.9/Table1[[#This Row],[BW_GA]])-1)/(Backend!$B$3/100*Table1[[#This Row],[BW40_3705]]),"")</f>
        <v/>
      </c>
      <c r="I3579" s="7" t="str">
        <f>IF(Table1[[#This Row],[Is Data Valid]]=TRUE,((Table1[[#This Row],[Birthweight (grams)]]*1.1/Table1[[#This Row],[BW_GA]])-1)/(Backend!$B$3/100*Table1[[#This Row],[BW40_3705]]),"")</f>
        <v/>
      </c>
      <c r="J3579" s="7" t="str">
        <f>IF(Table1[[#This Row],[Is Data Valid]]=TRUE,_xlfn.NORM.S.DIST(Table1[[#This Row],[Birthweight Z-Score]],TRUE)*100,"")</f>
        <v/>
      </c>
      <c r="K3579" s="7" t="str">
        <f>IF(Table1[[#This Row],[Is Data Valid]]=TRUE,_xlfn.NORM.S.DIST(Table1[[#This Row],[Birthweight Z-Score (BW-10%)]],TRUE)*100,"")</f>
        <v/>
      </c>
      <c r="L3579" s="7" t="str">
        <f>IF(Table1[[#This Row],[Is Data Valid]]=TRUE,_xlfn.NORM.S.DIST(Table1[[#This Row],[Birthweight Z-Score (BW+10%)]],TRUE)*100,"")</f>
        <v/>
      </c>
    </row>
    <row r="3580" spans="1:12" x14ac:dyDescent="0.25">
      <c r="A3580" s="3"/>
      <c r="B3580" s="2"/>
      <c r="C3580" s="2"/>
      <c r="D3580" s="2" t="b">
        <f>IF(AND(NOT(ISBLANK(Table1[[#This Row],[Fetal Sex (Male, Female or Unknown)]])),ISNUMBER(Table1[[#This Row],[Birthweight (grams)]]),ISNUMBER(Table1[[#This Row],[Gestation (days)]])),TRUE,FALSE)</f>
        <v>0</v>
      </c>
      <c r="E3580" s="2" t="str">
        <f>IF(Table1[[#This Row],[Is Data Valid]]=TRUE,IF(Table1[[#This Row],[Fetal Sex (Male, Female or Unknown)]]="Male",Backend!$C$5,IF(Table1[[#This Row],[Fetal Sex (Male, Female or Unknown)]]="Female",Backend!$C$6,IF(Table1[[#This Row],[Fetal Sex (Male, Female or Unknown)]]="Unknown",Backend!$C$7,"Error"))),"")</f>
        <v/>
      </c>
      <c r="F3580" s="8" t="str">
        <f>IF(Table1[[#This Row],[Is Data Valid]]=TRUE,EXP(0.578+0.332*((Table1[[#This Row],[Gestation (days)]]+0.5)/7)-0.00354*((Table1[[#This Row],[Gestation (days)]]+0.5)/7)^2)*Table1[[#This Row],[BW40_3705]],"")</f>
        <v/>
      </c>
      <c r="G3580" s="2" t="str">
        <f>IF(Table1[[#This Row],[Is Data Valid]]=TRUE,((Table1[[#This Row],[Birthweight (grams)]]/Table1[[#This Row],[BW_GA]])-1)/(Backend!$B$3/100*Table1[[#This Row],[BW40_3705]]),"")</f>
        <v/>
      </c>
      <c r="H3580" s="7" t="str">
        <f>IF(Table1[[#This Row],[Is Data Valid]]=TRUE,((Table1[[#This Row],[Birthweight (grams)]]*0.9/Table1[[#This Row],[BW_GA]])-1)/(Backend!$B$3/100*Table1[[#This Row],[BW40_3705]]),"")</f>
        <v/>
      </c>
      <c r="I3580" s="7" t="str">
        <f>IF(Table1[[#This Row],[Is Data Valid]]=TRUE,((Table1[[#This Row],[Birthweight (grams)]]*1.1/Table1[[#This Row],[BW_GA]])-1)/(Backend!$B$3/100*Table1[[#This Row],[BW40_3705]]),"")</f>
        <v/>
      </c>
      <c r="J3580" s="7" t="str">
        <f>IF(Table1[[#This Row],[Is Data Valid]]=TRUE,_xlfn.NORM.S.DIST(Table1[[#This Row],[Birthweight Z-Score]],TRUE)*100,"")</f>
        <v/>
      </c>
      <c r="K3580" s="7" t="str">
        <f>IF(Table1[[#This Row],[Is Data Valid]]=TRUE,_xlfn.NORM.S.DIST(Table1[[#This Row],[Birthweight Z-Score (BW-10%)]],TRUE)*100,"")</f>
        <v/>
      </c>
      <c r="L3580" s="7" t="str">
        <f>IF(Table1[[#This Row],[Is Data Valid]]=TRUE,_xlfn.NORM.S.DIST(Table1[[#This Row],[Birthweight Z-Score (BW+10%)]],TRUE)*100,"")</f>
        <v/>
      </c>
    </row>
    <row r="3581" spans="1:12" x14ac:dyDescent="0.25">
      <c r="A3581" s="3"/>
      <c r="B3581" s="2"/>
      <c r="C3581" s="2"/>
      <c r="D3581" s="2" t="b">
        <f>IF(AND(NOT(ISBLANK(Table1[[#This Row],[Fetal Sex (Male, Female or Unknown)]])),ISNUMBER(Table1[[#This Row],[Birthweight (grams)]]),ISNUMBER(Table1[[#This Row],[Gestation (days)]])),TRUE,FALSE)</f>
        <v>0</v>
      </c>
      <c r="E3581" s="2" t="str">
        <f>IF(Table1[[#This Row],[Is Data Valid]]=TRUE,IF(Table1[[#This Row],[Fetal Sex (Male, Female or Unknown)]]="Male",Backend!$C$5,IF(Table1[[#This Row],[Fetal Sex (Male, Female or Unknown)]]="Female",Backend!$C$6,IF(Table1[[#This Row],[Fetal Sex (Male, Female or Unknown)]]="Unknown",Backend!$C$7,"Error"))),"")</f>
        <v/>
      </c>
      <c r="F3581" s="8" t="str">
        <f>IF(Table1[[#This Row],[Is Data Valid]]=TRUE,EXP(0.578+0.332*((Table1[[#This Row],[Gestation (days)]]+0.5)/7)-0.00354*((Table1[[#This Row],[Gestation (days)]]+0.5)/7)^2)*Table1[[#This Row],[BW40_3705]],"")</f>
        <v/>
      </c>
      <c r="G3581" s="2" t="str">
        <f>IF(Table1[[#This Row],[Is Data Valid]]=TRUE,((Table1[[#This Row],[Birthweight (grams)]]/Table1[[#This Row],[BW_GA]])-1)/(Backend!$B$3/100*Table1[[#This Row],[BW40_3705]]),"")</f>
        <v/>
      </c>
      <c r="H3581" s="7" t="str">
        <f>IF(Table1[[#This Row],[Is Data Valid]]=TRUE,((Table1[[#This Row],[Birthweight (grams)]]*0.9/Table1[[#This Row],[BW_GA]])-1)/(Backend!$B$3/100*Table1[[#This Row],[BW40_3705]]),"")</f>
        <v/>
      </c>
      <c r="I3581" s="7" t="str">
        <f>IF(Table1[[#This Row],[Is Data Valid]]=TRUE,((Table1[[#This Row],[Birthweight (grams)]]*1.1/Table1[[#This Row],[BW_GA]])-1)/(Backend!$B$3/100*Table1[[#This Row],[BW40_3705]]),"")</f>
        <v/>
      </c>
      <c r="J3581" s="7" t="str">
        <f>IF(Table1[[#This Row],[Is Data Valid]]=TRUE,_xlfn.NORM.S.DIST(Table1[[#This Row],[Birthweight Z-Score]],TRUE)*100,"")</f>
        <v/>
      </c>
      <c r="K3581" s="7" t="str">
        <f>IF(Table1[[#This Row],[Is Data Valid]]=TRUE,_xlfn.NORM.S.DIST(Table1[[#This Row],[Birthweight Z-Score (BW-10%)]],TRUE)*100,"")</f>
        <v/>
      </c>
      <c r="L3581" s="7" t="str">
        <f>IF(Table1[[#This Row],[Is Data Valid]]=TRUE,_xlfn.NORM.S.DIST(Table1[[#This Row],[Birthweight Z-Score (BW+10%)]],TRUE)*100,"")</f>
        <v/>
      </c>
    </row>
    <row r="3582" spans="1:12" x14ac:dyDescent="0.25">
      <c r="A3582" s="3"/>
      <c r="B3582" s="2"/>
      <c r="C3582" s="2"/>
      <c r="D3582" s="2" t="b">
        <f>IF(AND(NOT(ISBLANK(Table1[[#This Row],[Fetal Sex (Male, Female or Unknown)]])),ISNUMBER(Table1[[#This Row],[Birthweight (grams)]]),ISNUMBER(Table1[[#This Row],[Gestation (days)]])),TRUE,FALSE)</f>
        <v>0</v>
      </c>
      <c r="E3582" s="2" t="str">
        <f>IF(Table1[[#This Row],[Is Data Valid]]=TRUE,IF(Table1[[#This Row],[Fetal Sex (Male, Female or Unknown)]]="Male",Backend!$C$5,IF(Table1[[#This Row],[Fetal Sex (Male, Female or Unknown)]]="Female",Backend!$C$6,IF(Table1[[#This Row],[Fetal Sex (Male, Female or Unknown)]]="Unknown",Backend!$C$7,"Error"))),"")</f>
        <v/>
      </c>
      <c r="F3582" s="8" t="str">
        <f>IF(Table1[[#This Row],[Is Data Valid]]=TRUE,EXP(0.578+0.332*((Table1[[#This Row],[Gestation (days)]]+0.5)/7)-0.00354*((Table1[[#This Row],[Gestation (days)]]+0.5)/7)^2)*Table1[[#This Row],[BW40_3705]],"")</f>
        <v/>
      </c>
      <c r="G3582" s="2" t="str">
        <f>IF(Table1[[#This Row],[Is Data Valid]]=TRUE,((Table1[[#This Row],[Birthweight (grams)]]/Table1[[#This Row],[BW_GA]])-1)/(Backend!$B$3/100*Table1[[#This Row],[BW40_3705]]),"")</f>
        <v/>
      </c>
      <c r="H3582" s="7" t="str">
        <f>IF(Table1[[#This Row],[Is Data Valid]]=TRUE,((Table1[[#This Row],[Birthweight (grams)]]*0.9/Table1[[#This Row],[BW_GA]])-1)/(Backend!$B$3/100*Table1[[#This Row],[BW40_3705]]),"")</f>
        <v/>
      </c>
      <c r="I3582" s="7" t="str">
        <f>IF(Table1[[#This Row],[Is Data Valid]]=TRUE,((Table1[[#This Row],[Birthweight (grams)]]*1.1/Table1[[#This Row],[BW_GA]])-1)/(Backend!$B$3/100*Table1[[#This Row],[BW40_3705]]),"")</f>
        <v/>
      </c>
      <c r="J3582" s="7" t="str">
        <f>IF(Table1[[#This Row],[Is Data Valid]]=TRUE,_xlfn.NORM.S.DIST(Table1[[#This Row],[Birthweight Z-Score]],TRUE)*100,"")</f>
        <v/>
      </c>
      <c r="K3582" s="7" t="str">
        <f>IF(Table1[[#This Row],[Is Data Valid]]=TRUE,_xlfn.NORM.S.DIST(Table1[[#This Row],[Birthweight Z-Score (BW-10%)]],TRUE)*100,"")</f>
        <v/>
      </c>
      <c r="L3582" s="7" t="str">
        <f>IF(Table1[[#This Row],[Is Data Valid]]=TRUE,_xlfn.NORM.S.DIST(Table1[[#This Row],[Birthweight Z-Score (BW+10%)]],TRUE)*100,"")</f>
        <v/>
      </c>
    </row>
    <row r="3583" spans="1:12" x14ac:dyDescent="0.25">
      <c r="A3583" s="3"/>
      <c r="B3583" s="2"/>
      <c r="C3583" s="2"/>
      <c r="D3583" s="2" t="b">
        <f>IF(AND(NOT(ISBLANK(Table1[[#This Row],[Fetal Sex (Male, Female or Unknown)]])),ISNUMBER(Table1[[#This Row],[Birthweight (grams)]]),ISNUMBER(Table1[[#This Row],[Gestation (days)]])),TRUE,FALSE)</f>
        <v>0</v>
      </c>
      <c r="E3583" s="2" t="str">
        <f>IF(Table1[[#This Row],[Is Data Valid]]=TRUE,IF(Table1[[#This Row],[Fetal Sex (Male, Female or Unknown)]]="Male",Backend!$C$5,IF(Table1[[#This Row],[Fetal Sex (Male, Female or Unknown)]]="Female",Backend!$C$6,IF(Table1[[#This Row],[Fetal Sex (Male, Female or Unknown)]]="Unknown",Backend!$C$7,"Error"))),"")</f>
        <v/>
      </c>
      <c r="F3583" s="8" t="str">
        <f>IF(Table1[[#This Row],[Is Data Valid]]=TRUE,EXP(0.578+0.332*((Table1[[#This Row],[Gestation (days)]]+0.5)/7)-0.00354*((Table1[[#This Row],[Gestation (days)]]+0.5)/7)^2)*Table1[[#This Row],[BW40_3705]],"")</f>
        <v/>
      </c>
      <c r="G3583" s="2" t="str">
        <f>IF(Table1[[#This Row],[Is Data Valid]]=TRUE,((Table1[[#This Row],[Birthweight (grams)]]/Table1[[#This Row],[BW_GA]])-1)/(Backend!$B$3/100*Table1[[#This Row],[BW40_3705]]),"")</f>
        <v/>
      </c>
      <c r="H3583" s="7" t="str">
        <f>IF(Table1[[#This Row],[Is Data Valid]]=TRUE,((Table1[[#This Row],[Birthweight (grams)]]*0.9/Table1[[#This Row],[BW_GA]])-1)/(Backend!$B$3/100*Table1[[#This Row],[BW40_3705]]),"")</f>
        <v/>
      </c>
      <c r="I3583" s="7" t="str">
        <f>IF(Table1[[#This Row],[Is Data Valid]]=TRUE,((Table1[[#This Row],[Birthweight (grams)]]*1.1/Table1[[#This Row],[BW_GA]])-1)/(Backend!$B$3/100*Table1[[#This Row],[BW40_3705]]),"")</f>
        <v/>
      </c>
      <c r="J3583" s="7" t="str">
        <f>IF(Table1[[#This Row],[Is Data Valid]]=TRUE,_xlfn.NORM.S.DIST(Table1[[#This Row],[Birthweight Z-Score]],TRUE)*100,"")</f>
        <v/>
      </c>
      <c r="K3583" s="7" t="str">
        <f>IF(Table1[[#This Row],[Is Data Valid]]=TRUE,_xlfn.NORM.S.DIST(Table1[[#This Row],[Birthweight Z-Score (BW-10%)]],TRUE)*100,"")</f>
        <v/>
      </c>
      <c r="L3583" s="7" t="str">
        <f>IF(Table1[[#This Row],[Is Data Valid]]=TRUE,_xlfn.NORM.S.DIST(Table1[[#This Row],[Birthweight Z-Score (BW+10%)]],TRUE)*100,"")</f>
        <v/>
      </c>
    </row>
    <row r="3584" spans="1:12" x14ac:dyDescent="0.25">
      <c r="A3584" s="3"/>
      <c r="B3584" s="2"/>
      <c r="C3584" s="2"/>
      <c r="D3584" s="2" t="b">
        <f>IF(AND(NOT(ISBLANK(Table1[[#This Row],[Fetal Sex (Male, Female or Unknown)]])),ISNUMBER(Table1[[#This Row],[Birthweight (grams)]]),ISNUMBER(Table1[[#This Row],[Gestation (days)]])),TRUE,FALSE)</f>
        <v>0</v>
      </c>
      <c r="E3584" s="2" t="str">
        <f>IF(Table1[[#This Row],[Is Data Valid]]=TRUE,IF(Table1[[#This Row],[Fetal Sex (Male, Female or Unknown)]]="Male",Backend!$C$5,IF(Table1[[#This Row],[Fetal Sex (Male, Female or Unknown)]]="Female",Backend!$C$6,IF(Table1[[#This Row],[Fetal Sex (Male, Female or Unknown)]]="Unknown",Backend!$C$7,"Error"))),"")</f>
        <v/>
      </c>
      <c r="F3584" s="8" t="str">
        <f>IF(Table1[[#This Row],[Is Data Valid]]=TRUE,EXP(0.578+0.332*((Table1[[#This Row],[Gestation (days)]]+0.5)/7)-0.00354*((Table1[[#This Row],[Gestation (days)]]+0.5)/7)^2)*Table1[[#This Row],[BW40_3705]],"")</f>
        <v/>
      </c>
      <c r="G3584" s="2" t="str">
        <f>IF(Table1[[#This Row],[Is Data Valid]]=TRUE,((Table1[[#This Row],[Birthweight (grams)]]/Table1[[#This Row],[BW_GA]])-1)/(Backend!$B$3/100*Table1[[#This Row],[BW40_3705]]),"")</f>
        <v/>
      </c>
      <c r="H3584" s="7" t="str">
        <f>IF(Table1[[#This Row],[Is Data Valid]]=TRUE,((Table1[[#This Row],[Birthweight (grams)]]*0.9/Table1[[#This Row],[BW_GA]])-1)/(Backend!$B$3/100*Table1[[#This Row],[BW40_3705]]),"")</f>
        <v/>
      </c>
      <c r="I3584" s="7" t="str">
        <f>IF(Table1[[#This Row],[Is Data Valid]]=TRUE,((Table1[[#This Row],[Birthweight (grams)]]*1.1/Table1[[#This Row],[BW_GA]])-1)/(Backend!$B$3/100*Table1[[#This Row],[BW40_3705]]),"")</f>
        <v/>
      </c>
      <c r="J3584" s="7" t="str">
        <f>IF(Table1[[#This Row],[Is Data Valid]]=TRUE,_xlfn.NORM.S.DIST(Table1[[#This Row],[Birthweight Z-Score]],TRUE)*100,"")</f>
        <v/>
      </c>
      <c r="K3584" s="7" t="str">
        <f>IF(Table1[[#This Row],[Is Data Valid]]=TRUE,_xlfn.NORM.S.DIST(Table1[[#This Row],[Birthweight Z-Score (BW-10%)]],TRUE)*100,"")</f>
        <v/>
      </c>
      <c r="L3584" s="7" t="str">
        <f>IF(Table1[[#This Row],[Is Data Valid]]=TRUE,_xlfn.NORM.S.DIST(Table1[[#This Row],[Birthweight Z-Score (BW+10%)]],TRUE)*100,"")</f>
        <v/>
      </c>
    </row>
    <row r="3585" spans="1:12" x14ac:dyDescent="0.25">
      <c r="A3585" s="3"/>
      <c r="B3585" s="2"/>
      <c r="C3585" s="2"/>
      <c r="D3585" s="2" t="b">
        <f>IF(AND(NOT(ISBLANK(Table1[[#This Row],[Fetal Sex (Male, Female or Unknown)]])),ISNUMBER(Table1[[#This Row],[Birthweight (grams)]]),ISNUMBER(Table1[[#This Row],[Gestation (days)]])),TRUE,FALSE)</f>
        <v>0</v>
      </c>
      <c r="E3585" s="2" t="str">
        <f>IF(Table1[[#This Row],[Is Data Valid]]=TRUE,IF(Table1[[#This Row],[Fetal Sex (Male, Female or Unknown)]]="Male",Backend!$C$5,IF(Table1[[#This Row],[Fetal Sex (Male, Female or Unknown)]]="Female",Backend!$C$6,IF(Table1[[#This Row],[Fetal Sex (Male, Female or Unknown)]]="Unknown",Backend!$C$7,"Error"))),"")</f>
        <v/>
      </c>
      <c r="F3585" s="8" t="str">
        <f>IF(Table1[[#This Row],[Is Data Valid]]=TRUE,EXP(0.578+0.332*((Table1[[#This Row],[Gestation (days)]]+0.5)/7)-0.00354*((Table1[[#This Row],[Gestation (days)]]+0.5)/7)^2)*Table1[[#This Row],[BW40_3705]],"")</f>
        <v/>
      </c>
      <c r="G3585" s="2" t="str">
        <f>IF(Table1[[#This Row],[Is Data Valid]]=TRUE,((Table1[[#This Row],[Birthweight (grams)]]/Table1[[#This Row],[BW_GA]])-1)/(Backend!$B$3/100*Table1[[#This Row],[BW40_3705]]),"")</f>
        <v/>
      </c>
      <c r="H3585" s="7" t="str">
        <f>IF(Table1[[#This Row],[Is Data Valid]]=TRUE,((Table1[[#This Row],[Birthweight (grams)]]*0.9/Table1[[#This Row],[BW_GA]])-1)/(Backend!$B$3/100*Table1[[#This Row],[BW40_3705]]),"")</f>
        <v/>
      </c>
      <c r="I3585" s="7" t="str">
        <f>IF(Table1[[#This Row],[Is Data Valid]]=TRUE,((Table1[[#This Row],[Birthweight (grams)]]*1.1/Table1[[#This Row],[BW_GA]])-1)/(Backend!$B$3/100*Table1[[#This Row],[BW40_3705]]),"")</f>
        <v/>
      </c>
      <c r="J3585" s="7" t="str">
        <f>IF(Table1[[#This Row],[Is Data Valid]]=TRUE,_xlfn.NORM.S.DIST(Table1[[#This Row],[Birthweight Z-Score]],TRUE)*100,"")</f>
        <v/>
      </c>
      <c r="K3585" s="7" t="str">
        <f>IF(Table1[[#This Row],[Is Data Valid]]=TRUE,_xlfn.NORM.S.DIST(Table1[[#This Row],[Birthweight Z-Score (BW-10%)]],TRUE)*100,"")</f>
        <v/>
      </c>
      <c r="L3585" s="7" t="str">
        <f>IF(Table1[[#This Row],[Is Data Valid]]=TRUE,_xlfn.NORM.S.DIST(Table1[[#This Row],[Birthweight Z-Score (BW+10%)]],TRUE)*100,"")</f>
        <v/>
      </c>
    </row>
    <row r="3586" spans="1:12" x14ac:dyDescent="0.25">
      <c r="A3586" s="3"/>
      <c r="B3586" s="2"/>
      <c r="C3586" s="2"/>
      <c r="D3586" s="2" t="b">
        <f>IF(AND(NOT(ISBLANK(Table1[[#This Row],[Fetal Sex (Male, Female or Unknown)]])),ISNUMBER(Table1[[#This Row],[Birthweight (grams)]]),ISNUMBER(Table1[[#This Row],[Gestation (days)]])),TRUE,FALSE)</f>
        <v>0</v>
      </c>
      <c r="E3586" s="2" t="str">
        <f>IF(Table1[[#This Row],[Is Data Valid]]=TRUE,IF(Table1[[#This Row],[Fetal Sex (Male, Female or Unknown)]]="Male",Backend!$C$5,IF(Table1[[#This Row],[Fetal Sex (Male, Female or Unknown)]]="Female",Backend!$C$6,IF(Table1[[#This Row],[Fetal Sex (Male, Female or Unknown)]]="Unknown",Backend!$C$7,"Error"))),"")</f>
        <v/>
      </c>
      <c r="F3586" s="8" t="str">
        <f>IF(Table1[[#This Row],[Is Data Valid]]=TRUE,EXP(0.578+0.332*((Table1[[#This Row],[Gestation (days)]]+0.5)/7)-0.00354*((Table1[[#This Row],[Gestation (days)]]+0.5)/7)^2)*Table1[[#This Row],[BW40_3705]],"")</f>
        <v/>
      </c>
      <c r="G3586" s="2" t="str">
        <f>IF(Table1[[#This Row],[Is Data Valid]]=TRUE,((Table1[[#This Row],[Birthweight (grams)]]/Table1[[#This Row],[BW_GA]])-1)/(Backend!$B$3/100*Table1[[#This Row],[BW40_3705]]),"")</f>
        <v/>
      </c>
      <c r="H3586" s="7" t="str">
        <f>IF(Table1[[#This Row],[Is Data Valid]]=TRUE,((Table1[[#This Row],[Birthweight (grams)]]*0.9/Table1[[#This Row],[BW_GA]])-1)/(Backend!$B$3/100*Table1[[#This Row],[BW40_3705]]),"")</f>
        <v/>
      </c>
      <c r="I3586" s="7" t="str">
        <f>IF(Table1[[#This Row],[Is Data Valid]]=TRUE,((Table1[[#This Row],[Birthweight (grams)]]*1.1/Table1[[#This Row],[BW_GA]])-1)/(Backend!$B$3/100*Table1[[#This Row],[BW40_3705]]),"")</f>
        <v/>
      </c>
      <c r="J3586" s="7" t="str">
        <f>IF(Table1[[#This Row],[Is Data Valid]]=TRUE,_xlfn.NORM.S.DIST(Table1[[#This Row],[Birthweight Z-Score]],TRUE)*100,"")</f>
        <v/>
      </c>
      <c r="K3586" s="7" t="str">
        <f>IF(Table1[[#This Row],[Is Data Valid]]=TRUE,_xlfn.NORM.S.DIST(Table1[[#This Row],[Birthweight Z-Score (BW-10%)]],TRUE)*100,"")</f>
        <v/>
      </c>
      <c r="L3586" s="7" t="str">
        <f>IF(Table1[[#This Row],[Is Data Valid]]=TRUE,_xlfn.NORM.S.DIST(Table1[[#This Row],[Birthweight Z-Score (BW+10%)]],TRUE)*100,"")</f>
        <v/>
      </c>
    </row>
    <row r="3587" spans="1:12" x14ac:dyDescent="0.25">
      <c r="A3587" s="3"/>
      <c r="B3587" s="2"/>
      <c r="C3587" s="2"/>
      <c r="D3587" s="2" t="b">
        <f>IF(AND(NOT(ISBLANK(Table1[[#This Row],[Fetal Sex (Male, Female or Unknown)]])),ISNUMBER(Table1[[#This Row],[Birthweight (grams)]]),ISNUMBER(Table1[[#This Row],[Gestation (days)]])),TRUE,FALSE)</f>
        <v>0</v>
      </c>
      <c r="E3587" s="2" t="str">
        <f>IF(Table1[[#This Row],[Is Data Valid]]=TRUE,IF(Table1[[#This Row],[Fetal Sex (Male, Female or Unknown)]]="Male",Backend!$C$5,IF(Table1[[#This Row],[Fetal Sex (Male, Female or Unknown)]]="Female",Backend!$C$6,IF(Table1[[#This Row],[Fetal Sex (Male, Female or Unknown)]]="Unknown",Backend!$C$7,"Error"))),"")</f>
        <v/>
      </c>
      <c r="F3587" s="8" t="str">
        <f>IF(Table1[[#This Row],[Is Data Valid]]=TRUE,EXP(0.578+0.332*((Table1[[#This Row],[Gestation (days)]]+0.5)/7)-0.00354*((Table1[[#This Row],[Gestation (days)]]+0.5)/7)^2)*Table1[[#This Row],[BW40_3705]],"")</f>
        <v/>
      </c>
      <c r="G3587" s="2" t="str">
        <f>IF(Table1[[#This Row],[Is Data Valid]]=TRUE,((Table1[[#This Row],[Birthweight (grams)]]/Table1[[#This Row],[BW_GA]])-1)/(Backend!$B$3/100*Table1[[#This Row],[BW40_3705]]),"")</f>
        <v/>
      </c>
      <c r="H3587" s="7" t="str">
        <f>IF(Table1[[#This Row],[Is Data Valid]]=TRUE,((Table1[[#This Row],[Birthweight (grams)]]*0.9/Table1[[#This Row],[BW_GA]])-1)/(Backend!$B$3/100*Table1[[#This Row],[BW40_3705]]),"")</f>
        <v/>
      </c>
      <c r="I3587" s="7" t="str">
        <f>IF(Table1[[#This Row],[Is Data Valid]]=TRUE,((Table1[[#This Row],[Birthweight (grams)]]*1.1/Table1[[#This Row],[BW_GA]])-1)/(Backend!$B$3/100*Table1[[#This Row],[BW40_3705]]),"")</f>
        <v/>
      </c>
      <c r="J3587" s="7" t="str">
        <f>IF(Table1[[#This Row],[Is Data Valid]]=TRUE,_xlfn.NORM.S.DIST(Table1[[#This Row],[Birthweight Z-Score]],TRUE)*100,"")</f>
        <v/>
      </c>
      <c r="K3587" s="7" t="str">
        <f>IF(Table1[[#This Row],[Is Data Valid]]=TRUE,_xlfn.NORM.S.DIST(Table1[[#This Row],[Birthweight Z-Score (BW-10%)]],TRUE)*100,"")</f>
        <v/>
      </c>
      <c r="L3587" s="7" t="str">
        <f>IF(Table1[[#This Row],[Is Data Valid]]=TRUE,_xlfn.NORM.S.DIST(Table1[[#This Row],[Birthweight Z-Score (BW+10%)]],TRUE)*100,"")</f>
        <v/>
      </c>
    </row>
    <row r="3588" spans="1:12" x14ac:dyDescent="0.25">
      <c r="A3588" s="3"/>
      <c r="B3588" s="2"/>
      <c r="C3588" s="2"/>
      <c r="D3588" s="2" t="b">
        <f>IF(AND(NOT(ISBLANK(Table1[[#This Row],[Fetal Sex (Male, Female or Unknown)]])),ISNUMBER(Table1[[#This Row],[Birthweight (grams)]]),ISNUMBER(Table1[[#This Row],[Gestation (days)]])),TRUE,FALSE)</f>
        <v>0</v>
      </c>
      <c r="E3588" s="2" t="str">
        <f>IF(Table1[[#This Row],[Is Data Valid]]=TRUE,IF(Table1[[#This Row],[Fetal Sex (Male, Female or Unknown)]]="Male",Backend!$C$5,IF(Table1[[#This Row],[Fetal Sex (Male, Female or Unknown)]]="Female",Backend!$C$6,IF(Table1[[#This Row],[Fetal Sex (Male, Female or Unknown)]]="Unknown",Backend!$C$7,"Error"))),"")</f>
        <v/>
      </c>
      <c r="F3588" s="8" t="str">
        <f>IF(Table1[[#This Row],[Is Data Valid]]=TRUE,EXP(0.578+0.332*((Table1[[#This Row],[Gestation (days)]]+0.5)/7)-0.00354*((Table1[[#This Row],[Gestation (days)]]+0.5)/7)^2)*Table1[[#This Row],[BW40_3705]],"")</f>
        <v/>
      </c>
      <c r="G3588" s="2" t="str">
        <f>IF(Table1[[#This Row],[Is Data Valid]]=TRUE,((Table1[[#This Row],[Birthweight (grams)]]/Table1[[#This Row],[BW_GA]])-1)/(Backend!$B$3/100*Table1[[#This Row],[BW40_3705]]),"")</f>
        <v/>
      </c>
      <c r="H3588" s="7" t="str">
        <f>IF(Table1[[#This Row],[Is Data Valid]]=TRUE,((Table1[[#This Row],[Birthweight (grams)]]*0.9/Table1[[#This Row],[BW_GA]])-1)/(Backend!$B$3/100*Table1[[#This Row],[BW40_3705]]),"")</f>
        <v/>
      </c>
      <c r="I3588" s="7" t="str">
        <f>IF(Table1[[#This Row],[Is Data Valid]]=TRUE,((Table1[[#This Row],[Birthweight (grams)]]*1.1/Table1[[#This Row],[BW_GA]])-1)/(Backend!$B$3/100*Table1[[#This Row],[BW40_3705]]),"")</f>
        <v/>
      </c>
      <c r="J3588" s="7" t="str">
        <f>IF(Table1[[#This Row],[Is Data Valid]]=TRUE,_xlfn.NORM.S.DIST(Table1[[#This Row],[Birthweight Z-Score]],TRUE)*100,"")</f>
        <v/>
      </c>
      <c r="K3588" s="7" t="str">
        <f>IF(Table1[[#This Row],[Is Data Valid]]=TRUE,_xlfn.NORM.S.DIST(Table1[[#This Row],[Birthweight Z-Score (BW-10%)]],TRUE)*100,"")</f>
        <v/>
      </c>
      <c r="L3588" s="7" t="str">
        <f>IF(Table1[[#This Row],[Is Data Valid]]=TRUE,_xlfn.NORM.S.DIST(Table1[[#This Row],[Birthweight Z-Score (BW+10%)]],TRUE)*100,"")</f>
        <v/>
      </c>
    </row>
    <row r="3589" spans="1:12" x14ac:dyDescent="0.25">
      <c r="A3589" s="3"/>
      <c r="B3589" s="2"/>
      <c r="C3589" s="2"/>
      <c r="D3589" s="2" t="b">
        <f>IF(AND(NOT(ISBLANK(Table1[[#This Row],[Fetal Sex (Male, Female or Unknown)]])),ISNUMBER(Table1[[#This Row],[Birthweight (grams)]]),ISNUMBER(Table1[[#This Row],[Gestation (days)]])),TRUE,FALSE)</f>
        <v>0</v>
      </c>
      <c r="E3589" s="2" t="str">
        <f>IF(Table1[[#This Row],[Is Data Valid]]=TRUE,IF(Table1[[#This Row],[Fetal Sex (Male, Female or Unknown)]]="Male",Backend!$C$5,IF(Table1[[#This Row],[Fetal Sex (Male, Female or Unknown)]]="Female",Backend!$C$6,IF(Table1[[#This Row],[Fetal Sex (Male, Female or Unknown)]]="Unknown",Backend!$C$7,"Error"))),"")</f>
        <v/>
      </c>
      <c r="F3589" s="8" t="str">
        <f>IF(Table1[[#This Row],[Is Data Valid]]=TRUE,EXP(0.578+0.332*((Table1[[#This Row],[Gestation (days)]]+0.5)/7)-0.00354*((Table1[[#This Row],[Gestation (days)]]+0.5)/7)^2)*Table1[[#This Row],[BW40_3705]],"")</f>
        <v/>
      </c>
      <c r="G3589" s="2" t="str">
        <f>IF(Table1[[#This Row],[Is Data Valid]]=TRUE,((Table1[[#This Row],[Birthweight (grams)]]/Table1[[#This Row],[BW_GA]])-1)/(Backend!$B$3/100*Table1[[#This Row],[BW40_3705]]),"")</f>
        <v/>
      </c>
      <c r="H3589" s="7" t="str">
        <f>IF(Table1[[#This Row],[Is Data Valid]]=TRUE,((Table1[[#This Row],[Birthweight (grams)]]*0.9/Table1[[#This Row],[BW_GA]])-1)/(Backend!$B$3/100*Table1[[#This Row],[BW40_3705]]),"")</f>
        <v/>
      </c>
      <c r="I3589" s="7" t="str">
        <f>IF(Table1[[#This Row],[Is Data Valid]]=TRUE,((Table1[[#This Row],[Birthweight (grams)]]*1.1/Table1[[#This Row],[BW_GA]])-1)/(Backend!$B$3/100*Table1[[#This Row],[BW40_3705]]),"")</f>
        <v/>
      </c>
      <c r="J3589" s="7" t="str">
        <f>IF(Table1[[#This Row],[Is Data Valid]]=TRUE,_xlfn.NORM.S.DIST(Table1[[#This Row],[Birthweight Z-Score]],TRUE)*100,"")</f>
        <v/>
      </c>
      <c r="K3589" s="7" t="str">
        <f>IF(Table1[[#This Row],[Is Data Valid]]=TRUE,_xlfn.NORM.S.DIST(Table1[[#This Row],[Birthweight Z-Score (BW-10%)]],TRUE)*100,"")</f>
        <v/>
      </c>
      <c r="L3589" s="7" t="str">
        <f>IF(Table1[[#This Row],[Is Data Valid]]=TRUE,_xlfn.NORM.S.DIST(Table1[[#This Row],[Birthweight Z-Score (BW+10%)]],TRUE)*100,"")</f>
        <v/>
      </c>
    </row>
    <row r="3590" spans="1:12" x14ac:dyDescent="0.25">
      <c r="A3590" s="3"/>
      <c r="B3590" s="2"/>
      <c r="C3590" s="2"/>
      <c r="D3590" s="2" t="b">
        <f>IF(AND(NOT(ISBLANK(Table1[[#This Row],[Fetal Sex (Male, Female or Unknown)]])),ISNUMBER(Table1[[#This Row],[Birthweight (grams)]]),ISNUMBER(Table1[[#This Row],[Gestation (days)]])),TRUE,FALSE)</f>
        <v>0</v>
      </c>
      <c r="E3590" s="2" t="str">
        <f>IF(Table1[[#This Row],[Is Data Valid]]=TRUE,IF(Table1[[#This Row],[Fetal Sex (Male, Female or Unknown)]]="Male",Backend!$C$5,IF(Table1[[#This Row],[Fetal Sex (Male, Female or Unknown)]]="Female",Backend!$C$6,IF(Table1[[#This Row],[Fetal Sex (Male, Female or Unknown)]]="Unknown",Backend!$C$7,"Error"))),"")</f>
        <v/>
      </c>
      <c r="F3590" s="8" t="str">
        <f>IF(Table1[[#This Row],[Is Data Valid]]=TRUE,EXP(0.578+0.332*((Table1[[#This Row],[Gestation (days)]]+0.5)/7)-0.00354*((Table1[[#This Row],[Gestation (days)]]+0.5)/7)^2)*Table1[[#This Row],[BW40_3705]],"")</f>
        <v/>
      </c>
      <c r="G3590" s="2" t="str">
        <f>IF(Table1[[#This Row],[Is Data Valid]]=TRUE,((Table1[[#This Row],[Birthweight (grams)]]/Table1[[#This Row],[BW_GA]])-1)/(Backend!$B$3/100*Table1[[#This Row],[BW40_3705]]),"")</f>
        <v/>
      </c>
      <c r="H3590" s="7" t="str">
        <f>IF(Table1[[#This Row],[Is Data Valid]]=TRUE,((Table1[[#This Row],[Birthweight (grams)]]*0.9/Table1[[#This Row],[BW_GA]])-1)/(Backend!$B$3/100*Table1[[#This Row],[BW40_3705]]),"")</f>
        <v/>
      </c>
      <c r="I3590" s="7" t="str">
        <f>IF(Table1[[#This Row],[Is Data Valid]]=TRUE,((Table1[[#This Row],[Birthweight (grams)]]*1.1/Table1[[#This Row],[BW_GA]])-1)/(Backend!$B$3/100*Table1[[#This Row],[BW40_3705]]),"")</f>
        <v/>
      </c>
      <c r="J3590" s="7" t="str">
        <f>IF(Table1[[#This Row],[Is Data Valid]]=TRUE,_xlfn.NORM.S.DIST(Table1[[#This Row],[Birthweight Z-Score]],TRUE)*100,"")</f>
        <v/>
      </c>
      <c r="K3590" s="7" t="str">
        <f>IF(Table1[[#This Row],[Is Data Valid]]=TRUE,_xlfn.NORM.S.DIST(Table1[[#This Row],[Birthweight Z-Score (BW-10%)]],TRUE)*100,"")</f>
        <v/>
      </c>
      <c r="L3590" s="7" t="str">
        <f>IF(Table1[[#This Row],[Is Data Valid]]=TRUE,_xlfn.NORM.S.DIST(Table1[[#This Row],[Birthweight Z-Score (BW+10%)]],TRUE)*100,"")</f>
        <v/>
      </c>
    </row>
    <row r="3591" spans="1:12" x14ac:dyDescent="0.25">
      <c r="A3591" s="3"/>
      <c r="B3591" s="2"/>
      <c r="C3591" s="2"/>
      <c r="D3591" s="2" t="b">
        <f>IF(AND(NOT(ISBLANK(Table1[[#This Row],[Fetal Sex (Male, Female or Unknown)]])),ISNUMBER(Table1[[#This Row],[Birthweight (grams)]]),ISNUMBER(Table1[[#This Row],[Gestation (days)]])),TRUE,FALSE)</f>
        <v>0</v>
      </c>
      <c r="E3591" s="2" t="str">
        <f>IF(Table1[[#This Row],[Is Data Valid]]=TRUE,IF(Table1[[#This Row],[Fetal Sex (Male, Female or Unknown)]]="Male",Backend!$C$5,IF(Table1[[#This Row],[Fetal Sex (Male, Female or Unknown)]]="Female",Backend!$C$6,IF(Table1[[#This Row],[Fetal Sex (Male, Female or Unknown)]]="Unknown",Backend!$C$7,"Error"))),"")</f>
        <v/>
      </c>
      <c r="F3591" s="8" t="str">
        <f>IF(Table1[[#This Row],[Is Data Valid]]=TRUE,EXP(0.578+0.332*((Table1[[#This Row],[Gestation (days)]]+0.5)/7)-0.00354*((Table1[[#This Row],[Gestation (days)]]+0.5)/7)^2)*Table1[[#This Row],[BW40_3705]],"")</f>
        <v/>
      </c>
      <c r="G3591" s="2" t="str">
        <f>IF(Table1[[#This Row],[Is Data Valid]]=TRUE,((Table1[[#This Row],[Birthweight (grams)]]/Table1[[#This Row],[BW_GA]])-1)/(Backend!$B$3/100*Table1[[#This Row],[BW40_3705]]),"")</f>
        <v/>
      </c>
      <c r="H3591" s="7" t="str">
        <f>IF(Table1[[#This Row],[Is Data Valid]]=TRUE,((Table1[[#This Row],[Birthweight (grams)]]*0.9/Table1[[#This Row],[BW_GA]])-1)/(Backend!$B$3/100*Table1[[#This Row],[BW40_3705]]),"")</f>
        <v/>
      </c>
      <c r="I3591" s="7" t="str">
        <f>IF(Table1[[#This Row],[Is Data Valid]]=TRUE,((Table1[[#This Row],[Birthweight (grams)]]*1.1/Table1[[#This Row],[BW_GA]])-1)/(Backend!$B$3/100*Table1[[#This Row],[BW40_3705]]),"")</f>
        <v/>
      </c>
      <c r="J3591" s="7" t="str">
        <f>IF(Table1[[#This Row],[Is Data Valid]]=TRUE,_xlfn.NORM.S.DIST(Table1[[#This Row],[Birthweight Z-Score]],TRUE)*100,"")</f>
        <v/>
      </c>
      <c r="K3591" s="7" t="str">
        <f>IF(Table1[[#This Row],[Is Data Valid]]=TRUE,_xlfn.NORM.S.DIST(Table1[[#This Row],[Birthweight Z-Score (BW-10%)]],TRUE)*100,"")</f>
        <v/>
      </c>
      <c r="L3591" s="7" t="str">
        <f>IF(Table1[[#This Row],[Is Data Valid]]=TRUE,_xlfn.NORM.S.DIST(Table1[[#This Row],[Birthweight Z-Score (BW+10%)]],TRUE)*100,"")</f>
        <v/>
      </c>
    </row>
    <row r="3592" spans="1:12" x14ac:dyDescent="0.25">
      <c r="A3592" s="3"/>
      <c r="B3592" s="2"/>
      <c r="C3592" s="2"/>
      <c r="D3592" s="2" t="b">
        <f>IF(AND(NOT(ISBLANK(Table1[[#This Row],[Fetal Sex (Male, Female or Unknown)]])),ISNUMBER(Table1[[#This Row],[Birthweight (grams)]]),ISNUMBER(Table1[[#This Row],[Gestation (days)]])),TRUE,FALSE)</f>
        <v>0</v>
      </c>
      <c r="E3592" s="2" t="str">
        <f>IF(Table1[[#This Row],[Is Data Valid]]=TRUE,IF(Table1[[#This Row],[Fetal Sex (Male, Female or Unknown)]]="Male",Backend!$C$5,IF(Table1[[#This Row],[Fetal Sex (Male, Female or Unknown)]]="Female",Backend!$C$6,IF(Table1[[#This Row],[Fetal Sex (Male, Female or Unknown)]]="Unknown",Backend!$C$7,"Error"))),"")</f>
        <v/>
      </c>
      <c r="F3592" s="8" t="str">
        <f>IF(Table1[[#This Row],[Is Data Valid]]=TRUE,EXP(0.578+0.332*((Table1[[#This Row],[Gestation (days)]]+0.5)/7)-0.00354*((Table1[[#This Row],[Gestation (days)]]+0.5)/7)^2)*Table1[[#This Row],[BW40_3705]],"")</f>
        <v/>
      </c>
      <c r="G3592" s="2" t="str">
        <f>IF(Table1[[#This Row],[Is Data Valid]]=TRUE,((Table1[[#This Row],[Birthweight (grams)]]/Table1[[#This Row],[BW_GA]])-1)/(Backend!$B$3/100*Table1[[#This Row],[BW40_3705]]),"")</f>
        <v/>
      </c>
      <c r="H3592" s="7" t="str">
        <f>IF(Table1[[#This Row],[Is Data Valid]]=TRUE,((Table1[[#This Row],[Birthweight (grams)]]*0.9/Table1[[#This Row],[BW_GA]])-1)/(Backend!$B$3/100*Table1[[#This Row],[BW40_3705]]),"")</f>
        <v/>
      </c>
      <c r="I3592" s="7" t="str">
        <f>IF(Table1[[#This Row],[Is Data Valid]]=TRUE,((Table1[[#This Row],[Birthweight (grams)]]*1.1/Table1[[#This Row],[BW_GA]])-1)/(Backend!$B$3/100*Table1[[#This Row],[BW40_3705]]),"")</f>
        <v/>
      </c>
      <c r="J3592" s="7" t="str">
        <f>IF(Table1[[#This Row],[Is Data Valid]]=TRUE,_xlfn.NORM.S.DIST(Table1[[#This Row],[Birthweight Z-Score]],TRUE)*100,"")</f>
        <v/>
      </c>
      <c r="K3592" s="7" t="str">
        <f>IF(Table1[[#This Row],[Is Data Valid]]=TRUE,_xlfn.NORM.S.DIST(Table1[[#This Row],[Birthweight Z-Score (BW-10%)]],TRUE)*100,"")</f>
        <v/>
      </c>
      <c r="L3592" s="7" t="str">
        <f>IF(Table1[[#This Row],[Is Data Valid]]=TRUE,_xlfn.NORM.S.DIST(Table1[[#This Row],[Birthweight Z-Score (BW+10%)]],TRUE)*100,"")</f>
        <v/>
      </c>
    </row>
    <row r="3593" spans="1:12" x14ac:dyDescent="0.25">
      <c r="A3593" s="3"/>
      <c r="B3593" s="2"/>
      <c r="C3593" s="2"/>
      <c r="D3593" s="2" t="b">
        <f>IF(AND(NOT(ISBLANK(Table1[[#This Row],[Fetal Sex (Male, Female or Unknown)]])),ISNUMBER(Table1[[#This Row],[Birthweight (grams)]]),ISNUMBER(Table1[[#This Row],[Gestation (days)]])),TRUE,FALSE)</f>
        <v>0</v>
      </c>
      <c r="E3593" s="2" t="str">
        <f>IF(Table1[[#This Row],[Is Data Valid]]=TRUE,IF(Table1[[#This Row],[Fetal Sex (Male, Female or Unknown)]]="Male",Backend!$C$5,IF(Table1[[#This Row],[Fetal Sex (Male, Female or Unknown)]]="Female",Backend!$C$6,IF(Table1[[#This Row],[Fetal Sex (Male, Female or Unknown)]]="Unknown",Backend!$C$7,"Error"))),"")</f>
        <v/>
      </c>
      <c r="F3593" s="8" t="str">
        <f>IF(Table1[[#This Row],[Is Data Valid]]=TRUE,EXP(0.578+0.332*((Table1[[#This Row],[Gestation (days)]]+0.5)/7)-0.00354*((Table1[[#This Row],[Gestation (days)]]+0.5)/7)^2)*Table1[[#This Row],[BW40_3705]],"")</f>
        <v/>
      </c>
      <c r="G3593" s="2" t="str">
        <f>IF(Table1[[#This Row],[Is Data Valid]]=TRUE,((Table1[[#This Row],[Birthweight (grams)]]/Table1[[#This Row],[BW_GA]])-1)/(Backend!$B$3/100*Table1[[#This Row],[BW40_3705]]),"")</f>
        <v/>
      </c>
      <c r="H3593" s="7" t="str">
        <f>IF(Table1[[#This Row],[Is Data Valid]]=TRUE,((Table1[[#This Row],[Birthweight (grams)]]*0.9/Table1[[#This Row],[BW_GA]])-1)/(Backend!$B$3/100*Table1[[#This Row],[BW40_3705]]),"")</f>
        <v/>
      </c>
      <c r="I3593" s="7" t="str">
        <f>IF(Table1[[#This Row],[Is Data Valid]]=TRUE,((Table1[[#This Row],[Birthweight (grams)]]*1.1/Table1[[#This Row],[BW_GA]])-1)/(Backend!$B$3/100*Table1[[#This Row],[BW40_3705]]),"")</f>
        <v/>
      </c>
      <c r="J3593" s="7" t="str">
        <f>IF(Table1[[#This Row],[Is Data Valid]]=TRUE,_xlfn.NORM.S.DIST(Table1[[#This Row],[Birthweight Z-Score]],TRUE)*100,"")</f>
        <v/>
      </c>
      <c r="K3593" s="7" t="str">
        <f>IF(Table1[[#This Row],[Is Data Valid]]=TRUE,_xlfn.NORM.S.DIST(Table1[[#This Row],[Birthweight Z-Score (BW-10%)]],TRUE)*100,"")</f>
        <v/>
      </c>
      <c r="L3593" s="7" t="str">
        <f>IF(Table1[[#This Row],[Is Data Valid]]=TRUE,_xlfn.NORM.S.DIST(Table1[[#This Row],[Birthweight Z-Score (BW+10%)]],TRUE)*100,"")</f>
        <v/>
      </c>
    </row>
    <row r="3594" spans="1:12" x14ac:dyDescent="0.25">
      <c r="A3594" s="3"/>
      <c r="B3594" s="2"/>
      <c r="C3594" s="2"/>
      <c r="D3594" s="2" t="b">
        <f>IF(AND(NOT(ISBLANK(Table1[[#This Row],[Fetal Sex (Male, Female or Unknown)]])),ISNUMBER(Table1[[#This Row],[Birthweight (grams)]]),ISNUMBER(Table1[[#This Row],[Gestation (days)]])),TRUE,FALSE)</f>
        <v>0</v>
      </c>
      <c r="E3594" s="2" t="str">
        <f>IF(Table1[[#This Row],[Is Data Valid]]=TRUE,IF(Table1[[#This Row],[Fetal Sex (Male, Female or Unknown)]]="Male",Backend!$C$5,IF(Table1[[#This Row],[Fetal Sex (Male, Female or Unknown)]]="Female",Backend!$C$6,IF(Table1[[#This Row],[Fetal Sex (Male, Female or Unknown)]]="Unknown",Backend!$C$7,"Error"))),"")</f>
        <v/>
      </c>
      <c r="F3594" s="8" t="str">
        <f>IF(Table1[[#This Row],[Is Data Valid]]=TRUE,EXP(0.578+0.332*((Table1[[#This Row],[Gestation (days)]]+0.5)/7)-0.00354*((Table1[[#This Row],[Gestation (days)]]+0.5)/7)^2)*Table1[[#This Row],[BW40_3705]],"")</f>
        <v/>
      </c>
      <c r="G3594" s="2" t="str">
        <f>IF(Table1[[#This Row],[Is Data Valid]]=TRUE,((Table1[[#This Row],[Birthweight (grams)]]/Table1[[#This Row],[BW_GA]])-1)/(Backend!$B$3/100*Table1[[#This Row],[BW40_3705]]),"")</f>
        <v/>
      </c>
      <c r="H3594" s="7" t="str">
        <f>IF(Table1[[#This Row],[Is Data Valid]]=TRUE,((Table1[[#This Row],[Birthweight (grams)]]*0.9/Table1[[#This Row],[BW_GA]])-1)/(Backend!$B$3/100*Table1[[#This Row],[BW40_3705]]),"")</f>
        <v/>
      </c>
      <c r="I3594" s="7" t="str">
        <f>IF(Table1[[#This Row],[Is Data Valid]]=TRUE,((Table1[[#This Row],[Birthweight (grams)]]*1.1/Table1[[#This Row],[BW_GA]])-1)/(Backend!$B$3/100*Table1[[#This Row],[BW40_3705]]),"")</f>
        <v/>
      </c>
      <c r="J3594" s="7" t="str">
        <f>IF(Table1[[#This Row],[Is Data Valid]]=TRUE,_xlfn.NORM.S.DIST(Table1[[#This Row],[Birthweight Z-Score]],TRUE)*100,"")</f>
        <v/>
      </c>
      <c r="K3594" s="7" t="str">
        <f>IF(Table1[[#This Row],[Is Data Valid]]=TRUE,_xlfn.NORM.S.DIST(Table1[[#This Row],[Birthweight Z-Score (BW-10%)]],TRUE)*100,"")</f>
        <v/>
      </c>
      <c r="L3594" s="7" t="str">
        <f>IF(Table1[[#This Row],[Is Data Valid]]=TRUE,_xlfn.NORM.S.DIST(Table1[[#This Row],[Birthweight Z-Score (BW+10%)]],TRUE)*100,"")</f>
        <v/>
      </c>
    </row>
    <row r="3595" spans="1:12" x14ac:dyDescent="0.25">
      <c r="A3595" s="3"/>
      <c r="B3595" s="2"/>
      <c r="C3595" s="2"/>
      <c r="D3595" s="2" t="b">
        <f>IF(AND(NOT(ISBLANK(Table1[[#This Row],[Fetal Sex (Male, Female or Unknown)]])),ISNUMBER(Table1[[#This Row],[Birthweight (grams)]]),ISNUMBER(Table1[[#This Row],[Gestation (days)]])),TRUE,FALSE)</f>
        <v>0</v>
      </c>
      <c r="E3595" s="2" t="str">
        <f>IF(Table1[[#This Row],[Is Data Valid]]=TRUE,IF(Table1[[#This Row],[Fetal Sex (Male, Female or Unknown)]]="Male",Backend!$C$5,IF(Table1[[#This Row],[Fetal Sex (Male, Female or Unknown)]]="Female",Backend!$C$6,IF(Table1[[#This Row],[Fetal Sex (Male, Female or Unknown)]]="Unknown",Backend!$C$7,"Error"))),"")</f>
        <v/>
      </c>
      <c r="F3595" s="8" t="str">
        <f>IF(Table1[[#This Row],[Is Data Valid]]=TRUE,EXP(0.578+0.332*((Table1[[#This Row],[Gestation (days)]]+0.5)/7)-0.00354*((Table1[[#This Row],[Gestation (days)]]+0.5)/7)^2)*Table1[[#This Row],[BW40_3705]],"")</f>
        <v/>
      </c>
      <c r="G3595" s="2" t="str">
        <f>IF(Table1[[#This Row],[Is Data Valid]]=TRUE,((Table1[[#This Row],[Birthweight (grams)]]/Table1[[#This Row],[BW_GA]])-1)/(Backend!$B$3/100*Table1[[#This Row],[BW40_3705]]),"")</f>
        <v/>
      </c>
      <c r="H3595" s="7" t="str">
        <f>IF(Table1[[#This Row],[Is Data Valid]]=TRUE,((Table1[[#This Row],[Birthweight (grams)]]*0.9/Table1[[#This Row],[BW_GA]])-1)/(Backend!$B$3/100*Table1[[#This Row],[BW40_3705]]),"")</f>
        <v/>
      </c>
      <c r="I3595" s="7" t="str">
        <f>IF(Table1[[#This Row],[Is Data Valid]]=TRUE,((Table1[[#This Row],[Birthweight (grams)]]*1.1/Table1[[#This Row],[BW_GA]])-1)/(Backend!$B$3/100*Table1[[#This Row],[BW40_3705]]),"")</f>
        <v/>
      </c>
      <c r="J3595" s="7" t="str">
        <f>IF(Table1[[#This Row],[Is Data Valid]]=TRUE,_xlfn.NORM.S.DIST(Table1[[#This Row],[Birthweight Z-Score]],TRUE)*100,"")</f>
        <v/>
      </c>
      <c r="K3595" s="7" t="str">
        <f>IF(Table1[[#This Row],[Is Data Valid]]=TRUE,_xlfn.NORM.S.DIST(Table1[[#This Row],[Birthweight Z-Score (BW-10%)]],TRUE)*100,"")</f>
        <v/>
      </c>
      <c r="L3595" s="7" t="str">
        <f>IF(Table1[[#This Row],[Is Data Valid]]=TRUE,_xlfn.NORM.S.DIST(Table1[[#This Row],[Birthweight Z-Score (BW+10%)]],TRUE)*100,"")</f>
        <v/>
      </c>
    </row>
    <row r="3596" spans="1:12" x14ac:dyDescent="0.25">
      <c r="A3596" s="3"/>
      <c r="B3596" s="2"/>
      <c r="C3596" s="2"/>
      <c r="D3596" s="2" t="b">
        <f>IF(AND(NOT(ISBLANK(Table1[[#This Row],[Fetal Sex (Male, Female or Unknown)]])),ISNUMBER(Table1[[#This Row],[Birthweight (grams)]]),ISNUMBER(Table1[[#This Row],[Gestation (days)]])),TRUE,FALSE)</f>
        <v>0</v>
      </c>
      <c r="E3596" s="2" t="str">
        <f>IF(Table1[[#This Row],[Is Data Valid]]=TRUE,IF(Table1[[#This Row],[Fetal Sex (Male, Female or Unknown)]]="Male",Backend!$C$5,IF(Table1[[#This Row],[Fetal Sex (Male, Female or Unknown)]]="Female",Backend!$C$6,IF(Table1[[#This Row],[Fetal Sex (Male, Female or Unknown)]]="Unknown",Backend!$C$7,"Error"))),"")</f>
        <v/>
      </c>
      <c r="F3596" s="8" t="str">
        <f>IF(Table1[[#This Row],[Is Data Valid]]=TRUE,EXP(0.578+0.332*((Table1[[#This Row],[Gestation (days)]]+0.5)/7)-0.00354*((Table1[[#This Row],[Gestation (days)]]+0.5)/7)^2)*Table1[[#This Row],[BW40_3705]],"")</f>
        <v/>
      </c>
      <c r="G3596" s="2" t="str">
        <f>IF(Table1[[#This Row],[Is Data Valid]]=TRUE,((Table1[[#This Row],[Birthweight (grams)]]/Table1[[#This Row],[BW_GA]])-1)/(Backend!$B$3/100*Table1[[#This Row],[BW40_3705]]),"")</f>
        <v/>
      </c>
      <c r="H3596" s="7" t="str">
        <f>IF(Table1[[#This Row],[Is Data Valid]]=TRUE,((Table1[[#This Row],[Birthweight (grams)]]*0.9/Table1[[#This Row],[BW_GA]])-1)/(Backend!$B$3/100*Table1[[#This Row],[BW40_3705]]),"")</f>
        <v/>
      </c>
      <c r="I3596" s="7" t="str">
        <f>IF(Table1[[#This Row],[Is Data Valid]]=TRUE,((Table1[[#This Row],[Birthweight (grams)]]*1.1/Table1[[#This Row],[BW_GA]])-1)/(Backend!$B$3/100*Table1[[#This Row],[BW40_3705]]),"")</f>
        <v/>
      </c>
      <c r="J3596" s="7" t="str">
        <f>IF(Table1[[#This Row],[Is Data Valid]]=TRUE,_xlfn.NORM.S.DIST(Table1[[#This Row],[Birthweight Z-Score]],TRUE)*100,"")</f>
        <v/>
      </c>
      <c r="K3596" s="7" t="str">
        <f>IF(Table1[[#This Row],[Is Data Valid]]=TRUE,_xlfn.NORM.S.DIST(Table1[[#This Row],[Birthweight Z-Score (BW-10%)]],TRUE)*100,"")</f>
        <v/>
      </c>
      <c r="L3596" s="7" t="str">
        <f>IF(Table1[[#This Row],[Is Data Valid]]=TRUE,_xlfn.NORM.S.DIST(Table1[[#This Row],[Birthweight Z-Score (BW+10%)]],TRUE)*100,"")</f>
        <v/>
      </c>
    </row>
    <row r="3597" spans="1:12" x14ac:dyDescent="0.25">
      <c r="A3597" s="3"/>
      <c r="B3597" s="2"/>
      <c r="C3597" s="2"/>
      <c r="D3597" s="2" t="b">
        <f>IF(AND(NOT(ISBLANK(Table1[[#This Row],[Fetal Sex (Male, Female or Unknown)]])),ISNUMBER(Table1[[#This Row],[Birthweight (grams)]]),ISNUMBER(Table1[[#This Row],[Gestation (days)]])),TRUE,FALSE)</f>
        <v>0</v>
      </c>
      <c r="E3597" s="2" t="str">
        <f>IF(Table1[[#This Row],[Is Data Valid]]=TRUE,IF(Table1[[#This Row],[Fetal Sex (Male, Female or Unknown)]]="Male",Backend!$C$5,IF(Table1[[#This Row],[Fetal Sex (Male, Female or Unknown)]]="Female",Backend!$C$6,IF(Table1[[#This Row],[Fetal Sex (Male, Female or Unknown)]]="Unknown",Backend!$C$7,"Error"))),"")</f>
        <v/>
      </c>
      <c r="F3597" s="8" t="str">
        <f>IF(Table1[[#This Row],[Is Data Valid]]=TRUE,EXP(0.578+0.332*((Table1[[#This Row],[Gestation (days)]]+0.5)/7)-0.00354*((Table1[[#This Row],[Gestation (days)]]+0.5)/7)^2)*Table1[[#This Row],[BW40_3705]],"")</f>
        <v/>
      </c>
      <c r="G3597" s="2" t="str">
        <f>IF(Table1[[#This Row],[Is Data Valid]]=TRUE,((Table1[[#This Row],[Birthweight (grams)]]/Table1[[#This Row],[BW_GA]])-1)/(Backend!$B$3/100*Table1[[#This Row],[BW40_3705]]),"")</f>
        <v/>
      </c>
      <c r="H3597" s="7" t="str">
        <f>IF(Table1[[#This Row],[Is Data Valid]]=TRUE,((Table1[[#This Row],[Birthweight (grams)]]*0.9/Table1[[#This Row],[BW_GA]])-1)/(Backend!$B$3/100*Table1[[#This Row],[BW40_3705]]),"")</f>
        <v/>
      </c>
      <c r="I3597" s="7" t="str">
        <f>IF(Table1[[#This Row],[Is Data Valid]]=TRUE,((Table1[[#This Row],[Birthweight (grams)]]*1.1/Table1[[#This Row],[BW_GA]])-1)/(Backend!$B$3/100*Table1[[#This Row],[BW40_3705]]),"")</f>
        <v/>
      </c>
      <c r="J3597" s="7" t="str">
        <f>IF(Table1[[#This Row],[Is Data Valid]]=TRUE,_xlfn.NORM.S.DIST(Table1[[#This Row],[Birthweight Z-Score]],TRUE)*100,"")</f>
        <v/>
      </c>
      <c r="K3597" s="7" t="str">
        <f>IF(Table1[[#This Row],[Is Data Valid]]=TRUE,_xlfn.NORM.S.DIST(Table1[[#This Row],[Birthweight Z-Score (BW-10%)]],TRUE)*100,"")</f>
        <v/>
      </c>
      <c r="L3597" s="7" t="str">
        <f>IF(Table1[[#This Row],[Is Data Valid]]=TRUE,_xlfn.NORM.S.DIST(Table1[[#This Row],[Birthweight Z-Score (BW+10%)]],TRUE)*100,"")</f>
        <v/>
      </c>
    </row>
    <row r="3598" spans="1:12" x14ac:dyDescent="0.25">
      <c r="A3598" s="3"/>
      <c r="B3598" s="2"/>
      <c r="C3598" s="2"/>
      <c r="D3598" s="2" t="b">
        <f>IF(AND(NOT(ISBLANK(Table1[[#This Row],[Fetal Sex (Male, Female or Unknown)]])),ISNUMBER(Table1[[#This Row],[Birthweight (grams)]]),ISNUMBER(Table1[[#This Row],[Gestation (days)]])),TRUE,FALSE)</f>
        <v>0</v>
      </c>
      <c r="E3598" s="2" t="str">
        <f>IF(Table1[[#This Row],[Is Data Valid]]=TRUE,IF(Table1[[#This Row],[Fetal Sex (Male, Female or Unknown)]]="Male",Backend!$C$5,IF(Table1[[#This Row],[Fetal Sex (Male, Female or Unknown)]]="Female",Backend!$C$6,IF(Table1[[#This Row],[Fetal Sex (Male, Female or Unknown)]]="Unknown",Backend!$C$7,"Error"))),"")</f>
        <v/>
      </c>
      <c r="F3598" s="8" t="str">
        <f>IF(Table1[[#This Row],[Is Data Valid]]=TRUE,EXP(0.578+0.332*((Table1[[#This Row],[Gestation (days)]]+0.5)/7)-0.00354*((Table1[[#This Row],[Gestation (days)]]+0.5)/7)^2)*Table1[[#This Row],[BW40_3705]],"")</f>
        <v/>
      </c>
      <c r="G3598" s="2" t="str">
        <f>IF(Table1[[#This Row],[Is Data Valid]]=TRUE,((Table1[[#This Row],[Birthweight (grams)]]/Table1[[#This Row],[BW_GA]])-1)/(Backend!$B$3/100*Table1[[#This Row],[BW40_3705]]),"")</f>
        <v/>
      </c>
      <c r="H3598" s="7" t="str">
        <f>IF(Table1[[#This Row],[Is Data Valid]]=TRUE,((Table1[[#This Row],[Birthweight (grams)]]*0.9/Table1[[#This Row],[BW_GA]])-1)/(Backend!$B$3/100*Table1[[#This Row],[BW40_3705]]),"")</f>
        <v/>
      </c>
      <c r="I3598" s="7" t="str">
        <f>IF(Table1[[#This Row],[Is Data Valid]]=TRUE,((Table1[[#This Row],[Birthweight (grams)]]*1.1/Table1[[#This Row],[BW_GA]])-1)/(Backend!$B$3/100*Table1[[#This Row],[BW40_3705]]),"")</f>
        <v/>
      </c>
      <c r="J3598" s="7" t="str">
        <f>IF(Table1[[#This Row],[Is Data Valid]]=TRUE,_xlfn.NORM.S.DIST(Table1[[#This Row],[Birthweight Z-Score]],TRUE)*100,"")</f>
        <v/>
      </c>
      <c r="K3598" s="7" t="str">
        <f>IF(Table1[[#This Row],[Is Data Valid]]=TRUE,_xlfn.NORM.S.DIST(Table1[[#This Row],[Birthweight Z-Score (BW-10%)]],TRUE)*100,"")</f>
        <v/>
      </c>
      <c r="L3598" s="7" t="str">
        <f>IF(Table1[[#This Row],[Is Data Valid]]=TRUE,_xlfn.NORM.S.DIST(Table1[[#This Row],[Birthweight Z-Score (BW+10%)]],TRUE)*100,"")</f>
        <v/>
      </c>
    </row>
    <row r="3599" spans="1:12" x14ac:dyDescent="0.25">
      <c r="A3599" s="3"/>
      <c r="B3599" s="2"/>
      <c r="C3599" s="2"/>
      <c r="D3599" s="2" t="b">
        <f>IF(AND(NOT(ISBLANK(Table1[[#This Row],[Fetal Sex (Male, Female or Unknown)]])),ISNUMBER(Table1[[#This Row],[Birthweight (grams)]]),ISNUMBER(Table1[[#This Row],[Gestation (days)]])),TRUE,FALSE)</f>
        <v>0</v>
      </c>
      <c r="E3599" s="2" t="str">
        <f>IF(Table1[[#This Row],[Is Data Valid]]=TRUE,IF(Table1[[#This Row],[Fetal Sex (Male, Female or Unknown)]]="Male",Backend!$C$5,IF(Table1[[#This Row],[Fetal Sex (Male, Female or Unknown)]]="Female",Backend!$C$6,IF(Table1[[#This Row],[Fetal Sex (Male, Female or Unknown)]]="Unknown",Backend!$C$7,"Error"))),"")</f>
        <v/>
      </c>
      <c r="F3599" s="8" t="str">
        <f>IF(Table1[[#This Row],[Is Data Valid]]=TRUE,EXP(0.578+0.332*((Table1[[#This Row],[Gestation (days)]]+0.5)/7)-0.00354*((Table1[[#This Row],[Gestation (days)]]+0.5)/7)^2)*Table1[[#This Row],[BW40_3705]],"")</f>
        <v/>
      </c>
      <c r="G3599" s="2" t="str">
        <f>IF(Table1[[#This Row],[Is Data Valid]]=TRUE,((Table1[[#This Row],[Birthweight (grams)]]/Table1[[#This Row],[BW_GA]])-1)/(Backend!$B$3/100*Table1[[#This Row],[BW40_3705]]),"")</f>
        <v/>
      </c>
      <c r="H3599" s="7" t="str">
        <f>IF(Table1[[#This Row],[Is Data Valid]]=TRUE,((Table1[[#This Row],[Birthweight (grams)]]*0.9/Table1[[#This Row],[BW_GA]])-1)/(Backend!$B$3/100*Table1[[#This Row],[BW40_3705]]),"")</f>
        <v/>
      </c>
      <c r="I3599" s="7" t="str">
        <f>IF(Table1[[#This Row],[Is Data Valid]]=TRUE,((Table1[[#This Row],[Birthweight (grams)]]*1.1/Table1[[#This Row],[BW_GA]])-1)/(Backend!$B$3/100*Table1[[#This Row],[BW40_3705]]),"")</f>
        <v/>
      </c>
      <c r="J3599" s="7" t="str">
        <f>IF(Table1[[#This Row],[Is Data Valid]]=TRUE,_xlfn.NORM.S.DIST(Table1[[#This Row],[Birthweight Z-Score]],TRUE)*100,"")</f>
        <v/>
      </c>
      <c r="K3599" s="7" t="str">
        <f>IF(Table1[[#This Row],[Is Data Valid]]=TRUE,_xlfn.NORM.S.DIST(Table1[[#This Row],[Birthweight Z-Score (BW-10%)]],TRUE)*100,"")</f>
        <v/>
      </c>
      <c r="L3599" s="7" t="str">
        <f>IF(Table1[[#This Row],[Is Data Valid]]=TRUE,_xlfn.NORM.S.DIST(Table1[[#This Row],[Birthweight Z-Score (BW+10%)]],TRUE)*100,"")</f>
        <v/>
      </c>
    </row>
    <row r="3600" spans="1:12" x14ac:dyDescent="0.25">
      <c r="A3600" s="3"/>
      <c r="B3600" s="2"/>
      <c r="C3600" s="2"/>
      <c r="D3600" s="2" t="b">
        <f>IF(AND(NOT(ISBLANK(Table1[[#This Row],[Fetal Sex (Male, Female or Unknown)]])),ISNUMBER(Table1[[#This Row],[Birthweight (grams)]]),ISNUMBER(Table1[[#This Row],[Gestation (days)]])),TRUE,FALSE)</f>
        <v>0</v>
      </c>
      <c r="E3600" s="2" t="str">
        <f>IF(Table1[[#This Row],[Is Data Valid]]=TRUE,IF(Table1[[#This Row],[Fetal Sex (Male, Female or Unknown)]]="Male",Backend!$C$5,IF(Table1[[#This Row],[Fetal Sex (Male, Female or Unknown)]]="Female",Backend!$C$6,IF(Table1[[#This Row],[Fetal Sex (Male, Female or Unknown)]]="Unknown",Backend!$C$7,"Error"))),"")</f>
        <v/>
      </c>
      <c r="F3600" s="8" t="str">
        <f>IF(Table1[[#This Row],[Is Data Valid]]=TRUE,EXP(0.578+0.332*((Table1[[#This Row],[Gestation (days)]]+0.5)/7)-0.00354*((Table1[[#This Row],[Gestation (days)]]+0.5)/7)^2)*Table1[[#This Row],[BW40_3705]],"")</f>
        <v/>
      </c>
      <c r="G3600" s="2" t="str">
        <f>IF(Table1[[#This Row],[Is Data Valid]]=TRUE,((Table1[[#This Row],[Birthweight (grams)]]/Table1[[#This Row],[BW_GA]])-1)/(Backend!$B$3/100*Table1[[#This Row],[BW40_3705]]),"")</f>
        <v/>
      </c>
      <c r="H3600" s="7" t="str">
        <f>IF(Table1[[#This Row],[Is Data Valid]]=TRUE,((Table1[[#This Row],[Birthweight (grams)]]*0.9/Table1[[#This Row],[BW_GA]])-1)/(Backend!$B$3/100*Table1[[#This Row],[BW40_3705]]),"")</f>
        <v/>
      </c>
      <c r="I3600" s="7" t="str">
        <f>IF(Table1[[#This Row],[Is Data Valid]]=TRUE,((Table1[[#This Row],[Birthweight (grams)]]*1.1/Table1[[#This Row],[BW_GA]])-1)/(Backend!$B$3/100*Table1[[#This Row],[BW40_3705]]),"")</f>
        <v/>
      </c>
      <c r="J3600" s="7" t="str">
        <f>IF(Table1[[#This Row],[Is Data Valid]]=TRUE,_xlfn.NORM.S.DIST(Table1[[#This Row],[Birthweight Z-Score]],TRUE)*100,"")</f>
        <v/>
      </c>
      <c r="K3600" s="7" t="str">
        <f>IF(Table1[[#This Row],[Is Data Valid]]=TRUE,_xlfn.NORM.S.DIST(Table1[[#This Row],[Birthweight Z-Score (BW-10%)]],TRUE)*100,"")</f>
        <v/>
      </c>
      <c r="L3600" s="7" t="str">
        <f>IF(Table1[[#This Row],[Is Data Valid]]=TRUE,_xlfn.NORM.S.DIST(Table1[[#This Row],[Birthweight Z-Score (BW+10%)]],TRUE)*100,"")</f>
        <v/>
      </c>
    </row>
    <row r="3601" spans="1:12" x14ac:dyDescent="0.25">
      <c r="A3601" s="3"/>
      <c r="B3601" s="2"/>
      <c r="C3601" s="2"/>
      <c r="D3601" s="2" t="b">
        <f>IF(AND(NOT(ISBLANK(Table1[[#This Row],[Fetal Sex (Male, Female or Unknown)]])),ISNUMBER(Table1[[#This Row],[Birthweight (grams)]]),ISNUMBER(Table1[[#This Row],[Gestation (days)]])),TRUE,FALSE)</f>
        <v>0</v>
      </c>
      <c r="E3601" s="2" t="str">
        <f>IF(Table1[[#This Row],[Is Data Valid]]=TRUE,IF(Table1[[#This Row],[Fetal Sex (Male, Female or Unknown)]]="Male",Backend!$C$5,IF(Table1[[#This Row],[Fetal Sex (Male, Female or Unknown)]]="Female",Backend!$C$6,IF(Table1[[#This Row],[Fetal Sex (Male, Female or Unknown)]]="Unknown",Backend!$C$7,"Error"))),"")</f>
        <v/>
      </c>
      <c r="F3601" s="8" t="str">
        <f>IF(Table1[[#This Row],[Is Data Valid]]=TRUE,EXP(0.578+0.332*((Table1[[#This Row],[Gestation (days)]]+0.5)/7)-0.00354*((Table1[[#This Row],[Gestation (days)]]+0.5)/7)^2)*Table1[[#This Row],[BW40_3705]],"")</f>
        <v/>
      </c>
      <c r="G3601" s="2" t="str">
        <f>IF(Table1[[#This Row],[Is Data Valid]]=TRUE,((Table1[[#This Row],[Birthweight (grams)]]/Table1[[#This Row],[BW_GA]])-1)/(Backend!$B$3/100*Table1[[#This Row],[BW40_3705]]),"")</f>
        <v/>
      </c>
      <c r="H3601" s="7" t="str">
        <f>IF(Table1[[#This Row],[Is Data Valid]]=TRUE,((Table1[[#This Row],[Birthweight (grams)]]*0.9/Table1[[#This Row],[BW_GA]])-1)/(Backend!$B$3/100*Table1[[#This Row],[BW40_3705]]),"")</f>
        <v/>
      </c>
      <c r="I3601" s="7" t="str">
        <f>IF(Table1[[#This Row],[Is Data Valid]]=TRUE,((Table1[[#This Row],[Birthweight (grams)]]*1.1/Table1[[#This Row],[BW_GA]])-1)/(Backend!$B$3/100*Table1[[#This Row],[BW40_3705]]),"")</f>
        <v/>
      </c>
      <c r="J3601" s="7" t="str">
        <f>IF(Table1[[#This Row],[Is Data Valid]]=TRUE,_xlfn.NORM.S.DIST(Table1[[#This Row],[Birthweight Z-Score]],TRUE)*100,"")</f>
        <v/>
      </c>
      <c r="K3601" s="7" t="str">
        <f>IF(Table1[[#This Row],[Is Data Valid]]=TRUE,_xlfn.NORM.S.DIST(Table1[[#This Row],[Birthweight Z-Score (BW-10%)]],TRUE)*100,"")</f>
        <v/>
      </c>
      <c r="L3601" s="7" t="str">
        <f>IF(Table1[[#This Row],[Is Data Valid]]=TRUE,_xlfn.NORM.S.DIST(Table1[[#This Row],[Birthweight Z-Score (BW+10%)]],TRUE)*100,"")</f>
        <v/>
      </c>
    </row>
    <row r="3602" spans="1:12" x14ac:dyDescent="0.25">
      <c r="A3602" s="3"/>
      <c r="B3602" s="2"/>
      <c r="C3602" s="2"/>
      <c r="D3602" s="2" t="b">
        <f>IF(AND(NOT(ISBLANK(Table1[[#This Row],[Fetal Sex (Male, Female or Unknown)]])),ISNUMBER(Table1[[#This Row],[Birthweight (grams)]]),ISNUMBER(Table1[[#This Row],[Gestation (days)]])),TRUE,FALSE)</f>
        <v>0</v>
      </c>
      <c r="E3602" s="2" t="str">
        <f>IF(Table1[[#This Row],[Is Data Valid]]=TRUE,IF(Table1[[#This Row],[Fetal Sex (Male, Female or Unknown)]]="Male",Backend!$C$5,IF(Table1[[#This Row],[Fetal Sex (Male, Female or Unknown)]]="Female",Backend!$C$6,IF(Table1[[#This Row],[Fetal Sex (Male, Female or Unknown)]]="Unknown",Backend!$C$7,"Error"))),"")</f>
        <v/>
      </c>
      <c r="F3602" s="8" t="str">
        <f>IF(Table1[[#This Row],[Is Data Valid]]=TRUE,EXP(0.578+0.332*((Table1[[#This Row],[Gestation (days)]]+0.5)/7)-0.00354*((Table1[[#This Row],[Gestation (days)]]+0.5)/7)^2)*Table1[[#This Row],[BW40_3705]],"")</f>
        <v/>
      </c>
      <c r="G3602" s="2" t="str">
        <f>IF(Table1[[#This Row],[Is Data Valid]]=TRUE,((Table1[[#This Row],[Birthweight (grams)]]/Table1[[#This Row],[BW_GA]])-1)/(Backend!$B$3/100*Table1[[#This Row],[BW40_3705]]),"")</f>
        <v/>
      </c>
      <c r="H3602" s="7" t="str">
        <f>IF(Table1[[#This Row],[Is Data Valid]]=TRUE,((Table1[[#This Row],[Birthweight (grams)]]*0.9/Table1[[#This Row],[BW_GA]])-1)/(Backend!$B$3/100*Table1[[#This Row],[BW40_3705]]),"")</f>
        <v/>
      </c>
      <c r="I3602" s="7" t="str">
        <f>IF(Table1[[#This Row],[Is Data Valid]]=TRUE,((Table1[[#This Row],[Birthweight (grams)]]*1.1/Table1[[#This Row],[BW_GA]])-1)/(Backend!$B$3/100*Table1[[#This Row],[BW40_3705]]),"")</f>
        <v/>
      </c>
      <c r="J3602" s="7" t="str">
        <f>IF(Table1[[#This Row],[Is Data Valid]]=TRUE,_xlfn.NORM.S.DIST(Table1[[#This Row],[Birthweight Z-Score]],TRUE)*100,"")</f>
        <v/>
      </c>
      <c r="K3602" s="7" t="str">
        <f>IF(Table1[[#This Row],[Is Data Valid]]=TRUE,_xlfn.NORM.S.DIST(Table1[[#This Row],[Birthweight Z-Score (BW-10%)]],TRUE)*100,"")</f>
        <v/>
      </c>
      <c r="L3602" s="7" t="str">
        <f>IF(Table1[[#This Row],[Is Data Valid]]=TRUE,_xlfn.NORM.S.DIST(Table1[[#This Row],[Birthweight Z-Score (BW+10%)]],TRUE)*100,"")</f>
        <v/>
      </c>
    </row>
    <row r="3603" spans="1:12" x14ac:dyDescent="0.25">
      <c r="A3603" s="3"/>
      <c r="B3603" s="2"/>
      <c r="C3603" s="2"/>
      <c r="D3603" s="2" t="b">
        <f>IF(AND(NOT(ISBLANK(Table1[[#This Row],[Fetal Sex (Male, Female or Unknown)]])),ISNUMBER(Table1[[#This Row],[Birthweight (grams)]]),ISNUMBER(Table1[[#This Row],[Gestation (days)]])),TRUE,FALSE)</f>
        <v>0</v>
      </c>
      <c r="E3603" s="2" t="str">
        <f>IF(Table1[[#This Row],[Is Data Valid]]=TRUE,IF(Table1[[#This Row],[Fetal Sex (Male, Female or Unknown)]]="Male",Backend!$C$5,IF(Table1[[#This Row],[Fetal Sex (Male, Female or Unknown)]]="Female",Backend!$C$6,IF(Table1[[#This Row],[Fetal Sex (Male, Female or Unknown)]]="Unknown",Backend!$C$7,"Error"))),"")</f>
        <v/>
      </c>
      <c r="F3603" s="8" t="str">
        <f>IF(Table1[[#This Row],[Is Data Valid]]=TRUE,EXP(0.578+0.332*((Table1[[#This Row],[Gestation (days)]]+0.5)/7)-0.00354*((Table1[[#This Row],[Gestation (days)]]+0.5)/7)^2)*Table1[[#This Row],[BW40_3705]],"")</f>
        <v/>
      </c>
      <c r="G3603" s="2" t="str">
        <f>IF(Table1[[#This Row],[Is Data Valid]]=TRUE,((Table1[[#This Row],[Birthweight (grams)]]/Table1[[#This Row],[BW_GA]])-1)/(Backend!$B$3/100*Table1[[#This Row],[BW40_3705]]),"")</f>
        <v/>
      </c>
      <c r="H3603" s="7" t="str">
        <f>IF(Table1[[#This Row],[Is Data Valid]]=TRUE,((Table1[[#This Row],[Birthweight (grams)]]*0.9/Table1[[#This Row],[BW_GA]])-1)/(Backend!$B$3/100*Table1[[#This Row],[BW40_3705]]),"")</f>
        <v/>
      </c>
      <c r="I3603" s="7" t="str">
        <f>IF(Table1[[#This Row],[Is Data Valid]]=TRUE,((Table1[[#This Row],[Birthweight (grams)]]*1.1/Table1[[#This Row],[BW_GA]])-1)/(Backend!$B$3/100*Table1[[#This Row],[BW40_3705]]),"")</f>
        <v/>
      </c>
      <c r="J3603" s="7" t="str">
        <f>IF(Table1[[#This Row],[Is Data Valid]]=TRUE,_xlfn.NORM.S.DIST(Table1[[#This Row],[Birthweight Z-Score]],TRUE)*100,"")</f>
        <v/>
      </c>
      <c r="K3603" s="7" t="str">
        <f>IF(Table1[[#This Row],[Is Data Valid]]=TRUE,_xlfn.NORM.S.DIST(Table1[[#This Row],[Birthweight Z-Score (BW-10%)]],TRUE)*100,"")</f>
        <v/>
      </c>
      <c r="L3603" s="7" t="str">
        <f>IF(Table1[[#This Row],[Is Data Valid]]=TRUE,_xlfn.NORM.S.DIST(Table1[[#This Row],[Birthweight Z-Score (BW+10%)]],TRUE)*100,"")</f>
        <v/>
      </c>
    </row>
    <row r="3604" spans="1:12" x14ac:dyDescent="0.25">
      <c r="A3604" s="3"/>
      <c r="B3604" s="2"/>
      <c r="C3604" s="2"/>
      <c r="D3604" s="2" t="b">
        <f>IF(AND(NOT(ISBLANK(Table1[[#This Row],[Fetal Sex (Male, Female or Unknown)]])),ISNUMBER(Table1[[#This Row],[Birthweight (grams)]]),ISNUMBER(Table1[[#This Row],[Gestation (days)]])),TRUE,FALSE)</f>
        <v>0</v>
      </c>
      <c r="E3604" s="2" t="str">
        <f>IF(Table1[[#This Row],[Is Data Valid]]=TRUE,IF(Table1[[#This Row],[Fetal Sex (Male, Female or Unknown)]]="Male",Backend!$C$5,IF(Table1[[#This Row],[Fetal Sex (Male, Female or Unknown)]]="Female",Backend!$C$6,IF(Table1[[#This Row],[Fetal Sex (Male, Female or Unknown)]]="Unknown",Backend!$C$7,"Error"))),"")</f>
        <v/>
      </c>
      <c r="F3604" s="8" t="str">
        <f>IF(Table1[[#This Row],[Is Data Valid]]=TRUE,EXP(0.578+0.332*((Table1[[#This Row],[Gestation (days)]]+0.5)/7)-0.00354*((Table1[[#This Row],[Gestation (days)]]+0.5)/7)^2)*Table1[[#This Row],[BW40_3705]],"")</f>
        <v/>
      </c>
      <c r="G3604" s="2" t="str">
        <f>IF(Table1[[#This Row],[Is Data Valid]]=TRUE,((Table1[[#This Row],[Birthweight (grams)]]/Table1[[#This Row],[BW_GA]])-1)/(Backend!$B$3/100*Table1[[#This Row],[BW40_3705]]),"")</f>
        <v/>
      </c>
      <c r="H3604" s="7" t="str">
        <f>IF(Table1[[#This Row],[Is Data Valid]]=TRUE,((Table1[[#This Row],[Birthweight (grams)]]*0.9/Table1[[#This Row],[BW_GA]])-1)/(Backend!$B$3/100*Table1[[#This Row],[BW40_3705]]),"")</f>
        <v/>
      </c>
      <c r="I3604" s="7" t="str">
        <f>IF(Table1[[#This Row],[Is Data Valid]]=TRUE,((Table1[[#This Row],[Birthweight (grams)]]*1.1/Table1[[#This Row],[BW_GA]])-1)/(Backend!$B$3/100*Table1[[#This Row],[BW40_3705]]),"")</f>
        <v/>
      </c>
      <c r="J3604" s="7" t="str">
        <f>IF(Table1[[#This Row],[Is Data Valid]]=TRUE,_xlfn.NORM.S.DIST(Table1[[#This Row],[Birthweight Z-Score]],TRUE)*100,"")</f>
        <v/>
      </c>
      <c r="K3604" s="7" t="str">
        <f>IF(Table1[[#This Row],[Is Data Valid]]=TRUE,_xlfn.NORM.S.DIST(Table1[[#This Row],[Birthweight Z-Score (BW-10%)]],TRUE)*100,"")</f>
        <v/>
      </c>
      <c r="L3604" s="7" t="str">
        <f>IF(Table1[[#This Row],[Is Data Valid]]=TRUE,_xlfn.NORM.S.DIST(Table1[[#This Row],[Birthweight Z-Score (BW+10%)]],TRUE)*100,"")</f>
        <v/>
      </c>
    </row>
    <row r="3605" spans="1:12" x14ac:dyDescent="0.25">
      <c r="A3605" s="3"/>
      <c r="B3605" s="2"/>
      <c r="C3605" s="2"/>
      <c r="D3605" s="2" t="b">
        <f>IF(AND(NOT(ISBLANK(Table1[[#This Row],[Fetal Sex (Male, Female or Unknown)]])),ISNUMBER(Table1[[#This Row],[Birthweight (grams)]]),ISNUMBER(Table1[[#This Row],[Gestation (days)]])),TRUE,FALSE)</f>
        <v>0</v>
      </c>
      <c r="E3605" s="2" t="str">
        <f>IF(Table1[[#This Row],[Is Data Valid]]=TRUE,IF(Table1[[#This Row],[Fetal Sex (Male, Female or Unknown)]]="Male",Backend!$C$5,IF(Table1[[#This Row],[Fetal Sex (Male, Female or Unknown)]]="Female",Backend!$C$6,IF(Table1[[#This Row],[Fetal Sex (Male, Female or Unknown)]]="Unknown",Backend!$C$7,"Error"))),"")</f>
        <v/>
      </c>
      <c r="F3605" s="8" t="str">
        <f>IF(Table1[[#This Row],[Is Data Valid]]=TRUE,EXP(0.578+0.332*((Table1[[#This Row],[Gestation (days)]]+0.5)/7)-0.00354*((Table1[[#This Row],[Gestation (days)]]+0.5)/7)^2)*Table1[[#This Row],[BW40_3705]],"")</f>
        <v/>
      </c>
      <c r="G3605" s="2" t="str">
        <f>IF(Table1[[#This Row],[Is Data Valid]]=TRUE,((Table1[[#This Row],[Birthweight (grams)]]/Table1[[#This Row],[BW_GA]])-1)/(Backend!$B$3/100*Table1[[#This Row],[BW40_3705]]),"")</f>
        <v/>
      </c>
      <c r="H3605" s="7" t="str">
        <f>IF(Table1[[#This Row],[Is Data Valid]]=TRUE,((Table1[[#This Row],[Birthweight (grams)]]*0.9/Table1[[#This Row],[BW_GA]])-1)/(Backend!$B$3/100*Table1[[#This Row],[BW40_3705]]),"")</f>
        <v/>
      </c>
      <c r="I3605" s="7" t="str">
        <f>IF(Table1[[#This Row],[Is Data Valid]]=TRUE,((Table1[[#This Row],[Birthweight (grams)]]*1.1/Table1[[#This Row],[BW_GA]])-1)/(Backend!$B$3/100*Table1[[#This Row],[BW40_3705]]),"")</f>
        <v/>
      </c>
      <c r="J3605" s="7" t="str">
        <f>IF(Table1[[#This Row],[Is Data Valid]]=TRUE,_xlfn.NORM.S.DIST(Table1[[#This Row],[Birthweight Z-Score]],TRUE)*100,"")</f>
        <v/>
      </c>
      <c r="K3605" s="7" t="str">
        <f>IF(Table1[[#This Row],[Is Data Valid]]=TRUE,_xlfn.NORM.S.DIST(Table1[[#This Row],[Birthweight Z-Score (BW-10%)]],TRUE)*100,"")</f>
        <v/>
      </c>
      <c r="L3605" s="7" t="str">
        <f>IF(Table1[[#This Row],[Is Data Valid]]=TRUE,_xlfn.NORM.S.DIST(Table1[[#This Row],[Birthweight Z-Score (BW+10%)]],TRUE)*100,"")</f>
        <v/>
      </c>
    </row>
    <row r="3606" spans="1:12" x14ac:dyDescent="0.25">
      <c r="A3606" s="3"/>
      <c r="B3606" s="2"/>
      <c r="C3606" s="2"/>
      <c r="D3606" s="2" t="b">
        <f>IF(AND(NOT(ISBLANK(Table1[[#This Row],[Fetal Sex (Male, Female or Unknown)]])),ISNUMBER(Table1[[#This Row],[Birthweight (grams)]]),ISNUMBER(Table1[[#This Row],[Gestation (days)]])),TRUE,FALSE)</f>
        <v>0</v>
      </c>
      <c r="E3606" s="2" t="str">
        <f>IF(Table1[[#This Row],[Is Data Valid]]=TRUE,IF(Table1[[#This Row],[Fetal Sex (Male, Female or Unknown)]]="Male",Backend!$C$5,IF(Table1[[#This Row],[Fetal Sex (Male, Female or Unknown)]]="Female",Backend!$C$6,IF(Table1[[#This Row],[Fetal Sex (Male, Female or Unknown)]]="Unknown",Backend!$C$7,"Error"))),"")</f>
        <v/>
      </c>
      <c r="F3606" s="8" t="str">
        <f>IF(Table1[[#This Row],[Is Data Valid]]=TRUE,EXP(0.578+0.332*((Table1[[#This Row],[Gestation (days)]]+0.5)/7)-0.00354*((Table1[[#This Row],[Gestation (days)]]+0.5)/7)^2)*Table1[[#This Row],[BW40_3705]],"")</f>
        <v/>
      </c>
      <c r="G3606" s="2" t="str">
        <f>IF(Table1[[#This Row],[Is Data Valid]]=TRUE,((Table1[[#This Row],[Birthweight (grams)]]/Table1[[#This Row],[BW_GA]])-1)/(Backend!$B$3/100*Table1[[#This Row],[BW40_3705]]),"")</f>
        <v/>
      </c>
      <c r="H3606" s="7" t="str">
        <f>IF(Table1[[#This Row],[Is Data Valid]]=TRUE,((Table1[[#This Row],[Birthweight (grams)]]*0.9/Table1[[#This Row],[BW_GA]])-1)/(Backend!$B$3/100*Table1[[#This Row],[BW40_3705]]),"")</f>
        <v/>
      </c>
      <c r="I3606" s="7" t="str">
        <f>IF(Table1[[#This Row],[Is Data Valid]]=TRUE,((Table1[[#This Row],[Birthweight (grams)]]*1.1/Table1[[#This Row],[BW_GA]])-1)/(Backend!$B$3/100*Table1[[#This Row],[BW40_3705]]),"")</f>
        <v/>
      </c>
      <c r="J3606" s="7" t="str">
        <f>IF(Table1[[#This Row],[Is Data Valid]]=TRUE,_xlfn.NORM.S.DIST(Table1[[#This Row],[Birthweight Z-Score]],TRUE)*100,"")</f>
        <v/>
      </c>
      <c r="K3606" s="7" t="str">
        <f>IF(Table1[[#This Row],[Is Data Valid]]=TRUE,_xlfn.NORM.S.DIST(Table1[[#This Row],[Birthweight Z-Score (BW-10%)]],TRUE)*100,"")</f>
        <v/>
      </c>
      <c r="L3606" s="7" t="str">
        <f>IF(Table1[[#This Row],[Is Data Valid]]=TRUE,_xlfn.NORM.S.DIST(Table1[[#This Row],[Birthweight Z-Score (BW+10%)]],TRUE)*100,"")</f>
        <v/>
      </c>
    </row>
    <row r="3607" spans="1:12" x14ac:dyDescent="0.25">
      <c r="A3607" s="3"/>
      <c r="B3607" s="2"/>
      <c r="C3607" s="2"/>
      <c r="D3607" s="2" t="b">
        <f>IF(AND(NOT(ISBLANK(Table1[[#This Row],[Fetal Sex (Male, Female or Unknown)]])),ISNUMBER(Table1[[#This Row],[Birthweight (grams)]]),ISNUMBER(Table1[[#This Row],[Gestation (days)]])),TRUE,FALSE)</f>
        <v>0</v>
      </c>
      <c r="E3607" s="2" t="str">
        <f>IF(Table1[[#This Row],[Is Data Valid]]=TRUE,IF(Table1[[#This Row],[Fetal Sex (Male, Female or Unknown)]]="Male",Backend!$C$5,IF(Table1[[#This Row],[Fetal Sex (Male, Female or Unknown)]]="Female",Backend!$C$6,IF(Table1[[#This Row],[Fetal Sex (Male, Female or Unknown)]]="Unknown",Backend!$C$7,"Error"))),"")</f>
        <v/>
      </c>
      <c r="F3607" s="8" t="str">
        <f>IF(Table1[[#This Row],[Is Data Valid]]=TRUE,EXP(0.578+0.332*((Table1[[#This Row],[Gestation (days)]]+0.5)/7)-0.00354*((Table1[[#This Row],[Gestation (days)]]+0.5)/7)^2)*Table1[[#This Row],[BW40_3705]],"")</f>
        <v/>
      </c>
      <c r="G3607" s="2" t="str">
        <f>IF(Table1[[#This Row],[Is Data Valid]]=TRUE,((Table1[[#This Row],[Birthweight (grams)]]/Table1[[#This Row],[BW_GA]])-1)/(Backend!$B$3/100*Table1[[#This Row],[BW40_3705]]),"")</f>
        <v/>
      </c>
      <c r="H3607" s="7" t="str">
        <f>IF(Table1[[#This Row],[Is Data Valid]]=TRUE,((Table1[[#This Row],[Birthweight (grams)]]*0.9/Table1[[#This Row],[BW_GA]])-1)/(Backend!$B$3/100*Table1[[#This Row],[BW40_3705]]),"")</f>
        <v/>
      </c>
      <c r="I3607" s="7" t="str">
        <f>IF(Table1[[#This Row],[Is Data Valid]]=TRUE,((Table1[[#This Row],[Birthweight (grams)]]*1.1/Table1[[#This Row],[BW_GA]])-1)/(Backend!$B$3/100*Table1[[#This Row],[BW40_3705]]),"")</f>
        <v/>
      </c>
      <c r="J3607" s="7" t="str">
        <f>IF(Table1[[#This Row],[Is Data Valid]]=TRUE,_xlfn.NORM.S.DIST(Table1[[#This Row],[Birthweight Z-Score]],TRUE)*100,"")</f>
        <v/>
      </c>
      <c r="K3607" s="7" t="str">
        <f>IF(Table1[[#This Row],[Is Data Valid]]=TRUE,_xlfn.NORM.S.DIST(Table1[[#This Row],[Birthweight Z-Score (BW-10%)]],TRUE)*100,"")</f>
        <v/>
      </c>
      <c r="L3607" s="7" t="str">
        <f>IF(Table1[[#This Row],[Is Data Valid]]=TRUE,_xlfn.NORM.S.DIST(Table1[[#This Row],[Birthweight Z-Score (BW+10%)]],TRUE)*100,"")</f>
        <v/>
      </c>
    </row>
    <row r="3608" spans="1:12" x14ac:dyDescent="0.25">
      <c r="A3608" s="3"/>
      <c r="B3608" s="2"/>
      <c r="C3608" s="2"/>
      <c r="D3608" s="2" t="b">
        <f>IF(AND(NOT(ISBLANK(Table1[[#This Row],[Fetal Sex (Male, Female or Unknown)]])),ISNUMBER(Table1[[#This Row],[Birthweight (grams)]]),ISNUMBER(Table1[[#This Row],[Gestation (days)]])),TRUE,FALSE)</f>
        <v>0</v>
      </c>
      <c r="E3608" s="2" t="str">
        <f>IF(Table1[[#This Row],[Is Data Valid]]=TRUE,IF(Table1[[#This Row],[Fetal Sex (Male, Female or Unknown)]]="Male",Backend!$C$5,IF(Table1[[#This Row],[Fetal Sex (Male, Female or Unknown)]]="Female",Backend!$C$6,IF(Table1[[#This Row],[Fetal Sex (Male, Female or Unknown)]]="Unknown",Backend!$C$7,"Error"))),"")</f>
        <v/>
      </c>
      <c r="F3608" s="8" t="str">
        <f>IF(Table1[[#This Row],[Is Data Valid]]=TRUE,EXP(0.578+0.332*((Table1[[#This Row],[Gestation (days)]]+0.5)/7)-0.00354*((Table1[[#This Row],[Gestation (days)]]+0.5)/7)^2)*Table1[[#This Row],[BW40_3705]],"")</f>
        <v/>
      </c>
      <c r="G3608" s="2" t="str">
        <f>IF(Table1[[#This Row],[Is Data Valid]]=TRUE,((Table1[[#This Row],[Birthweight (grams)]]/Table1[[#This Row],[BW_GA]])-1)/(Backend!$B$3/100*Table1[[#This Row],[BW40_3705]]),"")</f>
        <v/>
      </c>
      <c r="H3608" s="7" t="str">
        <f>IF(Table1[[#This Row],[Is Data Valid]]=TRUE,((Table1[[#This Row],[Birthweight (grams)]]*0.9/Table1[[#This Row],[BW_GA]])-1)/(Backend!$B$3/100*Table1[[#This Row],[BW40_3705]]),"")</f>
        <v/>
      </c>
      <c r="I3608" s="7" t="str">
        <f>IF(Table1[[#This Row],[Is Data Valid]]=TRUE,((Table1[[#This Row],[Birthweight (grams)]]*1.1/Table1[[#This Row],[BW_GA]])-1)/(Backend!$B$3/100*Table1[[#This Row],[BW40_3705]]),"")</f>
        <v/>
      </c>
      <c r="J3608" s="7" t="str">
        <f>IF(Table1[[#This Row],[Is Data Valid]]=TRUE,_xlfn.NORM.S.DIST(Table1[[#This Row],[Birthweight Z-Score]],TRUE)*100,"")</f>
        <v/>
      </c>
      <c r="K3608" s="7" t="str">
        <f>IF(Table1[[#This Row],[Is Data Valid]]=TRUE,_xlfn.NORM.S.DIST(Table1[[#This Row],[Birthweight Z-Score (BW-10%)]],TRUE)*100,"")</f>
        <v/>
      </c>
      <c r="L3608" s="7" t="str">
        <f>IF(Table1[[#This Row],[Is Data Valid]]=TRUE,_xlfn.NORM.S.DIST(Table1[[#This Row],[Birthweight Z-Score (BW+10%)]],TRUE)*100,"")</f>
        <v/>
      </c>
    </row>
    <row r="3609" spans="1:12" x14ac:dyDescent="0.25">
      <c r="A3609" s="3"/>
      <c r="B3609" s="2"/>
      <c r="C3609" s="2"/>
      <c r="D3609" s="2" t="b">
        <f>IF(AND(NOT(ISBLANK(Table1[[#This Row],[Fetal Sex (Male, Female or Unknown)]])),ISNUMBER(Table1[[#This Row],[Birthweight (grams)]]),ISNUMBER(Table1[[#This Row],[Gestation (days)]])),TRUE,FALSE)</f>
        <v>0</v>
      </c>
      <c r="E3609" s="2" t="str">
        <f>IF(Table1[[#This Row],[Is Data Valid]]=TRUE,IF(Table1[[#This Row],[Fetal Sex (Male, Female or Unknown)]]="Male",Backend!$C$5,IF(Table1[[#This Row],[Fetal Sex (Male, Female or Unknown)]]="Female",Backend!$C$6,IF(Table1[[#This Row],[Fetal Sex (Male, Female or Unknown)]]="Unknown",Backend!$C$7,"Error"))),"")</f>
        <v/>
      </c>
      <c r="F3609" s="8" t="str">
        <f>IF(Table1[[#This Row],[Is Data Valid]]=TRUE,EXP(0.578+0.332*((Table1[[#This Row],[Gestation (days)]]+0.5)/7)-0.00354*((Table1[[#This Row],[Gestation (days)]]+0.5)/7)^2)*Table1[[#This Row],[BW40_3705]],"")</f>
        <v/>
      </c>
      <c r="G3609" s="2" t="str">
        <f>IF(Table1[[#This Row],[Is Data Valid]]=TRUE,((Table1[[#This Row],[Birthweight (grams)]]/Table1[[#This Row],[BW_GA]])-1)/(Backend!$B$3/100*Table1[[#This Row],[BW40_3705]]),"")</f>
        <v/>
      </c>
      <c r="H3609" s="7" t="str">
        <f>IF(Table1[[#This Row],[Is Data Valid]]=TRUE,((Table1[[#This Row],[Birthweight (grams)]]*0.9/Table1[[#This Row],[BW_GA]])-1)/(Backend!$B$3/100*Table1[[#This Row],[BW40_3705]]),"")</f>
        <v/>
      </c>
      <c r="I3609" s="7" t="str">
        <f>IF(Table1[[#This Row],[Is Data Valid]]=TRUE,((Table1[[#This Row],[Birthweight (grams)]]*1.1/Table1[[#This Row],[BW_GA]])-1)/(Backend!$B$3/100*Table1[[#This Row],[BW40_3705]]),"")</f>
        <v/>
      </c>
      <c r="J3609" s="7" t="str">
        <f>IF(Table1[[#This Row],[Is Data Valid]]=TRUE,_xlfn.NORM.S.DIST(Table1[[#This Row],[Birthweight Z-Score]],TRUE)*100,"")</f>
        <v/>
      </c>
      <c r="K3609" s="7" t="str">
        <f>IF(Table1[[#This Row],[Is Data Valid]]=TRUE,_xlfn.NORM.S.DIST(Table1[[#This Row],[Birthweight Z-Score (BW-10%)]],TRUE)*100,"")</f>
        <v/>
      </c>
      <c r="L3609" s="7" t="str">
        <f>IF(Table1[[#This Row],[Is Data Valid]]=TRUE,_xlfn.NORM.S.DIST(Table1[[#This Row],[Birthweight Z-Score (BW+10%)]],TRUE)*100,"")</f>
        <v/>
      </c>
    </row>
    <row r="3610" spans="1:12" x14ac:dyDescent="0.25">
      <c r="A3610" s="3"/>
      <c r="B3610" s="2"/>
      <c r="C3610" s="2"/>
      <c r="D3610" s="2" t="b">
        <f>IF(AND(NOT(ISBLANK(Table1[[#This Row],[Fetal Sex (Male, Female or Unknown)]])),ISNUMBER(Table1[[#This Row],[Birthweight (grams)]]),ISNUMBER(Table1[[#This Row],[Gestation (days)]])),TRUE,FALSE)</f>
        <v>0</v>
      </c>
      <c r="E3610" s="2" t="str">
        <f>IF(Table1[[#This Row],[Is Data Valid]]=TRUE,IF(Table1[[#This Row],[Fetal Sex (Male, Female or Unknown)]]="Male",Backend!$C$5,IF(Table1[[#This Row],[Fetal Sex (Male, Female or Unknown)]]="Female",Backend!$C$6,IF(Table1[[#This Row],[Fetal Sex (Male, Female or Unknown)]]="Unknown",Backend!$C$7,"Error"))),"")</f>
        <v/>
      </c>
      <c r="F3610" s="8" t="str">
        <f>IF(Table1[[#This Row],[Is Data Valid]]=TRUE,EXP(0.578+0.332*((Table1[[#This Row],[Gestation (days)]]+0.5)/7)-0.00354*((Table1[[#This Row],[Gestation (days)]]+0.5)/7)^2)*Table1[[#This Row],[BW40_3705]],"")</f>
        <v/>
      </c>
      <c r="G3610" s="2" t="str">
        <f>IF(Table1[[#This Row],[Is Data Valid]]=TRUE,((Table1[[#This Row],[Birthweight (grams)]]/Table1[[#This Row],[BW_GA]])-1)/(Backend!$B$3/100*Table1[[#This Row],[BW40_3705]]),"")</f>
        <v/>
      </c>
      <c r="H3610" s="7" t="str">
        <f>IF(Table1[[#This Row],[Is Data Valid]]=TRUE,((Table1[[#This Row],[Birthweight (grams)]]*0.9/Table1[[#This Row],[BW_GA]])-1)/(Backend!$B$3/100*Table1[[#This Row],[BW40_3705]]),"")</f>
        <v/>
      </c>
      <c r="I3610" s="7" t="str">
        <f>IF(Table1[[#This Row],[Is Data Valid]]=TRUE,((Table1[[#This Row],[Birthweight (grams)]]*1.1/Table1[[#This Row],[BW_GA]])-1)/(Backend!$B$3/100*Table1[[#This Row],[BW40_3705]]),"")</f>
        <v/>
      </c>
      <c r="J3610" s="7" t="str">
        <f>IF(Table1[[#This Row],[Is Data Valid]]=TRUE,_xlfn.NORM.S.DIST(Table1[[#This Row],[Birthweight Z-Score]],TRUE)*100,"")</f>
        <v/>
      </c>
      <c r="K3610" s="7" t="str">
        <f>IF(Table1[[#This Row],[Is Data Valid]]=TRUE,_xlfn.NORM.S.DIST(Table1[[#This Row],[Birthweight Z-Score (BW-10%)]],TRUE)*100,"")</f>
        <v/>
      </c>
      <c r="L3610" s="7" t="str">
        <f>IF(Table1[[#This Row],[Is Data Valid]]=TRUE,_xlfn.NORM.S.DIST(Table1[[#This Row],[Birthweight Z-Score (BW+10%)]],TRUE)*100,"")</f>
        <v/>
      </c>
    </row>
    <row r="3611" spans="1:12" x14ac:dyDescent="0.25">
      <c r="A3611" s="3"/>
      <c r="B3611" s="2"/>
      <c r="C3611" s="2"/>
      <c r="D3611" s="2" t="b">
        <f>IF(AND(NOT(ISBLANK(Table1[[#This Row],[Fetal Sex (Male, Female or Unknown)]])),ISNUMBER(Table1[[#This Row],[Birthweight (grams)]]),ISNUMBER(Table1[[#This Row],[Gestation (days)]])),TRUE,FALSE)</f>
        <v>0</v>
      </c>
      <c r="E3611" s="2" t="str">
        <f>IF(Table1[[#This Row],[Is Data Valid]]=TRUE,IF(Table1[[#This Row],[Fetal Sex (Male, Female or Unknown)]]="Male",Backend!$C$5,IF(Table1[[#This Row],[Fetal Sex (Male, Female or Unknown)]]="Female",Backend!$C$6,IF(Table1[[#This Row],[Fetal Sex (Male, Female or Unknown)]]="Unknown",Backend!$C$7,"Error"))),"")</f>
        <v/>
      </c>
      <c r="F3611" s="8" t="str">
        <f>IF(Table1[[#This Row],[Is Data Valid]]=TRUE,EXP(0.578+0.332*((Table1[[#This Row],[Gestation (days)]]+0.5)/7)-0.00354*((Table1[[#This Row],[Gestation (days)]]+0.5)/7)^2)*Table1[[#This Row],[BW40_3705]],"")</f>
        <v/>
      </c>
      <c r="G3611" s="2" t="str">
        <f>IF(Table1[[#This Row],[Is Data Valid]]=TRUE,((Table1[[#This Row],[Birthweight (grams)]]/Table1[[#This Row],[BW_GA]])-1)/(Backend!$B$3/100*Table1[[#This Row],[BW40_3705]]),"")</f>
        <v/>
      </c>
      <c r="H3611" s="7" t="str">
        <f>IF(Table1[[#This Row],[Is Data Valid]]=TRUE,((Table1[[#This Row],[Birthweight (grams)]]*0.9/Table1[[#This Row],[BW_GA]])-1)/(Backend!$B$3/100*Table1[[#This Row],[BW40_3705]]),"")</f>
        <v/>
      </c>
      <c r="I3611" s="7" t="str">
        <f>IF(Table1[[#This Row],[Is Data Valid]]=TRUE,((Table1[[#This Row],[Birthweight (grams)]]*1.1/Table1[[#This Row],[BW_GA]])-1)/(Backend!$B$3/100*Table1[[#This Row],[BW40_3705]]),"")</f>
        <v/>
      </c>
      <c r="J3611" s="7" t="str">
        <f>IF(Table1[[#This Row],[Is Data Valid]]=TRUE,_xlfn.NORM.S.DIST(Table1[[#This Row],[Birthweight Z-Score]],TRUE)*100,"")</f>
        <v/>
      </c>
      <c r="K3611" s="7" t="str">
        <f>IF(Table1[[#This Row],[Is Data Valid]]=TRUE,_xlfn.NORM.S.DIST(Table1[[#This Row],[Birthweight Z-Score (BW-10%)]],TRUE)*100,"")</f>
        <v/>
      </c>
      <c r="L3611" s="7" t="str">
        <f>IF(Table1[[#This Row],[Is Data Valid]]=TRUE,_xlfn.NORM.S.DIST(Table1[[#This Row],[Birthweight Z-Score (BW+10%)]],TRUE)*100,"")</f>
        <v/>
      </c>
    </row>
    <row r="3612" spans="1:12" x14ac:dyDescent="0.25">
      <c r="A3612" s="3"/>
      <c r="B3612" s="2"/>
      <c r="C3612" s="2"/>
      <c r="D3612" s="2" t="b">
        <f>IF(AND(NOT(ISBLANK(Table1[[#This Row],[Fetal Sex (Male, Female or Unknown)]])),ISNUMBER(Table1[[#This Row],[Birthweight (grams)]]),ISNUMBER(Table1[[#This Row],[Gestation (days)]])),TRUE,FALSE)</f>
        <v>0</v>
      </c>
      <c r="E3612" s="2" t="str">
        <f>IF(Table1[[#This Row],[Is Data Valid]]=TRUE,IF(Table1[[#This Row],[Fetal Sex (Male, Female or Unknown)]]="Male",Backend!$C$5,IF(Table1[[#This Row],[Fetal Sex (Male, Female or Unknown)]]="Female",Backend!$C$6,IF(Table1[[#This Row],[Fetal Sex (Male, Female or Unknown)]]="Unknown",Backend!$C$7,"Error"))),"")</f>
        <v/>
      </c>
      <c r="F3612" s="8" t="str">
        <f>IF(Table1[[#This Row],[Is Data Valid]]=TRUE,EXP(0.578+0.332*((Table1[[#This Row],[Gestation (days)]]+0.5)/7)-0.00354*((Table1[[#This Row],[Gestation (days)]]+0.5)/7)^2)*Table1[[#This Row],[BW40_3705]],"")</f>
        <v/>
      </c>
      <c r="G3612" s="2" t="str">
        <f>IF(Table1[[#This Row],[Is Data Valid]]=TRUE,((Table1[[#This Row],[Birthweight (grams)]]/Table1[[#This Row],[BW_GA]])-1)/(Backend!$B$3/100*Table1[[#This Row],[BW40_3705]]),"")</f>
        <v/>
      </c>
      <c r="H3612" s="7" t="str">
        <f>IF(Table1[[#This Row],[Is Data Valid]]=TRUE,((Table1[[#This Row],[Birthweight (grams)]]*0.9/Table1[[#This Row],[BW_GA]])-1)/(Backend!$B$3/100*Table1[[#This Row],[BW40_3705]]),"")</f>
        <v/>
      </c>
      <c r="I3612" s="7" t="str">
        <f>IF(Table1[[#This Row],[Is Data Valid]]=TRUE,((Table1[[#This Row],[Birthweight (grams)]]*1.1/Table1[[#This Row],[BW_GA]])-1)/(Backend!$B$3/100*Table1[[#This Row],[BW40_3705]]),"")</f>
        <v/>
      </c>
      <c r="J3612" s="7" t="str">
        <f>IF(Table1[[#This Row],[Is Data Valid]]=TRUE,_xlfn.NORM.S.DIST(Table1[[#This Row],[Birthweight Z-Score]],TRUE)*100,"")</f>
        <v/>
      </c>
      <c r="K3612" s="7" t="str">
        <f>IF(Table1[[#This Row],[Is Data Valid]]=TRUE,_xlfn.NORM.S.DIST(Table1[[#This Row],[Birthweight Z-Score (BW-10%)]],TRUE)*100,"")</f>
        <v/>
      </c>
      <c r="L3612" s="7" t="str">
        <f>IF(Table1[[#This Row],[Is Data Valid]]=TRUE,_xlfn.NORM.S.DIST(Table1[[#This Row],[Birthweight Z-Score (BW+10%)]],TRUE)*100,"")</f>
        <v/>
      </c>
    </row>
    <row r="3613" spans="1:12" x14ac:dyDescent="0.25">
      <c r="A3613" s="3"/>
      <c r="B3613" s="2"/>
      <c r="C3613" s="2"/>
      <c r="D3613" s="2" t="b">
        <f>IF(AND(NOT(ISBLANK(Table1[[#This Row],[Fetal Sex (Male, Female or Unknown)]])),ISNUMBER(Table1[[#This Row],[Birthweight (grams)]]),ISNUMBER(Table1[[#This Row],[Gestation (days)]])),TRUE,FALSE)</f>
        <v>0</v>
      </c>
      <c r="E3613" s="2" t="str">
        <f>IF(Table1[[#This Row],[Is Data Valid]]=TRUE,IF(Table1[[#This Row],[Fetal Sex (Male, Female or Unknown)]]="Male",Backend!$C$5,IF(Table1[[#This Row],[Fetal Sex (Male, Female or Unknown)]]="Female",Backend!$C$6,IF(Table1[[#This Row],[Fetal Sex (Male, Female or Unknown)]]="Unknown",Backend!$C$7,"Error"))),"")</f>
        <v/>
      </c>
      <c r="F3613" s="8" t="str">
        <f>IF(Table1[[#This Row],[Is Data Valid]]=TRUE,EXP(0.578+0.332*((Table1[[#This Row],[Gestation (days)]]+0.5)/7)-0.00354*((Table1[[#This Row],[Gestation (days)]]+0.5)/7)^2)*Table1[[#This Row],[BW40_3705]],"")</f>
        <v/>
      </c>
      <c r="G3613" s="2" t="str">
        <f>IF(Table1[[#This Row],[Is Data Valid]]=TRUE,((Table1[[#This Row],[Birthweight (grams)]]/Table1[[#This Row],[BW_GA]])-1)/(Backend!$B$3/100*Table1[[#This Row],[BW40_3705]]),"")</f>
        <v/>
      </c>
      <c r="H3613" s="7" t="str">
        <f>IF(Table1[[#This Row],[Is Data Valid]]=TRUE,((Table1[[#This Row],[Birthweight (grams)]]*0.9/Table1[[#This Row],[BW_GA]])-1)/(Backend!$B$3/100*Table1[[#This Row],[BW40_3705]]),"")</f>
        <v/>
      </c>
      <c r="I3613" s="7" t="str">
        <f>IF(Table1[[#This Row],[Is Data Valid]]=TRUE,((Table1[[#This Row],[Birthweight (grams)]]*1.1/Table1[[#This Row],[BW_GA]])-1)/(Backend!$B$3/100*Table1[[#This Row],[BW40_3705]]),"")</f>
        <v/>
      </c>
      <c r="J3613" s="7" t="str">
        <f>IF(Table1[[#This Row],[Is Data Valid]]=TRUE,_xlfn.NORM.S.DIST(Table1[[#This Row],[Birthweight Z-Score]],TRUE)*100,"")</f>
        <v/>
      </c>
      <c r="K3613" s="7" t="str">
        <f>IF(Table1[[#This Row],[Is Data Valid]]=TRUE,_xlfn.NORM.S.DIST(Table1[[#This Row],[Birthweight Z-Score (BW-10%)]],TRUE)*100,"")</f>
        <v/>
      </c>
      <c r="L3613" s="7" t="str">
        <f>IF(Table1[[#This Row],[Is Data Valid]]=TRUE,_xlfn.NORM.S.DIST(Table1[[#This Row],[Birthweight Z-Score (BW+10%)]],TRUE)*100,"")</f>
        <v/>
      </c>
    </row>
    <row r="3614" spans="1:12" x14ac:dyDescent="0.25">
      <c r="A3614" s="3"/>
      <c r="B3614" s="2"/>
      <c r="C3614" s="2"/>
      <c r="D3614" s="2" t="b">
        <f>IF(AND(NOT(ISBLANK(Table1[[#This Row],[Fetal Sex (Male, Female or Unknown)]])),ISNUMBER(Table1[[#This Row],[Birthweight (grams)]]),ISNUMBER(Table1[[#This Row],[Gestation (days)]])),TRUE,FALSE)</f>
        <v>0</v>
      </c>
      <c r="E3614" s="2" t="str">
        <f>IF(Table1[[#This Row],[Is Data Valid]]=TRUE,IF(Table1[[#This Row],[Fetal Sex (Male, Female or Unknown)]]="Male",Backend!$C$5,IF(Table1[[#This Row],[Fetal Sex (Male, Female or Unknown)]]="Female",Backend!$C$6,IF(Table1[[#This Row],[Fetal Sex (Male, Female or Unknown)]]="Unknown",Backend!$C$7,"Error"))),"")</f>
        <v/>
      </c>
      <c r="F3614" s="8" t="str">
        <f>IF(Table1[[#This Row],[Is Data Valid]]=TRUE,EXP(0.578+0.332*((Table1[[#This Row],[Gestation (days)]]+0.5)/7)-0.00354*((Table1[[#This Row],[Gestation (days)]]+0.5)/7)^2)*Table1[[#This Row],[BW40_3705]],"")</f>
        <v/>
      </c>
      <c r="G3614" s="2" t="str">
        <f>IF(Table1[[#This Row],[Is Data Valid]]=TRUE,((Table1[[#This Row],[Birthweight (grams)]]/Table1[[#This Row],[BW_GA]])-1)/(Backend!$B$3/100*Table1[[#This Row],[BW40_3705]]),"")</f>
        <v/>
      </c>
      <c r="H3614" s="7" t="str">
        <f>IF(Table1[[#This Row],[Is Data Valid]]=TRUE,((Table1[[#This Row],[Birthweight (grams)]]*0.9/Table1[[#This Row],[BW_GA]])-1)/(Backend!$B$3/100*Table1[[#This Row],[BW40_3705]]),"")</f>
        <v/>
      </c>
      <c r="I3614" s="7" t="str">
        <f>IF(Table1[[#This Row],[Is Data Valid]]=TRUE,((Table1[[#This Row],[Birthweight (grams)]]*1.1/Table1[[#This Row],[BW_GA]])-1)/(Backend!$B$3/100*Table1[[#This Row],[BW40_3705]]),"")</f>
        <v/>
      </c>
      <c r="J3614" s="7" t="str">
        <f>IF(Table1[[#This Row],[Is Data Valid]]=TRUE,_xlfn.NORM.S.DIST(Table1[[#This Row],[Birthweight Z-Score]],TRUE)*100,"")</f>
        <v/>
      </c>
      <c r="K3614" s="7" t="str">
        <f>IF(Table1[[#This Row],[Is Data Valid]]=TRUE,_xlfn.NORM.S.DIST(Table1[[#This Row],[Birthweight Z-Score (BW-10%)]],TRUE)*100,"")</f>
        <v/>
      </c>
      <c r="L3614" s="7" t="str">
        <f>IF(Table1[[#This Row],[Is Data Valid]]=TRUE,_xlfn.NORM.S.DIST(Table1[[#This Row],[Birthweight Z-Score (BW+10%)]],TRUE)*100,"")</f>
        <v/>
      </c>
    </row>
    <row r="3615" spans="1:12" x14ac:dyDescent="0.25">
      <c r="A3615" s="3"/>
      <c r="B3615" s="2"/>
      <c r="C3615" s="2"/>
      <c r="D3615" s="2" t="b">
        <f>IF(AND(NOT(ISBLANK(Table1[[#This Row],[Fetal Sex (Male, Female or Unknown)]])),ISNUMBER(Table1[[#This Row],[Birthweight (grams)]]),ISNUMBER(Table1[[#This Row],[Gestation (days)]])),TRUE,FALSE)</f>
        <v>0</v>
      </c>
      <c r="E3615" s="2" t="str">
        <f>IF(Table1[[#This Row],[Is Data Valid]]=TRUE,IF(Table1[[#This Row],[Fetal Sex (Male, Female or Unknown)]]="Male",Backend!$C$5,IF(Table1[[#This Row],[Fetal Sex (Male, Female or Unknown)]]="Female",Backend!$C$6,IF(Table1[[#This Row],[Fetal Sex (Male, Female or Unknown)]]="Unknown",Backend!$C$7,"Error"))),"")</f>
        <v/>
      </c>
      <c r="F3615" s="8" t="str">
        <f>IF(Table1[[#This Row],[Is Data Valid]]=TRUE,EXP(0.578+0.332*((Table1[[#This Row],[Gestation (days)]]+0.5)/7)-0.00354*((Table1[[#This Row],[Gestation (days)]]+0.5)/7)^2)*Table1[[#This Row],[BW40_3705]],"")</f>
        <v/>
      </c>
      <c r="G3615" s="2" t="str">
        <f>IF(Table1[[#This Row],[Is Data Valid]]=TRUE,((Table1[[#This Row],[Birthweight (grams)]]/Table1[[#This Row],[BW_GA]])-1)/(Backend!$B$3/100*Table1[[#This Row],[BW40_3705]]),"")</f>
        <v/>
      </c>
      <c r="H3615" s="7" t="str">
        <f>IF(Table1[[#This Row],[Is Data Valid]]=TRUE,((Table1[[#This Row],[Birthweight (grams)]]*0.9/Table1[[#This Row],[BW_GA]])-1)/(Backend!$B$3/100*Table1[[#This Row],[BW40_3705]]),"")</f>
        <v/>
      </c>
      <c r="I3615" s="7" t="str">
        <f>IF(Table1[[#This Row],[Is Data Valid]]=TRUE,((Table1[[#This Row],[Birthweight (grams)]]*1.1/Table1[[#This Row],[BW_GA]])-1)/(Backend!$B$3/100*Table1[[#This Row],[BW40_3705]]),"")</f>
        <v/>
      </c>
      <c r="J3615" s="7" t="str">
        <f>IF(Table1[[#This Row],[Is Data Valid]]=TRUE,_xlfn.NORM.S.DIST(Table1[[#This Row],[Birthweight Z-Score]],TRUE)*100,"")</f>
        <v/>
      </c>
      <c r="K3615" s="7" t="str">
        <f>IF(Table1[[#This Row],[Is Data Valid]]=TRUE,_xlfn.NORM.S.DIST(Table1[[#This Row],[Birthweight Z-Score (BW-10%)]],TRUE)*100,"")</f>
        <v/>
      </c>
      <c r="L3615" s="7" t="str">
        <f>IF(Table1[[#This Row],[Is Data Valid]]=TRUE,_xlfn.NORM.S.DIST(Table1[[#This Row],[Birthweight Z-Score (BW+10%)]],TRUE)*100,"")</f>
        <v/>
      </c>
    </row>
    <row r="3616" spans="1:12" x14ac:dyDescent="0.25">
      <c r="A3616" s="3"/>
      <c r="B3616" s="2"/>
      <c r="C3616" s="2"/>
      <c r="D3616" s="2" t="b">
        <f>IF(AND(NOT(ISBLANK(Table1[[#This Row],[Fetal Sex (Male, Female or Unknown)]])),ISNUMBER(Table1[[#This Row],[Birthweight (grams)]]),ISNUMBER(Table1[[#This Row],[Gestation (days)]])),TRUE,FALSE)</f>
        <v>0</v>
      </c>
      <c r="E3616" s="2" t="str">
        <f>IF(Table1[[#This Row],[Is Data Valid]]=TRUE,IF(Table1[[#This Row],[Fetal Sex (Male, Female or Unknown)]]="Male",Backend!$C$5,IF(Table1[[#This Row],[Fetal Sex (Male, Female or Unknown)]]="Female",Backend!$C$6,IF(Table1[[#This Row],[Fetal Sex (Male, Female or Unknown)]]="Unknown",Backend!$C$7,"Error"))),"")</f>
        <v/>
      </c>
      <c r="F3616" s="8" t="str">
        <f>IF(Table1[[#This Row],[Is Data Valid]]=TRUE,EXP(0.578+0.332*((Table1[[#This Row],[Gestation (days)]]+0.5)/7)-0.00354*((Table1[[#This Row],[Gestation (days)]]+0.5)/7)^2)*Table1[[#This Row],[BW40_3705]],"")</f>
        <v/>
      </c>
      <c r="G3616" s="2" t="str">
        <f>IF(Table1[[#This Row],[Is Data Valid]]=TRUE,((Table1[[#This Row],[Birthweight (grams)]]/Table1[[#This Row],[BW_GA]])-1)/(Backend!$B$3/100*Table1[[#This Row],[BW40_3705]]),"")</f>
        <v/>
      </c>
      <c r="H3616" s="7" t="str">
        <f>IF(Table1[[#This Row],[Is Data Valid]]=TRUE,((Table1[[#This Row],[Birthweight (grams)]]*0.9/Table1[[#This Row],[BW_GA]])-1)/(Backend!$B$3/100*Table1[[#This Row],[BW40_3705]]),"")</f>
        <v/>
      </c>
      <c r="I3616" s="7" t="str">
        <f>IF(Table1[[#This Row],[Is Data Valid]]=TRUE,((Table1[[#This Row],[Birthweight (grams)]]*1.1/Table1[[#This Row],[BW_GA]])-1)/(Backend!$B$3/100*Table1[[#This Row],[BW40_3705]]),"")</f>
        <v/>
      </c>
      <c r="J3616" s="7" t="str">
        <f>IF(Table1[[#This Row],[Is Data Valid]]=TRUE,_xlfn.NORM.S.DIST(Table1[[#This Row],[Birthweight Z-Score]],TRUE)*100,"")</f>
        <v/>
      </c>
      <c r="K3616" s="7" t="str">
        <f>IF(Table1[[#This Row],[Is Data Valid]]=TRUE,_xlfn.NORM.S.DIST(Table1[[#This Row],[Birthweight Z-Score (BW-10%)]],TRUE)*100,"")</f>
        <v/>
      </c>
      <c r="L3616" s="7" t="str">
        <f>IF(Table1[[#This Row],[Is Data Valid]]=TRUE,_xlfn.NORM.S.DIST(Table1[[#This Row],[Birthweight Z-Score (BW+10%)]],TRUE)*100,"")</f>
        <v/>
      </c>
    </row>
    <row r="3617" spans="1:12" x14ac:dyDescent="0.25">
      <c r="A3617" s="3"/>
      <c r="B3617" s="2"/>
      <c r="C3617" s="2"/>
      <c r="D3617" s="2" t="b">
        <f>IF(AND(NOT(ISBLANK(Table1[[#This Row],[Fetal Sex (Male, Female or Unknown)]])),ISNUMBER(Table1[[#This Row],[Birthweight (grams)]]),ISNUMBER(Table1[[#This Row],[Gestation (days)]])),TRUE,FALSE)</f>
        <v>0</v>
      </c>
      <c r="E3617" s="2" t="str">
        <f>IF(Table1[[#This Row],[Is Data Valid]]=TRUE,IF(Table1[[#This Row],[Fetal Sex (Male, Female or Unknown)]]="Male",Backend!$C$5,IF(Table1[[#This Row],[Fetal Sex (Male, Female or Unknown)]]="Female",Backend!$C$6,IF(Table1[[#This Row],[Fetal Sex (Male, Female or Unknown)]]="Unknown",Backend!$C$7,"Error"))),"")</f>
        <v/>
      </c>
      <c r="F3617" s="8" t="str">
        <f>IF(Table1[[#This Row],[Is Data Valid]]=TRUE,EXP(0.578+0.332*((Table1[[#This Row],[Gestation (days)]]+0.5)/7)-0.00354*((Table1[[#This Row],[Gestation (days)]]+0.5)/7)^2)*Table1[[#This Row],[BW40_3705]],"")</f>
        <v/>
      </c>
      <c r="G3617" s="2" t="str">
        <f>IF(Table1[[#This Row],[Is Data Valid]]=TRUE,((Table1[[#This Row],[Birthweight (grams)]]/Table1[[#This Row],[BW_GA]])-1)/(Backend!$B$3/100*Table1[[#This Row],[BW40_3705]]),"")</f>
        <v/>
      </c>
      <c r="H3617" s="7" t="str">
        <f>IF(Table1[[#This Row],[Is Data Valid]]=TRUE,((Table1[[#This Row],[Birthweight (grams)]]*0.9/Table1[[#This Row],[BW_GA]])-1)/(Backend!$B$3/100*Table1[[#This Row],[BW40_3705]]),"")</f>
        <v/>
      </c>
      <c r="I3617" s="7" t="str">
        <f>IF(Table1[[#This Row],[Is Data Valid]]=TRUE,((Table1[[#This Row],[Birthweight (grams)]]*1.1/Table1[[#This Row],[BW_GA]])-1)/(Backend!$B$3/100*Table1[[#This Row],[BW40_3705]]),"")</f>
        <v/>
      </c>
      <c r="J3617" s="7" t="str">
        <f>IF(Table1[[#This Row],[Is Data Valid]]=TRUE,_xlfn.NORM.S.DIST(Table1[[#This Row],[Birthweight Z-Score]],TRUE)*100,"")</f>
        <v/>
      </c>
      <c r="K3617" s="7" t="str">
        <f>IF(Table1[[#This Row],[Is Data Valid]]=TRUE,_xlfn.NORM.S.DIST(Table1[[#This Row],[Birthweight Z-Score (BW-10%)]],TRUE)*100,"")</f>
        <v/>
      </c>
      <c r="L3617" s="7" t="str">
        <f>IF(Table1[[#This Row],[Is Data Valid]]=TRUE,_xlfn.NORM.S.DIST(Table1[[#This Row],[Birthweight Z-Score (BW+10%)]],TRUE)*100,"")</f>
        <v/>
      </c>
    </row>
    <row r="3618" spans="1:12" x14ac:dyDescent="0.25">
      <c r="A3618" s="3"/>
      <c r="B3618" s="2"/>
      <c r="C3618" s="2"/>
      <c r="D3618" s="2" t="b">
        <f>IF(AND(NOT(ISBLANK(Table1[[#This Row],[Fetal Sex (Male, Female or Unknown)]])),ISNUMBER(Table1[[#This Row],[Birthweight (grams)]]),ISNUMBER(Table1[[#This Row],[Gestation (days)]])),TRUE,FALSE)</f>
        <v>0</v>
      </c>
      <c r="E3618" s="2" t="str">
        <f>IF(Table1[[#This Row],[Is Data Valid]]=TRUE,IF(Table1[[#This Row],[Fetal Sex (Male, Female or Unknown)]]="Male",Backend!$C$5,IF(Table1[[#This Row],[Fetal Sex (Male, Female or Unknown)]]="Female",Backend!$C$6,IF(Table1[[#This Row],[Fetal Sex (Male, Female or Unknown)]]="Unknown",Backend!$C$7,"Error"))),"")</f>
        <v/>
      </c>
      <c r="F3618" s="8" t="str">
        <f>IF(Table1[[#This Row],[Is Data Valid]]=TRUE,EXP(0.578+0.332*((Table1[[#This Row],[Gestation (days)]]+0.5)/7)-0.00354*((Table1[[#This Row],[Gestation (days)]]+0.5)/7)^2)*Table1[[#This Row],[BW40_3705]],"")</f>
        <v/>
      </c>
      <c r="G3618" s="2" t="str">
        <f>IF(Table1[[#This Row],[Is Data Valid]]=TRUE,((Table1[[#This Row],[Birthweight (grams)]]/Table1[[#This Row],[BW_GA]])-1)/(Backend!$B$3/100*Table1[[#This Row],[BW40_3705]]),"")</f>
        <v/>
      </c>
      <c r="H3618" s="7" t="str">
        <f>IF(Table1[[#This Row],[Is Data Valid]]=TRUE,((Table1[[#This Row],[Birthweight (grams)]]*0.9/Table1[[#This Row],[BW_GA]])-1)/(Backend!$B$3/100*Table1[[#This Row],[BW40_3705]]),"")</f>
        <v/>
      </c>
      <c r="I3618" s="7" t="str">
        <f>IF(Table1[[#This Row],[Is Data Valid]]=TRUE,((Table1[[#This Row],[Birthweight (grams)]]*1.1/Table1[[#This Row],[BW_GA]])-1)/(Backend!$B$3/100*Table1[[#This Row],[BW40_3705]]),"")</f>
        <v/>
      </c>
      <c r="J3618" s="7" t="str">
        <f>IF(Table1[[#This Row],[Is Data Valid]]=TRUE,_xlfn.NORM.S.DIST(Table1[[#This Row],[Birthweight Z-Score]],TRUE)*100,"")</f>
        <v/>
      </c>
      <c r="K3618" s="7" t="str">
        <f>IF(Table1[[#This Row],[Is Data Valid]]=TRUE,_xlfn.NORM.S.DIST(Table1[[#This Row],[Birthweight Z-Score (BW-10%)]],TRUE)*100,"")</f>
        <v/>
      </c>
      <c r="L3618" s="7" t="str">
        <f>IF(Table1[[#This Row],[Is Data Valid]]=TRUE,_xlfn.NORM.S.DIST(Table1[[#This Row],[Birthweight Z-Score (BW+10%)]],TRUE)*100,"")</f>
        <v/>
      </c>
    </row>
    <row r="3619" spans="1:12" x14ac:dyDescent="0.25">
      <c r="A3619" s="3"/>
      <c r="B3619" s="2"/>
      <c r="C3619" s="2"/>
      <c r="D3619" s="2" t="b">
        <f>IF(AND(NOT(ISBLANK(Table1[[#This Row],[Fetal Sex (Male, Female or Unknown)]])),ISNUMBER(Table1[[#This Row],[Birthweight (grams)]]),ISNUMBER(Table1[[#This Row],[Gestation (days)]])),TRUE,FALSE)</f>
        <v>0</v>
      </c>
      <c r="E3619" s="2" t="str">
        <f>IF(Table1[[#This Row],[Is Data Valid]]=TRUE,IF(Table1[[#This Row],[Fetal Sex (Male, Female or Unknown)]]="Male",Backend!$C$5,IF(Table1[[#This Row],[Fetal Sex (Male, Female or Unknown)]]="Female",Backend!$C$6,IF(Table1[[#This Row],[Fetal Sex (Male, Female or Unknown)]]="Unknown",Backend!$C$7,"Error"))),"")</f>
        <v/>
      </c>
      <c r="F3619" s="8" t="str">
        <f>IF(Table1[[#This Row],[Is Data Valid]]=TRUE,EXP(0.578+0.332*((Table1[[#This Row],[Gestation (days)]]+0.5)/7)-0.00354*((Table1[[#This Row],[Gestation (days)]]+0.5)/7)^2)*Table1[[#This Row],[BW40_3705]],"")</f>
        <v/>
      </c>
      <c r="G3619" s="2" t="str">
        <f>IF(Table1[[#This Row],[Is Data Valid]]=TRUE,((Table1[[#This Row],[Birthweight (grams)]]/Table1[[#This Row],[BW_GA]])-1)/(Backend!$B$3/100*Table1[[#This Row],[BW40_3705]]),"")</f>
        <v/>
      </c>
      <c r="H3619" s="7" t="str">
        <f>IF(Table1[[#This Row],[Is Data Valid]]=TRUE,((Table1[[#This Row],[Birthweight (grams)]]*0.9/Table1[[#This Row],[BW_GA]])-1)/(Backend!$B$3/100*Table1[[#This Row],[BW40_3705]]),"")</f>
        <v/>
      </c>
      <c r="I3619" s="7" t="str">
        <f>IF(Table1[[#This Row],[Is Data Valid]]=TRUE,((Table1[[#This Row],[Birthweight (grams)]]*1.1/Table1[[#This Row],[BW_GA]])-1)/(Backend!$B$3/100*Table1[[#This Row],[BW40_3705]]),"")</f>
        <v/>
      </c>
      <c r="J3619" s="7" t="str">
        <f>IF(Table1[[#This Row],[Is Data Valid]]=TRUE,_xlfn.NORM.S.DIST(Table1[[#This Row],[Birthweight Z-Score]],TRUE)*100,"")</f>
        <v/>
      </c>
      <c r="K3619" s="7" t="str">
        <f>IF(Table1[[#This Row],[Is Data Valid]]=TRUE,_xlfn.NORM.S.DIST(Table1[[#This Row],[Birthweight Z-Score (BW-10%)]],TRUE)*100,"")</f>
        <v/>
      </c>
      <c r="L3619" s="7" t="str">
        <f>IF(Table1[[#This Row],[Is Data Valid]]=TRUE,_xlfn.NORM.S.DIST(Table1[[#This Row],[Birthweight Z-Score (BW+10%)]],TRUE)*100,"")</f>
        <v/>
      </c>
    </row>
    <row r="3620" spans="1:12" x14ac:dyDescent="0.25">
      <c r="A3620" s="3"/>
      <c r="B3620" s="2"/>
      <c r="C3620" s="2"/>
      <c r="D3620" s="2" t="b">
        <f>IF(AND(NOT(ISBLANK(Table1[[#This Row],[Fetal Sex (Male, Female or Unknown)]])),ISNUMBER(Table1[[#This Row],[Birthweight (grams)]]),ISNUMBER(Table1[[#This Row],[Gestation (days)]])),TRUE,FALSE)</f>
        <v>0</v>
      </c>
      <c r="E3620" s="2" t="str">
        <f>IF(Table1[[#This Row],[Is Data Valid]]=TRUE,IF(Table1[[#This Row],[Fetal Sex (Male, Female or Unknown)]]="Male",Backend!$C$5,IF(Table1[[#This Row],[Fetal Sex (Male, Female or Unknown)]]="Female",Backend!$C$6,IF(Table1[[#This Row],[Fetal Sex (Male, Female or Unknown)]]="Unknown",Backend!$C$7,"Error"))),"")</f>
        <v/>
      </c>
      <c r="F3620" s="8" t="str">
        <f>IF(Table1[[#This Row],[Is Data Valid]]=TRUE,EXP(0.578+0.332*((Table1[[#This Row],[Gestation (days)]]+0.5)/7)-0.00354*((Table1[[#This Row],[Gestation (days)]]+0.5)/7)^2)*Table1[[#This Row],[BW40_3705]],"")</f>
        <v/>
      </c>
      <c r="G3620" s="2" t="str">
        <f>IF(Table1[[#This Row],[Is Data Valid]]=TRUE,((Table1[[#This Row],[Birthweight (grams)]]/Table1[[#This Row],[BW_GA]])-1)/(Backend!$B$3/100*Table1[[#This Row],[BW40_3705]]),"")</f>
        <v/>
      </c>
      <c r="H3620" s="7" t="str">
        <f>IF(Table1[[#This Row],[Is Data Valid]]=TRUE,((Table1[[#This Row],[Birthweight (grams)]]*0.9/Table1[[#This Row],[BW_GA]])-1)/(Backend!$B$3/100*Table1[[#This Row],[BW40_3705]]),"")</f>
        <v/>
      </c>
      <c r="I3620" s="7" t="str">
        <f>IF(Table1[[#This Row],[Is Data Valid]]=TRUE,((Table1[[#This Row],[Birthweight (grams)]]*1.1/Table1[[#This Row],[BW_GA]])-1)/(Backend!$B$3/100*Table1[[#This Row],[BW40_3705]]),"")</f>
        <v/>
      </c>
      <c r="J3620" s="7" t="str">
        <f>IF(Table1[[#This Row],[Is Data Valid]]=TRUE,_xlfn.NORM.S.DIST(Table1[[#This Row],[Birthweight Z-Score]],TRUE)*100,"")</f>
        <v/>
      </c>
      <c r="K3620" s="7" t="str">
        <f>IF(Table1[[#This Row],[Is Data Valid]]=TRUE,_xlfn.NORM.S.DIST(Table1[[#This Row],[Birthweight Z-Score (BW-10%)]],TRUE)*100,"")</f>
        <v/>
      </c>
      <c r="L3620" s="7" t="str">
        <f>IF(Table1[[#This Row],[Is Data Valid]]=TRUE,_xlfn.NORM.S.DIST(Table1[[#This Row],[Birthweight Z-Score (BW+10%)]],TRUE)*100,"")</f>
        <v/>
      </c>
    </row>
    <row r="3621" spans="1:12" x14ac:dyDescent="0.25">
      <c r="A3621" s="3"/>
      <c r="B3621" s="2"/>
      <c r="C3621" s="2"/>
      <c r="D3621" s="2" t="b">
        <f>IF(AND(NOT(ISBLANK(Table1[[#This Row],[Fetal Sex (Male, Female or Unknown)]])),ISNUMBER(Table1[[#This Row],[Birthweight (grams)]]),ISNUMBER(Table1[[#This Row],[Gestation (days)]])),TRUE,FALSE)</f>
        <v>0</v>
      </c>
      <c r="E3621" s="2" t="str">
        <f>IF(Table1[[#This Row],[Is Data Valid]]=TRUE,IF(Table1[[#This Row],[Fetal Sex (Male, Female or Unknown)]]="Male",Backend!$C$5,IF(Table1[[#This Row],[Fetal Sex (Male, Female or Unknown)]]="Female",Backend!$C$6,IF(Table1[[#This Row],[Fetal Sex (Male, Female or Unknown)]]="Unknown",Backend!$C$7,"Error"))),"")</f>
        <v/>
      </c>
      <c r="F3621" s="8" t="str">
        <f>IF(Table1[[#This Row],[Is Data Valid]]=TRUE,EXP(0.578+0.332*((Table1[[#This Row],[Gestation (days)]]+0.5)/7)-0.00354*((Table1[[#This Row],[Gestation (days)]]+0.5)/7)^2)*Table1[[#This Row],[BW40_3705]],"")</f>
        <v/>
      </c>
      <c r="G3621" s="2" t="str">
        <f>IF(Table1[[#This Row],[Is Data Valid]]=TRUE,((Table1[[#This Row],[Birthweight (grams)]]/Table1[[#This Row],[BW_GA]])-1)/(Backend!$B$3/100*Table1[[#This Row],[BW40_3705]]),"")</f>
        <v/>
      </c>
      <c r="H3621" s="7" t="str">
        <f>IF(Table1[[#This Row],[Is Data Valid]]=TRUE,((Table1[[#This Row],[Birthweight (grams)]]*0.9/Table1[[#This Row],[BW_GA]])-1)/(Backend!$B$3/100*Table1[[#This Row],[BW40_3705]]),"")</f>
        <v/>
      </c>
      <c r="I3621" s="7" t="str">
        <f>IF(Table1[[#This Row],[Is Data Valid]]=TRUE,((Table1[[#This Row],[Birthweight (grams)]]*1.1/Table1[[#This Row],[BW_GA]])-1)/(Backend!$B$3/100*Table1[[#This Row],[BW40_3705]]),"")</f>
        <v/>
      </c>
      <c r="J3621" s="7" t="str">
        <f>IF(Table1[[#This Row],[Is Data Valid]]=TRUE,_xlfn.NORM.S.DIST(Table1[[#This Row],[Birthweight Z-Score]],TRUE)*100,"")</f>
        <v/>
      </c>
      <c r="K3621" s="7" t="str">
        <f>IF(Table1[[#This Row],[Is Data Valid]]=TRUE,_xlfn.NORM.S.DIST(Table1[[#This Row],[Birthweight Z-Score (BW-10%)]],TRUE)*100,"")</f>
        <v/>
      </c>
      <c r="L3621" s="7" t="str">
        <f>IF(Table1[[#This Row],[Is Data Valid]]=TRUE,_xlfn.NORM.S.DIST(Table1[[#This Row],[Birthweight Z-Score (BW+10%)]],TRUE)*100,"")</f>
        <v/>
      </c>
    </row>
    <row r="3622" spans="1:12" x14ac:dyDescent="0.25">
      <c r="A3622" s="3"/>
      <c r="B3622" s="2"/>
      <c r="C3622" s="2"/>
      <c r="D3622" s="2" t="b">
        <f>IF(AND(NOT(ISBLANK(Table1[[#This Row],[Fetal Sex (Male, Female or Unknown)]])),ISNUMBER(Table1[[#This Row],[Birthweight (grams)]]),ISNUMBER(Table1[[#This Row],[Gestation (days)]])),TRUE,FALSE)</f>
        <v>0</v>
      </c>
      <c r="E3622" s="2" t="str">
        <f>IF(Table1[[#This Row],[Is Data Valid]]=TRUE,IF(Table1[[#This Row],[Fetal Sex (Male, Female or Unknown)]]="Male",Backend!$C$5,IF(Table1[[#This Row],[Fetal Sex (Male, Female or Unknown)]]="Female",Backend!$C$6,IF(Table1[[#This Row],[Fetal Sex (Male, Female or Unknown)]]="Unknown",Backend!$C$7,"Error"))),"")</f>
        <v/>
      </c>
      <c r="F3622" s="8" t="str">
        <f>IF(Table1[[#This Row],[Is Data Valid]]=TRUE,EXP(0.578+0.332*((Table1[[#This Row],[Gestation (days)]]+0.5)/7)-0.00354*((Table1[[#This Row],[Gestation (days)]]+0.5)/7)^2)*Table1[[#This Row],[BW40_3705]],"")</f>
        <v/>
      </c>
      <c r="G3622" s="2" t="str">
        <f>IF(Table1[[#This Row],[Is Data Valid]]=TRUE,((Table1[[#This Row],[Birthweight (grams)]]/Table1[[#This Row],[BW_GA]])-1)/(Backend!$B$3/100*Table1[[#This Row],[BW40_3705]]),"")</f>
        <v/>
      </c>
      <c r="H3622" s="7" t="str">
        <f>IF(Table1[[#This Row],[Is Data Valid]]=TRUE,((Table1[[#This Row],[Birthweight (grams)]]*0.9/Table1[[#This Row],[BW_GA]])-1)/(Backend!$B$3/100*Table1[[#This Row],[BW40_3705]]),"")</f>
        <v/>
      </c>
      <c r="I3622" s="7" t="str">
        <f>IF(Table1[[#This Row],[Is Data Valid]]=TRUE,((Table1[[#This Row],[Birthweight (grams)]]*1.1/Table1[[#This Row],[BW_GA]])-1)/(Backend!$B$3/100*Table1[[#This Row],[BW40_3705]]),"")</f>
        <v/>
      </c>
      <c r="J3622" s="7" t="str">
        <f>IF(Table1[[#This Row],[Is Data Valid]]=TRUE,_xlfn.NORM.S.DIST(Table1[[#This Row],[Birthweight Z-Score]],TRUE)*100,"")</f>
        <v/>
      </c>
      <c r="K3622" s="7" t="str">
        <f>IF(Table1[[#This Row],[Is Data Valid]]=TRUE,_xlfn.NORM.S.DIST(Table1[[#This Row],[Birthweight Z-Score (BW-10%)]],TRUE)*100,"")</f>
        <v/>
      </c>
      <c r="L3622" s="7" t="str">
        <f>IF(Table1[[#This Row],[Is Data Valid]]=TRUE,_xlfn.NORM.S.DIST(Table1[[#This Row],[Birthweight Z-Score (BW+10%)]],TRUE)*100,"")</f>
        <v/>
      </c>
    </row>
    <row r="3623" spans="1:12" x14ac:dyDescent="0.25">
      <c r="A3623" s="3"/>
      <c r="B3623" s="2"/>
      <c r="C3623" s="2"/>
      <c r="D3623" s="2" t="b">
        <f>IF(AND(NOT(ISBLANK(Table1[[#This Row],[Fetal Sex (Male, Female or Unknown)]])),ISNUMBER(Table1[[#This Row],[Birthweight (grams)]]),ISNUMBER(Table1[[#This Row],[Gestation (days)]])),TRUE,FALSE)</f>
        <v>0</v>
      </c>
      <c r="E3623" s="2" t="str">
        <f>IF(Table1[[#This Row],[Is Data Valid]]=TRUE,IF(Table1[[#This Row],[Fetal Sex (Male, Female or Unknown)]]="Male",Backend!$C$5,IF(Table1[[#This Row],[Fetal Sex (Male, Female or Unknown)]]="Female",Backend!$C$6,IF(Table1[[#This Row],[Fetal Sex (Male, Female or Unknown)]]="Unknown",Backend!$C$7,"Error"))),"")</f>
        <v/>
      </c>
      <c r="F3623" s="8" t="str">
        <f>IF(Table1[[#This Row],[Is Data Valid]]=TRUE,EXP(0.578+0.332*((Table1[[#This Row],[Gestation (days)]]+0.5)/7)-0.00354*((Table1[[#This Row],[Gestation (days)]]+0.5)/7)^2)*Table1[[#This Row],[BW40_3705]],"")</f>
        <v/>
      </c>
      <c r="G3623" s="2" t="str">
        <f>IF(Table1[[#This Row],[Is Data Valid]]=TRUE,((Table1[[#This Row],[Birthweight (grams)]]/Table1[[#This Row],[BW_GA]])-1)/(Backend!$B$3/100*Table1[[#This Row],[BW40_3705]]),"")</f>
        <v/>
      </c>
      <c r="H3623" s="7" t="str">
        <f>IF(Table1[[#This Row],[Is Data Valid]]=TRUE,((Table1[[#This Row],[Birthweight (grams)]]*0.9/Table1[[#This Row],[BW_GA]])-1)/(Backend!$B$3/100*Table1[[#This Row],[BW40_3705]]),"")</f>
        <v/>
      </c>
      <c r="I3623" s="7" t="str">
        <f>IF(Table1[[#This Row],[Is Data Valid]]=TRUE,((Table1[[#This Row],[Birthweight (grams)]]*1.1/Table1[[#This Row],[BW_GA]])-1)/(Backend!$B$3/100*Table1[[#This Row],[BW40_3705]]),"")</f>
        <v/>
      </c>
      <c r="J3623" s="7" t="str">
        <f>IF(Table1[[#This Row],[Is Data Valid]]=TRUE,_xlfn.NORM.S.DIST(Table1[[#This Row],[Birthweight Z-Score]],TRUE)*100,"")</f>
        <v/>
      </c>
      <c r="K3623" s="7" t="str">
        <f>IF(Table1[[#This Row],[Is Data Valid]]=TRUE,_xlfn.NORM.S.DIST(Table1[[#This Row],[Birthweight Z-Score (BW-10%)]],TRUE)*100,"")</f>
        <v/>
      </c>
      <c r="L3623" s="7" t="str">
        <f>IF(Table1[[#This Row],[Is Data Valid]]=TRUE,_xlfn.NORM.S.DIST(Table1[[#This Row],[Birthweight Z-Score (BW+10%)]],TRUE)*100,"")</f>
        <v/>
      </c>
    </row>
    <row r="3624" spans="1:12" x14ac:dyDescent="0.25">
      <c r="A3624" s="3"/>
      <c r="B3624" s="2"/>
      <c r="C3624" s="2"/>
      <c r="D3624" s="2" t="b">
        <f>IF(AND(NOT(ISBLANK(Table1[[#This Row],[Fetal Sex (Male, Female or Unknown)]])),ISNUMBER(Table1[[#This Row],[Birthweight (grams)]]),ISNUMBER(Table1[[#This Row],[Gestation (days)]])),TRUE,FALSE)</f>
        <v>0</v>
      </c>
      <c r="E3624" s="2" t="str">
        <f>IF(Table1[[#This Row],[Is Data Valid]]=TRUE,IF(Table1[[#This Row],[Fetal Sex (Male, Female or Unknown)]]="Male",Backend!$C$5,IF(Table1[[#This Row],[Fetal Sex (Male, Female or Unknown)]]="Female",Backend!$C$6,IF(Table1[[#This Row],[Fetal Sex (Male, Female or Unknown)]]="Unknown",Backend!$C$7,"Error"))),"")</f>
        <v/>
      </c>
      <c r="F3624" s="8" t="str">
        <f>IF(Table1[[#This Row],[Is Data Valid]]=TRUE,EXP(0.578+0.332*((Table1[[#This Row],[Gestation (days)]]+0.5)/7)-0.00354*((Table1[[#This Row],[Gestation (days)]]+0.5)/7)^2)*Table1[[#This Row],[BW40_3705]],"")</f>
        <v/>
      </c>
      <c r="G3624" s="2" t="str">
        <f>IF(Table1[[#This Row],[Is Data Valid]]=TRUE,((Table1[[#This Row],[Birthweight (grams)]]/Table1[[#This Row],[BW_GA]])-1)/(Backend!$B$3/100*Table1[[#This Row],[BW40_3705]]),"")</f>
        <v/>
      </c>
      <c r="H3624" s="7" t="str">
        <f>IF(Table1[[#This Row],[Is Data Valid]]=TRUE,((Table1[[#This Row],[Birthweight (grams)]]*0.9/Table1[[#This Row],[BW_GA]])-1)/(Backend!$B$3/100*Table1[[#This Row],[BW40_3705]]),"")</f>
        <v/>
      </c>
      <c r="I3624" s="7" t="str">
        <f>IF(Table1[[#This Row],[Is Data Valid]]=TRUE,((Table1[[#This Row],[Birthweight (grams)]]*1.1/Table1[[#This Row],[BW_GA]])-1)/(Backend!$B$3/100*Table1[[#This Row],[BW40_3705]]),"")</f>
        <v/>
      </c>
      <c r="J3624" s="7" t="str">
        <f>IF(Table1[[#This Row],[Is Data Valid]]=TRUE,_xlfn.NORM.S.DIST(Table1[[#This Row],[Birthweight Z-Score]],TRUE)*100,"")</f>
        <v/>
      </c>
      <c r="K3624" s="7" t="str">
        <f>IF(Table1[[#This Row],[Is Data Valid]]=TRUE,_xlfn.NORM.S.DIST(Table1[[#This Row],[Birthweight Z-Score (BW-10%)]],TRUE)*100,"")</f>
        <v/>
      </c>
      <c r="L3624" s="7" t="str">
        <f>IF(Table1[[#This Row],[Is Data Valid]]=TRUE,_xlfn.NORM.S.DIST(Table1[[#This Row],[Birthweight Z-Score (BW+10%)]],TRUE)*100,"")</f>
        <v/>
      </c>
    </row>
    <row r="3625" spans="1:12" x14ac:dyDescent="0.25">
      <c r="A3625" s="3"/>
      <c r="B3625" s="2"/>
      <c r="C3625" s="2"/>
      <c r="D3625" s="2" t="b">
        <f>IF(AND(NOT(ISBLANK(Table1[[#This Row],[Fetal Sex (Male, Female or Unknown)]])),ISNUMBER(Table1[[#This Row],[Birthweight (grams)]]),ISNUMBER(Table1[[#This Row],[Gestation (days)]])),TRUE,FALSE)</f>
        <v>0</v>
      </c>
      <c r="E3625" s="2" t="str">
        <f>IF(Table1[[#This Row],[Is Data Valid]]=TRUE,IF(Table1[[#This Row],[Fetal Sex (Male, Female or Unknown)]]="Male",Backend!$C$5,IF(Table1[[#This Row],[Fetal Sex (Male, Female or Unknown)]]="Female",Backend!$C$6,IF(Table1[[#This Row],[Fetal Sex (Male, Female or Unknown)]]="Unknown",Backend!$C$7,"Error"))),"")</f>
        <v/>
      </c>
      <c r="F3625" s="8" t="str">
        <f>IF(Table1[[#This Row],[Is Data Valid]]=TRUE,EXP(0.578+0.332*((Table1[[#This Row],[Gestation (days)]]+0.5)/7)-0.00354*((Table1[[#This Row],[Gestation (days)]]+0.5)/7)^2)*Table1[[#This Row],[BW40_3705]],"")</f>
        <v/>
      </c>
      <c r="G3625" s="2" t="str">
        <f>IF(Table1[[#This Row],[Is Data Valid]]=TRUE,((Table1[[#This Row],[Birthweight (grams)]]/Table1[[#This Row],[BW_GA]])-1)/(Backend!$B$3/100*Table1[[#This Row],[BW40_3705]]),"")</f>
        <v/>
      </c>
      <c r="H3625" s="7" t="str">
        <f>IF(Table1[[#This Row],[Is Data Valid]]=TRUE,((Table1[[#This Row],[Birthweight (grams)]]*0.9/Table1[[#This Row],[BW_GA]])-1)/(Backend!$B$3/100*Table1[[#This Row],[BW40_3705]]),"")</f>
        <v/>
      </c>
      <c r="I3625" s="7" t="str">
        <f>IF(Table1[[#This Row],[Is Data Valid]]=TRUE,((Table1[[#This Row],[Birthweight (grams)]]*1.1/Table1[[#This Row],[BW_GA]])-1)/(Backend!$B$3/100*Table1[[#This Row],[BW40_3705]]),"")</f>
        <v/>
      </c>
      <c r="J3625" s="7" t="str">
        <f>IF(Table1[[#This Row],[Is Data Valid]]=TRUE,_xlfn.NORM.S.DIST(Table1[[#This Row],[Birthweight Z-Score]],TRUE)*100,"")</f>
        <v/>
      </c>
      <c r="K3625" s="7" t="str">
        <f>IF(Table1[[#This Row],[Is Data Valid]]=TRUE,_xlfn.NORM.S.DIST(Table1[[#This Row],[Birthweight Z-Score (BW-10%)]],TRUE)*100,"")</f>
        <v/>
      </c>
      <c r="L3625" s="7" t="str">
        <f>IF(Table1[[#This Row],[Is Data Valid]]=TRUE,_xlfn.NORM.S.DIST(Table1[[#This Row],[Birthweight Z-Score (BW+10%)]],TRUE)*100,"")</f>
        <v/>
      </c>
    </row>
    <row r="3626" spans="1:12" x14ac:dyDescent="0.25">
      <c r="A3626" s="3"/>
      <c r="B3626" s="2"/>
      <c r="C3626" s="2"/>
      <c r="D3626" s="2" t="b">
        <f>IF(AND(NOT(ISBLANK(Table1[[#This Row],[Fetal Sex (Male, Female or Unknown)]])),ISNUMBER(Table1[[#This Row],[Birthweight (grams)]]),ISNUMBER(Table1[[#This Row],[Gestation (days)]])),TRUE,FALSE)</f>
        <v>0</v>
      </c>
      <c r="E3626" s="2" t="str">
        <f>IF(Table1[[#This Row],[Is Data Valid]]=TRUE,IF(Table1[[#This Row],[Fetal Sex (Male, Female or Unknown)]]="Male",Backend!$C$5,IF(Table1[[#This Row],[Fetal Sex (Male, Female or Unknown)]]="Female",Backend!$C$6,IF(Table1[[#This Row],[Fetal Sex (Male, Female or Unknown)]]="Unknown",Backend!$C$7,"Error"))),"")</f>
        <v/>
      </c>
      <c r="F3626" s="8" t="str">
        <f>IF(Table1[[#This Row],[Is Data Valid]]=TRUE,EXP(0.578+0.332*((Table1[[#This Row],[Gestation (days)]]+0.5)/7)-0.00354*((Table1[[#This Row],[Gestation (days)]]+0.5)/7)^2)*Table1[[#This Row],[BW40_3705]],"")</f>
        <v/>
      </c>
      <c r="G3626" s="2" t="str">
        <f>IF(Table1[[#This Row],[Is Data Valid]]=TRUE,((Table1[[#This Row],[Birthweight (grams)]]/Table1[[#This Row],[BW_GA]])-1)/(Backend!$B$3/100*Table1[[#This Row],[BW40_3705]]),"")</f>
        <v/>
      </c>
      <c r="H3626" s="7" t="str">
        <f>IF(Table1[[#This Row],[Is Data Valid]]=TRUE,((Table1[[#This Row],[Birthweight (grams)]]*0.9/Table1[[#This Row],[BW_GA]])-1)/(Backend!$B$3/100*Table1[[#This Row],[BW40_3705]]),"")</f>
        <v/>
      </c>
      <c r="I3626" s="7" t="str">
        <f>IF(Table1[[#This Row],[Is Data Valid]]=TRUE,((Table1[[#This Row],[Birthweight (grams)]]*1.1/Table1[[#This Row],[BW_GA]])-1)/(Backend!$B$3/100*Table1[[#This Row],[BW40_3705]]),"")</f>
        <v/>
      </c>
      <c r="J3626" s="7" t="str">
        <f>IF(Table1[[#This Row],[Is Data Valid]]=TRUE,_xlfn.NORM.S.DIST(Table1[[#This Row],[Birthweight Z-Score]],TRUE)*100,"")</f>
        <v/>
      </c>
      <c r="K3626" s="7" t="str">
        <f>IF(Table1[[#This Row],[Is Data Valid]]=TRUE,_xlfn.NORM.S.DIST(Table1[[#This Row],[Birthweight Z-Score (BW-10%)]],TRUE)*100,"")</f>
        <v/>
      </c>
      <c r="L3626" s="7" t="str">
        <f>IF(Table1[[#This Row],[Is Data Valid]]=TRUE,_xlfn.NORM.S.DIST(Table1[[#This Row],[Birthweight Z-Score (BW+10%)]],TRUE)*100,"")</f>
        <v/>
      </c>
    </row>
    <row r="3627" spans="1:12" x14ac:dyDescent="0.25">
      <c r="A3627" s="3"/>
      <c r="B3627" s="2"/>
      <c r="C3627" s="2"/>
      <c r="D3627" s="2" t="b">
        <f>IF(AND(NOT(ISBLANK(Table1[[#This Row],[Fetal Sex (Male, Female or Unknown)]])),ISNUMBER(Table1[[#This Row],[Birthweight (grams)]]),ISNUMBER(Table1[[#This Row],[Gestation (days)]])),TRUE,FALSE)</f>
        <v>0</v>
      </c>
      <c r="E3627" s="2" t="str">
        <f>IF(Table1[[#This Row],[Is Data Valid]]=TRUE,IF(Table1[[#This Row],[Fetal Sex (Male, Female or Unknown)]]="Male",Backend!$C$5,IF(Table1[[#This Row],[Fetal Sex (Male, Female or Unknown)]]="Female",Backend!$C$6,IF(Table1[[#This Row],[Fetal Sex (Male, Female or Unknown)]]="Unknown",Backend!$C$7,"Error"))),"")</f>
        <v/>
      </c>
      <c r="F3627" s="8" t="str">
        <f>IF(Table1[[#This Row],[Is Data Valid]]=TRUE,EXP(0.578+0.332*((Table1[[#This Row],[Gestation (days)]]+0.5)/7)-0.00354*((Table1[[#This Row],[Gestation (days)]]+0.5)/7)^2)*Table1[[#This Row],[BW40_3705]],"")</f>
        <v/>
      </c>
      <c r="G3627" s="2" t="str">
        <f>IF(Table1[[#This Row],[Is Data Valid]]=TRUE,((Table1[[#This Row],[Birthweight (grams)]]/Table1[[#This Row],[BW_GA]])-1)/(Backend!$B$3/100*Table1[[#This Row],[BW40_3705]]),"")</f>
        <v/>
      </c>
      <c r="H3627" s="7" t="str">
        <f>IF(Table1[[#This Row],[Is Data Valid]]=TRUE,((Table1[[#This Row],[Birthweight (grams)]]*0.9/Table1[[#This Row],[BW_GA]])-1)/(Backend!$B$3/100*Table1[[#This Row],[BW40_3705]]),"")</f>
        <v/>
      </c>
      <c r="I3627" s="7" t="str">
        <f>IF(Table1[[#This Row],[Is Data Valid]]=TRUE,((Table1[[#This Row],[Birthweight (grams)]]*1.1/Table1[[#This Row],[BW_GA]])-1)/(Backend!$B$3/100*Table1[[#This Row],[BW40_3705]]),"")</f>
        <v/>
      </c>
      <c r="J3627" s="7" t="str">
        <f>IF(Table1[[#This Row],[Is Data Valid]]=TRUE,_xlfn.NORM.S.DIST(Table1[[#This Row],[Birthweight Z-Score]],TRUE)*100,"")</f>
        <v/>
      </c>
      <c r="K3627" s="7" t="str">
        <f>IF(Table1[[#This Row],[Is Data Valid]]=TRUE,_xlfn.NORM.S.DIST(Table1[[#This Row],[Birthweight Z-Score (BW-10%)]],TRUE)*100,"")</f>
        <v/>
      </c>
      <c r="L3627" s="7" t="str">
        <f>IF(Table1[[#This Row],[Is Data Valid]]=TRUE,_xlfn.NORM.S.DIST(Table1[[#This Row],[Birthweight Z-Score (BW+10%)]],TRUE)*100,"")</f>
        <v/>
      </c>
    </row>
    <row r="3628" spans="1:12" x14ac:dyDescent="0.25">
      <c r="A3628" s="3"/>
      <c r="B3628" s="2"/>
      <c r="C3628" s="2"/>
      <c r="D3628" s="2" t="b">
        <f>IF(AND(NOT(ISBLANK(Table1[[#This Row],[Fetal Sex (Male, Female or Unknown)]])),ISNUMBER(Table1[[#This Row],[Birthweight (grams)]]),ISNUMBER(Table1[[#This Row],[Gestation (days)]])),TRUE,FALSE)</f>
        <v>0</v>
      </c>
      <c r="E3628" s="2" t="str">
        <f>IF(Table1[[#This Row],[Is Data Valid]]=TRUE,IF(Table1[[#This Row],[Fetal Sex (Male, Female or Unknown)]]="Male",Backend!$C$5,IF(Table1[[#This Row],[Fetal Sex (Male, Female or Unknown)]]="Female",Backend!$C$6,IF(Table1[[#This Row],[Fetal Sex (Male, Female or Unknown)]]="Unknown",Backend!$C$7,"Error"))),"")</f>
        <v/>
      </c>
      <c r="F3628" s="8" t="str">
        <f>IF(Table1[[#This Row],[Is Data Valid]]=TRUE,EXP(0.578+0.332*((Table1[[#This Row],[Gestation (days)]]+0.5)/7)-0.00354*((Table1[[#This Row],[Gestation (days)]]+0.5)/7)^2)*Table1[[#This Row],[BW40_3705]],"")</f>
        <v/>
      </c>
      <c r="G3628" s="2" t="str">
        <f>IF(Table1[[#This Row],[Is Data Valid]]=TRUE,((Table1[[#This Row],[Birthweight (grams)]]/Table1[[#This Row],[BW_GA]])-1)/(Backend!$B$3/100*Table1[[#This Row],[BW40_3705]]),"")</f>
        <v/>
      </c>
      <c r="H3628" s="7" t="str">
        <f>IF(Table1[[#This Row],[Is Data Valid]]=TRUE,((Table1[[#This Row],[Birthweight (grams)]]*0.9/Table1[[#This Row],[BW_GA]])-1)/(Backend!$B$3/100*Table1[[#This Row],[BW40_3705]]),"")</f>
        <v/>
      </c>
      <c r="I3628" s="7" t="str">
        <f>IF(Table1[[#This Row],[Is Data Valid]]=TRUE,((Table1[[#This Row],[Birthweight (grams)]]*1.1/Table1[[#This Row],[BW_GA]])-1)/(Backend!$B$3/100*Table1[[#This Row],[BW40_3705]]),"")</f>
        <v/>
      </c>
      <c r="J3628" s="7" t="str">
        <f>IF(Table1[[#This Row],[Is Data Valid]]=TRUE,_xlfn.NORM.S.DIST(Table1[[#This Row],[Birthweight Z-Score]],TRUE)*100,"")</f>
        <v/>
      </c>
      <c r="K3628" s="7" t="str">
        <f>IF(Table1[[#This Row],[Is Data Valid]]=TRUE,_xlfn.NORM.S.DIST(Table1[[#This Row],[Birthweight Z-Score (BW-10%)]],TRUE)*100,"")</f>
        <v/>
      </c>
      <c r="L3628" s="7" t="str">
        <f>IF(Table1[[#This Row],[Is Data Valid]]=TRUE,_xlfn.NORM.S.DIST(Table1[[#This Row],[Birthweight Z-Score (BW+10%)]],TRUE)*100,"")</f>
        <v/>
      </c>
    </row>
    <row r="3629" spans="1:12" x14ac:dyDescent="0.25">
      <c r="A3629" s="3"/>
      <c r="B3629" s="2"/>
      <c r="C3629" s="2"/>
      <c r="D3629" s="2" t="b">
        <f>IF(AND(NOT(ISBLANK(Table1[[#This Row],[Fetal Sex (Male, Female or Unknown)]])),ISNUMBER(Table1[[#This Row],[Birthweight (grams)]]),ISNUMBER(Table1[[#This Row],[Gestation (days)]])),TRUE,FALSE)</f>
        <v>0</v>
      </c>
      <c r="E3629" s="2" t="str">
        <f>IF(Table1[[#This Row],[Is Data Valid]]=TRUE,IF(Table1[[#This Row],[Fetal Sex (Male, Female or Unknown)]]="Male",Backend!$C$5,IF(Table1[[#This Row],[Fetal Sex (Male, Female or Unknown)]]="Female",Backend!$C$6,IF(Table1[[#This Row],[Fetal Sex (Male, Female or Unknown)]]="Unknown",Backend!$C$7,"Error"))),"")</f>
        <v/>
      </c>
      <c r="F3629" s="8" t="str">
        <f>IF(Table1[[#This Row],[Is Data Valid]]=TRUE,EXP(0.578+0.332*((Table1[[#This Row],[Gestation (days)]]+0.5)/7)-0.00354*((Table1[[#This Row],[Gestation (days)]]+0.5)/7)^2)*Table1[[#This Row],[BW40_3705]],"")</f>
        <v/>
      </c>
      <c r="G3629" s="2" t="str">
        <f>IF(Table1[[#This Row],[Is Data Valid]]=TRUE,((Table1[[#This Row],[Birthweight (grams)]]/Table1[[#This Row],[BW_GA]])-1)/(Backend!$B$3/100*Table1[[#This Row],[BW40_3705]]),"")</f>
        <v/>
      </c>
      <c r="H3629" s="7" t="str">
        <f>IF(Table1[[#This Row],[Is Data Valid]]=TRUE,((Table1[[#This Row],[Birthweight (grams)]]*0.9/Table1[[#This Row],[BW_GA]])-1)/(Backend!$B$3/100*Table1[[#This Row],[BW40_3705]]),"")</f>
        <v/>
      </c>
      <c r="I3629" s="7" t="str">
        <f>IF(Table1[[#This Row],[Is Data Valid]]=TRUE,((Table1[[#This Row],[Birthweight (grams)]]*1.1/Table1[[#This Row],[BW_GA]])-1)/(Backend!$B$3/100*Table1[[#This Row],[BW40_3705]]),"")</f>
        <v/>
      </c>
      <c r="J3629" s="7" t="str">
        <f>IF(Table1[[#This Row],[Is Data Valid]]=TRUE,_xlfn.NORM.S.DIST(Table1[[#This Row],[Birthweight Z-Score]],TRUE)*100,"")</f>
        <v/>
      </c>
      <c r="K3629" s="7" t="str">
        <f>IF(Table1[[#This Row],[Is Data Valid]]=TRUE,_xlfn.NORM.S.DIST(Table1[[#This Row],[Birthweight Z-Score (BW-10%)]],TRUE)*100,"")</f>
        <v/>
      </c>
      <c r="L3629" s="7" t="str">
        <f>IF(Table1[[#This Row],[Is Data Valid]]=TRUE,_xlfn.NORM.S.DIST(Table1[[#This Row],[Birthweight Z-Score (BW+10%)]],TRUE)*100,"")</f>
        <v/>
      </c>
    </row>
    <row r="3630" spans="1:12" x14ac:dyDescent="0.25">
      <c r="A3630" s="3"/>
      <c r="B3630" s="2"/>
      <c r="C3630" s="2"/>
      <c r="D3630" s="2" t="b">
        <f>IF(AND(NOT(ISBLANK(Table1[[#This Row],[Fetal Sex (Male, Female or Unknown)]])),ISNUMBER(Table1[[#This Row],[Birthweight (grams)]]),ISNUMBER(Table1[[#This Row],[Gestation (days)]])),TRUE,FALSE)</f>
        <v>0</v>
      </c>
      <c r="E3630" s="2" t="str">
        <f>IF(Table1[[#This Row],[Is Data Valid]]=TRUE,IF(Table1[[#This Row],[Fetal Sex (Male, Female or Unknown)]]="Male",Backend!$C$5,IF(Table1[[#This Row],[Fetal Sex (Male, Female or Unknown)]]="Female",Backend!$C$6,IF(Table1[[#This Row],[Fetal Sex (Male, Female or Unknown)]]="Unknown",Backend!$C$7,"Error"))),"")</f>
        <v/>
      </c>
      <c r="F3630" s="8" t="str">
        <f>IF(Table1[[#This Row],[Is Data Valid]]=TRUE,EXP(0.578+0.332*((Table1[[#This Row],[Gestation (days)]]+0.5)/7)-0.00354*((Table1[[#This Row],[Gestation (days)]]+0.5)/7)^2)*Table1[[#This Row],[BW40_3705]],"")</f>
        <v/>
      </c>
      <c r="G3630" s="2" t="str">
        <f>IF(Table1[[#This Row],[Is Data Valid]]=TRUE,((Table1[[#This Row],[Birthweight (grams)]]/Table1[[#This Row],[BW_GA]])-1)/(Backend!$B$3/100*Table1[[#This Row],[BW40_3705]]),"")</f>
        <v/>
      </c>
      <c r="H3630" s="7" t="str">
        <f>IF(Table1[[#This Row],[Is Data Valid]]=TRUE,((Table1[[#This Row],[Birthweight (grams)]]*0.9/Table1[[#This Row],[BW_GA]])-1)/(Backend!$B$3/100*Table1[[#This Row],[BW40_3705]]),"")</f>
        <v/>
      </c>
      <c r="I3630" s="7" t="str">
        <f>IF(Table1[[#This Row],[Is Data Valid]]=TRUE,((Table1[[#This Row],[Birthweight (grams)]]*1.1/Table1[[#This Row],[BW_GA]])-1)/(Backend!$B$3/100*Table1[[#This Row],[BW40_3705]]),"")</f>
        <v/>
      </c>
      <c r="J3630" s="7" t="str">
        <f>IF(Table1[[#This Row],[Is Data Valid]]=TRUE,_xlfn.NORM.S.DIST(Table1[[#This Row],[Birthweight Z-Score]],TRUE)*100,"")</f>
        <v/>
      </c>
      <c r="K3630" s="7" t="str">
        <f>IF(Table1[[#This Row],[Is Data Valid]]=TRUE,_xlfn.NORM.S.DIST(Table1[[#This Row],[Birthweight Z-Score (BW-10%)]],TRUE)*100,"")</f>
        <v/>
      </c>
      <c r="L3630" s="7" t="str">
        <f>IF(Table1[[#This Row],[Is Data Valid]]=TRUE,_xlfn.NORM.S.DIST(Table1[[#This Row],[Birthweight Z-Score (BW+10%)]],TRUE)*100,"")</f>
        <v/>
      </c>
    </row>
    <row r="3631" spans="1:12" x14ac:dyDescent="0.25">
      <c r="A3631" s="3"/>
      <c r="B3631" s="2"/>
      <c r="C3631" s="2"/>
      <c r="D3631" s="2" t="b">
        <f>IF(AND(NOT(ISBLANK(Table1[[#This Row],[Fetal Sex (Male, Female or Unknown)]])),ISNUMBER(Table1[[#This Row],[Birthweight (grams)]]),ISNUMBER(Table1[[#This Row],[Gestation (days)]])),TRUE,FALSE)</f>
        <v>0</v>
      </c>
      <c r="E3631" s="2" t="str">
        <f>IF(Table1[[#This Row],[Is Data Valid]]=TRUE,IF(Table1[[#This Row],[Fetal Sex (Male, Female or Unknown)]]="Male",Backend!$C$5,IF(Table1[[#This Row],[Fetal Sex (Male, Female or Unknown)]]="Female",Backend!$C$6,IF(Table1[[#This Row],[Fetal Sex (Male, Female or Unknown)]]="Unknown",Backend!$C$7,"Error"))),"")</f>
        <v/>
      </c>
      <c r="F3631" s="8" t="str">
        <f>IF(Table1[[#This Row],[Is Data Valid]]=TRUE,EXP(0.578+0.332*((Table1[[#This Row],[Gestation (days)]]+0.5)/7)-0.00354*((Table1[[#This Row],[Gestation (days)]]+0.5)/7)^2)*Table1[[#This Row],[BW40_3705]],"")</f>
        <v/>
      </c>
      <c r="G3631" s="2" t="str">
        <f>IF(Table1[[#This Row],[Is Data Valid]]=TRUE,((Table1[[#This Row],[Birthweight (grams)]]/Table1[[#This Row],[BW_GA]])-1)/(Backend!$B$3/100*Table1[[#This Row],[BW40_3705]]),"")</f>
        <v/>
      </c>
      <c r="H3631" s="7" t="str">
        <f>IF(Table1[[#This Row],[Is Data Valid]]=TRUE,((Table1[[#This Row],[Birthweight (grams)]]*0.9/Table1[[#This Row],[BW_GA]])-1)/(Backend!$B$3/100*Table1[[#This Row],[BW40_3705]]),"")</f>
        <v/>
      </c>
      <c r="I3631" s="7" t="str">
        <f>IF(Table1[[#This Row],[Is Data Valid]]=TRUE,((Table1[[#This Row],[Birthweight (grams)]]*1.1/Table1[[#This Row],[BW_GA]])-1)/(Backend!$B$3/100*Table1[[#This Row],[BW40_3705]]),"")</f>
        <v/>
      </c>
      <c r="J3631" s="7" t="str">
        <f>IF(Table1[[#This Row],[Is Data Valid]]=TRUE,_xlfn.NORM.S.DIST(Table1[[#This Row],[Birthweight Z-Score]],TRUE)*100,"")</f>
        <v/>
      </c>
      <c r="K3631" s="7" t="str">
        <f>IF(Table1[[#This Row],[Is Data Valid]]=TRUE,_xlfn.NORM.S.DIST(Table1[[#This Row],[Birthweight Z-Score (BW-10%)]],TRUE)*100,"")</f>
        <v/>
      </c>
      <c r="L3631" s="7" t="str">
        <f>IF(Table1[[#This Row],[Is Data Valid]]=TRUE,_xlfn.NORM.S.DIST(Table1[[#This Row],[Birthweight Z-Score (BW+10%)]],TRUE)*100,"")</f>
        <v/>
      </c>
    </row>
    <row r="3632" spans="1:12" x14ac:dyDescent="0.25">
      <c r="A3632" s="3"/>
      <c r="B3632" s="2"/>
      <c r="C3632" s="2"/>
      <c r="D3632" s="2" t="b">
        <f>IF(AND(NOT(ISBLANK(Table1[[#This Row],[Fetal Sex (Male, Female or Unknown)]])),ISNUMBER(Table1[[#This Row],[Birthweight (grams)]]),ISNUMBER(Table1[[#This Row],[Gestation (days)]])),TRUE,FALSE)</f>
        <v>0</v>
      </c>
      <c r="E3632" s="2" t="str">
        <f>IF(Table1[[#This Row],[Is Data Valid]]=TRUE,IF(Table1[[#This Row],[Fetal Sex (Male, Female or Unknown)]]="Male",Backend!$C$5,IF(Table1[[#This Row],[Fetal Sex (Male, Female or Unknown)]]="Female",Backend!$C$6,IF(Table1[[#This Row],[Fetal Sex (Male, Female or Unknown)]]="Unknown",Backend!$C$7,"Error"))),"")</f>
        <v/>
      </c>
      <c r="F3632" s="8" t="str">
        <f>IF(Table1[[#This Row],[Is Data Valid]]=TRUE,EXP(0.578+0.332*((Table1[[#This Row],[Gestation (days)]]+0.5)/7)-0.00354*((Table1[[#This Row],[Gestation (days)]]+0.5)/7)^2)*Table1[[#This Row],[BW40_3705]],"")</f>
        <v/>
      </c>
      <c r="G3632" s="2" t="str">
        <f>IF(Table1[[#This Row],[Is Data Valid]]=TRUE,((Table1[[#This Row],[Birthweight (grams)]]/Table1[[#This Row],[BW_GA]])-1)/(Backend!$B$3/100*Table1[[#This Row],[BW40_3705]]),"")</f>
        <v/>
      </c>
      <c r="H3632" s="7" t="str">
        <f>IF(Table1[[#This Row],[Is Data Valid]]=TRUE,((Table1[[#This Row],[Birthweight (grams)]]*0.9/Table1[[#This Row],[BW_GA]])-1)/(Backend!$B$3/100*Table1[[#This Row],[BW40_3705]]),"")</f>
        <v/>
      </c>
      <c r="I3632" s="7" t="str">
        <f>IF(Table1[[#This Row],[Is Data Valid]]=TRUE,((Table1[[#This Row],[Birthweight (grams)]]*1.1/Table1[[#This Row],[BW_GA]])-1)/(Backend!$B$3/100*Table1[[#This Row],[BW40_3705]]),"")</f>
        <v/>
      </c>
      <c r="J3632" s="7" t="str">
        <f>IF(Table1[[#This Row],[Is Data Valid]]=TRUE,_xlfn.NORM.S.DIST(Table1[[#This Row],[Birthweight Z-Score]],TRUE)*100,"")</f>
        <v/>
      </c>
      <c r="K3632" s="7" t="str">
        <f>IF(Table1[[#This Row],[Is Data Valid]]=TRUE,_xlfn.NORM.S.DIST(Table1[[#This Row],[Birthweight Z-Score (BW-10%)]],TRUE)*100,"")</f>
        <v/>
      </c>
      <c r="L3632" s="7" t="str">
        <f>IF(Table1[[#This Row],[Is Data Valid]]=TRUE,_xlfn.NORM.S.DIST(Table1[[#This Row],[Birthweight Z-Score (BW+10%)]],TRUE)*100,"")</f>
        <v/>
      </c>
    </row>
    <row r="3633" spans="1:12" x14ac:dyDescent="0.25">
      <c r="A3633" s="3"/>
      <c r="B3633" s="2"/>
      <c r="C3633" s="2"/>
      <c r="D3633" s="2" t="b">
        <f>IF(AND(NOT(ISBLANK(Table1[[#This Row],[Fetal Sex (Male, Female or Unknown)]])),ISNUMBER(Table1[[#This Row],[Birthweight (grams)]]),ISNUMBER(Table1[[#This Row],[Gestation (days)]])),TRUE,FALSE)</f>
        <v>0</v>
      </c>
      <c r="E3633" s="2" t="str">
        <f>IF(Table1[[#This Row],[Is Data Valid]]=TRUE,IF(Table1[[#This Row],[Fetal Sex (Male, Female or Unknown)]]="Male",Backend!$C$5,IF(Table1[[#This Row],[Fetal Sex (Male, Female or Unknown)]]="Female",Backend!$C$6,IF(Table1[[#This Row],[Fetal Sex (Male, Female or Unknown)]]="Unknown",Backend!$C$7,"Error"))),"")</f>
        <v/>
      </c>
      <c r="F3633" s="8" t="str">
        <f>IF(Table1[[#This Row],[Is Data Valid]]=TRUE,EXP(0.578+0.332*((Table1[[#This Row],[Gestation (days)]]+0.5)/7)-0.00354*((Table1[[#This Row],[Gestation (days)]]+0.5)/7)^2)*Table1[[#This Row],[BW40_3705]],"")</f>
        <v/>
      </c>
      <c r="G3633" s="2" t="str">
        <f>IF(Table1[[#This Row],[Is Data Valid]]=TRUE,((Table1[[#This Row],[Birthweight (grams)]]/Table1[[#This Row],[BW_GA]])-1)/(Backend!$B$3/100*Table1[[#This Row],[BW40_3705]]),"")</f>
        <v/>
      </c>
      <c r="H3633" s="7" t="str">
        <f>IF(Table1[[#This Row],[Is Data Valid]]=TRUE,((Table1[[#This Row],[Birthweight (grams)]]*0.9/Table1[[#This Row],[BW_GA]])-1)/(Backend!$B$3/100*Table1[[#This Row],[BW40_3705]]),"")</f>
        <v/>
      </c>
      <c r="I3633" s="7" t="str">
        <f>IF(Table1[[#This Row],[Is Data Valid]]=TRUE,((Table1[[#This Row],[Birthweight (grams)]]*1.1/Table1[[#This Row],[BW_GA]])-1)/(Backend!$B$3/100*Table1[[#This Row],[BW40_3705]]),"")</f>
        <v/>
      </c>
      <c r="J3633" s="7" t="str">
        <f>IF(Table1[[#This Row],[Is Data Valid]]=TRUE,_xlfn.NORM.S.DIST(Table1[[#This Row],[Birthweight Z-Score]],TRUE)*100,"")</f>
        <v/>
      </c>
      <c r="K3633" s="7" t="str">
        <f>IF(Table1[[#This Row],[Is Data Valid]]=TRUE,_xlfn.NORM.S.DIST(Table1[[#This Row],[Birthweight Z-Score (BW-10%)]],TRUE)*100,"")</f>
        <v/>
      </c>
      <c r="L3633" s="7" t="str">
        <f>IF(Table1[[#This Row],[Is Data Valid]]=TRUE,_xlfn.NORM.S.DIST(Table1[[#This Row],[Birthweight Z-Score (BW+10%)]],TRUE)*100,"")</f>
        <v/>
      </c>
    </row>
    <row r="3634" spans="1:12" x14ac:dyDescent="0.25">
      <c r="A3634" s="3"/>
      <c r="B3634" s="2"/>
      <c r="C3634" s="2"/>
      <c r="D3634" s="2" t="b">
        <f>IF(AND(NOT(ISBLANK(Table1[[#This Row],[Fetal Sex (Male, Female or Unknown)]])),ISNUMBER(Table1[[#This Row],[Birthweight (grams)]]),ISNUMBER(Table1[[#This Row],[Gestation (days)]])),TRUE,FALSE)</f>
        <v>0</v>
      </c>
      <c r="E3634" s="2" t="str">
        <f>IF(Table1[[#This Row],[Is Data Valid]]=TRUE,IF(Table1[[#This Row],[Fetal Sex (Male, Female or Unknown)]]="Male",Backend!$C$5,IF(Table1[[#This Row],[Fetal Sex (Male, Female or Unknown)]]="Female",Backend!$C$6,IF(Table1[[#This Row],[Fetal Sex (Male, Female or Unknown)]]="Unknown",Backend!$C$7,"Error"))),"")</f>
        <v/>
      </c>
      <c r="F3634" s="8" t="str">
        <f>IF(Table1[[#This Row],[Is Data Valid]]=TRUE,EXP(0.578+0.332*((Table1[[#This Row],[Gestation (days)]]+0.5)/7)-0.00354*((Table1[[#This Row],[Gestation (days)]]+0.5)/7)^2)*Table1[[#This Row],[BW40_3705]],"")</f>
        <v/>
      </c>
      <c r="G3634" s="2" t="str">
        <f>IF(Table1[[#This Row],[Is Data Valid]]=TRUE,((Table1[[#This Row],[Birthweight (grams)]]/Table1[[#This Row],[BW_GA]])-1)/(Backend!$B$3/100*Table1[[#This Row],[BW40_3705]]),"")</f>
        <v/>
      </c>
      <c r="H3634" s="7" t="str">
        <f>IF(Table1[[#This Row],[Is Data Valid]]=TRUE,((Table1[[#This Row],[Birthweight (grams)]]*0.9/Table1[[#This Row],[BW_GA]])-1)/(Backend!$B$3/100*Table1[[#This Row],[BW40_3705]]),"")</f>
        <v/>
      </c>
      <c r="I3634" s="7" t="str">
        <f>IF(Table1[[#This Row],[Is Data Valid]]=TRUE,((Table1[[#This Row],[Birthweight (grams)]]*1.1/Table1[[#This Row],[BW_GA]])-1)/(Backend!$B$3/100*Table1[[#This Row],[BW40_3705]]),"")</f>
        <v/>
      </c>
      <c r="J3634" s="7" t="str">
        <f>IF(Table1[[#This Row],[Is Data Valid]]=TRUE,_xlfn.NORM.S.DIST(Table1[[#This Row],[Birthweight Z-Score]],TRUE)*100,"")</f>
        <v/>
      </c>
      <c r="K3634" s="7" t="str">
        <f>IF(Table1[[#This Row],[Is Data Valid]]=TRUE,_xlfn.NORM.S.DIST(Table1[[#This Row],[Birthweight Z-Score (BW-10%)]],TRUE)*100,"")</f>
        <v/>
      </c>
      <c r="L3634" s="7" t="str">
        <f>IF(Table1[[#This Row],[Is Data Valid]]=TRUE,_xlfn.NORM.S.DIST(Table1[[#This Row],[Birthweight Z-Score (BW+10%)]],TRUE)*100,"")</f>
        <v/>
      </c>
    </row>
    <row r="3635" spans="1:12" x14ac:dyDescent="0.25">
      <c r="A3635" s="3"/>
      <c r="B3635" s="2"/>
      <c r="C3635" s="2"/>
      <c r="D3635" s="2" t="b">
        <f>IF(AND(NOT(ISBLANK(Table1[[#This Row],[Fetal Sex (Male, Female or Unknown)]])),ISNUMBER(Table1[[#This Row],[Birthweight (grams)]]),ISNUMBER(Table1[[#This Row],[Gestation (days)]])),TRUE,FALSE)</f>
        <v>0</v>
      </c>
      <c r="E3635" s="2" t="str">
        <f>IF(Table1[[#This Row],[Is Data Valid]]=TRUE,IF(Table1[[#This Row],[Fetal Sex (Male, Female or Unknown)]]="Male",Backend!$C$5,IF(Table1[[#This Row],[Fetal Sex (Male, Female or Unknown)]]="Female",Backend!$C$6,IF(Table1[[#This Row],[Fetal Sex (Male, Female or Unknown)]]="Unknown",Backend!$C$7,"Error"))),"")</f>
        <v/>
      </c>
      <c r="F3635" s="8" t="str">
        <f>IF(Table1[[#This Row],[Is Data Valid]]=TRUE,EXP(0.578+0.332*((Table1[[#This Row],[Gestation (days)]]+0.5)/7)-0.00354*((Table1[[#This Row],[Gestation (days)]]+0.5)/7)^2)*Table1[[#This Row],[BW40_3705]],"")</f>
        <v/>
      </c>
      <c r="G3635" s="2" t="str">
        <f>IF(Table1[[#This Row],[Is Data Valid]]=TRUE,((Table1[[#This Row],[Birthweight (grams)]]/Table1[[#This Row],[BW_GA]])-1)/(Backend!$B$3/100*Table1[[#This Row],[BW40_3705]]),"")</f>
        <v/>
      </c>
      <c r="H3635" s="7" t="str">
        <f>IF(Table1[[#This Row],[Is Data Valid]]=TRUE,((Table1[[#This Row],[Birthweight (grams)]]*0.9/Table1[[#This Row],[BW_GA]])-1)/(Backend!$B$3/100*Table1[[#This Row],[BW40_3705]]),"")</f>
        <v/>
      </c>
      <c r="I3635" s="7" t="str">
        <f>IF(Table1[[#This Row],[Is Data Valid]]=TRUE,((Table1[[#This Row],[Birthweight (grams)]]*1.1/Table1[[#This Row],[BW_GA]])-1)/(Backend!$B$3/100*Table1[[#This Row],[BW40_3705]]),"")</f>
        <v/>
      </c>
      <c r="J3635" s="7" t="str">
        <f>IF(Table1[[#This Row],[Is Data Valid]]=TRUE,_xlfn.NORM.S.DIST(Table1[[#This Row],[Birthweight Z-Score]],TRUE)*100,"")</f>
        <v/>
      </c>
      <c r="K3635" s="7" t="str">
        <f>IF(Table1[[#This Row],[Is Data Valid]]=TRUE,_xlfn.NORM.S.DIST(Table1[[#This Row],[Birthweight Z-Score (BW-10%)]],TRUE)*100,"")</f>
        <v/>
      </c>
      <c r="L3635" s="7" t="str">
        <f>IF(Table1[[#This Row],[Is Data Valid]]=TRUE,_xlfn.NORM.S.DIST(Table1[[#This Row],[Birthweight Z-Score (BW+10%)]],TRUE)*100,"")</f>
        <v/>
      </c>
    </row>
    <row r="3636" spans="1:12" x14ac:dyDescent="0.25">
      <c r="A3636" s="3"/>
      <c r="B3636" s="2"/>
      <c r="C3636" s="2"/>
      <c r="D3636" s="2" t="b">
        <f>IF(AND(NOT(ISBLANK(Table1[[#This Row],[Fetal Sex (Male, Female or Unknown)]])),ISNUMBER(Table1[[#This Row],[Birthweight (grams)]]),ISNUMBER(Table1[[#This Row],[Gestation (days)]])),TRUE,FALSE)</f>
        <v>0</v>
      </c>
      <c r="E3636" s="2" t="str">
        <f>IF(Table1[[#This Row],[Is Data Valid]]=TRUE,IF(Table1[[#This Row],[Fetal Sex (Male, Female or Unknown)]]="Male",Backend!$C$5,IF(Table1[[#This Row],[Fetal Sex (Male, Female or Unknown)]]="Female",Backend!$C$6,IF(Table1[[#This Row],[Fetal Sex (Male, Female or Unknown)]]="Unknown",Backend!$C$7,"Error"))),"")</f>
        <v/>
      </c>
      <c r="F3636" s="8" t="str">
        <f>IF(Table1[[#This Row],[Is Data Valid]]=TRUE,EXP(0.578+0.332*((Table1[[#This Row],[Gestation (days)]]+0.5)/7)-0.00354*((Table1[[#This Row],[Gestation (days)]]+0.5)/7)^2)*Table1[[#This Row],[BW40_3705]],"")</f>
        <v/>
      </c>
      <c r="G3636" s="2" t="str">
        <f>IF(Table1[[#This Row],[Is Data Valid]]=TRUE,((Table1[[#This Row],[Birthweight (grams)]]/Table1[[#This Row],[BW_GA]])-1)/(Backend!$B$3/100*Table1[[#This Row],[BW40_3705]]),"")</f>
        <v/>
      </c>
      <c r="H3636" s="7" t="str">
        <f>IF(Table1[[#This Row],[Is Data Valid]]=TRUE,((Table1[[#This Row],[Birthweight (grams)]]*0.9/Table1[[#This Row],[BW_GA]])-1)/(Backend!$B$3/100*Table1[[#This Row],[BW40_3705]]),"")</f>
        <v/>
      </c>
      <c r="I3636" s="7" t="str">
        <f>IF(Table1[[#This Row],[Is Data Valid]]=TRUE,((Table1[[#This Row],[Birthweight (grams)]]*1.1/Table1[[#This Row],[BW_GA]])-1)/(Backend!$B$3/100*Table1[[#This Row],[BW40_3705]]),"")</f>
        <v/>
      </c>
      <c r="J3636" s="7" t="str">
        <f>IF(Table1[[#This Row],[Is Data Valid]]=TRUE,_xlfn.NORM.S.DIST(Table1[[#This Row],[Birthweight Z-Score]],TRUE)*100,"")</f>
        <v/>
      </c>
      <c r="K3636" s="7" t="str">
        <f>IF(Table1[[#This Row],[Is Data Valid]]=TRUE,_xlfn.NORM.S.DIST(Table1[[#This Row],[Birthweight Z-Score (BW-10%)]],TRUE)*100,"")</f>
        <v/>
      </c>
      <c r="L3636" s="7" t="str">
        <f>IF(Table1[[#This Row],[Is Data Valid]]=TRUE,_xlfn.NORM.S.DIST(Table1[[#This Row],[Birthweight Z-Score (BW+10%)]],TRUE)*100,"")</f>
        <v/>
      </c>
    </row>
    <row r="3637" spans="1:12" x14ac:dyDescent="0.25">
      <c r="A3637" s="3"/>
      <c r="B3637" s="2"/>
      <c r="C3637" s="2"/>
      <c r="D3637" s="2" t="b">
        <f>IF(AND(NOT(ISBLANK(Table1[[#This Row],[Fetal Sex (Male, Female or Unknown)]])),ISNUMBER(Table1[[#This Row],[Birthweight (grams)]]),ISNUMBER(Table1[[#This Row],[Gestation (days)]])),TRUE,FALSE)</f>
        <v>0</v>
      </c>
      <c r="E3637" s="2" t="str">
        <f>IF(Table1[[#This Row],[Is Data Valid]]=TRUE,IF(Table1[[#This Row],[Fetal Sex (Male, Female or Unknown)]]="Male",Backend!$C$5,IF(Table1[[#This Row],[Fetal Sex (Male, Female or Unknown)]]="Female",Backend!$C$6,IF(Table1[[#This Row],[Fetal Sex (Male, Female or Unknown)]]="Unknown",Backend!$C$7,"Error"))),"")</f>
        <v/>
      </c>
      <c r="F3637" s="8" t="str">
        <f>IF(Table1[[#This Row],[Is Data Valid]]=TRUE,EXP(0.578+0.332*((Table1[[#This Row],[Gestation (days)]]+0.5)/7)-0.00354*((Table1[[#This Row],[Gestation (days)]]+0.5)/7)^2)*Table1[[#This Row],[BW40_3705]],"")</f>
        <v/>
      </c>
      <c r="G3637" s="2" t="str">
        <f>IF(Table1[[#This Row],[Is Data Valid]]=TRUE,((Table1[[#This Row],[Birthweight (grams)]]/Table1[[#This Row],[BW_GA]])-1)/(Backend!$B$3/100*Table1[[#This Row],[BW40_3705]]),"")</f>
        <v/>
      </c>
      <c r="H3637" s="7" t="str">
        <f>IF(Table1[[#This Row],[Is Data Valid]]=TRUE,((Table1[[#This Row],[Birthweight (grams)]]*0.9/Table1[[#This Row],[BW_GA]])-1)/(Backend!$B$3/100*Table1[[#This Row],[BW40_3705]]),"")</f>
        <v/>
      </c>
      <c r="I3637" s="7" t="str">
        <f>IF(Table1[[#This Row],[Is Data Valid]]=TRUE,((Table1[[#This Row],[Birthweight (grams)]]*1.1/Table1[[#This Row],[BW_GA]])-1)/(Backend!$B$3/100*Table1[[#This Row],[BW40_3705]]),"")</f>
        <v/>
      </c>
      <c r="J3637" s="7" t="str">
        <f>IF(Table1[[#This Row],[Is Data Valid]]=TRUE,_xlfn.NORM.S.DIST(Table1[[#This Row],[Birthweight Z-Score]],TRUE)*100,"")</f>
        <v/>
      </c>
      <c r="K3637" s="7" t="str">
        <f>IF(Table1[[#This Row],[Is Data Valid]]=TRUE,_xlfn.NORM.S.DIST(Table1[[#This Row],[Birthweight Z-Score (BW-10%)]],TRUE)*100,"")</f>
        <v/>
      </c>
      <c r="L3637" s="7" t="str">
        <f>IF(Table1[[#This Row],[Is Data Valid]]=TRUE,_xlfn.NORM.S.DIST(Table1[[#This Row],[Birthweight Z-Score (BW+10%)]],TRUE)*100,"")</f>
        <v/>
      </c>
    </row>
    <row r="3638" spans="1:12" x14ac:dyDescent="0.25">
      <c r="A3638" s="3"/>
      <c r="B3638" s="2"/>
      <c r="C3638" s="2"/>
      <c r="D3638" s="2" t="b">
        <f>IF(AND(NOT(ISBLANK(Table1[[#This Row],[Fetal Sex (Male, Female or Unknown)]])),ISNUMBER(Table1[[#This Row],[Birthweight (grams)]]),ISNUMBER(Table1[[#This Row],[Gestation (days)]])),TRUE,FALSE)</f>
        <v>0</v>
      </c>
      <c r="E3638" s="2" t="str">
        <f>IF(Table1[[#This Row],[Is Data Valid]]=TRUE,IF(Table1[[#This Row],[Fetal Sex (Male, Female or Unknown)]]="Male",Backend!$C$5,IF(Table1[[#This Row],[Fetal Sex (Male, Female or Unknown)]]="Female",Backend!$C$6,IF(Table1[[#This Row],[Fetal Sex (Male, Female or Unknown)]]="Unknown",Backend!$C$7,"Error"))),"")</f>
        <v/>
      </c>
      <c r="F3638" s="8" t="str">
        <f>IF(Table1[[#This Row],[Is Data Valid]]=TRUE,EXP(0.578+0.332*((Table1[[#This Row],[Gestation (days)]]+0.5)/7)-0.00354*((Table1[[#This Row],[Gestation (days)]]+0.5)/7)^2)*Table1[[#This Row],[BW40_3705]],"")</f>
        <v/>
      </c>
      <c r="G3638" s="2" t="str">
        <f>IF(Table1[[#This Row],[Is Data Valid]]=TRUE,((Table1[[#This Row],[Birthweight (grams)]]/Table1[[#This Row],[BW_GA]])-1)/(Backend!$B$3/100*Table1[[#This Row],[BW40_3705]]),"")</f>
        <v/>
      </c>
      <c r="H3638" s="7" t="str">
        <f>IF(Table1[[#This Row],[Is Data Valid]]=TRUE,((Table1[[#This Row],[Birthweight (grams)]]*0.9/Table1[[#This Row],[BW_GA]])-1)/(Backend!$B$3/100*Table1[[#This Row],[BW40_3705]]),"")</f>
        <v/>
      </c>
      <c r="I3638" s="7" t="str">
        <f>IF(Table1[[#This Row],[Is Data Valid]]=TRUE,((Table1[[#This Row],[Birthweight (grams)]]*1.1/Table1[[#This Row],[BW_GA]])-1)/(Backend!$B$3/100*Table1[[#This Row],[BW40_3705]]),"")</f>
        <v/>
      </c>
      <c r="J3638" s="7" t="str">
        <f>IF(Table1[[#This Row],[Is Data Valid]]=TRUE,_xlfn.NORM.S.DIST(Table1[[#This Row],[Birthweight Z-Score]],TRUE)*100,"")</f>
        <v/>
      </c>
      <c r="K3638" s="7" t="str">
        <f>IF(Table1[[#This Row],[Is Data Valid]]=TRUE,_xlfn.NORM.S.DIST(Table1[[#This Row],[Birthweight Z-Score (BW-10%)]],TRUE)*100,"")</f>
        <v/>
      </c>
      <c r="L3638" s="7" t="str">
        <f>IF(Table1[[#This Row],[Is Data Valid]]=TRUE,_xlfn.NORM.S.DIST(Table1[[#This Row],[Birthweight Z-Score (BW+10%)]],TRUE)*100,"")</f>
        <v/>
      </c>
    </row>
    <row r="3639" spans="1:12" x14ac:dyDescent="0.25">
      <c r="A3639" s="3"/>
      <c r="B3639" s="2"/>
      <c r="C3639" s="2"/>
      <c r="D3639" s="2" t="b">
        <f>IF(AND(NOT(ISBLANK(Table1[[#This Row],[Fetal Sex (Male, Female or Unknown)]])),ISNUMBER(Table1[[#This Row],[Birthweight (grams)]]),ISNUMBER(Table1[[#This Row],[Gestation (days)]])),TRUE,FALSE)</f>
        <v>0</v>
      </c>
      <c r="E3639" s="2" t="str">
        <f>IF(Table1[[#This Row],[Is Data Valid]]=TRUE,IF(Table1[[#This Row],[Fetal Sex (Male, Female or Unknown)]]="Male",Backend!$C$5,IF(Table1[[#This Row],[Fetal Sex (Male, Female or Unknown)]]="Female",Backend!$C$6,IF(Table1[[#This Row],[Fetal Sex (Male, Female or Unknown)]]="Unknown",Backend!$C$7,"Error"))),"")</f>
        <v/>
      </c>
      <c r="F3639" s="8" t="str">
        <f>IF(Table1[[#This Row],[Is Data Valid]]=TRUE,EXP(0.578+0.332*((Table1[[#This Row],[Gestation (days)]]+0.5)/7)-0.00354*((Table1[[#This Row],[Gestation (days)]]+0.5)/7)^2)*Table1[[#This Row],[BW40_3705]],"")</f>
        <v/>
      </c>
      <c r="G3639" s="2" t="str">
        <f>IF(Table1[[#This Row],[Is Data Valid]]=TRUE,((Table1[[#This Row],[Birthweight (grams)]]/Table1[[#This Row],[BW_GA]])-1)/(Backend!$B$3/100*Table1[[#This Row],[BW40_3705]]),"")</f>
        <v/>
      </c>
      <c r="H3639" s="7" t="str">
        <f>IF(Table1[[#This Row],[Is Data Valid]]=TRUE,((Table1[[#This Row],[Birthweight (grams)]]*0.9/Table1[[#This Row],[BW_GA]])-1)/(Backend!$B$3/100*Table1[[#This Row],[BW40_3705]]),"")</f>
        <v/>
      </c>
      <c r="I3639" s="7" t="str">
        <f>IF(Table1[[#This Row],[Is Data Valid]]=TRUE,((Table1[[#This Row],[Birthweight (grams)]]*1.1/Table1[[#This Row],[BW_GA]])-1)/(Backend!$B$3/100*Table1[[#This Row],[BW40_3705]]),"")</f>
        <v/>
      </c>
      <c r="J3639" s="7" t="str">
        <f>IF(Table1[[#This Row],[Is Data Valid]]=TRUE,_xlfn.NORM.S.DIST(Table1[[#This Row],[Birthweight Z-Score]],TRUE)*100,"")</f>
        <v/>
      </c>
      <c r="K3639" s="7" t="str">
        <f>IF(Table1[[#This Row],[Is Data Valid]]=TRUE,_xlfn.NORM.S.DIST(Table1[[#This Row],[Birthweight Z-Score (BW-10%)]],TRUE)*100,"")</f>
        <v/>
      </c>
      <c r="L3639" s="7" t="str">
        <f>IF(Table1[[#This Row],[Is Data Valid]]=TRUE,_xlfn.NORM.S.DIST(Table1[[#This Row],[Birthweight Z-Score (BW+10%)]],TRUE)*100,"")</f>
        <v/>
      </c>
    </row>
    <row r="3640" spans="1:12" x14ac:dyDescent="0.25">
      <c r="A3640" s="3"/>
      <c r="B3640" s="2"/>
      <c r="C3640" s="2"/>
      <c r="D3640" s="2" t="b">
        <f>IF(AND(NOT(ISBLANK(Table1[[#This Row],[Fetal Sex (Male, Female or Unknown)]])),ISNUMBER(Table1[[#This Row],[Birthweight (grams)]]),ISNUMBER(Table1[[#This Row],[Gestation (days)]])),TRUE,FALSE)</f>
        <v>0</v>
      </c>
      <c r="E3640" s="2" t="str">
        <f>IF(Table1[[#This Row],[Is Data Valid]]=TRUE,IF(Table1[[#This Row],[Fetal Sex (Male, Female or Unknown)]]="Male",Backend!$C$5,IF(Table1[[#This Row],[Fetal Sex (Male, Female or Unknown)]]="Female",Backend!$C$6,IF(Table1[[#This Row],[Fetal Sex (Male, Female or Unknown)]]="Unknown",Backend!$C$7,"Error"))),"")</f>
        <v/>
      </c>
      <c r="F3640" s="8" t="str">
        <f>IF(Table1[[#This Row],[Is Data Valid]]=TRUE,EXP(0.578+0.332*((Table1[[#This Row],[Gestation (days)]]+0.5)/7)-0.00354*((Table1[[#This Row],[Gestation (days)]]+0.5)/7)^2)*Table1[[#This Row],[BW40_3705]],"")</f>
        <v/>
      </c>
      <c r="G3640" s="2" t="str">
        <f>IF(Table1[[#This Row],[Is Data Valid]]=TRUE,((Table1[[#This Row],[Birthweight (grams)]]/Table1[[#This Row],[BW_GA]])-1)/(Backend!$B$3/100*Table1[[#This Row],[BW40_3705]]),"")</f>
        <v/>
      </c>
      <c r="H3640" s="7" t="str">
        <f>IF(Table1[[#This Row],[Is Data Valid]]=TRUE,((Table1[[#This Row],[Birthweight (grams)]]*0.9/Table1[[#This Row],[BW_GA]])-1)/(Backend!$B$3/100*Table1[[#This Row],[BW40_3705]]),"")</f>
        <v/>
      </c>
      <c r="I3640" s="7" t="str">
        <f>IF(Table1[[#This Row],[Is Data Valid]]=TRUE,((Table1[[#This Row],[Birthweight (grams)]]*1.1/Table1[[#This Row],[BW_GA]])-1)/(Backend!$B$3/100*Table1[[#This Row],[BW40_3705]]),"")</f>
        <v/>
      </c>
      <c r="J3640" s="7" t="str">
        <f>IF(Table1[[#This Row],[Is Data Valid]]=TRUE,_xlfn.NORM.S.DIST(Table1[[#This Row],[Birthweight Z-Score]],TRUE)*100,"")</f>
        <v/>
      </c>
      <c r="K3640" s="7" t="str">
        <f>IF(Table1[[#This Row],[Is Data Valid]]=TRUE,_xlfn.NORM.S.DIST(Table1[[#This Row],[Birthweight Z-Score (BW-10%)]],TRUE)*100,"")</f>
        <v/>
      </c>
      <c r="L3640" s="7" t="str">
        <f>IF(Table1[[#This Row],[Is Data Valid]]=TRUE,_xlfn.NORM.S.DIST(Table1[[#This Row],[Birthweight Z-Score (BW+10%)]],TRUE)*100,"")</f>
        <v/>
      </c>
    </row>
    <row r="3641" spans="1:12" x14ac:dyDescent="0.25">
      <c r="A3641" s="3"/>
      <c r="B3641" s="2"/>
      <c r="C3641" s="2"/>
      <c r="D3641" s="2" t="b">
        <f>IF(AND(NOT(ISBLANK(Table1[[#This Row],[Fetal Sex (Male, Female or Unknown)]])),ISNUMBER(Table1[[#This Row],[Birthweight (grams)]]),ISNUMBER(Table1[[#This Row],[Gestation (days)]])),TRUE,FALSE)</f>
        <v>0</v>
      </c>
      <c r="E3641" s="2" t="str">
        <f>IF(Table1[[#This Row],[Is Data Valid]]=TRUE,IF(Table1[[#This Row],[Fetal Sex (Male, Female or Unknown)]]="Male",Backend!$C$5,IF(Table1[[#This Row],[Fetal Sex (Male, Female or Unknown)]]="Female",Backend!$C$6,IF(Table1[[#This Row],[Fetal Sex (Male, Female or Unknown)]]="Unknown",Backend!$C$7,"Error"))),"")</f>
        <v/>
      </c>
      <c r="F3641" s="8" t="str">
        <f>IF(Table1[[#This Row],[Is Data Valid]]=TRUE,EXP(0.578+0.332*((Table1[[#This Row],[Gestation (days)]]+0.5)/7)-0.00354*((Table1[[#This Row],[Gestation (days)]]+0.5)/7)^2)*Table1[[#This Row],[BW40_3705]],"")</f>
        <v/>
      </c>
      <c r="G3641" s="2" t="str">
        <f>IF(Table1[[#This Row],[Is Data Valid]]=TRUE,((Table1[[#This Row],[Birthweight (grams)]]/Table1[[#This Row],[BW_GA]])-1)/(Backend!$B$3/100*Table1[[#This Row],[BW40_3705]]),"")</f>
        <v/>
      </c>
      <c r="H3641" s="7" t="str">
        <f>IF(Table1[[#This Row],[Is Data Valid]]=TRUE,((Table1[[#This Row],[Birthweight (grams)]]*0.9/Table1[[#This Row],[BW_GA]])-1)/(Backend!$B$3/100*Table1[[#This Row],[BW40_3705]]),"")</f>
        <v/>
      </c>
      <c r="I3641" s="7" t="str">
        <f>IF(Table1[[#This Row],[Is Data Valid]]=TRUE,((Table1[[#This Row],[Birthweight (grams)]]*1.1/Table1[[#This Row],[BW_GA]])-1)/(Backend!$B$3/100*Table1[[#This Row],[BW40_3705]]),"")</f>
        <v/>
      </c>
      <c r="J3641" s="7" t="str">
        <f>IF(Table1[[#This Row],[Is Data Valid]]=TRUE,_xlfn.NORM.S.DIST(Table1[[#This Row],[Birthweight Z-Score]],TRUE)*100,"")</f>
        <v/>
      </c>
      <c r="K3641" s="7" t="str">
        <f>IF(Table1[[#This Row],[Is Data Valid]]=TRUE,_xlfn.NORM.S.DIST(Table1[[#This Row],[Birthweight Z-Score (BW-10%)]],TRUE)*100,"")</f>
        <v/>
      </c>
      <c r="L3641" s="7" t="str">
        <f>IF(Table1[[#This Row],[Is Data Valid]]=TRUE,_xlfn.NORM.S.DIST(Table1[[#This Row],[Birthweight Z-Score (BW+10%)]],TRUE)*100,"")</f>
        <v/>
      </c>
    </row>
    <row r="3642" spans="1:12" x14ac:dyDescent="0.25">
      <c r="A3642" s="3"/>
      <c r="B3642" s="2"/>
      <c r="C3642" s="2"/>
      <c r="D3642" s="2" t="b">
        <f>IF(AND(NOT(ISBLANK(Table1[[#This Row],[Fetal Sex (Male, Female or Unknown)]])),ISNUMBER(Table1[[#This Row],[Birthweight (grams)]]),ISNUMBER(Table1[[#This Row],[Gestation (days)]])),TRUE,FALSE)</f>
        <v>0</v>
      </c>
      <c r="E3642" s="2" t="str">
        <f>IF(Table1[[#This Row],[Is Data Valid]]=TRUE,IF(Table1[[#This Row],[Fetal Sex (Male, Female or Unknown)]]="Male",Backend!$C$5,IF(Table1[[#This Row],[Fetal Sex (Male, Female or Unknown)]]="Female",Backend!$C$6,IF(Table1[[#This Row],[Fetal Sex (Male, Female or Unknown)]]="Unknown",Backend!$C$7,"Error"))),"")</f>
        <v/>
      </c>
      <c r="F3642" s="8" t="str">
        <f>IF(Table1[[#This Row],[Is Data Valid]]=TRUE,EXP(0.578+0.332*((Table1[[#This Row],[Gestation (days)]]+0.5)/7)-0.00354*((Table1[[#This Row],[Gestation (days)]]+0.5)/7)^2)*Table1[[#This Row],[BW40_3705]],"")</f>
        <v/>
      </c>
      <c r="G3642" s="2" t="str">
        <f>IF(Table1[[#This Row],[Is Data Valid]]=TRUE,((Table1[[#This Row],[Birthweight (grams)]]/Table1[[#This Row],[BW_GA]])-1)/(Backend!$B$3/100*Table1[[#This Row],[BW40_3705]]),"")</f>
        <v/>
      </c>
      <c r="H3642" s="7" t="str">
        <f>IF(Table1[[#This Row],[Is Data Valid]]=TRUE,((Table1[[#This Row],[Birthweight (grams)]]*0.9/Table1[[#This Row],[BW_GA]])-1)/(Backend!$B$3/100*Table1[[#This Row],[BW40_3705]]),"")</f>
        <v/>
      </c>
      <c r="I3642" s="7" t="str">
        <f>IF(Table1[[#This Row],[Is Data Valid]]=TRUE,((Table1[[#This Row],[Birthweight (grams)]]*1.1/Table1[[#This Row],[BW_GA]])-1)/(Backend!$B$3/100*Table1[[#This Row],[BW40_3705]]),"")</f>
        <v/>
      </c>
      <c r="J3642" s="7" t="str">
        <f>IF(Table1[[#This Row],[Is Data Valid]]=TRUE,_xlfn.NORM.S.DIST(Table1[[#This Row],[Birthweight Z-Score]],TRUE)*100,"")</f>
        <v/>
      </c>
      <c r="K3642" s="7" t="str">
        <f>IF(Table1[[#This Row],[Is Data Valid]]=TRUE,_xlfn.NORM.S.DIST(Table1[[#This Row],[Birthweight Z-Score (BW-10%)]],TRUE)*100,"")</f>
        <v/>
      </c>
      <c r="L3642" s="7" t="str">
        <f>IF(Table1[[#This Row],[Is Data Valid]]=TRUE,_xlfn.NORM.S.DIST(Table1[[#This Row],[Birthweight Z-Score (BW+10%)]],TRUE)*100,"")</f>
        <v/>
      </c>
    </row>
    <row r="3643" spans="1:12" x14ac:dyDescent="0.25">
      <c r="A3643" s="3"/>
      <c r="B3643" s="2"/>
      <c r="C3643" s="2"/>
      <c r="D3643" s="2" t="b">
        <f>IF(AND(NOT(ISBLANK(Table1[[#This Row],[Fetal Sex (Male, Female or Unknown)]])),ISNUMBER(Table1[[#This Row],[Birthweight (grams)]]),ISNUMBER(Table1[[#This Row],[Gestation (days)]])),TRUE,FALSE)</f>
        <v>0</v>
      </c>
      <c r="E3643" s="2" t="str">
        <f>IF(Table1[[#This Row],[Is Data Valid]]=TRUE,IF(Table1[[#This Row],[Fetal Sex (Male, Female or Unknown)]]="Male",Backend!$C$5,IF(Table1[[#This Row],[Fetal Sex (Male, Female or Unknown)]]="Female",Backend!$C$6,IF(Table1[[#This Row],[Fetal Sex (Male, Female or Unknown)]]="Unknown",Backend!$C$7,"Error"))),"")</f>
        <v/>
      </c>
      <c r="F3643" s="8" t="str">
        <f>IF(Table1[[#This Row],[Is Data Valid]]=TRUE,EXP(0.578+0.332*((Table1[[#This Row],[Gestation (days)]]+0.5)/7)-0.00354*((Table1[[#This Row],[Gestation (days)]]+0.5)/7)^2)*Table1[[#This Row],[BW40_3705]],"")</f>
        <v/>
      </c>
      <c r="G3643" s="2" t="str">
        <f>IF(Table1[[#This Row],[Is Data Valid]]=TRUE,((Table1[[#This Row],[Birthweight (grams)]]/Table1[[#This Row],[BW_GA]])-1)/(Backend!$B$3/100*Table1[[#This Row],[BW40_3705]]),"")</f>
        <v/>
      </c>
      <c r="H3643" s="7" t="str">
        <f>IF(Table1[[#This Row],[Is Data Valid]]=TRUE,((Table1[[#This Row],[Birthweight (grams)]]*0.9/Table1[[#This Row],[BW_GA]])-1)/(Backend!$B$3/100*Table1[[#This Row],[BW40_3705]]),"")</f>
        <v/>
      </c>
      <c r="I3643" s="7" t="str">
        <f>IF(Table1[[#This Row],[Is Data Valid]]=TRUE,((Table1[[#This Row],[Birthweight (grams)]]*1.1/Table1[[#This Row],[BW_GA]])-1)/(Backend!$B$3/100*Table1[[#This Row],[BW40_3705]]),"")</f>
        <v/>
      </c>
      <c r="J3643" s="7" t="str">
        <f>IF(Table1[[#This Row],[Is Data Valid]]=TRUE,_xlfn.NORM.S.DIST(Table1[[#This Row],[Birthweight Z-Score]],TRUE)*100,"")</f>
        <v/>
      </c>
      <c r="K3643" s="7" t="str">
        <f>IF(Table1[[#This Row],[Is Data Valid]]=TRUE,_xlfn.NORM.S.DIST(Table1[[#This Row],[Birthweight Z-Score (BW-10%)]],TRUE)*100,"")</f>
        <v/>
      </c>
      <c r="L3643" s="7" t="str">
        <f>IF(Table1[[#This Row],[Is Data Valid]]=TRUE,_xlfn.NORM.S.DIST(Table1[[#This Row],[Birthweight Z-Score (BW+10%)]],TRUE)*100,"")</f>
        <v/>
      </c>
    </row>
    <row r="3644" spans="1:12" x14ac:dyDescent="0.25">
      <c r="A3644" s="3"/>
      <c r="B3644" s="2"/>
      <c r="C3644" s="2"/>
      <c r="D3644" s="2" t="b">
        <f>IF(AND(NOT(ISBLANK(Table1[[#This Row],[Fetal Sex (Male, Female or Unknown)]])),ISNUMBER(Table1[[#This Row],[Birthweight (grams)]]),ISNUMBER(Table1[[#This Row],[Gestation (days)]])),TRUE,FALSE)</f>
        <v>0</v>
      </c>
      <c r="E3644" s="2" t="str">
        <f>IF(Table1[[#This Row],[Is Data Valid]]=TRUE,IF(Table1[[#This Row],[Fetal Sex (Male, Female or Unknown)]]="Male",Backend!$C$5,IF(Table1[[#This Row],[Fetal Sex (Male, Female or Unknown)]]="Female",Backend!$C$6,IF(Table1[[#This Row],[Fetal Sex (Male, Female or Unknown)]]="Unknown",Backend!$C$7,"Error"))),"")</f>
        <v/>
      </c>
      <c r="F3644" s="8" t="str">
        <f>IF(Table1[[#This Row],[Is Data Valid]]=TRUE,EXP(0.578+0.332*((Table1[[#This Row],[Gestation (days)]]+0.5)/7)-0.00354*((Table1[[#This Row],[Gestation (days)]]+0.5)/7)^2)*Table1[[#This Row],[BW40_3705]],"")</f>
        <v/>
      </c>
      <c r="G3644" s="2" t="str">
        <f>IF(Table1[[#This Row],[Is Data Valid]]=TRUE,((Table1[[#This Row],[Birthweight (grams)]]/Table1[[#This Row],[BW_GA]])-1)/(Backend!$B$3/100*Table1[[#This Row],[BW40_3705]]),"")</f>
        <v/>
      </c>
      <c r="H3644" s="7" t="str">
        <f>IF(Table1[[#This Row],[Is Data Valid]]=TRUE,((Table1[[#This Row],[Birthweight (grams)]]*0.9/Table1[[#This Row],[BW_GA]])-1)/(Backend!$B$3/100*Table1[[#This Row],[BW40_3705]]),"")</f>
        <v/>
      </c>
      <c r="I3644" s="7" t="str">
        <f>IF(Table1[[#This Row],[Is Data Valid]]=TRUE,((Table1[[#This Row],[Birthweight (grams)]]*1.1/Table1[[#This Row],[BW_GA]])-1)/(Backend!$B$3/100*Table1[[#This Row],[BW40_3705]]),"")</f>
        <v/>
      </c>
      <c r="J3644" s="7" t="str">
        <f>IF(Table1[[#This Row],[Is Data Valid]]=TRUE,_xlfn.NORM.S.DIST(Table1[[#This Row],[Birthweight Z-Score]],TRUE)*100,"")</f>
        <v/>
      </c>
      <c r="K3644" s="7" t="str">
        <f>IF(Table1[[#This Row],[Is Data Valid]]=TRUE,_xlfn.NORM.S.DIST(Table1[[#This Row],[Birthweight Z-Score (BW-10%)]],TRUE)*100,"")</f>
        <v/>
      </c>
      <c r="L3644" s="7" t="str">
        <f>IF(Table1[[#This Row],[Is Data Valid]]=TRUE,_xlfn.NORM.S.DIST(Table1[[#This Row],[Birthweight Z-Score (BW+10%)]],TRUE)*100,"")</f>
        <v/>
      </c>
    </row>
    <row r="3645" spans="1:12" x14ac:dyDescent="0.25">
      <c r="A3645" s="3"/>
      <c r="B3645" s="2"/>
      <c r="C3645" s="2"/>
      <c r="D3645" s="2" t="b">
        <f>IF(AND(NOT(ISBLANK(Table1[[#This Row],[Fetal Sex (Male, Female or Unknown)]])),ISNUMBER(Table1[[#This Row],[Birthweight (grams)]]),ISNUMBER(Table1[[#This Row],[Gestation (days)]])),TRUE,FALSE)</f>
        <v>0</v>
      </c>
      <c r="E3645" s="2" t="str">
        <f>IF(Table1[[#This Row],[Is Data Valid]]=TRUE,IF(Table1[[#This Row],[Fetal Sex (Male, Female or Unknown)]]="Male",Backend!$C$5,IF(Table1[[#This Row],[Fetal Sex (Male, Female or Unknown)]]="Female",Backend!$C$6,IF(Table1[[#This Row],[Fetal Sex (Male, Female or Unknown)]]="Unknown",Backend!$C$7,"Error"))),"")</f>
        <v/>
      </c>
      <c r="F3645" s="8" t="str">
        <f>IF(Table1[[#This Row],[Is Data Valid]]=TRUE,EXP(0.578+0.332*((Table1[[#This Row],[Gestation (days)]]+0.5)/7)-0.00354*((Table1[[#This Row],[Gestation (days)]]+0.5)/7)^2)*Table1[[#This Row],[BW40_3705]],"")</f>
        <v/>
      </c>
      <c r="G3645" s="2" t="str">
        <f>IF(Table1[[#This Row],[Is Data Valid]]=TRUE,((Table1[[#This Row],[Birthweight (grams)]]/Table1[[#This Row],[BW_GA]])-1)/(Backend!$B$3/100*Table1[[#This Row],[BW40_3705]]),"")</f>
        <v/>
      </c>
      <c r="H3645" s="7" t="str">
        <f>IF(Table1[[#This Row],[Is Data Valid]]=TRUE,((Table1[[#This Row],[Birthweight (grams)]]*0.9/Table1[[#This Row],[BW_GA]])-1)/(Backend!$B$3/100*Table1[[#This Row],[BW40_3705]]),"")</f>
        <v/>
      </c>
      <c r="I3645" s="7" t="str">
        <f>IF(Table1[[#This Row],[Is Data Valid]]=TRUE,((Table1[[#This Row],[Birthweight (grams)]]*1.1/Table1[[#This Row],[BW_GA]])-1)/(Backend!$B$3/100*Table1[[#This Row],[BW40_3705]]),"")</f>
        <v/>
      </c>
      <c r="J3645" s="7" t="str">
        <f>IF(Table1[[#This Row],[Is Data Valid]]=TRUE,_xlfn.NORM.S.DIST(Table1[[#This Row],[Birthweight Z-Score]],TRUE)*100,"")</f>
        <v/>
      </c>
      <c r="K3645" s="7" t="str">
        <f>IF(Table1[[#This Row],[Is Data Valid]]=TRUE,_xlfn.NORM.S.DIST(Table1[[#This Row],[Birthweight Z-Score (BW-10%)]],TRUE)*100,"")</f>
        <v/>
      </c>
      <c r="L3645" s="7" t="str">
        <f>IF(Table1[[#This Row],[Is Data Valid]]=TRUE,_xlfn.NORM.S.DIST(Table1[[#This Row],[Birthweight Z-Score (BW+10%)]],TRUE)*100,"")</f>
        <v/>
      </c>
    </row>
    <row r="3646" spans="1:12" x14ac:dyDescent="0.25">
      <c r="A3646" s="3"/>
      <c r="B3646" s="2"/>
      <c r="C3646" s="2"/>
      <c r="D3646" s="2" t="b">
        <f>IF(AND(NOT(ISBLANK(Table1[[#This Row],[Fetal Sex (Male, Female or Unknown)]])),ISNUMBER(Table1[[#This Row],[Birthweight (grams)]]),ISNUMBER(Table1[[#This Row],[Gestation (days)]])),TRUE,FALSE)</f>
        <v>0</v>
      </c>
      <c r="E3646" s="2" t="str">
        <f>IF(Table1[[#This Row],[Is Data Valid]]=TRUE,IF(Table1[[#This Row],[Fetal Sex (Male, Female or Unknown)]]="Male",Backend!$C$5,IF(Table1[[#This Row],[Fetal Sex (Male, Female or Unknown)]]="Female",Backend!$C$6,IF(Table1[[#This Row],[Fetal Sex (Male, Female or Unknown)]]="Unknown",Backend!$C$7,"Error"))),"")</f>
        <v/>
      </c>
      <c r="F3646" s="8" t="str">
        <f>IF(Table1[[#This Row],[Is Data Valid]]=TRUE,EXP(0.578+0.332*((Table1[[#This Row],[Gestation (days)]]+0.5)/7)-0.00354*((Table1[[#This Row],[Gestation (days)]]+0.5)/7)^2)*Table1[[#This Row],[BW40_3705]],"")</f>
        <v/>
      </c>
      <c r="G3646" s="2" t="str">
        <f>IF(Table1[[#This Row],[Is Data Valid]]=TRUE,((Table1[[#This Row],[Birthweight (grams)]]/Table1[[#This Row],[BW_GA]])-1)/(Backend!$B$3/100*Table1[[#This Row],[BW40_3705]]),"")</f>
        <v/>
      </c>
      <c r="H3646" s="7" t="str">
        <f>IF(Table1[[#This Row],[Is Data Valid]]=TRUE,((Table1[[#This Row],[Birthweight (grams)]]*0.9/Table1[[#This Row],[BW_GA]])-1)/(Backend!$B$3/100*Table1[[#This Row],[BW40_3705]]),"")</f>
        <v/>
      </c>
      <c r="I3646" s="7" t="str">
        <f>IF(Table1[[#This Row],[Is Data Valid]]=TRUE,((Table1[[#This Row],[Birthweight (grams)]]*1.1/Table1[[#This Row],[BW_GA]])-1)/(Backend!$B$3/100*Table1[[#This Row],[BW40_3705]]),"")</f>
        <v/>
      </c>
      <c r="J3646" s="7" t="str">
        <f>IF(Table1[[#This Row],[Is Data Valid]]=TRUE,_xlfn.NORM.S.DIST(Table1[[#This Row],[Birthweight Z-Score]],TRUE)*100,"")</f>
        <v/>
      </c>
      <c r="K3646" s="7" t="str">
        <f>IF(Table1[[#This Row],[Is Data Valid]]=TRUE,_xlfn.NORM.S.DIST(Table1[[#This Row],[Birthweight Z-Score (BW-10%)]],TRUE)*100,"")</f>
        <v/>
      </c>
      <c r="L3646" s="7" t="str">
        <f>IF(Table1[[#This Row],[Is Data Valid]]=TRUE,_xlfn.NORM.S.DIST(Table1[[#This Row],[Birthweight Z-Score (BW+10%)]],TRUE)*100,"")</f>
        <v/>
      </c>
    </row>
    <row r="3647" spans="1:12" x14ac:dyDescent="0.25">
      <c r="A3647" s="3"/>
      <c r="B3647" s="2"/>
      <c r="C3647" s="2"/>
      <c r="D3647" s="2" t="b">
        <f>IF(AND(NOT(ISBLANK(Table1[[#This Row],[Fetal Sex (Male, Female or Unknown)]])),ISNUMBER(Table1[[#This Row],[Birthweight (grams)]]),ISNUMBER(Table1[[#This Row],[Gestation (days)]])),TRUE,FALSE)</f>
        <v>0</v>
      </c>
      <c r="E3647" s="2" t="str">
        <f>IF(Table1[[#This Row],[Is Data Valid]]=TRUE,IF(Table1[[#This Row],[Fetal Sex (Male, Female or Unknown)]]="Male",Backend!$C$5,IF(Table1[[#This Row],[Fetal Sex (Male, Female or Unknown)]]="Female",Backend!$C$6,IF(Table1[[#This Row],[Fetal Sex (Male, Female or Unknown)]]="Unknown",Backend!$C$7,"Error"))),"")</f>
        <v/>
      </c>
      <c r="F3647" s="8" t="str">
        <f>IF(Table1[[#This Row],[Is Data Valid]]=TRUE,EXP(0.578+0.332*((Table1[[#This Row],[Gestation (days)]]+0.5)/7)-0.00354*((Table1[[#This Row],[Gestation (days)]]+0.5)/7)^2)*Table1[[#This Row],[BW40_3705]],"")</f>
        <v/>
      </c>
      <c r="G3647" s="2" t="str">
        <f>IF(Table1[[#This Row],[Is Data Valid]]=TRUE,((Table1[[#This Row],[Birthweight (grams)]]/Table1[[#This Row],[BW_GA]])-1)/(Backend!$B$3/100*Table1[[#This Row],[BW40_3705]]),"")</f>
        <v/>
      </c>
      <c r="H3647" s="7" t="str">
        <f>IF(Table1[[#This Row],[Is Data Valid]]=TRUE,((Table1[[#This Row],[Birthweight (grams)]]*0.9/Table1[[#This Row],[BW_GA]])-1)/(Backend!$B$3/100*Table1[[#This Row],[BW40_3705]]),"")</f>
        <v/>
      </c>
      <c r="I3647" s="7" t="str">
        <f>IF(Table1[[#This Row],[Is Data Valid]]=TRUE,((Table1[[#This Row],[Birthweight (grams)]]*1.1/Table1[[#This Row],[BW_GA]])-1)/(Backend!$B$3/100*Table1[[#This Row],[BW40_3705]]),"")</f>
        <v/>
      </c>
      <c r="J3647" s="7" t="str">
        <f>IF(Table1[[#This Row],[Is Data Valid]]=TRUE,_xlfn.NORM.S.DIST(Table1[[#This Row],[Birthweight Z-Score]],TRUE)*100,"")</f>
        <v/>
      </c>
      <c r="K3647" s="7" t="str">
        <f>IF(Table1[[#This Row],[Is Data Valid]]=TRUE,_xlfn.NORM.S.DIST(Table1[[#This Row],[Birthweight Z-Score (BW-10%)]],TRUE)*100,"")</f>
        <v/>
      </c>
      <c r="L3647" s="7" t="str">
        <f>IF(Table1[[#This Row],[Is Data Valid]]=TRUE,_xlfn.NORM.S.DIST(Table1[[#This Row],[Birthweight Z-Score (BW+10%)]],TRUE)*100,"")</f>
        <v/>
      </c>
    </row>
    <row r="3648" spans="1:12" x14ac:dyDescent="0.25">
      <c r="A3648" s="3"/>
      <c r="B3648" s="2"/>
      <c r="C3648" s="2"/>
      <c r="D3648" s="2" t="b">
        <f>IF(AND(NOT(ISBLANK(Table1[[#This Row],[Fetal Sex (Male, Female or Unknown)]])),ISNUMBER(Table1[[#This Row],[Birthweight (grams)]]),ISNUMBER(Table1[[#This Row],[Gestation (days)]])),TRUE,FALSE)</f>
        <v>0</v>
      </c>
      <c r="E3648" s="2" t="str">
        <f>IF(Table1[[#This Row],[Is Data Valid]]=TRUE,IF(Table1[[#This Row],[Fetal Sex (Male, Female or Unknown)]]="Male",Backend!$C$5,IF(Table1[[#This Row],[Fetal Sex (Male, Female or Unknown)]]="Female",Backend!$C$6,IF(Table1[[#This Row],[Fetal Sex (Male, Female or Unknown)]]="Unknown",Backend!$C$7,"Error"))),"")</f>
        <v/>
      </c>
      <c r="F3648" s="8" t="str">
        <f>IF(Table1[[#This Row],[Is Data Valid]]=TRUE,EXP(0.578+0.332*((Table1[[#This Row],[Gestation (days)]]+0.5)/7)-0.00354*((Table1[[#This Row],[Gestation (days)]]+0.5)/7)^2)*Table1[[#This Row],[BW40_3705]],"")</f>
        <v/>
      </c>
      <c r="G3648" s="2" t="str">
        <f>IF(Table1[[#This Row],[Is Data Valid]]=TRUE,((Table1[[#This Row],[Birthweight (grams)]]/Table1[[#This Row],[BW_GA]])-1)/(Backend!$B$3/100*Table1[[#This Row],[BW40_3705]]),"")</f>
        <v/>
      </c>
      <c r="H3648" s="7" t="str">
        <f>IF(Table1[[#This Row],[Is Data Valid]]=TRUE,((Table1[[#This Row],[Birthweight (grams)]]*0.9/Table1[[#This Row],[BW_GA]])-1)/(Backend!$B$3/100*Table1[[#This Row],[BW40_3705]]),"")</f>
        <v/>
      </c>
      <c r="I3648" s="7" t="str">
        <f>IF(Table1[[#This Row],[Is Data Valid]]=TRUE,((Table1[[#This Row],[Birthweight (grams)]]*1.1/Table1[[#This Row],[BW_GA]])-1)/(Backend!$B$3/100*Table1[[#This Row],[BW40_3705]]),"")</f>
        <v/>
      </c>
      <c r="J3648" s="7" t="str">
        <f>IF(Table1[[#This Row],[Is Data Valid]]=TRUE,_xlfn.NORM.S.DIST(Table1[[#This Row],[Birthweight Z-Score]],TRUE)*100,"")</f>
        <v/>
      </c>
      <c r="K3648" s="7" t="str">
        <f>IF(Table1[[#This Row],[Is Data Valid]]=TRUE,_xlfn.NORM.S.DIST(Table1[[#This Row],[Birthweight Z-Score (BW-10%)]],TRUE)*100,"")</f>
        <v/>
      </c>
      <c r="L3648" s="7" t="str">
        <f>IF(Table1[[#This Row],[Is Data Valid]]=TRUE,_xlfn.NORM.S.DIST(Table1[[#This Row],[Birthweight Z-Score (BW+10%)]],TRUE)*100,"")</f>
        <v/>
      </c>
    </row>
    <row r="3649" spans="1:12" x14ac:dyDescent="0.25">
      <c r="A3649" s="3"/>
      <c r="B3649" s="2"/>
      <c r="C3649" s="2"/>
      <c r="D3649" s="2" t="b">
        <f>IF(AND(NOT(ISBLANK(Table1[[#This Row],[Fetal Sex (Male, Female or Unknown)]])),ISNUMBER(Table1[[#This Row],[Birthweight (grams)]]),ISNUMBER(Table1[[#This Row],[Gestation (days)]])),TRUE,FALSE)</f>
        <v>0</v>
      </c>
      <c r="E3649" s="2" t="str">
        <f>IF(Table1[[#This Row],[Is Data Valid]]=TRUE,IF(Table1[[#This Row],[Fetal Sex (Male, Female or Unknown)]]="Male",Backend!$C$5,IF(Table1[[#This Row],[Fetal Sex (Male, Female or Unknown)]]="Female",Backend!$C$6,IF(Table1[[#This Row],[Fetal Sex (Male, Female or Unknown)]]="Unknown",Backend!$C$7,"Error"))),"")</f>
        <v/>
      </c>
      <c r="F3649" s="8" t="str">
        <f>IF(Table1[[#This Row],[Is Data Valid]]=TRUE,EXP(0.578+0.332*((Table1[[#This Row],[Gestation (days)]]+0.5)/7)-0.00354*((Table1[[#This Row],[Gestation (days)]]+0.5)/7)^2)*Table1[[#This Row],[BW40_3705]],"")</f>
        <v/>
      </c>
      <c r="G3649" s="2" t="str">
        <f>IF(Table1[[#This Row],[Is Data Valid]]=TRUE,((Table1[[#This Row],[Birthweight (grams)]]/Table1[[#This Row],[BW_GA]])-1)/(Backend!$B$3/100*Table1[[#This Row],[BW40_3705]]),"")</f>
        <v/>
      </c>
      <c r="H3649" s="7" t="str">
        <f>IF(Table1[[#This Row],[Is Data Valid]]=TRUE,((Table1[[#This Row],[Birthweight (grams)]]*0.9/Table1[[#This Row],[BW_GA]])-1)/(Backend!$B$3/100*Table1[[#This Row],[BW40_3705]]),"")</f>
        <v/>
      </c>
      <c r="I3649" s="7" t="str">
        <f>IF(Table1[[#This Row],[Is Data Valid]]=TRUE,((Table1[[#This Row],[Birthweight (grams)]]*1.1/Table1[[#This Row],[BW_GA]])-1)/(Backend!$B$3/100*Table1[[#This Row],[BW40_3705]]),"")</f>
        <v/>
      </c>
      <c r="J3649" s="7" t="str">
        <f>IF(Table1[[#This Row],[Is Data Valid]]=TRUE,_xlfn.NORM.S.DIST(Table1[[#This Row],[Birthweight Z-Score]],TRUE)*100,"")</f>
        <v/>
      </c>
      <c r="K3649" s="7" t="str">
        <f>IF(Table1[[#This Row],[Is Data Valid]]=TRUE,_xlfn.NORM.S.DIST(Table1[[#This Row],[Birthweight Z-Score (BW-10%)]],TRUE)*100,"")</f>
        <v/>
      </c>
      <c r="L3649" s="7" t="str">
        <f>IF(Table1[[#This Row],[Is Data Valid]]=TRUE,_xlfn.NORM.S.DIST(Table1[[#This Row],[Birthweight Z-Score (BW+10%)]],TRUE)*100,"")</f>
        <v/>
      </c>
    </row>
    <row r="3650" spans="1:12" x14ac:dyDescent="0.25">
      <c r="A3650" s="3"/>
      <c r="B3650" s="2"/>
      <c r="C3650" s="2"/>
      <c r="D3650" s="2" t="b">
        <f>IF(AND(NOT(ISBLANK(Table1[[#This Row],[Fetal Sex (Male, Female or Unknown)]])),ISNUMBER(Table1[[#This Row],[Birthweight (grams)]]),ISNUMBER(Table1[[#This Row],[Gestation (days)]])),TRUE,FALSE)</f>
        <v>0</v>
      </c>
      <c r="E3650" s="2" t="str">
        <f>IF(Table1[[#This Row],[Is Data Valid]]=TRUE,IF(Table1[[#This Row],[Fetal Sex (Male, Female or Unknown)]]="Male",Backend!$C$5,IF(Table1[[#This Row],[Fetal Sex (Male, Female or Unknown)]]="Female",Backend!$C$6,IF(Table1[[#This Row],[Fetal Sex (Male, Female or Unknown)]]="Unknown",Backend!$C$7,"Error"))),"")</f>
        <v/>
      </c>
      <c r="F3650" s="8" t="str">
        <f>IF(Table1[[#This Row],[Is Data Valid]]=TRUE,EXP(0.578+0.332*((Table1[[#This Row],[Gestation (days)]]+0.5)/7)-0.00354*((Table1[[#This Row],[Gestation (days)]]+0.5)/7)^2)*Table1[[#This Row],[BW40_3705]],"")</f>
        <v/>
      </c>
      <c r="G3650" s="2" t="str">
        <f>IF(Table1[[#This Row],[Is Data Valid]]=TRUE,((Table1[[#This Row],[Birthweight (grams)]]/Table1[[#This Row],[BW_GA]])-1)/(Backend!$B$3/100*Table1[[#This Row],[BW40_3705]]),"")</f>
        <v/>
      </c>
      <c r="H3650" s="7" t="str">
        <f>IF(Table1[[#This Row],[Is Data Valid]]=TRUE,((Table1[[#This Row],[Birthweight (grams)]]*0.9/Table1[[#This Row],[BW_GA]])-1)/(Backend!$B$3/100*Table1[[#This Row],[BW40_3705]]),"")</f>
        <v/>
      </c>
      <c r="I3650" s="7" t="str">
        <f>IF(Table1[[#This Row],[Is Data Valid]]=TRUE,((Table1[[#This Row],[Birthweight (grams)]]*1.1/Table1[[#This Row],[BW_GA]])-1)/(Backend!$B$3/100*Table1[[#This Row],[BW40_3705]]),"")</f>
        <v/>
      </c>
      <c r="J3650" s="7" t="str">
        <f>IF(Table1[[#This Row],[Is Data Valid]]=TRUE,_xlfn.NORM.S.DIST(Table1[[#This Row],[Birthweight Z-Score]],TRUE)*100,"")</f>
        <v/>
      </c>
      <c r="K3650" s="7" t="str">
        <f>IF(Table1[[#This Row],[Is Data Valid]]=TRUE,_xlfn.NORM.S.DIST(Table1[[#This Row],[Birthweight Z-Score (BW-10%)]],TRUE)*100,"")</f>
        <v/>
      </c>
      <c r="L3650" s="7" t="str">
        <f>IF(Table1[[#This Row],[Is Data Valid]]=TRUE,_xlfn.NORM.S.DIST(Table1[[#This Row],[Birthweight Z-Score (BW+10%)]],TRUE)*100,"")</f>
        <v/>
      </c>
    </row>
    <row r="3651" spans="1:12" x14ac:dyDescent="0.25">
      <c r="A3651" s="3"/>
      <c r="B3651" s="2"/>
      <c r="C3651" s="2"/>
      <c r="D3651" s="2" t="b">
        <f>IF(AND(NOT(ISBLANK(Table1[[#This Row],[Fetal Sex (Male, Female or Unknown)]])),ISNUMBER(Table1[[#This Row],[Birthweight (grams)]]),ISNUMBER(Table1[[#This Row],[Gestation (days)]])),TRUE,FALSE)</f>
        <v>0</v>
      </c>
      <c r="E3651" s="2" t="str">
        <f>IF(Table1[[#This Row],[Is Data Valid]]=TRUE,IF(Table1[[#This Row],[Fetal Sex (Male, Female or Unknown)]]="Male",Backend!$C$5,IF(Table1[[#This Row],[Fetal Sex (Male, Female or Unknown)]]="Female",Backend!$C$6,IF(Table1[[#This Row],[Fetal Sex (Male, Female or Unknown)]]="Unknown",Backend!$C$7,"Error"))),"")</f>
        <v/>
      </c>
      <c r="F3651" s="8" t="str">
        <f>IF(Table1[[#This Row],[Is Data Valid]]=TRUE,EXP(0.578+0.332*((Table1[[#This Row],[Gestation (days)]]+0.5)/7)-0.00354*((Table1[[#This Row],[Gestation (days)]]+0.5)/7)^2)*Table1[[#This Row],[BW40_3705]],"")</f>
        <v/>
      </c>
      <c r="G3651" s="2" t="str">
        <f>IF(Table1[[#This Row],[Is Data Valid]]=TRUE,((Table1[[#This Row],[Birthweight (grams)]]/Table1[[#This Row],[BW_GA]])-1)/(Backend!$B$3/100*Table1[[#This Row],[BW40_3705]]),"")</f>
        <v/>
      </c>
      <c r="H3651" s="7" t="str">
        <f>IF(Table1[[#This Row],[Is Data Valid]]=TRUE,((Table1[[#This Row],[Birthweight (grams)]]*0.9/Table1[[#This Row],[BW_GA]])-1)/(Backend!$B$3/100*Table1[[#This Row],[BW40_3705]]),"")</f>
        <v/>
      </c>
      <c r="I3651" s="7" t="str">
        <f>IF(Table1[[#This Row],[Is Data Valid]]=TRUE,((Table1[[#This Row],[Birthweight (grams)]]*1.1/Table1[[#This Row],[BW_GA]])-1)/(Backend!$B$3/100*Table1[[#This Row],[BW40_3705]]),"")</f>
        <v/>
      </c>
      <c r="J3651" s="7" t="str">
        <f>IF(Table1[[#This Row],[Is Data Valid]]=TRUE,_xlfn.NORM.S.DIST(Table1[[#This Row],[Birthweight Z-Score]],TRUE)*100,"")</f>
        <v/>
      </c>
      <c r="K3651" s="7" t="str">
        <f>IF(Table1[[#This Row],[Is Data Valid]]=TRUE,_xlfn.NORM.S.DIST(Table1[[#This Row],[Birthweight Z-Score (BW-10%)]],TRUE)*100,"")</f>
        <v/>
      </c>
      <c r="L3651" s="7" t="str">
        <f>IF(Table1[[#This Row],[Is Data Valid]]=TRUE,_xlfn.NORM.S.DIST(Table1[[#This Row],[Birthweight Z-Score (BW+10%)]],TRUE)*100,"")</f>
        <v/>
      </c>
    </row>
    <row r="3652" spans="1:12" x14ac:dyDescent="0.25">
      <c r="A3652" s="3"/>
      <c r="B3652" s="2"/>
      <c r="C3652" s="2"/>
      <c r="D3652" s="2" t="b">
        <f>IF(AND(NOT(ISBLANK(Table1[[#This Row],[Fetal Sex (Male, Female or Unknown)]])),ISNUMBER(Table1[[#This Row],[Birthweight (grams)]]),ISNUMBER(Table1[[#This Row],[Gestation (days)]])),TRUE,FALSE)</f>
        <v>0</v>
      </c>
      <c r="E3652" s="2" t="str">
        <f>IF(Table1[[#This Row],[Is Data Valid]]=TRUE,IF(Table1[[#This Row],[Fetal Sex (Male, Female or Unknown)]]="Male",Backend!$C$5,IF(Table1[[#This Row],[Fetal Sex (Male, Female or Unknown)]]="Female",Backend!$C$6,IF(Table1[[#This Row],[Fetal Sex (Male, Female or Unknown)]]="Unknown",Backend!$C$7,"Error"))),"")</f>
        <v/>
      </c>
      <c r="F3652" s="8" t="str">
        <f>IF(Table1[[#This Row],[Is Data Valid]]=TRUE,EXP(0.578+0.332*((Table1[[#This Row],[Gestation (days)]]+0.5)/7)-0.00354*((Table1[[#This Row],[Gestation (days)]]+0.5)/7)^2)*Table1[[#This Row],[BW40_3705]],"")</f>
        <v/>
      </c>
      <c r="G3652" s="2" t="str">
        <f>IF(Table1[[#This Row],[Is Data Valid]]=TRUE,((Table1[[#This Row],[Birthweight (grams)]]/Table1[[#This Row],[BW_GA]])-1)/(Backend!$B$3/100*Table1[[#This Row],[BW40_3705]]),"")</f>
        <v/>
      </c>
      <c r="H3652" s="7" t="str">
        <f>IF(Table1[[#This Row],[Is Data Valid]]=TRUE,((Table1[[#This Row],[Birthweight (grams)]]*0.9/Table1[[#This Row],[BW_GA]])-1)/(Backend!$B$3/100*Table1[[#This Row],[BW40_3705]]),"")</f>
        <v/>
      </c>
      <c r="I3652" s="7" t="str">
        <f>IF(Table1[[#This Row],[Is Data Valid]]=TRUE,((Table1[[#This Row],[Birthweight (grams)]]*1.1/Table1[[#This Row],[BW_GA]])-1)/(Backend!$B$3/100*Table1[[#This Row],[BW40_3705]]),"")</f>
        <v/>
      </c>
      <c r="J3652" s="7" t="str">
        <f>IF(Table1[[#This Row],[Is Data Valid]]=TRUE,_xlfn.NORM.S.DIST(Table1[[#This Row],[Birthweight Z-Score]],TRUE)*100,"")</f>
        <v/>
      </c>
      <c r="K3652" s="7" t="str">
        <f>IF(Table1[[#This Row],[Is Data Valid]]=TRUE,_xlfn.NORM.S.DIST(Table1[[#This Row],[Birthweight Z-Score (BW-10%)]],TRUE)*100,"")</f>
        <v/>
      </c>
      <c r="L3652" s="7" t="str">
        <f>IF(Table1[[#This Row],[Is Data Valid]]=TRUE,_xlfn.NORM.S.DIST(Table1[[#This Row],[Birthweight Z-Score (BW+10%)]],TRUE)*100,"")</f>
        <v/>
      </c>
    </row>
    <row r="3653" spans="1:12" x14ac:dyDescent="0.25">
      <c r="A3653" s="3"/>
      <c r="B3653" s="2"/>
      <c r="C3653" s="2"/>
      <c r="D3653" s="2" t="b">
        <f>IF(AND(NOT(ISBLANK(Table1[[#This Row],[Fetal Sex (Male, Female or Unknown)]])),ISNUMBER(Table1[[#This Row],[Birthweight (grams)]]),ISNUMBER(Table1[[#This Row],[Gestation (days)]])),TRUE,FALSE)</f>
        <v>0</v>
      </c>
      <c r="E3653" s="2" t="str">
        <f>IF(Table1[[#This Row],[Is Data Valid]]=TRUE,IF(Table1[[#This Row],[Fetal Sex (Male, Female or Unknown)]]="Male",Backend!$C$5,IF(Table1[[#This Row],[Fetal Sex (Male, Female or Unknown)]]="Female",Backend!$C$6,IF(Table1[[#This Row],[Fetal Sex (Male, Female or Unknown)]]="Unknown",Backend!$C$7,"Error"))),"")</f>
        <v/>
      </c>
      <c r="F3653" s="8" t="str">
        <f>IF(Table1[[#This Row],[Is Data Valid]]=TRUE,EXP(0.578+0.332*((Table1[[#This Row],[Gestation (days)]]+0.5)/7)-0.00354*((Table1[[#This Row],[Gestation (days)]]+0.5)/7)^2)*Table1[[#This Row],[BW40_3705]],"")</f>
        <v/>
      </c>
      <c r="G3653" s="2" t="str">
        <f>IF(Table1[[#This Row],[Is Data Valid]]=TRUE,((Table1[[#This Row],[Birthweight (grams)]]/Table1[[#This Row],[BW_GA]])-1)/(Backend!$B$3/100*Table1[[#This Row],[BW40_3705]]),"")</f>
        <v/>
      </c>
      <c r="H3653" s="7" t="str">
        <f>IF(Table1[[#This Row],[Is Data Valid]]=TRUE,((Table1[[#This Row],[Birthweight (grams)]]*0.9/Table1[[#This Row],[BW_GA]])-1)/(Backend!$B$3/100*Table1[[#This Row],[BW40_3705]]),"")</f>
        <v/>
      </c>
      <c r="I3653" s="7" t="str">
        <f>IF(Table1[[#This Row],[Is Data Valid]]=TRUE,((Table1[[#This Row],[Birthweight (grams)]]*1.1/Table1[[#This Row],[BW_GA]])-1)/(Backend!$B$3/100*Table1[[#This Row],[BW40_3705]]),"")</f>
        <v/>
      </c>
      <c r="J3653" s="7" t="str">
        <f>IF(Table1[[#This Row],[Is Data Valid]]=TRUE,_xlfn.NORM.S.DIST(Table1[[#This Row],[Birthweight Z-Score]],TRUE)*100,"")</f>
        <v/>
      </c>
      <c r="K3653" s="7" t="str">
        <f>IF(Table1[[#This Row],[Is Data Valid]]=TRUE,_xlfn.NORM.S.DIST(Table1[[#This Row],[Birthweight Z-Score (BW-10%)]],TRUE)*100,"")</f>
        <v/>
      </c>
      <c r="L3653" s="7" t="str">
        <f>IF(Table1[[#This Row],[Is Data Valid]]=TRUE,_xlfn.NORM.S.DIST(Table1[[#This Row],[Birthweight Z-Score (BW+10%)]],TRUE)*100,"")</f>
        <v/>
      </c>
    </row>
    <row r="3654" spans="1:12" x14ac:dyDescent="0.25">
      <c r="A3654" s="3"/>
      <c r="B3654" s="2"/>
      <c r="C3654" s="2"/>
      <c r="D3654" s="2" t="b">
        <f>IF(AND(NOT(ISBLANK(Table1[[#This Row],[Fetal Sex (Male, Female or Unknown)]])),ISNUMBER(Table1[[#This Row],[Birthweight (grams)]]),ISNUMBER(Table1[[#This Row],[Gestation (days)]])),TRUE,FALSE)</f>
        <v>0</v>
      </c>
      <c r="E3654" s="2" t="str">
        <f>IF(Table1[[#This Row],[Is Data Valid]]=TRUE,IF(Table1[[#This Row],[Fetal Sex (Male, Female or Unknown)]]="Male",Backend!$C$5,IF(Table1[[#This Row],[Fetal Sex (Male, Female or Unknown)]]="Female",Backend!$C$6,IF(Table1[[#This Row],[Fetal Sex (Male, Female or Unknown)]]="Unknown",Backend!$C$7,"Error"))),"")</f>
        <v/>
      </c>
      <c r="F3654" s="8" t="str">
        <f>IF(Table1[[#This Row],[Is Data Valid]]=TRUE,EXP(0.578+0.332*((Table1[[#This Row],[Gestation (days)]]+0.5)/7)-0.00354*((Table1[[#This Row],[Gestation (days)]]+0.5)/7)^2)*Table1[[#This Row],[BW40_3705]],"")</f>
        <v/>
      </c>
      <c r="G3654" s="2" t="str">
        <f>IF(Table1[[#This Row],[Is Data Valid]]=TRUE,((Table1[[#This Row],[Birthweight (grams)]]/Table1[[#This Row],[BW_GA]])-1)/(Backend!$B$3/100*Table1[[#This Row],[BW40_3705]]),"")</f>
        <v/>
      </c>
      <c r="H3654" s="7" t="str">
        <f>IF(Table1[[#This Row],[Is Data Valid]]=TRUE,((Table1[[#This Row],[Birthweight (grams)]]*0.9/Table1[[#This Row],[BW_GA]])-1)/(Backend!$B$3/100*Table1[[#This Row],[BW40_3705]]),"")</f>
        <v/>
      </c>
      <c r="I3654" s="7" t="str">
        <f>IF(Table1[[#This Row],[Is Data Valid]]=TRUE,((Table1[[#This Row],[Birthweight (grams)]]*1.1/Table1[[#This Row],[BW_GA]])-1)/(Backend!$B$3/100*Table1[[#This Row],[BW40_3705]]),"")</f>
        <v/>
      </c>
      <c r="J3654" s="7" t="str">
        <f>IF(Table1[[#This Row],[Is Data Valid]]=TRUE,_xlfn.NORM.S.DIST(Table1[[#This Row],[Birthweight Z-Score]],TRUE)*100,"")</f>
        <v/>
      </c>
      <c r="K3654" s="7" t="str">
        <f>IF(Table1[[#This Row],[Is Data Valid]]=TRUE,_xlfn.NORM.S.DIST(Table1[[#This Row],[Birthweight Z-Score (BW-10%)]],TRUE)*100,"")</f>
        <v/>
      </c>
      <c r="L3654" s="7" t="str">
        <f>IF(Table1[[#This Row],[Is Data Valid]]=TRUE,_xlfn.NORM.S.DIST(Table1[[#This Row],[Birthweight Z-Score (BW+10%)]],TRUE)*100,"")</f>
        <v/>
      </c>
    </row>
    <row r="3655" spans="1:12" x14ac:dyDescent="0.25">
      <c r="A3655" s="3"/>
      <c r="B3655" s="2"/>
      <c r="C3655" s="2"/>
      <c r="D3655" s="2" t="b">
        <f>IF(AND(NOT(ISBLANK(Table1[[#This Row],[Fetal Sex (Male, Female or Unknown)]])),ISNUMBER(Table1[[#This Row],[Birthweight (grams)]]),ISNUMBER(Table1[[#This Row],[Gestation (days)]])),TRUE,FALSE)</f>
        <v>0</v>
      </c>
      <c r="E3655" s="2" t="str">
        <f>IF(Table1[[#This Row],[Is Data Valid]]=TRUE,IF(Table1[[#This Row],[Fetal Sex (Male, Female or Unknown)]]="Male",Backend!$C$5,IF(Table1[[#This Row],[Fetal Sex (Male, Female or Unknown)]]="Female",Backend!$C$6,IF(Table1[[#This Row],[Fetal Sex (Male, Female or Unknown)]]="Unknown",Backend!$C$7,"Error"))),"")</f>
        <v/>
      </c>
      <c r="F3655" s="8" t="str">
        <f>IF(Table1[[#This Row],[Is Data Valid]]=TRUE,EXP(0.578+0.332*((Table1[[#This Row],[Gestation (days)]]+0.5)/7)-0.00354*((Table1[[#This Row],[Gestation (days)]]+0.5)/7)^2)*Table1[[#This Row],[BW40_3705]],"")</f>
        <v/>
      </c>
      <c r="G3655" s="2" t="str">
        <f>IF(Table1[[#This Row],[Is Data Valid]]=TRUE,((Table1[[#This Row],[Birthweight (grams)]]/Table1[[#This Row],[BW_GA]])-1)/(Backend!$B$3/100*Table1[[#This Row],[BW40_3705]]),"")</f>
        <v/>
      </c>
      <c r="H3655" s="7" t="str">
        <f>IF(Table1[[#This Row],[Is Data Valid]]=TRUE,((Table1[[#This Row],[Birthweight (grams)]]*0.9/Table1[[#This Row],[BW_GA]])-1)/(Backend!$B$3/100*Table1[[#This Row],[BW40_3705]]),"")</f>
        <v/>
      </c>
      <c r="I3655" s="7" t="str">
        <f>IF(Table1[[#This Row],[Is Data Valid]]=TRUE,((Table1[[#This Row],[Birthweight (grams)]]*1.1/Table1[[#This Row],[BW_GA]])-1)/(Backend!$B$3/100*Table1[[#This Row],[BW40_3705]]),"")</f>
        <v/>
      </c>
      <c r="J3655" s="7" t="str">
        <f>IF(Table1[[#This Row],[Is Data Valid]]=TRUE,_xlfn.NORM.S.DIST(Table1[[#This Row],[Birthweight Z-Score]],TRUE)*100,"")</f>
        <v/>
      </c>
      <c r="K3655" s="7" t="str">
        <f>IF(Table1[[#This Row],[Is Data Valid]]=TRUE,_xlfn.NORM.S.DIST(Table1[[#This Row],[Birthweight Z-Score (BW-10%)]],TRUE)*100,"")</f>
        <v/>
      </c>
      <c r="L3655" s="7" t="str">
        <f>IF(Table1[[#This Row],[Is Data Valid]]=TRUE,_xlfn.NORM.S.DIST(Table1[[#This Row],[Birthweight Z-Score (BW+10%)]],TRUE)*100,"")</f>
        <v/>
      </c>
    </row>
    <row r="3656" spans="1:12" x14ac:dyDescent="0.25">
      <c r="A3656" s="3"/>
      <c r="B3656" s="2"/>
      <c r="C3656" s="2"/>
      <c r="D3656" s="2" t="b">
        <f>IF(AND(NOT(ISBLANK(Table1[[#This Row],[Fetal Sex (Male, Female or Unknown)]])),ISNUMBER(Table1[[#This Row],[Birthweight (grams)]]),ISNUMBER(Table1[[#This Row],[Gestation (days)]])),TRUE,FALSE)</f>
        <v>0</v>
      </c>
      <c r="E3656" s="2" t="str">
        <f>IF(Table1[[#This Row],[Is Data Valid]]=TRUE,IF(Table1[[#This Row],[Fetal Sex (Male, Female or Unknown)]]="Male",Backend!$C$5,IF(Table1[[#This Row],[Fetal Sex (Male, Female or Unknown)]]="Female",Backend!$C$6,IF(Table1[[#This Row],[Fetal Sex (Male, Female or Unknown)]]="Unknown",Backend!$C$7,"Error"))),"")</f>
        <v/>
      </c>
      <c r="F3656" s="8" t="str">
        <f>IF(Table1[[#This Row],[Is Data Valid]]=TRUE,EXP(0.578+0.332*((Table1[[#This Row],[Gestation (days)]]+0.5)/7)-0.00354*((Table1[[#This Row],[Gestation (days)]]+0.5)/7)^2)*Table1[[#This Row],[BW40_3705]],"")</f>
        <v/>
      </c>
      <c r="G3656" s="2" t="str">
        <f>IF(Table1[[#This Row],[Is Data Valid]]=TRUE,((Table1[[#This Row],[Birthweight (grams)]]/Table1[[#This Row],[BW_GA]])-1)/(Backend!$B$3/100*Table1[[#This Row],[BW40_3705]]),"")</f>
        <v/>
      </c>
      <c r="H3656" s="7" t="str">
        <f>IF(Table1[[#This Row],[Is Data Valid]]=TRUE,((Table1[[#This Row],[Birthweight (grams)]]*0.9/Table1[[#This Row],[BW_GA]])-1)/(Backend!$B$3/100*Table1[[#This Row],[BW40_3705]]),"")</f>
        <v/>
      </c>
      <c r="I3656" s="7" t="str">
        <f>IF(Table1[[#This Row],[Is Data Valid]]=TRUE,((Table1[[#This Row],[Birthweight (grams)]]*1.1/Table1[[#This Row],[BW_GA]])-1)/(Backend!$B$3/100*Table1[[#This Row],[BW40_3705]]),"")</f>
        <v/>
      </c>
      <c r="J3656" s="7" t="str">
        <f>IF(Table1[[#This Row],[Is Data Valid]]=TRUE,_xlfn.NORM.S.DIST(Table1[[#This Row],[Birthweight Z-Score]],TRUE)*100,"")</f>
        <v/>
      </c>
      <c r="K3656" s="7" t="str">
        <f>IF(Table1[[#This Row],[Is Data Valid]]=TRUE,_xlfn.NORM.S.DIST(Table1[[#This Row],[Birthweight Z-Score (BW-10%)]],TRUE)*100,"")</f>
        <v/>
      </c>
      <c r="L3656" s="7" t="str">
        <f>IF(Table1[[#This Row],[Is Data Valid]]=TRUE,_xlfn.NORM.S.DIST(Table1[[#This Row],[Birthweight Z-Score (BW+10%)]],TRUE)*100,"")</f>
        <v/>
      </c>
    </row>
    <row r="3657" spans="1:12" x14ac:dyDescent="0.25">
      <c r="A3657" s="3"/>
      <c r="B3657" s="2"/>
      <c r="C3657" s="2"/>
      <c r="D3657" s="2" t="b">
        <f>IF(AND(NOT(ISBLANK(Table1[[#This Row],[Fetal Sex (Male, Female or Unknown)]])),ISNUMBER(Table1[[#This Row],[Birthweight (grams)]]),ISNUMBER(Table1[[#This Row],[Gestation (days)]])),TRUE,FALSE)</f>
        <v>0</v>
      </c>
      <c r="E3657" s="2" t="str">
        <f>IF(Table1[[#This Row],[Is Data Valid]]=TRUE,IF(Table1[[#This Row],[Fetal Sex (Male, Female or Unknown)]]="Male",Backend!$C$5,IF(Table1[[#This Row],[Fetal Sex (Male, Female or Unknown)]]="Female",Backend!$C$6,IF(Table1[[#This Row],[Fetal Sex (Male, Female or Unknown)]]="Unknown",Backend!$C$7,"Error"))),"")</f>
        <v/>
      </c>
      <c r="F3657" s="8" t="str">
        <f>IF(Table1[[#This Row],[Is Data Valid]]=TRUE,EXP(0.578+0.332*((Table1[[#This Row],[Gestation (days)]]+0.5)/7)-0.00354*((Table1[[#This Row],[Gestation (days)]]+0.5)/7)^2)*Table1[[#This Row],[BW40_3705]],"")</f>
        <v/>
      </c>
      <c r="G3657" s="2" t="str">
        <f>IF(Table1[[#This Row],[Is Data Valid]]=TRUE,((Table1[[#This Row],[Birthweight (grams)]]/Table1[[#This Row],[BW_GA]])-1)/(Backend!$B$3/100*Table1[[#This Row],[BW40_3705]]),"")</f>
        <v/>
      </c>
      <c r="H3657" s="7" t="str">
        <f>IF(Table1[[#This Row],[Is Data Valid]]=TRUE,((Table1[[#This Row],[Birthweight (grams)]]*0.9/Table1[[#This Row],[BW_GA]])-1)/(Backend!$B$3/100*Table1[[#This Row],[BW40_3705]]),"")</f>
        <v/>
      </c>
      <c r="I3657" s="7" t="str">
        <f>IF(Table1[[#This Row],[Is Data Valid]]=TRUE,((Table1[[#This Row],[Birthweight (grams)]]*1.1/Table1[[#This Row],[BW_GA]])-1)/(Backend!$B$3/100*Table1[[#This Row],[BW40_3705]]),"")</f>
        <v/>
      </c>
      <c r="J3657" s="7" t="str">
        <f>IF(Table1[[#This Row],[Is Data Valid]]=TRUE,_xlfn.NORM.S.DIST(Table1[[#This Row],[Birthweight Z-Score]],TRUE)*100,"")</f>
        <v/>
      </c>
      <c r="K3657" s="7" t="str">
        <f>IF(Table1[[#This Row],[Is Data Valid]]=TRUE,_xlfn.NORM.S.DIST(Table1[[#This Row],[Birthweight Z-Score (BW-10%)]],TRUE)*100,"")</f>
        <v/>
      </c>
      <c r="L3657" s="7" t="str">
        <f>IF(Table1[[#This Row],[Is Data Valid]]=TRUE,_xlfn.NORM.S.DIST(Table1[[#This Row],[Birthweight Z-Score (BW+10%)]],TRUE)*100,"")</f>
        <v/>
      </c>
    </row>
    <row r="3658" spans="1:12" x14ac:dyDescent="0.25">
      <c r="A3658" s="3"/>
      <c r="B3658" s="2"/>
      <c r="C3658" s="2"/>
      <c r="D3658" s="2" t="b">
        <f>IF(AND(NOT(ISBLANK(Table1[[#This Row],[Fetal Sex (Male, Female or Unknown)]])),ISNUMBER(Table1[[#This Row],[Birthweight (grams)]]),ISNUMBER(Table1[[#This Row],[Gestation (days)]])),TRUE,FALSE)</f>
        <v>0</v>
      </c>
      <c r="E3658" s="2" t="str">
        <f>IF(Table1[[#This Row],[Is Data Valid]]=TRUE,IF(Table1[[#This Row],[Fetal Sex (Male, Female or Unknown)]]="Male",Backend!$C$5,IF(Table1[[#This Row],[Fetal Sex (Male, Female or Unknown)]]="Female",Backend!$C$6,IF(Table1[[#This Row],[Fetal Sex (Male, Female or Unknown)]]="Unknown",Backend!$C$7,"Error"))),"")</f>
        <v/>
      </c>
      <c r="F3658" s="8" t="str">
        <f>IF(Table1[[#This Row],[Is Data Valid]]=TRUE,EXP(0.578+0.332*((Table1[[#This Row],[Gestation (days)]]+0.5)/7)-0.00354*((Table1[[#This Row],[Gestation (days)]]+0.5)/7)^2)*Table1[[#This Row],[BW40_3705]],"")</f>
        <v/>
      </c>
      <c r="G3658" s="2" t="str">
        <f>IF(Table1[[#This Row],[Is Data Valid]]=TRUE,((Table1[[#This Row],[Birthweight (grams)]]/Table1[[#This Row],[BW_GA]])-1)/(Backend!$B$3/100*Table1[[#This Row],[BW40_3705]]),"")</f>
        <v/>
      </c>
      <c r="H3658" s="7" t="str">
        <f>IF(Table1[[#This Row],[Is Data Valid]]=TRUE,((Table1[[#This Row],[Birthweight (grams)]]*0.9/Table1[[#This Row],[BW_GA]])-1)/(Backend!$B$3/100*Table1[[#This Row],[BW40_3705]]),"")</f>
        <v/>
      </c>
      <c r="I3658" s="7" t="str">
        <f>IF(Table1[[#This Row],[Is Data Valid]]=TRUE,((Table1[[#This Row],[Birthweight (grams)]]*1.1/Table1[[#This Row],[BW_GA]])-1)/(Backend!$B$3/100*Table1[[#This Row],[BW40_3705]]),"")</f>
        <v/>
      </c>
      <c r="J3658" s="7" t="str">
        <f>IF(Table1[[#This Row],[Is Data Valid]]=TRUE,_xlfn.NORM.S.DIST(Table1[[#This Row],[Birthweight Z-Score]],TRUE)*100,"")</f>
        <v/>
      </c>
      <c r="K3658" s="7" t="str">
        <f>IF(Table1[[#This Row],[Is Data Valid]]=TRUE,_xlfn.NORM.S.DIST(Table1[[#This Row],[Birthweight Z-Score (BW-10%)]],TRUE)*100,"")</f>
        <v/>
      </c>
      <c r="L3658" s="7" t="str">
        <f>IF(Table1[[#This Row],[Is Data Valid]]=TRUE,_xlfn.NORM.S.DIST(Table1[[#This Row],[Birthweight Z-Score (BW+10%)]],TRUE)*100,"")</f>
        <v/>
      </c>
    </row>
    <row r="3659" spans="1:12" x14ac:dyDescent="0.25">
      <c r="A3659" s="3"/>
      <c r="B3659" s="2"/>
      <c r="C3659" s="2"/>
      <c r="D3659" s="2" t="b">
        <f>IF(AND(NOT(ISBLANK(Table1[[#This Row],[Fetal Sex (Male, Female or Unknown)]])),ISNUMBER(Table1[[#This Row],[Birthweight (grams)]]),ISNUMBER(Table1[[#This Row],[Gestation (days)]])),TRUE,FALSE)</f>
        <v>0</v>
      </c>
      <c r="E3659" s="2" t="str">
        <f>IF(Table1[[#This Row],[Is Data Valid]]=TRUE,IF(Table1[[#This Row],[Fetal Sex (Male, Female or Unknown)]]="Male",Backend!$C$5,IF(Table1[[#This Row],[Fetal Sex (Male, Female or Unknown)]]="Female",Backend!$C$6,IF(Table1[[#This Row],[Fetal Sex (Male, Female or Unknown)]]="Unknown",Backend!$C$7,"Error"))),"")</f>
        <v/>
      </c>
      <c r="F3659" s="8" t="str">
        <f>IF(Table1[[#This Row],[Is Data Valid]]=TRUE,EXP(0.578+0.332*((Table1[[#This Row],[Gestation (days)]]+0.5)/7)-0.00354*((Table1[[#This Row],[Gestation (days)]]+0.5)/7)^2)*Table1[[#This Row],[BW40_3705]],"")</f>
        <v/>
      </c>
      <c r="G3659" s="2" t="str">
        <f>IF(Table1[[#This Row],[Is Data Valid]]=TRUE,((Table1[[#This Row],[Birthweight (grams)]]/Table1[[#This Row],[BW_GA]])-1)/(Backend!$B$3/100*Table1[[#This Row],[BW40_3705]]),"")</f>
        <v/>
      </c>
      <c r="H3659" s="7" t="str">
        <f>IF(Table1[[#This Row],[Is Data Valid]]=TRUE,((Table1[[#This Row],[Birthweight (grams)]]*0.9/Table1[[#This Row],[BW_GA]])-1)/(Backend!$B$3/100*Table1[[#This Row],[BW40_3705]]),"")</f>
        <v/>
      </c>
      <c r="I3659" s="7" t="str">
        <f>IF(Table1[[#This Row],[Is Data Valid]]=TRUE,((Table1[[#This Row],[Birthweight (grams)]]*1.1/Table1[[#This Row],[BW_GA]])-1)/(Backend!$B$3/100*Table1[[#This Row],[BW40_3705]]),"")</f>
        <v/>
      </c>
      <c r="J3659" s="7" t="str">
        <f>IF(Table1[[#This Row],[Is Data Valid]]=TRUE,_xlfn.NORM.S.DIST(Table1[[#This Row],[Birthweight Z-Score]],TRUE)*100,"")</f>
        <v/>
      </c>
      <c r="K3659" s="7" t="str">
        <f>IF(Table1[[#This Row],[Is Data Valid]]=TRUE,_xlfn.NORM.S.DIST(Table1[[#This Row],[Birthweight Z-Score (BW-10%)]],TRUE)*100,"")</f>
        <v/>
      </c>
      <c r="L3659" s="7" t="str">
        <f>IF(Table1[[#This Row],[Is Data Valid]]=TRUE,_xlfn.NORM.S.DIST(Table1[[#This Row],[Birthweight Z-Score (BW+10%)]],TRUE)*100,"")</f>
        <v/>
      </c>
    </row>
    <row r="3660" spans="1:12" x14ac:dyDescent="0.25">
      <c r="A3660" s="3"/>
      <c r="B3660" s="2"/>
      <c r="C3660" s="2"/>
      <c r="D3660" s="2" t="b">
        <f>IF(AND(NOT(ISBLANK(Table1[[#This Row],[Fetal Sex (Male, Female or Unknown)]])),ISNUMBER(Table1[[#This Row],[Birthweight (grams)]]),ISNUMBER(Table1[[#This Row],[Gestation (days)]])),TRUE,FALSE)</f>
        <v>0</v>
      </c>
      <c r="E3660" s="2" t="str">
        <f>IF(Table1[[#This Row],[Is Data Valid]]=TRUE,IF(Table1[[#This Row],[Fetal Sex (Male, Female or Unknown)]]="Male",Backend!$C$5,IF(Table1[[#This Row],[Fetal Sex (Male, Female or Unknown)]]="Female",Backend!$C$6,IF(Table1[[#This Row],[Fetal Sex (Male, Female or Unknown)]]="Unknown",Backend!$C$7,"Error"))),"")</f>
        <v/>
      </c>
      <c r="F3660" s="8" t="str">
        <f>IF(Table1[[#This Row],[Is Data Valid]]=TRUE,EXP(0.578+0.332*((Table1[[#This Row],[Gestation (days)]]+0.5)/7)-0.00354*((Table1[[#This Row],[Gestation (days)]]+0.5)/7)^2)*Table1[[#This Row],[BW40_3705]],"")</f>
        <v/>
      </c>
      <c r="G3660" s="2" t="str">
        <f>IF(Table1[[#This Row],[Is Data Valid]]=TRUE,((Table1[[#This Row],[Birthweight (grams)]]/Table1[[#This Row],[BW_GA]])-1)/(Backend!$B$3/100*Table1[[#This Row],[BW40_3705]]),"")</f>
        <v/>
      </c>
      <c r="H3660" s="7" t="str">
        <f>IF(Table1[[#This Row],[Is Data Valid]]=TRUE,((Table1[[#This Row],[Birthweight (grams)]]*0.9/Table1[[#This Row],[BW_GA]])-1)/(Backend!$B$3/100*Table1[[#This Row],[BW40_3705]]),"")</f>
        <v/>
      </c>
      <c r="I3660" s="7" t="str">
        <f>IF(Table1[[#This Row],[Is Data Valid]]=TRUE,((Table1[[#This Row],[Birthweight (grams)]]*1.1/Table1[[#This Row],[BW_GA]])-1)/(Backend!$B$3/100*Table1[[#This Row],[BW40_3705]]),"")</f>
        <v/>
      </c>
      <c r="J3660" s="7" t="str">
        <f>IF(Table1[[#This Row],[Is Data Valid]]=TRUE,_xlfn.NORM.S.DIST(Table1[[#This Row],[Birthweight Z-Score]],TRUE)*100,"")</f>
        <v/>
      </c>
      <c r="K3660" s="7" t="str">
        <f>IF(Table1[[#This Row],[Is Data Valid]]=TRUE,_xlfn.NORM.S.DIST(Table1[[#This Row],[Birthweight Z-Score (BW-10%)]],TRUE)*100,"")</f>
        <v/>
      </c>
      <c r="L3660" s="7" t="str">
        <f>IF(Table1[[#This Row],[Is Data Valid]]=TRUE,_xlfn.NORM.S.DIST(Table1[[#This Row],[Birthweight Z-Score (BW+10%)]],TRUE)*100,"")</f>
        <v/>
      </c>
    </row>
    <row r="3661" spans="1:12" x14ac:dyDescent="0.25">
      <c r="A3661" s="3"/>
      <c r="B3661" s="2"/>
      <c r="C3661" s="2"/>
      <c r="D3661" s="2" t="b">
        <f>IF(AND(NOT(ISBLANK(Table1[[#This Row],[Fetal Sex (Male, Female or Unknown)]])),ISNUMBER(Table1[[#This Row],[Birthweight (grams)]]),ISNUMBER(Table1[[#This Row],[Gestation (days)]])),TRUE,FALSE)</f>
        <v>0</v>
      </c>
      <c r="E3661" s="2" t="str">
        <f>IF(Table1[[#This Row],[Is Data Valid]]=TRUE,IF(Table1[[#This Row],[Fetal Sex (Male, Female or Unknown)]]="Male",Backend!$C$5,IF(Table1[[#This Row],[Fetal Sex (Male, Female or Unknown)]]="Female",Backend!$C$6,IF(Table1[[#This Row],[Fetal Sex (Male, Female or Unknown)]]="Unknown",Backend!$C$7,"Error"))),"")</f>
        <v/>
      </c>
      <c r="F3661" s="8" t="str">
        <f>IF(Table1[[#This Row],[Is Data Valid]]=TRUE,EXP(0.578+0.332*((Table1[[#This Row],[Gestation (days)]]+0.5)/7)-0.00354*((Table1[[#This Row],[Gestation (days)]]+0.5)/7)^2)*Table1[[#This Row],[BW40_3705]],"")</f>
        <v/>
      </c>
      <c r="G3661" s="2" t="str">
        <f>IF(Table1[[#This Row],[Is Data Valid]]=TRUE,((Table1[[#This Row],[Birthweight (grams)]]/Table1[[#This Row],[BW_GA]])-1)/(Backend!$B$3/100*Table1[[#This Row],[BW40_3705]]),"")</f>
        <v/>
      </c>
      <c r="H3661" s="7" t="str">
        <f>IF(Table1[[#This Row],[Is Data Valid]]=TRUE,((Table1[[#This Row],[Birthweight (grams)]]*0.9/Table1[[#This Row],[BW_GA]])-1)/(Backend!$B$3/100*Table1[[#This Row],[BW40_3705]]),"")</f>
        <v/>
      </c>
      <c r="I3661" s="7" t="str">
        <f>IF(Table1[[#This Row],[Is Data Valid]]=TRUE,((Table1[[#This Row],[Birthweight (grams)]]*1.1/Table1[[#This Row],[BW_GA]])-1)/(Backend!$B$3/100*Table1[[#This Row],[BW40_3705]]),"")</f>
        <v/>
      </c>
      <c r="J3661" s="7" t="str">
        <f>IF(Table1[[#This Row],[Is Data Valid]]=TRUE,_xlfn.NORM.S.DIST(Table1[[#This Row],[Birthweight Z-Score]],TRUE)*100,"")</f>
        <v/>
      </c>
      <c r="K3661" s="7" t="str">
        <f>IF(Table1[[#This Row],[Is Data Valid]]=TRUE,_xlfn.NORM.S.DIST(Table1[[#This Row],[Birthweight Z-Score (BW-10%)]],TRUE)*100,"")</f>
        <v/>
      </c>
      <c r="L3661" s="7" t="str">
        <f>IF(Table1[[#This Row],[Is Data Valid]]=TRUE,_xlfn.NORM.S.DIST(Table1[[#This Row],[Birthweight Z-Score (BW+10%)]],TRUE)*100,"")</f>
        <v/>
      </c>
    </row>
    <row r="3662" spans="1:12" x14ac:dyDescent="0.25">
      <c r="A3662" s="3"/>
      <c r="B3662" s="2"/>
      <c r="C3662" s="2"/>
      <c r="D3662" s="2" t="b">
        <f>IF(AND(NOT(ISBLANK(Table1[[#This Row],[Fetal Sex (Male, Female or Unknown)]])),ISNUMBER(Table1[[#This Row],[Birthweight (grams)]]),ISNUMBER(Table1[[#This Row],[Gestation (days)]])),TRUE,FALSE)</f>
        <v>0</v>
      </c>
      <c r="E3662" s="2" t="str">
        <f>IF(Table1[[#This Row],[Is Data Valid]]=TRUE,IF(Table1[[#This Row],[Fetal Sex (Male, Female or Unknown)]]="Male",Backend!$C$5,IF(Table1[[#This Row],[Fetal Sex (Male, Female or Unknown)]]="Female",Backend!$C$6,IF(Table1[[#This Row],[Fetal Sex (Male, Female or Unknown)]]="Unknown",Backend!$C$7,"Error"))),"")</f>
        <v/>
      </c>
      <c r="F3662" s="8" t="str">
        <f>IF(Table1[[#This Row],[Is Data Valid]]=TRUE,EXP(0.578+0.332*((Table1[[#This Row],[Gestation (days)]]+0.5)/7)-0.00354*((Table1[[#This Row],[Gestation (days)]]+0.5)/7)^2)*Table1[[#This Row],[BW40_3705]],"")</f>
        <v/>
      </c>
      <c r="G3662" s="2" t="str">
        <f>IF(Table1[[#This Row],[Is Data Valid]]=TRUE,((Table1[[#This Row],[Birthweight (grams)]]/Table1[[#This Row],[BW_GA]])-1)/(Backend!$B$3/100*Table1[[#This Row],[BW40_3705]]),"")</f>
        <v/>
      </c>
      <c r="H3662" s="7" t="str">
        <f>IF(Table1[[#This Row],[Is Data Valid]]=TRUE,((Table1[[#This Row],[Birthweight (grams)]]*0.9/Table1[[#This Row],[BW_GA]])-1)/(Backend!$B$3/100*Table1[[#This Row],[BW40_3705]]),"")</f>
        <v/>
      </c>
      <c r="I3662" s="7" t="str">
        <f>IF(Table1[[#This Row],[Is Data Valid]]=TRUE,((Table1[[#This Row],[Birthweight (grams)]]*1.1/Table1[[#This Row],[BW_GA]])-1)/(Backend!$B$3/100*Table1[[#This Row],[BW40_3705]]),"")</f>
        <v/>
      </c>
      <c r="J3662" s="7" t="str">
        <f>IF(Table1[[#This Row],[Is Data Valid]]=TRUE,_xlfn.NORM.S.DIST(Table1[[#This Row],[Birthweight Z-Score]],TRUE)*100,"")</f>
        <v/>
      </c>
      <c r="K3662" s="7" t="str">
        <f>IF(Table1[[#This Row],[Is Data Valid]]=TRUE,_xlfn.NORM.S.DIST(Table1[[#This Row],[Birthweight Z-Score (BW-10%)]],TRUE)*100,"")</f>
        <v/>
      </c>
      <c r="L3662" s="7" t="str">
        <f>IF(Table1[[#This Row],[Is Data Valid]]=TRUE,_xlfn.NORM.S.DIST(Table1[[#This Row],[Birthweight Z-Score (BW+10%)]],TRUE)*100,"")</f>
        <v/>
      </c>
    </row>
    <row r="3663" spans="1:12" x14ac:dyDescent="0.25">
      <c r="A3663" s="3"/>
      <c r="B3663" s="2"/>
      <c r="C3663" s="2"/>
      <c r="D3663" s="2" t="b">
        <f>IF(AND(NOT(ISBLANK(Table1[[#This Row],[Fetal Sex (Male, Female or Unknown)]])),ISNUMBER(Table1[[#This Row],[Birthweight (grams)]]),ISNUMBER(Table1[[#This Row],[Gestation (days)]])),TRUE,FALSE)</f>
        <v>0</v>
      </c>
      <c r="E3663" s="2" t="str">
        <f>IF(Table1[[#This Row],[Is Data Valid]]=TRUE,IF(Table1[[#This Row],[Fetal Sex (Male, Female or Unknown)]]="Male",Backend!$C$5,IF(Table1[[#This Row],[Fetal Sex (Male, Female or Unknown)]]="Female",Backend!$C$6,IF(Table1[[#This Row],[Fetal Sex (Male, Female or Unknown)]]="Unknown",Backend!$C$7,"Error"))),"")</f>
        <v/>
      </c>
      <c r="F3663" s="8" t="str">
        <f>IF(Table1[[#This Row],[Is Data Valid]]=TRUE,EXP(0.578+0.332*((Table1[[#This Row],[Gestation (days)]]+0.5)/7)-0.00354*((Table1[[#This Row],[Gestation (days)]]+0.5)/7)^2)*Table1[[#This Row],[BW40_3705]],"")</f>
        <v/>
      </c>
      <c r="G3663" s="2" t="str">
        <f>IF(Table1[[#This Row],[Is Data Valid]]=TRUE,((Table1[[#This Row],[Birthweight (grams)]]/Table1[[#This Row],[BW_GA]])-1)/(Backend!$B$3/100*Table1[[#This Row],[BW40_3705]]),"")</f>
        <v/>
      </c>
      <c r="H3663" s="7" t="str">
        <f>IF(Table1[[#This Row],[Is Data Valid]]=TRUE,((Table1[[#This Row],[Birthweight (grams)]]*0.9/Table1[[#This Row],[BW_GA]])-1)/(Backend!$B$3/100*Table1[[#This Row],[BW40_3705]]),"")</f>
        <v/>
      </c>
      <c r="I3663" s="7" t="str">
        <f>IF(Table1[[#This Row],[Is Data Valid]]=TRUE,((Table1[[#This Row],[Birthweight (grams)]]*1.1/Table1[[#This Row],[BW_GA]])-1)/(Backend!$B$3/100*Table1[[#This Row],[BW40_3705]]),"")</f>
        <v/>
      </c>
      <c r="J3663" s="7" t="str">
        <f>IF(Table1[[#This Row],[Is Data Valid]]=TRUE,_xlfn.NORM.S.DIST(Table1[[#This Row],[Birthweight Z-Score]],TRUE)*100,"")</f>
        <v/>
      </c>
      <c r="K3663" s="7" t="str">
        <f>IF(Table1[[#This Row],[Is Data Valid]]=TRUE,_xlfn.NORM.S.DIST(Table1[[#This Row],[Birthweight Z-Score (BW-10%)]],TRUE)*100,"")</f>
        <v/>
      </c>
      <c r="L3663" s="7" t="str">
        <f>IF(Table1[[#This Row],[Is Data Valid]]=TRUE,_xlfn.NORM.S.DIST(Table1[[#This Row],[Birthweight Z-Score (BW+10%)]],TRUE)*100,"")</f>
        <v/>
      </c>
    </row>
    <row r="3664" spans="1:12" x14ac:dyDescent="0.25">
      <c r="A3664" s="3"/>
      <c r="B3664" s="2"/>
      <c r="C3664" s="2"/>
      <c r="D3664" s="2" t="b">
        <f>IF(AND(NOT(ISBLANK(Table1[[#This Row],[Fetal Sex (Male, Female or Unknown)]])),ISNUMBER(Table1[[#This Row],[Birthweight (grams)]]),ISNUMBER(Table1[[#This Row],[Gestation (days)]])),TRUE,FALSE)</f>
        <v>0</v>
      </c>
      <c r="E3664" s="2" t="str">
        <f>IF(Table1[[#This Row],[Is Data Valid]]=TRUE,IF(Table1[[#This Row],[Fetal Sex (Male, Female or Unknown)]]="Male",Backend!$C$5,IF(Table1[[#This Row],[Fetal Sex (Male, Female or Unknown)]]="Female",Backend!$C$6,IF(Table1[[#This Row],[Fetal Sex (Male, Female or Unknown)]]="Unknown",Backend!$C$7,"Error"))),"")</f>
        <v/>
      </c>
      <c r="F3664" s="8" t="str">
        <f>IF(Table1[[#This Row],[Is Data Valid]]=TRUE,EXP(0.578+0.332*((Table1[[#This Row],[Gestation (days)]]+0.5)/7)-0.00354*((Table1[[#This Row],[Gestation (days)]]+0.5)/7)^2)*Table1[[#This Row],[BW40_3705]],"")</f>
        <v/>
      </c>
      <c r="G3664" s="2" t="str">
        <f>IF(Table1[[#This Row],[Is Data Valid]]=TRUE,((Table1[[#This Row],[Birthweight (grams)]]/Table1[[#This Row],[BW_GA]])-1)/(Backend!$B$3/100*Table1[[#This Row],[BW40_3705]]),"")</f>
        <v/>
      </c>
      <c r="H3664" s="7" t="str">
        <f>IF(Table1[[#This Row],[Is Data Valid]]=TRUE,((Table1[[#This Row],[Birthweight (grams)]]*0.9/Table1[[#This Row],[BW_GA]])-1)/(Backend!$B$3/100*Table1[[#This Row],[BW40_3705]]),"")</f>
        <v/>
      </c>
      <c r="I3664" s="7" t="str">
        <f>IF(Table1[[#This Row],[Is Data Valid]]=TRUE,((Table1[[#This Row],[Birthweight (grams)]]*1.1/Table1[[#This Row],[BW_GA]])-1)/(Backend!$B$3/100*Table1[[#This Row],[BW40_3705]]),"")</f>
        <v/>
      </c>
      <c r="J3664" s="7" t="str">
        <f>IF(Table1[[#This Row],[Is Data Valid]]=TRUE,_xlfn.NORM.S.DIST(Table1[[#This Row],[Birthweight Z-Score]],TRUE)*100,"")</f>
        <v/>
      </c>
      <c r="K3664" s="7" t="str">
        <f>IF(Table1[[#This Row],[Is Data Valid]]=TRUE,_xlfn.NORM.S.DIST(Table1[[#This Row],[Birthweight Z-Score (BW-10%)]],TRUE)*100,"")</f>
        <v/>
      </c>
      <c r="L3664" s="7" t="str">
        <f>IF(Table1[[#This Row],[Is Data Valid]]=TRUE,_xlfn.NORM.S.DIST(Table1[[#This Row],[Birthweight Z-Score (BW+10%)]],TRUE)*100,"")</f>
        <v/>
      </c>
    </row>
    <row r="3665" spans="1:12" x14ac:dyDescent="0.25">
      <c r="A3665" s="3"/>
      <c r="B3665" s="2"/>
      <c r="C3665" s="2"/>
      <c r="D3665" s="2" t="b">
        <f>IF(AND(NOT(ISBLANK(Table1[[#This Row],[Fetal Sex (Male, Female or Unknown)]])),ISNUMBER(Table1[[#This Row],[Birthweight (grams)]]),ISNUMBER(Table1[[#This Row],[Gestation (days)]])),TRUE,FALSE)</f>
        <v>0</v>
      </c>
      <c r="E3665" s="2" t="str">
        <f>IF(Table1[[#This Row],[Is Data Valid]]=TRUE,IF(Table1[[#This Row],[Fetal Sex (Male, Female or Unknown)]]="Male",Backend!$C$5,IF(Table1[[#This Row],[Fetal Sex (Male, Female or Unknown)]]="Female",Backend!$C$6,IF(Table1[[#This Row],[Fetal Sex (Male, Female or Unknown)]]="Unknown",Backend!$C$7,"Error"))),"")</f>
        <v/>
      </c>
      <c r="F3665" s="8" t="str">
        <f>IF(Table1[[#This Row],[Is Data Valid]]=TRUE,EXP(0.578+0.332*((Table1[[#This Row],[Gestation (days)]]+0.5)/7)-0.00354*((Table1[[#This Row],[Gestation (days)]]+0.5)/7)^2)*Table1[[#This Row],[BW40_3705]],"")</f>
        <v/>
      </c>
      <c r="G3665" s="2" t="str">
        <f>IF(Table1[[#This Row],[Is Data Valid]]=TRUE,((Table1[[#This Row],[Birthweight (grams)]]/Table1[[#This Row],[BW_GA]])-1)/(Backend!$B$3/100*Table1[[#This Row],[BW40_3705]]),"")</f>
        <v/>
      </c>
      <c r="H3665" s="7" t="str">
        <f>IF(Table1[[#This Row],[Is Data Valid]]=TRUE,((Table1[[#This Row],[Birthweight (grams)]]*0.9/Table1[[#This Row],[BW_GA]])-1)/(Backend!$B$3/100*Table1[[#This Row],[BW40_3705]]),"")</f>
        <v/>
      </c>
      <c r="I3665" s="7" t="str">
        <f>IF(Table1[[#This Row],[Is Data Valid]]=TRUE,((Table1[[#This Row],[Birthweight (grams)]]*1.1/Table1[[#This Row],[BW_GA]])-1)/(Backend!$B$3/100*Table1[[#This Row],[BW40_3705]]),"")</f>
        <v/>
      </c>
      <c r="J3665" s="7" t="str">
        <f>IF(Table1[[#This Row],[Is Data Valid]]=TRUE,_xlfn.NORM.S.DIST(Table1[[#This Row],[Birthweight Z-Score]],TRUE)*100,"")</f>
        <v/>
      </c>
      <c r="K3665" s="7" t="str">
        <f>IF(Table1[[#This Row],[Is Data Valid]]=TRUE,_xlfn.NORM.S.DIST(Table1[[#This Row],[Birthweight Z-Score (BW-10%)]],TRUE)*100,"")</f>
        <v/>
      </c>
      <c r="L3665" s="7" t="str">
        <f>IF(Table1[[#This Row],[Is Data Valid]]=TRUE,_xlfn.NORM.S.DIST(Table1[[#This Row],[Birthweight Z-Score (BW+10%)]],TRUE)*100,"")</f>
        <v/>
      </c>
    </row>
    <row r="3666" spans="1:12" x14ac:dyDescent="0.25">
      <c r="A3666" s="3"/>
      <c r="B3666" s="2"/>
      <c r="C3666" s="2"/>
      <c r="D3666" s="2" t="b">
        <f>IF(AND(NOT(ISBLANK(Table1[[#This Row],[Fetal Sex (Male, Female or Unknown)]])),ISNUMBER(Table1[[#This Row],[Birthweight (grams)]]),ISNUMBER(Table1[[#This Row],[Gestation (days)]])),TRUE,FALSE)</f>
        <v>0</v>
      </c>
      <c r="E3666" s="2" t="str">
        <f>IF(Table1[[#This Row],[Is Data Valid]]=TRUE,IF(Table1[[#This Row],[Fetal Sex (Male, Female or Unknown)]]="Male",Backend!$C$5,IF(Table1[[#This Row],[Fetal Sex (Male, Female or Unknown)]]="Female",Backend!$C$6,IF(Table1[[#This Row],[Fetal Sex (Male, Female or Unknown)]]="Unknown",Backend!$C$7,"Error"))),"")</f>
        <v/>
      </c>
      <c r="F3666" s="8" t="str">
        <f>IF(Table1[[#This Row],[Is Data Valid]]=TRUE,EXP(0.578+0.332*((Table1[[#This Row],[Gestation (days)]]+0.5)/7)-0.00354*((Table1[[#This Row],[Gestation (days)]]+0.5)/7)^2)*Table1[[#This Row],[BW40_3705]],"")</f>
        <v/>
      </c>
      <c r="G3666" s="2" t="str">
        <f>IF(Table1[[#This Row],[Is Data Valid]]=TRUE,((Table1[[#This Row],[Birthweight (grams)]]/Table1[[#This Row],[BW_GA]])-1)/(Backend!$B$3/100*Table1[[#This Row],[BW40_3705]]),"")</f>
        <v/>
      </c>
      <c r="H3666" s="7" t="str">
        <f>IF(Table1[[#This Row],[Is Data Valid]]=TRUE,((Table1[[#This Row],[Birthweight (grams)]]*0.9/Table1[[#This Row],[BW_GA]])-1)/(Backend!$B$3/100*Table1[[#This Row],[BW40_3705]]),"")</f>
        <v/>
      </c>
      <c r="I3666" s="7" t="str">
        <f>IF(Table1[[#This Row],[Is Data Valid]]=TRUE,((Table1[[#This Row],[Birthweight (grams)]]*1.1/Table1[[#This Row],[BW_GA]])-1)/(Backend!$B$3/100*Table1[[#This Row],[BW40_3705]]),"")</f>
        <v/>
      </c>
      <c r="J3666" s="7" t="str">
        <f>IF(Table1[[#This Row],[Is Data Valid]]=TRUE,_xlfn.NORM.S.DIST(Table1[[#This Row],[Birthweight Z-Score]],TRUE)*100,"")</f>
        <v/>
      </c>
      <c r="K3666" s="7" t="str">
        <f>IF(Table1[[#This Row],[Is Data Valid]]=TRUE,_xlfn.NORM.S.DIST(Table1[[#This Row],[Birthweight Z-Score (BW-10%)]],TRUE)*100,"")</f>
        <v/>
      </c>
      <c r="L3666" s="7" t="str">
        <f>IF(Table1[[#This Row],[Is Data Valid]]=TRUE,_xlfn.NORM.S.DIST(Table1[[#This Row],[Birthweight Z-Score (BW+10%)]],TRUE)*100,"")</f>
        <v/>
      </c>
    </row>
    <row r="3667" spans="1:12" x14ac:dyDescent="0.25">
      <c r="A3667" s="3"/>
      <c r="B3667" s="2"/>
      <c r="C3667" s="2"/>
      <c r="D3667" s="2" t="b">
        <f>IF(AND(NOT(ISBLANK(Table1[[#This Row],[Fetal Sex (Male, Female or Unknown)]])),ISNUMBER(Table1[[#This Row],[Birthweight (grams)]]),ISNUMBER(Table1[[#This Row],[Gestation (days)]])),TRUE,FALSE)</f>
        <v>0</v>
      </c>
      <c r="E3667" s="2" t="str">
        <f>IF(Table1[[#This Row],[Is Data Valid]]=TRUE,IF(Table1[[#This Row],[Fetal Sex (Male, Female or Unknown)]]="Male",Backend!$C$5,IF(Table1[[#This Row],[Fetal Sex (Male, Female or Unknown)]]="Female",Backend!$C$6,IF(Table1[[#This Row],[Fetal Sex (Male, Female or Unknown)]]="Unknown",Backend!$C$7,"Error"))),"")</f>
        <v/>
      </c>
      <c r="F3667" s="8" t="str">
        <f>IF(Table1[[#This Row],[Is Data Valid]]=TRUE,EXP(0.578+0.332*((Table1[[#This Row],[Gestation (days)]]+0.5)/7)-0.00354*((Table1[[#This Row],[Gestation (days)]]+0.5)/7)^2)*Table1[[#This Row],[BW40_3705]],"")</f>
        <v/>
      </c>
      <c r="G3667" s="2" t="str">
        <f>IF(Table1[[#This Row],[Is Data Valid]]=TRUE,((Table1[[#This Row],[Birthweight (grams)]]/Table1[[#This Row],[BW_GA]])-1)/(Backend!$B$3/100*Table1[[#This Row],[BW40_3705]]),"")</f>
        <v/>
      </c>
      <c r="H3667" s="7" t="str">
        <f>IF(Table1[[#This Row],[Is Data Valid]]=TRUE,((Table1[[#This Row],[Birthweight (grams)]]*0.9/Table1[[#This Row],[BW_GA]])-1)/(Backend!$B$3/100*Table1[[#This Row],[BW40_3705]]),"")</f>
        <v/>
      </c>
      <c r="I3667" s="7" t="str">
        <f>IF(Table1[[#This Row],[Is Data Valid]]=TRUE,((Table1[[#This Row],[Birthweight (grams)]]*1.1/Table1[[#This Row],[BW_GA]])-1)/(Backend!$B$3/100*Table1[[#This Row],[BW40_3705]]),"")</f>
        <v/>
      </c>
      <c r="J3667" s="7" t="str">
        <f>IF(Table1[[#This Row],[Is Data Valid]]=TRUE,_xlfn.NORM.S.DIST(Table1[[#This Row],[Birthweight Z-Score]],TRUE)*100,"")</f>
        <v/>
      </c>
      <c r="K3667" s="7" t="str">
        <f>IF(Table1[[#This Row],[Is Data Valid]]=TRUE,_xlfn.NORM.S.DIST(Table1[[#This Row],[Birthweight Z-Score (BW-10%)]],TRUE)*100,"")</f>
        <v/>
      </c>
      <c r="L3667" s="7" t="str">
        <f>IF(Table1[[#This Row],[Is Data Valid]]=TRUE,_xlfn.NORM.S.DIST(Table1[[#This Row],[Birthweight Z-Score (BW+10%)]],TRUE)*100,"")</f>
        <v/>
      </c>
    </row>
    <row r="3668" spans="1:12" x14ac:dyDescent="0.25">
      <c r="A3668" s="3"/>
      <c r="B3668" s="2"/>
      <c r="C3668" s="2"/>
      <c r="D3668" s="2" t="b">
        <f>IF(AND(NOT(ISBLANK(Table1[[#This Row],[Fetal Sex (Male, Female or Unknown)]])),ISNUMBER(Table1[[#This Row],[Birthweight (grams)]]),ISNUMBER(Table1[[#This Row],[Gestation (days)]])),TRUE,FALSE)</f>
        <v>0</v>
      </c>
      <c r="E3668" s="2" t="str">
        <f>IF(Table1[[#This Row],[Is Data Valid]]=TRUE,IF(Table1[[#This Row],[Fetal Sex (Male, Female or Unknown)]]="Male",Backend!$C$5,IF(Table1[[#This Row],[Fetal Sex (Male, Female or Unknown)]]="Female",Backend!$C$6,IF(Table1[[#This Row],[Fetal Sex (Male, Female or Unknown)]]="Unknown",Backend!$C$7,"Error"))),"")</f>
        <v/>
      </c>
      <c r="F3668" s="8" t="str">
        <f>IF(Table1[[#This Row],[Is Data Valid]]=TRUE,EXP(0.578+0.332*((Table1[[#This Row],[Gestation (days)]]+0.5)/7)-0.00354*((Table1[[#This Row],[Gestation (days)]]+0.5)/7)^2)*Table1[[#This Row],[BW40_3705]],"")</f>
        <v/>
      </c>
      <c r="G3668" s="2" t="str">
        <f>IF(Table1[[#This Row],[Is Data Valid]]=TRUE,((Table1[[#This Row],[Birthweight (grams)]]/Table1[[#This Row],[BW_GA]])-1)/(Backend!$B$3/100*Table1[[#This Row],[BW40_3705]]),"")</f>
        <v/>
      </c>
      <c r="H3668" s="7" t="str">
        <f>IF(Table1[[#This Row],[Is Data Valid]]=TRUE,((Table1[[#This Row],[Birthweight (grams)]]*0.9/Table1[[#This Row],[BW_GA]])-1)/(Backend!$B$3/100*Table1[[#This Row],[BW40_3705]]),"")</f>
        <v/>
      </c>
      <c r="I3668" s="7" t="str">
        <f>IF(Table1[[#This Row],[Is Data Valid]]=TRUE,((Table1[[#This Row],[Birthweight (grams)]]*1.1/Table1[[#This Row],[BW_GA]])-1)/(Backend!$B$3/100*Table1[[#This Row],[BW40_3705]]),"")</f>
        <v/>
      </c>
      <c r="J3668" s="7" t="str">
        <f>IF(Table1[[#This Row],[Is Data Valid]]=TRUE,_xlfn.NORM.S.DIST(Table1[[#This Row],[Birthweight Z-Score]],TRUE)*100,"")</f>
        <v/>
      </c>
      <c r="K3668" s="7" t="str">
        <f>IF(Table1[[#This Row],[Is Data Valid]]=TRUE,_xlfn.NORM.S.DIST(Table1[[#This Row],[Birthweight Z-Score (BW-10%)]],TRUE)*100,"")</f>
        <v/>
      </c>
      <c r="L3668" s="7" t="str">
        <f>IF(Table1[[#This Row],[Is Data Valid]]=TRUE,_xlfn.NORM.S.DIST(Table1[[#This Row],[Birthweight Z-Score (BW+10%)]],TRUE)*100,"")</f>
        <v/>
      </c>
    </row>
    <row r="3669" spans="1:12" x14ac:dyDescent="0.25">
      <c r="A3669" s="3"/>
      <c r="B3669" s="2"/>
      <c r="C3669" s="2"/>
      <c r="D3669" s="2" t="b">
        <f>IF(AND(NOT(ISBLANK(Table1[[#This Row],[Fetal Sex (Male, Female or Unknown)]])),ISNUMBER(Table1[[#This Row],[Birthweight (grams)]]),ISNUMBER(Table1[[#This Row],[Gestation (days)]])),TRUE,FALSE)</f>
        <v>0</v>
      </c>
      <c r="E3669" s="2" t="str">
        <f>IF(Table1[[#This Row],[Is Data Valid]]=TRUE,IF(Table1[[#This Row],[Fetal Sex (Male, Female or Unknown)]]="Male",Backend!$C$5,IF(Table1[[#This Row],[Fetal Sex (Male, Female or Unknown)]]="Female",Backend!$C$6,IF(Table1[[#This Row],[Fetal Sex (Male, Female or Unknown)]]="Unknown",Backend!$C$7,"Error"))),"")</f>
        <v/>
      </c>
      <c r="F3669" s="8" t="str">
        <f>IF(Table1[[#This Row],[Is Data Valid]]=TRUE,EXP(0.578+0.332*((Table1[[#This Row],[Gestation (days)]]+0.5)/7)-0.00354*((Table1[[#This Row],[Gestation (days)]]+0.5)/7)^2)*Table1[[#This Row],[BW40_3705]],"")</f>
        <v/>
      </c>
      <c r="G3669" s="2" t="str">
        <f>IF(Table1[[#This Row],[Is Data Valid]]=TRUE,((Table1[[#This Row],[Birthweight (grams)]]/Table1[[#This Row],[BW_GA]])-1)/(Backend!$B$3/100*Table1[[#This Row],[BW40_3705]]),"")</f>
        <v/>
      </c>
      <c r="H3669" s="7" t="str">
        <f>IF(Table1[[#This Row],[Is Data Valid]]=TRUE,((Table1[[#This Row],[Birthweight (grams)]]*0.9/Table1[[#This Row],[BW_GA]])-1)/(Backend!$B$3/100*Table1[[#This Row],[BW40_3705]]),"")</f>
        <v/>
      </c>
      <c r="I3669" s="7" t="str">
        <f>IF(Table1[[#This Row],[Is Data Valid]]=TRUE,((Table1[[#This Row],[Birthweight (grams)]]*1.1/Table1[[#This Row],[BW_GA]])-1)/(Backend!$B$3/100*Table1[[#This Row],[BW40_3705]]),"")</f>
        <v/>
      </c>
      <c r="J3669" s="7" t="str">
        <f>IF(Table1[[#This Row],[Is Data Valid]]=TRUE,_xlfn.NORM.S.DIST(Table1[[#This Row],[Birthweight Z-Score]],TRUE)*100,"")</f>
        <v/>
      </c>
      <c r="K3669" s="7" t="str">
        <f>IF(Table1[[#This Row],[Is Data Valid]]=TRUE,_xlfn.NORM.S.DIST(Table1[[#This Row],[Birthweight Z-Score (BW-10%)]],TRUE)*100,"")</f>
        <v/>
      </c>
      <c r="L3669" s="7" t="str">
        <f>IF(Table1[[#This Row],[Is Data Valid]]=TRUE,_xlfn.NORM.S.DIST(Table1[[#This Row],[Birthweight Z-Score (BW+10%)]],TRUE)*100,"")</f>
        <v/>
      </c>
    </row>
    <row r="3670" spans="1:12" x14ac:dyDescent="0.25">
      <c r="A3670" s="3"/>
      <c r="B3670" s="2"/>
      <c r="C3670" s="2"/>
      <c r="D3670" s="2" t="b">
        <f>IF(AND(NOT(ISBLANK(Table1[[#This Row],[Fetal Sex (Male, Female or Unknown)]])),ISNUMBER(Table1[[#This Row],[Birthweight (grams)]]),ISNUMBER(Table1[[#This Row],[Gestation (days)]])),TRUE,FALSE)</f>
        <v>0</v>
      </c>
      <c r="E3670" s="2" t="str">
        <f>IF(Table1[[#This Row],[Is Data Valid]]=TRUE,IF(Table1[[#This Row],[Fetal Sex (Male, Female or Unknown)]]="Male",Backend!$C$5,IF(Table1[[#This Row],[Fetal Sex (Male, Female or Unknown)]]="Female",Backend!$C$6,IF(Table1[[#This Row],[Fetal Sex (Male, Female or Unknown)]]="Unknown",Backend!$C$7,"Error"))),"")</f>
        <v/>
      </c>
      <c r="F3670" s="8" t="str">
        <f>IF(Table1[[#This Row],[Is Data Valid]]=TRUE,EXP(0.578+0.332*((Table1[[#This Row],[Gestation (days)]]+0.5)/7)-0.00354*((Table1[[#This Row],[Gestation (days)]]+0.5)/7)^2)*Table1[[#This Row],[BW40_3705]],"")</f>
        <v/>
      </c>
      <c r="G3670" s="2" t="str">
        <f>IF(Table1[[#This Row],[Is Data Valid]]=TRUE,((Table1[[#This Row],[Birthweight (grams)]]/Table1[[#This Row],[BW_GA]])-1)/(Backend!$B$3/100*Table1[[#This Row],[BW40_3705]]),"")</f>
        <v/>
      </c>
      <c r="H3670" s="7" t="str">
        <f>IF(Table1[[#This Row],[Is Data Valid]]=TRUE,((Table1[[#This Row],[Birthweight (grams)]]*0.9/Table1[[#This Row],[BW_GA]])-1)/(Backend!$B$3/100*Table1[[#This Row],[BW40_3705]]),"")</f>
        <v/>
      </c>
      <c r="I3670" s="7" t="str">
        <f>IF(Table1[[#This Row],[Is Data Valid]]=TRUE,((Table1[[#This Row],[Birthweight (grams)]]*1.1/Table1[[#This Row],[BW_GA]])-1)/(Backend!$B$3/100*Table1[[#This Row],[BW40_3705]]),"")</f>
        <v/>
      </c>
      <c r="J3670" s="7" t="str">
        <f>IF(Table1[[#This Row],[Is Data Valid]]=TRUE,_xlfn.NORM.S.DIST(Table1[[#This Row],[Birthweight Z-Score]],TRUE)*100,"")</f>
        <v/>
      </c>
      <c r="K3670" s="7" t="str">
        <f>IF(Table1[[#This Row],[Is Data Valid]]=TRUE,_xlfn.NORM.S.DIST(Table1[[#This Row],[Birthweight Z-Score (BW-10%)]],TRUE)*100,"")</f>
        <v/>
      </c>
      <c r="L3670" s="7" t="str">
        <f>IF(Table1[[#This Row],[Is Data Valid]]=TRUE,_xlfn.NORM.S.DIST(Table1[[#This Row],[Birthweight Z-Score (BW+10%)]],TRUE)*100,"")</f>
        <v/>
      </c>
    </row>
    <row r="3671" spans="1:12" x14ac:dyDescent="0.25">
      <c r="A3671" s="3"/>
      <c r="B3671" s="2"/>
      <c r="C3671" s="2"/>
      <c r="D3671" s="2" t="b">
        <f>IF(AND(NOT(ISBLANK(Table1[[#This Row],[Fetal Sex (Male, Female or Unknown)]])),ISNUMBER(Table1[[#This Row],[Birthweight (grams)]]),ISNUMBER(Table1[[#This Row],[Gestation (days)]])),TRUE,FALSE)</f>
        <v>0</v>
      </c>
      <c r="E3671" s="2" t="str">
        <f>IF(Table1[[#This Row],[Is Data Valid]]=TRUE,IF(Table1[[#This Row],[Fetal Sex (Male, Female or Unknown)]]="Male",Backend!$C$5,IF(Table1[[#This Row],[Fetal Sex (Male, Female or Unknown)]]="Female",Backend!$C$6,IF(Table1[[#This Row],[Fetal Sex (Male, Female or Unknown)]]="Unknown",Backend!$C$7,"Error"))),"")</f>
        <v/>
      </c>
      <c r="F3671" s="8" t="str">
        <f>IF(Table1[[#This Row],[Is Data Valid]]=TRUE,EXP(0.578+0.332*((Table1[[#This Row],[Gestation (days)]]+0.5)/7)-0.00354*((Table1[[#This Row],[Gestation (days)]]+0.5)/7)^2)*Table1[[#This Row],[BW40_3705]],"")</f>
        <v/>
      </c>
      <c r="G3671" s="2" t="str">
        <f>IF(Table1[[#This Row],[Is Data Valid]]=TRUE,((Table1[[#This Row],[Birthweight (grams)]]/Table1[[#This Row],[BW_GA]])-1)/(Backend!$B$3/100*Table1[[#This Row],[BW40_3705]]),"")</f>
        <v/>
      </c>
      <c r="H3671" s="7" t="str">
        <f>IF(Table1[[#This Row],[Is Data Valid]]=TRUE,((Table1[[#This Row],[Birthweight (grams)]]*0.9/Table1[[#This Row],[BW_GA]])-1)/(Backend!$B$3/100*Table1[[#This Row],[BW40_3705]]),"")</f>
        <v/>
      </c>
      <c r="I3671" s="7" t="str">
        <f>IF(Table1[[#This Row],[Is Data Valid]]=TRUE,((Table1[[#This Row],[Birthweight (grams)]]*1.1/Table1[[#This Row],[BW_GA]])-1)/(Backend!$B$3/100*Table1[[#This Row],[BW40_3705]]),"")</f>
        <v/>
      </c>
      <c r="J3671" s="7" t="str">
        <f>IF(Table1[[#This Row],[Is Data Valid]]=TRUE,_xlfn.NORM.S.DIST(Table1[[#This Row],[Birthweight Z-Score]],TRUE)*100,"")</f>
        <v/>
      </c>
      <c r="K3671" s="7" t="str">
        <f>IF(Table1[[#This Row],[Is Data Valid]]=TRUE,_xlfn.NORM.S.DIST(Table1[[#This Row],[Birthweight Z-Score (BW-10%)]],TRUE)*100,"")</f>
        <v/>
      </c>
      <c r="L3671" s="7" t="str">
        <f>IF(Table1[[#This Row],[Is Data Valid]]=TRUE,_xlfn.NORM.S.DIST(Table1[[#This Row],[Birthweight Z-Score (BW+10%)]],TRUE)*100,"")</f>
        <v/>
      </c>
    </row>
    <row r="3672" spans="1:12" x14ac:dyDescent="0.25">
      <c r="A3672" s="3"/>
      <c r="B3672" s="2"/>
      <c r="C3672" s="2"/>
      <c r="D3672" s="2" t="b">
        <f>IF(AND(NOT(ISBLANK(Table1[[#This Row],[Fetal Sex (Male, Female or Unknown)]])),ISNUMBER(Table1[[#This Row],[Birthweight (grams)]]),ISNUMBER(Table1[[#This Row],[Gestation (days)]])),TRUE,FALSE)</f>
        <v>0</v>
      </c>
      <c r="E3672" s="2" t="str">
        <f>IF(Table1[[#This Row],[Is Data Valid]]=TRUE,IF(Table1[[#This Row],[Fetal Sex (Male, Female or Unknown)]]="Male",Backend!$C$5,IF(Table1[[#This Row],[Fetal Sex (Male, Female or Unknown)]]="Female",Backend!$C$6,IF(Table1[[#This Row],[Fetal Sex (Male, Female or Unknown)]]="Unknown",Backend!$C$7,"Error"))),"")</f>
        <v/>
      </c>
      <c r="F3672" s="8" t="str">
        <f>IF(Table1[[#This Row],[Is Data Valid]]=TRUE,EXP(0.578+0.332*((Table1[[#This Row],[Gestation (days)]]+0.5)/7)-0.00354*((Table1[[#This Row],[Gestation (days)]]+0.5)/7)^2)*Table1[[#This Row],[BW40_3705]],"")</f>
        <v/>
      </c>
      <c r="G3672" s="2" t="str">
        <f>IF(Table1[[#This Row],[Is Data Valid]]=TRUE,((Table1[[#This Row],[Birthweight (grams)]]/Table1[[#This Row],[BW_GA]])-1)/(Backend!$B$3/100*Table1[[#This Row],[BW40_3705]]),"")</f>
        <v/>
      </c>
      <c r="H3672" s="7" t="str">
        <f>IF(Table1[[#This Row],[Is Data Valid]]=TRUE,((Table1[[#This Row],[Birthweight (grams)]]*0.9/Table1[[#This Row],[BW_GA]])-1)/(Backend!$B$3/100*Table1[[#This Row],[BW40_3705]]),"")</f>
        <v/>
      </c>
      <c r="I3672" s="7" t="str">
        <f>IF(Table1[[#This Row],[Is Data Valid]]=TRUE,((Table1[[#This Row],[Birthweight (grams)]]*1.1/Table1[[#This Row],[BW_GA]])-1)/(Backend!$B$3/100*Table1[[#This Row],[BW40_3705]]),"")</f>
        <v/>
      </c>
      <c r="J3672" s="7" t="str">
        <f>IF(Table1[[#This Row],[Is Data Valid]]=TRUE,_xlfn.NORM.S.DIST(Table1[[#This Row],[Birthweight Z-Score]],TRUE)*100,"")</f>
        <v/>
      </c>
      <c r="K3672" s="7" t="str">
        <f>IF(Table1[[#This Row],[Is Data Valid]]=TRUE,_xlfn.NORM.S.DIST(Table1[[#This Row],[Birthweight Z-Score (BW-10%)]],TRUE)*100,"")</f>
        <v/>
      </c>
      <c r="L3672" s="7" t="str">
        <f>IF(Table1[[#This Row],[Is Data Valid]]=TRUE,_xlfn.NORM.S.DIST(Table1[[#This Row],[Birthweight Z-Score (BW+10%)]],TRUE)*100,"")</f>
        <v/>
      </c>
    </row>
    <row r="3673" spans="1:12" x14ac:dyDescent="0.25">
      <c r="A3673" s="3"/>
      <c r="B3673" s="2"/>
      <c r="C3673" s="2"/>
      <c r="D3673" s="2" t="b">
        <f>IF(AND(NOT(ISBLANK(Table1[[#This Row],[Fetal Sex (Male, Female or Unknown)]])),ISNUMBER(Table1[[#This Row],[Birthweight (grams)]]),ISNUMBER(Table1[[#This Row],[Gestation (days)]])),TRUE,FALSE)</f>
        <v>0</v>
      </c>
      <c r="E3673" s="2" t="str">
        <f>IF(Table1[[#This Row],[Is Data Valid]]=TRUE,IF(Table1[[#This Row],[Fetal Sex (Male, Female or Unknown)]]="Male",Backend!$C$5,IF(Table1[[#This Row],[Fetal Sex (Male, Female or Unknown)]]="Female",Backend!$C$6,IF(Table1[[#This Row],[Fetal Sex (Male, Female or Unknown)]]="Unknown",Backend!$C$7,"Error"))),"")</f>
        <v/>
      </c>
      <c r="F3673" s="8" t="str">
        <f>IF(Table1[[#This Row],[Is Data Valid]]=TRUE,EXP(0.578+0.332*((Table1[[#This Row],[Gestation (days)]]+0.5)/7)-0.00354*((Table1[[#This Row],[Gestation (days)]]+0.5)/7)^2)*Table1[[#This Row],[BW40_3705]],"")</f>
        <v/>
      </c>
      <c r="G3673" s="2" t="str">
        <f>IF(Table1[[#This Row],[Is Data Valid]]=TRUE,((Table1[[#This Row],[Birthweight (grams)]]/Table1[[#This Row],[BW_GA]])-1)/(Backend!$B$3/100*Table1[[#This Row],[BW40_3705]]),"")</f>
        <v/>
      </c>
      <c r="H3673" s="7" t="str">
        <f>IF(Table1[[#This Row],[Is Data Valid]]=TRUE,((Table1[[#This Row],[Birthweight (grams)]]*0.9/Table1[[#This Row],[BW_GA]])-1)/(Backend!$B$3/100*Table1[[#This Row],[BW40_3705]]),"")</f>
        <v/>
      </c>
      <c r="I3673" s="7" t="str">
        <f>IF(Table1[[#This Row],[Is Data Valid]]=TRUE,((Table1[[#This Row],[Birthweight (grams)]]*1.1/Table1[[#This Row],[BW_GA]])-1)/(Backend!$B$3/100*Table1[[#This Row],[BW40_3705]]),"")</f>
        <v/>
      </c>
      <c r="J3673" s="7" t="str">
        <f>IF(Table1[[#This Row],[Is Data Valid]]=TRUE,_xlfn.NORM.S.DIST(Table1[[#This Row],[Birthweight Z-Score]],TRUE)*100,"")</f>
        <v/>
      </c>
      <c r="K3673" s="7" t="str">
        <f>IF(Table1[[#This Row],[Is Data Valid]]=TRUE,_xlfn.NORM.S.DIST(Table1[[#This Row],[Birthweight Z-Score (BW-10%)]],TRUE)*100,"")</f>
        <v/>
      </c>
      <c r="L3673" s="7" t="str">
        <f>IF(Table1[[#This Row],[Is Data Valid]]=TRUE,_xlfn.NORM.S.DIST(Table1[[#This Row],[Birthweight Z-Score (BW+10%)]],TRUE)*100,"")</f>
        <v/>
      </c>
    </row>
    <row r="3674" spans="1:12" x14ac:dyDescent="0.25">
      <c r="A3674" s="3"/>
      <c r="B3674" s="2"/>
      <c r="C3674" s="2"/>
      <c r="D3674" s="2" t="b">
        <f>IF(AND(NOT(ISBLANK(Table1[[#This Row],[Fetal Sex (Male, Female or Unknown)]])),ISNUMBER(Table1[[#This Row],[Birthweight (grams)]]),ISNUMBER(Table1[[#This Row],[Gestation (days)]])),TRUE,FALSE)</f>
        <v>0</v>
      </c>
      <c r="E3674" s="2" t="str">
        <f>IF(Table1[[#This Row],[Is Data Valid]]=TRUE,IF(Table1[[#This Row],[Fetal Sex (Male, Female or Unknown)]]="Male",Backend!$C$5,IF(Table1[[#This Row],[Fetal Sex (Male, Female or Unknown)]]="Female",Backend!$C$6,IF(Table1[[#This Row],[Fetal Sex (Male, Female or Unknown)]]="Unknown",Backend!$C$7,"Error"))),"")</f>
        <v/>
      </c>
      <c r="F3674" s="8" t="str">
        <f>IF(Table1[[#This Row],[Is Data Valid]]=TRUE,EXP(0.578+0.332*((Table1[[#This Row],[Gestation (days)]]+0.5)/7)-0.00354*((Table1[[#This Row],[Gestation (days)]]+0.5)/7)^2)*Table1[[#This Row],[BW40_3705]],"")</f>
        <v/>
      </c>
      <c r="G3674" s="2" t="str">
        <f>IF(Table1[[#This Row],[Is Data Valid]]=TRUE,((Table1[[#This Row],[Birthweight (grams)]]/Table1[[#This Row],[BW_GA]])-1)/(Backend!$B$3/100*Table1[[#This Row],[BW40_3705]]),"")</f>
        <v/>
      </c>
      <c r="H3674" s="7" t="str">
        <f>IF(Table1[[#This Row],[Is Data Valid]]=TRUE,((Table1[[#This Row],[Birthweight (grams)]]*0.9/Table1[[#This Row],[BW_GA]])-1)/(Backend!$B$3/100*Table1[[#This Row],[BW40_3705]]),"")</f>
        <v/>
      </c>
      <c r="I3674" s="7" t="str">
        <f>IF(Table1[[#This Row],[Is Data Valid]]=TRUE,((Table1[[#This Row],[Birthweight (grams)]]*1.1/Table1[[#This Row],[BW_GA]])-1)/(Backend!$B$3/100*Table1[[#This Row],[BW40_3705]]),"")</f>
        <v/>
      </c>
      <c r="J3674" s="7" t="str">
        <f>IF(Table1[[#This Row],[Is Data Valid]]=TRUE,_xlfn.NORM.S.DIST(Table1[[#This Row],[Birthweight Z-Score]],TRUE)*100,"")</f>
        <v/>
      </c>
      <c r="K3674" s="7" t="str">
        <f>IF(Table1[[#This Row],[Is Data Valid]]=TRUE,_xlfn.NORM.S.DIST(Table1[[#This Row],[Birthweight Z-Score (BW-10%)]],TRUE)*100,"")</f>
        <v/>
      </c>
      <c r="L3674" s="7" t="str">
        <f>IF(Table1[[#This Row],[Is Data Valid]]=TRUE,_xlfn.NORM.S.DIST(Table1[[#This Row],[Birthweight Z-Score (BW+10%)]],TRUE)*100,"")</f>
        <v/>
      </c>
    </row>
    <row r="3675" spans="1:12" x14ac:dyDescent="0.25">
      <c r="A3675" s="3"/>
      <c r="B3675" s="2"/>
      <c r="C3675" s="2"/>
      <c r="D3675" s="2" t="b">
        <f>IF(AND(NOT(ISBLANK(Table1[[#This Row],[Fetal Sex (Male, Female or Unknown)]])),ISNUMBER(Table1[[#This Row],[Birthweight (grams)]]),ISNUMBER(Table1[[#This Row],[Gestation (days)]])),TRUE,FALSE)</f>
        <v>0</v>
      </c>
      <c r="E3675" s="2" t="str">
        <f>IF(Table1[[#This Row],[Is Data Valid]]=TRUE,IF(Table1[[#This Row],[Fetal Sex (Male, Female or Unknown)]]="Male",Backend!$C$5,IF(Table1[[#This Row],[Fetal Sex (Male, Female or Unknown)]]="Female",Backend!$C$6,IF(Table1[[#This Row],[Fetal Sex (Male, Female or Unknown)]]="Unknown",Backend!$C$7,"Error"))),"")</f>
        <v/>
      </c>
      <c r="F3675" s="8" t="str">
        <f>IF(Table1[[#This Row],[Is Data Valid]]=TRUE,EXP(0.578+0.332*((Table1[[#This Row],[Gestation (days)]]+0.5)/7)-0.00354*((Table1[[#This Row],[Gestation (days)]]+0.5)/7)^2)*Table1[[#This Row],[BW40_3705]],"")</f>
        <v/>
      </c>
      <c r="G3675" s="2" t="str">
        <f>IF(Table1[[#This Row],[Is Data Valid]]=TRUE,((Table1[[#This Row],[Birthweight (grams)]]/Table1[[#This Row],[BW_GA]])-1)/(Backend!$B$3/100*Table1[[#This Row],[BW40_3705]]),"")</f>
        <v/>
      </c>
      <c r="H3675" s="7" t="str">
        <f>IF(Table1[[#This Row],[Is Data Valid]]=TRUE,((Table1[[#This Row],[Birthweight (grams)]]*0.9/Table1[[#This Row],[BW_GA]])-1)/(Backend!$B$3/100*Table1[[#This Row],[BW40_3705]]),"")</f>
        <v/>
      </c>
      <c r="I3675" s="7" t="str">
        <f>IF(Table1[[#This Row],[Is Data Valid]]=TRUE,((Table1[[#This Row],[Birthweight (grams)]]*1.1/Table1[[#This Row],[BW_GA]])-1)/(Backend!$B$3/100*Table1[[#This Row],[BW40_3705]]),"")</f>
        <v/>
      </c>
      <c r="J3675" s="7" t="str">
        <f>IF(Table1[[#This Row],[Is Data Valid]]=TRUE,_xlfn.NORM.S.DIST(Table1[[#This Row],[Birthweight Z-Score]],TRUE)*100,"")</f>
        <v/>
      </c>
      <c r="K3675" s="7" t="str">
        <f>IF(Table1[[#This Row],[Is Data Valid]]=TRUE,_xlfn.NORM.S.DIST(Table1[[#This Row],[Birthweight Z-Score (BW-10%)]],TRUE)*100,"")</f>
        <v/>
      </c>
      <c r="L3675" s="7" t="str">
        <f>IF(Table1[[#This Row],[Is Data Valid]]=TRUE,_xlfn.NORM.S.DIST(Table1[[#This Row],[Birthweight Z-Score (BW+10%)]],TRUE)*100,"")</f>
        <v/>
      </c>
    </row>
    <row r="3676" spans="1:12" x14ac:dyDescent="0.25">
      <c r="A3676" s="3"/>
      <c r="B3676" s="2"/>
      <c r="C3676" s="2"/>
      <c r="D3676" s="2" t="b">
        <f>IF(AND(NOT(ISBLANK(Table1[[#This Row],[Fetal Sex (Male, Female or Unknown)]])),ISNUMBER(Table1[[#This Row],[Birthweight (grams)]]),ISNUMBER(Table1[[#This Row],[Gestation (days)]])),TRUE,FALSE)</f>
        <v>0</v>
      </c>
      <c r="E3676" s="2" t="str">
        <f>IF(Table1[[#This Row],[Is Data Valid]]=TRUE,IF(Table1[[#This Row],[Fetal Sex (Male, Female or Unknown)]]="Male",Backend!$C$5,IF(Table1[[#This Row],[Fetal Sex (Male, Female or Unknown)]]="Female",Backend!$C$6,IF(Table1[[#This Row],[Fetal Sex (Male, Female or Unknown)]]="Unknown",Backend!$C$7,"Error"))),"")</f>
        <v/>
      </c>
      <c r="F3676" s="8" t="str">
        <f>IF(Table1[[#This Row],[Is Data Valid]]=TRUE,EXP(0.578+0.332*((Table1[[#This Row],[Gestation (days)]]+0.5)/7)-0.00354*((Table1[[#This Row],[Gestation (days)]]+0.5)/7)^2)*Table1[[#This Row],[BW40_3705]],"")</f>
        <v/>
      </c>
      <c r="G3676" s="2" t="str">
        <f>IF(Table1[[#This Row],[Is Data Valid]]=TRUE,((Table1[[#This Row],[Birthweight (grams)]]/Table1[[#This Row],[BW_GA]])-1)/(Backend!$B$3/100*Table1[[#This Row],[BW40_3705]]),"")</f>
        <v/>
      </c>
      <c r="H3676" s="7" t="str">
        <f>IF(Table1[[#This Row],[Is Data Valid]]=TRUE,((Table1[[#This Row],[Birthweight (grams)]]*0.9/Table1[[#This Row],[BW_GA]])-1)/(Backend!$B$3/100*Table1[[#This Row],[BW40_3705]]),"")</f>
        <v/>
      </c>
      <c r="I3676" s="7" t="str">
        <f>IF(Table1[[#This Row],[Is Data Valid]]=TRUE,((Table1[[#This Row],[Birthweight (grams)]]*1.1/Table1[[#This Row],[BW_GA]])-1)/(Backend!$B$3/100*Table1[[#This Row],[BW40_3705]]),"")</f>
        <v/>
      </c>
      <c r="J3676" s="7" t="str">
        <f>IF(Table1[[#This Row],[Is Data Valid]]=TRUE,_xlfn.NORM.S.DIST(Table1[[#This Row],[Birthweight Z-Score]],TRUE)*100,"")</f>
        <v/>
      </c>
      <c r="K3676" s="7" t="str">
        <f>IF(Table1[[#This Row],[Is Data Valid]]=TRUE,_xlfn.NORM.S.DIST(Table1[[#This Row],[Birthweight Z-Score (BW-10%)]],TRUE)*100,"")</f>
        <v/>
      </c>
      <c r="L3676" s="7" t="str">
        <f>IF(Table1[[#This Row],[Is Data Valid]]=TRUE,_xlfn.NORM.S.DIST(Table1[[#This Row],[Birthweight Z-Score (BW+10%)]],TRUE)*100,"")</f>
        <v/>
      </c>
    </row>
    <row r="3677" spans="1:12" x14ac:dyDescent="0.25">
      <c r="A3677" s="3"/>
      <c r="B3677" s="2"/>
      <c r="C3677" s="2"/>
      <c r="D3677" s="2" t="b">
        <f>IF(AND(NOT(ISBLANK(Table1[[#This Row],[Fetal Sex (Male, Female or Unknown)]])),ISNUMBER(Table1[[#This Row],[Birthweight (grams)]]),ISNUMBER(Table1[[#This Row],[Gestation (days)]])),TRUE,FALSE)</f>
        <v>0</v>
      </c>
      <c r="E3677" s="2" t="str">
        <f>IF(Table1[[#This Row],[Is Data Valid]]=TRUE,IF(Table1[[#This Row],[Fetal Sex (Male, Female or Unknown)]]="Male",Backend!$C$5,IF(Table1[[#This Row],[Fetal Sex (Male, Female or Unknown)]]="Female",Backend!$C$6,IF(Table1[[#This Row],[Fetal Sex (Male, Female or Unknown)]]="Unknown",Backend!$C$7,"Error"))),"")</f>
        <v/>
      </c>
      <c r="F3677" s="8" t="str">
        <f>IF(Table1[[#This Row],[Is Data Valid]]=TRUE,EXP(0.578+0.332*((Table1[[#This Row],[Gestation (days)]]+0.5)/7)-0.00354*((Table1[[#This Row],[Gestation (days)]]+0.5)/7)^2)*Table1[[#This Row],[BW40_3705]],"")</f>
        <v/>
      </c>
      <c r="G3677" s="2" t="str">
        <f>IF(Table1[[#This Row],[Is Data Valid]]=TRUE,((Table1[[#This Row],[Birthweight (grams)]]/Table1[[#This Row],[BW_GA]])-1)/(Backend!$B$3/100*Table1[[#This Row],[BW40_3705]]),"")</f>
        <v/>
      </c>
      <c r="H3677" s="7" t="str">
        <f>IF(Table1[[#This Row],[Is Data Valid]]=TRUE,((Table1[[#This Row],[Birthweight (grams)]]*0.9/Table1[[#This Row],[BW_GA]])-1)/(Backend!$B$3/100*Table1[[#This Row],[BW40_3705]]),"")</f>
        <v/>
      </c>
      <c r="I3677" s="7" t="str">
        <f>IF(Table1[[#This Row],[Is Data Valid]]=TRUE,((Table1[[#This Row],[Birthweight (grams)]]*1.1/Table1[[#This Row],[BW_GA]])-1)/(Backend!$B$3/100*Table1[[#This Row],[BW40_3705]]),"")</f>
        <v/>
      </c>
      <c r="J3677" s="7" t="str">
        <f>IF(Table1[[#This Row],[Is Data Valid]]=TRUE,_xlfn.NORM.S.DIST(Table1[[#This Row],[Birthweight Z-Score]],TRUE)*100,"")</f>
        <v/>
      </c>
      <c r="K3677" s="7" t="str">
        <f>IF(Table1[[#This Row],[Is Data Valid]]=TRUE,_xlfn.NORM.S.DIST(Table1[[#This Row],[Birthweight Z-Score (BW-10%)]],TRUE)*100,"")</f>
        <v/>
      </c>
      <c r="L3677" s="7" t="str">
        <f>IF(Table1[[#This Row],[Is Data Valid]]=TRUE,_xlfn.NORM.S.DIST(Table1[[#This Row],[Birthweight Z-Score (BW+10%)]],TRUE)*100,"")</f>
        <v/>
      </c>
    </row>
    <row r="3678" spans="1:12" x14ac:dyDescent="0.25">
      <c r="A3678" s="3"/>
      <c r="B3678" s="2"/>
      <c r="C3678" s="2"/>
      <c r="D3678" s="2" t="b">
        <f>IF(AND(NOT(ISBLANK(Table1[[#This Row],[Fetal Sex (Male, Female or Unknown)]])),ISNUMBER(Table1[[#This Row],[Birthweight (grams)]]),ISNUMBER(Table1[[#This Row],[Gestation (days)]])),TRUE,FALSE)</f>
        <v>0</v>
      </c>
      <c r="E3678" s="2" t="str">
        <f>IF(Table1[[#This Row],[Is Data Valid]]=TRUE,IF(Table1[[#This Row],[Fetal Sex (Male, Female or Unknown)]]="Male",Backend!$C$5,IF(Table1[[#This Row],[Fetal Sex (Male, Female or Unknown)]]="Female",Backend!$C$6,IF(Table1[[#This Row],[Fetal Sex (Male, Female or Unknown)]]="Unknown",Backend!$C$7,"Error"))),"")</f>
        <v/>
      </c>
      <c r="F3678" s="8" t="str">
        <f>IF(Table1[[#This Row],[Is Data Valid]]=TRUE,EXP(0.578+0.332*((Table1[[#This Row],[Gestation (days)]]+0.5)/7)-0.00354*((Table1[[#This Row],[Gestation (days)]]+0.5)/7)^2)*Table1[[#This Row],[BW40_3705]],"")</f>
        <v/>
      </c>
      <c r="G3678" s="2" t="str">
        <f>IF(Table1[[#This Row],[Is Data Valid]]=TRUE,((Table1[[#This Row],[Birthweight (grams)]]/Table1[[#This Row],[BW_GA]])-1)/(Backend!$B$3/100*Table1[[#This Row],[BW40_3705]]),"")</f>
        <v/>
      </c>
      <c r="H3678" s="7" t="str">
        <f>IF(Table1[[#This Row],[Is Data Valid]]=TRUE,((Table1[[#This Row],[Birthweight (grams)]]*0.9/Table1[[#This Row],[BW_GA]])-1)/(Backend!$B$3/100*Table1[[#This Row],[BW40_3705]]),"")</f>
        <v/>
      </c>
      <c r="I3678" s="7" t="str">
        <f>IF(Table1[[#This Row],[Is Data Valid]]=TRUE,((Table1[[#This Row],[Birthweight (grams)]]*1.1/Table1[[#This Row],[BW_GA]])-1)/(Backend!$B$3/100*Table1[[#This Row],[BW40_3705]]),"")</f>
        <v/>
      </c>
      <c r="J3678" s="7" t="str">
        <f>IF(Table1[[#This Row],[Is Data Valid]]=TRUE,_xlfn.NORM.S.DIST(Table1[[#This Row],[Birthweight Z-Score]],TRUE)*100,"")</f>
        <v/>
      </c>
      <c r="K3678" s="7" t="str">
        <f>IF(Table1[[#This Row],[Is Data Valid]]=TRUE,_xlfn.NORM.S.DIST(Table1[[#This Row],[Birthweight Z-Score (BW-10%)]],TRUE)*100,"")</f>
        <v/>
      </c>
      <c r="L3678" s="7" t="str">
        <f>IF(Table1[[#This Row],[Is Data Valid]]=TRUE,_xlfn.NORM.S.DIST(Table1[[#This Row],[Birthweight Z-Score (BW+10%)]],TRUE)*100,"")</f>
        <v/>
      </c>
    </row>
    <row r="3679" spans="1:12" x14ac:dyDescent="0.25">
      <c r="A3679" s="3"/>
      <c r="B3679" s="2"/>
      <c r="C3679" s="2"/>
      <c r="D3679" s="2" t="b">
        <f>IF(AND(NOT(ISBLANK(Table1[[#This Row],[Fetal Sex (Male, Female or Unknown)]])),ISNUMBER(Table1[[#This Row],[Birthweight (grams)]]),ISNUMBER(Table1[[#This Row],[Gestation (days)]])),TRUE,FALSE)</f>
        <v>0</v>
      </c>
      <c r="E3679" s="2" t="str">
        <f>IF(Table1[[#This Row],[Is Data Valid]]=TRUE,IF(Table1[[#This Row],[Fetal Sex (Male, Female or Unknown)]]="Male",Backend!$C$5,IF(Table1[[#This Row],[Fetal Sex (Male, Female or Unknown)]]="Female",Backend!$C$6,IF(Table1[[#This Row],[Fetal Sex (Male, Female or Unknown)]]="Unknown",Backend!$C$7,"Error"))),"")</f>
        <v/>
      </c>
      <c r="F3679" s="8" t="str">
        <f>IF(Table1[[#This Row],[Is Data Valid]]=TRUE,EXP(0.578+0.332*((Table1[[#This Row],[Gestation (days)]]+0.5)/7)-0.00354*((Table1[[#This Row],[Gestation (days)]]+0.5)/7)^2)*Table1[[#This Row],[BW40_3705]],"")</f>
        <v/>
      </c>
      <c r="G3679" s="2" t="str">
        <f>IF(Table1[[#This Row],[Is Data Valid]]=TRUE,((Table1[[#This Row],[Birthweight (grams)]]/Table1[[#This Row],[BW_GA]])-1)/(Backend!$B$3/100*Table1[[#This Row],[BW40_3705]]),"")</f>
        <v/>
      </c>
      <c r="H3679" s="7" t="str">
        <f>IF(Table1[[#This Row],[Is Data Valid]]=TRUE,((Table1[[#This Row],[Birthweight (grams)]]*0.9/Table1[[#This Row],[BW_GA]])-1)/(Backend!$B$3/100*Table1[[#This Row],[BW40_3705]]),"")</f>
        <v/>
      </c>
      <c r="I3679" s="7" t="str">
        <f>IF(Table1[[#This Row],[Is Data Valid]]=TRUE,((Table1[[#This Row],[Birthweight (grams)]]*1.1/Table1[[#This Row],[BW_GA]])-1)/(Backend!$B$3/100*Table1[[#This Row],[BW40_3705]]),"")</f>
        <v/>
      </c>
      <c r="J3679" s="7" t="str">
        <f>IF(Table1[[#This Row],[Is Data Valid]]=TRUE,_xlfn.NORM.S.DIST(Table1[[#This Row],[Birthweight Z-Score]],TRUE)*100,"")</f>
        <v/>
      </c>
      <c r="K3679" s="7" t="str">
        <f>IF(Table1[[#This Row],[Is Data Valid]]=TRUE,_xlfn.NORM.S.DIST(Table1[[#This Row],[Birthweight Z-Score (BW-10%)]],TRUE)*100,"")</f>
        <v/>
      </c>
      <c r="L3679" s="7" t="str">
        <f>IF(Table1[[#This Row],[Is Data Valid]]=TRUE,_xlfn.NORM.S.DIST(Table1[[#This Row],[Birthweight Z-Score (BW+10%)]],TRUE)*100,"")</f>
        <v/>
      </c>
    </row>
    <row r="3680" spans="1:12" x14ac:dyDescent="0.25">
      <c r="A3680" s="3"/>
      <c r="B3680" s="2"/>
      <c r="C3680" s="2"/>
      <c r="D3680" s="2" t="b">
        <f>IF(AND(NOT(ISBLANK(Table1[[#This Row],[Fetal Sex (Male, Female or Unknown)]])),ISNUMBER(Table1[[#This Row],[Birthweight (grams)]]),ISNUMBER(Table1[[#This Row],[Gestation (days)]])),TRUE,FALSE)</f>
        <v>0</v>
      </c>
      <c r="E3680" s="2" t="str">
        <f>IF(Table1[[#This Row],[Is Data Valid]]=TRUE,IF(Table1[[#This Row],[Fetal Sex (Male, Female or Unknown)]]="Male",Backend!$C$5,IF(Table1[[#This Row],[Fetal Sex (Male, Female or Unknown)]]="Female",Backend!$C$6,IF(Table1[[#This Row],[Fetal Sex (Male, Female or Unknown)]]="Unknown",Backend!$C$7,"Error"))),"")</f>
        <v/>
      </c>
      <c r="F3680" s="8" t="str">
        <f>IF(Table1[[#This Row],[Is Data Valid]]=TRUE,EXP(0.578+0.332*((Table1[[#This Row],[Gestation (days)]]+0.5)/7)-0.00354*((Table1[[#This Row],[Gestation (days)]]+0.5)/7)^2)*Table1[[#This Row],[BW40_3705]],"")</f>
        <v/>
      </c>
      <c r="G3680" s="2" t="str">
        <f>IF(Table1[[#This Row],[Is Data Valid]]=TRUE,((Table1[[#This Row],[Birthweight (grams)]]/Table1[[#This Row],[BW_GA]])-1)/(Backend!$B$3/100*Table1[[#This Row],[BW40_3705]]),"")</f>
        <v/>
      </c>
      <c r="H3680" s="7" t="str">
        <f>IF(Table1[[#This Row],[Is Data Valid]]=TRUE,((Table1[[#This Row],[Birthweight (grams)]]*0.9/Table1[[#This Row],[BW_GA]])-1)/(Backend!$B$3/100*Table1[[#This Row],[BW40_3705]]),"")</f>
        <v/>
      </c>
      <c r="I3680" s="7" t="str">
        <f>IF(Table1[[#This Row],[Is Data Valid]]=TRUE,((Table1[[#This Row],[Birthweight (grams)]]*1.1/Table1[[#This Row],[BW_GA]])-1)/(Backend!$B$3/100*Table1[[#This Row],[BW40_3705]]),"")</f>
        <v/>
      </c>
      <c r="J3680" s="7" t="str">
        <f>IF(Table1[[#This Row],[Is Data Valid]]=TRUE,_xlfn.NORM.S.DIST(Table1[[#This Row],[Birthweight Z-Score]],TRUE)*100,"")</f>
        <v/>
      </c>
      <c r="K3680" s="7" t="str">
        <f>IF(Table1[[#This Row],[Is Data Valid]]=TRUE,_xlfn.NORM.S.DIST(Table1[[#This Row],[Birthweight Z-Score (BW-10%)]],TRUE)*100,"")</f>
        <v/>
      </c>
      <c r="L3680" s="7" t="str">
        <f>IF(Table1[[#This Row],[Is Data Valid]]=TRUE,_xlfn.NORM.S.DIST(Table1[[#This Row],[Birthweight Z-Score (BW+10%)]],TRUE)*100,"")</f>
        <v/>
      </c>
    </row>
    <row r="3681" spans="1:12" x14ac:dyDescent="0.25">
      <c r="A3681" s="3"/>
      <c r="B3681" s="2"/>
      <c r="C3681" s="2"/>
      <c r="D3681" s="2" t="b">
        <f>IF(AND(NOT(ISBLANK(Table1[[#This Row],[Fetal Sex (Male, Female or Unknown)]])),ISNUMBER(Table1[[#This Row],[Birthweight (grams)]]),ISNUMBER(Table1[[#This Row],[Gestation (days)]])),TRUE,FALSE)</f>
        <v>0</v>
      </c>
      <c r="E3681" s="2" t="str">
        <f>IF(Table1[[#This Row],[Is Data Valid]]=TRUE,IF(Table1[[#This Row],[Fetal Sex (Male, Female or Unknown)]]="Male",Backend!$C$5,IF(Table1[[#This Row],[Fetal Sex (Male, Female or Unknown)]]="Female",Backend!$C$6,IF(Table1[[#This Row],[Fetal Sex (Male, Female or Unknown)]]="Unknown",Backend!$C$7,"Error"))),"")</f>
        <v/>
      </c>
      <c r="F3681" s="8" t="str">
        <f>IF(Table1[[#This Row],[Is Data Valid]]=TRUE,EXP(0.578+0.332*((Table1[[#This Row],[Gestation (days)]]+0.5)/7)-0.00354*((Table1[[#This Row],[Gestation (days)]]+0.5)/7)^2)*Table1[[#This Row],[BW40_3705]],"")</f>
        <v/>
      </c>
      <c r="G3681" s="2" t="str">
        <f>IF(Table1[[#This Row],[Is Data Valid]]=TRUE,((Table1[[#This Row],[Birthweight (grams)]]/Table1[[#This Row],[BW_GA]])-1)/(Backend!$B$3/100*Table1[[#This Row],[BW40_3705]]),"")</f>
        <v/>
      </c>
      <c r="H3681" s="7" t="str">
        <f>IF(Table1[[#This Row],[Is Data Valid]]=TRUE,((Table1[[#This Row],[Birthweight (grams)]]*0.9/Table1[[#This Row],[BW_GA]])-1)/(Backend!$B$3/100*Table1[[#This Row],[BW40_3705]]),"")</f>
        <v/>
      </c>
      <c r="I3681" s="7" t="str">
        <f>IF(Table1[[#This Row],[Is Data Valid]]=TRUE,((Table1[[#This Row],[Birthweight (grams)]]*1.1/Table1[[#This Row],[BW_GA]])-1)/(Backend!$B$3/100*Table1[[#This Row],[BW40_3705]]),"")</f>
        <v/>
      </c>
      <c r="J3681" s="7" t="str">
        <f>IF(Table1[[#This Row],[Is Data Valid]]=TRUE,_xlfn.NORM.S.DIST(Table1[[#This Row],[Birthweight Z-Score]],TRUE)*100,"")</f>
        <v/>
      </c>
      <c r="K3681" s="7" t="str">
        <f>IF(Table1[[#This Row],[Is Data Valid]]=TRUE,_xlfn.NORM.S.DIST(Table1[[#This Row],[Birthweight Z-Score (BW-10%)]],TRUE)*100,"")</f>
        <v/>
      </c>
      <c r="L3681" s="7" t="str">
        <f>IF(Table1[[#This Row],[Is Data Valid]]=TRUE,_xlfn.NORM.S.DIST(Table1[[#This Row],[Birthweight Z-Score (BW+10%)]],TRUE)*100,"")</f>
        <v/>
      </c>
    </row>
    <row r="3682" spans="1:12" x14ac:dyDescent="0.25">
      <c r="A3682" s="3"/>
      <c r="B3682" s="2"/>
      <c r="C3682" s="2"/>
      <c r="D3682" s="2" t="b">
        <f>IF(AND(NOT(ISBLANK(Table1[[#This Row],[Fetal Sex (Male, Female or Unknown)]])),ISNUMBER(Table1[[#This Row],[Birthweight (grams)]]),ISNUMBER(Table1[[#This Row],[Gestation (days)]])),TRUE,FALSE)</f>
        <v>0</v>
      </c>
      <c r="E3682" s="2" t="str">
        <f>IF(Table1[[#This Row],[Is Data Valid]]=TRUE,IF(Table1[[#This Row],[Fetal Sex (Male, Female or Unknown)]]="Male",Backend!$C$5,IF(Table1[[#This Row],[Fetal Sex (Male, Female or Unknown)]]="Female",Backend!$C$6,IF(Table1[[#This Row],[Fetal Sex (Male, Female or Unknown)]]="Unknown",Backend!$C$7,"Error"))),"")</f>
        <v/>
      </c>
      <c r="F3682" s="8" t="str">
        <f>IF(Table1[[#This Row],[Is Data Valid]]=TRUE,EXP(0.578+0.332*((Table1[[#This Row],[Gestation (days)]]+0.5)/7)-0.00354*((Table1[[#This Row],[Gestation (days)]]+0.5)/7)^2)*Table1[[#This Row],[BW40_3705]],"")</f>
        <v/>
      </c>
      <c r="G3682" s="2" t="str">
        <f>IF(Table1[[#This Row],[Is Data Valid]]=TRUE,((Table1[[#This Row],[Birthweight (grams)]]/Table1[[#This Row],[BW_GA]])-1)/(Backend!$B$3/100*Table1[[#This Row],[BW40_3705]]),"")</f>
        <v/>
      </c>
      <c r="H3682" s="7" t="str">
        <f>IF(Table1[[#This Row],[Is Data Valid]]=TRUE,((Table1[[#This Row],[Birthweight (grams)]]*0.9/Table1[[#This Row],[BW_GA]])-1)/(Backend!$B$3/100*Table1[[#This Row],[BW40_3705]]),"")</f>
        <v/>
      </c>
      <c r="I3682" s="7" t="str">
        <f>IF(Table1[[#This Row],[Is Data Valid]]=TRUE,((Table1[[#This Row],[Birthweight (grams)]]*1.1/Table1[[#This Row],[BW_GA]])-1)/(Backend!$B$3/100*Table1[[#This Row],[BW40_3705]]),"")</f>
        <v/>
      </c>
      <c r="J3682" s="7" t="str">
        <f>IF(Table1[[#This Row],[Is Data Valid]]=TRUE,_xlfn.NORM.S.DIST(Table1[[#This Row],[Birthweight Z-Score]],TRUE)*100,"")</f>
        <v/>
      </c>
      <c r="K3682" s="7" t="str">
        <f>IF(Table1[[#This Row],[Is Data Valid]]=TRUE,_xlfn.NORM.S.DIST(Table1[[#This Row],[Birthweight Z-Score (BW-10%)]],TRUE)*100,"")</f>
        <v/>
      </c>
      <c r="L3682" s="7" t="str">
        <f>IF(Table1[[#This Row],[Is Data Valid]]=TRUE,_xlfn.NORM.S.DIST(Table1[[#This Row],[Birthweight Z-Score (BW+10%)]],TRUE)*100,"")</f>
        <v/>
      </c>
    </row>
    <row r="3683" spans="1:12" x14ac:dyDescent="0.25">
      <c r="A3683" s="3"/>
      <c r="B3683" s="2"/>
      <c r="C3683" s="2"/>
      <c r="D3683" s="2" t="b">
        <f>IF(AND(NOT(ISBLANK(Table1[[#This Row],[Fetal Sex (Male, Female or Unknown)]])),ISNUMBER(Table1[[#This Row],[Birthweight (grams)]]),ISNUMBER(Table1[[#This Row],[Gestation (days)]])),TRUE,FALSE)</f>
        <v>0</v>
      </c>
      <c r="E3683" s="2" t="str">
        <f>IF(Table1[[#This Row],[Is Data Valid]]=TRUE,IF(Table1[[#This Row],[Fetal Sex (Male, Female or Unknown)]]="Male",Backend!$C$5,IF(Table1[[#This Row],[Fetal Sex (Male, Female or Unknown)]]="Female",Backend!$C$6,IF(Table1[[#This Row],[Fetal Sex (Male, Female or Unknown)]]="Unknown",Backend!$C$7,"Error"))),"")</f>
        <v/>
      </c>
      <c r="F3683" s="8" t="str">
        <f>IF(Table1[[#This Row],[Is Data Valid]]=TRUE,EXP(0.578+0.332*((Table1[[#This Row],[Gestation (days)]]+0.5)/7)-0.00354*((Table1[[#This Row],[Gestation (days)]]+0.5)/7)^2)*Table1[[#This Row],[BW40_3705]],"")</f>
        <v/>
      </c>
      <c r="G3683" s="2" t="str">
        <f>IF(Table1[[#This Row],[Is Data Valid]]=TRUE,((Table1[[#This Row],[Birthweight (grams)]]/Table1[[#This Row],[BW_GA]])-1)/(Backend!$B$3/100*Table1[[#This Row],[BW40_3705]]),"")</f>
        <v/>
      </c>
      <c r="H3683" s="7" t="str">
        <f>IF(Table1[[#This Row],[Is Data Valid]]=TRUE,((Table1[[#This Row],[Birthweight (grams)]]*0.9/Table1[[#This Row],[BW_GA]])-1)/(Backend!$B$3/100*Table1[[#This Row],[BW40_3705]]),"")</f>
        <v/>
      </c>
      <c r="I3683" s="7" t="str">
        <f>IF(Table1[[#This Row],[Is Data Valid]]=TRUE,((Table1[[#This Row],[Birthweight (grams)]]*1.1/Table1[[#This Row],[BW_GA]])-1)/(Backend!$B$3/100*Table1[[#This Row],[BW40_3705]]),"")</f>
        <v/>
      </c>
      <c r="J3683" s="7" t="str">
        <f>IF(Table1[[#This Row],[Is Data Valid]]=TRUE,_xlfn.NORM.S.DIST(Table1[[#This Row],[Birthweight Z-Score]],TRUE)*100,"")</f>
        <v/>
      </c>
      <c r="K3683" s="7" t="str">
        <f>IF(Table1[[#This Row],[Is Data Valid]]=TRUE,_xlfn.NORM.S.DIST(Table1[[#This Row],[Birthweight Z-Score (BW-10%)]],TRUE)*100,"")</f>
        <v/>
      </c>
      <c r="L3683" s="7" t="str">
        <f>IF(Table1[[#This Row],[Is Data Valid]]=TRUE,_xlfn.NORM.S.DIST(Table1[[#This Row],[Birthweight Z-Score (BW+10%)]],TRUE)*100,"")</f>
        <v/>
      </c>
    </row>
    <row r="3684" spans="1:12" x14ac:dyDescent="0.25">
      <c r="A3684" s="3"/>
      <c r="B3684" s="2"/>
      <c r="C3684" s="2"/>
      <c r="D3684" s="2" t="b">
        <f>IF(AND(NOT(ISBLANK(Table1[[#This Row],[Fetal Sex (Male, Female or Unknown)]])),ISNUMBER(Table1[[#This Row],[Birthweight (grams)]]),ISNUMBER(Table1[[#This Row],[Gestation (days)]])),TRUE,FALSE)</f>
        <v>0</v>
      </c>
      <c r="E3684" s="2" t="str">
        <f>IF(Table1[[#This Row],[Is Data Valid]]=TRUE,IF(Table1[[#This Row],[Fetal Sex (Male, Female or Unknown)]]="Male",Backend!$C$5,IF(Table1[[#This Row],[Fetal Sex (Male, Female or Unknown)]]="Female",Backend!$C$6,IF(Table1[[#This Row],[Fetal Sex (Male, Female or Unknown)]]="Unknown",Backend!$C$7,"Error"))),"")</f>
        <v/>
      </c>
      <c r="F3684" s="8" t="str">
        <f>IF(Table1[[#This Row],[Is Data Valid]]=TRUE,EXP(0.578+0.332*((Table1[[#This Row],[Gestation (days)]]+0.5)/7)-0.00354*((Table1[[#This Row],[Gestation (days)]]+0.5)/7)^2)*Table1[[#This Row],[BW40_3705]],"")</f>
        <v/>
      </c>
      <c r="G3684" s="2" t="str">
        <f>IF(Table1[[#This Row],[Is Data Valid]]=TRUE,((Table1[[#This Row],[Birthweight (grams)]]/Table1[[#This Row],[BW_GA]])-1)/(Backend!$B$3/100*Table1[[#This Row],[BW40_3705]]),"")</f>
        <v/>
      </c>
      <c r="H3684" s="7" t="str">
        <f>IF(Table1[[#This Row],[Is Data Valid]]=TRUE,((Table1[[#This Row],[Birthweight (grams)]]*0.9/Table1[[#This Row],[BW_GA]])-1)/(Backend!$B$3/100*Table1[[#This Row],[BW40_3705]]),"")</f>
        <v/>
      </c>
      <c r="I3684" s="7" t="str">
        <f>IF(Table1[[#This Row],[Is Data Valid]]=TRUE,((Table1[[#This Row],[Birthweight (grams)]]*1.1/Table1[[#This Row],[BW_GA]])-1)/(Backend!$B$3/100*Table1[[#This Row],[BW40_3705]]),"")</f>
        <v/>
      </c>
      <c r="J3684" s="7" t="str">
        <f>IF(Table1[[#This Row],[Is Data Valid]]=TRUE,_xlfn.NORM.S.DIST(Table1[[#This Row],[Birthweight Z-Score]],TRUE)*100,"")</f>
        <v/>
      </c>
      <c r="K3684" s="7" t="str">
        <f>IF(Table1[[#This Row],[Is Data Valid]]=TRUE,_xlfn.NORM.S.DIST(Table1[[#This Row],[Birthweight Z-Score (BW-10%)]],TRUE)*100,"")</f>
        <v/>
      </c>
      <c r="L3684" s="7" t="str">
        <f>IF(Table1[[#This Row],[Is Data Valid]]=TRUE,_xlfn.NORM.S.DIST(Table1[[#This Row],[Birthweight Z-Score (BW+10%)]],TRUE)*100,"")</f>
        <v/>
      </c>
    </row>
    <row r="3685" spans="1:12" x14ac:dyDescent="0.25">
      <c r="A3685" s="3"/>
      <c r="B3685" s="2"/>
      <c r="C3685" s="2"/>
      <c r="D3685" s="2" t="b">
        <f>IF(AND(NOT(ISBLANK(Table1[[#This Row],[Fetal Sex (Male, Female or Unknown)]])),ISNUMBER(Table1[[#This Row],[Birthweight (grams)]]),ISNUMBER(Table1[[#This Row],[Gestation (days)]])),TRUE,FALSE)</f>
        <v>0</v>
      </c>
      <c r="E3685" s="2" t="str">
        <f>IF(Table1[[#This Row],[Is Data Valid]]=TRUE,IF(Table1[[#This Row],[Fetal Sex (Male, Female or Unknown)]]="Male",Backend!$C$5,IF(Table1[[#This Row],[Fetal Sex (Male, Female or Unknown)]]="Female",Backend!$C$6,IF(Table1[[#This Row],[Fetal Sex (Male, Female or Unknown)]]="Unknown",Backend!$C$7,"Error"))),"")</f>
        <v/>
      </c>
      <c r="F3685" s="8" t="str">
        <f>IF(Table1[[#This Row],[Is Data Valid]]=TRUE,EXP(0.578+0.332*((Table1[[#This Row],[Gestation (days)]]+0.5)/7)-0.00354*((Table1[[#This Row],[Gestation (days)]]+0.5)/7)^2)*Table1[[#This Row],[BW40_3705]],"")</f>
        <v/>
      </c>
      <c r="G3685" s="2" t="str">
        <f>IF(Table1[[#This Row],[Is Data Valid]]=TRUE,((Table1[[#This Row],[Birthweight (grams)]]/Table1[[#This Row],[BW_GA]])-1)/(Backend!$B$3/100*Table1[[#This Row],[BW40_3705]]),"")</f>
        <v/>
      </c>
      <c r="H3685" s="7" t="str">
        <f>IF(Table1[[#This Row],[Is Data Valid]]=TRUE,((Table1[[#This Row],[Birthweight (grams)]]*0.9/Table1[[#This Row],[BW_GA]])-1)/(Backend!$B$3/100*Table1[[#This Row],[BW40_3705]]),"")</f>
        <v/>
      </c>
      <c r="I3685" s="7" t="str">
        <f>IF(Table1[[#This Row],[Is Data Valid]]=TRUE,((Table1[[#This Row],[Birthweight (grams)]]*1.1/Table1[[#This Row],[BW_GA]])-1)/(Backend!$B$3/100*Table1[[#This Row],[BW40_3705]]),"")</f>
        <v/>
      </c>
      <c r="J3685" s="7" t="str">
        <f>IF(Table1[[#This Row],[Is Data Valid]]=TRUE,_xlfn.NORM.S.DIST(Table1[[#This Row],[Birthweight Z-Score]],TRUE)*100,"")</f>
        <v/>
      </c>
      <c r="K3685" s="7" t="str">
        <f>IF(Table1[[#This Row],[Is Data Valid]]=TRUE,_xlfn.NORM.S.DIST(Table1[[#This Row],[Birthweight Z-Score (BW-10%)]],TRUE)*100,"")</f>
        <v/>
      </c>
      <c r="L3685" s="7" t="str">
        <f>IF(Table1[[#This Row],[Is Data Valid]]=TRUE,_xlfn.NORM.S.DIST(Table1[[#This Row],[Birthweight Z-Score (BW+10%)]],TRUE)*100,"")</f>
        <v/>
      </c>
    </row>
    <row r="3686" spans="1:12" x14ac:dyDescent="0.25">
      <c r="A3686" s="3"/>
      <c r="B3686" s="2"/>
      <c r="C3686" s="2"/>
      <c r="D3686" s="2" t="b">
        <f>IF(AND(NOT(ISBLANK(Table1[[#This Row],[Fetal Sex (Male, Female or Unknown)]])),ISNUMBER(Table1[[#This Row],[Birthweight (grams)]]),ISNUMBER(Table1[[#This Row],[Gestation (days)]])),TRUE,FALSE)</f>
        <v>0</v>
      </c>
      <c r="E3686" s="2" t="str">
        <f>IF(Table1[[#This Row],[Is Data Valid]]=TRUE,IF(Table1[[#This Row],[Fetal Sex (Male, Female or Unknown)]]="Male",Backend!$C$5,IF(Table1[[#This Row],[Fetal Sex (Male, Female or Unknown)]]="Female",Backend!$C$6,IF(Table1[[#This Row],[Fetal Sex (Male, Female or Unknown)]]="Unknown",Backend!$C$7,"Error"))),"")</f>
        <v/>
      </c>
      <c r="F3686" s="8" t="str">
        <f>IF(Table1[[#This Row],[Is Data Valid]]=TRUE,EXP(0.578+0.332*((Table1[[#This Row],[Gestation (days)]]+0.5)/7)-0.00354*((Table1[[#This Row],[Gestation (days)]]+0.5)/7)^2)*Table1[[#This Row],[BW40_3705]],"")</f>
        <v/>
      </c>
      <c r="G3686" s="2" t="str">
        <f>IF(Table1[[#This Row],[Is Data Valid]]=TRUE,((Table1[[#This Row],[Birthweight (grams)]]/Table1[[#This Row],[BW_GA]])-1)/(Backend!$B$3/100*Table1[[#This Row],[BW40_3705]]),"")</f>
        <v/>
      </c>
      <c r="H3686" s="7" t="str">
        <f>IF(Table1[[#This Row],[Is Data Valid]]=TRUE,((Table1[[#This Row],[Birthweight (grams)]]*0.9/Table1[[#This Row],[BW_GA]])-1)/(Backend!$B$3/100*Table1[[#This Row],[BW40_3705]]),"")</f>
        <v/>
      </c>
      <c r="I3686" s="7" t="str">
        <f>IF(Table1[[#This Row],[Is Data Valid]]=TRUE,((Table1[[#This Row],[Birthweight (grams)]]*1.1/Table1[[#This Row],[BW_GA]])-1)/(Backend!$B$3/100*Table1[[#This Row],[BW40_3705]]),"")</f>
        <v/>
      </c>
      <c r="J3686" s="7" t="str">
        <f>IF(Table1[[#This Row],[Is Data Valid]]=TRUE,_xlfn.NORM.S.DIST(Table1[[#This Row],[Birthweight Z-Score]],TRUE)*100,"")</f>
        <v/>
      </c>
      <c r="K3686" s="7" t="str">
        <f>IF(Table1[[#This Row],[Is Data Valid]]=TRUE,_xlfn.NORM.S.DIST(Table1[[#This Row],[Birthweight Z-Score (BW-10%)]],TRUE)*100,"")</f>
        <v/>
      </c>
      <c r="L3686" s="7" t="str">
        <f>IF(Table1[[#This Row],[Is Data Valid]]=TRUE,_xlfn.NORM.S.DIST(Table1[[#This Row],[Birthweight Z-Score (BW+10%)]],TRUE)*100,"")</f>
        <v/>
      </c>
    </row>
    <row r="3687" spans="1:12" x14ac:dyDescent="0.25">
      <c r="A3687" s="3"/>
      <c r="B3687" s="2"/>
      <c r="C3687" s="2"/>
      <c r="D3687" s="2" t="b">
        <f>IF(AND(NOT(ISBLANK(Table1[[#This Row],[Fetal Sex (Male, Female or Unknown)]])),ISNUMBER(Table1[[#This Row],[Birthweight (grams)]]),ISNUMBER(Table1[[#This Row],[Gestation (days)]])),TRUE,FALSE)</f>
        <v>0</v>
      </c>
      <c r="E3687" s="2" t="str">
        <f>IF(Table1[[#This Row],[Is Data Valid]]=TRUE,IF(Table1[[#This Row],[Fetal Sex (Male, Female or Unknown)]]="Male",Backend!$C$5,IF(Table1[[#This Row],[Fetal Sex (Male, Female or Unknown)]]="Female",Backend!$C$6,IF(Table1[[#This Row],[Fetal Sex (Male, Female or Unknown)]]="Unknown",Backend!$C$7,"Error"))),"")</f>
        <v/>
      </c>
      <c r="F3687" s="8" t="str">
        <f>IF(Table1[[#This Row],[Is Data Valid]]=TRUE,EXP(0.578+0.332*((Table1[[#This Row],[Gestation (days)]]+0.5)/7)-0.00354*((Table1[[#This Row],[Gestation (days)]]+0.5)/7)^2)*Table1[[#This Row],[BW40_3705]],"")</f>
        <v/>
      </c>
      <c r="G3687" s="2" t="str">
        <f>IF(Table1[[#This Row],[Is Data Valid]]=TRUE,((Table1[[#This Row],[Birthweight (grams)]]/Table1[[#This Row],[BW_GA]])-1)/(Backend!$B$3/100*Table1[[#This Row],[BW40_3705]]),"")</f>
        <v/>
      </c>
      <c r="H3687" s="7" t="str">
        <f>IF(Table1[[#This Row],[Is Data Valid]]=TRUE,((Table1[[#This Row],[Birthweight (grams)]]*0.9/Table1[[#This Row],[BW_GA]])-1)/(Backend!$B$3/100*Table1[[#This Row],[BW40_3705]]),"")</f>
        <v/>
      </c>
      <c r="I3687" s="7" t="str">
        <f>IF(Table1[[#This Row],[Is Data Valid]]=TRUE,((Table1[[#This Row],[Birthweight (grams)]]*1.1/Table1[[#This Row],[BW_GA]])-1)/(Backend!$B$3/100*Table1[[#This Row],[BW40_3705]]),"")</f>
        <v/>
      </c>
      <c r="J3687" s="7" t="str">
        <f>IF(Table1[[#This Row],[Is Data Valid]]=TRUE,_xlfn.NORM.S.DIST(Table1[[#This Row],[Birthweight Z-Score]],TRUE)*100,"")</f>
        <v/>
      </c>
      <c r="K3687" s="7" t="str">
        <f>IF(Table1[[#This Row],[Is Data Valid]]=TRUE,_xlfn.NORM.S.DIST(Table1[[#This Row],[Birthweight Z-Score (BW-10%)]],TRUE)*100,"")</f>
        <v/>
      </c>
      <c r="L3687" s="7" t="str">
        <f>IF(Table1[[#This Row],[Is Data Valid]]=TRUE,_xlfn.NORM.S.DIST(Table1[[#This Row],[Birthweight Z-Score (BW+10%)]],TRUE)*100,"")</f>
        <v/>
      </c>
    </row>
    <row r="3688" spans="1:12" x14ac:dyDescent="0.25">
      <c r="A3688" s="3"/>
      <c r="B3688" s="2"/>
      <c r="C3688" s="2"/>
      <c r="D3688" s="2" t="b">
        <f>IF(AND(NOT(ISBLANK(Table1[[#This Row],[Fetal Sex (Male, Female or Unknown)]])),ISNUMBER(Table1[[#This Row],[Birthweight (grams)]]),ISNUMBER(Table1[[#This Row],[Gestation (days)]])),TRUE,FALSE)</f>
        <v>0</v>
      </c>
      <c r="E3688" s="2" t="str">
        <f>IF(Table1[[#This Row],[Is Data Valid]]=TRUE,IF(Table1[[#This Row],[Fetal Sex (Male, Female or Unknown)]]="Male",Backend!$C$5,IF(Table1[[#This Row],[Fetal Sex (Male, Female or Unknown)]]="Female",Backend!$C$6,IF(Table1[[#This Row],[Fetal Sex (Male, Female or Unknown)]]="Unknown",Backend!$C$7,"Error"))),"")</f>
        <v/>
      </c>
      <c r="F3688" s="8" t="str">
        <f>IF(Table1[[#This Row],[Is Data Valid]]=TRUE,EXP(0.578+0.332*((Table1[[#This Row],[Gestation (days)]]+0.5)/7)-0.00354*((Table1[[#This Row],[Gestation (days)]]+0.5)/7)^2)*Table1[[#This Row],[BW40_3705]],"")</f>
        <v/>
      </c>
      <c r="G3688" s="2" t="str">
        <f>IF(Table1[[#This Row],[Is Data Valid]]=TRUE,((Table1[[#This Row],[Birthweight (grams)]]/Table1[[#This Row],[BW_GA]])-1)/(Backend!$B$3/100*Table1[[#This Row],[BW40_3705]]),"")</f>
        <v/>
      </c>
      <c r="H3688" s="7" t="str">
        <f>IF(Table1[[#This Row],[Is Data Valid]]=TRUE,((Table1[[#This Row],[Birthweight (grams)]]*0.9/Table1[[#This Row],[BW_GA]])-1)/(Backend!$B$3/100*Table1[[#This Row],[BW40_3705]]),"")</f>
        <v/>
      </c>
      <c r="I3688" s="7" t="str">
        <f>IF(Table1[[#This Row],[Is Data Valid]]=TRUE,((Table1[[#This Row],[Birthweight (grams)]]*1.1/Table1[[#This Row],[BW_GA]])-1)/(Backend!$B$3/100*Table1[[#This Row],[BW40_3705]]),"")</f>
        <v/>
      </c>
      <c r="J3688" s="7" t="str">
        <f>IF(Table1[[#This Row],[Is Data Valid]]=TRUE,_xlfn.NORM.S.DIST(Table1[[#This Row],[Birthweight Z-Score]],TRUE)*100,"")</f>
        <v/>
      </c>
      <c r="K3688" s="7" t="str">
        <f>IF(Table1[[#This Row],[Is Data Valid]]=TRUE,_xlfn.NORM.S.DIST(Table1[[#This Row],[Birthweight Z-Score (BW-10%)]],TRUE)*100,"")</f>
        <v/>
      </c>
      <c r="L3688" s="7" t="str">
        <f>IF(Table1[[#This Row],[Is Data Valid]]=TRUE,_xlfn.NORM.S.DIST(Table1[[#This Row],[Birthweight Z-Score (BW+10%)]],TRUE)*100,"")</f>
        <v/>
      </c>
    </row>
    <row r="3689" spans="1:12" x14ac:dyDescent="0.25">
      <c r="A3689" s="3"/>
      <c r="B3689" s="2"/>
      <c r="C3689" s="2"/>
      <c r="D3689" s="2" t="b">
        <f>IF(AND(NOT(ISBLANK(Table1[[#This Row],[Fetal Sex (Male, Female or Unknown)]])),ISNUMBER(Table1[[#This Row],[Birthweight (grams)]]),ISNUMBER(Table1[[#This Row],[Gestation (days)]])),TRUE,FALSE)</f>
        <v>0</v>
      </c>
      <c r="E3689" s="2" t="str">
        <f>IF(Table1[[#This Row],[Is Data Valid]]=TRUE,IF(Table1[[#This Row],[Fetal Sex (Male, Female or Unknown)]]="Male",Backend!$C$5,IF(Table1[[#This Row],[Fetal Sex (Male, Female or Unknown)]]="Female",Backend!$C$6,IF(Table1[[#This Row],[Fetal Sex (Male, Female or Unknown)]]="Unknown",Backend!$C$7,"Error"))),"")</f>
        <v/>
      </c>
      <c r="F3689" s="8" t="str">
        <f>IF(Table1[[#This Row],[Is Data Valid]]=TRUE,EXP(0.578+0.332*((Table1[[#This Row],[Gestation (days)]]+0.5)/7)-0.00354*((Table1[[#This Row],[Gestation (days)]]+0.5)/7)^2)*Table1[[#This Row],[BW40_3705]],"")</f>
        <v/>
      </c>
      <c r="G3689" s="2" t="str">
        <f>IF(Table1[[#This Row],[Is Data Valid]]=TRUE,((Table1[[#This Row],[Birthweight (grams)]]/Table1[[#This Row],[BW_GA]])-1)/(Backend!$B$3/100*Table1[[#This Row],[BW40_3705]]),"")</f>
        <v/>
      </c>
      <c r="H3689" s="7" t="str">
        <f>IF(Table1[[#This Row],[Is Data Valid]]=TRUE,((Table1[[#This Row],[Birthweight (grams)]]*0.9/Table1[[#This Row],[BW_GA]])-1)/(Backend!$B$3/100*Table1[[#This Row],[BW40_3705]]),"")</f>
        <v/>
      </c>
      <c r="I3689" s="7" t="str">
        <f>IF(Table1[[#This Row],[Is Data Valid]]=TRUE,((Table1[[#This Row],[Birthweight (grams)]]*1.1/Table1[[#This Row],[BW_GA]])-1)/(Backend!$B$3/100*Table1[[#This Row],[BW40_3705]]),"")</f>
        <v/>
      </c>
      <c r="J3689" s="7" t="str">
        <f>IF(Table1[[#This Row],[Is Data Valid]]=TRUE,_xlfn.NORM.S.DIST(Table1[[#This Row],[Birthweight Z-Score]],TRUE)*100,"")</f>
        <v/>
      </c>
      <c r="K3689" s="7" t="str">
        <f>IF(Table1[[#This Row],[Is Data Valid]]=TRUE,_xlfn.NORM.S.DIST(Table1[[#This Row],[Birthweight Z-Score (BW-10%)]],TRUE)*100,"")</f>
        <v/>
      </c>
      <c r="L3689" s="7" t="str">
        <f>IF(Table1[[#This Row],[Is Data Valid]]=TRUE,_xlfn.NORM.S.DIST(Table1[[#This Row],[Birthweight Z-Score (BW+10%)]],TRUE)*100,"")</f>
        <v/>
      </c>
    </row>
    <row r="3690" spans="1:12" x14ac:dyDescent="0.25">
      <c r="A3690" s="3"/>
      <c r="B3690" s="2"/>
      <c r="C3690" s="2"/>
      <c r="D3690" s="2" t="b">
        <f>IF(AND(NOT(ISBLANK(Table1[[#This Row],[Fetal Sex (Male, Female or Unknown)]])),ISNUMBER(Table1[[#This Row],[Birthweight (grams)]]),ISNUMBER(Table1[[#This Row],[Gestation (days)]])),TRUE,FALSE)</f>
        <v>0</v>
      </c>
      <c r="E3690" s="2" t="str">
        <f>IF(Table1[[#This Row],[Is Data Valid]]=TRUE,IF(Table1[[#This Row],[Fetal Sex (Male, Female or Unknown)]]="Male",Backend!$C$5,IF(Table1[[#This Row],[Fetal Sex (Male, Female or Unknown)]]="Female",Backend!$C$6,IF(Table1[[#This Row],[Fetal Sex (Male, Female or Unknown)]]="Unknown",Backend!$C$7,"Error"))),"")</f>
        <v/>
      </c>
      <c r="F3690" s="8" t="str">
        <f>IF(Table1[[#This Row],[Is Data Valid]]=TRUE,EXP(0.578+0.332*((Table1[[#This Row],[Gestation (days)]]+0.5)/7)-0.00354*((Table1[[#This Row],[Gestation (days)]]+0.5)/7)^2)*Table1[[#This Row],[BW40_3705]],"")</f>
        <v/>
      </c>
      <c r="G3690" s="2" t="str">
        <f>IF(Table1[[#This Row],[Is Data Valid]]=TRUE,((Table1[[#This Row],[Birthweight (grams)]]/Table1[[#This Row],[BW_GA]])-1)/(Backend!$B$3/100*Table1[[#This Row],[BW40_3705]]),"")</f>
        <v/>
      </c>
      <c r="H3690" s="7" t="str">
        <f>IF(Table1[[#This Row],[Is Data Valid]]=TRUE,((Table1[[#This Row],[Birthweight (grams)]]*0.9/Table1[[#This Row],[BW_GA]])-1)/(Backend!$B$3/100*Table1[[#This Row],[BW40_3705]]),"")</f>
        <v/>
      </c>
      <c r="I3690" s="7" t="str">
        <f>IF(Table1[[#This Row],[Is Data Valid]]=TRUE,((Table1[[#This Row],[Birthweight (grams)]]*1.1/Table1[[#This Row],[BW_GA]])-1)/(Backend!$B$3/100*Table1[[#This Row],[BW40_3705]]),"")</f>
        <v/>
      </c>
      <c r="J3690" s="7" t="str">
        <f>IF(Table1[[#This Row],[Is Data Valid]]=TRUE,_xlfn.NORM.S.DIST(Table1[[#This Row],[Birthweight Z-Score]],TRUE)*100,"")</f>
        <v/>
      </c>
      <c r="K3690" s="7" t="str">
        <f>IF(Table1[[#This Row],[Is Data Valid]]=TRUE,_xlfn.NORM.S.DIST(Table1[[#This Row],[Birthweight Z-Score (BW-10%)]],TRUE)*100,"")</f>
        <v/>
      </c>
      <c r="L3690" s="7" t="str">
        <f>IF(Table1[[#This Row],[Is Data Valid]]=TRUE,_xlfn.NORM.S.DIST(Table1[[#This Row],[Birthweight Z-Score (BW+10%)]],TRUE)*100,"")</f>
        <v/>
      </c>
    </row>
    <row r="3691" spans="1:12" x14ac:dyDescent="0.25">
      <c r="A3691" s="3"/>
      <c r="B3691" s="2"/>
      <c r="C3691" s="2"/>
      <c r="D3691" s="2" t="b">
        <f>IF(AND(NOT(ISBLANK(Table1[[#This Row],[Fetal Sex (Male, Female or Unknown)]])),ISNUMBER(Table1[[#This Row],[Birthweight (grams)]]),ISNUMBER(Table1[[#This Row],[Gestation (days)]])),TRUE,FALSE)</f>
        <v>0</v>
      </c>
      <c r="E3691" s="2" t="str">
        <f>IF(Table1[[#This Row],[Is Data Valid]]=TRUE,IF(Table1[[#This Row],[Fetal Sex (Male, Female or Unknown)]]="Male",Backend!$C$5,IF(Table1[[#This Row],[Fetal Sex (Male, Female or Unknown)]]="Female",Backend!$C$6,IF(Table1[[#This Row],[Fetal Sex (Male, Female or Unknown)]]="Unknown",Backend!$C$7,"Error"))),"")</f>
        <v/>
      </c>
      <c r="F3691" s="8" t="str">
        <f>IF(Table1[[#This Row],[Is Data Valid]]=TRUE,EXP(0.578+0.332*((Table1[[#This Row],[Gestation (days)]]+0.5)/7)-0.00354*((Table1[[#This Row],[Gestation (days)]]+0.5)/7)^2)*Table1[[#This Row],[BW40_3705]],"")</f>
        <v/>
      </c>
      <c r="G3691" s="2" t="str">
        <f>IF(Table1[[#This Row],[Is Data Valid]]=TRUE,((Table1[[#This Row],[Birthweight (grams)]]/Table1[[#This Row],[BW_GA]])-1)/(Backend!$B$3/100*Table1[[#This Row],[BW40_3705]]),"")</f>
        <v/>
      </c>
      <c r="H3691" s="7" t="str">
        <f>IF(Table1[[#This Row],[Is Data Valid]]=TRUE,((Table1[[#This Row],[Birthweight (grams)]]*0.9/Table1[[#This Row],[BW_GA]])-1)/(Backend!$B$3/100*Table1[[#This Row],[BW40_3705]]),"")</f>
        <v/>
      </c>
      <c r="I3691" s="7" t="str">
        <f>IF(Table1[[#This Row],[Is Data Valid]]=TRUE,((Table1[[#This Row],[Birthweight (grams)]]*1.1/Table1[[#This Row],[BW_GA]])-1)/(Backend!$B$3/100*Table1[[#This Row],[BW40_3705]]),"")</f>
        <v/>
      </c>
      <c r="J3691" s="7" t="str">
        <f>IF(Table1[[#This Row],[Is Data Valid]]=TRUE,_xlfn.NORM.S.DIST(Table1[[#This Row],[Birthweight Z-Score]],TRUE)*100,"")</f>
        <v/>
      </c>
      <c r="K3691" s="7" t="str">
        <f>IF(Table1[[#This Row],[Is Data Valid]]=TRUE,_xlfn.NORM.S.DIST(Table1[[#This Row],[Birthweight Z-Score (BW-10%)]],TRUE)*100,"")</f>
        <v/>
      </c>
      <c r="L3691" s="7" t="str">
        <f>IF(Table1[[#This Row],[Is Data Valid]]=TRUE,_xlfn.NORM.S.DIST(Table1[[#This Row],[Birthweight Z-Score (BW+10%)]],TRUE)*100,"")</f>
        <v/>
      </c>
    </row>
    <row r="3692" spans="1:12" x14ac:dyDescent="0.25">
      <c r="A3692" s="3"/>
      <c r="B3692" s="2"/>
      <c r="C3692" s="2"/>
      <c r="D3692" s="2" t="b">
        <f>IF(AND(NOT(ISBLANK(Table1[[#This Row],[Fetal Sex (Male, Female or Unknown)]])),ISNUMBER(Table1[[#This Row],[Birthweight (grams)]]),ISNUMBER(Table1[[#This Row],[Gestation (days)]])),TRUE,FALSE)</f>
        <v>0</v>
      </c>
      <c r="E3692" s="2" t="str">
        <f>IF(Table1[[#This Row],[Is Data Valid]]=TRUE,IF(Table1[[#This Row],[Fetal Sex (Male, Female or Unknown)]]="Male",Backend!$C$5,IF(Table1[[#This Row],[Fetal Sex (Male, Female or Unknown)]]="Female",Backend!$C$6,IF(Table1[[#This Row],[Fetal Sex (Male, Female or Unknown)]]="Unknown",Backend!$C$7,"Error"))),"")</f>
        <v/>
      </c>
      <c r="F3692" s="8" t="str">
        <f>IF(Table1[[#This Row],[Is Data Valid]]=TRUE,EXP(0.578+0.332*((Table1[[#This Row],[Gestation (days)]]+0.5)/7)-0.00354*((Table1[[#This Row],[Gestation (days)]]+0.5)/7)^2)*Table1[[#This Row],[BW40_3705]],"")</f>
        <v/>
      </c>
      <c r="G3692" s="2" t="str">
        <f>IF(Table1[[#This Row],[Is Data Valid]]=TRUE,((Table1[[#This Row],[Birthweight (grams)]]/Table1[[#This Row],[BW_GA]])-1)/(Backend!$B$3/100*Table1[[#This Row],[BW40_3705]]),"")</f>
        <v/>
      </c>
      <c r="H3692" s="7" t="str">
        <f>IF(Table1[[#This Row],[Is Data Valid]]=TRUE,((Table1[[#This Row],[Birthweight (grams)]]*0.9/Table1[[#This Row],[BW_GA]])-1)/(Backend!$B$3/100*Table1[[#This Row],[BW40_3705]]),"")</f>
        <v/>
      </c>
      <c r="I3692" s="7" t="str">
        <f>IF(Table1[[#This Row],[Is Data Valid]]=TRUE,((Table1[[#This Row],[Birthweight (grams)]]*1.1/Table1[[#This Row],[BW_GA]])-1)/(Backend!$B$3/100*Table1[[#This Row],[BW40_3705]]),"")</f>
        <v/>
      </c>
      <c r="J3692" s="7" t="str">
        <f>IF(Table1[[#This Row],[Is Data Valid]]=TRUE,_xlfn.NORM.S.DIST(Table1[[#This Row],[Birthweight Z-Score]],TRUE)*100,"")</f>
        <v/>
      </c>
      <c r="K3692" s="7" t="str">
        <f>IF(Table1[[#This Row],[Is Data Valid]]=TRUE,_xlfn.NORM.S.DIST(Table1[[#This Row],[Birthweight Z-Score (BW-10%)]],TRUE)*100,"")</f>
        <v/>
      </c>
      <c r="L3692" s="7" t="str">
        <f>IF(Table1[[#This Row],[Is Data Valid]]=TRUE,_xlfn.NORM.S.DIST(Table1[[#This Row],[Birthweight Z-Score (BW+10%)]],TRUE)*100,"")</f>
        <v/>
      </c>
    </row>
    <row r="3693" spans="1:12" x14ac:dyDescent="0.25">
      <c r="A3693" s="3"/>
      <c r="B3693" s="2"/>
      <c r="C3693" s="2"/>
      <c r="D3693" s="2" t="b">
        <f>IF(AND(NOT(ISBLANK(Table1[[#This Row],[Fetal Sex (Male, Female or Unknown)]])),ISNUMBER(Table1[[#This Row],[Birthweight (grams)]]),ISNUMBER(Table1[[#This Row],[Gestation (days)]])),TRUE,FALSE)</f>
        <v>0</v>
      </c>
      <c r="E3693" s="2" t="str">
        <f>IF(Table1[[#This Row],[Is Data Valid]]=TRUE,IF(Table1[[#This Row],[Fetal Sex (Male, Female or Unknown)]]="Male",Backend!$C$5,IF(Table1[[#This Row],[Fetal Sex (Male, Female or Unknown)]]="Female",Backend!$C$6,IF(Table1[[#This Row],[Fetal Sex (Male, Female or Unknown)]]="Unknown",Backend!$C$7,"Error"))),"")</f>
        <v/>
      </c>
      <c r="F3693" s="8" t="str">
        <f>IF(Table1[[#This Row],[Is Data Valid]]=TRUE,EXP(0.578+0.332*((Table1[[#This Row],[Gestation (days)]]+0.5)/7)-0.00354*((Table1[[#This Row],[Gestation (days)]]+0.5)/7)^2)*Table1[[#This Row],[BW40_3705]],"")</f>
        <v/>
      </c>
      <c r="G3693" s="2" t="str">
        <f>IF(Table1[[#This Row],[Is Data Valid]]=TRUE,((Table1[[#This Row],[Birthweight (grams)]]/Table1[[#This Row],[BW_GA]])-1)/(Backend!$B$3/100*Table1[[#This Row],[BW40_3705]]),"")</f>
        <v/>
      </c>
      <c r="H3693" s="7" t="str">
        <f>IF(Table1[[#This Row],[Is Data Valid]]=TRUE,((Table1[[#This Row],[Birthweight (grams)]]*0.9/Table1[[#This Row],[BW_GA]])-1)/(Backend!$B$3/100*Table1[[#This Row],[BW40_3705]]),"")</f>
        <v/>
      </c>
      <c r="I3693" s="7" t="str">
        <f>IF(Table1[[#This Row],[Is Data Valid]]=TRUE,((Table1[[#This Row],[Birthweight (grams)]]*1.1/Table1[[#This Row],[BW_GA]])-1)/(Backend!$B$3/100*Table1[[#This Row],[BW40_3705]]),"")</f>
        <v/>
      </c>
      <c r="J3693" s="7" t="str">
        <f>IF(Table1[[#This Row],[Is Data Valid]]=TRUE,_xlfn.NORM.S.DIST(Table1[[#This Row],[Birthweight Z-Score]],TRUE)*100,"")</f>
        <v/>
      </c>
      <c r="K3693" s="7" t="str">
        <f>IF(Table1[[#This Row],[Is Data Valid]]=TRUE,_xlfn.NORM.S.DIST(Table1[[#This Row],[Birthweight Z-Score (BW-10%)]],TRUE)*100,"")</f>
        <v/>
      </c>
      <c r="L3693" s="7" t="str">
        <f>IF(Table1[[#This Row],[Is Data Valid]]=TRUE,_xlfn.NORM.S.DIST(Table1[[#This Row],[Birthweight Z-Score (BW+10%)]],TRUE)*100,"")</f>
        <v/>
      </c>
    </row>
    <row r="3694" spans="1:12" x14ac:dyDescent="0.25">
      <c r="A3694" s="3"/>
      <c r="B3694" s="2"/>
      <c r="C3694" s="2"/>
      <c r="D3694" s="2" t="b">
        <f>IF(AND(NOT(ISBLANK(Table1[[#This Row],[Fetal Sex (Male, Female or Unknown)]])),ISNUMBER(Table1[[#This Row],[Birthweight (grams)]]),ISNUMBER(Table1[[#This Row],[Gestation (days)]])),TRUE,FALSE)</f>
        <v>0</v>
      </c>
      <c r="E3694" s="2" t="str">
        <f>IF(Table1[[#This Row],[Is Data Valid]]=TRUE,IF(Table1[[#This Row],[Fetal Sex (Male, Female or Unknown)]]="Male",Backend!$C$5,IF(Table1[[#This Row],[Fetal Sex (Male, Female or Unknown)]]="Female",Backend!$C$6,IF(Table1[[#This Row],[Fetal Sex (Male, Female or Unknown)]]="Unknown",Backend!$C$7,"Error"))),"")</f>
        <v/>
      </c>
      <c r="F3694" s="8" t="str">
        <f>IF(Table1[[#This Row],[Is Data Valid]]=TRUE,EXP(0.578+0.332*((Table1[[#This Row],[Gestation (days)]]+0.5)/7)-0.00354*((Table1[[#This Row],[Gestation (days)]]+0.5)/7)^2)*Table1[[#This Row],[BW40_3705]],"")</f>
        <v/>
      </c>
      <c r="G3694" s="2" t="str">
        <f>IF(Table1[[#This Row],[Is Data Valid]]=TRUE,((Table1[[#This Row],[Birthweight (grams)]]/Table1[[#This Row],[BW_GA]])-1)/(Backend!$B$3/100*Table1[[#This Row],[BW40_3705]]),"")</f>
        <v/>
      </c>
      <c r="H3694" s="7" t="str">
        <f>IF(Table1[[#This Row],[Is Data Valid]]=TRUE,((Table1[[#This Row],[Birthweight (grams)]]*0.9/Table1[[#This Row],[BW_GA]])-1)/(Backend!$B$3/100*Table1[[#This Row],[BW40_3705]]),"")</f>
        <v/>
      </c>
      <c r="I3694" s="7" t="str">
        <f>IF(Table1[[#This Row],[Is Data Valid]]=TRUE,((Table1[[#This Row],[Birthweight (grams)]]*1.1/Table1[[#This Row],[BW_GA]])-1)/(Backend!$B$3/100*Table1[[#This Row],[BW40_3705]]),"")</f>
        <v/>
      </c>
      <c r="J3694" s="7" t="str">
        <f>IF(Table1[[#This Row],[Is Data Valid]]=TRUE,_xlfn.NORM.S.DIST(Table1[[#This Row],[Birthweight Z-Score]],TRUE)*100,"")</f>
        <v/>
      </c>
      <c r="K3694" s="7" t="str">
        <f>IF(Table1[[#This Row],[Is Data Valid]]=TRUE,_xlfn.NORM.S.DIST(Table1[[#This Row],[Birthweight Z-Score (BW-10%)]],TRUE)*100,"")</f>
        <v/>
      </c>
      <c r="L3694" s="7" t="str">
        <f>IF(Table1[[#This Row],[Is Data Valid]]=TRUE,_xlfn.NORM.S.DIST(Table1[[#This Row],[Birthweight Z-Score (BW+10%)]],TRUE)*100,"")</f>
        <v/>
      </c>
    </row>
    <row r="3695" spans="1:12" x14ac:dyDescent="0.25">
      <c r="A3695" s="3"/>
      <c r="B3695" s="2"/>
      <c r="C3695" s="2"/>
      <c r="D3695" s="2" t="b">
        <f>IF(AND(NOT(ISBLANK(Table1[[#This Row],[Fetal Sex (Male, Female or Unknown)]])),ISNUMBER(Table1[[#This Row],[Birthweight (grams)]]),ISNUMBER(Table1[[#This Row],[Gestation (days)]])),TRUE,FALSE)</f>
        <v>0</v>
      </c>
      <c r="E3695" s="2" t="str">
        <f>IF(Table1[[#This Row],[Is Data Valid]]=TRUE,IF(Table1[[#This Row],[Fetal Sex (Male, Female or Unknown)]]="Male",Backend!$C$5,IF(Table1[[#This Row],[Fetal Sex (Male, Female or Unknown)]]="Female",Backend!$C$6,IF(Table1[[#This Row],[Fetal Sex (Male, Female or Unknown)]]="Unknown",Backend!$C$7,"Error"))),"")</f>
        <v/>
      </c>
      <c r="F3695" s="8" t="str">
        <f>IF(Table1[[#This Row],[Is Data Valid]]=TRUE,EXP(0.578+0.332*((Table1[[#This Row],[Gestation (days)]]+0.5)/7)-0.00354*((Table1[[#This Row],[Gestation (days)]]+0.5)/7)^2)*Table1[[#This Row],[BW40_3705]],"")</f>
        <v/>
      </c>
      <c r="G3695" s="2" t="str">
        <f>IF(Table1[[#This Row],[Is Data Valid]]=TRUE,((Table1[[#This Row],[Birthweight (grams)]]/Table1[[#This Row],[BW_GA]])-1)/(Backend!$B$3/100*Table1[[#This Row],[BW40_3705]]),"")</f>
        <v/>
      </c>
      <c r="H3695" s="7" t="str">
        <f>IF(Table1[[#This Row],[Is Data Valid]]=TRUE,((Table1[[#This Row],[Birthweight (grams)]]*0.9/Table1[[#This Row],[BW_GA]])-1)/(Backend!$B$3/100*Table1[[#This Row],[BW40_3705]]),"")</f>
        <v/>
      </c>
      <c r="I3695" s="7" t="str">
        <f>IF(Table1[[#This Row],[Is Data Valid]]=TRUE,((Table1[[#This Row],[Birthweight (grams)]]*1.1/Table1[[#This Row],[BW_GA]])-1)/(Backend!$B$3/100*Table1[[#This Row],[BW40_3705]]),"")</f>
        <v/>
      </c>
      <c r="J3695" s="7" t="str">
        <f>IF(Table1[[#This Row],[Is Data Valid]]=TRUE,_xlfn.NORM.S.DIST(Table1[[#This Row],[Birthweight Z-Score]],TRUE)*100,"")</f>
        <v/>
      </c>
      <c r="K3695" s="7" t="str">
        <f>IF(Table1[[#This Row],[Is Data Valid]]=TRUE,_xlfn.NORM.S.DIST(Table1[[#This Row],[Birthweight Z-Score (BW-10%)]],TRUE)*100,"")</f>
        <v/>
      </c>
      <c r="L3695" s="7" t="str">
        <f>IF(Table1[[#This Row],[Is Data Valid]]=TRUE,_xlfn.NORM.S.DIST(Table1[[#This Row],[Birthweight Z-Score (BW+10%)]],TRUE)*100,"")</f>
        <v/>
      </c>
    </row>
    <row r="3696" spans="1:12" x14ac:dyDescent="0.25">
      <c r="A3696" s="3"/>
      <c r="B3696" s="2"/>
      <c r="C3696" s="2"/>
      <c r="D3696" s="2" t="b">
        <f>IF(AND(NOT(ISBLANK(Table1[[#This Row],[Fetal Sex (Male, Female or Unknown)]])),ISNUMBER(Table1[[#This Row],[Birthweight (grams)]]),ISNUMBER(Table1[[#This Row],[Gestation (days)]])),TRUE,FALSE)</f>
        <v>0</v>
      </c>
      <c r="E3696" s="2" t="str">
        <f>IF(Table1[[#This Row],[Is Data Valid]]=TRUE,IF(Table1[[#This Row],[Fetal Sex (Male, Female or Unknown)]]="Male",Backend!$C$5,IF(Table1[[#This Row],[Fetal Sex (Male, Female or Unknown)]]="Female",Backend!$C$6,IF(Table1[[#This Row],[Fetal Sex (Male, Female or Unknown)]]="Unknown",Backend!$C$7,"Error"))),"")</f>
        <v/>
      </c>
      <c r="F3696" s="8" t="str">
        <f>IF(Table1[[#This Row],[Is Data Valid]]=TRUE,EXP(0.578+0.332*((Table1[[#This Row],[Gestation (days)]]+0.5)/7)-0.00354*((Table1[[#This Row],[Gestation (days)]]+0.5)/7)^2)*Table1[[#This Row],[BW40_3705]],"")</f>
        <v/>
      </c>
      <c r="G3696" s="2" t="str">
        <f>IF(Table1[[#This Row],[Is Data Valid]]=TRUE,((Table1[[#This Row],[Birthweight (grams)]]/Table1[[#This Row],[BW_GA]])-1)/(Backend!$B$3/100*Table1[[#This Row],[BW40_3705]]),"")</f>
        <v/>
      </c>
      <c r="H3696" s="7" t="str">
        <f>IF(Table1[[#This Row],[Is Data Valid]]=TRUE,((Table1[[#This Row],[Birthweight (grams)]]*0.9/Table1[[#This Row],[BW_GA]])-1)/(Backend!$B$3/100*Table1[[#This Row],[BW40_3705]]),"")</f>
        <v/>
      </c>
      <c r="I3696" s="7" t="str">
        <f>IF(Table1[[#This Row],[Is Data Valid]]=TRUE,((Table1[[#This Row],[Birthweight (grams)]]*1.1/Table1[[#This Row],[BW_GA]])-1)/(Backend!$B$3/100*Table1[[#This Row],[BW40_3705]]),"")</f>
        <v/>
      </c>
      <c r="J3696" s="7" t="str">
        <f>IF(Table1[[#This Row],[Is Data Valid]]=TRUE,_xlfn.NORM.S.DIST(Table1[[#This Row],[Birthweight Z-Score]],TRUE)*100,"")</f>
        <v/>
      </c>
      <c r="K3696" s="7" t="str">
        <f>IF(Table1[[#This Row],[Is Data Valid]]=TRUE,_xlfn.NORM.S.DIST(Table1[[#This Row],[Birthweight Z-Score (BW-10%)]],TRUE)*100,"")</f>
        <v/>
      </c>
      <c r="L3696" s="7" t="str">
        <f>IF(Table1[[#This Row],[Is Data Valid]]=TRUE,_xlfn.NORM.S.DIST(Table1[[#This Row],[Birthweight Z-Score (BW+10%)]],TRUE)*100,"")</f>
        <v/>
      </c>
    </row>
    <row r="3697" spans="1:12" x14ac:dyDescent="0.25">
      <c r="A3697" s="3"/>
      <c r="B3697" s="2"/>
      <c r="C3697" s="2"/>
      <c r="D3697" s="2" t="b">
        <f>IF(AND(NOT(ISBLANK(Table1[[#This Row],[Fetal Sex (Male, Female or Unknown)]])),ISNUMBER(Table1[[#This Row],[Birthweight (grams)]]),ISNUMBER(Table1[[#This Row],[Gestation (days)]])),TRUE,FALSE)</f>
        <v>0</v>
      </c>
      <c r="E3697" s="2" t="str">
        <f>IF(Table1[[#This Row],[Is Data Valid]]=TRUE,IF(Table1[[#This Row],[Fetal Sex (Male, Female or Unknown)]]="Male",Backend!$C$5,IF(Table1[[#This Row],[Fetal Sex (Male, Female or Unknown)]]="Female",Backend!$C$6,IF(Table1[[#This Row],[Fetal Sex (Male, Female or Unknown)]]="Unknown",Backend!$C$7,"Error"))),"")</f>
        <v/>
      </c>
      <c r="F3697" s="8" t="str">
        <f>IF(Table1[[#This Row],[Is Data Valid]]=TRUE,EXP(0.578+0.332*((Table1[[#This Row],[Gestation (days)]]+0.5)/7)-0.00354*((Table1[[#This Row],[Gestation (days)]]+0.5)/7)^2)*Table1[[#This Row],[BW40_3705]],"")</f>
        <v/>
      </c>
      <c r="G3697" s="2" t="str">
        <f>IF(Table1[[#This Row],[Is Data Valid]]=TRUE,((Table1[[#This Row],[Birthweight (grams)]]/Table1[[#This Row],[BW_GA]])-1)/(Backend!$B$3/100*Table1[[#This Row],[BW40_3705]]),"")</f>
        <v/>
      </c>
      <c r="H3697" s="7" t="str">
        <f>IF(Table1[[#This Row],[Is Data Valid]]=TRUE,((Table1[[#This Row],[Birthweight (grams)]]*0.9/Table1[[#This Row],[BW_GA]])-1)/(Backend!$B$3/100*Table1[[#This Row],[BW40_3705]]),"")</f>
        <v/>
      </c>
      <c r="I3697" s="7" t="str">
        <f>IF(Table1[[#This Row],[Is Data Valid]]=TRUE,((Table1[[#This Row],[Birthweight (grams)]]*1.1/Table1[[#This Row],[BW_GA]])-1)/(Backend!$B$3/100*Table1[[#This Row],[BW40_3705]]),"")</f>
        <v/>
      </c>
      <c r="J3697" s="7" t="str">
        <f>IF(Table1[[#This Row],[Is Data Valid]]=TRUE,_xlfn.NORM.S.DIST(Table1[[#This Row],[Birthweight Z-Score]],TRUE)*100,"")</f>
        <v/>
      </c>
      <c r="K3697" s="7" t="str">
        <f>IF(Table1[[#This Row],[Is Data Valid]]=TRUE,_xlfn.NORM.S.DIST(Table1[[#This Row],[Birthweight Z-Score (BW-10%)]],TRUE)*100,"")</f>
        <v/>
      </c>
      <c r="L3697" s="7" t="str">
        <f>IF(Table1[[#This Row],[Is Data Valid]]=TRUE,_xlfn.NORM.S.DIST(Table1[[#This Row],[Birthweight Z-Score (BW+10%)]],TRUE)*100,"")</f>
        <v/>
      </c>
    </row>
    <row r="3698" spans="1:12" x14ac:dyDescent="0.25">
      <c r="A3698" s="3"/>
      <c r="B3698" s="2"/>
      <c r="C3698" s="2"/>
      <c r="D3698" s="2" t="b">
        <f>IF(AND(NOT(ISBLANK(Table1[[#This Row],[Fetal Sex (Male, Female or Unknown)]])),ISNUMBER(Table1[[#This Row],[Birthweight (grams)]]),ISNUMBER(Table1[[#This Row],[Gestation (days)]])),TRUE,FALSE)</f>
        <v>0</v>
      </c>
      <c r="E3698" s="2" t="str">
        <f>IF(Table1[[#This Row],[Is Data Valid]]=TRUE,IF(Table1[[#This Row],[Fetal Sex (Male, Female or Unknown)]]="Male",Backend!$C$5,IF(Table1[[#This Row],[Fetal Sex (Male, Female or Unknown)]]="Female",Backend!$C$6,IF(Table1[[#This Row],[Fetal Sex (Male, Female or Unknown)]]="Unknown",Backend!$C$7,"Error"))),"")</f>
        <v/>
      </c>
      <c r="F3698" s="8" t="str">
        <f>IF(Table1[[#This Row],[Is Data Valid]]=TRUE,EXP(0.578+0.332*((Table1[[#This Row],[Gestation (days)]]+0.5)/7)-0.00354*((Table1[[#This Row],[Gestation (days)]]+0.5)/7)^2)*Table1[[#This Row],[BW40_3705]],"")</f>
        <v/>
      </c>
      <c r="G3698" s="2" t="str">
        <f>IF(Table1[[#This Row],[Is Data Valid]]=TRUE,((Table1[[#This Row],[Birthweight (grams)]]/Table1[[#This Row],[BW_GA]])-1)/(Backend!$B$3/100*Table1[[#This Row],[BW40_3705]]),"")</f>
        <v/>
      </c>
      <c r="H3698" s="7" t="str">
        <f>IF(Table1[[#This Row],[Is Data Valid]]=TRUE,((Table1[[#This Row],[Birthweight (grams)]]*0.9/Table1[[#This Row],[BW_GA]])-1)/(Backend!$B$3/100*Table1[[#This Row],[BW40_3705]]),"")</f>
        <v/>
      </c>
      <c r="I3698" s="7" t="str">
        <f>IF(Table1[[#This Row],[Is Data Valid]]=TRUE,((Table1[[#This Row],[Birthweight (grams)]]*1.1/Table1[[#This Row],[BW_GA]])-1)/(Backend!$B$3/100*Table1[[#This Row],[BW40_3705]]),"")</f>
        <v/>
      </c>
      <c r="J3698" s="7" t="str">
        <f>IF(Table1[[#This Row],[Is Data Valid]]=TRUE,_xlfn.NORM.S.DIST(Table1[[#This Row],[Birthweight Z-Score]],TRUE)*100,"")</f>
        <v/>
      </c>
      <c r="K3698" s="7" t="str">
        <f>IF(Table1[[#This Row],[Is Data Valid]]=TRUE,_xlfn.NORM.S.DIST(Table1[[#This Row],[Birthweight Z-Score (BW-10%)]],TRUE)*100,"")</f>
        <v/>
      </c>
      <c r="L3698" s="7" t="str">
        <f>IF(Table1[[#This Row],[Is Data Valid]]=TRUE,_xlfn.NORM.S.DIST(Table1[[#This Row],[Birthweight Z-Score (BW+10%)]],TRUE)*100,"")</f>
        <v/>
      </c>
    </row>
    <row r="3699" spans="1:12" x14ac:dyDescent="0.25">
      <c r="A3699" s="3"/>
      <c r="B3699" s="2"/>
      <c r="C3699" s="2"/>
      <c r="D3699" s="2" t="b">
        <f>IF(AND(NOT(ISBLANK(Table1[[#This Row],[Fetal Sex (Male, Female or Unknown)]])),ISNUMBER(Table1[[#This Row],[Birthweight (grams)]]),ISNUMBER(Table1[[#This Row],[Gestation (days)]])),TRUE,FALSE)</f>
        <v>0</v>
      </c>
      <c r="E3699" s="2" t="str">
        <f>IF(Table1[[#This Row],[Is Data Valid]]=TRUE,IF(Table1[[#This Row],[Fetal Sex (Male, Female or Unknown)]]="Male",Backend!$C$5,IF(Table1[[#This Row],[Fetal Sex (Male, Female or Unknown)]]="Female",Backend!$C$6,IF(Table1[[#This Row],[Fetal Sex (Male, Female or Unknown)]]="Unknown",Backend!$C$7,"Error"))),"")</f>
        <v/>
      </c>
      <c r="F3699" s="8" t="str">
        <f>IF(Table1[[#This Row],[Is Data Valid]]=TRUE,EXP(0.578+0.332*((Table1[[#This Row],[Gestation (days)]]+0.5)/7)-0.00354*((Table1[[#This Row],[Gestation (days)]]+0.5)/7)^2)*Table1[[#This Row],[BW40_3705]],"")</f>
        <v/>
      </c>
      <c r="G3699" s="2" t="str">
        <f>IF(Table1[[#This Row],[Is Data Valid]]=TRUE,((Table1[[#This Row],[Birthweight (grams)]]/Table1[[#This Row],[BW_GA]])-1)/(Backend!$B$3/100*Table1[[#This Row],[BW40_3705]]),"")</f>
        <v/>
      </c>
      <c r="H3699" s="7" t="str">
        <f>IF(Table1[[#This Row],[Is Data Valid]]=TRUE,((Table1[[#This Row],[Birthweight (grams)]]*0.9/Table1[[#This Row],[BW_GA]])-1)/(Backend!$B$3/100*Table1[[#This Row],[BW40_3705]]),"")</f>
        <v/>
      </c>
      <c r="I3699" s="7" t="str">
        <f>IF(Table1[[#This Row],[Is Data Valid]]=TRUE,((Table1[[#This Row],[Birthweight (grams)]]*1.1/Table1[[#This Row],[BW_GA]])-1)/(Backend!$B$3/100*Table1[[#This Row],[BW40_3705]]),"")</f>
        <v/>
      </c>
      <c r="J3699" s="7" t="str">
        <f>IF(Table1[[#This Row],[Is Data Valid]]=TRUE,_xlfn.NORM.S.DIST(Table1[[#This Row],[Birthweight Z-Score]],TRUE)*100,"")</f>
        <v/>
      </c>
      <c r="K3699" s="7" t="str">
        <f>IF(Table1[[#This Row],[Is Data Valid]]=TRUE,_xlfn.NORM.S.DIST(Table1[[#This Row],[Birthweight Z-Score (BW-10%)]],TRUE)*100,"")</f>
        <v/>
      </c>
      <c r="L3699" s="7" t="str">
        <f>IF(Table1[[#This Row],[Is Data Valid]]=TRUE,_xlfn.NORM.S.DIST(Table1[[#This Row],[Birthweight Z-Score (BW+10%)]],TRUE)*100,"")</f>
        <v/>
      </c>
    </row>
    <row r="3700" spans="1:12" x14ac:dyDescent="0.25">
      <c r="A3700" s="3"/>
      <c r="B3700" s="2"/>
      <c r="C3700" s="2"/>
      <c r="D3700" s="2" t="b">
        <f>IF(AND(NOT(ISBLANK(Table1[[#This Row],[Fetal Sex (Male, Female or Unknown)]])),ISNUMBER(Table1[[#This Row],[Birthweight (grams)]]),ISNUMBER(Table1[[#This Row],[Gestation (days)]])),TRUE,FALSE)</f>
        <v>0</v>
      </c>
      <c r="E3700" s="2" t="str">
        <f>IF(Table1[[#This Row],[Is Data Valid]]=TRUE,IF(Table1[[#This Row],[Fetal Sex (Male, Female or Unknown)]]="Male",Backend!$C$5,IF(Table1[[#This Row],[Fetal Sex (Male, Female or Unknown)]]="Female",Backend!$C$6,IF(Table1[[#This Row],[Fetal Sex (Male, Female or Unknown)]]="Unknown",Backend!$C$7,"Error"))),"")</f>
        <v/>
      </c>
      <c r="F3700" s="8" t="str">
        <f>IF(Table1[[#This Row],[Is Data Valid]]=TRUE,EXP(0.578+0.332*((Table1[[#This Row],[Gestation (days)]]+0.5)/7)-0.00354*((Table1[[#This Row],[Gestation (days)]]+0.5)/7)^2)*Table1[[#This Row],[BW40_3705]],"")</f>
        <v/>
      </c>
      <c r="G3700" s="2" t="str">
        <f>IF(Table1[[#This Row],[Is Data Valid]]=TRUE,((Table1[[#This Row],[Birthweight (grams)]]/Table1[[#This Row],[BW_GA]])-1)/(Backend!$B$3/100*Table1[[#This Row],[BW40_3705]]),"")</f>
        <v/>
      </c>
      <c r="H3700" s="7" t="str">
        <f>IF(Table1[[#This Row],[Is Data Valid]]=TRUE,((Table1[[#This Row],[Birthweight (grams)]]*0.9/Table1[[#This Row],[BW_GA]])-1)/(Backend!$B$3/100*Table1[[#This Row],[BW40_3705]]),"")</f>
        <v/>
      </c>
      <c r="I3700" s="7" t="str">
        <f>IF(Table1[[#This Row],[Is Data Valid]]=TRUE,((Table1[[#This Row],[Birthweight (grams)]]*1.1/Table1[[#This Row],[BW_GA]])-1)/(Backend!$B$3/100*Table1[[#This Row],[BW40_3705]]),"")</f>
        <v/>
      </c>
      <c r="J3700" s="7" t="str">
        <f>IF(Table1[[#This Row],[Is Data Valid]]=TRUE,_xlfn.NORM.S.DIST(Table1[[#This Row],[Birthweight Z-Score]],TRUE)*100,"")</f>
        <v/>
      </c>
      <c r="K3700" s="7" t="str">
        <f>IF(Table1[[#This Row],[Is Data Valid]]=TRUE,_xlfn.NORM.S.DIST(Table1[[#This Row],[Birthweight Z-Score (BW-10%)]],TRUE)*100,"")</f>
        <v/>
      </c>
      <c r="L3700" s="7" t="str">
        <f>IF(Table1[[#This Row],[Is Data Valid]]=TRUE,_xlfn.NORM.S.DIST(Table1[[#This Row],[Birthweight Z-Score (BW+10%)]],TRUE)*100,"")</f>
        <v/>
      </c>
    </row>
    <row r="3701" spans="1:12" x14ac:dyDescent="0.25">
      <c r="A3701" s="3"/>
      <c r="B3701" s="2"/>
      <c r="C3701" s="2"/>
      <c r="D3701" s="2" t="b">
        <f>IF(AND(NOT(ISBLANK(Table1[[#This Row],[Fetal Sex (Male, Female or Unknown)]])),ISNUMBER(Table1[[#This Row],[Birthweight (grams)]]),ISNUMBER(Table1[[#This Row],[Gestation (days)]])),TRUE,FALSE)</f>
        <v>0</v>
      </c>
      <c r="E3701" s="2" t="str">
        <f>IF(Table1[[#This Row],[Is Data Valid]]=TRUE,IF(Table1[[#This Row],[Fetal Sex (Male, Female or Unknown)]]="Male",Backend!$C$5,IF(Table1[[#This Row],[Fetal Sex (Male, Female or Unknown)]]="Female",Backend!$C$6,IF(Table1[[#This Row],[Fetal Sex (Male, Female or Unknown)]]="Unknown",Backend!$C$7,"Error"))),"")</f>
        <v/>
      </c>
      <c r="F3701" s="8" t="str">
        <f>IF(Table1[[#This Row],[Is Data Valid]]=TRUE,EXP(0.578+0.332*((Table1[[#This Row],[Gestation (days)]]+0.5)/7)-0.00354*((Table1[[#This Row],[Gestation (days)]]+0.5)/7)^2)*Table1[[#This Row],[BW40_3705]],"")</f>
        <v/>
      </c>
      <c r="G3701" s="2" t="str">
        <f>IF(Table1[[#This Row],[Is Data Valid]]=TRUE,((Table1[[#This Row],[Birthweight (grams)]]/Table1[[#This Row],[BW_GA]])-1)/(Backend!$B$3/100*Table1[[#This Row],[BW40_3705]]),"")</f>
        <v/>
      </c>
      <c r="H3701" s="7" t="str">
        <f>IF(Table1[[#This Row],[Is Data Valid]]=TRUE,((Table1[[#This Row],[Birthweight (grams)]]*0.9/Table1[[#This Row],[BW_GA]])-1)/(Backend!$B$3/100*Table1[[#This Row],[BW40_3705]]),"")</f>
        <v/>
      </c>
      <c r="I3701" s="7" t="str">
        <f>IF(Table1[[#This Row],[Is Data Valid]]=TRUE,((Table1[[#This Row],[Birthweight (grams)]]*1.1/Table1[[#This Row],[BW_GA]])-1)/(Backend!$B$3/100*Table1[[#This Row],[BW40_3705]]),"")</f>
        <v/>
      </c>
      <c r="J3701" s="7" t="str">
        <f>IF(Table1[[#This Row],[Is Data Valid]]=TRUE,_xlfn.NORM.S.DIST(Table1[[#This Row],[Birthweight Z-Score]],TRUE)*100,"")</f>
        <v/>
      </c>
      <c r="K3701" s="7" t="str">
        <f>IF(Table1[[#This Row],[Is Data Valid]]=TRUE,_xlfn.NORM.S.DIST(Table1[[#This Row],[Birthweight Z-Score (BW-10%)]],TRUE)*100,"")</f>
        <v/>
      </c>
      <c r="L3701" s="7" t="str">
        <f>IF(Table1[[#This Row],[Is Data Valid]]=TRUE,_xlfn.NORM.S.DIST(Table1[[#This Row],[Birthweight Z-Score (BW+10%)]],TRUE)*100,"")</f>
        <v/>
      </c>
    </row>
    <row r="3702" spans="1:12" x14ac:dyDescent="0.25">
      <c r="A3702" s="3"/>
      <c r="B3702" s="2"/>
      <c r="C3702" s="2"/>
      <c r="D3702" s="2" t="b">
        <f>IF(AND(NOT(ISBLANK(Table1[[#This Row],[Fetal Sex (Male, Female or Unknown)]])),ISNUMBER(Table1[[#This Row],[Birthweight (grams)]]),ISNUMBER(Table1[[#This Row],[Gestation (days)]])),TRUE,FALSE)</f>
        <v>0</v>
      </c>
      <c r="E3702" s="2" t="str">
        <f>IF(Table1[[#This Row],[Is Data Valid]]=TRUE,IF(Table1[[#This Row],[Fetal Sex (Male, Female or Unknown)]]="Male",Backend!$C$5,IF(Table1[[#This Row],[Fetal Sex (Male, Female or Unknown)]]="Female",Backend!$C$6,IF(Table1[[#This Row],[Fetal Sex (Male, Female or Unknown)]]="Unknown",Backend!$C$7,"Error"))),"")</f>
        <v/>
      </c>
      <c r="F3702" s="8" t="str">
        <f>IF(Table1[[#This Row],[Is Data Valid]]=TRUE,EXP(0.578+0.332*((Table1[[#This Row],[Gestation (days)]]+0.5)/7)-0.00354*((Table1[[#This Row],[Gestation (days)]]+0.5)/7)^2)*Table1[[#This Row],[BW40_3705]],"")</f>
        <v/>
      </c>
      <c r="G3702" s="2" t="str">
        <f>IF(Table1[[#This Row],[Is Data Valid]]=TRUE,((Table1[[#This Row],[Birthweight (grams)]]/Table1[[#This Row],[BW_GA]])-1)/(Backend!$B$3/100*Table1[[#This Row],[BW40_3705]]),"")</f>
        <v/>
      </c>
      <c r="H3702" s="7" t="str">
        <f>IF(Table1[[#This Row],[Is Data Valid]]=TRUE,((Table1[[#This Row],[Birthweight (grams)]]*0.9/Table1[[#This Row],[BW_GA]])-1)/(Backend!$B$3/100*Table1[[#This Row],[BW40_3705]]),"")</f>
        <v/>
      </c>
      <c r="I3702" s="7" t="str">
        <f>IF(Table1[[#This Row],[Is Data Valid]]=TRUE,((Table1[[#This Row],[Birthweight (grams)]]*1.1/Table1[[#This Row],[BW_GA]])-1)/(Backend!$B$3/100*Table1[[#This Row],[BW40_3705]]),"")</f>
        <v/>
      </c>
      <c r="J3702" s="7" t="str">
        <f>IF(Table1[[#This Row],[Is Data Valid]]=TRUE,_xlfn.NORM.S.DIST(Table1[[#This Row],[Birthweight Z-Score]],TRUE)*100,"")</f>
        <v/>
      </c>
      <c r="K3702" s="7" t="str">
        <f>IF(Table1[[#This Row],[Is Data Valid]]=TRUE,_xlfn.NORM.S.DIST(Table1[[#This Row],[Birthweight Z-Score (BW-10%)]],TRUE)*100,"")</f>
        <v/>
      </c>
      <c r="L3702" s="7" t="str">
        <f>IF(Table1[[#This Row],[Is Data Valid]]=TRUE,_xlfn.NORM.S.DIST(Table1[[#This Row],[Birthweight Z-Score (BW+10%)]],TRUE)*100,"")</f>
        <v/>
      </c>
    </row>
    <row r="3703" spans="1:12" x14ac:dyDescent="0.25">
      <c r="A3703" s="3"/>
      <c r="B3703" s="2"/>
      <c r="C3703" s="2"/>
      <c r="D3703" s="2" t="b">
        <f>IF(AND(NOT(ISBLANK(Table1[[#This Row],[Fetal Sex (Male, Female or Unknown)]])),ISNUMBER(Table1[[#This Row],[Birthweight (grams)]]),ISNUMBER(Table1[[#This Row],[Gestation (days)]])),TRUE,FALSE)</f>
        <v>0</v>
      </c>
      <c r="E3703" s="2" t="str">
        <f>IF(Table1[[#This Row],[Is Data Valid]]=TRUE,IF(Table1[[#This Row],[Fetal Sex (Male, Female or Unknown)]]="Male",Backend!$C$5,IF(Table1[[#This Row],[Fetal Sex (Male, Female or Unknown)]]="Female",Backend!$C$6,IF(Table1[[#This Row],[Fetal Sex (Male, Female or Unknown)]]="Unknown",Backend!$C$7,"Error"))),"")</f>
        <v/>
      </c>
      <c r="F3703" s="8" t="str">
        <f>IF(Table1[[#This Row],[Is Data Valid]]=TRUE,EXP(0.578+0.332*((Table1[[#This Row],[Gestation (days)]]+0.5)/7)-0.00354*((Table1[[#This Row],[Gestation (days)]]+0.5)/7)^2)*Table1[[#This Row],[BW40_3705]],"")</f>
        <v/>
      </c>
      <c r="G3703" s="2" t="str">
        <f>IF(Table1[[#This Row],[Is Data Valid]]=TRUE,((Table1[[#This Row],[Birthweight (grams)]]/Table1[[#This Row],[BW_GA]])-1)/(Backend!$B$3/100*Table1[[#This Row],[BW40_3705]]),"")</f>
        <v/>
      </c>
      <c r="H3703" s="7" t="str">
        <f>IF(Table1[[#This Row],[Is Data Valid]]=TRUE,((Table1[[#This Row],[Birthweight (grams)]]*0.9/Table1[[#This Row],[BW_GA]])-1)/(Backend!$B$3/100*Table1[[#This Row],[BW40_3705]]),"")</f>
        <v/>
      </c>
      <c r="I3703" s="7" t="str">
        <f>IF(Table1[[#This Row],[Is Data Valid]]=TRUE,((Table1[[#This Row],[Birthweight (grams)]]*1.1/Table1[[#This Row],[BW_GA]])-1)/(Backend!$B$3/100*Table1[[#This Row],[BW40_3705]]),"")</f>
        <v/>
      </c>
      <c r="J3703" s="7" t="str">
        <f>IF(Table1[[#This Row],[Is Data Valid]]=TRUE,_xlfn.NORM.S.DIST(Table1[[#This Row],[Birthweight Z-Score]],TRUE)*100,"")</f>
        <v/>
      </c>
      <c r="K3703" s="7" t="str">
        <f>IF(Table1[[#This Row],[Is Data Valid]]=TRUE,_xlfn.NORM.S.DIST(Table1[[#This Row],[Birthweight Z-Score (BW-10%)]],TRUE)*100,"")</f>
        <v/>
      </c>
      <c r="L3703" s="7" t="str">
        <f>IF(Table1[[#This Row],[Is Data Valid]]=TRUE,_xlfn.NORM.S.DIST(Table1[[#This Row],[Birthweight Z-Score (BW+10%)]],TRUE)*100,"")</f>
        <v/>
      </c>
    </row>
    <row r="3704" spans="1:12" x14ac:dyDescent="0.25">
      <c r="A3704" s="3"/>
      <c r="B3704" s="2"/>
      <c r="C3704" s="2"/>
      <c r="D3704" s="2" t="b">
        <f>IF(AND(NOT(ISBLANK(Table1[[#This Row],[Fetal Sex (Male, Female or Unknown)]])),ISNUMBER(Table1[[#This Row],[Birthweight (grams)]]),ISNUMBER(Table1[[#This Row],[Gestation (days)]])),TRUE,FALSE)</f>
        <v>0</v>
      </c>
      <c r="E3704" s="2" t="str">
        <f>IF(Table1[[#This Row],[Is Data Valid]]=TRUE,IF(Table1[[#This Row],[Fetal Sex (Male, Female or Unknown)]]="Male",Backend!$C$5,IF(Table1[[#This Row],[Fetal Sex (Male, Female or Unknown)]]="Female",Backend!$C$6,IF(Table1[[#This Row],[Fetal Sex (Male, Female or Unknown)]]="Unknown",Backend!$C$7,"Error"))),"")</f>
        <v/>
      </c>
      <c r="F3704" s="8" t="str">
        <f>IF(Table1[[#This Row],[Is Data Valid]]=TRUE,EXP(0.578+0.332*((Table1[[#This Row],[Gestation (days)]]+0.5)/7)-0.00354*((Table1[[#This Row],[Gestation (days)]]+0.5)/7)^2)*Table1[[#This Row],[BW40_3705]],"")</f>
        <v/>
      </c>
      <c r="G3704" s="2" t="str">
        <f>IF(Table1[[#This Row],[Is Data Valid]]=TRUE,((Table1[[#This Row],[Birthweight (grams)]]/Table1[[#This Row],[BW_GA]])-1)/(Backend!$B$3/100*Table1[[#This Row],[BW40_3705]]),"")</f>
        <v/>
      </c>
      <c r="H3704" s="7" t="str">
        <f>IF(Table1[[#This Row],[Is Data Valid]]=TRUE,((Table1[[#This Row],[Birthweight (grams)]]*0.9/Table1[[#This Row],[BW_GA]])-1)/(Backend!$B$3/100*Table1[[#This Row],[BW40_3705]]),"")</f>
        <v/>
      </c>
      <c r="I3704" s="7" t="str">
        <f>IF(Table1[[#This Row],[Is Data Valid]]=TRUE,((Table1[[#This Row],[Birthweight (grams)]]*1.1/Table1[[#This Row],[BW_GA]])-1)/(Backend!$B$3/100*Table1[[#This Row],[BW40_3705]]),"")</f>
        <v/>
      </c>
      <c r="J3704" s="7" t="str">
        <f>IF(Table1[[#This Row],[Is Data Valid]]=TRUE,_xlfn.NORM.S.DIST(Table1[[#This Row],[Birthweight Z-Score]],TRUE)*100,"")</f>
        <v/>
      </c>
      <c r="K3704" s="7" t="str">
        <f>IF(Table1[[#This Row],[Is Data Valid]]=TRUE,_xlfn.NORM.S.DIST(Table1[[#This Row],[Birthweight Z-Score (BW-10%)]],TRUE)*100,"")</f>
        <v/>
      </c>
      <c r="L3704" s="7" t="str">
        <f>IF(Table1[[#This Row],[Is Data Valid]]=TRUE,_xlfn.NORM.S.DIST(Table1[[#This Row],[Birthweight Z-Score (BW+10%)]],TRUE)*100,"")</f>
        <v/>
      </c>
    </row>
    <row r="3705" spans="1:12" x14ac:dyDescent="0.25">
      <c r="A3705" s="3"/>
      <c r="B3705" s="2"/>
      <c r="C3705" s="2"/>
      <c r="D3705" s="2" t="b">
        <f>IF(AND(NOT(ISBLANK(Table1[[#This Row],[Fetal Sex (Male, Female or Unknown)]])),ISNUMBER(Table1[[#This Row],[Birthweight (grams)]]),ISNUMBER(Table1[[#This Row],[Gestation (days)]])),TRUE,FALSE)</f>
        <v>0</v>
      </c>
      <c r="E3705" s="2" t="str">
        <f>IF(Table1[[#This Row],[Is Data Valid]]=TRUE,IF(Table1[[#This Row],[Fetal Sex (Male, Female or Unknown)]]="Male",Backend!$C$5,IF(Table1[[#This Row],[Fetal Sex (Male, Female or Unknown)]]="Female",Backend!$C$6,IF(Table1[[#This Row],[Fetal Sex (Male, Female or Unknown)]]="Unknown",Backend!$C$7,"Error"))),"")</f>
        <v/>
      </c>
      <c r="F3705" s="8" t="str">
        <f>IF(Table1[[#This Row],[Is Data Valid]]=TRUE,EXP(0.578+0.332*((Table1[[#This Row],[Gestation (days)]]+0.5)/7)-0.00354*((Table1[[#This Row],[Gestation (days)]]+0.5)/7)^2)*Table1[[#This Row],[BW40_3705]],"")</f>
        <v/>
      </c>
      <c r="G3705" s="2" t="str">
        <f>IF(Table1[[#This Row],[Is Data Valid]]=TRUE,((Table1[[#This Row],[Birthweight (grams)]]/Table1[[#This Row],[BW_GA]])-1)/(Backend!$B$3/100*Table1[[#This Row],[BW40_3705]]),"")</f>
        <v/>
      </c>
      <c r="H3705" s="7" t="str">
        <f>IF(Table1[[#This Row],[Is Data Valid]]=TRUE,((Table1[[#This Row],[Birthweight (grams)]]*0.9/Table1[[#This Row],[BW_GA]])-1)/(Backend!$B$3/100*Table1[[#This Row],[BW40_3705]]),"")</f>
        <v/>
      </c>
      <c r="I3705" s="7" t="str">
        <f>IF(Table1[[#This Row],[Is Data Valid]]=TRUE,((Table1[[#This Row],[Birthweight (grams)]]*1.1/Table1[[#This Row],[BW_GA]])-1)/(Backend!$B$3/100*Table1[[#This Row],[BW40_3705]]),"")</f>
        <v/>
      </c>
      <c r="J3705" s="7" t="str">
        <f>IF(Table1[[#This Row],[Is Data Valid]]=TRUE,_xlfn.NORM.S.DIST(Table1[[#This Row],[Birthweight Z-Score]],TRUE)*100,"")</f>
        <v/>
      </c>
      <c r="K3705" s="7" t="str">
        <f>IF(Table1[[#This Row],[Is Data Valid]]=TRUE,_xlfn.NORM.S.DIST(Table1[[#This Row],[Birthweight Z-Score (BW-10%)]],TRUE)*100,"")</f>
        <v/>
      </c>
      <c r="L3705" s="7" t="str">
        <f>IF(Table1[[#This Row],[Is Data Valid]]=TRUE,_xlfn.NORM.S.DIST(Table1[[#This Row],[Birthweight Z-Score (BW+10%)]],TRUE)*100,"")</f>
        <v/>
      </c>
    </row>
    <row r="3706" spans="1:12" x14ac:dyDescent="0.25">
      <c r="A3706" s="3"/>
      <c r="B3706" s="2"/>
      <c r="C3706" s="2"/>
      <c r="D3706" s="2" t="b">
        <f>IF(AND(NOT(ISBLANK(Table1[[#This Row],[Fetal Sex (Male, Female or Unknown)]])),ISNUMBER(Table1[[#This Row],[Birthweight (grams)]]),ISNUMBER(Table1[[#This Row],[Gestation (days)]])),TRUE,FALSE)</f>
        <v>0</v>
      </c>
      <c r="E3706" s="2" t="str">
        <f>IF(Table1[[#This Row],[Is Data Valid]]=TRUE,IF(Table1[[#This Row],[Fetal Sex (Male, Female or Unknown)]]="Male",Backend!$C$5,IF(Table1[[#This Row],[Fetal Sex (Male, Female or Unknown)]]="Female",Backend!$C$6,IF(Table1[[#This Row],[Fetal Sex (Male, Female or Unknown)]]="Unknown",Backend!$C$7,"Error"))),"")</f>
        <v/>
      </c>
      <c r="F3706" s="8" t="str">
        <f>IF(Table1[[#This Row],[Is Data Valid]]=TRUE,EXP(0.578+0.332*((Table1[[#This Row],[Gestation (days)]]+0.5)/7)-0.00354*((Table1[[#This Row],[Gestation (days)]]+0.5)/7)^2)*Table1[[#This Row],[BW40_3705]],"")</f>
        <v/>
      </c>
      <c r="G3706" s="2" t="str">
        <f>IF(Table1[[#This Row],[Is Data Valid]]=TRUE,((Table1[[#This Row],[Birthweight (grams)]]/Table1[[#This Row],[BW_GA]])-1)/(Backend!$B$3/100*Table1[[#This Row],[BW40_3705]]),"")</f>
        <v/>
      </c>
      <c r="H3706" s="7" t="str">
        <f>IF(Table1[[#This Row],[Is Data Valid]]=TRUE,((Table1[[#This Row],[Birthweight (grams)]]*0.9/Table1[[#This Row],[BW_GA]])-1)/(Backend!$B$3/100*Table1[[#This Row],[BW40_3705]]),"")</f>
        <v/>
      </c>
      <c r="I3706" s="7" t="str">
        <f>IF(Table1[[#This Row],[Is Data Valid]]=TRUE,((Table1[[#This Row],[Birthweight (grams)]]*1.1/Table1[[#This Row],[BW_GA]])-1)/(Backend!$B$3/100*Table1[[#This Row],[BW40_3705]]),"")</f>
        <v/>
      </c>
      <c r="J3706" s="7" t="str">
        <f>IF(Table1[[#This Row],[Is Data Valid]]=TRUE,_xlfn.NORM.S.DIST(Table1[[#This Row],[Birthweight Z-Score]],TRUE)*100,"")</f>
        <v/>
      </c>
      <c r="K3706" s="7" t="str">
        <f>IF(Table1[[#This Row],[Is Data Valid]]=TRUE,_xlfn.NORM.S.DIST(Table1[[#This Row],[Birthweight Z-Score (BW-10%)]],TRUE)*100,"")</f>
        <v/>
      </c>
      <c r="L3706" s="7" t="str">
        <f>IF(Table1[[#This Row],[Is Data Valid]]=TRUE,_xlfn.NORM.S.DIST(Table1[[#This Row],[Birthweight Z-Score (BW+10%)]],TRUE)*100,"")</f>
        <v/>
      </c>
    </row>
    <row r="3707" spans="1:12" x14ac:dyDescent="0.25">
      <c r="A3707" s="3"/>
      <c r="B3707" s="2"/>
      <c r="C3707" s="2"/>
      <c r="D3707" s="2" t="b">
        <f>IF(AND(NOT(ISBLANK(Table1[[#This Row],[Fetal Sex (Male, Female or Unknown)]])),ISNUMBER(Table1[[#This Row],[Birthweight (grams)]]),ISNUMBER(Table1[[#This Row],[Gestation (days)]])),TRUE,FALSE)</f>
        <v>0</v>
      </c>
      <c r="E3707" s="2" t="str">
        <f>IF(Table1[[#This Row],[Is Data Valid]]=TRUE,IF(Table1[[#This Row],[Fetal Sex (Male, Female or Unknown)]]="Male",Backend!$C$5,IF(Table1[[#This Row],[Fetal Sex (Male, Female or Unknown)]]="Female",Backend!$C$6,IF(Table1[[#This Row],[Fetal Sex (Male, Female or Unknown)]]="Unknown",Backend!$C$7,"Error"))),"")</f>
        <v/>
      </c>
      <c r="F3707" s="8" t="str">
        <f>IF(Table1[[#This Row],[Is Data Valid]]=TRUE,EXP(0.578+0.332*((Table1[[#This Row],[Gestation (days)]]+0.5)/7)-0.00354*((Table1[[#This Row],[Gestation (days)]]+0.5)/7)^2)*Table1[[#This Row],[BW40_3705]],"")</f>
        <v/>
      </c>
      <c r="G3707" s="2" t="str">
        <f>IF(Table1[[#This Row],[Is Data Valid]]=TRUE,((Table1[[#This Row],[Birthweight (grams)]]/Table1[[#This Row],[BW_GA]])-1)/(Backend!$B$3/100*Table1[[#This Row],[BW40_3705]]),"")</f>
        <v/>
      </c>
      <c r="H3707" s="7" t="str">
        <f>IF(Table1[[#This Row],[Is Data Valid]]=TRUE,((Table1[[#This Row],[Birthweight (grams)]]*0.9/Table1[[#This Row],[BW_GA]])-1)/(Backend!$B$3/100*Table1[[#This Row],[BW40_3705]]),"")</f>
        <v/>
      </c>
      <c r="I3707" s="7" t="str">
        <f>IF(Table1[[#This Row],[Is Data Valid]]=TRUE,((Table1[[#This Row],[Birthweight (grams)]]*1.1/Table1[[#This Row],[BW_GA]])-1)/(Backend!$B$3/100*Table1[[#This Row],[BW40_3705]]),"")</f>
        <v/>
      </c>
      <c r="J3707" s="7" t="str">
        <f>IF(Table1[[#This Row],[Is Data Valid]]=TRUE,_xlfn.NORM.S.DIST(Table1[[#This Row],[Birthweight Z-Score]],TRUE)*100,"")</f>
        <v/>
      </c>
      <c r="K3707" s="7" t="str">
        <f>IF(Table1[[#This Row],[Is Data Valid]]=TRUE,_xlfn.NORM.S.DIST(Table1[[#This Row],[Birthweight Z-Score (BW-10%)]],TRUE)*100,"")</f>
        <v/>
      </c>
      <c r="L3707" s="7" t="str">
        <f>IF(Table1[[#This Row],[Is Data Valid]]=TRUE,_xlfn.NORM.S.DIST(Table1[[#This Row],[Birthweight Z-Score (BW+10%)]],TRUE)*100,"")</f>
        <v/>
      </c>
    </row>
    <row r="3708" spans="1:12" x14ac:dyDescent="0.25">
      <c r="A3708" s="3"/>
      <c r="B3708" s="2"/>
      <c r="C3708" s="2"/>
      <c r="D3708" s="2" t="b">
        <f>IF(AND(NOT(ISBLANK(Table1[[#This Row],[Fetal Sex (Male, Female or Unknown)]])),ISNUMBER(Table1[[#This Row],[Birthweight (grams)]]),ISNUMBER(Table1[[#This Row],[Gestation (days)]])),TRUE,FALSE)</f>
        <v>0</v>
      </c>
      <c r="E3708" s="2" t="str">
        <f>IF(Table1[[#This Row],[Is Data Valid]]=TRUE,IF(Table1[[#This Row],[Fetal Sex (Male, Female or Unknown)]]="Male",Backend!$C$5,IF(Table1[[#This Row],[Fetal Sex (Male, Female or Unknown)]]="Female",Backend!$C$6,IF(Table1[[#This Row],[Fetal Sex (Male, Female or Unknown)]]="Unknown",Backend!$C$7,"Error"))),"")</f>
        <v/>
      </c>
      <c r="F3708" s="8" t="str">
        <f>IF(Table1[[#This Row],[Is Data Valid]]=TRUE,EXP(0.578+0.332*((Table1[[#This Row],[Gestation (days)]]+0.5)/7)-0.00354*((Table1[[#This Row],[Gestation (days)]]+0.5)/7)^2)*Table1[[#This Row],[BW40_3705]],"")</f>
        <v/>
      </c>
      <c r="G3708" s="2" t="str">
        <f>IF(Table1[[#This Row],[Is Data Valid]]=TRUE,((Table1[[#This Row],[Birthweight (grams)]]/Table1[[#This Row],[BW_GA]])-1)/(Backend!$B$3/100*Table1[[#This Row],[BW40_3705]]),"")</f>
        <v/>
      </c>
      <c r="H3708" s="7" t="str">
        <f>IF(Table1[[#This Row],[Is Data Valid]]=TRUE,((Table1[[#This Row],[Birthweight (grams)]]*0.9/Table1[[#This Row],[BW_GA]])-1)/(Backend!$B$3/100*Table1[[#This Row],[BW40_3705]]),"")</f>
        <v/>
      </c>
      <c r="I3708" s="7" t="str">
        <f>IF(Table1[[#This Row],[Is Data Valid]]=TRUE,((Table1[[#This Row],[Birthweight (grams)]]*1.1/Table1[[#This Row],[BW_GA]])-1)/(Backend!$B$3/100*Table1[[#This Row],[BW40_3705]]),"")</f>
        <v/>
      </c>
      <c r="J3708" s="7" t="str">
        <f>IF(Table1[[#This Row],[Is Data Valid]]=TRUE,_xlfn.NORM.S.DIST(Table1[[#This Row],[Birthweight Z-Score]],TRUE)*100,"")</f>
        <v/>
      </c>
      <c r="K3708" s="7" t="str">
        <f>IF(Table1[[#This Row],[Is Data Valid]]=TRUE,_xlfn.NORM.S.DIST(Table1[[#This Row],[Birthweight Z-Score (BW-10%)]],TRUE)*100,"")</f>
        <v/>
      </c>
      <c r="L3708" s="7" t="str">
        <f>IF(Table1[[#This Row],[Is Data Valid]]=TRUE,_xlfn.NORM.S.DIST(Table1[[#This Row],[Birthweight Z-Score (BW+10%)]],TRUE)*100,"")</f>
        <v/>
      </c>
    </row>
    <row r="3709" spans="1:12" x14ac:dyDescent="0.25">
      <c r="A3709" s="3"/>
      <c r="B3709" s="2"/>
      <c r="C3709" s="2"/>
      <c r="D3709" s="2" t="b">
        <f>IF(AND(NOT(ISBLANK(Table1[[#This Row],[Fetal Sex (Male, Female or Unknown)]])),ISNUMBER(Table1[[#This Row],[Birthweight (grams)]]),ISNUMBER(Table1[[#This Row],[Gestation (days)]])),TRUE,FALSE)</f>
        <v>0</v>
      </c>
      <c r="E3709" s="2" t="str">
        <f>IF(Table1[[#This Row],[Is Data Valid]]=TRUE,IF(Table1[[#This Row],[Fetal Sex (Male, Female or Unknown)]]="Male",Backend!$C$5,IF(Table1[[#This Row],[Fetal Sex (Male, Female or Unknown)]]="Female",Backend!$C$6,IF(Table1[[#This Row],[Fetal Sex (Male, Female or Unknown)]]="Unknown",Backend!$C$7,"Error"))),"")</f>
        <v/>
      </c>
      <c r="F3709" s="8" t="str">
        <f>IF(Table1[[#This Row],[Is Data Valid]]=TRUE,EXP(0.578+0.332*((Table1[[#This Row],[Gestation (days)]]+0.5)/7)-0.00354*((Table1[[#This Row],[Gestation (days)]]+0.5)/7)^2)*Table1[[#This Row],[BW40_3705]],"")</f>
        <v/>
      </c>
      <c r="G3709" s="2" t="str">
        <f>IF(Table1[[#This Row],[Is Data Valid]]=TRUE,((Table1[[#This Row],[Birthweight (grams)]]/Table1[[#This Row],[BW_GA]])-1)/(Backend!$B$3/100*Table1[[#This Row],[BW40_3705]]),"")</f>
        <v/>
      </c>
      <c r="H3709" s="7" t="str">
        <f>IF(Table1[[#This Row],[Is Data Valid]]=TRUE,((Table1[[#This Row],[Birthweight (grams)]]*0.9/Table1[[#This Row],[BW_GA]])-1)/(Backend!$B$3/100*Table1[[#This Row],[BW40_3705]]),"")</f>
        <v/>
      </c>
      <c r="I3709" s="7" t="str">
        <f>IF(Table1[[#This Row],[Is Data Valid]]=TRUE,((Table1[[#This Row],[Birthweight (grams)]]*1.1/Table1[[#This Row],[BW_GA]])-1)/(Backend!$B$3/100*Table1[[#This Row],[BW40_3705]]),"")</f>
        <v/>
      </c>
      <c r="J3709" s="7" t="str">
        <f>IF(Table1[[#This Row],[Is Data Valid]]=TRUE,_xlfn.NORM.S.DIST(Table1[[#This Row],[Birthweight Z-Score]],TRUE)*100,"")</f>
        <v/>
      </c>
      <c r="K3709" s="7" t="str">
        <f>IF(Table1[[#This Row],[Is Data Valid]]=TRUE,_xlfn.NORM.S.DIST(Table1[[#This Row],[Birthweight Z-Score (BW-10%)]],TRUE)*100,"")</f>
        <v/>
      </c>
      <c r="L3709" s="7" t="str">
        <f>IF(Table1[[#This Row],[Is Data Valid]]=TRUE,_xlfn.NORM.S.DIST(Table1[[#This Row],[Birthweight Z-Score (BW+10%)]],TRUE)*100,"")</f>
        <v/>
      </c>
    </row>
    <row r="3710" spans="1:12" x14ac:dyDescent="0.25">
      <c r="A3710" s="3"/>
      <c r="B3710" s="2"/>
      <c r="C3710" s="2"/>
      <c r="D3710" s="2" t="b">
        <f>IF(AND(NOT(ISBLANK(Table1[[#This Row],[Fetal Sex (Male, Female or Unknown)]])),ISNUMBER(Table1[[#This Row],[Birthweight (grams)]]),ISNUMBER(Table1[[#This Row],[Gestation (days)]])),TRUE,FALSE)</f>
        <v>0</v>
      </c>
      <c r="E3710" s="2" t="str">
        <f>IF(Table1[[#This Row],[Is Data Valid]]=TRUE,IF(Table1[[#This Row],[Fetal Sex (Male, Female or Unknown)]]="Male",Backend!$C$5,IF(Table1[[#This Row],[Fetal Sex (Male, Female or Unknown)]]="Female",Backend!$C$6,IF(Table1[[#This Row],[Fetal Sex (Male, Female or Unknown)]]="Unknown",Backend!$C$7,"Error"))),"")</f>
        <v/>
      </c>
      <c r="F3710" s="8" t="str">
        <f>IF(Table1[[#This Row],[Is Data Valid]]=TRUE,EXP(0.578+0.332*((Table1[[#This Row],[Gestation (days)]]+0.5)/7)-0.00354*((Table1[[#This Row],[Gestation (days)]]+0.5)/7)^2)*Table1[[#This Row],[BW40_3705]],"")</f>
        <v/>
      </c>
      <c r="G3710" s="2" t="str">
        <f>IF(Table1[[#This Row],[Is Data Valid]]=TRUE,((Table1[[#This Row],[Birthweight (grams)]]/Table1[[#This Row],[BW_GA]])-1)/(Backend!$B$3/100*Table1[[#This Row],[BW40_3705]]),"")</f>
        <v/>
      </c>
      <c r="H3710" s="7" t="str">
        <f>IF(Table1[[#This Row],[Is Data Valid]]=TRUE,((Table1[[#This Row],[Birthweight (grams)]]*0.9/Table1[[#This Row],[BW_GA]])-1)/(Backend!$B$3/100*Table1[[#This Row],[BW40_3705]]),"")</f>
        <v/>
      </c>
      <c r="I3710" s="7" t="str">
        <f>IF(Table1[[#This Row],[Is Data Valid]]=TRUE,((Table1[[#This Row],[Birthweight (grams)]]*1.1/Table1[[#This Row],[BW_GA]])-1)/(Backend!$B$3/100*Table1[[#This Row],[BW40_3705]]),"")</f>
        <v/>
      </c>
      <c r="J3710" s="7" t="str">
        <f>IF(Table1[[#This Row],[Is Data Valid]]=TRUE,_xlfn.NORM.S.DIST(Table1[[#This Row],[Birthweight Z-Score]],TRUE)*100,"")</f>
        <v/>
      </c>
      <c r="K3710" s="7" t="str">
        <f>IF(Table1[[#This Row],[Is Data Valid]]=TRUE,_xlfn.NORM.S.DIST(Table1[[#This Row],[Birthweight Z-Score (BW-10%)]],TRUE)*100,"")</f>
        <v/>
      </c>
      <c r="L3710" s="7" t="str">
        <f>IF(Table1[[#This Row],[Is Data Valid]]=TRUE,_xlfn.NORM.S.DIST(Table1[[#This Row],[Birthweight Z-Score (BW+10%)]],TRUE)*100,"")</f>
        <v/>
      </c>
    </row>
    <row r="3711" spans="1:12" x14ac:dyDescent="0.25">
      <c r="A3711" s="3"/>
      <c r="B3711" s="2"/>
      <c r="C3711" s="2"/>
      <c r="D3711" s="2" t="b">
        <f>IF(AND(NOT(ISBLANK(Table1[[#This Row],[Fetal Sex (Male, Female or Unknown)]])),ISNUMBER(Table1[[#This Row],[Birthweight (grams)]]),ISNUMBER(Table1[[#This Row],[Gestation (days)]])),TRUE,FALSE)</f>
        <v>0</v>
      </c>
      <c r="E3711" s="2" t="str">
        <f>IF(Table1[[#This Row],[Is Data Valid]]=TRUE,IF(Table1[[#This Row],[Fetal Sex (Male, Female or Unknown)]]="Male",Backend!$C$5,IF(Table1[[#This Row],[Fetal Sex (Male, Female or Unknown)]]="Female",Backend!$C$6,IF(Table1[[#This Row],[Fetal Sex (Male, Female or Unknown)]]="Unknown",Backend!$C$7,"Error"))),"")</f>
        <v/>
      </c>
      <c r="F3711" s="8" t="str">
        <f>IF(Table1[[#This Row],[Is Data Valid]]=TRUE,EXP(0.578+0.332*((Table1[[#This Row],[Gestation (days)]]+0.5)/7)-0.00354*((Table1[[#This Row],[Gestation (days)]]+0.5)/7)^2)*Table1[[#This Row],[BW40_3705]],"")</f>
        <v/>
      </c>
      <c r="G3711" s="2" t="str">
        <f>IF(Table1[[#This Row],[Is Data Valid]]=TRUE,((Table1[[#This Row],[Birthweight (grams)]]/Table1[[#This Row],[BW_GA]])-1)/(Backend!$B$3/100*Table1[[#This Row],[BW40_3705]]),"")</f>
        <v/>
      </c>
      <c r="H3711" s="7" t="str">
        <f>IF(Table1[[#This Row],[Is Data Valid]]=TRUE,((Table1[[#This Row],[Birthweight (grams)]]*0.9/Table1[[#This Row],[BW_GA]])-1)/(Backend!$B$3/100*Table1[[#This Row],[BW40_3705]]),"")</f>
        <v/>
      </c>
      <c r="I3711" s="7" t="str">
        <f>IF(Table1[[#This Row],[Is Data Valid]]=TRUE,((Table1[[#This Row],[Birthweight (grams)]]*1.1/Table1[[#This Row],[BW_GA]])-1)/(Backend!$B$3/100*Table1[[#This Row],[BW40_3705]]),"")</f>
        <v/>
      </c>
      <c r="J3711" s="7" t="str">
        <f>IF(Table1[[#This Row],[Is Data Valid]]=TRUE,_xlfn.NORM.S.DIST(Table1[[#This Row],[Birthweight Z-Score]],TRUE)*100,"")</f>
        <v/>
      </c>
      <c r="K3711" s="7" t="str">
        <f>IF(Table1[[#This Row],[Is Data Valid]]=TRUE,_xlfn.NORM.S.DIST(Table1[[#This Row],[Birthweight Z-Score (BW-10%)]],TRUE)*100,"")</f>
        <v/>
      </c>
      <c r="L3711" s="7" t="str">
        <f>IF(Table1[[#This Row],[Is Data Valid]]=TRUE,_xlfn.NORM.S.DIST(Table1[[#This Row],[Birthweight Z-Score (BW+10%)]],TRUE)*100,"")</f>
        <v/>
      </c>
    </row>
    <row r="3712" spans="1:12" x14ac:dyDescent="0.25">
      <c r="A3712" s="3"/>
      <c r="B3712" s="2"/>
      <c r="C3712" s="2"/>
      <c r="D3712" s="2" t="b">
        <f>IF(AND(NOT(ISBLANK(Table1[[#This Row],[Fetal Sex (Male, Female or Unknown)]])),ISNUMBER(Table1[[#This Row],[Birthweight (grams)]]),ISNUMBER(Table1[[#This Row],[Gestation (days)]])),TRUE,FALSE)</f>
        <v>0</v>
      </c>
      <c r="E3712" s="2" t="str">
        <f>IF(Table1[[#This Row],[Is Data Valid]]=TRUE,IF(Table1[[#This Row],[Fetal Sex (Male, Female or Unknown)]]="Male",Backend!$C$5,IF(Table1[[#This Row],[Fetal Sex (Male, Female or Unknown)]]="Female",Backend!$C$6,IF(Table1[[#This Row],[Fetal Sex (Male, Female or Unknown)]]="Unknown",Backend!$C$7,"Error"))),"")</f>
        <v/>
      </c>
      <c r="F3712" s="8" t="str">
        <f>IF(Table1[[#This Row],[Is Data Valid]]=TRUE,EXP(0.578+0.332*((Table1[[#This Row],[Gestation (days)]]+0.5)/7)-0.00354*((Table1[[#This Row],[Gestation (days)]]+0.5)/7)^2)*Table1[[#This Row],[BW40_3705]],"")</f>
        <v/>
      </c>
      <c r="G3712" s="2" t="str">
        <f>IF(Table1[[#This Row],[Is Data Valid]]=TRUE,((Table1[[#This Row],[Birthweight (grams)]]/Table1[[#This Row],[BW_GA]])-1)/(Backend!$B$3/100*Table1[[#This Row],[BW40_3705]]),"")</f>
        <v/>
      </c>
      <c r="H3712" s="7" t="str">
        <f>IF(Table1[[#This Row],[Is Data Valid]]=TRUE,((Table1[[#This Row],[Birthweight (grams)]]*0.9/Table1[[#This Row],[BW_GA]])-1)/(Backend!$B$3/100*Table1[[#This Row],[BW40_3705]]),"")</f>
        <v/>
      </c>
      <c r="I3712" s="7" t="str">
        <f>IF(Table1[[#This Row],[Is Data Valid]]=TRUE,((Table1[[#This Row],[Birthweight (grams)]]*1.1/Table1[[#This Row],[BW_GA]])-1)/(Backend!$B$3/100*Table1[[#This Row],[BW40_3705]]),"")</f>
        <v/>
      </c>
      <c r="J3712" s="7" t="str">
        <f>IF(Table1[[#This Row],[Is Data Valid]]=TRUE,_xlfn.NORM.S.DIST(Table1[[#This Row],[Birthweight Z-Score]],TRUE)*100,"")</f>
        <v/>
      </c>
      <c r="K3712" s="7" t="str">
        <f>IF(Table1[[#This Row],[Is Data Valid]]=TRUE,_xlfn.NORM.S.DIST(Table1[[#This Row],[Birthweight Z-Score (BW-10%)]],TRUE)*100,"")</f>
        <v/>
      </c>
      <c r="L3712" s="7" t="str">
        <f>IF(Table1[[#This Row],[Is Data Valid]]=TRUE,_xlfn.NORM.S.DIST(Table1[[#This Row],[Birthweight Z-Score (BW+10%)]],TRUE)*100,"")</f>
        <v/>
      </c>
    </row>
    <row r="3713" spans="1:12" x14ac:dyDescent="0.25">
      <c r="A3713" s="3"/>
      <c r="B3713" s="2"/>
      <c r="C3713" s="2"/>
      <c r="D3713" s="2" t="b">
        <f>IF(AND(NOT(ISBLANK(Table1[[#This Row],[Fetal Sex (Male, Female or Unknown)]])),ISNUMBER(Table1[[#This Row],[Birthweight (grams)]]),ISNUMBER(Table1[[#This Row],[Gestation (days)]])),TRUE,FALSE)</f>
        <v>0</v>
      </c>
      <c r="E3713" s="2" t="str">
        <f>IF(Table1[[#This Row],[Is Data Valid]]=TRUE,IF(Table1[[#This Row],[Fetal Sex (Male, Female or Unknown)]]="Male",Backend!$C$5,IF(Table1[[#This Row],[Fetal Sex (Male, Female or Unknown)]]="Female",Backend!$C$6,IF(Table1[[#This Row],[Fetal Sex (Male, Female or Unknown)]]="Unknown",Backend!$C$7,"Error"))),"")</f>
        <v/>
      </c>
      <c r="F3713" s="8" t="str">
        <f>IF(Table1[[#This Row],[Is Data Valid]]=TRUE,EXP(0.578+0.332*((Table1[[#This Row],[Gestation (days)]]+0.5)/7)-0.00354*((Table1[[#This Row],[Gestation (days)]]+0.5)/7)^2)*Table1[[#This Row],[BW40_3705]],"")</f>
        <v/>
      </c>
      <c r="G3713" s="2" t="str">
        <f>IF(Table1[[#This Row],[Is Data Valid]]=TRUE,((Table1[[#This Row],[Birthweight (grams)]]/Table1[[#This Row],[BW_GA]])-1)/(Backend!$B$3/100*Table1[[#This Row],[BW40_3705]]),"")</f>
        <v/>
      </c>
      <c r="H3713" s="7" t="str">
        <f>IF(Table1[[#This Row],[Is Data Valid]]=TRUE,((Table1[[#This Row],[Birthweight (grams)]]*0.9/Table1[[#This Row],[BW_GA]])-1)/(Backend!$B$3/100*Table1[[#This Row],[BW40_3705]]),"")</f>
        <v/>
      </c>
      <c r="I3713" s="7" t="str">
        <f>IF(Table1[[#This Row],[Is Data Valid]]=TRUE,((Table1[[#This Row],[Birthweight (grams)]]*1.1/Table1[[#This Row],[BW_GA]])-1)/(Backend!$B$3/100*Table1[[#This Row],[BW40_3705]]),"")</f>
        <v/>
      </c>
      <c r="J3713" s="7" t="str">
        <f>IF(Table1[[#This Row],[Is Data Valid]]=TRUE,_xlfn.NORM.S.DIST(Table1[[#This Row],[Birthweight Z-Score]],TRUE)*100,"")</f>
        <v/>
      </c>
      <c r="K3713" s="7" t="str">
        <f>IF(Table1[[#This Row],[Is Data Valid]]=TRUE,_xlfn.NORM.S.DIST(Table1[[#This Row],[Birthweight Z-Score (BW-10%)]],TRUE)*100,"")</f>
        <v/>
      </c>
      <c r="L3713" s="7" t="str">
        <f>IF(Table1[[#This Row],[Is Data Valid]]=TRUE,_xlfn.NORM.S.DIST(Table1[[#This Row],[Birthweight Z-Score (BW+10%)]],TRUE)*100,"")</f>
        <v/>
      </c>
    </row>
    <row r="3714" spans="1:12" x14ac:dyDescent="0.25">
      <c r="A3714" s="3"/>
      <c r="B3714" s="2"/>
      <c r="C3714" s="2"/>
      <c r="D3714" s="2" t="b">
        <f>IF(AND(NOT(ISBLANK(Table1[[#This Row],[Fetal Sex (Male, Female or Unknown)]])),ISNUMBER(Table1[[#This Row],[Birthweight (grams)]]),ISNUMBER(Table1[[#This Row],[Gestation (days)]])),TRUE,FALSE)</f>
        <v>0</v>
      </c>
      <c r="E3714" s="2" t="str">
        <f>IF(Table1[[#This Row],[Is Data Valid]]=TRUE,IF(Table1[[#This Row],[Fetal Sex (Male, Female or Unknown)]]="Male",Backend!$C$5,IF(Table1[[#This Row],[Fetal Sex (Male, Female or Unknown)]]="Female",Backend!$C$6,IF(Table1[[#This Row],[Fetal Sex (Male, Female or Unknown)]]="Unknown",Backend!$C$7,"Error"))),"")</f>
        <v/>
      </c>
      <c r="F3714" s="8" t="str">
        <f>IF(Table1[[#This Row],[Is Data Valid]]=TRUE,EXP(0.578+0.332*((Table1[[#This Row],[Gestation (days)]]+0.5)/7)-0.00354*((Table1[[#This Row],[Gestation (days)]]+0.5)/7)^2)*Table1[[#This Row],[BW40_3705]],"")</f>
        <v/>
      </c>
      <c r="G3714" s="2" t="str">
        <f>IF(Table1[[#This Row],[Is Data Valid]]=TRUE,((Table1[[#This Row],[Birthweight (grams)]]/Table1[[#This Row],[BW_GA]])-1)/(Backend!$B$3/100*Table1[[#This Row],[BW40_3705]]),"")</f>
        <v/>
      </c>
      <c r="H3714" s="7" t="str">
        <f>IF(Table1[[#This Row],[Is Data Valid]]=TRUE,((Table1[[#This Row],[Birthweight (grams)]]*0.9/Table1[[#This Row],[BW_GA]])-1)/(Backend!$B$3/100*Table1[[#This Row],[BW40_3705]]),"")</f>
        <v/>
      </c>
      <c r="I3714" s="7" t="str">
        <f>IF(Table1[[#This Row],[Is Data Valid]]=TRUE,((Table1[[#This Row],[Birthweight (grams)]]*1.1/Table1[[#This Row],[BW_GA]])-1)/(Backend!$B$3/100*Table1[[#This Row],[BW40_3705]]),"")</f>
        <v/>
      </c>
      <c r="J3714" s="7" t="str">
        <f>IF(Table1[[#This Row],[Is Data Valid]]=TRUE,_xlfn.NORM.S.DIST(Table1[[#This Row],[Birthweight Z-Score]],TRUE)*100,"")</f>
        <v/>
      </c>
      <c r="K3714" s="7" t="str">
        <f>IF(Table1[[#This Row],[Is Data Valid]]=TRUE,_xlfn.NORM.S.DIST(Table1[[#This Row],[Birthweight Z-Score (BW-10%)]],TRUE)*100,"")</f>
        <v/>
      </c>
      <c r="L3714" s="7" t="str">
        <f>IF(Table1[[#This Row],[Is Data Valid]]=TRUE,_xlfn.NORM.S.DIST(Table1[[#This Row],[Birthweight Z-Score (BW+10%)]],TRUE)*100,"")</f>
        <v/>
      </c>
    </row>
    <row r="3715" spans="1:12" x14ac:dyDescent="0.25">
      <c r="A3715" s="3"/>
      <c r="B3715" s="2"/>
      <c r="C3715" s="2"/>
      <c r="D3715" s="2" t="b">
        <f>IF(AND(NOT(ISBLANK(Table1[[#This Row],[Fetal Sex (Male, Female or Unknown)]])),ISNUMBER(Table1[[#This Row],[Birthweight (grams)]]),ISNUMBER(Table1[[#This Row],[Gestation (days)]])),TRUE,FALSE)</f>
        <v>0</v>
      </c>
      <c r="E3715" s="2" t="str">
        <f>IF(Table1[[#This Row],[Is Data Valid]]=TRUE,IF(Table1[[#This Row],[Fetal Sex (Male, Female or Unknown)]]="Male",Backend!$C$5,IF(Table1[[#This Row],[Fetal Sex (Male, Female or Unknown)]]="Female",Backend!$C$6,IF(Table1[[#This Row],[Fetal Sex (Male, Female or Unknown)]]="Unknown",Backend!$C$7,"Error"))),"")</f>
        <v/>
      </c>
      <c r="F3715" s="8" t="str">
        <f>IF(Table1[[#This Row],[Is Data Valid]]=TRUE,EXP(0.578+0.332*((Table1[[#This Row],[Gestation (days)]]+0.5)/7)-0.00354*((Table1[[#This Row],[Gestation (days)]]+0.5)/7)^2)*Table1[[#This Row],[BW40_3705]],"")</f>
        <v/>
      </c>
      <c r="G3715" s="2" t="str">
        <f>IF(Table1[[#This Row],[Is Data Valid]]=TRUE,((Table1[[#This Row],[Birthweight (grams)]]/Table1[[#This Row],[BW_GA]])-1)/(Backend!$B$3/100*Table1[[#This Row],[BW40_3705]]),"")</f>
        <v/>
      </c>
      <c r="H3715" s="7" t="str">
        <f>IF(Table1[[#This Row],[Is Data Valid]]=TRUE,((Table1[[#This Row],[Birthweight (grams)]]*0.9/Table1[[#This Row],[BW_GA]])-1)/(Backend!$B$3/100*Table1[[#This Row],[BW40_3705]]),"")</f>
        <v/>
      </c>
      <c r="I3715" s="7" t="str">
        <f>IF(Table1[[#This Row],[Is Data Valid]]=TRUE,((Table1[[#This Row],[Birthweight (grams)]]*1.1/Table1[[#This Row],[BW_GA]])-1)/(Backend!$B$3/100*Table1[[#This Row],[BW40_3705]]),"")</f>
        <v/>
      </c>
      <c r="J3715" s="7" t="str">
        <f>IF(Table1[[#This Row],[Is Data Valid]]=TRUE,_xlfn.NORM.S.DIST(Table1[[#This Row],[Birthweight Z-Score]],TRUE)*100,"")</f>
        <v/>
      </c>
      <c r="K3715" s="7" t="str">
        <f>IF(Table1[[#This Row],[Is Data Valid]]=TRUE,_xlfn.NORM.S.DIST(Table1[[#This Row],[Birthweight Z-Score (BW-10%)]],TRUE)*100,"")</f>
        <v/>
      </c>
      <c r="L3715" s="7" t="str">
        <f>IF(Table1[[#This Row],[Is Data Valid]]=TRUE,_xlfn.NORM.S.DIST(Table1[[#This Row],[Birthweight Z-Score (BW+10%)]],TRUE)*100,"")</f>
        <v/>
      </c>
    </row>
    <row r="3716" spans="1:12" x14ac:dyDescent="0.25">
      <c r="A3716" s="3"/>
      <c r="B3716" s="2"/>
      <c r="C3716" s="2"/>
      <c r="D3716" s="2" t="b">
        <f>IF(AND(NOT(ISBLANK(Table1[[#This Row],[Fetal Sex (Male, Female or Unknown)]])),ISNUMBER(Table1[[#This Row],[Birthweight (grams)]]),ISNUMBER(Table1[[#This Row],[Gestation (days)]])),TRUE,FALSE)</f>
        <v>0</v>
      </c>
      <c r="E3716" s="2" t="str">
        <f>IF(Table1[[#This Row],[Is Data Valid]]=TRUE,IF(Table1[[#This Row],[Fetal Sex (Male, Female or Unknown)]]="Male",Backend!$C$5,IF(Table1[[#This Row],[Fetal Sex (Male, Female or Unknown)]]="Female",Backend!$C$6,IF(Table1[[#This Row],[Fetal Sex (Male, Female or Unknown)]]="Unknown",Backend!$C$7,"Error"))),"")</f>
        <v/>
      </c>
      <c r="F3716" s="8" t="str">
        <f>IF(Table1[[#This Row],[Is Data Valid]]=TRUE,EXP(0.578+0.332*((Table1[[#This Row],[Gestation (days)]]+0.5)/7)-0.00354*((Table1[[#This Row],[Gestation (days)]]+0.5)/7)^2)*Table1[[#This Row],[BW40_3705]],"")</f>
        <v/>
      </c>
      <c r="G3716" s="2" t="str">
        <f>IF(Table1[[#This Row],[Is Data Valid]]=TRUE,((Table1[[#This Row],[Birthweight (grams)]]/Table1[[#This Row],[BW_GA]])-1)/(Backend!$B$3/100*Table1[[#This Row],[BW40_3705]]),"")</f>
        <v/>
      </c>
      <c r="H3716" s="7" t="str">
        <f>IF(Table1[[#This Row],[Is Data Valid]]=TRUE,((Table1[[#This Row],[Birthweight (grams)]]*0.9/Table1[[#This Row],[BW_GA]])-1)/(Backend!$B$3/100*Table1[[#This Row],[BW40_3705]]),"")</f>
        <v/>
      </c>
      <c r="I3716" s="7" t="str">
        <f>IF(Table1[[#This Row],[Is Data Valid]]=TRUE,((Table1[[#This Row],[Birthweight (grams)]]*1.1/Table1[[#This Row],[BW_GA]])-1)/(Backend!$B$3/100*Table1[[#This Row],[BW40_3705]]),"")</f>
        <v/>
      </c>
      <c r="J3716" s="7" t="str">
        <f>IF(Table1[[#This Row],[Is Data Valid]]=TRUE,_xlfn.NORM.S.DIST(Table1[[#This Row],[Birthweight Z-Score]],TRUE)*100,"")</f>
        <v/>
      </c>
      <c r="K3716" s="7" t="str">
        <f>IF(Table1[[#This Row],[Is Data Valid]]=TRUE,_xlfn.NORM.S.DIST(Table1[[#This Row],[Birthweight Z-Score (BW-10%)]],TRUE)*100,"")</f>
        <v/>
      </c>
      <c r="L3716" s="7" t="str">
        <f>IF(Table1[[#This Row],[Is Data Valid]]=TRUE,_xlfn.NORM.S.DIST(Table1[[#This Row],[Birthweight Z-Score (BW+10%)]],TRUE)*100,"")</f>
        <v/>
      </c>
    </row>
    <row r="3717" spans="1:12" x14ac:dyDescent="0.25">
      <c r="A3717" s="3"/>
      <c r="B3717" s="2"/>
      <c r="C3717" s="2"/>
      <c r="D3717" s="2" t="b">
        <f>IF(AND(NOT(ISBLANK(Table1[[#This Row],[Fetal Sex (Male, Female or Unknown)]])),ISNUMBER(Table1[[#This Row],[Birthweight (grams)]]),ISNUMBER(Table1[[#This Row],[Gestation (days)]])),TRUE,FALSE)</f>
        <v>0</v>
      </c>
      <c r="E3717" s="2" t="str">
        <f>IF(Table1[[#This Row],[Is Data Valid]]=TRUE,IF(Table1[[#This Row],[Fetal Sex (Male, Female or Unknown)]]="Male",Backend!$C$5,IF(Table1[[#This Row],[Fetal Sex (Male, Female or Unknown)]]="Female",Backend!$C$6,IF(Table1[[#This Row],[Fetal Sex (Male, Female or Unknown)]]="Unknown",Backend!$C$7,"Error"))),"")</f>
        <v/>
      </c>
      <c r="F3717" s="8" t="str">
        <f>IF(Table1[[#This Row],[Is Data Valid]]=TRUE,EXP(0.578+0.332*((Table1[[#This Row],[Gestation (days)]]+0.5)/7)-0.00354*((Table1[[#This Row],[Gestation (days)]]+0.5)/7)^2)*Table1[[#This Row],[BW40_3705]],"")</f>
        <v/>
      </c>
      <c r="G3717" s="2" t="str">
        <f>IF(Table1[[#This Row],[Is Data Valid]]=TRUE,((Table1[[#This Row],[Birthweight (grams)]]/Table1[[#This Row],[BW_GA]])-1)/(Backend!$B$3/100*Table1[[#This Row],[BW40_3705]]),"")</f>
        <v/>
      </c>
      <c r="H3717" s="7" t="str">
        <f>IF(Table1[[#This Row],[Is Data Valid]]=TRUE,((Table1[[#This Row],[Birthweight (grams)]]*0.9/Table1[[#This Row],[BW_GA]])-1)/(Backend!$B$3/100*Table1[[#This Row],[BW40_3705]]),"")</f>
        <v/>
      </c>
      <c r="I3717" s="7" t="str">
        <f>IF(Table1[[#This Row],[Is Data Valid]]=TRUE,((Table1[[#This Row],[Birthweight (grams)]]*1.1/Table1[[#This Row],[BW_GA]])-1)/(Backend!$B$3/100*Table1[[#This Row],[BW40_3705]]),"")</f>
        <v/>
      </c>
      <c r="J3717" s="7" t="str">
        <f>IF(Table1[[#This Row],[Is Data Valid]]=TRUE,_xlfn.NORM.S.DIST(Table1[[#This Row],[Birthweight Z-Score]],TRUE)*100,"")</f>
        <v/>
      </c>
      <c r="K3717" s="7" t="str">
        <f>IF(Table1[[#This Row],[Is Data Valid]]=TRUE,_xlfn.NORM.S.DIST(Table1[[#This Row],[Birthweight Z-Score (BW-10%)]],TRUE)*100,"")</f>
        <v/>
      </c>
      <c r="L3717" s="7" t="str">
        <f>IF(Table1[[#This Row],[Is Data Valid]]=TRUE,_xlfn.NORM.S.DIST(Table1[[#This Row],[Birthweight Z-Score (BW+10%)]],TRUE)*100,"")</f>
        <v/>
      </c>
    </row>
    <row r="3718" spans="1:12" x14ac:dyDescent="0.25">
      <c r="A3718" s="3"/>
      <c r="B3718" s="2"/>
      <c r="C3718" s="2"/>
      <c r="D3718" s="2" t="b">
        <f>IF(AND(NOT(ISBLANK(Table1[[#This Row],[Fetal Sex (Male, Female or Unknown)]])),ISNUMBER(Table1[[#This Row],[Birthweight (grams)]]),ISNUMBER(Table1[[#This Row],[Gestation (days)]])),TRUE,FALSE)</f>
        <v>0</v>
      </c>
      <c r="E3718" s="2" t="str">
        <f>IF(Table1[[#This Row],[Is Data Valid]]=TRUE,IF(Table1[[#This Row],[Fetal Sex (Male, Female or Unknown)]]="Male",Backend!$C$5,IF(Table1[[#This Row],[Fetal Sex (Male, Female or Unknown)]]="Female",Backend!$C$6,IF(Table1[[#This Row],[Fetal Sex (Male, Female or Unknown)]]="Unknown",Backend!$C$7,"Error"))),"")</f>
        <v/>
      </c>
      <c r="F3718" s="8" t="str">
        <f>IF(Table1[[#This Row],[Is Data Valid]]=TRUE,EXP(0.578+0.332*((Table1[[#This Row],[Gestation (days)]]+0.5)/7)-0.00354*((Table1[[#This Row],[Gestation (days)]]+0.5)/7)^2)*Table1[[#This Row],[BW40_3705]],"")</f>
        <v/>
      </c>
      <c r="G3718" s="2" t="str">
        <f>IF(Table1[[#This Row],[Is Data Valid]]=TRUE,((Table1[[#This Row],[Birthweight (grams)]]/Table1[[#This Row],[BW_GA]])-1)/(Backend!$B$3/100*Table1[[#This Row],[BW40_3705]]),"")</f>
        <v/>
      </c>
      <c r="H3718" s="7" t="str">
        <f>IF(Table1[[#This Row],[Is Data Valid]]=TRUE,((Table1[[#This Row],[Birthweight (grams)]]*0.9/Table1[[#This Row],[BW_GA]])-1)/(Backend!$B$3/100*Table1[[#This Row],[BW40_3705]]),"")</f>
        <v/>
      </c>
      <c r="I3718" s="7" t="str">
        <f>IF(Table1[[#This Row],[Is Data Valid]]=TRUE,((Table1[[#This Row],[Birthweight (grams)]]*1.1/Table1[[#This Row],[BW_GA]])-1)/(Backend!$B$3/100*Table1[[#This Row],[BW40_3705]]),"")</f>
        <v/>
      </c>
      <c r="J3718" s="7" t="str">
        <f>IF(Table1[[#This Row],[Is Data Valid]]=TRUE,_xlfn.NORM.S.DIST(Table1[[#This Row],[Birthweight Z-Score]],TRUE)*100,"")</f>
        <v/>
      </c>
      <c r="K3718" s="7" t="str">
        <f>IF(Table1[[#This Row],[Is Data Valid]]=TRUE,_xlfn.NORM.S.DIST(Table1[[#This Row],[Birthweight Z-Score (BW-10%)]],TRUE)*100,"")</f>
        <v/>
      </c>
      <c r="L3718" s="7" t="str">
        <f>IF(Table1[[#This Row],[Is Data Valid]]=TRUE,_xlfn.NORM.S.DIST(Table1[[#This Row],[Birthweight Z-Score (BW+10%)]],TRUE)*100,"")</f>
        <v/>
      </c>
    </row>
    <row r="3719" spans="1:12" x14ac:dyDescent="0.25">
      <c r="A3719" s="3"/>
      <c r="B3719" s="2"/>
      <c r="C3719" s="2"/>
      <c r="D3719" s="2" t="b">
        <f>IF(AND(NOT(ISBLANK(Table1[[#This Row],[Fetal Sex (Male, Female or Unknown)]])),ISNUMBER(Table1[[#This Row],[Birthweight (grams)]]),ISNUMBER(Table1[[#This Row],[Gestation (days)]])),TRUE,FALSE)</f>
        <v>0</v>
      </c>
      <c r="E3719" s="2" t="str">
        <f>IF(Table1[[#This Row],[Is Data Valid]]=TRUE,IF(Table1[[#This Row],[Fetal Sex (Male, Female or Unknown)]]="Male",Backend!$C$5,IF(Table1[[#This Row],[Fetal Sex (Male, Female or Unknown)]]="Female",Backend!$C$6,IF(Table1[[#This Row],[Fetal Sex (Male, Female or Unknown)]]="Unknown",Backend!$C$7,"Error"))),"")</f>
        <v/>
      </c>
      <c r="F3719" s="8" t="str">
        <f>IF(Table1[[#This Row],[Is Data Valid]]=TRUE,EXP(0.578+0.332*((Table1[[#This Row],[Gestation (days)]]+0.5)/7)-0.00354*((Table1[[#This Row],[Gestation (days)]]+0.5)/7)^2)*Table1[[#This Row],[BW40_3705]],"")</f>
        <v/>
      </c>
      <c r="G3719" s="2" t="str">
        <f>IF(Table1[[#This Row],[Is Data Valid]]=TRUE,((Table1[[#This Row],[Birthweight (grams)]]/Table1[[#This Row],[BW_GA]])-1)/(Backend!$B$3/100*Table1[[#This Row],[BW40_3705]]),"")</f>
        <v/>
      </c>
      <c r="H3719" s="7" t="str">
        <f>IF(Table1[[#This Row],[Is Data Valid]]=TRUE,((Table1[[#This Row],[Birthweight (grams)]]*0.9/Table1[[#This Row],[BW_GA]])-1)/(Backend!$B$3/100*Table1[[#This Row],[BW40_3705]]),"")</f>
        <v/>
      </c>
      <c r="I3719" s="7" t="str">
        <f>IF(Table1[[#This Row],[Is Data Valid]]=TRUE,((Table1[[#This Row],[Birthweight (grams)]]*1.1/Table1[[#This Row],[BW_GA]])-1)/(Backend!$B$3/100*Table1[[#This Row],[BW40_3705]]),"")</f>
        <v/>
      </c>
      <c r="J3719" s="7" t="str">
        <f>IF(Table1[[#This Row],[Is Data Valid]]=TRUE,_xlfn.NORM.S.DIST(Table1[[#This Row],[Birthweight Z-Score]],TRUE)*100,"")</f>
        <v/>
      </c>
      <c r="K3719" s="7" t="str">
        <f>IF(Table1[[#This Row],[Is Data Valid]]=TRUE,_xlfn.NORM.S.DIST(Table1[[#This Row],[Birthweight Z-Score (BW-10%)]],TRUE)*100,"")</f>
        <v/>
      </c>
      <c r="L3719" s="7" t="str">
        <f>IF(Table1[[#This Row],[Is Data Valid]]=TRUE,_xlfn.NORM.S.DIST(Table1[[#This Row],[Birthweight Z-Score (BW+10%)]],TRUE)*100,"")</f>
        <v/>
      </c>
    </row>
    <row r="3720" spans="1:12" x14ac:dyDescent="0.25">
      <c r="A3720" s="3"/>
      <c r="B3720" s="2"/>
      <c r="C3720" s="2"/>
      <c r="D3720" s="2" t="b">
        <f>IF(AND(NOT(ISBLANK(Table1[[#This Row],[Fetal Sex (Male, Female or Unknown)]])),ISNUMBER(Table1[[#This Row],[Birthweight (grams)]]),ISNUMBER(Table1[[#This Row],[Gestation (days)]])),TRUE,FALSE)</f>
        <v>0</v>
      </c>
      <c r="E3720" s="2" t="str">
        <f>IF(Table1[[#This Row],[Is Data Valid]]=TRUE,IF(Table1[[#This Row],[Fetal Sex (Male, Female or Unknown)]]="Male",Backend!$C$5,IF(Table1[[#This Row],[Fetal Sex (Male, Female or Unknown)]]="Female",Backend!$C$6,IF(Table1[[#This Row],[Fetal Sex (Male, Female or Unknown)]]="Unknown",Backend!$C$7,"Error"))),"")</f>
        <v/>
      </c>
      <c r="F3720" s="8" t="str">
        <f>IF(Table1[[#This Row],[Is Data Valid]]=TRUE,EXP(0.578+0.332*((Table1[[#This Row],[Gestation (days)]]+0.5)/7)-0.00354*((Table1[[#This Row],[Gestation (days)]]+0.5)/7)^2)*Table1[[#This Row],[BW40_3705]],"")</f>
        <v/>
      </c>
      <c r="G3720" s="2" t="str">
        <f>IF(Table1[[#This Row],[Is Data Valid]]=TRUE,((Table1[[#This Row],[Birthweight (grams)]]/Table1[[#This Row],[BW_GA]])-1)/(Backend!$B$3/100*Table1[[#This Row],[BW40_3705]]),"")</f>
        <v/>
      </c>
      <c r="H3720" s="7" t="str">
        <f>IF(Table1[[#This Row],[Is Data Valid]]=TRUE,((Table1[[#This Row],[Birthweight (grams)]]*0.9/Table1[[#This Row],[BW_GA]])-1)/(Backend!$B$3/100*Table1[[#This Row],[BW40_3705]]),"")</f>
        <v/>
      </c>
      <c r="I3720" s="7" t="str">
        <f>IF(Table1[[#This Row],[Is Data Valid]]=TRUE,((Table1[[#This Row],[Birthweight (grams)]]*1.1/Table1[[#This Row],[BW_GA]])-1)/(Backend!$B$3/100*Table1[[#This Row],[BW40_3705]]),"")</f>
        <v/>
      </c>
      <c r="J3720" s="7" t="str">
        <f>IF(Table1[[#This Row],[Is Data Valid]]=TRUE,_xlfn.NORM.S.DIST(Table1[[#This Row],[Birthweight Z-Score]],TRUE)*100,"")</f>
        <v/>
      </c>
      <c r="K3720" s="7" t="str">
        <f>IF(Table1[[#This Row],[Is Data Valid]]=TRUE,_xlfn.NORM.S.DIST(Table1[[#This Row],[Birthweight Z-Score (BW-10%)]],TRUE)*100,"")</f>
        <v/>
      </c>
      <c r="L3720" s="7" t="str">
        <f>IF(Table1[[#This Row],[Is Data Valid]]=TRUE,_xlfn.NORM.S.DIST(Table1[[#This Row],[Birthweight Z-Score (BW+10%)]],TRUE)*100,"")</f>
        <v/>
      </c>
    </row>
    <row r="3721" spans="1:12" x14ac:dyDescent="0.25">
      <c r="A3721" s="3"/>
      <c r="B3721" s="2"/>
      <c r="C3721" s="2"/>
      <c r="D3721" s="2" t="b">
        <f>IF(AND(NOT(ISBLANK(Table1[[#This Row],[Fetal Sex (Male, Female or Unknown)]])),ISNUMBER(Table1[[#This Row],[Birthweight (grams)]]),ISNUMBER(Table1[[#This Row],[Gestation (days)]])),TRUE,FALSE)</f>
        <v>0</v>
      </c>
      <c r="E3721" s="2" t="str">
        <f>IF(Table1[[#This Row],[Is Data Valid]]=TRUE,IF(Table1[[#This Row],[Fetal Sex (Male, Female or Unknown)]]="Male",Backend!$C$5,IF(Table1[[#This Row],[Fetal Sex (Male, Female or Unknown)]]="Female",Backend!$C$6,IF(Table1[[#This Row],[Fetal Sex (Male, Female or Unknown)]]="Unknown",Backend!$C$7,"Error"))),"")</f>
        <v/>
      </c>
      <c r="F3721" s="8" t="str">
        <f>IF(Table1[[#This Row],[Is Data Valid]]=TRUE,EXP(0.578+0.332*((Table1[[#This Row],[Gestation (days)]]+0.5)/7)-0.00354*((Table1[[#This Row],[Gestation (days)]]+0.5)/7)^2)*Table1[[#This Row],[BW40_3705]],"")</f>
        <v/>
      </c>
      <c r="G3721" s="2" t="str">
        <f>IF(Table1[[#This Row],[Is Data Valid]]=TRUE,((Table1[[#This Row],[Birthweight (grams)]]/Table1[[#This Row],[BW_GA]])-1)/(Backend!$B$3/100*Table1[[#This Row],[BW40_3705]]),"")</f>
        <v/>
      </c>
      <c r="H3721" s="7" t="str">
        <f>IF(Table1[[#This Row],[Is Data Valid]]=TRUE,((Table1[[#This Row],[Birthweight (grams)]]*0.9/Table1[[#This Row],[BW_GA]])-1)/(Backend!$B$3/100*Table1[[#This Row],[BW40_3705]]),"")</f>
        <v/>
      </c>
      <c r="I3721" s="7" t="str">
        <f>IF(Table1[[#This Row],[Is Data Valid]]=TRUE,((Table1[[#This Row],[Birthweight (grams)]]*1.1/Table1[[#This Row],[BW_GA]])-1)/(Backend!$B$3/100*Table1[[#This Row],[BW40_3705]]),"")</f>
        <v/>
      </c>
      <c r="J3721" s="7" t="str">
        <f>IF(Table1[[#This Row],[Is Data Valid]]=TRUE,_xlfn.NORM.S.DIST(Table1[[#This Row],[Birthweight Z-Score]],TRUE)*100,"")</f>
        <v/>
      </c>
      <c r="K3721" s="7" t="str">
        <f>IF(Table1[[#This Row],[Is Data Valid]]=TRUE,_xlfn.NORM.S.DIST(Table1[[#This Row],[Birthweight Z-Score (BW-10%)]],TRUE)*100,"")</f>
        <v/>
      </c>
      <c r="L3721" s="7" t="str">
        <f>IF(Table1[[#This Row],[Is Data Valid]]=TRUE,_xlfn.NORM.S.DIST(Table1[[#This Row],[Birthweight Z-Score (BW+10%)]],TRUE)*100,"")</f>
        <v/>
      </c>
    </row>
    <row r="3722" spans="1:12" x14ac:dyDescent="0.25">
      <c r="A3722" s="3"/>
      <c r="B3722" s="2"/>
      <c r="C3722" s="2"/>
      <c r="D3722" s="2" t="b">
        <f>IF(AND(NOT(ISBLANK(Table1[[#This Row],[Fetal Sex (Male, Female or Unknown)]])),ISNUMBER(Table1[[#This Row],[Birthweight (grams)]]),ISNUMBER(Table1[[#This Row],[Gestation (days)]])),TRUE,FALSE)</f>
        <v>0</v>
      </c>
      <c r="E3722" s="2" t="str">
        <f>IF(Table1[[#This Row],[Is Data Valid]]=TRUE,IF(Table1[[#This Row],[Fetal Sex (Male, Female or Unknown)]]="Male",Backend!$C$5,IF(Table1[[#This Row],[Fetal Sex (Male, Female or Unknown)]]="Female",Backend!$C$6,IF(Table1[[#This Row],[Fetal Sex (Male, Female or Unknown)]]="Unknown",Backend!$C$7,"Error"))),"")</f>
        <v/>
      </c>
      <c r="F3722" s="8" t="str">
        <f>IF(Table1[[#This Row],[Is Data Valid]]=TRUE,EXP(0.578+0.332*((Table1[[#This Row],[Gestation (days)]]+0.5)/7)-0.00354*((Table1[[#This Row],[Gestation (days)]]+0.5)/7)^2)*Table1[[#This Row],[BW40_3705]],"")</f>
        <v/>
      </c>
      <c r="G3722" s="2" t="str">
        <f>IF(Table1[[#This Row],[Is Data Valid]]=TRUE,((Table1[[#This Row],[Birthweight (grams)]]/Table1[[#This Row],[BW_GA]])-1)/(Backend!$B$3/100*Table1[[#This Row],[BW40_3705]]),"")</f>
        <v/>
      </c>
      <c r="H3722" s="7" t="str">
        <f>IF(Table1[[#This Row],[Is Data Valid]]=TRUE,((Table1[[#This Row],[Birthweight (grams)]]*0.9/Table1[[#This Row],[BW_GA]])-1)/(Backend!$B$3/100*Table1[[#This Row],[BW40_3705]]),"")</f>
        <v/>
      </c>
      <c r="I3722" s="7" t="str">
        <f>IF(Table1[[#This Row],[Is Data Valid]]=TRUE,((Table1[[#This Row],[Birthweight (grams)]]*1.1/Table1[[#This Row],[BW_GA]])-1)/(Backend!$B$3/100*Table1[[#This Row],[BW40_3705]]),"")</f>
        <v/>
      </c>
      <c r="J3722" s="7" t="str">
        <f>IF(Table1[[#This Row],[Is Data Valid]]=TRUE,_xlfn.NORM.S.DIST(Table1[[#This Row],[Birthweight Z-Score]],TRUE)*100,"")</f>
        <v/>
      </c>
      <c r="K3722" s="7" t="str">
        <f>IF(Table1[[#This Row],[Is Data Valid]]=TRUE,_xlfn.NORM.S.DIST(Table1[[#This Row],[Birthweight Z-Score (BW-10%)]],TRUE)*100,"")</f>
        <v/>
      </c>
      <c r="L3722" s="7" t="str">
        <f>IF(Table1[[#This Row],[Is Data Valid]]=TRUE,_xlfn.NORM.S.DIST(Table1[[#This Row],[Birthweight Z-Score (BW+10%)]],TRUE)*100,"")</f>
        <v/>
      </c>
    </row>
    <row r="3723" spans="1:12" x14ac:dyDescent="0.25">
      <c r="A3723" s="3"/>
      <c r="B3723" s="2"/>
      <c r="C3723" s="2"/>
      <c r="D3723" s="2" t="b">
        <f>IF(AND(NOT(ISBLANK(Table1[[#This Row],[Fetal Sex (Male, Female or Unknown)]])),ISNUMBER(Table1[[#This Row],[Birthweight (grams)]]),ISNUMBER(Table1[[#This Row],[Gestation (days)]])),TRUE,FALSE)</f>
        <v>0</v>
      </c>
      <c r="E3723" s="2" t="str">
        <f>IF(Table1[[#This Row],[Is Data Valid]]=TRUE,IF(Table1[[#This Row],[Fetal Sex (Male, Female or Unknown)]]="Male",Backend!$C$5,IF(Table1[[#This Row],[Fetal Sex (Male, Female or Unknown)]]="Female",Backend!$C$6,IF(Table1[[#This Row],[Fetal Sex (Male, Female or Unknown)]]="Unknown",Backend!$C$7,"Error"))),"")</f>
        <v/>
      </c>
      <c r="F3723" s="8" t="str">
        <f>IF(Table1[[#This Row],[Is Data Valid]]=TRUE,EXP(0.578+0.332*((Table1[[#This Row],[Gestation (days)]]+0.5)/7)-0.00354*((Table1[[#This Row],[Gestation (days)]]+0.5)/7)^2)*Table1[[#This Row],[BW40_3705]],"")</f>
        <v/>
      </c>
      <c r="G3723" s="2" t="str">
        <f>IF(Table1[[#This Row],[Is Data Valid]]=TRUE,((Table1[[#This Row],[Birthweight (grams)]]/Table1[[#This Row],[BW_GA]])-1)/(Backend!$B$3/100*Table1[[#This Row],[BW40_3705]]),"")</f>
        <v/>
      </c>
      <c r="H3723" s="7" t="str">
        <f>IF(Table1[[#This Row],[Is Data Valid]]=TRUE,((Table1[[#This Row],[Birthweight (grams)]]*0.9/Table1[[#This Row],[BW_GA]])-1)/(Backend!$B$3/100*Table1[[#This Row],[BW40_3705]]),"")</f>
        <v/>
      </c>
      <c r="I3723" s="7" t="str">
        <f>IF(Table1[[#This Row],[Is Data Valid]]=TRUE,((Table1[[#This Row],[Birthweight (grams)]]*1.1/Table1[[#This Row],[BW_GA]])-1)/(Backend!$B$3/100*Table1[[#This Row],[BW40_3705]]),"")</f>
        <v/>
      </c>
      <c r="J3723" s="7" t="str">
        <f>IF(Table1[[#This Row],[Is Data Valid]]=TRUE,_xlfn.NORM.S.DIST(Table1[[#This Row],[Birthweight Z-Score]],TRUE)*100,"")</f>
        <v/>
      </c>
      <c r="K3723" s="7" t="str">
        <f>IF(Table1[[#This Row],[Is Data Valid]]=TRUE,_xlfn.NORM.S.DIST(Table1[[#This Row],[Birthweight Z-Score (BW-10%)]],TRUE)*100,"")</f>
        <v/>
      </c>
      <c r="L3723" s="7" t="str">
        <f>IF(Table1[[#This Row],[Is Data Valid]]=TRUE,_xlfn.NORM.S.DIST(Table1[[#This Row],[Birthweight Z-Score (BW+10%)]],TRUE)*100,"")</f>
        <v/>
      </c>
    </row>
    <row r="3724" spans="1:12" x14ac:dyDescent="0.25">
      <c r="A3724" s="3"/>
      <c r="B3724" s="2"/>
      <c r="C3724" s="2"/>
      <c r="D3724" s="2" t="b">
        <f>IF(AND(NOT(ISBLANK(Table1[[#This Row],[Fetal Sex (Male, Female or Unknown)]])),ISNUMBER(Table1[[#This Row],[Birthweight (grams)]]),ISNUMBER(Table1[[#This Row],[Gestation (days)]])),TRUE,FALSE)</f>
        <v>0</v>
      </c>
      <c r="E3724" s="2" t="str">
        <f>IF(Table1[[#This Row],[Is Data Valid]]=TRUE,IF(Table1[[#This Row],[Fetal Sex (Male, Female or Unknown)]]="Male",Backend!$C$5,IF(Table1[[#This Row],[Fetal Sex (Male, Female or Unknown)]]="Female",Backend!$C$6,IF(Table1[[#This Row],[Fetal Sex (Male, Female or Unknown)]]="Unknown",Backend!$C$7,"Error"))),"")</f>
        <v/>
      </c>
      <c r="F3724" s="8" t="str">
        <f>IF(Table1[[#This Row],[Is Data Valid]]=TRUE,EXP(0.578+0.332*((Table1[[#This Row],[Gestation (days)]]+0.5)/7)-0.00354*((Table1[[#This Row],[Gestation (days)]]+0.5)/7)^2)*Table1[[#This Row],[BW40_3705]],"")</f>
        <v/>
      </c>
      <c r="G3724" s="2" t="str">
        <f>IF(Table1[[#This Row],[Is Data Valid]]=TRUE,((Table1[[#This Row],[Birthweight (grams)]]/Table1[[#This Row],[BW_GA]])-1)/(Backend!$B$3/100*Table1[[#This Row],[BW40_3705]]),"")</f>
        <v/>
      </c>
      <c r="H3724" s="7" t="str">
        <f>IF(Table1[[#This Row],[Is Data Valid]]=TRUE,((Table1[[#This Row],[Birthweight (grams)]]*0.9/Table1[[#This Row],[BW_GA]])-1)/(Backend!$B$3/100*Table1[[#This Row],[BW40_3705]]),"")</f>
        <v/>
      </c>
      <c r="I3724" s="7" t="str">
        <f>IF(Table1[[#This Row],[Is Data Valid]]=TRUE,((Table1[[#This Row],[Birthweight (grams)]]*1.1/Table1[[#This Row],[BW_GA]])-1)/(Backend!$B$3/100*Table1[[#This Row],[BW40_3705]]),"")</f>
        <v/>
      </c>
      <c r="J3724" s="7" t="str">
        <f>IF(Table1[[#This Row],[Is Data Valid]]=TRUE,_xlfn.NORM.S.DIST(Table1[[#This Row],[Birthweight Z-Score]],TRUE)*100,"")</f>
        <v/>
      </c>
      <c r="K3724" s="7" t="str">
        <f>IF(Table1[[#This Row],[Is Data Valid]]=TRUE,_xlfn.NORM.S.DIST(Table1[[#This Row],[Birthweight Z-Score (BW-10%)]],TRUE)*100,"")</f>
        <v/>
      </c>
      <c r="L3724" s="7" t="str">
        <f>IF(Table1[[#This Row],[Is Data Valid]]=TRUE,_xlfn.NORM.S.DIST(Table1[[#This Row],[Birthweight Z-Score (BW+10%)]],TRUE)*100,"")</f>
        <v/>
      </c>
    </row>
    <row r="3725" spans="1:12" x14ac:dyDescent="0.25">
      <c r="A3725" s="3"/>
      <c r="B3725" s="2"/>
      <c r="C3725" s="2"/>
      <c r="D3725" s="2" t="b">
        <f>IF(AND(NOT(ISBLANK(Table1[[#This Row],[Fetal Sex (Male, Female or Unknown)]])),ISNUMBER(Table1[[#This Row],[Birthweight (grams)]]),ISNUMBER(Table1[[#This Row],[Gestation (days)]])),TRUE,FALSE)</f>
        <v>0</v>
      </c>
      <c r="E3725" s="2" t="str">
        <f>IF(Table1[[#This Row],[Is Data Valid]]=TRUE,IF(Table1[[#This Row],[Fetal Sex (Male, Female or Unknown)]]="Male",Backend!$C$5,IF(Table1[[#This Row],[Fetal Sex (Male, Female or Unknown)]]="Female",Backend!$C$6,IF(Table1[[#This Row],[Fetal Sex (Male, Female or Unknown)]]="Unknown",Backend!$C$7,"Error"))),"")</f>
        <v/>
      </c>
      <c r="F3725" s="8" t="str">
        <f>IF(Table1[[#This Row],[Is Data Valid]]=TRUE,EXP(0.578+0.332*((Table1[[#This Row],[Gestation (days)]]+0.5)/7)-0.00354*((Table1[[#This Row],[Gestation (days)]]+0.5)/7)^2)*Table1[[#This Row],[BW40_3705]],"")</f>
        <v/>
      </c>
      <c r="G3725" s="2" t="str">
        <f>IF(Table1[[#This Row],[Is Data Valid]]=TRUE,((Table1[[#This Row],[Birthweight (grams)]]/Table1[[#This Row],[BW_GA]])-1)/(Backend!$B$3/100*Table1[[#This Row],[BW40_3705]]),"")</f>
        <v/>
      </c>
      <c r="H3725" s="7" t="str">
        <f>IF(Table1[[#This Row],[Is Data Valid]]=TRUE,((Table1[[#This Row],[Birthweight (grams)]]*0.9/Table1[[#This Row],[BW_GA]])-1)/(Backend!$B$3/100*Table1[[#This Row],[BW40_3705]]),"")</f>
        <v/>
      </c>
      <c r="I3725" s="7" t="str">
        <f>IF(Table1[[#This Row],[Is Data Valid]]=TRUE,((Table1[[#This Row],[Birthweight (grams)]]*1.1/Table1[[#This Row],[BW_GA]])-1)/(Backend!$B$3/100*Table1[[#This Row],[BW40_3705]]),"")</f>
        <v/>
      </c>
      <c r="J3725" s="7" t="str">
        <f>IF(Table1[[#This Row],[Is Data Valid]]=TRUE,_xlfn.NORM.S.DIST(Table1[[#This Row],[Birthweight Z-Score]],TRUE)*100,"")</f>
        <v/>
      </c>
      <c r="K3725" s="7" t="str">
        <f>IF(Table1[[#This Row],[Is Data Valid]]=TRUE,_xlfn.NORM.S.DIST(Table1[[#This Row],[Birthweight Z-Score (BW-10%)]],TRUE)*100,"")</f>
        <v/>
      </c>
      <c r="L3725" s="7" t="str">
        <f>IF(Table1[[#This Row],[Is Data Valid]]=TRUE,_xlfn.NORM.S.DIST(Table1[[#This Row],[Birthweight Z-Score (BW+10%)]],TRUE)*100,"")</f>
        <v/>
      </c>
    </row>
    <row r="3726" spans="1:12" x14ac:dyDescent="0.25">
      <c r="A3726" s="3"/>
      <c r="B3726" s="2"/>
      <c r="C3726" s="2"/>
      <c r="D3726" s="2" t="b">
        <f>IF(AND(NOT(ISBLANK(Table1[[#This Row],[Fetal Sex (Male, Female or Unknown)]])),ISNUMBER(Table1[[#This Row],[Birthweight (grams)]]),ISNUMBER(Table1[[#This Row],[Gestation (days)]])),TRUE,FALSE)</f>
        <v>0</v>
      </c>
      <c r="E3726" s="2" t="str">
        <f>IF(Table1[[#This Row],[Is Data Valid]]=TRUE,IF(Table1[[#This Row],[Fetal Sex (Male, Female or Unknown)]]="Male",Backend!$C$5,IF(Table1[[#This Row],[Fetal Sex (Male, Female or Unknown)]]="Female",Backend!$C$6,IF(Table1[[#This Row],[Fetal Sex (Male, Female or Unknown)]]="Unknown",Backend!$C$7,"Error"))),"")</f>
        <v/>
      </c>
      <c r="F3726" s="8" t="str">
        <f>IF(Table1[[#This Row],[Is Data Valid]]=TRUE,EXP(0.578+0.332*((Table1[[#This Row],[Gestation (days)]]+0.5)/7)-0.00354*((Table1[[#This Row],[Gestation (days)]]+0.5)/7)^2)*Table1[[#This Row],[BW40_3705]],"")</f>
        <v/>
      </c>
      <c r="G3726" s="2" t="str">
        <f>IF(Table1[[#This Row],[Is Data Valid]]=TRUE,((Table1[[#This Row],[Birthweight (grams)]]/Table1[[#This Row],[BW_GA]])-1)/(Backend!$B$3/100*Table1[[#This Row],[BW40_3705]]),"")</f>
        <v/>
      </c>
      <c r="H3726" s="7" t="str">
        <f>IF(Table1[[#This Row],[Is Data Valid]]=TRUE,((Table1[[#This Row],[Birthweight (grams)]]*0.9/Table1[[#This Row],[BW_GA]])-1)/(Backend!$B$3/100*Table1[[#This Row],[BW40_3705]]),"")</f>
        <v/>
      </c>
      <c r="I3726" s="7" t="str">
        <f>IF(Table1[[#This Row],[Is Data Valid]]=TRUE,((Table1[[#This Row],[Birthweight (grams)]]*1.1/Table1[[#This Row],[BW_GA]])-1)/(Backend!$B$3/100*Table1[[#This Row],[BW40_3705]]),"")</f>
        <v/>
      </c>
      <c r="J3726" s="7" t="str">
        <f>IF(Table1[[#This Row],[Is Data Valid]]=TRUE,_xlfn.NORM.S.DIST(Table1[[#This Row],[Birthweight Z-Score]],TRUE)*100,"")</f>
        <v/>
      </c>
      <c r="K3726" s="7" t="str">
        <f>IF(Table1[[#This Row],[Is Data Valid]]=TRUE,_xlfn.NORM.S.DIST(Table1[[#This Row],[Birthweight Z-Score (BW-10%)]],TRUE)*100,"")</f>
        <v/>
      </c>
      <c r="L3726" s="7" t="str">
        <f>IF(Table1[[#This Row],[Is Data Valid]]=TRUE,_xlfn.NORM.S.DIST(Table1[[#This Row],[Birthweight Z-Score (BW+10%)]],TRUE)*100,"")</f>
        <v/>
      </c>
    </row>
    <row r="3727" spans="1:12" x14ac:dyDescent="0.25">
      <c r="A3727" s="3"/>
      <c r="B3727" s="2"/>
      <c r="C3727" s="2"/>
      <c r="D3727" s="2" t="b">
        <f>IF(AND(NOT(ISBLANK(Table1[[#This Row],[Fetal Sex (Male, Female or Unknown)]])),ISNUMBER(Table1[[#This Row],[Birthweight (grams)]]),ISNUMBER(Table1[[#This Row],[Gestation (days)]])),TRUE,FALSE)</f>
        <v>0</v>
      </c>
      <c r="E3727" s="2" t="str">
        <f>IF(Table1[[#This Row],[Is Data Valid]]=TRUE,IF(Table1[[#This Row],[Fetal Sex (Male, Female or Unknown)]]="Male",Backend!$C$5,IF(Table1[[#This Row],[Fetal Sex (Male, Female or Unknown)]]="Female",Backend!$C$6,IF(Table1[[#This Row],[Fetal Sex (Male, Female or Unknown)]]="Unknown",Backend!$C$7,"Error"))),"")</f>
        <v/>
      </c>
      <c r="F3727" s="8" t="str">
        <f>IF(Table1[[#This Row],[Is Data Valid]]=TRUE,EXP(0.578+0.332*((Table1[[#This Row],[Gestation (days)]]+0.5)/7)-0.00354*((Table1[[#This Row],[Gestation (days)]]+0.5)/7)^2)*Table1[[#This Row],[BW40_3705]],"")</f>
        <v/>
      </c>
      <c r="G3727" s="2" t="str">
        <f>IF(Table1[[#This Row],[Is Data Valid]]=TRUE,((Table1[[#This Row],[Birthweight (grams)]]/Table1[[#This Row],[BW_GA]])-1)/(Backend!$B$3/100*Table1[[#This Row],[BW40_3705]]),"")</f>
        <v/>
      </c>
      <c r="H3727" s="7" t="str">
        <f>IF(Table1[[#This Row],[Is Data Valid]]=TRUE,((Table1[[#This Row],[Birthweight (grams)]]*0.9/Table1[[#This Row],[BW_GA]])-1)/(Backend!$B$3/100*Table1[[#This Row],[BW40_3705]]),"")</f>
        <v/>
      </c>
      <c r="I3727" s="7" t="str">
        <f>IF(Table1[[#This Row],[Is Data Valid]]=TRUE,((Table1[[#This Row],[Birthweight (grams)]]*1.1/Table1[[#This Row],[BW_GA]])-1)/(Backend!$B$3/100*Table1[[#This Row],[BW40_3705]]),"")</f>
        <v/>
      </c>
      <c r="J3727" s="7" t="str">
        <f>IF(Table1[[#This Row],[Is Data Valid]]=TRUE,_xlfn.NORM.S.DIST(Table1[[#This Row],[Birthweight Z-Score]],TRUE)*100,"")</f>
        <v/>
      </c>
      <c r="K3727" s="7" t="str">
        <f>IF(Table1[[#This Row],[Is Data Valid]]=TRUE,_xlfn.NORM.S.DIST(Table1[[#This Row],[Birthweight Z-Score (BW-10%)]],TRUE)*100,"")</f>
        <v/>
      </c>
      <c r="L3727" s="7" t="str">
        <f>IF(Table1[[#This Row],[Is Data Valid]]=TRUE,_xlfn.NORM.S.DIST(Table1[[#This Row],[Birthweight Z-Score (BW+10%)]],TRUE)*100,"")</f>
        <v/>
      </c>
    </row>
    <row r="3728" spans="1:12" x14ac:dyDescent="0.25">
      <c r="A3728" s="3"/>
      <c r="B3728" s="2"/>
      <c r="C3728" s="2"/>
      <c r="D3728" s="2" t="b">
        <f>IF(AND(NOT(ISBLANK(Table1[[#This Row],[Fetal Sex (Male, Female or Unknown)]])),ISNUMBER(Table1[[#This Row],[Birthweight (grams)]]),ISNUMBER(Table1[[#This Row],[Gestation (days)]])),TRUE,FALSE)</f>
        <v>0</v>
      </c>
      <c r="E3728" s="2" t="str">
        <f>IF(Table1[[#This Row],[Is Data Valid]]=TRUE,IF(Table1[[#This Row],[Fetal Sex (Male, Female or Unknown)]]="Male",Backend!$C$5,IF(Table1[[#This Row],[Fetal Sex (Male, Female or Unknown)]]="Female",Backend!$C$6,IF(Table1[[#This Row],[Fetal Sex (Male, Female or Unknown)]]="Unknown",Backend!$C$7,"Error"))),"")</f>
        <v/>
      </c>
      <c r="F3728" s="8" t="str">
        <f>IF(Table1[[#This Row],[Is Data Valid]]=TRUE,EXP(0.578+0.332*((Table1[[#This Row],[Gestation (days)]]+0.5)/7)-0.00354*((Table1[[#This Row],[Gestation (days)]]+0.5)/7)^2)*Table1[[#This Row],[BW40_3705]],"")</f>
        <v/>
      </c>
      <c r="G3728" s="2" t="str">
        <f>IF(Table1[[#This Row],[Is Data Valid]]=TRUE,((Table1[[#This Row],[Birthweight (grams)]]/Table1[[#This Row],[BW_GA]])-1)/(Backend!$B$3/100*Table1[[#This Row],[BW40_3705]]),"")</f>
        <v/>
      </c>
      <c r="H3728" s="7" t="str">
        <f>IF(Table1[[#This Row],[Is Data Valid]]=TRUE,((Table1[[#This Row],[Birthweight (grams)]]*0.9/Table1[[#This Row],[BW_GA]])-1)/(Backend!$B$3/100*Table1[[#This Row],[BW40_3705]]),"")</f>
        <v/>
      </c>
      <c r="I3728" s="7" t="str">
        <f>IF(Table1[[#This Row],[Is Data Valid]]=TRUE,((Table1[[#This Row],[Birthweight (grams)]]*1.1/Table1[[#This Row],[BW_GA]])-1)/(Backend!$B$3/100*Table1[[#This Row],[BW40_3705]]),"")</f>
        <v/>
      </c>
      <c r="J3728" s="7" t="str">
        <f>IF(Table1[[#This Row],[Is Data Valid]]=TRUE,_xlfn.NORM.S.DIST(Table1[[#This Row],[Birthweight Z-Score]],TRUE)*100,"")</f>
        <v/>
      </c>
      <c r="K3728" s="7" t="str">
        <f>IF(Table1[[#This Row],[Is Data Valid]]=TRUE,_xlfn.NORM.S.DIST(Table1[[#This Row],[Birthweight Z-Score (BW-10%)]],TRUE)*100,"")</f>
        <v/>
      </c>
      <c r="L3728" s="7" t="str">
        <f>IF(Table1[[#This Row],[Is Data Valid]]=TRUE,_xlfn.NORM.S.DIST(Table1[[#This Row],[Birthweight Z-Score (BW+10%)]],TRUE)*100,"")</f>
        <v/>
      </c>
    </row>
    <row r="3729" spans="1:12" x14ac:dyDescent="0.25">
      <c r="A3729" s="3"/>
      <c r="B3729" s="2"/>
      <c r="C3729" s="2"/>
      <c r="D3729" s="2" t="b">
        <f>IF(AND(NOT(ISBLANK(Table1[[#This Row],[Fetal Sex (Male, Female or Unknown)]])),ISNUMBER(Table1[[#This Row],[Birthweight (grams)]]),ISNUMBER(Table1[[#This Row],[Gestation (days)]])),TRUE,FALSE)</f>
        <v>0</v>
      </c>
      <c r="E3729" s="2" t="str">
        <f>IF(Table1[[#This Row],[Is Data Valid]]=TRUE,IF(Table1[[#This Row],[Fetal Sex (Male, Female or Unknown)]]="Male",Backend!$C$5,IF(Table1[[#This Row],[Fetal Sex (Male, Female or Unknown)]]="Female",Backend!$C$6,IF(Table1[[#This Row],[Fetal Sex (Male, Female or Unknown)]]="Unknown",Backend!$C$7,"Error"))),"")</f>
        <v/>
      </c>
      <c r="F3729" s="8" t="str">
        <f>IF(Table1[[#This Row],[Is Data Valid]]=TRUE,EXP(0.578+0.332*((Table1[[#This Row],[Gestation (days)]]+0.5)/7)-0.00354*((Table1[[#This Row],[Gestation (days)]]+0.5)/7)^2)*Table1[[#This Row],[BW40_3705]],"")</f>
        <v/>
      </c>
      <c r="G3729" s="2" t="str">
        <f>IF(Table1[[#This Row],[Is Data Valid]]=TRUE,((Table1[[#This Row],[Birthweight (grams)]]/Table1[[#This Row],[BW_GA]])-1)/(Backend!$B$3/100*Table1[[#This Row],[BW40_3705]]),"")</f>
        <v/>
      </c>
      <c r="H3729" s="7" t="str">
        <f>IF(Table1[[#This Row],[Is Data Valid]]=TRUE,((Table1[[#This Row],[Birthweight (grams)]]*0.9/Table1[[#This Row],[BW_GA]])-1)/(Backend!$B$3/100*Table1[[#This Row],[BW40_3705]]),"")</f>
        <v/>
      </c>
      <c r="I3729" s="7" t="str">
        <f>IF(Table1[[#This Row],[Is Data Valid]]=TRUE,((Table1[[#This Row],[Birthweight (grams)]]*1.1/Table1[[#This Row],[BW_GA]])-1)/(Backend!$B$3/100*Table1[[#This Row],[BW40_3705]]),"")</f>
        <v/>
      </c>
      <c r="J3729" s="7" t="str">
        <f>IF(Table1[[#This Row],[Is Data Valid]]=TRUE,_xlfn.NORM.S.DIST(Table1[[#This Row],[Birthweight Z-Score]],TRUE)*100,"")</f>
        <v/>
      </c>
      <c r="K3729" s="7" t="str">
        <f>IF(Table1[[#This Row],[Is Data Valid]]=TRUE,_xlfn.NORM.S.DIST(Table1[[#This Row],[Birthweight Z-Score (BW-10%)]],TRUE)*100,"")</f>
        <v/>
      </c>
      <c r="L3729" s="7" t="str">
        <f>IF(Table1[[#This Row],[Is Data Valid]]=TRUE,_xlfn.NORM.S.DIST(Table1[[#This Row],[Birthweight Z-Score (BW+10%)]],TRUE)*100,"")</f>
        <v/>
      </c>
    </row>
    <row r="3730" spans="1:12" x14ac:dyDescent="0.25">
      <c r="A3730" s="3"/>
      <c r="B3730" s="2"/>
      <c r="C3730" s="2"/>
      <c r="D3730" s="2" t="b">
        <f>IF(AND(NOT(ISBLANK(Table1[[#This Row],[Fetal Sex (Male, Female or Unknown)]])),ISNUMBER(Table1[[#This Row],[Birthweight (grams)]]),ISNUMBER(Table1[[#This Row],[Gestation (days)]])),TRUE,FALSE)</f>
        <v>0</v>
      </c>
      <c r="E3730" s="2" t="str">
        <f>IF(Table1[[#This Row],[Is Data Valid]]=TRUE,IF(Table1[[#This Row],[Fetal Sex (Male, Female or Unknown)]]="Male",Backend!$C$5,IF(Table1[[#This Row],[Fetal Sex (Male, Female or Unknown)]]="Female",Backend!$C$6,IF(Table1[[#This Row],[Fetal Sex (Male, Female or Unknown)]]="Unknown",Backend!$C$7,"Error"))),"")</f>
        <v/>
      </c>
      <c r="F3730" s="8" t="str">
        <f>IF(Table1[[#This Row],[Is Data Valid]]=TRUE,EXP(0.578+0.332*((Table1[[#This Row],[Gestation (days)]]+0.5)/7)-0.00354*((Table1[[#This Row],[Gestation (days)]]+0.5)/7)^2)*Table1[[#This Row],[BW40_3705]],"")</f>
        <v/>
      </c>
      <c r="G3730" s="2" t="str">
        <f>IF(Table1[[#This Row],[Is Data Valid]]=TRUE,((Table1[[#This Row],[Birthweight (grams)]]/Table1[[#This Row],[BW_GA]])-1)/(Backend!$B$3/100*Table1[[#This Row],[BW40_3705]]),"")</f>
        <v/>
      </c>
      <c r="H3730" s="7" t="str">
        <f>IF(Table1[[#This Row],[Is Data Valid]]=TRUE,((Table1[[#This Row],[Birthweight (grams)]]*0.9/Table1[[#This Row],[BW_GA]])-1)/(Backend!$B$3/100*Table1[[#This Row],[BW40_3705]]),"")</f>
        <v/>
      </c>
      <c r="I3730" s="7" t="str">
        <f>IF(Table1[[#This Row],[Is Data Valid]]=TRUE,((Table1[[#This Row],[Birthweight (grams)]]*1.1/Table1[[#This Row],[BW_GA]])-1)/(Backend!$B$3/100*Table1[[#This Row],[BW40_3705]]),"")</f>
        <v/>
      </c>
      <c r="J3730" s="7" t="str">
        <f>IF(Table1[[#This Row],[Is Data Valid]]=TRUE,_xlfn.NORM.S.DIST(Table1[[#This Row],[Birthweight Z-Score]],TRUE)*100,"")</f>
        <v/>
      </c>
      <c r="K3730" s="7" t="str">
        <f>IF(Table1[[#This Row],[Is Data Valid]]=TRUE,_xlfn.NORM.S.DIST(Table1[[#This Row],[Birthweight Z-Score (BW-10%)]],TRUE)*100,"")</f>
        <v/>
      </c>
      <c r="L3730" s="7" t="str">
        <f>IF(Table1[[#This Row],[Is Data Valid]]=TRUE,_xlfn.NORM.S.DIST(Table1[[#This Row],[Birthweight Z-Score (BW+10%)]],TRUE)*100,"")</f>
        <v/>
      </c>
    </row>
    <row r="3731" spans="1:12" x14ac:dyDescent="0.25">
      <c r="A3731" s="3"/>
      <c r="B3731" s="2"/>
      <c r="C3731" s="2"/>
      <c r="D3731" s="2" t="b">
        <f>IF(AND(NOT(ISBLANK(Table1[[#This Row],[Fetal Sex (Male, Female or Unknown)]])),ISNUMBER(Table1[[#This Row],[Birthweight (grams)]]),ISNUMBER(Table1[[#This Row],[Gestation (days)]])),TRUE,FALSE)</f>
        <v>0</v>
      </c>
      <c r="E3731" s="2" t="str">
        <f>IF(Table1[[#This Row],[Is Data Valid]]=TRUE,IF(Table1[[#This Row],[Fetal Sex (Male, Female or Unknown)]]="Male",Backend!$C$5,IF(Table1[[#This Row],[Fetal Sex (Male, Female or Unknown)]]="Female",Backend!$C$6,IF(Table1[[#This Row],[Fetal Sex (Male, Female or Unknown)]]="Unknown",Backend!$C$7,"Error"))),"")</f>
        <v/>
      </c>
      <c r="F3731" s="8" t="str">
        <f>IF(Table1[[#This Row],[Is Data Valid]]=TRUE,EXP(0.578+0.332*((Table1[[#This Row],[Gestation (days)]]+0.5)/7)-0.00354*((Table1[[#This Row],[Gestation (days)]]+0.5)/7)^2)*Table1[[#This Row],[BW40_3705]],"")</f>
        <v/>
      </c>
      <c r="G3731" s="2" t="str">
        <f>IF(Table1[[#This Row],[Is Data Valid]]=TRUE,((Table1[[#This Row],[Birthweight (grams)]]/Table1[[#This Row],[BW_GA]])-1)/(Backend!$B$3/100*Table1[[#This Row],[BW40_3705]]),"")</f>
        <v/>
      </c>
      <c r="H3731" s="7" t="str">
        <f>IF(Table1[[#This Row],[Is Data Valid]]=TRUE,((Table1[[#This Row],[Birthweight (grams)]]*0.9/Table1[[#This Row],[BW_GA]])-1)/(Backend!$B$3/100*Table1[[#This Row],[BW40_3705]]),"")</f>
        <v/>
      </c>
      <c r="I3731" s="7" t="str">
        <f>IF(Table1[[#This Row],[Is Data Valid]]=TRUE,((Table1[[#This Row],[Birthweight (grams)]]*1.1/Table1[[#This Row],[BW_GA]])-1)/(Backend!$B$3/100*Table1[[#This Row],[BW40_3705]]),"")</f>
        <v/>
      </c>
      <c r="J3731" s="7" t="str">
        <f>IF(Table1[[#This Row],[Is Data Valid]]=TRUE,_xlfn.NORM.S.DIST(Table1[[#This Row],[Birthweight Z-Score]],TRUE)*100,"")</f>
        <v/>
      </c>
      <c r="K3731" s="7" t="str">
        <f>IF(Table1[[#This Row],[Is Data Valid]]=TRUE,_xlfn.NORM.S.DIST(Table1[[#This Row],[Birthweight Z-Score (BW-10%)]],TRUE)*100,"")</f>
        <v/>
      </c>
      <c r="L3731" s="7" t="str">
        <f>IF(Table1[[#This Row],[Is Data Valid]]=TRUE,_xlfn.NORM.S.DIST(Table1[[#This Row],[Birthweight Z-Score (BW+10%)]],TRUE)*100,"")</f>
        <v/>
      </c>
    </row>
    <row r="3732" spans="1:12" x14ac:dyDescent="0.25">
      <c r="A3732" s="3"/>
      <c r="B3732" s="2"/>
      <c r="C3732" s="2"/>
      <c r="D3732" s="2" t="b">
        <f>IF(AND(NOT(ISBLANK(Table1[[#This Row],[Fetal Sex (Male, Female or Unknown)]])),ISNUMBER(Table1[[#This Row],[Birthweight (grams)]]),ISNUMBER(Table1[[#This Row],[Gestation (days)]])),TRUE,FALSE)</f>
        <v>0</v>
      </c>
      <c r="E3732" s="2" t="str">
        <f>IF(Table1[[#This Row],[Is Data Valid]]=TRUE,IF(Table1[[#This Row],[Fetal Sex (Male, Female or Unknown)]]="Male",Backend!$C$5,IF(Table1[[#This Row],[Fetal Sex (Male, Female or Unknown)]]="Female",Backend!$C$6,IF(Table1[[#This Row],[Fetal Sex (Male, Female or Unknown)]]="Unknown",Backend!$C$7,"Error"))),"")</f>
        <v/>
      </c>
      <c r="F3732" s="8" t="str">
        <f>IF(Table1[[#This Row],[Is Data Valid]]=TRUE,EXP(0.578+0.332*((Table1[[#This Row],[Gestation (days)]]+0.5)/7)-0.00354*((Table1[[#This Row],[Gestation (days)]]+0.5)/7)^2)*Table1[[#This Row],[BW40_3705]],"")</f>
        <v/>
      </c>
      <c r="G3732" s="2" t="str">
        <f>IF(Table1[[#This Row],[Is Data Valid]]=TRUE,((Table1[[#This Row],[Birthweight (grams)]]/Table1[[#This Row],[BW_GA]])-1)/(Backend!$B$3/100*Table1[[#This Row],[BW40_3705]]),"")</f>
        <v/>
      </c>
      <c r="H3732" s="7" t="str">
        <f>IF(Table1[[#This Row],[Is Data Valid]]=TRUE,((Table1[[#This Row],[Birthweight (grams)]]*0.9/Table1[[#This Row],[BW_GA]])-1)/(Backend!$B$3/100*Table1[[#This Row],[BW40_3705]]),"")</f>
        <v/>
      </c>
      <c r="I3732" s="7" t="str">
        <f>IF(Table1[[#This Row],[Is Data Valid]]=TRUE,((Table1[[#This Row],[Birthweight (grams)]]*1.1/Table1[[#This Row],[BW_GA]])-1)/(Backend!$B$3/100*Table1[[#This Row],[BW40_3705]]),"")</f>
        <v/>
      </c>
      <c r="J3732" s="7" t="str">
        <f>IF(Table1[[#This Row],[Is Data Valid]]=TRUE,_xlfn.NORM.S.DIST(Table1[[#This Row],[Birthweight Z-Score]],TRUE)*100,"")</f>
        <v/>
      </c>
      <c r="K3732" s="7" t="str">
        <f>IF(Table1[[#This Row],[Is Data Valid]]=TRUE,_xlfn.NORM.S.DIST(Table1[[#This Row],[Birthweight Z-Score (BW-10%)]],TRUE)*100,"")</f>
        <v/>
      </c>
      <c r="L3732" s="7" t="str">
        <f>IF(Table1[[#This Row],[Is Data Valid]]=TRUE,_xlfn.NORM.S.DIST(Table1[[#This Row],[Birthweight Z-Score (BW+10%)]],TRUE)*100,"")</f>
        <v/>
      </c>
    </row>
    <row r="3733" spans="1:12" x14ac:dyDescent="0.25">
      <c r="A3733" s="3"/>
      <c r="B3733" s="2"/>
      <c r="C3733" s="2"/>
      <c r="D3733" s="2" t="b">
        <f>IF(AND(NOT(ISBLANK(Table1[[#This Row],[Fetal Sex (Male, Female or Unknown)]])),ISNUMBER(Table1[[#This Row],[Birthweight (grams)]]),ISNUMBER(Table1[[#This Row],[Gestation (days)]])),TRUE,FALSE)</f>
        <v>0</v>
      </c>
      <c r="E3733" s="2" t="str">
        <f>IF(Table1[[#This Row],[Is Data Valid]]=TRUE,IF(Table1[[#This Row],[Fetal Sex (Male, Female or Unknown)]]="Male",Backend!$C$5,IF(Table1[[#This Row],[Fetal Sex (Male, Female or Unknown)]]="Female",Backend!$C$6,IF(Table1[[#This Row],[Fetal Sex (Male, Female or Unknown)]]="Unknown",Backend!$C$7,"Error"))),"")</f>
        <v/>
      </c>
      <c r="F3733" s="8" t="str">
        <f>IF(Table1[[#This Row],[Is Data Valid]]=TRUE,EXP(0.578+0.332*((Table1[[#This Row],[Gestation (days)]]+0.5)/7)-0.00354*((Table1[[#This Row],[Gestation (days)]]+0.5)/7)^2)*Table1[[#This Row],[BW40_3705]],"")</f>
        <v/>
      </c>
      <c r="G3733" s="2" t="str">
        <f>IF(Table1[[#This Row],[Is Data Valid]]=TRUE,((Table1[[#This Row],[Birthweight (grams)]]/Table1[[#This Row],[BW_GA]])-1)/(Backend!$B$3/100*Table1[[#This Row],[BW40_3705]]),"")</f>
        <v/>
      </c>
      <c r="H3733" s="7" t="str">
        <f>IF(Table1[[#This Row],[Is Data Valid]]=TRUE,((Table1[[#This Row],[Birthweight (grams)]]*0.9/Table1[[#This Row],[BW_GA]])-1)/(Backend!$B$3/100*Table1[[#This Row],[BW40_3705]]),"")</f>
        <v/>
      </c>
      <c r="I3733" s="7" t="str">
        <f>IF(Table1[[#This Row],[Is Data Valid]]=TRUE,((Table1[[#This Row],[Birthweight (grams)]]*1.1/Table1[[#This Row],[BW_GA]])-1)/(Backend!$B$3/100*Table1[[#This Row],[BW40_3705]]),"")</f>
        <v/>
      </c>
      <c r="J3733" s="7" t="str">
        <f>IF(Table1[[#This Row],[Is Data Valid]]=TRUE,_xlfn.NORM.S.DIST(Table1[[#This Row],[Birthweight Z-Score]],TRUE)*100,"")</f>
        <v/>
      </c>
      <c r="K3733" s="7" t="str">
        <f>IF(Table1[[#This Row],[Is Data Valid]]=TRUE,_xlfn.NORM.S.DIST(Table1[[#This Row],[Birthweight Z-Score (BW-10%)]],TRUE)*100,"")</f>
        <v/>
      </c>
      <c r="L3733" s="7" t="str">
        <f>IF(Table1[[#This Row],[Is Data Valid]]=TRUE,_xlfn.NORM.S.DIST(Table1[[#This Row],[Birthweight Z-Score (BW+10%)]],TRUE)*100,"")</f>
        <v/>
      </c>
    </row>
    <row r="3734" spans="1:12" x14ac:dyDescent="0.25">
      <c r="A3734" s="3"/>
      <c r="B3734" s="2"/>
      <c r="C3734" s="2"/>
      <c r="D3734" s="2" t="b">
        <f>IF(AND(NOT(ISBLANK(Table1[[#This Row],[Fetal Sex (Male, Female or Unknown)]])),ISNUMBER(Table1[[#This Row],[Birthweight (grams)]]),ISNUMBER(Table1[[#This Row],[Gestation (days)]])),TRUE,FALSE)</f>
        <v>0</v>
      </c>
      <c r="E3734" s="2" t="str">
        <f>IF(Table1[[#This Row],[Is Data Valid]]=TRUE,IF(Table1[[#This Row],[Fetal Sex (Male, Female or Unknown)]]="Male",Backend!$C$5,IF(Table1[[#This Row],[Fetal Sex (Male, Female or Unknown)]]="Female",Backend!$C$6,IF(Table1[[#This Row],[Fetal Sex (Male, Female or Unknown)]]="Unknown",Backend!$C$7,"Error"))),"")</f>
        <v/>
      </c>
      <c r="F3734" s="8" t="str">
        <f>IF(Table1[[#This Row],[Is Data Valid]]=TRUE,EXP(0.578+0.332*((Table1[[#This Row],[Gestation (days)]]+0.5)/7)-0.00354*((Table1[[#This Row],[Gestation (days)]]+0.5)/7)^2)*Table1[[#This Row],[BW40_3705]],"")</f>
        <v/>
      </c>
      <c r="G3734" s="2" t="str">
        <f>IF(Table1[[#This Row],[Is Data Valid]]=TRUE,((Table1[[#This Row],[Birthweight (grams)]]/Table1[[#This Row],[BW_GA]])-1)/(Backend!$B$3/100*Table1[[#This Row],[BW40_3705]]),"")</f>
        <v/>
      </c>
      <c r="H3734" s="7" t="str">
        <f>IF(Table1[[#This Row],[Is Data Valid]]=TRUE,((Table1[[#This Row],[Birthweight (grams)]]*0.9/Table1[[#This Row],[BW_GA]])-1)/(Backend!$B$3/100*Table1[[#This Row],[BW40_3705]]),"")</f>
        <v/>
      </c>
      <c r="I3734" s="7" t="str">
        <f>IF(Table1[[#This Row],[Is Data Valid]]=TRUE,((Table1[[#This Row],[Birthweight (grams)]]*1.1/Table1[[#This Row],[BW_GA]])-1)/(Backend!$B$3/100*Table1[[#This Row],[BW40_3705]]),"")</f>
        <v/>
      </c>
      <c r="J3734" s="7" t="str">
        <f>IF(Table1[[#This Row],[Is Data Valid]]=TRUE,_xlfn.NORM.S.DIST(Table1[[#This Row],[Birthweight Z-Score]],TRUE)*100,"")</f>
        <v/>
      </c>
      <c r="K3734" s="7" t="str">
        <f>IF(Table1[[#This Row],[Is Data Valid]]=TRUE,_xlfn.NORM.S.DIST(Table1[[#This Row],[Birthweight Z-Score (BW-10%)]],TRUE)*100,"")</f>
        <v/>
      </c>
      <c r="L3734" s="7" t="str">
        <f>IF(Table1[[#This Row],[Is Data Valid]]=TRUE,_xlfn.NORM.S.DIST(Table1[[#This Row],[Birthweight Z-Score (BW+10%)]],TRUE)*100,"")</f>
        <v/>
      </c>
    </row>
    <row r="3735" spans="1:12" x14ac:dyDescent="0.25">
      <c r="A3735" s="3"/>
      <c r="B3735" s="2"/>
      <c r="C3735" s="2"/>
      <c r="D3735" s="2" t="b">
        <f>IF(AND(NOT(ISBLANK(Table1[[#This Row],[Fetal Sex (Male, Female or Unknown)]])),ISNUMBER(Table1[[#This Row],[Birthweight (grams)]]),ISNUMBER(Table1[[#This Row],[Gestation (days)]])),TRUE,FALSE)</f>
        <v>0</v>
      </c>
      <c r="E3735" s="2" t="str">
        <f>IF(Table1[[#This Row],[Is Data Valid]]=TRUE,IF(Table1[[#This Row],[Fetal Sex (Male, Female or Unknown)]]="Male",Backend!$C$5,IF(Table1[[#This Row],[Fetal Sex (Male, Female or Unknown)]]="Female",Backend!$C$6,IF(Table1[[#This Row],[Fetal Sex (Male, Female or Unknown)]]="Unknown",Backend!$C$7,"Error"))),"")</f>
        <v/>
      </c>
      <c r="F3735" s="8" t="str">
        <f>IF(Table1[[#This Row],[Is Data Valid]]=TRUE,EXP(0.578+0.332*((Table1[[#This Row],[Gestation (days)]]+0.5)/7)-0.00354*((Table1[[#This Row],[Gestation (days)]]+0.5)/7)^2)*Table1[[#This Row],[BW40_3705]],"")</f>
        <v/>
      </c>
      <c r="G3735" s="2" t="str">
        <f>IF(Table1[[#This Row],[Is Data Valid]]=TRUE,((Table1[[#This Row],[Birthweight (grams)]]/Table1[[#This Row],[BW_GA]])-1)/(Backend!$B$3/100*Table1[[#This Row],[BW40_3705]]),"")</f>
        <v/>
      </c>
      <c r="H3735" s="7" t="str">
        <f>IF(Table1[[#This Row],[Is Data Valid]]=TRUE,((Table1[[#This Row],[Birthweight (grams)]]*0.9/Table1[[#This Row],[BW_GA]])-1)/(Backend!$B$3/100*Table1[[#This Row],[BW40_3705]]),"")</f>
        <v/>
      </c>
      <c r="I3735" s="7" t="str">
        <f>IF(Table1[[#This Row],[Is Data Valid]]=TRUE,((Table1[[#This Row],[Birthweight (grams)]]*1.1/Table1[[#This Row],[BW_GA]])-1)/(Backend!$B$3/100*Table1[[#This Row],[BW40_3705]]),"")</f>
        <v/>
      </c>
      <c r="J3735" s="7" t="str">
        <f>IF(Table1[[#This Row],[Is Data Valid]]=TRUE,_xlfn.NORM.S.DIST(Table1[[#This Row],[Birthweight Z-Score]],TRUE)*100,"")</f>
        <v/>
      </c>
      <c r="K3735" s="7" t="str">
        <f>IF(Table1[[#This Row],[Is Data Valid]]=TRUE,_xlfn.NORM.S.DIST(Table1[[#This Row],[Birthweight Z-Score (BW-10%)]],TRUE)*100,"")</f>
        <v/>
      </c>
      <c r="L3735" s="7" t="str">
        <f>IF(Table1[[#This Row],[Is Data Valid]]=TRUE,_xlfn.NORM.S.DIST(Table1[[#This Row],[Birthweight Z-Score (BW+10%)]],TRUE)*100,"")</f>
        <v/>
      </c>
    </row>
    <row r="3736" spans="1:12" x14ac:dyDescent="0.25">
      <c r="A3736" s="3"/>
      <c r="B3736" s="2"/>
      <c r="C3736" s="2"/>
      <c r="D3736" s="2" t="b">
        <f>IF(AND(NOT(ISBLANK(Table1[[#This Row],[Fetal Sex (Male, Female or Unknown)]])),ISNUMBER(Table1[[#This Row],[Birthweight (grams)]]),ISNUMBER(Table1[[#This Row],[Gestation (days)]])),TRUE,FALSE)</f>
        <v>0</v>
      </c>
      <c r="E3736" s="2" t="str">
        <f>IF(Table1[[#This Row],[Is Data Valid]]=TRUE,IF(Table1[[#This Row],[Fetal Sex (Male, Female or Unknown)]]="Male",Backend!$C$5,IF(Table1[[#This Row],[Fetal Sex (Male, Female or Unknown)]]="Female",Backend!$C$6,IF(Table1[[#This Row],[Fetal Sex (Male, Female or Unknown)]]="Unknown",Backend!$C$7,"Error"))),"")</f>
        <v/>
      </c>
      <c r="F3736" s="8" t="str">
        <f>IF(Table1[[#This Row],[Is Data Valid]]=TRUE,EXP(0.578+0.332*((Table1[[#This Row],[Gestation (days)]]+0.5)/7)-0.00354*((Table1[[#This Row],[Gestation (days)]]+0.5)/7)^2)*Table1[[#This Row],[BW40_3705]],"")</f>
        <v/>
      </c>
      <c r="G3736" s="2" t="str">
        <f>IF(Table1[[#This Row],[Is Data Valid]]=TRUE,((Table1[[#This Row],[Birthweight (grams)]]/Table1[[#This Row],[BW_GA]])-1)/(Backend!$B$3/100*Table1[[#This Row],[BW40_3705]]),"")</f>
        <v/>
      </c>
      <c r="H3736" s="7" t="str">
        <f>IF(Table1[[#This Row],[Is Data Valid]]=TRUE,((Table1[[#This Row],[Birthweight (grams)]]*0.9/Table1[[#This Row],[BW_GA]])-1)/(Backend!$B$3/100*Table1[[#This Row],[BW40_3705]]),"")</f>
        <v/>
      </c>
      <c r="I3736" s="7" t="str">
        <f>IF(Table1[[#This Row],[Is Data Valid]]=TRUE,((Table1[[#This Row],[Birthweight (grams)]]*1.1/Table1[[#This Row],[BW_GA]])-1)/(Backend!$B$3/100*Table1[[#This Row],[BW40_3705]]),"")</f>
        <v/>
      </c>
      <c r="J3736" s="7" t="str">
        <f>IF(Table1[[#This Row],[Is Data Valid]]=TRUE,_xlfn.NORM.S.DIST(Table1[[#This Row],[Birthweight Z-Score]],TRUE)*100,"")</f>
        <v/>
      </c>
      <c r="K3736" s="7" t="str">
        <f>IF(Table1[[#This Row],[Is Data Valid]]=TRUE,_xlfn.NORM.S.DIST(Table1[[#This Row],[Birthweight Z-Score (BW-10%)]],TRUE)*100,"")</f>
        <v/>
      </c>
      <c r="L3736" s="7" t="str">
        <f>IF(Table1[[#This Row],[Is Data Valid]]=TRUE,_xlfn.NORM.S.DIST(Table1[[#This Row],[Birthweight Z-Score (BW+10%)]],TRUE)*100,"")</f>
        <v/>
      </c>
    </row>
    <row r="3737" spans="1:12" x14ac:dyDescent="0.25">
      <c r="A3737" s="3"/>
      <c r="B3737" s="2"/>
      <c r="C3737" s="2"/>
      <c r="D3737" s="2" t="b">
        <f>IF(AND(NOT(ISBLANK(Table1[[#This Row],[Fetal Sex (Male, Female or Unknown)]])),ISNUMBER(Table1[[#This Row],[Birthweight (grams)]]),ISNUMBER(Table1[[#This Row],[Gestation (days)]])),TRUE,FALSE)</f>
        <v>0</v>
      </c>
      <c r="E3737" s="2" t="str">
        <f>IF(Table1[[#This Row],[Is Data Valid]]=TRUE,IF(Table1[[#This Row],[Fetal Sex (Male, Female or Unknown)]]="Male",Backend!$C$5,IF(Table1[[#This Row],[Fetal Sex (Male, Female or Unknown)]]="Female",Backend!$C$6,IF(Table1[[#This Row],[Fetal Sex (Male, Female or Unknown)]]="Unknown",Backend!$C$7,"Error"))),"")</f>
        <v/>
      </c>
      <c r="F3737" s="8" t="str">
        <f>IF(Table1[[#This Row],[Is Data Valid]]=TRUE,EXP(0.578+0.332*((Table1[[#This Row],[Gestation (days)]]+0.5)/7)-0.00354*((Table1[[#This Row],[Gestation (days)]]+0.5)/7)^2)*Table1[[#This Row],[BW40_3705]],"")</f>
        <v/>
      </c>
      <c r="G3737" s="2" t="str">
        <f>IF(Table1[[#This Row],[Is Data Valid]]=TRUE,((Table1[[#This Row],[Birthweight (grams)]]/Table1[[#This Row],[BW_GA]])-1)/(Backend!$B$3/100*Table1[[#This Row],[BW40_3705]]),"")</f>
        <v/>
      </c>
      <c r="H3737" s="7" t="str">
        <f>IF(Table1[[#This Row],[Is Data Valid]]=TRUE,((Table1[[#This Row],[Birthweight (grams)]]*0.9/Table1[[#This Row],[BW_GA]])-1)/(Backend!$B$3/100*Table1[[#This Row],[BW40_3705]]),"")</f>
        <v/>
      </c>
      <c r="I3737" s="7" t="str">
        <f>IF(Table1[[#This Row],[Is Data Valid]]=TRUE,((Table1[[#This Row],[Birthweight (grams)]]*1.1/Table1[[#This Row],[BW_GA]])-1)/(Backend!$B$3/100*Table1[[#This Row],[BW40_3705]]),"")</f>
        <v/>
      </c>
      <c r="J3737" s="7" t="str">
        <f>IF(Table1[[#This Row],[Is Data Valid]]=TRUE,_xlfn.NORM.S.DIST(Table1[[#This Row],[Birthweight Z-Score]],TRUE)*100,"")</f>
        <v/>
      </c>
      <c r="K3737" s="7" t="str">
        <f>IF(Table1[[#This Row],[Is Data Valid]]=TRUE,_xlfn.NORM.S.DIST(Table1[[#This Row],[Birthweight Z-Score (BW-10%)]],TRUE)*100,"")</f>
        <v/>
      </c>
      <c r="L3737" s="7" t="str">
        <f>IF(Table1[[#This Row],[Is Data Valid]]=TRUE,_xlfn.NORM.S.DIST(Table1[[#This Row],[Birthweight Z-Score (BW+10%)]],TRUE)*100,"")</f>
        <v/>
      </c>
    </row>
    <row r="3738" spans="1:12" x14ac:dyDescent="0.25">
      <c r="A3738" s="3"/>
      <c r="B3738" s="2"/>
      <c r="C3738" s="2"/>
      <c r="D3738" s="2" t="b">
        <f>IF(AND(NOT(ISBLANK(Table1[[#This Row],[Fetal Sex (Male, Female or Unknown)]])),ISNUMBER(Table1[[#This Row],[Birthweight (grams)]]),ISNUMBER(Table1[[#This Row],[Gestation (days)]])),TRUE,FALSE)</f>
        <v>0</v>
      </c>
      <c r="E3738" s="2" t="str">
        <f>IF(Table1[[#This Row],[Is Data Valid]]=TRUE,IF(Table1[[#This Row],[Fetal Sex (Male, Female or Unknown)]]="Male",Backend!$C$5,IF(Table1[[#This Row],[Fetal Sex (Male, Female or Unknown)]]="Female",Backend!$C$6,IF(Table1[[#This Row],[Fetal Sex (Male, Female or Unknown)]]="Unknown",Backend!$C$7,"Error"))),"")</f>
        <v/>
      </c>
      <c r="F3738" s="8" t="str">
        <f>IF(Table1[[#This Row],[Is Data Valid]]=TRUE,EXP(0.578+0.332*((Table1[[#This Row],[Gestation (days)]]+0.5)/7)-0.00354*((Table1[[#This Row],[Gestation (days)]]+0.5)/7)^2)*Table1[[#This Row],[BW40_3705]],"")</f>
        <v/>
      </c>
      <c r="G3738" s="2" t="str">
        <f>IF(Table1[[#This Row],[Is Data Valid]]=TRUE,((Table1[[#This Row],[Birthweight (grams)]]/Table1[[#This Row],[BW_GA]])-1)/(Backend!$B$3/100*Table1[[#This Row],[BW40_3705]]),"")</f>
        <v/>
      </c>
      <c r="H3738" s="7" t="str">
        <f>IF(Table1[[#This Row],[Is Data Valid]]=TRUE,((Table1[[#This Row],[Birthweight (grams)]]*0.9/Table1[[#This Row],[BW_GA]])-1)/(Backend!$B$3/100*Table1[[#This Row],[BW40_3705]]),"")</f>
        <v/>
      </c>
      <c r="I3738" s="7" t="str">
        <f>IF(Table1[[#This Row],[Is Data Valid]]=TRUE,((Table1[[#This Row],[Birthweight (grams)]]*1.1/Table1[[#This Row],[BW_GA]])-1)/(Backend!$B$3/100*Table1[[#This Row],[BW40_3705]]),"")</f>
        <v/>
      </c>
      <c r="J3738" s="7" t="str">
        <f>IF(Table1[[#This Row],[Is Data Valid]]=TRUE,_xlfn.NORM.S.DIST(Table1[[#This Row],[Birthweight Z-Score]],TRUE)*100,"")</f>
        <v/>
      </c>
      <c r="K3738" s="7" t="str">
        <f>IF(Table1[[#This Row],[Is Data Valid]]=TRUE,_xlfn.NORM.S.DIST(Table1[[#This Row],[Birthweight Z-Score (BW-10%)]],TRUE)*100,"")</f>
        <v/>
      </c>
      <c r="L3738" s="7" t="str">
        <f>IF(Table1[[#This Row],[Is Data Valid]]=TRUE,_xlfn.NORM.S.DIST(Table1[[#This Row],[Birthweight Z-Score (BW+10%)]],TRUE)*100,"")</f>
        <v/>
      </c>
    </row>
    <row r="3739" spans="1:12" x14ac:dyDescent="0.25">
      <c r="A3739" s="3"/>
      <c r="B3739" s="2"/>
      <c r="C3739" s="2"/>
      <c r="D3739" s="2" t="b">
        <f>IF(AND(NOT(ISBLANK(Table1[[#This Row],[Fetal Sex (Male, Female or Unknown)]])),ISNUMBER(Table1[[#This Row],[Birthweight (grams)]]),ISNUMBER(Table1[[#This Row],[Gestation (days)]])),TRUE,FALSE)</f>
        <v>0</v>
      </c>
      <c r="E3739" s="2" t="str">
        <f>IF(Table1[[#This Row],[Is Data Valid]]=TRUE,IF(Table1[[#This Row],[Fetal Sex (Male, Female or Unknown)]]="Male",Backend!$C$5,IF(Table1[[#This Row],[Fetal Sex (Male, Female or Unknown)]]="Female",Backend!$C$6,IF(Table1[[#This Row],[Fetal Sex (Male, Female or Unknown)]]="Unknown",Backend!$C$7,"Error"))),"")</f>
        <v/>
      </c>
      <c r="F3739" s="8" t="str">
        <f>IF(Table1[[#This Row],[Is Data Valid]]=TRUE,EXP(0.578+0.332*((Table1[[#This Row],[Gestation (days)]]+0.5)/7)-0.00354*((Table1[[#This Row],[Gestation (days)]]+0.5)/7)^2)*Table1[[#This Row],[BW40_3705]],"")</f>
        <v/>
      </c>
      <c r="G3739" s="2" t="str">
        <f>IF(Table1[[#This Row],[Is Data Valid]]=TRUE,((Table1[[#This Row],[Birthweight (grams)]]/Table1[[#This Row],[BW_GA]])-1)/(Backend!$B$3/100*Table1[[#This Row],[BW40_3705]]),"")</f>
        <v/>
      </c>
      <c r="H3739" s="7" t="str">
        <f>IF(Table1[[#This Row],[Is Data Valid]]=TRUE,((Table1[[#This Row],[Birthweight (grams)]]*0.9/Table1[[#This Row],[BW_GA]])-1)/(Backend!$B$3/100*Table1[[#This Row],[BW40_3705]]),"")</f>
        <v/>
      </c>
      <c r="I3739" s="7" t="str">
        <f>IF(Table1[[#This Row],[Is Data Valid]]=TRUE,((Table1[[#This Row],[Birthweight (grams)]]*1.1/Table1[[#This Row],[BW_GA]])-1)/(Backend!$B$3/100*Table1[[#This Row],[BW40_3705]]),"")</f>
        <v/>
      </c>
      <c r="J3739" s="7" t="str">
        <f>IF(Table1[[#This Row],[Is Data Valid]]=TRUE,_xlfn.NORM.S.DIST(Table1[[#This Row],[Birthweight Z-Score]],TRUE)*100,"")</f>
        <v/>
      </c>
      <c r="K3739" s="7" t="str">
        <f>IF(Table1[[#This Row],[Is Data Valid]]=TRUE,_xlfn.NORM.S.DIST(Table1[[#This Row],[Birthweight Z-Score (BW-10%)]],TRUE)*100,"")</f>
        <v/>
      </c>
      <c r="L3739" s="7" t="str">
        <f>IF(Table1[[#This Row],[Is Data Valid]]=TRUE,_xlfn.NORM.S.DIST(Table1[[#This Row],[Birthweight Z-Score (BW+10%)]],TRUE)*100,"")</f>
        <v/>
      </c>
    </row>
    <row r="3740" spans="1:12" x14ac:dyDescent="0.25">
      <c r="A3740" s="3"/>
      <c r="B3740" s="2"/>
      <c r="C3740" s="2"/>
      <c r="D3740" s="2" t="b">
        <f>IF(AND(NOT(ISBLANK(Table1[[#This Row],[Fetal Sex (Male, Female or Unknown)]])),ISNUMBER(Table1[[#This Row],[Birthweight (grams)]]),ISNUMBER(Table1[[#This Row],[Gestation (days)]])),TRUE,FALSE)</f>
        <v>0</v>
      </c>
      <c r="E3740" s="2" t="str">
        <f>IF(Table1[[#This Row],[Is Data Valid]]=TRUE,IF(Table1[[#This Row],[Fetal Sex (Male, Female or Unknown)]]="Male",Backend!$C$5,IF(Table1[[#This Row],[Fetal Sex (Male, Female or Unknown)]]="Female",Backend!$C$6,IF(Table1[[#This Row],[Fetal Sex (Male, Female or Unknown)]]="Unknown",Backend!$C$7,"Error"))),"")</f>
        <v/>
      </c>
      <c r="F3740" s="8" t="str">
        <f>IF(Table1[[#This Row],[Is Data Valid]]=TRUE,EXP(0.578+0.332*((Table1[[#This Row],[Gestation (days)]]+0.5)/7)-0.00354*((Table1[[#This Row],[Gestation (days)]]+0.5)/7)^2)*Table1[[#This Row],[BW40_3705]],"")</f>
        <v/>
      </c>
      <c r="G3740" s="2" t="str">
        <f>IF(Table1[[#This Row],[Is Data Valid]]=TRUE,((Table1[[#This Row],[Birthweight (grams)]]/Table1[[#This Row],[BW_GA]])-1)/(Backend!$B$3/100*Table1[[#This Row],[BW40_3705]]),"")</f>
        <v/>
      </c>
      <c r="H3740" s="7" t="str">
        <f>IF(Table1[[#This Row],[Is Data Valid]]=TRUE,((Table1[[#This Row],[Birthweight (grams)]]*0.9/Table1[[#This Row],[BW_GA]])-1)/(Backend!$B$3/100*Table1[[#This Row],[BW40_3705]]),"")</f>
        <v/>
      </c>
      <c r="I3740" s="7" t="str">
        <f>IF(Table1[[#This Row],[Is Data Valid]]=TRUE,((Table1[[#This Row],[Birthweight (grams)]]*1.1/Table1[[#This Row],[BW_GA]])-1)/(Backend!$B$3/100*Table1[[#This Row],[BW40_3705]]),"")</f>
        <v/>
      </c>
      <c r="J3740" s="7" t="str">
        <f>IF(Table1[[#This Row],[Is Data Valid]]=TRUE,_xlfn.NORM.S.DIST(Table1[[#This Row],[Birthweight Z-Score]],TRUE)*100,"")</f>
        <v/>
      </c>
      <c r="K3740" s="7" t="str">
        <f>IF(Table1[[#This Row],[Is Data Valid]]=TRUE,_xlfn.NORM.S.DIST(Table1[[#This Row],[Birthweight Z-Score (BW-10%)]],TRUE)*100,"")</f>
        <v/>
      </c>
      <c r="L3740" s="7" t="str">
        <f>IF(Table1[[#This Row],[Is Data Valid]]=TRUE,_xlfn.NORM.S.DIST(Table1[[#This Row],[Birthweight Z-Score (BW+10%)]],TRUE)*100,"")</f>
        <v/>
      </c>
    </row>
    <row r="3741" spans="1:12" x14ac:dyDescent="0.25">
      <c r="A3741" s="3"/>
      <c r="B3741" s="2"/>
      <c r="C3741" s="2"/>
      <c r="D3741" s="2" t="b">
        <f>IF(AND(NOT(ISBLANK(Table1[[#This Row],[Fetal Sex (Male, Female or Unknown)]])),ISNUMBER(Table1[[#This Row],[Birthweight (grams)]]),ISNUMBER(Table1[[#This Row],[Gestation (days)]])),TRUE,FALSE)</f>
        <v>0</v>
      </c>
      <c r="E3741" s="2" t="str">
        <f>IF(Table1[[#This Row],[Is Data Valid]]=TRUE,IF(Table1[[#This Row],[Fetal Sex (Male, Female or Unknown)]]="Male",Backend!$C$5,IF(Table1[[#This Row],[Fetal Sex (Male, Female or Unknown)]]="Female",Backend!$C$6,IF(Table1[[#This Row],[Fetal Sex (Male, Female or Unknown)]]="Unknown",Backend!$C$7,"Error"))),"")</f>
        <v/>
      </c>
      <c r="F3741" s="8" t="str">
        <f>IF(Table1[[#This Row],[Is Data Valid]]=TRUE,EXP(0.578+0.332*((Table1[[#This Row],[Gestation (days)]]+0.5)/7)-0.00354*((Table1[[#This Row],[Gestation (days)]]+0.5)/7)^2)*Table1[[#This Row],[BW40_3705]],"")</f>
        <v/>
      </c>
      <c r="G3741" s="2" t="str">
        <f>IF(Table1[[#This Row],[Is Data Valid]]=TRUE,((Table1[[#This Row],[Birthweight (grams)]]/Table1[[#This Row],[BW_GA]])-1)/(Backend!$B$3/100*Table1[[#This Row],[BW40_3705]]),"")</f>
        <v/>
      </c>
      <c r="H3741" s="7" t="str">
        <f>IF(Table1[[#This Row],[Is Data Valid]]=TRUE,((Table1[[#This Row],[Birthweight (grams)]]*0.9/Table1[[#This Row],[BW_GA]])-1)/(Backend!$B$3/100*Table1[[#This Row],[BW40_3705]]),"")</f>
        <v/>
      </c>
      <c r="I3741" s="7" t="str">
        <f>IF(Table1[[#This Row],[Is Data Valid]]=TRUE,((Table1[[#This Row],[Birthweight (grams)]]*1.1/Table1[[#This Row],[BW_GA]])-1)/(Backend!$B$3/100*Table1[[#This Row],[BW40_3705]]),"")</f>
        <v/>
      </c>
      <c r="J3741" s="7" t="str">
        <f>IF(Table1[[#This Row],[Is Data Valid]]=TRUE,_xlfn.NORM.S.DIST(Table1[[#This Row],[Birthweight Z-Score]],TRUE)*100,"")</f>
        <v/>
      </c>
      <c r="K3741" s="7" t="str">
        <f>IF(Table1[[#This Row],[Is Data Valid]]=TRUE,_xlfn.NORM.S.DIST(Table1[[#This Row],[Birthweight Z-Score (BW-10%)]],TRUE)*100,"")</f>
        <v/>
      </c>
      <c r="L3741" s="7" t="str">
        <f>IF(Table1[[#This Row],[Is Data Valid]]=TRUE,_xlfn.NORM.S.DIST(Table1[[#This Row],[Birthweight Z-Score (BW+10%)]],TRUE)*100,"")</f>
        <v/>
      </c>
    </row>
    <row r="3742" spans="1:12" x14ac:dyDescent="0.25">
      <c r="A3742" s="3"/>
      <c r="B3742" s="2"/>
      <c r="C3742" s="2"/>
      <c r="D3742" s="2" t="b">
        <f>IF(AND(NOT(ISBLANK(Table1[[#This Row],[Fetal Sex (Male, Female or Unknown)]])),ISNUMBER(Table1[[#This Row],[Birthweight (grams)]]),ISNUMBER(Table1[[#This Row],[Gestation (days)]])),TRUE,FALSE)</f>
        <v>0</v>
      </c>
      <c r="E3742" s="2" t="str">
        <f>IF(Table1[[#This Row],[Is Data Valid]]=TRUE,IF(Table1[[#This Row],[Fetal Sex (Male, Female or Unknown)]]="Male",Backend!$C$5,IF(Table1[[#This Row],[Fetal Sex (Male, Female or Unknown)]]="Female",Backend!$C$6,IF(Table1[[#This Row],[Fetal Sex (Male, Female or Unknown)]]="Unknown",Backend!$C$7,"Error"))),"")</f>
        <v/>
      </c>
      <c r="F3742" s="8" t="str">
        <f>IF(Table1[[#This Row],[Is Data Valid]]=TRUE,EXP(0.578+0.332*((Table1[[#This Row],[Gestation (days)]]+0.5)/7)-0.00354*((Table1[[#This Row],[Gestation (days)]]+0.5)/7)^2)*Table1[[#This Row],[BW40_3705]],"")</f>
        <v/>
      </c>
      <c r="G3742" s="2" t="str">
        <f>IF(Table1[[#This Row],[Is Data Valid]]=TRUE,((Table1[[#This Row],[Birthweight (grams)]]/Table1[[#This Row],[BW_GA]])-1)/(Backend!$B$3/100*Table1[[#This Row],[BW40_3705]]),"")</f>
        <v/>
      </c>
      <c r="H3742" s="7" t="str">
        <f>IF(Table1[[#This Row],[Is Data Valid]]=TRUE,((Table1[[#This Row],[Birthweight (grams)]]*0.9/Table1[[#This Row],[BW_GA]])-1)/(Backend!$B$3/100*Table1[[#This Row],[BW40_3705]]),"")</f>
        <v/>
      </c>
      <c r="I3742" s="7" t="str">
        <f>IF(Table1[[#This Row],[Is Data Valid]]=TRUE,((Table1[[#This Row],[Birthweight (grams)]]*1.1/Table1[[#This Row],[BW_GA]])-1)/(Backend!$B$3/100*Table1[[#This Row],[BW40_3705]]),"")</f>
        <v/>
      </c>
      <c r="J3742" s="7" t="str">
        <f>IF(Table1[[#This Row],[Is Data Valid]]=TRUE,_xlfn.NORM.S.DIST(Table1[[#This Row],[Birthweight Z-Score]],TRUE)*100,"")</f>
        <v/>
      </c>
      <c r="K3742" s="7" t="str">
        <f>IF(Table1[[#This Row],[Is Data Valid]]=TRUE,_xlfn.NORM.S.DIST(Table1[[#This Row],[Birthweight Z-Score (BW-10%)]],TRUE)*100,"")</f>
        <v/>
      </c>
      <c r="L3742" s="7" t="str">
        <f>IF(Table1[[#This Row],[Is Data Valid]]=TRUE,_xlfn.NORM.S.DIST(Table1[[#This Row],[Birthweight Z-Score (BW+10%)]],TRUE)*100,"")</f>
        <v/>
      </c>
    </row>
    <row r="3743" spans="1:12" x14ac:dyDescent="0.25">
      <c r="A3743" s="3"/>
      <c r="B3743" s="2"/>
      <c r="C3743" s="2"/>
      <c r="D3743" s="2" t="b">
        <f>IF(AND(NOT(ISBLANK(Table1[[#This Row],[Fetal Sex (Male, Female or Unknown)]])),ISNUMBER(Table1[[#This Row],[Birthweight (grams)]]),ISNUMBER(Table1[[#This Row],[Gestation (days)]])),TRUE,FALSE)</f>
        <v>0</v>
      </c>
      <c r="E3743" s="2" t="str">
        <f>IF(Table1[[#This Row],[Is Data Valid]]=TRUE,IF(Table1[[#This Row],[Fetal Sex (Male, Female or Unknown)]]="Male",Backend!$C$5,IF(Table1[[#This Row],[Fetal Sex (Male, Female or Unknown)]]="Female",Backend!$C$6,IF(Table1[[#This Row],[Fetal Sex (Male, Female or Unknown)]]="Unknown",Backend!$C$7,"Error"))),"")</f>
        <v/>
      </c>
      <c r="F3743" s="8" t="str">
        <f>IF(Table1[[#This Row],[Is Data Valid]]=TRUE,EXP(0.578+0.332*((Table1[[#This Row],[Gestation (days)]]+0.5)/7)-0.00354*((Table1[[#This Row],[Gestation (days)]]+0.5)/7)^2)*Table1[[#This Row],[BW40_3705]],"")</f>
        <v/>
      </c>
      <c r="G3743" s="2" t="str">
        <f>IF(Table1[[#This Row],[Is Data Valid]]=TRUE,((Table1[[#This Row],[Birthweight (grams)]]/Table1[[#This Row],[BW_GA]])-1)/(Backend!$B$3/100*Table1[[#This Row],[BW40_3705]]),"")</f>
        <v/>
      </c>
      <c r="H3743" s="7" t="str">
        <f>IF(Table1[[#This Row],[Is Data Valid]]=TRUE,((Table1[[#This Row],[Birthweight (grams)]]*0.9/Table1[[#This Row],[BW_GA]])-1)/(Backend!$B$3/100*Table1[[#This Row],[BW40_3705]]),"")</f>
        <v/>
      </c>
      <c r="I3743" s="7" t="str">
        <f>IF(Table1[[#This Row],[Is Data Valid]]=TRUE,((Table1[[#This Row],[Birthweight (grams)]]*1.1/Table1[[#This Row],[BW_GA]])-1)/(Backend!$B$3/100*Table1[[#This Row],[BW40_3705]]),"")</f>
        <v/>
      </c>
      <c r="J3743" s="7" t="str">
        <f>IF(Table1[[#This Row],[Is Data Valid]]=TRUE,_xlfn.NORM.S.DIST(Table1[[#This Row],[Birthweight Z-Score]],TRUE)*100,"")</f>
        <v/>
      </c>
      <c r="K3743" s="7" t="str">
        <f>IF(Table1[[#This Row],[Is Data Valid]]=TRUE,_xlfn.NORM.S.DIST(Table1[[#This Row],[Birthweight Z-Score (BW-10%)]],TRUE)*100,"")</f>
        <v/>
      </c>
      <c r="L3743" s="7" t="str">
        <f>IF(Table1[[#This Row],[Is Data Valid]]=TRUE,_xlfn.NORM.S.DIST(Table1[[#This Row],[Birthweight Z-Score (BW+10%)]],TRUE)*100,"")</f>
        <v/>
      </c>
    </row>
    <row r="3744" spans="1:12" x14ac:dyDescent="0.25">
      <c r="A3744" s="3"/>
      <c r="B3744" s="2"/>
      <c r="C3744" s="2"/>
      <c r="D3744" s="2" t="b">
        <f>IF(AND(NOT(ISBLANK(Table1[[#This Row],[Fetal Sex (Male, Female or Unknown)]])),ISNUMBER(Table1[[#This Row],[Birthweight (grams)]]),ISNUMBER(Table1[[#This Row],[Gestation (days)]])),TRUE,FALSE)</f>
        <v>0</v>
      </c>
      <c r="E3744" s="2" t="str">
        <f>IF(Table1[[#This Row],[Is Data Valid]]=TRUE,IF(Table1[[#This Row],[Fetal Sex (Male, Female or Unknown)]]="Male",Backend!$C$5,IF(Table1[[#This Row],[Fetal Sex (Male, Female or Unknown)]]="Female",Backend!$C$6,IF(Table1[[#This Row],[Fetal Sex (Male, Female or Unknown)]]="Unknown",Backend!$C$7,"Error"))),"")</f>
        <v/>
      </c>
      <c r="F3744" s="8" t="str">
        <f>IF(Table1[[#This Row],[Is Data Valid]]=TRUE,EXP(0.578+0.332*((Table1[[#This Row],[Gestation (days)]]+0.5)/7)-0.00354*((Table1[[#This Row],[Gestation (days)]]+0.5)/7)^2)*Table1[[#This Row],[BW40_3705]],"")</f>
        <v/>
      </c>
      <c r="G3744" s="2" t="str">
        <f>IF(Table1[[#This Row],[Is Data Valid]]=TRUE,((Table1[[#This Row],[Birthweight (grams)]]/Table1[[#This Row],[BW_GA]])-1)/(Backend!$B$3/100*Table1[[#This Row],[BW40_3705]]),"")</f>
        <v/>
      </c>
      <c r="H3744" s="7" t="str">
        <f>IF(Table1[[#This Row],[Is Data Valid]]=TRUE,((Table1[[#This Row],[Birthweight (grams)]]*0.9/Table1[[#This Row],[BW_GA]])-1)/(Backend!$B$3/100*Table1[[#This Row],[BW40_3705]]),"")</f>
        <v/>
      </c>
      <c r="I3744" s="7" t="str">
        <f>IF(Table1[[#This Row],[Is Data Valid]]=TRUE,((Table1[[#This Row],[Birthweight (grams)]]*1.1/Table1[[#This Row],[BW_GA]])-1)/(Backend!$B$3/100*Table1[[#This Row],[BW40_3705]]),"")</f>
        <v/>
      </c>
      <c r="J3744" s="7" t="str">
        <f>IF(Table1[[#This Row],[Is Data Valid]]=TRUE,_xlfn.NORM.S.DIST(Table1[[#This Row],[Birthweight Z-Score]],TRUE)*100,"")</f>
        <v/>
      </c>
      <c r="K3744" s="7" t="str">
        <f>IF(Table1[[#This Row],[Is Data Valid]]=TRUE,_xlfn.NORM.S.DIST(Table1[[#This Row],[Birthweight Z-Score (BW-10%)]],TRUE)*100,"")</f>
        <v/>
      </c>
      <c r="L3744" s="7" t="str">
        <f>IF(Table1[[#This Row],[Is Data Valid]]=TRUE,_xlfn.NORM.S.DIST(Table1[[#This Row],[Birthweight Z-Score (BW+10%)]],TRUE)*100,"")</f>
        <v/>
      </c>
    </row>
    <row r="3745" spans="1:12" x14ac:dyDescent="0.25">
      <c r="A3745" s="3"/>
      <c r="B3745" s="2"/>
      <c r="C3745" s="2"/>
      <c r="D3745" s="2" t="b">
        <f>IF(AND(NOT(ISBLANK(Table1[[#This Row],[Fetal Sex (Male, Female or Unknown)]])),ISNUMBER(Table1[[#This Row],[Birthweight (grams)]]),ISNUMBER(Table1[[#This Row],[Gestation (days)]])),TRUE,FALSE)</f>
        <v>0</v>
      </c>
      <c r="E3745" s="2" t="str">
        <f>IF(Table1[[#This Row],[Is Data Valid]]=TRUE,IF(Table1[[#This Row],[Fetal Sex (Male, Female or Unknown)]]="Male",Backend!$C$5,IF(Table1[[#This Row],[Fetal Sex (Male, Female or Unknown)]]="Female",Backend!$C$6,IF(Table1[[#This Row],[Fetal Sex (Male, Female or Unknown)]]="Unknown",Backend!$C$7,"Error"))),"")</f>
        <v/>
      </c>
      <c r="F3745" s="8" t="str">
        <f>IF(Table1[[#This Row],[Is Data Valid]]=TRUE,EXP(0.578+0.332*((Table1[[#This Row],[Gestation (days)]]+0.5)/7)-0.00354*((Table1[[#This Row],[Gestation (days)]]+0.5)/7)^2)*Table1[[#This Row],[BW40_3705]],"")</f>
        <v/>
      </c>
      <c r="G3745" s="2" t="str">
        <f>IF(Table1[[#This Row],[Is Data Valid]]=TRUE,((Table1[[#This Row],[Birthweight (grams)]]/Table1[[#This Row],[BW_GA]])-1)/(Backend!$B$3/100*Table1[[#This Row],[BW40_3705]]),"")</f>
        <v/>
      </c>
      <c r="H3745" s="7" t="str">
        <f>IF(Table1[[#This Row],[Is Data Valid]]=TRUE,((Table1[[#This Row],[Birthweight (grams)]]*0.9/Table1[[#This Row],[BW_GA]])-1)/(Backend!$B$3/100*Table1[[#This Row],[BW40_3705]]),"")</f>
        <v/>
      </c>
      <c r="I3745" s="7" t="str">
        <f>IF(Table1[[#This Row],[Is Data Valid]]=TRUE,((Table1[[#This Row],[Birthweight (grams)]]*1.1/Table1[[#This Row],[BW_GA]])-1)/(Backend!$B$3/100*Table1[[#This Row],[BW40_3705]]),"")</f>
        <v/>
      </c>
      <c r="J3745" s="7" t="str">
        <f>IF(Table1[[#This Row],[Is Data Valid]]=TRUE,_xlfn.NORM.S.DIST(Table1[[#This Row],[Birthweight Z-Score]],TRUE)*100,"")</f>
        <v/>
      </c>
      <c r="K3745" s="7" t="str">
        <f>IF(Table1[[#This Row],[Is Data Valid]]=TRUE,_xlfn.NORM.S.DIST(Table1[[#This Row],[Birthweight Z-Score (BW-10%)]],TRUE)*100,"")</f>
        <v/>
      </c>
      <c r="L3745" s="7" t="str">
        <f>IF(Table1[[#This Row],[Is Data Valid]]=TRUE,_xlfn.NORM.S.DIST(Table1[[#This Row],[Birthweight Z-Score (BW+10%)]],TRUE)*100,"")</f>
        <v/>
      </c>
    </row>
    <row r="3746" spans="1:12" x14ac:dyDescent="0.25">
      <c r="A3746" s="3"/>
      <c r="B3746" s="2"/>
      <c r="C3746" s="2"/>
      <c r="D3746" s="2" t="b">
        <f>IF(AND(NOT(ISBLANK(Table1[[#This Row],[Fetal Sex (Male, Female or Unknown)]])),ISNUMBER(Table1[[#This Row],[Birthweight (grams)]]),ISNUMBER(Table1[[#This Row],[Gestation (days)]])),TRUE,FALSE)</f>
        <v>0</v>
      </c>
      <c r="E3746" s="2" t="str">
        <f>IF(Table1[[#This Row],[Is Data Valid]]=TRUE,IF(Table1[[#This Row],[Fetal Sex (Male, Female or Unknown)]]="Male",Backend!$C$5,IF(Table1[[#This Row],[Fetal Sex (Male, Female or Unknown)]]="Female",Backend!$C$6,IF(Table1[[#This Row],[Fetal Sex (Male, Female or Unknown)]]="Unknown",Backend!$C$7,"Error"))),"")</f>
        <v/>
      </c>
      <c r="F3746" s="8" t="str">
        <f>IF(Table1[[#This Row],[Is Data Valid]]=TRUE,EXP(0.578+0.332*((Table1[[#This Row],[Gestation (days)]]+0.5)/7)-0.00354*((Table1[[#This Row],[Gestation (days)]]+0.5)/7)^2)*Table1[[#This Row],[BW40_3705]],"")</f>
        <v/>
      </c>
      <c r="G3746" s="2" t="str">
        <f>IF(Table1[[#This Row],[Is Data Valid]]=TRUE,((Table1[[#This Row],[Birthweight (grams)]]/Table1[[#This Row],[BW_GA]])-1)/(Backend!$B$3/100*Table1[[#This Row],[BW40_3705]]),"")</f>
        <v/>
      </c>
      <c r="H3746" s="7" t="str">
        <f>IF(Table1[[#This Row],[Is Data Valid]]=TRUE,((Table1[[#This Row],[Birthweight (grams)]]*0.9/Table1[[#This Row],[BW_GA]])-1)/(Backend!$B$3/100*Table1[[#This Row],[BW40_3705]]),"")</f>
        <v/>
      </c>
      <c r="I3746" s="7" t="str">
        <f>IF(Table1[[#This Row],[Is Data Valid]]=TRUE,((Table1[[#This Row],[Birthweight (grams)]]*1.1/Table1[[#This Row],[BW_GA]])-1)/(Backend!$B$3/100*Table1[[#This Row],[BW40_3705]]),"")</f>
        <v/>
      </c>
      <c r="J3746" s="7" t="str">
        <f>IF(Table1[[#This Row],[Is Data Valid]]=TRUE,_xlfn.NORM.S.DIST(Table1[[#This Row],[Birthweight Z-Score]],TRUE)*100,"")</f>
        <v/>
      </c>
      <c r="K3746" s="7" t="str">
        <f>IF(Table1[[#This Row],[Is Data Valid]]=TRUE,_xlfn.NORM.S.DIST(Table1[[#This Row],[Birthweight Z-Score (BW-10%)]],TRUE)*100,"")</f>
        <v/>
      </c>
      <c r="L3746" s="7" t="str">
        <f>IF(Table1[[#This Row],[Is Data Valid]]=TRUE,_xlfn.NORM.S.DIST(Table1[[#This Row],[Birthweight Z-Score (BW+10%)]],TRUE)*100,"")</f>
        <v/>
      </c>
    </row>
    <row r="3747" spans="1:12" x14ac:dyDescent="0.25">
      <c r="A3747" s="3"/>
      <c r="B3747" s="2"/>
      <c r="C3747" s="2"/>
      <c r="D3747" s="2" t="b">
        <f>IF(AND(NOT(ISBLANK(Table1[[#This Row],[Fetal Sex (Male, Female or Unknown)]])),ISNUMBER(Table1[[#This Row],[Birthweight (grams)]]),ISNUMBER(Table1[[#This Row],[Gestation (days)]])),TRUE,FALSE)</f>
        <v>0</v>
      </c>
      <c r="E3747" s="2" t="str">
        <f>IF(Table1[[#This Row],[Is Data Valid]]=TRUE,IF(Table1[[#This Row],[Fetal Sex (Male, Female or Unknown)]]="Male",Backend!$C$5,IF(Table1[[#This Row],[Fetal Sex (Male, Female or Unknown)]]="Female",Backend!$C$6,IF(Table1[[#This Row],[Fetal Sex (Male, Female or Unknown)]]="Unknown",Backend!$C$7,"Error"))),"")</f>
        <v/>
      </c>
      <c r="F3747" s="8" t="str">
        <f>IF(Table1[[#This Row],[Is Data Valid]]=TRUE,EXP(0.578+0.332*((Table1[[#This Row],[Gestation (days)]]+0.5)/7)-0.00354*((Table1[[#This Row],[Gestation (days)]]+0.5)/7)^2)*Table1[[#This Row],[BW40_3705]],"")</f>
        <v/>
      </c>
      <c r="G3747" s="2" t="str">
        <f>IF(Table1[[#This Row],[Is Data Valid]]=TRUE,((Table1[[#This Row],[Birthweight (grams)]]/Table1[[#This Row],[BW_GA]])-1)/(Backend!$B$3/100*Table1[[#This Row],[BW40_3705]]),"")</f>
        <v/>
      </c>
      <c r="H3747" s="7" t="str">
        <f>IF(Table1[[#This Row],[Is Data Valid]]=TRUE,((Table1[[#This Row],[Birthweight (grams)]]*0.9/Table1[[#This Row],[BW_GA]])-1)/(Backend!$B$3/100*Table1[[#This Row],[BW40_3705]]),"")</f>
        <v/>
      </c>
      <c r="I3747" s="7" t="str">
        <f>IF(Table1[[#This Row],[Is Data Valid]]=TRUE,((Table1[[#This Row],[Birthweight (grams)]]*1.1/Table1[[#This Row],[BW_GA]])-1)/(Backend!$B$3/100*Table1[[#This Row],[BW40_3705]]),"")</f>
        <v/>
      </c>
      <c r="J3747" s="7" t="str">
        <f>IF(Table1[[#This Row],[Is Data Valid]]=TRUE,_xlfn.NORM.S.DIST(Table1[[#This Row],[Birthweight Z-Score]],TRUE)*100,"")</f>
        <v/>
      </c>
      <c r="K3747" s="7" t="str">
        <f>IF(Table1[[#This Row],[Is Data Valid]]=TRUE,_xlfn.NORM.S.DIST(Table1[[#This Row],[Birthweight Z-Score (BW-10%)]],TRUE)*100,"")</f>
        <v/>
      </c>
      <c r="L3747" s="7" t="str">
        <f>IF(Table1[[#This Row],[Is Data Valid]]=TRUE,_xlfn.NORM.S.DIST(Table1[[#This Row],[Birthweight Z-Score (BW+10%)]],TRUE)*100,"")</f>
        <v/>
      </c>
    </row>
    <row r="3748" spans="1:12" x14ac:dyDescent="0.25">
      <c r="A3748" s="3"/>
      <c r="B3748" s="2"/>
      <c r="C3748" s="2"/>
      <c r="D3748" s="2" t="b">
        <f>IF(AND(NOT(ISBLANK(Table1[[#This Row],[Fetal Sex (Male, Female or Unknown)]])),ISNUMBER(Table1[[#This Row],[Birthweight (grams)]]),ISNUMBER(Table1[[#This Row],[Gestation (days)]])),TRUE,FALSE)</f>
        <v>0</v>
      </c>
      <c r="E3748" s="2" t="str">
        <f>IF(Table1[[#This Row],[Is Data Valid]]=TRUE,IF(Table1[[#This Row],[Fetal Sex (Male, Female or Unknown)]]="Male",Backend!$C$5,IF(Table1[[#This Row],[Fetal Sex (Male, Female or Unknown)]]="Female",Backend!$C$6,IF(Table1[[#This Row],[Fetal Sex (Male, Female or Unknown)]]="Unknown",Backend!$C$7,"Error"))),"")</f>
        <v/>
      </c>
      <c r="F3748" s="8" t="str">
        <f>IF(Table1[[#This Row],[Is Data Valid]]=TRUE,EXP(0.578+0.332*((Table1[[#This Row],[Gestation (days)]]+0.5)/7)-0.00354*((Table1[[#This Row],[Gestation (days)]]+0.5)/7)^2)*Table1[[#This Row],[BW40_3705]],"")</f>
        <v/>
      </c>
      <c r="G3748" s="2" t="str">
        <f>IF(Table1[[#This Row],[Is Data Valid]]=TRUE,((Table1[[#This Row],[Birthweight (grams)]]/Table1[[#This Row],[BW_GA]])-1)/(Backend!$B$3/100*Table1[[#This Row],[BW40_3705]]),"")</f>
        <v/>
      </c>
      <c r="H3748" s="7" t="str">
        <f>IF(Table1[[#This Row],[Is Data Valid]]=TRUE,((Table1[[#This Row],[Birthweight (grams)]]*0.9/Table1[[#This Row],[BW_GA]])-1)/(Backend!$B$3/100*Table1[[#This Row],[BW40_3705]]),"")</f>
        <v/>
      </c>
      <c r="I3748" s="7" t="str">
        <f>IF(Table1[[#This Row],[Is Data Valid]]=TRUE,((Table1[[#This Row],[Birthweight (grams)]]*1.1/Table1[[#This Row],[BW_GA]])-1)/(Backend!$B$3/100*Table1[[#This Row],[BW40_3705]]),"")</f>
        <v/>
      </c>
      <c r="J3748" s="7" t="str">
        <f>IF(Table1[[#This Row],[Is Data Valid]]=TRUE,_xlfn.NORM.S.DIST(Table1[[#This Row],[Birthweight Z-Score]],TRUE)*100,"")</f>
        <v/>
      </c>
      <c r="K3748" s="7" t="str">
        <f>IF(Table1[[#This Row],[Is Data Valid]]=TRUE,_xlfn.NORM.S.DIST(Table1[[#This Row],[Birthweight Z-Score (BW-10%)]],TRUE)*100,"")</f>
        <v/>
      </c>
      <c r="L3748" s="7" t="str">
        <f>IF(Table1[[#This Row],[Is Data Valid]]=TRUE,_xlfn.NORM.S.DIST(Table1[[#This Row],[Birthweight Z-Score (BW+10%)]],TRUE)*100,"")</f>
        <v/>
      </c>
    </row>
    <row r="3749" spans="1:12" x14ac:dyDescent="0.25">
      <c r="A3749" s="3"/>
      <c r="B3749" s="2"/>
      <c r="C3749" s="2"/>
      <c r="D3749" s="2" t="b">
        <f>IF(AND(NOT(ISBLANK(Table1[[#This Row],[Fetal Sex (Male, Female or Unknown)]])),ISNUMBER(Table1[[#This Row],[Birthweight (grams)]]),ISNUMBER(Table1[[#This Row],[Gestation (days)]])),TRUE,FALSE)</f>
        <v>0</v>
      </c>
      <c r="E3749" s="2" t="str">
        <f>IF(Table1[[#This Row],[Is Data Valid]]=TRUE,IF(Table1[[#This Row],[Fetal Sex (Male, Female or Unknown)]]="Male",Backend!$C$5,IF(Table1[[#This Row],[Fetal Sex (Male, Female or Unknown)]]="Female",Backend!$C$6,IF(Table1[[#This Row],[Fetal Sex (Male, Female or Unknown)]]="Unknown",Backend!$C$7,"Error"))),"")</f>
        <v/>
      </c>
      <c r="F3749" s="8" t="str">
        <f>IF(Table1[[#This Row],[Is Data Valid]]=TRUE,EXP(0.578+0.332*((Table1[[#This Row],[Gestation (days)]]+0.5)/7)-0.00354*((Table1[[#This Row],[Gestation (days)]]+0.5)/7)^2)*Table1[[#This Row],[BW40_3705]],"")</f>
        <v/>
      </c>
      <c r="G3749" s="2" t="str">
        <f>IF(Table1[[#This Row],[Is Data Valid]]=TRUE,((Table1[[#This Row],[Birthweight (grams)]]/Table1[[#This Row],[BW_GA]])-1)/(Backend!$B$3/100*Table1[[#This Row],[BW40_3705]]),"")</f>
        <v/>
      </c>
      <c r="H3749" s="7" t="str">
        <f>IF(Table1[[#This Row],[Is Data Valid]]=TRUE,((Table1[[#This Row],[Birthweight (grams)]]*0.9/Table1[[#This Row],[BW_GA]])-1)/(Backend!$B$3/100*Table1[[#This Row],[BW40_3705]]),"")</f>
        <v/>
      </c>
      <c r="I3749" s="7" t="str">
        <f>IF(Table1[[#This Row],[Is Data Valid]]=TRUE,((Table1[[#This Row],[Birthweight (grams)]]*1.1/Table1[[#This Row],[BW_GA]])-1)/(Backend!$B$3/100*Table1[[#This Row],[BW40_3705]]),"")</f>
        <v/>
      </c>
      <c r="J3749" s="7" t="str">
        <f>IF(Table1[[#This Row],[Is Data Valid]]=TRUE,_xlfn.NORM.S.DIST(Table1[[#This Row],[Birthweight Z-Score]],TRUE)*100,"")</f>
        <v/>
      </c>
      <c r="K3749" s="7" t="str">
        <f>IF(Table1[[#This Row],[Is Data Valid]]=TRUE,_xlfn.NORM.S.DIST(Table1[[#This Row],[Birthweight Z-Score (BW-10%)]],TRUE)*100,"")</f>
        <v/>
      </c>
      <c r="L3749" s="7" t="str">
        <f>IF(Table1[[#This Row],[Is Data Valid]]=TRUE,_xlfn.NORM.S.DIST(Table1[[#This Row],[Birthweight Z-Score (BW+10%)]],TRUE)*100,"")</f>
        <v/>
      </c>
    </row>
    <row r="3750" spans="1:12" x14ac:dyDescent="0.25">
      <c r="A3750" s="3"/>
      <c r="B3750" s="2"/>
      <c r="C3750" s="2"/>
      <c r="D3750" s="2" t="b">
        <f>IF(AND(NOT(ISBLANK(Table1[[#This Row],[Fetal Sex (Male, Female or Unknown)]])),ISNUMBER(Table1[[#This Row],[Birthweight (grams)]]),ISNUMBER(Table1[[#This Row],[Gestation (days)]])),TRUE,FALSE)</f>
        <v>0</v>
      </c>
      <c r="E3750" s="2" t="str">
        <f>IF(Table1[[#This Row],[Is Data Valid]]=TRUE,IF(Table1[[#This Row],[Fetal Sex (Male, Female or Unknown)]]="Male",Backend!$C$5,IF(Table1[[#This Row],[Fetal Sex (Male, Female or Unknown)]]="Female",Backend!$C$6,IF(Table1[[#This Row],[Fetal Sex (Male, Female or Unknown)]]="Unknown",Backend!$C$7,"Error"))),"")</f>
        <v/>
      </c>
      <c r="F3750" s="8" t="str">
        <f>IF(Table1[[#This Row],[Is Data Valid]]=TRUE,EXP(0.578+0.332*((Table1[[#This Row],[Gestation (days)]]+0.5)/7)-0.00354*((Table1[[#This Row],[Gestation (days)]]+0.5)/7)^2)*Table1[[#This Row],[BW40_3705]],"")</f>
        <v/>
      </c>
      <c r="G3750" s="2" t="str">
        <f>IF(Table1[[#This Row],[Is Data Valid]]=TRUE,((Table1[[#This Row],[Birthweight (grams)]]/Table1[[#This Row],[BW_GA]])-1)/(Backend!$B$3/100*Table1[[#This Row],[BW40_3705]]),"")</f>
        <v/>
      </c>
      <c r="H3750" s="7" t="str">
        <f>IF(Table1[[#This Row],[Is Data Valid]]=TRUE,((Table1[[#This Row],[Birthweight (grams)]]*0.9/Table1[[#This Row],[BW_GA]])-1)/(Backend!$B$3/100*Table1[[#This Row],[BW40_3705]]),"")</f>
        <v/>
      </c>
      <c r="I3750" s="7" t="str">
        <f>IF(Table1[[#This Row],[Is Data Valid]]=TRUE,((Table1[[#This Row],[Birthweight (grams)]]*1.1/Table1[[#This Row],[BW_GA]])-1)/(Backend!$B$3/100*Table1[[#This Row],[BW40_3705]]),"")</f>
        <v/>
      </c>
      <c r="J3750" s="7" t="str">
        <f>IF(Table1[[#This Row],[Is Data Valid]]=TRUE,_xlfn.NORM.S.DIST(Table1[[#This Row],[Birthweight Z-Score]],TRUE)*100,"")</f>
        <v/>
      </c>
      <c r="K3750" s="7" t="str">
        <f>IF(Table1[[#This Row],[Is Data Valid]]=TRUE,_xlfn.NORM.S.DIST(Table1[[#This Row],[Birthweight Z-Score (BW-10%)]],TRUE)*100,"")</f>
        <v/>
      </c>
      <c r="L3750" s="7" t="str">
        <f>IF(Table1[[#This Row],[Is Data Valid]]=TRUE,_xlfn.NORM.S.DIST(Table1[[#This Row],[Birthweight Z-Score (BW+10%)]],TRUE)*100,"")</f>
        <v/>
      </c>
    </row>
    <row r="3751" spans="1:12" x14ac:dyDescent="0.25">
      <c r="A3751" s="3"/>
      <c r="B3751" s="2"/>
      <c r="C3751" s="2"/>
      <c r="D3751" s="2" t="b">
        <f>IF(AND(NOT(ISBLANK(Table1[[#This Row],[Fetal Sex (Male, Female or Unknown)]])),ISNUMBER(Table1[[#This Row],[Birthweight (grams)]]),ISNUMBER(Table1[[#This Row],[Gestation (days)]])),TRUE,FALSE)</f>
        <v>0</v>
      </c>
      <c r="E3751" s="2" t="str">
        <f>IF(Table1[[#This Row],[Is Data Valid]]=TRUE,IF(Table1[[#This Row],[Fetal Sex (Male, Female or Unknown)]]="Male",Backend!$C$5,IF(Table1[[#This Row],[Fetal Sex (Male, Female or Unknown)]]="Female",Backend!$C$6,IF(Table1[[#This Row],[Fetal Sex (Male, Female or Unknown)]]="Unknown",Backend!$C$7,"Error"))),"")</f>
        <v/>
      </c>
      <c r="F3751" s="8" t="str">
        <f>IF(Table1[[#This Row],[Is Data Valid]]=TRUE,EXP(0.578+0.332*((Table1[[#This Row],[Gestation (days)]]+0.5)/7)-0.00354*((Table1[[#This Row],[Gestation (days)]]+0.5)/7)^2)*Table1[[#This Row],[BW40_3705]],"")</f>
        <v/>
      </c>
      <c r="G3751" s="2" t="str">
        <f>IF(Table1[[#This Row],[Is Data Valid]]=TRUE,((Table1[[#This Row],[Birthweight (grams)]]/Table1[[#This Row],[BW_GA]])-1)/(Backend!$B$3/100*Table1[[#This Row],[BW40_3705]]),"")</f>
        <v/>
      </c>
      <c r="H3751" s="7" t="str">
        <f>IF(Table1[[#This Row],[Is Data Valid]]=TRUE,((Table1[[#This Row],[Birthweight (grams)]]*0.9/Table1[[#This Row],[BW_GA]])-1)/(Backend!$B$3/100*Table1[[#This Row],[BW40_3705]]),"")</f>
        <v/>
      </c>
      <c r="I3751" s="7" t="str">
        <f>IF(Table1[[#This Row],[Is Data Valid]]=TRUE,((Table1[[#This Row],[Birthweight (grams)]]*1.1/Table1[[#This Row],[BW_GA]])-1)/(Backend!$B$3/100*Table1[[#This Row],[BW40_3705]]),"")</f>
        <v/>
      </c>
      <c r="J3751" s="7" t="str">
        <f>IF(Table1[[#This Row],[Is Data Valid]]=TRUE,_xlfn.NORM.S.DIST(Table1[[#This Row],[Birthweight Z-Score]],TRUE)*100,"")</f>
        <v/>
      </c>
      <c r="K3751" s="7" t="str">
        <f>IF(Table1[[#This Row],[Is Data Valid]]=TRUE,_xlfn.NORM.S.DIST(Table1[[#This Row],[Birthweight Z-Score (BW-10%)]],TRUE)*100,"")</f>
        <v/>
      </c>
      <c r="L3751" s="7" t="str">
        <f>IF(Table1[[#This Row],[Is Data Valid]]=TRUE,_xlfn.NORM.S.DIST(Table1[[#This Row],[Birthweight Z-Score (BW+10%)]],TRUE)*100,"")</f>
        <v/>
      </c>
    </row>
    <row r="3752" spans="1:12" x14ac:dyDescent="0.25">
      <c r="A3752" s="3"/>
      <c r="B3752" s="2"/>
      <c r="C3752" s="2"/>
      <c r="D3752" s="2" t="b">
        <f>IF(AND(NOT(ISBLANK(Table1[[#This Row],[Fetal Sex (Male, Female or Unknown)]])),ISNUMBER(Table1[[#This Row],[Birthweight (grams)]]),ISNUMBER(Table1[[#This Row],[Gestation (days)]])),TRUE,FALSE)</f>
        <v>0</v>
      </c>
      <c r="E3752" s="2" t="str">
        <f>IF(Table1[[#This Row],[Is Data Valid]]=TRUE,IF(Table1[[#This Row],[Fetal Sex (Male, Female or Unknown)]]="Male",Backend!$C$5,IF(Table1[[#This Row],[Fetal Sex (Male, Female or Unknown)]]="Female",Backend!$C$6,IF(Table1[[#This Row],[Fetal Sex (Male, Female or Unknown)]]="Unknown",Backend!$C$7,"Error"))),"")</f>
        <v/>
      </c>
      <c r="F3752" s="8" t="str">
        <f>IF(Table1[[#This Row],[Is Data Valid]]=TRUE,EXP(0.578+0.332*((Table1[[#This Row],[Gestation (days)]]+0.5)/7)-0.00354*((Table1[[#This Row],[Gestation (days)]]+0.5)/7)^2)*Table1[[#This Row],[BW40_3705]],"")</f>
        <v/>
      </c>
      <c r="G3752" s="2" t="str">
        <f>IF(Table1[[#This Row],[Is Data Valid]]=TRUE,((Table1[[#This Row],[Birthweight (grams)]]/Table1[[#This Row],[BW_GA]])-1)/(Backend!$B$3/100*Table1[[#This Row],[BW40_3705]]),"")</f>
        <v/>
      </c>
      <c r="H3752" s="7" t="str">
        <f>IF(Table1[[#This Row],[Is Data Valid]]=TRUE,((Table1[[#This Row],[Birthweight (grams)]]*0.9/Table1[[#This Row],[BW_GA]])-1)/(Backend!$B$3/100*Table1[[#This Row],[BW40_3705]]),"")</f>
        <v/>
      </c>
      <c r="I3752" s="7" t="str">
        <f>IF(Table1[[#This Row],[Is Data Valid]]=TRUE,((Table1[[#This Row],[Birthweight (grams)]]*1.1/Table1[[#This Row],[BW_GA]])-1)/(Backend!$B$3/100*Table1[[#This Row],[BW40_3705]]),"")</f>
        <v/>
      </c>
      <c r="J3752" s="7" t="str">
        <f>IF(Table1[[#This Row],[Is Data Valid]]=TRUE,_xlfn.NORM.S.DIST(Table1[[#This Row],[Birthweight Z-Score]],TRUE)*100,"")</f>
        <v/>
      </c>
      <c r="K3752" s="7" t="str">
        <f>IF(Table1[[#This Row],[Is Data Valid]]=TRUE,_xlfn.NORM.S.DIST(Table1[[#This Row],[Birthweight Z-Score (BW-10%)]],TRUE)*100,"")</f>
        <v/>
      </c>
      <c r="L3752" s="7" t="str">
        <f>IF(Table1[[#This Row],[Is Data Valid]]=TRUE,_xlfn.NORM.S.DIST(Table1[[#This Row],[Birthweight Z-Score (BW+10%)]],TRUE)*100,"")</f>
        <v/>
      </c>
    </row>
    <row r="3753" spans="1:12" x14ac:dyDescent="0.25">
      <c r="A3753" s="3"/>
      <c r="B3753" s="2"/>
      <c r="C3753" s="2"/>
      <c r="D3753" s="2" t="b">
        <f>IF(AND(NOT(ISBLANK(Table1[[#This Row],[Fetal Sex (Male, Female or Unknown)]])),ISNUMBER(Table1[[#This Row],[Birthweight (grams)]]),ISNUMBER(Table1[[#This Row],[Gestation (days)]])),TRUE,FALSE)</f>
        <v>0</v>
      </c>
      <c r="E3753" s="2" t="str">
        <f>IF(Table1[[#This Row],[Is Data Valid]]=TRUE,IF(Table1[[#This Row],[Fetal Sex (Male, Female or Unknown)]]="Male",Backend!$C$5,IF(Table1[[#This Row],[Fetal Sex (Male, Female or Unknown)]]="Female",Backend!$C$6,IF(Table1[[#This Row],[Fetal Sex (Male, Female or Unknown)]]="Unknown",Backend!$C$7,"Error"))),"")</f>
        <v/>
      </c>
      <c r="F3753" s="8" t="str">
        <f>IF(Table1[[#This Row],[Is Data Valid]]=TRUE,EXP(0.578+0.332*((Table1[[#This Row],[Gestation (days)]]+0.5)/7)-0.00354*((Table1[[#This Row],[Gestation (days)]]+0.5)/7)^2)*Table1[[#This Row],[BW40_3705]],"")</f>
        <v/>
      </c>
      <c r="G3753" s="2" t="str">
        <f>IF(Table1[[#This Row],[Is Data Valid]]=TRUE,((Table1[[#This Row],[Birthweight (grams)]]/Table1[[#This Row],[BW_GA]])-1)/(Backend!$B$3/100*Table1[[#This Row],[BW40_3705]]),"")</f>
        <v/>
      </c>
      <c r="H3753" s="7" t="str">
        <f>IF(Table1[[#This Row],[Is Data Valid]]=TRUE,((Table1[[#This Row],[Birthweight (grams)]]*0.9/Table1[[#This Row],[BW_GA]])-1)/(Backend!$B$3/100*Table1[[#This Row],[BW40_3705]]),"")</f>
        <v/>
      </c>
      <c r="I3753" s="7" t="str">
        <f>IF(Table1[[#This Row],[Is Data Valid]]=TRUE,((Table1[[#This Row],[Birthweight (grams)]]*1.1/Table1[[#This Row],[BW_GA]])-1)/(Backend!$B$3/100*Table1[[#This Row],[BW40_3705]]),"")</f>
        <v/>
      </c>
      <c r="J3753" s="7" t="str">
        <f>IF(Table1[[#This Row],[Is Data Valid]]=TRUE,_xlfn.NORM.S.DIST(Table1[[#This Row],[Birthweight Z-Score]],TRUE)*100,"")</f>
        <v/>
      </c>
      <c r="K3753" s="7" t="str">
        <f>IF(Table1[[#This Row],[Is Data Valid]]=TRUE,_xlfn.NORM.S.DIST(Table1[[#This Row],[Birthweight Z-Score (BW-10%)]],TRUE)*100,"")</f>
        <v/>
      </c>
      <c r="L3753" s="7" t="str">
        <f>IF(Table1[[#This Row],[Is Data Valid]]=TRUE,_xlfn.NORM.S.DIST(Table1[[#This Row],[Birthweight Z-Score (BW+10%)]],TRUE)*100,"")</f>
        <v/>
      </c>
    </row>
    <row r="3754" spans="1:12" x14ac:dyDescent="0.25">
      <c r="A3754" s="3"/>
      <c r="B3754" s="2"/>
      <c r="C3754" s="2"/>
      <c r="D3754" s="2" t="b">
        <f>IF(AND(NOT(ISBLANK(Table1[[#This Row],[Fetal Sex (Male, Female or Unknown)]])),ISNUMBER(Table1[[#This Row],[Birthweight (grams)]]),ISNUMBER(Table1[[#This Row],[Gestation (days)]])),TRUE,FALSE)</f>
        <v>0</v>
      </c>
      <c r="E3754" s="2" t="str">
        <f>IF(Table1[[#This Row],[Is Data Valid]]=TRUE,IF(Table1[[#This Row],[Fetal Sex (Male, Female or Unknown)]]="Male",Backend!$C$5,IF(Table1[[#This Row],[Fetal Sex (Male, Female or Unknown)]]="Female",Backend!$C$6,IF(Table1[[#This Row],[Fetal Sex (Male, Female or Unknown)]]="Unknown",Backend!$C$7,"Error"))),"")</f>
        <v/>
      </c>
      <c r="F3754" s="8" t="str">
        <f>IF(Table1[[#This Row],[Is Data Valid]]=TRUE,EXP(0.578+0.332*((Table1[[#This Row],[Gestation (days)]]+0.5)/7)-0.00354*((Table1[[#This Row],[Gestation (days)]]+0.5)/7)^2)*Table1[[#This Row],[BW40_3705]],"")</f>
        <v/>
      </c>
      <c r="G3754" s="2" t="str">
        <f>IF(Table1[[#This Row],[Is Data Valid]]=TRUE,((Table1[[#This Row],[Birthweight (grams)]]/Table1[[#This Row],[BW_GA]])-1)/(Backend!$B$3/100*Table1[[#This Row],[BW40_3705]]),"")</f>
        <v/>
      </c>
      <c r="H3754" s="7" t="str">
        <f>IF(Table1[[#This Row],[Is Data Valid]]=TRUE,((Table1[[#This Row],[Birthweight (grams)]]*0.9/Table1[[#This Row],[BW_GA]])-1)/(Backend!$B$3/100*Table1[[#This Row],[BW40_3705]]),"")</f>
        <v/>
      </c>
      <c r="I3754" s="7" t="str">
        <f>IF(Table1[[#This Row],[Is Data Valid]]=TRUE,((Table1[[#This Row],[Birthweight (grams)]]*1.1/Table1[[#This Row],[BW_GA]])-1)/(Backend!$B$3/100*Table1[[#This Row],[BW40_3705]]),"")</f>
        <v/>
      </c>
      <c r="J3754" s="7" t="str">
        <f>IF(Table1[[#This Row],[Is Data Valid]]=TRUE,_xlfn.NORM.S.DIST(Table1[[#This Row],[Birthweight Z-Score]],TRUE)*100,"")</f>
        <v/>
      </c>
      <c r="K3754" s="7" t="str">
        <f>IF(Table1[[#This Row],[Is Data Valid]]=TRUE,_xlfn.NORM.S.DIST(Table1[[#This Row],[Birthweight Z-Score (BW-10%)]],TRUE)*100,"")</f>
        <v/>
      </c>
      <c r="L3754" s="7" t="str">
        <f>IF(Table1[[#This Row],[Is Data Valid]]=TRUE,_xlfn.NORM.S.DIST(Table1[[#This Row],[Birthweight Z-Score (BW+10%)]],TRUE)*100,"")</f>
        <v/>
      </c>
    </row>
    <row r="3755" spans="1:12" x14ac:dyDescent="0.25">
      <c r="A3755" s="3"/>
      <c r="B3755" s="2"/>
      <c r="C3755" s="2"/>
      <c r="D3755" s="2" t="b">
        <f>IF(AND(NOT(ISBLANK(Table1[[#This Row],[Fetal Sex (Male, Female or Unknown)]])),ISNUMBER(Table1[[#This Row],[Birthweight (grams)]]),ISNUMBER(Table1[[#This Row],[Gestation (days)]])),TRUE,FALSE)</f>
        <v>0</v>
      </c>
      <c r="E3755" s="2" t="str">
        <f>IF(Table1[[#This Row],[Is Data Valid]]=TRUE,IF(Table1[[#This Row],[Fetal Sex (Male, Female or Unknown)]]="Male",Backend!$C$5,IF(Table1[[#This Row],[Fetal Sex (Male, Female or Unknown)]]="Female",Backend!$C$6,IF(Table1[[#This Row],[Fetal Sex (Male, Female or Unknown)]]="Unknown",Backend!$C$7,"Error"))),"")</f>
        <v/>
      </c>
      <c r="F3755" s="8" t="str">
        <f>IF(Table1[[#This Row],[Is Data Valid]]=TRUE,EXP(0.578+0.332*((Table1[[#This Row],[Gestation (days)]]+0.5)/7)-0.00354*((Table1[[#This Row],[Gestation (days)]]+0.5)/7)^2)*Table1[[#This Row],[BW40_3705]],"")</f>
        <v/>
      </c>
      <c r="G3755" s="2" t="str">
        <f>IF(Table1[[#This Row],[Is Data Valid]]=TRUE,((Table1[[#This Row],[Birthweight (grams)]]/Table1[[#This Row],[BW_GA]])-1)/(Backend!$B$3/100*Table1[[#This Row],[BW40_3705]]),"")</f>
        <v/>
      </c>
      <c r="H3755" s="7" t="str">
        <f>IF(Table1[[#This Row],[Is Data Valid]]=TRUE,((Table1[[#This Row],[Birthweight (grams)]]*0.9/Table1[[#This Row],[BW_GA]])-1)/(Backend!$B$3/100*Table1[[#This Row],[BW40_3705]]),"")</f>
        <v/>
      </c>
      <c r="I3755" s="7" t="str">
        <f>IF(Table1[[#This Row],[Is Data Valid]]=TRUE,((Table1[[#This Row],[Birthweight (grams)]]*1.1/Table1[[#This Row],[BW_GA]])-1)/(Backend!$B$3/100*Table1[[#This Row],[BW40_3705]]),"")</f>
        <v/>
      </c>
      <c r="J3755" s="7" t="str">
        <f>IF(Table1[[#This Row],[Is Data Valid]]=TRUE,_xlfn.NORM.S.DIST(Table1[[#This Row],[Birthweight Z-Score]],TRUE)*100,"")</f>
        <v/>
      </c>
      <c r="K3755" s="7" t="str">
        <f>IF(Table1[[#This Row],[Is Data Valid]]=TRUE,_xlfn.NORM.S.DIST(Table1[[#This Row],[Birthweight Z-Score (BW-10%)]],TRUE)*100,"")</f>
        <v/>
      </c>
      <c r="L3755" s="7" t="str">
        <f>IF(Table1[[#This Row],[Is Data Valid]]=TRUE,_xlfn.NORM.S.DIST(Table1[[#This Row],[Birthweight Z-Score (BW+10%)]],TRUE)*100,"")</f>
        <v/>
      </c>
    </row>
    <row r="3756" spans="1:12" x14ac:dyDescent="0.25">
      <c r="A3756" s="3"/>
      <c r="B3756" s="2"/>
      <c r="C3756" s="2"/>
      <c r="D3756" s="2" t="b">
        <f>IF(AND(NOT(ISBLANK(Table1[[#This Row],[Fetal Sex (Male, Female or Unknown)]])),ISNUMBER(Table1[[#This Row],[Birthweight (grams)]]),ISNUMBER(Table1[[#This Row],[Gestation (days)]])),TRUE,FALSE)</f>
        <v>0</v>
      </c>
      <c r="E3756" s="2" t="str">
        <f>IF(Table1[[#This Row],[Is Data Valid]]=TRUE,IF(Table1[[#This Row],[Fetal Sex (Male, Female or Unknown)]]="Male",Backend!$C$5,IF(Table1[[#This Row],[Fetal Sex (Male, Female or Unknown)]]="Female",Backend!$C$6,IF(Table1[[#This Row],[Fetal Sex (Male, Female or Unknown)]]="Unknown",Backend!$C$7,"Error"))),"")</f>
        <v/>
      </c>
      <c r="F3756" s="8" t="str">
        <f>IF(Table1[[#This Row],[Is Data Valid]]=TRUE,EXP(0.578+0.332*((Table1[[#This Row],[Gestation (days)]]+0.5)/7)-0.00354*((Table1[[#This Row],[Gestation (days)]]+0.5)/7)^2)*Table1[[#This Row],[BW40_3705]],"")</f>
        <v/>
      </c>
      <c r="G3756" s="2" t="str">
        <f>IF(Table1[[#This Row],[Is Data Valid]]=TRUE,((Table1[[#This Row],[Birthweight (grams)]]/Table1[[#This Row],[BW_GA]])-1)/(Backend!$B$3/100*Table1[[#This Row],[BW40_3705]]),"")</f>
        <v/>
      </c>
      <c r="H3756" s="7" t="str">
        <f>IF(Table1[[#This Row],[Is Data Valid]]=TRUE,((Table1[[#This Row],[Birthweight (grams)]]*0.9/Table1[[#This Row],[BW_GA]])-1)/(Backend!$B$3/100*Table1[[#This Row],[BW40_3705]]),"")</f>
        <v/>
      </c>
      <c r="I3756" s="7" t="str">
        <f>IF(Table1[[#This Row],[Is Data Valid]]=TRUE,((Table1[[#This Row],[Birthweight (grams)]]*1.1/Table1[[#This Row],[BW_GA]])-1)/(Backend!$B$3/100*Table1[[#This Row],[BW40_3705]]),"")</f>
        <v/>
      </c>
      <c r="J3756" s="7" t="str">
        <f>IF(Table1[[#This Row],[Is Data Valid]]=TRUE,_xlfn.NORM.S.DIST(Table1[[#This Row],[Birthweight Z-Score]],TRUE)*100,"")</f>
        <v/>
      </c>
      <c r="K3756" s="7" t="str">
        <f>IF(Table1[[#This Row],[Is Data Valid]]=TRUE,_xlfn.NORM.S.DIST(Table1[[#This Row],[Birthweight Z-Score (BW-10%)]],TRUE)*100,"")</f>
        <v/>
      </c>
      <c r="L3756" s="7" t="str">
        <f>IF(Table1[[#This Row],[Is Data Valid]]=TRUE,_xlfn.NORM.S.DIST(Table1[[#This Row],[Birthweight Z-Score (BW+10%)]],TRUE)*100,"")</f>
        <v/>
      </c>
    </row>
    <row r="3757" spans="1:12" x14ac:dyDescent="0.25">
      <c r="A3757" s="3"/>
      <c r="B3757" s="2"/>
      <c r="C3757" s="2"/>
      <c r="D3757" s="2" t="b">
        <f>IF(AND(NOT(ISBLANK(Table1[[#This Row],[Fetal Sex (Male, Female or Unknown)]])),ISNUMBER(Table1[[#This Row],[Birthweight (grams)]]),ISNUMBER(Table1[[#This Row],[Gestation (days)]])),TRUE,FALSE)</f>
        <v>0</v>
      </c>
      <c r="E3757" s="2" t="str">
        <f>IF(Table1[[#This Row],[Is Data Valid]]=TRUE,IF(Table1[[#This Row],[Fetal Sex (Male, Female or Unknown)]]="Male",Backend!$C$5,IF(Table1[[#This Row],[Fetal Sex (Male, Female or Unknown)]]="Female",Backend!$C$6,IF(Table1[[#This Row],[Fetal Sex (Male, Female or Unknown)]]="Unknown",Backend!$C$7,"Error"))),"")</f>
        <v/>
      </c>
      <c r="F3757" s="8" t="str">
        <f>IF(Table1[[#This Row],[Is Data Valid]]=TRUE,EXP(0.578+0.332*((Table1[[#This Row],[Gestation (days)]]+0.5)/7)-0.00354*((Table1[[#This Row],[Gestation (days)]]+0.5)/7)^2)*Table1[[#This Row],[BW40_3705]],"")</f>
        <v/>
      </c>
      <c r="G3757" s="2" t="str">
        <f>IF(Table1[[#This Row],[Is Data Valid]]=TRUE,((Table1[[#This Row],[Birthweight (grams)]]/Table1[[#This Row],[BW_GA]])-1)/(Backend!$B$3/100*Table1[[#This Row],[BW40_3705]]),"")</f>
        <v/>
      </c>
      <c r="H3757" s="7" t="str">
        <f>IF(Table1[[#This Row],[Is Data Valid]]=TRUE,((Table1[[#This Row],[Birthweight (grams)]]*0.9/Table1[[#This Row],[BW_GA]])-1)/(Backend!$B$3/100*Table1[[#This Row],[BW40_3705]]),"")</f>
        <v/>
      </c>
      <c r="I3757" s="7" t="str">
        <f>IF(Table1[[#This Row],[Is Data Valid]]=TRUE,((Table1[[#This Row],[Birthweight (grams)]]*1.1/Table1[[#This Row],[BW_GA]])-1)/(Backend!$B$3/100*Table1[[#This Row],[BW40_3705]]),"")</f>
        <v/>
      </c>
      <c r="J3757" s="7" t="str">
        <f>IF(Table1[[#This Row],[Is Data Valid]]=TRUE,_xlfn.NORM.S.DIST(Table1[[#This Row],[Birthweight Z-Score]],TRUE)*100,"")</f>
        <v/>
      </c>
      <c r="K3757" s="7" t="str">
        <f>IF(Table1[[#This Row],[Is Data Valid]]=TRUE,_xlfn.NORM.S.DIST(Table1[[#This Row],[Birthweight Z-Score (BW-10%)]],TRUE)*100,"")</f>
        <v/>
      </c>
      <c r="L3757" s="7" t="str">
        <f>IF(Table1[[#This Row],[Is Data Valid]]=TRUE,_xlfn.NORM.S.DIST(Table1[[#This Row],[Birthweight Z-Score (BW+10%)]],TRUE)*100,"")</f>
        <v/>
      </c>
    </row>
    <row r="3758" spans="1:12" x14ac:dyDescent="0.25">
      <c r="A3758" s="3"/>
      <c r="B3758" s="2"/>
      <c r="C3758" s="2"/>
      <c r="D3758" s="2" t="b">
        <f>IF(AND(NOT(ISBLANK(Table1[[#This Row],[Fetal Sex (Male, Female or Unknown)]])),ISNUMBER(Table1[[#This Row],[Birthweight (grams)]]),ISNUMBER(Table1[[#This Row],[Gestation (days)]])),TRUE,FALSE)</f>
        <v>0</v>
      </c>
      <c r="E3758" s="2" t="str">
        <f>IF(Table1[[#This Row],[Is Data Valid]]=TRUE,IF(Table1[[#This Row],[Fetal Sex (Male, Female or Unknown)]]="Male",Backend!$C$5,IF(Table1[[#This Row],[Fetal Sex (Male, Female or Unknown)]]="Female",Backend!$C$6,IF(Table1[[#This Row],[Fetal Sex (Male, Female or Unknown)]]="Unknown",Backend!$C$7,"Error"))),"")</f>
        <v/>
      </c>
      <c r="F3758" s="8" t="str">
        <f>IF(Table1[[#This Row],[Is Data Valid]]=TRUE,EXP(0.578+0.332*((Table1[[#This Row],[Gestation (days)]]+0.5)/7)-0.00354*((Table1[[#This Row],[Gestation (days)]]+0.5)/7)^2)*Table1[[#This Row],[BW40_3705]],"")</f>
        <v/>
      </c>
      <c r="G3758" s="2" t="str">
        <f>IF(Table1[[#This Row],[Is Data Valid]]=TRUE,((Table1[[#This Row],[Birthweight (grams)]]/Table1[[#This Row],[BW_GA]])-1)/(Backend!$B$3/100*Table1[[#This Row],[BW40_3705]]),"")</f>
        <v/>
      </c>
      <c r="H3758" s="7" t="str">
        <f>IF(Table1[[#This Row],[Is Data Valid]]=TRUE,((Table1[[#This Row],[Birthweight (grams)]]*0.9/Table1[[#This Row],[BW_GA]])-1)/(Backend!$B$3/100*Table1[[#This Row],[BW40_3705]]),"")</f>
        <v/>
      </c>
      <c r="I3758" s="7" t="str">
        <f>IF(Table1[[#This Row],[Is Data Valid]]=TRUE,((Table1[[#This Row],[Birthweight (grams)]]*1.1/Table1[[#This Row],[BW_GA]])-1)/(Backend!$B$3/100*Table1[[#This Row],[BW40_3705]]),"")</f>
        <v/>
      </c>
      <c r="J3758" s="7" t="str">
        <f>IF(Table1[[#This Row],[Is Data Valid]]=TRUE,_xlfn.NORM.S.DIST(Table1[[#This Row],[Birthweight Z-Score]],TRUE)*100,"")</f>
        <v/>
      </c>
      <c r="K3758" s="7" t="str">
        <f>IF(Table1[[#This Row],[Is Data Valid]]=TRUE,_xlfn.NORM.S.DIST(Table1[[#This Row],[Birthweight Z-Score (BW-10%)]],TRUE)*100,"")</f>
        <v/>
      </c>
      <c r="L3758" s="7" t="str">
        <f>IF(Table1[[#This Row],[Is Data Valid]]=TRUE,_xlfn.NORM.S.DIST(Table1[[#This Row],[Birthweight Z-Score (BW+10%)]],TRUE)*100,"")</f>
        <v/>
      </c>
    </row>
    <row r="3759" spans="1:12" x14ac:dyDescent="0.25">
      <c r="A3759" s="3"/>
      <c r="B3759" s="2"/>
      <c r="C3759" s="2"/>
      <c r="D3759" s="2" t="b">
        <f>IF(AND(NOT(ISBLANK(Table1[[#This Row],[Fetal Sex (Male, Female or Unknown)]])),ISNUMBER(Table1[[#This Row],[Birthweight (grams)]]),ISNUMBER(Table1[[#This Row],[Gestation (days)]])),TRUE,FALSE)</f>
        <v>0</v>
      </c>
      <c r="E3759" s="2" t="str">
        <f>IF(Table1[[#This Row],[Is Data Valid]]=TRUE,IF(Table1[[#This Row],[Fetal Sex (Male, Female or Unknown)]]="Male",Backend!$C$5,IF(Table1[[#This Row],[Fetal Sex (Male, Female or Unknown)]]="Female",Backend!$C$6,IF(Table1[[#This Row],[Fetal Sex (Male, Female or Unknown)]]="Unknown",Backend!$C$7,"Error"))),"")</f>
        <v/>
      </c>
      <c r="F3759" s="8" t="str">
        <f>IF(Table1[[#This Row],[Is Data Valid]]=TRUE,EXP(0.578+0.332*((Table1[[#This Row],[Gestation (days)]]+0.5)/7)-0.00354*((Table1[[#This Row],[Gestation (days)]]+0.5)/7)^2)*Table1[[#This Row],[BW40_3705]],"")</f>
        <v/>
      </c>
      <c r="G3759" s="2" t="str">
        <f>IF(Table1[[#This Row],[Is Data Valid]]=TRUE,((Table1[[#This Row],[Birthweight (grams)]]/Table1[[#This Row],[BW_GA]])-1)/(Backend!$B$3/100*Table1[[#This Row],[BW40_3705]]),"")</f>
        <v/>
      </c>
      <c r="H3759" s="7" t="str">
        <f>IF(Table1[[#This Row],[Is Data Valid]]=TRUE,((Table1[[#This Row],[Birthweight (grams)]]*0.9/Table1[[#This Row],[BW_GA]])-1)/(Backend!$B$3/100*Table1[[#This Row],[BW40_3705]]),"")</f>
        <v/>
      </c>
      <c r="I3759" s="7" t="str">
        <f>IF(Table1[[#This Row],[Is Data Valid]]=TRUE,((Table1[[#This Row],[Birthweight (grams)]]*1.1/Table1[[#This Row],[BW_GA]])-1)/(Backend!$B$3/100*Table1[[#This Row],[BW40_3705]]),"")</f>
        <v/>
      </c>
      <c r="J3759" s="7" t="str">
        <f>IF(Table1[[#This Row],[Is Data Valid]]=TRUE,_xlfn.NORM.S.DIST(Table1[[#This Row],[Birthweight Z-Score]],TRUE)*100,"")</f>
        <v/>
      </c>
      <c r="K3759" s="7" t="str">
        <f>IF(Table1[[#This Row],[Is Data Valid]]=TRUE,_xlfn.NORM.S.DIST(Table1[[#This Row],[Birthweight Z-Score (BW-10%)]],TRUE)*100,"")</f>
        <v/>
      </c>
      <c r="L3759" s="7" t="str">
        <f>IF(Table1[[#This Row],[Is Data Valid]]=TRUE,_xlfn.NORM.S.DIST(Table1[[#This Row],[Birthweight Z-Score (BW+10%)]],TRUE)*100,"")</f>
        <v/>
      </c>
    </row>
    <row r="3760" spans="1:12" x14ac:dyDescent="0.25">
      <c r="A3760" s="3"/>
      <c r="B3760" s="2"/>
      <c r="C3760" s="2"/>
      <c r="D3760" s="2" t="b">
        <f>IF(AND(NOT(ISBLANK(Table1[[#This Row],[Fetal Sex (Male, Female or Unknown)]])),ISNUMBER(Table1[[#This Row],[Birthweight (grams)]]),ISNUMBER(Table1[[#This Row],[Gestation (days)]])),TRUE,FALSE)</f>
        <v>0</v>
      </c>
      <c r="E3760" s="2" t="str">
        <f>IF(Table1[[#This Row],[Is Data Valid]]=TRUE,IF(Table1[[#This Row],[Fetal Sex (Male, Female or Unknown)]]="Male",Backend!$C$5,IF(Table1[[#This Row],[Fetal Sex (Male, Female or Unknown)]]="Female",Backend!$C$6,IF(Table1[[#This Row],[Fetal Sex (Male, Female or Unknown)]]="Unknown",Backend!$C$7,"Error"))),"")</f>
        <v/>
      </c>
      <c r="F3760" s="8" t="str">
        <f>IF(Table1[[#This Row],[Is Data Valid]]=TRUE,EXP(0.578+0.332*((Table1[[#This Row],[Gestation (days)]]+0.5)/7)-0.00354*((Table1[[#This Row],[Gestation (days)]]+0.5)/7)^2)*Table1[[#This Row],[BW40_3705]],"")</f>
        <v/>
      </c>
      <c r="G3760" s="2" t="str">
        <f>IF(Table1[[#This Row],[Is Data Valid]]=TRUE,((Table1[[#This Row],[Birthweight (grams)]]/Table1[[#This Row],[BW_GA]])-1)/(Backend!$B$3/100*Table1[[#This Row],[BW40_3705]]),"")</f>
        <v/>
      </c>
      <c r="H3760" s="7" t="str">
        <f>IF(Table1[[#This Row],[Is Data Valid]]=TRUE,((Table1[[#This Row],[Birthweight (grams)]]*0.9/Table1[[#This Row],[BW_GA]])-1)/(Backend!$B$3/100*Table1[[#This Row],[BW40_3705]]),"")</f>
        <v/>
      </c>
      <c r="I3760" s="7" t="str">
        <f>IF(Table1[[#This Row],[Is Data Valid]]=TRUE,((Table1[[#This Row],[Birthweight (grams)]]*1.1/Table1[[#This Row],[BW_GA]])-1)/(Backend!$B$3/100*Table1[[#This Row],[BW40_3705]]),"")</f>
        <v/>
      </c>
      <c r="J3760" s="7" t="str">
        <f>IF(Table1[[#This Row],[Is Data Valid]]=TRUE,_xlfn.NORM.S.DIST(Table1[[#This Row],[Birthweight Z-Score]],TRUE)*100,"")</f>
        <v/>
      </c>
      <c r="K3760" s="7" t="str">
        <f>IF(Table1[[#This Row],[Is Data Valid]]=TRUE,_xlfn.NORM.S.DIST(Table1[[#This Row],[Birthweight Z-Score (BW-10%)]],TRUE)*100,"")</f>
        <v/>
      </c>
      <c r="L3760" s="7" t="str">
        <f>IF(Table1[[#This Row],[Is Data Valid]]=TRUE,_xlfn.NORM.S.DIST(Table1[[#This Row],[Birthweight Z-Score (BW+10%)]],TRUE)*100,"")</f>
        <v/>
      </c>
    </row>
    <row r="3761" spans="1:12" x14ac:dyDescent="0.25">
      <c r="A3761" s="3"/>
      <c r="B3761" s="2"/>
      <c r="C3761" s="2"/>
      <c r="D3761" s="2" t="b">
        <f>IF(AND(NOT(ISBLANK(Table1[[#This Row],[Fetal Sex (Male, Female or Unknown)]])),ISNUMBER(Table1[[#This Row],[Birthweight (grams)]]),ISNUMBER(Table1[[#This Row],[Gestation (days)]])),TRUE,FALSE)</f>
        <v>0</v>
      </c>
      <c r="E3761" s="2" t="str">
        <f>IF(Table1[[#This Row],[Is Data Valid]]=TRUE,IF(Table1[[#This Row],[Fetal Sex (Male, Female or Unknown)]]="Male",Backend!$C$5,IF(Table1[[#This Row],[Fetal Sex (Male, Female or Unknown)]]="Female",Backend!$C$6,IF(Table1[[#This Row],[Fetal Sex (Male, Female or Unknown)]]="Unknown",Backend!$C$7,"Error"))),"")</f>
        <v/>
      </c>
      <c r="F3761" s="8" t="str">
        <f>IF(Table1[[#This Row],[Is Data Valid]]=TRUE,EXP(0.578+0.332*((Table1[[#This Row],[Gestation (days)]]+0.5)/7)-0.00354*((Table1[[#This Row],[Gestation (days)]]+0.5)/7)^2)*Table1[[#This Row],[BW40_3705]],"")</f>
        <v/>
      </c>
      <c r="G3761" s="2" t="str">
        <f>IF(Table1[[#This Row],[Is Data Valid]]=TRUE,((Table1[[#This Row],[Birthweight (grams)]]/Table1[[#This Row],[BW_GA]])-1)/(Backend!$B$3/100*Table1[[#This Row],[BW40_3705]]),"")</f>
        <v/>
      </c>
      <c r="H3761" s="7" t="str">
        <f>IF(Table1[[#This Row],[Is Data Valid]]=TRUE,((Table1[[#This Row],[Birthweight (grams)]]*0.9/Table1[[#This Row],[BW_GA]])-1)/(Backend!$B$3/100*Table1[[#This Row],[BW40_3705]]),"")</f>
        <v/>
      </c>
      <c r="I3761" s="7" t="str">
        <f>IF(Table1[[#This Row],[Is Data Valid]]=TRUE,((Table1[[#This Row],[Birthweight (grams)]]*1.1/Table1[[#This Row],[BW_GA]])-1)/(Backend!$B$3/100*Table1[[#This Row],[BW40_3705]]),"")</f>
        <v/>
      </c>
      <c r="J3761" s="7" t="str">
        <f>IF(Table1[[#This Row],[Is Data Valid]]=TRUE,_xlfn.NORM.S.DIST(Table1[[#This Row],[Birthweight Z-Score]],TRUE)*100,"")</f>
        <v/>
      </c>
      <c r="K3761" s="7" t="str">
        <f>IF(Table1[[#This Row],[Is Data Valid]]=TRUE,_xlfn.NORM.S.DIST(Table1[[#This Row],[Birthweight Z-Score (BW-10%)]],TRUE)*100,"")</f>
        <v/>
      </c>
      <c r="L3761" s="7" t="str">
        <f>IF(Table1[[#This Row],[Is Data Valid]]=TRUE,_xlfn.NORM.S.DIST(Table1[[#This Row],[Birthweight Z-Score (BW+10%)]],TRUE)*100,"")</f>
        <v/>
      </c>
    </row>
    <row r="3762" spans="1:12" x14ac:dyDescent="0.25">
      <c r="A3762" s="3"/>
      <c r="B3762" s="2"/>
      <c r="C3762" s="2"/>
      <c r="D3762" s="2" t="b">
        <f>IF(AND(NOT(ISBLANK(Table1[[#This Row],[Fetal Sex (Male, Female or Unknown)]])),ISNUMBER(Table1[[#This Row],[Birthweight (grams)]]),ISNUMBER(Table1[[#This Row],[Gestation (days)]])),TRUE,FALSE)</f>
        <v>0</v>
      </c>
      <c r="E3762" s="2" t="str">
        <f>IF(Table1[[#This Row],[Is Data Valid]]=TRUE,IF(Table1[[#This Row],[Fetal Sex (Male, Female or Unknown)]]="Male",Backend!$C$5,IF(Table1[[#This Row],[Fetal Sex (Male, Female or Unknown)]]="Female",Backend!$C$6,IF(Table1[[#This Row],[Fetal Sex (Male, Female or Unknown)]]="Unknown",Backend!$C$7,"Error"))),"")</f>
        <v/>
      </c>
      <c r="F3762" s="8" t="str">
        <f>IF(Table1[[#This Row],[Is Data Valid]]=TRUE,EXP(0.578+0.332*((Table1[[#This Row],[Gestation (days)]]+0.5)/7)-0.00354*((Table1[[#This Row],[Gestation (days)]]+0.5)/7)^2)*Table1[[#This Row],[BW40_3705]],"")</f>
        <v/>
      </c>
      <c r="G3762" s="2" t="str">
        <f>IF(Table1[[#This Row],[Is Data Valid]]=TRUE,((Table1[[#This Row],[Birthweight (grams)]]/Table1[[#This Row],[BW_GA]])-1)/(Backend!$B$3/100*Table1[[#This Row],[BW40_3705]]),"")</f>
        <v/>
      </c>
      <c r="H3762" s="7" t="str">
        <f>IF(Table1[[#This Row],[Is Data Valid]]=TRUE,((Table1[[#This Row],[Birthweight (grams)]]*0.9/Table1[[#This Row],[BW_GA]])-1)/(Backend!$B$3/100*Table1[[#This Row],[BW40_3705]]),"")</f>
        <v/>
      </c>
      <c r="I3762" s="7" t="str">
        <f>IF(Table1[[#This Row],[Is Data Valid]]=TRUE,((Table1[[#This Row],[Birthweight (grams)]]*1.1/Table1[[#This Row],[BW_GA]])-1)/(Backend!$B$3/100*Table1[[#This Row],[BW40_3705]]),"")</f>
        <v/>
      </c>
      <c r="J3762" s="7" t="str">
        <f>IF(Table1[[#This Row],[Is Data Valid]]=TRUE,_xlfn.NORM.S.DIST(Table1[[#This Row],[Birthweight Z-Score]],TRUE)*100,"")</f>
        <v/>
      </c>
      <c r="K3762" s="7" t="str">
        <f>IF(Table1[[#This Row],[Is Data Valid]]=TRUE,_xlfn.NORM.S.DIST(Table1[[#This Row],[Birthweight Z-Score (BW-10%)]],TRUE)*100,"")</f>
        <v/>
      </c>
      <c r="L3762" s="7" t="str">
        <f>IF(Table1[[#This Row],[Is Data Valid]]=TRUE,_xlfn.NORM.S.DIST(Table1[[#This Row],[Birthweight Z-Score (BW+10%)]],TRUE)*100,"")</f>
        <v/>
      </c>
    </row>
    <row r="3763" spans="1:12" x14ac:dyDescent="0.25">
      <c r="A3763" s="3"/>
      <c r="B3763" s="2"/>
      <c r="C3763" s="2"/>
      <c r="D3763" s="2" t="b">
        <f>IF(AND(NOT(ISBLANK(Table1[[#This Row],[Fetal Sex (Male, Female or Unknown)]])),ISNUMBER(Table1[[#This Row],[Birthweight (grams)]]),ISNUMBER(Table1[[#This Row],[Gestation (days)]])),TRUE,FALSE)</f>
        <v>0</v>
      </c>
      <c r="E3763" s="2" t="str">
        <f>IF(Table1[[#This Row],[Is Data Valid]]=TRUE,IF(Table1[[#This Row],[Fetal Sex (Male, Female or Unknown)]]="Male",Backend!$C$5,IF(Table1[[#This Row],[Fetal Sex (Male, Female or Unknown)]]="Female",Backend!$C$6,IF(Table1[[#This Row],[Fetal Sex (Male, Female or Unknown)]]="Unknown",Backend!$C$7,"Error"))),"")</f>
        <v/>
      </c>
      <c r="F3763" s="8" t="str">
        <f>IF(Table1[[#This Row],[Is Data Valid]]=TRUE,EXP(0.578+0.332*((Table1[[#This Row],[Gestation (days)]]+0.5)/7)-0.00354*((Table1[[#This Row],[Gestation (days)]]+0.5)/7)^2)*Table1[[#This Row],[BW40_3705]],"")</f>
        <v/>
      </c>
      <c r="G3763" s="2" t="str">
        <f>IF(Table1[[#This Row],[Is Data Valid]]=TRUE,((Table1[[#This Row],[Birthweight (grams)]]/Table1[[#This Row],[BW_GA]])-1)/(Backend!$B$3/100*Table1[[#This Row],[BW40_3705]]),"")</f>
        <v/>
      </c>
      <c r="H3763" s="7" t="str">
        <f>IF(Table1[[#This Row],[Is Data Valid]]=TRUE,((Table1[[#This Row],[Birthweight (grams)]]*0.9/Table1[[#This Row],[BW_GA]])-1)/(Backend!$B$3/100*Table1[[#This Row],[BW40_3705]]),"")</f>
        <v/>
      </c>
      <c r="I3763" s="7" t="str">
        <f>IF(Table1[[#This Row],[Is Data Valid]]=TRUE,((Table1[[#This Row],[Birthweight (grams)]]*1.1/Table1[[#This Row],[BW_GA]])-1)/(Backend!$B$3/100*Table1[[#This Row],[BW40_3705]]),"")</f>
        <v/>
      </c>
      <c r="J3763" s="7" t="str">
        <f>IF(Table1[[#This Row],[Is Data Valid]]=TRUE,_xlfn.NORM.S.DIST(Table1[[#This Row],[Birthweight Z-Score]],TRUE)*100,"")</f>
        <v/>
      </c>
      <c r="K3763" s="7" t="str">
        <f>IF(Table1[[#This Row],[Is Data Valid]]=TRUE,_xlfn.NORM.S.DIST(Table1[[#This Row],[Birthweight Z-Score (BW-10%)]],TRUE)*100,"")</f>
        <v/>
      </c>
      <c r="L3763" s="7" t="str">
        <f>IF(Table1[[#This Row],[Is Data Valid]]=TRUE,_xlfn.NORM.S.DIST(Table1[[#This Row],[Birthweight Z-Score (BW+10%)]],TRUE)*100,"")</f>
        <v/>
      </c>
    </row>
    <row r="3764" spans="1:12" x14ac:dyDescent="0.25">
      <c r="A3764" s="3"/>
      <c r="B3764" s="2"/>
      <c r="C3764" s="2"/>
      <c r="D3764" s="2" t="b">
        <f>IF(AND(NOT(ISBLANK(Table1[[#This Row],[Fetal Sex (Male, Female or Unknown)]])),ISNUMBER(Table1[[#This Row],[Birthweight (grams)]]),ISNUMBER(Table1[[#This Row],[Gestation (days)]])),TRUE,FALSE)</f>
        <v>0</v>
      </c>
      <c r="E3764" s="2" t="str">
        <f>IF(Table1[[#This Row],[Is Data Valid]]=TRUE,IF(Table1[[#This Row],[Fetal Sex (Male, Female or Unknown)]]="Male",Backend!$C$5,IF(Table1[[#This Row],[Fetal Sex (Male, Female or Unknown)]]="Female",Backend!$C$6,IF(Table1[[#This Row],[Fetal Sex (Male, Female or Unknown)]]="Unknown",Backend!$C$7,"Error"))),"")</f>
        <v/>
      </c>
      <c r="F3764" s="8" t="str">
        <f>IF(Table1[[#This Row],[Is Data Valid]]=TRUE,EXP(0.578+0.332*((Table1[[#This Row],[Gestation (days)]]+0.5)/7)-0.00354*((Table1[[#This Row],[Gestation (days)]]+0.5)/7)^2)*Table1[[#This Row],[BW40_3705]],"")</f>
        <v/>
      </c>
      <c r="G3764" s="2" t="str">
        <f>IF(Table1[[#This Row],[Is Data Valid]]=TRUE,((Table1[[#This Row],[Birthweight (grams)]]/Table1[[#This Row],[BW_GA]])-1)/(Backend!$B$3/100*Table1[[#This Row],[BW40_3705]]),"")</f>
        <v/>
      </c>
      <c r="H3764" s="7" t="str">
        <f>IF(Table1[[#This Row],[Is Data Valid]]=TRUE,((Table1[[#This Row],[Birthweight (grams)]]*0.9/Table1[[#This Row],[BW_GA]])-1)/(Backend!$B$3/100*Table1[[#This Row],[BW40_3705]]),"")</f>
        <v/>
      </c>
      <c r="I3764" s="7" t="str">
        <f>IF(Table1[[#This Row],[Is Data Valid]]=TRUE,((Table1[[#This Row],[Birthweight (grams)]]*1.1/Table1[[#This Row],[BW_GA]])-1)/(Backend!$B$3/100*Table1[[#This Row],[BW40_3705]]),"")</f>
        <v/>
      </c>
      <c r="J3764" s="7" t="str">
        <f>IF(Table1[[#This Row],[Is Data Valid]]=TRUE,_xlfn.NORM.S.DIST(Table1[[#This Row],[Birthweight Z-Score]],TRUE)*100,"")</f>
        <v/>
      </c>
      <c r="K3764" s="7" t="str">
        <f>IF(Table1[[#This Row],[Is Data Valid]]=TRUE,_xlfn.NORM.S.DIST(Table1[[#This Row],[Birthweight Z-Score (BW-10%)]],TRUE)*100,"")</f>
        <v/>
      </c>
      <c r="L3764" s="7" t="str">
        <f>IF(Table1[[#This Row],[Is Data Valid]]=TRUE,_xlfn.NORM.S.DIST(Table1[[#This Row],[Birthweight Z-Score (BW+10%)]],TRUE)*100,"")</f>
        <v/>
      </c>
    </row>
    <row r="3765" spans="1:12" x14ac:dyDescent="0.25">
      <c r="A3765" s="3"/>
      <c r="B3765" s="2"/>
      <c r="C3765" s="2"/>
      <c r="D3765" s="2" t="b">
        <f>IF(AND(NOT(ISBLANK(Table1[[#This Row],[Fetal Sex (Male, Female or Unknown)]])),ISNUMBER(Table1[[#This Row],[Birthweight (grams)]]),ISNUMBER(Table1[[#This Row],[Gestation (days)]])),TRUE,FALSE)</f>
        <v>0</v>
      </c>
      <c r="E3765" s="2" t="str">
        <f>IF(Table1[[#This Row],[Is Data Valid]]=TRUE,IF(Table1[[#This Row],[Fetal Sex (Male, Female or Unknown)]]="Male",Backend!$C$5,IF(Table1[[#This Row],[Fetal Sex (Male, Female or Unknown)]]="Female",Backend!$C$6,IF(Table1[[#This Row],[Fetal Sex (Male, Female or Unknown)]]="Unknown",Backend!$C$7,"Error"))),"")</f>
        <v/>
      </c>
      <c r="F3765" s="8" t="str">
        <f>IF(Table1[[#This Row],[Is Data Valid]]=TRUE,EXP(0.578+0.332*((Table1[[#This Row],[Gestation (days)]]+0.5)/7)-0.00354*((Table1[[#This Row],[Gestation (days)]]+0.5)/7)^2)*Table1[[#This Row],[BW40_3705]],"")</f>
        <v/>
      </c>
      <c r="G3765" s="2" t="str">
        <f>IF(Table1[[#This Row],[Is Data Valid]]=TRUE,((Table1[[#This Row],[Birthweight (grams)]]/Table1[[#This Row],[BW_GA]])-1)/(Backend!$B$3/100*Table1[[#This Row],[BW40_3705]]),"")</f>
        <v/>
      </c>
      <c r="H3765" s="7" t="str">
        <f>IF(Table1[[#This Row],[Is Data Valid]]=TRUE,((Table1[[#This Row],[Birthweight (grams)]]*0.9/Table1[[#This Row],[BW_GA]])-1)/(Backend!$B$3/100*Table1[[#This Row],[BW40_3705]]),"")</f>
        <v/>
      </c>
      <c r="I3765" s="7" t="str">
        <f>IF(Table1[[#This Row],[Is Data Valid]]=TRUE,((Table1[[#This Row],[Birthweight (grams)]]*1.1/Table1[[#This Row],[BW_GA]])-1)/(Backend!$B$3/100*Table1[[#This Row],[BW40_3705]]),"")</f>
        <v/>
      </c>
      <c r="J3765" s="7" t="str">
        <f>IF(Table1[[#This Row],[Is Data Valid]]=TRUE,_xlfn.NORM.S.DIST(Table1[[#This Row],[Birthweight Z-Score]],TRUE)*100,"")</f>
        <v/>
      </c>
      <c r="K3765" s="7" t="str">
        <f>IF(Table1[[#This Row],[Is Data Valid]]=TRUE,_xlfn.NORM.S.DIST(Table1[[#This Row],[Birthweight Z-Score (BW-10%)]],TRUE)*100,"")</f>
        <v/>
      </c>
      <c r="L3765" s="7" t="str">
        <f>IF(Table1[[#This Row],[Is Data Valid]]=TRUE,_xlfn.NORM.S.DIST(Table1[[#This Row],[Birthweight Z-Score (BW+10%)]],TRUE)*100,"")</f>
        <v/>
      </c>
    </row>
    <row r="3766" spans="1:12" x14ac:dyDescent="0.25">
      <c r="A3766" s="3"/>
      <c r="B3766" s="2"/>
      <c r="C3766" s="2"/>
      <c r="D3766" s="2" t="b">
        <f>IF(AND(NOT(ISBLANK(Table1[[#This Row],[Fetal Sex (Male, Female or Unknown)]])),ISNUMBER(Table1[[#This Row],[Birthweight (grams)]]),ISNUMBER(Table1[[#This Row],[Gestation (days)]])),TRUE,FALSE)</f>
        <v>0</v>
      </c>
      <c r="E3766" s="2" t="str">
        <f>IF(Table1[[#This Row],[Is Data Valid]]=TRUE,IF(Table1[[#This Row],[Fetal Sex (Male, Female or Unknown)]]="Male",Backend!$C$5,IF(Table1[[#This Row],[Fetal Sex (Male, Female or Unknown)]]="Female",Backend!$C$6,IF(Table1[[#This Row],[Fetal Sex (Male, Female or Unknown)]]="Unknown",Backend!$C$7,"Error"))),"")</f>
        <v/>
      </c>
      <c r="F3766" s="8" t="str">
        <f>IF(Table1[[#This Row],[Is Data Valid]]=TRUE,EXP(0.578+0.332*((Table1[[#This Row],[Gestation (days)]]+0.5)/7)-0.00354*((Table1[[#This Row],[Gestation (days)]]+0.5)/7)^2)*Table1[[#This Row],[BW40_3705]],"")</f>
        <v/>
      </c>
      <c r="G3766" s="2" t="str">
        <f>IF(Table1[[#This Row],[Is Data Valid]]=TRUE,((Table1[[#This Row],[Birthweight (grams)]]/Table1[[#This Row],[BW_GA]])-1)/(Backend!$B$3/100*Table1[[#This Row],[BW40_3705]]),"")</f>
        <v/>
      </c>
      <c r="H3766" s="7" t="str">
        <f>IF(Table1[[#This Row],[Is Data Valid]]=TRUE,((Table1[[#This Row],[Birthweight (grams)]]*0.9/Table1[[#This Row],[BW_GA]])-1)/(Backend!$B$3/100*Table1[[#This Row],[BW40_3705]]),"")</f>
        <v/>
      </c>
      <c r="I3766" s="7" t="str">
        <f>IF(Table1[[#This Row],[Is Data Valid]]=TRUE,((Table1[[#This Row],[Birthweight (grams)]]*1.1/Table1[[#This Row],[BW_GA]])-1)/(Backend!$B$3/100*Table1[[#This Row],[BW40_3705]]),"")</f>
        <v/>
      </c>
      <c r="J3766" s="7" t="str">
        <f>IF(Table1[[#This Row],[Is Data Valid]]=TRUE,_xlfn.NORM.S.DIST(Table1[[#This Row],[Birthweight Z-Score]],TRUE)*100,"")</f>
        <v/>
      </c>
      <c r="K3766" s="7" t="str">
        <f>IF(Table1[[#This Row],[Is Data Valid]]=TRUE,_xlfn.NORM.S.DIST(Table1[[#This Row],[Birthweight Z-Score (BW-10%)]],TRUE)*100,"")</f>
        <v/>
      </c>
      <c r="L3766" s="7" t="str">
        <f>IF(Table1[[#This Row],[Is Data Valid]]=TRUE,_xlfn.NORM.S.DIST(Table1[[#This Row],[Birthweight Z-Score (BW+10%)]],TRUE)*100,"")</f>
        <v/>
      </c>
    </row>
    <row r="3767" spans="1:12" x14ac:dyDescent="0.25">
      <c r="A3767" s="3"/>
      <c r="B3767" s="2"/>
      <c r="C3767" s="2"/>
      <c r="D3767" s="2" t="b">
        <f>IF(AND(NOT(ISBLANK(Table1[[#This Row],[Fetal Sex (Male, Female or Unknown)]])),ISNUMBER(Table1[[#This Row],[Birthweight (grams)]]),ISNUMBER(Table1[[#This Row],[Gestation (days)]])),TRUE,FALSE)</f>
        <v>0</v>
      </c>
      <c r="E3767" s="2" t="str">
        <f>IF(Table1[[#This Row],[Is Data Valid]]=TRUE,IF(Table1[[#This Row],[Fetal Sex (Male, Female or Unknown)]]="Male",Backend!$C$5,IF(Table1[[#This Row],[Fetal Sex (Male, Female or Unknown)]]="Female",Backend!$C$6,IF(Table1[[#This Row],[Fetal Sex (Male, Female or Unknown)]]="Unknown",Backend!$C$7,"Error"))),"")</f>
        <v/>
      </c>
      <c r="F3767" s="8" t="str">
        <f>IF(Table1[[#This Row],[Is Data Valid]]=TRUE,EXP(0.578+0.332*((Table1[[#This Row],[Gestation (days)]]+0.5)/7)-0.00354*((Table1[[#This Row],[Gestation (days)]]+0.5)/7)^2)*Table1[[#This Row],[BW40_3705]],"")</f>
        <v/>
      </c>
      <c r="G3767" s="2" t="str">
        <f>IF(Table1[[#This Row],[Is Data Valid]]=TRUE,((Table1[[#This Row],[Birthweight (grams)]]/Table1[[#This Row],[BW_GA]])-1)/(Backend!$B$3/100*Table1[[#This Row],[BW40_3705]]),"")</f>
        <v/>
      </c>
      <c r="H3767" s="7" t="str">
        <f>IF(Table1[[#This Row],[Is Data Valid]]=TRUE,((Table1[[#This Row],[Birthweight (grams)]]*0.9/Table1[[#This Row],[BW_GA]])-1)/(Backend!$B$3/100*Table1[[#This Row],[BW40_3705]]),"")</f>
        <v/>
      </c>
      <c r="I3767" s="7" t="str">
        <f>IF(Table1[[#This Row],[Is Data Valid]]=TRUE,((Table1[[#This Row],[Birthweight (grams)]]*1.1/Table1[[#This Row],[BW_GA]])-1)/(Backend!$B$3/100*Table1[[#This Row],[BW40_3705]]),"")</f>
        <v/>
      </c>
      <c r="J3767" s="7" t="str">
        <f>IF(Table1[[#This Row],[Is Data Valid]]=TRUE,_xlfn.NORM.S.DIST(Table1[[#This Row],[Birthweight Z-Score]],TRUE)*100,"")</f>
        <v/>
      </c>
      <c r="K3767" s="7" t="str">
        <f>IF(Table1[[#This Row],[Is Data Valid]]=TRUE,_xlfn.NORM.S.DIST(Table1[[#This Row],[Birthweight Z-Score (BW-10%)]],TRUE)*100,"")</f>
        <v/>
      </c>
      <c r="L3767" s="7" t="str">
        <f>IF(Table1[[#This Row],[Is Data Valid]]=TRUE,_xlfn.NORM.S.DIST(Table1[[#This Row],[Birthweight Z-Score (BW+10%)]],TRUE)*100,"")</f>
        <v/>
      </c>
    </row>
    <row r="3768" spans="1:12" x14ac:dyDescent="0.25">
      <c r="A3768" s="3"/>
      <c r="B3768" s="2"/>
      <c r="C3768" s="2"/>
      <c r="D3768" s="2" t="b">
        <f>IF(AND(NOT(ISBLANK(Table1[[#This Row],[Fetal Sex (Male, Female or Unknown)]])),ISNUMBER(Table1[[#This Row],[Birthweight (grams)]]),ISNUMBER(Table1[[#This Row],[Gestation (days)]])),TRUE,FALSE)</f>
        <v>0</v>
      </c>
      <c r="E3768" s="2" t="str">
        <f>IF(Table1[[#This Row],[Is Data Valid]]=TRUE,IF(Table1[[#This Row],[Fetal Sex (Male, Female or Unknown)]]="Male",Backend!$C$5,IF(Table1[[#This Row],[Fetal Sex (Male, Female or Unknown)]]="Female",Backend!$C$6,IF(Table1[[#This Row],[Fetal Sex (Male, Female or Unknown)]]="Unknown",Backend!$C$7,"Error"))),"")</f>
        <v/>
      </c>
      <c r="F3768" s="8" t="str">
        <f>IF(Table1[[#This Row],[Is Data Valid]]=TRUE,EXP(0.578+0.332*((Table1[[#This Row],[Gestation (days)]]+0.5)/7)-0.00354*((Table1[[#This Row],[Gestation (days)]]+0.5)/7)^2)*Table1[[#This Row],[BW40_3705]],"")</f>
        <v/>
      </c>
      <c r="G3768" s="2" t="str">
        <f>IF(Table1[[#This Row],[Is Data Valid]]=TRUE,((Table1[[#This Row],[Birthweight (grams)]]/Table1[[#This Row],[BW_GA]])-1)/(Backend!$B$3/100*Table1[[#This Row],[BW40_3705]]),"")</f>
        <v/>
      </c>
      <c r="H3768" s="7" t="str">
        <f>IF(Table1[[#This Row],[Is Data Valid]]=TRUE,((Table1[[#This Row],[Birthweight (grams)]]*0.9/Table1[[#This Row],[BW_GA]])-1)/(Backend!$B$3/100*Table1[[#This Row],[BW40_3705]]),"")</f>
        <v/>
      </c>
      <c r="I3768" s="7" t="str">
        <f>IF(Table1[[#This Row],[Is Data Valid]]=TRUE,((Table1[[#This Row],[Birthweight (grams)]]*1.1/Table1[[#This Row],[BW_GA]])-1)/(Backend!$B$3/100*Table1[[#This Row],[BW40_3705]]),"")</f>
        <v/>
      </c>
      <c r="J3768" s="7" t="str">
        <f>IF(Table1[[#This Row],[Is Data Valid]]=TRUE,_xlfn.NORM.S.DIST(Table1[[#This Row],[Birthweight Z-Score]],TRUE)*100,"")</f>
        <v/>
      </c>
      <c r="K3768" s="7" t="str">
        <f>IF(Table1[[#This Row],[Is Data Valid]]=TRUE,_xlfn.NORM.S.DIST(Table1[[#This Row],[Birthweight Z-Score (BW-10%)]],TRUE)*100,"")</f>
        <v/>
      </c>
      <c r="L3768" s="7" t="str">
        <f>IF(Table1[[#This Row],[Is Data Valid]]=TRUE,_xlfn.NORM.S.DIST(Table1[[#This Row],[Birthweight Z-Score (BW+10%)]],TRUE)*100,"")</f>
        <v/>
      </c>
    </row>
    <row r="3769" spans="1:12" x14ac:dyDescent="0.25">
      <c r="A3769" s="3"/>
      <c r="B3769" s="2"/>
      <c r="C3769" s="2"/>
      <c r="D3769" s="2" t="b">
        <f>IF(AND(NOT(ISBLANK(Table1[[#This Row],[Fetal Sex (Male, Female or Unknown)]])),ISNUMBER(Table1[[#This Row],[Birthweight (grams)]]),ISNUMBER(Table1[[#This Row],[Gestation (days)]])),TRUE,FALSE)</f>
        <v>0</v>
      </c>
      <c r="E3769" s="2" t="str">
        <f>IF(Table1[[#This Row],[Is Data Valid]]=TRUE,IF(Table1[[#This Row],[Fetal Sex (Male, Female or Unknown)]]="Male",Backend!$C$5,IF(Table1[[#This Row],[Fetal Sex (Male, Female or Unknown)]]="Female",Backend!$C$6,IF(Table1[[#This Row],[Fetal Sex (Male, Female or Unknown)]]="Unknown",Backend!$C$7,"Error"))),"")</f>
        <v/>
      </c>
      <c r="F3769" s="8" t="str">
        <f>IF(Table1[[#This Row],[Is Data Valid]]=TRUE,EXP(0.578+0.332*((Table1[[#This Row],[Gestation (days)]]+0.5)/7)-0.00354*((Table1[[#This Row],[Gestation (days)]]+0.5)/7)^2)*Table1[[#This Row],[BW40_3705]],"")</f>
        <v/>
      </c>
      <c r="G3769" s="2" t="str">
        <f>IF(Table1[[#This Row],[Is Data Valid]]=TRUE,((Table1[[#This Row],[Birthweight (grams)]]/Table1[[#This Row],[BW_GA]])-1)/(Backend!$B$3/100*Table1[[#This Row],[BW40_3705]]),"")</f>
        <v/>
      </c>
      <c r="H3769" s="7" t="str">
        <f>IF(Table1[[#This Row],[Is Data Valid]]=TRUE,((Table1[[#This Row],[Birthweight (grams)]]*0.9/Table1[[#This Row],[BW_GA]])-1)/(Backend!$B$3/100*Table1[[#This Row],[BW40_3705]]),"")</f>
        <v/>
      </c>
      <c r="I3769" s="7" t="str">
        <f>IF(Table1[[#This Row],[Is Data Valid]]=TRUE,((Table1[[#This Row],[Birthweight (grams)]]*1.1/Table1[[#This Row],[BW_GA]])-1)/(Backend!$B$3/100*Table1[[#This Row],[BW40_3705]]),"")</f>
        <v/>
      </c>
      <c r="J3769" s="7" t="str">
        <f>IF(Table1[[#This Row],[Is Data Valid]]=TRUE,_xlfn.NORM.S.DIST(Table1[[#This Row],[Birthweight Z-Score]],TRUE)*100,"")</f>
        <v/>
      </c>
      <c r="K3769" s="7" t="str">
        <f>IF(Table1[[#This Row],[Is Data Valid]]=TRUE,_xlfn.NORM.S.DIST(Table1[[#This Row],[Birthweight Z-Score (BW-10%)]],TRUE)*100,"")</f>
        <v/>
      </c>
      <c r="L3769" s="7" t="str">
        <f>IF(Table1[[#This Row],[Is Data Valid]]=TRUE,_xlfn.NORM.S.DIST(Table1[[#This Row],[Birthweight Z-Score (BW+10%)]],TRUE)*100,"")</f>
        <v/>
      </c>
    </row>
    <row r="3770" spans="1:12" x14ac:dyDescent="0.25">
      <c r="A3770" s="3"/>
      <c r="B3770" s="2"/>
      <c r="C3770" s="2"/>
      <c r="D3770" s="2" t="b">
        <f>IF(AND(NOT(ISBLANK(Table1[[#This Row],[Fetal Sex (Male, Female or Unknown)]])),ISNUMBER(Table1[[#This Row],[Birthweight (grams)]]),ISNUMBER(Table1[[#This Row],[Gestation (days)]])),TRUE,FALSE)</f>
        <v>0</v>
      </c>
      <c r="E3770" s="2" t="str">
        <f>IF(Table1[[#This Row],[Is Data Valid]]=TRUE,IF(Table1[[#This Row],[Fetal Sex (Male, Female or Unknown)]]="Male",Backend!$C$5,IF(Table1[[#This Row],[Fetal Sex (Male, Female or Unknown)]]="Female",Backend!$C$6,IF(Table1[[#This Row],[Fetal Sex (Male, Female or Unknown)]]="Unknown",Backend!$C$7,"Error"))),"")</f>
        <v/>
      </c>
      <c r="F3770" s="8" t="str">
        <f>IF(Table1[[#This Row],[Is Data Valid]]=TRUE,EXP(0.578+0.332*((Table1[[#This Row],[Gestation (days)]]+0.5)/7)-0.00354*((Table1[[#This Row],[Gestation (days)]]+0.5)/7)^2)*Table1[[#This Row],[BW40_3705]],"")</f>
        <v/>
      </c>
      <c r="G3770" s="2" t="str">
        <f>IF(Table1[[#This Row],[Is Data Valid]]=TRUE,((Table1[[#This Row],[Birthweight (grams)]]/Table1[[#This Row],[BW_GA]])-1)/(Backend!$B$3/100*Table1[[#This Row],[BW40_3705]]),"")</f>
        <v/>
      </c>
      <c r="H3770" s="7" t="str">
        <f>IF(Table1[[#This Row],[Is Data Valid]]=TRUE,((Table1[[#This Row],[Birthweight (grams)]]*0.9/Table1[[#This Row],[BW_GA]])-1)/(Backend!$B$3/100*Table1[[#This Row],[BW40_3705]]),"")</f>
        <v/>
      </c>
      <c r="I3770" s="7" t="str">
        <f>IF(Table1[[#This Row],[Is Data Valid]]=TRUE,((Table1[[#This Row],[Birthweight (grams)]]*1.1/Table1[[#This Row],[BW_GA]])-1)/(Backend!$B$3/100*Table1[[#This Row],[BW40_3705]]),"")</f>
        <v/>
      </c>
      <c r="J3770" s="7" t="str">
        <f>IF(Table1[[#This Row],[Is Data Valid]]=TRUE,_xlfn.NORM.S.DIST(Table1[[#This Row],[Birthweight Z-Score]],TRUE)*100,"")</f>
        <v/>
      </c>
      <c r="K3770" s="7" t="str">
        <f>IF(Table1[[#This Row],[Is Data Valid]]=TRUE,_xlfn.NORM.S.DIST(Table1[[#This Row],[Birthweight Z-Score (BW-10%)]],TRUE)*100,"")</f>
        <v/>
      </c>
      <c r="L3770" s="7" t="str">
        <f>IF(Table1[[#This Row],[Is Data Valid]]=TRUE,_xlfn.NORM.S.DIST(Table1[[#This Row],[Birthweight Z-Score (BW+10%)]],TRUE)*100,"")</f>
        <v/>
      </c>
    </row>
    <row r="3771" spans="1:12" x14ac:dyDescent="0.25">
      <c r="A3771" s="3"/>
      <c r="B3771" s="2"/>
      <c r="C3771" s="2"/>
      <c r="D3771" s="2" t="b">
        <f>IF(AND(NOT(ISBLANK(Table1[[#This Row],[Fetal Sex (Male, Female or Unknown)]])),ISNUMBER(Table1[[#This Row],[Birthweight (grams)]]),ISNUMBER(Table1[[#This Row],[Gestation (days)]])),TRUE,FALSE)</f>
        <v>0</v>
      </c>
      <c r="E3771" s="2" t="str">
        <f>IF(Table1[[#This Row],[Is Data Valid]]=TRUE,IF(Table1[[#This Row],[Fetal Sex (Male, Female or Unknown)]]="Male",Backend!$C$5,IF(Table1[[#This Row],[Fetal Sex (Male, Female or Unknown)]]="Female",Backend!$C$6,IF(Table1[[#This Row],[Fetal Sex (Male, Female or Unknown)]]="Unknown",Backend!$C$7,"Error"))),"")</f>
        <v/>
      </c>
      <c r="F3771" s="8" t="str">
        <f>IF(Table1[[#This Row],[Is Data Valid]]=TRUE,EXP(0.578+0.332*((Table1[[#This Row],[Gestation (days)]]+0.5)/7)-0.00354*((Table1[[#This Row],[Gestation (days)]]+0.5)/7)^2)*Table1[[#This Row],[BW40_3705]],"")</f>
        <v/>
      </c>
      <c r="G3771" s="2" t="str">
        <f>IF(Table1[[#This Row],[Is Data Valid]]=TRUE,((Table1[[#This Row],[Birthweight (grams)]]/Table1[[#This Row],[BW_GA]])-1)/(Backend!$B$3/100*Table1[[#This Row],[BW40_3705]]),"")</f>
        <v/>
      </c>
      <c r="H3771" s="7" t="str">
        <f>IF(Table1[[#This Row],[Is Data Valid]]=TRUE,((Table1[[#This Row],[Birthweight (grams)]]*0.9/Table1[[#This Row],[BW_GA]])-1)/(Backend!$B$3/100*Table1[[#This Row],[BW40_3705]]),"")</f>
        <v/>
      </c>
      <c r="I3771" s="7" t="str">
        <f>IF(Table1[[#This Row],[Is Data Valid]]=TRUE,((Table1[[#This Row],[Birthweight (grams)]]*1.1/Table1[[#This Row],[BW_GA]])-1)/(Backend!$B$3/100*Table1[[#This Row],[BW40_3705]]),"")</f>
        <v/>
      </c>
      <c r="J3771" s="7" t="str">
        <f>IF(Table1[[#This Row],[Is Data Valid]]=TRUE,_xlfn.NORM.S.DIST(Table1[[#This Row],[Birthweight Z-Score]],TRUE)*100,"")</f>
        <v/>
      </c>
      <c r="K3771" s="7" t="str">
        <f>IF(Table1[[#This Row],[Is Data Valid]]=TRUE,_xlfn.NORM.S.DIST(Table1[[#This Row],[Birthweight Z-Score (BW-10%)]],TRUE)*100,"")</f>
        <v/>
      </c>
      <c r="L3771" s="7" t="str">
        <f>IF(Table1[[#This Row],[Is Data Valid]]=TRUE,_xlfn.NORM.S.DIST(Table1[[#This Row],[Birthweight Z-Score (BW+10%)]],TRUE)*100,"")</f>
        <v/>
      </c>
    </row>
    <row r="3772" spans="1:12" x14ac:dyDescent="0.25">
      <c r="A3772" s="3"/>
      <c r="B3772" s="2"/>
      <c r="C3772" s="2"/>
      <c r="D3772" s="2" t="b">
        <f>IF(AND(NOT(ISBLANK(Table1[[#This Row],[Fetal Sex (Male, Female or Unknown)]])),ISNUMBER(Table1[[#This Row],[Birthweight (grams)]]),ISNUMBER(Table1[[#This Row],[Gestation (days)]])),TRUE,FALSE)</f>
        <v>0</v>
      </c>
      <c r="E3772" s="2" t="str">
        <f>IF(Table1[[#This Row],[Is Data Valid]]=TRUE,IF(Table1[[#This Row],[Fetal Sex (Male, Female or Unknown)]]="Male",Backend!$C$5,IF(Table1[[#This Row],[Fetal Sex (Male, Female or Unknown)]]="Female",Backend!$C$6,IF(Table1[[#This Row],[Fetal Sex (Male, Female or Unknown)]]="Unknown",Backend!$C$7,"Error"))),"")</f>
        <v/>
      </c>
      <c r="F3772" s="8" t="str">
        <f>IF(Table1[[#This Row],[Is Data Valid]]=TRUE,EXP(0.578+0.332*((Table1[[#This Row],[Gestation (days)]]+0.5)/7)-0.00354*((Table1[[#This Row],[Gestation (days)]]+0.5)/7)^2)*Table1[[#This Row],[BW40_3705]],"")</f>
        <v/>
      </c>
      <c r="G3772" s="2" t="str">
        <f>IF(Table1[[#This Row],[Is Data Valid]]=TRUE,((Table1[[#This Row],[Birthweight (grams)]]/Table1[[#This Row],[BW_GA]])-1)/(Backend!$B$3/100*Table1[[#This Row],[BW40_3705]]),"")</f>
        <v/>
      </c>
      <c r="H3772" s="7" t="str">
        <f>IF(Table1[[#This Row],[Is Data Valid]]=TRUE,((Table1[[#This Row],[Birthweight (grams)]]*0.9/Table1[[#This Row],[BW_GA]])-1)/(Backend!$B$3/100*Table1[[#This Row],[BW40_3705]]),"")</f>
        <v/>
      </c>
      <c r="I3772" s="7" t="str">
        <f>IF(Table1[[#This Row],[Is Data Valid]]=TRUE,((Table1[[#This Row],[Birthweight (grams)]]*1.1/Table1[[#This Row],[BW_GA]])-1)/(Backend!$B$3/100*Table1[[#This Row],[BW40_3705]]),"")</f>
        <v/>
      </c>
      <c r="J3772" s="7" t="str">
        <f>IF(Table1[[#This Row],[Is Data Valid]]=TRUE,_xlfn.NORM.S.DIST(Table1[[#This Row],[Birthweight Z-Score]],TRUE)*100,"")</f>
        <v/>
      </c>
      <c r="K3772" s="7" t="str">
        <f>IF(Table1[[#This Row],[Is Data Valid]]=TRUE,_xlfn.NORM.S.DIST(Table1[[#This Row],[Birthweight Z-Score (BW-10%)]],TRUE)*100,"")</f>
        <v/>
      </c>
      <c r="L3772" s="7" t="str">
        <f>IF(Table1[[#This Row],[Is Data Valid]]=TRUE,_xlfn.NORM.S.DIST(Table1[[#This Row],[Birthweight Z-Score (BW+10%)]],TRUE)*100,"")</f>
        <v/>
      </c>
    </row>
    <row r="3773" spans="1:12" x14ac:dyDescent="0.25">
      <c r="A3773" s="3"/>
      <c r="B3773" s="2"/>
      <c r="C3773" s="2"/>
      <c r="D3773" s="2" t="b">
        <f>IF(AND(NOT(ISBLANK(Table1[[#This Row],[Fetal Sex (Male, Female or Unknown)]])),ISNUMBER(Table1[[#This Row],[Birthweight (grams)]]),ISNUMBER(Table1[[#This Row],[Gestation (days)]])),TRUE,FALSE)</f>
        <v>0</v>
      </c>
      <c r="E3773" s="2" t="str">
        <f>IF(Table1[[#This Row],[Is Data Valid]]=TRUE,IF(Table1[[#This Row],[Fetal Sex (Male, Female or Unknown)]]="Male",Backend!$C$5,IF(Table1[[#This Row],[Fetal Sex (Male, Female or Unknown)]]="Female",Backend!$C$6,IF(Table1[[#This Row],[Fetal Sex (Male, Female or Unknown)]]="Unknown",Backend!$C$7,"Error"))),"")</f>
        <v/>
      </c>
      <c r="F3773" s="8" t="str">
        <f>IF(Table1[[#This Row],[Is Data Valid]]=TRUE,EXP(0.578+0.332*((Table1[[#This Row],[Gestation (days)]]+0.5)/7)-0.00354*((Table1[[#This Row],[Gestation (days)]]+0.5)/7)^2)*Table1[[#This Row],[BW40_3705]],"")</f>
        <v/>
      </c>
      <c r="G3773" s="2" t="str">
        <f>IF(Table1[[#This Row],[Is Data Valid]]=TRUE,((Table1[[#This Row],[Birthweight (grams)]]/Table1[[#This Row],[BW_GA]])-1)/(Backend!$B$3/100*Table1[[#This Row],[BW40_3705]]),"")</f>
        <v/>
      </c>
      <c r="H3773" s="7" t="str">
        <f>IF(Table1[[#This Row],[Is Data Valid]]=TRUE,((Table1[[#This Row],[Birthweight (grams)]]*0.9/Table1[[#This Row],[BW_GA]])-1)/(Backend!$B$3/100*Table1[[#This Row],[BW40_3705]]),"")</f>
        <v/>
      </c>
      <c r="I3773" s="7" t="str">
        <f>IF(Table1[[#This Row],[Is Data Valid]]=TRUE,((Table1[[#This Row],[Birthweight (grams)]]*1.1/Table1[[#This Row],[BW_GA]])-1)/(Backend!$B$3/100*Table1[[#This Row],[BW40_3705]]),"")</f>
        <v/>
      </c>
      <c r="J3773" s="7" t="str">
        <f>IF(Table1[[#This Row],[Is Data Valid]]=TRUE,_xlfn.NORM.S.DIST(Table1[[#This Row],[Birthweight Z-Score]],TRUE)*100,"")</f>
        <v/>
      </c>
      <c r="K3773" s="7" t="str">
        <f>IF(Table1[[#This Row],[Is Data Valid]]=TRUE,_xlfn.NORM.S.DIST(Table1[[#This Row],[Birthweight Z-Score (BW-10%)]],TRUE)*100,"")</f>
        <v/>
      </c>
      <c r="L3773" s="7" t="str">
        <f>IF(Table1[[#This Row],[Is Data Valid]]=TRUE,_xlfn.NORM.S.DIST(Table1[[#This Row],[Birthweight Z-Score (BW+10%)]],TRUE)*100,"")</f>
        <v/>
      </c>
    </row>
    <row r="3774" spans="1:12" x14ac:dyDescent="0.25">
      <c r="A3774" s="3"/>
      <c r="B3774" s="2"/>
      <c r="C3774" s="2"/>
      <c r="D3774" s="2" t="b">
        <f>IF(AND(NOT(ISBLANK(Table1[[#This Row],[Fetal Sex (Male, Female or Unknown)]])),ISNUMBER(Table1[[#This Row],[Birthweight (grams)]]),ISNUMBER(Table1[[#This Row],[Gestation (days)]])),TRUE,FALSE)</f>
        <v>0</v>
      </c>
      <c r="E3774" s="2" t="str">
        <f>IF(Table1[[#This Row],[Is Data Valid]]=TRUE,IF(Table1[[#This Row],[Fetal Sex (Male, Female or Unknown)]]="Male",Backend!$C$5,IF(Table1[[#This Row],[Fetal Sex (Male, Female or Unknown)]]="Female",Backend!$C$6,IF(Table1[[#This Row],[Fetal Sex (Male, Female or Unknown)]]="Unknown",Backend!$C$7,"Error"))),"")</f>
        <v/>
      </c>
      <c r="F3774" s="8" t="str">
        <f>IF(Table1[[#This Row],[Is Data Valid]]=TRUE,EXP(0.578+0.332*((Table1[[#This Row],[Gestation (days)]]+0.5)/7)-0.00354*((Table1[[#This Row],[Gestation (days)]]+0.5)/7)^2)*Table1[[#This Row],[BW40_3705]],"")</f>
        <v/>
      </c>
      <c r="G3774" s="2" t="str">
        <f>IF(Table1[[#This Row],[Is Data Valid]]=TRUE,((Table1[[#This Row],[Birthweight (grams)]]/Table1[[#This Row],[BW_GA]])-1)/(Backend!$B$3/100*Table1[[#This Row],[BW40_3705]]),"")</f>
        <v/>
      </c>
      <c r="H3774" s="7" t="str">
        <f>IF(Table1[[#This Row],[Is Data Valid]]=TRUE,((Table1[[#This Row],[Birthweight (grams)]]*0.9/Table1[[#This Row],[BW_GA]])-1)/(Backend!$B$3/100*Table1[[#This Row],[BW40_3705]]),"")</f>
        <v/>
      </c>
      <c r="I3774" s="7" t="str">
        <f>IF(Table1[[#This Row],[Is Data Valid]]=TRUE,((Table1[[#This Row],[Birthweight (grams)]]*1.1/Table1[[#This Row],[BW_GA]])-1)/(Backend!$B$3/100*Table1[[#This Row],[BW40_3705]]),"")</f>
        <v/>
      </c>
      <c r="J3774" s="7" t="str">
        <f>IF(Table1[[#This Row],[Is Data Valid]]=TRUE,_xlfn.NORM.S.DIST(Table1[[#This Row],[Birthweight Z-Score]],TRUE)*100,"")</f>
        <v/>
      </c>
      <c r="K3774" s="7" t="str">
        <f>IF(Table1[[#This Row],[Is Data Valid]]=TRUE,_xlfn.NORM.S.DIST(Table1[[#This Row],[Birthweight Z-Score (BW-10%)]],TRUE)*100,"")</f>
        <v/>
      </c>
      <c r="L3774" s="7" t="str">
        <f>IF(Table1[[#This Row],[Is Data Valid]]=TRUE,_xlfn.NORM.S.DIST(Table1[[#This Row],[Birthweight Z-Score (BW+10%)]],TRUE)*100,"")</f>
        <v/>
      </c>
    </row>
    <row r="3775" spans="1:12" x14ac:dyDescent="0.25">
      <c r="A3775" s="3"/>
      <c r="B3775" s="2"/>
      <c r="C3775" s="2"/>
      <c r="D3775" s="2" t="b">
        <f>IF(AND(NOT(ISBLANK(Table1[[#This Row],[Fetal Sex (Male, Female or Unknown)]])),ISNUMBER(Table1[[#This Row],[Birthweight (grams)]]),ISNUMBER(Table1[[#This Row],[Gestation (days)]])),TRUE,FALSE)</f>
        <v>0</v>
      </c>
      <c r="E3775" s="2" t="str">
        <f>IF(Table1[[#This Row],[Is Data Valid]]=TRUE,IF(Table1[[#This Row],[Fetal Sex (Male, Female or Unknown)]]="Male",Backend!$C$5,IF(Table1[[#This Row],[Fetal Sex (Male, Female or Unknown)]]="Female",Backend!$C$6,IF(Table1[[#This Row],[Fetal Sex (Male, Female or Unknown)]]="Unknown",Backend!$C$7,"Error"))),"")</f>
        <v/>
      </c>
      <c r="F3775" s="8" t="str">
        <f>IF(Table1[[#This Row],[Is Data Valid]]=TRUE,EXP(0.578+0.332*((Table1[[#This Row],[Gestation (days)]]+0.5)/7)-0.00354*((Table1[[#This Row],[Gestation (days)]]+0.5)/7)^2)*Table1[[#This Row],[BW40_3705]],"")</f>
        <v/>
      </c>
      <c r="G3775" s="2" t="str">
        <f>IF(Table1[[#This Row],[Is Data Valid]]=TRUE,((Table1[[#This Row],[Birthweight (grams)]]/Table1[[#This Row],[BW_GA]])-1)/(Backend!$B$3/100*Table1[[#This Row],[BW40_3705]]),"")</f>
        <v/>
      </c>
      <c r="H3775" s="7" t="str">
        <f>IF(Table1[[#This Row],[Is Data Valid]]=TRUE,((Table1[[#This Row],[Birthweight (grams)]]*0.9/Table1[[#This Row],[BW_GA]])-1)/(Backend!$B$3/100*Table1[[#This Row],[BW40_3705]]),"")</f>
        <v/>
      </c>
      <c r="I3775" s="7" t="str">
        <f>IF(Table1[[#This Row],[Is Data Valid]]=TRUE,((Table1[[#This Row],[Birthweight (grams)]]*1.1/Table1[[#This Row],[BW_GA]])-1)/(Backend!$B$3/100*Table1[[#This Row],[BW40_3705]]),"")</f>
        <v/>
      </c>
      <c r="J3775" s="7" t="str">
        <f>IF(Table1[[#This Row],[Is Data Valid]]=TRUE,_xlfn.NORM.S.DIST(Table1[[#This Row],[Birthweight Z-Score]],TRUE)*100,"")</f>
        <v/>
      </c>
      <c r="K3775" s="7" t="str">
        <f>IF(Table1[[#This Row],[Is Data Valid]]=TRUE,_xlfn.NORM.S.DIST(Table1[[#This Row],[Birthweight Z-Score (BW-10%)]],TRUE)*100,"")</f>
        <v/>
      </c>
      <c r="L3775" s="7" t="str">
        <f>IF(Table1[[#This Row],[Is Data Valid]]=TRUE,_xlfn.NORM.S.DIST(Table1[[#This Row],[Birthweight Z-Score (BW+10%)]],TRUE)*100,"")</f>
        <v/>
      </c>
    </row>
    <row r="3776" spans="1:12" x14ac:dyDescent="0.25">
      <c r="A3776" s="3"/>
      <c r="B3776" s="2"/>
      <c r="C3776" s="2"/>
      <c r="D3776" s="2" t="b">
        <f>IF(AND(NOT(ISBLANK(Table1[[#This Row],[Fetal Sex (Male, Female or Unknown)]])),ISNUMBER(Table1[[#This Row],[Birthweight (grams)]]),ISNUMBER(Table1[[#This Row],[Gestation (days)]])),TRUE,FALSE)</f>
        <v>0</v>
      </c>
      <c r="E3776" s="2" t="str">
        <f>IF(Table1[[#This Row],[Is Data Valid]]=TRUE,IF(Table1[[#This Row],[Fetal Sex (Male, Female or Unknown)]]="Male",Backend!$C$5,IF(Table1[[#This Row],[Fetal Sex (Male, Female or Unknown)]]="Female",Backend!$C$6,IF(Table1[[#This Row],[Fetal Sex (Male, Female or Unknown)]]="Unknown",Backend!$C$7,"Error"))),"")</f>
        <v/>
      </c>
      <c r="F3776" s="8" t="str">
        <f>IF(Table1[[#This Row],[Is Data Valid]]=TRUE,EXP(0.578+0.332*((Table1[[#This Row],[Gestation (days)]]+0.5)/7)-0.00354*((Table1[[#This Row],[Gestation (days)]]+0.5)/7)^2)*Table1[[#This Row],[BW40_3705]],"")</f>
        <v/>
      </c>
      <c r="G3776" s="2" t="str">
        <f>IF(Table1[[#This Row],[Is Data Valid]]=TRUE,((Table1[[#This Row],[Birthweight (grams)]]/Table1[[#This Row],[BW_GA]])-1)/(Backend!$B$3/100*Table1[[#This Row],[BW40_3705]]),"")</f>
        <v/>
      </c>
      <c r="H3776" s="7" t="str">
        <f>IF(Table1[[#This Row],[Is Data Valid]]=TRUE,((Table1[[#This Row],[Birthweight (grams)]]*0.9/Table1[[#This Row],[BW_GA]])-1)/(Backend!$B$3/100*Table1[[#This Row],[BW40_3705]]),"")</f>
        <v/>
      </c>
      <c r="I3776" s="7" t="str">
        <f>IF(Table1[[#This Row],[Is Data Valid]]=TRUE,((Table1[[#This Row],[Birthweight (grams)]]*1.1/Table1[[#This Row],[BW_GA]])-1)/(Backend!$B$3/100*Table1[[#This Row],[BW40_3705]]),"")</f>
        <v/>
      </c>
      <c r="J3776" s="7" t="str">
        <f>IF(Table1[[#This Row],[Is Data Valid]]=TRUE,_xlfn.NORM.S.DIST(Table1[[#This Row],[Birthweight Z-Score]],TRUE)*100,"")</f>
        <v/>
      </c>
      <c r="K3776" s="7" t="str">
        <f>IF(Table1[[#This Row],[Is Data Valid]]=TRUE,_xlfn.NORM.S.DIST(Table1[[#This Row],[Birthweight Z-Score (BW-10%)]],TRUE)*100,"")</f>
        <v/>
      </c>
      <c r="L3776" s="7" t="str">
        <f>IF(Table1[[#This Row],[Is Data Valid]]=TRUE,_xlfn.NORM.S.DIST(Table1[[#This Row],[Birthweight Z-Score (BW+10%)]],TRUE)*100,"")</f>
        <v/>
      </c>
    </row>
    <row r="3777" spans="1:12" x14ac:dyDescent="0.25">
      <c r="A3777" s="3"/>
      <c r="B3777" s="2"/>
      <c r="C3777" s="2"/>
      <c r="D3777" s="2" t="b">
        <f>IF(AND(NOT(ISBLANK(Table1[[#This Row],[Fetal Sex (Male, Female or Unknown)]])),ISNUMBER(Table1[[#This Row],[Birthweight (grams)]]),ISNUMBER(Table1[[#This Row],[Gestation (days)]])),TRUE,FALSE)</f>
        <v>0</v>
      </c>
      <c r="E3777" s="2" t="str">
        <f>IF(Table1[[#This Row],[Is Data Valid]]=TRUE,IF(Table1[[#This Row],[Fetal Sex (Male, Female or Unknown)]]="Male",Backend!$C$5,IF(Table1[[#This Row],[Fetal Sex (Male, Female or Unknown)]]="Female",Backend!$C$6,IF(Table1[[#This Row],[Fetal Sex (Male, Female or Unknown)]]="Unknown",Backend!$C$7,"Error"))),"")</f>
        <v/>
      </c>
      <c r="F3777" s="8" t="str">
        <f>IF(Table1[[#This Row],[Is Data Valid]]=TRUE,EXP(0.578+0.332*((Table1[[#This Row],[Gestation (days)]]+0.5)/7)-0.00354*((Table1[[#This Row],[Gestation (days)]]+0.5)/7)^2)*Table1[[#This Row],[BW40_3705]],"")</f>
        <v/>
      </c>
      <c r="G3777" s="2" t="str">
        <f>IF(Table1[[#This Row],[Is Data Valid]]=TRUE,((Table1[[#This Row],[Birthweight (grams)]]/Table1[[#This Row],[BW_GA]])-1)/(Backend!$B$3/100*Table1[[#This Row],[BW40_3705]]),"")</f>
        <v/>
      </c>
      <c r="H3777" s="7" t="str">
        <f>IF(Table1[[#This Row],[Is Data Valid]]=TRUE,((Table1[[#This Row],[Birthweight (grams)]]*0.9/Table1[[#This Row],[BW_GA]])-1)/(Backend!$B$3/100*Table1[[#This Row],[BW40_3705]]),"")</f>
        <v/>
      </c>
      <c r="I3777" s="7" t="str">
        <f>IF(Table1[[#This Row],[Is Data Valid]]=TRUE,((Table1[[#This Row],[Birthweight (grams)]]*1.1/Table1[[#This Row],[BW_GA]])-1)/(Backend!$B$3/100*Table1[[#This Row],[BW40_3705]]),"")</f>
        <v/>
      </c>
      <c r="J3777" s="7" t="str">
        <f>IF(Table1[[#This Row],[Is Data Valid]]=TRUE,_xlfn.NORM.S.DIST(Table1[[#This Row],[Birthweight Z-Score]],TRUE)*100,"")</f>
        <v/>
      </c>
      <c r="K3777" s="7" t="str">
        <f>IF(Table1[[#This Row],[Is Data Valid]]=TRUE,_xlfn.NORM.S.DIST(Table1[[#This Row],[Birthweight Z-Score (BW-10%)]],TRUE)*100,"")</f>
        <v/>
      </c>
      <c r="L3777" s="7" t="str">
        <f>IF(Table1[[#This Row],[Is Data Valid]]=TRUE,_xlfn.NORM.S.DIST(Table1[[#This Row],[Birthweight Z-Score (BW+10%)]],TRUE)*100,"")</f>
        <v/>
      </c>
    </row>
    <row r="3778" spans="1:12" x14ac:dyDescent="0.25">
      <c r="A3778" s="3"/>
      <c r="B3778" s="2"/>
      <c r="C3778" s="2"/>
      <c r="D3778" s="2" t="b">
        <f>IF(AND(NOT(ISBLANK(Table1[[#This Row],[Fetal Sex (Male, Female or Unknown)]])),ISNUMBER(Table1[[#This Row],[Birthweight (grams)]]),ISNUMBER(Table1[[#This Row],[Gestation (days)]])),TRUE,FALSE)</f>
        <v>0</v>
      </c>
      <c r="E3778" s="2" t="str">
        <f>IF(Table1[[#This Row],[Is Data Valid]]=TRUE,IF(Table1[[#This Row],[Fetal Sex (Male, Female or Unknown)]]="Male",Backend!$C$5,IF(Table1[[#This Row],[Fetal Sex (Male, Female or Unknown)]]="Female",Backend!$C$6,IF(Table1[[#This Row],[Fetal Sex (Male, Female or Unknown)]]="Unknown",Backend!$C$7,"Error"))),"")</f>
        <v/>
      </c>
      <c r="F3778" s="8" t="str">
        <f>IF(Table1[[#This Row],[Is Data Valid]]=TRUE,EXP(0.578+0.332*((Table1[[#This Row],[Gestation (days)]]+0.5)/7)-0.00354*((Table1[[#This Row],[Gestation (days)]]+0.5)/7)^2)*Table1[[#This Row],[BW40_3705]],"")</f>
        <v/>
      </c>
      <c r="G3778" s="2" t="str">
        <f>IF(Table1[[#This Row],[Is Data Valid]]=TRUE,((Table1[[#This Row],[Birthweight (grams)]]/Table1[[#This Row],[BW_GA]])-1)/(Backend!$B$3/100*Table1[[#This Row],[BW40_3705]]),"")</f>
        <v/>
      </c>
      <c r="H3778" s="7" t="str">
        <f>IF(Table1[[#This Row],[Is Data Valid]]=TRUE,((Table1[[#This Row],[Birthweight (grams)]]*0.9/Table1[[#This Row],[BW_GA]])-1)/(Backend!$B$3/100*Table1[[#This Row],[BW40_3705]]),"")</f>
        <v/>
      </c>
      <c r="I3778" s="7" t="str">
        <f>IF(Table1[[#This Row],[Is Data Valid]]=TRUE,((Table1[[#This Row],[Birthweight (grams)]]*1.1/Table1[[#This Row],[BW_GA]])-1)/(Backend!$B$3/100*Table1[[#This Row],[BW40_3705]]),"")</f>
        <v/>
      </c>
      <c r="J3778" s="7" t="str">
        <f>IF(Table1[[#This Row],[Is Data Valid]]=TRUE,_xlfn.NORM.S.DIST(Table1[[#This Row],[Birthweight Z-Score]],TRUE)*100,"")</f>
        <v/>
      </c>
      <c r="K3778" s="7" t="str">
        <f>IF(Table1[[#This Row],[Is Data Valid]]=TRUE,_xlfn.NORM.S.DIST(Table1[[#This Row],[Birthweight Z-Score (BW-10%)]],TRUE)*100,"")</f>
        <v/>
      </c>
      <c r="L3778" s="7" t="str">
        <f>IF(Table1[[#This Row],[Is Data Valid]]=TRUE,_xlfn.NORM.S.DIST(Table1[[#This Row],[Birthweight Z-Score (BW+10%)]],TRUE)*100,"")</f>
        <v/>
      </c>
    </row>
    <row r="3779" spans="1:12" x14ac:dyDescent="0.25">
      <c r="A3779" s="3"/>
      <c r="B3779" s="2"/>
      <c r="C3779" s="2"/>
      <c r="D3779" s="2" t="b">
        <f>IF(AND(NOT(ISBLANK(Table1[[#This Row],[Fetal Sex (Male, Female or Unknown)]])),ISNUMBER(Table1[[#This Row],[Birthweight (grams)]]),ISNUMBER(Table1[[#This Row],[Gestation (days)]])),TRUE,FALSE)</f>
        <v>0</v>
      </c>
      <c r="E3779" s="2" t="str">
        <f>IF(Table1[[#This Row],[Is Data Valid]]=TRUE,IF(Table1[[#This Row],[Fetal Sex (Male, Female or Unknown)]]="Male",Backend!$C$5,IF(Table1[[#This Row],[Fetal Sex (Male, Female or Unknown)]]="Female",Backend!$C$6,IF(Table1[[#This Row],[Fetal Sex (Male, Female or Unknown)]]="Unknown",Backend!$C$7,"Error"))),"")</f>
        <v/>
      </c>
      <c r="F3779" s="8" t="str">
        <f>IF(Table1[[#This Row],[Is Data Valid]]=TRUE,EXP(0.578+0.332*((Table1[[#This Row],[Gestation (days)]]+0.5)/7)-0.00354*((Table1[[#This Row],[Gestation (days)]]+0.5)/7)^2)*Table1[[#This Row],[BW40_3705]],"")</f>
        <v/>
      </c>
      <c r="G3779" s="2" t="str">
        <f>IF(Table1[[#This Row],[Is Data Valid]]=TRUE,((Table1[[#This Row],[Birthweight (grams)]]/Table1[[#This Row],[BW_GA]])-1)/(Backend!$B$3/100*Table1[[#This Row],[BW40_3705]]),"")</f>
        <v/>
      </c>
      <c r="H3779" s="7" t="str">
        <f>IF(Table1[[#This Row],[Is Data Valid]]=TRUE,((Table1[[#This Row],[Birthweight (grams)]]*0.9/Table1[[#This Row],[BW_GA]])-1)/(Backend!$B$3/100*Table1[[#This Row],[BW40_3705]]),"")</f>
        <v/>
      </c>
      <c r="I3779" s="7" t="str">
        <f>IF(Table1[[#This Row],[Is Data Valid]]=TRUE,((Table1[[#This Row],[Birthweight (grams)]]*1.1/Table1[[#This Row],[BW_GA]])-1)/(Backend!$B$3/100*Table1[[#This Row],[BW40_3705]]),"")</f>
        <v/>
      </c>
      <c r="J3779" s="7" t="str">
        <f>IF(Table1[[#This Row],[Is Data Valid]]=TRUE,_xlfn.NORM.S.DIST(Table1[[#This Row],[Birthweight Z-Score]],TRUE)*100,"")</f>
        <v/>
      </c>
      <c r="K3779" s="7" t="str">
        <f>IF(Table1[[#This Row],[Is Data Valid]]=TRUE,_xlfn.NORM.S.DIST(Table1[[#This Row],[Birthweight Z-Score (BW-10%)]],TRUE)*100,"")</f>
        <v/>
      </c>
      <c r="L3779" s="7" t="str">
        <f>IF(Table1[[#This Row],[Is Data Valid]]=TRUE,_xlfn.NORM.S.DIST(Table1[[#This Row],[Birthweight Z-Score (BW+10%)]],TRUE)*100,"")</f>
        <v/>
      </c>
    </row>
    <row r="3780" spans="1:12" x14ac:dyDescent="0.25">
      <c r="A3780" s="3"/>
      <c r="B3780" s="2"/>
      <c r="C3780" s="2"/>
      <c r="D3780" s="2" t="b">
        <f>IF(AND(NOT(ISBLANK(Table1[[#This Row],[Fetal Sex (Male, Female or Unknown)]])),ISNUMBER(Table1[[#This Row],[Birthweight (grams)]]),ISNUMBER(Table1[[#This Row],[Gestation (days)]])),TRUE,FALSE)</f>
        <v>0</v>
      </c>
      <c r="E3780" s="2" t="str">
        <f>IF(Table1[[#This Row],[Is Data Valid]]=TRUE,IF(Table1[[#This Row],[Fetal Sex (Male, Female or Unknown)]]="Male",Backend!$C$5,IF(Table1[[#This Row],[Fetal Sex (Male, Female or Unknown)]]="Female",Backend!$C$6,IF(Table1[[#This Row],[Fetal Sex (Male, Female or Unknown)]]="Unknown",Backend!$C$7,"Error"))),"")</f>
        <v/>
      </c>
      <c r="F3780" s="8" t="str">
        <f>IF(Table1[[#This Row],[Is Data Valid]]=TRUE,EXP(0.578+0.332*((Table1[[#This Row],[Gestation (days)]]+0.5)/7)-0.00354*((Table1[[#This Row],[Gestation (days)]]+0.5)/7)^2)*Table1[[#This Row],[BW40_3705]],"")</f>
        <v/>
      </c>
      <c r="G3780" s="2" t="str">
        <f>IF(Table1[[#This Row],[Is Data Valid]]=TRUE,((Table1[[#This Row],[Birthweight (grams)]]/Table1[[#This Row],[BW_GA]])-1)/(Backend!$B$3/100*Table1[[#This Row],[BW40_3705]]),"")</f>
        <v/>
      </c>
      <c r="H3780" s="7" t="str">
        <f>IF(Table1[[#This Row],[Is Data Valid]]=TRUE,((Table1[[#This Row],[Birthweight (grams)]]*0.9/Table1[[#This Row],[BW_GA]])-1)/(Backend!$B$3/100*Table1[[#This Row],[BW40_3705]]),"")</f>
        <v/>
      </c>
      <c r="I3780" s="7" t="str">
        <f>IF(Table1[[#This Row],[Is Data Valid]]=TRUE,((Table1[[#This Row],[Birthweight (grams)]]*1.1/Table1[[#This Row],[BW_GA]])-1)/(Backend!$B$3/100*Table1[[#This Row],[BW40_3705]]),"")</f>
        <v/>
      </c>
      <c r="J3780" s="7" t="str">
        <f>IF(Table1[[#This Row],[Is Data Valid]]=TRUE,_xlfn.NORM.S.DIST(Table1[[#This Row],[Birthweight Z-Score]],TRUE)*100,"")</f>
        <v/>
      </c>
      <c r="K3780" s="7" t="str">
        <f>IF(Table1[[#This Row],[Is Data Valid]]=TRUE,_xlfn.NORM.S.DIST(Table1[[#This Row],[Birthweight Z-Score (BW-10%)]],TRUE)*100,"")</f>
        <v/>
      </c>
      <c r="L3780" s="7" t="str">
        <f>IF(Table1[[#This Row],[Is Data Valid]]=TRUE,_xlfn.NORM.S.DIST(Table1[[#This Row],[Birthweight Z-Score (BW+10%)]],TRUE)*100,"")</f>
        <v/>
      </c>
    </row>
    <row r="3781" spans="1:12" x14ac:dyDescent="0.25">
      <c r="A3781" s="3"/>
      <c r="B3781" s="2"/>
      <c r="C3781" s="2"/>
      <c r="D3781" s="2" t="b">
        <f>IF(AND(NOT(ISBLANK(Table1[[#This Row],[Fetal Sex (Male, Female or Unknown)]])),ISNUMBER(Table1[[#This Row],[Birthweight (grams)]]),ISNUMBER(Table1[[#This Row],[Gestation (days)]])),TRUE,FALSE)</f>
        <v>0</v>
      </c>
      <c r="E3781" s="2" t="str">
        <f>IF(Table1[[#This Row],[Is Data Valid]]=TRUE,IF(Table1[[#This Row],[Fetal Sex (Male, Female or Unknown)]]="Male",Backend!$C$5,IF(Table1[[#This Row],[Fetal Sex (Male, Female or Unknown)]]="Female",Backend!$C$6,IF(Table1[[#This Row],[Fetal Sex (Male, Female or Unknown)]]="Unknown",Backend!$C$7,"Error"))),"")</f>
        <v/>
      </c>
      <c r="F3781" s="8" t="str">
        <f>IF(Table1[[#This Row],[Is Data Valid]]=TRUE,EXP(0.578+0.332*((Table1[[#This Row],[Gestation (days)]]+0.5)/7)-0.00354*((Table1[[#This Row],[Gestation (days)]]+0.5)/7)^2)*Table1[[#This Row],[BW40_3705]],"")</f>
        <v/>
      </c>
      <c r="G3781" s="2" t="str">
        <f>IF(Table1[[#This Row],[Is Data Valid]]=TRUE,((Table1[[#This Row],[Birthweight (grams)]]/Table1[[#This Row],[BW_GA]])-1)/(Backend!$B$3/100*Table1[[#This Row],[BW40_3705]]),"")</f>
        <v/>
      </c>
      <c r="H3781" s="7" t="str">
        <f>IF(Table1[[#This Row],[Is Data Valid]]=TRUE,((Table1[[#This Row],[Birthweight (grams)]]*0.9/Table1[[#This Row],[BW_GA]])-1)/(Backend!$B$3/100*Table1[[#This Row],[BW40_3705]]),"")</f>
        <v/>
      </c>
      <c r="I3781" s="7" t="str">
        <f>IF(Table1[[#This Row],[Is Data Valid]]=TRUE,((Table1[[#This Row],[Birthweight (grams)]]*1.1/Table1[[#This Row],[BW_GA]])-1)/(Backend!$B$3/100*Table1[[#This Row],[BW40_3705]]),"")</f>
        <v/>
      </c>
      <c r="J3781" s="7" t="str">
        <f>IF(Table1[[#This Row],[Is Data Valid]]=TRUE,_xlfn.NORM.S.DIST(Table1[[#This Row],[Birthweight Z-Score]],TRUE)*100,"")</f>
        <v/>
      </c>
      <c r="K3781" s="7" t="str">
        <f>IF(Table1[[#This Row],[Is Data Valid]]=TRUE,_xlfn.NORM.S.DIST(Table1[[#This Row],[Birthweight Z-Score (BW-10%)]],TRUE)*100,"")</f>
        <v/>
      </c>
      <c r="L3781" s="7" t="str">
        <f>IF(Table1[[#This Row],[Is Data Valid]]=TRUE,_xlfn.NORM.S.DIST(Table1[[#This Row],[Birthweight Z-Score (BW+10%)]],TRUE)*100,"")</f>
        <v/>
      </c>
    </row>
    <row r="3782" spans="1:12" x14ac:dyDescent="0.25">
      <c r="A3782" s="3"/>
      <c r="B3782" s="2"/>
      <c r="C3782" s="2"/>
      <c r="D3782" s="2" t="b">
        <f>IF(AND(NOT(ISBLANK(Table1[[#This Row],[Fetal Sex (Male, Female or Unknown)]])),ISNUMBER(Table1[[#This Row],[Birthweight (grams)]]),ISNUMBER(Table1[[#This Row],[Gestation (days)]])),TRUE,FALSE)</f>
        <v>0</v>
      </c>
      <c r="E3782" s="2" t="str">
        <f>IF(Table1[[#This Row],[Is Data Valid]]=TRUE,IF(Table1[[#This Row],[Fetal Sex (Male, Female or Unknown)]]="Male",Backend!$C$5,IF(Table1[[#This Row],[Fetal Sex (Male, Female or Unknown)]]="Female",Backend!$C$6,IF(Table1[[#This Row],[Fetal Sex (Male, Female or Unknown)]]="Unknown",Backend!$C$7,"Error"))),"")</f>
        <v/>
      </c>
      <c r="F3782" s="8" t="str">
        <f>IF(Table1[[#This Row],[Is Data Valid]]=TRUE,EXP(0.578+0.332*((Table1[[#This Row],[Gestation (days)]]+0.5)/7)-0.00354*((Table1[[#This Row],[Gestation (days)]]+0.5)/7)^2)*Table1[[#This Row],[BW40_3705]],"")</f>
        <v/>
      </c>
      <c r="G3782" s="2" t="str">
        <f>IF(Table1[[#This Row],[Is Data Valid]]=TRUE,((Table1[[#This Row],[Birthweight (grams)]]/Table1[[#This Row],[BW_GA]])-1)/(Backend!$B$3/100*Table1[[#This Row],[BW40_3705]]),"")</f>
        <v/>
      </c>
      <c r="H3782" s="7" t="str">
        <f>IF(Table1[[#This Row],[Is Data Valid]]=TRUE,((Table1[[#This Row],[Birthweight (grams)]]*0.9/Table1[[#This Row],[BW_GA]])-1)/(Backend!$B$3/100*Table1[[#This Row],[BW40_3705]]),"")</f>
        <v/>
      </c>
      <c r="I3782" s="7" t="str">
        <f>IF(Table1[[#This Row],[Is Data Valid]]=TRUE,((Table1[[#This Row],[Birthweight (grams)]]*1.1/Table1[[#This Row],[BW_GA]])-1)/(Backend!$B$3/100*Table1[[#This Row],[BW40_3705]]),"")</f>
        <v/>
      </c>
      <c r="J3782" s="7" t="str">
        <f>IF(Table1[[#This Row],[Is Data Valid]]=TRUE,_xlfn.NORM.S.DIST(Table1[[#This Row],[Birthweight Z-Score]],TRUE)*100,"")</f>
        <v/>
      </c>
      <c r="K3782" s="7" t="str">
        <f>IF(Table1[[#This Row],[Is Data Valid]]=TRUE,_xlfn.NORM.S.DIST(Table1[[#This Row],[Birthweight Z-Score (BW-10%)]],TRUE)*100,"")</f>
        <v/>
      </c>
      <c r="L3782" s="7" t="str">
        <f>IF(Table1[[#This Row],[Is Data Valid]]=TRUE,_xlfn.NORM.S.DIST(Table1[[#This Row],[Birthweight Z-Score (BW+10%)]],TRUE)*100,"")</f>
        <v/>
      </c>
    </row>
    <row r="3783" spans="1:12" x14ac:dyDescent="0.25">
      <c r="A3783" s="3"/>
      <c r="B3783" s="2"/>
      <c r="C3783" s="2"/>
      <c r="D3783" s="2" t="b">
        <f>IF(AND(NOT(ISBLANK(Table1[[#This Row],[Fetal Sex (Male, Female or Unknown)]])),ISNUMBER(Table1[[#This Row],[Birthweight (grams)]]),ISNUMBER(Table1[[#This Row],[Gestation (days)]])),TRUE,FALSE)</f>
        <v>0</v>
      </c>
      <c r="E3783" s="2" t="str">
        <f>IF(Table1[[#This Row],[Is Data Valid]]=TRUE,IF(Table1[[#This Row],[Fetal Sex (Male, Female or Unknown)]]="Male",Backend!$C$5,IF(Table1[[#This Row],[Fetal Sex (Male, Female or Unknown)]]="Female",Backend!$C$6,IF(Table1[[#This Row],[Fetal Sex (Male, Female or Unknown)]]="Unknown",Backend!$C$7,"Error"))),"")</f>
        <v/>
      </c>
      <c r="F3783" s="8" t="str">
        <f>IF(Table1[[#This Row],[Is Data Valid]]=TRUE,EXP(0.578+0.332*((Table1[[#This Row],[Gestation (days)]]+0.5)/7)-0.00354*((Table1[[#This Row],[Gestation (days)]]+0.5)/7)^2)*Table1[[#This Row],[BW40_3705]],"")</f>
        <v/>
      </c>
      <c r="G3783" s="2" t="str">
        <f>IF(Table1[[#This Row],[Is Data Valid]]=TRUE,((Table1[[#This Row],[Birthweight (grams)]]/Table1[[#This Row],[BW_GA]])-1)/(Backend!$B$3/100*Table1[[#This Row],[BW40_3705]]),"")</f>
        <v/>
      </c>
      <c r="H3783" s="7" t="str">
        <f>IF(Table1[[#This Row],[Is Data Valid]]=TRUE,((Table1[[#This Row],[Birthweight (grams)]]*0.9/Table1[[#This Row],[BW_GA]])-1)/(Backend!$B$3/100*Table1[[#This Row],[BW40_3705]]),"")</f>
        <v/>
      </c>
      <c r="I3783" s="7" t="str">
        <f>IF(Table1[[#This Row],[Is Data Valid]]=TRUE,((Table1[[#This Row],[Birthweight (grams)]]*1.1/Table1[[#This Row],[BW_GA]])-1)/(Backend!$B$3/100*Table1[[#This Row],[BW40_3705]]),"")</f>
        <v/>
      </c>
      <c r="J3783" s="7" t="str">
        <f>IF(Table1[[#This Row],[Is Data Valid]]=TRUE,_xlfn.NORM.S.DIST(Table1[[#This Row],[Birthweight Z-Score]],TRUE)*100,"")</f>
        <v/>
      </c>
      <c r="K3783" s="7" t="str">
        <f>IF(Table1[[#This Row],[Is Data Valid]]=TRUE,_xlfn.NORM.S.DIST(Table1[[#This Row],[Birthweight Z-Score (BW-10%)]],TRUE)*100,"")</f>
        <v/>
      </c>
      <c r="L3783" s="7" t="str">
        <f>IF(Table1[[#This Row],[Is Data Valid]]=TRUE,_xlfn.NORM.S.DIST(Table1[[#This Row],[Birthweight Z-Score (BW+10%)]],TRUE)*100,"")</f>
        <v/>
      </c>
    </row>
    <row r="3784" spans="1:12" x14ac:dyDescent="0.25">
      <c r="A3784" s="3"/>
      <c r="B3784" s="2"/>
      <c r="C3784" s="2"/>
      <c r="D3784" s="2" t="b">
        <f>IF(AND(NOT(ISBLANK(Table1[[#This Row],[Fetal Sex (Male, Female or Unknown)]])),ISNUMBER(Table1[[#This Row],[Birthweight (grams)]]),ISNUMBER(Table1[[#This Row],[Gestation (days)]])),TRUE,FALSE)</f>
        <v>0</v>
      </c>
      <c r="E3784" s="2" t="str">
        <f>IF(Table1[[#This Row],[Is Data Valid]]=TRUE,IF(Table1[[#This Row],[Fetal Sex (Male, Female or Unknown)]]="Male",Backend!$C$5,IF(Table1[[#This Row],[Fetal Sex (Male, Female or Unknown)]]="Female",Backend!$C$6,IF(Table1[[#This Row],[Fetal Sex (Male, Female or Unknown)]]="Unknown",Backend!$C$7,"Error"))),"")</f>
        <v/>
      </c>
      <c r="F3784" s="8" t="str">
        <f>IF(Table1[[#This Row],[Is Data Valid]]=TRUE,EXP(0.578+0.332*((Table1[[#This Row],[Gestation (days)]]+0.5)/7)-0.00354*((Table1[[#This Row],[Gestation (days)]]+0.5)/7)^2)*Table1[[#This Row],[BW40_3705]],"")</f>
        <v/>
      </c>
      <c r="G3784" s="2" t="str">
        <f>IF(Table1[[#This Row],[Is Data Valid]]=TRUE,((Table1[[#This Row],[Birthweight (grams)]]/Table1[[#This Row],[BW_GA]])-1)/(Backend!$B$3/100*Table1[[#This Row],[BW40_3705]]),"")</f>
        <v/>
      </c>
      <c r="H3784" s="7" t="str">
        <f>IF(Table1[[#This Row],[Is Data Valid]]=TRUE,((Table1[[#This Row],[Birthweight (grams)]]*0.9/Table1[[#This Row],[BW_GA]])-1)/(Backend!$B$3/100*Table1[[#This Row],[BW40_3705]]),"")</f>
        <v/>
      </c>
      <c r="I3784" s="7" t="str">
        <f>IF(Table1[[#This Row],[Is Data Valid]]=TRUE,((Table1[[#This Row],[Birthweight (grams)]]*1.1/Table1[[#This Row],[BW_GA]])-1)/(Backend!$B$3/100*Table1[[#This Row],[BW40_3705]]),"")</f>
        <v/>
      </c>
      <c r="J3784" s="7" t="str">
        <f>IF(Table1[[#This Row],[Is Data Valid]]=TRUE,_xlfn.NORM.S.DIST(Table1[[#This Row],[Birthweight Z-Score]],TRUE)*100,"")</f>
        <v/>
      </c>
      <c r="K3784" s="7" t="str">
        <f>IF(Table1[[#This Row],[Is Data Valid]]=TRUE,_xlfn.NORM.S.DIST(Table1[[#This Row],[Birthweight Z-Score (BW-10%)]],TRUE)*100,"")</f>
        <v/>
      </c>
      <c r="L3784" s="7" t="str">
        <f>IF(Table1[[#This Row],[Is Data Valid]]=TRUE,_xlfn.NORM.S.DIST(Table1[[#This Row],[Birthweight Z-Score (BW+10%)]],TRUE)*100,"")</f>
        <v/>
      </c>
    </row>
    <row r="3785" spans="1:12" x14ac:dyDescent="0.25">
      <c r="A3785" s="3"/>
      <c r="B3785" s="2"/>
      <c r="C3785" s="2"/>
      <c r="D3785" s="2" t="b">
        <f>IF(AND(NOT(ISBLANK(Table1[[#This Row],[Fetal Sex (Male, Female or Unknown)]])),ISNUMBER(Table1[[#This Row],[Birthweight (grams)]]),ISNUMBER(Table1[[#This Row],[Gestation (days)]])),TRUE,FALSE)</f>
        <v>0</v>
      </c>
      <c r="E3785" s="2" t="str">
        <f>IF(Table1[[#This Row],[Is Data Valid]]=TRUE,IF(Table1[[#This Row],[Fetal Sex (Male, Female or Unknown)]]="Male",Backend!$C$5,IF(Table1[[#This Row],[Fetal Sex (Male, Female or Unknown)]]="Female",Backend!$C$6,IF(Table1[[#This Row],[Fetal Sex (Male, Female or Unknown)]]="Unknown",Backend!$C$7,"Error"))),"")</f>
        <v/>
      </c>
      <c r="F3785" s="8" t="str">
        <f>IF(Table1[[#This Row],[Is Data Valid]]=TRUE,EXP(0.578+0.332*((Table1[[#This Row],[Gestation (days)]]+0.5)/7)-0.00354*((Table1[[#This Row],[Gestation (days)]]+0.5)/7)^2)*Table1[[#This Row],[BW40_3705]],"")</f>
        <v/>
      </c>
      <c r="G3785" s="2" t="str">
        <f>IF(Table1[[#This Row],[Is Data Valid]]=TRUE,((Table1[[#This Row],[Birthweight (grams)]]/Table1[[#This Row],[BW_GA]])-1)/(Backend!$B$3/100*Table1[[#This Row],[BW40_3705]]),"")</f>
        <v/>
      </c>
      <c r="H3785" s="7" t="str">
        <f>IF(Table1[[#This Row],[Is Data Valid]]=TRUE,((Table1[[#This Row],[Birthweight (grams)]]*0.9/Table1[[#This Row],[BW_GA]])-1)/(Backend!$B$3/100*Table1[[#This Row],[BW40_3705]]),"")</f>
        <v/>
      </c>
      <c r="I3785" s="7" t="str">
        <f>IF(Table1[[#This Row],[Is Data Valid]]=TRUE,((Table1[[#This Row],[Birthweight (grams)]]*1.1/Table1[[#This Row],[BW_GA]])-1)/(Backend!$B$3/100*Table1[[#This Row],[BW40_3705]]),"")</f>
        <v/>
      </c>
      <c r="J3785" s="7" t="str">
        <f>IF(Table1[[#This Row],[Is Data Valid]]=TRUE,_xlfn.NORM.S.DIST(Table1[[#This Row],[Birthweight Z-Score]],TRUE)*100,"")</f>
        <v/>
      </c>
      <c r="K3785" s="7" t="str">
        <f>IF(Table1[[#This Row],[Is Data Valid]]=TRUE,_xlfn.NORM.S.DIST(Table1[[#This Row],[Birthweight Z-Score (BW-10%)]],TRUE)*100,"")</f>
        <v/>
      </c>
      <c r="L3785" s="7" t="str">
        <f>IF(Table1[[#This Row],[Is Data Valid]]=TRUE,_xlfn.NORM.S.DIST(Table1[[#This Row],[Birthweight Z-Score (BW+10%)]],TRUE)*100,"")</f>
        <v/>
      </c>
    </row>
    <row r="3786" spans="1:12" x14ac:dyDescent="0.25">
      <c r="A3786" s="3"/>
      <c r="B3786" s="2"/>
      <c r="C3786" s="2"/>
      <c r="D3786" s="2" t="b">
        <f>IF(AND(NOT(ISBLANK(Table1[[#This Row],[Fetal Sex (Male, Female or Unknown)]])),ISNUMBER(Table1[[#This Row],[Birthweight (grams)]]),ISNUMBER(Table1[[#This Row],[Gestation (days)]])),TRUE,FALSE)</f>
        <v>0</v>
      </c>
      <c r="E3786" s="2" t="str">
        <f>IF(Table1[[#This Row],[Is Data Valid]]=TRUE,IF(Table1[[#This Row],[Fetal Sex (Male, Female or Unknown)]]="Male",Backend!$C$5,IF(Table1[[#This Row],[Fetal Sex (Male, Female or Unknown)]]="Female",Backend!$C$6,IF(Table1[[#This Row],[Fetal Sex (Male, Female or Unknown)]]="Unknown",Backend!$C$7,"Error"))),"")</f>
        <v/>
      </c>
      <c r="F3786" s="8" t="str">
        <f>IF(Table1[[#This Row],[Is Data Valid]]=TRUE,EXP(0.578+0.332*((Table1[[#This Row],[Gestation (days)]]+0.5)/7)-0.00354*((Table1[[#This Row],[Gestation (days)]]+0.5)/7)^2)*Table1[[#This Row],[BW40_3705]],"")</f>
        <v/>
      </c>
      <c r="G3786" s="2" t="str">
        <f>IF(Table1[[#This Row],[Is Data Valid]]=TRUE,((Table1[[#This Row],[Birthweight (grams)]]/Table1[[#This Row],[BW_GA]])-1)/(Backend!$B$3/100*Table1[[#This Row],[BW40_3705]]),"")</f>
        <v/>
      </c>
      <c r="H3786" s="7" t="str">
        <f>IF(Table1[[#This Row],[Is Data Valid]]=TRUE,((Table1[[#This Row],[Birthweight (grams)]]*0.9/Table1[[#This Row],[BW_GA]])-1)/(Backend!$B$3/100*Table1[[#This Row],[BW40_3705]]),"")</f>
        <v/>
      </c>
      <c r="I3786" s="7" t="str">
        <f>IF(Table1[[#This Row],[Is Data Valid]]=TRUE,((Table1[[#This Row],[Birthweight (grams)]]*1.1/Table1[[#This Row],[BW_GA]])-1)/(Backend!$B$3/100*Table1[[#This Row],[BW40_3705]]),"")</f>
        <v/>
      </c>
      <c r="J3786" s="7" t="str">
        <f>IF(Table1[[#This Row],[Is Data Valid]]=TRUE,_xlfn.NORM.S.DIST(Table1[[#This Row],[Birthweight Z-Score]],TRUE)*100,"")</f>
        <v/>
      </c>
      <c r="K3786" s="7" t="str">
        <f>IF(Table1[[#This Row],[Is Data Valid]]=TRUE,_xlfn.NORM.S.DIST(Table1[[#This Row],[Birthweight Z-Score (BW-10%)]],TRUE)*100,"")</f>
        <v/>
      </c>
      <c r="L3786" s="7" t="str">
        <f>IF(Table1[[#This Row],[Is Data Valid]]=TRUE,_xlfn.NORM.S.DIST(Table1[[#This Row],[Birthweight Z-Score (BW+10%)]],TRUE)*100,"")</f>
        <v/>
      </c>
    </row>
    <row r="3787" spans="1:12" x14ac:dyDescent="0.25">
      <c r="A3787" s="3"/>
      <c r="B3787" s="2"/>
      <c r="C3787" s="2"/>
      <c r="D3787" s="2" t="b">
        <f>IF(AND(NOT(ISBLANK(Table1[[#This Row],[Fetal Sex (Male, Female or Unknown)]])),ISNUMBER(Table1[[#This Row],[Birthweight (grams)]]),ISNUMBER(Table1[[#This Row],[Gestation (days)]])),TRUE,FALSE)</f>
        <v>0</v>
      </c>
      <c r="E3787" s="2" t="str">
        <f>IF(Table1[[#This Row],[Is Data Valid]]=TRUE,IF(Table1[[#This Row],[Fetal Sex (Male, Female or Unknown)]]="Male",Backend!$C$5,IF(Table1[[#This Row],[Fetal Sex (Male, Female or Unknown)]]="Female",Backend!$C$6,IF(Table1[[#This Row],[Fetal Sex (Male, Female or Unknown)]]="Unknown",Backend!$C$7,"Error"))),"")</f>
        <v/>
      </c>
      <c r="F3787" s="8" t="str">
        <f>IF(Table1[[#This Row],[Is Data Valid]]=TRUE,EXP(0.578+0.332*((Table1[[#This Row],[Gestation (days)]]+0.5)/7)-0.00354*((Table1[[#This Row],[Gestation (days)]]+0.5)/7)^2)*Table1[[#This Row],[BW40_3705]],"")</f>
        <v/>
      </c>
      <c r="G3787" s="2" t="str">
        <f>IF(Table1[[#This Row],[Is Data Valid]]=TRUE,((Table1[[#This Row],[Birthweight (grams)]]/Table1[[#This Row],[BW_GA]])-1)/(Backend!$B$3/100*Table1[[#This Row],[BW40_3705]]),"")</f>
        <v/>
      </c>
      <c r="H3787" s="7" t="str">
        <f>IF(Table1[[#This Row],[Is Data Valid]]=TRUE,((Table1[[#This Row],[Birthweight (grams)]]*0.9/Table1[[#This Row],[BW_GA]])-1)/(Backend!$B$3/100*Table1[[#This Row],[BW40_3705]]),"")</f>
        <v/>
      </c>
      <c r="I3787" s="7" t="str">
        <f>IF(Table1[[#This Row],[Is Data Valid]]=TRUE,((Table1[[#This Row],[Birthweight (grams)]]*1.1/Table1[[#This Row],[BW_GA]])-1)/(Backend!$B$3/100*Table1[[#This Row],[BW40_3705]]),"")</f>
        <v/>
      </c>
      <c r="J3787" s="7" t="str">
        <f>IF(Table1[[#This Row],[Is Data Valid]]=TRUE,_xlfn.NORM.S.DIST(Table1[[#This Row],[Birthweight Z-Score]],TRUE)*100,"")</f>
        <v/>
      </c>
      <c r="K3787" s="7" t="str">
        <f>IF(Table1[[#This Row],[Is Data Valid]]=TRUE,_xlfn.NORM.S.DIST(Table1[[#This Row],[Birthweight Z-Score (BW-10%)]],TRUE)*100,"")</f>
        <v/>
      </c>
      <c r="L3787" s="7" t="str">
        <f>IF(Table1[[#This Row],[Is Data Valid]]=TRUE,_xlfn.NORM.S.DIST(Table1[[#This Row],[Birthweight Z-Score (BW+10%)]],TRUE)*100,"")</f>
        <v/>
      </c>
    </row>
    <row r="3788" spans="1:12" x14ac:dyDescent="0.25">
      <c r="A3788" s="3"/>
      <c r="B3788" s="2"/>
      <c r="C3788" s="2"/>
      <c r="D3788" s="2" t="b">
        <f>IF(AND(NOT(ISBLANK(Table1[[#This Row],[Fetal Sex (Male, Female or Unknown)]])),ISNUMBER(Table1[[#This Row],[Birthweight (grams)]]),ISNUMBER(Table1[[#This Row],[Gestation (days)]])),TRUE,FALSE)</f>
        <v>0</v>
      </c>
      <c r="E3788" s="2" t="str">
        <f>IF(Table1[[#This Row],[Is Data Valid]]=TRUE,IF(Table1[[#This Row],[Fetal Sex (Male, Female or Unknown)]]="Male",Backend!$C$5,IF(Table1[[#This Row],[Fetal Sex (Male, Female or Unknown)]]="Female",Backend!$C$6,IF(Table1[[#This Row],[Fetal Sex (Male, Female or Unknown)]]="Unknown",Backend!$C$7,"Error"))),"")</f>
        <v/>
      </c>
      <c r="F3788" s="8" t="str">
        <f>IF(Table1[[#This Row],[Is Data Valid]]=TRUE,EXP(0.578+0.332*((Table1[[#This Row],[Gestation (days)]]+0.5)/7)-0.00354*((Table1[[#This Row],[Gestation (days)]]+0.5)/7)^2)*Table1[[#This Row],[BW40_3705]],"")</f>
        <v/>
      </c>
      <c r="G3788" s="2" t="str">
        <f>IF(Table1[[#This Row],[Is Data Valid]]=TRUE,((Table1[[#This Row],[Birthweight (grams)]]/Table1[[#This Row],[BW_GA]])-1)/(Backend!$B$3/100*Table1[[#This Row],[BW40_3705]]),"")</f>
        <v/>
      </c>
      <c r="H3788" s="7" t="str">
        <f>IF(Table1[[#This Row],[Is Data Valid]]=TRUE,((Table1[[#This Row],[Birthweight (grams)]]*0.9/Table1[[#This Row],[BW_GA]])-1)/(Backend!$B$3/100*Table1[[#This Row],[BW40_3705]]),"")</f>
        <v/>
      </c>
      <c r="I3788" s="7" t="str">
        <f>IF(Table1[[#This Row],[Is Data Valid]]=TRUE,((Table1[[#This Row],[Birthweight (grams)]]*1.1/Table1[[#This Row],[BW_GA]])-1)/(Backend!$B$3/100*Table1[[#This Row],[BW40_3705]]),"")</f>
        <v/>
      </c>
      <c r="J3788" s="7" t="str">
        <f>IF(Table1[[#This Row],[Is Data Valid]]=TRUE,_xlfn.NORM.S.DIST(Table1[[#This Row],[Birthweight Z-Score]],TRUE)*100,"")</f>
        <v/>
      </c>
      <c r="K3788" s="7" t="str">
        <f>IF(Table1[[#This Row],[Is Data Valid]]=TRUE,_xlfn.NORM.S.DIST(Table1[[#This Row],[Birthweight Z-Score (BW-10%)]],TRUE)*100,"")</f>
        <v/>
      </c>
      <c r="L3788" s="7" t="str">
        <f>IF(Table1[[#This Row],[Is Data Valid]]=TRUE,_xlfn.NORM.S.DIST(Table1[[#This Row],[Birthweight Z-Score (BW+10%)]],TRUE)*100,"")</f>
        <v/>
      </c>
    </row>
    <row r="3789" spans="1:12" x14ac:dyDescent="0.25">
      <c r="A3789" s="3"/>
      <c r="B3789" s="2"/>
      <c r="C3789" s="2"/>
      <c r="D3789" s="2" t="b">
        <f>IF(AND(NOT(ISBLANK(Table1[[#This Row],[Fetal Sex (Male, Female or Unknown)]])),ISNUMBER(Table1[[#This Row],[Birthweight (grams)]]),ISNUMBER(Table1[[#This Row],[Gestation (days)]])),TRUE,FALSE)</f>
        <v>0</v>
      </c>
      <c r="E3789" s="2" t="str">
        <f>IF(Table1[[#This Row],[Is Data Valid]]=TRUE,IF(Table1[[#This Row],[Fetal Sex (Male, Female or Unknown)]]="Male",Backend!$C$5,IF(Table1[[#This Row],[Fetal Sex (Male, Female or Unknown)]]="Female",Backend!$C$6,IF(Table1[[#This Row],[Fetal Sex (Male, Female or Unknown)]]="Unknown",Backend!$C$7,"Error"))),"")</f>
        <v/>
      </c>
      <c r="F3789" s="8" t="str">
        <f>IF(Table1[[#This Row],[Is Data Valid]]=TRUE,EXP(0.578+0.332*((Table1[[#This Row],[Gestation (days)]]+0.5)/7)-0.00354*((Table1[[#This Row],[Gestation (days)]]+0.5)/7)^2)*Table1[[#This Row],[BW40_3705]],"")</f>
        <v/>
      </c>
      <c r="G3789" s="2" t="str">
        <f>IF(Table1[[#This Row],[Is Data Valid]]=TRUE,((Table1[[#This Row],[Birthweight (grams)]]/Table1[[#This Row],[BW_GA]])-1)/(Backend!$B$3/100*Table1[[#This Row],[BW40_3705]]),"")</f>
        <v/>
      </c>
      <c r="H3789" s="7" t="str">
        <f>IF(Table1[[#This Row],[Is Data Valid]]=TRUE,((Table1[[#This Row],[Birthweight (grams)]]*0.9/Table1[[#This Row],[BW_GA]])-1)/(Backend!$B$3/100*Table1[[#This Row],[BW40_3705]]),"")</f>
        <v/>
      </c>
      <c r="I3789" s="7" t="str">
        <f>IF(Table1[[#This Row],[Is Data Valid]]=TRUE,((Table1[[#This Row],[Birthweight (grams)]]*1.1/Table1[[#This Row],[BW_GA]])-1)/(Backend!$B$3/100*Table1[[#This Row],[BW40_3705]]),"")</f>
        <v/>
      </c>
      <c r="J3789" s="7" t="str">
        <f>IF(Table1[[#This Row],[Is Data Valid]]=TRUE,_xlfn.NORM.S.DIST(Table1[[#This Row],[Birthweight Z-Score]],TRUE)*100,"")</f>
        <v/>
      </c>
      <c r="K3789" s="7" t="str">
        <f>IF(Table1[[#This Row],[Is Data Valid]]=TRUE,_xlfn.NORM.S.DIST(Table1[[#This Row],[Birthweight Z-Score (BW-10%)]],TRUE)*100,"")</f>
        <v/>
      </c>
      <c r="L3789" s="7" t="str">
        <f>IF(Table1[[#This Row],[Is Data Valid]]=TRUE,_xlfn.NORM.S.DIST(Table1[[#This Row],[Birthweight Z-Score (BW+10%)]],TRUE)*100,"")</f>
        <v/>
      </c>
    </row>
    <row r="3790" spans="1:12" x14ac:dyDescent="0.25">
      <c r="A3790" s="3"/>
      <c r="B3790" s="2"/>
      <c r="C3790" s="2"/>
      <c r="D3790" s="2" t="b">
        <f>IF(AND(NOT(ISBLANK(Table1[[#This Row],[Fetal Sex (Male, Female or Unknown)]])),ISNUMBER(Table1[[#This Row],[Birthweight (grams)]]),ISNUMBER(Table1[[#This Row],[Gestation (days)]])),TRUE,FALSE)</f>
        <v>0</v>
      </c>
      <c r="E3790" s="2" t="str">
        <f>IF(Table1[[#This Row],[Is Data Valid]]=TRUE,IF(Table1[[#This Row],[Fetal Sex (Male, Female or Unknown)]]="Male",Backend!$C$5,IF(Table1[[#This Row],[Fetal Sex (Male, Female or Unknown)]]="Female",Backend!$C$6,IF(Table1[[#This Row],[Fetal Sex (Male, Female or Unknown)]]="Unknown",Backend!$C$7,"Error"))),"")</f>
        <v/>
      </c>
      <c r="F3790" s="8" t="str">
        <f>IF(Table1[[#This Row],[Is Data Valid]]=TRUE,EXP(0.578+0.332*((Table1[[#This Row],[Gestation (days)]]+0.5)/7)-0.00354*((Table1[[#This Row],[Gestation (days)]]+0.5)/7)^2)*Table1[[#This Row],[BW40_3705]],"")</f>
        <v/>
      </c>
      <c r="G3790" s="2" t="str">
        <f>IF(Table1[[#This Row],[Is Data Valid]]=TRUE,((Table1[[#This Row],[Birthweight (grams)]]/Table1[[#This Row],[BW_GA]])-1)/(Backend!$B$3/100*Table1[[#This Row],[BW40_3705]]),"")</f>
        <v/>
      </c>
      <c r="H3790" s="7" t="str">
        <f>IF(Table1[[#This Row],[Is Data Valid]]=TRUE,((Table1[[#This Row],[Birthweight (grams)]]*0.9/Table1[[#This Row],[BW_GA]])-1)/(Backend!$B$3/100*Table1[[#This Row],[BW40_3705]]),"")</f>
        <v/>
      </c>
      <c r="I3790" s="7" t="str">
        <f>IF(Table1[[#This Row],[Is Data Valid]]=TRUE,((Table1[[#This Row],[Birthweight (grams)]]*1.1/Table1[[#This Row],[BW_GA]])-1)/(Backend!$B$3/100*Table1[[#This Row],[BW40_3705]]),"")</f>
        <v/>
      </c>
      <c r="J3790" s="7" t="str">
        <f>IF(Table1[[#This Row],[Is Data Valid]]=TRUE,_xlfn.NORM.S.DIST(Table1[[#This Row],[Birthweight Z-Score]],TRUE)*100,"")</f>
        <v/>
      </c>
      <c r="K3790" s="7" t="str">
        <f>IF(Table1[[#This Row],[Is Data Valid]]=TRUE,_xlfn.NORM.S.DIST(Table1[[#This Row],[Birthweight Z-Score (BW-10%)]],TRUE)*100,"")</f>
        <v/>
      </c>
      <c r="L3790" s="7" t="str">
        <f>IF(Table1[[#This Row],[Is Data Valid]]=TRUE,_xlfn.NORM.S.DIST(Table1[[#This Row],[Birthweight Z-Score (BW+10%)]],TRUE)*100,"")</f>
        <v/>
      </c>
    </row>
    <row r="3791" spans="1:12" x14ac:dyDescent="0.25">
      <c r="A3791" s="3"/>
      <c r="B3791" s="2"/>
      <c r="C3791" s="2"/>
      <c r="D3791" s="2" t="b">
        <f>IF(AND(NOT(ISBLANK(Table1[[#This Row],[Fetal Sex (Male, Female or Unknown)]])),ISNUMBER(Table1[[#This Row],[Birthweight (grams)]]),ISNUMBER(Table1[[#This Row],[Gestation (days)]])),TRUE,FALSE)</f>
        <v>0</v>
      </c>
      <c r="E3791" s="2" t="str">
        <f>IF(Table1[[#This Row],[Is Data Valid]]=TRUE,IF(Table1[[#This Row],[Fetal Sex (Male, Female or Unknown)]]="Male",Backend!$C$5,IF(Table1[[#This Row],[Fetal Sex (Male, Female or Unknown)]]="Female",Backend!$C$6,IF(Table1[[#This Row],[Fetal Sex (Male, Female or Unknown)]]="Unknown",Backend!$C$7,"Error"))),"")</f>
        <v/>
      </c>
      <c r="F3791" s="8" t="str">
        <f>IF(Table1[[#This Row],[Is Data Valid]]=TRUE,EXP(0.578+0.332*((Table1[[#This Row],[Gestation (days)]]+0.5)/7)-0.00354*((Table1[[#This Row],[Gestation (days)]]+0.5)/7)^2)*Table1[[#This Row],[BW40_3705]],"")</f>
        <v/>
      </c>
      <c r="G3791" s="2" t="str">
        <f>IF(Table1[[#This Row],[Is Data Valid]]=TRUE,((Table1[[#This Row],[Birthweight (grams)]]/Table1[[#This Row],[BW_GA]])-1)/(Backend!$B$3/100*Table1[[#This Row],[BW40_3705]]),"")</f>
        <v/>
      </c>
      <c r="H3791" s="7" t="str">
        <f>IF(Table1[[#This Row],[Is Data Valid]]=TRUE,((Table1[[#This Row],[Birthweight (grams)]]*0.9/Table1[[#This Row],[BW_GA]])-1)/(Backend!$B$3/100*Table1[[#This Row],[BW40_3705]]),"")</f>
        <v/>
      </c>
      <c r="I3791" s="7" t="str">
        <f>IF(Table1[[#This Row],[Is Data Valid]]=TRUE,((Table1[[#This Row],[Birthweight (grams)]]*1.1/Table1[[#This Row],[BW_GA]])-1)/(Backend!$B$3/100*Table1[[#This Row],[BW40_3705]]),"")</f>
        <v/>
      </c>
      <c r="J3791" s="7" t="str">
        <f>IF(Table1[[#This Row],[Is Data Valid]]=TRUE,_xlfn.NORM.S.DIST(Table1[[#This Row],[Birthweight Z-Score]],TRUE)*100,"")</f>
        <v/>
      </c>
      <c r="K3791" s="7" t="str">
        <f>IF(Table1[[#This Row],[Is Data Valid]]=TRUE,_xlfn.NORM.S.DIST(Table1[[#This Row],[Birthweight Z-Score (BW-10%)]],TRUE)*100,"")</f>
        <v/>
      </c>
      <c r="L3791" s="7" t="str">
        <f>IF(Table1[[#This Row],[Is Data Valid]]=TRUE,_xlfn.NORM.S.DIST(Table1[[#This Row],[Birthweight Z-Score (BW+10%)]],TRUE)*100,"")</f>
        <v/>
      </c>
    </row>
    <row r="3792" spans="1:12" x14ac:dyDescent="0.25">
      <c r="A3792" s="3"/>
      <c r="B3792" s="2"/>
      <c r="C3792" s="2"/>
      <c r="D3792" s="2" t="b">
        <f>IF(AND(NOT(ISBLANK(Table1[[#This Row],[Fetal Sex (Male, Female or Unknown)]])),ISNUMBER(Table1[[#This Row],[Birthweight (grams)]]),ISNUMBER(Table1[[#This Row],[Gestation (days)]])),TRUE,FALSE)</f>
        <v>0</v>
      </c>
      <c r="E3792" s="2" t="str">
        <f>IF(Table1[[#This Row],[Is Data Valid]]=TRUE,IF(Table1[[#This Row],[Fetal Sex (Male, Female or Unknown)]]="Male",Backend!$C$5,IF(Table1[[#This Row],[Fetal Sex (Male, Female or Unknown)]]="Female",Backend!$C$6,IF(Table1[[#This Row],[Fetal Sex (Male, Female or Unknown)]]="Unknown",Backend!$C$7,"Error"))),"")</f>
        <v/>
      </c>
      <c r="F3792" s="8" t="str">
        <f>IF(Table1[[#This Row],[Is Data Valid]]=TRUE,EXP(0.578+0.332*((Table1[[#This Row],[Gestation (days)]]+0.5)/7)-0.00354*((Table1[[#This Row],[Gestation (days)]]+0.5)/7)^2)*Table1[[#This Row],[BW40_3705]],"")</f>
        <v/>
      </c>
      <c r="G3792" s="2" t="str">
        <f>IF(Table1[[#This Row],[Is Data Valid]]=TRUE,((Table1[[#This Row],[Birthweight (grams)]]/Table1[[#This Row],[BW_GA]])-1)/(Backend!$B$3/100*Table1[[#This Row],[BW40_3705]]),"")</f>
        <v/>
      </c>
      <c r="H3792" s="7" t="str">
        <f>IF(Table1[[#This Row],[Is Data Valid]]=TRUE,((Table1[[#This Row],[Birthweight (grams)]]*0.9/Table1[[#This Row],[BW_GA]])-1)/(Backend!$B$3/100*Table1[[#This Row],[BW40_3705]]),"")</f>
        <v/>
      </c>
      <c r="I3792" s="7" t="str">
        <f>IF(Table1[[#This Row],[Is Data Valid]]=TRUE,((Table1[[#This Row],[Birthweight (grams)]]*1.1/Table1[[#This Row],[BW_GA]])-1)/(Backend!$B$3/100*Table1[[#This Row],[BW40_3705]]),"")</f>
        <v/>
      </c>
      <c r="J3792" s="7" t="str">
        <f>IF(Table1[[#This Row],[Is Data Valid]]=TRUE,_xlfn.NORM.S.DIST(Table1[[#This Row],[Birthweight Z-Score]],TRUE)*100,"")</f>
        <v/>
      </c>
      <c r="K3792" s="7" t="str">
        <f>IF(Table1[[#This Row],[Is Data Valid]]=TRUE,_xlfn.NORM.S.DIST(Table1[[#This Row],[Birthweight Z-Score (BW-10%)]],TRUE)*100,"")</f>
        <v/>
      </c>
      <c r="L3792" s="7" t="str">
        <f>IF(Table1[[#This Row],[Is Data Valid]]=TRUE,_xlfn.NORM.S.DIST(Table1[[#This Row],[Birthweight Z-Score (BW+10%)]],TRUE)*100,"")</f>
        <v/>
      </c>
    </row>
    <row r="3793" spans="1:12" x14ac:dyDescent="0.25">
      <c r="A3793" s="3"/>
      <c r="B3793" s="2"/>
      <c r="C3793" s="2"/>
      <c r="D3793" s="2" t="b">
        <f>IF(AND(NOT(ISBLANK(Table1[[#This Row],[Fetal Sex (Male, Female or Unknown)]])),ISNUMBER(Table1[[#This Row],[Birthweight (grams)]]),ISNUMBER(Table1[[#This Row],[Gestation (days)]])),TRUE,FALSE)</f>
        <v>0</v>
      </c>
      <c r="E3793" s="2" t="str">
        <f>IF(Table1[[#This Row],[Is Data Valid]]=TRUE,IF(Table1[[#This Row],[Fetal Sex (Male, Female or Unknown)]]="Male",Backend!$C$5,IF(Table1[[#This Row],[Fetal Sex (Male, Female or Unknown)]]="Female",Backend!$C$6,IF(Table1[[#This Row],[Fetal Sex (Male, Female or Unknown)]]="Unknown",Backend!$C$7,"Error"))),"")</f>
        <v/>
      </c>
      <c r="F3793" s="8" t="str">
        <f>IF(Table1[[#This Row],[Is Data Valid]]=TRUE,EXP(0.578+0.332*((Table1[[#This Row],[Gestation (days)]]+0.5)/7)-0.00354*((Table1[[#This Row],[Gestation (days)]]+0.5)/7)^2)*Table1[[#This Row],[BW40_3705]],"")</f>
        <v/>
      </c>
      <c r="G3793" s="2" t="str">
        <f>IF(Table1[[#This Row],[Is Data Valid]]=TRUE,((Table1[[#This Row],[Birthweight (grams)]]/Table1[[#This Row],[BW_GA]])-1)/(Backend!$B$3/100*Table1[[#This Row],[BW40_3705]]),"")</f>
        <v/>
      </c>
      <c r="H3793" s="7" t="str">
        <f>IF(Table1[[#This Row],[Is Data Valid]]=TRUE,((Table1[[#This Row],[Birthweight (grams)]]*0.9/Table1[[#This Row],[BW_GA]])-1)/(Backend!$B$3/100*Table1[[#This Row],[BW40_3705]]),"")</f>
        <v/>
      </c>
      <c r="I3793" s="7" t="str">
        <f>IF(Table1[[#This Row],[Is Data Valid]]=TRUE,((Table1[[#This Row],[Birthweight (grams)]]*1.1/Table1[[#This Row],[BW_GA]])-1)/(Backend!$B$3/100*Table1[[#This Row],[BW40_3705]]),"")</f>
        <v/>
      </c>
      <c r="J3793" s="7" t="str">
        <f>IF(Table1[[#This Row],[Is Data Valid]]=TRUE,_xlfn.NORM.S.DIST(Table1[[#This Row],[Birthweight Z-Score]],TRUE)*100,"")</f>
        <v/>
      </c>
      <c r="K3793" s="7" t="str">
        <f>IF(Table1[[#This Row],[Is Data Valid]]=TRUE,_xlfn.NORM.S.DIST(Table1[[#This Row],[Birthweight Z-Score (BW-10%)]],TRUE)*100,"")</f>
        <v/>
      </c>
      <c r="L3793" s="7" t="str">
        <f>IF(Table1[[#This Row],[Is Data Valid]]=TRUE,_xlfn.NORM.S.DIST(Table1[[#This Row],[Birthweight Z-Score (BW+10%)]],TRUE)*100,"")</f>
        <v/>
      </c>
    </row>
    <row r="3794" spans="1:12" x14ac:dyDescent="0.25">
      <c r="A3794" s="3"/>
      <c r="B3794" s="2"/>
      <c r="C3794" s="2"/>
      <c r="D3794" s="2" t="b">
        <f>IF(AND(NOT(ISBLANK(Table1[[#This Row],[Fetal Sex (Male, Female or Unknown)]])),ISNUMBER(Table1[[#This Row],[Birthweight (grams)]]),ISNUMBER(Table1[[#This Row],[Gestation (days)]])),TRUE,FALSE)</f>
        <v>0</v>
      </c>
      <c r="E3794" s="2" t="str">
        <f>IF(Table1[[#This Row],[Is Data Valid]]=TRUE,IF(Table1[[#This Row],[Fetal Sex (Male, Female or Unknown)]]="Male",Backend!$C$5,IF(Table1[[#This Row],[Fetal Sex (Male, Female or Unknown)]]="Female",Backend!$C$6,IF(Table1[[#This Row],[Fetal Sex (Male, Female or Unknown)]]="Unknown",Backend!$C$7,"Error"))),"")</f>
        <v/>
      </c>
      <c r="F3794" s="8" t="str">
        <f>IF(Table1[[#This Row],[Is Data Valid]]=TRUE,EXP(0.578+0.332*((Table1[[#This Row],[Gestation (days)]]+0.5)/7)-0.00354*((Table1[[#This Row],[Gestation (days)]]+0.5)/7)^2)*Table1[[#This Row],[BW40_3705]],"")</f>
        <v/>
      </c>
      <c r="G3794" s="2" t="str">
        <f>IF(Table1[[#This Row],[Is Data Valid]]=TRUE,((Table1[[#This Row],[Birthweight (grams)]]/Table1[[#This Row],[BW_GA]])-1)/(Backend!$B$3/100*Table1[[#This Row],[BW40_3705]]),"")</f>
        <v/>
      </c>
      <c r="H3794" s="7" t="str">
        <f>IF(Table1[[#This Row],[Is Data Valid]]=TRUE,((Table1[[#This Row],[Birthweight (grams)]]*0.9/Table1[[#This Row],[BW_GA]])-1)/(Backend!$B$3/100*Table1[[#This Row],[BW40_3705]]),"")</f>
        <v/>
      </c>
      <c r="I3794" s="7" t="str">
        <f>IF(Table1[[#This Row],[Is Data Valid]]=TRUE,((Table1[[#This Row],[Birthweight (grams)]]*1.1/Table1[[#This Row],[BW_GA]])-1)/(Backend!$B$3/100*Table1[[#This Row],[BW40_3705]]),"")</f>
        <v/>
      </c>
      <c r="J3794" s="7" t="str">
        <f>IF(Table1[[#This Row],[Is Data Valid]]=TRUE,_xlfn.NORM.S.DIST(Table1[[#This Row],[Birthweight Z-Score]],TRUE)*100,"")</f>
        <v/>
      </c>
      <c r="K3794" s="7" t="str">
        <f>IF(Table1[[#This Row],[Is Data Valid]]=TRUE,_xlfn.NORM.S.DIST(Table1[[#This Row],[Birthweight Z-Score (BW-10%)]],TRUE)*100,"")</f>
        <v/>
      </c>
      <c r="L3794" s="7" t="str">
        <f>IF(Table1[[#This Row],[Is Data Valid]]=TRUE,_xlfn.NORM.S.DIST(Table1[[#This Row],[Birthweight Z-Score (BW+10%)]],TRUE)*100,"")</f>
        <v/>
      </c>
    </row>
    <row r="3795" spans="1:12" x14ac:dyDescent="0.25">
      <c r="A3795" s="3"/>
      <c r="B3795" s="2"/>
      <c r="C3795" s="2"/>
      <c r="D3795" s="2" t="b">
        <f>IF(AND(NOT(ISBLANK(Table1[[#This Row],[Fetal Sex (Male, Female or Unknown)]])),ISNUMBER(Table1[[#This Row],[Birthweight (grams)]]),ISNUMBER(Table1[[#This Row],[Gestation (days)]])),TRUE,FALSE)</f>
        <v>0</v>
      </c>
      <c r="E3795" s="2" t="str">
        <f>IF(Table1[[#This Row],[Is Data Valid]]=TRUE,IF(Table1[[#This Row],[Fetal Sex (Male, Female or Unknown)]]="Male",Backend!$C$5,IF(Table1[[#This Row],[Fetal Sex (Male, Female or Unknown)]]="Female",Backend!$C$6,IF(Table1[[#This Row],[Fetal Sex (Male, Female or Unknown)]]="Unknown",Backend!$C$7,"Error"))),"")</f>
        <v/>
      </c>
      <c r="F3795" s="8" t="str">
        <f>IF(Table1[[#This Row],[Is Data Valid]]=TRUE,EXP(0.578+0.332*((Table1[[#This Row],[Gestation (days)]]+0.5)/7)-0.00354*((Table1[[#This Row],[Gestation (days)]]+0.5)/7)^2)*Table1[[#This Row],[BW40_3705]],"")</f>
        <v/>
      </c>
      <c r="G3795" s="2" t="str">
        <f>IF(Table1[[#This Row],[Is Data Valid]]=TRUE,((Table1[[#This Row],[Birthweight (grams)]]/Table1[[#This Row],[BW_GA]])-1)/(Backend!$B$3/100*Table1[[#This Row],[BW40_3705]]),"")</f>
        <v/>
      </c>
      <c r="H3795" s="7" t="str">
        <f>IF(Table1[[#This Row],[Is Data Valid]]=TRUE,((Table1[[#This Row],[Birthweight (grams)]]*0.9/Table1[[#This Row],[BW_GA]])-1)/(Backend!$B$3/100*Table1[[#This Row],[BW40_3705]]),"")</f>
        <v/>
      </c>
      <c r="I3795" s="7" t="str">
        <f>IF(Table1[[#This Row],[Is Data Valid]]=TRUE,((Table1[[#This Row],[Birthweight (grams)]]*1.1/Table1[[#This Row],[BW_GA]])-1)/(Backend!$B$3/100*Table1[[#This Row],[BW40_3705]]),"")</f>
        <v/>
      </c>
      <c r="J3795" s="7" t="str">
        <f>IF(Table1[[#This Row],[Is Data Valid]]=TRUE,_xlfn.NORM.S.DIST(Table1[[#This Row],[Birthweight Z-Score]],TRUE)*100,"")</f>
        <v/>
      </c>
      <c r="K3795" s="7" t="str">
        <f>IF(Table1[[#This Row],[Is Data Valid]]=TRUE,_xlfn.NORM.S.DIST(Table1[[#This Row],[Birthweight Z-Score (BW-10%)]],TRUE)*100,"")</f>
        <v/>
      </c>
      <c r="L3795" s="7" t="str">
        <f>IF(Table1[[#This Row],[Is Data Valid]]=TRUE,_xlfn.NORM.S.DIST(Table1[[#This Row],[Birthweight Z-Score (BW+10%)]],TRUE)*100,"")</f>
        <v/>
      </c>
    </row>
    <row r="3796" spans="1:12" x14ac:dyDescent="0.25">
      <c r="A3796" s="3"/>
      <c r="B3796" s="2"/>
      <c r="C3796" s="2"/>
      <c r="D3796" s="2" t="b">
        <f>IF(AND(NOT(ISBLANK(Table1[[#This Row],[Fetal Sex (Male, Female or Unknown)]])),ISNUMBER(Table1[[#This Row],[Birthweight (grams)]]),ISNUMBER(Table1[[#This Row],[Gestation (days)]])),TRUE,FALSE)</f>
        <v>0</v>
      </c>
      <c r="E3796" s="2" t="str">
        <f>IF(Table1[[#This Row],[Is Data Valid]]=TRUE,IF(Table1[[#This Row],[Fetal Sex (Male, Female or Unknown)]]="Male",Backend!$C$5,IF(Table1[[#This Row],[Fetal Sex (Male, Female or Unknown)]]="Female",Backend!$C$6,IF(Table1[[#This Row],[Fetal Sex (Male, Female or Unknown)]]="Unknown",Backend!$C$7,"Error"))),"")</f>
        <v/>
      </c>
      <c r="F3796" s="8" t="str">
        <f>IF(Table1[[#This Row],[Is Data Valid]]=TRUE,EXP(0.578+0.332*((Table1[[#This Row],[Gestation (days)]]+0.5)/7)-0.00354*((Table1[[#This Row],[Gestation (days)]]+0.5)/7)^2)*Table1[[#This Row],[BW40_3705]],"")</f>
        <v/>
      </c>
      <c r="G3796" s="2" t="str">
        <f>IF(Table1[[#This Row],[Is Data Valid]]=TRUE,((Table1[[#This Row],[Birthweight (grams)]]/Table1[[#This Row],[BW_GA]])-1)/(Backend!$B$3/100*Table1[[#This Row],[BW40_3705]]),"")</f>
        <v/>
      </c>
      <c r="H3796" s="7" t="str">
        <f>IF(Table1[[#This Row],[Is Data Valid]]=TRUE,((Table1[[#This Row],[Birthweight (grams)]]*0.9/Table1[[#This Row],[BW_GA]])-1)/(Backend!$B$3/100*Table1[[#This Row],[BW40_3705]]),"")</f>
        <v/>
      </c>
      <c r="I3796" s="7" t="str">
        <f>IF(Table1[[#This Row],[Is Data Valid]]=TRUE,((Table1[[#This Row],[Birthweight (grams)]]*1.1/Table1[[#This Row],[BW_GA]])-1)/(Backend!$B$3/100*Table1[[#This Row],[BW40_3705]]),"")</f>
        <v/>
      </c>
      <c r="J3796" s="7" t="str">
        <f>IF(Table1[[#This Row],[Is Data Valid]]=TRUE,_xlfn.NORM.S.DIST(Table1[[#This Row],[Birthweight Z-Score]],TRUE)*100,"")</f>
        <v/>
      </c>
      <c r="K3796" s="7" t="str">
        <f>IF(Table1[[#This Row],[Is Data Valid]]=TRUE,_xlfn.NORM.S.DIST(Table1[[#This Row],[Birthweight Z-Score (BW-10%)]],TRUE)*100,"")</f>
        <v/>
      </c>
      <c r="L3796" s="7" t="str">
        <f>IF(Table1[[#This Row],[Is Data Valid]]=TRUE,_xlfn.NORM.S.DIST(Table1[[#This Row],[Birthweight Z-Score (BW+10%)]],TRUE)*100,"")</f>
        <v/>
      </c>
    </row>
    <row r="3797" spans="1:12" x14ac:dyDescent="0.25">
      <c r="A3797" s="3"/>
      <c r="B3797" s="2"/>
      <c r="C3797" s="2"/>
      <c r="D3797" s="2" t="b">
        <f>IF(AND(NOT(ISBLANK(Table1[[#This Row],[Fetal Sex (Male, Female or Unknown)]])),ISNUMBER(Table1[[#This Row],[Birthweight (grams)]]),ISNUMBER(Table1[[#This Row],[Gestation (days)]])),TRUE,FALSE)</f>
        <v>0</v>
      </c>
      <c r="E3797" s="2" t="str">
        <f>IF(Table1[[#This Row],[Is Data Valid]]=TRUE,IF(Table1[[#This Row],[Fetal Sex (Male, Female or Unknown)]]="Male",Backend!$C$5,IF(Table1[[#This Row],[Fetal Sex (Male, Female or Unknown)]]="Female",Backend!$C$6,IF(Table1[[#This Row],[Fetal Sex (Male, Female or Unknown)]]="Unknown",Backend!$C$7,"Error"))),"")</f>
        <v/>
      </c>
      <c r="F3797" s="8" t="str">
        <f>IF(Table1[[#This Row],[Is Data Valid]]=TRUE,EXP(0.578+0.332*((Table1[[#This Row],[Gestation (days)]]+0.5)/7)-0.00354*((Table1[[#This Row],[Gestation (days)]]+0.5)/7)^2)*Table1[[#This Row],[BW40_3705]],"")</f>
        <v/>
      </c>
      <c r="G3797" s="2" t="str">
        <f>IF(Table1[[#This Row],[Is Data Valid]]=TRUE,((Table1[[#This Row],[Birthweight (grams)]]/Table1[[#This Row],[BW_GA]])-1)/(Backend!$B$3/100*Table1[[#This Row],[BW40_3705]]),"")</f>
        <v/>
      </c>
      <c r="H3797" s="7" t="str">
        <f>IF(Table1[[#This Row],[Is Data Valid]]=TRUE,((Table1[[#This Row],[Birthweight (grams)]]*0.9/Table1[[#This Row],[BW_GA]])-1)/(Backend!$B$3/100*Table1[[#This Row],[BW40_3705]]),"")</f>
        <v/>
      </c>
      <c r="I3797" s="7" t="str">
        <f>IF(Table1[[#This Row],[Is Data Valid]]=TRUE,((Table1[[#This Row],[Birthweight (grams)]]*1.1/Table1[[#This Row],[BW_GA]])-1)/(Backend!$B$3/100*Table1[[#This Row],[BW40_3705]]),"")</f>
        <v/>
      </c>
      <c r="J3797" s="7" t="str">
        <f>IF(Table1[[#This Row],[Is Data Valid]]=TRUE,_xlfn.NORM.S.DIST(Table1[[#This Row],[Birthweight Z-Score]],TRUE)*100,"")</f>
        <v/>
      </c>
      <c r="K3797" s="7" t="str">
        <f>IF(Table1[[#This Row],[Is Data Valid]]=TRUE,_xlfn.NORM.S.DIST(Table1[[#This Row],[Birthweight Z-Score (BW-10%)]],TRUE)*100,"")</f>
        <v/>
      </c>
      <c r="L3797" s="7" t="str">
        <f>IF(Table1[[#This Row],[Is Data Valid]]=TRUE,_xlfn.NORM.S.DIST(Table1[[#This Row],[Birthweight Z-Score (BW+10%)]],TRUE)*100,"")</f>
        <v/>
      </c>
    </row>
    <row r="3798" spans="1:12" x14ac:dyDescent="0.25">
      <c r="A3798" s="3"/>
      <c r="B3798" s="2"/>
      <c r="C3798" s="2"/>
      <c r="D3798" s="2" t="b">
        <f>IF(AND(NOT(ISBLANK(Table1[[#This Row],[Fetal Sex (Male, Female or Unknown)]])),ISNUMBER(Table1[[#This Row],[Birthweight (grams)]]),ISNUMBER(Table1[[#This Row],[Gestation (days)]])),TRUE,FALSE)</f>
        <v>0</v>
      </c>
      <c r="E3798" s="2" t="str">
        <f>IF(Table1[[#This Row],[Is Data Valid]]=TRUE,IF(Table1[[#This Row],[Fetal Sex (Male, Female or Unknown)]]="Male",Backend!$C$5,IF(Table1[[#This Row],[Fetal Sex (Male, Female or Unknown)]]="Female",Backend!$C$6,IF(Table1[[#This Row],[Fetal Sex (Male, Female or Unknown)]]="Unknown",Backend!$C$7,"Error"))),"")</f>
        <v/>
      </c>
      <c r="F3798" s="8" t="str">
        <f>IF(Table1[[#This Row],[Is Data Valid]]=TRUE,EXP(0.578+0.332*((Table1[[#This Row],[Gestation (days)]]+0.5)/7)-0.00354*((Table1[[#This Row],[Gestation (days)]]+0.5)/7)^2)*Table1[[#This Row],[BW40_3705]],"")</f>
        <v/>
      </c>
      <c r="G3798" s="2" t="str">
        <f>IF(Table1[[#This Row],[Is Data Valid]]=TRUE,((Table1[[#This Row],[Birthweight (grams)]]/Table1[[#This Row],[BW_GA]])-1)/(Backend!$B$3/100*Table1[[#This Row],[BW40_3705]]),"")</f>
        <v/>
      </c>
      <c r="H3798" s="7" t="str">
        <f>IF(Table1[[#This Row],[Is Data Valid]]=TRUE,((Table1[[#This Row],[Birthweight (grams)]]*0.9/Table1[[#This Row],[BW_GA]])-1)/(Backend!$B$3/100*Table1[[#This Row],[BW40_3705]]),"")</f>
        <v/>
      </c>
      <c r="I3798" s="7" t="str">
        <f>IF(Table1[[#This Row],[Is Data Valid]]=TRUE,((Table1[[#This Row],[Birthweight (grams)]]*1.1/Table1[[#This Row],[BW_GA]])-1)/(Backend!$B$3/100*Table1[[#This Row],[BW40_3705]]),"")</f>
        <v/>
      </c>
      <c r="J3798" s="7" t="str">
        <f>IF(Table1[[#This Row],[Is Data Valid]]=TRUE,_xlfn.NORM.S.DIST(Table1[[#This Row],[Birthweight Z-Score]],TRUE)*100,"")</f>
        <v/>
      </c>
      <c r="K3798" s="7" t="str">
        <f>IF(Table1[[#This Row],[Is Data Valid]]=TRUE,_xlfn.NORM.S.DIST(Table1[[#This Row],[Birthweight Z-Score (BW-10%)]],TRUE)*100,"")</f>
        <v/>
      </c>
      <c r="L3798" s="7" t="str">
        <f>IF(Table1[[#This Row],[Is Data Valid]]=TRUE,_xlfn.NORM.S.DIST(Table1[[#This Row],[Birthweight Z-Score (BW+10%)]],TRUE)*100,"")</f>
        <v/>
      </c>
    </row>
    <row r="3799" spans="1:12" x14ac:dyDescent="0.25">
      <c r="A3799" s="3"/>
      <c r="B3799" s="2"/>
      <c r="C3799" s="2"/>
      <c r="D3799" s="2" t="b">
        <f>IF(AND(NOT(ISBLANK(Table1[[#This Row],[Fetal Sex (Male, Female or Unknown)]])),ISNUMBER(Table1[[#This Row],[Birthweight (grams)]]),ISNUMBER(Table1[[#This Row],[Gestation (days)]])),TRUE,FALSE)</f>
        <v>0</v>
      </c>
      <c r="E3799" s="2" t="str">
        <f>IF(Table1[[#This Row],[Is Data Valid]]=TRUE,IF(Table1[[#This Row],[Fetal Sex (Male, Female or Unknown)]]="Male",Backend!$C$5,IF(Table1[[#This Row],[Fetal Sex (Male, Female or Unknown)]]="Female",Backend!$C$6,IF(Table1[[#This Row],[Fetal Sex (Male, Female or Unknown)]]="Unknown",Backend!$C$7,"Error"))),"")</f>
        <v/>
      </c>
      <c r="F3799" s="8" t="str">
        <f>IF(Table1[[#This Row],[Is Data Valid]]=TRUE,EXP(0.578+0.332*((Table1[[#This Row],[Gestation (days)]]+0.5)/7)-0.00354*((Table1[[#This Row],[Gestation (days)]]+0.5)/7)^2)*Table1[[#This Row],[BW40_3705]],"")</f>
        <v/>
      </c>
      <c r="G3799" s="2" t="str">
        <f>IF(Table1[[#This Row],[Is Data Valid]]=TRUE,((Table1[[#This Row],[Birthweight (grams)]]/Table1[[#This Row],[BW_GA]])-1)/(Backend!$B$3/100*Table1[[#This Row],[BW40_3705]]),"")</f>
        <v/>
      </c>
      <c r="H3799" s="7" t="str">
        <f>IF(Table1[[#This Row],[Is Data Valid]]=TRUE,((Table1[[#This Row],[Birthweight (grams)]]*0.9/Table1[[#This Row],[BW_GA]])-1)/(Backend!$B$3/100*Table1[[#This Row],[BW40_3705]]),"")</f>
        <v/>
      </c>
      <c r="I3799" s="7" t="str">
        <f>IF(Table1[[#This Row],[Is Data Valid]]=TRUE,((Table1[[#This Row],[Birthweight (grams)]]*1.1/Table1[[#This Row],[BW_GA]])-1)/(Backend!$B$3/100*Table1[[#This Row],[BW40_3705]]),"")</f>
        <v/>
      </c>
      <c r="J3799" s="7" t="str">
        <f>IF(Table1[[#This Row],[Is Data Valid]]=TRUE,_xlfn.NORM.S.DIST(Table1[[#This Row],[Birthweight Z-Score]],TRUE)*100,"")</f>
        <v/>
      </c>
      <c r="K3799" s="7" t="str">
        <f>IF(Table1[[#This Row],[Is Data Valid]]=TRUE,_xlfn.NORM.S.DIST(Table1[[#This Row],[Birthweight Z-Score (BW-10%)]],TRUE)*100,"")</f>
        <v/>
      </c>
      <c r="L3799" s="7" t="str">
        <f>IF(Table1[[#This Row],[Is Data Valid]]=TRUE,_xlfn.NORM.S.DIST(Table1[[#This Row],[Birthweight Z-Score (BW+10%)]],TRUE)*100,"")</f>
        <v/>
      </c>
    </row>
    <row r="3800" spans="1:12" x14ac:dyDescent="0.25">
      <c r="A3800" s="3"/>
      <c r="B3800" s="2"/>
      <c r="C3800" s="2"/>
      <c r="D3800" s="2" t="b">
        <f>IF(AND(NOT(ISBLANK(Table1[[#This Row],[Fetal Sex (Male, Female or Unknown)]])),ISNUMBER(Table1[[#This Row],[Birthweight (grams)]]),ISNUMBER(Table1[[#This Row],[Gestation (days)]])),TRUE,FALSE)</f>
        <v>0</v>
      </c>
      <c r="E3800" s="2" t="str">
        <f>IF(Table1[[#This Row],[Is Data Valid]]=TRUE,IF(Table1[[#This Row],[Fetal Sex (Male, Female or Unknown)]]="Male",Backend!$C$5,IF(Table1[[#This Row],[Fetal Sex (Male, Female or Unknown)]]="Female",Backend!$C$6,IF(Table1[[#This Row],[Fetal Sex (Male, Female or Unknown)]]="Unknown",Backend!$C$7,"Error"))),"")</f>
        <v/>
      </c>
      <c r="F3800" s="8" t="str">
        <f>IF(Table1[[#This Row],[Is Data Valid]]=TRUE,EXP(0.578+0.332*((Table1[[#This Row],[Gestation (days)]]+0.5)/7)-0.00354*((Table1[[#This Row],[Gestation (days)]]+0.5)/7)^2)*Table1[[#This Row],[BW40_3705]],"")</f>
        <v/>
      </c>
      <c r="G3800" s="2" t="str">
        <f>IF(Table1[[#This Row],[Is Data Valid]]=TRUE,((Table1[[#This Row],[Birthweight (grams)]]/Table1[[#This Row],[BW_GA]])-1)/(Backend!$B$3/100*Table1[[#This Row],[BW40_3705]]),"")</f>
        <v/>
      </c>
      <c r="H3800" s="7" t="str">
        <f>IF(Table1[[#This Row],[Is Data Valid]]=TRUE,((Table1[[#This Row],[Birthweight (grams)]]*0.9/Table1[[#This Row],[BW_GA]])-1)/(Backend!$B$3/100*Table1[[#This Row],[BW40_3705]]),"")</f>
        <v/>
      </c>
      <c r="I3800" s="7" t="str">
        <f>IF(Table1[[#This Row],[Is Data Valid]]=TRUE,((Table1[[#This Row],[Birthweight (grams)]]*1.1/Table1[[#This Row],[BW_GA]])-1)/(Backend!$B$3/100*Table1[[#This Row],[BW40_3705]]),"")</f>
        <v/>
      </c>
      <c r="J3800" s="7" t="str">
        <f>IF(Table1[[#This Row],[Is Data Valid]]=TRUE,_xlfn.NORM.S.DIST(Table1[[#This Row],[Birthweight Z-Score]],TRUE)*100,"")</f>
        <v/>
      </c>
      <c r="K3800" s="7" t="str">
        <f>IF(Table1[[#This Row],[Is Data Valid]]=TRUE,_xlfn.NORM.S.DIST(Table1[[#This Row],[Birthweight Z-Score (BW-10%)]],TRUE)*100,"")</f>
        <v/>
      </c>
      <c r="L3800" s="7" t="str">
        <f>IF(Table1[[#This Row],[Is Data Valid]]=TRUE,_xlfn.NORM.S.DIST(Table1[[#This Row],[Birthweight Z-Score (BW+10%)]],TRUE)*100,"")</f>
        <v/>
      </c>
    </row>
    <row r="3801" spans="1:12" x14ac:dyDescent="0.25">
      <c r="A3801" s="3"/>
      <c r="B3801" s="2"/>
      <c r="C3801" s="2"/>
      <c r="D3801" s="2" t="b">
        <f>IF(AND(NOT(ISBLANK(Table1[[#This Row],[Fetal Sex (Male, Female or Unknown)]])),ISNUMBER(Table1[[#This Row],[Birthweight (grams)]]),ISNUMBER(Table1[[#This Row],[Gestation (days)]])),TRUE,FALSE)</f>
        <v>0</v>
      </c>
      <c r="E3801" s="2" t="str">
        <f>IF(Table1[[#This Row],[Is Data Valid]]=TRUE,IF(Table1[[#This Row],[Fetal Sex (Male, Female or Unknown)]]="Male",Backend!$C$5,IF(Table1[[#This Row],[Fetal Sex (Male, Female or Unknown)]]="Female",Backend!$C$6,IF(Table1[[#This Row],[Fetal Sex (Male, Female or Unknown)]]="Unknown",Backend!$C$7,"Error"))),"")</f>
        <v/>
      </c>
      <c r="F3801" s="8" t="str">
        <f>IF(Table1[[#This Row],[Is Data Valid]]=TRUE,EXP(0.578+0.332*((Table1[[#This Row],[Gestation (days)]]+0.5)/7)-0.00354*((Table1[[#This Row],[Gestation (days)]]+0.5)/7)^2)*Table1[[#This Row],[BW40_3705]],"")</f>
        <v/>
      </c>
      <c r="G3801" s="2" t="str">
        <f>IF(Table1[[#This Row],[Is Data Valid]]=TRUE,((Table1[[#This Row],[Birthweight (grams)]]/Table1[[#This Row],[BW_GA]])-1)/(Backend!$B$3/100*Table1[[#This Row],[BW40_3705]]),"")</f>
        <v/>
      </c>
      <c r="H3801" s="7" t="str">
        <f>IF(Table1[[#This Row],[Is Data Valid]]=TRUE,((Table1[[#This Row],[Birthweight (grams)]]*0.9/Table1[[#This Row],[BW_GA]])-1)/(Backend!$B$3/100*Table1[[#This Row],[BW40_3705]]),"")</f>
        <v/>
      </c>
      <c r="I3801" s="7" t="str">
        <f>IF(Table1[[#This Row],[Is Data Valid]]=TRUE,((Table1[[#This Row],[Birthweight (grams)]]*1.1/Table1[[#This Row],[BW_GA]])-1)/(Backend!$B$3/100*Table1[[#This Row],[BW40_3705]]),"")</f>
        <v/>
      </c>
      <c r="J3801" s="7" t="str">
        <f>IF(Table1[[#This Row],[Is Data Valid]]=TRUE,_xlfn.NORM.S.DIST(Table1[[#This Row],[Birthweight Z-Score]],TRUE)*100,"")</f>
        <v/>
      </c>
      <c r="K3801" s="7" t="str">
        <f>IF(Table1[[#This Row],[Is Data Valid]]=TRUE,_xlfn.NORM.S.DIST(Table1[[#This Row],[Birthweight Z-Score (BW-10%)]],TRUE)*100,"")</f>
        <v/>
      </c>
      <c r="L3801" s="7" t="str">
        <f>IF(Table1[[#This Row],[Is Data Valid]]=TRUE,_xlfn.NORM.S.DIST(Table1[[#This Row],[Birthweight Z-Score (BW+10%)]],TRUE)*100,"")</f>
        <v/>
      </c>
    </row>
    <row r="3802" spans="1:12" x14ac:dyDescent="0.25">
      <c r="A3802" s="3"/>
      <c r="B3802" s="2"/>
      <c r="C3802" s="2"/>
      <c r="D3802" s="2" t="b">
        <f>IF(AND(NOT(ISBLANK(Table1[[#This Row],[Fetal Sex (Male, Female or Unknown)]])),ISNUMBER(Table1[[#This Row],[Birthweight (grams)]]),ISNUMBER(Table1[[#This Row],[Gestation (days)]])),TRUE,FALSE)</f>
        <v>0</v>
      </c>
      <c r="E3802" s="2" t="str">
        <f>IF(Table1[[#This Row],[Is Data Valid]]=TRUE,IF(Table1[[#This Row],[Fetal Sex (Male, Female or Unknown)]]="Male",Backend!$C$5,IF(Table1[[#This Row],[Fetal Sex (Male, Female or Unknown)]]="Female",Backend!$C$6,IF(Table1[[#This Row],[Fetal Sex (Male, Female or Unknown)]]="Unknown",Backend!$C$7,"Error"))),"")</f>
        <v/>
      </c>
      <c r="F3802" s="8" t="str">
        <f>IF(Table1[[#This Row],[Is Data Valid]]=TRUE,EXP(0.578+0.332*((Table1[[#This Row],[Gestation (days)]]+0.5)/7)-0.00354*((Table1[[#This Row],[Gestation (days)]]+0.5)/7)^2)*Table1[[#This Row],[BW40_3705]],"")</f>
        <v/>
      </c>
      <c r="G3802" s="2" t="str">
        <f>IF(Table1[[#This Row],[Is Data Valid]]=TRUE,((Table1[[#This Row],[Birthweight (grams)]]/Table1[[#This Row],[BW_GA]])-1)/(Backend!$B$3/100*Table1[[#This Row],[BW40_3705]]),"")</f>
        <v/>
      </c>
      <c r="H3802" s="7" t="str">
        <f>IF(Table1[[#This Row],[Is Data Valid]]=TRUE,((Table1[[#This Row],[Birthweight (grams)]]*0.9/Table1[[#This Row],[BW_GA]])-1)/(Backend!$B$3/100*Table1[[#This Row],[BW40_3705]]),"")</f>
        <v/>
      </c>
      <c r="I3802" s="7" t="str">
        <f>IF(Table1[[#This Row],[Is Data Valid]]=TRUE,((Table1[[#This Row],[Birthweight (grams)]]*1.1/Table1[[#This Row],[BW_GA]])-1)/(Backend!$B$3/100*Table1[[#This Row],[BW40_3705]]),"")</f>
        <v/>
      </c>
      <c r="J3802" s="7" t="str">
        <f>IF(Table1[[#This Row],[Is Data Valid]]=TRUE,_xlfn.NORM.S.DIST(Table1[[#This Row],[Birthweight Z-Score]],TRUE)*100,"")</f>
        <v/>
      </c>
      <c r="K3802" s="7" t="str">
        <f>IF(Table1[[#This Row],[Is Data Valid]]=TRUE,_xlfn.NORM.S.DIST(Table1[[#This Row],[Birthweight Z-Score (BW-10%)]],TRUE)*100,"")</f>
        <v/>
      </c>
      <c r="L3802" s="7" t="str">
        <f>IF(Table1[[#This Row],[Is Data Valid]]=TRUE,_xlfn.NORM.S.DIST(Table1[[#This Row],[Birthweight Z-Score (BW+10%)]],TRUE)*100,"")</f>
        <v/>
      </c>
    </row>
    <row r="3803" spans="1:12" x14ac:dyDescent="0.25">
      <c r="A3803" s="3"/>
      <c r="B3803" s="2"/>
      <c r="C3803" s="2"/>
      <c r="D3803" s="2" t="b">
        <f>IF(AND(NOT(ISBLANK(Table1[[#This Row],[Fetal Sex (Male, Female or Unknown)]])),ISNUMBER(Table1[[#This Row],[Birthweight (grams)]]),ISNUMBER(Table1[[#This Row],[Gestation (days)]])),TRUE,FALSE)</f>
        <v>0</v>
      </c>
      <c r="E3803" s="2" t="str">
        <f>IF(Table1[[#This Row],[Is Data Valid]]=TRUE,IF(Table1[[#This Row],[Fetal Sex (Male, Female or Unknown)]]="Male",Backend!$C$5,IF(Table1[[#This Row],[Fetal Sex (Male, Female or Unknown)]]="Female",Backend!$C$6,IF(Table1[[#This Row],[Fetal Sex (Male, Female or Unknown)]]="Unknown",Backend!$C$7,"Error"))),"")</f>
        <v/>
      </c>
      <c r="F3803" s="8" t="str">
        <f>IF(Table1[[#This Row],[Is Data Valid]]=TRUE,EXP(0.578+0.332*((Table1[[#This Row],[Gestation (days)]]+0.5)/7)-0.00354*((Table1[[#This Row],[Gestation (days)]]+0.5)/7)^2)*Table1[[#This Row],[BW40_3705]],"")</f>
        <v/>
      </c>
      <c r="G3803" s="2" t="str">
        <f>IF(Table1[[#This Row],[Is Data Valid]]=TRUE,((Table1[[#This Row],[Birthweight (grams)]]/Table1[[#This Row],[BW_GA]])-1)/(Backend!$B$3/100*Table1[[#This Row],[BW40_3705]]),"")</f>
        <v/>
      </c>
      <c r="H3803" s="7" t="str">
        <f>IF(Table1[[#This Row],[Is Data Valid]]=TRUE,((Table1[[#This Row],[Birthweight (grams)]]*0.9/Table1[[#This Row],[BW_GA]])-1)/(Backend!$B$3/100*Table1[[#This Row],[BW40_3705]]),"")</f>
        <v/>
      </c>
      <c r="I3803" s="7" t="str">
        <f>IF(Table1[[#This Row],[Is Data Valid]]=TRUE,((Table1[[#This Row],[Birthweight (grams)]]*1.1/Table1[[#This Row],[BW_GA]])-1)/(Backend!$B$3/100*Table1[[#This Row],[BW40_3705]]),"")</f>
        <v/>
      </c>
      <c r="J3803" s="7" t="str">
        <f>IF(Table1[[#This Row],[Is Data Valid]]=TRUE,_xlfn.NORM.S.DIST(Table1[[#This Row],[Birthweight Z-Score]],TRUE)*100,"")</f>
        <v/>
      </c>
      <c r="K3803" s="7" t="str">
        <f>IF(Table1[[#This Row],[Is Data Valid]]=TRUE,_xlfn.NORM.S.DIST(Table1[[#This Row],[Birthweight Z-Score (BW-10%)]],TRUE)*100,"")</f>
        <v/>
      </c>
      <c r="L3803" s="7" t="str">
        <f>IF(Table1[[#This Row],[Is Data Valid]]=TRUE,_xlfn.NORM.S.DIST(Table1[[#This Row],[Birthweight Z-Score (BW+10%)]],TRUE)*100,"")</f>
        <v/>
      </c>
    </row>
    <row r="3804" spans="1:12" x14ac:dyDescent="0.25">
      <c r="A3804" s="3"/>
      <c r="B3804" s="2"/>
      <c r="C3804" s="2"/>
      <c r="D3804" s="2" t="b">
        <f>IF(AND(NOT(ISBLANK(Table1[[#This Row],[Fetal Sex (Male, Female or Unknown)]])),ISNUMBER(Table1[[#This Row],[Birthweight (grams)]]),ISNUMBER(Table1[[#This Row],[Gestation (days)]])),TRUE,FALSE)</f>
        <v>0</v>
      </c>
      <c r="E3804" s="2" t="str">
        <f>IF(Table1[[#This Row],[Is Data Valid]]=TRUE,IF(Table1[[#This Row],[Fetal Sex (Male, Female or Unknown)]]="Male",Backend!$C$5,IF(Table1[[#This Row],[Fetal Sex (Male, Female or Unknown)]]="Female",Backend!$C$6,IF(Table1[[#This Row],[Fetal Sex (Male, Female or Unknown)]]="Unknown",Backend!$C$7,"Error"))),"")</f>
        <v/>
      </c>
      <c r="F3804" s="8" t="str">
        <f>IF(Table1[[#This Row],[Is Data Valid]]=TRUE,EXP(0.578+0.332*((Table1[[#This Row],[Gestation (days)]]+0.5)/7)-0.00354*((Table1[[#This Row],[Gestation (days)]]+0.5)/7)^2)*Table1[[#This Row],[BW40_3705]],"")</f>
        <v/>
      </c>
      <c r="G3804" s="2" t="str">
        <f>IF(Table1[[#This Row],[Is Data Valid]]=TRUE,((Table1[[#This Row],[Birthweight (grams)]]/Table1[[#This Row],[BW_GA]])-1)/(Backend!$B$3/100*Table1[[#This Row],[BW40_3705]]),"")</f>
        <v/>
      </c>
      <c r="H3804" s="7" t="str">
        <f>IF(Table1[[#This Row],[Is Data Valid]]=TRUE,((Table1[[#This Row],[Birthweight (grams)]]*0.9/Table1[[#This Row],[BW_GA]])-1)/(Backend!$B$3/100*Table1[[#This Row],[BW40_3705]]),"")</f>
        <v/>
      </c>
      <c r="I3804" s="7" t="str">
        <f>IF(Table1[[#This Row],[Is Data Valid]]=TRUE,((Table1[[#This Row],[Birthweight (grams)]]*1.1/Table1[[#This Row],[BW_GA]])-1)/(Backend!$B$3/100*Table1[[#This Row],[BW40_3705]]),"")</f>
        <v/>
      </c>
      <c r="J3804" s="7" t="str">
        <f>IF(Table1[[#This Row],[Is Data Valid]]=TRUE,_xlfn.NORM.S.DIST(Table1[[#This Row],[Birthweight Z-Score]],TRUE)*100,"")</f>
        <v/>
      </c>
      <c r="K3804" s="7" t="str">
        <f>IF(Table1[[#This Row],[Is Data Valid]]=TRUE,_xlfn.NORM.S.DIST(Table1[[#This Row],[Birthweight Z-Score (BW-10%)]],TRUE)*100,"")</f>
        <v/>
      </c>
      <c r="L3804" s="7" t="str">
        <f>IF(Table1[[#This Row],[Is Data Valid]]=TRUE,_xlfn.NORM.S.DIST(Table1[[#This Row],[Birthweight Z-Score (BW+10%)]],TRUE)*100,"")</f>
        <v/>
      </c>
    </row>
    <row r="3805" spans="1:12" x14ac:dyDescent="0.25">
      <c r="A3805" s="3"/>
      <c r="B3805" s="2"/>
      <c r="C3805" s="2"/>
      <c r="D3805" s="2" t="b">
        <f>IF(AND(NOT(ISBLANK(Table1[[#This Row],[Fetal Sex (Male, Female or Unknown)]])),ISNUMBER(Table1[[#This Row],[Birthweight (grams)]]),ISNUMBER(Table1[[#This Row],[Gestation (days)]])),TRUE,FALSE)</f>
        <v>0</v>
      </c>
      <c r="E3805" s="2" t="str">
        <f>IF(Table1[[#This Row],[Is Data Valid]]=TRUE,IF(Table1[[#This Row],[Fetal Sex (Male, Female or Unknown)]]="Male",Backend!$C$5,IF(Table1[[#This Row],[Fetal Sex (Male, Female or Unknown)]]="Female",Backend!$C$6,IF(Table1[[#This Row],[Fetal Sex (Male, Female or Unknown)]]="Unknown",Backend!$C$7,"Error"))),"")</f>
        <v/>
      </c>
      <c r="F3805" s="8" t="str">
        <f>IF(Table1[[#This Row],[Is Data Valid]]=TRUE,EXP(0.578+0.332*((Table1[[#This Row],[Gestation (days)]]+0.5)/7)-0.00354*((Table1[[#This Row],[Gestation (days)]]+0.5)/7)^2)*Table1[[#This Row],[BW40_3705]],"")</f>
        <v/>
      </c>
      <c r="G3805" s="2" t="str">
        <f>IF(Table1[[#This Row],[Is Data Valid]]=TRUE,((Table1[[#This Row],[Birthweight (grams)]]/Table1[[#This Row],[BW_GA]])-1)/(Backend!$B$3/100*Table1[[#This Row],[BW40_3705]]),"")</f>
        <v/>
      </c>
      <c r="H3805" s="7" t="str">
        <f>IF(Table1[[#This Row],[Is Data Valid]]=TRUE,((Table1[[#This Row],[Birthweight (grams)]]*0.9/Table1[[#This Row],[BW_GA]])-1)/(Backend!$B$3/100*Table1[[#This Row],[BW40_3705]]),"")</f>
        <v/>
      </c>
      <c r="I3805" s="7" t="str">
        <f>IF(Table1[[#This Row],[Is Data Valid]]=TRUE,((Table1[[#This Row],[Birthweight (grams)]]*1.1/Table1[[#This Row],[BW_GA]])-1)/(Backend!$B$3/100*Table1[[#This Row],[BW40_3705]]),"")</f>
        <v/>
      </c>
      <c r="J3805" s="7" t="str">
        <f>IF(Table1[[#This Row],[Is Data Valid]]=TRUE,_xlfn.NORM.S.DIST(Table1[[#This Row],[Birthweight Z-Score]],TRUE)*100,"")</f>
        <v/>
      </c>
      <c r="K3805" s="7" t="str">
        <f>IF(Table1[[#This Row],[Is Data Valid]]=TRUE,_xlfn.NORM.S.DIST(Table1[[#This Row],[Birthweight Z-Score (BW-10%)]],TRUE)*100,"")</f>
        <v/>
      </c>
      <c r="L3805" s="7" t="str">
        <f>IF(Table1[[#This Row],[Is Data Valid]]=TRUE,_xlfn.NORM.S.DIST(Table1[[#This Row],[Birthweight Z-Score (BW+10%)]],TRUE)*100,"")</f>
        <v/>
      </c>
    </row>
    <row r="3806" spans="1:12" x14ac:dyDescent="0.25">
      <c r="A3806" s="3"/>
      <c r="B3806" s="2"/>
      <c r="C3806" s="2"/>
      <c r="D3806" s="2" t="b">
        <f>IF(AND(NOT(ISBLANK(Table1[[#This Row],[Fetal Sex (Male, Female or Unknown)]])),ISNUMBER(Table1[[#This Row],[Birthweight (grams)]]),ISNUMBER(Table1[[#This Row],[Gestation (days)]])),TRUE,FALSE)</f>
        <v>0</v>
      </c>
      <c r="E3806" s="2" t="str">
        <f>IF(Table1[[#This Row],[Is Data Valid]]=TRUE,IF(Table1[[#This Row],[Fetal Sex (Male, Female or Unknown)]]="Male",Backend!$C$5,IF(Table1[[#This Row],[Fetal Sex (Male, Female or Unknown)]]="Female",Backend!$C$6,IF(Table1[[#This Row],[Fetal Sex (Male, Female or Unknown)]]="Unknown",Backend!$C$7,"Error"))),"")</f>
        <v/>
      </c>
      <c r="F3806" s="8" t="str">
        <f>IF(Table1[[#This Row],[Is Data Valid]]=TRUE,EXP(0.578+0.332*((Table1[[#This Row],[Gestation (days)]]+0.5)/7)-0.00354*((Table1[[#This Row],[Gestation (days)]]+0.5)/7)^2)*Table1[[#This Row],[BW40_3705]],"")</f>
        <v/>
      </c>
      <c r="G3806" s="2" t="str">
        <f>IF(Table1[[#This Row],[Is Data Valid]]=TRUE,((Table1[[#This Row],[Birthweight (grams)]]/Table1[[#This Row],[BW_GA]])-1)/(Backend!$B$3/100*Table1[[#This Row],[BW40_3705]]),"")</f>
        <v/>
      </c>
      <c r="H3806" s="7" t="str">
        <f>IF(Table1[[#This Row],[Is Data Valid]]=TRUE,((Table1[[#This Row],[Birthweight (grams)]]*0.9/Table1[[#This Row],[BW_GA]])-1)/(Backend!$B$3/100*Table1[[#This Row],[BW40_3705]]),"")</f>
        <v/>
      </c>
      <c r="I3806" s="7" t="str">
        <f>IF(Table1[[#This Row],[Is Data Valid]]=TRUE,((Table1[[#This Row],[Birthweight (grams)]]*1.1/Table1[[#This Row],[BW_GA]])-1)/(Backend!$B$3/100*Table1[[#This Row],[BW40_3705]]),"")</f>
        <v/>
      </c>
      <c r="J3806" s="7" t="str">
        <f>IF(Table1[[#This Row],[Is Data Valid]]=TRUE,_xlfn.NORM.S.DIST(Table1[[#This Row],[Birthweight Z-Score]],TRUE)*100,"")</f>
        <v/>
      </c>
      <c r="K3806" s="7" t="str">
        <f>IF(Table1[[#This Row],[Is Data Valid]]=TRUE,_xlfn.NORM.S.DIST(Table1[[#This Row],[Birthweight Z-Score (BW-10%)]],TRUE)*100,"")</f>
        <v/>
      </c>
      <c r="L3806" s="7" t="str">
        <f>IF(Table1[[#This Row],[Is Data Valid]]=TRUE,_xlfn.NORM.S.DIST(Table1[[#This Row],[Birthweight Z-Score (BW+10%)]],TRUE)*100,"")</f>
        <v/>
      </c>
    </row>
    <row r="3807" spans="1:12" x14ac:dyDescent="0.25">
      <c r="A3807" s="3"/>
      <c r="B3807" s="2"/>
      <c r="C3807" s="2"/>
      <c r="D3807" s="2" t="b">
        <f>IF(AND(NOT(ISBLANK(Table1[[#This Row],[Fetal Sex (Male, Female or Unknown)]])),ISNUMBER(Table1[[#This Row],[Birthweight (grams)]]),ISNUMBER(Table1[[#This Row],[Gestation (days)]])),TRUE,FALSE)</f>
        <v>0</v>
      </c>
      <c r="E3807" s="2" t="str">
        <f>IF(Table1[[#This Row],[Is Data Valid]]=TRUE,IF(Table1[[#This Row],[Fetal Sex (Male, Female or Unknown)]]="Male",Backend!$C$5,IF(Table1[[#This Row],[Fetal Sex (Male, Female or Unknown)]]="Female",Backend!$C$6,IF(Table1[[#This Row],[Fetal Sex (Male, Female or Unknown)]]="Unknown",Backend!$C$7,"Error"))),"")</f>
        <v/>
      </c>
      <c r="F3807" s="8" t="str">
        <f>IF(Table1[[#This Row],[Is Data Valid]]=TRUE,EXP(0.578+0.332*((Table1[[#This Row],[Gestation (days)]]+0.5)/7)-0.00354*((Table1[[#This Row],[Gestation (days)]]+0.5)/7)^2)*Table1[[#This Row],[BW40_3705]],"")</f>
        <v/>
      </c>
      <c r="G3807" s="2" t="str">
        <f>IF(Table1[[#This Row],[Is Data Valid]]=TRUE,((Table1[[#This Row],[Birthweight (grams)]]/Table1[[#This Row],[BW_GA]])-1)/(Backend!$B$3/100*Table1[[#This Row],[BW40_3705]]),"")</f>
        <v/>
      </c>
      <c r="H3807" s="7" t="str">
        <f>IF(Table1[[#This Row],[Is Data Valid]]=TRUE,((Table1[[#This Row],[Birthweight (grams)]]*0.9/Table1[[#This Row],[BW_GA]])-1)/(Backend!$B$3/100*Table1[[#This Row],[BW40_3705]]),"")</f>
        <v/>
      </c>
      <c r="I3807" s="7" t="str">
        <f>IF(Table1[[#This Row],[Is Data Valid]]=TRUE,((Table1[[#This Row],[Birthweight (grams)]]*1.1/Table1[[#This Row],[BW_GA]])-1)/(Backend!$B$3/100*Table1[[#This Row],[BW40_3705]]),"")</f>
        <v/>
      </c>
      <c r="J3807" s="7" t="str">
        <f>IF(Table1[[#This Row],[Is Data Valid]]=TRUE,_xlfn.NORM.S.DIST(Table1[[#This Row],[Birthweight Z-Score]],TRUE)*100,"")</f>
        <v/>
      </c>
      <c r="K3807" s="7" t="str">
        <f>IF(Table1[[#This Row],[Is Data Valid]]=TRUE,_xlfn.NORM.S.DIST(Table1[[#This Row],[Birthweight Z-Score (BW-10%)]],TRUE)*100,"")</f>
        <v/>
      </c>
      <c r="L3807" s="7" t="str">
        <f>IF(Table1[[#This Row],[Is Data Valid]]=TRUE,_xlfn.NORM.S.DIST(Table1[[#This Row],[Birthweight Z-Score (BW+10%)]],TRUE)*100,"")</f>
        <v/>
      </c>
    </row>
    <row r="3808" spans="1:12" x14ac:dyDescent="0.25">
      <c r="A3808" s="3"/>
      <c r="B3808" s="2"/>
      <c r="C3808" s="2"/>
      <c r="D3808" s="2" t="b">
        <f>IF(AND(NOT(ISBLANK(Table1[[#This Row],[Fetal Sex (Male, Female or Unknown)]])),ISNUMBER(Table1[[#This Row],[Birthweight (grams)]]),ISNUMBER(Table1[[#This Row],[Gestation (days)]])),TRUE,FALSE)</f>
        <v>0</v>
      </c>
      <c r="E3808" s="2" t="str">
        <f>IF(Table1[[#This Row],[Is Data Valid]]=TRUE,IF(Table1[[#This Row],[Fetal Sex (Male, Female or Unknown)]]="Male",Backend!$C$5,IF(Table1[[#This Row],[Fetal Sex (Male, Female or Unknown)]]="Female",Backend!$C$6,IF(Table1[[#This Row],[Fetal Sex (Male, Female or Unknown)]]="Unknown",Backend!$C$7,"Error"))),"")</f>
        <v/>
      </c>
      <c r="F3808" s="8" t="str">
        <f>IF(Table1[[#This Row],[Is Data Valid]]=TRUE,EXP(0.578+0.332*((Table1[[#This Row],[Gestation (days)]]+0.5)/7)-0.00354*((Table1[[#This Row],[Gestation (days)]]+0.5)/7)^2)*Table1[[#This Row],[BW40_3705]],"")</f>
        <v/>
      </c>
      <c r="G3808" s="2" t="str">
        <f>IF(Table1[[#This Row],[Is Data Valid]]=TRUE,((Table1[[#This Row],[Birthweight (grams)]]/Table1[[#This Row],[BW_GA]])-1)/(Backend!$B$3/100*Table1[[#This Row],[BW40_3705]]),"")</f>
        <v/>
      </c>
      <c r="H3808" s="7" t="str">
        <f>IF(Table1[[#This Row],[Is Data Valid]]=TRUE,((Table1[[#This Row],[Birthweight (grams)]]*0.9/Table1[[#This Row],[BW_GA]])-1)/(Backend!$B$3/100*Table1[[#This Row],[BW40_3705]]),"")</f>
        <v/>
      </c>
      <c r="I3808" s="7" t="str">
        <f>IF(Table1[[#This Row],[Is Data Valid]]=TRUE,((Table1[[#This Row],[Birthweight (grams)]]*1.1/Table1[[#This Row],[BW_GA]])-1)/(Backend!$B$3/100*Table1[[#This Row],[BW40_3705]]),"")</f>
        <v/>
      </c>
      <c r="J3808" s="7" t="str">
        <f>IF(Table1[[#This Row],[Is Data Valid]]=TRUE,_xlfn.NORM.S.DIST(Table1[[#This Row],[Birthweight Z-Score]],TRUE)*100,"")</f>
        <v/>
      </c>
      <c r="K3808" s="7" t="str">
        <f>IF(Table1[[#This Row],[Is Data Valid]]=TRUE,_xlfn.NORM.S.DIST(Table1[[#This Row],[Birthweight Z-Score (BW-10%)]],TRUE)*100,"")</f>
        <v/>
      </c>
      <c r="L3808" s="7" t="str">
        <f>IF(Table1[[#This Row],[Is Data Valid]]=TRUE,_xlfn.NORM.S.DIST(Table1[[#This Row],[Birthweight Z-Score (BW+10%)]],TRUE)*100,"")</f>
        <v/>
      </c>
    </row>
    <row r="3809" spans="1:12" x14ac:dyDescent="0.25">
      <c r="A3809" s="3"/>
      <c r="B3809" s="2"/>
      <c r="C3809" s="2"/>
      <c r="D3809" s="2" t="b">
        <f>IF(AND(NOT(ISBLANK(Table1[[#This Row],[Fetal Sex (Male, Female or Unknown)]])),ISNUMBER(Table1[[#This Row],[Birthweight (grams)]]),ISNUMBER(Table1[[#This Row],[Gestation (days)]])),TRUE,FALSE)</f>
        <v>0</v>
      </c>
      <c r="E3809" s="2" t="str">
        <f>IF(Table1[[#This Row],[Is Data Valid]]=TRUE,IF(Table1[[#This Row],[Fetal Sex (Male, Female or Unknown)]]="Male",Backend!$C$5,IF(Table1[[#This Row],[Fetal Sex (Male, Female or Unknown)]]="Female",Backend!$C$6,IF(Table1[[#This Row],[Fetal Sex (Male, Female or Unknown)]]="Unknown",Backend!$C$7,"Error"))),"")</f>
        <v/>
      </c>
      <c r="F3809" s="8" t="str">
        <f>IF(Table1[[#This Row],[Is Data Valid]]=TRUE,EXP(0.578+0.332*((Table1[[#This Row],[Gestation (days)]]+0.5)/7)-0.00354*((Table1[[#This Row],[Gestation (days)]]+0.5)/7)^2)*Table1[[#This Row],[BW40_3705]],"")</f>
        <v/>
      </c>
      <c r="G3809" s="2" t="str">
        <f>IF(Table1[[#This Row],[Is Data Valid]]=TRUE,((Table1[[#This Row],[Birthweight (grams)]]/Table1[[#This Row],[BW_GA]])-1)/(Backend!$B$3/100*Table1[[#This Row],[BW40_3705]]),"")</f>
        <v/>
      </c>
      <c r="H3809" s="7" t="str">
        <f>IF(Table1[[#This Row],[Is Data Valid]]=TRUE,((Table1[[#This Row],[Birthweight (grams)]]*0.9/Table1[[#This Row],[BW_GA]])-1)/(Backend!$B$3/100*Table1[[#This Row],[BW40_3705]]),"")</f>
        <v/>
      </c>
      <c r="I3809" s="7" t="str">
        <f>IF(Table1[[#This Row],[Is Data Valid]]=TRUE,((Table1[[#This Row],[Birthweight (grams)]]*1.1/Table1[[#This Row],[BW_GA]])-1)/(Backend!$B$3/100*Table1[[#This Row],[BW40_3705]]),"")</f>
        <v/>
      </c>
      <c r="J3809" s="7" t="str">
        <f>IF(Table1[[#This Row],[Is Data Valid]]=TRUE,_xlfn.NORM.S.DIST(Table1[[#This Row],[Birthweight Z-Score]],TRUE)*100,"")</f>
        <v/>
      </c>
      <c r="K3809" s="7" t="str">
        <f>IF(Table1[[#This Row],[Is Data Valid]]=TRUE,_xlfn.NORM.S.DIST(Table1[[#This Row],[Birthweight Z-Score (BW-10%)]],TRUE)*100,"")</f>
        <v/>
      </c>
      <c r="L3809" s="7" t="str">
        <f>IF(Table1[[#This Row],[Is Data Valid]]=TRUE,_xlfn.NORM.S.DIST(Table1[[#This Row],[Birthweight Z-Score (BW+10%)]],TRUE)*100,"")</f>
        <v/>
      </c>
    </row>
    <row r="3810" spans="1:12" x14ac:dyDescent="0.25">
      <c r="A3810" s="3"/>
      <c r="B3810" s="2"/>
      <c r="C3810" s="2"/>
      <c r="D3810" s="2" t="b">
        <f>IF(AND(NOT(ISBLANK(Table1[[#This Row],[Fetal Sex (Male, Female or Unknown)]])),ISNUMBER(Table1[[#This Row],[Birthweight (grams)]]),ISNUMBER(Table1[[#This Row],[Gestation (days)]])),TRUE,FALSE)</f>
        <v>0</v>
      </c>
      <c r="E3810" s="2" t="str">
        <f>IF(Table1[[#This Row],[Is Data Valid]]=TRUE,IF(Table1[[#This Row],[Fetal Sex (Male, Female or Unknown)]]="Male",Backend!$C$5,IF(Table1[[#This Row],[Fetal Sex (Male, Female or Unknown)]]="Female",Backend!$C$6,IF(Table1[[#This Row],[Fetal Sex (Male, Female or Unknown)]]="Unknown",Backend!$C$7,"Error"))),"")</f>
        <v/>
      </c>
      <c r="F3810" s="8" t="str">
        <f>IF(Table1[[#This Row],[Is Data Valid]]=TRUE,EXP(0.578+0.332*((Table1[[#This Row],[Gestation (days)]]+0.5)/7)-0.00354*((Table1[[#This Row],[Gestation (days)]]+0.5)/7)^2)*Table1[[#This Row],[BW40_3705]],"")</f>
        <v/>
      </c>
      <c r="G3810" s="2" t="str">
        <f>IF(Table1[[#This Row],[Is Data Valid]]=TRUE,((Table1[[#This Row],[Birthweight (grams)]]/Table1[[#This Row],[BW_GA]])-1)/(Backend!$B$3/100*Table1[[#This Row],[BW40_3705]]),"")</f>
        <v/>
      </c>
      <c r="H3810" s="7" t="str">
        <f>IF(Table1[[#This Row],[Is Data Valid]]=TRUE,((Table1[[#This Row],[Birthweight (grams)]]*0.9/Table1[[#This Row],[BW_GA]])-1)/(Backend!$B$3/100*Table1[[#This Row],[BW40_3705]]),"")</f>
        <v/>
      </c>
      <c r="I3810" s="7" t="str">
        <f>IF(Table1[[#This Row],[Is Data Valid]]=TRUE,((Table1[[#This Row],[Birthweight (grams)]]*1.1/Table1[[#This Row],[BW_GA]])-1)/(Backend!$B$3/100*Table1[[#This Row],[BW40_3705]]),"")</f>
        <v/>
      </c>
      <c r="J3810" s="7" t="str">
        <f>IF(Table1[[#This Row],[Is Data Valid]]=TRUE,_xlfn.NORM.S.DIST(Table1[[#This Row],[Birthweight Z-Score]],TRUE)*100,"")</f>
        <v/>
      </c>
      <c r="K3810" s="7" t="str">
        <f>IF(Table1[[#This Row],[Is Data Valid]]=TRUE,_xlfn.NORM.S.DIST(Table1[[#This Row],[Birthweight Z-Score (BW-10%)]],TRUE)*100,"")</f>
        <v/>
      </c>
      <c r="L3810" s="7" t="str">
        <f>IF(Table1[[#This Row],[Is Data Valid]]=TRUE,_xlfn.NORM.S.DIST(Table1[[#This Row],[Birthweight Z-Score (BW+10%)]],TRUE)*100,"")</f>
        <v/>
      </c>
    </row>
    <row r="3811" spans="1:12" x14ac:dyDescent="0.25">
      <c r="A3811" s="3"/>
      <c r="B3811" s="2"/>
      <c r="C3811" s="2"/>
      <c r="D3811" s="2" t="b">
        <f>IF(AND(NOT(ISBLANK(Table1[[#This Row],[Fetal Sex (Male, Female or Unknown)]])),ISNUMBER(Table1[[#This Row],[Birthweight (grams)]]),ISNUMBER(Table1[[#This Row],[Gestation (days)]])),TRUE,FALSE)</f>
        <v>0</v>
      </c>
      <c r="E3811" s="2" t="str">
        <f>IF(Table1[[#This Row],[Is Data Valid]]=TRUE,IF(Table1[[#This Row],[Fetal Sex (Male, Female or Unknown)]]="Male",Backend!$C$5,IF(Table1[[#This Row],[Fetal Sex (Male, Female or Unknown)]]="Female",Backend!$C$6,IF(Table1[[#This Row],[Fetal Sex (Male, Female or Unknown)]]="Unknown",Backend!$C$7,"Error"))),"")</f>
        <v/>
      </c>
      <c r="F3811" s="8" t="str">
        <f>IF(Table1[[#This Row],[Is Data Valid]]=TRUE,EXP(0.578+0.332*((Table1[[#This Row],[Gestation (days)]]+0.5)/7)-0.00354*((Table1[[#This Row],[Gestation (days)]]+0.5)/7)^2)*Table1[[#This Row],[BW40_3705]],"")</f>
        <v/>
      </c>
      <c r="G3811" s="2" t="str">
        <f>IF(Table1[[#This Row],[Is Data Valid]]=TRUE,((Table1[[#This Row],[Birthweight (grams)]]/Table1[[#This Row],[BW_GA]])-1)/(Backend!$B$3/100*Table1[[#This Row],[BW40_3705]]),"")</f>
        <v/>
      </c>
      <c r="H3811" s="7" t="str">
        <f>IF(Table1[[#This Row],[Is Data Valid]]=TRUE,((Table1[[#This Row],[Birthweight (grams)]]*0.9/Table1[[#This Row],[BW_GA]])-1)/(Backend!$B$3/100*Table1[[#This Row],[BW40_3705]]),"")</f>
        <v/>
      </c>
      <c r="I3811" s="7" t="str">
        <f>IF(Table1[[#This Row],[Is Data Valid]]=TRUE,((Table1[[#This Row],[Birthweight (grams)]]*1.1/Table1[[#This Row],[BW_GA]])-1)/(Backend!$B$3/100*Table1[[#This Row],[BW40_3705]]),"")</f>
        <v/>
      </c>
      <c r="J3811" s="7" t="str">
        <f>IF(Table1[[#This Row],[Is Data Valid]]=TRUE,_xlfn.NORM.S.DIST(Table1[[#This Row],[Birthweight Z-Score]],TRUE)*100,"")</f>
        <v/>
      </c>
      <c r="K3811" s="7" t="str">
        <f>IF(Table1[[#This Row],[Is Data Valid]]=TRUE,_xlfn.NORM.S.DIST(Table1[[#This Row],[Birthweight Z-Score (BW-10%)]],TRUE)*100,"")</f>
        <v/>
      </c>
      <c r="L3811" s="7" t="str">
        <f>IF(Table1[[#This Row],[Is Data Valid]]=TRUE,_xlfn.NORM.S.DIST(Table1[[#This Row],[Birthweight Z-Score (BW+10%)]],TRUE)*100,"")</f>
        <v/>
      </c>
    </row>
    <row r="3812" spans="1:12" x14ac:dyDescent="0.25">
      <c r="A3812" s="3"/>
      <c r="B3812" s="2"/>
      <c r="C3812" s="2"/>
      <c r="D3812" s="2" t="b">
        <f>IF(AND(NOT(ISBLANK(Table1[[#This Row],[Fetal Sex (Male, Female or Unknown)]])),ISNUMBER(Table1[[#This Row],[Birthweight (grams)]]),ISNUMBER(Table1[[#This Row],[Gestation (days)]])),TRUE,FALSE)</f>
        <v>0</v>
      </c>
      <c r="E3812" s="2" t="str">
        <f>IF(Table1[[#This Row],[Is Data Valid]]=TRUE,IF(Table1[[#This Row],[Fetal Sex (Male, Female or Unknown)]]="Male",Backend!$C$5,IF(Table1[[#This Row],[Fetal Sex (Male, Female or Unknown)]]="Female",Backend!$C$6,IF(Table1[[#This Row],[Fetal Sex (Male, Female or Unknown)]]="Unknown",Backend!$C$7,"Error"))),"")</f>
        <v/>
      </c>
      <c r="F3812" s="8" t="str">
        <f>IF(Table1[[#This Row],[Is Data Valid]]=TRUE,EXP(0.578+0.332*((Table1[[#This Row],[Gestation (days)]]+0.5)/7)-0.00354*((Table1[[#This Row],[Gestation (days)]]+0.5)/7)^2)*Table1[[#This Row],[BW40_3705]],"")</f>
        <v/>
      </c>
      <c r="G3812" s="2" t="str">
        <f>IF(Table1[[#This Row],[Is Data Valid]]=TRUE,((Table1[[#This Row],[Birthweight (grams)]]/Table1[[#This Row],[BW_GA]])-1)/(Backend!$B$3/100*Table1[[#This Row],[BW40_3705]]),"")</f>
        <v/>
      </c>
      <c r="H3812" s="7" t="str">
        <f>IF(Table1[[#This Row],[Is Data Valid]]=TRUE,((Table1[[#This Row],[Birthweight (grams)]]*0.9/Table1[[#This Row],[BW_GA]])-1)/(Backend!$B$3/100*Table1[[#This Row],[BW40_3705]]),"")</f>
        <v/>
      </c>
      <c r="I3812" s="7" t="str">
        <f>IF(Table1[[#This Row],[Is Data Valid]]=TRUE,((Table1[[#This Row],[Birthweight (grams)]]*1.1/Table1[[#This Row],[BW_GA]])-1)/(Backend!$B$3/100*Table1[[#This Row],[BW40_3705]]),"")</f>
        <v/>
      </c>
      <c r="J3812" s="7" t="str">
        <f>IF(Table1[[#This Row],[Is Data Valid]]=TRUE,_xlfn.NORM.S.DIST(Table1[[#This Row],[Birthweight Z-Score]],TRUE)*100,"")</f>
        <v/>
      </c>
      <c r="K3812" s="7" t="str">
        <f>IF(Table1[[#This Row],[Is Data Valid]]=TRUE,_xlfn.NORM.S.DIST(Table1[[#This Row],[Birthweight Z-Score (BW-10%)]],TRUE)*100,"")</f>
        <v/>
      </c>
      <c r="L3812" s="7" t="str">
        <f>IF(Table1[[#This Row],[Is Data Valid]]=TRUE,_xlfn.NORM.S.DIST(Table1[[#This Row],[Birthweight Z-Score (BW+10%)]],TRUE)*100,"")</f>
        <v/>
      </c>
    </row>
    <row r="3813" spans="1:12" x14ac:dyDescent="0.25">
      <c r="A3813" s="3"/>
      <c r="B3813" s="2"/>
      <c r="C3813" s="2"/>
      <c r="D3813" s="2" t="b">
        <f>IF(AND(NOT(ISBLANK(Table1[[#This Row],[Fetal Sex (Male, Female or Unknown)]])),ISNUMBER(Table1[[#This Row],[Birthweight (grams)]]),ISNUMBER(Table1[[#This Row],[Gestation (days)]])),TRUE,FALSE)</f>
        <v>0</v>
      </c>
      <c r="E3813" s="2" t="str">
        <f>IF(Table1[[#This Row],[Is Data Valid]]=TRUE,IF(Table1[[#This Row],[Fetal Sex (Male, Female or Unknown)]]="Male",Backend!$C$5,IF(Table1[[#This Row],[Fetal Sex (Male, Female or Unknown)]]="Female",Backend!$C$6,IF(Table1[[#This Row],[Fetal Sex (Male, Female or Unknown)]]="Unknown",Backend!$C$7,"Error"))),"")</f>
        <v/>
      </c>
      <c r="F3813" s="8" t="str">
        <f>IF(Table1[[#This Row],[Is Data Valid]]=TRUE,EXP(0.578+0.332*((Table1[[#This Row],[Gestation (days)]]+0.5)/7)-0.00354*((Table1[[#This Row],[Gestation (days)]]+0.5)/7)^2)*Table1[[#This Row],[BW40_3705]],"")</f>
        <v/>
      </c>
      <c r="G3813" s="2" t="str">
        <f>IF(Table1[[#This Row],[Is Data Valid]]=TRUE,((Table1[[#This Row],[Birthweight (grams)]]/Table1[[#This Row],[BW_GA]])-1)/(Backend!$B$3/100*Table1[[#This Row],[BW40_3705]]),"")</f>
        <v/>
      </c>
      <c r="H3813" s="7" t="str">
        <f>IF(Table1[[#This Row],[Is Data Valid]]=TRUE,((Table1[[#This Row],[Birthweight (grams)]]*0.9/Table1[[#This Row],[BW_GA]])-1)/(Backend!$B$3/100*Table1[[#This Row],[BW40_3705]]),"")</f>
        <v/>
      </c>
      <c r="I3813" s="7" t="str">
        <f>IF(Table1[[#This Row],[Is Data Valid]]=TRUE,((Table1[[#This Row],[Birthweight (grams)]]*1.1/Table1[[#This Row],[BW_GA]])-1)/(Backend!$B$3/100*Table1[[#This Row],[BW40_3705]]),"")</f>
        <v/>
      </c>
      <c r="J3813" s="7" t="str">
        <f>IF(Table1[[#This Row],[Is Data Valid]]=TRUE,_xlfn.NORM.S.DIST(Table1[[#This Row],[Birthweight Z-Score]],TRUE)*100,"")</f>
        <v/>
      </c>
      <c r="K3813" s="7" t="str">
        <f>IF(Table1[[#This Row],[Is Data Valid]]=TRUE,_xlfn.NORM.S.DIST(Table1[[#This Row],[Birthweight Z-Score (BW-10%)]],TRUE)*100,"")</f>
        <v/>
      </c>
      <c r="L3813" s="7" t="str">
        <f>IF(Table1[[#This Row],[Is Data Valid]]=TRUE,_xlfn.NORM.S.DIST(Table1[[#This Row],[Birthweight Z-Score (BW+10%)]],TRUE)*100,"")</f>
        <v/>
      </c>
    </row>
    <row r="3814" spans="1:12" x14ac:dyDescent="0.25">
      <c r="A3814" s="3"/>
      <c r="B3814" s="2"/>
      <c r="C3814" s="2"/>
      <c r="D3814" s="2" t="b">
        <f>IF(AND(NOT(ISBLANK(Table1[[#This Row],[Fetal Sex (Male, Female or Unknown)]])),ISNUMBER(Table1[[#This Row],[Birthweight (grams)]]),ISNUMBER(Table1[[#This Row],[Gestation (days)]])),TRUE,FALSE)</f>
        <v>0</v>
      </c>
      <c r="E3814" s="2" t="str">
        <f>IF(Table1[[#This Row],[Is Data Valid]]=TRUE,IF(Table1[[#This Row],[Fetal Sex (Male, Female or Unknown)]]="Male",Backend!$C$5,IF(Table1[[#This Row],[Fetal Sex (Male, Female or Unknown)]]="Female",Backend!$C$6,IF(Table1[[#This Row],[Fetal Sex (Male, Female or Unknown)]]="Unknown",Backend!$C$7,"Error"))),"")</f>
        <v/>
      </c>
      <c r="F3814" s="8" t="str">
        <f>IF(Table1[[#This Row],[Is Data Valid]]=TRUE,EXP(0.578+0.332*((Table1[[#This Row],[Gestation (days)]]+0.5)/7)-0.00354*((Table1[[#This Row],[Gestation (days)]]+0.5)/7)^2)*Table1[[#This Row],[BW40_3705]],"")</f>
        <v/>
      </c>
      <c r="G3814" s="2" t="str">
        <f>IF(Table1[[#This Row],[Is Data Valid]]=TRUE,((Table1[[#This Row],[Birthweight (grams)]]/Table1[[#This Row],[BW_GA]])-1)/(Backend!$B$3/100*Table1[[#This Row],[BW40_3705]]),"")</f>
        <v/>
      </c>
      <c r="H3814" s="7" t="str">
        <f>IF(Table1[[#This Row],[Is Data Valid]]=TRUE,((Table1[[#This Row],[Birthweight (grams)]]*0.9/Table1[[#This Row],[BW_GA]])-1)/(Backend!$B$3/100*Table1[[#This Row],[BW40_3705]]),"")</f>
        <v/>
      </c>
      <c r="I3814" s="7" t="str">
        <f>IF(Table1[[#This Row],[Is Data Valid]]=TRUE,((Table1[[#This Row],[Birthweight (grams)]]*1.1/Table1[[#This Row],[BW_GA]])-1)/(Backend!$B$3/100*Table1[[#This Row],[BW40_3705]]),"")</f>
        <v/>
      </c>
      <c r="J3814" s="7" t="str">
        <f>IF(Table1[[#This Row],[Is Data Valid]]=TRUE,_xlfn.NORM.S.DIST(Table1[[#This Row],[Birthweight Z-Score]],TRUE)*100,"")</f>
        <v/>
      </c>
      <c r="K3814" s="7" t="str">
        <f>IF(Table1[[#This Row],[Is Data Valid]]=TRUE,_xlfn.NORM.S.DIST(Table1[[#This Row],[Birthweight Z-Score (BW-10%)]],TRUE)*100,"")</f>
        <v/>
      </c>
      <c r="L3814" s="7" t="str">
        <f>IF(Table1[[#This Row],[Is Data Valid]]=TRUE,_xlfn.NORM.S.DIST(Table1[[#This Row],[Birthweight Z-Score (BW+10%)]],TRUE)*100,"")</f>
        <v/>
      </c>
    </row>
    <row r="3815" spans="1:12" x14ac:dyDescent="0.25">
      <c r="A3815" s="3"/>
      <c r="B3815" s="2"/>
      <c r="C3815" s="2"/>
      <c r="D3815" s="2" t="b">
        <f>IF(AND(NOT(ISBLANK(Table1[[#This Row],[Fetal Sex (Male, Female or Unknown)]])),ISNUMBER(Table1[[#This Row],[Birthweight (grams)]]),ISNUMBER(Table1[[#This Row],[Gestation (days)]])),TRUE,FALSE)</f>
        <v>0</v>
      </c>
      <c r="E3815" s="2" t="str">
        <f>IF(Table1[[#This Row],[Is Data Valid]]=TRUE,IF(Table1[[#This Row],[Fetal Sex (Male, Female or Unknown)]]="Male",Backend!$C$5,IF(Table1[[#This Row],[Fetal Sex (Male, Female or Unknown)]]="Female",Backend!$C$6,IF(Table1[[#This Row],[Fetal Sex (Male, Female or Unknown)]]="Unknown",Backend!$C$7,"Error"))),"")</f>
        <v/>
      </c>
      <c r="F3815" s="8" t="str">
        <f>IF(Table1[[#This Row],[Is Data Valid]]=TRUE,EXP(0.578+0.332*((Table1[[#This Row],[Gestation (days)]]+0.5)/7)-0.00354*((Table1[[#This Row],[Gestation (days)]]+0.5)/7)^2)*Table1[[#This Row],[BW40_3705]],"")</f>
        <v/>
      </c>
      <c r="G3815" s="2" t="str">
        <f>IF(Table1[[#This Row],[Is Data Valid]]=TRUE,((Table1[[#This Row],[Birthweight (grams)]]/Table1[[#This Row],[BW_GA]])-1)/(Backend!$B$3/100*Table1[[#This Row],[BW40_3705]]),"")</f>
        <v/>
      </c>
      <c r="H3815" s="7" t="str">
        <f>IF(Table1[[#This Row],[Is Data Valid]]=TRUE,((Table1[[#This Row],[Birthweight (grams)]]*0.9/Table1[[#This Row],[BW_GA]])-1)/(Backend!$B$3/100*Table1[[#This Row],[BW40_3705]]),"")</f>
        <v/>
      </c>
      <c r="I3815" s="7" t="str">
        <f>IF(Table1[[#This Row],[Is Data Valid]]=TRUE,((Table1[[#This Row],[Birthweight (grams)]]*1.1/Table1[[#This Row],[BW_GA]])-1)/(Backend!$B$3/100*Table1[[#This Row],[BW40_3705]]),"")</f>
        <v/>
      </c>
      <c r="J3815" s="7" t="str">
        <f>IF(Table1[[#This Row],[Is Data Valid]]=TRUE,_xlfn.NORM.S.DIST(Table1[[#This Row],[Birthweight Z-Score]],TRUE)*100,"")</f>
        <v/>
      </c>
      <c r="K3815" s="7" t="str">
        <f>IF(Table1[[#This Row],[Is Data Valid]]=TRUE,_xlfn.NORM.S.DIST(Table1[[#This Row],[Birthweight Z-Score (BW-10%)]],TRUE)*100,"")</f>
        <v/>
      </c>
      <c r="L3815" s="7" t="str">
        <f>IF(Table1[[#This Row],[Is Data Valid]]=TRUE,_xlfn.NORM.S.DIST(Table1[[#This Row],[Birthweight Z-Score (BW+10%)]],TRUE)*100,"")</f>
        <v/>
      </c>
    </row>
    <row r="3816" spans="1:12" x14ac:dyDescent="0.25">
      <c r="A3816" s="3"/>
      <c r="B3816" s="2"/>
      <c r="C3816" s="2"/>
      <c r="D3816" s="2" t="b">
        <f>IF(AND(NOT(ISBLANK(Table1[[#This Row],[Fetal Sex (Male, Female or Unknown)]])),ISNUMBER(Table1[[#This Row],[Birthweight (grams)]]),ISNUMBER(Table1[[#This Row],[Gestation (days)]])),TRUE,FALSE)</f>
        <v>0</v>
      </c>
      <c r="E3816" s="2" t="str">
        <f>IF(Table1[[#This Row],[Is Data Valid]]=TRUE,IF(Table1[[#This Row],[Fetal Sex (Male, Female or Unknown)]]="Male",Backend!$C$5,IF(Table1[[#This Row],[Fetal Sex (Male, Female or Unknown)]]="Female",Backend!$C$6,IF(Table1[[#This Row],[Fetal Sex (Male, Female or Unknown)]]="Unknown",Backend!$C$7,"Error"))),"")</f>
        <v/>
      </c>
      <c r="F3816" s="8" t="str">
        <f>IF(Table1[[#This Row],[Is Data Valid]]=TRUE,EXP(0.578+0.332*((Table1[[#This Row],[Gestation (days)]]+0.5)/7)-0.00354*((Table1[[#This Row],[Gestation (days)]]+0.5)/7)^2)*Table1[[#This Row],[BW40_3705]],"")</f>
        <v/>
      </c>
      <c r="G3816" s="2" t="str">
        <f>IF(Table1[[#This Row],[Is Data Valid]]=TRUE,((Table1[[#This Row],[Birthweight (grams)]]/Table1[[#This Row],[BW_GA]])-1)/(Backend!$B$3/100*Table1[[#This Row],[BW40_3705]]),"")</f>
        <v/>
      </c>
      <c r="H3816" s="7" t="str">
        <f>IF(Table1[[#This Row],[Is Data Valid]]=TRUE,((Table1[[#This Row],[Birthweight (grams)]]*0.9/Table1[[#This Row],[BW_GA]])-1)/(Backend!$B$3/100*Table1[[#This Row],[BW40_3705]]),"")</f>
        <v/>
      </c>
      <c r="I3816" s="7" t="str">
        <f>IF(Table1[[#This Row],[Is Data Valid]]=TRUE,((Table1[[#This Row],[Birthweight (grams)]]*1.1/Table1[[#This Row],[BW_GA]])-1)/(Backend!$B$3/100*Table1[[#This Row],[BW40_3705]]),"")</f>
        <v/>
      </c>
      <c r="J3816" s="7" t="str">
        <f>IF(Table1[[#This Row],[Is Data Valid]]=TRUE,_xlfn.NORM.S.DIST(Table1[[#This Row],[Birthweight Z-Score]],TRUE)*100,"")</f>
        <v/>
      </c>
      <c r="K3816" s="7" t="str">
        <f>IF(Table1[[#This Row],[Is Data Valid]]=TRUE,_xlfn.NORM.S.DIST(Table1[[#This Row],[Birthweight Z-Score (BW-10%)]],TRUE)*100,"")</f>
        <v/>
      </c>
      <c r="L3816" s="7" t="str">
        <f>IF(Table1[[#This Row],[Is Data Valid]]=TRUE,_xlfn.NORM.S.DIST(Table1[[#This Row],[Birthweight Z-Score (BW+10%)]],TRUE)*100,"")</f>
        <v/>
      </c>
    </row>
    <row r="3817" spans="1:12" x14ac:dyDescent="0.25">
      <c r="A3817" s="3"/>
      <c r="B3817" s="2"/>
      <c r="C3817" s="2"/>
      <c r="D3817" s="2" t="b">
        <f>IF(AND(NOT(ISBLANK(Table1[[#This Row],[Fetal Sex (Male, Female or Unknown)]])),ISNUMBER(Table1[[#This Row],[Birthweight (grams)]]),ISNUMBER(Table1[[#This Row],[Gestation (days)]])),TRUE,FALSE)</f>
        <v>0</v>
      </c>
      <c r="E3817" s="2" t="str">
        <f>IF(Table1[[#This Row],[Is Data Valid]]=TRUE,IF(Table1[[#This Row],[Fetal Sex (Male, Female or Unknown)]]="Male",Backend!$C$5,IF(Table1[[#This Row],[Fetal Sex (Male, Female or Unknown)]]="Female",Backend!$C$6,IF(Table1[[#This Row],[Fetal Sex (Male, Female or Unknown)]]="Unknown",Backend!$C$7,"Error"))),"")</f>
        <v/>
      </c>
      <c r="F3817" s="8" t="str">
        <f>IF(Table1[[#This Row],[Is Data Valid]]=TRUE,EXP(0.578+0.332*((Table1[[#This Row],[Gestation (days)]]+0.5)/7)-0.00354*((Table1[[#This Row],[Gestation (days)]]+0.5)/7)^2)*Table1[[#This Row],[BW40_3705]],"")</f>
        <v/>
      </c>
      <c r="G3817" s="2" t="str">
        <f>IF(Table1[[#This Row],[Is Data Valid]]=TRUE,((Table1[[#This Row],[Birthweight (grams)]]/Table1[[#This Row],[BW_GA]])-1)/(Backend!$B$3/100*Table1[[#This Row],[BW40_3705]]),"")</f>
        <v/>
      </c>
      <c r="H3817" s="7" t="str">
        <f>IF(Table1[[#This Row],[Is Data Valid]]=TRUE,((Table1[[#This Row],[Birthweight (grams)]]*0.9/Table1[[#This Row],[BW_GA]])-1)/(Backend!$B$3/100*Table1[[#This Row],[BW40_3705]]),"")</f>
        <v/>
      </c>
      <c r="I3817" s="7" t="str">
        <f>IF(Table1[[#This Row],[Is Data Valid]]=TRUE,((Table1[[#This Row],[Birthweight (grams)]]*1.1/Table1[[#This Row],[BW_GA]])-1)/(Backend!$B$3/100*Table1[[#This Row],[BW40_3705]]),"")</f>
        <v/>
      </c>
      <c r="J3817" s="7" t="str">
        <f>IF(Table1[[#This Row],[Is Data Valid]]=TRUE,_xlfn.NORM.S.DIST(Table1[[#This Row],[Birthweight Z-Score]],TRUE)*100,"")</f>
        <v/>
      </c>
      <c r="K3817" s="7" t="str">
        <f>IF(Table1[[#This Row],[Is Data Valid]]=TRUE,_xlfn.NORM.S.DIST(Table1[[#This Row],[Birthweight Z-Score (BW-10%)]],TRUE)*100,"")</f>
        <v/>
      </c>
      <c r="L3817" s="7" t="str">
        <f>IF(Table1[[#This Row],[Is Data Valid]]=TRUE,_xlfn.NORM.S.DIST(Table1[[#This Row],[Birthweight Z-Score (BW+10%)]],TRUE)*100,"")</f>
        <v/>
      </c>
    </row>
    <row r="3818" spans="1:12" x14ac:dyDescent="0.25">
      <c r="A3818" s="3"/>
      <c r="B3818" s="2"/>
      <c r="C3818" s="2"/>
      <c r="D3818" s="2" t="b">
        <f>IF(AND(NOT(ISBLANK(Table1[[#This Row],[Fetal Sex (Male, Female or Unknown)]])),ISNUMBER(Table1[[#This Row],[Birthweight (grams)]]),ISNUMBER(Table1[[#This Row],[Gestation (days)]])),TRUE,FALSE)</f>
        <v>0</v>
      </c>
      <c r="E3818" s="2" t="str">
        <f>IF(Table1[[#This Row],[Is Data Valid]]=TRUE,IF(Table1[[#This Row],[Fetal Sex (Male, Female or Unknown)]]="Male",Backend!$C$5,IF(Table1[[#This Row],[Fetal Sex (Male, Female or Unknown)]]="Female",Backend!$C$6,IF(Table1[[#This Row],[Fetal Sex (Male, Female or Unknown)]]="Unknown",Backend!$C$7,"Error"))),"")</f>
        <v/>
      </c>
      <c r="F3818" s="8" t="str">
        <f>IF(Table1[[#This Row],[Is Data Valid]]=TRUE,EXP(0.578+0.332*((Table1[[#This Row],[Gestation (days)]]+0.5)/7)-0.00354*((Table1[[#This Row],[Gestation (days)]]+0.5)/7)^2)*Table1[[#This Row],[BW40_3705]],"")</f>
        <v/>
      </c>
      <c r="G3818" s="2" t="str">
        <f>IF(Table1[[#This Row],[Is Data Valid]]=TRUE,((Table1[[#This Row],[Birthweight (grams)]]/Table1[[#This Row],[BW_GA]])-1)/(Backend!$B$3/100*Table1[[#This Row],[BW40_3705]]),"")</f>
        <v/>
      </c>
      <c r="H3818" s="7" t="str">
        <f>IF(Table1[[#This Row],[Is Data Valid]]=TRUE,((Table1[[#This Row],[Birthweight (grams)]]*0.9/Table1[[#This Row],[BW_GA]])-1)/(Backend!$B$3/100*Table1[[#This Row],[BW40_3705]]),"")</f>
        <v/>
      </c>
      <c r="I3818" s="7" t="str">
        <f>IF(Table1[[#This Row],[Is Data Valid]]=TRUE,((Table1[[#This Row],[Birthweight (grams)]]*1.1/Table1[[#This Row],[BW_GA]])-1)/(Backend!$B$3/100*Table1[[#This Row],[BW40_3705]]),"")</f>
        <v/>
      </c>
      <c r="J3818" s="7" t="str">
        <f>IF(Table1[[#This Row],[Is Data Valid]]=TRUE,_xlfn.NORM.S.DIST(Table1[[#This Row],[Birthweight Z-Score]],TRUE)*100,"")</f>
        <v/>
      </c>
      <c r="K3818" s="7" t="str">
        <f>IF(Table1[[#This Row],[Is Data Valid]]=TRUE,_xlfn.NORM.S.DIST(Table1[[#This Row],[Birthweight Z-Score (BW-10%)]],TRUE)*100,"")</f>
        <v/>
      </c>
      <c r="L3818" s="7" t="str">
        <f>IF(Table1[[#This Row],[Is Data Valid]]=TRUE,_xlfn.NORM.S.DIST(Table1[[#This Row],[Birthweight Z-Score (BW+10%)]],TRUE)*100,"")</f>
        <v/>
      </c>
    </row>
    <row r="3819" spans="1:12" x14ac:dyDescent="0.25">
      <c r="A3819" s="3"/>
      <c r="B3819" s="2"/>
      <c r="C3819" s="2"/>
      <c r="D3819" s="2" t="b">
        <f>IF(AND(NOT(ISBLANK(Table1[[#This Row],[Fetal Sex (Male, Female or Unknown)]])),ISNUMBER(Table1[[#This Row],[Birthweight (grams)]]),ISNUMBER(Table1[[#This Row],[Gestation (days)]])),TRUE,FALSE)</f>
        <v>0</v>
      </c>
      <c r="E3819" s="2" t="str">
        <f>IF(Table1[[#This Row],[Is Data Valid]]=TRUE,IF(Table1[[#This Row],[Fetal Sex (Male, Female or Unknown)]]="Male",Backend!$C$5,IF(Table1[[#This Row],[Fetal Sex (Male, Female or Unknown)]]="Female",Backend!$C$6,IF(Table1[[#This Row],[Fetal Sex (Male, Female or Unknown)]]="Unknown",Backend!$C$7,"Error"))),"")</f>
        <v/>
      </c>
      <c r="F3819" s="8" t="str">
        <f>IF(Table1[[#This Row],[Is Data Valid]]=TRUE,EXP(0.578+0.332*((Table1[[#This Row],[Gestation (days)]]+0.5)/7)-0.00354*((Table1[[#This Row],[Gestation (days)]]+0.5)/7)^2)*Table1[[#This Row],[BW40_3705]],"")</f>
        <v/>
      </c>
      <c r="G3819" s="2" t="str">
        <f>IF(Table1[[#This Row],[Is Data Valid]]=TRUE,((Table1[[#This Row],[Birthweight (grams)]]/Table1[[#This Row],[BW_GA]])-1)/(Backend!$B$3/100*Table1[[#This Row],[BW40_3705]]),"")</f>
        <v/>
      </c>
      <c r="H3819" s="7" t="str">
        <f>IF(Table1[[#This Row],[Is Data Valid]]=TRUE,((Table1[[#This Row],[Birthweight (grams)]]*0.9/Table1[[#This Row],[BW_GA]])-1)/(Backend!$B$3/100*Table1[[#This Row],[BW40_3705]]),"")</f>
        <v/>
      </c>
      <c r="I3819" s="7" t="str">
        <f>IF(Table1[[#This Row],[Is Data Valid]]=TRUE,((Table1[[#This Row],[Birthweight (grams)]]*1.1/Table1[[#This Row],[BW_GA]])-1)/(Backend!$B$3/100*Table1[[#This Row],[BW40_3705]]),"")</f>
        <v/>
      </c>
      <c r="J3819" s="7" t="str">
        <f>IF(Table1[[#This Row],[Is Data Valid]]=TRUE,_xlfn.NORM.S.DIST(Table1[[#This Row],[Birthweight Z-Score]],TRUE)*100,"")</f>
        <v/>
      </c>
      <c r="K3819" s="7" t="str">
        <f>IF(Table1[[#This Row],[Is Data Valid]]=TRUE,_xlfn.NORM.S.DIST(Table1[[#This Row],[Birthweight Z-Score (BW-10%)]],TRUE)*100,"")</f>
        <v/>
      </c>
      <c r="L3819" s="7" t="str">
        <f>IF(Table1[[#This Row],[Is Data Valid]]=TRUE,_xlfn.NORM.S.DIST(Table1[[#This Row],[Birthweight Z-Score (BW+10%)]],TRUE)*100,"")</f>
        <v/>
      </c>
    </row>
    <row r="3820" spans="1:12" x14ac:dyDescent="0.25">
      <c r="A3820" s="3"/>
      <c r="B3820" s="2"/>
      <c r="C3820" s="2"/>
      <c r="D3820" s="2" t="b">
        <f>IF(AND(NOT(ISBLANK(Table1[[#This Row],[Fetal Sex (Male, Female or Unknown)]])),ISNUMBER(Table1[[#This Row],[Birthweight (grams)]]),ISNUMBER(Table1[[#This Row],[Gestation (days)]])),TRUE,FALSE)</f>
        <v>0</v>
      </c>
      <c r="E3820" s="2" t="str">
        <f>IF(Table1[[#This Row],[Is Data Valid]]=TRUE,IF(Table1[[#This Row],[Fetal Sex (Male, Female or Unknown)]]="Male",Backend!$C$5,IF(Table1[[#This Row],[Fetal Sex (Male, Female or Unknown)]]="Female",Backend!$C$6,IF(Table1[[#This Row],[Fetal Sex (Male, Female or Unknown)]]="Unknown",Backend!$C$7,"Error"))),"")</f>
        <v/>
      </c>
      <c r="F3820" s="8" t="str">
        <f>IF(Table1[[#This Row],[Is Data Valid]]=TRUE,EXP(0.578+0.332*((Table1[[#This Row],[Gestation (days)]]+0.5)/7)-0.00354*((Table1[[#This Row],[Gestation (days)]]+0.5)/7)^2)*Table1[[#This Row],[BW40_3705]],"")</f>
        <v/>
      </c>
      <c r="G3820" s="2" t="str">
        <f>IF(Table1[[#This Row],[Is Data Valid]]=TRUE,((Table1[[#This Row],[Birthweight (grams)]]/Table1[[#This Row],[BW_GA]])-1)/(Backend!$B$3/100*Table1[[#This Row],[BW40_3705]]),"")</f>
        <v/>
      </c>
      <c r="H3820" s="7" t="str">
        <f>IF(Table1[[#This Row],[Is Data Valid]]=TRUE,((Table1[[#This Row],[Birthweight (grams)]]*0.9/Table1[[#This Row],[BW_GA]])-1)/(Backend!$B$3/100*Table1[[#This Row],[BW40_3705]]),"")</f>
        <v/>
      </c>
      <c r="I3820" s="7" t="str">
        <f>IF(Table1[[#This Row],[Is Data Valid]]=TRUE,((Table1[[#This Row],[Birthweight (grams)]]*1.1/Table1[[#This Row],[BW_GA]])-1)/(Backend!$B$3/100*Table1[[#This Row],[BW40_3705]]),"")</f>
        <v/>
      </c>
      <c r="J3820" s="7" t="str">
        <f>IF(Table1[[#This Row],[Is Data Valid]]=TRUE,_xlfn.NORM.S.DIST(Table1[[#This Row],[Birthweight Z-Score]],TRUE)*100,"")</f>
        <v/>
      </c>
      <c r="K3820" s="7" t="str">
        <f>IF(Table1[[#This Row],[Is Data Valid]]=TRUE,_xlfn.NORM.S.DIST(Table1[[#This Row],[Birthweight Z-Score (BW-10%)]],TRUE)*100,"")</f>
        <v/>
      </c>
      <c r="L3820" s="7" t="str">
        <f>IF(Table1[[#This Row],[Is Data Valid]]=TRUE,_xlfn.NORM.S.DIST(Table1[[#This Row],[Birthweight Z-Score (BW+10%)]],TRUE)*100,"")</f>
        <v/>
      </c>
    </row>
    <row r="3821" spans="1:12" x14ac:dyDescent="0.25">
      <c r="A3821" s="3"/>
      <c r="B3821" s="2"/>
      <c r="C3821" s="2"/>
      <c r="D3821" s="2" t="b">
        <f>IF(AND(NOT(ISBLANK(Table1[[#This Row],[Fetal Sex (Male, Female or Unknown)]])),ISNUMBER(Table1[[#This Row],[Birthweight (grams)]]),ISNUMBER(Table1[[#This Row],[Gestation (days)]])),TRUE,FALSE)</f>
        <v>0</v>
      </c>
      <c r="E3821" s="2" t="str">
        <f>IF(Table1[[#This Row],[Is Data Valid]]=TRUE,IF(Table1[[#This Row],[Fetal Sex (Male, Female or Unknown)]]="Male",Backend!$C$5,IF(Table1[[#This Row],[Fetal Sex (Male, Female or Unknown)]]="Female",Backend!$C$6,IF(Table1[[#This Row],[Fetal Sex (Male, Female or Unknown)]]="Unknown",Backend!$C$7,"Error"))),"")</f>
        <v/>
      </c>
      <c r="F3821" s="8" t="str">
        <f>IF(Table1[[#This Row],[Is Data Valid]]=TRUE,EXP(0.578+0.332*((Table1[[#This Row],[Gestation (days)]]+0.5)/7)-0.00354*((Table1[[#This Row],[Gestation (days)]]+0.5)/7)^2)*Table1[[#This Row],[BW40_3705]],"")</f>
        <v/>
      </c>
      <c r="G3821" s="2" t="str">
        <f>IF(Table1[[#This Row],[Is Data Valid]]=TRUE,((Table1[[#This Row],[Birthweight (grams)]]/Table1[[#This Row],[BW_GA]])-1)/(Backend!$B$3/100*Table1[[#This Row],[BW40_3705]]),"")</f>
        <v/>
      </c>
      <c r="H3821" s="7" t="str">
        <f>IF(Table1[[#This Row],[Is Data Valid]]=TRUE,((Table1[[#This Row],[Birthweight (grams)]]*0.9/Table1[[#This Row],[BW_GA]])-1)/(Backend!$B$3/100*Table1[[#This Row],[BW40_3705]]),"")</f>
        <v/>
      </c>
      <c r="I3821" s="7" t="str">
        <f>IF(Table1[[#This Row],[Is Data Valid]]=TRUE,((Table1[[#This Row],[Birthweight (grams)]]*1.1/Table1[[#This Row],[BW_GA]])-1)/(Backend!$B$3/100*Table1[[#This Row],[BW40_3705]]),"")</f>
        <v/>
      </c>
      <c r="J3821" s="7" t="str">
        <f>IF(Table1[[#This Row],[Is Data Valid]]=TRUE,_xlfn.NORM.S.DIST(Table1[[#This Row],[Birthweight Z-Score]],TRUE)*100,"")</f>
        <v/>
      </c>
      <c r="K3821" s="7" t="str">
        <f>IF(Table1[[#This Row],[Is Data Valid]]=TRUE,_xlfn.NORM.S.DIST(Table1[[#This Row],[Birthweight Z-Score (BW-10%)]],TRUE)*100,"")</f>
        <v/>
      </c>
      <c r="L3821" s="7" t="str">
        <f>IF(Table1[[#This Row],[Is Data Valid]]=TRUE,_xlfn.NORM.S.DIST(Table1[[#This Row],[Birthweight Z-Score (BW+10%)]],TRUE)*100,"")</f>
        <v/>
      </c>
    </row>
    <row r="3822" spans="1:12" x14ac:dyDescent="0.25">
      <c r="A3822" s="3"/>
      <c r="B3822" s="2"/>
      <c r="C3822" s="2"/>
      <c r="D3822" s="2" t="b">
        <f>IF(AND(NOT(ISBLANK(Table1[[#This Row],[Fetal Sex (Male, Female or Unknown)]])),ISNUMBER(Table1[[#This Row],[Birthweight (grams)]]),ISNUMBER(Table1[[#This Row],[Gestation (days)]])),TRUE,FALSE)</f>
        <v>0</v>
      </c>
      <c r="E3822" s="2" t="str">
        <f>IF(Table1[[#This Row],[Is Data Valid]]=TRUE,IF(Table1[[#This Row],[Fetal Sex (Male, Female or Unknown)]]="Male",Backend!$C$5,IF(Table1[[#This Row],[Fetal Sex (Male, Female or Unknown)]]="Female",Backend!$C$6,IF(Table1[[#This Row],[Fetal Sex (Male, Female or Unknown)]]="Unknown",Backend!$C$7,"Error"))),"")</f>
        <v/>
      </c>
      <c r="F3822" s="8" t="str">
        <f>IF(Table1[[#This Row],[Is Data Valid]]=TRUE,EXP(0.578+0.332*((Table1[[#This Row],[Gestation (days)]]+0.5)/7)-0.00354*((Table1[[#This Row],[Gestation (days)]]+0.5)/7)^2)*Table1[[#This Row],[BW40_3705]],"")</f>
        <v/>
      </c>
      <c r="G3822" s="2" t="str">
        <f>IF(Table1[[#This Row],[Is Data Valid]]=TRUE,((Table1[[#This Row],[Birthweight (grams)]]/Table1[[#This Row],[BW_GA]])-1)/(Backend!$B$3/100*Table1[[#This Row],[BW40_3705]]),"")</f>
        <v/>
      </c>
      <c r="H3822" s="7" t="str">
        <f>IF(Table1[[#This Row],[Is Data Valid]]=TRUE,((Table1[[#This Row],[Birthweight (grams)]]*0.9/Table1[[#This Row],[BW_GA]])-1)/(Backend!$B$3/100*Table1[[#This Row],[BW40_3705]]),"")</f>
        <v/>
      </c>
      <c r="I3822" s="7" t="str">
        <f>IF(Table1[[#This Row],[Is Data Valid]]=TRUE,((Table1[[#This Row],[Birthweight (grams)]]*1.1/Table1[[#This Row],[BW_GA]])-1)/(Backend!$B$3/100*Table1[[#This Row],[BW40_3705]]),"")</f>
        <v/>
      </c>
      <c r="J3822" s="7" t="str">
        <f>IF(Table1[[#This Row],[Is Data Valid]]=TRUE,_xlfn.NORM.S.DIST(Table1[[#This Row],[Birthweight Z-Score]],TRUE)*100,"")</f>
        <v/>
      </c>
      <c r="K3822" s="7" t="str">
        <f>IF(Table1[[#This Row],[Is Data Valid]]=TRUE,_xlfn.NORM.S.DIST(Table1[[#This Row],[Birthweight Z-Score (BW-10%)]],TRUE)*100,"")</f>
        <v/>
      </c>
      <c r="L3822" s="7" t="str">
        <f>IF(Table1[[#This Row],[Is Data Valid]]=TRUE,_xlfn.NORM.S.DIST(Table1[[#This Row],[Birthweight Z-Score (BW+10%)]],TRUE)*100,"")</f>
        <v/>
      </c>
    </row>
    <row r="3823" spans="1:12" x14ac:dyDescent="0.25">
      <c r="A3823" s="3"/>
      <c r="B3823" s="2"/>
      <c r="C3823" s="2"/>
      <c r="D3823" s="2" t="b">
        <f>IF(AND(NOT(ISBLANK(Table1[[#This Row],[Fetal Sex (Male, Female or Unknown)]])),ISNUMBER(Table1[[#This Row],[Birthweight (grams)]]),ISNUMBER(Table1[[#This Row],[Gestation (days)]])),TRUE,FALSE)</f>
        <v>0</v>
      </c>
      <c r="E3823" s="2" t="str">
        <f>IF(Table1[[#This Row],[Is Data Valid]]=TRUE,IF(Table1[[#This Row],[Fetal Sex (Male, Female or Unknown)]]="Male",Backend!$C$5,IF(Table1[[#This Row],[Fetal Sex (Male, Female or Unknown)]]="Female",Backend!$C$6,IF(Table1[[#This Row],[Fetal Sex (Male, Female or Unknown)]]="Unknown",Backend!$C$7,"Error"))),"")</f>
        <v/>
      </c>
      <c r="F3823" s="8" t="str">
        <f>IF(Table1[[#This Row],[Is Data Valid]]=TRUE,EXP(0.578+0.332*((Table1[[#This Row],[Gestation (days)]]+0.5)/7)-0.00354*((Table1[[#This Row],[Gestation (days)]]+0.5)/7)^2)*Table1[[#This Row],[BW40_3705]],"")</f>
        <v/>
      </c>
      <c r="G3823" s="2" t="str">
        <f>IF(Table1[[#This Row],[Is Data Valid]]=TRUE,((Table1[[#This Row],[Birthweight (grams)]]/Table1[[#This Row],[BW_GA]])-1)/(Backend!$B$3/100*Table1[[#This Row],[BW40_3705]]),"")</f>
        <v/>
      </c>
      <c r="H3823" s="7" t="str">
        <f>IF(Table1[[#This Row],[Is Data Valid]]=TRUE,((Table1[[#This Row],[Birthweight (grams)]]*0.9/Table1[[#This Row],[BW_GA]])-1)/(Backend!$B$3/100*Table1[[#This Row],[BW40_3705]]),"")</f>
        <v/>
      </c>
      <c r="I3823" s="7" t="str">
        <f>IF(Table1[[#This Row],[Is Data Valid]]=TRUE,((Table1[[#This Row],[Birthweight (grams)]]*1.1/Table1[[#This Row],[BW_GA]])-1)/(Backend!$B$3/100*Table1[[#This Row],[BW40_3705]]),"")</f>
        <v/>
      </c>
      <c r="J3823" s="7" t="str">
        <f>IF(Table1[[#This Row],[Is Data Valid]]=TRUE,_xlfn.NORM.S.DIST(Table1[[#This Row],[Birthweight Z-Score]],TRUE)*100,"")</f>
        <v/>
      </c>
      <c r="K3823" s="7" t="str">
        <f>IF(Table1[[#This Row],[Is Data Valid]]=TRUE,_xlfn.NORM.S.DIST(Table1[[#This Row],[Birthweight Z-Score (BW-10%)]],TRUE)*100,"")</f>
        <v/>
      </c>
      <c r="L3823" s="7" t="str">
        <f>IF(Table1[[#This Row],[Is Data Valid]]=TRUE,_xlfn.NORM.S.DIST(Table1[[#This Row],[Birthweight Z-Score (BW+10%)]],TRUE)*100,"")</f>
        <v/>
      </c>
    </row>
    <row r="3824" spans="1:12" x14ac:dyDescent="0.25">
      <c r="A3824" s="3"/>
      <c r="B3824" s="2"/>
      <c r="C3824" s="2"/>
      <c r="D3824" s="2" t="b">
        <f>IF(AND(NOT(ISBLANK(Table1[[#This Row],[Fetal Sex (Male, Female or Unknown)]])),ISNUMBER(Table1[[#This Row],[Birthweight (grams)]]),ISNUMBER(Table1[[#This Row],[Gestation (days)]])),TRUE,FALSE)</f>
        <v>0</v>
      </c>
      <c r="E3824" s="2" t="str">
        <f>IF(Table1[[#This Row],[Is Data Valid]]=TRUE,IF(Table1[[#This Row],[Fetal Sex (Male, Female or Unknown)]]="Male",Backend!$C$5,IF(Table1[[#This Row],[Fetal Sex (Male, Female or Unknown)]]="Female",Backend!$C$6,IF(Table1[[#This Row],[Fetal Sex (Male, Female or Unknown)]]="Unknown",Backend!$C$7,"Error"))),"")</f>
        <v/>
      </c>
      <c r="F3824" s="8" t="str">
        <f>IF(Table1[[#This Row],[Is Data Valid]]=TRUE,EXP(0.578+0.332*((Table1[[#This Row],[Gestation (days)]]+0.5)/7)-0.00354*((Table1[[#This Row],[Gestation (days)]]+0.5)/7)^2)*Table1[[#This Row],[BW40_3705]],"")</f>
        <v/>
      </c>
      <c r="G3824" s="2" t="str">
        <f>IF(Table1[[#This Row],[Is Data Valid]]=TRUE,((Table1[[#This Row],[Birthweight (grams)]]/Table1[[#This Row],[BW_GA]])-1)/(Backend!$B$3/100*Table1[[#This Row],[BW40_3705]]),"")</f>
        <v/>
      </c>
      <c r="H3824" s="7" t="str">
        <f>IF(Table1[[#This Row],[Is Data Valid]]=TRUE,((Table1[[#This Row],[Birthweight (grams)]]*0.9/Table1[[#This Row],[BW_GA]])-1)/(Backend!$B$3/100*Table1[[#This Row],[BW40_3705]]),"")</f>
        <v/>
      </c>
      <c r="I3824" s="7" t="str">
        <f>IF(Table1[[#This Row],[Is Data Valid]]=TRUE,((Table1[[#This Row],[Birthweight (grams)]]*1.1/Table1[[#This Row],[BW_GA]])-1)/(Backend!$B$3/100*Table1[[#This Row],[BW40_3705]]),"")</f>
        <v/>
      </c>
      <c r="J3824" s="7" t="str">
        <f>IF(Table1[[#This Row],[Is Data Valid]]=TRUE,_xlfn.NORM.S.DIST(Table1[[#This Row],[Birthweight Z-Score]],TRUE)*100,"")</f>
        <v/>
      </c>
      <c r="K3824" s="7" t="str">
        <f>IF(Table1[[#This Row],[Is Data Valid]]=TRUE,_xlfn.NORM.S.DIST(Table1[[#This Row],[Birthweight Z-Score (BW-10%)]],TRUE)*100,"")</f>
        <v/>
      </c>
      <c r="L3824" s="7" t="str">
        <f>IF(Table1[[#This Row],[Is Data Valid]]=TRUE,_xlfn.NORM.S.DIST(Table1[[#This Row],[Birthweight Z-Score (BW+10%)]],TRUE)*100,"")</f>
        <v/>
      </c>
    </row>
    <row r="3825" spans="1:12" x14ac:dyDescent="0.25">
      <c r="A3825" s="3"/>
      <c r="B3825" s="2"/>
      <c r="C3825" s="2"/>
      <c r="D3825" s="2" t="b">
        <f>IF(AND(NOT(ISBLANK(Table1[[#This Row],[Fetal Sex (Male, Female or Unknown)]])),ISNUMBER(Table1[[#This Row],[Birthweight (grams)]]),ISNUMBER(Table1[[#This Row],[Gestation (days)]])),TRUE,FALSE)</f>
        <v>0</v>
      </c>
      <c r="E3825" s="2" t="str">
        <f>IF(Table1[[#This Row],[Is Data Valid]]=TRUE,IF(Table1[[#This Row],[Fetal Sex (Male, Female or Unknown)]]="Male",Backend!$C$5,IF(Table1[[#This Row],[Fetal Sex (Male, Female or Unknown)]]="Female",Backend!$C$6,IF(Table1[[#This Row],[Fetal Sex (Male, Female or Unknown)]]="Unknown",Backend!$C$7,"Error"))),"")</f>
        <v/>
      </c>
      <c r="F3825" s="8" t="str">
        <f>IF(Table1[[#This Row],[Is Data Valid]]=TRUE,EXP(0.578+0.332*((Table1[[#This Row],[Gestation (days)]]+0.5)/7)-0.00354*((Table1[[#This Row],[Gestation (days)]]+0.5)/7)^2)*Table1[[#This Row],[BW40_3705]],"")</f>
        <v/>
      </c>
      <c r="G3825" s="2" t="str">
        <f>IF(Table1[[#This Row],[Is Data Valid]]=TRUE,((Table1[[#This Row],[Birthweight (grams)]]/Table1[[#This Row],[BW_GA]])-1)/(Backend!$B$3/100*Table1[[#This Row],[BW40_3705]]),"")</f>
        <v/>
      </c>
      <c r="H3825" s="7" t="str">
        <f>IF(Table1[[#This Row],[Is Data Valid]]=TRUE,((Table1[[#This Row],[Birthweight (grams)]]*0.9/Table1[[#This Row],[BW_GA]])-1)/(Backend!$B$3/100*Table1[[#This Row],[BW40_3705]]),"")</f>
        <v/>
      </c>
      <c r="I3825" s="7" t="str">
        <f>IF(Table1[[#This Row],[Is Data Valid]]=TRUE,((Table1[[#This Row],[Birthweight (grams)]]*1.1/Table1[[#This Row],[BW_GA]])-1)/(Backend!$B$3/100*Table1[[#This Row],[BW40_3705]]),"")</f>
        <v/>
      </c>
      <c r="J3825" s="7" t="str">
        <f>IF(Table1[[#This Row],[Is Data Valid]]=TRUE,_xlfn.NORM.S.DIST(Table1[[#This Row],[Birthweight Z-Score]],TRUE)*100,"")</f>
        <v/>
      </c>
      <c r="K3825" s="7" t="str">
        <f>IF(Table1[[#This Row],[Is Data Valid]]=TRUE,_xlfn.NORM.S.DIST(Table1[[#This Row],[Birthweight Z-Score (BW-10%)]],TRUE)*100,"")</f>
        <v/>
      </c>
      <c r="L3825" s="7" t="str">
        <f>IF(Table1[[#This Row],[Is Data Valid]]=TRUE,_xlfn.NORM.S.DIST(Table1[[#This Row],[Birthweight Z-Score (BW+10%)]],TRUE)*100,"")</f>
        <v/>
      </c>
    </row>
    <row r="3826" spans="1:12" x14ac:dyDescent="0.25">
      <c r="A3826" s="3"/>
      <c r="B3826" s="2"/>
      <c r="C3826" s="2"/>
      <c r="D3826" s="2" t="b">
        <f>IF(AND(NOT(ISBLANK(Table1[[#This Row],[Fetal Sex (Male, Female or Unknown)]])),ISNUMBER(Table1[[#This Row],[Birthweight (grams)]]),ISNUMBER(Table1[[#This Row],[Gestation (days)]])),TRUE,FALSE)</f>
        <v>0</v>
      </c>
      <c r="E3826" s="2" t="str">
        <f>IF(Table1[[#This Row],[Is Data Valid]]=TRUE,IF(Table1[[#This Row],[Fetal Sex (Male, Female or Unknown)]]="Male",Backend!$C$5,IF(Table1[[#This Row],[Fetal Sex (Male, Female or Unknown)]]="Female",Backend!$C$6,IF(Table1[[#This Row],[Fetal Sex (Male, Female or Unknown)]]="Unknown",Backend!$C$7,"Error"))),"")</f>
        <v/>
      </c>
      <c r="F3826" s="8" t="str">
        <f>IF(Table1[[#This Row],[Is Data Valid]]=TRUE,EXP(0.578+0.332*((Table1[[#This Row],[Gestation (days)]]+0.5)/7)-0.00354*((Table1[[#This Row],[Gestation (days)]]+0.5)/7)^2)*Table1[[#This Row],[BW40_3705]],"")</f>
        <v/>
      </c>
      <c r="G3826" s="2" t="str">
        <f>IF(Table1[[#This Row],[Is Data Valid]]=TRUE,((Table1[[#This Row],[Birthweight (grams)]]/Table1[[#This Row],[BW_GA]])-1)/(Backend!$B$3/100*Table1[[#This Row],[BW40_3705]]),"")</f>
        <v/>
      </c>
      <c r="H3826" s="7" t="str">
        <f>IF(Table1[[#This Row],[Is Data Valid]]=TRUE,((Table1[[#This Row],[Birthweight (grams)]]*0.9/Table1[[#This Row],[BW_GA]])-1)/(Backend!$B$3/100*Table1[[#This Row],[BW40_3705]]),"")</f>
        <v/>
      </c>
      <c r="I3826" s="7" t="str">
        <f>IF(Table1[[#This Row],[Is Data Valid]]=TRUE,((Table1[[#This Row],[Birthweight (grams)]]*1.1/Table1[[#This Row],[BW_GA]])-1)/(Backend!$B$3/100*Table1[[#This Row],[BW40_3705]]),"")</f>
        <v/>
      </c>
      <c r="J3826" s="7" t="str">
        <f>IF(Table1[[#This Row],[Is Data Valid]]=TRUE,_xlfn.NORM.S.DIST(Table1[[#This Row],[Birthweight Z-Score]],TRUE)*100,"")</f>
        <v/>
      </c>
      <c r="K3826" s="7" t="str">
        <f>IF(Table1[[#This Row],[Is Data Valid]]=TRUE,_xlfn.NORM.S.DIST(Table1[[#This Row],[Birthweight Z-Score (BW-10%)]],TRUE)*100,"")</f>
        <v/>
      </c>
      <c r="L3826" s="7" t="str">
        <f>IF(Table1[[#This Row],[Is Data Valid]]=TRUE,_xlfn.NORM.S.DIST(Table1[[#This Row],[Birthweight Z-Score (BW+10%)]],TRUE)*100,"")</f>
        <v/>
      </c>
    </row>
    <row r="3827" spans="1:12" x14ac:dyDescent="0.25">
      <c r="A3827" s="3"/>
      <c r="B3827" s="2"/>
      <c r="C3827" s="2"/>
      <c r="D3827" s="2" t="b">
        <f>IF(AND(NOT(ISBLANK(Table1[[#This Row],[Fetal Sex (Male, Female or Unknown)]])),ISNUMBER(Table1[[#This Row],[Birthweight (grams)]]),ISNUMBER(Table1[[#This Row],[Gestation (days)]])),TRUE,FALSE)</f>
        <v>0</v>
      </c>
      <c r="E3827" s="2" t="str">
        <f>IF(Table1[[#This Row],[Is Data Valid]]=TRUE,IF(Table1[[#This Row],[Fetal Sex (Male, Female or Unknown)]]="Male",Backend!$C$5,IF(Table1[[#This Row],[Fetal Sex (Male, Female or Unknown)]]="Female",Backend!$C$6,IF(Table1[[#This Row],[Fetal Sex (Male, Female or Unknown)]]="Unknown",Backend!$C$7,"Error"))),"")</f>
        <v/>
      </c>
      <c r="F3827" s="8" t="str">
        <f>IF(Table1[[#This Row],[Is Data Valid]]=TRUE,EXP(0.578+0.332*((Table1[[#This Row],[Gestation (days)]]+0.5)/7)-0.00354*((Table1[[#This Row],[Gestation (days)]]+0.5)/7)^2)*Table1[[#This Row],[BW40_3705]],"")</f>
        <v/>
      </c>
      <c r="G3827" s="2" t="str">
        <f>IF(Table1[[#This Row],[Is Data Valid]]=TRUE,((Table1[[#This Row],[Birthweight (grams)]]/Table1[[#This Row],[BW_GA]])-1)/(Backend!$B$3/100*Table1[[#This Row],[BW40_3705]]),"")</f>
        <v/>
      </c>
      <c r="H3827" s="7" t="str">
        <f>IF(Table1[[#This Row],[Is Data Valid]]=TRUE,((Table1[[#This Row],[Birthweight (grams)]]*0.9/Table1[[#This Row],[BW_GA]])-1)/(Backend!$B$3/100*Table1[[#This Row],[BW40_3705]]),"")</f>
        <v/>
      </c>
      <c r="I3827" s="7" t="str">
        <f>IF(Table1[[#This Row],[Is Data Valid]]=TRUE,((Table1[[#This Row],[Birthweight (grams)]]*1.1/Table1[[#This Row],[BW_GA]])-1)/(Backend!$B$3/100*Table1[[#This Row],[BW40_3705]]),"")</f>
        <v/>
      </c>
      <c r="J3827" s="7" t="str">
        <f>IF(Table1[[#This Row],[Is Data Valid]]=TRUE,_xlfn.NORM.S.DIST(Table1[[#This Row],[Birthweight Z-Score]],TRUE)*100,"")</f>
        <v/>
      </c>
      <c r="K3827" s="7" t="str">
        <f>IF(Table1[[#This Row],[Is Data Valid]]=TRUE,_xlfn.NORM.S.DIST(Table1[[#This Row],[Birthweight Z-Score (BW-10%)]],TRUE)*100,"")</f>
        <v/>
      </c>
      <c r="L3827" s="7" t="str">
        <f>IF(Table1[[#This Row],[Is Data Valid]]=TRUE,_xlfn.NORM.S.DIST(Table1[[#This Row],[Birthweight Z-Score (BW+10%)]],TRUE)*100,"")</f>
        <v/>
      </c>
    </row>
    <row r="3828" spans="1:12" x14ac:dyDescent="0.25">
      <c r="A3828" s="3"/>
      <c r="B3828" s="2"/>
      <c r="C3828" s="2"/>
      <c r="D3828" s="2" t="b">
        <f>IF(AND(NOT(ISBLANK(Table1[[#This Row],[Fetal Sex (Male, Female or Unknown)]])),ISNUMBER(Table1[[#This Row],[Birthweight (grams)]]),ISNUMBER(Table1[[#This Row],[Gestation (days)]])),TRUE,FALSE)</f>
        <v>0</v>
      </c>
      <c r="E3828" s="2" t="str">
        <f>IF(Table1[[#This Row],[Is Data Valid]]=TRUE,IF(Table1[[#This Row],[Fetal Sex (Male, Female or Unknown)]]="Male",Backend!$C$5,IF(Table1[[#This Row],[Fetal Sex (Male, Female or Unknown)]]="Female",Backend!$C$6,IF(Table1[[#This Row],[Fetal Sex (Male, Female or Unknown)]]="Unknown",Backend!$C$7,"Error"))),"")</f>
        <v/>
      </c>
      <c r="F3828" s="8" t="str">
        <f>IF(Table1[[#This Row],[Is Data Valid]]=TRUE,EXP(0.578+0.332*((Table1[[#This Row],[Gestation (days)]]+0.5)/7)-0.00354*((Table1[[#This Row],[Gestation (days)]]+0.5)/7)^2)*Table1[[#This Row],[BW40_3705]],"")</f>
        <v/>
      </c>
      <c r="G3828" s="2" t="str">
        <f>IF(Table1[[#This Row],[Is Data Valid]]=TRUE,((Table1[[#This Row],[Birthweight (grams)]]/Table1[[#This Row],[BW_GA]])-1)/(Backend!$B$3/100*Table1[[#This Row],[BW40_3705]]),"")</f>
        <v/>
      </c>
      <c r="H3828" s="7" t="str">
        <f>IF(Table1[[#This Row],[Is Data Valid]]=TRUE,((Table1[[#This Row],[Birthweight (grams)]]*0.9/Table1[[#This Row],[BW_GA]])-1)/(Backend!$B$3/100*Table1[[#This Row],[BW40_3705]]),"")</f>
        <v/>
      </c>
      <c r="I3828" s="7" t="str">
        <f>IF(Table1[[#This Row],[Is Data Valid]]=TRUE,((Table1[[#This Row],[Birthweight (grams)]]*1.1/Table1[[#This Row],[BW_GA]])-1)/(Backend!$B$3/100*Table1[[#This Row],[BW40_3705]]),"")</f>
        <v/>
      </c>
      <c r="J3828" s="7" t="str">
        <f>IF(Table1[[#This Row],[Is Data Valid]]=TRUE,_xlfn.NORM.S.DIST(Table1[[#This Row],[Birthweight Z-Score]],TRUE)*100,"")</f>
        <v/>
      </c>
      <c r="K3828" s="7" t="str">
        <f>IF(Table1[[#This Row],[Is Data Valid]]=TRUE,_xlfn.NORM.S.DIST(Table1[[#This Row],[Birthweight Z-Score (BW-10%)]],TRUE)*100,"")</f>
        <v/>
      </c>
      <c r="L3828" s="7" t="str">
        <f>IF(Table1[[#This Row],[Is Data Valid]]=TRUE,_xlfn.NORM.S.DIST(Table1[[#This Row],[Birthweight Z-Score (BW+10%)]],TRUE)*100,"")</f>
        <v/>
      </c>
    </row>
    <row r="3829" spans="1:12" x14ac:dyDescent="0.25">
      <c r="A3829" s="3"/>
      <c r="B3829" s="2"/>
      <c r="C3829" s="2"/>
      <c r="D3829" s="2" t="b">
        <f>IF(AND(NOT(ISBLANK(Table1[[#This Row],[Fetal Sex (Male, Female or Unknown)]])),ISNUMBER(Table1[[#This Row],[Birthweight (grams)]]),ISNUMBER(Table1[[#This Row],[Gestation (days)]])),TRUE,FALSE)</f>
        <v>0</v>
      </c>
      <c r="E3829" s="2" t="str">
        <f>IF(Table1[[#This Row],[Is Data Valid]]=TRUE,IF(Table1[[#This Row],[Fetal Sex (Male, Female or Unknown)]]="Male",Backend!$C$5,IF(Table1[[#This Row],[Fetal Sex (Male, Female or Unknown)]]="Female",Backend!$C$6,IF(Table1[[#This Row],[Fetal Sex (Male, Female or Unknown)]]="Unknown",Backend!$C$7,"Error"))),"")</f>
        <v/>
      </c>
      <c r="F3829" s="8" t="str">
        <f>IF(Table1[[#This Row],[Is Data Valid]]=TRUE,EXP(0.578+0.332*((Table1[[#This Row],[Gestation (days)]]+0.5)/7)-0.00354*((Table1[[#This Row],[Gestation (days)]]+0.5)/7)^2)*Table1[[#This Row],[BW40_3705]],"")</f>
        <v/>
      </c>
      <c r="G3829" s="2" t="str">
        <f>IF(Table1[[#This Row],[Is Data Valid]]=TRUE,((Table1[[#This Row],[Birthweight (grams)]]/Table1[[#This Row],[BW_GA]])-1)/(Backend!$B$3/100*Table1[[#This Row],[BW40_3705]]),"")</f>
        <v/>
      </c>
      <c r="H3829" s="7" t="str">
        <f>IF(Table1[[#This Row],[Is Data Valid]]=TRUE,((Table1[[#This Row],[Birthweight (grams)]]*0.9/Table1[[#This Row],[BW_GA]])-1)/(Backend!$B$3/100*Table1[[#This Row],[BW40_3705]]),"")</f>
        <v/>
      </c>
      <c r="I3829" s="7" t="str">
        <f>IF(Table1[[#This Row],[Is Data Valid]]=TRUE,((Table1[[#This Row],[Birthweight (grams)]]*1.1/Table1[[#This Row],[BW_GA]])-1)/(Backend!$B$3/100*Table1[[#This Row],[BW40_3705]]),"")</f>
        <v/>
      </c>
      <c r="J3829" s="7" t="str">
        <f>IF(Table1[[#This Row],[Is Data Valid]]=TRUE,_xlfn.NORM.S.DIST(Table1[[#This Row],[Birthweight Z-Score]],TRUE)*100,"")</f>
        <v/>
      </c>
      <c r="K3829" s="7" t="str">
        <f>IF(Table1[[#This Row],[Is Data Valid]]=TRUE,_xlfn.NORM.S.DIST(Table1[[#This Row],[Birthweight Z-Score (BW-10%)]],TRUE)*100,"")</f>
        <v/>
      </c>
      <c r="L3829" s="7" t="str">
        <f>IF(Table1[[#This Row],[Is Data Valid]]=TRUE,_xlfn.NORM.S.DIST(Table1[[#This Row],[Birthweight Z-Score (BW+10%)]],TRUE)*100,"")</f>
        <v/>
      </c>
    </row>
    <row r="3830" spans="1:12" x14ac:dyDescent="0.25">
      <c r="A3830" s="3"/>
      <c r="B3830" s="2"/>
      <c r="C3830" s="2"/>
      <c r="D3830" s="2" t="b">
        <f>IF(AND(NOT(ISBLANK(Table1[[#This Row],[Fetal Sex (Male, Female or Unknown)]])),ISNUMBER(Table1[[#This Row],[Birthweight (grams)]]),ISNUMBER(Table1[[#This Row],[Gestation (days)]])),TRUE,FALSE)</f>
        <v>0</v>
      </c>
      <c r="E3830" s="2" t="str">
        <f>IF(Table1[[#This Row],[Is Data Valid]]=TRUE,IF(Table1[[#This Row],[Fetal Sex (Male, Female or Unknown)]]="Male",Backend!$C$5,IF(Table1[[#This Row],[Fetal Sex (Male, Female or Unknown)]]="Female",Backend!$C$6,IF(Table1[[#This Row],[Fetal Sex (Male, Female or Unknown)]]="Unknown",Backend!$C$7,"Error"))),"")</f>
        <v/>
      </c>
      <c r="F3830" s="8" t="str">
        <f>IF(Table1[[#This Row],[Is Data Valid]]=TRUE,EXP(0.578+0.332*((Table1[[#This Row],[Gestation (days)]]+0.5)/7)-0.00354*((Table1[[#This Row],[Gestation (days)]]+0.5)/7)^2)*Table1[[#This Row],[BW40_3705]],"")</f>
        <v/>
      </c>
      <c r="G3830" s="2" t="str">
        <f>IF(Table1[[#This Row],[Is Data Valid]]=TRUE,((Table1[[#This Row],[Birthweight (grams)]]/Table1[[#This Row],[BW_GA]])-1)/(Backend!$B$3/100*Table1[[#This Row],[BW40_3705]]),"")</f>
        <v/>
      </c>
      <c r="H3830" s="7" t="str">
        <f>IF(Table1[[#This Row],[Is Data Valid]]=TRUE,((Table1[[#This Row],[Birthweight (grams)]]*0.9/Table1[[#This Row],[BW_GA]])-1)/(Backend!$B$3/100*Table1[[#This Row],[BW40_3705]]),"")</f>
        <v/>
      </c>
      <c r="I3830" s="7" t="str">
        <f>IF(Table1[[#This Row],[Is Data Valid]]=TRUE,((Table1[[#This Row],[Birthweight (grams)]]*1.1/Table1[[#This Row],[BW_GA]])-1)/(Backend!$B$3/100*Table1[[#This Row],[BW40_3705]]),"")</f>
        <v/>
      </c>
      <c r="J3830" s="7" t="str">
        <f>IF(Table1[[#This Row],[Is Data Valid]]=TRUE,_xlfn.NORM.S.DIST(Table1[[#This Row],[Birthweight Z-Score]],TRUE)*100,"")</f>
        <v/>
      </c>
      <c r="K3830" s="7" t="str">
        <f>IF(Table1[[#This Row],[Is Data Valid]]=TRUE,_xlfn.NORM.S.DIST(Table1[[#This Row],[Birthweight Z-Score (BW-10%)]],TRUE)*100,"")</f>
        <v/>
      </c>
      <c r="L3830" s="7" t="str">
        <f>IF(Table1[[#This Row],[Is Data Valid]]=TRUE,_xlfn.NORM.S.DIST(Table1[[#This Row],[Birthweight Z-Score (BW+10%)]],TRUE)*100,"")</f>
        <v/>
      </c>
    </row>
    <row r="3831" spans="1:12" x14ac:dyDescent="0.25">
      <c r="A3831" s="3"/>
      <c r="B3831" s="2"/>
      <c r="C3831" s="2"/>
      <c r="D3831" s="2" t="b">
        <f>IF(AND(NOT(ISBLANK(Table1[[#This Row],[Fetal Sex (Male, Female or Unknown)]])),ISNUMBER(Table1[[#This Row],[Birthweight (grams)]]),ISNUMBER(Table1[[#This Row],[Gestation (days)]])),TRUE,FALSE)</f>
        <v>0</v>
      </c>
      <c r="E3831" s="2" t="str">
        <f>IF(Table1[[#This Row],[Is Data Valid]]=TRUE,IF(Table1[[#This Row],[Fetal Sex (Male, Female or Unknown)]]="Male",Backend!$C$5,IF(Table1[[#This Row],[Fetal Sex (Male, Female or Unknown)]]="Female",Backend!$C$6,IF(Table1[[#This Row],[Fetal Sex (Male, Female or Unknown)]]="Unknown",Backend!$C$7,"Error"))),"")</f>
        <v/>
      </c>
      <c r="F3831" s="8" t="str">
        <f>IF(Table1[[#This Row],[Is Data Valid]]=TRUE,EXP(0.578+0.332*((Table1[[#This Row],[Gestation (days)]]+0.5)/7)-0.00354*((Table1[[#This Row],[Gestation (days)]]+0.5)/7)^2)*Table1[[#This Row],[BW40_3705]],"")</f>
        <v/>
      </c>
      <c r="G3831" s="2" t="str">
        <f>IF(Table1[[#This Row],[Is Data Valid]]=TRUE,((Table1[[#This Row],[Birthweight (grams)]]/Table1[[#This Row],[BW_GA]])-1)/(Backend!$B$3/100*Table1[[#This Row],[BW40_3705]]),"")</f>
        <v/>
      </c>
      <c r="H3831" s="7" t="str">
        <f>IF(Table1[[#This Row],[Is Data Valid]]=TRUE,((Table1[[#This Row],[Birthweight (grams)]]*0.9/Table1[[#This Row],[BW_GA]])-1)/(Backend!$B$3/100*Table1[[#This Row],[BW40_3705]]),"")</f>
        <v/>
      </c>
      <c r="I3831" s="7" t="str">
        <f>IF(Table1[[#This Row],[Is Data Valid]]=TRUE,((Table1[[#This Row],[Birthweight (grams)]]*1.1/Table1[[#This Row],[BW_GA]])-1)/(Backend!$B$3/100*Table1[[#This Row],[BW40_3705]]),"")</f>
        <v/>
      </c>
      <c r="J3831" s="7" t="str">
        <f>IF(Table1[[#This Row],[Is Data Valid]]=TRUE,_xlfn.NORM.S.DIST(Table1[[#This Row],[Birthweight Z-Score]],TRUE)*100,"")</f>
        <v/>
      </c>
      <c r="K3831" s="7" t="str">
        <f>IF(Table1[[#This Row],[Is Data Valid]]=TRUE,_xlfn.NORM.S.DIST(Table1[[#This Row],[Birthweight Z-Score (BW-10%)]],TRUE)*100,"")</f>
        <v/>
      </c>
      <c r="L3831" s="7" t="str">
        <f>IF(Table1[[#This Row],[Is Data Valid]]=TRUE,_xlfn.NORM.S.DIST(Table1[[#This Row],[Birthweight Z-Score (BW+10%)]],TRUE)*100,"")</f>
        <v/>
      </c>
    </row>
    <row r="3832" spans="1:12" x14ac:dyDescent="0.25">
      <c r="A3832" s="3"/>
      <c r="B3832" s="2"/>
      <c r="C3832" s="2"/>
      <c r="D3832" s="2" t="b">
        <f>IF(AND(NOT(ISBLANK(Table1[[#This Row],[Fetal Sex (Male, Female or Unknown)]])),ISNUMBER(Table1[[#This Row],[Birthweight (grams)]]),ISNUMBER(Table1[[#This Row],[Gestation (days)]])),TRUE,FALSE)</f>
        <v>0</v>
      </c>
      <c r="E3832" s="2" t="str">
        <f>IF(Table1[[#This Row],[Is Data Valid]]=TRUE,IF(Table1[[#This Row],[Fetal Sex (Male, Female or Unknown)]]="Male",Backend!$C$5,IF(Table1[[#This Row],[Fetal Sex (Male, Female or Unknown)]]="Female",Backend!$C$6,IF(Table1[[#This Row],[Fetal Sex (Male, Female or Unknown)]]="Unknown",Backend!$C$7,"Error"))),"")</f>
        <v/>
      </c>
      <c r="F3832" s="8" t="str">
        <f>IF(Table1[[#This Row],[Is Data Valid]]=TRUE,EXP(0.578+0.332*((Table1[[#This Row],[Gestation (days)]]+0.5)/7)-0.00354*((Table1[[#This Row],[Gestation (days)]]+0.5)/7)^2)*Table1[[#This Row],[BW40_3705]],"")</f>
        <v/>
      </c>
      <c r="G3832" s="2" t="str">
        <f>IF(Table1[[#This Row],[Is Data Valid]]=TRUE,((Table1[[#This Row],[Birthweight (grams)]]/Table1[[#This Row],[BW_GA]])-1)/(Backend!$B$3/100*Table1[[#This Row],[BW40_3705]]),"")</f>
        <v/>
      </c>
      <c r="H3832" s="7" t="str">
        <f>IF(Table1[[#This Row],[Is Data Valid]]=TRUE,((Table1[[#This Row],[Birthweight (grams)]]*0.9/Table1[[#This Row],[BW_GA]])-1)/(Backend!$B$3/100*Table1[[#This Row],[BW40_3705]]),"")</f>
        <v/>
      </c>
      <c r="I3832" s="7" t="str">
        <f>IF(Table1[[#This Row],[Is Data Valid]]=TRUE,((Table1[[#This Row],[Birthweight (grams)]]*1.1/Table1[[#This Row],[BW_GA]])-1)/(Backend!$B$3/100*Table1[[#This Row],[BW40_3705]]),"")</f>
        <v/>
      </c>
      <c r="J3832" s="7" t="str">
        <f>IF(Table1[[#This Row],[Is Data Valid]]=TRUE,_xlfn.NORM.S.DIST(Table1[[#This Row],[Birthweight Z-Score]],TRUE)*100,"")</f>
        <v/>
      </c>
      <c r="K3832" s="7" t="str">
        <f>IF(Table1[[#This Row],[Is Data Valid]]=TRUE,_xlfn.NORM.S.DIST(Table1[[#This Row],[Birthweight Z-Score (BW-10%)]],TRUE)*100,"")</f>
        <v/>
      </c>
      <c r="L3832" s="7" t="str">
        <f>IF(Table1[[#This Row],[Is Data Valid]]=TRUE,_xlfn.NORM.S.DIST(Table1[[#This Row],[Birthweight Z-Score (BW+10%)]],TRUE)*100,"")</f>
        <v/>
      </c>
    </row>
    <row r="3833" spans="1:12" x14ac:dyDescent="0.25">
      <c r="A3833" s="3"/>
      <c r="B3833" s="2"/>
      <c r="C3833" s="2"/>
      <c r="D3833" s="2" t="b">
        <f>IF(AND(NOT(ISBLANK(Table1[[#This Row],[Fetal Sex (Male, Female or Unknown)]])),ISNUMBER(Table1[[#This Row],[Birthweight (grams)]]),ISNUMBER(Table1[[#This Row],[Gestation (days)]])),TRUE,FALSE)</f>
        <v>0</v>
      </c>
      <c r="E3833" s="2" t="str">
        <f>IF(Table1[[#This Row],[Is Data Valid]]=TRUE,IF(Table1[[#This Row],[Fetal Sex (Male, Female or Unknown)]]="Male",Backend!$C$5,IF(Table1[[#This Row],[Fetal Sex (Male, Female or Unknown)]]="Female",Backend!$C$6,IF(Table1[[#This Row],[Fetal Sex (Male, Female or Unknown)]]="Unknown",Backend!$C$7,"Error"))),"")</f>
        <v/>
      </c>
      <c r="F3833" s="8" t="str">
        <f>IF(Table1[[#This Row],[Is Data Valid]]=TRUE,EXP(0.578+0.332*((Table1[[#This Row],[Gestation (days)]]+0.5)/7)-0.00354*((Table1[[#This Row],[Gestation (days)]]+0.5)/7)^2)*Table1[[#This Row],[BW40_3705]],"")</f>
        <v/>
      </c>
      <c r="G3833" s="2" t="str">
        <f>IF(Table1[[#This Row],[Is Data Valid]]=TRUE,((Table1[[#This Row],[Birthweight (grams)]]/Table1[[#This Row],[BW_GA]])-1)/(Backend!$B$3/100*Table1[[#This Row],[BW40_3705]]),"")</f>
        <v/>
      </c>
      <c r="H3833" s="7" t="str">
        <f>IF(Table1[[#This Row],[Is Data Valid]]=TRUE,((Table1[[#This Row],[Birthweight (grams)]]*0.9/Table1[[#This Row],[BW_GA]])-1)/(Backend!$B$3/100*Table1[[#This Row],[BW40_3705]]),"")</f>
        <v/>
      </c>
      <c r="I3833" s="7" t="str">
        <f>IF(Table1[[#This Row],[Is Data Valid]]=TRUE,((Table1[[#This Row],[Birthweight (grams)]]*1.1/Table1[[#This Row],[BW_GA]])-1)/(Backend!$B$3/100*Table1[[#This Row],[BW40_3705]]),"")</f>
        <v/>
      </c>
      <c r="J3833" s="7" t="str">
        <f>IF(Table1[[#This Row],[Is Data Valid]]=TRUE,_xlfn.NORM.S.DIST(Table1[[#This Row],[Birthweight Z-Score]],TRUE)*100,"")</f>
        <v/>
      </c>
      <c r="K3833" s="7" t="str">
        <f>IF(Table1[[#This Row],[Is Data Valid]]=TRUE,_xlfn.NORM.S.DIST(Table1[[#This Row],[Birthweight Z-Score (BW-10%)]],TRUE)*100,"")</f>
        <v/>
      </c>
      <c r="L3833" s="7" t="str">
        <f>IF(Table1[[#This Row],[Is Data Valid]]=TRUE,_xlfn.NORM.S.DIST(Table1[[#This Row],[Birthweight Z-Score (BW+10%)]],TRUE)*100,"")</f>
        <v/>
      </c>
    </row>
    <row r="3834" spans="1:12" x14ac:dyDescent="0.25">
      <c r="A3834" s="3"/>
      <c r="B3834" s="2"/>
      <c r="C3834" s="2"/>
      <c r="D3834" s="2" t="b">
        <f>IF(AND(NOT(ISBLANK(Table1[[#This Row],[Fetal Sex (Male, Female or Unknown)]])),ISNUMBER(Table1[[#This Row],[Birthweight (grams)]]),ISNUMBER(Table1[[#This Row],[Gestation (days)]])),TRUE,FALSE)</f>
        <v>0</v>
      </c>
      <c r="E3834" s="2" t="str">
        <f>IF(Table1[[#This Row],[Is Data Valid]]=TRUE,IF(Table1[[#This Row],[Fetal Sex (Male, Female or Unknown)]]="Male",Backend!$C$5,IF(Table1[[#This Row],[Fetal Sex (Male, Female or Unknown)]]="Female",Backend!$C$6,IF(Table1[[#This Row],[Fetal Sex (Male, Female or Unknown)]]="Unknown",Backend!$C$7,"Error"))),"")</f>
        <v/>
      </c>
      <c r="F3834" s="8" t="str">
        <f>IF(Table1[[#This Row],[Is Data Valid]]=TRUE,EXP(0.578+0.332*((Table1[[#This Row],[Gestation (days)]]+0.5)/7)-0.00354*((Table1[[#This Row],[Gestation (days)]]+0.5)/7)^2)*Table1[[#This Row],[BW40_3705]],"")</f>
        <v/>
      </c>
      <c r="G3834" s="2" t="str">
        <f>IF(Table1[[#This Row],[Is Data Valid]]=TRUE,((Table1[[#This Row],[Birthweight (grams)]]/Table1[[#This Row],[BW_GA]])-1)/(Backend!$B$3/100*Table1[[#This Row],[BW40_3705]]),"")</f>
        <v/>
      </c>
      <c r="H3834" s="7" t="str">
        <f>IF(Table1[[#This Row],[Is Data Valid]]=TRUE,((Table1[[#This Row],[Birthweight (grams)]]*0.9/Table1[[#This Row],[BW_GA]])-1)/(Backend!$B$3/100*Table1[[#This Row],[BW40_3705]]),"")</f>
        <v/>
      </c>
      <c r="I3834" s="7" t="str">
        <f>IF(Table1[[#This Row],[Is Data Valid]]=TRUE,((Table1[[#This Row],[Birthweight (grams)]]*1.1/Table1[[#This Row],[BW_GA]])-1)/(Backend!$B$3/100*Table1[[#This Row],[BW40_3705]]),"")</f>
        <v/>
      </c>
      <c r="J3834" s="7" t="str">
        <f>IF(Table1[[#This Row],[Is Data Valid]]=TRUE,_xlfn.NORM.S.DIST(Table1[[#This Row],[Birthweight Z-Score]],TRUE)*100,"")</f>
        <v/>
      </c>
      <c r="K3834" s="7" t="str">
        <f>IF(Table1[[#This Row],[Is Data Valid]]=TRUE,_xlfn.NORM.S.DIST(Table1[[#This Row],[Birthweight Z-Score (BW-10%)]],TRUE)*100,"")</f>
        <v/>
      </c>
      <c r="L3834" s="7" t="str">
        <f>IF(Table1[[#This Row],[Is Data Valid]]=TRUE,_xlfn.NORM.S.DIST(Table1[[#This Row],[Birthweight Z-Score (BW+10%)]],TRUE)*100,"")</f>
        <v/>
      </c>
    </row>
    <row r="3835" spans="1:12" x14ac:dyDescent="0.25">
      <c r="A3835" s="3"/>
      <c r="B3835" s="2"/>
      <c r="C3835" s="2"/>
      <c r="D3835" s="2" t="b">
        <f>IF(AND(NOT(ISBLANK(Table1[[#This Row],[Fetal Sex (Male, Female or Unknown)]])),ISNUMBER(Table1[[#This Row],[Birthweight (grams)]]),ISNUMBER(Table1[[#This Row],[Gestation (days)]])),TRUE,FALSE)</f>
        <v>0</v>
      </c>
      <c r="E3835" s="2" t="str">
        <f>IF(Table1[[#This Row],[Is Data Valid]]=TRUE,IF(Table1[[#This Row],[Fetal Sex (Male, Female or Unknown)]]="Male",Backend!$C$5,IF(Table1[[#This Row],[Fetal Sex (Male, Female or Unknown)]]="Female",Backend!$C$6,IF(Table1[[#This Row],[Fetal Sex (Male, Female or Unknown)]]="Unknown",Backend!$C$7,"Error"))),"")</f>
        <v/>
      </c>
      <c r="F3835" s="8" t="str">
        <f>IF(Table1[[#This Row],[Is Data Valid]]=TRUE,EXP(0.578+0.332*((Table1[[#This Row],[Gestation (days)]]+0.5)/7)-0.00354*((Table1[[#This Row],[Gestation (days)]]+0.5)/7)^2)*Table1[[#This Row],[BW40_3705]],"")</f>
        <v/>
      </c>
      <c r="G3835" s="2" t="str">
        <f>IF(Table1[[#This Row],[Is Data Valid]]=TRUE,((Table1[[#This Row],[Birthweight (grams)]]/Table1[[#This Row],[BW_GA]])-1)/(Backend!$B$3/100*Table1[[#This Row],[BW40_3705]]),"")</f>
        <v/>
      </c>
      <c r="H3835" s="7" t="str">
        <f>IF(Table1[[#This Row],[Is Data Valid]]=TRUE,((Table1[[#This Row],[Birthweight (grams)]]*0.9/Table1[[#This Row],[BW_GA]])-1)/(Backend!$B$3/100*Table1[[#This Row],[BW40_3705]]),"")</f>
        <v/>
      </c>
      <c r="I3835" s="7" t="str">
        <f>IF(Table1[[#This Row],[Is Data Valid]]=TRUE,((Table1[[#This Row],[Birthweight (grams)]]*1.1/Table1[[#This Row],[BW_GA]])-1)/(Backend!$B$3/100*Table1[[#This Row],[BW40_3705]]),"")</f>
        <v/>
      </c>
      <c r="J3835" s="7" t="str">
        <f>IF(Table1[[#This Row],[Is Data Valid]]=TRUE,_xlfn.NORM.S.DIST(Table1[[#This Row],[Birthweight Z-Score]],TRUE)*100,"")</f>
        <v/>
      </c>
      <c r="K3835" s="7" t="str">
        <f>IF(Table1[[#This Row],[Is Data Valid]]=TRUE,_xlfn.NORM.S.DIST(Table1[[#This Row],[Birthweight Z-Score (BW-10%)]],TRUE)*100,"")</f>
        <v/>
      </c>
      <c r="L3835" s="7" t="str">
        <f>IF(Table1[[#This Row],[Is Data Valid]]=TRUE,_xlfn.NORM.S.DIST(Table1[[#This Row],[Birthweight Z-Score (BW+10%)]],TRUE)*100,"")</f>
        <v/>
      </c>
    </row>
    <row r="3836" spans="1:12" x14ac:dyDescent="0.25">
      <c r="A3836" s="3"/>
      <c r="B3836" s="2"/>
      <c r="C3836" s="2"/>
      <c r="D3836" s="2" t="b">
        <f>IF(AND(NOT(ISBLANK(Table1[[#This Row],[Fetal Sex (Male, Female or Unknown)]])),ISNUMBER(Table1[[#This Row],[Birthweight (grams)]]),ISNUMBER(Table1[[#This Row],[Gestation (days)]])),TRUE,FALSE)</f>
        <v>0</v>
      </c>
      <c r="E3836" s="2" t="str">
        <f>IF(Table1[[#This Row],[Is Data Valid]]=TRUE,IF(Table1[[#This Row],[Fetal Sex (Male, Female or Unknown)]]="Male",Backend!$C$5,IF(Table1[[#This Row],[Fetal Sex (Male, Female or Unknown)]]="Female",Backend!$C$6,IF(Table1[[#This Row],[Fetal Sex (Male, Female or Unknown)]]="Unknown",Backend!$C$7,"Error"))),"")</f>
        <v/>
      </c>
      <c r="F3836" s="8" t="str">
        <f>IF(Table1[[#This Row],[Is Data Valid]]=TRUE,EXP(0.578+0.332*((Table1[[#This Row],[Gestation (days)]]+0.5)/7)-0.00354*((Table1[[#This Row],[Gestation (days)]]+0.5)/7)^2)*Table1[[#This Row],[BW40_3705]],"")</f>
        <v/>
      </c>
      <c r="G3836" s="2" t="str">
        <f>IF(Table1[[#This Row],[Is Data Valid]]=TRUE,((Table1[[#This Row],[Birthweight (grams)]]/Table1[[#This Row],[BW_GA]])-1)/(Backend!$B$3/100*Table1[[#This Row],[BW40_3705]]),"")</f>
        <v/>
      </c>
      <c r="H3836" s="7" t="str">
        <f>IF(Table1[[#This Row],[Is Data Valid]]=TRUE,((Table1[[#This Row],[Birthweight (grams)]]*0.9/Table1[[#This Row],[BW_GA]])-1)/(Backend!$B$3/100*Table1[[#This Row],[BW40_3705]]),"")</f>
        <v/>
      </c>
      <c r="I3836" s="7" t="str">
        <f>IF(Table1[[#This Row],[Is Data Valid]]=TRUE,((Table1[[#This Row],[Birthweight (grams)]]*1.1/Table1[[#This Row],[BW_GA]])-1)/(Backend!$B$3/100*Table1[[#This Row],[BW40_3705]]),"")</f>
        <v/>
      </c>
      <c r="J3836" s="7" t="str">
        <f>IF(Table1[[#This Row],[Is Data Valid]]=TRUE,_xlfn.NORM.S.DIST(Table1[[#This Row],[Birthweight Z-Score]],TRUE)*100,"")</f>
        <v/>
      </c>
      <c r="K3836" s="7" t="str">
        <f>IF(Table1[[#This Row],[Is Data Valid]]=TRUE,_xlfn.NORM.S.DIST(Table1[[#This Row],[Birthweight Z-Score (BW-10%)]],TRUE)*100,"")</f>
        <v/>
      </c>
      <c r="L3836" s="7" t="str">
        <f>IF(Table1[[#This Row],[Is Data Valid]]=TRUE,_xlfn.NORM.S.DIST(Table1[[#This Row],[Birthweight Z-Score (BW+10%)]],TRUE)*100,"")</f>
        <v/>
      </c>
    </row>
    <row r="3837" spans="1:12" x14ac:dyDescent="0.25">
      <c r="A3837" s="3"/>
      <c r="B3837" s="2"/>
      <c r="C3837" s="2"/>
      <c r="D3837" s="2" t="b">
        <f>IF(AND(NOT(ISBLANK(Table1[[#This Row],[Fetal Sex (Male, Female or Unknown)]])),ISNUMBER(Table1[[#This Row],[Birthweight (grams)]]),ISNUMBER(Table1[[#This Row],[Gestation (days)]])),TRUE,FALSE)</f>
        <v>0</v>
      </c>
      <c r="E3837" s="2" t="str">
        <f>IF(Table1[[#This Row],[Is Data Valid]]=TRUE,IF(Table1[[#This Row],[Fetal Sex (Male, Female or Unknown)]]="Male",Backend!$C$5,IF(Table1[[#This Row],[Fetal Sex (Male, Female or Unknown)]]="Female",Backend!$C$6,IF(Table1[[#This Row],[Fetal Sex (Male, Female or Unknown)]]="Unknown",Backend!$C$7,"Error"))),"")</f>
        <v/>
      </c>
      <c r="F3837" s="8" t="str">
        <f>IF(Table1[[#This Row],[Is Data Valid]]=TRUE,EXP(0.578+0.332*((Table1[[#This Row],[Gestation (days)]]+0.5)/7)-0.00354*((Table1[[#This Row],[Gestation (days)]]+0.5)/7)^2)*Table1[[#This Row],[BW40_3705]],"")</f>
        <v/>
      </c>
      <c r="G3837" s="2" t="str">
        <f>IF(Table1[[#This Row],[Is Data Valid]]=TRUE,((Table1[[#This Row],[Birthweight (grams)]]/Table1[[#This Row],[BW_GA]])-1)/(Backend!$B$3/100*Table1[[#This Row],[BW40_3705]]),"")</f>
        <v/>
      </c>
      <c r="H3837" s="7" t="str">
        <f>IF(Table1[[#This Row],[Is Data Valid]]=TRUE,((Table1[[#This Row],[Birthweight (grams)]]*0.9/Table1[[#This Row],[BW_GA]])-1)/(Backend!$B$3/100*Table1[[#This Row],[BW40_3705]]),"")</f>
        <v/>
      </c>
      <c r="I3837" s="7" t="str">
        <f>IF(Table1[[#This Row],[Is Data Valid]]=TRUE,((Table1[[#This Row],[Birthweight (grams)]]*1.1/Table1[[#This Row],[BW_GA]])-1)/(Backend!$B$3/100*Table1[[#This Row],[BW40_3705]]),"")</f>
        <v/>
      </c>
      <c r="J3837" s="7" t="str">
        <f>IF(Table1[[#This Row],[Is Data Valid]]=TRUE,_xlfn.NORM.S.DIST(Table1[[#This Row],[Birthweight Z-Score]],TRUE)*100,"")</f>
        <v/>
      </c>
      <c r="K3837" s="7" t="str">
        <f>IF(Table1[[#This Row],[Is Data Valid]]=TRUE,_xlfn.NORM.S.DIST(Table1[[#This Row],[Birthweight Z-Score (BW-10%)]],TRUE)*100,"")</f>
        <v/>
      </c>
      <c r="L3837" s="7" t="str">
        <f>IF(Table1[[#This Row],[Is Data Valid]]=TRUE,_xlfn.NORM.S.DIST(Table1[[#This Row],[Birthweight Z-Score (BW+10%)]],TRUE)*100,"")</f>
        <v/>
      </c>
    </row>
    <row r="3838" spans="1:12" x14ac:dyDescent="0.25">
      <c r="A3838" s="3"/>
      <c r="B3838" s="2"/>
      <c r="C3838" s="2"/>
      <c r="D3838" s="2" t="b">
        <f>IF(AND(NOT(ISBLANK(Table1[[#This Row],[Fetal Sex (Male, Female or Unknown)]])),ISNUMBER(Table1[[#This Row],[Birthweight (grams)]]),ISNUMBER(Table1[[#This Row],[Gestation (days)]])),TRUE,FALSE)</f>
        <v>0</v>
      </c>
      <c r="E3838" s="2" t="str">
        <f>IF(Table1[[#This Row],[Is Data Valid]]=TRUE,IF(Table1[[#This Row],[Fetal Sex (Male, Female or Unknown)]]="Male",Backend!$C$5,IF(Table1[[#This Row],[Fetal Sex (Male, Female or Unknown)]]="Female",Backend!$C$6,IF(Table1[[#This Row],[Fetal Sex (Male, Female or Unknown)]]="Unknown",Backend!$C$7,"Error"))),"")</f>
        <v/>
      </c>
      <c r="F3838" s="8" t="str">
        <f>IF(Table1[[#This Row],[Is Data Valid]]=TRUE,EXP(0.578+0.332*((Table1[[#This Row],[Gestation (days)]]+0.5)/7)-0.00354*((Table1[[#This Row],[Gestation (days)]]+0.5)/7)^2)*Table1[[#This Row],[BW40_3705]],"")</f>
        <v/>
      </c>
      <c r="G3838" s="2" t="str">
        <f>IF(Table1[[#This Row],[Is Data Valid]]=TRUE,((Table1[[#This Row],[Birthweight (grams)]]/Table1[[#This Row],[BW_GA]])-1)/(Backend!$B$3/100*Table1[[#This Row],[BW40_3705]]),"")</f>
        <v/>
      </c>
      <c r="H3838" s="7" t="str">
        <f>IF(Table1[[#This Row],[Is Data Valid]]=TRUE,((Table1[[#This Row],[Birthweight (grams)]]*0.9/Table1[[#This Row],[BW_GA]])-1)/(Backend!$B$3/100*Table1[[#This Row],[BW40_3705]]),"")</f>
        <v/>
      </c>
      <c r="I3838" s="7" t="str">
        <f>IF(Table1[[#This Row],[Is Data Valid]]=TRUE,((Table1[[#This Row],[Birthweight (grams)]]*1.1/Table1[[#This Row],[BW_GA]])-1)/(Backend!$B$3/100*Table1[[#This Row],[BW40_3705]]),"")</f>
        <v/>
      </c>
      <c r="J3838" s="7" t="str">
        <f>IF(Table1[[#This Row],[Is Data Valid]]=TRUE,_xlfn.NORM.S.DIST(Table1[[#This Row],[Birthweight Z-Score]],TRUE)*100,"")</f>
        <v/>
      </c>
      <c r="K3838" s="7" t="str">
        <f>IF(Table1[[#This Row],[Is Data Valid]]=TRUE,_xlfn.NORM.S.DIST(Table1[[#This Row],[Birthweight Z-Score (BW-10%)]],TRUE)*100,"")</f>
        <v/>
      </c>
      <c r="L3838" s="7" t="str">
        <f>IF(Table1[[#This Row],[Is Data Valid]]=TRUE,_xlfn.NORM.S.DIST(Table1[[#This Row],[Birthweight Z-Score (BW+10%)]],TRUE)*100,"")</f>
        <v/>
      </c>
    </row>
    <row r="3839" spans="1:12" x14ac:dyDescent="0.25">
      <c r="A3839" s="3"/>
      <c r="B3839" s="2"/>
      <c r="C3839" s="2"/>
      <c r="D3839" s="2" t="b">
        <f>IF(AND(NOT(ISBLANK(Table1[[#This Row],[Fetal Sex (Male, Female or Unknown)]])),ISNUMBER(Table1[[#This Row],[Birthweight (grams)]]),ISNUMBER(Table1[[#This Row],[Gestation (days)]])),TRUE,FALSE)</f>
        <v>0</v>
      </c>
      <c r="E3839" s="2" t="str">
        <f>IF(Table1[[#This Row],[Is Data Valid]]=TRUE,IF(Table1[[#This Row],[Fetal Sex (Male, Female or Unknown)]]="Male",Backend!$C$5,IF(Table1[[#This Row],[Fetal Sex (Male, Female or Unknown)]]="Female",Backend!$C$6,IF(Table1[[#This Row],[Fetal Sex (Male, Female or Unknown)]]="Unknown",Backend!$C$7,"Error"))),"")</f>
        <v/>
      </c>
      <c r="F3839" s="8" t="str">
        <f>IF(Table1[[#This Row],[Is Data Valid]]=TRUE,EXP(0.578+0.332*((Table1[[#This Row],[Gestation (days)]]+0.5)/7)-0.00354*((Table1[[#This Row],[Gestation (days)]]+0.5)/7)^2)*Table1[[#This Row],[BW40_3705]],"")</f>
        <v/>
      </c>
      <c r="G3839" s="2" t="str">
        <f>IF(Table1[[#This Row],[Is Data Valid]]=TRUE,((Table1[[#This Row],[Birthweight (grams)]]/Table1[[#This Row],[BW_GA]])-1)/(Backend!$B$3/100*Table1[[#This Row],[BW40_3705]]),"")</f>
        <v/>
      </c>
      <c r="H3839" s="7" t="str">
        <f>IF(Table1[[#This Row],[Is Data Valid]]=TRUE,((Table1[[#This Row],[Birthweight (grams)]]*0.9/Table1[[#This Row],[BW_GA]])-1)/(Backend!$B$3/100*Table1[[#This Row],[BW40_3705]]),"")</f>
        <v/>
      </c>
      <c r="I3839" s="7" t="str">
        <f>IF(Table1[[#This Row],[Is Data Valid]]=TRUE,((Table1[[#This Row],[Birthweight (grams)]]*1.1/Table1[[#This Row],[BW_GA]])-1)/(Backend!$B$3/100*Table1[[#This Row],[BW40_3705]]),"")</f>
        <v/>
      </c>
      <c r="J3839" s="7" t="str">
        <f>IF(Table1[[#This Row],[Is Data Valid]]=TRUE,_xlfn.NORM.S.DIST(Table1[[#This Row],[Birthweight Z-Score]],TRUE)*100,"")</f>
        <v/>
      </c>
      <c r="K3839" s="7" t="str">
        <f>IF(Table1[[#This Row],[Is Data Valid]]=TRUE,_xlfn.NORM.S.DIST(Table1[[#This Row],[Birthweight Z-Score (BW-10%)]],TRUE)*100,"")</f>
        <v/>
      </c>
      <c r="L3839" s="7" t="str">
        <f>IF(Table1[[#This Row],[Is Data Valid]]=TRUE,_xlfn.NORM.S.DIST(Table1[[#This Row],[Birthweight Z-Score (BW+10%)]],TRUE)*100,"")</f>
        <v/>
      </c>
    </row>
    <row r="3840" spans="1:12" x14ac:dyDescent="0.25">
      <c r="A3840" s="3"/>
      <c r="B3840" s="2"/>
      <c r="C3840" s="2"/>
      <c r="D3840" s="2" t="b">
        <f>IF(AND(NOT(ISBLANK(Table1[[#This Row],[Fetal Sex (Male, Female or Unknown)]])),ISNUMBER(Table1[[#This Row],[Birthweight (grams)]]),ISNUMBER(Table1[[#This Row],[Gestation (days)]])),TRUE,FALSE)</f>
        <v>0</v>
      </c>
      <c r="E3840" s="2" t="str">
        <f>IF(Table1[[#This Row],[Is Data Valid]]=TRUE,IF(Table1[[#This Row],[Fetal Sex (Male, Female or Unknown)]]="Male",Backend!$C$5,IF(Table1[[#This Row],[Fetal Sex (Male, Female or Unknown)]]="Female",Backend!$C$6,IF(Table1[[#This Row],[Fetal Sex (Male, Female or Unknown)]]="Unknown",Backend!$C$7,"Error"))),"")</f>
        <v/>
      </c>
      <c r="F3840" s="8" t="str">
        <f>IF(Table1[[#This Row],[Is Data Valid]]=TRUE,EXP(0.578+0.332*((Table1[[#This Row],[Gestation (days)]]+0.5)/7)-0.00354*((Table1[[#This Row],[Gestation (days)]]+0.5)/7)^2)*Table1[[#This Row],[BW40_3705]],"")</f>
        <v/>
      </c>
      <c r="G3840" s="2" t="str">
        <f>IF(Table1[[#This Row],[Is Data Valid]]=TRUE,((Table1[[#This Row],[Birthweight (grams)]]/Table1[[#This Row],[BW_GA]])-1)/(Backend!$B$3/100*Table1[[#This Row],[BW40_3705]]),"")</f>
        <v/>
      </c>
      <c r="H3840" s="7" t="str">
        <f>IF(Table1[[#This Row],[Is Data Valid]]=TRUE,((Table1[[#This Row],[Birthweight (grams)]]*0.9/Table1[[#This Row],[BW_GA]])-1)/(Backend!$B$3/100*Table1[[#This Row],[BW40_3705]]),"")</f>
        <v/>
      </c>
      <c r="I3840" s="7" t="str">
        <f>IF(Table1[[#This Row],[Is Data Valid]]=TRUE,((Table1[[#This Row],[Birthweight (grams)]]*1.1/Table1[[#This Row],[BW_GA]])-1)/(Backend!$B$3/100*Table1[[#This Row],[BW40_3705]]),"")</f>
        <v/>
      </c>
      <c r="J3840" s="7" t="str">
        <f>IF(Table1[[#This Row],[Is Data Valid]]=TRUE,_xlfn.NORM.S.DIST(Table1[[#This Row],[Birthweight Z-Score]],TRUE)*100,"")</f>
        <v/>
      </c>
      <c r="K3840" s="7" t="str">
        <f>IF(Table1[[#This Row],[Is Data Valid]]=TRUE,_xlfn.NORM.S.DIST(Table1[[#This Row],[Birthweight Z-Score (BW-10%)]],TRUE)*100,"")</f>
        <v/>
      </c>
      <c r="L3840" s="7" t="str">
        <f>IF(Table1[[#This Row],[Is Data Valid]]=TRUE,_xlfn.NORM.S.DIST(Table1[[#This Row],[Birthweight Z-Score (BW+10%)]],TRUE)*100,"")</f>
        <v/>
      </c>
    </row>
    <row r="3841" spans="1:12" x14ac:dyDescent="0.25">
      <c r="A3841" s="3"/>
      <c r="B3841" s="2"/>
      <c r="C3841" s="2"/>
      <c r="D3841" s="2" t="b">
        <f>IF(AND(NOT(ISBLANK(Table1[[#This Row],[Fetal Sex (Male, Female or Unknown)]])),ISNUMBER(Table1[[#This Row],[Birthweight (grams)]]),ISNUMBER(Table1[[#This Row],[Gestation (days)]])),TRUE,FALSE)</f>
        <v>0</v>
      </c>
      <c r="E3841" s="2" t="str">
        <f>IF(Table1[[#This Row],[Is Data Valid]]=TRUE,IF(Table1[[#This Row],[Fetal Sex (Male, Female or Unknown)]]="Male",Backend!$C$5,IF(Table1[[#This Row],[Fetal Sex (Male, Female or Unknown)]]="Female",Backend!$C$6,IF(Table1[[#This Row],[Fetal Sex (Male, Female or Unknown)]]="Unknown",Backend!$C$7,"Error"))),"")</f>
        <v/>
      </c>
      <c r="F3841" s="8" t="str">
        <f>IF(Table1[[#This Row],[Is Data Valid]]=TRUE,EXP(0.578+0.332*((Table1[[#This Row],[Gestation (days)]]+0.5)/7)-0.00354*((Table1[[#This Row],[Gestation (days)]]+0.5)/7)^2)*Table1[[#This Row],[BW40_3705]],"")</f>
        <v/>
      </c>
      <c r="G3841" s="2" t="str">
        <f>IF(Table1[[#This Row],[Is Data Valid]]=TRUE,((Table1[[#This Row],[Birthweight (grams)]]/Table1[[#This Row],[BW_GA]])-1)/(Backend!$B$3/100*Table1[[#This Row],[BW40_3705]]),"")</f>
        <v/>
      </c>
      <c r="H3841" s="7" t="str">
        <f>IF(Table1[[#This Row],[Is Data Valid]]=TRUE,((Table1[[#This Row],[Birthweight (grams)]]*0.9/Table1[[#This Row],[BW_GA]])-1)/(Backend!$B$3/100*Table1[[#This Row],[BW40_3705]]),"")</f>
        <v/>
      </c>
      <c r="I3841" s="7" t="str">
        <f>IF(Table1[[#This Row],[Is Data Valid]]=TRUE,((Table1[[#This Row],[Birthweight (grams)]]*1.1/Table1[[#This Row],[BW_GA]])-1)/(Backend!$B$3/100*Table1[[#This Row],[BW40_3705]]),"")</f>
        <v/>
      </c>
      <c r="J3841" s="7" t="str">
        <f>IF(Table1[[#This Row],[Is Data Valid]]=TRUE,_xlfn.NORM.S.DIST(Table1[[#This Row],[Birthweight Z-Score]],TRUE)*100,"")</f>
        <v/>
      </c>
      <c r="K3841" s="7" t="str">
        <f>IF(Table1[[#This Row],[Is Data Valid]]=TRUE,_xlfn.NORM.S.DIST(Table1[[#This Row],[Birthweight Z-Score (BW-10%)]],TRUE)*100,"")</f>
        <v/>
      </c>
      <c r="L3841" s="7" t="str">
        <f>IF(Table1[[#This Row],[Is Data Valid]]=TRUE,_xlfn.NORM.S.DIST(Table1[[#This Row],[Birthweight Z-Score (BW+10%)]],TRUE)*100,"")</f>
        <v/>
      </c>
    </row>
    <row r="3842" spans="1:12" x14ac:dyDescent="0.25">
      <c r="A3842" s="3"/>
      <c r="B3842" s="2"/>
      <c r="C3842" s="2"/>
      <c r="D3842" s="2" t="b">
        <f>IF(AND(NOT(ISBLANK(Table1[[#This Row],[Fetal Sex (Male, Female or Unknown)]])),ISNUMBER(Table1[[#This Row],[Birthweight (grams)]]),ISNUMBER(Table1[[#This Row],[Gestation (days)]])),TRUE,FALSE)</f>
        <v>0</v>
      </c>
      <c r="E3842" s="2" t="str">
        <f>IF(Table1[[#This Row],[Is Data Valid]]=TRUE,IF(Table1[[#This Row],[Fetal Sex (Male, Female or Unknown)]]="Male",Backend!$C$5,IF(Table1[[#This Row],[Fetal Sex (Male, Female or Unknown)]]="Female",Backend!$C$6,IF(Table1[[#This Row],[Fetal Sex (Male, Female or Unknown)]]="Unknown",Backend!$C$7,"Error"))),"")</f>
        <v/>
      </c>
      <c r="F3842" s="8" t="str">
        <f>IF(Table1[[#This Row],[Is Data Valid]]=TRUE,EXP(0.578+0.332*((Table1[[#This Row],[Gestation (days)]]+0.5)/7)-0.00354*((Table1[[#This Row],[Gestation (days)]]+0.5)/7)^2)*Table1[[#This Row],[BW40_3705]],"")</f>
        <v/>
      </c>
      <c r="G3842" s="2" t="str">
        <f>IF(Table1[[#This Row],[Is Data Valid]]=TRUE,((Table1[[#This Row],[Birthweight (grams)]]/Table1[[#This Row],[BW_GA]])-1)/(Backend!$B$3/100*Table1[[#This Row],[BW40_3705]]),"")</f>
        <v/>
      </c>
      <c r="H3842" s="7" t="str">
        <f>IF(Table1[[#This Row],[Is Data Valid]]=TRUE,((Table1[[#This Row],[Birthweight (grams)]]*0.9/Table1[[#This Row],[BW_GA]])-1)/(Backend!$B$3/100*Table1[[#This Row],[BW40_3705]]),"")</f>
        <v/>
      </c>
      <c r="I3842" s="7" t="str">
        <f>IF(Table1[[#This Row],[Is Data Valid]]=TRUE,((Table1[[#This Row],[Birthweight (grams)]]*1.1/Table1[[#This Row],[BW_GA]])-1)/(Backend!$B$3/100*Table1[[#This Row],[BW40_3705]]),"")</f>
        <v/>
      </c>
      <c r="J3842" s="7" t="str">
        <f>IF(Table1[[#This Row],[Is Data Valid]]=TRUE,_xlfn.NORM.S.DIST(Table1[[#This Row],[Birthweight Z-Score]],TRUE)*100,"")</f>
        <v/>
      </c>
      <c r="K3842" s="7" t="str">
        <f>IF(Table1[[#This Row],[Is Data Valid]]=TRUE,_xlfn.NORM.S.DIST(Table1[[#This Row],[Birthweight Z-Score (BW-10%)]],TRUE)*100,"")</f>
        <v/>
      </c>
      <c r="L3842" s="7" t="str">
        <f>IF(Table1[[#This Row],[Is Data Valid]]=TRUE,_xlfn.NORM.S.DIST(Table1[[#This Row],[Birthweight Z-Score (BW+10%)]],TRUE)*100,"")</f>
        <v/>
      </c>
    </row>
    <row r="3843" spans="1:12" x14ac:dyDescent="0.25">
      <c r="A3843" s="3"/>
      <c r="B3843" s="2"/>
      <c r="C3843" s="2"/>
      <c r="D3843" s="2" t="b">
        <f>IF(AND(NOT(ISBLANK(Table1[[#This Row],[Fetal Sex (Male, Female or Unknown)]])),ISNUMBER(Table1[[#This Row],[Birthweight (grams)]]),ISNUMBER(Table1[[#This Row],[Gestation (days)]])),TRUE,FALSE)</f>
        <v>0</v>
      </c>
      <c r="E3843" s="2" t="str">
        <f>IF(Table1[[#This Row],[Is Data Valid]]=TRUE,IF(Table1[[#This Row],[Fetal Sex (Male, Female or Unknown)]]="Male",Backend!$C$5,IF(Table1[[#This Row],[Fetal Sex (Male, Female or Unknown)]]="Female",Backend!$C$6,IF(Table1[[#This Row],[Fetal Sex (Male, Female or Unknown)]]="Unknown",Backend!$C$7,"Error"))),"")</f>
        <v/>
      </c>
      <c r="F3843" s="8" t="str">
        <f>IF(Table1[[#This Row],[Is Data Valid]]=TRUE,EXP(0.578+0.332*((Table1[[#This Row],[Gestation (days)]]+0.5)/7)-0.00354*((Table1[[#This Row],[Gestation (days)]]+0.5)/7)^2)*Table1[[#This Row],[BW40_3705]],"")</f>
        <v/>
      </c>
      <c r="G3843" s="2" t="str">
        <f>IF(Table1[[#This Row],[Is Data Valid]]=TRUE,((Table1[[#This Row],[Birthweight (grams)]]/Table1[[#This Row],[BW_GA]])-1)/(Backend!$B$3/100*Table1[[#This Row],[BW40_3705]]),"")</f>
        <v/>
      </c>
      <c r="H3843" s="7" t="str">
        <f>IF(Table1[[#This Row],[Is Data Valid]]=TRUE,((Table1[[#This Row],[Birthweight (grams)]]*0.9/Table1[[#This Row],[BW_GA]])-1)/(Backend!$B$3/100*Table1[[#This Row],[BW40_3705]]),"")</f>
        <v/>
      </c>
      <c r="I3843" s="7" t="str">
        <f>IF(Table1[[#This Row],[Is Data Valid]]=TRUE,((Table1[[#This Row],[Birthweight (grams)]]*1.1/Table1[[#This Row],[BW_GA]])-1)/(Backend!$B$3/100*Table1[[#This Row],[BW40_3705]]),"")</f>
        <v/>
      </c>
      <c r="J3843" s="7" t="str">
        <f>IF(Table1[[#This Row],[Is Data Valid]]=TRUE,_xlfn.NORM.S.DIST(Table1[[#This Row],[Birthweight Z-Score]],TRUE)*100,"")</f>
        <v/>
      </c>
      <c r="K3843" s="7" t="str">
        <f>IF(Table1[[#This Row],[Is Data Valid]]=TRUE,_xlfn.NORM.S.DIST(Table1[[#This Row],[Birthweight Z-Score (BW-10%)]],TRUE)*100,"")</f>
        <v/>
      </c>
      <c r="L3843" s="7" t="str">
        <f>IF(Table1[[#This Row],[Is Data Valid]]=TRUE,_xlfn.NORM.S.DIST(Table1[[#This Row],[Birthweight Z-Score (BW+10%)]],TRUE)*100,"")</f>
        <v/>
      </c>
    </row>
    <row r="3844" spans="1:12" x14ac:dyDescent="0.25">
      <c r="A3844" s="3"/>
      <c r="B3844" s="2"/>
      <c r="C3844" s="2"/>
      <c r="D3844" s="2" t="b">
        <f>IF(AND(NOT(ISBLANK(Table1[[#This Row],[Fetal Sex (Male, Female or Unknown)]])),ISNUMBER(Table1[[#This Row],[Birthweight (grams)]]),ISNUMBER(Table1[[#This Row],[Gestation (days)]])),TRUE,FALSE)</f>
        <v>0</v>
      </c>
      <c r="E3844" s="2" t="str">
        <f>IF(Table1[[#This Row],[Is Data Valid]]=TRUE,IF(Table1[[#This Row],[Fetal Sex (Male, Female or Unknown)]]="Male",Backend!$C$5,IF(Table1[[#This Row],[Fetal Sex (Male, Female or Unknown)]]="Female",Backend!$C$6,IF(Table1[[#This Row],[Fetal Sex (Male, Female or Unknown)]]="Unknown",Backend!$C$7,"Error"))),"")</f>
        <v/>
      </c>
      <c r="F3844" s="8" t="str">
        <f>IF(Table1[[#This Row],[Is Data Valid]]=TRUE,EXP(0.578+0.332*((Table1[[#This Row],[Gestation (days)]]+0.5)/7)-0.00354*((Table1[[#This Row],[Gestation (days)]]+0.5)/7)^2)*Table1[[#This Row],[BW40_3705]],"")</f>
        <v/>
      </c>
      <c r="G3844" s="2" t="str">
        <f>IF(Table1[[#This Row],[Is Data Valid]]=TRUE,((Table1[[#This Row],[Birthweight (grams)]]/Table1[[#This Row],[BW_GA]])-1)/(Backend!$B$3/100*Table1[[#This Row],[BW40_3705]]),"")</f>
        <v/>
      </c>
      <c r="H3844" s="7" t="str">
        <f>IF(Table1[[#This Row],[Is Data Valid]]=TRUE,((Table1[[#This Row],[Birthweight (grams)]]*0.9/Table1[[#This Row],[BW_GA]])-1)/(Backend!$B$3/100*Table1[[#This Row],[BW40_3705]]),"")</f>
        <v/>
      </c>
      <c r="I3844" s="7" t="str">
        <f>IF(Table1[[#This Row],[Is Data Valid]]=TRUE,((Table1[[#This Row],[Birthweight (grams)]]*1.1/Table1[[#This Row],[BW_GA]])-1)/(Backend!$B$3/100*Table1[[#This Row],[BW40_3705]]),"")</f>
        <v/>
      </c>
      <c r="J3844" s="7" t="str">
        <f>IF(Table1[[#This Row],[Is Data Valid]]=TRUE,_xlfn.NORM.S.DIST(Table1[[#This Row],[Birthweight Z-Score]],TRUE)*100,"")</f>
        <v/>
      </c>
      <c r="K3844" s="7" t="str">
        <f>IF(Table1[[#This Row],[Is Data Valid]]=TRUE,_xlfn.NORM.S.DIST(Table1[[#This Row],[Birthweight Z-Score (BW-10%)]],TRUE)*100,"")</f>
        <v/>
      </c>
      <c r="L3844" s="7" t="str">
        <f>IF(Table1[[#This Row],[Is Data Valid]]=TRUE,_xlfn.NORM.S.DIST(Table1[[#This Row],[Birthweight Z-Score (BW+10%)]],TRUE)*100,"")</f>
        <v/>
      </c>
    </row>
    <row r="3845" spans="1:12" x14ac:dyDescent="0.25">
      <c r="A3845" s="3"/>
      <c r="B3845" s="2"/>
      <c r="C3845" s="2"/>
      <c r="D3845" s="2" t="b">
        <f>IF(AND(NOT(ISBLANK(Table1[[#This Row],[Fetal Sex (Male, Female or Unknown)]])),ISNUMBER(Table1[[#This Row],[Birthweight (grams)]]),ISNUMBER(Table1[[#This Row],[Gestation (days)]])),TRUE,FALSE)</f>
        <v>0</v>
      </c>
      <c r="E3845" s="2" t="str">
        <f>IF(Table1[[#This Row],[Is Data Valid]]=TRUE,IF(Table1[[#This Row],[Fetal Sex (Male, Female or Unknown)]]="Male",Backend!$C$5,IF(Table1[[#This Row],[Fetal Sex (Male, Female or Unknown)]]="Female",Backend!$C$6,IF(Table1[[#This Row],[Fetal Sex (Male, Female or Unknown)]]="Unknown",Backend!$C$7,"Error"))),"")</f>
        <v/>
      </c>
      <c r="F3845" s="8" t="str">
        <f>IF(Table1[[#This Row],[Is Data Valid]]=TRUE,EXP(0.578+0.332*((Table1[[#This Row],[Gestation (days)]]+0.5)/7)-0.00354*((Table1[[#This Row],[Gestation (days)]]+0.5)/7)^2)*Table1[[#This Row],[BW40_3705]],"")</f>
        <v/>
      </c>
      <c r="G3845" s="2" t="str">
        <f>IF(Table1[[#This Row],[Is Data Valid]]=TRUE,((Table1[[#This Row],[Birthweight (grams)]]/Table1[[#This Row],[BW_GA]])-1)/(Backend!$B$3/100*Table1[[#This Row],[BW40_3705]]),"")</f>
        <v/>
      </c>
      <c r="H3845" s="7" t="str">
        <f>IF(Table1[[#This Row],[Is Data Valid]]=TRUE,((Table1[[#This Row],[Birthweight (grams)]]*0.9/Table1[[#This Row],[BW_GA]])-1)/(Backend!$B$3/100*Table1[[#This Row],[BW40_3705]]),"")</f>
        <v/>
      </c>
      <c r="I3845" s="7" t="str">
        <f>IF(Table1[[#This Row],[Is Data Valid]]=TRUE,((Table1[[#This Row],[Birthweight (grams)]]*1.1/Table1[[#This Row],[BW_GA]])-1)/(Backend!$B$3/100*Table1[[#This Row],[BW40_3705]]),"")</f>
        <v/>
      </c>
      <c r="J3845" s="7" t="str">
        <f>IF(Table1[[#This Row],[Is Data Valid]]=TRUE,_xlfn.NORM.S.DIST(Table1[[#This Row],[Birthweight Z-Score]],TRUE)*100,"")</f>
        <v/>
      </c>
      <c r="K3845" s="7" t="str">
        <f>IF(Table1[[#This Row],[Is Data Valid]]=TRUE,_xlfn.NORM.S.DIST(Table1[[#This Row],[Birthweight Z-Score (BW-10%)]],TRUE)*100,"")</f>
        <v/>
      </c>
      <c r="L3845" s="7" t="str">
        <f>IF(Table1[[#This Row],[Is Data Valid]]=TRUE,_xlfn.NORM.S.DIST(Table1[[#This Row],[Birthweight Z-Score (BW+10%)]],TRUE)*100,"")</f>
        <v/>
      </c>
    </row>
    <row r="3846" spans="1:12" x14ac:dyDescent="0.25">
      <c r="A3846" s="3"/>
      <c r="B3846" s="2"/>
      <c r="C3846" s="2"/>
      <c r="D3846" s="2" t="b">
        <f>IF(AND(NOT(ISBLANK(Table1[[#This Row],[Fetal Sex (Male, Female or Unknown)]])),ISNUMBER(Table1[[#This Row],[Birthweight (grams)]]),ISNUMBER(Table1[[#This Row],[Gestation (days)]])),TRUE,FALSE)</f>
        <v>0</v>
      </c>
      <c r="E3846" s="2" t="str">
        <f>IF(Table1[[#This Row],[Is Data Valid]]=TRUE,IF(Table1[[#This Row],[Fetal Sex (Male, Female or Unknown)]]="Male",Backend!$C$5,IF(Table1[[#This Row],[Fetal Sex (Male, Female or Unknown)]]="Female",Backend!$C$6,IF(Table1[[#This Row],[Fetal Sex (Male, Female or Unknown)]]="Unknown",Backend!$C$7,"Error"))),"")</f>
        <v/>
      </c>
      <c r="F3846" s="8" t="str">
        <f>IF(Table1[[#This Row],[Is Data Valid]]=TRUE,EXP(0.578+0.332*((Table1[[#This Row],[Gestation (days)]]+0.5)/7)-0.00354*((Table1[[#This Row],[Gestation (days)]]+0.5)/7)^2)*Table1[[#This Row],[BW40_3705]],"")</f>
        <v/>
      </c>
      <c r="G3846" s="2" t="str">
        <f>IF(Table1[[#This Row],[Is Data Valid]]=TRUE,((Table1[[#This Row],[Birthweight (grams)]]/Table1[[#This Row],[BW_GA]])-1)/(Backend!$B$3/100*Table1[[#This Row],[BW40_3705]]),"")</f>
        <v/>
      </c>
      <c r="H3846" s="7" t="str">
        <f>IF(Table1[[#This Row],[Is Data Valid]]=TRUE,((Table1[[#This Row],[Birthweight (grams)]]*0.9/Table1[[#This Row],[BW_GA]])-1)/(Backend!$B$3/100*Table1[[#This Row],[BW40_3705]]),"")</f>
        <v/>
      </c>
      <c r="I3846" s="7" t="str">
        <f>IF(Table1[[#This Row],[Is Data Valid]]=TRUE,((Table1[[#This Row],[Birthweight (grams)]]*1.1/Table1[[#This Row],[BW_GA]])-1)/(Backend!$B$3/100*Table1[[#This Row],[BW40_3705]]),"")</f>
        <v/>
      </c>
      <c r="J3846" s="7" t="str">
        <f>IF(Table1[[#This Row],[Is Data Valid]]=TRUE,_xlfn.NORM.S.DIST(Table1[[#This Row],[Birthweight Z-Score]],TRUE)*100,"")</f>
        <v/>
      </c>
      <c r="K3846" s="7" t="str">
        <f>IF(Table1[[#This Row],[Is Data Valid]]=TRUE,_xlfn.NORM.S.DIST(Table1[[#This Row],[Birthweight Z-Score (BW-10%)]],TRUE)*100,"")</f>
        <v/>
      </c>
      <c r="L3846" s="7" t="str">
        <f>IF(Table1[[#This Row],[Is Data Valid]]=TRUE,_xlfn.NORM.S.DIST(Table1[[#This Row],[Birthweight Z-Score (BW+10%)]],TRUE)*100,"")</f>
        <v/>
      </c>
    </row>
    <row r="3847" spans="1:12" x14ac:dyDescent="0.25">
      <c r="A3847" s="3"/>
      <c r="B3847" s="2"/>
      <c r="C3847" s="2"/>
      <c r="D3847" s="2" t="b">
        <f>IF(AND(NOT(ISBLANK(Table1[[#This Row],[Fetal Sex (Male, Female or Unknown)]])),ISNUMBER(Table1[[#This Row],[Birthweight (grams)]]),ISNUMBER(Table1[[#This Row],[Gestation (days)]])),TRUE,FALSE)</f>
        <v>0</v>
      </c>
      <c r="E3847" s="2" t="str">
        <f>IF(Table1[[#This Row],[Is Data Valid]]=TRUE,IF(Table1[[#This Row],[Fetal Sex (Male, Female or Unknown)]]="Male",Backend!$C$5,IF(Table1[[#This Row],[Fetal Sex (Male, Female or Unknown)]]="Female",Backend!$C$6,IF(Table1[[#This Row],[Fetal Sex (Male, Female or Unknown)]]="Unknown",Backend!$C$7,"Error"))),"")</f>
        <v/>
      </c>
      <c r="F3847" s="8" t="str">
        <f>IF(Table1[[#This Row],[Is Data Valid]]=TRUE,EXP(0.578+0.332*((Table1[[#This Row],[Gestation (days)]]+0.5)/7)-0.00354*((Table1[[#This Row],[Gestation (days)]]+0.5)/7)^2)*Table1[[#This Row],[BW40_3705]],"")</f>
        <v/>
      </c>
      <c r="G3847" s="2" t="str">
        <f>IF(Table1[[#This Row],[Is Data Valid]]=TRUE,((Table1[[#This Row],[Birthweight (grams)]]/Table1[[#This Row],[BW_GA]])-1)/(Backend!$B$3/100*Table1[[#This Row],[BW40_3705]]),"")</f>
        <v/>
      </c>
      <c r="H3847" s="7" t="str">
        <f>IF(Table1[[#This Row],[Is Data Valid]]=TRUE,((Table1[[#This Row],[Birthweight (grams)]]*0.9/Table1[[#This Row],[BW_GA]])-1)/(Backend!$B$3/100*Table1[[#This Row],[BW40_3705]]),"")</f>
        <v/>
      </c>
      <c r="I3847" s="7" t="str">
        <f>IF(Table1[[#This Row],[Is Data Valid]]=TRUE,((Table1[[#This Row],[Birthweight (grams)]]*1.1/Table1[[#This Row],[BW_GA]])-1)/(Backend!$B$3/100*Table1[[#This Row],[BW40_3705]]),"")</f>
        <v/>
      </c>
      <c r="J3847" s="7" t="str">
        <f>IF(Table1[[#This Row],[Is Data Valid]]=TRUE,_xlfn.NORM.S.DIST(Table1[[#This Row],[Birthweight Z-Score]],TRUE)*100,"")</f>
        <v/>
      </c>
      <c r="K3847" s="7" t="str">
        <f>IF(Table1[[#This Row],[Is Data Valid]]=TRUE,_xlfn.NORM.S.DIST(Table1[[#This Row],[Birthweight Z-Score (BW-10%)]],TRUE)*100,"")</f>
        <v/>
      </c>
      <c r="L3847" s="7" t="str">
        <f>IF(Table1[[#This Row],[Is Data Valid]]=TRUE,_xlfn.NORM.S.DIST(Table1[[#This Row],[Birthweight Z-Score (BW+10%)]],TRUE)*100,"")</f>
        <v/>
      </c>
    </row>
    <row r="3848" spans="1:12" x14ac:dyDescent="0.25">
      <c r="A3848" s="3"/>
      <c r="B3848" s="2"/>
      <c r="C3848" s="2"/>
      <c r="D3848" s="2" t="b">
        <f>IF(AND(NOT(ISBLANK(Table1[[#This Row],[Fetal Sex (Male, Female or Unknown)]])),ISNUMBER(Table1[[#This Row],[Birthweight (grams)]]),ISNUMBER(Table1[[#This Row],[Gestation (days)]])),TRUE,FALSE)</f>
        <v>0</v>
      </c>
      <c r="E3848" s="2" t="str">
        <f>IF(Table1[[#This Row],[Is Data Valid]]=TRUE,IF(Table1[[#This Row],[Fetal Sex (Male, Female or Unknown)]]="Male",Backend!$C$5,IF(Table1[[#This Row],[Fetal Sex (Male, Female or Unknown)]]="Female",Backend!$C$6,IF(Table1[[#This Row],[Fetal Sex (Male, Female or Unknown)]]="Unknown",Backend!$C$7,"Error"))),"")</f>
        <v/>
      </c>
      <c r="F3848" s="8" t="str">
        <f>IF(Table1[[#This Row],[Is Data Valid]]=TRUE,EXP(0.578+0.332*((Table1[[#This Row],[Gestation (days)]]+0.5)/7)-0.00354*((Table1[[#This Row],[Gestation (days)]]+0.5)/7)^2)*Table1[[#This Row],[BW40_3705]],"")</f>
        <v/>
      </c>
      <c r="G3848" s="2" t="str">
        <f>IF(Table1[[#This Row],[Is Data Valid]]=TRUE,((Table1[[#This Row],[Birthweight (grams)]]/Table1[[#This Row],[BW_GA]])-1)/(Backend!$B$3/100*Table1[[#This Row],[BW40_3705]]),"")</f>
        <v/>
      </c>
      <c r="H3848" s="7" t="str">
        <f>IF(Table1[[#This Row],[Is Data Valid]]=TRUE,((Table1[[#This Row],[Birthweight (grams)]]*0.9/Table1[[#This Row],[BW_GA]])-1)/(Backend!$B$3/100*Table1[[#This Row],[BW40_3705]]),"")</f>
        <v/>
      </c>
      <c r="I3848" s="7" t="str">
        <f>IF(Table1[[#This Row],[Is Data Valid]]=TRUE,((Table1[[#This Row],[Birthweight (grams)]]*1.1/Table1[[#This Row],[BW_GA]])-1)/(Backend!$B$3/100*Table1[[#This Row],[BW40_3705]]),"")</f>
        <v/>
      </c>
      <c r="J3848" s="7" t="str">
        <f>IF(Table1[[#This Row],[Is Data Valid]]=TRUE,_xlfn.NORM.S.DIST(Table1[[#This Row],[Birthweight Z-Score]],TRUE)*100,"")</f>
        <v/>
      </c>
      <c r="K3848" s="7" t="str">
        <f>IF(Table1[[#This Row],[Is Data Valid]]=TRUE,_xlfn.NORM.S.DIST(Table1[[#This Row],[Birthweight Z-Score (BW-10%)]],TRUE)*100,"")</f>
        <v/>
      </c>
      <c r="L3848" s="7" t="str">
        <f>IF(Table1[[#This Row],[Is Data Valid]]=TRUE,_xlfn.NORM.S.DIST(Table1[[#This Row],[Birthweight Z-Score (BW+10%)]],TRUE)*100,"")</f>
        <v/>
      </c>
    </row>
    <row r="3849" spans="1:12" x14ac:dyDescent="0.25">
      <c r="A3849" s="3"/>
      <c r="B3849" s="2"/>
      <c r="C3849" s="2"/>
      <c r="D3849" s="2" t="b">
        <f>IF(AND(NOT(ISBLANK(Table1[[#This Row],[Fetal Sex (Male, Female or Unknown)]])),ISNUMBER(Table1[[#This Row],[Birthweight (grams)]]),ISNUMBER(Table1[[#This Row],[Gestation (days)]])),TRUE,FALSE)</f>
        <v>0</v>
      </c>
      <c r="E3849" s="2" t="str">
        <f>IF(Table1[[#This Row],[Is Data Valid]]=TRUE,IF(Table1[[#This Row],[Fetal Sex (Male, Female or Unknown)]]="Male",Backend!$C$5,IF(Table1[[#This Row],[Fetal Sex (Male, Female or Unknown)]]="Female",Backend!$C$6,IF(Table1[[#This Row],[Fetal Sex (Male, Female or Unknown)]]="Unknown",Backend!$C$7,"Error"))),"")</f>
        <v/>
      </c>
      <c r="F3849" s="8" t="str">
        <f>IF(Table1[[#This Row],[Is Data Valid]]=TRUE,EXP(0.578+0.332*((Table1[[#This Row],[Gestation (days)]]+0.5)/7)-0.00354*((Table1[[#This Row],[Gestation (days)]]+0.5)/7)^2)*Table1[[#This Row],[BW40_3705]],"")</f>
        <v/>
      </c>
      <c r="G3849" s="2" t="str">
        <f>IF(Table1[[#This Row],[Is Data Valid]]=TRUE,((Table1[[#This Row],[Birthweight (grams)]]/Table1[[#This Row],[BW_GA]])-1)/(Backend!$B$3/100*Table1[[#This Row],[BW40_3705]]),"")</f>
        <v/>
      </c>
      <c r="H3849" s="7" t="str">
        <f>IF(Table1[[#This Row],[Is Data Valid]]=TRUE,((Table1[[#This Row],[Birthweight (grams)]]*0.9/Table1[[#This Row],[BW_GA]])-1)/(Backend!$B$3/100*Table1[[#This Row],[BW40_3705]]),"")</f>
        <v/>
      </c>
      <c r="I3849" s="7" t="str">
        <f>IF(Table1[[#This Row],[Is Data Valid]]=TRUE,((Table1[[#This Row],[Birthweight (grams)]]*1.1/Table1[[#This Row],[BW_GA]])-1)/(Backend!$B$3/100*Table1[[#This Row],[BW40_3705]]),"")</f>
        <v/>
      </c>
      <c r="J3849" s="7" t="str">
        <f>IF(Table1[[#This Row],[Is Data Valid]]=TRUE,_xlfn.NORM.S.DIST(Table1[[#This Row],[Birthweight Z-Score]],TRUE)*100,"")</f>
        <v/>
      </c>
      <c r="K3849" s="7" t="str">
        <f>IF(Table1[[#This Row],[Is Data Valid]]=TRUE,_xlfn.NORM.S.DIST(Table1[[#This Row],[Birthweight Z-Score (BW-10%)]],TRUE)*100,"")</f>
        <v/>
      </c>
      <c r="L3849" s="7" t="str">
        <f>IF(Table1[[#This Row],[Is Data Valid]]=TRUE,_xlfn.NORM.S.DIST(Table1[[#This Row],[Birthweight Z-Score (BW+10%)]],TRUE)*100,"")</f>
        <v/>
      </c>
    </row>
    <row r="3850" spans="1:12" x14ac:dyDescent="0.25">
      <c r="A3850" s="3"/>
      <c r="B3850" s="2"/>
      <c r="C3850" s="2"/>
      <c r="D3850" s="2" t="b">
        <f>IF(AND(NOT(ISBLANK(Table1[[#This Row],[Fetal Sex (Male, Female or Unknown)]])),ISNUMBER(Table1[[#This Row],[Birthweight (grams)]]),ISNUMBER(Table1[[#This Row],[Gestation (days)]])),TRUE,FALSE)</f>
        <v>0</v>
      </c>
      <c r="E3850" s="2" t="str">
        <f>IF(Table1[[#This Row],[Is Data Valid]]=TRUE,IF(Table1[[#This Row],[Fetal Sex (Male, Female or Unknown)]]="Male",Backend!$C$5,IF(Table1[[#This Row],[Fetal Sex (Male, Female or Unknown)]]="Female",Backend!$C$6,IF(Table1[[#This Row],[Fetal Sex (Male, Female or Unknown)]]="Unknown",Backend!$C$7,"Error"))),"")</f>
        <v/>
      </c>
      <c r="F3850" s="8" t="str">
        <f>IF(Table1[[#This Row],[Is Data Valid]]=TRUE,EXP(0.578+0.332*((Table1[[#This Row],[Gestation (days)]]+0.5)/7)-0.00354*((Table1[[#This Row],[Gestation (days)]]+0.5)/7)^2)*Table1[[#This Row],[BW40_3705]],"")</f>
        <v/>
      </c>
      <c r="G3850" s="2" t="str">
        <f>IF(Table1[[#This Row],[Is Data Valid]]=TRUE,((Table1[[#This Row],[Birthweight (grams)]]/Table1[[#This Row],[BW_GA]])-1)/(Backend!$B$3/100*Table1[[#This Row],[BW40_3705]]),"")</f>
        <v/>
      </c>
      <c r="H3850" s="7" t="str">
        <f>IF(Table1[[#This Row],[Is Data Valid]]=TRUE,((Table1[[#This Row],[Birthweight (grams)]]*0.9/Table1[[#This Row],[BW_GA]])-1)/(Backend!$B$3/100*Table1[[#This Row],[BW40_3705]]),"")</f>
        <v/>
      </c>
      <c r="I3850" s="7" t="str">
        <f>IF(Table1[[#This Row],[Is Data Valid]]=TRUE,((Table1[[#This Row],[Birthweight (grams)]]*1.1/Table1[[#This Row],[BW_GA]])-1)/(Backend!$B$3/100*Table1[[#This Row],[BW40_3705]]),"")</f>
        <v/>
      </c>
      <c r="J3850" s="7" t="str">
        <f>IF(Table1[[#This Row],[Is Data Valid]]=TRUE,_xlfn.NORM.S.DIST(Table1[[#This Row],[Birthweight Z-Score]],TRUE)*100,"")</f>
        <v/>
      </c>
      <c r="K3850" s="7" t="str">
        <f>IF(Table1[[#This Row],[Is Data Valid]]=TRUE,_xlfn.NORM.S.DIST(Table1[[#This Row],[Birthweight Z-Score (BW-10%)]],TRUE)*100,"")</f>
        <v/>
      </c>
      <c r="L3850" s="7" t="str">
        <f>IF(Table1[[#This Row],[Is Data Valid]]=TRUE,_xlfn.NORM.S.DIST(Table1[[#This Row],[Birthweight Z-Score (BW+10%)]],TRUE)*100,"")</f>
        <v/>
      </c>
    </row>
    <row r="3851" spans="1:12" x14ac:dyDescent="0.25">
      <c r="A3851" s="3"/>
      <c r="B3851" s="2"/>
      <c r="C3851" s="2"/>
      <c r="D3851" s="2" t="b">
        <f>IF(AND(NOT(ISBLANK(Table1[[#This Row],[Fetal Sex (Male, Female or Unknown)]])),ISNUMBER(Table1[[#This Row],[Birthweight (grams)]]),ISNUMBER(Table1[[#This Row],[Gestation (days)]])),TRUE,FALSE)</f>
        <v>0</v>
      </c>
      <c r="E3851" s="2" t="str">
        <f>IF(Table1[[#This Row],[Is Data Valid]]=TRUE,IF(Table1[[#This Row],[Fetal Sex (Male, Female or Unknown)]]="Male",Backend!$C$5,IF(Table1[[#This Row],[Fetal Sex (Male, Female or Unknown)]]="Female",Backend!$C$6,IF(Table1[[#This Row],[Fetal Sex (Male, Female or Unknown)]]="Unknown",Backend!$C$7,"Error"))),"")</f>
        <v/>
      </c>
      <c r="F3851" s="8" t="str">
        <f>IF(Table1[[#This Row],[Is Data Valid]]=TRUE,EXP(0.578+0.332*((Table1[[#This Row],[Gestation (days)]]+0.5)/7)-0.00354*((Table1[[#This Row],[Gestation (days)]]+0.5)/7)^2)*Table1[[#This Row],[BW40_3705]],"")</f>
        <v/>
      </c>
      <c r="G3851" s="2" t="str">
        <f>IF(Table1[[#This Row],[Is Data Valid]]=TRUE,((Table1[[#This Row],[Birthweight (grams)]]/Table1[[#This Row],[BW_GA]])-1)/(Backend!$B$3/100*Table1[[#This Row],[BW40_3705]]),"")</f>
        <v/>
      </c>
      <c r="H3851" s="7" t="str">
        <f>IF(Table1[[#This Row],[Is Data Valid]]=TRUE,((Table1[[#This Row],[Birthweight (grams)]]*0.9/Table1[[#This Row],[BW_GA]])-1)/(Backend!$B$3/100*Table1[[#This Row],[BW40_3705]]),"")</f>
        <v/>
      </c>
      <c r="I3851" s="7" t="str">
        <f>IF(Table1[[#This Row],[Is Data Valid]]=TRUE,((Table1[[#This Row],[Birthweight (grams)]]*1.1/Table1[[#This Row],[BW_GA]])-1)/(Backend!$B$3/100*Table1[[#This Row],[BW40_3705]]),"")</f>
        <v/>
      </c>
      <c r="J3851" s="7" t="str">
        <f>IF(Table1[[#This Row],[Is Data Valid]]=TRUE,_xlfn.NORM.S.DIST(Table1[[#This Row],[Birthweight Z-Score]],TRUE)*100,"")</f>
        <v/>
      </c>
      <c r="K3851" s="7" t="str">
        <f>IF(Table1[[#This Row],[Is Data Valid]]=TRUE,_xlfn.NORM.S.DIST(Table1[[#This Row],[Birthweight Z-Score (BW-10%)]],TRUE)*100,"")</f>
        <v/>
      </c>
      <c r="L3851" s="7" t="str">
        <f>IF(Table1[[#This Row],[Is Data Valid]]=TRUE,_xlfn.NORM.S.DIST(Table1[[#This Row],[Birthweight Z-Score (BW+10%)]],TRUE)*100,"")</f>
        <v/>
      </c>
    </row>
    <row r="3852" spans="1:12" x14ac:dyDescent="0.25">
      <c r="A3852" s="3"/>
      <c r="B3852" s="2"/>
      <c r="C3852" s="2"/>
      <c r="D3852" s="2" t="b">
        <f>IF(AND(NOT(ISBLANK(Table1[[#This Row],[Fetal Sex (Male, Female or Unknown)]])),ISNUMBER(Table1[[#This Row],[Birthweight (grams)]]),ISNUMBER(Table1[[#This Row],[Gestation (days)]])),TRUE,FALSE)</f>
        <v>0</v>
      </c>
      <c r="E3852" s="2" t="str">
        <f>IF(Table1[[#This Row],[Is Data Valid]]=TRUE,IF(Table1[[#This Row],[Fetal Sex (Male, Female or Unknown)]]="Male",Backend!$C$5,IF(Table1[[#This Row],[Fetal Sex (Male, Female or Unknown)]]="Female",Backend!$C$6,IF(Table1[[#This Row],[Fetal Sex (Male, Female or Unknown)]]="Unknown",Backend!$C$7,"Error"))),"")</f>
        <v/>
      </c>
      <c r="F3852" s="8" t="str">
        <f>IF(Table1[[#This Row],[Is Data Valid]]=TRUE,EXP(0.578+0.332*((Table1[[#This Row],[Gestation (days)]]+0.5)/7)-0.00354*((Table1[[#This Row],[Gestation (days)]]+0.5)/7)^2)*Table1[[#This Row],[BW40_3705]],"")</f>
        <v/>
      </c>
      <c r="G3852" s="2" t="str">
        <f>IF(Table1[[#This Row],[Is Data Valid]]=TRUE,((Table1[[#This Row],[Birthweight (grams)]]/Table1[[#This Row],[BW_GA]])-1)/(Backend!$B$3/100*Table1[[#This Row],[BW40_3705]]),"")</f>
        <v/>
      </c>
      <c r="H3852" s="7" t="str">
        <f>IF(Table1[[#This Row],[Is Data Valid]]=TRUE,((Table1[[#This Row],[Birthweight (grams)]]*0.9/Table1[[#This Row],[BW_GA]])-1)/(Backend!$B$3/100*Table1[[#This Row],[BW40_3705]]),"")</f>
        <v/>
      </c>
      <c r="I3852" s="7" t="str">
        <f>IF(Table1[[#This Row],[Is Data Valid]]=TRUE,((Table1[[#This Row],[Birthweight (grams)]]*1.1/Table1[[#This Row],[BW_GA]])-1)/(Backend!$B$3/100*Table1[[#This Row],[BW40_3705]]),"")</f>
        <v/>
      </c>
      <c r="J3852" s="7" t="str">
        <f>IF(Table1[[#This Row],[Is Data Valid]]=TRUE,_xlfn.NORM.S.DIST(Table1[[#This Row],[Birthweight Z-Score]],TRUE)*100,"")</f>
        <v/>
      </c>
      <c r="K3852" s="7" t="str">
        <f>IF(Table1[[#This Row],[Is Data Valid]]=TRUE,_xlfn.NORM.S.DIST(Table1[[#This Row],[Birthweight Z-Score (BW-10%)]],TRUE)*100,"")</f>
        <v/>
      </c>
      <c r="L3852" s="7" t="str">
        <f>IF(Table1[[#This Row],[Is Data Valid]]=TRUE,_xlfn.NORM.S.DIST(Table1[[#This Row],[Birthweight Z-Score (BW+10%)]],TRUE)*100,"")</f>
        <v/>
      </c>
    </row>
    <row r="3853" spans="1:12" x14ac:dyDescent="0.25">
      <c r="A3853" s="3"/>
      <c r="B3853" s="2"/>
      <c r="C3853" s="2"/>
      <c r="D3853" s="2" t="b">
        <f>IF(AND(NOT(ISBLANK(Table1[[#This Row],[Fetal Sex (Male, Female or Unknown)]])),ISNUMBER(Table1[[#This Row],[Birthweight (grams)]]),ISNUMBER(Table1[[#This Row],[Gestation (days)]])),TRUE,FALSE)</f>
        <v>0</v>
      </c>
      <c r="E3853" s="2" t="str">
        <f>IF(Table1[[#This Row],[Is Data Valid]]=TRUE,IF(Table1[[#This Row],[Fetal Sex (Male, Female or Unknown)]]="Male",Backend!$C$5,IF(Table1[[#This Row],[Fetal Sex (Male, Female or Unknown)]]="Female",Backend!$C$6,IF(Table1[[#This Row],[Fetal Sex (Male, Female or Unknown)]]="Unknown",Backend!$C$7,"Error"))),"")</f>
        <v/>
      </c>
      <c r="F3853" s="8" t="str">
        <f>IF(Table1[[#This Row],[Is Data Valid]]=TRUE,EXP(0.578+0.332*((Table1[[#This Row],[Gestation (days)]]+0.5)/7)-0.00354*((Table1[[#This Row],[Gestation (days)]]+0.5)/7)^2)*Table1[[#This Row],[BW40_3705]],"")</f>
        <v/>
      </c>
      <c r="G3853" s="2" t="str">
        <f>IF(Table1[[#This Row],[Is Data Valid]]=TRUE,((Table1[[#This Row],[Birthweight (grams)]]/Table1[[#This Row],[BW_GA]])-1)/(Backend!$B$3/100*Table1[[#This Row],[BW40_3705]]),"")</f>
        <v/>
      </c>
      <c r="H3853" s="7" t="str">
        <f>IF(Table1[[#This Row],[Is Data Valid]]=TRUE,((Table1[[#This Row],[Birthweight (grams)]]*0.9/Table1[[#This Row],[BW_GA]])-1)/(Backend!$B$3/100*Table1[[#This Row],[BW40_3705]]),"")</f>
        <v/>
      </c>
      <c r="I3853" s="7" t="str">
        <f>IF(Table1[[#This Row],[Is Data Valid]]=TRUE,((Table1[[#This Row],[Birthweight (grams)]]*1.1/Table1[[#This Row],[BW_GA]])-1)/(Backend!$B$3/100*Table1[[#This Row],[BW40_3705]]),"")</f>
        <v/>
      </c>
      <c r="J3853" s="7" t="str">
        <f>IF(Table1[[#This Row],[Is Data Valid]]=TRUE,_xlfn.NORM.S.DIST(Table1[[#This Row],[Birthweight Z-Score]],TRUE)*100,"")</f>
        <v/>
      </c>
      <c r="K3853" s="7" t="str">
        <f>IF(Table1[[#This Row],[Is Data Valid]]=TRUE,_xlfn.NORM.S.DIST(Table1[[#This Row],[Birthweight Z-Score (BW-10%)]],TRUE)*100,"")</f>
        <v/>
      </c>
      <c r="L3853" s="7" t="str">
        <f>IF(Table1[[#This Row],[Is Data Valid]]=TRUE,_xlfn.NORM.S.DIST(Table1[[#This Row],[Birthweight Z-Score (BW+10%)]],TRUE)*100,"")</f>
        <v/>
      </c>
    </row>
    <row r="3854" spans="1:12" x14ac:dyDescent="0.25">
      <c r="A3854" s="3"/>
      <c r="B3854" s="2"/>
      <c r="C3854" s="2"/>
      <c r="D3854" s="2" t="b">
        <f>IF(AND(NOT(ISBLANK(Table1[[#This Row],[Fetal Sex (Male, Female or Unknown)]])),ISNUMBER(Table1[[#This Row],[Birthweight (grams)]]),ISNUMBER(Table1[[#This Row],[Gestation (days)]])),TRUE,FALSE)</f>
        <v>0</v>
      </c>
      <c r="E3854" s="2" t="str">
        <f>IF(Table1[[#This Row],[Is Data Valid]]=TRUE,IF(Table1[[#This Row],[Fetal Sex (Male, Female or Unknown)]]="Male",Backend!$C$5,IF(Table1[[#This Row],[Fetal Sex (Male, Female or Unknown)]]="Female",Backend!$C$6,IF(Table1[[#This Row],[Fetal Sex (Male, Female or Unknown)]]="Unknown",Backend!$C$7,"Error"))),"")</f>
        <v/>
      </c>
      <c r="F3854" s="8" t="str">
        <f>IF(Table1[[#This Row],[Is Data Valid]]=TRUE,EXP(0.578+0.332*((Table1[[#This Row],[Gestation (days)]]+0.5)/7)-0.00354*((Table1[[#This Row],[Gestation (days)]]+0.5)/7)^2)*Table1[[#This Row],[BW40_3705]],"")</f>
        <v/>
      </c>
      <c r="G3854" s="2" t="str">
        <f>IF(Table1[[#This Row],[Is Data Valid]]=TRUE,((Table1[[#This Row],[Birthweight (grams)]]/Table1[[#This Row],[BW_GA]])-1)/(Backend!$B$3/100*Table1[[#This Row],[BW40_3705]]),"")</f>
        <v/>
      </c>
      <c r="H3854" s="7" t="str">
        <f>IF(Table1[[#This Row],[Is Data Valid]]=TRUE,((Table1[[#This Row],[Birthweight (grams)]]*0.9/Table1[[#This Row],[BW_GA]])-1)/(Backend!$B$3/100*Table1[[#This Row],[BW40_3705]]),"")</f>
        <v/>
      </c>
      <c r="I3854" s="7" t="str">
        <f>IF(Table1[[#This Row],[Is Data Valid]]=TRUE,((Table1[[#This Row],[Birthweight (grams)]]*1.1/Table1[[#This Row],[BW_GA]])-1)/(Backend!$B$3/100*Table1[[#This Row],[BW40_3705]]),"")</f>
        <v/>
      </c>
      <c r="J3854" s="7" t="str">
        <f>IF(Table1[[#This Row],[Is Data Valid]]=TRUE,_xlfn.NORM.S.DIST(Table1[[#This Row],[Birthweight Z-Score]],TRUE)*100,"")</f>
        <v/>
      </c>
      <c r="K3854" s="7" t="str">
        <f>IF(Table1[[#This Row],[Is Data Valid]]=TRUE,_xlfn.NORM.S.DIST(Table1[[#This Row],[Birthweight Z-Score (BW-10%)]],TRUE)*100,"")</f>
        <v/>
      </c>
      <c r="L3854" s="7" t="str">
        <f>IF(Table1[[#This Row],[Is Data Valid]]=TRUE,_xlfn.NORM.S.DIST(Table1[[#This Row],[Birthweight Z-Score (BW+10%)]],TRUE)*100,"")</f>
        <v/>
      </c>
    </row>
    <row r="3855" spans="1:12" x14ac:dyDescent="0.25">
      <c r="A3855" s="3"/>
      <c r="B3855" s="2"/>
      <c r="C3855" s="2"/>
      <c r="D3855" s="2" t="b">
        <f>IF(AND(NOT(ISBLANK(Table1[[#This Row],[Fetal Sex (Male, Female or Unknown)]])),ISNUMBER(Table1[[#This Row],[Birthweight (grams)]]),ISNUMBER(Table1[[#This Row],[Gestation (days)]])),TRUE,FALSE)</f>
        <v>0</v>
      </c>
      <c r="E3855" s="2" t="str">
        <f>IF(Table1[[#This Row],[Is Data Valid]]=TRUE,IF(Table1[[#This Row],[Fetal Sex (Male, Female or Unknown)]]="Male",Backend!$C$5,IF(Table1[[#This Row],[Fetal Sex (Male, Female or Unknown)]]="Female",Backend!$C$6,IF(Table1[[#This Row],[Fetal Sex (Male, Female or Unknown)]]="Unknown",Backend!$C$7,"Error"))),"")</f>
        <v/>
      </c>
      <c r="F3855" s="8" t="str">
        <f>IF(Table1[[#This Row],[Is Data Valid]]=TRUE,EXP(0.578+0.332*((Table1[[#This Row],[Gestation (days)]]+0.5)/7)-0.00354*((Table1[[#This Row],[Gestation (days)]]+0.5)/7)^2)*Table1[[#This Row],[BW40_3705]],"")</f>
        <v/>
      </c>
      <c r="G3855" s="2" t="str">
        <f>IF(Table1[[#This Row],[Is Data Valid]]=TRUE,((Table1[[#This Row],[Birthweight (grams)]]/Table1[[#This Row],[BW_GA]])-1)/(Backend!$B$3/100*Table1[[#This Row],[BW40_3705]]),"")</f>
        <v/>
      </c>
      <c r="H3855" s="7" t="str">
        <f>IF(Table1[[#This Row],[Is Data Valid]]=TRUE,((Table1[[#This Row],[Birthweight (grams)]]*0.9/Table1[[#This Row],[BW_GA]])-1)/(Backend!$B$3/100*Table1[[#This Row],[BW40_3705]]),"")</f>
        <v/>
      </c>
      <c r="I3855" s="7" t="str">
        <f>IF(Table1[[#This Row],[Is Data Valid]]=TRUE,((Table1[[#This Row],[Birthweight (grams)]]*1.1/Table1[[#This Row],[BW_GA]])-1)/(Backend!$B$3/100*Table1[[#This Row],[BW40_3705]]),"")</f>
        <v/>
      </c>
      <c r="J3855" s="7" t="str">
        <f>IF(Table1[[#This Row],[Is Data Valid]]=TRUE,_xlfn.NORM.S.DIST(Table1[[#This Row],[Birthweight Z-Score]],TRUE)*100,"")</f>
        <v/>
      </c>
      <c r="K3855" s="7" t="str">
        <f>IF(Table1[[#This Row],[Is Data Valid]]=TRUE,_xlfn.NORM.S.DIST(Table1[[#This Row],[Birthweight Z-Score (BW-10%)]],TRUE)*100,"")</f>
        <v/>
      </c>
      <c r="L3855" s="7" t="str">
        <f>IF(Table1[[#This Row],[Is Data Valid]]=TRUE,_xlfn.NORM.S.DIST(Table1[[#This Row],[Birthweight Z-Score (BW+10%)]],TRUE)*100,"")</f>
        <v/>
      </c>
    </row>
    <row r="3856" spans="1:12" x14ac:dyDescent="0.25">
      <c r="A3856" s="3"/>
      <c r="B3856" s="2"/>
      <c r="C3856" s="2"/>
      <c r="D3856" s="2" t="b">
        <f>IF(AND(NOT(ISBLANK(Table1[[#This Row],[Fetal Sex (Male, Female or Unknown)]])),ISNUMBER(Table1[[#This Row],[Birthweight (grams)]]),ISNUMBER(Table1[[#This Row],[Gestation (days)]])),TRUE,FALSE)</f>
        <v>0</v>
      </c>
      <c r="E3856" s="2" t="str">
        <f>IF(Table1[[#This Row],[Is Data Valid]]=TRUE,IF(Table1[[#This Row],[Fetal Sex (Male, Female or Unknown)]]="Male",Backend!$C$5,IF(Table1[[#This Row],[Fetal Sex (Male, Female or Unknown)]]="Female",Backend!$C$6,IF(Table1[[#This Row],[Fetal Sex (Male, Female or Unknown)]]="Unknown",Backend!$C$7,"Error"))),"")</f>
        <v/>
      </c>
      <c r="F3856" s="8" t="str">
        <f>IF(Table1[[#This Row],[Is Data Valid]]=TRUE,EXP(0.578+0.332*((Table1[[#This Row],[Gestation (days)]]+0.5)/7)-0.00354*((Table1[[#This Row],[Gestation (days)]]+0.5)/7)^2)*Table1[[#This Row],[BW40_3705]],"")</f>
        <v/>
      </c>
      <c r="G3856" s="2" t="str">
        <f>IF(Table1[[#This Row],[Is Data Valid]]=TRUE,((Table1[[#This Row],[Birthweight (grams)]]/Table1[[#This Row],[BW_GA]])-1)/(Backend!$B$3/100*Table1[[#This Row],[BW40_3705]]),"")</f>
        <v/>
      </c>
      <c r="H3856" s="7" t="str">
        <f>IF(Table1[[#This Row],[Is Data Valid]]=TRUE,((Table1[[#This Row],[Birthweight (grams)]]*0.9/Table1[[#This Row],[BW_GA]])-1)/(Backend!$B$3/100*Table1[[#This Row],[BW40_3705]]),"")</f>
        <v/>
      </c>
      <c r="I3856" s="7" t="str">
        <f>IF(Table1[[#This Row],[Is Data Valid]]=TRUE,((Table1[[#This Row],[Birthweight (grams)]]*1.1/Table1[[#This Row],[BW_GA]])-1)/(Backend!$B$3/100*Table1[[#This Row],[BW40_3705]]),"")</f>
        <v/>
      </c>
      <c r="J3856" s="7" t="str">
        <f>IF(Table1[[#This Row],[Is Data Valid]]=TRUE,_xlfn.NORM.S.DIST(Table1[[#This Row],[Birthweight Z-Score]],TRUE)*100,"")</f>
        <v/>
      </c>
      <c r="K3856" s="7" t="str">
        <f>IF(Table1[[#This Row],[Is Data Valid]]=TRUE,_xlfn.NORM.S.DIST(Table1[[#This Row],[Birthweight Z-Score (BW-10%)]],TRUE)*100,"")</f>
        <v/>
      </c>
      <c r="L3856" s="7" t="str">
        <f>IF(Table1[[#This Row],[Is Data Valid]]=TRUE,_xlfn.NORM.S.DIST(Table1[[#This Row],[Birthweight Z-Score (BW+10%)]],TRUE)*100,"")</f>
        <v/>
      </c>
    </row>
    <row r="3857" spans="1:12" x14ac:dyDescent="0.25">
      <c r="A3857" s="3"/>
      <c r="B3857" s="2"/>
      <c r="C3857" s="2"/>
      <c r="D3857" s="2" t="b">
        <f>IF(AND(NOT(ISBLANK(Table1[[#This Row],[Fetal Sex (Male, Female or Unknown)]])),ISNUMBER(Table1[[#This Row],[Birthweight (grams)]]),ISNUMBER(Table1[[#This Row],[Gestation (days)]])),TRUE,FALSE)</f>
        <v>0</v>
      </c>
      <c r="E3857" s="2" t="str">
        <f>IF(Table1[[#This Row],[Is Data Valid]]=TRUE,IF(Table1[[#This Row],[Fetal Sex (Male, Female or Unknown)]]="Male",Backend!$C$5,IF(Table1[[#This Row],[Fetal Sex (Male, Female or Unknown)]]="Female",Backend!$C$6,IF(Table1[[#This Row],[Fetal Sex (Male, Female or Unknown)]]="Unknown",Backend!$C$7,"Error"))),"")</f>
        <v/>
      </c>
      <c r="F3857" s="8" t="str">
        <f>IF(Table1[[#This Row],[Is Data Valid]]=TRUE,EXP(0.578+0.332*((Table1[[#This Row],[Gestation (days)]]+0.5)/7)-0.00354*((Table1[[#This Row],[Gestation (days)]]+0.5)/7)^2)*Table1[[#This Row],[BW40_3705]],"")</f>
        <v/>
      </c>
      <c r="G3857" s="2" t="str">
        <f>IF(Table1[[#This Row],[Is Data Valid]]=TRUE,((Table1[[#This Row],[Birthweight (grams)]]/Table1[[#This Row],[BW_GA]])-1)/(Backend!$B$3/100*Table1[[#This Row],[BW40_3705]]),"")</f>
        <v/>
      </c>
      <c r="H3857" s="7" t="str">
        <f>IF(Table1[[#This Row],[Is Data Valid]]=TRUE,((Table1[[#This Row],[Birthweight (grams)]]*0.9/Table1[[#This Row],[BW_GA]])-1)/(Backend!$B$3/100*Table1[[#This Row],[BW40_3705]]),"")</f>
        <v/>
      </c>
      <c r="I3857" s="7" t="str">
        <f>IF(Table1[[#This Row],[Is Data Valid]]=TRUE,((Table1[[#This Row],[Birthweight (grams)]]*1.1/Table1[[#This Row],[BW_GA]])-1)/(Backend!$B$3/100*Table1[[#This Row],[BW40_3705]]),"")</f>
        <v/>
      </c>
      <c r="J3857" s="7" t="str">
        <f>IF(Table1[[#This Row],[Is Data Valid]]=TRUE,_xlfn.NORM.S.DIST(Table1[[#This Row],[Birthweight Z-Score]],TRUE)*100,"")</f>
        <v/>
      </c>
      <c r="K3857" s="7" t="str">
        <f>IF(Table1[[#This Row],[Is Data Valid]]=TRUE,_xlfn.NORM.S.DIST(Table1[[#This Row],[Birthweight Z-Score (BW-10%)]],TRUE)*100,"")</f>
        <v/>
      </c>
      <c r="L3857" s="7" t="str">
        <f>IF(Table1[[#This Row],[Is Data Valid]]=TRUE,_xlfn.NORM.S.DIST(Table1[[#This Row],[Birthweight Z-Score (BW+10%)]],TRUE)*100,"")</f>
        <v/>
      </c>
    </row>
    <row r="3858" spans="1:12" x14ac:dyDescent="0.25">
      <c r="A3858" s="3"/>
      <c r="B3858" s="2"/>
      <c r="C3858" s="2"/>
      <c r="D3858" s="2" t="b">
        <f>IF(AND(NOT(ISBLANK(Table1[[#This Row],[Fetal Sex (Male, Female or Unknown)]])),ISNUMBER(Table1[[#This Row],[Birthweight (grams)]]),ISNUMBER(Table1[[#This Row],[Gestation (days)]])),TRUE,FALSE)</f>
        <v>0</v>
      </c>
      <c r="E3858" s="2" t="str">
        <f>IF(Table1[[#This Row],[Is Data Valid]]=TRUE,IF(Table1[[#This Row],[Fetal Sex (Male, Female or Unknown)]]="Male",Backend!$C$5,IF(Table1[[#This Row],[Fetal Sex (Male, Female or Unknown)]]="Female",Backend!$C$6,IF(Table1[[#This Row],[Fetal Sex (Male, Female or Unknown)]]="Unknown",Backend!$C$7,"Error"))),"")</f>
        <v/>
      </c>
      <c r="F3858" s="8" t="str">
        <f>IF(Table1[[#This Row],[Is Data Valid]]=TRUE,EXP(0.578+0.332*((Table1[[#This Row],[Gestation (days)]]+0.5)/7)-0.00354*((Table1[[#This Row],[Gestation (days)]]+0.5)/7)^2)*Table1[[#This Row],[BW40_3705]],"")</f>
        <v/>
      </c>
      <c r="G3858" s="2" t="str">
        <f>IF(Table1[[#This Row],[Is Data Valid]]=TRUE,((Table1[[#This Row],[Birthweight (grams)]]/Table1[[#This Row],[BW_GA]])-1)/(Backend!$B$3/100*Table1[[#This Row],[BW40_3705]]),"")</f>
        <v/>
      </c>
      <c r="H3858" s="7" t="str">
        <f>IF(Table1[[#This Row],[Is Data Valid]]=TRUE,((Table1[[#This Row],[Birthweight (grams)]]*0.9/Table1[[#This Row],[BW_GA]])-1)/(Backend!$B$3/100*Table1[[#This Row],[BW40_3705]]),"")</f>
        <v/>
      </c>
      <c r="I3858" s="7" t="str">
        <f>IF(Table1[[#This Row],[Is Data Valid]]=TRUE,((Table1[[#This Row],[Birthweight (grams)]]*1.1/Table1[[#This Row],[BW_GA]])-1)/(Backend!$B$3/100*Table1[[#This Row],[BW40_3705]]),"")</f>
        <v/>
      </c>
      <c r="J3858" s="7" t="str">
        <f>IF(Table1[[#This Row],[Is Data Valid]]=TRUE,_xlfn.NORM.S.DIST(Table1[[#This Row],[Birthweight Z-Score]],TRUE)*100,"")</f>
        <v/>
      </c>
      <c r="K3858" s="7" t="str">
        <f>IF(Table1[[#This Row],[Is Data Valid]]=TRUE,_xlfn.NORM.S.DIST(Table1[[#This Row],[Birthweight Z-Score (BW-10%)]],TRUE)*100,"")</f>
        <v/>
      </c>
      <c r="L3858" s="7" t="str">
        <f>IF(Table1[[#This Row],[Is Data Valid]]=TRUE,_xlfn.NORM.S.DIST(Table1[[#This Row],[Birthweight Z-Score (BW+10%)]],TRUE)*100,"")</f>
        <v/>
      </c>
    </row>
    <row r="3859" spans="1:12" x14ac:dyDescent="0.25">
      <c r="A3859" s="3"/>
      <c r="B3859" s="2"/>
      <c r="C3859" s="2"/>
      <c r="D3859" s="2" t="b">
        <f>IF(AND(NOT(ISBLANK(Table1[[#This Row],[Fetal Sex (Male, Female or Unknown)]])),ISNUMBER(Table1[[#This Row],[Birthweight (grams)]]),ISNUMBER(Table1[[#This Row],[Gestation (days)]])),TRUE,FALSE)</f>
        <v>0</v>
      </c>
      <c r="E3859" s="2" t="str">
        <f>IF(Table1[[#This Row],[Is Data Valid]]=TRUE,IF(Table1[[#This Row],[Fetal Sex (Male, Female or Unknown)]]="Male",Backend!$C$5,IF(Table1[[#This Row],[Fetal Sex (Male, Female or Unknown)]]="Female",Backend!$C$6,IF(Table1[[#This Row],[Fetal Sex (Male, Female or Unknown)]]="Unknown",Backend!$C$7,"Error"))),"")</f>
        <v/>
      </c>
      <c r="F3859" s="8" t="str">
        <f>IF(Table1[[#This Row],[Is Data Valid]]=TRUE,EXP(0.578+0.332*((Table1[[#This Row],[Gestation (days)]]+0.5)/7)-0.00354*((Table1[[#This Row],[Gestation (days)]]+0.5)/7)^2)*Table1[[#This Row],[BW40_3705]],"")</f>
        <v/>
      </c>
      <c r="G3859" s="2" t="str">
        <f>IF(Table1[[#This Row],[Is Data Valid]]=TRUE,((Table1[[#This Row],[Birthweight (grams)]]/Table1[[#This Row],[BW_GA]])-1)/(Backend!$B$3/100*Table1[[#This Row],[BW40_3705]]),"")</f>
        <v/>
      </c>
      <c r="H3859" s="7" t="str">
        <f>IF(Table1[[#This Row],[Is Data Valid]]=TRUE,((Table1[[#This Row],[Birthweight (grams)]]*0.9/Table1[[#This Row],[BW_GA]])-1)/(Backend!$B$3/100*Table1[[#This Row],[BW40_3705]]),"")</f>
        <v/>
      </c>
      <c r="I3859" s="7" t="str">
        <f>IF(Table1[[#This Row],[Is Data Valid]]=TRUE,((Table1[[#This Row],[Birthweight (grams)]]*1.1/Table1[[#This Row],[BW_GA]])-1)/(Backend!$B$3/100*Table1[[#This Row],[BW40_3705]]),"")</f>
        <v/>
      </c>
      <c r="J3859" s="7" t="str">
        <f>IF(Table1[[#This Row],[Is Data Valid]]=TRUE,_xlfn.NORM.S.DIST(Table1[[#This Row],[Birthweight Z-Score]],TRUE)*100,"")</f>
        <v/>
      </c>
      <c r="K3859" s="7" t="str">
        <f>IF(Table1[[#This Row],[Is Data Valid]]=TRUE,_xlfn.NORM.S.DIST(Table1[[#This Row],[Birthweight Z-Score (BW-10%)]],TRUE)*100,"")</f>
        <v/>
      </c>
      <c r="L3859" s="7" t="str">
        <f>IF(Table1[[#This Row],[Is Data Valid]]=TRUE,_xlfn.NORM.S.DIST(Table1[[#This Row],[Birthweight Z-Score (BW+10%)]],TRUE)*100,"")</f>
        <v/>
      </c>
    </row>
    <row r="3860" spans="1:12" x14ac:dyDescent="0.25">
      <c r="A3860" s="3"/>
      <c r="B3860" s="2"/>
      <c r="C3860" s="2"/>
      <c r="D3860" s="2" t="b">
        <f>IF(AND(NOT(ISBLANK(Table1[[#This Row],[Fetal Sex (Male, Female or Unknown)]])),ISNUMBER(Table1[[#This Row],[Birthweight (grams)]]),ISNUMBER(Table1[[#This Row],[Gestation (days)]])),TRUE,FALSE)</f>
        <v>0</v>
      </c>
      <c r="E3860" s="2" t="str">
        <f>IF(Table1[[#This Row],[Is Data Valid]]=TRUE,IF(Table1[[#This Row],[Fetal Sex (Male, Female or Unknown)]]="Male",Backend!$C$5,IF(Table1[[#This Row],[Fetal Sex (Male, Female or Unknown)]]="Female",Backend!$C$6,IF(Table1[[#This Row],[Fetal Sex (Male, Female or Unknown)]]="Unknown",Backend!$C$7,"Error"))),"")</f>
        <v/>
      </c>
      <c r="F3860" s="8" t="str">
        <f>IF(Table1[[#This Row],[Is Data Valid]]=TRUE,EXP(0.578+0.332*((Table1[[#This Row],[Gestation (days)]]+0.5)/7)-0.00354*((Table1[[#This Row],[Gestation (days)]]+0.5)/7)^2)*Table1[[#This Row],[BW40_3705]],"")</f>
        <v/>
      </c>
      <c r="G3860" s="2" t="str">
        <f>IF(Table1[[#This Row],[Is Data Valid]]=TRUE,((Table1[[#This Row],[Birthweight (grams)]]/Table1[[#This Row],[BW_GA]])-1)/(Backend!$B$3/100*Table1[[#This Row],[BW40_3705]]),"")</f>
        <v/>
      </c>
      <c r="H3860" s="7" t="str">
        <f>IF(Table1[[#This Row],[Is Data Valid]]=TRUE,((Table1[[#This Row],[Birthweight (grams)]]*0.9/Table1[[#This Row],[BW_GA]])-1)/(Backend!$B$3/100*Table1[[#This Row],[BW40_3705]]),"")</f>
        <v/>
      </c>
      <c r="I3860" s="7" t="str">
        <f>IF(Table1[[#This Row],[Is Data Valid]]=TRUE,((Table1[[#This Row],[Birthweight (grams)]]*1.1/Table1[[#This Row],[BW_GA]])-1)/(Backend!$B$3/100*Table1[[#This Row],[BW40_3705]]),"")</f>
        <v/>
      </c>
      <c r="J3860" s="7" t="str">
        <f>IF(Table1[[#This Row],[Is Data Valid]]=TRUE,_xlfn.NORM.S.DIST(Table1[[#This Row],[Birthweight Z-Score]],TRUE)*100,"")</f>
        <v/>
      </c>
      <c r="K3860" s="7" t="str">
        <f>IF(Table1[[#This Row],[Is Data Valid]]=TRUE,_xlfn.NORM.S.DIST(Table1[[#This Row],[Birthweight Z-Score (BW-10%)]],TRUE)*100,"")</f>
        <v/>
      </c>
      <c r="L3860" s="7" t="str">
        <f>IF(Table1[[#This Row],[Is Data Valid]]=TRUE,_xlfn.NORM.S.DIST(Table1[[#This Row],[Birthweight Z-Score (BW+10%)]],TRUE)*100,"")</f>
        <v/>
      </c>
    </row>
    <row r="3861" spans="1:12" x14ac:dyDescent="0.25">
      <c r="A3861" s="3"/>
      <c r="B3861" s="2"/>
      <c r="C3861" s="2"/>
      <c r="D3861" s="2" t="b">
        <f>IF(AND(NOT(ISBLANK(Table1[[#This Row],[Fetal Sex (Male, Female or Unknown)]])),ISNUMBER(Table1[[#This Row],[Birthweight (grams)]]),ISNUMBER(Table1[[#This Row],[Gestation (days)]])),TRUE,FALSE)</f>
        <v>0</v>
      </c>
      <c r="E3861" s="2" t="str">
        <f>IF(Table1[[#This Row],[Is Data Valid]]=TRUE,IF(Table1[[#This Row],[Fetal Sex (Male, Female or Unknown)]]="Male",Backend!$C$5,IF(Table1[[#This Row],[Fetal Sex (Male, Female or Unknown)]]="Female",Backend!$C$6,IF(Table1[[#This Row],[Fetal Sex (Male, Female or Unknown)]]="Unknown",Backend!$C$7,"Error"))),"")</f>
        <v/>
      </c>
      <c r="F3861" s="8" t="str">
        <f>IF(Table1[[#This Row],[Is Data Valid]]=TRUE,EXP(0.578+0.332*((Table1[[#This Row],[Gestation (days)]]+0.5)/7)-0.00354*((Table1[[#This Row],[Gestation (days)]]+0.5)/7)^2)*Table1[[#This Row],[BW40_3705]],"")</f>
        <v/>
      </c>
      <c r="G3861" s="2" t="str">
        <f>IF(Table1[[#This Row],[Is Data Valid]]=TRUE,((Table1[[#This Row],[Birthweight (grams)]]/Table1[[#This Row],[BW_GA]])-1)/(Backend!$B$3/100*Table1[[#This Row],[BW40_3705]]),"")</f>
        <v/>
      </c>
      <c r="H3861" s="7" t="str">
        <f>IF(Table1[[#This Row],[Is Data Valid]]=TRUE,((Table1[[#This Row],[Birthweight (grams)]]*0.9/Table1[[#This Row],[BW_GA]])-1)/(Backend!$B$3/100*Table1[[#This Row],[BW40_3705]]),"")</f>
        <v/>
      </c>
      <c r="I3861" s="7" t="str">
        <f>IF(Table1[[#This Row],[Is Data Valid]]=TRUE,((Table1[[#This Row],[Birthweight (grams)]]*1.1/Table1[[#This Row],[BW_GA]])-1)/(Backend!$B$3/100*Table1[[#This Row],[BW40_3705]]),"")</f>
        <v/>
      </c>
      <c r="J3861" s="7" t="str">
        <f>IF(Table1[[#This Row],[Is Data Valid]]=TRUE,_xlfn.NORM.S.DIST(Table1[[#This Row],[Birthweight Z-Score]],TRUE)*100,"")</f>
        <v/>
      </c>
      <c r="K3861" s="7" t="str">
        <f>IF(Table1[[#This Row],[Is Data Valid]]=TRUE,_xlfn.NORM.S.DIST(Table1[[#This Row],[Birthweight Z-Score (BW-10%)]],TRUE)*100,"")</f>
        <v/>
      </c>
      <c r="L3861" s="7" t="str">
        <f>IF(Table1[[#This Row],[Is Data Valid]]=TRUE,_xlfn.NORM.S.DIST(Table1[[#This Row],[Birthweight Z-Score (BW+10%)]],TRUE)*100,"")</f>
        <v/>
      </c>
    </row>
    <row r="3862" spans="1:12" x14ac:dyDescent="0.25">
      <c r="A3862" s="3"/>
      <c r="B3862" s="2"/>
      <c r="C3862" s="2"/>
      <c r="D3862" s="2" t="b">
        <f>IF(AND(NOT(ISBLANK(Table1[[#This Row],[Fetal Sex (Male, Female or Unknown)]])),ISNUMBER(Table1[[#This Row],[Birthweight (grams)]]),ISNUMBER(Table1[[#This Row],[Gestation (days)]])),TRUE,FALSE)</f>
        <v>0</v>
      </c>
      <c r="E3862" s="2" t="str">
        <f>IF(Table1[[#This Row],[Is Data Valid]]=TRUE,IF(Table1[[#This Row],[Fetal Sex (Male, Female or Unknown)]]="Male",Backend!$C$5,IF(Table1[[#This Row],[Fetal Sex (Male, Female or Unknown)]]="Female",Backend!$C$6,IF(Table1[[#This Row],[Fetal Sex (Male, Female or Unknown)]]="Unknown",Backend!$C$7,"Error"))),"")</f>
        <v/>
      </c>
      <c r="F3862" s="8" t="str">
        <f>IF(Table1[[#This Row],[Is Data Valid]]=TRUE,EXP(0.578+0.332*((Table1[[#This Row],[Gestation (days)]]+0.5)/7)-0.00354*((Table1[[#This Row],[Gestation (days)]]+0.5)/7)^2)*Table1[[#This Row],[BW40_3705]],"")</f>
        <v/>
      </c>
      <c r="G3862" s="2" t="str">
        <f>IF(Table1[[#This Row],[Is Data Valid]]=TRUE,((Table1[[#This Row],[Birthweight (grams)]]/Table1[[#This Row],[BW_GA]])-1)/(Backend!$B$3/100*Table1[[#This Row],[BW40_3705]]),"")</f>
        <v/>
      </c>
      <c r="H3862" s="7" t="str">
        <f>IF(Table1[[#This Row],[Is Data Valid]]=TRUE,((Table1[[#This Row],[Birthweight (grams)]]*0.9/Table1[[#This Row],[BW_GA]])-1)/(Backend!$B$3/100*Table1[[#This Row],[BW40_3705]]),"")</f>
        <v/>
      </c>
      <c r="I3862" s="7" t="str">
        <f>IF(Table1[[#This Row],[Is Data Valid]]=TRUE,((Table1[[#This Row],[Birthweight (grams)]]*1.1/Table1[[#This Row],[BW_GA]])-1)/(Backend!$B$3/100*Table1[[#This Row],[BW40_3705]]),"")</f>
        <v/>
      </c>
      <c r="J3862" s="7" t="str">
        <f>IF(Table1[[#This Row],[Is Data Valid]]=TRUE,_xlfn.NORM.S.DIST(Table1[[#This Row],[Birthweight Z-Score]],TRUE)*100,"")</f>
        <v/>
      </c>
      <c r="K3862" s="7" t="str">
        <f>IF(Table1[[#This Row],[Is Data Valid]]=TRUE,_xlfn.NORM.S.DIST(Table1[[#This Row],[Birthweight Z-Score (BW-10%)]],TRUE)*100,"")</f>
        <v/>
      </c>
      <c r="L3862" s="7" t="str">
        <f>IF(Table1[[#This Row],[Is Data Valid]]=TRUE,_xlfn.NORM.S.DIST(Table1[[#This Row],[Birthweight Z-Score (BW+10%)]],TRUE)*100,"")</f>
        <v/>
      </c>
    </row>
    <row r="3863" spans="1:12" x14ac:dyDescent="0.25">
      <c r="A3863" s="3"/>
      <c r="B3863" s="2"/>
      <c r="C3863" s="2"/>
      <c r="D3863" s="2" t="b">
        <f>IF(AND(NOT(ISBLANK(Table1[[#This Row],[Fetal Sex (Male, Female or Unknown)]])),ISNUMBER(Table1[[#This Row],[Birthweight (grams)]]),ISNUMBER(Table1[[#This Row],[Gestation (days)]])),TRUE,FALSE)</f>
        <v>0</v>
      </c>
      <c r="E3863" s="2" t="str">
        <f>IF(Table1[[#This Row],[Is Data Valid]]=TRUE,IF(Table1[[#This Row],[Fetal Sex (Male, Female or Unknown)]]="Male",Backend!$C$5,IF(Table1[[#This Row],[Fetal Sex (Male, Female or Unknown)]]="Female",Backend!$C$6,IF(Table1[[#This Row],[Fetal Sex (Male, Female or Unknown)]]="Unknown",Backend!$C$7,"Error"))),"")</f>
        <v/>
      </c>
      <c r="F3863" s="8" t="str">
        <f>IF(Table1[[#This Row],[Is Data Valid]]=TRUE,EXP(0.578+0.332*((Table1[[#This Row],[Gestation (days)]]+0.5)/7)-0.00354*((Table1[[#This Row],[Gestation (days)]]+0.5)/7)^2)*Table1[[#This Row],[BW40_3705]],"")</f>
        <v/>
      </c>
      <c r="G3863" s="2" t="str">
        <f>IF(Table1[[#This Row],[Is Data Valid]]=TRUE,((Table1[[#This Row],[Birthweight (grams)]]/Table1[[#This Row],[BW_GA]])-1)/(Backend!$B$3/100*Table1[[#This Row],[BW40_3705]]),"")</f>
        <v/>
      </c>
      <c r="H3863" s="7" t="str">
        <f>IF(Table1[[#This Row],[Is Data Valid]]=TRUE,((Table1[[#This Row],[Birthweight (grams)]]*0.9/Table1[[#This Row],[BW_GA]])-1)/(Backend!$B$3/100*Table1[[#This Row],[BW40_3705]]),"")</f>
        <v/>
      </c>
      <c r="I3863" s="7" t="str">
        <f>IF(Table1[[#This Row],[Is Data Valid]]=TRUE,((Table1[[#This Row],[Birthweight (grams)]]*1.1/Table1[[#This Row],[BW_GA]])-1)/(Backend!$B$3/100*Table1[[#This Row],[BW40_3705]]),"")</f>
        <v/>
      </c>
      <c r="J3863" s="7" t="str">
        <f>IF(Table1[[#This Row],[Is Data Valid]]=TRUE,_xlfn.NORM.S.DIST(Table1[[#This Row],[Birthweight Z-Score]],TRUE)*100,"")</f>
        <v/>
      </c>
      <c r="K3863" s="7" t="str">
        <f>IF(Table1[[#This Row],[Is Data Valid]]=TRUE,_xlfn.NORM.S.DIST(Table1[[#This Row],[Birthweight Z-Score (BW-10%)]],TRUE)*100,"")</f>
        <v/>
      </c>
      <c r="L3863" s="7" t="str">
        <f>IF(Table1[[#This Row],[Is Data Valid]]=TRUE,_xlfn.NORM.S.DIST(Table1[[#This Row],[Birthweight Z-Score (BW+10%)]],TRUE)*100,"")</f>
        <v/>
      </c>
    </row>
    <row r="3864" spans="1:12" x14ac:dyDescent="0.25">
      <c r="A3864" s="3"/>
      <c r="B3864" s="2"/>
      <c r="C3864" s="2"/>
      <c r="D3864" s="2" t="b">
        <f>IF(AND(NOT(ISBLANK(Table1[[#This Row],[Fetal Sex (Male, Female or Unknown)]])),ISNUMBER(Table1[[#This Row],[Birthweight (grams)]]),ISNUMBER(Table1[[#This Row],[Gestation (days)]])),TRUE,FALSE)</f>
        <v>0</v>
      </c>
      <c r="E3864" s="2" t="str">
        <f>IF(Table1[[#This Row],[Is Data Valid]]=TRUE,IF(Table1[[#This Row],[Fetal Sex (Male, Female or Unknown)]]="Male",Backend!$C$5,IF(Table1[[#This Row],[Fetal Sex (Male, Female or Unknown)]]="Female",Backend!$C$6,IF(Table1[[#This Row],[Fetal Sex (Male, Female or Unknown)]]="Unknown",Backend!$C$7,"Error"))),"")</f>
        <v/>
      </c>
      <c r="F3864" s="8" t="str">
        <f>IF(Table1[[#This Row],[Is Data Valid]]=TRUE,EXP(0.578+0.332*((Table1[[#This Row],[Gestation (days)]]+0.5)/7)-0.00354*((Table1[[#This Row],[Gestation (days)]]+0.5)/7)^2)*Table1[[#This Row],[BW40_3705]],"")</f>
        <v/>
      </c>
      <c r="G3864" s="2" t="str">
        <f>IF(Table1[[#This Row],[Is Data Valid]]=TRUE,((Table1[[#This Row],[Birthweight (grams)]]/Table1[[#This Row],[BW_GA]])-1)/(Backend!$B$3/100*Table1[[#This Row],[BW40_3705]]),"")</f>
        <v/>
      </c>
      <c r="H3864" s="7" t="str">
        <f>IF(Table1[[#This Row],[Is Data Valid]]=TRUE,((Table1[[#This Row],[Birthweight (grams)]]*0.9/Table1[[#This Row],[BW_GA]])-1)/(Backend!$B$3/100*Table1[[#This Row],[BW40_3705]]),"")</f>
        <v/>
      </c>
      <c r="I3864" s="7" t="str">
        <f>IF(Table1[[#This Row],[Is Data Valid]]=TRUE,((Table1[[#This Row],[Birthweight (grams)]]*1.1/Table1[[#This Row],[BW_GA]])-1)/(Backend!$B$3/100*Table1[[#This Row],[BW40_3705]]),"")</f>
        <v/>
      </c>
      <c r="J3864" s="7" t="str">
        <f>IF(Table1[[#This Row],[Is Data Valid]]=TRUE,_xlfn.NORM.S.DIST(Table1[[#This Row],[Birthweight Z-Score]],TRUE)*100,"")</f>
        <v/>
      </c>
      <c r="K3864" s="7" t="str">
        <f>IF(Table1[[#This Row],[Is Data Valid]]=TRUE,_xlfn.NORM.S.DIST(Table1[[#This Row],[Birthweight Z-Score (BW-10%)]],TRUE)*100,"")</f>
        <v/>
      </c>
      <c r="L3864" s="7" t="str">
        <f>IF(Table1[[#This Row],[Is Data Valid]]=TRUE,_xlfn.NORM.S.DIST(Table1[[#This Row],[Birthweight Z-Score (BW+10%)]],TRUE)*100,"")</f>
        <v/>
      </c>
    </row>
    <row r="3865" spans="1:12" x14ac:dyDescent="0.25">
      <c r="A3865" s="3"/>
      <c r="B3865" s="2"/>
      <c r="C3865" s="2"/>
      <c r="D3865" s="2" t="b">
        <f>IF(AND(NOT(ISBLANK(Table1[[#This Row],[Fetal Sex (Male, Female or Unknown)]])),ISNUMBER(Table1[[#This Row],[Birthweight (grams)]]),ISNUMBER(Table1[[#This Row],[Gestation (days)]])),TRUE,FALSE)</f>
        <v>0</v>
      </c>
      <c r="E3865" s="2" t="str">
        <f>IF(Table1[[#This Row],[Is Data Valid]]=TRUE,IF(Table1[[#This Row],[Fetal Sex (Male, Female or Unknown)]]="Male",Backend!$C$5,IF(Table1[[#This Row],[Fetal Sex (Male, Female or Unknown)]]="Female",Backend!$C$6,IF(Table1[[#This Row],[Fetal Sex (Male, Female or Unknown)]]="Unknown",Backend!$C$7,"Error"))),"")</f>
        <v/>
      </c>
      <c r="F3865" s="8" t="str">
        <f>IF(Table1[[#This Row],[Is Data Valid]]=TRUE,EXP(0.578+0.332*((Table1[[#This Row],[Gestation (days)]]+0.5)/7)-0.00354*((Table1[[#This Row],[Gestation (days)]]+0.5)/7)^2)*Table1[[#This Row],[BW40_3705]],"")</f>
        <v/>
      </c>
      <c r="G3865" s="2" t="str">
        <f>IF(Table1[[#This Row],[Is Data Valid]]=TRUE,((Table1[[#This Row],[Birthweight (grams)]]/Table1[[#This Row],[BW_GA]])-1)/(Backend!$B$3/100*Table1[[#This Row],[BW40_3705]]),"")</f>
        <v/>
      </c>
      <c r="H3865" s="7" t="str">
        <f>IF(Table1[[#This Row],[Is Data Valid]]=TRUE,((Table1[[#This Row],[Birthweight (grams)]]*0.9/Table1[[#This Row],[BW_GA]])-1)/(Backend!$B$3/100*Table1[[#This Row],[BW40_3705]]),"")</f>
        <v/>
      </c>
      <c r="I3865" s="7" t="str">
        <f>IF(Table1[[#This Row],[Is Data Valid]]=TRUE,((Table1[[#This Row],[Birthweight (grams)]]*1.1/Table1[[#This Row],[BW_GA]])-1)/(Backend!$B$3/100*Table1[[#This Row],[BW40_3705]]),"")</f>
        <v/>
      </c>
      <c r="J3865" s="7" t="str">
        <f>IF(Table1[[#This Row],[Is Data Valid]]=TRUE,_xlfn.NORM.S.DIST(Table1[[#This Row],[Birthweight Z-Score]],TRUE)*100,"")</f>
        <v/>
      </c>
      <c r="K3865" s="7" t="str">
        <f>IF(Table1[[#This Row],[Is Data Valid]]=TRUE,_xlfn.NORM.S.DIST(Table1[[#This Row],[Birthweight Z-Score (BW-10%)]],TRUE)*100,"")</f>
        <v/>
      </c>
      <c r="L3865" s="7" t="str">
        <f>IF(Table1[[#This Row],[Is Data Valid]]=TRUE,_xlfn.NORM.S.DIST(Table1[[#This Row],[Birthweight Z-Score (BW+10%)]],TRUE)*100,"")</f>
        <v/>
      </c>
    </row>
    <row r="3866" spans="1:12" x14ac:dyDescent="0.25">
      <c r="A3866" s="3"/>
      <c r="B3866" s="2"/>
      <c r="C3866" s="2"/>
      <c r="D3866" s="2" t="b">
        <f>IF(AND(NOT(ISBLANK(Table1[[#This Row],[Fetal Sex (Male, Female or Unknown)]])),ISNUMBER(Table1[[#This Row],[Birthweight (grams)]]),ISNUMBER(Table1[[#This Row],[Gestation (days)]])),TRUE,FALSE)</f>
        <v>0</v>
      </c>
      <c r="E3866" s="2" t="str">
        <f>IF(Table1[[#This Row],[Is Data Valid]]=TRUE,IF(Table1[[#This Row],[Fetal Sex (Male, Female or Unknown)]]="Male",Backend!$C$5,IF(Table1[[#This Row],[Fetal Sex (Male, Female or Unknown)]]="Female",Backend!$C$6,IF(Table1[[#This Row],[Fetal Sex (Male, Female or Unknown)]]="Unknown",Backend!$C$7,"Error"))),"")</f>
        <v/>
      </c>
      <c r="F3866" s="8" t="str">
        <f>IF(Table1[[#This Row],[Is Data Valid]]=TRUE,EXP(0.578+0.332*((Table1[[#This Row],[Gestation (days)]]+0.5)/7)-0.00354*((Table1[[#This Row],[Gestation (days)]]+0.5)/7)^2)*Table1[[#This Row],[BW40_3705]],"")</f>
        <v/>
      </c>
      <c r="G3866" s="2" t="str">
        <f>IF(Table1[[#This Row],[Is Data Valid]]=TRUE,((Table1[[#This Row],[Birthweight (grams)]]/Table1[[#This Row],[BW_GA]])-1)/(Backend!$B$3/100*Table1[[#This Row],[BW40_3705]]),"")</f>
        <v/>
      </c>
      <c r="H3866" s="7" t="str">
        <f>IF(Table1[[#This Row],[Is Data Valid]]=TRUE,((Table1[[#This Row],[Birthweight (grams)]]*0.9/Table1[[#This Row],[BW_GA]])-1)/(Backend!$B$3/100*Table1[[#This Row],[BW40_3705]]),"")</f>
        <v/>
      </c>
      <c r="I3866" s="7" t="str">
        <f>IF(Table1[[#This Row],[Is Data Valid]]=TRUE,((Table1[[#This Row],[Birthweight (grams)]]*1.1/Table1[[#This Row],[BW_GA]])-1)/(Backend!$B$3/100*Table1[[#This Row],[BW40_3705]]),"")</f>
        <v/>
      </c>
      <c r="J3866" s="7" t="str">
        <f>IF(Table1[[#This Row],[Is Data Valid]]=TRUE,_xlfn.NORM.S.DIST(Table1[[#This Row],[Birthweight Z-Score]],TRUE)*100,"")</f>
        <v/>
      </c>
      <c r="K3866" s="7" t="str">
        <f>IF(Table1[[#This Row],[Is Data Valid]]=TRUE,_xlfn.NORM.S.DIST(Table1[[#This Row],[Birthweight Z-Score (BW-10%)]],TRUE)*100,"")</f>
        <v/>
      </c>
      <c r="L3866" s="7" t="str">
        <f>IF(Table1[[#This Row],[Is Data Valid]]=TRUE,_xlfn.NORM.S.DIST(Table1[[#This Row],[Birthweight Z-Score (BW+10%)]],TRUE)*100,"")</f>
        <v/>
      </c>
    </row>
    <row r="3867" spans="1:12" x14ac:dyDescent="0.25">
      <c r="A3867" s="3"/>
      <c r="B3867" s="2"/>
      <c r="C3867" s="2"/>
      <c r="D3867" s="2" t="b">
        <f>IF(AND(NOT(ISBLANK(Table1[[#This Row],[Fetal Sex (Male, Female or Unknown)]])),ISNUMBER(Table1[[#This Row],[Birthweight (grams)]]),ISNUMBER(Table1[[#This Row],[Gestation (days)]])),TRUE,FALSE)</f>
        <v>0</v>
      </c>
      <c r="E3867" s="2" t="str">
        <f>IF(Table1[[#This Row],[Is Data Valid]]=TRUE,IF(Table1[[#This Row],[Fetal Sex (Male, Female or Unknown)]]="Male",Backend!$C$5,IF(Table1[[#This Row],[Fetal Sex (Male, Female or Unknown)]]="Female",Backend!$C$6,IF(Table1[[#This Row],[Fetal Sex (Male, Female or Unknown)]]="Unknown",Backend!$C$7,"Error"))),"")</f>
        <v/>
      </c>
      <c r="F3867" s="8" t="str">
        <f>IF(Table1[[#This Row],[Is Data Valid]]=TRUE,EXP(0.578+0.332*((Table1[[#This Row],[Gestation (days)]]+0.5)/7)-0.00354*((Table1[[#This Row],[Gestation (days)]]+0.5)/7)^2)*Table1[[#This Row],[BW40_3705]],"")</f>
        <v/>
      </c>
      <c r="G3867" s="2" t="str">
        <f>IF(Table1[[#This Row],[Is Data Valid]]=TRUE,((Table1[[#This Row],[Birthweight (grams)]]/Table1[[#This Row],[BW_GA]])-1)/(Backend!$B$3/100*Table1[[#This Row],[BW40_3705]]),"")</f>
        <v/>
      </c>
      <c r="H3867" s="7" t="str">
        <f>IF(Table1[[#This Row],[Is Data Valid]]=TRUE,((Table1[[#This Row],[Birthweight (grams)]]*0.9/Table1[[#This Row],[BW_GA]])-1)/(Backend!$B$3/100*Table1[[#This Row],[BW40_3705]]),"")</f>
        <v/>
      </c>
      <c r="I3867" s="7" t="str">
        <f>IF(Table1[[#This Row],[Is Data Valid]]=TRUE,((Table1[[#This Row],[Birthweight (grams)]]*1.1/Table1[[#This Row],[BW_GA]])-1)/(Backend!$B$3/100*Table1[[#This Row],[BW40_3705]]),"")</f>
        <v/>
      </c>
      <c r="J3867" s="7" t="str">
        <f>IF(Table1[[#This Row],[Is Data Valid]]=TRUE,_xlfn.NORM.S.DIST(Table1[[#This Row],[Birthweight Z-Score]],TRUE)*100,"")</f>
        <v/>
      </c>
      <c r="K3867" s="7" t="str">
        <f>IF(Table1[[#This Row],[Is Data Valid]]=TRUE,_xlfn.NORM.S.DIST(Table1[[#This Row],[Birthweight Z-Score (BW-10%)]],TRUE)*100,"")</f>
        <v/>
      </c>
      <c r="L3867" s="7" t="str">
        <f>IF(Table1[[#This Row],[Is Data Valid]]=TRUE,_xlfn.NORM.S.DIST(Table1[[#This Row],[Birthweight Z-Score (BW+10%)]],TRUE)*100,"")</f>
        <v/>
      </c>
    </row>
    <row r="3868" spans="1:12" x14ac:dyDescent="0.25">
      <c r="A3868" s="3"/>
      <c r="B3868" s="2"/>
      <c r="C3868" s="2"/>
      <c r="D3868" s="2" t="b">
        <f>IF(AND(NOT(ISBLANK(Table1[[#This Row],[Fetal Sex (Male, Female or Unknown)]])),ISNUMBER(Table1[[#This Row],[Birthweight (grams)]]),ISNUMBER(Table1[[#This Row],[Gestation (days)]])),TRUE,FALSE)</f>
        <v>0</v>
      </c>
      <c r="E3868" s="2" t="str">
        <f>IF(Table1[[#This Row],[Is Data Valid]]=TRUE,IF(Table1[[#This Row],[Fetal Sex (Male, Female or Unknown)]]="Male",Backend!$C$5,IF(Table1[[#This Row],[Fetal Sex (Male, Female or Unknown)]]="Female",Backend!$C$6,IF(Table1[[#This Row],[Fetal Sex (Male, Female or Unknown)]]="Unknown",Backend!$C$7,"Error"))),"")</f>
        <v/>
      </c>
      <c r="F3868" s="8" t="str">
        <f>IF(Table1[[#This Row],[Is Data Valid]]=TRUE,EXP(0.578+0.332*((Table1[[#This Row],[Gestation (days)]]+0.5)/7)-0.00354*((Table1[[#This Row],[Gestation (days)]]+0.5)/7)^2)*Table1[[#This Row],[BW40_3705]],"")</f>
        <v/>
      </c>
      <c r="G3868" s="2" t="str">
        <f>IF(Table1[[#This Row],[Is Data Valid]]=TRUE,((Table1[[#This Row],[Birthweight (grams)]]/Table1[[#This Row],[BW_GA]])-1)/(Backend!$B$3/100*Table1[[#This Row],[BW40_3705]]),"")</f>
        <v/>
      </c>
      <c r="H3868" s="7" t="str">
        <f>IF(Table1[[#This Row],[Is Data Valid]]=TRUE,((Table1[[#This Row],[Birthweight (grams)]]*0.9/Table1[[#This Row],[BW_GA]])-1)/(Backend!$B$3/100*Table1[[#This Row],[BW40_3705]]),"")</f>
        <v/>
      </c>
      <c r="I3868" s="7" t="str">
        <f>IF(Table1[[#This Row],[Is Data Valid]]=TRUE,((Table1[[#This Row],[Birthweight (grams)]]*1.1/Table1[[#This Row],[BW_GA]])-1)/(Backend!$B$3/100*Table1[[#This Row],[BW40_3705]]),"")</f>
        <v/>
      </c>
      <c r="J3868" s="7" t="str">
        <f>IF(Table1[[#This Row],[Is Data Valid]]=TRUE,_xlfn.NORM.S.DIST(Table1[[#This Row],[Birthweight Z-Score]],TRUE)*100,"")</f>
        <v/>
      </c>
      <c r="K3868" s="7" t="str">
        <f>IF(Table1[[#This Row],[Is Data Valid]]=TRUE,_xlfn.NORM.S.DIST(Table1[[#This Row],[Birthweight Z-Score (BW-10%)]],TRUE)*100,"")</f>
        <v/>
      </c>
      <c r="L3868" s="7" t="str">
        <f>IF(Table1[[#This Row],[Is Data Valid]]=TRUE,_xlfn.NORM.S.DIST(Table1[[#This Row],[Birthweight Z-Score (BW+10%)]],TRUE)*100,"")</f>
        <v/>
      </c>
    </row>
    <row r="3869" spans="1:12" x14ac:dyDescent="0.25">
      <c r="A3869" s="3"/>
      <c r="B3869" s="2"/>
      <c r="C3869" s="2"/>
      <c r="D3869" s="2" t="b">
        <f>IF(AND(NOT(ISBLANK(Table1[[#This Row],[Fetal Sex (Male, Female or Unknown)]])),ISNUMBER(Table1[[#This Row],[Birthweight (grams)]]),ISNUMBER(Table1[[#This Row],[Gestation (days)]])),TRUE,FALSE)</f>
        <v>0</v>
      </c>
      <c r="E3869" s="2" t="str">
        <f>IF(Table1[[#This Row],[Is Data Valid]]=TRUE,IF(Table1[[#This Row],[Fetal Sex (Male, Female or Unknown)]]="Male",Backend!$C$5,IF(Table1[[#This Row],[Fetal Sex (Male, Female or Unknown)]]="Female",Backend!$C$6,IF(Table1[[#This Row],[Fetal Sex (Male, Female or Unknown)]]="Unknown",Backend!$C$7,"Error"))),"")</f>
        <v/>
      </c>
      <c r="F3869" s="8" t="str">
        <f>IF(Table1[[#This Row],[Is Data Valid]]=TRUE,EXP(0.578+0.332*((Table1[[#This Row],[Gestation (days)]]+0.5)/7)-0.00354*((Table1[[#This Row],[Gestation (days)]]+0.5)/7)^2)*Table1[[#This Row],[BW40_3705]],"")</f>
        <v/>
      </c>
      <c r="G3869" s="2" t="str">
        <f>IF(Table1[[#This Row],[Is Data Valid]]=TRUE,((Table1[[#This Row],[Birthweight (grams)]]/Table1[[#This Row],[BW_GA]])-1)/(Backend!$B$3/100*Table1[[#This Row],[BW40_3705]]),"")</f>
        <v/>
      </c>
      <c r="H3869" s="7" t="str">
        <f>IF(Table1[[#This Row],[Is Data Valid]]=TRUE,((Table1[[#This Row],[Birthweight (grams)]]*0.9/Table1[[#This Row],[BW_GA]])-1)/(Backend!$B$3/100*Table1[[#This Row],[BW40_3705]]),"")</f>
        <v/>
      </c>
      <c r="I3869" s="7" t="str">
        <f>IF(Table1[[#This Row],[Is Data Valid]]=TRUE,((Table1[[#This Row],[Birthweight (grams)]]*1.1/Table1[[#This Row],[BW_GA]])-1)/(Backend!$B$3/100*Table1[[#This Row],[BW40_3705]]),"")</f>
        <v/>
      </c>
      <c r="J3869" s="7" t="str">
        <f>IF(Table1[[#This Row],[Is Data Valid]]=TRUE,_xlfn.NORM.S.DIST(Table1[[#This Row],[Birthweight Z-Score]],TRUE)*100,"")</f>
        <v/>
      </c>
      <c r="K3869" s="7" t="str">
        <f>IF(Table1[[#This Row],[Is Data Valid]]=TRUE,_xlfn.NORM.S.DIST(Table1[[#This Row],[Birthweight Z-Score (BW-10%)]],TRUE)*100,"")</f>
        <v/>
      </c>
      <c r="L3869" s="7" t="str">
        <f>IF(Table1[[#This Row],[Is Data Valid]]=TRUE,_xlfn.NORM.S.DIST(Table1[[#This Row],[Birthweight Z-Score (BW+10%)]],TRUE)*100,"")</f>
        <v/>
      </c>
    </row>
    <row r="3870" spans="1:12" x14ac:dyDescent="0.25">
      <c r="A3870" s="3"/>
      <c r="B3870" s="2"/>
      <c r="C3870" s="2"/>
      <c r="D3870" s="2" t="b">
        <f>IF(AND(NOT(ISBLANK(Table1[[#This Row],[Fetal Sex (Male, Female or Unknown)]])),ISNUMBER(Table1[[#This Row],[Birthweight (grams)]]),ISNUMBER(Table1[[#This Row],[Gestation (days)]])),TRUE,FALSE)</f>
        <v>0</v>
      </c>
      <c r="E3870" s="2" t="str">
        <f>IF(Table1[[#This Row],[Is Data Valid]]=TRUE,IF(Table1[[#This Row],[Fetal Sex (Male, Female or Unknown)]]="Male",Backend!$C$5,IF(Table1[[#This Row],[Fetal Sex (Male, Female or Unknown)]]="Female",Backend!$C$6,IF(Table1[[#This Row],[Fetal Sex (Male, Female or Unknown)]]="Unknown",Backend!$C$7,"Error"))),"")</f>
        <v/>
      </c>
      <c r="F3870" s="8" t="str">
        <f>IF(Table1[[#This Row],[Is Data Valid]]=TRUE,EXP(0.578+0.332*((Table1[[#This Row],[Gestation (days)]]+0.5)/7)-0.00354*((Table1[[#This Row],[Gestation (days)]]+0.5)/7)^2)*Table1[[#This Row],[BW40_3705]],"")</f>
        <v/>
      </c>
      <c r="G3870" s="2" t="str">
        <f>IF(Table1[[#This Row],[Is Data Valid]]=TRUE,((Table1[[#This Row],[Birthweight (grams)]]/Table1[[#This Row],[BW_GA]])-1)/(Backend!$B$3/100*Table1[[#This Row],[BW40_3705]]),"")</f>
        <v/>
      </c>
      <c r="H3870" s="7" t="str">
        <f>IF(Table1[[#This Row],[Is Data Valid]]=TRUE,((Table1[[#This Row],[Birthweight (grams)]]*0.9/Table1[[#This Row],[BW_GA]])-1)/(Backend!$B$3/100*Table1[[#This Row],[BW40_3705]]),"")</f>
        <v/>
      </c>
      <c r="I3870" s="7" t="str">
        <f>IF(Table1[[#This Row],[Is Data Valid]]=TRUE,((Table1[[#This Row],[Birthweight (grams)]]*1.1/Table1[[#This Row],[BW_GA]])-1)/(Backend!$B$3/100*Table1[[#This Row],[BW40_3705]]),"")</f>
        <v/>
      </c>
      <c r="J3870" s="7" t="str">
        <f>IF(Table1[[#This Row],[Is Data Valid]]=TRUE,_xlfn.NORM.S.DIST(Table1[[#This Row],[Birthweight Z-Score]],TRUE)*100,"")</f>
        <v/>
      </c>
      <c r="K3870" s="7" t="str">
        <f>IF(Table1[[#This Row],[Is Data Valid]]=TRUE,_xlfn.NORM.S.DIST(Table1[[#This Row],[Birthweight Z-Score (BW-10%)]],TRUE)*100,"")</f>
        <v/>
      </c>
      <c r="L3870" s="7" t="str">
        <f>IF(Table1[[#This Row],[Is Data Valid]]=TRUE,_xlfn.NORM.S.DIST(Table1[[#This Row],[Birthweight Z-Score (BW+10%)]],TRUE)*100,"")</f>
        <v/>
      </c>
    </row>
    <row r="3871" spans="1:12" x14ac:dyDescent="0.25">
      <c r="A3871" s="3"/>
      <c r="B3871" s="2"/>
      <c r="C3871" s="2"/>
      <c r="D3871" s="2" t="b">
        <f>IF(AND(NOT(ISBLANK(Table1[[#This Row],[Fetal Sex (Male, Female or Unknown)]])),ISNUMBER(Table1[[#This Row],[Birthweight (grams)]]),ISNUMBER(Table1[[#This Row],[Gestation (days)]])),TRUE,FALSE)</f>
        <v>0</v>
      </c>
      <c r="E3871" s="2" t="str">
        <f>IF(Table1[[#This Row],[Is Data Valid]]=TRUE,IF(Table1[[#This Row],[Fetal Sex (Male, Female or Unknown)]]="Male",Backend!$C$5,IF(Table1[[#This Row],[Fetal Sex (Male, Female or Unknown)]]="Female",Backend!$C$6,IF(Table1[[#This Row],[Fetal Sex (Male, Female or Unknown)]]="Unknown",Backend!$C$7,"Error"))),"")</f>
        <v/>
      </c>
      <c r="F3871" s="8" t="str">
        <f>IF(Table1[[#This Row],[Is Data Valid]]=TRUE,EXP(0.578+0.332*((Table1[[#This Row],[Gestation (days)]]+0.5)/7)-0.00354*((Table1[[#This Row],[Gestation (days)]]+0.5)/7)^2)*Table1[[#This Row],[BW40_3705]],"")</f>
        <v/>
      </c>
      <c r="G3871" s="2" t="str">
        <f>IF(Table1[[#This Row],[Is Data Valid]]=TRUE,((Table1[[#This Row],[Birthweight (grams)]]/Table1[[#This Row],[BW_GA]])-1)/(Backend!$B$3/100*Table1[[#This Row],[BW40_3705]]),"")</f>
        <v/>
      </c>
      <c r="H3871" s="7" t="str">
        <f>IF(Table1[[#This Row],[Is Data Valid]]=TRUE,((Table1[[#This Row],[Birthweight (grams)]]*0.9/Table1[[#This Row],[BW_GA]])-1)/(Backend!$B$3/100*Table1[[#This Row],[BW40_3705]]),"")</f>
        <v/>
      </c>
      <c r="I3871" s="7" t="str">
        <f>IF(Table1[[#This Row],[Is Data Valid]]=TRUE,((Table1[[#This Row],[Birthweight (grams)]]*1.1/Table1[[#This Row],[BW_GA]])-1)/(Backend!$B$3/100*Table1[[#This Row],[BW40_3705]]),"")</f>
        <v/>
      </c>
      <c r="J3871" s="7" t="str">
        <f>IF(Table1[[#This Row],[Is Data Valid]]=TRUE,_xlfn.NORM.S.DIST(Table1[[#This Row],[Birthweight Z-Score]],TRUE)*100,"")</f>
        <v/>
      </c>
      <c r="K3871" s="7" t="str">
        <f>IF(Table1[[#This Row],[Is Data Valid]]=TRUE,_xlfn.NORM.S.DIST(Table1[[#This Row],[Birthweight Z-Score (BW-10%)]],TRUE)*100,"")</f>
        <v/>
      </c>
      <c r="L3871" s="7" t="str">
        <f>IF(Table1[[#This Row],[Is Data Valid]]=TRUE,_xlfn.NORM.S.DIST(Table1[[#This Row],[Birthweight Z-Score (BW+10%)]],TRUE)*100,"")</f>
        <v/>
      </c>
    </row>
    <row r="3872" spans="1:12" x14ac:dyDescent="0.25">
      <c r="A3872" s="3"/>
      <c r="B3872" s="2"/>
      <c r="C3872" s="2"/>
      <c r="D3872" s="2" t="b">
        <f>IF(AND(NOT(ISBLANK(Table1[[#This Row],[Fetal Sex (Male, Female or Unknown)]])),ISNUMBER(Table1[[#This Row],[Birthweight (grams)]]),ISNUMBER(Table1[[#This Row],[Gestation (days)]])),TRUE,FALSE)</f>
        <v>0</v>
      </c>
      <c r="E3872" s="2" t="str">
        <f>IF(Table1[[#This Row],[Is Data Valid]]=TRUE,IF(Table1[[#This Row],[Fetal Sex (Male, Female or Unknown)]]="Male",Backend!$C$5,IF(Table1[[#This Row],[Fetal Sex (Male, Female or Unknown)]]="Female",Backend!$C$6,IF(Table1[[#This Row],[Fetal Sex (Male, Female or Unknown)]]="Unknown",Backend!$C$7,"Error"))),"")</f>
        <v/>
      </c>
      <c r="F3872" s="8" t="str">
        <f>IF(Table1[[#This Row],[Is Data Valid]]=TRUE,EXP(0.578+0.332*((Table1[[#This Row],[Gestation (days)]]+0.5)/7)-0.00354*((Table1[[#This Row],[Gestation (days)]]+0.5)/7)^2)*Table1[[#This Row],[BW40_3705]],"")</f>
        <v/>
      </c>
      <c r="G3872" s="2" t="str">
        <f>IF(Table1[[#This Row],[Is Data Valid]]=TRUE,((Table1[[#This Row],[Birthweight (grams)]]/Table1[[#This Row],[BW_GA]])-1)/(Backend!$B$3/100*Table1[[#This Row],[BW40_3705]]),"")</f>
        <v/>
      </c>
      <c r="H3872" s="7" t="str">
        <f>IF(Table1[[#This Row],[Is Data Valid]]=TRUE,((Table1[[#This Row],[Birthweight (grams)]]*0.9/Table1[[#This Row],[BW_GA]])-1)/(Backend!$B$3/100*Table1[[#This Row],[BW40_3705]]),"")</f>
        <v/>
      </c>
      <c r="I3872" s="7" t="str">
        <f>IF(Table1[[#This Row],[Is Data Valid]]=TRUE,((Table1[[#This Row],[Birthweight (grams)]]*1.1/Table1[[#This Row],[BW_GA]])-1)/(Backend!$B$3/100*Table1[[#This Row],[BW40_3705]]),"")</f>
        <v/>
      </c>
      <c r="J3872" s="7" t="str">
        <f>IF(Table1[[#This Row],[Is Data Valid]]=TRUE,_xlfn.NORM.S.DIST(Table1[[#This Row],[Birthweight Z-Score]],TRUE)*100,"")</f>
        <v/>
      </c>
      <c r="K3872" s="7" t="str">
        <f>IF(Table1[[#This Row],[Is Data Valid]]=TRUE,_xlfn.NORM.S.DIST(Table1[[#This Row],[Birthweight Z-Score (BW-10%)]],TRUE)*100,"")</f>
        <v/>
      </c>
      <c r="L3872" s="7" t="str">
        <f>IF(Table1[[#This Row],[Is Data Valid]]=TRUE,_xlfn.NORM.S.DIST(Table1[[#This Row],[Birthweight Z-Score (BW+10%)]],TRUE)*100,"")</f>
        <v/>
      </c>
    </row>
    <row r="3873" spans="1:12" x14ac:dyDescent="0.25">
      <c r="A3873" s="3"/>
      <c r="B3873" s="2"/>
      <c r="C3873" s="2"/>
      <c r="D3873" s="2" t="b">
        <f>IF(AND(NOT(ISBLANK(Table1[[#This Row],[Fetal Sex (Male, Female or Unknown)]])),ISNUMBER(Table1[[#This Row],[Birthweight (grams)]]),ISNUMBER(Table1[[#This Row],[Gestation (days)]])),TRUE,FALSE)</f>
        <v>0</v>
      </c>
      <c r="E3873" s="2" t="str">
        <f>IF(Table1[[#This Row],[Is Data Valid]]=TRUE,IF(Table1[[#This Row],[Fetal Sex (Male, Female or Unknown)]]="Male",Backend!$C$5,IF(Table1[[#This Row],[Fetal Sex (Male, Female or Unknown)]]="Female",Backend!$C$6,IF(Table1[[#This Row],[Fetal Sex (Male, Female or Unknown)]]="Unknown",Backend!$C$7,"Error"))),"")</f>
        <v/>
      </c>
      <c r="F3873" s="8" t="str">
        <f>IF(Table1[[#This Row],[Is Data Valid]]=TRUE,EXP(0.578+0.332*((Table1[[#This Row],[Gestation (days)]]+0.5)/7)-0.00354*((Table1[[#This Row],[Gestation (days)]]+0.5)/7)^2)*Table1[[#This Row],[BW40_3705]],"")</f>
        <v/>
      </c>
      <c r="G3873" s="2" t="str">
        <f>IF(Table1[[#This Row],[Is Data Valid]]=TRUE,((Table1[[#This Row],[Birthweight (grams)]]/Table1[[#This Row],[BW_GA]])-1)/(Backend!$B$3/100*Table1[[#This Row],[BW40_3705]]),"")</f>
        <v/>
      </c>
      <c r="H3873" s="7" t="str">
        <f>IF(Table1[[#This Row],[Is Data Valid]]=TRUE,((Table1[[#This Row],[Birthweight (grams)]]*0.9/Table1[[#This Row],[BW_GA]])-1)/(Backend!$B$3/100*Table1[[#This Row],[BW40_3705]]),"")</f>
        <v/>
      </c>
      <c r="I3873" s="7" t="str">
        <f>IF(Table1[[#This Row],[Is Data Valid]]=TRUE,((Table1[[#This Row],[Birthweight (grams)]]*1.1/Table1[[#This Row],[BW_GA]])-1)/(Backend!$B$3/100*Table1[[#This Row],[BW40_3705]]),"")</f>
        <v/>
      </c>
      <c r="J3873" s="7" t="str">
        <f>IF(Table1[[#This Row],[Is Data Valid]]=TRUE,_xlfn.NORM.S.DIST(Table1[[#This Row],[Birthweight Z-Score]],TRUE)*100,"")</f>
        <v/>
      </c>
      <c r="K3873" s="7" t="str">
        <f>IF(Table1[[#This Row],[Is Data Valid]]=TRUE,_xlfn.NORM.S.DIST(Table1[[#This Row],[Birthweight Z-Score (BW-10%)]],TRUE)*100,"")</f>
        <v/>
      </c>
      <c r="L3873" s="7" t="str">
        <f>IF(Table1[[#This Row],[Is Data Valid]]=TRUE,_xlfn.NORM.S.DIST(Table1[[#This Row],[Birthweight Z-Score (BW+10%)]],TRUE)*100,"")</f>
        <v/>
      </c>
    </row>
    <row r="3874" spans="1:12" x14ac:dyDescent="0.25">
      <c r="A3874" s="3"/>
      <c r="B3874" s="2"/>
      <c r="C3874" s="2"/>
      <c r="D3874" s="2" t="b">
        <f>IF(AND(NOT(ISBLANK(Table1[[#This Row],[Fetal Sex (Male, Female or Unknown)]])),ISNUMBER(Table1[[#This Row],[Birthweight (grams)]]),ISNUMBER(Table1[[#This Row],[Gestation (days)]])),TRUE,FALSE)</f>
        <v>0</v>
      </c>
      <c r="E3874" s="2" t="str">
        <f>IF(Table1[[#This Row],[Is Data Valid]]=TRUE,IF(Table1[[#This Row],[Fetal Sex (Male, Female or Unknown)]]="Male",Backend!$C$5,IF(Table1[[#This Row],[Fetal Sex (Male, Female or Unknown)]]="Female",Backend!$C$6,IF(Table1[[#This Row],[Fetal Sex (Male, Female or Unknown)]]="Unknown",Backend!$C$7,"Error"))),"")</f>
        <v/>
      </c>
      <c r="F3874" s="8" t="str">
        <f>IF(Table1[[#This Row],[Is Data Valid]]=TRUE,EXP(0.578+0.332*((Table1[[#This Row],[Gestation (days)]]+0.5)/7)-0.00354*((Table1[[#This Row],[Gestation (days)]]+0.5)/7)^2)*Table1[[#This Row],[BW40_3705]],"")</f>
        <v/>
      </c>
      <c r="G3874" s="2" t="str">
        <f>IF(Table1[[#This Row],[Is Data Valid]]=TRUE,((Table1[[#This Row],[Birthweight (grams)]]/Table1[[#This Row],[BW_GA]])-1)/(Backend!$B$3/100*Table1[[#This Row],[BW40_3705]]),"")</f>
        <v/>
      </c>
      <c r="H3874" s="7" t="str">
        <f>IF(Table1[[#This Row],[Is Data Valid]]=TRUE,((Table1[[#This Row],[Birthweight (grams)]]*0.9/Table1[[#This Row],[BW_GA]])-1)/(Backend!$B$3/100*Table1[[#This Row],[BW40_3705]]),"")</f>
        <v/>
      </c>
      <c r="I3874" s="7" t="str">
        <f>IF(Table1[[#This Row],[Is Data Valid]]=TRUE,((Table1[[#This Row],[Birthweight (grams)]]*1.1/Table1[[#This Row],[BW_GA]])-1)/(Backend!$B$3/100*Table1[[#This Row],[BW40_3705]]),"")</f>
        <v/>
      </c>
      <c r="J3874" s="7" t="str">
        <f>IF(Table1[[#This Row],[Is Data Valid]]=TRUE,_xlfn.NORM.S.DIST(Table1[[#This Row],[Birthweight Z-Score]],TRUE)*100,"")</f>
        <v/>
      </c>
      <c r="K3874" s="7" t="str">
        <f>IF(Table1[[#This Row],[Is Data Valid]]=TRUE,_xlfn.NORM.S.DIST(Table1[[#This Row],[Birthweight Z-Score (BW-10%)]],TRUE)*100,"")</f>
        <v/>
      </c>
      <c r="L3874" s="7" t="str">
        <f>IF(Table1[[#This Row],[Is Data Valid]]=TRUE,_xlfn.NORM.S.DIST(Table1[[#This Row],[Birthweight Z-Score (BW+10%)]],TRUE)*100,"")</f>
        <v/>
      </c>
    </row>
    <row r="3875" spans="1:12" x14ac:dyDescent="0.25">
      <c r="A3875" s="3"/>
      <c r="B3875" s="2"/>
      <c r="C3875" s="2"/>
      <c r="D3875" s="2" t="b">
        <f>IF(AND(NOT(ISBLANK(Table1[[#This Row],[Fetal Sex (Male, Female or Unknown)]])),ISNUMBER(Table1[[#This Row],[Birthweight (grams)]]),ISNUMBER(Table1[[#This Row],[Gestation (days)]])),TRUE,FALSE)</f>
        <v>0</v>
      </c>
      <c r="E3875" s="2" t="str">
        <f>IF(Table1[[#This Row],[Is Data Valid]]=TRUE,IF(Table1[[#This Row],[Fetal Sex (Male, Female or Unknown)]]="Male",Backend!$C$5,IF(Table1[[#This Row],[Fetal Sex (Male, Female or Unknown)]]="Female",Backend!$C$6,IF(Table1[[#This Row],[Fetal Sex (Male, Female or Unknown)]]="Unknown",Backend!$C$7,"Error"))),"")</f>
        <v/>
      </c>
      <c r="F3875" s="8" t="str">
        <f>IF(Table1[[#This Row],[Is Data Valid]]=TRUE,EXP(0.578+0.332*((Table1[[#This Row],[Gestation (days)]]+0.5)/7)-0.00354*((Table1[[#This Row],[Gestation (days)]]+0.5)/7)^2)*Table1[[#This Row],[BW40_3705]],"")</f>
        <v/>
      </c>
      <c r="G3875" s="2" t="str">
        <f>IF(Table1[[#This Row],[Is Data Valid]]=TRUE,((Table1[[#This Row],[Birthweight (grams)]]/Table1[[#This Row],[BW_GA]])-1)/(Backend!$B$3/100*Table1[[#This Row],[BW40_3705]]),"")</f>
        <v/>
      </c>
      <c r="H3875" s="7" t="str">
        <f>IF(Table1[[#This Row],[Is Data Valid]]=TRUE,((Table1[[#This Row],[Birthweight (grams)]]*0.9/Table1[[#This Row],[BW_GA]])-1)/(Backend!$B$3/100*Table1[[#This Row],[BW40_3705]]),"")</f>
        <v/>
      </c>
      <c r="I3875" s="7" t="str">
        <f>IF(Table1[[#This Row],[Is Data Valid]]=TRUE,((Table1[[#This Row],[Birthweight (grams)]]*1.1/Table1[[#This Row],[BW_GA]])-1)/(Backend!$B$3/100*Table1[[#This Row],[BW40_3705]]),"")</f>
        <v/>
      </c>
      <c r="J3875" s="7" t="str">
        <f>IF(Table1[[#This Row],[Is Data Valid]]=TRUE,_xlfn.NORM.S.DIST(Table1[[#This Row],[Birthweight Z-Score]],TRUE)*100,"")</f>
        <v/>
      </c>
      <c r="K3875" s="7" t="str">
        <f>IF(Table1[[#This Row],[Is Data Valid]]=TRUE,_xlfn.NORM.S.DIST(Table1[[#This Row],[Birthweight Z-Score (BW-10%)]],TRUE)*100,"")</f>
        <v/>
      </c>
      <c r="L3875" s="7" t="str">
        <f>IF(Table1[[#This Row],[Is Data Valid]]=TRUE,_xlfn.NORM.S.DIST(Table1[[#This Row],[Birthweight Z-Score (BW+10%)]],TRUE)*100,"")</f>
        <v/>
      </c>
    </row>
    <row r="3876" spans="1:12" x14ac:dyDescent="0.25">
      <c r="A3876" s="3"/>
      <c r="B3876" s="2"/>
      <c r="C3876" s="2"/>
      <c r="D3876" s="2" t="b">
        <f>IF(AND(NOT(ISBLANK(Table1[[#This Row],[Fetal Sex (Male, Female or Unknown)]])),ISNUMBER(Table1[[#This Row],[Birthweight (grams)]]),ISNUMBER(Table1[[#This Row],[Gestation (days)]])),TRUE,FALSE)</f>
        <v>0</v>
      </c>
      <c r="E3876" s="2" t="str">
        <f>IF(Table1[[#This Row],[Is Data Valid]]=TRUE,IF(Table1[[#This Row],[Fetal Sex (Male, Female or Unknown)]]="Male",Backend!$C$5,IF(Table1[[#This Row],[Fetal Sex (Male, Female or Unknown)]]="Female",Backend!$C$6,IF(Table1[[#This Row],[Fetal Sex (Male, Female or Unknown)]]="Unknown",Backend!$C$7,"Error"))),"")</f>
        <v/>
      </c>
      <c r="F3876" s="8" t="str">
        <f>IF(Table1[[#This Row],[Is Data Valid]]=TRUE,EXP(0.578+0.332*((Table1[[#This Row],[Gestation (days)]]+0.5)/7)-0.00354*((Table1[[#This Row],[Gestation (days)]]+0.5)/7)^2)*Table1[[#This Row],[BW40_3705]],"")</f>
        <v/>
      </c>
      <c r="G3876" s="2" t="str">
        <f>IF(Table1[[#This Row],[Is Data Valid]]=TRUE,((Table1[[#This Row],[Birthweight (grams)]]/Table1[[#This Row],[BW_GA]])-1)/(Backend!$B$3/100*Table1[[#This Row],[BW40_3705]]),"")</f>
        <v/>
      </c>
      <c r="H3876" s="7" t="str">
        <f>IF(Table1[[#This Row],[Is Data Valid]]=TRUE,((Table1[[#This Row],[Birthweight (grams)]]*0.9/Table1[[#This Row],[BW_GA]])-1)/(Backend!$B$3/100*Table1[[#This Row],[BW40_3705]]),"")</f>
        <v/>
      </c>
      <c r="I3876" s="7" t="str">
        <f>IF(Table1[[#This Row],[Is Data Valid]]=TRUE,((Table1[[#This Row],[Birthweight (grams)]]*1.1/Table1[[#This Row],[BW_GA]])-1)/(Backend!$B$3/100*Table1[[#This Row],[BW40_3705]]),"")</f>
        <v/>
      </c>
      <c r="J3876" s="7" t="str">
        <f>IF(Table1[[#This Row],[Is Data Valid]]=TRUE,_xlfn.NORM.S.DIST(Table1[[#This Row],[Birthweight Z-Score]],TRUE)*100,"")</f>
        <v/>
      </c>
      <c r="K3876" s="7" t="str">
        <f>IF(Table1[[#This Row],[Is Data Valid]]=TRUE,_xlfn.NORM.S.DIST(Table1[[#This Row],[Birthweight Z-Score (BW-10%)]],TRUE)*100,"")</f>
        <v/>
      </c>
      <c r="L3876" s="7" t="str">
        <f>IF(Table1[[#This Row],[Is Data Valid]]=TRUE,_xlfn.NORM.S.DIST(Table1[[#This Row],[Birthweight Z-Score (BW+10%)]],TRUE)*100,"")</f>
        <v/>
      </c>
    </row>
    <row r="3877" spans="1:12" x14ac:dyDescent="0.25">
      <c r="A3877" s="3"/>
      <c r="B3877" s="2"/>
      <c r="C3877" s="2"/>
      <c r="D3877" s="2" t="b">
        <f>IF(AND(NOT(ISBLANK(Table1[[#This Row],[Fetal Sex (Male, Female or Unknown)]])),ISNUMBER(Table1[[#This Row],[Birthweight (grams)]]),ISNUMBER(Table1[[#This Row],[Gestation (days)]])),TRUE,FALSE)</f>
        <v>0</v>
      </c>
      <c r="E3877" s="2" t="str">
        <f>IF(Table1[[#This Row],[Is Data Valid]]=TRUE,IF(Table1[[#This Row],[Fetal Sex (Male, Female or Unknown)]]="Male",Backend!$C$5,IF(Table1[[#This Row],[Fetal Sex (Male, Female or Unknown)]]="Female",Backend!$C$6,IF(Table1[[#This Row],[Fetal Sex (Male, Female or Unknown)]]="Unknown",Backend!$C$7,"Error"))),"")</f>
        <v/>
      </c>
      <c r="F3877" s="8" t="str">
        <f>IF(Table1[[#This Row],[Is Data Valid]]=TRUE,EXP(0.578+0.332*((Table1[[#This Row],[Gestation (days)]]+0.5)/7)-0.00354*((Table1[[#This Row],[Gestation (days)]]+0.5)/7)^2)*Table1[[#This Row],[BW40_3705]],"")</f>
        <v/>
      </c>
      <c r="G3877" s="2" t="str">
        <f>IF(Table1[[#This Row],[Is Data Valid]]=TRUE,((Table1[[#This Row],[Birthweight (grams)]]/Table1[[#This Row],[BW_GA]])-1)/(Backend!$B$3/100*Table1[[#This Row],[BW40_3705]]),"")</f>
        <v/>
      </c>
      <c r="H3877" s="7" t="str">
        <f>IF(Table1[[#This Row],[Is Data Valid]]=TRUE,((Table1[[#This Row],[Birthweight (grams)]]*0.9/Table1[[#This Row],[BW_GA]])-1)/(Backend!$B$3/100*Table1[[#This Row],[BW40_3705]]),"")</f>
        <v/>
      </c>
      <c r="I3877" s="7" t="str">
        <f>IF(Table1[[#This Row],[Is Data Valid]]=TRUE,((Table1[[#This Row],[Birthweight (grams)]]*1.1/Table1[[#This Row],[BW_GA]])-1)/(Backend!$B$3/100*Table1[[#This Row],[BW40_3705]]),"")</f>
        <v/>
      </c>
      <c r="J3877" s="7" t="str">
        <f>IF(Table1[[#This Row],[Is Data Valid]]=TRUE,_xlfn.NORM.S.DIST(Table1[[#This Row],[Birthweight Z-Score]],TRUE)*100,"")</f>
        <v/>
      </c>
      <c r="K3877" s="7" t="str">
        <f>IF(Table1[[#This Row],[Is Data Valid]]=TRUE,_xlfn.NORM.S.DIST(Table1[[#This Row],[Birthweight Z-Score (BW-10%)]],TRUE)*100,"")</f>
        <v/>
      </c>
      <c r="L3877" s="7" t="str">
        <f>IF(Table1[[#This Row],[Is Data Valid]]=TRUE,_xlfn.NORM.S.DIST(Table1[[#This Row],[Birthweight Z-Score (BW+10%)]],TRUE)*100,"")</f>
        <v/>
      </c>
    </row>
    <row r="3878" spans="1:12" x14ac:dyDescent="0.25">
      <c r="A3878" s="3"/>
      <c r="B3878" s="2"/>
      <c r="C3878" s="2"/>
      <c r="D3878" s="2" t="b">
        <f>IF(AND(NOT(ISBLANK(Table1[[#This Row],[Fetal Sex (Male, Female or Unknown)]])),ISNUMBER(Table1[[#This Row],[Birthweight (grams)]]),ISNUMBER(Table1[[#This Row],[Gestation (days)]])),TRUE,FALSE)</f>
        <v>0</v>
      </c>
      <c r="E3878" s="2" t="str">
        <f>IF(Table1[[#This Row],[Is Data Valid]]=TRUE,IF(Table1[[#This Row],[Fetal Sex (Male, Female or Unknown)]]="Male",Backend!$C$5,IF(Table1[[#This Row],[Fetal Sex (Male, Female or Unknown)]]="Female",Backend!$C$6,IF(Table1[[#This Row],[Fetal Sex (Male, Female or Unknown)]]="Unknown",Backend!$C$7,"Error"))),"")</f>
        <v/>
      </c>
      <c r="F3878" s="8" t="str">
        <f>IF(Table1[[#This Row],[Is Data Valid]]=TRUE,EXP(0.578+0.332*((Table1[[#This Row],[Gestation (days)]]+0.5)/7)-0.00354*((Table1[[#This Row],[Gestation (days)]]+0.5)/7)^2)*Table1[[#This Row],[BW40_3705]],"")</f>
        <v/>
      </c>
      <c r="G3878" s="2" t="str">
        <f>IF(Table1[[#This Row],[Is Data Valid]]=TRUE,((Table1[[#This Row],[Birthweight (grams)]]/Table1[[#This Row],[BW_GA]])-1)/(Backend!$B$3/100*Table1[[#This Row],[BW40_3705]]),"")</f>
        <v/>
      </c>
      <c r="H3878" s="7" t="str">
        <f>IF(Table1[[#This Row],[Is Data Valid]]=TRUE,((Table1[[#This Row],[Birthweight (grams)]]*0.9/Table1[[#This Row],[BW_GA]])-1)/(Backend!$B$3/100*Table1[[#This Row],[BW40_3705]]),"")</f>
        <v/>
      </c>
      <c r="I3878" s="7" t="str">
        <f>IF(Table1[[#This Row],[Is Data Valid]]=TRUE,((Table1[[#This Row],[Birthweight (grams)]]*1.1/Table1[[#This Row],[BW_GA]])-1)/(Backend!$B$3/100*Table1[[#This Row],[BW40_3705]]),"")</f>
        <v/>
      </c>
      <c r="J3878" s="7" t="str">
        <f>IF(Table1[[#This Row],[Is Data Valid]]=TRUE,_xlfn.NORM.S.DIST(Table1[[#This Row],[Birthweight Z-Score]],TRUE)*100,"")</f>
        <v/>
      </c>
      <c r="K3878" s="7" t="str">
        <f>IF(Table1[[#This Row],[Is Data Valid]]=TRUE,_xlfn.NORM.S.DIST(Table1[[#This Row],[Birthweight Z-Score (BW-10%)]],TRUE)*100,"")</f>
        <v/>
      </c>
      <c r="L3878" s="7" t="str">
        <f>IF(Table1[[#This Row],[Is Data Valid]]=TRUE,_xlfn.NORM.S.DIST(Table1[[#This Row],[Birthweight Z-Score (BW+10%)]],TRUE)*100,"")</f>
        <v/>
      </c>
    </row>
    <row r="3879" spans="1:12" x14ac:dyDescent="0.25">
      <c r="A3879" s="3"/>
      <c r="B3879" s="2"/>
      <c r="C3879" s="2"/>
      <c r="D3879" s="2" t="b">
        <f>IF(AND(NOT(ISBLANK(Table1[[#This Row],[Fetal Sex (Male, Female or Unknown)]])),ISNUMBER(Table1[[#This Row],[Birthweight (grams)]]),ISNUMBER(Table1[[#This Row],[Gestation (days)]])),TRUE,FALSE)</f>
        <v>0</v>
      </c>
      <c r="E3879" s="2" t="str">
        <f>IF(Table1[[#This Row],[Is Data Valid]]=TRUE,IF(Table1[[#This Row],[Fetal Sex (Male, Female or Unknown)]]="Male",Backend!$C$5,IF(Table1[[#This Row],[Fetal Sex (Male, Female or Unknown)]]="Female",Backend!$C$6,IF(Table1[[#This Row],[Fetal Sex (Male, Female or Unknown)]]="Unknown",Backend!$C$7,"Error"))),"")</f>
        <v/>
      </c>
      <c r="F3879" s="8" t="str">
        <f>IF(Table1[[#This Row],[Is Data Valid]]=TRUE,EXP(0.578+0.332*((Table1[[#This Row],[Gestation (days)]]+0.5)/7)-0.00354*((Table1[[#This Row],[Gestation (days)]]+0.5)/7)^2)*Table1[[#This Row],[BW40_3705]],"")</f>
        <v/>
      </c>
      <c r="G3879" s="2" t="str">
        <f>IF(Table1[[#This Row],[Is Data Valid]]=TRUE,((Table1[[#This Row],[Birthweight (grams)]]/Table1[[#This Row],[BW_GA]])-1)/(Backend!$B$3/100*Table1[[#This Row],[BW40_3705]]),"")</f>
        <v/>
      </c>
      <c r="H3879" s="7" t="str">
        <f>IF(Table1[[#This Row],[Is Data Valid]]=TRUE,((Table1[[#This Row],[Birthweight (grams)]]*0.9/Table1[[#This Row],[BW_GA]])-1)/(Backend!$B$3/100*Table1[[#This Row],[BW40_3705]]),"")</f>
        <v/>
      </c>
      <c r="I3879" s="7" t="str">
        <f>IF(Table1[[#This Row],[Is Data Valid]]=TRUE,((Table1[[#This Row],[Birthweight (grams)]]*1.1/Table1[[#This Row],[BW_GA]])-1)/(Backend!$B$3/100*Table1[[#This Row],[BW40_3705]]),"")</f>
        <v/>
      </c>
      <c r="J3879" s="7" t="str">
        <f>IF(Table1[[#This Row],[Is Data Valid]]=TRUE,_xlfn.NORM.S.DIST(Table1[[#This Row],[Birthweight Z-Score]],TRUE)*100,"")</f>
        <v/>
      </c>
      <c r="K3879" s="7" t="str">
        <f>IF(Table1[[#This Row],[Is Data Valid]]=TRUE,_xlfn.NORM.S.DIST(Table1[[#This Row],[Birthweight Z-Score (BW-10%)]],TRUE)*100,"")</f>
        <v/>
      </c>
      <c r="L3879" s="7" t="str">
        <f>IF(Table1[[#This Row],[Is Data Valid]]=TRUE,_xlfn.NORM.S.DIST(Table1[[#This Row],[Birthweight Z-Score (BW+10%)]],TRUE)*100,"")</f>
        <v/>
      </c>
    </row>
    <row r="3880" spans="1:12" x14ac:dyDescent="0.25">
      <c r="A3880" s="3"/>
      <c r="B3880" s="2"/>
      <c r="C3880" s="2"/>
      <c r="D3880" s="2" t="b">
        <f>IF(AND(NOT(ISBLANK(Table1[[#This Row],[Fetal Sex (Male, Female or Unknown)]])),ISNUMBER(Table1[[#This Row],[Birthweight (grams)]]),ISNUMBER(Table1[[#This Row],[Gestation (days)]])),TRUE,FALSE)</f>
        <v>0</v>
      </c>
      <c r="E3880" s="2" t="str">
        <f>IF(Table1[[#This Row],[Is Data Valid]]=TRUE,IF(Table1[[#This Row],[Fetal Sex (Male, Female or Unknown)]]="Male",Backend!$C$5,IF(Table1[[#This Row],[Fetal Sex (Male, Female or Unknown)]]="Female",Backend!$C$6,IF(Table1[[#This Row],[Fetal Sex (Male, Female or Unknown)]]="Unknown",Backend!$C$7,"Error"))),"")</f>
        <v/>
      </c>
      <c r="F3880" s="8" t="str">
        <f>IF(Table1[[#This Row],[Is Data Valid]]=TRUE,EXP(0.578+0.332*((Table1[[#This Row],[Gestation (days)]]+0.5)/7)-0.00354*((Table1[[#This Row],[Gestation (days)]]+0.5)/7)^2)*Table1[[#This Row],[BW40_3705]],"")</f>
        <v/>
      </c>
      <c r="G3880" s="2" t="str">
        <f>IF(Table1[[#This Row],[Is Data Valid]]=TRUE,((Table1[[#This Row],[Birthweight (grams)]]/Table1[[#This Row],[BW_GA]])-1)/(Backend!$B$3/100*Table1[[#This Row],[BW40_3705]]),"")</f>
        <v/>
      </c>
      <c r="H3880" s="7" t="str">
        <f>IF(Table1[[#This Row],[Is Data Valid]]=TRUE,((Table1[[#This Row],[Birthweight (grams)]]*0.9/Table1[[#This Row],[BW_GA]])-1)/(Backend!$B$3/100*Table1[[#This Row],[BW40_3705]]),"")</f>
        <v/>
      </c>
      <c r="I3880" s="7" t="str">
        <f>IF(Table1[[#This Row],[Is Data Valid]]=TRUE,((Table1[[#This Row],[Birthweight (grams)]]*1.1/Table1[[#This Row],[BW_GA]])-1)/(Backend!$B$3/100*Table1[[#This Row],[BW40_3705]]),"")</f>
        <v/>
      </c>
      <c r="J3880" s="7" t="str">
        <f>IF(Table1[[#This Row],[Is Data Valid]]=TRUE,_xlfn.NORM.S.DIST(Table1[[#This Row],[Birthweight Z-Score]],TRUE)*100,"")</f>
        <v/>
      </c>
      <c r="K3880" s="7" t="str">
        <f>IF(Table1[[#This Row],[Is Data Valid]]=TRUE,_xlfn.NORM.S.DIST(Table1[[#This Row],[Birthweight Z-Score (BW-10%)]],TRUE)*100,"")</f>
        <v/>
      </c>
      <c r="L3880" s="7" t="str">
        <f>IF(Table1[[#This Row],[Is Data Valid]]=TRUE,_xlfn.NORM.S.DIST(Table1[[#This Row],[Birthweight Z-Score (BW+10%)]],TRUE)*100,"")</f>
        <v/>
      </c>
    </row>
    <row r="3881" spans="1:12" x14ac:dyDescent="0.25">
      <c r="A3881" s="3"/>
      <c r="B3881" s="2"/>
      <c r="C3881" s="2"/>
      <c r="D3881" s="2" t="b">
        <f>IF(AND(NOT(ISBLANK(Table1[[#This Row],[Fetal Sex (Male, Female or Unknown)]])),ISNUMBER(Table1[[#This Row],[Birthweight (grams)]]),ISNUMBER(Table1[[#This Row],[Gestation (days)]])),TRUE,FALSE)</f>
        <v>0</v>
      </c>
      <c r="E3881" s="2" t="str">
        <f>IF(Table1[[#This Row],[Is Data Valid]]=TRUE,IF(Table1[[#This Row],[Fetal Sex (Male, Female or Unknown)]]="Male",Backend!$C$5,IF(Table1[[#This Row],[Fetal Sex (Male, Female or Unknown)]]="Female",Backend!$C$6,IF(Table1[[#This Row],[Fetal Sex (Male, Female or Unknown)]]="Unknown",Backend!$C$7,"Error"))),"")</f>
        <v/>
      </c>
      <c r="F3881" s="8" t="str">
        <f>IF(Table1[[#This Row],[Is Data Valid]]=TRUE,EXP(0.578+0.332*((Table1[[#This Row],[Gestation (days)]]+0.5)/7)-0.00354*((Table1[[#This Row],[Gestation (days)]]+0.5)/7)^2)*Table1[[#This Row],[BW40_3705]],"")</f>
        <v/>
      </c>
      <c r="G3881" s="2" t="str">
        <f>IF(Table1[[#This Row],[Is Data Valid]]=TRUE,((Table1[[#This Row],[Birthweight (grams)]]/Table1[[#This Row],[BW_GA]])-1)/(Backend!$B$3/100*Table1[[#This Row],[BW40_3705]]),"")</f>
        <v/>
      </c>
      <c r="H3881" s="7" t="str">
        <f>IF(Table1[[#This Row],[Is Data Valid]]=TRUE,((Table1[[#This Row],[Birthweight (grams)]]*0.9/Table1[[#This Row],[BW_GA]])-1)/(Backend!$B$3/100*Table1[[#This Row],[BW40_3705]]),"")</f>
        <v/>
      </c>
      <c r="I3881" s="7" t="str">
        <f>IF(Table1[[#This Row],[Is Data Valid]]=TRUE,((Table1[[#This Row],[Birthweight (grams)]]*1.1/Table1[[#This Row],[BW_GA]])-1)/(Backend!$B$3/100*Table1[[#This Row],[BW40_3705]]),"")</f>
        <v/>
      </c>
      <c r="J3881" s="7" t="str">
        <f>IF(Table1[[#This Row],[Is Data Valid]]=TRUE,_xlfn.NORM.S.DIST(Table1[[#This Row],[Birthweight Z-Score]],TRUE)*100,"")</f>
        <v/>
      </c>
      <c r="K3881" s="7" t="str">
        <f>IF(Table1[[#This Row],[Is Data Valid]]=TRUE,_xlfn.NORM.S.DIST(Table1[[#This Row],[Birthweight Z-Score (BW-10%)]],TRUE)*100,"")</f>
        <v/>
      </c>
      <c r="L3881" s="7" t="str">
        <f>IF(Table1[[#This Row],[Is Data Valid]]=TRUE,_xlfn.NORM.S.DIST(Table1[[#This Row],[Birthweight Z-Score (BW+10%)]],TRUE)*100,"")</f>
        <v/>
      </c>
    </row>
    <row r="3882" spans="1:12" x14ac:dyDescent="0.25">
      <c r="A3882" s="3"/>
      <c r="B3882" s="2"/>
      <c r="C3882" s="2"/>
      <c r="D3882" s="2" t="b">
        <f>IF(AND(NOT(ISBLANK(Table1[[#This Row],[Fetal Sex (Male, Female or Unknown)]])),ISNUMBER(Table1[[#This Row],[Birthweight (grams)]]),ISNUMBER(Table1[[#This Row],[Gestation (days)]])),TRUE,FALSE)</f>
        <v>0</v>
      </c>
      <c r="E3882" s="2" t="str">
        <f>IF(Table1[[#This Row],[Is Data Valid]]=TRUE,IF(Table1[[#This Row],[Fetal Sex (Male, Female or Unknown)]]="Male",Backend!$C$5,IF(Table1[[#This Row],[Fetal Sex (Male, Female or Unknown)]]="Female",Backend!$C$6,IF(Table1[[#This Row],[Fetal Sex (Male, Female or Unknown)]]="Unknown",Backend!$C$7,"Error"))),"")</f>
        <v/>
      </c>
      <c r="F3882" s="8" t="str">
        <f>IF(Table1[[#This Row],[Is Data Valid]]=TRUE,EXP(0.578+0.332*((Table1[[#This Row],[Gestation (days)]]+0.5)/7)-0.00354*((Table1[[#This Row],[Gestation (days)]]+0.5)/7)^2)*Table1[[#This Row],[BW40_3705]],"")</f>
        <v/>
      </c>
      <c r="G3882" s="2" t="str">
        <f>IF(Table1[[#This Row],[Is Data Valid]]=TRUE,((Table1[[#This Row],[Birthweight (grams)]]/Table1[[#This Row],[BW_GA]])-1)/(Backend!$B$3/100*Table1[[#This Row],[BW40_3705]]),"")</f>
        <v/>
      </c>
      <c r="H3882" s="7" t="str">
        <f>IF(Table1[[#This Row],[Is Data Valid]]=TRUE,((Table1[[#This Row],[Birthweight (grams)]]*0.9/Table1[[#This Row],[BW_GA]])-1)/(Backend!$B$3/100*Table1[[#This Row],[BW40_3705]]),"")</f>
        <v/>
      </c>
      <c r="I3882" s="7" t="str">
        <f>IF(Table1[[#This Row],[Is Data Valid]]=TRUE,((Table1[[#This Row],[Birthweight (grams)]]*1.1/Table1[[#This Row],[BW_GA]])-1)/(Backend!$B$3/100*Table1[[#This Row],[BW40_3705]]),"")</f>
        <v/>
      </c>
      <c r="J3882" s="7" t="str">
        <f>IF(Table1[[#This Row],[Is Data Valid]]=TRUE,_xlfn.NORM.S.DIST(Table1[[#This Row],[Birthweight Z-Score]],TRUE)*100,"")</f>
        <v/>
      </c>
      <c r="K3882" s="7" t="str">
        <f>IF(Table1[[#This Row],[Is Data Valid]]=TRUE,_xlfn.NORM.S.DIST(Table1[[#This Row],[Birthweight Z-Score (BW-10%)]],TRUE)*100,"")</f>
        <v/>
      </c>
      <c r="L3882" s="7" t="str">
        <f>IF(Table1[[#This Row],[Is Data Valid]]=TRUE,_xlfn.NORM.S.DIST(Table1[[#This Row],[Birthweight Z-Score (BW+10%)]],TRUE)*100,"")</f>
        <v/>
      </c>
    </row>
    <row r="3883" spans="1:12" x14ac:dyDescent="0.25">
      <c r="A3883" s="3"/>
      <c r="B3883" s="2"/>
      <c r="C3883" s="2"/>
      <c r="D3883" s="2" t="b">
        <f>IF(AND(NOT(ISBLANK(Table1[[#This Row],[Fetal Sex (Male, Female or Unknown)]])),ISNUMBER(Table1[[#This Row],[Birthweight (grams)]]),ISNUMBER(Table1[[#This Row],[Gestation (days)]])),TRUE,FALSE)</f>
        <v>0</v>
      </c>
      <c r="E3883" s="2" t="str">
        <f>IF(Table1[[#This Row],[Is Data Valid]]=TRUE,IF(Table1[[#This Row],[Fetal Sex (Male, Female or Unknown)]]="Male",Backend!$C$5,IF(Table1[[#This Row],[Fetal Sex (Male, Female or Unknown)]]="Female",Backend!$C$6,IF(Table1[[#This Row],[Fetal Sex (Male, Female or Unknown)]]="Unknown",Backend!$C$7,"Error"))),"")</f>
        <v/>
      </c>
      <c r="F3883" s="8" t="str">
        <f>IF(Table1[[#This Row],[Is Data Valid]]=TRUE,EXP(0.578+0.332*((Table1[[#This Row],[Gestation (days)]]+0.5)/7)-0.00354*((Table1[[#This Row],[Gestation (days)]]+0.5)/7)^2)*Table1[[#This Row],[BW40_3705]],"")</f>
        <v/>
      </c>
      <c r="G3883" s="2" t="str">
        <f>IF(Table1[[#This Row],[Is Data Valid]]=TRUE,((Table1[[#This Row],[Birthweight (grams)]]/Table1[[#This Row],[BW_GA]])-1)/(Backend!$B$3/100*Table1[[#This Row],[BW40_3705]]),"")</f>
        <v/>
      </c>
      <c r="H3883" s="7" t="str">
        <f>IF(Table1[[#This Row],[Is Data Valid]]=TRUE,((Table1[[#This Row],[Birthweight (grams)]]*0.9/Table1[[#This Row],[BW_GA]])-1)/(Backend!$B$3/100*Table1[[#This Row],[BW40_3705]]),"")</f>
        <v/>
      </c>
      <c r="I3883" s="7" t="str">
        <f>IF(Table1[[#This Row],[Is Data Valid]]=TRUE,((Table1[[#This Row],[Birthweight (grams)]]*1.1/Table1[[#This Row],[BW_GA]])-1)/(Backend!$B$3/100*Table1[[#This Row],[BW40_3705]]),"")</f>
        <v/>
      </c>
      <c r="J3883" s="7" t="str">
        <f>IF(Table1[[#This Row],[Is Data Valid]]=TRUE,_xlfn.NORM.S.DIST(Table1[[#This Row],[Birthweight Z-Score]],TRUE)*100,"")</f>
        <v/>
      </c>
      <c r="K3883" s="7" t="str">
        <f>IF(Table1[[#This Row],[Is Data Valid]]=TRUE,_xlfn.NORM.S.DIST(Table1[[#This Row],[Birthweight Z-Score (BW-10%)]],TRUE)*100,"")</f>
        <v/>
      </c>
      <c r="L3883" s="7" t="str">
        <f>IF(Table1[[#This Row],[Is Data Valid]]=TRUE,_xlfn.NORM.S.DIST(Table1[[#This Row],[Birthweight Z-Score (BW+10%)]],TRUE)*100,"")</f>
        <v/>
      </c>
    </row>
    <row r="3884" spans="1:12" x14ac:dyDescent="0.25">
      <c r="A3884" s="3"/>
      <c r="B3884" s="2"/>
      <c r="C3884" s="2"/>
      <c r="D3884" s="2" t="b">
        <f>IF(AND(NOT(ISBLANK(Table1[[#This Row],[Fetal Sex (Male, Female or Unknown)]])),ISNUMBER(Table1[[#This Row],[Birthweight (grams)]]),ISNUMBER(Table1[[#This Row],[Gestation (days)]])),TRUE,FALSE)</f>
        <v>0</v>
      </c>
      <c r="E3884" s="2" t="str">
        <f>IF(Table1[[#This Row],[Is Data Valid]]=TRUE,IF(Table1[[#This Row],[Fetal Sex (Male, Female or Unknown)]]="Male",Backend!$C$5,IF(Table1[[#This Row],[Fetal Sex (Male, Female or Unknown)]]="Female",Backend!$C$6,IF(Table1[[#This Row],[Fetal Sex (Male, Female or Unknown)]]="Unknown",Backend!$C$7,"Error"))),"")</f>
        <v/>
      </c>
      <c r="F3884" s="8" t="str">
        <f>IF(Table1[[#This Row],[Is Data Valid]]=TRUE,EXP(0.578+0.332*((Table1[[#This Row],[Gestation (days)]]+0.5)/7)-0.00354*((Table1[[#This Row],[Gestation (days)]]+0.5)/7)^2)*Table1[[#This Row],[BW40_3705]],"")</f>
        <v/>
      </c>
      <c r="G3884" s="2" t="str">
        <f>IF(Table1[[#This Row],[Is Data Valid]]=TRUE,((Table1[[#This Row],[Birthweight (grams)]]/Table1[[#This Row],[BW_GA]])-1)/(Backend!$B$3/100*Table1[[#This Row],[BW40_3705]]),"")</f>
        <v/>
      </c>
      <c r="H3884" s="7" t="str">
        <f>IF(Table1[[#This Row],[Is Data Valid]]=TRUE,((Table1[[#This Row],[Birthweight (grams)]]*0.9/Table1[[#This Row],[BW_GA]])-1)/(Backend!$B$3/100*Table1[[#This Row],[BW40_3705]]),"")</f>
        <v/>
      </c>
      <c r="I3884" s="7" t="str">
        <f>IF(Table1[[#This Row],[Is Data Valid]]=TRUE,((Table1[[#This Row],[Birthweight (grams)]]*1.1/Table1[[#This Row],[BW_GA]])-1)/(Backend!$B$3/100*Table1[[#This Row],[BW40_3705]]),"")</f>
        <v/>
      </c>
      <c r="J3884" s="7" t="str">
        <f>IF(Table1[[#This Row],[Is Data Valid]]=TRUE,_xlfn.NORM.S.DIST(Table1[[#This Row],[Birthweight Z-Score]],TRUE)*100,"")</f>
        <v/>
      </c>
      <c r="K3884" s="7" t="str">
        <f>IF(Table1[[#This Row],[Is Data Valid]]=TRUE,_xlfn.NORM.S.DIST(Table1[[#This Row],[Birthweight Z-Score (BW-10%)]],TRUE)*100,"")</f>
        <v/>
      </c>
      <c r="L3884" s="7" t="str">
        <f>IF(Table1[[#This Row],[Is Data Valid]]=TRUE,_xlfn.NORM.S.DIST(Table1[[#This Row],[Birthweight Z-Score (BW+10%)]],TRUE)*100,"")</f>
        <v/>
      </c>
    </row>
    <row r="3885" spans="1:12" x14ac:dyDescent="0.25">
      <c r="A3885" s="3"/>
      <c r="B3885" s="2"/>
      <c r="C3885" s="2"/>
      <c r="D3885" s="2" t="b">
        <f>IF(AND(NOT(ISBLANK(Table1[[#This Row],[Fetal Sex (Male, Female or Unknown)]])),ISNUMBER(Table1[[#This Row],[Birthweight (grams)]]),ISNUMBER(Table1[[#This Row],[Gestation (days)]])),TRUE,FALSE)</f>
        <v>0</v>
      </c>
      <c r="E3885" s="2" t="str">
        <f>IF(Table1[[#This Row],[Is Data Valid]]=TRUE,IF(Table1[[#This Row],[Fetal Sex (Male, Female or Unknown)]]="Male",Backend!$C$5,IF(Table1[[#This Row],[Fetal Sex (Male, Female or Unknown)]]="Female",Backend!$C$6,IF(Table1[[#This Row],[Fetal Sex (Male, Female or Unknown)]]="Unknown",Backend!$C$7,"Error"))),"")</f>
        <v/>
      </c>
      <c r="F3885" s="8" t="str">
        <f>IF(Table1[[#This Row],[Is Data Valid]]=TRUE,EXP(0.578+0.332*((Table1[[#This Row],[Gestation (days)]]+0.5)/7)-0.00354*((Table1[[#This Row],[Gestation (days)]]+0.5)/7)^2)*Table1[[#This Row],[BW40_3705]],"")</f>
        <v/>
      </c>
      <c r="G3885" s="2" t="str">
        <f>IF(Table1[[#This Row],[Is Data Valid]]=TRUE,((Table1[[#This Row],[Birthweight (grams)]]/Table1[[#This Row],[BW_GA]])-1)/(Backend!$B$3/100*Table1[[#This Row],[BW40_3705]]),"")</f>
        <v/>
      </c>
      <c r="H3885" s="7" t="str">
        <f>IF(Table1[[#This Row],[Is Data Valid]]=TRUE,((Table1[[#This Row],[Birthweight (grams)]]*0.9/Table1[[#This Row],[BW_GA]])-1)/(Backend!$B$3/100*Table1[[#This Row],[BW40_3705]]),"")</f>
        <v/>
      </c>
      <c r="I3885" s="7" t="str">
        <f>IF(Table1[[#This Row],[Is Data Valid]]=TRUE,((Table1[[#This Row],[Birthweight (grams)]]*1.1/Table1[[#This Row],[BW_GA]])-1)/(Backend!$B$3/100*Table1[[#This Row],[BW40_3705]]),"")</f>
        <v/>
      </c>
      <c r="J3885" s="7" t="str">
        <f>IF(Table1[[#This Row],[Is Data Valid]]=TRUE,_xlfn.NORM.S.DIST(Table1[[#This Row],[Birthweight Z-Score]],TRUE)*100,"")</f>
        <v/>
      </c>
      <c r="K3885" s="7" t="str">
        <f>IF(Table1[[#This Row],[Is Data Valid]]=TRUE,_xlfn.NORM.S.DIST(Table1[[#This Row],[Birthweight Z-Score (BW-10%)]],TRUE)*100,"")</f>
        <v/>
      </c>
      <c r="L3885" s="7" t="str">
        <f>IF(Table1[[#This Row],[Is Data Valid]]=TRUE,_xlfn.NORM.S.DIST(Table1[[#This Row],[Birthweight Z-Score (BW+10%)]],TRUE)*100,"")</f>
        <v/>
      </c>
    </row>
    <row r="3886" spans="1:12" x14ac:dyDescent="0.25">
      <c r="A3886" s="3"/>
      <c r="B3886" s="2"/>
      <c r="C3886" s="2"/>
      <c r="D3886" s="2" t="b">
        <f>IF(AND(NOT(ISBLANK(Table1[[#This Row],[Fetal Sex (Male, Female or Unknown)]])),ISNUMBER(Table1[[#This Row],[Birthweight (grams)]]),ISNUMBER(Table1[[#This Row],[Gestation (days)]])),TRUE,FALSE)</f>
        <v>0</v>
      </c>
      <c r="E3886" s="2" t="str">
        <f>IF(Table1[[#This Row],[Is Data Valid]]=TRUE,IF(Table1[[#This Row],[Fetal Sex (Male, Female or Unknown)]]="Male",Backend!$C$5,IF(Table1[[#This Row],[Fetal Sex (Male, Female or Unknown)]]="Female",Backend!$C$6,IF(Table1[[#This Row],[Fetal Sex (Male, Female or Unknown)]]="Unknown",Backend!$C$7,"Error"))),"")</f>
        <v/>
      </c>
      <c r="F3886" s="8" t="str">
        <f>IF(Table1[[#This Row],[Is Data Valid]]=TRUE,EXP(0.578+0.332*((Table1[[#This Row],[Gestation (days)]]+0.5)/7)-0.00354*((Table1[[#This Row],[Gestation (days)]]+0.5)/7)^2)*Table1[[#This Row],[BW40_3705]],"")</f>
        <v/>
      </c>
      <c r="G3886" s="2" t="str">
        <f>IF(Table1[[#This Row],[Is Data Valid]]=TRUE,((Table1[[#This Row],[Birthweight (grams)]]/Table1[[#This Row],[BW_GA]])-1)/(Backend!$B$3/100*Table1[[#This Row],[BW40_3705]]),"")</f>
        <v/>
      </c>
      <c r="H3886" s="7" t="str">
        <f>IF(Table1[[#This Row],[Is Data Valid]]=TRUE,((Table1[[#This Row],[Birthweight (grams)]]*0.9/Table1[[#This Row],[BW_GA]])-1)/(Backend!$B$3/100*Table1[[#This Row],[BW40_3705]]),"")</f>
        <v/>
      </c>
      <c r="I3886" s="7" t="str">
        <f>IF(Table1[[#This Row],[Is Data Valid]]=TRUE,((Table1[[#This Row],[Birthweight (grams)]]*1.1/Table1[[#This Row],[BW_GA]])-1)/(Backend!$B$3/100*Table1[[#This Row],[BW40_3705]]),"")</f>
        <v/>
      </c>
      <c r="J3886" s="7" t="str">
        <f>IF(Table1[[#This Row],[Is Data Valid]]=TRUE,_xlfn.NORM.S.DIST(Table1[[#This Row],[Birthweight Z-Score]],TRUE)*100,"")</f>
        <v/>
      </c>
      <c r="K3886" s="7" t="str">
        <f>IF(Table1[[#This Row],[Is Data Valid]]=TRUE,_xlfn.NORM.S.DIST(Table1[[#This Row],[Birthweight Z-Score (BW-10%)]],TRUE)*100,"")</f>
        <v/>
      </c>
      <c r="L3886" s="7" t="str">
        <f>IF(Table1[[#This Row],[Is Data Valid]]=TRUE,_xlfn.NORM.S.DIST(Table1[[#This Row],[Birthweight Z-Score (BW+10%)]],TRUE)*100,"")</f>
        <v/>
      </c>
    </row>
    <row r="3887" spans="1:12" x14ac:dyDescent="0.25">
      <c r="A3887" s="3"/>
      <c r="B3887" s="2"/>
      <c r="C3887" s="2"/>
      <c r="D3887" s="2" t="b">
        <f>IF(AND(NOT(ISBLANK(Table1[[#This Row],[Fetal Sex (Male, Female or Unknown)]])),ISNUMBER(Table1[[#This Row],[Birthweight (grams)]]),ISNUMBER(Table1[[#This Row],[Gestation (days)]])),TRUE,FALSE)</f>
        <v>0</v>
      </c>
      <c r="E3887" s="2" t="str">
        <f>IF(Table1[[#This Row],[Is Data Valid]]=TRUE,IF(Table1[[#This Row],[Fetal Sex (Male, Female or Unknown)]]="Male",Backend!$C$5,IF(Table1[[#This Row],[Fetal Sex (Male, Female or Unknown)]]="Female",Backend!$C$6,IF(Table1[[#This Row],[Fetal Sex (Male, Female or Unknown)]]="Unknown",Backend!$C$7,"Error"))),"")</f>
        <v/>
      </c>
      <c r="F3887" s="8" t="str">
        <f>IF(Table1[[#This Row],[Is Data Valid]]=TRUE,EXP(0.578+0.332*((Table1[[#This Row],[Gestation (days)]]+0.5)/7)-0.00354*((Table1[[#This Row],[Gestation (days)]]+0.5)/7)^2)*Table1[[#This Row],[BW40_3705]],"")</f>
        <v/>
      </c>
      <c r="G3887" s="2" t="str">
        <f>IF(Table1[[#This Row],[Is Data Valid]]=TRUE,((Table1[[#This Row],[Birthweight (grams)]]/Table1[[#This Row],[BW_GA]])-1)/(Backend!$B$3/100*Table1[[#This Row],[BW40_3705]]),"")</f>
        <v/>
      </c>
      <c r="H3887" s="7" t="str">
        <f>IF(Table1[[#This Row],[Is Data Valid]]=TRUE,((Table1[[#This Row],[Birthweight (grams)]]*0.9/Table1[[#This Row],[BW_GA]])-1)/(Backend!$B$3/100*Table1[[#This Row],[BW40_3705]]),"")</f>
        <v/>
      </c>
      <c r="I3887" s="7" t="str">
        <f>IF(Table1[[#This Row],[Is Data Valid]]=TRUE,((Table1[[#This Row],[Birthweight (grams)]]*1.1/Table1[[#This Row],[BW_GA]])-1)/(Backend!$B$3/100*Table1[[#This Row],[BW40_3705]]),"")</f>
        <v/>
      </c>
      <c r="J3887" s="7" t="str">
        <f>IF(Table1[[#This Row],[Is Data Valid]]=TRUE,_xlfn.NORM.S.DIST(Table1[[#This Row],[Birthweight Z-Score]],TRUE)*100,"")</f>
        <v/>
      </c>
      <c r="K3887" s="7" t="str">
        <f>IF(Table1[[#This Row],[Is Data Valid]]=TRUE,_xlfn.NORM.S.DIST(Table1[[#This Row],[Birthweight Z-Score (BW-10%)]],TRUE)*100,"")</f>
        <v/>
      </c>
      <c r="L3887" s="7" t="str">
        <f>IF(Table1[[#This Row],[Is Data Valid]]=TRUE,_xlfn.NORM.S.DIST(Table1[[#This Row],[Birthweight Z-Score (BW+10%)]],TRUE)*100,"")</f>
        <v/>
      </c>
    </row>
    <row r="3888" spans="1:12" x14ac:dyDescent="0.25">
      <c r="A3888" s="3"/>
      <c r="B3888" s="2"/>
      <c r="C3888" s="2"/>
      <c r="D3888" s="2" t="b">
        <f>IF(AND(NOT(ISBLANK(Table1[[#This Row],[Fetal Sex (Male, Female or Unknown)]])),ISNUMBER(Table1[[#This Row],[Birthweight (grams)]]),ISNUMBER(Table1[[#This Row],[Gestation (days)]])),TRUE,FALSE)</f>
        <v>0</v>
      </c>
      <c r="E3888" s="2" t="str">
        <f>IF(Table1[[#This Row],[Is Data Valid]]=TRUE,IF(Table1[[#This Row],[Fetal Sex (Male, Female or Unknown)]]="Male",Backend!$C$5,IF(Table1[[#This Row],[Fetal Sex (Male, Female or Unknown)]]="Female",Backend!$C$6,IF(Table1[[#This Row],[Fetal Sex (Male, Female or Unknown)]]="Unknown",Backend!$C$7,"Error"))),"")</f>
        <v/>
      </c>
      <c r="F3888" s="8" t="str">
        <f>IF(Table1[[#This Row],[Is Data Valid]]=TRUE,EXP(0.578+0.332*((Table1[[#This Row],[Gestation (days)]]+0.5)/7)-0.00354*((Table1[[#This Row],[Gestation (days)]]+0.5)/7)^2)*Table1[[#This Row],[BW40_3705]],"")</f>
        <v/>
      </c>
      <c r="G3888" s="2" t="str">
        <f>IF(Table1[[#This Row],[Is Data Valid]]=TRUE,((Table1[[#This Row],[Birthweight (grams)]]/Table1[[#This Row],[BW_GA]])-1)/(Backend!$B$3/100*Table1[[#This Row],[BW40_3705]]),"")</f>
        <v/>
      </c>
      <c r="H3888" s="7" t="str">
        <f>IF(Table1[[#This Row],[Is Data Valid]]=TRUE,((Table1[[#This Row],[Birthweight (grams)]]*0.9/Table1[[#This Row],[BW_GA]])-1)/(Backend!$B$3/100*Table1[[#This Row],[BW40_3705]]),"")</f>
        <v/>
      </c>
      <c r="I3888" s="7" t="str">
        <f>IF(Table1[[#This Row],[Is Data Valid]]=TRUE,((Table1[[#This Row],[Birthweight (grams)]]*1.1/Table1[[#This Row],[BW_GA]])-1)/(Backend!$B$3/100*Table1[[#This Row],[BW40_3705]]),"")</f>
        <v/>
      </c>
      <c r="J3888" s="7" t="str">
        <f>IF(Table1[[#This Row],[Is Data Valid]]=TRUE,_xlfn.NORM.S.DIST(Table1[[#This Row],[Birthweight Z-Score]],TRUE)*100,"")</f>
        <v/>
      </c>
      <c r="K3888" s="7" t="str">
        <f>IF(Table1[[#This Row],[Is Data Valid]]=TRUE,_xlfn.NORM.S.DIST(Table1[[#This Row],[Birthweight Z-Score (BW-10%)]],TRUE)*100,"")</f>
        <v/>
      </c>
      <c r="L3888" s="7" t="str">
        <f>IF(Table1[[#This Row],[Is Data Valid]]=TRUE,_xlfn.NORM.S.DIST(Table1[[#This Row],[Birthweight Z-Score (BW+10%)]],TRUE)*100,"")</f>
        <v/>
      </c>
    </row>
    <row r="3889" spans="1:12" x14ac:dyDescent="0.25">
      <c r="A3889" s="3"/>
      <c r="B3889" s="2"/>
      <c r="C3889" s="2"/>
      <c r="D3889" s="2" t="b">
        <f>IF(AND(NOT(ISBLANK(Table1[[#This Row],[Fetal Sex (Male, Female or Unknown)]])),ISNUMBER(Table1[[#This Row],[Birthweight (grams)]]),ISNUMBER(Table1[[#This Row],[Gestation (days)]])),TRUE,FALSE)</f>
        <v>0</v>
      </c>
      <c r="E3889" s="2" t="str">
        <f>IF(Table1[[#This Row],[Is Data Valid]]=TRUE,IF(Table1[[#This Row],[Fetal Sex (Male, Female or Unknown)]]="Male",Backend!$C$5,IF(Table1[[#This Row],[Fetal Sex (Male, Female or Unknown)]]="Female",Backend!$C$6,IF(Table1[[#This Row],[Fetal Sex (Male, Female or Unknown)]]="Unknown",Backend!$C$7,"Error"))),"")</f>
        <v/>
      </c>
      <c r="F3889" s="8" t="str">
        <f>IF(Table1[[#This Row],[Is Data Valid]]=TRUE,EXP(0.578+0.332*((Table1[[#This Row],[Gestation (days)]]+0.5)/7)-0.00354*((Table1[[#This Row],[Gestation (days)]]+0.5)/7)^2)*Table1[[#This Row],[BW40_3705]],"")</f>
        <v/>
      </c>
      <c r="G3889" s="2" t="str">
        <f>IF(Table1[[#This Row],[Is Data Valid]]=TRUE,((Table1[[#This Row],[Birthweight (grams)]]/Table1[[#This Row],[BW_GA]])-1)/(Backend!$B$3/100*Table1[[#This Row],[BW40_3705]]),"")</f>
        <v/>
      </c>
      <c r="H3889" s="7" t="str">
        <f>IF(Table1[[#This Row],[Is Data Valid]]=TRUE,((Table1[[#This Row],[Birthweight (grams)]]*0.9/Table1[[#This Row],[BW_GA]])-1)/(Backend!$B$3/100*Table1[[#This Row],[BW40_3705]]),"")</f>
        <v/>
      </c>
      <c r="I3889" s="7" t="str">
        <f>IF(Table1[[#This Row],[Is Data Valid]]=TRUE,((Table1[[#This Row],[Birthweight (grams)]]*1.1/Table1[[#This Row],[BW_GA]])-1)/(Backend!$B$3/100*Table1[[#This Row],[BW40_3705]]),"")</f>
        <v/>
      </c>
      <c r="J3889" s="7" t="str">
        <f>IF(Table1[[#This Row],[Is Data Valid]]=TRUE,_xlfn.NORM.S.DIST(Table1[[#This Row],[Birthweight Z-Score]],TRUE)*100,"")</f>
        <v/>
      </c>
      <c r="K3889" s="7" t="str">
        <f>IF(Table1[[#This Row],[Is Data Valid]]=TRUE,_xlfn.NORM.S.DIST(Table1[[#This Row],[Birthweight Z-Score (BW-10%)]],TRUE)*100,"")</f>
        <v/>
      </c>
      <c r="L3889" s="7" t="str">
        <f>IF(Table1[[#This Row],[Is Data Valid]]=TRUE,_xlfn.NORM.S.DIST(Table1[[#This Row],[Birthweight Z-Score (BW+10%)]],TRUE)*100,"")</f>
        <v/>
      </c>
    </row>
    <row r="3890" spans="1:12" x14ac:dyDescent="0.25">
      <c r="A3890" s="3"/>
      <c r="B3890" s="2"/>
      <c r="C3890" s="2"/>
      <c r="D3890" s="2" t="b">
        <f>IF(AND(NOT(ISBLANK(Table1[[#This Row],[Fetal Sex (Male, Female or Unknown)]])),ISNUMBER(Table1[[#This Row],[Birthweight (grams)]]),ISNUMBER(Table1[[#This Row],[Gestation (days)]])),TRUE,FALSE)</f>
        <v>0</v>
      </c>
      <c r="E3890" s="2" t="str">
        <f>IF(Table1[[#This Row],[Is Data Valid]]=TRUE,IF(Table1[[#This Row],[Fetal Sex (Male, Female or Unknown)]]="Male",Backend!$C$5,IF(Table1[[#This Row],[Fetal Sex (Male, Female or Unknown)]]="Female",Backend!$C$6,IF(Table1[[#This Row],[Fetal Sex (Male, Female or Unknown)]]="Unknown",Backend!$C$7,"Error"))),"")</f>
        <v/>
      </c>
      <c r="F3890" s="8" t="str">
        <f>IF(Table1[[#This Row],[Is Data Valid]]=TRUE,EXP(0.578+0.332*((Table1[[#This Row],[Gestation (days)]]+0.5)/7)-0.00354*((Table1[[#This Row],[Gestation (days)]]+0.5)/7)^2)*Table1[[#This Row],[BW40_3705]],"")</f>
        <v/>
      </c>
      <c r="G3890" s="2" t="str">
        <f>IF(Table1[[#This Row],[Is Data Valid]]=TRUE,((Table1[[#This Row],[Birthweight (grams)]]/Table1[[#This Row],[BW_GA]])-1)/(Backend!$B$3/100*Table1[[#This Row],[BW40_3705]]),"")</f>
        <v/>
      </c>
      <c r="H3890" s="7" t="str">
        <f>IF(Table1[[#This Row],[Is Data Valid]]=TRUE,((Table1[[#This Row],[Birthweight (grams)]]*0.9/Table1[[#This Row],[BW_GA]])-1)/(Backend!$B$3/100*Table1[[#This Row],[BW40_3705]]),"")</f>
        <v/>
      </c>
      <c r="I3890" s="7" t="str">
        <f>IF(Table1[[#This Row],[Is Data Valid]]=TRUE,((Table1[[#This Row],[Birthweight (grams)]]*1.1/Table1[[#This Row],[BW_GA]])-1)/(Backend!$B$3/100*Table1[[#This Row],[BW40_3705]]),"")</f>
        <v/>
      </c>
      <c r="J3890" s="7" t="str">
        <f>IF(Table1[[#This Row],[Is Data Valid]]=TRUE,_xlfn.NORM.S.DIST(Table1[[#This Row],[Birthweight Z-Score]],TRUE)*100,"")</f>
        <v/>
      </c>
      <c r="K3890" s="7" t="str">
        <f>IF(Table1[[#This Row],[Is Data Valid]]=TRUE,_xlfn.NORM.S.DIST(Table1[[#This Row],[Birthweight Z-Score (BW-10%)]],TRUE)*100,"")</f>
        <v/>
      </c>
      <c r="L3890" s="7" t="str">
        <f>IF(Table1[[#This Row],[Is Data Valid]]=TRUE,_xlfn.NORM.S.DIST(Table1[[#This Row],[Birthweight Z-Score (BW+10%)]],TRUE)*100,"")</f>
        <v/>
      </c>
    </row>
    <row r="3891" spans="1:12" x14ac:dyDescent="0.25">
      <c r="A3891" s="3"/>
      <c r="B3891" s="2"/>
      <c r="C3891" s="2"/>
      <c r="D3891" s="2" t="b">
        <f>IF(AND(NOT(ISBLANK(Table1[[#This Row],[Fetal Sex (Male, Female or Unknown)]])),ISNUMBER(Table1[[#This Row],[Birthweight (grams)]]),ISNUMBER(Table1[[#This Row],[Gestation (days)]])),TRUE,FALSE)</f>
        <v>0</v>
      </c>
      <c r="E3891" s="2" t="str">
        <f>IF(Table1[[#This Row],[Is Data Valid]]=TRUE,IF(Table1[[#This Row],[Fetal Sex (Male, Female or Unknown)]]="Male",Backend!$C$5,IF(Table1[[#This Row],[Fetal Sex (Male, Female or Unknown)]]="Female",Backend!$C$6,IF(Table1[[#This Row],[Fetal Sex (Male, Female or Unknown)]]="Unknown",Backend!$C$7,"Error"))),"")</f>
        <v/>
      </c>
      <c r="F3891" s="8" t="str">
        <f>IF(Table1[[#This Row],[Is Data Valid]]=TRUE,EXP(0.578+0.332*((Table1[[#This Row],[Gestation (days)]]+0.5)/7)-0.00354*((Table1[[#This Row],[Gestation (days)]]+0.5)/7)^2)*Table1[[#This Row],[BW40_3705]],"")</f>
        <v/>
      </c>
      <c r="G3891" s="2" t="str">
        <f>IF(Table1[[#This Row],[Is Data Valid]]=TRUE,((Table1[[#This Row],[Birthweight (grams)]]/Table1[[#This Row],[BW_GA]])-1)/(Backend!$B$3/100*Table1[[#This Row],[BW40_3705]]),"")</f>
        <v/>
      </c>
      <c r="H3891" s="7" t="str">
        <f>IF(Table1[[#This Row],[Is Data Valid]]=TRUE,((Table1[[#This Row],[Birthweight (grams)]]*0.9/Table1[[#This Row],[BW_GA]])-1)/(Backend!$B$3/100*Table1[[#This Row],[BW40_3705]]),"")</f>
        <v/>
      </c>
      <c r="I3891" s="7" t="str">
        <f>IF(Table1[[#This Row],[Is Data Valid]]=TRUE,((Table1[[#This Row],[Birthweight (grams)]]*1.1/Table1[[#This Row],[BW_GA]])-1)/(Backend!$B$3/100*Table1[[#This Row],[BW40_3705]]),"")</f>
        <v/>
      </c>
      <c r="J3891" s="7" t="str">
        <f>IF(Table1[[#This Row],[Is Data Valid]]=TRUE,_xlfn.NORM.S.DIST(Table1[[#This Row],[Birthweight Z-Score]],TRUE)*100,"")</f>
        <v/>
      </c>
      <c r="K3891" s="7" t="str">
        <f>IF(Table1[[#This Row],[Is Data Valid]]=TRUE,_xlfn.NORM.S.DIST(Table1[[#This Row],[Birthweight Z-Score (BW-10%)]],TRUE)*100,"")</f>
        <v/>
      </c>
      <c r="L3891" s="7" t="str">
        <f>IF(Table1[[#This Row],[Is Data Valid]]=TRUE,_xlfn.NORM.S.DIST(Table1[[#This Row],[Birthweight Z-Score (BW+10%)]],TRUE)*100,"")</f>
        <v/>
      </c>
    </row>
    <row r="3892" spans="1:12" x14ac:dyDescent="0.25">
      <c r="A3892" s="3"/>
      <c r="B3892" s="2"/>
      <c r="C3892" s="2"/>
      <c r="D3892" s="2" t="b">
        <f>IF(AND(NOT(ISBLANK(Table1[[#This Row],[Fetal Sex (Male, Female or Unknown)]])),ISNUMBER(Table1[[#This Row],[Birthweight (grams)]]),ISNUMBER(Table1[[#This Row],[Gestation (days)]])),TRUE,FALSE)</f>
        <v>0</v>
      </c>
      <c r="E3892" s="2" t="str">
        <f>IF(Table1[[#This Row],[Is Data Valid]]=TRUE,IF(Table1[[#This Row],[Fetal Sex (Male, Female or Unknown)]]="Male",Backend!$C$5,IF(Table1[[#This Row],[Fetal Sex (Male, Female or Unknown)]]="Female",Backend!$C$6,IF(Table1[[#This Row],[Fetal Sex (Male, Female or Unknown)]]="Unknown",Backend!$C$7,"Error"))),"")</f>
        <v/>
      </c>
      <c r="F3892" s="8" t="str">
        <f>IF(Table1[[#This Row],[Is Data Valid]]=TRUE,EXP(0.578+0.332*((Table1[[#This Row],[Gestation (days)]]+0.5)/7)-0.00354*((Table1[[#This Row],[Gestation (days)]]+0.5)/7)^2)*Table1[[#This Row],[BW40_3705]],"")</f>
        <v/>
      </c>
      <c r="G3892" s="2" t="str">
        <f>IF(Table1[[#This Row],[Is Data Valid]]=TRUE,((Table1[[#This Row],[Birthweight (grams)]]/Table1[[#This Row],[BW_GA]])-1)/(Backend!$B$3/100*Table1[[#This Row],[BW40_3705]]),"")</f>
        <v/>
      </c>
      <c r="H3892" s="7" t="str">
        <f>IF(Table1[[#This Row],[Is Data Valid]]=TRUE,((Table1[[#This Row],[Birthweight (grams)]]*0.9/Table1[[#This Row],[BW_GA]])-1)/(Backend!$B$3/100*Table1[[#This Row],[BW40_3705]]),"")</f>
        <v/>
      </c>
      <c r="I3892" s="7" t="str">
        <f>IF(Table1[[#This Row],[Is Data Valid]]=TRUE,((Table1[[#This Row],[Birthweight (grams)]]*1.1/Table1[[#This Row],[BW_GA]])-1)/(Backend!$B$3/100*Table1[[#This Row],[BW40_3705]]),"")</f>
        <v/>
      </c>
      <c r="J3892" s="7" t="str">
        <f>IF(Table1[[#This Row],[Is Data Valid]]=TRUE,_xlfn.NORM.S.DIST(Table1[[#This Row],[Birthweight Z-Score]],TRUE)*100,"")</f>
        <v/>
      </c>
      <c r="K3892" s="7" t="str">
        <f>IF(Table1[[#This Row],[Is Data Valid]]=TRUE,_xlfn.NORM.S.DIST(Table1[[#This Row],[Birthweight Z-Score (BW-10%)]],TRUE)*100,"")</f>
        <v/>
      </c>
      <c r="L3892" s="7" t="str">
        <f>IF(Table1[[#This Row],[Is Data Valid]]=TRUE,_xlfn.NORM.S.DIST(Table1[[#This Row],[Birthweight Z-Score (BW+10%)]],TRUE)*100,"")</f>
        <v/>
      </c>
    </row>
    <row r="3893" spans="1:12" x14ac:dyDescent="0.25">
      <c r="A3893" s="3"/>
      <c r="B3893" s="2"/>
      <c r="C3893" s="2"/>
      <c r="D3893" s="2" t="b">
        <f>IF(AND(NOT(ISBLANK(Table1[[#This Row],[Fetal Sex (Male, Female or Unknown)]])),ISNUMBER(Table1[[#This Row],[Birthweight (grams)]]),ISNUMBER(Table1[[#This Row],[Gestation (days)]])),TRUE,FALSE)</f>
        <v>0</v>
      </c>
      <c r="E3893" s="2" t="str">
        <f>IF(Table1[[#This Row],[Is Data Valid]]=TRUE,IF(Table1[[#This Row],[Fetal Sex (Male, Female or Unknown)]]="Male",Backend!$C$5,IF(Table1[[#This Row],[Fetal Sex (Male, Female or Unknown)]]="Female",Backend!$C$6,IF(Table1[[#This Row],[Fetal Sex (Male, Female or Unknown)]]="Unknown",Backend!$C$7,"Error"))),"")</f>
        <v/>
      </c>
      <c r="F3893" s="8" t="str">
        <f>IF(Table1[[#This Row],[Is Data Valid]]=TRUE,EXP(0.578+0.332*((Table1[[#This Row],[Gestation (days)]]+0.5)/7)-0.00354*((Table1[[#This Row],[Gestation (days)]]+0.5)/7)^2)*Table1[[#This Row],[BW40_3705]],"")</f>
        <v/>
      </c>
      <c r="G3893" s="2" t="str">
        <f>IF(Table1[[#This Row],[Is Data Valid]]=TRUE,((Table1[[#This Row],[Birthweight (grams)]]/Table1[[#This Row],[BW_GA]])-1)/(Backend!$B$3/100*Table1[[#This Row],[BW40_3705]]),"")</f>
        <v/>
      </c>
      <c r="H3893" s="7" t="str">
        <f>IF(Table1[[#This Row],[Is Data Valid]]=TRUE,((Table1[[#This Row],[Birthweight (grams)]]*0.9/Table1[[#This Row],[BW_GA]])-1)/(Backend!$B$3/100*Table1[[#This Row],[BW40_3705]]),"")</f>
        <v/>
      </c>
      <c r="I3893" s="7" t="str">
        <f>IF(Table1[[#This Row],[Is Data Valid]]=TRUE,((Table1[[#This Row],[Birthweight (grams)]]*1.1/Table1[[#This Row],[BW_GA]])-1)/(Backend!$B$3/100*Table1[[#This Row],[BW40_3705]]),"")</f>
        <v/>
      </c>
      <c r="J3893" s="7" t="str">
        <f>IF(Table1[[#This Row],[Is Data Valid]]=TRUE,_xlfn.NORM.S.DIST(Table1[[#This Row],[Birthweight Z-Score]],TRUE)*100,"")</f>
        <v/>
      </c>
      <c r="K3893" s="7" t="str">
        <f>IF(Table1[[#This Row],[Is Data Valid]]=TRUE,_xlfn.NORM.S.DIST(Table1[[#This Row],[Birthweight Z-Score (BW-10%)]],TRUE)*100,"")</f>
        <v/>
      </c>
      <c r="L3893" s="7" t="str">
        <f>IF(Table1[[#This Row],[Is Data Valid]]=TRUE,_xlfn.NORM.S.DIST(Table1[[#This Row],[Birthweight Z-Score (BW+10%)]],TRUE)*100,"")</f>
        <v/>
      </c>
    </row>
    <row r="3894" spans="1:12" x14ac:dyDescent="0.25">
      <c r="A3894" s="3"/>
      <c r="B3894" s="2"/>
      <c r="C3894" s="2"/>
      <c r="D3894" s="2" t="b">
        <f>IF(AND(NOT(ISBLANK(Table1[[#This Row],[Fetal Sex (Male, Female or Unknown)]])),ISNUMBER(Table1[[#This Row],[Birthweight (grams)]]),ISNUMBER(Table1[[#This Row],[Gestation (days)]])),TRUE,FALSE)</f>
        <v>0</v>
      </c>
      <c r="E3894" s="2" t="str">
        <f>IF(Table1[[#This Row],[Is Data Valid]]=TRUE,IF(Table1[[#This Row],[Fetal Sex (Male, Female or Unknown)]]="Male",Backend!$C$5,IF(Table1[[#This Row],[Fetal Sex (Male, Female or Unknown)]]="Female",Backend!$C$6,IF(Table1[[#This Row],[Fetal Sex (Male, Female or Unknown)]]="Unknown",Backend!$C$7,"Error"))),"")</f>
        <v/>
      </c>
      <c r="F3894" s="8" t="str">
        <f>IF(Table1[[#This Row],[Is Data Valid]]=TRUE,EXP(0.578+0.332*((Table1[[#This Row],[Gestation (days)]]+0.5)/7)-0.00354*((Table1[[#This Row],[Gestation (days)]]+0.5)/7)^2)*Table1[[#This Row],[BW40_3705]],"")</f>
        <v/>
      </c>
      <c r="G3894" s="2" t="str">
        <f>IF(Table1[[#This Row],[Is Data Valid]]=TRUE,((Table1[[#This Row],[Birthweight (grams)]]/Table1[[#This Row],[BW_GA]])-1)/(Backend!$B$3/100*Table1[[#This Row],[BW40_3705]]),"")</f>
        <v/>
      </c>
      <c r="H3894" s="7" t="str">
        <f>IF(Table1[[#This Row],[Is Data Valid]]=TRUE,((Table1[[#This Row],[Birthweight (grams)]]*0.9/Table1[[#This Row],[BW_GA]])-1)/(Backend!$B$3/100*Table1[[#This Row],[BW40_3705]]),"")</f>
        <v/>
      </c>
      <c r="I3894" s="7" t="str">
        <f>IF(Table1[[#This Row],[Is Data Valid]]=TRUE,((Table1[[#This Row],[Birthweight (grams)]]*1.1/Table1[[#This Row],[BW_GA]])-1)/(Backend!$B$3/100*Table1[[#This Row],[BW40_3705]]),"")</f>
        <v/>
      </c>
      <c r="J3894" s="7" t="str">
        <f>IF(Table1[[#This Row],[Is Data Valid]]=TRUE,_xlfn.NORM.S.DIST(Table1[[#This Row],[Birthweight Z-Score]],TRUE)*100,"")</f>
        <v/>
      </c>
      <c r="K3894" s="7" t="str">
        <f>IF(Table1[[#This Row],[Is Data Valid]]=TRUE,_xlfn.NORM.S.DIST(Table1[[#This Row],[Birthweight Z-Score (BW-10%)]],TRUE)*100,"")</f>
        <v/>
      </c>
      <c r="L3894" s="7" t="str">
        <f>IF(Table1[[#This Row],[Is Data Valid]]=TRUE,_xlfn.NORM.S.DIST(Table1[[#This Row],[Birthweight Z-Score (BW+10%)]],TRUE)*100,"")</f>
        <v/>
      </c>
    </row>
    <row r="3895" spans="1:12" x14ac:dyDescent="0.25">
      <c r="A3895" s="3"/>
      <c r="B3895" s="2"/>
      <c r="C3895" s="2"/>
      <c r="D3895" s="2" t="b">
        <f>IF(AND(NOT(ISBLANK(Table1[[#This Row],[Fetal Sex (Male, Female or Unknown)]])),ISNUMBER(Table1[[#This Row],[Birthweight (grams)]]),ISNUMBER(Table1[[#This Row],[Gestation (days)]])),TRUE,FALSE)</f>
        <v>0</v>
      </c>
      <c r="E3895" s="2" t="str">
        <f>IF(Table1[[#This Row],[Is Data Valid]]=TRUE,IF(Table1[[#This Row],[Fetal Sex (Male, Female or Unknown)]]="Male",Backend!$C$5,IF(Table1[[#This Row],[Fetal Sex (Male, Female or Unknown)]]="Female",Backend!$C$6,IF(Table1[[#This Row],[Fetal Sex (Male, Female or Unknown)]]="Unknown",Backend!$C$7,"Error"))),"")</f>
        <v/>
      </c>
      <c r="F3895" s="8" t="str">
        <f>IF(Table1[[#This Row],[Is Data Valid]]=TRUE,EXP(0.578+0.332*((Table1[[#This Row],[Gestation (days)]]+0.5)/7)-0.00354*((Table1[[#This Row],[Gestation (days)]]+0.5)/7)^2)*Table1[[#This Row],[BW40_3705]],"")</f>
        <v/>
      </c>
      <c r="G3895" s="2" t="str">
        <f>IF(Table1[[#This Row],[Is Data Valid]]=TRUE,((Table1[[#This Row],[Birthweight (grams)]]/Table1[[#This Row],[BW_GA]])-1)/(Backend!$B$3/100*Table1[[#This Row],[BW40_3705]]),"")</f>
        <v/>
      </c>
      <c r="H3895" s="7" t="str">
        <f>IF(Table1[[#This Row],[Is Data Valid]]=TRUE,((Table1[[#This Row],[Birthweight (grams)]]*0.9/Table1[[#This Row],[BW_GA]])-1)/(Backend!$B$3/100*Table1[[#This Row],[BW40_3705]]),"")</f>
        <v/>
      </c>
      <c r="I3895" s="7" t="str">
        <f>IF(Table1[[#This Row],[Is Data Valid]]=TRUE,((Table1[[#This Row],[Birthweight (grams)]]*1.1/Table1[[#This Row],[BW_GA]])-1)/(Backend!$B$3/100*Table1[[#This Row],[BW40_3705]]),"")</f>
        <v/>
      </c>
      <c r="J3895" s="7" t="str">
        <f>IF(Table1[[#This Row],[Is Data Valid]]=TRUE,_xlfn.NORM.S.DIST(Table1[[#This Row],[Birthweight Z-Score]],TRUE)*100,"")</f>
        <v/>
      </c>
      <c r="K3895" s="7" t="str">
        <f>IF(Table1[[#This Row],[Is Data Valid]]=TRUE,_xlfn.NORM.S.DIST(Table1[[#This Row],[Birthweight Z-Score (BW-10%)]],TRUE)*100,"")</f>
        <v/>
      </c>
      <c r="L3895" s="7" t="str">
        <f>IF(Table1[[#This Row],[Is Data Valid]]=TRUE,_xlfn.NORM.S.DIST(Table1[[#This Row],[Birthweight Z-Score (BW+10%)]],TRUE)*100,"")</f>
        <v/>
      </c>
    </row>
    <row r="3896" spans="1:12" x14ac:dyDescent="0.25">
      <c r="A3896" s="3"/>
      <c r="B3896" s="2"/>
      <c r="C3896" s="2"/>
      <c r="D3896" s="2" t="b">
        <f>IF(AND(NOT(ISBLANK(Table1[[#This Row],[Fetal Sex (Male, Female or Unknown)]])),ISNUMBER(Table1[[#This Row],[Birthweight (grams)]]),ISNUMBER(Table1[[#This Row],[Gestation (days)]])),TRUE,FALSE)</f>
        <v>0</v>
      </c>
      <c r="E3896" s="2" t="str">
        <f>IF(Table1[[#This Row],[Is Data Valid]]=TRUE,IF(Table1[[#This Row],[Fetal Sex (Male, Female or Unknown)]]="Male",Backend!$C$5,IF(Table1[[#This Row],[Fetal Sex (Male, Female or Unknown)]]="Female",Backend!$C$6,IF(Table1[[#This Row],[Fetal Sex (Male, Female or Unknown)]]="Unknown",Backend!$C$7,"Error"))),"")</f>
        <v/>
      </c>
      <c r="F3896" s="8" t="str">
        <f>IF(Table1[[#This Row],[Is Data Valid]]=TRUE,EXP(0.578+0.332*((Table1[[#This Row],[Gestation (days)]]+0.5)/7)-0.00354*((Table1[[#This Row],[Gestation (days)]]+0.5)/7)^2)*Table1[[#This Row],[BW40_3705]],"")</f>
        <v/>
      </c>
      <c r="G3896" s="2" t="str">
        <f>IF(Table1[[#This Row],[Is Data Valid]]=TRUE,((Table1[[#This Row],[Birthweight (grams)]]/Table1[[#This Row],[BW_GA]])-1)/(Backend!$B$3/100*Table1[[#This Row],[BW40_3705]]),"")</f>
        <v/>
      </c>
      <c r="H3896" s="7" t="str">
        <f>IF(Table1[[#This Row],[Is Data Valid]]=TRUE,((Table1[[#This Row],[Birthweight (grams)]]*0.9/Table1[[#This Row],[BW_GA]])-1)/(Backend!$B$3/100*Table1[[#This Row],[BW40_3705]]),"")</f>
        <v/>
      </c>
      <c r="I3896" s="7" t="str">
        <f>IF(Table1[[#This Row],[Is Data Valid]]=TRUE,((Table1[[#This Row],[Birthweight (grams)]]*1.1/Table1[[#This Row],[BW_GA]])-1)/(Backend!$B$3/100*Table1[[#This Row],[BW40_3705]]),"")</f>
        <v/>
      </c>
      <c r="J3896" s="7" t="str">
        <f>IF(Table1[[#This Row],[Is Data Valid]]=TRUE,_xlfn.NORM.S.DIST(Table1[[#This Row],[Birthweight Z-Score]],TRUE)*100,"")</f>
        <v/>
      </c>
      <c r="K3896" s="7" t="str">
        <f>IF(Table1[[#This Row],[Is Data Valid]]=TRUE,_xlfn.NORM.S.DIST(Table1[[#This Row],[Birthweight Z-Score (BW-10%)]],TRUE)*100,"")</f>
        <v/>
      </c>
      <c r="L3896" s="7" t="str">
        <f>IF(Table1[[#This Row],[Is Data Valid]]=TRUE,_xlfn.NORM.S.DIST(Table1[[#This Row],[Birthweight Z-Score (BW+10%)]],TRUE)*100,"")</f>
        <v/>
      </c>
    </row>
    <row r="3897" spans="1:12" x14ac:dyDescent="0.25">
      <c r="A3897" s="3"/>
      <c r="B3897" s="2"/>
      <c r="C3897" s="2"/>
      <c r="D3897" s="2" t="b">
        <f>IF(AND(NOT(ISBLANK(Table1[[#This Row],[Fetal Sex (Male, Female or Unknown)]])),ISNUMBER(Table1[[#This Row],[Birthweight (grams)]]),ISNUMBER(Table1[[#This Row],[Gestation (days)]])),TRUE,FALSE)</f>
        <v>0</v>
      </c>
      <c r="E3897" s="2" t="str">
        <f>IF(Table1[[#This Row],[Is Data Valid]]=TRUE,IF(Table1[[#This Row],[Fetal Sex (Male, Female or Unknown)]]="Male",Backend!$C$5,IF(Table1[[#This Row],[Fetal Sex (Male, Female or Unknown)]]="Female",Backend!$C$6,IF(Table1[[#This Row],[Fetal Sex (Male, Female or Unknown)]]="Unknown",Backend!$C$7,"Error"))),"")</f>
        <v/>
      </c>
      <c r="F3897" s="8" t="str">
        <f>IF(Table1[[#This Row],[Is Data Valid]]=TRUE,EXP(0.578+0.332*((Table1[[#This Row],[Gestation (days)]]+0.5)/7)-0.00354*((Table1[[#This Row],[Gestation (days)]]+0.5)/7)^2)*Table1[[#This Row],[BW40_3705]],"")</f>
        <v/>
      </c>
      <c r="G3897" s="2" t="str">
        <f>IF(Table1[[#This Row],[Is Data Valid]]=TRUE,((Table1[[#This Row],[Birthweight (grams)]]/Table1[[#This Row],[BW_GA]])-1)/(Backend!$B$3/100*Table1[[#This Row],[BW40_3705]]),"")</f>
        <v/>
      </c>
      <c r="H3897" s="7" t="str">
        <f>IF(Table1[[#This Row],[Is Data Valid]]=TRUE,((Table1[[#This Row],[Birthweight (grams)]]*0.9/Table1[[#This Row],[BW_GA]])-1)/(Backend!$B$3/100*Table1[[#This Row],[BW40_3705]]),"")</f>
        <v/>
      </c>
      <c r="I3897" s="7" t="str">
        <f>IF(Table1[[#This Row],[Is Data Valid]]=TRUE,((Table1[[#This Row],[Birthweight (grams)]]*1.1/Table1[[#This Row],[BW_GA]])-1)/(Backend!$B$3/100*Table1[[#This Row],[BW40_3705]]),"")</f>
        <v/>
      </c>
      <c r="J3897" s="7" t="str">
        <f>IF(Table1[[#This Row],[Is Data Valid]]=TRUE,_xlfn.NORM.S.DIST(Table1[[#This Row],[Birthweight Z-Score]],TRUE)*100,"")</f>
        <v/>
      </c>
      <c r="K3897" s="7" t="str">
        <f>IF(Table1[[#This Row],[Is Data Valid]]=TRUE,_xlfn.NORM.S.DIST(Table1[[#This Row],[Birthweight Z-Score (BW-10%)]],TRUE)*100,"")</f>
        <v/>
      </c>
      <c r="L3897" s="7" t="str">
        <f>IF(Table1[[#This Row],[Is Data Valid]]=TRUE,_xlfn.NORM.S.DIST(Table1[[#This Row],[Birthweight Z-Score (BW+10%)]],TRUE)*100,"")</f>
        <v/>
      </c>
    </row>
    <row r="3898" spans="1:12" x14ac:dyDescent="0.25">
      <c r="A3898" s="3"/>
      <c r="B3898" s="2"/>
      <c r="C3898" s="2"/>
      <c r="D3898" s="2" t="b">
        <f>IF(AND(NOT(ISBLANK(Table1[[#This Row],[Fetal Sex (Male, Female or Unknown)]])),ISNUMBER(Table1[[#This Row],[Birthweight (grams)]]),ISNUMBER(Table1[[#This Row],[Gestation (days)]])),TRUE,FALSE)</f>
        <v>0</v>
      </c>
      <c r="E3898" s="2" t="str">
        <f>IF(Table1[[#This Row],[Is Data Valid]]=TRUE,IF(Table1[[#This Row],[Fetal Sex (Male, Female or Unknown)]]="Male",Backend!$C$5,IF(Table1[[#This Row],[Fetal Sex (Male, Female or Unknown)]]="Female",Backend!$C$6,IF(Table1[[#This Row],[Fetal Sex (Male, Female or Unknown)]]="Unknown",Backend!$C$7,"Error"))),"")</f>
        <v/>
      </c>
      <c r="F3898" s="8" t="str">
        <f>IF(Table1[[#This Row],[Is Data Valid]]=TRUE,EXP(0.578+0.332*((Table1[[#This Row],[Gestation (days)]]+0.5)/7)-0.00354*((Table1[[#This Row],[Gestation (days)]]+0.5)/7)^2)*Table1[[#This Row],[BW40_3705]],"")</f>
        <v/>
      </c>
      <c r="G3898" s="2" t="str">
        <f>IF(Table1[[#This Row],[Is Data Valid]]=TRUE,((Table1[[#This Row],[Birthweight (grams)]]/Table1[[#This Row],[BW_GA]])-1)/(Backend!$B$3/100*Table1[[#This Row],[BW40_3705]]),"")</f>
        <v/>
      </c>
      <c r="H3898" s="7" t="str">
        <f>IF(Table1[[#This Row],[Is Data Valid]]=TRUE,((Table1[[#This Row],[Birthweight (grams)]]*0.9/Table1[[#This Row],[BW_GA]])-1)/(Backend!$B$3/100*Table1[[#This Row],[BW40_3705]]),"")</f>
        <v/>
      </c>
      <c r="I3898" s="7" t="str">
        <f>IF(Table1[[#This Row],[Is Data Valid]]=TRUE,((Table1[[#This Row],[Birthweight (grams)]]*1.1/Table1[[#This Row],[BW_GA]])-1)/(Backend!$B$3/100*Table1[[#This Row],[BW40_3705]]),"")</f>
        <v/>
      </c>
      <c r="J3898" s="7" t="str">
        <f>IF(Table1[[#This Row],[Is Data Valid]]=TRUE,_xlfn.NORM.S.DIST(Table1[[#This Row],[Birthweight Z-Score]],TRUE)*100,"")</f>
        <v/>
      </c>
      <c r="K3898" s="7" t="str">
        <f>IF(Table1[[#This Row],[Is Data Valid]]=TRUE,_xlfn.NORM.S.DIST(Table1[[#This Row],[Birthweight Z-Score (BW-10%)]],TRUE)*100,"")</f>
        <v/>
      </c>
      <c r="L3898" s="7" t="str">
        <f>IF(Table1[[#This Row],[Is Data Valid]]=TRUE,_xlfn.NORM.S.DIST(Table1[[#This Row],[Birthweight Z-Score (BW+10%)]],TRUE)*100,"")</f>
        <v/>
      </c>
    </row>
    <row r="3899" spans="1:12" x14ac:dyDescent="0.25">
      <c r="A3899" s="3"/>
      <c r="B3899" s="2"/>
      <c r="C3899" s="2"/>
      <c r="D3899" s="2" t="b">
        <f>IF(AND(NOT(ISBLANK(Table1[[#This Row],[Fetal Sex (Male, Female or Unknown)]])),ISNUMBER(Table1[[#This Row],[Birthweight (grams)]]),ISNUMBER(Table1[[#This Row],[Gestation (days)]])),TRUE,FALSE)</f>
        <v>0</v>
      </c>
      <c r="E3899" s="2" t="str">
        <f>IF(Table1[[#This Row],[Is Data Valid]]=TRUE,IF(Table1[[#This Row],[Fetal Sex (Male, Female or Unknown)]]="Male",Backend!$C$5,IF(Table1[[#This Row],[Fetal Sex (Male, Female or Unknown)]]="Female",Backend!$C$6,IF(Table1[[#This Row],[Fetal Sex (Male, Female or Unknown)]]="Unknown",Backend!$C$7,"Error"))),"")</f>
        <v/>
      </c>
      <c r="F3899" s="8" t="str">
        <f>IF(Table1[[#This Row],[Is Data Valid]]=TRUE,EXP(0.578+0.332*((Table1[[#This Row],[Gestation (days)]]+0.5)/7)-0.00354*((Table1[[#This Row],[Gestation (days)]]+0.5)/7)^2)*Table1[[#This Row],[BW40_3705]],"")</f>
        <v/>
      </c>
      <c r="G3899" s="2" t="str">
        <f>IF(Table1[[#This Row],[Is Data Valid]]=TRUE,((Table1[[#This Row],[Birthweight (grams)]]/Table1[[#This Row],[BW_GA]])-1)/(Backend!$B$3/100*Table1[[#This Row],[BW40_3705]]),"")</f>
        <v/>
      </c>
      <c r="H3899" s="7" t="str">
        <f>IF(Table1[[#This Row],[Is Data Valid]]=TRUE,((Table1[[#This Row],[Birthweight (grams)]]*0.9/Table1[[#This Row],[BW_GA]])-1)/(Backend!$B$3/100*Table1[[#This Row],[BW40_3705]]),"")</f>
        <v/>
      </c>
      <c r="I3899" s="7" t="str">
        <f>IF(Table1[[#This Row],[Is Data Valid]]=TRUE,((Table1[[#This Row],[Birthweight (grams)]]*1.1/Table1[[#This Row],[BW_GA]])-1)/(Backend!$B$3/100*Table1[[#This Row],[BW40_3705]]),"")</f>
        <v/>
      </c>
      <c r="J3899" s="7" t="str">
        <f>IF(Table1[[#This Row],[Is Data Valid]]=TRUE,_xlfn.NORM.S.DIST(Table1[[#This Row],[Birthweight Z-Score]],TRUE)*100,"")</f>
        <v/>
      </c>
      <c r="K3899" s="7" t="str">
        <f>IF(Table1[[#This Row],[Is Data Valid]]=TRUE,_xlfn.NORM.S.DIST(Table1[[#This Row],[Birthweight Z-Score (BW-10%)]],TRUE)*100,"")</f>
        <v/>
      </c>
      <c r="L3899" s="7" t="str">
        <f>IF(Table1[[#This Row],[Is Data Valid]]=TRUE,_xlfn.NORM.S.DIST(Table1[[#This Row],[Birthweight Z-Score (BW+10%)]],TRUE)*100,"")</f>
        <v/>
      </c>
    </row>
    <row r="3900" spans="1:12" x14ac:dyDescent="0.25">
      <c r="A3900" s="3"/>
      <c r="B3900" s="2"/>
      <c r="C3900" s="2"/>
      <c r="D3900" s="2" t="b">
        <f>IF(AND(NOT(ISBLANK(Table1[[#This Row],[Fetal Sex (Male, Female or Unknown)]])),ISNUMBER(Table1[[#This Row],[Birthweight (grams)]]),ISNUMBER(Table1[[#This Row],[Gestation (days)]])),TRUE,FALSE)</f>
        <v>0</v>
      </c>
      <c r="E3900" s="2" t="str">
        <f>IF(Table1[[#This Row],[Is Data Valid]]=TRUE,IF(Table1[[#This Row],[Fetal Sex (Male, Female or Unknown)]]="Male",Backend!$C$5,IF(Table1[[#This Row],[Fetal Sex (Male, Female or Unknown)]]="Female",Backend!$C$6,IF(Table1[[#This Row],[Fetal Sex (Male, Female or Unknown)]]="Unknown",Backend!$C$7,"Error"))),"")</f>
        <v/>
      </c>
      <c r="F3900" s="8" t="str">
        <f>IF(Table1[[#This Row],[Is Data Valid]]=TRUE,EXP(0.578+0.332*((Table1[[#This Row],[Gestation (days)]]+0.5)/7)-0.00354*((Table1[[#This Row],[Gestation (days)]]+0.5)/7)^2)*Table1[[#This Row],[BW40_3705]],"")</f>
        <v/>
      </c>
      <c r="G3900" s="2" t="str">
        <f>IF(Table1[[#This Row],[Is Data Valid]]=TRUE,((Table1[[#This Row],[Birthweight (grams)]]/Table1[[#This Row],[BW_GA]])-1)/(Backend!$B$3/100*Table1[[#This Row],[BW40_3705]]),"")</f>
        <v/>
      </c>
      <c r="H3900" s="7" t="str">
        <f>IF(Table1[[#This Row],[Is Data Valid]]=TRUE,((Table1[[#This Row],[Birthweight (grams)]]*0.9/Table1[[#This Row],[BW_GA]])-1)/(Backend!$B$3/100*Table1[[#This Row],[BW40_3705]]),"")</f>
        <v/>
      </c>
      <c r="I3900" s="7" t="str">
        <f>IF(Table1[[#This Row],[Is Data Valid]]=TRUE,((Table1[[#This Row],[Birthweight (grams)]]*1.1/Table1[[#This Row],[BW_GA]])-1)/(Backend!$B$3/100*Table1[[#This Row],[BW40_3705]]),"")</f>
        <v/>
      </c>
      <c r="J3900" s="7" t="str">
        <f>IF(Table1[[#This Row],[Is Data Valid]]=TRUE,_xlfn.NORM.S.DIST(Table1[[#This Row],[Birthweight Z-Score]],TRUE)*100,"")</f>
        <v/>
      </c>
      <c r="K3900" s="7" t="str">
        <f>IF(Table1[[#This Row],[Is Data Valid]]=TRUE,_xlfn.NORM.S.DIST(Table1[[#This Row],[Birthweight Z-Score (BW-10%)]],TRUE)*100,"")</f>
        <v/>
      </c>
      <c r="L3900" s="7" t="str">
        <f>IF(Table1[[#This Row],[Is Data Valid]]=TRUE,_xlfn.NORM.S.DIST(Table1[[#This Row],[Birthweight Z-Score (BW+10%)]],TRUE)*100,"")</f>
        <v/>
      </c>
    </row>
    <row r="3901" spans="1:12" x14ac:dyDescent="0.25">
      <c r="A3901" s="3"/>
      <c r="B3901" s="2"/>
      <c r="C3901" s="2"/>
      <c r="D3901" s="2" t="b">
        <f>IF(AND(NOT(ISBLANK(Table1[[#This Row],[Fetal Sex (Male, Female or Unknown)]])),ISNUMBER(Table1[[#This Row],[Birthweight (grams)]]),ISNUMBER(Table1[[#This Row],[Gestation (days)]])),TRUE,FALSE)</f>
        <v>0</v>
      </c>
      <c r="E3901" s="2" t="str">
        <f>IF(Table1[[#This Row],[Is Data Valid]]=TRUE,IF(Table1[[#This Row],[Fetal Sex (Male, Female or Unknown)]]="Male",Backend!$C$5,IF(Table1[[#This Row],[Fetal Sex (Male, Female or Unknown)]]="Female",Backend!$C$6,IF(Table1[[#This Row],[Fetal Sex (Male, Female or Unknown)]]="Unknown",Backend!$C$7,"Error"))),"")</f>
        <v/>
      </c>
      <c r="F3901" s="8" t="str">
        <f>IF(Table1[[#This Row],[Is Data Valid]]=TRUE,EXP(0.578+0.332*((Table1[[#This Row],[Gestation (days)]]+0.5)/7)-0.00354*((Table1[[#This Row],[Gestation (days)]]+0.5)/7)^2)*Table1[[#This Row],[BW40_3705]],"")</f>
        <v/>
      </c>
      <c r="G3901" s="2" t="str">
        <f>IF(Table1[[#This Row],[Is Data Valid]]=TRUE,((Table1[[#This Row],[Birthweight (grams)]]/Table1[[#This Row],[BW_GA]])-1)/(Backend!$B$3/100*Table1[[#This Row],[BW40_3705]]),"")</f>
        <v/>
      </c>
      <c r="H3901" s="7" t="str">
        <f>IF(Table1[[#This Row],[Is Data Valid]]=TRUE,((Table1[[#This Row],[Birthweight (grams)]]*0.9/Table1[[#This Row],[BW_GA]])-1)/(Backend!$B$3/100*Table1[[#This Row],[BW40_3705]]),"")</f>
        <v/>
      </c>
      <c r="I3901" s="7" t="str">
        <f>IF(Table1[[#This Row],[Is Data Valid]]=TRUE,((Table1[[#This Row],[Birthweight (grams)]]*1.1/Table1[[#This Row],[BW_GA]])-1)/(Backend!$B$3/100*Table1[[#This Row],[BW40_3705]]),"")</f>
        <v/>
      </c>
      <c r="J3901" s="7" t="str">
        <f>IF(Table1[[#This Row],[Is Data Valid]]=TRUE,_xlfn.NORM.S.DIST(Table1[[#This Row],[Birthweight Z-Score]],TRUE)*100,"")</f>
        <v/>
      </c>
      <c r="K3901" s="7" t="str">
        <f>IF(Table1[[#This Row],[Is Data Valid]]=TRUE,_xlfn.NORM.S.DIST(Table1[[#This Row],[Birthweight Z-Score (BW-10%)]],TRUE)*100,"")</f>
        <v/>
      </c>
      <c r="L3901" s="7" t="str">
        <f>IF(Table1[[#This Row],[Is Data Valid]]=TRUE,_xlfn.NORM.S.DIST(Table1[[#This Row],[Birthweight Z-Score (BW+10%)]],TRUE)*100,"")</f>
        <v/>
      </c>
    </row>
    <row r="3902" spans="1:12" x14ac:dyDescent="0.25">
      <c r="A3902" s="3"/>
      <c r="B3902" s="2"/>
      <c r="C3902" s="2"/>
      <c r="D3902" s="2" t="b">
        <f>IF(AND(NOT(ISBLANK(Table1[[#This Row],[Fetal Sex (Male, Female or Unknown)]])),ISNUMBER(Table1[[#This Row],[Birthweight (grams)]]),ISNUMBER(Table1[[#This Row],[Gestation (days)]])),TRUE,FALSE)</f>
        <v>0</v>
      </c>
      <c r="E3902" s="2" t="str">
        <f>IF(Table1[[#This Row],[Is Data Valid]]=TRUE,IF(Table1[[#This Row],[Fetal Sex (Male, Female or Unknown)]]="Male",Backend!$C$5,IF(Table1[[#This Row],[Fetal Sex (Male, Female or Unknown)]]="Female",Backend!$C$6,IF(Table1[[#This Row],[Fetal Sex (Male, Female or Unknown)]]="Unknown",Backend!$C$7,"Error"))),"")</f>
        <v/>
      </c>
      <c r="F3902" s="8" t="str">
        <f>IF(Table1[[#This Row],[Is Data Valid]]=TRUE,EXP(0.578+0.332*((Table1[[#This Row],[Gestation (days)]]+0.5)/7)-0.00354*((Table1[[#This Row],[Gestation (days)]]+0.5)/7)^2)*Table1[[#This Row],[BW40_3705]],"")</f>
        <v/>
      </c>
      <c r="G3902" s="2" t="str">
        <f>IF(Table1[[#This Row],[Is Data Valid]]=TRUE,((Table1[[#This Row],[Birthweight (grams)]]/Table1[[#This Row],[BW_GA]])-1)/(Backend!$B$3/100*Table1[[#This Row],[BW40_3705]]),"")</f>
        <v/>
      </c>
      <c r="H3902" s="7" t="str">
        <f>IF(Table1[[#This Row],[Is Data Valid]]=TRUE,((Table1[[#This Row],[Birthweight (grams)]]*0.9/Table1[[#This Row],[BW_GA]])-1)/(Backend!$B$3/100*Table1[[#This Row],[BW40_3705]]),"")</f>
        <v/>
      </c>
      <c r="I3902" s="7" t="str">
        <f>IF(Table1[[#This Row],[Is Data Valid]]=TRUE,((Table1[[#This Row],[Birthweight (grams)]]*1.1/Table1[[#This Row],[BW_GA]])-1)/(Backend!$B$3/100*Table1[[#This Row],[BW40_3705]]),"")</f>
        <v/>
      </c>
      <c r="J3902" s="7" t="str">
        <f>IF(Table1[[#This Row],[Is Data Valid]]=TRUE,_xlfn.NORM.S.DIST(Table1[[#This Row],[Birthweight Z-Score]],TRUE)*100,"")</f>
        <v/>
      </c>
      <c r="K3902" s="7" t="str">
        <f>IF(Table1[[#This Row],[Is Data Valid]]=TRUE,_xlfn.NORM.S.DIST(Table1[[#This Row],[Birthweight Z-Score (BW-10%)]],TRUE)*100,"")</f>
        <v/>
      </c>
      <c r="L3902" s="7" t="str">
        <f>IF(Table1[[#This Row],[Is Data Valid]]=TRUE,_xlfn.NORM.S.DIST(Table1[[#This Row],[Birthweight Z-Score (BW+10%)]],TRUE)*100,"")</f>
        <v/>
      </c>
    </row>
    <row r="3903" spans="1:12" x14ac:dyDescent="0.25">
      <c r="A3903" s="3"/>
      <c r="B3903" s="2"/>
      <c r="C3903" s="2"/>
      <c r="D3903" s="2" t="b">
        <f>IF(AND(NOT(ISBLANK(Table1[[#This Row],[Fetal Sex (Male, Female or Unknown)]])),ISNUMBER(Table1[[#This Row],[Birthweight (grams)]]),ISNUMBER(Table1[[#This Row],[Gestation (days)]])),TRUE,FALSE)</f>
        <v>0</v>
      </c>
      <c r="E3903" s="2" t="str">
        <f>IF(Table1[[#This Row],[Is Data Valid]]=TRUE,IF(Table1[[#This Row],[Fetal Sex (Male, Female or Unknown)]]="Male",Backend!$C$5,IF(Table1[[#This Row],[Fetal Sex (Male, Female or Unknown)]]="Female",Backend!$C$6,IF(Table1[[#This Row],[Fetal Sex (Male, Female or Unknown)]]="Unknown",Backend!$C$7,"Error"))),"")</f>
        <v/>
      </c>
      <c r="F3903" s="8" t="str">
        <f>IF(Table1[[#This Row],[Is Data Valid]]=TRUE,EXP(0.578+0.332*((Table1[[#This Row],[Gestation (days)]]+0.5)/7)-0.00354*((Table1[[#This Row],[Gestation (days)]]+0.5)/7)^2)*Table1[[#This Row],[BW40_3705]],"")</f>
        <v/>
      </c>
      <c r="G3903" s="2" t="str">
        <f>IF(Table1[[#This Row],[Is Data Valid]]=TRUE,((Table1[[#This Row],[Birthweight (grams)]]/Table1[[#This Row],[BW_GA]])-1)/(Backend!$B$3/100*Table1[[#This Row],[BW40_3705]]),"")</f>
        <v/>
      </c>
      <c r="H3903" s="7" t="str">
        <f>IF(Table1[[#This Row],[Is Data Valid]]=TRUE,((Table1[[#This Row],[Birthweight (grams)]]*0.9/Table1[[#This Row],[BW_GA]])-1)/(Backend!$B$3/100*Table1[[#This Row],[BW40_3705]]),"")</f>
        <v/>
      </c>
      <c r="I3903" s="7" t="str">
        <f>IF(Table1[[#This Row],[Is Data Valid]]=TRUE,((Table1[[#This Row],[Birthweight (grams)]]*1.1/Table1[[#This Row],[BW_GA]])-1)/(Backend!$B$3/100*Table1[[#This Row],[BW40_3705]]),"")</f>
        <v/>
      </c>
      <c r="J3903" s="7" t="str">
        <f>IF(Table1[[#This Row],[Is Data Valid]]=TRUE,_xlfn.NORM.S.DIST(Table1[[#This Row],[Birthweight Z-Score]],TRUE)*100,"")</f>
        <v/>
      </c>
      <c r="K3903" s="7" t="str">
        <f>IF(Table1[[#This Row],[Is Data Valid]]=TRUE,_xlfn.NORM.S.DIST(Table1[[#This Row],[Birthweight Z-Score (BW-10%)]],TRUE)*100,"")</f>
        <v/>
      </c>
      <c r="L3903" s="7" t="str">
        <f>IF(Table1[[#This Row],[Is Data Valid]]=TRUE,_xlfn.NORM.S.DIST(Table1[[#This Row],[Birthweight Z-Score (BW+10%)]],TRUE)*100,"")</f>
        <v/>
      </c>
    </row>
    <row r="3904" spans="1:12" x14ac:dyDescent="0.25">
      <c r="A3904" s="3"/>
      <c r="B3904" s="2"/>
      <c r="C3904" s="2"/>
      <c r="D3904" s="2" t="b">
        <f>IF(AND(NOT(ISBLANK(Table1[[#This Row],[Fetal Sex (Male, Female or Unknown)]])),ISNUMBER(Table1[[#This Row],[Birthweight (grams)]]),ISNUMBER(Table1[[#This Row],[Gestation (days)]])),TRUE,FALSE)</f>
        <v>0</v>
      </c>
      <c r="E3904" s="2" t="str">
        <f>IF(Table1[[#This Row],[Is Data Valid]]=TRUE,IF(Table1[[#This Row],[Fetal Sex (Male, Female or Unknown)]]="Male",Backend!$C$5,IF(Table1[[#This Row],[Fetal Sex (Male, Female or Unknown)]]="Female",Backend!$C$6,IF(Table1[[#This Row],[Fetal Sex (Male, Female or Unknown)]]="Unknown",Backend!$C$7,"Error"))),"")</f>
        <v/>
      </c>
      <c r="F3904" s="8" t="str">
        <f>IF(Table1[[#This Row],[Is Data Valid]]=TRUE,EXP(0.578+0.332*((Table1[[#This Row],[Gestation (days)]]+0.5)/7)-0.00354*((Table1[[#This Row],[Gestation (days)]]+0.5)/7)^2)*Table1[[#This Row],[BW40_3705]],"")</f>
        <v/>
      </c>
      <c r="G3904" s="2" t="str">
        <f>IF(Table1[[#This Row],[Is Data Valid]]=TRUE,((Table1[[#This Row],[Birthweight (grams)]]/Table1[[#This Row],[BW_GA]])-1)/(Backend!$B$3/100*Table1[[#This Row],[BW40_3705]]),"")</f>
        <v/>
      </c>
      <c r="H3904" s="7" t="str">
        <f>IF(Table1[[#This Row],[Is Data Valid]]=TRUE,((Table1[[#This Row],[Birthweight (grams)]]*0.9/Table1[[#This Row],[BW_GA]])-1)/(Backend!$B$3/100*Table1[[#This Row],[BW40_3705]]),"")</f>
        <v/>
      </c>
      <c r="I3904" s="7" t="str">
        <f>IF(Table1[[#This Row],[Is Data Valid]]=TRUE,((Table1[[#This Row],[Birthweight (grams)]]*1.1/Table1[[#This Row],[BW_GA]])-1)/(Backend!$B$3/100*Table1[[#This Row],[BW40_3705]]),"")</f>
        <v/>
      </c>
      <c r="J3904" s="7" t="str">
        <f>IF(Table1[[#This Row],[Is Data Valid]]=TRUE,_xlfn.NORM.S.DIST(Table1[[#This Row],[Birthweight Z-Score]],TRUE)*100,"")</f>
        <v/>
      </c>
      <c r="K3904" s="7" t="str">
        <f>IF(Table1[[#This Row],[Is Data Valid]]=TRUE,_xlfn.NORM.S.DIST(Table1[[#This Row],[Birthweight Z-Score (BW-10%)]],TRUE)*100,"")</f>
        <v/>
      </c>
      <c r="L3904" s="7" t="str">
        <f>IF(Table1[[#This Row],[Is Data Valid]]=TRUE,_xlfn.NORM.S.DIST(Table1[[#This Row],[Birthweight Z-Score (BW+10%)]],TRUE)*100,"")</f>
        <v/>
      </c>
    </row>
    <row r="3905" spans="1:12" x14ac:dyDescent="0.25">
      <c r="A3905" s="3"/>
      <c r="B3905" s="2"/>
      <c r="C3905" s="2"/>
      <c r="D3905" s="2" t="b">
        <f>IF(AND(NOT(ISBLANK(Table1[[#This Row],[Fetal Sex (Male, Female or Unknown)]])),ISNUMBER(Table1[[#This Row],[Birthweight (grams)]]),ISNUMBER(Table1[[#This Row],[Gestation (days)]])),TRUE,FALSE)</f>
        <v>0</v>
      </c>
      <c r="E3905" s="2" t="str">
        <f>IF(Table1[[#This Row],[Is Data Valid]]=TRUE,IF(Table1[[#This Row],[Fetal Sex (Male, Female or Unknown)]]="Male",Backend!$C$5,IF(Table1[[#This Row],[Fetal Sex (Male, Female or Unknown)]]="Female",Backend!$C$6,IF(Table1[[#This Row],[Fetal Sex (Male, Female or Unknown)]]="Unknown",Backend!$C$7,"Error"))),"")</f>
        <v/>
      </c>
      <c r="F3905" s="8" t="str">
        <f>IF(Table1[[#This Row],[Is Data Valid]]=TRUE,EXP(0.578+0.332*((Table1[[#This Row],[Gestation (days)]]+0.5)/7)-0.00354*((Table1[[#This Row],[Gestation (days)]]+0.5)/7)^2)*Table1[[#This Row],[BW40_3705]],"")</f>
        <v/>
      </c>
      <c r="G3905" s="2" t="str">
        <f>IF(Table1[[#This Row],[Is Data Valid]]=TRUE,((Table1[[#This Row],[Birthweight (grams)]]/Table1[[#This Row],[BW_GA]])-1)/(Backend!$B$3/100*Table1[[#This Row],[BW40_3705]]),"")</f>
        <v/>
      </c>
      <c r="H3905" s="7" t="str">
        <f>IF(Table1[[#This Row],[Is Data Valid]]=TRUE,((Table1[[#This Row],[Birthweight (grams)]]*0.9/Table1[[#This Row],[BW_GA]])-1)/(Backend!$B$3/100*Table1[[#This Row],[BW40_3705]]),"")</f>
        <v/>
      </c>
      <c r="I3905" s="7" t="str">
        <f>IF(Table1[[#This Row],[Is Data Valid]]=TRUE,((Table1[[#This Row],[Birthweight (grams)]]*1.1/Table1[[#This Row],[BW_GA]])-1)/(Backend!$B$3/100*Table1[[#This Row],[BW40_3705]]),"")</f>
        <v/>
      </c>
      <c r="J3905" s="7" t="str">
        <f>IF(Table1[[#This Row],[Is Data Valid]]=TRUE,_xlfn.NORM.S.DIST(Table1[[#This Row],[Birthweight Z-Score]],TRUE)*100,"")</f>
        <v/>
      </c>
      <c r="K3905" s="7" t="str">
        <f>IF(Table1[[#This Row],[Is Data Valid]]=TRUE,_xlfn.NORM.S.DIST(Table1[[#This Row],[Birthweight Z-Score (BW-10%)]],TRUE)*100,"")</f>
        <v/>
      </c>
      <c r="L3905" s="7" t="str">
        <f>IF(Table1[[#This Row],[Is Data Valid]]=TRUE,_xlfn.NORM.S.DIST(Table1[[#This Row],[Birthweight Z-Score (BW+10%)]],TRUE)*100,"")</f>
        <v/>
      </c>
    </row>
    <row r="3906" spans="1:12" x14ac:dyDescent="0.25">
      <c r="A3906" s="3"/>
      <c r="B3906" s="2"/>
      <c r="C3906" s="2"/>
      <c r="D3906" s="2" t="b">
        <f>IF(AND(NOT(ISBLANK(Table1[[#This Row],[Fetal Sex (Male, Female or Unknown)]])),ISNUMBER(Table1[[#This Row],[Birthweight (grams)]]),ISNUMBER(Table1[[#This Row],[Gestation (days)]])),TRUE,FALSE)</f>
        <v>0</v>
      </c>
      <c r="E3906" s="2" t="str">
        <f>IF(Table1[[#This Row],[Is Data Valid]]=TRUE,IF(Table1[[#This Row],[Fetal Sex (Male, Female or Unknown)]]="Male",Backend!$C$5,IF(Table1[[#This Row],[Fetal Sex (Male, Female or Unknown)]]="Female",Backend!$C$6,IF(Table1[[#This Row],[Fetal Sex (Male, Female or Unknown)]]="Unknown",Backend!$C$7,"Error"))),"")</f>
        <v/>
      </c>
      <c r="F3906" s="8" t="str">
        <f>IF(Table1[[#This Row],[Is Data Valid]]=TRUE,EXP(0.578+0.332*((Table1[[#This Row],[Gestation (days)]]+0.5)/7)-0.00354*((Table1[[#This Row],[Gestation (days)]]+0.5)/7)^2)*Table1[[#This Row],[BW40_3705]],"")</f>
        <v/>
      </c>
      <c r="G3906" s="2" t="str">
        <f>IF(Table1[[#This Row],[Is Data Valid]]=TRUE,((Table1[[#This Row],[Birthweight (grams)]]/Table1[[#This Row],[BW_GA]])-1)/(Backend!$B$3/100*Table1[[#This Row],[BW40_3705]]),"")</f>
        <v/>
      </c>
      <c r="H3906" s="7" t="str">
        <f>IF(Table1[[#This Row],[Is Data Valid]]=TRUE,((Table1[[#This Row],[Birthweight (grams)]]*0.9/Table1[[#This Row],[BW_GA]])-1)/(Backend!$B$3/100*Table1[[#This Row],[BW40_3705]]),"")</f>
        <v/>
      </c>
      <c r="I3906" s="7" t="str">
        <f>IF(Table1[[#This Row],[Is Data Valid]]=TRUE,((Table1[[#This Row],[Birthweight (grams)]]*1.1/Table1[[#This Row],[BW_GA]])-1)/(Backend!$B$3/100*Table1[[#This Row],[BW40_3705]]),"")</f>
        <v/>
      </c>
      <c r="J3906" s="7" t="str">
        <f>IF(Table1[[#This Row],[Is Data Valid]]=TRUE,_xlfn.NORM.S.DIST(Table1[[#This Row],[Birthweight Z-Score]],TRUE)*100,"")</f>
        <v/>
      </c>
      <c r="K3906" s="7" t="str">
        <f>IF(Table1[[#This Row],[Is Data Valid]]=TRUE,_xlfn.NORM.S.DIST(Table1[[#This Row],[Birthweight Z-Score (BW-10%)]],TRUE)*100,"")</f>
        <v/>
      </c>
      <c r="L3906" s="7" t="str">
        <f>IF(Table1[[#This Row],[Is Data Valid]]=TRUE,_xlfn.NORM.S.DIST(Table1[[#This Row],[Birthweight Z-Score (BW+10%)]],TRUE)*100,"")</f>
        <v/>
      </c>
    </row>
    <row r="3907" spans="1:12" x14ac:dyDescent="0.25">
      <c r="A3907" s="3"/>
      <c r="B3907" s="2"/>
      <c r="C3907" s="2"/>
      <c r="D3907" s="2" t="b">
        <f>IF(AND(NOT(ISBLANK(Table1[[#This Row],[Fetal Sex (Male, Female or Unknown)]])),ISNUMBER(Table1[[#This Row],[Birthweight (grams)]]),ISNUMBER(Table1[[#This Row],[Gestation (days)]])),TRUE,FALSE)</f>
        <v>0</v>
      </c>
      <c r="E3907" s="2" t="str">
        <f>IF(Table1[[#This Row],[Is Data Valid]]=TRUE,IF(Table1[[#This Row],[Fetal Sex (Male, Female or Unknown)]]="Male",Backend!$C$5,IF(Table1[[#This Row],[Fetal Sex (Male, Female or Unknown)]]="Female",Backend!$C$6,IF(Table1[[#This Row],[Fetal Sex (Male, Female or Unknown)]]="Unknown",Backend!$C$7,"Error"))),"")</f>
        <v/>
      </c>
      <c r="F3907" s="8" t="str">
        <f>IF(Table1[[#This Row],[Is Data Valid]]=TRUE,EXP(0.578+0.332*((Table1[[#This Row],[Gestation (days)]]+0.5)/7)-0.00354*((Table1[[#This Row],[Gestation (days)]]+0.5)/7)^2)*Table1[[#This Row],[BW40_3705]],"")</f>
        <v/>
      </c>
      <c r="G3907" s="2" t="str">
        <f>IF(Table1[[#This Row],[Is Data Valid]]=TRUE,((Table1[[#This Row],[Birthweight (grams)]]/Table1[[#This Row],[BW_GA]])-1)/(Backend!$B$3/100*Table1[[#This Row],[BW40_3705]]),"")</f>
        <v/>
      </c>
      <c r="H3907" s="7" t="str">
        <f>IF(Table1[[#This Row],[Is Data Valid]]=TRUE,((Table1[[#This Row],[Birthweight (grams)]]*0.9/Table1[[#This Row],[BW_GA]])-1)/(Backend!$B$3/100*Table1[[#This Row],[BW40_3705]]),"")</f>
        <v/>
      </c>
      <c r="I3907" s="7" t="str">
        <f>IF(Table1[[#This Row],[Is Data Valid]]=TRUE,((Table1[[#This Row],[Birthweight (grams)]]*1.1/Table1[[#This Row],[BW_GA]])-1)/(Backend!$B$3/100*Table1[[#This Row],[BW40_3705]]),"")</f>
        <v/>
      </c>
      <c r="J3907" s="7" t="str">
        <f>IF(Table1[[#This Row],[Is Data Valid]]=TRUE,_xlfn.NORM.S.DIST(Table1[[#This Row],[Birthweight Z-Score]],TRUE)*100,"")</f>
        <v/>
      </c>
      <c r="K3907" s="7" t="str">
        <f>IF(Table1[[#This Row],[Is Data Valid]]=TRUE,_xlfn.NORM.S.DIST(Table1[[#This Row],[Birthweight Z-Score (BW-10%)]],TRUE)*100,"")</f>
        <v/>
      </c>
      <c r="L3907" s="7" t="str">
        <f>IF(Table1[[#This Row],[Is Data Valid]]=TRUE,_xlfn.NORM.S.DIST(Table1[[#This Row],[Birthweight Z-Score (BW+10%)]],TRUE)*100,"")</f>
        <v/>
      </c>
    </row>
    <row r="3908" spans="1:12" x14ac:dyDescent="0.25">
      <c r="A3908" s="3"/>
      <c r="B3908" s="2"/>
      <c r="C3908" s="2"/>
      <c r="D3908" s="2" t="b">
        <f>IF(AND(NOT(ISBLANK(Table1[[#This Row],[Fetal Sex (Male, Female or Unknown)]])),ISNUMBER(Table1[[#This Row],[Birthweight (grams)]]),ISNUMBER(Table1[[#This Row],[Gestation (days)]])),TRUE,FALSE)</f>
        <v>0</v>
      </c>
      <c r="E3908" s="2" t="str">
        <f>IF(Table1[[#This Row],[Is Data Valid]]=TRUE,IF(Table1[[#This Row],[Fetal Sex (Male, Female or Unknown)]]="Male",Backend!$C$5,IF(Table1[[#This Row],[Fetal Sex (Male, Female or Unknown)]]="Female",Backend!$C$6,IF(Table1[[#This Row],[Fetal Sex (Male, Female or Unknown)]]="Unknown",Backend!$C$7,"Error"))),"")</f>
        <v/>
      </c>
      <c r="F3908" s="8" t="str">
        <f>IF(Table1[[#This Row],[Is Data Valid]]=TRUE,EXP(0.578+0.332*((Table1[[#This Row],[Gestation (days)]]+0.5)/7)-0.00354*((Table1[[#This Row],[Gestation (days)]]+0.5)/7)^2)*Table1[[#This Row],[BW40_3705]],"")</f>
        <v/>
      </c>
      <c r="G3908" s="2" t="str">
        <f>IF(Table1[[#This Row],[Is Data Valid]]=TRUE,((Table1[[#This Row],[Birthweight (grams)]]/Table1[[#This Row],[BW_GA]])-1)/(Backend!$B$3/100*Table1[[#This Row],[BW40_3705]]),"")</f>
        <v/>
      </c>
      <c r="H3908" s="7" t="str">
        <f>IF(Table1[[#This Row],[Is Data Valid]]=TRUE,((Table1[[#This Row],[Birthweight (grams)]]*0.9/Table1[[#This Row],[BW_GA]])-1)/(Backend!$B$3/100*Table1[[#This Row],[BW40_3705]]),"")</f>
        <v/>
      </c>
      <c r="I3908" s="7" t="str">
        <f>IF(Table1[[#This Row],[Is Data Valid]]=TRUE,((Table1[[#This Row],[Birthweight (grams)]]*1.1/Table1[[#This Row],[BW_GA]])-1)/(Backend!$B$3/100*Table1[[#This Row],[BW40_3705]]),"")</f>
        <v/>
      </c>
      <c r="J3908" s="7" t="str">
        <f>IF(Table1[[#This Row],[Is Data Valid]]=TRUE,_xlfn.NORM.S.DIST(Table1[[#This Row],[Birthweight Z-Score]],TRUE)*100,"")</f>
        <v/>
      </c>
      <c r="K3908" s="7" t="str">
        <f>IF(Table1[[#This Row],[Is Data Valid]]=TRUE,_xlfn.NORM.S.DIST(Table1[[#This Row],[Birthweight Z-Score (BW-10%)]],TRUE)*100,"")</f>
        <v/>
      </c>
      <c r="L3908" s="7" t="str">
        <f>IF(Table1[[#This Row],[Is Data Valid]]=TRUE,_xlfn.NORM.S.DIST(Table1[[#This Row],[Birthweight Z-Score (BW+10%)]],TRUE)*100,"")</f>
        <v/>
      </c>
    </row>
    <row r="3909" spans="1:12" x14ac:dyDescent="0.25">
      <c r="A3909" s="3"/>
      <c r="B3909" s="2"/>
      <c r="C3909" s="2"/>
      <c r="D3909" s="2" t="b">
        <f>IF(AND(NOT(ISBLANK(Table1[[#This Row],[Fetal Sex (Male, Female or Unknown)]])),ISNUMBER(Table1[[#This Row],[Birthweight (grams)]]),ISNUMBER(Table1[[#This Row],[Gestation (days)]])),TRUE,FALSE)</f>
        <v>0</v>
      </c>
      <c r="E3909" s="2" t="str">
        <f>IF(Table1[[#This Row],[Is Data Valid]]=TRUE,IF(Table1[[#This Row],[Fetal Sex (Male, Female or Unknown)]]="Male",Backend!$C$5,IF(Table1[[#This Row],[Fetal Sex (Male, Female or Unknown)]]="Female",Backend!$C$6,IF(Table1[[#This Row],[Fetal Sex (Male, Female or Unknown)]]="Unknown",Backend!$C$7,"Error"))),"")</f>
        <v/>
      </c>
      <c r="F3909" s="8" t="str">
        <f>IF(Table1[[#This Row],[Is Data Valid]]=TRUE,EXP(0.578+0.332*((Table1[[#This Row],[Gestation (days)]]+0.5)/7)-0.00354*((Table1[[#This Row],[Gestation (days)]]+0.5)/7)^2)*Table1[[#This Row],[BW40_3705]],"")</f>
        <v/>
      </c>
      <c r="G3909" s="2" t="str">
        <f>IF(Table1[[#This Row],[Is Data Valid]]=TRUE,((Table1[[#This Row],[Birthweight (grams)]]/Table1[[#This Row],[BW_GA]])-1)/(Backend!$B$3/100*Table1[[#This Row],[BW40_3705]]),"")</f>
        <v/>
      </c>
      <c r="H3909" s="7" t="str">
        <f>IF(Table1[[#This Row],[Is Data Valid]]=TRUE,((Table1[[#This Row],[Birthweight (grams)]]*0.9/Table1[[#This Row],[BW_GA]])-1)/(Backend!$B$3/100*Table1[[#This Row],[BW40_3705]]),"")</f>
        <v/>
      </c>
      <c r="I3909" s="7" t="str">
        <f>IF(Table1[[#This Row],[Is Data Valid]]=TRUE,((Table1[[#This Row],[Birthweight (grams)]]*1.1/Table1[[#This Row],[BW_GA]])-1)/(Backend!$B$3/100*Table1[[#This Row],[BW40_3705]]),"")</f>
        <v/>
      </c>
      <c r="J3909" s="7" t="str">
        <f>IF(Table1[[#This Row],[Is Data Valid]]=TRUE,_xlfn.NORM.S.DIST(Table1[[#This Row],[Birthweight Z-Score]],TRUE)*100,"")</f>
        <v/>
      </c>
      <c r="K3909" s="7" t="str">
        <f>IF(Table1[[#This Row],[Is Data Valid]]=TRUE,_xlfn.NORM.S.DIST(Table1[[#This Row],[Birthweight Z-Score (BW-10%)]],TRUE)*100,"")</f>
        <v/>
      </c>
      <c r="L3909" s="7" t="str">
        <f>IF(Table1[[#This Row],[Is Data Valid]]=TRUE,_xlfn.NORM.S.DIST(Table1[[#This Row],[Birthweight Z-Score (BW+10%)]],TRUE)*100,"")</f>
        <v/>
      </c>
    </row>
    <row r="3910" spans="1:12" x14ac:dyDescent="0.25">
      <c r="A3910" s="3"/>
      <c r="B3910" s="2"/>
      <c r="C3910" s="2"/>
      <c r="D3910" s="2" t="b">
        <f>IF(AND(NOT(ISBLANK(Table1[[#This Row],[Fetal Sex (Male, Female or Unknown)]])),ISNUMBER(Table1[[#This Row],[Birthweight (grams)]]),ISNUMBER(Table1[[#This Row],[Gestation (days)]])),TRUE,FALSE)</f>
        <v>0</v>
      </c>
      <c r="E3910" s="2" t="str">
        <f>IF(Table1[[#This Row],[Is Data Valid]]=TRUE,IF(Table1[[#This Row],[Fetal Sex (Male, Female or Unknown)]]="Male",Backend!$C$5,IF(Table1[[#This Row],[Fetal Sex (Male, Female or Unknown)]]="Female",Backend!$C$6,IF(Table1[[#This Row],[Fetal Sex (Male, Female or Unknown)]]="Unknown",Backend!$C$7,"Error"))),"")</f>
        <v/>
      </c>
      <c r="F3910" s="8" t="str">
        <f>IF(Table1[[#This Row],[Is Data Valid]]=TRUE,EXP(0.578+0.332*((Table1[[#This Row],[Gestation (days)]]+0.5)/7)-0.00354*((Table1[[#This Row],[Gestation (days)]]+0.5)/7)^2)*Table1[[#This Row],[BW40_3705]],"")</f>
        <v/>
      </c>
      <c r="G3910" s="2" t="str">
        <f>IF(Table1[[#This Row],[Is Data Valid]]=TRUE,((Table1[[#This Row],[Birthweight (grams)]]/Table1[[#This Row],[BW_GA]])-1)/(Backend!$B$3/100*Table1[[#This Row],[BW40_3705]]),"")</f>
        <v/>
      </c>
      <c r="H3910" s="7" t="str">
        <f>IF(Table1[[#This Row],[Is Data Valid]]=TRUE,((Table1[[#This Row],[Birthweight (grams)]]*0.9/Table1[[#This Row],[BW_GA]])-1)/(Backend!$B$3/100*Table1[[#This Row],[BW40_3705]]),"")</f>
        <v/>
      </c>
      <c r="I3910" s="7" t="str">
        <f>IF(Table1[[#This Row],[Is Data Valid]]=TRUE,((Table1[[#This Row],[Birthweight (grams)]]*1.1/Table1[[#This Row],[BW_GA]])-1)/(Backend!$B$3/100*Table1[[#This Row],[BW40_3705]]),"")</f>
        <v/>
      </c>
      <c r="J3910" s="7" t="str">
        <f>IF(Table1[[#This Row],[Is Data Valid]]=TRUE,_xlfn.NORM.S.DIST(Table1[[#This Row],[Birthweight Z-Score]],TRUE)*100,"")</f>
        <v/>
      </c>
      <c r="K3910" s="7" t="str">
        <f>IF(Table1[[#This Row],[Is Data Valid]]=TRUE,_xlfn.NORM.S.DIST(Table1[[#This Row],[Birthweight Z-Score (BW-10%)]],TRUE)*100,"")</f>
        <v/>
      </c>
      <c r="L3910" s="7" t="str">
        <f>IF(Table1[[#This Row],[Is Data Valid]]=TRUE,_xlfn.NORM.S.DIST(Table1[[#This Row],[Birthweight Z-Score (BW+10%)]],TRUE)*100,"")</f>
        <v/>
      </c>
    </row>
    <row r="3911" spans="1:12" x14ac:dyDescent="0.25">
      <c r="A3911" s="3"/>
      <c r="B3911" s="2"/>
      <c r="C3911" s="2"/>
      <c r="D3911" s="2" t="b">
        <f>IF(AND(NOT(ISBLANK(Table1[[#This Row],[Fetal Sex (Male, Female or Unknown)]])),ISNUMBER(Table1[[#This Row],[Birthweight (grams)]]),ISNUMBER(Table1[[#This Row],[Gestation (days)]])),TRUE,FALSE)</f>
        <v>0</v>
      </c>
      <c r="E3911" s="2" t="str">
        <f>IF(Table1[[#This Row],[Is Data Valid]]=TRUE,IF(Table1[[#This Row],[Fetal Sex (Male, Female or Unknown)]]="Male",Backend!$C$5,IF(Table1[[#This Row],[Fetal Sex (Male, Female or Unknown)]]="Female",Backend!$C$6,IF(Table1[[#This Row],[Fetal Sex (Male, Female or Unknown)]]="Unknown",Backend!$C$7,"Error"))),"")</f>
        <v/>
      </c>
      <c r="F3911" s="8" t="str">
        <f>IF(Table1[[#This Row],[Is Data Valid]]=TRUE,EXP(0.578+0.332*((Table1[[#This Row],[Gestation (days)]]+0.5)/7)-0.00354*((Table1[[#This Row],[Gestation (days)]]+0.5)/7)^2)*Table1[[#This Row],[BW40_3705]],"")</f>
        <v/>
      </c>
      <c r="G3911" s="2" t="str">
        <f>IF(Table1[[#This Row],[Is Data Valid]]=TRUE,((Table1[[#This Row],[Birthweight (grams)]]/Table1[[#This Row],[BW_GA]])-1)/(Backend!$B$3/100*Table1[[#This Row],[BW40_3705]]),"")</f>
        <v/>
      </c>
      <c r="H3911" s="7" t="str">
        <f>IF(Table1[[#This Row],[Is Data Valid]]=TRUE,((Table1[[#This Row],[Birthweight (grams)]]*0.9/Table1[[#This Row],[BW_GA]])-1)/(Backend!$B$3/100*Table1[[#This Row],[BW40_3705]]),"")</f>
        <v/>
      </c>
      <c r="I3911" s="7" t="str">
        <f>IF(Table1[[#This Row],[Is Data Valid]]=TRUE,((Table1[[#This Row],[Birthweight (grams)]]*1.1/Table1[[#This Row],[BW_GA]])-1)/(Backend!$B$3/100*Table1[[#This Row],[BW40_3705]]),"")</f>
        <v/>
      </c>
      <c r="J3911" s="7" t="str">
        <f>IF(Table1[[#This Row],[Is Data Valid]]=TRUE,_xlfn.NORM.S.DIST(Table1[[#This Row],[Birthweight Z-Score]],TRUE)*100,"")</f>
        <v/>
      </c>
      <c r="K3911" s="7" t="str">
        <f>IF(Table1[[#This Row],[Is Data Valid]]=TRUE,_xlfn.NORM.S.DIST(Table1[[#This Row],[Birthweight Z-Score (BW-10%)]],TRUE)*100,"")</f>
        <v/>
      </c>
      <c r="L3911" s="7" t="str">
        <f>IF(Table1[[#This Row],[Is Data Valid]]=TRUE,_xlfn.NORM.S.DIST(Table1[[#This Row],[Birthweight Z-Score (BW+10%)]],TRUE)*100,"")</f>
        <v/>
      </c>
    </row>
    <row r="3912" spans="1:12" x14ac:dyDescent="0.25">
      <c r="A3912" s="3"/>
      <c r="B3912" s="2"/>
      <c r="C3912" s="2"/>
      <c r="D3912" s="2" t="b">
        <f>IF(AND(NOT(ISBLANK(Table1[[#This Row],[Fetal Sex (Male, Female or Unknown)]])),ISNUMBER(Table1[[#This Row],[Birthweight (grams)]]),ISNUMBER(Table1[[#This Row],[Gestation (days)]])),TRUE,FALSE)</f>
        <v>0</v>
      </c>
      <c r="E3912" s="2" t="str">
        <f>IF(Table1[[#This Row],[Is Data Valid]]=TRUE,IF(Table1[[#This Row],[Fetal Sex (Male, Female or Unknown)]]="Male",Backend!$C$5,IF(Table1[[#This Row],[Fetal Sex (Male, Female or Unknown)]]="Female",Backend!$C$6,IF(Table1[[#This Row],[Fetal Sex (Male, Female or Unknown)]]="Unknown",Backend!$C$7,"Error"))),"")</f>
        <v/>
      </c>
      <c r="F3912" s="8" t="str">
        <f>IF(Table1[[#This Row],[Is Data Valid]]=TRUE,EXP(0.578+0.332*((Table1[[#This Row],[Gestation (days)]]+0.5)/7)-0.00354*((Table1[[#This Row],[Gestation (days)]]+0.5)/7)^2)*Table1[[#This Row],[BW40_3705]],"")</f>
        <v/>
      </c>
      <c r="G3912" s="2" t="str">
        <f>IF(Table1[[#This Row],[Is Data Valid]]=TRUE,((Table1[[#This Row],[Birthweight (grams)]]/Table1[[#This Row],[BW_GA]])-1)/(Backend!$B$3/100*Table1[[#This Row],[BW40_3705]]),"")</f>
        <v/>
      </c>
      <c r="H3912" s="7" t="str">
        <f>IF(Table1[[#This Row],[Is Data Valid]]=TRUE,((Table1[[#This Row],[Birthweight (grams)]]*0.9/Table1[[#This Row],[BW_GA]])-1)/(Backend!$B$3/100*Table1[[#This Row],[BW40_3705]]),"")</f>
        <v/>
      </c>
      <c r="I3912" s="7" t="str">
        <f>IF(Table1[[#This Row],[Is Data Valid]]=TRUE,((Table1[[#This Row],[Birthweight (grams)]]*1.1/Table1[[#This Row],[BW_GA]])-1)/(Backend!$B$3/100*Table1[[#This Row],[BW40_3705]]),"")</f>
        <v/>
      </c>
      <c r="J3912" s="7" t="str">
        <f>IF(Table1[[#This Row],[Is Data Valid]]=TRUE,_xlfn.NORM.S.DIST(Table1[[#This Row],[Birthweight Z-Score]],TRUE)*100,"")</f>
        <v/>
      </c>
      <c r="K3912" s="7" t="str">
        <f>IF(Table1[[#This Row],[Is Data Valid]]=TRUE,_xlfn.NORM.S.DIST(Table1[[#This Row],[Birthweight Z-Score (BW-10%)]],TRUE)*100,"")</f>
        <v/>
      </c>
      <c r="L3912" s="7" t="str">
        <f>IF(Table1[[#This Row],[Is Data Valid]]=TRUE,_xlfn.NORM.S.DIST(Table1[[#This Row],[Birthweight Z-Score (BW+10%)]],TRUE)*100,"")</f>
        <v/>
      </c>
    </row>
    <row r="3913" spans="1:12" x14ac:dyDescent="0.25">
      <c r="A3913" s="3"/>
      <c r="B3913" s="2"/>
      <c r="C3913" s="2"/>
      <c r="D3913" s="2" t="b">
        <f>IF(AND(NOT(ISBLANK(Table1[[#This Row],[Fetal Sex (Male, Female or Unknown)]])),ISNUMBER(Table1[[#This Row],[Birthweight (grams)]]),ISNUMBER(Table1[[#This Row],[Gestation (days)]])),TRUE,FALSE)</f>
        <v>0</v>
      </c>
      <c r="E3913" s="2" t="str">
        <f>IF(Table1[[#This Row],[Is Data Valid]]=TRUE,IF(Table1[[#This Row],[Fetal Sex (Male, Female or Unknown)]]="Male",Backend!$C$5,IF(Table1[[#This Row],[Fetal Sex (Male, Female or Unknown)]]="Female",Backend!$C$6,IF(Table1[[#This Row],[Fetal Sex (Male, Female or Unknown)]]="Unknown",Backend!$C$7,"Error"))),"")</f>
        <v/>
      </c>
      <c r="F3913" s="8" t="str">
        <f>IF(Table1[[#This Row],[Is Data Valid]]=TRUE,EXP(0.578+0.332*((Table1[[#This Row],[Gestation (days)]]+0.5)/7)-0.00354*((Table1[[#This Row],[Gestation (days)]]+0.5)/7)^2)*Table1[[#This Row],[BW40_3705]],"")</f>
        <v/>
      </c>
      <c r="G3913" s="2" t="str">
        <f>IF(Table1[[#This Row],[Is Data Valid]]=TRUE,((Table1[[#This Row],[Birthweight (grams)]]/Table1[[#This Row],[BW_GA]])-1)/(Backend!$B$3/100*Table1[[#This Row],[BW40_3705]]),"")</f>
        <v/>
      </c>
      <c r="H3913" s="7" t="str">
        <f>IF(Table1[[#This Row],[Is Data Valid]]=TRUE,((Table1[[#This Row],[Birthweight (grams)]]*0.9/Table1[[#This Row],[BW_GA]])-1)/(Backend!$B$3/100*Table1[[#This Row],[BW40_3705]]),"")</f>
        <v/>
      </c>
      <c r="I3913" s="7" t="str">
        <f>IF(Table1[[#This Row],[Is Data Valid]]=TRUE,((Table1[[#This Row],[Birthweight (grams)]]*1.1/Table1[[#This Row],[BW_GA]])-1)/(Backend!$B$3/100*Table1[[#This Row],[BW40_3705]]),"")</f>
        <v/>
      </c>
      <c r="J3913" s="7" t="str">
        <f>IF(Table1[[#This Row],[Is Data Valid]]=TRUE,_xlfn.NORM.S.DIST(Table1[[#This Row],[Birthweight Z-Score]],TRUE)*100,"")</f>
        <v/>
      </c>
      <c r="K3913" s="7" t="str">
        <f>IF(Table1[[#This Row],[Is Data Valid]]=TRUE,_xlfn.NORM.S.DIST(Table1[[#This Row],[Birthweight Z-Score (BW-10%)]],TRUE)*100,"")</f>
        <v/>
      </c>
      <c r="L3913" s="7" t="str">
        <f>IF(Table1[[#This Row],[Is Data Valid]]=TRUE,_xlfn.NORM.S.DIST(Table1[[#This Row],[Birthweight Z-Score (BW+10%)]],TRUE)*100,"")</f>
        <v/>
      </c>
    </row>
    <row r="3914" spans="1:12" x14ac:dyDescent="0.25">
      <c r="A3914" s="3"/>
      <c r="B3914" s="2"/>
      <c r="C3914" s="2"/>
      <c r="D3914" s="2" t="b">
        <f>IF(AND(NOT(ISBLANK(Table1[[#This Row],[Fetal Sex (Male, Female or Unknown)]])),ISNUMBER(Table1[[#This Row],[Birthweight (grams)]]),ISNUMBER(Table1[[#This Row],[Gestation (days)]])),TRUE,FALSE)</f>
        <v>0</v>
      </c>
      <c r="E3914" s="2" t="str">
        <f>IF(Table1[[#This Row],[Is Data Valid]]=TRUE,IF(Table1[[#This Row],[Fetal Sex (Male, Female or Unknown)]]="Male",Backend!$C$5,IF(Table1[[#This Row],[Fetal Sex (Male, Female or Unknown)]]="Female",Backend!$C$6,IF(Table1[[#This Row],[Fetal Sex (Male, Female or Unknown)]]="Unknown",Backend!$C$7,"Error"))),"")</f>
        <v/>
      </c>
      <c r="F3914" s="8" t="str">
        <f>IF(Table1[[#This Row],[Is Data Valid]]=TRUE,EXP(0.578+0.332*((Table1[[#This Row],[Gestation (days)]]+0.5)/7)-0.00354*((Table1[[#This Row],[Gestation (days)]]+0.5)/7)^2)*Table1[[#This Row],[BW40_3705]],"")</f>
        <v/>
      </c>
      <c r="G3914" s="2" t="str">
        <f>IF(Table1[[#This Row],[Is Data Valid]]=TRUE,((Table1[[#This Row],[Birthweight (grams)]]/Table1[[#This Row],[BW_GA]])-1)/(Backend!$B$3/100*Table1[[#This Row],[BW40_3705]]),"")</f>
        <v/>
      </c>
      <c r="H3914" s="7" t="str">
        <f>IF(Table1[[#This Row],[Is Data Valid]]=TRUE,((Table1[[#This Row],[Birthweight (grams)]]*0.9/Table1[[#This Row],[BW_GA]])-1)/(Backend!$B$3/100*Table1[[#This Row],[BW40_3705]]),"")</f>
        <v/>
      </c>
      <c r="I3914" s="7" t="str">
        <f>IF(Table1[[#This Row],[Is Data Valid]]=TRUE,((Table1[[#This Row],[Birthweight (grams)]]*1.1/Table1[[#This Row],[BW_GA]])-1)/(Backend!$B$3/100*Table1[[#This Row],[BW40_3705]]),"")</f>
        <v/>
      </c>
      <c r="J3914" s="7" t="str">
        <f>IF(Table1[[#This Row],[Is Data Valid]]=TRUE,_xlfn.NORM.S.DIST(Table1[[#This Row],[Birthweight Z-Score]],TRUE)*100,"")</f>
        <v/>
      </c>
      <c r="K3914" s="7" t="str">
        <f>IF(Table1[[#This Row],[Is Data Valid]]=TRUE,_xlfn.NORM.S.DIST(Table1[[#This Row],[Birthweight Z-Score (BW-10%)]],TRUE)*100,"")</f>
        <v/>
      </c>
      <c r="L3914" s="7" t="str">
        <f>IF(Table1[[#This Row],[Is Data Valid]]=TRUE,_xlfn.NORM.S.DIST(Table1[[#This Row],[Birthweight Z-Score (BW+10%)]],TRUE)*100,"")</f>
        <v/>
      </c>
    </row>
    <row r="3915" spans="1:12" x14ac:dyDescent="0.25">
      <c r="A3915" s="3"/>
      <c r="B3915" s="2"/>
      <c r="C3915" s="2"/>
      <c r="D3915" s="2" t="b">
        <f>IF(AND(NOT(ISBLANK(Table1[[#This Row],[Fetal Sex (Male, Female or Unknown)]])),ISNUMBER(Table1[[#This Row],[Birthweight (grams)]]),ISNUMBER(Table1[[#This Row],[Gestation (days)]])),TRUE,FALSE)</f>
        <v>0</v>
      </c>
      <c r="E3915" s="2" t="str">
        <f>IF(Table1[[#This Row],[Is Data Valid]]=TRUE,IF(Table1[[#This Row],[Fetal Sex (Male, Female or Unknown)]]="Male",Backend!$C$5,IF(Table1[[#This Row],[Fetal Sex (Male, Female or Unknown)]]="Female",Backend!$C$6,IF(Table1[[#This Row],[Fetal Sex (Male, Female or Unknown)]]="Unknown",Backend!$C$7,"Error"))),"")</f>
        <v/>
      </c>
      <c r="F3915" s="8" t="str">
        <f>IF(Table1[[#This Row],[Is Data Valid]]=TRUE,EXP(0.578+0.332*((Table1[[#This Row],[Gestation (days)]]+0.5)/7)-0.00354*((Table1[[#This Row],[Gestation (days)]]+0.5)/7)^2)*Table1[[#This Row],[BW40_3705]],"")</f>
        <v/>
      </c>
      <c r="G3915" s="2" t="str">
        <f>IF(Table1[[#This Row],[Is Data Valid]]=TRUE,((Table1[[#This Row],[Birthweight (grams)]]/Table1[[#This Row],[BW_GA]])-1)/(Backend!$B$3/100*Table1[[#This Row],[BW40_3705]]),"")</f>
        <v/>
      </c>
      <c r="H3915" s="7" t="str">
        <f>IF(Table1[[#This Row],[Is Data Valid]]=TRUE,((Table1[[#This Row],[Birthweight (grams)]]*0.9/Table1[[#This Row],[BW_GA]])-1)/(Backend!$B$3/100*Table1[[#This Row],[BW40_3705]]),"")</f>
        <v/>
      </c>
      <c r="I3915" s="7" t="str">
        <f>IF(Table1[[#This Row],[Is Data Valid]]=TRUE,((Table1[[#This Row],[Birthweight (grams)]]*1.1/Table1[[#This Row],[BW_GA]])-1)/(Backend!$B$3/100*Table1[[#This Row],[BW40_3705]]),"")</f>
        <v/>
      </c>
      <c r="J3915" s="7" t="str">
        <f>IF(Table1[[#This Row],[Is Data Valid]]=TRUE,_xlfn.NORM.S.DIST(Table1[[#This Row],[Birthweight Z-Score]],TRUE)*100,"")</f>
        <v/>
      </c>
      <c r="K3915" s="7" t="str">
        <f>IF(Table1[[#This Row],[Is Data Valid]]=TRUE,_xlfn.NORM.S.DIST(Table1[[#This Row],[Birthweight Z-Score (BW-10%)]],TRUE)*100,"")</f>
        <v/>
      </c>
      <c r="L3915" s="7" t="str">
        <f>IF(Table1[[#This Row],[Is Data Valid]]=TRUE,_xlfn.NORM.S.DIST(Table1[[#This Row],[Birthweight Z-Score (BW+10%)]],TRUE)*100,"")</f>
        <v/>
      </c>
    </row>
    <row r="3916" spans="1:12" x14ac:dyDescent="0.25">
      <c r="A3916" s="3"/>
      <c r="B3916" s="2"/>
      <c r="C3916" s="2"/>
      <c r="D3916" s="2" t="b">
        <f>IF(AND(NOT(ISBLANK(Table1[[#This Row],[Fetal Sex (Male, Female or Unknown)]])),ISNUMBER(Table1[[#This Row],[Birthweight (grams)]]),ISNUMBER(Table1[[#This Row],[Gestation (days)]])),TRUE,FALSE)</f>
        <v>0</v>
      </c>
      <c r="E3916" s="2" t="str">
        <f>IF(Table1[[#This Row],[Is Data Valid]]=TRUE,IF(Table1[[#This Row],[Fetal Sex (Male, Female or Unknown)]]="Male",Backend!$C$5,IF(Table1[[#This Row],[Fetal Sex (Male, Female or Unknown)]]="Female",Backend!$C$6,IF(Table1[[#This Row],[Fetal Sex (Male, Female or Unknown)]]="Unknown",Backend!$C$7,"Error"))),"")</f>
        <v/>
      </c>
      <c r="F3916" s="8" t="str">
        <f>IF(Table1[[#This Row],[Is Data Valid]]=TRUE,EXP(0.578+0.332*((Table1[[#This Row],[Gestation (days)]]+0.5)/7)-0.00354*((Table1[[#This Row],[Gestation (days)]]+0.5)/7)^2)*Table1[[#This Row],[BW40_3705]],"")</f>
        <v/>
      </c>
      <c r="G3916" s="2" t="str">
        <f>IF(Table1[[#This Row],[Is Data Valid]]=TRUE,((Table1[[#This Row],[Birthweight (grams)]]/Table1[[#This Row],[BW_GA]])-1)/(Backend!$B$3/100*Table1[[#This Row],[BW40_3705]]),"")</f>
        <v/>
      </c>
      <c r="H3916" s="7" t="str">
        <f>IF(Table1[[#This Row],[Is Data Valid]]=TRUE,((Table1[[#This Row],[Birthweight (grams)]]*0.9/Table1[[#This Row],[BW_GA]])-1)/(Backend!$B$3/100*Table1[[#This Row],[BW40_3705]]),"")</f>
        <v/>
      </c>
      <c r="I3916" s="7" t="str">
        <f>IF(Table1[[#This Row],[Is Data Valid]]=TRUE,((Table1[[#This Row],[Birthweight (grams)]]*1.1/Table1[[#This Row],[BW_GA]])-1)/(Backend!$B$3/100*Table1[[#This Row],[BW40_3705]]),"")</f>
        <v/>
      </c>
      <c r="J3916" s="7" t="str">
        <f>IF(Table1[[#This Row],[Is Data Valid]]=TRUE,_xlfn.NORM.S.DIST(Table1[[#This Row],[Birthweight Z-Score]],TRUE)*100,"")</f>
        <v/>
      </c>
      <c r="K3916" s="7" t="str">
        <f>IF(Table1[[#This Row],[Is Data Valid]]=TRUE,_xlfn.NORM.S.DIST(Table1[[#This Row],[Birthweight Z-Score (BW-10%)]],TRUE)*100,"")</f>
        <v/>
      </c>
      <c r="L3916" s="7" t="str">
        <f>IF(Table1[[#This Row],[Is Data Valid]]=TRUE,_xlfn.NORM.S.DIST(Table1[[#This Row],[Birthweight Z-Score (BW+10%)]],TRUE)*100,"")</f>
        <v/>
      </c>
    </row>
    <row r="3917" spans="1:12" x14ac:dyDescent="0.25">
      <c r="A3917" s="3"/>
      <c r="B3917" s="2"/>
      <c r="C3917" s="2"/>
      <c r="D3917" s="2" t="b">
        <f>IF(AND(NOT(ISBLANK(Table1[[#This Row],[Fetal Sex (Male, Female or Unknown)]])),ISNUMBER(Table1[[#This Row],[Birthweight (grams)]]),ISNUMBER(Table1[[#This Row],[Gestation (days)]])),TRUE,FALSE)</f>
        <v>0</v>
      </c>
      <c r="E3917" s="2" t="str">
        <f>IF(Table1[[#This Row],[Is Data Valid]]=TRUE,IF(Table1[[#This Row],[Fetal Sex (Male, Female or Unknown)]]="Male",Backend!$C$5,IF(Table1[[#This Row],[Fetal Sex (Male, Female or Unknown)]]="Female",Backend!$C$6,IF(Table1[[#This Row],[Fetal Sex (Male, Female or Unknown)]]="Unknown",Backend!$C$7,"Error"))),"")</f>
        <v/>
      </c>
      <c r="F3917" s="8" t="str">
        <f>IF(Table1[[#This Row],[Is Data Valid]]=TRUE,EXP(0.578+0.332*((Table1[[#This Row],[Gestation (days)]]+0.5)/7)-0.00354*((Table1[[#This Row],[Gestation (days)]]+0.5)/7)^2)*Table1[[#This Row],[BW40_3705]],"")</f>
        <v/>
      </c>
      <c r="G3917" s="2" t="str">
        <f>IF(Table1[[#This Row],[Is Data Valid]]=TRUE,((Table1[[#This Row],[Birthweight (grams)]]/Table1[[#This Row],[BW_GA]])-1)/(Backend!$B$3/100*Table1[[#This Row],[BW40_3705]]),"")</f>
        <v/>
      </c>
      <c r="H3917" s="7" t="str">
        <f>IF(Table1[[#This Row],[Is Data Valid]]=TRUE,((Table1[[#This Row],[Birthweight (grams)]]*0.9/Table1[[#This Row],[BW_GA]])-1)/(Backend!$B$3/100*Table1[[#This Row],[BW40_3705]]),"")</f>
        <v/>
      </c>
      <c r="I3917" s="7" t="str">
        <f>IF(Table1[[#This Row],[Is Data Valid]]=TRUE,((Table1[[#This Row],[Birthweight (grams)]]*1.1/Table1[[#This Row],[BW_GA]])-1)/(Backend!$B$3/100*Table1[[#This Row],[BW40_3705]]),"")</f>
        <v/>
      </c>
      <c r="J3917" s="7" t="str">
        <f>IF(Table1[[#This Row],[Is Data Valid]]=TRUE,_xlfn.NORM.S.DIST(Table1[[#This Row],[Birthweight Z-Score]],TRUE)*100,"")</f>
        <v/>
      </c>
      <c r="K3917" s="7" t="str">
        <f>IF(Table1[[#This Row],[Is Data Valid]]=TRUE,_xlfn.NORM.S.DIST(Table1[[#This Row],[Birthweight Z-Score (BW-10%)]],TRUE)*100,"")</f>
        <v/>
      </c>
      <c r="L3917" s="7" t="str">
        <f>IF(Table1[[#This Row],[Is Data Valid]]=TRUE,_xlfn.NORM.S.DIST(Table1[[#This Row],[Birthweight Z-Score (BW+10%)]],TRUE)*100,"")</f>
        <v/>
      </c>
    </row>
    <row r="3918" spans="1:12" x14ac:dyDescent="0.25">
      <c r="A3918" s="3"/>
      <c r="B3918" s="2"/>
      <c r="C3918" s="2"/>
      <c r="D3918" s="2" t="b">
        <f>IF(AND(NOT(ISBLANK(Table1[[#This Row],[Fetal Sex (Male, Female or Unknown)]])),ISNUMBER(Table1[[#This Row],[Birthweight (grams)]]),ISNUMBER(Table1[[#This Row],[Gestation (days)]])),TRUE,FALSE)</f>
        <v>0</v>
      </c>
      <c r="E3918" s="2" t="str">
        <f>IF(Table1[[#This Row],[Is Data Valid]]=TRUE,IF(Table1[[#This Row],[Fetal Sex (Male, Female or Unknown)]]="Male",Backend!$C$5,IF(Table1[[#This Row],[Fetal Sex (Male, Female or Unknown)]]="Female",Backend!$C$6,IF(Table1[[#This Row],[Fetal Sex (Male, Female or Unknown)]]="Unknown",Backend!$C$7,"Error"))),"")</f>
        <v/>
      </c>
      <c r="F3918" s="8" t="str">
        <f>IF(Table1[[#This Row],[Is Data Valid]]=TRUE,EXP(0.578+0.332*((Table1[[#This Row],[Gestation (days)]]+0.5)/7)-0.00354*((Table1[[#This Row],[Gestation (days)]]+0.5)/7)^2)*Table1[[#This Row],[BW40_3705]],"")</f>
        <v/>
      </c>
      <c r="G3918" s="2" t="str">
        <f>IF(Table1[[#This Row],[Is Data Valid]]=TRUE,((Table1[[#This Row],[Birthweight (grams)]]/Table1[[#This Row],[BW_GA]])-1)/(Backend!$B$3/100*Table1[[#This Row],[BW40_3705]]),"")</f>
        <v/>
      </c>
      <c r="H3918" s="7" t="str">
        <f>IF(Table1[[#This Row],[Is Data Valid]]=TRUE,((Table1[[#This Row],[Birthweight (grams)]]*0.9/Table1[[#This Row],[BW_GA]])-1)/(Backend!$B$3/100*Table1[[#This Row],[BW40_3705]]),"")</f>
        <v/>
      </c>
      <c r="I3918" s="7" t="str">
        <f>IF(Table1[[#This Row],[Is Data Valid]]=TRUE,((Table1[[#This Row],[Birthweight (grams)]]*1.1/Table1[[#This Row],[BW_GA]])-1)/(Backend!$B$3/100*Table1[[#This Row],[BW40_3705]]),"")</f>
        <v/>
      </c>
      <c r="J3918" s="7" t="str">
        <f>IF(Table1[[#This Row],[Is Data Valid]]=TRUE,_xlfn.NORM.S.DIST(Table1[[#This Row],[Birthweight Z-Score]],TRUE)*100,"")</f>
        <v/>
      </c>
      <c r="K3918" s="7" t="str">
        <f>IF(Table1[[#This Row],[Is Data Valid]]=TRUE,_xlfn.NORM.S.DIST(Table1[[#This Row],[Birthweight Z-Score (BW-10%)]],TRUE)*100,"")</f>
        <v/>
      </c>
      <c r="L3918" s="7" t="str">
        <f>IF(Table1[[#This Row],[Is Data Valid]]=TRUE,_xlfn.NORM.S.DIST(Table1[[#This Row],[Birthweight Z-Score (BW+10%)]],TRUE)*100,"")</f>
        <v/>
      </c>
    </row>
    <row r="3919" spans="1:12" x14ac:dyDescent="0.25">
      <c r="A3919" s="3"/>
      <c r="B3919" s="2"/>
      <c r="C3919" s="2"/>
      <c r="D3919" s="2" t="b">
        <f>IF(AND(NOT(ISBLANK(Table1[[#This Row],[Fetal Sex (Male, Female or Unknown)]])),ISNUMBER(Table1[[#This Row],[Birthweight (grams)]]),ISNUMBER(Table1[[#This Row],[Gestation (days)]])),TRUE,FALSE)</f>
        <v>0</v>
      </c>
      <c r="E3919" s="2" t="str">
        <f>IF(Table1[[#This Row],[Is Data Valid]]=TRUE,IF(Table1[[#This Row],[Fetal Sex (Male, Female or Unknown)]]="Male",Backend!$C$5,IF(Table1[[#This Row],[Fetal Sex (Male, Female or Unknown)]]="Female",Backend!$C$6,IF(Table1[[#This Row],[Fetal Sex (Male, Female or Unknown)]]="Unknown",Backend!$C$7,"Error"))),"")</f>
        <v/>
      </c>
      <c r="F3919" s="8" t="str">
        <f>IF(Table1[[#This Row],[Is Data Valid]]=TRUE,EXP(0.578+0.332*((Table1[[#This Row],[Gestation (days)]]+0.5)/7)-0.00354*((Table1[[#This Row],[Gestation (days)]]+0.5)/7)^2)*Table1[[#This Row],[BW40_3705]],"")</f>
        <v/>
      </c>
      <c r="G3919" s="2" t="str">
        <f>IF(Table1[[#This Row],[Is Data Valid]]=TRUE,((Table1[[#This Row],[Birthweight (grams)]]/Table1[[#This Row],[BW_GA]])-1)/(Backend!$B$3/100*Table1[[#This Row],[BW40_3705]]),"")</f>
        <v/>
      </c>
      <c r="H3919" s="7" t="str">
        <f>IF(Table1[[#This Row],[Is Data Valid]]=TRUE,((Table1[[#This Row],[Birthweight (grams)]]*0.9/Table1[[#This Row],[BW_GA]])-1)/(Backend!$B$3/100*Table1[[#This Row],[BW40_3705]]),"")</f>
        <v/>
      </c>
      <c r="I3919" s="7" t="str">
        <f>IF(Table1[[#This Row],[Is Data Valid]]=TRUE,((Table1[[#This Row],[Birthweight (grams)]]*1.1/Table1[[#This Row],[BW_GA]])-1)/(Backend!$B$3/100*Table1[[#This Row],[BW40_3705]]),"")</f>
        <v/>
      </c>
      <c r="J3919" s="7" t="str">
        <f>IF(Table1[[#This Row],[Is Data Valid]]=TRUE,_xlfn.NORM.S.DIST(Table1[[#This Row],[Birthweight Z-Score]],TRUE)*100,"")</f>
        <v/>
      </c>
      <c r="K3919" s="7" t="str">
        <f>IF(Table1[[#This Row],[Is Data Valid]]=TRUE,_xlfn.NORM.S.DIST(Table1[[#This Row],[Birthweight Z-Score (BW-10%)]],TRUE)*100,"")</f>
        <v/>
      </c>
      <c r="L3919" s="7" t="str">
        <f>IF(Table1[[#This Row],[Is Data Valid]]=TRUE,_xlfn.NORM.S.DIST(Table1[[#This Row],[Birthweight Z-Score (BW+10%)]],TRUE)*100,"")</f>
        <v/>
      </c>
    </row>
    <row r="3920" spans="1:12" x14ac:dyDescent="0.25">
      <c r="A3920" s="3"/>
      <c r="B3920" s="2"/>
      <c r="C3920" s="2"/>
      <c r="D3920" s="2" t="b">
        <f>IF(AND(NOT(ISBLANK(Table1[[#This Row],[Fetal Sex (Male, Female or Unknown)]])),ISNUMBER(Table1[[#This Row],[Birthweight (grams)]]),ISNUMBER(Table1[[#This Row],[Gestation (days)]])),TRUE,FALSE)</f>
        <v>0</v>
      </c>
      <c r="E3920" s="2" t="str">
        <f>IF(Table1[[#This Row],[Is Data Valid]]=TRUE,IF(Table1[[#This Row],[Fetal Sex (Male, Female or Unknown)]]="Male",Backend!$C$5,IF(Table1[[#This Row],[Fetal Sex (Male, Female or Unknown)]]="Female",Backend!$C$6,IF(Table1[[#This Row],[Fetal Sex (Male, Female or Unknown)]]="Unknown",Backend!$C$7,"Error"))),"")</f>
        <v/>
      </c>
      <c r="F3920" s="8" t="str">
        <f>IF(Table1[[#This Row],[Is Data Valid]]=TRUE,EXP(0.578+0.332*((Table1[[#This Row],[Gestation (days)]]+0.5)/7)-0.00354*((Table1[[#This Row],[Gestation (days)]]+0.5)/7)^2)*Table1[[#This Row],[BW40_3705]],"")</f>
        <v/>
      </c>
      <c r="G3920" s="2" t="str">
        <f>IF(Table1[[#This Row],[Is Data Valid]]=TRUE,((Table1[[#This Row],[Birthweight (grams)]]/Table1[[#This Row],[BW_GA]])-1)/(Backend!$B$3/100*Table1[[#This Row],[BW40_3705]]),"")</f>
        <v/>
      </c>
      <c r="H3920" s="7" t="str">
        <f>IF(Table1[[#This Row],[Is Data Valid]]=TRUE,((Table1[[#This Row],[Birthweight (grams)]]*0.9/Table1[[#This Row],[BW_GA]])-1)/(Backend!$B$3/100*Table1[[#This Row],[BW40_3705]]),"")</f>
        <v/>
      </c>
      <c r="I3920" s="7" t="str">
        <f>IF(Table1[[#This Row],[Is Data Valid]]=TRUE,((Table1[[#This Row],[Birthweight (grams)]]*1.1/Table1[[#This Row],[BW_GA]])-1)/(Backend!$B$3/100*Table1[[#This Row],[BW40_3705]]),"")</f>
        <v/>
      </c>
      <c r="J3920" s="7" t="str">
        <f>IF(Table1[[#This Row],[Is Data Valid]]=TRUE,_xlfn.NORM.S.DIST(Table1[[#This Row],[Birthweight Z-Score]],TRUE)*100,"")</f>
        <v/>
      </c>
      <c r="K3920" s="7" t="str">
        <f>IF(Table1[[#This Row],[Is Data Valid]]=TRUE,_xlfn.NORM.S.DIST(Table1[[#This Row],[Birthweight Z-Score (BW-10%)]],TRUE)*100,"")</f>
        <v/>
      </c>
      <c r="L3920" s="7" t="str">
        <f>IF(Table1[[#This Row],[Is Data Valid]]=TRUE,_xlfn.NORM.S.DIST(Table1[[#This Row],[Birthweight Z-Score (BW+10%)]],TRUE)*100,"")</f>
        <v/>
      </c>
    </row>
    <row r="3921" spans="1:12" x14ac:dyDescent="0.25">
      <c r="A3921" s="3"/>
      <c r="B3921" s="2"/>
      <c r="C3921" s="2"/>
      <c r="D3921" s="2" t="b">
        <f>IF(AND(NOT(ISBLANK(Table1[[#This Row],[Fetal Sex (Male, Female or Unknown)]])),ISNUMBER(Table1[[#This Row],[Birthweight (grams)]]),ISNUMBER(Table1[[#This Row],[Gestation (days)]])),TRUE,FALSE)</f>
        <v>0</v>
      </c>
      <c r="E3921" s="2" t="str">
        <f>IF(Table1[[#This Row],[Is Data Valid]]=TRUE,IF(Table1[[#This Row],[Fetal Sex (Male, Female or Unknown)]]="Male",Backend!$C$5,IF(Table1[[#This Row],[Fetal Sex (Male, Female or Unknown)]]="Female",Backend!$C$6,IF(Table1[[#This Row],[Fetal Sex (Male, Female or Unknown)]]="Unknown",Backend!$C$7,"Error"))),"")</f>
        <v/>
      </c>
      <c r="F3921" s="8" t="str">
        <f>IF(Table1[[#This Row],[Is Data Valid]]=TRUE,EXP(0.578+0.332*((Table1[[#This Row],[Gestation (days)]]+0.5)/7)-0.00354*((Table1[[#This Row],[Gestation (days)]]+0.5)/7)^2)*Table1[[#This Row],[BW40_3705]],"")</f>
        <v/>
      </c>
      <c r="G3921" s="2" t="str">
        <f>IF(Table1[[#This Row],[Is Data Valid]]=TRUE,((Table1[[#This Row],[Birthweight (grams)]]/Table1[[#This Row],[BW_GA]])-1)/(Backend!$B$3/100*Table1[[#This Row],[BW40_3705]]),"")</f>
        <v/>
      </c>
      <c r="H3921" s="7" t="str">
        <f>IF(Table1[[#This Row],[Is Data Valid]]=TRUE,((Table1[[#This Row],[Birthweight (grams)]]*0.9/Table1[[#This Row],[BW_GA]])-1)/(Backend!$B$3/100*Table1[[#This Row],[BW40_3705]]),"")</f>
        <v/>
      </c>
      <c r="I3921" s="7" t="str">
        <f>IF(Table1[[#This Row],[Is Data Valid]]=TRUE,((Table1[[#This Row],[Birthweight (grams)]]*1.1/Table1[[#This Row],[BW_GA]])-1)/(Backend!$B$3/100*Table1[[#This Row],[BW40_3705]]),"")</f>
        <v/>
      </c>
      <c r="J3921" s="7" t="str">
        <f>IF(Table1[[#This Row],[Is Data Valid]]=TRUE,_xlfn.NORM.S.DIST(Table1[[#This Row],[Birthweight Z-Score]],TRUE)*100,"")</f>
        <v/>
      </c>
      <c r="K3921" s="7" t="str">
        <f>IF(Table1[[#This Row],[Is Data Valid]]=TRUE,_xlfn.NORM.S.DIST(Table1[[#This Row],[Birthweight Z-Score (BW-10%)]],TRUE)*100,"")</f>
        <v/>
      </c>
      <c r="L3921" s="7" t="str">
        <f>IF(Table1[[#This Row],[Is Data Valid]]=TRUE,_xlfn.NORM.S.DIST(Table1[[#This Row],[Birthweight Z-Score (BW+10%)]],TRUE)*100,"")</f>
        <v/>
      </c>
    </row>
    <row r="3922" spans="1:12" x14ac:dyDescent="0.25">
      <c r="A3922" s="3"/>
      <c r="B3922" s="2"/>
      <c r="C3922" s="2"/>
      <c r="D3922" s="2" t="b">
        <f>IF(AND(NOT(ISBLANK(Table1[[#This Row],[Fetal Sex (Male, Female or Unknown)]])),ISNUMBER(Table1[[#This Row],[Birthweight (grams)]]),ISNUMBER(Table1[[#This Row],[Gestation (days)]])),TRUE,FALSE)</f>
        <v>0</v>
      </c>
      <c r="E3922" s="2" t="str">
        <f>IF(Table1[[#This Row],[Is Data Valid]]=TRUE,IF(Table1[[#This Row],[Fetal Sex (Male, Female or Unknown)]]="Male",Backend!$C$5,IF(Table1[[#This Row],[Fetal Sex (Male, Female or Unknown)]]="Female",Backend!$C$6,IF(Table1[[#This Row],[Fetal Sex (Male, Female or Unknown)]]="Unknown",Backend!$C$7,"Error"))),"")</f>
        <v/>
      </c>
      <c r="F3922" s="8" t="str">
        <f>IF(Table1[[#This Row],[Is Data Valid]]=TRUE,EXP(0.578+0.332*((Table1[[#This Row],[Gestation (days)]]+0.5)/7)-0.00354*((Table1[[#This Row],[Gestation (days)]]+0.5)/7)^2)*Table1[[#This Row],[BW40_3705]],"")</f>
        <v/>
      </c>
      <c r="G3922" s="2" t="str">
        <f>IF(Table1[[#This Row],[Is Data Valid]]=TRUE,((Table1[[#This Row],[Birthweight (grams)]]/Table1[[#This Row],[BW_GA]])-1)/(Backend!$B$3/100*Table1[[#This Row],[BW40_3705]]),"")</f>
        <v/>
      </c>
      <c r="H3922" s="7" t="str">
        <f>IF(Table1[[#This Row],[Is Data Valid]]=TRUE,((Table1[[#This Row],[Birthweight (grams)]]*0.9/Table1[[#This Row],[BW_GA]])-1)/(Backend!$B$3/100*Table1[[#This Row],[BW40_3705]]),"")</f>
        <v/>
      </c>
      <c r="I3922" s="7" t="str">
        <f>IF(Table1[[#This Row],[Is Data Valid]]=TRUE,((Table1[[#This Row],[Birthweight (grams)]]*1.1/Table1[[#This Row],[BW_GA]])-1)/(Backend!$B$3/100*Table1[[#This Row],[BW40_3705]]),"")</f>
        <v/>
      </c>
      <c r="J3922" s="7" t="str">
        <f>IF(Table1[[#This Row],[Is Data Valid]]=TRUE,_xlfn.NORM.S.DIST(Table1[[#This Row],[Birthweight Z-Score]],TRUE)*100,"")</f>
        <v/>
      </c>
      <c r="K3922" s="7" t="str">
        <f>IF(Table1[[#This Row],[Is Data Valid]]=TRUE,_xlfn.NORM.S.DIST(Table1[[#This Row],[Birthweight Z-Score (BW-10%)]],TRUE)*100,"")</f>
        <v/>
      </c>
      <c r="L3922" s="7" t="str">
        <f>IF(Table1[[#This Row],[Is Data Valid]]=TRUE,_xlfn.NORM.S.DIST(Table1[[#This Row],[Birthweight Z-Score (BW+10%)]],TRUE)*100,"")</f>
        <v/>
      </c>
    </row>
    <row r="3923" spans="1:12" x14ac:dyDescent="0.25">
      <c r="A3923" s="3"/>
      <c r="B3923" s="2"/>
      <c r="C3923" s="2"/>
      <c r="D3923" s="2" t="b">
        <f>IF(AND(NOT(ISBLANK(Table1[[#This Row],[Fetal Sex (Male, Female or Unknown)]])),ISNUMBER(Table1[[#This Row],[Birthweight (grams)]]),ISNUMBER(Table1[[#This Row],[Gestation (days)]])),TRUE,FALSE)</f>
        <v>0</v>
      </c>
      <c r="E3923" s="2" t="str">
        <f>IF(Table1[[#This Row],[Is Data Valid]]=TRUE,IF(Table1[[#This Row],[Fetal Sex (Male, Female or Unknown)]]="Male",Backend!$C$5,IF(Table1[[#This Row],[Fetal Sex (Male, Female or Unknown)]]="Female",Backend!$C$6,IF(Table1[[#This Row],[Fetal Sex (Male, Female or Unknown)]]="Unknown",Backend!$C$7,"Error"))),"")</f>
        <v/>
      </c>
      <c r="F3923" s="8" t="str">
        <f>IF(Table1[[#This Row],[Is Data Valid]]=TRUE,EXP(0.578+0.332*((Table1[[#This Row],[Gestation (days)]]+0.5)/7)-0.00354*((Table1[[#This Row],[Gestation (days)]]+0.5)/7)^2)*Table1[[#This Row],[BW40_3705]],"")</f>
        <v/>
      </c>
      <c r="G3923" s="2" t="str">
        <f>IF(Table1[[#This Row],[Is Data Valid]]=TRUE,((Table1[[#This Row],[Birthweight (grams)]]/Table1[[#This Row],[BW_GA]])-1)/(Backend!$B$3/100*Table1[[#This Row],[BW40_3705]]),"")</f>
        <v/>
      </c>
      <c r="H3923" s="7" t="str">
        <f>IF(Table1[[#This Row],[Is Data Valid]]=TRUE,((Table1[[#This Row],[Birthweight (grams)]]*0.9/Table1[[#This Row],[BW_GA]])-1)/(Backend!$B$3/100*Table1[[#This Row],[BW40_3705]]),"")</f>
        <v/>
      </c>
      <c r="I3923" s="7" t="str">
        <f>IF(Table1[[#This Row],[Is Data Valid]]=TRUE,((Table1[[#This Row],[Birthweight (grams)]]*1.1/Table1[[#This Row],[BW_GA]])-1)/(Backend!$B$3/100*Table1[[#This Row],[BW40_3705]]),"")</f>
        <v/>
      </c>
      <c r="J3923" s="7" t="str">
        <f>IF(Table1[[#This Row],[Is Data Valid]]=TRUE,_xlfn.NORM.S.DIST(Table1[[#This Row],[Birthweight Z-Score]],TRUE)*100,"")</f>
        <v/>
      </c>
      <c r="K3923" s="7" t="str">
        <f>IF(Table1[[#This Row],[Is Data Valid]]=TRUE,_xlfn.NORM.S.DIST(Table1[[#This Row],[Birthweight Z-Score (BW-10%)]],TRUE)*100,"")</f>
        <v/>
      </c>
      <c r="L3923" s="7" t="str">
        <f>IF(Table1[[#This Row],[Is Data Valid]]=TRUE,_xlfn.NORM.S.DIST(Table1[[#This Row],[Birthweight Z-Score (BW+10%)]],TRUE)*100,"")</f>
        <v/>
      </c>
    </row>
    <row r="3924" spans="1:12" x14ac:dyDescent="0.25">
      <c r="A3924" s="3"/>
      <c r="B3924" s="2"/>
      <c r="C3924" s="2"/>
      <c r="D3924" s="2" t="b">
        <f>IF(AND(NOT(ISBLANK(Table1[[#This Row],[Fetal Sex (Male, Female or Unknown)]])),ISNUMBER(Table1[[#This Row],[Birthweight (grams)]]),ISNUMBER(Table1[[#This Row],[Gestation (days)]])),TRUE,FALSE)</f>
        <v>0</v>
      </c>
      <c r="E3924" s="2" t="str">
        <f>IF(Table1[[#This Row],[Is Data Valid]]=TRUE,IF(Table1[[#This Row],[Fetal Sex (Male, Female or Unknown)]]="Male",Backend!$C$5,IF(Table1[[#This Row],[Fetal Sex (Male, Female or Unknown)]]="Female",Backend!$C$6,IF(Table1[[#This Row],[Fetal Sex (Male, Female or Unknown)]]="Unknown",Backend!$C$7,"Error"))),"")</f>
        <v/>
      </c>
      <c r="F3924" s="8" t="str">
        <f>IF(Table1[[#This Row],[Is Data Valid]]=TRUE,EXP(0.578+0.332*((Table1[[#This Row],[Gestation (days)]]+0.5)/7)-0.00354*((Table1[[#This Row],[Gestation (days)]]+0.5)/7)^2)*Table1[[#This Row],[BW40_3705]],"")</f>
        <v/>
      </c>
      <c r="G3924" s="2" t="str">
        <f>IF(Table1[[#This Row],[Is Data Valid]]=TRUE,((Table1[[#This Row],[Birthweight (grams)]]/Table1[[#This Row],[BW_GA]])-1)/(Backend!$B$3/100*Table1[[#This Row],[BW40_3705]]),"")</f>
        <v/>
      </c>
      <c r="H3924" s="7" t="str">
        <f>IF(Table1[[#This Row],[Is Data Valid]]=TRUE,((Table1[[#This Row],[Birthweight (grams)]]*0.9/Table1[[#This Row],[BW_GA]])-1)/(Backend!$B$3/100*Table1[[#This Row],[BW40_3705]]),"")</f>
        <v/>
      </c>
      <c r="I3924" s="7" t="str">
        <f>IF(Table1[[#This Row],[Is Data Valid]]=TRUE,((Table1[[#This Row],[Birthweight (grams)]]*1.1/Table1[[#This Row],[BW_GA]])-1)/(Backend!$B$3/100*Table1[[#This Row],[BW40_3705]]),"")</f>
        <v/>
      </c>
      <c r="J3924" s="7" t="str">
        <f>IF(Table1[[#This Row],[Is Data Valid]]=TRUE,_xlfn.NORM.S.DIST(Table1[[#This Row],[Birthweight Z-Score]],TRUE)*100,"")</f>
        <v/>
      </c>
      <c r="K3924" s="7" t="str">
        <f>IF(Table1[[#This Row],[Is Data Valid]]=TRUE,_xlfn.NORM.S.DIST(Table1[[#This Row],[Birthweight Z-Score (BW-10%)]],TRUE)*100,"")</f>
        <v/>
      </c>
      <c r="L3924" s="7" t="str">
        <f>IF(Table1[[#This Row],[Is Data Valid]]=TRUE,_xlfn.NORM.S.DIST(Table1[[#This Row],[Birthweight Z-Score (BW+10%)]],TRUE)*100,"")</f>
        <v/>
      </c>
    </row>
    <row r="3925" spans="1:12" x14ac:dyDescent="0.25">
      <c r="A3925" s="3"/>
      <c r="B3925" s="2"/>
      <c r="C3925" s="2"/>
      <c r="D3925" s="2" t="b">
        <f>IF(AND(NOT(ISBLANK(Table1[[#This Row],[Fetal Sex (Male, Female or Unknown)]])),ISNUMBER(Table1[[#This Row],[Birthweight (grams)]]),ISNUMBER(Table1[[#This Row],[Gestation (days)]])),TRUE,FALSE)</f>
        <v>0</v>
      </c>
      <c r="E3925" s="2" t="str">
        <f>IF(Table1[[#This Row],[Is Data Valid]]=TRUE,IF(Table1[[#This Row],[Fetal Sex (Male, Female or Unknown)]]="Male",Backend!$C$5,IF(Table1[[#This Row],[Fetal Sex (Male, Female or Unknown)]]="Female",Backend!$C$6,IF(Table1[[#This Row],[Fetal Sex (Male, Female or Unknown)]]="Unknown",Backend!$C$7,"Error"))),"")</f>
        <v/>
      </c>
      <c r="F3925" s="8" t="str">
        <f>IF(Table1[[#This Row],[Is Data Valid]]=TRUE,EXP(0.578+0.332*((Table1[[#This Row],[Gestation (days)]]+0.5)/7)-0.00354*((Table1[[#This Row],[Gestation (days)]]+0.5)/7)^2)*Table1[[#This Row],[BW40_3705]],"")</f>
        <v/>
      </c>
      <c r="G3925" s="2" t="str">
        <f>IF(Table1[[#This Row],[Is Data Valid]]=TRUE,((Table1[[#This Row],[Birthweight (grams)]]/Table1[[#This Row],[BW_GA]])-1)/(Backend!$B$3/100*Table1[[#This Row],[BW40_3705]]),"")</f>
        <v/>
      </c>
      <c r="H3925" s="7" t="str">
        <f>IF(Table1[[#This Row],[Is Data Valid]]=TRUE,((Table1[[#This Row],[Birthweight (grams)]]*0.9/Table1[[#This Row],[BW_GA]])-1)/(Backend!$B$3/100*Table1[[#This Row],[BW40_3705]]),"")</f>
        <v/>
      </c>
      <c r="I3925" s="7" t="str">
        <f>IF(Table1[[#This Row],[Is Data Valid]]=TRUE,((Table1[[#This Row],[Birthweight (grams)]]*1.1/Table1[[#This Row],[BW_GA]])-1)/(Backend!$B$3/100*Table1[[#This Row],[BW40_3705]]),"")</f>
        <v/>
      </c>
      <c r="J3925" s="7" t="str">
        <f>IF(Table1[[#This Row],[Is Data Valid]]=TRUE,_xlfn.NORM.S.DIST(Table1[[#This Row],[Birthweight Z-Score]],TRUE)*100,"")</f>
        <v/>
      </c>
      <c r="K3925" s="7" t="str">
        <f>IF(Table1[[#This Row],[Is Data Valid]]=TRUE,_xlfn.NORM.S.DIST(Table1[[#This Row],[Birthweight Z-Score (BW-10%)]],TRUE)*100,"")</f>
        <v/>
      </c>
      <c r="L3925" s="7" t="str">
        <f>IF(Table1[[#This Row],[Is Data Valid]]=TRUE,_xlfn.NORM.S.DIST(Table1[[#This Row],[Birthweight Z-Score (BW+10%)]],TRUE)*100,"")</f>
        <v/>
      </c>
    </row>
    <row r="3926" spans="1:12" x14ac:dyDescent="0.25">
      <c r="A3926" s="3"/>
      <c r="B3926" s="2"/>
      <c r="C3926" s="2"/>
      <c r="D3926" s="2" t="b">
        <f>IF(AND(NOT(ISBLANK(Table1[[#This Row],[Fetal Sex (Male, Female or Unknown)]])),ISNUMBER(Table1[[#This Row],[Birthweight (grams)]]),ISNUMBER(Table1[[#This Row],[Gestation (days)]])),TRUE,FALSE)</f>
        <v>0</v>
      </c>
      <c r="E3926" s="2" t="str">
        <f>IF(Table1[[#This Row],[Is Data Valid]]=TRUE,IF(Table1[[#This Row],[Fetal Sex (Male, Female or Unknown)]]="Male",Backend!$C$5,IF(Table1[[#This Row],[Fetal Sex (Male, Female or Unknown)]]="Female",Backend!$C$6,IF(Table1[[#This Row],[Fetal Sex (Male, Female or Unknown)]]="Unknown",Backend!$C$7,"Error"))),"")</f>
        <v/>
      </c>
      <c r="F3926" s="8" t="str">
        <f>IF(Table1[[#This Row],[Is Data Valid]]=TRUE,EXP(0.578+0.332*((Table1[[#This Row],[Gestation (days)]]+0.5)/7)-0.00354*((Table1[[#This Row],[Gestation (days)]]+0.5)/7)^2)*Table1[[#This Row],[BW40_3705]],"")</f>
        <v/>
      </c>
      <c r="G3926" s="2" t="str">
        <f>IF(Table1[[#This Row],[Is Data Valid]]=TRUE,((Table1[[#This Row],[Birthweight (grams)]]/Table1[[#This Row],[BW_GA]])-1)/(Backend!$B$3/100*Table1[[#This Row],[BW40_3705]]),"")</f>
        <v/>
      </c>
      <c r="H3926" s="7" t="str">
        <f>IF(Table1[[#This Row],[Is Data Valid]]=TRUE,((Table1[[#This Row],[Birthweight (grams)]]*0.9/Table1[[#This Row],[BW_GA]])-1)/(Backend!$B$3/100*Table1[[#This Row],[BW40_3705]]),"")</f>
        <v/>
      </c>
      <c r="I3926" s="7" t="str">
        <f>IF(Table1[[#This Row],[Is Data Valid]]=TRUE,((Table1[[#This Row],[Birthweight (grams)]]*1.1/Table1[[#This Row],[BW_GA]])-1)/(Backend!$B$3/100*Table1[[#This Row],[BW40_3705]]),"")</f>
        <v/>
      </c>
      <c r="J3926" s="7" t="str">
        <f>IF(Table1[[#This Row],[Is Data Valid]]=TRUE,_xlfn.NORM.S.DIST(Table1[[#This Row],[Birthweight Z-Score]],TRUE)*100,"")</f>
        <v/>
      </c>
      <c r="K3926" s="7" t="str">
        <f>IF(Table1[[#This Row],[Is Data Valid]]=TRUE,_xlfn.NORM.S.DIST(Table1[[#This Row],[Birthweight Z-Score (BW-10%)]],TRUE)*100,"")</f>
        <v/>
      </c>
      <c r="L3926" s="7" t="str">
        <f>IF(Table1[[#This Row],[Is Data Valid]]=TRUE,_xlfn.NORM.S.DIST(Table1[[#This Row],[Birthweight Z-Score (BW+10%)]],TRUE)*100,"")</f>
        <v/>
      </c>
    </row>
    <row r="3927" spans="1:12" x14ac:dyDescent="0.25">
      <c r="A3927" s="3"/>
      <c r="B3927" s="2"/>
      <c r="C3927" s="2"/>
      <c r="D3927" s="2" t="b">
        <f>IF(AND(NOT(ISBLANK(Table1[[#This Row],[Fetal Sex (Male, Female or Unknown)]])),ISNUMBER(Table1[[#This Row],[Birthweight (grams)]]),ISNUMBER(Table1[[#This Row],[Gestation (days)]])),TRUE,FALSE)</f>
        <v>0</v>
      </c>
      <c r="E3927" s="2" t="str">
        <f>IF(Table1[[#This Row],[Is Data Valid]]=TRUE,IF(Table1[[#This Row],[Fetal Sex (Male, Female or Unknown)]]="Male",Backend!$C$5,IF(Table1[[#This Row],[Fetal Sex (Male, Female or Unknown)]]="Female",Backend!$C$6,IF(Table1[[#This Row],[Fetal Sex (Male, Female or Unknown)]]="Unknown",Backend!$C$7,"Error"))),"")</f>
        <v/>
      </c>
      <c r="F3927" s="8" t="str">
        <f>IF(Table1[[#This Row],[Is Data Valid]]=TRUE,EXP(0.578+0.332*((Table1[[#This Row],[Gestation (days)]]+0.5)/7)-0.00354*((Table1[[#This Row],[Gestation (days)]]+0.5)/7)^2)*Table1[[#This Row],[BW40_3705]],"")</f>
        <v/>
      </c>
      <c r="G3927" s="2" t="str">
        <f>IF(Table1[[#This Row],[Is Data Valid]]=TRUE,((Table1[[#This Row],[Birthweight (grams)]]/Table1[[#This Row],[BW_GA]])-1)/(Backend!$B$3/100*Table1[[#This Row],[BW40_3705]]),"")</f>
        <v/>
      </c>
      <c r="H3927" s="7" t="str">
        <f>IF(Table1[[#This Row],[Is Data Valid]]=TRUE,((Table1[[#This Row],[Birthweight (grams)]]*0.9/Table1[[#This Row],[BW_GA]])-1)/(Backend!$B$3/100*Table1[[#This Row],[BW40_3705]]),"")</f>
        <v/>
      </c>
      <c r="I3927" s="7" t="str">
        <f>IF(Table1[[#This Row],[Is Data Valid]]=TRUE,((Table1[[#This Row],[Birthweight (grams)]]*1.1/Table1[[#This Row],[BW_GA]])-1)/(Backend!$B$3/100*Table1[[#This Row],[BW40_3705]]),"")</f>
        <v/>
      </c>
      <c r="J3927" s="7" t="str">
        <f>IF(Table1[[#This Row],[Is Data Valid]]=TRUE,_xlfn.NORM.S.DIST(Table1[[#This Row],[Birthweight Z-Score]],TRUE)*100,"")</f>
        <v/>
      </c>
      <c r="K3927" s="7" t="str">
        <f>IF(Table1[[#This Row],[Is Data Valid]]=TRUE,_xlfn.NORM.S.DIST(Table1[[#This Row],[Birthweight Z-Score (BW-10%)]],TRUE)*100,"")</f>
        <v/>
      </c>
      <c r="L3927" s="7" t="str">
        <f>IF(Table1[[#This Row],[Is Data Valid]]=TRUE,_xlfn.NORM.S.DIST(Table1[[#This Row],[Birthweight Z-Score (BW+10%)]],TRUE)*100,"")</f>
        <v/>
      </c>
    </row>
    <row r="3928" spans="1:12" x14ac:dyDescent="0.25">
      <c r="A3928" s="3"/>
      <c r="B3928" s="2"/>
      <c r="C3928" s="2"/>
      <c r="D3928" s="2" t="b">
        <f>IF(AND(NOT(ISBLANK(Table1[[#This Row],[Fetal Sex (Male, Female or Unknown)]])),ISNUMBER(Table1[[#This Row],[Birthweight (grams)]]),ISNUMBER(Table1[[#This Row],[Gestation (days)]])),TRUE,FALSE)</f>
        <v>0</v>
      </c>
      <c r="E3928" s="2" t="str">
        <f>IF(Table1[[#This Row],[Is Data Valid]]=TRUE,IF(Table1[[#This Row],[Fetal Sex (Male, Female or Unknown)]]="Male",Backend!$C$5,IF(Table1[[#This Row],[Fetal Sex (Male, Female or Unknown)]]="Female",Backend!$C$6,IF(Table1[[#This Row],[Fetal Sex (Male, Female or Unknown)]]="Unknown",Backend!$C$7,"Error"))),"")</f>
        <v/>
      </c>
      <c r="F3928" s="8" t="str">
        <f>IF(Table1[[#This Row],[Is Data Valid]]=TRUE,EXP(0.578+0.332*((Table1[[#This Row],[Gestation (days)]]+0.5)/7)-0.00354*((Table1[[#This Row],[Gestation (days)]]+0.5)/7)^2)*Table1[[#This Row],[BW40_3705]],"")</f>
        <v/>
      </c>
      <c r="G3928" s="2" t="str">
        <f>IF(Table1[[#This Row],[Is Data Valid]]=TRUE,((Table1[[#This Row],[Birthweight (grams)]]/Table1[[#This Row],[BW_GA]])-1)/(Backend!$B$3/100*Table1[[#This Row],[BW40_3705]]),"")</f>
        <v/>
      </c>
      <c r="H3928" s="7" t="str">
        <f>IF(Table1[[#This Row],[Is Data Valid]]=TRUE,((Table1[[#This Row],[Birthweight (grams)]]*0.9/Table1[[#This Row],[BW_GA]])-1)/(Backend!$B$3/100*Table1[[#This Row],[BW40_3705]]),"")</f>
        <v/>
      </c>
      <c r="I3928" s="7" t="str">
        <f>IF(Table1[[#This Row],[Is Data Valid]]=TRUE,((Table1[[#This Row],[Birthweight (grams)]]*1.1/Table1[[#This Row],[BW_GA]])-1)/(Backend!$B$3/100*Table1[[#This Row],[BW40_3705]]),"")</f>
        <v/>
      </c>
      <c r="J3928" s="7" t="str">
        <f>IF(Table1[[#This Row],[Is Data Valid]]=TRUE,_xlfn.NORM.S.DIST(Table1[[#This Row],[Birthweight Z-Score]],TRUE)*100,"")</f>
        <v/>
      </c>
      <c r="K3928" s="7" t="str">
        <f>IF(Table1[[#This Row],[Is Data Valid]]=TRUE,_xlfn.NORM.S.DIST(Table1[[#This Row],[Birthweight Z-Score (BW-10%)]],TRUE)*100,"")</f>
        <v/>
      </c>
      <c r="L3928" s="7" t="str">
        <f>IF(Table1[[#This Row],[Is Data Valid]]=TRUE,_xlfn.NORM.S.DIST(Table1[[#This Row],[Birthweight Z-Score (BW+10%)]],TRUE)*100,"")</f>
        <v/>
      </c>
    </row>
    <row r="3929" spans="1:12" x14ac:dyDescent="0.25">
      <c r="A3929" s="3"/>
      <c r="B3929" s="2"/>
      <c r="C3929" s="2"/>
      <c r="D3929" s="2" t="b">
        <f>IF(AND(NOT(ISBLANK(Table1[[#This Row],[Fetal Sex (Male, Female or Unknown)]])),ISNUMBER(Table1[[#This Row],[Birthweight (grams)]]),ISNUMBER(Table1[[#This Row],[Gestation (days)]])),TRUE,FALSE)</f>
        <v>0</v>
      </c>
      <c r="E3929" s="2" t="str">
        <f>IF(Table1[[#This Row],[Is Data Valid]]=TRUE,IF(Table1[[#This Row],[Fetal Sex (Male, Female or Unknown)]]="Male",Backend!$C$5,IF(Table1[[#This Row],[Fetal Sex (Male, Female or Unknown)]]="Female",Backend!$C$6,IF(Table1[[#This Row],[Fetal Sex (Male, Female or Unknown)]]="Unknown",Backend!$C$7,"Error"))),"")</f>
        <v/>
      </c>
      <c r="F3929" s="8" t="str">
        <f>IF(Table1[[#This Row],[Is Data Valid]]=TRUE,EXP(0.578+0.332*((Table1[[#This Row],[Gestation (days)]]+0.5)/7)-0.00354*((Table1[[#This Row],[Gestation (days)]]+0.5)/7)^2)*Table1[[#This Row],[BW40_3705]],"")</f>
        <v/>
      </c>
      <c r="G3929" s="2" t="str">
        <f>IF(Table1[[#This Row],[Is Data Valid]]=TRUE,((Table1[[#This Row],[Birthweight (grams)]]/Table1[[#This Row],[BW_GA]])-1)/(Backend!$B$3/100*Table1[[#This Row],[BW40_3705]]),"")</f>
        <v/>
      </c>
      <c r="H3929" s="7" t="str">
        <f>IF(Table1[[#This Row],[Is Data Valid]]=TRUE,((Table1[[#This Row],[Birthweight (grams)]]*0.9/Table1[[#This Row],[BW_GA]])-1)/(Backend!$B$3/100*Table1[[#This Row],[BW40_3705]]),"")</f>
        <v/>
      </c>
      <c r="I3929" s="7" t="str">
        <f>IF(Table1[[#This Row],[Is Data Valid]]=TRUE,((Table1[[#This Row],[Birthweight (grams)]]*1.1/Table1[[#This Row],[BW_GA]])-1)/(Backend!$B$3/100*Table1[[#This Row],[BW40_3705]]),"")</f>
        <v/>
      </c>
      <c r="J3929" s="7" t="str">
        <f>IF(Table1[[#This Row],[Is Data Valid]]=TRUE,_xlfn.NORM.S.DIST(Table1[[#This Row],[Birthweight Z-Score]],TRUE)*100,"")</f>
        <v/>
      </c>
      <c r="K3929" s="7" t="str">
        <f>IF(Table1[[#This Row],[Is Data Valid]]=TRUE,_xlfn.NORM.S.DIST(Table1[[#This Row],[Birthweight Z-Score (BW-10%)]],TRUE)*100,"")</f>
        <v/>
      </c>
      <c r="L3929" s="7" t="str">
        <f>IF(Table1[[#This Row],[Is Data Valid]]=TRUE,_xlfn.NORM.S.DIST(Table1[[#This Row],[Birthweight Z-Score (BW+10%)]],TRUE)*100,"")</f>
        <v/>
      </c>
    </row>
    <row r="3930" spans="1:12" x14ac:dyDescent="0.25">
      <c r="A3930" s="3"/>
      <c r="B3930" s="2"/>
      <c r="C3930" s="2"/>
      <c r="D3930" s="2" t="b">
        <f>IF(AND(NOT(ISBLANK(Table1[[#This Row],[Fetal Sex (Male, Female or Unknown)]])),ISNUMBER(Table1[[#This Row],[Birthweight (grams)]]),ISNUMBER(Table1[[#This Row],[Gestation (days)]])),TRUE,FALSE)</f>
        <v>0</v>
      </c>
      <c r="E3930" s="2" t="str">
        <f>IF(Table1[[#This Row],[Is Data Valid]]=TRUE,IF(Table1[[#This Row],[Fetal Sex (Male, Female or Unknown)]]="Male",Backend!$C$5,IF(Table1[[#This Row],[Fetal Sex (Male, Female or Unknown)]]="Female",Backend!$C$6,IF(Table1[[#This Row],[Fetal Sex (Male, Female or Unknown)]]="Unknown",Backend!$C$7,"Error"))),"")</f>
        <v/>
      </c>
      <c r="F3930" s="8" t="str">
        <f>IF(Table1[[#This Row],[Is Data Valid]]=TRUE,EXP(0.578+0.332*((Table1[[#This Row],[Gestation (days)]]+0.5)/7)-0.00354*((Table1[[#This Row],[Gestation (days)]]+0.5)/7)^2)*Table1[[#This Row],[BW40_3705]],"")</f>
        <v/>
      </c>
      <c r="G3930" s="2" t="str">
        <f>IF(Table1[[#This Row],[Is Data Valid]]=TRUE,((Table1[[#This Row],[Birthweight (grams)]]/Table1[[#This Row],[BW_GA]])-1)/(Backend!$B$3/100*Table1[[#This Row],[BW40_3705]]),"")</f>
        <v/>
      </c>
      <c r="H3930" s="7" t="str">
        <f>IF(Table1[[#This Row],[Is Data Valid]]=TRUE,((Table1[[#This Row],[Birthweight (grams)]]*0.9/Table1[[#This Row],[BW_GA]])-1)/(Backend!$B$3/100*Table1[[#This Row],[BW40_3705]]),"")</f>
        <v/>
      </c>
      <c r="I3930" s="7" t="str">
        <f>IF(Table1[[#This Row],[Is Data Valid]]=TRUE,((Table1[[#This Row],[Birthweight (grams)]]*1.1/Table1[[#This Row],[BW_GA]])-1)/(Backend!$B$3/100*Table1[[#This Row],[BW40_3705]]),"")</f>
        <v/>
      </c>
      <c r="J3930" s="7" t="str">
        <f>IF(Table1[[#This Row],[Is Data Valid]]=TRUE,_xlfn.NORM.S.DIST(Table1[[#This Row],[Birthweight Z-Score]],TRUE)*100,"")</f>
        <v/>
      </c>
      <c r="K3930" s="7" t="str">
        <f>IF(Table1[[#This Row],[Is Data Valid]]=TRUE,_xlfn.NORM.S.DIST(Table1[[#This Row],[Birthweight Z-Score (BW-10%)]],TRUE)*100,"")</f>
        <v/>
      </c>
      <c r="L3930" s="7" t="str">
        <f>IF(Table1[[#This Row],[Is Data Valid]]=TRUE,_xlfn.NORM.S.DIST(Table1[[#This Row],[Birthweight Z-Score (BW+10%)]],TRUE)*100,"")</f>
        <v/>
      </c>
    </row>
    <row r="3931" spans="1:12" x14ac:dyDescent="0.25">
      <c r="A3931" s="3"/>
      <c r="B3931" s="2"/>
      <c r="C3931" s="2"/>
      <c r="D3931" s="2" t="b">
        <f>IF(AND(NOT(ISBLANK(Table1[[#This Row],[Fetal Sex (Male, Female or Unknown)]])),ISNUMBER(Table1[[#This Row],[Birthweight (grams)]]),ISNUMBER(Table1[[#This Row],[Gestation (days)]])),TRUE,FALSE)</f>
        <v>0</v>
      </c>
      <c r="E3931" s="2" t="str">
        <f>IF(Table1[[#This Row],[Is Data Valid]]=TRUE,IF(Table1[[#This Row],[Fetal Sex (Male, Female or Unknown)]]="Male",Backend!$C$5,IF(Table1[[#This Row],[Fetal Sex (Male, Female or Unknown)]]="Female",Backend!$C$6,IF(Table1[[#This Row],[Fetal Sex (Male, Female or Unknown)]]="Unknown",Backend!$C$7,"Error"))),"")</f>
        <v/>
      </c>
      <c r="F3931" s="8" t="str">
        <f>IF(Table1[[#This Row],[Is Data Valid]]=TRUE,EXP(0.578+0.332*((Table1[[#This Row],[Gestation (days)]]+0.5)/7)-0.00354*((Table1[[#This Row],[Gestation (days)]]+0.5)/7)^2)*Table1[[#This Row],[BW40_3705]],"")</f>
        <v/>
      </c>
      <c r="G3931" s="2" t="str">
        <f>IF(Table1[[#This Row],[Is Data Valid]]=TRUE,((Table1[[#This Row],[Birthweight (grams)]]/Table1[[#This Row],[BW_GA]])-1)/(Backend!$B$3/100*Table1[[#This Row],[BW40_3705]]),"")</f>
        <v/>
      </c>
      <c r="H3931" s="7" t="str">
        <f>IF(Table1[[#This Row],[Is Data Valid]]=TRUE,((Table1[[#This Row],[Birthweight (grams)]]*0.9/Table1[[#This Row],[BW_GA]])-1)/(Backend!$B$3/100*Table1[[#This Row],[BW40_3705]]),"")</f>
        <v/>
      </c>
      <c r="I3931" s="7" t="str">
        <f>IF(Table1[[#This Row],[Is Data Valid]]=TRUE,((Table1[[#This Row],[Birthweight (grams)]]*1.1/Table1[[#This Row],[BW_GA]])-1)/(Backend!$B$3/100*Table1[[#This Row],[BW40_3705]]),"")</f>
        <v/>
      </c>
      <c r="J3931" s="7" t="str">
        <f>IF(Table1[[#This Row],[Is Data Valid]]=TRUE,_xlfn.NORM.S.DIST(Table1[[#This Row],[Birthweight Z-Score]],TRUE)*100,"")</f>
        <v/>
      </c>
      <c r="K3931" s="7" t="str">
        <f>IF(Table1[[#This Row],[Is Data Valid]]=TRUE,_xlfn.NORM.S.DIST(Table1[[#This Row],[Birthweight Z-Score (BW-10%)]],TRUE)*100,"")</f>
        <v/>
      </c>
      <c r="L3931" s="7" t="str">
        <f>IF(Table1[[#This Row],[Is Data Valid]]=TRUE,_xlfn.NORM.S.DIST(Table1[[#This Row],[Birthweight Z-Score (BW+10%)]],TRUE)*100,"")</f>
        <v/>
      </c>
    </row>
    <row r="3932" spans="1:12" x14ac:dyDescent="0.25">
      <c r="A3932" s="3"/>
      <c r="B3932" s="2"/>
      <c r="C3932" s="2"/>
      <c r="D3932" s="2" t="b">
        <f>IF(AND(NOT(ISBLANK(Table1[[#This Row],[Fetal Sex (Male, Female or Unknown)]])),ISNUMBER(Table1[[#This Row],[Birthweight (grams)]]),ISNUMBER(Table1[[#This Row],[Gestation (days)]])),TRUE,FALSE)</f>
        <v>0</v>
      </c>
      <c r="E3932" s="2" t="str">
        <f>IF(Table1[[#This Row],[Is Data Valid]]=TRUE,IF(Table1[[#This Row],[Fetal Sex (Male, Female or Unknown)]]="Male",Backend!$C$5,IF(Table1[[#This Row],[Fetal Sex (Male, Female or Unknown)]]="Female",Backend!$C$6,IF(Table1[[#This Row],[Fetal Sex (Male, Female or Unknown)]]="Unknown",Backend!$C$7,"Error"))),"")</f>
        <v/>
      </c>
      <c r="F3932" s="8" t="str">
        <f>IF(Table1[[#This Row],[Is Data Valid]]=TRUE,EXP(0.578+0.332*((Table1[[#This Row],[Gestation (days)]]+0.5)/7)-0.00354*((Table1[[#This Row],[Gestation (days)]]+0.5)/7)^2)*Table1[[#This Row],[BW40_3705]],"")</f>
        <v/>
      </c>
      <c r="G3932" s="2" t="str">
        <f>IF(Table1[[#This Row],[Is Data Valid]]=TRUE,((Table1[[#This Row],[Birthweight (grams)]]/Table1[[#This Row],[BW_GA]])-1)/(Backend!$B$3/100*Table1[[#This Row],[BW40_3705]]),"")</f>
        <v/>
      </c>
      <c r="H3932" s="7" t="str">
        <f>IF(Table1[[#This Row],[Is Data Valid]]=TRUE,((Table1[[#This Row],[Birthweight (grams)]]*0.9/Table1[[#This Row],[BW_GA]])-1)/(Backend!$B$3/100*Table1[[#This Row],[BW40_3705]]),"")</f>
        <v/>
      </c>
      <c r="I3932" s="7" t="str">
        <f>IF(Table1[[#This Row],[Is Data Valid]]=TRUE,((Table1[[#This Row],[Birthweight (grams)]]*1.1/Table1[[#This Row],[BW_GA]])-1)/(Backend!$B$3/100*Table1[[#This Row],[BW40_3705]]),"")</f>
        <v/>
      </c>
      <c r="J3932" s="7" t="str">
        <f>IF(Table1[[#This Row],[Is Data Valid]]=TRUE,_xlfn.NORM.S.DIST(Table1[[#This Row],[Birthweight Z-Score]],TRUE)*100,"")</f>
        <v/>
      </c>
      <c r="K3932" s="7" t="str">
        <f>IF(Table1[[#This Row],[Is Data Valid]]=TRUE,_xlfn.NORM.S.DIST(Table1[[#This Row],[Birthweight Z-Score (BW-10%)]],TRUE)*100,"")</f>
        <v/>
      </c>
      <c r="L3932" s="7" t="str">
        <f>IF(Table1[[#This Row],[Is Data Valid]]=TRUE,_xlfn.NORM.S.DIST(Table1[[#This Row],[Birthweight Z-Score (BW+10%)]],TRUE)*100,"")</f>
        <v/>
      </c>
    </row>
    <row r="3933" spans="1:12" x14ac:dyDescent="0.25">
      <c r="A3933" s="3"/>
      <c r="B3933" s="2"/>
      <c r="C3933" s="2"/>
      <c r="D3933" s="2" t="b">
        <f>IF(AND(NOT(ISBLANK(Table1[[#This Row],[Fetal Sex (Male, Female or Unknown)]])),ISNUMBER(Table1[[#This Row],[Birthweight (grams)]]),ISNUMBER(Table1[[#This Row],[Gestation (days)]])),TRUE,FALSE)</f>
        <v>0</v>
      </c>
      <c r="E3933" s="2" t="str">
        <f>IF(Table1[[#This Row],[Is Data Valid]]=TRUE,IF(Table1[[#This Row],[Fetal Sex (Male, Female or Unknown)]]="Male",Backend!$C$5,IF(Table1[[#This Row],[Fetal Sex (Male, Female or Unknown)]]="Female",Backend!$C$6,IF(Table1[[#This Row],[Fetal Sex (Male, Female or Unknown)]]="Unknown",Backend!$C$7,"Error"))),"")</f>
        <v/>
      </c>
      <c r="F3933" s="8" t="str">
        <f>IF(Table1[[#This Row],[Is Data Valid]]=TRUE,EXP(0.578+0.332*((Table1[[#This Row],[Gestation (days)]]+0.5)/7)-0.00354*((Table1[[#This Row],[Gestation (days)]]+0.5)/7)^2)*Table1[[#This Row],[BW40_3705]],"")</f>
        <v/>
      </c>
      <c r="G3933" s="2" t="str">
        <f>IF(Table1[[#This Row],[Is Data Valid]]=TRUE,((Table1[[#This Row],[Birthweight (grams)]]/Table1[[#This Row],[BW_GA]])-1)/(Backend!$B$3/100*Table1[[#This Row],[BW40_3705]]),"")</f>
        <v/>
      </c>
      <c r="H3933" s="7" t="str">
        <f>IF(Table1[[#This Row],[Is Data Valid]]=TRUE,((Table1[[#This Row],[Birthweight (grams)]]*0.9/Table1[[#This Row],[BW_GA]])-1)/(Backend!$B$3/100*Table1[[#This Row],[BW40_3705]]),"")</f>
        <v/>
      </c>
      <c r="I3933" s="7" t="str">
        <f>IF(Table1[[#This Row],[Is Data Valid]]=TRUE,((Table1[[#This Row],[Birthweight (grams)]]*1.1/Table1[[#This Row],[BW_GA]])-1)/(Backend!$B$3/100*Table1[[#This Row],[BW40_3705]]),"")</f>
        <v/>
      </c>
      <c r="J3933" s="7" t="str">
        <f>IF(Table1[[#This Row],[Is Data Valid]]=TRUE,_xlfn.NORM.S.DIST(Table1[[#This Row],[Birthweight Z-Score]],TRUE)*100,"")</f>
        <v/>
      </c>
      <c r="K3933" s="7" t="str">
        <f>IF(Table1[[#This Row],[Is Data Valid]]=TRUE,_xlfn.NORM.S.DIST(Table1[[#This Row],[Birthweight Z-Score (BW-10%)]],TRUE)*100,"")</f>
        <v/>
      </c>
      <c r="L3933" s="7" t="str">
        <f>IF(Table1[[#This Row],[Is Data Valid]]=TRUE,_xlfn.NORM.S.DIST(Table1[[#This Row],[Birthweight Z-Score (BW+10%)]],TRUE)*100,"")</f>
        <v/>
      </c>
    </row>
    <row r="3934" spans="1:12" x14ac:dyDescent="0.25">
      <c r="A3934" s="3"/>
      <c r="B3934" s="2"/>
      <c r="C3934" s="2"/>
      <c r="D3934" s="2" t="b">
        <f>IF(AND(NOT(ISBLANK(Table1[[#This Row],[Fetal Sex (Male, Female or Unknown)]])),ISNUMBER(Table1[[#This Row],[Birthweight (grams)]]),ISNUMBER(Table1[[#This Row],[Gestation (days)]])),TRUE,FALSE)</f>
        <v>0</v>
      </c>
      <c r="E3934" s="2" t="str">
        <f>IF(Table1[[#This Row],[Is Data Valid]]=TRUE,IF(Table1[[#This Row],[Fetal Sex (Male, Female or Unknown)]]="Male",Backend!$C$5,IF(Table1[[#This Row],[Fetal Sex (Male, Female or Unknown)]]="Female",Backend!$C$6,IF(Table1[[#This Row],[Fetal Sex (Male, Female or Unknown)]]="Unknown",Backend!$C$7,"Error"))),"")</f>
        <v/>
      </c>
      <c r="F3934" s="8" t="str">
        <f>IF(Table1[[#This Row],[Is Data Valid]]=TRUE,EXP(0.578+0.332*((Table1[[#This Row],[Gestation (days)]]+0.5)/7)-0.00354*((Table1[[#This Row],[Gestation (days)]]+0.5)/7)^2)*Table1[[#This Row],[BW40_3705]],"")</f>
        <v/>
      </c>
      <c r="G3934" s="2" t="str">
        <f>IF(Table1[[#This Row],[Is Data Valid]]=TRUE,((Table1[[#This Row],[Birthweight (grams)]]/Table1[[#This Row],[BW_GA]])-1)/(Backend!$B$3/100*Table1[[#This Row],[BW40_3705]]),"")</f>
        <v/>
      </c>
      <c r="H3934" s="7" t="str">
        <f>IF(Table1[[#This Row],[Is Data Valid]]=TRUE,((Table1[[#This Row],[Birthweight (grams)]]*0.9/Table1[[#This Row],[BW_GA]])-1)/(Backend!$B$3/100*Table1[[#This Row],[BW40_3705]]),"")</f>
        <v/>
      </c>
      <c r="I3934" s="7" t="str">
        <f>IF(Table1[[#This Row],[Is Data Valid]]=TRUE,((Table1[[#This Row],[Birthweight (grams)]]*1.1/Table1[[#This Row],[BW_GA]])-1)/(Backend!$B$3/100*Table1[[#This Row],[BW40_3705]]),"")</f>
        <v/>
      </c>
      <c r="J3934" s="7" t="str">
        <f>IF(Table1[[#This Row],[Is Data Valid]]=TRUE,_xlfn.NORM.S.DIST(Table1[[#This Row],[Birthweight Z-Score]],TRUE)*100,"")</f>
        <v/>
      </c>
      <c r="K3934" s="7" t="str">
        <f>IF(Table1[[#This Row],[Is Data Valid]]=TRUE,_xlfn.NORM.S.DIST(Table1[[#This Row],[Birthweight Z-Score (BW-10%)]],TRUE)*100,"")</f>
        <v/>
      </c>
      <c r="L3934" s="7" t="str">
        <f>IF(Table1[[#This Row],[Is Data Valid]]=TRUE,_xlfn.NORM.S.DIST(Table1[[#This Row],[Birthweight Z-Score (BW+10%)]],TRUE)*100,"")</f>
        <v/>
      </c>
    </row>
    <row r="3935" spans="1:12" x14ac:dyDescent="0.25">
      <c r="A3935" s="3"/>
      <c r="B3935" s="2"/>
      <c r="C3935" s="2"/>
      <c r="D3935" s="2" t="b">
        <f>IF(AND(NOT(ISBLANK(Table1[[#This Row],[Fetal Sex (Male, Female or Unknown)]])),ISNUMBER(Table1[[#This Row],[Birthweight (grams)]]),ISNUMBER(Table1[[#This Row],[Gestation (days)]])),TRUE,FALSE)</f>
        <v>0</v>
      </c>
      <c r="E3935" s="2" t="str">
        <f>IF(Table1[[#This Row],[Is Data Valid]]=TRUE,IF(Table1[[#This Row],[Fetal Sex (Male, Female or Unknown)]]="Male",Backend!$C$5,IF(Table1[[#This Row],[Fetal Sex (Male, Female or Unknown)]]="Female",Backend!$C$6,IF(Table1[[#This Row],[Fetal Sex (Male, Female or Unknown)]]="Unknown",Backend!$C$7,"Error"))),"")</f>
        <v/>
      </c>
      <c r="F3935" s="8" t="str">
        <f>IF(Table1[[#This Row],[Is Data Valid]]=TRUE,EXP(0.578+0.332*((Table1[[#This Row],[Gestation (days)]]+0.5)/7)-0.00354*((Table1[[#This Row],[Gestation (days)]]+0.5)/7)^2)*Table1[[#This Row],[BW40_3705]],"")</f>
        <v/>
      </c>
      <c r="G3935" s="2" t="str">
        <f>IF(Table1[[#This Row],[Is Data Valid]]=TRUE,((Table1[[#This Row],[Birthweight (grams)]]/Table1[[#This Row],[BW_GA]])-1)/(Backend!$B$3/100*Table1[[#This Row],[BW40_3705]]),"")</f>
        <v/>
      </c>
      <c r="H3935" s="7" t="str">
        <f>IF(Table1[[#This Row],[Is Data Valid]]=TRUE,((Table1[[#This Row],[Birthweight (grams)]]*0.9/Table1[[#This Row],[BW_GA]])-1)/(Backend!$B$3/100*Table1[[#This Row],[BW40_3705]]),"")</f>
        <v/>
      </c>
      <c r="I3935" s="7" t="str">
        <f>IF(Table1[[#This Row],[Is Data Valid]]=TRUE,((Table1[[#This Row],[Birthweight (grams)]]*1.1/Table1[[#This Row],[BW_GA]])-1)/(Backend!$B$3/100*Table1[[#This Row],[BW40_3705]]),"")</f>
        <v/>
      </c>
      <c r="J3935" s="7" t="str">
        <f>IF(Table1[[#This Row],[Is Data Valid]]=TRUE,_xlfn.NORM.S.DIST(Table1[[#This Row],[Birthweight Z-Score]],TRUE)*100,"")</f>
        <v/>
      </c>
      <c r="K3935" s="7" t="str">
        <f>IF(Table1[[#This Row],[Is Data Valid]]=TRUE,_xlfn.NORM.S.DIST(Table1[[#This Row],[Birthweight Z-Score (BW-10%)]],TRUE)*100,"")</f>
        <v/>
      </c>
      <c r="L3935" s="7" t="str">
        <f>IF(Table1[[#This Row],[Is Data Valid]]=TRUE,_xlfn.NORM.S.DIST(Table1[[#This Row],[Birthweight Z-Score (BW+10%)]],TRUE)*100,"")</f>
        <v/>
      </c>
    </row>
    <row r="3936" spans="1:12" x14ac:dyDescent="0.25">
      <c r="A3936" s="3"/>
      <c r="B3936" s="2"/>
      <c r="C3936" s="2"/>
      <c r="D3936" s="2" t="b">
        <f>IF(AND(NOT(ISBLANK(Table1[[#This Row],[Fetal Sex (Male, Female or Unknown)]])),ISNUMBER(Table1[[#This Row],[Birthweight (grams)]]),ISNUMBER(Table1[[#This Row],[Gestation (days)]])),TRUE,FALSE)</f>
        <v>0</v>
      </c>
      <c r="E3936" s="2" t="str">
        <f>IF(Table1[[#This Row],[Is Data Valid]]=TRUE,IF(Table1[[#This Row],[Fetal Sex (Male, Female or Unknown)]]="Male",Backend!$C$5,IF(Table1[[#This Row],[Fetal Sex (Male, Female or Unknown)]]="Female",Backend!$C$6,IF(Table1[[#This Row],[Fetal Sex (Male, Female or Unknown)]]="Unknown",Backend!$C$7,"Error"))),"")</f>
        <v/>
      </c>
      <c r="F3936" s="8" t="str">
        <f>IF(Table1[[#This Row],[Is Data Valid]]=TRUE,EXP(0.578+0.332*((Table1[[#This Row],[Gestation (days)]]+0.5)/7)-0.00354*((Table1[[#This Row],[Gestation (days)]]+0.5)/7)^2)*Table1[[#This Row],[BW40_3705]],"")</f>
        <v/>
      </c>
      <c r="G3936" s="2" t="str">
        <f>IF(Table1[[#This Row],[Is Data Valid]]=TRUE,((Table1[[#This Row],[Birthweight (grams)]]/Table1[[#This Row],[BW_GA]])-1)/(Backend!$B$3/100*Table1[[#This Row],[BW40_3705]]),"")</f>
        <v/>
      </c>
      <c r="H3936" s="7" t="str">
        <f>IF(Table1[[#This Row],[Is Data Valid]]=TRUE,((Table1[[#This Row],[Birthweight (grams)]]*0.9/Table1[[#This Row],[BW_GA]])-1)/(Backend!$B$3/100*Table1[[#This Row],[BW40_3705]]),"")</f>
        <v/>
      </c>
      <c r="I3936" s="7" t="str">
        <f>IF(Table1[[#This Row],[Is Data Valid]]=TRUE,((Table1[[#This Row],[Birthweight (grams)]]*1.1/Table1[[#This Row],[BW_GA]])-1)/(Backend!$B$3/100*Table1[[#This Row],[BW40_3705]]),"")</f>
        <v/>
      </c>
      <c r="J3936" s="7" t="str">
        <f>IF(Table1[[#This Row],[Is Data Valid]]=TRUE,_xlfn.NORM.S.DIST(Table1[[#This Row],[Birthweight Z-Score]],TRUE)*100,"")</f>
        <v/>
      </c>
      <c r="K3936" s="7" t="str">
        <f>IF(Table1[[#This Row],[Is Data Valid]]=TRUE,_xlfn.NORM.S.DIST(Table1[[#This Row],[Birthweight Z-Score (BW-10%)]],TRUE)*100,"")</f>
        <v/>
      </c>
      <c r="L3936" s="7" t="str">
        <f>IF(Table1[[#This Row],[Is Data Valid]]=TRUE,_xlfn.NORM.S.DIST(Table1[[#This Row],[Birthweight Z-Score (BW+10%)]],TRUE)*100,"")</f>
        <v/>
      </c>
    </row>
    <row r="3937" spans="1:12" x14ac:dyDescent="0.25">
      <c r="A3937" s="3"/>
      <c r="B3937" s="2"/>
      <c r="C3937" s="2"/>
      <c r="D3937" s="2" t="b">
        <f>IF(AND(NOT(ISBLANK(Table1[[#This Row],[Fetal Sex (Male, Female or Unknown)]])),ISNUMBER(Table1[[#This Row],[Birthweight (grams)]]),ISNUMBER(Table1[[#This Row],[Gestation (days)]])),TRUE,FALSE)</f>
        <v>0</v>
      </c>
      <c r="E3937" s="2" t="str">
        <f>IF(Table1[[#This Row],[Is Data Valid]]=TRUE,IF(Table1[[#This Row],[Fetal Sex (Male, Female or Unknown)]]="Male",Backend!$C$5,IF(Table1[[#This Row],[Fetal Sex (Male, Female or Unknown)]]="Female",Backend!$C$6,IF(Table1[[#This Row],[Fetal Sex (Male, Female or Unknown)]]="Unknown",Backend!$C$7,"Error"))),"")</f>
        <v/>
      </c>
      <c r="F3937" s="8" t="str">
        <f>IF(Table1[[#This Row],[Is Data Valid]]=TRUE,EXP(0.578+0.332*((Table1[[#This Row],[Gestation (days)]]+0.5)/7)-0.00354*((Table1[[#This Row],[Gestation (days)]]+0.5)/7)^2)*Table1[[#This Row],[BW40_3705]],"")</f>
        <v/>
      </c>
      <c r="G3937" s="2" t="str">
        <f>IF(Table1[[#This Row],[Is Data Valid]]=TRUE,((Table1[[#This Row],[Birthweight (grams)]]/Table1[[#This Row],[BW_GA]])-1)/(Backend!$B$3/100*Table1[[#This Row],[BW40_3705]]),"")</f>
        <v/>
      </c>
      <c r="H3937" s="7" t="str">
        <f>IF(Table1[[#This Row],[Is Data Valid]]=TRUE,((Table1[[#This Row],[Birthweight (grams)]]*0.9/Table1[[#This Row],[BW_GA]])-1)/(Backend!$B$3/100*Table1[[#This Row],[BW40_3705]]),"")</f>
        <v/>
      </c>
      <c r="I3937" s="7" t="str">
        <f>IF(Table1[[#This Row],[Is Data Valid]]=TRUE,((Table1[[#This Row],[Birthweight (grams)]]*1.1/Table1[[#This Row],[BW_GA]])-1)/(Backend!$B$3/100*Table1[[#This Row],[BW40_3705]]),"")</f>
        <v/>
      </c>
      <c r="J3937" s="7" t="str">
        <f>IF(Table1[[#This Row],[Is Data Valid]]=TRUE,_xlfn.NORM.S.DIST(Table1[[#This Row],[Birthweight Z-Score]],TRUE)*100,"")</f>
        <v/>
      </c>
      <c r="K3937" s="7" t="str">
        <f>IF(Table1[[#This Row],[Is Data Valid]]=TRUE,_xlfn.NORM.S.DIST(Table1[[#This Row],[Birthweight Z-Score (BW-10%)]],TRUE)*100,"")</f>
        <v/>
      </c>
      <c r="L3937" s="7" t="str">
        <f>IF(Table1[[#This Row],[Is Data Valid]]=TRUE,_xlfn.NORM.S.DIST(Table1[[#This Row],[Birthweight Z-Score (BW+10%)]],TRUE)*100,"")</f>
        <v/>
      </c>
    </row>
    <row r="3938" spans="1:12" x14ac:dyDescent="0.25">
      <c r="A3938" s="3"/>
      <c r="B3938" s="2"/>
      <c r="C3938" s="2"/>
      <c r="D3938" s="2" t="b">
        <f>IF(AND(NOT(ISBLANK(Table1[[#This Row],[Fetal Sex (Male, Female or Unknown)]])),ISNUMBER(Table1[[#This Row],[Birthweight (grams)]]),ISNUMBER(Table1[[#This Row],[Gestation (days)]])),TRUE,FALSE)</f>
        <v>0</v>
      </c>
      <c r="E3938" s="2" t="str">
        <f>IF(Table1[[#This Row],[Is Data Valid]]=TRUE,IF(Table1[[#This Row],[Fetal Sex (Male, Female or Unknown)]]="Male",Backend!$C$5,IF(Table1[[#This Row],[Fetal Sex (Male, Female or Unknown)]]="Female",Backend!$C$6,IF(Table1[[#This Row],[Fetal Sex (Male, Female or Unknown)]]="Unknown",Backend!$C$7,"Error"))),"")</f>
        <v/>
      </c>
      <c r="F3938" s="8" t="str">
        <f>IF(Table1[[#This Row],[Is Data Valid]]=TRUE,EXP(0.578+0.332*((Table1[[#This Row],[Gestation (days)]]+0.5)/7)-0.00354*((Table1[[#This Row],[Gestation (days)]]+0.5)/7)^2)*Table1[[#This Row],[BW40_3705]],"")</f>
        <v/>
      </c>
      <c r="G3938" s="2" t="str">
        <f>IF(Table1[[#This Row],[Is Data Valid]]=TRUE,((Table1[[#This Row],[Birthweight (grams)]]/Table1[[#This Row],[BW_GA]])-1)/(Backend!$B$3/100*Table1[[#This Row],[BW40_3705]]),"")</f>
        <v/>
      </c>
      <c r="H3938" s="7" t="str">
        <f>IF(Table1[[#This Row],[Is Data Valid]]=TRUE,((Table1[[#This Row],[Birthweight (grams)]]*0.9/Table1[[#This Row],[BW_GA]])-1)/(Backend!$B$3/100*Table1[[#This Row],[BW40_3705]]),"")</f>
        <v/>
      </c>
      <c r="I3938" s="7" t="str">
        <f>IF(Table1[[#This Row],[Is Data Valid]]=TRUE,((Table1[[#This Row],[Birthweight (grams)]]*1.1/Table1[[#This Row],[BW_GA]])-1)/(Backend!$B$3/100*Table1[[#This Row],[BW40_3705]]),"")</f>
        <v/>
      </c>
      <c r="J3938" s="7" t="str">
        <f>IF(Table1[[#This Row],[Is Data Valid]]=TRUE,_xlfn.NORM.S.DIST(Table1[[#This Row],[Birthweight Z-Score]],TRUE)*100,"")</f>
        <v/>
      </c>
      <c r="K3938" s="7" t="str">
        <f>IF(Table1[[#This Row],[Is Data Valid]]=TRUE,_xlfn.NORM.S.DIST(Table1[[#This Row],[Birthweight Z-Score (BW-10%)]],TRUE)*100,"")</f>
        <v/>
      </c>
      <c r="L3938" s="7" t="str">
        <f>IF(Table1[[#This Row],[Is Data Valid]]=TRUE,_xlfn.NORM.S.DIST(Table1[[#This Row],[Birthweight Z-Score (BW+10%)]],TRUE)*100,"")</f>
        <v/>
      </c>
    </row>
    <row r="3939" spans="1:12" x14ac:dyDescent="0.25">
      <c r="A3939" s="3"/>
      <c r="B3939" s="2"/>
      <c r="C3939" s="2"/>
      <c r="D3939" s="2" t="b">
        <f>IF(AND(NOT(ISBLANK(Table1[[#This Row],[Fetal Sex (Male, Female or Unknown)]])),ISNUMBER(Table1[[#This Row],[Birthweight (grams)]]),ISNUMBER(Table1[[#This Row],[Gestation (days)]])),TRUE,FALSE)</f>
        <v>0</v>
      </c>
      <c r="E3939" s="2" t="str">
        <f>IF(Table1[[#This Row],[Is Data Valid]]=TRUE,IF(Table1[[#This Row],[Fetal Sex (Male, Female or Unknown)]]="Male",Backend!$C$5,IF(Table1[[#This Row],[Fetal Sex (Male, Female or Unknown)]]="Female",Backend!$C$6,IF(Table1[[#This Row],[Fetal Sex (Male, Female or Unknown)]]="Unknown",Backend!$C$7,"Error"))),"")</f>
        <v/>
      </c>
      <c r="F3939" s="8" t="str">
        <f>IF(Table1[[#This Row],[Is Data Valid]]=TRUE,EXP(0.578+0.332*((Table1[[#This Row],[Gestation (days)]]+0.5)/7)-0.00354*((Table1[[#This Row],[Gestation (days)]]+0.5)/7)^2)*Table1[[#This Row],[BW40_3705]],"")</f>
        <v/>
      </c>
      <c r="G3939" s="2" t="str">
        <f>IF(Table1[[#This Row],[Is Data Valid]]=TRUE,((Table1[[#This Row],[Birthweight (grams)]]/Table1[[#This Row],[BW_GA]])-1)/(Backend!$B$3/100*Table1[[#This Row],[BW40_3705]]),"")</f>
        <v/>
      </c>
      <c r="H3939" s="7" t="str">
        <f>IF(Table1[[#This Row],[Is Data Valid]]=TRUE,((Table1[[#This Row],[Birthweight (grams)]]*0.9/Table1[[#This Row],[BW_GA]])-1)/(Backend!$B$3/100*Table1[[#This Row],[BW40_3705]]),"")</f>
        <v/>
      </c>
      <c r="I3939" s="7" t="str">
        <f>IF(Table1[[#This Row],[Is Data Valid]]=TRUE,((Table1[[#This Row],[Birthweight (grams)]]*1.1/Table1[[#This Row],[BW_GA]])-1)/(Backend!$B$3/100*Table1[[#This Row],[BW40_3705]]),"")</f>
        <v/>
      </c>
      <c r="J3939" s="7" t="str">
        <f>IF(Table1[[#This Row],[Is Data Valid]]=TRUE,_xlfn.NORM.S.DIST(Table1[[#This Row],[Birthweight Z-Score]],TRUE)*100,"")</f>
        <v/>
      </c>
      <c r="K3939" s="7" t="str">
        <f>IF(Table1[[#This Row],[Is Data Valid]]=TRUE,_xlfn.NORM.S.DIST(Table1[[#This Row],[Birthweight Z-Score (BW-10%)]],TRUE)*100,"")</f>
        <v/>
      </c>
      <c r="L3939" s="7" t="str">
        <f>IF(Table1[[#This Row],[Is Data Valid]]=TRUE,_xlfn.NORM.S.DIST(Table1[[#This Row],[Birthweight Z-Score (BW+10%)]],TRUE)*100,"")</f>
        <v/>
      </c>
    </row>
    <row r="3940" spans="1:12" x14ac:dyDescent="0.25">
      <c r="A3940" s="3"/>
      <c r="B3940" s="2"/>
      <c r="C3940" s="2"/>
      <c r="D3940" s="2" t="b">
        <f>IF(AND(NOT(ISBLANK(Table1[[#This Row],[Fetal Sex (Male, Female or Unknown)]])),ISNUMBER(Table1[[#This Row],[Birthweight (grams)]]),ISNUMBER(Table1[[#This Row],[Gestation (days)]])),TRUE,FALSE)</f>
        <v>0</v>
      </c>
      <c r="E3940" s="2" t="str">
        <f>IF(Table1[[#This Row],[Is Data Valid]]=TRUE,IF(Table1[[#This Row],[Fetal Sex (Male, Female or Unknown)]]="Male",Backend!$C$5,IF(Table1[[#This Row],[Fetal Sex (Male, Female or Unknown)]]="Female",Backend!$C$6,IF(Table1[[#This Row],[Fetal Sex (Male, Female or Unknown)]]="Unknown",Backend!$C$7,"Error"))),"")</f>
        <v/>
      </c>
      <c r="F3940" s="8" t="str">
        <f>IF(Table1[[#This Row],[Is Data Valid]]=TRUE,EXP(0.578+0.332*((Table1[[#This Row],[Gestation (days)]]+0.5)/7)-0.00354*((Table1[[#This Row],[Gestation (days)]]+0.5)/7)^2)*Table1[[#This Row],[BW40_3705]],"")</f>
        <v/>
      </c>
      <c r="G3940" s="2" t="str">
        <f>IF(Table1[[#This Row],[Is Data Valid]]=TRUE,((Table1[[#This Row],[Birthweight (grams)]]/Table1[[#This Row],[BW_GA]])-1)/(Backend!$B$3/100*Table1[[#This Row],[BW40_3705]]),"")</f>
        <v/>
      </c>
      <c r="H3940" s="7" t="str">
        <f>IF(Table1[[#This Row],[Is Data Valid]]=TRUE,((Table1[[#This Row],[Birthweight (grams)]]*0.9/Table1[[#This Row],[BW_GA]])-1)/(Backend!$B$3/100*Table1[[#This Row],[BW40_3705]]),"")</f>
        <v/>
      </c>
      <c r="I3940" s="7" t="str">
        <f>IF(Table1[[#This Row],[Is Data Valid]]=TRUE,((Table1[[#This Row],[Birthweight (grams)]]*1.1/Table1[[#This Row],[BW_GA]])-1)/(Backend!$B$3/100*Table1[[#This Row],[BW40_3705]]),"")</f>
        <v/>
      </c>
      <c r="J3940" s="7" t="str">
        <f>IF(Table1[[#This Row],[Is Data Valid]]=TRUE,_xlfn.NORM.S.DIST(Table1[[#This Row],[Birthweight Z-Score]],TRUE)*100,"")</f>
        <v/>
      </c>
      <c r="K3940" s="7" t="str">
        <f>IF(Table1[[#This Row],[Is Data Valid]]=TRUE,_xlfn.NORM.S.DIST(Table1[[#This Row],[Birthweight Z-Score (BW-10%)]],TRUE)*100,"")</f>
        <v/>
      </c>
      <c r="L3940" s="7" t="str">
        <f>IF(Table1[[#This Row],[Is Data Valid]]=TRUE,_xlfn.NORM.S.DIST(Table1[[#This Row],[Birthweight Z-Score (BW+10%)]],TRUE)*100,"")</f>
        <v/>
      </c>
    </row>
    <row r="3941" spans="1:12" x14ac:dyDescent="0.25">
      <c r="A3941" s="3"/>
      <c r="B3941" s="2"/>
      <c r="C3941" s="2"/>
      <c r="D3941" s="2" t="b">
        <f>IF(AND(NOT(ISBLANK(Table1[[#This Row],[Fetal Sex (Male, Female or Unknown)]])),ISNUMBER(Table1[[#This Row],[Birthweight (grams)]]),ISNUMBER(Table1[[#This Row],[Gestation (days)]])),TRUE,FALSE)</f>
        <v>0</v>
      </c>
      <c r="E3941" s="2" t="str">
        <f>IF(Table1[[#This Row],[Is Data Valid]]=TRUE,IF(Table1[[#This Row],[Fetal Sex (Male, Female or Unknown)]]="Male",Backend!$C$5,IF(Table1[[#This Row],[Fetal Sex (Male, Female or Unknown)]]="Female",Backend!$C$6,IF(Table1[[#This Row],[Fetal Sex (Male, Female or Unknown)]]="Unknown",Backend!$C$7,"Error"))),"")</f>
        <v/>
      </c>
      <c r="F3941" s="8" t="str">
        <f>IF(Table1[[#This Row],[Is Data Valid]]=TRUE,EXP(0.578+0.332*((Table1[[#This Row],[Gestation (days)]]+0.5)/7)-0.00354*((Table1[[#This Row],[Gestation (days)]]+0.5)/7)^2)*Table1[[#This Row],[BW40_3705]],"")</f>
        <v/>
      </c>
      <c r="G3941" s="2" t="str">
        <f>IF(Table1[[#This Row],[Is Data Valid]]=TRUE,((Table1[[#This Row],[Birthweight (grams)]]/Table1[[#This Row],[BW_GA]])-1)/(Backend!$B$3/100*Table1[[#This Row],[BW40_3705]]),"")</f>
        <v/>
      </c>
      <c r="H3941" s="7" t="str">
        <f>IF(Table1[[#This Row],[Is Data Valid]]=TRUE,((Table1[[#This Row],[Birthweight (grams)]]*0.9/Table1[[#This Row],[BW_GA]])-1)/(Backend!$B$3/100*Table1[[#This Row],[BW40_3705]]),"")</f>
        <v/>
      </c>
      <c r="I3941" s="7" t="str">
        <f>IF(Table1[[#This Row],[Is Data Valid]]=TRUE,((Table1[[#This Row],[Birthweight (grams)]]*1.1/Table1[[#This Row],[BW_GA]])-1)/(Backend!$B$3/100*Table1[[#This Row],[BW40_3705]]),"")</f>
        <v/>
      </c>
      <c r="J3941" s="7" t="str">
        <f>IF(Table1[[#This Row],[Is Data Valid]]=TRUE,_xlfn.NORM.S.DIST(Table1[[#This Row],[Birthweight Z-Score]],TRUE)*100,"")</f>
        <v/>
      </c>
      <c r="K3941" s="7" t="str">
        <f>IF(Table1[[#This Row],[Is Data Valid]]=TRUE,_xlfn.NORM.S.DIST(Table1[[#This Row],[Birthweight Z-Score (BW-10%)]],TRUE)*100,"")</f>
        <v/>
      </c>
      <c r="L3941" s="7" t="str">
        <f>IF(Table1[[#This Row],[Is Data Valid]]=TRUE,_xlfn.NORM.S.DIST(Table1[[#This Row],[Birthweight Z-Score (BW+10%)]],TRUE)*100,"")</f>
        <v/>
      </c>
    </row>
    <row r="3942" spans="1:12" x14ac:dyDescent="0.25">
      <c r="A3942" s="3"/>
      <c r="B3942" s="2"/>
      <c r="C3942" s="2"/>
      <c r="D3942" s="2" t="b">
        <f>IF(AND(NOT(ISBLANK(Table1[[#This Row],[Fetal Sex (Male, Female or Unknown)]])),ISNUMBER(Table1[[#This Row],[Birthweight (grams)]]),ISNUMBER(Table1[[#This Row],[Gestation (days)]])),TRUE,FALSE)</f>
        <v>0</v>
      </c>
      <c r="E3942" s="2" t="str">
        <f>IF(Table1[[#This Row],[Is Data Valid]]=TRUE,IF(Table1[[#This Row],[Fetal Sex (Male, Female or Unknown)]]="Male",Backend!$C$5,IF(Table1[[#This Row],[Fetal Sex (Male, Female or Unknown)]]="Female",Backend!$C$6,IF(Table1[[#This Row],[Fetal Sex (Male, Female or Unknown)]]="Unknown",Backend!$C$7,"Error"))),"")</f>
        <v/>
      </c>
      <c r="F3942" s="8" t="str">
        <f>IF(Table1[[#This Row],[Is Data Valid]]=TRUE,EXP(0.578+0.332*((Table1[[#This Row],[Gestation (days)]]+0.5)/7)-0.00354*((Table1[[#This Row],[Gestation (days)]]+0.5)/7)^2)*Table1[[#This Row],[BW40_3705]],"")</f>
        <v/>
      </c>
      <c r="G3942" s="2" t="str">
        <f>IF(Table1[[#This Row],[Is Data Valid]]=TRUE,((Table1[[#This Row],[Birthweight (grams)]]/Table1[[#This Row],[BW_GA]])-1)/(Backend!$B$3/100*Table1[[#This Row],[BW40_3705]]),"")</f>
        <v/>
      </c>
      <c r="H3942" s="7" t="str">
        <f>IF(Table1[[#This Row],[Is Data Valid]]=TRUE,((Table1[[#This Row],[Birthweight (grams)]]*0.9/Table1[[#This Row],[BW_GA]])-1)/(Backend!$B$3/100*Table1[[#This Row],[BW40_3705]]),"")</f>
        <v/>
      </c>
      <c r="I3942" s="7" t="str">
        <f>IF(Table1[[#This Row],[Is Data Valid]]=TRUE,((Table1[[#This Row],[Birthweight (grams)]]*1.1/Table1[[#This Row],[BW_GA]])-1)/(Backend!$B$3/100*Table1[[#This Row],[BW40_3705]]),"")</f>
        <v/>
      </c>
      <c r="J3942" s="7" t="str">
        <f>IF(Table1[[#This Row],[Is Data Valid]]=TRUE,_xlfn.NORM.S.DIST(Table1[[#This Row],[Birthweight Z-Score]],TRUE)*100,"")</f>
        <v/>
      </c>
      <c r="K3942" s="7" t="str">
        <f>IF(Table1[[#This Row],[Is Data Valid]]=TRUE,_xlfn.NORM.S.DIST(Table1[[#This Row],[Birthweight Z-Score (BW-10%)]],TRUE)*100,"")</f>
        <v/>
      </c>
      <c r="L3942" s="7" t="str">
        <f>IF(Table1[[#This Row],[Is Data Valid]]=TRUE,_xlfn.NORM.S.DIST(Table1[[#This Row],[Birthweight Z-Score (BW+10%)]],TRUE)*100,"")</f>
        <v/>
      </c>
    </row>
    <row r="3943" spans="1:12" x14ac:dyDescent="0.25">
      <c r="A3943" s="3"/>
      <c r="B3943" s="2"/>
      <c r="C3943" s="2"/>
      <c r="D3943" s="2" t="b">
        <f>IF(AND(NOT(ISBLANK(Table1[[#This Row],[Fetal Sex (Male, Female or Unknown)]])),ISNUMBER(Table1[[#This Row],[Birthweight (grams)]]),ISNUMBER(Table1[[#This Row],[Gestation (days)]])),TRUE,FALSE)</f>
        <v>0</v>
      </c>
      <c r="E3943" s="2" t="str">
        <f>IF(Table1[[#This Row],[Is Data Valid]]=TRUE,IF(Table1[[#This Row],[Fetal Sex (Male, Female or Unknown)]]="Male",Backend!$C$5,IF(Table1[[#This Row],[Fetal Sex (Male, Female or Unknown)]]="Female",Backend!$C$6,IF(Table1[[#This Row],[Fetal Sex (Male, Female or Unknown)]]="Unknown",Backend!$C$7,"Error"))),"")</f>
        <v/>
      </c>
      <c r="F3943" s="8" t="str">
        <f>IF(Table1[[#This Row],[Is Data Valid]]=TRUE,EXP(0.578+0.332*((Table1[[#This Row],[Gestation (days)]]+0.5)/7)-0.00354*((Table1[[#This Row],[Gestation (days)]]+0.5)/7)^2)*Table1[[#This Row],[BW40_3705]],"")</f>
        <v/>
      </c>
      <c r="G3943" s="2" t="str">
        <f>IF(Table1[[#This Row],[Is Data Valid]]=TRUE,((Table1[[#This Row],[Birthweight (grams)]]/Table1[[#This Row],[BW_GA]])-1)/(Backend!$B$3/100*Table1[[#This Row],[BW40_3705]]),"")</f>
        <v/>
      </c>
      <c r="H3943" s="7" t="str">
        <f>IF(Table1[[#This Row],[Is Data Valid]]=TRUE,((Table1[[#This Row],[Birthweight (grams)]]*0.9/Table1[[#This Row],[BW_GA]])-1)/(Backend!$B$3/100*Table1[[#This Row],[BW40_3705]]),"")</f>
        <v/>
      </c>
      <c r="I3943" s="7" t="str">
        <f>IF(Table1[[#This Row],[Is Data Valid]]=TRUE,((Table1[[#This Row],[Birthweight (grams)]]*1.1/Table1[[#This Row],[BW_GA]])-1)/(Backend!$B$3/100*Table1[[#This Row],[BW40_3705]]),"")</f>
        <v/>
      </c>
      <c r="J3943" s="7" t="str">
        <f>IF(Table1[[#This Row],[Is Data Valid]]=TRUE,_xlfn.NORM.S.DIST(Table1[[#This Row],[Birthweight Z-Score]],TRUE)*100,"")</f>
        <v/>
      </c>
      <c r="K3943" s="7" t="str">
        <f>IF(Table1[[#This Row],[Is Data Valid]]=TRUE,_xlfn.NORM.S.DIST(Table1[[#This Row],[Birthweight Z-Score (BW-10%)]],TRUE)*100,"")</f>
        <v/>
      </c>
      <c r="L3943" s="7" t="str">
        <f>IF(Table1[[#This Row],[Is Data Valid]]=TRUE,_xlfn.NORM.S.DIST(Table1[[#This Row],[Birthweight Z-Score (BW+10%)]],TRUE)*100,"")</f>
        <v/>
      </c>
    </row>
    <row r="3944" spans="1:12" x14ac:dyDescent="0.25">
      <c r="A3944" s="3"/>
      <c r="B3944" s="2"/>
      <c r="C3944" s="2"/>
      <c r="D3944" s="2" t="b">
        <f>IF(AND(NOT(ISBLANK(Table1[[#This Row],[Fetal Sex (Male, Female or Unknown)]])),ISNUMBER(Table1[[#This Row],[Birthweight (grams)]]),ISNUMBER(Table1[[#This Row],[Gestation (days)]])),TRUE,FALSE)</f>
        <v>0</v>
      </c>
      <c r="E3944" s="2" t="str">
        <f>IF(Table1[[#This Row],[Is Data Valid]]=TRUE,IF(Table1[[#This Row],[Fetal Sex (Male, Female or Unknown)]]="Male",Backend!$C$5,IF(Table1[[#This Row],[Fetal Sex (Male, Female or Unknown)]]="Female",Backend!$C$6,IF(Table1[[#This Row],[Fetal Sex (Male, Female or Unknown)]]="Unknown",Backend!$C$7,"Error"))),"")</f>
        <v/>
      </c>
      <c r="F3944" s="8" t="str">
        <f>IF(Table1[[#This Row],[Is Data Valid]]=TRUE,EXP(0.578+0.332*((Table1[[#This Row],[Gestation (days)]]+0.5)/7)-0.00354*((Table1[[#This Row],[Gestation (days)]]+0.5)/7)^2)*Table1[[#This Row],[BW40_3705]],"")</f>
        <v/>
      </c>
      <c r="G3944" s="2" t="str">
        <f>IF(Table1[[#This Row],[Is Data Valid]]=TRUE,((Table1[[#This Row],[Birthweight (grams)]]/Table1[[#This Row],[BW_GA]])-1)/(Backend!$B$3/100*Table1[[#This Row],[BW40_3705]]),"")</f>
        <v/>
      </c>
      <c r="H3944" s="7" t="str">
        <f>IF(Table1[[#This Row],[Is Data Valid]]=TRUE,((Table1[[#This Row],[Birthweight (grams)]]*0.9/Table1[[#This Row],[BW_GA]])-1)/(Backend!$B$3/100*Table1[[#This Row],[BW40_3705]]),"")</f>
        <v/>
      </c>
      <c r="I3944" s="7" t="str">
        <f>IF(Table1[[#This Row],[Is Data Valid]]=TRUE,((Table1[[#This Row],[Birthweight (grams)]]*1.1/Table1[[#This Row],[BW_GA]])-1)/(Backend!$B$3/100*Table1[[#This Row],[BW40_3705]]),"")</f>
        <v/>
      </c>
      <c r="J3944" s="7" t="str">
        <f>IF(Table1[[#This Row],[Is Data Valid]]=TRUE,_xlfn.NORM.S.DIST(Table1[[#This Row],[Birthweight Z-Score]],TRUE)*100,"")</f>
        <v/>
      </c>
      <c r="K3944" s="7" t="str">
        <f>IF(Table1[[#This Row],[Is Data Valid]]=TRUE,_xlfn.NORM.S.DIST(Table1[[#This Row],[Birthweight Z-Score (BW-10%)]],TRUE)*100,"")</f>
        <v/>
      </c>
      <c r="L3944" s="7" t="str">
        <f>IF(Table1[[#This Row],[Is Data Valid]]=TRUE,_xlfn.NORM.S.DIST(Table1[[#This Row],[Birthweight Z-Score (BW+10%)]],TRUE)*100,"")</f>
        <v/>
      </c>
    </row>
    <row r="3945" spans="1:12" x14ac:dyDescent="0.25">
      <c r="A3945" s="3"/>
      <c r="B3945" s="2"/>
      <c r="C3945" s="2"/>
      <c r="D3945" s="2" t="b">
        <f>IF(AND(NOT(ISBLANK(Table1[[#This Row],[Fetal Sex (Male, Female or Unknown)]])),ISNUMBER(Table1[[#This Row],[Birthweight (grams)]]),ISNUMBER(Table1[[#This Row],[Gestation (days)]])),TRUE,FALSE)</f>
        <v>0</v>
      </c>
      <c r="E3945" s="2" t="str">
        <f>IF(Table1[[#This Row],[Is Data Valid]]=TRUE,IF(Table1[[#This Row],[Fetal Sex (Male, Female or Unknown)]]="Male",Backend!$C$5,IF(Table1[[#This Row],[Fetal Sex (Male, Female or Unknown)]]="Female",Backend!$C$6,IF(Table1[[#This Row],[Fetal Sex (Male, Female or Unknown)]]="Unknown",Backend!$C$7,"Error"))),"")</f>
        <v/>
      </c>
      <c r="F3945" s="8" t="str">
        <f>IF(Table1[[#This Row],[Is Data Valid]]=TRUE,EXP(0.578+0.332*((Table1[[#This Row],[Gestation (days)]]+0.5)/7)-0.00354*((Table1[[#This Row],[Gestation (days)]]+0.5)/7)^2)*Table1[[#This Row],[BW40_3705]],"")</f>
        <v/>
      </c>
      <c r="G3945" s="2" t="str">
        <f>IF(Table1[[#This Row],[Is Data Valid]]=TRUE,((Table1[[#This Row],[Birthweight (grams)]]/Table1[[#This Row],[BW_GA]])-1)/(Backend!$B$3/100*Table1[[#This Row],[BW40_3705]]),"")</f>
        <v/>
      </c>
      <c r="H3945" s="7" t="str">
        <f>IF(Table1[[#This Row],[Is Data Valid]]=TRUE,((Table1[[#This Row],[Birthweight (grams)]]*0.9/Table1[[#This Row],[BW_GA]])-1)/(Backend!$B$3/100*Table1[[#This Row],[BW40_3705]]),"")</f>
        <v/>
      </c>
      <c r="I3945" s="7" t="str">
        <f>IF(Table1[[#This Row],[Is Data Valid]]=TRUE,((Table1[[#This Row],[Birthweight (grams)]]*1.1/Table1[[#This Row],[BW_GA]])-1)/(Backend!$B$3/100*Table1[[#This Row],[BW40_3705]]),"")</f>
        <v/>
      </c>
      <c r="J3945" s="7" t="str">
        <f>IF(Table1[[#This Row],[Is Data Valid]]=TRUE,_xlfn.NORM.S.DIST(Table1[[#This Row],[Birthweight Z-Score]],TRUE)*100,"")</f>
        <v/>
      </c>
      <c r="K3945" s="7" t="str">
        <f>IF(Table1[[#This Row],[Is Data Valid]]=TRUE,_xlfn.NORM.S.DIST(Table1[[#This Row],[Birthweight Z-Score (BW-10%)]],TRUE)*100,"")</f>
        <v/>
      </c>
      <c r="L3945" s="7" t="str">
        <f>IF(Table1[[#This Row],[Is Data Valid]]=TRUE,_xlfn.NORM.S.DIST(Table1[[#This Row],[Birthweight Z-Score (BW+10%)]],TRUE)*100,"")</f>
        <v/>
      </c>
    </row>
    <row r="3946" spans="1:12" x14ac:dyDescent="0.25">
      <c r="A3946" s="3"/>
      <c r="B3946" s="2"/>
      <c r="C3946" s="2"/>
      <c r="D3946" s="2" t="b">
        <f>IF(AND(NOT(ISBLANK(Table1[[#This Row],[Fetal Sex (Male, Female or Unknown)]])),ISNUMBER(Table1[[#This Row],[Birthweight (grams)]]),ISNUMBER(Table1[[#This Row],[Gestation (days)]])),TRUE,FALSE)</f>
        <v>0</v>
      </c>
      <c r="E3946" s="2" t="str">
        <f>IF(Table1[[#This Row],[Is Data Valid]]=TRUE,IF(Table1[[#This Row],[Fetal Sex (Male, Female or Unknown)]]="Male",Backend!$C$5,IF(Table1[[#This Row],[Fetal Sex (Male, Female or Unknown)]]="Female",Backend!$C$6,IF(Table1[[#This Row],[Fetal Sex (Male, Female or Unknown)]]="Unknown",Backend!$C$7,"Error"))),"")</f>
        <v/>
      </c>
      <c r="F3946" s="8" t="str">
        <f>IF(Table1[[#This Row],[Is Data Valid]]=TRUE,EXP(0.578+0.332*((Table1[[#This Row],[Gestation (days)]]+0.5)/7)-0.00354*((Table1[[#This Row],[Gestation (days)]]+0.5)/7)^2)*Table1[[#This Row],[BW40_3705]],"")</f>
        <v/>
      </c>
      <c r="G3946" s="2" t="str">
        <f>IF(Table1[[#This Row],[Is Data Valid]]=TRUE,((Table1[[#This Row],[Birthweight (grams)]]/Table1[[#This Row],[BW_GA]])-1)/(Backend!$B$3/100*Table1[[#This Row],[BW40_3705]]),"")</f>
        <v/>
      </c>
      <c r="H3946" s="7" t="str">
        <f>IF(Table1[[#This Row],[Is Data Valid]]=TRUE,((Table1[[#This Row],[Birthweight (grams)]]*0.9/Table1[[#This Row],[BW_GA]])-1)/(Backend!$B$3/100*Table1[[#This Row],[BW40_3705]]),"")</f>
        <v/>
      </c>
      <c r="I3946" s="7" t="str">
        <f>IF(Table1[[#This Row],[Is Data Valid]]=TRUE,((Table1[[#This Row],[Birthweight (grams)]]*1.1/Table1[[#This Row],[BW_GA]])-1)/(Backend!$B$3/100*Table1[[#This Row],[BW40_3705]]),"")</f>
        <v/>
      </c>
      <c r="J3946" s="7" t="str">
        <f>IF(Table1[[#This Row],[Is Data Valid]]=TRUE,_xlfn.NORM.S.DIST(Table1[[#This Row],[Birthweight Z-Score]],TRUE)*100,"")</f>
        <v/>
      </c>
      <c r="K3946" s="7" t="str">
        <f>IF(Table1[[#This Row],[Is Data Valid]]=TRUE,_xlfn.NORM.S.DIST(Table1[[#This Row],[Birthweight Z-Score (BW-10%)]],TRUE)*100,"")</f>
        <v/>
      </c>
      <c r="L3946" s="7" t="str">
        <f>IF(Table1[[#This Row],[Is Data Valid]]=TRUE,_xlfn.NORM.S.DIST(Table1[[#This Row],[Birthweight Z-Score (BW+10%)]],TRUE)*100,"")</f>
        <v/>
      </c>
    </row>
    <row r="3947" spans="1:12" x14ac:dyDescent="0.25">
      <c r="A3947" s="3"/>
      <c r="B3947" s="2"/>
      <c r="C3947" s="2"/>
      <c r="D3947" s="2" t="b">
        <f>IF(AND(NOT(ISBLANK(Table1[[#This Row],[Fetal Sex (Male, Female or Unknown)]])),ISNUMBER(Table1[[#This Row],[Birthweight (grams)]]),ISNUMBER(Table1[[#This Row],[Gestation (days)]])),TRUE,FALSE)</f>
        <v>0</v>
      </c>
      <c r="E3947" s="2" t="str">
        <f>IF(Table1[[#This Row],[Is Data Valid]]=TRUE,IF(Table1[[#This Row],[Fetal Sex (Male, Female or Unknown)]]="Male",Backend!$C$5,IF(Table1[[#This Row],[Fetal Sex (Male, Female or Unknown)]]="Female",Backend!$C$6,IF(Table1[[#This Row],[Fetal Sex (Male, Female or Unknown)]]="Unknown",Backend!$C$7,"Error"))),"")</f>
        <v/>
      </c>
      <c r="F3947" s="8" t="str">
        <f>IF(Table1[[#This Row],[Is Data Valid]]=TRUE,EXP(0.578+0.332*((Table1[[#This Row],[Gestation (days)]]+0.5)/7)-0.00354*((Table1[[#This Row],[Gestation (days)]]+0.5)/7)^2)*Table1[[#This Row],[BW40_3705]],"")</f>
        <v/>
      </c>
      <c r="G3947" s="2" t="str">
        <f>IF(Table1[[#This Row],[Is Data Valid]]=TRUE,((Table1[[#This Row],[Birthweight (grams)]]/Table1[[#This Row],[BW_GA]])-1)/(Backend!$B$3/100*Table1[[#This Row],[BW40_3705]]),"")</f>
        <v/>
      </c>
      <c r="H3947" s="7" t="str">
        <f>IF(Table1[[#This Row],[Is Data Valid]]=TRUE,((Table1[[#This Row],[Birthweight (grams)]]*0.9/Table1[[#This Row],[BW_GA]])-1)/(Backend!$B$3/100*Table1[[#This Row],[BW40_3705]]),"")</f>
        <v/>
      </c>
      <c r="I3947" s="7" t="str">
        <f>IF(Table1[[#This Row],[Is Data Valid]]=TRUE,((Table1[[#This Row],[Birthweight (grams)]]*1.1/Table1[[#This Row],[BW_GA]])-1)/(Backend!$B$3/100*Table1[[#This Row],[BW40_3705]]),"")</f>
        <v/>
      </c>
      <c r="J3947" s="7" t="str">
        <f>IF(Table1[[#This Row],[Is Data Valid]]=TRUE,_xlfn.NORM.S.DIST(Table1[[#This Row],[Birthweight Z-Score]],TRUE)*100,"")</f>
        <v/>
      </c>
      <c r="K3947" s="7" t="str">
        <f>IF(Table1[[#This Row],[Is Data Valid]]=TRUE,_xlfn.NORM.S.DIST(Table1[[#This Row],[Birthweight Z-Score (BW-10%)]],TRUE)*100,"")</f>
        <v/>
      </c>
      <c r="L3947" s="7" t="str">
        <f>IF(Table1[[#This Row],[Is Data Valid]]=TRUE,_xlfn.NORM.S.DIST(Table1[[#This Row],[Birthweight Z-Score (BW+10%)]],TRUE)*100,"")</f>
        <v/>
      </c>
    </row>
    <row r="3948" spans="1:12" x14ac:dyDescent="0.25">
      <c r="A3948" s="3"/>
      <c r="B3948" s="2"/>
      <c r="C3948" s="2"/>
      <c r="D3948" s="2" t="b">
        <f>IF(AND(NOT(ISBLANK(Table1[[#This Row],[Fetal Sex (Male, Female or Unknown)]])),ISNUMBER(Table1[[#This Row],[Birthweight (grams)]]),ISNUMBER(Table1[[#This Row],[Gestation (days)]])),TRUE,FALSE)</f>
        <v>0</v>
      </c>
      <c r="E3948" s="2" t="str">
        <f>IF(Table1[[#This Row],[Is Data Valid]]=TRUE,IF(Table1[[#This Row],[Fetal Sex (Male, Female or Unknown)]]="Male",Backend!$C$5,IF(Table1[[#This Row],[Fetal Sex (Male, Female or Unknown)]]="Female",Backend!$C$6,IF(Table1[[#This Row],[Fetal Sex (Male, Female or Unknown)]]="Unknown",Backend!$C$7,"Error"))),"")</f>
        <v/>
      </c>
      <c r="F3948" s="8" t="str">
        <f>IF(Table1[[#This Row],[Is Data Valid]]=TRUE,EXP(0.578+0.332*((Table1[[#This Row],[Gestation (days)]]+0.5)/7)-0.00354*((Table1[[#This Row],[Gestation (days)]]+0.5)/7)^2)*Table1[[#This Row],[BW40_3705]],"")</f>
        <v/>
      </c>
      <c r="G3948" s="2" t="str">
        <f>IF(Table1[[#This Row],[Is Data Valid]]=TRUE,((Table1[[#This Row],[Birthweight (grams)]]/Table1[[#This Row],[BW_GA]])-1)/(Backend!$B$3/100*Table1[[#This Row],[BW40_3705]]),"")</f>
        <v/>
      </c>
      <c r="H3948" s="7" t="str">
        <f>IF(Table1[[#This Row],[Is Data Valid]]=TRUE,((Table1[[#This Row],[Birthweight (grams)]]*0.9/Table1[[#This Row],[BW_GA]])-1)/(Backend!$B$3/100*Table1[[#This Row],[BW40_3705]]),"")</f>
        <v/>
      </c>
      <c r="I3948" s="7" t="str">
        <f>IF(Table1[[#This Row],[Is Data Valid]]=TRUE,((Table1[[#This Row],[Birthweight (grams)]]*1.1/Table1[[#This Row],[BW_GA]])-1)/(Backend!$B$3/100*Table1[[#This Row],[BW40_3705]]),"")</f>
        <v/>
      </c>
      <c r="J3948" s="7" t="str">
        <f>IF(Table1[[#This Row],[Is Data Valid]]=TRUE,_xlfn.NORM.S.DIST(Table1[[#This Row],[Birthweight Z-Score]],TRUE)*100,"")</f>
        <v/>
      </c>
      <c r="K3948" s="7" t="str">
        <f>IF(Table1[[#This Row],[Is Data Valid]]=TRUE,_xlfn.NORM.S.DIST(Table1[[#This Row],[Birthweight Z-Score (BW-10%)]],TRUE)*100,"")</f>
        <v/>
      </c>
      <c r="L3948" s="7" t="str">
        <f>IF(Table1[[#This Row],[Is Data Valid]]=TRUE,_xlfn.NORM.S.DIST(Table1[[#This Row],[Birthweight Z-Score (BW+10%)]],TRUE)*100,"")</f>
        <v/>
      </c>
    </row>
    <row r="3949" spans="1:12" x14ac:dyDescent="0.25">
      <c r="A3949" s="3"/>
      <c r="B3949" s="2"/>
      <c r="C3949" s="2"/>
      <c r="D3949" s="2" t="b">
        <f>IF(AND(NOT(ISBLANK(Table1[[#This Row],[Fetal Sex (Male, Female or Unknown)]])),ISNUMBER(Table1[[#This Row],[Birthweight (grams)]]),ISNUMBER(Table1[[#This Row],[Gestation (days)]])),TRUE,FALSE)</f>
        <v>0</v>
      </c>
      <c r="E3949" s="2" t="str">
        <f>IF(Table1[[#This Row],[Is Data Valid]]=TRUE,IF(Table1[[#This Row],[Fetal Sex (Male, Female or Unknown)]]="Male",Backend!$C$5,IF(Table1[[#This Row],[Fetal Sex (Male, Female or Unknown)]]="Female",Backend!$C$6,IF(Table1[[#This Row],[Fetal Sex (Male, Female or Unknown)]]="Unknown",Backend!$C$7,"Error"))),"")</f>
        <v/>
      </c>
      <c r="F3949" s="8" t="str">
        <f>IF(Table1[[#This Row],[Is Data Valid]]=TRUE,EXP(0.578+0.332*((Table1[[#This Row],[Gestation (days)]]+0.5)/7)-0.00354*((Table1[[#This Row],[Gestation (days)]]+0.5)/7)^2)*Table1[[#This Row],[BW40_3705]],"")</f>
        <v/>
      </c>
      <c r="G3949" s="2" t="str">
        <f>IF(Table1[[#This Row],[Is Data Valid]]=TRUE,((Table1[[#This Row],[Birthweight (grams)]]/Table1[[#This Row],[BW_GA]])-1)/(Backend!$B$3/100*Table1[[#This Row],[BW40_3705]]),"")</f>
        <v/>
      </c>
      <c r="H3949" s="7" t="str">
        <f>IF(Table1[[#This Row],[Is Data Valid]]=TRUE,((Table1[[#This Row],[Birthweight (grams)]]*0.9/Table1[[#This Row],[BW_GA]])-1)/(Backend!$B$3/100*Table1[[#This Row],[BW40_3705]]),"")</f>
        <v/>
      </c>
      <c r="I3949" s="7" t="str">
        <f>IF(Table1[[#This Row],[Is Data Valid]]=TRUE,((Table1[[#This Row],[Birthweight (grams)]]*1.1/Table1[[#This Row],[BW_GA]])-1)/(Backend!$B$3/100*Table1[[#This Row],[BW40_3705]]),"")</f>
        <v/>
      </c>
      <c r="J3949" s="7" t="str">
        <f>IF(Table1[[#This Row],[Is Data Valid]]=TRUE,_xlfn.NORM.S.DIST(Table1[[#This Row],[Birthweight Z-Score]],TRUE)*100,"")</f>
        <v/>
      </c>
      <c r="K3949" s="7" t="str">
        <f>IF(Table1[[#This Row],[Is Data Valid]]=TRUE,_xlfn.NORM.S.DIST(Table1[[#This Row],[Birthweight Z-Score (BW-10%)]],TRUE)*100,"")</f>
        <v/>
      </c>
      <c r="L3949" s="7" t="str">
        <f>IF(Table1[[#This Row],[Is Data Valid]]=TRUE,_xlfn.NORM.S.DIST(Table1[[#This Row],[Birthweight Z-Score (BW+10%)]],TRUE)*100,"")</f>
        <v/>
      </c>
    </row>
    <row r="3950" spans="1:12" x14ac:dyDescent="0.25">
      <c r="A3950" s="3"/>
      <c r="B3950" s="2"/>
      <c r="C3950" s="2"/>
      <c r="D3950" s="2" t="b">
        <f>IF(AND(NOT(ISBLANK(Table1[[#This Row],[Fetal Sex (Male, Female or Unknown)]])),ISNUMBER(Table1[[#This Row],[Birthweight (grams)]]),ISNUMBER(Table1[[#This Row],[Gestation (days)]])),TRUE,FALSE)</f>
        <v>0</v>
      </c>
      <c r="E3950" s="2" t="str">
        <f>IF(Table1[[#This Row],[Is Data Valid]]=TRUE,IF(Table1[[#This Row],[Fetal Sex (Male, Female or Unknown)]]="Male",Backend!$C$5,IF(Table1[[#This Row],[Fetal Sex (Male, Female or Unknown)]]="Female",Backend!$C$6,IF(Table1[[#This Row],[Fetal Sex (Male, Female or Unknown)]]="Unknown",Backend!$C$7,"Error"))),"")</f>
        <v/>
      </c>
      <c r="F3950" s="8" t="str">
        <f>IF(Table1[[#This Row],[Is Data Valid]]=TRUE,EXP(0.578+0.332*((Table1[[#This Row],[Gestation (days)]]+0.5)/7)-0.00354*((Table1[[#This Row],[Gestation (days)]]+0.5)/7)^2)*Table1[[#This Row],[BW40_3705]],"")</f>
        <v/>
      </c>
      <c r="G3950" s="2" t="str">
        <f>IF(Table1[[#This Row],[Is Data Valid]]=TRUE,((Table1[[#This Row],[Birthweight (grams)]]/Table1[[#This Row],[BW_GA]])-1)/(Backend!$B$3/100*Table1[[#This Row],[BW40_3705]]),"")</f>
        <v/>
      </c>
      <c r="H3950" s="7" t="str">
        <f>IF(Table1[[#This Row],[Is Data Valid]]=TRUE,((Table1[[#This Row],[Birthweight (grams)]]*0.9/Table1[[#This Row],[BW_GA]])-1)/(Backend!$B$3/100*Table1[[#This Row],[BW40_3705]]),"")</f>
        <v/>
      </c>
      <c r="I3950" s="7" t="str">
        <f>IF(Table1[[#This Row],[Is Data Valid]]=TRUE,((Table1[[#This Row],[Birthweight (grams)]]*1.1/Table1[[#This Row],[BW_GA]])-1)/(Backend!$B$3/100*Table1[[#This Row],[BW40_3705]]),"")</f>
        <v/>
      </c>
      <c r="J3950" s="7" t="str">
        <f>IF(Table1[[#This Row],[Is Data Valid]]=TRUE,_xlfn.NORM.S.DIST(Table1[[#This Row],[Birthweight Z-Score]],TRUE)*100,"")</f>
        <v/>
      </c>
      <c r="K3950" s="7" t="str">
        <f>IF(Table1[[#This Row],[Is Data Valid]]=TRUE,_xlfn.NORM.S.DIST(Table1[[#This Row],[Birthweight Z-Score (BW-10%)]],TRUE)*100,"")</f>
        <v/>
      </c>
      <c r="L3950" s="7" t="str">
        <f>IF(Table1[[#This Row],[Is Data Valid]]=TRUE,_xlfn.NORM.S.DIST(Table1[[#This Row],[Birthweight Z-Score (BW+10%)]],TRUE)*100,"")</f>
        <v/>
      </c>
    </row>
    <row r="3951" spans="1:12" x14ac:dyDescent="0.25">
      <c r="A3951" s="3"/>
      <c r="B3951" s="2"/>
      <c r="C3951" s="2"/>
      <c r="D3951" s="2" t="b">
        <f>IF(AND(NOT(ISBLANK(Table1[[#This Row],[Fetal Sex (Male, Female or Unknown)]])),ISNUMBER(Table1[[#This Row],[Birthweight (grams)]]),ISNUMBER(Table1[[#This Row],[Gestation (days)]])),TRUE,FALSE)</f>
        <v>0</v>
      </c>
      <c r="E3951" s="2" t="str">
        <f>IF(Table1[[#This Row],[Is Data Valid]]=TRUE,IF(Table1[[#This Row],[Fetal Sex (Male, Female or Unknown)]]="Male",Backend!$C$5,IF(Table1[[#This Row],[Fetal Sex (Male, Female or Unknown)]]="Female",Backend!$C$6,IF(Table1[[#This Row],[Fetal Sex (Male, Female or Unknown)]]="Unknown",Backend!$C$7,"Error"))),"")</f>
        <v/>
      </c>
      <c r="F3951" s="8" t="str">
        <f>IF(Table1[[#This Row],[Is Data Valid]]=TRUE,EXP(0.578+0.332*((Table1[[#This Row],[Gestation (days)]]+0.5)/7)-0.00354*((Table1[[#This Row],[Gestation (days)]]+0.5)/7)^2)*Table1[[#This Row],[BW40_3705]],"")</f>
        <v/>
      </c>
      <c r="G3951" s="2" t="str">
        <f>IF(Table1[[#This Row],[Is Data Valid]]=TRUE,((Table1[[#This Row],[Birthweight (grams)]]/Table1[[#This Row],[BW_GA]])-1)/(Backend!$B$3/100*Table1[[#This Row],[BW40_3705]]),"")</f>
        <v/>
      </c>
      <c r="H3951" s="7" t="str">
        <f>IF(Table1[[#This Row],[Is Data Valid]]=TRUE,((Table1[[#This Row],[Birthweight (grams)]]*0.9/Table1[[#This Row],[BW_GA]])-1)/(Backend!$B$3/100*Table1[[#This Row],[BW40_3705]]),"")</f>
        <v/>
      </c>
      <c r="I3951" s="7" t="str">
        <f>IF(Table1[[#This Row],[Is Data Valid]]=TRUE,((Table1[[#This Row],[Birthweight (grams)]]*1.1/Table1[[#This Row],[BW_GA]])-1)/(Backend!$B$3/100*Table1[[#This Row],[BW40_3705]]),"")</f>
        <v/>
      </c>
      <c r="J3951" s="7" t="str">
        <f>IF(Table1[[#This Row],[Is Data Valid]]=TRUE,_xlfn.NORM.S.DIST(Table1[[#This Row],[Birthweight Z-Score]],TRUE)*100,"")</f>
        <v/>
      </c>
      <c r="K3951" s="7" t="str">
        <f>IF(Table1[[#This Row],[Is Data Valid]]=TRUE,_xlfn.NORM.S.DIST(Table1[[#This Row],[Birthweight Z-Score (BW-10%)]],TRUE)*100,"")</f>
        <v/>
      </c>
      <c r="L3951" s="7" t="str">
        <f>IF(Table1[[#This Row],[Is Data Valid]]=TRUE,_xlfn.NORM.S.DIST(Table1[[#This Row],[Birthweight Z-Score (BW+10%)]],TRUE)*100,"")</f>
        <v/>
      </c>
    </row>
    <row r="3952" spans="1:12" x14ac:dyDescent="0.25">
      <c r="A3952" s="3"/>
      <c r="B3952" s="2"/>
      <c r="C3952" s="2"/>
      <c r="D3952" s="2" t="b">
        <f>IF(AND(NOT(ISBLANK(Table1[[#This Row],[Fetal Sex (Male, Female or Unknown)]])),ISNUMBER(Table1[[#This Row],[Birthweight (grams)]]),ISNUMBER(Table1[[#This Row],[Gestation (days)]])),TRUE,FALSE)</f>
        <v>0</v>
      </c>
      <c r="E3952" s="2" t="str">
        <f>IF(Table1[[#This Row],[Is Data Valid]]=TRUE,IF(Table1[[#This Row],[Fetal Sex (Male, Female or Unknown)]]="Male",Backend!$C$5,IF(Table1[[#This Row],[Fetal Sex (Male, Female or Unknown)]]="Female",Backend!$C$6,IF(Table1[[#This Row],[Fetal Sex (Male, Female or Unknown)]]="Unknown",Backend!$C$7,"Error"))),"")</f>
        <v/>
      </c>
      <c r="F3952" s="8" t="str">
        <f>IF(Table1[[#This Row],[Is Data Valid]]=TRUE,EXP(0.578+0.332*((Table1[[#This Row],[Gestation (days)]]+0.5)/7)-0.00354*((Table1[[#This Row],[Gestation (days)]]+0.5)/7)^2)*Table1[[#This Row],[BW40_3705]],"")</f>
        <v/>
      </c>
      <c r="G3952" s="2" t="str">
        <f>IF(Table1[[#This Row],[Is Data Valid]]=TRUE,((Table1[[#This Row],[Birthweight (grams)]]/Table1[[#This Row],[BW_GA]])-1)/(Backend!$B$3/100*Table1[[#This Row],[BW40_3705]]),"")</f>
        <v/>
      </c>
      <c r="H3952" s="7" t="str">
        <f>IF(Table1[[#This Row],[Is Data Valid]]=TRUE,((Table1[[#This Row],[Birthweight (grams)]]*0.9/Table1[[#This Row],[BW_GA]])-1)/(Backend!$B$3/100*Table1[[#This Row],[BW40_3705]]),"")</f>
        <v/>
      </c>
      <c r="I3952" s="7" t="str">
        <f>IF(Table1[[#This Row],[Is Data Valid]]=TRUE,((Table1[[#This Row],[Birthweight (grams)]]*1.1/Table1[[#This Row],[BW_GA]])-1)/(Backend!$B$3/100*Table1[[#This Row],[BW40_3705]]),"")</f>
        <v/>
      </c>
      <c r="J3952" s="7" t="str">
        <f>IF(Table1[[#This Row],[Is Data Valid]]=TRUE,_xlfn.NORM.S.DIST(Table1[[#This Row],[Birthweight Z-Score]],TRUE)*100,"")</f>
        <v/>
      </c>
      <c r="K3952" s="7" t="str">
        <f>IF(Table1[[#This Row],[Is Data Valid]]=TRUE,_xlfn.NORM.S.DIST(Table1[[#This Row],[Birthweight Z-Score (BW-10%)]],TRUE)*100,"")</f>
        <v/>
      </c>
      <c r="L3952" s="7" t="str">
        <f>IF(Table1[[#This Row],[Is Data Valid]]=TRUE,_xlfn.NORM.S.DIST(Table1[[#This Row],[Birthweight Z-Score (BW+10%)]],TRUE)*100,"")</f>
        <v/>
      </c>
    </row>
    <row r="3953" spans="1:12" x14ac:dyDescent="0.25">
      <c r="A3953" s="3"/>
      <c r="B3953" s="2"/>
      <c r="C3953" s="2"/>
      <c r="D3953" s="2" t="b">
        <f>IF(AND(NOT(ISBLANK(Table1[[#This Row],[Fetal Sex (Male, Female or Unknown)]])),ISNUMBER(Table1[[#This Row],[Birthweight (grams)]]),ISNUMBER(Table1[[#This Row],[Gestation (days)]])),TRUE,FALSE)</f>
        <v>0</v>
      </c>
      <c r="E3953" s="2" t="str">
        <f>IF(Table1[[#This Row],[Is Data Valid]]=TRUE,IF(Table1[[#This Row],[Fetal Sex (Male, Female or Unknown)]]="Male",Backend!$C$5,IF(Table1[[#This Row],[Fetal Sex (Male, Female or Unknown)]]="Female",Backend!$C$6,IF(Table1[[#This Row],[Fetal Sex (Male, Female or Unknown)]]="Unknown",Backend!$C$7,"Error"))),"")</f>
        <v/>
      </c>
      <c r="F3953" s="8" t="str">
        <f>IF(Table1[[#This Row],[Is Data Valid]]=TRUE,EXP(0.578+0.332*((Table1[[#This Row],[Gestation (days)]]+0.5)/7)-0.00354*((Table1[[#This Row],[Gestation (days)]]+0.5)/7)^2)*Table1[[#This Row],[BW40_3705]],"")</f>
        <v/>
      </c>
      <c r="G3953" s="2" t="str">
        <f>IF(Table1[[#This Row],[Is Data Valid]]=TRUE,((Table1[[#This Row],[Birthweight (grams)]]/Table1[[#This Row],[BW_GA]])-1)/(Backend!$B$3/100*Table1[[#This Row],[BW40_3705]]),"")</f>
        <v/>
      </c>
      <c r="H3953" s="7" t="str">
        <f>IF(Table1[[#This Row],[Is Data Valid]]=TRUE,((Table1[[#This Row],[Birthweight (grams)]]*0.9/Table1[[#This Row],[BW_GA]])-1)/(Backend!$B$3/100*Table1[[#This Row],[BW40_3705]]),"")</f>
        <v/>
      </c>
      <c r="I3953" s="7" t="str">
        <f>IF(Table1[[#This Row],[Is Data Valid]]=TRUE,((Table1[[#This Row],[Birthweight (grams)]]*1.1/Table1[[#This Row],[BW_GA]])-1)/(Backend!$B$3/100*Table1[[#This Row],[BW40_3705]]),"")</f>
        <v/>
      </c>
      <c r="J3953" s="7" t="str">
        <f>IF(Table1[[#This Row],[Is Data Valid]]=TRUE,_xlfn.NORM.S.DIST(Table1[[#This Row],[Birthweight Z-Score]],TRUE)*100,"")</f>
        <v/>
      </c>
      <c r="K3953" s="7" t="str">
        <f>IF(Table1[[#This Row],[Is Data Valid]]=TRUE,_xlfn.NORM.S.DIST(Table1[[#This Row],[Birthweight Z-Score (BW-10%)]],TRUE)*100,"")</f>
        <v/>
      </c>
      <c r="L3953" s="7" t="str">
        <f>IF(Table1[[#This Row],[Is Data Valid]]=TRUE,_xlfn.NORM.S.DIST(Table1[[#This Row],[Birthweight Z-Score (BW+10%)]],TRUE)*100,"")</f>
        <v/>
      </c>
    </row>
    <row r="3954" spans="1:12" x14ac:dyDescent="0.25">
      <c r="A3954" s="3"/>
      <c r="B3954" s="2"/>
      <c r="C3954" s="2"/>
      <c r="D3954" s="2" t="b">
        <f>IF(AND(NOT(ISBLANK(Table1[[#This Row],[Fetal Sex (Male, Female or Unknown)]])),ISNUMBER(Table1[[#This Row],[Birthweight (grams)]]),ISNUMBER(Table1[[#This Row],[Gestation (days)]])),TRUE,FALSE)</f>
        <v>0</v>
      </c>
      <c r="E3954" s="2" t="str">
        <f>IF(Table1[[#This Row],[Is Data Valid]]=TRUE,IF(Table1[[#This Row],[Fetal Sex (Male, Female or Unknown)]]="Male",Backend!$C$5,IF(Table1[[#This Row],[Fetal Sex (Male, Female or Unknown)]]="Female",Backend!$C$6,IF(Table1[[#This Row],[Fetal Sex (Male, Female or Unknown)]]="Unknown",Backend!$C$7,"Error"))),"")</f>
        <v/>
      </c>
      <c r="F3954" s="8" t="str">
        <f>IF(Table1[[#This Row],[Is Data Valid]]=TRUE,EXP(0.578+0.332*((Table1[[#This Row],[Gestation (days)]]+0.5)/7)-0.00354*((Table1[[#This Row],[Gestation (days)]]+0.5)/7)^2)*Table1[[#This Row],[BW40_3705]],"")</f>
        <v/>
      </c>
      <c r="G3954" s="2" t="str">
        <f>IF(Table1[[#This Row],[Is Data Valid]]=TRUE,((Table1[[#This Row],[Birthweight (grams)]]/Table1[[#This Row],[BW_GA]])-1)/(Backend!$B$3/100*Table1[[#This Row],[BW40_3705]]),"")</f>
        <v/>
      </c>
      <c r="H3954" s="7" t="str">
        <f>IF(Table1[[#This Row],[Is Data Valid]]=TRUE,((Table1[[#This Row],[Birthweight (grams)]]*0.9/Table1[[#This Row],[BW_GA]])-1)/(Backend!$B$3/100*Table1[[#This Row],[BW40_3705]]),"")</f>
        <v/>
      </c>
      <c r="I3954" s="7" t="str">
        <f>IF(Table1[[#This Row],[Is Data Valid]]=TRUE,((Table1[[#This Row],[Birthweight (grams)]]*1.1/Table1[[#This Row],[BW_GA]])-1)/(Backend!$B$3/100*Table1[[#This Row],[BW40_3705]]),"")</f>
        <v/>
      </c>
      <c r="J3954" s="7" t="str">
        <f>IF(Table1[[#This Row],[Is Data Valid]]=TRUE,_xlfn.NORM.S.DIST(Table1[[#This Row],[Birthweight Z-Score]],TRUE)*100,"")</f>
        <v/>
      </c>
      <c r="K3954" s="7" t="str">
        <f>IF(Table1[[#This Row],[Is Data Valid]]=TRUE,_xlfn.NORM.S.DIST(Table1[[#This Row],[Birthweight Z-Score (BW-10%)]],TRUE)*100,"")</f>
        <v/>
      </c>
      <c r="L3954" s="7" t="str">
        <f>IF(Table1[[#This Row],[Is Data Valid]]=TRUE,_xlfn.NORM.S.DIST(Table1[[#This Row],[Birthweight Z-Score (BW+10%)]],TRUE)*100,"")</f>
        <v/>
      </c>
    </row>
    <row r="3955" spans="1:12" x14ac:dyDescent="0.25">
      <c r="A3955" s="3"/>
      <c r="B3955" s="2"/>
      <c r="C3955" s="2"/>
      <c r="D3955" s="2" t="b">
        <f>IF(AND(NOT(ISBLANK(Table1[[#This Row],[Fetal Sex (Male, Female or Unknown)]])),ISNUMBER(Table1[[#This Row],[Birthweight (grams)]]),ISNUMBER(Table1[[#This Row],[Gestation (days)]])),TRUE,FALSE)</f>
        <v>0</v>
      </c>
      <c r="E3955" s="2" t="str">
        <f>IF(Table1[[#This Row],[Is Data Valid]]=TRUE,IF(Table1[[#This Row],[Fetal Sex (Male, Female or Unknown)]]="Male",Backend!$C$5,IF(Table1[[#This Row],[Fetal Sex (Male, Female or Unknown)]]="Female",Backend!$C$6,IF(Table1[[#This Row],[Fetal Sex (Male, Female or Unknown)]]="Unknown",Backend!$C$7,"Error"))),"")</f>
        <v/>
      </c>
      <c r="F3955" s="8" t="str">
        <f>IF(Table1[[#This Row],[Is Data Valid]]=TRUE,EXP(0.578+0.332*((Table1[[#This Row],[Gestation (days)]]+0.5)/7)-0.00354*((Table1[[#This Row],[Gestation (days)]]+0.5)/7)^2)*Table1[[#This Row],[BW40_3705]],"")</f>
        <v/>
      </c>
      <c r="G3955" s="2" t="str">
        <f>IF(Table1[[#This Row],[Is Data Valid]]=TRUE,((Table1[[#This Row],[Birthweight (grams)]]/Table1[[#This Row],[BW_GA]])-1)/(Backend!$B$3/100*Table1[[#This Row],[BW40_3705]]),"")</f>
        <v/>
      </c>
      <c r="H3955" s="7" t="str">
        <f>IF(Table1[[#This Row],[Is Data Valid]]=TRUE,((Table1[[#This Row],[Birthweight (grams)]]*0.9/Table1[[#This Row],[BW_GA]])-1)/(Backend!$B$3/100*Table1[[#This Row],[BW40_3705]]),"")</f>
        <v/>
      </c>
      <c r="I3955" s="7" t="str">
        <f>IF(Table1[[#This Row],[Is Data Valid]]=TRUE,((Table1[[#This Row],[Birthweight (grams)]]*1.1/Table1[[#This Row],[BW_GA]])-1)/(Backend!$B$3/100*Table1[[#This Row],[BW40_3705]]),"")</f>
        <v/>
      </c>
      <c r="J3955" s="7" t="str">
        <f>IF(Table1[[#This Row],[Is Data Valid]]=TRUE,_xlfn.NORM.S.DIST(Table1[[#This Row],[Birthweight Z-Score]],TRUE)*100,"")</f>
        <v/>
      </c>
      <c r="K3955" s="7" t="str">
        <f>IF(Table1[[#This Row],[Is Data Valid]]=TRUE,_xlfn.NORM.S.DIST(Table1[[#This Row],[Birthweight Z-Score (BW-10%)]],TRUE)*100,"")</f>
        <v/>
      </c>
      <c r="L3955" s="7" t="str">
        <f>IF(Table1[[#This Row],[Is Data Valid]]=TRUE,_xlfn.NORM.S.DIST(Table1[[#This Row],[Birthweight Z-Score (BW+10%)]],TRUE)*100,"")</f>
        <v/>
      </c>
    </row>
    <row r="3956" spans="1:12" x14ac:dyDescent="0.25">
      <c r="A3956" s="3"/>
      <c r="B3956" s="2"/>
      <c r="C3956" s="2"/>
      <c r="D3956" s="2" t="b">
        <f>IF(AND(NOT(ISBLANK(Table1[[#This Row],[Fetal Sex (Male, Female or Unknown)]])),ISNUMBER(Table1[[#This Row],[Birthweight (grams)]]),ISNUMBER(Table1[[#This Row],[Gestation (days)]])),TRUE,FALSE)</f>
        <v>0</v>
      </c>
      <c r="E3956" s="2" t="str">
        <f>IF(Table1[[#This Row],[Is Data Valid]]=TRUE,IF(Table1[[#This Row],[Fetal Sex (Male, Female or Unknown)]]="Male",Backend!$C$5,IF(Table1[[#This Row],[Fetal Sex (Male, Female or Unknown)]]="Female",Backend!$C$6,IF(Table1[[#This Row],[Fetal Sex (Male, Female or Unknown)]]="Unknown",Backend!$C$7,"Error"))),"")</f>
        <v/>
      </c>
      <c r="F3956" s="8" t="str">
        <f>IF(Table1[[#This Row],[Is Data Valid]]=TRUE,EXP(0.578+0.332*((Table1[[#This Row],[Gestation (days)]]+0.5)/7)-0.00354*((Table1[[#This Row],[Gestation (days)]]+0.5)/7)^2)*Table1[[#This Row],[BW40_3705]],"")</f>
        <v/>
      </c>
      <c r="G3956" s="2" t="str">
        <f>IF(Table1[[#This Row],[Is Data Valid]]=TRUE,((Table1[[#This Row],[Birthweight (grams)]]/Table1[[#This Row],[BW_GA]])-1)/(Backend!$B$3/100*Table1[[#This Row],[BW40_3705]]),"")</f>
        <v/>
      </c>
      <c r="H3956" s="7" t="str">
        <f>IF(Table1[[#This Row],[Is Data Valid]]=TRUE,((Table1[[#This Row],[Birthweight (grams)]]*0.9/Table1[[#This Row],[BW_GA]])-1)/(Backend!$B$3/100*Table1[[#This Row],[BW40_3705]]),"")</f>
        <v/>
      </c>
      <c r="I3956" s="7" t="str">
        <f>IF(Table1[[#This Row],[Is Data Valid]]=TRUE,((Table1[[#This Row],[Birthweight (grams)]]*1.1/Table1[[#This Row],[BW_GA]])-1)/(Backend!$B$3/100*Table1[[#This Row],[BW40_3705]]),"")</f>
        <v/>
      </c>
      <c r="J3956" s="7" t="str">
        <f>IF(Table1[[#This Row],[Is Data Valid]]=TRUE,_xlfn.NORM.S.DIST(Table1[[#This Row],[Birthweight Z-Score]],TRUE)*100,"")</f>
        <v/>
      </c>
      <c r="K3956" s="7" t="str">
        <f>IF(Table1[[#This Row],[Is Data Valid]]=TRUE,_xlfn.NORM.S.DIST(Table1[[#This Row],[Birthweight Z-Score (BW-10%)]],TRUE)*100,"")</f>
        <v/>
      </c>
      <c r="L3956" s="7" t="str">
        <f>IF(Table1[[#This Row],[Is Data Valid]]=TRUE,_xlfn.NORM.S.DIST(Table1[[#This Row],[Birthweight Z-Score (BW+10%)]],TRUE)*100,"")</f>
        <v/>
      </c>
    </row>
    <row r="3957" spans="1:12" x14ac:dyDescent="0.25">
      <c r="A3957" s="3"/>
      <c r="B3957" s="2"/>
      <c r="C3957" s="2"/>
      <c r="D3957" s="2" t="b">
        <f>IF(AND(NOT(ISBLANK(Table1[[#This Row],[Fetal Sex (Male, Female or Unknown)]])),ISNUMBER(Table1[[#This Row],[Birthweight (grams)]]),ISNUMBER(Table1[[#This Row],[Gestation (days)]])),TRUE,FALSE)</f>
        <v>0</v>
      </c>
      <c r="E3957" s="2" t="str">
        <f>IF(Table1[[#This Row],[Is Data Valid]]=TRUE,IF(Table1[[#This Row],[Fetal Sex (Male, Female or Unknown)]]="Male",Backend!$C$5,IF(Table1[[#This Row],[Fetal Sex (Male, Female or Unknown)]]="Female",Backend!$C$6,IF(Table1[[#This Row],[Fetal Sex (Male, Female or Unknown)]]="Unknown",Backend!$C$7,"Error"))),"")</f>
        <v/>
      </c>
      <c r="F3957" s="8" t="str">
        <f>IF(Table1[[#This Row],[Is Data Valid]]=TRUE,EXP(0.578+0.332*((Table1[[#This Row],[Gestation (days)]]+0.5)/7)-0.00354*((Table1[[#This Row],[Gestation (days)]]+0.5)/7)^2)*Table1[[#This Row],[BW40_3705]],"")</f>
        <v/>
      </c>
      <c r="G3957" s="2" t="str">
        <f>IF(Table1[[#This Row],[Is Data Valid]]=TRUE,((Table1[[#This Row],[Birthweight (grams)]]/Table1[[#This Row],[BW_GA]])-1)/(Backend!$B$3/100*Table1[[#This Row],[BW40_3705]]),"")</f>
        <v/>
      </c>
      <c r="H3957" s="7" t="str">
        <f>IF(Table1[[#This Row],[Is Data Valid]]=TRUE,((Table1[[#This Row],[Birthweight (grams)]]*0.9/Table1[[#This Row],[BW_GA]])-1)/(Backend!$B$3/100*Table1[[#This Row],[BW40_3705]]),"")</f>
        <v/>
      </c>
      <c r="I3957" s="7" t="str">
        <f>IF(Table1[[#This Row],[Is Data Valid]]=TRUE,((Table1[[#This Row],[Birthweight (grams)]]*1.1/Table1[[#This Row],[BW_GA]])-1)/(Backend!$B$3/100*Table1[[#This Row],[BW40_3705]]),"")</f>
        <v/>
      </c>
      <c r="J3957" s="7" t="str">
        <f>IF(Table1[[#This Row],[Is Data Valid]]=TRUE,_xlfn.NORM.S.DIST(Table1[[#This Row],[Birthweight Z-Score]],TRUE)*100,"")</f>
        <v/>
      </c>
      <c r="K3957" s="7" t="str">
        <f>IF(Table1[[#This Row],[Is Data Valid]]=TRUE,_xlfn.NORM.S.DIST(Table1[[#This Row],[Birthweight Z-Score (BW-10%)]],TRUE)*100,"")</f>
        <v/>
      </c>
      <c r="L3957" s="7" t="str">
        <f>IF(Table1[[#This Row],[Is Data Valid]]=TRUE,_xlfn.NORM.S.DIST(Table1[[#This Row],[Birthweight Z-Score (BW+10%)]],TRUE)*100,"")</f>
        <v/>
      </c>
    </row>
    <row r="3958" spans="1:12" x14ac:dyDescent="0.25">
      <c r="A3958" s="3"/>
      <c r="B3958" s="2"/>
      <c r="C3958" s="2"/>
      <c r="D3958" s="2" t="b">
        <f>IF(AND(NOT(ISBLANK(Table1[[#This Row],[Fetal Sex (Male, Female or Unknown)]])),ISNUMBER(Table1[[#This Row],[Birthweight (grams)]]),ISNUMBER(Table1[[#This Row],[Gestation (days)]])),TRUE,FALSE)</f>
        <v>0</v>
      </c>
      <c r="E3958" s="2" t="str">
        <f>IF(Table1[[#This Row],[Is Data Valid]]=TRUE,IF(Table1[[#This Row],[Fetal Sex (Male, Female or Unknown)]]="Male",Backend!$C$5,IF(Table1[[#This Row],[Fetal Sex (Male, Female or Unknown)]]="Female",Backend!$C$6,IF(Table1[[#This Row],[Fetal Sex (Male, Female or Unknown)]]="Unknown",Backend!$C$7,"Error"))),"")</f>
        <v/>
      </c>
      <c r="F3958" s="8" t="str">
        <f>IF(Table1[[#This Row],[Is Data Valid]]=TRUE,EXP(0.578+0.332*((Table1[[#This Row],[Gestation (days)]]+0.5)/7)-0.00354*((Table1[[#This Row],[Gestation (days)]]+0.5)/7)^2)*Table1[[#This Row],[BW40_3705]],"")</f>
        <v/>
      </c>
      <c r="G3958" s="2" t="str">
        <f>IF(Table1[[#This Row],[Is Data Valid]]=TRUE,((Table1[[#This Row],[Birthweight (grams)]]/Table1[[#This Row],[BW_GA]])-1)/(Backend!$B$3/100*Table1[[#This Row],[BW40_3705]]),"")</f>
        <v/>
      </c>
      <c r="H3958" s="7" t="str">
        <f>IF(Table1[[#This Row],[Is Data Valid]]=TRUE,((Table1[[#This Row],[Birthweight (grams)]]*0.9/Table1[[#This Row],[BW_GA]])-1)/(Backend!$B$3/100*Table1[[#This Row],[BW40_3705]]),"")</f>
        <v/>
      </c>
      <c r="I3958" s="7" t="str">
        <f>IF(Table1[[#This Row],[Is Data Valid]]=TRUE,((Table1[[#This Row],[Birthweight (grams)]]*1.1/Table1[[#This Row],[BW_GA]])-1)/(Backend!$B$3/100*Table1[[#This Row],[BW40_3705]]),"")</f>
        <v/>
      </c>
      <c r="J3958" s="7" t="str">
        <f>IF(Table1[[#This Row],[Is Data Valid]]=TRUE,_xlfn.NORM.S.DIST(Table1[[#This Row],[Birthweight Z-Score]],TRUE)*100,"")</f>
        <v/>
      </c>
      <c r="K3958" s="7" t="str">
        <f>IF(Table1[[#This Row],[Is Data Valid]]=TRUE,_xlfn.NORM.S.DIST(Table1[[#This Row],[Birthweight Z-Score (BW-10%)]],TRUE)*100,"")</f>
        <v/>
      </c>
      <c r="L3958" s="7" t="str">
        <f>IF(Table1[[#This Row],[Is Data Valid]]=TRUE,_xlfn.NORM.S.DIST(Table1[[#This Row],[Birthweight Z-Score (BW+10%)]],TRUE)*100,"")</f>
        <v/>
      </c>
    </row>
    <row r="3959" spans="1:12" x14ac:dyDescent="0.25">
      <c r="A3959" s="3"/>
      <c r="B3959" s="2"/>
      <c r="C3959" s="2"/>
      <c r="D3959" s="2" t="b">
        <f>IF(AND(NOT(ISBLANK(Table1[[#This Row],[Fetal Sex (Male, Female or Unknown)]])),ISNUMBER(Table1[[#This Row],[Birthweight (grams)]]),ISNUMBER(Table1[[#This Row],[Gestation (days)]])),TRUE,FALSE)</f>
        <v>0</v>
      </c>
      <c r="E3959" s="2" t="str">
        <f>IF(Table1[[#This Row],[Is Data Valid]]=TRUE,IF(Table1[[#This Row],[Fetal Sex (Male, Female or Unknown)]]="Male",Backend!$C$5,IF(Table1[[#This Row],[Fetal Sex (Male, Female or Unknown)]]="Female",Backend!$C$6,IF(Table1[[#This Row],[Fetal Sex (Male, Female or Unknown)]]="Unknown",Backend!$C$7,"Error"))),"")</f>
        <v/>
      </c>
      <c r="F3959" s="8" t="str">
        <f>IF(Table1[[#This Row],[Is Data Valid]]=TRUE,EXP(0.578+0.332*((Table1[[#This Row],[Gestation (days)]]+0.5)/7)-0.00354*((Table1[[#This Row],[Gestation (days)]]+0.5)/7)^2)*Table1[[#This Row],[BW40_3705]],"")</f>
        <v/>
      </c>
      <c r="G3959" s="2" t="str">
        <f>IF(Table1[[#This Row],[Is Data Valid]]=TRUE,((Table1[[#This Row],[Birthweight (grams)]]/Table1[[#This Row],[BW_GA]])-1)/(Backend!$B$3/100*Table1[[#This Row],[BW40_3705]]),"")</f>
        <v/>
      </c>
      <c r="H3959" s="7" t="str">
        <f>IF(Table1[[#This Row],[Is Data Valid]]=TRUE,((Table1[[#This Row],[Birthweight (grams)]]*0.9/Table1[[#This Row],[BW_GA]])-1)/(Backend!$B$3/100*Table1[[#This Row],[BW40_3705]]),"")</f>
        <v/>
      </c>
      <c r="I3959" s="7" t="str">
        <f>IF(Table1[[#This Row],[Is Data Valid]]=TRUE,((Table1[[#This Row],[Birthweight (grams)]]*1.1/Table1[[#This Row],[BW_GA]])-1)/(Backend!$B$3/100*Table1[[#This Row],[BW40_3705]]),"")</f>
        <v/>
      </c>
      <c r="J3959" s="7" t="str">
        <f>IF(Table1[[#This Row],[Is Data Valid]]=TRUE,_xlfn.NORM.S.DIST(Table1[[#This Row],[Birthweight Z-Score]],TRUE)*100,"")</f>
        <v/>
      </c>
      <c r="K3959" s="7" t="str">
        <f>IF(Table1[[#This Row],[Is Data Valid]]=TRUE,_xlfn.NORM.S.DIST(Table1[[#This Row],[Birthweight Z-Score (BW-10%)]],TRUE)*100,"")</f>
        <v/>
      </c>
      <c r="L3959" s="7" t="str">
        <f>IF(Table1[[#This Row],[Is Data Valid]]=TRUE,_xlfn.NORM.S.DIST(Table1[[#This Row],[Birthweight Z-Score (BW+10%)]],TRUE)*100,"")</f>
        <v/>
      </c>
    </row>
    <row r="3960" spans="1:12" x14ac:dyDescent="0.25">
      <c r="A3960" s="3"/>
      <c r="B3960" s="2"/>
      <c r="C3960" s="2"/>
      <c r="D3960" s="2" t="b">
        <f>IF(AND(NOT(ISBLANK(Table1[[#This Row],[Fetal Sex (Male, Female or Unknown)]])),ISNUMBER(Table1[[#This Row],[Birthweight (grams)]]),ISNUMBER(Table1[[#This Row],[Gestation (days)]])),TRUE,FALSE)</f>
        <v>0</v>
      </c>
      <c r="E3960" s="2" t="str">
        <f>IF(Table1[[#This Row],[Is Data Valid]]=TRUE,IF(Table1[[#This Row],[Fetal Sex (Male, Female or Unknown)]]="Male",Backend!$C$5,IF(Table1[[#This Row],[Fetal Sex (Male, Female or Unknown)]]="Female",Backend!$C$6,IF(Table1[[#This Row],[Fetal Sex (Male, Female or Unknown)]]="Unknown",Backend!$C$7,"Error"))),"")</f>
        <v/>
      </c>
      <c r="F3960" s="8" t="str">
        <f>IF(Table1[[#This Row],[Is Data Valid]]=TRUE,EXP(0.578+0.332*((Table1[[#This Row],[Gestation (days)]]+0.5)/7)-0.00354*((Table1[[#This Row],[Gestation (days)]]+0.5)/7)^2)*Table1[[#This Row],[BW40_3705]],"")</f>
        <v/>
      </c>
      <c r="G3960" s="2" t="str">
        <f>IF(Table1[[#This Row],[Is Data Valid]]=TRUE,((Table1[[#This Row],[Birthweight (grams)]]/Table1[[#This Row],[BW_GA]])-1)/(Backend!$B$3/100*Table1[[#This Row],[BW40_3705]]),"")</f>
        <v/>
      </c>
      <c r="H3960" s="7" t="str">
        <f>IF(Table1[[#This Row],[Is Data Valid]]=TRUE,((Table1[[#This Row],[Birthweight (grams)]]*0.9/Table1[[#This Row],[BW_GA]])-1)/(Backend!$B$3/100*Table1[[#This Row],[BW40_3705]]),"")</f>
        <v/>
      </c>
      <c r="I3960" s="7" t="str">
        <f>IF(Table1[[#This Row],[Is Data Valid]]=TRUE,((Table1[[#This Row],[Birthweight (grams)]]*1.1/Table1[[#This Row],[BW_GA]])-1)/(Backend!$B$3/100*Table1[[#This Row],[BW40_3705]]),"")</f>
        <v/>
      </c>
      <c r="J3960" s="7" t="str">
        <f>IF(Table1[[#This Row],[Is Data Valid]]=TRUE,_xlfn.NORM.S.DIST(Table1[[#This Row],[Birthweight Z-Score]],TRUE)*100,"")</f>
        <v/>
      </c>
      <c r="K3960" s="7" t="str">
        <f>IF(Table1[[#This Row],[Is Data Valid]]=TRUE,_xlfn.NORM.S.DIST(Table1[[#This Row],[Birthweight Z-Score (BW-10%)]],TRUE)*100,"")</f>
        <v/>
      </c>
      <c r="L3960" s="7" t="str">
        <f>IF(Table1[[#This Row],[Is Data Valid]]=TRUE,_xlfn.NORM.S.DIST(Table1[[#This Row],[Birthweight Z-Score (BW+10%)]],TRUE)*100,"")</f>
        <v/>
      </c>
    </row>
    <row r="3961" spans="1:12" x14ac:dyDescent="0.25">
      <c r="A3961" s="3"/>
      <c r="B3961" s="2"/>
      <c r="C3961" s="2"/>
      <c r="D3961" s="2" t="b">
        <f>IF(AND(NOT(ISBLANK(Table1[[#This Row],[Fetal Sex (Male, Female or Unknown)]])),ISNUMBER(Table1[[#This Row],[Birthweight (grams)]]),ISNUMBER(Table1[[#This Row],[Gestation (days)]])),TRUE,FALSE)</f>
        <v>0</v>
      </c>
      <c r="E3961" s="2" t="str">
        <f>IF(Table1[[#This Row],[Is Data Valid]]=TRUE,IF(Table1[[#This Row],[Fetal Sex (Male, Female or Unknown)]]="Male",Backend!$C$5,IF(Table1[[#This Row],[Fetal Sex (Male, Female or Unknown)]]="Female",Backend!$C$6,IF(Table1[[#This Row],[Fetal Sex (Male, Female or Unknown)]]="Unknown",Backend!$C$7,"Error"))),"")</f>
        <v/>
      </c>
      <c r="F3961" s="8" t="str">
        <f>IF(Table1[[#This Row],[Is Data Valid]]=TRUE,EXP(0.578+0.332*((Table1[[#This Row],[Gestation (days)]]+0.5)/7)-0.00354*((Table1[[#This Row],[Gestation (days)]]+0.5)/7)^2)*Table1[[#This Row],[BW40_3705]],"")</f>
        <v/>
      </c>
      <c r="G3961" s="2" t="str">
        <f>IF(Table1[[#This Row],[Is Data Valid]]=TRUE,((Table1[[#This Row],[Birthweight (grams)]]/Table1[[#This Row],[BW_GA]])-1)/(Backend!$B$3/100*Table1[[#This Row],[BW40_3705]]),"")</f>
        <v/>
      </c>
      <c r="H3961" s="7" t="str">
        <f>IF(Table1[[#This Row],[Is Data Valid]]=TRUE,((Table1[[#This Row],[Birthweight (grams)]]*0.9/Table1[[#This Row],[BW_GA]])-1)/(Backend!$B$3/100*Table1[[#This Row],[BW40_3705]]),"")</f>
        <v/>
      </c>
      <c r="I3961" s="7" t="str">
        <f>IF(Table1[[#This Row],[Is Data Valid]]=TRUE,((Table1[[#This Row],[Birthweight (grams)]]*1.1/Table1[[#This Row],[BW_GA]])-1)/(Backend!$B$3/100*Table1[[#This Row],[BW40_3705]]),"")</f>
        <v/>
      </c>
      <c r="J3961" s="7" t="str">
        <f>IF(Table1[[#This Row],[Is Data Valid]]=TRUE,_xlfn.NORM.S.DIST(Table1[[#This Row],[Birthweight Z-Score]],TRUE)*100,"")</f>
        <v/>
      </c>
      <c r="K3961" s="7" t="str">
        <f>IF(Table1[[#This Row],[Is Data Valid]]=TRUE,_xlfn.NORM.S.DIST(Table1[[#This Row],[Birthweight Z-Score (BW-10%)]],TRUE)*100,"")</f>
        <v/>
      </c>
      <c r="L3961" s="7" t="str">
        <f>IF(Table1[[#This Row],[Is Data Valid]]=TRUE,_xlfn.NORM.S.DIST(Table1[[#This Row],[Birthweight Z-Score (BW+10%)]],TRUE)*100,"")</f>
        <v/>
      </c>
    </row>
    <row r="3962" spans="1:12" x14ac:dyDescent="0.25">
      <c r="A3962" s="3"/>
      <c r="B3962" s="2"/>
      <c r="C3962" s="2"/>
      <c r="D3962" s="2" t="b">
        <f>IF(AND(NOT(ISBLANK(Table1[[#This Row],[Fetal Sex (Male, Female or Unknown)]])),ISNUMBER(Table1[[#This Row],[Birthweight (grams)]]),ISNUMBER(Table1[[#This Row],[Gestation (days)]])),TRUE,FALSE)</f>
        <v>0</v>
      </c>
      <c r="E3962" s="2" t="str">
        <f>IF(Table1[[#This Row],[Is Data Valid]]=TRUE,IF(Table1[[#This Row],[Fetal Sex (Male, Female or Unknown)]]="Male",Backend!$C$5,IF(Table1[[#This Row],[Fetal Sex (Male, Female or Unknown)]]="Female",Backend!$C$6,IF(Table1[[#This Row],[Fetal Sex (Male, Female or Unknown)]]="Unknown",Backend!$C$7,"Error"))),"")</f>
        <v/>
      </c>
      <c r="F3962" s="8" t="str">
        <f>IF(Table1[[#This Row],[Is Data Valid]]=TRUE,EXP(0.578+0.332*((Table1[[#This Row],[Gestation (days)]]+0.5)/7)-0.00354*((Table1[[#This Row],[Gestation (days)]]+0.5)/7)^2)*Table1[[#This Row],[BW40_3705]],"")</f>
        <v/>
      </c>
      <c r="G3962" s="2" t="str">
        <f>IF(Table1[[#This Row],[Is Data Valid]]=TRUE,((Table1[[#This Row],[Birthweight (grams)]]/Table1[[#This Row],[BW_GA]])-1)/(Backend!$B$3/100*Table1[[#This Row],[BW40_3705]]),"")</f>
        <v/>
      </c>
      <c r="H3962" s="7" t="str">
        <f>IF(Table1[[#This Row],[Is Data Valid]]=TRUE,((Table1[[#This Row],[Birthweight (grams)]]*0.9/Table1[[#This Row],[BW_GA]])-1)/(Backend!$B$3/100*Table1[[#This Row],[BW40_3705]]),"")</f>
        <v/>
      </c>
      <c r="I3962" s="7" t="str">
        <f>IF(Table1[[#This Row],[Is Data Valid]]=TRUE,((Table1[[#This Row],[Birthweight (grams)]]*1.1/Table1[[#This Row],[BW_GA]])-1)/(Backend!$B$3/100*Table1[[#This Row],[BW40_3705]]),"")</f>
        <v/>
      </c>
      <c r="J3962" s="7" t="str">
        <f>IF(Table1[[#This Row],[Is Data Valid]]=TRUE,_xlfn.NORM.S.DIST(Table1[[#This Row],[Birthweight Z-Score]],TRUE)*100,"")</f>
        <v/>
      </c>
      <c r="K3962" s="7" t="str">
        <f>IF(Table1[[#This Row],[Is Data Valid]]=TRUE,_xlfn.NORM.S.DIST(Table1[[#This Row],[Birthweight Z-Score (BW-10%)]],TRUE)*100,"")</f>
        <v/>
      </c>
      <c r="L3962" s="7" t="str">
        <f>IF(Table1[[#This Row],[Is Data Valid]]=TRUE,_xlfn.NORM.S.DIST(Table1[[#This Row],[Birthweight Z-Score (BW+10%)]],TRUE)*100,"")</f>
        <v/>
      </c>
    </row>
    <row r="3963" spans="1:12" x14ac:dyDescent="0.25">
      <c r="A3963" s="3"/>
      <c r="B3963" s="2"/>
      <c r="C3963" s="2"/>
      <c r="D3963" s="2" t="b">
        <f>IF(AND(NOT(ISBLANK(Table1[[#This Row],[Fetal Sex (Male, Female or Unknown)]])),ISNUMBER(Table1[[#This Row],[Birthweight (grams)]]),ISNUMBER(Table1[[#This Row],[Gestation (days)]])),TRUE,FALSE)</f>
        <v>0</v>
      </c>
      <c r="E3963" s="2" t="str">
        <f>IF(Table1[[#This Row],[Is Data Valid]]=TRUE,IF(Table1[[#This Row],[Fetal Sex (Male, Female or Unknown)]]="Male",Backend!$C$5,IF(Table1[[#This Row],[Fetal Sex (Male, Female or Unknown)]]="Female",Backend!$C$6,IF(Table1[[#This Row],[Fetal Sex (Male, Female or Unknown)]]="Unknown",Backend!$C$7,"Error"))),"")</f>
        <v/>
      </c>
      <c r="F3963" s="8" t="str">
        <f>IF(Table1[[#This Row],[Is Data Valid]]=TRUE,EXP(0.578+0.332*((Table1[[#This Row],[Gestation (days)]]+0.5)/7)-0.00354*((Table1[[#This Row],[Gestation (days)]]+0.5)/7)^2)*Table1[[#This Row],[BW40_3705]],"")</f>
        <v/>
      </c>
      <c r="G3963" s="2" t="str">
        <f>IF(Table1[[#This Row],[Is Data Valid]]=TRUE,((Table1[[#This Row],[Birthweight (grams)]]/Table1[[#This Row],[BW_GA]])-1)/(Backend!$B$3/100*Table1[[#This Row],[BW40_3705]]),"")</f>
        <v/>
      </c>
      <c r="H3963" s="7" t="str">
        <f>IF(Table1[[#This Row],[Is Data Valid]]=TRUE,((Table1[[#This Row],[Birthweight (grams)]]*0.9/Table1[[#This Row],[BW_GA]])-1)/(Backend!$B$3/100*Table1[[#This Row],[BW40_3705]]),"")</f>
        <v/>
      </c>
      <c r="I3963" s="7" t="str">
        <f>IF(Table1[[#This Row],[Is Data Valid]]=TRUE,((Table1[[#This Row],[Birthweight (grams)]]*1.1/Table1[[#This Row],[BW_GA]])-1)/(Backend!$B$3/100*Table1[[#This Row],[BW40_3705]]),"")</f>
        <v/>
      </c>
      <c r="J3963" s="7" t="str">
        <f>IF(Table1[[#This Row],[Is Data Valid]]=TRUE,_xlfn.NORM.S.DIST(Table1[[#This Row],[Birthweight Z-Score]],TRUE)*100,"")</f>
        <v/>
      </c>
      <c r="K3963" s="7" t="str">
        <f>IF(Table1[[#This Row],[Is Data Valid]]=TRUE,_xlfn.NORM.S.DIST(Table1[[#This Row],[Birthweight Z-Score (BW-10%)]],TRUE)*100,"")</f>
        <v/>
      </c>
      <c r="L3963" s="7" t="str">
        <f>IF(Table1[[#This Row],[Is Data Valid]]=TRUE,_xlfn.NORM.S.DIST(Table1[[#This Row],[Birthweight Z-Score (BW+10%)]],TRUE)*100,"")</f>
        <v/>
      </c>
    </row>
    <row r="3964" spans="1:12" x14ac:dyDescent="0.25">
      <c r="A3964" s="3"/>
      <c r="B3964" s="2"/>
      <c r="C3964" s="2"/>
      <c r="D3964" s="2" t="b">
        <f>IF(AND(NOT(ISBLANK(Table1[[#This Row],[Fetal Sex (Male, Female or Unknown)]])),ISNUMBER(Table1[[#This Row],[Birthweight (grams)]]),ISNUMBER(Table1[[#This Row],[Gestation (days)]])),TRUE,FALSE)</f>
        <v>0</v>
      </c>
      <c r="E3964" s="2" t="str">
        <f>IF(Table1[[#This Row],[Is Data Valid]]=TRUE,IF(Table1[[#This Row],[Fetal Sex (Male, Female or Unknown)]]="Male",Backend!$C$5,IF(Table1[[#This Row],[Fetal Sex (Male, Female or Unknown)]]="Female",Backend!$C$6,IF(Table1[[#This Row],[Fetal Sex (Male, Female or Unknown)]]="Unknown",Backend!$C$7,"Error"))),"")</f>
        <v/>
      </c>
      <c r="F3964" s="8" t="str">
        <f>IF(Table1[[#This Row],[Is Data Valid]]=TRUE,EXP(0.578+0.332*((Table1[[#This Row],[Gestation (days)]]+0.5)/7)-0.00354*((Table1[[#This Row],[Gestation (days)]]+0.5)/7)^2)*Table1[[#This Row],[BW40_3705]],"")</f>
        <v/>
      </c>
      <c r="G3964" s="2" t="str">
        <f>IF(Table1[[#This Row],[Is Data Valid]]=TRUE,((Table1[[#This Row],[Birthweight (grams)]]/Table1[[#This Row],[BW_GA]])-1)/(Backend!$B$3/100*Table1[[#This Row],[BW40_3705]]),"")</f>
        <v/>
      </c>
      <c r="H3964" s="7" t="str">
        <f>IF(Table1[[#This Row],[Is Data Valid]]=TRUE,((Table1[[#This Row],[Birthweight (grams)]]*0.9/Table1[[#This Row],[BW_GA]])-1)/(Backend!$B$3/100*Table1[[#This Row],[BW40_3705]]),"")</f>
        <v/>
      </c>
      <c r="I3964" s="7" t="str">
        <f>IF(Table1[[#This Row],[Is Data Valid]]=TRUE,((Table1[[#This Row],[Birthweight (grams)]]*1.1/Table1[[#This Row],[BW_GA]])-1)/(Backend!$B$3/100*Table1[[#This Row],[BW40_3705]]),"")</f>
        <v/>
      </c>
      <c r="J3964" s="7" t="str">
        <f>IF(Table1[[#This Row],[Is Data Valid]]=TRUE,_xlfn.NORM.S.DIST(Table1[[#This Row],[Birthweight Z-Score]],TRUE)*100,"")</f>
        <v/>
      </c>
      <c r="K3964" s="7" t="str">
        <f>IF(Table1[[#This Row],[Is Data Valid]]=TRUE,_xlfn.NORM.S.DIST(Table1[[#This Row],[Birthweight Z-Score (BW-10%)]],TRUE)*100,"")</f>
        <v/>
      </c>
      <c r="L3964" s="7" t="str">
        <f>IF(Table1[[#This Row],[Is Data Valid]]=TRUE,_xlfn.NORM.S.DIST(Table1[[#This Row],[Birthweight Z-Score (BW+10%)]],TRUE)*100,"")</f>
        <v/>
      </c>
    </row>
    <row r="3965" spans="1:12" x14ac:dyDescent="0.25">
      <c r="A3965" s="3"/>
      <c r="B3965" s="2"/>
      <c r="C3965" s="2"/>
      <c r="D3965" s="2" t="b">
        <f>IF(AND(NOT(ISBLANK(Table1[[#This Row],[Fetal Sex (Male, Female or Unknown)]])),ISNUMBER(Table1[[#This Row],[Birthweight (grams)]]),ISNUMBER(Table1[[#This Row],[Gestation (days)]])),TRUE,FALSE)</f>
        <v>0</v>
      </c>
      <c r="E3965" s="2" t="str">
        <f>IF(Table1[[#This Row],[Is Data Valid]]=TRUE,IF(Table1[[#This Row],[Fetal Sex (Male, Female or Unknown)]]="Male",Backend!$C$5,IF(Table1[[#This Row],[Fetal Sex (Male, Female or Unknown)]]="Female",Backend!$C$6,IF(Table1[[#This Row],[Fetal Sex (Male, Female or Unknown)]]="Unknown",Backend!$C$7,"Error"))),"")</f>
        <v/>
      </c>
      <c r="F3965" s="8" t="str">
        <f>IF(Table1[[#This Row],[Is Data Valid]]=TRUE,EXP(0.578+0.332*((Table1[[#This Row],[Gestation (days)]]+0.5)/7)-0.00354*((Table1[[#This Row],[Gestation (days)]]+0.5)/7)^2)*Table1[[#This Row],[BW40_3705]],"")</f>
        <v/>
      </c>
      <c r="G3965" s="2" t="str">
        <f>IF(Table1[[#This Row],[Is Data Valid]]=TRUE,((Table1[[#This Row],[Birthweight (grams)]]/Table1[[#This Row],[BW_GA]])-1)/(Backend!$B$3/100*Table1[[#This Row],[BW40_3705]]),"")</f>
        <v/>
      </c>
      <c r="H3965" s="7" t="str">
        <f>IF(Table1[[#This Row],[Is Data Valid]]=TRUE,((Table1[[#This Row],[Birthweight (grams)]]*0.9/Table1[[#This Row],[BW_GA]])-1)/(Backend!$B$3/100*Table1[[#This Row],[BW40_3705]]),"")</f>
        <v/>
      </c>
      <c r="I3965" s="7" t="str">
        <f>IF(Table1[[#This Row],[Is Data Valid]]=TRUE,((Table1[[#This Row],[Birthweight (grams)]]*1.1/Table1[[#This Row],[BW_GA]])-1)/(Backend!$B$3/100*Table1[[#This Row],[BW40_3705]]),"")</f>
        <v/>
      </c>
      <c r="J3965" s="7" t="str">
        <f>IF(Table1[[#This Row],[Is Data Valid]]=TRUE,_xlfn.NORM.S.DIST(Table1[[#This Row],[Birthweight Z-Score]],TRUE)*100,"")</f>
        <v/>
      </c>
      <c r="K3965" s="7" t="str">
        <f>IF(Table1[[#This Row],[Is Data Valid]]=TRUE,_xlfn.NORM.S.DIST(Table1[[#This Row],[Birthweight Z-Score (BW-10%)]],TRUE)*100,"")</f>
        <v/>
      </c>
      <c r="L3965" s="7" t="str">
        <f>IF(Table1[[#This Row],[Is Data Valid]]=TRUE,_xlfn.NORM.S.DIST(Table1[[#This Row],[Birthweight Z-Score (BW+10%)]],TRUE)*100,"")</f>
        <v/>
      </c>
    </row>
    <row r="3966" spans="1:12" x14ac:dyDescent="0.25">
      <c r="A3966" s="3"/>
      <c r="B3966" s="2"/>
      <c r="C3966" s="2"/>
      <c r="D3966" s="2" t="b">
        <f>IF(AND(NOT(ISBLANK(Table1[[#This Row],[Fetal Sex (Male, Female or Unknown)]])),ISNUMBER(Table1[[#This Row],[Birthweight (grams)]]),ISNUMBER(Table1[[#This Row],[Gestation (days)]])),TRUE,FALSE)</f>
        <v>0</v>
      </c>
      <c r="E3966" s="2" t="str">
        <f>IF(Table1[[#This Row],[Is Data Valid]]=TRUE,IF(Table1[[#This Row],[Fetal Sex (Male, Female or Unknown)]]="Male",Backend!$C$5,IF(Table1[[#This Row],[Fetal Sex (Male, Female or Unknown)]]="Female",Backend!$C$6,IF(Table1[[#This Row],[Fetal Sex (Male, Female or Unknown)]]="Unknown",Backend!$C$7,"Error"))),"")</f>
        <v/>
      </c>
      <c r="F3966" s="8" t="str">
        <f>IF(Table1[[#This Row],[Is Data Valid]]=TRUE,EXP(0.578+0.332*((Table1[[#This Row],[Gestation (days)]]+0.5)/7)-0.00354*((Table1[[#This Row],[Gestation (days)]]+0.5)/7)^2)*Table1[[#This Row],[BW40_3705]],"")</f>
        <v/>
      </c>
      <c r="G3966" s="2" t="str">
        <f>IF(Table1[[#This Row],[Is Data Valid]]=TRUE,((Table1[[#This Row],[Birthweight (grams)]]/Table1[[#This Row],[BW_GA]])-1)/(Backend!$B$3/100*Table1[[#This Row],[BW40_3705]]),"")</f>
        <v/>
      </c>
      <c r="H3966" s="7" t="str">
        <f>IF(Table1[[#This Row],[Is Data Valid]]=TRUE,((Table1[[#This Row],[Birthweight (grams)]]*0.9/Table1[[#This Row],[BW_GA]])-1)/(Backend!$B$3/100*Table1[[#This Row],[BW40_3705]]),"")</f>
        <v/>
      </c>
      <c r="I3966" s="7" t="str">
        <f>IF(Table1[[#This Row],[Is Data Valid]]=TRUE,((Table1[[#This Row],[Birthweight (grams)]]*1.1/Table1[[#This Row],[BW_GA]])-1)/(Backend!$B$3/100*Table1[[#This Row],[BW40_3705]]),"")</f>
        <v/>
      </c>
      <c r="J3966" s="7" t="str">
        <f>IF(Table1[[#This Row],[Is Data Valid]]=TRUE,_xlfn.NORM.S.DIST(Table1[[#This Row],[Birthweight Z-Score]],TRUE)*100,"")</f>
        <v/>
      </c>
      <c r="K3966" s="7" t="str">
        <f>IF(Table1[[#This Row],[Is Data Valid]]=TRUE,_xlfn.NORM.S.DIST(Table1[[#This Row],[Birthweight Z-Score (BW-10%)]],TRUE)*100,"")</f>
        <v/>
      </c>
      <c r="L3966" s="7" t="str">
        <f>IF(Table1[[#This Row],[Is Data Valid]]=TRUE,_xlfn.NORM.S.DIST(Table1[[#This Row],[Birthweight Z-Score (BW+10%)]],TRUE)*100,"")</f>
        <v/>
      </c>
    </row>
    <row r="3967" spans="1:12" x14ac:dyDescent="0.25">
      <c r="A3967" s="3"/>
      <c r="B3967" s="2"/>
      <c r="C3967" s="2"/>
      <c r="D3967" s="2" t="b">
        <f>IF(AND(NOT(ISBLANK(Table1[[#This Row],[Fetal Sex (Male, Female or Unknown)]])),ISNUMBER(Table1[[#This Row],[Birthweight (grams)]]),ISNUMBER(Table1[[#This Row],[Gestation (days)]])),TRUE,FALSE)</f>
        <v>0</v>
      </c>
      <c r="E3967" s="2" t="str">
        <f>IF(Table1[[#This Row],[Is Data Valid]]=TRUE,IF(Table1[[#This Row],[Fetal Sex (Male, Female or Unknown)]]="Male",Backend!$C$5,IF(Table1[[#This Row],[Fetal Sex (Male, Female or Unknown)]]="Female",Backend!$C$6,IF(Table1[[#This Row],[Fetal Sex (Male, Female or Unknown)]]="Unknown",Backend!$C$7,"Error"))),"")</f>
        <v/>
      </c>
      <c r="F3967" s="8" t="str">
        <f>IF(Table1[[#This Row],[Is Data Valid]]=TRUE,EXP(0.578+0.332*((Table1[[#This Row],[Gestation (days)]]+0.5)/7)-0.00354*((Table1[[#This Row],[Gestation (days)]]+0.5)/7)^2)*Table1[[#This Row],[BW40_3705]],"")</f>
        <v/>
      </c>
      <c r="G3967" s="2" t="str">
        <f>IF(Table1[[#This Row],[Is Data Valid]]=TRUE,((Table1[[#This Row],[Birthweight (grams)]]/Table1[[#This Row],[BW_GA]])-1)/(Backend!$B$3/100*Table1[[#This Row],[BW40_3705]]),"")</f>
        <v/>
      </c>
      <c r="H3967" s="7" t="str">
        <f>IF(Table1[[#This Row],[Is Data Valid]]=TRUE,((Table1[[#This Row],[Birthweight (grams)]]*0.9/Table1[[#This Row],[BW_GA]])-1)/(Backend!$B$3/100*Table1[[#This Row],[BW40_3705]]),"")</f>
        <v/>
      </c>
      <c r="I3967" s="7" t="str">
        <f>IF(Table1[[#This Row],[Is Data Valid]]=TRUE,((Table1[[#This Row],[Birthweight (grams)]]*1.1/Table1[[#This Row],[BW_GA]])-1)/(Backend!$B$3/100*Table1[[#This Row],[BW40_3705]]),"")</f>
        <v/>
      </c>
      <c r="J3967" s="7" t="str">
        <f>IF(Table1[[#This Row],[Is Data Valid]]=TRUE,_xlfn.NORM.S.DIST(Table1[[#This Row],[Birthweight Z-Score]],TRUE)*100,"")</f>
        <v/>
      </c>
      <c r="K3967" s="7" t="str">
        <f>IF(Table1[[#This Row],[Is Data Valid]]=TRUE,_xlfn.NORM.S.DIST(Table1[[#This Row],[Birthweight Z-Score (BW-10%)]],TRUE)*100,"")</f>
        <v/>
      </c>
      <c r="L3967" s="7" t="str">
        <f>IF(Table1[[#This Row],[Is Data Valid]]=TRUE,_xlfn.NORM.S.DIST(Table1[[#This Row],[Birthweight Z-Score (BW+10%)]],TRUE)*100,"")</f>
        <v/>
      </c>
    </row>
    <row r="3968" spans="1:12" x14ac:dyDescent="0.25">
      <c r="A3968" s="3"/>
      <c r="B3968" s="2"/>
      <c r="C3968" s="2"/>
      <c r="D3968" s="2" t="b">
        <f>IF(AND(NOT(ISBLANK(Table1[[#This Row],[Fetal Sex (Male, Female or Unknown)]])),ISNUMBER(Table1[[#This Row],[Birthweight (grams)]]),ISNUMBER(Table1[[#This Row],[Gestation (days)]])),TRUE,FALSE)</f>
        <v>0</v>
      </c>
      <c r="E3968" s="2" t="str">
        <f>IF(Table1[[#This Row],[Is Data Valid]]=TRUE,IF(Table1[[#This Row],[Fetal Sex (Male, Female or Unknown)]]="Male",Backend!$C$5,IF(Table1[[#This Row],[Fetal Sex (Male, Female or Unknown)]]="Female",Backend!$C$6,IF(Table1[[#This Row],[Fetal Sex (Male, Female or Unknown)]]="Unknown",Backend!$C$7,"Error"))),"")</f>
        <v/>
      </c>
      <c r="F3968" s="8" t="str">
        <f>IF(Table1[[#This Row],[Is Data Valid]]=TRUE,EXP(0.578+0.332*((Table1[[#This Row],[Gestation (days)]]+0.5)/7)-0.00354*((Table1[[#This Row],[Gestation (days)]]+0.5)/7)^2)*Table1[[#This Row],[BW40_3705]],"")</f>
        <v/>
      </c>
      <c r="G3968" s="2" t="str">
        <f>IF(Table1[[#This Row],[Is Data Valid]]=TRUE,((Table1[[#This Row],[Birthweight (grams)]]/Table1[[#This Row],[BW_GA]])-1)/(Backend!$B$3/100*Table1[[#This Row],[BW40_3705]]),"")</f>
        <v/>
      </c>
      <c r="H3968" s="7" t="str">
        <f>IF(Table1[[#This Row],[Is Data Valid]]=TRUE,((Table1[[#This Row],[Birthweight (grams)]]*0.9/Table1[[#This Row],[BW_GA]])-1)/(Backend!$B$3/100*Table1[[#This Row],[BW40_3705]]),"")</f>
        <v/>
      </c>
      <c r="I3968" s="7" t="str">
        <f>IF(Table1[[#This Row],[Is Data Valid]]=TRUE,((Table1[[#This Row],[Birthweight (grams)]]*1.1/Table1[[#This Row],[BW_GA]])-1)/(Backend!$B$3/100*Table1[[#This Row],[BW40_3705]]),"")</f>
        <v/>
      </c>
      <c r="J3968" s="7" t="str">
        <f>IF(Table1[[#This Row],[Is Data Valid]]=TRUE,_xlfn.NORM.S.DIST(Table1[[#This Row],[Birthweight Z-Score]],TRUE)*100,"")</f>
        <v/>
      </c>
      <c r="K3968" s="7" t="str">
        <f>IF(Table1[[#This Row],[Is Data Valid]]=TRUE,_xlfn.NORM.S.DIST(Table1[[#This Row],[Birthweight Z-Score (BW-10%)]],TRUE)*100,"")</f>
        <v/>
      </c>
      <c r="L3968" s="7" t="str">
        <f>IF(Table1[[#This Row],[Is Data Valid]]=TRUE,_xlfn.NORM.S.DIST(Table1[[#This Row],[Birthweight Z-Score (BW+10%)]],TRUE)*100,"")</f>
        <v/>
      </c>
    </row>
    <row r="3969" spans="1:12" x14ac:dyDescent="0.25">
      <c r="A3969" s="3"/>
      <c r="B3969" s="2"/>
      <c r="C3969" s="2"/>
      <c r="D3969" s="2" t="b">
        <f>IF(AND(NOT(ISBLANK(Table1[[#This Row],[Fetal Sex (Male, Female or Unknown)]])),ISNUMBER(Table1[[#This Row],[Birthweight (grams)]]),ISNUMBER(Table1[[#This Row],[Gestation (days)]])),TRUE,FALSE)</f>
        <v>0</v>
      </c>
      <c r="E3969" s="2" t="str">
        <f>IF(Table1[[#This Row],[Is Data Valid]]=TRUE,IF(Table1[[#This Row],[Fetal Sex (Male, Female or Unknown)]]="Male",Backend!$C$5,IF(Table1[[#This Row],[Fetal Sex (Male, Female or Unknown)]]="Female",Backend!$C$6,IF(Table1[[#This Row],[Fetal Sex (Male, Female or Unknown)]]="Unknown",Backend!$C$7,"Error"))),"")</f>
        <v/>
      </c>
      <c r="F3969" s="8" t="str">
        <f>IF(Table1[[#This Row],[Is Data Valid]]=TRUE,EXP(0.578+0.332*((Table1[[#This Row],[Gestation (days)]]+0.5)/7)-0.00354*((Table1[[#This Row],[Gestation (days)]]+0.5)/7)^2)*Table1[[#This Row],[BW40_3705]],"")</f>
        <v/>
      </c>
      <c r="G3969" s="2" t="str">
        <f>IF(Table1[[#This Row],[Is Data Valid]]=TRUE,((Table1[[#This Row],[Birthweight (grams)]]/Table1[[#This Row],[BW_GA]])-1)/(Backend!$B$3/100*Table1[[#This Row],[BW40_3705]]),"")</f>
        <v/>
      </c>
      <c r="H3969" s="7" t="str">
        <f>IF(Table1[[#This Row],[Is Data Valid]]=TRUE,((Table1[[#This Row],[Birthweight (grams)]]*0.9/Table1[[#This Row],[BW_GA]])-1)/(Backend!$B$3/100*Table1[[#This Row],[BW40_3705]]),"")</f>
        <v/>
      </c>
      <c r="I3969" s="7" t="str">
        <f>IF(Table1[[#This Row],[Is Data Valid]]=TRUE,((Table1[[#This Row],[Birthweight (grams)]]*1.1/Table1[[#This Row],[BW_GA]])-1)/(Backend!$B$3/100*Table1[[#This Row],[BW40_3705]]),"")</f>
        <v/>
      </c>
      <c r="J3969" s="7" t="str">
        <f>IF(Table1[[#This Row],[Is Data Valid]]=TRUE,_xlfn.NORM.S.DIST(Table1[[#This Row],[Birthweight Z-Score]],TRUE)*100,"")</f>
        <v/>
      </c>
      <c r="K3969" s="7" t="str">
        <f>IF(Table1[[#This Row],[Is Data Valid]]=TRUE,_xlfn.NORM.S.DIST(Table1[[#This Row],[Birthweight Z-Score (BW-10%)]],TRUE)*100,"")</f>
        <v/>
      </c>
      <c r="L3969" s="7" t="str">
        <f>IF(Table1[[#This Row],[Is Data Valid]]=TRUE,_xlfn.NORM.S.DIST(Table1[[#This Row],[Birthweight Z-Score (BW+10%)]],TRUE)*100,"")</f>
        <v/>
      </c>
    </row>
    <row r="3970" spans="1:12" x14ac:dyDescent="0.25">
      <c r="A3970" s="3"/>
      <c r="B3970" s="2"/>
      <c r="C3970" s="2"/>
      <c r="D3970" s="2" t="b">
        <f>IF(AND(NOT(ISBLANK(Table1[[#This Row],[Fetal Sex (Male, Female or Unknown)]])),ISNUMBER(Table1[[#This Row],[Birthweight (grams)]]),ISNUMBER(Table1[[#This Row],[Gestation (days)]])),TRUE,FALSE)</f>
        <v>0</v>
      </c>
      <c r="E3970" s="2" t="str">
        <f>IF(Table1[[#This Row],[Is Data Valid]]=TRUE,IF(Table1[[#This Row],[Fetal Sex (Male, Female or Unknown)]]="Male",Backend!$C$5,IF(Table1[[#This Row],[Fetal Sex (Male, Female or Unknown)]]="Female",Backend!$C$6,IF(Table1[[#This Row],[Fetal Sex (Male, Female or Unknown)]]="Unknown",Backend!$C$7,"Error"))),"")</f>
        <v/>
      </c>
      <c r="F3970" s="8" t="str">
        <f>IF(Table1[[#This Row],[Is Data Valid]]=TRUE,EXP(0.578+0.332*((Table1[[#This Row],[Gestation (days)]]+0.5)/7)-0.00354*((Table1[[#This Row],[Gestation (days)]]+0.5)/7)^2)*Table1[[#This Row],[BW40_3705]],"")</f>
        <v/>
      </c>
      <c r="G3970" s="2" t="str">
        <f>IF(Table1[[#This Row],[Is Data Valid]]=TRUE,((Table1[[#This Row],[Birthweight (grams)]]/Table1[[#This Row],[BW_GA]])-1)/(Backend!$B$3/100*Table1[[#This Row],[BW40_3705]]),"")</f>
        <v/>
      </c>
      <c r="H3970" s="7" t="str">
        <f>IF(Table1[[#This Row],[Is Data Valid]]=TRUE,((Table1[[#This Row],[Birthweight (grams)]]*0.9/Table1[[#This Row],[BW_GA]])-1)/(Backend!$B$3/100*Table1[[#This Row],[BW40_3705]]),"")</f>
        <v/>
      </c>
      <c r="I3970" s="7" t="str">
        <f>IF(Table1[[#This Row],[Is Data Valid]]=TRUE,((Table1[[#This Row],[Birthweight (grams)]]*1.1/Table1[[#This Row],[BW_GA]])-1)/(Backend!$B$3/100*Table1[[#This Row],[BW40_3705]]),"")</f>
        <v/>
      </c>
      <c r="J3970" s="7" t="str">
        <f>IF(Table1[[#This Row],[Is Data Valid]]=TRUE,_xlfn.NORM.S.DIST(Table1[[#This Row],[Birthweight Z-Score]],TRUE)*100,"")</f>
        <v/>
      </c>
      <c r="K3970" s="7" t="str">
        <f>IF(Table1[[#This Row],[Is Data Valid]]=TRUE,_xlfn.NORM.S.DIST(Table1[[#This Row],[Birthweight Z-Score (BW-10%)]],TRUE)*100,"")</f>
        <v/>
      </c>
      <c r="L3970" s="7" t="str">
        <f>IF(Table1[[#This Row],[Is Data Valid]]=TRUE,_xlfn.NORM.S.DIST(Table1[[#This Row],[Birthweight Z-Score (BW+10%)]],TRUE)*100,"")</f>
        <v/>
      </c>
    </row>
    <row r="3971" spans="1:12" x14ac:dyDescent="0.25">
      <c r="A3971" s="3"/>
      <c r="B3971" s="2"/>
      <c r="C3971" s="2"/>
      <c r="D3971" s="2" t="b">
        <f>IF(AND(NOT(ISBLANK(Table1[[#This Row],[Fetal Sex (Male, Female or Unknown)]])),ISNUMBER(Table1[[#This Row],[Birthweight (grams)]]),ISNUMBER(Table1[[#This Row],[Gestation (days)]])),TRUE,FALSE)</f>
        <v>0</v>
      </c>
      <c r="E3971" s="2" t="str">
        <f>IF(Table1[[#This Row],[Is Data Valid]]=TRUE,IF(Table1[[#This Row],[Fetal Sex (Male, Female or Unknown)]]="Male",Backend!$C$5,IF(Table1[[#This Row],[Fetal Sex (Male, Female or Unknown)]]="Female",Backend!$C$6,IF(Table1[[#This Row],[Fetal Sex (Male, Female or Unknown)]]="Unknown",Backend!$C$7,"Error"))),"")</f>
        <v/>
      </c>
      <c r="F3971" s="8" t="str">
        <f>IF(Table1[[#This Row],[Is Data Valid]]=TRUE,EXP(0.578+0.332*((Table1[[#This Row],[Gestation (days)]]+0.5)/7)-0.00354*((Table1[[#This Row],[Gestation (days)]]+0.5)/7)^2)*Table1[[#This Row],[BW40_3705]],"")</f>
        <v/>
      </c>
      <c r="G3971" s="2" t="str">
        <f>IF(Table1[[#This Row],[Is Data Valid]]=TRUE,((Table1[[#This Row],[Birthweight (grams)]]/Table1[[#This Row],[BW_GA]])-1)/(Backend!$B$3/100*Table1[[#This Row],[BW40_3705]]),"")</f>
        <v/>
      </c>
      <c r="H3971" s="7" t="str">
        <f>IF(Table1[[#This Row],[Is Data Valid]]=TRUE,((Table1[[#This Row],[Birthweight (grams)]]*0.9/Table1[[#This Row],[BW_GA]])-1)/(Backend!$B$3/100*Table1[[#This Row],[BW40_3705]]),"")</f>
        <v/>
      </c>
      <c r="I3971" s="7" t="str">
        <f>IF(Table1[[#This Row],[Is Data Valid]]=TRUE,((Table1[[#This Row],[Birthweight (grams)]]*1.1/Table1[[#This Row],[BW_GA]])-1)/(Backend!$B$3/100*Table1[[#This Row],[BW40_3705]]),"")</f>
        <v/>
      </c>
      <c r="J3971" s="7" t="str">
        <f>IF(Table1[[#This Row],[Is Data Valid]]=TRUE,_xlfn.NORM.S.DIST(Table1[[#This Row],[Birthweight Z-Score]],TRUE)*100,"")</f>
        <v/>
      </c>
      <c r="K3971" s="7" t="str">
        <f>IF(Table1[[#This Row],[Is Data Valid]]=TRUE,_xlfn.NORM.S.DIST(Table1[[#This Row],[Birthweight Z-Score (BW-10%)]],TRUE)*100,"")</f>
        <v/>
      </c>
      <c r="L3971" s="7" t="str">
        <f>IF(Table1[[#This Row],[Is Data Valid]]=TRUE,_xlfn.NORM.S.DIST(Table1[[#This Row],[Birthweight Z-Score (BW+10%)]],TRUE)*100,"")</f>
        <v/>
      </c>
    </row>
    <row r="3972" spans="1:12" x14ac:dyDescent="0.25">
      <c r="A3972" s="3"/>
      <c r="B3972" s="2"/>
      <c r="C3972" s="2"/>
      <c r="D3972" s="2" t="b">
        <f>IF(AND(NOT(ISBLANK(Table1[[#This Row],[Fetal Sex (Male, Female or Unknown)]])),ISNUMBER(Table1[[#This Row],[Birthweight (grams)]]),ISNUMBER(Table1[[#This Row],[Gestation (days)]])),TRUE,FALSE)</f>
        <v>0</v>
      </c>
      <c r="E3972" s="2" t="str">
        <f>IF(Table1[[#This Row],[Is Data Valid]]=TRUE,IF(Table1[[#This Row],[Fetal Sex (Male, Female or Unknown)]]="Male",Backend!$C$5,IF(Table1[[#This Row],[Fetal Sex (Male, Female or Unknown)]]="Female",Backend!$C$6,IF(Table1[[#This Row],[Fetal Sex (Male, Female or Unknown)]]="Unknown",Backend!$C$7,"Error"))),"")</f>
        <v/>
      </c>
      <c r="F3972" s="8" t="str">
        <f>IF(Table1[[#This Row],[Is Data Valid]]=TRUE,EXP(0.578+0.332*((Table1[[#This Row],[Gestation (days)]]+0.5)/7)-0.00354*((Table1[[#This Row],[Gestation (days)]]+0.5)/7)^2)*Table1[[#This Row],[BW40_3705]],"")</f>
        <v/>
      </c>
      <c r="G3972" s="2" t="str">
        <f>IF(Table1[[#This Row],[Is Data Valid]]=TRUE,((Table1[[#This Row],[Birthweight (grams)]]/Table1[[#This Row],[BW_GA]])-1)/(Backend!$B$3/100*Table1[[#This Row],[BW40_3705]]),"")</f>
        <v/>
      </c>
      <c r="H3972" s="7" t="str">
        <f>IF(Table1[[#This Row],[Is Data Valid]]=TRUE,((Table1[[#This Row],[Birthweight (grams)]]*0.9/Table1[[#This Row],[BW_GA]])-1)/(Backend!$B$3/100*Table1[[#This Row],[BW40_3705]]),"")</f>
        <v/>
      </c>
      <c r="I3972" s="7" t="str">
        <f>IF(Table1[[#This Row],[Is Data Valid]]=TRUE,((Table1[[#This Row],[Birthweight (grams)]]*1.1/Table1[[#This Row],[BW_GA]])-1)/(Backend!$B$3/100*Table1[[#This Row],[BW40_3705]]),"")</f>
        <v/>
      </c>
      <c r="J3972" s="7" t="str">
        <f>IF(Table1[[#This Row],[Is Data Valid]]=TRUE,_xlfn.NORM.S.DIST(Table1[[#This Row],[Birthweight Z-Score]],TRUE)*100,"")</f>
        <v/>
      </c>
      <c r="K3972" s="7" t="str">
        <f>IF(Table1[[#This Row],[Is Data Valid]]=TRUE,_xlfn.NORM.S.DIST(Table1[[#This Row],[Birthweight Z-Score (BW-10%)]],TRUE)*100,"")</f>
        <v/>
      </c>
      <c r="L3972" s="7" t="str">
        <f>IF(Table1[[#This Row],[Is Data Valid]]=TRUE,_xlfn.NORM.S.DIST(Table1[[#This Row],[Birthweight Z-Score (BW+10%)]],TRUE)*100,"")</f>
        <v/>
      </c>
    </row>
    <row r="3973" spans="1:12" x14ac:dyDescent="0.25">
      <c r="A3973" s="3"/>
      <c r="B3973" s="2"/>
      <c r="C3973" s="2"/>
      <c r="D3973" s="2" t="b">
        <f>IF(AND(NOT(ISBLANK(Table1[[#This Row],[Fetal Sex (Male, Female or Unknown)]])),ISNUMBER(Table1[[#This Row],[Birthweight (grams)]]),ISNUMBER(Table1[[#This Row],[Gestation (days)]])),TRUE,FALSE)</f>
        <v>0</v>
      </c>
      <c r="E3973" s="2" t="str">
        <f>IF(Table1[[#This Row],[Is Data Valid]]=TRUE,IF(Table1[[#This Row],[Fetal Sex (Male, Female or Unknown)]]="Male",Backend!$C$5,IF(Table1[[#This Row],[Fetal Sex (Male, Female or Unknown)]]="Female",Backend!$C$6,IF(Table1[[#This Row],[Fetal Sex (Male, Female or Unknown)]]="Unknown",Backend!$C$7,"Error"))),"")</f>
        <v/>
      </c>
      <c r="F3973" s="8" t="str">
        <f>IF(Table1[[#This Row],[Is Data Valid]]=TRUE,EXP(0.578+0.332*((Table1[[#This Row],[Gestation (days)]]+0.5)/7)-0.00354*((Table1[[#This Row],[Gestation (days)]]+0.5)/7)^2)*Table1[[#This Row],[BW40_3705]],"")</f>
        <v/>
      </c>
      <c r="G3973" s="2" t="str">
        <f>IF(Table1[[#This Row],[Is Data Valid]]=TRUE,((Table1[[#This Row],[Birthweight (grams)]]/Table1[[#This Row],[BW_GA]])-1)/(Backend!$B$3/100*Table1[[#This Row],[BW40_3705]]),"")</f>
        <v/>
      </c>
      <c r="H3973" s="7" t="str">
        <f>IF(Table1[[#This Row],[Is Data Valid]]=TRUE,((Table1[[#This Row],[Birthweight (grams)]]*0.9/Table1[[#This Row],[BW_GA]])-1)/(Backend!$B$3/100*Table1[[#This Row],[BW40_3705]]),"")</f>
        <v/>
      </c>
      <c r="I3973" s="7" t="str">
        <f>IF(Table1[[#This Row],[Is Data Valid]]=TRUE,((Table1[[#This Row],[Birthweight (grams)]]*1.1/Table1[[#This Row],[BW_GA]])-1)/(Backend!$B$3/100*Table1[[#This Row],[BW40_3705]]),"")</f>
        <v/>
      </c>
      <c r="J3973" s="7" t="str">
        <f>IF(Table1[[#This Row],[Is Data Valid]]=TRUE,_xlfn.NORM.S.DIST(Table1[[#This Row],[Birthweight Z-Score]],TRUE)*100,"")</f>
        <v/>
      </c>
      <c r="K3973" s="7" t="str">
        <f>IF(Table1[[#This Row],[Is Data Valid]]=TRUE,_xlfn.NORM.S.DIST(Table1[[#This Row],[Birthweight Z-Score (BW-10%)]],TRUE)*100,"")</f>
        <v/>
      </c>
      <c r="L3973" s="7" t="str">
        <f>IF(Table1[[#This Row],[Is Data Valid]]=TRUE,_xlfn.NORM.S.DIST(Table1[[#This Row],[Birthweight Z-Score (BW+10%)]],TRUE)*100,"")</f>
        <v/>
      </c>
    </row>
    <row r="3974" spans="1:12" x14ac:dyDescent="0.25">
      <c r="A3974" s="3"/>
      <c r="B3974" s="2"/>
      <c r="C3974" s="2"/>
      <c r="D3974" s="2" t="b">
        <f>IF(AND(NOT(ISBLANK(Table1[[#This Row],[Fetal Sex (Male, Female or Unknown)]])),ISNUMBER(Table1[[#This Row],[Birthweight (grams)]]),ISNUMBER(Table1[[#This Row],[Gestation (days)]])),TRUE,FALSE)</f>
        <v>0</v>
      </c>
      <c r="E3974" s="2" t="str">
        <f>IF(Table1[[#This Row],[Is Data Valid]]=TRUE,IF(Table1[[#This Row],[Fetal Sex (Male, Female or Unknown)]]="Male",Backend!$C$5,IF(Table1[[#This Row],[Fetal Sex (Male, Female or Unknown)]]="Female",Backend!$C$6,IF(Table1[[#This Row],[Fetal Sex (Male, Female or Unknown)]]="Unknown",Backend!$C$7,"Error"))),"")</f>
        <v/>
      </c>
      <c r="F3974" s="8" t="str">
        <f>IF(Table1[[#This Row],[Is Data Valid]]=TRUE,EXP(0.578+0.332*((Table1[[#This Row],[Gestation (days)]]+0.5)/7)-0.00354*((Table1[[#This Row],[Gestation (days)]]+0.5)/7)^2)*Table1[[#This Row],[BW40_3705]],"")</f>
        <v/>
      </c>
      <c r="G3974" s="2" t="str">
        <f>IF(Table1[[#This Row],[Is Data Valid]]=TRUE,((Table1[[#This Row],[Birthweight (grams)]]/Table1[[#This Row],[BW_GA]])-1)/(Backend!$B$3/100*Table1[[#This Row],[BW40_3705]]),"")</f>
        <v/>
      </c>
      <c r="H3974" s="7" t="str">
        <f>IF(Table1[[#This Row],[Is Data Valid]]=TRUE,((Table1[[#This Row],[Birthweight (grams)]]*0.9/Table1[[#This Row],[BW_GA]])-1)/(Backend!$B$3/100*Table1[[#This Row],[BW40_3705]]),"")</f>
        <v/>
      </c>
      <c r="I3974" s="7" t="str">
        <f>IF(Table1[[#This Row],[Is Data Valid]]=TRUE,((Table1[[#This Row],[Birthweight (grams)]]*1.1/Table1[[#This Row],[BW_GA]])-1)/(Backend!$B$3/100*Table1[[#This Row],[BW40_3705]]),"")</f>
        <v/>
      </c>
      <c r="J3974" s="7" t="str">
        <f>IF(Table1[[#This Row],[Is Data Valid]]=TRUE,_xlfn.NORM.S.DIST(Table1[[#This Row],[Birthweight Z-Score]],TRUE)*100,"")</f>
        <v/>
      </c>
      <c r="K3974" s="7" t="str">
        <f>IF(Table1[[#This Row],[Is Data Valid]]=TRUE,_xlfn.NORM.S.DIST(Table1[[#This Row],[Birthweight Z-Score (BW-10%)]],TRUE)*100,"")</f>
        <v/>
      </c>
      <c r="L3974" s="7" t="str">
        <f>IF(Table1[[#This Row],[Is Data Valid]]=TRUE,_xlfn.NORM.S.DIST(Table1[[#This Row],[Birthweight Z-Score (BW+10%)]],TRUE)*100,"")</f>
        <v/>
      </c>
    </row>
    <row r="3975" spans="1:12" x14ac:dyDescent="0.25">
      <c r="A3975" s="3"/>
      <c r="B3975" s="2"/>
      <c r="C3975" s="2"/>
      <c r="D3975" s="2" t="b">
        <f>IF(AND(NOT(ISBLANK(Table1[[#This Row],[Fetal Sex (Male, Female or Unknown)]])),ISNUMBER(Table1[[#This Row],[Birthweight (grams)]]),ISNUMBER(Table1[[#This Row],[Gestation (days)]])),TRUE,FALSE)</f>
        <v>0</v>
      </c>
      <c r="E3975" s="2" t="str">
        <f>IF(Table1[[#This Row],[Is Data Valid]]=TRUE,IF(Table1[[#This Row],[Fetal Sex (Male, Female or Unknown)]]="Male",Backend!$C$5,IF(Table1[[#This Row],[Fetal Sex (Male, Female or Unknown)]]="Female",Backend!$C$6,IF(Table1[[#This Row],[Fetal Sex (Male, Female or Unknown)]]="Unknown",Backend!$C$7,"Error"))),"")</f>
        <v/>
      </c>
      <c r="F3975" s="8" t="str">
        <f>IF(Table1[[#This Row],[Is Data Valid]]=TRUE,EXP(0.578+0.332*((Table1[[#This Row],[Gestation (days)]]+0.5)/7)-0.00354*((Table1[[#This Row],[Gestation (days)]]+0.5)/7)^2)*Table1[[#This Row],[BW40_3705]],"")</f>
        <v/>
      </c>
      <c r="G3975" s="2" t="str">
        <f>IF(Table1[[#This Row],[Is Data Valid]]=TRUE,((Table1[[#This Row],[Birthweight (grams)]]/Table1[[#This Row],[BW_GA]])-1)/(Backend!$B$3/100*Table1[[#This Row],[BW40_3705]]),"")</f>
        <v/>
      </c>
      <c r="H3975" s="7" t="str">
        <f>IF(Table1[[#This Row],[Is Data Valid]]=TRUE,((Table1[[#This Row],[Birthweight (grams)]]*0.9/Table1[[#This Row],[BW_GA]])-1)/(Backend!$B$3/100*Table1[[#This Row],[BW40_3705]]),"")</f>
        <v/>
      </c>
      <c r="I3975" s="7" t="str">
        <f>IF(Table1[[#This Row],[Is Data Valid]]=TRUE,((Table1[[#This Row],[Birthweight (grams)]]*1.1/Table1[[#This Row],[BW_GA]])-1)/(Backend!$B$3/100*Table1[[#This Row],[BW40_3705]]),"")</f>
        <v/>
      </c>
      <c r="J3975" s="7" t="str">
        <f>IF(Table1[[#This Row],[Is Data Valid]]=TRUE,_xlfn.NORM.S.DIST(Table1[[#This Row],[Birthweight Z-Score]],TRUE)*100,"")</f>
        <v/>
      </c>
      <c r="K3975" s="7" t="str">
        <f>IF(Table1[[#This Row],[Is Data Valid]]=TRUE,_xlfn.NORM.S.DIST(Table1[[#This Row],[Birthweight Z-Score (BW-10%)]],TRUE)*100,"")</f>
        <v/>
      </c>
      <c r="L3975" s="7" t="str">
        <f>IF(Table1[[#This Row],[Is Data Valid]]=TRUE,_xlfn.NORM.S.DIST(Table1[[#This Row],[Birthweight Z-Score (BW+10%)]],TRUE)*100,"")</f>
        <v/>
      </c>
    </row>
    <row r="3976" spans="1:12" x14ac:dyDescent="0.25">
      <c r="A3976" s="3"/>
      <c r="B3976" s="2"/>
      <c r="C3976" s="2"/>
      <c r="D3976" s="2" t="b">
        <f>IF(AND(NOT(ISBLANK(Table1[[#This Row],[Fetal Sex (Male, Female or Unknown)]])),ISNUMBER(Table1[[#This Row],[Birthweight (grams)]]),ISNUMBER(Table1[[#This Row],[Gestation (days)]])),TRUE,FALSE)</f>
        <v>0</v>
      </c>
      <c r="E3976" s="2" t="str">
        <f>IF(Table1[[#This Row],[Is Data Valid]]=TRUE,IF(Table1[[#This Row],[Fetal Sex (Male, Female or Unknown)]]="Male",Backend!$C$5,IF(Table1[[#This Row],[Fetal Sex (Male, Female or Unknown)]]="Female",Backend!$C$6,IF(Table1[[#This Row],[Fetal Sex (Male, Female or Unknown)]]="Unknown",Backend!$C$7,"Error"))),"")</f>
        <v/>
      </c>
      <c r="F3976" s="8" t="str">
        <f>IF(Table1[[#This Row],[Is Data Valid]]=TRUE,EXP(0.578+0.332*((Table1[[#This Row],[Gestation (days)]]+0.5)/7)-0.00354*((Table1[[#This Row],[Gestation (days)]]+0.5)/7)^2)*Table1[[#This Row],[BW40_3705]],"")</f>
        <v/>
      </c>
      <c r="G3976" s="2" t="str">
        <f>IF(Table1[[#This Row],[Is Data Valid]]=TRUE,((Table1[[#This Row],[Birthweight (grams)]]/Table1[[#This Row],[BW_GA]])-1)/(Backend!$B$3/100*Table1[[#This Row],[BW40_3705]]),"")</f>
        <v/>
      </c>
      <c r="H3976" s="7" t="str">
        <f>IF(Table1[[#This Row],[Is Data Valid]]=TRUE,((Table1[[#This Row],[Birthweight (grams)]]*0.9/Table1[[#This Row],[BW_GA]])-1)/(Backend!$B$3/100*Table1[[#This Row],[BW40_3705]]),"")</f>
        <v/>
      </c>
      <c r="I3976" s="7" t="str">
        <f>IF(Table1[[#This Row],[Is Data Valid]]=TRUE,((Table1[[#This Row],[Birthweight (grams)]]*1.1/Table1[[#This Row],[BW_GA]])-1)/(Backend!$B$3/100*Table1[[#This Row],[BW40_3705]]),"")</f>
        <v/>
      </c>
      <c r="J3976" s="7" t="str">
        <f>IF(Table1[[#This Row],[Is Data Valid]]=TRUE,_xlfn.NORM.S.DIST(Table1[[#This Row],[Birthweight Z-Score]],TRUE)*100,"")</f>
        <v/>
      </c>
      <c r="K3976" s="7" t="str">
        <f>IF(Table1[[#This Row],[Is Data Valid]]=TRUE,_xlfn.NORM.S.DIST(Table1[[#This Row],[Birthweight Z-Score (BW-10%)]],TRUE)*100,"")</f>
        <v/>
      </c>
      <c r="L3976" s="7" t="str">
        <f>IF(Table1[[#This Row],[Is Data Valid]]=TRUE,_xlfn.NORM.S.DIST(Table1[[#This Row],[Birthweight Z-Score (BW+10%)]],TRUE)*100,"")</f>
        <v/>
      </c>
    </row>
    <row r="3977" spans="1:12" x14ac:dyDescent="0.25">
      <c r="A3977" s="3"/>
      <c r="B3977" s="2"/>
      <c r="C3977" s="2"/>
      <c r="D3977" s="2" t="b">
        <f>IF(AND(NOT(ISBLANK(Table1[[#This Row],[Fetal Sex (Male, Female or Unknown)]])),ISNUMBER(Table1[[#This Row],[Birthweight (grams)]]),ISNUMBER(Table1[[#This Row],[Gestation (days)]])),TRUE,FALSE)</f>
        <v>0</v>
      </c>
      <c r="E3977" s="2" t="str">
        <f>IF(Table1[[#This Row],[Is Data Valid]]=TRUE,IF(Table1[[#This Row],[Fetal Sex (Male, Female or Unknown)]]="Male",Backend!$C$5,IF(Table1[[#This Row],[Fetal Sex (Male, Female or Unknown)]]="Female",Backend!$C$6,IF(Table1[[#This Row],[Fetal Sex (Male, Female or Unknown)]]="Unknown",Backend!$C$7,"Error"))),"")</f>
        <v/>
      </c>
      <c r="F3977" s="8" t="str">
        <f>IF(Table1[[#This Row],[Is Data Valid]]=TRUE,EXP(0.578+0.332*((Table1[[#This Row],[Gestation (days)]]+0.5)/7)-0.00354*((Table1[[#This Row],[Gestation (days)]]+0.5)/7)^2)*Table1[[#This Row],[BW40_3705]],"")</f>
        <v/>
      </c>
      <c r="G3977" s="2" t="str">
        <f>IF(Table1[[#This Row],[Is Data Valid]]=TRUE,((Table1[[#This Row],[Birthweight (grams)]]/Table1[[#This Row],[BW_GA]])-1)/(Backend!$B$3/100*Table1[[#This Row],[BW40_3705]]),"")</f>
        <v/>
      </c>
      <c r="H3977" s="7" t="str">
        <f>IF(Table1[[#This Row],[Is Data Valid]]=TRUE,((Table1[[#This Row],[Birthweight (grams)]]*0.9/Table1[[#This Row],[BW_GA]])-1)/(Backend!$B$3/100*Table1[[#This Row],[BW40_3705]]),"")</f>
        <v/>
      </c>
      <c r="I3977" s="7" t="str">
        <f>IF(Table1[[#This Row],[Is Data Valid]]=TRUE,((Table1[[#This Row],[Birthweight (grams)]]*1.1/Table1[[#This Row],[BW_GA]])-1)/(Backend!$B$3/100*Table1[[#This Row],[BW40_3705]]),"")</f>
        <v/>
      </c>
      <c r="J3977" s="7" t="str">
        <f>IF(Table1[[#This Row],[Is Data Valid]]=TRUE,_xlfn.NORM.S.DIST(Table1[[#This Row],[Birthweight Z-Score]],TRUE)*100,"")</f>
        <v/>
      </c>
      <c r="K3977" s="7" t="str">
        <f>IF(Table1[[#This Row],[Is Data Valid]]=TRUE,_xlfn.NORM.S.DIST(Table1[[#This Row],[Birthweight Z-Score (BW-10%)]],TRUE)*100,"")</f>
        <v/>
      </c>
      <c r="L3977" s="7" t="str">
        <f>IF(Table1[[#This Row],[Is Data Valid]]=TRUE,_xlfn.NORM.S.DIST(Table1[[#This Row],[Birthweight Z-Score (BW+10%)]],TRUE)*100,"")</f>
        <v/>
      </c>
    </row>
    <row r="3978" spans="1:12" x14ac:dyDescent="0.25">
      <c r="A3978" s="3"/>
      <c r="B3978" s="2"/>
      <c r="C3978" s="2"/>
      <c r="D3978" s="2" t="b">
        <f>IF(AND(NOT(ISBLANK(Table1[[#This Row],[Fetal Sex (Male, Female or Unknown)]])),ISNUMBER(Table1[[#This Row],[Birthweight (grams)]]),ISNUMBER(Table1[[#This Row],[Gestation (days)]])),TRUE,FALSE)</f>
        <v>0</v>
      </c>
      <c r="E3978" s="2" t="str">
        <f>IF(Table1[[#This Row],[Is Data Valid]]=TRUE,IF(Table1[[#This Row],[Fetal Sex (Male, Female or Unknown)]]="Male",Backend!$C$5,IF(Table1[[#This Row],[Fetal Sex (Male, Female or Unknown)]]="Female",Backend!$C$6,IF(Table1[[#This Row],[Fetal Sex (Male, Female or Unknown)]]="Unknown",Backend!$C$7,"Error"))),"")</f>
        <v/>
      </c>
      <c r="F3978" s="8" t="str">
        <f>IF(Table1[[#This Row],[Is Data Valid]]=TRUE,EXP(0.578+0.332*((Table1[[#This Row],[Gestation (days)]]+0.5)/7)-0.00354*((Table1[[#This Row],[Gestation (days)]]+0.5)/7)^2)*Table1[[#This Row],[BW40_3705]],"")</f>
        <v/>
      </c>
      <c r="G3978" s="2" t="str">
        <f>IF(Table1[[#This Row],[Is Data Valid]]=TRUE,((Table1[[#This Row],[Birthweight (grams)]]/Table1[[#This Row],[BW_GA]])-1)/(Backend!$B$3/100*Table1[[#This Row],[BW40_3705]]),"")</f>
        <v/>
      </c>
      <c r="H3978" s="7" t="str">
        <f>IF(Table1[[#This Row],[Is Data Valid]]=TRUE,((Table1[[#This Row],[Birthweight (grams)]]*0.9/Table1[[#This Row],[BW_GA]])-1)/(Backend!$B$3/100*Table1[[#This Row],[BW40_3705]]),"")</f>
        <v/>
      </c>
      <c r="I3978" s="7" t="str">
        <f>IF(Table1[[#This Row],[Is Data Valid]]=TRUE,((Table1[[#This Row],[Birthweight (grams)]]*1.1/Table1[[#This Row],[BW_GA]])-1)/(Backend!$B$3/100*Table1[[#This Row],[BW40_3705]]),"")</f>
        <v/>
      </c>
      <c r="J3978" s="7" t="str">
        <f>IF(Table1[[#This Row],[Is Data Valid]]=TRUE,_xlfn.NORM.S.DIST(Table1[[#This Row],[Birthweight Z-Score]],TRUE)*100,"")</f>
        <v/>
      </c>
      <c r="K3978" s="7" t="str">
        <f>IF(Table1[[#This Row],[Is Data Valid]]=TRUE,_xlfn.NORM.S.DIST(Table1[[#This Row],[Birthweight Z-Score (BW-10%)]],TRUE)*100,"")</f>
        <v/>
      </c>
      <c r="L3978" s="7" t="str">
        <f>IF(Table1[[#This Row],[Is Data Valid]]=TRUE,_xlfn.NORM.S.DIST(Table1[[#This Row],[Birthweight Z-Score (BW+10%)]],TRUE)*100,"")</f>
        <v/>
      </c>
    </row>
    <row r="3979" spans="1:12" x14ac:dyDescent="0.25">
      <c r="A3979" s="3"/>
      <c r="B3979" s="2"/>
      <c r="C3979" s="2"/>
      <c r="D3979" s="2" t="b">
        <f>IF(AND(NOT(ISBLANK(Table1[[#This Row],[Fetal Sex (Male, Female or Unknown)]])),ISNUMBER(Table1[[#This Row],[Birthweight (grams)]]),ISNUMBER(Table1[[#This Row],[Gestation (days)]])),TRUE,FALSE)</f>
        <v>0</v>
      </c>
      <c r="E3979" s="2" t="str">
        <f>IF(Table1[[#This Row],[Is Data Valid]]=TRUE,IF(Table1[[#This Row],[Fetal Sex (Male, Female or Unknown)]]="Male",Backend!$C$5,IF(Table1[[#This Row],[Fetal Sex (Male, Female or Unknown)]]="Female",Backend!$C$6,IF(Table1[[#This Row],[Fetal Sex (Male, Female or Unknown)]]="Unknown",Backend!$C$7,"Error"))),"")</f>
        <v/>
      </c>
      <c r="F3979" s="8" t="str">
        <f>IF(Table1[[#This Row],[Is Data Valid]]=TRUE,EXP(0.578+0.332*((Table1[[#This Row],[Gestation (days)]]+0.5)/7)-0.00354*((Table1[[#This Row],[Gestation (days)]]+0.5)/7)^2)*Table1[[#This Row],[BW40_3705]],"")</f>
        <v/>
      </c>
      <c r="G3979" s="2" t="str">
        <f>IF(Table1[[#This Row],[Is Data Valid]]=TRUE,((Table1[[#This Row],[Birthweight (grams)]]/Table1[[#This Row],[BW_GA]])-1)/(Backend!$B$3/100*Table1[[#This Row],[BW40_3705]]),"")</f>
        <v/>
      </c>
      <c r="H3979" s="7" t="str">
        <f>IF(Table1[[#This Row],[Is Data Valid]]=TRUE,((Table1[[#This Row],[Birthweight (grams)]]*0.9/Table1[[#This Row],[BW_GA]])-1)/(Backend!$B$3/100*Table1[[#This Row],[BW40_3705]]),"")</f>
        <v/>
      </c>
      <c r="I3979" s="7" t="str">
        <f>IF(Table1[[#This Row],[Is Data Valid]]=TRUE,((Table1[[#This Row],[Birthweight (grams)]]*1.1/Table1[[#This Row],[BW_GA]])-1)/(Backend!$B$3/100*Table1[[#This Row],[BW40_3705]]),"")</f>
        <v/>
      </c>
      <c r="J3979" s="7" t="str">
        <f>IF(Table1[[#This Row],[Is Data Valid]]=TRUE,_xlfn.NORM.S.DIST(Table1[[#This Row],[Birthweight Z-Score]],TRUE)*100,"")</f>
        <v/>
      </c>
      <c r="K3979" s="7" t="str">
        <f>IF(Table1[[#This Row],[Is Data Valid]]=TRUE,_xlfn.NORM.S.DIST(Table1[[#This Row],[Birthweight Z-Score (BW-10%)]],TRUE)*100,"")</f>
        <v/>
      </c>
      <c r="L3979" s="7" t="str">
        <f>IF(Table1[[#This Row],[Is Data Valid]]=TRUE,_xlfn.NORM.S.DIST(Table1[[#This Row],[Birthweight Z-Score (BW+10%)]],TRUE)*100,"")</f>
        <v/>
      </c>
    </row>
    <row r="3980" spans="1:12" x14ac:dyDescent="0.25">
      <c r="A3980" s="3"/>
      <c r="B3980" s="2"/>
      <c r="C3980" s="2"/>
      <c r="D3980" s="2" t="b">
        <f>IF(AND(NOT(ISBLANK(Table1[[#This Row],[Fetal Sex (Male, Female or Unknown)]])),ISNUMBER(Table1[[#This Row],[Birthweight (grams)]]),ISNUMBER(Table1[[#This Row],[Gestation (days)]])),TRUE,FALSE)</f>
        <v>0</v>
      </c>
      <c r="E3980" s="2" t="str">
        <f>IF(Table1[[#This Row],[Is Data Valid]]=TRUE,IF(Table1[[#This Row],[Fetal Sex (Male, Female or Unknown)]]="Male",Backend!$C$5,IF(Table1[[#This Row],[Fetal Sex (Male, Female or Unknown)]]="Female",Backend!$C$6,IF(Table1[[#This Row],[Fetal Sex (Male, Female or Unknown)]]="Unknown",Backend!$C$7,"Error"))),"")</f>
        <v/>
      </c>
      <c r="F3980" s="8" t="str">
        <f>IF(Table1[[#This Row],[Is Data Valid]]=TRUE,EXP(0.578+0.332*((Table1[[#This Row],[Gestation (days)]]+0.5)/7)-0.00354*((Table1[[#This Row],[Gestation (days)]]+0.5)/7)^2)*Table1[[#This Row],[BW40_3705]],"")</f>
        <v/>
      </c>
      <c r="G3980" s="2" t="str">
        <f>IF(Table1[[#This Row],[Is Data Valid]]=TRUE,((Table1[[#This Row],[Birthweight (grams)]]/Table1[[#This Row],[BW_GA]])-1)/(Backend!$B$3/100*Table1[[#This Row],[BW40_3705]]),"")</f>
        <v/>
      </c>
      <c r="H3980" s="7" t="str">
        <f>IF(Table1[[#This Row],[Is Data Valid]]=TRUE,((Table1[[#This Row],[Birthweight (grams)]]*0.9/Table1[[#This Row],[BW_GA]])-1)/(Backend!$B$3/100*Table1[[#This Row],[BW40_3705]]),"")</f>
        <v/>
      </c>
      <c r="I3980" s="7" t="str">
        <f>IF(Table1[[#This Row],[Is Data Valid]]=TRUE,((Table1[[#This Row],[Birthweight (grams)]]*1.1/Table1[[#This Row],[BW_GA]])-1)/(Backend!$B$3/100*Table1[[#This Row],[BW40_3705]]),"")</f>
        <v/>
      </c>
      <c r="J3980" s="7" t="str">
        <f>IF(Table1[[#This Row],[Is Data Valid]]=TRUE,_xlfn.NORM.S.DIST(Table1[[#This Row],[Birthweight Z-Score]],TRUE)*100,"")</f>
        <v/>
      </c>
      <c r="K3980" s="7" t="str">
        <f>IF(Table1[[#This Row],[Is Data Valid]]=TRUE,_xlfn.NORM.S.DIST(Table1[[#This Row],[Birthweight Z-Score (BW-10%)]],TRUE)*100,"")</f>
        <v/>
      </c>
      <c r="L3980" s="7" t="str">
        <f>IF(Table1[[#This Row],[Is Data Valid]]=TRUE,_xlfn.NORM.S.DIST(Table1[[#This Row],[Birthweight Z-Score (BW+10%)]],TRUE)*100,"")</f>
        <v/>
      </c>
    </row>
    <row r="3981" spans="1:12" x14ac:dyDescent="0.25">
      <c r="A3981" s="3"/>
      <c r="B3981" s="2"/>
      <c r="C3981" s="2"/>
      <c r="D3981" s="2" t="b">
        <f>IF(AND(NOT(ISBLANK(Table1[[#This Row],[Fetal Sex (Male, Female or Unknown)]])),ISNUMBER(Table1[[#This Row],[Birthweight (grams)]]),ISNUMBER(Table1[[#This Row],[Gestation (days)]])),TRUE,FALSE)</f>
        <v>0</v>
      </c>
      <c r="E3981" s="2" t="str">
        <f>IF(Table1[[#This Row],[Is Data Valid]]=TRUE,IF(Table1[[#This Row],[Fetal Sex (Male, Female or Unknown)]]="Male",Backend!$C$5,IF(Table1[[#This Row],[Fetal Sex (Male, Female or Unknown)]]="Female",Backend!$C$6,IF(Table1[[#This Row],[Fetal Sex (Male, Female or Unknown)]]="Unknown",Backend!$C$7,"Error"))),"")</f>
        <v/>
      </c>
      <c r="F3981" s="8" t="str">
        <f>IF(Table1[[#This Row],[Is Data Valid]]=TRUE,EXP(0.578+0.332*((Table1[[#This Row],[Gestation (days)]]+0.5)/7)-0.00354*((Table1[[#This Row],[Gestation (days)]]+0.5)/7)^2)*Table1[[#This Row],[BW40_3705]],"")</f>
        <v/>
      </c>
      <c r="G3981" s="2" t="str">
        <f>IF(Table1[[#This Row],[Is Data Valid]]=TRUE,((Table1[[#This Row],[Birthweight (grams)]]/Table1[[#This Row],[BW_GA]])-1)/(Backend!$B$3/100*Table1[[#This Row],[BW40_3705]]),"")</f>
        <v/>
      </c>
      <c r="H3981" s="7" t="str">
        <f>IF(Table1[[#This Row],[Is Data Valid]]=TRUE,((Table1[[#This Row],[Birthweight (grams)]]*0.9/Table1[[#This Row],[BW_GA]])-1)/(Backend!$B$3/100*Table1[[#This Row],[BW40_3705]]),"")</f>
        <v/>
      </c>
      <c r="I3981" s="7" t="str">
        <f>IF(Table1[[#This Row],[Is Data Valid]]=TRUE,((Table1[[#This Row],[Birthweight (grams)]]*1.1/Table1[[#This Row],[BW_GA]])-1)/(Backend!$B$3/100*Table1[[#This Row],[BW40_3705]]),"")</f>
        <v/>
      </c>
      <c r="J3981" s="7" t="str">
        <f>IF(Table1[[#This Row],[Is Data Valid]]=TRUE,_xlfn.NORM.S.DIST(Table1[[#This Row],[Birthweight Z-Score]],TRUE)*100,"")</f>
        <v/>
      </c>
      <c r="K3981" s="7" t="str">
        <f>IF(Table1[[#This Row],[Is Data Valid]]=TRUE,_xlfn.NORM.S.DIST(Table1[[#This Row],[Birthweight Z-Score (BW-10%)]],TRUE)*100,"")</f>
        <v/>
      </c>
      <c r="L3981" s="7" t="str">
        <f>IF(Table1[[#This Row],[Is Data Valid]]=TRUE,_xlfn.NORM.S.DIST(Table1[[#This Row],[Birthweight Z-Score (BW+10%)]],TRUE)*100,"")</f>
        <v/>
      </c>
    </row>
    <row r="3982" spans="1:12" x14ac:dyDescent="0.25">
      <c r="A3982" s="3"/>
      <c r="B3982" s="2"/>
      <c r="C3982" s="2"/>
      <c r="D3982" s="2" t="b">
        <f>IF(AND(NOT(ISBLANK(Table1[[#This Row],[Fetal Sex (Male, Female or Unknown)]])),ISNUMBER(Table1[[#This Row],[Birthweight (grams)]]),ISNUMBER(Table1[[#This Row],[Gestation (days)]])),TRUE,FALSE)</f>
        <v>0</v>
      </c>
      <c r="E3982" s="2" t="str">
        <f>IF(Table1[[#This Row],[Is Data Valid]]=TRUE,IF(Table1[[#This Row],[Fetal Sex (Male, Female or Unknown)]]="Male",Backend!$C$5,IF(Table1[[#This Row],[Fetal Sex (Male, Female or Unknown)]]="Female",Backend!$C$6,IF(Table1[[#This Row],[Fetal Sex (Male, Female or Unknown)]]="Unknown",Backend!$C$7,"Error"))),"")</f>
        <v/>
      </c>
      <c r="F3982" s="8" t="str">
        <f>IF(Table1[[#This Row],[Is Data Valid]]=TRUE,EXP(0.578+0.332*((Table1[[#This Row],[Gestation (days)]]+0.5)/7)-0.00354*((Table1[[#This Row],[Gestation (days)]]+0.5)/7)^2)*Table1[[#This Row],[BW40_3705]],"")</f>
        <v/>
      </c>
      <c r="G3982" s="2" t="str">
        <f>IF(Table1[[#This Row],[Is Data Valid]]=TRUE,((Table1[[#This Row],[Birthweight (grams)]]/Table1[[#This Row],[BW_GA]])-1)/(Backend!$B$3/100*Table1[[#This Row],[BW40_3705]]),"")</f>
        <v/>
      </c>
      <c r="H3982" s="7" t="str">
        <f>IF(Table1[[#This Row],[Is Data Valid]]=TRUE,((Table1[[#This Row],[Birthweight (grams)]]*0.9/Table1[[#This Row],[BW_GA]])-1)/(Backend!$B$3/100*Table1[[#This Row],[BW40_3705]]),"")</f>
        <v/>
      </c>
      <c r="I3982" s="7" t="str">
        <f>IF(Table1[[#This Row],[Is Data Valid]]=TRUE,((Table1[[#This Row],[Birthweight (grams)]]*1.1/Table1[[#This Row],[BW_GA]])-1)/(Backend!$B$3/100*Table1[[#This Row],[BW40_3705]]),"")</f>
        <v/>
      </c>
      <c r="J3982" s="7" t="str">
        <f>IF(Table1[[#This Row],[Is Data Valid]]=TRUE,_xlfn.NORM.S.DIST(Table1[[#This Row],[Birthweight Z-Score]],TRUE)*100,"")</f>
        <v/>
      </c>
      <c r="K3982" s="7" t="str">
        <f>IF(Table1[[#This Row],[Is Data Valid]]=TRUE,_xlfn.NORM.S.DIST(Table1[[#This Row],[Birthweight Z-Score (BW-10%)]],TRUE)*100,"")</f>
        <v/>
      </c>
      <c r="L3982" s="7" t="str">
        <f>IF(Table1[[#This Row],[Is Data Valid]]=TRUE,_xlfn.NORM.S.DIST(Table1[[#This Row],[Birthweight Z-Score (BW+10%)]],TRUE)*100,"")</f>
        <v/>
      </c>
    </row>
    <row r="3983" spans="1:12" x14ac:dyDescent="0.25">
      <c r="A3983" s="3"/>
      <c r="B3983" s="2"/>
      <c r="C3983" s="2"/>
      <c r="D3983" s="2" t="b">
        <f>IF(AND(NOT(ISBLANK(Table1[[#This Row],[Fetal Sex (Male, Female or Unknown)]])),ISNUMBER(Table1[[#This Row],[Birthweight (grams)]]),ISNUMBER(Table1[[#This Row],[Gestation (days)]])),TRUE,FALSE)</f>
        <v>0</v>
      </c>
      <c r="E3983" s="2" t="str">
        <f>IF(Table1[[#This Row],[Is Data Valid]]=TRUE,IF(Table1[[#This Row],[Fetal Sex (Male, Female or Unknown)]]="Male",Backend!$C$5,IF(Table1[[#This Row],[Fetal Sex (Male, Female or Unknown)]]="Female",Backend!$C$6,IF(Table1[[#This Row],[Fetal Sex (Male, Female or Unknown)]]="Unknown",Backend!$C$7,"Error"))),"")</f>
        <v/>
      </c>
      <c r="F3983" s="8" t="str">
        <f>IF(Table1[[#This Row],[Is Data Valid]]=TRUE,EXP(0.578+0.332*((Table1[[#This Row],[Gestation (days)]]+0.5)/7)-0.00354*((Table1[[#This Row],[Gestation (days)]]+0.5)/7)^2)*Table1[[#This Row],[BW40_3705]],"")</f>
        <v/>
      </c>
      <c r="G3983" s="2" t="str">
        <f>IF(Table1[[#This Row],[Is Data Valid]]=TRUE,((Table1[[#This Row],[Birthweight (grams)]]/Table1[[#This Row],[BW_GA]])-1)/(Backend!$B$3/100*Table1[[#This Row],[BW40_3705]]),"")</f>
        <v/>
      </c>
      <c r="H3983" s="7" t="str">
        <f>IF(Table1[[#This Row],[Is Data Valid]]=TRUE,((Table1[[#This Row],[Birthweight (grams)]]*0.9/Table1[[#This Row],[BW_GA]])-1)/(Backend!$B$3/100*Table1[[#This Row],[BW40_3705]]),"")</f>
        <v/>
      </c>
      <c r="I3983" s="7" t="str">
        <f>IF(Table1[[#This Row],[Is Data Valid]]=TRUE,((Table1[[#This Row],[Birthweight (grams)]]*1.1/Table1[[#This Row],[BW_GA]])-1)/(Backend!$B$3/100*Table1[[#This Row],[BW40_3705]]),"")</f>
        <v/>
      </c>
      <c r="J3983" s="7" t="str">
        <f>IF(Table1[[#This Row],[Is Data Valid]]=TRUE,_xlfn.NORM.S.DIST(Table1[[#This Row],[Birthweight Z-Score]],TRUE)*100,"")</f>
        <v/>
      </c>
      <c r="K3983" s="7" t="str">
        <f>IF(Table1[[#This Row],[Is Data Valid]]=TRUE,_xlfn.NORM.S.DIST(Table1[[#This Row],[Birthweight Z-Score (BW-10%)]],TRUE)*100,"")</f>
        <v/>
      </c>
      <c r="L3983" s="7" t="str">
        <f>IF(Table1[[#This Row],[Is Data Valid]]=TRUE,_xlfn.NORM.S.DIST(Table1[[#This Row],[Birthweight Z-Score (BW+10%)]],TRUE)*100,"")</f>
        <v/>
      </c>
    </row>
    <row r="3984" spans="1:12" x14ac:dyDescent="0.25">
      <c r="A3984" s="3"/>
      <c r="B3984" s="2"/>
      <c r="C3984" s="2"/>
      <c r="D3984" s="2" t="b">
        <f>IF(AND(NOT(ISBLANK(Table1[[#This Row],[Fetal Sex (Male, Female or Unknown)]])),ISNUMBER(Table1[[#This Row],[Birthweight (grams)]]),ISNUMBER(Table1[[#This Row],[Gestation (days)]])),TRUE,FALSE)</f>
        <v>0</v>
      </c>
      <c r="E3984" s="2" t="str">
        <f>IF(Table1[[#This Row],[Is Data Valid]]=TRUE,IF(Table1[[#This Row],[Fetal Sex (Male, Female or Unknown)]]="Male",Backend!$C$5,IF(Table1[[#This Row],[Fetal Sex (Male, Female or Unknown)]]="Female",Backend!$C$6,IF(Table1[[#This Row],[Fetal Sex (Male, Female or Unknown)]]="Unknown",Backend!$C$7,"Error"))),"")</f>
        <v/>
      </c>
      <c r="F3984" s="8" t="str">
        <f>IF(Table1[[#This Row],[Is Data Valid]]=TRUE,EXP(0.578+0.332*((Table1[[#This Row],[Gestation (days)]]+0.5)/7)-0.00354*((Table1[[#This Row],[Gestation (days)]]+0.5)/7)^2)*Table1[[#This Row],[BW40_3705]],"")</f>
        <v/>
      </c>
      <c r="G3984" s="2" t="str">
        <f>IF(Table1[[#This Row],[Is Data Valid]]=TRUE,((Table1[[#This Row],[Birthweight (grams)]]/Table1[[#This Row],[BW_GA]])-1)/(Backend!$B$3/100*Table1[[#This Row],[BW40_3705]]),"")</f>
        <v/>
      </c>
      <c r="H3984" s="7" t="str">
        <f>IF(Table1[[#This Row],[Is Data Valid]]=TRUE,((Table1[[#This Row],[Birthweight (grams)]]*0.9/Table1[[#This Row],[BW_GA]])-1)/(Backend!$B$3/100*Table1[[#This Row],[BW40_3705]]),"")</f>
        <v/>
      </c>
      <c r="I3984" s="7" t="str">
        <f>IF(Table1[[#This Row],[Is Data Valid]]=TRUE,((Table1[[#This Row],[Birthweight (grams)]]*1.1/Table1[[#This Row],[BW_GA]])-1)/(Backend!$B$3/100*Table1[[#This Row],[BW40_3705]]),"")</f>
        <v/>
      </c>
      <c r="J3984" s="7" t="str">
        <f>IF(Table1[[#This Row],[Is Data Valid]]=TRUE,_xlfn.NORM.S.DIST(Table1[[#This Row],[Birthweight Z-Score]],TRUE)*100,"")</f>
        <v/>
      </c>
      <c r="K3984" s="7" t="str">
        <f>IF(Table1[[#This Row],[Is Data Valid]]=TRUE,_xlfn.NORM.S.DIST(Table1[[#This Row],[Birthweight Z-Score (BW-10%)]],TRUE)*100,"")</f>
        <v/>
      </c>
      <c r="L3984" s="7" t="str">
        <f>IF(Table1[[#This Row],[Is Data Valid]]=TRUE,_xlfn.NORM.S.DIST(Table1[[#This Row],[Birthweight Z-Score (BW+10%)]],TRUE)*100,"")</f>
        <v/>
      </c>
    </row>
    <row r="3985" spans="1:12" x14ac:dyDescent="0.25">
      <c r="A3985" s="3"/>
      <c r="B3985" s="2"/>
      <c r="C3985" s="2"/>
      <c r="D3985" s="2" t="b">
        <f>IF(AND(NOT(ISBLANK(Table1[[#This Row],[Fetal Sex (Male, Female or Unknown)]])),ISNUMBER(Table1[[#This Row],[Birthweight (grams)]]),ISNUMBER(Table1[[#This Row],[Gestation (days)]])),TRUE,FALSE)</f>
        <v>0</v>
      </c>
      <c r="E3985" s="2" t="str">
        <f>IF(Table1[[#This Row],[Is Data Valid]]=TRUE,IF(Table1[[#This Row],[Fetal Sex (Male, Female or Unknown)]]="Male",Backend!$C$5,IF(Table1[[#This Row],[Fetal Sex (Male, Female or Unknown)]]="Female",Backend!$C$6,IF(Table1[[#This Row],[Fetal Sex (Male, Female or Unknown)]]="Unknown",Backend!$C$7,"Error"))),"")</f>
        <v/>
      </c>
      <c r="F3985" s="8" t="str">
        <f>IF(Table1[[#This Row],[Is Data Valid]]=TRUE,EXP(0.578+0.332*((Table1[[#This Row],[Gestation (days)]]+0.5)/7)-0.00354*((Table1[[#This Row],[Gestation (days)]]+0.5)/7)^2)*Table1[[#This Row],[BW40_3705]],"")</f>
        <v/>
      </c>
      <c r="G3985" s="2" t="str">
        <f>IF(Table1[[#This Row],[Is Data Valid]]=TRUE,((Table1[[#This Row],[Birthweight (grams)]]/Table1[[#This Row],[BW_GA]])-1)/(Backend!$B$3/100*Table1[[#This Row],[BW40_3705]]),"")</f>
        <v/>
      </c>
      <c r="H3985" s="7" t="str">
        <f>IF(Table1[[#This Row],[Is Data Valid]]=TRUE,((Table1[[#This Row],[Birthweight (grams)]]*0.9/Table1[[#This Row],[BW_GA]])-1)/(Backend!$B$3/100*Table1[[#This Row],[BW40_3705]]),"")</f>
        <v/>
      </c>
      <c r="I3985" s="7" t="str">
        <f>IF(Table1[[#This Row],[Is Data Valid]]=TRUE,((Table1[[#This Row],[Birthweight (grams)]]*1.1/Table1[[#This Row],[BW_GA]])-1)/(Backend!$B$3/100*Table1[[#This Row],[BW40_3705]]),"")</f>
        <v/>
      </c>
      <c r="J3985" s="7" t="str">
        <f>IF(Table1[[#This Row],[Is Data Valid]]=TRUE,_xlfn.NORM.S.DIST(Table1[[#This Row],[Birthweight Z-Score]],TRUE)*100,"")</f>
        <v/>
      </c>
      <c r="K3985" s="7" t="str">
        <f>IF(Table1[[#This Row],[Is Data Valid]]=TRUE,_xlfn.NORM.S.DIST(Table1[[#This Row],[Birthweight Z-Score (BW-10%)]],TRUE)*100,"")</f>
        <v/>
      </c>
      <c r="L3985" s="7" t="str">
        <f>IF(Table1[[#This Row],[Is Data Valid]]=TRUE,_xlfn.NORM.S.DIST(Table1[[#This Row],[Birthweight Z-Score (BW+10%)]],TRUE)*100,"")</f>
        <v/>
      </c>
    </row>
    <row r="3986" spans="1:12" x14ac:dyDescent="0.25">
      <c r="A3986" s="3"/>
      <c r="B3986" s="2"/>
      <c r="C3986" s="2"/>
      <c r="D3986" s="2" t="b">
        <f>IF(AND(NOT(ISBLANK(Table1[[#This Row],[Fetal Sex (Male, Female or Unknown)]])),ISNUMBER(Table1[[#This Row],[Birthweight (grams)]]),ISNUMBER(Table1[[#This Row],[Gestation (days)]])),TRUE,FALSE)</f>
        <v>0</v>
      </c>
      <c r="E3986" s="2" t="str">
        <f>IF(Table1[[#This Row],[Is Data Valid]]=TRUE,IF(Table1[[#This Row],[Fetal Sex (Male, Female or Unknown)]]="Male",Backend!$C$5,IF(Table1[[#This Row],[Fetal Sex (Male, Female or Unknown)]]="Female",Backend!$C$6,IF(Table1[[#This Row],[Fetal Sex (Male, Female or Unknown)]]="Unknown",Backend!$C$7,"Error"))),"")</f>
        <v/>
      </c>
      <c r="F3986" s="8" t="str">
        <f>IF(Table1[[#This Row],[Is Data Valid]]=TRUE,EXP(0.578+0.332*((Table1[[#This Row],[Gestation (days)]]+0.5)/7)-0.00354*((Table1[[#This Row],[Gestation (days)]]+0.5)/7)^2)*Table1[[#This Row],[BW40_3705]],"")</f>
        <v/>
      </c>
      <c r="G3986" s="2" t="str">
        <f>IF(Table1[[#This Row],[Is Data Valid]]=TRUE,((Table1[[#This Row],[Birthweight (grams)]]/Table1[[#This Row],[BW_GA]])-1)/(Backend!$B$3/100*Table1[[#This Row],[BW40_3705]]),"")</f>
        <v/>
      </c>
      <c r="H3986" s="7" t="str">
        <f>IF(Table1[[#This Row],[Is Data Valid]]=TRUE,((Table1[[#This Row],[Birthweight (grams)]]*0.9/Table1[[#This Row],[BW_GA]])-1)/(Backend!$B$3/100*Table1[[#This Row],[BW40_3705]]),"")</f>
        <v/>
      </c>
      <c r="I3986" s="7" t="str">
        <f>IF(Table1[[#This Row],[Is Data Valid]]=TRUE,((Table1[[#This Row],[Birthweight (grams)]]*1.1/Table1[[#This Row],[BW_GA]])-1)/(Backend!$B$3/100*Table1[[#This Row],[BW40_3705]]),"")</f>
        <v/>
      </c>
      <c r="J3986" s="7" t="str">
        <f>IF(Table1[[#This Row],[Is Data Valid]]=TRUE,_xlfn.NORM.S.DIST(Table1[[#This Row],[Birthweight Z-Score]],TRUE)*100,"")</f>
        <v/>
      </c>
      <c r="K3986" s="7" t="str">
        <f>IF(Table1[[#This Row],[Is Data Valid]]=TRUE,_xlfn.NORM.S.DIST(Table1[[#This Row],[Birthweight Z-Score (BW-10%)]],TRUE)*100,"")</f>
        <v/>
      </c>
      <c r="L3986" s="7" t="str">
        <f>IF(Table1[[#This Row],[Is Data Valid]]=TRUE,_xlfn.NORM.S.DIST(Table1[[#This Row],[Birthweight Z-Score (BW+10%)]],TRUE)*100,"")</f>
        <v/>
      </c>
    </row>
    <row r="3987" spans="1:12" x14ac:dyDescent="0.25">
      <c r="A3987" s="3"/>
      <c r="B3987" s="2"/>
      <c r="C3987" s="2"/>
      <c r="D3987" s="2" t="b">
        <f>IF(AND(NOT(ISBLANK(Table1[[#This Row],[Fetal Sex (Male, Female or Unknown)]])),ISNUMBER(Table1[[#This Row],[Birthweight (grams)]]),ISNUMBER(Table1[[#This Row],[Gestation (days)]])),TRUE,FALSE)</f>
        <v>0</v>
      </c>
      <c r="E3987" s="2" t="str">
        <f>IF(Table1[[#This Row],[Is Data Valid]]=TRUE,IF(Table1[[#This Row],[Fetal Sex (Male, Female or Unknown)]]="Male",Backend!$C$5,IF(Table1[[#This Row],[Fetal Sex (Male, Female or Unknown)]]="Female",Backend!$C$6,IF(Table1[[#This Row],[Fetal Sex (Male, Female or Unknown)]]="Unknown",Backend!$C$7,"Error"))),"")</f>
        <v/>
      </c>
      <c r="F3987" s="8" t="str">
        <f>IF(Table1[[#This Row],[Is Data Valid]]=TRUE,EXP(0.578+0.332*((Table1[[#This Row],[Gestation (days)]]+0.5)/7)-0.00354*((Table1[[#This Row],[Gestation (days)]]+0.5)/7)^2)*Table1[[#This Row],[BW40_3705]],"")</f>
        <v/>
      </c>
      <c r="G3987" s="2" t="str">
        <f>IF(Table1[[#This Row],[Is Data Valid]]=TRUE,((Table1[[#This Row],[Birthweight (grams)]]/Table1[[#This Row],[BW_GA]])-1)/(Backend!$B$3/100*Table1[[#This Row],[BW40_3705]]),"")</f>
        <v/>
      </c>
      <c r="H3987" s="7" t="str">
        <f>IF(Table1[[#This Row],[Is Data Valid]]=TRUE,((Table1[[#This Row],[Birthweight (grams)]]*0.9/Table1[[#This Row],[BW_GA]])-1)/(Backend!$B$3/100*Table1[[#This Row],[BW40_3705]]),"")</f>
        <v/>
      </c>
      <c r="I3987" s="7" t="str">
        <f>IF(Table1[[#This Row],[Is Data Valid]]=TRUE,((Table1[[#This Row],[Birthweight (grams)]]*1.1/Table1[[#This Row],[BW_GA]])-1)/(Backend!$B$3/100*Table1[[#This Row],[BW40_3705]]),"")</f>
        <v/>
      </c>
      <c r="J3987" s="7" t="str">
        <f>IF(Table1[[#This Row],[Is Data Valid]]=TRUE,_xlfn.NORM.S.DIST(Table1[[#This Row],[Birthweight Z-Score]],TRUE)*100,"")</f>
        <v/>
      </c>
      <c r="K3987" s="7" t="str">
        <f>IF(Table1[[#This Row],[Is Data Valid]]=TRUE,_xlfn.NORM.S.DIST(Table1[[#This Row],[Birthweight Z-Score (BW-10%)]],TRUE)*100,"")</f>
        <v/>
      </c>
      <c r="L3987" s="7" t="str">
        <f>IF(Table1[[#This Row],[Is Data Valid]]=TRUE,_xlfn.NORM.S.DIST(Table1[[#This Row],[Birthweight Z-Score (BW+10%)]],TRUE)*100,"")</f>
        <v/>
      </c>
    </row>
    <row r="3988" spans="1:12" x14ac:dyDescent="0.25">
      <c r="A3988" s="3"/>
      <c r="B3988" s="2"/>
      <c r="C3988" s="2"/>
      <c r="D3988" s="2" t="b">
        <f>IF(AND(NOT(ISBLANK(Table1[[#This Row],[Fetal Sex (Male, Female or Unknown)]])),ISNUMBER(Table1[[#This Row],[Birthweight (grams)]]),ISNUMBER(Table1[[#This Row],[Gestation (days)]])),TRUE,FALSE)</f>
        <v>0</v>
      </c>
      <c r="E3988" s="2" t="str">
        <f>IF(Table1[[#This Row],[Is Data Valid]]=TRUE,IF(Table1[[#This Row],[Fetal Sex (Male, Female or Unknown)]]="Male",Backend!$C$5,IF(Table1[[#This Row],[Fetal Sex (Male, Female or Unknown)]]="Female",Backend!$C$6,IF(Table1[[#This Row],[Fetal Sex (Male, Female or Unknown)]]="Unknown",Backend!$C$7,"Error"))),"")</f>
        <v/>
      </c>
      <c r="F3988" s="8" t="str">
        <f>IF(Table1[[#This Row],[Is Data Valid]]=TRUE,EXP(0.578+0.332*((Table1[[#This Row],[Gestation (days)]]+0.5)/7)-0.00354*((Table1[[#This Row],[Gestation (days)]]+0.5)/7)^2)*Table1[[#This Row],[BW40_3705]],"")</f>
        <v/>
      </c>
      <c r="G3988" s="2" t="str">
        <f>IF(Table1[[#This Row],[Is Data Valid]]=TRUE,((Table1[[#This Row],[Birthweight (grams)]]/Table1[[#This Row],[BW_GA]])-1)/(Backend!$B$3/100*Table1[[#This Row],[BW40_3705]]),"")</f>
        <v/>
      </c>
      <c r="H3988" s="7" t="str">
        <f>IF(Table1[[#This Row],[Is Data Valid]]=TRUE,((Table1[[#This Row],[Birthweight (grams)]]*0.9/Table1[[#This Row],[BW_GA]])-1)/(Backend!$B$3/100*Table1[[#This Row],[BW40_3705]]),"")</f>
        <v/>
      </c>
      <c r="I3988" s="7" t="str">
        <f>IF(Table1[[#This Row],[Is Data Valid]]=TRUE,((Table1[[#This Row],[Birthweight (grams)]]*1.1/Table1[[#This Row],[BW_GA]])-1)/(Backend!$B$3/100*Table1[[#This Row],[BW40_3705]]),"")</f>
        <v/>
      </c>
      <c r="J3988" s="7" t="str">
        <f>IF(Table1[[#This Row],[Is Data Valid]]=TRUE,_xlfn.NORM.S.DIST(Table1[[#This Row],[Birthweight Z-Score]],TRUE)*100,"")</f>
        <v/>
      </c>
      <c r="K3988" s="7" t="str">
        <f>IF(Table1[[#This Row],[Is Data Valid]]=TRUE,_xlfn.NORM.S.DIST(Table1[[#This Row],[Birthweight Z-Score (BW-10%)]],TRUE)*100,"")</f>
        <v/>
      </c>
      <c r="L3988" s="7" t="str">
        <f>IF(Table1[[#This Row],[Is Data Valid]]=TRUE,_xlfn.NORM.S.DIST(Table1[[#This Row],[Birthweight Z-Score (BW+10%)]],TRUE)*100,"")</f>
        <v/>
      </c>
    </row>
    <row r="3989" spans="1:12" x14ac:dyDescent="0.25">
      <c r="A3989" s="3"/>
      <c r="B3989" s="2"/>
      <c r="C3989" s="2"/>
      <c r="D3989" s="2" t="b">
        <f>IF(AND(NOT(ISBLANK(Table1[[#This Row],[Fetal Sex (Male, Female or Unknown)]])),ISNUMBER(Table1[[#This Row],[Birthweight (grams)]]),ISNUMBER(Table1[[#This Row],[Gestation (days)]])),TRUE,FALSE)</f>
        <v>0</v>
      </c>
      <c r="E3989" s="2" t="str">
        <f>IF(Table1[[#This Row],[Is Data Valid]]=TRUE,IF(Table1[[#This Row],[Fetal Sex (Male, Female or Unknown)]]="Male",Backend!$C$5,IF(Table1[[#This Row],[Fetal Sex (Male, Female or Unknown)]]="Female",Backend!$C$6,IF(Table1[[#This Row],[Fetal Sex (Male, Female or Unknown)]]="Unknown",Backend!$C$7,"Error"))),"")</f>
        <v/>
      </c>
      <c r="F3989" s="8" t="str">
        <f>IF(Table1[[#This Row],[Is Data Valid]]=TRUE,EXP(0.578+0.332*((Table1[[#This Row],[Gestation (days)]]+0.5)/7)-0.00354*((Table1[[#This Row],[Gestation (days)]]+0.5)/7)^2)*Table1[[#This Row],[BW40_3705]],"")</f>
        <v/>
      </c>
      <c r="G3989" s="2" t="str">
        <f>IF(Table1[[#This Row],[Is Data Valid]]=TRUE,((Table1[[#This Row],[Birthweight (grams)]]/Table1[[#This Row],[BW_GA]])-1)/(Backend!$B$3/100*Table1[[#This Row],[BW40_3705]]),"")</f>
        <v/>
      </c>
      <c r="H3989" s="7" t="str">
        <f>IF(Table1[[#This Row],[Is Data Valid]]=TRUE,((Table1[[#This Row],[Birthweight (grams)]]*0.9/Table1[[#This Row],[BW_GA]])-1)/(Backend!$B$3/100*Table1[[#This Row],[BW40_3705]]),"")</f>
        <v/>
      </c>
      <c r="I3989" s="7" t="str">
        <f>IF(Table1[[#This Row],[Is Data Valid]]=TRUE,((Table1[[#This Row],[Birthweight (grams)]]*1.1/Table1[[#This Row],[BW_GA]])-1)/(Backend!$B$3/100*Table1[[#This Row],[BW40_3705]]),"")</f>
        <v/>
      </c>
      <c r="J3989" s="7" t="str">
        <f>IF(Table1[[#This Row],[Is Data Valid]]=TRUE,_xlfn.NORM.S.DIST(Table1[[#This Row],[Birthweight Z-Score]],TRUE)*100,"")</f>
        <v/>
      </c>
      <c r="K3989" s="7" t="str">
        <f>IF(Table1[[#This Row],[Is Data Valid]]=TRUE,_xlfn.NORM.S.DIST(Table1[[#This Row],[Birthweight Z-Score (BW-10%)]],TRUE)*100,"")</f>
        <v/>
      </c>
      <c r="L3989" s="7" t="str">
        <f>IF(Table1[[#This Row],[Is Data Valid]]=TRUE,_xlfn.NORM.S.DIST(Table1[[#This Row],[Birthweight Z-Score (BW+10%)]],TRUE)*100,"")</f>
        <v/>
      </c>
    </row>
    <row r="3990" spans="1:12" x14ac:dyDescent="0.25">
      <c r="A3990" s="3"/>
      <c r="B3990" s="2"/>
      <c r="C3990" s="2"/>
      <c r="D3990" s="2" t="b">
        <f>IF(AND(NOT(ISBLANK(Table1[[#This Row],[Fetal Sex (Male, Female or Unknown)]])),ISNUMBER(Table1[[#This Row],[Birthweight (grams)]]),ISNUMBER(Table1[[#This Row],[Gestation (days)]])),TRUE,FALSE)</f>
        <v>0</v>
      </c>
      <c r="E3990" s="2" t="str">
        <f>IF(Table1[[#This Row],[Is Data Valid]]=TRUE,IF(Table1[[#This Row],[Fetal Sex (Male, Female or Unknown)]]="Male",Backend!$C$5,IF(Table1[[#This Row],[Fetal Sex (Male, Female or Unknown)]]="Female",Backend!$C$6,IF(Table1[[#This Row],[Fetal Sex (Male, Female or Unknown)]]="Unknown",Backend!$C$7,"Error"))),"")</f>
        <v/>
      </c>
      <c r="F3990" s="8" t="str">
        <f>IF(Table1[[#This Row],[Is Data Valid]]=TRUE,EXP(0.578+0.332*((Table1[[#This Row],[Gestation (days)]]+0.5)/7)-0.00354*((Table1[[#This Row],[Gestation (days)]]+0.5)/7)^2)*Table1[[#This Row],[BW40_3705]],"")</f>
        <v/>
      </c>
      <c r="G3990" s="2" t="str">
        <f>IF(Table1[[#This Row],[Is Data Valid]]=TRUE,((Table1[[#This Row],[Birthweight (grams)]]/Table1[[#This Row],[BW_GA]])-1)/(Backend!$B$3/100*Table1[[#This Row],[BW40_3705]]),"")</f>
        <v/>
      </c>
      <c r="H3990" s="7" t="str">
        <f>IF(Table1[[#This Row],[Is Data Valid]]=TRUE,((Table1[[#This Row],[Birthweight (grams)]]*0.9/Table1[[#This Row],[BW_GA]])-1)/(Backend!$B$3/100*Table1[[#This Row],[BW40_3705]]),"")</f>
        <v/>
      </c>
      <c r="I3990" s="7" t="str">
        <f>IF(Table1[[#This Row],[Is Data Valid]]=TRUE,((Table1[[#This Row],[Birthweight (grams)]]*1.1/Table1[[#This Row],[BW_GA]])-1)/(Backend!$B$3/100*Table1[[#This Row],[BW40_3705]]),"")</f>
        <v/>
      </c>
      <c r="J3990" s="7" t="str">
        <f>IF(Table1[[#This Row],[Is Data Valid]]=TRUE,_xlfn.NORM.S.DIST(Table1[[#This Row],[Birthweight Z-Score]],TRUE)*100,"")</f>
        <v/>
      </c>
      <c r="K3990" s="7" t="str">
        <f>IF(Table1[[#This Row],[Is Data Valid]]=TRUE,_xlfn.NORM.S.DIST(Table1[[#This Row],[Birthweight Z-Score (BW-10%)]],TRUE)*100,"")</f>
        <v/>
      </c>
      <c r="L3990" s="7" t="str">
        <f>IF(Table1[[#This Row],[Is Data Valid]]=TRUE,_xlfn.NORM.S.DIST(Table1[[#This Row],[Birthweight Z-Score (BW+10%)]],TRUE)*100,"")</f>
        <v/>
      </c>
    </row>
    <row r="3991" spans="1:12" x14ac:dyDescent="0.25">
      <c r="A3991" s="3"/>
      <c r="B3991" s="2"/>
      <c r="C3991" s="2"/>
      <c r="D3991" s="2" t="b">
        <f>IF(AND(NOT(ISBLANK(Table1[[#This Row],[Fetal Sex (Male, Female or Unknown)]])),ISNUMBER(Table1[[#This Row],[Birthweight (grams)]]),ISNUMBER(Table1[[#This Row],[Gestation (days)]])),TRUE,FALSE)</f>
        <v>0</v>
      </c>
      <c r="E3991" s="2" t="str">
        <f>IF(Table1[[#This Row],[Is Data Valid]]=TRUE,IF(Table1[[#This Row],[Fetal Sex (Male, Female or Unknown)]]="Male",Backend!$C$5,IF(Table1[[#This Row],[Fetal Sex (Male, Female or Unknown)]]="Female",Backend!$C$6,IF(Table1[[#This Row],[Fetal Sex (Male, Female or Unknown)]]="Unknown",Backend!$C$7,"Error"))),"")</f>
        <v/>
      </c>
      <c r="F3991" s="8" t="str">
        <f>IF(Table1[[#This Row],[Is Data Valid]]=TRUE,EXP(0.578+0.332*((Table1[[#This Row],[Gestation (days)]]+0.5)/7)-0.00354*((Table1[[#This Row],[Gestation (days)]]+0.5)/7)^2)*Table1[[#This Row],[BW40_3705]],"")</f>
        <v/>
      </c>
      <c r="G3991" s="2" t="str">
        <f>IF(Table1[[#This Row],[Is Data Valid]]=TRUE,((Table1[[#This Row],[Birthweight (grams)]]/Table1[[#This Row],[BW_GA]])-1)/(Backend!$B$3/100*Table1[[#This Row],[BW40_3705]]),"")</f>
        <v/>
      </c>
      <c r="H3991" s="7" t="str">
        <f>IF(Table1[[#This Row],[Is Data Valid]]=TRUE,((Table1[[#This Row],[Birthweight (grams)]]*0.9/Table1[[#This Row],[BW_GA]])-1)/(Backend!$B$3/100*Table1[[#This Row],[BW40_3705]]),"")</f>
        <v/>
      </c>
      <c r="I3991" s="7" t="str">
        <f>IF(Table1[[#This Row],[Is Data Valid]]=TRUE,((Table1[[#This Row],[Birthweight (grams)]]*1.1/Table1[[#This Row],[BW_GA]])-1)/(Backend!$B$3/100*Table1[[#This Row],[BW40_3705]]),"")</f>
        <v/>
      </c>
      <c r="J3991" s="7" t="str">
        <f>IF(Table1[[#This Row],[Is Data Valid]]=TRUE,_xlfn.NORM.S.DIST(Table1[[#This Row],[Birthweight Z-Score]],TRUE)*100,"")</f>
        <v/>
      </c>
      <c r="K3991" s="7" t="str">
        <f>IF(Table1[[#This Row],[Is Data Valid]]=TRUE,_xlfn.NORM.S.DIST(Table1[[#This Row],[Birthweight Z-Score (BW-10%)]],TRUE)*100,"")</f>
        <v/>
      </c>
      <c r="L3991" s="7" t="str">
        <f>IF(Table1[[#This Row],[Is Data Valid]]=TRUE,_xlfn.NORM.S.DIST(Table1[[#This Row],[Birthweight Z-Score (BW+10%)]],TRUE)*100,"")</f>
        <v/>
      </c>
    </row>
    <row r="3992" spans="1:12" x14ac:dyDescent="0.25">
      <c r="A3992" s="3"/>
      <c r="B3992" s="2"/>
      <c r="C3992" s="2"/>
      <c r="D3992" s="2" t="b">
        <f>IF(AND(NOT(ISBLANK(Table1[[#This Row],[Fetal Sex (Male, Female or Unknown)]])),ISNUMBER(Table1[[#This Row],[Birthweight (grams)]]),ISNUMBER(Table1[[#This Row],[Gestation (days)]])),TRUE,FALSE)</f>
        <v>0</v>
      </c>
      <c r="E3992" s="2" t="str">
        <f>IF(Table1[[#This Row],[Is Data Valid]]=TRUE,IF(Table1[[#This Row],[Fetal Sex (Male, Female or Unknown)]]="Male",Backend!$C$5,IF(Table1[[#This Row],[Fetal Sex (Male, Female or Unknown)]]="Female",Backend!$C$6,IF(Table1[[#This Row],[Fetal Sex (Male, Female or Unknown)]]="Unknown",Backend!$C$7,"Error"))),"")</f>
        <v/>
      </c>
      <c r="F3992" s="8" t="str">
        <f>IF(Table1[[#This Row],[Is Data Valid]]=TRUE,EXP(0.578+0.332*((Table1[[#This Row],[Gestation (days)]]+0.5)/7)-0.00354*((Table1[[#This Row],[Gestation (days)]]+0.5)/7)^2)*Table1[[#This Row],[BW40_3705]],"")</f>
        <v/>
      </c>
      <c r="G3992" s="2" t="str">
        <f>IF(Table1[[#This Row],[Is Data Valid]]=TRUE,((Table1[[#This Row],[Birthweight (grams)]]/Table1[[#This Row],[BW_GA]])-1)/(Backend!$B$3/100*Table1[[#This Row],[BW40_3705]]),"")</f>
        <v/>
      </c>
      <c r="H3992" s="7" t="str">
        <f>IF(Table1[[#This Row],[Is Data Valid]]=TRUE,((Table1[[#This Row],[Birthweight (grams)]]*0.9/Table1[[#This Row],[BW_GA]])-1)/(Backend!$B$3/100*Table1[[#This Row],[BW40_3705]]),"")</f>
        <v/>
      </c>
      <c r="I3992" s="7" t="str">
        <f>IF(Table1[[#This Row],[Is Data Valid]]=TRUE,((Table1[[#This Row],[Birthweight (grams)]]*1.1/Table1[[#This Row],[BW_GA]])-1)/(Backend!$B$3/100*Table1[[#This Row],[BW40_3705]]),"")</f>
        <v/>
      </c>
      <c r="J3992" s="7" t="str">
        <f>IF(Table1[[#This Row],[Is Data Valid]]=TRUE,_xlfn.NORM.S.DIST(Table1[[#This Row],[Birthweight Z-Score]],TRUE)*100,"")</f>
        <v/>
      </c>
      <c r="K3992" s="7" t="str">
        <f>IF(Table1[[#This Row],[Is Data Valid]]=TRUE,_xlfn.NORM.S.DIST(Table1[[#This Row],[Birthweight Z-Score (BW-10%)]],TRUE)*100,"")</f>
        <v/>
      </c>
      <c r="L3992" s="7" t="str">
        <f>IF(Table1[[#This Row],[Is Data Valid]]=TRUE,_xlfn.NORM.S.DIST(Table1[[#This Row],[Birthweight Z-Score (BW+10%)]],TRUE)*100,"")</f>
        <v/>
      </c>
    </row>
    <row r="3993" spans="1:12" x14ac:dyDescent="0.25">
      <c r="A3993" s="3"/>
      <c r="B3993" s="2"/>
      <c r="C3993" s="2"/>
      <c r="D3993" s="2" t="b">
        <f>IF(AND(NOT(ISBLANK(Table1[[#This Row],[Fetal Sex (Male, Female or Unknown)]])),ISNUMBER(Table1[[#This Row],[Birthweight (grams)]]),ISNUMBER(Table1[[#This Row],[Gestation (days)]])),TRUE,FALSE)</f>
        <v>0</v>
      </c>
      <c r="E3993" s="2" t="str">
        <f>IF(Table1[[#This Row],[Is Data Valid]]=TRUE,IF(Table1[[#This Row],[Fetal Sex (Male, Female or Unknown)]]="Male",Backend!$C$5,IF(Table1[[#This Row],[Fetal Sex (Male, Female or Unknown)]]="Female",Backend!$C$6,IF(Table1[[#This Row],[Fetal Sex (Male, Female or Unknown)]]="Unknown",Backend!$C$7,"Error"))),"")</f>
        <v/>
      </c>
      <c r="F3993" s="8" t="str">
        <f>IF(Table1[[#This Row],[Is Data Valid]]=TRUE,EXP(0.578+0.332*((Table1[[#This Row],[Gestation (days)]]+0.5)/7)-0.00354*((Table1[[#This Row],[Gestation (days)]]+0.5)/7)^2)*Table1[[#This Row],[BW40_3705]],"")</f>
        <v/>
      </c>
      <c r="G3993" s="2" t="str">
        <f>IF(Table1[[#This Row],[Is Data Valid]]=TRUE,((Table1[[#This Row],[Birthweight (grams)]]/Table1[[#This Row],[BW_GA]])-1)/(Backend!$B$3/100*Table1[[#This Row],[BW40_3705]]),"")</f>
        <v/>
      </c>
      <c r="H3993" s="7" t="str">
        <f>IF(Table1[[#This Row],[Is Data Valid]]=TRUE,((Table1[[#This Row],[Birthweight (grams)]]*0.9/Table1[[#This Row],[BW_GA]])-1)/(Backend!$B$3/100*Table1[[#This Row],[BW40_3705]]),"")</f>
        <v/>
      </c>
      <c r="I3993" s="7" t="str">
        <f>IF(Table1[[#This Row],[Is Data Valid]]=TRUE,((Table1[[#This Row],[Birthweight (grams)]]*1.1/Table1[[#This Row],[BW_GA]])-1)/(Backend!$B$3/100*Table1[[#This Row],[BW40_3705]]),"")</f>
        <v/>
      </c>
      <c r="J3993" s="7" t="str">
        <f>IF(Table1[[#This Row],[Is Data Valid]]=TRUE,_xlfn.NORM.S.DIST(Table1[[#This Row],[Birthweight Z-Score]],TRUE)*100,"")</f>
        <v/>
      </c>
      <c r="K3993" s="7" t="str">
        <f>IF(Table1[[#This Row],[Is Data Valid]]=TRUE,_xlfn.NORM.S.DIST(Table1[[#This Row],[Birthweight Z-Score (BW-10%)]],TRUE)*100,"")</f>
        <v/>
      </c>
      <c r="L3993" s="7" t="str">
        <f>IF(Table1[[#This Row],[Is Data Valid]]=TRUE,_xlfn.NORM.S.DIST(Table1[[#This Row],[Birthweight Z-Score (BW+10%)]],TRUE)*100,"")</f>
        <v/>
      </c>
    </row>
    <row r="3994" spans="1:12" x14ac:dyDescent="0.25">
      <c r="A3994" s="3"/>
      <c r="B3994" s="2"/>
      <c r="C3994" s="2"/>
      <c r="D3994" s="2" t="b">
        <f>IF(AND(NOT(ISBLANK(Table1[[#This Row],[Fetal Sex (Male, Female or Unknown)]])),ISNUMBER(Table1[[#This Row],[Birthweight (grams)]]),ISNUMBER(Table1[[#This Row],[Gestation (days)]])),TRUE,FALSE)</f>
        <v>0</v>
      </c>
      <c r="E3994" s="2" t="str">
        <f>IF(Table1[[#This Row],[Is Data Valid]]=TRUE,IF(Table1[[#This Row],[Fetal Sex (Male, Female or Unknown)]]="Male",Backend!$C$5,IF(Table1[[#This Row],[Fetal Sex (Male, Female or Unknown)]]="Female",Backend!$C$6,IF(Table1[[#This Row],[Fetal Sex (Male, Female or Unknown)]]="Unknown",Backend!$C$7,"Error"))),"")</f>
        <v/>
      </c>
      <c r="F3994" s="8" t="str">
        <f>IF(Table1[[#This Row],[Is Data Valid]]=TRUE,EXP(0.578+0.332*((Table1[[#This Row],[Gestation (days)]]+0.5)/7)-0.00354*((Table1[[#This Row],[Gestation (days)]]+0.5)/7)^2)*Table1[[#This Row],[BW40_3705]],"")</f>
        <v/>
      </c>
      <c r="G3994" s="2" t="str">
        <f>IF(Table1[[#This Row],[Is Data Valid]]=TRUE,((Table1[[#This Row],[Birthweight (grams)]]/Table1[[#This Row],[BW_GA]])-1)/(Backend!$B$3/100*Table1[[#This Row],[BW40_3705]]),"")</f>
        <v/>
      </c>
      <c r="H3994" s="7" t="str">
        <f>IF(Table1[[#This Row],[Is Data Valid]]=TRUE,((Table1[[#This Row],[Birthweight (grams)]]*0.9/Table1[[#This Row],[BW_GA]])-1)/(Backend!$B$3/100*Table1[[#This Row],[BW40_3705]]),"")</f>
        <v/>
      </c>
      <c r="I3994" s="7" t="str">
        <f>IF(Table1[[#This Row],[Is Data Valid]]=TRUE,((Table1[[#This Row],[Birthweight (grams)]]*1.1/Table1[[#This Row],[BW_GA]])-1)/(Backend!$B$3/100*Table1[[#This Row],[BW40_3705]]),"")</f>
        <v/>
      </c>
      <c r="J3994" s="7" t="str">
        <f>IF(Table1[[#This Row],[Is Data Valid]]=TRUE,_xlfn.NORM.S.DIST(Table1[[#This Row],[Birthweight Z-Score]],TRUE)*100,"")</f>
        <v/>
      </c>
      <c r="K3994" s="7" t="str">
        <f>IF(Table1[[#This Row],[Is Data Valid]]=TRUE,_xlfn.NORM.S.DIST(Table1[[#This Row],[Birthweight Z-Score (BW-10%)]],TRUE)*100,"")</f>
        <v/>
      </c>
      <c r="L3994" s="7" t="str">
        <f>IF(Table1[[#This Row],[Is Data Valid]]=TRUE,_xlfn.NORM.S.DIST(Table1[[#This Row],[Birthweight Z-Score (BW+10%)]],TRUE)*100,"")</f>
        <v/>
      </c>
    </row>
    <row r="3995" spans="1:12" x14ac:dyDescent="0.25">
      <c r="A3995" s="3"/>
      <c r="B3995" s="2"/>
      <c r="C3995" s="2"/>
      <c r="D3995" s="2" t="b">
        <f>IF(AND(NOT(ISBLANK(Table1[[#This Row],[Fetal Sex (Male, Female or Unknown)]])),ISNUMBER(Table1[[#This Row],[Birthweight (grams)]]),ISNUMBER(Table1[[#This Row],[Gestation (days)]])),TRUE,FALSE)</f>
        <v>0</v>
      </c>
      <c r="E3995" s="2" t="str">
        <f>IF(Table1[[#This Row],[Is Data Valid]]=TRUE,IF(Table1[[#This Row],[Fetal Sex (Male, Female or Unknown)]]="Male",Backend!$C$5,IF(Table1[[#This Row],[Fetal Sex (Male, Female or Unknown)]]="Female",Backend!$C$6,IF(Table1[[#This Row],[Fetal Sex (Male, Female or Unknown)]]="Unknown",Backend!$C$7,"Error"))),"")</f>
        <v/>
      </c>
      <c r="F3995" s="8" t="str">
        <f>IF(Table1[[#This Row],[Is Data Valid]]=TRUE,EXP(0.578+0.332*((Table1[[#This Row],[Gestation (days)]]+0.5)/7)-0.00354*((Table1[[#This Row],[Gestation (days)]]+0.5)/7)^2)*Table1[[#This Row],[BW40_3705]],"")</f>
        <v/>
      </c>
      <c r="G3995" s="2" t="str">
        <f>IF(Table1[[#This Row],[Is Data Valid]]=TRUE,((Table1[[#This Row],[Birthweight (grams)]]/Table1[[#This Row],[BW_GA]])-1)/(Backend!$B$3/100*Table1[[#This Row],[BW40_3705]]),"")</f>
        <v/>
      </c>
      <c r="H3995" s="7" t="str">
        <f>IF(Table1[[#This Row],[Is Data Valid]]=TRUE,((Table1[[#This Row],[Birthweight (grams)]]*0.9/Table1[[#This Row],[BW_GA]])-1)/(Backend!$B$3/100*Table1[[#This Row],[BW40_3705]]),"")</f>
        <v/>
      </c>
      <c r="I3995" s="7" t="str">
        <f>IF(Table1[[#This Row],[Is Data Valid]]=TRUE,((Table1[[#This Row],[Birthweight (grams)]]*1.1/Table1[[#This Row],[BW_GA]])-1)/(Backend!$B$3/100*Table1[[#This Row],[BW40_3705]]),"")</f>
        <v/>
      </c>
      <c r="J3995" s="7" t="str">
        <f>IF(Table1[[#This Row],[Is Data Valid]]=TRUE,_xlfn.NORM.S.DIST(Table1[[#This Row],[Birthweight Z-Score]],TRUE)*100,"")</f>
        <v/>
      </c>
      <c r="K3995" s="7" t="str">
        <f>IF(Table1[[#This Row],[Is Data Valid]]=TRUE,_xlfn.NORM.S.DIST(Table1[[#This Row],[Birthweight Z-Score (BW-10%)]],TRUE)*100,"")</f>
        <v/>
      </c>
      <c r="L3995" s="7" t="str">
        <f>IF(Table1[[#This Row],[Is Data Valid]]=TRUE,_xlfn.NORM.S.DIST(Table1[[#This Row],[Birthweight Z-Score (BW+10%)]],TRUE)*100,"")</f>
        <v/>
      </c>
    </row>
    <row r="3996" spans="1:12" x14ac:dyDescent="0.25">
      <c r="A3996" s="3"/>
      <c r="B3996" s="2"/>
      <c r="C3996" s="2"/>
      <c r="D3996" s="2" t="b">
        <f>IF(AND(NOT(ISBLANK(Table1[[#This Row],[Fetal Sex (Male, Female or Unknown)]])),ISNUMBER(Table1[[#This Row],[Birthweight (grams)]]),ISNUMBER(Table1[[#This Row],[Gestation (days)]])),TRUE,FALSE)</f>
        <v>0</v>
      </c>
      <c r="E3996" s="2" t="str">
        <f>IF(Table1[[#This Row],[Is Data Valid]]=TRUE,IF(Table1[[#This Row],[Fetal Sex (Male, Female or Unknown)]]="Male",Backend!$C$5,IF(Table1[[#This Row],[Fetal Sex (Male, Female or Unknown)]]="Female",Backend!$C$6,IF(Table1[[#This Row],[Fetal Sex (Male, Female or Unknown)]]="Unknown",Backend!$C$7,"Error"))),"")</f>
        <v/>
      </c>
      <c r="F3996" s="8" t="str">
        <f>IF(Table1[[#This Row],[Is Data Valid]]=TRUE,EXP(0.578+0.332*((Table1[[#This Row],[Gestation (days)]]+0.5)/7)-0.00354*((Table1[[#This Row],[Gestation (days)]]+0.5)/7)^2)*Table1[[#This Row],[BW40_3705]],"")</f>
        <v/>
      </c>
      <c r="G3996" s="2" t="str">
        <f>IF(Table1[[#This Row],[Is Data Valid]]=TRUE,((Table1[[#This Row],[Birthweight (grams)]]/Table1[[#This Row],[BW_GA]])-1)/(Backend!$B$3/100*Table1[[#This Row],[BW40_3705]]),"")</f>
        <v/>
      </c>
      <c r="H3996" s="7" t="str">
        <f>IF(Table1[[#This Row],[Is Data Valid]]=TRUE,((Table1[[#This Row],[Birthweight (grams)]]*0.9/Table1[[#This Row],[BW_GA]])-1)/(Backend!$B$3/100*Table1[[#This Row],[BW40_3705]]),"")</f>
        <v/>
      </c>
      <c r="I3996" s="7" t="str">
        <f>IF(Table1[[#This Row],[Is Data Valid]]=TRUE,((Table1[[#This Row],[Birthweight (grams)]]*1.1/Table1[[#This Row],[BW_GA]])-1)/(Backend!$B$3/100*Table1[[#This Row],[BW40_3705]]),"")</f>
        <v/>
      </c>
      <c r="J3996" s="7" t="str">
        <f>IF(Table1[[#This Row],[Is Data Valid]]=TRUE,_xlfn.NORM.S.DIST(Table1[[#This Row],[Birthweight Z-Score]],TRUE)*100,"")</f>
        <v/>
      </c>
      <c r="K3996" s="7" t="str">
        <f>IF(Table1[[#This Row],[Is Data Valid]]=TRUE,_xlfn.NORM.S.DIST(Table1[[#This Row],[Birthweight Z-Score (BW-10%)]],TRUE)*100,"")</f>
        <v/>
      </c>
      <c r="L3996" s="7" t="str">
        <f>IF(Table1[[#This Row],[Is Data Valid]]=TRUE,_xlfn.NORM.S.DIST(Table1[[#This Row],[Birthweight Z-Score (BW+10%)]],TRUE)*100,"")</f>
        <v/>
      </c>
    </row>
    <row r="3997" spans="1:12" x14ac:dyDescent="0.25">
      <c r="A3997" s="3"/>
      <c r="B3997" s="2"/>
      <c r="C3997" s="2"/>
      <c r="D3997" s="2" t="b">
        <f>IF(AND(NOT(ISBLANK(Table1[[#This Row],[Fetal Sex (Male, Female or Unknown)]])),ISNUMBER(Table1[[#This Row],[Birthweight (grams)]]),ISNUMBER(Table1[[#This Row],[Gestation (days)]])),TRUE,FALSE)</f>
        <v>0</v>
      </c>
      <c r="E3997" s="2" t="str">
        <f>IF(Table1[[#This Row],[Is Data Valid]]=TRUE,IF(Table1[[#This Row],[Fetal Sex (Male, Female or Unknown)]]="Male",Backend!$C$5,IF(Table1[[#This Row],[Fetal Sex (Male, Female or Unknown)]]="Female",Backend!$C$6,IF(Table1[[#This Row],[Fetal Sex (Male, Female or Unknown)]]="Unknown",Backend!$C$7,"Error"))),"")</f>
        <v/>
      </c>
      <c r="F3997" s="8" t="str">
        <f>IF(Table1[[#This Row],[Is Data Valid]]=TRUE,EXP(0.578+0.332*((Table1[[#This Row],[Gestation (days)]]+0.5)/7)-0.00354*((Table1[[#This Row],[Gestation (days)]]+0.5)/7)^2)*Table1[[#This Row],[BW40_3705]],"")</f>
        <v/>
      </c>
      <c r="G3997" s="2" t="str">
        <f>IF(Table1[[#This Row],[Is Data Valid]]=TRUE,((Table1[[#This Row],[Birthweight (grams)]]/Table1[[#This Row],[BW_GA]])-1)/(Backend!$B$3/100*Table1[[#This Row],[BW40_3705]]),"")</f>
        <v/>
      </c>
      <c r="H3997" s="7" t="str">
        <f>IF(Table1[[#This Row],[Is Data Valid]]=TRUE,((Table1[[#This Row],[Birthweight (grams)]]*0.9/Table1[[#This Row],[BW_GA]])-1)/(Backend!$B$3/100*Table1[[#This Row],[BW40_3705]]),"")</f>
        <v/>
      </c>
      <c r="I3997" s="7" t="str">
        <f>IF(Table1[[#This Row],[Is Data Valid]]=TRUE,((Table1[[#This Row],[Birthweight (grams)]]*1.1/Table1[[#This Row],[BW_GA]])-1)/(Backend!$B$3/100*Table1[[#This Row],[BW40_3705]]),"")</f>
        <v/>
      </c>
      <c r="J3997" s="7" t="str">
        <f>IF(Table1[[#This Row],[Is Data Valid]]=TRUE,_xlfn.NORM.S.DIST(Table1[[#This Row],[Birthweight Z-Score]],TRUE)*100,"")</f>
        <v/>
      </c>
      <c r="K3997" s="7" t="str">
        <f>IF(Table1[[#This Row],[Is Data Valid]]=TRUE,_xlfn.NORM.S.DIST(Table1[[#This Row],[Birthweight Z-Score (BW-10%)]],TRUE)*100,"")</f>
        <v/>
      </c>
      <c r="L3997" s="7" t="str">
        <f>IF(Table1[[#This Row],[Is Data Valid]]=TRUE,_xlfn.NORM.S.DIST(Table1[[#This Row],[Birthweight Z-Score (BW+10%)]],TRUE)*100,"")</f>
        <v/>
      </c>
    </row>
    <row r="3998" spans="1:12" x14ac:dyDescent="0.25">
      <c r="A3998" s="3"/>
      <c r="B3998" s="2"/>
      <c r="C3998" s="2"/>
      <c r="D3998" s="2" t="b">
        <f>IF(AND(NOT(ISBLANK(Table1[[#This Row],[Fetal Sex (Male, Female or Unknown)]])),ISNUMBER(Table1[[#This Row],[Birthweight (grams)]]),ISNUMBER(Table1[[#This Row],[Gestation (days)]])),TRUE,FALSE)</f>
        <v>0</v>
      </c>
      <c r="E3998" s="2" t="str">
        <f>IF(Table1[[#This Row],[Is Data Valid]]=TRUE,IF(Table1[[#This Row],[Fetal Sex (Male, Female or Unknown)]]="Male",Backend!$C$5,IF(Table1[[#This Row],[Fetal Sex (Male, Female or Unknown)]]="Female",Backend!$C$6,IF(Table1[[#This Row],[Fetal Sex (Male, Female or Unknown)]]="Unknown",Backend!$C$7,"Error"))),"")</f>
        <v/>
      </c>
      <c r="F3998" s="8" t="str">
        <f>IF(Table1[[#This Row],[Is Data Valid]]=TRUE,EXP(0.578+0.332*((Table1[[#This Row],[Gestation (days)]]+0.5)/7)-0.00354*((Table1[[#This Row],[Gestation (days)]]+0.5)/7)^2)*Table1[[#This Row],[BW40_3705]],"")</f>
        <v/>
      </c>
      <c r="G3998" s="2" t="str">
        <f>IF(Table1[[#This Row],[Is Data Valid]]=TRUE,((Table1[[#This Row],[Birthweight (grams)]]/Table1[[#This Row],[BW_GA]])-1)/(Backend!$B$3/100*Table1[[#This Row],[BW40_3705]]),"")</f>
        <v/>
      </c>
      <c r="H3998" s="7" t="str">
        <f>IF(Table1[[#This Row],[Is Data Valid]]=TRUE,((Table1[[#This Row],[Birthweight (grams)]]*0.9/Table1[[#This Row],[BW_GA]])-1)/(Backend!$B$3/100*Table1[[#This Row],[BW40_3705]]),"")</f>
        <v/>
      </c>
      <c r="I3998" s="7" t="str">
        <f>IF(Table1[[#This Row],[Is Data Valid]]=TRUE,((Table1[[#This Row],[Birthweight (grams)]]*1.1/Table1[[#This Row],[BW_GA]])-1)/(Backend!$B$3/100*Table1[[#This Row],[BW40_3705]]),"")</f>
        <v/>
      </c>
      <c r="J3998" s="7" t="str">
        <f>IF(Table1[[#This Row],[Is Data Valid]]=TRUE,_xlfn.NORM.S.DIST(Table1[[#This Row],[Birthweight Z-Score]],TRUE)*100,"")</f>
        <v/>
      </c>
      <c r="K3998" s="7" t="str">
        <f>IF(Table1[[#This Row],[Is Data Valid]]=TRUE,_xlfn.NORM.S.DIST(Table1[[#This Row],[Birthweight Z-Score (BW-10%)]],TRUE)*100,"")</f>
        <v/>
      </c>
      <c r="L3998" s="7" t="str">
        <f>IF(Table1[[#This Row],[Is Data Valid]]=TRUE,_xlfn.NORM.S.DIST(Table1[[#This Row],[Birthweight Z-Score (BW+10%)]],TRUE)*100,"")</f>
        <v/>
      </c>
    </row>
    <row r="3999" spans="1:12" x14ac:dyDescent="0.25">
      <c r="A3999" s="3"/>
      <c r="B3999" s="2"/>
      <c r="C3999" s="2"/>
      <c r="D3999" s="2" t="b">
        <f>IF(AND(NOT(ISBLANK(Table1[[#This Row],[Fetal Sex (Male, Female or Unknown)]])),ISNUMBER(Table1[[#This Row],[Birthweight (grams)]]),ISNUMBER(Table1[[#This Row],[Gestation (days)]])),TRUE,FALSE)</f>
        <v>0</v>
      </c>
      <c r="E3999" s="2" t="str">
        <f>IF(Table1[[#This Row],[Is Data Valid]]=TRUE,IF(Table1[[#This Row],[Fetal Sex (Male, Female or Unknown)]]="Male",Backend!$C$5,IF(Table1[[#This Row],[Fetal Sex (Male, Female or Unknown)]]="Female",Backend!$C$6,IF(Table1[[#This Row],[Fetal Sex (Male, Female or Unknown)]]="Unknown",Backend!$C$7,"Error"))),"")</f>
        <v/>
      </c>
      <c r="F3999" s="8" t="str">
        <f>IF(Table1[[#This Row],[Is Data Valid]]=TRUE,EXP(0.578+0.332*((Table1[[#This Row],[Gestation (days)]]+0.5)/7)-0.00354*((Table1[[#This Row],[Gestation (days)]]+0.5)/7)^2)*Table1[[#This Row],[BW40_3705]],"")</f>
        <v/>
      </c>
      <c r="G3999" s="2" t="str">
        <f>IF(Table1[[#This Row],[Is Data Valid]]=TRUE,((Table1[[#This Row],[Birthweight (grams)]]/Table1[[#This Row],[BW_GA]])-1)/(Backend!$B$3/100*Table1[[#This Row],[BW40_3705]]),"")</f>
        <v/>
      </c>
      <c r="H3999" s="7" t="str">
        <f>IF(Table1[[#This Row],[Is Data Valid]]=TRUE,((Table1[[#This Row],[Birthweight (grams)]]*0.9/Table1[[#This Row],[BW_GA]])-1)/(Backend!$B$3/100*Table1[[#This Row],[BW40_3705]]),"")</f>
        <v/>
      </c>
      <c r="I3999" s="7" t="str">
        <f>IF(Table1[[#This Row],[Is Data Valid]]=TRUE,((Table1[[#This Row],[Birthweight (grams)]]*1.1/Table1[[#This Row],[BW_GA]])-1)/(Backend!$B$3/100*Table1[[#This Row],[BW40_3705]]),"")</f>
        <v/>
      </c>
      <c r="J3999" s="7" t="str">
        <f>IF(Table1[[#This Row],[Is Data Valid]]=TRUE,_xlfn.NORM.S.DIST(Table1[[#This Row],[Birthweight Z-Score]],TRUE)*100,"")</f>
        <v/>
      </c>
      <c r="K3999" s="7" t="str">
        <f>IF(Table1[[#This Row],[Is Data Valid]]=TRUE,_xlfn.NORM.S.DIST(Table1[[#This Row],[Birthweight Z-Score (BW-10%)]],TRUE)*100,"")</f>
        <v/>
      </c>
      <c r="L3999" s="7" t="str">
        <f>IF(Table1[[#This Row],[Is Data Valid]]=TRUE,_xlfn.NORM.S.DIST(Table1[[#This Row],[Birthweight Z-Score (BW+10%)]],TRUE)*100,"")</f>
        <v/>
      </c>
    </row>
    <row r="4000" spans="1:12" x14ac:dyDescent="0.25">
      <c r="A4000" s="3"/>
      <c r="B4000" s="2"/>
      <c r="C4000" s="2"/>
      <c r="D4000" s="2" t="b">
        <f>IF(AND(NOT(ISBLANK(Table1[[#This Row],[Fetal Sex (Male, Female or Unknown)]])),ISNUMBER(Table1[[#This Row],[Birthweight (grams)]]),ISNUMBER(Table1[[#This Row],[Gestation (days)]])),TRUE,FALSE)</f>
        <v>0</v>
      </c>
      <c r="E4000" s="2" t="str">
        <f>IF(Table1[[#This Row],[Is Data Valid]]=TRUE,IF(Table1[[#This Row],[Fetal Sex (Male, Female or Unknown)]]="Male",Backend!$C$5,IF(Table1[[#This Row],[Fetal Sex (Male, Female or Unknown)]]="Female",Backend!$C$6,IF(Table1[[#This Row],[Fetal Sex (Male, Female or Unknown)]]="Unknown",Backend!$C$7,"Error"))),"")</f>
        <v/>
      </c>
      <c r="F4000" s="8" t="str">
        <f>IF(Table1[[#This Row],[Is Data Valid]]=TRUE,EXP(0.578+0.332*((Table1[[#This Row],[Gestation (days)]]+0.5)/7)-0.00354*((Table1[[#This Row],[Gestation (days)]]+0.5)/7)^2)*Table1[[#This Row],[BW40_3705]],"")</f>
        <v/>
      </c>
      <c r="G4000" s="2" t="str">
        <f>IF(Table1[[#This Row],[Is Data Valid]]=TRUE,((Table1[[#This Row],[Birthweight (grams)]]/Table1[[#This Row],[BW_GA]])-1)/(Backend!$B$3/100*Table1[[#This Row],[BW40_3705]]),"")</f>
        <v/>
      </c>
      <c r="H4000" s="7" t="str">
        <f>IF(Table1[[#This Row],[Is Data Valid]]=TRUE,((Table1[[#This Row],[Birthweight (grams)]]*0.9/Table1[[#This Row],[BW_GA]])-1)/(Backend!$B$3/100*Table1[[#This Row],[BW40_3705]]),"")</f>
        <v/>
      </c>
      <c r="I4000" s="7" t="str">
        <f>IF(Table1[[#This Row],[Is Data Valid]]=TRUE,((Table1[[#This Row],[Birthweight (grams)]]*1.1/Table1[[#This Row],[BW_GA]])-1)/(Backend!$B$3/100*Table1[[#This Row],[BW40_3705]]),"")</f>
        <v/>
      </c>
      <c r="J4000" s="7" t="str">
        <f>IF(Table1[[#This Row],[Is Data Valid]]=TRUE,_xlfn.NORM.S.DIST(Table1[[#This Row],[Birthweight Z-Score]],TRUE)*100,"")</f>
        <v/>
      </c>
      <c r="K4000" s="7" t="str">
        <f>IF(Table1[[#This Row],[Is Data Valid]]=TRUE,_xlfn.NORM.S.DIST(Table1[[#This Row],[Birthweight Z-Score (BW-10%)]],TRUE)*100,"")</f>
        <v/>
      </c>
      <c r="L4000" s="7" t="str">
        <f>IF(Table1[[#This Row],[Is Data Valid]]=TRUE,_xlfn.NORM.S.DIST(Table1[[#This Row],[Birthweight Z-Score (BW+10%)]],TRUE)*100,"")</f>
        <v/>
      </c>
    </row>
    <row r="4001" spans="1:12" x14ac:dyDescent="0.25">
      <c r="A4001" s="3"/>
      <c r="B4001" s="2"/>
      <c r="C4001" s="2"/>
      <c r="D4001" s="2" t="b">
        <f>IF(AND(NOT(ISBLANK(Table1[[#This Row],[Fetal Sex (Male, Female or Unknown)]])),ISNUMBER(Table1[[#This Row],[Birthweight (grams)]]),ISNUMBER(Table1[[#This Row],[Gestation (days)]])),TRUE,FALSE)</f>
        <v>0</v>
      </c>
      <c r="E4001" s="2" t="str">
        <f>IF(Table1[[#This Row],[Is Data Valid]]=TRUE,IF(Table1[[#This Row],[Fetal Sex (Male, Female or Unknown)]]="Male",Backend!$C$5,IF(Table1[[#This Row],[Fetal Sex (Male, Female or Unknown)]]="Female",Backend!$C$6,IF(Table1[[#This Row],[Fetal Sex (Male, Female or Unknown)]]="Unknown",Backend!$C$7,"Error"))),"")</f>
        <v/>
      </c>
      <c r="F4001" s="8" t="str">
        <f>IF(Table1[[#This Row],[Is Data Valid]]=TRUE,EXP(0.578+0.332*((Table1[[#This Row],[Gestation (days)]]+0.5)/7)-0.00354*((Table1[[#This Row],[Gestation (days)]]+0.5)/7)^2)*Table1[[#This Row],[BW40_3705]],"")</f>
        <v/>
      </c>
      <c r="G4001" s="2" t="str">
        <f>IF(Table1[[#This Row],[Is Data Valid]]=TRUE,((Table1[[#This Row],[Birthweight (grams)]]/Table1[[#This Row],[BW_GA]])-1)/(Backend!$B$3/100*Table1[[#This Row],[BW40_3705]]),"")</f>
        <v/>
      </c>
      <c r="H4001" s="7" t="str">
        <f>IF(Table1[[#This Row],[Is Data Valid]]=TRUE,((Table1[[#This Row],[Birthweight (grams)]]*0.9/Table1[[#This Row],[BW_GA]])-1)/(Backend!$B$3/100*Table1[[#This Row],[BW40_3705]]),"")</f>
        <v/>
      </c>
      <c r="I4001" s="7" t="str">
        <f>IF(Table1[[#This Row],[Is Data Valid]]=TRUE,((Table1[[#This Row],[Birthweight (grams)]]*1.1/Table1[[#This Row],[BW_GA]])-1)/(Backend!$B$3/100*Table1[[#This Row],[BW40_3705]]),"")</f>
        <v/>
      </c>
      <c r="J4001" s="7" t="str">
        <f>IF(Table1[[#This Row],[Is Data Valid]]=TRUE,_xlfn.NORM.S.DIST(Table1[[#This Row],[Birthweight Z-Score]],TRUE)*100,"")</f>
        <v/>
      </c>
      <c r="K4001" s="7" t="str">
        <f>IF(Table1[[#This Row],[Is Data Valid]]=TRUE,_xlfn.NORM.S.DIST(Table1[[#This Row],[Birthweight Z-Score (BW-10%)]],TRUE)*100,"")</f>
        <v/>
      </c>
      <c r="L4001" s="7" t="str">
        <f>IF(Table1[[#This Row],[Is Data Valid]]=TRUE,_xlfn.NORM.S.DIST(Table1[[#This Row],[Birthweight Z-Score (BW+10%)]],TRUE)*100,"")</f>
        <v/>
      </c>
    </row>
    <row r="4002" spans="1:12" x14ac:dyDescent="0.25">
      <c r="A4002" s="3"/>
      <c r="B4002" s="2"/>
      <c r="C4002" s="2"/>
      <c r="D4002" s="2" t="b">
        <f>IF(AND(NOT(ISBLANK(Table1[[#This Row],[Fetal Sex (Male, Female or Unknown)]])),ISNUMBER(Table1[[#This Row],[Birthweight (grams)]]),ISNUMBER(Table1[[#This Row],[Gestation (days)]])),TRUE,FALSE)</f>
        <v>0</v>
      </c>
      <c r="E4002" s="2" t="str">
        <f>IF(Table1[[#This Row],[Is Data Valid]]=TRUE,IF(Table1[[#This Row],[Fetal Sex (Male, Female or Unknown)]]="Male",Backend!$C$5,IF(Table1[[#This Row],[Fetal Sex (Male, Female or Unknown)]]="Female",Backend!$C$6,IF(Table1[[#This Row],[Fetal Sex (Male, Female or Unknown)]]="Unknown",Backend!$C$7,"Error"))),"")</f>
        <v/>
      </c>
      <c r="F4002" s="8" t="str">
        <f>IF(Table1[[#This Row],[Is Data Valid]]=TRUE,EXP(0.578+0.332*((Table1[[#This Row],[Gestation (days)]]+0.5)/7)-0.00354*((Table1[[#This Row],[Gestation (days)]]+0.5)/7)^2)*Table1[[#This Row],[BW40_3705]],"")</f>
        <v/>
      </c>
      <c r="G4002" s="2" t="str">
        <f>IF(Table1[[#This Row],[Is Data Valid]]=TRUE,((Table1[[#This Row],[Birthweight (grams)]]/Table1[[#This Row],[BW_GA]])-1)/(Backend!$B$3/100*Table1[[#This Row],[BW40_3705]]),"")</f>
        <v/>
      </c>
      <c r="H4002" s="7" t="str">
        <f>IF(Table1[[#This Row],[Is Data Valid]]=TRUE,((Table1[[#This Row],[Birthweight (grams)]]*0.9/Table1[[#This Row],[BW_GA]])-1)/(Backend!$B$3/100*Table1[[#This Row],[BW40_3705]]),"")</f>
        <v/>
      </c>
      <c r="I4002" s="7" t="str">
        <f>IF(Table1[[#This Row],[Is Data Valid]]=TRUE,((Table1[[#This Row],[Birthweight (grams)]]*1.1/Table1[[#This Row],[BW_GA]])-1)/(Backend!$B$3/100*Table1[[#This Row],[BW40_3705]]),"")</f>
        <v/>
      </c>
      <c r="J4002" s="7" t="str">
        <f>IF(Table1[[#This Row],[Is Data Valid]]=TRUE,_xlfn.NORM.S.DIST(Table1[[#This Row],[Birthweight Z-Score]],TRUE)*100,"")</f>
        <v/>
      </c>
      <c r="K4002" s="7" t="str">
        <f>IF(Table1[[#This Row],[Is Data Valid]]=TRUE,_xlfn.NORM.S.DIST(Table1[[#This Row],[Birthweight Z-Score (BW-10%)]],TRUE)*100,"")</f>
        <v/>
      </c>
      <c r="L4002" s="7" t="str">
        <f>IF(Table1[[#This Row],[Is Data Valid]]=TRUE,_xlfn.NORM.S.DIST(Table1[[#This Row],[Birthweight Z-Score (BW+10%)]],TRUE)*100,"")</f>
        <v/>
      </c>
    </row>
    <row r="4003" spans="1:12" x14ac:dyDescent="0.25">
      <c r="A4003" s="3"/>
      <c r="B4003" s="2"/>
      <c r="C4003" s="2"/>
      <c r="D4003" s="2" t="b">
        <f>IF(AND(NOT(ISBLANK(Table1[[#This Row],[Fetal Sex (Male, Female or Unknown)]])),ISNUMBER(Table1[[#This Row],[Birthweight (grams)]]),ISNUMBER(Table1[[#This Row],[Gestation (days)]])),TRUE,FALSE)</f>
        <v>0</v>
      </c>
      <c r="E4003" s="2" t="str">
        <f>IF(Table1[[#This Row],[Is Data Valid]]=TRUE,IF(Table1[[#This Row],[Fetal Sex (Male, Female or Unknown)]]="Male",Backend!$C$5,IF(Table1[[#This Row],[Fetal Sex (Male, Female or Unknown)]]="Female",Backend!$C$6,IF(Table1[[#This Row],[Fetal Sex (Male, Female or Unknown)]]="Unknown",Backend!$C$7,"Error"))),"")</f>
        <v/>
      </c>
      <c r="F4003" s="8" t="str">
        <f>IF(Table1[[#This Row],[Is Data Valid]]=TRUE,EXP(0.578+0.332*((Table1[[#This Row],[Gestation (days)]]+0.5)/7)-0.00354*((Table1[[#This Row],[Gestation (days)]]+0.5)/7)^2)*Table1[[#This Row],[BW40_3705]],"")</f>
        <v/>
      </c>
      <c r="G4003" s="2" t="str">
        <f>IF(Table1[[#This Row],[Is Data Valid]]=TRUE,((Table1[[#This Row],[Birthweight (grams)]]/Table1[[#This Row],[BW_GA]])-1)/(Backend!$B$3/100*Table1[[#This Row],[BW40_3705]]),"")</f>
        <v/>
      </c>
      <c r="H4003" s="7" t="str">
        <f>IF(Table1[[#This Row],[Is Data Valid]]=TRUE,((Table1[[#This Row],[Birthweight (grams)]]*0.9/Table1[[#This Row],[BW_GA]])-1)/(Backend!$B$3/100*Table1[[#This Row],[BW40_3705]]),"")</f>
        <v/>
      </c>
      <c r="I4003" s="7" t="str">
        <f>IF(Table1[[#This Row],[Is Data Valid]]=TRUE,((Table1[[#This Row],[Birthweight (grams)]]*1.1/Table1[[#This Row],[BW_GA]])-1)/(Backend!$B$3/100*Table1[[#This Row],[BW40_3705]]),"")</f>
        <v/>
      </c>
      <c r="J4003" s="7" t="str">
        <f>IF(Table1[[#This Row],[Is Data Valid]]=TRUE,_xlfn.NORM.S.DIST(Table1[[#This Row],[Birthweight Z-Score]],TRUE)*100,"")</f>
        <v/>
      </c>
      <c r="K4003" s="7" t="str">
        <f>IF(Table1[[#This Row],[Is Data Valid]]=TRUE,_xlfn.NORM.S.DIST(Table1[[#This Row],[Birthweight Z-Score (BW-10%)]],TRUE)*100,"")</f>
        <v/>
      </c>
      <c r="L4003" s="7" t="str">
        <f>IF(Table1[[#This Row],[Is Data Valid]]=TRUE,_xlfn.NORM.S.DIST(Table1[[#This Row],[Birthweight Z-Score (BW+10%)]],TRUE)*100,"")</f>
        <v/>
      </c>
    </row>
    <row r="4004" spans="1:12" x14ac:dyDescent="0.25">
      <c r="A4004" s="3"/>
      <c r="B4004" s="2"/>
      <c r="C4004" s="2"/>
      <c r="D4004" s="2" t="b">
        <f>IF(AND(NOT(ISBLANK(Table1[[#This Row],[Fetal Sex (Male, Female or Unknown)]])),ISNUMBER(Table1[[#This Row],[Birthweight (grams)]]),ISNUMBER(Table1[[#This Row],[Gestation (days)]])),TRUE,FALSE)</f>
        <v>0</v>
      </c>
      <c r="E4004" s="2" t="str">
        <f>IF(Table1[[#This Row],[Is Data Valid]]=TRUE,IF(Table1[[#This Row],[Fetal Sex (Male, Female or Unknown)]]="Male",Backend!$C$5,IF(Table1[[#This Row],[Fetal Sex (Male, Female or Unknown)]]="Female",Backend!$C$6,IF(Table1[[#This Row],[Fetal Sex (Male, Female or Unknown)]]="Unknown",Backend!$C$7,"Error"))),"")</f>
        <v/>
      </c>
      <c r="F4004" s="8" t="str">
        <f>IF(Table1[[#This Row],[Is Data Valid]]=TRUE,EXP(0.578+0.332*((Table1[[#This Row],[Gestation (days)]]+0.5)/7)-0.00354*((Table1[[#This Row],[Gestation (days)]]+0.5)/7)^2)*Table1[[#This Row],[BW40_3705]],"")</f>
        <v/>
      </c>
      <c r="G4004" s="2" t="str">
        <f>IF(Table1[[#This Row],[Is Data Valid]]=TRUE,((Table1[[#This Row],[Birthweight (grams)]]/Table1[[#This Row],[BW_GA]])-1)/(Backend!$B$3/100*Table1[[#This Row],[BW40_3705]]),"")</f>
        <v/>
      </c>
      <c r="H4004" s="7" t="str">
        <f>IF(Table1[[#This Row],[Is Data Valid]]=TRUE,((Table1[[#This Row],[Birthweight (grams)]]*0.9/Table1[[#This Row],[BW_GA]])-1)/(Backend!$B$3/100*Table1[[#This Row],[BW40_3705]]),"")</f>
        <v/>
      </c>
      <c r="I4004" s="7" t="str">
        <f>IF(Table1[[#This Row],[Is Data Valid]]=TRUE,((Table1[[#This Row],[Birthweight (grams)]]*1.1/Table1[[#This Row],[BW_GA]])-1)/(Backend!$B$3/100*Table1[[#This Row],[BW40_3705]]),"")</f>
        <v/>
      </c>
      <c r="J4004" s="7" t="str">
        <f>IF(Table1[[#This Row],[Is Data Valid]]=TRUE,_xlfn.NORM.S.DIST(Table1[[#This Row],[Birthweight Z-Score]],TRUE)*100,"")</f>
        <v/>
      </c>
      <c r="K4004" s="7" t="str">
        <f>IF(Table1[[#This Row],[Is Data Valid]]=TRUE,_xlfn.NORM.S.DIST(Table1[[#This Row],[Birthweight Z-Score (BW-10%)]],TRUE)*100,"")</f>
        <v/>
      </c>
      <c r="L4004" s="7" t="str">
        <f>IF(Table1[[#This Row],[Is Data Valid]]=TRUE,_xlfn.NORM.S.DIST(Table1[[#This Row],[Birthweight Z-Score (BW+10%)]],TRUE)*100,"")</f>
        <v/>
      </c>
    </row>
    <row r="4005" spans="1:12" x14ac:dyDescent="0.25">
      <c r="A4005" s="3"/>
      <c r="B4005" s="2"/>
      <c r="C4005" s="2"/>
      <c r="D4005" s="2" t="b">
        <f>IF(AND(NOT(ISBLANK(Table1[[#This Row],[Fetal Sex (Male, Female or Unknown)]])),ISNUMBER(Table1[[#This Row],[Birthweight (grams)]]),ISNUMBER(Table1[[#This Row],[Gestation (days)]])),TRUE,FALSE)</f>
        <v>0</v>
      </c>
      <c r="E4005" s="2" t="str">
        <f>IF(Table1[[#This Row],[Is Data Valid]]=TRUE,IF(Table1[[#This Row],[Fetal Sex (Male, Female or Unknown)]]="Male",Backend!$C$5,IF(Table1[[#This Row],[Fetal Sex (Male, Female or Unknown)]]="Female",Backend!$C$6,IF(Table1[[#This Row],[Fetal Sex (Male, Female or Unknown)]]="Unknown",Backend!$C$7,"Error"))),"")</f>
        <v/>
      </c>
      <c r="F4005" s="8" t="str">
        <f>IF(Table1[[#This Row],[Is Data Valid]]=TRUE,EXP(0.578+0.332*((Table1[[#This Row],[Gestation (days)]]+0.5)/7)-0.00354*((Table1[[#This Row],[Gestation (days)]]+0.5)/7)^2)*Table1[[#This Row],[BW40_3705]],"")</f>
        <v/>
      </c>
      <c r="G4005" s="2" t="str">
        <f>IF(Table1[[#This Row],[Is Data Valid]]=TRUE,((Table1[[#This Row],[Birthweight (grams)]]/Table1[[#This Row],[BW_GA]])-1)/(Backend!$B$3/100*Table1[[#This Row],[BW40_3705]]),"")</f>
        <v/>
      </c>
      <c r="H4005" s="7" t="str">
        <f>IF(Table1[[#This Row],[Is Data Valid]]=TRUE,((Table1[[#This Row],[Birthweight (grams)]]*0.9/Table1[[#This Row],[BW_GA]])-1)/(Backend!$B$3/100*Table1[[#This Row],[BW40_3705]]),"")</f>
        <v/>
      </c>
      <c r="I4005" s="7" t="str">
        <f>IF(Table1[[#This Row],[Is Data Valid]]=TRUE,((Table1[[#This Row],[Birthweight (grams)]]*1.1/Table1[[#This Row],[BW_GA]])-1)/(Backend!$B$3/100*Table1[[#This Row],[BW40_3705]]),"")</f>
        <v/>
      </c>
      <c r="J4005" s="7" t="str">
        <f>IF(Table1[[#This Row],[Is Data Valid]]=TRUE,_xlfn.NORM.S.DIST(Table1[[#This Row],[Birthweight Z-Score]],TRUE)*100,"")</f>
        <v/>
      </c>
      <c r="K4005" s="7" t="str">
        <f>IF(Table1[[#This Row],[Is Data Valid]]=TRUE,_xlfn.NORM.S.DIST(Table1[[#This Row],[Birthweight Z-Score (BW-10%)]],TRUE)*100,"")</f>
        <v/>
      </c>
      <c r="L4005" s="7" t="str">
        <f>IF(Table1[[#This Row],[Is Data Valid]]=TRUE,_xlfn.NORM.S.DIST(Table1[[#This Row],[Birthweight Z-Score (BW+10%)]],TRUE)*100,"")</f>
        <v/>
      </c>
    </row>
    <row r="4006" spans="1:12" x14ac:dyDescent="0.25">
      <c r="A4006" s="3"/>
      <c r="B4006" s="2"/>
      <c r="C4006" s="2"/>
      <c r="D4006" s="2" t="b">
        <f>IF(AND(NOT(ISBLANK(Table1[[#This Row],[Fetal Sex (Male, Female or Unknown)]])),ISNUMBER(Table1[[#This Row],[Birthweight (grams)]]),ISNUMBER(Table1[[#This Row],[Gestation (days)]])),TRUE,FALSE)</f>
        <v>0</v>
      </c>
      <c r="E4006" s="2" t="str">
        <f>IF(Table1[[#This Row],[Is Data Valid]]=TRUE,IF(Table1[[#This Row],[Fetal Sex (Male, Female or Unknown)]]="Male",Backend!$C$5,IF(Table1[[#This Row],[Fetal Sex (Male, Female or Unknown)]]="Female",Backend!$C$6,IF(Table1[[#This Row],[Fetal Sex (Male, Female or Unknown)]]="Unknown",Backend!$C$7,"Error"))),"")</f>
        <v/>
      </c>
      <c r="F4006" s="8" t="str">
        <f>IF(Table1[[#This Row],[Is Data Valid]]=TRUE,EXP(0.578+0.332*((Table1[[#This Row],[Gestation (days)]]+0.5)/7)-0.00354*((Table1[[#This Row],[Gestation (days)]]+0.5)/7)^2)*Table1[[#This Row],[BW40_3705]],"")</f>
        <v/>
      </c>
      <c r="G4006" s="2" t="str">
        <f>IF(Table1[[#This Row],[Is Data Valid]]=TRUE,((Table1[[#This Row],[Birthweight (grams)]]/Table1[[#This Row],[BW_GA]])-1)/(Backend!$B$3/100*Table1[[#This Row],[BW40_3705]]),"")</f>
        <v/>
      </c>
      <c r="H4006" s="7" t="str">
        <f>IF(Table1[[#This Row],[Is Data Valid]]=TRUE,((Table1[[#This Row],[Birthweight (grams)]]*0.9/Table1[[#This Row],[BW_GA]])-1)/(Backend!$B$3/100*Table1[[#This Row],[BW40_3705]]),"")</f>
        <v/>
      </c>
      <c r="I4006" s="7" t="str">
        <f>IF(Table1[[#This Row],[Is Data Valid]]=TRUE,((Table1[[#This Row],[Birthweight (grams)]]*1.1/Table1[[#This Row],[BW_GA]])-1)/(Backend!$B$3/100*Table1[[#This Row],[BW40_3705]]),"")</f>
        <v/>
      </c>
      <c r="J4006" s="7" t="str">
        <f>IF(Table1[[#This Row],[Is Data Valid]]=TRUE,_xlfn.NORM.S.DIST(Table1[[#This Row],[Birthweight Z-Score]],TRUE)*100,"")</f>
        <v/>
      </c>
      <c r="K4006" s="7" t="str">
        <f>IF(Table1[[#This Row],[Is Data Valid]]=TRUE,_xlfn.NORM.S.DIST(Table1[[#This Row],[Birthweight Z-Score (BW-10%)]],TRUE)*100,"")</f>
        <v/>
      </c>
      <c r="L4006" s="7" t="str">
        <f>IF(Table1[[#This Row],[Is Data Valid]]=TRUE,_xlfn.NORM.S.DIST(Table1[[#This Row],[Birthweight Z-Score (BW+10%)]],TRUE)*100,"")</f>
        <v/>
      </c>
    </row>
    <row r="4007" spans="1:12" x14ac:dyDescent="0.25">
      <c r="A4007" s="3"/>
      <c r="B4007" s="2"/>
      <c r="C4007" s="2"/>
      <c r="D4007" s="2" t="b">
        <f>IF(AND(NOT(ISBLANK(Table1[[#This Row],[Fetal Sex (Male, Female or Unknown)]])),ISNUMBER(Table1[[#This Row],[Birthweight (grams)]]),ISNUMBER(Table1[[#This Row],[Gestation (days)]])),TRUE,FALSE)</f>
        <v>0</v>
      </c>
      <c r="E4007" s="2" t="str">
        <f>IF(Table1[[#This Row],[Is Data Valid]]=TRUE,IF(Table1[[#This Row],[Fetal Sex (Male, Female or Unknown)]]="Male",Backend!$C$5,IF(Table1[[#This Row],[Fetal Sex (Male, Female or Unknown)]]="Female",Backend!$C$6,IF(Table1[[#This Row],[Fetal Sex (Male, Female or Unknown)]]="Unknown",Backend!$C$7,"Error"))),"")</f>
        <v/>
      </c>
      <c r="F4007" s="8" t="str">
        <f>IF(Table1[[#This Row],[Is Data Valid]]=TRUE,EXP(0.578+0.332*((Table1[[#This Row],[Gestation (days)]]+0.5)/7)-0.00354*((Table1[[#This Row],[Gestation (days)]]+0.5)/7)^2)*Table1[[#This Row],[BW40_3705]],"")</f>
        <v/>
      </c>
      <c r="G4007" s="2" t="str">
        <f>IF(Table1[[#This Row],[Is Data Valid]]=TRUE,((Table1[[#This Row],[Birthweight (grams)]]/Table1[[#This Row],[BW_GA]])-1)/(Backend!$B$3/100*Table1[[#This Row],[BW40_3705]]),"")</f>
        <v/>
      </c>
      <c r="H4007" s="7" t="str">
        <f>IF(Table1[[#This Row],[Is Data Valid]]=TRUE,((Table1[[#This Row],[Birthweight (grams)]]*0.9/Table1[[#This Row],[BW_GA]])-1)/(Backend!$B$3/100*Table1[[#This Row],[BW40_3705]]),"")</f>
        <v/>
      </c>
      <c r="I4007" s="7" t="str">
        <f>IF(Table1[[#This Row],[Is Data Valid]]=TRUE,((Table1[[#This Row],[Birthweight (grams)]]*1.1/Table1[[#This Row],[BW_GA]])-1)/(Backend!$B$3/100*Table1[[#This Row],[BW40_3705]]),"")</f>
        <v/>
      </c>
      <c r="J4007" s="7" t="str">
        <f>IF(Table1[[#This Row],[Is Data Valid]]=TRUE,_xlfn.NORM.S.DIST(Table1[[#This Row],[Birthweight Z-Score]],TRUE)*100,"")</f>
        <v/>
      </c>
      <c r="K4007" s="7" t="str">
        <f>IF(Table1[[#This Row],[Is Data Valid]]=TRUE,_xlfn.NORM.S.DIST(Table1[[#This Row],[Birthweight Z-Score (BW-10%)]],TRUE)*100,"")</f>
        <v/>
      </c>
      <c r="L4007" s="7" t="str">
        <f>IF(Table1[[#This Row],[Is Data Valid]]=TRUE,_xlfn.NORM.S.DIST(Table1[[#This Row],[Birthweight Z-Score (BW+10%)]],TRUE)*100,"")</f>
        <v/>
      </c>
    </row>
    <row r="4008" spans="1:12" x14ac:dyDescent="0.25">
      <c r="A4008" s="3"/>
      <c r="B4008" s="2"/>
      <c r="C4008" s="2"/>
      <c r="D4008" s="2" t="b">
        <f>IF(AND(NOT(ISBLANK(Table1[[#This Row],[Fetal Sex (Male, Female or Unknown)]])),ISNUMBER(Table1[[#This Row],[Birthweight (grams)]]),ISNUMBER(Table1[[#This Row],[Gestation (days)]])),TRUE,FALSE)</f>
        <v>0</v>
      </c>
      <c r="E4008" s="2" t="str">
        <f>IF(Table1[[#This Row],[Is Data Valid]]=TRUE,IF(Table1[[#This Row],[Fetal Sex (Male, Female or Unknown)]]="Male",Backend!$C$5,IF(Table1[[#This Row],[Fetal Sex (Male, Female or Unknown)]]="Female",Backend!$C$6,IF(Table1[[#This Row],[Fetal Sex (Male, Female or Unknown)]]="Unknown",Backend!$C$7,"Error"))),"")</f>
        <v/>
      </c>
      <c r="F4008" s="8" t="str">
        <f>IF(Table1[[#This Row],[Is Data Valid]]=TRUE,EXP(0.578+0.332*((Table1[[#This Row],[Gestation (days)]]+0.5)/7)-0.00354*((Table1[[#This Row],[Gestation (days)]]+0.5)/7)^2)*Table1[[#This Row],[BW40_3705]],"")</f>
        <v/>
      </c>
      <c r="G4008" s="2" t="str">
        <f>IF(Table1[[#This Row],[Is Data Valid]]=TRUE,((Table1[[#This Row],[Birthweight (grams)]]/Table1[[#This Row],[BW_GA]])-1)/(Backend!$B$3/100*Table1[[#This Row],[BW40_3705]]),"")</f>
        <v/>
      </c>
      <c r="H4008" s="7" t="str">
        <f>IF(Table1[[#This Row],[Is Data Valid]]=TRUE,((Table1[[#This Row],[Birthweight (grams)]]*0.9/Table1[[#This Row],[BW_GA]])-1)/(Backend!$B$3/100*Table1[[#This Row],[BW40_3705]]),"")</f>
        <v/>
      </c>
      <c r="I4008" s="7" t="str">
        <f>IF(Table1[[#This Row],[Is Data Valid]]=TRUE,((Table1[[#This Row],[Birthweight (grams)]]*1.1/Table1[[#This Row],[BW_GA]])-1)/(Backend!$B$3/100*Table1[[#This Row],[BW40_3705]]),"")</f>
        <v/>
      </c>
      <c r="J4008" s="7" t="str">
        <f>IF(Table1[[#This Row],[Is Data Valid]]=TRUE,_xlfn.NORM.S.DIST(Table1[[#This Row],[Birthweight Z-Score]],TRUE)*100,"")</f>
        <v/>
      </c>
      <c r="K4008" s="7" t="str">
        <f>IF(Table1[[#This Row],[Is Data Valid]]=TRUE,_xlfn.NORM.S.DIST(Table1[[#This Row],[Birthweight Z-Score (BW-10%)]],TRUE)*100,"")</f>
        <v/>
      </c>
      <c r="L4008" s="7" t="str">
        <f>IF(Table1[[#This Row],[Is Data Valid]]=TRUE,_xlfn.NORM.S.DIST(Table1[[#This Row],[Birthweight Z-Score (BW+10%)]],TRUE)*100,"")</f>
        <v/>
      </c>
    </row>
    <row r="4009" spans="1:12" x14ac:dyDescent="0.25">
      <c r="A4009" s="3"/>
      <c r="B4009" s="2"/>
      <c r="C4009" s="2"/>
      <c r="D4009" s="2" t="b">
        <f>IF(AND(NOT(ISBLANK(Table1[[#This Row],[Fetal Sex (Male, Female or Unknown)]])),ISNUMBER(Table1[[#This Row],[Birthweight (grams)]]),ISNUMBER(Table1[[#This Row],[Gestation (days)]])),TRUE,FALSE)</f>
        <v>0</v>
      </c>
      <c r="E4009" s="2" t="str">
        <f>IF(Table1[[#This Row],[Is Data Valid]]=TRUE,IF(Table1[[#This Row],[Fetal Sex (Male, Female or Unknown)]]="Male",Backend!$C$5,IF(Table1[[#This Row],[Fetal Sex (Male, Female or Unknown)]]="Female",Backend!$C$6,IF(Table1[[#This Row],[Fetal Sex (Male, Female or Unknown)]]="Unknown",Backend!$C$7,"Error"))),"")</f>
        <v/>
      </c>
      <c r="F4009" s="8" t="str">
        <f>IF(Table1[[#This Row],[Is Data Valid]]=TRUE,EXP(0.578+0.332*((Table1[[#This Row],[Gestation (days)]]+0.5)/7)-0.00354*((Table1[[#This Row],[Gestation (days)]]+0.5)/7)^2)*Table1[[#This Row],[BW40_3705]],"")</f>
        <v/>
      </c>
      <c r="G4009" s="2" t="str">
        <f>IF(Table1[[#This Row],[Is Data Valid]]=TRUE,((Table1[[#This Row],[Birthweight (grams)]]/Table1[[#This Row],[BW_GA]])-1)/(Backend!$B$3/100*Table1[[#This Row],[BW40_3705]]),"")</f>
        <v/>
      </c>
      <c r="H4009" s="7" t="str">
        <f>IF(Table1[[#This Row],[Is Data Valid]]=TRUE,((Table1[[#This Row],[Birthweight (grams)]]*0.9/Table1[[#This Row],[BW_GA]])-1)/(Backend!$B$3/100*Table1[[#This Row],[BW40_3705]]),"")</f>
        <v/>
      </c>
      <c r="I4009" s="7" t="str">
        <f>IF(Table1[[#This Row],[Is Data Valid]]=TRUE,((Table1[[#This Row],[Birthweight (grams)]]*1.1/Table1[[#This Row],[BW_GA]])-1)/(Backend!$B$3/100*Table1[[#This Row],[BW40_3705]]),"")</f>
        <v/>
      </c>
      <c r="J4009" s="7" t="str">
        <f>IF(Table1[[#This Row],[Is Data Valid]]=TRUE,_xlfn.NORM.S.DIST(Table1[[#This Row],[Birthweight Z-Score]],TRUE)*100,"")</f>
        <v/>
      </c>
      <c r="K4009" s="7" t="str">
        <f>IF(Table1[[#This Row],[Is Data Valid]]=TRUE,_xlfn.NORM.S.DIST(Table1[[#This Row],[Birthweight Z-Score (BW-10%)]],TRUE)*100,"")</f>
        <v/>
      </c>
      <c r="L4009" s="7" t="str">
        <f>IF(Table1[[#This Row],[Is Data Valid]]=TRUE,_xlfn.NORM.S.DIST(Table1[[#This Row],[Birthweight Z-Score (BW+10%)]],TRUE)*100,"")</f>
        <v/>
      </c>
    </row>
    <row r="4010" spans="1:12" x14ac:dyDescent="0.25">
      <c r="A4010" s="3"/>
      <c r="B4010" s="2"/>
      <c r="C4010" s="2"/>
      <c r="D4010" s="2" t="b">
        <f>IF(AND(NOT(ISBLANK(Table1[[#This Row],[Fetal Sex (Male, Female or Unknown)]])),ISNUMBER(Table1[[#This Row],[Birthweight (grams)]]),ISNUMBER(Table1[[#This Row],[Gestation (days)]])),TRUE,FALSE)</f>
        <v>0</v>
      </c>
      <c r="E4010" s="2" t="str">
        <f>IF(Table1[[#This Row],[Is Data Valid]]=TRUE,IF(Table1[[#This Row],[Fetal Sex (Male, Female or Unknown)]]="Male",Backend!$C$5,IF(Table1[[#This Row],[Fetal Sex (Male, Female or Unknown)]]="Female",Backend!$C$6,IF(Table1[[#This Row],[Fetal Sex (Male, Female or Unknown)]]="Unknown",Backend!$C$7,"Error"))),"")</f>
        <v/>
      </c>
      <c r="F4010" s="8" t="str">
        <f>IF(Table1[[#This Row],[Is Data Valid]]=TRUE,EXP(0.578+0.332*((Table1[[#This Row],[Gestation (days)]]+0.5)/7)-0.00354*((Table1[[#This Row],[Gestation (days)]]+0.5)/7)^2)*Table1[[#This Row],[BW40_3705]],"")</f>
        <v/>
      </c>
      <c r="G4010" s="2" t="str">
        <f>IF(Table1[[#This Row],[Is Data Valid]]=TRUE,((Table1[[#This Row],[Birthweight (grams)]]/Table1[[#This Row],[BW_GA]])-1)/(Backend!$B$3/100*Table1[[#This Row],[BW40_3705]]),"")</f>
        <v/>
      </c>
      <c r="H4010" s="7" t="str">
        <f>IF(Table1[[#This Row],[Is Data Valid]]=TRUE,((Table1[[#This Row],[Birthweight (grams)]]*0.9/Table1[[#This Row],[BW_GA]])-1)/(Backend!$B$3/100*Table1[[#This Row],[BW40_3705]]),"")</f>
        <v/>
      </c>
      <c r="I4010" s="7" t="str">
        <f>IF(Table1[[#This Row],[Is Data Valid]]=TRUE,((Table1[[#This Row],[Birthweight (grams)]]*1.1/Table1[[#This Row],[BW_GA]])-1)/(Backend!$B$3/100*Table1[[#This Row],[BW40_3705]]),"")</f>
        <v/>
      </c>
      <c r="J4010" s="7" t="str">
        <f>IF(Table1[[#This Row],[Is Data Valid]]=TRUE,_xlfn.NORM.S.DIST(Table1[[#This Row],[Birthweight Z-Score]],TRUE)*100,"")</f>
        <v/>
      </c>
      <c r="K4010" s="7" t="str">
        <f>IF(Table1[[#This Row],[Is Data Valid]]=TRUE,_xlfn.NORM.S.DIST(Table1[[#This Row],[Birthweight Z-Score (BW-10%)]],TRUE)*100,"")</f>
        <v/>
      </c>
      <c r="L4010" s="7" t="str">
        <f>IF(Table1[[#This Row],[Is Data Valid]]=TRUE,_xlfn.NORM.S.DIST(Table1[[#This Row],[Birthweight Z-Score (BW+10%)]],TRUE)*100,"")</f>
        <v/>
      </c>
    </row>
    <row r="4011" spans="1:12" x14ac:dyDescent="0.25">
      <c r="A4011" s="3"/>
      <c r="B4011" s="2"/>
      <c r="C4011" s="2"/>
      <c r="D4011" s="2" t="b">
        <f>IF(AND(NOT(ISBLANK(Table1[[#This Row],[Fetal Sex (Male, Female or Unknown)]])),ISNUMBER(Table1[[#This Row],[Birthweight (grams)]]),ISNUMBER(Table1[[#This Row],[Gestation (days)]])),TRUE,FALSE)</f>
        <v>0</v>
      </c>
      <c r="E4011" s="2" t="str">
        <f>IF(Table1[[#This Row],[Is Data Valid]]=TRUE,IF(Table1[[#This Row],[Fetal Sex (Male, Female or Unknown)]]="Male",Backend!$C$5,IF(Table1[[#This Row],[Fetal Sex (Male, Female or Unknown)]]="Female",Backend!$C$6,IF(Table1[[#This Row],[Fetal Sex (Male, Female or Unknown)]]="Unknown",Backend!$C$7,"Error"))),"")</f>
        <v/>
      </c>
      <c r="F4011" s="8" t="str">
        <f>IF(Table1[[#This Row],[Is Data Valid]]=TRUE,EXP(0.578+0.332*((Table1[[#This Row],[Gestation (days)]]+0.5)/7)-0.00354*((Table1[[#This Row],[Gestation (days)]]+0.5)/7)^2)*Table1[[#This Row],[BW40_3705]],"")</f>
        <v/>
      </c>
      <c r="G4011" s="2" t="str">
        <f>IF(Table1[[#This Row],[Is Data Valid]]=TRUE,((Table1[[#This Row],[Birthweight (grams)]]/Table1[[#This Row],[BW_GA]])-1)/(Backend!$B$3/100*Table1[[#This Row],[BW40_3705]]),"")</f>
        <v/>
      </c>
      <c r="H4011" s="7" t="str">
        <f>IF(Table1[[#This Row],[Is Data Valid]]=TRUE,((Table1[[#This Row],[Birthweight (grams)]]*0.9/Table1[[#This Row],[BW_GA]])-1)/(Backend!$B$3/100*Table1[[#This Row],[BW40_3705]]),"")</f>
        <v/>
      </c>
      <c r="I4011" s="7" t="str">
        <f>IF(Table1[[#This Row],[Is Data Valid]]=TRUE,((Table1[[#This Row],[Birthweight (grams)]]*1.1/Table1[[#This Row],[BW_GA]])-1)/(Backend!$B$3/100*Table1[[#This Row],[BW40_3705]]),"")</f>
        <v/>
      </c>
      <c r="J4011" s="7" t="str">
        <f>IF(Table1[[#This Row],[Is Data Valid]]=TRUE,_xlfn.NORM.S.DIST(Table1[[#This Row],[Birthweight Z-Score]],TRUE)*100,"")</f>
        <v/>
      </c>
      <c r="K4011" s="7" t="str">
        <f>IF(Table1[[#This Row],[Is Data Valid]]=TRUE,_xlfn.NORM.S.DIST(Table1[[#This Row],[Birthweight Z-Score (BW-10%)]],TRUE)*100,"")</f>
        <v/>
      </c>
      <c r="L4011" s="7" t="str">
        <f>IF(Table1[[#This Row],[Is Data Valid]]=TRUE,_xlfn.NORM.S.DIST(Table1[[#This Row],[Birthweight Z-Score (BW+10%)]],TRUE)*100,"")</f>
        <v/>
      </c>
    </row>
    <row r="4012" spans="1:12" x14ac:dyDescent="0.25">
      <c r="A4012" s="3"/>
      <c r="B4012" s="2"/>
      <c r="C4012" s="2"/>
      <c r="D4012" s="2" t="b">
        <f>IF(AND(NOT(ISBLANK(Table1[[#This Row],[Fetal Sex (Male, Female or Unknown)]])),ISNUMBER(Table1[[#This Row],[Birthweight (grams)]]),ISNUMBER(Table1[[#This Row],[Gestation (days)]])),TRUE,FALSE)</f>
        <v>0</v>
      </c>
      <c r="E4012" s="2" t="str">
        <f>IF(Table1[[#This Row],[Is Data Valid]]=TRUE,IF(Table1[[#This Row],[Fetal Sex (Male, Female or Unknown)]]="Male",Backend!$C$5,IF(Table1[[#This Row],[Fetal Sex (Male, Female or Unknown)]]="Female",Backend!$C$6,IF(Table1[[#This Row],[Fetal Sex (Male, Female or Unknown)]]="Unknown",Backend!$C$7,"Error"))),"")</f>
        <v/>
      </c>
      <c r="F4012" s="8" t="str">
        <f>IF(Table1[[#This Row],[Is Data Valid]]=TRUE,EXP(0.578+0.332*((Table1[[#This Row],[Gestation (days)]]+0.5)/7)-0.00354*((Table1[[#This Row],[Gestation (days)]]+0.5)/7)^2)*Table1[[#This Row],[BW40_3705]],"")</f>
        <v/>
      </c>
      <c r="G4012" s="2" t="str">
        <f>IF(Table1[[#This Row],[Is Data Valid]]=TRUE,((Table1[[#This Row],[Birthweight (grams)]]/Table1[[#This Row],[BW_GA]])-1)/(Backend!$B$3/100*Table1[[#This Row],[BW40_3705]]),"")</f>
        <v/>
      </c>
      <c r="H4012" s="7" t="str">
        <f>IF(Table1[[#This Row],[Is Data Valid]]=TRUE,((Table1[[#This Row],[Birthweight (grams)]]*0.9/Table1[[#This Row],[BW_GA]])-1)/(Backend!$B$3/100*Table1[[#This Row],[BW40_3705]]),"")</f>
        <v/>
      </c>
      <c r="I4012" s="7" t="str">
        <f>IF(Table1[[#This Row],[Is Data Valid]]=TRUE,((Table1[[#This Row],[Birthweight (grams)]]*1.1/Table1[[#This Row],[BW_GA]])-1)/(Backend!$B$3/100*Table1[[#This Row],[BW40_3705]]),"")</f>
        <v/>
      </c>
      <c r="J4012" s="7" t="str">
        <f>IF(Table1[[#This Row],[Is Data Valid]]=TRUE,_xlfn.NORM.S.DIST(Table1[[#This Row],[Birthweight Z-Score]],TRUE)*100,"")</f>
        <v/>
      </c>
      <c r="K4012" s="7" t="str">
        <f>IF(Table1[[#This Row],[Is Data Valid]]=TRUE,_xlfn.NORM.S.DIST(Table1[[#This Row],[Birthweight Z-Score (BW-10%)]],TRUE)*100,"")</f>
        <v/>
      </c>
      <c r="L4012" s="7" t="str">
        <f>IF(Table1[[#This Row],[Is Data Valid]]=TRUE,_xlfn.NORM.S.DIST(Table1[[#This Row],[Birthweight Z-Score (BW+10%)]],TRUE)*100,"")</f>
        <v/>
      </c>
    </row>
    <row r="4013" spans="1:12" x14ac:dyDescent="0.25">
      <c r="A4013" s="3"/>
      <c r="B4013" s="2"/>
      <c r="C4013" s="2"/>
      <c r="D4013" s="2" t="b">
        <f>IF(AND(NOT(ISBLANK(Table1[[#This Row],[Fetal Sex (Male, Female or Unknown)]])),ISNUMBER(Table1[[#This Row],[Birthweight (grams)]]),ISNUMBER(Table1[[#This Row],[Gestation (days)]])),TRUE,FALSE)</f>
        <v>0</v>
      </c>
      <c r="E4013" s="2" t="str">
        <f>IF(Table1[[#This Row],[Is Data Valid]]=TRUE,IF(Table1[[#This Row],[Fetal Sex (Male, Female or Unknown)]]="Male",Backend!$C$5,IF(Table1[[#This Row],[Fetal Sex (Male, Female or Unknown)]]="Female",Backend!$C$6,IF(Table1[[#This Row],[Fetal Sex (Male, Female or Unknown)]]="Unknown",Backend!$C$7,"Error"))),"")</f>
        <v/>
      </c>
      <c r="F4013" s="8" t="str">
        <f>IF(Table1[[#This Row],[Is Data Valid]]=TRUE,EXP(0.578+0.332*((Table1[[#This Row],[Gestation (days)]]+0.5)/7)-0.00354*((Table1[[#This Row],[Gestation (days)]]+0.5)/7)^2)*Table1[[#This Row],[BW40_3705]],"")</f>
        <v/>
      </c>
      <c r="G4013" s="2" t="str">
        <f>IF(Table1[[#This Row],[Is Data Valid]]=TRUE,((Table1[[#This Row],[Birthweight (grams)]]/Table1[[#This Row],[BW_GA]])-1)/(Backend!$B$3/100*Table1[[#This Row],[BW40_3705]]),"")</f>
        <v/>
      </c>
      <c r="H4013" s="7" t="str">
        <f>IF(Table1[[#This Row],[Is Data Valid]]=TRUE,((Table1[[#This Row],[Birthweight (grams)]]*0.9/Table1[[#This Row],[BW_GA]])-1)/(Backend!$B$3/100*Table1[[#This Row],[BW40_3705]]),"")</f>
        <v/>
      </c>
      <c r="I4013" s="7" t="str">
        <f>IF(Table1[[#This Row],[Is Data Valid]]=TRUE,((Table1[[#This Row],[Birthweight (grams)]]*1.1/Table1[[#This Row],[BW_GA]])-1)/(Backend!$B$3/100*Table1[[#This Row],[BW40_3705]]),"")</f>
        <v/>
      </c>
      <c r="J4013" s="7" t="str">
        <f>IF(Table1[[#This Row],[Is Data Valid]]=TRUE,_xlfn.NORM.S.DIST(Table1[[#This Row],[Birthweight Z-Score]],TRUE)*100,"")</f>
        <v/>
      </c>
      <c r="K4013" s="7" t="str">
        <f>IF(Table1[[#This Row],[Is Data Valid]]=TRUE,_xlfn.NORM.S.DIST(Table1[[#This Row],[Birthweight Z-Score (BW-10%)]],TRUE)*100,"")</f>
        <v/>
      </c>
      <c r="L4013" s="7" t="str">
        <f>IF(Table1[[#This Row],[Is Data Valid]]=TRUE,_xlfn.NORM.S.DIST(Table1[[#This Row],[Birthweight Z-Score (BW+10%)]],TRUE)*100,"")</f>
        <v/>
      </c>
    </row>
    <row r="4014" spans="1:12" x14ac:dyDescent="0.25">
      <c r="A4014" s="3"/>
      <c r="B4014" s="2"/>
      <c r="C4014" s="2"/>
      <c r="D4014" s="2" t="b">
        <f>IF(AND(NOT(ISBLANK(Table1[[#This Row],[Fetal Sex (Male, Female or Unknown)]])),ISNUMBER(Table1[[#This Row],[Birthweight (grams)]]),ISNUMBER(Table1[[#This Row],[Gestation (days)]])),TRUE,FALSE)</f>
        <v>0</v>
      </c>
      <c r="E4014" s="2" t="str">
        <f>IF(Table1[[#This Row],[Is Data Valid]]=TRUE,IF(Table1[[#This Row],[Fetal Sex (Male, Female or Unknown)]]="Male",Backend!$C$5,IF(Table1[[#This Row],[Fetal Sex (Male, Female or Unknown)]]="Female",Backend!$C$6,IF(Table1[[#This Row],[Fetal Sex (Male, Female or Unknown)]]="Unknown",Backend!$C$7,"Error"))),"")</f>
        <v/>
      </c>
      <c r="F4014" s="8" t="str">
        <f>IF(Table1[[#This Row],[Is Data Valid]]=TRUE,EXP(0.578+0.332*((Table1[[#This Row],[Gestation (days)]]+0.5)/7)-0.00354*((Table1[[#This Row],[Gestation (days)]]+0.5)/7)^2)*Table1[[#This Row],[BW40_3705]],"")</f>
        <v/>
      </c>
      <c r="G4014" s="2" t="str">
        <f>IF(Table1[[#This Row],[Is Data Valid]]=TRUE,((Table1[[#This Row],[Birthweight (grams)]]/Table1[[#This Row],[BW_GA]])-1)/(Backend!$B$3/100*Table1[[#This Row],[BW40_3705]]),"")</f>
        <v/>
      </c>
      <c r="H4014" s="7" t="str">
        <f>IF(Table1[[#This Row],[Is Data Valid]]=TRUE,((Table1[[#This Row],[Birthweight (grams)]]*0.9/Table1[[#This Row],[BW_GA]])-1)/(Backend!$B$3/100*Table1[[#This Row],[BW40_3705]]),"")</f>
        <v/>
      </c>
      <c r="I4014" s="7" t="str">
        <f>IF(Table1[[#This Row],[Is Data Valid]]=TRUE,((Table1[[#This Row],[Birthweight (grams)]]*1.1/Table1[[#This Row],[BW_GA]])-1)/(Backend!$B$3/100*Table1[[#This Row],[BW40_3705]]),"")</f>
        <v/>
      </c>
      <c r="J4014" s="7" t="str">
        <f>IF(Table1[[#This Row],[Is Data Valid]]=TRUE,_xlfn.NORM.S.DIST(Table1[[#This Row],[Birthweight Z-Score]],TRUE)*100,"")</f>
        <v/>
      </c>
      <c r="K4014" s="7" t="str">
        <f>IF(Table1[[#This Row],[Is Data Valid]]=TRUE,_xlfn.NORM.S.DIST(Table1[[#This Row],[Birthweight Z-Score (BW-10%)]],TRUE)*100,"")</f>
        <v/>
      </c>
      <c r="L4014" s="7" t="str">
        <f>IF(Table1[[#This Row],[Is Data Valid]]=TRUE,_xlfn.NORM.S.DIST(Table1[[#This Row],[Birthweight Z-Score (BW+10%)]],TRUE)*100,"")</f>
        <v/>
      </c>
    </row>
    <row r="4015" spans="1:12" x14ac:dyDescent="0.25">
      <c r="A4015" s="3"/>
      <c r="B4015" s="2"/>
      <c r="C4015" s="2"/>
      <c r="D4015" s="2" t="b">
        <f>IF(AND(NOT(ISBLANK(Table1[[#This Row],[Fetal Sex (Male, Female or Unknown)]])),ISNUMBER(Table1[[#This Row],[Birthweight (grams)]]),ISNUMBER(Table1[[#This Row],[Gestation (days)]])),TRUE,FALSE)</f>
        <v>0</v>
      </c>
      <c r="E4015" s="2" t="str">
        <f>IF(Table1[[#This Row],[Is Data Valid]]=TRUE,IF(Table1[[#This Row],[Fetal Sex (Male, Female or Unknown)]]="Male",Backend!$C$5,IF(Table1[[#This Row],[Fetal Sex (Male, Female or Unknown)]]="Female",Backend!$C$6,IF(Table1[[#This Row],[Fetal Sex (Male, Female or Unknown)]]="Unknown",Backend!$C$7,"Error"))),"")</f>
        <v/>
      </c>
      <c r="F4015" s="8" t="str">
        <f>IF(Table1[[#This Row],[Is Data Valid]]=TRUE,EXP(0.578+0.332*((Table1[[#This Row],[Gestation (days)]]+0.5)/7)-0.00354*((Table1[[#This Row],[Gestation (days)]]+0.5)/7)^2)*Table1[[#This Row],[BW40_3705]],"")</f>
        <v/>
      </c>
      <c r="G4015" s="2" t="str">
        <f>IF(Table1[[#This Row],[Is Data Valid]]=TRUE,((Table1[[#This Row],[Birthweight (grams)]]/Table1[[#This Row],[BW_GA]])-1)/(Backend!$B$3/100*Table1[[#This Row],[BW40_3705]]),"")</f>
        <v/>
      </c>
      <c r="H4015" s="7" t="str">
        <f>IF(Table1[[#This Row],[Is Data Valid]]=TRUE,((Table1[[#This Row],[Birthweight (grams)]]*0.9/Table1[[#This Row],[BW_GA]])-1)/(Backend!$B$3/100*Table1[[#This Row],[BW40_3705]]),"")</f>
        <v/>
      </c>
      <c r="I4015" s="7" t="str">
        <f>IF(Table1[[#This Row],[Is Data Valid]]=TRUE,((Table1[[#This Row],[Birthweight (grams)]]*1.1/Table1[[#This Row],[BW_GA]])-1)/(Backend!$B$3/100*Table1[[#This Row],[BW40_3705]]),"")</f>
        <v/>
      </c>
      <c r="J4015" s="7" t="str">
        <f>IF(Table1[[#This Row],[Is Data Valid]]=TRUE,_xlfn.NORM.S.DIST(Table1[[#This Row],[Birthweight Z-Score]],TRUE)*100,"")</f>
        <v/>
      </c>
      <c r="K4015" s="7" t="str">
        <f>IF(Table1[[#This Row],[Is Data Valid]]=TRUE,_xlfn.NORM.S.DIST(Table1[[#This Row],[Birthweight Z-Score (BW-10%)]],TRUE)*100,"")</f>
        <v/>
      </c>
      <c r="L4015" s="7" t="str">
        <f>IF(Table1[[#This Row],[Is Data Valid]]=TRUE,_xlfn.NORM.S.DIST(Table1[[#This Row],[Birthweight Z-Score (BW+10%)]],TRUE)*100,"")</f>
        <v/>
      </c>
    </row>
    <row r="4016" spans="1:12" x14ac:dyDescent="0.25">
      <c r="A4016" s="3"/>
      <c r="B4016" s="2"/>
      <c r="C4016" s="2"/>
      <c r="D4016" s="2" t="b">
        <f>IF(AND(NOT(ISBLANK(Table1[[#This Row],[Fetal Sex (Male, Female or Unknown)]])),ISNUMBER(Table1[[#This Row],[Birthweight (grams)]]),ISNUMBER(Table1[[#This Row],[Gestation (days)]])),TRUE,FALSE)</f>
        <v>0</v>
      </c>
      <c r="E4016" s="2" t="str">
        <f>IF(Table1[[#This Row],[Is Data Valid]]=TRUE,IF(Table1[[#This Row],[Fetal Sex (Male, Female or Unknown)]]="Male",Backend!$C$5,IF(Table1[[#This Row],[Fetal Sex (Male, Female or Unknown)]]="Female",Backend!$C$6,IF(Table1[[#This Row],[Fetal Sex (Male, Female or Unknown)]]="Unknown",Backend!$C$7,"Error"))),"")</f>
        <v/>
      </c>
      <c r="F4016" s="8" t="str">
        <f>IF(Table1[[#This Row],[Is Data Valid]]=TRUE,EXP(0.578+0.332*((Table1[[#This Row],[Gestation (days)]]+0.5)/7)-0.00354*((Table1[[#This Row],[Gestation (days)]]+0.5)/7)^2)*Table1[[#This Row],[BW40_3705]],"")</f>
        <v/>
      </c>
      <c r="G4016" s="2" t="str">
        <f>IF(Table1[[#This Row],[Is Data Valid]]=TRUE,((Table1[[#This Row],[Birthweight (grams)]]/Table1[[#This Row],[BW_GA]])-1)/(Backend!$B$3/100*Table1[[#This Row],[BW40_3705]]),"")</f>
        <v/>
      </c>
      <c r="H4016" s="7" t="str">
        <f>IF(Table1[[#This Row],[Is Data Valid]]=TRUE,((Table1[[#This Row],[Birthweight (grams)]]*0.9/Table1[[#This Row],[BW_GA]])-1)/(Backend!$B$3/100*Table1[[#This Row],[BW40_3705]]),"")</f>
        <v/>
      </c>
      <c r="I4016" s="7" t="str">
        <f>IF(Table1[[#This Row],[Is Data Valid]]=TRUE,((Table1[[#This Row],[Birthweight (grams)]]*1.1/Table1[[#This Row],[BW_GA]])-1)/(Backend!$B$3/100*Table1[[#This Row],[BW40_3705]]),"")</f>
        <v/>
      </c>
      <c r="J4016" s="7" t="str">
        <f>IF(Table1[[#This Row],[Is Data Valid]]=TRUE,_xlfn.NORM.S.DIST(Table1[[#This Row],[Birthweight Z-Score]],TRUE)*100,"")</f>
        <v/>
      </c>
      <c r="K4016" s="7" t="str">
        <f>IF(Table1[[#This Row],[Is Data Valid]]=TRUE,_xlfn.NORM.S.DIST(Table1[[#This Row],[Birthweight Z-Score (BW-10%)]],TRUE)*100,"")</f>
        <v/>
      </c>
      <c r="L4016" s="7" t="str">
        <f>IF(Table1[[#This Row],[Is Data Valid]]=TRUE,_xlfn.NORM.S.DIST(Table1[[#This Row],[Birthweight Z-Score (BW+10%)]],TRUE)*100,"")</f>
        <v/>
      </c>
    </row>
    <row r="4017" spans="1:12" x14ac:dyDescent="0.25">
      <c r="A4017" s="3"/>
      <c r="B4017" s="2"/>
      <c r="C4017" s="2"/>
      <c r="D4017" s="2" t="b">
        <f>IF(AND(NOT(ISBLANK(Table1[[#This Row],[Fetal Sex (Male, Female or Unknown)]])),ISNUMBER(Table1[[#This Row],[Birthweight (grams)]]),ISNUMBER(Table1[[#This Row],[Gestation (days)]])),TRUE,FALSE)</f>
        <v>0</v>
      </c>
      <c r="E4017" s="2" t="str">
        <f>IF(Table1[[#This Row],[Is Data Valid]]=TRUE,IF(Table1[[#This Row],[Fetal Sex (Male, Female or Unknown)]]="Male",Backend!$C$5,IF(Table1[[#This Row],[Fetal Sex (Male, Female or Unknown)]]="Female",Backend!$C$6,IF(Table1[[#This Row],[Fetal Sex (Male, Female or Unknown)]]="Unknown",Backend!$C$7,"Error"))),"")</f>
        <v/>
      </c>
      <c r="F4017" s="8" t="str">
        <f>IF(Table1[[#This Row],[Is Data Valid]]=TRUE,EXP(0.578+0.332*((Table1[[#This Row],[Gestation (days)]]+0.5)/7)-0.00354*((Table1[[#This Row],[Gestation (days)]]+0.5)/7)^2)*Table1[[#This Row],[BW40_3705]],"")</f>
        <v/>
      </c>
      <c r="G4017" s="2" t="str">
        <f>IF(Table1[[#This Row],[Is Data Valid]]=TRUE,((Table1[[#This Row],[Birthweight (grams)]]/Table1[[#This Row],[BW_GA]])-1)/(Backend!$B$3/100*Table1[[#This Row],[BW40_3705]]),"")</f>
        <v/>
      </c>
      <c r="H4017" s="7" t="str">
        <f>IF(Table1[[#This Row],[Is Data Valid]]=TRUE,((Table1[[#This Row],[Birthweight (grams)]]*0.9/Table1[[#This Row],[BW_GA]])-1)/(Backend!$B$3/100*Table1[[#This Row],[BW40_3705]]),"")</f>
        <v/>
      </c>
      <c r="I4017" s="7" t="str">
        <f>IF(Table1[[#This Row],[Is Data Valid]]=TRUE,((Table1[[#This Row],[Birthweight (grams)]]*1.1/Table1[[#This Row],[BW_GA]])-1)/(Backend!$B$3/100*Table1[[#This Row],[BW40_3705]]),"")</f>
        <v/>
      </c>
      <c r="J4017" s="7" t="str">
        <f>IF(Table1[[#This Row],[Is Data Valid]]=TRUE,_xlfn.NORM.S.DIST(Table1[[#This Row],[Birthweight Z-Score]],TRUE)*100,"")</f>
        <v/>
      </c>
      <c r="K4017" s="7" t="str">
        <f>IF(Table1[[#This Row],[Is Data Valid]]=TRUE,_xlfn.NORM.S.DIST(Table1[[#This Row],[Birthweight Z-Score (BW-10%)]],TRUE)*100,"")</f>
        <v/>
      </c>
      <c r="L4017" s="7" t="str">
        <f>IF(Table1[[#This Row],[Is Data Valid]]=TRUE,_xlfn.NORM.S.DIST(Table1[[#This Row],[Birthweight Z-Score (BW+10%)]],TRUE)*100,"")</f>
        <v/>
      </c>
    </row>
    <row r="4018" spans="1:12" x14ac:dyDescent="0.25">
      <c r="A4018" s="3"/>
      <c r="B4018" s="2"/>
      <c r="C4018" s="2"/>
      <c r="D4018" s="2" t="b">
        <f>IF(AND(NOT(ISBLANK(Table1[[#This Row],[Fetal Sex (Male, Female or Unknown)]])),ISNUMBER(Table1[[#This Row],[Birthweight (grams)]]),ISNUMBER(Table1[[#This Row],[Gestation (days)]])),TRUE,FALSE)</f>
        <v>0</v>
      </c>
      <c r="E4018" s="2" t="str">
        <f>IF(Table1[[#This Row],[Is Data Valid]]=TRUE,IF(Table1[[#This Row],[Fetal Sex (Male, Female or Unknown)]]="Male",Backend!$C$5,IF(Table1[[#This Row],[Fetal Sex (Male, Female or Unknown)]]="Female",Backend!$C$6,IF(Table1[[#This Row],[Fetal Sex (Male, Female or Unknown)]]="Unknown",Backend!$C$7,"Error"))),"")</f>
        <v/>
      </c>
      <c r="F4018" s="8" t="str">
        <f>IF(Table1[[#This Row],[Is Data Valid]]=TRUE,EXP(0.578+0.332*((Table1[[#This Row],[Gestation (days)]]+0.5)/7)-0.00354*((Table1[[#This Row],[Gestation (days)]]+0.5)/7)^2)*Table1[[#This Row],[BW40_3705]],"")</f>
        <v/>
      </c>
      <c r="G4018" s="2" t="str">
        <f>IF(Table1[[#This Row],[Is Data Valid]]=TRUE,((Table1[[#This Row],[Birthweight (grams)]]/Table1[[#This Row],[BW_GA]])-1)/(Backend!$B$3/100*Table1[[#This Row],[BW40_3705]]),"")</f>
        <v/>
      </c>
      <c r="H4018" s="7" t="str">
        <f>IF(Table1[[#This Row],[Is Data Valid]]=TRUE,((Table1[[#This Row],[Birthweight (grams)]]*0.9/Table1[[#This Row],[BW_GA]])-1)/(Backend!$B$3/100*Table1[[#This Row],[BW40_3705]]),"")</f>
        <v/>
      </c>
      <c r="I4018" s="7" t="str">
        <f>IF(Table1[[#This Row],[Is Data Valid]]=TRUE,((Table1[[#This Row],[Birthweight (grams)]]*1.1/Table1[[#This Row],[BW_GA]])-1)/(Backend!$B$3/100*Table1[[#This Row],[BW40_3705]]),"")</f>
        <v/>
      </c>
      <c r="J4018" s="7" t="str">
        <f>IF(Table1[[#This Row],[Is Data Valid]]=TRUE,_xlfn.NORM.S.DIST(Table1[[#This Row],[Birthweight Z-Score]],TRUE)*100,"")</f>
        <v/>
      </c>
      <c r="K4018" s="7" t="str">
        <f>IF(Table1[[#This Row],[Is Data Valid]]=TRUE,_xlfn.NORM.S.DIST(Table1[[#This Row],[Birthweight Z-Score (BW-10%)]],TRUE)*100,"")</f>
        <v/>
      </c>
      <c r="L4018" s="7" t="str">
        <f>IF(Table1[[#This Row],[Is Data Valid]]=TRUE,_xlfn.NORM.S.DIST(Table1[[#This Row],[Birthweight Z-Score (BW+10%)]],TRUE)*100,"")</f>
        <v/>
      </c>
    </row>
    <row r="4019" spans="1:12" x14ac:dyDescent="0.25">
      <c r="A4019" s="3"/>
      <c r="B4019" s="2"/>
      <c r="C4019" s="2"/>
      <c r="D4019" s="2" t="b">
        <f>IF(AND(NOT(ISBLANK(Table1[[#This Row],[Fetal Sex (Male, Female or Unknown)]])),ISNUMBER(Table1[[#This Row],[Birthweight (grams)]]),ISNUMBER(Table1[[#This Row],[Gestation (days)]])),TRUE,FALSE)</f>
        <v>0</v>
      </c>
      <c r="E4019" s="2" t="str">
        <f>IF(Table1[[#This Row],[Is Data Valid]]=TRUE,IF(Table1[[#This Row],[Fetal Sex (Male, Female or Unknown)]]="Male",Backend!$C$5,IF(Table1[[#This Row],[Fetal Sex (Male, Female or Unknown)]]="Female",Backend!$C$6,IF(Table1[[#This Row],[Fetal Sex (Male, Female or Unknown)]]="Unknown",Backend!$C$7,"Error"))),"")</f>
        <v/>
      </c>
      <c r="F4019" s="8" t="str">
        <f>IF(Table1[[#This Row],[Is Data Valid]]=TRUE,EXP(0.578+0.332*((Table1[[#This Row],[Gestation (days)]]+0.5)/7)-0.00354*((Table1[[#This Row],[Gestation (days)]]+0.5)/7)^2)*Table1[[#This Row],[BW40_3705]],"")</f>
        <v/>
      </c>
      <c r="G4019" s="2" t="str">
        <f>IF(Table1[[#This Row],[Is Data Valid]]=TRUE,((Table1[[#This Row],[Birthweight (grams)]]/Table1[[#This Row],[BW_GA]])-1)/(Backend!$B$3/100*Table1[[#This Row],[BW40_3705]]),"")</f>
        <v/>
      </c>
      <c r="H4019" s="7" t="str">
        <f>IF(Table1[[#This Row],[Is Data Valid]]=TRUE,((Table1[[#This Row],[Birthweight (grams)]]*0.9/Table1[[#This Row],[BW_GA]])-1)/(Backend!$B$3/100*Table1[[#This Row],[BW40_3705]]),"")</f>
        <v/>
      </c>
      <c r="I4019" s="7" t="str">
        <f>IF(Table1[[#This Row],[Is Data Valid]]=TRUE,((Table1[[#This Row],[Birthweight (grams)]]*1.1/Table1[[#This Row],[BW_GA]])-1)/(Backend!$B$3/100*Table1[[#This Row],[BW40_3705]]),"")</f>
        <v/>
      </c>
      <c r="J4019" s="7" t="str">
        <f>IF(Table1[[#This Row],[Is Data Valid]]=TRUE,_xlfn.NORM.S.DIST(Table1[[#This Row],[Birthweight Z-Score]],TRUE)*100,"")</f>
        <v/>
      </c>
      <c r="K4019" s="7" t="str">
        <f>IF(Table1[[#This Row],[Is Data Valid]]=TRUE,_xlfn.NORM.S.DIST(Table1[[#This Row],[Birthweight Z-Score (BW-10%)]],TRUE)*100,"")</f>
        <v/>
      </c>
      <c r="L4019" s="7" t="str">
        <f>IF(Table1[[#This Row],[Is Data Valid]]=TRUE,_xlfn.NORM.S.DIST(Table1[[#This Row],[Birthweight Z-Score (BW+10%)]],TRUE)*100,"")</f>
        <v/>
      </c>
    </row>
    <row r="4020" spans="1:12" x14ac:dyDescent="0.25">
      <c r="A4020" s="3"/>
      <c r="B4020" s="2"/>
      <c r="C4020" s="2"/>
      <c r="D4020" s="2" t="b">
        <f>IF(AND(NOT(ISBLANK(Table1[[#This Row],[Fetal Sex (Male, Female or Unknown)]])),ISNUMBER(Table1[[#This Row],[Birthweight (grams)]]),ISNUMBER(Table1[[#This Row],[Gestation (days)]])),TRUE,FALSE)</f>
        <v>0</v>
      </c>
      <c r="E4020" s="2" t="str">
        <f>IF(Table1[[#This Row],[Is Data Valid]]=TRUE,IF(Table1[[#This Row],[Fetal Sex (Male, Female or Unknown)]]="Male",Backend!$C$5,IF(Table1[[#This Row],[Fetal Sex (Male, Female or Unknown)]]="Female",Backend!$C$6,IF(Table1[[#This Row],[Fetal Sex (Male, Female or Unknown)]]="Unknown",Backend!$C$7,"Error"))),"")</f>
        <v/>
      </c>
      <c r="F4020" s="8" t="str">
        <f>IF(Table1[[#This Row],[Is Data Valid]]=TRUE,EXP(0.578+0.332*((Table1[[#This Row],[Gestation (days)]]+0.5)/7)-0.00354*((Table1[[#This Row],[Gestation (days)]]+0.5)/7)^2)*Table1[[#This Row],[BW40_3705]],"")</f>
        <v/>
      </c>
      <c r="G4020" s="2" t="str">
        <f>IF(Table1[[#This Row],[Is Data Valid]]=TRUE,((Table1[[#This Row],[Birthweight (grams)]]/Table1[[#This Row],[BW_GA]])-1)/(Backend!$B$3/100*Table1[[#This Row],[BW40_3705]]),"")</f>
        <v/>
      </c>
      <c r="H4020" s="7" t="str">
        <f>IF(Table1[[#This Row],[Is Data Valid]]=TRUE,((Table1[[#This Row],[Birthweight (grams)]]*0.9/Table1[[#This Row],[BW_GA]])-1)/(Backend!$B$3/100*Table1[[#This Row],[BW40_3705]]),"")</f>
        <v/>
      </c>
      <c r="I4020" s="7" t="str">
        <f>IF(Table1[[#This Row],[Is Data Valid]]=TRUE,((Table1[[#This Row],[Birthweight (grams)]]*1.1/Table1[[#This Row],[BW_GA]])-1)/(Backend!$B$3/100*Table1[[#This Row],[BW40_3705]]),"")</f>
        <v/>
      </c>
      <c r="J4020" s="7" t="str">
        <f>IF(Table1[[#This Row],[Is Data Valid]]=TRUE,_xlfn.NORM.S.DIST(Table1[[#This Row],[Birthweight Z-Score]],TRUE)*100,"")</f>
        <v/>
      </c>
      <c r="K4020" s="7" t="str">
        <f>IF(Table1[[#This Row],[Is Data Valid]]=TRUE,_xlfn.NORM.S.DIST(Table1[[#This Row],[Birthweight Z-Score (BW-10%)]],TRUE)*100,"")</f>
        <v/>
      </c>
      <c r="L4020" s="7" t="str">
        <f>IF(Table1[[#This Row],[Is Data Valid]]=TRUE,_xlfn.NORM.S.DIST(Table1[[#This Row],[Birthweight Z-Score (BW+10%)]],TRUE)*100,"")</f>
        <v/>
      </c>
    </row>
    <row r="4021" spans="1:12" x14ac:dyDescent="0.25">
      <c r="A4021" s="3"/>
      <c r="B4021" s="2"/>
      <c r="C4021" s="2"/>
      <c r="D4021" s="2" t="b">
        <f>IF(AND(NOT(ISBLANK(Table1[[#This Row],[Fetal Sex (Male, Female or Unknown)]])),ISNUMBER(Table1[[#This Row],[Birthweight (grams)]]),ISNUMBER(Table1[[#This Row],[Gestation (days)]])),TRUE,FALSE)</f>
        <v>0</v>
      </c>
      <c r="E4021" s="2" t="str">
        <f>IF(Table1[[#This Row],[Is Data Valid]]=TRUE,IF(Table1[[#This Row],[Fetal Sex (Male, Female or Unknown)]]="Male",Backend!$C$5,IF(Table1[[#This Row],[Fetal Sex (Male, Female or Unknown)]]="Female",Backend!$C$6,IF(Table1[[#This Row],[Fetal Sex (Male, Female or Unknown)]]="Unknown",Backend!$C$7,"Error"))),"")</f>
        <v/>
      </c>
      <c r="F4021" s="8" t="str">
        <f>IF(Table1[[#This Row],[Is Data Valid]]=TRUE,EXP(0.578+0.332*((Table1[[#This Row],[Gestation (days)]]+0.5)/7)-0.00354*((Table1[[#This Row],[Gestation (days)]]+0.5)/7)^2)*Table1[[#This Row],[BW40_3705]],"")</f>
        <v/>
      </c>
      <c r="G4021" s="2" t="str">
        <f>IF(Table1[[#This Row],[Is Data Valid]]=TRUE,((Table1[[#This Row],[Birthweight (grams)]]/Table1[[#This Row],[BW_GA]])-1)/(Backend!$B$3/100*Table1[[#This Row],[BW40_3705]]),"")</f>
        <v/>
      </c>
      <c r="H4021" s="7" t="str">
        <f>IF(Table1[[#This Row],[Is Data Valid]]=TRUE,((Table1[[#This Row],[Birthweight (grams)]]*0.9/Table1[[#This Row],[BW_GA]])-1)/(Backend!$B$3/100*Table1[[#This Row],[BW40_3705]]),"")</f>
        <v/>
      </c>
      <c r="I4021" s="7" t="str">
        <f>IF(Table1[[#This Row],[Is Data Valid]]=TRUE,((Table1[[#This Row],[Birthweight (grams)]]*1.1/Table1[[#This Row],[BW_GA]])-1)/(Backend!$B$3/100*Table1[[#This Row],[BW40_3705]]),"")</f>
        <v/>
      </c>
      <c r="J4021" s="7" t="str">
        <f>IF(Table1[[#This Row],[Is Data Valid]]=TRUE,_xlfn.NORM.S.DIST(Table1[[#This Row],[Birthweight Z-Score]],TRUE)*100,"")</f>
        <v/>
      </c>
      <c r="K4021" s="7" t="str">
        <f>IF(Table1[[#This Row],[Is Data Valid]]=TRUE,_xlfn.NORM.S.DIST(Table1[[#This Row],[Birthweight Z-Score (BW-10%)]],TRUE)*100,"")</f>
        <v/>
      </c>
      <c r="L4021" s="7" t="str">
        <f>IF(Table1[[#This Row],[Is Data Valid]]=TRUE,_xlfn.NORM.S.DIST(Table1[[#This Row],[Birthweight Z-Score (BW+10%)]],TRUE)*100,"")</f>
        <v/>
      </c>
    </row>
    <row r="4022" spans="1:12" x14ac:dyDescent="0.25">
      <c r="A4022" s="3"/>
      <c r="B4022" s="2"/>
      <c r="C4022" s="2"/>
      <c r="D4022" s="2" t="b">
        <f>IF(AND(NOT(ISBLANK(Table1[[#This Row],[Fetal Sex (Male, Female or Unknown)]])),ISNUMBER(Table1[[#This Row],[Birthweight (grams)]]),ISNUMBER(Table1[[#This Row],[Gestation (days)]])),TRUE,FALSE)</f>
        <v>0</v>
      </c>
      <c r="E4022" s="2" t="str">
        <f>IF(Table1[[#This Row],[Is Data Valid]]=TRUE,IF(Table1[[#This Row],[Fetal Sex (Male, Female or Unknown)]]="Male",Backend!$C$5,IF(Table1[[#This Row],[Fetal Sex (Male, Female or Unknown)]]="Female",Backend!$C$6,IF(Table1[[#This Row],[Fetal Sex (Male, Female or Unknown)]]="Unknown",Backend!$C$7,"Error"))),"")</f>
        <v/>
      </c>
      <c r="F4022" s="8" t="str">
        <f>IF(Table1[[#This Row],[Is Data Valid]]=TRUE,EXP(0.578+0.332*((Table1[[#This Row],[Gestation (days)]]+0.5)/7)-0.00354*((Table1[[#This Row],[Gestation (days)]]+0.5)/7)^2)*Table1[[#This Row],[BW40_3705]],"")</f>
        <v/>
      </c>
      <c r="G4022" s="2" t="str">
        <f>IF(Table1[[#This Row],[Is Data Valid]]=TRUE,((Table1[[#This Row],[Birthweight (grams)]]/Table1[[#This Row],[BW_GA]])-1)/(Backend!$B$3/100*Table1[[#This Row],[BW40_3705]]),"")</f>
        <v/>
      </c>
      <c r="H4022" s="7" t="str">
        <f>IF(Table1[[#This Row],[Is Data Valid]]=TRUE,((Table1[[#This Row],[Birthweight (grams)]]*0.9/Table1[[#This Row],[BW_GA]])-1)/(Backend!$B$3/100*Table1[[#This Row],[BW40_3705]]),"")</f>
        <v/>
      </c>
      <c r="I4022" s="7" t="str">
        <f>IF(Table1[[#This Row],[Is Data Valid]]=TRUE,((Table1[[#This Row],[Birthweight (grams)]]*1.1/Table1[[#This Row],[BW_GA]])-1)/(Backend!$B$3/100*Table1[[#This Row],[BW40_3705]]),"")</f>
        <v/>
      </c>
      <c r="J4022" s="7" t="str">
        <f>IF(Table1[[#This Row],[Is Data Valid]]=TRUE,_xlfn.NORM.S.DIST(Table1[[#This Row],[Birthweight Z-Score]],TRUE)*100,"")</f>
        <v/>
      </c>
      <c r="K4022" s="7" t="str">
        <f>IF(Table1[[#This Row],[Is Data Valid]]=TRUE,_xlfn.NORM.S.DIST(Table1[[#This Row],[Birthweight Z-Score (BW-10%)]],TRUE)*100,"")</f>
        <v/>
      </c>
      <c r="L4022" s="7" t="str">
        <f>IF(Table1[[#This Row],[Is Data Valid]]=TRUE,_xlfn.NORM.S.DIST(Table1[[#This Row],[Birthweight Z-Score (BW+10%)]],TRUE)*100,"")</f>
        <v/>
      </c>
    </row>
    <row r="4023" spans="1:12" x14ac:dyDescent="0.25">
      <c r="A4023" s="3"/>
      <c r="B4023" s="2"/>
      <c r="C4023" s="2"/>
      <c r="D4023" s="2" t="b">
        <f>IF(AND(NOT(ISBLANK(Table1[[#This Row],[Fetal Sex (Male, Female or Unknown)]])),ISNUMBER(Table1[[#This Row],[Birthweight (grams)]]),ISNUMBER(Table1[[#This Row],[Gestation (days)]])),TRUE,FALSE)</f>
        <v>0</v>
      </c>
      <c r="E4023" s="2" t="str">
        <f>IF(Table1[[#This Row],[Is Data Valid]]=TRUE,IF(Table1[[#This Row],[Fetal Sex (Male, Female or Unknown)]]="Male",Backend!$C$5,IF(Table1[[#This Row],[Fetal Sex (Male, Female or Unknown)]]="Female",Backend!$C$6,IF(Table1[[#This Row],[Fetal Sex (Male, Female or Unknown)]]="Unknown",Backend!$C$7,"Error"))),"")</f>
        <v/>
      </c>
      <c r="F4023" s="8" t="str">
        <f>IF(Table1[[#This Row],[Is Data Valid]]=TRUE,EXP(0.578+0.332*((Table1[[#This Row],[Gestation (days)]]+0.5)/7)-0.00354*((Table1[[#This Row],[Gestation (days)]]+0.5)/7)^2)*Table1[[#This Row],[BW40_3705]],"")</f>
        <v/>
      </c>
      <c r="G4023" s="2" t="str">
        <f>IF(Table1[[#This Row],[Is Data Valid]]=TRUE,((Table1[[#This Row],[Birthweight (grams)]]/Table1[[#This Row],[BW_GA]])-1)/(Backend!$B$3/100*Table1[[#This Row],[BW40_3705]]),"")</f>
        <v/>
      </c>
      <c r="H4023" s="7" t="str">
        <f>IF(Table1[[#This Row],[Is Data Valid]]=TRUE,((Table1[[#This Row],[Birthweight (grams)]]*0.9/Table1[[#This Row],[BW_GA]])-1)/(Backend!$B$3/100*Table1[[#This Row],[BW40_3705]]),"")</f>
        <v/>
      </c>
      <c r="I4023" s="7" t="str">
        <f>IF(Table1[[#This Row],[Is Data Valid]]=TRUE,((Table1[[#This Row],[Birthweight (grams)]]*1.1/Table1[[#This Row],[BW_GA]])-1)/(Backend!$B$3/100*Table1[[#This Row],[BW40_3705]]),"")</f>
        <v/>
      </c>
      <c r="J4023" s="7" t="str">
        <f>IF(Table1[[#This Row],[Is Data Valid]]=TRUE,_xlfn.NORM.S.DIST(Table1[[#This Row],[Birthweight Z-Score]],TRUE)*100,"")</f>
        <v/>
      </c>
      <c r="K4023" s="7" t="str">
        <f>IF(Table1[[#This Row],[Is Data Valid]]=TRUE,_xlfn.NORM.S.DIST(Table1[[#This Row],[Birthweight Z-Score (BW-10%)]],TRUE)*100,"")</f>
        <v/>
      </c>
      <c r="L4023" s="7" t="str">
        <f>IF(Table1[[#This Row],[Is Data Valid]]=TRUE,_xlfn.NORM.S.DIST(Table1[[#This Row],[Birthweight Z-Score (BW+10%)]],TRUE)*100,"")</f>
        <v/>
      </c>
    </row>
    <row r="4024" spans="1:12" x14ac:dyDescent="0.25">
      <c r="A4024" s="3"/>
      <c r="B4024" s="2"/>
      <c r="C4024" s="2"/>
      <c r="D4024" s="2" t="b">
        <f>IF(AND(NOT(ISBLANK(Table1[[#This Row],[Fetal Sex (Male, Female or Unknown)]])),ISNUMBER(Table1[[#This Row],[Birthweight (grams)]]),ISNUMBER(Table1[[#This Row],[Gestation (days)]])),TRUE,FALSE)</f>
        <v>0</v>
      </c>
      <c r="E4024" s="2" t="str">
        <f>IF(Table1[[#This Row],[Is Data Valid]]=TRUE,IF(Table1[[#This Row],[Fetal Sex (Male, Female or Unknown)]]="Male",Backend!$C$5,IF(Table1[[#This Row],[Fetal Sex (Male, Female or Unknown)]]="Female",Backend!$C$6,IF(Table1[[#This Row],[Fetal Sex (Male, Female or Unknown)]]="Unknown",Backend!$C$7,"Error"))),"")</f>
        <v/>
      </c>
      <c r="F4024" s="8" t="str">
        <f>IF(Table1[[#This Row],[Is Data Valid]]=TRUE,EXP(0.578+0.332*((Table1[[#This Row],[Gestation (days)]]+0.5)/7)-0.00354*((Table1[[#This Row],[Gestation (days)]]+0.5)/7)^2)*Table1[[#This Row],[BW40_3705]],"")</f>
        <v/>
      </c>
      <c r="G4024" s="2" t="str">
        <f>IF(Table1[[#This Row],[Is Data Valid]]=TRUE,((Table1[[#This Row],[Birthweight (grams)]]/Table1[[#This Row],[BW_GA]])-1)/(Backend!$B$3/100*Table1[[#This Row],[BW40_3705]]),"")</f>
        <v/>
      </c>
      <c r="H4024" s="7" t="str">
        <f>IF(Table1[[#This Row],[Is Data Valid]]=TRUE,((Table1[[#This Row],[Birthweight (grams)]]*0.9/Table1[[#This Row],[BW_GA]])-1)/(Backend!$B$3/100*Table1[[#This Row],[BW40_3705]]),"")</f>
        <v/>
      </c>
      <c r="I4024" s="7" t="str">
        <f>IF(Table1[[#This Row],[Is Data Valid]]=TRUE,((Table1[[#This Row],[Birthweight (grams)]]*1.1/Table1[[#This Row],[BW_GA]])-1)/(Backend!$B$3/100*Table1[[#This Row],[BW40_3705]]),"")</f>
        <v/>
      </c>
      <c r="J4024" s="7" t="str">
        <f>IF(Table1[[#This Row],[Is Data Valid]]=TRUE,_xlfn.NORM.S.DIST(Table1[[#This Row],[Birthweight Z-Score]],TRUE)*100,"")</f>
        <v/>
      </c>
      <c r="K4024" s="7" t="str">
        <f>IF(Table1[[#This Row],[Is Data Valid]]=TRUE,_xlfn.NORM.S.DIST(Table1[[#This Row],[Birthweight Z-Score (BW-10%)]],TRUE)*100,"")</f>
        <v/>
      </c>
      <c r="L4024" s="7" t="str">
        <f>IF(Table1[[#This Row],[Is Data Valid]]=TRUE,_xlfn.NORM.S.DIST(Table1[[#This Row],[Birthweight Z-Score (BW+10%)]],TRUE)*100,"")</f>
        <v/>
      </c>
    </row>
    <row r="4025" spans="1:12" x14ac:dyDescent="0.25">
      <c r="A4025" s="3"/>
      <c r="B4025" s="2"/>
      <c r="C4025" s="2"/>
      <c r="D4025" s="2" t="b">
        <f>IF(AND(NOT(ISBLANK(Table1[[#This Row],[Fetal Sex (Male, Female or Unknown)]])),ISNUMBER(Table1[[#This Row],[Birthweight (grams)]]),ISNUMBER(Table1[[#This Row],[Gestation (days)]])),TRUE,FALSE)</f>
        <v>0</v>
      </c>
      <c r="E4025" s="2" t="str">
        <f>IF(Table1[[#This Row],[Is Data Valid]]=TRUE,IF(Table1[[#This Row],[Fetal Sex (Male, Female or Unknown)]]="Male",Backend!$C$5,IF(Table1[[#This Row],[Fetal Sex (Male, Female or Unknown)]]="Female",Backend!$C$6,IF(Table1[[#This Row],[Fetal Sex (Male, Female or Unknown)]]="Unknown",Backend!$C$7,"Error"))),"")</f>
        <v/>
      </c>
      <c r="F4025" s="8" t="str">
        <f>IF(Table1[[#This Row],[Is Data Valid]]=TRUE,EXP(0.578+0.332*((Table1[[#This Row],[Gestation (days)]]+0.5)/7)-0.00354*((Table1[[#This Row],[Gestation (days)]]+0.5)/7)^2)*Table1[[#This Row],[BW40_3705]],"")</f>
        <v/>
      </c>
      <c r="G4025" s="2" t="str">
        <f>IF(Table1[[#This Row],[Is Data Valid]]=TRUE,((Table1[[#This Row],[Birthweight (grams)]]/Table1[[#This Row],[BW_GA]])-1)/(Backend!$B$3/100*Table1[[#This Row],[BW40_3705]]),"")</f>
        <v/>
      </c>
      <c r="H4025" s="7" t="str">
        <f>IF(Table1[[#This Row],[Is Data Valid]]=TRUE,((Table1[[#This Row],[Birthweight (grams)]]*0.9/Table1[[#This Row],[BW_GA]])-1)/(Backend!$B$3/100*Table1[[#This Row],[BW40_3705]]),"")</f>
        <v/>
      </c>
      <c r="I4025" s="7" t="str">
        <f>IF(Table1[[#This Row],[Is Data Valid]]=TRUE,((Table1[[#This Row],[Birthweight (grams)]]*1.1/Table1[[#This Row],[BW_GA]])-1)/(Backend!$B$3/100*Table1[[#This Row],[BW40_3705]]),"")</f>
        <v/>
      </c>
      <c r="J4025" s="7" t="str">
        <f>IF(Table1[[#This Row],[Is Data Valid]]=TRUE,_xlfn.NORM.S.DIST(Table1[[#This Row],[Birthweight Z-Score]],TRUE)*100,"")</f>
        <v/>
      </c>
      <c r="K4025" s="7" t="str">
        <f>IF(Table1[[#This Row],[Is Data Valid]]=TRUE,_xlfn.NORM.S.DIST(Table1[[#This Row],[Birthweight Z-Score (BW-10%)]],TRUE)*100,"")</f>
        <v/>
      </c>
      <c r="L4025" s="7" t="str">
        <f>IF(Table1[[#This Row],[Is Data Valid]]=TRUE,_xlfn.NORM.S.DIST(Table1[[#This Row],[Birthweight Z-Score (BW+10%)]],TRUE)*100,"")</f>
        <v/>
      </c>
    </row>
    <row r="4026" spans="1:12" x14ac:dyDescent="0.25">
      <c r="A4026" s="3"/>
      <c r="B4026" s="2"/>
      <c r="C4026" s="2"/>
      <c r="D4026" s="2" t="b">
        <f>IF(AND(NOT(ISBLANK(Table1[[#This Row],[Fetal Sex (Male, Female or Unknown)]])),ISNUMBER(Table1[[#This Row],[Birthweight (grams)]]),ISNUMBER(Table1[[#This Row],[Gestation (days)]])),TRUE,FALSE)</f>
        <v>0</v>
      </c>
      <c r="E4026" s="2" t="str">
        <f>IF(Table1[[#This Row],[Is Data Valid]]=TRUE,IF(Table1[[#This Row],[Fetal Sex (Male, Female or Unknown)]]="Male",Backend!$C$5,IF(Table1[[#This Row],[Fetal Sex (Male, Female or Unknown)]]="Female",Backend!$C$6,IF(Table1[[#This Row],[Fetal Sex (Male, Female or Unknown)]]="Unknown",Backend!$C$7,"Error"))),"")</f>
        <v/>
      </c>
      <c r="F4026" s="8" t="str">
        <f>IF(Table1[[#This Row],[Is Data Valid]]=TRUE,EXP(0.578+0.332*((Table1[[#This Row],[Gestation (days)]]+0.5)/7)-0.00354*((Table1[[#This Row],[Gestation (days)]]+0.5)/7)^2)*Table1[[#This Row],[BW40_3705]],"")</f>
        <v/>
      </c>
      <c r="G4026" s="2" t="str">
        <f>IF(Table1[[#This Row],[Is Data Valid]]=TRUE,((Table1[[#This Row],[Birthweight (grams)]]/Table1[[#This Row],[BW_GA]])-1)/(Backend!$B$3/100*Table1[[#This Row],[BW40_3705]]),"")</f>
        <v/>
      </c>
      <c r="H4026" s="7" t="str">
        <f>IF(Table1[[#This Row],[Is Data Valid]]=TRUE,((Table1[[#This Row],[Birthweight (grams)]]*0.9/Table1[[#This Row],[BW_GA]])-1)/(Backend!$B$3/100*Table1[[#This Row],[BW40_3705]]),"")</f>
        <v/>
      </c>
      <c r="I4026" s="7" t="str">
        <f>IF(Table1[[#This Row],[Is Data Valid]]=TRUE,((Table1[[#This Row],[Birthweight (grams)]]*1.1/Table1[[#This Row],[BW_GA]])-1)/(Backend!$B$3/100*Table1[[#This Row],[BW40_3705]]),"")</f>
        <v/>
      </c>
      <c r="J4026" s="7" t="str">
        <f>IF(Table1[[#This Row],[Is Data Valid]]=TRUE,_xlfn.NORM.S.DIST(Table1[[#This Row],[Birthweight Z-Score]],TRUE)*100,"")</f>
        <v/>
      </c>
      <c r="K4026" s="7" t="str">
        <f>IF(Table1[[#This Row],[Is Data Valid]]=TRUE,_xlfn.NORM.S.DIST(Table1[[#This Row],[Birthweight Z-Score (BW-10%)]],TRUE)*100,"")</f>
        <v/>
      </c>
      <c r="L4026" s="7" t="str">
        <f>IF(Table1[[#This Row],[Is Data Valid]]=TRUE,_xlfn.NORM.S.DIST(Table1[[#This Row],[Birthweight Z-Score (BW+10%)]],TRUE)*100,"")</f>
        <v/>
      </c>
    </row>
    <row r="4027" spans="1:12" x14ac:dyDescent="0.25">
      <c r="A4027" s="3"/>
      <c r="B4027" s="2"/>
      <c r="C4027" s="2"/>
      <c r="D4027" s="2" t="b">
        <f>IF(AND(NOT(ISBLANK(Table1[[#This Row],[Fetal Sex (Male, Female or Unknown)]])),ISNUMBER(Table1[[#This Row],[Birthweight (grams)]]),ISNUMBER(Table1[[#This Row],[Gestation (days)]])),TRUE,FALSE)</f>
        <v>0</v>
      </c>
      <c r="E4027" s="2" t="str">
        <f>IF(Table1[[#This Row],[Is Data Valid]]=TRUE,IF(Table1[[#This Row],[Fetal Sex (Male, Female or Unknown)]]="Male",Backend!$C$5,IF(Table1[[#This Row],[Fetal Sex (Male, Female or Unknown)]]="Female",Backend!$C$6,IF(Table1[[#This Row],[Fetal Sex (Male, Female or Unknown)]]="Unknown",Backend!$C$7,"Error"))),"")</f>
        <v/>
      </c>
      <c r="F4027" s="8" t="str">
        <f>IF(Table1[[#This Row],[Is Data Valid]]=TRUE,EXP(0.578+0.332*((Table1[[#This Row],[Gestation (days)]]+0.5)/7)-0.00354*((Table1[[#This Row],[Gestation (days)]]+0.5)/7)^2)*Table1[[#This Row],[BW40_3705]],"")</f>
        <v/>
      </c>
      <c r="G4027" s="2" t="str">
        <f>IF(Table1[[#This Row],[Is Data Valid]]=TRUE,((Table1[[#This Row],[Birthweight (grams)]]/Table1[[#This Row],[BW_GA]])-1)/(Backend!$B$3/100*Table1[[#This Row],[BW40_3705]]),"")</f>
        <v/>
      </c>
      <c r="H4027" s="7" t="str">
        <f>IF(Table1[[#This Row],[Is Data Valid]]=TRUE,((Table1[[#This Row],[Birthweight (grams)]]*0.9/Table1[[#This Row],[BW_GA]])-1)/(Backend!$B$3/100*Table1[[#This Row],[BW40_3705]]),"")</f>
        <v/>
      </c>
      <c r="I4027" s="7" t="str">
        <f>IF(Table1[[#This Row],[Is Data Valid]]=TRUE,((Table1[[#This Row],[Birthweight (grams)]]*1.1/Table1[[#This Row],[BW_GA]])-1)/(Backend!$B$3/100*Table1[[#This Row],[BW40_3705]]),"")</f>
        <v/>
      </c>
      <c r="J4027" s="7" t="str">
        <f>IF(Table1[[#This Row],[Is Data Valid]]=TRUE,_xlfn.NORM.S.DIST(Table1[[#This Row],[Birthweight Z-Score]],TRUE)*100,"")</f>
        <v/>
      </c>
      <c r="K4027" s="7" t="str">
        <f>IF(Table1[[#This Row],[Is Data Valid]]=TRUE,_xlfn.NORM.S.DIST(Table1[[#This Row],[Birthweight Z-Score (BW-10%)]],TRUE)*100,"")</f>
        <v/>
      </c>
      <c r="L4027" s="7" t="str">
        <f>IF(Table1[[#This Row],[Is Data Valid]]=TRUE,_xlfn.NORM.S.DIST(Table1[[#This Row],[Birthweight Z-Score (BW+10%)]],TRUE)*100,"")</f>
        <v/>
      </c>
    </row>
    <row r="4028" spans="1:12" x14ac:dyDescent="0.25">
      <c r="A4028" s="3"/>
      <c r="B4028" s="2"/>
      <c r="C4028" s="2"/>
      <c r="D4028" s="2" t="b">
        <f>IF(AND(NOT(ISBLANK(Table1[[#This Row],[Fetal Sex (Male, Female or Unknown)]])),ISNUMBER(Table1[[#This Row],[Birthweight (grams)]]),ISNUMBER(Table1[[#This Row],[Gestation (days)]])),TRUE,FALSE)</f>
        <v>0</v>
      </c>
      <c r="E4028" s="2" t="str">
        <f>IF(Table1[[#This Row],[Is Data Valid]]=TRUE,IF(Table1[[#This Row],[Fetal Sex (Male, Female or Unknown)]]="Male",Backend!$C$5,IF(Table1[[#This Row],[Fetal Sex (Male, Female or Unknown)]]="Female",Backend!$C$6,IF(Table1[[#This Row],[Fetal Sex (Male, Female or Unknown)]]="Unknown",Backend!$C$7,"Error"))),"")</f>
        <v/>
      </c>
      <c r="F4028" s="8" t="str">
        <f>IF(Table1[[#This Row],[Is Data Valid]]=TRUE,EXP(0.578+0.332*((Table1[[#This Row],[Gestation (days)]]+0.5)/7)-0.00354*((Table1[[#This Row],[Gestation (days)]]+0.5)/7)^2)*Table1[[#This Row],[BW40_3705]],"")</f>
        <v/>
      </c>
      <c r="G4028" s="2" t="str">
        <f>IF(Table1[[#This Row],[Is Data Valid]]=TRUE,((Table1[[#This Row],[Birthweight (grams)]]/Table1[[#This Row],[BW_GA]])-1)/(Backend!$B$3/100*Table1[[#This Row],[BW40_3705]]),"")</f>
        <v/>
      </c>
      <c r="H4028" s="7" t="str">
        <f>IF(Table1[[#This Row],[Is Data Valid]]=TRUE,((Table1[[#This Row],[Birthweight (grams)]]*0.9/Table1[[#This Row],[BW_GA]])-1)/(Backend!$B$3/100*Table1[[#This Row],[BW40_3705]]),"")</f>
        <v/>
      </c>
      <c r="I4028" s="7" t="str">
        <f>IF(Table1[[#This Row],[Is Data Valid]]=TRUE,((Table1[[#This Row],[Birthweight (grams)]]*1.1/Table1[[#This Row],[BW_GA]])-1)/(Backend!$B$3/100*Table1[[#This Row],[BW40_3705]]),"")</f>
        <v/>
      </c>
      <c r="J4028" s="7" t="str">
        <f>IF(Table1[[#This Row],[Is Data Valid]]=TRUE,_xlfn.NORM.S.DIST(Table1[[#This Row],[Birthweight Z-Score]],TRUE)*100,"")</f>
        <v/>
      </c>
      <c r="K4028" s="7" t="str">
        <f>IF(Table1[[#This Row],[Is Data Valid]]=TRUE,_xlfn.NORM.S.DIST(Table1[[#This Row],[Birthweight Z-Score (BW-10%)]],TRUE)*100,"")</f>
        <v/>
      </c>
      <c r="L4028" s="7" t="str">
        <f>IF(Table1[[#This Row],[Is Data Valid]]=TRUE,_xlfn.NORM.S.DIST(Table1[[#This Row],[Birthweight Z-Score (BW+10%)]],TRUE)*100,"")</f>
        <v/>
      </c>
    </row>
    <row r="4029" spans="1:12" x14ac:dyDescent="0.25">
      <c r="A4029" s="3"/>
      <c r="B4029" s="2"/>
      <c r="C4029" s="2"/>
      <c r="D4029" s="2" t="b">
        <f>IF(AND(NOT(ISBLANK(Table1[[#This Row],[Fetal Sex (Male, Female or Unknown)]])),ISNUMBER(Table1[[#This Row],[Birthweight (grams)]]),ISNUMBER(Table1[[#This Row],[Gestation (days)]])),TRUE,FALSE)</f>
        <v>0</v>
      </c>
      <c r="E4029" s="2" t="str">
        <f>IF(Table1[[#This Row],[Is Data Valid]]=TRUE,IF(Table1[[#This Row],[Fetal Sex (Male, Female or Unknown)]]="Male",Backend!$C$5,IF(Table1[[#This Row],[Fetal Sex (Male, Female or Unknown)]]="Female",Backend!$C$6,IF(Table1[[#This Row],[Fetal Sex (Male, Female or Unknown)]]="Unknown",Backend!$C$7,"Error"))),"")</f>
        <v/>
      </c>
      <c r="F4029" s="8" t="str">
        <f>IF(Table1[[#This Row],[Is Data Valid]]=TRUE,EXP(0.578+0.332*((Table1[[#This Row],[Gestation (days)]]+0.5)/7)-0.00354*((Table1[[#This Row],[Gestation (days)]]+0.5)/7)^2)*Table1[[#This Row],[BW40_3705]],"")</f>
        <v/>
      </c>
      <c r="G4029" s="2" t="str">
        <f>IF(Table1[[#This Row],[Is Data Valid]]=TRUE,((Table1[[#This Row],[Birthweight (grams)]]/Table1[[#This Row],[BW_GA]])-1)/(Backend!$B$3/100*Table1[[#This Row],[BW40_3705]]),"")</f>
        <v/>
      </c>
      <c r="H4029" s="7" t="str">
        <f>IF(Table1[[#This Row],[Is Data Valid]]=TRUE,((Table1[[#This Row],[Birthweight (grams)]]*0.9/Table1[[#This Row],[BW_GA]])-1)/(Backend!$B$3/100*Table1[[#This Row],[BW40_3705]]),"")</f>
        <v/>
      </c>
      <c r="I4029" s="7" t="str">
        <f>IF(Table1[[#This Row],[Is Data Valid]]=TRUE,((Table1[[#This Row],[Birthweight (grams)]]*1.1/Table1[[#This Row],[BW_GA]])-1)/(Backend!$B$3/100*Table1[[#This Row],[BW40_3705]]),"")</f>
        <v/>
      </c>
      <c r="J4029" s="7" t="str">
        <f>IF(Table1[[#This Row],[Is Data Valid]]=TRUE,_xlfn.NORM.S.DIST(Table1[[#This Row],[Birthweight Z-Score]],TRUE)*100,"")</f>
        <v/>
      </c>
      <c r="K4029" s="7" t="str">
        <f>IF(Table1[[#This Row],[Is Data Valid]]=TRUE,_xlfn.NORM.S.DIST(Table1[[#This Row],[Birthweight Z-Score (BW-10%)]],TRUE)*100,"")</f>
        <v/>
      </c>
      <c r="L4029" s="7" t="str">
        <f>IF(Table1[[#This Row],[Is Data Valid]]=TRUE,_xlfn.NORM.S.DIST(Table1[[#This Row],[Birthweight Z-Score (BW+10%)]],TRUE)*100,"")</f>
        <v/>
      </c>
    </row>
    <row r="4030" spans="1:12" x14ac:dyDescent="0.25">
      <c r="A4030" s="3"/>
      <c r="B4030" s="2"/>
      <c r="C4030" s="2"/>
      <c r="D4030" s="2" t="b">
        <f>IF(AND(NOT(ISBLANK(Table1[[#This Row],[Fetal Sex (Male, Female or Unknown)]])),ISNUMBER(Table1[[#This Row],[Birthweight (grams)]]),ISNUMBER(Table1[[#This Row],[Gestation (days)]])),TRUE,FALSE)</f>
        <v>0</v>
      </c>
      <c r="E4030" s="2" t="str">
        <f>IF(Table1[[#This Row],[Is Data Valid]]=TRUE,IF(Table1[[#This Row],[Fetal Sex (Male, Female or Unknown)]]="Male",Backend!$C$5,IF(Table1[[#This Row],[Fetal Sex (Male, Female or Unknown)]]="Female",Backend!$C$6,IF(Table1[[#This Row],[Fetal Sex (Male, Female or Unknown)]]="Unknown",Backend!$C$7,"Error"))),"")</f>
        <v/>
      </c>
      <c r="F4030" s="8" t="str">
        <f>IF(Table1[[#This Row],[Is Data Valid]]=TRUE,EXP(0.578+0.332*((Table1[[#This Row],[Gestation (days)]]+0.5)/7)-0.00354*((Table1[[#This Row],[Gestation (days)]]+0.5)/7)^2)*Table1[[#This Row],[BW40_3705]],"")</f>
        <v/>
      </c>
      <c r="G4030" s="2" t="str">
        <f>IF(Table1[[#This Row],[Is Data Valid]]=TRUE,((Table1[[#This Row],[Birthweight (grams)]]/Table1[[#This Row],[BW_GA]])-1)/(Backend!$B$3/100*Table1[[#This Row],[BW40_3705]]),"")</f>
        <v/>
      </c>
      <c r="H4030" s="7" t="str">
        <f>IF(Table1[[#This Row],[Is Data Valid]]=TRUE,((Table1[[#This Row],[Birthweight (grams)]]*0.9/Table1[[#This Row],[BW_GA]])-1)/(Backend!$B$3/100*Table1[[#This Row],[BW40_3705]]),"")</f>
        <v/>
      </c>
      <c r="I4030" s="7" t="str">
        <f>IF(Table1[[#This Row],[Is Data Valid]]=TRUE,((Table1[[#This Row],[Birthweight (grams)]]*1.1/Table1[[#This Row],[BW_GA]])-1)/(Backend!$B$3/100*Table1[[#This Row],[BW40_3705]]),"")</f>
        <v/>
      </c>
      <c r="J4030" s="7" t="str">
        <f>IF(Table1[[#This Row],[Is Data Valid]]=TRUE,_xlfn.NORM.S.DIST(Table1[[#This Row],[Birthweight Z-Score]],TRUE)*100,"")</f>
        <v/>
      </c>
      <c r="K4030" s="7" t="str">
        <f>IF(Table1[[#This Row],[Is Data Valid]]=TRUE,_xlfn.NORM.S.DIST(Table1[[#This Row],[Birthweight Z-Score (BW-10%)]],TRUE)*100,"")</f>
        <v/>
      </c>
      <c r="L4030" s="7" t="str">
        <f>IF(Table1[[#This Row],[Is Data Valid]]=TRUE,_xlfn.NORM.S.DIST(Table1[[#This Row],[Birthweight Z-Score (BW+10%)]],TRUE)*100,"")</f>
        <v/>
      </c>
    </row>
    <row r="4031" spans="1:12" x14ac:dyDescent="0.25">
      <c r="A4031" s="3"/>
      <c r="B4031" s="2"/>
      <c r="C4031" s="2"/>
      <c r="D4031" s="2" t="b">
        <f>IF(AND(NOT(ISBLANK(Table1[[#This Row],[Fetal Sex (Male, Female or Unknown)]])),ISNUMBER(Table1[[#This Row],[Birthweight (grams)]]),ISNUMBER(Table1[[#This Row],[Gestation (days)]])),TRUE,FALSE)</f>
        <v>0</v>
      </c>
      <c r="E4031" s="2" t="str">
        <f>IF(Table1[[#This Row],[Is Data Valid]]=TRUE,IF(Table1[[#This Row],[Fetal Sex (Male, Female or Unknown)]]="Male",Backend!$C$5,IF(Table1[[#This Row],[Fetal Sex (Male, Female or Unknown)]]="Female",Backend!$C$6,IF(Table1[[#This Row],[Fetal Sex (Male, Female or Unknown)]]="Unknown",Backend!$C$7,"Error"))),"")</f>
        <v/>
      </c>
      <c r="F4031" s="8" t="str">
        <f>IF(Table1[[#This Row],[Is Data Valid]]=TRUE,EXP(0.578+0.332*((Table1[[#This Row],[Gestation (days)]]+0.5)/7)-0.00354*((Table1[[#This Row],[Gestation (days)]]+0.5)/7)^2)*Table1[[#This Row],[BW40_3705]],"")</f>
        <v/>
      </c>
      <c r="G4031" s="2" t="str">
        <f>IF(Table1[[#This Row],[Is Data Valid]]=TRUE,((Table1[[#This Row],[Birthweight (grams)]]/Table1[[#This Row],[BW_GA]])-1)/(Backend!$B$3/100*Table1[[#This Row],[BW40_3705]]),"")</f>
        <v/>
      </c>
      <c r="H4031" s="7" t="str">
        <f>IF(Table1[[#This Row],[Is Data Valid]]=TRUE,((Table1[[#This Row],[Birthweight (grams)]]*0.9/Table1[[#This Row],[BW_GA]])-1)/(Backend!$B$3/100*Table1[[#This Row],[BW40_3705]]),"")</f>
        <v/>
      </c>
      <c r="I4031" s="7" t="str">
        <f>IF(Table1[[#This Row],[Is Data Valid]]=TRUE,((Table1[[#This Row],[Birthweight (grams)]]*1.1/Table1[[#This Row],[BW_GA]])-1)/(Backend!$B$3/100*Table1[[#This Row],[BW40_3705]]),"")</f>
        <v/>
      </c>
      <c r="J4031" s="7" t="str">
        <f>IF(Table1[[#This Row],[Is Data Valid]]=TRUE,_xlfn.NORM.S.DIST(Table1[[#This Row],[Birthweight Z-Score]],TRUE)*100,"")</f>
        <v/>
      </c>
      <c r="K4031" s="7" t="str">
        <f>IF(Table1[[#This Row],[Is Data Valid]]=TRUE,_xlfn.NORM.S.DIST(Table1[[#This Row],[Birthweight Z-Score (BW-10%)]],TRUE)*100,"")</f>
        <v/>
      </c>
      <c r="L4031" s="7" t="str">
        <f>IF(Table1[[#This Row],[Is Data Valid]]=TRUE,_xlfn.NORM.S.DIST(Table1[[#This Row],[Birthweight Z-Score (BW+10%)]],TRUE)*100,"")</f>
        <v/>
      </c>
    </row>
    <row r="4032" spans="1:12" x14ac:dyDescent="0.25">
      <c r="A4032" s="3"/>
      <c r="B4032" s="2"/>
      <c r="C4032" s="2"/>
      <c r="D4032" s="2" t="b">
        <f>IF(AND(NOT(ISBLANK(Table1[[#This Row],[Fetal Sex (Male, Female or Unknown)]])),ISNUMBER(Table1[[#This Row],[Birthweight (grams)]]),ISNUMBER(Table1[[#This Row],[Gestation (days)]])),TRUE,FALSE)</f>
        <v>0</v>
      </c>
      <c r="E4032" s="2" t="str">
        <f>IF(Table1[[#This Row],[Is Data Valid]]=TRUE,IF(Table1[[#This Row],[Fetal Sex (Male, Female or Unknown)]]="Male",Backend!$C$5,IF(Table1[[#This Row],[Fetal Sex (Male, Female or Unknown)]]="Female",Backend!$C$6,IF(Table1[[#This Row],[Fetal Sex (Male, Female or Unknown)]]="Unknown",Backend!$C$7,"Error"))),"")</f>
        <v/>
      </c>
      <c r="F4032" s="8" t="str">
        <f>IF(Table1[[#This Row],[Is Data Valid]]=TRUE,EXP(0.578+0.332*((Table1[[#This Row],[Gestation (days)]]+0.5)/7)-0.00354*((Table1[[#This Row],[Gestation (days)]]+0.5)/7)^2)*Table1[[#This Row],[BW40_3705]],"")</f>
        <v/>
      </c>
      <c r="G4032" s="2" t="str">
        <f>IF(Table1[[#This Row],[Is Data Valid]]=TRUE,((Table1[[#This Row],[Birthweight (grams)]]/Table1[[#This Row],[BW_GA]])-1)/(Backend!$B$3/100*Table1[[#This Row],[BW40_3705]]),"")</f>
        <v/>
      </c>
      <c r="H4032" s="7" t="str">
        <f>IF(Table1[[#This Row],[Is Data Valid]]=TRUE,((Table1[[#This Row],[Birthweight (grams)]]*0.9/Table1[[#This Row],[BW_GA]])-1)/(Backend!$B$3/100*Table1[[#This Row],[BW40_3705]]),"")</f>
        <v/>
      </c>
      <c r="I4032" s="7" t="str">
        <f>IF(Table1[[#This Row],[Is Data Valid]]=TRUE,((Table1[[#This Row],[Birthweight (grams)]]*1.1/Table1[[#This Row],[BW_GA]])-1)/(Backend!$B$3/100*Table1[[#This Row],[BW40_3705]]),"")</f>
        <v/>
      </c>
      <c r="J4032" s="7" t="str">
        <f>IF(Table1[[#This Row],[Is Data Valid]]=TRUE,_xlfn.NORM.S.DIST(Table1[[#This Row],[Birthweight Z-Score]],TRUE)*100,"")</f>
        <v/>
      </c>
      <c r="K4032" s="7" t="str">
        <f>IF(Table1[[#This Row],[Is Data Valid]]=TRUE,_xlfn.NORM.S.DIST(Table1[[#This Row],[Birthweight Z-Score (BW-10%)]],TRUE)*100,"")</f>
        <v/>
      </c>
      <c r="L4032" s="7" t="str">
        <f>IF(Table1[[#This Row],[Is Data Valid]]=TRUE,_xlfn.NORM.S.DIST(Table1[[#This Row],[Birthweight Z-Score (BW+10%)]],TRUE)*100,"")</f>
        <v/>
      </c>
    </row>
    <row r="4033" spans="1:12" x14ac:dyDescent="0.25">
      <c r="A4033" s="3"/>
      <c r="B4033" s="2"/>
      <c r="C4033" s="2"/>
      <c r="D4033" s="2" t="b">
        <f>IF(AND(NOT(ISBLANK(Table1[[#This Row],[Fetal Sex (Male, Female or Unknown)]])),ISNUMBER(Table1[[#This Row],[Birthweight (grams)]]),ISNUMBER(Table1[[#This Row],[Gestation (days)]])),TRUE,FALSE)</f>
        <v>0</v>
      </c>
      <c r="E4033" s="2" t="str">
        <f>IF(Table1[[#This Row],[Is Data Valid]]=TRUE,IF(Table1[[#This Row],[Fetal Sex (Male, Female or Unknown)]]="Male",Backend!$C$5,IF(Table1[[#This Row],[Fetal Sex (Male, Female or Unknown)]]="Female",Backend!$C$6,IF(Table1[[#This Row],[Fetal Sex (Male, Female or Unknown)]]="Unknown",Backend!$C$7,"Error"))),"")</f>
        <v/>
      </c>
      <c r="F4033" s="8" t="str">
        <f>IF(Table1[[#This Row],[Is Data Valid]]=TRUE,EXP(0.578+0.332*((Table1[[#This Row],[Gestation (days)]]+0.5)/7)-0.00354*((Table1[[#This Row],[Gestation (days)]]+0.5)/7)^2)*Table1[[#This Row],[BW40_3705]],"")</f>
        <v/>
      </c>
      <c r="G4033" s="2" t="str">
        <f>IF(Table1[[#This Row],[Is Data Valid]]=TRUE,((Table1[[#This Row],[Birthweight (grams)]]/Table1[[#This Row],[BW_GA]])-1)/(Backend!$B$3/100*Table1[[#This Row],[BW40_3705]]),"")</f>
        <v/>
      </c>
      <c r="H4033" s="7" t="str">
        <f>IF(Table1[[#This Row],[Is Data Valid]]=TRUE,((Table1[[#This Row],[Birthweight (grams)]]*0.9/Table1[[#This Row],[BW_GA]])-1)/(Backend!$B$3/100*Table1[[#This Row],[BW40_3705]]),"")</f>
        <v/>
      </c>
      <c r="I4033" s="7" t="str">
        <f>IF(Table1[[#This Row],[Is Data Valid]]=TRUE,((Table1[[#This Row],[Birthweight (grams)]]*1.1/Table1[[#This Row],[BW_GA]])-1)/(Backend!$B$3/100*Table1[[#This Row],[BW40_3705]]),"")</f>
        <v/>
      </c>
      <c r="J4033" s="7" t="str">
        <f>IF(Table1[[#This Row],[Is Data Valid]]=TRUE,_xlfn.NORM.S.DIST(Table1[[#This Row],[Birthweight Z-Score]],TRUE)*100,"")</f>
        <v/>
      </c>
      <c r="K4033" s="7" t="str">
        <f>IF(Table1[[#This Row],[Is Data Valid]]=TRUE,_xlfn.NORM.S.DIST(Table1[[#This Row],[Birthweight Z-Score (BW-10%)]],TRUE)*100,"")</f>
        <v/>
      </c>
      <c r="L4033" s="7" t="str">
        <f>IF(Table1[[#This Row],[Is Data Valid]]=TRUE,_xlfn.NORM.S.DIST(Table1[[#This Row],[Birthweight Z-Score (BW+10%)]],TRUE)*100,"")</f>
        <v/>
      </c>
    </row>
    <row r="4034" spans="1:12" x14ac:dyDescent="0.25">
      <c r="A4034" s="3"/>
      <c r="B4034" s="2"/>
      <c r="C4034" s="2"/>
      <c r="D4034" s="2" t="b">
        <f>IF(AND(NOT(ISBLANK(Table1[[#This Row],[Fetal Sex (Male, Female or Unknown)]])),ISNUMBER(Table1[[#This Row],[Birthweight (grams)]]),ISNUMBER(Table1[[#This Row],[Gestation (days)]])),TRUE,FALSE)</f>
        <v>0</v>
      </c>
      <c r="E4034" s="2" t="str">
        <f>IF(Table1[[#This Row],[Is Data Valid]]=TRUE,IF(Table1[[#This Row],[Fetal Sex (Male, Female or Unknown)]]="Male",Backend!$C$5,IF(Table1[[#This Row],[Fetal Sex (Male, Female or Unknown)]]="Female",Backend!$C$6,IF(Table1[[#This Row],[Fetal Sex (Male, Female or Unknown)]]="Unknown",Backend!$C$7,"Error"))),"")</f>
        <v/>
      </c>
      <c r="F4034" s="8" t="str">
        <f>IF(Table1[[#This Row],[Is Data Valid]]=TRUE,EXP(0.578+0.332*((Table1[[#This Row],[Gestation (days)]]+0.5)/7)-0.00354*((Table1[[#This Row],[Gestation (days)]]+0.5)/7)^2)*Table1[[#This Row],[BW40_3705]],"")</f>
        <v/>
      </c>
      <c r="G4034" s="2" t="str">
        <f>IF(Table1[[#This Row],[Is Data Valid]]=TRUE,((Table1[[#This Row],[Birthweight (grams)]]/Table1[[#This Row],[BW_GA]])-1)/(Backend!$B$3/100*Table1[[#This Row],[BW40_3705]]),"")</f>
        <v/>
      </c>
      <c r="H4034" s="7" t="str">
        <f>IF(Table1[[#This Row],[Is Data Valid]]=TRUE,((Table1[[#This Row],[Birthweight (grams)]]*0.9/Table1[[#This Row],[BW_GA]])-1)/(Backend!$B$3/100*Table1[[#This Row],[BW40_3705]]),"")</f>
        <v/>
      </c>
      <c r="I4034" s="7" t="str">
        <f>IF(Table1[[#This Row],[Is Data Valid]]=TRUE,((Table1[[#This Row],[Birthweight (grams)]]*1.1/Table1[[#This Row],[BW_GA]])-1)/(Backend!$B$3/100*Table1[[#This Row],[BW40_3705]]),"")</f>
        <v/>
      </c>
      <c r="J4034" s="7" t="str">
        <f>IF(Table1[[#This Row],[Is Data Valid]]=TRUE,_xlfn.NORM.S.DIST(Table1[[#This Row],[Birthweight Z-Score]],TRUE)*100,"")</f>
        <v/>
      </c>
      <c r="K4034" s="7" t="str">
        <f>IF(Table1[[#This Row],[Is Data Valid]]=TRUE,_xlfn.NORM.S.DIST(Table1[[#This Row],[Birthweight Z-Score (BW-10%)]],TRUE)*100,"")</f>
        <v/>
      </c>
      <c r="L4034" s="7" t="str">
        <f>IF(Table1[[#This Row],[Is Data Valid]]=TRUE,_xlfn.NORM.S.DIST(Table1[[#This Row],[Birthweight Z-Score (BW+10%)]],TRUE)*100,"")</f>
        <v/>
      </c>
    </row>
    <row r="4035" spans="1:12" x14ac:dyDescent="0.25">
      <c r="A4035" s="3"/>
      <c r="B4035" s="2"/>
      <c r="C4035" s="2"/>
      <c r="D4035" s="2" t="b">
        <f>IF(AND(NOT(ISBLANK(Table1[[#This Row],[Fetal Sex (Male, Female or Unknown)]])),ISNUMBER(Table1[[#This Row],[Birthweight (grams)]]),ISNUMBER(Table1[[#This Row],[Gestation (days)]])),TRUE,FALSE)</f>
        <v>0</v>
      </c>
      <c r="E4035" s="2" t="str">
        <f>IF(Table1[[#This Row],[Is Data Valid]]=TRUE,IF(Table1[[#This Row],[Fetal Sex (Male, Female or Unknown)]]="Male",Backend!$C$5,IF(Table1[[#This Row],[Fetal Sex (Male, Female or Unknown)]]="Female",Backend!$C$6,IF(Table1[[#This Row],[Fetal Sex (Male, Female or Unknown)]]="Unknown",Backend!$C$7,"Error"))),"")</f>
        <v/>
      </c>
      <c r="F4035" s="8" t="str">
        <f>IF(Table1[[#This Row],[Is Data Valid]]=TRUE,EXP(0.578+0.332*((Table1[[#This Row],[Gestation (days)]]+0.5)/7)-0.00354*((Table1[[#This Row],[Gestation (days)]]+0.5)/7)^2)*Table1[[#This Row],[BW40_3705]],"")</f>
        <v/>
      </c>
      <c r="G4035" s="2" t="str">
        <f>IF(Table1[[#This Row],[Is Data Valid]]=TRUE,((Table1[[#This Row],[Birthweight (grams)]]/Table1[[#This Row],[BW_GA]])-1)/(Backend!$B$3/100*Table1[[#This Row],[BW40_3705]]),"")</f>
        <v/>
      </c>
      <c r="H4035" s="7" t="str">
        <f>IF(Table1[[#This Row],[Is Data Valid]]=TRUE,((Table1[[#This Row],[Birthweight (grams)]]*0.9/Table1[[#This Row],[BW_GA]])-1)/(Backend!$B$3/100*Table1[[#This Row],[BW40_3705]]),"")</f>
        <v/>
      </c>
      <c r="I4035" s="7" t="str">
        <f>IF(Table1[[#This Row],[Is Data Valid]]=TRUE,((Table1[[#This Row],[Birthweight (grams)]]*1.1/Table1[[#This Row],[BW_GA]])-1)/(Backend!$B$3/100*Table1[[#This Row],[BW40_3705]]),"")</f>
        <v/>
      </c>
      <c r="J4035" s="7" t="str">
        <f>IF(Table1[[#This Row],[Is Data Valid]]=TRUE,_xlfn.NORM.S.DIST(Table1[[#This Row],[Birthweight Z-Score]],TRUE)*100,"")</f>
        <v/>
      </c>
      <c r="K4035" s="7" t="str">
        <f>IF(Table1[[#This Row],[Is Data Valid]]=TRUE,_xlfn.NORM.S.DIST(Table1[[#This Row],[Birthweight Z-Score (BW-10%)]],TRUE)*100,"")</f>
        <v/>
      </c>
      <c r="L4035" s="7" t="str">
        <f>IF(Table1[[#This Row],[Is Data Valid]]=TRUE,_xlfn.NORM.S.DIST(Table1[[#This Row],[Birthweight Z-Score (BW+10%)]],TRUE)*100,"")</f>
        <v/>
      </c>
    </row>
    <row r="4036" spans="1:12" x14ac:dyDescent="0.25">
      <c r="A4036" s="3"/>
      <c r="B4036" s="2"/>
      <c r="C4036" s="2"/>
      <c r="D4036" s="2" t="b">
        <f>IF(AND(NOT(ISBLANK(Table1[[#This Row],[Fetal Sex (Male, Female or Unknown)]])),ISNUMBER(Table1[[#This Row],[Birthweight (grams)]]),ISNUMBER(Table1[[#This Row],[Gestation (days)]])),TRUE,FALSE)</f>
        <v>0</v>
      </c>
      <c r="E4036" s="2" t="str">
        <f>IF(Table1[[#This Row],[Is Data Valid]]=TRUE,IF(Table1[[#This Row],[Fetal Sex (Male, Female or Unknown)]]="Male",Backend!$C$5,IF(Table1[[#This Row],[Fetal Sex (Male, Female or Unknown)]]="Female",Backend!$C$6,IF(Table1[[#This Row],[Fetal Sex (Male, Female or Unknown)]]="Unknown",Backend!$C$7,"Error"))),"")</f>
        <v/>
      </c>
      <c r="F4036" s="8" t="str">
        <f>IF(Table1[[#This Row],[Is Data Valid]]=TRUE,EXP(0.578+0.332*((Table1[[#This Row],[Gestation (days)]]+0.5)/7)-0.00354*((Table1[[#This Row],[Gestation (days)]]+0.5)/7)^2)*Table1[[#This Row],[BW40_3705]],"")</f>
        <v/>
      </c>
      <c r="G4036" s="2" t="str">
        <f>IF(Table1[[#This Row],[Is Data Valid]]=TRUE,((Table1[[#This Row],[Birthweight (grams)]]/Table1[[#This Row],[BW_GA]])-1)/(Backend!$B$3/100*Table1[[#This Row],[BW40_3705]]),"")</f>
        <v/>
      </c>
      <c r="H4036" s="7" t="str">
        <f>IF(Table1[[#This Row],[Is Data Valid]]=TRUE,((Table1[[#This Row],[Birthweight (grams)]]*0.9/Table1[[#This Row],[BW_GA]])-1)/(Backend!$B$3/100*Table1[[#This Row],[BW40_3705]]),"")</f>
        <v/>
      </c>
      <c r="I4036" s="7" t="str">
        <f>IF(Table1[[#This Row],[Is Data Valid]]=TRUE,((Table1[[#This Row],[Birthweight (grams)]]*1.1/Table1[[#This Row],[BW_GA]])-1)/(Backend!$B$3/100*Table1[[#This Row],[BW40_3705]]),"")</f>
        <v/>
      </c>
      <c r="J4036" s="7" t="str">
        <f>IF(Table1[[#This Row],[Is Data Valid]]=TRUE,_xlfn.NORM.S.DIST(Table1[[#This Row],[Birthweight Z-Score]],TRUE)*100,"")</f>
        <v/>
      </c>
      <c r="K4036" s="7" t="str">
        <f>IF(Table1[[#This Row],[Is Data Valid]]=TRUE,_xlfn.NORM.S.DIST(Table1[[#This Row],[Birthweight Z-Score (BW-10%)]],TRUE)*100,"")</f>
        <v/>
      </c>
      <c r="L4036" s="7" t="str">
        <f>IF(Table1[[#This Row],[Is Data Valid]]=TRUE,_xlfn.NORM.S.DIST(Table1[[#This Row],[Birthweight Z-Score (BW+10%)]],TRUE)*100,"")</f>
        <v/>
      </c>
    </row>
    <row r="4037" spans="1:12" x14ac:dyDescent="0.25">
      <c r="A4037" s="3"/>
      <c r="B4037" s="2"/>
      <c r="C4037" s="2"/>
      <c r="D4037" s="2" t="b">
        <f>IF(AND(NOT(ISBLANK(Table1[[#This Row],[Fetal Sex (Male, Female or Unknown)]])),ISNUMBER(Table1[[#This Row],[Birthweight (grams)]]),ISNUMBER(Table1[[#This Row],[Gestation (days)]])),TRUE,FALSE)</f>
        <v>0</v>
      </c>
      <c r="E4037" s="2" t="str">
        <f>IF(Table1[[#This Row],[Is Data Valid]]=TRUE,IF(Table1[[#This Row],[Fetal Sex (Male, Female or Unknown)]]="Male",Backend!$C$5,IF(Table1[[#This Row],[Fetal Sex (Male, Female or Unknown)]]="Female",Backend!$C$6,IF(Table1[[#This Row],[Fetal Sex (Male, Female or Unknown)]]="Unknown",Backend!$C$7,"Error"))),"")</f>
        <v/>
      </c>
      <c r="F4037" s="8" t="str">
        <f>IF(Table1[[#This Row],[Is Data Valid]]=TRUE,EXP(0.578+0.332*((Table1[[#This Row],[Gestation (days)]]+0.5)/7)-0.00354*((Table1[[#This Row],[Gestation (days)]]+0.5)/7)^2)*Table1[[#This Row],[BW40_3705]],"")</f>
        <v/>
      </c>
      <c r="G4037" s="2" t="str">
        <f>IF(Table1[[#This Row],[Is Data Valid]]=TRUE,((Table1[[#This Row],[Birthweight (grams)]]/Table1[[#This Row],[BW_GA]])-1)/(Backend!$B$3/100*Table1[[#This Row],[BW40_3705]]),"")</f>
        <v/>
      </c>
      <c r="H4037" s="7" t="str">
        <f>IF(Table1[[#This Row],[Is Data Valid]]=TRUE,((Table1[[#This Row],[Birthweight (grams)]]*0.9/Table1[[#This Row],[BW_GA]])-1)/(Backend!$B$3/100*Table1[[#This Row],[BW40_3705]]),"")</f>
        <v/>
      </c>
      <c r="I4037" s="7" t="str">
        <f>IF(Table1[[#This Row],[Is Data Valid]]=TRUE,((Table1[[#This Row],[Birthweight (grams)]]*1.1/Table1[[#This Row],[BW_GA]])-1)/(Backend!$B$3/100*Table1[[#This Row],[BW40_3705]]),"")</f>
        <v/>
      </c>
      <c r="J4037" s="7" t="str">
        <f>IF(Table1[[#This Row],[Is Data Valid]]=TRUE,_xlfn.NORM.S.DIST(Table1[[#This Row],[Birthweight Z-Score]],TRUE)*100,"")</f>
        <v/>
      </c>
      <c r="K4037" s="7" t="str">
        <f>IF(Table1[[#This Row],[Is Data Valid]]=TRUE,_xlfn.NORM.S.DIST(Table1[[#This Row],[Birthweight Z-Score (BW-10%)]],TRUE)*100,"")</f>
        <v/>
      </c>
      <c r="L4037" s="7" t="str">
        <f>IF(Table1[[#This Row],[Is Data Valid]]=TRUE,_xlfn.NORM.S.DIST(Table1[[#This Row],[Birthweight Z-Score (BW+10%)]],TRUE)*100,"")</f>
        <v/>
      </c>
    </row>
    <row r="4038" spans="1:12" x14ac:dyDescent="0.25">
      <c r="A4038" s="3"/>
      <c r="B4038" s="2"/>
      <c r="C4038" s="2"/>
      <c r="D4038" s="2" t="b">
        <f>IF(AND(NOT(ISBLANK(Table1[[#This Row],[Fetal Sex (Male, Female or Unknown)]])),ISNUMBER(Table1[[#This Row],[Birthweight (grams)]]),ISNUMBER(Table1[[#This Row],[Gestation (days)]])),TRUE,FALSE)</f>
        <v>0</v>
      </c>
      <c r="E4038" s="2" t="str">
        <f>IF(Table1[[#This Row],[Is Data Valid]]=TRUE,IF(Table1[[#This Row],[Fetal Sex (Male, Female or Unknown)]]="Male",Backend!$C$5,IF(Table1[[#This Row],[Fetal Sex (Male, Female or Unknown)]]="Female",Backend!$C$6,IF(Table1[[#This Row],[Fetal Sex (Male, Female or Unknown)]]="Unknown",Backend!$C$7,"Error"))),"")</f>
        <v/>
      </c>
      <c r="F4038" s="8" t="str">
        <f>IF(Table1[[#This Row],[Is Data Valid]]=TRUE,EXP(0.578+0.332*((Table1[[#This Row],[Gestation (days)]]+0.5)/7)-0.00354*((Table1[[#This Row],[Gestation (days)]]+0.5)/7)^2)*Table1[[#This Row],[BW40_3705]],"")</f>
        <v/>
      </c>
      <c r="G4038" s="2" t="str">
        <f>IF(Table1[[#This Row],[Is Data Valid]]=TRUE,((Table1[[#This Row],[Birthweight (grams)]]/Table1[[#This Row],[BW_GA]])-1)/(Backend!$B$3/100*Table1[[#This Row],[BW40_3705]]),"")</f>
        <v/>
      </c>
      <c r="H4038" s="7" t="str">
        <f>IF(Table1[[#This Row],[Is Data Valid]]=TRUE,((Table1[[#This Row],[Birthweight (grams)]]*0.9/Table1[[#This Row],[BW_GA]])-1)/(Backend!$B$3/100*Table1[[#This Row],[BW40_3705]]),"")</f>
        <v/>
      </c>
      <c r="I4038" s="7" t="str">
        <f>IF(Table1[[#This Row],[Is Data Valid]]=TRUE,((Table1[[#This Row],[Birthweight (grams)]]*1.1/Table1[[#This Row],[BW_GA]])-1)/(Backend!$B$3/100*Table1[[#This Row],[BW40_3705]]),"")</f>
        <v/>
      </c>
      <c r="J4038" s="7" t="str">
        <f>IF(Table1[[#This Row],[Is Data Valid]]=TRUE,_xlfn.NORM.S.DIST(Table1[[#This Row],[Birthweight Z-Score]],TRUE)*100,"")</f>
        <v/>
      </c>
      <c r="K4038" s="7" t="str">
        <f>IF(Table1[[#This Row],[Is Data Valid]]=TRUE,_xlfn.NORM.S.DIST(Table1[[#This Row],[Birthweight Z-Score (BW-10%)]],TRUE)*100,"")</f>
        <v/>
      </c>
      <c r="L4038" s="7" t="str">
        <f>IF(Table1[[#This Row],[Is Data Valid]]=TRUE,_xlfn.NORM.S.DIST(Table1[[#This Row],[Birthweight Z-Score (BW+10%)]],TRUE)*100,"")</f>
        <v/>
      </c>
    </row>
    <row r="4039" spans="1:12" x14ac:dyDescent="0.25">
      <c r="A4039" s="3"/>
      <c r="B4039" s="2"/>
      <c r="C4039" s="2"/>
      <c r="D4039" s="2" t="b">
        <f>IF(AND(NOT(ISBLANK(Table1[[#This Row],[Fetal Sex (Male, Female or Unknown)]])),ISNUMBER(Table1[[#This Row],[Birthweight (grams)]]),ISNUMBER(Table1[[#This Row],[Gestation (days)]])),TRUE,FALSE)</f>
        <v>0</v>
      </c>
      <c r="E4039" s="2" t="str">
        <f>IF(Table1[[#This Row],[Is Data Valid]]=TRUE,IF(Table1[[#This Row],[Fetal Sex (Male, Female or Unknown)]]="Male",Backend!$C$5,IF(Table1[[#This Row],[Fetal Sex (Male, Female or Unknown)]]="Female",Backend!$C$6,IF(Table1[[#This Row],[Fetal Sex (Male, Female or Unknown)]]="Unknown",Backend!$C$7,"Error"))),"")</f>
        <v/>
      </c>
      <c r="F4039" s="8" t="str">
        <f>IF(Table1[[#This Row],[Is Data Valid]]=TRUE,EXP(0.578+0.332*((Table1[[#This Row],[Gestation (days)]]+0.5)/7)-0.00354*((Table1[[#This Row],[Gestation (days)]]+0.5)/7)^2)*Table1[[#This Row],[BW40_3705]],"")</f>
        <v/>
      </c>
      <c r="G4039" s="2" t="str">
        <f>IF(Table1[[#This Row],[Is Data Valid]]=TRUE,((Table1[[#This Row],[Birthweight (grams)]]/Table1[[#This Row],[BW_GA]])-1)/(Backend!$B$3/100*Table1[[#This Row],[BW40_3705]]),"")</f>
        <v/>
      </c>
      <c r="H4039" s="7" t="str">
        <f>IF(Table1[[#This Row],[Is Data Valid]]=TRUE,((Table1[[#This Row],[Birthweight (grams)]]*0.9/Table1[[#This Row],[BW_GA]])-1)/(Backend!$B$3/100*Table1[[#This Row],[BW40_3705]]),"")</f>
        <v/>
      </c>
      <c r="I4039" s="7" t="str">
        <f>IF(Table1[[#This Row],[Is Data Valid]]=TRUE,((Table1[[#This Row],[Birthweight (grams)]]*1.1/Table1[[#This Row],[BW_GA]])-1)/(Backend!$B$3/100*Table1[[#This Row],[BW40_3705]]),"")</f>
        <v/>
      </c>
      <c r="J4039" s="7" t="str">
        <f>IF(Table1[[#This Row],[Is Data Valid]]=TRUE,_xlfn.NORM.S.DIST(Table1[[#This Row],[Birthweight Z-Score]],TRUE)*100,"")</f>
        <v/>
      </c>
      <c r="K4039" s="7" t="str">
        <f>IF(Table1[[#This Row],[Is Data Valid]]=TRUE,_xlfn.NORM.S.DIST(Table1[[#This Row],[Birthweight Z-Score (BW-10%)]],TRUE)*100,"")</f>
        <v/>
      </c>
      <c r="L4039" s="7" t="str">
        <f>IF(Table1[[#This Row],[Is Data Valid]]=TRUE,_xlfn.NORM.S.DIST(Table1[[#This Row],[Birthweight Z-Score (BW+10%)]],TRUE)*100,"")</f>
        <v/>
      </c>
    </row>
    <row r="4040" spans="1:12" x14ac:dyDescent="0.25">
      <c r="A4040" s="3"/>
      <c r="B4040" s="2"/>
      <c r="C4040" s="2"/>
      <c r="D4040" s="2" t="b">
        <f>IF(AND(NOT(ISBLANK(Table1[[#This Row],[Fetal Sex (Male, Female or Unknown)]])),ISNUMBER(Table1[[#This Row],[Birthweight (grams)]]),ISNUMBER(Table1[[#This Row],[Gestation (days)]])),TRUE,FALSE)</f>
        <v>0</v>
      </c>
      <c r="E4040" s="2" t="str">
        <f>IF(Table1[[#This Row],[Is Data Valid]]=TRUE,IF(Table1[[#This Row],[Fetal Sex (Male, Female or Unknown)]]="Male",Backend!$C$5,IF(Table1[[#This Row],[Fetal Sex (Male, Female or Unknown)]]="Female",Backend!$C$6,IF(Table1[[#This Row],[Fetal Sex (Male, Female or Unknown)]]="Unknown",Backend!$C$7,"Error"))),"")</f>
        <v/>
      </c>
      <c r="F4040" s="8" t="str">
        <f>IF(Table1[[#This Row],[Is Data Valid]]=TRUE,EXP(0.578+0.332*((Table1[[#This Row],[Gestation (days)]]+0.5)/7)-0.00354*((Table1[[#This Row],[Gestation (days)]]+0.5)/7)^2)*Table1[[#This Row],[BW40_3705]],"")</f>
        <v/>
      </c>
      <c r="G4040" s="2" t="str">
        <f>IF(Table1[[#This Row],[Is Data Valid]]=TRUE,((Table1[[#This Row],[Birthweight (grams)]]/Table1[[#This Row],[BW_GA]])-1)/(Backend!$B$3/100*Table1[[#This Row],[BW40_3705]]),"")</f>
        <v/>
      </c>
      <c r="H4040" s="7" t="str">
        <f>IF(Table1[[#This Row],[Is Data Valid]]=TRUE,((Table1[[#This Row],[Birthweight (grams)]]*0.9/Table1[[#This Row],[BW_GA]])-1)/(Backend!$B$3/100*Table1[[#This Row],[BW40_3705]]),"")</f>
        <v/>
      </c>
      <c r="I4040" s="7" t="str">
        <f>IF(Table1[[#This Row],[Is Data Valid]]=TRUE,((Table1[[#This Row],[Birthweight (grams)]]*1.1/Table1[[#This Row],[BW_GA]])-1)/(Backend!$B$3/100*Table1[[#This Row],[BW40_3705]]),"")</f>
        <v/>
      </c>
      <c r="J4040" s="7" t="str">
        <f>IF(Table1[[#This Row],[Is Data Valid]]=TRUE,_xlfn.NORM.S.DIST(Table1[[#This Row],[Birthweight Z-Score]],TRUE)*100,"")</f>
        <v/>
      </c>
      <c r="K4040" s="7" t="str">
        <f>IF(Table1[[#This Row],[Is Data Valid]]=TRUE,_xlfn.NORM.S.DIST(Table1[[#This Row],[Birthweight Z-Score (BW-10%)]],TRUE)*100,"")</f>
        <v/>
      </c>
      <c r="L4040" s="7" t="str">
        <f>IF(Table1[[#This Row],[Is Data Valid]]=TRUE,_xlfn.NORM.S.DIST(Table1[[#This Row],[Birthweight Z-Score (BW+10%)]],TRUE)*100,"")</f>
        <v/>
      </c>
    </row>
    <row r="4041" spans="1:12" x14ac:dyDescent="0.25">
      <c r="A4041" s="3"/>
      <c r="B4041" s="2"/>
      <c r="C4041" s="2"/>
      <c r="D4041" s="2" t="b">
        <f>IF(AND(NOT(ISBLANK(Table1[[#This Row],[Fetal Sex (Male, Female or Unknown)]])),ISNUMBER(Table1[[#This Row],[Birthweight (grams)]]),ISNUMBER(Table1[[#This Row],[Gestation (days)]])),TRUE,FALSE)</f>
        <v>0</v>
      </c>
      <c r="E4041" s="2" t="str">
        <f>IF(Table1[[#This Row],[Is Data Valid]]=TRUE,IF(Table1[[#This Row],[Fetal Sex (Male, Female or Unknown)]]="Male",Backend!$C$5,IF(Table1[[#This Row],[Fetal Sex (Male, Female or Unknown)]]="Female",Backend!$C$6,IF(Table1[[#This Row],[Fetal Sex (Male, Female or Unknown)]]="Unknown",Backend!$C$7,"Error"))),"")</f>
        <v/>
      </c>
      <c r="F4041" s="8" t="str">
        <f>IF(Table1[[#This Row],[Is Data Valid]]=TRUE,EXP(0.578+0.332*((Table1[[#This Row],[Gestation (days)]]+0.5)/7)-0.00354*((Table1[[#This Row],[Gestation (days)]]+0.5)/7)^2)*Table1[[#This Row],[BW40_3705]],"")</f>
        <v/>
      </c>
      <c r="G4041" s="2" t="str">
        <f>IF(Table1[[#This Row],[Is Data Valid]]=TRUE,((Table1[[#This Row],[Birthweight (grams)]]/Table1[[#This Row],[BW_GA]])-1)/(Backend!$B$3/100*Table1[[#This Row],[BW40_3705]]),"")</f>
        <v/>
      </c>
      <c r="H4041" s="7" t="str">
        <f>IF(Table1[[#This Row],[Is Data Valid]]=TRUE,((Table1[[#This Row],[Birthweight (grams)]]*0.9/Table1[[#This Row],[BW_GA]])-1)/(Backend!$B$3/100*Table1[[#This Row],[BW40_3705]]),"")</f>
        <v/>
      </c>
      <c r="I4041" s="7" t="str">
        <f>IF(Table1[[#This Row],[Is Data Valid]]=TRUE,((Table1[[#This Row],[Birthweight (grams)]]*1.1/Table1[[#This Row],[BW_GA]])-1)/(Backend!$B$3/100*Table1[[#This Row],[BW40_3705]]),"")</f>
        <v/>
      </c>
      <c r="J4041" s="7" t="str">
        <f>IF(Table1[[#This Row],[Is Data Valid]]=TRUE,_xlfn.NORM.S.DIST(Table1[[#This Row],[Birthweight Z-Score]],TRUE)*100,"")</f>
        <v/>
      </c>
      <c r="K4041" s="7" t="str">
        <f>IF(Table1[[#This Row],[Is Data Valid]]=TRUE,_xlfn.NORM.S.DIST(Table1[[#This Row],[Birthweight Z-Score (BW-10%)]],TRUE)*100,"")</f>
        <v/>
      </c>
      <c r="L4041" s="7" t="str">
        <f>IF(Table1[[#This Row],[Is Data Valid]]=TRUE,_xlfn.NORM.S.DIST(Table1[[#This Row],[Birthweight Z-Score (BW+10%)]],TRUE)*100,"")</f>
        <v/>
      </c>
    </row>
    <row r="4042" spans="1:12" x14ac:dyDescent="0.25">
      <c r="A4042" s="3"/>
      <c r="B4042" s="2"/>
      <c r="C4042" s="2"/>
      <c r="D4042" s="2" t="b">
        <f>IF(AND(NOT(ISBLANK(Table1[[#This Row],[Fetal Sex (Male, Female or Unknown)]])),ISNUMBER(Table1[[#This Row],[Birthweight (grams)]]),ISNUMBER(Table1[[#This Row],[Gestation (days)]])),TRUE,FALSE)</f>
        <v>0</v>
      </c>
      <c r="E4042" s="2" t="str">
        <f>IF(Table1[[#This Row],[Is Data Valid]]=TRUE,IF(Table1[[#This Row],[Fetal Sex (Male, Female or Unknown)]]="Male",Backend!$C$5,IF(Table1[[#This Row],[Fetal Sex (Male, Female or Unknown)]]="Female",Backend!$C$6,IF(Table1[[#This Row],[Fetal Sex (Male, Female or Unknown)]]="Unknown",Backend!$C$7,"Error"))),"")</f>
        <v/>
      </c>
      <c r="F4042" s="8" t="str">
        <f>IF(Table1[[#This Row],[Is Data Valid]]=TRUE,EXP(0.578+0.332*((Table1[[#This Row],[Gestation (days)]]+0.5)/7)-0.00354*((Table1[[#This Row],[Gestation (days)]]+0.5)/7)^2)*Table1[[#This Row],[BW40_3705]],"")</f>
        <v/>
      </c>
      <c r="G4042" s="2" t="str">
        <f>IF(Table1[[#This Row],[Is Data Valid]]=TRUE,((Table1[[#This Row],[Birthweight (grams)]]/Table1[[#This Row],[BW_GA]])-1)/(Backend!$B$3/100*Table1[[#This Row],[BW40_3705]]),"")</f>
        <v/>
      </c>
      <c r="H4042" s="7" t="str">
        <f>IF(Table1[[#This Row],[Is Data Valid]]=TRUE,((Table1[[#This Row],[Birthweight (grams)]]*0.9/Table1[[#This Row],[BW_GA]])-1)/(Backend!$B$3/100*Table1[[#This Row],[BW40_3705]]),"")</f>
        <v/>
      </c>
      <c r="I4042" s="7" t="str">
        <f>IF(Table1[[#This Row],[Is Data Valid]]=TRUE,((Table1[[#This Row],[Birthweight (grams)]]*1.1/Table1[[#This Row],[BW_GA]])-1)/(Backend!$B$3/100*Table1[[#This Row],[BW40_3705]]),"")</f>
        <v/>
      </c>
      <c r="J4042" s="7" t="str">
        <f>IF(Table1[[#This Row],[Is Data Valid]]=TRUE,_xlfn.NORM.S.DIST(Table1[[#This Row],[Birthweight Z-Score]],TRUE)*100,"")</f>
        <v/>
      </c>
      <c r="K4042" s="7" t="str">
        <f>IF(Table1[[#This Row],[Is Data Valid]]=TRUE,_xlfn.NORM.S.DIST(Table1[[#This Row],[Birthweight Z-Score (BW-10%)]],TRUE)*100,"")</f>
        <v/>
      </c>
      <c r="L4042" s="7" t="str">
        <f>IF(Table1[[#This Row],[Is Data Valid]]=TRUE,_xlfn.NORM.S.DIST(Table1[[#This Row],[Birthweight Z-Score (BW+10%)]],TRUE)*100,"")</f>
        <v/>
      </c>
    </row>
    <row r="4043" spans="1:12" x14ac:dyDescent="0.25">
      <c r="A4043" s="3"/>
      <c r="B4043" s="2"/>
      <c r="C4043" s="2"/>
      <c r="D4043" s="2" t="b">
        <f>IF(AND(NOT(ISBLANK(Table1[[#This Row],[Fetal Sex (Male, Female or Unknown)]])),ISNUMBER(Table1[[#This Row],[Birthweight (grams)]]),ISNUMBER(Table1[[#This Row],[Gestation (days)]])),TRUE,FALSE)</f>
        <v>0</v>
      </c>
      <c r="E4043" s="2" t="str">
        <f>IF(Table1[[#This Row],[Is Data Valid]]=TRUE,IF(Table1[[#This Row],[Fetal Sex (Male, Female or Unknown)]]="Male",Backend!$C$5,IF(Table1[[#This Row],[Fetal Sex (Male, Female or Unknown)]]="Female",Backend!$C$6,IF(Table1[[#This Row],[Fetal Sex (Male, Female or Unknown)]]="Unknown",Backend!$C$7,"Error"))),"")</f>
        <v/>
      </c>
      <c r="F4043" s="8" t="str">
        <f>IF(Table1[[#This Row],[Is Data Valid]]=TRUE,EXP(0.578+0.332*((Table1[[#This Row],[Gestation (days)]]+0.5)/7)-0.00354*((Table1[[#This Row],[Gestation (days)]]+0.5)/7)^2)*Table1[[#This Row],[BW40_3705]],"")</f>
        <v/>
      </c>
      <c r="G4043" s="2" t="str">
        <f>IF(Table1[[#This Row],[Is Data Valid]]=TRUE,((Table1[[#This Row],[Birthweight (grams)]]/Table1[[#This Row],[BW_GA]])-1)/(Backend!$B$3/100*Table1[[#This Row],[BW40_3705]]),"")</f>
        <v/>
      </c>
      <c r="H4043" s="7" t="str">
        <f>IF(Table1[[#This Row],[Is Data Valid]]=TRUE,((Table1[[#This Row],[Birthweight (grams)]]*0.9/Table1[[#This Row],[BW_GA]])-1)/(Backend!$B$3/100*Table1[[#This Row],[BW40_3705]]),"")</f>
        <v/>
      </c>
      <c r="I4043" s="7" t="str">
        <f>IF(Table1[[#This Row],[Is Data Valid]]=TRUE,((Table1[[#This Row],[Birthweight (grams)]]*1.1/Table1[[#This Row],[BW_GA]])-1)/(Backend!$B$3/100*Table1[[#This Row],[BW40_3705]]),"")</f>
        <v/>
      </c>
      <c r="J4043" s="7" t="str">
        <f>IF(Table1[[#This Row],[Is Data Valid]]=TRUE,_xlfn.NORM.S.DIST(Table1[[#This Row],[Birthweight Z-Score]],TRUE)*100,"")</f>
        <v/>
      </c>
      <c r="K4043" s="7" t="str">
        <f>IF(Table1[[#This Row],[Is Data Valid]]=TRUE,_xlfn.NORM.S.DIST(Table1[[#This Row],[Birthweight Z-Score (BW-10%)]],TRUE)*100,"")</f>
        <v/>
      </c>
      <c r="L4043" s="7" t="str">
        <f>IF(Table1[[#This Row],[Is Data Valid]]=TRUE,_xlfn.NORM.S.DIST(Table1[[#This Row],[Birthweight Z-Score (BW+10%)]],TRUE)*100,"")</f>
        <v/>
      </c>
    </row>
    <row r="4044" spans="1:12" x14ac:dyDescent="0.25">
      <c r="A4044" s="3"/>
      <c r="B4044" s="2"/>
      <c r="C4044" s="2"/>
      <c r="D4044" s="2" t="b">
        <f>IF(AND(NOT(ISBLANK(Table1[[#This Row],[Fetal Sex (Male, Female or Unknown)]])),ISNUMBER(Table1[[#This Row],[Birthweight (grams)]]),ISNUMBER(Table1[[#This Row],[Gestation (days)]])),TRUE,FALSE)</f>
        <v>0</v>
      </c>
      <c r="E4044" s="2" t="str">
        <f>IF(Table1[[#This Row],[Is Data Valid]]=TRUE,IF(Table1[[#This Row],[Fetal Sex (Male, Female or Unknown)]]="Male",Backend!$C$5,IF(Table1[[#This Row],[Fetal Sex (Male, Female or Unknown)]]="Female",Backend!$C$6,IF(Table1[[#This Row],[Fetal Sex (Male, Female or Unknown)]]="Unknown",Backend!$C$7,"Error"))),"")</f>
        <v/>
      </c>
      <c r="F4044" s="8" t="str">
        <f>IF(Table1[[#This Row],[Is Data Valid]]=TRUE,EXP(0.578+0.332*((Table1[[#This Row],[Gestation (days)]]+0.5)/7)-0.00354*((Table1[[#This Row],[Gestation (days)]]+0.5)/7)^2)*Table1[[#This Row],[BW40_3705]],"")</f>
        <v/>
      </c>
      <c r="G4044" s="2" t="str">
        <f>IF(Table1[[#This Row],[Is Data Valid]]=TRUE,((Table1[[#This Row],[Birthweight (grams)]]/Table1[[#This Row],[BW_GA]])-1)/(Backend!$B$3/100*Table1[[#This Row],[BW40_3705]]),"")</f>
        <v/>
      </c>
      <c r="H4044" s="7" t="str">
        <f>IF(Table1[[#This Row],[Is Data Valid]]=TRUE,((Table1[[#This Row],[Birthweight (grams)]]*0.9/Table1[[#This Row],[BW_GA]])-1)/(Backend!$B$3/100*Table1[[#This Row],[BW40_3705]]),"")</f>
        <v/>
      </c>
      <c r="I4044" s="7" t="str">
        <f>IF(Table1[[#This Row],[Is Data Valid]]=TRUE,((Table1[[#This Row],[Birthweight (grams)]]*1.1/Table1[[#This Row],[BW_GA]])-1)/(Backend!$B$3/100*Table1[[#This Row],[BW40_3705]]),"")</f>
        <v/>
      </c>
      <c r="J4044" s="7" t="str">
        <f>IF(Table1[[#This Row],[Is Data Valid]]=TRUE,_xlfn.NORM.S.DIST(Table1[[#This Row],[Birthweight Z-Score]],TRUE)*100,"")</f>
        <v/>
      </c>
      <c r="K4044" s="7" t="str">
        <f>IF(Table1[[#This Row],[Is Data Valid]]=TRUE,_xlfn.NORM.S.DIST(Table1[[#This Row],[Birthweight Z-Score (BW-10%)]],TRUE)*100,"")</f>
        <v/>
      </c>
      <c r="L4044" s="7" t="str">
        <f>IF(Table1[[#This Row],[Is Data Valid]]=TRUE,_xlfn.NORM.S.DIST(Table1[[#This Row],[Birthweight Z-Score (BW+10%)]],TRUE)*100,"")</f>
        <v/>
      </c>
    </row>
    <row r="4045" spans="1:12" x14ac:dyDescent="0.25">
      <c r="A4045" s="3"/>
      <c r="B4045" s="2"/>
      <c r="C4045" s="2"/>
      <c r="D4045" s="2" t="b">
        <f>IF(AND(NOT(ISBLANK(Table1[[#This Row],[Fetal Sex (Male, Female or Unknown)]])),ISNUMBER(Table1[[#This Row],[Birthweight (grams)]]),ISNUMBER(Table1[[#This Row],[Gestation (days)]])),TRUE,FALSE)</f>
        <v>0</v>
      </c>
      <c r="E4045" s="2" t="str">
        <f>IF(Table1[[#This Row],[Is Data Valid]]=TRUE,IF(Table1[[#This Row],[Fetal Sex (Male, Female or Unknown)]]="Male",Backend!$C$5,IF(Table1[[#This Row],[Fetal Sex (Male, Female or Unknown)]]="Female",Backend!$C$6,IF(Table1[[#This Row],[Fetal Sex (Male, Female or Unknown)]]="Unknown",Backend!$C$7,"Error"))),"")</f>
        <v/>
      </c>
      <c r="F4045" s="8" t="str">
        <f>IF(Table1[[#This Row],[Is Data Valid]]=TRUE,EXP(0.578+0.332*((Table1[[#This Row],[Gestation (days)]]+0.5)/7)-0.00354*((Table1[[#This Row],[Gestation (days)]]+0.5)/7)^2)*Table1[[#This Row],[BW40_3705]],"")</f>
        <v/>
      </c>
      <c r="G4045" s="2" t="str">
        <f>IF(Table1[[#This Row],[Is Data Valid]]=TRUE,((Table1[[#This Row],[Birthweight (grams)]]/Table1[[#This Row],[BW_GA]])-1)/(Backend!$B$3/100*Table1[[#This Row],[BW40_3705]]),"")</f>
        <v/>
      </c>
      <c r="H4045" s="7" t="str">
        <f>IF(Table1[[#This Row],[Is Data Valid]]=TRUE,((Table1[[#This Row],[Birthweight (grams)]]*0.9/Table1[[#This Row],[BW_GA]])-1)/(Backend!$B$3/100*Table1[[#This Row],[BW40_3705]]),"")</f>
        <v/>
      </c>
      <c r="I4045" s="7" t="str">
        <f>IF(Table1[[#This Row],[Is Data Valid]]=TRUE,((Table1[[#This Row],[Birthweight (grams)]]*1.1/Table1[[#This Row],[BW_GA]])-1)/(Backend!$B$3/100*Table1[[#This Row],[BW40_3705]]),"")</f>
        <v/>
      </c>
      <c r="J4045" s="7" t="str">
        <f>IF(Table1[[#This Row],[Is Data Valid]]=TRUE,_xlfn.NORM.S.DIST(Table1[[#This Row],[Birthweight Z-Score]],TRUE)*100,"")</f>
        <v/>
      </c>
      <c r="K4045" s="7" t="str">
        <f>IF(Table1[[#This Row],[Is Data Valid]]=TRUE,_xlfn.NORM.S.DIST(Table1[[#This Row],[Birthweight Z-Score (BW-10%)]],TRUE)*100,"")</f>
        <v/>
      </c>
      <c r="L4045" s="7" t="str">
        <f>IF(Table1[[#This Row],[Is Data Valid]]=TRUE,_xlfn.NORM.S.DIST(Table1[[#This Row],[Birthweight Z-Score (BW+10%)]],TRUE)*100,"")</f>
        <v/>
      </c>
    </row>
    <row r="4046" spans="1:12" x14ac:dyDescent="0.25">
      <c r="A4046" s="3"/>
      <c r="B4046" s="2"/>
      <c r="C4046" s="2"/>
      <c r="D4046" s="2" t="b">
        <f>IF(AND(NOT(ISBLANK(Table1[[#This Row],[Fetal Sex (Male, Female or Unknown)]])),ISNUMBER(Table1[[#This Row],[Birthweight (grams)]]),ISNUMBER(Table1[[#This Row],[Gestation (days)]])),TRUE,FALSE)</f>
        <v>0</v>
      </c>
      <c r="E4046" s="2" t="str">
        <f>IF(Table1[[#This Row],[Is Data Valid]]=TRUE,IF(Table1[[#This Row],[Fetal Sex (Male, Female or Unknown)]]="Male",Backend!$C$5,IF(Table1[[#This Row],[Fetal Sex (Male, Female or Unknown)]]="Female",Backend!$C$6,IF(Table1[[#This Row],[Fetal Sex (Male, Female or Unknown)]]="Unknown",Backend!$C$7,"Error"))),"")</f>
        <v/>
      </c>
      <c r="F4046" s="8" t="str">
        <f>IF(Table1[[#This Row],[Is Data Valid]]=TRUE,EXP(0.578+0.332*((Table1[[#This Row],[Gestation (days)]]+0.5)/7)-0.00354*((Table1[[#This Row],[Gestation (days)]]+0.5)/7)^2)*Table1[[#This Row],[BW40_3705]],"")</f>
        <v/>
      </c>
      <c r="G4046" s="2" t="str">
        <f>IF(Table1[[#This Row],[Is Data Valid]]=TRUE,((Table1[[#This Row],[Birthweight (grams)]]/Table1[[#This Row],[BW_GA]])-1)/(Backend!$B$3/100*Table1[[#This Row],[BW40_3705]]),"")</f>
        <v/>
      </c>
      <c r="H4046" s="7" t="str">
        <f>IF(Table1[[#This Row],[Is Data Valid]]=TRUE,((Table1[[#This Row],[Birthweight (grams)]]*0.9/Table1[[#This Row],[BW_GA]])-1)/(Backend!$B$3/100*Table1[[#This Row],[BW40_3705]]),"")</f>
        <v/>
      </c>
      <c r="I4046" s="7" t="str">
        <f>IF(Table1[[#This Row],[Is Data Valid]]=TRUE,((Table1[[#This Row],[Birthweight (grams)]]*1.1/Table1[[#This Row],[BW_GA]])-1)/(Backend!$B$3/100*Table1[[#This Row],[BW40_3705]]),"")</f>
        <v/>
      </c>
      <c r="J4046" s="7" t="str">
        <f>IF(Table1[[#This Row],[Is Data Valid]]=TRUE,_xlfn.NORM.S.DIST(Table1[[#This Row],[Birthweight Z-Score]],TRUE)*100,"")</f>
        <v/>
      </c>
      <c r="K4046" s="7" t="str">
        <f>IF(Table1[[#This Row],[Is Data Valid]]=TRUE,_xlfn.NORM.S.DIST(Table1[[#This Row],[Birthweight Z-Score (BW-10%)]],TRUE)*100,"")</f>
        <v/>
      </c>
      <c r="L4046" s="7" t="str">
        <f>IF(Table1[[#This Row],[Is Data Valid]]=TRUE,_xlfn.NORM.S.DIST(Table1[[#This Row],[Birthweight Z-Score (BW+10%)]],TRUE)*100,"")</f>
        <v/>
      </c>
    </row>
    <row r="4047" spans="1:12" x14ac:dyDescent="0.25">
      <c r="A4047" s="3"/>
      <c r="B4047" s="2"/>
      <c r="C4047" s="2"/>
      <c r="D4047" s="2" t="b">
        <f>IF(AND(NOT(ISBLANK(Table1[[#This Row],[Fetal Sex (Male, Female or Unknown)]])),ISNUMBER(Table1[[#This Row],[Birthweight (grams)]]),ISNUMBER(Table1[[#This Row],[Gestation (days)]])),TRUE,FALSE)</f>
        <v>0</v>
      </c>
      <c r="E4047" s="2" t="str">
        <f>IF(Table1[[#This Row],[Is Data Valid]]=TRUE,IF(Table1[[#This Row],[Fetal Sex (Male, Female or Unknown)]]="Male",Backend!$C$5,IF(Table1[[#This Row],[Fetal Sex (Male, Female or Unknown)]]="Female",Backend!$C$6,IF(Table1[[#This Row],[Fetal Sex (Male, Female or Unknown)]]="Unknown",Backend!$C$7,"Error"))),"")</f>
        <v/>
      </c>
      <c r="F4047" s="8" t="str">
        <f>IF(Table1[[#This Row],[Is Data Valid]]=TRUE,EXP(0.578+0.332*((Table1[[#This Row],[Gestation (days)]]+0.5)/7)-0.00354*((Table1[[#This Row],[Gestation (days)]]+0.5)/7)^2)*Table1[[#This Row],[BW40_3705]],"")</f>
        <v/>
      </c>
      <c r="G4047" s="2" t="str">
        <f>IF(Table1[[#This Row],[Is Data Valid]]=TRUE,((Table1[[#This Row],[Birthweight (grams)]]/Table1[[#This Row],[BW_GA]])-1)/(Backend!$B$3/100*Table1[[#This Row],[BW40_3705]]),"")</f>
        <v/>
      </c>
      <c r="H4047" s="7" t="str">
        <f>IF(Table1[[#This Row],[Is Data Valid]]=TRUE,((Table1[[#This Row],[Birthweight (grams)]]*0.9/Table1[[#This Row],[BW_GA]])-1)/(Backend!$B$3/100*Table1[[#This Row],[BW40_3705]]),"")</f>
        <v/>
      </c>
      <c r="I4047" s="7" t="str">
        <f>IF(Table1[[#This Row],[Is Data Valid]]=TRUE,((Table1[[#This Row],[Birthweight (grams)]]*1.1/Table1[[#This Row],[BW_GA]])-1)/(Backend!$B$3/100*Table1[[#This Row],[BW40_3705]]),"")</f>
        <v/>
      </c>
      <c r="J4047" s="7" t="str">
        <f>IF(Table1[[#This Row],[Is Data Valid]]=TRUE,_xlfn.NORM.S.DIST(Table1[[#This Row],[Birthweight Z-Score]],TRUE)*100,"")</f>
        <v/>
      </c>
      <c r="K4047" s="7" t="str">
        <f>IF(Table1[[#This Row],[Is Data Valid]]=TRUE,_xlfn.NORM.S.DIST(Table1[[#This Row],[Birthweight Z-Score (BW-10%)]],TRUE)*100,"")</f>
        <v/>
      </c>
      <c r="L4047" s="7" t="str">
        <f>IF(Table1[[#This Row],[Is Data Valid]]=TRUE,_xlfn.NORM.S.DIST(Table1[[#This Row],[Birthweight Z-Score (BW+10%)]],TRUE)*100,"")</f>
        <v/>
      </c>
    </row>
    <row r="4048" spans="1:12" x14ac:dyDescent="0.25">
      <c r="A4048" s="3"/>
      <c r="B4048" s="2"/>
      <c r="C4048" s="2"/>
      <c r="D4048" s="2" t="b">
        <f>IF(AND(NOT(ISBLANK(Table1[[#This Row],[Fetal Sex (Male, Female or Unknown)]])),ISNUMBER(Table1[[#This Row],[Birthweight (grams)]]),ISNUMBER(Table1[[#This Row],[Gestation (days)]])),TRUE,FALSE)</f>
        <v>0</v>
      </c>
      <c r="E4048" s="2" t="str">
        <f>IF(Table1[[#This Row],[Is Data Valid]]=TRUE,IF(Table1[[#This Row],[Fetal Sex (Male, Female or Unknown)]]="Male",Backend!$C$5,IF(Table1[[#This Row],[Fetal Sex (Male, Female or Unknown)]]="Female",Backend!$C$6,IF(Table1[[#This Row],[Fetal Sex (Male, Female or Unknown)]]="Unknown",Backend!$C$7,"Error"))),"")</f>
        <v/>
      </c>
      <c r="F4048" s="8" t="str">
        <f>IF(Table1[[#This Row],[Is Data Valid]]=TRUE,EXP(0.578+0.332*((Table1[[#This Row],[Gestation (days)]]+0.5)/7)-0.00354*((Table1[[#This Row],[Gestation (days)]]+0.5)/7)^2)*Table1[[#This Row],[BW40_3705]],"")</f>
        <v/>
      </c>
      <c r="G4048" s="2" t="str">
        <f>IF(Table1[[#This Row],[Is Data Valid]]=TRUE,((Table1[[#This Row],[Birthweight (grams)]]/Table1[[#This Row],[BW_GA]])-1)/(Backend!$B$3/100*Table1[[#This Row],[BW40_3705]]),"")</f>
        <v/>
      </c>
      <c r="H4048" s="7" t="str">
        <f>IF(Table1[[#This Row],[Is Data Valid]]=TRUE,((Table1[[#This Row],[Birthweight (grams)]]*0.9/Table1[[#This Row],[BW_GA]])-1)/(Backend!$B$3/100*Table1[[#This Row],[BW40_3705]]),"")</f>
        <v/>
      </c>
      <c r="I4048" s="7" t="str">
        <f>IF(Table1[[#This Row],[Is Data Valid]]=TRUE,((Table1[[#This Row],[Birthweight (grams)]]*1.1/Table1[[#This Row],[BW_GA]])-1)/(Backend!$B$3/100*Table1[[#This Row],[BW40_3705]]),"")</f>
        <v/>
      </c>
      <c r="J4048" s="7" t="str">
        <f>IF(Table1[[#This Row],[Is Data Valid]]=TRUE,_xlfn.NORM.S.DIST(Table1[[#This Row],[Birthweight Z-Score]],TRUE)*100,"")</f>
        <v/>
      </c>
      <c r="K4048" s="7" t="str">
        <f>IF(Table1[[#This Row],[Is Data Valid]]=TRUE,_xlfn.NORM.S.DIST(Table1[[#This Row],[Birthweight Z-Score (BW-10%)]],TRUE)*100,"")</f>
        <v/>
      </c>
      <c r="L4048" s="7" t="str">
        <f>IF(Table1[[#This Row],[Is Data Valid]]=TRUE,_xlfn.NORM.S.DIST(Table1[[#This Row],[Birthweight Z-Score (BW+10%)]],TRUE)*100,"")</f>
        <v/>
      </c>
    </row>
    <row r="4049" spans="1:12" x14ac:dyDescent="0.25">
      <c r="A4049" s="3"/>
      <c r="B4049" s="2"/>
      <c r="C4049" s="2"/>
      <c r="D4049" s="2" t="b">
        <f>IF(AND(NOT(ISBLANK(Table1[[#This Row],[Fetal Sex (Male, Female or Unknown)]])),ISNUMBER(Table1[[#This Row],[Birthweight (grams)]]),ISNUMBER(Table1[[#This Row],[Gestation (days)]])),TRUE,FALSE)</f>
        <v>0</v>
      </c>
      <c r="E4049" s="2" t="str">
        <f>IF(Table1[[#This Row],[Is Data Valid]]=TRUE,IF(Table1[[#This Row],[Fetal Sex (Male, Female or Unknown)]]="Male",Backend!$C$5,IF(Table1[[#This Row],[Fetal Sex (Male, Female or Unknown)]]="Female",Backend!$C$6,IF(Table1[[#This Row],[Fetal Sex (Male, Female or Unknown)]]="Unknown",Backend!$C$7,"Error"))),"")</f>
        <v/>
      </c>
      <c r="F4049" s="8" t="str">
        <f>IF(Table1[[#This Row],[Is Data Valid]]=TRUE,EXP(0.578+0.332*((Table1[[#This Row],[Gestation (days)]]+0.5)/7)-0.00354*((Table1[[#This Row],[Gestation (days)]]+0.5)/7)^2)*Table1[[#This Row],[BW40_3705]],"")</f>
        <v/>
      </c>
      <c r="G4049" s="2" t="str">
        <f>IF(Table1[[#This Row],[Is Data Valid]]=TRUE,((Table1[[#This Row],[Birthweight (grams)]]/Table1[[#This Row],[BW_GA]])-1)/(Backend!$B$3/100*Table1[[#This Row],[BW40_3705]]),"")</f>
        <v/>
      </c>
      <c r="H4049" s="7" t="str">
        <f>IF(Table1[[#This Row],[Is Data Valid]]=TRUE,((Table1[[#This Row],[Birthweight (grams)]]*0.9/Table1[[#This Row],[BW_GA]])-1)/(Backend!$B$3/100*Table1[[#This Row],[BW40_3705]]),"")</f>
        <v/>
      </c>
      <c r="I4049" s="7" t="str">
        <f>IF(Table1[[#This Row],[Is Data Valid]]=TRUE,((Table1[[#This Row],[Birthweight (grams)]]*1.1/Table1[[#This Row],[BW_GA]])-1)/(Backend!$B$3/100*Table1[[#This Row],[BW40_3705]]),"")</f>
        <v/>
      </c>
      <c r="J4049" s="7" t="str">
        <f>IF(Table1[[#This Row],[Is Data Valid]]=TRUE,_xlfn.NORM.S.DIST(Table1[[#This Row],[Birthweight Z-Score]],TRUE)*100,"")</f>
        <v/>
      </c>
      <c r="K4049" s="7" t="str">
        <f>IF(Table1[[#This Row],[Is Data Valid]]=TRUE,_xlfn.NORM.S.DIST(Table1[[#This Row],[Birthweight Z-Score (BW-10%)]],TRUE)*100,"")</f>
        <v/>
      </c>
      <c r="L4049" s="7" t="str">
        <f>IF(Table1[[#This Row],[Is Data Valid]]=TRUE,_xlfn.NORM.S.DIST(Table1[[#This Row],[Birthweight Z-Score (BW+10%)]],TRUE)*100,"")</f>
        <v/>
      </c>
    </row>
    <row r="4050" spans="1:12" x14ac:dyDescent="0.25">
      <c r="A4050" s="3"/>
      <c r="B4050" s="2"/>
      <c r="C4050" s="2"/>
      <c r="D4050" s="2" t="b">
        <f>IF(AND(NOT(ISBLANK(Table1[[#This Row],[Fetal Sex (Male, Female or Unknown)]])),ISNUMBER(Table1[[#This Row],[Birthweight (grams)]]),ISNUMBER(Table1[[#This Row],[Gestation (days)]])),TRUE,FALSE)</f>
        <v>0</v>
      </c>
      <c r="E4050" s="2" t="str">
        <f>IF(Table1[[#This Row],[Is Data Valid]]=TRUE,IF(Table1[[#This Row],[Fetal Sex (Male, Female or Unknown)]]="Male",Backend!$C$5,IF(Table1[[#This Row],[Fetal Sex (Male, Female or Unknown)]]="Female",Backend!$C$6,IF(Table1[[#This Row],[Fetal Sex (Male, Female or Unknown)]]="Unknown",Backend!$C$7,"Error"))),"")</f>
        <v/>
      </c>
      <c r="F4050" s="8" t="str">
        <f>IF(Table1[[#This Row],[Is Data Valid]]=TRUE,EXP(0.578+0.332*((Table1[[#This Row],[Gestation (days)]]+0.5)/7)-0.00354*((Table1[[#This Row],[Gestation (days)]]+0.5)/7)^2)*Table1[[#This Row],[BW40_3705]],"")</f>
        <v/>
      </c>
      <c r="G4050" s="2" t="str">
        <f>IF(Table1[[#This Row],[Is Data Valid]]=TRUE,((Table1[[#This Row],[Birthweight (grams)]]/Table1[[#This Row],[BW_GA]])-1)/(Backend!$B$3/100*Table1[[#This Row],[BW40_3705]]),"")</f>
        <v/>
      </c>
      <c r="H4050" s="7" t="str">
        <f>IF(Table1[[#This Row],[Is Data Valid]]=TRUE,((Table1[[#This Row],[Birthweight (grams)]]*0.9/Table1[[#This Row],[BW_GA]])-1)/(Backend!$B$3/100*Table1[[#This Row],[BW40_3705]]),"")</f>
        <v/>
      </c>
      <c r="I4050" s="7" t="str">
        <f>IF(Table1[[#This Row],[Is Data Valid]]=TRUE,((Table1[[#This Row],[Birthweight (grams)]]*1.1/Table1[[#This Row],[BW_GA]])-1)/(Backend!$B$3/100*Table1[[#This Row],[BW40_3705]]),"")</f>
        <v/>
      </c>
      <c r="J4050" s="7" t="str">
        <f>IF(Table1[[#This Row],[Is Data Valid]]=TRUE,_xlfn.NORM.S.DIST(Table1[[#This Row],[Birthweight Z-Score]],TRUE)*100,"")</f>
        <v/>
      </c>
      <c r="K4050" s="7" t="str">
        <f>IF(Table1[[#This Row],[Is Data Valid]]=TRUE,_xlfn.NORM.S.DIST(Table1[[#This Row],[Birthweight Z-Score (BW-10%)]],TRUE)*100,"")</f>
        <v/>
      </c>
      <c r="L4050" s="7" t="str">
        <f>IF(Table1[[#This Row],[Is Data Valid]]=TRUE,_xlfn.NORM.S.DIST(Table1[[#This Row],[Birthweight Z-Score (BW+10%)]],TRUE)*100,"")</f>
        <v/>
      </c>
    </row>
    <row r="4051" spans="1:12" x14ac:dyDescent="0.25">
      <c r="A4051" s="3"/>
      <c r="B4051" s="2"/>
      <c r="C4051" s="2"/>
      <c r="D4051" s="2" t="b">
        <f>IF(AND(NOT(ISBLANK(Table1[[#This Row],[Fetal Sex (Male, Female or Unknown)]])),ISNUMBER(Table1[[#This Row],[Birthweight (grams)]]),ISNUMBER(Table1[[#This Row],[Gestation (days)]])),TRUE,FALSE)</f>
        <v>0</v>
      </c>
      <c r="E4051" s="2" t="str">
        <f>IF(Table1[[#This Row],[Is Data Valid]]=TRUE,IF(Table1[[#This Row],[Fetal Sex (Male, Female or Unknown)]]="Male",Backend!$C$5,IF(Table1[[#This Row],[Fetal Sex (Male, Female or Unknown)]]="Female",Backend!$C$6,IF(Table1[[#This Row],[Fetal Sex (Male, Female or Unknown)]]="Unknown",Backend!$C$7,"Error"))),"")</f>
        <v/>
      </c>
      <c r="F4051" s="8" t="str">
        <f>IF(Table1[[#This Row],[Is Data Valid]]=TRUE,EXP(0.578+0.332*((Table1[[#This Row],[Gestation (days)]]+0.5)/7)-0.00354*((Table1[[#This Row],[Gestation (days)]]+0.5)/7)^2)*Table1[[#This Row],[BW40_3705]],"")</f>
        <v/>
      </c>
      <c r="G4051" s="2" t="str">
        <f>IF(Table1[[#This Row],[Is Data Valid]]=TRUE,((Table1[[#This Row],[Birthweight (grams)]]/Table1[[#This Row],[BW_GA]])-1)/(Backend!$B$3/100*Table1[[#This Row],[BW40_3705]]),"")</f>
        <v/>
      </c>
      <c r="H4051" s="7" t="str">
        <f>IF(Table1[[#This Row],[Is Data Valid]]=TRUE,((Table1[[#This Row],[Birthweight (grams)]]*0.9/Table1[[#This Row],[BW_GA]])-1)/(Backend!$B$3/100*Table1[[#This Row],[BW40_3705]]),"")</f>
        <v/>
      </c>
      <c r="I4051" s="7" t="str">
        <f>IF(Table1[[#This Row],[Is Data Valid]]=TRUE,((Table1[[#This Row],[Birthweight (grams)]]*1.1/Table1[[#This Row],[BW_GA]])-1)/(Backend!$B$3/100*Table1[[#This Row],[BW40_3705]]),"")</f>
        <v/>
      </c>
      <c r="J4051" s="7" t="str">
        <f>IF(Table1[[#This Row],[Is Data Valid]]=TRUE,_xlfn.NORM.S.DIST(Table1[[#This Row],[Birthweight Z-Score]],TRUE)*100,"")</f>
        <v/>
      </c>
      <c r="K4051" s="7" t="str">
        <f>IF(Table1[[#This Row],[Is Data Valid]]=TRUE,_xlfn.NORM.S.DIST(Table1[[#This Row],[Birthweight Z-Score (BW-10%)]],TRUE)*100,"")</f>
        <v/>
      </c>
      <c r="L4051" s="7" t="str">
        <f>IF(Table1[[#This Row],[Is Data Valid]]=TRUE,_xlfn.NORM.S.DIST(Table1[[#This Row],[Birthweight Z-Score (BW+10%)]],TRUE)*100,"")</f>
        <v/>
      </c>
    </row>
    <row r="4052" spans="1:12" x14ac:dyDescent="0.25">
      <c r="A4052" s="3"/>
      <c r="B4052" s="2"/>
      <c r="C4052" s="2"/>
      <c r="D4052" s="2" t="b">
        <f>IF(AND(NOT(ISBLANK(Table1[[#This Row],[Fetal Sex (Male, Female or Unknown)]])),ISNUMBER(Table1[[#This Row],[Birthweight (grams)]]),ISNUMBER(Table1[[#This Row],[Gestation (days)]])),TRUE,FALSE)</f>
        <v>0</v>
      </c>
      <c r="E4052" s="2" t="str">
        <f>IF(Table1[[#This Row],[Is Data Valid]]=TRUE,IF(Table1[[#This Row],[Fetal Sex (Male, Female or Unknown)]]="Male",Backend!$C$5,IF(Table1[[#This Row],[Fetal Sex (Male, Female or Unknown)]]="Female",Backend!$C$6,IF(Table1[[#This Row],[Fetal Sex (Male, Female or Unknown)]]="Unknown",Backend!$C$7,"Error"))),"")</f>
        <v/>
      </c>
      <c r="F4052" s="8" t="str">
        <f>IF(Table1[[#This Row],[Is Data Valid]]=TRUE,EXP(0.578+0.332*((Table1[[#This Row],[Gestation (days)]]+0.5)/7)-0.00354*((Table1[[#This Row],[Gestation (days)]]+0.5)/7)^2)*Table1[[#This Row],[BW40_3705]],"")</f>
        <v/>
      </c>
      <c r="G4052" s="2" t="str">
        <f>IF(Table1[[#This Row],[Is Data Valid]]=TRUE,((Table1[[#This Row],[Birthweight (grams)]]/Table1[[#This Row],[BW_GA]])-1)/(Backend!$B$3/100*Table1[[#This Row],[BW40_3705]]),"")</f>
        <v/>
      </c>
      <c r="H4052" s="7" t="str">
        <f>IF(Table1[[#This Row],[Is Data Valid]]=TRUE,((Table1[[#This Row],[Birthweight (grams)]]*0.9/Table1[[#This Row],[BW_GA]])-1)/(Backend!$B$3/100*Table1[[#This Row],[BW40_3705]]),"")</f>
        <v/>
      </c>
      <c r="I4052" s="7" t="str">
        <f>IF(Table1[[#This Row],[Is Data Valid]]=TRUE,((Table1[[#This Row],[Birthweight (grams)]]*1.1/Table1[[#This Row],[BW_GA]])-1)/(Backend!$B$3/100*Table1[[#This Row],[BW40_3705]]),"")</f>
        <v/>
      </c>
      <c r="J4052" s="7" t="str">
        <f>IF(Table1[[#This Row],[Is Data Valid]]=TRUE,_xlfn.NORM.S.DIST(Table1[[#This Row],[Birthweight Z-Score]],TRUE)*100,"")</f>
        <v/>
      </c>
      <c r="K4052" s="7" t="str">
        <f>IF(Table1[[#This Row],[Is Data Valid]]=TRUE,_xlfn.NORM.S.DIST(Table1[[#This Row],[Birthweight Z-Score (BW-10%)]],TRUE)*100,"")</f>
        <v/>
      </c>
      <c r="L4052" s="7" t="str">
        <f>IF(Table1[[#This Row],[Is Data Valid]]=TRUE,_xlfn.NORM.S.DIST(Table1[[#This Row],[Birthweight Z-Score (BW+10%)]],TRUE)*100,"")</f>
        <v/>
      </c>
    </row>
    <row r="4053" spans="1:12" x14ac:dyDescent="0.25">
      <c r="A4053" s="3"/>
      <c r="B4053" s="2"/>
      <c r="C4053" s="2"/>
      <c r="D4053" s="2" t="b">
        <f>IF(AND(NOT(ISBLANK(Table1[[#This Row],[Fetal Sex (Male, Female or Unknown)]])),ISNUMBER(Table1[[#This Row],[Birthweight (grams)]]),ISNUMBER(Table1[[#This Row],[Gestation (days)]])),TRUE,FALSE)</f>
        <v>0</v>
      </c>
      <c r="E4053" s="2" t="str">
        <f>IF(Table1[[#This Row],[Is Data Valid]]=TRUE,IF(Table1[[#This Row],[Fetal Sex (Male, Female or Unknown)]]="Male",Backend!$C$5,IF(Table1[[#This Row],[Fetal Sex (Male, Female or Unknown)]]="Female",Backend!$C$6,IF(Table1[[#This Row],[Fetal Sex (Male, Female or Unknown)]]="Unknown",Backend!$C$7,"Error"))),"")</f>
        <v/>
      </c>
      <c r="F4053" s="8" t="str">
        <f>IF(Table1[[#This Row],[Is Data Valid]]=TRUE,EXP(0.578+0.332*((Table1[[#This Row],[Gestation (days)]]+0.5)/7)-0.00354*((Table1[[#This Row],[Gestation (days)]]+0.5)/7)^2)*Table1[[#This Row],[BW40_3705]],"")</f>
        <v/>
      </c>
      <c r="G4053" s="2" t="str">
        <f>IF(Table1[[#This Row],[Is Data Valid]]=TRUE,((Table1[[#This Row],[Birthweight (grams)]]/Table1[[#This Row],[BW_GA]])-1)/(Backend!$B$3/100*Table1[[#This Row],[BW40_3705]]),"")</f>
        <v/>
      </c>
      <c r="H4053" s="7" t="str">
        <f>IF(Table1[[#This Row],[Is Data Valid]]=TRUE,((Table1[[#This Row],[Birthweight (grams)]]*0.9/Table1[[#This Row],[BW_GA]])-1)/(Backend!$B$3/100*Table1[[#This Row],[BW40_3705]]),"")</f>
        <v/>
      </c>
      <c r="I4053" s="7" t="str">
        <f>IF(Table1[[#This Row],[Is Data Valid]]=TRUE,((Table1[[#This Row],[Birthweight (grams)]]*1.1/Table1[[#This Row],[BW_GA]])-1)/(Backend!$B$3/100*Table1[[#This Row],[BW40_3705]]),"")</f>
        <v/>
      </c>
      <c r="J4053" s="7" t="str">
        <f>IF(Table1[[#This Row],[Is Data Valid]]=TRUE,_xlfn.NORM.S.DIST(Table1[[#This Row],[Birthweight Z-Score]],TRUE)*100,"")</f>
        <v/>
      </c>
      <c r="K4053" s="7" t="str">
        <f>IF(Table1[[#This Row],[Is Data Valid]]=TRUE,_xlfn.NORM.S.DIST(Table1[[#This Row],[Birthweight Z-Score (BW-10%)]],TRUE)*100,"")</f>
        <v/>
      </c>
      <c r="L4053" s="7" t="str">
        <f>IF(Table1[[#This Row],[Is Data Valid]]=TRUE,_xlfn.NORM.S.DIST(Table1[[#This Row],[Birthweight Z-Score (BW+10%)]],TRUE)*100,"")</f>
        <v/>
      </c>
    </row>
    <row r="4054" spans="1:12" x14ac:dyDescent="0.25">
      <c r="A4054" s="3"/>
      <c r="B4054" s="2"/>
      <c r="C4054" s="2"/>
      <c r="D4054" s="2" t="b">
        <f>IF(AND(NOT(ISBLANK(Table1[[#This Row],[Fetal Sex (Male, Female or Unknown)]])),ISNUMBER(Table1[[#This Row],[Birthweight (grams)]]),ISNUMBER(Table1[[#This Row],[Gestation (days)]])),TRUE,FALSE)</f>
        <v>0</v>
      </c>
      <c r="E4054" s="2" t="str">
        <f>IF(Table1[[#This Row],[Is Data Valid]]=TRUE,IF(Table1[[#This Row],[Fetal Sex (Male, Female or Unknown)]]="Male",Backend!$C$5,IF(Table1[[#This Row],[Fetal Sex (Male, Female or Unknown)]]="Female",Backend!$C$6,IF(Table1[[#This Row],[Fetal Sex (Male, Female or Unknown)]]="Unknown",Backend!$C$7,"Error"))),"")</f>
        <v/>
      </c>
      <c r="F4054" s="8" t="str">
        <f>IF(Table1[[#This Row],[Is Data Valid]]=TRUE,EXP(0.578+0.332*((Table1[[#This Row],[Gestation (days)]]+0.5)/7)-0.00354*((Table1[[#This Row],[Gestation (days)]]+0.5)/7)^2)*Table1[[#This Row],[BW40_3705]],"")</f>
        <v/>
      </c>
      <c r="G4054" s="2" t="str">
        <f>IF(Table1[[#This Row],[Is Data Valid]]=TRUE,((Table1[[#This Row],[Birthweight (grams)]]/Table1[[#This Row],[BW_GA]])-1)/(Backend!$B$3/100*Table1[[#This Row],[BW40_3705]]),"")</f>
        <v/>
      </c>
      <c r="H4054" s="7" t="str">
        <f>IF(Table1[[#This Row],[Is Data Valid]]=TRUE,((Table1[[#This Row],[Birthweight (grams)]]*0.9/Table1[[#This Row],[BW_GA]])-1)/(Backend!$B$3/100*Table1[[#This Row],[BW40_3705]]),"")</f>
        <v/>
      </c>
      <c r="I4054" s="7" t="str">
        <f>IF(Table1[[#This Row],[Is Data Valid]]=TRUE,((Table1[[#This Row],[Birthweight (grams)]]*1.1/Table1[[#This Row],[BW_GA]])-1)/(Backend!$B$3/100*Table1[[#This Row],[BW40_3705]]),"")</f>
        <v/>
      </c>
      <c r="J4054" s="7" t="str">
        <f>IF(Table1[[#This Row],[Is Data Valid]]=TRUE,_xlfn.NORM.S.DIST(Table1[[#This Row],[Birthweight Z-Score]],TRUE)*100,"")</f>
        <v/>
      </c>
      <c r="K4054" s="7" t="str">
        <f>IF(Table1[[#This Row],[Is Data Valid]]=TRUE,_xlfn.NORM.S.DIST(Table1[[#This Row],[Birthweight Z-Score (BW-10%)]],TRUE)*100,"")</f>
        <v/>
      </c>
      <c r="L4054" s="7" t="str">
        <f>IF(Table1[[#This Row],[Is Data Valid]]=TRUE,_xlfn.NORM.S.DIST(Table1[[#This Row],[Birthweight Z-Score (BW+10%)]],TRUE)*100,"")</f>
        <v/>
      </c>
    </row>
    <row r="4055" spans="1:12" x14ac:dyDescent="0.25">
      <c r="A4055" s="3"/>
      <c r="B4055" s="2"/>
      <c r="C4055" s="2"/>
      <c r="D4055" s="2" t="b">
        <f>IF(AND(NOT(ISBLANK(Table1[[#This Row],[Fetal Sex (Male, Female or Unknown)]])),ISNUMBER(Table1[[#This Row],[Birthweight (grams)]]),ISNUMBER(Table1[[#This Row],[Gestation (days)]])),TRUE,FALSE)</f>
        <v>0</v>
      </c>
      <c r="E4055" s="2" t="str">
        <f>IF(Table1[[#This Row],[Is Data Valid]]=TRUE,IF(Table1[[#This Row],[Fetal Sex (Male, Female or Unknown)]]="Male",Backend!$C$5,IF(Table1[[#This Row],[Fetal Sex (Male, Female or Unknown)]]="Female",Backend!$C$6,IF(Table1[[#This Row],[Fetal Sex (Male, Female or Unknown)]]="Unknown",Backend!$C$7,"Error"))),"")</f>
        <v/>
      </c>
      <c r="F4055" s="8" t="str">
        <f>IF(Table1[[#This Row],[Is Data Valid]]=TRUE,EXP(0.578+0.332*((Table1[[#This Row],[Gestation (days)]]+0.5)/7)-0.00354*((Table1[[#This Row],[Gestation (days)]]+0.5)/7)^2)*Table1[[#This Row],[BW40_3705]],"")</f>
        <v/>
      </c>
      <c r="G4055" s="2" t="str">
        <f>IF(Table1[[#This Row],[Is Data Valid]]=TRUE,((Table1[[#This Row],[Birthweight (grams)]]/Table1[[#This Row],[BW_GA]])-1)/(Backend!$B$3/100*Table1[[#This Row],[BW40_3705]]),"")</f>
        <v/>
      </c>
      <c r="H4055" s="7" t="str">
        <f>IF(Table1[[#This Row],[Is Data Valid]]=TRUE,((Table1[[#This Row],[Birthweight (grams)]]*0.9/Table1[[#This Row],[BW_GA]])-1)/(Backend!$B$3/100*Table1[[#This Row],[BW40_3705]]),"")</f>
        <v/>
      </c>
      <c r="I4055" s="7" t="str">
        <f>IF(Table1[[#This Row],[Is Data Valid]]=TRUE,((Table1[[#This Row],[Birthweight (grams)]]*1.1/Table1[[#This Row],[BW_GA]])-1)/(Backend!$B$3/100*Table1[[#This Row],[BW40_3705]]),"")</f>
        <v/>
      </c>
      <c r="J4055" s="7" t="str">
        <f>IF(Table1[[#This Row],[Is Data Valid]]=TRUE,_xlfn.NORM.S.DIST(Table1[[#This Row],[Birthweight Z-Score]],TRUE)*100,"")</f>
        <v/>
      </c>
      <c r="K4055" s="7" t="str">
        <f>IF(Table1[[#This Row],[Is Data Valid]]=TRUE,_xlfn.NORM.S.DIST(Table1[[#This Row],[Birthweight Z-Score (BW-10%)]],TRUE)*100,"")</f>
        <v/>
      </c>
      <c r="L4055" s="7" t="str">
        <f>IF(Table1[[#This Row],[Is Data Valid]]=TRUE,_xlfn.NORM.S.DIST(Table1[[#This Row],[Birthweight Z-Score (BW+10%)]],TRUE)*100,"")</f>
        <v/>
      </c>
    </row>
    <row r="4056" spans="1:12" x14ac:dyDescent="0.25">
      <c r="A4056" s="3"/>
      <c r="B4056" s="2"/>
      <c r="C4056" s="2"/>
      <c r="D4056" s="2" t="b">
        <f>IF(AND(NOT(ISBLANK(Table1[[#This Row],[Fetal Sex (Male, Female or Unknown)]])),ISNUMBER(Table1[[#This Row],[Birthweight (grams)]]),ISNUMBER(Table1[[#This Row],[Gestation (days)]])),TRUE,FALSE)</f>
        <v>0</v>
      </c>
      <c r="E4056" s="2" t="str">
        <f>IF(Table1[[#This Row],[Is Data Valid]]=TRUE,IF(Table1[[#This Row],[Fetal Sex (Male, Female or Unknown)]]="Male",Backend!$C$5,IF(Table1[[#This Row],[Fetal Sex (Male, Female or Unknown)]]="Female",Backend!$C$6,IF(Table1[[#This Row],[Fetal Sex (Male, Female or Unknown)]]="Unknown",Backend!$C$7,"Error"))),"")</f>
        <v/>
      </c>
      <c r="F4056" s="8" t="str">
        <f>IF(Table1[[#This Row],[Is Data Valid]]=TRUE,EXP(0.578+0.332*((Table1[[#This Row],[Gestation (days)]]+0.5)/7)-0.00354*((Table1[[#This Row],[Gestation (days)]]+0.5)/7)^2)*Table1[[#This Row],[BW40_3705]],"")</f>
        <v/>
      </c>
      <c r="G4056" s="2" t="str">
        <f>IF(Table1[[#This Row],[Is Data Valid]]=TRUE,((Table1[[#This Row],[Birthweight (grams)]]/Table1[[#This Row],[BW_GA]])-1)/(Backend!$B$3/100*Table1[[#This Row],[BW40_3705]]),"")</f>
        <v/>
      </c>
      <c r="H4056" s="7" t="str">
        <f>IF(Table1[[#This Row],[Is Data Valid]]=TRUE,((Table1[[#This Row],[Birthweight (grams)]]*0.9/Table1[[#This Row],[BW_GA]])-1)/(Backend!$B$3/100*Table1[[#This Row],[BW40_3705]]),"")</f>
        <v/>
      </c>
      <c r="I4056" s="7" t="str">
        <f>IF(Table1[[#This Row],[Is Data Valid]]=TRUE,((Table1[[#This Row],[Birthweight (grams)]]*1.1/Table1[[#This Row],[BW_GA]])-1)/(Backend!$B$3/100*Table1[[#This Row],[BW40_3705]]),"")</f>
        <v/>
      </c>
      <c r="J4056" s="7" t="str">
        <f>IF(Table1[[#This Row],[Is Data Valid]]=TRUE,_xlfn.NORM.S.DIST(Table1[[#This Row],[Birthweight Z-Score]],TRUE)*100,"")</f>
        <v/>
      </c>
      <c r="K4056" s="7" t="str">
        <f>IF(Table1[[#This Row],[Is Data Valid]]=TRUE,_xlfn.NORM.S.DIST(Table1[[#This Row],[Birthweight Z-Score (BW-10%)]],TRUE)*100,"")</f>
        <v/>
      </c>
      <c r="L4056" s="7" t="str">
        <f>IF(Table1[[#This Row],[Is Data Valid]]=TRUE,_xlfn.NORM.S.DIST(Table1[[#This Row],[Birthweight Z-Score (BW+10%)]],TRUE)*100,"")</f>
        <v/>
      </c>
    </row>
    <row r="4057" spans="1:12" x14ac:dyDescent="0.25">
      <c r="A4057" s="3"/>
      <c r="B4057" s="2"/>
      <c r="C4057" s="2"/>
      <c r="D4057" s="2" t="b">
        <f>IF(AND(NOT(ISBLANK(Table1[[#This Row],[Fetal Sex (Male, Female or Unknown)]])),ISNUMBER(Table1[[#This Row],[Birthweight (grams)]]),ISNUMBER(Table1[[#This Row],[Gestation (days)]])),TRUE,FALSE)</f>
        <v>0</v>
      </c>
      <c r="E4057" s="2" t="str">
        <f>IF(Table1[[#This Row],[Is Data Valid]]=TRUE,IF(Table1[[#This Row],[Fetal Sex (Male, Female or Unknown)]]="Male",Backend!$C$5,IF(Table1[[#This Row],[Fetal Sex (Male, Female or Unknown)]]="Female",Backend!$C$6,IF(Table1[[#This Row],[Fetal Sex (Male, Female or Unknown)]]="Unknown",Backend!$C$7,"Error"))),"")</f>
        <v/>
      </c>
      <c r="F4057" s="8" t="str">
        <f>IF(Table1[[#This Row],[Is Data Valid]]=TRUE,EXP(0.578+0.332*((Table1[[#This Row],[Gestation (days)]]+0.5)/7)-0.00354*((Table1[[#This Row],[Gestation (days)]]+0.5)/7)^2)*Table1[[#This Row],[BW40_3705]],"")</f>
        <v/>
      </c>
      <c r="G4057" s="2" t="str">
        <f>IF(Table1[[#This Row],[Is Data Valid]]=TRUE,((Table1[[#This Row],[Birthweight (grams)]]/Table1[[#This Row],[BW_GA]])-1)/(Backend!$B$3/100*Table1[[#This Row],[BW40_3705]]),"")</f>
        <v/>
      </c>
      <c r="H4057" s="7" t="str">
        <f>IF(Table1[[#This Row],[Is Data Valid]]=TRUE,((Table1[[#This Row],[Birthweight (grams)]]*0.9/Table1[[#This Row],[BW_GA]])-1)/(Backend!$B$3/100*Table1[[#This Row],[BW40_3705]]),"")</f>
        <v/>
      </c>
      <c r="I4057" s="7" t="str">
        <f>IF(Table1[[#This Row],[Is Data Valid]]=TRUE,((Table1[[#This Row],[Birthweight (grams)]]*1.1/Table1[[#This Row],[BW_GA]])-1)/(Backend!$B$3/100*Table1[[#This Row],[BW40_3705]]),"")</f>
        <v/>
      </c>
      <c r="J4057" s="7" t="str">
        <f>IF(Table1[[#This Row],[Is Data Valid]]=TRUE,_xlfn.NORM.S.DIST(Table1[[#This Row],[Birthweight Z-Score]],TRUE)*100,"")</f>
        <v/>
      </c>
      <c r="K4057" s="7" t="str">
        <f>IF(Table1[[#This Row],[Is Data Valid]]=TRUE,_xlfn.NORM.S.DIST(Table1[[#This Row],[Birthweight Z-Score (BW-10%)]],TRUE)*100,"")</f>
        <v/>
      </c>
      <c r="L4057" s="7" t="str">
        <f>IF(Table1[[#This Row],[Is Data Valid]]=TRUE,_xlfn.NORM.S.DIST(Table1[[#This Row],[Birthweight Z-Score (BW+10%)]],TRUE)*100,"")</f>
        <v/>
      </c>
    </row>
    <row r="4058" spans="1:12" x14ac:dyDescent="0.25">
      <c r="A4058" s="3"/>
      <c r="B4058" s="2"/>
      <c r="C4058" s="2"/>
      <c r="D4058" s="2" t="b">
        <f>IF(AND(NOT(ISBLANK(Table1[[#This Row],[Fetal Sex (Male, Female or Unknown)]])),ISNUMBER(Table1[[#This Row],[Birthweight (grams)]]),ISNUMBER(Table1[[#This Row],[Gestation (days)]])),TRUE,FALSE)</f>
        <v>0</v>
      </c>
      <c r="E4058" s="2" t="str">
        <f>IF(Table1[[#This Row],[Is Data Valid]]=TRUE,IF(Table1[[#This Row],[Fetal Sex (Male, Female or Unknown)]]="Male",Backend!$C$5,IF(Table1[[#This Row],[Fetal Sex (Male, Female or Unknown)]]="Female",Backend!$C$6,IF(Table1[[#This Row],[Fetal Sex (Male, Female or Unknown)]]="Unknown",Backend!$C$7,"Error"))),"")</f>
        <v/>
      </c>
      <c r="F4058" s="8" t="str">
        <f>IF(Table1[[#This Row],[Is Data Valid]]=TRUE,EXP(0.578+0.332*((Table1[[#This Row],[Gestation (days)]]+0.5)/7)-0.00354*((Table1[[#This Row],[Gestation (days)]]+0.5)/7)^2)*Table1[[#This Row],[BW40_3705]],"")</f>
        <v/>
      </c>
      <c r="G4058" s="2" t="str">
        <f>IF(Table1[[#This Row],[Is Data Valid]]=TRUE,((Table1[[#This Row],[Birthweight (grams)]]/Table1[[#This Row],[BW_GA]])-1)/(Backend!$B$3/100*Table1[[#This Row],[BW40_3705]]),"")</f>
        <v/>
      </c>
      <c r="H4058" s="7" t="str">
        <f>IF(Table1[[#This Row],[Is Data Valid]]=TRUE,((Table1[[#This Row],[Birthweight (grams)]]*0.9/Table1[[#This Row],[BW_GA]])-1)/(Backend!$B$3/100*Table1[[#This Row],[BW40_3705]]),"")</f>
        <v/>
      </c>
      <c r="I4058" s="7" t="str">
        <f>IF(Table1[[#This Row],[Is Data Valid]]=TRUE,((Table1[[#This Row],[Birthweight (grams)]]*1.1/Table1[[#This Row],[BW_GA]])-1)/(Backend!$B$3/100*Table1[[#This Row],[BW40_3705]]),"")</f>
        <v/>
      </c>
      <c r="J4058" s="7" t="str">
        <f>IF(Table1[[#This Row],[Is Data Valid]]=TRUE,_xlfn.NORM.S.DIST(Table1[[#This Row],[Birthweight Z-Score]],TRUE)*100,"")</f>
        <v/>
      </c>
      <c r="K4058" s="7" t="str">
        <f>IF(Table1[[#This Row],[Is Data Valid]]=TRUE,_xlfn.NORM.S.DIST(Table1[[#This Row],[Birthweight Z-Score (BW-10%)]],TRUE)*100,"")</f>
        <v/>
      </c>
      <c r="L4058" s="7" t="str">
        <f>IF(Table1[[#This Row],[Is Data Valid]]=TRUE,_xlfn.NORM.S.DIST(Table1[[#This Row],[Birthweight Z-Score (BW+10%)]],TRUE)*100,"")</f>
        <v/>
      </c>
    </row>
    <row r="4059" spans="1:12" x14ac:dyDescent="0.25">
      <c r="A4059" s="3"/>
      <c r="B4059" s="2"/>
      <c r="C4059" s="2"/>
      <c r="D4059" s="2" t="b">
        <f>IF(AND(NOT(ISBLANK(Table1[[#This Row],[Fetal Sex (Male, Female or Unknown)]])),ISNUMBER(Table1[[#This Row],[Birthweight (grams)]]),ISNUMBER(Table1[[#This Row],[Gestation (days)]])),TRUE,FALSE)</f>
        <v>0</v>
      </c>
      <c r="E4059" s="2" t="str">
        <f>IF(Table1[[#This Row],[Is Data Valid]]=TRUE,IF(Table1[[#This Row],[Fetal Sex (Male, Female or Unknown)]]="Male",Backend!$C$5,IF(Table1[[#This Row],[Fetal Sex (Male, Female or Unknown)]]="Female",Backend!$C$6,IF(Table1[[#This Row],[Fetal Sex (Male, Female or Unknown)]]="Unknown",Backend!$C$7,"Error"))),"")</f>
        <v/>
      </c>
      <c r="F4059" s="8" t="str">
        <f>IF(Table1[[#This Row],[Is Data Valid]]=TRUE,EXP(0.578+0.332*((Table1[[#This Row],[Gestation (days)]]+0.5)/7)-0.00354*((Table1[[#This Row],[Gestation (days)]]+0.5)/7)^2)*Table1[[#This Row],[BW40_3705]],"")</f>
        <v/>
      </c>
      <c r="G4059" s="2" t="str">
        <f>IF(Table1[[#This Row],[Is Data Valid]]=TRUE,((Table1[[#This Row],[Birthweight (grams)]]/Table1[[#This Row],[BW_GA]])-1)/(Backend!$B$3/100*Table1[[#This Row],[BW40_3705]]),"")</f>
        <v/>
      </c>
      <c r="H4059" s="7" t="str">
        <f>IF(Table1[[#This Row],[Is Data Valid]]=TRUE,((Table1[[#This Row],[Birthweight (grams)]]*0.9/Table1[[#This Row],[BW_GA]])-1)/(Backend!$B$3/100*Table1[[#This Row],[BW40_3705]]),"")</f>
        <v/>
      </c>
      <c r="I4059" s="7" t="str">
        <f>IF(Table1[[#This Row],[Is Data Valid]]=TRUE,((Table1[[#This Row],[Birthweight (grams)]]*1.1/Table1[[#This Row],[BW_GA]])-1)/(Backend!$B$3/100*Table1[[#This Row],[BW40_3705]]),"")</f>
        <v/>
      </c>
      <c r="J4059" s="7" t="str">
        <f>IF(Table1[[#This Row],[Is Data Valid]]=TRUE,_xlfn.NORM.S.DIST(Table1[[#This Row],[Birthweight Z-Score]],TRUE)*100,"")</f>
        <v/>
      </c>
      <c r="K4059" s="7" t="str">
        <f>IF(Table1[[#This Row],[Is Data Valid]]=TRUE,_xlfn.NORM.S.DIST(Table1[[#This Row],[Birthweight Z-Score (BW-10%)]],TRUE)*100,"")</f>
        <v/>
      </c>
      <c r="L4059" s="7" t="str">
        <f>IF(Table1[[#This Row],[Is Data Valid]]=TRUE,_xlfn.NORM.S.DIST(Table1[[#This Row],[Birthweight Z-Score (BW+10%)]],TRUE)*100,"")</f>
        <v/>
      </c>
    </row>
    <row r="4060" spans="1:12" x14ac:dyDescent="0.25">
      <c r="A4060" s="3"/>
      <c r="B4060" s="2"/>
      <c r="C4060" s="2"/>
      <c r="D4060" s="2" t="b">
        <f>IF(AND(NOT(ISBLANK(Table1[[#This Row],[Fetal Sex (Male, Female or Unknown)]])),ISNUMBER(Table1[[#This Row],[Birthweight (grams)]]),ISNUMBER(Table1[[#This Row],[Gestation (days)]])),TRUE,FALSE)</f>
        <v>0</v>
      </c>
      <c r="E4060" s="2" t="str">
        <f>IF(Table1[[#This Row],[Is Data Valid]]=TRUE,IF(Table1[[#This Row],[Fetal Sex (Male, Female or Unknown)]]="Male",Backend!$C$5,IF(Table1[[#This Row],[Fetal Sex (Male, Female or Unknown)]]="Female",Backend!$C$6,IF(Table1[[#This Row],[Fetal Sex (Male, Female or Unknown)]]="Unknown",Backend!$C$7,"Error"))),"")</f>
        <v/>
      </c>
      <c r="F4060" s="8" t="str">
        <f>IF(Table1[[#This Row],[Is Data Valid]]=TRUE,EXP(0.578+0.332*((Table1[[#This Row],[Gestation (days)]]+0.5)/7)-0.00354*((Table1[[#This Row],[Gestation (days)]]+0.5)/7)^2)*Table1[[#This Row],[BW40_3705]],"")</f>
        <v/>
      </c>
      <c r="G4060" s="2" t="str">
        <f>IF(Table1[[#This Row],[Is Data Valid]]=TRUE,((Table1[[#This Row],[Birthweight (grams)]]/Table1[[#This Row],[BW_GA]])-1)/(Backend!$B$3/100*Table1[[#This Row],[BW40_3705]]),"")</f>
        <v/>
      </c>
      <c r="H4060" s="7" t="str">
        <f>IF(Table1[[#This Row],[Is Data Valid]]=TRUE,((Table1[[#This Row],[Birthweight (grams)]]*0.9/Table1[[#This Row],[BW_GA]])-1)/(Backend!$B$3/100*Table1[[#This Row],[BW40_3705]]),"")</f>
        <v/>
      </c>
      <c r="I4060" s="7" t="str">
        <f>IF(Table1[[#This Row],[Is Data Valid]]=TRUE,((Table1[[#This Row],[Birthweight (grams)]]*1.1/Table1[[#This Row],[BW_GA]])-1)/(Backend!$B$3/100*Table1[[#This Row],[BW40_3705]]),"")</f>
        <v/>
      </c>
      <c r="J4060" s="7" t="str">
        <f>IF(Table1[[#This Row],[Is Data Valid]]=TRUE,_xlfn.NORM.S.DIST(Table1[[#This Row],[Birthweight Z-Score]],TRUE)*100,"")</f>
        <v/>
      </c>
      <c r="K4060" s="7" t="str">
        <f>IF(Table1[[#This Row],[Is Data Valid]]=TRUE,_xlfn.NORM.S.DIST(Table1[[#This Row],[Birthweight Z-Score (BW-10%)]],TRUE)*100,"")</f>
        <v/>
      </c>
      <c r="L4060" s="7" t="str">
        <f>IF(Table1[[#This Row],[Is Data Valid]]=TRUE,_xlfn.NORM.S.DIST(Table1[[#This Row],[Birthweight Z-Score (BW+10%)]],TRUE)*100,"")</f>
        <v/>
      </c>
    </row>
    <row r="4061" spans="1:12" x14ac:dyDescent="0.25">
      <c r="A4061" s="3"/>
      <c r="B4061" s="2"/>
      <c r="C4061" s="2"/>
      <c r="D4061" s="2" t="b">
        <f>IF(AND(NOT(ISBLANK(Table1[[#This Row],[Fetal Sex (Male, Female or Unknown)]])),ISNUMBER(Table1[[#This Row],[Birthweight (grams)]]),ISNUMBER(Table1[[#This Row],[Gestation (days)]])),TRUE,FALSE)</f>
        <v>0</v>
      </c>
      <c r="E4061" s="2" t="str">
        <f>IF(Table1[[#This Row],[Is Data Valid]]=TRUE,IF(Table1[[#This Row],[Fetal Sex (Male, Female or Unknown)]]="Male",Backend!$C$5,IF(Table1[[#This Row],[Fetal Sex (Male, Female or Unknown)]]="Female",Backend!$C$6,IF(Table1[[#This Row],[Fetal Sex (Male, Female or Unknown)]]="Unknown",Backend!$C$7,"Error"))),"")</f>
        <v/>
      </c>
      <c r="F4061" s="8" t="str">
        <f>IF(Table1[[#This Row],[Is Data Valid]]=TRUE,EXP(0.578+0.332*((Table1[[#This Row],[Gestation (days)]]+0.5)/7)-0.00354*((Table1[[#This Row],[Gestation (days)]]+0.5)/7)^2)*Table1[[#This Row],[BW40_3705]],"")</f>
        <v/>
      </c>
      <c r="G4061" s="2" t="str">
        <f>IF(Table1[[#This Row],[Is Data Valid]]=TRUE,((Table1[[#This Row],[Birthweight (grams)]]/Table1[[#This Row],[BW_GA]])-1)/(Backend!$B$3/100*Table1[[#This Row],[BW40_3705]]),"")</f>
        <v/>
      </c>
      <c r="H4061" s="7" t="str">
        <f>IF(Table1[[#This Row],[Is Data Valid]]=TRUE,((Table1[[#This Row],[Birthweight (grams)]]*0.9/Table1[[#This Row],[BW_GA]])-1)/(Backend!$B$3/100*Table1[[#This Row],[BW40_3705]]),"")</f>
        <v/>
      </c>
      <c r="I4061" s="7" t="str">
        <f>IF(Table1[[#This Row],[Is Data Valid]]=TRUE,((Table1[[#This Row],[Birthweight (grams)]]*1.1/Table1[[#This Row],[BW_GA]])-1)/(Backend!$B$3/100*Table1[[#This Row],[BW40_3705]]),"")</f>
        <v/>
      </c>
      <c r="J4061" s="7" t="str">
        <f>IF(Table1[[#This Row],[Is Data Valid]]=TRUE,_xlfn.NORM.S.DIST(Table1[[#This Row],[Birthweight Z-Score]],TRUE)*100,"")</f>
        <v/>
      </c>
      <c r="K4061" s="7" t="str">
        <f>IF(Table1[[#This Row],[Is Data Valid]]=TRUE,_xlfn.NORM.S.DIST(Table1[[#This Row],[Birthweight Z-Score (BW-10%)]],TRUE)*100,"")</f>
        <v/>
      </c>
      <c r="L4061" s="7" t="str">
        <f>IF(Table1[[#This Row],[Is Data Valid]]=TRUE,_xlfn.NORM.S.DIST(Table1[[#This Row],[Birthweight Z-Score (BW+10%)]],TRUE)*100,"")</f>
        <v/>
      </c>
    </row>
    <row r="4062" spans="1:12" x14ac:dyDescent="0.25">
      <c r="A4062" s="3"/>
      <c r="B4062" s="2"/>
      <c r="C4062" s="2"/>
      <c r="D4062" s="2" t="b">
        <f>IF(AND(NOT(ISBLANK(Table1[[#This Row],[Fetal Sex (Male, Female or Unknown)]])),ISNUMBER(Table1[[#This Row],[Birthweight (grams)]]),ISNUMBER(Table1[[#This Row],[Gestation (days)]])),TRUE,FALSE)</f>
        <v>0</v>
      </c>
      <c r="E4062" s="2" t="str">
        <f>IF(Table1[[#This Row],[Is Data Valid]]=TRUE,IF(Table1[[#This Row],[Fetal Sex (Male, Female or Unknown)]]="Male",Backend!$C$5,IF(Table1[[#This Row],[Fetal Sex (Male, Female or Unknown)]]="Female",Backend!$C$6,IF(Table1[[#This Row],[Fetal Sex (Male, Female or Unknown)]]="Unknown",Backend!$C$7,"Error"))),"")</f>
        <v/>
      </c>
      <c r="F4062" s="8" t="str">
        <f>IF(Table1[[#This Row],[Is Data Valid]]=TRUE,EXP(0.578+0.332*((Table1[[#This Row],[Gestation (days)]]+0.5)/7)-0.00354*((Table1[[#This Row],[Gestation (days)]]+0.5)/7)^2)*Table1[[#This Row],[BW40_3705]],"")</f>
        <v/>
      </c>
      <c r="G4062" s="2" t="str">
        <f>IF(Table1[[#This Row],[Is Data Valid]]=TRUE,((Table1[[#This Row],[Birthweight (grams)]]/Table1[[#This Row],[BW_GA]])-1)/(Backend!$B$3/100*Table1[[#This Row],[BW40_3705]]),"")</f>
        <v/>
      </c>
      <c r="H4062" s="7" t="str">
        <f>IF(Table1[[#This Row],[Is Data Valid]]=TRUE,((Table1[[#This Row],[Birthweight (grams)]]*0.9/Table1[[#This Row],[BW_GA]])-1)/(Backend!$B$3/100*Table1[[#This Row],[BW40_3705]]),"")</f>
        <v/>
      </c>
      <c r="I4062" s="7" t="str">
        <f>IF(Table1[[#This Row],[Is Data Valid]]=TRUE,((Table1[[#This Row],[Birthweight (grams)]]*1.1/Table1[[#This Row],[BW_GA]])-1)/(Backend!$B$3/100*Table1[[#This Row],[BW40_3705]]),"")</f>
        <v/>
      </c>
      <c r="J4062" s="7" t="str">
        <f>IF(Table1[[#This Row],[Is Data Valid]]=TRUE,_xlfn.NORM.S.DIST(Table1[[#This Row],[Birthweight Z-Score]],TRUE)*100,"")</f>
        <v/>
      </c>
      <c r="K4062" s="7" t="str">
        <f>IF(Table1[[#This Row],[Is Data Valid]]=TRUE,_xlfn.NORM.S.DIST(Table1[[#This Row],[Birthweight Z-Score (BW-10%)]],TRUE)*100,"")</f>
        <v/>
      </c>
      <c r="L4062" s="7" t="str">
        <f>IF(Table1[[#This Row],[Is Data Valid]]=TRUE,_xlfn.NORM.S.DIST(Table1[[#This Row],[Birthweight Z-Score (BW+10%)]],TRUE)*100,"")</f>
        <v/>
      </c>
    </row>
    <row r="4063" spans="1:12" x14ac:dyDescent="0.25">
      <c r="A4063" s="3"/>
      <c r="B4063" s="2"/>
      <c r="C4063" s="2"/>
      <c r="D4063" s="2" t="b">
        <f>IF(AND(NOT(ISBLANK(Table1[[#This Row],[Fetal Sex (Male, Female or Unknown)]])),ISNUMBER(Table1[[#This Row],[Birthweight (grams)]]),ISNUMBER(Table1[[#This Row],[Gestation (days)]])),TRUE,FALSE)</f>
        <v>0</v>
      </c>
      <c r="E4063" s="2" t="str">
        <f>IF(Table1[[#This Row],[Is Data Valid]]=TRUE,IF(Table1[[#This Row],[Fetal Sex (Male, Female or Unknown)]]="Male",Backend!$C$5,IF(Table1[[#This Row],[Fetal Sex (Male, Female or Unknown)]]="Female",Backend!$C$6,IF(Table1[[#This Row],[Fetal Sex (Male, Female or Unknown)]]="Unknown",Backend!$C$7,"Error"))),"")</f>
        <v/>
      </c>
      <c r="F4063" s="8" t="str">
        <f>IF(Table1[[#This Row],[Is Data Valid]]=TRUE,EXP(0.578+0.332*((Table1[[#This Row],[Gestation (days)]]+0.5)/7)-0.00354*((Table1[[#This Row],[Gestation (days)]]+0.5)/7)^2)*Table1[[#This Row],[BW40_3705]],"")</f>
        <v/>
      </c>
      <c r="G4063" s="2" t="str">
        <f>IF(Table1[[#This Row],[Is Data Valid]]=TRUE,((Table1[[#This Row],[Birthweight (grams)]]/Table1[[#This Row],[BW_GA]])-1)/(Backend!$B$3/100*Table1[[#This Row],[BW40_3705]]),"")</f>
        <v/>
      </c>
      <c r="H4063" s="7" t="str">
        <f>IF(Table1[[#This Row],[Is Data Valid]]=TRUE,((Table1[[#This Row],[Birthweight (grams)]]*0.9/Table1[[#This Row],[BW_GA]])-1)/(Backend!$B$3/100*Table1[[#This Row],[BW40_3705]]),"")</f>
        <v/>
      </c>
      <c r="I4063" s="7" t="str">
        <f>IF(Table1[[#This Row],[Is Data Valid]]=TRUE,((Table1[[#This Row],[Birthweight (grams)]]*1.1/Table1[[#This Row],[BW_GA]])-1)/(Backend!$B$3/100*Table1[[#This Row],[BW40_3705]]),"")</f>
        <v/>
      </c>
      <c r="J4063" s="7" t="str">
        <f>IF(Table1[[#This Row],[Is Data Valid]]=TRUE,_xlfn.NORM.S.DIST(Table1[[#This Row],[Birthweight Z-Score]],TRUE)*100,"")</f>
        <v/>
      </c>
      <c r="K4063" s="7" t="str">
        <f>IF(Table1[[#This Row],[Is Data Valid]]=TRUE,_xlfn.NORM.S.DIST(Table1[[#This Row],[Birthweight Z-Score (BW-10%)]],TRUE)*100,"")</f>
        <v/>
      </c>
      <c r="L4063" s="7" t="str">
        <f>IF(Table1[[#This Row],[Is Data Valid]]=TRUE,_xlfn.NORM.S.DIST(Table1[[#This Row],[Birthweight Z-Score (BW+10%)]],TRUE)*100,"")</f>
        <v/>
      </c>
    </row>
    <row r="4064" spans="1:12" x14ac:dyDescent="0.25">
      <c r="A4064" s="3"/>
      <c r="B4064" s="2"/>
      <c r="C4064" s="2"/>
      <c r="D4064" s="2" t="b">
        <f>IF(AND(NOT(ISBLANK(Table1[[#This Row],[Fetal Sex (Male, Female or Unknown)]])),ISNUMBER(Table1[[#This Row],[Birthweight (grams)]]),ISNUMBER(Table1[[#This Row],[Gestation (days)]])),TRUE,FALSE)</f>
        <v>0</v>
      </c>
      <c r="E4064" s="2" t="str">
        <f>IF(Table1[[#This Row],[Is Data Valid]]=TRUE,IF(Table1[[#This Row],[Fetal Sex (Male, Female or Unknown)]]="Male",Backend!$C$5,IF(Table1[[#This Row],[Fetal Sex (Male, Female or Unknown)]]="Female",Backend!$C$6,IF(Table1[[#This Row],[Fetal Sex (Male, Female or Unknown)]]="Unknown",Backend!$C$7,"Error"))),"")</f>
        <v/>
      </c>
      <c r="F4064" s="8" t="str">
        <f>IF(Table1[[#This Row],[Is Data Valid]]=TRUE,EXP(0.578+0.332*((Table1[[#This Row],[Gestation (days)]]+0.5)/7)-0.00354*((Table1[[#This Row],[Gestation (days)]]+0.5)/7)^2)*Table1[[#This Row],[BW40_3705]],"")</f>
        <v/>
      </c>
      <c r="G4064" s="2" t="str">
        <f>IF(Table1[[#This Row],[Is Data Valid]]=TRUE,((Table1[[#This Row],[Birthweight (grams)]]/Table1[[#This Row],[BW_GA]])-1)/(Backend!$B$3/100*Table1[[#This Row],[BW40_3705]]),"")</f>
        <v/>
      </c>
      <c r="H4064" s="7" t="str">
        <f>IF(Table1[[#This Row],[Is Data Valid]]=TRUE,((Table1[[#This Row],[Birthweight (grams)]]*0.9/Table1[[#This Row],[BW_GA]])-1)/(Backend!$B$3/100*Table1[[#This Row],[BW40_3705]]),"")</f>
        <v/>
      </c>
      <c r="I4064" s="7" t="str">
        <f>IF(Table1[[#This Row],[Is Data Valid]]=TRUE,((Table1[[#This Row],[Birthweight (grams)]]*1.1/Table1[[#This Row],[BW_GA]])-1)/(Backend!$B$3/100*Table1[[#This Row],[BW40_3705]]),"")</f>
        <v/>
      </c>
      <c r="J4064" s="7" t="str">
        <f>IF(Table1[[#This Row],[Is Data Valid]]=TRUE,_xlfn.NORM.S.DIST(Table1[[#This Row],[Birthweight Z-Score]],TRUE)*100,"")</f>
        <v/>
      </c>
      <c r="K4064" s="7" t="str">
        <f>IF(Table1[[#This Row],[Is Data Valid]]=TRUE,_xlfn.NORM.S.DIST(Table1[[#This Row],[Birthweight Z-Score (BW-10%)]],TRUE)*100,"")</f>
        <v/>
      </c>
      <c r="L4064" s="7" t="str">
        <f>IF(Table1[[#This Row],[Is Data Valid]]=TRUE,_xlfn.NORM.S.DIST(Table1[[#This Row],[Birthweight Z-Score (BW+10%)]],TRUE)*100,"")</f>
        <v/>
      </c>
    </row>
    <row r="4065" spans="1:12" x14ac:dyDescent="0.25">
      <c r="A4065" s="3"/>
      <c r="B4065" s="2"/>
      <c r="C4065" s="2"/>
      <c r="D4065" s="2" t="b">
        <f>IF(AND(NOT(ISBLANK(Table1[[#This Row],[Fetal Sex (Male, Female or Unknown)]])),ISNUMBER(Table1[[#This Row],[Birthweight (grams)]]),ISNUMBER(Table1[[#This Row],[Gestation (days)]])),TRUE,FALSE)</f>
        <v>0</v>
      </c>
      <c r="E4065" s="2" t="str">
        <f>IF(Table1[[#This Row],[Is Data Valid]]=TRUE,IF(Table1[[#This Row],[Fetal Sex (Male, Female or Unknown)]]="Male",Backend!$C$5,IF(Table1[[#This Row],[Fetal Sex (Male, Female or Unknown)]]="Female",Backend!$C$6,IF(Table1[[#This Row],[Fetal Sex (Male, Female or Unknown)]]="Unknown",Backend!$C$7,"Error"))),"")</f>
        <v/>
      </c>
      <c r="F4065" s="8" t="str">
        <f>IF(Table1[[#This Row],[Is Data Valid]]=TRUE,EXP(0.578+0.332*((Table1[[#This Row],[Gestation (days)]]+0.5)/7)-0.00354*((Table1[[#This Row],[Gestation (days)]]+0.5)/7)^2)*Table1[[#This Row],[BW40_3705]],"")</f>
        <v/>
      </c>
      <c r="G4065" s="2" t="str">
        <f>IF(Table1[[#This Row],[Is Data Valid]]=TRUE,((Table1[[#This Row],[Birthweight (grams)]]/Table1[[#This Row],[BW_GA]])-1)/(Backend!$B$3/100*Table1[[#This Row],[BW40_3705]]),"")</f>
        <v/>
      </c>
      <c r="H4065" s="7" t="str">
        <f>IF(Table1[[#This Row],[Is Data Valid]]=TRUE,((Table1[[#This Row],[Birthweight (grams)]]*0.9/Table1[[#This Row],[BW_GA]])-1)/(Backend!$B$3/100*Table1[[#This Row],[BW40_3705]]),"")</f>
        <v/>
      </c>
      <c r="I4065" s="7" t="str">
        <f>IF(Table1[[#This Row],[Is Data Valid]]=TRUE,((Table1[[#This Row],[Birthweight (grams)]]*1.1/Table1[[#This Row],[BW_GA]])-1)/(Backend!$B$3/100*Table1[[#This Row],[BW40_3705]]),"")</f>
        <v/>
      </c>
      <c r="J4065" s="7" t="str">
        <f>IF(Table1[[#This Row],[Is Data Valid]]=TRUE,_xlfn.NORM.S.DIST(Table1[[#This Row],[Birthweight Z-Score]],TRUE)*100,"")</f>
        <v/>
      </c>
      <c r="K4065" s="7" t="str">
        <f>IF(Table1[[#This Row],[Is Data Valid]]=TRUE,_xlfn.NORM.S.DIST(Table1[[#This Row],[Birthweight Z-Score (BW-10%)]],TRUE)*100,"")</f>
        <v/>
      </c>
      <c r="L4065" s="7" t="str">
        <f>IF(Table1[[#This Row],[Is Data Valid]]=TRUE,_xlfn.NORM.S.DIST(Table1[[#This Row],[Birthweight Z-Score (BW+10%)]],TRUE)*100,"")</f>
        <v/>
      </c>
    </row>
    <row r="4066" spans="1:12" x14ac:dyDescent="0.25">
      <c r="A4066" s="3"/>
      <c r="B4066" s="2"/>
      <c r="C4066" s="2"/>
      <c r="D4066" s="2" t="b">
        <f>IF(AND(NOT(ISBLANK(Table1[[#This Row],[Fetal Sex (Male, Female or Unknown)]])),ISNUMBER(Table1[[#This Row],[Birthweight (grams)]]),ISNUMBER(Table1[[#This Row],[Gestation (days)]])),TRUE,FALSE)</f>
        <v>0</v>
      </c>
      <c r="E4066" s="2" t="str">
        <f>IF(Table1[[#This Row],[Is Data Valid]]=TRUE,IF(Table1[[#This Row],[Fetal Sex (Male, Female or Unknown)]]="Male",Backend!$C$5,IF(Table1[[#This Row],[Fetal Sex (Male, Female or Unknown)]]="Female",Backend!$C$6,IF(Table1[[#This Row],[Fetal Sex (Male, Female or Unknown)]]="Unknown",Backend!$C$7,"Error"))),"")</f>
        <v/>
      </c>
      <c r="F4066" s="8" t="str">
        <f>IF(Table1[[#This Row],[Is Data Valid]]=TRUE,EXP(0.578+0.332*((Table1[[#This Row],[Gestation (days)]]+0.5)/7)-0.00354*((Table1[[#This Row],[Gestation (days)]]+0.5)/7)^2)*Table1[[#This Row],[BW40_3705]],"")</f>
        <v/>
      </c>
      <c r="G4066" s="2" t="str">
        <f>IF(Table1[[#This Row],[Is Data Valid]]=TRUE,((Table1[[#This Row],[Birthweight (grams)]]/Table1[[#This Row],[BW_GA]])-1)/(Backend!$B$3/100*Table1[[#This Row],[BW40_3705]]),"")</f>
        <v/>
      </c>
      <c r="H4066" s="7" t="str">
        <f>IF(Table1[[#This Row],[Is Data Valid]]=TRUE,((Table1[[#This Row],[Birthweight (grams)]]*0.9/Table1[[#This Row],[BW_GA]])-1)/(Backend!$B$3/100*Table1[[#This Row],[BW40_3705]]),"")</f>
        <v/>
      </c>
      <c r="I4066" s="7" t="str">
        <f>IF(Table1[[#This Row],[Is Data Valid]]=TRUE,((Table1[[#This Row],[Birthweight (grams)]]*1.1/Table1[[#This Row],[BW_GA]])-1)/(Backend!$B$3/100*Table1[[#This Row],[BW40_3705]]),"")</f>
        <v/>
      </c>
      <c r="J4066" s="7" t="str">
        <f>IF(Table1[[#This Row],[Is Data Valid]]=TRUE,_xlfn.NORM.S.DIST(Table1[[#This Row],[Birthweight Z-Score]],TRUE)*100,"")</f>
        <v/>
      </c>
      <c r="K4066" s="7" t="str">
        <f>IF(Table1[[#This Row],[Is Data Valid]]=TRUE,_xlfn.NORM.S.DIST(Table1[[#This Row],[Birthweight Z-Score (BW-10%)]],TRUE)*100,"")</f>
        <v/>
      </c>
      <c r="L4066" s="7" t="str">
        <f>IF(Table1[[#This Row],[Is Data Valid]]=TRUE,_xlfn.NORM.S.DIST(Table1[[#This Row],[Birthweight Z-Score (BW+10%)]],TRUE)*100,"")</f>
        <v/>
      </c>
    </row>
    <row r="4067" spans="1:12" x14ac:dyDescent="0.25">
      <c r="A4067" s="3"/>
      <c r="B4067" s="2"/>
      <c r="C4067" s="2"/>
      <c r="D4067" s="2" t="b">
        <f>IF(AND(NOT(ISBLANK(Table1[[#This Row],[Fetal Sex (Male, Female or Unknown)]])),ISNUMBER(Table1[[#This Row],[Birthweight (grams)]]),ISNUMBER(Table1[[#This Row],[Gestation (days)]])),TRUE,FALSE)</f>
        <v>0</v>
      </c>
      <c r="E4067" s="2" t="str">
        <f>IF(Table1[[#This Row],[Is Data Valid]]=TRUE,IF(Table1[[#This Row],[Fetal Sex (Male, Female or Unknown)]]="Male",Backend!$C$5,IF(Table1[[#This Row],[Fetal Sex (Male, Female or Unknown)]]="Female",Backend!$C$6,IF(Table1[[#This Row],[Fetal Sex (Male, Female or Unknown)]]="Unknown",Backend!$C$7,"Error"))),"")</f>
        <v/>
      </c>
      <c r="F4067" s="8" t="str">
        <f>IF(Table1[[#This Row],[Is Data Valid]]=TRUE,EXP(0.578+0.332*((Table1[[#This Row],[Gestation (days)]]+0.5)/7)-0.00354*((Table1[[#This Row],[Gestation (days)]]+0.5)/7)^2)*Table1[[#This Row],[BW40_3705]],"")</f>
        <v/>
      </c>
      <c r="G4067" s="2" t="str">
        <f>IF(Table1[[#This Row],[Is Data Valid]]=TRUE,((Table1[[#This Row],[Birthweight (grams)]]/Table1[[#This Row],[BW_GA]])-1)/(Backend!$B$3/100*Table1[[#This Row],[BW40_3705]]),"")</f>
        <v/>
      </c>
      <c r="H4067" s="7" t="str">
        <f>IF(Table1[[#This Row],[Is Data Valid]]=TRUE,((Table1[[#This Row],[Birthweight (grams)]]*0.9/Table1[[#This Row],[BW_GA]])-1)/(Backend!$B$3/100*Table1[[#This Row],[BW40_3705]]),"")</f>
        <v/>
      </c>
      <c r="I4067" s="7" t="str">
        <f>IF(Table1[[#This Row],[Is Data Valid]]=TRUE,((Table1[[#This Row],[Birthweight (grams)]]*1.1/Table1[[#This Row],[BW_GA]])-1)/(Backend!$B$3/100*Table1[[#This Row],[BW40_3705]]),"")</f>
        <v/>
      </c>
      <c r="J4067" s="7" t="str">
        <f>IF(Table1[[#This Row],[Is Data Valid]]=TRUE,_xlfn.NORM.S.DIST(Table1[[#This Row],[Birthweight Z-Score]],TRUE)*100,"")</f>
        <v/>
      </c>
      <c r="K4067" s="7" t="str">
        <f>IF(Table1[[#This Row],[Is Data Valid]]=TRUE,_xlfn.NORM.S.DIST(Table1[[#This Row],[Birthweight Z-Score (BW-10%)]],TRUE)*100,"")</f>
        <v/>
      </c>
      <c r="L4067" s="7" t="str">
        <f>IF(Table1[[#This Row],[Is Data Valid]]=TRUE,_xlfn.NORM.S.DIST(Table1[[#This Row],[Birthweight Z-Score (BW+10%)]],TRUE)*100,"")</f>
        <v/>
      </c>
    </row>
    <row r="4068" spans="1:12" x14ac:dyDescent="0.25">
      <c r="A4068" s="3"/>
      <c r="B4068" s="2"/>
      <c r="C4068" s="2"/>
      <c r="D4068" s="2" t="b">
        <f>IF(AND(NOT(ISBLANK(Table1[[#This Row],[Fetal Sex (Male, Female or Unknown)]])),ISNUMBER(Table1[[#This Row],[Birthweight (grams)]]),ISNUMBER(Table1[[#This Row],[Gestation (days)]])),TRUE,FALSE)</f>
        <v>0</v>
      </c>
      <c r="E4068" s="2" t="str">
        <f>IF(Table1[[#This Row],[Is Data Valid]]=TRUE,IF(Table1[[#This Row],[Fetal Sex (Male, Female or Unknown)]]="Male",Backend!$C$5,IF(Table1[[#This Row],[Fetal Sex (Male, Female or Unknown)]]="Female",Backend!$C$6,IF(Table1[[#This Row],[Fetal Sex (Male, Female or Unknown)]]="Unknown",Backend!$C$7,"Error"))),"")</f>
        <v/>
      </c>
      <c r="F4068" s="8" t="str">
        <f>IF(Table1[[#This Row],[Is Data Valid]]=TRUE,EXP(0.578+0.332*((Table1[[#This Row],[Gestation (days)]]+0.5)/7)-0.00354*((Table1[[#This Row],[Gestation (days)]]+0.5)/7)^2)*Table1[[#This Row],[BW40_3705]],"")</f>
        <v/>
      </c>
      <c r="G4068" s="2" t="str">
        <f>IF(Table1[[#This Row],[Is Data Valid]]=TRUE,((Table1[[#This Row],[Birthweight (grams)]]/Table1[[#This Row],[BW_GA]])-1)/(Backend!$B$3/100*Table1[[#This Row],[BW40_3705]]),"")</f>
        <v/>
      </c>
      <c r="H4068" s="7" t="str">
        <f>IF(Table1[[#This Row],[Is Data Valid]]=TRUE,((Table1[[#This Row],[Birthweight (grams)]]*0.9/Table1[[#This Row],[BW_GA]])-1)/(Backend!$B$3/100*Table1[[#This Row],[BW40_3705]]),"")</f>
        <v/>
      </c>
      <c r="I4068" s="7" t="str">
        <f>IF(Table1[[#This Row],[Is Data Valid]]=TRUE,((Table1[[#This Row],[Birthweight (grams)]]*1.1/Table1[[#This Row],[BW_GA]])-1)/(Backend!$B$3/100*Table1[[#This Row],[BW40_3705]]),"")</f>
        <v/>
      </c>
      <c r="J4068" s="7" t="str">
        <f>IF(Table1[[#This Row],[Is Data Valid]]=TRUE,_xlfn.NORM.S.DIST(Table1[[#This Row],[Birthweight Z-Score]],TRUE)*100,"")</f>
        <v/>
      </c>
      <c r="K4068" s="7" t="str">
        <f>IF(Table1[[#This Row],[Is Data Valid]]=TRUE,_xlfn.NORM.S.DIST(Table1[[#This Row],[Birthweight Z-Score (BW-10%)]],TRUE)*100,"")</f>
        <v/>
      </c>
      <c r="L4068" s="7" t="str">
        <f>IF(Table1[[#This Row],[Is Data Valid]]=TRUE,_xlfn.NORM.S.DIST(Table1[[#This Row],[Birthweight Z-Score (BW+10%)]],TRUE)*100,"")</f>
        <v/>
      </c>
    </row>
    <row r="4069" spans="1:12" x14ac:dyDescent="0.25">
      <c r="A4069" s="3"/>
      <c r="B4069" s="2"/>
      <c r="C4069" s="2"/>
      <c r="D4069" s="2" t="b">
        <f>IF(AND(NOT(ISBLANK(Table1[[#This Row],[Fetal Sex (Male, Female or Unknown)]])),ISNUMBER(Table1[[#This Row],[Birthweight (grams)]]),ISNUMBER(Table1[[#This Row],[Gestation (days)]])),TRUE,FALSE)</f>
        <v>0</v>
      </c>
      <c r="E4069" s="2" t="str">
        <f>IF(Table1[[#This Row],[Is Data Valid]]=TRUE,IF(Table1[[#This Row],[Fetal Sex (Male, Female or Unknown)]]="Male",Backend!$C$5,IF(Table1[[#This Row],[Fetal Sex (Male, Female or Unknown)]]="Female",Backend!$C$6,IF(Table1[[#This Row],[Fetal Sex (Male, Female or Unknown)]]="Unknown",Backend!$C$7,"Error"))),"")</f>
        <v/>
      </c>
      <c r="F4069" s="8" t="str">
        <f>IF(Table1[[#This Row],[Is Data Valid]]=TRUE,EXP(0.578+0.332*((Table1[[#This Row],[Gestation (days)]]+0.5)/7)-0.00354*((Table1[[#This Row],[Gestation (days)]]+0.5)/7)^2)*Table1[[#This Row],[BW40_3705]],"")</f>
        <v/>
      </c>
      <c r="G4069" s="2" t="str">
        <f>IF(Table1[[#This Row],[Is Data Valid]]=TRUE,((Table1[[#This Row],[Birthweight (grams)]]/Table1[[#This Row],[BW_GA]])-1)/(Backend!$B$3/100*Table1[[#This Row],[BW40_3705]]),"")</f>
        <v/>
      </c>
      <c r="H4069" s="7" t="str">
        <f>IF(Table1[[#This Row],[Is Data Valid]]=TRUE,((Table1[[#This Row],[Birthweight (grams)]]*0.9/Table1[[#This Row],[BW_GA]])-1)/(Backend!$B$3/100*Table1[[#This Row],[BW40_3705]]),"")</f>
        <v/>
      </c>
      <c r="I4069" s="7" t="str">
        <f>IF(Table1[[#This Row],[Is Data Valid]]=TRUE,((Table1[[#This Row],[Birthweight (grams)]]*1.1/Table1[[#This Row],[BW_GA]])-1)/(Backend!$B$3/100*Table1[[#This Row],[BW40_3705]]),"")</f>
        <v/>
      </c>
      <c r="J4069" s="7" t="str">
        <f>IF(Table1[[#This Row],[Is Data Valid]]=TRUE,_xlfn.NORM.S.DIST(Table1[[#This Row],[Birthweight Z-Score]],TRUE)*100,"")</f>
        <v/>
      </c>
      <c r="K4069" s="7" t="str">
        <f>IF(Table1[[#This Row],[Is Data Valid]]=TRUE,_xlfn.NORM.S.DIST(Table1[[#This Row],[Birthweight Z-Score (BW-10%)]],TRUE)*100,"")</f>
        <v/>
      </c>
      <c r="L4069" s="7" t="str">
        <f>IF(Table1[[#This Row],[Is Data Valid]]=TRUE,_xlfn.NORM.S.DIST(Table1[[#This Row],[Birthweight Z-Score (BW+10%)]],TRUE)*100,"")</f>
        <v/>
      </c>
    </row>
    <row r="4070" spans="1:12" x14ac:dyDescent="0.25">
      <c r="A4070" s="3"/>
      <c r="B4070" s="2"/>
      <c r="C4070" s="2"/>
      <c r="D4070" s="2" t="b">
        <f>IF(AND(NOT(ISBLANK(Table1[[#This Row],[Fetal Sex (Male, Female or Unknown)]])),ISNUMBER(Table1[[#This Row],[Birthweight (grams)]]),ISNUMBER(Table1[[#This Row],[Gestation (days)]])),TRUE,FALSE)</f>
        <v>0</v>
      </c>
      <c r="E4070" s="2" t="str">
        <f>IF(Table1[[#This Row],[Is Data Valid]]=TRUE,IF(Table1[[#This Row],[Fetal Sex (Male, Female or Unknown)]]="Male",Backend!$C$5,IF(Table1[[#This Row],[Fetal Sex (Male, Female or Unknown)]]="Female",Backend!$C$6,IF(Table1[[#This Row],[Fetal Sex (Male, Female or Unknown)]]="Unknown",Backend!$C$7,"Error"))),"")</f>
        <v/>
      </c>
      <c r="F4070" s="8" t="str">
        <f>IF(Table1[[#This Row],[Is Data Valid]]=TRUE,EXP(0.578+0.332*((Table1[[#This Row],[Gestation (days)]]+0.5)/7)-0.00354*((Table1[[#This Row],[Gestation (days)]]+0.5)/7)^2)*Table1[[#This Row],[BW40_3705]],"")</f>
        <v/>
      </c>
      <c r="G4070" s="2" t="str">
        <f>IF(Table1[[#This Row],[Is Data Valid]]=TRUE,((Table1[[#This Row],[Birthweight (grams)]]/Table1[[#This Row],[BW_GA]])-1)/(Backend!$B$3/100*Table1[[#This Row],[BW40_3705]]),"")</f>
        <v/>
      </c>
      <c r="H4070" s="7" t="str">
        <f>IF(Table1[[#This Row],[Is Data Valid]]=TRUE,((Table1[[#This Row],[Birthweight (grams)]]*0.9/Table1[[#This Row],[BW_GA]])-1)/(Backend!$B$3/100*Table1[[#This Row],[BW40_3705]]),"")</f>
        <v/>
      </c>
      <c r="I4070" s="7" t="str">
        <f>IF(Table1[[#This Row],[Is Data Valid]]=TRUE,((Table1[[#This Row],[Birthweight (grams)]]*1.1/Table1[[#This Row],[BW_GA]])-1)/(Backend!$B$3/100*Table1[[#This Row],[BW40_3705]]),"")</f>
        <v/>
      </c>
      <c r="J4070" s="7" t="str">
        <f>IF(Table1[[#This Row],[Is Data Valid]]=TRUE,_xlfn.NORM.S.DIST(Table1[[#This Row],[Birthweight Z-Score]],TRUE)*100,"")</f>
        <v/>
      </c>
      <c r="K4070" s="7" t="str">
        <f>IF(Table1[[#This Row],[Is Data Valid]]=TRUE,_xlfn.NORM.S.DIST(Table1[[#This Row],[Birthweight Z-Score (BW-10%)]],TRUE)*100,"")</f>
        <v/>
      </c>
      <c r="L4070" s="7" t="str">
        <f>IF(Table1[[#This Row],[Is Data Valid]]=TRUE,_xlfn.NORM.S.DIST(Table1[[#This Row],[Birthweight Z-Score (BW+10%)]],TRUE)*100,"")</f>
        <v/>
      </c>
    </row>
    <row r="4071" spans="1:12" x14ac:dyDescent="0.25">
      <c r="A4071" s="3"/>
      <c r="B4071" s="2"/>
      <c r="C4071" s="2"/>
      <c r="D4071" s="2" t="b">
        <f>IF(AND(NOT(ISBLANK(Table1[[#This Row],[Fetal Sex (Male, Female or Unknown)]])),ISNUMBER(Table1[[#This Row],[Birthweight (grams)]]),ISNUMBER(Table1[[#This Row],[Gestation (days)]])),TRUE,FALSE)</f>
        <v>0</v>
      </c>
      <c r="E4071" s="2" t="str">
        <f>IF(Table1[[#This Row],[Is Data Valid]]=TRUE,IF(Table1[[#This Row],[Fetal Sex (Male, Female or Unknown)]]="Male",Backend!$C$5,IF(Table1[[#This Row],[Fetal Sex (Male, Female or Unknown)]]="Female",Backend!$C$6,IF(Table1[[#This Row],[Fetal Sex (Male, Female or Unknown)]]="Unknown",Backend!$C$7,"Error"))),"")</f>
        <v/>
      </c>
      <c r="F4071" s="8" t="str">
        <f>IF(Table1[[#This Row],[Is Data Valid]]=TRUE,EXP(0.578+0.332*((Table1[[#This Row],[Gestation (days)]]+0.5)/7)-0.00354*((Table1[[#This Row],[Gestation (days)]]+0.5)/7)^2)*Table1[[#This Row],[BW40_3705]],"")</f>
        <v/>
      </c>
      <c r="G4071" s="2" t="str">
        <f>IF(Table1[[#This Row],[Is Data Valid]]=TRUE,((Table1[[#This Row],[Birthweight (grams)]]/Table1[[#This Row],[BW_GA]])-1)/(Backend!$B$3/100*Table1[[#This Row],[BW40_3705]]),"")</f>
        <v/>
      </c>
      <c r="H4071" s="7" t="str">
        <f>IF(Table1[[#This Row],[Is Data Valid]]=TRUE,((Table1[[#This Row],[Birthweight (grams)]]*0.9/Table1[[#This Row],[BW_GA]])-1)/(Backend!$B$3/100*Table1[[#This Row],[BW40_3705]]),"")</f>
        <v/>
      </c>
      <c r="I4071" s="7" t="str">
        <f>IF(Table1[[#This Row],[Is Data Valid]]=TRUE,((Table1[[#This Row],[Birthweight (grams)]]*1.1/Table1[[#This Row],[BW_GA]])-1)/(Backend!$B$3/100*Table1[[#This Row],[BW40_3705]]),"")</f>
        <v/>
      </c>
      <c r="J4071" s="7" t="str">
        <f>IF(Table1[[#This Row],[Is Data Valid]]=TRUE,_xlfn.NORM.S.DIST(Table1[[#This Row],[Birthweight Z-Score]],TRUE)*100,"")</f>
        <v/>
      </c>
      <c r="K4071" s="7" t="str">
        <f>IF(Table1[[#This Row],[Is Data Valid]]=TRUE,_xlfn.NORM.S.DIST(Table1[[#This Row],[Birthweight Z-Score (BW-10%)]],TRUE)*100,"")</f>
        <v/>
      </c>
      <c r="L4071" s="7" t="str">
        <f>IF(Table1[[#This Row],[Is Data Valid]]=TRUE,_xlfn.NORM.S.DIST(Table1[[#This Row],[Birthweight Z-Score (BW+10%)]],TRUE)*100,"")</f>
        <v/>
      </c>
    </row>
    <row r="4072" spans="1:12" x14ac:dyDescent="0.25">
      <c r="A4072" s="3"/>
      <c r="B4072" s="2"/>
      <c r="C4072" s="2"/>
      <c r="D4072" s="2" t="b">
        <f>IF(AND(NOT(ISBLANK(Table1[[#This Row],[Fetal Sex (Male, Female or Unknown)]])),ISNUMBER(Table1[[#This Row],[Birthweight (grams)]]),ISNUMBER(Table1[[#This Row],[Gestation (days)]])),TRUE,FALSE)</f>
        <v>0</v>
      </c>
      <c r="E4072" s="2" t="str">
        <f>IF(Table1[[#This Row],[Is Data Valid]]=TRUE,IF(Table1[[#This Row],[Fetal Sex (Male, Female or Unknown)]]="Male",Backend!$C$5,IF(Table1[[#This Row],[Fetal Sex (Male, Female or Unknown)]]="Female",Backend!$C$6,IF(Table1[[#This Row],[Fetal Sex (Male, Female or Unknown)]]="Unknown",Backend!$C$7,"Error"))),"")</f>
        <v/>
      </c>
      <c r="F4072" s="8" t="str">
        <f>IF(Table1[[#This Row],[Is Data Valid]]=TRUE,EXP(0.578+0.332*((Table1[[#This Row],[Gestation (days)]]+0.5)/7)-0.00354*((Table1[[#This Row],[Gestation (days)]]+0.5)/7)^2)*Table1[[#This Row],[BW40_3705]],"")</f>
        <v/>
      </c>
      <c r="G4072" s="2" t="str">
        <f>IF(Table1[[#This Row],[Is Data Valid]]=TRUE,((Table1[[#This Row],[Birthweight (grams)]]/Table1[[#This Row],[BW_GA]])-1)/(Backend!$B$3/100*Table1[[#This Row],[BW40_3705]]),"")</f>
        <v/>
      </c>
      <c r="H4072" s="7" t="str">
        <f>IF(Table1[[#This Row],[Is Data Valid]]=TRUE,((Table1[[#This Row],[Birthweight (grams)]]*0.9/Table1[[#This Row],[BW_GA]])-1)/(Backend!$B$3/100*Table1[[#This Row],[BW40_3705]]),"")</f>
        <v/>
      </c>
      <c r="I4072" s="7" t="str">
        <f>IF(Table1[[#This Row],[Is Data Valid]]=TRUE,((Table1[[#This Row],[Birthweight (grams)]]*1.1/Table1[[#This Row],[BW_GA]])-1)/(Backend!$B$3/100*Table1[[#This Row],[BW40_3705]]),"")</f>
        <v/>
      </c>
      <c r="J4072" s="7" t="str">
        <f>IF(Table1[[#This Row],[Is Data Valid]]=TRUE,_xlfn.NORM.S.DIST(Table1[[#This Row],[Birthweight Z-Score]],TRUE)*100,"")</f>
        <v/>
      </c>
      <c r="K4072" s="7" t="str">
        <f>IF(Table1[[#This Row],[Is Data Valid]]=TRUE,_xlfn.NORM.S.DIST(Table1[[#This Row],[Birthweight Z-Score (BW-10%)]],TRUE)*100,"")</f>
        <v/>
      </c>
      <c r="L4072" s="7" t="str">
        <f>IF(Table1[[#This Row],[Is Data Valid]]=TRUE,_xlfn.NORM.S.DIST(Table1[[#This Row],[Birthweight Z-Score (BW+10%)]],TRUE)*100,"")</f>
        <v/>
      </c>
    </row>
    <row r="4073" spans="1:12" x14ac:dyDescent="0.25">
      <c r="A4073" s="3"/>
      <c r="B4073" s="2"/>
      <c r="C4073" s="2"/>
      <c r="D4073" s="2" t="b">
        <f>IF(AND(NOT(ISBLANK(Table1[[#This Row],[Fetal Sex (Male, Female or Unknown)]])),ISNUMBER(Table1[[#This Row],[Birthweight (grams)]]),ISNUMBER(Table1[[#This Row],[Gestation (days)]])),TRUE,FALSE)</f>
        <v>0</v>
      </c>
      <c r="E4073" s="2" t="str">
        <f>IF(Table1[[#This Row],[Is Data Valid]]=TRUE,IF(Table1[[#This Row],[Fetal Sex (Male, Female or Unknown)]]="Male",Backend!$C$5,IF(Table1[[#This Row],[Fetal Sex (Male, Female or Unknown)]]="Female",Backend!$C$6,IF(Table1[[#This Row],[Fetal Sex (Male, Female or Unknown)]]="Unknown",Backend!$C$7,"Error"))),"")</f>
        <v/>
      </c>
      <c r="F4073" s="8" t="str">
        <f>IF(Table1[[#This Row],[Is Data Valid]]=TRUE,EXP(0.578+0.332*((Table1[[#This Row],[Gestation (days)]]+0.5)/7)-0.00354*((Table1[[#This Row],[Gestation (days)]]+0.5)/7)^2)*Table1[[#This Row],[BW40_3705]],"")</f>
        <v/>
      </c>
      <c r="G4073" s="2" t="str">
        <f>IF(Table1[[#This Row],[Is Data Valid]]=TRUE,((Table1[[#This Row],[Birthweight (grams)]]/Table1[[#This Row],[BW_GA]])-1)/(Backend!$B$3/100*Table1[[#This Row],[BW40_3705]]),"")</f>
        <v/>
      </c>
      <c r="H4073" s="7" t="str">
        <f>IF(Table1[[#This Row],[Is Data Valid]]=TRUE,((Table1[[#This Row],[Birthweight (grams)]]*0.9/Table1[[#This Row],[BW_GA]])-1)/(Backend!$B$3/100*Table1[[#This Row],[BW40_3705]]),"")</f>
        <v/>
      </c>
      <c r="I4073" s="7" t="str">
        <f>IF(Table1[[#This Row],[Is Data Valid]]=TRUE,((Table1[[#This Row],[Birthweight (grams)]]*1.1/Table1[[#This Row],[BW_GA]])-1)/(Backend!$B$3/100*Table1[[#This Row],[BW40_3705]]),"")</f>
        <v/>
      </c>
      <c r="J4073" s="7" t="str">
        <f>IF(Table1[[#This Row],[Is Data Valid]]=TRUE,_xlfn.NORM.S.DIST(Table1[[#This Row],[Birthweight Z-Score]],TRUE)*100,"")</f>
        <v/>
      </c>
      <c r="K4073" s="7" t="str">
        <f>IF(Table1[[#This Row],[Is Data Valid]]=TRUE,_xlfn.NORM.S.DIST(Table1[[#This Row],[Birthweight Z-Score (BW-10%)]],TRUE)*100,"")</f>
        <v/>
      </c>
      <c r="L4073" s="7" t="str">
        <f>IF(Table1[[#This Row],[Is Data Valid]]=TRUE,_xlfn.NORM.S.DIST(Table1[[#This Row],[Birthweight Z-Score (BW+10%)]],TRUE)*100,"")</f>
        <v/>
      </c>
    </row>
    <row r="4074" spans="1:12" x14ac:dyDescent="0.25">
      <c r="A4074" s="3"/>
      <c r="B4074" s="2"/>
      <c r="C4074" s="2"/>
      <c r="D4074" s="2" t="b">
        <f>IF(AND(NOT(ISBLANK(Table1[[#This Row],[Fetal Sex (Male, Female or Unknown)]])),ISNUMBER(Table1[[#This Row],[Birthweight (grams)]]),ISNUMBER(Table1[[#This Row],[Gestation (days)]])),TRUE,FALSE)</f>
        <v>0</v>
      </c>
      <c r="E4074" s="2" t="str">
        <f>IF(Table1[[#This Row],[Is Data Valid]]=TRUE,IF(Table1[[#This Row],[Fetal Sex (Male, Female or Unknown)]]="Male",Backend!$C$5,IF(Table1[[#This Row],[Fetal Sex (Male, Female or Unknown)]]="Female",Backend!$C$6,IF(Table1[[#This Row],[Fetal Sex (Male, Female or Unknown)]]="Unknown",Backend!$C$7,"Error"))),"")</f>
        <v/>
      </c>
      <c r="F4074" s="8" t="str">
        <f>IF(Table1[[#This Row],[Is Data Valid]]=TRUE,EXP(0.578+0.332*((Table1[[#This Row],[Gestation (days)]]+0.5)/7)-0.00354*((Table1[[#This Row],[Gestation (days)]]+0.5)/7)^2)*Table1[[#This Row],[BW40_3705]],"")</f>
        <v/>
      </c>
      <c r="G4074" s="2" t="str">
        <f>IF(Table1[[#This Row],[Is Data Valid]]=TRUE,((Table1[[#This Row],[Birthweight (grams)]]/Table1[[#This Row],[BW_GA]])-1)/(Backend!$B$3/100*Table1[[#This Row],[BW40_3705]]),"")</f>
        <v/>
      </c>
      <c r="H4074" s="7" t="str">
        <f>IF(Table1[[#This Row],[Is Data Valid]]=TRUE,((Table1[[#This Row],[Birthweight (grams)]]*0.9/Table1[[#This Row],[BW_GA]])-1)/(Backend!$B$3/100*Table1[[#This Row],[BW40_3705]]),"")</f>
        <v/>
      </c>
      <c r="I4074" s="7" t="str">
        <f>IF(Table1[[#This Row],[Is Data Valid]]=TRUE,((Table1[[#This Row],[Birthweight (grams)]]*1.1/Table1[[#This Row],[BW_GA]])-1)/(Backend!$B$3/100*Table1[[#This Row],[BW40_3705]]),"")</f>
        <v/>
      </c>
      <c r="J4074" s="7" t="str">
        <f>IF(Table1[[#This Row],[Is Data Valid]]=TRUE,_xlfn.NORM.S.DIST(Table1[[#This Row],[Birthweight Z-Score]],TRUE)*100,"")</f>
        <v/>
      </c>
      <c r="K4074" s="7" t="str">
        <f>IF(Table1[[#This Row],[Is Data Valid]]=TRUE,_xlfn.NORM.S.DIST(Table1[[#This Row],[Birthweight Z-Score (BW-10%)]],TRUE)*100,"")</f>
        <v/>
      </c>
      <c r="L4074" s="7" t="str">
        <f>IF(Table1[[#This Row],[Is Data Valid]]=TRUE,_xlfn.NORM.S.DIST(Table1[[#This Row],[Birthweight Z-Score (BW+10%)]],TRUE)*100,"")</f>
        <v/>
      </c>
    </row>
    <row r="4075" spans="1:12" x14ac:dyDescent="0.25">
      <c r="A4075" s="3"/>
      <c r="B4075" s="2"/>
      <c r="C4075" s="2"/>
      <c r="D4075" s="2" t="b">
        <f>IF(AND(NOT(ISBLANK(Table1[[#This Row],[Fetal Sex (Male, Female or Unknown)]])),ISNUMBER(Table1[[#This Row],[Birthweight (grams)]]),ISNUMBER(Table1[[#This Row],[Gestation (days)]])),TRUE,FALSE)</f>
        <v>0</v>
      </c>
      <c r="E4075" s="2" t="str">
        <f>IF(Table1[[#This Row],[Is Data Valid]]=TRUE,IF(Table1[[#This Row],[Fetal Sex (Male, Female or Unknown)]]="Male",Backend!$C$5,IF(Table1[[#This Row],[Fetal Sex (Male, Female or Unknown)]]="Female",Backend!$C$6,IF(Table1[[#This Row],[Fetal Sex (Male, Female or Unknown)]]="Unknown",Backend!$C$7,"Error"))),"")</f>
        <v/>
      </c>
      <c r="F4075" s="8" t="str">
        <f>IF(Table1[[#This Row],[Is Data Valid]]=TRUE,EXP(0.578+0.332*((Table1[[#This Row],[Gestation (days)]]+0.5)/7)-0.00354*((Table1[[#This Row],[Gestation (days)]]+0.5)/7)^2)*Table1[[#This Row],[BW40_3705]],"")</f>
        <v/>
      </c>
      <c r="G4075" s="2" t="str">
        <f>IF(Table1[[#This Row],[Is Data Valid]]=TRUE,((Table1[[#This Row],[Birthweight (grams)]]/Table1[[#This Row],[BW_GA]])-1)/(Backend!$B$3/100*Table1[[#This Row],[BW40_3705]]),"")</f>
        <v/>
      </c>
      <c r="H4075" s="7" t="str">
        <f>IF(Table1[[#This Row],[Is Data Valid]]=TRUE,((Table1[[#This Row],[Birthweight (grams)]]*0.9/Table1[[#This Row],[BW_GA]])-1)/(Backend!$B$3/100*Table1[[#This Row],[BW40_3705]]),"")</f>
        <v/>
      </c>
      <c r="I4075" s="7" t="str">
        <f>IF(Table1[[#This Row],[Is Data Valid]]=TRUE,((Table1[[#This Row],[Birthweight (grams)]]*1.1/Table1[[#This Row],[BW_GA]])-1)/(Backend!$B$3/100*Table1[[#This Row],[BW40_3705]]),"")</f>
        <v/>
      </c>
      <c r="J4075" s="7" t="str">
        <f>IF(Table1[[#This Row],[Is Data Valid]]=TRUE,_xlfn.NORM.S.DIST(Table1[[#This Row],[Birthweight Z-Score]],TRUE)*100,"")</f>
        <v/>
      </c>
      <c r="K4075" s="7" t="str">
        <f>IF(Table1[[#This Row],[Is Data Valid]]=TRUE,_xlfn.NORM.S.DIST(Table1[[#This Row],[Birthweight Z-Score (BW-10%)]],TRUE)*100,"")</f>
        <v/>
      </c>
      <c r="L4075" s="7" t="str">
        <f>IF(Table1[[#This Row],[Is Data Valid]]=TRUE,_xlfn.NORM.S.DIST(Table1[[#This Row],[Birthweight Z-Score (BW+10%)]],TRUE)*100,"")</f>
        <v/>
      </c>
    </row>
    <row r="4076" spans="1:12" x14ac:dyDescent="0.25">
      <c r="A4076" s="3"/>
      <c r="B4076" s="2"/>
      <c r="C4076" s="2"/>
      <c r="D4076" s="2" t="b">
        <f>IF(AND(NOT(ISBLANK(Table1[[#This Row],[Fetal Sex (Male, Female or Unknown)]])),ISNUMBER(Table1[[#This Row],[Birthweight (grams)]]),ISNUMBER(Table1[[#This Row],[Gestation (days)]])),TRUE,FALSE)</f>
        <v>0</v>
      </c>
      <c r="E4076" s="2" t="str">
        <f>IF(Table1[[#This Row],[Is Data Valid]]=TRUE,IF(Table1[[#This Row],[Fetal Sex (Male, Female or Unknown)]]="Male",Backend!$C$5,IF(Table1[[#This Row],[Fetal Sex (Male, Female or Unknown)]]="Female",Backend!$C$6,IF(Table1[[#This Row],[Fetal Sex (Male, Female or Unknown)]]="Unknown",Backend!$C$7,"Error"))),"")</f>
        <v/>
      </c>
      <c r="F4076" s="8" t="str">
        <f>IF(Table1[[#This Row],[Is Data Valid]]=TRUE,EXP(0.578+0.332*((Table1[[#This Row],[Gestation (days)]]+0.5)/7)-0.00354*((Table1[[#This Row],[Gestation (days)]]+0.5)/7)^2)*Table1[[#This Row],[BW40_3705]],"")</f>
        <v/>
      </c>
      <c r="G4076" s="2" t="str">
        <f>IF(Table1[[#This Row],[Is Data Valid]]=TRUE,((Table1[[#This Row],[Birthweight (grams)]]/Table1[[#This Row],[BW_GA]])-1)/(Backend!$B$3/100*Table1[[#This Row],[BW40_3705]]),"")</f>
        <v/>
      </c>
      <c r="H4076" s="7" t="str">
        <f>IF(Table1[[#This Row],[Is Data Valid]]=TRUE,((Table1[[#This Row],[Birthweight (grams)]]*0.9/Table1[[#This Row],[BW_GA]])-1)/(Backend!$B$3/100*Table1[[#This Row],[BW40_3705]]),"")</f>
        <v/>
      </c>
      <c r="I4076" s="7" t="str">
        <f>IF(Table1[[#This Row],[Is Data Valid]]=TRUE,((Table1[[#This Row],[Birthweight (grams)]]*1.1/Table1[[#This Row],[BW_GA]])-1)/(Backend!$B$3/100*Table1[[#This Row],[BW40_3705]]),"")</f>
        <v/>
      </c>
      <c r="J4076" s="7" t="str">
        <f>IF(Table1[[#This Row],[Is Data Valid]]=TRUE,_xlfn.NORM.S.DIST(Table1[[#This Row],[Birthweight Z-Score]],TRUE)*100,"")</f>
        <v/>
      </c>
      <c r="K4076" s="7" t="str">
        <f>IF(Table1[[#This Row],[Is Data Valid]]=TRUE,_xlfn.NORM.S.DIST(Table1[[#This Row],[Birthweight Z-Score (BW-10%)]],TRUE)*100,"")</f>
        <v/>
      </c>
      <c r="L4076" s="7" t="str">
        <f>IF(Table1[[#This Row],[Is Data Valid]]=TRUE,_xlfn.NORM.S.DIST(Table1[[#This Row],[Birthweight Z-Score (BW+10%)]],TRUE)*100,"")</f>
        <v/>
      </c>
    </row>
    <row r="4077" spans="1:12" x14ac:dyDescent="0.25">
      <c r="A4077" s="3"/>
      <c r="B4077" s="2"/>
      <c r="C4077" s="2"/>
      <c r="D4077" s="2" t="b">
        <f>IF(AND(NOT(ISBLANK(Table1[[#This Row],[Fetal Sex (Male, Female or Unknown)]])),ISNUMBER(Table1[[#This Row],[Birthweight (grams)]]),ISNUMBER(Table1[[#This Row],[Gestation (days)]])),TRUE,FALSE)</f>
        <v>0</v>
      </c>
      <c r="E4077" s="2" t="str">
        <f>IF(Table1[[#This Row],[Is Data Valid]]=TRUE,IF(Table1[[#This Row],[Fetal Sex (Male, Female or Unknown)]]="Male",Backend!$C$5,IF(Table1[[#This Row],[Fetal Sex (Male, Female or Unknown)]]="Female",Backend!$C$6,IF(Table1[[#This Row],[Fetal Sex (Male, Female or Unknown)]]="Unknown",Backend!$C$7,"Error"))),"")</f>
        <v/>
      </c>
      <c r="F4077" s="8" t="str">
        <f>IF(Table1[[#This Row],[Is Data Valid]]=TRUE,EXP(0.578+0.332*((Table1[[#This Row],[Gestation (days)]]+0.5)/7)-0.00354*((Table1[[#This Row],[Gestation (days)]]+0.5)/7)^2)*Table1[[#This Row],[BW40_3705]],"")</f>
        <v/>
      </c>
      <c r="G4077" s="2" t="str">
        <f>IF(Table1[[#This Row],[Is Data Valid]]=TRUE,((Table1[[#This Row],[Birthweight (grams)]]/Table1[[#This Row],[BW_GA]])-1)/(Backend!$B$3/100*Table1[[#This Row],[BW40_3705]]),"")</f>
        <v/>
      </c>
      <c r="H4077" s="7" t="str">
        <f>IF(Table1[[#This Row],[Is Data Valid]]=TRUE,((Table1[[#This Row],[Birthweight (grams)]]*0.9/Table1[[#This Row],[BW_GA]])-1)/(Backend!$B$3/100*Table1[[#This Row],[BW40_3705]]),"")</f>
        <v/>
      </c>
      <c r="I4077" s="7" t="str">
        <f>IF(Table1[[#This Row],[Is Data Valid]]=TRUE,((Table1[[#This Row],[Birthweight (grams)]]*1.1/Table1[[#This Row],[BW_GA]])-1)/(Backend!$B$3/100*Table1[[#This Row],[BW40_3705]]),"")</f>
        <v/>
      </c>
      <c r="J4077" s="7" t="str">
        <f>IF(Table1[[#This Row],[Is Data Valid]]=TRUE,_xlfn.NORM.S.DIST(Table1[[#This Row],[Birthweight Z-Score]],TRUE)*100,"")</f>
        <v/>
      </c>
      <c r="K4077" s="7" t="str">
        <f>IF(Table1[[#This Row],[Is Data Valid]]=TRUE,_xlfn.NORM.S.DIST(Table1[[#This Row],[Birthweight Z-Score (BW-10%)]],TRUE)*100,"")</f>
        <v/>
      </c>
      <c r="L4077" s="7" t="str">
        <f>IF(Table1[[#This Row],[Is Data Valid]]=TRUE,_xlfn.NORM.S.DIST(Table1[[#This Row],[Birthweight Z-Score (BW+10%)]],TRUE)*100,"")</f>
        <v/>
      </c>
    </row>
    <row r="4078" spans="1:12" x14ac:dyDescent="0.25">
      <c r="A4078" s="3"/>
      <c r="B4078" s="2"/>
      <c r="C4078" s="2"/>
      <c r="D4078" s="2" t="b">
        <f>IF(AND(NOT(ISBLANK(Table1[[#This Row],[Fetal Sex (Male, Female or Unknown)]])),ISNUMBER(Table1[[#This Row],[Birthweight (grams)]]),ISNUMBER(Table1[[#This Row],[Gestation (days)]])),TRUE,FALSE)</f>
        <v>0</v>
      </c>
      <c r="E4078" s="2" t="str">
        <f>IF(Table1[[#This Row],[Is Data Valid]]=TRUE,IF(Table1[[#This Row],[Fetal Sex (Male, Female or Unknown)]]="Male",Backend!$C$5,IF(Table1[[#This Row],[Fetal Sex (Male, Female or Unknown)]]="Female",Backend!$C$6,IF(Table1[[#This Row],[Fetal Sex (Male, Female or Unknown)]]="Unknown",Backend!$C$7,"Error"))),"")</f>
        <v/>
      </c>
      <c r="F4078" s="8" t="str">
        <f>IF(Table1[[#This Row],[Is Data Valid]]=TRUE,EXP(0.578+0.332*((Table1[[#This Row],[Gestation (days)]]+0.5)/7)-0.00354*((Table1[[#This Row],[Gestation (days)]]+0.5)/7)^2)*Table1[[#This Row],[BW40_3705]],"")</f>
        <v/>
      </c>
      <c r="G4078" s="2" t="str">
        <f>IF(Table1[[#This Row],[Is Data Valid]]=TRUE,((Table1[[#This Row],[Birthweight (grams)]]/Table1[[#This Row],[BW_GA]])-1)/(Backend!$B$3/100*Table1[[#This Row],[BW40_3705]]),"")</f>
        <v/>
      </c>
      <c r="H4078" s="7" t="str">
        <f>IF(Table1[[#This Row],[Is Data Valid]]=TRUE,((Table1[[#This Row],[Birthweight (grams)]]*0.9/Table1[[#This Row],[BW_GA]])-1)/(Backend!$B$3/100*Table1[[#This Row],[BW40_3705]]),"")</f>
        <v/>
      </c>
      <c r="I4078" s="7" t="str">
        <f>IF(Table1[[#This Row],[Is Data Valid]]=TRUE,((Table1[[#This Row],[Birthweight (grams)]]*1.1/Table1[[#This Row],[BW_GA]])-1)/(Backend!$B$3/100*Table1[[#This Row],[BW40_3705]]),"")</f>
        <v/>
      </c>
      <c r="J4078" s="7" t="str">
        <f>IF(Table1[[#This Row],[Is Data Valid]]=TRUE,_xlfn.NORM.S.DIST(Table1[[#This Row],[Birthweight Z-Score]],TRUE)*100,"")</f>
        <v/>
      </c>
      <c r="K4078" s="7" t="str">
        <f>IF(Table1[[#This Row],[Is Data Valid]]=TRUE,_xlfn.NORM.S.DIST(Table1[[#This Row],[Birthweight Z-Score (BW-10%)]],TRUE)*100,"")</f>
        <v/>
      </c>
      <c r="L4078" s="7" t="str">
        <f>IF(Table1[[#This Row],[Is Data Valid]]=TRUE,_xlfn.NORM.S.DIST(Table1[[#This Row],[Birthweight Z-Score (BW+10%)]],TRUE)*100,"")</f>
        <v/>
      </c>
    </row>
    <row r="4079" spans="1:12" x14ac:dyDescent="0.25">
      <c r="A4079" s="3"/>
      <c r="B4079" s="2"/>
      <c r="C4079" s="2"/>
      <c r="D4079" s="2" t="b">
        <f>IF(AND(NOT(ISBLANK(Table1[[#This Row],[Fetal Sex (Male, Female or Unknown)]])),ISNUMBER(Table1[[#This Row],[Birthweight (grams)]]),ISNUMBER(Table1[[#This Row],[Gestation (days)]])),TRUE,FALSE)</f>
        <v>0</v>
      </c>
      <c r="E4079" s="2" t="str">
        <f>IF(Table1[[#This Row],[Is Data Valid]]=TRUE,IF(Table1[[#This Row],[Fetal Sex (Male, Female or Unknown)]]="Male",Backend!$C$5,IF(Table1[[#This Row],[Fetal Sex (Male, Female or Unknown)]]="Female",Backend!$C$6,IF(Table1[[#This Row],[Fetal Sex (Male, Female or Unknown)]]="Unknown",Backend!$C$7,"Error"))),"")</f>
        <v/>
      </c>
      <c r="F4079" s="8" t="str">
        <f>IF(Table1[[#This Row],[Is Data Valid]]=TRUE,EXP(0.578+0.332*((Table1[[#This Row],[Gestation (days)]]+0.5)/7)-0.00354*((Table1[[#This Row],[Gestation (days)]]+0.5)/7)^2)*Table1[[#This Row],[BW40_3705]],"")</f>
        <v/>
      </c>
      <c r="G4079" s="2" t="str">
        <f>IF(Table1[[#This Row],[Is Data Valid]]=TRUE,((Table1[[#This Row],[Birthweight (grams)]]/Table1[[#This Row],[BW_GA]])-1)/(Backend!$B$3/100*Table1[[#This Row],[BW40_3705]]),"")</f>
        <v/>
      </c>
      <c r="H4079" s="7" t="str">
        <f>IF(Table1[[#This Row],[Is Data Valid]]=TRUE,((Table1[[#This Row],[Birthweight (grams)]]*0.9/Table1[[#This Row],[BW_GA]])-1)/(Backend!$B$3/100*Table1[[#This Row],[BW40_3705]]),"")</f>
        <v/>
      </c>
      <c r="I4079" s="7" t="str">
        <f>IF(Table1[[#This Row],[Is Data Valid]]=TRUE,((Table1[[#This Row],[Birthweight (grams)]]*1.1/Table1[[#This Row],[BW_GA]])-1)/(Backend!$B$3/100*Table1[[#This Row],[BW40_3705]]),"")</f>
        <v/>
      </c>
      <c r="J4079" s="7" t="str">
        <f>IF(Table1[[#This Row],[Is Data Valid]]=TRUE,_xlfn.NORM.S.DIST(Table1[[#This Row],[Birthweight Z-Score]],TRUE)*100,"")</f>
        <v/>
      </c>
      <c r="K4079" s="7" t="str">
        <f>IF(Table1[[#This Row],[Is Data Valid]]=TRUE,_xlfn.NORM.S.DIST(Table1[[#This Row],[Birthweight Z-Score (BW-10%)]],TRUE)*100,"")</f>
        <v/>
      </c>
      <c r="L4079" s="7" t="str">
        <f>IF(Table1[[#This Row],[Is Data Valid]]=TRUE,_xlfn.NORM.S.DIST(Table1[[#This Row],[Birthweight Z-Score (BW+10%)]],TRUE)*100,"")</f>
        <v/>
      </c>
    </row>
    <row r="4080" spans="1:12" x14ac:dyDescent="0.25">
      <c r="A4080" s="3"/>
      <c r="B4080" s="2"/>
      <c r="C4080" s="2"/>
      <c r="D4080" s="2" t="b">
        <f>IF(AND(NOT(ISBLANK(Table1[[#This Row],[Fetal Sex (Male, Female or Unknown)]])),ISNUMBER(Table1[[#This Row],[Birthweight (grams)]]),ISNUMBER(Table1[[#This Row],[Gestation (days)]])),TRUE,FALSE)</f>
        <v>0</v>
      </c>
      <c r="E4080" s="2" t="str">
        <f>IF(Table1[[#This Row],[Is Data Valid]]=TRUE,IF(Table1[[#This Row],[Fetal Sex (Male, Female or Unknown)]]="Male",Backend!$C$5,IF(Table1[[#This Row],[Fetal Sex (Male, Female or Unknown)]]="Female",Backend!$C$6,IF(Table1[[#This Row],[Fetal Sex (Male, Female or Unknown)]]="Unknown",Backend!$C$7,"Error"))),"")</f>
        <v/>
      </c>
      <c r="F4080" s="8" t="str">
        <f>IF(Table1[[#This Row],[Is Data Valid]]=TRUE,EXP(0.578+0.332*((Table1[[#This Row],[Gestation (days)]]+0.5)/7)-0.00354*((Table1[[#This Row],[Gestation (days)]]+0.5)/7)^2)*Table1[[#This Row],[BW40_3705]],"")</f>
        <v/>
      </c>
      <c r="G4080" s="2" t="str">
        <f>IF(Table1[[#This Row],[Is Data Valid]]=TRUE,((Table1[[#This Row],[Birthweight (grams)]]/Table1[[#This Row],[BW_GA]])-1)/(Backend!$B$3/100*Table1[[#This Row],[BW40_3705]]),"")</f>
        <v/>
      </c>
      <c r="H4080" s="7" t="str">
        <f>IF(Table1[[#This Row],[Is Data Valid]]=TRUE,((Table1[[#This Row],[Birthweight (grams)]]*0.9/Table1[[#This Row],[BW_GA]])-1)/(Backend!$B$3/100*Table1[[#This Row],[BW40_3705]]),"")</f>
        <v/>
      </c>
      <c r="I4080" s="7" t="str">
        <f>IF(Table1[[#This Row],[Is Data Valid]]=TRUE,((Table1[[#This Row],[Birthweight (grams)]]*1.1/Table1[[#This Row],[BW_GA]])-1)/(Backend!$B$3/100*Table1[[#This Row],[BW40_3705]]),"")</f>
        <v/>
      </c>
      <c r="J4080" s="7" t="str">
        <f>IF(Table1[[#This Row],[Is Data Valid]]=TRUE,_xlfn.NORM.S.DIST(Table1[[#This Row],[Birthweight Z-Score]],TRUE)*100,"")</f>
        <v/>
      </c>
      <c r="K4080" s="7" t="str">
        <f>IF(Table1[[#This Row],[Is Data Valid]]=TRUE,_xlfn.NORM.S.DIST(Table1[[#This Row],[Birthweight Z-Score (BW-10%)]],TRUE)*100,"")</f>
        <v/>
      </c>
      <c r="L4080" s="7" t="str">
        <f>IF(Table1[[#This Row],[Is Data Valid]]=TRUE,_xlfn.NORM.S.DIST(Table1[[#This Row],[Birthweight Z-Score (BW+10%)]],TRUE)*100,"")</f>
        <v/>
      </c>
    </row>
    <row r="4081" spans="1:12" x14ac:dyDescent="0.25">
      <c r="A4081" s="3"/>
      <c r="B4081" s="2"/>
      <c r="C4081" s="2"/>
      <c r="D4081" s="2" t="b">
        <f>IF(AND(NOT(ISBLANK(Table1[[#This Row],[Fetal Sex (Male, Female or Unknown)]])),ISNUMBER(Table1[[#This Row],[Birthweight (grams)]]),ISNUMBER(Table1[[#This Row],[Gestation (days)]])),TRUE,FALSE)</f>
        <v>0</v>
      </c>
      <c r="E4081" s="2" t="str">
        <f>IF(Table1[[#This Row],[Is Data Valid]]=TRUE,IF(Table1[[#This Row],[Fetal Sex (Male, Female or Unknown)]]="Male",Backend!$C$5,IF(Table1[[#This Row],[Fetal Sex (Male, Female or Unknown)]]="Female",Backend!$C$6,IF(Table1[[#This Row],[Fetal Sex (Male, Female or Unknown)]]="Unknown",Backend!$C$7,"Error"))),"")</f>
        <v/>
      </c>
      <c r="F4081" s="8" t="str">
        <f>IF(Table1[[#This Row],[Is Data Valid]]=TRUE,EXP(0.578+0.332*((Table1[[#This Row],[Gestation (days)]]+0.5)/7)-0.00354*((Table1[[#This Row],[Gestation (days)]]+0.5)/7)^2)*Table1[[#This Row],[BW40_3705]],"")</f>
        <v/>
      </c>
      <c r="G4081" s="2" t="str">
        <f>IF(Table1[[#This Row],[Is Data Valid]]=TRUE,((Table1[[#This Row],[Birthweight (grams)]]/Table1[[#This Row],[BW_GA]])-1)/(Backend!$B$3/100*Table1[[#This Row],[BW40_3705]]),"")</f>
        <v/>
      </c>
      <c r="H4081" s="7" t="str">
        <f>IF(Table1[[#This Row],[Is Data Valid]]=TRUE,((Table1[[#This Row],[Birthweight (grams)]]*0.9/Table1[[#This Row],[BW_GA]])-1)/(Backend!$B$3/100*Table1[[#This Row],[BW40_3705]]),"")</f>
        <v/>
      </c>
      <c r="I4081" s="7" t="str">
        <f>IF(Table1[[#This Row],[Is Data Valid]]=TRUE,((Table1[[#This Row],[Birthweight (grams)]]*1.1/Table1[[#This Row],[BW_GA]])-1)/(Backend!$B$3/100*Table1[[#This Row],[BW40_3705]]),"")</f>
        <v/>
      </c>
      <c r="J4081" s="7" t="str">
        <f>IF(Table1[[#This Row],[Is Data Valid]]=TRUE,_xlfn.NORM.S.DIST(Table1[[#This Row],[Birthweight Z-Score]],TRUE)*100,"")</f>
        <v/>
      </c>
      <c r="K4081" s="7" t="str">
        <f>IF(Table1[[#This Row],[Is Data Valid]]=TRUE,_xlfn.NORM.S.DIST(Table1[[#This Row],[Birthweight Z-Score (BW-10%)]],TRUE)*100,"")</f>
        <v/>
      </c>
      <c r="L4081" s="7" t="str">
        <f>IF(Table1[[#This Row],[Is Data Valid]]=TRUE,_xlfn.NORM.S.DIST(Table1[[#This Row],[Birthweight Z-Score (BW+10%)]],TRUE)*100,"")</f>
        <v/>
      </c>
    </row>
    <row r="4082" spans="1:12" x14ac:dyDescent="0.25">
      <c r="A4082" s="3"/>
      <c r="B4082" s="2"/>
      <c r="C4082" s="2"/>
      <c r="D4082" s="2" t="b">
        <f>IF(AND(NOT(ISBLANK(Table1[[#This Row],[Fetal Sex (Male, Female or Unknown)]])),ISNUMBER(Table1[[#This Row],[Birthweight (grams)]]),ISNUMBER(Table1[[#This Row],[Gestation (days)]])),TRUE,FALSE)</f>
        <v>0</v>
      </c>
      <c r="E4082" s="2" t="str">
        <f>IF(Table1[[#This Row],[Is Data Valid]]=TRUE,IF(Table1[[#This Row],[Fetal Sex (Male, Female or Unknown)]]="Male",Backend!$C$5,IF(Table1[[#This Row],[Fetal Sex (Male, Female or Unknown)]]="Female",Backend!$C$6,IF(Table1[[#This Row],[Fetal Sex (Male, Female or Unknown)]]="Unknown",Backend!$C$7,"Error"))),"")</f>
        <v/>
      </c>
      <c r="F4082" s="8" t="str">
        <f>IF(Table1[[#This Row],[Is Data Valid]]=TRUE,EXP(0.578+0.332*((Table1[[#This Row],[Gestation (days)]]+0.5)/7)-0.00354*((Table1[[#This Row],[Gestation (days)]]+0.5)/7)^2)*Table1[[#This Row],[BW40_3705]],"")</f>
        <v/>
      </c>
      <c r="G4082" s="2" t="str">
        <f>IF(Table1[[#This Row],[Is Data Valid]]=TRUE,((Table1[[#This Row],[Birthweight (grams)]]/Table1[[#This Row],[BW_GA]])-1)/(Backend!$B$3/100*Table1[[#This Row],[BW40_3705]]),"")</f>
        <v/>
      </c>
      <c r="H4082" s="7" t="str">
        <f>IF(Table1[[#This Row],[Is Data Valid]]=TRUE,((Table1[[#This Row],[Birthweight (grams)]]*0.9/Table1[[#This Row],[BW_GA]])-1)/(Backend!$B$3/100*Table1[[#This Row],[BW40_3705]]),"")</f>
        <v/>
      </c>
      <c r="I4082" s="7" t="str">
        <f>IF(Table1[[#This Row],[Is Data Valid]]=TRUE,((Table1[[#This Row],[Birthweight (grams)]]*1.1/Table1[[#This Row],[BW_GA]])-1)/(Backend!$B$3/100*Table1[[#This Row],[BW40_3705]]),"")</f>
        <v/>
      </c>
      <c r="J4082" s="7" t="str">
        <f>IF(Table1[[#This Row],[Is Data Valid]]=TRUE,_xlfn.NORM.S.DIST(Table1[[#This Row],[Birthweight Z-Score]],TRUE)*100,"")</f>
        <v/>
      </c>
      <c r="K4082" s="7" t="str">
        <f>IF(Table1[[#This Row],[Is Data Valid]]=TRUE,_xlfn.NORM.S.DIST(Table1[[#This Row],[Birthweight Z-Score (BW-10%)]],TRUE)*100,"")</f>
        <v/>
      </c>
      <c r="L4082" s="7" t="str">
        <f>IF(Table1[[#This Row],[Is Data Valid]]=TRUE,_xlfn.NORM.S.DIST(Table1[[#This Row],[Birthweight Z-Score (BW+10%)]],TRUE)*100,"")</f>
        <v/>
      </c>
    </row>
    <row r="4083" spans="1:12" x14ac:dyDescent="0.25">
      <c r="A4083" s="3"/>
      <c r="B4083" s="2"/>
      <c r="C4083" s="2"/>
      <c r="D4083" s="2" t="b">
        <f>IF(AND(NOT(ISBLANK(Table1[[#This Row],[Fetal Sex (Male, Female or Unknown)]])),ISNUMBER(Table1[[#This Row],[Birthweight (grams)]]),ISNUMBER(Table1[[#This Row],[Gestation (days)]])),TRUE,FALSE)</f>
        <v>0</v>
      </c>
      <c r="E4083" s="2" t="str">
        <f>IF(Table1[[#This Row],[Is Data Valid]]=TRUE,IF(Table1[[#This Row],[Fetal Sex (Male, Female or Unknown)]]="Male",Backend!$C$5,IF(Table1[[#This Row],[Fetal Sex (Male, Female or Unknown)]]="Female",Backend!$C$6,IF(Table1[[#This Row],[Fetal Sex (Male, Female or Unknown)]]="Unknown",Backend!$C$7,"Error"))),"")</f>
        <v/>
      </c>
      <c r="F4083" s="8" t="str">
        <f>IF(Table1[[#This Row],[Is Data Valid]]=TRUE,EXP(0.578+0.332*((Table1[[#This Row],[Gestation (days)]]+0.5)/7)-0.00354*((Table1[[#This Row],[Gestation (days)]]+0.5)/7)^2)*Table1[[#This Row],[BW40_3705]],"")</f>
        <v/>
      </c>
      <c r="G4083" s="2" t="str">
        <f>IF(Table1[[#This Row],[Is Data Valid]]=TRUE,((Table1[[#This Row],[Birthweight (grams)]]/Table1[[#This Row],[BW_GA]])-1)/(Backend!$B$3/100*Table1[[#This Row],[BW40_3705]]),"")</f>
        <v/>
      </c>
      <c r="H4083" s="7" t="str">
        <f>IF(Table1[[#This Row],[Is Data Valid]]=TRUE,((Table1[[#This Row],[Birthweight (grams)]]*0.9/Table1[[#This Row],[BW_GA]])-1)/(Backend!$B$3/100*Table1[[#This Row],[BW40_3705]]),"")</f>
        <v/>
      </c>
      <c r="I4083" s="7" t="str">
        <f>IF(Table1[[#This Row],[Is Data Valid]]=TRUE,((Table1[[#This Row],[Birthweight (grams)]]*1.1/Table1[[#This Row],[BW_GA]])-1)/(Backend!$B$3/100*Table1[[#This Row],[BW40_3705]]),"")</f>
        <v/>
      </c>
      <c r="J4083" s="7" t="str">
        <f>IF(Table1[[#This Row],[Is Data Valid]]=TRUE,_xlfn.NORM.S.DIST(Table1[[#This Row],[Birthweight Z-Score]],TRUE)*100,"")</f>
        <v/>
      </c>
      <c r="K4083" s="7" t="str">
        <f>IF(Table1[[#This Row],[Is Data Valid]]=TRUE,_xlfn.NORM.S.DIST(Table1[[#This Row],[Birthweight Z-Score (BW-10%)]],TRUE)*100,"")</f>
        <v/>
      </c>
      <c r="L4083" s="7" t="str">
        <f>IF(Table1[[#This Row],[Is Data Valid]]=TRUE,_xlfn.NORM.S.DIST(Table1[[#This Row],[Birthweight Z-Score (BW+10%)]],TRUE)*100,"")</f>
        <v/>
      </c>
    </row>
    <row r="4084" spans="1:12" x14ac:dyDescent="0.25">
      <c r="A4084" s="3"/>
      <c r="B4084" s="2"/>
      <c r="C4084" s="2"/>
      <c r="D4084" s="2" t="b">
        <f>IF(AND(NOT(ISBLANK(Table1[[#This Row],[Fetal Sex (Male, Female or Unknown)]])),ISNUMBER(Table1[[#This Row],[Birthweight (grams)]]),ISNUMBER(Table1[[#This Row],[Gestation (days)]])),TRUE,FALSE)</f>
        <v>0</v>
      </c>
      <c r="E4084" s="2" t="str">
        <f>IF(Table1[[#This Row],[Is Data Valid]]=TRUE,IF(Table1[[#This Row],[Fetal Sex (Male, Female or Unknown)]]="Male",Backend!$C$5,IF(Table1[[#This Row],[Fetal Sex (Male, Female or Unknown)]]="Female",Backend!$C$6,IF(Table1[[#This Row],[Fetal Sex (Male, Female or Unknown)]]="Unknown",Backend!$C$7,"Error"))),"")</f>
        <v/>
      </c>
      <c r="F4084" s="8" t="str">
        <f>IF(Table1[[#This Row],[Is Data Valid]]=TRUE,EXP(0.578+0.332*((Table1[[#This Row],[Gestation (days)]]+0.5)/7)-0.00354*((Table1[[#This Row],[Gestation (days)]]+0.5)/7)^2)*Table1[[#This Row],[BW40_3705]],"")</f>
        <v/>
      </c>
      <c r="G4084" s="2" t="str">
        <f>IF(Table1[[#This Row],[Is Data Valid]]=TRUE,((Table1[[#This Row],[Birthweight (grams)]]/Table1[[#This Row],[BW_GA]])-1)/(Backend!$B$3/100*Table1[[#This Row],[BW40_3705]]),"")</f>
        <v/>
      </c>
      <c r="H4084" s="7" t="str">
        <f>IF(Table1[[#This Row],[Is Data Valid]]=TRUE,((Table1[[#This Row],[Birthweight (grams)]]*0.9/Table1[[#This Row],[BW_GA]])-1)/(Backend!$B$3/100*Table1[[#This Row],[BW40_3705]]),"")</f>
        <v/>
      </c>
      <c r="I4084" s="7" t="str">
        <f>IF(Table1[[#This Row],[Is Data Valid]]=TRUE,((Table1[[#This Row],[Birthweight (grams)]]*1.1/Table1[[#This Row],[BW_GA]])-1)/(Backend!$B$3/100*Table1[[#This Row],[BW40_3705]]),"")</f>
        <v/>
      </c>
      <c r="J4084" s="7" t="str">
        <f>IF(Table1[[#This Row],[Is Data Valid]]=TRUE,_xlfn.NORM.S.DIST(Table1[[#This Row],[Birthweight Z-Score]],TRUE)*100,"")</f>
        <v/>
      </c>
      <c r="K4084" s="7" t="str">
        <f>IF(Table1[[#This Row],[Is Data Valid]]=TRUE,_xlfn.NORM.S.DIST(Table1[[#This Row],[Birthweight Z-Score (BW-10%)]],TRUE)*100,"")</f>
        <v/>
      </c>
      <c r="L4084" s="7" t="str">
        <f>IF(Table1[[#This Row],[Is Data Valid]]=TRUE,_xlfn.NORM.S.DIST(Table1[[#This Row],[Birthweight Z-Score (BW+10%)]],TRUE)*100,"")</f>
        <v/>
      </c>
    </row>
    <row r="4085" spans="1:12" x14ac:dyDescent="0.25">
      <c r="A4085" s="3"/>
      <c r="B4085" s="2"/>
      <c r="C4085" s="2"/>
      <c r="D4085" s="2" t="b">
        <f>IF(AND(NOT(ISBLANK(Table1[[#This Row],[Fetal Sex (Male, Female or Unknown)]])),ISNUMBER(Table1[[#This Row],[Birthweight (grams)]]),ISNUMBER(Table1[[#This Row],[Gestation (days)]])),TRUE,FALSE)</f>
        <v>0</v>
      </c>
      <c r="E4085" s="2" t="str">
        <f>IF(Table1[[#This Row],[Is Data Valid]]=TRUE,IF(Table1[[#This Row],[Fetal Sex (Male, Female or Unknown)]]="Male",Backend!$C$5,IF(Table1[[#This Row],[Fetal Sex (Male, Female or Unknown)]]="Female",Backend!$C$6,IF(Table1[[#This Row],[Fetal Sex (Male, Female or Unknown)]]="Unknown",Backend!$C$7,"Error"))),"")</f>
        <v/>
      </c>
      <c r="F4085" s="8" t="str">
        <f>IF(Table1[[#This Row],[Is Data Valid]]=TRUE,EXP(0.578+0.332*((Table1[[#This Row],[Gestation (days)]]+0.5)/7)-0.00354*((Table1[[#This Row],[Gestation (days)]]+0.5)/7)^2)*Table1[[#This Row],[BW40_3705]],"")</f>
        <v/>
      </c>
      <c r="G4085" s="2" t="str">
        <f>IF(Table1[[#This Row],[Is Data Valid]]=TRUE,((Table1[[#This Row],[Birthweight (grams)]]/Table1[[#This Row],[BW_GA]])-1)/(Backend!$B$3/100*Table1[[#This Row],[BW40_3705]]),"")</f>
        <v/>
      </c>
      <c r="H4085" s="7" t="str">
        <f>IF(Table1[[#This Row],[Is Data Valid]]=TRUE,((Table1[[#This Row],[Birthweight (grams)]]*0.9/Table1[[#This Row],[BW_GA]])-1)/(Backend!$B$3/100*Table1[[#This Row],[BW40_3705]]),"")</f>
        <v/>
      </c>
      <c r="I4085" s="7" t="str">
        <f>IF(Table1[[#This Row],[Is Data Valid]]=TRUE,((Table1[[#This Row],[Birthweight (grams)]]*1.1/Table1[[#This Row],[BW_GA]])-1)/(Backend!$B$3/100*Table1[[#This Row],[BW40_3705]]),"")</f>
        <v/>
      </c>
      <c r="J4085" s="7" t="str">
        <f>IF(Table1[[#This Row],[Is Data Valid]]=TRUE,_xlfn.NORM.S.DIST(Table1[[#This Row],[Birthweight Z-Score]],TRUE)*100,"")</f>
        <v/>
      </c>
      <c r="K4085" s="7" t="str">
        <f>IF(Table1[[#This Row],[Is Data Valid]]=TRUE,_xlfn.NORM.S.DIST(Table1[[#This Row],[Birthweight Z-Score (BW-10%)]],TRUE)*100,"")</f>
        <v/>
      </c>
      <c r="L4085" s="7" t="str">
        <f>IF(Table1[[#This Row],[Is Data Valid]]=TRUE,_xlfn.NORM.S.DIST(Table1[[#This Row],[Birthweight Z-Score (BW+10%)]],TRUE)*100,"")</f>
        <v/>
      </c>
    </row>
    <row r="4086" spans="1:12" x14ac:dyDescent="0.25">
      <c r="A4086" s="3"/>
      <c r="B4086" s="2"/>
      <c r="C4086" s="2"/>
      <c r="D4086" s="2" t="b">
        <f>IF(AND(NOT(ISBLANK(Table1[[#This Row],[Fetal Sex (Male, Female or Unknown)]])),ISNUMBER(Table1[[#This Row],[Birthweight (grams)]]),ISNUMBER(Table1[[#This Row],[Gestation (days)]])),TRUE,FALSE)</f>
        <v>0</v>
      </c>
      <c r="E4086" s="2" t="str">
        <f>IF(Table1[[#This Row],[Is Data Valid]]=TRUE,IF(Table1[[#This Row],[Fetal Sex (Male, Female or Unknown)]]="Male",Backend!$C$5,IF(Table1[[#This Row],[Fetal Sex (Male, Female or Unknown)]]="Female",Backend!$C$6,IF(Table1[[#This Row],[Fetal Sex (Male, Female or Unknown)]]="Unknown",Backend!$C$7,"Error"))),"")</f>
        <v/>
      </c>
      <c r="F4086" s="8" t="str">
        <f>IF(Table1[[#This Row],[Is Data Valid]]=TRUE,EXP(0.578+0.332*((Table1[[#This Row],[Gestation (days)]]+0.5)/7)-0.00354*((Table1[[#This Row],[Gestation (days)]]+0.5)/7)^2)*Table1[[#This Row],[BW40_3705]],"")</f>
        <v/>
      </c>
      <c r="G4086" s="2" t="str">
        <f>IF(Table1[[#This Row],[Is Data Valid]]=TRUE,((Table1[[#This Row],[Birthweight (grams)]]/Table1[[#This Row],[BW_GA]])-1)/(Backend!$B$3/100*Table1[[#This Row],[BW40_3705]]),"")</f>
        <v/>
      </c>
      <c r="H4086" s="7" t="str">
        <f>IF(Table1[[#This Row],[Is Data Valid]]=TRUE,((Table1[[#This Row],[Birthweight (grams)]]*0.9/Table1[[#This Row],[BW_GA]])-1)/(Backend!$B$3/100*Table1[[#This Row],[BW40_3705]]),"")</f>
        <v/>
      </c>
      <c r="I4086" s="7" t="str">
        <f>IF(Table1[[#This Row],[Is Data Valid]]=TRUE,((Table1[[#This Row],[Birthweight (grams)]]*1.1/Table1[[#This Row],[BW_GA]])-1)/(Backend!$B$3/100*Table1[[#This Row],[BW40_3705]]),"")</f>
        <v/>
      </c>
      <c r="J4086" s="7" t="str">
        <f>IF(Table1[[#This Row],[Is Data Valid]]=TRUE,_xlfn.NORM.S.DIST(Table1[[#This Row],[Birthweight Z-Score]],TRUE)*100,"")</f>
        <v/>
      </c>
      <c r="K4086" s="7" t="str">
        <f>IF(Table1[[#This Row],[Is Data Valid]]=TRUE,_xlfn.NORM.S.DIST(Table1[[#This Row],[Birthweight Z-Score (BW-10%)]],TRUE)*100,"")</f>
        <v/>
      </c>
      <c r="L4086" s="7" t="str">
        <f>IF(Table1[[#This Row],[Is Data Valid]]=TRUE,_xlfn.NORM.S.DIST(Table1[[#This Row],[Birthweight Z-Score (BW+10%)]],TRUE)*100,"")</f>
        <v/>
      </c>
    </row>
    <row r="4087" spans="1:12" x14ac:dyDescent="0.25">
      <c r="A4087" s="3"/>
      <c r="B4087" s="2"/>
      <c r="C4087" s="2"/>
      <c r="D4087" s="2" t="b">
        <f>IF(AND(NOT(ISBLANK(Table1[[#This Row],[Fetal Sex (Male, Female or Unknown)]])),ISNUMBER(Table1[[#This Row],[Birthweight (grams)]]),ISNUMBER(Table1[[#This Row],[Gestation (days)]])),TRUE,FALSE)</f>
        <v>0</v>
      </c>
      <c r="E4087" s="2" t="str">
        <f>IF(Table1[[#This Row],[Is Data Valid]]=TRUE,IF(Table1[[#This Row],[Fetal Sex (Male, Female or Unknown)]]="Male",Backend!$C$5,IF(Table1[[#This Row],[Fetal Sex (Male, Female or Unknown)]]="Female",Backend!$C$6,IF(Table1[[#This Row],[Fetal Sex (Male, Female or Unknown)]]="Unknown",Backend!$C$7,"Error"))),"")</f>
        <v/>
      </c>
      <c r="F4087" s="8" t="str">
        <f>IF(Table1[[#This Row],[Is Data Valid]]=TRUE,EXP(0.578+0.332*((Table1[[#This Row],[Gestation (days)]]+0.5)/7)-0.00354*((Table1[[#This Row],[Gestation (days)]]+0.5)/7)^2)*Table1[[#This Row],[BW40_3705]],"")</f>
        <v/>
      </c>
      <c r="G4087" s="2" t="str">
        <f>IF(Table1[[#This Row],[Is Data Valid]]=TRUE,((Table1[[#This Row],[Birthweight (grams)]]/Table1[[#This Row],[BW_GA]])-1)/(Backend!$B$3/100*Table1[[#This Row],[BW40_3705]]),"")</f>
        <v/>
      </c>
      <c r="H4087" s="7" t="str">
        <f>IF(Table1[[#This Row],[Is Data Valid]]=TRUE,((Table1[[#This Row],[Birthweight (grams)]]*0.9/Table1[[#This Row],[BW_GA]])-1)/(Backend!$B$3/100*Table1[[#This Row],[BW40_3705]]),"")</f>
        <v/>
      </c>
      <c r="I4087" s="7" t="str">
        <f>IF(Table1[[#This Row],[Is Data Valid]]=TRUE,((Table1[[#This Row],[Birthweight (grams)]]*1.1/Table1[[#This Row],[BW_GA]])-1)/(Backend!$B$3/100*Table1[[#This Row],[BW40_3705]]),"")</f>
        <v/>
      </c>
      <c r="J4087" s="7" t="str">
        <f>IF(Table1[[#This Row],[Is Data Valid]]=TRUE,_xlfn.NORM.S.DIST(Table1[[#This Row],[Birthweight Z-Score]],TRUE)*100,"")</f>
        <v/>
      </c>
      <c r="K4087" s="7" t="str">
        <f>IF(Table1[[#This Row],[Is Data Valid]]=TRUE,_xlfn.NORM.S.DIST(Table1[[#This Row],[Birthweight Z-Score (BW-10%)]],TRUE)*100,"")</f>
        <v/>
      </c>
      <c r="L4087" s="7" t="str">
        <f>IF(Table1[[#This Row],[Is Data Valid]]=TRUE,_xlfn.NORM.S.DIST(Table1[[#This Row],[Birthweight Z-Score (BW+10%)]],TRUE)*100,"")</f>
        <v/>
      </c>
    </row>
    <row r="4088" spans="1:12" x14ac:dyDescent="0.25">
      <c r="A4088" s="3"/>
      <c r="B4088" s="2"/>
      <c r="C4088" s="2"/>
      <c r="D4088" s="2" t="b">
        <f>IF(AND(NOT(ISBLANK(Table1[[#This Row],[Fetal Sex (Male, Female or Unknown)]])),ISNUMBER(Table1[[#This Row],[Birthweight (grams)]]),ISNUMBER(Table1[[#This Row],[Gestation (days)]])),TRUE,FALSE)</f>
        <v>0</v>
      </c>
      <c r="E4088" s="2" t="str">
        <f>IF(Table1[[#This Row],[Is Data Valid]]=TRUE,IF(Table1[[#This Row],[Fetal Sex (Male, Female or Unknown)]]="Male",Backend!$C$5,IF(Table1[[#This Row],[Fetal Sex (Male, Female or Unknown)]]="Female",Backend!$C$6,IF(Table1[[#This Row],[Fetal Sex (Male, Female or Unknown)]]="Unknown",Backend!$C$7,"Error"))),"")</f>
        <v/>
      </c>
      <c r="F4088" s="8" t="str">
        <f>IF(Table1[[#This Row],[Is Data Valid]]=TRUE,EXP(0.578+0.332*((Table1[[#This Row],[Gestation (days)]]+0.5)/7)-0.00354*((Table1[[#This Row],[Gestation (days)]]+0.5)/7)^2)*Table1[[#This Row],[BW40_3705]],"")</f>
        <v/>
      </c>
      <c r="G4088" s="2" t="str">
        <f>IF(Table1[[#This Row],[Is Data Valid]]=TRUE,((Table1[[#This Row],[Birthweight (grams)]]/Table1[[#This Row],[BW_GA]])-1)/(Backend!$B$3/100*Table1[[#This Row],[BW40_3705]]),"")</f>
        <v/>
      </c>
      <c r="H4088" s="7" t="str">
        <f>IF(Table1[[#This Row],[Is Data Valid]]=TRUE,((Table1[[#This Row],[Birthweight (grams)]]*0.9/Table1[[#This Row],[BW_GA]])-1)/(Backend!$B$3/100*Table1[[#This Row],[BW40_3705]]),"")</f>
        <v/>
      </c>
      <c r="I4088" s="7" t="str">
        <f>IF(Table1[[#This Row],[Is Data Valid]]=TRUE,((Table1[[#This Row],[Birthweight (grams)]]*1.1/Table1[[#This Row],[BW_GA]])-1)/(Backend!$B$3/100*Table1[[#This Row],[BW40_3705]]),"")</f>
        <v/>
      </c>
      <c r="J4088" s="7" t="str">
        <f>IF(Table1[[#This Row],[Is Data Valid]]=TRUE,_xlfn.NORM.S.DIST(Table1[[#This Row],[Birthweight Z-Score]],TRUE)*100,"")</f>
        <v/>
      </c>
      <c r="K4088" s="7" t="str">
        <f>IF(Table1[[#This Row],[Is Data Valid]]=TRUE,_xlfn.NORM.S.DIST(Table1[[#This Row],[Birthweight Z-Score (BW-10%)]],TRUE)*100,"")</f>
        <v/>
      </c>
      <c r="L4088" s="7" t="str">
        <f>IF(Table1[[#This Row],[Is Data Valid]]=TRUE,_xlfn.NORM.S.DIST(Table1[[#This Row],[Birthweight Z-Score (BW+10%)]],TRUE)*100,"")</f>
        <v/>
      </c>
    </row>
    <row r="4089" spans="1:12" x14ac:dyDescent="0.25">
      <c r="A4089" s="3"/>
      <c r="B4089" s="2"/>
      <c r="C4089" s="2"/>
      <c r="D4089" s="2" t="b">
        <f>IF(AND(NOT(ISBLANK(Table1[[#This Row],[Fetal Sex (Male, Female or Unknown)]])),ISNUMBER(Table1[[#This Row],[Birthweight (grams)]]),ISNUMBER(Table1[[#This Row],[Gestation (days)]])),TRUE,FALSE)</f>
        <v>0</v>
      </c>
      <c r="E4089" s="2" t="str">
        <f>IF(Table1[[#This Row],[Is Data Valid]]=TRUE,IF(Table1[[#This Row],[Fetal Sex (Male, Female or Unknown)]]="Male",Backend!$C$5,IF(Table1[[#This Row],[Fetal Sex (Male, Female or Unknown)]]="Female",Backend!$C$6,IF(Table1[[#This Row],[Fetal Sex (Male, Female or Unknown)]]="Unknown",Backend!$C$7,"Error"))),"")</f>
        <v/>
      </c>
      <c r="F4089" s="8" t="str">
        <f>IF(Table1[[#This Row],[Is Data Valid]]=TRUE,EXP(0.578+0.332*((Table1[[#This Row],[Gestation (days)]]+0.5)/7)-0.00354*((Table1[[#This Row],[Gestation (days)]]+0.5)/7)^2)*Table1[[#This Row],[BW40_3705]],"")</f>
        <v/>
      </c>
      <c r="G4089" s="2" t="str">
        <f>IF(Table1[[#This Row],[Is Data Valid]]=TRUE,((Table1[[#This Row],[Birthweight (grams)]]/Table1[[#This Row],[BW_GA]])-1)/(Backend!$B$3/100*Table1[[#This Row],[BW40_3705]]),"")</f>
        <v/>
      </c>
      <c r="H4089" s="7" t="str">
        <f>IF(Table1[[#This Row],[Is Data Valid]]=TRUE,((Table1[[#This Row],[Birthweight (grams)]]*0.9/Table1[[#This Row],[BW_GA]])-1)/(Backend!$B$3/100*Table1[[#This Row],[BW40_3705]]),"")</f>
        <v/>
      </c>
      <c r="I4089" s="7" t="str">
        <f>IF(Table1[[#This Row],[Is Data Valid]]=TRUE,((Table1[[#This Row],[Birthweight (grams)]]*1.1/Table1[[#This Row],[BW_GA]])-1)/(Backend!$B$3/100*Table1[[#This Row],[BW40_3705]]),"")</f>
        <v/>
      </c>
      <c r="J4089" s="7" t="str">
        <f>IF(Table1[[#This Row],[Is Data Valid]]=TRUE,_xlfn.NORM.S.DIST(Table1[[#This Row],[Birthweight Z-Score]],TRUE)*100,"")</f>
        <v/>
      </c>
      <c r="K4089" s="7" t="str">
        <f>IF(Table1[[#This Row],[Is Data Valid]]=TRUE,_xlfn.NORM.S.DIST(Table1[[#This Row],[Birthweight Z-Score (BW-10%)]],TRUE)*100,"")</f>
        <v/>
      </c>
      <c r="L4089" s="7" t="str">
        <f>IF(Table1[[#This Row],[Is Data Valid]]=TRUE,_xlfn.NORM.S.DIST(Table1[[#This Row],[Birthweight Z-Score (BW+10%)]],TRUE)*100,"")</f>
        <v/>
      </c>
    </row>
    <row r="4090" spans="1:12" x14ac:dyDescent="0.25">
      <c r="A4090" s="3"/>
      <c r="B4090" s="2"/>
      <c r="C4090" s="2"/>
      <c r="D4090" s="2" t="b">
        <f>IF(AND(NOT(ISBLANK(Table1[[#This Row],[Fetal Sex (Male, Female or Unknown)]])),ISNUMBER(Table1[[#This Row],[Birthweight (grams)]]),ISNUMBER(Table1[[#This Row],[Gestation (days)]])),TRUE,FALSE)</f>
        <v>0</v>
      </c>
      <c r="E4090" s="2" t="str">
        <f>IF(Table1[[#This Row],[Is Data Valid]]=TRUE,IF(Table1[[#This Row],[Fetal Sex (Male, Female or Unknown)]]="Male",Backend!$C$5,IF(Table1[[#This Row],[Fetal Sex (Male, Female or Unknown)]]="Female",Backend!$C$6,IF(Table1[[#This Row],[Fetal Sex (Male, Female or Unknown)]]="Unknown",Backend!$C$7,"Error"))),"")</f>
        <v/>
      </c>
      <c r="F4090" s="8" t="str">
        <f>IF(Table1[[#This Row],[Is Data Valid]]=TRUE,EXP(0.578+0.332*((Table1[[#This Row],[Gestation (days)]]+0.5)/7)-0.00354*((Table1[[#This Row],[Gestation (days)]]+0.5)/7)^2)*Table1[[#This Row],[BW40_3705]],"")</f>
        <v/>
      </c>
      <c r="G4090" s="2" t="str">
        <f>IF(Table1[[#This Row],[Is Data Valid]]=TRUE,((Table1[[#This Row],[Birthweight (grams)]]/Table1[[#This Row],[BW_GA]])-1)/(Backend!$B$3/100*Table1[[#This Row],[BW40_3705]]),"")</f>
        <v/>
      </c>
      <c r="H4090" s="7" t="str">
        <f>IF(Table1[[#This Row],[Is Data Valid]]=TRUE,((Table1[[#This Row],[Birthweight (grams)]]*0.9/Table1[[#This Row],[BW_GA]])-1)/(Backend!$B$3/100*Table1[[#This Row],[BW40_3705]]),"")</f>
        <v/>
      </c>
      <c r="I4090" s="7" t="str">
        <f>IF(Table1[[#This Row],[Is Data Valid]]=TRUE,((Table1[[#This Row],[Birthweight (grams)]]*1.1/Table1[[#This Row],[BW_GA]])-1)/(Backend!$B$3/100*Table1[[#This Row],[BW40_3705]]),"")</f>
        <v/>
      </c>
      <c r="J4090" s="7" t="str">
        <f>IF(Table1[[#This Row],[Is Data Valid]]=TRUE,_xlfn.NORM.S.DIST(Table1[[#This Row],[Birthweight Z-Score]],TRUE)*100,"")</f>
        <v/>
      </c>
      <c r="K4090" s="7" t="str">
        <f>IF(Table1[[#This Row],[Is Data Valid]]=TRUE,_xlfn.NORM.S.DIST(Table1[[#This Row],[Birthweight Z-Score (BW-10%)]],TRUE)*100,"")</f>
        <v/>
      </c>
      <c r="L4090" s="7" t="str">
        <f>IF(Table1[[#This Row],[Is Data Valid]]=TRUE,_xlfn.NORM.S.DIST(Table1[[#This Row],[Birthweight Z-Score (BW+10%)]],TRUE)*100,"")</f>
        <v/>
      </c>
    </row>
    <row r="4091" spans="1:12" x14ac:dyDescent="0.25">
      <c r="A4091" s="3"/>
      <c r="B4091" s="2"/>
      <c r="C4091" s="2"/>
      <c r="D4091" s="2" t="b">
        <f>IF(AND(NOT(ISBLANK(Table1[[#This Row],[Fetal Sex (Male, Female or Unknown)]])),ISNUMBER(Table1[[#This Row],[Birthweight (grams)]]),ISNUMBER(Table1[[#This Row],[Gestation (days)]])),TRUE,FALSE)</f>
        <v>0</v>
      </c>
      <c r="E4091" s="2" t="str">
        <f>IF(Table1[[#This Row],[Is Data Valid]]=TRUE,IF(Table1[[#This Row],[Fetal Sex (Male, Female or Unknown)]]="Male",Backend!$C$5,IF(Table1[[#This Row],[Fetal Sex (Male, Female or Unknown)]]="Female",Backend!$C$6,IF(Table1[[#This Row],[Fetal Sex (Male, Female or Unknown)]]="Unknown",Backend!$C$7,"Error"))),"")</f>
        <v/>
      </c>
      <c r="F4091" s="8" t="str">
        <f>IF(Table1[[#This Row],[Is Data Valid]]=TRUE,EXP(0.578+0.332*((Table1[[#This Row],[Gestation (days)]]+0.5)/7)-0.00354*((Table1[[#This Row],[Gestation (days)]]+0.5)/7)^2)*Table1[[#This Row],[BW40_3705]],"")</f>
        <v/>
      </c>
      <c r="G4091" s="2" t="str">
        <f>IF(Table1[[#This Row],[Is Data Valid]]=TRUE,((Table1[[#This Row],[Birthweight (grams)]]/Table1[[#This Row],[BW_GA]])-1)/(Backend!$B$3/100*Table1[[#This Row],[BW40_3705]]),"")</f>
        <v/>
      </c>
      <c r="H4091" s="7" t="str">
        <f>IF(Table1[[#This Row],[Is Data Valid]]=TRUE,((Table1[[#This Row],[Birthweight (grams)]]*0.9/Table1[[#This Row],[BW_GA]])-1)/(Backend!$B$3/100*Table1[[#This Row],[BW40_3705]]),"")</f>
        <v/>
      </c>
      <c r="I4091" s="7" t="str">
        <f>IF(Table1[[#This Row],[Is Data Valid]]=TRUE,((Table1[[#This Row],[Birthweight (grams)]]*1.1/Table1[[#This Row],[BW_GA]])-1)/(Backend!$B$3/100*Table1[[#This Row],[BW40_3705]]),"")</f>
        <v/>
      </c>
      <c r="J4091" s="7" t="str">
        <f>IF(Table1[[#This Row],[Is Data Valid]]=TRUE,_xlfn.NORM.S.DIST(Table1[[#This Row],[Birthweight Z-Score]],TRUE)*100,"")</f>
        <v/>
      </c>
      <c r="K4091" s="7" t="str">
        <f>IF(Table1[[#This Row],[Is Data Valid]]=TRUE,_xlfn.NORM.S.DIST(Table1[[#This Row],[Birthweight Z-Score (BW-10%)]],TRUE)*100,"")</f>
        <v/>
      </c>
      <c r="L4091" s="7" t="str">
        <f>IF(Table1[[#This Row],[Is Data Valid]]=TRUE,_xlfn.NORM.S.DIST(Table1[[#This Row],[Birthweight Z-Score (BW+10%)]],TRUE)*100,"")</f>
        <v/>
      </c>
    </row>
    <row r="4092" spans="1:12" x14ac:dyDescent="0.25">
      <c r="A4092" s="3"/>
      <c r="B4092" s="2"/>
      <c r="C4092" s="2"/>
      <c r="D4092" s="2" t="b">
        <f>IF(AND(NOT(ISBLANK(Table1[[#This Row],[Fetal Sex (Male, Female or Unknown)]])),ISNUMBER(Table1[[#This Row],[Birthweight (grams)]]),ISNUMBER(Table1[[#This Row],[Gestation (days)]])),TRUE,FALSE)</f>
        <v>0</v>
      </c>
      <c r="E4092" s="2" t="str">
        <f>IF(Table1[[#This Row],[Is Data Valid]]=TRUE,IF(Table1[[#This Row],[Fetal Sex (Male, Female or Unknown)]]="Male",Backend!$C$5,IF(Table1[[#This Row],[Fetal Sex (Male, Female or Unknown)]]="Female",Backend!$C$6,IF(Table1[[#This Row],[Fetal Sex (Male, Female or Unknown)]]="Unknown",Backend!$C$7,"Error"))),"")</f>
        <v/>
      </c>
      <c r="F4092" s="8" t="str">
        <f>IF(Table1[[#This Row],[Is Data Valid]]=TRUE,EXP(0.578+0.332*((Table1[[#This Row],[Gestation (days)]]+0.5)/7)-0.00354*((Table1[[#This Row],[Gestation (days)]]+0.5)/7)^2)*Table1[[#This Row],[BW40_3705]],"")</f>
        <v/>
      </c>
      <c r="G4092" s="2" t="str">
        <f>IF(Table1[[#This Row],[Is Data Valid]]=TRUE,((Table1[[#This Row],[Birthweight (grams)]]/Table1[[#This Row],[BW_GA]])-1)/(Backend!$B$3/100*Table1[[#This Row],[BW40_3705]]),"")</f>
        <v/>
      </c>
      <c r="H4092" s="7" t="str">
        <f>IF(Table1[[#This Row],[Is Data Valid]]=TRUE,((Table1[[#This Row],[Birthweight (grams)]]*0.9/Table1[[#This Row],[BW_GA]])-1)/(Backend!$B$3/100*Table1[[#This Row],[BW40_3705]]),"")</f>
        <v/>
      </c>
      <c r="I4092" s="7" t="str">
        <f>IF(Table1[[#This Row],[Is Data Valid]]=TRUE,((Table1[[#This Row],[Birthweight (grams)]]*1.1/Table1[[#This Row],[BW_GA]])-1)/(Backend!$B$3/100*Table1[[#This Row],[BW40_3705]]),"")</f>
        <v/>
      </c>
      <c r="J4092" s="7" t="str">
        <f>IF(Table1[[#This Row],[Is Data Valid]]=TRUE,_xlfn.NORM.S.DIST(Table1[[#This Row],[Birthweight Z-Score]],TRUE)*100,"")</f>
        <v/>
      </c>
      <c r="K4092" s="7" t="str">
        <f>IF(Table1[[#This Row],[Is Data Valid]]=TRUE,_xlfn.NORM.S.DIST(Table1[[#This Row],[Birthweight Z-Score (BW-10%)]],TRUE)*100,"")</f>
        <v/>
      </c>
      <c r="L4092" s="7" t="str">
        <f>IF(Table1[[#This Row],[Is Data Valid]]=TRUE,_xlfn.NORM.S.DIST(Table1[[#This Row],[Birthweight Z-Score (BW+10%)]],TRUE)*100,"")</f>
        <v/>
      </c>
    </row>
    <row r="4093" spans="1:12" x14ac:dyDescent="0.25">
      <c r="A4093" s="3"/>
      <c r="B4093" s="2"/>
      <c r="C4093" s="2"/>
      <c r="D4093" s="2" t="b">
        <f>IF(AND(NOT(ISBLANK(Table1[[#This Row],[Fetal Sex (Male, Female or Unknown)]])),ISNUMBER(Table1[[#This Row],[Birthweight (grams)]]),ISNUMBER(Table1[[#This Row],[Gestation (days)]])),TRUE,FALSE)</f>
        <v>0</v>
      </c>
      <c r="E4093" s="2" t="str">
        <f>IF(Table1[[#This Row],[Is Data Valid]]=TRUE,IF(Table1[[#This Row],[Fetal Sex (Male, Female or Unknown)]]="Male",Backend!$C$5,IF(Table1[[#This Row],[Fetal Sex (Male, Female or Unknown)]]="Female",Backend!$C$6,IF(Table1[[#This Row],[Fetal Sex (Male, Female or Unknown)]]="Unknown",Backend!$C$7,"Error"))),"")</f>
        <v/>
      </c>
      <c r="F4093" s="8" t="str">
        <f>IF(Table1[[#This Row],[Is Data Valid]]=TRUE,EXP(0.578+0.332*((Table1[[#This Row],[Gestation (days)]]+0.5)/7)-0.00354*((Table1[[#This Row],[Gestation (days)]]+0.5)/7)^2)*Table1[[#This Row],[BW40_3705]],"")</f>
        <v/>
      </c>
      <c r="G4093" s="2" t="str">
        <f>IF(Table1[[#This Row],[Is Data Valid]]=TRUE,((Table1[[#This Row],[Birthweight (grams)]]/Table1[[#This Row],[BW_GA]])-1)/(Backend!$B$3/100*Table1[[#This Row],[BW40_3705]]),"")</f>
        <v/>
      </c>
      <c r="H4093" s="7" t="str">
        <f>IF(Table1[[#This Row],[Is Data Valid]]=TRUE,((Table1[[#This Row],[Birthweight (grams)]]*0.9/Table1[[#This Row],[BW_GA]])-1)/(Backend!$B$3/100*Table1[[#This Row],[BW40_3705]]),"")</f>
        <v/>
      </c>
      <c r="I4093" s="7" t="str">
        <f>IF(Table1[[#This Row],[Is Data Valid]]=TRUE,((Table1[[#This Row],[Birthweight (grams)]]*1.1/Table1[[#This Row],[BW_GA]])-1)/(Backend!$B$3/100*Table1[[#This Row],[BW40_3705]]),"")</f>
        <v/>
      </c>
      <c r="J4093" s="7" t="str">
        <f>IF(Table1[[#This Row],[Is Data Valid]]=TRUE,_xlfn.NORM.S.DIST(Table1[[#This Row],[Birthweight Z-Score]],TRUE)*100,"")</f>
        <v/>
      </c>
      <c r="K4093" s="7" t="str">
        <f>IF(Table1[[#This Row],[Is Data Valid]]=TRUE,_xlfn.NORM.S.DIST(Table1[[#This Row],[Birthweight Z-Score (BW-10%)]],TRUE)*100,"")</f>
        <v/>
      </c>
      <c r="L4093" s="7" t="str">
        <f>IF(Table1[[#This Row],[Is Data Valid]]=TRUE,_xlfn.NORM.S.DIST(Table1[[#This Row],[Birthweight Z-Score (BW+10%)]],TRUE)*100,"")</f>
        <v/>
      </c>
    </row>
    <row r="4094" spans="1:12" x14ac:dyDescent="0.25">
      <c r="A4094" s="3"/>
      <c r="B4094" s="2"/>
      <c r="C4094" s="2"/>
      <c r="D4094" s="2" t="b">
        <f>IF(AND(NOT(ISBLANK(Table1[[#This Row],[Fetal Sex (Male, Female or Unknown)]])),ISNUMBER(Table1[[#This Row],[Birthweight (grams)]]),ISNUMBER(Table1[[#This Row],[Gestation (days)]])),TRUE,FALSE)</f>
        <v>0</v>
      </c>
      <c r="E4094" s="2" t="str">
        <f>IF(Table1[[#This Row],[Is Data Valid]]=TRUE,IF(Table1[[#This Row],[Fetal Sex (Male, Female or Unknown)]]="Male",Backend!$C$5,IF(Table1[[#This Row],[Fetal Sex (Male, Female or Unknown)]]="Female",Backend!$C$6,IF(Table1[[#This Row],[Fetal Sex (Male, Female or Unknown)]]="Unknown",Backend!$C$7,"Error"))),"")</f>
        <v/>
      </c>
      <c r="F4094" s="8" t="str">
        <f>IF(Table1[[#This Row],[Is Data Valid]]=TRUE,EXP(0.578+0.332*((Table1[[#This Row],[Gestation (days)]]+0.5)/7)-0.00354*((Table1[[#This Row],[Gestation (days)]]+0.5)/7)^2)*Table1[[#This Row],[BW40_3705]],"")</f>
        <v/>
      </c>
      <c r="G4094" s="2" t="str">
        <f>IF(Table1[[#This Row],[Is Data Valid]]=TRUE,((Table1[[#This Row],[Birthweight (grams)]]/Table1[[#This Row],[BW_GA]])-1)/(Backend!$B$3/100*Table1[[#This Row],[BW40_3705]]),"")</f>
        <v/>
      </c>
      <c r="H4094" s="7" t="str">
        <f>IF(Table1[[#This Row],[Is Data Valid]]=TRUE,((Table1[[#This Row],[Birthweight (grams)]]*0.9/Table1[[#This Row],[BW_GA]])-1)/(Backend!$B$3/100*Table1[[#This Row],[BW40_3705]]),"")</f>
        <v/>
      </c>
      <c r="I4094" s="7" t="str">
        <f>IF(Table1[[#This Row],[Is Data Valid]]=TRUE,((Table1[[#This Row],[Birthweight (grams)]]*1.1/Table1[[#This Row],[BW_GA]])-1)/(Backend!$B$3/100*Table1[[#This Row],[BW40_3705]]),"")</f>
        <v/>
      </c>
      <c r="J4094" s="7" t="str">
        <f>IF(Table1[[#This Row],[Is Data Valid]]=TRUE,_xlfn.NORM.S.DIST(Table1[[#This Row],[Birthweight Z-Score]],TRUE)*100,"")</f>
        <v/>
      </c>
      <c r="K4094" s="7" t="str">
        <f>IF(Table1[[#This Row],[Is Data Valid]]=TRUE,_xlfn.NORM.S.DIST(Table1[[#This Row],[Birthweight Z-Score (BW-10%)]],TRUE)*100,"")</f>
        <v/>
      </c>
      <c r="L4094" s="7" t="str">
        <f>IF(Table1[[#This Row],[Is Data Valid]]=TRUE,_xlfn.NORM.S.DIST(Table1[[#This Row],[Birthweight Z-Score (BW+10%)]],TRUE)*100,"")</f>
        <v/>
      </c>
    </row>
    <row r="4095" spans="1:12" x14ac:dyDescent="0.25">
      <c r="A4095" s="3"/>
      <c r="B4095" s="2"/>
      <c r="C4095" s="2"/>
      <c r="D4095" s="2" t="b">
        <f>IF(AND(NOT(ISBLANK(Table1[[#This Row],[Fetal Sex (Male, Female or Unknown)]])),ISNUMBER(Table1[[#This Row],[Birthweight (grams)]]),ISNUMBER(Table1[[#This Row],[Gestation (days)]])),TRUE,FALSE)</f>
        <v>0</v>
      </c>
      <c r="E4095" s="2" t="str">
        <f>IF(Table1[[#This Row],[Is Data Valid]]=TRUE,IF(Table1[[#This Row],[Fetal Sex (Male, Female or Unknown)]]="Male",Backend!$C$5,IF(Table1[[#This Row],[Fetal Sex (Male, Female or Unknown)]]="Female",Backend!$C$6,IF(Table1[[#This Row],[Fetal Sex (Male, Female or Unknown)]]="Unknown",Backend!$C$7,"Error"))),"")</f>
        <v/>
      </c>
      <c r="F4095" s="8" t="str">
        <f>IF(Table1[[#This Row],[Is Data Valid]]=TRUE,EXP(0.578+0.332*((Table1[[#This Row],[Gestation (days)]]+0.5)/7)-0.00354*((Table1[[#This Row],[Gestation (days)]]+0.5)/7)^2)*Table1[[#This Row],[BW40_3705]],"")</f>
        <v/>
      </c>
      <c r="G4095" s="2" t="str">
        <f>IF(Table1[[#This Row],[Is Data Valid]]=TRUE,((Table1[[#This Row],[Birthweight (grams)]]/Table1[[#This Row],[BW_GA]])-1)/(Backend!$B$3/100*Table1[[#This Row],[BW40_3705]]),"")</f>
        <v/>
      </c>
      <c r="H4095" s="7" t="str">
        <f>IF(Table1[[#This Row],[Is Data Valid]]=TRUE,((Table1[[#This Row],[Birthweight (grams)]]*0.9/Table1[[#This Row],[BW_GA]])-1)/(Backend!$B$3/100*Table1[[#This Row],[BW40_3705]]),"")</f>
        <v/>
      </c>
      <c r="I4095" s="7" t="str">
        <f>IF(Table1[[#This Row],[Is Data Valid]]=TRUE,((Table1[[#This Row],[Birthweight (grams)]]*1.1/Table1[[#This Row],[BW_GA]])-1)/(Backend!$B$3/100*Table1[[#This Row],[BW40_3705]]),"")</f>
        <v/>
      </c>
      <c r="J4095" s="7" t="str">
        <f>IF(Table1[[#This Row],[Is Data Valid]]=TRUE,_xlfn.NORM.S.DIST(Table1[[#This Row],[Birthweight Z-Score]],TRUE)*100,"")</f>
        <v/>
      </c>
      <c r="K4095" s="7" t="str">
        <f>IF(Table1[[#This Row],[Is Data Valid]]=TRUE,_xlfn.NORM.S.DIST(Table1[[#This Row],[Birthweight Z-Score (BW-10%)]],TRUE)*100,"")</f>
        <v/>
      </c>
      <c r="L4095" s="7" t="str">
        <f>IF(Table1[[#This Row],[Is Data Valid]]=TRUE,_xlfn.NORM.S.DIST(Table1[[#This Row],[Birthweight Z-Score (BW+10%)]],TRUE)*100,"")</f>
        <v/>
      </c>
    </row>
    <row r="4096" spans="1:12" x14ac:dyDescent="0.25">
      <c r="A4096" s="3"/>
      <c r="B4096" s="2"/>
      <c r="C4096" s="2"/>
      <c r="D4096" s="2" t="b">
        <f>IF(AND(NOT(ISBLANK(Table1[[#This Row],[Fetal Sex (Male, Female or Unknown)]])),ISNUMBER(Table1[[#This Row],[Birthweight (grams)]]),ISNUMBER(Table1[[#This Row],[Gestation (days)]])),TRUE,FALSE)</f>
        <v>0</v>
      </c>
      <c r="E4096" s="2" t="str">
        <f>IF(Table1[[#This Row],[Is Data Valid]]=TRUE,IF(Table1[[#This Row],[Fetal Sex (Male, Female or Unknown)]]="Male",Backend!$C$5,IF(Table1[[#This Row],[Fetal Sex (Male, Female or Unknown)]]="Female",Backend!$C$6,IF(Table1[[#This Row],[Fetal Sex (Male, Female or Unknown)]]="Unknown",Backend!$C$7,"Error"))),"")</f>
        <v/>
      </c>
      <c r="F4096" s="8" t="str">
        <f>IF(Table1[[#This Row],[Is Data Valid]]=TRUE,EXP(0.578+0.332*((Table1[[#This Row],[Gestation (days)]]+0.5)/7)-0.00354*((Table1[[#This Row],[Gestation (days)]]+0.5)/7)^2)*Table1[[#This Row],[BW40_3705]],"")</f>
        <v/>
      </c>
      <c r="G4096" s="2" t="str">
        <f>IF(Table1[[#This Row],[Is Data Valid]]=TRUE,((Table1[[#This Row],[Birthweight (grams)]]/Table1[[#This Row],[BW_GA]])-1)/(Backend!$B$3/100*Table1[[#This Row],[BW40_3705]]),"")</f>
        <v/>
      </c>
      <c r="H4096" s="7" t="str">
        <f>IF(Table1[[#This Row],[Is Data Valid]]=TRUE,((Table1[[#This Row],[Birthweight (grams)]]*0.9/Table1[[#This Row],[BW_GA]])-1)/(Backend!$B$3/100*Table1[[#This Row],[BW40_3705]]),"")</f>
        <v/>
      </c>
      <c r="I4096" s="7" t="str">
        <f>IF(Table1[[#This Row],[Is Data Valid]]=TRUE,((Table1[[#This Row],[Birthweight (grams)]]*1.1/Table1[[#This Row],[BW_GA]])-1)/(Backend!$B$3/100*Table1[[#This Row],[BW40_3705]]),"")</f>
        <v/>
      </c>
      <c r="J4096" s="7" t="str">
        <f>IF(Table1[[#This Row],[Is Data Valid]]=TRUE,_xlfn.NORM.S.DIST(Table1[[#This Row],[Birthweight Z-Score]],TRUE)*100,"")</f>
        <v/>
      </c>
      <c r="K4096" s="7" t="str">
        <f>IF(Table1[[#This Row],[Is Data Valid]]=TRUE,_xlfn.NORM.S.DIST(Table1[[#This Row],[Birthweight Z-Score (BW-10%)]],TRUE)*100,"")</f>
        <v/>
      </c>
      <c r="L4096" s="7" t="str">
        <f>IF(Table1[[#This Row],[Is Data Valid]]=TRUE,_xlfn.NORM.S.DIST(Table1[[#This Row],[Birthweight Z-Score (BW+10%)]],TRUE)*100,"")</f>
        <v/>
      </c>
    </row>
    <row r="4097" spans="1:12" x14ac:dyDescent="0.25">
      <c r="A4097" s="3"/>
      <c r="B4097" s="2"/>
      <c r="C4097" s="2"/>
      <c r="D4097" s="2" t="b">
        <f>IF(AND(NOT(ISBLANK(Table1[[#This Row],[Fetal Sex (Male, Female or Unknown)]])),ISNUMBER(Table1[[#This Row],[Birthweight (grams)]]),ISNUMBER(Table1[[#This Row],[Gestation (days)]])),TRUE,FALSE)</f>
        <v>0</v>
      </c>
      <c r="E4097" s="2" t="str">
        <f>IF(Table1[[#This Row],[Is Data Valid]]=TRUE,IF(Table1[[#This Row],[Fetal Sex (Male, Female or Unknown)]]="Male",Backend!$C$5,IF(Table1[[#This Row],[Fetal Sex (Male, Female or Unknown)]]="Female",Backend!$C$6,IF(Table1[[#This Row],[Fetal Sex (Male, Female or Unknown)]]="Unknown",Backend!$C$7,"Error"))),"")</f>
        <v/>
      </c>
      <c r="F4097" s="8" t="str">
        <f>IF(Table1[[#This Row],[Is Data Valid]]=TRUE,EXP(0.578+0.332*((Table1[[#This Row],[Gestation (days)]]+0.5)/7)-0.00354*((Table1[[#This Row],[Gestation (days)]]+0.5)/7)^2)*Table1[[#This Row],[BW40_3705]],"")</f>
        <v/>
      </c>
      <c r="G4097" s="2" t="str">
        <f>IF(Table1[[#This Row],[Is Data Valid]]=TRUE,((Table1[[#This Row],[Birthweight (grams)]]/Table1[[#This Row],[BW_GA]])-1)/(Backend!$B$3/100*Table1[[#This Row],[BW40_3705]]),"")</f>
        <v/>
      </c>
      <c r="H4097" s="7" t="str">
        <f>IF(Table1[[#This Row],[Is Data Valid]]=TRUE,((Table1[[#This Row],[Birthweight (grams)]]*0.9/Table1[[#This Row],[BW_GA]])-1)/(Backend!$B$3/100*Table1[[#This Row],[BW40_3705]]),"")</f>
        <v/>
      </c>
      <c r="I4097" s="7" t="str">
        <f>IF(Table1[[#This Row],[Is Data Valid]]=TRUE,((Table1[[#This Row],[Birthweight (grams)]]*1.1/Table1[[#This Row],[BW_GA]])-1)/(Backend!$B$3/100*Table1[[#This Row],[BW40_3705]]),"")</f>
        <v/>
      </c>
      <c r="J4097" s="7" t="str">
        <f>IF(Table1[[#This Row],[Is Data Valid]]=TRUE,_xlfn.NORM.S.DIST(Table1[[#This Row],[Birthweight Z-Score]],TRUE)*100,"")</f>
        <v/>
      </c>
      <c r="K4097" s="7" t="str">
        <f>IF(Table1[[#This Row],[Is Data Valid]]=TRUE,_xlfn.NORM.S.DIST(Table1[[#This Row],[Birthweight Z-Score (BW-10%)]],TRUE)*100,"")</f>
        <v/>
      </c>
      <c r="L4097" s="7" t="str">
        <f>IF(Table1[[#This Row],[Is Data Valid]]=TRUE,_xlfn.NORM.S.DIST(Table1[[#This Row],[Birthweight Z-Score (BW+10%)]],TRUE)*100,"")</f>
        <v/>
      </c>
    </row>
    <row r="4098" spans="1:12" x14ac:dyDescent="0.25">
      <c r="A4098" s="3"/>
      <c r="B4098" s="2"/>
      <c r="C4098" s="2"/>
      <c r="D4098" s="2" t="b">
        <f>IF(AND(NOT(ISBLANK(Table1[[#This Row],[Fetal Sex (Male, Female or Unknown)]])),ISNUMBER(Table1[[#This Row],[Birthweight (grams)]]),ISNUMBER(Table1[[#This Row],[Gestation (days)]])),TRUE,FALSE)</f>
        <v>0</v>
      </c>
      <c r="E4098" s="2" t="str">
        <f>IF(Table1[[#This Row],[Is Data Valid]]=TRUE,IF(Table1[[#This Row],[Fetal Sex (Male, Female or Unknown)]]="Male",Backend!$C$5,IF(Table1[[#This Row],[Fetal Sex (Male, Female or Unknown)]]="Female",Backend!$C$6,IF(Table1[[#This Row],[Fetal Sex (Male, Female or Unknown)]]="Unknown",Backend!$C$7,"Error"))),"")</f>
        <v/>
      </c>
      <c r="F4098" s="8" t="str">
        <f>IF(Table1[[#This Row],[Is Data Valid]]=TRUE,EXP(0.578+0.332*((Table1[[#This Row],[Gestation (days)]]+0.5)/7)-0.00354*((Table1[[#This Row],[Gestation (days)]]+0.5)/7)^2)*Table1[[#This Row],[BW40_3705]],"")</f>
        <v/>
      </c>
      <c r="G4098" s="2" t="str">
        <f>IF(Table1[[#This Row],[Is Data Valid]]=TRUE,((Table1[[#This Row],[Birthweight (grams)]]/Table1[[#This Row],[BW_GA]])-1)/(Backend!$B$3/100*Table1[[#This Row],[BW40_3705]]),"")</f>
        <v/>
      </c>
      <c r="H4098" s="7" t="str">
        <f>IF(Table1[[#This Row],[Is Data Valid]]=TRUE,((Table1[[#This Row],[Birthweight (grams)]]*0.9/Table1[[#This Row],[BW_GA]])-1)/(Backend!$B$3/100*Table1[[#This Row],[BW40_3705]]),"")</f>
        <v/>
      </c>
      <c r="I4098" s="7" t="str">
        <f>IF(Table1[[#This Row],[Is Data Valid]]=TRUE,((Table1[[#This Row],[Birthweight (grams)]]*1.1/Table1[[#This Row],[BW_GA]])-1)/(Backend!$B$3/100*Table1[[#This Row],[BW40_3705]]),"")</f>
        <v/>
      </c>
      <c r="J4098" s="7" t="str">
        <f>IF(Table1[[#This Row],[Is Data Valid]]=TRUE,_xlfn.NORM.S.DIST(Table1[[#This Row],[Birthweight Z-Score]],TRUE)*100,"")</f>
        <v/>
      </c>
      <c r="K4098" s="7" t="str">
        <f>IF(Table1[[#This Row],[Is Data Valid]]=TRUE,_xlfn.NORM.S.DIST(Table1[[#This Row],[Birthweight Z-Score (BW-10%)]],TRUE)*100,"")</f>
        <v/>
      </c>
      <c r="L4098" s="7" t="str">
        <f>IF(Table1[[#This Row],[Is Data Valid]]=TRUE,_xlfn.NORM.S.DIST(Table1[[#This Row],[Birthweight Z-Score (BW+10%)]],TRUE)*100,"")</f>
        <v/>
      </c>
    </row>
    <row r="4099" spans="1:12" x14ac:dyDescent="0.25">
      <c r="A4099" s="3"/>
      <c r="B4099" s="2"/>
      <c r="C4099" s="2"/>
      <c r="D4099" s="2" t="b">
        <f>IF(AND(NOT(ISBLANK(Table1[[#This Row],[Fetal Sex (Male, Female or Unknown)]])),ISNUMBER(Table1[[#This Row],[Birthweight (grams)]]),ISNUMBER(Table1[[#This Row],[Gestation (days)]])),TRUE,FALSE)</f>
        <v>0</v>
      </c>
      <c r="E4099" s="2" t="str">
        <f>IF(Table1[[#This Row],[Is Data Valid]]=TRUE,IF(Table1[[#This Row],[Fetal Sex (Male, Female or Unknown)]]="Male",Backend!$C$5,IF(Table1[[#This Row],[Fetal Sex (Male, Female or Unknown)]]="Female",Backend!$C$6,IF(Table1[[#This Row],[Fetal Sex (Male, Female or Unknown)]]="Unknown",Backend!$C$7,"Error"))),"")</f>
        <v/>
      </c>
      <c r="F4099" s="8" t="str">
        <f>IF(Table1[[#This Row],[Is Data Valid]]=TRUE,EXP(0.578+0.332*((Table1[[#This Row],[Gestation (days)]]+0.5)/7)-0.00354*((Table1[[#This Row],[Gestation (days)]]+0.5)/7)^2)*Table1[[#This Row],[BW40_3705]],"")</f>
        <v/>
      </c>
      <c r="G4099" s="2" t="str">
        <f>IF(Table1[[#This Row],[Is Data Valid]]=TRUE,((Table1[[#This Row],[Birthweight (grams)]]/Table1[[#This Row],[BW_GA]])-1)/(Backend!$B$3/100*Table1[[#This Row],[BW40_3705]]),"")</f>
        <v/>
      </c>
      <c r="H4099" s="7" t="str">
        <f>IF(Table1[[#This Row],[Is Data Valid]]=TRUE,((Table1[[#This Row],[Birthweight (grams)]]*0.9/Table1[[#This Row],[BW_GA]])-1)/(Backend!$B$3/100*Table1[[#This Row],[BW40_3705]]),"")</f>
        <v/>
      </c>
      <c r="I4099" s="7" t="str">
        <f>IF(Table1[[#This Row],[Is Data Valid]]=TRUE,((Table1[[#This Row],[Birthweight (grams)]]*1.1/Table1[[#This Row],[BW_GA]])-1)/(Backend!$B$3/100*Table1[[#This Row],[BW40_3705]]),"")</f>
        <v/>
      </c>
      <c r="J4099" s="7" t="str">
        <f>IF(Table1[[#This Row],[Is Data Valid]]=TRUE,_xlfn.NORM.S.DIST(Table1[[#This Row],[Birthweight Z-Score]],TRUE)*100,"")</f>
        <v/>
      </c>
      <c r="K4099" s="7" t="str">
        <f>IF(Table1[[#This Row],[Is Data Valid]]=TRUE,_xlfn.NORM.S.DIST(Table1[[#This Row],[Birthweight Z-Score (BW-10%)]],TRUE)*100,"")</f>
        <v/>
      </c>
      <c r="L4099" s="7" t="str">
        <f>IF(Table1[[#This Row],[Is Data Valid]]=TRUE,_xlfn.NORM.S.DIST(Table1[[#This Row],[Birthweight Z-Score (BW+10%)]],TRUE)*100,"")</f>
        <v/>
      </c>
    </row>
    <row r="4100" spans="1:12" x14ac:dyDescent="0.25">
      <c r="A4100" s="3"/>
      <c r="B4100" s="2"/>
      <c r="C4100" s="2"/>
      <c r="D4100" s="2" t="b">
        <f>IF(AND(NOT(ISBLANK(Table1[[#This Row],[Fetal Sex (Male, Female or Unknown)]])),ISNUMBER(Table1[[#This Row],[Birthweight (grams)]]),ISNUMBER(Table1[[#This Row],[Gestation (days)]])),TRUE,FALSE)</f>
        <v>0</v>
      </c>
      <c r="E4100" s="2" t="str">
        <f>IF(Table1[[#This Row],[Is Data Valid]]=TRUE,IF(Table1[[#This Row],[Fetal Sex (Male, Female or Unknown)]]="Male",Backend!$C$5,IF(Table1[[#This Row],[Fetal Sex (Male, Female or Unknown)]]="Female",Backend!$C$6,IF(Table1[[#This Row],[Fetal Sex (Male, Female or Unknown)]]="Unknown",Backend!$C$7,"Error"))),"")</f>
        <v/>
      </c>
      <c r="F4100" s="8" t="str">
        <f>IF(Table1[[#This Row],[Is Data Valid]]=TRUE,EXP(0.578+0.332*((Table1[[#This Row],[Gestation (days)]]+0.5)/7)-0.00354*((Table1[[#This Row],[Gestation (days)]]+0.5)/7)^2)*Table1[[#This Row],[BW40_3705]],"")</f>
        <v/>
      </c>
      <c r="G4100" s="2" t="str">
        <f>IF(Table1[[#This Row],[Is Data Valid]]=TRUE,((Table1[[#This Row],[Birthweight (grams)]]/Table1[[#This Row],[BW_GA]])-1)/(Backend!$B$3/100*Table1[[#This Row],[BW40_3705]]),"")</f>
        <v/>
      </c>
      <c r="H4100" s="7" t="str">
        <f>IF(Table1[[#This Row],[Is Data Valid]]=TRUE,((Table1[[#This Row],[Birthweight (grams)]]*0.9/Table1[[#This Row],[BW_GA]])-1)/(Backend!$B$3/100*Table1[[#This Row],[BW40_3705]]),"")</f>
        <v/>
      </c>
      <c r="I4100" s="7" t="str">
        <f>IF(Table1[[#This Row],[Is Data Valid]]=TRUE,((Table1[[#This Row],[Birthweight (grams)]]*1.1/Table1[[#This Row],[BW_GA]])-1)/(Backend!$B$3/100*Table1[[#This Row],[BW40_3705]]),"")</f>
        <v/>
      </c>
      <c r="J4100" s="7" t="str">
        <f>IF(Table1[[#This Row],[Is Data Valid]]=TRUE,_xlfn.NORM.S.DIST(Table1[[#This Row],[Birthweight Z-Score]],TRUE)*100,"")</f>
        <v/>
      </c>
      <c r="K4100" s="7" t="str">
        <f>IF(Table1[[#This Row],[Is Data Valid]]=TRUE,_xlfn.NORM.S.DIST(Table1[[#This Row],[Birthweight Z-Score (BW-10%)]],TRUE)*100,"")</f>
        <v/>
      </c>
      <c r="L4100" s="7" t="str">
        <f>IF(Table1[[#This Row],[Is Data Valid]]=TRUE,_xlfn.NORM.S.DIST(Table1[[#This Row],[Birthweight Z-Score (BW+10%)]],TRUE)*100,"")</f>
        <v/>
      </c>
    </row>
    <row r="4101" spans="1:12" x14ac:dyDescent="0.25">
      <c r="A4101" s="3"/>
      <c r="B4101" s="2"/>
      <c r="C4101" s="2"/>
      <c r="D4101" s="2" t="b">
        <f>IF(AND(NOT(ISBLANK(Table1[[#This Row],[Fetal Sex (Male, Female or Unknown)]])),ISNUMBER(Table1[[#This Row],[Birthweight (grams)]]),ISNUMBER(Table1[[#This Row],[Gestation (days)]])),TRUE,FALSE)</f>
        <v>0</v>
      </c>
      <c r="E4101" s="2" t="str">
        <f>IF(Table1[[#This Row],[Is Data Valid]]=TRUE,IF(Table1[[#This Row],[Fetal Sex (Male, Female or Unknown)]]="Male",Backend!$C$5,IF(Table1[[#This Row],[Fetal Sex (Male, Female or Unknown)]]="Female",Backend!$C$6,IF(Table1[[#This Row],[Fetal Sex (Male, Female or Unknown)]]="Unknown",Backend!$C$7,"Error"))),"")</f>
        <v/>
      </c>
      <c r="F4101" s="8" t="str">
        <f>IF(Table1[[#This Row],[Is Data Valid]]=TRUE,EXP(0.578+0.332*((Table1[[#This Row],[Gestation (days)]]+0.5)/7)-0.00354*((Table1[[#This Row],[Gestation (days)]]+0.5)/7)^2)*Table1[[#This Row],[BW40_3705]],"")</f>
        <v/>
      </c>
      <c r="G4101" s="2" t="str">
        <f>IF(Table1[[#This Row],[Is Data Valid]]=TRUE,((Table1[[#This Row],[Birthweight (grams)]]/Table1[[#This Row],[BW_GA]])-1)/(Backend!$B$3/100*Table1[[#This Row],[BW40_3705]]),"")</f>
        <v/>
      </c>
      <c r="H4101" s="7" t="str">
        <f>IF(Table1[[#This Row],[Is Data Valid]]=TRUE,((Table1[[#This Row],[Birthweight (grams)]]*0.9/Table1[[#This Row],[BW_GA]])-1)/(Backend!$B$3/100*Table1[[#This Row],[BW40_3705]]),"")</f>
        <v/>
      </c>
      <c r="I4101" s="7" t="str">
        <f>IF(Table1[[#This Row],[Is Data Valid]]=TRUE,((Table1[[#This Row],[Birthweight (grams)]]*1.1/Table1[[#This Row],[BW_GA]])-1)/(Backend!$B$3/100*Table1[[#This Row],[BW40_3705]]),"")</f>
        <v/>
      </c>
      <c r="J4101" s="7" t="str">
        <f>IF(Table1[[#This Row],[Is Data Valid]]=TRUE,_xlfn.NORM.S.DIST(Table1[[#This Row],[Birthweight Z-Score]],TRUE)*100,"")</f>
        <v/>
      </c>
      <c r="K4101" s="7" t="str">
        <f>IF(Table1[[#This Row],[Is Data Valid]]=TRUE,_xlfn.NORM.S.DIST(Table1[[#This Row],[Birthweight Z-Score (BW-10%)]],TRUE)*100,"")</f>
        <v/>
      </c>
      <c r="L4101" s="7" t="str">
        <f>IF(Table1[[#This Row],[Is Data Valid]]=TRUE,_xlfn.NORM.S.DIST(Table1[[#This Row],[Birthweight Z-Score (BW+10%)]],TRUE)*100,"")</f>
        <v/>
      </c>
    </row>
    <row r="4102" spans="1:12" x14ac:dyDescent="0.25">
      <c r="A4102" s="3"/>
      <c r="B4102" s="2"/>
      <c r="C4102" s="2"/>
      <c r="D4102" s="2" t="b">
        <f>IF(AND(NOT(ISBLANK(Table1[[#This Row],[Fetal Sex (Male, Female or Unknown)]])),ISNUMBER(Table1[[#This Row],[Birthweight (grams)]]),ISNUMBER(Table1[[#This Row],[Gestation (days)]])),TRUE,FALSE)</f>
        <v>0</v>
      </c>
      <c r="E4102" s="2" t="str">
        <f>IF(Table1[[#This Row],[Is Data Valid]]=TRUE,IF(Table1[[#This Row],[Fetal Sex (Male, Female or Unknown)]]="Male",Backend!$C$5,IF(Table1[[#This Row],[Fetal Sex (Male, Female or Unknown)]]="Female",Backend!$C$6,IF(Table1[[#This Row],[Fetal Sex (Male, Female or Unknown)]]="Unknown",Backend!$C$7,"Error"))),"")</f>
        <v/>
      </c>
      <c r="F4102" s="8" t="str">
        <f>IF(Table1[[#This Row],[Is Data Valid]]=TRUE,EXP(0.578+0.332*((Table1[[#This Row],[Gestation (days)]]+0.5)/7)-0.00354*((Table1[[#This Row],[Gestation (days)]]+0.5)/7)^2)*Table1[[#This Row],[BW40_3705]],"")</f>
        <v/>
      </c>
      <c r="G4102" s="2" t="str">
        <f>IF(Table1[[#This Row],[Is Data Valid]]=TRUE,((Table1[[#This Row],[Birthweight (grams)]]/Table1[[#This Row],[BW_GA]])-1)/(Backend!$B$3/100*Table1[[#This Row],[BW40_3705]]),"")</f>
        <v/>
      </c>
      <c r="H4102" s="7" t="str">
        <f>IF(Table1[[#This Row],[Is Data Valid]]=TRUE,((Table1[[#This Row],[Birthweight (grams)]]*0.9/Table1[[#This Row],[BW_GA]])-1)/(Backend!$B$3/100*Table1[[#This Row],[BW40_3705]]),"")</f>
        <v/>
      </c>
      <c r="I4102" s="7" t="str">
        <f>IF(Table1[[#This Row],[Is Data Valid]]=TRUE,((Table1[[#This Row],[Birthweight (grams)]]*1.1/Table1[[#This Row],[BW_GA]])-1)/(Backend!$B$3/100*Table1[[#This Row],[BW40_3705]]),"")</f>
        <v/>
      </c>
      <c r="J4102" s="7" t="str">
        <f>IF(Table1[[#This Row],[Is Data Valid]]=TRUE,_xlfn.NORM.S.DIST(Table1[[#This Row],[Birthweight Z-Score]],TRUE)*100,"")</f>
        <v/>
      </c>
      <c r="K4102" s="7" t="str">
        <f>IF(Table1[[#This Row],[Is Data Valid]]=TRUE,_xlfn.NORM.S.DIST(Table1[[#This Row],[Birthweight Z-Score (BW-10%)]],TRUE)*100,"")</f>
        <v/>
      </c>
      <c r="L4102" s="7" t="str">
        <f>IF(Table1[[#This Row],[Is Data Valid]]=TRUE,_xlfn.NORM.S.DIST(Table1[[#This Row],[Birthweight Z-Score (BW+10%)]],TRUE)*100,"")</f>
        <v/>
      </c>
    </row>
    <row r="4103" spans="1:12" x14ac:dyDescent="0.25">
      <c r="A4103" s="3"/>
      <c r="B4103" s="2"/>
      <c r="C4103" s="2"/>
      <c r="D4103" s="2" t="b">
        <f>IF(AND(NOT(ISBLANK(Table1[[#This Row],[Fetal Sex (Male, Female or Unknown)]])),ISNUMBER(Table1[[#This Row],[Birthweight (grams)]]),ISNUMBER(Table1[[#This Row],[Gestation (days)]])),TRUE,FALSE)</f>
        <v>0</v>
      </c>
      <c r="E4103" s="2" t="str">
        <f>IF(Table1[[#This Row],[Is Data Valid]]=TRUE,IF(Table1[[#This Row],[Fetal Sex (Male, Female or Unknown)]]="Male",Backend!$C$5,IF(Table1[[#This Row],[Fetal Sex (Male, Female or Unknown)]]="Female",Backend!$C$6,IF(Table1[[#This Row],[Fetal Sex (Male, Female or Unknown)]]="Unknown",Backend!$C$7,"Error"))),"")</f>
        <v/>
      </c>
      <c r="F4103" s="8" t="str">
        <f>IF(Table1[[#This Row],[Is Data Valid]]=TRUE,EXP(0.578+0.332*((Table1[[#This Row],[Gestation (days)]]+0.5)/7)-0.00354*((Table1[[#This Row],[Gestation (days)]]+0.5)/7)^2)*Table1[[#This Row],[BW40_3705]],"")</f>
        <v/>
      </c>
      <c r="G4103" s="2" t="str">
        <f>IF(Table1[[#This Row],[Is Data Valid]]=TRUE,((Table1[[#This Row],[Birthweight (grams)]]/Table1[[#This Row],[BW_GA]])-1)/(Backend!$B$3/100*Table1[[#This Row],[BW40_3705]]),"")</f>
        <v/>
      </c>
      <c r="H4103" s="7" t="str">
        <f>IF(Table1[[#This Row],[Is Data Valid]]=TRUE,((Table1[[#This Row],[Birthweight (grams)]]*0.9/Table1[[#This Row],[BW_GA]])-1)/(Backend!$B$3/100*Table1[[#This Row],[BW40_3705]]),"")</f>
        <v/>
      </c>
      <c r="I4103" s="7" t="str">
        <f>IF(Table1[[#This Row],[Is Data Valid]]=TRUE,((Table1[[#This Row],[Birthweight (grams)]]*1.1/Table1[[#This Row],[BW_GA]])-1)/(Backend!$B$3/100*Table1[[#This Row],[BW40_3705]]),"")</f>
        <v/>
      </c>
      <c r="J4103" s="7" t="str">
        <f>IF(Table1[[#This Row],[Is Data Valid]]=TRUE,_xlfn.NORM.S.DIST(Table1[[#This Row],[Birthweight Z-Score]],TRUE)*100,"")</f>
        <v/>
      </c>
      <c r="K4103" s="7" t="str">
        <f>IF(Table1[[#This Row],[Is Data Valid]]=TRUE,_xlfn.NORM.S.DIST(Table1[[#This Row],[Birthweight Z-Score (BW-10%)]],TRUE)*100,"")</f>
        <v/>
      </c>
      <c r="L4103" s="7" t="str">
        <f>IF(Table1[[#This Row],[Is Data Valid]]=TRUE,_xlfn.NORM.S.DIST(Table1[[#This Row],[Birthweight Z-Score (BW+10%)]],TRUE)*100,"")</f>
        <v/>
      </c>
    </row>
    <row r="4104" spans="1:12" x14ac:dyDescent="0.25">
      <c r="A4104" s="3"/>
      <c r="B4104" s="2"/>
      <c r="C4104" s="2"/>
      <c r="D4104" s="2" t="b">
        <f>IF(AND(NOT(ISBLANK(Table1[[#This Row],[Fetal Sex (Male, Female or Unknown)]])),ISNUMBER(Table1[[#This Row],[Birthweight (grams)]]),ISNUMBER(Table1[[#This Row],[Gestation (days)]])),TRUE,FALSE)</f>
        <v>0</v>
      </c>
      <c r="E4104" s="2" t="str">
        <f>IF(Table1[[#This Row],[Is Data Valid]]=TRUE,IF(Table1[[#This Row],[Fetal Sex (Male, Female or Unknown)]]="Male",Backend!$C$5,IF(Table1[[#This Row],[Fetal Sex (Male, Female or Unknown)]]="Female",Backend!$C$6,IF(Table1[[#This Row],[Fetal Sex (Male, Female or Unknown)]]="Unknown",Backend!$C$7,"Error"))),"")</f>
        <v/>
      </c>
      <c r="F4104" s="8" t="str">
        <f>IF(Table1[[#This Row],[Is Data Valid]]=TRUE,EXP(0.578+0.332*((Table1[[#This Row],[Gestation (days)]]+0.5)/7)-0.00354*((Table1[[#This Row],[Gestation (days)]]+0.5)/7)^2)*Table1[[#This Row],[BW40_3705]],"")</f>
        <v/>
      </c>
      <c r="G4104" s="2" t="str">
        <f>IF(Table1[[#This Row],[Is Data Valid]]=TRUE,((Table1[[#This Row],[Birthweight (grams)]]/Table1[[#This Row],[BW_GA]])-1)/(Backend!$B$3/100*Table1[[#This Row],[BW40_3705]]),"")</f>
        <v/>
      </c>
      <c r="H4104" s="7" t="str">
        <f>IF(Table1[[#This Row],[Is Data Valid]]=TRUE,((Table1[[#This Row],[Birthweight (grams)]]*0.9/Table1[[#This Row],[BW_GA]])-1)/(Backend!$B$3/100*Table1[[#This Row],[BW40_3705]]),"")</f>
        <v/>
      </c>
      <c r="I4104" s="7" t="str">
        <f>IF(Table1[[#This Row],[Is Data Valid]]=TRUE,((Table1[[#This Row],[Birthweight (grams)]]*1.1/Table1[[#This Row],[BW_GA]])-1)/(Backend!$B$3/100*Table1[[#This Row],[BW40_3705]]),"")</f>
        <v/>
      </c>
      <c r="J4104" s="7" t="str">
        <f>IF(Table1[[#This Row],[Is Data Valid]]=TRUE,_xlfn.NORM.S.DIST(Table1[[#This Row],[Birthweight Z-Score]],TRUE)*100,"")</f>
        <v/>
      </c>
      <c r="K4104" s="7" t="str">
        <f>IF(Table1[[#This Row],[Is Data Valid]]=TRUE,_xlfn.NORM.S.DIST(Table1[[#This Row],[Birthweight Z-Score (BW-10%)]],TRUE)*100,"")</f>
        <v/>
      </c>
      <c r="L4104" s="7" t="str">
        <f>IF(Table1[[#This Row],[Is Data Valid]]=TRUE,_xlfn.NORM.S.DIST(Table1[[#This Row],[Birthweight Z-Score (BW+10%)]],TRUE)*100,"")</f>
        <v/>
      </c>
    </row>
    <row r="4105" spans="1:12" x14ac:dyDescent="0.25">
      <c r="A4105" s="3"/>
      <c r="B4105" s="2"/>
      <c r="C4105" s="2"/>
      <c r="D4105" s="2" t="b">
        <f>IF(AND(NOT(ISBLANK(Table1[[#This Row],[Fetal Sex (Male, Female or Unknown)]])),ISNUMBER(Table1[[#This Row],[Birthweight (grams)]]),ISNUMBER(Table1[[#This Row],[Gestation (days)]])),TRUE,FALSE)</f>
        <v>0</v>
      </c>
      <c r="E4105" s="2" t="str">
        <f>IF(Table1[[#This Row],[Is Data Valid]]=TRUE,IF(Table1[[#This Row],[Fetal Sex (Male, Female or Unknown)]]="Male",Backend!$C$5,IF(Table1[[#This Row],[Fetal Sex (Male, Female or Unknown)]]="Female",Backend!$C$6,IF(Table1[[#This Row],[Fetal Sex (Male, Female or Unknown)]]="Unknown",Backend!$C$7,"Error"))),"")</f>
        <v/>
      </c>
      <c r="F4105" s="8" t="str">
        <f>IF(Table1[[#This Row],[Is Data Valid]]=TRUE,EXP(0.578+0.332*((Table1[[#This Row],[Gestation (days)]]+0.5)/7)-0.00354*((Table1[[#This Row],[Gestation (days)]]+0.5)/7)^2)*Table1[[#This Row],[BW40_3705]],"")</f>
        <v/>
      </c>
      <c r="G4105" s="2" t="str">
        <f>IF(Table1[[#This Row],[Is Data Valid]]=TRUE,((Table1[[#This Row],[Birthweight (grams)]]/Table1[[#This Row],[BW_GA]])-1)/(Backend!$B$3/100*Table1[[#This Row],[BW40_3705]]),"")</f>
        <v/>
      </c>
      <c r="H4105" s="7" t="str">
        <f>IF(Table1[[#This Row],[Is Data Valid]]=TRUE,((Table1[[#This Row],[Birthweight (grams)]]*0.9/Table1[[#This Row],[BW_GA]])-1)/(Backend!$B$3/100*Table1[[#This Row],[BW40_3705]]),"")</f>
        <v/>
      </c>
      <c r="I4105" s="7" t="str">
        <f>IF(Table1[[#This Row],[Is Data Valid]]=TRUE,((Table1[[#This Row],[Birthweight (grams)]]*1.1/Table1[[#This Row],[BW_GA]])-1)/(Backend!$B$3/100*Table1[[#This Row],[BW40_3705]]),"")</f>
        <v/>
      </c>
      <c r="J4105" s="7" t="str">
        <f>IF(Table1[[#This Row],[Is Data Valid]]=TRUE,_xlfn.NORM.S.DIST(Table1[[#This Row],[Birthweight Z-Score]],TRUE)*100,"")</f>
        <v/>
      </c>
      <c r="K4105" s="7" t="str">
        <f>IF(Table1[[#This Row],[Is Data Valid]]=TRUE,_xlfn.NORM.S.DIST(Table1[[#This Row],[Birthweight Z-Score (BW-10%)]],TRUE)*100,"")</f>
        <v/>
      </c>
      <c r="L4105" s="7" t="str">
        <f>IF(Table1[[#This Row],[Is Data Valid]]=TRUE,_xlfn.NORM.S.DIST(Table1[[#This Row],[Birthweight Z-Score (BW+10%)]],TRUE)*100,"")</f>
        <v/>
      </c>
    </row>
    <row r="4106" spans="1:12" x14ac:dyDescent="0.25">
      <c r="A4106" s="3"/>
      <c r="B4106" s="2"/>
      <c r="C4106" s="2"/>
      <c r="D4106" s="2" t="b">
        <f>IF(AND(NOT(ISBLANK(Table1[[#This Row],[Fetal Sex (Male, Female or Unknown)]])),ISNUMBER(Table1[[#This Row],[Birthweight (grams)]]),ISNUMBER(Table1[[#This Row],[Gestation (days)]])),TRUE,FALSE)</f>
        <v>0</v>
      </c>
      <c r="E4106" s="2" t="str">
        <f>IF(Table1[[#This Row],[Is Data Valid]]=TRUE,IF(Table1[[#This Row],[Fetal Sex (Male, Female or Unknown)]]="Male",Backend!$C$5,IF(Table1[[#This Row],[Fetal Sex (Male, Female or Unknown)]]="Female",Backend!$C$6,IF(Table1[[#This Row],[Fetal Sex (Male, Female or Unknown)]]="Unknown",Backend!$C$7,"Error"))),"")</f>
        <v/>
      </c>
      <c r="F4106" s="8" t="str">
        <f>IF(Table1[[#This Row],[Is Data Valid]]=TRUE,EXP(0.578+0.332*((Table1[[#This Row],[Gestation (days)]]+0.5)/7)-0.00354*((Table1[[#This Row],[Gestation (days)]]+0.5)/7)^2)*Table1[[#This Row],[BW40_3705]],"")</f>
        <v/>
      </c>
      <c r="G4106" s="2" t="str">
        <f>IF(Table1[[#This Row],[Is Data Valid]]=TRUE,((Table1[[#This Row],[Birthweight (grams)]]/Table1[[#This Row],[BW_GA]])-1)/(Backend!$B$3/100*Table1[[#This Row],[BW40_3705]]),"")</f>
        <v/>
      </c>
      <c r="H4106" s="7" t="str">
        <f>IF(Table1[[#This Row],[Is Data Valid]]=TRUE,((Table1[[#This Row],[Birthweight (grams)]]*0.9/Table1[[#This Row],[BW_GA]])-1)/(Backend!$B$3/100*Table1[[#This Row],[BW40_3705]]),"")</f>
        <v/>
      </c>
      <c r="I4106" s="7" t="str">
        <f>IF(Table1[[#This Row],[Is Data Valid]]=TRUE,((Table1[[#This Row],[Birthweight (grams)]]*1.1/Table1[[#This Row],[BW_GA]])-1)/(Backend!$B$3/100*Table1[[#This Row],[BW40_3705]]),"")</f>
        <v/>
      </c>
      <c r="J4106" s="7" t="str">
        <f>IF(Table1[[#This Row],[Is Data Valid]]=TRUE,_xlfn.NORM.S.DIST(Table1[[#This Row],[Birthweight Z-Score]],TRUE)*100,"")</f>
        <v/>
      </c>
      <c r="K4106" s="7" t="str">
        <f>IF(Table1[[#This Row],[Is Data Valid]]=TRUE,_xlfn.NORM.S.DIST(Table1[[#This Row],[Birthweight Z-Score (BW-10%)]],TRUE)*100,"")</f>
        <v/>
      </c>
      <c r="L4106" s="7" t="str">
        <f>IF(Table1[[#This Row],[Is Data Valid]]=TRUE,_xlfn.NORM.S.DIST(Table1[[#This Row],[Birthweight Z-Score (BW+10%)]],TRUE)*100,"")</f>
        <v/>
      </c>
    </row>
    <row r="4107" spans="1:12" x14ac:dyDescent="0.25">
      <c r="A4107" s="3"/>
      <c r="B4107" s="2"/>
      <c r="C4107" s="2"/>
      <c r="D4107" s="2" t="b">
        <f>IF(AND(NOT(ISBLANK(Table1[[#This Row],[Fetal Sex (Male, Female or Unknown)]])),ISNUMBER(Table1[[#This Row],[Birthweight (grams)]]),ISNUMBER(Table1[[#This Row],[Gestation (days)]])),TRUE,FALSE)</f>
        <v>0</v>
      </c>
      <c r="E4107" s="2" t="str">
        <f>IF(Table1[[#This Row],[Is Data Valid]]=TRUE,IF(Table1[[#This Row],[Fetal Sex (Male, Female or Unknown)]]="Male",Backend!$C$5,IF(Table1[[#This Row],[Fetal Sex (Male, Female or Unknown)]]="Female",Backend!$C$6,IF(Table1[[#This Row],[Fetal Sex (Male, Female or Unknown)]]="Unknown",Backend!$C$7,"Error"))),"")</f>
        <v/>
      </c>
      <c r="F4107" s="8" t="str">
        <f>IF(Table1[[#This Row],[Is Data Valid]]=TRUE,EXP(0.578+0.332*((Table1[[#This Row],[Gestation (days)]]+0.5)/7)-0.00354*((Table1[[#This Row],[Gestation (days)]]+0.5)/7)^2)*Table1[[#This Row],[BW40_3705]],"")</f>
        <v/>
      </c>
      <c r="G4107" s="2" t="str">
        <f>IF(Table1[[#This Row],[Is Data Valid]]=TRUE,((Table1[[#This Row],[Birthweight (grams)]]/Table1[[#This Row],[BW_GA]])-1)/(Backend!$B$3/100*Table1[[#This Row],[BW40_3705]]),"")</f>
        <v/>
      </c>
      <c r="H4107" s="7" t="str">
        <f>IF(Table1[[#This Row],[Is Data Valid]]=TRUE,((Table1[[#This Row],[Birthweight (grams)]]*0.9/Table1[[#This Row],[BW_GA]])-1)/(Backend!$B$3/100*Table1[[#This Row],[BW40_3705]]),"")</f>
        <v/>
      </c>
      <c r="I4107" s="7" t="str">
        <f>IF(Table1[[#This Row],[Is Data Valid]]=TRUE,((Table1[[#This Row],[Birthweight (grams)]]*1.1/Table1[[#This Row],[BW_GA]])-1)/(Backend!$B$3/100*Table1[[#This Row],[BW40_3705]]),"")</f>
        <v/>
      </c>
      <c r="J4107" s="7" t="str">
        <f>IF(Table1[[#This Row],[Is Data Valid]]=TRUE,_xlfn.NORM.S.DIST(Table1[[#This Row],[Birthweight Z-Score]],TRUE)*100,"")</f>
        <v/>
      </c>
      <c r="K4107" s="7" t="str">
        <f>IF(Table1[[#This Row],[Is Data Valid]]=TRUE,_xlfn.NORM.S.DIST(Table1[[#This Row],[Birthweight Z-Score (BW-10%)]],TRUE)*100,"")</f>
        <v/>
      </c>
      <c r="L4107" s="7" t="str">
        <f>IF(Table1[[#This Row],[Is Data Valid]]=TRUE,_xlfn.NORM.S.DIST(Table1[[#This Row],[Birthweight Z-Score (BW+10%)]],TRUE)*100,"")</f>
        <v/>
      </c>
    </row>
    <row r="4108" spans="1:12" x14ac:dyDescent="0.25">
      <c r="A4108" s="3"/>
      <c r="B4108" s="2"/>
      <c r="C4108" s="2"/>
      <c r="D4108" s="2" t="b">
        <f>IF(AND(NOT(ISBLANK(Table1[[#This Row],[Fetal Sex (Male, Female or Unknown)]])),ISNUMBER(Table1[[#This Row],[Birthweight (grams)]]),ISNUMBER(Table1[[#This Row],[Gestation (days)]])),TRUE,FALSE)</f>
        <v>0</v>
      </c>
      <c r="E4108" s="2" t="str">
        <f>IF(Table1[[#This Row],[Is Data Valid]]=TRUE,IF(Table1[[#This Row],[Fetal Sex (Male, Female or Unknown)]]="Male",Backend!$C$5,IF(Table1[[#This Row],[Fetal Sex (Male, Female or Unknown)]]="Female",Backend!$C$6,IF(Table1[[#This Row],[Fetal Sex (Male, Female or Unknown)]]="Unknown",Backend!$C$7,"Error"))),"")</f>
        <v/>
      </c>
      <c r="F4108" s="8" t="str">
        <f>IF(Table1[[#This Row],[Is Data Valid]]=TRUE,EXP(0.578+0.332*((Table1[[#This Row],[Gestation (days)]]+0.5)/7)-0.00354*((Table1[[#This Row],[Gestation (days)]]+0.5)/7)^2)*Table1[[#This Row],[BW40_3705]],"")</f>
        <v/>
      </c>
      <c r="G4108" s="2" t="str">
        <f>IF(Table1[[#This Row],[Is Data Valid]]=TRUE,((Table1[[#This Row],[Birthweight (grams)]]/Table1[[#This Row],[BW_GA]])-1)/(Backend!$B$3/100*Table1[[#This Row],[BW40_3705]]),"")</f>
        <v/>
      </c>
      <c r="H4108" s="7" t="str">
        <f>IF(Table1[[#This Row],[Is Data Valid]]=TRUE,((Table1[[#This Row],[Birthweight (grams)]]*0.9/Table1[[#This Row],[BW_GA]])-1)/(Backend!$B$3/100*Table1[[#This Row],[BW40_3705]]),"")</f>
        <v/>
      </c>
      <c r="I4108" s="7" t="str">
        <f>IF(Table1[[#This Row],[Is Data Valid]]=TRUE,((Table1[[#This Row],[Birthweight (grams)]]*1.1/Table1[[#This Row],[BW_GA]])-1)/(Backend!$B$3/100*Table1[[#This Row],[BW40_3705]]),"")</f>
        <v/>
      </c>
      <c r="J4108" s="7" t="str">
        <f>IF(Table1[[#This Row],[Is Data Valid]]=TRUE,_xlfn.NORM.S.DIST(Table1[[#This Row],[Birthweight Z-Score]],TRUE)*100,"")</f>
        <v/>
      </c>
      <c r="K4108" s="7" t="str">
        <f>IF(Table1[[#This Row],[Is Data Valid]]=TRUE,_xlfn.NORM.S.DIST(Table1[[#This Row],[Birthweight Z-Score (BW-10%)]],TRUE)*100,"")</f>
        <v/>
      </c>
      <c r="L4108" s="7" t="str">
        <f>IF(Table1[[#This Row],[Is Data Valid]]=TRUE,_xlfn.NORM.S.DIST(Table1[[#This Row],[Birthweight Z-Score (BW+10%)]],TRUE)*100,"")</f>
        <v/>
      </c>
    </row>
    <row r="4109" spans="1:12" x14ac:dyDescent="0.25">
      <c r="A4109" s="3"/>
      <c r="B4109" s="2"/>
      <c r="C4109" s="2"/>
      <c r="D4109" s="2" t="b">
        <f>IF(AND(NOT(ISBLANK(Table1[[#This Row],[Fetal Sex (Male, Female or Unknown)]])),ISNUMBER(Table1[[#This Row],[Birthweight (grams)]]),ISNUMBER(Table1[[#This Row],[Gestation (days)]])),TRUE,FALSE)</f>
        <v>0</v>
      </c>
      <c r="E4109" s="2" t="str">
        <f>IF(Table1[[#This Row],[Is Data Valid]]=TRUE,IF(Table1[[#This Row],[Fetal Sex (Male, Female or Unknown)]]="Male",Backend!$C$5,IF(Table1[[#This Row],[Fetal Sex (Male, Female or Unknown)]]="Female",Backend!$C$6,IF(Table1[[#This Row],[Fetal Sex (Male, Female or Unknown)]]="Unknown",Backend!$C$7,"Error"))),"")</f>
        <v/>
      </c>
      <c r="F4109" s="8" t="str">
        <f>IF(Table1[[#This Row],[Is Data Valid]]=TRUE,EXP(0.578+0.332*((Table1[[#This Row],[Gestation (days)]]+0.5)/7)-0.00354*((Table1[[#This Row],[Gestation (days)]]+0.5)/7)^2)*Table1[[#This Row],[BW40_3705]],"")</f>
        <v/>
      </c>
      <c r="G4109" s="2" t="str">
        <f>IF(Table1[[#This Row],[Is Data Valid]]=TRUE,((Table1[[#This Row],[Birthweight (grams)]]/Table1[[#This Row],[BW_GA]])-1)/(Backend!$B$3/100*Table1[[#This Row],[BW40_3705]]),"")</f>
        <v/>
      </c>
      <c r="H4109" s="7" t="str">
        <f>IF(Table1[[#This Row],[Is Data Valid]]=TRUE,((Table1[[#This Row],[Birthweight (grams)]]*0.9/Table1[[#This Row],[BW_GA]])-1)/(Backend!$B$3/100*Table1[[#This Row],[BW40_3705]]),"")</f>
        <v/>
      </c>
      <c r="I4109" s="7" t="str">
        <f>IF(Table1[[#This Row],[Is Data Valid]]=TRUE,((Table1[[#This Row],[Birthweight (grams)]]*1.1/Table1[[#This Row],[BW_GA]])-1)/(Backend!$B$3/100*Table1[[#This Row],[BW40_3705]]),"")</f>
        <v/>
      </c>
      <c r="J4109" s="7" t="str">
        <f>IF(Table1[[#This Row],[Is Data Valid]]=TRUE,_xlfn.NORM.S.DIST(Table1[[#This Row],[Birthweight Z-Score]],TRUE)*100,"")</f>
        <v/>
      </c>
      <c r="K4109" s="7" t="str">
        <f>IF(Table1[[#This Row],[Is Data Valid]]=TRUE,_xlfn.NORM.S.DIST(Table1[[#This Row],[Birthweight Z-Score (BW-10%)]],TRUE)*100,"")</f>
        <v/>
      </c>
      <c r="L4109" s="7" t="str">
        <f>IF(Table1[[#This Row],[Is Data Valid]]=TRUE,_xlfn.NORM.S.DIST(Table1[[#This Row],[Birthweight Z-Score (BW+10%)]],TRUE)*100,"")</f>
        <v/>
      </c>
    </row>
    <row r="4110" spans="1:12" x14ac:dyDescent="0.25">
      <c r="A4110" s="3"/>
      <c r="B4110" s="2"/>
      <c r="C4110" s="2"/>
      <c r="D4110" s="2" t="b">
        <f>IF(AND(NOT(ISBLANK(Table1[[#This Row],[Fetal Sex (Male, Female or Unknown)]])),ISNUMBER(Table1[[#This Row],[Birthweight (grams)]]),ISNUMBER(Table1[[#This Row],[Gestation (days)]])),TRUE,FALSE)</f>
        <v>0</v>
      </c>
      <c r="E4110" s="2" t="str">
        <f>IF(Table1[[#This Row],[Is Data Valid]]=TRUE,IF(Table1[[#This Row],[Fetal Sex (Male, Female or Unknown)]]="Male",Backend!$C$5,IF(Table1[[#This Row],[Fetal Sex (Male, Female or Unknown)]]="Female",Backend!$C$6,IF(Table1[[#This Row],[Fetal Sex (Male, Female or Unknown)]]="Unknown",Backend!$C$7,"Error"))),"")</f>
        <v/>
      </c>
      <c r="F4110" s="8" t="str">
        <f>IF(Table1[[#This Row],[Is Data Valid]]=TRUE,EXP(0.578+0.332*((Table1[[#This Row],[Gestation (days)]]+0.5)/7)-0.00354*((Table1[[#This Row],[Gestation (days)]]+0.5)/7)^2)*Table1[[#This Row],[BW40_3705]],"")</f>
        <v/>
      </c>
      <c r="G4110" s="2" t="str">
        <f>IF(Table1[[#This Row],[Is Data Valid]]=TRUE,((Table1[[#This Row],[Birthweight (grams)]]/Table1[[#This Row],[BW_GA]])-1)/(Backend!$B$3/100*Table1[[#This Row],[BW40_3705]]),"")</f>
        <v/>
      </c>
      <c r="H4110" s="7" t="str">
        <f>IF(Table1[[#This Row],[Is Data Valid]]=TRUE,((Table1[[#This Row],[Birthweight (grams)]]*0.9/Table1[[#This Row],[BW_GA]])-1)/(Backend!$B$3/100*Table1[[#This Row],[BW40_3705]]),"")</f>
        <v/>
      </c>
      <c r="I4110" s="7" t="str">
        <f>IF(Table1[[#This Row],[Is Data Valid]]=TRUE,((Table1[[#This Row],[Birthweight (grams)]]*1.1/Table1[[#This Row],[BW_GA]])-1)/(Backend!$B$3/100*Table1[[#This Row],[BW40_3705]]),"")</f>
        <v/>
      </c>
      <c r="J4110" s="7" t="str">
        <f>IF(Table1[[#This Row],[Is Data Valid]]=TRUE,_xlfn.NORM.S.DIST(Table1[[#This Row],[Birthweight Z-Score]],TRUE)*100,"")</f>
        <v/>
      </c>
      <c r="K4110" s="7" t="str">
        <f>IF(Table1[[#This Row],[Is Data Valid]]=TRUE,_xlfn.NORM.S.DIST(Table1[[#This Row],[Birthweight Z-Score (BW-10%)]],TRUE)*100,"")</f>
        <v/>
      </c>
      <c r="L4110" s="7" t="str">
        <f>IF(Table1[[#This Row],[Is Data Valid]]=TRUE,_xlfn.NORM.S.DIST(Table1[[#This Row],[Birthweight Z-Score (BW+10%)]],TRUE)*100,"")</f>
        <v/>
      </c>
    </row>
    <row r="4111" spans="1:12" x14ac:dyDescent="0.25">
      <c r="A4111" s="3"/>
      <c r="B4111" s="2"/>
      <c r="C4111" s="2"/>
      <c r="D4111" s="2" t="b">
        <f>IF(AND(NOT(ISBLANK(Table1[[#This Row],[Fetal Sex (Male, Female or Unknown)]])),ISNUMBER(Table1[[#This Row],[Birthweight (grams)]]),ISNUMBER(Table1[[#This Row],[Gestation (days)]])),TRUE,FALSE)</f>
        <v>0</v>
      </c>
      <c r="E4111" s="2" t="str">
        <f>IF(Table1[[#This Row],[Is Data Valid]]=TRUE,IF(Table1[[#This Row],[Fetal Sex (Male, Female or Unknown)]]="Male",Backend!$C$5,IF(Table1[[#This Row],[Fetal Sex (Male, Female or Unknown)]]="Female",Backend!$C$6,IF(Table1[[#This Row],[Fetal Sex (Male, Female or Unknown)]]="Unknown",Backend!$C$7,"Error"))),"")</f>
        <v/>
      </c>
      <c r="F4111" s="8" t="str">
        <f>IF(Table1[[#This Row],[Is Data Valid]]=TRUE,EXP(0.578+0.332*((Table1[[#This Row],[Gestation (days)]]+0.5)/7)-0.00354*((Table1[[#This Row],[Gestation (days)]]+0.5)/7)^2)*Table1[[#This Row],[BW40_3705]],"")</f>
        <v/>
      </c>
      <c r="G4111" s="2" t="str">
        <f>IF(Table1[[#This Row],[Is Data Valid]]=TRUE,((Table1[[#This Row],[Birthweight (grams)]]/Table1[[#This Row],[BW_GA]])-1)/(Backend!$B$3/100*Table1[[#This Row],[BW40_3705]]),"")</f>
        <v/>
      </c>
      <c r="H4111" s="7" t="str">
        <f>IF(Table1[[#This Row],[Is Data Valid]]=TRUE,((Table1[[#This Row],[Birthweight (grams)]]*0.9/Table1[[#This Row],[BW_GA]])-1)/(Backend!$B$3/100*Table1[[#This Row],[BW40_3705]]),"")</f>
        <v/>
      </c>
      <c r="I4111" s="7" t="str">
        <f>IF(Table1[[#This Row],[Is Data Valid]]=TRUE,((Table1[[#This Row],[Birthweight (grams)]]*1.1/Table1[[#This Row],[BW_GA]])-1)/(Backend!$B$3/100*Table1[[#This Row],[BW40_3705]]),"")</f>
        <v/>
      </c>
      <c r="J4111" s="7" t="str">
        <f>IF(Table1[[#This Row],[Is Data Valid]]=TRUE,_xlfn.NORM.S.DIST(Table1[[#This Row],[Birthweight Z-Score]],TRUE)*100,"")</f>
        <v/>
      </c>
      <c r="K4111" s="7" t="str">
        <f>IF(Table1[[#This Row],[Is Data Valid]]=TRUE,_xlfn.NORM.S.DIST(Table1[[#This Row],[Birthweight Z-Score (BW-10%)]],TRUE)*100,"")</f>
        <v/>
      </c>
      <c r="L4111" s="7" t="str">
        <f>IF(Table1[[#This Row],[Is Data Valid]]=TRUE,_xlfn.NORM.S.DIST(Table1[[#This Row],[Birthweight Z-Score (BW+10%)]],TRUE)*100,"")</f>
        <v/>
      </c>
    </row>
    <row r="4112" spans="1:12" x14ac:dyDescent="0.25">
      <c r="A4112" s="3"/>
      <c r="B4112" s="2"/>
      <c r="C4112" s="2"/>
      <c r="D4112" s="2" t="b">
        <f>IF(AND(NOT(ISBLANK(Table1[[#This Row],[Fetal Sex (Male, Female or Unknown)]])),ISNUMBER(Table1[[#This Row],[Birthweight (grams)]]),ISNUMBER(Table1[[#This Row],[Gestation (days)]])),TRUE,FALSE)</f>
        <v>0</v>
      </c>
      <c r="E4112" s="2" t="str">
        <f>IF(Table1[[#This Row],[Is Data Valid]]=TRUE,IF(Table1[[#This Row],[Fetal Sex (Male, Female or Unknown)]]="Male",Backend!$C$5,IF(Table1[[#This Row],[Fetal Sex (Male, Female or Unknown)]]="Female",Backend!$C$6,IF(Table1[[#This Row],[Fetal Sex (Male, Female or Unknown)]]="Unknown",Backend!$C$7,"Error"))),"")</f>
        <v/>
      </c>
      <c r="F4112" s="8" t="str">
        <f>IF(Table1[[#This Row],[Is Data Valid]]=TRUE,EXP(0.578+0.332*((Table1[[#This Row],[Gestation (days)]]+0.5)/7)-0.00354*((Table1[[#This Row],[Gestation (days)]]+0.5)/7)^2)*Table1[[#This Row],[BW40_3705]],"")</f>
        <v/>
      </c>
      <c r="G4112" s="2" t="str">
        <f>IF(Table1[[#This Row],[Is Data Valid]]=TRUE,((Table1[[#This Row],[Birthweight (grams)]]/Table1[[#This Row],[BW_GA]])-1)/(Backend!$B$3/100*Table1[[#This Row],[BW40_3705]]),"")</f>
        <v/>
      </c>
      <c r="H4112" s="7" t="str">
        <f>IF(Table1[[#This Row],[Is Data Valid]]=TRUE,((Table1[[#This Row],[Birthweight (grams)]]*0.9/Table1[[#This Row],[BW_GA]])-1)/(Backend!$B$3/100*Table1[[#This Row],[BW40_3705]]),"")</f>
        <v/>
      </c>
      <c r="I4112" s="7" t="str">
        <f>IF(Table1[[#This Row],[Is Data Valid]]=TRUE,((Table1[[#This Row],[Birthweight (grams)]]*1.1/Table1[[#This Row],[BW_GA]])-1)/(Backend!$B$3/100*Table1[[#This Row],[BW40_3705]]),"")</f>
        <v/>
      </c>
      <c r="J4112" s="7" t="str">
        <f>IF(Table1[[#This Row],[Is Data Valid]]=TRUE,_xlfn.NORM.S.DIST(Table1[[#This Row],[Birthweight Z-Score]],TRUE)*100,"")</f>
        <v/>
      </c>
      <c r="K4112" s="7" t="str">
        <f>IF(Table1[[#This Row],[Is Data Valid]]=TRUE,_xlfn.NORM.S.DIST(Table1[[#This Row],[Birthweight Z-Score (BW-10%)]],TRUE)*100,"")</f>
        <v/>
      </c>
      <c r="L4112" s="7" t="str">
        <f>IF(Table1[[#This Row],[Is Data Valid]]=TRUE,_xlfn.NORM.S.DIST(Table1[[#This Row],[Birthweight Z-Score (BW+10%)]],TRUE)*100,"")</f>
        <v/>
      </c>
    </row>
    <row r="4113" spans="1:12" x14ac:dyDescent="0.25">
      <c r="A4113" s="3"/>
      <c r="B4113" s="2"/>
      <c r="C4113" s="2"/>
      <c r="D4113" s="2" t="b">
        <f>IF(AND(NOT(ISBLANK(Table1[[#This Row],[Fetal Sex (Male, Female or Unknown)]])),ISNUMBER(Table1[[#This Row],[Birthweight (grams)]]),ISNUMBER(Table1[[#This Row],[Gestation (days)]])),TRUE,FALSE)</f>
        <v>0</v>
      </c>
      <c r="E4113" s="2" t="str">
        <f>IF(Table1[[#This Row],[Is Data Valid]]=TRUE,IF(Table1[[#This Row],[Fetal Sex (Male, Female or Unknown)]]="Male",Backend!$C$5,IF(Table1[[#This Row],[Fetal Sex (Male, Female or Unknown)]]="Female",Backend!$C$6,IF(Table1[[#This Row],[Fetal Sex (Male, Female or Unknown)]]="Unknown",Backend!$C$7,"Error"))),"")</f>
        <v/>
      </c>
      <c r="F4113" s="8" t="str">
        <f>IF(Table1[[#This Row],[Is Data Valid]]=TRUE,EXP(0.578+0.332*((Table1[[#This Row],[Gestation (days)]]+0.5)/7)-0.00354*((Table1[[#This Row],[Gestation (days)]]+0.5)/7)^2)*Table1[[#This Row],[BW40_3705]],"")</f>
        <v/>
      </c>
      <c r="G4113" s="2" t="str">
        <f>IF(Table1[[#This Row],[Is Data Valid]]=TRUE,((Table1[[#This Row],[Birthweight (grams)]]/Table1[[#This Row],[BW_GA]])-1)/(Backend!$B$3/100*Table1[[#This Row],[BW40_3705]]),"")</f>
        <v/>
      </c>
      <c r="H4113" s="7" t="str">
        <f>IF(Table1[[#This Row],[Is Data Valid]]=TRUE,((Table1[[#This Row],[Birthweight (grams)]]*0.9/Table1[[#This Row],[BW_GA]])-1)/(Backend!$B$3/100*Table1[[#This Row],[BW40_3705]]),"")</f>
        <v/>
      </c>
      <c r="I4113" s="7" t="str">
        <f>IF(Table1[[#This Row],[Is Data Valid]]=TRUE,((Table1[[#This Row],[Birthweight (grams)]]*1.1/Table1[[#This Row],[BW_GA]])-1)/(Backend!$B$3/100*Table1[[#This Row],[BW40_3705]]),"")</f>
        <v/>
      </c>
      <c r="J4113" s="7" t="str">
        <f>IF(Table1[[#This Row],[Is Data Valid]]=TRUE,_xlfn.NORM.S.DIST(Table1[[#This Row],[Birthweight Z-Score]],TRUE)*100,"")</f>
        <v/>
      </c>
      <c r="K4113" s="7" t="str">
        <f>IF(Table1[[#This Row],[Is Data Valid]]=TRUE,_xlfn.NORM.S.DIST(Table1[[#This Row],[Birthweight Z-Score (BW-10%)]],TRUE)*100,"")</f>
        <v/>
      </c>
      <c r="L4113" s="7" t="str">
        <f>IF(Table1[[#This Row],[Is Data Valid]]=TRUE,_xlfn.NORM.S.DIST(Table1[[#This Row],[Birthweight Z-Score (BW+10%)]],TRUE)*100,"")</f>
        <v/>
      </c>
    </row>
    <row r="4114" spans="1:12" x14ac:dyDescent="0.25">
      <c r="A4114" s="3"/>
      <c r="B4114" s="2"/>
      <c r="C4114" s="2"/>
      <c r="D4114" s="2" t="b">
        <f>IF(AND(NOT(ISBLANK(Table1[[#This Row],[Fetal Sex (Male, Female or Unknown)]])),ISNUMBER(Table1[[#This Row],[Birthweight (grams)]]),ISNUMBER(Table1[[#This Row],[Gestation (days)]])),TRUE,FALSE)</f>
        <v>0</v>
      </c>
      <c r="E4114" s="2" t="str">
        <f>IF(Table1[[#This Row],[Is Data Valid]]=TRUE,IF(Table1[[#This Row],[Fetal Sex (Male, Female or Unknown)]]="Male",Backend!$C$5,IF(Table1[[#This Row],[Fetal Sex (Male, Female or Unknown)]]="Female",Backend!$C$6,IF(Table1[[#This Row],[Fetal Sex (Male, Female or Unknown)]]="Unknown",Backend!$C$7,"Error"))),"")</f>
        <v/>
      </c>
      <c r="F4114" s="8" t="str">
        <f>IF(Table1[[#This Row],[Is Data Valid]]=TRUE,EXP(0.578+0.332*((Table1[[#This Row],[Gestation (days)]]+0.5)/7)-0.00354*((Table1[[#This Row],[Gestation (days)]]+0.5)/7)^2)*Table1[[#This Row],[BW40_3705]],"")</f>
        <v/>
      </c>
      <c r="G4114" s="2" t="str">
        <f>IF(Table1[[#This Row],[Is Data Valid]]=TRUE,((Table1[[#This Row],[Birthweight (grams)]]/Table1[[#This Row],[BW_GA]])-1)/(Backend!$B$3/100*Table1[[#This Row],[BW40_3705]]),"")</f>
        <v/>
      </c>
      <c r="H4114" s="7" t="str">
        <f>IF(Table1[[#This Row],[Is Data Valid]]=TRUE,((Table1[[#This Row],[Birthweight (grams)]]*0.9/Table1[[#This Row],[BW_GA]])-1)/(Backend!$B$3/100*Table1[[#This Row],[BW40_3705]]),"")</f>
        <v/>
      </c>
      <c r="I4114" s="7" t="str">
        <f>IF(Table1[[#This Row],[Is Data Valid]]=TRUE,((Table1[[#This Row],[Birthweight (grams)]]*1.1/Table1[[#This Row],[BW_GA]])-1)/(Backend!$B$3/100*Table1[[#This Row],[BW40_3705]]),"")</f>
        <v/>
      </c>
      <c r="J4114" s="7" t="str">
        <f>IF(Table1[[#This Row],[Is Data Valid]]=TRUE,_xlfn.NORM.S.DIST(Table1[[#This Row],[Birthweight Z-Score]],TRUE)*100,"")</f>
        <v/>
      </c>
      <c r="K4114" s="7" t="str">
        <f>IF(Table1[[#This Row],[Is Data Valid]]=TRUE,_xlfn.NORM.S.DIST(Table1[[#This Row],[Birthweight Z-Score (BW-10%)]],TRUE)*100,"")</f>
        <v/>
      </c>
      <c r="L4114" s="7" t="str">
        <f>IF(Table1[[#This Row],[Is Data Valid]]=TRUE,_xlfn.NORM.S.DIST(Table1[[#This Row],[Birthweight Z-Score (BW+10%)]],TRUE)*100,"")</f>
        <v/>
      </c>
    </row>
    <row r="4115" spans="1:12" x14ac:dyDescent="0.25">
      <c r="A4115" s="3"/>
      <c r="B4115" s="2"/>
      <c r="C4115" s="2"/>
      <c r="D4115" s="2" t="b">
        <f>IF(AND(NOT(ISBLANK(Table1[[#This Row],[Fetal Sex (Male, Female or Unknown)]])),ISNUMBER(Table1[[#This Row],[Birthweight (grams)]]),ISNUMBER(Table1[[#This Row],[Gestation (days)]])),TRUE,FALSE)</f>
        <v>0</v>
      </c>
      <c r="E4115" s="2" t="str">
        <f>IF(Table1[[#This Row],[Is Data Valid]]=TRUE,IF(Table1[[#This Row],[Fetal Sex (Male, Female or Unknown)]]="Male",Backend!$C$5,IF(Table1[[#This Row],[Fetal Sex (Male, Female or Unknown)]]="Female",Backend!$C$6,IF(Table1[[#This Row],[Fetal Sex (Male, Female or Unknown)]]="Unknown",Backend!$C$7,"Error"))),"")</f>
        <v/>
      </c>
      <c r="F4115" s="8" t="str">
        <f>IF(Table1[[#This Row],[Is Data Valid]]=TRUE,EXP(0.578+0.332*((Table1[[#This Row],[Gestation (days)]]+0.5)/7)-0.00354*((Table1[[#This Row],[Gestation (days)]]+0.5)/7)^2)*Table1[[#This Row],[BW40_3705]],"")</f>
        <v/>
      </c>
      <c r="G4115" s="2" t="str">
        <f>IF(Table1[[#This Row],[Is Data Valid]]=TRUE,((Table1[[#This Row],[Birthweight (grams)]]/Table1[[#This Row],[BW_GA]])-1)/(Backend!$B$3/100*Table1[[#This Row],[BW40_3705]]),"")</f>
        <v/>
      </c>
      <c r="H4115" s="7" t="str">
        <f>IF(Table1[[#This Row],[Is Data Valid]]=TRUE,((Table1[[#This Row],[Birthweight (grams)]]*0.9/Table1[[#This Row],[BW_GA]])-1)/(Backend!$B$3/100*Table1[[#This Row],[BW40_3705]]),"")</f>
        <v/>
      </c>
      <c r="I4115" s="7" t="str">
        <f>IF(Table1[[#This Row],[Is Data Valid]]=TRUE,((Table1[[#This Row],[Birthweight (grams)]]*1.1/Table1[[#This Row],[BW_GA]])-1)/(Backend!$B$3/100*Table1[[#This Row],[BW40_3705]]),"")</f>
        <v/>
      </c>
      <c r="J4115" s="7" t="str">
        <f>IF(Table1[[#This Row],[Is Data Valid]]=TRUE,_xlfn.NORM.S.DIST(Table1[[#This Row],[Birthweight Z-Score]],TRUE)*100,"")</f>
        <v/>
      </c>
      <c r="K4115" s="7" t="str">
        <f>IF(Table1[[#This Row],[Is Data Valid]]=TRUE,_xlfn.NORM.S.DIST(Table1[[#This Row],[Birthweight Z-Score (BW-10%)]],TRUE)*100,"")</f>
        <v/>
      </c>
      <c r="L4115" s="7" t="str">
        <f>IF(Table1[[#This Row],[Is Data Valid]]=TRUE,_xlfn.NORM.S.DIST(Table1[[#This Row],[Birthweight Z-Score (BW+10%)]],TRUE)*100,"")</f>
        <v/>
      </c>
    </row>
    <row r="4116" spans="1:12" x14ac:dyDescent="0.25">
      <c r="A4116" s="3"/>
      <c r="B4116" s="2"/>
      <c r="C4116" s="2"/>
      <c r="D4116" s="2" t="b">
        <f>IF(AND(NOT(ISBLANK(Table1[[#This Row],[Fetal Sex (Male, Female or Unknown)]])),ISNUMBER(Table1[[#This Row],[Birthweight (grams)]]),ISNUMBER(Table1[[#This Row],[Gestation (days)]])),TRUE,FALSE)</f>
        <v>0</v>
      </c>
      <c r="E4116" s="2" t="str">
        <f>IF(Table1[[#This Row],[Is Data Valid]]=TRUE,IF(Table1[[#This Row],[Fetal Sex (Male, Female or Unknown)]]="Male",Backend!$C$5,IF(Table1[[#This Row],[Fetal Sex (Male, Female or Unknown)]]="Female",Backend!$C$6,IF(Table1[[#This Row],[Fetal Sex (Male, Female or Unknown)]]="Unknown",Backend!$C$7,"Error"))),"")</f>
        <v/>
      </c>
      <c r="F4116" s="8" t="str">
        <f>IF(Table1[[#This Row],[Is Data Valid]]=TRUE,EXP(0.578+0.332*((Table1[[#This Row],[Gestation (days)]]+0.5)/7)-0.00354*((Table1[[#This Row],[Gestation (days)]]+0.5)/7)^2)*Table1[[#This Row],[BW40_3705]],"")</f>
        <v/>
      </c>
      <c r="G4116" s="2" t="str">
        <f>IF(Table1[[#This Row],[Is Data Valid]]=TRUE,((Table1[[#This Row],[Birthweight (grams)]]/Table1[[#This Row],[BW_GA]])-1)/(Backend!$B$3/100*Table1[[#This Row],[BW40_3705]]),"")</f>
        <v/>
      </c>
      <c r="H4116" s="7" t="str">
        <f>IF(Table1[[#This Row],[Is Data Valid]]=TRUE,((Table1[[#This Row],[Birthweight (grams)]]*0.9/Table1[[#This Row],[BW_GA]])-1)/(Backend!$B$3/100*Table1[[#This Row],[BW40_3705]]),"")</f>
        <v/>
      </c>
      <c r="I4116" s="7" t="str">
        <f>IF(Table1[[#This Row],[Is Data Valid]]=TRUE,((Table1[[#This Row],[Birthweight (grams)]]*1.1/Table1[[#This Row],[BW_GA]])-1)/(Backend!$B$3/100*Table1[[#This Row],[BW40_3705]]),"")</f>
        <v/>
      </c>
      <c r="J4116" s="7" t="str">
        <f>IF(Table1[[#This Row],[Is Data Valid]]=TRUE,_xlfn.NORM.S.DIST(Table1[[#This Row],[Birthweight Z-Score]],TRUE)*100,"")</f>
        <v/>
      </c>
      <c r="K4116" s="7" t="str">
        <f>IF(Table1[[#This Row],[Is Data Valid]]=TRUE,_xlfn.NORM.S.DIST(Table1[[#This Row],[Birthweight Z-Score (BW-10%)]],TRUE)*100,"")</f>
        <v/>
      </c>
      <c r="L4116" s="7" t="str">
        <f>IF(Table1[[#This Row],[Is Data Valid]]=TRUE,_xlfn.NORM.S.DIST(Table1[[#This Row],[Birthweight Z-Score (BW+10%)]],TRUE)*100,"")</f>
        <v/>
      </c>
    </row>
    <row r="4117" spans="1:12" x14ac:dyDescent="0.25">
      <c r="A4117" s="3"/>
      <c r="B4117" s="2"/>
      <c r="C4117" s="2"/>
      <c r="D4117" s="2" t="b">
        <f>IF(AND(NOT(ISBLANK(Table1[[#This Row],[Fetal Sex (Male, Female or Unknown)]])),ISNUMBER(Table1[[#This Row],[Birthweight (grams)]]),ISNUMBER(Table1[[#This Row],[Gestation (days)]])),TRUE,FALSE)</f>
        <v>0</v>
      </c>
      <c r="E4117" s="2" t="str">
        <f>IF(Table1[[#This Row],[Is Data Valid]]=TRUE,IF(Table1[[#This Row],[Fetal Sex (Male, Female or Unknown)]]="Male",Backend!$C$5,IF(Table1[[#This Row],[Fetal Sex (Male, Female or Unknown)]]="Female",Backend!$C$6,IF(Table1[[#This Row],[Fetal Sex (Male, Female or Unknown)]]="Unknown",Backend!$C$7,"Error"))),"")</f>
        <v/>
      </c>
      <c r="F4117" s="8" t="str">
        <f>IF(Table1[[#This Row],[Is Data Valid]]=TRUE,EXP(0.578+0.332*((Table1[[#This Row],[Gestation (days)]]+0.5)/7)-0.00354*((Table1[[#This Row],[Gestation (days)]]+0.5)/7)^2)*Table1[[#This Row],[BW40_3705]],"")</f>
        <v/>
      </c>
      <c r="G4117" s="2" t="str">
        <f>IF(Table1[[#This Row],[Is Data Valid]]=TRUE,((Table1[[#This Row],[Birthweight (grams)]]/Table1[[#This Row],[BW_GA]])-1)/(Backend!$B$3/100*Table1[[#This Row],[BW40_3705]]),"")</f>
        <v/>
      </c>
      <c r="H4117" s="7" t="str">
        <f>IF(Table1[[#This Row],[Is Data Valid]]=TRUE,((Table1[[#This Row],[Birthweight (grams)]]*0.9/Table1[[#This Row],[BW_GA]])-1)/(Backend!$B$3/100*Table1[[#This Row],[BW40_3705]]),"")</f>
        <v/>
      </c>
      <c r="I4117" s="7" t="str">
        <f>IF(Table1[[#This Row],[Is Data Valid]]=TRUE,((Table1[[#This Row],[Birthweight (grams)]]*1.1/Table1[[#This Row],[BW_GA]])-1)/(Backend!$B$3/100*Table1[[#This Row],[BW40_3705]]),"")</f>
        <v/>
      </c>
      <c r="J4117" s="7" t="str">
        <f>IF(Table1[[#This Row],[Is Data Valid]]=TRUE,_xlfn.NORM.S.DIST(Table1[[#This Row],[Birthweight Z-Score]],TRUE)*100,"")</f>
        <v/>
      </c>
      <c r="K4117" s="7" t="str">
        <f>IF(Table1[[#This Row],[Is Data Valid]]=TRUE,_xlfn.NORM.S.DIST(Table1[[#This Row],[Birthweight Z-Score (BW-10%)]],TRUE)*100,"")</f>
        <v/>
      </c>
      <c r="L4117" s="7" t="str">
        <f>IF(Table1[[#This Row],[Is Data Valid]]=TRUE,_xlfn.NORM.S.DIST(Table1[[#This Row],[Birthweight Z-Score (BW+10%)]],TRUE)*100,"")</f>
        <v/>
      </c>
    </row>
    <row r="4118" spans="1:12" x14ac:dyDescent="0.25">
      <c r="A4118" s="3"/>
      <c r="B4118" s="2"/>
      <c r="C4118" s="2"/>
      <c r="D4118" s="2" t="b">
        <f>IF(AND(NOT(ISBLANK(Table1[[#This Row],[Fetal Sex (Male, Female or Unknown)]])),ISNUMBER(Table1[[#This Row],[Birthweight (grams)]]),ISNUMBER(Table1[[#This Row],[Gestation (days)]])),TRUE,FALSE)</f>
        <v>0</v>
      </c>
      <c r="E4118" s="2" t="str">
        <f>IF(Table1[[#This Row],[Is Data Valid]]=TRUE,IF(Table1[[#This Row],[Fetal Sex (Male, Female or Unknown)]]="Male",Backend!$C$5,IF(Table1[[#This Row],[Fetal Sex (Male, Female or Unknown)]]="Female",Backend!$C$6,IF(Table1[[#This Row],[Fetal Sex (Male, Female or Unknown)]]="Unknown",Backend!$C$7,"Error"))),"")</f>
        <v/>
      </c>
      <c r="F4118" s="8" t="str">
        <f>IF(Table1[[#This Row],[Is Data Valid]]=TRUE,EXP(0.578+0.332*((Table1[[#This Row],[Gestation (days)]]+0.5)/7)-0.00354*((Table1[[#This Row],[Gestation (days)]]+0.5)/7)^2)*Table1[[#This Row],[BW40_3705]],"")</f>
        <v/>
      </c>
      <c r="G4118" s="2" t="str">
        <f>IF(Table1[[#This Row],[Is Data Valid]]=TRUE,((Table1[[#This Row],[Birthweight (grams)]]/Table1[[#This Row],[BW_GA]])-1)/(Backend!$B$3/100*Table1[[#This Row],[BW40_3705]]),"")</f>
        <v/>
      </c>
      <c r="H4118" s="7" t="str">
        <f>IF(Table1[[#This Row],[Is Data Valid]]=TRUE,((Table1[[#This Row],[Birthweight (grams)]]*0.9/Table1[[#This Row],[BW_GA]])-1)/(Backend!$B$3/100*Table1[[#This Row],[BW40_3705]]),"")</f>
        <v/>
      </c>
      <c r="I4118" s="7" t="str">
        <f>IF(Table1[[#This Row],[Is Data Valid]]=TRUE,((Table1[[#This Row],[Birthweight (grams)]]*1.1/Table1[[#This Row],[BW_GA]])-1)/(Backend!$B$3/100*Table1[[#This Row],[BW40_3705]]),"")</f>
        <v/>
      </c>
      <c r="J4118" s="7" t="str">
        <f>IF(Table1[[#This Row],[Is Data Valid]]=TRUE,_xlfn.NORM.S.DIST(Table1[[#This Row],[Birthweight Z-Score]],TRUE)*100,"")</f>
        <v/>
      </c>
      <c r="K4118" s="7" t="str">
        <f>IF(Table1[[#This Row],[Is Data Valid]]=TRUE,_xlfn.NORM.S.DIST(Table1[[#This Row],[Birthweight Z-Score (BW-10%)]],TRUE)*100,"")</f>
        <v/>
      </c>
      <c r="L4118" s="7" t="str">
        <f>IF(Table1[[#This Row],[Is Data Valid]]=TRUE,_xlfn.NORM.S.DIST(Table1[[#This Row],[Birthweight Z-Score (BW+10%)]],TRUE)*100,"")</f>
        <v/>
      </c>
    </row>
    <row r="4119" spans="1:12" x14ac:dyDescent="0.25">
      <c r="A4119" s="3"/>
      <c r="B4119" s="2"/>
      <c r="C4119" s="2"/>
      <c r="D4119" s="2" t="b">
        <f>IF(AND(NOT(ISBLANK(Table1[[#This Row],[Fetal Sex (Male, Female or Unknown)]])),ISNUMBER(Table1[[#This Row],[Birthweight (grams)]]),ISNUMBER(Table1[[#This Row],[Gestation (days)]])),TRUE,FALSE)</f>
        <v>0</v>
      </c>
      <c r="E4119" s="2" t="str">
        <f>IF(Table1[[#This Row],[Is Data Valid]]=TRUE,IF(Table1[[#This Row],[Fetal Sex (Male, Female or Unknown)]]="Male",Backend!$C$5,IF(Table1[[#This Row],[Fetal Sex (Male, Female or Unknown)]]="Female",Backend!$C$6,IF(Table1[[#This Row],[Fetal Sex (Male, Female or Unknown)]]="Unknown",Backend!$C$7,"Error"))),"")</f>
        <v/>
      </c>
      <c r="F4119" s="8" t="str">
        <f>IF(Table1[[#This Row],[Is Data Valid]]=TRUE,EXP(0.578+0.332*((Table1[[#This Row],[Gestation (days)]]+0.5)/7)-0.00354*((Table1[[#This Row],[Gestation (days)]]+0.5)/7)^2)*Table1[[#This Row],[BW40_3705]],"")</f>
        <v/>
      </c>
      <c r="G4119" s="2" t="str">
        <f>IF(Table1[[#This Row],[Is Data Valid]]=TRUE,((Table1[[#This Row],[Birthweight (grams)]]/Table1[[#This Row],[BW_GA]])-1)/(Backend!$B$3/100*Table1[[#This Row],[BW40_3705]]),"")</f>
        <v/>
      </c>
      <c r="H4119" s="7" t="str">
        <f>IF(Table1[[#This Row],[Is Data Valid]]=TRUE,((Table1[[#This Row],[Birthweight (grams)]]*0.9/Table1[[#This Row],[BW_GA]])-1)/(Backend!$B$3/100*Table1[[#This Row],[BW40_3705]]),"")</f>
        <v/>
      </c>
      <c r="I4119" s="7" t="str">
        <f>IF(Table1[[#This Row],[Is Data Valid]]=TRUE,((Table1[[#This Row],[Birthweight (grams)]]*1.1/Table1[[#This Row],[BW_GA]])-1)/(Backend!$B$3/100*Table1[[#This Row],[BW40_3705]]),"")</f>
        <v/>
      </c>
      <c r="J4119" s="7" t="str">
        <f>IF(Table1[[#This Row],[Is Data Valid]]=TRUE,_xlfn.NORM.S.DIST(Table1[[#This Row],[Birthweight Z-Score]],TRUE)*100,"")</f>
        <v/>
      </c>
      <c r="K4119" s="7" t="str">
        <f>IF(Table1[[#This Row],[Is Data Valid]]=TRUE,_xlfn.NORM.S.DIST(Table1[[#This Row],[Birthweight Z-Score (BW-10%)]],TRUE)*100,"")</f>
        <v/>
      </c>
      <c r="L4119" s="7" t="str">
        <f>IF(Table1[[#This Row],[Is Data Valid]]=TRUE,_xlfn.NORM.S.DIST(Table1[[#This Row],[Birthweight Z-Score (BW+10%)]],TRUE)*100,"")</f>
        <v/>
      </c>
    </row>
    <row r="4120" spans="1:12" x14ac:dyDescent="0.25">
      <c r="A4120" s="3"/>
      <c r="B4120" s="2"/>
      <c r="C4120" s="2"/>
      <c r="D4120" s="2" t="b">
        <f>IF(AND(NOT(ISBLANK(Table1[[#This Row],[Fetal Sex (Male, Female or Unknown)]])),ISNUMBER(Table1[[#This Row],[Birthweight (grams)]]),ISNUMBER(Table1[[#This Row],[Gestation (days)]])),TRUE,FALSE)</f>
        <v>0</v>
      </c>
      <c r="E4120" s="2" t="str">
        <f>IF(Table1[[#This Row],[Is Data Valid]]=TRUE,IF(Table1[[#This Row],[Fetal Sex (Male, Female or Unknown)]]="Male",Backend!$C$5,IF(Table1[[#This Row],[Fetal Sex (Male, Female or Unknown)]]="Female",Backend!$C$6,IF(Table1[[#This Row],[Fetal Sex (Male, Female or Unknown)]]="Unknown",Backend!$C$7,"Error"))),"")</f>
        <v/>
      </c>
      <c r="F4120" s="8" t="str">
        <f>IF(Table1[[#This Row],[Is Data Valid]]=TRUE,EXP(0.578+0.332*((Table1[[#This Row],[Gestation (days)]]+0.5)/7)-0.00354*((Table1[[#This Row],[Gestation (days)]]+0.5)/7)^2)*Table1[[#This Row],[BW40_3705]],"")</f>
        <v/>
      </c>
      <c r="G4120" s="2" t="str">
        <f>IF(Table1[[#This Row],[Is Data Valid]]=TRUE,((Table1[[#This Row],[Birthweight (grams)]]/Table1[[#This Row],[BW_GA]])-1)/(Backend!$B$3/100*Table1[[#This Row],[BW40_3705]]),"")</f>
        <v/>
      </c>
      <c r="H4120" s="7" t="str">
        <f>IF(Table1[[#This Row],[Is Data Valid]]=TRUE,((Table1[[#This Row],[Birthweight (grams)]]*0.9/Table1[[#This Row],[BW_GA]])-1)/(Backend!$B$3/100*Table1[[#This Row],[BW40_3705]]),"")</f>
        <v/>
      </c>
      <c r="I4120" s="7" t="str">
        <f>IF(Table1[[#This Row],[Is Data Valid]]=TRUE,((Table1[[#This Row],[Birthweight (grams)]]*1.1/Table1[[#This Row],[BW_GA]])-1)/(Backend!$B$3/100*Table1[[#This Row],[BW40_3705]]),"")</f>
        <v/>
      </c>
      <c r="J4120" s="7" t="str">
        <f>IF(Table1[[#This Row],[Is Data Valid]]=TRUE,_xlfn.NORM.S.DIST(Table1[[#This Row],[Birthweight Z-Score]],TRUE)*100,"")</f>
        <v/>
      </c>
      <c r="K4120" s="7" t="str">
        <f>IF(Table1[[#This Row],[Is Data Valid]]=TRUE,_xlfn.NORM.S.DIST(Table1[[#This Row],[Birthweight Z-Score (BW-10%)]],TRUE)*100,"")</f>
        <v/>
      </c>
      <c r="L4120" s="7" t="str">
        <f>IF(Table1[[#This Row],[Is Data Valid]]=TRUE,_xlfn.NORM.S.DIST(Table1[[#This Row],[Birthweight Z-Score (BW+10%)]],TRUE)*100,"")</f>
        <v/>
      </c>
    </row>
    <row r="4121" spans="1:12" x14ac:dyDescent="0.25">
      <c r="A4121" s="3"/>
      <c r="B4121" s="2"/>
      <c r="C4121" s="2"/>
      <c r="D4121" s="2" t="b">
        <f>IF(AND(NOT(ISBLANK(Table1[[#This Row],[Fetal Sex (Male, Female or Unknown)]])),ISNUMBER(Table1[[#This Row],[Birthweight (grams)]]),ISNUMBER(Table1[[#This Row],[Gestation (days)]])),TRUE,FALSE)</f>
        <v>0</v>
      </c>
      <c r="E4121" s="2" t="str">
        <f>IF(Table1[[#This Row],[Is Data Valid]]=TRUE,IF(Table1[[#This Row],[Fetal Sex (Male, Female or Unknown)]]="Male",Backend!$C$5,IF(Table1[[#This Row],[Fetal Sex (Male, Female or Unknown)]]="Female",Backend!$C$6,IF(Table1[[#This Row],[Fetal Sex (Male, Female or Unknown)]]="Unknown",Backend!$C$7,"Error"))),"")</f>
        <v/>
      </c>
      <c r="F4121" s="8" t="str">
        <f>IF(Table1[[#This Row],[Is Data Valid]]=TRUE,EXP(0.578+0.332*((Table1[[#This Row],[Gestation (days)]]+0.5)/7)-0.00354*((Table1[[#This Row],[Gestation (days)]]+0.5)/7)^2)*Table1[[#This Row],[BW40_3705]],"")</f>
        <v/>
      </c>
      <c r="G4121" s="2" t="str">
        <f>IF(Table1[[#This Row],[Is Data Valid]]=TRUE,((Table1[[#This Row],[Birthweight (grams)]]/Table1[[#This Row],[BW_GA]])-1)/(Backend!$B$3/100*Table1[[#This Row],[BW40_3705]]),"")</f>
        <v/>
      </c>
      <c r="H4121" s="7" t="str">
        <f>IF(Table1[[#This Row],[Is Data Valid]]=TRUE,((Table1[[#This Row],[Birthweight (grams)]]*0.9/Table1[[#This Row],[BW_GA]])-1)/(Backend!$B$3/100*Table1[[#This Row],[BW40_3705]]),"")</f>
        <v/>
      </c>
      <c r="I4121" s="7" t="str">
        <f>IF(Table1[[#This Row],[Is Data Valid]]=TRUE,((Table1[[#This Row],[Birthweight (grams)]]*1.1/Table1[[#This Row],[BW_GA]])-1)/(Backend!$B$3/100*Table1[[#This Row],[BW40_3705]]),"")</f>
        <v/>
      </c>
      <c r="J4121" s="7" t="str">
        <f>IF(Table1[[#This Row],[Is Data Valid]]=TRUE,_xlfn.NORM.S.DIST(Table1[[#This Row],[Birthweight Z-Score]],TRUE)*100,"")</f>
        <v/>
      </c>
      <c r="K4121" s="7" t="str">
        <f>IF(Table1[[#This Row],[Is Data Valid]]=TRUE,_xlfn.NORM.S.DIST(Table1[[#This Row],[Birthweight Z-Score (BW-10%)]],TRUE)*100,"")</f>
        <v/>
      </c>
      <c r="L4121" s="7" t="str">
        <f>IF(Table1[[#This Row],[Is Data Valid]]=TRUE,_xlfn.NORM.S.DIST(Table1[[#This Row],[Birthweight Z-Score (BW+10%)]],TRUE)*100,"")</f>
        <v/>
      </c>
    </row>
    <row r="4122" spans="1:12" x14ac:dyDescent="0.25">
      <c r="A4122" s="3"/>
      <c r="B4122" s="2"/>
      <c r="C4122" s="2"/>
      <c r="D4122" s="2" t="b">
        <f>IF(AND(NOT(ISBLANK(Table1[[#This Row],[Fetal Sex (Male, Female or Unknown)]])),ISNUMBER(Table1[[#This Row],[Birthweight (grams)]]),ISNUMBER(Table1[[#This Row],[Gestation (days)]])),TRUE,FALSE)</f>
        <v>0</v>
      </c>
      <c r="E4122" s="2" t="str">
        <f>IF(Table1[[#This Row],[Is Data Valid]]=TRUE,IF(Table1[[#This Row],[Fetal Sex (Male, Female or Unknown)]]="Male",Backend!$C$5,IF(Table1[[#This Row],[Fetal Sex (Male, Female or Unknown)]]="Female",Backend!$C$6,IF(Table1[[#This Row],[Fetal Sex (Male, Female or Unknown)]]="Unknown",Backend!$C$7,"Error"))),"")</f>
        <v/>
      </c>
      <c r="F4122" s="8" t="str">
        <f>IF(Table1[[#This Row],[Is Data Valid]]=TRUE,EXP(0.578+0.332*((Table1[[#This Row],[Gestation (days)]]+0.5)/7)-0.00354*((Table1[[#This Row],[Gestation (days)]]+0.5)/7)^2)*Table1[[#This Row],[BW40_3705]],"")</f>
        <v/>
      </c>
      <c r="G4122" s="2" t="str">
        <f>IF(Table1[[#This Row],[Is Data Valid]]=TRUE,((Table1[[#This Row],[Birthweight (grams)]]/Table1[[#This Row],[BW_GA]])-1)/(Backend!$B$3/100*Table1[[#This Row],[BW40_3705]]),"")</f>
        <v/>
      </c>
      <c r="H4122" s="7" t="str">
        <f>IF(Table1[[#This Row],[Is Data Valid]]=TRUE,((Table1[[#This Row],[Birthweight (grams)]]*0.9/Table1[[#This Row],[BW_GA]])-1)/(Backend!$B$3/100*Table1[[#This Row],[BW40_3705]]),"")</f>
        <v/>
      </c>
      <c r="I4122" s="7" t="str">
        <f>IF(Table1[[#This Row],[Is Data Valid]]=TRUE,((Table1[[#This Row],[Birthweight (grams)]]*1.1/Table1[[#This Row],[BW_GA]])-1)/(Backend!$B$3/100*Table1[[#This Row],[BW40_3705]]),"")</f>
        <v/>
      </c>
      <c r="J4122" s="7" t="str">
        <f>IF(Table1[[#This Row],[Is Data Valid]]=TRUE,_xlfn.NORM.S.DIST(Table1[[#This Row],[Birthweight Z-Score]],TRUE)*100,"")</f>
        <v/>
      </c>
      <c r="K4122" s="7" t="str">
        <f>IF(Table1[[#This Row],[Is Data Valid]]=TRUE,_xlfn.NORM.S.DIST(Table1[[#This Row],[Birthweight Z-Score (BW-10%)]],TRUE)*100,"")</f>
        <v/>
      </c>
      <c r="L4122" s="7" t="str">
        <f>IF(Table1[[#This Row],[Is Data Valid]]=TRUE,_xlfn.NORM.S.DIST(Table1[[#This Row],[Birthweight Z-Score (BW+10%)]],TRUE)*100,"")</f>
        <v/>
      </c>
    </row>
    <row r="4123" spans="1:12" x14ac:dyDescent="0.25">
      <c r="A4123" s="3"/>
      <c r="B4123" s="2"/>
      <c r="C4123" s="2"/>
      <c r="D4123" s="2" t="b">
        <f>IF(AND(NOT(ISBLANK(Table1[[#This Row],[Fetal Sex (Male, Female or Unknown)]])),ISNUMBER(Table1[[#This Row],[Birthweight (grams)]]),ISNUMBER(Table1[[#This Row],[Gestation (days)]])),TRUE,FALSE)</f>
        <v>0</v>
      </c>
      <c r="E4123" s="2" t="str">
        <f>IF(Table1[[#This Row],[Is Data Valid]]=TRUE,IF(Table1[[#This Row],[Fetal Sex (Male, Female or Unknown)]]="Male",Backend!$C$5,IF(Table1[[#This Row],[Fetal Sex (Male, Female or Unknown)]]="Female",Backend!$C$6,IF(Table1[[#This Row],[Fetal Sex (Male, Female or Unknown)]]="Unknown",Backend!$C$7,"Error"))),"")</f>
        <v/>
      </c>
      <c r="F4123" s="8" t="str">
        <f>IF(Table1[[#This Row],[Is Data Valid]]=TRUE,EXP(0.578+0.332*((Table1[[#This Row],[Gestation (days)]]+0.5)/7)-0.00354*((Table1[[#This Row],[Gestation (days)]]+0.5)/7)^2)*Table1[[#This Row],[BW40_3705]],"")</f>
        <v/>
      </c>
      <c r="G4123" s="2" t="str">
        <f>IF(Table1[[#This Row],[Is Data Valid]]=TRUE,((Table1[[#This Row],[Birthweight (grams)]]/Table1[[#This Row],[BW_GA]])-1)/(Backend!$B$3/100*Table1[[#This Row],[BW40_3705]]),"")</f>
        <v/>
      </c>
      <c r="H4123" s="7" t="str">
        <f>IF(Table1[[#This Row],[Is Data Valid]]=TRUE,((Table1[[#This Row],[Birthweight (grams)]]*0.9/Table1[[#This Row],[BW_GA]])-1)/(Backend!$B$3/100*Table1[[#This Row],[BW40_3705]]),"")</f>
        <v/>
      </c>
      <c r="I4123" s="7" t="str">
        <f>IF(Table1[[#This Row],[Is Data Valid]]=TRUE,((Table1[[#This Row],[Birthweight (grams)]]*1.1/Table1[[#This Row],[BW_GA]])-1)/(Backend!$B$3/100*Table1[[#This Row],[BW40_3705]]),"")</f>
        <v/>
      </c>
      <c r="J4123" s="7" t="str">
        <f>IF(Table1[[#This Row],[Is Data Valid]]=TRUE,_xlfn.NORM.S.DIST(Table1[[#This Row],[Birthweight Z-Score]],TRUE)*100,"")</f>
        <v/>
      </c>
      <c r="K4123" s="7" t="str">
        <f>IF(Table1[[#This Row],[Is Data Valid]]=TRUE,_xlfn.NORM.S.DIST(Table1[[#This Row],[Birthweight Z-Score (BW-10%)]],TRUE)*100,"")</f>
        <v/>
      </c>
      <c r="L4123" s="7" t="str">
        <f>IF(Table1[[#This Row],[Is Data Valid]]=TRUE,_xlfn.NORM.S.DIST(Table1[[#This Row],[Birthweight Z-Score (BW+10%)]],TRUE)*100,"")</f>
        <v/>
      </c>
    </row>
    <row r="4124" spans="1:12" x14ac:dyDescent="0.25">
      <c r="A4124" s="3"/>
      <c r="B4124" s="2"/>
      <c r="C4124" s="2"/>
      <c r="D4124" s="2" t="b">
        <f>IF(AND(NOT(ISBLANK(Table1[[#This Row],[Fetal Sex (Male, Female or Unknown)]])),ISNUMBER(Table1[[#This Row],[Birthweight (grams)]]),ISNUMBER(Table1[[#This Row],[Gestation (days)]])),TRUE,FALSE)</f>
        <v>0</v>
      </c>
      <c r="E4124" s="2" t="str">
        <f>IF(Table1[[#This Row],[Is Data Valid]]=TRUE,IF(Table1[[#This Row],[Fetal Sex (Male, Female or Unknown)]]="Male",Backend!$C$5,IF(Table1[[#This Row],[Fetal Sex (Male, Female or Unknown)]]="Female",Backend!$C$6,IF(Table1[[#This Row],[Fetal Sex (Male, Female or Unknown)]]="Unknown",Backend!$C$7,"Error"))),"")</f>
        <v/>
      </c>
      <c r="F4124" s="8" t="str">
        <f>IF(Table1[[#This Row],[Is Data Valid]]=TRUE,EXP(0.578+0.332*((Table1[[#This Row],[Gestation (days)]]+0.5)/7)-0.00354*((Table1[[#This Row],[Gestation (days)]]+0.5)/7)^2)*Table1[[#This Row],[BW40_3705]],"")</f>
        <v/>
      </c>
      <c r="G4124" s="2" t="str">
        <f>IF(Table1[[#This Row],[Is Data Valid]]=TRUE,((Table1[[#This Row],[Birthweight (grams)]]/Table1[[#This Row],[BW_GA]])-1)/(Backend!$B$3/100*Table1[[#This Row],[BW40_3705]]),"")</f>
        <v/>
      </c>
      <c r="H4124" s="7" t="str">
        <f>IF(Table1[[#This Row],[Is Data Valid]]=TRUE,((Table1[[#This Row],[Birthweight (grams)]]*0.9/Table1[[#This Row],[BW_GA]])-1)/(Backend!$B$3/100*Table1[[#This Row],[BW40_3705]]),"")</f>
        <v/>
      </c>
      <c r="I4124" s="7" t="str">
        <f>IF(Table1[[#This Row],[Is Data Valid]]=TRUE,((Table1[[#This Row],[Birthweight (grams)]]*1.1/Table1[[#This Row],[BW_GA]])-1)/(Backend!$B$3/100*Table1[[#This Row],[BW40_3705]]),"")</f>
        <v/>
      </c>
      <c r="J4124" s="7" t="str">
        <f>IF(Table1[[#This Row],[Is Data Valid]]=TRUE,_xlfn.NORM.S.DIST(Table1[[#This Row],[Birthweight Z-Score]],TRUE)*100,"")</f>
        <v/>
      </c>
      <c r="K4124" s="7" t="str">
        <f>IF(Table1[[#This Row],[Is Data Valid]]=TRUE,_xlfn.NORM.S.DIST(Table1[[#This Row],[Birthweight Z-Score (BW-10%)]],TRUE)*100,"")</f>
        <v/>
      </c>
      <c r="L4124" s="7" t="str">
        <f>IF(Table1[[#This Row],[Is Data Valid]]=TRUE,_xlfn.NORM.S.DIST(Table1[[#This Row],[Birthweight Z-Score (BW+10%)]],TRUE)*100,"")</f>
        <v/>
      </c>
    </row>
    <row r="4125" spans="1:12" x14ac:dyDescent="0.25">
      <c r="A4125" s="3"/>
      <c r="B4125" s="2"/>
      <c r="C4125" s="2"/>
      <c r="D4125" s="2" t="b">
        <f>IF(AND(NOT(ISBLANK(Table1[[#This Row],[Fetal Sex (Male, Female or Unknown)]])),ISNUMBER(Table1[[#This Row],[Birthweight (grams)]]),ISNUMBER(Table1[[#This Row],[Gestation (days)]])),TRUE,FALSE)</f>
        <v>0</v>
      </c>
      <c r="E4125" s="2" t="str">
        <f>IF(Table1[[#This Row],[Is Data Valid]]=TRUE,IF(Table1[[#This Row],[Fetal Sex (Male, Female or Unknown)]]="Male",Backend!$C$5,IF(Table1[[#This Row],[Fetal Sex (Male, Female or Unknown)]]="Female",Backend!$C$6,IF(Table1[[#This Row],[Fetal Sex (Male, Female or Unknown)]]="Unknown",Backend!$C$7,"Error"))),"")</f>
        <v/>
      </c>
      <c r="F4125" s="8" t="str">
        <f>IF(Table1[[#This Row],[Is Data Valid]]=TRUE,EXP(0.578+0.332*((Table1[[#This Row],[Gestation (days)]]+0.5)/7)-0.00354*((Table1[[#This Row],[Gestation (days)]]+0.5)/7)^2)*Table1[[#This Row],[BW40_3705]],"")</f>
        <v/>
      </c>
      <c r="G4125" s="2" t="str">
        <f>IF(Table1[[#This Row],[Is Data Valid]]=TRUE,((Table1[[#This Row],[Birthweight (grams)]]/Table1[[#This Row],[BW_GA]])-1)/(Backend!$B$3/100*Table1[[#This Row],[BW40_3705]]),"")</f>
        <v/>
      </c>
      <c r="H4125" s="7" t="str">
        <f>IF(Table1[[#This Row],[Is Data Valid]]=TRUE,((Table1[[#This Row],[Birthweight (grams)]]*0.9/Table1[[#This Row],[BW_GA]])-1)/(Backend!$B$3/100*Table1[[#This Row],[BW40_3705]]),"")</f>
        <v/>
      </c>
      <c r="I4125" s="7" t="str">
        <f>IF(Table1[[#This Row],[Is Data Valid]]=TRUE,((Table1[[#This Row],[Birthweight (grams)]]*1.1/Table1[[#This Row],[BW_GA]])-1)/(Backend!$B$3/100*Table1[[#This Row],[BW40_3705]]),"")</f>
        <v/>
      </c>
      <c r="J4125" s="7" t="str">
        <f>IF(Table1[[#This Row],[Is Data Valid]]=TRUE,_xlfn.NORM.S.DIST(Table1[[#This Row],[Birthweight Z-Score]],TRUE)*100,"")</f>
        <v/>
      </c>
      <c r="K4125" s="7" t="str">
        <f>IF(Table1[[#This Row],[Is Data Valid]]=TRUE,_xlfn.NORM.S.DIST(Table1[[#This Row],[Birthweight Z-Score (BW-10%)]],TRUE)*100,"")</f>
        <v/>
      </c>
      <c r="L4125" s="7" t="str">
        <f>IF(Table1[[#This Row],[Is Data Valid]]=TRUE,_xlfn.NORM.S.DIST(Table1[[#This Row],[Birthweight Z-Score (BW+10%)]],TRUE)*100,"")</f>
        <v/>
      </c>
    </row>
    <row r="4126" spans="1:12" x14ac:dyDescent="0.25">
      <c r="A4126" s="3"/>
      <c r="B4126" s="2"/>
      <c r="C4126" s="2"/>
      <c r="D4126" s="2" t="b">
        <f>IF(AND(NOT(ISBLANK(Table1[[#This Row],[Fetal Sex (Male, Female or Unknown)]])),ISNUMBER(Table1[[#This Row],[Birthweight (grams)]]),ISNUMBER(Table1[[#This Row],[Gestation (days)]])),TRUE,FALSE)</f>
        <v>0</v>
      </c>
      <c r="E4126" s="2" t="str">
        <f>IF(Table1[[#This Row],[Is Data Valid]]=TRUE,IF(Table1[[#This Row],[Fetal Sex (Male, Female or Unknown)]]="Male",Backend!$C$5,IF(Table1[[#This Row],[Fetal Sex (Male, Female or Unknown)]]="Female",Backend!$C$6,IF(Table1[[#This Row],[Fetal Sex (Male, Female or Unknown)]]="Unknown",Backend!$C$7,"Error"))),"")</f>
        <v/>
      </c>
      <c r="F4126" s="8" t="str">
        <f>IF(Table1[[#This Row],[Is Data Valid]]=TRUE,EXP(0.578+0.332*((Table1[[#This Row],[Gestation (days)]]+0.5)/7)-0.00354*((Table1[[#This Row],[Gestation (days)]]+0.5)/7)^2)*Table1[[#This Row],[BW40_3705]],"")</f>
        <v/>
      </c>
      <c r="G4126" s="2" t="str">
        <f>IF(Table1[[#This Row],[Is Data Valid]]=TRUE,((Table1[[#This Row],[Birthweight (grams)]]/Table1[[#This Row],[BW_GA]])-1)/(Backend!$B$3/100*Table1[[#This Row],[BW40_3705]]),"")</f>
        <v/>
      </c>
      <c r="H4126" s="7" t="str">
        <f>IF(Table1[[#This Row],[Is Data Valid]]=TRUE,((Table1[[#This Row],[Birthweight (grams)]]*0.9/Table1[[#This Row],[BW_GA]])-1)/(Backend!$B$3/100*Table1[[#This Row],[BW40_3705]]),"")</f>
        <v/>
      </c>
      <c r="I4126" s="7" t="str">
        <f>IF(Table1[[#This Row],[Is Data Valid]]=TRUE,((Table1[[#This Row],[Birthweight (grams)]]*1.1/Table1[[#This Row],[BW_GA]])-1)/(Backend!$B$3/100*Table1[[#This Row],[BW40_3705]]),"")</f>
        <v/>
      </c>
      <c r="J4126" s="7" t="str">
        <f>IF(Table1[[#This Row],[Is Data Valid]]=TRUE,_xlfn.NORM.S.DIST(Table1[[#This Row],[Birthweight Z-Score]],TRUE)*100,"")</f>
        <v/>
      </c>
      <c r="K4126" s="7" t="str">
        <f>IF(Table1[[#This Row],[Is Data Valid]]=TRUE,_xlfn.NORM.S.DIST(Table1[[#This Row],[Birthweight Z-Score (BW-10%)]],TRUE)*100,"")</f>
        <v/>
      </c>
      <c r="L4126" s="7" t="str">
        <f>IF(Table1[[#This Row],[Is Data Valid]]=TRUE,_xlfn.NORM.S.DIST(Table1[[#This Row],[Birthweight Z-Score (BW+10%)]],TRUE)*100,"")</f>
        <v/>
      </c>
    </row>
    <row r="4127" spans="1:12" x14ac:dyDescent="0.25">
      <c r="A4127" s="3"/>
      <c r="B4127" s="2"/>
      <c r="C4127" s="2"/>
      <c r="D4127" s="2" t="b">
        <f>IF(AND(NOT(ISBLANK(Table1[[#This Row],[Fetal Sex (Male, Female or Unknown)]])),ISNUMBER(Table1[[#This Row],[Birthweight (grams)]]),ISNUMBER(Table1[[#This Row],[Gestation (days)]])),TRUE,FALSE)</f>
        <v>0</v>
      </c>
      <c r="E4127" s="2" t="str">
        <f>IF(Table1[[#This Row],[Is Data Valid]]=TRUE,IF(Table1[[#This Row],[Fetal Sex (Male, Female or Unknown)]]="Male",Backend!$C$5,IF(Table1[[#This Row],[Fetal Sex (Male, Female or Unknown)]]="Female",Backend!$C$6,IF(Table1[[#This Row],[Fetal Sex (Male, Female or Unknown)]]="Unknown",Backend!$C$7,"Error"))),"")</f>
        <v/>
      </c>
      <c r="F4127" s="8" t="str">
        <f>IF(Table1[[#This Row],[Is Data Valid]]=TRUE,EXP(0.578+0.332*((Table1[[#This Row],[Gestation (days)]]+0.5)/7)-0.00354*((Table1[[#This Row],[Gestation (days)]]+0.5)/7)^2)*Table1[[#This Row],[BW40_3705]],"")</f>
        <v/>
      </c>
      <c r="G4127" s="2" t="str">
        <f>IF(Table1[[#This Row],[Is Data Valid]]=TRUE,((Table1[[#This Row],[Birthweight (grams)]]/Table1[[#This Row],[BW_GA]])-1)/(Backend!$B$3/100*Table1[[#This Row],[BW40_3705]]),"")</f>
        <v/>
      </c>
      <c r="H4127" s="7" t="str">
        <f>IF(Table1[[#This Row],[Is Data Valid]]=TRUE,((Table1[[#This Row],[Birthweight (grams)]]*0.9/Table1[[#This Row],[BW_GA]])-1)/(Backend!$B$3/100*Table1[[#This Row],[BW40_3705]]),"")</f>
        <v/>
      </c>
      <c r="I4127" s="7" t="str">
        <f>IF(Table1[[#This Row],[Is Data Valid]]=TRUE,((Table1[[#This Row],[Birthweight (grams)]]*1.1/Table1[[#This Row],[BW_GA]])-1)/(Backend!$B$3/100*Table1[[#This Row],[BW40_3705]]),"")</f>
        <v/>
      </c>
      <c r="J4127" s="7" t="str">
        <f>IF(Table1[[#This Row],[Is Data Valid]]=TRUE,_xlfn.NORM.S.DIST(Table1[[#This Row],[Birthweight Z-Score]],TRUE)*100,"")</f>
        <v/>
      </c>
      <c r="K4127" s="7" t="str">
        <f>IF(Table1[[#This Row],[Is Data Valid]]=TRUE,_xlfn.NORM.S.DIST(Table1[[#This Row],[Birthweight Z-Score (BW-10%)]],TRUE)*100,"")</f>
        <v/>
      </c>
      <c r="L4127" s="7" t="str">
        <f>IF(Table1[[#This Row],[Is Data Valid]]=TRUE,_xlfn.NORM.S.DIST(Table1[[#This Row],[Birthweight Z-Score (BW+10%)]],TRUE)*100,"")</f>
        <v/>
      </c>
    </row>
    <row r="4128" spans="1:12" x14ac:dyDescent="0.25">
      <c r="A4128" s="3"/>
      <c r="B4128" s="2"/>
      <c r="C4128" s="2"/>
      <c r="D4128" s="2" t="b">
        <f>IF(AND(NOT(ISBLANK(Table1[[#This Row],[Fetal Sex (Male, Female or Unknown)]])),ISNUMBER(Table1[[#This Row],[Birthweight (grams)]]),ISNUMBER(Table1[[#This Row],[Gestation (days)]])),TRUE,FALSE)</f>
        <v>0</v>
      </c>
      <c r="E4128" s="2" t="str">
        <f>IF(Table1[[#This Row],[Is Data Valid]]=TRUE,IF(Table1[[#This Row],[Fetal Sex (Male, Female or Unknown)]]="Male",Backend!$C$5,IF(Table1[[#This Row],[Fetal Sex (Male, Female or Unknown)]]="Female",Backend!$C$6,IF(Table1[[#This Row],[Fetal Sex (Male, Female or Unknown)]]="Unknown",Backend!$C$7,"Error"))),"")</f>
        <v/>
      </c>
      <c r="F4128" s="8" t="str">
        <f>IF(Table1[[#This Row],[Is Data Valid]]=TRUE,EXP(0.578+0.332*((Table1[[#This Row],[Gestation (days)]]+0.5)/7)-0.00354*((Table1[[#This Row],[Gestation (days)]]+0.5)/7)^2)*Table1[[#This Row],[BW40_3705]],"")</f>
        <v/>
      </c>
      <c r="G4128" s="2" t="str">
        <f>IF(Table1[[#This Row],[Is Data Valid]]=TRUE,((Table1[[#This Row],[Birthweight (grams)]]/Table1[[#This Row],[BW_GA]])-1)/(Backend!$B$3/100*Table1[[#This Row],[BW40_3705]]),"")</f>
        <v/>
      </c>
      <c r="H4128" s="7" t="str">
        <f>IF(Table1[[#This Row],[Is Data Valid]]=TRUE,((Table1[[#This Row],[Birthweight (grams)]]*0.9/Table1[[#This Row],[BW_GA]])-1)/(Backend!$B$3/100*Table1[[#This Row],[BW40_3705]]),"")</f>
        <v/>
      </c>
      <c r="I4128" s="7" t="str">
        <f>IF(Table1[[#This Row],[Is Data Valid]]=TRUE,((Table1[[#This Row],[Birthweight (grams)]]*1.1/Table1[[#This Row],[BW_GA]])-1)/(Backend!$B$3/100*Table1[[#This Row],[BW40_3705]]),"")</f>
        <v/>
      </c>
      <c r="J4128" s="7" t="str">
        <f>IF(Table1[[#This Row],[Is Data Valid]]=TRUE,_xlfn.NORM.S.DIST(Table1[[#This Row],[Birthweight Z-Score]],TRUE)*100,"")</f>
        <v/>
      </c>
      <c r="K4128" s="7" t="str">
        <f>IF(Table1[[#This Row],[Is Data Valid]]=TRUE,_xlfn.NORM.S.DIST(Table1[[#This Row],[Birthweight Z-Score (BW-10%)]],TRUE)*100,"")</f>
        <v/>
      </c>
      <c r="L4128" s="7" t="str">
        <f>IF(Table1[[#This Row],[Is Data Valid]]=TRUE,_xlfn.NORM.S.DIST(Table1[[#This Row],[Birthweight Z-Score (BW+10%)]],TRUE)*100,"")</f>
        <v/>
      </c>
    </row>
    <row r="4129" spans="1:12" x14ac:dyDescent="0.25">
      <c r="A4129" s="3"/>
      <c r="B4129" s="2"/>
      <c r="C4129" s="2"/>
      <c r="D4129" s="2" t="b">
        <f>IF(AND(NOT(ISBLANK(Table1[[#This Row],[Fetal Sex (Male, Female or Unknown)]])),ISNUMBER(Table1[[#This Row],[Birthweight (grams)]]),ISNUMBER(Table1[[#This Row],[Gestation (days)]])),TRUE,FALSE)</f>
        <v>0</v>
      </c>
      <c r="E4129" s="2" t="str">
        <f>IF(Table1[[#This Row],[Is Data Valid]]=TRUE,IF(Table1[[#This Row],[Fetal Sex (Male, Female or Unknown)]]="Male",Backend!$C$5,IF(Table1[[#This Row],[Fetal Sex (Male, Female or Unknown)]]="Female",Backend!$C$6,IF(Table1[[#This Row],[Fetal Sex (Male, Female or Unknown)]]="Unknown",Backend!$C$7,"Error"))),"")</f>
        <v/>
      </c>
      <c r="F4129" s="8" t="str">
        <f>IF(Table1[[#This Row],[Is Data Valid]]=TRUE,EXP(0.578+0.332*((Table1[[#This Row],[Gestation (days)]]+0.5)/7)-0.00354*((Table1[[#This Row],[Gestation (days)]]+0.5)/7)^2)*Table1[[#This Row],[BW40_3705]],"")</f>
        <v/>
      </c>
      <c r="G4129" s="2" t="str">
        <f>IF(Table1[[#This Row],[Is Data Valid]]=TRUE,((Table1[[#This Row],[Birthweight (grams)]]/Table1[[#This Row],[BW_GA]])-1)/(Backend!$B$3/100*Table1[[#This Row],[BW40_3705]]),"")</f>
        <v/>
      </c>
      <c r="H4129" s="7" t="str">
        <f>IF(Table1[[#This Row],[Is Data Valid]]=TRUE,((Table1[[#This Row],[Birthweight (grams)]]*0.9/Table1[[#This Row],[BW_GA]])-1)/(Backend!$B$3/100*Table1[[#This Row],[BW40_3705]]),"")</f>
        <v/>
      </c>
      <c r="I4129" s="7" t="str">
        <f>IF(Table1[[#This Row],[Is Data Valid]]=TRUE,((Table1[[#This Row],[Birthweight (grams)]]*1.1/Table1[[#This Row],[BW_GA]])-1)/(Backend!$B$3/100*Table1[[#This Row],[BW40_3705]]),"")</f>
        <v/>
      </c>
      <c r="J4129" s="7" t="str">
        <f>IF(Table1[[#This Row],[Is Data Valid]]=TRUE,_xlfn.NORM.S.DIST(Table1[[#This Row],[Birthweight Z-Score]],TRUE)*100,"")</f>
        <v/>
      </c>
      <c r="K4129" s="7" t="str">
        <f>IF(Table1[[#This Row],[Is Data Valid]]=TRUE,_xlfn.NORM.S.DIST(Table1[[#This Row],[Birthweight Z-Score (BW-10%)]],TRUE)*100,"")</f>
        <v/>
      </c>
      <c r="L4129" s="7" t="str">
        <f>IF(Table1[[#This Row],[Is Data Valid]]=TRUE,_xlfn.NORM.S.DIST(Table1[[#This Row],[Birthweight Z-Score (BW+10%)]],TRUE)*100,"")</f>
        <v/>
      </c>
    </row>
    <row r="4130" spans="1:12" x14ac:dyDescent="0.25">
      <c r="A4130" s="3"/>
      <c r="B4130" s="2"/>
      <c r="C4130" s="2"/>
      <c r="D4130" s="2" t="b">
        <f>IF(AND(NOT(ISBLANK(Table1[[#This Row],[Fetal Sex (Male, Female or Unknown)]])),ISNUMBER(Table1[[#This Row],[Birthweight (grams)]]),ISNUMBER(Table1[[#This Row],[Gestation (days)]])),TRUE,FALSE)</f>
        <v>0</v>
      </c>
      <c r="E4130" s="2" t="str">
        <f>IF(Table1[[#This Row],[Is Data Valid]]=TRUE,IF(Table1[[#This Row],[Fetal Sex (Male, Female or Unknown)]]="Male",Backend!$C$5,IF(Table1[[#This Row],[Fetal Sex (Male, Female or Unknown)]]="Female",Backend!$C$6,IF(Table1[[#This Row],[Fetal Sex (Male, Female or Unknown)]]="Unknown",Backend!$C$7,"Error"))),"")</f>
        <v/>
      </c>
      <c r="F4130" s="8" t="str">
        <f>IF(Table1[[#This Row],[Is Data Valid]]=TRUE,EXP(0.578+0.332*((Table1[[#This Row],[Gestation (days)]]+0.5)/7)-0.00354*((Table1[[#This Row],[Gestation (days)]]+0.5)/7)^2)*Table1[[#This Row],[BW40_3705]],"")</f>
        <v/>
      </c>
      <c r="G4130" s="2" t="str">
        <f>IF(Table1[[#This Row],[Is Data Valid]]=TRUE,((Table1[[#This Row],[Birthweight (grams)]]/Table1[[#This Row],[BW_GA]])-1)/(Backend!$B$3/100*Table1[[#This Row],[BW40_3705]]),"")</f>
        <v/>
      </c>
      <c r="H4130" s="7" t="str">
        <f>IF(Table1[[#This Row],[Is Data Valid]]=TRUE,((Table1[[#This Row],[Birthweight (grams)]]*0.9/Table1[[#This Row],[BW_GA]])-1)/(Backend!$B$3/100*Table1[[#This Row],[BW40_3705]]),"")</f>
        <v/>
      </c>
      <c r="I4130" s="7" t="str">
        <f>IF(Table1[[#This Row],[Is Data Valid]]=TRUE,((Table1[[#This Row],[Birthweight (grams)]]*1.1/Table1[[#This Row],[BW_GA]])-1)/(Backend!$B$3/100*Table1[[#This Row],[BW40_3705]]),"")</f>
        <v/>
      </c>
      <c r="J4130" s="7" t="str">
        <f>IF(Table1[[#This Row],[Is Data Valid]]=TRUE,_xlfn.NORM.S.DIST(Table1[[#This Row],[Birthweight Z-Score]],TRUE)*100,"")</f>
        <v/>
      </c>
      <c r="K4130" s="7" t="str">
        <f>IF(Table1[[#This Row],[Is Data Valid]]=TRUE,_xlfn.NORM.S.DIST(Table1[[#This Row],[Birthweight Z-Score (BW-10%)]],TRUE)*100,"")</f>
        <v/>
      </c>
      <c r="L4130" s="7" t="str">
        <f>IF(Table1[[#This Row],[Is Data Valid]]=TRUE,_xlfn.NORM.S.DIST(Table1[[#This Row],[Birthweight Z-Score (BW+10%)]],TRUE)*100,"")</f>
        <v/>
      </c>
    </row>
    <row r="4131" spans="1:12" x14ac:dyDescent="0.25">
      <c r="A4131" s="3"/>
      <c r="B4131" s="2"/>
      <c r="C4131" s="2"/>
      <c r="D4131" s="2" t="b">
        <f>IF(AND(NOT(ISBLANK(Table1[[#This Row],[Fetal Sex (Male, Female or Unknown)]])),ISNUMBER(Table1[[#This Row],[Birthweight (grams)]]),ISNUMBER(Table1[[#This Row],[Gestation (days)]])),TRUE,FALSE)</f>
        <v>0</v>
      </c>
      <c r="E4131" s="2" t="str">
        <f>IF(Table1[[#This Row],[Is Data Valid]]=TRUE,IF(Table1[[#This Row],[Fetal Sex (Male, Female or Unknown)]]="Male",Backend!$C$5,IF(Table1[[#This Row],[Fetal Sex (Male, Female or Unknown)]]="Female",Backend!$C$6,IF(Table1[[#This Row],[Fetal Sex (Male, Female or Unknown)]]="Unknown",Backend!$C$7,"Error"))),"")</f>
        <v/>
      </c>
      <c r="F4131" s="8" t="str">
        <f>IF(Table1[[#This Row],[Is Data Valid]]=TRUE,EXP(0.578+0.332*((Table1[[#This Row],[Gestation (days)]]+0.5)/7)-0.00354*((Table1[[#This Row],[Gestation (days)]]+0.5)/7)^2)*Table1[[#This Row],[BW40_3705]],"")</f>
        <v/>
      </c>
      <c r="G4131" s="2" t="str">
        <f>IF(Table1[[#This Row],[Is Data Valid]]=TRUE,((Table1[[#This Row],[Birthweight (grams)]]/Table1[[#This Row],[BW_GA]])-1)/(Backend!$B$3/100*Table1[[#This Row],[BW40_3705]]),"")</f>
        <v/>
      </c>
      <c r="H4131" s="7" t="str">
        <f>IF(Table1[[#This Row],[Is Data Valid]]=TRUE,((Table1[[#This Row],[Birthweight (grams)]]*0.9/Table1[[#This Row],[BW_GA]])-1)/(Backend!$B$3/100*Table1[[#This Row],[BW40_3705]]),"")</f>
        <v/>
      </c>
      <c r="I4131" s="7" t="str">
        <f>IF(Table1[[#This Row],[Is Data Valid]]=TRUE,((Table1[[#This Row],[Birthweight (grams)]]*1.1/Table1[[#This Row],[BW_GA]])-1)/(Backend!$B$3/100*Table1[[#This Row],[BW40_3705]]),"")</f>
        <v/>
      </c>
      <c r="J4131" s="7" t="str">
        <f>IF(Table1[[#This Row],[Is Data Valid]]=TRUE,_xlfn.NORM.S.DIST(Table1[[#This Row],[Birthweight Z-Score]],TRUE)*100,"")</f>
        <v/>
      </c>
      <c r="K4131" s="7" t="str">
        <f>IF(Table1[[#This Row],[Is Data Valid]]=TRUE,_xlfn.NORM.S.DIST(Table1[[#This Row],[Birthweight Z-Score (BW-10%)]],TRUE)*100,"")</f>
        <v/>
      </c>
      <c r="L4131" s="7" t="str">
        <f>IF(Table1[[#This Row],[Is Data Valid]]=TRUE,_xlfn.NORM.S.DIST(Table1[[#This Row],[Birthweight Z-Score (BW+10%)]],TRUE)*100,"")</f>
        <v/>
      </c>
    </row>
    <row r="4132" spans="1:12" x14ac:dyDescent="0.25">
      <c r="A4132" s="3"/>
      <c r="B4132" s="2"/>
      <c r="C4132" s="2"/>
      <c r="D4132" s="2" t="b">
        <f>IF(AND(NOT(ISBLANK(Table1[[#This Row],[Fetal Sex (Male, Female or Unknown)]])),ISNUMBER(Table1[[#This Row],[Birthweight (grams)]]),ISNUMBER(Table1[[#This Row],[Gestation (days)]])),TRUE,FALSE)</f>
        <v>0</v>
      </c>
      <c r="E4132" s="2" t="str">
        <f>IF(Table1[[#This Row],[Is Data Valid]]=TRUE,IF(Table1[[#This Row],[Fetal Sex (Male, Female or Unknown)]]="Male",Backend!$C$5,IF(Table1[[#This Row],[Fetal Sex (Male, Female or Unknown)]]="Female",Backend!$C$6,IF(Table1[[#This Row],[Fetal Sex (Male, Female or Unknown)]]="Unknown",Backend!$C$7,"Error"))),"")</f>
        <v/>
      </c>
      <c r="F4132" s="8" t="str">
        <f>IF(Table1[[#This Row],[Is Data Valid]]=TRUE,EXP(0.578+0.332*((Table1[[#This Row],[Gestation (days)]]+0.5)/7)-0.00354*((Table1[[#This Row],[Gestation (days)]]+0.5)/7)^2)*Table1[[#This Row],[BW40_3705]],"")</f>
        <v/>
      </c>
      <c r="G4132" s="2" t="str">
        <f>IF(Table1[[#This Row],[Is Data Valid]]=TRUE,((Table1[[#This Row],[Birthweight (grams)]]/Table1[[#This Row],[BW_GA]])-1)/(Backend!$B$3/100*Table1[[#This Row],[BW40_3705]]),"")</f>
        <v/>
      </c>
      <c r="H4132" s="7" t="str">
        <f>IF(Table1[[#This Row],[Is Data Valid]]=TRUE,((Table1[[#This Row],[Birthweight (grams)]]*0.9/Table1[[#This Row],[BW_GA]])-1)/(Backend!$B$3/100*Table1[[#This Row],[BW40_3705]]),"")</f>
        <v/>
      </c>
      <c r="I4132" s="7" t="str">
        <f>IF(Table1[[#This Row],[Is Data Valid]]=TRUE,((Table1[[#This Row],[Birthweight (grams)]]*1.1/Table1[[#This Row],[BW_GA]])-1)/(Backend!$B$3/100*Table1[[#This Row],[BW40_3705]]),"")</f>
        <v/>
      </c>
      <c r="J4132" s="7" t="str">
        <f>IF(Table1[[#This Row],[Is Data Valid]]=TRUE,_xlfn.NORM.S.DIST(Table1[[#This Row],[Birthweight Z-Score]],TRUE)*100,"")</f>
        <v/>
      </c>
      <c r="K4132" s="7" t="str">
        <f>IF(Table1[[#This Row],[Is Data Valid]]=TRUE,_xlfn.NORM.S.DIST(Table1[[#This Row],[Birthweight Z-Score (BW-10%)]],TRUE)*100,"")</f>
        <v/>
      </c>
      <c r="L4132" s="7" t="str">
        <f>IF(Table1[[#This Row],[Is Data Valid]]=TRUE,_xlfn.NORM.S.DIST(Table1[[#This Row],[Birthweight Z-Score (BW+10%)]],TRUE)*100,"")</f>
        <v/>
      </c>
    </row>
    <row r="4133" spans="1:12" x14ac:dyDescent="0.25">
      <c r="A4133" s="3"/>
      <c r="B4133" s="2"/>
      <c r="C4133" s="2"/>
      <c r="D4133" s="2" t="b">
        <f>IF(AND(NOT(ISBLANK(Table1[[#This Row],[Fetal Sex (Male, Female or Unknown)]])),ISNUMBER(Table1[[#This Row],[Birthweight (grams)]]),ISNUMBER(Table1[[#This Row],[Gestation (days)]])),TRUE,FALSE)</f>
        <v>0</v>
      </c>
      <c r="E4133" s="2" t="str">
        <f>IF(Table1[[#This Row],[Is Data Valid]]=TRUE,IF(Table1[[#This Row],[Fetal Sex (Male, Female or Unknown)]]="Male",Backend!$C$5,IF(Table1[[#This Row],[Fetal Sex (Male, Female or Unknown)]]="Female",Backend!$C$6,IF(Table1[[#This Row],[Fetal Sex (Male, Female or Unknown)]]="Unknown",Backend!$C$7,"Error"))),"")</f>
        <v/>
      </c>
      <c r="F4133" s="8" t="str">
        <f>IF(Table1[[#This Row],[Is Data Valid]]=TRUE,EXP(0.578+0.332*((Table1[[#This Row],[Gestation (days)]]+0.5)/7)-0.00354*((Table1[[#This Row],[Gestation (days)]]+0.5)/7)^2)*Table1[[#This Row],[BW40_3705]],"")</f>
        <v/>
      </c>
      <c r="G4133" s="2" t="str">
        <f>IF(Table1[[#This Row],[Is Data Valid]]=TRUE,((Table1[[#This Row],[Birthweight (grams)]]/Table1[[#This Row],[BW_GA]])-1)/(Backend!$B$3/100*Table1[[#This Row],[BW40_3705]]),"")</f>
        <v/>
      </c>
      <c r="H4133" s="7" t="str">
        <f>IF(Table1[[#This Row],[Is Data Valid]]=TRUE,((Table1[[#This Row],[Birthweight (grams)]]*0.9/Table1[[#This Row],[BW_GA]])-1)/(Backend!$B$3/100*Table1[[#This Row],[BW40_3705]]),"")</f>
        <v/>
      </c>
      <c r="I4133" s="7" t="str">
        <f>IF(Table1[[#This Row],[Is Data Valid]]=TRUE,((Table1[[#This Row],[Birthweight (grams)]]*1.1/Table1[[#This Row],[BW_GA]])-1)/(Backend!$B$3/100*Table1[[#This Row],[BW40_3705]]),"")</f>
        <v/>
      </c>
      <c r="J4133" s="7" t="str">
        <f>IF(Table1[[#This Row],[Is Data Valid]]=TRUE,_xlfn.NORM.S.DIST(Table1[[#This Row],[Birthweight Z-Score]],TRUE)*100,"")</f>
        <v/>
      </c>
      <c r="K4133" s="7" t="str">
        <f>IF(Table1[[#This Row],[Is Data Valid]]=TRUE,_xlfn.NORM.S.DIST(Table1[[#This Row],[Birthweight Z-Score (BW-10%)]],TRUE)*100,"")</f>
        <v/>
      </c>
      <c r="L4133" s="7" t="str">
        <f>IF(Table1[[#This Row],[Is Data Valid]]=TRUE,_xlfn.NORM.S.DIST(Table1[[#This Row],[Birthweight Z-Score (BW+10%)]],TRUE)*100,"")</f>
        <v/>
      </c>
    </row>
    <row r="4134" spans="1:12" x14ac:dyDescent="0.25">
      <c r="A4134" s="3"/>
      <c r="B4134" s="2"/>
      <c r="C4134" s="2"/>
      <c r="D4134" s="2" t="b">
        <f>IF(AND(NOT(ISBLANK(Table1[[#This Row],[Fetal Sex (Male, Female or Unknown)]])),ISNUMBER(Table1[[#This Row],[Birthweight (grams)]]),ISNUMBER(Table1[[#This Row],[Gestation (days)]])),TRUE,FALSE)</f>
        <v>0</v>
      </c>
      <c r="E4134" s="2" t="str">
        <f>IF(Table1[[#This Row],[Is Data Valid]]=TRUE,IF(Table1[[#This Row],[Fetal Sex (Male, Female or Unknown)]]="Male",Backend!$C$5,IF(Table1[[#This Row],[Fetal Sex (Male, Female or Unknown)]]="Female",Backend!$C$6,IF(Table1[[#This Row],[Fetal Sex (Male, Female or Unknown)]]="Unknown",Backend!$C$7,"Error"))),"")</f>
        <v/>
      </c>
      <c r="F4134" s="8" t="str">
        <f>IF(Table1[[#This Row],[Is Data Valid]]=TRUE,EXP(0.578+0.332*((Table1[[#This Row],[Gestation (days)]]+0.5)/7)-0.00354*((Table1[[#This Row],[Gestation (days)]]+0.5)/7)^2)*Table1[[#This Row],[BW40_3705]],"")</f>
        <v/>
      </c>
      <c r="G4134" s="2" t="str">
        <f>IF(Table1[[#This Row],[Is Data Valid]]=TRUE,((Table1[[#This Row],[Birthweight (grams)]]/Table1[[#This Row],[BW_GA]])-1)/(Backend!$B$3/100*Table1[[#This Row],[BW40_3705]]),"")</f>
        <v/>
      </c>
      <c r="H4134" s="7" t="str">
        <f>IF(Table1[[#This Row],[Is Data Valid]]=TRUE,((Table1[[#This Row],[Birthweight (grams)]]*0.9/Table1[[#This Row],[BW_GA]])-1)/(Backend!$B$3/100*Table1[[#This Row],[BW40_3705]]),"")</f>
        <v/>
      </c>
      <c r="I4134" s="7" t="str">
        <f>IF(Table1[[#This Row],[Is Data Valid]]=TRUE,((Table1[[#This Row],[Birthweight (grams)]]*1.1/Table1[[#This Row],[BW_GA]])-1)/(Backend!$B$3/100*Table1[[#This Row],[BW40_3705]]),"")</f>
        <v/>
      </c>
      <c r="J4134" s="7" t="str">
        <f>IF(Table1[[#This Row],[Is Data Valid]]=TRUE,_xlfn.NORM.S.DIST(Table1[[#This Row],[Birthweight Z-Score]],TRUE)*100,"")</f>
        <v/>
      </c>
      <c r="K4134" s="7" t="str">
        <f>IF(Table1[[#This Row],[Is Data Valid]]=TRUE,_xlfn.NORM.S.DIST(Table1[[#This Row],[Birthweight Z-Score (BW-10%)]],TRUE)*100,"")</f>
        <v/>
      </c>
      <c r="L4134" s="7" t="str">
        <f>IF(Table1[[#This Row],[Is Data Valid]]=TRUE,_xlfn.NORM.S.DIST(Table1[[#This Row],[Birthweight Z-Score (BW+10%)]],TRUE)*100,"")</f>
        <v/>
      </c>
    </row>
    <row r="4135" spans="1:12" x14ac:dyDescent="0.25">
      <c r="A4135" s="3"/>
      <c r="B4135" s="2"/>
      <c r="C4135" s="2"/>
      <c r="D4135" s="2" t="b">
        <f>IF(AND(NOT(ISBLANK(Table1[[#This Row],[Fetal Sex (Male, Female or Unknown)]])),ISNUMBER(Table1[[#This Row],[Birthweight (grams)]]),ISNUMBER(Table1[[#This Row],[Gestation (days)]])),TRUE,FALSE)</f>
        <v>0</v>
      </c>
      <c r="E4135" s="2" t="str">
        <f>IF(Table1[[#This Row],[Is Data Valid]]=TRUE,IF(Table1[[#This Row],[Fetal Sex (Male, Female or Unknown)]]="Male",Backend!$C$5,IF(Table1[[#This Row],[Fetal Sex (Male, Female or Unknown)]]="Female",Backend!$C$6,IF(Table1[[#This Row],[Fetal Sex (Male, Female or Unknown)]]="Unknown",Backend!$C$7,"Error"))),"")</f>
        <v/>
      </c>
      <c r="F4135" s="8" t="str">
        <f>IF(Table1[[#This Row],[Is Data Valid]]=TRUE,EXP(0.578+0.332*((Table1[[#This Row],[Gestation (days)]]+0.5)/7)-0.00354*((Table1[[#This Row],[Gestation (days)]]+0.5)/7)^2)*Table1[[#This Row],[BW40_3705]],"")</f>
        <v/>
      </c>
      <c r="G4135" s="2" t="str">
        <f>IF(Table1[[#This Row],[Is Data Valid]]=TRUE,((Table1[[#This Row],[Birthweight (grams)]]/Table1[[#This Row],[BW_GA]])-1)/(Backend!$B$3/100*Table1[[#This Row],[BW40_3705]]),"")</f>
        <v/>
      </c>
      <c r="H4135" s="7" t="str">
        <f>IF(Table1[[#This Row],[Is Data Valid]]=TRUE,((Table1[[#This Row],[Birthweight (grams)]]*0.9/Table1[[#This Row],[BW_GA]])-1)/(Backend!$B$3/100*Table1[[#This Row],[BW40_3705]]),"")</f>
        <v/>
      </c>
      <c r="I4135" s="7" t="str">
        <f>IF(Table1[[#This Row],[Is Data Valid]]=TRUE,((Table1[[#This Row],[Birthweight (grams)]]*1.1/Table1[[#This Row],[BW_GA]])-1)/(Backend!$B$3/100*Table1[[#This Row],[BW40_3705]]),"")</f>
        <v/>
      </c>
      <c r="J4135" s="7" t="str">
        <f>IF(Table1[[#This Row],[Is Data Valid]]=TRUE,_xlfn.NORM.S.DIST(Table1[[#This Row],[Birthweight Z-Score]],TRUE)*100,"")</f>
        <v/>
      </c>
      <c r="K4135" s="7" t="str">
        <f>IF(Table1[[#This Row],[Is Data Valid]]=TRUE,_xlfn.NORM.S.DIST(Table1[[#This Row],[Birthweight Z-Score (BW-10%)]],TRUE)*100,"")</f>
        <v/>
      </c>
      <c r="L4135" s="7" t="str">
        <f>IF(Table1[[#This Row],[Is Data Valid]]=TRUE,_xlfn.NORM.S.DIST(Table1[[#This Row],[Birthweight Z-Score (BW+10%)]],TRUE)*100,"")</f>
        <v/>
      </c>
    </row>
    <row r="4136" spans="1:12" x14ac:dyDescent="0.25">
      <c r="A4136" s="3"/>
      <c r="B4136" s="2"/>
      <c r="C4136" s="2"/>
      <c r="D4136" s="2" t="b">
        <f>IF(AND(NOT(ISBLANK(Table1[[#This Row],[Fetal Sex (Male, Female or Unknown)]])),ISNUMBER(Table1[[#This Row],[Birthweight (grams)]]),ISNUMBER(Table1[[#This Row],[Gestation (days)]])),TRUE,FALSE)</f>
        <v>0</v>
      </c>
      <c r="E4136" s="2" t="str">
        <f>IF(Table1[[#This Row],[Is Data Valid]]=TRUE,IF(Table1[[#This Row],[Fetal Sex (Male, Female or Unknown)]]="Male",Backend!$C$5,IF(Table1[[#This Row],[Fetal Sex (Male, Female or Unknown)]]="Female",Backend!$C$6,IF(Table1[[#This Row],[Fetal Sex (Male, Female or Unknown)]]="Unknown",Backend!$C$7,"Error"))),"")</f>
        <v/>
      </c>
      <c r="F4136" s="8" t="str">
        <f>IF(Table1[[#This Row],[Is Data Valid]]=TRUE,EXP(0.578+0.332*((Table1[[#This Row],[Gestation (days)]]+0.5)/7)-0.00354*((Table1[[#This Row],[Gestation (days)]]+0.5)/7)^2)*Table1[[#This Row],[BW40_3705]],"")</f>
        <v/>
      </c>
      <c r="G4136" s="2" t="str">
        <f>IF(Table1[[#This Row],[Is Data Valid]]=TRUE,((Table1[[#This Row],[Birthweight (grams)]]/Table1[[#This Row],[BW_GA]])-1)/(Backend!$B$3/100*Table1[[#This Row],[BW40_3705]]),"")</f>
        <v/>
      </c>
      <c r="H4136" s="7" t="str">
        <f>IF(Table1[[#This Row],[Is Data Valid]]=TRUE,((Table1[[#This Row],[Birthweight (grams)]]*0.9/Table1[[#This Row],[BW_GA]])-1)/(Backend!$B$3/100*Table1[[#This Row],[BW40_3705]]),"")</f>
        <v/>
      </c>
      <c r="I4136" s="7" t="str">
        <f>IF(Table1[[#This Row],[Is Data Valid]]=TRUE,((Table1[[#This Row],[Birthweight (grams)]]*1.1/Table1[[#This Row],[BW_GA]])-1)/(Backend!$B$3/100*Table1[[#This Row],[BW40_3705]]),"")</f>
        <v/>
      </c>
      <c r="J4136" s="7" t="str">
        <f>IF(Table1[[#This Row],[Is Data Valid]]=TRUE,_xlfn.NORM.S.DIST(Table1[[#This Row],[Birthweight Z-Score]],TRUE)*100,"")</f>
        <v/>
      </c>
      <c r="K4136" s="7" t="str">
        <f>IF(Table1[[#This Row],[Is Data Valid]]=TRUE,_xlfn.NORM.S.DIST(Table1[[#This Row],[Birthweight Z-Score (BW-10%)]],TRUE)*100,"")</f>
        <v/>
      </c>
      <c r="L4136" s="7" t="str">
        <f>IF(Table1[[#This Row],[Is Data Valid]]=TRUE,_xlfn.NORM.S.DIST(Table1[[#This Row],[Birthweight Z-Score (BW+10%)]],TRUE)*100,"")</f>
        <v/>
      </c>
    </row>
    <row r="4137" spans="1:12" x14ac:dyDescent="0.25">
      <c r="A4137" s="3"/>
      <c r="B4137" s="2"/>
      <c r="C4137" s="2"/>
      <c r="D4137" s="2" t="b">
        <f>IF(AND(NOT(ISBLANK(Table1[[#This Row],[Fetal Sex (Male, Female or Unknown)]])),ISNUMBER(Table1[[#This Row],[Birthweight (grams)]]),ISNUMBER(Table1[[#This Row],[Gestation (days)]])),TRUE,FALSE)</f>
        <v>0</v>
      </c>
      <c r="E4137" s="2" t="str">
        <f>IF(Table1[[#This Row],[Is Data Valid]]=TRUE,IF(Table1[[#This Row],[Fetal Sex (Male, Female or Unknown)]]="Male",Backend!$C$5,IF(Table1[[#This Row],[Fetal Sex (Male, Female or Unknown)]]="Female",Backend!$C$6,IF(Table1[[#This Row],[Fetal Sex (Male, Female or Unknown)]]="Unknown",Backend!$C$7,"Error"))),"")</f>
        <v/>
      </c>
      <c r="F4137" s="8" t="str">
        <f>IF(Table1[[#This Row],[Is Data Valid]]=TRUE,EXP(0.578+0.332*((Table1[[#This Row],[Gestation (days)]]+0.5)/7)-0.00354*((Table1[[#This Row],[Gestation (days)]]+0.5)/7)^2)*Table1[[#This Row],[BW40_3705]],"")</f>
        <v/>
      </c>
      <c r="G4137" s="2" t="str">
        <f>IF(Table1[[#This Row],[Is Data Valid]]=TRUE,((Table1[[#This Row],[Birthweight (grams)]]/Table1[[#This Row],[BW_GA]])-1)/(Backend!$B$3/100*Table1[[#This Row],[BW40_3705]]),"")</f>
        <v/>
      </c>
      <c r="H4137" s="7" t="str">
        <f>IF(Table1[[#This Row],[Is Data Valid]]=TRUE,((Table1[[#This Row],[Birthweight (grams)]]*0.9/Table1[[#This Row],[BW_GA]])-1)/(Backend!$B$3/100*Table1[[#This Row],[BW40_3705]]),"")</f>
        <v/>
      </c>
      <c r="I4137" s="7" t="str">
        <f>IF(Table1[[#This Row],[Is Data Valid]]=TRUE,((Table1[[#This Row],[Birthweight (grams)]]*1.1/Table1[[#This Row],[BW_GA]])-1)/(Backend!$B$3/100*Table1[[#This Row],[BW40_3705]]),"")</f>
        <v/>
      </c>
      <c r="J4137" s="7" t="str">
        <f>IF(Table1[[#This Row],[Is Data Valid]]=TRUE,_xlfn.NORM.S.DIST(Table1[[#This Row],[Birthweight Z-Score]],TRUE)*100,"")</f>
        <v/>
      </c>
      <c r="K4137" s="7" t="str">
        <f>IF(Table1[[#This Row],[Is Data Valid]]=TRUE,_xlfn.NORM.S.DIST(Table1[[#This Row],[Birthweight Z-Score (BW-10%)]],TRUE)*100,"")</f>
        <v/>
      </c>
      <c r="L4137" s="7" t="str">
        <f>IF(Table1[[#This Row],[Is Data Valid]]=TRUE,_xlfn.NORM.S.DIST(Table1[[#This Row],[Birthweight Z-Score (BW+10%)]],TRUE)*100,"")</f>
        <v/>
      </c>
    </row>
    <row r="4138" spans="1:12" x14ac:dyDescent="0.25">
      <c r="A4138" s="3"/>
      <c r="B4138" s="2"/>
      <c r="C4138" s="2"/>
      <c r="D4138" s="2" t="b">
        <f>IF(AND(NOT(ISBLANK(Table1[[#This Row],[Fetal Sex (Male, Female or Unknown)]])),ISNUMBER(Table1[[#This Row],[Birthweight (grams)]]),ISNUMBER(Table1[[#This Row],[Gestation (days)]])),TRUE,FALSE)</f>
        <v>0</v>
      </c>
      <c r="E4138" s="2" t="str">
        <f>IF(Table1[[#This Row],[Is Data Valid]]=TRUE,IF(Table1[[#This Row],[Fetal Sex (Male, Female or Unknown)]]="Male",Backend!$C$5,IF(Table1[[#This Row],[Fetal Sex (Male, Female or Unknown)]]="Female",Backend!$C$6,IF(Table1[[#This Row],[Fetal Sex (Male, Female or Unknown)]]="Unknown",Backend!$C$7,"Error"))),"")</f>
        <v/>
      </c>
      <c r="F4138" s="8" t="str">
        <f>IF(Table1[[#This Row],[Is Data Valid]]=TRUE,EXP(0.578+0.332*((Table1[[#This Row],[Gestation (days)]]+0.5)/7)-0.00354*((Table1[[#This Row],[Gestation (days)]]+0.5)/7)^2)*Table1[[#This Row],[BW40_3705]],"")</f>
        <v/>
      </c>
      <c r="G4138" s="2" t="str">
        <f>IF(Table1[[#This Row],[Is Data Valid]]=TRUE,((Table1[[#This Row],[Birthweight (grams)]]/Table1[[#This Row],[BW_GA]])-1)/(Backend!$B$3/100*Table1[[#This Row],[BW40_3705]]),"")</f>
        <v/>
      </c>
      <c r="H4138" s="7" t="str">
        <f>IF(Table1[[#This Row],[Is Data Valid]]=TRUE,((Table1[[#This Row],[Birthweight (grams)]]*0.9/Table1[[#This Row],[BW_GA]])-1)/(Backend!$B$3/100*Table1[[#This Row],[BW40_3705]]),"")</f>
        <v/>
      </c>
      <c r="I4138" s="7" t="str">
        <f>IF(Table1[[#This Row],[Is Data Valid]]=TRUE,((Table1[[#This Row],[Birthweight (grams)]]*1.1/Table1[[#This Row],[BW_GA]])-1)/(Backend!$B$3/100*Table1[[#This Row],[BW40_3705]]),"")</f>
        <v/>
      </c>
      <c r="J4138" s="7" t="str">
        <f>IF(Table1[[#This Row],[Is Data Valid]]=TRUE,_xlfn.NORM.S.DIST(Table1[[#This Row],[Birthweight Z-Score]],TRUE)*100,"")</f>
        <v/>
      </c>
      <c r="K4138" s="7" t="str">
        <f>IF(Table1[[#This Row],[Is Data Valid]]=TRUE,_xlfn.NORM.S.DIST(Table1[[#This Row],[Birthweight Z-Score (BW-10%)]],TRUE)*100,"")</f>
        <v/>
      </c>
      <c r="L4138" s="7" t="str">
        <f>IF(Table1[[#This Row],[Is Data Valid]]=TRUE,_xlfn.NORM.S.DIST(Table1[[#This Row],[Birthweight Z-Score (BW+10%)]],TRUE)*100,"")</f>
        <v/>
      </c>
    </row>
    <row r="4139" spans="1:12" x14ac:dyDescent="0.25">
      <c r="A4139" s="3"/>
      <c r="B4139" s="2"/>
      <c r="C4139" s="2"/>
      <c r="D4139" s="2" t="b">
        <f>IF(AND(NOT(ISBLANK(Table1[[#This Row],[Fetal Sex (Male, Female or Unknown)]])),ISNUMBER(Table1[[#This Row],[Birthweight (grams)]]),ISNUMBER(Table1[[#This Row],[Gestation (days)]])),TRUE,FALSE)</f>
        <v>0</v>
      </c>
      <c r="E4139" s="2" t="str">
        <f>IF(Table1[[#This Row],[Is Data Valid]]=TRUE,IF(Table1[[#This Row],[Fetal Sex (Male, Female or Unknown)]]="Male",Backend!$C$5,IF(Table1[[#This Row],[Fetal Sex (Male, Female or Unknown)]]="Female",Backend!$C$6,IF(Table1[[#This Row],[Fetal Sex (Male, Female or Unknown)]]="Unknown",Backend!$C$7,"Error"))),"")</f>
        <v/>
      </c>
      <c r="F4139" s="8" t="str">
        <f>IF(Table1[[#This Row],[Is Data Valid]]=TRUE,EXP(0.578+0.332*((Table1[[#This Row],[Gestation (days)]]+0.5)/7)-0.00354*((Table1[[#This Row],[Gestation (days)]]+0.5)/7)^2)*Table1[[#This Row],[BW40_3705]],"")</f>
        <v/>
      </c>
      <c r="G4139" s="2" t="str">
        <f>IF(Table1[[#This Row],[Is Data Valid]]=TRUE,((Table1[[#This Row],[Birthweight (grams)]]/Table1[[#This Row],[BW_GA]])-1)/(Backend!$B$3/100*Table1[[#This Row],[BW40_3705]]),"")</f>
        <v/>
      </c>
      <c r="H4139" s="7" t="str">
        <f>IF(Table1[[#This Row],[Is Data Valid]]=TRUE,((Table1[[#This Row],[Birthweight (grams)]]*0.9/Table1[[#This Row],[BW_GA]])-1)/(Backend!$B$3/100*Table1[[#This Row],[BW40_3705]]),"")</f>
        <v/>
      </c>
      <c r="I4139" s="7" t="str">
        <f>IF(Table1[[#This Row],[Is Data Valid]]=TRUE,((Table1[[#This Row],[Birthweight (grams)]]*1.1/Table1[[#This Row],[BW_GA]])-1)/(Backend!$B$3/100*Table1[[#This Row],[BW40_3705]]),"")</f>
        <v/>
      </c>
      <c r="J4139" s="7" t="str">
        <f>IF(Table1[[#This Row],[Is Data Valid]]=TRUE,_xlfn.NORM.S.DIST(Table1[[#This Row],[Birthweight Z-Score]],TRUE)*100,"")</f>
        <v/>
      </c>
      <c r="K4139" s="7" t="str">
        <f>IF(Table1[[#This Row],[Is Data Valid]]=TRUE,_xlfn.NORM.S.DIST(Table1[[#This Row],[Birthweight Z-Score (BW-10%)]],TRUE)*100,"")</f>
        <v/>
      </c>
      <c r="L4139" s="7" t="str">
        <f>IF(Table1[[#This Row],[Is Data Valid]]=TRUE,_xlfn.NORM.S.DIST(Table1[[#This Row],[Birthweight Z-Score (BW+10%)]],TRUE)*100,"")</f>
        <v/>
      </c>
    </row>
    <row r="4140" spans="1:12" x14ac:dyDescent="0.25">
      <c r="A4140" s="3"/>
      <c r="B4140" s="2"/>
      <c r="C4140" s="2"/>
      <c r="D4140" s="2" t="b">
        <f>IF(AND(NOT(ISBLANK(Table1[[#This Row],[Fetal Sex (Male, Female or Unknown)]])),ISNUMBER(Table1[[#This Row],[Birthweight (grams)]]),ISNUMBER(Table1[[#This Row],[Gestation (days)]])),TRUE,FALSE)</f>
        <v>0</v>
      </c>
      <c r="E4140" s="2" t="str">
        <f>IF(Table1[[#This Row],[Is Data Valid]]=TRUE,IF(Table1[[#This Row],[Fetal Sex (Male, Female or Unknown)]]="Male",Backend!$C$5,IF(Table1[[#This Row],[Fetal Sex (Male, Female or Unknown)]]="Female",Backend!$C$6,IF(Table1[[#This Row],[Fetal Sex (Male, Female or Unknown)]]="Unknown",Backend!$C$7,"Error"))),"")</f>
        <v/>
      </c>
      <c r="F4140" s="8" t="str">
        <f>IF(Table1[[#This Row],[Is Data Valid]]=TRUE,EXP(0.578+0.332*((Table1[[#This Row],[Gestation (days)]]+0.5)/7)-0.00354*((Table1[[#This Row],[Gestation (days)]]+0.5)/7)^2)*Table1[[#This Row],[BW40_3705]],"")</f>
        <v/>
      </c>
      <c r="G4140" s="2" t="str">
        <f>IF(Table1[[#This Row],[Is Data Valid]]=TRUE,((Table1[[#This Row],[Birthweight (grams)]]/Table1[[#This Row],[BW_GA]])-1)/(Backend!$B$3/100*Table1[[#This Row],[BW40_3705]]),"")</f>
        <v/>
      </c>
      <c r="H4140" s="7" t="str">
        <f>IF(Table1[[#This Row],[Is Data Valid]]=TRUE,((Table1[[#This Row],[Birthweight (grams)]]*0.9/Table1[[#This Row],[BW_GA]])-1)/(Backend!$B$3/100*Table1[[#This Row],[BW40_3705]]),"")</f>
        <v/>
      </c>
      <c r="I4140" s="7" t="str">
        <f>IF(Table1[[#This Row],[Is Data Valid]]=TRUE,((Table1[[#This Row],[Birthweight (grams)]]*1.1/Table1[[#This Row],[BW_GA]])-1)/(Backend!$B$3/100*Table1[[#This Row],[BW40_3705]]),"")</f>
        <v/>
      </c>
      <c r="J4140" s="7" t="str">
        <f>IF(Table1[[#This Row],[Is Data Valid]]=TRUE,_xlfn.NORM.S.DIST(Table1[[#This Row],[Birthweight Z-Score]],TRUE)*100,"")</f>
        <v/>
      </c>
      <c r="K4140" s="7" t="str">
        <f>IF(Table1[[#This Row],[Is Data Valid]]=TRUE,_xlfn.NORM.S.DIST(Table1[[#This Row],[Birthweight Z-Score (BW-10%)]],TRUE)*100,"")</f>
        <v/>
      </c>
      <c r="L4140" s="7" t="str">
        <f>IF(Table1[[#This Row],[Is Data Valid]]=TRUE,_xlfn.NORM.S.DIST(Table1[[#This Row],[Birthweight Z-Score (BW+10%)]],TRUE)*100,"")</f>
        <v/>
      </c>
    </row>
    <row r="4141" spans="1:12" x14ac:dyDescent="0.25">
      <c r="A4141" s="3"/>
      <c r="B4141" s="2"/>
      <c r="C4141" s="2"/>
      <c r="D4141" s="2" t="b">
        <f>IF(AND(NOT(ISBLANK(Table1[[#This Row],[Fetal Sex (Male, Female or Unknown)]])),ISNUMBER(Table1[[#This Row],[Birthweight (grams)]]),ISNUMBER(Table1[[#This Row],[Gestation (days)]])),TRUE,FALSE)</f>
        <v>0</v>
      </c>
      <c r="E4141" s="2" t="str">
        <f>IF(Table1[[#This Row],[Is Data Valid]]=TRUE,IF(Table1[[#This Row],[Fetal Sex (Male, Female or Unknown)]]="Male",Backend!$C$5,IF(Table1[[#This Row],[Fetal Sex (Male, Female or Unknown)]]="Female",Backend!$C$6,IF(Table1[[#This Row],[Fetal Sex (Male, Female or Unknown)]]="Unknown",Backend!$C$7,"Error"))),"")</f>
        <v/>
      </c>
      <c r="F4141" s="8" t="str">
        <f>IF(Table1[[#This Row],[Is Data Valid]]=TRUE,EXP(0.578+0.332*((Table1[[#This Row],[Gestation (days)]]+0.5)/7)-0.00354*((Table1[[#This Row],[Gestation (days)]]+0.5)/7)^2)*Table1[[#This Row],[BW40_3705]],"")</f>
        <v/>
      </c>
      <c r="G4141" s="2" t="str">
        <f>IF(Table1[[#This Row],[Is Data Valid]]=TRUE,((Table1[[#This Row],[Birthweight (grams)]]/Table1[[#This Row],[BW_GA]])-1)/(Backend!$B$3/100*Table1[[#This Row],[BW40_3705]]),"")</f>
        <v/>
      </c>
      <c r="H4141" s="7" t="str">
        <f>IF(Table1[[#This Row],[Is Data Valid]]=TRUE,((Table1[[#This Row],[Birthweight (grams)]]*0.9/Table1[[#This Row],[BW_GA]])-1)/(Backend!$B$3/100*Table1[[#This Row],[BW40_3705]]),"")</f>
        <v/>
      </c>
      <c r="I4141" s="7" t="str">
        <f>IF(Table1[[#This Row],[Is Data Valid]]=TRUE,((Table1[[#This Row],[Birthweight (grams)]]*1.1/Table1[[#This Row],[BW_GA]])-1)/(Backend!$B$3/100*Table1[[#This Row],[BW40_3705]]),"")</f>
        <v/>
      </c>
      <c r="J4141" s="7" t="str">
        <f>IF(Table1[[#This Row],[Is Data Valid]]=TRUE,_xlfn.NORM.S.DIST(Table1[[#This Row],[Birthweight Z-Score]],TRUE)*100,"")</f>
        <v/>
      </c>
      <c r="K4141" s="7" t="str">
        <f>IF(Table1[[#This Row],[Is Data Valid]]=TRUE,_xlfn.NORM.S.DIST(Table1[[#This Row],[Birthweight Z-Score (BW-10%)]],TRUE)*100,"")</f>
        <v/>
      </c>
      <c r="L4141" s="7" t="str">
        <f>IF(Table1[[#This Row],[Is Data Valid]]=TRUE,_xlfn.NORM.S.DIST(Table1[[#This Row],[Birthweight Z-Score (BW+10%)]],TRUE)*100,"")</f>
        <v/>
      </c>
    </row>
    <row r="4142" spans="1:12" x14ac:dyDescent="0.25">
      <c r="A4142" s="3"/>
      <c r="B4142" s="2"/>
      <c r="C4142" s="2"/>
      <c r="D4142" s="2" t="b">
        <f>IF(AND(NOT(ISBLANK(Table1[[#This Row],[Fetal Sex (Male, Female or Unknown)]])),ISNUMBER(Table1[[#This Row],[Birthweight (grams)]]),ISNUMBER(Table1[[#This Row],[Gestation (days)]])),TRUE,FALSE)</f>
        <v>0</v>
      </c>
      <c r="E4142" s="2" t="str">
        <f>IF(Table1[[#This Row],[Is Data Valid]]=TRUE,IF(Table1[[#This Row],[Fetal Sex (Male, Female or Unknown)]]="Male",Backend!$C$5,IF(Table1[[#This Row],[Fetal Sex (Male, Female or Unknown)]]="Female",Backend!$C$6,IF(Table1[[#This Row],[Fetal Sex (Male, Female or Unknown)]]="Unknown",Backend!$C$7,"Error"))),"")</f>
        <v/>
      </c>
      <c r="F4142" s="8" t="str">
        <f>IF(Table1[[#This Row],[Is Data Valid]]=TRUE,EXP(0.578+0.332*((Table1[[#This Row],[Gestation (days)]]+0.5)/7)-0.00354*((Table1[[#This Row],[Gestation (days)]]+0.5)/7)^2)*Table1[[#This Row],[BW40_3705]],"")</f>
        <v/>
      </c>
      <c r="G4142" s="2" t="str">
        <f>IF(Table1[[#This Row],[Is Data Valid]]=TRUE,((Table1[[#This Row],[Birthweight (grams)]]/Table1[[#This Row],[BW_GA]])-1)/(Backend!$B$3/100*Table1[[#This Row],[BW40_3705]]),"")</f>
        <v/>
      </c>
      <c r="H4142" s="7" t="str">
        <f>IF(Table1[[#This Row],[Is Data Valid]]=TRUE,((Table1[[#This Row],[Birthweight (grams)]]*0.9/Table1[[#This Row],[BW_GA]])-1)/(Backend!$B$3/100*Table1[[#This Row],[BW40_3705]]),"")</f>
        <v/>
      </c>
      <c r="I4142" s="7" t="str">
        <f>IF(Table1[[#This Row],[Is Data Valid]]=TRUE,((Table1[[#This Row],[Birthweight (grams)]]*1.1/Table1[[#This Row],[BW_GA]])-1)/(Backend!$B$3/100*Table1[[#This Row],[BW40_3705]]),"")</f>
        <v/>
      </c>
      <c r="J4142" s="7" t="str">
        <f>IF(Table1[[#This Row],[Is Data Valid]]=TRUE,_xlfn.NORM.S.DIST(Table1[[#This Row],[Birthweight Z-Score]],TRUE)*100,"")</f>
        <v/>
      </c>
      <c r="K4142" s="7" t="str">
        <f>IF(Table1[[#This Row],[Is Data Valid]]=TRUE,_xlfn.NORM.S.DIST(Table1[[#This Row],[Birthweight Z-Score (BW-10%)]],TRUE)*100,"")</f>
        <v/>
      </c>
      <c r="L4142" s="7" t="str">
        <f>IF(Table1[[#This Row],[Is Data Valid]]=TRUE,_xlfn.NORM.S.DIST(Table1[[#This Row],[Birthweight Z-Score (BW+10%)]],TRUE)*100,"")</f>
        <v/>
      </c>
    </row>
    <row r="4143" spans="1:12" x14ac:dyDescent="0.25">
      <c r="A4143" s="3"/>
      <c r="B4143" s="2"/>
      <c r="C4143" s="2"/>
      <c r="D4143" s="2" t="b">
        <f>IF(AND(NOT(ISBLANK(Table1[[#This Row],[Fetal Sex (Male, Female or Unknown)]])),ISNUMBER(Table1[[#This Row],[Birthweight (grams)]]),ISNUMBER(Table1[[#This Row],[Gestation (days)]])),TRUE,FALSE)</f>
        <v>0</v>
      </c>
      <c r="E4143" s="2" t="str">
        <f>IF(Table1[[#This Row],[Is Data Valid]]=TRUE,IF(Table1[[#This Row],[Fetal Sex (Male, Female or Unknown)]]="Male",Backend!$C$5,IF(Table1[[#This Row],[Fetal Sex (Male, Female or Unknown)]]="Female",Backend!$C$6,IF(Table1[[#This Row],[Fetal Sex (Male, Female or Unknown)]]="Unknown",Backend!$C$7,"Error"))),"")</f>
        <v/>
      </c>
      <c r="F4143" s="8" t="str">
        <f>IF(Table1[[#This Row],[Is Data Valid]]=TRUE,EXP(0.578+0.332*((Table1[[#This Row],[Gestation (days)]]+0.5)/7)-0.00354*((Table1[[#This Row],[Gestation (days)]]+0.5)/7)^2)*Table1[[#This Row],[BW40_3705]],"")</f>
        <v/>
      </c>
      <c r="G4143" s="2" t="str">
        <f>IF(Table1[[#This Row],[Is Data Valid]]=TRUE,((Table1[[#This Row],[Birthweight (grams)]]/Table1[[#This Row],[BW_GA]])-1)/(Backend!$B$3/100*Table1[[#This Row],[BW40_3705]]),"")</f>
        <v/>
      </c>
      <c r="H4143" s="7" t="str">
        <f>IF(Table1[[#This Row],[Is Data Valid]]=TRUE,((Table1[[#This Row],[Birthweight (grams)]]*0.9/Table1[[#This Row],[BW_GA]])-1)/(Backend!$B$3/100*Table1[[#This Row],[BW40_3705]]),"")</f>
        <v/>
      </c>
      <c r="I4143" s="7" t="str">
        <f>IF(Table1[[#This Row],[Is Data Valid]]=TRUE,((Table1[[#This Row],[Birthweight (grams)]]*1.1/Table1[[#This Row],[BW_GA]])-1)/(Backend!$B$3/100*Table1[[#This Row],[BW40_3705]]),"")</f>
        <v/>
      </c>
      <c r="J4143" s="7" t="str">
        <f>IF(Table1[[#This Row],[Is Data Valid]]=TRUE,_xlfn.NORM.S.DIST(Table1[[#This Row],[Birthweight Z-Score]],TRUE)*100,"")</f>
        <v/>
      </c>
      <c r="K4143" s="7" t="str">
        <f>IF(Table1[[#This Row],[Is Data Valid]]=TRUE,_xlfn.NORM.S.DIST(Table1[[#This Row],[Birthweight Z-Score (BW-10%)]],TRUE)*100,"")</f>
        <v/>
      </c>
      <c r="L4143" s="7" t="str">
        <f>IF(Table1[[#This Row],[Is Data Valid]]=TRUE,_xlfn.NORM.S.DIST(Table1[[#This Row],[Birthweight Z-Score (BW+10%)]],TRUE)*100,"")</f>
        <v/>
      </c>
    </row>
    <row r="4144" spans="1:12" x14ac:dyDescent="0.25">
      <c r="A4144" s="3"/>
      <c r="B4144" s="2"/>
      <c r="C4144" s="2"/>
      <c r="D4144" s="2" t="b">
        <f>IF(AND(NOT(ISBLANK(Table1[[#This Row],[Fetal Sex (Male, Female or Unknown)]])),ISNUMBER(Table1[[#This Row],[Birthweight (grams)]]),ISNUMBER(Table1[[#This Row],[Gestation (days)]])),TRUE,FALSE)</f>
        <v>0</v>
      </c>
      <c r="E4144" s="2" t="str">
        <f>IF(Table1[[#This Row],[Is Data Valid]]=TRUE,IF(Table1[[#This Row],[Fetal Sex (Male, Female or Unknown)]]="Male",Backend!$C$5,IF(Table1[[#This Row],[Fetal Sex (Male, Female or Unknown)]]="Female",Backend!$C$6,IF(Table1[[#This Row],[Fetal Sex (Male, Female or Unknown)]]="Unknown",Backend!$C$7,"Error"))),"")</f>
        <v/>
      </c>
      <c r="F4144" s="8" t="str">
        <f>IF(Table1[[#This Row],[Is Data Valid]]=TRUE,EXP(0.578+0.332*((Table1[[#This Row],[Gestation (days)]]+0.5)/7)-0.00354*((Table1[[#This Row],[Gestation (days)]]+0.5)/7)^2)*Table1[[#This Row],[BW40_3705]],"")</f>
        <v/>
      </c>
      <c r="G4144" s="2" t="str">
        <f>IF(Table1[[#This Row],[Is Data Valid]]=TRUE,((Table1[[#This Row],[Birthweight (grams)]]/Table1[[#This Row],[BW_GA]])-1)/(Backend!$B$3/100*Table1[[#This Row],[BW40_3705]]),"")</f>
        <v/>
      </c>
      <c r="H4144" s="7" t="str">
        <f>IF(Table1[[#This Row],[Is Data Valid]]=TRUE,((Table1[[#This Row],[Birthweight (grams)]]*0.9/Table1[[#This Row],[BW_GA]])-1)/(Backend!$B$3/100*Table1[[#This Row],[BW40_3705]]),"")</f>
        <v/>
      </c>
      <c r="I4144" s="7" t="str">
        <f>IF(Table1[[#This Row],[Is Data Valid]]=TRUE,((Table1[[#This Row],[Birthweight (grams)]]*1.1/Table1[[#This Row],[BW_GA]])-1)/(Backend!$B$3/100*Table1[[#This Row],[BW40_3705]]),"")</f>
        <v/>
      </c>
      <c r="J4144" s="7" t="str">
        <f>IF(Table1[[#This Row],[Is Data Valid]]=TRUE,_xlfn.NORM.S.DIST(Table1[[#This Row],[Birthweight Z-Score]],TRUE)*100,"")</f>
        <v/>
      </c>
      <c r="K4144" s="7" t="str">
        <f>IF(Table1[[#This Row],[Is Data Valid]]=TRUE,_xlfn.NORM.S.DIST(Table1[[#This Row],[Birthweight Z-Score (BW-10%)]],TRUE)*100,"")</f>
        <v/>
      </c>
      <c r="L4144" s="7" t="str">
        <f>IF(Table1[[#This Row],[Is Data Valid]]=TRUE,_xlfn.NORM.S.DIST(Table1[[#This Row],[Birthweight Z-Score (BW+10%)]],TRUE)*100,"")</f>
        <v/>
      </c>
    </row>
    <row r="4145" spans="1:12" x14ac:dyDescent="0.25">
      <c r="A4145" s="3"/>
      <c r="B4145" s="2"/>
      <c r="C4145" s="2"/>
      <c r="D4145" s="2" t="b">
        <f>IF(AND(NOT(ISBLANK(Table1[[#This Row],[Fetal Sex (Male, Female or Unknown)]])),ISNUMBER(Table1[[#This Row],[Birthweight (grams)]]),ISNUMBER(Table1[[#This Row],[Gestation (days)]])),TRUE,FALSE)</f>
        <v>0</v>
      </c>
      <c r="E4145" s="2" t="str">
        <f>IF(Table1[[#This Row],[Is Data Valid]]=TRUE,IF(Table1[[#This Row],[Fetal Sex (Male, Female or Unknown)]]="Male",Backend!$C$5,IF(Table1[[#This Row],[Fetal Sex (Male, Female or Unknown)]]="Female",Backend!$C$6,IF(Table1[[#This Row],[Fetal Sex (Male, Female or Unknown)]]="Unknown",Backend!$C$7,"Error"))),"")</f>
        <v/>
      </c>
      <c r="F4145" s="8" t="str">
        <f>IF(Table1[[#This Row],[Is Data Valid]]=TRUE,EXP(0.578+0.332*((Table1[[#This Row],[Gestation (days)]]+0.5)/7)-0.00354*((Table1[[#This Row],[Gestation (days)]]+0.5)/7)^2)*Table1[[#This Row],[BW40_3705]],"")</f>
        <v/>
      </c>
      <c r="G4145" s="2" t="str">
        <f>IF(Table1[[#This Row],[Is Data Valid]]=TRUE,((Table1[[#This Row],[Birthweight (grams)]]/Table1[[#This Row],[BW_GA]])-1)/(Backend!$B$3/100*Table1[[#This Row],[BW40_3705]]),"")</f>
        <v/>
      </c>
      <c r="H4145" s="7" t="str">
        <f>IF(Table1[[#This Row],[Is Data Valid]]=TRUE,((Table1[[#This Row],[Birthweight (grams)]]*0.9/Table1[[#This Row],[BW_GA]])-1)/(Backend!$B$3/100*Table1[[#This Row],[BW40_3705]]),"")</f>
        <v/>
      </c>
      <c r="I4145" s="7" t="str">
        <f>IF(Table1[[#This Row],[Is Data Valid]]=TRUE,((Table1[[#This Row],[Birthweight (grams)]]*1.1/Table1[[#This Row],[BW_GA]])-1)/(Backend!$B$3/100*Table1[[#This Row],[BW40_3705]]),"")</f>
        <v/>
      </c>
      <c r="J4145" s="7" t="str">
        <f>IF(Table1[[#This Row],[Is Data Valid]]=TRUE,_xlfn.NORM.S.DIST(Table1[[#This Row],[Birthweight Z-Score]],TRUE)*100,"")</f>
        <v/>
      </c>
      <c r="K4145" s="7" t="str">
        <f>IF(Table1[[#This Row],[Is Data Valid]]=TRUE,_xlfn.NORM.S.DIST(Table1[[#This Row],[Birthweight Z-Score (BW-10%)]],TRUE)*100,"")</f>
        <v/>
      </c>
      <c r="L4145" s="7" t="str">
        <f>IF(Table1[[#This Row],[Is Data Valid]]=TRUE,_xlfn.NORM.S.DIST(Table1[[#This Row],[Birthweight Z-Score (BW+10%)]],TRUE)*100,"")</f>
        <v/>
      </c>
    </row>
    <row r="4146" spans="1:12" x14ac:dyDescent="0.25">
      <c r="A4146" s="3"/>
      <c r="B4146" s="2"/>
      <c r="C4146" s="2"/>
      <c r="D4146" s="2" t="b">
        <f>IF(AND(NOT(ISBLANK(Table1[[#This Row],[Fetal Sex (Male, Female or Unknown)]])),ISNUMBER(Table1[[#This Row],[Birthweight (grams)]]),ISNUMBER(Table1[[#This Row],[Gestation (days)]])),TRUE,FALSE)</f>
        <v>0</v>
      </c>
      <c r="E4146" s="2" t="str">
        <f>IF(Table1[[#This Row],[Is Data Valid]]=TRUE,IF(Table1[[#This Row],[Fetal Sex (Male, Female or Unknown)]]="Male",Backend!$C$5,IF(Table1[[#This Row],[Fetal Sex (Male, Female or Unknown)]]="Female",Backend!$C$6,IF(Table1[[#This Row],[Fetal Sex (Male, Female or Unknown)]]="Unknown",Backend!$C$7,"Error"))),"")</f>
        <v/>
      </c>
      <c r="F4146" s="8" t="str">
        <f>IF(Table1[[#This Row],[Is Data Valid]]=TRUE,EXP(0.578+0.332*((Table1[[#This Row],[Gestation (days)]]+0.5)/7)-0.00354*((Table1[[#This Row],[Gestation (days)]]+0.5)/7)^2)*Table1[[#This Row],[BW40_3705]],"")</f>
        <v/>
      </c>
      <c r="G4146" s="2" t="str">
        <f>IF(Table1[[#This Row],[Is Data Valid]]=TRUE,((Table1[[#This Row],[Birthweight (grams)]]/Table1[[#This Row],[BW_GA]])-1)/(Backend!$B$3/100*Table1[[#This Row],[BW40_3705]]),"")</f>
        <v/>
      </c>
      <c r="H4146" s="7" t="str">
        <f>IF(Table1[[#This Row],[Is Data Valid]]=TRUE,((Table1[[#This Row],[Birthweight (grams)]]*0.9/Table1[[#This Row],[BW_GA]])-1)/(Backend!$B$3/100*Table1[[#This Row],[BW40_3705]]),"")</f>
        <v/>
      </c>
      <c r="I4146" s="7" t="str">
        <f>IF(Table1[[#This Row],[Is Data Valid]]=TRUE,((Table1[[#This Row],[Birthweight (grams)]]*1.1/Table1[[#This Row],[BW_GA]])-1)/(Backend!$B$3/100*Table1[[#This Row],[BW40_3705]]),"")</f>
        <v/>
      </c>
      <c r="J4146" s="7" t="str">
        <f>IF(Table1[[#This Row],[Is Data Valid]]=TRUE,_xlfn.NORM.S.DIST(Table1[[#This Row],[Birthweight Z-Score]],TRUE)*100,"")</f>
        <v/>
      </c>
      <c r="K4146" s="7" t="str">
        <f>IF(Table1[[#This Row],[Is Data Valid]]=TRUE,_xlfn.NORM.S.DIST(Table1[[#This Row],[Birthweight Z-Score (BW-10%)]],TRUE)*100,"")</f>
        <v/>
      </c>
      <c r="L4146" s="7" t="str">
        <f>IF(Table1[[#This Row],[Is Data Valid]]=TRUE,_xlfn.NORM.S.DIST(Table1[[#This Row],[Birthweight Z-Score (BW+10%)]],TRUE)*100,"")</f>
        <v/>
      </c>
    </row>
    <row r="4147" spans="1:12" x14ac:dyDescent="0.25">
      <c r="A4147" s="3"/>
      <c r="B4147" s="2"/>
      <c r="C4147" s="2"/>
      <c r="D4147" s="2" t="b">
        <f>IF(AND(NOT(ISBLANK(Table1[[#This Row],[Fetal Sex (Male, Female or Unknown)]])),ISNUMBER(Table1[[#This Row],[Birthweight (grams)]]),ISNUMBER(Table1[[#This Row],[Gestation (days)]])),TRUE,FALSE)</f>
        <v>0</v>
      </c>
      <c r="E4147" s="2" t="str">
        <f>IF(Table1[[#This Row],[Is Data Valid]]=TRUE,IF(Table1[[#This Row],[Fetal Sex (Male, Female or Unknown)]]="Male",Backend!$C$5,IF(Table1[[#This Row],[Fetal Sex (Male, Female or Unknown)]]="Female",Backend!$C$6,IF(Table1[[#This Row],[Fetal Sex (Male, Female or Unknown)]]="Unknown",Backend!$C$7,"Error"))),"")</f>
        <v/>
      </c>
      <c r="F4147" s="8" t="str">
        <f>IF(Table1[[#This Row],[Is Data Valid]]=TRUE,EXP(0.578+0.332*((Table1[[#This Row],[Gestation (days)]]+0.5)/7)-0.00354*((Table1[[#This Row],[Gestation (days)]]+0.5)/7)^2)*Table1[[#This Row],[BW40_3705]],"")</f>
        <v/>
      </c>
      <c r="G4147" s="2" t="str">
        <f>IF(Table1[[#This Row],[Is Data Valid]]=TRUE,((Table1[[#This Row],[Birthweight (grams)]]/Table1[[#This Row],[BW_GA]])-1)/(Backend!$B$3/100*Table1[[#This Row],[BW40_3705]]),"")</f>
        <v/>
      </c>
      <c r="H4147" s="7" t="str">
        <f>IF(Table1[[#This Row],[Is Data Valid]]=TRUE,((Table1[[#This Row],[Birthweight (grams)]]*0.9/Table1[[#This Row],[BW_GA]])-1)/(Backend!$B$3/100*Table1[[#This Row],[BW40_3705]]),"")</f>
        <v/>
      </c>
      <c r="I4147" s="7" t="str">
        <f>IF(Table1[[#This Row],[Is Data Valid]]=TRUE,((Table1[[#This Row],[Birthweight (grams)]]*1.1/Table1[[#This Row],[BW_GA]])-1)/(Backend!$B$3/100*Table1[[#This Row],[BW40_3705]]),"")</f>
        <v/>
      </c>
      <c r="J4147" s="7" t="str">
        <f>IF(Table1[[#This Row],[Is Data Valid]]=TRUE,_xlfn.NORM.S.DIST(Table1[[#This Row],[Birthweight Z-Score]],TRUE)*100,"")</f>
        <v/>
      </c>
      <c r="K4147" s="7" t="str">
        <f>IF(Table1[[#This Row],[Is Data Valid]]=TRUE,_xlfn.NORM.S.DIST(Table1[[#This Row],[Birthweight Z-Score (BW-10%)]],TRUE)*100,"")</f>
        <v/>
      </c>
      <c r="L4147" s="7" t="str">
        <f>IF(Table1[[#This Row],[Is Data Valid]]=TRUE,_xlfn.NORM.S.DIST(Table1[[#This Row],[Birthweight Z-Score (BW+10%)]],TRUE)*100,"")</f>
        <v/>
      </c>
    </row>
    <row r="4148" spans="1:12" x14ac:dyDescent="0.25">
      <c r="A4148" s="3"/>
      <c r="B4148" s="2"/>
      <c r="C4148" s="2"/>
      <c r="D4148" s="2" t="b">
        <f>IF(AND(NOT(ISBLANK(Table1[[#This Row],[Fetal Sex (Male, Female or Unknown)]])),ISNUMBER(Table1[[#This Row],[Birthweight (grams)]]),ISNUMBER(Table1[[#This Row],[Gestation (days)]])),TRUE,FALSE)</f>
        <v>0</v>
      </c>
      <c r="E4148" s="2" t="str">
        <f>IF(Table1[[#This Row],[Is Data Valid]]=TRUE,IF(Table1[[#This Row],[Fetal Sex (Male, Female or Unknown)]]="Male",Backend!$C$5,IF(Table1[[#This Row],[Fetal Sex (Male, Female or Unknown)]]="Female",Backend!$C$6,IF(Table1[[#This Row],[Fetal Sex (Male, Female or Unknown)]]="Unknown",Backend!$C$7,"Error"))),"")</f>
        <v/>
      </c>
      <c r="F4148" s="8" t="str">
        <f>IF(Table1[[#This Row],[Is Data Valid]]=TRUE,EXP(0.578+0.332*((Table1[[#This Row],[Gestation (days)]]+0.5)/7)-0.00354*((Table1[[#This Row],[Gestation (days)]]+0.5)/7)^2)*Table1[[#This Row],[BW40_3705]],"")</f>
        <v/>
      </c>
      <c r="G4148" s="2" t="str">
        <f>IF(Table1[[#This Row],[Is Data Valid]]=TRUE,((Table1[[#This Row],[Birthweight (grams)]]/Table1[[#This Row],[BW_GA]])-1)/(Backend!$B$3/100*Table1[[#This Row],[BW40_3705]]),"")</f>
        <v/>
      </c>
      <c r="H4148" s="7" t="str">
        <f>IF(Table1[[#This Row],[Is Data Valid]]=TRUE,((Table1[[#This Row],[Birthweight (grams)]]*0.9/Table1[[#This Row],[BW_GA]])-1)/(Backend!$B$3/100*Table1[[#This Row],[BW40_3705]]),"")</f>
        <v/>
      </c>
      <c r="I4148" s="7" t="str">
        <f>IF(Table1[[#This Row],[Is Data Valid]]=TRUE,((Table1[[#This Row],[Birthweight (grams)]]*1.1/Table1[[#This Row],[BW_GA]])-1)/(Backend!$B$3/100*Table1[[#This Row],[BW40_3705]]),"")</f>
        <v/>
      </c>
      <c r="J4148" s="7" t="str">
        <f>IF(Table1[[#This Row],[Is Data Valid]]=TRUE,_xlfn.NORM.S.DIST(Table1[[#This Row],[Birthweight Z-Score]],TRUE)*100,"")</f>
        <v/>
      </c>
      <c r="K4148" s="7" t="str">
        <f>IF(Table1[[#This Row],[Is Data Valid]]=TRUE,_xlfn.NORM.S.DIST(Table1[[#This Row],[Birthweight Z-Score (BW-10%)]],TRUE)*100,"")</f>
        <v/>
      </c>
      <c r="L4148" s="7" t="str">
        <f>IF(Table1[[#This Row],[Is Data Valid]]=TRUE,_xlfn.NORM.S.DIST(Table1[[#This Row],[Birthweight Z-Score (BW+10%)]],TRUE)*100,"")</f>
        <v/>
      </c>
    </row>
    <row r="4149" spans="1:12" x14ac:dyDescent="0.25">
      <c r="A4149" s="3"/>
      <c r="B4149" s="2"/>
      <c r="C4149" s="2"/>
      <c r="D4149" s="2" t="b">
        <f>IF(AND(NOT(ISBLANK(Table1[[#This Row],[Fetal Sex (Male, Female or Unknown)]])),ISNUMBER(Table1[[#This Row],[Birthweight (grams)]]),ISNUMBER(Table1[[#This Row],[Gestation (days)]])),TRUE,FALSE)</f>
        <v>0</v>
      </c>
      <c r="E4149" s="2" t="str">
        <f>IF(Table1[[#This Row],[Is Data Valid]]=TRUE,IF(Table1[[#This Row],[Fetal Sex (Male, Female or Unknown)]]="Male",Backend!$C$5,IF(Table1[[#This Row],[Fetal Sex (Male, Female or Unknown)]]="Female",Backend!$C$6,IF(Table1[[#This Row],[Fetal Sex (Male, Female or Unknown)]]="Unknown",Backend!$C$7,"Error"))),"")</f>
        <v/>
      </c>
      <c r="F4149" s="8" t="str">
        <f>IF(Table1[[#This Row],[Is Data Valid]]=TRUE,EXP(0.578+0.332*((Table1[[#This Row],[Gestation (days)]]+0.5)/7)-0.00354*((Table1[[#This Row],[Gestation (days)]]+0.5)/7)^2)*Table1[[#This Row],[BW40_3705]],"")</f>
        <v/>
      </c>
      <c r="G4149" s="2" t="str">
        <f>IF(Table1[[#This Row],[Is Data Valid]]=TRUE,((Table1[[#This Row],[Birthweight (grams)]]/Table1[[#This Row],[BW_GA]])-1)/(Backend!$B$3/100*Table1[[#This Row],[BW40_3705]]),"")</f>
        <v/>
      </c>
      <c r="H4149" s="7" t="str">
        <f>IF(Table1[[#This Row],[Is Data Valid]]=TRUE,((Table1[[#This Row],[Birthweight (grams)]]*0.9/Table1[[#This Row],[BW_GA]])-1)/(Backend!$B$3/100*Table1[[#This Row],[BW40_3705]]),"")</f>
        <v/>
      </c>
      <c r="I4149" s="7" t="str">
        <f>IF(Table1[[#This Row],[Is Data Valid]]=TRUE,((Table1[[#This Row],[Birthweight (grams)]]*1.1/Table1[[#This Row],[BW_GA]])-1)/(Backend!$B$3/100*Table1[[#This Row],[BW40_3705]]),"")</f>
        <v/>
      </c>
      <c r="J4149" s="7" t="str">
        <f>IF(Table1[[#This Row],[Is Data Valid]]=TRUE,_xlfn.NORM.S.DIST(Table1[[#This Row],[Birthweight Z-Score]],TRUE)*100,"")</f>
        <v/>
      </c>
      <c r="K4149" s="7" t="str">
        <f>IF(Table1[[#This Row],[Is Data Valid]]=TRUE,_xlfn.NORM.S.DIST(Table1[[#This Row],[Birthweight Z-Score (BW-10%)]],TRUE)*100,"")</f>
        <v/>
      </c>
      <c r="L4149" s="7" t="str">
        <f>IF(Table1[[#This Row],[Is Data Valid]]=TRUE,_xlfn.NORM.S.DIST(Table1[[#This Row],[Birthweight Z-Score (BW+10%)]],TRUE)*100,"")</f>
        <v/>
      </c>
    </row>
    <row r="4150" spans="1:12" x14ac:dyDescent="0.25">
      <c r="A4150" s="3"/>
      <c r="B4150" s="2"/>
      <c r="C4150" s="2"/>
      <c r="D4150" s="2" t="b">
        <f>IF(AND(NOT(ISBLANK(Table1[[#This Row],[Fetal Sex (Male, Female or Unknown)]])),ISNUMBER(Table1[[#This Row],[Birthweight (grams)]]),ISNUMBER(Table1[[#This Row],[Gestation (days)]])),TRUE,FALSE)</f>
        <v>0</v>
      </c>
      <c r="E4150" s="2" t="str">
        <f>IF(Table1[[#This Row],[Is Data Valid]]=TRUE,IF(Table1[[#This Row],[Fetal Sex (Male, Female or Unknown)]]="Male",Backend!$C$5,IF(Table1[[#This Row],[Fetal Sex (Male, Female or Unknown)]]="Female",Backend!$C$6,IF(Table1[[#This Row],[Fetal Sex (Male, Female or Unknown)]]="Unknown",Backend!$C$7,"Error"))),"")</f>
        <v/>
      </c>
      <c r="F4150" s="8" t="str">
        <f>IF(Table1[[#This Row],[Is Data Valid]]=TRUE,EXP(0.578+0.332*((Table1[[#This Row],[Gestation (days)]]+0.5)/7)-0.00354*((Table1[[#This Row],[Gestation (days)]]+0.5)/7)^2)*Table1[[#This Row],[BW40_3705]],"")</f>
        <v/>
      </c>
      <c r="G4150" s="2" t="str">
        <f>IF(Table1[[#This Row],[Is Data Valid]]=TRUE,((Table1[[#This Row],[Birthweight (grams)]]/Table1[[#This Row],[BW_GA]])-1)/(Backend!$B$3/100*Table1[[#This Row],[BW40_3705]]),"")</f>
        <v/>
      </c>
      <c r="H4150" s="7" t="str">
        <f>IF(Table1[[#This Row],[Is Data Valid]]=TRUE,((Table1[[#This Row],[Birthweight (grams)]]*0.9/Table1[[#This Row],[BW_GA]])-1)/(Backend!$B$3/100*Table1[[#This Row],[BW40_3705]]),"")</f>
        <v/>
      </c>
      <c r="I4150" s="7" t="str">
        <f>IF(Table1[[#This Row],[Is Data Valid]]=TRUE,((Table1[[#This Row],[Birthweight (grams)]]*1.1/Table1[[#This Row],[BW_GA]])-1)/(Backend!$B$3/100*Table1[[#This Row],[BW40_3705]]),"")</f>
        <v/>
      </c>
      <c r="J4150" s="7" t="str">
        <f>IF(Table1[[#This Row],[Is Data Valid]]=TRUE,_xlfn.NORM.S.DIST(Table1[[#This Row],[Birthweight Z-Score]],TRUE)*100,"")</f>
        <v/>
      </c>
      <c r="K4150" s="7" t="str">
        <f>IF(Table1[[#This Row],[Is Data Valid]]=TRUE,_xlfn.NORM.S.DIST(Table1[[#This Row],[Birthweight Z-Score (BW-10%)]],TRUE)*100,"")</f>
        <v/>
      </c>
      <c r="L4150" s="7" t="str">
        <f>IF(Table1[[#This Row],[Is Data Valid]]=TRUE,_xlfn.NORM.S.DIST(Table1[[#This Row],[Birthweight Z-Score (BW+10%)]],TRUE)*100,"")</f>
        <v/>
      </c>
    </row>
    <row r="4151" spans="1:12" x14ac:dyDescent="0.25">
      <c r="A4151" s="3"/>
      <c r="B4151" s="2"/>
      <c r="C4151" s="2"/>
      <c r="D4151" s="2" t="b">
        <f>IF(AND(NOT(ISBLANK(Table1[[#This Row],[Fetal Sex (Male, Female or Unknown)]])),ISNUMBER(Table1[[#This Row],[Birthweight (grams)]]),ISNUMBER(Table1[[#This Row],[Gestation (days)]])),TRUE,FALSE)</f>
        <v>0</v>
      </c>
      <c r="E4151" s="2" t="str">
        <f>IF(Table1[[#This Row],[Is Data Valid]]=TRUE,IF(Table1[[#This Row],[Fetal Sex (Male, Female or Unknown)]]="Male",Backend!$C$5,IF(Table1[[#This Row],[Fetal Sex (Male, Female or Unknown)]]="Female",Backend!$C$6,IF(Table1[[#This Row],[Fetal Sex (Male, Female or Unknown)]]="Unknown",Backend!$C$7,"Error"))),"")</f>
        <v/>
      </c>
      <c r="F4151" s="8" t="str">
        <f>IF(Table1[[#This Row],[Is Data Valid]]=TRUE,EXP(0.578+0.332*((Table1[[#This Row],[Gestation (days)]]+0.5)/7)-0.00354*((Table1[[#This Row],[Gestation (days)]]+0.5)/7)^2)*Table1[[#This Row],[BW40_3705]],"")</f>
        <v/>
      </c>
      <c r="G4151" s="2" t="str">
        <f>IF(Table1[[#This Row],[Is Data Valid]]=TRUE,((Table1[[#This Row],[Birthweight (grams)]]/Table1[[#This Row],[BW_GA]])-1)/(Backend!$B$3/100*Table1[[#This Row],[BW40_3705]]),"")</f>
        <v/>
      </c>
      <c r="H4151" s="7" t="str">
        <f>IF(Table1[[#This Row],[Is Data Valid]]=TRUE,((Table1[[#This Row],[Birthweight (grams)]]*0.9/Table1[[#This Row],[BW_GA]])-1)/(Backend!$B$3/100*Table1[[#This Row],[BW40_3705]]),"")</f>
        <v/>
      </c>
      <c r="I4151" s="7" t="str">
        <f>IF(Table1[[#This Row],[Is Data Valid]]=TRUE,((Table1[[#This Row],[Birthweight (grams)]]*1.1/Table1[[#This Row],[BW_GA]])-1)/(Backend!$B$3/100*Table1[[#This Row],[BW40_3705]]),"")</f>
        <v/>
      </c>
      <c r="J4151" s="7" t="str">
        <f>IF(Table1[[#This Row],[Is Data Valid]]=TRUE,_xlfn.NORM.S.DIST(Table1[[#This Row],[Birthweight Z-Score]],TRUE)*100,"")</f>
        <v/>
      </c>
      <c r="K4151" s="7" t="str">
        <f>IF(Table1[[#This Row],[Is Data Valid]]=TRUE,_xlfn.NORM.S.DIST(Table1[[#This Row],[Birthweight Z-Score (BW-10%)]],TRUE)*100,"")</f>
        <v/>
      </c>
      <c r="L4151" s="7" t="str">
        <f>IF(Table1[[#This Row],[Is Data Valid]]=TRUE,_xlfn.NORM.S.DIST(Table1[[#This Row],[Birthweight Z-Score (BW+10%)]],TRUE)*100,"")</f>
        <v/>
      </c>
    </row>
    <row r="4152" spans="1:12" x14ac:dyDescent="0.25">
      <c r="A4152" s="3"/>
      <c r="B4152" s="2"/>
      <c r="C4152" s="2"/>
      <c r="D4152" s="2" t="b">
        <f>IF(AND(NOT(ISBLANK(Table1[[#This Row],[Fetal Sex (Male, Female or Unknown)]])),ISNUMBER(Table1[[#This Row],[Birthweight (grams)]]),ISNUMBER(Table1[[#This Row],[Gestation (days)]])),TRUE,FALSE)</f>
        <v>0</v>
      </c>
      <c r="E4152" s="2" t="str">
        <f>IF(Table1[[#This Row],[Is Data Valid]]=TRUE,IF(Table1[[#This Row],[Fetal Sex (Male, Female or Unknown)]]="Male",Backend!$C$5,IF(Table1[[#This Row],[Fetal Sex (Male, Female or Unknown)]]="Female",Backend!$C$6,IF(Table1[[#This Row],[Fetal Sex (Male, Female or Unknown)]]="Unknown",Backend!$C$7,"Error"))),"")</f>
        <v/>
      </c>
      <c r="F4152" s="8" t="str">
        <f>IF(Table1[[#This Row],[Is Data Valid]]=TRUE,EXP(0.578+0.332*((Table1[[#This Row],[Gestation (days)]]+0.5)/7)-0.00354*((Table1[[#This Row],[Gestation (days)]]+0.5)/7)^2)*Table1[[#This Row],[BW40_3705]],"")</f>
        <v/>
      </c>
      <c r="G4152" s="2" t="str">
        <f>IF(Table1[[#This Row],[Is Data Valid]]=TRUE,((Table1[[#This Row],[Birthweight (grams)]]/Table1[[#This Row],[BW_GA]])-1)/(Backend!$B$3/100*Table1[[#This Row],[BW40_3705]]),"")</f>
        <v/>
      </c>
      <c r="H4152" s="7" t="str">
        <f>IF(Table1[[#This Row],[Is Data Valid]]=TRUE,((Table1[[#This Row],[Birthweight (grams)]]*0.9/Table1[[#This Row],[BW_GA]])-1)/(Backend!$B$3/100*Table1[[#This Row],[BW40_3705]]),"")</f>
        <v/>
      </c>
      <c r="I4152" s="7" t="str">
        <f>IF(Table1[[#This Row],[Is Data Valid]]=TRUE,((Table1[[#This Row],[Birthweight (grams)]]*1.1/Table1[[#This Row],[BW_GA]])-1)/(Backend!$B$3/100*Table1[[#This Row],[BW40_3705]]),"")</f>
        <v/>
      </c>
      <c r="J4152" s="7" t="str">
        <f>IF(Table1[[#This Row],[Is Data Valid]]=TRUE,_xlfn.NORM.S.DIST(Table1[[#This Row],[Birthweight Z-Score]],TRUE)*100,"")</f>
        <v/>
      </c>
      <c r="K4152" s="7" t="str">
        <f>IF(Table1[[#This Row],[Is Data Valid]]=TRUE,_xlfn.NORM.S.DIST(Table1[[#This Row],[Birthweight Z-Score (BW-10%)]],TRUE)*100,"")</f>
        <v/>
      </c>
      <c r="L4152" s="7" t="str">
        <f>IF(Table1[[#This Row],[Is Data Valid]]=TRUE,_xlfn.NORM.S.DIST(Table1[[#This Row],[Birthweight Z-Score (BW+10%)]],TRUE)*100,"")</f>
        <v/>
      </c>
    </row>
    <row r="4153" spans="1:12" x14ac:dyDescent="0.25">
      <c r="A4153" s="3"/>
      <c r="B4153" s="2"/>
      <c r="C4153" s="2"/>
      <c r="D4153" s="2" t="b">
        <f>IF(AND(NOT(ISBLANK(Table1[[#This Row],[Fetal Sex (Male, Female or Unknown)]])),ISNUMBER(Table1[[#This Row],[Birthweight (grams)]]),ISNUMBER(Table1[[#This Row],[Gestation (days)]])),TRUE,FALSE)</f>
        <v>0</v>
      </c>
      <c r="E4153" s="2" t="str">
        <f>IF(Table1[[#This Row],[Is Data Valid]]=TRUE,IF(Table1[[#This Row],[Fetal Sex (Male, Female or Unknown)]]="Male",Backend!$C$5,IF(Table1[[#This Row],[Fetal Sex (Male, Female or Unknown)]]="Female",Backend!$C$6,IF(Table1[[#This Row],[Fetal Sex (Male, Female or Unknown)]]="Unknown",Backend!$C$7,"Error"))),"")</f>
        <v/>
      </c>
      <c r="F4153" s="8" t="str">
        <f>IF(Table1[[#This Row],[Is Data Valid]]=TRUE,EXP(0.578+0.332*((Table1[[#This Row],[Gestation (days)]]+0.5)/7)-0.00354*((Table1[[#This Row],[Gestation (days)]]+0.5)/7)^2)*Table1[[#This Row],[BW40_3705]],"")</f>
        <v/>
      </c>
      <c r="G4153" s="2" t="str">
        <f>IF(Table1[[#This Row],[Is Data Valid]]=TRUE,((Table1[[#This Row],[Birthweight (grams)]]/Table1[[#This Row],[BW_GA]])-1)/(Backend!$B$3/100*Table1[[#This Row],[BW40_3705]]),"")</f>
        <v/>
      </c>
      <c r="H4153" s="7" t="str">
        <f>IF(Table1[[#This Row],[Is Data Valid]]=TRUE,((Table1[[#This Row],[Birthweight (grams)]]*0.9/Table1[[#This Row],[BW_GA]])-1)/(Backend!$B$3/100*Table1[[#This Row],[BW40_3705]]),"")</f>
        <v/>
      </c>
      <c r="I4153" s="7" t="str">
        <f>IF(Table1[[#This Row],[Is Data Valid]]=TRUE,((Table1[[#This Row],[Birthweight (grams)]]*1.1/Table1[[#This Row],[BW_GA]])-1)/(Backend!$B$3/100*Table1[[#This Row],[BW40_3705]]),"")</f>
        <v/>
      </c>
      <c r="J4153" s="7" t="str">
        <f>IF(Table1[[#This Row],[Is Data Valid]]=TRUE,_xlfn.NORM.S.DIST(Table1[[#This Row],[Birthweight Z-Score]],TRUE)*100,"")</f>
        <v/>
      </c>
      <c r="K4153" s="7" t="str">
        <f>IF(Table1[[#This Row],[Is Data Valid]]=TRUE,_xlfn.NORM.S.DIST(Table1[[#This Row],[Birthweight Z-Score (BW-10%)]],TRUE)*100,"")</f>
        <v/>
      </c>
      <c r="L4153" s="7" t="str">
        <f>IF(Table1[[#This Row],[Is Data Valid]]=TRUE,_xlfn.NORM.S.DIST(Table1[[#This Row],[Birthweight Z-Score (BW+10%)]],TRUE)*100,"")</f>
        <v/>
      </c>
    </row>
    <row r="4154" spans="1:12" x14ac:dyDescent="0.25">
      <c r="A4154" s="3"/>
      <c r="B4154" s="2"/>
      <c r="C4154" s="2"/>
      <c r="D4154" s="2" t="b">
        <f>IF(AND(NOT(ISBLANK(Table1[[#This Row],[Fetal Sex (Male, Female or Unknown)]])),ISNUMBER(Table1[[#This Row],[Birthweight (grams)]]),ISNUMBER(Table1[[#This Row],[Gestation (days)]])),TRUE,FALSE)</f>
        <v>0</v>
      </c>
      <c r="E4154" s="2" t="str">
        <f>IF(Table1[[#This Row],[Is Data Valid]]=TRUE,IF(Table1[[#This Row],[Fetal Sex (Male, Female or Unknown)]]="Male",Backend!$C$5,IF(Table1[[#This Row],[Fetal Sex (Male, Female or Unknown)]]="Female",Backend!$C$6,IF(Table1[[#This Row],[Fetal Sex (Male, Female or Unknown)]]="Unknown",Backend!$C$7,"Error"))),"")</f>
        <v/>
      </c>
      <c r="F4154" s="8" t="str">
        <f>IF(Table1[[#This Row],[Is Data Valid]]=TRUE,EXP(0.578+0.332*((Table1[[#This Row],[Gestation (days)]]+0.5)/7)-0.00354*((Table1[[#This Row],[Gestation (days)]]+0.5)/7)^2)*Table1[[#This Row],[BW40_3705]],"")</f>
        <v/>
      </c>
      <c r="G4154" s="2" t="str">
        <f>IF(Table1[[#This Row],[Is Data Valid]]=TRUE,((Table1[[#This Row],[Birthweight (grams)]]/Table1[[#This Row],[BW_GA]])-1)/(Backend!$B$3/100*Table1[[#This Row],[BW40_3705]]),"")</f>
        <v/>
      </c>
      <c r="H4154" s="7" t="str">
        <f>IF(Table1[[#This Row],[Is Data Valid]]=TRUE,((Table1[[#This Row],[Birthweight (grams)]]*0.9/Table1[[#This Row],[BW_GA]])-1)/(Backend!$B$3/100*Table1[[#This Row],[BW40_3705]]),"")</f>
        <v/>
      </c>
      <c r="I4154" s="7" t="str">
        <f>IF(Table1[[#This Row],[Is Data Valid]]=TRUE,((Table1[[#This Row],[Birthweight (grams)]]*1.1/Table1[[#This Row],[BW_GA]])-1)/(Backend!$B$3/100*Table1[[#This Row],[BW40_3705]]),"")</f>
        <v/>
      </c>
      <c r="J4154" s="7" t="str">
        <f>IF(Table1[[#This Row],[Is Data Valid]]=TRUE,_xlfn.NORM.S.DIST(Table1[[#This Row],[Birthweight Z-Score]],TRUE)*100,"")</f>
        <v/>
      </c>
      <c r="K4154" s="7" t="str">
        <f>IF(Table1[[#This Row],[Is Data Valid]]=TRUE,_xlfn.NORM.S.DIST(Table1[[#This Row],[Birthweight Z-Score (BW-10%)]],TRUE)*100,"")</f>
        <v/>
      </c>
      <c r="L4154" s="7" t="str">
        <f>IF(Table1[[#This Row],[Is Data Valid]]=TRUE,_xlfn.NORM.S.DIST(Table1[[#This Row],[Birthweight Z-Score (BW+10%)]],TRUE)*100,"")</f>
        <v/>
      </c>
    </row>
    <row r="4155" spans="1:12" x14ac:dyDescent="0.25">
      <c r="A4155" s="3"/>
      <c r="B4155" s="2"/>
      <c r="C4155" s="2"/>
      <c r="D4155" s="2" t="b">
        <f>IF(AND(NOT(ISBLANK(Table1[[#This Row],[Fetal Sex (Male, Female or Unknown)]])),ISNUMBER(Table1[[#This Row],[Birthweight (grams)]]),ISNUMBER(Table1[[#This Row],[Gestation (days)]])),TRUE,FALSE)</f>
        <v>0</v>
      </c>
      <c r="E4155" s="2" t="str">
        <f>IF(Table1[[#This Row],[Is Data Valid]]=TRUE,IF(Table1[[#This Row],[Fetal Sex (Male, Female or Unknown)]]="Male",Backend!$C$5,IF(Table1[[#This Row],[Fetal Sex (Male, Female or Unknown)]]="Female",Backend!$C$6,IF(Table1[[#This Row],[Fetal Sex (Male, Female or Unknown)]]="Unknown",Backend!$C$7,"Error"))),"")</f>
        <v/>
      </c>
      <c r="F4155" s="8" t="str">
        <f>IF(Table1[[#This Row],[Is Data Valid]]=TRUE,EXP(0.578+0.332*((Table1[[#This Row],[Gestation (days)]]+0.5)/7)-0.00354*((Table1[[#This Row],[Gestation (days)]]+0.5)/7)^2)*Table1[[#This Row],[BW40_3705]],"")</f>
        <v/>
      </c>
      <c r="G4155" s="2" t="str">
        <f>IF(Table1[[#This Row],[Is Data Valid]]=TRUE,((Table1[[#This Row],[Birthweight (grams)]]/Table1[[#This Row],[BW_GA]])-1)/(Backend!$B$3/100*Table1[[#This Row],[BW40_3705]]),"")</f>
        <v/>
      </c>
      <c r="H4155" s="7" t="str">
        <f>IF(Table1[[#This Row],[Is Data Valid]]=TRUE,((Table1[[#This Row],[Birthweight (grams)]]*0.9/Table1[[#This Row],[BW_GA]])-1)/(Backend!$B$3/100*Table1[[#This Row],[BW40_3705]]),"")</f>
        <v/>
      </c>
      <c r="I4155" s="7" t="str">
        <f>IF(Table1[[#This Row],[Is Data Valid]]=TRUE,((Table1[[#This Row],[Birthweight (grams)]]*1.1/Table1[[#This Row],[BW_GA]])-1)/(Backend!$B$3/100*Table1[[#This Row],[BW40_3705]]),"")</f>
        <v/>
      </c>
      <c r="J4155" s="7" t="str">
        <f>IF(Table1[[#This Row],[Is Data Valid]]=TRUE,_xlfn.NORM.S.DIST(Table1[[#This Row],[Birthweight Z-Score]],TRUE)*100,"")</f>
        <v/>
      </c>
      <c r="K4155" s="7" t="str">
        <f>IF(Table1[[#This Row],[Is Data Valid]]=TRUE,_xlfn.NORM.S.DIST(Table1[[#This Row],[Birthweight Z-Score (BW-10%)]],TRUE)*100,"")</f>
        <v/>
      </c>
      <c r="L4155" s="7" t="str">
        <f>IF(Table1[[#This Row],[Is Data Valid]]=TRUE,_xlfn.NORM.S.DIST(Table1[[#This Row],[Birthweight Z-Score (BW+10%)]],TRUE)*100,"")</f>
        <v/>
      </c>
    </row>
    <row r="4156" spans="1:12" x14ac:dyDescent="0.25">
      <c r="A4156" s="3"/>
      <c r="B4156" s="2"/>
      <c r="C4156" s="2"/>
      <c r="D4156" s="2" t="b">
        <f>IF(AND(NOT(ISBLANK(Table1[[#This Row],[Fetal Sex (Male, Female or Unknown)]])),ISNUMBER(Table1[[#This Row],[Birthweight (grams)]]),ISNUMBER(Table1[[#This Row],[Gestation (days)]])),TRUE,FALSE)</f>
        <v>0</v>
      </c>
      <c r="E4156" s="2" t="str">
        <f>IF(Table1[[#This Row],[Is Data Valid]]=TRUE,IF(Table1[[#This Row],[Fetal Sex (Male, Female or Unknown)]]="Male",Backend!$C$5,IF(Table1[[#This Row],[Fetal Sex (Male, Female or Unknown)]]="Female",Backend!$C$6,IF(Table1[[#This Row],[Fetal Sex (Male, Female or Unknown)]]="Unknown",Backend!$C$7,"Error"))),"")</f>
        <v/>
      </c>
      <c r="F4156" s="8" t="str">
        <f>IF(Table1[[#This Row],[Is Data Valid]]=TRUE,EXP(0.578+0.332*((Table1[[#This Row],[Gestation (days)]]+0.5)/7)-0.00354*((Table1[[#This Row],[Gestation (days)]]+0.5)/7)^2)*Table1[[#This Row],[BW40_3705]],"")</f>
        <v/>
      </c>
      <c r="G4156" s="2" t="str">
        <f>IF(Table1[[#This Row],[Is Data Valid]]=TRUE,((Table1[[#This Row],[Birthweight (grams)]]/Table1[[#This Row],[BW_GA]])-1)/(Backend!$B$3/100*Table1[[#This Row],[BW40_3705]]),"")</f>
        <v/>
      </c>
      <c r="H4156" s="7" t="str">
        <f>IF(Table1[[#This Row],[Is Data Valid]]=TRUE,((Table1[[#This Row],[Birthweight (grams)]]*0.9/Table1[[#This Row],[BW_GA]])-1)/(Backend!$B$3/100*Table1[[#This Row],[BW40_3705]]),"")</f>
        <v/>
      </c>
      <c r="I4156" s="7" t="str">
        <f>IF(Table1[[#This Row],[Is Data Valid]]=TRUE,((Table1[[#This Row],[Birthweight (grams)]]*1.1/Table1[[#This Row],[BW_GA]])-1)/(Backend!$B$3/100*Table1[[#This Row],[BW40_3705]]),"")</f>
        <v/>
      </c>
      <c r="J4156" s="7" t="str">
        <f>IF(Table1[[#This Row],[Is Data Valid]]=TRUE,_xlfn.NORM.S.DIST(Table1[[#This Row],[Birthweight Z-Score]],TRUE)*100,"")</f>
        <v/>
      </c>
      <c r="K4156" s="7" t="str">
        <f>IF(Table1[[#This Row],[Is Data Valid]]=TRUE,_xlfn.NORM.S.DIST(Table1[[#This Row],[Birthweight Z-Score (BW-10%)]],TRUE)*100,"")</f>
        <v/>
      </c>
      <c r="L4156" s="7" t="str">
        <f>IF(Table1[[#This Row],[Is Data Valid]]=TRUE,_xlfn.NORM.S.DIST(Table1[[#This Row],[Birthweight Z-Score (BW+10%)]],TRUE)*100,"")</f>
        <v/>
      </c>
    </row>
    <row r="4157" spans="1:12" x14ac:dyDescent="0.25">
      <c r="A4157" s="3"/>
      <c r="B4157" s="2"/>
      <c r="C4157" s="2"/>
      <c r="D4157" s="2" t="b">
        <f>IF(AND(NOT(ISBLANK(Table1[[#This Row],[Fetal Sex (Male, Female or Unknown)]])),ISNUMBER(Table1[[#This Row],[Birthweight (grams)]]),ISNUMBER(Table1[[#This Row],[Gestation (days)]])),TRUE,FALSE)</f>
        <v>0</v>
      </c>
      <c r="E4157" s="2" t="str">
        <f>IF(Table1[[#This Row],[Is Data Valid]]=TRUE,IF(Table1[[#This Row],[Fetal Sex (Male, Female or Unknown)]]="Male",Backend!$C$5,IF(Table1[[#This Row],[Fetal Sex (Male, Female or Unknown)]]="Female",Backend!$C$6,IF(Table1[[#This Row],[Fetal Sex (Male, Female or Unknown)]]="Unknown",Backend!$C$7,"Error"))),"")</f>
        <v/>
      </c>
      <c r="F4157" s="8" t="str">
        <f>IF(Table1[[#This Row],[Is Data Valid]]=TRUE,EXP(0.578+0.332*((Table1[[#This Row],[Gestation (days)]]+0.5)/7)-0.00354*((Table1[[#This Row],[Gestation (days)]]+0.5)/7)^2)*Table1[[#This Row],[BW40_3705]],"")</f>
        <v/>
      </c>
      <c r="G4157" s="2" t="str">
        <f>IF(Table1[[#This Row],[Is Data Valid]]=TRUE,((Table1[[#This Row],[Birthweight (grams)]]/Table1[[#This Row],[BW_GA]])-1)/(Backend!$B$3/100*Table1[[#This Row],[BW40_3705]]),"")</f>
        <v/>
      </c>
      <c r="H4157" s="7" t="str">
        <f>IF(Table1[[#This Row],[Is Data Valid]]=TRUE,((Table1[[#This Row],[Birthweight (grams)]]*0.9/Table1[[#This Row],[BW_GA]])-1)/(Backend!$B$3/100*Table1[[#This Row],[BW40_3705]]),"")</f>
        <v/>
      </c>
      <c r="I4157" s="7" t="str">
        <f>IF(Table1[[#This Row],[Is Data Valid]]=TRUE,((Table1[[#This Row],[Birthweight (grams)]]*1.1/Table1[[#This Row],[BW_GA]])-1)/(Backend!$B$3/100*Table1[[#This Row],[BW40_3705]]),"")</f>
        <v/>
      </c>
      <c r="J4157" s="7" t="str">
        <f>IF(Table1[[#This Row],[Is Data Valid]]=TRUE,_xlfn.NORM.S.DIST(Table1[[#This Row],[Birthweight Z-Score]],TRUE)*100,"")</f>
        <v/>
      </c>
      <c r="K4157" s="7" t="str">
        <f>IF(Table1[[#This Row],[Is Data Valid]]=TRUE,_xlfn.NORM.S.DIST(Table1[[#This Row],[Birthweight Z-Score (BW-10%)]],TRUE)*100,"")</f>
        <v/>
      </c>
      <c r="L4157" s="7" t="str">
        <f>IF(Table1[[#This Row],[Is Data Valid]]=TRUE,_xlfn.NORM.S.DIST(Table1[[#This Row],[Birthweight Z-Score (BW+10%)]],TRUE)*100,"")</f>
        <v/>
      </c>
    </row>
    <row r="4158" spans="1:12" x14ac:dyDescent="0.25">
      <c r="A4158" s="3"/>
      <c r="B4158" s="2"/>
      <c r="C4158" s="2"/>
      <c r="D4158" s="2" t="b">
        <f>IF(AND(NOT(ISBLANK(Table1[[#This Row],[Fetal Sex (Male, Female or Unknown)]])),ISNUMBER(Table1[[#This Row],[Birthweight (grams)]]),ISNUMBER(Table1[[#This Row],[Gestation (days)]])),TRUE,FALSE)</f>
        <v>0</v>
      </c>
      <c r="E4158" s="2" t="str">
        <f>IF(Table1[[#This Row],[Is Data Valid]]=TRUE,IF(Table1[[#This Row],[Fetal Sex (Male, Female or Unknown)]]="Male",Backend!$C$5,IF(Table1[[#This Row],[Fetal Sex (Male, Female or Unknown)]]="Female",Backend!$C$6,IF(Table1[[#This Row],[Fetal Sex (Male, Female or Unknown)]]="Unknown",Backend!$C$7,"Error"))),"")</f>
        <v/>
      </c>
      <c r="F4158" s="8" t="str">
        <f>IF(Table1[[#This Row],[Is Data Valid]]=TRUE,EXP(0.578+0.332*((Table1[[#This Row],[Gestation (days)]]+0.5)/7)-0.00354*((Table1[[#This Row],[Gestation (days)]]+0.5)/7)^2)*Table1[[#This Row],[BW40_3705]],"")</f>
        <v/>
      </c>
      <c r="G4158" s="2" t="str">
        <f>IF(Table1[[#This Row],[Is Data Valid]]=TRUE,((Table1[[#This Row],[Birthweight (grams)]]/Table1[[#This Row],[BW_GA]])-1)/(Backend!$B$3/100*Table1[[#This Row],[BW40_3705]]),"")</f>
        <v/>
      </c>
      <c r="H4158" s="7" t="str">
        <f>IF(Table1[[#This Row],[Is Data Valid]]=TRUE,((Table1[[#This Row],[Birthweight (grams)]]*0.9/Table1[[#This Row],[BW_GA]])-1)/(Backend!$B$3/100*Table1[[#This Row],[BW40_3705]]),"")</f>
        <v/>
      </c>
      <c r="I4158" s="7" t="str">
        <f>IF(Table1[[#This Row],[Is Data Valid]]=TRUE,((Table1[[#This Row],[Birthweight (grams)]]*1.1/Table1[[#This Row],[BW_GA]])-1)/(Backend!$B$3/100*Table1[[#This Row],[BW40_3705]]),"")</f>
        <v/>
      </c>
      <c r="J4158" s="7" t="str">
        <f>IF(Table1[[#This Row],[Is Data Valid]]=TRUE,_xlfn.NORM.S.DIST(Table1[[#This Row],[Birthweight Z-Score]],TRUE)*100,"")</f>
        <v/>
      </c>
      <c r="K4158" s="7" t="str">
        <f>IF(Table1[[#This Row],[Is Data Valid]]=TRUE,_xlfn.NORM.S.DIST(Table1[[#This Row],[Birthweight Z-Score (BW-10%)]],TRUE)*100,"")</f>
        <v/>
      </c>
      <c r="L4158" s="7" t="str">
        <f>IF(Table1[[#This Row],[Is Data Valid]]=TRUE,_xlfn.NORM.S.DIST(Table1[[#This Row],[Birthweight Z-Score (BW+10%)]],TRUE)*100,"")</f>
        <v/>
      </c>
    </row>
    <row r="4159" spans="1:12" x14ac:dyDescent="0.25">
      <c r="A4159" s="3"/>
      <c r="B4159" s="2"/>
      <c r="C4159" s="2"/>
      <c r="D4159" s="2" t="b">
        <f>IF(AND(NOT(ISBLANK(Table1[[#This Row],[Fetal Sex (Male, Female or Unknown)]])),ISNUMBER(Table1[[#This Row],[Birthweight (grams)]]),ISNUMBER(Table1[[#This Row],[Gestation (days)]])),TRUE,FALSE)</f>
        <v>0</v>
      </c>
      <c r="E4159" s="2" t="str">
        <f>IF(Table1[[#This Row],[Is Data Valid]]=TRUE,IF(Table1[[#This Row],[Fetal Sex (Male, Female or Unknown)]]="Male",Backend!$C$5,IF(Table1[[#This Row],[Fetal Sex (Male, Female or Unknown)]]="Female",Backend!$C$6,IF(Table1[[#This Row],[Fetal Sex (Male, Female or Unknown)]]="Unknown",Backend!$C$7,"Error"))),"")</f>
        <v/>
      </c>
      <c r="F4159" s="8" t="str">
        <f>IF(Table1[[#This Row],[Is Data Valid]]=TRUE,EXP(0.578+0.332*((Table1[[#This Row],[Gestation (days)]]+0.5)/7)-0.00354*((Table1[[#This Row],[Gestation (days)]]+0.5)/7)^2)*Table1[[#This Row],[BW40_3705]],"")</f>
        <v/>
      </c>
      <c r="G4159" s="2" t="str">
        <f>IF(Table1[[#This Row],[Is Data Valid]]=TRUE,((Table1[[#This Row],[Birthweight (grams)]]/Table1[[#This Row],[BW_GA]])-1)/(Backend!$B$3/100*Table1[[#This Row],[BW40_3705]]),"")</f>
        <v/>
      </c>
      <c r="H4159" s="7" t="str">
        <f>IF(Table1[[#This Row],[Is Data Valid]]=TRUE,((Table1[[#This Row],[Birthweight (grams)]]*0.9/Table1[[#This Row],[BW_GA]])-1)/(Backend!$B$3/100*Table1[[#This Row],[BW40_3705]]),"")</f>
        <v/>
      </c>
      <c r="I4159" s="7" t="str">
        <f>IF(Table1[[#This Row],[Is Data Valid]]=TRUE,((Table1[[#This Row],[Birthweight (grams)]]*1.1/Table1[[#This Row],[BW_GA]])-1)/(Backend!$B$3/100*Table1[[#This Row],[BW40_3705]]),"")</f>
        <v/>
      </c>
      <c r="J4159" s="7" t="str">
        <f>IF(Table1[[#This Row],[Is Data Valid]]=TRUE,_xlfn.NORM.S.DIST(Table1[[#This Row],[Birthweight Z-Score]],TRUE)*100,"")</f>
        <v/>
      </c>
      <c r="K4159" s="7" t="str">
        <f>IF(Table1[[#This Row],[Is Data Valid]]=TRUE,_xlfn.NORM.S.DIST(Table1[[#This Row],[Birthweight Z-Score (BW-10%)]],TRUE)*100,"")</f>
        <v/>
      </c>
      <c r="L4159" s="7" t="str">
        <f>IF(Table1[[#This Row],[Is Data Valid]]=TRUE,_xlfn.NORM.S.DIST(Table1[[#This Row],[Birthweight Z-Score (BW+10%)]],TRUE)*100,"")</f>
        <v/>
      </c>
    </row>
    <row r="4160" spans="1:12" x14ac:dyDescent="0.25">
      <c r="A4160" s="3"/>
      <c r="B4160" s="2"/>
      <c r="C4160" s="2"/>
      <c r="D4160" s="2" t="b">
        <f>IF(AND(NOT(ISBLANK(Table1[[#This Row],[Fetal Sex (Male, Female or Unknown)]])),ISNUMBER(Table1[[#This Row],[Birthweight (grams)]]),ISNUMBER(Table1[[#This Row],[Gestation (days)]])),TRUE,FALSE)</f>
        <v>0</v>
      </c>
      <c r="E4160" s="2" t="str">
        <f>IF(Table1[[#This Row],[Is Data Valid]]=TRUE,IF(Table1[[#This Row],[Fetal Sex (Male, Female or Unknown)]]="Male",Backend!$C$5,IF(Table1[[#This Row],[Fetal Sex (Male, Female or Unknown)]]="Female",Backend!$C$6,IF(Table1[[#This Row],[Fetal Sex (Male, Female or Unknown)]]="Unknown",Backend!$C$7,"Error"))),"")</f>
        <v/>
      </c>
      <c r="F4160" s="8" t="str">
        <f>IF(Table1[[#This Row],[Is Data Valid]]=TRUE,EXP(0.578+0.332*((Table1[[#This Row],[Gestation (days)]]+0.5)/7)-0.00354*((Table1[[#This Row],[Gestation (days)]]+0.5)/7)^2)*Table1[[#This Row],[BW40_3705]],"")</f>
        <v/>
      </c>
      <c r="G4160" s="2" t="str">
        <f>IF(Table1[[#This Row],[Is Data Valid]]=TRUE,((Table1[[#This Row],[Birthweight (grams)]]/Table1[[#This Row],[BW_GA]])-1)/(Backend!$B$3/100*Table1[[#This Row],[BW40_3705]]),"")</f>
        <v/>
      </c>
      <c r="H4160" s="7" t="str">
        <f>IF(Table1[[#This Row],[Is Data Valid]]=TRUE,((Table1[[#This Row],[Birthweight (grams)]]*0.9/Table1[[#This Row],[BW_GA]])-1)/(Backend!$B$3/100*Table1[[#This Row],[BW40_3705]]),"")</f>
        <v/>
      </c>
      <c r="I4160" s="7" t="str">
        <f>IF(Table1[[#This Row],[Is Data Valid]]=TRUE,((Table1[[#This Row],[Birthweight (grams)]]*1.1/Table1[[#This Row],[BW_GA]])-1)/(Backend!$B$3/100*Table1[[#This Row],[BW40_3705]]),"")</f>
        <v/>
      </c>
      <c r="J4160" s="7" t="str">
        <f>IF(Table1[[#This Row],[Is Data Valid]]=TRUE,_xlfn.NORM.S.DIST(Table1[[#This Row],[Birthweight Z-Score]],TRUE)*100,"")</f>
        <v/>
      </c>
      <c r="K4160" s="7" t="str">
        <f>IF(Table1[[#This Row],[Is Data Valid]]=TRUE,_xlfn.NORM.S.DIST(Table1[[#This Row],[Birthweight Z-Score (BW-10%)]],TRUE)*100,"")</f>
        <v/>
      </c>
      <c r="L4160" s="7" t="str">
        <f>IF(Table1[[#This Row],[Is Data Valid]]=TRUE,_xlfn.NORM.S.DIST(Table1[[#This Row],[Birthweight Z-Score (BW+10%)]],TRUE)*100,"")</f>
        <v/>
      </c>
    </row>
    <row r="4161" spans="1:12" x14ac:dyDescent="0.25">
      <c r="A4161" s="3"/>
      <c r="B4161" s="2"/>
      <c r="C4161" s="2"/>
      <c r="D4161" s="2" t="b">
        <f>IF(AND(NOT(ISBLANK(Table1[[#This Row],[Fetal Sex (Male, Female or Unknown)]])),ISNUMBER(Table1[[#This Row],[Birthweight (grams)]]),ISNUMBER(Table1[[#This Row],[Gestation (days)]])),TRUE,FALSE)</f>
        <v>0</v>
      </c>
      <c r="E4161" s="2" t="str">
        <f>IF(Table1[[#This Row],[Is Data Valid]]=TRUE,IF(Table1[[#This Row],[Fetal Sex (Male, Female or Unknown)]]="Male",Backend!$C$5,IF(Table1[[#This Row],[Fetal Sex (Male, Female or Unknown)]]="Female",Backend!$C$6,IF(Table1[[#This Row],[Fetal Sex (Male, Female or Unknown)]]="Unknown",Backend!$C$7,"Error"))),"")</f>
        <v/>
      </c>
      <c r="F4161" s="8" t="str">
        <f>IF(Table1[[#This Row],[Is Data Valid]]=TRUE,EXP(0.578+0.332*((Table1[[#This Row],[Gestation (days)]]+0.5)/7)-0.00354*((Table1[[#This Row],[Gestation (days)]]+0.5)/7)^2)*Table1[[#This Row],[BW40_3705]],"")</f>
        <v/>
      </c>
      <c r="G4161" s="2" t="str">
        <f>IF(Table1[[#This Row],[Is Data Valid]]=TRUE,((Table1[[#This Row],[Birthweight (grams)]]/Table1[[#This Row],[BW_GA]])-1)/(Backend!$B$3/100*Table1[[#This Row],[BW40_3705]]),"")</f>
        <v/>
      </c>
      <c r="H4161" s="7" t="str">
        <f>IF(Table1[[#This Row],[Is Data Valid]]=TRUE,((Table1[[#This Row],[Birthweight (grams)]]*0.9/Table1[[#This Row],[BW_GA]])-1)/(Backend!$B$3/100*Table1[[#This Row],[BW40_3705]]),"")</f>
        <v/>
      </c>
      <c r="I4161" s="7" t="str">
        <f>IF(Table1[[#This Row],[Is Data Valid]]=TRUE,((Table1[[#This Row],[Birthweight (grams)]]*1.1/Table1[[#This Row],[BW_GA]])-1)/(Backend!$B$3/100*Table1[[#This Row],[BW40_3705]]),"")</f>
        <v/>
      </c>
      <c r="J4161" s="7" t="str">
        <f>IF(Table1[[#This Row],[Is Data Valid]]=TRUE,_xlfn.NORM.S.DIST(Table1[[#This Row],[Birthweight Z-Score]],TRUE)*100,"")</f>
        <v/>
      </c>
      <c r="K4161" s="7" t="str">
        <f>IF(Table1[[#This Row],[Is Data Valid]]=TRUE,_xlfn.NORM.S.DIST(Table1[[#This Row],[Birthweight Z-Score (BW-10%)]],TRUE)*100,"")</f>
        <v/>
      </c>
      <c r="L4161" s="7" t="str">
        <f>IF(Table1[[#This Row],[Is Data Valid]]=TRUE,_xlfn.NORM.S.DIST(Table1[[#This Row],[Birthweight Z-Score (BW+10%)]],TRUE)*100,"")</f>
        <v/>
      </c>
    </row>
    <row r="4162" spans="1:12" x14ac:dyDescent="0.25">
      <c r="A4162" s="3"/>
      <c r="B4162" s="2"/>
      <c r="C4162" s="2"/>
      <c r="D4162" s="2" t="b">
        <f>IF(AND(NOT(ISBLANK(Table1[[#This Row],[Fetal Sex (Male, Female or Unknown)]])),ISNUMBER(Table1[[#This Row],[Birthweight (grams)]]),ISNUMBER(Table1[[#This Row],[Gestation (days)]])),TRUE,FALSE)</f>
        <v>0</v>
      </c>
      <c r="E4162" s="2" t="str">
        <f>IF(Table1[[#This Row],[Is Data Valid]]=TRUE,IF(Table1[[#This Row],[Fetal Sex (Male, Female or Unknown)]]="Male",Backend!$C$5,IF(Table1[[#This Row],[Fetal Sex (Male, Female or Unknown)]]="Female",Backend!$C$6,IF(Table1[[#This Row],[Fetal Sex (Male, Female or Unknown)]]="Unknown",Backend!$C$7,"Error"))),"")</f>
        <v/>
      </c>
      <c r="F4162" s="8" t="str">
        <f>IF(Table1[[#This Row],[Is Data Valid]]=TRUE,EXP(0.578+0.332*((Table1[[#This Row],[Gestation (days)]]+0.5)/7)-0.00354*((Table1[[#This Row],[Gestation (days)]]+0.5)/7)^2)*Table1[[#This Row],[BW40_3705]],"")</f>
        <v/>
      </c>
      <c r="G4162" s="2" t="str">
        <f>IF(Table1[[#This Row],[Is Data Valid]]=TRUE,((Table1[[#This Row],[Birthweight (grams)]]/Table1[[#This Row],[BW_GA]])-1)/(Backend!$B$3/100*Table1[[#This Row],[BW40_3705]]),"")</f>
        <v/>
      </c>
      <c r="H4162" s="7" t="str">
        <f>IF(Table1[[#This Row],[Is Data Valid]]=TRUE,((Table1[[#This Row],[Birthweight (grams)]]*0.9/Table1[[#This Row],[BW_GA]])-1)/(Backend!$B$3/100*Table1[[#This Row],[BW40_3705]]),"")</f>
        <v/>
      </c>
      <c r="I4162" s="7" t="str">
        <f>IF(Table1[[#This Row],[Is Data Valid]]=TRUE,((Table1[[#This Row],[Birthweight (grams)]]*1.1/Table1[[#This Row],[BW_GA]])-1)/(Backend!$B$3/100*Table1[[#This Row],[BW40_3705]]),"")</f>
        <v/>
      </c>
      <c r="J4162" s="7" t="str">
        <f>IF(Table1[[#This Row],[Is Data Valid]]=TRUE,_xlfn.NORM.S.DIST(Table1[[#This Row],[Birthweight Z-Score]],TRUE)*100,"")</f>
        <v/>
      </c>
      <c r="K4162" s="7" t="str">
        <f>IF(Table1[[#This Row],[Is Data Valid]]=TRUE,_xlfn.NORM.S.DIST(Table1[[#This Row],[Birthweight Z-Score (BW-10%)]],TRUE)*100,"")</f>
        <v/>
      </c>
      <c r="L4162" s="7" t="str">
        <f>IF(Table1[[#This Row],[Is Data Valid]]=TRUE,_xlfn.NORM.S.DIST(Table1[[#This Row],[Birthweight Z-Score (BW+10%)]],TRUE)*100,"")</f>
        <v/>
      </c>
    </row>
    <row r="4163" spans="1:12" x14ac:dyDescent="0.25">
      <c r="A4163" s="3"/>
      <c r="B4163" s="2"/>
      <c r="C4163" s="2"/>
      <c r="D4163" s="2" t="b">
        <f>IF(AND(NOT(ISBLANK(Table1[[#This Row],[Fetal Sex (Male, Female or Unknown)]])),ISNUMBER(Table1[[#This Row],[Birthweight (grams)]]),ISNUMBER(Table1[[#This Row],[Gestation (days)]])),TRUE,FALSE)</f>
        <v>0</v>
      </c>
      <c r="E4163" s="2" t="str">
        <f>IF(Table1[[#This Row],[Is Data Valid]]=TRUE,IF(Table1[[#This Row],[Fetal Sex (Male, Female or Unknown)]]="Male",Backend!$C$5,IF(Table1[[#This Row],[Fetal Sex (Male, Female or Unknown)]]="Female",Backend!$C$6,IF(Table1[[#This Row],[Fetal Sex (Male, Female or Unknown)]]="Unknown",Backend!$C$7,"Error"))),"")</f>
        <v/>
      </c>
      <c r="F4163" s="8" t="str">
        <f>IF(Table1[[#This Row],[Is Data Valid]]=TRUE,EXP(0.578+0.332*((Table1[[#This Row],[Gestation (days)]]+0.5)/7)-0.00354*((Table1[[#This Row],[Gestation (days)]]+0.5)/7)^2)*Table1[[#This Row],[BW40_3705]],"")</f>
        <v/>
      </c>
      <c r="G4163" s="2" t="str">
        <f>IF(Table1[[#This Row],[Is Data Valid]]=TRUE,((Table1[[#This Row],[Birthweight (grams)]]/Table1[[#This Row],[BW_GA]])-1)/(Backend!$B$3/100*Table1[[#This Row],[BW40_3705]]),"")</f>
        <v/>
      </c>
      <c r="H4163" s="7" t="str">
        <f>IF(Table1[[#This Row],[Is Data Valid]]=TRUE,((Table1[[#This Row],[Birthweight (grams)]]*0.9/Table1[[#This Row],[BW_GA]])-1)/(Backend!$B$3/100*Table1[[#This Row],[BW40_3705]]),"")</f>
        <v/>
      </c>
      <c r="I4163" s="7" t="str">
        <f>IF(Table1[[#This Row],[Is Data Valid]]=TRUE,((Table1[[#This Row],[Birthweight (grams)]]*1.1/Table1[[#This Row],[BW_GA]])-1)/(Backend!$B$3/100*Table1[[#This Row],[BW40_3705]]),"")</f>
        <v/>
      </c>
      <c r="J4163" s="7" t="str">
        <f>IF(Table1[[#This Row],[Is Data Valid]]=TRUE,_xlfn.NORM.S.DIST(Table1[[#This Row],[Birthweight Z-Score]],TRUE)*100,"")</f>
        <v/>
      </c>
      <c r="K4163" s="7" t="str">
        <f>IF(Table1[[#This Row],[Is Data Valid]]=TRUE,_xlfn.NORM.S.DIST(Table1[[#This Row],[Birthweight Z-Score (BW-10%)]],TRUE)*100,"")</f>
        <v/>
      </c>
      <c r="L4163" s="7" t="str">
        <f>IF(Table1[[#This Row],[Is Data Valid]]=TRUE,_xlfn.NORM.S.DIST(Table1[[#This Row],[Birthweight Z-Score (BW+10%)]],TRUE)*100,"")</f>
        <v/>
      </c>
    </row>
    <row r="4164" spans="1:12" x14ac:dyDescent="0.25">
      <c r="A4164" s="3"/>
      <c r="B4164" s="2"/>
      <c r="C4164" s="2"/>
      <c r="D4164" s="2" t="b">
        <f>IF(AND(NOT(ISBLANK(Table1[[#This Row],[Fetal Sex (Male, Female or Unknown)]])),ISNUMBER(Table1[[#This Row],[Birthweight (grams)]]),ISNUMBER(Table1[[#This Row],[Gestation (days)]])),TRUE,FALSE)</f>
        <v>0</v>
      </c>
      <c r="E4164" s="2" t="str">
        <f>IF(Table1[[#This Row],[Is Data Valid]]=TRUE,IF(Table1[[#This Row],[Fetal Sex (Male, Female or Unknown)]]="Male",Backend!$C$5,IF(Table1[[#This Row],[Fetal Sex (Male, Female or Unknown)]]="Female",Backend!$C$6,IF(Table1[[#This Row],[Fetal Sex (Male, Female or Unknown)]]="Unknown",Backend!$C$7,"Error"))),"")</f>
        <v/>
      </c>
      <c r="F4164" s="8" t="str">
        <f>IF(Table1[[#This Row],[Is Data Valid]]=TRUE,EXP(0.578+0.332*((Table1[[#This Row],[Gestation (days)]]+0.5)/7)-0.00354*((Table1[[#This Row],[Gestation (days)]]+0.5)/7)^2)*Table1[[#This Row],[BW40_3705]],"")</f>
        <v/>
      </c>
      <c r="G4164" s="2" t="str">
        <f>IF(Table1[[#This Row],[Is Data Valid]]=TRUE,((Table1[[#This Row],[Birthweight (grams)]]/Table1[[#This Row],[BW_GA]])-1)/(Backend!$B$3/100*Table1[[#This Row],[BW40_3705]]),"")</f>
        <v/>
      </c>
      <c r="H4164" s="7" t="str">
        <f>IF(Table1[[#This Row],[Is Data Valid]]=TRUE,((Table1[[#This Row],[Birthweight (grams)]]*0.9/Table1[[#This Row],[BW_GA]])-1)/(Backend!$B$3/100*Table1[[#This Row],[BW40_3705]]),"")</f>
        <v/>
      </c>
      <c r="I4164" s="7" t="str">
        <f>IF(Table1[[#This Row],[Is Data Valid]]=TRUE,((Table1[[#This Row],[Birthweight (grams)]]*1.1/Table1[[#This Row],[BW_GA]])-1)/(Backend!$B$3/100*Table1[[#This Row],[BW40_3705]]),"")</f>
        <v/>
      </c>
      <c r="J4164" s="7" t="str">
        <f>IF(Table1[[#This Row],[Is Data Valid]]=TRUE,_xlfn.NORM.S.DIST(Table1[[#This Row],[Birthweight Z-Score]],TRUE)*100,"")</f>
        <v/>
      </c>
      <c r="K4164" s="7" t="str">
        <f>IF(Table1[[#This Row],[Is Data Valid]]=TRUE,_xlfn.NORM.S.DIST(Table1[[#This Row],[Birthweight Z-Score (BW-10%)]],TRUE)*100,"")</f>
        <v/>
      </c>
      <c r="L4164" s="7" t="str">
        <f>IF(Table1[[#This Row],[Is Data Valid]]=TRUE,_xlfn.NORM.S.DIST(Table1[[#This Row],[Birthweight Z-Score (BW+10%)]],TRUE)*100,"")</f>
        <v/>
      </c>
    </row>
    <row r="4165" spans="1:12" x14ac:dyDescent="0.25">
      <c r="A4165" s="3"/>
      <c r="B4165" s="2"/>
      <c r="C4165" s="2"/>
      <c r="D4165" s="2" t="b">
        <f>IF(AND(NOT(ISBLANK(Table1[[#This Row],[Fetal Sex (Male, Female or Unknown)]])),ISNUMBER(Table1[[#This Row],[Birthweight (grams)]]),ISNUMBER(Table1[[#This Row],[Gestation (days)]])),TRUE,FALSE)</f>
        <v>0</v>
      </c>
      <c r="E4165" s="2" t="str">
        <f>IF(Table1[[#This Row],[Is Data Valid]]=TRUE,IF(Table1[[#This Row],[Fetal Sex (Male, Female or Unknown)]]="Male",Backend!$C$5,IF(Table1[[#This Row],[Fetal Sex (Male, Female or Unknown)]]="Female",Backend!$C$6,IF(Table1[[#This Row],[Fetal Sex (Male, Female or Unknown)]]="Unknown",Backend!$C$7,"Error"))),"")</f>
        <v/>
      </c>
      <c r="F4165" s="8" t="str">
        <f>IF(Table1[[#This Row],[Is Data Valid]]=TRUE,EXP(0.578+0.332*((Table1[[#This Row],[Gestation (days)]]+0.5)/7)-0.00354*((Table1[[#This Row],[Gestation (days)]]+0.5)/7)^2)*Table1[[#This Row],[BW40_3705]],"")</f>
        <v/>
      </c>
      <c r="G4165" s="2" t="str">
        <f>IF(Table1[[#This Row],[Is Data Valid]]=TRUE,((Table1[[#This Row],[Birthweight (grams)]]/Table1[[#This Row],[BW_GA]])-1)/(Backend!$B$3/100*Table1[[#This Row],[BW40_3705]]),"")</f>
        <v/>
      </c>
      <c r="H4165" s="7" t="str">
        <f>IF(Table1[[#This Row],[Is Data Valid]]=TRUE,((Table1[[#This Row],[Birthweight (grams)]]*0.9/Table1[[#This Row],[BW_GA]])-1)/(Backend!$B$3/100*Table1[[#This Row],[BW40_3705]]),"")</f>
        <v/>
      </c>
      <c r="I4165" s="7" t="str">
        <f>IF(Table1[[#This Row],[Is Data Valid]]=TRUE,((Table1[[#This Row],[Birthweight (grams)]]*1.1/Table1[[#This Row],[BW_GA]])-1)/(Backend!$B$3/100*Table1[[#This Row],[BW40_3705]]),"")</f>
        <v/>
      </c>
      <c r="J4165" s="7" t="str">
        <f>IF(Table1[[#This Row],[Is Data Valid]]=TRUE,_xlfn.NORM.S.DIST(Table1[[#This Row],[Birthweight Z-Score]],TRUE)*100,"")</f>
        <v/>
      </c>
      <c r="K4165" s="7" t="str">
        <f>IF(Table1[[#This Row],[Is Data Valid]]=TRUE,_xlfn.NORM.S.DIST(Table1[[#This Row],[Birthweight Z-Score (BW-10%)]],TRUE)*100,"")</f>
        <v/>
      </c>
      <c r="L4165" s="7" t="str">
        <f>IF(Table1[[#This Row],[Is Data Valid]]=TRUE,_xlfn.NORM.S.DIST(Table1[[#This Row],[Birthweight Z-Score (BW+10%)]],TRUE)*100,"")</f>
        <v/>
      </c>
    </row>
    <row r="4166" spans="1:12" x14ac:dyDescent="0.25">
      <c r="A4166" s="3"/>
      <c r="B4166" s="2"/>
      <c r="C4166" s="2"/>
      <c r="D4166" s="2" t="b">
        <f>IF(AND(NOT(ISBLANK(Table1[[#This Row],[Fetal Sex (Male, Female or Unknown)]])),ISNUMBER(Table1[[#This Row],[Birthweight (grams)]]),ISNUMBER(Table1[[#This Row],[Gestation (days)]])),TRUE,FALSE)</f>
        <v>0</v>
      </c>
      <c r="E4166" s="2" t="str">
        <f>IF(Table1[[#This Row],[Is Data Valid]]=TRUE,IF(Table1[[#This Row],[Fetal Sex (Male, Female or Unknown)]]="Male",Backend!$C$5,IF(Table1[[#This Row],[Fetal Sex (Male, Female or Unknown)]]="Female",Backend!$C$6,IF(Table1[[#This Row],[Fetal Sex (Male, Female or Unknown)]]="Unknown",Backend!$C$7,"Error"))),"")</f>
        <v/>
      </c>
      <c r="F4166" s="8" t="str">
        <f>IF(Table1[[#This Row],[Is Data Valid]]=TRUE,EXP(0.578+0.332*((Table1[[#This Row],[Gestation (days)]]+0.5)/7)-0.00354*((Table1[[#This Row],[Gestation (days)]]+0.5)/7)^2)*Table1[[#This Row],[BW40_3705]],"")</f>
        <v/>
      </c>
      <c r="G4166" s="2" t="str">
        <f>IF(Table1[[#This Row],[Is Data Valid]]=TRUE,((Table1[[#This Row],[Birthweight (grams)]]/Table1[[#This Row],[BW_GA]])-1)/(Backend!$B$3/100*Table1[[#This Row],[BW40_3705]]),"")</f>
        <v/>
      </c>
      <c r="H4166" s="7" t="str">
        <f>IF(Table1[[#This Row],[Is Data Valid]]=TRUE,((Table1[[#This Row],[Birthweight (grams)]]*0.9/Table1[[#This Row],[BW_GA]])-1)/(Backend!$B$3/100*Table1[[#This Row],[BW40_3705]]),"")</f>
        <v/>
      </c>
      <c r="I4166" s="7" t="str">
        <f>IF(Table1[[#This Row],[Is Data Valid]]=TRUE,((Table1[[#This Row],[Birthweight (grams)]]*1.1/Table1[[#This Row],[BW_GA]])-1)/(Backend!$B$3/100*Table1[[#This Row],[BW40_3705]]),"")</f>
        <v/>
      </c>
      <c r="J4166" s="7" t="str">
        <f>IF(Table1[[#This Row],[Is Data Valid]]=TRUE,_xlfn.NORM.S.DIST(Table1[[#This Row],[Birthweight Z-Score]],TRUE)*100,"")</f>
        <v/>
      </c>
      <c r="K4166" s="7" t="str">
        <f>IF(Table1[[#This Row],[Is Data Valid]]=TRUE,_xlfn.NORM.S.DIST(Table1[[#This Row],[Birthweight Z-Score (BW-10%)]],TRUE)*100,"")</f>
        <v/>
      </c>
      <c r="L4166" s="7" t="str">
        <f>IF(Table1[[#This Row],[Is Data Valid]]=TRUE,_xlfn.NORM.S.DIST(Table1[[#This Row],[Birthweight Z-Score (BW+10%)]],TRUE)*100,"")</f>
        <v/>
      </c>
    </row>
    <row r="4167" spans="1:12" x14ac:dyDescent="0.25">
      <c r="A4167" s="3"/>
      <c r="B4167" s="2"/>
      <c r="C4167" s="2"/>
      <c r="D4167" s="2" t="b">
        <f>IF(AND(NOT(ISBLANK(Table1[[#This Row],[Fetal Sex (Male, Female or Unknown)]])),ISNUMBER(Table1[[#This Row],[Birthweight (grams)]]),ISNUMBER(Table1[[#This Row],[Gestation (days)]])),TRUE,FALSE)</f>
        <v>0</v>
      </c>
      <c r="E4167" s="2" t="str">
        <f>IF(Table1[[#This Row],[Is Data Valid]]=TRUE,IF(Table1[[#This Row],[Fetal Sex (Male, Female or Unknown)]]="Male",Backend!$C$5,IF(Table1[[#This Row],[Fetal Sex (Male, Female or Unknown)]]="Female",Backend!$C$6,IF(Table1[[#This Row],[Fetal Sex (Male, Female or Unknown)]]="Unknown",Backend!$C$7,"Error"))),"")</f>
        <v/>
      </c>
      <c r="F4167" s="8" t="str">
        <f>IF(Table1[[#This Row],[Is Data Valid]]=TRUE,EXP(0.578+0.332*((Table1[[#This Row],[Gestation (days)]]+0.5)/7)-0.00354*((Table1[[#This Row],[Gestation (days)]]+0.5)/7)^2)*Table1[[#This Row],[BW40_3705]],"")</f>
        <v/>
      </c>
      <c r="G4167" s="2" t="str">
        <f>IF(Table1[[#This Row],[Is Data Valid]]=TRUE,((Table1[[#This Row],[Birthweight (grams)]]/Table1[[#This Row],[BW_GA]])-1)/(Backend!$B$3/100*Table1[[#This Row],[BW40_3705]]),"")</f>
        <v/>
      </c>
      <c r="H4167" s="7" t="str">
        <f>IF(Table1[[#This Row],[Is Data Valid]]=TRUE,((Table1[[#This Row],[Birthweight (grams)]]*0.9/Table1[[#This Row],[BW_GA]])-1)/(Backend!$B$3/100*Table1[[#This Row],[BW40_3705]]),"")</f>
        <v/>
      </c>
      <c r="I4167" s="7" t="str">
        <f>IF(Table1[[#This Row],[Is Data Valid]]=TRUE,((Table1[[#This Row],[Birthweight (grams)]]*1.1/Table1[[#This Row],[BW_GA]])-1)/(Backend!$B$3/100*Table1[[#This Row],[BW40_3705]]),"")</f>
        <v/>
      </c>
      <c r="J4167" s="7" t="str">
        <f>IF(Table1[[#This Row],[Is Data Valid]]=TRUE,_xlfn.NORM.S.DIST(Table1[[#This Row],[Birthweight Z-Score]],TRUE)*100,"")</f>
        <v/>
      </c>
      <c r="K4167" s="7" t="str">
        <f>IF(Table1[[#This Row],[Is Data Valid]]=TRUE,_xlfn.NORM.S.DIST(Table1[[#This Row],[Birthweight Z-Score (BW-10%)]],TRUE)*100,"")</f>
        <v/>
      </c>
      <c r="L4167" s="7" t="str">
        <f>IF(Table1[[#This Row],[Is Data Valid]]=TRUE,_xlfn.NORM.S.DIST(Table1[[#This Row],[Birthweight Z-Score (BW+10%)]],TRUE)*100,"")</f>
        <v/>
      </c>
    </row>
    <row r="4168" spans="1:12" x14ac:dyDescent="0.25">
      <c r="A4168" s="3"/>
      <c r="B4168" s="2"/>
      <c r="C4168" s="2"/>
      <c r="D4168" s="2" t="b">
        <f>IF(AND(NOT(ISBLANK(Table1[[#This Row],[Fetal Sex (Male, Female or Unknown)]])),ISNUMBER(Table1[[#This Row],[Birthweight (grams)]]),ISNUMBER(Table1[[#This Row],[Gestation (days)]])),TRUE,FALSE)</f>
        <v>0</v>
      </c>
      <c r="E4168" s="2" t="str">
        <f>IF(Table1[[#This Row],[Is Data Valid]]=TRUE,IF(Table1[[#This Row],[Fetal Sex (Male, Female or Unknown)]]="Male",Backend!$C$5,IF(Table1[[#This Row],[Fetal Sex (Male, Female or Unknown)]]="Female",Backend!$C$6,IF(Table1[[#This Row],[Fetal Sex (Male, Female or Unknown)]]="Unknown",Backend!$C$7,"Error"))),"")</f>
        <v/>
      </c>
      <c r="F4168" s="8" t="str">
        <f>IF(Table1[[#This Row],[Is Data Valid]]=TRUE,EXP(0.578+0.332*((Table1[[#This Row],[Gestation (days)]]+0.5)/7)-0.00354*((Table1[[#This Row],[Gestation (days)]]+0.5)/7)^2)*Table1[[#This Row],[BW40_3705]],"")</f>
        <v/>
      </c>
      <c r="G4168" s="2" t="str">
        <f>IF(Table1[[#This Row],[Is Data Valid]]=TRUE,((Table1[[#This Row],[Birthweight (grams)]]/Table1[[#This Row],[BW_GA]])-1)/(Backend!$B$3/100*Table1[[#This Row],[BW40_3705]]),"")</f>
        <v/>
      </c>
      <c r="H4168" s="7" t="str">
        <f>IF(Table1[[#This Row],[Is Data Valid]]=TRUE,((Table1[[#This Row],[Birthweight (grams)]]*0.9/Table1[[#This Row],[BW_GA]])-1)/(Backend!$B$3/100*Table1[[#This Row],[BW40_3705]]),"")</f>
        <v/>
      </c>
      <c r="I4168" s="7" t="str">
        <f>IF(Table1[[#This Row],[Is Data Valid]]=TRUE,((Table1[[#This Row],[Birthweight (grams)]]*1.1/Table1[[#This Row],[BW_GA]])-1)/(Backend!$B$3/100*Table1[[#This Row],[BW40_3705]]),"")</f>
        <v/>
      </c>
      <c r="J4168" s="7" t="str">
        <f>IF(Table1[[#This Row],[Is Data Valid]]=TRUE,_xlfn.NORM.S.DIST(Table1[[#This Row],[Birthweight Z-Score]],TRUE)*100,"")</f>
        <v/>
      </c>
      <c r="K4168" s="7" t="str">
        <f>IF(Table1[[#This Row],[Is Data Valid]]=TRUE,_xlfn.NORM.S.DIST(Table1[[#This Row],[Birthweight Z-Score (BW-10%)]],TRUE)*100,"")</f>
        <v/>
      </c>
      <c r="L4168" s="7" t="str">
        <f>IF(Table1[[#This Row],[Is Data Valid]]=TRUE,_xlfn.NORM.S.DIST(Table1[[#This Row],[Birthweight Z-Score (BW+10%)]],TRUE)*100,"")</f>
        <v/>
      </c>
    </row>
    <row r="4169" spans="1:12" x14ac:dyDescent="0.25">
      <c r="A4169" s="3"/>
      <c r="B4169" s="2"/>
      <c r="C4169" s="2"/>
      <c r="D4169" s="2" t="b">
        <f>IF(AND(NOT(ISBLANK(Table1[[#This Row],[Fetal Sex (Male, Female or Unknown)]])),ISNUMBER(Table1[[#This Row],[Birthweight (grams)]]),ISNUMBER(Table1[[#This Row],[Gestation (days)]])),TRUE,FALSE)</f>
        <v>0</v>
      </c>
      <c r="E4169" s="2" t="str">
        <f>IF(Table1[[#This Row],[Is Data Valid]]=TRUE,IF(Table1[[#This Row],[Fetal Sex (Male, Female or Unknown)]]="Male",Backend!$C$5,IF(Table1[[#This Row],[Fetal Sex (Male, Female or Unknown)]]="Female",Backend!$C$6,IF(Table1[[#This Row],[Fetal Sex (Male, Female or Unknown)]]="Unknown",Backend!$C$7,"Error"))),"")</f>
        <v/>
      </c>
      <c r="F4169" s="8" t="str">
        <f>IF(Table1[[#This Row],[Is Data Valid]]=TRUE,EXP(0.578+0.332*((Table1[[#This Row],[Gestation (days)]]+0.5)/7)-0.00354*((Table1[[#This Row],[Gestation (days)]]+0.5)/7)^2)*Table1[[#This Row],[BW40_3705]],"")</f>
        <v/>
      </c>
      <c r="G4169" s="2" t="str">
        <f>IF(Table1[[#This Row],[Is Data Valid]]=TRUE,((Table1[[#This Row],[Birthweight (grams)]]/Table1[[#This Row],[BW_GA]])-1)/(Backend!$B$3/100*Table1[[#This Row],[BW40_3705]]),"")</f>
        <v/>
      </c>
      <c r="H4169" s="7" t="str">
        <f>IF(Table1[[#This Row],[Is Data Valid]]=TRUE,((Table1[[#This Row],[Birthweight (grams)]]*0.9/Table1[[#This Row],[BW_GA]])-1)/(Backend!$B$3/100*Table1[[#This Row],[BW40_3705]]),"")</f>
        <v/>
      </c>
      <c r="I4169" s="7" t="str">
        <f>IF(Table1[[#This Row],[Is Data Valid]]=TRUE,((Table1[[#This Row],[Birthweight (grams)]]*1.1/Table1[[#This Row],[BW_GA]])-1)/(Backend!$B$3/100*Table1[[#This Row],[BW40_3705]]),"")</f>
        <v/>
      </c>
      <c r="J4169" s="7" t="str">
        <f>IF(Table1[[#This Row],[Is Data Valid]]=TRUE,_xlfn.NORM.S.DIST(Table1[[#This Row],[Birthweight Z-Score]],TRUE)*100,"")</f>
        <v/>
      </c>
      <c r="K4169" s="7" t="str">
        <f>IF(Table1[[#This Row],[Is Data Valid]]=TRUE,_xlfn.NORM.S.DIST(Table1[[#This Row],[Birthweight Z-Score (BW-10%)]],TRUE)*100,"")</f>
        <v/>
      </c>
      <c r="L4169" s="7" t="str">
        <f>IF(Table1[[#This Row],[Is Data Valid]]=TRUE,_xlfn.NORM.S.DIST(Table1[[#This Row],[Birthweight Z-Score (BW+10%)]],TRUE)*100,"")</f>
        <v/>
      </c>
    </row>
    <row r="4170" spans="1:12" x14ac:dyDescent="0.25">
      <c r="A4170" s="3"/>
      <c r="B4170" s="2"/>
      <c r="C4170" s="2"/>
      <c r="D4170" s="2" t="b">
        <f>IF(AND(NOT(ISBLANK(Table1[[#This Row],[Fetal Sex (Male, Female or Unknown)]])),ISNUMBER(Table1[[#This Row],[Birthweight (grams)]]),ISNUMBER(Table1[[#This Row],[Gestation (days)]])),TRUE,FALSE)</f>
        <v>0</v>
      </c>
      <c r="E4170" s="2" t="str">
        <f>IF(Table1[[#This Row],[Is Data Valid]]=TRUE,IF(Table1[[#This Row],[Fetal Sex (Male, Female or Unknown)]]="Male",Backend!$C$5,IF(Table1[[#This Row],[Fetal Sex (Male, Female or Unknown)]]="Female",Backend!$C$6,IF(Table1[[#This Row],[Fetal Sex (Male, Female or Unknown)]]="Unknown",Backend!$C$7,"Error"))),"")</f>
        <v/>
      </c>
      <c r="F4170" s="8" t="str">
        <f>IF(Table1[[#This Row],[Is Data Valid]]=TRUE,EXP(0.578+0.332*((Table1[[#This Row],[Gestation (days)]]+0.5)/7)-0.00354*((Table1[[#This Row],[Gestation (days)]]+0.5)/7)^2)*Table1[[#This Row],[BW40_3705]],"")</f>
        <v/>
      </c>
      <c r="G4170" s="2" t="str">
        <f>IF(Table1[[#This Row],[Is Data Valid]]=TRUE,((Table1[[#This Row],[Birthweight (grams)]]/Table1[[#This Row],[BW_GA]])-1)/(Backend!$B$3/100*Table1[[#This Row],[BW40_3705]]),"")</f>
        <v/>
      </c>
      <c r="H4170" s="7" t="str">
        <f>IF(Table1[[#This Row],[Is Data Valid]]=TRUE,((Table1[[#This Row],[Birthweight (grams)]]*0.9/Table1[[#This Row],[BW_GA]])-1)/(Backend!$B$3/100*Table1[[#This Row],[BW40_3705]]),"")</f>
        <v/>
      </c>
      <c r="I4170" s="7" t="str">
        <f>IF(Table1[[#This Row],[Is Data Valid]]=TRUE,((Table1[[#This Row],[Birthweight (grams)]]*1.1/Table1[[#This Row],[BW_GA]])-1)/(Backend!$B$3/100*Table1[[#This Row],[BW40_3705]]),"")</f>
        <v/>
      </c>
      <c r="J4170" s="7" t="str">
        <f>IF(Table1[[#This Row],[Is Data Valid]]=TRUE,_xlfn.NORM.S.DIST(Table1[[#This Row],[Birthweight Z-Score]],TRUE)*100,"")</f>
        <v/>
      </c>
      <c r="K4170" s="7" t="str">
        <f>IF(Table1[[#This Row],[Is Data Valid]]=TRUE,_xlfn.NORM.S.DIST(Table1[[#This Row],[Birthweight Z-Score (BW-10%)]],TRUE)*100,"")</f>
        <v/>
      </c>
      <c r="L4170" s="7" t="str">
        <f>IF(Table1[[#This Row],[Is Data Valid]]=TRUE,_xlfn.NORM.S.DIST(Table1[[#This Row],[Birthweight Z-Score (BW+10%)]],TRUE)*100,"")</f>
        <v/>
      </c>
    </row>
    <row r="4171" spans="1:12" x14ac:dyDescent="0.25">
      <c r="A4171" s="3"/>
      <c r="B4171" s="2"/>
      <c r="C4171" s="2"/>
      <c r="D4171" s="2" t="b">
        <f>IF(AND(NOT(ISBLANK(Table1[[#This Row],[Fetal Sex (Male, Female or Unknown)]])),ISNUMBER(Table1[[#This Row],[Birthweight (grams)]]),ISNUMBER(Table1[[#This Row],[Gestation (days)]])),TRUE,FALSE)</f>
        <v>0</v>
      </c>
      <c r="E4171" s="2" t="str">
        <f>IF(Table1[[#This Row],[Is Data Valid]]=TRUE,IF(Table1[[#This Row],[Fetal Sex (Male, Female or Unknown)]]="Male",Backend!$C$5,IF(Table1[[#This Row],[Fetal Sex (Male, Female or Unknown)]]="Female",Backend!$C$6,IF(Table1[[#This Row],[Fetal Sex (Male, Female or Unknown)]]="Unknown",Backend!$C$7,"Error"))),"")</f>
        <v/>
      </c>
      <c r="F4171" s="8" t="str">
        <f>IF(Table1[[#This Row],[Is Data Valid]]=TRUE,EXP(0.578+0.332*((Table1[[#This Row],[Gestation (days)]]+0.5)/7)-0.00354*((Table1[[#This Row],[Gestation (days)]]+0.5)/7)^2)*Table1[[#This Row],[BW40_3705]],"")</f>
        <v/>
      </c>
      <c r="G4171" s="2" t="str">
        <f>IF(Table1[[#This Row],[Is Data Valid]]=TRUE,((Table1[[#This Row],[Birthweight (grams)]]/Table1[[#This Row],[BW_GA]])-1)/(Backend!$B$3/100*Table1[[#This Row],[BW40_3705]]),"")</f>
        <v/>
      </c>
      <c r="H4171" s="7" t="str">
        <f>IF(Table1[[#This Row],[Is Data Valid]]=TRUE,((Table1[[#This Row],[Birthweight (grams)]]*0.9/Table1[[#This Row],[BW_GA]])-1)/(Backend!$B$3/100*Table1[[#This Row],[BW40_3705]]),"")</f>
        <v/>
      </c>
      <c r="I4171" s="7" t="str">
        <f>IF(Table1[[#This Row],[Is Data Valid]]=TRUE,((Table1[[#This Row],[Birthweight (grams)]]*1.1/Table1[[#This Row],[BW_GA]])-1)/(Backend!$B$3/100*Table1[[#This Row],[BW40_3705]]),"")</f>
        <v/>
      </c>
      <c r="J4171" s="7" t="str">
        <f>IF(Table1[[#This Row],[Is Data Valid]]=TRUE,_xlfn.NORM.S.DIST(Table1[[#This Row],[Birthweight Z-Score]],TRUE)*100,"")</f>
        <v/>
      </c>
      <c r="K4171" s="7" t="str">
        <f>IF(Table1[[#This Row],[Is Data Valid]]=TRUE,_xlfn.NORM.S.DIST(Table1[[#This Row],[Birthweight Z-Score (BW-10%)]],TRUE)*100,"")</f>
        <v/>
      </c>
      <c r="L4171" s="7" t="str">
        <f>IF(Table1[[#This Row],[Is Data Valid]]=TRUE,_xlfn.NORM.S.DIST(Table1[[#This Row],[Birthweight Z-Score (BW+10%)]],TRUE)*100,"")</f>
        <v/>
      </c>
    </row>
    <row r="4172" spans="1:12" x14ac:dyDescent="0.25">
      <c r="A4172" s="3"/>
      <c r="B4172" s="2"/>
      <c r="C4172" s="2"/>
      <c r="D4172" s="2" t="b">
        <f>IF(AND(NOT(ISBLANK(Table1[[#This Row],[Fetal Sex (Male, Female or Unknown)]])),ISNUMBER(Table1[[#This Row],[Birthweight (grams)]]),ISNUMBER(Table1[[#This Row],[Gestation (days)]])),TRUE,FALSE)</f>
        <v>0</v>
      </c>
      <c r="E4172" s="2" t="str">
        <f>IF(Table1[[#This Row],[Is Data Valid]]=TRUE,IF(Table1[[#This Row],[Fetal Sex (Male, Female or Unknown)]]="Male",Backend!$C$5,IF(Table1[[#This Row],[Fetal Sex (Male, Female or Unknown)]]="Female",Backend!$C$6,IF(Table1[[#This Row],[Fetal Sex (Male, Female or Unknown)]]="Unknown",Backend!$C$7,"Error"))),"")</f>
        <v/>
      </c>
      <c r="F4172" s="8" t="str">
        <f>IF(Table1[[#This Row],[Is Data Valid]]=TRUE,EXP(0.578+0.332*((Table1[[#This Row],[Gestation (days)]]+0.5)/7)-0.00354*((Table1[[#This Row],[Gestation (days)]]+0.5)/7)^2)*Table1[[#This Row],[BW40_3705]],"")</f>
        <v/>
      </c>
      <c r="G4172" s="2" t="str">
        <f>IF(Table1[[#This Row],[Is Data Valid]]=TRUE,((Table1[[#This Row],[Birthweight (grams)]]/Table1[[#This Row],[BW_GA]])-1)/(Backend!$B$3/100*Table1[[#This Row],[BW40_3705]]),"")</f>
        <v/>
      </c>
      <c r="H4172" s="7" t="str">
        <f>IF(Table1[[#This Row],[Is Data Valid]]=TRUE,((Table1[[#This Row],[Birthweight (grams)]]*0.9/Table1[[#This Row],[BW_GA]])-1)/(Backend!$B$3/100*Table1[[#This Row],[BW40_3705]]),"")</f>
        <v/>
      </c>
      <c r="I4172" s="7" t="str">
        <f>IF(Table1[[#This Row],[Is Data Valid]]=TRUE,((Table1[[#This Row],[Birthweight (grams)]]*1.1/Table1[[#This Row],[BW_GA]])-1)/(Backend!$B$3/100*Table1[[#This Row],[BW40_3705]]),"")</f>
        <v/>
      </c>
      <c r="J4172" s="7" t="str">
        <f>IF(Table1[[#This Row],[Is Data Valid]]=TRUE,_xlfn.NORM.S.DIST(Table1[[#This Row],[Birthweight Z-Score]],TRUE)*100,"")</f>
        <v/>
      </c>
      <c r="K4172" s="7" t="str">
        <f>IF(Table1[[#This Row],[Is Data Valid]]=TRUE,_xlfn.NORM.S.DIST(Table1[[#This Row],[Birthweight Z-Score (BW-10%)]],TRUE)*100,"")</f>
        <v/>
      </c>
      <c r="L4172" s="7" t="str">
        <f>IF(Table1[[#This Row],[Is Data Valid]]=TRUE,_xlfn.NORM.S.DIST(Table1[[#This Row],[Birthweight Z-Score (BW+10%)]],TRUE)*100,"")</f>
        <v/>
      </c>
    </row>
    <row r="4173" spans="1:12" x14ac:dyDescent="0.25">
      <c r="A4173" s="3"/>
      <c r="B4173" s="2"/>
      <c r="C4173" s="2"/>
      <c r="D4173" s="2" t="b">
        <f>IF(AND(NOT(ISBLANK(Table1[[#This Row],[Fetal Sex (Male, Female or Unknown)]])),ISNUMBER(Table1[[#This Row],[Birthweight (grams)]]),ISNUMBER(Table1[[#This Row],[Gestation (days)]])),TRUE,FALSE)</f>
        <v>0</v>
      </c>
      <c r="E4173" s="2" t="str">
        <f>IF(Table1[[#This Row],[Is Data Valid]]=TRUE,IF(Table1[[#This Row],[Fetal Sex (Male, Female or Unknown)]]="Male",Backend!$C$5,IF(Table1[[#This Row],[Fetal Sex (Male, Female or Unknown)]]="Female",Backend!$C$6,IF(Table1[[#This Row],[Fetal Sex (Male, Female or Unknown)]]="Unknown",Backend!$C$7,"Error"))),"")</f>
        <v/>
      </c>
      <c r="F4173" s="8" t="str">
        <f>IF(Table1[[#This Row],[Is Data Valid]]=TRUE,EXP(0.578+0.332*((Table1[[#This Row],[Gestation (days)]]+0.5)/7)-0.00354*((Table1[[#This Row],[Gestation (days)]]+0.5)/7)^2)*Table1[[#This Row],[BW40_3705]],"")</f>
        <v/>
      </c>
      <c r="G4173" s="2" t="str">
        <f>IF(Table1[[#This Row],[Is Data Valid]]=TRUE,((Table1[[#This Row],[Birthweight (grams)]]/Table1[[#This Row],[BW_GA]])-1)/(Backend!$B$3/100*Table1[[#This Row],[BW40_3705]]),"")</f>
        <v/>
      </c>
      <c r="H4173" s="7" t="str">
        <f>IF(Table1[[#This Row],[Is Data Valid]]=TRUE,((Table1[[#This Row],[Birthweight (grams)]]*0.9/Table1[[#This Row],[BW_GA]])-1)/(Backend!$B$3/100*Table1[[#This Row],[BW40_3705]]),"")</f>
        <v/>
      </c>
      <c r="I4173" s="7" t="str">
        <f>IF(Table1[[#This Row],[Is Data Valid]]=TRUE,((Table1[[#This Row],[Birthweight (grams)]]*1.1/Table1[[#This Row],[BW_GA]])-1)/(Backend!$B$3/100*Table1[[#This Row],[BW40_3705]]),"")</f>
        <v/>
      </c>
      <c r="J4173" s="7" t="str">
        <f>IF(Table1[[#This Row],[Is Data Valid]]=TRUE,_xlfn.NORM.S.DIST(Table1[[#This Row],[Birthweight Z-Score]],TRUE)*100,"")</f>
        <v/>
      </c>
      <c r="K4173" s="7" t="str">
        <f>IF(Table1[[#This Row],[Is Data Valid]]=TRUE,_xlfn.NORM.S.DIST(Table1[[#This Row],[Birthweight Z-Score (BW-10%)]],TRUE)*100,"")</f>
        <v/>
      </c>
      <c r="L4173" s="7" t="str">
        <f>IF(Table1[[#This Row],[Is Data Valid]]=TRUE,_xlfn.NORM.S.DIST(Table1[[#This Row],[Birthweight Z-Score (BW+10%)]],TRUE)*100,"")</f>
        <v/>
      </c>
    </row>
    <row r="4174" spans="1:12" x14ac:dyDescent="0.25">
      <c r="A4174" s="3"/>
      <c r="B4174" s="2"/>
      <c r="C4174" s="2"/>
      <c r="D4174" s="2" t="b">
        <f>IF(AND(NOT(ISBLANK(Table1[[#This Row],[Fetal Sex (Male, Female or Unknown)]])),ISNUMBER(Table1[[#This Row],[Birthweight (grams)]]),ISNUMBER(Table1[[#This Row],[Gestation (days)]])),TRUE,FALSE)</f>
        <v>0</v>
      </c>
      <c r="E4174" s="2" t="str">
        <f>IF(Table1[[#This Row],[Is Data Valid]]=TRUE,IF(Table1[[#This Row],[Fetal Sex (Male, Female or Unknown)]]="Male",Backend!$C$5,IF(Table1[[#This Row],[Fetal Sex (Male, Female or Unknown)]]="Female",Backend!$C$6,IF(Table1[[#This Row],[Fetal Sex (Male, Female or Unknown)]]="Unknown",Backend!$C$7,"Error"))),"")</f>
        <v/>
      </c>
      <c r="F4174" s="8" t="str">
        <f>IF(Table1[[#This Row],[Is Data Valid]]=TRUE,EXP(0.578+0.332*((Table1[[#This Row],[Gestation (days)]]+0.5)/7)-0.00354*((Table1[[#This Row],[Gestation (days)]]+0.5)/7)^2)*Table1[[#This Row],[BW40_3705]],"")</f>
        <v/>
      </c>
      <c r="G4174" s="2" t="str">
        <f>IF(Table1[[#This Row],[Is Data Valid]]=TRUE,((Table1[[#This Row],[Birthweight (grams)]]/Table1[[#This Row],[BW_GA]])-1)/(Backend!$B$3/100*Table1[[#This Row],[BW40_3705]]),"")</f>
        <v/>
      </c>
      <c r="H4174" s="7" t="str">
        <f>IF(Table1[[#This Row],[Is Data Valid]]=TRUE,((Table1[[#This Row],[Birthweight (grams)]]*0.9/Table1[[#This Row],[BW_GA]])-1)/(Backend!$B$3/100*Table1[[#This Row],[BW40_3705]]),"")</f>
        <v/>
      </c>
      <c r="I4174" s="7" t="str">
        <f>IF(Table1[[#This Row],[Is Data Valid]]=TRUE,((Table1[[#This Row],[Birthweight (grams)]]*1.1/Table1[[#This Row],[BW_GA]])-1)/(Backend!$B$3/100*Table1[[#This Row],[BW40_3705]]),"")</f>
        <v/>
      </c>
      <c r="J4174" s="7" t="str">
        <f>IF(Table1[[#This Row],[Is Data Valid]]=TRUE,_xlfn.NORM.S.DIST(Table1[[#This Row],[Birthweight Z-Score]],TRUE)*100,"")</f>
        <v/>
      </c>
      <c r="K4174" s="7" t="str">
        <f>IF(Table1[[#This Row],[Is Data Valid]]=TRUE,_xlfn.NORM.S.DIST(Table1[[#This Row],[Birthweight Z-Score (BW-10%)]],TRUE)*100,"")</f>
        <v/>
      </c>
      <c r="L4174" s="7" t="str">
        <f>IF(Table1[[#This Row],[Is Data Valid]]=TRUE,_xlfn.NORM.S.DIST(Table1[[#This Row],[Birthweight Z-Score (BW+10%)]],TRUE)*100,"")</f>
        <v/>
      </c>
    </row>
    <row r="4175" spans="1:12" x14ac:dyDescent="0.25">
      <c r="A4175" s="3"/>
      <c r="B4175" s="2"/>
      <c r="C4175" s="2"/>
      <c r="D4175" s="2" t="b">
        <f>IF(AND(NOT(ISBLANK(Table1[[#This Row],[Fetal Sex (Male, Female or Unknown)]])),ISNUMBER(Table1[[#This Row],[Birthweight (grams)]]),ISNUMBER(Table1[[#This Row],[Gestation (days)]])),TRUE,FALSE)</f>
        <v>0</v>
      </c>
      <c r="E4175" s="2" t="str">
        <f>IF(Table1[[#This Row],[Is Data Valid]]=TRUE,IF(Table1[[#This Row],[Fetal Sex (Male, Female or Unknown)]]="Male",Backend!$C$5,IF(Table1[[#This Row],[Fetal Sex (Male, Female or Unknown)]]="Female",Backend!$C$6,IF(Table1[[#This Row],[Fetal Sex (Male, Female or Unknown)]]="Unknown",Backend!$C$7,"Error"))),"")</f>
        <v/>
      </c>
      <c r="F4175" s="8" t="str">
        <f>IF(Table1[[#This Row],[Is Data Valid]]=TRUE,EXP(0.578+0.332*((Table1[[#This Row],[Gestation (days)]]+0.5)/7)-0.00354*((Table1[[#This Row],[Gestation (days)]]+0.5)/7)^2)*Table1[[#This Row],[BW40_3705]],"")</f>
        <v/>
      </c>
      <c r="G4175" s="2" t="str">
        <f>IF(Table1[[#This Row],[Is Data Valid]]=TRUE,((Table1[[#This Row],[Birthweight (grams)]]/Table1[[#This Row],[BW_GA]])-1)/(Backend!$B$3/100*Table1[[#This Row],[BW40_3705]]),"")</f>
        <v/>
      </c>
      <c r="H4175" s="7" t="str">
        <f>IF(Table1[[#This Row],[Is Data Valid]]=TRUE,((Table1[[#This Row],[Birthweight (grams)]]*0.9/Table1[[#This Row],[BW_GA]])-1)/(Backend!$B$3/100*Table1[[#This Row],[BW40_3705]]),"")</f>
        <v/>
      </c>
      <c r="I4175" s="7" t="str">
        <f>IF(Table1[[#This Row],[Is Data Valid]]=TRUE,((Table1[[#This Row],[Birthweight (grams)]]*1.1/Table1[[#This Row],[BW_GA]])-1)/(Backend!$B$3/100*Table1[[#This Row],[BW40_3705]]),"")</f>
        <v/>
      </c>
      <c r="J4175" s="7" t="str">
        <f>IF(Table1[[#This Row],[Is Data Valid]]=TRUE,_xlfn.NORM.S.DIST(Table1[[#This Row],[Birthweight Z-Score]],TRUE)*100,"")</f>
        <v/>
      </c>
      <c r="K4175" s="7" t="str">
        <f>IF(Table1[[#This Row],[Is Data Valid]]=TRUE,_xlfn.NORM.S.DIST(Table1[[#This Row],[Birthweight Z-Score (BW-10%)]],TRUE)*100,"")</f>
        <v/>
      </c>
      <c r="L4175" s="7" t="str">
        <f>IF(Table1[[#This Row],[Is Data Valid]]=TRUE,_xlfn.NORM.S.DIST(Table1[[#This Row],[Birthweight Z-Score (BW+10%)]],TRUE)*100,"")</f>
        <v/>
      </c>
    </row>
    <row r="4176" spans="1:12" x14ac:dyDescent="0.25">
      <c r="A4176" s="3"/>
      <c r="B4176" s="2"/>
      <c r="C4176" s="2"/>
      <c r="D4176" s="2" t="b">
        <f>IF(AND(NOT(ISBLANK(Table1[[#This Row],[Fetal Sex (Male, Female or Unknown)]])),ISNUMBER(Table1[[#This Row],[Birthweight (grams)]]),ISNUMBER(Table1[[#This Row],[Gestation (days)]])),TRUE,FALSE)</f>
        <v>0</v>
      </c>
      <c r="E4176" s="2" t="str">
        <f>IF(Table1[[#This Row],[Is Data Valid]]=TRUE,IF(Table1[[#This Row],[Fetal Sex (Male, Female or Unknown)]]="Male",Backend!$C$5,IF(Table1[[#This Row],[Fetal Sex (Male, Female or Unknown)]]="Female",Backend!$C$6,IF(Table1[[#This Row],[Fetal Sex (Male, Female or Unknown)]]="Unknown",Backend!$C$7,"Error"))),"")</f>
        <v/>
      </c>
      <c r="F4176" s="8" t="str">
        <f>IF(Table1[[#This Row],[Is Data Valid]]=TRUE,EXP(0.578+0.332*((Table1[[#This Row],[Gestation (days)]]+0.5)/7)-0.00354*((Table1[[#This Row],[Gestation (days)]]+0.5)/7)^2)*Table1[[#This Row],[BW40_3705]],"")</f>
        <v/>
      </c>
      <c r="G4176" s="2" t="str">
        <f>IF(Table1[[#This Row],[Is Data Valid]]=TRUE,((Table1[[#This Row],[Birthweight (grams)]]/Table1[[#This Row],[BW_GA]])-1)/(Backend!$B$3/100*Table1[[#This Row],[BW40_3705]]),"")</f>
        <v/>
      </c>
      <c r="H4176" s="7" t="str">
        <f>IF(Table1[[#This Row],[Is Data Valid]]=TRUE,((Table1[[#This Row],[Birthweight (grams)]]*0.9/Table1[[#This Row],[BW_GA]])-1)/(Backend!$B$3/100*Table1[[#This Row],[BW40_3705]]),"")</f>
        <v/>
      </c>
      <c r="I4176" s="7" t="str">
        <f>IF(Table1[[#This Row],[Is Data Valid]]=TRUE,((Table1[[#This Row],[Birthweight (grams)]]*1.1/Table1[[#This Row],[BW_GA]])-1)/(Backend!$B$3/100*Table1[[#This Row],[BW40_3705]]),"")</f>
        <v/>
      </c>
      <c r="J4176" s="7" t="str">
        <f>IF(Table1[[#This Row],[Is Data Valid]]=TRUE,_xlfn.NORM.S.DIST(Table1[[#This Row],[Birthweight Z-Score]],TRUE)*100,"")</f>
        <v/>
      </c>
      <c r="K4176" s="7" t="str">
        <f>IF(Table1[[#This Row],[Is Data Valid]]=TRUE,_xlfn.NORM.S.DIST(Table1[[#This Row],[Birthweight Z-Score (BW-10%)]],TRUE)*100,"")</f>
        <v/>
      </c>
      <c r="L4176" s="7" t="str">
        <f>IF(Table1[[#This Row],[Is Data Valid]]=TRUE,_xlfn.NORM.S.DIST(Table1[[#This Row],[Birthweight Z-Score (BW+10%)]],TRUE)*100,"")</f>
        <v/>
      </c>
    </row>
    <row r="4177" spans="1:12" x14ac:dyDescent="0.25">
      <c r="A4177" s="3"/>
      <c r="B4177" s="2"/>
      <c r="C4177" s="2"/>
      <c r="D4177" s="2" t="b">
        <f>IF(AND(NOT(ISBLANK(Table1[[#This Row],[Fetal Sex (Male, Female or Unknown)]])),ISNUMBER(Table1[[#This Row],[Birthweight (grams)]]),ISNUMBER(Table1[[#This Row],[Gestation (days)]])),TRUE,FALSE)</f>
        <v>0</v>
      </c>
      <c r="E4177" s="2" t="str">
        <f>IF(Table1[[#This Row],[Is Data Valid]]=TRUE,IF(Table1[[#This Row],[Fetal Sex (Male, Female or Unknown)]]="Male",Backend!$C$5,IF(Table1[[#This Row],[Fetal Sex (Male, Female or Unknown)]]="Female",Backend!$C$6,IF(Table1[[#This Row],[Fetal Sex (Male, Female or Unknown)]]="Unknown",Backend!$C$7,"Error"))),"")</f>
        <v/>
      </c>
      <c r="F4177" s="8" t="str">
        <f>IF(Table1[[#This Row],[Is Data Valid]]=TRUE,EXP(0.578+0.332*((Table1[[#This Row],[Gestation (days)]]+0.5)/7)-0.00354*((Table1[[#This Row],[Gestation (days)]]+0.5)/7)^2)*Table1[[#This Row],[BW40_3705]],"")</f>
        <v/>
      </c>
      <c r="G4177" s="2" t="str">
        <f>IF(Table1[[#This Row],[Is Data Valid]]=TRUE,((Table1[[#This Row],[Birthweight (grams)]]/Table1[[#This Row],[BW_GA]])-1)/(Backend!$B$3/100*Table1[[#This Row],[BW40_3705]]),"")</f>
        <v/>
      </c>
      <c r="H4177" s="7" t="str">
        <f>IF(Table1[[#This Row],[Is Data Valid]]=TRUE,((Table1[[#This Row],[Birthweight (grams)]]*0.9/Table1[[#This Row],[BW_GA]])-1)/(Backend!$B$3/100*Table1[[#This Row],[BW40_3705]]),"")</f>
        <v/>
      </c>
      <c r="I4177" s="7" t="str">
        <f>IF(Table1[[#This Row],[Is Data Valid]]=TRUE,((Table1[[#This Row],[Birthweight (grams)]]*1.1/Table1[[#This Row],[BW_GA]])-1)/(Backend!$B$3/100*Table1[[#This Row],[BW40_3705]]),"")</f>
        <v/>
      </c>
      <c r="J4177" s="7" t="str">
        <f>IF(Table1[[#This Row],[Is Data Valid]]=TRUE,_xlfn.NORM.S.DIST(Table1[[#This Row],[Birthweight Z-Score]],TRUE)*100,"")</f>
        <v/>
      </c>
      <c r="K4177" s="7" t="str">
        <f>IF(Table1[[#This Row],[Is Data Valid]]=TRUE,_xlfn.NORM.S.DIST(Table1[[#This Row],[Birthweight Z-Score (BW-10%)]],TRUE)*100,"")</f>
        <v/>
      </c>
      <c r="L4177" s="7" t="str">
        <f>IF(Table1[[#This Row],[Is Data Valid]]=TRUE,_xlfn.NORM.S.DIST(Table1[[#This Row],[Birthweight Z-Score (BW+10%)]],TRUE)*100,"")</f>
        <v/>
      </c>
    </row>
    <row r="4178" spans="1:12" x14ac:dyDescent="0.25">
      <c r="A4178" s="3"/>
      <c r="B4178" s="2"/>
      <c r="C4178" s="2"/>
      <c r="D4178" s="2" t="b">
        <f>IF(AND(NOT(ISBLANK(Table1[[#This Row],[Fetal Sex (Male, Female or Unknown)]])),ISNUMBER(Table1[[#This Row],[Birthweight (grams)]]),ISNUMBER(Table1[[#This Row],[Gestation (days)]])),TRUE,FALSE)</f>
        <v>0</v>
      </c>
      <c r="E4178" s="2" t="str">
        <f>IF(Table1[[#This Row],[Is Data Valid]]=TRUE,IF(Table1[[#This Row],[Fetal Sex (Male, Female or Unknown)]]="Male",Backend!$C$5,IF(Table1[[#This Row],[Fetal Sex (Male, Female or Unknown)]]="Female",Backend!$C$6,IF(Table1[[#This Row],[Fetal Sex (Male, Female or Unknown)]]="Unknown",Backend!$C$7,"Error"))),"")</f>
        <v/>
      </c>
      <c r="F4178" s="8" t="str">
        <f>IF(Table1[[#This Row],[Is Data Valid]]=TRUE,EXP(0.578+0.332*((Table1[[#This Row],[Gestation (days)]]+0.5)/7)-0.00354*((Table1[[#This Row],[Gestation (days)]]+0.5)/7)^2)*Table1[[#This Row],[BW40_3705]],"")</f>
        <v/>
      </c>
      <c r="G4178" s="2" t="str">
        <f>IF(Table1[[#This Row],[Is Data Valid]]=TRUE,((Table1[[#This Row],[Birthweight (grams)]]/Table1[[#This Row],[BW_GA]])-1)/(Backend!$B$3/100*Table1[[#This Row],[BW40_3705]]),"")</f>
        <v/>
      </c>
      <c r="H4178" s="7" t="str">
        <f>IF(Table1[[#This Row],[Is Data Valid]]=TRUE,((Table1[[#This Row],[Birthweight (grams)]]*0.9/Table1[[#This Row],[BW_GA]])-1)/(Backend!$B$3/100*Table1[[#This Row],[BW40_3705]]),"")</f>
        <v/>
      </c>
      <c r="I4178" s="7" t="str">
        <f>IF(Table1[[#This Row],[Is Data Valid]]=TRUE,((Table1[[#This Row],[Birthweight (grams)]]*1.1/Table1[[#This Row],[BW_GA]])-1)/(Backend!$B$3/100*Table1[[#This Row],[BW40_3705]]),"")</f>
        <v/>
      </c>
      <c r="J4178" s="7" t="str">
        <f>IF(Table1[[#This Row],[Is Data Valid]]=TRUE,_xlfn.NORM.S.DIST(Table1[[#This Row],[Birthweight Z-Score]],TRUE)*100,"")</f>
        <v/>
      </c>
      <c r="K4178" s="7" t="str">
        <f>IF(Table1[[#This Row],[Is Data Valid]]=TRUE,_xlfn.NORM.S.DIST(Table1[[#This Row],[Birthweight Z-Score (BW-10%)]],TRUE)*100,"")</f>
        <v/>
      </c>
      <c r="L4178" s="7" t="str">
        <f>IF(Table1[[#This Row],[Is Data Valid]]=TRUE,_xlfn.NORM.S.DIST(Table1[[#This Row],[Birthweight Z-Score (BW+10%)]],TRUE)*100,"")</f>
        <v/>
      </c>
    </row>
    <row r="4179" spans="1:12" x14ac:dyDescent="0.25">
      <c r="A4179" s="3"/>
      <c r="B4179" s="2"/>
      <c r="C4179" s="2"/>
      <c r="D4179" s="2" t="b">
        <f>IF(AND(NOT(ISBLANK(Table1[[#This Row],[Fetal Sex (Male, Female or Unknown)]])),ISNUMBER(Table1[[#This Row],[Birthweight (grams)]]),ISNUMBER(Table1[[#This Row],[Gestation (days)]])),TRUE,FALSE)</f>
        <v>0</v>
      </c>
      <c r="E4179" s="2" t="str">
        <f>IF(Table1[[#This Row],[Is Data Valid]]=TRUE,IF(Table1[[#This Row],[Fetal Sex (Male, Female or Unknown)]]="Male",Backend!$C$5,IF(Table1[[#This Row],[Fetal Sex (Male, Female or Unknown)]]="Female",Backend!$C$6,IF(Table1[[#This Row],[Fetal Sex (Male, Female or Unknown)]]="Unknown",Backend!$C$7,"Error"))),"")</f>
        <v/>
      </c>
      <c r="F4179" s="8" t="str">
        <f>IF(Table1[[#This Row],[Is Data Valid]]=TRUE,EXP(0.578+0.332*((Table1[[#This Row],[Gestation (days)]]+0.5)/7)-0.00354*((Table1[[#This Row],[Gestation (days)]]+0.5)/7)^2)*Table1[[#This Row],[BW40_3705]],"")</f>
        <v/>
      </c>
      <c r="G4179" s="2" t="str">
        <f>IF(Table1[[#This Row],[Is Data Valid]]=TRUE,((Table1[[#This Row],[Birthweight (grams)]]/Table1[[#This Row],[BW_GA]])-1)/(Backend!$B$3/100*Table1[[#This Row],[BW40_3705]]),"")</f>
        <v/>
      </c>
      <c r="H4179" s="7" t="str">
        <f>IF(Table1[[#This Row],[Is Data Valid]]=TRUE,((Table1[[#This Row],[Birthweight (grams)]]*0.9/Table1[[#This Row],[BW_GA]])-1)/(Backend!$B$3/100*Table1[[#This Row],[BW40_3705]]),"")</f>
        <v/>
      </c>
      <c r="I4179" s="7" t="str">
        <f>IF(Table1[[#This Row],[Is Data Valid]]=TRUE,((Table1[[#This Row],[Birthweight (grams)]]*1.1/Table1[[#This Row],[BW_GA]])-1)/(Backend!$B$3/100*Table1[[#This Row],[BW40_3705]]),"")</f>
        <v/>
      </c>
      <c r="J4179" s="7" t="str">
        <f>IF(Table1[[#This Row],[Is Data Valid]]=TRUE,_xlfn.NORM.S.DIST(Table1[[#This Row],[Birthweight Z-Score]],TRUE)*100,"")</f>
        <v/>
      </c>
      <c r="K4179" s="7" t="str">
        <f>IF(Table1[[#This Row],[Is Data Valid]]=TRUE,_xlfn.NORM.S.DIST(Table1[[#This Row],[Birthweight Z-Score (BW-10%)]],TRUE)*100,"")</f>
        <v/>
      </c>
      <c r="L4179" s="7" t="str">
        <f>IF(Table1[[#This Row],[Is Data Valid]]=TRUE,_xlfn.NORM.S.DIST(Table1[[#This Row],[Birthweight Z-Score (BW+10%)]],TRUE)*100,"")</f>
        <v/>
      </c>
    </row>
    <row r="4180" spans="1:12" x14ac:dyDescent="0.25">
      <c r="A4180" s="3"/>
      <c r="B4180" s="2"/>
      <c r="C4180" s="2"/>
      <c r="D4180" s="2" t="b">
        <f>IF(AND(NOT(ISBLANK(Table1[[#This Row],[Fetal Sex (Male, Female or Unknown)]])),ISNUMBER(Table1[[#This Row],[Birthweight (grams)]]),ISNUMBER(Table1[[#This Row],[Gestation (days)]])),TRUE,FALSE)</f>
        <v>0</v>
      </c>
      <c r="E4180" s="2" t="str">
        <f>IF(Table1[[#This Row],[Is Data Valid]]=TRUE,IF(Table1[[#This Row],[Fetal Sex (Male, Female or Unknown)]]="Male",Backend!$C$5,IF(Table1[[#This Row],[Fetal Sex (Male, Female or Unknown)]]="Female",Backend!$C$6,IF(Table1[[#This Row],[Fetal Sex (Male, Female or Unknown)]]="Unknown",Backend!$C$7,"Error"))),"")</f>
        <v/>
      </c>
      <c r="F4180" s="8" t="str">
        <f>IF(Table1[[#This Row],[Is Data Valid]]=TRUE,EXP(0.578+0.332*((Table1[[#This Row],[Gestation (days)]]+0.5)/7)-0.00354*((Table1[[#This Row],[Gestation (days)]]+0.5)/7)^2)*Table1[[#This Row],[BW40_3705]],"")</f>
        <v/>
      </c>
      <c r="G4180" s="2" t="str">
        <f>IF(Table1[[#This Row],[Is Data Valid]]=TRUE,((Table1[[#This Row],[Birthweight (grams)]]/Table1[[#This Row],[BW_GA]])-1)/(Backend!$B$3/100*Table1[[#This Row],[BW40_3705]]),"")</f>
        <v/>
      </c>
      <c r="H4180" s="7" t="str">
        <f>IF(Table1[[#This Row],[Is Data Valid]]=TRUE,((Table1[[#This Row],[Birthweight (grams)]]*0.9/Table1[[#This Row],[BW_GA]])-1)/(Backend!$B$3/100*Table1[[#This Row],[BW40_3705]]),"")</f>
        <v/>
      </c>
      <c r="I4180" s="7" t="str">
        <f>IF(Table1[[#This Row],[Is Data Valid]]=TRUE,((Table1[[#This Row],[Birthweight (grams)]]*1.1/Table1[[#This Row],[BW_GA]])-1)/(Backend!$B$3/100*Table1[[#This Row],[BW40_3705]]),"")</f>
        <v/>
      </c>
      <c r="J4180" s="7" t="str">
        <f>IF(Table1[[#This Row],[Is Data Valid]]=TRUE,_xlfn.NORM.S.DIST(Table1[[#This Row],[Birthweight Z-Score]],TRUE)*100,"")</f>
        <v/>
      </c>
      <c r="K4180" s="7" t="str">
        <f>IF(Table1[[#This Row],[Is Data Valid]]=TRUE,_xlfn.NORM.S.DIST(Table1[[#This Row],[Birthweight Z-Score (BW-10%)]],TRUE)*100,"")</f>
        <v/>
      </c>
      <c r="L4180" s="7" t="str">
        <f>IF(Table1[[#This Row],[Is Data Valid]]=TRUE,_xlfn.NORM.S.DIST(Table1[[#This Row],[Birthweight Z-Score (BW+10%)]],TRUE)*100,"")</f>
        <v/>
      </c>
    </row>
    <row r="4181" spans="1:12" x14ac:dyDescent="0.25">
      <c r="A4181" s="3"/>
      <c r="B4181" s="2"/>
      <c r="C4181" s="2"/>
      <c r="D4181" s="2" t="b">
        <f>IF(AND(NOT(ISBLANK(Table1[[#This Row],[Fetal Sex (Male, Female or Unknown)]])),ISNUMBER(Table1[[#This Row],[Birthweight (grams)]]),ISNUMBER(Table1[[#This Row],[Gestation (days)]])),TRUE,FALSE)</f>
        <v>0</v>
      </c>
      <c r="E4181" s="2" t="str">
        <f>IF(Table1[[#This Row],[Is Data Valid]]=TRUE,IF(Table1[[#This Row],[Fetal Sex (Male, Female or Unknown)]]="Male",Backend!$C$5,IF(Table1[[#This Row],[Fetal Sex (Male, Female or Unknown)]]="Female",Backend!$C$6,IF(Table1[[#This Row],[Fetal Sex (Male, Female or Unknown)]]="Unknown",Backend!$C$7,"Error"))),"")</f>
        <v/>
      </c>
      <c r="F4181" s="8" t="str">
        <f>IF(Table1[[#This Row],[Is Data Valid]]=TRUE,EXP(0.578+0.332*((Table1[[#This Row],[Gestation (days)]]+0.5)/7)-0.00354*((Table1[[#This Row],[Gestation (days)]]+0.5)/7)^2)*Table1[[#This Row],[BW40_3705]],"")</f>
        <v/>
      </c>
      <c r="G4181" s="2" t="str">
        <f>IF(Table1[[#This Row],[Is Data Valid]]=TRUE,((Table1[[#This Row],[Birthweight (grams)]]/Table1[[#This Row],[BW_GA]])-1)/(Backend!$B$3/100*Table1[[#This Row],[BW40_3705]]),"")</f>
        <v/>
      </c>
      <c r="H4181" s="7" t="str">
        <f>IF(Table1[[#This Row],[Is Data Valid]]=TRUE,((Table1[[#This Row],[Birthweight (grams)]]*0.9/Table1[[#This Row],[BW_GA]])-1)/(Backend!$B$3/100*Table1[[#This Row],[BW40_3705]]),"")</f>
        <v/>
      </c>
      <c r="I4181" s="7" t="str">
        <f>IF(Table1[[#This Row],[Is Data Valid]]=TRUE,((Table1[[#This Row],[Birthweight (grams)]]*1.1/Table1[[#This Row],[BW_GA]])-1)/(Backend!$B$3/100*Table1[[#This Row],[BW40_3705]]),"")</f>
        <v/>
      </c>
      <c r="J4181" s="7" t="str">
        <f>IF(Table1[[#This Row],[Is Data Valid]]=TRUE,_xlfn.NORM.S.DIST(Table1[[#This Row],[Birthweight Z-Score]],TRUE)*100,"")</f>
        <v/>
      </c>
      <c r="K4181" s="7" t="str">
        <f>IF(Table1[[#This Row],[Is Data Valid]]=TRUE,_xlfn.NORM.S.DIST(Table1[[#This Row],[Birthweight Z-Score (BW-10%)]],TRUE)*100,"")</f>
        <v/>
      </c>
      <c r="L4181" s="7" t="str">
        <f>IF(Table1[[#This Row],[Is Data Valid]]=TRUE,_xlfn.NORM.S.DIST(Table1[[#This Row],[Birthweight Z-Score (BW+10%)]],TRUE)*100,"")</f>
        <v/>
      </c>
    </row>
    <row r="4182" spans="1:12" x14ac:dyDescent="0.25">
      <c r="A4182" s="3"/>
      <c r="B4182" s="2"/>
      <c r="C4182" s="2"/>
      <c r="D4182" s="2" t="b">
        <f>IF(AND(NOT(ISBLANK(Table1[[#This Row],[Fetal Sex (Male, Female or Unknown)]])),ISNUMBER(Table1[[#This Row],[Birthweight (grams)]]),ISNUMBER(Table1[[#This Row],[Gestation (days)]])),TRUE,FALSE)</f>
        <v>0</v>
      </c>
      <c r="E4182" s="2" t="str">
        <f>IF(Table1[[#This Row],[Is Data Valid]]=TRUE,IF(Table1[[#This Row],[Fetal Sex (Male, Female or Unknown)]]="Male",Backend!$C$5,IF(Table1[[#This Row],[Fetal Sex (Male, Female or Unknown)]]="Female",Backend!$C$6,IF(Table1[[#This Row],[Fetal Sex (Male, Female or Unknown)]]="Unknown",Backend!$C$7,"Error"))),"")</f>
        <v/>
      </c>
      <c r="F4182" s="8" t="str">
        <f>IF(Table1[[#This Row],[Is Data Valid]]=TRUE,EXP(0.578+0.332*((Table1[[#This Row],[Gestation (days)]]+0.5)/7)-0.00354*((Table1[[#This Row],[Gestation (days)]]+0.5)/7)^2)*Table1[[#This Row],[BW40_3705]],"")</f>
        <v/>
      </c>
      <c r="G4182" s="2" t="str">
        <f>IF(Table1[[#This Row],[Is Data Valid]]=TRUE,((Table1[[#This Row],[Birthweight (grams)]]/Table1[[#This Row],[BW_GA]])-1)/(Backend!$B$3/100*Table1[[#This Row],[BW40_3705]]),"")</f>
        <v/>
      </c>
      <c r="H4182" s="7" t="str">
        <f>IF(Table1[[#This Row],[Is Data Valid]]=TRUE,((Table1[[#This Row],[Birthweight (grams)]]*0.9/Table1[[#This Row],[BW_GA]])-1)/(Backend!$B$3/100*Table1[[#This Row],[BW40_3705]]),"")</f>
        <v/>
      </c>
      <c r="I4182" s="7" t="str">
        <f>IF(Table1[[#This Row],[Is Data Valid]]=TRUE,((Table1[[#This Row],[Birthweight (grams)]]*1.1/Table1[[#This Row],[BW_GA]])-1)/(Backend!$B$3/100*Table1[[#This Row],[BW40_3705]]),"")</f>
        <v/>
      </c>
      <c r="J4182" s="7" t="str">
        <f>IF(Table1[[#This Row],[Is Data Valid]]=TRUE,_xlfn.NORM.S.DIST(Table1[[#This Row],[Birthweight Z-Score]],TRUE)*100,"")</f>
        <v/>
      </c>
      <c r="K4182" s="7" t="str">
        <f>IF(Table1[[#This Row],[Is Data Valid]]=TRUE,_xlfn.NORM.S.DIST(Table1[[#This Row],[Birthweight Z-Score (BW-10%)]],TRUE)*100,"")</f>
        <v/>
      </c>
      <c r="L4182" s="7" t="str">
        <f>IF(Table1[[#This Row],[Is Data Valid]]=TRUE,_xlfn.NORM.S.DIST(Table1[[#This Row],[Birthweight Z-Score (BW+10%)]],TRUE)*100,"")</f>
        <v/>
      </c>
    </row>
    <row r="4183" spans="1:12" x14ac:dyDescent="0.25">
      <c r="A4183" s="3"/>
      <c r="B4183" s="2"/>
      <c r="C4183" s="2"/>
      <c r="D4183" s="2" t="b">
        <f>IF(AND(NOT(ISBLANK(Table1[[#This Row],[Fetal Sex (Male, Female or Unknown)]])),ISNUMBER(Table1[[#This Row],[Birthweight (grams)]]),ISNUMBER(Table1[[#This Row],[Gestation (days)]])),TRUE,FALSE)</f>
        <v>0</v>
      </c>
      <c r="E4183" s="2" t="str">
        <f>IF(Table1[[#This Row],[Is Data Valid]]=TRUE,IF(Table1[[#This Row],[Fetal Sex (Male, Female or Unknown)]]="Male",Backend!$C$5,IF(Table1[[#This Row],[Fetal Sex (Male, Female or Unknown)]]="Female",Backend!$C$6,IF(Table1[[#This Row],[Fetal Sex (Male, Female or Unknown)]]="Unknown",Backend!$C$7,"Error"))),"")</f>
        <v/>
      </c>
      <c r="F4183" s="8" t="str">
        <f>IF(Table1[[#This Row],[Is Data Valid]]=TRUE,EXP(0.578+0.332*((Table1[[#This Row],[Gestation (days)]]+0.5)/7)-0.00354*((Table1[[#This Row],[Gestation (days)]]+0.5)/7)^2)*Table1[[#This Row],[BW40_3705]],"")</f>
        <v/>
      </c>
      <c r="G4183" s="2" t="str">
        <f>IF(Table1[[#This Row],[Is Data Valid]]=TRUE,((Table1[[#This Row],[Birthweight (grams)]]/Table1[[#This Row],[BW_GA]])-1)/(Backend!$B$3/100*Table1[[#This Row],[BW40_3705]]),"")</f>
        <v/>
      </c>
      <c r="H4183" s="7" t="str">
        <f>IF(Table1[[#This Row],[Is Data Valid]]=TRUE,((Table1[[#This Row],[Birthweight (grams)]]*0.9/Table1[[#This Row],[BW_GA]])-1)/(Backend!$B$3/100*Table1[[#This Row],[BW40_3705]]),"")</f>
        <v/>
      </c>
      <c r="I4183" s="7" t="str">
        <f>IF(Table1[[#This Row],[Is Data Valid]]=TRUE,((Table1[[#This Row],[Birthweight (grams)]]*1.1/Table1[[#This Row],[BW_GA]])-1)/(Backend!$B$3/100*Table1[[#This Row],[BW40_3705]]),"")</f>
        <v/>
      </c>
      <c r="J4183" s="7" t="str">
        <f>IF(Table1[[#This Row],[Is Data Valid]]=TRUE,_xlfn.NORM.S.DIST(Table1[[#This Row],[Birthweight Z-Score]],TRUE)*100,"")</f>
        <v/>
      </c>
      <c r="K4183" s="7" t="str">
        <f>IF(Table1[[#This Row],[Is Data Valid]]=TRUE,_xlfn.NORM.S.DIST(Table1[[#This Row],[Birthweight Z-Score (BW-10%)]],TRUE)*100,"")</f>
        <v/>
      </c>
      <c r="L4183" s="7" t="str">
        <f>IF(Table1[[#This Row],[Is Data Valid]]=TRUE,_xlfn.NORM.S.DIST(Table1[[#This Row],[Birthweight Z-Score (BW+10%)]],TRUE)*100,"")</f>
        <v/>
      </c>
    </row>
    <row r="4184" spans="1:12" x14ac:dyDescent="0.25">
      <c r="A4184" s="3"/>
      <c r="B4184" s="2"/>
      <c r="C4184" s="2"/>
      <c r="D4184" s="2" t="b">
        <f>IF(AND(NOT(ISBLANK(Table1[[#This Row],[Fetal Sex (Male, Female or Unknown)]])),ISNUMBER(Table1[[#This Row],[Birthweight (grams)]]),ISNUMBER(Table1[[#This Row],[Gestation (days)]])),TRUE,FALSE)</f>
        <v>0</v>
      </c>
      <c r="E4184" s="2" t="str">
        <f>IF(Table1[[#This Row],[Is Data Valid]]=TRUE,IF(Table1[[#This Row],[Fetal Sex (Male, Female or Unknown)]]="Male",Backend!$C$5,IF(Table1[[#This Row],[Fetal Sex (Male, Female or Unknown)]]="Female",Backend!$C$6,IF(Table1[[#This Row],[Fetal Sex (Male, Female or Unknown)]]="Unknown",Backend!$C$7,"Error"))),"")</f>
        <v/>
      </c>
      <c r="F4184" s="8" t="str">
        <f>IF(Table1[[#This Row],[Is Data Valid]]=TRUE,EXP(0.578+0.332*((Table1[[#This Row],[Gestation (days)]]+0.5)/7)-0.00354*((Table1[[#This Row],[Gestation (days)]]+0.5)/7)^2)*Table1[[#This Row],[BW40_3705]],"")</f>
        <v/>
      </c>
      <c r="G4184" s="2" t="str">
        <f>IF(Table1[[#This Row],[Is Data Valid]]=TRUE,((Table1[[#This Row],[Birthweight (grams)]]/Table1[[#This Row],[BW_GA]])-1)/(Backend!$B$3/100*Table1[[#This Row],[BW40_3705]]),"")</f>
        <v/>
      </c>
      <c r="H4184" s="7" t="str">
        <f>IF(Table1[[#This Row],[Is Data Valid]]=TRUE,((Table1[[#This Row],[Birthweight (grams)]]*0.9/Table1[[#This Row],[BW_GA]])-1)/(Backend!$B$3/100*Table1[[#This Row],[BW40_3705]]),"")</f>
        <v/>
      </c>
      <c r="I4184" s="7" t="str">
        <f>IF(Table1[[#This Row],[Is Data Valid]]=TRUE,((Table1[[#This Row],[Birthweight (grams)]]*1.1/Table1[[#This Row],[BW_GA]])-1)/(Backend!$B$3/100*Table1[[#This Row],[BW40_3705]]),"")</f>
        <v/>
      </c>
      <c r="J4184" s="7" t="str">
        <f>IF(Table1[[#This Row],[Is Data Valid]]=TRUE,_xlfn.NORM.S.DIST(Table1[[#This Row],[Birthweight Z-Score]],TRUE)*100,"")</f>
        <v/>
      </c>
      <c r="K4184" s="7" t="str">
        <f>IF(Table1[[#This Row],[Is Data Valid]]=TRUE,_xlfn.NORM.S.DIST(Table1[[#This Row],[Birthweight Z-Score (BW-10%)]],TRUE)*100,"")</f>
        <v/>
      </c>
      <c r="L4184" s="7" t="str">
        <f>IF(Table1[[#This Row],[Is Data Valid]]=TRUE,_xlfn.NORM.S.DIST(Table1[[#This Row],[Birthweight Z-Score (BW+10%)]],TRUE)*100,"")</f>
        <v/>
      </c>
    </row>
    <row r="4185" spans="1:12" x14ac:dyDescent="0.25">
      <c r="A4185" s="3"/>
      <c r="B4185" s="2"/>
      <c r="C4185" s="2"/>
      <c r="D4185" s="2" t="b">
        <f>IF(AND(NOT(ISBLANK(Table1[[#This Row],[Fetal Sex (Male, Female or Unknown)]])),ISNUMBER(Table1[[#This Row],[Birthweight (grams)]]),ISNUMBER(Table1[[#This Row],[Gestation (days)]])),TRUE,FALSE)</f>
        <v>0</v>
      </c>
      <c r="E4185" s="2" t="str">
        <f>IF(Table1[[#This Row],[Is Data Valid]]=TRUE,IF(Table1[[#This Row],[Fetal Sex (Male, Female or Unknown)]]="Male",Backend!$C$5,IF(Table1[[#This Row],[Fetal Sex (Male, Female or Unknown)]]="Female",Backend!$C$6,IF(Table1[[#This Row],[Fetal Sex (Male, Female or Unknown)]]="Unknown",Backend!$C$7,"Error"))),"")</f>
        <v/>
      </c>
      <c r="F4185" s="8" t="str">
        <f>IF(Table1[[#This Row],[Is Data Valid]]=TRUE,EXP(0.578+0.332*((Table1[[#This Row],[Gestation (days)]]+0.5)/7)-0.00354*((Table1[[#This Row],[Gestation (days)]]+0.5)/7)^2)*Table1[[#This Row],[BW40_3705]],"")</f>
        <v/>
      </c>
      <c r="G4185" s="2" t="str">
        <f>IF(Table1[[#This Row],[Is Data Valid]]=TRUE,((Table1[[#This Row],[Birthweight (grams)]]/Table1[[#This Row],[BW_GA]])-1)/(Backend!$B$3/100*Table1[[#This Row],[BW40_3705]]),"")</f>
        <v/>
      </c>
      <c r="H4185" s="7" t="str">
        <f>IF(Table1[[#This Row],[Is Data Valid]]=TRUE,((Table1[[#This Row],[Birthweight (grams)]]*0.9/Table1[[#This Row],[BW_GA]])-1)/(Backend!$B$3/100*Table1[[#This Row],[BW40_3705]]),"")</f>
        <v/>
      </c>
      <c r="I4185" s="7" t="str">
        <f>IF(Table1[[#This Row],[Is Data Valid]]=TRUE,((Table1[[#This Row],[Birthweight (grams)]]*1.1/Table1[[#This Row],[BW_GA]])-1)/(Backend!$B$3/100*Table1[[#This Row],[BW40_3705]]),"")</f>
        <v/>
      </c>
      <c r="J4185" s="7" t="str">
        <f>IF(Table1[[#This Row],[Is Data Valid]]=TRUE,_xlfn.NORM.S.DIST(Table1[[#This Row],[Birthweight Z-Score]],TRUE)*100,"")</f>
        <v/>
      </c>
      <c r="K4185" s="7" t="str">
        <f>IF(Table1[[#This Row],[Is Data Valid]]=TRUE,_xlfn.NORM.S.DIST(Table1[[#This Row],[Birthweight Z-Score (BW-10%)]],TRUE)*100,"")</f>
        <v/>
      </c>
      <c r="L4185" s="7" t="str">
        <f>IF(Table1[[#This Row],[Is Data Valid]]=TRUE,_xlfn.NORM.S.DIST(Table1[[#This Row],[Birthweight Z-Score (BW+10%)]],TRUE)*100,"")</f>
        <v/>
      </c>
    </row>
    <row r="4186" spans="1:12" x14ac:dyDescent="0.25">
      <c r="A4186" s="3"/>
      <c r="B4186" s="2"/>
      <c r="C4186" s="2"/>
      <c r="D4186" s="2" t="b">
        <f>IF(AND(NOT(ISBLANK(Table1[[#This Row],[Fetal Sex (Male, Female or Unknown)]])),ISNUMBER(Table1[[#This Row],[Birthweight (grams)]]),ISNUMBER(Table1[[#This Row],[Gestation (days)]])),TRUE,FALSE)</f>
        <v>0</v>
      </c>
      <c r="E4186" s="2" t="str">
        <f>IF(Table1[[#This Row],[Is Data Valid]]=TRUE,IF(Table1[[#This Row],[Fetal Sex (Male, Female or Unknown)]]="Male",Backend!$C$5,IF(Table1[[#This Row],[Fetal Sex (Male, Female or Unknown)]]="Female",Backend!$C$6,IF(Table1[[#This Row],[Fetal Sex (Male, Female or Unknown)]]="Unknown",Backend!$C$7,"Error"))),"")</f>
        <v/>
      </c>
      <c r="F4186" s="8" t="str">
        <f>IF(Table1[[#This Row],[Is Data Valid]]=TRUE,EXP(0.578+0.332*((Table1[[#This Row],[Gestation (days)]]+0.5)/7)-0.00354*((Table1[[#This Row],[Gestation (days)]]+0.5)/7)^2)*Table1[[#This Row],[BW40_3705]],"")</f>
        <v/>
      </c>
      <c r="G4186" s="2" t="str">
        <f>IF(Table1[[#This Row],[Is Data Valid]]=TRUE,((Table1[[#This Row],[Birthweight (grams)]]/Table1[[#This Row],[BW_GA]])-1)/(Backend!$B$3/100*Table1[[#This Row],[BW40_3705]]),"")</f>
        <v/>
      </c>
      <c r="H4186" s="7" t="str">
        <f>IF(Table1[[#This Row],[Is Data Valid]]=TRUE,((Table1[[#This Row],[Birthweight (grams)]]*0.9/Table1[[#This Row],[BW_GA]])-1)/(Backend!$B$3/100*Table1[[#This Row],[BW40_3705]]),"")</f>
        <v/>
      </c>
      <c r="I4186" s="7" t="str">
        <f>IF(Table1[[#This Row],[Is Data Valid]]=TRUE,((Table1[[#This Row],[Birthweight (grams)]]*1.1/Table1[[#This Row],[BW_GA]])-1)/(Backend!$B$3/100*Table1[[#This Row],[BW40_3705]]),"")</f>
        <v/>
      </c>
      <c r="J4186" s="7" t="str">
        <f>IF(Table1[[#This Row],[Is Data Valid]]=TRUE,_xlfn.NORM.S.DIST(Table1[[#This Row],[Birthweight Z-Score]],TRUE)*100,"")</f>
        <v/>
      </c>
      <c r="K4186" s="7" t="str">
        <f>IF(Table1[[#This Row],[Is Data Valid]]=TRUE,_xlfn.NORM.S.DIST(Table1[[#This Row],[Birthweight Z-Score (BW-10%)]],TRUE)*100,"")</f>
        <v/>
      </c>
      <c r="L4186" s="7" t="str">
        <f>IF(Table1[[#This Row],[Is Data Valid]]=TRUE,_xlfn.NORM.S.DIST(Table1[[#This Row],[Birthweight Z-Score (BW+10%)]],TRUE)*100,"")</f>
        <v/>
      </c>
    </row>
    <row r="4187" spans="1:12" x14ac:dyDescent="0.25">
      <c r="A4187" s="3"/>
      <c r="B4187" s="2"/>
      <c r="C4187" s="2"/>
      <c r="D4187" s="2" t="b">
        <f>IF(AND(NOT(ISBLANK(Table1[[#This Row],[Fetal Sex (Male, Female or Unknown)]])),ISNUMBER(Table1[[#This Row],[Birthweight (grams)]]),ISNUMBER(Table1[[#This Row],[Gestation (days)]])),TRUE,FALSE)</f>
        <v>0</v>
      </c>
      <c r="E4187" s="2" t="str">
        <f>IF(Table1[[#This Row],[Is Data Valid]]=TRUE,IF(Table1[[#This Row],[Fetal Sex (Male, Female or Unknown)]]="Male",Backend!$C$5,IF(Table1[[#This Row],[Fetal Sex (Male, Female or Unknown)]]="Female",Backend!$C$6,IF(Table1[[#This Row],[Fetal Sex (Male, Female or Unknown)]]="Unknown",Backend!$C$7,"Error"))),"")</f>
        <v/>
      </c>
      <c r="F4187" s="8" t="str">
        <f>IF(Table1[[#This Row],[Is Data Valid]]=TRUE,EXP(0.578+0.332*((Table1[[#This Row],[Gestation (days)]]+0.5)/7)-0.00354*((Table1[[#This Row],[Gestation (days)]]+0.5)/7)^2)*Table1[[#This Row],[BW40_3705]],"")</f>
        <v/>
      </c>
      <c r="G4187" s="2" t="str">
        <f>IF(Table1[[#This Row],[Is Data Valid]]=TRUE,((Table1[[#This Row],[Birthweight (grams)]]/Table1[[#This Row],[BW_GA]])-1)/(Backend!$B$3/100*Table1[[#This Row],[BW40_3705]]),"")</f>
        <v/>
      </c>
      <c r="H4187" s="7" t="str">
        <f>IF(Table1[[#This Row],[Is Data Valid]]=TRUE,((Table1[[#This Row],[Birthweight (grams)]]*0.9/Table1[[#This Row],[BW_GA]])-1)/(Backend!$B$3/100*Table1[[#This Row],[BW40_3705]]),"")</f>
        <v/>
      </c>
      <c r="I4187" s="7" t="str">
        <f>IF(Table1[[#This Row],[Is Data Valid]]=TRUE,((Table1[[#This Row],[Birthweight (grams)]]*1.1/Table1[[#This Row],[BW_GA]])-1)/(Backend!$B$3/100*Table1[[#This Row],[BW40_3705]]),"")</f>
        <v/>
      </c>
      <c r="J4187" s="7" t="str">
        <f>IF(Table1[[#This Row],[Is Data Valid]]=TRUE,_xlfn.NORM.S.DIST(Table1[[#This Row],[Birthweight Z-Score]],TRUE)*100,"")</f>
        <v/>
      </c>
      <c r="K4187" s="7" t="str">
        <f>IF(Table1[[#This Row],[Is Data Valid]]=TRUE,_xlfn.NORM.S.DIST(Table1[[#This Row],[Birthweight Z-Score (BW-10%)]],TRUE)*100,"")</f>
        <v/>
      </c>
      <c r="L4187" s="7" t="str">
        <f>IF(Table1[[#This Row],[Is Data Valid]]=TRUE,_xlfn.NORM.S.DIST(Table1[[#This Row],[Birthweight Z-Score (BW+10%)]],TRUE)*100,"")</f>
        <v/>
      </c>
    </row>
    <row r="4188" spans="1:12" x14ac:dyDescent="0.25">
      <c r="A4188" s="3"/>
      <c r="B4188" s="2"/>
      <c r="C4188" s="2"/>
      <c r="D4188" s="2" t="b">
        <f>IF(AND(NOT(ISBLANK(Table1[[#This Row],[Fetal Sex (Male, Female or Unknown)]])),ISNUMBER(Table1[[#This Row],[Birthweight (grams)]]),ISNUMBER(Table1[[#This Row],[Gestation (days)]])),TRUE,FALSE)</f>
        <v>0</v>
      </c>
      <c r="E4188" s="2" t="str">
        <f>IF(Table1[[#This Row],[Is Data Valid]]=TRUE,IF(Table1[[#This Row],[Fetal Sex (Male, Female or Unknown)]]="Male",Backend!$C$5,IF(Table1[[#This Row],[Fetal Sex (Male, Female or Unknown)]]="Female",Backend!$C$6,IF(Table1[[#This Row],[Fetal Sex (Male, Female or Unknown)]]="Unknown",Backend!$C$7,"Error"))),"")</f>
        <v/>
      </c>
      <c r="F4188" s="8" t="str">
        <f>IF(Table1[[#This Row],[Is Data Valid]]=TRUE,EXP(0.578+0.332*((Table1[[#This Row],[Gestation (days)]]+0.5)/7)-0.00354*((Table1[[#This Row],[Gestation (days)]]+0.5)/7)^2)*Table1[[#This Row],[BW40_3705]],"")</f>
        <v/>
      </c>
      <c r="G4188" s="2" t="str">
        <f>IF(Table1[[#This Row],[Is Data Valid]]=TRUE,((Table1[[#This Row],[Birthweight (grams)]]/Table1[[#This Row],[BW_GA]])-1)/(Backend!$B$3/100*Table1[[#This Row],[BW40_3705]]),"")</f>
        <v/>
      </c>
      <c r="H4188" s="7" t="str">
        <f>IF(Table1[[#This Row],[Is Data Valid]]=TRUE,((Table1[[#This Row],[Birthweight (grams)]]*0.9/Table1[[#This Row],[BW_GA]])-1)/(Backend!$B$3/100*Table1[[#This Row],[BW40_3705]]),"")</f>
        <v/>
      </c>
      <c r="I4188" s="7" t="str">
        <f>IF(Table1[[#This Row],[Is Data Valid]]=TRUE,((Table1[[#This Row],[Birthweight (grams)]]*1.1/Table1[[#This Row],[BW_GA]])-1)/(Backend!$B$3/100*Table1[[#This Row],[BW40_3705]]),"")</f>
        <v/>
      </c>
      <c r="J4188" s="7" t="str">
        <f>IF(Table1[[#This Row],[Is Data Valid]]=TRUE,_xlfn.NORM.S.DIST(Table1[[#This Row],[Birthweight Z-Score]],TRUE)*100,"")</f>
        <v/>
      </c>
      <c r="K4188" s="7" t="str">
        <f>IF(Table1[[#This Row],[Is Data Valid]]=TRUE,_xlfn.NORM.S.DIST(Table1[[#This Row],[Birthweight Z-Score (BW-10%)]],TRUE)*100,"")</f>
        <v/>
      </c>
      <c r="L4188" s="7" t="str">
        <f>IF(Table1[[#This Row],[Is Data Valid]]=TRUE,_xlfn.NORM.S.DIST(Table1[[#This Row],[Birthweight Z-Score (BW+10%)]],TRUE)*100,"")</f>
        <v/>
      </c>
    </row>
    <row r="4189" spans="1:12" x14ac:dyDescent="0.25">
      <c r="A4189" s="3"/>
      <c r="B4189" s="2"/>
      <c r="C4189" s="2"/>
      <c r="D4189" s="2" t="b">
        <f>IF(AND(NOT(ISBLANK(Table1[[#This Row],[Fetal Sex (Male, Female or Unknown)]])),ISNUMBER(Table1[[#This Row],[Birthweight (grams)]]),ISNUMBER(Table1[[#This Row],[Gestation (days)]])),TRUE,FALSE)</f>
        <v>0</v>
      </c>
      <c r="E4189" s="2" t="str">
        <f>IF(Table1[[#This Row],[Is Data Valid]]=TRUE,IF(Table1[[#This Row],[Fetal Sex (Male, Female or Unknown)]]="Male",Backend!$C$5,IF(Table1[[#This Row],[Fetal Sex (Male, Female or Unknown)]]="Female",Backend!$C$6,IF(Table1[[#This Row],[Fetal Sex (Male, Female or Unknown)]]="Unknown",Backend!$C$7,"Error"))),"")</f>
        <v/>
      </c>
      <c r="F4189" s="8" t="str">
        <f>IF(Table1[[#This Row],[Is Data Valid]]=TRUE,EXP(0.578+0.332*((Table1[[#This Row],[Gestation (days)]]+0.5)/7)-0.00354*((Table1[[#This Row],[Gestation (days)]]+0.5)/7)^2)*Table1[[#This Row],[BW40_3705]],"")</f>
        <v/>
      </c>
      <c r="G4189" s="2" t="str">
        <f>IF(Table1[[#This Row],[Is Data Valid]]=TRUE,((Table1[[#This Row],[Birthweight (grams)]]/Table1[[#This Row],[BW_GA]])-1)/(Backend!$B$3/100*Table1[[#This Row],[BW40_3705]]),"")</f>
        <v/>
      </c>
      <c r="H4189" s="7" t="str">
        <f>IF(Table1[[#This Row],[Is Data Valid]]=TRUE,((Table1[[#This Row],[Birthweight (grams)]]*0.9/Table1[[#This Row],[BW_GA]])-1)/(Backend!$B$3/100*Table1[[#This Row],[BW40_3705]]),"")</f>
        <v/>
      </c>
      <c r="I4189" s="7" t="str">
        <f>IF(Table1[[#This Row],[Is Data Valid]]=TRUE,((Table1[[#This Row],[Birthweight (grams)]]*1.1/Table1[[#This Row],[BW_GA]])-1)/(Backend!$B$3/100*Table1[[#This Row],[BW40_3705]]),"")</f>
        <v/>
      </c>
      <c r="J4189" s="7" t="str">
        <f>IF(Table1[[#This Row],[Is Data Valid]]=TRUE,_xlfn.NORM.S.DIST(Table1[[#This Row],[Birthweight Z-Score]],TRUE)*100,"")</f>
        <v/>
      </c>
      <c r="K4189" s="7" t="str">
        <f>IF(Table1[[#This Row],[Is Data Valid]]=TRUE,_xlfn.NORM.S.DIST(Table1[[#This Row],[Birthweight Z-Score (BW-10%)]],TRUE)*100,"")</f>
        <v/>
      </c>
      <c r="L4189" s="7" t="str">
        <f>IF(Table1[[#This Row],[Is Data Valid]]=TRUE,_xlfn.NORM.S.DIST(Table1[[#This Row],[Birthweight Z-Score (BW+10%)]],TRUE)*100,"")</f>
        <v/>
      </c>
    </row>
    <row r="4190" spans="1:12" x14ac:dyDescent="0.25">
      <c r="A4190" s="3"/>
      <c r="B4190" s="2"/>
      <c r="C4190" s="2"/>
      <c r="D4190" s="2" t="b">
        <f>IF(AND(NOT(ISBLANK(Table1[[#This Row],[Fetal Sex (Male, Female or Unknown)]])),ISNUMBER(Table1[[#This Row],[Birthweight (grams)]]),ISNUMBER(Table1[[#This Row],[Gestation (days)]])),TRUE,FALSE)</f>
        <v>0</v>
      </c>
      <c r="E4190" s="2" t="str">
        <f>IF(Table1[[#This Row],[Is Data Valid]]=TRUE,IF(Table1[[#This Row],[Fetal Sex (Male, Female or Unknown)]]="Male",Backend!$C$5,IF(Table1[[#This Row],[Fetal Sex (Male, Female or Unknown)]]="Female",Backend!$C$6,IF(Table1[[#This Row],[Fetal Sex (Male, Female or Unknown)]]="Unknown",Backend!$C$7,"Error"))),"")</f>
        <v/>
      </c>
      <c r="F4190" s="8" t="str">
        <f>IF(Table1[[#This Row],[Is Data Valid]]=TRUE,EXP(0.578+0.332*((Table1[[#This Row],[Gestation (days)]]+0.5)/7)-0.00354*((Table1[[#This Row],[Gestation (days)]]+0.5)/7)^2)*Table1[[#This Row],[BW40_3705]],"")</f>
        <v/>
      </c>
      <c r="G4190" s="2" t="str">
        <f>IF(Table1[[#This Row],[Is Data Valid]]=TRUE,((Table1[[#This Row],[Birthweight (grams)]]/Table1[[#This Row],[BW_GA]])-1)/(Backend!$B$3/100*Table1[[#This Row],[BW40_3705]]),"")</f>
        <v/>
      </c>
      <c r="H4190" s="7" t="str">
        <f>IF(Table1[[#This Row],[Is Data Valid]]=TRUE,((Table1[[#This Row],[Birthweight (grams)]]*0.9/Table1[[#This Row],[BW_GA]])-1)/(Backend!$B$3/100*Table1[[#This Row],[BW40_3705]]),"")</f>
        <v/>
      </c>
      <c r="I4190" s="7" t="str">
        <f>IF(Table1[[#This Row],[Is Data Valid]]=TRUE,((Table1[[#This Row],[Birthweight (grams)]]*1.1/Table1[[#This Row],[BW_GA]])-1)/(Backend!$B$3/100*Table1[[#This Row],[BW40_3705]]),"")</f>
        <v/>
      </c>
      <c r="J4190" s="7" t="str">
        <f>IF(Table1[[#This Row],[Is Data Valid]]=TRUE,_xlfn.NORM.S.DIST(Table1[[#This Row],[Birthweight Z-Score]],TRUE)*100,"")</f>
        <v/>
      </c>
      <c r="K4190" s="7" t="str">
        <f>IF(Table1[[#This Row],[Is Data Valid]]=TRUE,_xlfn.NORM.S.DIST(Table1[[#This Row],[Birthweight Z-Score (BW-10%)]],TRUE)*100,"")</f>
        <v/>
      </c>
      <c r="L4190" s="7" t="str">
        <f>IF(Table1[[#This Row],[Is Data Valid]]=TRUE,_xlfn.NORM.S.DIST(Table1[[#This Row],[Birthweight Z-Score (BW+10%)]],TRUE)*100,"")</f>
        <v/>
      </c>
    </row>
    <row r="4191" spans="1:12" x14ac:dyDescent="0.25">
      <c r="A4191" s="3"/>
      <c r="B4191" s="2"/>
      <c r="C4191" s="2"/>
      <c r="D4191" s="2" t="b">
        <f>IF(AND(NOT(ISBLANK(Table1[[#This Row],[Fetal Sex (Male, Female or Unknown)]])),ISNUMBER(Table1[[#This Row],[Birthweight (grams)]]),ISNUMBER(Table1[[#This Row],[Gestation (days)]])),TRUE,FALSE)</f>
        <v>0</v>
      </c>
      <c r="E4191" s="2" t="str">
        <f>IF(Table1[[#This Row],[Is Data Valid]]=TRUE,IF(Table1[[#This Row],[Fetal Sex (Male, Female or Unknown)]]="Male",Backend!$C$5,IF(Table1[[#This Row],[Fetal Sex (Male, Female or Unknown)]]="Female",Backend!$C$6,IF(Table1[[#This Row],[Fetal Sex (Male, Female or Unknown)]]="Unknown",Backend!$C$7,"Error"))),"")</f>
        <v/>
      </c>
      <c r="F4191" s="8" t="str">
        <f>IF(Table1[[#This Row],[Is Data Valid]]=TRUE,EXP(0.578+0.332*((Table1[[#This Row],[Gestation (days)]]+0.5)/7)-0.00354*((Table1[[#This Row],[Gestation (days)]]+0.5)/7)^2)*Table1[[#This Row],[BW40_3705]],"")</f>
        <v/>
      </c>
      <c r="G4191" s="2" t="str">
        <f>IF(Table1[[#This Row],[Is Data Valid]]=TRUE,((Table1[[#This Row],[Birthweight (grams)]]/Table1[[#This Row],[BW_GA]])-1)/(Backend!$B$3/100*Table1[[#This Row],[BW40_3705]]),"")</f>
        <v/>
      </c>
      <c r="H4191" s="7" t="str">
        <f>IF(Table1[[#This Row],[Is Data Valid]]=TRUE,((Table1[[#This Row],[Birthweight (grams)]]*0.9/Table1[[#This Row],[BW_GA]])-1)/(Backend!$B$3/100*Table1[[#This Row],[BW40_3705]]),"")</f>
        <v/>
      </c>
      <c r="I4191" s="7" t="str">
        <f>IF(Table1[[#This Row],[Is Data Valid]]=TRUE,((Table1[[#This Row],[Birthweight (grams)]]*1.1/Table1[[#This Row],[BW_GA]])-1)/(Backend!$B$3/100*Table1[[#This Row],[BW40_3705]]),"")</f>
        <v/>
      </c>
      <c r="J4191" s="7" t="str">
        <f>IF(Table1[[#This Row],[Is Data Valid]]=TRUE,_xlfn.NORM.S.DIST(Table1[[#This Row],[Birthweight Z-Score]],TRUE)*100,"")</f>
        <v/>
      </c>
      <c r="K4191" s="7" t="str">
        <f>IF(Table1[[#This Row],[Is Data Valid]]=TRUE,_xlfn.NORM.S.DIST(Table1[[#This Row],[Birthweight Z-Score (BW-10%)]],TRUE)*100,"")</f>
        <v/>
      </c>
      <c r="L4191" s="7" t="str">
        <f>IF(Table1[[#This Row],[Is Data Valid]]=TRUE,_xlfn.NORM.S.DIST(Table1[[#This Row],[Birthweight Z-Score (BW+10%)]],TRUE)*100,"")</f>
        <v/>
      </c>
    </row>
    <row r="4192" spans="1:12" x14ac:dyDescent="0.25">
      <c r="A4192" s="3"/>
      <c r="B4192" s="2"/>
      <c r="C4192" s="2"/>
      <c r="D4192" s="2" t="b">
        <f>IF(AND(NOT(ISBLANK(Table1[[#This Row],[Fetal Sex (Male, Female or Unknown)]])),ISNUMBER(Table1[[#This Row],[Birthweight (grams)]]),ISNUMBER(Table1[[#This Row],[Gestation (days)]])),TRUE,FALSE)</f>
        <v>0</v>
      </c>
      <c r="E4192" s="2" t="str">
        <f>IF(Table1[[#This Row],[Is Data Valid]]=TRUE,IF(Table1[[#This Row],[Fetal Sex (Male, Female or Unknown)]]="Male",Backend!$C$5,IF(Table1[[#This Row],[Fetal Sex (Male, Female or Unknown)]]="Female",Backend!$C$6,IF(Table1[[#This Row],[Fetal Sex (Male, Female or Unknown)]]="Unknown",Backend!$C$7,"Error"))),"")</f>
        <v/>
      </c>
      <c r="F4192" s="8" t="str">
        <f>IF(Table1[[#This Row],[Is Data Valid]]=TRUE,EXP(0.578+0.332*((Table1[[#This Row],[Gestation (days)]]+0.5)/7)-0.00354*((Table1[[#This Row],[Gestation (days)]]+0.5)/7)^2)*Table1[[#This Row],[BW40_3705]],"")</f>
        <v/>
      </c>
      <c r="G4192" s="2" t="str">
        <f>IF(Table1[[#This Row],[Is Data Valid]]=TRUE,((Table1[[#This Row],[Birthweight (grams)]]/Table1[[#This Row],[BW_GA]])-1)/(Backend!$B$3/100*Table1[[#This Row],[BW40_3705]]),"")</f>
        <v/>
      </c>
      <c r="H4192" s="7" t="str">
        <f>IF(Table1[[#This Row],[Is Data Valid]]=TRUE,((Table1[[#This Row],[Birthweight (grams)]]*0.9/Table1[[#This Row],[BW_GA]])-1)/(Backend!$B$3/100*Table1[[#This Row],[BW40_3705]]),"")</f>
        <v/>
      </c>
      <c r="I4192" s="7" t="str">
        <f>IF(Table1[[#This Row],[Is Data Valid]]=TRUE,((Table1[[#This Row],[Birthweight (grams)]]*1.1/Table1[[#This Row],[BW_GA]])-1)/(Backend!$B$3/100*Table1[[#This Row],[BW40_3705]]),"")</f>
        <v/>
      </c>
      <c r="J4192" s="7" t="str">
        <f>IF(Table1[[#This Row],[Is Data Valid]]=TRUE,_xlfn.NORM.S.DIST(Table1[[#This Row],[Birthweight Z-Score]],TRUE)*100,"")</f>
        <v/>
      </c>
      <c r="K4192" s="7" t="str">
        <f>IF(Table1[[#This Row],[Is Data Valid]]=TRUE,_xlfn.NORM.S.DIST(Table1[[#This Row],[Birthweight Z-Score (BW-10%)]],TRUE)*100,"")</f>
        <v/>
      </c>
      <c r="L4192" s="7" t="str">
        <f>IF(Table1[[#This Row],[Is Data Valid]]=TRUE,_xlfn.NORM.S.DIST(Table1[[#This Row],[Birthweight Z-Score (BW+10%)]],TRUE)*100,"")</f>
        <v/>
      </c>
    </row>
    <row r="4193" spans="1:12" x14ac:dyDescent="0.25">
      <c r="A4193" s="3"/>
      <c r="B4193" s="2"/>
      <c r="C4193" s="2"/>
      <c r="D4193" s="2" t="b">
        <f>IF(AND(NOT(ISBLANK(Table1[[#This Row],[Fetal Sex (Male, Female or Unknown)]])),ISNUMBER(Table1[[#This Row],[Birthweight (grams)]]),ISNUMBER(Table1[[#This Row],[Gestation (days)]])),TRUE,FALSE)</f>
        <v>0</v>
      </c>
      <c r="E4193" s="2" t="str">
        <f>IF(Table1[[#This Row],[Is Data Valid]]=TRUE,IF(Table1[[#This Row],[Fetal Sex (Male, Female or Unknown)]]="Male",Backend!$C$5,IF(Table1[[#This Row],[Fetal Sex (Male, Female or Unknown)]]="Female",Backend!$C$6,IF(Table1[[#This Row],[Fetal Sex (Male, Female or Unknown)]]="Unknown",Backend!$C$7,"Error"))),"")</f>
        <v/>
      </c>
      <c r="F4193" s="8" t="str">
        <f>IF(Table1[[#This Row],[Is Data Valid]]=TRUE,EXP(0.578+0.332*((Table1[[#This Row],[Gestation (days)]]+0.5)/7)-0.00354*((Table1[[#This Row],[Gestation (days)]]+0.5)/7)^2)*Table1[[#This Row],[BW40_3705]],"")</f>
        <v/>
      </c>
      <c r="G4193" s="2" t="str">
        <f>IF(Table1[[#This Row],[Is Data Valid]]=TRUE,((Table1[[#This Row],[Birthweight (grams)]]/Table1[[#This Row],[BW_GA]])-1)/(Backend!$B$3/100*Table1[[#This Row],[BW40_3705]]),"")</f>
        <v/>
      </c>
      <c r="H4193" s="7" t="str">
        <f>IF(Table1[[#This Row],[Is Data Valid]]=TRUE,((Table1[[#This Row],[Birthweight (grams)]]*0.9/Table1[[#This Row],[BW_GA]])-1)/(Backend!$B$3/100*Table1[[#This Row],[BW40_3705]]),"")</f>
        <v/>
      </c>
      <c r="I4193" s="7" t="str">
        <f>IF(Table1[[#This Row],[Is Data Valid]]=TRUE,((Table1[[#This Row],[Birthweight (grams)]]*1.1/Table1[[#This Row],[BW_GA]])-1)/(Backend!$B$3/100*Table1[[#This Row],[BW40_3705]]),"")</f>
        <v/>
      </c>
      <c r="J4193" s="7" t="str">
        <f>IF(Table1[[#This Row],[Is Data Valid]]=TRUE,_xlfn.NORM.S.DIST(Table1[[#This Row],[Birthweight Z-Score]],TRUE)*100,"")</f>
        <v/>
      </c>
      <c r="K4193" s="7" t="str">
        <f>IF(Table1[[#This Row],[Is Data Valid]]=TRUE,_xlfn.NORM.S.DIST(Table1[[#This Row],[Birthweight Z-Score (BW-10%)]],TRUE)*100,"")</f>
        <v/>
      </c>
      <c r="L4193" s="7" t="str">
        <f>IF(Table1[[#This Row],[Is Data Valid]]=TRUE,_xlfn.NORM.S.DIST(Table1[[#This Row],[Birthweight Z-Score (BW+10%)]],TRUE)*100,"")</f>
        <v/>
      </c>
    </row>
    <row r="4194" spans="1:12" x14ac:dyDescent="0.25">
      <c r="A4194" s="3"/>
      <c r="B4194" s="2"/>
      <c r="C4194" s="2"/>
      <c r="D4194" s="2" t="b">
        <f>IF(AND(NOT(ISBLANK(Table1[[#This Row],[Fetal Sex (Male, Female or Unknown)]])),ISNUMBER(Table1[[#This Row],[Birthweight (grams)]]),ISNUMBER(Table1[[#This Row],[Gestation (days)]])),TRUE,FALSE)</f>
        <v>0</v>
      </c>
      <c r="E4194" s="2" t="str">
        <f>IF(Table1[[#This Row],[Is Data Valid]]=TRUE,IF(Table1[[#This Row],[Fetal Sex (Male, Female or Unknown)]]="Male",Backend!$C$5,IF(Table1[[#This Row],[Fetal Sex (Male, Female or Unknown)]]="Female",Backend!$C$6,IF(Table1[[#This Row],[Fetal Sex (Male, Female or Unknown)]]="Unknown",Backend!$C$7,"Error"))),"")</f>
        <v/>
      </c>
      <c r="F4194" s="8" t="str">
        <f>IF(Table1[[#This Row],[Is Data Valid]]=TRUE,EXP(0.578+0.332*((Table1[[#This Row],[Gestation (days)]]+0.5)/7)-0.00354*((Table1[[#This Row],[Gestation (days)]]+0.5)/7)^2)*Table1[[#This Row],[BW40_3705]],"")</f>
        <v/>
      </c>
      <c r="G4194" s="2" t="str">
        <f>IF(Table1[[#This Row],[Is Data Valid]]=TRUE,((Table1[[#This Row],[Birthweight (grams)]]/Table1[[#This Row],[BW_GA]])-1)/(Backend!$B$3/100*Table1[[#This Row],[BW40_3705]]),"")</f>
        <v/>
      </c>
      <c r="H4194" s="7" t="str">
        <f>IF(Table1[[#This Row],[Is Data Valid]]=TRUE,((Table1[[#This Row],[Birthweight (grams)]]*0.9/Table1[[#This Row],[BW_GA]])-1)/(Backend!$B$3/100*Table1[[#This Row],[BW40_3705]]),"")</f>
        <v/>
      </c>
      <c r="I4194" s="7" t="str">
        <f>IF(Table1[[#This Row],[Is Data Valid]]=TRUE,((Table1[[#This Row],[Birthweight (grams)]]*1.1/Table1[[#This Row],[BW_GA]])-1)/(Backend!$B$3/100*Table1[[#This Row],[BW40_3705]]),"")</f>
        <v/>
      </c>
      <c r="J4194" s="7" t="str">
        <f>IF(Table1[[#This Row],[Is Data Valid]]=TRUE,_xlfn.NORM.S.DIST(Table1[[#This Row],[Birthweight Z-Score]],TRUE)*100,"")</f>
        <v/>
      </c>
      <c r="K4194" s="7" t="str">
        <f>IF(Table1[[#This Row],[Is Data Valid]]=TRUE,_xlfn.NORM.S.DIST(Table1[[#This Row],[Birthweight Z-Score (BW-10%)]],TRUE)*100,"")</f>
        <v/>
      </c>
      <c r="L4194" s="7" t="str">
        <f>IF(Table1[[#This Row],[Is Data Valid]]=TRUE,_xlfn.NORM.S.DIST(Table1[[#This Row],[Birthweight Z-Score (BW+10%)]],TRUE)*100,"")</f>
        <v/>
      </c>
    </row>
    <row r="4195" spans="1:12" x14ac:dyDescent="0.25">
      <c r="A4195" s="3"/>
      <c r="B4195" s="2"/>
      <c r="C4195" s="2"/>
      <c r="D4195" s="2" t="b">
        <f>IF(AND(NOT(ISBLANK(Table1[[#This Row],[Fetal Sex (Male, Female or Unknown)]])),ISNUMBER(Table1[[#This Row],[Birthweight (grams)]]),ISNUMBER(Table1[[#This Row],[Gestation (days)]])),TRUE,FALSE)</f>
        <v>0</v>
      </c>
      <c r="E4195" s="2" t="str">
        <f>IF(Table1[[#This Row],[Is Data Valid]]=TRUE,IF(Table1[[#This Row],[Fetal Sex (Male, Female or Unknown)]]="Male",Backend!$C$5,IF(Table1[[#This Row],[Fetal Sex (Male, Female or Unknown)]]="Female",Backend!$C$6,IF(Table1[[#This Row],[Fetal Sex (Male, Female or Unknown)]]="Unknown",Backend!$C$7,"Error"))),"")</f>
        <v/>
      </c>
      <c r="F4195" s="8" t="str">
        <f>IF(Table1[[#This Row],[Is Data Valid]]=TRUE,EXP(0.578+0.332*((Table1[[#This Row],[Gestation (days)]]+0.5)/7)-0.00354*((Table1[[#This Row],[Gestation (days)]]+0.5)/7)^2)*Table1[[#This Row],[BW40_3705]],"")</f>
        <v/>
      </c>
      <c r="G4195" s="2" t="str">
        <f>IF(Table1[[#This Row],[Is Data Valid]]=TRUE,((Table1[[#This Row],[Birthweight (grams)]]/Table1[[#This Row],[BW_GA]])-1)/(Backend!$B$3/100*Table1[[#This Row],[BW40_3705]]),"")</f>
        <v/>
      </c>
      <c r="H4195" s="7" t="str">
        <f>IF(Table1[[#This Row],[Is Data Valid]]=TRUE,((Table1[[#This Row],[Birthweight (grams)]]*0.9/Table1[[#This Row],[BW_GA]])-1)/(Backend!$B$3/100*Table1[[#This Row],[BW40_3705]]),"")</f>
        <v/>
      </c>
      <c r="I4195" s="7" t="str">
        <f>IF(Table1[[#This Row],[Is Data Valid]]=TRUE,((Table1[[#This Row],[Birthweight (grams)]]*1.1/Table1[[#This Row],[BW_GA]])-1)/(Backend!$B$3/100*Table1[[#This Row],[BW40_3705]]),"")</f>
        <v/>
      </c>
      <c r="J4195" s="7" t="str">
        <f>IF(Table1[[#This Row],[Is Data Valid]]=TRUE,_xlfn.NORM.S.DIST(Table1[[#This Row],[Birthweight Z-Score]],TRUE)*100,"")</f>
        <v/>
      </c>
      <c r="K4195" s="7" t="str">
        <f>IF(Table1[[#This Row],[Is Data Valid]]=TRUE,_xlfn.NORM.S.DIST(Table1[[#This Row],[Birthweight Z-Score (BW-10%)]],TRUE)*100,"")</f>
        <v/>
      </c>
      <c r="L4195" s="7" t="str">
        <f>IF(Table1[[#This Row],[Is Data Valid]]=TRUE,_xlfn.NORM.S.DIST(Table1[[#This Row],[Birthweight Z-Score (BW+10%)]],TRUE)*100,"")</f>
        <v/>
      </c>
    </row>
    <row r="4196" spans="1:12" x14ac:dyDescent="0.25">
      <c r="A4196" s="3"/>
      <c r="B4196" s="2"/>
      <c r="C4196" s="2"/>
      <c r="D4196" s="2" t="b">
        <f>IF(AND(NOT(ISBLANK(Table1[[#This Row],[Fetal Sex (Male, Female or Unknown)]])),ISNUMBER(Table1[[#This Row],[Birthweight (grams)]]),ISNUMBER(Table1[[#This Row],[Gestation (days)]])),TRUE,FALSE)</f>
        <v>0</v>
      </c>
      <c r="E4196" s="2" t="str">
        <f>IF(Table1[[#This Row],[Is Data Valid]]=TRUE,IF(Table1[[#This Row],[Fetal Sex (Male, Female or Unknown)]]="Male",Backend!$C$5,IF(Table1[[#This Row],[Fetal Sex (Male, Female or Unknown)]]="Female",Backend!$C$6,IF(Table1[[#This Row],[Fetal Sex (Male, Female or Unknown)]]="Unknown",Backend!$C$7,"Error"))),"")</f>
        <v/>
      </c>
      <c r="F4196" s="8" t="str">
        <f>IF(Table1[[#This Row],[Is Data Valid]]=TRUE,EXP(0.578+0.332*((Table1[[#This Row],[Gestation (days)]]+0.5)/7)-0.00354*((Table1[[#This Row],[Gestation (days)]]+0.5)/7)^2)*Table1[[#This Row],[BW40_3705]],"")</f>
        <v/>
      </c>
      <c r="G4196" s="2" t="str">
        <f>IF(Table1[[#This Row],[Is Data Valid]]=TRUE,((Table1[[#This Row],[Birthweight (grams)]]/Table1[[#This Row],[BW_GA]])-1)/(Backend!$B$3/100*Table1[[#This Row],[BW40_3705]]),"")</f>
        <v/>
      </c>
      <c r="H4196" s="7" t="str">
        <f>IF(Table1[[#This Row],[Is Data Valid]]=TRUE,((Table1[[#This Row],[Birthweight (grams)]]*0.9/Table1[[#This Row],[BW_GA]])-1)/(Backend!$B$3/100*Table1[[#This Row],[BW40_3705]]),"")</f>
        <v/>
      </c>
      <c r="I4196" s="7" t="str">
        <f>IF(Table1[[#This Row],[Is Data Valid]]=TRUE,((Table1[[#This Row],[Birthweight (grams)]]*1.1/Table1[[#This Row],[BW_GA]])-1)/(Backend!$B$3/100*Table1[[#This Row],[BW40_3705]]),"")</f>
        <v/>
      </c>
      <c r="J4196" s="7" t="str">
        <f>IF(Table1[[#This Row],[Is Data Valid]]=TRUE,_xlfn.NORM.S.DIST(Table1[[#This Row],[Birthweight Z-Score]],TRUE)*100,"")</f>
        <v/>
      </c>
      <c r="K4196" s="7" t="str">
        <f>IF(Table1[[#This Row],[Is Data Valid]]=TRUE,_xlfn.NORM.S.DIST(Table1[[#This Row],[Birthweight Z-Score (BW-10%)]],TRUE)*100,"")</f>
        <v/>
      </c>
      <c r="L4196" s="7" t="str">
        <f>IF(Table1[[#This Row],[Is Data Valid]]=TRUE,_xlfn.NORM.S.DIST(Table1[[#This Row],[Birthweight Z-Score (BW+10%)]],TRUE)*100,"")</f>
        <v/>
      </c>
    </row>
    <row r="4197" spans="1:12" x14ac:dyDescent="0.25">
      <c r="A4197" s="3"/>
      <c r="B4197" s="2"/>
      <c r="C4197" s="2"/>
      <c r="D4197" s="2" t="b">
        <f>IF(AND(NOT(ISBLANK(Table1[[#This Row],[Fetal Sex (Male, Female or Unknown)]])),ISNUMBER(Table1[[#This Row],[Birthweight (grams)]]),ISNUMBER(Table1[[#This Row],[Gestation (days)]])),TRUE,FALSE)</f>
        <v>0</v>
      </c>
      <c r="E4197" s="2" t="str">
        <f>IF(Table1[[#This Row],[Is Data Valid]]=TRUE,IF(Table1[[#This Row],[Fetal Sex (Male, Female or Unknown)]]="Male",Backend!$C$5,IF(Table1[[#This Row],[Fetal Sex (Male, Female or Unknown)]]="Female",Backend!$C$6,IF(Table1[[#This Row],[Fetal Sex (Male, Female or Unknown)]]="Unknown",Backend!$C$7,"Error"))),"")</f>
        <v/>
      </c>
      <c r="F4197" s="8" t="str">
        <f>IF(Table1[[#This Row],[Is Data Valid]]=TRUE,EXP(0.578+0.332*((Table1[[#This Row],[Gestation (days)]]+0.5)/7)-0.00354*((Table1[[#This Row],[Gestation (days)]]+0.5)/7)^2)*Table1[[#This Row],[BW40_3705]],"")</f>
        <v/>
      </c>
      <c r="G4197" s="2" t="str">
        <f>IF(Table1[[#This Row],[Is Data Valid]]=TRUE,((Table1[[#This Row],[Birthweight (grams)]]/Table1[[#This Row],[BW_GA]])-1)/(Backend!$B$3/100*Table1[[#This Row],[BW40_3705]]),"")</f>
        <v/>
      </c>
      <c r="H4197" s="7" t="str">
        <f>IF(Table1[[#This Row],[Is Data Valid]]=TRUE,((Table1[[#This Row],[Birthweight (grams)]]*0.9/Table1[[#This Row],[BW_GA]])-1)/(Backend!$B$3/100*Table1[[#This Row],[BW40_3705]]),"")</f>
        <v/>
      </c>
      <c r="I4197" s="7" t="str">
        <f>IF(Table1[[#This Row],[Is Data Valid]]=TRUE,((Table1[[#This Row],[Birthweight (grams)]]*1.1/Table1[[#This Row],[BW_GA]])-1)/(Backend!$B$3/100*Table1[[#This Row],[BW40_3705]]),"")</f>
        <v/>
      </c>
      <c r="J4197" s="7" t="str">
        <f>IF(Table1[[#This Row],[Is Data Valid]]=TRUE,_xlfn.NORM.S.DIST(Table1[[#This Row],[Birthweight Z-Score]],TRUE)*100,"")</f>
        <v/>
      </c>
      <c r="K4197" s="7" t="str">
        <f>IF(Table1[[#This Row],[Is Data Valid]]=TRUE,_xlfn.NORM.S.DIST(Table1[[#This Row],[Birthweight Z-Score (BW-10%)]],TRUE)*100,"")</f>
        <v/>
      </c>
      <c r="L4197" s="7" t="str">
        <f>IF(Table1[[#This Row],[Is Data Valid]]=TRUE,_xlfn.NORM.S.DIST(Table1[[#This Row],[Birthweight Z-Score (BW+10%)]],TRUE)*100,"")</f>
        <v/>
      </c>
    </row>
    <row r="4198" spans="1:12" x14ac:dyDescent="0.25">
      <c r="A4198" s="3"/>
      <c r="B4198" s="2"/>
      <c r="C4198" s="2"/>
      <c r="D4198" s="2" t="b">
        <f>IF(AND(NOT(ISBLANK(Table1[[#This Row],[Fetal Sex (Male, Female or Unknown)]])),ISNUMBER(Table1[[#This Row],[Birthweight (grams)]]),ISNUMBER(Table1[[#This Row],[Gestation (days)]])),TRUE,FALSE)</f>
        <v>0</v>
      </c>
      <c r="E4198" s="2" t="str">
        <f>IF(Table1[[#This Row],[Is Data Valid]]=TRUE,IF(Table1[[#This Row],[Fetal Sex (Male, Female or Unknown)]]="Male",Backend!$C$5,IF(Table1[[#This Row],[Fetal Sex (Male, Female or Unknown)]]="Female",Backend!$C$6,IF(Table1[[#This Row],[Fetal Sex (Male, Female or Unknown)]]="Unknown",Backend!$C$7,"Error"))),"")</f>
        <v/>
      </c>
      <c r="F4198" s="8" t="str">
        <f>IF(Table1[[#This Row],[Is Data Valid]]=TRUE,EXP(0.578+0.332*((Table1[[#This Row],[Gestation (days)]]+0.5)/7)-0.00354*((Table1[[#This Row],[Gestation (days)]]+0.5)/7)^2)*Table1[[#This Row],[BW40_3705]],"")</f>
        <v/>
      </c>
      <c r="G4198" s="2" t="str">
        <f>IF(Table1[[#This Row],[Is Data Valid]]=TRUE,((Table1[[#This Row],[Birthweight (grams)]]/Table1[[#This Row],[BW_GA]])-1)/(Backend!$B$3/100*Table1[[#This Row],[BW40_3705]]),"")</f>
        <v/>
      </c>
      <c r="H4198" s="7" t="str">
        <f>IF(Table1[[#This Row],[Is Data Valid]]=TRUE,((Table1[[#This Row],[Birthweight (grams)]]*0.9/Table1[[#This Row],[BW_GA]])-1)/(Backend!$B$3/100*Table1[[#This Row],[BW40_3705]]),"")</f>
        <v/>
      </c>
      <c r="I4198" s="7" t="str">
        <f>IF(Table1[[#This Row],[Is Data Valid]]=TRUE,((Table1[[#This Row],[Birthweight (grams)]]*1.1/Table1[[#This Row],[BW_GA]])-1)/(Backend!$B$3/100*Table1[[#This Row],[BW40_3705]]),"")</f>
        <v/>
      </c>
      <c r="J4198" s="7" t="str">
        <f>IF(Table1[[#This Row],[Is Data Valid]]=TRUE,_xlfn.NORM.S.DIST(Table1[[#This Row],[Birthweight Z-Score]],TRUE)*100,"")</f>
        <v/>
      </c>
      <c r="K4198" s="7" t="str">
        <f>IF(Table1[[#This Row],[Is Data Valid]]=TRUE,_xlfn.NORM.S.DIST(Table1[[#This Row],[Birthweight Z-Score (BW-10%)]],TRUE)*100,"")</f>
        <v/>
      </c>
      <c r="L4198" s="7" t="str">
        <f>IF(Table1[[#This Row],[Is Data Valid]]=TRUE,_xlfn.NORM.S.DIST(Table1[[#This Row],[Birthweight Z-Score (BW+10%)]],TRUE)*100,"")</f>
        <v/>
      </c>
    </row>
    <row r="4199" spans="1:12" x14ac:dyDescent="0.25">
      <c r="A4199" s="3"/>
      <c r="B4199" s="2"/>
      <c r="C4199" s="2"/>
      <c r="D4199" s="2" t="b">
        <f>IF(AND(NOT(ISBLANK(Table1[[#This Row],[Fetal Sex (Male, Female or Unknown)]])),ISNUMBER(Table1[[#This Row],[Birthweight (grams)]]),ISNUMBER(Table1[[#This Row],[Gestation (days)]])),TRUE,FALSE)</f>
        <v>0</v>
      </c>
      <c r="E4199" s="2" t="str">
        <f>IF(Table1[[#This Row],[Is Data Valid]]=TRUE,IF(Table1[[#This Row],[Fetal Sex (Male, Female or Unknown)]]="Male",Backend!$C$5,IF(Table1[[#This Row],[Fetal Sex (Male, Female or Unknown)]]="Female",Backend!$C$6,IF(Table1[[#This Row],[Fetal Sex (Male, Female or Unknown)]]="Unknown",Backend!$C$7,"Error"))),"")</f>
        <v/>
      </c>
      <c r="F4199" s="8" t="str">
        <f>IF(Table1[[#This Row],[Is Data Valid]]=TRUE,EXP(0.578+0.332*((Table1[[#This Row],[Gestation (days)]]+0.5)/7)-0.00354*((Table1[[#This Row],[Gestation (days)]]+0.5)/7)^2)*Table1[[#This Row],[BW40_3705]],"")</f>
        <v/>
      </c>
      <c r="G4199" s="2" t="str">
        <f>IF(Table1[[#This Row],[Is Data Valid]]=TRUE,((Table1[[#This Row],[Birthweight (grams)]]/Table1[[#This Row],[BW_GA]])-1)/(Backend!$B$3/100*Table1[[#This Row],[BW40_3705]]),"")</f>
        <v/>
      </c>
      <c r="H4199" s="7" t="str">
        <f>IF(Table1[[#This Row],[Is Data Valid]]=TRUE,((Table1[[#This Row],[Birthweight (grams)]]*0.9/Table1[[#This Row],[BW_GA]])-1)/(Backend!$B$3/100*Table1[[#This Row],[BW40_3705]]),"")</f>
        <v/>
      </c>
      <c r="I4199" s="7" t="str">
        <f>IF(Table1[[#This Row],[Is Data Valid]]=TRUE,((Table1[[#This Row],[Birthweight (grams)]]*1.1/Table1[[#This Row],[BW_GA]])-1)/(Backend!$B$3/100*Table1[[#This Row],[BW40_3705]]),"")</f>
        <v/>
      </c>
      <c r="J4199" s="7" t="str">
        <f>IF(Table1[[#This Row],[Is Data Valid]]=TRUE,_xlfn.NORM.S.DIST(Table1[[#This Row],[Birthweight Z-Score]],TRUE)*100,"")</f>
        <v/>
      </c>
      <c r="K4199" s="7" t="str">
        <f>IF(Table1[[#This Row],[Is Data Valid]]=TRUE,_xlfn.NORM.S.DIST(Table1[[#This Row],[Birthweight Z-Score (BW-10%)]],TRUE)*100,"")</f>
        <v/>
      </c>
      <c r="L4199" s="7" t="str">
        <f>IF(Table1[[#This Row],[Is Data Valid]]=TRUE,_xlfn.NORM.S.DIST(Table1[[#This Row],[Birthweight Z-Score (BW+10%)]],TRUE)*100,"")</f>
        <v/>
      </c>
    </row>
    <row r="4200" spans="1:12" x14ac:dyDescent="0.25">
      <c r="A4200" s="3"/>
      <c r="B4200" s="2"/>
      <c r="C4200" s="2"/>
      <c r="D4200" s="2" t="b">
        <f>IF(AND(NOT(ISBLANK(Table1[[#This Row],[Fetal Sex (Male, Female or Unknown)]])),ISNUMBER(Table1[[#This Row],[Birthweight (grams)]]),ISNUMBER(Table1[[#This Row],[Gestation (days)]])),TRUE,FALSE)</f>
        <v>0</v>
      </c>
      <c r="E4200" s="2" t="str">
        <f>IF(Table1[[#This Row],[Is Data Valid]]=TRUE,IF(Table1[[#This Row],[Fetal Sex (Male, Female or Unknown)]]="Male",Backend!$C$5,IF(Table1[[#This Row],[Fetal Sex (Male, Female or Unknown)]]="Female",Backend!$C$6,IF(Table1[[#This Row],[Fetal Sex (Male, Female or Unknown)]]="Unknown",Backend!$C$7,"Error"))),"")</f>
        <v/>
      </c>
      <c r="F4200" s="8" t="str">
        <f>IF(Table1[[#This Row],[Is Data Valid]]=TRUE,EXP(0.578+0.332*((Table1[[#This Row],[Gestation (days)]]+0.5)/7)-0.00354*((Table1[[#This Row],[Gestation (days)]]+0.5)/7)^2)*Table1[[#This Row],[BW40_3705]],"")</f>
        <v/>
      </c>
      <c r="G4200" s="2" t="str">
        <f>IF(Table1[[#This Row],[Is Data Valid]]=TRUE,((Table1[[#This Row],[Birthweight (grams)]]/Table1[[#This Row],[BW_GA]])-1)/(Backend!$B$3/100*Table1[[#This Row],[BW40_3705]]),"")</f>
        <v/>
      </c>
      <c r="H4200" s="7" t="str">
        <f>IF(Table1[[#This Row],[Is Data Valid]]=TRUE,((Table1[[#This Row],[Birthweight (grams)]]*0.9/Table1[[#This Row],[BW_GA]])-1)/(Backend!$B$3/100*Table1[[#This Row],[BW40_3705]]),"")</f>
        <v/>
      </c>
      <c r="I4200" s="7" t="str">
        <f>IF(Table1[[#This Row],[Is Data Valid]]=TRUE,((Table1[[#This Row],[Birthweight (grams)]]*1.1/Table1[[#This Row],[BW_GA]])-1)/(Backend!$B$3/100*Table1[[#This Row],[BW40_3705]]),"")</f>
        <v/>
      </c>
      <c r="J4200" s="7" t="str">
        <f>IF(Table1[[#This Row],[Is Data Valid]]=TRUE,_xlfn.NORM.S.DIST(Table1[[#This Row],[Birthweight Z-Score]],TRUE)*100,"")</f>
        <v/>
      </c>
      <c r="K4200" s="7" t="str">
        <f>IF(Table1[[#This Row],[Is Data Valid]]=TRUE,_xlfn.NORM.S.DIST(Table1[[#This Row],[Birthweight Z-Score (BW-10%)]],TRUE)*100,"")</f>
        <v/>
      </c>
      <c r="L4200" s="7" t="str">
        <f>IF(Table1[[#This Row],[Is Data Valid]]=TRUE,_xlfn.NORM.S.DIST(Table1[[#This Row],[Birthweight Z-Score (BW+10%)]],TRUE)*100,"")</f>
        <v/>
      </c>
    </row>
    <row r="4201" spans="1:12" x14ac:dyDescent="0.25">
      <c r="A4201" s="3"/>
      <c r="B4201" s="2"/>
      <c r="C4201" s="2"/>
      <c r="D4201" s="2" t="b">
        <f>IF(AND(NOT(ISBLANK(Table1[[#This Row],[Fetal Sex (Male, Female or Unknown)]])),ISNUMBER(Table1[[#This Row],[Birthweight (grams)]]),ISNUMBER(Table1[[#This Row],[Gestation (days)]])),TRUE,FALSE)</f>
        <v>0</v>
      </c>
      <c r="E4201" s="2" t="str">
        <f>IF(Table1[[#This Row],[Is Data Valid]]=TRUE,IF(Table1[[#This Row],[Fetal Sex (Male, Female or Unknown)]]="Male",Backend!$C$5,IF(Table1[[#This Row],[Fetal Sex (Male, Female or Unknown)]]="Female",Backend!$C$6,IF(Table1[[#This Row],[Fetal Sex (Male, Female or Unknown)]]="Unknown",Backend!$C$7,"Error"))),"")</f>
        <v/>
      </c>
      <c r="F4201" s="8" t="str">
        <f>IF(Table1[[#This Row],[Is Data Valid]]=TRUE,EXP(0.578+0.332*((Table1[[#This Row],[Gestation (days)]]+0.5)/7)-0.00354*((Table1[[#This Row],[Gestation (days)]]+0.5)/7)^2)*Table1[[#This Row],[BW40_3705]],"")</f>
        <v/>
      </c>
      <c r="G4201" s="2" t="str">
        <f>IF(Table1[[#This Row],[Is Data Valid]]=TRUE,((Table1[[#This Row],[Birthweight (grams)]]/Table1[[#This Row],[BW_GA]])-1)/(Backend!$B$3/100*Table1[[#This Row],[BW40_3705]]),"")</f>
        <v/>
      </c>
      <c r="H4201" s="7" t="str">
        <f>IF(Table1[[#This Row],[Is Data Valid]]=TRUE,((Table1[[#This Row],[Birthweight (grams)]]*0.9/Table1[[#This Row],[BW_GA]])-1)/(Backend!$B$3/100*Table1[[#This Row],[BW40_3705]]),"")</f>
        <v/>
      </c>
      <c r="I4201" s="7" t="str">
        <f>IF(Table1[[#This Row],[Is Data Valid]]=TRUE,((Table1[[#This Row],[Birthweight (grams)]]*1.1/Table1[[#This Row],[BW_GA]])-1)/(Backend!$B$3/100*Table1[[#This Row],[BW40_3705]]),"")</f>
        <v/>
      </c>
      <c r="J4201" s="7" t="str">
        <f>IF(Table1[[#This Row],[Is Data Valid]]=TRUE,_xlfn.NORM.S.DIST(Table1[[#This Row],[Birthweight Z-Score]],TRUE)*100,"")</f>
        <v/>
      </c>
      <c r="K4201" s="7" t="str">
        <f>IF(Table1[[#This Row],[Is Data Valid]]=TRUE,_xlfn.NORM.S.DIST(Table1[[#This Row],[Birthweight Z-Score (BW-10%)]],TRUE)*100,"")</f>
        <v/>
      </c>
      <c r="L4201" s="7" t="str">
        <f>IF(Table1[[#This Row],[Is Data Valid]]=TRUE,_xlfn.NORM.S.DIST(Table1[[#This Row],[Birthweight Z-Score (BW+10%)]],TRUE)*100,"")</f>
        <v/>
      </c>
    </row>
    <row r="4202" spans="1:12" x14ac:dyDescent="0.25">
      <c r="A4202" s="3"/>
      <c r="B4202" s="2"/>
      <c r="C4202" s="2"/>
      <c r="D4202" s="2" t="b">
        <f>IF(AND(NOT(ISBLANK(Table1[[#This Row],[Fetal Sex (Male, Female or Unknown)]])),ISNUMBER(Table1[[#This Row],[Birthweight (grams)]]),ISNUMBER(Table1[[#This Row],[Gestation (days)]])),TRUE,FALSE)</f>
        <v>0</v>
      </c>
      <c r="E4202" s="2" t="str">
        <f>IF(Table1[[#This Row],[Is Data Valid]]=TRUE,IF(Table1[[#This Row],[Fetal Sex (Male, Female or Unknown)]]="Male",Backend!$C$5,IF(Table1[[#This Row],[Fetal Sex (Male, Female or Unknown)]]="Female",Backend!$C$6,IF(Table1[[#This Row],[Fetal Sex (Male, Female or Unknown)]]="Unknown",Backend!$C$7,"Error"))),"")</f>
        <v/>
      </c>
      <c r="F4202" s="8" t="str">
        <f>IF(Table1[[#This Row],[Is Data Valid]]=TRUE,EXP(0.578+0.332*((Table1[[#This Row],[Gestation (days)]]+0.5)/7)-0.00354*((Table1[[#This Row],[Gestation (days)]]+0.5)/7)^2)*Table1[[#This Row],[BW40_3705]],"")</f>
        <v/>
      </c>
      <c r="G4202" s="2" t="str">
        <f>IF(Table1[[#This Row],[Is Data Valid]]=TRUE,((Table1[[#This Row],[Birthweight (grams)]]/Table1[[#This Row],[BW_GA]])-1)/(Backend!$B$3/100*Table1[[#This Row],[BW40_3705]]),"")</f>
        <v/>
      </c>
      <c r="H4202" s="7" t="str">
        <f>IF(Table1[[#This Row],[Is Data Valid]]=TRUE,((Table1[[#This Row],[Birthweight (grams)]]*0.9/Table1[[#This Row],[BW_GA]])-1)/(Backend!$B$3/100*Table1[[#This Row],[BW40_3705]]),"")</f>
        <v/>
      </c>
      <c r="I4202" s="7" t="str">
        <f>IF(Table1[[#This Row],[Is Data Valid]]=TRUE,((Table1[[#This Row],[Birthweight (grams)]]*1.1/Table1[[#This Row],[BW_GA]])-1)/(Backend!$B$3/100*Table1[[#This Row],[BW40_3705]]),"")</f>
        <v/>
      </c>
      <c r="J4202" s="7" t="str">
        <f>IF(Table1[[#This Row],[Is Data Valid]]=TRUE,_xlfn.NORM.S.DIST(Table1[[#This Row],[Birthweight Z-Score]],TRUE)*100,"")</f>
        <v/>
      </c>
      <c r="K4202" s="7" t="str">
        <f>IF(Table1[[#This Row],[Is Data Valid]]=TRUE,_xlfn.NORM.S.DIST(Table1[[#This Row],[Birthweight Z-Score (BW-10%)]],TRUE)*100,"")</f>
        <v/>
      </c>
      <c r="L4202" s="7" t="str">
        <f>IF(Table1[[#This Row],[Is Data Valid]]=TRUE,_xlfn.NORM.S.DIST(Table1[[#This Row],[Birthweight Z-Score (BW+10%)]],TRUE)*100,"")</f>
        <v/>
      </c>
    </row>
    <row r="4203" spans="1:12" x14ac:dyDescent="0.25">
      <c r="A4203" s="3"/>
      <c r="B4203" s="2"/>
      <c r="C4203" s="2"/>
      <c r="D4203" s="2" t="b">
        <f>IF(AND(NOT(ISBLANK(Table1[[#This Row],[Fetal Sex (Male, Female or Unknown)]])),ISNUMBER(Table1[[#This Row],[Birthweight (grams)]]),ISNUMBER(Table1[[#This Row],[Gestation (days)]])),TRUE,FALSE)</f>
        <v>0</v>
      </c>
      <c r="E4203" s="2" t="str">
        <f>IF(Table1[[#This Row],[Is Data Valid]]=TRUE,IF(Table1[[#This Row],[Fetal Sex (Male, Female or Unknown)]]="Male",Backend!$C$5,IF(Table1[[#This Row],[Fetal Sex (Male, Female or Unknown)]]="Female",Backend!$C$6,IF(Table1[[#This Row],[Fetal Sex (Male, Female or Unknown)]]="Unknown",Backend!$C$7,"Error"))),"")</f>
        <v/>
      </c>
      <c r="F4203" s="8" t="str">
        <f>IF(Table1[[#This Row],[Is Data Valid]]=TRUE,EXP(0.578+0.332*((Table1[[#This Row],[Gestation (days)]]+0.5)/7)-0.00354*((Table1[[#This Row],[Gestation (days)]]+0.5)/7)^2)*Table1[[#This Row],[BW40_3705]],"")</f>
        <v/>
      </c>
      <c r="G4203" s="2" t="str">
        <f>IF(Table1[[#This Row],[Is Data Valid]]=TRUE,((Table1[[#This Row],[Birthweight (grams)]]/Table1[[#This Row],[BW_GA]])-1)/(Backend!$B$3/100*Table1[[#This Row],[BW40_3705]]),"")</f>
        <v/>
      </c>
      <c r="H4203" s="7" t="str">
        <f>IF(Table1[[#This Row],[Is Data Valid]]=TRUE,((Table1[[#This Row],[Birthweight (grams)]]*0.9/Table1[[#This Row],[BW_GA]])-1)/(Backend!$B$3/100*Table1[[#This Row],[BW40_3705]]),"")</f>
        <v/>
      </c>
      <c r="I4203" s="7" t="str">
        <f>IF(Table1[[#This Row],[Is Data Valid]]=TRUE,((Table1[[#This Row],[Birthweight (grams)]]*1.1/Table1[[#This Row],[BW_GA]])-1)/(Backend!$B$3/100*Table1[[#This Row],[BW40_3705]]),"")</f>
        <v/>
      </c>
      <c r="J4203" s="7" t="str">
        <f>IF(Table1[[#This Row],[Is Data Valid]]=TRUE,_xlfn.NORM.S.DIST(Table1[[#This Row],[Birthweight Z-Score]],TRUE)*100,"")</f>
        <v/>
      </c>
      <c r="K4203" s="7" t="str">
        <f>IF(Table1[[#This Row],[Is Data Valid]]=TRUE,_xlfn.NORM.S.DIST(Table1[[#This Row],[Birthweight Z-Score (BW-10%)]],TRUE)*100,"")</f>
        <v/>
      </c>
      <c r="L4203" s="7" t="str">
        <f>IF(Table1[[#This Row],[Is Data Valid]]=TRUE,_xlfn.NORM.S.DIST(Table1[[#This Row],[Birthweight Z-Score (BW+10%)]],TRUE)*100,"")</f>
        <v/>
      </c>
    </row>
    <row r="4204" spans="1:12" x14ac:dyDescent="0.25">
      <c r="A4204" s="3"/>
      <c r="B4204" s="2"/>
      <c r="C4204" s="2"/>
      <c r="D4204" s="2" t="b">
        <f>IF(AND(NOT(ISBLANK(Table1[[#This Row],[Fetal Sex (Male, Female or Unknown)]])),ISNUMBER(Table1[[#This Row],[Birthweight (grams)]]),ISNUMBER(Table1[[#This Row],[Gestation (days)]])),TRUE,FALSE)</f>
        <v>0</v>
      </c>
      <c r="E4204" s="2" t="str">
        <f>IF(Table1[[#This Row],[Is Data Valid]]=TRUE,IF(Table1[[#This Row],[Fetal Sex (Male, Female or Unknown)]]="Male",Backend!$C$5,IF(Table1[[#This Row],[Fetal Sex (Male, Female or Unknown)]]="Female",Backend!$C$6,IF(Table1[[#This Row],[Fetal Sex (Male, Female or Unknown)]]="Unknown",Backend!$C$7,"Error"))),"")</f>
        <v/>
      </c>
      <c r="F4204" s="8" t="str">
        <f>IF(Table1[[#This Row],[Is Data Valid]]=TRUE,EXP(0.578+0.332*((Table1[[#This Row],[Gestation (days)]]+0.5)/7)-0.00354*((Table1[[#This Row],[Gestation (days)]]+0.5)/7)^2)*Table1[[#This Row],[BW40_3705]],"")</f>
        <v/>
      </c>
      <c r="G4204" s="2" t="str">
        <f>IF(Table1[[#This Row],[Is Data Valid]]=TRUE,((Table1[[#This Row],[Birthweight (grams)]]/Table1[[#This Row],[BW_GA]])-1)/(Backend!$B$3/100*Table1[[#This Row],[BW40_3705]]),"")</f>
        <v/>
      </c>
      <c r="H4204" s="7" t="str">
        <f>IF(Table1[[#This Row],[Is Data Valid]]=TRUE,((Table1[[#This Row],[Birthweight (grams)]]*0.9/Table1[[#This Row],[BW_GA]])-1)/(Backend!$B$3/100*Table1[[#This Row],[BW40_3705]]),"")</f>
        <v/>
      </c>
      <c r="I4204" s="7" t="str">
        <f>IF(Table1[[#This Row],[Is Data Valid]]=TRUE,((Table1[[#This Row],[Birthweight (grams)]]*1.1/Table1[[#This Row],[BW_GA]])-1)/(Backend!$B$3/100*Table1[[#This Row],[BW40_3705]]),"")</f>
        <v/>
      </c>
      <c r="J4204" s="7" t="str">
        <f>IF(Table1[[#This Row],[Is Data Valid]]=TRUE,_xlfn.NORM.S.DIST(Table1[[#This Row],[Birthweight Z-Score]],TRUE)*100,"")</f>
        <v/>
      </c>
      <c r="K4204" s="7" t="str">
        <f>IF(Table1[[#This Row],[Is Data Valid]]=TRUE,_xlfn.NORM.S.DIST(Table1[[#This Row],[Birthweight Z-Score (BW-10%)]],TRUE)*100,"")</f>
        <v/>
      </c>
      <c r="L4204" s="7" t="str">
        <f>IF(Table1[[#This Row],[Is Data Valid]]=TRUE,_xlfn.NORM.S.DIST(Table1[[#This Row],[Birthweight Z-Score (BW+10%)]],TRUE)*100,"")</f>
        <v/>
      </c>
    </row>
    <row r="4205" spans="1:12" x14ac:dyDescent="0.25">
      <c r="A4205" s="3"/>
      <c r="B4205" s="2"/>
      <c r="C4205" s="2"/>
      <c r="D4205" s="2" t="b">
        <f>IF(AND(NOT(ISBLANK(Table1[[#This Row],[Fetal Sex (Male, Female or Unknown)]])),ISNUMBER(Table1[[#This Row],[Birthweight (grams)]]),ISNUMBER(Table1[[#This Row],[Gestation (days)]])),TRUE,FALSE)</f>
        <v>0</v>
      </c>
      <c r="E4205" s="2" t="str">
        <f>IF(Table1[[#This Row],[Is Data Valid]]=TRUE,IF(Table1[[#This Row],[Fetal Sex (Male, Female or Unknown)]]="Male",Backend!$C$5,IF(Table1[[#This Row],[Fetal Sex (Male, Female or Unknown)]]="Female",Backend!$C$6,IF(Table1[[#This Row],[Fetal Sex (Male, Female or Unknown)]]="Unknown",Backend!$C$7,"Error"))),"")</f>
        <v/>
      </c>
      <c r="F4205" s="8" t="str">
        <f>IF(Table1[[#This Row],[Is Data Valid]]=TRUE,EXP(0.578+0.332*((Table1[[#This Row],[Gestation (days)]]+0.5)/7)-0.00354*((Table1[[#This Row],[Gestation (days)]]+0.5)/7)^2)*Table1[[#This Row],[BW40_3705]],"")</f>
        <v/>
      </c>
      <c r="G4205" s="2" t="str">
        <f>IF(Table1[[#This Row],[Is Data Valid]]=TRUE,((Table1[[#This Row],[Birthweight (grams)]]/Table1[[#This Row],[BW_GA]])-1)/(Backend!$B$3/100*Table1[[#This Row],[BW40_3705]]),"")</f>
        <v/>
      </c>
      <c r="H4205" s="7" t="str">
        <f>IF(Table1[[#This Row],[Is Data Valid]]=TRUE,((Table1[[#This Row],[Birthweight (grams)]]*0.9/Table1[[#This Row],[BW_GA]])-1)/(Backend!$B$3/100*Table1[[#This Row],[BW40_3705]]),"")</f>
        <v/>
      </c>
      <c r="I4205" s="7" t="str">
        <f>IF(Table1[[#This Row],[Is Data Valid]]=TRUE,((Table1[[#This Row],[Birthweight (grams)]]*1.1/Table1[[#This Row],[BW_GA]])-1)/(Backend!$B$3/100*Table1[[#This Row],[BW40_3705]]),"")</f>
        <v/>
      </c>
      <c r="J4205" s="7" t="str">
        <f>IF(Table1[[#This Row],[Is Data Valid]]=TRUE,_xlfn.NORM.S.DIST(Table1[[#This Row],[Birthweight Z-Score]],TRUE)*100,"")</f>
        <v/>
      </c>
      <c r="K4205" s="7" t="str">
        <f>IF(Table1[[#This Row],[Is Data Valid]]=TRUE,_xlfn.NORM.S.DIST(Table1[[#This Row],[Birthweight Z-Score (BW-10%)]],TRUE)*100,"")</f>
        <v/>
      </c>
      <c r="L4205" s="7" t="str">
        <f>IF(Table1[[#This Row],[Is Data Valid]]=TRUE,_xlfn.NORM.S.DIST(Table1[[#This Row],[Birthweight Z-Score (BW+10%)]],TRUE)*100,"")</f>
        <v/>
      </c>
    </row>
    <row r="4206" spans="1:12" x14ac:dyDescent="0.25">
      <c r="A4206" s="3"/>
      <c r="B4206" s="2"/>
      <c r="C4206" s="2"/>
      <c r="D4206" s="2" t="b">
        <f>IF(AND(NOT(ISBLANK(Table1[[#This Row],[Fetal Sex (Male, Female or Unknown)]])),ISNUMBER(Table1[[#This Row],[Birthweight (grams)]]),ISNUMBER(Table1[[#This Row],[Gestation (days)]])),TRUE,FALSE)</f>
        <v>0</v>
      </c>
      <c r="E4206" s="2" t="str">
        <f>IF(Table1[[#This Row],[Is Data Valid]]=TRUE,IF(Table1[[#This Row],[Fetal Sex (Male, Female or Unknown)]]="Male",Backend!$C$5,IF(Table1[[#This Row],[Fetal Sex (Male, Female or Unknown)]]="Female",Backend!$C$6,IF(Table1[[#This Row],[Fetal Sex (Male, Female or Unknown)]]="Unknown",Backend!$C$7,"Error"))),"")</f>
        <v/>
      </c>
      <c r="F4206" s="8" t="str">
        <f>IF(Table1[[#This Row],[Is Data Valid]]=TRUE,EXP(0.578+0.332*((Table1[[#This Row],[Gestation (days)]]+0.5)/7)-0.00354*((Table1[[#This Row],[Gestation (days)]]+0.5)/7)^2)*Table1[[#This Row],[BW40_3705]],"")</f>
        <v/>
      </c>
      <c r="G4206" s="2" t="str">
        <f>IF(Table1[[#This Row],[Is Data Valid]]=TRUE,((Table1[[#This Row],[Birthweight (grams)]]/Table1[[#This Row],[BW_GA]])-1)/(Backend!$B$3/100*Table1[[#This Row],[BW40_3705]]),"")</f>
        <v/>
      </c>
      <c r="H4206" s="7" t="str">
        <f>IF(Table1[[#This Row],[Is Data Valid]]=TRUE,((Table1[[#This Row],[Birthweight (grams)]]*0.9/Table1[[#This Row],[BW_GA]])-1)/(Backend!$B$3/100*Table1[[#This Row],[BW40_3705]]),"")</f>
        <v/>
      </c>
      <c r="I4206" s="7" t="str">
        <f>IF(Table1[[#This Row],[Is Data Valid]]=TRUE,((Table1[[#This Row],[Birthweight (grams)]]*1.1/Table1[[#This Row],[BW_GA]])-1)/(Backend!$B$3/100*Table1[[#This Row],[BW40_3705]]),"")</f>
        <v/>
      </c>
      <c r="J4206" s="7" t="str">
        <f>IF(Table1[[#This Row],[Is Data Valid]]=TRUE,_xlfn.NORM.S.DIST(Table1[[#This Row],[Birthweight Z-Score]],TRUE)*100,"")</f>
        <v/>
      </c>
      <c r="K4206" s="7" t="str">
        <f>IF(Table1[[#This Row],[Is Data Valid]]=TRUE,_xlfn.NORM.S.DIST(Table1[[#This Row],[Birthweight Z-Score (BW-10%)]],TRUE)*100,"")</f>
        <v/>
      </c>
      <c r="L4206" s="7" t="str">
        <f>IF(Table1[[#This Row],[Is Data Valid]]=TRUE,_xlfn.NORM.S.DIST(Table1[[#This Row],[Birthweight Z-Score (BW+10%)]],TRUE)*100,"")</f>
        <v/>
      </c>
    </row>
    <row r="4207" spans="1:12" x14ac:dyDescent="0.25">
      <c r="A4207" s="3"/>
      <c r="B4207" s="2"/>
      <c r="C4207" s="2"/>
      <c r="D4207" s="2" t="b">
        <f>IF(AND(NOT(ISBLANK(Table1[[#This Row],[Fetal Sex (Male, Female or Unknown)]])),ISNUMBER(Table1[[#This Row],[Birthweight (grams)]]),ISNUMBER(Table1[[#This Row],[Gestation (days)]])),TRUE,FALSE)</f>
        <v>0</v>
      </c>
      <c r="E4207" s="2" t="str">
        <f>IF(Table1[[#This Row],[Is Data Valid]]=TRUE,IF(Table1[[#This Row],[Fetal Sex (Male, Female or Unknown)]]="Male",Backend!$C$5,IF(Table1[[#This Row],[Fetal Sex (Male, Female or Unknown)]]="Female",Backend!$C$6,IF(Table1[[#This Row],[Fetal Sex (Male, Female or Unknown)]]="Unknown",Backend!$C$7,"Error"))),"")</f>
        <v/>
      </c>
      <c r="F4207" s="8" t="str">
        <f>IF(Table1[[#This Row],[Is Data Valid]]=TRUE,EXP(0.578+0.332*((Table1[[#This Row],[Gestation (days)]]+0.5)/7)-0.00354*((Table1[[#This Row],[Gestation (days)]]+0.5)/7)^2)*Table1[[#This Row],[BW40_3705]],"")</f>
        <v/>
      </c>
      <c r="G4207" s="2" t="str">
        <f>IF(Table1[[#This Row],[Is Data Valid]]=TRUE,((Table1[[#This Row],[Birthweight (grams)]]/Table1[[#This Row],[BW_GA]])-1)/(Backend!$B$3/100*Table1[[#This Row],[BW40_3705]]),"")</f>
        <v/>
      </c>
      <c r="H4207" s="7" t="str">
        <f>IF(Table1[[#This Row],[Is Data Valid]]=TRUE,((Table1[[#This Row],[Birthweight (grams)]]*0.9/Table1[[#This Row],[BW_GA]])-1)/(Backend!$B$3/100*Table1[[#This Row],[BW40_3705]]),"")</f>
        <v/>
      </c>
      <c r="I4207" s="7" t="str">
        <f>IF(Table1[[#This Row],[Is Data Valid]]=TRUE,((Table1[[#This Row],[Birthweight (grams)]]*1.1/Table1[[#This Row],[BW_GA]])-1)/(Backend!$B$3/100*Table1[[#This Row],[BW40_3705]]),"")</f>
        <v/>
      </c>
      <c r="J4207" s="7" t="str">
        <f>IF(Table1[[#This Row],[Is Data Valid]]=TRUE,_xlfn.NORM.S.DIST(Table1[[#This Row],[Birthweight Z-Score]],TRUE)*100,"")</f>
        <v/>
      </c>
      <c r="K4207" s="7" t="str">
        <f>IF(Table1[[#This Row],[Is Data Valid]]=TRUE,_xlfn.NORM.S.DIST(Table1[[#This Row],[Birthweight Z-Score (BW-10%)]],TRUE)*100,"")</f>
        <v/>
      </c>
      <c r="L4207" s="7" t="str">
        <f>IF(Table1[[#This Row],[Is Data Valid]]=TRUE,_xlfn.NORM.S.DIST(Table1[[#This Row],[Birthweight Z-Score (BW+10%)]],TRUE)*100,"")</f>
        <v/>
      </c>
    </row>
    <row r="4208" spans="1:12" x14ac:dyDescent="0.25">
      <c r="A4208" s="3"/>
      <c r="B4208" s="2"/>
      <c r="C4208" s="2"/>
      <c r="D4208" s="2" t="b">
        <f>IF(AND(NOT(ISBLANK(Table1[[#This Row],[Fetal Sex (Male, Female or Unknown)]])),ISNUMBER(Table1[[#This Row],[Birthweight (grams)]]),ISNUMBER(Table1[[#This Row],[Gestation (days)]])),TRUE,FALSE)</f>
        <v>0</v>
      </c>
      <c r="E4208" s="2" t="str">
        <f>IF(Table1[[#This Row],[Is Data Valid]]=TRUE,IF(Table1[[#This Row],[Fetal Sex (Male, Female or Unknown)]]="Male",Backend!$C$5,IF(Table1[[#This Row],[Fetal Sex (Male, Female or Unknown)]]="Female",Backend!$C$6,IF(Table1[[#This Row],[Fetal Sex (Male, Female or Unknown)]]="Unknown",Backend!$C$7,"Error"))),"")</f>
        <v/>
      </c>
      <c r="F4208" s="8" t="str">
        <f>IF(Table1[[#This Row],[Is Data Valid]]=TRUE,EXP(0.578+0.332*((Table1[[#This Row],[Gestation (days)]]+0.5)/7)-0.00354*((Table1[[#This Row],[Gestation (days)]]+0.5)/7)^2)*Table1[[#This Row],[BW40_3705]],"")</f>
        <v/>
      </c>
      <c r="G4208" s="2" t="str">
        <f>IF(Table1[[#This Row],[Is Data Valid]]=TRUE,((Table1[[#This Row],[Birthweight (grams)]]/Table1[[#This Row],[BW_GA]])-1)/(Backend!$B$3/100*Table1[[#This Row],[BW40_3705]]),"")</f>
        <v/>
      </c>
      <c r="H4208" s="7" t="str">
        <f>IF(Table1[[#This Row],[Is Data Valid]]=TRUE,((Table1[[#This Row],[Birthweight (grams)]]*0.9/Table1[[#This Row],[BW_GA]])-1)/(Backend!$B$3/100*Table1[[#This Row],[BW40_3705]]),"")</f>
        <v/>
      </c>
      <c r="I4208" s="7" t="str">
        <f>IF(Table1[[#This Row],[Is Data Valid]]=TRUE,((Table1[[#This Row],[Birthweight (grams)]]*1.1/Table1[[#This Row],[BW_GA]])-1)/(Backend!$B$3/100*Table1[[#This Row],[BW40_3705]]),"")</f>
        <v/>
      </c>
      <c r="J4208" s="7" t="str">
        <f>IF(Table1[[#This Row],[Is Data Valid]]=TRUE,_xlfn.NORM.S.DIST(Table1[[#This Row],[Birthweight Z-Score]],TRUE)*100,"")</f>
        <v/>
      </c>
      <c r="K4208" s="7" t="str">
        <f>IF(Table1[[#This Row],[Is Data Valid]]=TRUE,_xlfn.NORM.S.DIST(Table1[[#This Row],[Birthweight Z-Score (BW-10%)]],TRUE)*100,"")</f>
        <v/>
      </c>
      <c r="L4208" s="7" t="str">
        <f>IF(Table1[[#This Row],[Is Data Valid]]=TRUE,_xlfn.NORM.S.DIST(Table1[[#This Row],[Birthweight Z-Score (BW+10%)]],TRUE)*100,"")</f>
        <v/>
      </c>
    </row>
    <row r="4209" spans="1:12" x14ac:dyDescent="0.25">
      <c r="A4209" s="3"/>
      <c r="B4209" s="2"/>
      <c r="C4209" s="2"/>
      <c r="D4209" s="2" t="b">
        <f>IF(AND(NOT(ISBLANK(Table1[[#This Row],[Fetal Sex (Male, Female or Unknown)]])),ISNUMBER(Table1[[#This Row],[Birthweight (grams)]]),ISNUMBER(Table1[[#This Row],[Gestation (days)]])),TRUE,FALSE)</f>
        <v>0</v>
      </c>
      <c r="E4209" s="2" t="str">
        <f>IF(Table1[[#This Row],[Is Data Valid]]=TRUE,IF(Table1[[#This Row],[Fetal Sex (Male, Female or Unknown)]]="Male",Backend!$C$5,IF(Table1[[#This Row],[Fetal Sex (Male, Female or Unknown)]]="Female",Backend!$C$6,IF(Table1[[#This Row],[Fetal Sex (Male, Female or Unknown)]]="Unknown",Backend!$C$7,"Error"))),"")</f>
        <v/>
      </c>
      <c r="F4209" s="8" t="str">
        <f>IF(Table1[[#This Row],[Is Data Valid]]=TRUE,EXP(0.578+0.332*((Table1[[#This Row],[Gestation (days)]]+0.5)/7)-0.00354*((Table1[[#This Row],[Gestation (days)]]+0.5)/7)^2)*Table1[[#This Row],[BW40_3705]],"")</f>
        <v/>
      </c>
      <c r="G4209" s="2" t="str">
        <f>IF(Table1[[#This Row],[Is Data Valid]]=TRUE,((Table1[[#This Row],[Birthweight (grams)]]/Table1[[#This Row],[BW_GA]])-1)/(Backend!$B$3/100*Table1[[#This Row],[BW40_3705]]),"")</f>
        <v/>
      </c>
      <c r="H4209" s="7" t="str">
        <f>IF(Table1[[#This Row],[Is Data Valid]]=TRUE,((Table1[[#This Row],[Birthweight (grams)]]*0.9/Table1[[#This Row],[BW_GA]])-1)/(Backend!$B$3/100*Table1[[#This Row],[BW40_3705]]),"")</f>
        <v/>
      </c>
      <c r="I4209" s="7" t="str">
        <f>IF(Table1[[#This Row],[Is Data Valid]]=TRUE,((Table1[[#This Row],[Birthweight (grams)]]*1.1/Table1[[#This Row],[BW_GA]])-1)/(Backend!$B$3/100*Table1[[#This Row],[BW40_3705]]),"")</f>
        <v/>
      </c>
      <c r="J4209" s="7" t="str">
        <f>IF(Table1[[#This Row],[Is Data Valid]]=TRUE,_xlfn.NORM.S.DIST(Table1[[#This Row],[Birthweight Z-Score]],TRUE)*100,"")</f>
        <v/>
      </c>
      <c r="K4209" s="7" t="str">
        <f>IF(Table1[[#This Row],[Is Data Valid]]=TRUE,_xlfn.NORM.S.DIST(Table1[[#This Row],[Birthweight Z-Score (BW-10%)]],TRUE)*100,"")</f>
        <v/>
      </c>
      <c r="L4209" s="7" t="str">
        <f>IF(Table1[[#This Row],[Is Data Valid]]=TRUE,_xlfn.NORM.S.DIST(Table1[[#This Row],[Birthweight Z-Score (BW+10%)]],TRUE)*100,"")</f>
        <v/>
      </c>
    </row>
    <row r="4210" spans="1:12" x14ac:dyDescent="0.25">
      <c r="A4210" s="3"/>
      <c r="B4210" s="2"/>
      <c r="C4210" s="2"/>
      <c r="D4210" s="2" t="b">
        <f>IF(AND(NOT(ISBLANK(Table1[[#This Row],[Fetal Sex (Male, Female or Unknown)]])),ISNUMBER(Table1[[#This Row],[Birthweight (grams)]]),ISNUMBER(Table1[[#This Row],[Gestation (days)]])),TRUE,FALSE)</f>
        <v>0</v>
      </c>
      <c r="E4210" s="2" t="str">
        <f>IF(Table1[[#This Row],[Is Data Valid]]=TRUE,IF(Table1[[#This Row],[Fetal Sex (Male, Female or Unknown)]]="Male",Backend!$C$5,IF(Table1[[#This Row],[Fetal Sex (Male, Female or Unknown)]]="Female",Backend!$C$6,IF(Table1[[#This Row],[Fetal Sex (Male, Female or Unknown)]]="Unknown",Backend!$C$7,"Error"))),"")</f>
        <v/>
      </c>
      <c r="F4210" s="8" t="str">
        <f>IF(Table1[[#This Row],[Is Data Valid]]=TRUE,EXP(0.578+0.332*((Table1[[#This Row],[Gestation (days)]]+0.5)/7)-0.00354*((Table1[[#This Row],[Gestation (days)]]+0.5)/7)^2)*Table1[[#This Row],[BW40_3705]],"")</f>
        <v/>
      </c>
      <c r="G4210" s="2" t="str">
        <f>IF(Table1[[#This Row],[Is Data Valid]]=TRUE,((Table1[[#This Row],[Birthweight (grams)]]/Table1[[#This Row],[BW_GA]])-1)/(Backend!$B$3/100*Table1[[#This Row],[BW40_3705]]),"")</f>
        <v/>
      </c>
      <c r="H4210" s="7" t="str">
        <f>IF(Table1[[#This Row],[Is Data Valid]]=TRUE,((Table1[[#This Row],[Birthweight (grams)]]*0.9/Table1[[#This Row],[BW_GA]])-1)/(Backend!$B$3/100*Table1[[#This Row],[BW40_3705]]),"")</f>
        <v/>
      </c>
      <c r="I4210" s="7" t="str">
        <f>IF(Table1[[#This Row],[Is Data Valid]]=TRUE,((Table1[[#This Row],[Birthweight (grams)]]*1.1/Table1[[#This Row],[BW_GA]])-1)/(Backend!$B$3/100*Table1[[#This Row],[BW40_3705]]),"")</f>
        <v/>
      </c>
      <c r="J4210" s="7" t="str">
        <f>IF(Table1[[#This Row],[Is Data Valid]]=TRUE,_xlfn.NORM.S.DIST(Table1[[#This Row],[Birthweight Z-Score]],TRUE)*100,"")</f>
        <v/>
      </c>
      <c r="K4210" s="7" t="str">
        <f>IF(Table1[[#This Row],[Is Data Valid]]=TRUE,_xlfn.NORM.S.DIST(Table1[[#This Row],[Birthweight Z-Score (BW-10%)]],TRUE)*100,"")</f>
        <v/>
      </c>
      <c r="L4210" s="7" t="str">
        <f>IF(Table1[[#This Row],[Is Data Valid]]=TRUE,_xlfn.NORM.S.DIST(Table1[[#This Row],[Birthweight Z-Score (BW+10%)]],TRUE)*100,"")</f>
        <v/>
      </c>
    </row>
    <row r="4211" spans="1:12" x14ac:dyDescent="0.25">
      <c r="A4211" s="3"/>
      <c r="B4211" s="2"/>
      <c r="C4211" s="2"/>
      <c r="D4211" s="2" t="b">
        <f>IF(AND(NOT(ISBLANK(Table1[[#This Row],[Fetal Sex (Male, Female or Unknown)]])),ISNUMBER(Table1[[#This Row],[Birthweight (grams)]]),ISNUMBER(Table1[[#This Row],[Gestation (days)]])),TRUE,FALSE)</f>
        <v>0</v>
      </c>
      <c r="E4211" s="2" t="str">
        <f>IF(Table1[[#This Row],[Is Data Valid]]=TRUE,IF(Table1[[#This Row],[Fetal Sex (Male, Female or Unknown)]]="Male",Backend!$C$5,IF(Table1[[#This Row],[Fetal Sex (Male, Female or Unknown)]]="Female",Backend!$C$6,IF(Table1[[#This Row],[Fetal Sex (Male, Female or Unknown)]]="Unknown",Backend!$C$7,"Error"))),"")</f>
        <v/>
      </c>
      <c r="F4211" s="8" t="str">
        <f>IF(Table1[[#This Row],[Is Data Valid]]=TRUE,EXP(0.578+0.332*((Table1[[#This Row],[Gestation (days)]]+0.5)/7)-0.00354*((Table1[[#This Row],[Gestation (days)]]+0.5)/7)^2)*Table1[[#This Row],[BW40_3705]],"")</f>
        <v/>
      </c>
      <c r="G4211" s="2" t="str">
        <f>IF(Table1[[#This Row],[Is Data Valid]]=TRUE,((Table1[[#This Row],[Birthweight (grams)]]/Table1[[#This Row],[BW_GA]])-1)/(Backend!$B$3/100*Table1[[#This Row],[BW40_3705]]),"")</f>
        <v/>
      </c>
      <c r="H4211" s="7" t="str">
        <f>IF(Table1[[#This Row],[Is Data Valid]]=TRUE,((Table1[[#This Row],[Birthweight (grams)]]*0.9/Table1[[#This Row],[BW_GA]])-1)/(Backend!$B$3/100*Table1[[#This Row],[BW40_3705]]),"")</f>
        <v/>
      </c>
      <c r="I4211" s="7" t="str">
        <f>IF(Table1[[#This Row],[Is Data Valid]]=TRUE,((Table1[[#This Row],[Birthweight (grams)]]*1.1/Table1[[#This Row],[BW_GA]])-1)/(Backend!$B$3/100*Table1[[#This Row],[BW40_3705]]),"")</f>
        <v/>
      </c>
      <c r="J4211" s="7" t="str">
        <f>IF(Table1[[#This Row],[Is Data Valid]]=TRUE,_xlfn.NORM.S.DIST(Table1[[#This Row],[Birthweight Z-Score]],TRUE)*100,"")</f>
        <v/>
      </c>
      <c r="K4211" s="7" t="str">
        <f>IF(Table1[[#This Row],[Is Data Valid]]=TRUE,_xlfn.NORM.S.DIST(Table1[[#This Row],[Birthweight Z-Score (BW-10%)]],TRUE)*100,"")</f>
        <v/>
      </c>
      <c r="L4211" s="7" t="str">
        <f>IF(Table1[[#This Row],[Is Data Valid]]=TRUE,_xlfn.NORM.S.DIST(Table1[[#This Row],[Birthweight Z-Score (BW+10%)]],TRUE)*100,"")</f>
        <v/>
      </c>
    </row>
    <row r="4212" spans="1:12" x14ac:dyDescent="0.25">
      <c r="A4212" s="3"/>
      <c r="B4212" s="2"/>
      <c r="C4212" s="2"/>
      <c r="D4212" s="2" t="b">
        <f>IF(AND(NOT(ISBLANK(Table1[[#This Row],[Fetal Sex (Male, Female or Unknown)]])),ISNUMBER(Table1[[#This Row],[Birthweight (grams)]]),ISNUMBER(Table1[[#This Row],[Gestation (days)]])),TRUE,FALSE)</f>
        <v>0</v>
      </c>
      <c r="E4212" s="2" t="str">
        <f>IF(Table1[[#This Row],[Is Data Valid]]=TRUE,IF(Table1[[#This Row],[Fetal Sex (Male, Female or Unknown)]]="Male",Backend!$C$5,IF(Table1[[#This Row],[Fetal Sex (Male, Female or Unknown)]]="Female",Backend!$C$6,IF(Table1[[#This Row],[Fetal Sex (Male, Female or Unknown)]]="Unknown",Backend!$C$7,"Error"))),"")</f>
        <v/>
      </c>
      <c r="F4212" s="8" t="str">
        <f>IF(Table1[[#This Row],[Is Data Valid]]=TRUE,EXP(0.578+0.332*((Table1[[#This Row],[Gestation (days)]]+0.5)/7)-0.00354*((Table1[[#This Row],[Gestation (days)]]+0.5)/7)^2)*Table1[[#This Row],[BW40_3705]],"")</f>
        <v/>
      </c>
      <c r="G4212" s="2" t="str">
        <f>IF(Table1[[#This Row],[Is Data Valid]]=TRUE,((Table1[[#This Row],[Birthweight (grams)]]/Table1[[#This Row],[BW_GA]])-1)/(Backend!$B$3/100*Table1[[#This Row],[BW40_3705]]),"")</f>
        <v/>
      </c>
      <c r="H4212" s="7" t="str">
        <f>IF(Table1[[#This Row],[Is Data Valid]]=TRUE,((Table1[[#This Row],[Birthweight (grams)]]*0.9/Table1[[#This Row],[BW_GA]])-1)/(Backend!$B$3/100*Table1[[#This Row],[BW40_3705]]),"")</f>
        <v/>
      </c>
      <c r="I4212" s="7" t="str">
        <f>IF(Table1[[#This Row],[Is Data Valid]]=TRUE,((Table1[[#This Row],[Birthweight (grams)]]*1.1/Table1[[#This Row],[BW_GA]])-1)/(Backend!$B$3/100*Table1[[#This Row],[BW40_3705]]),"")</f>
        <v/>
      </c>
      <c r="J4212" s="7" t="str">
        <f>IF(Table1[[#This Row],[Is Data Valid]]=TRUE,_xlfn.NORM.S.DIST(Table1[[#This Row],[Birthweight Z-Score]],TRUE)*100,"")</f>
        <v/>
      </c>
      <c r="K4212" s="7" t="str">
        <f>IF(Table1[[#This Row],[Is Data Valid]]=TRUE,_xlfn.NORM.S.DIST(Table1[[#This Row],[Birthweight Z-Score (BW-10%)]],TRUE)*100,"")</f>
        <v/>
      </c>
      <c r="L4212" s="7" t="str">
        <f>IF(Table1[[#This Row],[Is Data Valid]]=TRUE,_xlfn.NORM.S.DIST(Table1[[#This Row],[Birthweight Z-Score (BW+10%)]],TRUE)*100,"")</f>
        <v/>
      </c>
    </row>
    <row r="4213" spans="1:12" x14ac:dyDescent="0.25">
      <c r="A4213" s="3"/>
      <c r="B4213" s="2"/>
      <c r="C4213" s="2"/>
      <c r="D4213" s="2" t="b">
        <f>IF(AND(NOT(ISBLANK(Table1[[#This Row],[Fetal Sex (Male, Female or Unknown)]])),ISNUMBER(Table1[[#This Row],[Birthweight (grams)]]),ISNUMBER(Table1[[#This Row],[Gestation (days)]])),TRUE,FALSE)</f>
        <v>0</v>
      </c>
      <c r="E4213" s="2" t="str">
        <f>IF(Table1[[#This Row],[Is Data Valid]]=TRUE,IF(Table1[[#This Row],[Fetal Sex (Male, Female or Unknown)]]="Male",Backend!$C$5,IF(Table1[[#This Row],[Fetal Sex (Male, Female or Unknown)]]="Female",Backend!$C$6,IF(Table1[[#This Row],[Fetal Sex (Male, Female or Unknown)]]="Unknown",Backend!$C$7,"Error"))),"")</f>
        <v/>
      </c>
      <c r="F4213" s="8" t="str">
        <f>IF(Table1[[#This Row],[Is Data Valid]]=TRUE,EXP(0.578+0.332*((Table1[[#This Row],[Gestation (days)]]+0.5)/7)-0.00354*((Table1[[#This Row],[Gestation (days)]]+0.5)/7)^2)*Table1[[#This Row],[BW40_3705]],"")</f>
        <v/>
      </c>
      <c r="G4213" s="2" t="str">
        <f>IF(Table1[[#This Row],[Is Data Valid]]=TRUE,((Table1[[#This Row],[Birthweight (grams)]]/Table1[[#This Row],[BW_GA]])-1)/(Backend!$B$3/100*Table1[[#This Row],[BW40_3705]]),"")</f>
        <v/>
      </c>
      <c r="H4213" s="7" t="str">
        <f>IF(Table1[[#This Row],[Is Data Valid]]=TRUE,((Table1[[#This Row],[Birthweight (grams)]]*0.9/Table1[[#This Row],[BW_GA]])-1)/(Backend!$B$3/100*Table1[[#This Row],[BW40_3705]]),"")</f>
        <v/>
      </c>
      <c r="I4213" s="7" t="str">
        <f>IF(Table1[[#This Row],[Is Data Valid]]=TRUE,((Table1[[#This Row],[Birthweight (grams)]]*1.1/Table1[[#This Row],[BW_GA]])-1)/(Backend!$B$3/100*Table1[[#This Row],[BW40_3705]]),"")</f>
        <v/>
      </c>
      <c r="J4213" s="7" t="str">
        <f>IF(Table1[[#This Row],[Is Data Valid]]=TRUE,_xlfn.NORM.S.DIST(Table1[[#This Row],[Birthweight Z-Score]],TRUE)*100,"")</f>
        <v/>
      </c>
      <c r="K4213" s="7" t="str">
        <f>IF(Table1[[#This Row],[Is Data Valid]]=TRUE,_xlfn.NORM.S.DIST(Table1[[#This Row],[Birthweight Z-Score (BW-10%)]],TRUE)*100,"")</f>
        <v/>
      </c>
      <c r="L4213" s="7" t="str">
        <f>IF(Table1[[#This Row],[Is Data Valid]]=TRUE,_xlfn.NORM.S.DIST(Table1[[#This Row],[Birthweight Z-Score (BW+10%)]],TRUE)*100,"")</f>
        <v/>
      </c>
    </row>
    <row r="4214" spans="1:12" x14ac:dyDescent="0.25">
      <c r="A4214" s="3"/>
      <c r="B4214" s="2"/>
      <c r="C4214" s="2"/>
      <c r="D4214" s="2" t="b">
        <f>IF(AND(NOT(ISBLANK(Table1[[#This Row],[Fetal Sex (Male, Female or Unknown)]])),ISNUMBER(Table1[[#This Row],[Birthweight (grams)]]),ISNUMBER(Table1[[#This Row],[Gestation (days)]])),TRUE,FALSE)</f>
        <v>0</v>
      </c>
      <c r="E4214" s="2" t="str">
        <f>IF(Table1[[#This Row],[Is Data Valid]]=TRUE,IF(Table1[[#This Row],[Fetal Sex (Male, Female or Unknown)]]="Male",Backend!$C$5,IF(Table1[[#This Row],[Fetal Sex (Male, Female or Unknown)]]="Female",Backend!$C$6,IF(Table1[[#This Row],[Fetal Sex (Male, Female or Unknown)]]="Unknown",Backend!$C$7,"Error"))),"")</f>
        <v/>
      </c>
      <c r="F4214" s="8" t="str">
        <f>IF(Table1[[#This Row],[Is Data Valid]]=TRUE,EXP(0.578+0.332*((Table1[[#This Row],[Gestation (days)]]+0.5)/7)-0.00354*((Table1[[#This Row],[Gestation (days)]]+0.5)/7)^2)*Table1[[#This Row],[BW40_3705]],"")</f>
        <v/>
      </c>
      <c r="G4214" s="2" t="str">
        <f>IF(Table1[[#This Row],[Is Data Valid]]=TRUE,((Table1[[#This Row],[Birthweight (grams)]]/Table1[[#This Row],[BW_GA]])-1)/(Backend!$B$3/100*Table1[[#This Row],[BW40_3705]]),"")</f>
        <v/>
      </c>
      <c r="H4214" s="7" t="str">
        <f>IF(Table1[[#This Row],[Is Data Valid]]=TRUE,((Table1[[#This Row],[Birthweight (grams)]]*0.9/Table1[[#This Row],[BW_GA]])-1)/(Backend!$B$3/100*Table1[[#This Row],[BW40_3705]]),"")</f>
        <v/>
      </c>
      <c r="I4214" s="7" t="str">
        <f>IF(Table1[[#This Row],[Is Data Valid]]=TRUE,((Table1[[#This Row],[Birthweight (grams)]]*1.1/Table1[[#This Row],[BW_GA]])-1)/(Backend!$B$3/100*Table1[[#This Row],[BW40_3705]]),"")</f>
        <v/>
      </c>
      <c r="J4214" s="7" t="str">
        <f>IF(Table1[[#This Row],[Is Data Valid]]=TRUE,_xlfn.NORM.S.DIST(Table1[[#This Row],[Birthweight Z-Score]],TRUE)*100,"")</f>
        <v/>
      </c>
      <c r="K4214" s="7" t="str">
        <f>IF(Table1[[#This Row],[Is Data Valid]]=TRUE,_xlfn.NORM.S.DIST(Table1[[#This Row],[Birthweight Z-Score (BW-10%)]],TRUE)*100,"")</f>
        <v/>
      </c>
      <c r="L4214" s="7" t="str">
        <f>IF(Table1[[#This Row],[Is Data Valid]]=TRUE,_xlfn.NORM.S.DIST(Table1[[#This Row],[Birthweight Z-Score (BW+10%)]],TRUE)*100,"")</f>
        <v/>
      </c>
    </row>
    <row r="4215" spans="1:12" x14ac:dyDescent="0.25">
      <c r="A4215" s="3"/>
      <c r="B4215" s="2"/>
      <c r="C4215" s="2"/>
      <c r="D4215" s="2" t="b">
        <f>IF(AND(NOT(ISBLANK(Table1[[#This Row],[Fetal Sex (Male, Female or Unknown)]])),ISNUMBER(Table1[[#This Row],[Birthweight (grams)]]),ISNUMBER(Table1[[#This Row],[Gestation (days)]])),TRUE,FALSE)</f>
        <v>0</v>
      </c>
      <c r="E4215" s="2" t="str">
        <f>IF(Table1[[#This Row],[Is Data Valid]]=TRUE,IF(Table1[[#This Row],[Fetal Sex (Male, Female or Unknown)]]="Male",Backend!$C$5,IF(Table1[[#This Row],[Fetal Sex (Male, Female or Unknown)]]="Female",Backend!$C$6,IF(Table1[[#This Row],[Fetal Sex (Male, Female or Unknown)]]="Unknown",Backend!$C$7,"Error"))),"")</f>
        <v/>
      </c>
      <c r="F4215" s="8" t="str">
        <f>IF(Table1[[#This Row],[Is Data Valid]]=TRUE,EXP(0.578+0.332*((Table1[[#This Row],[Gestation (days)]]+0.5)/7)-0.00354*((Table1[[#This Row],[Gestation (days)]]+0.5)/7)^2)*Table1[[#This Row],[BW40_3705]],"")</f>
        <v/>
      </c>
      <c r="G4215" s="2" t="str">
        <f>IF(Table1[[#This Row],[Is Data Valid]]=TRUE,((Table1[[#This Row],[Birthweight (grams)]]/Table1[[#This Row],[BW_GA]])-1)/(Backend!$B$3/100*Table1[[#This Row],[BW40_3705]]),"")</f>
        <v/>
      </c>
      <c r="H4215" s="7" t="str">
        <f>IF(Table1[[#This Row],[Is Data Valid]]=TRUE,((Table1[[#This Row],[Birthweight (grams)]]*0.9/Table1[[#This Row],[BW_GA]])-1)/(Backend!$B$3/100*Table1[[#This Row],[BW40_3705]]),"")</f>
        <v/>
      </c>
      <c r="I4215" s="7" t="str">
        <f>IF(Table1[[#This Row],[Is Data Valid]]=TRUE,((Table1[[#This Row],[Birthweight (grams)]]*1.1/Table1[[#This Row],[BW_GA]])-1)/(Backend!$B$3/100*Table1[[#This Row],[BW40_3705]]),"")</f>
        <v/>
      </c>
      <c r="J4215" s="7" t="str">
        <f>IF(Table1[[#This Row],[Is Data Valid]]=TRUE,_xlfn.NORM.S.DIST(Table1[[#This Row],[Birthweight Z-Score]],TRUE)*100,"")</f>
        <v/>
      </c>
      <c r="K4215" s="7" t="str">
        <f>IF(Table1[[#This Row],[Is Data Valid]]=TRUE,_xlfn.NORM.S.DIST(Table1[[#This Row],[Birthweight Z-Score (BW-10%)]],TRUE)*100,"")</f>
        <v/>
      </c>
      <c r="L4215" s="7" t="str">
        <f>IF(Table1[[#This Row],[Is Data Valid]]=TRUE,_xlfn.NORM.S.DIST(Table1[[#This Row],[Birthweight Z-Score (BW+10%)]],TRUE)*100,"")</f>
        <v/>
      </c>
    </row>
    <row r="4216" spans="1:12" x14ac:dyDescent="0.25">
      <c r="A4216" s="3"/>
      <c r="B4216" s="2"/>
      <c r="C4216" s="2"/>
      <c r="D4216" s="2" t="b">
        <f>IF(AND(NOT(ISBLANK(Table1[[#This Row],[Fetal Sex (Male, Female or Unknown)]])),ISNUMBER(Table1[[#This Row],[Birthweight (grams)]]),ISNUMBER(Table1[[#This Row],[Gestation (days)]])),TRUE,FALSE)</f>
        <v>0</v>
      </c>
      <c r="E4216" s="2" t="str">
        <f>IF(Table1[[#This Row],[Is Data Valid]]=TRUE,IF(Table1[[#This Row],[Fetal Sex (Male, Female or Unknown)]]="Male",Backend!$C$5,IF(Table1[[#This Row],[Fetal Sex (Male, Female or Unknown)]]="Female",Backend!$C$6,IF(Table1[[#This Row],[Fetal Sex (Male, Female or Unknown)]]="Unknown",Backend!$C$7,"Error"))),"")</f>
        <v/>
      </c>
      <c r="F4216" s="8" t="str">
        <f>IF(Table1[[#This Row],[Is Data Valid]]=TRUE,EXP(0.578+0.332*((Table1[[#This Row],[Gestation (days)]]+0.5)/7)-0.00354*((Table1[[#This Row],[Gestation (days)]]+0.5)/7)^2)*Table1[[#This Row],[BW40_3705]],"")</f>
        <v/>
      </c>
      <c r="G4216" s="2" t="str">
        <f>IF(Table1[[#This Row],[Is Data Valid]]=TRUE,((Table1[[#This Row],[Birthweight (grams)]]/Table1[[#This Row],[BW_GA]])-1)/(Backend!$B$3/100*Table1[[#This Row],[BW40_3705]]),"")</f>
        <v/>
      </c>
      <c r="H4216" s="7" t="str">
        <f>IF(Table1[[#This Row],[Is Data Valid]]=TRUE,((Table1[[#This Row],[Birthweight (grams)]]*0.9/Table1[[#This Row],[BW_GA]])-1)/(Backend!$B$3/100*Table1[[#This Row],[BW40_3705]]),"")</f>
        <v/>
      </c>
      <c r="I4216" s="7" t="str">
        <f>IF(Table1[[#This Row],[Is Data Valid]]=TRUE,((Table1[[#This Row],[Birthweight (grams)]]*1.1/Table1[[#This Row],[BW_GA]])-1)/(Backend!$B$3/100*Table1[[#This Row],[BW40_3705]]),"")</f>
        <v/>
      </c>
      <c r="J4216" s="7" t="str">
        <f>IF(Table1[[#This Row],[Is Data Valid]]=TRUE,_xlfn.NORM.S.DIST(Table1[[#This Row],[Birthweight Z-Score]],TRUE)*100,"")</f>
        <v/>
      </c>
      <c r="K4216" s="7" t="str">
        <f>IF(Table1[[#This Row],[Is Data Valid]]=TRUE,_xlfn.NORM.S.DIST(Table1[[#This Row],[Birthweight Z-Score (BW-10%)]],TRUE)*100,"")</f>
        <v/>
      </c>
      <c r="L4216" s="7" t="str">
        <f>IF(Table1[[#This Row],[Is Data Valid]]=TRUE,_xlfn.NORM.S.DIST(Table1[[#This Row],[Birthweight Z-Score (BW+10%)]],TRUE)*100,"")</f>
        <v/>
      </c>
    </row>
    <row r="4217" spans="1:12" x14ac:dyDescent="0.25">
      <c r="A4217" s="3"/>
      <c r="B4217" s="2"/>
      <c r="C4217" s="2"/>
      <c r="D4217" s="2" t="b">
        <f>IF(AND(NOT(ISBLANK(Table1[[#This Row],[Fetal Sex (Male, Female or Unknown)]])),ISNUMBER(Table1[[#This Row],[Birthweight (grams)]]),ISNUMBER(Table1[[#This Row],[Gestation (days)]])),TRUE,FALSE)</f>
        <v>0</v>
      </c>
      <c r="E4217" s="2" t="str">
        <f>IF(Table1[[#This Row],[Is Data Valid]]=TRUE,IF(Table1[[#This Row],[Fetal Sex (Male, Female or Unknown)]]="Male",Backend!$C$5,IF(Table1[[#This Row],[Fetal Sex (Male, Female or Unknown)]]="Female",Backend!$C$6,IF(Table1[[#This Row],[Fetal Sex (Male, Female or Unknown)]]="Unknown",Backend!$C$7,"Error"))),"")</f>
        <v/>
      </c>
      <c r="F4217" s="8" t="str">
        <f>IF(Table1[[#This Row],[Is Data Valid]]=TRUE,EXP(0.578+0.332*((Table1[[#This Row],[Gestation (days)]]+0.5)/7)-0.00354*((Table1[[#This Row],[Gestation (days)]]+0.5)/7)^2)*Table1[[#This Row],[BW40_3705]],"")</f>
        <v/>
      </c>
      <c r="G4217" s="2" t="str">
        <f>IF(Table1[[#This Row],[Is Data Valid]]=TRUE,((Table1[[#This Row],[Birthweight (grams)]]/Table1[[#This Row],[BW_GA]])-1)/(Backend!$B$3/100*Table1[[#This Row],[BW40_3705]]),"")</f>
        <v/>
      </c>
      <c r="H4217" s="7" t="str">
        <f>IF(Table1[[#This Row],[Is Data Valid]]=TRUE,((Table1[[#This Row],[Birthweight (grams)]]*0.9/Table1[[#This Row],[BW_GA]])-1)/(Backend!$B$3/100*Table1[[#This Row],[BW40_3705]]),"")</f>
        <v/>
      </c>
      <c r="I4217" s="7" t="str">
        <f>IF(Table1[[#This Row],[Is Data Valid]]=TRUE,((Table1[[#This Row],[Birthweight (grams)]]*1.1/Table1[[#This Row],[BW_GA]])-1)/(Backend!$B$3/100*Table1[[#This Row],[BW40_3705]]),"")</f>
        <v/>
      </c>
      <c r="J4217" s="7" t="str">
        <f>IF(Table1[[#This Row],[Is Data Valid]]=TRUE,_xlfn.NORM.S.DIST(Table1[[#This Row],[Birthweight Z-Score]],TRUE)*100,"")</f>
        <v/>
      </c>
      <c r="K4217" s="7" t="str">
        <f>IF(Table1[[#This Row],[Is Data Valid]]=TRUE,_xlfn.NORM.S.DIST(Table1[[#This Row],[Birthweight Z-Score (BW-10%)]],TRUE)*100,"")</f>
        <v/>
      </c>
      <c r="L4217" s="7" t="str">
        <f>IF(Table1[[#This Row],[Is Data Valid]]=TRUE,_xlfn.NORM.S.DIST(Table1[[#This Row],[Birthweight Z-Score (BW+10%)]],TRUE)*100,"")</f>
        <v/>
      </c>
    </row>
    <row r="4218" spans="1:12" x14ac:dyDescent="0.25">
      <c r="A4218" s="3"/>
      <c r="B4218" s="2"/>
      <c r="C4218" s="2"/>
      <c r="D4218" s="2" t="b">
        <f>IF(AND(NOT(ISBLANK(Table1[[#This Row],[Fetal Sex (Male, Female or Unknown)]])),ISNUMBER(Table1[[#This Row],[Birthweight (grams)]]),ISNUMBER(Table1[[#This Row],[Gestation (days)]])),TRUE,FALSE)</f>
        <v>0</v>
      </c>
      <c r="E4218" s="2" t="str">
        <f>IF(Table1[[#This Row],[Is Data Valid]]=TRUE,IF(Table1[[#This Row],[Fetal Sex (Male, Female or Unknown)]]="Male",Backend!$C$5,IF(Table1[[#This Row],[Fetal Sex (Male, Female or Unknown)]]="Female",Backend!$C$6,IF(Table1[[#This Row],[Fetal Sex (Male, Female or Unknown)]]="Unknown",Backend!$C$7,"Error"))),"")</f>
        <v/>
      </c>
      <c r="F4218" s="8" t="str">
        <f>IF(Table1[[#This Row],[Is Data Valid]]=TRUE,EXP(0.578+0.332*((Table1[[#This Row],[Gestation (days)]]+0.5)/7)-0.00354*((Table1[[#This Row],[Gestation (days)]]+0.5)/7)^2)*Table1[[#This Row],[BW40_3705]],"")</f>
        <v/>
      </c>
      <c r="G4218" s="2" t="str">
        <f>IF(Table1[[#This Row],[Is Data Valid]]=TRUE,((Table1[[#This Row],[Birthweight (grams)]]/Table1[[#This Row],[BW_GA]])-1)/(Backend!$B$3/100*Table1[[#This Row],[BW40_3705]]),"")</f>
        <v/>
      </c>
      <c r="H4218" s="7" t="str">
        <f>IF(Table1[[#This Row],[Is Data Valid]]=TRUE,((Table1[[#This Row],[Birthweight (grams)]]*0.9/Table1[[#This Row],[BW_GA]])-1)/(Backend!$B$3/100*Table1[[#This Row],[BW40_3705]]),"")</f>
        <v/>
      </c>
      <c r="I4218" s="7" t="str">
        <f>IF(Table1[[#This Row],[Is Data Valid]]=TRUE,((Table1[[#This Row],[Birthweight (grams)]]*1.1/Table1[[#This Row],[BW_GA]])-1)/(Backend!$B$3/100*Table1[[#This Row],[BW40_3705]]),"")</f>
        <v/>
      </c>
      <c r="J4218" s="7" t="str">
        <f>IF(Table1[[#This Row],[Is Data Valid]]=TRUE,_xlfn.NORM.S.DIST(Table1[[#This Row],[Birthweight Z-Score]],TRUE)*100,"")</f>
        <v/>
      </c>
      <c r="K4218" s="7" t="str">
        <f>IF(Table1[[#This Row],[Is Data Valid]]=TRUE,_xlfn.NORM.S.DIST(Table1[[#This Row],[Birthweight Z-Score (BW-10%)]],TRUE)*100,"")</f>
        <v/>
      </c>
      <c r="L4218" s="7" t="str">
        <f>IF(Table1[[#This Row],[Is Data Valid]]=TRUE,_xlfn.NORM.S.DIST(Table1[[#This Row],[Birthweight Z-Score (BW+10%)]],TRUE)*100,"")</f>
        <v/>
      </c>
    </row>
    <row r="4219" spans="1:12" x14ac:dyDescent="0.25">
      <c r="A4219" s="3"/>
      <c r="B4219" s="2"/>
      <c r="C4219" s="2"/>
      <c r="D4219" s="2" t="b">
        <f>IF(AND(NOT(ISBLANK(Table1[[#This Row],[Fetal Sex (Male, Female or Unknown)]])),ISNUMBER(Table1[[#This Row],[Birthweight (grams)]]),ISNUMBER(Table1[[#This Row],[Gestation (days)]])),TRUE,FALSE)</f>
        <v>0</v>
      </c>
      <c r="E4219" s="2" t="str">
        <f>IF(Table1[[#This Row],[Is Data Valid]]=TRUE,IF(Table1[[#This Row],[Fetal Sex (Male, Female or Unknown)]]="Male",Backend!$C$5,IF(Table1[[#This Row],[Fetal Sex (Male, Female or Unknown)]]="Female",Backend!$C$6,IF(Table1[[#This Row],[Fetal Sex (Male, Female or Unknown)]]="Unknown",Backend!$C$7,"Error"))),"")</f>
        <v/>
      </c>
      <c r="F4219" s="8" t="str">
        <f>IF(Table1[[#This Row],[Is Data Valid]]=TRUE,EXP(0.578+0.332*((Table1[[#This Row],[Gestation (days)]]+0.5)/7)-0.00354*((Table1[[#This Row],[Gestation (days)]]+0.5)/7)^2)*Table1[[#This Row],[BW40_3705]],"")</f>
        <v/>
      </c>
      <c r="G4219" s="2" t="str">
        <f>IF(Table1[[#This Row],[Is Data Valid]]=TRUE,((Table1[[#This Row],[Birthweight (grams)]]/Table1[[#This Row],[BW_GA]])-1)/(Backend!$B$3/100*Table1[[#This Row],[BW40_3705]]),"")</f>
        <v/>
      </c>
      <c r="H4219" s="7" t="str">
        <f>IF(Table1[[#This Row],[Is Data Valid]]=TRUE,((Table1[[#This Row],[Birthweight (grams)]]*0.9/Table1[[#This Row],[BW_GA]])-1)/(Backend!$B$3/100*Table1[[#This Row],[BW40_3705]]),"")</f>
        <v/>
      </c>
      <c r="I4219" s="7" t="str">
        <f>IF(Table1[[#This Row],[Is Data Valid]]=TRUE,((Table1[[#This Row],[Birthweight (grams)]]*1.1/Table1[[#This Row],[BW_GA]])-1)/(Backend!$B$3/100*Table1[[#This Row],[BW40_3705]]),"")</f>
        <v/>
      </c>
      <c r="J4219" s="7" t="str">
        <f>IF(Table1[[#This Row],[Is Data Valid]]=TRUE,_xlfn.NORM.S.DIST(Table1[[#This Row],[Birthweight Z-Score]],TRUE)*100,"")</f>
        <v/>
      </c>
      <c r="K4219" s="7" t="str">
        <f>IF(Table1[[#This Row],[Is Data Valid]]=TRUE,_xlfn.NORM.S.DIST(Table1[[#This Row],[Birthweight Z-Score (BW-10%)]],TRUE)*100,"")</f>
        <v/>
      </c>
      <c r="L4219" s="7" t="str">
        <f>IF(Table1[[#This Row],[Is Data Valid]]=TRUE,_xlfn.NORM.S.DIST(Table1[[#This Row],[Birthweight Z-Score (BW+10%)]],TRUE)*100,"")</f>
        <v/>
      </c>
    </row>
    <row r="4220" spans="1:12" x14ac:dyDescent="0.25">
      <c r="A4220" s="3"/>
      <c r="B4220" s="2"/>
      <c r="C4220" s="2"/>
      <c r="D4220" s="2" t="b">
        <f>IF(AND(NOT(ISBLANK(Table1[[#This Row],[Fetal Sex (Male, Female or Unknown)]])),ISNUMBER(Table1[[#This Row],[Birthweight (grams)]]),ISNUMBER(Table1[[#This Row],[Gestation (days)]])),TRUE,FALSE)</f>
        <v>0</v>
      </c>
      <c r="E4220" s="2" t="str">
        <f>IF(Table1[[#This Row],[Is Data Valid]]=TRUE,IF(Table1[[#This Row],[Fetal Sex (Male, Female or Unknown)]]="Male",Backend!$C$5,IF(Table1[[#This Row],[Fetal Sex (Male, Female or Unknown)]]="Female",Backend!$C$6,IF(Table1[[#This Row],[Fetal Sex (Male, Female or Unknown)]]="Unknown",Backend!$C$7,"Error"))),"")</f>
        <v/>
      </c>
      <c r="F4220" s="8" t="str">
        <f>IF(Table1[[#This Row],[Is Data Valid]]=TRUE,EXP(0.578+0.332*((Table1[[#This Row],[Gestation (days)]]+0.5)/7)-0.00354*((Table1[[#This Row],[Gestation (days)]]+0.5)/7)^2)*Table1[[#This Row],[BW40_3705]],"")</f>
        <v/>
      </c>
      <c r="G4220" s="2" t="str">
        <f>IF(Table1[[#This Row],[Is Data Valid]]=TRUE,((Table1[[#This Row],[Birthweight (grams)]]/Table1[[#This Row],[BW_GA]])-1)/(Backend!$B$3/100*Table1[[#This Row],[BW40_3705]]),"")</f>
        <v/>
      </c>
      <c r="H4220" s="7" t="str">
        <f>IF(Table1[[#This Row],[Is Data Valid]]=TRUE,((Table1[[#This Row],[Birthweight (grams)]]*0.9/Table1[[#This Row],[BW_GA]])-1)/(Backend!$B$3/100*Table1[[#This Row],[BW40_3705]]),"")</f>
        <v/>
      </c>
      <c r="I4220" s="7" t="str">
        <f>IF(Table1[[#This Row],[Is Data Valid]]=TRUE,((Table1[[#This Row],[Birthweight (grams)]]*1.1/Table1[[#This Row],[BW_GA]])-1)/(Backend!$B$3/100*Table1[[#This Row],[BW40_3705]]),"")</f>
        <v/>
      </c>
      <c r="J4220" s="7" t="str">
        <f>IF(Table1[[#This Row],[Is Data Valid]]=TRUE,_xlfn.NORM.S.DIST(Table1[[#This Row],[Birthweight Z-Score]],TRUE)*100,"")</f>
        <v/>
      </c>
      <c r="K4220" s="7" t="str">
        <f>IF(Table1[[#This Row],[Is Data Valid]]=TRUE,_xlfn.NORM.S.DIST(Table1[[#This Row],[Birthweight Z-Score (BW-10%)]],TRUE)*100,"")</f>
        <v/>
      </c>
      <c r="L4220" s="7" t="str">
        <f>IF(Table1[[#This Row],[Is Data Valid]]=TRUE,_xlfn.NORM.S.DIST(Table1[[#This Row],[Birthweight Z-Score (BW+10%)]],TRUE)*100,"")</f>
        <v/>
      </c>
    </row>
    <row r="4221" spans="1:12" x14ac:dyDescent="0.25">
      <c r="A4221" s="3"/>
      <c r="B4221" s="2"/>
      <c r="C4221" s="2"/>
      <c r="D4221" s="2" t="b">
        <f>IF(AND(NOT(ISBLANK(Table1[[#This Row],[Fetal Sex (Male, Female or Unknown)]])),ISNUMBER(Table1[[#This Row],[Birthweight (grams)]]),ISNUMBER(Table1[[#This Row],[Gestation (days)]])),TRUE,FALSE)</f>
        <v>0</v>
      </c>
      <c r="E4221" s="2" t="str">
        <f>IF(Table1[[#This Row],[Is Data Valid]]=TRUE,IF(Table1[[#This Row],[Fetal Sex (Male, Female or Unknown)]]="Male",Backend!$C$5,IF(Table1[[#This Row],[Fetal Sex (Male, Female or Unknown)]]="Female",Backend!$C$6,IF(Table1[[#This Row],[Fetal Sex (Male, Female or Unknown)]]="Unknown",Backend!$C$7,"Error"))),"")</f>
        <v/>
      </c>
      <c r="F4221" s="8" t="str">
        <f>IF(Table1[[#This Row],[Is Data Valid]]=TRUE,EXP(0.578+0.332*((Table1[[#This Row],[Gestation (days)]]+0.5)/7)-0.00354*((Table1[[#This Row],[Gestation (days)]]+0.5)/7)^2)*Table1[[#This Row],[BW40_3705]],"")</f>
        <v/>
      </c>
      <c r="G4221" s="2" t="str">
        <f>IF(Table1[[#This Row],[Is Data Valid]]=TRUE,((Table1[[#This Row],[Birthweight (grams)]]/Table1[[#This Row],[BW_GA]])-1)/(Backend!$B$3/100*Table1[[#This Row],[BW40_3705]]),"")</f>
        <v/>
      </c>
      <c r="H4221" s="7" t="str">
        <f>IF(Table1[[#This Row],[Is Data Valid]]=TRUE,((Table1[[#This Row],[Birthweight (grams)]]*0.9/Table1[[#This Row],[BW_GA]])-1)/(Backend!$B$3/100*Table1[[#This Row],[BW40_3705]]),"")</f>
        <v/>
      </c>
      <c r="I4221" s="7" t="str">
        <f>IF(Table1[[#This Row],[Is Data Valid]]=TRUE,((Table1[[#This Row],[Birthweight (grams)]]*1.1/Table1[[#This Row],[BW_GA]])-1)/(Backend!$B$3/100*Table1[[#This Row],[BW40_3705]]),"")</f>
        <v/>
      </c>
      <c r="J4221" s="7" t="str">
        <f>IF(Table1[[#This Row],[Is Data Valid]]=TRUE,_xlfn.NORM.S.DIST(Table1[[#This Row],[Birthweight Z-Score]],TRUE)*100,"")</f>
        <v/>
      </c>
      <c r="K4221" s="7" t="str">
        <f>IF(Table1[[#This Row],[Is Data Valid]]=TRUE,_xlfn.NORM.S.DIST(Table1[[#This Row],[Birthweight Z-Score (BW-10%)]],TRUE)*100,"")</f>
        <v/>
      </c>
      <c r="L4221" s="7" t="str">
        <f>IF(Table1[[#This Row],[Is Data Valid]]=TRUE,_xlfn.NORM.S.DIST(Table1[[#This Row],[Birthweight Z-Score (BW+10%)]],TRUE)*100,"")</f>
        <v/>
      </c>
    </row>
    <row r="4222" spans="1:12" x14ac:dyDescent="0.25">
      <c r="A4222" s="3"/>
      <c r="B4222" s="2"/>
      <c r="C4222" s="2"/>
      <c r="D4222" s="2" t="b">
        <f>IF(AND(NOT(ISBLANK(Table1[[#This Row],[Fetal Sex (Male, Female or Unknown)]])),ISNUMBER(Table1[[#This Row],[Birthweight (grams)]]),ISNUMBER(Table1[[#This Row],[Gestation (days)]])),TRUE,FALSE)</f>
        <v>0</v>
      </c>
      <c r="E4222" s="2" t="str">
        <f>IF(Table1[[#This Row],[Is Data Valid]]=TRUE,IF(Table1[[#This Row],[Fetal Sex (Male, Female or Unknown)]]="Male",Backend!$C$5,IF(Table1[[#This Row],[Fetal Sex (Male, Female or Unknown)]]="Female",Backend!$C$6,IF(Table1[[#This Row],[Fetal Sex (Male, Female or Unknown)]]="Unknown",Backend!$C$7,"Error"))),"")</f>
        <v/>
      </c>
      <c r="F4222" s="8" t="str">
        <f>IF(Table1[[#This Row],[Is Data Valid]]=TRUE,EXP(0.578+0.332*((Table1[[#This Row],[Gestation (days)]]+0.5)/7)-0.00354*((Table1[[#This Row],[Gestation (days)]]+0.5)/7)^2)*Table1[[#This Row],[BW40_3705]],"")</f>
        <v/>
      </c>
      <c r="G4222" s="2" t="str">
        <f>IF(Table1[[#This Row],[Is Data Valid]]=TRUE,((Table1[[#This Row],[Birthweight (grams)]]/Table1[[#This Row],[BW_GA]])-1)/(Backend!$B$3/100*Table1[[#This Row],[BW40_3705]]),"")</f>
        <v/>
      </c>
      <c r="H4222" s="7" t="str">
        <f>IF(Table1[[#This Row],[Is Data Valid]]=TRUE,((Table1[[#This Row],[Birthweight (grams)]]*0.9/Table1[[#This Row],[BW_GA]])-1)/(Backend!$B$3/100*Table1[[#This Row],[BW40_3705]]),"")</f>
        <v/>
      </c>
      <c r="I4222" s="7" t="str">
        <f>IF(Table1[[#This Row],[Is Data Valid]]=TRUE,((Table1[[#This Row],[Birthweight (grams)]]*1.1/Table1[[#This Row],[BW_GA]])-1)/(Backend!$B$3/100*Table1[[#This Row],[BW40_3705]]),"")</f>
        <v/>
      </c>
      <c r="J4222" s="7" t="str">
        <f>IF(Table1[[#This Row],[Is Data Valid]]=TRUE,_xlfn.NORM.S.DIST(Table1[[#This Row],[Birthweight Z-Score]],TRUE)*100,"")</f>
        <v/>
      </c>
      <c r="K4222" s="7" t="str">
        <f>IF(Table1[[#This Row],[Is Data Valid]]=TRUE,_xlfn.NORM.S.DIST(Table1[[#This Row],[Birthweight Z-Score (BW-10%)]],TRUE)*100,"")</f>
        <v/>
      </c>
      <c r="L4222" s="7" t="str">
        <f>IF(Table1[[#This Row],[Is Data Valid]]=TRUE,_xlfn.NORM.S.DIST(Table1[[#This Row],[Birthweight Z-Score (BW+10%)]],TRUE)*100,"")</f>
        <v/>
      </c>
    </row>
    <row r="4223" spans="1:12" x14ac:dyDescent="0.25">
      <c r="A4223" s="3"/>
      <c r="B4223" s="2"/>
      <c r="C4223" s="2"/>
      <c r="D4223" s="2" t="b">
        <f>IF(AND(NOT(ISBLANK(Table1[[#This Row],[Fetal Sex (Male, Female or Unknown)]])),ISNUMBER(Table1[[#This Row],[Birthweight (grams)]]),ISNUMBER(Table1[[#This Row],[Gestation (days)]])),TRUE,FALSE)</f>
        <v>0</v>
      </c>
      <c r="E4223" s="2" t="str">
        <f>IF(Table1[[#This Row],[Is Data Valid]]=TRUE,IF(Table1[[#This Row],[Fetal Sex (Male, Female or Unknown)]]="Male",Backend!$C$5,IF(Table1[[#This Row],[Fetal Sex (Male, Female or Unknown)]]="Female",Backend!$C$6,IF(Table1[[#This Row],[Fetal Sex (Male, Female or Unknown)]]="Unknown",Backend!$C$7,"Error"))),"")</f>
        <v/>
      </c>
      <c r="F4223" s="8" t="str">
        <f>IF(Table1[[#This Row],[Is Data Valid]]=TRUE,EXP(0.578+0.332*((Table1[[#This Row],[Gestation (days)]]+0.5)/7)-0.00354*((Table1[[#This Row],[Gestation (days)]]+0.5)/7)^2)*Table1[[#This Row],[BW40_3705]],"")</f>
        <v/>
      </c>
      <c r="G4223" s="2" t="str">
        <f>IF(Table1[[#This Row],[Is Data Valid]]=TRUE,((Table1[[#This Row],[Birthweight (grams)]]/Table1[[#This Row],[BW_GA]])-1)/(Backend!$B$3/100*Table1[[#This Row],[BW40_3705]]),"")</f>
        <v/>
      </c>
      <c r="H4223" s="7" t="str">
        <f>IF(Table1[[#This Row],[Is Data Valid]]=TRUE,((Table1[[#This Row],[Birthweight (grams)]]*0.9/Table1[[#This Row],[BW_GA]])-1)/(Backend!$B$3/100*Table1[[#This Row],[BW40_3705]]),"")</f>
        <v/>
      </c>
      <c r="I4223" s="7" t="str">
        <f>IF(Table1[[#This Row],[Is Data Valid]]=TRUE,((Table1[[#This Row],[Birthweight (grams)]]*1.1/Table1[[#This Row],[BW_GA]])-1)/(Backend!$B$3/100*Table1[[#This Row],[BW40_3705]]),"")</f>
        <v/>
      </c>
      <c r="J4223" s="7" t="str">
        <f>IF(Table1[[#This Row],[Is Data Valid]]=TRUE,_xlfn.NORM.S.DIST(Table1[[#This Row],[Birthweight Z-Score]],TRUE)*100,"")</f>
        <v/>
      </c>
      <c r="K4223" s="7" t="str">
        <f>IF(Table1[[#This Row],[Is Data Valid]]=TRUE,_xlfn.NORM.S.DIST(Table1[[#This Row],[Birthweight Z-Score (BW-10%)]],TRUE)*100,"")</f>
        <v/>
      </c>
      <c r="L4223" s="7" t="str">
        <f>IF(Table1[[#This Row],[Is Data Valid]]=TRUE,_xlfn.NORM.S.DIST(Table1[[#This Row],[Birthweight Z-Score (BW+10%)]],TRUE)*100,"")</f>
        <v/>
      </c>
    </row>
    <row r="4224" spans="1:12" x14ac:dyDescent="0.25">
      <c r="A4224" s="3"/>
      <c r="B4224" s="2"/>
      <c r="C4224" s="2"/>
      <c r="D4224" s="2" t="b">
        <f>IF(AND(NOT(ISBLANK(Table1[[#This Row],[Fetal Sex (Male, Female or Unknown)]])),ISNUMBER(Table1[[#This Row],[Birthweight (grams)]]),ISNUMBER(Table1[[#This Row],[Gestation (days)]])),TRUE,FALSE)</f>
        <v>0</v>
      </c>
      <c r="E4224" s="2" t="str">
        <f>IF(Table1[[#This Row],[Is Data Valid]]=TRUE,IF(Table1[[#This Row],[Fetal Sex (Male, Female or Unknown)]]="Male",Backend!$C$5,IF(Table1[[#This Row],[Fetal Sex (Male, Female or Unknown)]]="Female",Backend!$C$6,IF(Table1[[#This Row],[Fetal Sex (Male, Female or Unknown)]]="Unknown",Backend!$C$7,"Error"))),"")</f>
        <v/>
      </c>
      <c r="F4224" s="8" t="str">
        <f>IF(Table1[[#This Row],[Is Data Valid]]=TRUE,EXP(0.578+0.332*((Table1[[#This Row],[Gestation (days)]]+0.5)/7)-0.00354*((Table1[[#This Row],[Gestation (days)]]+0.5)/7)^2)*Table1[[#This Row],[BW40_3705]],"")</f>
        <v/>
      </c>
      <c r="G4224" s="2" t="str">
        <f>IF(Table1[[#This Row],[Is Data Valid]]=TRUE,((Table1[[#This Row],[Birthweight (grams)]]/Table1[[#This Row],[BW_GA]])-1)/(Backend!$B$3/100*Table1[[#This Row],[BW40_3705]]),"")</f>
        <v/>
      </c>
      <c r="H4224" s="7" t="str">
        <f>IF(Table1[[#This Row],[Is Data Valid]]=TRUE,((Table1[[#This Row],[Birthweight (grams)]]*0.9/Table1[[#This Row],[BW_GA]])-1)/(Backend!$B$3/100*Table1[[#This Row],[BW40_3705]]),"")</f>
        <v/>
      </c>
      <c r="I4224" s="7" t="str">
        <f>IF(Table1[[#This Row],[Is Data Valid]]=TRUE,((Table1[[#This Row],[Birthweight (grams)]]*1.1/Table1[[#This Row],[BW_GA]])-1)/(Backend!$B$3/100*Table1[[#This Row],[BW40_3705]]),"")</f>
        <v/>
      </c>
      <c r="J4224" s="7" t="str">
        <f>IF(Table1[[#This Row],[Is Data Valid]]=TRUE,_xlfn.NORM.S.DIST(Table1[[#This Row],[Birthweight Z-Score]],TRUE)*100,"")</f>
        <v/>
      </c>
      <c r="K4224" s="7" t="str">
        <f>IF(Table1[[#This Row],[Is Data Valid]]=TRUE,_xlfn.NORM.S.DIST(Table1[[#This Row],[Birthweight Z-Score (BW-10%)]],TRUE)*100,"")</f>
        <v/>
      </c>
      <c r="L4224" s="7" t="str">
        <f>IF(Table1[[#This Row],[Is Data Valid]]=TRUE,_xlfn.NORM.S.DIST(Table1[[#This Row],[Birthweight Z-Score (BW+10%)]],TRUE)*100,"")</f>
        <v/>
      </c>
    </row>
    <row r="4225" spans="1:12" x14ac:dyDescent="0.25">
      <c r="A4225" s="3"/>
      <c r="B4225" s="2"/>
      <c r="C4225" s="2"/>
      <c r="D4225" s="2" t="b">
        <f>IF(AND(NOT(ISBLANK(Table1[[#This Row],[Fetal Sex (Male, Female or Unknown)]])),ISNUMBER(Table1[[#This Row],[Birthweight (grams)]]),ISNUMBER(Table1[[#This Row],[Gestation (days)]])),TRUE,FALSE)</f>
        <v>0</v>
      </c>
      <c r="E4225" s="2" t="str">
        <f>IF(Table1[[#This Row],[Is Data Valid]]=TRUE,IF(Table1[[#This Row],[Fetal Sex (Male, Female or Unknown)]]="Male",Backend!$C$5,IF(Table1[[#This Row],[Fetal Sex (Male, Female or Unknown)]]="Female",Backend!$C$6,IF(Table1[[#This Row],[Fetal Sex (Male, Female or Unknown)]]="Unknown",Backend!$C$7,"Error"))),"")</f>
        <v/>
      </c>
      <c r="F4225" s="8" t="str">
        <f>IF(Table1[[#This Row],[Is Data Valid]]=TRUE,EXP(0.578+0.332*((Table1[[#This Row],[Gestation (days)]]+0.5)/7)-0.00354*((Table1[[#This Row],[Gestation (days)]]+0.5)/7)^2)*Table1[[#This Row],[BW40_3705]],"")</f>
        <v/>
      </c>
      <c r="G4225" s="2" t="str">
        <f>IF(Table1[[#This Row],[Is Data Valid]]=TRUE,((Table1[[#This Row],[Birthweight (grams)]]/Table1[[#This Row],[BW_GA]])-1)/(Backend!$B$3/100*Table1[[#This Row],[BW40_3705]]),"")</f>
        <v/>
      </c>
      <c r="H4225" s="7" t="str">
        <f>IF(Table1[[#This Row],[Is Data Valid]]=TRUE,((Table1[[#This Row],[Birthweight (grams)]]*0.9/Table1[[#This Row],[BW_GA]])-1)/(Backend!$B$3/100*Table1[[#This Row],[BW40_3705]]),"")</f>
        <v/>
      </c>
      <c r="I4225" s="7" t="str">
        <f>IF(Table1[[#This Row],[Is Data Valid]]=TRUE,((Table1[[#This Row],[Birthweight (grams)]]*1.1/Table1[[#This Row],[BW_GA]])-1)/(Backend!$B$3/100*Table1[[#This Row],[BW40_3705]]),"")</f>
        <v/>
      </c>
      <c r="J4225" s="7" t="str">
        <f>IF(Table1[[#This Row],[Is Data Valid]]=TRUE,_xlfn.NORM.S.DIST(Table1[[#This Row],[Birthweight Z-Score]],TRUE)*100,"")</f>
        <v/>
      </c>
      <c r="K4225" s="7" t="str">
        <f>IF(Table1[[#This Row],[Is Data Valid]]=TRUE,_xlfn.NORM.S.DIST(Table1[[#This Row],[Birthweight Z-Score (BW-10%)]],TRUE)*100,"")</f>
        <v/>
      </c>
      <c r="L4225" s="7" t="str">
        <f>IF(Table1[[#This Row],[Is Data Valid]]=TRUE,_xlfn.NORM.S.DIST(Table1[[#This Row],[Birthweight Z-Score (BW+10%)]],TRUE)*100,"")</f>
        <v/>
      </c>
    </row>
    <row r="4226" spans="1:12" x14ac:dyDescent="0.25">
      <c r="A4226" s="3"/>
      <c r="B4226" s="2"/>
      <c r="C4226" s="2"/>
      <c r="D4226" s="2" t="b">
        <f>IF(AND(NOT(ISBLANK(Table1[[#This Row],[Fetal Sex (Male, Female or Unknown)]])),ISNUMBER(Table1[[#This Row],[Birthweight (grams)]]),ISNUMBER(Table1[[#This Row],[Gestation (days)]])),TRUE,FALSE)</f>
        <v>0</v>
      </c>
      <c r="E4226" s="2" t="str">
        <f>IF(Table1[[#This Row],[Is Data Valid]]=TRUE,IF(Table1[[#This Row],[Fetal Sex (Male, Female or Unknown)]]="Male",Backend!$C$5,IF(Table1[[#This Row],[Fetal Sex (Male, Female or Unknown)]]="Female",Backend!$C$6,IF(Table1[[#This Row],[Fetal Sex (Male, Female or Unknown)]]="Unknown",Backend!$C$7,"Error"))),"")</f>
        <v/>
      </c>
      <c r="F4226" s="8" t="str">
        <f>IF(Table1[[#This Row],[Is Data Valid]]=TRUE,EXP(0.578+0.332*((Table1[[#This Row],[Gestation (days)]]+0.5)/7)-0.00354*((Table1[[#This Row],[Gestation (days)]]+0.5)/7)^2)*Table1[[#This Row],[BW40_3705]],"")</f>
        <v/>
      </c>
      <c r="G4226" s="2" t="str">
        <f>IF(Table1[[#This Row],[Is Data Valid]]=TRUE,((Table1[[#This Row],[Birthweight (grams)]]/Table1[[#This Row],[BW_GA]])-1)/(Backend!$B$3/100*Table1[[#This Row],[BW40_3705]]),"")</f>
        <v/>
      </c>
      <c r="H4226" s="7" t="str">
        <f>IF(Table1[[#This Row],[Is Data Valid]]=TRUE,((Table1[[#This Row],[Birthweight (grams)]]*0.9/Table1[[#This Row],[BW_GA]])-1)/(Backend!$B$3/100*Table1[[#This Row],[BW40_3705]]),"")</f>
        <v/>
      </c>
      <c r="I4226" s="7" t="str">
        <f>IF(Table1[[#This Row],[Is Data Valid]]=TRUE,((Table1[[#This Row],[Birthweight (grams)]]*1.1/Table1[[#This Row],[BW_GA]])-1)/(Backend!$B$3/100*Table1[[#This Row],[BW40_3705]]),"")</f>
        <v/>
      </c>
      <c r="J4226" s="7" t="str">
        <f>IF(Table1[[#This Row],[Is Data Valid]]=TRUE,_xlfn.NORM.S.DIST(Table1[[#This Row],[Birthweight Z-Score]],TRUE)*100,"")</f>
        <v/>
      </c>
      <c r="K4226" s="7" t="str">
        <f>IF(Table1[[#This Row],[Is Data Valid]]=TRUE,_xlfn.NORM.S.DIST(Table1[[#This Row],[Birthweight Z-Score (BW-10%)]],TRUE)*100,"")</f>
        <v/>
      </c>
      <c r="L4226" s="7" t="str">
        <f>IF(Table1[[#This Row],[Is Data Valid]]=TRUE,_xlfn.NORM.S.DIST(Table1[[#This Row],[Birthweight Z-Score (BW+10%)]],TRUE)*100,"")</f>
        <v/>
      </c>
    </row>
    <row r="4227" spans="1:12" x14ac:dyDescent="0.25">
      <c r="A4227" s="3"/>
      <c r="B4227" s="2"/>
      <c r="C4227" s="2"/>
      <c r="D4227" s="2" t="b">
        <f>IF(AND(NOT(ISBLANK(Table1[[#This Row],[Fetal Sex (Male, Female or Unknown)]])),ISNUMBER(Table1[[#This Row],[Birthweight (grams)]]),ISNUMBER(Table1[[#This Row],[Gestation (days)]])),TRUE,FALSE)</f>
        <v>0</v>
      </c>
      <c r="E4227" s="2" t="str">
        <f>IF(Table1[[#This Row],[Is Data Valid]]=TRUE,IF(Table1[[#This Row],[Fetal Sex (Male, Female or Unknown)]]="Male",Backend!$C$5,IF(Table1[[#This Row],[Fetal Sex (Male, Female or Unknown)]]="Female",Backend!$C$6,IF(Table1[[#This Row],[Fetal Sex (Male, Female or Unknown)]]="Unknown",Backend!$C$7,"Error"))),"")</f>
        <v/>
      </c>
      <c r="F4227" s="8" t="str">
        <f>IF(Table1[[#This Row],[Is Data Valid]]=TRUE,EXP(0.578+0.332*((Table1[[#This Row],[Gestation (days)]]+0.5)/7)-0.00354*((Table1[[#This Row],[Gestation (days)]]+0.5)/7)^2)*Table1[[#This Row],[BW40_3705]],"")</f>
        <v/>
      </c>
      <c r="G4227" s="2" t="str">
        <f>IF(Table1[[#This Row],[Is Data Valid]]=TRUE,((Table1[[#This Row],[Birthweight (grams)]]/Table1[[#This Row],[BW_GA]])-1)/(Backend!$B$3/100*Table1[[#This Row],[BW40_3705]]),"")</f>
        <v/>
      </c>
      <c r="H4227" s="7" t="str">
        <f>IF(Table1[[#This Row],[Is Data Valid]]=TRUE,((Table1[[#This Row],[Birthweight (grams)]]*0.9/Table1[[#This Row],[BW_GA]])-1)/(Backend!$B$3/100*Table1[[#This Row],[BW40_3705]]),"")</f>
        <v/>
      </c>
      <c r="I4227" s="7" t="str">
        <f>IF(Table1[[#This Row],[Is Data Valid]]=TRUE,((Table1[[#This Row],[Birthweight (grams)]]*1.1/Table1[[#This Row],[BW_GA]])-1)/(Backend!$B$3/100*Table1[[#This Row],[BW40_3705]]),"")</f>
        <v/>
      </c>
      <c r="J4227" s="7" t="str">
        <f>IF(Table1[[#This Row],[Is Data Valid]]=TRUE,_xlfn.NORM.S.DIST(Table1[[#This Row],[Birthweight Z-Score]],TRUE)*100,"")</f>
        <v/>
      </c>
      <c r="K4227" s="7" t="str">
        <f>IF(Table1[[#This Row],[Is Data Valid]]=TRUE,_xlfn.NORM.S.DIST(Table1[[#This Row],[Birthweight Z-Score (BW-10%)]],TRUE)*100,"")</f>
        <v/>
      </c>
      <c r="L4227" s="7" t="str">
        <f>IF(Table1[[#This Row],[Is Data Valid]]=TRUE,_xlfn.NORM.S.DIST(Table1[[#This Row],[Birthweight Z-Score (BW+10%)]],TRUE)*100,"")</f>
        <v/>
      </c>
    </row>
    <row r="4228" spans="1:12" x14ac:dyDescent="0.25">
      <c r="A4228" s="3"/>
      <c r="B4228" s="2"/>
      <c r="C4228" s="2"/>
      <c r="D4228" s="2" t="b">
        <f>IF(AND(NOT(ISBLANK(Table1[[#This Row],[Fetal Sex (Male, Female or Unknown)]])),ISNUMBER(Table1[[#This Row],[Birthweight (grams)]]),ISNUMBER(Table1[[#This Row],[Gestation (days)]])),TRUE,FALSE)</f>
        <v>0</v>
      </c>
      <c r="E4228" s="2" t="str">
        <f>IF(Table1[[#This Row],[Is Data Valid]]=TRUE,IF(Table1[[#This Row],[Fetal Sex (Male, Female or Unknown)]]="Male",Backend!$C$5,IF(Table1[[#This Row],[Fetal Sex (Male, Female or Unknown)]]="Female",Backend!$C$6,IF(Table1[[#This Row],[Fetal Sex (Male, Female or Unknown)]]="Unknown",Backend!$C$7,"Error"))),"")</f>
        <v/>
      </c>
      <c r="F4228" s="8" t="str">
        <f>IF(Table1[[#This Row],[Is Data Valid]]=TRUE,EXP(0.578+0.332*((Table1[[#This Row],[Gestation (days)]]+0.5)/7)-0.00354*((Table1[[#This Row],[Gestation (days)]]+0.5)/7)^2)*Table1[[#This Row],[BW40_3705]],"")</f>
        <v/>
      </c>
      <c r="G4228" s="2" t="str">
        <f>IF(Table1[[#This Row],[Is Data Valid]]=TRUE,((Table1[[#This Row],[Birthweight (grams)]]/Table1[[#This Row],[BW_GA]])-1)/(Backend!$B$3/100*Table1[[#This Row],[BW40_3705]]),"")</f>
        <v/>
      </c>
      <c r="H4228" s="7" t="str">
        <f>IF(Table1[[#This Row],[Is Data Valid]]=TRUE,((Table1[[#This Row],[Birthweight (grams)]]*0.9/Table1[[#This Row],[BW_GA]])-1)/(Backend!$B$3/100*Table1[[#This Row],[BW40_3705]]),"")</f>
        <v/>
      </c>
      <c r="I4228" s="7" t="str">
        <f>IF(Table1[[#This Row],[Is Data Valid]]=TRUE,((Table1[[#This Row],[Birthweight (grams)]]*1.1/Table1[[#This Row],[BW_GA]])-1)/(Backend!$B$3/100*Table1[[#This Row],[BW40_3705]]),"")</f>
        <v/>
      </c>
      <c r="J4228" s="7" t="str">
        <f>IF(Table1[[#This Row],[Is Data Valid]]=TRUE,_xlfn.NORM.S.DIST(Table1[[#This Row],[Birthweight Z-Score]],TRUE)*100,"")</f>
        <v/>
      </c>
      <c r="K4228" s="7" t="str">
        <f>IF(Table1[[#This Row],[Is Data Valid]]=TRUE,_xlfn.NORM.S.DIST(Table1[[#This Row],[Birthweight Z-Score (BW-10%)]],TRUE)*100,"")</f>
        <v/>
      </c>
      <c r="L4228" s="7" t="str">
        <f>IF(Table1[[#This Row],[Is Data Valid]]=TRUE,_xlfn.NORM.S.DIST(Table1[[#This Row],[Birthweight Z-Score (BW+10%)]],TRUE)*100,"")</f>
        <v/>
      </c>
    </row>
    <row r="4229" spans="1:12" x14ac:dyDescent="0.25">
      <c r="A4229" s="3"/>
      <c r="B4229" s="2"/>
      <c r="C4229" s="2"/>
      <c r="D4229" s="2" t="b">
        <f>IF(AND(NOT(ISBLANK(Table1[[#This Row],[Fetal Sex (Male, Female or Unknown)]])),ISNUMBER(Table1[[#This Row],[Birthweight (grams)]]),ISNUMBER(Table1[[#This Row],[Gestation (days)]])),TRUE,FALSE)</f>
        <v>0</v>
      </c>
      <c r="E4229" s="2" t="str">
        <f>IF(Table1[[#This Row],[Is Data Valid]]=TRUE,IF(Table1[[#This Row],[Fetal Sex (Male, Female or Unknown)]]="Male",Backend!$C$5,IF(Table1[[#This Row],[Fetal Sex (Male, Female or Unknown)]]="Female",Backend!$C$6,IF(Table1[[#This Row],[Fetal Sex (Male, Female or Unknown)]]="Unknown",Backend!$C$7,"Error"))),"")</f>
        <v/>
      </c>
      <c r="F4229" s="8" t="str">
        <f>IF(Table1[[#This Row],[Is Data Valid]]=TRUE,EXP(0.578+0.332*((Table1[[#This Row],[Gestation (days)]]+0.5)/7)-0.00354*((Table1[[#This Row],[Gestation (days)]]+0.5)/7)^2)*Table1[[#This Row],[BW40_3705]],"")</f>
        <v/>
      </c>
      <c r="G4229" s="2" t="str">
        <f>IF(Table1[[#This Row],[Is Data Valid]]=TRUE,((Table1[[#This Row],[Birthweight (grams)]]/Table1[[#This Row],[BW_GA]])-1)/(Backend!$B$3/100*Table1[[#This Row],[BW40_3705]]),"")</f>
        <v/>
      </c>
      <c r="H4229" s="7" t="str">
        <f>IF(Table1[[#This Row],[Is Data Valid]]=TRUE,((Table1[[#This Row],[Birthweight (grams)]]*0.9/Table1[[#This Row],[BW_GA]])-1)/(Backend!$B$3/100*Table1[[#This Row],[BW40_3705]]),"")</f>
        <v/>
      </c>
      <c r="I4229" s="7" t="str">
        <f>IF(Table1[[#This Row],[Is Data Valid]]=TRUE,((Table1[[#This Row],[Birthweight (grams)]]*1.1/Table1[[#This Row],[BW_GA]])-1)/(Backend!$B$3/100*Table1[[#This Row],[BW40_3705]]),"")</f>
        <v/>
      </c>
      <c r="J4229" s="7" t="str">
        <f>IF(Table1[[#This Row],[Is Data Valid]]=TRUE,_xlfn.NORM.S.DIST(Table1[[#This Row],[Birthweight Z-Score]],TRUE)*100,"")</f>
        <v/>
      </c>
      <c r="K4229" s="7" t="str">
        <f>IF(Table1[[#This Row],[Is Data Valid]]=TRUE,_xlfn.NORM.S.DIST(Table1[[#This Row],[Birthweight Z-Score (BW-10%)]],TRUE)*100,"")</f>
        <v/>
      </c>
      <c r="L4229" s="7" t="str">
        <f>IF(Table1[[#This Row],[Is Data Valid]]=TRUE,_xlfn.NORM.S.DIST(Table1[[#This Row],[Birthweight Z-Score (BW+10%)]],TRUE)*100,"")</f>
        <v/>
      </c>
    </row>
    <row r="4230" spans="1:12" x14ac:dyDescent="0.25">
      <c r="A4230" s="3"/>
      <c r="B4230" s="2"/>
      <c r="C4230" s="2"/>
      <c r="D4230" s="2" t="b">
        <f>IF(AND(NOT(ISBLANK(Table1[[#This Row],[Fetal Sex (Male, Female or Unknown)]])),ISNUMBER(Table1[[#This Row],[Birthweight (grams)]]),ISNUMBER(Table1[[#This Row],[Gestation (days)]])),TRUE,FALSE)</f>
        <v>0</v>
      </c>
      <c r="E4230" s="2" t="str">
        <f>IF(Table1[[#This Row],[Is Data Valid]]=TRUE,IF(Table1[[#This Row],[Fetal Sex (Male, Female or Unknown)]]="Male",Backend!$C$5,IF(Table1[[#This Row],[Fetal Sex (Male, Female or Unknown)]]="Female",Backend!$C$6,IF(Table1[[#This Row],[Fetal Sex (Male, Female or Unknown)]]="Unknown",Backend!$C$7,"Error"))),"")</f>
        <v/>
      </c>
      <c r="F4230" s="8" t="str">
        <f>IF(Table1[[#This Row],[Is Data Valid]]=TRUE,EXP(0.578+0.332*((Table1[[#This Row],[Gestation (days)]]+0.5)/7)-0.00354*((Table1[[#This Row],[Gestation (days)]]+0.5)/7)^2)*Table1[[#This Row],[BW40_3705]],"")</f>
        <v/>
      </c>
      <c r="G4230" s="2" t="str">
        <f>IF(Table1[[#This Row],[Is Data Valid]]=TRUE,((Table1[[#This Row],[Birthweight (grams)]]/Table1[[#This Row],[BW_GA]])-1)/(Backend!$B$3/100*Table1[[#This Row],[BW40_3705]]),"")</f>
        <v/>
      </c>
      <c r="H4230" s="7" t="str">
        <f>IF(Table1[[#This Row],[Is Data Valid]]=TRUE,((Table1[[#This Row],[Birthweight (grams)]]*0.9/Table1[[#This Row],[BW_GA]])-1)/(Backend!$B$3/100*Table1[[#This Row],[BW40_3705]]),"")</f>
        <v/>
      </c>
      <c r="I4230" s="7" t="str">
        <f>IF(Table1[[#This Row],[Is Data Valid]]=TRUE,((Table1[[#This Row],[Birthweight (grams)]]*1.1/Table1[[#This Row],[BW_GA]])-1)/(Backend!$B$3/100*Table1[[#This Row],[BW40_3705]]),"")</f>
        <v/>
      </c>
      <c r="J4230" s="7" t="str">
        <f>IF(Table1[[#This Row],[Is Data Valid]]=TRUE,_xlfn.NORM.S.DIST(Table1[[#This Row],[Birthweight Z-Score]],TRUE)*100,"")</f>
        <v/>
      </c>
      <c r="K4230" s="7" t="str">
        <f>IF(Table1[[#This Row],[Is Data Valid]]=TRUE,_xlfn.NORM.S.DIST(Table1[[#This Row],[Birthweight Z-Score (BW-10%)]],TRUE)*100,"")</f>
        <v/>
      </c>
      <c r="L4230" s="7" t="str">
        <f>IF(Table1[[#This Row],[Is Data Valid]]=TRUE,_xlfn.NORM.S.DIST(Table1[[#This Row],[Birthweight Z-Score (BW+10%)]],TRUE)*100,"")</f>
        <v/>
      </c>
    </row>
    <row r="4231" spans="1:12" x14ac:dyDescent="0.25">
      <c r="A4231" s="3"/>
      <c r="B4231" s="2"/>
      <c r="C4231" s="2"/>
      <c r="D4231" s="2" t="b">
        <f>IF(AND(NOT(ISBLANK(Table1[[#This Row],[Fetal Sex (Male, Female or Unknown)]])),ISNUMBER(Table1[[#This Row],[Birthweight (grams)]]),ISNUMBER(Table1[[#This Row],[Gestation (days)]])),TRUE,FALSE)</f>
        <v>0</v>
      </c>
      <c r="E4231" s="2" t="str">
        <f>IF(Table1[[#This Row],[Is Data Valid]]=TRUE,IF(Table1[[#This Row],[Fetal Sex (Male, Female or Unknown)]]="Male",Backend!$C$5,IF(Table1[[#This Row],[Fetal Sex (Male, Female or Unknown)]]="Female",Backend!$C$6,IF(Table1[[#This Row],[Fetal Sex (Male, Female or Unknown)]]="Unknown",Backend!$C$7,"Error"))),"")</f>
        <v/>
      </c>
      <c r="F4231" s="8" t="str">
        <f>IF(Table1[[#This Row],[Is Data Valid]]=TRUE,EXP(0.578+0.332*((Table1[[#This Row],[Gestation (days)]]+0.5)/7)-0.00354*((Table1[[#This Row],[Gestation (days)]]+0.5)/7)^2)*Table1[[#This Row],[BW40_3705]],"")</f>
        <v/>
      </c>
      <c r="G4231" s="2" t="str">
        <f>IF(Table1[[#This Row],[Is Data Valid]]=TRUE,((Table1[[#This Row],[Birthweight (grams)]]/Table1[[#This Row],[BW_GA]])-1)/(Backend!$B$3/100*Table1[[#This Row],[BW40_3705]]),"")</f>
        <v/>
      </c>
      <c r="H4231" s="7" t="str">
        <f>IF(Table1[[#This Row],[Is Data Valid]]=TRUE,((Table1[[#This Row],[Birthweight (grams)]]*0.9/Table1[[#This Row],[BW_GA]])-1)/(Backend!$B$3/100*Table1[[#This Row],[BW40_3705]]),"")</f>
        <v/>
      </c>
      <c r="I4231" s="7" t="str">
        <f>IF(Table1[[#This Row],[Is Data Valid]]=TRUE,((Table1[[#This Row],[Birthweight (grams)]]*1.1/Table1[[#This Row],[BW_GA]])-1)/(Backend!$B$3/100*Table1[[#This Row],[BW40_3705]]),"")</f>
        <v/>
      </c>
      <c r="J4231" s="7" t="str">
        <f>IF(Table1[[#This Row],[Is Data Valid]]=TRUE,_xlfn.NORM.S.DIST(Table1[[#This Row],[Birthweight Z-Score]],TRUE)*100,"")</f>
        <v/>
      </c>
      <c r="K4231" s="7" t="str">
        <f>IF(Table1[[#This Row],[Is Data Valid]]=TRUE,_xlfn.NORM.S.DIST(Table1[[#This Row],[Birthweight Z-Score (BW-10%)]],TRUE)*100,"")</f>
        <v/>
      </c>
      <c r="L4231" s="7" t="str">
        <f>IF(Table1[[#This Row],[Is Data Valid]]=TRUE,_xlfn.NORM.S.DIST(Table1[[#This Row],[Birthweight Z-Score (BW+10%)]],TRUE)*100,"")</f>
        <v/>
      </c>
    </row>
    <row r="4232" spans="1:12" x14ac:dyDescent="0.25">
      <c r="A4232" s="3"/>
      <c r="B4232" s="2"/>
      <c r="C4232" s="2"/>
      <c r="D4232" s="2" t="b">
        <f>IF(AND(NOT(ISBLANK(Table1[[#This Row],[Fetal Sex (Male, Female or Unknown)]])),ISNUMBER(Table1[[#This Row],[Birthweight (grams)]]),ISNUMBER(Table1[[#This Row],[Gestation (days)]])),TRUE,FALSE)</f>
        <v>0</v>
      </c>
      <c r="E4232" s="2" t="str">
        <f>IF(Table1[[#This Row],[Is Data Valid]]=TRUE,IF(Table1[[#This Row],[Fetal Sex (Male, Female or Unknown)]]="Male",Backend!$C$5,IF(Table1[[#This Row],[Fetal Sex (Male, Female or Unknown)]]="Female",Backend!$C$6,IF(Table1[[#This Row],[Fetal Sex (Male, Female or Unknown)]]="Unknown",Backend!$C$7,"Error"))),"")</f>
        <v/>
      </c>
      <c r="F4232" s="8" t="str">
        <f>IF(Table1[[#This Row],[Is Data Valid]]=TRUE,EXP(0.578+0.332*((Table1[[#This Row],[Gestation (days)]]+0.5)/7)-0.00354*((Table1[[#This Row],[Gestation (days)]]+0.5)/7)^2)*Table1[[#This Row],[BW40_3705]],"")</f>
        <v/>
      </c>
      <c r="G4232" s="2" t="str">
        <f>IF(Table1[[#This Row],[Is Data Valid]]=TRUE,((Table1[[#This Row],[Birthweight (grams)]]/Table1[[#This Row],[BW_GA]])-1)/(Backend!$B$3/100*Table1[[#This Row],[BW40_3705]]),"")</f>
        <v/>
      </c>
      <c r="H4232" s="7" t="str">
        <f>IF(Table1[[#This Row],[Is Data Valid]]=TRUE,((Table1[[#This Row],[Birthweight (grams)]]*0.9/Table1[[#This Row],[BW_GA]])-1)/(Backend!$B$3/100*Table1[[#This Row],[BW40_3705]]),"")</f>
        <v/>
      </c>
      <c r="I4232" s="7" t="str">
        <f>IF(Table1[[#This Row],[Is Data Valid]]=TRUE,((Table1[[#This Row],[Birthweight (grams)]]*1.1/Table1[[#This Row],[BW_GA]])-1)/(Backend!$B$3/100*Table1[[#This Row],[BW40_3705]]),"")</f>
        <v/>
      </c>
      <c r="J4232" s="7" t="str">
        <f>IF(Table1[[#This Row],[Is Data Valid]]=TRUE,_xlfn.NORM.S.DIST(Table1[[#This Row],[Birthweight Z-Score]],TRUE)*100,"")</f>
        <v/>
      </c>
      <c r="K4232" s="7" t="str">
        <f>IF(Table1[[#This Row],[Is Data Valid]]=TRUE,_xlfn.NORM.S.DIST(Table1[[#This Row],[Birthweight Z-Score (BW-10%)]],TRUE)*100,"")</f>
        <v/>
      </c>
      <c r="L4232" s="7" t="str">
        <f>IF(Table1[[#This Row],[Is Data Valid]]=TRUE,_xlfn.NORM.S.DIST(Table1[[#This Row],[Birthweight Z-Score (BW+10%)]],TRUE)*100,"")</f>
        <v/>
      </c>
    </row>
    <row r="4233" spans="1:12" x14ac:dyDescent="0.25">
      <c r="A4233" s="3"/>
      <c r="B4233" s="2"/>
      <c r="C4233" s="2"/>
      <c r="D4233" s="2" t="b">
        <f>IF(AND(NOT(ISBLANK(Table1[[#This Row],[Fetal Sex (Male, Female or Unknown)]])),ISNUMBER(Table1[[#This Row],[Birthweight (grams)]]),ISNUMBER(Table1[[#This Row],[Gestation (days)]])),TRUE,FALSE)</f>
        <v>0</v>
      </c>
      <c r="E4233" s="2" t="str">
        <f>IF(Table1[[#This Row],[Is Data Valid]]=TRUE,IF(Table1[[#This Row],[Fetal Sex (Male, Female or Unknown)]]="Male",Backend!$C$5,IF(Table1[[#This Row],[Fetal Sex (Male, Female or Unknown)]]="Female",Backend!$C$6,IF(Table1[[#This Row],[Fetal Sex (Male, Female or Unknown)]]="Unknown",Backend!$C$7,"Error"))),"")</f>
        <v/>
      </c>
      <c r="F4233" s="8" t="str">
        <f>IF(Table1[[#This Row],[Is Data Valid]]=TRUE,EXP(0.578+0.332*((Table1[[#This Row],[Gestation (days)]]+0.5)/7)-0.00354*((Table1[[#This Row],[Gestation (days)]]+0.5)/7)^2)*Table1[[#This Row],[BW40_3705]],"")</f>
        <v/>
      </c>
      <c r="G4233" s="2" t="str">
        <f>IF(Table1[[#This Row],[Is Data Valid]]=TRUE,((Table1[[#This Row],[Birthweight (grams)]]/Table1[[#This Row],[BW_GA]])-1)/(Backend!$B$3/100*Table1[[#This Row],[BW40_3705]]),"")</f>
        <v/>
      </c>
      <c r="H4233" s="7" t="str">
        <f>IF(Table1[[#This Row],[Is Data Valid]]=TRUE,((Table1[[#This Row],[Birthweight (grams)]]*0.9/Table1[[#This Row],[BW_GA]])-1)/(Backend!$B$3/100*Table1[[#This Row],[BW40_3705]]),"")</f>
        <v/>
      </c>
      <c r="I4233" s="7" t="str">
        <f>IF(Table1[[#This Row],[Is Data Valid]]=TRUE,((Table1[[#This Row],[Birthweight (grams)]]*1.1/Table1[[#This Row],[BW_GA]])-1)/(Backend!$B$3/100*Table1[[#This Row],[BW40_3705]]),"")</f>
        <v/>
      </c>
      <c r="J4233" s="7" t="str">
        <f>IF(Table1[[#This Row],[Is Data Valid]]=TRUE,_xlfn.NORM.S.DIST(Table1[[#This Row],[Birthweight Z-Score]],TRUE)*100,"")</f>
        <v/>
      </c>
      <c r="K4233" s="7" t="str">
        <f>IF(Table1[[#This Row],[Is Data Valid]]=TRUE,_xlfn.NORM.S.DIST(Table1[[#This Row],[Birthweight Z-Score (BW-10%)]],TRUE)*100,"")</f>
        <v/>
      </c>
      <c r="L4233" s="7" t="str">
        <f>IF(Table1[[#This Row],[Is Data Valid]]=TRUE,_xlfn.NORM.S.DIST(Table1[[#This Row],[Birthweight Z-Score (BW+10%)]],TRUE)*100,"")</f>
        <v/>
      </c>
    </row>
    <row r="4234" spans="1:12" x14ac:dyDescent="0.25">
      <c r="A4234" s="3"/>
      <c r="B4234" s="2"/>
      <c r="C4234" s="2"/>
      <c r="D4234" s="2" t="b">
        <f>IF(AND(NOT(ISBLANK(Table1[[#This Row],[Fetal Sex (Male, Female or Unknown)]])),ISNUMBER(Table1[[#This Row],[Birthweight (grams)]]),ISNUMBER(Table1[[#This Row],[Gestation (days)]])),TRUE,FALSE)</f>
        <v>0</v>
      </c>
      <c r="E4234" s="2" t="str">
        <f>IF(Table1[[#This Row],[Is Data Valid]]=TRUE,IF(Table1[[#This Row],[Fetal Sex (Male, Female or Unknown)]]="Male",Backend!$C$5,IF(Table1[[#This Row],[Fetal Sex (Male, Female or Unknown)]]="Female",Backend!$C$6,IF(Table1[[#This Row],[Fetal Sex (Male, Female or Unknown)]]="Unknown",Backend!$C$7,"Error"))),"")</f>
        <v/>
      </c>
      <c r="F4234" s="8" t="str">
        <f>IF(Table1[[#This Row],[Is Data Valid]]=TRUE,EXP(0.578+0.332*((Table1[[#This Row],[Gestation (days)]]+0.5)/7)-0.00354*((Table1[[#This Row],[Gestation (days)]]+0.5)/7)^2)*Table1[[#This Row],[BW40_3705]],"")</f>
        <v/>
      </c>
      <c r="G4234" s="2" t="str">
        <f>IF(Table1[[#This Row],[Is Data Valid]]=TRUE,((Table1[[#This Row],[Birthweight (grams)]]/Table1[[#This Row],[BW_GA]])-1)/(Backend!$B$3/100*Table1[[#This Row],[BW40_3705]]),"")</f>
        <v/>
      </c>
      <c r="H4234" s="7" t="str">
        <f>IF(Table1[[#This Row],[Is Data Valid]]=TRUE,((Table1[[#This Row],[Birthweight (grams)]]*0.9/Table1[[#This Row],[BW_GA]])-1)/(Backend!$B$3/100*Table1[[#This Row],[BW40_3705]]),"")</f>
        <v/>
      </c>
      <c r="I4234" s="7" t="str">
        <f>IF(Table1[[#This Row],[Is Data Valid]]=TRUE,((Table1[[#This Row],[Birthweight (grams)]]*1.1/Table1[[#This Row],[BW_GA]])-1)/(Backend!$B$3/100*Table1[[#This Row],[BW40_3705]]),"")</f>
        <v/>
      </c>
      <c r="J4234" s="7" t="str">
        <f>IF(Table1[[#This Row],[Is Data Valid]]=TRUE,_xlfn.NORM.S.DIST(Table1[[#This Row],[Birthweight Z-Score]],TRUE)*100,"")</f>
        <v/>
      </c>
      <c r="K4234" s="7" t="str">
        <f>IF(Table1[[#This Row],[Is Data Valid]]=TRUE,_xlfn.NORM.S.DIST(Table1[[#This Row],[Birthweight Z-Score (BW-10%)]],TRUE)*100,"")</f>
        <v/>
      </c>
      <c r="L4234" s="7" t="str">
        <f>IF(Table1[[#This Row],[Is Data Valid]]=TRUE,_xlfn.NORM.S.DIST(Table1[[#This Row],[Birthweight Z-Score (BW+10%)]],TRUE)*100,"")</f>
        <v/>
      </c>
    </row>
    <row r="4235" spans="1:12" x14ac:dyDescent="0.25">
      <c r="A4235" s="3"/>
      <c r="B4235" s="2"/>
      <c r="C4235" s="2"/>
      <c r="D4235" s="2" t="b">
        <f>IF(AND(NOT(ISBLANK(Table1[[#This Row],[Fetal Sex (Male, Female or Unknown)]])),ISNUMBER(Table1[[#This Row],[Birthweight (grams)]]),ISNUMBER(Table1[[#This Row],[Gestation (days)]])),TRUE,FALSE)</f>
        <v>0</v>
      </c>
      <c r="E4235" s="2" t="str">
        <f>IF(Table1[[#This Row],[Is Data Valid]]=TRUE,IF(Table1[[#This Row],[Fetal Sex (Male, Female or Unknown)]]="Male",Backend!$C$5,IF(Table1[[#This Row],[Fetal Sex (Male, Female or Unknown)]]="Female",Backend!$C$6,IF(Table1[[#This Row],[Fetal Sex (Male, Female or Unknown)]]="Unknown",Backend!$C$7,"Error"))),"")</f>
        <v/>
      </c>
      <c r="F4235" s="8" t="str">
        <f>IF(Table1[[#This Row],[Is Data Valid]]=TRUE,EXP(0.578+0.332*((Table1[[#This Row],[Gestation (days)]]+0.5)/7)-0.00354*((Table1[[#This Row],[Gestation (days)]]+0.5)/7)^2)*Table1[[#This Row],[BW40_3705]],"")</f>
        <v/>
      </c>
      <c r="G4235" s="2" t="str">
        <f>IF(Table1[[#This Row],[Is Data Valid]]=TRUE,((Table1[[#This Row],[Birthweight (grams)]]/Table1[[#This Row],[BW_GA]])-1)/(Backend!$B$3/100*Table1[[#This Row],[BW40_3705]]),"")</f>
        <v/>
      </c>
      <c r="H4235" s="7" t="str">
        <f>IF(Table1[[#This Row],[Is Data Valid]]=TRUE,((Table1[[#This Row],[Birthweight (grams)]]*0.9/Table1[[#This Row],[BW_GA]])-1)/(Backend!$B$3/100*Table1[[#This Row],[BW40_3705]]),"")</f>
        <v/>
      </c>
      <c r="I4235" s="7" t="str">
        <f>IF(Table1[[#This Row],[Is Data Valid]]=TRUE,((Table1[[#This Row],[Birthweight (grams)]]*1.1/Table1[[#This Row],[BW_GA]])-1)/(Backend!$B$3/100*Table1[[#This Row],[BW40_3705]]),"")</f>
        <v/>
      </c>
      <c r="J4235" s="7" t="str">
        <f>IF(Table1[[#This Row],[Is Data Valid]]=TRUE,_xlfn.NORM.S.DIST(Table1[[#This Row],[Birthweight Z-Score]],TRUE)*100,"")</f>
        <v/>
      </c>
      <c r="K4235" s="7" t="str">
        <f>IF(Table1[[#This Row],[Is Data Valid]]=TRUE,_xlfn.NORM.S.DIST(Table1[[#This Row],[Birthweight Z-Score (BW-10%)]],TRUE)*100,"")</f>
        <v/>
      </c>
      <c r="L4235" s="7" t="str">
        <f>IF(Table1[[#This Row],[Is Data Valid]]=TRUE,_xlfn.NORM.S.DIST(Table1[[#This Row],[Birthweight Z-Score (BW+10%)]],TRUE)*100,"")</f>
        <v/>
      </c>
    </row>
    <row r="4236" spans="1:12" x14ac:dyDescent="0.25">
      <c r="A4236" s="3"/>
      <c r="B4236" s="2"/>
      <c r="C4236" s="2"/>
      <c r="D4236" s="2" t="b">
        <f>IF(AND(NOT(ISBLANK(Table1[[#This Row],[Fetal Sex (Male, Female or Unknown)]])),ISNUMBER(Table1[[#This Row],[Birthweight (grams)]]),ISNUMBER(Table1[[#This Row],[Gestation (days)]])),TRUE,FALSE)</f>
        <v>0</v>
      </c>
      <c r="E4236" s="2" t="str">
        <f>IF(Table1[[#This Row],[Is Data Valid]]=TRUE,IF(Table1[[#This Row],[Fetal Sex (Male, Female or Unknown)]]="Male",Backend!$C$5,IF(Table1[[#This Row],[Fetal Sex (Male, Female or Unknown)]]="Female",Backend!$C$6,IF(Table1[[#This Row],[Fetal Sex (Male, Female or Unknown)]]="Unknown",Backend!$C$7,"Error"))),"")</f>
        <v/>
      </c>
      <c r="F4236" s="8" t="str">
        <f>IF(Table1[[#This Row],[Is Data Valid]]=TRUE,EXP(0.578+0.332*((Table1[[#This Row],[Gestation (days)]]+0.5)/7)-0.00354*((Table1[[#This Row],[Gestation (days)]]+0.5)/7)^2)*Table1[[#This Row],[BW40_3705]],"")</f>
        <v/>
      </c>
      <c r="G4236" s="2" t="str">
        <f>IF(Table1[[#This Row],[Is Data Valid]]=TRUE,((Table1[[#This Row],[Birthweight (grams)]]/Table1[[#This Row],[BW_GA]])-1)/(Backend!$B$3/100*Table1[[#This Row],[BW40_3705]]),"")</f>
        <v/>
      </c>
      <c r="H4236" s="7" t="str">
        <f>IF(Table1[[#This Row],[Is Data Valid]]=TRUE,((Table1[[#This Row],[Birthweight (grams)]]*0.9/Table1[[#This Row],[BW_GA]])-1)/(Backend!$B$3/100*Table1[[#This Row],[BW40_3705]]),"")</f>
        <v/>
      </c>
      <c r="I4236" s="7" t="str">
        <f>IF(Table1[[#This Row],[Is Data Valid]]=TRUE,((Table1[[#This Row],[Birthweight (grams)]]*1.1/Table1[[#This Row],[BW_GA]])-1)/(Backend!$B$3/100*Table1[[#This Row],[BW40_3705]]),"")</f>
        <v/>
      </c>
      <c r="J4236" s="7" t="str">
        <f>IF(Table1[[#This Row],[Is Data Valid]]=TRUE,_xlfn.NORM.S.DIST(Table1[[#This Row],[Birthweight Z-Score]],TRUE)*100,"")</f>
        <v/>
      </c>
      <c r="K4236" s="7" t="str">
        <f>IF(Table1[[#This Row],[Is Data Valid]]=TRUE,_xlfn.NORM.S.DIST(Table1[[#This Row],[Birthweight Z-Score (BW-10%)]],TRUE)*100,"")</f>
        <v/>
      </c>
      <c r="L4236" s="7" t="str">
        <f>IF(Table1[[#This Row],[Is Data Valid]]=TRUE,_xlfn.NORM.S.DIST(Table1[[#This Row],[Birthweight Z-Score (BW+10%)]],TRUE)*100,"")</f>
        <v/>
      </c>
    </row>
    <row r="4237" spans="1:12" x14ac:dyDescent="0.25">
      <c r="A4237" s="3"/>
      <c r="B4237" s="2"/>
      <c r="C4237" s="2"/>
      <c r="D4237" s="2" t="b">
        <f>IF(AND(NOT(ISBLANK(Table1[[#This Row],[Fetal Sex (Male, Female or Unknown)]])),ISNUMBER(Table1[[#This Row],[Birthweight (grams)]]),ISNUMBER(Table1[[#This Row],[Gestation (days)]])),TRUE,FALSE)</f>
        <v>0</v>
      </c>
      <c r="E4237" s="2" t="str">
        <f>IF(Table1[[#This Row],[Is Data Valid]]=TRUE,IF(Table1[[#This Row],[Fetal Sex (Male, Female or Unknown)]]="Male",Backend!$C$5,IF(Table1[[#This Row],[Fetal Sex (Male, Female or Unknown)]]="Female",Backend!$C$6,IF(Table1[[#This Row],[Fetal Sex (Male, Female or Unknown)]]="Unknown",Backend!$C$7,"Error"))),"")</f>
        <v/>
      </c>
      <c r="F4237" s="8" t="str">
        <f>IF(Table1[[#This Row],[Is Data Valid]]=TRUE,EXP(0.578+0.332*((Table1[[#This Row],[Gestation (days)]]+0.5)/7)-0.00354*((Table1[[#This Row],[Gestation (days)]]+0.5)/7)^2)*Table1[[#This Row],[BW40_3705]],"")</f>
        <v/>
      </c>
      <c r="G4237" s="2" t="str">
        <f>IF(Table1[[#This Row],[Is Data Valid]]=TRUE,((Table1[[#This Row],[Birthweight (grams)]]/Table1[[#This Row],[BW_GA]])-1)/(Backend!$B$3/100*Table1[[#This Row],[BW40_3705]]),"")</f>
        <v/>
      </c>
      <c r="H4237" s="7" t="str">
        <f>IF(Table1[[#This Row],[Is Data Valid]]=TRUE,((Table1[[#This Row],[Birthweight (grams)]]*0.9/Table1[[#This Row],[BW_GA]])-1)/(Backend!$B$3/100*Table1[[#This Row],[BW40_3705]]),"")</f>
        <v/>
      </c>
      <c r="I4237" s="7" t="str">
        <f>IF(Table1[[#This Row],[Is Data Valid]]=TRUE,((Table1[[#This Row],[Birthweight (grams)]]*1.1/Table1[[#This Row],[BW_GA]])-1)/(Backend!$B$3/100*Table1[[#This Row],[BW40_3705]]),"")</f>
        <v/>
      </c>
      <c r="J4237" s="7" t="str">
        <f>IF(Table1[[#This Row],[Is Data Valid]]=TRUE,_xlfn.NORM.S.DIST(Table1[[#This Row],[Birthweight Z-Score]],TRUE)*100,"")</f>
        <v/>
      </c>
      <c r="K4237" s="7" t="str">
        <f>IF(Table1[[#This Row],[Is Data Valid]]=TRUE,_xlfn.NORM.S.DIST(Table1[[#This Row],[Birthweight Z-Score (BW-10%)]],TRUE)*100,"")</f>
        <v/>
      </c>
      <c r="L4237" s="7" t="str">
        <f>IF(Table1[[#This Row],[Is Data Valid]]=TRUE,_xlfn.NORM.S.DIST(Table1[[#This Row],[Birthweight Z-Score (BW+10%)]],TRUE)*100,"")</f>
        <v/>
      </c>
    </row>
    <row r="4238" spans="1:12" x14ac:dyDescent="0.25">
      <c r="A4238" s="3"/>
      <c r="B4238" s="2"/>
      <c r="C4238" s="2"/>
      <c r="D4238" s="2" t="b">
        <f>IF(AND(NOT(ISBLANK(Table1[[#This Row],[Fetal Sex (Male, Female or Unknown)]])),ISNUMBER(Table1[[#This Row],[Birthweight (grams)]]),ISNUMBER(Table1[[#This Row],[Gestation (days)]])),TRUE,FALSE)</f>
        <v>0</v>
      </c>
      <c r="E4238" s="2" t="str">
        <f>IF(Table1[[#This Row],[Is Data Valid]]=TRUE,IF(Table1[[#This Row],[Fetal Sex (Male, Female or Unknown)]]="Male",Backend!$C$5,IF(Table1[[#This Row],[Fetal Sex (Male, Female or Unknown)]]="Female",Backend!$C$6,IF(Table1[[#This Row],[Fetal Sex (Male, Female or Unknown)]]="Unknown",Backend!$C$7,"Error"))),"")</f>
        <v/>
      </c>
      <c r="F4238" s="8" t="str">
        <f>IF(Table1[[#This Row],[Is Data Valid]]=TRUE,EXP(0.578+0.332*((Table1[[#This Row],[Gestation (days)]]+0.5)/7)-0.00354*((Table1[[#This Row],[Gestation (days)]]+0.5)/7)^2)*Table1[[#This Row],[BW40_3705]],"")</f>
        <v/>
      </c>
      <c r="G4238" s="2" t="str">
        <f>IF(Table1[[#This Row],[Is Data Valid]]=TRUE,((Table1[[#This Row],[Birthweight (grams)]]/Table1[[#This Row],[BW_GA]])-1)/(Backend!$B$3/100*Table1[[#This Row],[BW40_3705]]),"")</f>
        <v/>
      </c>
      <c r="H4238" s="7" t="str">
        <f>IF(Table1[[#This Row],[Is Data Valid]]=TRUE,((Table1[[#This Row],[Birthweight (grams)]]*0.9/Table1[[#This Row],[BW_GA]])-1)/(Backend!$B$3/100*Table1[[#This Row],[BW40_3705]]),"")</f>
        <v/>
      </c>
      <c r="I4238" s="7" t="str">
        <f>IF(Table1[[#This Row],[Is Data Valid]]=TRUE,((Table1[[#This Row],[Birthweight (grams)]]*1.1/Table1[[#This Row],[BW_GA]])-1)/(Backend!$B$3/100*Table1[[#This Row],[BW40_3705]]),"")</f>
        <v/>
      </c>
      <c r="J4238" s="7" t="str">
        <f>IF(Table1[[#This Row],[Is Data Valid]]=TRUE,_xlfn.NORM.S.DIST(Table1[[#This Row],[Birthweight Z-Score]],TRUE)*100,"")</f>
        <v/>
      </c>
      <c r="K4238" s="7" t="str">
        <f>IF(Table1[[#This Row],[Is Data Valid]]=TRUE,_xlfn.NORM.S.DIST(Table1[[#This Row],[Birthweight Z-Score (BW-10%)]],TRUE)*100,"")</f>
        <v/>
      </c>
      <c r="L4238" s="7" t="str">
        <f>IF(Table1[[#This Row],[Is Data Valid]]=TRUE,_xlfn.NORM.S.DIST(Table1[[#This Row],[Birthweight Z-Score (BW+10%)]],TRUE)*100,"")</f>
        <v/>
      </c>
    </row>
    <row r="4239" spans="1:12" x14ac:dyDescent="0.25">
      <c r="A4239" s="3"/>
      <c r="B4239" s="2"/>
      <c r="C4239" s="2"/>
      <c r="D4239" s="2" t="b">
        <f>IF(AND(NOT(ISBLANK(Table1[[#This Row],[Fetal Sex (Male, Female or Unknown)]])),ISNUMBER(Table1[[#This Row],[Birthweight (grams)]]),ISNUMBER(Table1[[#This Row],[Gestation (days)]])),TRUE,FALSE)</f>
        <v>0</v>
      </c>
      <c r="E4239" s="2" t="str">
        <f>IF(Table1[[#This Row],[Is Data Valid]]=TRUE,IF(Table1[[#This Row],[Fetal Sex (Male, Female or Unknown)]]="Male",Backend!$C$5,IF(Table1[[#This Row],[Fetal Sex (Male, Female or Unknown)]]="Female",Backend!$C$6,IF(Table1[[#This Row],[Fetal Sex (Male, Female or Unknown)]]="Unknown",Backend!$C$7,"Error"))),"")</f>
        <v/>
      </c>
      <c r="F4239" s="8" t="str">
        <f>IF(Table1[[#This Row],[Is Data Valid]]=TRUE,EXP(0.578+0.332*((Table1[[#This Row],[Gestation (days)]]+0.5)/7)-0.00354*((Table1[[#This Row],[Gestation (days)]]+0.5)/7)^2)*Table1[[#This Row],[BW40_3705]],"")</f>
        <v/>
      </c>
      <c r="G4239" s="2" t="str">
        <f>IF(Table1[[#This Row],[Is Data Valid]]=TRUE,((Table1[[#This Row],[Birthweight (grams)]]/Table1[[#This Row],[BW_GA]])-1)/(Backend!$B$3/100*Table1[[#This Row],[BW40_3705]]),"")</f>
        <v/>
      </c>
      <c r="H4239" s="7" t="str">
        <f>IF(Table1[[#This Row],[Is Data Valid]]=TRUE,((Table1[[#This Row],[Birthweight (grams)]]*0.9/Table1[[#This Row],[BW_GA]])-1)/(Backend!$B$3/100*Table1[[#This Row],[BW40_3705]]),"")</f>
        <v/>
      </c>
      <c r="I4239" s="7" t="str">
        <f>IF(Table1[[#This Row],[Is Data Valid]]=TRUE,((Table1[[#This Row],[Birthweight (grams)]]*1.1/Table1[[#This Row],[BW_GA]])-1)/(Backend!$B$3/100*Table1[[#This Row],[BW40_3705]]),"")</f>
        <v/>
      </c>
      <c r="J4239" s="7" t="str">
        <f>IF(Table1[[#This Row],[Is Data Valid]]=TRUE,_xlfn.NORM.S.DIST(Table1[[#This Row],[Birthweight Z-Score]],TRUE)*100,"")</f>
        <v/>
      </c>
      <c r="K4239" s="7" t="str">
        <f>IF(Table1[[#This Row],[Is Data Valid]]=TRUE,_xlfn.NORM.S.DIST(Table1[[#This Row],[Birthweight Z-Score (BW-10%)]],TRUE)*100,"")</f>
        <v/>
      </c>
      <c r="L4239" s="7" t="str">
        <f>IF(Table1[[#This Row],[Is Data Valid]]=TRUE,_xlfn.NORM.S.DIST(Table1[[#This Row],[Birthweight Z-Score (BW+10%)]],TRUE)*100,"")</f>
        <v/>
      </c>
    </row>
    <row r="4240" spans="1:12" x14ac:dyDescent="0.25">
      <c r="A4240" s="3"/>
      <c r="B4240" s="2"/>
      <c r="C4240" s="2"/>
      <c r="D4240" s="2" t="b">
        <f>IF(AND(NOT(ISBLANK(Table1[[#This Row],[Fetal Sex (Male, Female or Unknown)]])),ISNUMBER(Table1[[#This Row],[Birthweight (grams)]]),ISNUMBER(Table1[[#This Row],[Gestation (days)]])),TRUE,FALSE)</f>
        <v>0</v>
      </c>
      <c r="E4240" s="2" t="str">
        <f>IF(Table1[[#This Row],[Is Data Valid]]=TRUE,IF(Table1[[#This Row],[Fetal Sex (Male, Female or Unknown)]]="Male",Backend!$C$5,IF(Table1[[#This Row],[Fetal Sex (Male, Female or Unknown)]]="Female",Backend!$C$6,IF(Table1[[#This Row],[Fetal Sex (Male, Female or Unknown)]]="Unknown",Backend!$C$7,"Error"))),"")</f>
        <v/>
      </c>
      <c r="F4240" s="8" t="str">
        <f>IF(Table1[[#This Row],[Is Data Valid]]=TRUE,EXP(0.578+0.332*((Table1[[#This Row],[Gestation (days)]]+0.5)/7)-0.00354*((Table1[[#This Row],[Gestation (days)]]+0.5)/7)^2)*Table1[[#This Row],[BW40_3705]],"")</f>
        <v/>
      </c>
      <c r="G4240" s="2" t="str">
        <f>IF(Table1[[#This Row],[Is Data Valid]]=TRUE,((Table1[[#This Row],[Birthweight (grams)]]/Table1[[#This Row],[BW_GA]])-1)/(Backend!$B$3/100*Table1[[#This Row],[BW40_3705]]),"")</f>
        <v/>
      </c>
      <c r="H4240" s="7" t="str">
        <f>IF(Table1[[#This Row],[Is Data Valid]]=TRUE,((Table1[[#This Row],[Birthweight (grams)]]*0.9/Table1[[#This Row],[BW_GA]])-1)/(Backend!$B$3/100*Table1[[#This Row],[BW40_3705]]),"")</f>
        <v/>
      </c>
      <c r="I4240" s="7" t="str">
        <f>IF(Table1[[#This Row],[Is Data Valid]]=TRUE,((Table1[[#This Row],[Birthweight (grams)]]*1.1/Table1[[#This Row],[BW_GA]])-1)/(Backend!$B$3/100*Table1[[#This Row],[BW40_3705]]),"")</f>
        <v/>
      </c>
      <c r="J4240" s="7" t="str">
        <f>IF(Table1[[#This Row],[Is Data Valid]]=TRUE,_xlfn.NORM.S.DIST(Table1[[#This Row],[Birthweight Z-Score]],TRUE)*100,"")</f>
        <v/>
      </c>
      <c r="K4240" s="7" t="str">
        <f>IF(Table1[[#This Row],[Is Data Valid]]=TRUE,_xlfn.NORM.S.DIST(Table1[[#This Row],[Birthweight Z-Score (BW-10%)]],TRUE)*100,"")</f>
        <v/>
      </c>
      <c r="L4240" s="7" t="str">
        <f>IF(Table1[[#This Row],[Is Data Valid]]=TRUE,_xlfn.NORM.S.DIST(Table1[[#This Row],[Birthweight Z-Score (BW+10%)]],TRUE)*100,"")</f>
        <v/>
      </c>
    </row>
    <row r="4241" spans="1:12" x14ac:dyDescent="0.25">
      <c r="A4241" s="3"/>
      <c r="B4241" s="2"/>
      <c r="C4241" s="2"/>
      <c r="D4241" s="2" t="b">
        <f>IF(AND(NOT(ISBLANK(Table1[[#This Row],[Fetal Sex (Male, Female or Unknown)]])),ISNUMBER(Table1[[#This Row],[Birthweight (grams)]]),ISNUMBER(Table1[[#This Row],[Gestation (days)]])),TRUE,FALSE)</f>
        <v>0</v>
      </c>
      <c r="E4241" s="2" t="str">
        <f>IF(Table1[[#This Row],[Is Data Valid]]=TRUE,IF(Table1[[#This Row],[Fetal Sex (Male, Female or Unknown)]]="Male",Backend!$C$5,IF(Table1[[#This Row],[Fetal Sex (Male, Female or Unknown)]]="Female",Backend!$C$6,IF(Table1[[#This Row],[Fetal Sex (Male, Female or Unknown)]]="Unknown",Backend!$C$7,"Error"))),"")</f>
        <v/>
      </c>
      <c r="F4241" s="8" t="str">
        <f>IF(Table1[[#This Row],[Is Data Valid]]=TRUE,EXP(0.578+0.332*((Table1[[#This Row],[Gestation (days)]]+0.5)/7)-0.00354*((Table1[[#This Row],[Gestation (days)]]+0.5)/7)^2)*Table1[[#This Row],[BW40_3705]],"")</f>
        <v/>
      </c>
      <c r="G4241" s="2" t="str">
        <f>IF(Table1[[#This Row],[Is Data Valid]]=TRUE,((Table1[[#This Row],[Birthweight (grams)]]/Table1[[#This Row],[BW_GA]])-1)/(Backend!$B$3/100*Table1[[#This Row],[BW40_3705]]),"")</f>
        <v/>
      </c>
      <c r="H4241" s="7" t="str">
        <f>IF(Table1[[#This Row],[Is Data Valid]]=TRUE,((Table1[[#This Row],[Birthweight (grams)]]*0.9/Table1[[#This Row],[BW_GA]])-1)/(Backend!$B$3/100*Table1[[#This Row],[BW40_3705]]),"")</f>
        <v/>
      </c>
      <c r="I4241" s="7" t="str">
        <f>IF(Table1[[#This Row],[Is Data Valid]]=TRUE,((Table1[[#This Row],[Birthweight (grams)]]*1.1/Table1[[#This Row],[BW_GA]])-1)/(Backend!$B$3/100*Table1[[#This Row],[BW40_3705]]),"")</f>
        <v/>
      </c>
      <c r="J4241" s="7" t="str">
        <f>IF(Table1[[#This Row],[Is Data Valid]]=TRUE,_xlfn.NORM.S.DIST(Table1[[#This Row],[Birthweight Z-Score]],TRUE)*100,"")</f>
        <v/>
      </c>
      <c r="K4241" s="7" t="str">
        <f>IF(Table1[[#This Row],[Is Data Valid]]=TRUE,_xlfn.NORM.S.DIST(Table1[[#This Row],[Birthweight Z-Score (BW-10%)]],TRUE)*100,"")</f>
        <v/>
      </c>
      <c r="L4241" s="7" t="str">
        <f>IF(Table1[[#This Row],[Is Data Valid]]=TRUE,_xlfn.NORM.S.DIST(Table1[[#This Row],[Birthweight Z-Score (BW+10%)]],TRUE)*100,"")</f>
        <v/>
      </c>
    </row>
    <row r="4242" spans="1:12" x14ac:dyDescent="0.25">
      <c r="A4242" s="3"/>
      <c r="B4242" s="2"/>
      <c r="C4242" s="2"/>
      <c r="D4242" s="2" t="b">
        <f>IF(AND(NOT(ISBLANK(Table1[[#This Row],[Fetal Sex (Male, Female or Unknown)]])),ISNUMBER(Table1[[#This Row],[Birthweight (grams)]]),ISNUMBER(Table1[[#This Row],[Gestation (days)]])),TRUE,FALSE)</f>
        <v>0</v>
      </c>
      <c r="E4242" s="2" t="str">
        <f>IF(Table1[[#This Row],[Is Data Valid]]=TRUE,IF(Table1[[#This Row],[Fetal Sex (Male, Female or Unknown)]]="Male",Backend!$C$5,IF(Table1[[#This Row],[Fetal Sex (Male, Female or Unknown)]]="Female",Backend!$C$6,IF(Table1[[#This Row],[Fetal Sex (Male, Female or Unknown)]]="Unknown",Backend!$C$7,"Error"))),"")</f>
        <v/>
      </c>
      <c r="F4242" s="8" t="str">
        <f>IF(Table1[[#This Row],[Is Data Valid]]=TRUE,EXP(0.578+0.332*((Table1[[#This Row],[Gestation (days)]]+0.5)/7)-0.00354*((Table1[[#This Row],[Gestation (days)]]+0.5)/7)^2)*Table1[[#This Row],[BW40_3705]],"")</f>
        <v/>
      </c>
      <c r="G4242" s="2" t="str">
        <f>IF(Table1[[#This Row],[Is Data Valid]]=TRUE,((Table1[[#This Row],[Birthweight (grams)]]/Table1[[#This Row],[BW_GA]])-1)/(Backend!$B$3/100*Table1[[#This Row],[BW40_3705]]),"")</f>
        <v/>
      </c>
      <c r="H4242" s="7" t="str">
        <f>IF(Table1[[#This Row],[Is Data Valid]]=TRUE,((Table1[[#This Row],[Birthweight (grams)]]*0.9/Table1[[#This Row],[BW_GA]])-1)/(Backend!$B$3/100*Table1[[#This Row],[BW40_3705]]),"")</f>
        <v/>
      </c>
      <c r="I4242" s="7" t="str">
        <f>IF(Table1[[#This Row],[Is Data Valid]]=TRUE,((Table1[[#This Row],[Birthweight (grams)]]*1.1/Table1[[#This Row],[BW_GA]])-1)/(Backend!$B$3/100*Table1[[#This Row],[BW40_3705]]),"")</f>
        <v/>
      </c>
      <c r="J4242" s="7" t="str">
        <f>IF(Table1[[#This Row],[Is Data Valid]]=TRUE,_xlfn.NORM.S.DIST(Table1[[#This Row],[Birthweight Z-Score]],TRUE)*100,"")</f>
        <v/>
      </c>
      <c r="K4242" s="7" t="str">
        <f>IF(Table1[[#This Row],[Is Data Valid]]=TRUE,_xlfn.NORM.S.DIST(Table1[[#This Row],[Birthweight Z-Score (BW-10%)]],TRUE)*100,"")</f>
        <v/>
      </c>
      <c r="L4242" s="7" t="str">
        <f>IF(Table1[[#This Row],[Is Data Valid]]=TRUE,_xlfn.NORM.S.DIST(Table1[[#This Row],[Birthweight Z-Score (BW+10%)]],TRUE)*100,"")</f>
        <v/>
      </c>
    </row>
    <row r="4243" spans="1:12" x14ac:dyDescent="0.25">
      <c r="A4243" s="3"/>
      <c r="B4243" s="2"/>
      <c r="C4243" s="2"/>
      <c r="D4243" s="2" t="b">
        <f>IF(AND(NOT(ISBLANK(Table1[[#This Row],[Fetal Sex (Male, Female or Unknown)]])),ISNUMBER(Table1[[#This Row],[Birthweight (grams)]]),ISNUMBER(Table1[[#This Row],[Gestation (days)]])),TRUE,FALSE)</f>
        <v>0</v>
      </c>
      <c r="E4243" s="2" t="str">
        <f>IF(Table1[[#This Row],[Is Data Valid]]=TRUE,IF(Table1[[#This Row],[Fetal Sex (Male, Female or Unknown)]]="Male",Backend!$C$5,IF(Table1[[#This Row],[Fetal Sex (Male, Female or Unknown)]]="Female",Backend!$C$6,IF(Table1[[#This Row],[Fetal Sex (Male, Female or Unknown)]]="Unknown",Backend!$C$7,"Error"))),"")</f>
        <v/>
      </c>
      <c r="F4243" s="8" t="str">
        <f>IF(Table1[[#This Row],[Is Data Valid]]=TRUE,EXP(0.578+0.332*((Table1[[#This Row],[Gestation (days)]]+0.5)/7)-0.00354*((Table1[[#This Row],[Gestation (days)]]+0.5)/7)^2)*Table1[[#This Row],[BW40_3705]],"")</f>
        <v/>
      </c>
      <c r="G4243" s="2" t="str">
        <f>IF(Table1[[#This Row],[Is Data Valid]]=TRUE,((Table1[[#This Row],[Birthweight (grams)]]/Table1[[#This Row],[BW_GA]])-1)/(Backend!$B$3/100*Table1[[#This Row],[BW40_3705]]),"")</f>
        <v/>
      </c>
      <c r="H4243" s="7" t="str">
        <f>IF(Table1[[#This Row],[Is Data Valid]]=TRUE,((Table1[[#This Row],[Birthweight (grams)]]*0.9/Table1[[#This Row],[BW_GA]])-1)/(Backend!$B$3/100*Table1[[#This Row],[BW40_3705]]),"")</f>
        <v/>
      </c>
      <c r="I4243" s="7" t="str">
        <f>IF(Table1[[#This Row],[Is Data Valid]]=TRUE,((Table1[[#This Row],[Birthweight (grams)]]*1.1/Table1[[#This Row],[BW_GA]])-1)/(Backend!$B$3/100*Table1[[#This Row],[BW40_3705]]),"")</f>
        <v/>
      </c>
      <c r="J4243" s="7" t="str">
        <f>IF(Table1[[#This Row],[Is Data Valid]]=TRUE,_xlfn.NORM.S.DIST(Table1[[#This Row],[Birthweight Z-Score]],TRUE)*100,"")</f>
        <v/>
      </c>
      <c r="K4243" s="7" t="str">
        <f>IF(Table1[[#This Row],[Is Data Valid]]=TRUE,_xlfn.NORM.S.DIST(Table1[[#This Row],[Birthweight Z-Score (BW-10%)]],TRUE)*100,"")</f>
        <v/>
      </c>
      <c r="L4243" s="7" t="str">
        <f>IF(Table1[[#This Row],[Is Data Valid]]=TRUE,_xlfn.NORM.S.DIST(Table1[[#This Row],[Birthweight Z-Score (BW+10%)]],TRUE)*100,"")</f>
        <v/>
      </c>
    </row>
    <row r="4244" spans="1:12" x14ac:dyDescent="0.25">
      <c r="A4244" s="3"/>
      <c r="B4244" s="2"/>
      <c r="C4244" s="2"/>
      <c r="D4244" s="2" t="b">
        <f>IF(AND(NOT(ISBLANK(Table1[[#This Row],[Fetal Sex (Male, Female or Unknown)]])),ISNUMBER(Table1[[#This Row],[Birthweight (grams)]]),ISNUMBER(Table1[[#This Row],[Gestation (days)]])),TRUE,FALSE)</f>
        <v>0</v>
      </c>
      <c r="E4244" s="2" t="str">
        <f>IF(Table1[[#This Row],[Is Data Valid]]=TRUE,IF(Table1[[#This Row],[Fetal Sex (Male, Female or Unknown)]]="Male",Backend!$C$5,IF(Table1[[#This Row],[Fetal Sex (Male, Female or Unknown)]]="Female",Backend!$C$6,IF(Table1[[#This Row],[Fetal Sex (Male, Female or Unknown)]]="Unknown",Backend!$C$7,"Error"))),"")</f>
        <v/>
      </c>
      <c r="F4244" s="8" t="str">
        <f>IF(Table1[[#This Row],[Is Data Valid]]=TRUE,EXP(0.578+0.332*((Table1[[#This Row],[Gestation (days)]]+0.5)/7)-0.00354*((Table1[[#This Row],[Gestation (days)]]+0.5)/7)^2)*Table1[[#This Row],[BW40_3705]],"")</f>
        <v/>
      </c>
      <c r="G4244" s="2" t="str">
        <f>IF(Table1[[#This Row],[Is Data Valid]]=TRUE,((Table1[[#This Row],[Birthweight (grams)]]/Table1[[#This Row],[BW_GA]])-1)/(Backend!$B$3/100*Table1[[#This Row],[BW40_3705]]),"")</f>
        <v/>
      </c>
      <c r="H4244" s="7" t="str">
        <f>IF(Table1[[#This Row],[Is Data Valid]]=TRUE,((Table1[[#This Row],[Birthweight (grams)]]*0.9/Table1[[#This Row],[BW_GA]])-1)/(Backend!$B$3/100*Table1[[#This Row],[BW40_3705]]),"")</f>
        <v/>
      </c>
      <c r="I4244" s="7" t="str">
        <f>IF(Table1[[#This Row],[Is Data Valid]]=TRUE,((Table1[[#This Row],[Birthweight (grams)]]*1.1/Table1[[#This Row],[BW_GA]])-1)/(Backend!$B$3/100*Table1[[#This Row],[BW40_3705]]),"")</f>
        <v/>
      </c>
      <c r="J4244" s="7" t="str">
        <f>IF(Table1[[#This Row],[Is Data Valid]]=TRUE,_xlfn.NORM.S.DIST(Table1[[#This Row],[Birthweight Z-Score]],TRUE)*100,"")</f>
        <v/>
      </c>
      <c r="K4244" s="7" t="str">
        <f>IF(Table1[[#This Row],[Is Data Valid]]=TRUE,_xlfn.NORM.S.DIST(Table1[[#This Row],[Birthweight Z-Score (BW-10%)]],TRUE)*100,"")</f>
        <v/>
      </c>
      <c r="L4244" s="7" t="str">
        <f>IF(Table1[[#This Row],[Is Data Valid]]=TRUE,_xlfn.NORM.S.DIST(Table1[[#This Row],[Birthweight Z-Score (BW+10%)]],TRUE)*100,"")</f>
        <v/>
      </c>
    </row>
    <row r="4245" spans="1:12" x14ac:dyDescent="0.25">
      <c r="A4245" s="3"/>
      <c r="B4245" s="2"/>
      <c r="C4245" s="2"/>
      <c r="D4245" s="2" t="b">
        <f>IF(AND(NOT(ISBLANK(Table1[[#This Row],[Fetal Sex (Male, Female or Unknown)]])),ISNUMBER(Table1[[#This Row],[Birthweight (grams)]]),ISNUMBER(Table1[[#This Row],[Gestation (days)]])),TRUE,FALSE)</f>
        <v>0</v>
      </c>
      <c r="E4245" s="2" t="str">
        <f>IF(Table1[[#This Row],[Is Data Valid]]=TRUE,IF(Table1[[#This Row],[Fetal Sex (Male, Female or Unknown)]]="Male",Backend!$C$5,IF(Table1[[#This Row],[Fetal Sex (Male, Female or Unknown)]]="Female",Backend!$C$6,IF(Table1[[#This Row],[Fetal Sex (Male, Female or Unknown)]]="Unknown",Backend!$C$7,"Error"))),"")</f>
        <v/>
      </c>
      <c r="F4245" s="8" t="str">
        <f>IF(Table1[[#This Row],[Is Data Valid]]=TRUE,EXP(0.578+0.332*((Table1[[#This Row],[Gestation (days)]]+0.5)/7)-0.00354*((Table1[[#This Row],[Gestation (days)]]+0.5)/7)^2)*Table1[[#This Row],[BW40_3705]],"")</f>
        <v/>
      </c>
      <c r="G4245" s="2" t="str">
        <f>IF(Table1[[#This Row],[Is Data Valid]]=TRUE,((Table1[[#This Row],[Birthweight (grams)]]/Table1[[#This Row],[BW_GA]])-1)/(Backend!$B$3/100*Table1[[#This Row],[BW40_3705]]),"")</f>
        <v/>
      </c>
      <c r="H4245" s="7" t="str">
        <f>IF(Table1[[#This Row],[Is Data Valid]]=TRUE,((Table1[[#This Row],[Birthweight (grams)]]*0.9/Table1[[#This Row],[BW_GA]])-1)/(Backend!$B$3/100*Table1[[#This Row],[BW40_3705]]),"")</f>
        <v/>
      </c>
      <c r="I4245" s="7" t="str">
        <f>IF(Table1[[#This Row],[Is Data Valid]]=TRUE,((Table1[[#This Row],[Birthweight (grams)]]*1.1/Table1[[#This Row],[BW_GA]])-1)/(Backend!$B$3/100*Table1[[#This Row],[BW40_3705]]),"")</f>
        <v/>
      </c>
      <c r="J4245" s="7" t="str">
        <f>IF(Table1[[#This Row],[Is Data Valid]]=TRUE,_xlfn.NORM.S.DIST(Table1[[#This Row],[Birthweight Z-Score]],TRUE)*100,"")</f>
        <v/>
      </c>
      <c r="K4245" s="7" t="str">
        <f>IF(Table1[[#This Row],[Is Data Valid]]=TRUE,_xlfn.NORM.S.DIST(Table1[[#This Row],[Birthweight Z-Score (BW-10%)]],TRUE)*100,"")</f>
        <v/>
      </c>
      <c r="L4245" s="7" t="str">
        <f>IF(Table1[[#This Row],[Is Data Valid]]=TRUE,_xlfn.NORM.S.DIST(Table1[[#This Row],[Birthweight Z-Score (BW+10%)]],TRUE)*100,"")</f>
        <v/>
      </c>
    </row>
    <row r="4246" spans="1:12" x14ac:dyDescent="0.25">
      <c r="A4246" s="3"/>
      <c r="B4246" s="2"/>
      <c r="C4246" s="2"/>
      <c r="D4246" s="2" t="b">
        <f>IF(AND(NOT(ISBLANK(Table1[[#This Row],[Fetal Sex (Male, Female or Unknown)]])),ISNUMBER(Table1[[#This Row],[Birthweight (grams)]]),ISNUMBER(Table1[[#This Row],[Gestation (days)]])),TRUE,FALSE)</f>
        <v>0</v>
      </c>
      <c r="E4246" s="2" t="str">
        <f>IF(Table1[[#This Row],[Is Data Valid]]=TRUE,IF(Table1[[#This Row],[Fetal Sex (Male, Female or Unknown)]]="Male",Backend!$C$5,IF(Table1[[#This Row],[Fetal Sex (Male, Female or Unknown)]]="Female",Backend!$C$6,IF(Table1[[#This Row],[Fetal Sex (Male, Female or Unknown)]]="Unknown",Backend!$C$7,"Error"))),"")</f>
        <v/>
      </c>
      <c r="F4246" s="8" t="str">
        <f>IF(Table1[[#This Row],[Is Data Valid]]=TRUE,EXP(0.578+0.332*((Table1[[#This Row],[Gestation (days)]]+0.5)/7)-0.00354*((Table1[[#This Row],[Gestation (days)]]+0.5)/7)^2)*Table1[[#This Row],[BW40_3705]],"")</f>
        <v/>
      </c>
      <c r="G4246" s="2" t="str">
        <f>IF(Table1[[#This Row],[Is Data Valid]]=TRUE,((Table1[[#This Row],[Birthweight (grams)]]/Table1[[#This Row],[BW_GA]])-1)/(Backend!$B$3/100*Table1[[#This Row],[BW40_3705]]),"")</f>
        <v/>
      </c>
      <c r="H4246" s="7" t="str">
        <f>IF(Table1[[#This Row],[Is Data Valid]]=TRUE,((Table1[[#This Row],[Birthweight (grams)]]*0.9/Table1[[#This Row],[BW_GA]])-1)/(Backend!$B$3/100*Table1[[#This Row],[BW40_3705]]),"")</f>
        <v/>
      </c>
      <c r="I4246" s="7" t="str">
        <f>IF(Table1[[#This Row],[Is Data Valid]]=TRUE,((Table1[[#This Row],[Birthweight (grams)]]*1.1/Table1[[#This Row],[BW_GA]])-1)/(Backend!$B$3/100*Table1[[#This Row],[BW40_3705]]),"")</f>
        <v/>
      </c>
      <c r="J4246" s="7" t="str">
        <f>IF(Table1[[#This Row],[Is Data Valid]]=TRUE,_xlfn.NORM.S.DIST(Table1[[#This Row],[Birthweight Z-Score]],TRUE)*100,"")</f>
        <v/>
      </c>
      <c r="K4246" s="7" t="str">
        <f>IF(Table1[[#This Row],[Is Data Valid]]=TRUE,_xlfn.NORM.S.DIST(Table1[[#This Row],[Birthweight Z-Score (BW-10%)]],TRUE)*100,"")</f>
        <v/>
      </c>
      <c r="L4246" s="7" t="str">
        <f>IF(Table1[[#This Row],[Is Data Valid]]=TRUE,_xlfn.NORM.S.DIST(Table1[[#This Row],[Birthweight Z-Score (BW+10%)]],TRUE)*100,"")</f>
        <v/>
      </c>
    </row>
    <row r="4247" spans="1:12" x14ac:dyDescent="0.25">
      <c r="A4247" s="3"/>
      <c r="B4247" s="2"/>
      <c r="C4247" s="2"/>
      <c r="D4247" s="2" t="b">
        <f>IF(AND(NOT(ISBLANK(Table1[[#This Row],[Fetal Sex (Male, Female or Unknown)]])),ISNUMBER(Table1[[#This Row],[Birthweight (grams)]]),ISNUMBER(Table1[[#This Row],[Gestation (days)]])),TRUE,FALSE)</f>
        <v>0</v>
      </c>
      <c r="E4247" s="2" t="str">
        <f>IF(Table1[[#This Row],[Is Data Valid]]=TRUE,IF(Table1[[#This Row],[Fetal Sex (Male, Female or Unknown)]]="Male",Backend!$C$5,IF(Table1[[#This Row],[Fetal Sex (Male, Female or Unknown)]]="Female",Backend!$C$6,IF(Table1[[#This Row],[Fetal Sex (Male, Female or Unknown)]]="Unknown",Backend!$C$7,"Error"))),"")</f>
        <v/>
      </c>
      <c r="F4247" s="8" t="str">
        <f>IF(Table1[[#This Row],[Is Data Valid]]=TRUE,EXP(0.578+0.332*((Table1[[#This Row],[Gestation (days)]]+0.5)/7)-0.00354*((Table1[[#This Row],[Gestation (days)]]+0.5)/7)^2)*Table1[[#This Row],[BW40_3705]],"")</f>
        <v/>
      </c>
      <c r="G4247" s="2" t="str">
        <f>IF(Table1[[#This Row],[Is Data Valid]]=TRUE,((Table1[[#This Row],[Birthweight (grams)]]/Table1[[#This Row],[BW_GA]])-1)/(Backend!$B$3/100*Table1[[#This Row],[BW40_3705]]),"")</f>
        <v/>
      </c>
      <c r="H4247" s="7" t="str">
        <f>IF(Table1[[#This Row],[Is Data Valid]]=TRUE,((Table1[[#This Row],[Birthweight (grams)]]*0.9/Table1[[#This Row],[BW_GA]])-1)/(Backend!$B$3/100*Table1[[#This Row],[BW40_3705]]),"")</f>
        <v/>
      </c>
      <c r="I4247" s="7" t="str">
        <f>IF(Table1[[#This Row],[Is Data Valid]]=TRUE,((Table1[[#This Row],[Birthweight (grams)]]*1.1/Table1[[#This Row],[BW_GA]])-1)/(Backend!$B$3/100*Table1[[#This Row],[BW40_3705]]),"")</f>
        <v/>
      </c>
      <c r="J4247" s="7" t="str">
        <f>IF(Table1[[#This Row],[Is Data Valid]]=TRUE,_xlfn.NORM.S.DIST(Table1[[#This Row],[Birthweight Z-Score]],TRUE)*100,"")</f>
        <v/>
      </c>
      <c r="K4247" s="7" t="str">
        <f>IF(Table1[[#This Row],[Is Data Valid]]=TRUE,_xlfn.NORM.S.DIST(Table1[[#This Row],[Birthweight Z-Score (BW-10%)]],TRUE)*100,"")</f>
        <v/>
      </c>
      <c r="L4247" s="7" t="str">
        <f>IF(Table1[[#This Row],[Is Data Valid]]=TRUE,_xlfn.NORM.S.DIST(Table1[[#This Row],[Birthweight Z-Score (BW+10%)]],TRUE)*100,"")</f>
        <v/>
      </c>
    </row>
    <row r="4248" spans="1:12" x14ac:dyDescent="0.25">
      <c r="A4248" s="3"/>
      <c r="B4248" s="2"/>
      <c r="C4248" s="2"/>
      <c r="D4248" s="2" t="b">
        <f>IF(AND(NOT(ISBLANK(Table1[[#This Row],[Fetal Sex (Male, Female or Unknown)]])),ISNUMBER(Table1[[#This Row],[Birthweight (grams)]]),ISNUMBER(Table1[[#This Row],[Gestation (days)]])),TRUE,FALSE)</f>
        <v>0</v>
      </c>
      <c r="E4248" s="2" t="str">
        <f>IF(Table1[[#This Row],[Is Data Valid]]=TRUE,IF(Table1[[#This Row],[Fetal Sex (Male, Female or Unknown)]]="Male",Backend!$C$5,IF(Table1[[#This Row],[Fetal Sex (Male, Female or Unknown)]]="Female",Backend!$C$6,IF(Table1[[#This Row],[Fetal Sex (Male, Female or Unknown)]]="Unknown",Backend!$C$7,"Error"))),"")</f>
        <v/>
      </c>
      <c r="F4248" s="8" t="str">
        <f>IF(Table1[[#This Row],[Is Data Valid]]=TRUE,EXP(0.578+0.332*((Table1[[#This Row],[Gestation (days)]]+0.5)/7)-0.00354*((Table1[[#This Row],[Gestation (days)]]+0.5)/7)^2)*Table1[[#This Row],[BW40_3705]],"")</f>
        <v/>
      </c>
      <c r="G4248" s="2" t="str">
        <f>IF(Table1[[#This Row],[Is Data Valid]]=TRUE,((Table1[[#This Row],[Birthweight (grams)]]/Table1[[#This Row],[BW_GA]])-1)/(Backend!$B$3/100*Table1[[#This Row],[BW40_3705]]),"")</f>
        <v/>
      </c>
      <c r="H4248" s="7" t="str">
        <f>IF(Table1[[#This Row],[Is Data Valid]]=TRUE,((Table1[[#This Row],[Birthweight (grams)]]*0.9/Table1[[#This Row],[BW_GA]])-1)/(Backend!$B$3/100*Table1[[#This Row],[BW40_3705]]),"")</f>
        <v/>
      </c>
      <c r="I4248" s="7" t="str">
        <f>IF(Table1[[#This Row],[Is Data Valid]]=TRUE,((Table1[[#This Row],[Birthweight (grams)]]*1.1/Table1[[#This Row],[BW_GA]])-1)/(Backend!$B$3/100*Table1[[#This Row],[BW40_3705]]),"")</f>
        <v/>
      </c>
      <c r="J4248" s="7" t="str">
        <f>IF(Table1[[#This Row],[Is Data Valid]]=TRUE,_xlfn.NORM.S.DIST(Table1[[#This Row],[Birthweight Z-Score]],TRUE)*100,"")</f>
        <v/>
      </c>
      <c r="K4248" s="7" t="str">
        <f>IF(Table1[[#This Row],[Is Data Valid]]=TRUE,_xlfn.NORM.S.DIST(Table1[[#This Row],[Birthweight Z-Score (BW-10%)]],TRUE)*100,"")</f>
        <v/>
      </c>
      <c r="L4248" s="7" t="str">
        <f>IF(Table1[[#This Row],[Is Data Valid]]=TRUE,_xlfn.NORM.S.DIST(Table1[[#This Row],[Birthweight Z-Score (BW+10%)]],TRUE)*100,"")</f>
        <v/>
      </c>
    </row>
    <row r="4249" spans="1:12" x14ac:dyDescent="0.25">
      <c r="A4249" s="3"/>
      <c r="B4249" s="2"/>
      <c r="C4249" s="2"/>
      <c r="D4249" s="2" t="b">
        <f>IF(AND(NOT(ISBLANK(Table1[[#This Row],[Fetal Sex (Male, Female or Unknown)]])),ISNUMBER(Table1[[#This Row],[Birthweight (grams)]]),ISNUMBER(Table1[[#This Row],[Gestation (days)]])),TRUE,FALSE)</f>
        <v>0</v>
      </c>
      <c r="E4249" s="2" t="str">
        <f>IF(Table1[[#This Row],[Is Data Valid]]=TRUE,IF(Table1[[#This Row],[Fetal Sex (Male, Female or Unknown)]]="Male",Backend!$C$5,IF(Table1[[#This Row],[Fetal Sex (Male, Female or Unknown)]]="Female",Backend!$C$6,IF(Table1[[#This Row],[Fetal Sex (Male, Female or Unknown)]]="Unknown",Backend!$C$7,"Error"))),"")</f>
        <v/>
      </c>
      <c r="F4249" s="8" t="str">
        <f>IF(Table1[[#This Row],[Is Data Valid]]=TRUE,EXP(0.578+0.332*((Table1[[#This Row],[Gestation (days)]]+0.5)/7)-0.00354*((Table1[[#This Row],[Gestation (days)]]+0.5)/7)^2)*Table1[[#This Row],[BW40_3705]],"")</f>
        <v/>
      </c>
      <c r="G4249" s="2" t="str">
        <f>IF(Table1[[#This Row],[Is Data Valid]]=TRUE,((Table1[[#This Row],[Birthweight (grams)]]/Table1[[#This Row],[BW_GA]])-1)/(Backend!$B$3/100*Table1[[#This Row],[BW40_3705]]),"")</f>
        <v/>
      </c>
      <c r="H4249" s="7" t="str">
        <f>IF(Table1[[#This Row],[Is Data Valid]]=TRUE,((Table1[[#This Row],[Birthweight (grams)]]*0.9/Table1[[#This Row],[BW_GA]])-1)/(Backend!$B$3/100*Table1[[#This Row],[BW40_3705]]),"")</f>
        <v/>
      </c>
      <c r="I4249" s="7" t="str">
        <f>IF(Table1[[#This Row],[Is Data Valid]]=TRUE,((Table1[[#This Row],[Birthweight (grams)]]*1.1/Table1[[#This Row],[BW_GA]])-1)/(Backend!$B$3/100*Table1[[#This Row],[BW40_3705]]),"")</f>
        <v/>
      </c>
      <c r="J4249" s="7" t="str">
        <f>IF(Table1[[#This Row],[Is Data Valid]]=TRUE,_xlfn.NORM.S.DIST(Table1[[#This Row],[Birthweight Z-Score]],TRUE)*100,"")</f>
        <v/>
      </c>
      <c r="K4249" s="7" t="str">
        <f>IF(Table1[[#This Row],[Is Data Valid]]=TRUE,_xlfn.NORM.S.DIST(Table1[[#This Row],[Birthweight Z-Score (BW-10%)]],TRUE)*100,"")</f>
        <v/>
      </c>
      <c r="L4249" s="7" t="str">
        <f>IF(Table1[[#This Row],[Is Data Valid]]=TRUE,_xlfn.NORM.S.DIST(Table1[[#This Row],[Birthweight Z-Score (BW+10%)]],TRUE)*100,"")</f>
        <v/>
      </c>
    </row>
    <row r="4250" spans="1:12" x14ac:dyDescent="0.25">
      <c r="A4250" s="3"/>
      <c r="B4250" s="2"/>
      <c r="C4250" s="2"/>
      <c r="D4250" s="2" t="b">
        <f>IF(AND(NOT(ISBLANK(Table1[[#This Row],[Fetal Sex (Male, Female or Unknown)]])),ISNUMBER(Table1[[#This Row],[Birthweight (grams)]]),ISNUMBER(Table1[[#This Row],[Gestation (days)]])),TRUE,FALSE)</f>
        <v>0</v>
      </c>
      <c r="E4250" s="2" t="str">
        <f>IF(Table1[[#This Row],[Is Data Valid]]=TRUE,IF(Table1[[#This Row],[Fetal Sex (Male, Female or Unknown)]]="Male",Backend!$C$5,IF(Table1[[#This Row],[Fetal Sex (Male, Female or Unknown)]]="Female",Backend!$C$6,IF(Table1[[#This Row],[Fetal Sex (Male, Female or Unknown)]]="Unknown",Backend!$C$7,"Error"))),"")</f>
        <v/>
      </c>
      <c r="F4250" s="8" t="str">
        <f>IF(Table1[[#This Row],[Is Data Valid]]=TRUE,EXP(0.578+0.332*((Table1[[#This Row],[Gestation (days)]]+0.5)/7)-0.00354*((Table1[[#This Row],[Gestation (days)]]+0.5)/7)^2)*Table1[[#This Row],[BW40_3705]],"")</f>
        <v/>
      </c>
      <c r="G4250" s="2" t="str">
        <f>IF(Table1[[#This Row],[Is Data Valid]]=TRUE,((Table1[[#This Row],[Birthweight (grams)]]/Table1[[#This Row],[BW_GA]])-1)/(Backend!$B$3/100*Table1[[#This Row],[BW40_3705]]),"")</f>
        <v/>
      </c>
      <c r="H4250" s="7" t="str">
        <f>IF(Table1[[#This Row],[Is Data Valid]]=TRUE,((Table1[[#This Row],[Birthweight (grams)]]*0.9/Table1[[#This Row],[BW_GA]])-1)/(Backend!$B$3/100*Table1[[#This Row],[BW40_3705]]),"")</f>
        <v/>
      </c>
      <c r="I4250" s="7" t="str">
        <f>IF(Table1[[#This Row],[Is Data Valid]]=TRUE,((Table1[[#This Row],[Birthweight (grams)]]*1.1/Table1[[#This Row],[BW_GA]])-1)/(Backend!$B$3/100*Table1[[#This Row],[BW40_3705]]),"")</f>
        <v/>
      </c>
      <c r="J4250" s="7" t="str">
        <f>IF(Table1[[#This Row],[Is Data Valid]]=TRUE,_xlfn.NORM.S.DIST(Table1[[#This Row],[Birthweight Z-Score]],TRUE)*100,"")</f>
        <v/>
      </c>
      <c r="K4250" s="7" t="str">
        <f>IF(Table1[[#This Row],[Is Data Valid]]=TRUE,_xlfn.NORM.S.DIST(Table1[[#This Row],[Birthweight Z-Score (BW-10%)]],TRUE)*100,"")</f>
        <v/>
      </c>
      <c r="L4250" s="7" t="str">
        <f>IF(Table1[[#This Row],[Is Data Valid]]=TRUE,_xlfn.NORM.S.DIST(Table1[[#This Row],[Birthweight Z-Score (BW+10%)]],TRUE)*100,"")</f>
        <v/>
      </c>
    </row>
    <row r="4251" spans="1:12" x14ac:dyDescent="0.25">
      <c r="A4251" s="3"/>
      <c r="B4251" s="2"/>
      <c r="C4251" s="2"/>
      <c r="D4251" s="2" t="b">
        <f>IF(AND(NOT(ISBLANK(Table1[[#This Row],[Fetal Sex (Male, Female or Unknown)]])),ISNUMBER(Table1[[#This Row],[Birthweight (grams)]]),ISNUMBER(Table1[[#This Row],[Gestation (days)]])),TRUE,FALSE)</f>
        <v>0</v>
      </c>
      <c r="E4251" s="2" t="str">
        <f>IF(Table1[[#This Row],[Is Data Valid]]=TRUE,IF(Table1[[#This Row],[Fetal Sex (Male, Female or Unknown)]]="Male",Backend!$C$5,IF(Table1[[#This Row],[Fetal Sex (Male, Female or Unknown)]]="Female",Backend!$C$6,IF(Table1[[#This Row],[Fetal Sex (Male, Female or Unknown)]]="Unknown",Backend!$C$7,"Error"))),"")</f>
        <v/>
      </c>
      <c r="F4251" s="8" t="str">
        <f>IF(Table1[[#This Row],[Is Data Valid]]=TRUE,EXP(0.578+0.332*((Table1[[#This Row],[Gestation (days)]]+0.5)/7)-0.00354*((Table1[[#This Row],[Gestation (days)]]+0.5)/7)^2)*Table1[[#This Row],[BW40_3705]],"")</f>
        <v/>
      </c>
      <c r="G4251" s="2" t="str">
        <f>IF(Table1[[#This Row],[Is Data Valid]]=TRUE,((Table1[[#This Row],[Birthweight (grams)]]/Table1[[#This Row],[BW_GA]])-1)/(Backend!$B$3/100*Table1[[#This Row],[BW40_3705]]),"")</f>
        <v/>
      </c>
      <c r="H4251" s="7" t="str">
        <f>IF(Table1[[#This Row],[Is Data Valid]]=TRUE,((Table1[[#This Row],[Birthweight (grams)]]*0.9/Table1[[#This Row],[BW_GA]])-1)/(Backend!$B$3/100*Table1[[#This Row],[BW40_3705]]),"")</f>
        <v/>
      </c>
      <c r="I4251" s="7" t="str">
        <f>IF(Table1[[#This Row],[Is Data Valid]]=TRUE,((Table1[[#This Row],[Birthweight (grams)]]*1.1/Table1[[#This Row],[BW_GA]])-1)/(Backend!$B$3/100*Table1[[#This Row],[BW40_3705]]),"")</f>
        <v/>
      </c>
      <c r="J4251" s="7" t="str">
        <f>IF(Table1[[#This Row],[Is Data Valid]]=TRUE,_xlfn.NORM.S.DIST(Table1[[#This Row],[Birthweight Z-Score]],TRUE)*100,"")</f>
        <v/>
      </c>
      <c r="K4251" s="7" t="str">
        <f>IF(Table1[[#This Row],[Is Data Valid]]=TRUE,_xlfn.NORM.S.DIST(Table1[[#This Row],[Birthweight Z-Score (BW-10%)]],TRUE)*100,"")</f>
        <v/>
      </c>
      <c r="L4251" s="7" t="str">
        <f>IF(Table1[[#This Row],[Is Data Valid]]=TRUE,_xlfn.NORM.S.DIST(Table1[[#This Row],[Birthweight Z-Score (BW+10%)]],TRUE)*100,"")</f>
        <v/>
      </c>
    </row>
    <row r="4252" spans="1:12" x14ac:dyDescent="0.25">
      <c r="A4252" s="3"/>
      <c r="B4252" s="2"/>
      <c r="C4252" s="2"/>
      <c r="D4252" s="2" t="b">
        <f>IF(AND(NOT(ISBLANK(Table1[[#This Row],[Fetal Sex (Male, Female or Unknown)]])),ISNUMBER(Table1[[#This Row],[Birthweight (grams)]]),ISNUMBER(Table1[[#This Row],[Gestation (days)]])),TRUE,FALSE)</f>
        <v>0</v>
      </c>
      <c r="E4252" s="2" t="str">
        <f>IF(Table1[[#This Row],[Is Data Valid]]=TRUE,IF(Table1[[#This Row],[Fetal Sex (Male, Female or Unknown)]]="Male",Backend!$C$5,IF(Table1[[#This Row],[Fetal Sex (Male, Female or Unknown)]]="Female",Backend!$C$6,IF(Table1[[#This Row],[Fetal Sex (Male, Female or Unknown)]]="Unknown",Backend!$C$7,"Error"))),"")</f>
        <v/>
      </c>
      <c r="F4252" s="8" t="str">
        <f>IF(Table1[[#This Row],[Is Data Valid]]=TRUE,EXP(0.578+0.332*((Table1[[#This Row],[Gestation (days)]]+0.5)/7)-0.00354*((Table1[[#This Row],[Gestation (days)]]+0.5)/7)^2)*Table1[[#This Row],[BW40_3705]],"")</f>
        <v/>
      </c>
      <c r="G4252" s="2" t="str">
        <f>IF(Table1[[#This Row],[Is Data Valid]]=TRUE,((Table1[[#This Row],[Birthweight (grams)]]/Table1[[#This Row],[BW_GA]])-1)/(Backend!$B$3/100*Table1[[#This Row],[BW40_3705]]),"")</f>
        <v/>
      </c>
      <c r="H4252" s="7" t="str">
        <f>IF(Table1[[#This Row],[Is Data Valid]]=TRUE,((Table1[[#This Row],[Birthweight (grams)]]*0.9/Table1[[#This Row],[BW_GA]])-1)/(Backend!$B$3/100*Table1[[#This Row],[BW40_3705]]),"")</f>
        <v/>
      </c>
      <c r="I4252" s="7" t="str">
        <f>IF(Table1[[#This Row],[Is Data Valid]]=TRUE,((Table1[[#This Row],[Birthweight (grams)]]*1.1/Table1[[#This Row],[BW_GA]])-1)/(Backend!$B$3/100*Table1[[#This Row],[BW40_3705]]),"")</f>
        <v/>
      </c>
      <c r="J4252" s="7" t="str">
        <f>IF(Table1[[#This Row],[Is Data Valid]]=TRUE,_xlfn.NORM.S.DIST(Table1[[#This Row],[Birthweight Z-Score]],TRUE)*100,"")</f>
        <v/>
      </c>
      <c r="K4252" s="7" t="str">
        <f>IF(Table1[[#This Row],[Is Data Valid]]=TRUE,_xlfn.NORM.S.DIST(Table1[[#This Row],[Birthweight Z-Score (BW-10%)]],TRUE)*100,"")</f>
        <v/>
      </c>
      <c r="L4252" s="7" t="str">
        <f>IF(Table1[[#This Row],[Is Data Valid]]=TRUE,_xlfn.NORM.S.DIST(Table1[[#This Row],[Birthweight Z-Score (BW+10%)]],TRUE)*100,"")</f>
        <v/>
      </c>
    </row>
    <row r="4253" spans="1:12" x14ac:dyDescent="0.25">
      <c r="A4253" s="3"/>
      <c r="B4253" s="2"/>
      <c r="C4253" s="2"/>
      <c r="D4253" s="2" t="b">
        <f>IF(AND(NOT(ISBLANK(Table1[[#This Row],[Fetal Sex (Male, Female or Unknown)]])),ISNUMBER(Table1[[#This Row],[Birthweight (grams)]]),ISNUMBER(Table1[[#This Row],[Gestation (days)]])),TRUE,FALSE)</f>
        <v>0</v>
      </c>
      <c r="E4253" s="2" t="str">
        <f>IF(Table1[[#This Row],[Is Data Valid]]=TRUE,IF(Table1[[#This Row],[Fetal Sex (Male, Female or Unknown)]]="Male",Backend!$C$5,IF(Table1[[#This Row],[Fetal Sex (Male, Female or Unknown)]]="Female",Backend!$C$6,IF(Table1[[#This Row],[Fetal Sex (Male, Female or Unknown)]]="Unknown",Backend!$C$7,"Error"))),"")</f>
        <v/>
      </c>
      <c r="F4253" s="8" t="str">
        <f>IF(Table1[[#This Row],[Is Data Valid]]=TRUE,EXP(0.578+0.332*((Table1[[#This Row],[Gestation (days)]]+0.5)/7)-0.00354*((Table1[[#This Row],[Gestation (days)]]+0.5)/7)^2)*Table1[[#This Row],[BW40_3705]],"")</f>
        <v/>
      </c>
      <c r="G4253" s="2" t="str">
        <f>IF(Table1[[#This Row],[Is Data Valid]]=TRUE,((Table1[[#This Row],[Birthweight (grams)]]/Table1[[#This Row],[BW_GA]])-1)/(Backend!$B$3/100*Table1[[#This Row],[BW40_3705]]),"")</f>
        <v/>
      </c>
      <c r="H4253" s="7" t="str">
        <f>IF(Table1[[#This Row],[Is Data Valid]]=TRUE,((Table1[[#This Row],[Birthweight (grams)]]*0.9/Table1[[#This Row],[BW_GA]])-1)/(Backend!$B$3/100*Table1[[#This Row],[BW40_3705]]),"")</f>
        <v/>
      </c>
      <c r="I4253" s="7" t="str">
        <f>IF(Table1[[#This Row],[Is Data Valid]]=TRUE,((Table1[[#This Row],[Birthweight (grams)]]*1.1/Table1[[#This Row],[BW_GA]])-1)/(Backend!$B$3/100*Table1[[#This Row],[BW40_3705]]),"")</f>
        <v/>
      </c>
      <c r="J4253" s="7" t="str">
        <f>IF(Table1[[#This Row],[Is Data Valid]]=TRUE,_xlfn.NORM.S.DIST(Table1[[#This Row],[Birthweight Z-Score]],TRUE)*100,"")</f>
        <v/>
      </c>
      <c r="K4253" s="7" t="str">
        <f>IF(Table1[[#This Row],[Is Data Valid]]=TRUE,_xlfn.NORM.S.DIST(Table1[[#This Row],[Birthweight Z-Score (BW-10%)]],TRUE)*100,"")</f>
        <v/>
      </c>
      <c r="L4253" s="7" t="str">
        <f>IF(Table1[[#This Row],[Is Data Valid]]=TRUE,_xlfn.NORM.S.DIST(Table1[[#This Row],[Birthweight Z-Score (BW+10%)]],TRUE)*100,"")</f>
        <v/>
      </c>
    </row>
    <row r="4254" spans="1:12" x14ac:dyDescent="0.25">
      <c r="A4254" s="3"/>
      <c r="B4254" s="2"/>
      <c r="C4254" s="2"/>
      <c r="D4254" s="2" t="b">
        <f>IF(AND(NOT(ISBLANK(Table1[[#This Row],[Fetal Sex (Male, Female or Unknown)]])),ISNUMBER(Table1[[#This Row],[Birthweight (grams)]]),ISNUMBER(Table1[[#This Row],[Gestation (days)]])),TRUE,FALSE)</f>
        <v>0</v>
      </c>
      <c r="E4254" s="2" t="str">
        <f>IF(Table1[[#This Row],[Is Data Valid]]=TRUE,IF(Table1[[#This Row],[Fetal Sex (Male, Female or Unknown)]]="Male",Backend!$C$5,IF(Table1[[#This Row],[Fetal Sex (Male, Female or Unknown)]]="Female",Backend!$C$6,IF(Table1[[#This Row],[Fetal Sex (Male, Female or Unknown)]]="Unknown",Backend!$C$7,"Error"))),"")</f>
        <v/>
      </c>
      <c r="F4254" s="8" t="str">
        <f>IF(Table1[[#This Row],[Is Data Valid]]=TRUE,EXP(0.578+0.332*((Table1[[#This Row],[Gestation (days)]]+0.5)/7)-0.00354*((Table1[[#This Row],[Gestation (days)]]+0.5)/7)^2)*Table1[[#This Row],[BW40_3705]],"")</f>
        <v/>
      </c>
      <c r="G4254" s="2" t="str">
        <f>IF(Table1[[#This Row],[Is Data Valid]]=TRUE,((Table1[[#This Row],[Birthweight (grams)]]/Table1[[#This Row],[BW_GA]])-1)/(Backend!$B$3/100*Table1[[#This Row],[BW40_3705]]),"")</f>
        <v/>
      </c>
      <c r="H4254" s="7" t="str">
        <f>IF(Table1[[#This Row],[Is Data Valid]]=TRUE,((Table1[[#This Row],[Birthweight (grams)]]*0.9/Table1[[#This Row],[BW_GA]])-1)/(Backend!$B$3/100*Table1[[#This Row],[BW40_3705]]),"")</f>
        <v/>
      </c>
      <c r="I4254" s="7" t="str">
        <f>IF(Table1[[#This Row],[Is Data Valid]]=TRUE,((Table1[[#This Row],[Birthweight (grams)]]*1.1/Table1[[#This Row],[BW_GA]])-1)/(Backend!$B$3/100*Table1[[#This Row],[BW40_3705]]),"")</f>
        <v/>
      </c>
      <c r="J4254" s="7" t="str">
        <f>IF(Table1[[#This Row],[Is Data Valid]]=TRUE,_xlfn.NORM.S.DIST(Table1[[#This Row],[Birthweight Z-Score]],TRUE)*100,"")</f>
        <v/>
      </c>
      <c r="K4254" s="7" t="str">
        <f>IF(Table1[[#This Row],[Is Data Valid]]=TRUE,_xlfn.NORM.S.DIST(Table1[[#This Row],[Birthweight Z-Score (BW-10%)]],TRUE)*100,"")</f>
        <v/>
      </c>
      <c r="L4254" s="7" t="str">
        <f>IF(Table1[[#This Row],[Is Data Valid]]=TRUE,_xlfn.NORM.S.DIST(Table1[[#This Row],[Birthweight Z-Score (BW+10%)]],TRUE)*100,"")</f>
        <v/>
      </c>
    </row>
    <row r="4255" spans="1:12" x14ac:dyDescent="0.25">
      <c r="A4255" s="3"/>
      <c r="B4255" s="2"/>
      <c r="C4255" s="2"/>
      <c r="D4255" s="2" t="b">
        <f>IF(AND(NOT(ISBLANK(Table1[[#This Row],[Fetal Sex (Male, Female or Unknown)]])),ISNUMBER(Table1[[#This Row],[Birthweight (grams)]]),ISNUMBER(Table1[[#This Row],[Gestation (days)]])),TRUE,FALSE)</f>
        <v>0</v>
      </c>
      <c r="E4255" s="2" t="str">
        <f>IF(Table1[[#This Row],[Is Data Valid]]=TRUE,IF(Table1[[#This Row],[Fetal Sex (Male, Female or Unknown)]]="Male",Backend!$C$5,IF(Table1[[#This Row],[Fetal Sex (Male, Female or Unknown)]]="Female",Backend!$C$6,IF(Table1[[#This Row],[Fetal Sex (Male, Female or Unknown)]]="Unknown",Backend!$C$7,"Error"))),"")</f>
        <v/>
      </c>
      <c r="F4255" s="8" t="str">
        <f>IF(Table1[[#This Row],[Is Data Valid]]=TRUE,EXP(0.578+0.332*((Table1[[#This Row],[Gestation (days)]]+0.5)/7)-0.00354*((Table1[[#This Row],[Gestation (days)]]+0.5)/7)^2)*Table1[[#This Row],[BW40_3705]],"")</f>
        <v/>
      </c>
      <c r="G4255" s="2" t="str">
        <f>IF(Table1[[#This Row],[Is Data Valid]]=TRUE,((Table1[[#This Row],[Birthweight (grams)]]/Table1[[#This Row],[BW_GA]])-1)/(Backend!$B$3/100*Table1[[#This Row],[BW40_3705]]),"")</f>
        <v/>
      </c>
      <c r="H4255" s="7" t="str">
        <f>IF(Table1[[#This Row],[Is Data Valid]]=TRUE,((Table1[[#This Row],[Birthweight (grams)]]*0.9/Table1[[#This Row],[BW_GA]])-1)/(Backend!$B$3/100*Table1[[#This Row],[BW40_3705]]),"")</f>
        <v/>
      </c>
      <c r="I4255" s="7" t="str">
        <f>IF(Table1[[#This Row],[Is Data Valid]]=TRUE,((Table1[[#This Row],[Birthweight (grams)]]*1.1/Table1[[#This Row],[BW_GA]])-1)/(Backend!$B$3/100*Table1[[#This Row],[BW40_3705]]),"")</f>
        <v/>
      </c>
      <c r="J4255" s="7" t="str">
        <f>IF(Table1[[#This Row],[Is Data Valid]]=TRUE,_xlfn.NORM.S.DIST(Table1[[#This Row],[Birthweight Z-Score]],TRUE)*100,"")</f>
        <v/>
      </c>
      <c r="K4255" s="7" t="str">
        <f>IF(Table1[[#This Row],[Is Data Valid]]=TRUE,_xlfn.NORM.S.DIST(Table1[[#This Row],[Birthweight Z-Score (BW-10%)]],TRUE)*100,"")</f>
        <v/>
      </c>
      <c r="L4255" s="7" t="str">
        <f>IF(Table1[[#This Row],[Is Data Valid]]=TRUE,_xlfn.NORM.S.DIST(Table1[[#This Row],[Birthweight Z-Score (BW+10%)]],TRUE)*100,"")</f>
        <v/>
      </c>
    </row>
    <row r="4256" spans="1:12" x14ac:dyDescent="0.25">
      <c r="A4256" s="3"/>
      <c r="B4256" s="2"/>
      <c r="C4256" s="2"/>
      <c r="D4256" s="2" t="b">
        <f>IF(AND(NOT(ISBLANK(Table1[[#This Row],[Fetal Sex (Male, Female or Unknown)]])),ISNUMBER(Table1[[#This Row],[Birthweight (grams)]]),ISNUMBER(Table1[[#This Row],[Gestation (days)]])),TRUE,FALSE)</f>
        <v>0</v>
      </c>
      <c r="E4256" s="2" t="str">
        <f>IF(Table1[[#This Row],[Is Data Valid]]=TRUE,IF(Table1[[#This Row],[Fetal Sex (Male, Female or Unknown)]]="Male",Backend!$C$5,IF(Table1[[#This Row],[Fetal Sex (Male, Female or Unknown)]]="Female",Backend!$C$6,IF(Table1[[#This Row],[Fetal Sex (Male, Female or Unknown)]]="Unknown",Backend!$C$7,"Error"))),"")</f>
        <v/>
      </c>
      <c r="F4256" s="8" t="str">
        <f>IF(Table1[[#This Row],[Is Data Valid]]=TRUE,EXP(0.578+0.332*((Table1[[#This Row],[Gestation (days)]]+0.5)/7)-0.00354*((Table1[[#This Row],[Gestation (days)]]+0.5)/7)^2)*Table1[[#This Row],[BW40_3705]],"")</f>
        <v/>
      </c>
      <c r="G4256" s="2" t="str">
        <f>IF(Table1[[#This Row],[Is Data Valid]]=TRUE,((Table1[[#This Row],[Birthweight (grams)]]/Table1[[#This Row],[BW_GA]])-1)/(Backend!$B$3/100*Table1[[#This Row],[BW40_3705]]),"")</f>
        <v/>
      </c>
      <c r="H4256" s="7" t="str">
        <f>IF(Table1[[#This Row],[Is Data Valid]]=TRUE,((Table1[[#This Row],[Birthweight (grams)]]*0.9/Table1[[#This Row],[BW_GA]])-1)/(Backend!$B$3/100*Table1[[#This Row],[BW40_3705]]),"")</f>
        <v/>
      </c>
      <c r="I4256" s="7" t="str">
        <f>IF(Table1[[#This Row],[Is Data Valid]]=TRUE,((Table1[[#This Row],[Birthweight (grams)]]*1.1/Table1[[#This Row],[BW_GA]])-1)/(Backend!$B$3/100*Table1[[#This Row],[BW40_3705]]),"")</f>
        <v/>
      </c>
      <c r="J4256" s="7" t="str">
        <f>IF(Table1[[#This Row],[Is Data Valid]]=TRUE,_xlfn.NORM.S.DIST(Table1[[#This Row],[Birthweight Z-Score]],TRUE)*100,"")</f>
        <v/>
      </c>
      <c r="K4256" s="7" t="str">
        <f>IF(Table1[[#This Row],[Is Data Valid]]=TRUE,_xlfn.NORM.S.DIST(Table1[[#This Row],[Birthweight Z-Score (BW-10%)]],TRUE)*100,"")</f>
        <v/>
      </c>
      <c r="L4256" s="7" t="str">
        <f>IF(Table1[[#This Row],[Is Data Valid]]=TRUE,_xlfn.NORM.S.DIST(Table1[[#This Row],[Birthweight Z-Score (BW+10%)]],TRUE)*100,"")</f>
        <v/>
      </c>
    </row>
    <row r="4257" spans="1:12" x14ac:dyDescent="0.25">
      <c r="A4257" s="3"/>
      <c r="B4257" s="2"/>
      <c r="C4257" s="2"/>
      <c r="D4257" s="2" t="b">
        <f>IF(AND(NOT(ISBLANK(Table1[[#This Row],[Fetal Sex (Male, Female or Unknown)]])),ISNUMBER(Table1[[#This Row],[Birthweight (grams)]]),ISNUMBER(Table1[[#This Row],[Gestation (days)]])),TRUE,FALSE)</f>
        <v>0</v>
      </c>
      <c r="E4257" s="2" t="str">
        <f>IF(Table1[[#This Row],[Is Data Valid]]=TRUE,IF(Table1[[#This Row],[Fetal Sex (Male, Female or Unknown)]]="Male",Backend!$C$5,IF(Table1[[#This Row],[Fetal Sex (Male, Female or Unknown)]]="Female",Backend!$C$6,IF(Table1[[#This Row],[Fetal Sex (Male, Female or Unknown)]]="Unknown",Backend!$C$7,"Error"))),"")</f>
        <v/>
      </c>
      <c r="F4257" s="8" t="str">
        <f>IF(Table1[[#This Row],[Is Data Valid]]=TRUE,EXP(0.578+0.332*((Table1[[#This Row],[Gestation (days)]]+0.5)/7)-0.00354*((Table1[[#This Row],[Gestation (days)]]+0.5)/7)^2)*Table1[[#This Row],[BW40_3705]],"")</f>
        <v/>
      </c>
      <c r="G4257" s="2" t="str">
        <f>IF(Table1[[#This Row],[Is Data Valid]]=TRUE,((Table1[[#This Row],[Birthweight (grams)]]/Table1[[#This Row],[BW_GA]])-1)/(Backend!$B$3/100*Table1[[#This Row],[BW40_3705]]),"")</f>
        <v/>
      </c>
      <c r="H4257" s="7" t="str">
        <f>IF(Table1[[#This Row],[Is Data Valid]]=TRUE,((Table1[[#This Row],[Birthweight (grams)]]*0.9/Table1[[#This Row],[BW_GA]])-1)/(Backend!$B$3/100*Table1[[#This Row],[BW40_3705]]),"")</f>
        <v/>
      </c>
      <c r="I4257" s="7" t="str">
        <f>IF(Table1[[#This Row],[Is Data Valid]]=TRUE,((Table1[[#This Row],[Birthweight (grams)]]*1.1/Table1[[#This Row],[BW_GA]])-1)/(Backend!$B$3/100*Table1[[#This Row],[BW40_3705]]),"")</f>
        <v/>
      </c>
      <c r="J4257" s="7" t="str">
        <f>IF(Table1[[#This Row],[Is Data Valid]]=TRUE,_xlfn.NORM.S.DIST(Table1[[#This Row],[Birthweight Z-Score]],TRUE)*100,"")</f>
        <v/>
      </c>
      <c r="K4257" s="7" t="str">
        <f>IF(Table1[[#This Row],[Is Data Valid]]=TRUE,_xlfn.NORM.S.DIST(Table1[[#This Row],[Birthweight Z-Score (BW-10%)]],TRUE)*100,"")</f>
        <v/>
      </c>
      <c r="L4257" s="7" t="str">
        <f>IF(Table1[[#This Row],[Is Data Valid]]=TRUE,_xlfn.NORM.S.DIST(Table1[[#This Row],[Birthweight Z-Score (BW+10%)]],TRUE)*100,"")</f>
        <v/>
      </c>
    </row>
    <row r="4258" spans="1:12" x14ac:dyDescent="0.25">
      <c r="A4258" s="3"/>
      <c r="B4258" s="2"/>
      <c r="C4258" s="2"/>
      <c r="D4258" s="2" t="b">
        <f>IF(AND(NOT(ISBLANK(Table1[[#This Row],[Fetal Sex (Male, Female or Unknown)]])),ISNUMBER(Table1[[#This Row],[Birthweight (grams)]]),ISNUMBER(Table1[[#This Row],[Gestation (days)]])),TRUE,FALSE)</f>
        <v>0</v>
      </c>
      <c r="E4258" s="2" t="str">
        <f>IF(Table1[[#This Row],[Is Data Valid]]=TRUE,IF(Table1[[#This Row],[Fetal Sex (Male, Female or Unknown)]]="Male",Backend!$C$5,IF(Table1[[#This Row],[Fetal Sex (Male, Female or Unknown)]]="Female",Backend!$C$6,IF(Table1[[#This Row],[Fetal Sex (Male, Female or Unknown)]]="Unknown",Backend!$C$7,"Error"))),"")</f>
        <v/>
      </c>
      <c r="F4258" s="8" t="str">
        <f>IF(Table1[[#This Row],[Is Data Valid]]=TRUE,EXP(0.578+0.332*((Table1[[#This Row],[Gestation (days)]]+0.5)/7)-0.00354*((Table1[[#This Row],[Gestation (days)]]+0.5)/7)^2)*Table1[[#This Row],[BW40_3705]],"")</f>
        <v/>
      </c>
      <c r="G4258" s="2" t="str">
        <f>IF(Table1[[#This Row],[Is Data Valid]]=TRUE,((Table1[[#This Row],[Birthweight (grams)]]/Table1[[#This Row],[BW_GA]])-1)/(Backend!$B$3/100*Table1[[#This Row],[BW40_3705]]),"")</f>
        <v/>
      </c>
      <c r="H4258" s="7" t="str">
        <f>IF(Table1[[#This Row],[Is Data Valid]]=TRUE,((Table1[[#This Row],[Birthweight (grams)]]*0.9/Table1[[#This Row],[BW_GA]])-1)/(Backend!$B$3/100*Table1[[#This Row],[BW40_3705]]),"")</f>
        <v/>
      </c>
      <c r="I4258" s="7" t="str">
        <f>IF(Table1[[#This Row],[Is Data Valid]]=TRUE,((Table1[[#This Row],[Birthweight (grams)]]*1.1/Table1[[#This Row],[BW_GA]])-1)/(Backend!$B$3/100*Table1[[#This Row],[BW40_3705]]),"")</f>
        <v/>
      </c>
      <c r="J4258" s="7" t="str">
        <f>IF(Table1[[#This Row],[Is Data Valid]]=TRUE,_xlfn.NORM.S.DIST(Table1[[#This Row],[Birthweight Z-Score]],TRUE)*100,"")</f>
        <v/>
      </c>
      <c r="K4258" s="7" t="str">
        <f>IF(Table1[[#This Row],[Is Data Valid]]=TRUE,_xlfn.NORM.S.DIST(Table1[[#This Row],[Birthweight Z-Score (BW-10%)]],TRUE)*100,"")</f>
        <v/>
      </c>
      <c r="L4258" s="7" t="str">
        <f>IF(Table1[[#This Row],[Is Data Valid]]=TRUE,_xlfn.NORM.S.DIST(Table1[[#This Row],[Birthweight Z-Score (BW+10%)]],TRUE)*100,"")</f>
        <v/>
      </c>
    </row>
    <row r="4259" spans="1:12" x14ac:dyDescent="0.25">
      <c r="A4259" s="3"/>
      <c r="B4259" s="2"/>
      <c r="C4259" s="2"/>
      <c r="D4259" s="2" t="b">
        <f>IF(AND(NOT(ISBLANK(Table1[[#This Row],[Fetal Sex (Male, Female or Unknown)]])),ISNUMBER(Table1[[#This Row],[Birthweight (grams)]]),ISNUMBER(Table1[[#This Row],[Gestation (days)]])),TRUE,FALSE)</f>
        <v>0</v>
      </c>
      <c r="E4259" s="2" t="str">
        <f>IF(Table1[[#This Row],[Is Data Valid]]=TRUE,IF(Table1[[#This Row],[Fetal Sex (Male, Female or Unknown)]]="Male",Backend!$C$5,IF(Table1[[#This Row],[Fetal Sex (Male, Female or Unknown)]]="Female",Backend!$C$6,IF(Table1[[#This Row],[Fetal Sex (Male, Female or Unknown)]]="Unknown",Backend!$C$7,"Error"))),"")</f>
        <v/>
      </c>
      <c r="F4259" s="8" t="str">
        <f>IF(Table1[[#This Row],[Is Data Valid]]=TRUE,EXP(0.578+0.332*((Table1[[#This Row],[Gestation (days)]]+0.5)/7)-0.00354*((Table1[[#This Row],[Gestation (days)]]+0.5)/7)^2)*Table1[[#This Row],[BW40_3705]],"")</f>
        <v/>
      </c>
      <c r="G4259" s="2" t="str">
        <f>IF(Table1[[#This Row],[Is Data Valid]]=TRUE,((Table1[[#This Row],[Birthweight (grams)]]/Table1[[#This Row],[BW_GA]])-1)/(Backend!$B$3/100*Table1[[#This Row],[BW40_3705]]),"")</f>
        <v/>
      </c>
      <c r="H4259" s="7" t="str">
        <f>IF(Table1[[#This Row],[Is Data Valid]]=TRUE,((Table1[[#This Row],[Birthweight (grams)]]*0.9/Table1[[#This Row],[BW_GA]])-1)/(Backend!$B$3/100*Table1[[#This Row],[BW40_3705]]),"")</f>
        <v/>
      </c>
      <c r="I4259" s="7" t="str">
        <f>IF(Table1[[#This Row],[Is Data Valid]]=TRUE,((Table1[[#This Row],[Birthweight (grams)]]*1.1/Table1[[#This Row],[BW_GA]])-1)/(Backend!$B$3/100*Table1[[#This Row],[BW40_3705]]),"")</f>
        <v/>
      </c>
      <c r="J4259" s="7" t="str">
        <f>IF(Table1[[#This Row],[Is Data Valid]]=TRUE,_xlfn.NORM.S.DIST(Table1[[#This Row],[Birthweight Z-Score]],TRUE)*100,"")</f>
        <v/>
      </c>
      <c r="K4259" s="7" t="str">
        <f>IF(Table1[[#This Row],[Is Data Valid]]=TRUE,_xlfn.NORM.S.DIST(Table1[[#This Row],[Birthweight Z-Score (BW-10%)]],TRUE)*100,"")</f>
        <v/>
      </c>
      <c r="L4259" s="7" t="str">
        <f>IF(Table1[[#This Row],[Is Data Valid]]=TRUE,_xlfn.NORM.S.DIST(Table1[[#This Row],[Birthweight Z-Score (BW+10%)]],TRUE)*100,"")</f>
        <v/>
      </c>
    </row>
    <row r="4260" spans="1:12" x14ac:dyDescent="0.25">
      <c r="A4260" s="3"/>
      <c r="B4260" s="2"/>
      <c r="C4260" s="2"/>
      <c r="D4260" s="2" t="b">
        <f>IF(AND(NOT(ISBLANK(Table1[[#This Row],[Fetal Sex (Male, Female or Unknown)]])),ISNUMBER(Table1[[#This Row],[Birthweight (grams)]]),ISNUMBER(Table1[[#This Row],[Gestation (days)]])),TRUE,FALSE)</f>
        <v>0</v>
      </c>
      <c r="E4260" s="2" t="str">
        <f>IF(Table1[[#This Row],[Is Data Valid]]=TRUE,IF(Table1[[#This Row],[Fetal Sex (Male, Female or Unknown)]]="Male",Backend!$C$5,IF(Table1[[#This Row],[Fetal Sex (Male, Female or Unknown)]]="Female",Backend!$C$6,IF(Table1[[#This Row],[Fetal Sex (Male, Female or Unknown)]]="Unknown",Backend!$C$7,"Error"))),"")</f>
        <v/>
      </c>
      <c r="F4260" s="8" t="str">
        <f>IF(Table1[[#This Row],[Is Data Valid]]=TRUE,EXP(0.578+0.332*((Table1[[#This Row],[Gestation (days)]]+0.5)/7)-0.00354*((Table1[[#This Row],[Gestation (days)]]+0.5)/7)^2)*Table1[[#This Row],[BW40_3705]],"")</f>
        <v/>
      </c>
      <c r="G4260" s="2" t="str">
        <f>IF(Table1[[#This Row],[Is Data Valid]]=TRUE,((Table1[[#This Row],[Birthweight (grams)]]/Table1[[#This Row],[BW_GA]])-1)/(Backend!$B$3/100*Table1[[#This Row],[BW40_3705]]),"")</f>
        <v/>
      </c>
      <c r="H4260" s="7" t="str">
        <f>IF(Table1[[#This Row],[Is Data Valid]]=TRUE,((Table1[[#This Row],[Birthweight (grams)]]*0.9/Table1[[#This Row],[BW_GA]])-1)/(Backend!$B$3/100*Table1[[#This Row],[BW40_3705]]),"")</f>
        <v/>
      </c>
      <c r="I4260" s="7" t="str">
        <f>IF(Table1[[#This Row],[Is Data Valid]]=TRUE,((Table1[[#This Row],[Birthweight (grams)]]*1.1/Table1[[#This Row],[BW_GA]])-1)/(Backend!$B$3/100*Table1[[#This Row],[BW40_3705]]),"")</f>
        <v/>
      </c>
      <c r="J4260" s="7" t="str">
        <f>IF(Table1[[#This Row],[Is Data Valid]]=TRUE,_xlfn.NORM.S.DIST(Table1[[#This Row],[Birthweight Z-Score]],TRUE)*100,"")</f>
        <v/>
      </c>
      <c r="K4260" s="7" t="str">
        <f>IF(Table1[[#This Row],[Is Data Valid]]=TRUE,_xlfn.NORM.S.DIST(Table1[[#This Row],[Birthweight Z-Score (BW-10%)]],TRUE)*100,"")</f>
        <v/>
      </c>
      <c r="L4260" s="7" t="str">
        <f>IF(Table1[[#This Row],[Is Data Valid]]=TRUE,_xlfn.NORM.S.DIST(Table1[[#This Row],[Birthweight Z-Score (BW+10%)]],TRUE)*100,"")</f>
        <v/>
      </c>
    </row>
    <row r="4261" spans="1:12" x14ac:dyDescent="0.25">
      <c r="A4261" s="3"/>
      <c r="B4261" s="2"/>
      <c r="C4261" s="2"/>
      <c r="D4261" s="2" t="b">
        <f>IF(AND(NOT(ISBLANK(Table1[[#This Row],[Fetal Sex (Male, Female or Unknown)]])),ISNUMBER(Table1[[#This Row],[Birthweight (grams)]]),ISNUMBER(Table1[[#This Row],[Gestation (days)]])),TRUE,FALSE)</f>
        <v>0</v>
      </c>
      <c r="E4261" s="2" t="str">
        <f>IF(Table1[[#This Row],[Is Data Valid]]=TRUE,IF(Table1[[#This Row],[Fetal Sex (Male, Female or Unknown)]]="Male",Backend!$C$5,IF(Table1[[#This Row],[Fetal Sex (Male, Female or Unknown)]]="Female",Backend!$C$6,IF(Table1[[#This Row],[Fetal Sex (Male, Female or Unknown)]]="Unknown",Backend!$C$7,"Error"))),"")</f>
        <v/>
      </c>
      <c r="F4261" s="8" t="str">
        <f>IF(Table1[[#This Row],[Is Data Valid]]=TRUE,EXP(0.578+0.332*((Table1[[#This Row],[Gestation (days)]]+0.5)/7)-0.00354*((Table1[[#This Row],[Gestation (days)]]+0.5)/7)^2)*Table1[[#This Row],[BW40_3705]],"")</f>
        <v/>
      </c>
      <c r="G4261" s="2" t="str">
        <f>IF(Table1[[#This Row],[Is Data Valid]]=TRUE,((Table1[[#This Row],[Birthweight (grams)]]/Table1[[#This Row],[BW_GA]])-1)/(Backend!$B$3/100*Table1[[#This Row],[BW40_3705]]),"")</f>
        <v/>
      </c>
      <c r="H4261" s="7" t="str">
        <f>IF(Table1[[#This Row],[Is Data Valid]]=TRUE,((Table1[[#This Row],[Birthweight (grams)]]*0.9/Table1[[#This Row],[BW_GA]])-1)/(Backend!$B$3/100*Table1[[#This Row],[BW40_3705]]),"")</f>
        <v/>
      </c>
      <c r="I4261" s="7" t="str">
        <f>IF(Table1[[#This Row],[Is Data Valid]]=TRUE,((Table1[[#This Row],[Birthweight (grams)]]*1.1/Table1[[#This Row],[BW_GA]])-1)/(Backend!$B$3/100*Table1[[#This Row],[BW40_3705]]),"")</f>
        <v/>
      </c>
      <c r="J4261" s="7" t="str">
        <f>IF(Table1[[#This Row],[Is Data Valid]]=TRUE,_xlfn.NORM.S.DIST(Table1[[#This Row],[Birthweight Z-Score]],TRUE)*100,"")</f>
        <v/>
      </c>
      <c r="K4261" s="7" t="str">
        <f>IF(Table1[[#This Row],[Is Data Valid]]=TRUE,_xlfn.NORM.S.DIST(Table1[[#This Row],[Birthweight Z-Score (BW-10%)]],TRUE)*100,"")</f>
        <v/>
      </c>
      <c r="L4261" s="7" t="str">
        <f>IF(Table1[[#This Row],[Is Data Valid]]=TRUE,_xlfn.NORM.S.DIST(Table1[[#This Row],[Birthweight Z-Score (BW+10%)]],TRUE)*100,"")</f>
        <v/>
      </c>
    </row>
    <row r="4262" spans="1:12" x14ac:dyDescent="0.25">
      <c r="A4262" s="3"/>
      <c r="B4262" s="2"/>
      <c r="C4262" s="2"/>
      <c r="D4262" s="2" t="b">
        <f>IF(AND(NOT(ISBLANK(Table1[[#This Row],[Fetal Sex (Male, Female or Unknown)]])),ISNUMBER(Table1[[#This Row],[Birthweight (grams)]]),ISNUMBER(Table1[[#This Row],[Gestation (days)]])),TRUE,FALSE)</f>
        <v>0</v>
      </c>
      <c r="E4262" s="2" t="str">
        <f>IF(Table1[[#This Row],[Is Data Valid]]=TRUE,IF(Table1[[#This Row],[Fetal Sex (Male, Female or Unknown)]]="Male",Backend!$C$5,IF(Table1[[#This Row],[Fetal Sex (Male, Female or Unknown)]]="Female",Backend!$C$6,IF(Table1[[#This Row],[Fetal Sex (Male, Female or Unknown)]]="Unknown",Backend!$C$7,"Error"))),"")</f>
        <v/>
      </c>
      <c r="F4262" s="8" t="str">
        <f>IF(Table1[[#This Row],[Is Data Valid]]=TRUE,EXP(0.578+0.332*((Table1[[#This Row],[Gestation (days)]]+0.5)/7)-0.00354*((Table1[[#This Row],[Gestation (days)]]+0.5)/7)^2)*Table1[[#This Row],[BW40_3705]],"")</f>
        <v/>
      </c>
      <c r="G4262" s="2" t="str">
        <f>IF(Table1[[#This Row],[Is Data Valid]]=TRUE,((Table1[[#This Row],[Birthweight (grams)]]/Table1[[#This Row],[BW_GA]])-1)/(Backend!$B$3/100*Table1[[#This Row],[BW40_3705]]),"")</f>
        <v/>
      </c>
      <c r="H4262" s="7" t="str">
        <f>IF(Table1[[#This Row],[Is Data Valid]]=TRUE,((Table1[[#This Row],[Birthweight (grams)]]*0.9/Table1[[#This Row],[BW_GA]])-1)/(Backend!$B$3/100*Table1[[#This Row],[BW40_3705]]),"")</f>
        <v/>
      </c>
      <c r="I4262" s="7" t="str">
        <f>IF(Table1[[#This Row],[Is Data Valid]]=TRUE,((Table1[[#This Row],[Birthweight (grams)]]*1.1/Table1[[#This Row],[BW_GA]])-1)/(Backend!$B$3/100*Table1[[#This Row],[BW40_3705]]),"")</f>
        <v/>
      </c>
      <c r="J4262" s="7" t="str">
        <f>IF(Table1[[#This Row],[Is Data Valid]]=TRUE,_xlfn.NORM.S.DIST(Table1[[#This Row],[Birthweight Z-Score]],TRUE)*100,"")</f>
        <v/>
      </c>
      <c r="K4262" s="7" t="str">
        <f>IF(Table1[[#This Row],[Is Data Valid]]=TRUE,_xlfn.NORM.S.DIST(Table1[[#This Row],[Birthweight Z-Score (BW-10%)]],TRUE)*100,"")</f>
        <v/>
      </c>
      <c r="L4262" s="7" t="str">
        <f>IF(Table1[[#This Row],[Is Data Valid]]=TRUE,_xlfn.NORM.S.DIST(Table1[[#This Row],[Birthweight Z-Score (BW+10%)]],TRUE)*100,"")</f>
        <v/>
      </c>
    </row>
    <row r="4263" spans="1:12" x14ac:dyDescent="0.25">
      <c r="A4263" s="3"/>
      <c r="B4263" s="2"/>
      <c r="C4263" s="2"/>
      <c r="D4263" s="2" t="b">
        <f>IF(AND(NOT(ISBLANK(Table1[[#This Row],[Fetal Sex (Male, Female or Unknown)]])),ISNUMBER(Table1[[#This Row],[Birthweight (grams)]]),ISNUMBER(Table1[[#This Row],[Gestation (days)]])),TRUE,FALSE)</f>
        <v>0</v>
      </c>
      <c r="E4263" s="2" t="str">
        <f>IF(Table1[[#This Row],[Is Data Valid]]=TRUE,IF(Table1[[#This Row],[Fetal Sex (Male, Female or Unknown)]]="Male",Backend!$C$5,IF(Table1[[#This Row],[Fetal Sex (Male, Female or Unknown)]]="Female",Backend!$C$6,IF(Table1[[#This Row],[Fetal Sex (Male, Female or Unknown)]]="Unknown",Backend!$C$7,"Error"))),"")</f>
        <v/>
      </c>
      <c r="F4263" s="8" t="str">
        <f>IF(Table1[[#This Row],[Is Data Valid]]=TRUE,EXP(0.578+0.332*((Table1[[#This Row],[Gestation (days)]]+0.5)/7)-0.00354*((Table1[[#This Row],[Gestation (days)]]+0.5)/7)^2)*Table1[[#This Row],[BW40_3705]],"")</f>
        <v/>
      </c>
      <c r="G4263" s="2" t="str">
        <f>IF(Table1[[#This Row],[Is Data Valid]]=TRUE,((Table1[[#This Row],[Birthweight (grams)]]/Table1[[#This Row],[BW_GA]])-1)/(Backend!$B$3/100*Table1[[#This Row],[BW40_3705]]),"")</f>
        <v/>
      </c>
      <c r="H4263" s="7" t="str">
        <f>IF(Table1[[#This Row],[Is Data Valid]]=TRUE,((Table1[[#This Row],[Birthweight (grams)]]*0.9/Table1[[#This Row],[BW_GA]])-1)/(Backend!$B$3/100*Table1[[#This Row],[BW40_3705]]),"")</f>
        <v/>
      </c>
      <c r="I4263" s="7" t="str">
        <f>IF(Table1[[#This Row],[Is Data Valid]]=TRUE,((Table1[[#This Row],[Birthweight (grams)]]*1.1/Table1[[#This Row],[BW_GA]])-1)/(Backend!$B$3/100*Table1[[#This Row],[BW40_3705]]),"")</f>
        <v/>
      </c>
      <c r="J4263" s="7" t="str">
        <f>IF(Table1[[#This Row],[Is Data Valid]]=TRUE,_xlfn.NORM.S.DIST(Table1[[#This Row],[Birthweight Z-Score]],TRUE)*100,"")</f>
        <v/>
      </c>
      <c r="K4263" s="7" t="str">
        <f>IF(Table1[[#This Row],[Is Data Valid]]=TRUE,_xlfn.NORM.S.DIST(Table1[[#This Row],[Birthweight Z-Score (BW-10%)]],TRUE)*100,"")</f>
        <v/>
      </c>
      <c r="L4263" s="7" t="str">
        <f>IF(Table1[[#This Row],[Is Data Valid]]=TRUE,_xlfn.NORM.S.DIST(Table1[[#This Row],[Birthweight Z-Score (BW+10%)]],TRUE)*100,"")</f>
        <v/>
      </c>
    </row>
    <row r="4264" spans="1:12" x14ac:dyDescent="0.25">
      <c r="A4264" s="3"/>
      <c r="B4264" s="2"/>
      <c r="C4264" s="2"/>
      <c r="D4264" s="2" t="b">
        <f>IF(AND(NOT(ISBLANK(Table1[[#This Row],[Fetal Sex (Male, Female or Unknown)]])),ISNUMBER(Table1[[#This Row],[Birthweight (grams)]]),ISNUMBER(Table1[[#This Row],[Gestation (days)]])),TRUE,FALSE)</f>
        <v>0</v>
      </c>
      <c r="E4264" s="2" t="str">
        <f>IF(Table1[[#This Row],[Is Data Valid]]=TRUE,IF(Table1[[#This Row],[Fetal Sex (Male, Female or Unknown)]]="Male",Backend!$C$5,IF(Table1[[#This Row],[Fetal Sex (Male, Female or Unknown)]]="Female",Backend!$C$6,IF(Table1[[#This Row],[Fetal Sex (Male, Female or Unknown)]]="Unknown",Backend!$C$7,"Error"))),"")</f>
        <v/>
      </c>
      <c r="F4264" s="8" t="str">
        <f>IF(Table1[[#This Row],[Is Data Valid]]=TRUE,EXP(0.578+0.332*((Table1[[#This Row],[Gestation (days)]]+0.5)/7)-0.00354*((Table1[[#This Row],[Gestation (days)]]+0.5)/7)^2)*Table1[[#This Row],[BW40_3705]],"")</f>
        <v/>
      </c>
      <c r="G4264" s="2" t="str">
        <f>IF(Table1[[#This Row],[Is Data Valid]]=TRUE,((Table1[[#This Row],[Birthweight (grams)]]/Table1[[#This Row],[BW_GA]])-1)/(Backend!$B$3/100*Table1[[#This Row],[BW40_3705]]),"")</f>
        <v/>
      </c>
      <c r="H4264" s="7" t="str">
        <f>IF(Table1[[#This Row],[Is Data Valid]]=TRUE,((Table1[[#This Row],[Birthweight (grams)]]*0.9/Table1[[#This Row],[BW_GA]])-1)/(Backend!$B$3/100*Table1[[#This Row],[BW40_3705]]),"")</f>
        <v/>
      </c>
      <c r="I4264" s="7" t="str">
        <f>IF(Table1[[#This Row],[Is Data Valid]]=TRUE,((Table1[[#This Row],[Birthweight (grams)]]*1.1/Table1[[#This Row],[BW_GA]])-1)/(Backend!$B$3/100*Table1[[#This Row],[BW40_3705]]),"")</f>
        <v/>
      </c>
      <c r="J4264" s="7" t="str">
        <f>IF(Table1[[#This Row],[Is Data Valid]]=TRUE,_xlfn.NORM.S.DIST(Table1[[#This Row],[Birthweight Z-Score]],TRUE)*100,"")</f>
        <v/>
      </c>
      <c r="K4264" s="7" t="str">
        <f>IF(Table1[[#This Row],[Is Data Valid]]=TRUE,_xlfn.NORM.S.DIST(Table1[[#This Row],[Birthweight Z-Score (BW-10%)]],TRUE)*100,"")</f>
        <v/>
      </c>
      <c r="L4264" s="7" t="str">
        <f>IF(Table1[[#This Row],[Is Data Valid]]=TRUE,_xlfn.NORM.S.DIST(Table1[[#This Row],[Birthweight Z-Score (BW+10%)]],TRUE)*100,"")</f>
        <v/>
      </c>
    </row>
    <row r="4265" spans="1:12" x14ac:dyDescent="0.25">
      <c r="A4265" s="3"/>
      <c r="B4265" s="2"/>
      <c r="C4265" s="2"/>
      <c r="D4265" s="2" t="b">
        <f>IF(AND(NOT(ISBLANK(Table1[[#This Row],[Fetal Sex (Male, Female or Unknown)]])),ISNUMBER(Table1[[#This Row],[Birthweight (grams)]]),ISNUMBER(Table1[[#This Row],[Gestation (days)]])),TRUE,FALSE)</f>
        <v>0</v>
      </c>
      <c r="E4265" s="2" t="str">
        <f>IF(Table1[[#This Row],[Is Data Valid]]=TRUE,IF(Table1[[#This Row],[Fetal Sex (Male, Female or Unknown)]]="Male",Backend!$C$5,IF(Table1[[#This Row],[Fetal Sex (Male, Female or Unknown)]]="Female",Backend!$C$6,IF(Table1[[#This Row],[Fetal Sex (Male, Female or Unknown)]]="Unknown",Backend!$C$7,"Error"))),"")</f>
        <v/>
      </c>
      <c r="F4265" s="8" t="str">
        <f>IF(Table1[[#This Row],[Is Data Valid]]=TRUE,EXP(0.578+0.332*((Table1[[#This Row],[Gestation (days)]]+0.5)/7)-0.00354*((Table1[[#This Row],[Gestation (days)]]+0.5)/7)^2)*Table1[[#This Row],[BW40_3705]],"")</f>
        <v/>
      </c>
      <c r="G4265" s="2" t="str">
        <f>IF(Table1[[#This Row],[Is Data Valid]]=TRUE,((Table1[[#This Row],[Birthweight (grams)]]/Table1[[#This Row],[BW_GA]])-1)/(Backend!$B$3/100*Table1[[#This Row],[BW40_3705]]),"")</f>
        <v/>
      </c>
      <c r="H4265" s="7" t="str">
        <f>IF(Table1[[#This Row],[Is Data Valid]]=TRUE,((Table1[[#This Row],[Birthweight (grams)]]*0.9/Table1[[#This Row],[BW_GA]])-1)/(Backend!$B$3/100*Table1[[#This Row],[BW40_3705]]),"")</f>
        <v/>
      </c>
      <c r="I4265" s="7" t="str">
        <f>IF(Table1[[#This Row],[Is Data Valid]]=TRUE,((Table1[[#This Row],[Birthweight (grams)]]*1.1/Table1[[#This Row],[BW_GA]])-1)/(Backend!$B$3/100*Table1[[#This Row],[BW40_3705]]),"")</f>
        <v/>
      </c>
      <c r="J4265" s="7" t="str">
        <f>IF(Table1[[#This Row],[Is Data Valid]]=TRUE,_xlfn.NORM.S.DIST(Table1[[#This Row],[Birthweight Z-Score]],TRUE)*100,"")</f>
        <v/>
      </c>
      <c r="K4265" s="7" t="str">
        <f>IF(Table1[[#This Row],[Is Data Valid]]=TRUE,_xlfn.NORM.S.DIST(Table1[[#This Row],[Birthweight Z-Score (BW-10%)]],TRUE)*100,"")</f>
        <v/>
      </c>
      <c r="L4265" s="7" t="str">
        <f>IF(Table1[[#This Row],[Is Data Valid]]=TRUE,_xlfn.NORM.S.DIST(Table1[[#This Row],[Birthweight Z-Score (BW+10%)]],TRUE)*100,"")</f>
        <v/>
      </c>
    </row>
    <row r="4266" spans="1:12" x14ac:dyDescent="0.25">
      <c r="A4266" s="3"/>
      <c r="B4266" s="2"/>
      <c r="C4266" s="2"/>
      <c r="D4266" s="2" t="b">
        <f>IF(AND(NOT(ISBLANK(Table1[[#This Row],[Fetal Sex (Male, Female or Unknown)]])),ISNUMBER(Table1[[#This Row],[Birthweight (grams)]]),ISNUMBER(Table1[[#This Row],[Gestation (days)]])),TRUE,FALSE)</f>
        <v>0</v>
      </c>
      <c r="E4266" s="2" t="str">
        <f>IF(Table1[[#This Row],[Is Data Valid]]=TRUE,IF(Table1[[#This Row],[Fetal Sex (Male, Female or Unknown)]]="Male",Backend!$C$5,IF(Table1[[#This Row],[Fetal Sex (Male, Female or Unknown)]]="Female",Backend!$C$6,IF(Table1[[#This Row],[Fetal Sex (Male, Female or Unknown)]]="Unknown",Backend!$C$7,"Error"))),"")</f>
        <v/>
      </c>
      <c r="F4266" s="8" t="str">
        <f>IF(Table1[[#This Row],[Is Data Valid]]=TRUE,EXP(0.578+0.332*((Table1[[#This Row],[Gestation (days)]]+0.5)/7)-0.00354*((Table1[[#This Row],[Gestation (days)]]+0.5)/7)^2)*Table1[[#This Row],[BW40_3705]],"")</f>
        <v/>
      </c>
      <c r="G4266" s="2" t="str">
        <f>IF(Table1[[#This Row],[Is Data Valid]]=TRUE,((Table1[[#This Row],[Birthweight (grams)]]/Table1[[#This Row],[BW_GA]])-1)/(Backend!$B$3/100*Table1[[#This Row],[BW40_3705]]),"")</f>
        <v/>
      </c>
      <c r="H4266" s="7" t="str">
        <f>IF(Table1[[#This Row],[Is Data Valid]]=TRUE,((Table1[[#This Row],[Birthweight (grams)]]*0.9/Table1[[#This Row],[BW_GA]])-1)/(Backend!$B$3/100*Table1[[#This Row],[BW40_3705]]),"")</f>
        <v/>
      </c>
      <c r="I4266" s="7" t="str">
        <f>IF(Table1[[#This Row],[Is Data Valid]]=TRUE,((Table1[[#This Row],[Birthweight (grams)]]*1.1/Table1[[#This Row],[BW_GA]])-1)/(Backend!$B$3/100*Table1[[#This Row],[BW40_3705]]),"")</f>
        <v/>
      </c>
      <c r="J4266" s="7" t="str">
        <f>IF(Table1[[#This Row],[Is Data Valid]]=TRUE,_xlfn.NORM.S.DIST(Table1[[#This Row],[Birthweight Z-Score]],TRUE)*100,"")</f>
        <v/>
      </c>
      <c r="K4266" s="7" t="str">
        <f>IF(Table1[[#This Row],[Is Data Valid]]=TRUE,_xlfn.NORM.S.DIST(Table1[[#This Row],[Birthweight Z-Score (BW-10%)]],TRUE)*100,"")</f>
        <v/>
      </c>
      <c r="L4266" s="7" t="str">
        <f>IF(Table1[[#This Row],[Is Data Valid]]=TRUE,_xlfn.NORM.S.DIST(Table1[[#This Row],[Birthweight Z-Score (BW+10%)]],TRUE)*100,"")</f>
        <v/>
      </c>
    </row>
    <row r="4267" spans="1:12" x14ac:dyDescent="0.25">
      <c r="A4267" s="3"/>
      <c r="B4267" s="2"/>
      <c r="C4267" s="2"/>
      <c r="D4267" s="2" t="b">
        <f>IF(AND(NOT(ISBLANK(Table1[[#This Row],[Fetal Sex (Male, Female or Unknown)]])),ISNUMBER(Table1[[#This Row],[Birthweight (grams)]]),ISNUMBER(Table1[[#This Row],[Gestation (days)]])),TRUE,FALSE)</f>
        <v>0</v>
      </c>
      <c r="E4267" s="2" t="str">
        <f>IF(Table1[[#This Row],[Is Data Valid]]=TRUE,IF(Table1[[#This Row],[Fetal Sex (Male, Female or Unknown)]]="Male",Backend!$C$5,IF(Table1[[#This Row],[Fetal Sex (Male, Female or Unknown)]]="Female",Backend!$C$6,IF(Table1[[#This Row],[Fetal Sex (Male, Female or Unknown)]]="Unknown",Backend!$C$7,"Error"))),"")</f>
        <v/>
      </c>
      <c r="F4267" s="8" t="str">
        <f>IF(Table1[[#This Row],[Is Data Valid]]=TRUE,EXP(0.578+0.332*((Table1[[#This Row],[Gestation (days)]]+0.5)/7)-0.00354*((Table1[[#This Row],[Gestation (days)]]+0.5)/7)^2)*Table1[[#This Row],[BW40_3705]],"")</f>
        <v/>
      </c>
      <c r="G4267" s="2" t="str">
        <f>IF(Table1[[#This Row],[Is Data Valid]]=TRUE,((Table1[[#This Row],[Birthweight (grams)]]/Table1[[#This Row],[BW_GA]])-1)/(Backend!$B$3/100*Table1[[#This Row],[BW40_3705]]),"")</f>
        <v/>
      </c>
      <c r="H4267" s="7" t="str">
        <f>IF(Table1[[#This Row],[Is Data Valid]]=TRUE,((Table1[[#This Row],[Birthweight (grams)]]*0.9/Table1[[#This Row],[BW_GA]])-1)/(Backend!$B$3/100*Table1[[#This Row],[BW40_3705]]),"")</f>
        <v/>
      </c>
      <c r="I4267" s="7" t="str">
        <f>IF(Table1[[#This Row],[Is Data Valid]]=TRUE,((Table1[[#This Row],[Birthweight (grams)]]*1.1/Table1[[#This Row],[BW_GA]])-1)/(Backend!$B$3/100*Table1[[#This Row],[BW40_3705]]),"")</f>
        <v/>
      </c>
      <c r="J4267" s="7" t="str">
        <f>IF(Table1[[#This Row],[Is Data Valid]]=TRUE,_xlfn.NORM.S.DIST(Table1[[#This Row],[Birthweight Z-Score]],TRUE)*100,"")</f>
        <v/>
      </c>
      <c r="K4267" s="7" t="str">
        <f>IF(Table1[[#This Row],[Is Data Valid]]=TRUE,_xlfn.NORM.S.DIST(Table1[[#This Row],[Birthweight Z-Score (BW-10%)]],TRUE)*100,"")</f>
        <v/>
      </c>
      <c r="L4267" s="7" t="str">
        <f>IF(Table1[[#This Row],[Is Data Valid]]=TRUE,_xlfn.NORM.S.DIST(Table1[[#This Row],[Birthweight Z-Score (BW+10%)]],TRUE)*100,"")</f>
        <v/>
      </c>
    </row>
    <row r="4268" spans="1:12" x14ac:dyDescent="0.25">
      <c r="A4268" s="3"/>
      <c r="B4268" s="2"/>
      <c r="C4268" s="2"/>
      <c r="D4268" s="2" t="b">
        <f>IF(AND(NOT(ISBLANK(Table1[[#This Row],[Fetal Sex (Male, Female or Unknown)]])),ISNUMBER(Table1[[#This Row],[Birthweight (grams)]]),ISNUMBER(Table1[[#This Row],[Gestation (days)]])),TRUE,FALSE)</f>
        <v>0</v>
      </c>
      <c r="E4268" s="2" t="str">
        <f>IF(Table1[[#This Row],[Is Data Valid]]=TRUE,IF(Table1[[#This Row],[Fetal Sex (Male, Female or Unknown)]]="Male",Backend!$C$5,IF(Table1[[#This Row],[Fetal Sex (Male, Female or Unknown)]]="Female",Backend!$C$6,IF(Table1[[#This Row],[Fetal Sex (Male, Female or Unknown)]]="Unknown",Backend!$C$7,"Error"))),"")</f>
        <v/>
      </c>
      <c r="F4268" s="8" t="str">
        <f>IF(Table1[[#This Row],[Is Data Valid]]=TRUE,EXP(0.578+0.332*((Table1[[#This Row],[Gestation (days)]]+0.5)/7)-0.00354*((Table1[[#This Row],[Gestation (days)]]+0.5)/7)^2)*Table1[[#This Row],[BW40_3705]],"")</f>
        <v/>
      </c>
      <c r="G4268" s="2" t="str">
        <f>IF(Table1[[#This Row],[Is Data Valid]]=TRUE,((Table1[[#This Row],[Birthweight (grams)]]/Table1[[#This Row],[BW_GA]])-1)/(Backend!$B$3/100*Table1[[#This Row],[BW40_3705]]),"")</f>
        <v/>
      </c>
      <c r="H4268" s="7" t="str">
        <f>IF(Table1[[#This Row],[Is Data Valid]]=TRUE,((Table1[[#This Row],[Birthweight (grams)]]*0.9/Table1[[#This Row],[BW_GA]])-1)/(Backend!$B$3/100*Table1[[#This Row],[BW40_3705]]),"")</f>
        <v/>
      </c>
      <c r="I4268" s="7" t="str">
        <f>IF(Table1[[#This Row],[Is Data Valid]]=TRUE,((Table1[[#This Row],[Birthweight (grams)]]*1.1/Table1[[#This Row],[BW_GA]])-1)/(Backend!$B$3/100*Table1[[#This Row],[BW40_3705]]),"")</f>
        <v/>
      </c>
      <c r="J4268" s="7" t="str">
        <f>IF(Table1[[#This Row],[Is Data Valid]]=TRUE,_xlfn.NORM.S.DIST(Table1[[#This Row],[Birthweight Z-Score]],TRUE)*100,"")</f>
        <v/>
      </c>
      <c r="K4268" s="7" t="str">
        <f>IF(Table1[[#This Row],[Is Data Valid]]=TRUE,_xlfn.NORM.S.DIST(Table1[[#This Row],[Birthweight Z-Score (BW-10%)]],TRUE)*100,"")</f>
        <v/>
      </c>
      <c r="L4268" s="7" t="str">
        <f>IF(Table1[[#This Row],[Is Data Valid]]=TRUE,_xlfn.NORM.S.DIST(Table1[[#This Row],[Birthweight Z-Score (BW+10%)]],TRUE)*100,"")</f>
        <v/>
      </c>
    </row>
    <row r="4269" spans="1:12" x14ac:dyDescent="0.25">
      <c r="A4269" s="3"/>
      <c r="B4269" s="2"/>
      <c r="C4269" s="2"/>
      <c r="D4269" s="2" t="b">
        <f>IF(AND(NOT(ISBLANK(Table1[[#This Row],[Fetal Sex (Male, Female or Unknown)]])),ISNUMBER(Table1[[#This Row],[Birthweight (grams)]]),ISNUMBER(Table1[[#This Row],[Gestation (days)]])),TRUE,FALSE)</f>
        <v>0</v>
      </c>
      <c r="E4269" s="2" t="str">
        <f>IF(Table1[[#This Row],[Is Data Valid]]=TRUE,IF(Table1[[#This Row],[Fetal Sex (Male, Female or Unknown)]]="Male",Backend!$C$5,IF(Table1[[#This Row],[Fetal Sex (Male, Female or Unknown)]]="Female",Backend!$C$6,IF(Table1[[#This Row],[Fetal Sex (Male, Female or Unknown)]]="Unknown",Backend!$C$7,"Error"))),"")</f>
        <v/>
      </c>
      <c r="F4269" s="8" t="str">
        <f>IF(Table1[[#This Row],[Is Data Valid]]=TRUE,EXP(0.578+0.332*((Table1[[#This Row],[Gestation (days)]]+0.5)/7)-0.00354*((Table1[[#This Row],[Gestation (days)]]+0.5)/7)^2)*Table1[[#This Row],[BW40_3705]],"")</f>
        <v/>
      </c>
      <c r="G4269" s="2" t="str">
        <f>IF(Table1[[#This Row],[Is Data Valid]]=TRUE,((Table1[[#This Row],[Birthweight (grams)]]/Table1[[#This Row],[BW_GA]])-1)/(Backend!$B$3/100*Table1[[#This Row],[BW40_3705]]),"")</f>
        <v/>
      </c>
      <c r="H4269" s="7" t="str">
        <f>IF(Table1[[#This Row],[Is Data Valid]]=TRUE,((Table1[[#This Row],[Birthweight (grams)]]*0.9/Table1[[#This Row],[BW_GA]])-1)/(Backend!$B$3/100*Table1[[#This Row],[BW40_3705]]),"")</f>
        <v/>
      </c>
      <c r="I4269" s="7" t="str">
        <f>IF(Table1[[#This Row],[Is Data Valid]]=TRUE,((Table1[[#This Row],[Birthweight (grams)]]*1.1/Table1[[#This Row],[BW_GA]])-1)/(Backend!$B$3/100*Table1[[#This Row],[BW40_3705]]),"")</f>
        <v/>
      </c>
      <c r="J4269" s="7" t="str">
        <f>IF(Table1[[#This Row],[Is Data Valid]]=TRUE,_xlfn.NORM.S.DIST(Table1[[#This Row],[Birthweight Z-Score]],TRUE)*100,"")</f>
        <v/>
      </c>
      <c r="K4269" s="7" t="str">
        <f>IF(Table1[[#This Row],[Is Data Valid]]=TRUE,_xlfn.NORM.S.DIST(Table1[[#This Row],[Birthweight Z-Score (BW-10%)]],TRUE)*100,"")</f>
        <v/>
      </c>
      <c r="L4269" s="7" t="str">
        <f>IF(Table1[[#This Row],[Is Data Valid]]=TRUE,_xlfn.NORM.S.DIST(Table1[[#This Row],[Birthweight Z-Score (BW+10%)]],TRUE)*100,"")</f>
        <v/>
      </c>
    </row>
    <row r="4270" spans="1:12" x14ac:dyDescent="0.25">
      <c r="A4270" s="3"/>
      <c r="B4270" s="2"/>
      <c r="C4270" s="2"/>
      <c r="D4270" s="2" t="b">
        <f>IF(AND(NOT(ISBLANK(Table1[[#This Row],[Fetal Sex (Male, Female or Unknown)]])),ISNUMBER(Table1[[#This Row],[Birthweight (grams)]]),ISNUMBER(Table1[[#This Row],[Gestation (days)]])),TRUE,FALSE)</f>
        <v>0</v>
      </c>
      <c r="E4270" s="2" t="str">
        <f>IF(Table1[[#This Row],[Is Data Valid]]=TRUE,IF(Table1[[#This Row],[Fetal Sex (Male, Female or Unknown)]]="Male",Backend!$C$5,IF(Table1[[#This Row],[Fetal Sex (Male, Female or Unknown)]]="Female",Backend!$C$6,IF(Table1[[#This Row],[Fetal Sex (Male, Female or Unknown)]]="Unknown",Backend!$C$7,"Error"))),"")</f>
        <v/>
      </c>
      <c r="F4270" s="8" t="str">
        <f>IF(Table1[[#This Row],[Is Data Valid]]=TRUE,EXP(0.578+0.332*((Table1[[#This Row],[Gestation (days)]]+0.5)/7)-0.00354*((Table1[[#This Row],[Gestation (days)]]+0.5)/7)^2)*Table1[[#This Row],[BW40_3705]],"")</f>
        <v/>
      </c>
      <c r="G4270" s="2" t="str">
        <f>IF(Table1[[#This Row],[Is Data Valid]]=TRUE,((Table1[[#This Row],[Birthweight (grams)]]/Table1[[#This Row],[BW_GA]])-1)/(Backend!$B$3/100*Table1[[#This Row],[BW40_3705]]),"")</f>
        <v/>
      </c>
      <c r="H4270" s="7" t="str">
        <f>IF(Table1[[#This Row],[Is Data Valid]]=TRUE,((Table1[[#This Row],[Birthweight (grams)]]*0.9/Table1[[#This Row],[BW_GA]])-1)/(Backend!$B$3/100*Table1[[#This Row],[BW40_3705]]),"")</f>
        <v/>
      </c>
      <c r="I4270" s="7" t="str">
        <f>IF(Table1[[#This Row],[Is Data Valid]]=TRUE,((Table1[[#This Row],[Birthweight (grams)]]*1.1/Table1[[#This Row],[BW_GA]])-1)/(Backend!$B$3/100*Table1[[#This Row],[BW40_3705]]),"")</f>
        <v/>
      </c>
      <c r="J4270" s="7" t="str">
        <f>IF(Table1[[#This Row],[Is Data Valid]]=TRUE,_xlfn.NORM.S.DIST(Table1[[#This Row],[Birthweight Z-Score]],TRUE)*100,"")</f>
        <v/>
      </c>
      <c r="K4270" s="7" t="str">
        <f>IF(Table1[[#This Row],[Is Data Valid]]=TRUE,_xlfn.NORM.S.DIST(Table1[[#This Row],[Birthweight Z-Score (BW-10%)]],TRUE)*100,"")</f>
        <v/>
      </c>
      <c r="L4270" s="7" t="str">
        <f>IF(Table1[[#This Row],[Is Data Valid]]=TRUE,_xlfn.NORM.S.DIST(Table1[[#This Row],[Birthweight Z-Score (BW+10%)]],TRUE)*100,"")</f>
        <v/>
      </c>
    </row>
    <row r="4271" spans="1:12" x14ac:dyDescent="0.25">
      <c r="A4271" s="3"/>
      <c r="B4271" s="2"/>
      <c r="C4271" s="2"/>
      <c r="D4271" s="2" t="b">
        <f>IF(AND(NOT(ISBLANK(Table1[[#This Row],[Fetal Sex (Male, Female or Unknown)]])),ISNUMBER(Table1[[#This Row],[Birthweight (grams)]]),ISNUMBER(Table1[[#This Row],[Gestation (days)]])),TRUE,FALSE)</f>
        <v>0</v>
      </c>
      <c r="E4271" s="2" t="str">
        <f>IF(Table1[[#This Row],[Is Data Valid]]=TRUE,IF(Table1[[#This Row],[Fetal Sex (Male, Female or Unknown)]]="Male",Backend!$C$5,IF(Table1[[#This Row],[Fetal Sex (Male, Female or Unknown)]]="Female",Backend!$C$6,IF(Table1[[#This Row],[Fetal Sex (Male, Female or Unknown)]]="Unknown",Backend!$C$7,"Error"))),"")</f>
        <v/>
      </c>
      <c r="F4271" s="8" t="str">
        <f>IF(Table1[[#This Row],[Is Data Valid]]=TRUE,EXP(0.578+0.332*((Table1[[#This Row],[Gestation (days)]]+0.5)/7)-0.00354*((Table1[[#This Row],[Gestation (days)]]+0.5)/7)^2)*Table1[[#This Row],[BW40_3705]],"")</f>
        <v/>
      </c>
      <c r="G4271" s="2" t="str">
        <f>IF(Table1[[#This Row],[Is Data Valid]]=TRUE,((Table1[[#This Row],[Birthweight (grams)]]/Table1[[#This Row],[BW_GA]])-1)/(Backend!$B$3/100*Table1[[#This Row],[BW40_3705]]),"")</f>
        <v/>
      </c>
      <c r="H4271" s="7" t="str">
        <f>IF(Table1[[#This Row],[Is Data Valid]]=TRUE,((Table1[[#This Row],[Birthweight (grams)]]*0.9/Table1[[#This Row],[BW_GA]])-1)/(Backend!$B$3/100*Table1[[#This Row],[BW40_3705]]),"")</f>
        <v/>
      </c>
      <c r="I4271" s="7" t="str">
        <f>IF(Table1[[#This Row],[Is Data Valid]]=TRUE,((Table1[[#This Row],[Birthweight (grams)]]*1.1/Table1[[#This Row],[BW_GA]])-1)/(Backend!$B$3/100*Table1[[#This Row],[BW40_3705]]),"")</f>
        <v/>
      </c>
      <c r="J4271" s="7" t="str">
        <f>IF(Table1[[#This Row],[Is Data Valid]]=TRUE,_xlfn.NORM.S.DIST(Table1[[#This Row],[Birthweight Z-Score]],TRUE)*100,"")</f>
        <v/>
      </c>
      <c r="K4271" s="7" t="str">
        <f>IF(Table1[[#This Row],[Is Data Valid]]=TRUE,_xlfn.NORM.S.DIST(Table1[[#This Row],[Birthweight Z-Score (BW-10%)]],TRUE)*100,"")</f>
        <v/>
      </c>
      <c r="L4271" s="7" t="str">
        <f>IF(Table1[[#This Row],[Is Data Valid]]=TRUE,_xlfn.NORM.S.DIST(Table1[[#This Row],[Birthweight Z-Score (BW+10%)]],TRUE)*100,"")</f>
        <v/>
      </c>
    </row>
    <row r="4272" spans="1:12" x14ac:dyDescent="0.25">
      <c r="A4272" s="3"/>
      <c r="B4272" s="2"/>
      <c r="C4272" s="2"/>
      <c r="D4272" s="2" t="b">
        <f>IF(AND(NOT(ISBLANK(Table1[[#This Row],[Fetal Sex (Male, Female or Unknown)]])),ISNUMBER(Table1[[#This Row],[Birthweight (grams)]]),ISNUMBER(Table1[[#This Row],[Gestation (days)]])),TRUE,FALSE)</f>
        <v>0</v>
      </c>
      <c r="E4272" s="2" t="str">
        <f>IF(Table1[[#This Row],[Is Data Valid]]=TRUE,IF(Table1[[#This Row],[Fetal Sex (Male, Female or Unknown)]]="Male",Backend!$C$5,IF(Table1[[#This Row],[Fetal Sex (Male, Female or Unknown)]]="Female",Backend!$C$6,IF(Table1[[#This Row],[Fetal Sex (Male, Female or Unknown)]]="Unknown",Backend!$C$7,"Error"))),"")</f>
        <v/>
      </c>
      <c r="F4272" s="8" t="str">
        <f>IF(Table1[[#This Row],[Is Data Valid]]=TRUE,EXP(0.578+0.332*((Table1[[#This Row],[Gestation (days)]]+0.5)/7)-0.00354*((Table1[[#This Row],[Gestation (days)]]+0.5)/7)^2)*Table1[[#This Row],[BW40_3705]],"")</f>
        <v/>
      </c>
      <c r="G4272" s="2" t="str">
        <f>IF(Table1[[#This Row],[Is Data Valid]]=TRUE,((Table1[[#This Row],[Birthweight (grams)]]/Table1[[#This Row],[BW_GA]])-1)/(Backend!$B$3/100*Table1[[#This Row],[BW40_3705]]),"")</f>
        <v/>
      </c>
      <c r="H4272" s="7" t="str">
        <f>IF(Table1[[#This Row],[Is Data Valid]]=TRUE,((Table1[[#This Row],[Birthweight (grams)]]*0.9/Table1[[#This Row],[BW_GA]])-1)/(Backend!$B$3/100*Table1[[#This Row],[BW40_3705]]),"")</f>
        <v/>
      </c>
      <c r="I4272" s="7" t="str">
        <f>IF(Table1[[#This Row],[Is Data Valid]]=TRUE,((Table1[[#This Row],[Birthweight (grams)]]*1.1/Table1[[#This Row],[BW_GA]])-1)/(Backend!$B$3/100*Table1[[#This Row],[BW40_3705]]),"")</f>
        <v/>
      </c>
      <c r="J4272" s="7" t="str">
        <f>IF(Table1[[#This Row],[Is Data Valid]]=TRUE,_xlfn.NORM.S.DIST(Table1[[#This Row],[Birthweight Z-Score]],TRUE)*100,"")</f>
        <v/>
      </c>
      <c r="K4272" s="7" t="str">
        <f>IF(Table1[[#This Row],[Is Data Valid]]=TRUE,_xlfn.NORM.S.DIST(Table1[[#This Row],[Birthweight Z-Score (BW-10%)]],TRUE)*100,"")</f>
        <v/>
      </c>
      <c r="L4272" s="7" t="str">
        <f>IF(Table1[[#This Row],[Is Data Valid]]=TRUE,_xlfn.NORM.S.DIST(Table1[[#This Row],[Birthweight Z-Score (BW+10%)]],TRUE)*100,"")</f>
        <v/>
      </c>
    </row>
    <row r="4273" spans="1:12" x14ac:dyDescent="0.25">
      <c r="A4273" s="3"/>
      <c r="B4273" s="2"/>
      <c r="C4273" s="2"/>
      <c r="D4273" s="2" t="b">
        <f>IF(AND(NOT(ISBLANK(Table1[[#This Row],[Fetal Sex (Male, Female or Unknown)]])),ISNUMBER(Table1[[#This Row],[Birthweight (grams)]]),ISNUMBER(Table1[[#This Row],[Gestation (days)]])),TRUE,FALSE)</f>
        <v>0</v>
      </c>
      <c r="E4273" s="2" t="str">
        <f>IF(Table1[[#This Row],[Is Data Valid]]=TRUE,IF(Table1[[#This Row],[Fetal Sex (Male, Female or Unknown)]]="Male",Backend!$C$5,IF(Table1[[#This Row],[Fetal Sex (Male, Female or Unknown)]]="Female",Backend!$C$6,IF(Table1[[#This Row],[Fetal Sex (Male, Female or Unknown)]]="Unknown",Backend!$C$7,"Error"))),"")</f>
        <v/>
      </c>
      <c r="F4273" s="8" t="str">
        <f>IF(Table1[[#This Row],[Is Data Valid]]=TRUE,EXP(0.578+0.332*((Table1[[#This Row],[Gestation (days)]]+0.5)/7)-0.00354*((Table1[[#This Row],[Gestation (days)]]+0.5)/7)^2)*Table1[[#This Row],[BW40_3705]],"")</f>
        <v/>
      </c>
      <c r="G4273" s="2" t="str">
        <f>IF(Table1[[#This Row],[Is Data Valid]]=TRUE,((Table1[[#This Row],[Birthweight (grams)]]/Table1[[#This Row],[BW_GA]])-1)/(Backend!$B$3/100*Table1[[#This Row],[BW40_3705]]),"")</f>
        <v/>
      </c>
      <c r="H4273" s="7" t="str">
        <f>IF(Table1[[#This Row],[Is Data Valid]]=TRUE,((Table1[[#This Row],[Birthweight (grams)]]*0.9/Table1[[#This Row],[BW_GA]])-1)/(Backend!$B$3/100*Table1[[#This Row],[BW40_3705]]),"")</f>
        <v/>
      </c>
      <c r="I4273" s="7" t="str">
        <f>IF(Table1[[#This Row],[Is Data Valid]]=TRUE,((Table1[[#This Row],[Birthweight (grams)]]*1.1/Table1[[#This Row],[BW_GA]])-1)/(Backend!$B$3/100*Table1[[#This Row],[BW40_3705]]),"")</f>
        <v/>
      </c>
      <c r="J4273" s="7" t="str">
        <f>IF(Table1[[#This Row],[Is Data Valid]]=TRUE,_xlfn.NORM.S.DIST(Table1[[#This Row],[Birthweight Z-Score]],TRUE)*100,"")</f>
        <v/>
      </c>
      <c r="K4273" s="7" t="str">
        <f>IF(Table1[[#This Row],[Is Data Valid]]=TRUE,_xlfn.NORM.S.DIST(Table1[[#This Row],[Birthweight Z-Score (BW-10%)]],TRUE)*100,"")</f>
        <v/>
      </c>
      <c r="L4273" s="7" t="str">
        <f>IF(Table1[[#This Row],[Is Data Valid]]=TRUE,_xlfn.NORM.S.DIST(Table1[[#This Row],[Birthweight Z-Score (BW+10%)]],TRUE)*100,"")</f>
        <v/>
      </c>
    </row>
    <row r="4274" spans="1:12" x14ac:dyDescent="0.25">
      <c r="A4274" s="3"/>
      <c r="B4274" s="2"/>
      <c r="C4274" s="2"/>
      <c r="D4274" s="2" t="b">
        <f>IF(AND(NOT(ISBLANK(Table1[[#This Row],[Fetal Sex (Male, Female or Unknown)]])),ISNUMBER(Table1[[#This Row],[Birthweight (grams)]]),ISNUMBER(Table1[[#This Row],[Gestation (days)]])),TRUE,FALSE)</f>
        <v>0</v>
      </c>
      <c r="E4274" s="2" t="str">
        <f>IF(Table1[[#This Row],[Is Data Valid]]=TRUE,IF(Table1[[#This Row],[Fetal Sex (Male, Female or Unknown)]]="Male",Backend!$C$5,IF(Table1[[#This Row],[Fetal Sex (Male, Female or Unknown)]]="Female",Backend!$C$6,IF(Table1[[#This Row],[Fetal Sex (Male, Female or Unknown)]]="Unknown",Backend!$C$7,"Error"))),"")</f>
        <v/>
      </c>
      <c r="F4274" s="8" t="str">
        <f>IF(Table1[[#This Row],[Is Data Valid]]=TRUE,EXP(0.578+0.332*((Table1[[#This Row],[Gestation (days)]]+0.5)/7)-0.00354*((Table1[[#This Row],[Gestation (days)]]+0.5)/7)^2)*Table1[[#This Row],[BW40_3705]],"")</f>
        <v/>
      </c>
      <c r="G4274" s="2" t="str">
        <f>IF(Table1[[#This Row],[Is Data Valid]]=TRUE,((Table1[[#This Row],[Birthweight (grams)]]/Table1[[#This Row],[BW_GA]])-1)/(Backend!$B$3/100*Table1[[#This Row],[BW40_3705]]),"")</f>
        <v/>
      </c>
      <c r="H4274" s="7" t="str">
        <f>IF(Table1[[#This Row],[Is Data Valid]]=TRUE,((Table1[[#This Row],[Birthweight (grams)]]*0.9/Table1[[#This Row],[BW_GA]])-1)/(Backend!$B$3/100*Table1[[#This Row],[BW40_3705]]),"")</f>
        <v/>
      </c>
      <c r="I4274" s="7" t="str">
        <f>IF(Table1[[#This Row],[Is Data Valid]]=TRUE,((Table1[[#This Row],[Birthweight (grams)]]*1.1/Table1[[#This Row],[BW_GA]])-1)/(Backend!$B$3/100*Table1[[#This Row],[BW40_3705]]),"")</f>
        <v/>
      </c>
      <c r="J4274" s="7" t="str">
        <f>IF(Table1[[#This Row],[Is Data Valid]]=TRUE,_xlfn.NORM.S.DIST(Table1[[#This Row],[Birthweight Z-Score]],TRUE)*100,"")</f>
        <v/>
      </c>
      <c r="K4274" s="7" t="str">
        <f>IF(Table1[[#This Row],[Is Data Valid]]=TRUE,_xlfn.NORM.S.DIST(Table1[[#This Row],[Birthweight Z-Score (BW-10%)]],TRUE)*100,"")</f>
        <v/>
      </c>
      <c r="L4274" s="7" t="str">
        <f>IF(Table1[[#This Row],[Is Data Valid]]=TRUE,_xlfn.NORM.S.DIST(Table1[[#This Row],[Birthweight Z-Score (BW+10%)]],TRUE)*100,"")</f>
        <v/>
      </c>
    </row>
    <row r="4275" spans="1:12" x14ac:dyDescent="0.25">
      <c r="A4275" s="3"/>
      <c r="B4275" s="2"/>
      <c r="C4275" s="2"/>
      <c r="D4275" s="2" t="b">
        <f>IF(AND(NOT(ISBLANK(Table1[[#This Row],[Fetal Sex (Male, Female or Unknown)]])),ISNUMBER(Table1[[#This Row],[Birthweight (grams)]]),ISNUMBER(Table1[[#This Row],[Gestation (days)]])),TRUE,FALSE)</f>
        <v>0</v>
      </c>
      <c r="E4275" s="2" t="str">
        <f>IF(Table1[[#This Row],[Is Data Valid]]=TRUE,IF(Table1[[#This Row],[Fetal Sex (Male, Female or Unknown)]]="Male",Backend!$C$5,IF(Table1[[#This Row],[Fetal Sex (Male, Female or Unknown)]]="Female",Backend!$C$6,IF(Table1[[#This Row],[Fetal Sex (Male, Female or Unknown)]]="Unknown",Backend!$C$7,"Error"))),"")</f>
        <v/>
      </c>
      <c r="F4275" s="8" t="str">
        <f>IF(Table1[[#This Row],[Is Data Valid]]=TRUE,EXP(0.578+0.332*((Table1[[#This Row],[Gestation (days)]]+0.5)/7)-0.00354*((Table1[[#This Row],[Gestation (days)]]+0.5)/7)^2)*Table1[[#This Row],[BW40_3705]],"")</f>
        <v/>
      </c>
      <c r="G4275" s="2" t="str">
        <f>IF(Table1[[#This Row],[Is Data Valid]]=TRUE,((Table1[[#This Row],[Birthweight (grams)]]/Table1[[#This Row],[BW_GA]])-1)/(Backend!$B$3/100*Table1[[#This Row],[BW40_3705]]),"")</f>
        <v/>
      </c>
      <c r="H4275" s="7" t="str">
        <f>IF(Table1[[#This Row],[Is Data Valid]]=TRUE,((Table1[[#This Row],[Birthweight (grams)]]*0.9/Table1[[#This Row],[BW_GA]])-1)/(Backend!$B$3/100*Table1[[#This Row],[BW40_3705]]),"")</f>
        <v/>
      </c>
      <c r="I4275" s="7" t="str">
        <f>IF(Table1[[#This Row],[Is Data Valid]]=TRUE,((Table1[[#This Row],[Birthweight (grams)]]*1.1/Table1[[#This Row],[BW_GA]])-1)/(Backend!$B$3/100*Table1[[#This Row],[BW40_3705]]),"")</f>
        <v/>
      </c>
      <c r="J4275" s="7" t="str">
        <f>IF(Table1[[#This Row],[Is Data Valid]]=TRUE,_xlfn.NORM.S.DIST(Table1[[#This Row],[Birthweight Z-Score]],TRUE)*100,"")</f>
        <v/>
      </c>
      <c r="K4275" s="7" t="str">
        <f>IF(Table1[[#This Row],[Is Data Valid]]=TRUE,_xlfn.NORM.S.DIST(Table1[[#This Row],[Birthweight Z-Score (BW-10%)]],TRUE)*100,"")</f>
        <v/>
      </c>
      <c r="L4275" s="7" t="str">
        <f>IF(Table1[[#This Row],[Is Data Valid]]=TRUE,_xlfn.NORM.S.DIST(Table1[[#This Row],[Birthweight Z-Score (BW+10%)]],TRUE)*100,"")</f>
        <v/>
      </c>
    </row>
    <row r="4276" spans="1:12" x14ac:dyDescent="0.25">
      <c r="A4276" s="3"/>
      <c r="B4276" s="2"/>
      <c r="C4276" s="2"/>
      <c r="D4276" s="2" t="b">
        <f>IF(AND(NOT(ISBLANK(Table1[[#This Row],[Fetal Sex (Male, Female or Unknown)]])),ISNUMBER(Table1[[#This Row],[Birthweight (grams)]]),ISNUMBER(Table1[[#This Row],[Gestation (days)]])),TRUE,FALSE)</f>
        <v>0</v>
      </c>
      <c r="E4276" s="2" t="str">
        <f>IF(Table1[[#This Row],[Is Data Valid]]=TRUE,IF(Table1[[#This Row],[Fetal Sex (Male, Female or Unknown)]]="Male",Backend!$C$5,IF(Table1[[#This Row],[Fetal Sex (Male, Female or Unknown)]]="Female",Backend!$C$6,IF(Table1[[#This Row],[Fetal Sex (Male, Female or Unknown)]]="Unknown",Backend!$C$7,"Error"))),"")</f>
        <v/>
      </c>
      <c r="F4276" s="8" t="str">
        <f>IF(Table1[[#This Row],[Is Data Valid]]=TRUE,EXP(0.578+0.332*((Table1[[#This Row],[Gestation (days)]]+0.5)/7)-0.00354*((Table1[[#This Row],[Gestation (days)]]+0.5)/7)^2)*Table1[[#This Row],[BW40_3705]],"")</f>
        <v/>
      </c>
      <c r="G4276" s="2" t="str">
        <f>IF(Table1[[#This Row],[Is Data Valid]]=TRUE,((Table1[[#This Row],[Birthweight (grams)]]/Table1[[#This Row],[BW_GA]])-1)/(Backend!$B$3/100*Table1[[#This Row],[BW40_3705]]),"")</f>
        <v/>
      </c>
      <c r="H4276" s="7" t="str">
        <f>IF(Table1[[#This Row],[Is Data Valid]]=TRUE,((Table1[[#This Row],[Birthweight (grams)]]*0.9/Table1[[#This Row],[BW_GA]])-1)/(Backend!$B$3/100*Table1[[#This Row],[BW40_3705]]),"")</f>
        <v/>
      </c>
      <c r="I4276" s="7" t="str">
        <f>IF(Table1[[#This Row],[Is Data Valid]]=TRUE,((Table1[[#This Row],[Birthweight (grams)]]*1.1/Table1[[#This Row],[BW_GA]])-1)/(Backend!$B$3/100*Table1[[#This Row],[BW40_3705]]),"")</f>
        <v/>
      </c>
      <c r="J4276" s="7" t="str">
        <f>IF(Table1[[#This Row],[Is Data Valid]]=TRUE,_xlfn.NORM.S.DIST(Table1[[#This Row],[Birthweight Z-Score]],TRUE)*100,"")</f>
        <v/>
      </c>
      <c r="K4276" s="7" t="str">
        <f>IF(Table1[[#This Row],[Is Data Valid]]=TRUE,_xlfn.NORM.S.DIST(Table1[[#This Row],[Birthweight Z-Score (BW-10%)]],TRUE)*100,"")</f>
        <v/>
      </c>
      <c r="L4276" s="7" t="str">
        <f>IF(Table1[[#This Row],[Is Data Valid]]=TRUE,_xlfn.NORM.S.DIST(Table1[[#This Row],[Birthweight Z-Score (BW+10%)]],TRUE)*100,"")</f>
        <v/>
      </c>
    </row>
    <row r="4277" spans="1:12" x14ac:dyDescent="0.25">
      <c r="A4277" s="3"/>
      <c r="B4277" s="2"/>
      <c r="C4277" s="2"/>
      <c r="D4277" s="2" t="b">
        <f>IF(AND(NOT(ISBLANK(Table1[[#This Row],[Fetal Sex (Male, Female or Unknown)]])),ISNUMBER(Table1[[#This Row],[Birthweight (grams)]]),ISNUMBER(Table1[[#This Row],[Gestation (days)]])),TRUE,FALSE)</f>
        <v>0</v>
      </c>
      <c r="E4277" s="2" t="str">
        <f>IF(Table1[[#This Row],[Is Data Valid]]=TRUE,IF(Table1[[#This Row],[Fetal Sex (Male, Female or Unknown)]]="Male",Backend!$C$5,IF(Table1[[#This Row],[Fetal Sex (Male, Female or Unknown)]]="Female",Backend!$C$6,IF(Table1[[#This Row],[Fetal Sex (Male, Female or Unknown)]]="Unknown",Backend!$C$7,"Error"))),"")</f>
        <v/>
      </c>
      <c r="F4277" s="8" t="str">
        <f>IF(Table1[[#This Row],[Is Data Valid]]=TRUE,EXP(0.578+0.332*((Table1[[#This Row],[Gestation (days)]]+0.5)/7)-0.00354*((Table1[[#This Row],[Gestation (days)]]+0.5)/7)^2)*Table1[[#This Row],[BW40_3705]],"")</f>
        <v/>
      </c>
      <c r="G4277" s="2" t="str">
        <f>IF(Table1[[#This Row],[Is Data Valid]]=TRUE,((Table1[[#This Row],[Birthweight (grams)]]/Table1[[#This Row],[BW_GA]])-1)/(Backend!$B$3/100*Table1[[#This Row],[BW40_3705]]),"")</f>
        <v/>
      </c>
      <c r="H4277" s="7" t="str">
        <f>IF(Table1[[#This Row],[Is Data Valid]]=TRUE,((Table1[[#This Row],[Birthweight (grams)]]*0.9/Table1[[#This Row],[BW_GA]])-1)/(Backend!$B$3/100*Table1[[#This Row],[BW40_3705]]),"")</f>
        <v/>
      </c>
      <c r="I4277" s="7" t="str">
        <f>IF(Table1[[#This Row],[Is Data Valid]]=TRUE,((Table1[[#This Row],[Birthweight (grams)]]*1.1/Table1[[#This Row],[BW_GA]])-1)/(Backend!$B$3/100*Table1[[#This Row],[BW40_3705]]),"")</f>
        <v/>
      </c>
      <c r="J4277" s="7" t="str">
        <f>IF(Table1[[#This Row],[Is Data Valid]]=TRUE,_xlfn.NORM.S.DIST(Table1[[#This Row],[Birthweight Z-Score]],TRUE)*100,"")</f>
        <v/>
      </c>
      <c r="K4277" s="7" t="str">
        <f>IF(Table1[[#This Row],[Is Data Valid]]=TRUE,_xlfn.NORM.S.DIST(Table1[[#This Row],[Birthweight Z-Score (BW-10%)]],TRUE)*100,"")</f>
        <v/>
      </c>
      <c r="L4277" s="7" t="str">
        <f>IF(Table1[[#This Row],[Is Data Valid]]=TRUE,_xlfn.NORM.S.DIST(Table1[[#This Row],[Birthweight Z-Score (BW+10%)]],TRUE)*100,"")</f>
        <v/>
      </c>
    </row>
    <row r="4278" spans="1:12" x14ac:dyDescent="0.25">
      <c r="A4278" s="3"/>
      <c r="B4278" s="2"/>
      <c r="C4278" s="2"/>
      <c r="D4278" s="2" t="b">
        <f>IF(AND(NOT(ISBLANK(Table1[[#This Row],[Fetal Sex (Male, Female or Unknown)]])),ISNUMBER(Table1[[#This Row],[Birthweight (grams)]]),ISNUMBER(Table1[[#This Row],[Gestation (days)]])),TRUE,FALSE)</f>
        <v>0</v>
      </c>
      <c r="E4278" s="2" t="str">
        <f>IF(Table1[[#This Row],[Is Data Valid]]=TRUE,IF(Table1[[#This Row],[Fetal Sex (Male, Female or Unknown)]]="Male",Backend!$C$5,IF(Table1[[#This Row],[Fetal Sex (Male, Female or Unknown)]]="Female",Backend!$C$6,IF(Table1[[#This Row],[Fetal Sex (Male, Female or Unknown)]]="Unknown",Backend!$C$7,"Error"))),"")</f>
        <v/>
      </c>
      <c r="F4278" s="8" t="str">
        <f>IF(Table1[[#This Row],[Is Data Valid]]=TRUE,EXP(0.578+0.332*((Table1[[#This Row],[Gestation (days)]]+0.5)/7)-0.00354*((Table1[[#This Row],[Gestation (days)]]+0.5)/7)^2)*Table1[[#This Row],[BW40_3705]],"")</f>
        <v/>
      </c>
      <c r="G4278" s="2" t="str">
        <f>IF(Table1[[#This Row],[Is Data Valid]]=TRUE,((Table1[[#This Row],[Birthweight (grams)]]/Table1[[#This Row],[BW_GA]])-1)/(Backend!$B$3/100*Table1[[#This Row],[BW40_3705]]),"")</f>
        <v/>
      </c>
      <c r="H4278" s="7" t="str">
        <f>IF(Table1[[#This Row],[Is Data Valid]]=TRUE,((Table1[[#This Row],[Birthweight (grams)]]*0.9/Table1[[#This Row],[BW_GA]])-1)/(Backend!$B$3/100*Table1[[#This Row],[BW40_3705]]),"")</f>
        <v/>
      </c>
      <c r="I4278" s="7" t="str">
        <f>IF(Table1[[#This Row],[Is Data Valid]]=TRUE,((Table1[[#This Row],[Birthweight (grams)]]*1.1/Table1[[#This Row],[BW_GA]])-1)/(Backend!$B$3/100*Table1[[#This Row],[BW40_3705]]),"")</f>
        <v/>
      </c>
      <c r="J4278" s="7" t="str">
        <f>IF(Table1[[#This Row],[Is Data Valid]]=TRUE,_xlfn.NORM.S.DIST(Table1[[#This Row],[Birthweight Z-Score]],TRUE)*100,"")</f>
        <v/>
      </c>
      <c r="K4278" s="7" t="str">
        <f>IF(Table1[[#This Row],[Is Data Valid]]=TRUE,_xlfn.NORM.S.DIST(Table1[[#This Row],[Birthweight Z-Score (BW-10%)]],TRUE)*100,"")</f>
        <v/>
      </c>
      <c r="L4278" s="7" t="str">
        <f>IF(Table1[[#This Row],[Is Data Valid]]=TRUE,_xlfn.NORM.S.DIST(Table1[[#This Row],[Birthweight Z-Score (BW+10%)]],TRUE)*100,"")</f>
        <v/>
      </c>
    </row>
    <row r="4279" spans="1:12" x14ac:dyDescent="0.25">
      <c r="A4279" s="3"/>
      <c r="B4279" s="2"/>
      <c r="C4279" s="2"/>
      <c r="D4279" s="2" t="b">
        <f>IF(AND(NOT(ISBLANK(Table1[[#This Row],[Fetal Sex (Male, Female or Unknown)]])),ISNUMBER(Table1[[#This Row],[Birthweight (grams)]]),ISNUMBER(Table1[[#This Row],[Gestation (days)]])),TRUE,FALSE)</f>
        <v>0</v>
      </c>
      <c r="E4279" s="2" t="str">
        <f>IF(Table1[[#This Row],[Is Data Valid]]=TRUE,IF(Table1[[#This Row],[Fetal Sex (Male, Female or Unknown)]]="Male",Backend!$C$5,IF(Table1[[#This Row],[Fetal Sex (Male, Female or Unknown)]]="Female",Backend!$C$6,IF(Table1[[#This Row],[Fetal Sex (Male, Female or Unknown)]]="Unknown",Backend!$C$7,"Error"))),"")</f>
        <v/>
      </c>
      <c r="F4279" s="8" t="str">
        <f>IF(Table1[[#This Row],[Is Data Valid]]=TRUE,EXP(0.578+0.332*((Table1[[#This Row],[Gestation (days)]]+0.5)/7)-0.00354*((Table1[[#This Row],[Gestation (days)]]+0.5)/7)^2)*Table1[[#This Row],[BW40_3705]],"")</f>
        <v/>
      </c>
      <c r="G4279" s="2" t="str">
        <f>IF(Table1[[#This Row],[Is Data Valid]]=TRUE,((Table1[[#This Row],[Birthweight (grams)]]/Table1[[#This Row],[BW_GA]])-1)/(Backend!$B$3/100*Table1[[#This Row],[BW40_3705]]),"")</f>
        <v/>
      </c>
      <c r="H4279" s="7" t="str">
        <f>IF(Table1[[#This Row],[Is Data Valid]]=TRUE,((Table1[[#This Row],[Birthweight (grams)]]*0.9/Table1[[#This Row],[BW_GA]])-1)/(Backend!$B$3/100*Table1[[#This Row],[BW40_3705]]),"")</f>
        <v/>
      </c>
      <c r="I4279" s="7" t="str">
        <f>IF(Table1[[#This Row],[Is Data Valid]]=TRUE,((Table1[[#This Row],[Birthweight (grams)]]*1.1/Table1[[#This Row],[BW_GA]])-1)/(Backend!$B$3/100*Table1[[#This Row],[BW40_3705]]),"")</f>
        <v/>
      </c>
      <c r="J4279" s="7" t="str">
        <f>IF(Table1[[#This Row],[Is Data Valid]]=TRUE,_xlfn.NORM.S.DIST(Table1[[#This Row],[Birthweight Z-Score]],TRUE)*100,"")</f>
        <v/>
      </c>
      <c r="K4279" s="7" t="str">
        <f>IF(Table1[[#This Row],[Is Data Valid]]=TRUE,_xlfn.NORM.S.DIST(Table1[[#This Row],[Birthweight Z-Score (BW-10%)]],TRUE)*100,"")</f>
        <v/>
      </c>
      <c r="L4279" s="7" t="str">
        <f>IF(Table1[[#This Row],[Is Data Valid]]=TRUE,_xlfn.NORM.S.DIST(Table1[[#This Row],[Birthweight Z-Score (BW+10%)]],TRUE)*100,"")</f>
        <v/>
      </c>
    </row>
    <row r="4280" spans="1:12" x14ac:dyDescent="0.25">
      <c r="A4280" s="3"/>
      <c r="B4280" s="2"/>
      <c r="C4280" s="2"/>
      <c r="D4280" s="2" t="b">
        <f>IF(AND(NOT(ISBLANK(Table1[[#This Row],[Fetal Sex (Male, Female or Unknown)]])),ISNUMBER(Table1[[#This Row],[Birthweight (grams)]]),ISNUMBER(Table1[[#This Row],[Gestation (days)]])),TRUE,FALSE)</f>
        <v>0</v>
      </c>
      <c r="E4280" s="2" t="str">
        <f>IF(Table1[[#This Row],[Is Data Valid]]=TRUE,IF(Table1[[#This Row],[Fetal Sex (Male, Female or Unknown)]]="Male",Backend!$C$5,IF(Table1[[#This Row],[Fetal Sex (Male, Female or Unknown)]]="Female",Backend!$C$6,IF(Table1[[#This Row],[Fetal Sex (Male, Female or Unknown)]]="Unknown",Backend!$C$7,"Error"))),"")</f>
        <v/>
      </c>
      <c r="F4280" s="8" t="str">
        <f>IF(Table1[[#This Row],[Is Data Valid]]=TRUE,EXP(0.578+0.332*((Table1[[#This Row],[Gestation (days)]]+0.5)/7)-0.00354*((Table1[[#This Row],[Gestation (days)]]+0.5)/7)^2)*Table1[[#This Row],[BW40_3705]],"")</f>
        <v/>
      </c>
      <c r="G4280" s="2" t="str">
        <f>IF(Table1[[#This Row],[Is Data Valid]]=TRUE,((Table1[[#This Row],[Birthweight (grams)]]/Table1[[#This Row],[BW_GA]])-1)/(Backend!$B$3/100*Table1[[#This Row],[BW40_3705]]),"")</f>
        <v/>
      </c>
      <c r="H4280" s="7" t="str">
        <f>IF(Table1[[#This Row],[Is Data Valid]]=TRUE,((Table1[[#This Row],[Birthweight (grams)]]*0.9/Table1[[#This Row],[BW_GA]])-1)/(Backend!$B$3/100*Table1[[#This Row],[BW40_3705]]),"")</f>
        <v/>
      </c>
      <c r="I4280" s="7" t="str">
        <f>IF(Table1[[#This Row],[Is Data Valid]]=TRUE,((Table1[[#This Row],[Birthweight (grams)]]*1.1/Table1[[#This Row],[BW_GA]])-1)/(Backend!$B$3/100*Table1[[#This Row],[BW40_3705]]),"")</f>
        <v/>
      </c>
      <c r="J4280" s="7" t="str">
        <f>IF(Table1[[#This Row],[Is Data Valid]]=TRUE,_xlfn.NORM.S.DIST(Table1[[#This Row],[Birthweight Z-Score]],TRUE)*100,"")</f>
        <v/>
      </c>
      <c r="K4280" s="7" t="str">
        <f>IF(Table1[[#This Row],[Is Data Valid]]=TRUE,_xlfn.NORM.S.DIST(Table1[[#This Row],[Birthweight Z-Score (BW-10%)]],TRUE)*100,"")</f>
        <v/>
      </c>
      <c r="L4280" s="7" t="str">
        <f>IF(Table1[[#This Row],[Is Data Valid]]=TRUE,_xlfn.NORM.S.DIST(Table1[[#This Row],[Birthweight Z-Score (BW+10%)]],TRUE)*100,"")</f>
        <v/>
      </c>
    </row>
    <row r="4281" spans="1:12" x14ac:dyDescent="0.25">
      <c r="A4281" s="3"/>
      <c r="B4281" s="2"/>
      <c r="C4281" s="2"/>
      <c r="D4281" s="2" t="b">
        <f>IF(AND(NOT(ISBLANK(Table1[[#This Row],[Fetal Sex (Male, Female or Unknown)]])),ISNUMBER(Table1[[#This Row],[Birthweight (grams)]]),ISNUMBER(Table1[[#This Row],[Gestation (days)]])),TRUE,FALSE)</f>
        <v>0</v>
      </c>
      <c r="E4281" s="2" t="str">
        <f>IF(Table1[[#This Row],[Is Data Valid]]=TRUE,IF(Table1[[#This Row],[Fetal Sex (Male, Female or Unknown)]]="Male",Backend!$C$5,IF(Table1[[#This Row],[Fetal Sex (Male, Female or Unknown)]]="Female",Backend!$C$6,IF(Table1[[#This Row],[Fetal Sex (Male, Female or Unknown)]]="Unknown",Backend!$C$7,"Error"))),"")</f>
        <v/>
      </c>
      <c r="F4281" s="8" t="str">
        <f>IF(Table1[[#This Row],[Is Data Valid]]=TRUE,EXP(0.578+0.332*((Table1[[#This Row],[Gestation (days)]]+0.5)/7)-0.00354*((Table1[[#This Row],[Gestation (days)]]+0.5)/7)^2)*Table1[[#This Row],[BW40_3705]],"")</f>
        <v/>
      </c>
      <c r="G4281" s="2" t="str">
        <f>IF(Table1[[#This Row],[Is Data Valid]]=TRUE,((Table1[[#This Row],[Birthweight (grams)]]/Table1[[#This Row],[BW_GA]])-1)/(Backend!$B$3/100*Table1[[#This Row],[BW40_3705]]),"")</f>
        <v/>
      </c>
      <c r="H4281" s="7" t="str">
        <f>IF(Table1[[#This Row],[Is Data Valid]]=TRUE,((Table1[[#This Row],[Birthweight (grams)]]*0.9/Table1[[#This Row],[BW_GA]])-1)/(Backend!$B$3/100*Table1[[#This Row],[BW40_3705]]),"")</f>
        <v/>
      </c>
      <c r="I4281" s="7" t="str">
        <f>IF(Table1[[#This Row],[Is Data Valid]]=TRUE,((Table1[[#This Row],[Birthweight (grams)]]*1.1/Table1[[#This Row],[BW_GA]])-1)/(Backend!$B$3/100*Table1[[#This Row],[BW40_3705]]),"")</f>
        <v/>
      </c>
      <c r="J4281" s="7" t="str">
        <f>IF(Table1[[#This Row],[Is Data Valid]]=TRUE,_xlfn.NORM.S.DIST(Table1[[#This Row],[Birthweight Z-Score]],TRUE)*100,"")</f>
        <v/>
      </c>
      <c r="K4281" s="7" t="str">
        <f>IF(Table1[[#This Row],[Is Data Valid]]=TRUE,_xlfn.NORM.S.DIST(Table1[[#This Row],[Birthweight Z-Score (BW-10%)]],TRUE)*100,"")</f>
        <v/>
      </c>
      <c r="L4281" s="7" t="str">
        <f>IF(Table1[[#This Row],[Is Data Valid]]=TRUE,_xlfn.NORM.S.DIST(Table1[[#This Row],[Birthweight Z-Score (BW+10%)]],TRUE)*100,"")</f>
        <v/>
      </c>
    </row>
    <row r="4282" spans="1:12" x14ac:dyDescent="0.25">
      <c r="A4282" s="3"/>
      <c r="B4282" s="2"/>
      <c r="C4282" s="2"/>
      <c r="D4282" s="2" t="b">
        <f>IF(AND(NOT(ISBLANK(Table1[[#This Row],[Fetal Sex (Male, Female or Unknown)]])),ISNUMBER(Table1[[#This Row],[Birthweight (grams)]]),ISNUMBER(Table1[[#This Row],[Gestation (days)]])),TRUE,FALSE)</f>
        <v>0</v>
      </c>
      <c r="E4282" s="2" t="str">
        <f>IF(Table1[[#This Row],[Is Data Valid]]=TRUE,IF(Table1[[#This Row],[Fetal Sex (Male, Female or Unknown)]]="Male",Backend!$C$5,IF(Table1[[#This Row],[Fetal Sex (Male, Female or Unknown)]]="Female",Backend!$C$6,IF(Table1[[#This Row],[Fetal Sex (Male, Female or Unknown)]]="Unknown",Backend!$C$7,"Error"))),"")</f>
        <v/>
      </c>
      <c r="F4282" s="8" t="str">
        <f>IF(Table1[[#This Row],[Is Data Valid]]=TRUE,EXP(0.578+0.332*((Table1[[#This Row],[Gestation (days)]]+0.5)/7)-0.00354*((Table1[[#This Row],[Gestation (days)]]+0.5)/7)^2)*Table1[[#This Row],[BW40_3705]],"")</f>
        <v/>
      </c>
      <c r="G4282" s="2" t="str">
        <f>IF(Table1[[#This Row],[Is Data Valid]]=TRUE,((Table1[[#This Row],[Birthweight (grams)]]/Table1[[#This Row],[BW_GA]])-1)/(Backend!$B$3/100*Table1[[#This Row],[BW40_3705]]),"")</f>
        <v/>
      </c>
      <c r="H4282" s="7" t="str">
        <f>IF(Table1[[#This Row],[Is Data Valid]]=TRUE,((Table1[[#This Row],[Birthweight (grams)]]*0.9/Table1[[#This Row],[BW_GA]])-1)/(Backend!$B$3/100*Table1[[#This Row],[BW40_3705]]),"")</f>
        <v/>
      </c>
      <c r="I4282" s="7" t="str">
        <f>IF(Table1[[#This Row],[Is Data Valid]]=TRUE,((Table1[[#This Row],[Birthweight (grams)]]*1.1/Table1[[#This Row],[BW_GA]])-1)/(Backend!$B$3/100*Table1[[#This Row],[BW40_3705]]),"")</f>
        <v/>
      </c>
      <c r="J4282" s="7" t="str">
        <f>IF(Table1[[#This Row],[Is Data Valid]]=TRUE,_xlfn.NORM.S.DIST(Table1[[#This Row],[Birthweight Z-Score]],TRUE)*100,"")</f>
        <v/>
      </c>
      <c r="K4282" s="7" t="str">
        <f>IF(Table1[[#This Row],[Is Data Valid]]=TRUE,_xlfn.NORM.S.DIST(Table1[[#This Row],[Birthweight Z-Score (BW-10%)]],TRUE)*100,"")</f>
        <v/>
      </c>
      <c r="L4282" s="7" t="str">
        <f>IF(Table1[[#This Row],[Is Data Valid]]=TRUE,_xlfn.NORM.S.DIST(Table1[[#This Row],[Birthweight Z-Score (BW+10%)]],TRUE)*100,"")</f>
        <v/>
      </c>
    </row>
    <row r="4283" spans="1:12" x14ac:dyDescent="0.25">
      <c r="A4283" s="3"/>
      <c r="B4283" s="2"/>
      <c r="C4283" s="2"/>
      <c r="D4283" s="2" t="b">
        <f>IF(AND(NOT(ISBLANK(Table1[[#This Row],[Fetal Sex (Male, Female or Unknown)]])),ISNUMBER(Table1[[#This Row],[Birthweight (grams)]]),ISNUMBER(Table1[[#This Row],[Gestation (days)]])),TRUE,FALSE)</f>
        <v>0</v>
      </c>
      <c r="E4283" s="2" t="str">
        <f>IF(Table1[[#This Row],[Is Data Valid]]=TRUE,IF(Table1[[#This Row],[Fetal Sex (Male, Female or Unknown)]]="Male",Backend!$C$5,IF(Table1[[#This Row],[Fetal Sex (Male, Female or Unknown)]]="Female",Backend!$C$6,IF(Table1[[#This Row],[Fetal Sex (Male, Female or Unknown)]]="Unknown",Backend!$C$7,"Error"))),"")</f>
        <v/>
      </c>
      <c r="F4283" s="8" t="str">
        <f>IF(Table1[[#This Row],[Is Data Valid]]=TRUE,EXP(0.578+0.332*((Table1[[#This Row],[Gestation (days)]]+0.5)/7)-0.00354*((Table1[[#This Row],[Gestation (days)]]+0.5)/7)^2)*Table1[[#This Row],[BW40_3705]],"")</f>
        <v/>
      </c>
      <c r="G4283" s="2" t="str">
        <f>IF(Table1[[#This Row],[Is Data Valid]]=TRUE,((Table1[[#This Row],[Birthweight (grams)]]/Table1[[#This Row],[BW_GA]])-1)/(Backend!$B$3/100*Table1[[#This Row],[BW40_3705]]),"")</f>
        <v/>
      </c>
      <c r="H4283" s="7" t="str">
        <f>IF(Table1[[#This Row],[Is Data Valid]]=TRUE,((Table1[[#This Row],[Birthweight (grams)]]*0.9/Table1[[#This Row],[BW_GA]])-1)/(Backend!$B$3/100*Table1[[#This Row],[BW40_3705]]),"")</f>
        <v/>
      </c>
      <c r="I4283" s="7" t="str">
        <f>IF(Table1[[#This Row],[Is Data Valid]]=TRUE,((Table1[[#This Row],[Birthweight (grams)]]*1.1/Table1[[#This Row],[BW_GA]])-1)/(Backend!$B$3/100*Table1[[#This Row],[BW40_3705]]),"")</f>
        <v/>
      </c>
      <c r="J4283" s="7" t="str">
        <f>IF(Table1[[#This Row],[Is Data Valid]]=TRUE,_xlfn.NORM.S.DIST(Table1[[#This Row],[Birthweight Z-Score]],TRUE)*100,"")</f>
        <v/>
      </c>
      <c r="K4283" s="7" t="str">
        <f>IF(Table1[[#This Row],[Is Data Valid]]=TRUE,_xlfn.NORM.S.DIST(Table1[[#This Row],[Birthweight Z-Score (BW-10%)]],TRUE)*100,"")</f>
        <v/>
      </c>
      <c r="L4283" s="7" t="str">
        <f>IF(Table1[[#This Row],[Is Data Valid]]=TRUE,_xlfn.NORM.S.DIST(Table1[[#This Row],[Birthweight Z-Score (BW+10%)]],TRUE)*100,"")</f>
        <v/>
      </c>
    </row>
    <row r="4284" spans="1:12" x14ac:dyDescent="0.25">
      <c r="A4284" s="3"/>
      <c r="B4284" s="2"/>
      <c r="C4284" s="2"/>
      <c r="D4284" s="2" t="b">
        <f>IF(AND(NOT(ISBLANK(Table1[[#This Row],[Fetal Sex (Male, Female or Unknown)]])),ISNUMBER(Table1[[#This Row],[Birthweight (grams)]]),ISNUMBER(Table1[[#This Row],[Gestation (days)]])),TRUE,FALSE)</f>
        <v>0</v>
      </c>
      <c r="E4284" s="2" t="str">
        <f>IF(Table1[[#This Row],[Is Data Valid]]=TRUE,IF(Table1[[#This Row],[Fetal Sex (Male, Female or Unknown)]]="Male",Backend!$C$5,IF(Table1[[#This Row],[Fetal Sex (Male, Female or Unknown)]]="Female",Backend!$C$6,IF(Table1[[#This Row],[Fetal Sex (Male, Female or Unknown)]]="Unknown",Backend!$C$7,"Error"))),"")</f>
        <v/>
      </c>
      <c r="F4284" s="8" t="str">
        <f>IF(Table1[[#This Row],[Is Data Valid]]=TRUE,EXP(0.578+0.332*((Table1[[#This Row],[Gestation (days)]]+0.5)/7)-0.00354*((Table1[[#This Row],[Gestation (days)]]+0.5)/7)^2)*Table1[[#This Row],[BW40_3705]],"")</f>
        <v/>
      </c>
      <c r="G4284" s="2" t="str">
        <f>IF(Table1[[#This Row],[Is Data Valid]]=TRUE,((Table1[[#This Row],[Birthweight (grams)]]/Table1[[#This Row],[BW_GA]])-1)/(Backend!$B$3/100*Table1[[#This Row],[BW40_3705]]),"")</f>
        <v/>
      </c>
      <c r="H4284" s="7" t="str">
        <f>IF(Table1[[#This Row],[Is Data Valid]]=TRUE,((Table1[[#This Row],[Birthweight (grams)]]*0.9/Table1[[#This Row],[BW_GA]])-1)/(Backend!$B$3/100*Table1[[#This Row],[BW40_3705]]),"")</f>
        <v/>
      </c>
      <c r="I4284" s="7" t="str">
        <f>IF(Table1[[#This Row],[Is Data Valid]]=TRUE,((Table1[[#This Row],[Birthweight (grams)]]*1.1/Table1[[#This Row],[BW_GA]])-1)/(Backend!$B$3/100*Table1[[#This Row],[BW40_3705]]),"")</f>
        <v/>
      </c>
      <c r="J4284" s="7" t="str">
        <f>IF(Table1[[#This Row],[Is Data Valid]]=TRUE,_xlfn.NORM.S.DIST(Table1[[#This Row],[Birthweight Z-Score]],TRUE)*100,"")</f>
        <v/>
      </c>
      <c r="K4284" s="7" t="str">
        <f>IF(Table1[[#This Row],[Is Data Valid]]=TRUE,_xlfn.NORM.S.DIST(Table1[[#This Row],[Birthweight Z-Score (BW-10%)]],TRUE)*100,"")</f>
        <v/>
      </c>
      <c r="L4284" s="7" t="str">
        <f>IF(Table1[[#This Row],[Is Data Valid]]=TRUE,_xlfn.NORM.S.DIST(Table1[[#This Row],[Birthweight Z-Score (BW+10%)]],TRUE)*100,"")</f>
        <v/>
      </c>
    </row>
    <row r="4285" spans="1:12" x14ac:dyDescent="0.25">
      <c r="A4285" s="3"/>
      <c r="B4285" s="2"/>
      <c r="C4285" s="2"/>
      <c r="D4285" s="2" t="b">
        <f>IF(AND(NOT(ISBLANK(Table1[[#This Row],[Fetal Sex (Male, Female or Unknown)]])),ISNUMBER(Table1[[#This Row],[Birthweight (grams)]]),ISNUMBER(Table1[[#This Row],[Gestation (days)]])),TRUE,FALSE)</f>
        <v>0</v>
      </c>
      <c r="E4285" s="2" t="str">
        <f>IF(Table1[[#This Row],[Is Data Valid]]=TRUE,IF(Table1[[#This Row],[Fetal Sex (Male, Female or Unknown)]]="Male",Backend!$C$5,IF(Table1[[#This Row],[Fetal Sex (Male, Female or Unknown)]]="Female",Backend!$C$6,IF(Table1[[#This Row],[Fetal Sex (Male, Female or Unknown)]]="Unknown",Backend!$C$7,"Error"))),"")</f>
        <v/>
      </c>
      <c r="F4285" s="8" t="str">
        <f>IF(Table1[[#This Row],[Is Data Valid]]=TRUE,EXP(0.578+0.332*((Table1[[#This Row],[Gestation (days)]]+0.5)/7)-0.00354*((Table1[[#This Row],[Gestation (days)]]+0.5)/7)^2)*Table1[[#This Row],[BW40_3705]],"")</f>
        <v/>
      </c>
      <c r="G4285" s="2" t="str">
        <f>IF(Table1[[#This Row],[Is Data Valid]]=TRUE,((Table1[[#This Row],[Birthweight (grams)]]/Table1[[#This Row],[BW_GA]])-1)/(Backend!$B$3/100*Table1[[#This Row],[BW40_3705]]),"")</f>
        <v/>
      </c>
      <c r="H4285" s="7" t="str">
        <f>IF(Table1[[#This Row],[Is Data Valid]]=TRUE,((Table1[[#This Row],[Birthweight (grams)]]*0.9/Table1[[#This Row],[BW_GA]])-1)/(Backend!$B$3/100*Table1[[#This Row],[BW40_3705]]),"")</f>
        <v/>
      </c>
      <c r="I4285" s="7" t="str">
        <f>IF(Table1[[#This Row],[Is Data Valid]]=TRUE,((Table1[[#This Row],[Birthweight (grams)]]*1.1/Table1[[#This Row],[BW_GA]])-1)/(Backend!$B$3/100*Table1[[#This Row],[BW40_3705]]),"")</f>
        <v/>
      </c>
      <c r="J4285" s="7" t="str">
        <f>IF(Table1[[#This Row],[Is Data Valid]]=TRUE,_xlfn.NORM.S.DIST(Table1[[#This Row],[Birthweight Z-Score]],TRUE)*100,"")</f>
        <v/>
      </c>
      <c r="K4285" s="7" t="str">
        <f>IF(Table1[[#This Row],[Is Data Valid]]=TRUE,_xlfn.NORM.S.DIST(Table1[[#This Row],[Birthweight Z-Score (BW-10%)]],TRUE)*100,"")</f>
        <v/>
      </c>
      <c r="L4285" s="7" t="str">
        <f>IF(Table1[[#This Row],[Is Data Valid]]=TRUE,_xlfn.NORM.S.DIST(Table1[[#This Row],[Birthweight Z-Score (BW+10%)]],TRUE)*100,"")</f>
        <v/>
      </c>
    </row>
    <row r="4286" spans="1:12" x14ac:dyDescent="0.25">
      <c r="A4286" s="3"/>
      <c r="B4286" s="2"/>
      <c r="C4286" s="2"/>
      <c r="D4286" s="2" t="b">
        <f>IF(AND(NOT(ISBLANK(Table1[[#This Row],[Fetal Sex (Male, Female or Unknown)]])),ISNUMBER(Table1[[#This Row],[Birthweight (grams)]]),ISNUMBER(Table1[[#This Row],[Gestation (days)]])),TRUE,FALSE)</f>
        <v>0</v>
      </c>
      <c r="E4286" s="2" t="str">
        <f>IF(Table1[[#This Row],[Is Data Valid]]=TRUE,IF(Table1[[#This Row],[Fetal Sex (Male, Female or Unknown)]]="Male",Backend!$C$5,IF(Table1[[#This Row],[Fetal Sex (Male, Female or Unknown)]]="Female",Backend!$C$6,IF(Table1[[#This Row],[Fetal Sex (Male, Female or Unknown)]]="Unknown",Backend!$C$7,"Error"))),"")</f>
        <v/>
      </c>
      <c r="F4286" s="8" t="str">
        <f>IF(Table1[[#This Row],[Is Data Valid]]=TRUE,EXP(0.578+0.332*((Table1[[#This Row],[Gestation (days)]]+0.5)/7)-0.00354*((Table1[[#This Row],[Gestation (days)]]+0.5)/7)^2)*Table1[[#This Row],[BW40_3705]],"")</f>
        <v/>
      </c>
      <c r="G4286" s="2" t="str">
        <f>IF(Table1[[#This Row],[Is Data Valid]]=TRUE,((Table1[[#This Row],[Birthweight (grams)]]/Table1[[#This Row],[BW_GA]])-1)/(Backend!$B$3/100*Table1[[#This Row],[BW40_3705]]),"")</f>
        <v/>
      </c>
      <c r="H4286" s="7" t="str">
        <f>IF(Table1[[#This Row],[Is Data Valid]]=TRUE,((Table1[[#This Row],[Birthweight (grams)]]*0.9/Table1[[#This Row],[BW_GA]])-1)/(Backend!$B$3/100*Table1[[#This Row],[BW40_3705]]),"")</f>
        <v/>
      </c>
      <c r="I4286" s="7" t="str">
        <f>IF(Table1[[#This Row],[Is Data Valid]]=TRUE,((Table1[[#This Row],[Birthweight (grams)]]*1.1/Table1[[#This Row],[BW_GA]])-1)/(Backend!$B$3/100*Table1[[#This Row],[BW40_3705]]),"")</f>
        <v/>
      </c>
      <c r="J4286" s="7" t="str">
        <f>IF(Table1[[#This Row],[Is Data Valid]]=TRUE,_xlfn.NORM.S.DIST(Table1[[#This Row],[Birthweight Z-Score]],TRUE)*100,"")</f>
        <v/>
      </c>
      <c r="K4286" s="7" t="str">
        <f>IF(Table1[[#This Row],[Is Data Valid]]=TRUE,_xlfn.NORM.S.DIST(Table1[[#This Row],[Birthweight Z-Score (BW-10%)]],TRUE)*100,"")</f>
        <v/>
      </c>
      <c r="L4286" s="7" t="str">
        <f>IF(Table1[[#This Row],[Is Data Valid]]=TRUE,_xlfn.NORM.S.DIST(Table1[[#This Row],[Birthweight Z-Score (BW+10%)]],TRUE)*100,"")</f>
        <v/>
      </c>
    </row>
    <row r="4287" spans="1:12" x14ac:dyDescent="0.25">
      <c r="A4287" s="3"/>
      <c r="B4287" s="2"/>
      <c r="C4287" s="2"/>
      <c r="D4287" s="2" t="b">
        <f>IF(AND(NOT(ISBLANK(Table1[[#This Row],[Fetal Sex (Male, Female or Unknown)]])),ISNUMBER(Table1[[#This Row],[Birthweight (grams)]]),ISNUMBER(Table1[[#This Row],[Gestation (days)]])),TRUE,FALSE)</f>
        <v>0</v>
      </c>
      <c r="E4287" s="2" t="str">
        <f>IF(Table1[[#This Row],[Is Data Valid]]=TRUE,IF(Table1[[#This Row],[Fetal Sex (Male, Female or Unknown)]]="Male",Backend!$C$5,IF(Table1[[#This Row],[Fetal Sex (Male, Female or Unknown)]]="Female",Backend!$C$6,IF(Table1[[#This Row],[Fetal Sex (Male, Female or Unknown)]]="Unknown",Backend!$C$7,"Error"))),"")</f>
        <v/>
      </c>
      <c r="F4287" s="8" t="str">
        <f>IF(Table1[[#This Row],[Is Data Valid]]=TRUE,EXP(0.578+0.332*((Table1[[#This Row],[Gestation (days)]]+0.5)/7)-0.00354*((Table1[[#This Row],[Gestation (days)]]+0.5)/7)^2)*Table1[[#This Row],[BW40_3705]],"")</f>
        <v/>
      </c>
      <c r="G4287" s="2" t="str">
        <f>IF(Table1[[#This Row],[Is Data Valid]]=TRUE,((Table1[[#This Row],[Birthweight (grams)]]/Table1[[#This Row],[BW_GA]])-1)/(Backend!$B$3/100*Table1[[#This Row],[BW40_3705]]),"")</f>
        <v/>
      </c>
      <c r="H4287" s="7" t="str">
        <f>IF(Table1[[#This Row],[Is Data Valid]]=TRUE,((Table1[[#This Row],[Birthweight (grams)]]*0.9/Table1[[#This Row],[BW_GA]])-1)/(Backend!$B$3/100*Table1[[#This Row],[BW40_3705]]),"")</f>
        <v/>
      </c>
      <c r="I4287" s="7" t="str">
        <f>IF(Table1[[#This Row],[Is Data Valid]]=TRUE,((Table1[[#This Row],[Birthweight (grams)]]*1.1/Table1[[#This Row],[BW_GA]])-1)/(Backend!$B$3/100*Table1[[#This Row],[BW40_3705]]),"")</f>
        <v/>
      </c>
      <c r="J4287" s="7" t="str">
        <f>IF(Table1[[#This Row],[Is Data Valid]]=TRUE,_xlfn.NORM.S.DIST(Table1[[#This Row],[Birthweight Z-Score]],TRUE)*100,"")</f>
        <v/>
      </c>
      <c r="K4287" s="7" t="str">
        <f>IF(Table1[[#This Row],[Is Data Valid]]=TRUE,_xlfn.NORM.S.DIST(Table1[[#This Row],[Birthweight Z-Score (BW-10%)]],TRUE)*100,"")</f>
        <v/>
      </c>
      <c r="L4287" s="7" t="str">
        <f>IF(Table1[[#This Row],[Is Data Valid]]=TRUE,_xlfn.NORM.S.DIST(Table1[[#This Row],[Birthweight Z-Score (BW+10%)]],TRUE)*100,"")</f>
        <v/>
      </c>
    </row>
    <row r="4288" spans="1:12" x14ac:dyDescent="0.25">
      <c r="A4288" s="3"/>
      <c r="B4288" s="2"/>
      <c r="C4288" s="2"/>
      <c r="D4288" s="2" t="b">
        <f>IF(AND(NOT(ISBLANK(Table1[[#This Row],[Fetal Sex (Male, Female or Unknown)]])),ISNUMBER(Table1[[#This Row],[Birthweight (grams)]]),ISNUMBER(Table1[[#This Row],[Gestation (days)]])),TRUE,FALSE)</f>
        <v>0</v>
      </c>
      <c r="E4288" s="2" t="str">
        <f>IF(Table1[[#This Row],[Is Data Valid]]=TRUE,IF(Table1[[#This Row],[Fetal Sex (Male, Female or Unknown)]]="Male",Backend!$C$5,IF(Table1[[#This Row],[Fetal Sex (Male, Female or Unknown)]]="Female",Backend!$C$6,IF(Table1[[#This Row],[Fetal Sex (Male, Female or Unknown)]]="Unknown",Backend!$C$7,"Error"))),"")</f>
        <v/>
      </c>
      <c r="F4288" s="8" t="str">
        <f>IF(Table1[[#This Row],[Is Data Valid]]=TRUE,EXP(0.578+0.332*((Table1[[#This Row],[Gestation (days)]]+0.5)/7)-0.00354*((Table1[[#This Row],[Gestation (days)]]+0.5)/7)^2)*Table1[[#This Row],[BW40_3705]],"")</f>
        <v/>
      </c>
      <c r="G4288" s="2" t="str">
        <f>IF(Table1[[#This Row],[Is Data Valid]]=TRUE,((Table1[[#This Row],[Birthweight (grams)]]/Table1[[#This Row],[BW_GA]])-1)/(Backend!$B$3/100*Table1[[#This Row],[BW40_3705]]),"")</f>
        <v/>
      </c>
      <c r="H4288" s="7" t="str">
        <f>IF(Table1[[#This Row],[Is Data Valid]]=TRUE,((Table1[[#This Row],[Birthweight (grams)]]*0.9/Table1[[#This Row],[BW_GA]])-1)/(Backend!$B$3/100*Table1[[#This Row],[BW40_3705]]),"")</f>
        <v/>
      </c>
      <c r="I4288" s="7" t="str">
        <f>IF(Table1[[#This Row],[Is Data Valid]]=TRUE,((Table1[[#This Row],[Birthweight (grams)]]*1.1/Table1[[#This Row],[BW_GA]])-1)/(Backend!$B$3/100*Table1[[#This Row],[BW40_3705]]),"")</f>
        <v/>
      </c>
      <c r="J4288" s="7" t="str">
        <f>IF(Table1[[#This Row],[Is Data Valid]]=TRUE,_xlfn.NORM.S.DIST(Table1[[#This Row],[Birthweight Z-Score]],TRUE)*100,"")</f>
        <v/>
      </c>
      <c r="K4288" s="7" t="str">
        <f>IF(Table1[[#This Row],[Is Data Valid]]=TRUE,_xlfn.NORM.S.DIST(Table1[[#This Row],[Birthweight Z-Score (BW-10%)]],TRUE)*100,"")</f>
        <v/>
      </c>
      <c r="L4288" s="7" t="str">
        <f>IF(Table1[[#This Row],[Is Data Valid]]=TRUE,_xlfn.NORM.S.DIST(Table1[[#This Row],[Birthweight Z-Score (BW+10%)]],TRUE)*100,"")</f>
        <v/>
      </c>
    </row>
    <row r="4289" spans="1:12" x14ac:dyDescent="0.25">
      <c r="A4289" s="3"/>
      <c r="B4289" s="2"/>
      <c r="C4289" s="2"/>
      <c r="D4289" s="2" t="b">
        <f>IF(AND(NOT(ISBLANK(Table1[[#This Row],[Fetal Sex (Male, Female or Unknown)]])),ISNUMBER(Table1[[#This Row],[Birthweight (grams)]]),ISNUMBER(Table1[[#This Row],[Gestation (days)]])),TRUE,FALSE)</f>
        <v>0</v>
      </c>
      <c r="E4289" s="2" t="str">
        <f>IF(Table1[[#This Row],[Is Data Valid]]=TRUE,IF(Table1[[#This Row],[Fetal Sex (Male, Female or Unknown)]]="Male",Backend!$C$5,IF(Table1[[#This Row],[Fetal Sex (Male, Female or Unknown)]]="Female",Backend!$C$6,IF(Table1[[#This Row],[Fetal Sex (Male, Female or Unknown)]]="Unknown",Backend!$C$7,"Error"))),"")</f>
        <v/>
      </c>
      <c r="F4289" s="8" t="str">
        <f>IF(Table1[[#This Row],[Is Data Valid]]=TRUE,EXP(0.578+0.332*((Table1[[#This Row],[Gestation (days)]]+0.5)/7)-0.00354*((Table1[[#This Row],[Gestation (days)]]+0.5)/7)^2)*Table1[[#This Row],[BW40_3705]],"")</f>
        <v/>
      </c>
      <c r="G4289" s="2" t="str">
        <f>IF(Table1[[#This Row],[Is Data Valid]]=TRUE,((Table1[[#This Row],[Birthweight (grams)]]/Table1[[#This Row],[BW_GA]])-1)/(Backend!$B$3/100*Table1[[#This Row],[BW40_3705]]),"")</f>
        <v/>
      </c>
      <c r="H4289" s="7" t="str">
        <f>IF(Table1[[#This Row],[Is Data Valid]]=TRUE,((Table1[[#This Row],[Birthweight (grams)]]*0.9/Table1[[#This Row],[BW_GA]])-1)/(Backend!$B$3/100*Table1[[#This Row],[BW40_3705]]),"")</f>
        <v/>
      </c>
      <c r="I4289" s="7" t="str">
        <f>IF(Table1[[#This Row],[Is Data Valid]]=TRUE,((Table1[[#This Row],[Birthweight (grams)]]*1.1/Table1[[#This Row],[BW_GA]])-1)/(Backend!$B$3/100*Table1[[#This Row],[BW40_3705]]),"")</f>
        <v/>
      </c>
      <c r="J4289" s="7" t="str">
        <f>IF(Table1[[#This Row],[Is Data Valid]]=TRUE,_xlfn.NORM.S.DIST(Table1[[#This Row],[Birthweight Z-Score]],TRUE)*100,"")</f>
        <v/>
      </c>
      <c r="K4289" s="7" t="str">
        <f>IF(Table1[[#This Row],[Is Data Valid]]=TRUE,_xlfn.NORM.S.DIST(Table1[[#This Row],[Birthweight Z-Score (BW-10%)]],TRUE)*100,"")</f>
        <v/>
      </c>
      <c r="L4289" s="7" t="str">
        <f>IF(Table1[[#This Row],[Is Data Valid]]=TRUE,_xlfn.NORM.S.DIST(Table1[[#This Row],[Birthweight Z-Score (BW+10%)]],TRUE)*100,"")</f>
        <v/>
      </c>
    </row>
    <row r="4290" spans="1:12" x14ac:dyDescent="0.25">
      <c r="A4290" s="3"/>
      <c r="B4290" s="2"/>
      <c r="C4290" s="2"/>
      <c r="D4290" s="2" t="b">
        <f>IF(AND(NOT(ISBLANK(Table1[[#This Row],[Fetal Sex (Male, Female or Unknown)]])),ISNUMBER(Table1[[#This Row],[Birthweight (grams)]]),ISNUMBER(Table1[[#This Row],[Gestation (days)]])),TRUE,FALSE)</f>
        <v>0</v>
      </c>
      <c r="E4290" s="2" t="str">
        <f>IF(Table1[[#This Row],[Is Data Valid]]=TRUE,IF(Table1[[#This Row],[Fetal Sex (Male, Female or Unknown)]]="Male",Backend!$C$5,IF(Table1[[#This Row],[Fetal Sex (Male, Female or Unknown)]]="Female",Backend!$C$6,IF(Table1[[#This Row],[Fetal Sex (Male, Female or Unknown)]]="Unknown",Backend!$C$7,"Error"))),"")</f>
        <v/>
      </c>
      <c r="F4290" s="8" t="str">
        <f>IF(Table1[[#This Row],[Is Data Valid]]=TRUE,EXP(0.578+0.332*((Table1[[#This Row],[Gestation (days)]]+0.5)/7)-0.00354*((Table1[[#This Row],[Gestation (days)]]+0.5)/7)^2)*Table1[[#This Row],[BW40_3705]],"")</f>
        <v/>
      </c>
      <c r="G4290" s="2" t="str">
        <f>IF(Table1[[#This Row],[Is Data Valid]]=TRUE,((Table1[[#This Row],[Birthweight (grams)]]/Table1[[#This Row],[BW_GA]])-1)/(Backend!$B$3/100*Table1[[#This Row],[BW40_3705]]),"")</f>
        <v/>
      </c>
      <c r="H4290" s="7" t="str">
        <f>IF(Table1[[#This Row],[Is Data Valid]]=TRUE,((Table1[[#This Row],[Birthweight (grams)]]*0.9/Table1[[#This Row],[BW_GA]])-1)/(Backend!$B$3/100*Table1[[#This Row],[BW40_3705]]),"")</f>
        <v/>
      </c>
      <c r="I4290" s="7" t="str">
        <f>IF(Table1[[#This Row],[Is Data Valid]]=TRUE,((Table1[[#This Row],[Birthweight (grams)]]*1.1/Table1[[#This Row],[BW_GA]])-1)/(Backend!$B$3/100*Table1[[#This Row],[BW40_3705]]),"")</f>
        <v/>
      </c>
      <c r="J4290" s="7" t="str">
        <f>IF(Table1[[#This Row],[Is Data Valid]]=TRUE,_xlfn.NORM.S.DIST(Table1[[#This Row],[Birthweight Z-Score]],TRUE)*100,"")</f>
        <v/>
      </c>
      <c r="K4290" s="7" t="str">
        <f>IF(Table1[[#This Row],[Is Data Valid]]=TRUE,_xlfn.NORM.S.DIST(Table1[[#This Row],[Birthweight Z-Score (BW-10%)]],TRUE)*100,"")</f>
        <v/>
      </c>
      <c r="L4290" s="7" t="str">
        <f>IF(Table1[[#This Row],[Is Data Valid]]=TRUE,_xlfn.NORM.S.DIST(Table1[[#This Row],[Birthweight Z-Score (BW+10%)]],TRUE)*100,"")</f>
        <v/>
      </c>
    </row>
    <row r="4291" spans="1:12" x14ac:dyDescent="0.25">
      <c r="A4291" s="3"/>
      <c r="B4291" s="2"/>
      <c r="C4291" s="2"/>
      <c r="D4291" s="2" t="b">
        <f>IF(AND(NOT(ISBLANK(Table1[[#This Row],[Fetal Sex (Male, Female or Unknown)]])),ISNUMBER(Table1[[#This Row],[Birthweight (grams)]]),ISNUMBER(Table1[[#This Row],[Gestation (days)]])),TRUE,FALSE)</f>
        <v>0</v>
      </c>
      <c r="E4291" s="2" t="str">
        <f>IF(Table1[[#This Row],[Is Data Valid]]=TRUE,IF(Table1[[#This Row],[Fetal Sex (Male, Female or Unknown)]]="Male",Backend!$C$5,IF(Table1[[#This Row],[Fetal Sex (Male, Female or Unknown)]]="Female",Backend!$C$6,IF(Table1[[#This Row],[Fetal Sex (Male, Female or Unknown)]]="Unknown",Backend!$C$7,"Error"))),"")</f>
        <v/>
      </c>
      <c r="F4291" s="8" t="str">
        <f>IF(Table1[[#This Row],[Is Data Valid]]=TRUE,EXP(0.578+0.332*((Table1[[#This Row],[Gestation (days)]]+0.5)/7)-0.00354*((Table1[[#This Row],[Gestation (days)]]+0.5)/7)^2)*Table1[[#This Row],[BW40_3705]],"")</f>
        <v/>
      </c>
      <c r="G4291" s="2" t="str">
        <f>IF(Table1[[#This Row],[Is Data Valid]]=TRUE,((Table1[[#This Row],[Birthweight (grams)]]/Table1[[#This Row],[BW_GA]])-1)/(Backend!$B$3/100*Table1[[#This Row],[BW40_3705]]),"")</f>
        <v/>
      </c>
      <c r="H4291" s="7" t="str">
        <f>IF(Table1[[#This Row],[Is Data Valid]]=TRUE,((Table1[[#This Row],[Birthweight (grams)]]*0.9/Table1[[#This Row],[BW_GA]])-1)/(Backend!$B$3/100*Table1[[#This Row],[BW40_3705]]),"")</f>
        <v/>
      </c>
      <c r="I4291" s="7" t="str">
        <f>IF(Table1[[#This Row],[Is Data Valid]]=TRUE,((Table1[[#This Row],[Birthweight (grams)]]*1.1/Table1[[#This Row],[BW_GA]])-1)/(Backend!$B$3/100*Table1[[#This Row],[BW40_3705]]),"")</f>
        <v/>
      </c>
      <c r="J4291" s="7" t="str">
        <f>IF(Table1[[#This Row],[Is Data Valid]]=TRUE,_xlfn.NORM.S.DIST(Table1[[#This Row],[Birthweight Z-Score]],TRUE)*100,"")</f>
        <v/>
      </c>
      <c r="K4291" s="7" t="str">
        <f>IF(Table1[[#This Row],[Is Data Valid]]=TRUE,_xlfn.NORM.S.DIST(Table1[[#This Row],[Birthweight Z-Score (BW-10%)]],TRUE)*100,"")</f>
        <v/>
      </c>
      <c r="L4291" s="7" t="str">
        <f>IF(Table1[[#This Row],[Is Data Valid]]=TRUE,_xlfn.NORM.S.DIST(Table1[[#This Row],[Birthweight Z-Score (BW+10%)]],TRUE)*100,"")</f>
        <v/>
      </c>
    </row>
    <row r="4292" spans="1:12" x14ac:dyDescent="0.25">
      <c r="A4292" s="3"/>
      <c r="B4292" s="2"/>
      <c r="C4292" s="2"/>
      <c r="D4292" s="2" t="b">
        <f>IF(AND(NOT(ISBLANK(Table1[[#This Row],[Fetal Sex (Male, Female or Unknown)]])),ISNUMBER(Table1[[#This Row],[Birthweight (grams)]]),ISNUMBER(Table1[[#This Row],[Gestation (days)]])),TRUE,FALSE)</f>
        <v>0</v>
      </c>
      <c r="E4292" s="2" t="str">
        <f>IF(Table1[[#This Row],[Is Data Valid]]=TRUE,IF(Table1[[#This Row],[Fetal Sex (Male, Female or Unknown)]]="Male",Backend!$C$5,IF(Table1[[#This Row],[Fetal Sex (Male, Female or Unknown)]]="Female",Backend!$C$6,IF(Table1[[#This Row],[Fetal Sex (Male, Female or Unknown)]]="Unknown",Backend!$C$7,"Error"))),"")</f>
        <v/>
      </c>
      <c r="F4292" s="8" t="str">
        <f>IF(Table1[[#This Row],[Is Data Valid]]=TRUE,EXP(0.578+0.332*((Table1[[#This Row],[Gestation (days)]]+0.5)/7)-0.00354*((Table1[[#This Row],[Gestation (days)]]+0.5)/7)^2)*Table1[[#This Row],[BW40_3705]],"")</f>
        <v/>
      </c>
      <c r="G4292" s="2" t="str">
        <f>IF(Table1[[#This Row],[Is Data Valid]]=TRUE,((Table1[[#This Row],[Birthweight (grams)]]/Table1[[#This Row],[BW_GA]])-1)/(Backend!$B$3/100*Table1[[#This Row],[BW40_3705]]),"")</f>
        <v/>
      </c>
      <c r="H4292" s="7" t="str">
        <f>IF(Table1[[#This Row],[Is Data Valid]]=TRUE,((Table1[[#This Row],[Birthweight (grams)]]*0.9/Table1[[#This Row],[BW_GA]])-1)/(Backend!$B$3/100*Table1[[#This Row],[BW40_3705]]),"")</f>
        <v/>
      </c>
      <c r="I4292" s="7" t="str">
        <f>IF(Table1[[#This Row],[Is Data Valid]]=TRUE,((Table1[[#This Row],[Birthweight (grams)]]*1.1/Table1[[#This Row],[BW_GA]])-1)/(Backend!$B$3/100*Table1[[#This Row],[BW40_3705]]),"")</f>
        <v/>
      </c>
      <c r="J4292" s="7" t="str">
        <f>IF(Table1[[#This Row],[Is Data Valid]]=TRUE,_xlfn.NORM.S.DIST(Table1[[#This Row],[Birthweight Z-Score]],TRUE)*100,"")</f>
        <v/>
      </c>
      <c r="K4292" s="7" t="str">
        <f>IF(Table1[[#This Row],[Is Data Valid]]=TRUE,_xlfn.NORM.S.DIST(Table1[[#This Row],[Birthweight Z-Score (BW-10%)]],TRUE)*100,"")</f>
        <v/>
      </c>
      <c r="L4292" s="7" t="str">
        <f>IF(Table1[[#This Row],[Is Data Valid]]=TRUE,_xlfn.NORM.S.DIST(Table1[[#This Row],[Birthweight Z-Score (BW+10%)]],TRUE)*100,"")</f>
        <v/>
      </c>
    </row>
    <row r="4293" spans="1:12" x14ac:dyDescent="0.25">
      <c r="A4293" s="3"/>
      <c r="B4293" s="2"/>
      <c r="C4293" s="2"/>
      <c r="D4293" s="2" t="b">
        <f>IF(AND(NOT(ISBLANK(Table1[[#This Row],[Fetal Sex (Male, Female or Unknown)]])),ISNUMBER(Table1[[#This Row],[Birthweight (grams)]]),ISNUMBER(Table1[[#This Row],[Gestation (days)]])),TRUE,FALSE)</f>
        <v>0</v>
      </c>
      <c r="E4293" s="2" t="str">
        <f>IF(Table1[[#This Row],[Is Data Valid]]=TRUE,IF(Table1[[#This Row],[Fetal Sex (Male, Female or Unknown)]]="Male",Backend!$C$5,IF(Table1[[#This Row],[Fetal Sex (Male, Female or Unknown)]]="Female",Backend!$C$6,IF(Table1[[#This Row],[Fetal Sex (Male, Female or Unknown)]]="Unknown",Backend!$C$7,"Error"))),"")</f>
        <v/>
      </c>
      <c r="F4293" s="8" t="str">
        <f>IF(Table1[[#This Row],[Is Data Valid]]=TRUE,EXP(0.578+0.332*((Table1[[#This Row],[Gestation (days)]]+0.5)/7)-0.00354*((Table1[[#This Row],[Gestation (days)]]+0.5)/7)^2)*Table1[[#This Row],[BW40_3705]],"")</f>
        <v/>
      </c>
      <c r="G4293" s="2" t="str">
        <f>IF(Table1[[#This Row],[Is Data Valid]]=TRUE,((Table1[[#This Row],[Birthweight (grams)]]/Table1[[#This Row],[BW_GA]])-1)/(Backend!$B$3/100*Table1[[#This Row],[BW40_3705]]),"")</f>
        <v/>
      </c>
      <c r="H4293" s="7" t="str">
        <f>IF(Table1[[#This Row],[Is Data Valid]]=TRUE,((Table1[[#This Row],[Birthweight (grams)]]*0.9/Table1[[#This Row],[BW_GA]])-1)/(Backend!$B$3/100*Table1[[#This Row],[BW40_3705]]),"")</f>
        <v/>
      </c>
      <c r="I4293" s="7" t="str">
        <f>IF(Table1[[#This Row],[Is Data Valid]]=TRUE,((Table1[[#This Row],[Birthweight (grams)]]*1.1/Table1[[#This Row],[BW_GA]])-1)/(Backend!$B$3/100*Table1[[#This Row],[BW40_3705]]),"")</f>
        <v/>
      </c>
      <c r="J4293" s="7" t="str">
        <f>IF(Table1[[#This Row],[Is Data Valid]]=TRUE,_xlfn.NORM.S.DIST(Table1[[#This Row],[Birthweight Z-Score]],TRUE)*100,"")</f>
        <v/>
      </c>
      <c r="K4293" s="7" t="str">
        <f>IF(Table1[[#This Row],[Is Data Valid]]=TRUE,_xlfn.NORM.S.DIST(Table1[[#This Row],[Birthweight Z-Score (BW-10%)]],TRUE)*100,"")</f>
        <v/>
      </c>
      <c r="L4293" s="7" t="str">
        <f>IF(Table1[[#This Row],[Is Data Valid]]=TRUE,_xlfn.NORM.S.DIST(Table1[[#This Row],[Birthweight Z-Score (BW+10%)]],TRUE)*100,"")</f>
        <v/>
      </c>
    </row>
    <row r="4294" spans="1:12" x14ac:dyDescent="0.25">
      <c r="A4294" s="3"/>
      <c r="B4294" s="2"/>
      <c r="C4294" s="2"/>
      <c r="D4294" s="2" t="b">
        <f>IF(AND(NOT(ISBLANK(Table1[[#This Row],[Fetal Sex (Male, Female or Unknown)]])),ISNUMBER(Table1[[#This Row],[Birthweight (grams)]]),ISNUMBER(Table1[[#This Row],[Gestation (days)]])),TRUE,FALSE)</f>
        <v>0</v>
      </c>
      <c r="E4294" s="2" t="str">
        <f>IF(Table1[[#This Row],[Is Data Valid]]=TRUE,IF(Table1[[#This Row],[Fetal Sex (Male, Female or Unknown)]]="Male",Backend!$C$5,IF(Table1[[#This Row],[Fetal Sex (Male, Female or Unknown)]]="Female",Backend!$C$6,IF(Table1[[#This Row],[Fetal Sex (Male, Female or Unknown)]]="Unknown",Backend!$C$7,"Error"))),"")</f>
        <v/>
      </c>
      <c r="F4294" s="8" t="str">
        <f>IF(Table1[[#This Row],[Is Data Valid]]=TRUE,EXP(0.578+0.332*((Table1[[#This Row],[Gestation (days)]]+0.5)/7)-0.00354*((Table1[[#This Row],[Gestation (days)]]+0.5)/7)^2)*Table1[[#This Row],[BW40_3705]],"")</f>
        <v/>
      </c>
      <c r="G4294" s="2" t="str">
        <f>IF(Table1[[#This Row],[Is Data Valid]]=TRUE,((Table1[[#This Row],[Birthweight (grams)]]/Table1[[#This Row],[BW_GA]])-1)/(Backend!$B$3/100*Table1[[#This Row],[BW40_3705]]),"")</f>
        <v/>
      </c>
      <c r="H4294" s="7" t="str">
        <f>IF(Table1[[#This Row],[Is Data Valid]]=TRUE,((Table1[[#This Row],[Birthweight (grams)]]*0.9/Table1[[#This Row],[BW_GA]])-1)/(Backend!$B$3/100*Table1[[#This Row],[BW40_3705]]),"")</f>
        <v/>
      </c>
      <c r="I4294" s="7" t="str">
        <f>IF(Table1[[#This Row],[Is Data Valid]]=TRUE,((Table1[[#This Row],[Birthweight (grams)]]*1.1/Table1[[#This Row],[BW_GA]])-1)/(Backend!$B$3/100*Table1[[#This Row],[BW40_3705]]),"")</f>
        <v/>
      </c>
      <c r="J4294" s="7" t="str">
        <f>IF(Table1[[#This Row],[Is Data Valid]]=TRUE,_xlfn.NORM.S.DIST(Table1[[#This Row],[Birthweight Z-Score]],TRUE)*100,"")</f>
        <v/>
      </c>
      <c r="K4294" s="7" t="str">
        <f>IF(Table1[[#This Row],[Is Data Valid]]=TRUE,_xlfn.NORM.S.DIST(Table1[[#This Row],[Birthweight Z-Score (BW-10%)]],TRUE)*100,"")</f>
        <v/>
      </c>
      <c r="L4294" s="7" t="str">
        <f>IF(Table1[[#This Row],[Is Data Valid]]=TRUE,_xlfn.NORM.S.DIST(Table1[[#This Row],[Birthweight Z-Score (BW+10%)]],TRUE)*100,"")</f>
        <v/>
      </c>
    </row>
    <row r="4295" spans="1:12" x14ac:dyDescent="0.25">
      <c r="A4295" s="3"/>
      <c r="B4295" s="2"/>
      <c r="C4295" s="2"/>
      <c r="D4295" s="2" t="b">
        <f>IF(AND(NOT(ISBLANK(Table1[[#This Row],[Fetal Sex (Male, Female or Unknown)]])),ISNUMBER(Table1[[#This Row],[Birthweight (grams)]]),ISNUMBER(Table1[[#This Row],[Gestation (days)]])),TRUE,FALSE)</f>
        <v>0</v>
      </c>
      <c r="E4295" s="2" t="str">
        <f>IF(Table1[[#This Row],[Is Data Valid]]=TRUE,IF(Table1[[#This Row],[Fetal Sex (Male, Female or Unknown)]]="Male",Backend!$C$5,IF(Table1[[#This Row],[Fetal Sex (Male, Female or Unknown)]]="Female",Backend!$C$6,IF(Table1[[#This Row],[Fetal Sex (Male, Female or Unknown)]]="Unknown",Backend!$C$7,"Error"))),"")</f>
        <v/>
      </c>
      <c r="F4295" s="8" t="str">
        <f>IF(Table1[[#This Row],[Is Data Valid]]=TRUE,EXP(0.578+0.332*((Table1[[#This Row],[Gestation (days)]]+0.5)/7)-0.00354*((Table1[[#This Row],[Gestation (days)]]+0.5)/7)^2)*Table1[[#This Row],[BW40_3705]],"")</f>
        <v/>
      </c>
      <c r="G4295" s="2" t="str">
        <f>IF(Table1[[#This Row],[Is Data Valid]]=TRUE,((Table1[[#This Row],[Birthweight (grams)]]/Table1[[#This Row],[BW_GA]])-1)/(Backend!$B$3/100*Table1[[#This Row],[BW40_3705]]),"")</f>
        <v/>
      </c>
      <c r="H4295" s="7" t="str">
        <f>IF(Table1[[#This Row],[Is Data Valid]]=TRUE,((Table1[[#This Row],[Birthweight (grams)]]*0.9/Table1[[#This Row],[BW_GA]])-1)/(Backend!$B$3/100*Table1[[#This Row],[BW40_3705]]),"")</f>
        <v/>
      </c>
      <c r="I4295" s="7" t="str">
        <f>IF(Table1[[#This Row],[Is Data Valid]]=TRUE,((Table1[[#This Row],[Birthweight (grams)]]*1.1/Table1[[#This Row],[BW_GA]])-1)/(Backend!$B$3/100*Table1[[#This Row],[BW40_3705]]),"")</f>
        <v/>
      </c>
      <c r="J4295" s="7" t="str">
        <f>IF(Table1[[#This Row],[Is Data Valid]]=TRUE,_xlfn.NORM.S.DIST(Table1[[#This Row],[Birthweight Z-Score]],TRUE)*100,"")</f>
        <v/>
      </c>
      <c r="K4295" s="7" t="str">
        <f>IF(Table1[[#This Row],[Is Data Valid]]=TRUE,_xlfn.NORM.S.DIST(Table1[[#This Row],[Birthweight Z-Score (BW-10%)]],TRUE)*100,"")</f>
        <v/>
      </c>
      <c r="L4295" s="7" t="str">
        <f>IF(Table1[[#This Row],[Is Data Valid]]=TRUE,_xlfn.NORM.S.DIST(Table1[[#This Row],[Birthweight Z-Score (BW+10%)]],TRUE)*100,"")</f>
        <v/>
      </c>
    </row>
    <row r="4296" spans="1:12" x14ac:dyDescent="0.25">
      <c r="A4296" s="3"/>
      <c r="B4296" s="2"/>
      <c r="C4296" s="2"/>
      <c r="D4296" s="2" t="b">
        <f>IF(AND(NOT(ISBLANK(Table1[[#This Row],[Fetal Sex (Male, Female or Unknown)]])),ISNUMBER(Table1[[#This Row],[Birthweight (grams)]]),ISNUMBER(Table1[[#This Row],[Gestation (days)]])),TRUE,FALSE)</f>
        <v>0</v>
      </c>
      <c r="E4296" s="2" t="str">
        <f>IF(Table1[[#This Row],[Is Data Valid]]=TRUE,IF(Table1[[#This Row],[Fetal Sex (Male, Female or Unknown)]]="Male",Backend!$C$5,IF(Table1[[#This Row],[Fetal Sex (Male, Female or Unknown)]]="Female",Backend!$C$6,IF(Table1[[#This Row],[Fetal Sex (Male, Female or Unknown)]]="Unknown",Backend!$C$7,"Error"))),"")</f>
        <v/>
      </c>
      <c r="F4296" s="8" t="str">
        <f>IF(Table1[[#This Row],[Is Data Valid]]=TRUE,EXP(0.578+0.332*((Table1[[#This Row],[Gestation (days)]]+0.5)/7)-0.00354*((Table1[[#This Row],[Gestation (days)]]+0.5)/7)^2)*Table1[[#This Row],[BW40_3705]],"")</f>
        <v/>
      </c>
      <c r="G4296" s="2" t="str">
        <f>IF(Table1[[#This Row],[Is Data Valid]]=TRUE,((Table1[[#This Row],[Birthweight (grams)]]/Table1[[#This Row],[BW_GA]])-1)/(Backend!$B$3/100*Table1[[#This Row],[BW40_3705]]),"")</f>
        <v/>
      </c>
      <c r="H4296" s="7" t="str">
        <f>IF(Table1[[#This Row],[Is Data Valid]]=TRUE,((Table1[[#This Row],[Birthweight (grams)]]*0.9/Table1[[#This Row],[BW_GA]])-1)/(Backend!$B$3/100*Table1[[#This Row],[BW40_3705]]),"")</f>
        <v/>
      </c>
      <c r="I4296" s="7" t="str">
        <f>IF(Table1[[#This Row],[Is Data Valid]]=TRUE,((Table1[[#This Row],[Birthweight (grams)]]*1.1/Table1[[#This Row],[BW_GA]])-1)/(Backend!$B$3/100*Table1[[#This Row],[BW40_3705]]),"")</f>
        <v/>
      </c>
      <c r="J4296" s="7" t="str">
        <f>IF(Table1[[#This Row],[Is Data Valid]]=TRUE,_xlfn.NORM.S.DIST(Table1[[#This Row],[Birthweight Z-Score]],TRUE)*100,"")</f>
        <v/>
      </c>
      <c r="K4296" s="7" t="str">
        <f>IF(Table1[[#This Row],[Is Data Valid]]=TRUE,_xlfn.NORM.S.DIST(Table1[[#This Row],[Birthweight Z-Score (BW-10%)]],TRUE)*100,"")</f>
        <v/>
      </c>
      <c r="L4296" s="7" t="str">
        <f>IF(Table1[[#This Row],[Is Data Valid]]=TRUE,_xlfn.NORM.S.DIST(Table1[[#This Row],[Birthweight Z-Score (BW+10%)]],TRUE)*100,"")</f>
        <v/>
      </c>
    </row>
    <row r="4297" spans="1:12" x14ac:dyDescent="0.25">
      <c r="A4297" s="3"/>
      <c r="B4297" s="2"/>
      <c r="C4297" s="2"/>
      <c r="D4297" s="2" t="b">
        <f>IF(AND(NOT(ISBLANK(Table1[[#This Row],[Fetal Sex (Male, Female or Unknown)]])),ISNUMBER(Table1[[#This Row],[Birthweight (grams)]]),ISNUMBER(Table1[[#This Row],[Gestation (days)]])),TRUE,FALSE)</f>
        <v>0</v>
      </c>
      <c r="E4297" s="2" t="str">
        <f>IF(Table1[[#This Row],[Is Data Valid]]=TRUE,IF(Table1[[#This Row],[Fetal Sex (Male, Female or Unknown)]]="Male",Backend!$C$5,IF(Table1[[#This Row],[Fetal Sex (Male, Female or Unknown)]]="Female",Backend!$C$6,IF(Table1[[#This Row],[Fetal Sex (Male, Female or Unknown)]]="Unknown",Backend!$C$7,"Error"))),"")</f>
        <v/>
      </c>
      <c r="F4297" s="8" t="str">
        <f>IF(Table1[[#This Row],[Is Data Valid]]=TRUE,EXP(0.578+0.332*((Table1[[#This Row],[Gestation (days)]]+0.5)/7)-0.00354*((Table1[[#This Row],[Gestation (days)]]+0.5)/7)^2)*Table1[[#This Row],[BW40_3705]],"")</f>
        <v/>
      </c>
      <c r="G4297" s="2" t="str">
        <f>IF(Table1[[#This Row],[Is Data Valid]]=TRUE,((Table1[[#This Row],[Birthweight (grams)]]/Table1[[#This Row],[BW_GA]])-1)/(Backend!$B$3/100*Table1[[#This Row],[BW40_3705]]),"")</f>
        <v/>
      </c>
      <c r="H4297" s="7" t="str">
        <f>IF(Table1[[#This Row],[Is Data Valid]]=TRUE,((Table1[[#This Row],[Birthweight (grams)]]*0.9/Table1[[#This Row],[BW_GA]])-1)/(Backend!$B$3/100*Table1[[#This Row],[BW40_3705]]),"")</f>
        <v/>
      </c>
      <c r="I4297" s="7" t="str">
        <f>IF(Table1[[#This Row],[Is Data Valid]]=TRUE,((Table1[[#This Row],[Birthweight (grams)]]*1.1/Table1[[#This Row],[BW_GA]])-1)/(Backend!$B$3/100*Table1[[#This Row],[BW40_3705]]),"")</f>
        <v/>
      </c>
      <c r="J4297" s="7" t="str">
        <f>IF(Table1[[#This Row],[Is Data Valid]]=TRUE,_xlfn.NORM.S.DIST(Table1[[#This Row],[Birthweight Z-Score]],TRUE)*100,"")</f>
        <v/>
      </c>
      <c r="K4297" s="7" t="str">
        <f>IF(Table1[[#This Row],[Is Data Valid]]=TRUE,_xlfn.NORM.S.DIST(Table1[[#This Row],[Birthweight Z-Score (BW-10%)]],TRUE)*100,"")</f>
        <v/>
      </c>
      <c r="L4297" s="7" t="str">
        <f>IF(Table1[[#This Row],[Is Data Valid]]=TRUE,_xlfn.NORM.S.DIST(Table1[[#This Row],[Birthweight Z-Score (BW+10%)]],TRUE)*100,"")</f>
        <v/>
      </c>
    </row>
    <row r="4298" spans="1:12" x14ac:dyDescent="0.25">
      <c r="A4298" s="3"/>
      <c r="B4298" s="2"/>
      <c r="C4298" s="2"/>
      <c r="D4298" s="2" t="b">
        <f>IF(AND(NOT(ISBLANK(Table1[[#This Row],[Fetal Sex (Male, Female or Unknown)]])),ISNUMBER(Table1[[#This Row],[Birthweight (grams)]]),ISNUMBER(Table1[[#This Row],[Gestation (days)]])),TRUE,FALSE)</f>
        <v>0</v>
      </c>
      <c r="E4298" s="2" t="str">
        <f>IF(Table1[[#This Row],[Is Data Valid]]=TRUE,IF(Table1[[#This Row],[Fetal Sex (Male, Female or Unknown)]]="Male",Backend!$C$5,IF(Table1[[#This Row],[Fetal Sex (Male, Female or Unknown)]]="Female",Backend!$C$6,IF(Table1[[#This Row],[Fetal Sex (Male, Female or Unknown)]]="Unknown",Backend!$C$7,"Error"))),"")</f>
        <v/>
      </c>
      <c r="F4298" s="8" t="str">
        <f>IF(Table1[[#This Row],[Is Data Valid]]=TRUE,EXP(0.578+0.332*((Table1[[#This Row],[Gestation (days)]]+0.5)/7)-0.00354*((Table1[[#This Row],[Gestation (days)]]+0.5)/7)^2)*Table1[[#This Row],[BW40_3705]],"")</f>
        <v/>
      </c>
      <c r="G4298" s="2" t="str">
        <f>IF(Table1[[#This Row],[Is Data Valid]]=TRUE,((Table1[[#This Row],[Birthweight (grams)]]/Table1[[#This Row],[BW_GA]])-1)/(Backend!$B$3/100*Table1[[#This Row],[BW40_3705]]),"")</f>
        <v/>
      </c>
      <c r="H4298" s="7" t="str">
        <f>IF(Table1[[#This Row],[Is Data Valid]]=TRUE,((Table1[[#This Row],[Birthweight (grams)]]*0.9/Table1[[#This Row],[BW_GA]])-1)/(Backend!$B$3/100*Table1[[#This Row],[BW40_3705]]),"")</f>
        <v/>
      </c>
      <c r="I4298" s="7" t="str">
        <f>IF(Table1[[#This Row],[Is Data Valid]]=TRUE,((Table1[[#This Row],[Birthweight (grams)]]*1.1/Table1[[#This Row],[BW_GA]])-1)/(Backend!$B$3/100*Table1[[#This Row],[BW40_3705]]),"")</f>
        <v/>
      </c>
      <c r="J4298" s="7" t="str">
        <f>IF(Table1[[#This Row],[Is Data Valid]]=TRUE,_xlfn.NORM.S.DIST(Table1[[#This Row],[Birthweight Z-Score]],TRUE)*100,"")</f>
        <v/>
      </c>
      <c r="K4298" s="7" t="str">
        <f>IF(Table1[[#This Row],[Is Data Valid]]=TRUE,_xlfn.NORM.S.DIST(Table1[[#This Row],[Birthweight Z-Score (BW-10%)]],TRUE)*100,"")</f>
        <v/>
      </c>
      <c r="L4298" s="7" t="str">
        <f>IF(Table1[[#This Row],[Is Data Valid]]=TRUE,_xlfn.NORM.S.DIST(Table1[[#This Row],[Birthweight Z-Score (BW+10%)]],TRUE)*100,"")</f>
        <v/>
      </c>
    </row>
    <row r="4299" spans="1:12" x14ac:dyDescent="0.25">
      <c r="A4299" s="3"/>
      <c r="B4299" s="2"/>
      <c r="C4299" s="2"/>
      <c r="D4299" s="2" t="b">
        <f>IF(AND(NOT(ISBLANK(Table1[[#This Row],[Fetal Sex (Male, Female or Unknown)]])),ISNUMBER(Table1[[#This Row],[Birthweight (grams)]]),ISNUMBER(Table1[[#This Row],[Gestation (days)]])),TRUE,FALSE)</f>
        <v>0</v>
      </c>
      <c r="E4299" s="2" t="str">
        <f>IF(Table1[[#This Row],[Is Data Valid]]=TRUE,IF(Table1[[#This Row],[Fetal Sex (Male, Female or Unknown)]]="Male",Backend!$C$5,IF(Table1[[#This Row],[Fetal Sex (Male, Female or Unknown)]]="Female",Backend!$C$6,IF(Table1[[#This Row],[Fetal Sex (Male, Female or Unknown)]]="Unknown",Backend!$C$7,"Error"))),"")</f>
        <v/>
      </c>
      <c r="F4299" s="8" t="str">
        <f>IF(Table1[[#This Row],[Is Data Valid]]=TRUE,EXP(0.578+0.332*((Table1[[#This Row],[Gestation (days)]]+0.5)/7)-0.00354*((Table1[[#This Row],[Gestation (days)]]+0.5)/7)^2)*Table1[[#This Row],[BW40_3705]],"")</f>
        <v/>
      </c>
      <c r="G4299" s="2" t="str">
        <f>IF(Table1[[#This Row],[Is Data Valid]]=TRUE,((Table1[[#This Row],[Birthweight (grams)]]/Table1[[#This Row],[BW_GA]])-1)/(Backend!$B$3/100*Table1[[#This Row],[BW40_3705]]),"")</f>
        <v/>
      </c>
      <c r="H4299" s="7" t="str">
        <f>IF(Table1[[#This Row],[Is Data Valid]]=TRUE,((Table1[[#This Row],[Birthweight (grams)]]*0.9/Table1[[#This Row],[BW_GA]])-1)/(Backend!$B$3/100*Table1[[#This Row],[BW40_3705]]),"")</f>
        <v/>
      </c>
      <c r="I4299" s="7" t="str">
        <f>IF(Table1[[#This Row],[Is Data Valid]]=TRUE,((Table1[[#This Row],[Birthweight (grams)]]*1.1/Table1[[#This Row],[BW_GA]])-1)/(Backend!$B$3/100*Table1[[#This Row],[BW40_3705]]),"")</f>
        <v/>
      </c>
      <c r="J4299" s="7" t="str">
        <f>IF(Table1[[#This Row],[Is Data Valid]]=TRUE,_xlfn.NORM.S.DIST(Table1[[#This Row],[Birthweight Z-Score]],TRUE)*100,"")</f>
        <v/>
      </c>
      <c r="K4299" s="7" t="str">
        <f>IF(Table1[[#This Row],[Is Data Valid]]=TRUE,_xlfn.NORM.S.DIST(Table1[[#This Row],[Birthweight Z-Score (BW-10%)]],TRUE)*100,"")</f>
        <v/>
      </c>
      <c r="L4299" s="7" t="str">
        <f>IF(Table1[[#This Row],[Is Data Valid]]=TRUE,_xlfn.NORM.S.DIST(Table1[[#This Row],[Birthweight Z-Score (BW+10%)]],TRUE)*100,"")</f>
        <v/>
      </c>
    </row>
    <row r="4300" spans="1:12" x14ac:dyDescent="0.25">
      <c r="A4300" s="3"/>
      <c r="B4300" s="2"/>
      <c r="C4300" s="2"/>
      <c r="D4300" s="2" t="b">
        <f>IF(AND(NOT(ISBLANK(Table1[[#This Row],[Fetal Sex (Male, Female or Unknown)]])),ISNUMBER(Table1[[#This Row],[Birthweight (grams)]]),ISNUMBER(Table1[[#This Row],[Gestation (days)]])),TRUE,FALSE)</f>
        <v>0</v>
      </c>
      <c r="E4300" s="2" t="str">
        <f>IF(Table1[[#This Row],[Is Data Valid]]=TRUE,IF(Table1[[#This Row],[Fetal Sex (Male, Female or Unknown)]]="Male",Backend!$C$5,IF(Table1[[#This Row],[Fetal Sex (Male, Female or Unknown)]]="Female",Backend!$C$6,IF(Table1[[#This Row],[Fetal Sex (Male, Female or Unknown)]]="Unknown",Backend!$C$7,"Error"))),"")</f>
        <v/>
      </c>
      <c r="F4300" s="8" t="str">
        <f>IF(Table1[[#This Row],[Is Data Valid]]=TRUE,EXP(0.578+0.332*((Table1[[#This Row],[Gestation (days)]]+0.5)/7)-0.00354*((Table1[[#This Row],[Gestation (days)]]+0.5)/7)^2)*Table1[[#This Row],[BW40_3705]],"")</f>
        <v/>
      </c>
      <c r="G4300" s="2" t="str">
        <f>IF(Table1[[#This Row],[Is Data Valid]]=TRUE,((Table1[[#This Row],[Birthweight (grams)]]/Table1[[#This Row],[BW_GA]])-1)/(Backend!$B$3/100*Table1[[#This Row],[BW40_3705]]),"")</f>
        <v/>
      </c>
      <c r="H4300" s="7" t="str">
        <f>IF(Table1[[#This Row],[Is Data Valid]]=TRUE,((Table1[[#This Row],[Birthweight (grams)]]*0.9/Table1[[#This Row],[BW_GA]])-1)/(Backend!$B$3/100*Table1[[#This Row],[BW40_3705]]),"")</f>
        <v/>
      </c>
      <c r="I4300" s="7" t="str">
        <f>IF(Table1[[#This Row],[Is Data Valid]]=TRUE,((Table1[[#This Row],[Birthweight (grams)]]*1.1/Table1[[#This Row],[BW_GA]])-1)/(Backend!$B$3/100*Table1[[#This Row],[BW40_3705]]),"")</f>
        <v/>
      </c>
      <c r="J4300" s="7" t="str">
        <f>IF(Table1[[#This Row],[Is Data Valid]]=TRUE,_xlfn.NORM.S.DIST(Table1[[#This Row],[Birthweight Z-Score]],TRUE)*100,"")</f>
        <v/>
      </c>
      <c r="K4300" s="7" t="str">
        <f>IF(Table1[[#This Row],[Is Data Valid]]=TRUE,_xlfn.NORM.S.DIST(Table1[[#This Row],[Birthweight Z-Score (BW-10%)]],TRUE)*100,"")</f>
        <v/>
      </c>
      <c r="L4300" s="7" t="str">
        <f>IF(Table1[[#This Row],[Is Data Valid]]=TRUE,_xlfn.NORM.S.DIST(Table1[[#This Row],[Birthweight Z-Score (BW+10%)]],TRUE)*100,"")</f>
        <v/>
      </c>
    </row>
    <row r="4301" spans="1:12" x14ac:dyDescent="0.25">
      <c r="A4301" s="3"/>
      <c r="B4301" s="2"/>
      <c r="C4301" s="2"/>
      <c r="D4301" s="2" t="b">
        <f>IF(AND(NOT(ISBLANK(Table1[[#This Row],[Fetal Sex (Male, Female or Unknown)]])),ISNUMBER(Table1[[#This Row],[Birthweight (grams)]]),ISNUMBER(Table1[[#This Row],[Gestation (days)]])),TRUE,FALSE)</f>
        <v>0</v>
      </c>
      <c r="E4301" s="2" t="str">
        <f>IF(Table1[[#This Row],[Is Data Valid]]=TRUE,IF(Table1[[#This Row],[Fetal Sex (Male, Female or Unknown)]]="Male",Backend!$C$5,IF(Table1[[#This Row],[Fetal Sex (Male, Female or Unknown)]]="Female",Backend!$C$6,IF(Table1[[#This Row],[Fetal Sex (Male, Female or Unknown)]]="Unknown",Backend!$C$7,"Error"))),"")</f>
        <v/>
      </c>
      <c r="F4301" s="8" t="str">
        <f>IF(Table1[[#This Row],[Is Data Valid]]=TRUE,EXP(0.578+0.332*((Table1[[#This Row],[Gestation (days)]]+0.5)/7)-0.00354*((Table1[[#This Row],[Gestation (days)]]+0.5)/7)^2)*Table1[[#This Row],[BW40_3705]],"")</f>
        <v/>
      </c>
      <c r="G4301" s="2" t="str">
        <f>IF(Table1[[#This Row],[Is Data Valid]]=TRUE,((Table1[[#This Row],[Birthweight (grams)]]/Table1[[#This Row],[BW_GA]])-1)/(Backend!$B$3/100*Table1[[#This Row],[BW40_3705]]),"")</f>
        <v/>
      </c>
      <c r="H4301" s="7" t="str">
        <f>IF(Table1[[#This Row],[Is Data Valid]]=TRUE,((Table1[[#This Row],[Birthweight (grams)]]*0.9/Table1[[#This Row],[BW_GA]])-1)/(Backend!$B$3/100*Table1[[#This Row],[BW40_3705]]),"")</f>
        <v/>
      </c>
      <c r="I4301" s="7" t="str">
        <f>IF(Table1[[#This Row],[Is Data Valid]]=TRUE,((Table1[[#This Row],[Birthweight (grams)]]*1.1/Table1[[#This Row],[BW_GA]])-1)/(Backend!$B$3/100*Table1[[#This Row],[BW40_3705]]),"")</f>
        <v/>
      </c>
      <c r="J4301" s="7" t="str">
        <f>IF(Table1[[#This Row],[Is Data Valid]]=TRUE,_xlfn.NORM.S.DIST(Table1[[#This Row],[Birthweight Z-Score]],TRUE)*100,"")</f>
        <v/>
      </c>
      <c r="K4301" s="7" t="str">
        <f>IF(Table1[[#This Row],[Is Data Valid]]=TRUE,_xlfn.NORM.S.DIST(Table1[[#This Row],[Birthweight Z-Score (BW-10%)]],TRUE)*100,"")</f>
        <v/>
      </c>
      <c r="L4301" s="7" t="str">
        <f>IF(Table1[[#This Row],[Is Data Valid]]=TRUE,_xlfn.NORM.S.DIST(Table1[[#This Row],[Birthweight Z-Score (BW+10%)]],TRUE)*100,"")</f>
        <v/>
      </c>
    </row>
    <row r="4302" spans="1:12" x14ac:dyDescent="0.25">
      <c r="A4302" s="3"/>
      <c r="B4302" s="2"/>
      <c r="C4302" s="2"/>
      <c r="D4302" s="2" t="b">
        <f>IF(AND(NOT(ISBLANK(Table1[[#This Row],[Fetal Sex (Male, Female or Unknown)]])),ISNUMBER(Table1[[#This Row],[Birthweight (grams)]]),ISNUMBER(Table1[[#This Row],[Gestation (days)]])),TRUE,FALSE)</f>
        <v>0</v>
      </c>
      <c r="E4302" s="2" t="str">
        <f>IF(Table1[[#This Row],[Is Data Valid]]=TRUE,IF(Table1[[#This Row],[Fetal Sex (Male, Female or Unknown)]]="Male",Backend!$C$5,IF(Table1[[#This Row],[Fetal Sex (Male, Female or Unknown)]]="Female",Backend!$C$6,IF(Table1[[#This Row],[Fetal Sex (Male, Female or Unknown)]]="Unknown",Backend!$C$7,"Error"))),"")</f>
        <v/>
      </c>
      <c r="F4302" s="8" t="str">
        <f>IF(Table1[[#This Row],[Is Data Valid]]=TRUE,EXP(0.578+0.332*((Table1[[#This Row],[Gestation (days)]]+0.5)/7)-0.00354*((Table1[[#This Row],[Gestation (days)]]+0.5)/7)^2)*Table1[[#This Row],[BW40_3705]],"")</f>
        <v/>
      </c>
      <c r="G4302" s="2" t="str">
        <f>IF(Table1[[#This Row],[Is Data Valid]]=TRUE,((Table1[[#This Row],[Birthweight (grams)]]/Table1[[#This Row],[BW_GA]])-1)/(Backend!$B$3/100*Table1[[#This Row],[BW40_3705]]),"")</f>
        <v/>
      </c>
      <c r="H4302" s="7" t="str">
        <f>IF(Table1[[#This Row],[Is Data Valid]]=TRUE,((Table1[[#This Row],[Birthweight (grams)]]*0.9/Table1[[#This Row],[BW_GA]])-1)/(Backend!$B$3/100*Table1[[#This Row],[BW40_3705]]),"")</f>
        <v/>
      </c>
      <c r="I4302" s="7" t="str">
        <f>IF(Table1[[#This Row],[Is Data Valid]]=TRUE,((Table1[[#This Row],[Birthweight (grams)]]*1.1/Table1[[#This Row],[BW_GA]])-1)/(Backend!$B$3/100*Table1[[#This Row],[BW40_3705]]),"")</f>
        <v/>
      </c>
      <c r="J4302" s="7" t="str">
        <f>IF(Table1[[#This Row],[Is Data Valid]]=TRUE,_xlfn.NORM.S.DIST(Table1[[#This Row],[Birthweight Z-Score]],TRUE)*100,"")</f>
        <v/>
      </c>
      <c r="K4302" s="7" t="str">
        <f>IF(Table1[[#This Row],[Is Data Valid]]=TRUE,_xlfn.NORM.S.DIST(Table1[[#This Row],[Birthweight Z-Score (BW-10%)]],TRUE)*100,"")</f>
        <v/>
      </c>
      <c r="L4302" s="7" t="str">
        <f>IF(Table1[[#This Row],[Is Data Valid]]=TRUE,_xlfn.NORM.S.DIST(Table1[[#This Row],[Birthweight Z-Score (BW+10%)]],TRUE)*100,"")</f>
        <v/>
      </c>
    </row>
    <row r="4303" spans="1:12" x14ac:dyDescent="0.25">
      <c r="A4303" s="3"/>
      <c r="B4303" s="2"/>
      <c r="C4303" s="2"/>
      <c r="D4303" s="2" t="b">
        <f>IF(AND(NOT(ISBLANK(Table1[[#This Row],[Fetal Sex (Male, Female or Unknown)]])),ISNUMBER(Table1[[#This Row],[Birthweight (grams)]]),ISNUMBER(Table1[[#This Row],[Gestation (days)]])),TRUE,FALSE)</f>
        <v>0</v>
      </c>
      <c r="E4303" s="2" t="str">
        <f>IF(Table1[[#This Row],[Is Data Valid]]=TRUE,IF(Table1[[#This Row],[Fetal Sex (Male, Female or Unknown)]]="Male",Backend!$C$5,IF(Table1[[#This Row],[Fetal Sex (Male, Female or Unknown)]]="Female",Backend!$C$6,IF(Table1[[#This Row],[Fetal Sex (Male, Female or Unknown)]]="Unknown",Backend!$C$7,"Error"))),"")</f>
        <v/>
      </c>
      <c r="F4303" s="8" t="str">
        <f>IF(Table1[[#This Row],[Is Data Valid]]=TRUE,EXP(0.578+0.332*((Table1[[#This Row],[Gestation (days)]]+0.5)/7)-0.00354*((Table1[[#This Row],[Gestation (days)]]+0.5)/7)^2)*Table1[[#This Row],[BW40_3705]],"")</f>
        <v/>
      </c>
      <c r="G4303" s="2" t="str">
        <f>IF(Table1[[#This Row],[Is Data Valid]]=TRUE,((Table1[[#This Row],[Birthweight (grams)]]/Table1[[#This Row],[BW_GA]])-1)/(Backend!$B$3/100*Table1[[#This Row],[BW40_3705]]),"")</f>
        <v/>
      </c>
      <c r="H4303" s="7" t="str">
        <f>IF(Table1[[#This Row],[Is Data Valid]]=TRUE,((Table1[[#This Row],[Birthweight (grams)]]*0.9/Table1[[#This Row],[BW_GA]])-1)/(Backend!$B$3/100*Table1[[#This Row],[BW40_3705]]),"")</f>
        <v/>
      </c>
      <c r="I4303" s="7" t="str">
        <f>IF(Table1[[#This Row],[Is Data Valid]]=TRUE,((Table1[[#This Row],[Birthweight (grams)]]*1.1/Table1[[#This Row],[BW_GA]])-1)/(Backend!$B$3/100*Table1[[#This Row],[BW40_3705]]),"")</f>
        <v/>
      </c>
      <c r="J4303" s="7" t="str">
        <f>IF(Table1[[#This Row],[Is Data Valid]]=TRUE,_xlfn.NORM.S.DIST(Table1[[#This Row],[Birthweight Z-Score]],TRUE)*100,"")</f>
        <v/>
      </c>
      <c r="K4303" s="7" t="str">
        <f>IF(Table1[[#This Row],[Is Data Valid]]=TRUE,_xlfn.NORM.S.DIST(Table1[[#This Row],[Birthweight Z-Score (BW-10%)]],TRUE)*100,"")</f>
        <v/>
      </c>
      <c r="L4303" s="7" t="str">
        <f>IF(Table1[[#This Row],[Is Data Valid]]=TRUE,_xlfn.NORM.S.DIST(Table1[[#This Row],[Birthweight Z-Score (BW+10%)]],TRUE)*100,"")</f>
        <v/>
      </c>
    </row>
    <row r="4304" spans="1:12" x14ac:dyDescent="0.25">
      <c r="A4304" s="3"/>
      <c r="B4304" s="2"/>
      <c r="C4304" s="2"/>
      <c r="D4304" s="2" t="b">
        <f>IF(AND(NOT(ISBLANK(Table1[[#This Row],[Fetal Sex (Male, Female or Unknown)]])),ISNUMBER(Table1[[#This Row],[Birthweight (grams)]]),ISNUMBER(Table1[[#This Row],[Gestation (days)]])),TRUE,FALSE)</f>
        <v>0</v>
      </c>
      <c r="E4304" s="2" t="str">
        <f>IF(Table1[[#This Row],[Is Data Valid]]=TRUE,IF(Table1[[#This Row],[Fetal Sex (Male, Female or Unknown)]]="Male",Backend!$C$5,IF(Table1[[#This Row],[Fetal Sex (Male, Female or Unknown)]]="Female",Backend!$C$6,IF(Table1[[#This Row],[Fetal Sex (Male, Female or Unknown)]]="Unknown",Backend!$C$7,"Error"))),"")</f>
        <v/>
      </c>
      <c r="F4304" s="8" t="str">
        <f>IF(Table1[[#This Row],[Is Data Valid]]=TRUE,EXP(0.578+0.332*((Table1[[#This Row],[Gestation (days)]]+0.5)/7)-0.00354*((Table1[[#This Row],[Gestation (days)]]+0.5)/7)^2)*Table1[[#This Row],[BW40_3705]],"")</f>
        <v/>
      </c>
      <c r="G4304" s="2" t="str">
        <f>IF(Table1[[#This Row],[Is Data Valid]]=TRUE,((Table1[[#This Row],[Birthweight (grams)]]/Table1[[#This Row],[BW_GA]])-1)/(Backend!$B$3/100*Table1[[#This Row],[BW40_3705]]),"")</f>
        <v/>
      </c>
      <c r="H4304" s="7" t="str">
        <f>IF(Table1[[#This Row],[Is Data Valid]]=TRUE,((Table1[[#This Row],[Birthweight (grams)]]*0.9/Table1[[#This Row],[BW_GA]])-1)/(Backend!$B$3/100*Table1[[#This Row],[BW40_3705]]),"")</f>
        <v/>
      </c>
      <c r="I4304" s="7" t="str">
        <f>IF(Table1[[#This Row],[Is Data Valid]]=TRUE,((Table1[[#This Row],[Birthweight (grams)]]*1.1/Table1[[#This Row],[BW_GA]])-1)/(Backend!$B$3/100*Table1[[#This Row],[BW40_3705]]),"")</f>
        <v/>
      </c>
      <c r="J4304" s="7" t="str">
        <f>IF(Table1[[#This Row],[Is Data Valid]]=TRUE,_xlfn.NORM.S.DIST(Table1[[#This Row],[Birthweight Z-Score]],TRUE)*100,"")</f>
        <v/>
      </c>
      <c r="K4304" s="7" t="str">
        <f>IF(Table1[[#This Row],[Is Data Valid]]=TRUE,_xlfn.NORM.S.DIST(Table1[[#This Row],[Birthweight Z-Score (BW-10%)]],TRUE)*100,"")</f>
        <v/>
      </c>
      <c r="L4304" s="7" t="str">
        <f>IF(Table1[[#This Row],[Is Data Valid]]=TRUE,_xlfn.NORM.S.DIST(Table1[[#This Row],[Birthweight Z-Score (BW+10%)]],TRUE)*100,"")</f>
        <v/>
      </c>
    </row>
    <row r="4305" spans="1:12" x14ac:dyDescent="0.25">
      <c r="A4305" s="3"/>
      <c r="B4305" s="2"/>
      <c r="C4305" s="2"/>
      <c r="D4305" s="2" t="b">
        <f>IF(AND(NOT(ISBLANK(Table1[[#This Row],[Fetal Sex (Male, Female or Unknown)]])),ISNUMBER(Table1[[#This Row],[Birthweight (grams)]]),ISNUMBER(Table1[[#This Row],[Gestation (days)]])),TRUE,FALSE)</f>
        <v>0</v>
      </c>
      <c r="E4305" s="2" t="str">
        <f>IF(Table1[[#This Row],[Is Data Valid]]=TRUE,IF(Table1[[#This Row],[Fetal Sex (Male, Female or Unknown)]]="Male",Backend!$C$5,IF(Table1[[#This Row],[Fetal Sex (Male, Female or Unknown)]]="Female",Backend!$C$6,IF(Table1[[#This Row],[Fetal Sex (Male, Female or Unknown)]]="Unknown",Backend!$C$7,"Error"))),"")</f>
        <v/>
      </c>
      <c r="F4305" s="8" t="str">
        <f>IF(Table1[[#This Row],[Is Data Valid]]=TRUE,EXP(0.578+0.332*((Table1[[#This Row],[Gestation (days)]]+0.5)/7)-0.00354*((Table1[[#This Row],[Gestation (days)]]+0.5)/7)^2)*Table1[[#This Row],[BW40_3705]],"")</f>
        <v/>
      </c>
      <c r="G4305" s="2" t="str">
        <f>IF(Table1[[#This Row],[Is Data Valid]]=TRUE,((Table1[[#This Row],[Birthweight (grams)]]/Table1[[#This Row],[BW_GA]])-1)/(Backend!$B$3/100*Table1[[#This Row],[BW40_3705]]),"")</f>
        <v/>
      </c>
      <c r="H4305" s="7" t="str">
        <f>IF(Table1[[#This Row],[Is Data Valid]]=TRUE,((Table1[[#This Row],[Birthweight (grams)]]*0.9/Table1[[#This Row],[BW_GA]])-1)/(Backend!$B$3/100*Table1[[#This Row],[BW40_3705]]),"")</f>
        <v/>
      </c>
      <c r="I4305" s="7" t="str">
        <f>IF(Table1[[#This Row],[Is Data Valid]]=TRUE,((Table1[[#This Row],[Birthweight (grams)]]*1.1/Table1[[#This Row],[BW_GA]])-1)/(Backend!$B$3/100*Table1[[#This Row],[BW40_3705]]),"")</f>
        <v/>
      </c>
      <c r="J4305" s="7" t="str">
        <f>IF(Table1[[#This Row],[Is Data Valid]]=TRUE,_xlfn.NORM.S.DIST(Table1[[#This Row],[Birthweight Z-Score]],TRUE)*100,"")</f>
        <v/>
      </c>
      <c r="K4305" s="7" t="str">
        <f>IF(Table1[[#This Row],[Is Data Valid]]=TRUE,_xlfn.NORM.S.DIST(Table1[[#This Row],[Birthweight Z-Score (BW-10%)]],TRUE)*100,"")</f>
        <v/>
      </c>
      <c r="L4305" s="7" t="str">
        <f>IF(Table1[[#This Row],[Is Data Valid]]=TRUE,_xlfn.NORM.S.DIST(Table1[[#This Row],[Birthweight Z-Score (BW+10%)]],TRUE)*100,"")</f>
        <v/>
      </c>
    </row>
    <row r="4306" spans="1:12" x14ac:dyDescent="0.25">
      <c r="A4306" s="3"/>
      <c r="B4306" s="2"/>
      <c r="C4306" s="2"/>
      <c r="D4306" s="2" t="b">
        <f>IF(AND(NOT(ISBLANK(Table1[[#This Row],[Fetal Sex (Male, Female or Unknown)]])),ISNUMBER(Table1[[#This Row],[Birthweight (grams)]]),ISNUMBER(Table1[[#This Row],[Gestation (days)]])),TRUE,FALSE)</f>
        <v>0</v>
      </c>
      <c r="E4306" s="2" t="str">
        <f>IF(Table1[[#This Row],[Is Data Valid]]=TRUE,IF(Table1[[#This Row],[Fetal Sex (Male, Female or Unknown)]]="Male",Backend!$C$5,IF(Table1[[#This Row],[Fetal Sex (Male, Female or Unknown)]]="Female",Backend!$C$6,IF(Table1[[#This Row],[Fetal Sex (Male, Female or Unknown)]]="Unknown",Backend!$C$7,"Error"))),"")</f>
        <v/>
      </c>
      <c r="F4306" s="8" t="str">
        <f>IF(Table1[[#This Row],[Is Data Valid]]=TRUE,EXP(0.578+0.332*((Table1[[#This Row],[Gestation (days)]]+0.5)/7)-0.00354*((Table1[[#This Row],[Gestation (days)]]+0.5)/7)^2)*Table1[[#This Row],[BW40_3705]],"")</f>
        <v/>
      </c>
      <c r="G4306" s="2" t="str">
        <f>IF(Table1[[#This Row],[Is Data Valid]]=TRUE,((Table1[[#This Row],[Birthweight (grams)]]/Table1[[#This Row],[BW_GA]])-1)/(Backend!$B$3/100*Table1[[#This Row],[BW40_3705]]),"")</f>
        <v/>
      </c>
      <c r="H4306" s="7" t="str">
        <f>IF(Table1[[#This Row],[Is Data Valid]]=TRUE,((Table1[[#This Row],[Birthweight (grams)]]*0.9/Table1[[#This Row],[BW_GA]])-1)/(Backend!$B$3/100*Table1[[#This Row],[BW40_3705]]),"")</f>
        <v/>
      </c>
      <c r="I4306" s="7" t="str">
        <f>IF(Table1[[#This Row],[Is Data Valid]]=TRUE,((Table1[[#This Row],[Birthweight (grams)]]*1.1/Table1[[#This Row],[BW_GA]])-1)/(Backend!$B$3/100*Table1[[#This Row],[BW40_3705]]),"")</f>
        <v/>
      </c>
      <c r="J4306" s="7" t="str">
        <f>IF(Table1[[#This Row],[Is Data Valid]]=TRUE,_xlfn.NORM.S.DIST(Table1[[#This Row],[Birthweight Z-Score]],TRUE)*100,"")</f>
        <v/>
      </c>
      <c r="K4306" s="7" t="str">
        <f>IF(Table1[[#This Row],[Is Data Valid]]=TRUE,_xlfn.NORM.S.DIST(Table1[[#This Row],[Birthweight Z-Score (BW-10%)]],TRUE)*100,"")</f>
        <v/>
      </c>
      <c r="L4306" s="7" t="str">
        <f>IF(Table1[[#This Row],[Is Data Valid]]=TRUE,_xlfn.NORM.S.DIST(Table1[[#This Row],[Birthweight Z-Score (BW+10%)]],TRUE)*100,"")</f>
        <v/>
      </c>
    </row>
    <row r="4307" spans="1:12" x14ac:dyDescent="0.25">
      <c r="A4307" s="3"/>
      <c r="B4307" s="2"/>
      <c r="C4307" s="2"/>
      <c r="D4307" s="2" t="b">
        <f>IF(AND(NOT(ISBLANK(Table1[[#This Row],[Fetal Sex (Male, Female or Unknown)]])),ISNUMBER(Table1[[#This Row],[Birthweight (grams)]]),ISNUMBER(Table1[[#This Row],[Gestation (days)]])),TRUE,FALSE)</f>
        <v>0</v>
      </c>
      <c r="E4307" s="2" t="str">
        <f>IF(Table1[[#This Row],[Is Data Valid]]=TRUE,IF(Table1[[#This Row],[Fetal Sex (Male, Female or Unknown)]]="Male",Backend!$C$5,IF(Table1[[#This Row],[Fetal Sex (Male, Female or Unknown)]]="Female",Backend!$C$6,IF(Table1[[#This Row],[Fetal Sex (Male, Female or Unknown)]]="Unknown",Backend!$C$7,"Error"))),"")</f>
        <v/>
      </c>
      <c r="F4307" s="8" t="str">
        <f>IF(Table1[[#This Row],[Is Data Valid]]=TRUE,EXP(0.578+0.332*((Table1[[#This Row],[Gestation (days)]]+0.5)/7)-0.00354*((Table1[[#This Row],[Gestation (days)]]+0.5)/7)^2)*Table1[[#This Row],[BW40_3705]],"")</f>
        <v/>
      </c>
      <c r="G4307" s="2" t="str">
        <f>IF(Table1[[#This Row],[Is Data Valid]]=TRUE,((Table1[[#This Row],[Birthweight (grams)]]/Table1[[#This Row],[BW_GA]])-1)/(Backend!$B$3/100*Table1[[#This Row],[BW40_3705]]),"")</f>
        <v/>
      </c>
      <c r="H4307" s="7" t="str">
        <f>IF(Table1[[#This Row],[Is Data Valid]]=TRUE,((Table1[[#This Row],[Birthweight (grams)]]*0.9/Table1[[#This Row],[BW_GA]])-1)/(Backend!$B$3/100*Table1[[#This Row],[BW40_3705]]),"")</f>
        <v/>
      </c>
      <c r="I4307" s="7" t="str">
        <f>IF(Table1[[#This Row],[Is Data Valid]]=TRUE,((Table1[[#This Row],[Birthweight (grams)]]*1.1/Table1[[#This Row],[BW_GA]])-1)/(Backend!$B$3/100*Table1[[#This Row],[BW40_3705]]),"")</f>
        <v/>
      </c>
      <c r="J4307" s="7" t="str">
        <f>IF(Table1[[#This Row],[Is Data Valid]]=TRUE,_xlfn.NORM.S.DIST(Table1[[#This Row],[Birthweight Z-Score]],TRUE)*100,"")</f>
        <v/>
      </c>
      <c r="K4307" s="7" t="str">
        <f>IF(Table1[[#This Row],[Is Data Valid]]=TRUE,_xlfn.NORM.S.DIST(Table1[[#This Row],[Birthweight Z-Score (BW-10%)]],TRUE)*100,"")</f>
        <v/>
      </c>
      <c r="L4307" s="7" t="str">
        <f>IF(Table1[[#This Row],[Is Data Valid]]=TRUE,_xlfn.NORM.S.DIST(Table1[[#This Row],[Birthweight Z-Score (BW+10%)]],TRUE)*100,"")</f>
        <v/>
      </c>
    </row>
    <row r="4308" spans="1:12" x14ac:dyDescent="0.25">
      <c r="A4308" s="3"/>
      <c r="B4308" s="2"/>
      <c r="C4308" s="2"/>
      <c r="D4308" s="2" t="b">
        <f>IF(AND(NOT(ISBLANK(Table1[[#This Row],[Fetal Sex (Male, Female or Unknown)]])),ISNUMBER(Table1[[#This Row],[Birthweight (grams)]]),ISNUMBER(Table1[[#This Row],[Gestation (days)]])),TRUE,FALSE)</f>
        <v>0</v>
      </c>
      <c r="E4308" s="2" t="str">
        <f>IF(Table1[[#This Row],[Is Data Valid]]=TRUE,IF(Table1[[#This Row],[Fetal Sex (Male, Female or Unknown)]]="Male",Backend!$C$5,IF(Table1[[#This Row],[Fetal Sex (Male, Female or Unknown)]]="Female",Backend!$C$6,IF(Table1[[#This Row],[Fetal Sex (Male, Female or Unknown)]]="Unknown",Backend!$C$7,"Error"))),"")</f>
        <v/>
      </c>
      <c r="F4308" s="8" t="str">
        <f>IF(Table1[[#This Row],[Is Data Valid]]=TRUE,EXP(0.578+0.332*((Table1[[#This Row],[Gestation (days)]]+0.5)/7)-0.00354*((Table1[[#This Row],[Gestation (days)]]+0.5)/7)^2)*Table1[[#This Row],[BW40_3705]],"")</f>
        <v/>
      </c>
      <c r="G4308" s="2" t="str">
        <f>IF(Table1[[#This Row],[Is Data Valid]]=TRUE,((Table1[[#This Row],[Birthweight (grams)]]/Table1[[#This Row],[BW_GA]])-1)/(Backend!$B$3/100*Table1[[#This Row],[BW40_3705]]),"")</f>
        <v/>
      </c>
      <c r="H4308" s="7" t="str">
        <f>IF(Table1[[#This Row],[Is Data Valid]]=TRUE,((Table1[[#This Row],[Birthweight (grams)]]*0.9/Table1[[#This Row],[BW_GA]])-1)/(Backend!$B$3/100*Table1[[#This Row],[BW40_3705]]),"")</f>
        <v/>
      </c>
      <c r="I4308" s="7" t="str">
        <f>IF(Table1[[#This Row],[Is Data Valid]]=TRUE,((Table1[[#This Row],[Birthweight (grams)]]*1.1/Table1[[#This Row],[BW_GA]])-1)/(Backend!$B$3/100*Table1[[#This Row],[BW40_3705]]),"")</f>
        <v/>
      </c>
      <c r="J4308" s="7" t="str">
        <f>IF(Table1[[#This Row],[Is Data Valid]]=TRUE,_xlfn.NORM.S.DIST(Table1[[#This Row],[Birthweight Z-Score]],TRUE)*100,"")</f>
        <v/>
      </c>
      <c r="K4308" s="7" t="str">
        <f>IF(Table1[[#This Row],[Is Data Valid]]=TRUE,_xlfn.NORM.S.DIST(Table1[[#This Row],[Birthweight Z-Score (BW-10%)]],TRUE)*100,"")</f>
        <v/>
      </c>
      <c r="L4308" s="7" t="str">
        <f>IF(Table1[[#This Row],[Is Data Valid]]=TRUE,_xlfn.NORM.S.DIST(Table1[[#This Row],[Birthweight Z-Score (BW+10%)]],TRUE)*100,"")</f>
        <v/>
      </c>
    </row>
    <row r="4309" spans="1:12" x14ac:dyDescent="0.25">
      <c r="A4309" s="3"/>
      <c r="B4309" s="2"/>
      <c r="C4309" s="2"/>
      <c r="D4309" s="2" t="b">
        <f>IF(AND(NOT(ISBLANK(Table1[[#This Row],[Fetal Sex (Male, Female or Unknown)]])),ISNUMBER(Table1[[#This Row],[Birthweight (grams)]]),ISNUMBER(Table1[[#This Row],[Gestation (days)]])),TRUE,FALSE)</f>
        <v>0</v>
      </c>
      <c r="E4309" s="2" t="str">
        <f>IF(Table1[[#This Row],[Is Data Valid]]=TRUE,IF(Table1[[#This Row],[Fetal Sex (Male, Female or Unknown)]]="Male",Backend!$C$5,IF(Table1[[#This Row],[Fetal Sex (Male, Female or Unknown)]]="Female",Backend!$C$6,IF(Table1[[#This Row],[Fetal Sex (Male, Female or Unknown)]]="Unknown",Backend!$C$7,"Error"))),"")</f>
        <v/>
      </c>
      <c r="F4309" s="8" t="str">
        <f>IF(Table1[[#This Row],[Is Data Valid]]=TRUE,EXP(0.578+0.332*((Table1[[#This Row],[Gestation (days)]]+0.5)/7)-0.00354*((Table1[[#This Row],[Gestation (days)]]+0.5)/7)^2)*Table1[[#This Row],[BW40_3705]],"")</f>
        <v/>
      </c>
      <c r="G4309" s="2" t="str">
        <f>IF(Table1[[#This Row],[Is Data Valid]]=TRUE,((Table1[[#This Row],[Birthweight (grams)]]/Table1[[#This Row],[BW_GA]])-1)/(Backend!$B$3/100*Table1[[#This Row],[BW40_3705]]),"")</f>
        <v/>
      </c>
      <c r="H4309" s="7" t="str">
        <f>IF(Table1[[#This Row],[Is Data Valid]]=TRUE,((Table1[[#This Row],[Birthweight (grams)]]*0.9/Table1[[#This Row],[BW_GA]])-1)/(Backend!$B$3/100*Table1[[#This Row],[BW40_3705]]),"")</f>
        <v/>
      </c>
      <c r="I4309" s="7" t="str">
        <f>IF(Table1[[#This Row],[Is Data Valid]]=TRUE,((Table1[[#This Row],[Birthweight (grams)]]*1.1/Table1[[#This Row],[BW_GA]])-1)/(Backend!$B$3/100*Table1[[#This Row],[BW40_3705]]),"")</f>
        <v/>
      </c>
      <c r="J4309" s="7" t="str">
        <f>IF(Table1[[#This Row],[Is Data Valid]]=TRUE,_xlfn.NORM.S.DIST(Table1[[#This Row],[Birthweight Z-Score]],TRUE)*100,"")</f>
        <v/>
      </c>
      <c r="K4309" s="7" t="str">
        <f>IF(Table1[[#This Row],[Is Data Valid]]=TRUE,_xlfn.NORM.S.DIST(Table1[[#This Row],[Birthweight Z-Score (BW-10%)]],TRUE)*100,"")</f>
        <v/>
      </c>
      <c r="L4309" s="7" t="str">
        <f>IF(Table1[[#This Row],[Is Data Valid]]=TRUE,_xlfn.NORM.S.DIST(Table1[[#This Row],[Birthweight Z-Score (BW+10%)]],TRUE)*100,"")</f>
        <v/>
      </c>
    </row>
    <row r="4310" spans="1:12" x14ac:dyDescent="0.25">
      <c r="A4310" s="3"/>
      <c r="B4310" s="2"/>
      <c r="C4310" s="2"/>
      <c r="D4310" s="2" t="b">
        <f>IF(AND(NOT(ISBLANK(Table1[[#This Row],[Fetal Sex (Male, Female or Unknown)]])),ISNUMBER(Table1[[#This Row],[Birthweight (grams)]]),ISNUMBER(Table1[[#This Row],[Gestation (days)]])),TRUE,FALSE)</f>
        <v>0</v>
      </c>
      <c r="E4310" s="2" t="str">
        <f>IF(Table1[[#This Row],[Is Data Valid]]=TRUE,IF(Table1[[#This Row],[Fetal Sex (Male, Female or Unknown)]]="Male",Backend!$C$5,IF(Table1[[#This Row],[Fetal Sex (Male, Female or Unknown)]]="Female",Backend!$C$6,IF(Table1[[#This Row],[Fetal Sex (Male, Female or Unknown)]]="Unknown",Backend!$C$7,"Error"))),"")</f>
        <v/>
      </c>
      <c r="F4310" s="8" t="str">
        <f>IF(Table1[[#This Row],[Is Data Valid]]=TRUE,EXP(0.578+0.332*((Table1[[#This Row],[Gestation (days)]]+0.5)/7)-0.00354*((Table1[[#This Row],[Gestation (days)]]+0.5)/7)^2)*Table1[[#This Row],[BW40_3705]],"")</f>
        <v/>
      </c>
      <c r="G4310" s="2" t="str">
        <f>IF(Table1[[#This Row],[Is Data Valid]]=TRUE,((Table1[[#This Row],[Birthweight (grams)]]/Table1[[#This Row],[BW_GA]])-1)/(Backend!$B$3/100*Table1[[#This Row],[BW40_3705]]),"")</f>
        <v/>
      </c>
      <c r="H4310" s="7" t="str">
        <f>IF(Table1[[#This Row],[Is Data Valid]]=TRUE,((Table1[[#This Row],[Birthweight (grams)]]*0.9/Table1[[#This Row],[BW_GA]])-1)/(Backend!$B$3/100*Table1[[#This Row],[BW40_3705]]),"")</f>
        <v/>
      </c>
      <c r="I4310" s="7" t="str">
        <f>IF(Table1[[#This Row],[Is Data Valid]]=TRUE,((Table1[[#This Row],[Birthweight (grams)]]*1.1/Table1[[#This Row],[BW_GA]])-1)/(Backend!$B$3/100*Table1[[#This Row],[BW40_3705]]),"")</f>
        <v/>
      </c>
      <c r="J4310" s="7" t="str">
        <f>IF(Table1[[#This Row],[Is Data Valid]]=TRUE,_xlfn.NORM.S.DIST(Table1[[#This Row],[Birthweight Z-Score]],TRUE)*100,"")</f>
        <v/>
      </c>
      <c r="K4310" s="7" t="str">
        <f>IF(Table1[[#This Row],[Is Data Valid]]=TRUE,_xlfn.NORM.S.DIST(Table1[[#This Row],[Birthweight Z-Score (BW-10%)]],TRUE)*100,"")</f>
        <v/>
      </c>
      <c r="L4310" s="7" t="str">
        <f>IF(Table1[[#This Row],[Is Data Valid]]=TRUE,_xlfn.NORM.S.DIST(Table1[[#This Row],[Birthweight Z-Score (BW+10%)]],TRUE)*100,"")</f>
        <v/>
      </c>
    </row>
    <row r="4311" spans="1:12" x14ac:dyDescent="0.25">
      <c r="A4311" s="3"/>
      <c r="B4311" s="2"/>
      <c r="C4311" s="2"/>
      <c r="D4311" s="2" t="b">
        <f>IF(AND(NOT(ISBLANK(Table1[[#This Row],[Fetal Sex (Male, Female or Unknown)]])),ISNUMBER(Table1[[#This Row],[Birthweight (grams)]]),ISNUMBER(Table1[[#This Row],[Gestation (days)]])),TRUE,FALSE)</f>
        <v>0</v>
      </c>
      <c r="E4311" s="2" t="str">
        <f>IF(Table1[[#This Row],[Is Data Valid]]=TRUE,IF(Table1[[#This Row],[Fetal Sex (Male, Female or Unknown)]]="Male",Backend!$C$5,IF(Table1[[#This Row],[Fetal Sex (Male, Female or Unknown)]]="Female",Backend!$C$6,IF(Table1[[#This Row],[Fetal Sex (Male, Female or Unknown)]]="Unknown",Backend!$C$7,"Error"))),"")</f>
        <v/>
      </c>
      <c r="F4311" s="8" t="str">
        <f>IF(Table1[[#This Row],[Is Data Valid]]=TRUE,EXP(0.578+0.332*((Table1[[#This Row],[Gestation (days)]]+0.5)/7)-0.00354*((Table1[[#This Row],[Gestation (days)]]+0.5)/7)^2)*Table1[[#This Row],[BW40_3705]],"")</f>
        <v/>
      </c>
      <c r="G4311" s="2" t="str">
        <f>IF(Table1[[#This Row],[Is Data Valid]]=TRUE,((Table1[[#This Row],[Birthweight (grams)]]/Table1[[#This Row],[BW_GA]])-1)/(Backend!$B$3/100*Table1[[#This Row],[BW40_3705]]),"")</f>
        <v/>
      </c>
      <c r="H4311" s="7" t="str">
        <f>IF(Table1[[#This Row],[Is Data Valid]]=TRUE,((Table1[[#This Row],[Birthweight (grams)]]*0.9/Table1[[#This Row],[BW_GA]])-1)/(Backend!$B$3/100*Table1[[#This Row],[BW40_3705]]),"")</f>
        <v/>
      </c>
      <c r="I4311" s="7" t="str">
        <f>IF(Table1[[#This Row],[Is Data Valid]]=TRUE,((Table1[[#This Row],[Birthweight (grams)]]*1.1/Table1[[#This Row],[BW_GA]])-1)/(Backend!$B$3/100*Table1[[#This Row],[BW40_3705]]),"")</f>
        <v/>
      </c>
      <c r="J4311" s="7" t="str">
        <f>IF(Table1[[#This Row],[Is Data Valid]]=TRUE,_xlfn.NORM.S.DIST(Table1[[#This Row],[Birthweight Z-Score]],TRUE)*100,"")</f>
        <v/>
      </c>
      <c r="K4311" s="7" t="str">
        <f>IF(Table1[[#This Row],[Is Data Valid]]=TRUE,_xlfn.NORM.S.DIST(Table1[[#This Row],[Birthweight Z-Score (BW-10%)]],TRUE)*100,"")</f>
        <v/>
      </c>
      <c r="L4311" s="7" t="str">
        <f>IF(Table1[[#This Row],[Is Data Valid]]=TRUE,_xlfn.NORM.S.DIST(Table1[[#This Row],[Birthweight Z-Score (BW+10%)]],TRUE)*100,"")</f>
        <v/>
      </c>
    </row>
    <row r="4312" spans="1:12" x14ac:dyDescent="0.25">
      <c r="A4312" s="3"/>
      <c r="B4312" s="2"/>
      <c r="C4312" s="2"/>
      <c r="D4312" s="2" t="b">
        <f>IF(AND(NOT(ISBLANK(Table1[[#This Row],[Fetal Sex (Male, Female or Unknown)]])),ISNUMBER(Table1[[#This Row],[Birthweight (grams)]]),ISNUMBER(Table1[[#This Row],[Gestation (days)]])),TRUE,FALSE)</f>
        <v>0</v>
      </c>
      <c r="E4312" s="2" t="str">
        <f>IF(Table1[[#This Row],[Is Data Valid]]=TRUE,IF(Table1[[#This Row],[Fetal Sex (Male, Female or Unknown)]]="Male",Backend!$C$5,IF(Table1[[#This Row],[Fetal Sex (Male, Female or Unknown)]]="Female",Backend!$C$6,IF(Table1[[#This Row],[Fetal Sex (Male, Female or Unknown)]]="Unknown",Backend!$C$7,"Error"))),"")</f>
        <v/>
      </c>
      <c r="F4312" s="8" t="str">
        <f>IF(Table1[[#This Row],[Is Data Valid]]=TRUE,EXP(0.578+0.332*((Table1[[#This Row],[Gestation (days)]]+0.5)/7)-0.00354*((Table1[[#This Row],[Gestation (days)]]+0.5)/7)^2)*Table1[[#This Row],[BW40_3705]],"")</f>
        <v/>
      </c>
      <c r="G4312" s="2" t="str">
        <f>IF(Table1[[#This Row],[Is Data Valid]]=TRUE,((Table1[[#This Row],[Birthweight (grams)]]/Table1[[#This Row],[BW_GA]])-1)/(Backend!$B$3/100*Table1[[#This Row],[BW40_3705]]),"")</f>
        <v/>
      </c>
      <c r="H4312" s="7" t="str">
        <f>IF(Table1[[#This Row],[Is Data Valid]]=TRUE,((Table1[[#This Row],[Birthweight (grams)]]*0.9/Table1[[#This Row],[BW_GA]])-1)/(Backend!$B$3/100*Table1[[#This Row],[BW40_3705]]),"")</f>
        <v/>
      </c>
      <c r="I4312" s="7" t="str">
        <f>IF(Table1[[#This Row],[Is Data Valid]]=TRUE,((Table1[[#This Row],[Birthweight (grams)]]*1.1/Table1[[#This Row],[BW_GA]])-1)/(Backend!$B$3/100*Table1[[#This Row],[BW40_3705]]),"")</f>
        <v/>
      </c>
      <c r="J4312" s="7" t="str">
        <f>IF(Table1[[#This Row],[Is Data Valid]]=TRUE,_xlfn.NORM.S.DIST(Table1[[#This Row],[Birthweight Z-Score]],TRUE)*100,"")</f>
        <v/>
      </c>
      <c r="K4312" s="7" t="str">
        <f>IF(Table1[[#This Row],[Is Data Valid]]=TRUE,_xlfn.NORM.S.DIST(Table1[[#This Row],[Birthweight Z-Score (BW-10%)]],TRUE)*100,"")</f>
        <v/>
      </c>
      <c r="L4312" s="7" t="str">
        <f>IF(Table1[[#This Row],[Is Data Valid]]=TRUE,_xlfn.NORM.S.DIST(Table1[[#This Row],[Birthweight Z-Score (BW+10%)]],TRUE)*100,"")</f>
        <v/>
      </c>
    </row>
    <row r="4313" spans="1:12" x14ac:dyDescent="0.25">
      <c r="A4313" s="3"/>
      <c r="B4313" s="2"/>
      <c r="C4313" s="2"/>
      <c r="D4313" s="2" t="b">
        <f>IF(AND(NOT(ISBLANK(Table1[[#This Row],[Fetal Sex (Male, Female or Unknown)]])),ISNUMBER(Table1[[#This Row],[Birthweight (grams)]]),ISNUMBER(Table1[[#This Row],[Gestation (days)]])),TRUE,FALSE)</f>
        <v>0</v>
      </c>
      <c r="E4313" s="2" t="str">
        <f>IF(Table1[[#This Row],[Is Data Valid]]=TRUE,IF(Table1[[#This Row],[Fetal Sex (Male, Female or Unknown)]]="Male",Backend!$C$5,IF(Table1[[#This Row],[Fetal Sex (Male, Female or Unknown)]]="Female",Backend!$C$6,IF(Table1[[#This Row],[Fetal Sex (Male, Female or Unknown)]]="Unknown",Backend!$C$7,"Error"))),"")</f>
        <v/>
      </c>
      <c r="F4313" s="8" t="str">
        <f>IF(Table1[[#This Row],[Is Data Valid]]=TRUE,EXP(0.578+0.332*((Table1[[#This Row],[Gestation (days)]]+0.5)/7)-0.00354*((Table1[[#This Row],[Gestation (days)]]+0.5)/7)^2)*Table1[[#This Row],[BW40_3705]],"")</f>
        <v/>
      </c>
      <c r="G4313" s="2" t="str">
        <f>IF(Table1[[#This Row],[Is Data Valid]]=TRUE,((Table1[[#This Row],[Birthweight (grams)]]/Table1[[#This Row],[BW_GA]])-1)/(Backend!$B$3/100*Table1[[#This Row],[BW40_3705]]),"")</f>
        <v/>
      </c>
      <c r="H4313" s="7" t="str">
        <f>IF(Table1[[#This Row],[Is Data Valid]]=TRUE,((Table1[[#This Row],[Birthweight (grams)]]*0.9/Table1[[#This Row],[BW_GA]])-1)/(Backend!$B$3/100*Table1[[#This Row],[BW40_3705]]),"")</f>
        <v/>
      </c>
      <c r="I4313" s="7" t="str">
        <f>IF(Table1[[#This Row],[Is Data Valid]]=TRUE,((Table1[[#This Row],[Birthweight (grams)]]*1.1/Table1[[#This Row],[BW_GA]])-1)/(Backend!$B$3/100*Table1[[#This Row],[BW40_3705]]),"")</f>
        <v/>
      </c>
      <c r="J4313" s="7" t="str">
        <f>IF(Table1[[#This Row],[Is Data Valid]]=TRUE,_xlfn.NORM.S.DIST(Table1[[#This Row],[Birthweight Z-Score]],TRUE)*100,"")</f>
        <v/>
      </c>
      <c r="K4313" s="7" t="str">
        <f>IF(Table1[[#This Row],[Is Data Valid]]=TRUE,_xlfn.NORM.S.DIST(Table1[[#This Row],[Birthweight Z-Score (BW-10%)]],TRUE)*100,"")</f>
        <v/>
      </c>
      <c r="L4313" s="7" t="str">
        <f>IF(Table1[[#This Row],[Is Data Valid]]=TRUE,_xlfn.NORM.S.DIST(Table1[[#This Row],[Birthweight Z-Score (BW+10%)]],TRUE)*100,"")</f>
        <v/>
      </c>
    </row>
    <row r="4314" spans="1:12" x14ac:dyDescent="0.25">
      <c r="A4314" s="3"/>
      <c r="B4314" s="2"/>
      <c r="C4314" s="2"/>
      <c r="D4314" s="2" t="b">
        <f>IF(AND(NOT(ISBLANK(Table1[[#This Row],[Fetal Sex (Male, Female or Unknown)]])),ISNUMBER(Table1[[#This Row],[Birthweight (grams)]]),ISNUMBER(Table1[[#This Row],[Gestation (days)]])),TRUE,FALSE)</f>
        <v>0</v>
      </c>
      <c r="E4314" s="2" t="str">
        <f>IF(Table1[[#This Row],[Is Data Valid]]=TRUE,IF(Table1[[#This Row],[Fetal Sex (Male, Female or Unknown)]]="Male",Backend!$C$5,IF(Table1[[#This Row],[Fetal Sex (Male, Female or Unknown)]]="Female",Backend!$C$6,IF(Table1[[#This Row],[Fetal Sex (Male, Female or Unknown)]]="Unknown",Backend!$C$7,"Error"))),"")</f>
        <v/>
      </c>
      <c r="F4314" s="8" t="str">
        <f>IF(Table1[[#This Row],[Is Data Valid]]=TRUE,EXP(0.578+0.332*((Table1[[#This Row],[Gestation (days)]]+0.5)/7)-0.00354*((Table1[[#This Row],[Gestation (days)]]+0.5)/7)^2)*Table1[[#This Row],[BW40_3705]],"")</f>
        <v/>
      </c>
      <c r="G4314" s="2" t="str">
        <f>IF(Table1[[#This Row],[Is Data Valid]]=TRUE,((Table1[[#This Row],[Birthweight (grams)]]/Table1[[#This Row],[BW_GA]])-1)/(Backend!$B$3/100*Table1[[#This Row],[BW40_3705]]),"")</f>
        <v/>
      </c>
      <c r="H4314" s="7" t="str">
        <f>IF(Table1[[#This Row],[Is Data Valid]]=TRUE,((Table1[[#This Row],[Birthweight (grams)]]*0.9/Table1[[#This Row],[BW_GA]])-1)/(Backend!$B$3/100*Table1[[#This Row],[BW40_3705]]),"")</f>
        <v/>
      </c>
      <c r="I4314" s="7" t="str">
        <f>IF(Table1[[#This Row],[Is Data Valid]]=TRUE,((Table1[[#This Row],[Birthweight (grams)]]*1.1/Table1[[#This Row],[BW_GA]])-1)/(Backend!$B$3/100*Table1[[#This Row],[BW40_3705]]),"")</f>
        <v/>
      </c>
      <c r="J4314" s="7" t="str">
        <f>IF(Table1[[#This Row],[Is Data Valid]]=TRUE,_xlfn.NORM.S.DIST(Table1[[#This Row],[Birthweight Z-Score]],TRUE)*100,"")</f>
        <v/>
      </c>
      <c r="K4314" s="7" t="str">
        <f>IF(Table1[[#This Row],[Is Data Valid]]=TRUE,_xlfn.NORM.S.DIST(Table1[[#This Row],[Birthweight Z-Score (BW-10%)]],TRUE)*100,"")</f>
        <v/>
      </c>
      <c r="L4314" s="7" t="str">
        <f>IF(Table1[[#This Row],[Is Data Valid]]=TRUE,_xlfn.NORM.S.DIST(Table1[[#This Row],[Birthweight Z-Score (BW+10%)]],TRUE)*100,"")</f>
        <v/>
      </c>
    </row>
    <row r="4315" spans="1:12" x14ac:dyDescent="0.25">
      <c r="A4315" s="3"/>
      <c r="B4315" s="2"/>
      <c r="C4315" s="2"/>
      <c r="D4315" s="2" t="b">
        <f>IF(AND(NOT(ISBLANK(Table1[[#This Row],[Fetal Sex (Male, Female or Unknown)]])),ISNUMBER(Table1[[#This Row],[Birthweight (grams)]]),ISNUMBER(Table1[[#This Row],[Gestation (days)]])),TRUE,FALSE)</f>
        <v>0</v>
      </c>
      <c r="E4315" s="2" t="str">
        <f>IF(Table1[[#This Row],[Is Data Valid]]=TRUE,IF(Table1[[#This Row],[Fetal Sex (Male, Female or Unknown)]]="Male",Backend!$C$5,IF(Table1[[#This Row],[Fetal Sex (Male, Female or Unknown)]]="Female",Backend!$C$6,IF(Table1[[#This Row],[Fetal Sex (Male, Female or Unknown)]]="Unknown",Backend!$C$7,"Error"))),"")</f>
        <v/>
      </c>
      <c r="F4315" s="8" t="str">
        <f>IF(Table1[[#This Row],[Is Data Valid]]=TRUE,EXP(0.578+0.332*((Table1[[#This Row],[Gestation (days)]]+0.5)/7)-0.00354*((Table1[[#This Row],[Gestation (days)]]+0.5)/7)^2)*Table1[[#This Row],[BW40_3705]],"")</f>
        <v/>
      </c>
      <c r="G4315" s="2" t="str">
        <f>IF(Table1[[#This Row],[Is Data Valid]]=TRUE,((Table1[[#This Row],[Birthweight (grams)]]/Table1[[#This Row],[BW_GA]])-1)/(Backend!$B$3/100*Table1[[#This Row],[BW40_3705]]),"")</f>
        <v/>
      </c>
      <c r="H4315" s="7" t="str">
        <f>IF(Table1[[#This Row],[Is Data Valid]]=TRUE,((Table1[[#This Row],[Birthweight (grams)]]*0.9/Table1[[#This Row],[BW_GA]])-1)/(Backend!$B$3/100*Table1[[#This Row],[BW40_3705]]),"")</f>
        <v/>
      </c>
      <c r="I4315" s="7" t="str">
        <f>IF(Table1[[#This Row],[Is Data Valid]]=TRUE,((Table1[[#This Row],[Birthweight (grams)]]*1.1/Table1[[#This Row],[BW_GA]])-1)/(Backend!$B$3/100*Table1[[#This Row],[BW40_3705]]),"")</f>
        <v/>
      </c>
      <c r="J4315" s="7" t="str">
        <f>IF(Table1[[#This Row],[Is Data Valid]]=TRUE,_xlfn.NORM.S.DIST(Table1[[#This Row],[Birthweight Z-Score]],TRUE)*100,"")</f>
        <v/>
      </c>
      <c r="K4315" s="7" t="str">
        <f>IF(Table1[[#This Row],[Is Data Valid]]=TRUE,_xlfn.NORM.S.DIST(Table1[[#This Row],[Birthweight Z-Score (BW-10%)]],TRUE)*100,"")</f>
        <v/>
      </c>
      <c r="L4315" s="7" t="str">
        <f>IF(Table1[[#This Row],[Is Data Valid]]=TRUE,_xlfn.NORM.S.DIST(Table1[[#This Row],[Birthweight Z-Score (BW+10%)]],TRUE)*100,"")</f>
        <v/>
      </c>
    </row>
    <row r="4316" spans="1:12" x14ac:dyDescent="0.25">
      <c r="A4316" s="3"/>
      <c r="B4316" s="2"/>
      <c r="C4316" s="2"/>
      <c r="D4316" s="2" t="b">
        <f>IF(AND(NOT(ISBLANK(Table1[[#This Row],[Fetal Sex (Male, Female or Unknown)]])),ISNUMBER(Table1[[#This Row],[Birthweight (grams)]]),ISNUMBER(Table1[[#This Row],[Gestation (days)]])),TRUE,FALSE)</f>
        <v>0</v>
      </c>
      <c r="E4316" s="2" t="str">
        <f>IF(Table1[[#This Row],[Is Data Valid]]=TRUE,IF(Table1[[#This Row],[Fetal Sex (Male, Female or Unknown)]]="Male",Backend!$C$5,IF(Table1[[#This Row],[Fetal Sex (Male, Female or Unknown)]]="Female",Backend!$C$6,IF(Table1[[#This Row],[Fetal Sex (Male, Female or Unknown)]]="Unknown",Backend!$C$7,"Error"))),"")</f>
        <v/>
      </c>
      <c r="F4316" s="8" t="str">
        <f>IF(Table1[[#This Row],[Is Data Valid]]=TRUE,EXP(0.578+0.332*((Table1[[#This Row],[Gestation (days)]]+0.5)/7)-0.00354*((Table1[[#This Row],[Gestation (days)]]+0.5)/7)^2)*Table1[[#This Row],[BW40_3705]],"")</f>
        <v/>
      </c>
      <c r="G4316" s="2" t="str">
        <f>IF(Table1[[#This Row],[Is Data Valid]]=TRUE,((Table1[[#This Row],[Birthweight (grams)]]/Table1[[#This Row],[BW_GA]])-1)/(Backend!$B$3/100*Table1[[#This Row],[BW40_3705]]),"")</f>
        <v/>
      </c>
      <c r="H4316" s="7" t="str">
        <f>IF(Table1[[#This Row],[Is Data Valid]]=TRUE,((Table1[[#This Row],[Birthweight (grams)]]*0.9/Table1[[#This Row],[BW_GA]])-1)/(Backend!$B$3/100*Table1[[#This Row],[BW40_3705]]),"")</f>
        <v/>
      </c>
      <c r="I4316" s="7" t="str">
        <f>IF(Table1[[#This Row],[Is Data Valid]]=TRUE,((Table1[[#This Row],[Birthweight (grams)]]*1.1/Table1[[#This Row],[BW_GA]])-1)/(Backend!$B$3/100*Table1[[#This Row],[BW40_3705]]),"")</f>
        <v/>
      </c>
      <c r="J4316" s="7" t="str">
        <f>IF(Table1[[#This Row],[Is Data Valid]]=TRUE,_xlfn.NORM.S.DIST(Table1[[#This Row],[Birthweight Z-Score]],TRUE)*100,"")</f>
        <v/>
      </c>
      <c r="K4316" s="7" t="str">
        <f>IF(Table1[[#This Row],[Is Data Valid]]=TRUE,_xlfn.NORM.S.DIST(Table1[[#This Row],[Birthweight Z-Score (BW-10%)]],TRUE)*100,"")</f>
        <v/>
      </c>
      <c r="L4316" s="7" t="str">
        <f>IF(Table1[[#This Row],[Is Data Valid]]=TRUE,_xlfn.NORM.S.DIST(Table1[[#This Row],[Birthweight Z-Score (BW+10%)]],TRUE)*100,"")</f>
        <v/>
      </c>
    </row>
    <row r="4317" spans="1:12" x14ac:dyDescent="0.25">
      <c r="A4317" s="3"/>
      <c r="B4317" s="2"/>
      <c r="C4317" s="2"/>
      <c r="D4317" s="2" t="b">
        <f>IF(AND(NOT(ISBLANK(Table1[[#This Row],[Fetal Sex (Male, Female or Unknown)]])),ISNUMBER(Table1[[#This Row],[Birthweight (grams)]]),ISNUMBER(Table1[[#This Row],[Gestation (days)]])),TRUE,FALSE)</f>
        <v>0</v>
      </c>
      <c r="E4317" s="2" t="str">
        <f>IF(Table1[[#This Row],[Is Data Valid]]=TRUE,IF(Table1[[#This Row],[Fetal Sex (Male, Female or Unknown)]]="Male",Backend!$C$5,IF(Table1[[#This Row],[Fetal Sex (Male, Female or Unknown)]]="Female",Backend!$C$6,IF(Table1[[#This Row],[Fetal Sex (Male, Female or Unknown)]]="Unknown",Backend!$C$7,"Error"))),"")</f>
        <v/>
      </c>
      <c r="F4317" s="8" t="str">
        <f>IF(Table1[[#This Row],[Is Data Valid]]=TRUE,EXP(0.578+0.332*((Table1[[#This Row],[Gestation (days)]]+0.5)/7)-0.00354*((Table1[[#This Row],[Gestation (days)]]+0.5)/7)^2)*Table1[[#This Row],[BW40_3705]],"")</f>
        <v/>
      </c>
      <c r="G4317" s="2" t="str">
        <f>IF(Table1[[#This Row],[Is Data Valid]]=TRUE,((Table1[[#This Row],[Birthweight (grams)]]/Table1[[#This Row],[BW_GA]])-1)/(Backend!$B$3/100*Table1[[#This Row],[BW40_3705]]),"")</f>
        <v/>
      </c>
      <c r="H4317" s="7" t="str">
        <f>IF(Table1[[#This Row],[Is Data Valid]]=TRUE,((Table1[[#This Row],[Birthweight (grams)]]*0.9/Table1[[#This Row],[BW_GA]])-1)/(Backend!$B$3/100*Table1[[#This Row],[BW40_3705]]),"")</f>
        <v/>
      </c>
      <c r="I4317" s="7" t="str">
        <f>IF(Table1[[#This Row],[Is Data Valid]]=TRUE,((Table1[[#This Row],[Birthweight (grams)]]*1.1/Table1[[#This Row],[BW_GA]])-1)/(Backend!$B$3/100*Table1[[#This Row],[BW40_3705]]),"")</f>
        <v/>
      </c>
      <c r="J4317" s="7" t="str">
        <f>IF(Table1[[#This Row],[Is Data Valid]]=TRUE,_xlfn.NORM.S.DIST(Table1[[#This Row],[Birthweight Z-Score]],TRUE)*100,"")</f>
        <v/>
      </c>
      <c r="K4317" s="7" t="str">
        <f>IF(Table1[[#This Row],[Is Data Valid]]=TRUE,_xlfn.NORM.S.DIST(Table1[[#This Row],[Birthweight Z-Score (BW-10%)]],TRUE)*100,"")</f>
        <v/>
      </c>
      <c r="L4317" s="7" t="str">
        <f>IF(Table1[[#This Row],[Is Data Valid]]=TRUE,_xlfn.NORM.S.DIST(Table1[[#This Row],[Birthweight Z-Score (BW+10%)]],TRUE)*100,"")</f>
        <v/>
      </c>
    </row>
    <row r="4318" spans="1:12" x14ac:dyDescent="0.25">
      <c r="A4318" s="3"/>
      <c r="B4318" s="2"/>
      <c r="C4318" s="2"/>
      <c r="D4318" s="2" t="b">
        <f>IF(AND(NOT(ISBLANK(Table1[[#This Row],[Fetal Sex (Male, Female or Unknown)]])),ISNUMBER(Table1[[#This Row],[Birthweight (grams)]]),ISNUMBER(Table1[[#This Row],[Gestation (days)]])),TRUE,FALSE)</f>
        <v>0</v>
      </c>
      <c r="E4318" s="2" t="str">
        <f>IF(Table1[[#This Row],[Is Data Valid]]=TRUE,IF(Table1[[#This Row],[Fetal Sex (Male, Female or Unknown)]]="Male",Backend!$C$5,IF(Table1[[#This Row],[Fetal Sex (Male, Female or Unknown)]]="Female",Backend!$C$6,IF(Table1[[#This Row],[Fetal Sex (Male, Female or Unknown)]]="Unknown",Backend!$C$7,"Error"))),"")</f>
        <v/>
      </c>
      <c r="F4318" s="8" t="str">
        <f>IF(Table1[[#This Row],[Is Data Valid]]=TRUE,EXP(0.578+0.332*((Table1[[#This Row],[Gestation (days)]]+0.5)/7)-0.00354*((Table1[[#This Row],[Gestation (days)]]+0.5)/7)^2)*Table1[[#This Row],[BW40_3705]],"")</f>
        <v/>
      </c>
      <c r="G4318" s="2" t="str">
        <f>IF(Table1[[#This Row],[Is Data Valid]]=TRUE,((Table1[[#This Row],[Birthweight (grams)]]/Table1[[#This Row],[BW_GA]])-1)/(Backend!$B$3/100*Table1[[#This Row],[BW40_3705]]),"")</f>
        <v/>
      </c>
      <c r="H4318" s="7" t="str">
        <f>IF(Table1[[#This Row],[Is Data Valid]]=TRUE,((Table1[[#This Row],[Birthweight (grams)]]*0.9/Table1[[#This Row],[BW_GA]])-1)/(Backend!$B$3/100*Table1[[#This Row],[BW40_3705]]),"")</f>
        <v/>
      </c>
      <c r="I4318" s="7" t="str">
        <f>IF(Table1[[#This Row],[Is Data Valid]]=TRUE,((Table1[[#This Row],[Birthweight (grams)]]*1.1/Table1[[#This Row],[BW_GA]])-1)/(Backend!$B$3/100*Table1[[#This Row],[BW40_3705]]),"")</f>
        <v/>
      </c>
      <c r="J4318" s="7" t="str">
        <f>IF(Table1[[#This Row],[Is Data Valid]]=TRUE,_xlfn.NORM.S.DIST(Table1[[#This Row],[Birthweight Z-Score]],TRUE)*100,"")</f>
        <v/>
      </c>
      <c r="K4318" s="7" t="str">
        <f>IF(Table1[[#This Row],[Is Data Valid]]=TRUE,_xlfn.NORM.S.DIST(Table1[[#This Row],[Birthweight Z-Score (BW-10%)]],TRUE)*100,"")</f>
        <v/>
      </c>
      <c r="L4318" s="7" t="str">
        <f>IF(Table1[[#This Row],[Is Data Valid]]=TRUE,_xlfn.NORM.S.DIST(Table1[[#This Row],[Birthweight Z-Score (BW+10%)]],TRUE)*100,"")</f>
        <v/>
      </c>
    </row>
    <row r="4319" spans="1:12" x14ac:dyDescent="0.25">
      <c r="A4319" s="3"/>
      <c r="B4319" s="2"/>
      <c r="C4319" s="2"/>
      <c r="D4319" s="2" t="b">
        <f>IF(AND(NOT(ISBLANK(Table1[[#This Row],[Fetal Sex (Male, Female or Unknown)]])),ISNUMBER(Table1[[#This Row],[Birthweight (grams)]]),ISNUMBER(Table1[[#This Row],[Gestation (days)]])),TRUE,FALSE)</f>
        <v>0</v>
      </c>
      <c r="E4319" s="2" t="str">
        <f>IF(Table1[[#This Row],[Is Data Valid]]=TRUE,IF(Table1[[#This Row],[Fetal Sex (Male, Female or Unknown)]]="Male",Backend!$C$5,IF(Table1[[#This Row],[Fetal Sex (Male, Female or Unknown)]]="Female",Backend!$C$6,IF(Table1[[#This Row],[Fetal Sex (Male, Female or Unknown)]]="Unknown",Backend!$C$7,"Error"))),"")</f>
        <v/>
      </c>
      <c r="F4319" s="8" t="str">
        <f>IF(Table1[[#This Row],[Is Data Valid]]=TRUE,EXP(0.578+0.332*((Table1[[#This Row],[Gestation (days)]]+0.5)/7)-0.00354*((Table1[[#This Row],[Gestation (days)]]+0.5)/7)^2)*Table1[[#This Row],[BW40_3705]],"")</f>
        <v/>
      </c>
      <c r="G4319" s="2" t="str">
        <f>IF(Table1[[#This Row],[Is Data Valid]]=TRUE,((Table1[[#This Row],[Birthweight (grams)]]/Table1[[#This Row],[BW_GA]])-1)/(Backend!$B$3/100*Table1[[#This Row],[BW40_3705]]),"")</f>
        <v/>
      </c>
      <c r="H4319" s="7" t="str">
        <f>IF(Table1[[#This Row],[Is Data Valid]]=TRUE,((Table1[[#This Row],[Birthweight (grams)]]*0.9/Table1[[#This Row],[BW_GA]])-1)/(Backend!$B$3/100*Table1[[#This Row],[BW40_3705]]),"")</f>
        <v/>
      </c>
      <c r="I4319" s="7" t="str">
        <f>IF(Table1[[#This Row],[Is Data Valid]]=TRUE,((Table1[[#This Row],[Birthweight (grams)]]*1.1/Table1[[#This Row],[BW_GA]])-1)/(Backend!$B$3/100*Table1[[#This Row],[BW40_3705]]),"")</f>
        <v/>
      </c>
      <c r="J4319" s="7" t="str">
        <f>IF(Table1[[#This Row],[Is Data Valid]]=TRUE,_xlfn.NORM.S.DIST(Table1[[#This Row],[Birthweight Z-Score]],TRUE)*100,"")</f>
        <v/>
      </c>
      <c r="K4319" s="7" t="str">
        <f>IF(Table1[[#This Row],[Is Data Valid]]=TRUE,_xlfn.NORM.S.DIST(Table1[[#This Row],[Birthweight Z-Score (BW-10%)]],TRUE)*100,"")</f>
        <v/>
      </c>
      <c r="L4319" s="7" t="str">
        <f>IF(Table1[[#This Row],[Is Data Valid]]=TRUE,_xlfn.NORM.S.DIST(Table1[[#This Row],[Birthweight Z-Score (BW+10%)]],TRUE)*100,"")</f>
        <v/>
      </c>
    </row>
    <row r="4320" spans="1:12" x14ac:dyDescent="0.25">
      <c r="A4320" s="3"/>
      <c r="B4320" s="2"/>
      <c r="C4320" s="2"/>
      <c r="D4320" s="2" t="b">
        <f>IF(AND(NOT(ISBLANK(Table1[[#This Row],[Fetal Sex (Male, Female or Unknown)]])),ISNUMBER(Table1[[#This Row],[Birthweight (grams)]]),ISNUMBER(Table1[[#This Row],[Gestation (days)]])),TRUE,FALSE)</f>
        <v>0</v>
      </c>
      <c r="E4320" s="2" t="str">
        <f>IF(Table1[[#This Row],[Is Data Valid]]=TRUE,IF(Table1[[#This Row],[Fetal Sex (Male, Female or Unknown)]]="Male",Backend!$C$5,IF(Table1[[#This Row],[Fetal Sex (Male, Female or Unknown)]]="Female",Backend!$C$6,IF(Table1[[#This Row],[Fetal Sex (Male, Female or Unknown)]]="Unknown",Backend!$C$7,"Error"))),"")</f>
        <v/>
      </c>
      <c r="F4320" s="8" t="str">
        <f>IF(Table1[[#This Row],[Is Data Valid]]=TRUE,EXP(0.578+0.332*((Table1[[#This Row],[Gestation (days)]]+0.5)/7)-0.00354*((Table1[[#This Row],[Gestation (days)]]+0.5)/7)^2)*Table1[[#This Row],[BW40_3705]],"")</f>
        <v/>
      </c>
      <c r="G4320" s="2" t="str">
        <f>IF(Table1[[#This Row],[Is Data Valid]]=TRUE,((Table1[[#This Row],[Birthweight (grams)]]/Table1[[#This Row],[BW_GA]])-1)/(Backend!$B$3/100*Table1[[#This Row],[BW40_3705]]),"")</f>
        <v/>
      </c>
      <c r="H4320" s="7" t="str">
        <f>IF(Table1[[#This Row],[Is Data Valid]]=TRUE,((Table1[[#This Row],[Birthweight (grams)]]*0.9/Table1[[#This Row],[BW_GA]])-1)/(Backend!$B$3/100*Table1[[#This Row],[BW40_3705]]),"")</f>
        <v/>
      </c>
      <c r="I4320" s="7" t="str">
        <f>IF(Table1[[#This Row],[Is Data Valid]]=TRUE,((Table1[[#This Row],[Birthweight (grams)]]*1.1/Table1[[#This Row],[BW_GA]])-1)/(Backend!$B$3/100*Table1[[#This Row],[BW40_3705]]),"")</f>
        <v/>
      </c>
      <c r="J4320" s="7" t="str">
        <f>IF(Table1[[#This Row],[Is Data Valid]]=TRUE,_xlfn.NORM.S.DIST(Table1[[#This Row],[Birthweight Z-Score]],TRUE)*100,"")</f>
        <v/>
      </c>
      <c r="K4320" s="7" t="str">
        <f>IF(Table1[[#This Row],[Is Data Valid]]=TRUE,_xlfn.NORM.S.DIST(Table1[[#This Row],[Birthweight Z-Score (BW-10%)]],TRUE)*100,"")</f>
        <v/>
      </c>
      <c r="L4320" s="7" t="str">
        <f>IF(Table1[[#This Row],[Is Data Valid]]=TRUE,_xlfn.NORM.S.DIST(Table1[[#This Row],[Birthweight Z-Score (BW+10%)]],TRUE)*100,"")</f>
        <v/>
      </c>
    </row>
    <row r="4321" spans="1:12" x14ac:dyDescent="0.25">
      <c r="A4321" s="3"/>
      <c r="B4321" s="2"/>
      <c r="C4321" s="2"/>
      <c r="D4321" s="2" t="b">
        <f>IF(AND(NOT(ISBLANK(Table1[[#This Row],[Fetal Sex (Male, Female or Unknown)]])),ISNUMBER(Table1[[#This Row],[Birthweight (grams)]]),ISNUMBER(Table1[[#This Row],[Gestation (days)]])),TRUE,FALSE)</f>
        <v>0</v>
      </c>
      <c r="E4321" s="2" t="str">
        <f>IF(Table1[[#This Row],[Is Data Valid]]=TRUE,IF(Table1[[#This Row],[Fetal Sex (Male, Female or Unknown)]]="Male",Backend!$C$5,IF(Table1[[#This Row],[Fetal Sex (Male, Female or Unknown)]]="Female",Backend!$C$6,IF(Table1[[#This Row],[Fetal Sex (Male, Female or Unknown)]]="Unknown",Backend!$C$7,"Error"))),"")</f>
        <v/>
      </c>
      <c r="F4321" s="8" t="str">
        <f>IF(Table1[[#This Row],[Is Data Valid]]=TRUE,EXP(0.578+0.332*((Table1[[#This Row],[Gestation (days)]]+0.5)/7)-0.00354*((Table1[[#This Row],[Gestation (days)]]+0.5)/7)^2)*Table1[[#This Row],[BW40_3705]],"")</f>
        <v/>
      </c>
      <c r="G4321" s="2" t="str">
        <f>IF(Table1[[#This Row],[Is Data Valid]]=TRUE,((Table1[[#This Row],[Birthweight (grams)]]/Table1[[#This Row],[BW_GA]])-1)/(Backend!$B$3/100*Table1[[#This Row],[BW40_3705]]),"")</f>
        <v/>
      </c>
      <c r="H4321" s="7" t="str">
        <f>IF(Table1[[#This Row],[Is Data Valid]]=TRUE,((Table1[[#This Row],[Birthweight (grams)]]*0.9/Table1[[#This Row],[BW_GA]])-1)/(Backend!$B$3/100*Table1[[#This Row],[BW40_3705]]),"")</f>
        <v/>
      </c>
      <c r="I4321" s="7" t="str">
        <f>IF(Table1[[#This Row],[Is Data Valid]]=TRUE,((Table1[[#This Row],[Birthweight (grams)]]*1.1/Table1[[#This Row],[BW_GA]])-1)/(Backend!$B$3/100*Table1[[#This Row],[BW40_3705]]),"")</f>
        <v/>
      </c>
      <c r="J4321" s="7" t="str">
        <f>IF(Table1[[#This Row],[Is Data Valid]]=TRUE,_xlfn.NORM.S.DIST(Table1[[#This Row],[Birthweight Z-Score]],TRUE)*100,"")</f>
        <v/>
      </c>
      <c r="K4321" s="7" t="str">
        <f>IF(Table1[[#This Row],[Is Data Valid]]=TRUE,_xlfn.NORM.S.DIST(Table1[[#This Row],[Birthweight Z-Score (BW-10%)]],TRUE)*100,"")</f>
        <v/>
      </c>
      <c r="L4321" s="7" t="str">
        <f>IF(Table1[[#This Row],[Is Data Valid]]=TRUE,_xlfn.NORM.S.DIST(Table1[[#This Row],[Birthweight Z-Score (BW+10%)]],TRUE)*100,"")</f>
        <v/>
      </c>
    </row>
    <row r="4322" spans="1:12" x14ac:dyDescent="0.25">
      <c r="A4322" s="3"/>
      <c r="B4322" s="2"/>
      <c r="C4322" s="2"/>
      <c r="D4322" s="2" t="b">
        <f>IF(AND(NOT(ISBLANK(Table1[[#This Row],[Fetal Sex (Male, Female or Unknown)]])),ISNUMBER(Table1[[#This Row],[Birthweight (grams)]]),ISNUMBER(Table1[[#This Row],[Gestation (days)]])),TRUE,FALSE)</f>
        <v>0</v>
      </c>
      <c r="E4322" s="2" t="str">
        <f>IF(Table1[[#This Row],[Is Data Valid]]=TRUE,IF(Table1[[#This Row],[Fetal Sex (Male, Female or Unknown)]]="Male",Backend!$C$5,IF(Table1[[#This Row],[Fetal Sex (Male, Female or Unknown)]]="Female",Backend!$C$6,IF(Table1[[#This Row],[Fetal Sex (Male, Female or Unknown)]]="Unknown",Backend!$C$7,"Error"))),"")</f>
        <v/>
      </c>
      <c r="F4322" s="8" t="str">
        <f>IF(Table1[[#This Row],[Is Data Valid]]=TRUE,EXP(0.578+0.332*((Table1[[#This Row],[Gestation (days)]]+0.5)/7)-0.00354*((Table1[[#This Row],[Gestation (days)]]+0.5)/7)^2)*Table1[[#This Row],[BW40_3705]],"")</f>
        <v/>
      </c>
      <c r="G4322" s="2" t="str">
        <f>IF(Table1[[#This Row],[Is Data Valid]]=TRUE,((Table1[[#This Row],[Birthweight (grams)]]/Table1[[#This Row],[BW_GA]])-1)/(Backend!$B$3/100*Table1[[#This Row],[BW40_3705]]),"")</f>
        <v/>
      </c>
      <c r="H4322" s="7" t="str">
        <f>IF(Table1[[#This Row],[Is Data Valid]]=TRUE,((Table1[[#This Row],[Birthweight (grams)]]*0.9/Table1[[#This Row],[BW_GA]])-1)/(Backend!$B$3/100*Table1[[#This Row],[BW40_3705]]),"")</f>
        <v/>
      </c>
      <c r="I4322" s="7" t="str">
        <f>IF(Table1[[#This Row],[Is Data Valid]]=TRUE,((Table1[[#This Row],[Birthweight (grams)]]*1.1/Table1[[#This Row],[BW_GA]])-1)/(Backend!$B$3/100*Table1[[#This Row],[BW40_3705]]),"")</f>
        <v/>
      </c>
      <c r="J4322" s="7" t="str">
        <f>IF(Table1[[#This Row],[Is Data Valid]]=TRUE,_xlfn.NORM.S.DIST(Table1[[#This Row],[Birthweight Z-Score]],TRUE)*100,"")</f>
        <v/>
      </c>
      <c r="K4322" s="7" t="str">
        <f>IF(Table1[[#This Row],[Is Data Valid]]=TRUE,_xlfn.NORM.S.DIST(Table1[[#This Row],[Birthweight Z-Score (BW-10%)]],TRUE)*100,"")</f>
        <v/>
      </c>
      <c r="L4322" s="7" t="str">
        <f>IF(Table1[[#This Row],[Is Data Valid]]=TRUE,_xlfn.NORM.S.DIST(Table1[[#This Row],[Birthweight Z-Score (BW+10%)]],TRUE)*100,"")</f>
        <v/>
      </c>
    </row>
    <row r="4323" spans="1:12" x14ac:dyDescent="0.25">
      <c r="A4323" s="3"/>
      <c r="B4323" s="2"/>
      <c r="C4323" s="2"/>
      <c r="D4323" s="2" t="b">
        <f>IF(AND(NOT(ISBLANK(Table1[[#This Row],[Fetal Sex (Male, Female or Unknown)]])),ISNUMBER(Table1[[#This Row],[Birthweight (grams)]]),ISNUMBER(Table1[[#This Row],[Gestation (days)]])),TRUE,FALSE)</f>
        <v>0</v>
      </c>
      <c r="E4323" s="2" t="str">
        <f>IF(Table1[[#This Row],[Is Data Valid]]=TRUE,IF(Table1[[#This Row],[Fetal Sex (Male, Female or Unknown)]]="Male",Backend!$C$5,IF(Table1[[#This Row],[Fetal Sex (Male, Female or Unknown)]]="Female",Backend!$C$6,IF(Table1[[#This Row],[Fetal Sex (Male, Female or Unknown)]]="Unknown",Backend!$C$7,"Error"))),"")</f>
        <v/>
      </c>
      <c r="F4323" s="8" t="str">
        <f>IF(Table1[[#This Row],[Is Data Valid]]=TRUE,EXP(0.578+0.332*((Table1[[#This Row],[Gestation (days)]]+0.5)/7)-0.00354*((Table1[[#This Row],[Gestation (days)]]+0.5)/7)^2)*Table1[[#This Row],[BW40_3705]],"")</f>
        <v/>
      </c>
      <c r="G4323" s="2" t="str">
        <f>IF(Table1[[#This Row],[Is Data Valid]]=TRUE,((Table1[[#This Row],[Birthweight (grams)]]/Table1[[#This Row],[BW_GA]])-1)/(Backend!$B$3/100*Table1[[#This Row],[BW40_3705]]),"")</f>
        <v/>
      </c>
      <c r="H4323" s="7" t="str">
        <f>IF(Table1[[#This Row],[Is Data Valid]]=TRUE,((Table1[[#This Row],[Birthweight (grams)]]*0.9/Table1[[#This Row],[BW_GA]])-1)/(Backend!$B$3/100*Table1[[#This Row],[BW40_3705]]),"")</f>
        <v/>
      </c>
      <c r="I4323" s="7" t="str">
        <f>IF(Table1[[#This Row],[Is Data Valid]]=TRUE,((Table1[[#This Row],[Birthweight (grams)]]*1.1/Table1[[#This Row],[BW_GA]])-1)/(Backend!$B$3/100*Table1[[#This Row],[BW40_3705]]),"")</f>
        <v/>
      </c>
      <c r="J4323" s="7" t="str">
        <f>IF(Table1[[#This Row],[Is Data Valid]]=TRUE,_xlfn.NORM.S.DIST(Table1[[#This Row],[Birthweight Z-Score]],TRUE)*100,"")</f>
        <v/>
      </c>
      <c r="K4323" s="7" t="str">
        <f>IF(Table1[[#This Row],[Is Data Valid]]=TRUE,_xlfn.NORM.S.DIST(Table1[[#This Row],[Birthweight Z-Score (BW-10%)]],TRUE)*100,"")</f>
        <v/>
      </c>
      <c r="L4323" s="7" t="str">
        <f>IF(Table1[[#This Row],[Is Data Valid]]=TRUE,_xlfn.NORM.S.DIST(Table1[[#This Row],[Birthweight Z-Score (BW+10%)]],TRUE)*100,"")</f>
        <v/>
      </c>
    </row>
    <row r="4324" spans="1:12" x14ac:dyDescent="0.25">
      <c r="A4324" s="3"/>
      <c r="B4324" s="2"/>
      <c r="C4324" s="2"/>
      <c r="D4324" s="2" t="b">
        <f>IF(AND(NOT(ISBLANK(Table1[[#This Row],[Fetal Sex (Male, Female or Unknown)]])),ISNUMBER(Table1[[#This Row],[Birthweight (grams)]]),ISNUMBER(Table1[[#This Row],[Gestation (days)]])),TRUE,FALSE)</f>
        <v>0</v>
      </c>
      <c r="E4324" s="2" t="str">
        <f>IF(Table1[[#This Row],[Is Data Valid]]=TRUE,IF(Table1[[#This Row],[Fetal Sex (Male, Female or Unknown)]]="Male",Backend!$C$5,IF(Table1[[#This Row],[Fetal Sex (Male, Female or Unknown)]]="Female",Backend!$C$6,IF(Table1[[#This Row],[Fetal Sex (Male, Female or Unknown)]]="Unknown",Backend!$C$7,"Error"))),"")</f>
        <v/>
      </c>
      <c r="F4324" s="8" t="str">
        <f>IF(Table1[[#This Row],[Is Data Valid]]=TRUE,EXP(0.578+0.332*((Table1[[#This Row],[Gestation (days)]]+0.5)/7)-0.00354*((Table1[[#This Row],[Gestation (days)]]+0.5)/7)^2)*Table1[[#This Row],[BW40_3705]],"")</f>
        <v/>
      </c>
      <c r="G4324" s="2" t="str">
        <f>IF(Table1[[#This Row],[Is Data Valid]]=TRUE,((Table1[[#This Row],[Birthweight (grams)]]/Table1[[#This Row],[BW_GA]])-1)/(Backend!$B$3/100*Table1[[#This Row],[BW40_3705]]),"")</f>
        <v/>
      </c>
      <c r="H4324" s="7" t="str">
        <f>IF(Table1[[#This Row],[Is Data Valid]]=TRUE,((Table1[[#This Row],[Birthweight (grams)]]*0.9/Table1[[#This Row],[BW_GA]])-1)/(Backend!$B$3/100*Table1[[#This Row],[BW40_3705]]),"")</f>
        <v/>
      </c>
      <c r="I4324" s="7" t="str">
        <f>IF(Table1[[#This Row],[Is Data Valid]]=TRUE,((Table1[[#This Row],[Birthweight (grams)]]*1.1/Table1[[#This Row],[BW_GA]])-1)/(Backend!$B$3/100*Table1[[#This Row],[BW40_3705]]),"")</f>
        <v/>
      </c>
      <c r="J4324" s="7" t="str">
        <f>IF(Table1[[#This Row],[Is Data Valid]]=TRUE,_xlfn.NORM.S.DIST(Table1[[#This Row],[Birthweight Z-Score]],TRUE)*100,"")</f>
        <v/>
      </c>
      <c r="K4324" s="7" t="str">
        <f>IF(Table1[[#This Row],[Is Data Valid]]=TRUE,_xlfn.NORM.S.DIST(Table1[[#This Row],[Birthweight Z-Score (BW-10%)]],TRUE)*100,"")</f>
        <v/>
      </c>
      <c r="L4324" s="7" t="str">
        <f>IF(Table1[[#This Row],[Is Data Valid]]=TRUE,_xlfn.NORM.S.DIST(Table1[[#This Row],[Birthweight Z-Score (BW+10%)]],TRUE)*100,"")</f>
        <v/>
      </c>
    </row>
    <row r="4325" spans="1:12" x14ac:dyDescent="0.25">
      <c r="A4325" s="3"/>
      <c r="B4325" s="2"/>
      <c r="C4325" s="2"/>
      <c r="D4325" s="2" t="b">
        <f>IF(AND(NOT(ISBLANK(Table1[[#This Row],[Fetal Sex (Male, Female or Unknown)]])),ISNUMBER(Table1[[#This Row],[Birthweight (grams)]]),ISNUMBER(Table1[[#This Row],[Gestation (days)]])),TRUE,FALSE)</f>
        <v>0</v>
      </c>
      <c r="E4325" s="2" t="str">
        <f>IF(Table1[[#This Row],[Is Data Valid]]=TRUE,IF(Table1[[#This Row],[Fetal Sex (Male, Female or Unknown)]]="Male",Backend!$C$5,IF(Table1[[#This Row],[Fetal Sex (Male, Female or Unknown)]]="Female",Backend!$C$6,IF(Table1[[#This Row],[Fetal Sex (Male, Female or Unknown)]]="Unknown",Backend!$C$7,"Error"))),"")</f>
        <v/>
      </c>
      <c r="F4325" s="8" t="str">
        <f>IF(Table1[[#This Row],[Is Data Valid]]=TRUE,EXP(0.578+0.332*((Table1[[#This Row],[Gestation (days)]]+0.5)/7)-0.00354*((Table1[[#This Row],[Gestation (days)]]+0.5)/7)^2)*Table1[[#This Row],[BW40_3705]],"")</f>
        <v/>
      </c>
      <c r="G4325" s="2" t="str">
        <f>IF(Table1[[#This Row],[Is Data Valid]]=TRUE,((Table1[[#This Row],[Birthweight (grams)]]/Table1[[#This Row],[BW_GA]])-1)/(Backend!$B$3/100*Table1[[#This Row],[BW40_3705]]),"")</f>
        <v/>
      </c>
      <c r="H4325" s="7" t="str">
        <f>IF(Table1[[#This Row],[Is Data Valid]]=TRUE,((Table1[[#This Row],[Birthweight (grams)]]*0.9/Table1[[#This Row],[BW_GA]])-1)/(Backend!$B$3/100*Table1[[#This Row],[BW40_3705]]),"")</f>
        <v/>
      </c>
      <c r="I4325" s="7" t="str">
        <f>IF(Table1[[#This Row],[Is Data Valid]]=TRUE,((Table1[[#This Row],[Birthweight (grams)]]*1.1/Table1[[#This Row],[BW_GA]])-1)/(Backend!$B$3/100*Table1[[#This Row],[BW40_3705]]),"")</f>
        <v/>
      </c>
      <c r="J4325" s="7" t="str">
        <f>IF(Table1[[#This Row],[Is Data Valid]]=TRUE,_xlfn.NORM.S.DIST(Table1[[#This Row],[Birthweight Z-Score]],TRUE)*100,"")</f>
        <v/>
      </c>
      <c r="K4325" s="7" t="str">
        <f>IF(Table1[[#This Row],[Is Data Valid]]=TRUE,_xlfn.NORM.S.DIST(Table1[[#This Row],[Birthweight Z-Score (BW-10%)]],TRUE)*100,"")</f>
        <v/>
      </c>
      <c r="L4325" s="7" t="str">
        <f>IF(Table1[[#This Row],[Is Data Valid]]=TRUE,_xlfn.NORM.S.DIST(Table1[[#This Row],[Birthweight Z-Score (BW+10%)]],TRUE)*100,"")</f>
        <v/>
      </c>
    </row>
    <row r="4326" spans="1:12" x14ac:dyDescent="0.25">
      <c r="A4326" s="3"/>
      <c r="B4326" s="2"/>
      <c r="C4326" s="2"/>
      <c r="D4326" s="2" t="b">
        <f>IF(AND(NOT(ISBLANK(Table1[[#This Row],[Fetal Sex (Male, Female or Unknown)]])),ISNUMBER(Table1[[#This Row],[Birthweight (grams)]]),ISNUMBER(Table1[[#This Row],[Gestation (days)]])),TRUE,FALSE)</f>
        <v>0</v>
      </c>
      <c r="E4326" s="2" t="str">
        <f>IF(Table1[[#This Row],[Is Data Valid]]=TRUE,IF(Table1[[#This Row],[Fetal Sex (Male, Female or Unknown)]]="Male",Backend!$C$5,IF(Table1[[#This Row],[Fetal Sex (Male, Female or Unknown)]]="Female",Backend!$C$6,IF(Table1[[#This Row],[Fetal Sex (Male, Female or Unknown)]]="Unknown",Backend!$C$7,"Error"))),"")</f>
        <v/>
      </c>
      <c r="F4326" s="8" t="str">
        <f>IF(Table1[[#This Row],[Is Data Valid]]=TRUE,EXP(0.578+0.332*((Table1[[#This Row],[Gestation (days)]]+0.5)/7)-0.00354*((Table1[[#This Row],[Gestation (days)]]+0.5)/7)^2)*Table1[[#This Row],[BW40_3705]],"")</f>
        <v/>
      </c>
      <c r="G4326" s="2" t="str">
        <f>IF(Table1[[#This Row],[Is Data Valid]]=TRUE,((Table1[[#This Row],[Birthweight (grams)]]/Table1[[#This Row],[BW_GA]])-1)/(Backend!$B$3/100*Table1[[#This Row],[BW40_3705]]),"")</f>
        <v/>
      </c>
      <c r="H4326" s="7" t="str">
        <f>IF(Table1[[#This Row],[Is Data Valid]]=TRUE,((Table1[[#This Row],[Birthweight (grams)]]*0.9/Table1[[#This Row],[BW_GA]])-1)/(Backend!$B$3/100*Table1[[#This Row],[BW40_3705]]),"")</f>
        <v/>
      </c>
      <c r="I4326" s="7" t="str">
        <f>IF(Table1[[#This Row],[Is Data Valid]]=TRUE,((Table1[[#This Row],[Birthweight (grams)]]*1.1/Table1[[#This Row],[BW_GA]])-1)/(Backend!$B$3/100*Table1[[#This Row],[BW40_3705]]),"")</f>
        <v/>
      </c>
      <c r="J4326" s="7" t="str">
        <f>IF(Table1[[#This Row],[Is Data Valid]]=TRUE,_xlfn.NORM.S.DIST(Table1[[#This Row],[Birthweight Z-Score]],TRUE)*100,"")</f>
        <v/>
      </c>
      <c r="K4326" s="7" t="str">
        <f>IF(Table1[[#This Row],[Is Data Valid]]=TRUE,_xlfn.NORM.S.DIST(Table1[[#This Row],[Birthweight Z-Score (BW-10%)]],TRUE)*100,"")</f>
        <v/>
      </c>
      <c r="L4326" s="7" t="str">
        <f>IF(Table1[[#This Row],[Is Data Valid]]=TRUE,_xlfn.NORM.S.DIST(Table1[[#This Row],[Birthweight Z-Score (BW+10%)]],TRUE)*100,"")</f>
        <v/>
      </c>
    </row>
    <row r="4327" spans="1:12" x14ac:dyDescent="0.25">
      <c r="A4327" s="3"/>
      <c r="B4327" s="2"/>
      <c r="C4327" s="2"/>
      <c r="D4327" s="2" t="b">
        <f>IF(AND(NOT(ISBLANK(Table1[[#This Row],[Fetal Sex (Male, Female or Unknown)]])),ISNUMBER(Table1[[#This Row],[Birthweight (grams)]]),ISNUMBER(Table1[[#This Row],[Gestation (days)]])),TRUE,FALSE)</f>
        <v>0</v>
      </c>
      <c r="E4327" s="2" t="str">
        <f>IF(Table1[[#This Row],[Is Data Valid]]=TRUE,IF(Table1[[#This Row],[Fetal Sex (Male, Female or Unknown)]]="Male",Backend!$C$5,IF(Table1[[#This Row],[Fetal Sex (Male, Female or Unknown)]]="Female",Backend!$C$6,IF(Table1[[#This Row],[Fetal Sex (Male, Female or Unknown)]]="Unknown",Backend!$C$7,"Error"))),"")</f>
        <v/>
      </c>
      <c r="F4327" s="8" t="str">
        <f>IF(Table1[[#This Row],[Is Data Valid]]=TRUE,EXP(0.578+0.332*((Table1[[#This Row],[Gestation (days)]]+0.5)/7)-0.00354*((Table1[[#This Row],[Gestation (days)]]+0.5)/7)^2)*Table1[[#This Row],[BW40_3705]],"")</f>
        <v/>
      </c>
      <c r="G4327" s="2" t="str">
        <f>IF(Table1[[#This Row],[Is Data Valid]]=TRUE,((Table1[[#This Row],[Birthweight (grams)]]/Table1[[#This Row],[BW_GA]])-1)/(Backend!$B$3/100*Table1[[#This Row],[BW40_3705]]),"")</f>
        <v/>
      </c>
      <c r="H4327" s="7" t="str">
        <f>IF(Table1[[#This Row],[Is Data Valid]]=TRUE,((Table1[[#This Row],[Birthweight (grams)]]*0.9/Table1[[#This Row],[BW_GA]])-1)/(Backend!$B$3/100*Table1[[#This Row],[BW40_3705]]),"")</f>
        <v/>
      </c>
      <c r="I4327" s="7" t="str">
        <f>IF(Table1[[#This Row],[Is Data Valid]]=TRUE,((Table1[[#This Row],[Birthweight (grams)]]*1.1/Table1[[#This Row],[BW_GA]])-1)/(Backend!$B$3/100*Table1[[#This Row],[BW40_3705]]),"")</f>
        <v/>
      </c>
      <c r="J4327" s="7" t="str">
        <f>IF(Table1[[#This Row],[Is Data Valid]]=TRUE,_xlfn.NORM.S.DIST(Table1[[#This Row],[Birthweight Z-Score]],TRUE)*100,"")</f>
        <v/>
      </c>
      <c r="K4327" s="7" t="str">
        <f>IF(Table1[[#This Row],[Is Data Valid]]=TRUE,_xlfn.NORM.S.DIST(Table1[[#This Row],[Birthweight Z-Score (BW-10%)]],TRUE)*100,"")</f>
        <v/>
      </c>
      <c r="L4327" s="7" t="str">
        <f>IF(Table1[[#This Row],[Is Data Valid]]=TRUE,_xlfn.NORM.S.DIST(Table1[[#This Row],[Birthweight Z-Score (BW+10%)]],TRUE)*100,"")</f>
        <v/>
      </c>
    </row>
    <row r="4328" spans="1:12" x14ac:dyDescent="0.25">
      <c r="A4328" s="3"/>
      <c r="B4328" s="2"/>
      <c r="C4328" s="2"/>
      <c r="D4328" s="2" t="b">
        <f>IF(AND(NOT(ISBLANK(Table1[[#This Row],[Fetal Sex (Male, Female or Unknown)]])),ISNUMBER(Table1[[#This Row],[Birthweight (grams)]]),ISNUMBER(Table1[[#This Row],[Gestation (days)]])),TRUE,FALSE)</f>
        <v>0</v>
      </c>
      <c r="E4328" s="2" t="str">
        <f>IF(Table1[[#This Row],[Is Data Valid]]=TRUE,IF(Table1[[#This Row],[Fetal Sex (Male, Female or Unknown)]]="Male",Backend!$C$5,IF(Table1[[#This Row],[Fetal Sex (Male, Female or Unknown)]]="Female",Backend!$C$6,IF(Table1[[#This Row],[Fetal Sex (Male, Female or Unknown)]]="Unknown",Backend!$C$7,"Error"))),"")</f>
        <v/>
      </c>
      <c r="F4328" s="8" t="str">
        <f>IF(Table1[[#This Row],[Is Data Valid]]=TRUE,EXP(0.578+0.332*((Table1[[#This Row],[Gestation (days)]]+0.5)/7)-0.00354*((Table1[[#This Row],[Gestation (days)]]+0.5)/7)^2)*Table1[[#This Row],[BW40_3705]],"")</f>
        <v/>
      </c>
      <c r="G4328" s="2" t="str">
        <f>IF(Table1[[#This Row],[Is Data Valid]]=TRUE,((Table1[[#This Row],[Birthweight (grams)]]/Table1[[#This Row],[BW_GA]])-1)/(Backend!$B$3/100*Table1[[#This Row],[BW40_3705]]),"")</f>
        <v/>
      </c>
      <c r="H4328" s="7" t="str">
        <f>IF(Table1[[#This Row],[Is Data Valid]]=TRUE,((Table1[[#This Row],[Birthweight (grams)]]*0.9/Table1[[#This Row],[BW_GA]])-1)/(Backend!$B$3/100*Table1[[#This Row],[BW40_3705]]),"")</f>
        <v/>
      </c>
      <c r="I4328" s="7" t="str">
        <f>IF(Table1[[#This Row],[Is Data Valid]]=TRUE,((Table1[[#This Row],[Birthweight (grams)]]*1.1/Table1[[#This Row],[BW_GA]])-1)/(Backend!$B$3/100*Table1[[#This Row],[BW40_3705]]),"")</f>
        <v/>
      </c>
      <c r="J4328" s="7" t="str">
        <f>IF(Table1[[#This Row],[Is Data Valid]]=TRUE,_xlfn.NORM.S.DIST(Table1[[#This Row],[Birthweight Z-Score]],TRUE)*100,"")</f>
        <v/>
      </c>
      <c r="K4328" s="7" t="str">
        <f>IF(Table1[[#This Row],[Is Data Valid]]=TRUE,_xlfn.NORM.S.DIST(Table1[[#This Row],[Birthweight Z-Score (BW-10%)]],TRUE)*100,"")</f>
        <v/>
      </c>
      <c r="L4328" s="7" t="str">
        <f>IF(Table1[[#This Row],[Is Data Valid]]=TRUE,_xlfn.NORM.S.DIST(Table1[[#This Row],[Birthweight Z-Score (BW+10%)]],TRUE)*100,"")</f>
        <v/>
      </c>
    </row>
    <row r="4329" spans="1:12" x14ac:dyDescent="0.25">
      <c r="A4329" s="3"/>
      <c r="B4329" s="2"/>
      <c r="C4329" s="2"/>
      <c r="D4329" s="2" t="b">
        <f>IF(AND(NOT(ISBLANK(Table1[[#This Row],[Fetal Sex (Male, Female or Unknown)]])),ISNUMBER(Table1[[#This Row],[Birthweight (grams)]]),ISNUMBER(Table1[[#This Row],[Gestation (days)]])),TRUE,FALSE)</f>
        <v>0</v>
      </c>
      <c r="E4329" s="2" t="str">
        <f>IF(Table1[[#This Row],[Is Data Valid]]=TRUE,IF(Table1[[#This Row],[Fetal Sex (Male, Female or Unknown)]]="Male",Backend!$C$5,IF(Table1[[#This Row],[Fetal Sex (Male, Female or Unknown)]]="Female",Backend!$C$6,IF(Table1[[#This Row],[Fetal Sex (Male, Female or Unknown)]]="Unknown",Backend!$C$7,"Error"))),"")</f>
        <v/>
      </c>
      <c r="F4329" s="8" t="str">
        <f>IF(Table1[[#This Row],[Is Data Valid]]=TRUE,EXP(0.578+0.332*((Table1[[#This Row],[Gestation (days)]]+0.5)/7)-0.00354*((Table1[[#This Row],[Gestation (days)]]+0.5)/7)^2)*Table1[[#This Row],[BW40_3705]],"")</f>
        <v/>
      </c>
      <c r="G4329" s="2" t="str">
        <f>IF(Table1[[#This Row],[Is Data Valid]]=TRUE,((Table1[[#This Row],[Birthweight (grams)]]/Table1[[#This Row],[BW_GA]])-1)/(Backend!$B$3/100*Table1[[#This Row],[BW40_3705]]),"")</f>
        <v/>
      </c>
      <c r="H4329" s="7" t="str">
        <f>IF(Table1[[#This Row],[Is Data Valid]]=TRUE,((Table1[[#This Row],[Birthweight (grams)]]*0.9/Table1[[#This Row],[BW_GA]])-1)/(Backend!$B$3/100*Table1[[#This Row],[BW40_3705]]),"")</f>
        <v/>
      </c>
      <c r="I4329" s="7" t="str">
        <f>IF(Table1[[#This Row],[Is Data Valid]]=TRUE,((Table1[[#This Row],[Birthweight (grams)]]*1.1/Table1[[#This Row],[BW_GA]])-1)/(Backend!$B$3/100*Table1[[#This Row],[BW40_3705]]),"")</f>
        <v/>
      </c>
      <c r="J4329" s="7" t="str">
        <f>IF(Table1[[#This Row],[Is Data Valid]]=TRUE,_xlfn.NORM.S.DIST(Table1[[#This Row],[Birthweight Z-Score]],TRUE)*100,"")</f>
        <v/>
      </c>
      <c r="K4329" s="7" t="str">
        <f>IF(Table1[[#This Row],[Is Data Valid]]=TRUE,_xlfn.NORM.S.DIST(Table1[[#This Row],[Birthweight Z-Score (BW-10%)]],TRUE)*100,"")</f>
        <v/>
      </c>
      <c r="L4329" s="7" t="str">
        <f>IF(Table1[[#This Row],[Is Data Valid]]=TRUE,_xlfn.NORM.S.DIST(Table1[[#This Row],[Birthweight Z-Score (BW+10%)]],TRUE)*100,"")</f>
        <v/>
      </c>
    </row>
    <row r="4330" spans="1:12" x14ac:dyDescent="0.25">
      <c r="A4330" s="3"/>
      <c r="B4330" s="2"/>
      <c r="C4330" s="2"/>
      <c r="D4330" s="2" t="b">
        <f>IF(AND(NOT(ISBLANK(Table1[[#This Row],[Fetal Sex (Male, Female or Unknown)]])),ISNUMBER(Table1[[#This Row],[Birthweight (grams)]]),ISNUMBER(Table1[[#This Row],[Gestation (days)]])),TRUE,FALSE)</f>
        <v>0</v>
      </c>
      <c r="E4330" s="2" t="str">
        <f>IF(Table1[[#This Row],[Is Data Valid]]=TRUE,IF(Table1[[#This Row],[Fetal Sex (Male, Female or Unknown)]]="Male",Backend!$C$5,IF(Table1[[#This Row],[Fetal Sex (Male, Female or Unknown)]]="Female",Backend!$C$6,IF(Table1[[#This Row],[Fetal Sex (Male, Female or Unknown)]]="Unknown",Backend!$C$7,"Error"))),"")</f>
        <v/>
      </c>
      <c r="F4330" s="8" t="str">
        <f>IF(Table1[[#This Row],[Is Data Valid]]=TRUE,EXP(0.578+0.332*((Table1[[#This Row],[Gestation (days)]]+0.5)/7)-0.00354*((Table1[[#This Row],[Gestation (days)]]+0.5)/7)^2)*Table1[[#This Row],[BW40_3705]],"")</f>
        <v/>
      </c>
      <c r="G4330" s="2" t="str">
        <f>IF(Table1[[#This Row],[Is Data Valid]]=TRUE,((Table1[[#This Row],[Birthweight (grams)]]/Table1[[#This Row],[BW_GA]])-1)/(Backend!$B$3/100*Table1[[#This Row],[BW40_3705]]),"")</f>
        <v/>
      </c>
      <c r="H4330" s="7" t="str">
        <f>IF(Table1[[#This Row],[Is Data Valid]]=TRUE,((Table1[[#This Row],[Birthweight (grams)]]*0.9/Table1[[#This Row],[BW_GA]])-1)/(Backend!$B$3/100*Table1[[#This Row],[BW40_3705]]),"")</f>
        <v/>
      </c>
      <c r="I4330" s="7" t="str">
        <f>IF(Table1[[#This Row],[Is Data Valid]]=TRUE,((Table1[[#This Row],[Birthweight (grams)]]*1.1/Table1[[#This Row],[BW_GA]])-1)/(Backend!$B$3/100*Table1[[#This Row],[BW40_3705]]),"")</f>
        <v/>
      </c>
      <c r="J4330" s="7" t="str">
        <f>IF(Table1[[#This Row],[Is Data Valid]]=TRUE,_xlfn.NORM.S.DIST(Table1[[#This Row],[Birthweight Z-Score]],TRUE)*100,"")</f>
        <v/>
      </c>
      <c r="K4330" s="7" t="str">
        <f>IF(Table1[[#This Row],[Is Data Valid]]=TRUE,_xlfn.NORM.S.DIST(Table1[[#This Row],[Birthweight Z-Score (BW-10%)]],TRUE)*100,"")</f>
        <v/>
      </c>
      <c r="L4330" s="7" t="str">
        <f>IF(Table1[[#This Row],[Is Data Valid]]=TRUE,_xlfn.NORM.S.DIST(Table1[[#This Row],[Birthweight Z-Score (BW+10%)]],TRUE)*100,"")</f>
        <v/>
      </c>
    </row>
    <row r="4331" spans="1:12" x14ac:dyDescent="0.25">
      <c r="A4331" s="3"/>
      <c r="B4331" s="2"/>
      <c r="C4331" s="2"/>
      <c r="D4331" s="2" t="b">
        <f>IF(AND(NOT(ISBLANK(Table1[[#This Row],[Fetal Sex (Male, Female or Unknown)]])),ISNUMBER(Table1[[#This Row],[Birthweight (grams)]]),ISNUMBER(Table1[[#This Row],[Gestation (days)]])),TRUE,FALSE)</f>
        <v>0</v>
      </c>
      <c r="E4331" s="2" t="str">
        <f>IF(Table1[[#This Row],[Is Data Valid]]=TRUE,IF(Table1[[#This Row],[Fetal Sex (Male, Female or Unknown)]]="Male",Backend!$C$5,IF(Table1[[#This Row],[Fetal Sex (Male, Female or Unknown)]]="Female",Backend!$C$6,IF(Table1[[#This Row],[Fetal Sex (Male, Female or Unknown)]]="Unknown",Backend!$C$7,"Error"))),"")</f>
        <v/>
      </c>
      <c r="F4331" s="8" t="str">
        <f>IF(Table1[[#This Row],[Is Data Valid]]=TRUE,EXP(0.578+0.332*((Table1[[#This Row],[Gestation (days)]]+0.5)/7)-0.00354*((Table1[[#This Row],[Gestation (days)]]+0.5)/7)^2)*Table1[[#This Row],[BW40_3705]],"")</f>
        <v/>
      </c>
      <c r="G4331" s="2" t="str">
        <f>IF(Table1[[#This Row],[Is Data Valid]]=TRUE,((Table1[[#This Row],[Birthweight (grams)]]/Table1[[#This Row],[BW_GA]])-1)/(Backend!$B$3/100*Table1[[#This Row],[BW40_3705]]),"")</f>
        <v/>
      </c>
      <c r="H4331" s="7" t="str">
        <f>IF(Table1[[#This Row],[Is Data Valid]]=TRUE,((Table1[[#This Row],[Birthweight (grams)]]*0.9/Table1[[#This Row],[BW_GA]])-1)/(Backend!$B$3/100*Table1[[#This Row],[BW40_3705]]),"")</f>
        <v/>
      </c>
      <c r="I4331" s="7" t="str">
        <f>IF(Table1[[#This Row],[Is Data Valid]]=TRUE,((Table1[[#This Row],[Birthweight (grams)]]*1.1/Table1[[#This Row],[BW_GA]])-1)/(Backend!$B$3/100*Table1[[#This Row],[BW40_3705]]),"")</f>
        <v/>
      </c>
      <c r="J4331" s="7" t="str">
        <f>IF(Table1[[#This Row],[Is Data Valid]]=TRUE,_xlfn.NORM.S.DIST(Table1[[#This Row],[Birthweight Z-Score]],TRUE)*100,"")</f>
        <v/>
      </c>
      <c r="K4331" s="7" t="str">
        <f>IF(Table1[[#This Row],[Is Data Valid]]=TRUE,_xlfn.NORM.S.DIST(Table1[[#This Row],[Birthweight Z-Score (BW-10%)]],TRUE)*100,"")</f>
        <v/>
      </c>
      <c r="L4331" s="7" t="str">
        <f>IF(Table1[[#This Row],[Is Data Valid]]=TRUE,_xlfn.NORM.S.DIST(Table1[[#This Row],[Birthweight Z-Score (BW+10%)]],TRUE)*100,"")</f>
        <v/>
      </c>
    </row>
    <row r="4332" spans="1:12" x14ac:dyDescent="0.25">
      <c r="A4332" s="3"/>
      <c r="B4332" s="2"/>
      <c r="C4332" s="2"/>
      <c r="D4332" s="2" t="b">
        <f>IF(AND(NOT(ISBLANK(Table1[[#This Row],[Fetal Sex (Male, Female or Unknown)]])),ISNUMBER(Table1[[#This Row],[Birthweight (grams)]]),ISNUMBER(Table1[[#This Row],[Gestation (days)]])),TRUE,FALSE)</f>
        <v>0</v>
      </c>
      <c r="E4332" s="2" t="str">
        <f>IF(Table1[[#This Row],[Is Data Valid]]=TRUE,IF(Table1[[#This Row],[Fetal Sex (Male, Female or Unknown)]]="Male",Backend!$C$5,IF(Table1[[#This Row],[Fetal Sex (Male, Female or Unknown)]]="Female",Backend!$C$6,IF(Table1[[#This Row],[Fetal Sex (Male, Female or Unknown)]]="Unknown",Backend!$C$7,"Error"))),"")</f>
        <v/>
      </c>
      <c r="F4332" s="8" t="str">
        <f>IF(Table1[[#This Row],[Is Data Valid]]=TRUE,EXP(0.578+0.332*((Table1[[#This Row],[Gestation (days)]]+0.5)/7)-0.00354*((Table1[[#This Row],[Gestation (days)]]+0.5)/7)^2)*Table1[[#This Row],[BW40_3705]],"")</f>
        <v/>
      </c>
      <c r="G4332" s="2" t="str">
        <f>IF(Table1[[#This Row],[Is Data Valid]]=TRUE,((Table1[[#This Row],[Birthweight (grams)]]/Table1[[#This Row],[BW_GA]])-1)/(Backend!$B$3/100*Table1[[#This Row],[BW40_3705]]),"")</f>
        <v/>
      </c>
      <c r="H4332" s="7" t="str">
        <f>IF(Table1[[#This Row],[Is Data Valid]]=TRUE,((Table1[[#This Row],[Birthweight (grams)]]*0.9/Table1[[#This Row],[BW_GA]])-1)/(Backend!$B$3/100*Table1[[#This Row],[BW40_3705]]),"")</f>
        <v/>
      </c>
      <c r="I4332" s="7" t="str">
        <f>IF(Table1[[#This Row],[Is Data Valid]]=TRUE,((Table1[[#This Row],[Birthweight (grams)]]*1.1/Table1[[#This Row],[BW_GA]])-1)/(Backend!$B$3/100*Table1[[#This Row],[BW40_3705]]),"")</f>
        <v/>
      </c>
      <c r="J4332" s="7" t="str">
        <f>IF(Table1[[#This Row],[Is Data Valid]]=TRUE,_xlfn.NORM.S.DIST(Table1[[#This Row],[Birthweight Z-Score]],TRUE)*100,"")</f>
        <v/>
      </c>
      <c r="K4332" s="7" t="str">
        <f>IF(Table1[[#This Row],[Is Data Valid]]=TRUE,_xlfn.NORM.S.DIST(Table1[[#This Row],[Birthweight Z-Score (BW-10%)]],TRUE)*100,"")</f>
        <v/>
      </c>
      <c r="L4332" s="7" t="str">
        <f>IF(Table1[[#This Row],[Is Data Valid]]=TRUE,_xlfn.NORM.S.DIST(Table1[[#This Row],[Birthweight Z-Score (BW+10%)]],TRUE)*100,"")</f>
        <v/>
      </c>
    </row>
    <row r="4333" spans="1:12" x14ac:dyDescent="0.25">
      <c r="A4333" s="3"/>
      <c r="B4333" s="2"/>
      <c r="C4333" s="2"/>
      <c r="D4333" s="2" t="b">
        <f>IF(AND(NOT(ISBLANK(Table1[[#This Row],[Fetal Sex (Male, Female or Unknown)]])),ISNUMBER(Table1[[#This Row],[Birthweight (grams)]]),ISNUMBER(Table1[[#This Row],[Gestation (days)]])),TRUE,FALSE)</f>
        <v>0</v>
      </c>
      <c r="E4333" s="2" t="str">
        <f>IF(Table1[[#This Row],[Is Data Valid]]=TRUE,IF(Table1[[#This Row],[Fetal Sex (Male, Female or Unknown)]]="Male",Backend!$C$5,IF(Table1[[#This Row],[Fetal Sex (Male, Female or Unknown)]]="Female",Backend!$C$6,IF(Table1[[#This Row],[Fetal Sex (Male, Female or Unknown)]]="Unknown",Backend!$C$7,"Error"))),"")</f>
        <v/>
      </c>
      <c r="F4333" s="8" t="str">
        <f>IF(Table1[[#This Row],[Is Data Valid]]=TRUE,EXP(0.578+0.332*((Table1[[#This Row],[Gestation (days)]]+0.5)/7)-0.00354*((Table1[[#This Row],[Gestation (days)]]+0.5)/7)^2)*Table1[[#This Row],[BW40_3705]],"")</f>
        <v/>
      </c>
      <c r="G4333" s="2" t="str">
        <f>IF(Table1[[#This Row],[Is Data Valid]]=TRUE,((Table1[[#This Row],[Birthweight (grams)]]/Table1[[#This Row],[BW_GA]])-1)/(Backend!$B$3/100*Table1[[#This Row],[BW40_3705]]),"")</f>
        <v/>
      </c>
      <c r="H4333" s="7" t="str">
        <f>IF(Table1[[#This Row],[Is Data Valid]]=TRUE,((Table1[[#This Row],[Birthweight (grams)]]*0.9/Table1[[#This Row],[BW_GA]])-1)/(Backend!$B$3/100*Table1[[#This Row],[BW40_3705]]),"")</f>
        <v/>
      </c>
      <c r="I4333" s="7" t="str">
        <f>IF(Table1[[#This Row],[Is Data Valid]]=TRUE,((Table1[[#This Row],[Birthweight (grams)]]*1.1/Table1[[#This Row],[BW_GA]])-1)/(Backend!$B$3/100*Table1[[#This Row],[BW40_3705]]),"")</f>
        <v/>
      </c>
      <c r="J4333" s="7" t="str">
        <f>IF(Table1[[#This Row],[Is Data Valid]]=TRUE,_xlfn.NORM.S.DIST(Table1[[#This Row],[Birthweight Z-Score]],TRUE)*100,"")</f>
        <v/>
      </c>
      <c r="K4333" s="7" t="str">
        <f>IF(Table1[[#This Row],[Is Data Valid]]=TRUE,_xlfn.NORM.S.DIST(Table1[[#This Row],[Birthweight Z-Score (BW-10%)]],TRUE)*100,"")</f>
        <v/>
      </c>
      <c r="L4333" s="7" t="str">
        <f>IF(Table1[[#This Row],[Is Data Valid]]=TRUE,_xlfn.NORM.S.DIST(Table1[[#This Row],[Birthweight Z-Score (BW+10%)]],TRUE)*100,"")</f>
        <v/>
      </c>
    </row>
    <row r="4334" spans="1:12" x14ac:dyDescent="0.25">
      <c r="A4334" s="3"/>
      <c r="B4334" s="2"/>
      <c r="C4334" s="2"/>
      <c r="D4334" s="2" t="b">
        <f>IF(AND(NOT(ISBLANK(Table1[[#This Row],[Fetal Sex (Male, Female or Unknown)]])),ISNUMBER(Table1[[#This Row],[Birthweight (grams)]]),ISNUMBER(Table1[[#This Row],[Gestation (days)]])),TRUE,FALSE)</f>
        <v>0</v>
      </c>
      <c r="E4334" s="2" t="str">
        <f>IF(Table1[[#This Row],[Is Data Valid]]=TRUE,IF(Table1[[#This Row],[Fetal Sex (Male, Female or Unknown)]]="Male",Backend!$C$5,IF(Table1[[#This Row],[Fetal Sex (Male, Female or Unknown)]]="Female",Backend!$C$6,IF(Table1[[#This Row],[Fetal Sex (Male, Female or Unknown)]]="Unknown",Backend!$C$7,"Error"))),"")</f>
        <v/>
      </c>
      <c r="F4334" s="8" t="str">
        <f>IF(Table1[[#This Row],[Is Data Valid]]=TRUE,EXP(0.578+0.332*((Table1[[#This Row],[Gestation (days)]]+0.5)/7)-0.00354*((Table1[[#This Row],[Gestation (days)]]+0.5)/7)^2)*Table1[[#This Row],[BW40_3705]],"")</f>
        <v/>
      </c>
      <c r="G4334" s="2" t="str">
        <f>IF(Table1[[#This Row],[Is Data Valid]]=TRUE,((Table1[[#This Row],[Birthweight (grams)]]/Table1[[#This Row],[BW_GA]])-1)/(Backend!$B$3/100*Table1[[#This Row],[BW40_3705]]),"")</f>
        <v/>
      </c>
      <c r="H4334" s="7" t="str">
        <f>IF(Table1[[#This Row],[Is Data Valid]]=TRUE,((Table1[[#This Row],[Birthweight (grams)]]*0.9/Table1[[#This Row],[BW_GA]])-1)/(Backend!$B$3/100*Table1[[#This Row],[BW40_3705]]),"")</f>
        <v/>
      </c>
      <c r="I4334" s="7" t="str">
        <f>IF(Table1[[#This Row],[Is Data Valid]]=TRUE,((Table1[[#This Row],[Birthweight (grams)]]*1.1/Table1[[#This Row],[BW_GA]])-1)/(Backend!$B$3/100*Table1[[#This Row],[BW40_3705]]),"")</f>
        <v/>
      </c>
      <c r="J4334" s="7" t="str">
        <f>IF(Table1[[#This Row],[Is Data Valid]]=TRUE,_xlfn.NORM.S.DIST(Table1[[#This Row],[Birthweight Z-Score]],TRUE)*100,"")</f>
        <v/>
      </c>
      <c r="K4334" s="7" t="str">
        <f>IF(Table1[[#This Row],[Is Data Valid]]=TRUE,_xlfn.NORM.S.DIST(Table1[[#This Row],[Birthweight Z-Score (BW-10%)]],TRUE)*100,"")</f>
        <v/>
      </c>
      <c r="L4334" s="7" t="str">
        <f>IF(Table1[[#This Row],[Is Data Valid]]=TRUE,_xlfn.NORM.S.DIST(Table1[[#This Row],[Birthweight Z-Score (BW+10%)]],TRUE)*100,"")</f>
        <v/>
      </c>
    </row>
    <row r="4335" spans="1:12" x14ac:dyDescent="0.25">
      <c r="A4335" s="3"/>
      <c r="B4335" s="2"/>
      <c r="C4335" s="2"/>
      <c r="D4335" s="2" t="b">
        <f>IF(AND(NOT(ISBLANK(Table1[[#This Row],[Fetal Sex (Male, Female or Unknown)]])),ISNUMBER(Table1[[#This Row],[Birthweight (grams)]]),ISNUMBER(Table1[[#This Row],[Gestation (days)]])),TRUE,FALSE)</f>
        <v>0</v>
      </c>
      <c r="E4335" s="2" t="str">
        <f>IF(Table1[[#This Row],[Is Data Valid]]=TRUE,IF(Table1[[#This Row],[Fetal Sex (Male, Female or Unknown)]]="Male",Backend!$C$5,IF(Table1[[#This Row],[Fetal Sex (Male, Female or Unknown)]]="Female",Backend!$C$6,IF(Table1[[#This Row],[Fetal Sex (Male, Female or Unknown)]]="Unknown",Backend!$C$7,"Error"))),"")</f>
        <v/>
      </c>
      <c r="F4335" s="8" t="str">
        <f>IF(Table1[[#This Row],[Is Data Valid]]=TRUE,EXP(0.578+0.332*((Table1[[#This Row],[Gestation (days)]]+0.5)/7)-0.00354*((Table1[[#This Row],[Gestation (days)]]+0.5)/7)^2)*Table1[[#This Row],[BW40_3705]],"")</f>
        <v/>
      </c>
      <c r="G4335" s="2" t="str">
        <f>IF(Table1[[#This Row],[Is Data Valid]]=TRUE,((Table1[[#This Row],[Birthweight (grams)]]/Table1[[#This Row],[BW_GA]])-1)/(Backend!$B$3/100*Table1[[#This Row],[BW40_3705]]),"")</f>
        <v/>
      </c>
      <c r="H4335" s="7" t="str">
        <f>IF(Table1[[#This Row],[Is Data Valid]]=TRUE,((Table1[[#This Row],[Birthweight (grams)]]*0.9/Table1[[#This Row],[BW_GA]])-1)/(Backend!$B$3/100*Table1[[#This Row],[BW40_3705]]),"")</f>
        <v/>
      </c>
      <c r="I4335" s="7" t="str">
        <f>IF(Table1[[#This Row],[Is Data Valid]]=TRUE,((Table1[[#This Row],[Birthweight (grams)]]*1.1/Table1[[#This Row],[BW_GA]])-1)/(Backend!$B$3/100*Table1[[#This Row],[BW40_3705]]),"")</f>
        <v/>
      </c>
      <c r="J4335" s="7" t="str">
        <f>IF(Table1[[#This Row],[Is Data Valid]]=TRUE,_xlfn.NORM.S.DIST(Table1[[#This Row],[Birthweight Z-Score]],TRUE)*100,"")</f>
        <v/>
      </c>
      <c r="K4335" s="7" t="str">
        <f>IF(Table1[[#This Row],[Is Data Valid]]=TRUE,_xlfn.NORM.S.DIST(Table1[[#This Row],[Birthweight Z-Score (BW-10%)]],TRUE)*100,"")</f>
        <v/>
      </c>
      <c r="L4335" s="7" t="str">
        <f>IF(Table1[[#This Row],[Is Data Valid]]=TRUE,_xlfn.NORM.S.DIST(Table1[[#This Row],[Birthweight Z-Score (BW+10%)]],TRUE)*100,"")</f>
        <v/>
      </c>
    </row>
    <row r="4336" spans="1:12" x14ac:dyDescent="0.25">
      <c r="A4336" s="3"/>
      <c r="B4336" s="2"/>
      <c r="C4336" s="2"/>
      <c r="D4336" s="2" t="b">
        <f>IF(AND(NOT(ISBLANK(Table1[[#This Row],[Fetal Sex (Male, Female or Unknown)]])),ISNUMBER(Table1[[#This Row],[Birthweight (grams)]]),ISNUMBER(Table1[[#This Row],[Gestation (days)]])),TRUE,FALSE)</f>
        <v>0</v>
      </c>
      <c r="E4336" s="2" t="str">
        <f>IF(Table1[[#This Row],[Is Data Valid]]=TRUE,IF(Table1[[#This Row],[Fetal Sex (Male, Female or Unknown)]]="Male",Backend!$C$5,IF(Table1[[#This Row],[Fetal Sex (Male, Female or Unknown)]]="Female",Backend!$C$6,IF(Table1[[#This Row],[Fetal Sex (Male, Female or Unknown)]]="Unknown",Backend!$C$7,"Error"))),"")</f>
        <v/>
      </c>
      <c r="F4336" s="8" t="str">
        <f>IF(Table1[[#This Row],[Is Data Valid]]=TRUE,EXP(0.578+0.332*((Table1[[#This Row],[Gestation (days)]]+0.5)/7)-0.00354*((Table1[[#This Row],[Gestation (days)]]+0.5)/7)^2)*Table1[[#This Row],[BW40_3705]],"")</f>
        <v/>
      </c>
      <c r="G4336" s="2" t="str">
        <f>IF(Table1[[#This Row],[Is Data Valid]]=TRUE,((Table1[[#This Row],[Birthweight (grams)]]/Table1[[#This Row],[BW_GA]])-1)/(Backend!$B$3/100*Table1[[#This Row],[BW40_3705]]),"")</f>
        <v/>
      </c>
      <c r="H4336" s="7" t="str">
        <f>IF(Table1[[#This Row],[Is Data Valid]]=TRUE,((Table1[[#This Row],[Birthweight (grams)]]*0.9/Table1[[#This Row],[BW_GA]])-1)/(Backend!$B$3/100*Table1[[#This Row],[BW40_3705]]),"")</f>
        <v/>
      </c>
      <c r="I4336" s="7" t="str">
        <f>IF(Table1[[#This Row],[Is Data Valid]]=TRUE,((Table1[[#This Row],[Birthweight (grams)]]*1.1/Table1[[#This Row],[BW_GA]])-1)/(Backend!$B$3/100*Table1[[#This Row],[BW40_3705]]),"")</f>
        <v/>
      </c>
      <c r="J4336" s="7" t="str">
        <f>IF(Table1[[#This Row],[Is Data Valid]]=TRUE,_xlfn.NORM.S.DIST(Table1[[#This Row],[Birthweight Z-Score]],TRUE)*100,"")</f>
        <v/>
      </c>
      <c r="K4336" s="7" t="str">
        <f>IF(Table1[[#This Row],[Is Data Valid]]=TRUE,_xlfn.NORM.S.DIST(Table1[[#This Row],[Birthweight Z-Score (BW-10%)]],TRUE)*100,"")</f>
        <v/>
      </c>
      <c r="L4336" s="7" t="str">
        <f>IF(Table1[[#This Row],[Is Data Valid]]=TRUE,_xlfn.NORM.S.DIST(Table1[[#This Row],[Birthweight Z-Score (BW+10%)]],TRUE)*100,"")</f>
        <v/>
      </c>
    </row>
    <row r="4337" spans="1:12" x14ac:dyDescent="0.25">
      <c r="A4337" s="3"/>
      <c r="B4337" s="2"/>
      <c r="C4337" s="2"/>
      <c r="D4337" s="2" t="b">
        <f>IF(AND(NOT(ISBLANK(Table1[[#This Row],[Fetal Sex (Male, Female or Unknown)]])),ISNUMBER(Table1[[#This Row],[Birthweight (grams)]]),ISNUMBER(Table1[[#This Row],[Gestation (days)]])),TRUE,FALSE)</f>
        <v>0</v>
      </c>
      <c r="E4337" s="2" t="str">
        <f>IF(Table1[[#This Row],[Is Data Valid]]=TRUE,IF(Table1[[#This Row],[Fetal Sex (Male, Female or Unknown)]]="Male",Backend!$C$5,IF(Table1[[#This Row],[Fetal Sex (Male, Female or Unknown)]]="Female",Backend!$C$6,IF(Table1[[#This Row],[Fetal Sex (Male, Female or Unknown)]]="Unknown",Backend!$C$7,"Error"))),"")</f>
        <v/>
      </c>
      <c r="F4337" s="8" t="str">
        <f>IF(Table1[[#This Row],[Is Data Valid]]=TRUE,EXP(0.578+0.332*((Table1[[#This Row],[Gestation (days)]]+0.5)/7)-0.00354*((Table1[[#This Row],[Gestation (days)]]+0.5)/7)^2)*Table1[[#This Row],[BW40_3705]],"")</f>
        <v/>
      </c>
      <c r="G4337" s="2" t="str">
        <f>IF(Table1[[#This Row],[Is Data Valid]]=TRUE,((Table1[[#This Row],[Birthweight (grams)]]/Table1[[#This Row],[BW_GA]])-1)/(Backend!$B$3/100*Table1[[#This Row],[BW40_3705]]),"")</f>
        <v/>
      </c>
      <c r="H4337" s="7" t="str">
        <f>IF(Table1[[#This Row],[Is Data Valid]]=TRUE,((Table1[[#This Row],[Birthweight (grams)]]*0.9/Table1[[#This Row],[BW_GA]])-1)/(Backend!$B$3/100*Table1[[#This Row],[BW40_3705]]),"")</f>
        <v/>
      </c>
      <c r="I4337" s="7" t="str">
        <f>IF(Table1[[#This Row],[Is Data Valid]]=TRUE,((Table1[[#This Row],[Birthweight (grams)]]*1.1/Table1[[#This Row],[BW_GA]])-1)/(Backend!$B$3/100*Table1[[#This Row],[BW40_3705]]),"")</f>
        <v/>
      </c>
      <c r="J4337" s="7" t="str">
        <f>IF(Table1[[#This Row],[Is Data Valid]]=TRUE,_xlfn.NORM.S.DIST(Table1[[#This Row],[Birthweight Z-Score]],TRUE)*100,"")</f>
        <v/>
      </c>
      <c r="K4337" s="7" t="str">
        <f>IF(Table1[[#This Row],[Is Data Valid]]=TRUE,_xlfn.NORM.S.DIST(Table1[[#This Row],[Birthweight Z-Score (BW-10%)]],TRUE)*100,"")</f>
        <v/>
      </c>
      <c r="L4337" s="7" t="str">
        <f>IF(Table1[[#This Row],[Is Data Valid]]=TRUE,_xlfn.NORM.S.DIST(Table1[[#This Row],[Birthweight Z-Score (BW+10%)]],TRUE)*100,"")</f>
        <v/>
      </c>
    </row>
    <row r="4338" spans="1:12" x14ac:dyDescent="0.25">
      <c r="A4338" s="3"/>
      <c r="B4338" s="2"/>
      <c r="C4338" s="2"/>
      <c r="D4338" s="2" t="b">
        <f>IF(AND(NOT(ISBLANK(Table1[[#This Row],[Fetal Sex (Male, Female or Unknown)]])),ISNUMBER(Table1[[#This Row],[Birthweight (grams)]]),ISNUMBER(Table1[[#This Row],[Gestation (days)]])),TRUE,FALSE)</f>
        <v>0</v>
      </c>
      <c r="E4338" s="2" t="str">
        <f>IF(Table1[[#This Row],[Is Data Valid]]=TRUE,IF(Table1[[#This Row],[Fetal Sex (Male, Female or Unknown)]]="Male",Backend!$C$5,IF(Table1[[#This Row],[Fetal Sex (Male, Female or Unknown)]]="Female",Backend!$C$6,IF(Table1[[#This Row],[Fetal Sex (Male, Female or Unknown)]]="Unknown",Backend!$C$7,"Error"))),"")</f>
        <v/>
      </c>
      <c r="F4338" s="8" t="str">
        <f>IF(Table1[[#This Row],[Is Data Valid]]=TRUE,EXP(0.578+0.332*((Table1[[#This Row],[Gestation (days)]]+0.5)/7)-0.00354*((Table1[[#This Row],[Gestation (days)]]+0.5)/7)^2)*Table1[[#This Row],[BW40_3705]],"")</f>
        <v/>
      </c>
      <c r="G4338" s="2" t="str">
        <f>IF(Table1[[#This Row],[Is Data Valid]]=TRUE,((Table1[[#This Row],[Birthweight (grams)]]/Table1[[#This Row],[BW_GA]])-1)/(Backend!$B$3/100*Table1[[#This Row],[BW40_3705]]),"")</f>
        <v/>
      </c>
      <c r="H4338" s="7" t="str">
        <f>IF(Table1[[#This Row],[Is Data Valid]]=TRUE,((Table1[[#This Row],[Birthweight (grams)]]*0.9/Table1[[#This Row],[BW_GA]])-1)/(Backend!$B$3/100*Table1[[#This Row],[BW40_3705]]),"")</f>
        <v/>
      </c>
      <c r="I4338" s="7" t="str">
        <f>IF(Table1[[#This Row],[Is Data Valid]]=TRUE,((Table1[[#This Row],[Birthweight (grams)]]*1.1/Table1[[#This Row],[BW_GA]])-1)/(Backend!$B$3/100*Table1[[#This Row],[BW40_3705]]),"")</f>
        <v/>
      </c>
      <c r="J4338" s="7" t="str">
        <f>IF(Table1[[#This Row],[Is Data Valid]]=TRUE,_xlfn.NORM.S.DIST(Table1[[#This Row],[Birthweight Z-Score]],TRUE)*100,"")</f>
        <v/>
      </c>
      <c r="K4338" s="7" t="str">
        <f>IF(Table1[[#This Row],[Is Data Valid]]=TRUE,_xlfn.NORM.S.DIST(Table1[[#This Row],[Birthweight Z-Score (BW-10%)]],TRUE)*100,"")</f>
        <v/>
      </c>
      <c r="L4338" s="7" t="str">
        <f>IF(Table1[[#This Row],[Is Data Valid]]=TRUE,_xlfn.NORM.S.DIST(Table1[[#This Row],[Birthweight Z-Score (BW+10%)]],TRUE)*100,"")</f>
        <v/>
      </c>
    </row>
    <row r="4339" spans="1:12" x14ac:dyDescent="0.25">
      <c r="A4339" s="3"/>
      <c r="B4339" s="2"/>
      <c r="C4339" s="2"/>
      <c r="D4339" s="2" t="b">
        <f>IF(AND(NOT(ISBLANK(Table1[[#This Row],[Fetal Sex (Male, Female or Unknown)]])),ISNUMBER(Table1[[#This Row],[Birthweight (grams)]]),ISNUMBER(Table1[[#This Row],[Gestation (days)]])),TRUE,FALSE)</f>
        <v>0</v>
      </c>
      <c r="E4339" s="2" t="str">
        <f>IF(Table1[[#This Row],[Is Data Valid]]=TRUE,IF(Table1[[#This Row],[Fetal Sex (Male, Female or Unknown)]]="Male",Backend!$C$5,IF(Table1[[#This Row],[Fetal Sex (Male, Female or Unknown)]]="Female",Backend!$C$6,IF(Table1[[#This Row],[Fetal Sex (Male, Female or Unknown)]]="Unknown",Backend!$C$7,"Error"))),"")</f>
        <v/>
      </c>
      <c r="F4339" s="8" t="str">
        <f>IF(Table1[[#This Row],[Is Data Valid]]=TRUE,EXP(0.578+0.332*((Table1[[#This Row],[Gestation (days)]]+0.5)/7)-0.00354*((Table1[[#This Row],[Gestation (days)]]+0.5)/7)^2)*Table1[[#This Row],[BW40_3705]],"")</f>
        <v/>
      </c>
      <c r="G4339" s="2" t="str">
        <f>IF(Table1[[#This Row],[Is Data Valid]]=TRUE,((Table1[[#This Row],[Birthweight (grams)]]/Table1[[#This Row],[BW_GA]])-1)/(Backend!$B$3/100*Table1[[#This Row],[BW40_3705]]),"")</f>
        <v/>
      </c>
      <c r="H4339" s="7" t="str">
        <f>IF(Table1[[#This Row],[Is Data Valid]]=TRUE,((Table1[[#This Row],[Birthweight (grams)]]*0.9/Table1[[#This Row],[BW_GA]])-1)/(Backend!$B$3/100*Table1[[#This Row],[BW40_3705]]),"")</f>
        <v/>
      </c>
      <c r="I4339" s="7" t="str">
        <f>IF(Table1[[#This Row],[Is Data Valid]]=TRUE,((Table1[[#This Row],[Birthweight (grams)]]*1.1/Table1[[#This Row],[BW_GA]])-1)/(Backend!$B$3/100*Table1[[#This Row],[BW40_3705]]),"")</f>
        <v/>
      </c>
      <c r="J4339" s="7" t="str">
        <f>IF(Table1[[#This Row],[Is Data Valid]]=TRUE,_xlfn.NORM.S.DIST(Table1[[#This Row],[Birthweight Z-Score]],TRUE)*100,"")</f>
        <v/>
      </c>
      <c r="K4339" s="7" t="str">
        <f>IF(Table1[[#This Row],[Is Data Valid]]=TRUE,_xlfn.NORM.S.DIST(Table1[[#This Row],[Birthweight Z-Score (BW-10%)]],TRUE)*100,"")</f>
        <v/>
      </c>
      <c r="L4339" s="7" t="str">
        <f>IF(Table1[[#This Row],[Is Data Valid]]=TRUE,_xlfn.NORM.S.DIST(Table1[[#This Row],[Birthweight Z-Score (BW+10%)]],TRUE)*100,"")</f>
        <v/>
      </c>
    </row>
    <row r="4340" spans="1:12" x14ac:dyDescent="0.25">
      <c r="A4340" s="3"/>
      <c r="B4340" s="2"/>
      <c r="C4340" s="2"/>
      <c r="D4340" s="2" t="b">
        <f>IF(AND(NOT(ISBLANK(Table1[[#This Row],[Fetal Sex (Male, Female or Unknown)]])),ISNUMBER(Table1[[#This Row],[Birthweight (grams)]]),ISNUMBER(Table1[[#This Row],[Gestation (days)]])),TRUE,FALSE)</f>
        <v>0</v>
      </c>
      <c r="E4340" s="2" t="str">
        <f>IF(Table1[[#This Row],[Is Data Valid]]=TRUE,IF(Table1[[#This Row],[Fetal Sex (Male, Female or Unknown)]]="Male",Backend!$C$5,IF(Table1[[#This Row],[Fetal Sex (Male, Female or Unknown)]]="Female",Backend!$C$6,IF(Table1[[#This Row],[Fetal Sex (Male, Female or Unknown)]]="Unknown",Backend!$C$7,"Error"))),"")</f>
        <v/>
      </c>
      <c r="F4340" s="8" t="str">
        <f>IF(Table1[[#This Row],[Is Data Valid]]=TRUE,EXP(0.578+0.332*((Table1[[#This Row],[Gestation (days)]]+0.5)/7)-0.00354*((Table1[[#This Row],[Gestation (days)]]+0.5)/7)^2)*Table1[[#This Row],[BW40_3705]],"")</f>
        <v/>
      </c>
      <c r="G4340" s="2" t="str">
        <f>IF(Table1[[#This Row],[Is Data Valid]]=TRUE,((Table1[[#This Row],[Birthweight (grams)]]/Table1[[#This Row],[BW_GA]])-1)/(Backend!$B$3/100*Table1[[#This Row],[BW40_3705]]),"")</f>
        <v/>
      </c>
      <c r="H4340" s="7" t="str">
        <f>IF(Table1[[#This Row],[Is Data Valid]]=TRUE,((Table1[[#This Row],[Birthweight (grams)]]*0.9/Table1[[#This Row],[BW_GA]])-1)/(Backend!$B$3/100*Table1[[#This Row],[BW40_3705]]),"")</f>
        <v/>
      </c>
      <c r="I4340" s="7" t="str">
        <f>IF(Table1[[#This Row],[Is Data Valid]]=TRUE,((Table1[[#This Row],[Birthweight (grams)]]*1.1/Table1[[#This Row],[BW_GA]])-1)/(Backend!$B$3/100*Table1[[#This Row],[BW40_3705]]),"")</f>
        <v/>
      </c>
      <c r="J4340" s="7" t="str">
        <f>IF(Table1[[#This Row],[Is Data Valid]]=TRUE,_xlfn.NORM.S.DIST(Table1[[#This Row],[Birthweight Z-Score]],TRUE)*100,"")</f>
        <v/>
      </c>
      <c r="K4340" s="7" t="str">
        <f>IF(Table1[[#This Row],[Is Data Valid]]=TRUE,_xlfn.NORM.S.DIST(Table1[[#This Row],[Birthweight Z-Score (BW-10%)]],TRUE)*100,"")</f>
        <v/>
      </c>
      <c r="L4340" s="7" t="str">
        <f>IF(Table1[[#This Row],[Is Data Valid]]=TRUE,_xlfn.NORM.S.DIST(Table1[[#This Row],[Birthweight Z-Score (BW+10%)]],TRUE)*100,"")</f>
        <v/>
      </c>
    </row>
    <row r="4341" spans="1:12" x14ac:dyDescent="0.25">
      <c r="A4341" s="3"/>
      <c r="B4341" s="2"/>
      <c r="C4341" s="2"/>
      <c r="D4341" s="2" t="b">
        <f>IF(AND(NOT(ISBLANK(Table1[[#This Row],[Fetal Sex (Male, Female or Unknown)]])),ISNUMBER(Table1[[#This Row],[Birthweight (grams)]]),ISNUMBER(Table1[[#This Row],[Gestation (days)]])),TRUE,FALSE)</f>
        <v>0</v>
      </c>
      <c r="E4341" s="2" t="str">
        <f>IF(Table1[[#This Row],[Is Data Valid]]=TRUE,IF(Table1[[#This Row],[Fetal Sex (Male, Female or Unknown)]]="Male",Backend!$C$5,IF(Table1[[#This Row],[Fetal Sex (Male, Female or Unknown)]]="Female",Backend!$C$6,IF(Table1[[#This Row],[Fetal Sex (Male, Female or Unknown)]]="Unknown",Backend!$C$7,"Error"))),"")</f>
        <v/>
      </c>
      <c r="F4341" s="8" t="str">
        <f>IF(Table1[[#This Row],[Is Data Valid]]=TRUE,EXP(0.578+0.332*((Table1[[#This Row],[Gestation (days)]]+0.5)/7)-0.00354*((Table1[[#This Row],[Gestation (days)]]+0.5)/7)^2)*Table1[[#This Row],[BW40_3705]],"")</f>
        <v/>
      </c>
      <c r="G4341" s="2" t="str">
        <f>IF(Table1[[#This Row],[Is Data Valid]]=TRUE,((Table1[[#This Row],[Birthweight (grams)]]/Table1[[#This Row],[BW_GA]])-1)/(Backend!$B$3/100*Table1[[#This Row],[BW40_3705]]),"")</f>
        <v/>
      </c>
      <c r="H4341" s="7" t="str">
        <f>IF(Table1[[#This Row],[Is Data Valid]]=TRUE,((Table1[[#This Row],[Birthweight (grams)]]*0.9/Table1[[#This Row],[BW_GA]])-1)/(Backend!$B$3/100*Table1[[#This Row],[BW40_3705]]),"")</f>
        <v/>
      </c>
      <c r="I4341" s="7" t="str">
        <f>IF(Table1[[#This Row],[Is Data Valid]]=TRUE,((Table1[[#This Row],[Birthweight (grams)]]*1.1/Table1[[#This Row],[BW_GA]])-1)/(Backend!$B$3/100*Table1[[#This Row],[BW40_3705]]),"")</f>
        <v/>
      </c>
      <c r="J4341" s="7" t="str">
        <f>IF(Table1[[#This Row],[Is Data Valid]]=TRUE,_xlfn.NORM.S.DIST(Table1[[#This Row],[Birthweight Z-Score]],TRUE)*100,"")</f>
        <v/>
      </c>
      <c r="K4341" s="7" t="str">
        <f>IF(Table1[[#This Row],[Is Data Valid]]=TRUE,_xlfn.NORM.S.DIST(Table1[[#This Row],[Birthweight Z-Score (BW-10%)]],TRUE)*100,"")</f>
        <v/>
      </c>
      <c r="L4341" s="7" t="str">
        <f>IF(Table1[[#This Row],[Is Data Valid]]=TRUE,_xlfn.NORM.S.DIST(Table1[[#This Row],[Birthweight Z-Score (BW+10%)]],TRUE)*100,"")</f>
        <v/>
      </c>
    </row>
    <row r="4342" spans="1:12" x14ac:dyDescent="0.25">
      <c r="A4342" s="3"/>
      <c r="B4342" s="2"/>
      <c r="C4342" s="2"/>
      <c r="D4342" s="2" t="b">
        <f>IF(AND(NOT(ISBLANK(Table1[[#This Row],[Fetal Sex (Male, Female or Unknown)]])),ISNUMBER(Table1[[#This Row],[Birthweight (grams)]]),ISNUMBER(Table1[[#This Row],[Gestation (days)]])),TRUE,FALSE)</f>
        <v>0</v>
      </c>
      <c r="E4342" s="2" t="str">
        <f>IF(Table1[[#This Row],[Is Data Valid]]=TRUE,IF(Table1[[#This Row],[Fetal Sex (Male, Female or Unknown)]]="Male",Backend!$C$5,IF(Table1[[#This Row],[Fetal Sex (Male, Female or Unknown)]]="Female",Backend!$C$6,IF(Table1[[#This Row],[Fetal Sex (Male, Female or Unknown)]]="Unknown",Backend!$C$7,"Error"))),"")</f>
        <v/>
      </c>
      <c r="F4342" s="8" t="str">
        <f>IF(Table1[[#This Row],[Is Data Valid]]=TRUE,EXP(0.578+0.332*((Table1[[#This Row],[Gestation (days)]]+0.5)/7)-0.00354*((Table1[[#This Row],[Gestation (days)]]+0.5)/7)^2)*Table1[[#This Row],[BW40_3705]],"")</f>
        <v/>
      </c>
      <c r="G4342" s="2" t="str">
        <f>IF(Table1[[#This Row],[Is Data Valid]]=TRUE,((Table1[[#This Row],[Birthweight (grams)]]/Table1[[#This Row],[BW_GA]])-1)/(Backend!$B$3/100*Table1[[#This Row],[BW40_3705]]),"")</f>
        <v/>
      </c>
      <c r="H4342" s="7" t="str">
        <f>IF(Table1[[#This Row],[Is Data Valid]]=TRUE,((Table1[[#This Row],[Birthweight (grams)]]*0.9/Table1[[#This Row],[BW_GA]])-1)/(Backend!$B$3/100*Table1[[#This Row],[BW40_3705]]),"")</f>
        <v/>
      </c>
      <c r="I4342" s="7" t="str">
        <f>IF(Table1[[#This Row],[Is Data Valid]]=TRUE,((Table1[[#This Row],[Birthweight (grams)]]*1.1/Table1[[#This Row],[BW_GA]])-1)/(Backend!$B$3/100*Table1[[#This Row],[BW40_3705]]),"")</f>
        <v/>
      </c>
      <c r="J4342" s="7" t="str">
        <f>IF(Table1[[#This Row],[Is Data Valid]]=TRUE,_xlfn.NORM.S.DIST(Table1[[#This Row],[Birthweight Z-Score]],TRUE)*100,"")</f>
        <v/>
      </c>
      <c r="K4342" s="7" t="str">
        <f>IF(Table1[[#This Row],[Is Data Valid]]=TRUE,_xlfn.NORM.S.DIST(Table1[[#This Row],[Birthweight Z-Score (BW-10%)]],TRUE)*100,"")</f>
        <v/>
      </c>
      <c r="L4342" s="7" t="str">
        <f>IF(Table1[[#This Row],[Is Data Valid]]=TRUE,_xlfn.NORM.S.DIST(Table1[[#This Row],[Birthweight Z-Score (BW+10%)]],TRUE)*100,"")</f>
        <v/>
      </c>
    </row>
    <row r="4343" spans="1:12" x14ac:dyDescent="0.25">
      <c r="A4343" s="3"/>
      <c r="B4343" s="2"/>
      <c r="C4343" s="2"/>
      <c r="D4343" s="2" t="b">
        <f>IF(AND(NOT(ISBLANK(Table1[[#This Row],[Fetal Sex (Male, Female or Unknown)]])),ISNUMBER(Table1[[#This Row],[Birthweight (grams)]]),ISNUMBER(Table1[[#This Row],[Gestation (days)]])),TRUE,FALSE)</f>
        <v>0</v>
      </c>
      <c r="E4343" s="2" t="str">
        <f>IF(Table1[[#This Row],[Is Data Valid]]=TRUE,IF(Table1[[#This Row],[Fetal Sex (Male, Female or Unknown)]]="Male",Backend!$C$5,IF(Table1[[#This Row],[Fetal Sex (Male, Female or Unknown)]]="Female",Backend!$C$6,IF(Table1[[#This Row],[Fetal Sex (Male, Female or Unknown)]]="Unknown",Backend!$C$7,"Error"))),"")</f>
        <v/>
      </c>
      <c r="F4343" s="8" t="str">
        <f>IF(Table1[[#This Row],[Is Data Valid]]=TRUE,EXP(0.578+0.332*((Table1[[#This Row],[Gestation (days)]]+0.5)/7)-0.00354*((Table1[[#This Row],[Gestation (days)]]+0.5)/7)^2)*Table1[[#This Row],[BW40_3705]],"")</f>
        <v/>
      </c>
      <c r="G4343" s="2" t="str">
        <f>IF(Table1[[#This Row],[Is Data Valid]]=TRUE,((Table1[[#This Row],[Birthweight (grams)]]/Table1[[#This Row],[BW_GA]])-1)/(Backend!$B$3/100*Table1[[#This Row],[BW40_3705]]),"")</f>
        <v/>
      </c>
      <c r="H4343" s="7" t="str">
        <f>IF(Table1[[#This Row],[Is Data Valid]]=TRUE,((Table1[[#This Row],[Birthweight (grams)]]*0.9/Table1[[#This Row],[BW_GA]])-1)/(Backend!$B$3/100*Table1[[#This Row],[BW40_3705]]),"")</f>
        <v/>
      </c>
      <c r="I4343" s="7" t="str">
        <f>IF(Table1[[#This Row],[Is Data Valid]]=TRUE,((Table1[[#This Row],[Birthweight (grams)]]*1.1/Table1[[#This Row],[BW_GA]])-1)/(Backend!$B$3/100*Table1[[#This Row],[BW40_3705]]),"")</f>
        <v/>
      </c>
      <c r="J4343" s="7" t="str">
        <f>IF(Table1[[#This Row],[Is Data Valid]]=TRUE,_xlfn.NORM.S.DIST(Table1[[#This Row],[Birthweight Z-Score]],TRUE)*100,"")</f>
        <v/>
      </c>
      <c r="K4343" s="7" t="str">
        <f>IF(Table1[[#This Row],[Is Data Valid]]=TRUE,_xlfn.NORM.S.DIST(Table1[[#This Row],[Birthweight Z-Score (BW-10%)]],TRUE)*100,"")</f>
        <v/>
      </c>
      <c r="L4343" s="7" t="str">
        <f>IF(Table1[[#This Row],[Is Data Valid]]=TRUE,_xlfn.NORM.S.DIST(Table1[[#This Row],[Birthweight Z-Score (BW+10%)]],TRUE)*100,"")</f>
        <v/>
      </c>
    </row>
    <row r="4344" spans="1:12" x14ac:dyDescent="0.25">
      <c r="A4344" s="3"/>
      <c r="B4344" s="2"/>
      <c r="C4344" s="2"/>
      <c r="D4344" s="2" t="b">
        <f>IF(AND(NOT(ISBLANK(Table1[[#This Row],[Fetal Sex (Male, Female or Unknown)]])),ISNUMBER(Table1[[#This Row],[Birthweight (grams)]]),ISNUMBER(Table1[[#This Row],[Gestation (days)]])),TRUE,FALSE)</f>
        <v>0</v>
      </c>
      <c r="E4344" s="2" t="str">
        <f>IF(Table1[[#This Row],[Is Data Valid]]=TRUE,IF(Table1[[#This Row],[Fetal Sex (Male, Female or Unknown)]]="Male",Backend!$C$5,IF(Table1[[#This Row],[Fetal Sex (Male, Female or Unknown)]]="Female",Backend!$C$6,IF(Table1[[#This Row],[Fetal Sex (Male, Female or Unknown)]]="Unknown",Backend!$C$7,"Error"))),"")</f>
        <v/>
      </c>
      <c r="F4344" s="8" t="str">
        <f>IF(Table1[[#This Row],[Is Data Valid]]=TRUE,EXP(0.578+0.332*((Table1[[#This Row],[Gestation (days)]]+0.5)/7)-0.00354*((Table1[[#This Row],[Gestation (days)]]+0.5)/7)^2)*Table1[[#This Row],[BW40_3705]],"")</f>
        <v/>
      </c>
      <c r="G4344" s="2" t="str">
        <f>IF(Table1[[#This Row],[Is Data Valid]]=TRUE,((Table1[[#This Row],[Birthweight (grams)]]/Table1[[#This Row],[BW_GA]])-1)/(Backend!$B$3/100*Table1[[#This Row],[BW40_3705]]),"")</f>
        <v/>
      </c>
      <c r="H4344" s="7" t="str">
        <f>IF(Table1[[#This Row],[Is Data Valid]]=TRUE,((Table1[[#This Row],[Birthweight (grams)]]*0.9/Table1[[#This Row],[BW_GA]])-1)/(Backend!$B$3/100*Table1[[#This Row],[BW40_3705]]),"")</f>
        <v/>
      </c>
      <c r="I4344" s="7" t="str">
        <f>IF(Table1[[#This Row],[Is Data Valid]]=TRUE,((Table1[[#This Row],[Birthweight (grams)]]*1.1/Table1[[#This Row],[BW_GA]])-1)/(Backend!$B$3/100*Table1[[#This Row],[BW40_3705]]),"")</f>
        <v/>
      </c>
      <c r="J4344" s="7" t="str">
        <f>IF(Table1[[#This Row],[Is Data Valid]]=TRUE,_xlfn.NORM.S.DIST(Table1[[#This Row],[Birthweight Z-Score]],TRUE)*100,"")</f>
        <v/>
      </c>
      <c r="K4344" s="7" t="str">
        <f>IF(Table1[[#This Row],[Is Data Valid]]=TRUE,_xlfn.NORM.S.DIST(Table1[[#This Row],[Birthweight Z-Score (BW-10%)]],TRUE)*100,"")</f>
        <v/>
      </c>
      <c r="L4344" s="7" t="str">
        <f>IF(Table1[[#This Row],[Is Data Valid]]=TRUE,_xlfn.NORM.S.DIST(Table1[[#This Row],[Birthweight Z-Score (BW+10%)]],TRUE)*100,"")</f>
        <v/>
      </c>
    </row>
    <row r="4345" spans="1:12" x14ac:dyDescent="0.25">
      <c r="A4345" s="3"/>
      <c r="B4345" s="2"/>
      <c r="C4345" s="2"/>
      <c r="D4345" s="2" t="b">
        <f>IF(AND(NOT(ISBLANK(Table1[[#This Row],[Fetal Sex (Male, Female or Unknown)]])),ISNUMBER(Table1[[#This Row],[Birthweight (grams)]]),ISNUMBER(Table1[[#This Row],[Gestation (days)]])),TRUE,FALSE)</f>
        <v>0</v>
      </c>
      <c r="E4345" s="2" t="str">
        <f>IF(Table1[[#This Row],[Is Data Valid]]=TRUE,IF(Table1[[#This Row],[Fetal Sex (Male, Female or Unknown)]]="Male",Backend!$C$5,IF(Table1[[#This Row],[Fetal Sex (Male, Female or Unknown)]]="Female",Backend!$C$6,IF(Table1[[#This Row],[Fetal Sex (Male, Female or Unknown)]]="Unknown",Backend!$C$7,"Error"))),"")</f>
        <v/>
      </c>
      <c r="F4345" s="8" t="str">
        <f>IF(Table1[[#This Row],[Is Data Valid]]=TRUE,EXP(0.578+0.332*((Table1[[#This Row],[Gestation (days)]]+0.5)/7)-0.00354*((Table1[[#This Row],[Gestation (days)]]+0.5)/7)^2)*Table1[[#This Row],[BW40_3705]],"")</f>
        <v/>
      </c>
      <c r="G4345" s="2" t="str">
        <f>IF(Table1[[#This Row],[Is Data Valid]]=TRUE,((Table1[[#This Row],[Birthweight (grams)]]/Table1[[#This Row],[BW_GA]])-1)/(Backend!$B$3/100*Table1[[#This Row],[BW40_3705]]),"")</f>
        <v/>
      </c>
      <c r="H4345" s="7" t="str">
        <f>IF(Table1[[#This Row],[Is Data Valid]]=TRUE,((Table1[[#This Row],[Birthweight (grams)]]*0.9/Table1[[#This Row],[BW_GA]])-1)/(Backend!$B$3/100*Table1[[#This Row],[BW40_3705]]),"")</f>
        <v/>
      </c>
      <c r="I4345" s="7" t="str">
        <f>IF(Table1[[#This Row],[Is Data Valid]]=TRUE,((Table1[[#This Row],[Birthweight (grams)]]*1.1/Table1[[#This Row],[BW_GA]])-1)/(Backend!$B$3/100*Table1[[#This Row],[BW40_3705]]),"")</f>
        <v/>
      </c>
      <c r="J4345" s="7" t="str">
        <f>IF(Table1[[#This Row],[Is Data Valid]]=TRUE,_xlfn.NORM.S.DIST(Table1[[#This Row],[Birthweight Z-Score]],TRUE)*100,"")</f>
        <v/>
      </c>
      <c r="K4345" s="7" t="str">
        <f>IF(Table1[[#This Row],[Is Data Valid]]=TRUE,_xlfn.NORM.S.DIST(Table1[[#This Row],[Birthweight Z-Score (BW-10%)]],TRUE)*100,"")</f>
        <v/>
      </c>
      <c r="L4345" s="7" t="str">
        <f>IF(Table1[[#This Row],[Is Data Valid]]=TRUE,_xlfn.NORM.S.DIST(Table1[[#This Row],[Birthweight Z-Score (BW+10%)]],TRUE)*100,"")</f>
        <v/>
      </c>
    </row>
    <row r="4346" spans="1:12" x14ac:dyDescent="0.25">
      <c r="A4346" s="3"/>
      <c r="B4346" s="2"/>
      <c r="C4346" s="2"/>
      <c r="D4346" s="2" t="b">
        <f>IF(AND(NOT(ISBLANK(Table1[[#This Row],[Fetal Sex (Male, Female or Unknown)]])),ISNUMBER(Table1[[#This Row],[Birthweight (grams)]]),ISNUMBER(Table1[[#This Row],[Gestation (days)]])),TRUE,FALSE)</f>
        <v>0</v>
      </c>
      <c r="E4346" s="2" t="str">
        <f>IF(Table1[[#This Row],[Is Data Valid]]=TRUE,IF(Table1[[#This Row],[Fetal Sex (Male, Female or Unknown)]]="Male",Backend!$C$5,IF(Table1[[#This Row],[Fetal Sex (Male, Female or Unknown)]]="Female",Backend!$C$6,IF(Table1[[#This Row],[Fetal Sex (Male, Female or Unknown)]]="Unknown",Backend!$C$7,"Error"))),"")</f>
        <v/>
      </c>
      <c r="F4346" s="8" t="str">
        <f>IF(Table1[[#This Row],[Is Data Valid]]=TRUE,EXP(0.578+0.332*((Table1[[#This Row],[Gestation (days)]]+0.5)/7)-0.00354*((Table1[[#This Row],[Gestation (days)]]+0.5)/7)^2)*Table1[[#This Row],[BW40_3705]],"")</f>
        <v/>
      </c>
      <c r="G4346" s="2" t="str">
        <f>IF(Table1[[#This Row],[Is Data Valid]]=TRUE,((Table1[[#This Row],[Birthweight (grams)]]/Table1[[#This Row],[BW_GA]])-1)/(Backend!$B$3/100*Table1[[#This Row],[BW40_3705]]),"")</f>
        <v/>
      </c>
      <c r="H4346" s="7" t="str">
        <f>IF(Table1[[#This Row],[Is Data Valid]]=TRUE,((Table1[[#This Row],[Birthweight (grams)]]*0.9/Table1[[#This Row],[BW_GA]])-1)/(Backend!$B$3/100*Table1[[#This Row],[BW40_3705]]),"")</f>
        <v/>
      </c>
      <c r="I4346" s="7" t="str">
        <f>IF(Table1[[#This Row],[Is Data Valid]]=TRUE,((Table1[[#This Row],[Birthweight (grams)]]*1.1/Table1[[#This Row],[BW_GA]])-1)/(Backend!$B$3/100*Table1[[#This Row],[BW40_3705]]),"")</f>
        <v/>
      </c>
      <c r="J4346" s="7" t="str">
        <f>IF(Table1[[#This Row],[Is Data Valid]]=TRUE,_xlfn.NORM.S.DIST(Table1[[#This Row],[Birthweight Z-Score]],TRUE)*100,"")</f>
        <v/>
      </c>
      <c r="K4346" s="7" t="str">
        <f>IF(Table1[[#This Row],[Is Data Valid]]=TRUE,_xlfn.NORM.S.DIST(Table1[[#This Row],[Birthweight Z-Score (BW-10%)]],TRUE)*100,"")</f>
        <v/>
      </c>
      <c r="L4346" s="7" t="str">
        <f>IF(Table1[[#This Row],[Is Data Valid]]=TRUE,_xlfn.NORM.S.DIST(Table1[[#This Row],[Birthweight Z-Score (BW+10%)]],TRUE)*100,"")</f>
        <v/>
      </c>
    </row>
    <row r="4347" spans="1:12" x14ac:dyDescent="0.25">
      <c r="A4347" s="3"/>
      <c r="B4347" s="2"/>
      <c r="C4347" s="2"/>
      <c r="D4347" s="2" t="b">
        <f>IF(AND(NOT(ISBLANK(Table1[[#This Row],[Fetal Sex (Male, Female or Unknown)]])),ISNUMBER(Table1[[#This Row],[Birthweight (grams)]]),ISNUMBER(Table1[[#This Row],[Gestation (days)]])),TRUE,FALSE)</f>
        <v>0</v>
      </c>
      <c r="E4347" s="2" t="str">
        <f>IF(Table1[[#This Row],[Is Data Valid]]=TRUE,IF(Table1[[#This Row],[Fetal Sex (Male, Female or Unknown)]]="Male",Backend!$C$5,IF(Table1[[#This Row],[Fetal Sex (Male, Female or Unknown)]]="Female",Backend!$C$6,IF(Table1[[#This Row],[Fetal Sex (Male, Female or Unknown)]]="Unknown",Backend!$C$7,"Error"))),"")</f>
        <v/>
      </c>
      <c r="F4347" s="8" t="str">
        <f>IF(Table1[[#This Row],[Is Data Valid]]=TRUE,EXP(0.578+0.332*((Table1[[#This Row],[Gestation (days)]]+0.5)/7)-0.00354*((Table1[[#This Row],[Gestation (days)]]+0.5)/7)^2)*Table1[[#This Row],[BW40_3705]],"")</f>
        <v/>
      </c>
      <c r="G4347" s="2" t="str">
        <f>IF(Table1[[#This Row],[Is Data Valid]]=TRUE,((Table1[[#This Row],[Birthweight (grams)]]/Table1[[#This Row],[BW_GA]])-1)/(Backend!$B$3/100*Table1[[#This Row],[BW40_3705]]),"")</f>
        <v/>
      </c>
      <c r="H4347" s="7" t="str">
        <f>IF(Table1[[#This Row],[Is Data Valid]]=TRUE,((Table1[[#This Row],[Birthweight (grams)]]*0.9/Table1[[#This Row],[BW_GA]])-1)/(Backend!$B$3/100*Table1[[#This Row],[BW40_3705]]),"")</f>
        <v/>
      </c>
      <c r="I4347" s="7" t="str">
        <f>IF(Table1[[#This Row],[Is Data Valid]]=TRUE,((Table1[[#This Row],[Birthweight (grams)]]*1.1/Table1[[#This Row],[BW_GA]])-1)/(Backend!$B$3/100*Table1[[#This Row],[BW40_3705]]),"")</f>
        <v/>
      </c>
      <c r="J4347" s="7" t="str">
        <f>IF(Table1[[#This Row],[Is Data Valid]]=TRUE,_xlfn.NORM.S.DIST(Table1[[#This Row],[Birthweight Z-Score]],TRUE)*100,"")</f>
        <v/>
      </c>
      <c r="K4347" s="7" t="str">
        <f>IF(Table1[[#This Row],[Is Data Valid]]=TRUE,_xlfn.NORM.S.DIST(Table1[[#This Row],[Birthweight Z-Score (BW-10%)]],TRUE)*100,"")</f>
        <v/>
      </c>
      <c r="L4347" s="7" t="str">
        <f>IF(Table1[[#This Row],[Is Data Valid]]=TRUE,_xlfn.NORM.S.DIST(Table1[[#This Row],[Birthweight Z-Score (BW+10%)]],TRUE)*100,"")</f>
        <v/>
      </c>
    </row>
    <row r="4348" spans="1:12" x14ac:dyDescent="0.25">
      <c r="A4348" s="3"/>
      <c r="B4348" s="2"/>
      <c r="C4348" s="2"/>
      <c r="D4348" s="2" t="b">
        <f>IF(AND(NOT(ISBLANK(Table1[[#This Row],[Fetal Sex (Male, Female or Unknown)]])),ISNUMBER(Table1[[#This Row],[Birthweight (grams)]]),ISNUMBER(Table1[[#This Row],[Gestation (days)]])),TRUE,FALSE)</f>
        <v>0</v>
      </c>
      <c r="E4348" s="2" t="str">
        <f>IF(Table1[[#This Row],[Is Data Valid]]=TRUE,IF(Table1[[#This Row],[Fetal Sex (Male, Female or Unknown)]]="Male",Backend!$C$5,IF(Table1[[#This Row],[Fetal Sex (Male, Female or Unknown)]]="Female",Backend!$C$6,IF(Table1[[#This Row],[Fetal Sex (Male, Female or Unknown)]]="Unknown",Backend!$C$7,"Error"))),"")</f>
        <v/>
      </c>
      <c r="F4348" s="8" t="str">
        <f>IF(Table1[[#This Row],[Is Data Valid]]=TRUE,EXP(0.578+0.332*((Table1[[#This Row],[Gestation (days)]]+0.5)/7)-0.00354*((Table1[[#This Row],[Gestation (days)]]+0.5)/7)^2)*Table1[[#This Row],[BW40_3705]],"")</f>
        <v/>
      </c>
      <c r="G4348" s="2" t="str">
        <f>IF(Table1[[#This Row],[Is Data Valid]]=TRUE,((Table1[[#This Row],[Birthweight (grams)]]/Table1[[#This Row],[BW_GA]])-1)/(Backend!$B$3/100*Table1[[#This Row],[BW40_3705]]),"")</f>
        <v/>
      </c>
      <c r="H4348" s="7" t="str">
        <f>IF(Table1[[#This Row],[Is Data Valid]]=TRUE,((Table1[[#This Row],[Birthweight (grams)]]*0.9/Table1[[#This Row],[BW_GA]])-1)/(Backend!$B$3/100*Table1[[#This Row],[BW40_3705]]),"")</f>
        <v/>
      </c>
      <c r="I4348" s="7" t="str">
        <f>IF(Table1[[#This Row],[Is Data Valid]]=TRUE,((Table1[[#This Row],[Birthweight (grams)]]*1.1/Table1[[#This Row],[BW_GA]])-1)/(Backend!$B$3/100*Table1[[#This Row],[BW40_3705]]),"")</f>
        <v/>
      </c>
      <c r="J4348" s="7" t="str">
        <f>IF(Table1[[#This Row],[Is Data Valid]]=TRUE,_xlfn.NORM.S.DIST(Table1[[#This Row],[Birthweight Z-Score]],TRUE)*100,"")</f>
        <v/>
      </c>
      <c r="K4348" s="7" t="str">
        <f>IF(Table1[[#This Row],[Is Data Valid]]=TRUE,_xlfn.NORM.S.DIST(Table1[[#This Row],[Birthweight Z-Score (BW-10%)]],TRUE)*100,"")</f>
        <v/>
      </c>
      <c r="L4348" s="7" t="str">
        <f>IF(Table1[[#This Row],[Is Data Valid]]=TRUE,_xlfn.NORM.S.DIST(Table1[[#This Row],[Birthweight Z-Score (BW+10%)]],TRUE)*100,"")</f>
        <v/>
      </c>
    </row>
    <row r="4349" spans="1:12" x14ac:dyDescent="0.25">
      <c r="A4349" s="3"/>
      <c r="B4349" s="2"/>
      <c r="C4349" s="2"/>
      <c r="D4349" s="2" t="b">
        <f>IF(AND(NOT(ISBLANK(Table1[[#This Row],[Fetal Sex (Male, Female or Unknown)]])),ISNUMBER(Table1[[#This Row],[Birthweight (grams)]]),ISNUMBER(Table1[[#This Row],[Gestation (days)]])),TRUE,FALSE)</f>
        <v>0</v>
      </c>
      <c r="E4349" s="2" t="str">
        <f>IF(Table1[[#This Row],[Is Data Valid]]=TRUE,IF(Table1[[#This Row],[Fetal Sex (Male, Female or Unknown)]]="Male",Backend!$C$5,IF(Table1[[#This Row],[Fetal Sex (Male, Female or Unknown)]]="Female",Backend!$C$6,IF(Table1[[#This Row],[Fetal Sex (Male, Female or Unknown)]]="Unknown",Backend!$C$7,"Error"))),"")</f>
        <v/>
      </c>
      <c r="F4349" s="8" t="str">
        <f>IF(Table1[[#This Row],[Is Data Valid]]=TRUE,EXP(0.578+0.332*((Table1[[#This Row],[Gestation (days)]]+0.5)/7)-0.00354*((Table1[[#This Row],[Gestation (days)]]+0.5)/7)^2)*Table1[[#This Row],[BW40_3705]],"")</f>
        <v/>
      </c>
      <c r="G4349" s="2" t="str">
        <f>IF(Table1[[#This Row],[Is Data Valid]]=TRUE,((Table1[[#This Row],[Birthweight (grams)]]/Table1[[#This Row],[BW_GA]])-1)/(Backend!$B$3/100*Table1[[#This Row],[BW40_3705]]),"")</f>
        <v/>
      </c>
      <c r="H4349" s="7" t="str">
        <f>IF(Table1[[#This Row],[Is Data Valid]]=TRUE,((Table1[[#This Row],[Birthweight (grams)]]*0.9/Table1[[#This Row],[BW_GA]])-1)/(Backend!$B$3/100*Table1[[#This Row],[BW40_3705]]),"")</f>
        <v/>
      </c>
      <c r="I4349" s="7" t="str">
        <f>IF(Table1[[#This Row],[Is Data Valid]]=TRUE,((Table1[[#This Row],[Birthweight (grams)]]*1.1/Table1[[#This Row],[BW_GA]])-1)/(Backend!$B$3/100*Table1[[#This Row],[BW40_3705]]),"")</f>
        <v/>
      </c>
      <c r="J4349" s="7" t="str">
        <f>IF(Table1[[#This Row],[Is Data Valid]]=TRUE,_xlfn.NORM.S.DIST(Table1[[#This Row],[Birthweight Z-Score]],TRUE)*100,"")</f>
        <v/>
      </c>
      <c r="K4349" s="7" t="str">
        <f>IF(Table1[[#This Row],[Is Data Valid]]=TRUE,_xlfn.NORM.S.DIST(Table1[[#This Row],[Birthweight Z-Score (BW-10%)]],TRUE)*100,"")</f>
        <v/>
      </c>
      <c r="L4349" s="7" t="str">
        <f>IF(Table1[[#This Row],[Is Data Valid]]=TRUE,_xlfn.NORM.S.DIST(Table1[[#This Row],[Birthweight Z-Score (BW+10%)]],TRUE)*100,"")</f>
        <v/>
      </c>
    </row>
    <row r="4350" spans="1:12" x14ac:dyDescent="0.25">
      <c r="A4350" s="3"/>
      <c r="B4350" s="2"/>
      <c r="C4350" s="2"/>
      <c r="D4350" s="2" t="b">
        <f>IF(AND(NOT(ISBLANK(Table1[[#This Row],[Fetal Sex (Male, Female or Unknown)]])),ISNUMBER(Table1[[#This Row],[Birthweight (grams)]]),ISNUMBER(Table1[[#This Row],[Gestation (days)]])),TRUE,FALSE)</f>
        <v>0</v>
      </c>
      <c r="E4350" s="2" t="str">
        <f>IF(Table1[[#This Row],[Is Data Valid]]=TRUE,IF(Table1[[#This Row],[Fetal Sex (Male, Female or Unknown)]]="Male",Backend!$C$5,IF(Table1[[#This Row],[Fetal Sex (Male, Female or Unknown)]]="Female",Backend!$C$6,IF(Table1[[#This Row],[Fetal Sex (Male, Female or Unknown)]]="Unknown",Backend!$C$7,"Error"))),"")</f>
        <v/>
      </c>
      <c r="F4350" s="8" t="str">
        <f>IF(Table1[[#This Row],[Is Data Valid]]=TRUE,EXP(0.578+0.332*((Table1[[#This Row],[Gestation (days)]]+0.5)/7)-0.00354*((Table1[[#This Row],[Gestation (days)]]+0.5)/7)^2)*Table1[[#This Row],[BW40_3705]],"")</f>
        <v/>
      </c>
      <c r="G4350" s="2" t="str">
        <f>IF(Table1[[#This Row],[Is Data Valid]]=TRUE,((Table1[[#This Row],[Birthweight (grams)]]/Table1[[#This Row],[BW_GA]])-1)/(Backend!$B$3/100*Table1[[#This Row],[BW40_3705]]),"")</f>
        <v/>
      </c>
      <c r="H4350" s="7" t="str">
        <f>IF(Table1[[#This Row],[Is Data Valid]]=TRUE,((Table1[[#This Row],[Birthweight (grams)]]*0.9/Table1[[#This Row],[BW_GA]])-1)/(Backend!$B$3/100*Table1[[#This Row],[BW40_3705]]),"")</f>
        <v/>
      </c>
      <c r="I4350" s="7" t="str">
        <f>IF(Table1[[#This Row],[Is Data Valid]]=TRUE,((Table1[[#This Row],[Birthweight (grams)]]*1.1/Table1[[#This Row],[BW_GA]])-1)/(Backend!$B$3/100*Table1[[#This Row],[BW40_3705]]),"")</f>
        <v/>
      </c>
      <c r="J4350" s="7" t="str">
        <f>IF(Table1[[#This Row],[Is Data Valid]]=TRUE,_xlfn.NORM.S.DIST(Table1[[#This Row],[Birthweight Z-Score]],TRUE)*100,"")</f>
        <v/>
      </c>
      <c r="K4350" s="7" t="str">
        <f>IF(Table1[[#This Row],[Is Data Valid]]=TRUE,_xlfn.NORM.S.DIST(Table1[[#This Row],[Birthweight Z-Score (BW-10%)]],TRUE)*100,"")</f>
        <v/>
      </c>
      <c r="L4350" s="7" t="str">
        <f>IF(Table1[[#This Row],[Is Data Valid]]=TRUE,_xlfn.NORM.S.DIST(Table1[[#This Row],[Birthweight Z-Score (BW+10%)]],TRUE)*100,"")</f>
        <v/>
      </c>
    </row>
    <row r="4351" spans="1:12" x14ac:dyDescent="0.25">
      <c r="A4351" s="3"/>
      <c r="B4351" s="2"/>
      <c r="C4351" s="2"/>
      <c r="D4351" s="2" t="b">
        <f>IF(AND(NOT(ISBLANK(Table1[[#This Row],[Fetal Sex (Male, Female or Unknown)]])),ISNUMBER(Table1[[#This Row],[Birthweight (grams)]]),ISNUMBER(Table1[[#This Row],[Gestation (days)]])),TRUE,FALSE)</f>
        <v>0</v>
      </c>
      <c r="E4351" s="2" t="str">
        <f>IF(Table1[[#This Row],[Is Data Valid]]=TRUE,IF(Table1[[#This Row],[Fetal Sex (Male, Female or Unknown)]]="Male",Backend!$C$5,IF(Table1[[#This Row],[Fetal Sex (Male, Female or Unknown)]]="Female",Backend!$C$6,IF(Table1[[#This Row],[Fetal Sex (Male, Female or Unknown)]]="Unknown",Backend!$C$7,"Error"))),"")</f>
        <v/>
      </c>
      <c r="F4351" s="8" t="str">
        <f>IF(Table1[[#This Row],[Is Data Valid]]=TRUE,EXP(0.578+0.332*((Table1[[#This Row],[Gestation (days)]]+0.5)/7)-0.00354*((Table1[[#This Row],[Gestation (days)]]+0.5)/7)^2)*Table1[[#This Row],[BW40_3705]],"")</f>
        <v/>
      </c>
      <c r="G4351" s="2" t="str">
        <f>IF(Table1[[#This Row],[Is Data Valid]]=TRUE,((Table1[[#This Row],[Birthweight (grams)]]/Table1[[#This Row],[BW_GA]])-1)/(Backend!$B$3/100*Table1[[#This Row],[BW40_3705]]),"")</f>
        <v/>
      </c>
      <c r="H4351" s="7" t="str">
        <f>IF(Table1[[#This Row],[Is Data Valid]]=TRUE,((Table1[[#This Row],[Birthweight (grams)]]*0.9/Table1[[#This Row],[BW_GA]])-1)/(Backend!$B$3/100*Table1[[#This Row],[BW40_3705]]),"")</f>
        <v/>
      </c>
      <c r="I4351" s="7" t="str">
        <f>IF(Table1[[#This Row],[Is Data Valid]]=TRUE,((Table1[[#This Row],[Birthweight (grams)]]*1.1/Table1[[#This Row],[BW_GA]])-1)/(Backend!$B$3/100*Table1[[#This Row],[BW40_3705]]),"")</f>
        <v/>
      </c>
      <c r="J4351" s="7" t="str">
        <f>IF(Table1[[#This Row],[Is Data Valid]]=TRUE,_xlfn.NORM.S.DIST(Table1[[#This Row],[Birthweight Z-Score]],TRUE)*100,"")</f>
        <v/>
      </c>
      <c r="K4351" s="7" t="str">
        <f>IF(Table1[[#This Row],[Is Data Valid]]=TRUE,_xlfn.NORM.S.DIST(Table1[[#This Row],[Birthweight Z-Score (BW-10%)]],TRUE)*100,"")</f>
        <v/>
      </c>
      <c r="L4351" s="7" t="str">
        <f>IF(Table1[[#This Row],[Is Data Valid]]=TRUE,_xlfn.NORM.S.DIST(Table1[[#This Row],[Birthweight Z-Score (BW+10%)]],TRUE)*100,"")</f>
        <v/>
      </c>
    </row>
    <row r="4352" spans="1:12" x14ac:dyDescent="0.25">
      <c r="A4352" s="3"/>
      <c r="B4352" s="2"/>
      <c r="C4352" s="2"/>
      <c r="D4352" s="2" t="b">
        <f>IF(AND(NOT(ISBLANK(Table1[[#This Row],[Fetal Sex (Male, Female or Unknown)]])),ISNUMBER(Table1[[#This Row],[Birthweight (grams)]]),ISNUMBER(Table1[[#This Row],[Gestation (days)]])),TRUE,FALSE)</f>
        <v>0</v>
      </c>
      <c r="E4352" s="2" t="str">
        <f>IF(Table1[[#This Row],[Is Data Valid]]=TRUE,IF(Table1[[#This Row],[Fetal Sex (Male, Female or Unknown)]]="Male",Backend!$C$5,IF(Table1[[#This Row],[Fetal Sex (Male, Female or Unknown)]]="Female",Backend!$C$6,IF(Table1[[#This Row],[Fetal Sex (Male, Female or Unknown)]]="Unknown",Backend!$C$7,"Error"))),"")</f>
        <v/>
      </c>
      <c r="F4352" s="8" t="str">
        <f>IF(Table1[[#This Row],[Is Data Valid]]=TRUE,EXP(0.578+0.332*((Table1[[#This Row],[Gestation (days)]]+0.5)/7)-0.00354*((Table1[[#This Row],[Gestation (days)]]+0.5)/7)^2)*Table1[[#This Row],[BW40_3705]],"")</f>
        <v/>
      </c>
      <c r="G4352" s="2" t="str">
        <f>IF(Table1[[#This Row],[Is Data Valid]]=TRUE,((Table1[[#This Row],[Birthweight (grams)]]/Table1[[#This Row],[BW_GA]])-1)/(Backend!$B$3/100*Table1[[#This Row],[BW40_3705]]),"")</f>
        <v/>
      </c>
      <c r="H4352" s="7" t="str">
        <f>IF(Table1[[#This Row],[Is Data Valid]]=TRUE,((Table1[[#This Row],[Birthweight (grams)]]*0.9/Table1[[#This Row],[BW_GA]])-1)/(Backend!$B$3/100*Table1[[#This Row],[BW40_3705]]),"")</f>
        <v/>
      </c>
      <c r="I4352" s="7" t="str">
        <f>IF(Table1[[#This Row],[Is Data Valid]]=TRUE,((Table1[[#This Row],[Birthweight (grams)]]*1.1/Table1[[#This Row],[BW_GA]])-1)/(Backend!$B$3/100*Table1[[#This Row],[BW40_3705]]),"")</f>
        <v/>
      </c>
      <c r="J4352" s="7" t="str">
        <f>IF(Table1[[#This Row],[Is Data Valid]]=TRUE,_xlfn.NORM.S.DIST(Table1[[#This Row],[Birthweight Z-Score]],TRUE)*100,"")</f>
        <v/>
      </c>
      <c r="K4352" s="7" t="str">
        <f>IF(Table1[[#This Row],[Is Data Valid]]=TRUE,_xlfn.NORM.S.DIST(Table1[[#This Row],[Birthweight Z-Score (BW-10%)]],TRUE)*100,"")</f>
        <v/>
      </c>
      <c r="L4352" s="7" t="str">
        <f>IF(Table1[[#This Row],[Is Data Valid]]=TRUE,_xlfn.NORM.S.DIST(Table1[[#This Row],[Birthweight Z-Score (BW+10%)]],TRUE)*100,"")</f>
        <v/>
      </c>
    </row>
    <row r="4353" spans="1:12" x14ac:dyDescent="0.25">
      <c r="A4353" s="3"/>
      <c r="B4353" s="2"/>
      <c r="C4353" s="2"/>
      <c r="D4353" s="2" t="b">
        <f>IF(AND(NOT(ISBLANK(Table1[[#This Row],[Fetal Sex (Male, Female or Unknown)]])),ISNUMBER(Table1[[#This Row],[Birthweight (grams)]]),ISNUMBER(Table1[[#This Row],[Gestation (days)]])),TRUE,FALSE)</f>
        <v>0</v>
      </c>
      <c r="E4353" s="2" t="str">
        <f>IF(Table1[[#This Row],[Is Data Valid]]=TRUE,IF(Table1[[#This Row],[Fetal Sex (Male, Female or Unknown)]]="Male",Backend!$C$5,IF(Table1[[#This Row],[Fetal Sex (Male, Female or Unknown)]]="Female",Backend!$C$6,IF(Table1[[#This Row],[Fetal Sex (Male, Female or Unknown)]]="Unknown",Backend!$C$7,"Error"))),"")</f>
        <v/>
      </c>
      <c r="F4353" s="8" t="str">
        <f>IF(Table1[[#This Row],[Is Data Valid]]=TRUE,EXP(0.578+0.332*((Table1[[#This Row],[Gestation (days)]]+0.5)/7)-0.00354*((Table1[[#This Row],[Gestation (days)]]+0.5)/7)^2)*Table1[[#This Row],[BW40_3705]],"")</f>
        <v/>
      </c>
      <c r="G4353" s="2" t="str">
        <f>IF(Table1[[#This Row],[Is Data Valid]]=TRUE,((Table1[[#This Row],[Birthweight (grams)]]/Table1[[#This Row],[BW_GA]])-1)/(Backend!$B$3/100*Table1[[#This Row],[BW40_3705]]),"")</f>
        <v/>
      </c>
      <c r="H4353" s="7" t="str">
        <f>IF(Table1[[#This Row],[Is Data Valid]]=TRUE,((Table1[[#This Row],[Birthweight (grams)]]*0.9/Table1[[#This Row],[BW_GA]])-1)/(Backend!$B$3/100*Table1[[#This Row],[BW40_3705]]),"")</f>
        <v/>
      </c>
      <c r="I4353" s="7" t="str">
        <f>IF(Table1[[#This Row],[Is Data Valid]]=TRUE,((Table1[[#This Row],[Birthweight (grams)]]*1.1/Table1[[#This Row],[BW_GA]])-1)/(Backend!$B$3/100*Table1[[#This Row],[BW40_3705]]),"")</f>
        <v/>
      </c>
      <c r="J4353" s="7" t="str">
        <f>IF(Table1[[#This Row],[Is Data Valid]]=TRUE,_xlfn.NORM.S.DIST(Table1[[#This Row],[Birthweight Z-Score]],TRUE)*100,"")</f>
        <v/>
      </c>
      <c r="K4353" s="7" t="str">
        <f>IF(Table1[[#This Row],[Is Data Valid]]=TRUE,_xlfn.NORM.S.DIST(Table1[[#This Row],[Birthweight Z-Score (BW-10%)]],TRUE)*100,"")</f>
        <v/>
      </c>
      <c r="L4353" s="7" t="str">
        <f>IF(Table1[[#This Row],[Is Data Valid]]=TRUE,_xlfn.NORM.S.DIST(Table1[[#This Row],[Birthweight Z-Score (BW+10%)]],TRUE)*100,"")</f>
        <v/>
      </c>
    </row>
    <row r="4354" spans="1:12" x14ac:dyDescent="0.25">
      <c r="A4354" s="3"/>
      <c r="B4354" s="2"/>
      <c r="C4354" s="2"/>
      <c r="D4354" s="2" t="b">
        <f>IF(AND(NOT(ISBLANK(Table1[[#This Row],[Fetal Sex (Male, Female or Unknown)]])),ISNUMBER(Table1[[#This Row],[Birthweight (grams)]]),ISNUMBER(Table1[[#This Row],[Gestation (days)]])),TRUE,FALSE)</f>
        <v>0</v>
      </c>
      <c r="E4354" s="2" t="str">
        <f>IF(Table1[[#This Row],[Is Data Valid]]=TRUE,IF(Table1[[#This Row],[Fetal Sex (Male, Female or Unknown)]]="Male",Backend!$C$5,IF(Table1[[#This Row],[Fetal Sex (Male, Female or Unknown)]]="Female",Backend!$C$6,IF(Table1[[#This Row],[Fetal Sex (Male, Female or Unknown)]]="Unknown",Backend!$C$7,"Error"))),"")</f>
        <v/>
      </c>
      <c r="F4354" s="8" t="str">
        <f>IF(Table1[[#This Row],[Is Data Valid]]=TRUE,EXP(0.578+0.332*((Table1[[#This Row],[Gestation (days)]]+0.5)/7)-0.00354*((Table1[[#This Row],[Gestation (days)]]+0.5)/7)^2)*Table1[[#This Row],[BW40_3705]],"")</f>
        <v/>
      </c>
      <c r="G4354" s="2" t="str">
        <f>IF(Table1[[#This Row],[Is Data Valid]]=TRUE,((Table1[[#This Row],[Birthweight (grams)]]/Table1[[#This Row],[BW_GA]])-1)/(Backend!$B$3/100*Table1[[#This Row],[BW40_3705]]),"")</f>
        <v/>
      </c>
      <c r="H4354" s="7" t="str">
        <f>IF(Table1[[#This Row],[Is Data Valid]]=TRUE,((Table1[[#This Row],[Birthweight (grams)]]*0.9/Table1[[#This Row],[BW_GA]])-1)/(Backend!$B$3/100*Table1[[#This Row],[BW40_3705]]),"")</f>
        <v/>
      </c>
      <c r="I4354" s="7" t="str">
        <f>IF(Table1[[#This Row],[Is Data Valid]]=TRUE,((Table1[[#This Row],[Birthweight (grams)]]*1.1/Table1[[#This Row],[BW_GA]])-1)/(Backend!$B$3/100*Table1[[#This Row],[BW40_3705]]),"")</f>
        <v/>
      </c>
      <c r="J4354" s="7" t="str">
        <f>IF(Table1[[#This Row],[Is Data Valid]]=TRUE,_xlfn.NORM.S.DIST(Table1[[#This Row],[Birthweight Z-Score]],TRUE)*100,"")</f>
        <v/>
      </c>
      <c r="K4354" s="7" t="str">
        <f>IF(Table1[[#This Row],[Is Data Valid]]=TRUE,_xlfn.NORM.S.DIST(Table1[[#This Row],[Birthweight Z-Score (BW-10%)]],TRUE)*100,"")</f>
        <v/>
      </c>
      <c r="L4354" s="7" t="str">
        <f>IF(Table1[[#This Row],[Is Data Valid]]=TRUE,_xlfn.NORM.S.DIST(Table1[[#This Row],[Birthweight Z-Score (BW+10%)]],TRUE)*100,"")</f>
        <v/>
      </c>
    </row>
    <row r="4355" spans="1:12" x14ac:dyDescent="0.25">
      <c r="A4355" s="3"/>
      <c r="B4355" s="2"/>
      <c r="C4355" s="2"/>
      <c r="D4355" s="2" t="b">
        <f>IF(AND(NOT(ISBLANK(Table1[[#This Row],[Fetal Sex (Male, Female or Unknown)]])),ISNUMBER(Table1[[#This Row],[Birthweight (grams)]]),ISNUMBER(Table1[[#This Row],[Gestation (days)]])),TRUE,FALSE)</f>
        <v>0</v>
      </c>
      <c r="E4355" s="2" t="str">
        <f>IF(Table1[[#This Row],[Is Data Valid]]=TRUE,IF(Table1[[#This Row],[Fetal Sex (Male, Female or Unknown)]]="Male",Backend!$C$5,IF(Table1[[#This Row],[Fetal Sex (Male, Female or Unknown)]]="Female",Backend!$C$6,IF(Table1[[#This Row],[Fetal Sex (Male, Female or Unknown)]]="Unknown",Backend!$C$7,"Error"))),"")</f>
        <v/>
      </c>
      <c r="F4355" s="8" t="str">
        <f>IF(Table1[[#This Row],[Is Data Valid]]=TRUE,EXP(0.578+0.332*((Table1[[#This Row],[Gestation (days)]]+0.5)/7)-0.00354*((Table1[[#This Row],[Gestation (days)]]+0.5)/7)^2)*Table1[[#This Row],[BW40_3705]],"")</f>
        <v/>
      </c>
      <c r="G4355" s="2" t="str">
        <f>IF(Table1[[#This Row],[Is Data Valid]]=TRUE,((Table1[[#This Row],[Birthweight (grams)]]/Table1[[#This Row],[BW_GA]])-1)/(Backend!$B$3/100*Table1[[#This Row],[BW40_3705]]),"")</f>
        <v/>
      </c>
      <c r="H4355" s="7" t="str">
        <f>IF(Table1[[#This Row],[Is Data Valid]]=TRUE,((Table1[[#This Row],[Birthweight (grams)]]*0.9/Table1[[#This Row],[BW_GA]])-1)/(Backend!$B$3/100*Table1[[#This Row],[BW40_3705]]),"")</f>
        <v/>
      </c>
      <c r="I4355" s="7" t="str">
        <f>IF(Table1[[#This Row],[Is Data Valid]]=TRUE,((Table1[[#This Row],[Birthweight (grams)]]*1.1/Table1[[#This Row],[BW_GA]])-1)/(Backend!$B$3/100*Table1[[#This Row],[BW40_3705]]),"")</f>
        <v/>
      </c>
      <c r="J4355" s="7" t="str">
        <f>IF(Table1[[#This Row],[Is Data Valid]]=TRUE,_xlfn.NORM.S.DIST(Table1[[#This Row],[Birthweight Z-Score]],TRUE)*100,"")</f>
        <v/>
      </c>
      <c r="K4355" s="7" t="str">
        <f>IF(Table1[[#This Row],[Is Data Valid]]=TRUE,_xlfn.NORM.S.DIST(Table1[[#This Row],[Birthweight Z-Score (BW-10%)]],TRUE)*100,"")</f>
        <v/>
      </c>
      <c r="L4355" s="7" t="str">
        <f>IF(Table1[[#This Row],[Is Data Valid]]=TRUE,_xlfn.NORM.S.DIST(Table1[[#This Row],[Birthweight Z-Score (BW+10%)]],TRUE)*100,"")</f>
        <v/>
      </c>
    </row>
    <row r="4356" spans="1:12" x14ac:dyDescent="0.25">
      <c r="A4356" s="3"/>
      <c r="B4356" s="2"/>
      <c r="C4356" s="2"/>
      <c r="D4356" s="2" t="b">
        <f>IF(AND(NOT(ISBLANK(Table1[[#This Row],[Fetal Sex (Male, Female or Unknown)]])),ISNUMBER(Table1[[#This Row],[Birthweight (grams)]]),ISNUMBER(Table1[[#This Row],[Gestation (days)]])),TRUE,FALSE)</f>
        <v>0</v>
      </c>
      <c r="E4356" s="2" t="str">
        <f>IF(Table1[[#This Row],[Is Data Valid]]=TRUE,IF(Table1[[#This Row],[Fetal Sex (Male, Female or Unknown)]]="Male",Backend!$C$5,IF(Table1[[#This Row],[Fetal Sex (Male, Female or Unknown)]]="Female",Backend!$C$6,IF(Table1[[#This Row],[Fetal Sex (Male, Female or Unknown)]]="Unknown",Backend!$C$7,"Error"))),"")</f>
        <v/>
      </c>
      <c r="F4356" s="8" t="str">
        <f>IF(Table1[[#This Row],[Is Data Valid]]=TRUE,EXP(0.578+0.332*((Table1[[#This Row],[Gestation (days)]]+0.5)/7)-0.00354*((Table1[[#This Row],[Gestation (days)]]+0.5)/7)^2)*Table1[[#This Row],[BW40_3705]],"")</f>
        <v/>
      </c>
      <c r="G4356" s="2" t="str">
        <f>IF(Table1[[#This Row],[Is Data Valid]]=TRUE,((Table1[[#This Row],[Birthweight (grams)]]/Table1[[#This Row],[BW_GA]])-1)/(Backend!$B$3/100*Table1[[#This Row],[BW40_3705]]),"")</f>
        <v/>
      </c>
      <c r="H4356" s="7" t="str">
        <f>IF(Table1[[#This Row],[Is Data Valid]]=TRUE,((Table1[[#This Row],[Birthweight (grams)]]*0.9/Table1[[#This Row],[BW_GA]])-1)/(Backend!$B$3/100*Table1[[#This Row],[BW40_3705]]),"")</f>
        <v/>
      </c>
      <c r="I4356" s="7" t="str">
        <f>IF(Table1[[#This Row],[Is Data Valid]]=TRUE,((Table1[[#This Row],[Birthweight (grams)]]*1.1/Table1[[#This Row],[BW_GA]])-1)/(Backend!$B$3/100*Table1[[#This Row],[BW40_3705]]),"")</f>
        <v/>
      </c>
      <c r="J4356" s="7" t="str">
        <f>IF(Table1[[#This Row],[Is Data Valid]]=TRUE,_xlfn.NORM.S.DIST(Table1[[#This Row],[Birthweight Z-Score]],TRUE)*100,"")</f>
        <v/>
      </c>
      <c r="K4356" s="7" t="str">
        <f>IF(Table1[[#This Row],[Is Data Valid]]=TRUE,_xlfn.NORM.S.DIST(Table1[[#This Row],[Birthweight Z-Score (BW-10%)]],TRUE)*100,"")</f>
        <v/>
      </c>
      <c r="L4356" s="7" t="str">
        <f>IF(Table1[[#This Row],[Is Data Valid]]=TRUE,_xlfn.NORM.S.DIST(Table1[[#This Row],[Birthweight Z-Score (BW+10%)]],TRUE)*100,"")</f>
        <v/>
      </c>
    </row>
    <row r="4357" spans="1:12" x14ac:dyDescent="0.25">
      <c r="A4357" s="3"/>
      <c r="B4357" s="2"/>
      <c r="C4357" s="2"/>
      <c r="D4357" s="2" t="b">
        <f>IF(AND(NOT(ISBLANK(Table1[[#This Row],[Fetal Sex (Male, Female or Unknown)]])),ISNUMBER(Table1[[#This Row],[Birthweight (grams)]]),ISNUMBER(Table1[[#This Row],[Gestation (days)]])),TRUE,FALSE)</f>
        <v>0</v>
      </c>
      <c r="E4357" s="2" t="str">
        <f>IF(Table1[[#This Row],[Is Data Valid]]=TRUE,IF(Table1[[#This Row],[Fetal Sex (Male, Female or Unknown)]]="Male",Backend!$C$5,IF(Table1[[#This Row],[Fetal Sex (Male, Female or Unknown)]]="Female",Backend!$C$6,IF(Table1[[#This Row],[Fetal Sex (Male, Female or Unknown)]]="Unknown",Backend!$C$7,"Error"))),"")</f>
        <v/>
      </c>
      <c r="F4357" s="8" t="str">
        <f>IF(Table1[[#This Row],[Is Data Valid]]=TRUE,EXP(0.578+0.332*((Table1[[#This Row],[Gestation (days)]]+0.5)/7)-0.00354*((Table1[[#This Row],[Gestation (days)]]+0.5)/7)^2)*Table1[[#This Row],[BW40_3705]],"")</f>
        <v/>
      </c>
      <c r="G4357" s="2" t="str">
        <f>IF(Table1[[#This Row],[Is Data Valid]]=TRUE,((Table1[[#This Row],[Birthweight (grams)]]/Table1[[#This Row],[BW_GA]])-1)/(Backend!$B$3/100*Table1[[#This Row],[BW40_3705]]),"")</f>
        <v/>
      </c>
      <c r="H4357" s="7" t="str">
        <f>IF(Table1[[#This Row],[Is Data Valid]]=TRUE,((Table1[[#This Row],[Birthweight (grams)]]*0.9/Table1[[#This Row],[BW_GA]])-1)/(Backend!$B$3/100*Table1[[#This Row],[BW40_3705]]),"")</f>
        <v/>
      </c>
      <c r="I4357" s="7" t="str">
        <f>IF(Table1[[#This Row],[Is Data Valid]]=TRUE,((Table1[[#This Row],[Birthweight (grams)]]*1.1/Table1[[#This Row],[BW_GA]])-1)/(Backend!$B$3/100*Table1[[#This Row],[BW40_3705]]),"")</f>
        <v/>
      </c>
      <c r="J4357" s="7" t="str">
        <f>IF(Table1[[#This Row],[Is Data Valid]]=TRUE,_xlfn.NORM.S.DIST(Table1[[#This Row],[Birthweight Z-Score]],TRUE)*100,"")</f>
        <v/>
      </c>
      <c r="K4357" s="7" t="str">
        <f>IF(Table1[[#This Row],[Is Data Valid]]=TRUE,_xlfn.NORM.S.DIST(Table1[[#This Row],[Birthweight Z-Score (BW-10%)]],TRUE)*100,"")</f>
        <v/>
      </c>
      <c r="L4357" s="7" t="str">
        <f>IF(Table1[[#This Row],[Is Data Valid]]=TRUE,_xlfn.NORM.S.DIST(Table1[[#This Row],[Birthweight Z-Score (BW+10%)]],TRUE)*100,"")</f>
        <v/>
      </c>
    </row>
    <row r="4358" spans="1:12" x14ac:dyDescent="0.25">
      <c r="A4358" s="3"/>
      <c r="B4358" s="2"/>
      <c r="C4358" s="2"/>
      <c r="D4358" s="2" t="b">
        <f>IF(AND(NOT(ISBLANK(Table1[[#This Row],[Fetal Sex (Male, Female or Unknown)]])),ISNUMBER(Table1[[#This Row],[Birthweight (grams)]]),ISNUMBER(Table1[[#This Row],[Gestation (days)]])),TRUE,FALSE)</f>
        <v>0</v>
      </c>
      <c r="E4358" s="2" t="str">
        <f>IF(Table1[[#This Row],[Is Data Valid]]=TRUE,IF(Table1[[#This Row],[Fetal Sex (Male, Female or Unknown)]]="Male",Backend!$C$5,IF(Table1[[#This Row],[Fetal Sex (Male, Female or Unknown)]]="Female",Backend!$C$6,IF(Table1[[#This Row],[Fetal Sex (Male, Female or Unknown)]]="Unknown",Backend!$C$7,"Error"))),"")</f>
        <v/>
      </c>
      <c r="F4358" s="8" t="str">
        <f>IF(Table1[[#This Row],[Is Data Valid]]=TRUE,EXP(0.578+0.332*((Table1[[#This Row],[Gestation (days)]]+0.5)/7)-0.00354*((Table1[[#This Row],[Gestation (days)]]+0.5)/7)^2)*Table1[[#This Row],[BW40_3705]],"")</f>
        <v/>
      </c>
      <c r="G4358" s="2" t="str">
        <f>IF(Table1[[#This Row],[Is Data Valid]]=TRUE,((Table1[[#This Row],[Birthweight (grams)]]/Table1[[#This Row],[BW_GA]])-1)/(Backend!$B$3/100*Table1[[#This Row],[BW40_3705]]),"")</f>
        <v/>
      </c>
      <c r="H4358" s="7" t="str">
        <f>IF(Table1[[#This Row],[Is Data Valid]]=TRUE,((Table1[[#This Row],[Birthweight (grams)]]*0.9/Table1[[#This Row],[BW_GA]])-1)/(Backend!$B$3/100*Table1[[#This Row],[BW40_3705]]),"")</f>
        <v/>
      </c>
      <c r="I4358" s="7" t="str">
        <f>IF(Table1[[#This Row],[Is Data Valid]]=TRUE,((Table1[[#This Row],[Birthweight (grams)]]*1.1/Table1[[#This Row],[BW_GA]])-1)/(Backend!$B$3/100*Table1[[#This Row],[BW40_3705]]),"")</f>
        <v/>
      </c>
      <c r="J4358" s="7" t="str">
        <f>IF(Table1[[#This Row],[Is Data Valid]]=TRUE,_xlfn.NORM.S.DIST(Table1[[#This Row],[Birthweight Z-Score]],TRUE)*100,"")</f>
        <v/>
      </c>
      <c r="K4358" s="7" t="str">
        <f>IF(Table1[[#This Row],[Is Data Valid]]=TRUE,_xlfn.NORM.S.DIST(Table1[[#This Row],[Birthweight Z-Score (BW-10%)]],TRUE)*100,"")</f>
        <v/>
      </c>
      <c r="L4358" s="7" t="str">
        <f>IF(Table1[[#This Row],[Is Data Valid]]=TRUE,_xlfn.NORM.S.DIST(Table1[[#This Row],[Birthweight Z-Score (BW+10%)]],TRUE)*100,"")</f>
        <v/>
      </c>
    </row>
    <row r="4359" spans="1:12" x14ac:dyDescent="0.25">
      <c r="A4359" s="3"/>
      <c r="B4359" s="2"/>
      <c r="C4359" s="2"/>
      <c r="D4359" s="2" t="b">
        <f>IF(AND(NOT(ISBLANK(Table1[[#This Row],[Fetal Sex (Male, Female or Unknown)]])),ISNUMBER(Table1[[#This Row],[Birthweight (grams)]]),ISNUMBER(Table1[[#This Row],[Gestation (days)]])),TRUE,FALSE)</f>
        <v>0</v>
      </c>
      <c r="E4359" s="2" t="str">
        <f>IF(Table1[[#This Row],[Is Data Valid]]=TRUE,IF(Table1[[#This Row],[Fetal Sex (Male, Female or Unknown)]]="Male",Backend!$C$5,IF(Table1[[#This Row],[Fetal Sex (Male, Female or Unknown)]]="Female",Backend!$C$6,IF(Table1[[#This Row],[Fetal Sex (Male, Female or Unknown)]]="Unknown",Backend!$C$7,"Error"))),"")</f>
        <v/>
      </c>
      <c r="F4359" s="8" t="str">
        <f>IF(Table1[[#This Row],[Is Data Valid]]=TRUE,EXP(0.578+0.332*((Table1[[#This Row],[Gestation (days)]]+0.5)/7)-0.00354*((Table1[[#This Row],[Gestation (days)]]+0.5)/7)^2)*Table1[[#This Row],[BW40_3705]],"")</f>
        <v/>
      </c>
      <c r="G4359" s="2" t="str">
        <f>IF(Table1[[#This Row],[Is Data Valid]]=TRUE,((Table1[[#This Row],[Birthweight (grams)]]/Table1[[#This Row],[BW_GA]])-1)/(Backend!$B$3/100*Table1[[#This Row],[BW40_3705]]),"")</f>
        <v/>
      </c>
      <c r="H4359" s="7" t="str">
        <f>IF(Table1[[#This Row],[Is Data Valid]]=TRUE,((Table1[[#This Row],[Birthweight (grams)]]*0.9/Table1[[#This Row],[BW_GA]])-1)/(Backend!$B$3/100*Table1[[#This Row],[BW40_3705]]),"")</f>
        <v/>
      </c>
      <c r="I4359" s="7" t="str">
        <f>IF(Table1[[#This Row],[Is Data Valid]]=TRUE,((Table1[[#This Row],[Birthweight (grams)]]*1.1/Table1[[#This Row],[BW_GA]])-1)/(Backend!$B$3/100*Table1[[#This Row],[BW40_3705]]),"")</f>
        <v/>
      </c>
      <c r="J4359" s="7" t="str">
        <f>IF(Table1[[#This Row],[Is Data Valid]]=TRUE,_xlfn.NORM.S.DIST(Table1[[#This Row],[Birthweight Z-Score]],TRUE)*100,"")</f>
        <v/>
      </c>
      <c r="K4359" s="7" t="str">
        <f>IF(Table1[[#This Row],[Is Data Valid]]=TRUE,_xlfn.NORM.S.DIST(Table1[[#This Row],[Birthweight Z-Score (BW-10%)]],TRUE)*100,"")</f>
        <v/>
      </c>
      <c r="L4359" s="7" t="str">
        <f>IF(Table1[[#This Row],[Is Data Valid]]=TRUE,_xlfn.NORM.S.DIST(Table1[[#This Row],[Birthweight Z-Score (BW+10%)]],TRUE)*100,"")</f>
        <v/>
      </c>
    </row>
    <row r="4360" spans="1:12" x14ac:dyDescent="0.25">
      <c r="A4360" s="3"/>
      <c r="B4360" s="2"/>
      <c r="C4360" s="2"/>
      <c r="D4360" s="2" t="b">
        <f>IF(AND(NOT(ISBLANK(Table1[[#This Row],[Fetal Sex (Male, Female or Unknown)]])),ISNUMBER(Table1[[#This Row],[Birthweight (grams)]]),ISNUMBER(Table1[[#This Row],[Gestation (days)]])),TRUE,FALSE)</f>
        <v>0</v>
      </c>
      <c r="E4360" s="2" t="str">
        <f>IF(Table1[[#This Row],[Is Data Valid]]=TRUE,IF(Table1[[#This Row],[Fetal Sex (Male, Female or Unknown)]]="Male",Backend!$C$5,IF(Table1[[#This Row],[Fetal Sex (Male, Female or Unknown)]]="Female",Backend!$C$6,IF(Table1[[#This Row],[Fetal Sex (Male, Female or Unknown)]]="Unknown",Backend!$C$7,"Error"))),"")</f>
        <v/>
      </c>
      <c r="F4360" s="8" t="str">
        <f>IF(Table1[[#This Row],[Is Data Valid]]=TRUE,EXP(0.578+0.332*((Table1[[#This Row],[Gestation (days)]]+0.5)/7)-0.00354*((Table1[[#This Row],[Gestation (days)]]+0.5)/7)^2)*Table1[[#This Row],[BW40_3705]],"")</f>
        <v/>
      </c>
      <c r="G4360" s="2" t="str">
        <f>IF(Table1[[#This Row],[Is Data Valid]]=TRUE,((Table1[[#This Row],[Birthweight (grams)]]/Table1[[#This Row],[BW_GA]])-1)/(Backend!$B$3/100*Table1[[#This Row],[BW40_3705]]),"")</f>
        <v/>
      </c>
      <c r="H4360" s="7" t="str">
        <f>IF(Table1[[#This Row],[Is Data Valid]]=TRUE,((Table1[[#This Row],[Birthweight (grams)]]*0.9/Table1[[#This Row],[BW_GA]])-1)/(Backend!$B$3/100*Table1[[#This Row],[BW40_3705]]),"")</f>
        <v/>
      </c>
      <c r="I4360" s="7" t="str">
        <f>IF(Table1[[#This Row],[Is Data Valid]]=TRUE,((Table1[[#This Row],[Birthweight (grams)]]*1.1/Table1[[#This Row],[BW_GA]])-1)/(Backend!$B$3/100*Table1[[#This Row],[BW40_3705]]),"")</f>
        <v/>
      </c>
      <c r="J4360" s="7" t="str">
        <f>IF(Table1[[#This Row],[Is Data Valid]]=TRUE,_xlfn.NORM.S.DIST(Table1[[#This Row],[Birthweight Z-Score]],TRUE)*100,"")</f>
        <v/>
      </c>
      <c r="K4360" s="7" t="str">
        <f>IF(Table1[[#This Row],[Is Data Valid]]=TRUE,_xlfn.NORM.S.DIST(Table1[[#This Row],[Birthweight Z-Score (BW-10%)]],TRUE)*100,"")</f>
        <v/>
      </c>
      <c r="L4360" s="7" t="str">
        <f>IF(Table1[[#This Row],[Is Data Valid]]=TRUE,_xlfn.NORM.S.DIST(Table1[[#This Row],[Birthweight Z-Score (BW+10%)]],TRUE)*100,"")</f>
        <v/>
      </c>
    </row>
    <row r="4361" spans="1:12" x14ac:dyDescent="0.25">
      <c r="A4361" s="3"/>
      <c r="B4361" s="2"/>
      <c r="C4361" s="2"/>
      <c r="D4361" s="2" t="b">
        <f>IF(AND(NOT(ISBLANK(Table1[[#This Row],[Fetal Sex (Male, Female or Unknown)]])),ISNUMBER(Table1[[#This Row],[Birthweight (grams)]]),ISNUMBER(Table1[[#This Row],[Gestation (days)]])),TRUE,FALSE)</f>
        <v>0</v>
      </c>
      <c r="E4361" s="2" t="str">
        <f>IF(Table1[[#This Row],[Is Data Valid]]=TRUE,IF(Table1[[#This Row],[Fetal Sex (Male, Female or Unknown)]]="Male",Backend!$C$5,IF(Table1[[#This Row],[Fetal Sex (Male, Female or Unknown)]]="Female",Backend!$C$6,IF(Table1[[#This Row],[Fetal Sex (Male, Female or Unknown)]]="Unknown",Backend!$C$7,"Error"))),"")</f>
        <v/>
      </c>
      <c r="F4361" s="8" t="str">
        <f>IF(Table1[[#This Row],[Is Data Valid]]=TRUE,EXP(0.578+0.332*((Table1[[#This Row],[Gestation (days)]]+0.5)/7)-0.00354*((Table1[[#This Row],[Gestation (days)]]+0.5)/7)^2)*Table1[[#This Row],[BW40_3705]],"")</f>
        <v/>
      </c>
      <c r="G4361" s="2" t="str">
        <f>IF(Table1[[#This Row],[Is Data Valid]]=TRUE,((Table1[[#This Row],[Birthweight (grams)]]/Table1[[#This Row],[BW_GA]])-1)/(Backend!$B$3/100*Table1[[#This Row],[BW40_3705]]),"")</f>
        <v/>
      </c>
      <c r="H4361" s="7" t="str">
        <f>IF(Table1[[#This Row],[Is Data Valid]]=TRUE,((Table1[[#This Row],[Birthweight (grams)]]*0.9/Table1[[#This Row],[BW_GA]])-1)/(Backend!$B$3/100*Table1[[#This Row],[BW40_3705]]),"")</f>
        <v/>
      </c>
      <c r="I4361" s="7" t="str">
        <f>IF(Table1[[#This Row],[Is Data Valid]]=TRUE,((Table1[[#This Row],[Birthweight (grams)]]*1.1/Table1[[#This Row],[BW_GA]])-1)/(Backend!$B$3/100*Table1[[#This Row],[BW40_3705]]),"")</f>
        <v/>
      </c>
      <c r="J4361" s="7" t="str">
        <f>IF(Table1[[#This Row],[Is Data Valid]]=TRUE,_xlfn.NORM.S.DIST(Table1[[#This Row],[Birthweight Z-Score]],TRUE)*100,"")</f>
        <v/>
      </c>
      <c r="K4361" s="7" t="str">
        <f>IF(Table1[[#This Row],[Is Data Valid]]=TRUE,_xlfn.NORM.S.DIST(Table1[[#This Row],[Birthweight Z-Score (BW-10%)]],TRUE)*100,"")</f>
        <v/>
      </c>
      <c r="L4361" s="7" t="str">
        <f>IF(Table1[[#This Row],[Is Data Valid]]=TRUE,_xlfn.NORM.S.DIST(Table1[[#This Row],[Birthweight Z-Score (BW+10%)]],TRUE)*100,"")</f>
        <v/>
      </c>
    </row>
    <row r="4362" spans="1:12" x14ac:dyDescent="0.25">
      <c r="A4362" s="3"/>
      <c r="B4362" s="2"/>
      <c r="C4362" s="2"/>
      <c r="D4362" s="2" t="b">
        <f>IF(AND(NOT(ISBLANK(Table1[[#This Row],[Fetal Sex (Male, Female or Unknown)]])),ISNUMBER(Table1[[#This Row],[Birthweight (grams)]]),ISNUMBER(Table1[[#This Row],[Gestation (days)]])),TRUE,FALSE)</f>
        <v>0</v>
      </c>
      <c r="E4362" s="2" t="str">
        <f>IF(Table1[[#This Row],[Is Data Valid]]=TRUE,IF(Table1[[#This Row],[Fetal Sex (Male, Female or Unknown)]]="Male",Backend!$C$5,IF(Table1[[#This Row],[Fetal Sex (Male, Female or Unknown)]]="Female",Backend!$C$6,IF(Table1[[#This Row],[Fetal Sex (Male, Female or Unknown)]]="Unknown",Backend!$C$7,"Error"))),"")</f>
        <v/>
      </c>
      <c r="F4362" s="8" t="str">
        <f>IF(Table1[[#This Row],[Is Data Valid]]=TRUE,EXP(0.578+0.332*((Table1[[#This Row],[Gestation (days)]]+0.5)/7)-0.00354*((Table1[[#This Row],[Gestation (days)]]+0.5)/7)^2)*Table1[[#This Row],[BW40_3705]],"")</f>
        <v/>
      </c>
      <c r="G4362" s="2" t="str">
        <f>IF(Table1[[#This Row],[Is Data Valid]]=TRUE,((Table1[[#This Row],[Birthweight (grams)]]/Table1[[#This Row],[BW_GA]])-1)/(Backend!$B$3/100*Table1[[#This Row],[BW40_3705]]),"")</f>
        <v/>
      </c>
      <c r="H4362" s="7" t="str">
        <f>IF(Table1[[#This Row],[Is Data Valid]]=TRUE,((Table1[[#This Row],[Birthweight (grams)]]*0.9/Table1[[#This Row],[BW_GA]])-1)/(Backend!$B$3/100*Table1[[#This Row],[BW40_3705]]),"")</f>
        <v/>
      </c>
      <c r="I4362" s="7" t="str">
        <f>IF(Table1[[#This Row],[Is Data Valid]]=TRUE,((Table1[[#This Row],[Birthweight (grams)]]*1.1/Table1[[#This Row],[BW_GA]])-1)/(Backend!$B$3/100*Table1[[#This Row],[BW40_3705]]),"")</f>
        <v/>
      </c>
      <c r="J4362" s="7" t="str">
        <f>IF(Table1[[#This Row],[Is Data Valid]]=TRUE,_xlfn.NORM.S.DIST(Table1[[#This Row],[Birthweight Z-Score]],TRUE)*100,"")</f>
        <v/>
      </c>
      <c r="K4362" s="7" t="str">
        <f>IF(Table1[[#This Row],[Is Data Valid]]=TRUE,_xlfn.NORM.S.DIST(Table1[[#This Row],[Birthweight Z-Score (BW-10%)]],TRUE)*100,"")</f>
        <v/>
      </c>
      <c r="L4362" s="7" t="str">
        <f>IF(Table1[[#This Row],[Is Data Valid]]=TRUE,_xlfn.NORM.S.DIST(Table1[[#This Row],[Birthweight Z-Score (BW+10%)]],TRUE)*100,"")</f>
        <v/>
      </c>
    </row>
    <row r="4363" spans="1:12" x14ac:dyDescent="0.25">
      <c r="A4363" s="3"/>
      <c r="B4363" s="2"/>
      <c r="C4363" s="2"/>
      <c r="D4363" s="2" t="b">
        <f>IF(AND(NOT(ISBLANK(Table1[[#This Row],[Fetal Sex (Male, Female or Unknown)]])),ISNUMBER(Table1[[#This Row],[Birthweight (grams)]]),ISNUMBER(Table1[[#This Row],[Gestation (days)]])),TRUE,FALSE)</f>
        <v>0</v>
      </c>
      <c r="E4363" s="2" t="str">
        <f>IF(Table1[[#This Row],[Is Data Valid]]=TRUE,IF(Table1[[#This Row],[Fetal Sex (Male, Female or Unknown)]]="Male",Backend!$C$5,IF(Table1[[#This Row],[Fetal Sex (Male, Female or Unknown)]]="Female",Backend!$C$6,IF(Table1[[#This Row],[Fetal Sex (Male, Female or Unknown)]]="Unknown",Backend!$C$7,"Error"))),"")</f>
        <v/>
      </c>
      <c r="F4363" s="8" t="str">
        <f>IF(Table1[[#This Row],[Is Data Valid]]=TRUE,EXP(0.578+0.332*((Table1[[#This Row],[Gestation (days)]]+0.5)/7)-0.00354*((Table1[[#This Row],[Gestation (days)]]+0.5)/7)^2)*Table1[[#This Row],[BW40_3705]],"")</f>
        <v/>
      </c>
      <c r="G4363" s="2" t="str">
        <f>IF(Table1[[#This Row],[Is Data Valid]]=TRUE,((Table1[[#This Row],[Birthweight (grams)]]/Table1[[#This Row],[BW_GA]])-1)/(Backend!$B$3/100*Table1[[#This Row],[BW40_3705]]),"")</f>
        <v/>
      </c>
      <c r="H4363" s="7" t="str">
        <f>IF(Table1[[#This Row],[Is Data Valid]]=TRUE,((Table1[[#This Row],[Birthweight (grams)]]*0.9/Table1[[#This Row],[BW_GA]])-1)/(Backend!$B$3/100*Table1[[#This Row],[BW40_3705]]),"")</f>
        <v/>
      </c>
      <c r="I4363" s="7" t="str">
        <f>IF(Table1[[#This Row],[Is Data Valid]]=TRUE,((Table1[[#This Row],[Birthweight (grams)]]*1.1/Table1[[#This Row],[BW_GA]])-1)/(Backend!$B$3/100*Table1[[#This Row],[BW40_3705]]),"")</f>
        <v/>
      </c>
      <c r="J4363" s="7" t="str">
        <f>IF(Table1[[#This Row],[Is Data Valid]]=TRUE,_xlfn.NORM.S.DIST(Table1[[#This Row],[Birthweight Z-Score]],TRUE)*100,"")</f>
        <v/>
      </c>
      <c r="K4363" s="7" t="str">
        <f>IF(Table1[[#This Row],[Is Data Valid]]=TRUE,_xlfn.NORM.S.DIST(Table1[[#This Row],[Birthweight Z-Score (BW-10%)]],TRUE)*100,"")</f>
        <v/>
      </c>
      <c r="L4363" s="7" t="str">
        <f>IF(Table1[[#This Row],[Is Data Valid]]=TRUE,_xlfn.NORM.S.DIST(Table1[[#This Row],[Birthweight Z-Score (BW+10%)]],TRUE)*100,"")</f>
        <v/>
      </c>
    </row>
    <row r="4364" spans="1:12" x14ac:dyDescent="0.25">
      <c r="A4364" s="3"/>
      <c r="B4364" s="2"/>
      <c r="C4364" s="2"/>
      <c r="D4364" s="2" t="b">
        <f>IF(AND(NOT(ISBLANK(Table1[[#This Row],[Fetal Sex (Male, Female or Unknown)]])),ISNUMBER(Table1[[#This Row],[Birthweight (grams)]]),ISNUMBER(Table1[[#This Row],[Gestation (days)]])),TRUE,FALSE)</f>
        <v>0</v>
      </c>
      <c r="E4364" s="2" t="str">
        <f>IF(Table1[[#This Row],[Is Data Valid]]=TRUE,IF(Table1[[#This Row],[Fetal Sex (Male, Female or Unknown)]]="Male",Backend!$C$5,IF(Table1[[#This Row],[Fetal Sex (Male, Female or Unknown)]]="Female",Backend!$C$6,IF(Table1[[#This Row],[Fetal Sex (Male, Female or Unknown)]]="Unknown",Backend!$C$7,"Error"))),"")</f>
        <v/>
      </c>
      <c r="F4364" s="8" t="str">
        <f>IF(Table1[[#This Row],[Is Data Valid]]=TRUE,EXP(0.578+0.332*((Table1[[#This Row],[Gestation (days)]]+0.5)/7)-0.00354*((Table1[[#This Row],[Gestation (days)]]+0.5)/7)^2)*Table1[[#This Row],[BW40_3705]],"")</f>
        <v/>
      </c>
      <c r="G4364" s="2" t="str">
        <f>IF(Table1[[#This Row],[Is Data Valid]]=TRUE,((Table1[[#This Row],[Birthweight (grams)]]/Table1[[#This Row],[BW_GA]])-1)/(Backend!$B$3/100*Table1[[#This Row],[BW40_3705]]),"")</f>
        <v/>
      </c>
      <c r="H4364" s="7" t="str">
        <f>IF(Table1[[#This Row],[Is Data Valid]]=TRUE,((Table1[[#This Row],[Birthweight (grams)]]*0.9/Table1[[#This Row],[BW_GA]])-1)/(Backend!$B$3/100*Table1[[#This Row],[BW40_3705]]),"")</f>
        <v/>
      </c>
      <c r="I4364" s="7" t="str">
        <f>IF(Table1[[#This Row],[Is Data Valid]]=TRUE,((Table1[[#This Row],[Birthweight (grams)]]*1.1/Table1[[#This Row],[BW_GA]])-1)/(Backend!$B$3/100*Table1[[#This Row],[BW40_3705]]),"")</f>
        <v/>
      </c>
      <c r="J4364" s="7" t="str">
        <f>IF(Table1[[#This Row],[Is Data Valid]]=TRUE,_xlfn.NORM.S.DIST(Table1[[#This Row],[Birthweight Z-Score]],TRUE)*100,"")</f>
        <v/>
      </c>
      <c r="K4364" s="7" t="str">
        <f>IF(Table1[[#This Row],[Is Data Valid]]=TRUE,_xlfn.NORM.S.DIST(Table1[[#This Row],[Birthweight Z-Score (BW-10%)]],TRUE)*100,"")</f>
        <v/>
      </c>
      <c r="L4364" s="7" t="str">
        <f>IF(Table1[[#This Row],[Is Data Valid]]=TRUE,_xlfn.NORM.S.DIST(Table1[[#This Row],[Birthweight Z-Score (BW+10%)]],TRUE)*100,"")</f>
        <v/>
      </c>
    </row>
    <row r="4365" spans="1:12" x14ac:dyDescent="0.25">
      <c r="A4365" s="3"/>
      <c r="B4365" s="2"/>
      <c r="C4365" s="2"/>
      <c r="D4365" s="2" t="b">
        <f>IF(AND(NOT(ISBLANK(Table1[[#This Row],[Fetal Sex (Male, Female or Unknown)]])),ISNUMBER(Table1[[#This Row],[Birthweight (grams)]]),ISNUMBER(Table1[[#This Row],[Gestation (days)]])),TRUE,FALSE)</f>
        <v>0</v>
      </c>
      <c r="E4365" s="2" t="str">
        <f>IF(Table1[[#This Row],[Is Data Valid]]=TRUE,IF(Table1[[#This Row],[Fetal Sex (Male, Female or Unknown)]]="Male",Backend!$C$5,IF(Table1[[#This Row],[Fetal Sex (Male, Female or Unknown)]]="Female",Backend!$C$6,IF(Table1[[#This Row],[Fetal Sex (Male, Female or Unknown)]]="Unknown",Backend!$C$7,"Error"))),"")</f>
        <v/>
      </c>
      <c r="F4365" s="8" t="str">
        <f>IF(Table1[[#This Row],[Is Data Valid]]=TRUE,EXP(0.578+0.332*((Table1[[#This Row],[Gestation (days)]]+0.5)/7)-0.00354*((Table1[[#This Row],[Gestation (days)]]+0.5)/7)^2)*Table1[[#This Row],[BW40_3705]],"")</f>
        <v/>
      </c>
      <c r="G4365" s="2" t="str">
        <f>IF(Table1[[#This Row],[Is Data Valid]]=TRUE,((Table1[[#This Row],[Birthweight (grams)]]/Table1[[#This Row],[BW_GA]])-1)/(Backend!$B$3/100*Table1[[#This Row],[BW40_3705]]),"")</f>
        <v/>
      </c>
      <c r="H4365" s="7" t="str">
        <f>IF(Table1[[#This Row],[Is Data Valid]]=TRUE,((Table1[[#This Row],[Birthweight (grams)]]*0.9/Table1[[#This Row],[BW_GA]])-1)/(Backend!$B$3/100*Table1[[#This Row],[BW40_3705]]),"")</f>
        <v/>
      </c>
      <c r="I4365" s="7" t="str">
        <f>IF(Table1[[#This Row],[Is Data Valid]]=TRUE,((Table1[[#This Row],[Birthweight (grams)]]*1.1/Table1[[#This Row],[BW_GA]])-1)/(Backend!$B$3/100*Table1[[#This Row],[BW40_3705]]),"")</f>
        <v/>
      </c>
      <c r="J4365" s="7" t="str">
        <f>IF(Table1[[#This Row],[Is Data Valid]]=TRUE,_xlfn.NORM.S.DIST(Table1[[#This Row],[Birthweight Z-Score]],TRUE)*100,"")</f>
        <v/>
      </c>
      <c r="K4365" s="7" t="str">
        <f>IF(Table1[[#This Row],[Is Data Valid]]=TRUE,_xlfn.NORM.S.DIST(Table1[[#This Row],[Birthweight Z-Score (BW-10%)]],TRUE)*100,"")</f>
        <v/>
      </c>
      <c r="L4365" s="7" t="str">
        <f>IF(Table1[[#This Row],[Is Data Valid]]=TRUE,_xlfn.NORM.S.DIST(Table1[[#This Row],[Birthweight Z-Score (BW+10%)]],TRUE)*100,"")</f>
        <v/>
      </c>
    </row>
    <row r="4366" spans="1:12" x14ac:dyDescent="0.25">
      <c r="A4366" s="3"/>
      <c r="B4366" s="2"/>
      <c r="C4366" s="2"/>
      <c r="D4366" s="2" t="b">
        <f>IF(AND(NOT(ISBLANK(Table1[[#This Row],[Fetal Sex (Male, Female or Unknown)]])),ISNUMBER(Table1[[#This Row],[Birthweight (grams)]]),ISNUMBER(Table1[[#This Row],[Gestation (days)]])),TRUE,FALSE)</f>
        <v>0</v>
      </c>
      <c r="E4366" s="2" t="str">
        <f>IF(Table1[[#This Row],[Is Data Valid]]=TRUE,IF(Table1[[#This Row],[Fetal Sex (Male, Female or Unknown)]]="Male",Backend!$C$5,IF(Table1[[#This Row],[Fetal Sex (Male, Female or Unknown)]]="Female",Backend!$C$6,IF(Table1[[#This Row],[Fetal Sex (Male, Female or Unknown)]]="Unknown",Backend!$C$7,"Error"))),"")</f>
        <v/>
      </c>
      <c r="F4366" s="8" t="str">
        <f>IF(Table1[[#This Row],[Is Data Valid]]=TRUE,EXP(0.578+0.332*((Table1[[#This Row],[Gestation (days)]]+0.5)/7)-0.00354*((Table1[[#This Row],[Gestation (days)]]+0.5)/7)^2)*Table1[[#This Row],[BW40_3705]],"")</f>
        <v/>
      </c>
      <c r="G4366" s="2" t="str">
        <f>IF(Table1[[#This Row],[Is Data Valid]]=TRUE,((Table1[[#This Row],[Birthweight (grams)]]/Table1[[#This Row],[BW_GA]])-1)/(Backend!$B$3/100*Table1[[#This Row],[BW40_3705]]),"")</f>
        <v/>
      </c>
      <c r="H4366" s="7" t="str">
        <f>IF(Table1[[#This Row],[Is Data Valid]]=TRUE,((Table1[[#This Row],[Birthweight (grams)]]*0.9/Table1[[#This Row],[BW_GA]])-1)/(Backend!$B$3/100*Table1[[#This Row],[BW40_3705]]),"")</f>
        <v/>
      </c>
      <c r="I4366" s="7" t="str">
        <f>IF(Table1[[#This Row],[Is Data Valid]]=TRUE,((Table1[[#This Row],[Birthweight (grams)]]*1.1/Table1[[#This Row],[BW_GA]])-1)/(Backend!$B$3/100*Table1[[#This Row],[BW40_3705]]),"")</f>
        <v/>
      </c>
      <c r="J4366" s="7" t="str">
        <f>IF(Table1[[#This Row],[Is Data Valid]]=TRUE,_xlfn.NORM.S.DIST(Table1[[#This Row],[Birthweight Z-Score]],TRUE)*100,"")</f>
        <v/>
      </c>
      <c r="K4366" s="7" t="str">
        <f>IF(Table1[[#This Row],[Is Data Valid]]=TRUE,_xlfn.NORM.S.DIST(Table1[[#This Row],[Birthweight Z-Score (BW-10%)]],TRUE)*100,"")</f>
        <v/>
      </c>
      <c r="L4366" s="7" t="str">
        <f>IF(Table1[[#This Row],[Is Data Valid]]=TRUE,_xlfn.NORM.S.DIST(Table1[[#This Row],[Birthweight Z-Score (BW+10%)]],TRUE)*100,"")</f>
        <v/>
      </c>
    </row>
    <row r="4367" spans="1:12" x14ac:dyDescent="0.25">
      <c r="A4367" s="3"/>
      <c r="B4367" s="2"/>
      <c r="C4367" s="2"/>
      <c r="D4367" s="2" t="b">
        <f>IF(AND(NOT(ISBLANK(Table1[[#This Row],[Fetal Sex (Male, Female or Unknown)]])),ISNUMBER(Table1[[#This Row],[Birthweight (grams)]]),ISNUMBER(Table1[[#This Row],[Gestation (days)]])),TRUE,FALSE)</f>
        <v>0</v>
      </c>
      <c r="E4367" s="2" t="str">
        <f>IF(Table1[[#This Row],[Is Data Valid]]=TRUE,IF(Table1[[#This Row],[Fetal Sex (Male, Female or Unknown)]]="Male",Backend!$C$5,IF(Table1[[#This Row],[Fetal Sex (Male, Female or Unknown)]]="Female",Backend!$C$6,IF(Table1[[#This Row],[Fetal Sex (Male, Female or Unknown)]]="Unknown",Backend!$C$7,"Error"))),"")</f>
        <v/>
      </c>
      <c r="F4367" s="8" t="str">
        <f>IF(Table1[[#This Row],[Is Data Valid]]=TRUE,EXP(0.578+0.332*((Table1[[#This Row],[Gestation (days)]]+0.5)/7)-0.00354*((Table1[[#This Row],[Gestation (days)]]+0.5)/7)^2)*Table1[[#This Row],[BW40_3705]],"")</f>
        <v/>
      </c>
      <c r="G4367" s="2" t="str">
        <f>IF(Table1[[#This Row],[Is Data Valid]]=TRUE,((Table1[[#This Row],[Birthweight (grams)]]/Table1[[#This Row],[BW_GA]])-1)/(Backend!$B$3/100*Table1[[#This Row],[BW40_3705]]),"")</f>
        <v/>
      </c>
      <c r="H4367" s="7" t="str">
        <f>IF(Table1[[#This Row],[Is Data Valid]]=TRUE,((Table1[[#This Row],[Birthweight (grams)]]*0.9/Table1[[#This Row],[BW_GA]])-1)/(Backend!$B$3/100*Table1[[#This Row],[BW40_3705]]),"")</f>
        <v/>
      </c>
      <c r="I4367" s="7" t="str">
        <f>IF(Table1[[#This Row],[Is Data Valid]]=TRUE,((Table1[[#This Row],[Birthweight (grams)]]*1.1/Table1[[#This Row],[BW_GA]])-1)/(Backend!$B$3/100*Table1[[#This Row],[BW40_3705]]),"")</f>
        <v/>
      </c>
      <c r="J4367" s="7" t="str">
        <f>IF(Table1[[#This Row],[Is Data Valid]]=TRUE,_xlfn.NORM.S.DIST(Table1[[#This Row],[Birthweight Z-Score]],TRUE)*100,"")</f>
        <v/>
      </c>
      <c r="K4367" s="7" t="str">
        <f>IF(Table1[[#This Row],[Is Data Valid]]=TRUE,_xlfn.NORM.S.DIST(Table1[[#This Row],[Birthweight Z-Score (BW-10%)]],TRUE)*100,"")</f>
        <v/>
      </c>
      <c r="L4367" s="7" t="str">
        <f>IF(Table1[[#This Row],[Is Data Valid]]=TRUE,_xlfn.NORM.S.DIST(Table1[[#This Row],[Birthweight Z-Score (BW+10%)]],TRUE)*100,"")</f>
        <v/>
      </c>
    </row>
    <row r="4368" spans="1:12" x14ac:dyDescent="0.25">
      <c r="A4368" s="3"/>
      <c r="B4368" s="2"/>
      <c r="C4368" s="2"/>
      <c r="D4368" s="2" t="b">
        <f>IF(AND(NOT(ISBLANK(Table1[[#This Row],[Fetal Sex (Male, Female or Unknown)]])),ISNUMBER(Table1[[#This Row],[Birthweight (grams)]]),ISNUMBER(Table1[[#This Row],[Gestation (days)]])),TRUE,FALSE)</f>
        <v>0</v>
      </c>
      <c r="E4368" s="2" t="str">
        <f>IF(Table1[[#This Row],[Is Data Valid]]=TRUE,IF(Table1[[#This Row],[Fetal Sex (Male, Female or Unknown)]]="Male",Backend!$C$5,IF(Table1[[#This Row],[Fetal Sex (Male, Female or Unknown)]]="Female",Backend!$C$6,IF(Table1[[#This Row],[Fetal Sex (Male, Female or Unknown)]]="Unknown",Backend!$C$7,"Error"))),"")</f>
        <v/>
      </c>
      <c r="F4368" s="8" t="str">
        <f>IF(Table1[[#This Row],[Is Data Valid]]=TRUE,EXP(0.578+0.332*((Table1[[#This Row],[Gestation (days)]]+0.5)/7)-0.00354*((Table1[[#This Row],[Gestation (days)]]+0.5)/7)^2)*Table1[[#This Row],[BW40_3705]],"")</f>
        <v/>
      </c>
      <c r="G4368" s="2" t="str">
        <f>IF(Table1[[#This Row],[Is Data Valid]]=TRUE,((Table1[[#This Row],[Birthweight (grams)]]/Table1[[#This Row],[BW_GA]])-1)/(Backend!$B$3/100*Table1[[#This Row],[BW40_3705]]),"")</f>
        <v/>
      </c>
      <c r="H4368" s="7" t="str">
        <f>IF(Table1[[#This Row],[Is Data Valid]]=TRUE,((Table1[[#This Row],[Birthweight (grams)]]*0.9/Table1[[#This Row],[BW_GA]])-1)/(Backend!$B$3/100*Table1[[#This Row],[BW40_3705]]),"")</f>
        <v/>
      </c>
      <c r="I4368" s="7" t="str">
        <f>IF(Table1[[#This Row],[Is Data Valid]]=TRUE,((Table1[[#This Row],[Birthweight (grams)]]*1.1/Table1[[#This Row],[BW_GA]])-1)/(Backend!$B$3/100*Table1[[#This Row],[BW40_3705]]),"")</f>
        <v/>
      </c>
      <c r="J4368" s="7" t="str">
        <f>IF(Table1[[#This Row],[Is Data Valid]]=TRUE,_xlfn.NORM.S.DIST(Table1[[#This Row],[Birthweight Z-Score]],TRUE)*100,"")</f>
        <v/>
      </c>
      <c r="K4368" s="7" t="str">
        <f>IF(Table1[[#This Row],[Is Data Valid]]=TRUE,_xlfn.NORM.S.DIST(Table1[[#This Row],[Birthweight Z-Score (BW-10%)]],TRUE)*100,"")</f>
        <v/>
      </c>
      <c r="L4368" s="7" t="str">
        <f>IF(Table1[[#This Row],[Is Data Valid]]=TRUE,_xlfn.NORM.S.DIST(Table1[[#This Row],[Birthweight Z-Score (BW+10%)]],TRUE)*100,"")</f>
        <v/>
      </c>
    </row>
    <row r="4369" spans="1:12" x14ac:dyDescent="0.25">
      <c r="A4369" s="3"/>
      <c r="B4369" s="2"/>
      <c r="C4369" s="2"/>
      <c r="D4369" s="2" t="b">
        <f>IF(AND(NOT(ISBLANK(Table1[[#This Row],[Fetal Sex (Male, Female or Unknown)]])),ISNUMBER(Table1[[#This Row],[Birthweight (grams)]]),ISNUMBER(Table1[[#This Row],[Gestation (days)]])),TRUE,FALSE)</f>
        <v>0</v>
      </c>
      <c r="E4369" s="2" t="str">
        <f>IF(Table1[[#This Row],[Is Data Valid]]=TRUE,IF(Table1[[#This Row],[Fetal Sex (Male, Female or Unknown)]]="Male",Backend!$C$5,IF(Table1[[#This Row],[Fetal Sex (Male, Female or Unknown)]]="Female",Backend!$C$6,IF(Table1[[#This Row],[Fetal Sex (Male, Female or Unknown)]]="Unknown",Backend!$C$7,"Error"))),"")</f>
        <v/>
      </c>
      <c r="F4369" s="8" t="str">
        <f>IF(Table1[[#This Row],[Is Data Valid]]=TRUE,EXP(0.578+0.332*((Table1[[#This Row],[Gestation (days)]]+0.5)/7)-0.00354*((Table1[[#This Row],[Gestation (days)]]+0.5)/7)^2)*Table1[[#This Row],[BW40_3705]],"")</f>
        <v/>
      </c>
      <c r="G4369" s="2" t="str">
        <f>IF(Table1[[#This Row],[Is Data Valid]]=TRUE,((Table1[[#This Row],[Birthweight (grams)]]/Table1[[#This Row],[BW_GA]])-1)/(Backend!$B$3/100*Table1[[#This Row],[BW40_3705]]),"")</f>
        <v/>
      </c>
      <c r="H4369" s="7" t="str">
        <f>IF(Table1[[#This Row],[Is Data Valid]]=TRUE,((Table1[[#This Row],[Birthweight (grams)]]*0.9/Table1[[#This Row],[BW_GA]])-1)/(Backend!$B$3/100*Table1[[#This Row],[BW40_3705]]),"")</f>
        <v/>
      </c>
      <c r="I4369" s="7" t="str">
        <f>IF(Table1[[#This Row],[Is Data Valid]]=TRUE,((Table1[[#This Row],[Birthweight (grams)]]*1.1/Table1[[#This Row],[BW_GA]])-1)/(Backend!$B$3/100*Table1[[#This Row],[BW40_3705]]),"")</f>
        <v/>
      </c>
      <c r="J4369" s="7" t="str">
        <f>IF(Table1[[#This Row],[Is Data Valid]]=TRUE,_xlfn.NORM.S.DIST(Table1[[#This Row],[Birthweight Z-Score]],TRUE)*100,"")</f>
        <v/>
      </c>
      <c r="K4369" s="7" t="str">
        <f>IF(Table1[[#This Row],[Is Data Valid]]=TRUE,_xlfn.NORM.S.DIST(Table1[[#This Row],[Birthweight Z-Score (BW-10%)]],TRUE)*100,"")</f>
        <v/>
      </c>
      <c r="L4369" s="7" t="str">
        <f>IF(Table1[[#This Row],[Is Data Valid]]=TRUE,_xlfn.NORM.S.DIST(Table1[[#This Row],[Birthweight Z-Score (BW+10%)]],TRUE)*100,"")</f>
        <v/>
      </c>
    </row>
    <row r="4370" spans="1:12" x14ac:dyDescent="0.25">
      <c r="A4370" s="3"/>
      <c r="B4370" s="2"/>
      <c r="C4370" s="2"/>
      <c r="D4370" s="2" t="b">
        <f>IF(AND(NOT(ISBLANK(Table1[[#This Row],[Fetal Sex (Male, Female or Unknown)]])),ISNUMBER(Table1[[#This Row],[Birthweight (grams)]]),ISNUMBER(Table1[[#This Row],[Gestation (days)]])),TRUE,FALSE)</f>
        <v>0</v>
      </c>
      <c r="E4370" s="2" t="str">
        <f>IF(Table1[[#This Row],[Is Data Valid]]=TRUE,IF(Table1[[#This Row],[Fetal Sex (Male, Female or Unknown)]]="Male",Backend!$C$5,IF(Table1[[#This Row],[Fetal Sex (Male, Female or Unknown)]]="Female",Backend!$C$6,IF(Table1[[#This Row],[Fetal Sex (Male, Female or Unknown)]]="Unknown",Backend!$C$7,"Error"))),"")</f>
        <v/>
      </c>
      <c r="F4370" s="8" t="str">
        <f>IF(Table1[[#This Row],[Is Data Valid]]=TRUE,EXP(0.578+0.332*((Table1[[#This Row],[Gestation (days)]]+0.5)/7)-0.00354*((Table1[[#This Row],[Gestation (days)]]+0.5)/7)^2)*Table1[[#This Row],[BW40_3705]],"")</f>
        <v/>
      </c>
      <c r="G4370" s="2" t="str">
        <f>IF(Table1[[#This Row],[Is Data Valid]]=TRUE,((Table1[[#This Row],[Birthweight (grams)]]/Table1[[#This Row],[BW_GA]])-1)/(Backend!$B$3/100*Table1[[#This Row],[BW40_3705]]),"")</f>
        <v/>
      </c>
      <c r="H4370" s="7" t="str">
        <f>IF(Table1[[#This Row],[Is Data Valid]]=TRUE,((Table1[[#This Row],[Birthweight (grams)]]*0.9/Table1[[#This Row],[BW_GA]])-1)/(Backend!$B$3/100*Table1[[#This Row],[BW40_3705]]),"")</f>
        <v/>
      </c>
      <c r="I4370" s="7" t="str">
        <f>IF(Table1[[#This Row],[Is Data Valid]]=TRUE,((Table1[[#This Row],[Birthweight (grams)]]*1.1/Table1[[#This Row],[BW_GA]])-1)/(Backend!$B$3/100*Table1[[#This Row],[BW40_3705]]),"")</f>
        <v/>
      </c>
      <c r="J4370" s="7" t="str">
        <f>IF(Table1[[#This Row],[Is Data Valid]]=TRUE,_xlfn.NORM.S.DIST(Table1[[#This Row],[Birthweight Z-Score]],TRUE)*100,"")</f>
        <v/>
      </c>
      <c r="K4370" s="7" t="str">
        <f>IF(Table1[[#This Row],[Is Data Valid]]=TRUE,_xlfn.NORM.S.DIST(Table1[[#This Row],[Birthweight Z-Score (BW-10%)]],TRUE)*100,"")</f>
        <v/>
      </c>
      <c r="L4370" s="7" t="str">
        <f>IF(Table1[[#This Row],[Is Data Valid]]=TRUE,_xlfn.NORM.S.DIST(Table1[[#This Row],[Birthweight Z-Score (BW+10%)]],TRUE)*100,"")</f>
        <v/>
      </c>
    </row>
    <row r="4371" spans="1:12" x14ac:dyDescent="0.25">
      <c r="A4371" s="3"/>
      <c r="B4371" s="2"/>
      <c r="C4371" s="2"/>
      <c r="D4371" s="2" t="b">
        <f>IF(AND(NOT(ISBLANK(Table1[[#This Row],[Fetal Sex (Male, Female or Unknown)]])),ISNUMBER(Table1[[#This Row],[Birthweight (grams)]]),ISNUMBER(Table1[[#This Row],[Gestation (days)]])),TRUE,FALSE)</f>
        <v>0</v>
      </c>
      <c r="E4371" s="2" t="str">
        <f>IF(Table1[[#This Row],[Is Data Valid]]=TRUE,IF(Table1[[#This Row],[Fetal Sex (Male, Female or Unknown)]]="Male",Backend!$C$5,IF(Table1[[#This Row],[Fetal Sex (Male, Female or Unknown)]]="Female",Backend!$C$6,IF(Table1[[#This Row],[Fetal Sex (Male, Female or Unknown)]]="Unknown",Backend!$C$7,"Error"))),"")</f>
        <v/>
      </c>
      <c r="F4371" s="8" t="str">
        <f>IF(Table1[[#This Row],[Is Data Valid]]=TRUE,EXP(0.578+0.332*((Table1[[#This Row],[Gestation (days)]]+0.5)/7)-0.00354*((Table1[[#This Row],[Gestation (days)]]+0.5)/7)^2)*Table1[[#This Row],[BW40_3705]],"")</f>
        <v/>
      </c>
      <c r="G4371" s="2" t="str">
        <f>IF(Table1[[#This Row],[Is Data Valid]]=TRUE,((Table1[[#This Row],[Birthweight (grams)]]/Table1[[#This Row],[BW_GA]])-1)/(Backend!$B$3/100*Table1[[#This Row],[BW40_3705]]),"")</f>
        <v/>
      </c>
      <c r="H4371" s="7" t="str">
        <f>IF(Table1[[#This Row],[Is Data Valid]]=TRUE,((Table1[[#This Row],[Birthweight (grams)]]*0.9/Table1[[#This Row],[BW_GA]])-1)/(Backend!$B$3/100*Table1[[#This Row],[BW40_3705]]),"")</f>
        <v/>
      </c>
      <c r="I4371" s="7" t="str">
        <f>IF(Table1[[#This Row],[Is Data Valid]]=TRUE,((Table1[[#This Row],[Birthweight (grams)]]*1.1/Table1[[#This Row],[BW_GA]])-1)/(Backend!$B$3/100*Table1[[#This Row],[BW40_3705]]),"")</f>
        <v/>
      </c>
      <c r="J4371" s="7" t="str">
        <f>IF(Table1[[#This Row],[Is Data Valid]]=TRUE,_xlfn.NORM.S.DIST(Table1[[#This Row],[Birthweight Z-Score]],TRUE)*100,"")</f>
        <v/>
      </c>
      <c r="K4371" s="7" t="str">
        <f>IF(Table1[[#This Row],[Is Data Valid]]=TRUE,_xlfn.NORM.S.DIST(Table1[[#This Row],[Birthweight Z-Score (BW-10%)]],TRUE)*100,"")</f>
        <v/>
      </c>
      <c r="L4371" s="7" t="str">
        <f>IF(Table1[[#This Row],[Is Data Valid]]=TRUE,_xlfn.NORM.S.DIST(Table1[[#This Row],[Birthweight Z-Score (BW+10%)]],TRUE)*100,"")</f>
        <v/>
      </c>
    </row>
    <row r="4372" spans="1:12" x14ac:dyDescent="0.25">
      <c r="A4372" s="3"/>
      <c r="B4372" s="2"/>
      <c r="C4372" s="2"/>
      <c r="D4372" s="2" t="b">
        <f>IF(AND(NOT(ISBLANK(Table1[[#This Row],[Fetal Sex (Male, Female or Unknown)]])),ISNUMBER(Table1[[#This Row],[Birthweight (grams)]]),ISNUMBER(Table1[[#This Row],[Gestation (days)]])),TRUE,FALSE)</f>
        <v>0</v>
      </c>
      <c r="E4372" s="2" t="str">
        <f>IF(Table1[[#This Row],[Is Data Valid]]=TRUE,IF(Table1[[#This Row],[Fetal Sex (Male, Female or Unknown)]]="Male",Backend!$C$5,IF(Table1[[#This Row],[Fetal Sex (Male, Female or Unknown)]]="Female",Backend!$C$6,IF(Table1[[#This Row],[Fetal Sex (Male, Female or Unknown)]]="Unknown",Backend!$C$7,"Error"))),"")</f>
        <v/>
      </c>
      <c r="F4372" s="8" t="str">
        <f>IF(Table1[[#This Row],[Is Data Valid]]=TRUE,EXP(0.578+0.332*((Table1[[#This Row],[Gestation (days)]]+0.5)/7)-0.00354*((Table1[[#This Row],[Gestation (days)]]+0.5)/7)^2)*Table1[[#This Row],[BW40_3705]],"")</f>
        <v/>
      </c>
      <c r="G4372" s="2" t="str">
        <f>IF(Table1[[#This Row],[Is Data Valid]]=TRUE,((Table1[[#This Row],[Birthweight (grams)]]/Table1[[#This Row],[BW_GA]])-1)/(Backend!$B$3/100*Table1[[#This Row],[BW40_3705]]),"")</f>
        <v/>
      </c>
      <c r="H4372" s="7" t="str">
        <f>IF(Table1[[#This Row],[Is Data Valid]]=TRUE,((Table1[[#This Row],[Birthweight (grams)]]*0.9/Table1[[#This Row],[BW_GA]])-1)/(Backend!$B$3/100*Table1[[#This Row],[BW40_3705]]),"")</f>
        <v/>
      </c>
      <c r="I4372" s="7" t="str">
        <f>IF(Table1[[#This Row],[Is Data Valid]]=TRUE,((Table1[[#This Row],[Birthweight (grams)]]*1.1/Table1[[#This Row],[BW_GA]])-1)/(Backend!$B$3/100*Table1[[#This Row],[BW40_3705]]),"")</f>
        <v/>
      </c>
      <c r="J4372" s="7" t="str">
        <f>IF(Table1[[#This Row],[Is Data Valid]]=TRUE,_xlfn.NORM.S.DIST(Table1[[#This Row],[Birthweight Z-Score]],TRUE)*100,"")</f>
        <v/>
      </c>
      <c r="K4372" s="7" t="str">
        <f>IF(Table1[[#This Row],[Is Data Valid]]=TRUE,_xlfn.NORM.S.DIST(Table1[[#This Row],[Birthweight Z-Score (BW-10%)]],TRUE)*100,"")</f>
        <v/>
      </c>
      <c r="L4372" s="7" t="str">
        <f>IF(Table1[[#This Row],[Is Data Valid]]=TRUE,_xlfn.NORM.S.DIST(Table1[[#This Row],[Birthweight Z-Score (BW+10%)]],TRUE)*100,"")</f>
        <v/>
      </c>
    </row>
    <row r="4373" spans="1:12" x14ac:dyDescent="0.25">
      <c r="A4373" s="3"/>
      <c r="B4373" s="2"/>
      <c r="C4373" s="2"/>
      <c r="D4373" s="2" t="b">
        <f>IF(AND(NOT(ISBLANK(Table1[[#This Row],[Fetal Sex (Male, Female or Unknown)]])),ISNUMBER(Table1[[#This Row],[Birthweight (grams)]]),ISNUMBER(Table1[[#This Row],[Gestation (days)]])),TRUE,FALSE)</f>
        <v>0</v>
      </c>
      <c r="E4373" s="2" t="str">
        <f>IF(Table1[[#This Row],[Is Data Valid]]=TRUE,IF(Table1[[#This Row],[Fetal Sex (Male, Female or Unknown)]]="Male",Backend!$C$5,IF(Table1[[#This Row],[Fetal Sex (Male, Female or Unknown)]]="Female",Backend!$C$6,IF(Table1[[#This Row],[Fetal Sex (Male, Female or Unknown)]]="Unknown",Backend!$C$7,"Error"))),"")</f>
        <v/>
      </c>
      <c r="F4373" s="8" t="str">
        <f>IF(Table1[[#This Row],[Is Data Valid]]=TRUE,EXP(0.578+0.332*((Table1[[#This Row],[Gestation (days)]]+0.5)/7)-0.00354*((Table1[[#This Row],[Gestation (days)]]+0.5)/7)^2)*Table1[[#This Row],[BW40_3705]],"")</f>
        <v/>
      </c>
      <c r="G4373" s="2" t="str">
        <f>IF(Table1[[#This Row],[Is Data Valid]]=TRUE,((Table1[[#This Row],[Birthweight (grams)]]/Table1[[#This Row],[BW_GA]])-1)/(Backend!$B$3/100*Table1[[#This Row],[BW40_3705]]),"")</f>
        <v/>
      </c>
      <c r="H4373" s="7" t="str">
        <f>IF(Table1[[#This Row],[Is Data Valid]]=TRUE,((Table1[[#This Row],[Birthweight (grams)]]*0.9/Table1[[#This Row],[BW_GA]])-1)/(Backend!$B$3/100*Table1[[#This Row],[BW40_3705]]),"")</f>
        <v/>
      </c>
      <c r="I4373" s="7" t="str">
        <f>IF(Table1[[#This Row],[Is Data Valid]]=TRUE,((Table1[[#This Row],[Birthweight (grams)]]*1.1/Table1[[#This Row],[BW_GA]])-1)/(Backend!$B$3/100*Table1[[#This Row],[BW40_3705]]),"")</f>
        <v/>
      </c>
      <c r="J4373" s="7" t="str">
        <f>IF(Table1[[#This Row],[Is Data Valid]]=TRUE,_xlfn.NORM.S.DIST(Table1[[#This Row],[Birthweight Z-Score]],TRUE)*100,"")</f>
        <v/>
      </c>
      <c r="K4373" s="7" t="str">
        <f>IF(Table1[[#This Row],[Is Data Valid]]=TRUE,_xlfn.NORM.S.DIST(Table1[[#This Row],[Birthweight Z-Score (BW-10%)]],TRUE)*100,"")</f>
        <v/>
      </c>
      <c r="L4373" s="7" t="str">
        <f>IF(Table1[[#This Row],[Is Data Valid]]=TRUE,_xlfn.NORM.S.DIST(Table1[[#This Row],[Birthweight Z-Score (BW+10%)]],TRUE)*100,"")</f>
        <v/>
      </c>
    </row>
    <row r="4374" spans="1:12" x14ac:dyDescent="0.25">
      <c r="A4374" s="3"/>
      <c r="B4374" s="2"/>
      <c r="C4374" s="2"/>
      <c r="D4374" s="2" t="b">
        <f>IF(AND(NOT(ISBLANK(Table1[[#This Row],[Fetal Sex (Male, Female or Unknown)]])),ISNUMBER(Table1[[#This Row],[Birthweight (grams)]]),ISNUMBER(Table1[[#This Row],[Gestation (days)]])),TRUE,FALSE)</f>
        <v>0</v>
      </c>
      <c r="E4374" s="2" t="str">
        <f>IF(Table1[[#This Row],[Is Data Valid]]=TRUE,IF(Table1[[#This Row],[Fetal Sex (Male, Female or Unknown)]]="Male",Backend!$C$5,IF(Table1[[#This Row],[Fetal Sex (Male, Female or Unknown)]]="Female",Backend!$C$6,IF(Table1[[#This Row],[Fetal Sex (Male, Female or Unknown)]]="Unknown",Backend!$C$7,"Error"))),"")</f>
        <v/>
      </c>
      <c r="F4374" s="8" t="str">
        <f>IF(Table1[[#This Row],[Is Data Valid]]=TRUE,EXP(0.578+0.332*((Table1[[#This Row],[Gestation (days)]]+0.5)/7)-0.00354*((Table1[[#This Row],[Gestation (days)]]+0.5)/7)^2)*Table1[[#This Row],[BW40_3705]],"")</f>
        <v/>
      </c>
      <c r="G4374" s="2" t="str">
        <f>IF(Table1[[#This Row],[Is Data Valid]]=TRUE,((Table1[[#This Row],[Birthweight (grams)]]/Table1[[#This Row],[BW_GA]])-1)/(Backend!$B$3/100*Table1[[#This Row],[BW40_3705]]),"")</f>
        <v/>
      </c>
      <c r="H4374" s="7" t="str">
        <f>IF(Table1[[#This Row],[Is Data Valid]]=TRUE,((Table1[[#This Row],[Birthweight (grams)]]*0.9/Table1[[#This Row],[BW_GA]])-1)/(Backend!$B$3/100*Table1[[#This Row],[BW40_3705]]),"")</f>
        <v/>
      </c>
      <c r="I4374" s="7" t="str">
        <f>IF(Table1[[#This Row],[Is Data Valid]]=TRUE,((Table1[[#This Row],[Birthweight (grams)]]*1.1/Table1[[#This Row],[BW_GA]])-1)/(Backend!$B$3/100*Table1[[#This Row],[BW40_3705]]),"")</f>
        <v/>
      </c>
      <c r="J4374" s="7" t="str">
        <f>IF(Table1[[#This Row],[Is Data Valid]]=TRUE,_xlfn.NORM.S.DIST(Table1[[#This Row],[Birthweight Z-Score]],TRUE)*100,"")</f>
        <v/>
      </c>
      <c r="K4374" s="7" t="str">
        <f>IF(Table1[[#This Row],[Is Data Valid]]=TRUE,_xlfn.NORM.S.DIST(Table1[[#This Row],[Birthweight Z-Score (BW-10%)]],TRUE)*100,"")</f>
        <v/>
      </c>
      <c r="L4374" s="7" t="str">
        <f>IF(Table1[[#This Row],[Is Data Valid]]=TRUE,_xlfn.NORM.S.DIST(Table1[[#This Row],[Birthweight Z-Score (BW+10%)]],TRUE)*100,"")</f>
        <v/>
      </c>
    </row>
    <row r="4375" spans="1:12" x14ac:dyDescent="0.25">
      <c r="A4375" s="3"/>
      <c r="B4375" s="2"/>
      <c r="C4375" s="2"/>
      <c r="D4375" s="2" t="b">
        <f>IF(AND(NOT(ISBLANK(Table1[[#This Row],[Fetal Sex (Male, Female or Unknown)]])),ISNUMBER(Table1[[#This Row],[Birthweight (grams)]]),ISNUMBER(Table1[[#This Row],[Gestation (days)]])),TRUE,FALSE)</f>
        <v>0</v>
      </c>
      <c r="E4375" s="2" t="str">
        <f>IF(Table1[[#This Row],[Is Data Valid]]=TRUE,IF(Table1[[#This Row],[Fetal Sex (Male, Female or Unknown)]]="Male",Backend!$C$5,IF(Table1[[#This Row],[Fetal Sex (Male, Female or Unknown)]]="Female",Backend!$C$6,IF(Table1[[#This Row],[Fetal Sex (Male, Female or Unknown)]]="Unknown",Backend!$C$7,"Error"))),"")</f>
        <v/>
      </c>
      <c r="F4375" s="8" t="str">
        <f>IF(Table1[[#This Row],[Is Data Valid]]=TRUE,EXP(0.578+0.332*((Table1[[#This Row],[Gestation (days)]]+0.5)/7)-0.00354*((Table1[[#This Row],[Gestation (days)]]+0.5)/7)^2)*Table1[[#This Row],[BW40_3705]],"")</f>
        <v/>
      </c>
      <c r="G4375" s="2" t="str">
        <f>IF(Table1[[#This Row],[Is Data Valid]]=TRUE,((Table1[[#This Row],[Birthweight (grams)]]/Table1[[#This Row],[BW_GA]])-1)/(Backend!$B$3/100*Table1[[#This Row],[BW40_3705]]),"")</f>
        <v/>
      </c>
      <c r="H4375" s="7" t="str">
        <f>IF(Table1[[#This Row],[Is Data Valid]]=TRUE,((Table1[[#This Row],[Birthweight (grams)]]*0.9/Table1[[#This Row],[BW_GA]])-1)/(Backend!$B$3/100*Table1[[#This Row],[BW40_3705]]),"")</f>
        <v/>
      </c>
      <c r="I4375" s="7" t="str">
        <f>IF(Table1[[#This Row],[Is Data Valid]]=TRUE,((Table1[[#This Row],[Birthweight (grams)]]*1.1/Table1[[#This Row],[BW_GA]])-1)/(Backend!$B$3/100*Table1[[#This Row],[BW40_3705]]),"")</f>
        <v/>
      </c>
      <c r="J4375" s="7" t="str">
        <f>IF(Table1[[#This Row],[Is Data Valid]]=TRUE,_xlfn.NORM.S.DIST(Table1[[#This Row],[Birthweight Z-Score]],TRUE)*100,"")</f>
        <v/>
      </c>
      <c r="K4375" s="7" t="str">
        <f>IF(Table1[[#This Row],[Is Data Valid]]=TRUE,_xlfn.NORM.S.DIST(Table1[[#This Row],[Birthweight Z-Score (BW-10%)]],TRUE)*100,"")</f>
        <v/>
      </c>
      <c r="L4375" s="7" t="str">
        <f>IF(Table1[[#This Row],[Is Data Valid]]=TRUE,_xlfn.NORM.S.DIST(Table1[[#This Row],[Birthweight Z-Score (BW+10%)]],TRUE)*100,"")</f>
        <v/>
      </c>
    </row>
    <row r="4376" spans="1:12" x14ac:dyDescent="0.25">
      <c r="A4376" s="3"/>
      <c r="B4376" s="2"/>
      <c r="C4376" s="2"/>
      <c r="D4376" s="2" t="b">
        <f>IF(AND(NOT(ISBLANK(Table1[[#This Row],[Fetal Sex (Male, Female or Unknown)]])),ISNUMBER(Table1[[#This Row],[Birthweight (grams)]]),ISNUMBER(Table1[[#This Row],[Gestation (days)]])),TRUE,FALSE)</f>
        <v>0</v>
      </c>
      <c r="E4376" s="2" t="str">
        <f>IF(Table1[[#This Row],[Is Data Valid]]=TRUE,IF(Table1[[#This Row],[Fetal Sex (Male, Female or Unknown)]]="Male",Backend!$C$5,IF(Table1[[#This Row],[Fetal Sex (Male, Female or Unknown)]]="Female",Backend!$C$6,IF(Table1[[#This Row],[Fetal Sex (Male, Female or Unknown)]]="Unknown",Backend!$C$7,"Error"))),"")</f>
        <v/>
      </c>
      <c r="F4376" s="8" t="str">
        <f>IF(Table1[[#This Row],[Is Data Valid]]=TRUE,EXP(0.578+0.332*((Table1[[#This Row],[Gestation (days)]]+0.5)/7)-0.00354*((Table1[[#This Row],[Gestation (days)]]+0.5)/7)^2)*Table1[[#This Row],[BW40_3705]],"")</f>
        <v/>
      </c>
      <c r="G4376" s="2" t="str">
        <f>IF(Table1[[#This Row],[Is Data Valid]]=TRUE,((Table1[[#This Row],[Birthweight (grams)]]/Table1[[#This Row],[BW_GA]])-1)/(Backend!$B$3/100*Table1[[#This Row],[BW40_3705]]),"")</f>
        <v/>
      </c>
      <c r="H4376" s="7" t="str">
        <f>IF(Table1[[#This Row],[Is Data Valid]]=TRUE,((Table1[[#This Row],[Birthweight (grams)]]*0.9/Table1[[#This Row],[BW_GA]])-1)/(Backend!$B$3/100*Table1[[#This Row],[BW40_3705]]),"")</f>
        <v/>
      </c>
      <c r="I4376" s="7" t="str">
        <f>IF(Table1[[#This Row],[Is Data Valid]]=TRUE,((Table1[[#This Row],[Birthweight (grams)]]*1.1/Table1[[#This Row],[BW_GA]])-1)/(Backend!$B$3/100*Table1[[#This Row],[BW40_3705]]),"")</f>
        <v/>
      </c>
      <c r="J4376" s="7" t="str">
        <f>IF(Table1[[#This Row],[Is Data Valid]]=TRUE,_xlfn.NORM.S.DIST(Table1[[#This Row],[Birthweight Z-Score]],TRUE)*100,"")</f>
        <v/>
      </c>
      <c r="K4376" s="7" t="str">
        <f>IF(Table1[[#This Row],[Is Data Valid]]=TRUE,_xlfn.NORM.S.DIST(Table1[[#This Row],[Birthweight Z-Score (BW-10%)]],TRUE)*100,"")</f>
        <v/>
      </c>
      <c r="L4376" s="7" t="str">
        <f>IF(Table1[[#This Row],[Is Data Valid]]=TRUE,_xlfn.NORM.S.DIST(Table1[[#This Row],[Birthweight Z-Score (BW+10%)]],TRUE)*100,"")</f>
        <v/>
      </c>
    </row>
    <row r="4377" spans="1:12" x14ac:dyDescent="0.25">
      <c r="A4377" s="3"/>
      <c r="B4377" s="2"/>
      <c r="C4377" s="2"/>
      <c r="D4377" s="2" t="b">
        <f>IF(AND(NOT(ISBLANK(Table1[[#This Row],[Fetal Sex (Male, Female or Unknown)]])),ISNUMBER(Table1[[#This Row],[Birthweight (grams)]]),ISNUMBER(Table1[[#This Row],[Gestation (days)]])),TRUE,FALSE)</f>
        <v>0</v>
      </c>
      <c r="E4377" s="2" t="str">
        <f>IF(Table1[[#This Row],[Is Data Valid]]=TRUE,IF(Table1[[#This Row],[Fetal Sex (Male, Female or Unknown)]]="Male",Backend!$C$5,IF(Table1[[#This Row],[Fetal Sex (Male, Female or Unknown)]]="Female",Backend!$C$6,IF(Table1[[#This Row],[Fetal Sex (Male, Female or Unknown)]]="Unknown",Backend!$C$7,"Error"))),"")</f>
        <v/>
      </c>
      <c r="F4377" s="8" t="str">
        <f>IF(Table1[[#This Row],[Is Data Valid]]=TRUE,EXP(0.578+0.332*((Table1[[#This Row],[Gestation (days)]]+0.5)/7)-0.00354*((Table1[[#This Row],[Gestation (days)]]+0.5)/7)^2)*Table1[[#This Row],[BW40_3705]],"")</f>
        <v/>
      </c>
      <c r="G4377" s="2" t="str">
        <f>IF(Table1[[#This Row],[Is Data Valid]]=TRUE,((Table1[[#This Row],[Birthweight (grams)]]/Table1[[#This Row],[BW_GA]])-1)/(Backend!$B$3/100*Table1[[#This Row],[BW40_3705]]),"")</f>
        <v/>
      </c>
      <c r="H4377" s="7" t="str">
        <f>IF(Table1[[#This Row],[Is Data Valid]]=TRUE,((Table1[[#This Row],[Birthweight (grams)]]*0.9/Table1[[#This Row],[BW_GA]])-1)/(Backend!$B$3/100*Table1[[#This Row],[BW40_3705]]),"")</f>
        <v/>
      </c>
      <c r="I4377" s="7" t="str">
        <f>IF(Table1[[#This Row],[Is Data Valid]]=TRUE,((Table1[[#This Row],[Birthweight (grams)]]*1.1/Table1[[#This Row],[BW_GA]])-1)/(Backend!$B$3/100*Table1[[#This Row],[BW40_3705]]),"")</f>
        <v/>
      </c>
      <c r="J4377" s="7" t="str">
        <f>IF(Table1[[#This Row],[Is Data Valid]]=TRUE,_xlfn.NORM.S.DIST(Table1[[#This Row],[Birthweight Z-Score]],TRUE)*100,"")</f>
        <v/>
      </c>
      <c r="K4377" s="7" t="str">
        <f>IF(Table1[[#This Row],[Is Data Valid]]=TRUE,_xlfn.NORM.S.DIST(Table1[[#This Row],[Birthweight Z-Score (BW-10%)]],TRUE)*100,"")</f>
        <v/>
      </c>
      <c r="L4377" s="7" t="str">
        <f>IF(Table1[[#This Row],[Is Data Valid]]=TRUE,_xlfn.NORM.S.DIST(Table1[[#This Row],[Birthweight Z-Score (BW+10%)]],TRUE)*100,"")</f>
        <v/>
      </c>
    </row>
    <row r="4378" spans="1:12" x14ac:dyDescent="0.25">
      <c r="A4378" s="3"/>
      <c r="B4378" s="2"/>
      <c r="C4378" s="2"/>
      <c r="D4378" s="2" t="b">
        <f>IF(AND(NOT(ISBLANK(Table1[[#This Row],[Fetal Sex (Male, Female or Unknown)]])),ISNUMBER(Table1[[#This Row],[Birthweight (grams)]]),ISNUMBER(Table1[[#This Row],[Gestation (days)]])),TRUE,FALSE)</f>
        <v>0</v>
      </c>
      <c r="E4378" s="2" t="str">
        <f>IF(Table1[[#This Row],[Is Data Valid]]=TRUE,IF(Table1[[#This Row],[Fetal Sex (Male, Female or Unknown)]]="Male",Backend!$C$5,IF(Table1[[#This Row],[Fetal Sex (Male, Female or Unknown)]]="Female",Backend!$C$6,IF(Table1[[#This Row],[Fetal Sex (Male, Female or Unknown)]]="Unknown",Backend!$C$7,"Error"))),"")</f>
        <v/>
      </c>
      <c r="F4378" s="8" t="str">
        <f>IF(Table1[[#This Row],[Is Data Valid]]=TRUE,EXP(0.578+0.332*((Table1[[#This Row],[Gestation (days)]]+0.5)/7)-0.00354*((Table1[[#This Row],[Gestation (days)]]+0.5)/7)^2)*Table1[[#This Row],[BW40_3705]],"")</f>
        <v/>
      </c>
      <c r="G4378" s="2" t="str">
        <f>IF(Table1[[#This Row],[Is Data Valid]]=TRUE,((Table1[[#This Row],[Birthweight (grams)]]/Table1[[#This Row],[BW_GA]])-1)/(Backend!$B$3/100*Table1[[#This Row],[BW40_3705]]),"")</f>
        <v/>
      </c>
      <c r="H4378" s="7" t="str">
        <f>IF(Table1[[#This Row],[Is Data Valid]]=TRUE,((Table1[[#This Row],[Birthweight (grams)]]*0.9/Table1[[#This Row],[BW_GA]])-1)/(Backend!$B$3/100*Table1[[#This Row],[BW40_3705]]),"")</f>
        <v/>
      </c>
      <c r="I4378" s="7" t="str">
        <f>IF(Table1[[#This Row],[Is Data Valid]]=TRUE,((Table1[[#This Row],[Birthweight (grams)]]*1.1/Table1[[#This Row],[BW_GA]])-1)/(Backend!$B$3/100*Table1[[#This Row],[BW40_3705]]),"")</f>
        <v/>
      </c>
      <c r="J4378" s="7" t="str">
        <f>IF(Table1[[#This Row],[Is Data Valid]]=TRUE,_xlfn.NORM.S.DIST(Table1[[#This Row],[Birthweight Z-Score]],TRUE)*100,"")</f>
        <v/>
      </c>
      <c r="K4378" s="7" t="str">
        <f>IF(Table1[[#This Row],[Is Data Valid]]=TRUE,_xlfn.NORM.S.DIST(Table1[[#This Row],[Birthweight Z-Score (BW-10%)]],TRUE)*100,"")</f>
        <v/>
      </c>
      <c r="L4378" s="7" t="str">
        <f>IF(Table1[[#This Row],[Is Data Valid]]=TRUE,_xlfn.NORM.S.DIST(Table1[[#This Row],[Birthweight Z-Score (BW+10%)]],TRUE)*100,"")</f>
        <v/>
      </c>
    </row>
    <row r="4379" spans="1:12" x14ac:dyDescent="0.25">
      <c r="A4379" s="3"/>
      <c r="B4379" s="2"/>
      <c r="C4379" s="2"/>
      <c r="D4379" s="2" t="b">
        <f>IF(AND(NOT(ISBLANK(Table1[[#This Row],[Fetal Sex (Male, Female or Unknown)]])),ISNUMBER(Table1[[#This Row],[Birthweight (grams)]]),ISNUMBER(Table1[[#This Row],[Gestation (days)]])),TRUE,FALSE)</f>
        <v>0</v>
      </c>
      <c r="E4379" s="2" t="str">
        <f>IF(Table1[[#This Row],[Is Data Valid]]=TRUE,IF(Table1[[#This Row],[Fetal Sex (Male, Female or Unknown)]]="Male",Backend!$C$5,IF(Table1[[#This Row],[Fetal Sex (Male, Female or Unknown)]]="Female",Backend!$C$6,IF(Table1[[#This Row],[Fetal Sex (Male, Female or Unknown)]]="Unknown",Backend!$C$7,"Error"))),"")</f>
        <v/>
      </c>
      <c r="F4379" s="8" t="str">
        <f>IF(Table1[[#This Row],[Is Data Valid]]=TRUE,EXP(0.578+0.332*((Table1[[#This Row],[Gestation (days)]]+0.5)/7)-0.00354*((Table1[[#This Row],[Gestation (days)]]+0.5)/7)^2)*Table1[[#This Row],[BW40_3705]],"")</f>
        <v/>
      </c>
      <c r="G4379" s="2" t="str">
        <f>IF(Table1[[#This Row],[Is Data Valid]]=TRUE,((Table1[[#This Row],[Birthweight (grams)]]/Table1[[#This Row],[BW_GA]])-1)/(Backend!$B$3/100*Table1[[#This Row],[BW40_3705]]),"")</f>
        <v/>
      </c>
      <c r="H4379" s="7" t="str">
        <f>IF(Table1[[#This Row],[Is Data Valid]]=TRUE,((Table1[[#This Row],[Birthweight (grams)]]*0.9/Table1[[#This Row],[BW_GA]])-1)/(Backend!$B$3/100*Table1[[#This Row],[BW40_3705]]),"")</f>
        <v/>
      </c>
      <c r="I4379" s="7" t="str">
        <f>IF(Table1[[#This Row],[Is Data Valid]]=TRUE,((Table1[[#This Row],[Birthweight (grams)]]*1.1/Table1[[#This Row],[BW_GA]])-1)/(Backend!$B$3/100*Table1[[#This Row],[BW40_3705]]),"")</f>
        <v/>
      </c>
      <c r="J4379" s="7" t="str">
        <f>IF(Table1[[#This Row],[Is Data Valid]]=TRUE,_xlfn.NORM.S.DIST(Table1[[#This Row],[Birthweight Z-Score]],TRUE)*100,"")</f>
        <v/>
      </c>
      <c r="K4379" s="7" t="str">
        <f>IF(Table1[[#This Row],[Is Data Valid]]=TRUE,_xlfn.NORM.S.DIST(Table1[[#This Row],[Birthweight Z-Score (BW-10%)]],TRUE)*100,"")</f>
        <v/>
      </c>
      <c r="L4379" s="7" t="str">
        <f>IF(Table1[[#This Row],[Is Data Valid]]=TRUE,_xlfn.NORM.S.DIST(Table1[[#This Row],[Birthweight Z-Score (BW+10%)]],TRUE)*100,"")</f>
        <v/>
      </c>
    </row>
    <row r="4380" spans="1:12" x14ac:dyDescent="0.25">
      <c r="A4380" s="3"/>
      <c r="B4380" s="2"/>
      <c r="C4380" s="2"/>
      <c r="D4380" s="2" t="b">
        <f>IF(AND(NOT(ISBLANK(Table1[[#This Row],[Fetal Sex (Male, Female or Unknown)]])),ISNUMBER(Table1[[#This Row],[Birthweight (grams)]]),ISNUMBER(Table1[[#This Row],[Gestation (days)]])),TRUE,FALSE)</f>
        <v>0</v>
      </c>
      <c r="E4380" s="2" t="str">
        <f>IF(Table1[[#This Row],[Is Data Valid]]=TRUE,IF(Table1[[#This Row],[Fetal Sex (Male, Female or Unknown)]]="Male",Backend!$C$5,IF(Table1[[#This Row],[Fetal Sex (Male, Female or Unknown)]]="Female",Backend!$C$6,IF(Table1[[#This Row],[Fetal Sex (Male, Female or Unknown)]]="Unknown",Backend!$C$7,"Error"))),"")</f>
        <v/>
      </c>
      <c r="F4380" s="8" t="str">
        <f>IF(Table1[[#This Row],[Is Data Valid]]=TRUE,EXP(0.578+0.332*((Table1[[#This Row],[Gestation (days)]]+0.5)/7)-0.00354*((Table1[[#This Row],[Gestation (days)]]+0.5)/7)^2)*Table1[[#This Row],[BW40_3705]],"")</f>
        <v/>
      </c>
      <c r="G4380" s="2" t="str">
        <f>IF(Table1[[#This Row],[Is Data Valid]]=TRUE,((Table1[[#This Row],[Birthweight (grams)]]/Table1[[#This Row],[BW_GA]])-1)/(Backend!$B$3/100*Table1[[#This Row],[BW40_3705]]),"")</f>
        <v/>
      </c>
      <c r="H4380" s="7" t="str">
        <f>IF(Table1[[#This Row],[Is Data Valid]]=TRUE,((Table1[[#This Row],[Birthweight (grams)]]*0.9/Table1[[#This Row],[BW_GA]])-1)/(Backend!$B$3/100*Table1[[#This Row],[BW40_3705]]),"")</f>
        <v/>
      </c>
      <c r="I4380" s="7" t="str">
        <f>IF(Table1[[#This Row],[Is Data Valid]]=TRUE,((Table1[[#This Row],[Birthweight (grams)]]*1.1/Table1[[#This Row],[BW_GA]])-1)/(Backend!$B$3/100*Table1[[#This Row],[BW40_3705]]),"")</f>
        <v/>
      </c>
      <c r="J4380" s="7" t="str">
        <f>IF(Table1[[#This Row],[Is Data Valid]]=TRUE,_xlfn.NORM.S.DIST(Table1[[#This Row],[Birthweight Z-Score]],TRUE)*100,"")</f>
        <v/>
      </c>
      <c r="K4380" s="7" t="str">
        <f>IF(Table1[[#This Row],[Is Data Valid]]=TRUE,_xlfn.NORM.S.DIST(Table1[[#This Row],[Birthweight Z-Score (BW-10%)]],TRUE)*100,"")</f>
        <v/>
      </c>
      <c r="L4380" s="7" t="str">
        <f>IF(Table1[[#This Row],[Is Data Valid]]=TRUE,_xlfn.NORM.S.DIST(Table1[[#This Row],[Birthweight Z-Score (BW+10%)]],TRUE)*100,"")</f>
        <v/>
      </c>
    </row>
    <row r="4381" spans="1:12" x14ac:dyDescent="0.25">
      <c r="A4381" s="3"/>
      <c r="B4381" s="2"/>
      <c r="C4381" s="2"/>
      <c r="D4381" s="2" t="b">
        <f>IF(AND(NOT(ISBLANK(Table1[[#This Row],[Fetal Sex (Male, Female or Unknown)]])),ISNUMBER(Table1[[#This Row],[Birthweight (grams)]]),ISNUMBER(Table1[[#This Row],[Gestation (days)]])),TRUE,FALSE)</f>
        <v>0</v>
      </c>
      <c r="E4381" s="2" t="str">
        <f>IF(Table1[[#This Row],[Is Data Valid]]=TRUE,IF(Table1[[#This Row],[Fetal Sex (Male, Female or Unknown)]]="Male",Backend!$C$5,IF(Table1[[#This Row],[Fetal Sex (Male, Female or Unknown)]]="Female",Backend!$C$6,IF(Table1[[#This Row],[Fetal Sex (Male, Female or Unknown)]]="Unknown",Backend!$C$7,"Error"))),"")</f>
        <v/>
      </c>
      <c r="F4381" s="8" t="str">
        <f>IF(Table1[[#This Row],[Is Data Valid]]=TRUE,EXP(0.578+0.332*((Table1[[#This Row],[Gestation (days)]]+0.5)/7)-0.00354*((Table1[[#This Row],[Gestation (days)]]+0.5)/7)^2)*Table1[[#This Row],[BW40_3705]],"")</f>
        <v/>
      </c>
      <c r="G4381" s="2" t="str">
        <f>IF(Table1[[#This Row],[Is Data Valid]]=TRUE,((Table1[[#This Row],[Birthweight (grams)]]/Table1[[#This Row],[BW_GA]])-1)/(Backend!$B$3/100*Table1[[#This Row],[BW40_3705]]),"")</f>
        <v/>
      </c>
      <c r="H4381" s="7" t="str">
        <f>IF(Table1[[#This Row],[Is Data Valid]]=TRUE,((Table1[[#This Row],[Birthweight (grams)]]*0.9/Table1[[#This Row],[BW_GA]])-1)/(Backend!$B$3/100*Table1[[#This Row],[BW40_3705]]),"")</f>
        <v/>
      </c>
      <c r="I4381" s="7" t="str">
        <f>IF(Table1[[#This Row],[Is Data Valid]]=TRUE,((Table1[[#This Row],[Birthweight (grams)]]*1.1/Table1[[#This Row],[BW_GA]])-1)/(Backend!$B$3/100*Table1[[#This Row],[BW40_3705]]),"")</f>
        <v/>
      </c>
      <c r="J4381" s="7" t="str">
        <f>IF(Table1[[#This Row],[Is Data Valid]]=TRUE,_xlfn.NORM.S.DIST(Table1[[#This Row],[Birthweight Z-Score]],TRUE)*100,"")</f>
        <v/>
      </c>
      <c r="K4381" s="7" t="str">
        <f>IF(Table1[[#This Row],[Is Data Valid]]=TRUE,_xlfn.NORM.S.DIST(Table1[[#This Row],[Birthweight Z-Score (BW-10%)]],TRUE)*100,"")</f>
        <v/>
      </c>
      <c r="L4381" s="7" t="str">
        <f>IF(Table1[[#This Row],[Is Data Valid]]=TRUE,_xlfn.NORM.S.DIST(Table1[[#This Row],[Birthweight Z-Score (BW+10%)]],TRUE)*100,"")</f>
        <v/>
      </c>
    </row>
    <row r="4382" spans="1:12" x14ac:dyDescent="0.25">
      <c r="A4382" s="3"/>
      <c r="B4382" s="2"/>
      <c r="C4382" s="2"/>
      <c r="D4382" s="2" t="b">
        <f>IF(AND(NOT(ISBLANK(Table1[[#This Row],[Fetal Sex (Male, Female or Unknown)]])),ISNUMBER(Table1[[#This Row],[Birthweight (grams)]]),ISNUMBER(Table1[[#This Row],[Gestation (days)]])),TRUE,FALSE)</f>
        <v>0</v>
      </c>
      <c r="E4382" s="2" t="str">
        <f>IF(Table1[[#This Row],[Is Data Valid]]=TRUE,IF(Table1[[#This Row],[Fetal Sex (Male, Female or Unknown)]]="Male",Backend!$C$5,IF(Table1[[#This Row],[Fetal Sex (Male, Female or Unknown)]]="Female",Backend!$C$6,IF(Table1[[#This Row],[Fetal Sex (Male, Female or Unknown)]]="Unknown",Backend!$C$7,"Error"))),"")</f>
        <v/>
      </c>
      <c r="F4382" s="8" t="str">
        <f>IF(Table1[[#This Row],[Is Data Valid]]=TRUE,EXP(0.578+0.332*((Table1[[#This Row],[Gestation (days)]]+0.5)/7)-0.00354*((Table1[[#This Row],[Gestation (days)]]+0.5)/7)^2)*Table1[[#This Row],[BW40_3705]],"")</f>
        <v/>
      </c>
      <c r="G4382" s="2" t="str">
        <f>IF(Table1[[#This Row],[Is Data Valid]]=TRUE,((Table1[[#This Row],[Birthweight (grams)]]/Table1[[#This Row],[BW_GA]])-1)/(Backend!$B$3/100*Table1[[#This Row],[BW40_3705]]),"")</f>
        <v/>
      </c>
      <c r="H4382" s="7" t="str">
        <f>IF(Table1[[#This Row],[Is Data Valid]]=TRUE,((Table1[[#This Row],[Birthweight (grams)]]*0.9/Table1[[#This Row],[BW_GA]])-1)/(Backend!$B$3/100*Table1[[#This Row],[BW40_3705]]),"")</f>
        <v/>
      </c>
      <c r="I4382" s="7" t="str">
        <f>IF(Table1[[#This Row],[Is Data Valid]]=TRUE,((Table1[[#This Row],[Birthweight (grams)]]*1.1/Table1[[#This Row],[BW_GA]])-1)/(Backend!$B$3/100*Table1[[#This Row],[BW40_3705]]),"")</f>
        <v/>
      </c>
      <c r="J4382" s="7" t="str">
        <f>IF(Table1[[#This Row],[Is Data Valid]]=TRUE,_xlfn.NORM.S.DIST(Table1[[#This Row],[Birthweight Z-Score]],TRUE)*100,"")</f>
        <v/>
      </c>
      <c r="K4382" s="7" t="str">
        <f>IF(Table1[[#This Row],[Is Data Valid]]=TRUE,_xlfn.NORM.S.DIST(Table1[[#This Row],[Birthweight Z-Score (BW-10%)]],TRUE)*100,"")</f>
        <v/>
      </c>
      <c r="L4382" s="7" t="str">
        <f>IF(Table1[[#This Row],[Is Data Valid]]=TRUE,_xlfn.NORM.S.DIST(Table1[[#This Row],[Birthweight Z-Score (BW+10%)]],TRUE)*100,"")</f>
        <v/>
      </c>
    </row>
    <row r="4383" spans="1:12" x14ac:dyDescent="0.25">
      <c r="A4383" s="3"/>
      <c r="B4383" s="2"/>
      <c r="C4383" s="2"/>
      <c r="D4383" s="2" t="b">
        <f>IF(AND(NOT(ISBLANK(Table1[[#This Row],[Fetal Sex (Male, Female or Unknown)]])),ISNUMBER(Table1[[#This Row],[Birthweight (grams)]]),ISNUMBER(Table1[[#This Row],[Gestation (days)]])),TRUE,FALSE)</f>
        <v>0</v>
      </c>
      <c r="E4383" s="2" t="str">
        <f>IF(Table1[[#This Row],[Is Data Valid]]=TRUE,IF(Table1[[#This Row],[Fetal Sex (Male, Female or Unknown)]]="Male",Backend!$C$5,IF(Table1[[#This Row],[Fetal Sex (Male, Female or Unknown)]]="Female",Backend!$C$6,IF(Table1[[#This Row],[Fetal Sex (Male, Female or Unknown)]]="Unknown",Backend!$C$7,"Error"))),"")</f>
        <v/>
      </c>
      <c r="F4383" s="8" t="str">
        <f>IF(Table1[[#This Row],[Is Data Valid]]=TRUE,EXP(0.578+0.332*((Table1[[#This Row],[Gestation (days)]]+0.5)/7)-0.00354*((Table1[[#This Row],[Gestation (days)]]+0.5)/7)^2)*Table1[[#This Row],[BW40_3705]],"")</f>
        <v/>
      </c>
      <c r="G4383" s="2" t="str">
        <f>IF(Table1[[#This Row],[Is Data Valid]]=TRUE,((Table1[[#This Row],[Birthweight (grams)]]/Table1[[#This Row],[BW_GA]])-1)/(Backend!$B$3/100*Table1[[#This Row],[BW40_3705]]),"")</f>
        <v/>
      </c>
      <c r="H4383" s="7" t="str">
        <f>IF(Table1[[#This Row],[Is Data Valid]]=TRUE,((Table1[[#This Row],[Birthweight (grams)]]*0.9/Table1[[#This Row],[BW_GA]])-1)/(Backend!$B$3/100*Table1[[#This Row],[BW40_3705]]),"")</f>
        <v/>
      </c>
      <c r="I4383" s="7" t="str">
        <f>IF(Table1[[#This Row],[Is Data Valid]]=TRUE,((Table1[[#This Row],[Birthweight (grams)]]*1.1/Table1[[#This Row],[BW_GA]])-1)/(Backend!$B$3/100*Table1[[#This Row],[BW40_3705]]),"")</f>
        <v/>
      </c>
      <c r="J4383" s="7" t="str">
        <f>IF(Table1[[#This Row],[Is Data Valid]]=TRUE,_xlfn.NORM.S.DIST(Table1[[#This Row],[Birthweight Z-Score]],TRUE)*100,"")</f>
        <v/>
      </c>
      <c r="K4383" s="7" t="str">
        <f>IF(Table1[[#This Row],[Is Data Valid]]=TRUE,_xlfn.NORM.S.DIST(Table1[[#This Row],[Birthweight Z-Score (BW-10%)]],TRUE)*100,"")</f>
        <v/>
      </c>
      <c r="L4383" s="7" t="str">
        <f>IF(Table1[[#This Row],[Is Data Valid]]=TRUE,_xlfn.NORM.S.DIST(Table1[[#This Row],[Birthweight Z-Score (BW+10%)]],TRUE)*100,"")</f>
        <v/>
      </c>
    </row>
    <row r="4384" spans="1:12" x14ac:dyDescent="0.25">
      <c r="A4384" s="3"/>
      <c r="B4384" s="2"/>
      <c r="C4384" s="2"/>
      <c r="D4384" s="2" t="b">
        <f>IF(AND(NOT(ISBLANK(Table1[[#This Row],[Fetal Sex (Male, Female or Unknown)]])),ISNUMBER(Table1[[#This Row],[Birthweight (grams)]]),ISNUMBER(Table1[[#This Row],[Gestation (days)]])),TRUE,FALSE)</f>
        <v>0</v>
      </c>
      <c r="E4384" s="2" t="str">
        <f>IF(Table1[[#This Row],[Is Data Valid]]=TRUE,IF(Table1[[#This Row],[Fetal Sex (Male, Female or Unknown)]]="Male",Backend!$C$5,IF(Table1[[#This Row],[Fetal Sex (Male, Female or Unknown)]]="Female",Backend!$C$6,IF(Table1[[#This Row],[Fetal Sex (Male, Female or Unknown)]]="Unknown",Backend!$C$7,"Error"))),"")</f>
        <v/>
      </c>
      <c r="F4384" s="8" t="str">
        <f>IF(Table1[[#This Row],[Is Data Valid]]=TRUE,EXP(0.578+0.332*((Table1[[#This Row],[Gestation (days)]]+0.5)/7)-0.00354*((Table1[[#This Row],[Gestation (days)]]+0.5)/7)^2)*Table1[[#This Row],[BW40_3705]],"")</f>
        <v/>
      </c>
      <c r="G4384" s="2" t="str">
        <f>IF(Table1[[#This Row],[Is Data Valid]]=TRUE,((Table1[[#This Row],[Birthweight (grams)]]/Table1[[#This Row],[BW_GA]])-1)/(Backend!$B$3/100*Table1[[#This Row],[BW40_3705]]),"")</f>
        <v/>
      </c>
      <c r="H4384" s="7" t="str">
        <f>IF(Table1[[#This Row],[Is Data Valid]]=TRUE,((Table1[[#This Row],[Birthweight (grams)]]*0.9/Table1[[#This Row],[BW_GA]])-1)/(Backend!$B$3/100*Table1[[#This Row],[BW40_3705]]),"")</f>
        <v/>
      </c>
      <c r="I4384" s="7" t="str">
        <f>IF(Table1[[#This Row],[Is Data Valid]]=TRUE,((Table1[[#This Row],[Birthweight (grams)]]*1.1/Table1[[#This Row],[BW_GA]])-1)/(Backend!$B$3/100*Table1[[#This Row],[BW40_3705]]),"")</f>
        <v/>
      </c>
      <c r="J4384" s="7" t="str">
        <f>IF(Table1[[#This Row],[Is Data Valid]]=TRUE,_xlfn.NORM.S.DIST(Table1[[#This Row],[Birthweight Z-Score]],TRUE)*100,"")</f>
        <v/>
      </c>
      <c r="K4384" s="7" t="str">
        <f>IF(Table1[[#This Row],[Is Data Valid]]=TRUE,_xlfn.NORM.S.DIST(Table1[[#This Row],[Birthweight Z-Score (BW-10%)]],TRUE)*100,"")</f>
        <v/>
      </c>
      <c r="L4384" s="7" t="str">
        <f>IF(Table1[[#This Row],[Is Data Valid]]=TRUE,_xlfn.NORM.S.DIST(Table1[[#This Row],[Birthweight Z-Score (BW+10%)]],TRUE)*100,"")</f>
        <v/>
      </c>
    </row>
    <row r="4385" spans="1:12" x14ac:dyDescent="0.25">
      <c r="A4385" s="3"/>
      <c r="B4385" s="2"/>
      <c r="C4385" s="2"/>
      <c r="D4385" s="2" t="b">
        <f>IF(AND(NOT(ISBLANK(Table1[[#This Row],[Fetal Sex (Male, Female or Unknown)]])),ISNUMBER(Table1[[#This Row],[Birthweight (grams)]]),ISNUMBER(Table1[[#This Row],[Gestation (days)]])),TRUE,FALSE)</f>
        <v>0</v>
      </c>
      <c r="E4385" s="2" t="str">
        <f>IF(Table1[[#This Row],[Is Data Valid]]=TRUE,IF(Table1[[#This Row],[Fetal Sex (Male, Female or Unknown)]]="Male",Backend!$C$5,IF(Table1[[#This Row],[Fetal Sex (Male, Female or Unknown)]]="Female",Backend!$C$6,IF(Table1[[#This Row],[Fetal Sex (Male, Female or Unknown)]]="Unknown",Backend!$C$7,"Error"))),"")</f>
        <v/>
      </c>
      <c r="F4385" s="8" t="str">
        <f>IF(Table1[[#This Row],[Is Data Valid]]=TRUE,EXP(0.578+0.332*((Table1[[#This Row],[Gestation (days)]]+0.5)/7)-0.00354*((Table1[[#This Row],[Gestation (days)]]+0.5)/7)^2)*Table1[[#This Row],[BW40_3705]],"")</f>
        <v/>
      </c>
      <c r="G4385" s="2" t="str">
        <f>IF(Table1[[#This Row],[Is Data Valid]]=TRUE,((Table1[[#This Row],[Birthweight (grams)]]/Table1[[#This Row],[BW_GA]])-1)/(Backend!$B$3/100*Table1[[#This Row],[BW40_3705]]),"")</f>
        <v/>
      </c>
      <c r="H4385" s="7" t="str">
        <f>IF(Table1[[#This Row],[Is Data Valid]]=TRUE,((Table1[[#This Row],[Birthweight (grams)]]*0.9/Table1[[#This Row],[BW_GA]])-1)/(Backend!$B$3/100*Table1[[#This Row],[BW40_3705]]),"")</f>
        <v/>
      </c>
      <c r="I4385" s="7" t="str">
        <f>IF(Table1[[#This Row],[Is Data Valid]]=TRUE,((Table1[[#This Row],[Birthweight (grams)]]*1.1/Table1[[#This Row],[BW_GA]])-1)/(Backend!$B$3/100*Table1[[#This Row],[BW40_3705]]),"")</f>
        <v/>
      </c>
      <c r="J4385" s="7" t="str">
        <f>IF(Table1[[#This Row],[Is Data Valid]]=TRUE,_xlfn.NORM.S.DIST(Table1[[#This Row],[Birthweight Z-Score]],TRUE)*100,"")</f>
        <v/>
      </c>
      <c r="K4385" s="7" t="str">
        <f>IF(Table1[[#This Row],[Is Data Valid]]=TRUE,_xlfn.NORM.S.DIST(Table1[[#This Row],[Birthweight Z-Score (BW-10%)]],TRUE)*100,"")</f>
        <v/>
      </c>
      <c r="L4385" s="7" t="str">
        <f>IF(Table1[[#This Row],[Is Data Valid]]=TRUE,_xlfn.NORM.S.DIST(Table1[[#This Row],[Birthweight Z-Score (BW+10%)]],TRUE)*100,"")</f>
        <v/>
      </c>
    </row>
    <row r="4386" spans="1:12" x14ac:dyDescent="0.25">
      <c r="A4386" s="3"/>
      <c r="B4386" s="2"/>
      <c r="C4386" s="2"/>
      <c r="D4386" s="2" t="b">
        <f>IF(AND(NOT(ISBLANK(Table1[[#This Row],[Fetal Sex (Male, Female or Unknown)]])),ISNUMBER(Table1[[#This Row],[Birthweight (grams)]]),ISNUMBER(Table1[[#This Row],[Gestation (days)]])),TRUE,FALSE)</f>
        <v>0</v>
      </c>
      <c r="E4386" s="2" t="str">
        <f>IF(Table1[[#This Row],[Is Data Valid]]=TRUE,IF(Table1[[#This Row],[Fetal Sex (Male, Female or Unknown)]]="Male",Backend!$C$5,IF(Table1[[#This Row],[Fetal Sex (Male, Female or Unknown)]]="Female",Backend!$C$6,IF(Table1[[#This Row],[Fetal Sex (Male, Female or Unknown)]]="Unknown",Backend!$C$7,"Error"))),"")</f>
        <v/>
      </c>
      <c r="F4386" s="8" t="str">
        <f>IF(Table1[[#This Row],[Is Data Valid]]=TRUE,EXP(0.578+0.332*((Table1[[#This Row],[Gestation (days)]]+0.5)/7)-0.00354*((Table1[[#This Row],[Gestation (days)]]+0.5)/7)^2)*Table1[[#This Row],[BW40_3705]],"")</f>
        <v/>
      </c>
      <c r="G4386" s="2" t="str">
        <f>IF(Table1[[#This Row],[Is Data Valid]]=TRUE,((Table1[[#This Row],[Birthweight (grams)]]/Table1[[#This Row],[BW_GA]])-1)/(Backend!$B$3/100*Table1[[#This Row],[BW40_3705]]),"")</f>
        <v/>
      </c>
      <c r="H4386" s="7" t="str">
        <f>IF(Table1[[#This Row],[Is Data Valid]]=TRUE,((Table1[[#This Row],[Birthweight (grams)]]*0.9/Table1[[#This Row],[BW_GA]])-1)/(Backend!$B$3/100*Table1[[#This Row],[BW40_3705]]),"")</f>
        <v/>
      </c>
      <c r="I4386" s="7" t="str">
        <f>IF(Table1[[#This Row],[Is Data Valid]]=TRUE,((Table1[[#This Row],[Birthweight (grams)]]*1.1/Table1[[#This Row],[BW_GA]])-1)/(Backend!$B$3/100*Table1[[#This Row],[BW40_3705]]),"")</f>
        <v/>
      </c>
      <c r="J4386" s="7" t="str">
        <f>IF(Table1[[#This Row],[Is Data Valid]]=TRUE,_xlfn.NORM.S.DIST(Table1[[#This Row],[Birthweight Z-Score]],TRUE)*100,"")</f>
        <v/>
      </c>
      <c r="K4386" s="7" t="str">
        <f>IF(Table1[[#This Row],[Is Data Valid]]=TRUE,_xlfn.NORM.S.DIST(Table1[[#This Row],[Birthweight Z-Score (BW-10%)]],TRUE)*100,"")</f>
        <v/>
      </c>
      <c r="L4386" s="7" t="str">
        <f>IF(Table1[[#This Row],[Is Data Valid]]=TRUE,_xlfn.NORM.S.DIST(Table1[[#This Row],[Birthweight Z-Score (BW+10%)]],TRUE)*100,"")</f>
        <v/>
      </c>
    </row>
    <row r="4387" spans="1:12" x14ac:dyDescent="0.25">
      <c r="A4387" s="3"/>
      <c r="B4387" s="2"/>
      <c r="C4387" s="2"/>
      <c r="D4387" s="2" t="b">
        <f>IF(AND(NOT(ISBLANK(Table1[[#This Row],[Fetal Sex (Male, Female or Unknown)]])),ISNUMBER(Table1[[#This Row],[Birthweight (grams)]]),ISNUMBER(Table1[[#This Row],[Gestation (days)]])),TRUE,FALSE)</f>
        <v>0</v>
      </c>
      <c r="E4387" s="2" t="str">
        <f>IF(Table1[[#This Row],[Is Data Valid]]=TRUE,IF(Table1[[#This Row],[Fetal Sex (Male, Female or Unknown)]]="Male",Backend!$C$5,IF(Table1[[#This Row],[Fetal Sex (Male, Female or Unknown)]]="Female",Backend!$C$6,IF(Table1[[#This Row],[Fetal Sex (Male, Female or Unknown)]]="Unknown",Backend!$C$7,"Error"))),"")</f>
        <v/>
      </c>
      <c r="F4387" s="8" t="str">
        <f>IF(Table1[[#This Row],[Is Data Valid]]=TRUE,EXP(0.578+0.332*((Table1[[#This Row],[Gestation (days)]]+0.5)/7)-0.00354*((Table1[[#This Row],[Gestation (days)]]+0.5)/7)^2)*Table1[[#This Row],[BW40_3705]],"")</f>
        <v/>
      </c>
      <c r="G4387" s="2" t="str">
        <f>IF(Table1[[#This Row],[Is Data Valid]]=TRUE,((Table1[[#This Row],[Birthweight (grams)]]/Table1[[#This Row],[BW_GA]])-1)/(Backend!$B$3/100*Table1[[#This Row],[BW40_3705]]),"")</f>
        <v/>
      </c>
      <c r="H4387" s="7" t="str">
        <f>IF(Table1[[#This Row],[Is Data Valid]]=TRUE,((Table1[[#This Row],[Birthweight (grams)]]*0.9/Table1[[#This Row],[BW_GA]])-1)/(Backend!$B$3/100*Table1[[#This Row],[BW40_3705]]),"")</f>
        <v/>
      </c>
      <c r="I4387" s="7" t="str">
        <f>IF(Table1[[#This Row],[Is Data Valid]]=TRUE,((Table1[[#This Row],[Birthweight (grams)]]*1.1/Table1[[#This Row],[BW_GA]])-1)/(Backend!$B$3/100*Table1[[#This Row],[BW40_3705]]),"")</f>
        <v/>
      </c>
      <c r="J4387" s="7" t="str">
        <f>IF(Table1[[#This Row],[Is Data Valid]]=TRUE,_xlfn.NORM.S.DIST(Table1[[#This Row],[Birthweight Z-Score]],TRUE)*100,"")</f>
        <v/>
      </c>
      <c r="K4387" s="7" t="str">
        <f>IF(Table1[[#This Row],[Is Data Valid]]=TRUE,_xlfn.NORM.S.DIST(Table1[[#This Row],[Birthweight Z-Score (BW-10%)]],TRUE)*100,"")</f>
        <v/>
      </c>
      <c r="L4387" s="7" t="str">
        <f>IF(Table1[[#This Row],[Is Data Valid]]=TRUE,_xlfn.NORM.S.DIST(Table1[[#This Row],[Birthweight Z-Score (BW+10%)]],TRUE)*100,"")</f>
        <v/>
      </c>
    </row>
    <row r="4388" spans="1:12" x14ac:dyDescent="0.25">
      <c r="A4388" s="3"/>
      <c r="B4388" s="2"/>
      <c r="C4388" s="2"/>
      <c r="D4388" s="2" t="b">
        <f>IF(AND(NOT(ISBLANK(Table1[[#This Row],[Fetal Sex (Male, Female or Unknown)]])),ISNUMBER(Table1[[#This Row],[Birthweight (grams)]]),ISNUMBER(Table1[[#This Row],[Gestation (days)]])),TRUE,FALSE)</f>
        <v>0</v>
      </c>
      <c r="E4388" s="2" t="str">
        <f>IF(Table1[[#This Row],[Is Data Valid]]=TRUE,IF(Table1[[#This Row],[Fetal Sex (Male, Female or Unknown)]]="Male",Backend!$C$5,IF(Table1[[#This Row],[Fetal Sex (Male, Female or Unknown)]]="Female",Backend!$C$6,IF(Table1[[#This Row],[Fetal Sex (Male, Female or Unknown)]]="Unknown",Backend!$C$7,"Error"))),"")</f>
        <v/>
      </c>
      <c r="F4388" s="8" t="str">
        <f>IF(Table1[[#This Row],[Is Data Valid]]=TRUE,EXP(0.578+0.332*((Table1[[#This Row],[Gestation (days)]]+0.5)/7)-0.00354*((Table1[[#This Row],[Gestation (days)]]+0.5)/7)^2)*Table1[[#This Row],[BW40_3705]],"")</f>
        <v/>
      </c>
      <c r="G4388" s="2" t="str">
        <f>IF(Table1[[#This Row],[Is Data Valid]]=TRUE,((Table1[[#This Row],[Birthweight (grams)]]/Table1[[#This Row],[BW_GA]])-1)/(Backend!$B$3/100*Table1[[#This Row],[BW40_3705]]),"")</f>
        <v/>
      </c>
      <c r="H4388" s="7" t="str">
        <f>IF(Table1[[#This Row],[Is Data Valid]]=TRUE,((Table1[[#This Row],[Birthweight (grams)]]*0.9/Table1[[#This Row],[BW_GA]])-1)/(Backend!$B$3/100*Table1[[#This Row],[BW40_3705]]),"")</f>
        <v/>
      </c>
      <c r="I4388" s="7" t="str">
        <f>IF(Table1[[#This Row],[Is Data Valid]]=TRUE,((Table1[[#This Row],[Birthweight (grams)]]*1.1/Table1[[#This Row],[BW_GA]])-1)/(Backend!$B$3/100*Table1[[#This Row],[BW40_3705]]),"")</f>
        <v/>
      </c>
      <c r="J4388" s="7" t="str">
        <f>IF(Table1[[#This Row],[Is Data Valid]]=TRUE,_xlfn.NORM.S.DIST(Table1[[#This Row],[Birthweight Z-Score]],TRUE)*100,"")</f>
        <v/>
      </c>
      <c r="K4388" s="7" t="str">
        <f>IF(Table1[[#This Row],[Is Data Valid]]=TRUE,_xlfn.NORM.S.DIST(Table1[[#This Row],[Birthweight Z-Score (BW-10%)]],TRUE)*100,"")</f>
        <v/>
      </c>
      <c r="L4388" s="7" t="str">
        <f>IF(Table1[[#This Row],[Is Data Valid]]=TRUE,_xlfn.NORM.S.DIST(Table1[[#This Row],[Birthweight Z-Score (BW+10%)]],TRUE)*100,"")</f>
        <v/>
      </c>
    </row>
    <row r="4389" spans="1:12" x14ac:dyDescent="0.25">
      <c r="A4389" s="3"/>
      <c r="B4389" s="2"/>
      <c r="C4389" s="2"/>
      <c r="D4389" s="2" t="b">
        <f>IF(AND(NOT(ISBLANK(Table1[[#This Row],[Fetal Sex (Male, Female or Unknown)]])),ISNUMBER(Table1[[#This Row],[Birthweight (grams)]]),ISNUMBER(Table1[[#This Row],[Gestation (days)]])),TRUE,FALSE)</f>
        <v>0</v>
      </c>
      <c r="E4389" s="2" t="str">
        <f>IF(Table1[[#This Row],[Is Data Valid]]=TRUE,IF(Table1[[#This Row],[Fetal Sex (Male, Female or Unknown)]]="Male",Backend!$C$5,IF(Table1[[#This Row],[Fetal Sex (Male, Female or Unknown)]]="Female",Backend!$C$6,IF(Table1[[#This Row],[Fetal Sex (Male, Female or Unknown)]]="Unknown",Backend!$C$7,"Error"))),"")</f>
        <v/>
      </c>
      <c r="F4389" s="8" t="str">
        <f>IF(Table1[[#This Row],[Is Data Valid]]=TRUE,EXP(0.578+0.332*((Table1[[#This Row],[Gestation (days)]]+0.5)/7)-0.00354*((Table1[[#This Row],[Gestation (days)]]+0.5)/7)^2)*Table1[[#This Row],[BW40_3705]],"")</f>
        <v/>
      </c>
      <c r="G4389" s="2" t="str">
        <f>IF(Table1[[#This Row],[Is Data Valid]]=TRUE,((Table1[[#This Row],[Birthweight (grams)]]/Table1[[#This Row],[BW_GA]])-1)/(Backend!$B$3/100*Table1[[#This Row],[BW40_3705]]),"")</f>
        <v/>
      </c>
      <c r="H4389" s="7" t="str">
        <f>IF(Table1[[#This Row],[Is Data Valid]]=TRUE,((Table1[[#This Row],[Birthweight (grams)]]*0.9/Table1[[#This Row],[BW_GA]])-1)/(Backend!$B$3/100*Table1[[#This Row],[BW40_3705]]),"")</f>
        <v/>
      </c>
      <c r="I4389" s="7" t="str">
        <f>IF(Table1[[#This Row],[Is Data Valid]]=TRUE,((Table1[[#This Row],[Birthweight (grams)]]*1.1/Table1[[#This Row],[BW_GA]])-1)/(Backend!$B$3/100*Table1[[#This Row],[BW40_3705]]),"")</f>
        <v/>
      </c>
      <c r="J4389" s="7" t="str">
        <f>IF(Table1[[#This Row],[Is Data Valid]]=TRUE,_xlfn.NORM.S.DIST(Table1[[#This Row],[Birthweight Z-Score]],TRUE)*100,"")</f>
        <v/>
      </c>
      <c r="K4389" s="7" t="str">
        <f>IF(Table1[[#This Row],[Is Data Valid]]=TRUE,_xlfn.NORM.S.DIST(Table1[[#This Row],[Birthweight Z-Score (BW-10%)]],TRUE)*100,"")</f>
        <v/>
      </c>
      <c r="L4389" s="7" t="str">
        <f>IF(Table1[[#This Row],[Is Data Valid]]=TRUE,_xlfn.NORM.S.DIST(Table1[[#This Row],[Birthweight Z-Score (BW+10%)]],TRUE)*100,"")</f>
        <v/>
      </c>
    </row>
    <row r="4390" spans="1:12" x14ac:dyDescent="0.25">
      <c r="A4390" s="3"/>
      <c r="B4390" s="2"/>
      <c r="C4390" s="2"/>
      <c r="D4390" s="2" t="b">
        <f>IF(AND(NOT(ISBLANK(Table1[[#This Row],[Fetal Sex (Male, Female or Unknown)]])),ISNUMBER(Table1[[#This Row],[Birthweight (grams)]]),ISNUMBER(Table1[[#This Row],[Gestation (days)]])),TRUE,FALSE)</f>
        <v>0</v>
      </c>
      <c r="E4390" s="2" t="str">
        <f>IF(Table1[[#This Row],[Is Data Valid]]=TRUE,IF(Table1[[#This Row],[Fetal Sex (Male, Female or Unknown)]]="Male",Backend!$C$5,IF(Table1[[#This Row],[Fetal Sex (Male, Female or Unknown)]]="Female",Backend!$C$6,IF(Table1[[#This Row],[Fetal Sex (Male, Female or Unknown)]]="Unknown",Backend!$C$7,"Error"))),"")</f>
        <v/>
      </c>
      <c r="F4390" s="8" t="str">
        <f>IF(Table1[[#This Row],[Is Data Valid]]=TRUE,EXP(0.578+0.332*((Table1[[#This Row],[Gestation (days)]]+0.5)/7)-0.00354*((Table1[[#This Row],[Gestation (days)]]+0.5)/7)^2)*Table1[[#This Row],[BW40_3705]],"")</f>
        <v/>
      </c>
      <c r="G4390" s="2" t="str">
        <f>IF(Table1[[#This Row],[Is Data Valid]]=TRUE,((Table1[[#This Row],[Birthweight (grams)]]/Table1[[#This Row],[BW_GA]])-1)/(Backend!$B$3/100*Table1[[#This Row],[BW40_3705]]),"")</f>
        <v/>
      </c>
      <c r="H4390" s="7" t="str">
        <f>IF(Table1[[#This Row],[Is Data Valid]]=TRUE,((Table1[[#This Row],[Birthweight (grams)]]*0.9/Table1[[#This Row],[BW_GA]])-1)/(Backend!$B$3/100*Table1[[#This Row],[BW40_3705]]),"")</f>
        <v/>
      </c>
      <c r="I4390" s="7" t="str">
        <f>IF(Table1[[#This Row],[Is Data Valid]]=TRUE,((Table1[[#This Row],[Birthweight (grams)]]*1.1/Table1[[#This Row],[BW_GA]])-1)/(Backend!$B$3/100*Table1[[#This Row],[BW40_3705]]),"")</f>
        <v/>
      </c>
      <c r="J4390" s="7" t="str">
        <f>IF(Table1[[#This Row],[Is Data Valid]]=TRUE,_xlfn.NORM.S.DIST(Table1[[#This Row],[Birthweight Z-Score]],TRUE)*100,"")</f>
        <v/>
      </c>
      <c r="K4390" s="7" t="str">
        <f>IF(Table1[[#This Row],[Is Data Valid]]=TRUE,_xlfn.NORM.S.DIST(Table1[[#This Row],[Birthweight Z-Score (BW-10%)]],TRUE)*100,"")</f>
        <v/>
      </c>
      <c r="L4390" s="7" t="str">
        <f>IF(Table1[[#This Row],[Is Data Valid]]=TRUE,_xlfn.NORM.S.DIST(Table1[[#This Row],[Birthweight Z-Score (BW+10%)]],TRUE)*100,"")</f>
        <v/>
      </c>
    </row>
    <row r="4391" spans="1:12" x14ac:dyDescent="0.25">
      <c r="A4391" s="3"/>
      <c r="B4391" s="2"/>
      <c r="C4391" s="2"/>
      <c r="D4391" s="2" t="b">
        <f>IF(AND(NOT(ISBLANK(Table1[[#This Row],[Fetal Sex (Male, Female or Unknown)]])),ISNUMBER(Table1[[#This Row],[Birthweight (grams)]]),ISNUMBER(Table1[[#This Row],[Gestation (days)]])),TRUE,FALSE)</f>
        <v>0</v>
      </c>
      <c r="E4391" s="2" t="str">
        <f>IF(Table1[[#This Row],[Is Data Valid]]=TRUE,IF(Table1[[#This Row],[Fetal Sex (Male, Female or Unknown)]]="Male",Backend!$C$5,IF(Table1[[#This Row],[Fetal Sex (Male, Female or Unknown)]]="Female",Backend!$C$6,IF(Table1[[#This Row],[Fetal Sex (Male, Female or Unknown)]]="Unknown",Backend!$C$7,"Error"))),"")</f>
        <v/>
      </c>
      <c r="F4391" s="8" t="str">
        <f>IF(Table1[[#This Row],[Is Data Valid]]=TRUE,EXP(0.578+0.332*((Table1[[#This Row],[Gestation (days)]]+0.5)/7)-0.00354*((Table1[[#This Row],[Gestation (days)]]+0.5)/7)^2)*Table1[[#This Row],[BW40_3705]],"")</f>
        <v/>
      </c>
      <c r="G4391" s="2" t="str">
        <f>IF(Table1[[#This Row],[Is Data Valid]]=TRUE,((Table1[[#This Row],[Birthweight (grams)]]/Table1[[#This Row],[BW_GA]])-1)/(Backend!$B$3/100*Table1[[#This Row],[BW40_3705]]),"")</f>
        <v/>
      </c>
      <c r="H4391" s="7" t="str">
        <f>IF(Table1[[#This Row],[Is Data Valid]]=TRUE,((Table1[[#This Row],[Birthweight (grams)]]*0.9/Table1[[#This Row],[BW_GA]])-1)/(Backend!$B$3/100*Table1[[#This Row],[BW40_3705]]),"")</f>
        <v/>
      </c>
      <c r="I4391" s="7" t="str">
        <f>IF(Table1[[#This Row],[Is Data Valid]]=TRUE,((Table1[[#This Row],[Birthweight (grams)]]*1.1/Table1[[#This Row],[BW_GA]])-1)/(Backend!$B$3/100*Table1[[#This Row],[BW40_3705]]),"")</f>
        <v/>
      </c>
      <c r="J4391" s="7" t="str">
        <f>IF(Table1[[#This Row],[Is Data Valid]]=TRUE,_xlfn.NORM.S.DIST(Table1[[#This Row],[Birthweight Z-Score]],TRUE)*100,"")</f>
        <v/>
      </c>
      <c r="K4391" s="7" t="str">
        <f>IF(Table1[[#This Row],[Is Data Valid]]=TRUE,_xlfn.NORM.S.DIST(Table1[[#This Row],[Birthweight Z-Score (BW-10%)]],TRUE)*100,"")</f>
        <v/>
      </c>
      <c r="L4391" s="7" t="str">
        <f>IF(Table1[[#This Row],[Is Data Valid]]=TRUE,_xlfn.NORM.S.DIST(Table1[[#This Row],[Birthweight Z-Score (BW+10%)]],TRUE)*100,"")</f>
        <v/>
      </c>
    </row>
    <row r="4392" spans="1:12" x14ac:dyDescent="0.25">
      <c r="A4392" s="3"/>
      <c r="B4392" s="2"/>
      <c r="C4392" s="2"/>
      <c r="D4392" s="2" t="b">
        <f>IF(AND(NOT(ISBLANK(Table1[[#This Row],[Fetal Sex (Male, Female or Unknown)]])),ISNUMBER(Table1[[#This Row],[Birthweight (grams)]]),ISNUMBER(Table1[[#This Row],[Gestation (days)]])),TRUE,FALSE)</f>
        <v>0</v>
      </c>
      <c r="E4392" s="2" t="str">
        <f>IF(Table1[[#This Row],[Is Data Valid]]=TRUE,IF(Table1[[#This Row],[Fetal Sex (Male, Female or Unknown)]]="Male",Backend!$C$5,IF(Table1[[#This Row],[Fetal Sex (Male, Female or Unknown)]]="Female",Backend!$C$6,IF(Table1[[#This Row],[Fetal Sex (Male, Female or Unknown)]]="Unknown",Backend!$C$7,"Error"))),"")</f>
        <v/>
      </c>
      <c r="F4392" s="8" t="str">
        <f>IF(Table1[[#This Row],[Is Data Valid]]=TRUE,EXP(0.578+0.332*((Table1[[#This Row],[Gestation (days)]]+0.5)/7)-0.00354*((Table1[[#This Row],[Gestation (days)]]+0.5)/7)^2)*Table1[[#This Row],[BW40_3705]],"")</f>
        <v/>
      </c>
      <c r="G4392" s="2" t="str">
        <f>IF(Table1[[#This Row],[Is Data Valid]]=TRUE,((Table1[[#This Row],[Birthweight (grams)]]/Table1[[#This Row],[BW_GA]])-1)/(Backend!$B$3/100*Table1[[#This Row],[BW40_3705]]),"")</f>
        <v/>
      </c>
      <c r="H4392" s="7" t="str">
        <f>IF(Table1[[#This Row],[Is Data Valid]]=TRUE,((Table1[[#This Row],[Birthweight (grams)]]*0.9/Table1[[#This Row],[BW_GA]])-1)/(Backend!$B$3/100*Table1[[#This Row],[BW40_3705]]),"")</f>
        <v/>
      </c>
      <c r="I4392" s="7" t="str">
        <f>IF(Table1[[#This Row],[Is Data Valid]]=TRUE,((Table1[[#This Row],[Birthweight (grams)]]*1.1/Table1[[#This Row],[BW_GA]])-1)/(Backend!$B$3/100*Table1[[#This Row],[BW40_3705]]),"")</f>
        <v/>
      </c>
      <c r="J4392" s="7" t="str">
        <f>IF(Table1[[#This Row],[Is Data Valid]]=TRUE,_xlfn.NORM.S.DIST(Table1[[#This Row],[Birthweight Z-Score]],TRUE)*100,"")</f>
        <v/>
      </c>
      <c r="K4392" s="7" t="str">
        <f>IF(Table1[[#This Row],[Is Data Valid]]=TRUE,_xlfn.NORM.S.DIST(Table1[[#This Row],[Birthweight Z-Score (BW-10%)]],TRUE)*100,"")</f>
        <v/>
      </c>
      <c r="L4392" s="7" t="str">
        <f>IF(Table1[[#This Row],[Is Data Valid]]=TRUE,_xlfn.NORM.S.DIST(Table1[[#This Row],[Birthweight Z-Score (BW+10%)]],TRUE)*100,"")</f>
        <v/>
      </c>
    </row>
    <row r="4393" spans="1:12" x14ac:dyDescent="0.25">
      <c r="A4393" s="3"/>
      <c r="B4393" s="2"/>
      <c r="C4393" s="2"/>
      <c r="D4393" s="2" t="b">
        <f>IF(AND(NOT(ISBLANK(Table1[[#This Row],[Fetal Sex (Male, Female or Unknown)]])),ISNUMBER(Table1[[#This Row],[Birthweight (grams)]]),ISNUMBER(Table1[[#This Row],[Gestation (days)]])),TRUE,FALSE)</f>
        <v>0</v>
      </c>
      <c r="E4393" s="2" t="str">
        <f>IF(Table1[[#This Row],[Is Data Valid]]=TRUE,IF(Table1[[#This Row],[Fetal Sex (Male, Female or Unknown)]]="Male",Backend!$C$5,IF(Table1[[#This Row],[Fetal Sex (Male, Female or Unknown)]]="Female",Backend!$C$6,IF(Table1[[#This Row],[Fetal Sex (Male, Female or Unknown)]]="Unknown",Backend!$C$7,"Error"))),"")</f>
        <v/>
      </c>
      <c r="F4393" s="8" t="str">
        <f>IF(Table1[[#This Row],[Is Data Valid]]=TRUE,EXP(0.578+0.332*((Table1[[#This Row],[Gestation (days)]]+0.5)/7)-0.00354*((Table1[[#This Row],[Gestation (days)]]+0.5)/7)^2)*Table1[[#This Row],[BW40_3705]],"")</f>
        <v/>
      </c>
      <c r="G4393" s="2" t="str">
        <f>IF(Table1[[#This Row],[Is Data Valid]]=TRUE,((Table1[[#This Row],[Birthweight (grams)]]/Table1[[#This Row],[BW_GA]])-1)/(Backend!$B$3/100*Table1[[#This Row],[BW40_3705]]),"")</f>
        <v/>
      </c>
      <c r="H4393" s="7" t="str">
        <f>IF(Table1[[#This Row],[Is Data Valid]]=TRUE,((Table1[[#This Row],[Birthweight (grams)]]*0.9/Table1[[#This Row],[BW_GA]])-1)/(Backend!$B$3/100*Table1[[#This Row],[BW40_3705]]),"")</f>
        <v/>
      </c>
      <c r="I4393" s="7" t="str">
        <f>IF(Table1[[#This Row],[Is Data Valid]]=TRUE,((Table1[[#This Row],[Birthweight (grams)]]*1.1/Table1[[#This Row],[BW_GA]])-1)/(Backend!$B$3/100*Table1[[#This Row],[BW40_3705]]),"")</f>
        <v/>
      </c>
      <c r="J4393" s="7" t="str">
        <f>IF(Table1[[#This Row],[Is Data Valid]]=TRUE,_xlfn.NORM.S.DIST(Table1[[#This Row],[Birthweight Z-Score]],TRUE)*100,"")</f>
        <v/>
      </c>
      <c r="K4393" s="7" t="str">
        <f>IF(Table1[[#This Row],[Is Data Valid]]=TRUE,_xlfn.NORM.S.DIST(Table1[[#This Row],[Birthweight Z-Score (BW-10%)]],TRUE)*100,"")</f>
        <v/>
      </c>
      <c r="L4393" s="7" t="str">
        <f>IF(Table1[[#This Row],[Is Data Valid]]=TRUE,_xlfn.NORM.S.DIST(Table1[[#This Row],[Birthweight Z-Score (BW+10%)]],TRUE)*100,"")</f>
        <v/>
      </c>
    </row>
    <row r="4394" spans="1:12" x14ac:dyDescent="0.25">
      <c r="A4394" s="3"/>
      <c r="B4394" s="2"/>
      <c r="C4394" s="2"/>
      <c r="D4394" s="2" t="b">
        <f>IF(AND(NOT(ISBLANK(Table1[[#This Row],[Fetal Sex (Male, Female or Unknown)]])),ISNUMBER(Table1[[#This Row],[Birthweight (grams)]]),ISNUMBER(Table1[[#This Row],[Gestation (days)]])),TRUE,FALSE)</f>
        <v>0</v>
      </c>
      <c r="E4394" s="2" t="str">
        <f>IF(Table1[[#This Row],[Is Data Valid]]=TRUE,IF(Table1[[#This Row],[Fetal Sex (Male, Female or Unknown)]]="Male",Backend!$C$5,IF(Table1[[#This Row],[Fetal Sex (Male, Female or Unknown)]]="Female",Backend!$C$6,IF(Table1[[#This Row],[Fetal Sex (Male, Female or Unknown)]]="Unknown",Backend!$C$7,"Error"))),"")</f>
        <v/>
      </c>
      <c r="F4394" s="8" t="str">
        <f>IF(Table1[[#This Row],[Is Data Valid]]=TRUE,EXP(0.578+0.332*((Table1[[#This Row],[Gestation (days)]]+0.5)/7)-0.00354*((Table1[[#This Row],[Gestation (days)]]+0.5)/7)^2)*Table1[[#This Row],[BW40_3705]],"")</f>
        <v/>
      </c>
      <c r="G4394" s="2" t="str">
        <f>IF(Table1[[#This Row],[Is Data Valid]]=TRUE,((Table1[[#This Row],[Birthweight (grams)]]/Table1[[#This Row],[BW_GA]])-1)/(Backend!$B$3/100*Table1[[#This Row],[BW40_3705]]),"")</f>
        <v/>
      </c>
      <c r="H4394" s="7" t="str">
        <f>IF(Table1[[#This Row],[Is Data Valid]]=TRUE,((Table1[[#This Row],[Birthweight (grams)]]*0.9/Table1[[#This Row],[BW_GA]])-1)/(Backend!$B$3/100*Table1[[#This Row],[BW40_3705]]),"")</f>
        <v/>
      </c>
      <c r="I4394" s="7" t="str">
        <f>IF(Table1[[#This Row],[Is Data Valid]]=TRUE,((Table1[[#This Row],[Birthweight (grams)]]*1.1/Table1[[#This Row],[BW_GA]])-1)/(Backend!$B$3/100*Table1[[#This Row],[BW40_3705]]),"")</f>
        <v/>
      </c>
      <c r="J4394" s="7" t="str">
        <f>IF(Table1[[#This Row],[Is Data Valid]]=TRUE,_xlfn.NORM.S.DIST(Table1[[#This Row],[Birthweight Z-Score]],TRUE)*100,"")</f>
        <v/>
      </c>
      <c r="K4394" s="7" t="str">
        <f>IF(Table1[[#This Row],[Is Data Valid]]=TRUE,_xlfn.NORM.S.DIST(Table1[[#This Row],[Birthweight Z-Score (BW-10%)]],TRUE)*100,"")</f>
        <v/>
      </c>
      <c r="L4394" s="7" t="str">
        <f>IF(Table1[[#This Row],[Is Data Valid]]=TRUE,_xlfn.NORM.S.DIST(Table1[[#This Row],[Birthweight Z-Score (BW+10%)]],TRUE)*100,"")</f>
        <v/>
      </c>
    </row>
    <row r="4395" spans="1:12" x14ac:dyDescent="0.25">
      <c r="A4395" s="3"/>
      <c r="B4395" s="2"/>
      <c r="C4395" s="2"/>
      <c r="D4395" s="2" t="b">
        <f>IF(AND(NOT(ISBLANK(Table1[[#This Row],[Fetal Sex (Male, Female or Unknown)]])),ISNUMBER(Table1[[#This Row],[Birthweight (grams)]]),ISNUMBER(Table1[[#This Row],[Gestation (days)]])),TRUE,FALSE)</f>
        <v>0</v>
      </c>
      <c r="E4395" s="2" t="str">
        <f>IF(Table1[[#This Row],[Is Data Valid]]=TRUE,IF(Table1[[#This Row],[Fetal Sex (Male, Female or Unknown)]]="Male",Backend!$C$5,IF(Table1[[#This Row],[Fetal Sex (Male, Female or Unknown)]]="Female",Backend!$C$6,IF(Table1[[#This Row],[Fetal Sex (Male, Female or Unknown)]]="Unknown",Backend!$C$7,"Error"))),"")</f>
        <v/>
      </c>
      <c r="F4395" s="8" t="str">
        <f>IF(Table1[[#This Row],[Is Data Valid]]=TRUE,EXP(0.578+0.332*((Table1[[#This Row],[Gestation (days)]]+0.5)/7)-0.00354*((Table1[[#This Row],[Gestation (days)]]+0.5)/7)^2)*Table1[[#This Row],[BW40_3705]],"")</f>
        <v/>
      </c>
      <c r="G4395" s="2" t="str">
        <f>IF(Table1[[#This Row],[Is Data Valid]]=TRUE,((Table1[[#This Row],[Birthweight (grams)]]/Table1[[#This Row],[BW_GA]])-1)/(Backend!$B$3/100*Table1[[#This Row],[BW40_3705]]),"")</f>
        <v/>
      </c>
      <c r="H4395" s="7" t="str">
        <f>IF(Table1[[#This Row],[Is Data Valid]]=TRUE,((Table1[[#This Row],[Birthweight (grams)]]*0.9/Table1[[#This Row],[BW_GA]])-1)/(Backend!$B$3/100*Table1[[#This Row],[BW40_3705]]),"")</f>
        <v/>
      </c>
      <c r="I4395" s="7" t="str">
        <f>IF(Table1[[#This Row],[Is Data Valid]]=TRUE,((Table1[[#This Row],[Birthweight (grams)]]*1.1/Table1[[#This Row],[BW_GA]])-1)/(Backend!$B$3/100*Table1[[#This Row],[BW40_3705]]),"")</f>
        <v/>
      </c>
      <c r="J4395" s="7" t="str">
        <f>IF(Table1[[#This Row],[Is Data Valid]]=TRUE,_xlfn.NORM.S.DIST(Table1[[#This Row],[Birthweight Z-Score]],TRUE)*100,"")</f>
        <v/>
      </c>
      <c r="K4395" s="7" t="str">
        <f>IF(Table1[[#This Row],[Is Data Valid]]=TRUE,_xlfn.NORM.S.DIST(Table1[[#This Row],[Birthweight Z-Score (BW-10%)]],TRUE)*100,"")</f>
        <v/>
      </c>
      <c r="L4395" s="7" t="str">
        <f>IF(Table1[[#This Row],[Is Data Valid]]=TRUE,_xlfn.NORM.S.DIST(Table1[[#This Row],[Birthweight Z-Score (BW+10%)]],TRUE)*100,"")</f>
        <v/>
      </c>
    </row>
    <row r="4396" spans="1:12" x14ac:dyDescent="0.25">
      <c r="A4396" s="3"/>
      <c r="B4396" s="2"/>
      <c r="C4396" s="2"/>
      <c r="D4396" s="2" t="b">
        <f>IF(AND(NOT(ISBLANK(Table1[[#This Row],[Fetal Sex (Male, Female or Unknown)]])),ISNUMBER(Table1[[#This Row],[Birthweight (grams)]]),ISNUMBER(Table1[[#This Row],[Gestation (days)]])),TRUE,FALSE)</f>
        <v>0</v>
      </c>
      <c r="E4396" s="2" t="str">
        <f>IF(Table1[[#This Row],[Is Data Valid]]=TRUE,IF(Table1[[#This Row],[Fetal Sex (Male, Female or Unknown)]]="Male",Backend!$C$5,IF(Table1[[#This Row],[Fetal Sex (Male, Female or Unknown)]]="Female",Backend!$C$6,IF(Table1[[#This Row],[Fetal Sex (Male, Female or Unknown)]]="Unknown",Backend!$C$7,"Error"))),"")</f>
        <v/>
      </c>
      <c r="F4396" s="8" t="str">
        <f>IF(Table1[[#This Row],[Is Data Valid]]=TRUE,EXP(0.578+0.332*((Table1[[#This Row],[Gestation (days)]]+0.5)/7)-0.00354*((Table1[[#This Row],[Gestation (days)]]+0.5)/7)^2)*Table1[[#This Row],[BW40_3705]],"")</f>
        <v/>
      </c>
      <c r="G4396" s="2" t="str">
        <f>IF(Table1[[#This Row],[Is Data Valid]]=TRUE,((Table1[[#This Row],[Birthweight (grams)]]/Table1[[#This Row],[BW_GA]])-1)/(Backend!$B$3/100*Table1[[#This Row],[BW40_3705]]),"")</f>
        <v/>
      </c>
      <c r="H4396" s="7" t="str">
        <f>IF(Table1[[#This Row],[Is Data Valid]]=TRUE,((Table1[[#This Row],[Birthweight (grams)]]*0.9/Table1[[#This Row],[BW_GA]])-1)/(Backend!$B$3/100*Table1[[#This Row],[BW40_3705]]),"")</f>
        <v/>
      </c>
      <c r="I4396" s="7" t="str">
        <f>IF(Table1[[#This Row],[Is Data Valid]]=TRUE,((Table1[[#This Row],[Birthweight (grams)]]*1.1/Table1[[#This Row],[BW_GA]])-1)/(Backend!$B$3/100*Table1[[#This Row],[BW40_3705]]),"")</f>
        <v/>
      </c>
      <c r="J4396" s="7" t="str">
        <f>IF(Table1[[#This Row],[Is Data Valid]]=TRUE,_xlfn.NORM.S.DIST(Table1[[#This Row],[Birthweight Z-Score]],TRUE)*100,"")</f>
        <v/>
      </c>
      <c r="K4396" s="7" t="str">
        <f>IF(Table1[[#This Row],[Is Data Valid]]=TRUE,_xlfn.NORM.S.DIST(Table1[[#This Row],[Birthweight Z-Score (BW-10%)]],TRUE)*100,"")</f>
        <v/>
      </c>
      <c r="L4396" s="7" t="str">
        <f>IF(Table1[[#This Row],[Is Data Valid]]=TRUE,_xlfn.NORM.S.DIST(Table1[[#This Row],[Birthweight Z-Score (BW+10%)]],TRUE)*100,"")</f>
        <v/>
      </c>
    </row>
    <row r="4397" spans="1:12" x14ac:dyDescent="0.25">
      <c r="A4397" s="3"/>
      <c r="B4397" s="2"/>
      <c r="C4397" s="2"/>
      <c r="D4397" s="2" t="b">
        <f>IF(AND(NOT(ISBLANK(Table1[[#This Row],[Fetal Sex (Male, Female or Unknown)]])),ISNUMBER(Table1[[#This Row],[Birthweight (grams)]]),ISNUMBER(Table1[[#This Row],[Gestation (days)]])),TRUE,FALSE)</f>
        <v>0</v>
      </c>
      <c r="E4397" s="2" t="str">
        <f>IF(Table1[[#This Row],[Is Data Valid]]=TRUE,IF(Table1[[#This Row],[Fetal Sex (Male, Female or Unknown)]]="Male",Backend!$C$5,IF(Table1[[#This Row],[Fetal Sex (Male, Female or Unknown)]]="Female",Backend!$C$6,IF(Table1[[#This Row],[Fetal Sex (Male, Female or Unknown)]]="Unknown",Backend!$C$7,"Error"))),"")</f>
        <v/>
      </c>
      <c r="F4397" s="8" t="str">
        <f>IF(Table1[[#This Row],[Is Data Valid]]=TRUE,EXP(0.578+0.332*((Table1[[#This Row],[Gestation (days)]]+0.5)/7)-0.00354*((Table1[[#This Row],[Gestation (days)]]+0.5)/7)^2)*Table1[[#This Row],[BW40_3705]],"")</f>
        <v/>
      </c>
      <c r="G4397" s="2" t="str">
        <f>IF(Table1[[#This Row],[Is Data Valid]]=TRUE,((Table1[[#This Row],[Birthweight (grams)]]/Table1[[#This Row],[BW_GA]])-1)/(Backend!$B$3/100*Table1[[#This Row],[BW40_3705]]),"")</f>
        <v/>
      </c>
      <c r="H4397" s="7" t="str">
        <f>IF(Table1[[#This Row],[Is Data Valid]]=TRUE,((Table1[[#This Row],[Birthweight (grams)]]*0.9/Table1[[#This Row],[BW_GA]])-1)/(Backend!$B$3/100*Table1[[#This Row],[BW40_3705]]),"")</f>
        <v/>
      </c>
      <c r="I4397" s="7" t="str">
        <f>IF(Table1[[#This Row],[Is Data Valid]]=TRUE,((Table1[[#This Row],[Birthweight (grams)]]*1.1/Table1[[#This Row],[BW_GA]])-1)/(Backend!$B$3/100*Table1[[#This Row],[BW40_3705]]),"")</f>
        <v/>
      </c>
      <c r="J4397" s="7" t="str">
        <f>IF(Table1[[#This Row],[Is Data Valid]]=TRUE,_xlfn.NORM.S.DIST(Table1[[#This Row],[Birthweight Z-Score]],TRUE)*100,"")</f>
        <v/>
      </c>
      <c r="K4397" s="7" t="str">
        <f>IF(Table1[[#This Row],[Is Data Valid]]=TRUE,_xlfn.NORM.S.DIST(Table1[[#This Row],[Birthweight Z-Score (BW-10%)]],TRUE)*100,"")</f>
        <v/>
      </c>
      <c r="L4397" s="7" t="str">
        <f>IF(Table1[[#This Row],[Is Data Valid]]=TRUE,_xlfn.NORM.S.DIST(Table1[[#This Row],[Birthweight Z-Score (BW+10%)]],TRUE)*100,"")</f>
        <v/>
      </c>
    </row>
    <row r="4398" spans="1:12" x14ac:dyDescent="0.25">
      <c r="A4398" s="3"/>
      <c r="B4398" s="2"/>
      <c r="C4398" s="2"/>
      <c r="D4398" s="2" t="b">
        <f>IF(AND(NOT(ISBLANK(Table1[[#This Row],[Fetal Sex (Male, Female or Unknown)]])),ISNUMBER(Table1[[#This Row],[Birthweight (grams)]]),ISNUMBER(Table1[[#This Row],[Gestation (days)]])),TRUE,FALSE)</f>
        <v>0</v>
      </c>
      <c r="E4398" s="2" t="str">
        <f>IF(Table1[[#This Row],[Is Data Valid]]=TRUE,IF(Table1[[#This Row],[Fetal Sex (Male, Female or Unknown)]]="Male",Backend!$C$5,IF(Table1[[#This Row],[Fetal Sex (Male, Female or Unknown)]]="Female",Backend!$C$6,IF(Table1[[#This Row],[Fetal Sex (Male, Female or Unknown)]]="Unknown",Backend!$C$7,"Error"))),"")</f>
        <v/>
      </c>
      <c r="F4398" s="8" t="str">
        <f>IF(Table1[[#This Row],[Is Data Valid]]=TRUE,EXP(0.578+0.332*((Table1[[#This Row],[Gestation (days)]]+0.5)/7)-0.00354*((Table1[[#This Row],[Gestation (days)]]+0.5)/7)^2)*Table1[[#This Row],[BW40_3705]],"")</f>
        <v/>
      </c>
      <c r="G4398" s="2" t="str">
        <f>IF(Table1[[#This Row],[Is Data Valid]]=TRUE,((Table1[[#This Row],[Birthweight (grams)]]/Table1[[#This Row],[BW_GA]])-1)/(Backend!$B$3/100*Table1[[#This Row],[BW40_3705]]),"")</f>
        <v/>
      </c>
      <c r="H4398" s="7" t="str">
        <f>IF(Table1[[#This Row],[Is Data Valid]]=TRUE,((Table1[[#This Row],[Birthweight (grams)]]*0.9/Table1[[#This Row],[BW_GA]])-1)/(Backend!$B$3/100*Table1[[#This Row],[BW40_3705]]),"")</f>
        <v/>
      </c>
      <c r="I4398" s="7" t="str">
        <f>IF(Table1[[#This Row],[Is Data Valid]]=TRUE,((Table1[[#This Row],[Birthweight (grams)]]*1.1/Table1[[#This Row],[BW_GA]])-1)/(Backend!$B$3/100*Table1[[#This Row],[BW40_3705]]),"")</f>
        <v/>
      </c>
      <c r="J4398" s="7" t="str">
        <f>IF(Table1[[#This Row],[Is Data Valid]]=TRUE,_xlfn.NORM.S.DIST(Table1[[#This Row],[Birthweight Z-Score]],TRUE)*100,"")</f>
        <v/>
      </c>
      <c r="K4398" s="7" t="str">
        <f>IF(Table1[[#This Row],[Is Data Valid]]=TRUE,_xlfn.NORM.S.DIST(Table1[[#This Row],[Birthweight Z-Score (BW-10%)]],TRUE)*100,"")</f>
        <v/>
      </c>
      <c r="L4398" s="7" t="str">
        <f>IF(Table1[[#This Row],[Is Data Valid]]=TRUE,_xlfn.NORM.S.DIST(Table1[[#This Row],[Birthweight Z-Score (BW+10%)]],TRUE)*100,"")</f>
        <v/>
      </c>
    </row>
    <row r="4399" spans="1:12" x14ac:dyDescent="0.25">
      <c r="A4399" s="3"/>
      <c r="B4399" s="2"/>
      <c r="C4399" s="2"/>
      <c r="D4399" s="2" t="b">
        <f>IF(AND(NOT(ISBLANK(Table1[[#This Row],[Fetal Sex (Male, Female or Unknown)]])),ISNUMBER(Table1[[#This Row],[Birthweight (grams)]]),ISNUMBER(Table1[[#This Row],[Gestation (days)]])),TRUE,FALSE)</f>
        <v>0</v>
      </c>
      <c r="E4399" s="2" t="str">
        <f>IF(Table1[[#This Row],[Is Data Valid]]=TRUE,IF(Table1[[#This Row],[Fetal Sex (Male, Female or Unknown)]]="Male",Backend!$C$5,IF(Table1[[#This Row],[Fetal Sex (Male, Female or Unknown)]]="Female",Backend!$C$6,IF(Table1[[#This Row],[Fetal Sex (Male, Female or Unknown)]]="Unknown",Backend!$C$7,"Error"))),"")</f>
        <v/>
      </c>
      <c r="F4399" s="8" t="str">
        <f>IF(Table1[[#This Row],[Is Data Valid]]=TRUE,EXP(0.578+0.332*((Table1[[#This Row],[Gestation (days)]]+0.5)/7)-0.00354*((Table1[[#This Row],[Gestation (days)]]+0.5)/7)^2)*Table1[[#This Row],[BW40_3705]],"")</f>
        <v/>
      </c>
      <c r="G4399" s="2" t="str">
        <f>IF(Table1[[#This Row],[Is Data Valid]]=TRUE,((Table1[[#This Row],[Birthweight (grams)]]/Table1[[#This Row],[BW_GA]])-1)/(Backend!$B$3/100*Table1[[#This Row],[BW40_3705]]),"")</f>
        <v/>
      </c>
      <c r="H4399" s="7" t="str">
        <f>IF(Table1[[#This Row],[Is Data Valid]]=TRUE,((Table1[[#This Row],[Birthweight (grams)]]*0.9/Table1[[#This Row],[BW_GA]])-1)/(Backend!$B$3/100*Table1[[#This Row],[BW40_3705]]),"")</f>
        <v/>
      </c>
      <c r="I4399" s="7" t="str">
        <f>IF(Table1[[#This Row],[Is Data Valid]]=TRUE,((Table1[[#This Row],[Birthweight (grams)]]*1.1/Table1[[#This Row],[BW_GA]])-1)/(Backend!$B$3/100*Table1[[#This Row],[BW40_3705]]),"")</f>
        <v/>
      </c>
      <c r="J4399" s="7" t="str">
        <f>IF(Table1[[#This Row],[Is Data Valid]]=TRUE,_xlfn.NORM.S.DIST(Table1[[#This Row],[Birthweight Z-Score]],TRUE)*100,"")</f>
        <v/>
      </c>
      <c r="K4399" s="7" t="str">
        <f>IF(Table1[[#This Row],[Is Data Valid]]=TRUE,_xlfn.NORM.S.DIST(Table1[[#This Row],[Birthweight Z-Score (BW-10%)]],TRUE)*100,"")</f>
        <v/>
      </c>
      <c r="L4399" s="7" t="str">
        <f>IF(Table1[[#This Row],[Is Data Valid]]=TRUE,_xlfn.NORM.S.DIST(Table1[[#This Row],[Birthweight Z-Score (BW+10%)]],TRUE)*100,"")</f>
        <v/>
      </c>
    </row>
    <row r="4400" spans="1:12" x14ac:dyDescent="0.25">
      <c r="A4400" s="3"/>
      <c r="B4400" s="2"/>
      <c r="C4400" s="2"/>
      <c r="D4400" s="2" t="b">
        <f>IF(AND(NOT(ISBLANK(Table1[[#This Row],[Fetal Sex (Male, Female or Unknown)]])),ISNUMBER(Table1[[#This Row],[Birthweight (grams)]]),ISNUMBER(Table1[[#This Row],[Gestation (days)]])),TRUE,FALSE)</f>
        <v>0</v>
      </c>
      <c r="E4400" s="2" t="str">
        <f>IF(Table1[[#This Row],[Is Data Valid]]=TRUE,IF(Table1[[#This Row],[Fetal Sex (Male, Female or Unknown)]]="Male",Backend!$C$5,IF(Table1[[#This Row],[Fetal Sex (Male, Female or Unknown)]]="Female",Backend!$C$6,IF(Table1[[#This Row],[Fetal Sex (Male, Female or Unknown)]]="Unknown",Backend!$C$7,"Error"))),"")</f>
        <v/>
      </c>
      <c r="F4400" s="8" t="str">
        <f>IF(Table1[[#This Row],[Is Data Valid]]=TRUE,EXP(0.578+0.332*((Table1[[#This Row],[Gestation (days)]]+0.5)/7)-0.00354*((Table1[[#This Row],[Gestation (days)]]+0.5)/7)^2)*Table1[[#This Row],[BW40_3705]],"")</f>
        <v/>
      </c>
      <c r="G4400" s="2" t="str">
        <f>IF(Table1[[#This Row],[Is Data Valid]]=TRUE,((Table1[[#This Row],[Birthweight (grams)]]/Table1[[#This Row],[BW_GA]])-1)/(Backend!$B$3/100*Table1[[#This Row],[BW40_3705]]),"")</f>
        <v/>
      </c>
      <c r="H4400" s="7" t="str">
        <f>IF(Table1[[#This Row],[Is Data Valid]]=TRUE,((Table1[[#This Row],[Birthweight (grams)]]*0.9/Table1[[#This Row],[BW_GA]])-1)/(Backend!$B$3/100*Table1[[#This Row],[BW40_3705]]),"")</f>
        <v/>
      </c>
      <c r="I4400" s="7" t="str">
        <f>IF(Table1[[#This Row],[Is Data Valid]]=TRUE,((Table1[[#This Row],[Birthweight (grams)]]*1.1/Table1[[#This Row],[BW_GA]])-1)/(Backend!$B$3/100*Table1[[#This Row],[BW40_3705]]),"")</f>
        <v/>
      </c>
      <c r="J4400" s="7" t="str">
        <f>IF(Table1[[#This Row],[Is Data Valid]]=TRUE,_xlfn.NORM.S.DIST(Table1[[#This Row],[Birthweight Z-Score]],TRUE)*100,"")</f>
        <v/>
      </c>
      <c r="K4400" s="7" t="str">
        <f>IF(Table1[[#This Row],[Is Data Valid]]=TRUE,_xlfn.NORM.S.DIST(Table1[[#This Row],[Birthweight Z-Score (BW-10%)]],TRUE)*100,"")</f>
        <v/>
      </c>
      <c r="L4400" s="7" t="str">
        <f>IF(Table1[[#This Row],[Is Data Valid]]=TRUE,_xlfn.NORM.S.DIST(Table1[[#This Row],[Birthweight Z-Score (BW+10%)]],TRUE)*100,"")</f>
        <v/>
      </c>
    </row>
    <row r="4401" spans="1:12" x14ac:dyDescent="0.25">
      <c r="A4401" s="3"/>
      <c r="B4401" s="2"/>
      <c r="C4401" s="2"/>
      <c r="D4401" s="2" t="b">
        <f>IF(AND(NOT(ISBLANK(Table1[[#This Row],[Fetal Sex (Male, Female or Unknown)]])),ISNUMBER(Table1[[#This Row],[Birthweight (grams)]]),ISNUMBER(Table1[[#This Row],[Gestation (days)]])),TRUE,FALSE)</f>
        <v>0</v>
      </c>
      <c r="E4401" s="2" t="str">
        <f>IF(Table1[[#This Row],[Is Data Valid]]=TRUE,IF(Table1[[#This Row],[Fetal Sex (Male, Female or Unknown)]]="Male",Backend!$C$5,IF(Table1[[#This Row],[Fetal Sex (Male, Female or Unknown)]]="Female",Backend!$C$6,IF(Table1[[#This Row],[Fetal Sex (Male, Female or Unknown)]]="Unknown",Backend!$C$7,"Error"))),"")</f>
        <v/>
      </c>
      <c r="F4401" s="8" t="str">
        <f>IF(Table1[[#This Row],[Is Data Valid]]=TRUE,EXP(0.578+0.332*((Table1[[#This Row],[Gestation (days)]]+0.5)/7)-0.00354*((Table1[[#This Row],[Gestation (days)]]+0.5)/7)^2)*Table1[[#This Row],[BW40_3705]],"")</f>
        <v/>
      </c>
      <c r="G4401" s="2" t="str">
        <f>IF(Table1[[#This Row],[Is Data Valid]]=TRUE,((Table1[[#This Row],[Birthweight (grams)]]/Table1[[#This Row],[BW_GA]])-1)/(Backend!$B$3/100*Table1[[#This Row],[BW40_3705]]),"")</f>
        <v/>
      </c>
      <c r="H4401" s="7" t="str">
        <f>IF(Table1[[#This Row],[Is Data Valid]]=TRUE,((Table1[[#This Row],[Birthweight (grams)]]*0.9/Table1[[#This Row],[BW_GA]])-1)/(Backend!$B$3/100*Table1[[#This Row],[BW40_3705]]),"")</f>
        <v/>
      </c>
      <c r="I4401" s="7" t="str">
        <f>IF(Table1[[#This Row],[Is Data Valid]]=TRUE,((Table1[[#This Row],[Birthweight (grams)]]*1.1/Table1[[#This Row],[BW_GA]])-1)/(Backend!$B$3/100*Table1[[#This Row],[BW40_3705]]),"")</f>
        <v/>
      </c>
      <c r="J4401" s="7" t="str">
        <f>IF(Table1[[#This Row],[Is Data Valid]]=TRUE,_xlfn.NORM.S.DIST(Table1[[#This Row],[Birthweight Z-Score]],TRUE)*100,"")</f>
        <v/>
      </c>
      <c r="K4401" s="7" t="str">
        <f>IF(Table1[[#This Row],[Is Data Valid]]=TRUE,_xlfn.NORM.S.DIST(Table1[[#This Row],[Birthweight Z-Score (BW-10%)]],TRUE)*100,"")</f>
        <v/>
      </c>
      <c r="L4401" s="7" t="str">
        <f>IF(Table1[[#This Row],[Is Data Valid]]=TRUE,_xlfn.NORM.S.DIST(Table1[[#This Row],[Birthweight Z-Score (BW+10%)]],TRUE)*100,"")</f>
        <v/>
      </c>
    </row>
    <row r="4402" spans="1:12" x14ac:dyDescent="0.25">
      <c r="A4402" s="3"/>
      <c r="B4402" s="2"/>
      <c r="C4402" s="2"/>
      <c r="D4402" s="2" t="b">
        <f>IF(AND(NOT(ISBLANK(Table1[[#This Row],[Fetal Sex (Male, Female or Unknown)]])),ISNUMBER(Table1[[#This Row],[Birthweight (grams)]]),ISNUMBER(Table1[[#This Row],[Gestation (days)]])),TRUE,FALSE)</f>
        <v>0</v>
      </c>
      <c r="E4402" s="2" t="str">
        <f>IF(Table1[[#This Row],[Is Data Valid]]=TRUE,IF(Table1[[#This Row],[Fetal Sex (Male, Female or Unknown)]]="Male",Backend!$C$5,IF(Table1[[#This Row],[Fetal Sex (Male, Female or Unknown)]]="Female",Backend!$C$6,IF(Table1[[#This Row],[Fetal Sex (Male, Female or Unknown)]]="Unknown",Backend!$C$7,"Error"))),"")</f>
        <v/>
      </c>
      <c r="F4402" s="8" t="str">
        <f>IF(Table1[[#This Row],[Is Data Valid]]=TRUE,EXP(0.578+0.332*((Table1[[#This Row],[Gestation (days)]]+0.5)/7)-0.00354*((Table1[[#This Row],[Gestation (days)]]+0.5)/7)^2)*Table1[[#This Row],[BW40_3705]],"")</f>
        <v/>
      </c>
      <c r="G4402" s="2" t="str">
        <f>IF(Table1[[#This Row],[Is Data Valid]]=TRUE,((Table1[[#This Row],[Birthweight (grams)]]/Table1[[#This Row],[BW_GA]])-1)/(Backend!$B$3/100*Table1[[#This Row],[BW40_3705]]),"")</f>
        <v/>
      </c>
      <c r="H4402" s="7" t="str">
        <f>IF(Table1[[#This Row],[Is Data Valid]]=TRUE,((Table1[[#This Row],[Birthweight (grams)]]*0.9/Table1[[#This Row],[BW_GA]])-1)/(Backend!$B$3/100*Table1[[#This Row],[BW40_3705]]),"")</f>
        <v/>
      </c>
      <c r="I4402" s="7" t="str">
        <f>IF(Table1[[#This Row],[Is Data Valid]]=TRUE,((Table1[[#This Row],[Birthweight (grams)]]*1.1/Table1[[#This Row],[BW_GA]])-1)/(Backend!$B$3/100*Table1[[#This Row],[BW40_3705]]),"")</f>
        <v/>
      </c>
      <c r="J4402" s="7" t="str">
        <f>IF(Table1[[#This Row],[Is Data Valid]]=TRUE,_xlfn.NORM.S.DIST(Table1[[#This Row],[Birthweight Z-Score]],TRUE)*100,"")</f>
        <v/>
      </c>
      <c r="K4402" s="7" t="str">
        <f>IF(Table1[[#This Row],[Is Data Valid]]=TRUE,_xlfn.NORM.S.DIST(Table1[[#This Row],[Birthweight Z-Score (BW-10%)]],TRUE)*100,"")</f>
        <v/>
      </c>
      <c r="L4402" s="7" t="str">
        <f>IF(Table1[[#This Row],[Is Data Valid]]=TRUE,_xlfn.NORM.S.DIST(Table1[[#This Row],[Birthweight Z-Score (BW+10%)]],TRUE)*100,"")</f>
        <v/>
      </c>
    </row>
    <row r="4403" spans="1:12" x14ac:dyDescent="0.25">
      <c r="A4403" s="3"/>
      <c r="B4403" s="2"/>
      <c r="C4403" s="2"/>
      <c r="D4403" s="2" t="b">
        <f>IF(AND(NOT(ISBLANK(Table1[[#This Row],[Fetal Sex (Male, Female or Unknown)]])),ISNUMBER(Table1[[#This Row],[Birthweight (grams)]]),ISNUMBER(Table1[[#This Row],[Gestation (days)]])),TRUE,FALSE)</f>
        <v>0</v>
      </c>
      <c r="E4403" s="2" t="str">
        <f>IF(Table1[[#This Row],[Is Data Valid]]=TRUE,IF(Table1[[#This Row],[Fetal Sex (Male, Female or Unknown)]]="Male",Backend!$C$5,IF(Table1[[#This Row],[Fetal Sex (Male, Female or Unknown)]]="Female",Backend!$C$6,IF(Table1[[#This Row],[Fetal Sex (Male, Female or Unknown)]]="Unknown",Backend!$C$7,"Error"))),"")</f>
        <v/>
      </c>
      <c r="F4403" s="8" t="str">
        <f>IF(Table1[[#This Row],[Is Data Valid]]=TRUE,EXP(0.578+0.332*((Table1[[#This Row],[Gestation (days)]]+0.5)/7)-0.00354*((Table1[[#This Row],[Gestation (days)]]+0.5)/7)^2)*Table1[[#This Row],[BW40_3705]],"")</f>
        <v/>
      </c>
      <c r="G4403" s="2" t="str">
        <f>IF(Table1[[#This Row],[Is Data Valid]]=TRUE,((Table1[[#This Row],[Birthweight (grams)]]/Table1[[#This Row],[BW_GA]])-1)/(Backend!$B$3/100*Table1[[#This Row],[BW40_3705]]),"")</f>
        <v/>
      </c>
      <c r="H4403" s="7" t="str">
        <f>IF(Table1[[#This Row],[Is Data Valid]]=TRUE,((Table1[[#This Row],[Birthweight (grams)]]*0.9/Table1[[#This Row],[BW_GA]])-1)/(Backend!$B$3/100*Table1[[#This Row],[BW40_3705]]),"")</f>
        <v/>
      </c>
      <c r="I4403" s="7" t="str">
        <f>IF(Table1[[#This Row],[Is Data Valid]]=TRUE,((Table1[[#This Row],[Birthweight (grams)]]*1.1/Table1[[#This Row],[BW_GA]])-1)/(Backend!$B$3/100*Table1[[#This Row],[BW40_3705]]),"")</f>
        <v/>
      </c>
      <c r="J4403" s="7" t="str">
        <f>IF(Table1[[#This Row],[Is Data Valid]]=TRUE,_xlfn.NORM.S.DIST(Table1[[#This Row],[Birthweight Z-Score]],TRUE)*100,"")</f>
        <v/>
      </c>
      <c r="K4403" s="7" t="str">
        <f>IF(Table1[[#This Row],[Is Data Valid]]=TRUE,_xlfn.NORM.S.DIST(Table1[[#This Row],[Birthweight Z-Score (BW-10%)]],TRUE)*100,"")</f>
        <v/>
      </c>
      <c r="L4403" s="7" t="str">
        <f>IF(Table1[[#This Row],[Is Data Valid]]=TRUE,_xlfn.NORM.S.DIST(Table1[[#This Row],[Birthweight Z-Score (BW+10%)]],TRUE)*100,"")</f>
        <v/>
      </c>
    </row>
    <row r="4404" spans="1:12" x14ac:dyDescent="0.25">
      <c r="A4404" s="3"/>
      <c r="B4404" s="2"/>
      <c r="C4404" s="2"/>
      <c r="D4404" s="2" t="b">
        <f>IF(AND(NOT(ISBLANK(Table1[[#This Row],[Fetal Sex (Male, Female or Unknown)]])),ISNUMBER(Table1[[#This Row],[Birthweight (grams)]]),ISNUMBER(Table1[[#This Row],[Gestation (days)]])),TRUE,FALSE)</f>
        <v>0</v>
      </c>
      <c r="E4404" s="2" t="str">
        <f>IF(Table1[[#This Row],[Is Data Valid]]=TRUE,IF(Table1[[#This Row],[Fetal Sex (Male, Female or Unknown)]]="Male",Backend!$C$5,IF(Table1[[#This Row],[Fetal Sex (Male, Female or Unknown)]]="Female",Backend!$C$6,IF(Table1[[#This Row],[Fetal Sex (Male, Female or Unknown)]]="Unknown",Backend!$C$7,"Error"))),"")</f>
        <v/>
      </c>
      <c r="F4404" s="8" t="str">
        <f>IF(Table1[[#This Row],[Is Data Valid]]=TRUE,EXP(0.578+0.332*((Table1[[#This Row],[Gestation (days)]]+0.5)/7)-0.00354*((Table1[[#This Row],[Gestation (days)]]+0.5)/7)^2)*Table1[[#This Row],[BW40_3705]],"")</f>
        <v/>
      </c>
      <c r="G4404" s="2" t="str">
        <f>IF(Table1[[#This Row],[Is Data Valid]]=TRUE,((Table1[[#This Row],[Birthweight (grams)]]/Table1[[#This Row],[BW_GA]])-1)/(Backend!$B$3/100*Table1[[#This Row],[BW40_3705]]),"")</f>
        <v/>
      </c>
      <c r="H4404" s="7" t="str">
        <f>IF(Table1[[#This Row],[Is Data Valid]]=TRUE,((Table1[[#This Row],[Birthweight (grams)]]*0.9/Table1[[#This Row],[BW_GA]])-1)/(Backend!$B$3/100*Table1[[#This Row],[BW40_3705]]),"")</f>
        <v/>
      </c>
      <c r="I4404" s="7" t="str">
        <f>IF(Table1[[#This Row],[Is Data Valid]]=TRUE,((Table1[[#This Row],[Birthweight (grams)]]*1.1/Table1[[#This Row],[BW_GA]])-1)/(Backend!$B$3/100*Table1[[#This Row],[BW40_3705]]),"")</f>
        <v/>
      </c>
      <c r="J4404" s="7" t="str">
        <f>IF(Table1[[#This Row],[Is Data Valid]]=TRUE,_xlfn.NORM.S.DIST(Table1[[#This Row],[Birthweight Z-Score]],TRUE)*100,"")</f>
        <v/>
      </c>
      <c r="K4404" s="7" t="str">
        <f>IF(Table1[[#This Row],[Is Data Valid]]=TRUE,_xlfn.NORM.S.DIST(Table1[[#This Row],[Birthweight Z-Score (BW-10%)]],TRUE)*100,"")</f>
        <v/>
      </c>
      <c r="L4404" s="7" t="str">
        <f>IF(Table1[[#This Row],[Is Data Valid]]=TRUE,_xlfn.NORM.S.DIST(Table1[[#This Row],[Birthweight Z-Score (BW+10%)]],TRUE)*100,"")</f>
        <v/>
      </c>
    </row>
    <row r="4405" spans="1:12" x14ac:dyDescent="0.25">
      <c r="A4405" s="3"/>
      <c r="B4405" s="2"/>
      <c r="C4405" s="2"/>
      <c r="D4405" s="2" t="b">
        <f>IF(AND(NOT(ISBLANK(Table1[[#This Row],[Fetal Sex (Male, Female or Unknown)]])),ISNUMBER(Table1[[#This Row],[Birthweight (grams)]]),ISNUMBER(Table1[[#This Row],[Gestation (days)]])),TRUE,FALSE)</f>
        <v>0</v>
      </c>
      <c r="E4405" s="2" t="str">
        <f>IF(Table1[[#This Row],[Is Data Valid]]=TRUE,IF(Table1[[#This Row],[Fetal Sex (Male, Female or Unknown)]]="Male",Backend!$C$5,IF(Table1[[#This Row],[Fetal Sex (Male, Female or Unknown)]]="Female",Backend!$C$6,IF(Table1[[#This Row],[Fetal Sex (Male, Female or Unknown)]]="Unknown",Backend!$C$7,"Error"))),"")</f>
        <v/>
      </c>
      <c r="F4405" s="8" t="str">
        <f>IF(Table1[[#This Row],[Is Data Valid]]=TRUE,EXP(0.578+0.332*((Table1[[#This Row],[Gestation (days)]]+0.5)/7)-0.00354*((Table1[[#This Row],[Gestation (days)]]+0.5)/7)^2)*Table1[[#This Row],[BW40_3705]],"")</f>
        <v/>
      </c>
      <c r="G4405" s="2" t="str">
        <f>IF(Table1[[#This Row],[Is Data Valid]]=TRUE,((Table1[[#This Row],[Birthweight (grams)]]/Table1[[#This Row],[BW_GA]])-1)/(Backend!$B$3/100*Table1[[#This Row],[BW40_3705]]),"")</f>
        <v/>
      </c>
      <c r="H4405" s="7" t="str">
        <f>IF(Table1[[#This Row],[Is Data Valid]]=TRUE,((Table1[[#This Row],[Birthweight (grams)]]*0.9/Table1[[#This Row],[BW_GA]])-1)/(Backend!$B$3/100*Table1[[#This Row],[BW40_3705]]),"")</f>
        <v/>
      </c>
      <c r="I4405" s="7" t="str">
        <f>IF(Table1[[#This Row],[Is Data Valid]]=TRUE,((Table1[[#This Row],[Birthweight (grams)]]*1.1/Table1[[#This Row],[BW_GA]])-1)/(Backend!$B$3/100*Table1[[#This Row],[BW40_3705]]),"")</f>
        <v/>
      </c>
      <c r="J4405" s="7" t="str">
        <f>IF(Table1[[#This Row],[Is Data Valid]]=TRUE,_xlfn.NORM.S.DIST(Table1[[#This Row],[Birthweight Z-Score]],TRUE)*100,"")</f>
        <v/>
      </c>
      <c r="K4405" s="7" t="str">
        <f>IF(Table1[[#This Row],[Is Data Valid]]=TRUE,_xlfn.NORM.S.DIST(Table1[[#This Row],[Birthweight Z-Score (BW-10%)]],TRUE)*100,"")</f>
        <v/>
      </c>
      <c r="L4405" s="7" t="str">
        <f>IF(Table1[[#This Row],[Is Data Valid]]=TRUE,_xlfn.NORM.S.DIST(Table1[[#This Row],[Birthweight Z-Score (BW+10%)]],TRUE)*100,"")</f>
        <v/>
      </c>
    </row>
    <row r="4406" spans="1:12" x14ac:dyDescent="0.25">
      <c r="A4406" s="3"/>
      <c r="B4406" s="2"/>
      <c r="C4406" s="2"/>
      <c r="D4406" s="2" t="b">
        <f>IF(AND(NOT(ISBLANK(Table1[[#This Row],[Fetal Sex (Male, Female or Unknown)]])),ISNUMBER(Table1[[#This Row],[Birthweight (grams)]]),ISNUMBER(Table1[[#This Row],[Gestation (days)]])),TRUE,FALSE)</f>
        <v>0</v>
      </c>
      <c r="E4406" s="2" t="str">
        <f>IF(Table1[[#This Row],[Is Data Valid]]=TRUE,IF(Table1[[#This Row],[Fetal Sex (Male, Female or Unknown)]]="Male",Backend!$C$5,IF(Table1[[#This Row],[Fetal Sex (Male, Female or Unknown)]]="Female",Backend!$C$6,IF(Table1[[#This Row],[Fetal Sex (Male, Female or Unknown)]]="Unknown",Backend!$C$7,"Error"))),"")</f>
        <v/>
      </c>
      <c r="F4406" s="8" t="str">
        <f>IF(Table1[[#This Row],[Is Data Valid]]=TRUE,EXP(0.578+0.332*((Table1[[#This Row],[Gestation (days)]]+0.5)/7)-0.00354*((Table1[[#This Row],[Gestation (days)]]+0.5)/7)^2)*Table1[[#This Row],[BW40_3705]],"")</f>
        <v/>
      </c>
      <c r="G4406" s="2" t="str">
        <f>IF(Table1[[#This Row],[Is Data Valid]]=TRUE,((Table1[[#This Row],[Birthweight (grams)]]/Table1[[#This Row],[BW_GA]])-1)/(Backend!$B$3/100*Table1[[#This Row],[BW40_3705]]),"")</f>
        <v/>
      </c>
      <c r="H4406" s="7" t="str">
        <f>IF(Table1[[#This Row],[Is Data Valid]]=TRUE,((Table1[[#This Row],[Birthweight (grams)]]*0.9/Table1[[#This Row],[BW_GA]])-1)/(Backend!$B$3/100*Table1[[#This Row],[BW40_3705]]),"")</f>
        <v/>
      </c>
      <c r="I4406" s="7" t="str">
        <f>IF(Table1[[#This Row],[Is Data Valid]]=TRUE,((Table1[[#This Row],[Birthweight (grams)]]*1.1/Table1[[#This Row],[BW_GA]])-1)/(Backend!$B$3/100*Table1[[#This Row],[BW40_3705]]),"")</f>
        <v/>
      </c>
      <c r="J4406" s="7" t="str">
        <f>IF(Table1[[#This Row],[Is Data Valid]]=TRUE,_xlfn.NORM.S.DIST(Table1[[#This Row],[Birthweight Z-Score]],TRUE)*100,"")</f>
        <v/>
      </c>
      <c r="K4406" s="7" t="str">
        <f>IF(Table1[[#This Row],[Is Data Valid]]=TRUE,_xlfn.NORM.S.DIST(Table1[[#This Row],[Birthweight Z-Score (BW-10%)]],TRUE)*100,"")</f>
        <v/>
      </c>
      <c r="L4406" s="7" t="str">
        <f>IF(Table1[[#This Row],[Is Data Valid]]=TRUE,_xlfn.NORM.S.DIST(Table1[[#This Row],[Birthweight Z-Score (BW+10%)]],TRUE)*100,"")</f>
        <v/>
      </c>
    </row>
    <row r="4407" spans="1:12" x14ac:dyDescent="0.25">
      <c r="A4407" s="3"/>
      <c r="B4407" s="2"/>
      <c r="C4407" s="2"/>
      <c r="D4407" s="2" t="b">
        <f>IF(AND(NOT(ISBLANK(Table1[[#This Row],[Fetal Sex (Male, Female or Unknown)]])),ISNUMBER(Table1[[#This Row],[Birthweight (grams)]]),ISNUMBER(Table1[[#This Row],[Gestation (days)]])),TRUE,FALSE)</f>
        <v>0</v>
      </c>
      <c r="E4407" s="2" t="str">
        <f>IF(Table1[[#This Row],[Is Data Valid]]=TRUE,IF(Table1[[#This Row],[Fetal Sex (Male, Female or Unknown)]]="Male",Backend!$C$5,IF(Table1[[#This Row],[Fetal Sex (Male, Female or Unknown)]]="Female",Backend!$C$6,IF(Table1[[#This Row],[Fetal Sex (Male, Female or Unknown)]]="Unknown",Backend!$C$7,"Error"))),"")</f>
        <v/>
      </c>
      <c r="F4407" s="8" t="str">
        <f>IF(Table1[[#This Row],[Is Data Valid]]=TRUE,EXP(0.578+0.332*((Table1[[#This Row],[Gestation (days)]]+0.5)/7)-0.00354*((Table1[[#This Row],[Gestation (days)]]+0.5)/7)^2)*Table1[[#This Row],[BW40_3705]],"")</f>
        <v/>
      </c>
      <c r="G4407" s="2" t="str">
        <f>IF(Table1[[#This Row],[Is Data Valid]]=TRUE,((Table1[[#This Row],[Birthweight (grams)]]/Table1[[#This Row],[BW_GA]])-1)/(Backend!$B$3/100*Table1[[#This Row],[BW40_3705]]),"")</f>
        <v/>
      </c>
      <c r="H4407" s="7" t="str">
        <f>IF(Table1[[#This Row],[Is Data Valid]]=TRUE,((Table1[[#This Row],[Birthweight (grams)]]*0.9/Table1[[#This Row],[BW_GA]])-1)/(Backend!$B$3/100*Table1[[#This Row],[BW40_3705]]),"")</f>
        <v/>
      </c>
      <c r="I4407" s="7" t="str">
        <f>IF(Table1[[#This Row],[Is Data Valid]]=TRUE,((Table1[[#This Row],[Birthweight (grams)]]*1.1/Table1[[#This Row],[BW_GA]])-1)/(Backend!$B$3/100*Table1[[#This Row],[BW40_3705]]),"")</f>
        <v/>
      </c>
      <c r="J4407" s="7" t="str">
        <f>IF(Table1[[#This Row],[Is Data Valid]]=TRUE,_xlfn.NORM.S.DIST(Table1[[#This Row],[Birthweight Z-Score]],TRUE)*100,"")</f>
        <v/>
      </c>
      <c r="K4407" s="7" t="str">
        <f>IF(Table1[[#This Row],[Is Data Valid]]=TRUE,_xlfn.NORM.S.DIST(Table1[[#This Row],[Birthweight Z-Score (BW-10%)]],TRUE)*100,"")</f>
        <v/>
      </c>
      <c r="L4407" s="7" t="str">
        <f>IF(Table1[[#This Row],[Is Data Valid]]=TRUE,_xlfn.NORM.S.DIST(Table1[[#This Row],[Birthweight Z-Score (BW+10%)]],TRUE)*100,"")</f>
        <v/>
      </c>
    </row>
    <row r="4408" spans="1:12" x14ac:dyDescent="0.25">
      <c r="A4408" s="3"/>
      <c r="B4408" s="2"/>
      <c r="C4408" s="2"/>
      <c r="D4408" s="2" t="b">
        <f>IF(AND(NOT(ISBLANK(Table1[[#This Row],[Fetal Sex (Male, Female or Unknown)]])),ISNUMBER(Table1[[#This Row],[Birthweight (grams)]]),ISNUMBER(Table1[[#This Row],[Gestation (days)]])),TRUE,FALSE)</f>
        <v>0</v>
      </c>
      <c r="E4408" s="2" t="str">
        <f>IF(Table1[[#This Row],[Is Data Valid]]=TRUE,IF(Table1[[#This Row],[Fetal Sex (Male, Female or Unknown)]]="Male",Backend!$C$5,IF(Table1[[#This Row],[Fetal Sex (Male, Female or Unknown)]]="Female",Backend!$C$6,IF(Table1[[#This Row],[Fetal Sex (Male, Female or Unknown)]]="Unknown",Backend!$C$7,"Error"))),"")</f>
        <v/>
      </c>
      <c r="F4408" s="8" t="str">
        <f>IF(Table1[[#This Row],[Is Data Valid]]=TRUE,EXP(0.578+0.332*((Table1[[#This Row],[Gestation (days)]]+0.5)/7)-0.00354*((Table1[[#This Row],[Gestation (days)]]+0.5)/7)^2)*Table1[[#This Row],[BW40_3705]],"")</f>
        <v/>
      </c>
      <c r="G4408" s="2" t="str">
        <f>IF(Table1[[#This Row],[Is Data Valid]]=TRUE,((Table1[[#This Row],[Birthweight (grams)]]/Table1[[#This Row],[BW_GA]])-1)/(Backend!$B$3/100*Table1[[#This Row],[BW40_3705]]),"")</f>
        <v/>
      </c>
      <c r="H4408" s="7" t="str">
        <f>IF(Table1[[#This Row],[Is Data Valid]]=TRUE,((Table1[[#This Row],[Birthweight (grams)]]*0.9/Table1[[#This Row],[BW_GA]])-1)/(Backend!$B$3/100*Table1[[#This Row],[BW40_3705]]),"")</f>
        <v/>
      </c>
      <c r="I4408" s="7" t="str">
        <f>IF(Table1[[#This Row],[Is Data Valid]]=TRUE,((Table1[[#This Row],[Birthweight (grams)]]*1.1/Table1[[#This Row],[BW_GA]])-1)/(Backend!$B$3/100*Table1[[#This Row],[BW40_3705]]),"")</f>
        <v/>
      </c>
      <c r="J4408" s="7" t="str">
        <f>IF(Table1[[#This Row],[Is Data Valid]]=TRUE,_xlfn.NORM.S.DIST(Table1[[#This Row],[Birthweight Z-Score]],TRUE)*100,"")</f>
        <v/>
      </c>
      <c r="K4408" s="7" t="str">
        <f>IF(Table1[[#This Row],[Is Data Valid]]=TRUE,_xlfn.NORM.S.DIST(Table1[[#This Row],[Birthweight Z-Score (BW-10%)]],TRUE)*100,"")</f>
        <v/>
      </c>
      <c r="L4408" s="7" t="str">
        <f>IF(Table1[[#This Row],[Is Data Valid]]=TRUE,_xlfn.NORM.S.DIST(Table1[[#This Row],[Birthweight Z-Score (BW+10%)]],TRUE)*100,"")</f>
        <v/>
      </c>
    </row>
    <row r="4409" spans="1:12" x14ac:dyDescent="0.25">
      <c r="A4409" s="3"/>
      <c r="B4409" s="2"/>
      <c r="C4409" s="2"/>
      <c r="D4409" s="2" t="b">
        <f>IF(AND(NOT(ISBLANK(Table1[[#This Row],[Fetal Sex (Male, Female or Unknown)]])),ISNUMBER(Table1[[#This Row],[Birthweight (grams)]]),ISNUMBER(Table1[[#This Row],[Gestation (days)]])),TRUE,FALSE)</f>
        <v>0</v>
      </c>
      <c r="E4409" s="2" t="str">
        <f>IF(Table1[[#This Row],[Is Data Valid]]=TRUE,IF(Table1[[#This Row],[Fetal Sex (Male, Female or Unknown)]]="Male",Backend!$C$5,IF(Table1[[#This Row],[Fetal Sex (Male, Female or Unknown)]]="Female",Backend!$C$6,IF(Table1[[#This Row],[Fetal Sex (Male, Female or Unknown)]]="Unknown",Backend!$C$7,"Error"))),"")</f>
        <v/>
      </c>
      <c r="F4409" s="8" t="str">
        <f>IF(Table1[[#This Row],[Is Data Valid]]=TRUE,EXP(0.578+0.332*((Table1[[#This Row],[Gestation (days)]]+0.5)/7)-0.00354*((Table1[[#This Row],[Gestation (days)]]+0.5)/7)^2)*Table1[[#This Row],[BW40_3705]],"")</f>
        <v/>
      </c>
      <c r="G4409" s="2" t="str">
        <f>IF(Table1[[#This Row],[Is Data Valid]]=TRUE,((Table1[[#This Row],[Birthweight (grams)]]/Table1[[#This Row],[BW_GA]])-1)/(Backend!$B$3/100*Table1[[#This Row],[BW40_3705]]),"")</f>
        <v/>
      </c>
      <c r="H4409" s="7" t="str">
        <f>IF(Table1[[#This Row],[Is Data Valid]]=TRUE,((Table1[[#This Row],[Birthweight (grams)]]*0.9/Table1[[#This Row],[BW_GA]])-1)/(Backend!$B$3/100*Table1[[#This Row],[BW40_3705]]),"")</f>
        <v/>
      </c>
      <c r="I4409" s="7" t="str">
        <f>IF(Table1[[#This Row],[Is Data Valid]]=TRUE,((Table1[[#This Row],[Birthweight (grams)]]*1.1/Table1[[#This Row],[BW_GA]])-1)/(Backend!$B$3/100*Table1[[#This Row],[BW40_3705]]),"")</f>
        <v/>
      </c>
      <c r="J4409" s="7" t="str">
        <f>IF(Table1[[#This Row],[Is Data Valid]]=TRUE,_xlfn.NORM.S.DIST(Table1[[#This Row],[Birthweight Z-Score]],TRUE)*100,"")</f>
        <v/>
      </c>
      <c r="K4409" s="7" t="str">
        <f>IF(Table1[[#This Row],[Is Data Valid]]=TRUE,_xlfn.NORM.S.DIST(Table1[[#This Row],[Birthweight Z-Score (BW-10%)]],TRUE)*100,"")</f>
        <v/>
      </c>
      <c r="L4409" s="7" t="str">
        <f>IF(Table1[[#This Row],[Is Data Valid]]=TRUE,_xlfn.NORM.S.DIST(Table1[[#This Row],[Birthweight Z-Score (BW+10%)]],TRUE)*100,"")</f>
        <v/>
      </c>
    </row>
    <row r="4410" spans="1:12" x14ac:dyDescent="0.25">
      <c r="A4410" s="3"/>
      <c r="B4410" s="2"/>
      <c r="C4410" s="2"/>
      <c r="D4410" s="2" t="b">
        <f>IF(AND(NOT(ISBLANK(Table1[[#This Row],[Fetal Sex (Male, Female or Unknown)]])),ISNUMBER(Table1[[#This Row],[Birthweight (grams)]]),ISNUMBER(Table1[[#This Row],[Gestation (days)]])),TRUE,FALSE)</f>
        <v>0</v>
      </c>
      <c r="E4410" s="2" t="str">
        <f>IF(Table1[[#This Row],[Is Data Valid]]=TRUE,IF(Table1[[#This Row],[Fetal Sex (Male, Female or Unknown)]]="Male",Backend!$C$5,IF(Table1[[#This Row],[Fetal Sex (Male, Female or Unknown)]]="Female",Backend!$C$6,IF(Table1[[#This Row],[Fetal Sex (Male, Female or Unknown)]]="Unknown",Backend!$C$7,"Error"))),"")</f>
        <v/>
      </c>
      <c r="F4410" s="8" t="str">
        <f>IF(Table1[[#This Row],[Is Data Valid]]=TRUE,EXP(0.578+0.332*((Table1[[#This Row],[Gestation (days)]]+0.5)/7)-0.00354*((Table1[[#This Row],[Gestation (days)]]+0.5)/7)^2)*Table1[[#This Row],[BW40_3705]],"")</f>
        <v/>
      </c>
      <c r="G4410" s="2" t="str">
        <f>IF(Table1[[#This Row],[Is Data Valid]]=TRUE,((Table1[[#This Row],[Birthweight (grams)]]/Table1[[#This Row],[BW_GA]])-1)/(Backend!$B$3/100*Table1[[#This Row],[BW40_3705]]),"")</f>
        <v/>
      </c>
      <c r="H4410" s="7" t="str">
        <f>IF(Table1[[#This Row],[Is Data Valid]]=TRUE,((Table1[[#This Row],[Birthweight (grams)]]*0.9/Table1[[#This Row],[BW_GA]])-1)/(Backend!$B$3/100*Table1[[#This Row],[BW40_3705]]),"")</f>
        <v/>
      </c>
      <c r="I4410" s="7" t="str">
        <f>IF(Table1[[#This Row],[Is Data Valid]]=TRUE,((Table1[[#This Row],[Birthweight (grams)]]*1.1/Table1[[#This Row],[BW_GA]])-1)/(Backend!$B$3/100*Table1[[#This Row],[BW40_3705]]),"")</f>
        <v/>
      </c>
      <c r="J4410" s="7" t="str">
        <f>IF(Table1[[#This Row],[Is Data Valid]]=TRUE,_xlfn.NORM.S.DIST(Table1[[#This Row],[Birthweight Z-Score]],TRUE)*100,"")</f>
        <v/>
      </c>
      <c r="K4410" s="7" t="str">
        <f>IF(Table1[[#This Row],[Is Data Valid]]=TRUE,_xlfn.NORM.S.DIST(Table1[[#This Row],[Birthweight Z-Score (BW-10%)]],TRUE)*100,"")</f>
        <v/>
      </c>
      <c r="L4410" s="7" t="str">
        <f>IF(Table1[[#This Row],[Is Data Valid]]=TRUE,_xlfn.NORM.S.DIST(Table1[[#This Row],[Birthweight Z-Score (BW+10%)]],TRUE)*100,"")</f>
        <v/>
      </c>
    </row>
    <row r="4411" spans="1:12" x14ac:dyDescent="0.25">
      <c r="A4411" s="3"/>
      <c r="B4411" s="2"/>
      <c r="C4411" s="2"/>
      <c r="D4411" s="2" t="b">
        <f>IF(AND(NOT(ISBLANK(Table1[[#This Row],[Fetal Sex (Male, Female or Unknown)]])),ISNUMBER(Table1[[#This Row],[Birthweight (grams)]]),ISNUMBER(Table1[[#This Row],[Gestation (days)]])),TRUE,FALSE)</f>
        <v>0</v>
      </c>
      <c r="E4411" s="2" t="str">
        <f>IF(Table1[[#This Row],[Is Data Valid]]=TRUE,IF(Table1[[#This Row],[Fetal Sex (Male, Female or Unknown)]]="Male",Backend!$C$5,IF(Table1[[#This Row],[Fetal Sex (Male, Female or Unknown)]]="Female",Backend!$C$6,IF(Table1[[#This Row],[Fetal Sex (Male, Female or Unknown)]]="Unknown",Backend!$C$7,"Error"))),"")</f>
        <v/>
      </c>
      <c r="F4411" s="8" t="str">
        <f>IF(Table1[[#This Row],[Is Data Valid]]=TRUE,EXP(0.578+0.332*((Table1[[#This Row],[Gestation (days)]]+0.5)/7)-0.00354*((Table1[[#This Row],[Gestation (days)]]+0.5)/7)^2)*Table1[[#This Row],[BW40_3705]],"")</f>
        <v/>
      </c>
      <c r="G4411" s="2" t="str">
        <f>IF(Table1[[#This Row],[Is Data Valid]]=TRUE,((Table1[[#This Row],[Birthweight (grams)]]/Table1[[#This Row],[BW_GA]])-1)/(Backend!$B$3/100*Table1[[#This Row],[BW40_3705]]),"")</f>
        <v/>
      </c>
      <c r="H4411" s="7" t="str">
        <f>IF(Table1[[#This Row],[Is Data Valid]]=TRUE,((Table1[[#This Row],[Birthweight (grams)]]*0.9/Table1[[#This Row],[BW_GA]])-1)/(Backend!$B$3/100*Table1[[#This Row],[BW40_3705]]),"")</f>
        <v/>
      </c>
      <c r="I4411" s="7" t="str">
        <f>IF(Table1[[#This Row],[Is Data Valid]]=TRUE,((Table1[[#This Row],[Birthweight (grams)]]*1.1/Table1[[#This Row],[BW_GA]])-1)/(Backend!$B$3/100*Table1[[#This Row],[BW40_3705]]),"")</f>
        <v/>
      </c>
      <c r="J4411" s="7" t="str">
        <f>IF(Table1[[#This Row],[Is Data Valid]]=TRUE,_xlfn.NORM.S.DIST(Table1[[#This Row],[Birthweight Z-Score]],TRUE)*100,"")</f>
        <v/>
      </c>
      <c r="K4411" s="7" t="str">
        <f>IF(Table1[[#This Row],[Is Data Valid]]=TRUE,_xlfn.NORM.S.DIST(Table1[[#This Row],[Birthweight Z-Score (BW-10%)]],TRUE)*100,"")</f>
        <v/>
      </c>
      <c r="L4411" s="7" t="str">
        <f>IF(Table1[[#This Row],[Is Data Valid]]=TRUE,_xlfn.NORM.S.DIST(Table1[[#This Row],[Birthweight Z-Score (BW+10%)]],TRUE)*100,"")</f>
        <v/>
      </c>
    </row>
    <row r="4412" spans="1:12" x14ac:dyDescent="0.25">
      <c r="A4412" s="3"/>
      <c r="B4412" s="2"/>
      <c r="C4412" s="2"/>
      <c r="D4412" s="2" t="b">
        <f>IF(AND(NOT(ISBLANK(Table1[[#This Row],[Fetal Sex (Male, Female or Unknown)]])),ISNUMBER(Table1[[#This Row],[Birthweight (grams)]]),ISNUMBER(Table1[[#This Row],[Gestation (days)]])),TRUE,FALSE)</f>
        <v>0</v>
      </c>
      <c r="E4412" s="2" t="str">
        <f>IF(Table1[[#This Row],[Is Data Valid]]=TRUE,IF(Table1[[#This Row],[Fetal Sex (Male, Female or Unknown)]]="Male",Backend!$C$5,IF(Table1[[#This Row],[Fetal Sex (Male, Female or Unknown)]]="Female",Backend!$C$6,IF(Table1[[#This Row],[Fetal Sex (Male, Female or Unknown)]]="Unknown",Backend!$C$7,"Error"))),"")</f>
        <v/>
      </c>
      <c r="F4412" s="8" t="str">
        <f>IF(Table1[[#This Row],[Is Data Valid]]=TRUE,EXP(0.578+0.332*((Table1[[#This Row],[Gestation (days)]]+0.5)/7)-0.00354*((Table1[[#This Row],[Gestation (days)]]+0.5)/7)^2)*Table1[[#This Row],[BW40_3705]],"")</f>
        <v/>
      </c>
      <c r="G4412" s="2" t="str">
        <f>IF(Table1[[#This Row],[Is Data Valid]]=TRUE,((Table1[[#This Row],[Birthweight (grams)]]/Table1[[#This Row],[BW_GA]])-1)/(Backend!$B$3/100*Table1[[#This Row],[BW40_3705]]),"")</f>
        <v/>
      </c>
      <c r="H4412" s="7" t="str">
        <f>IF(Table1[[#This Row],[Is Data Valid]]=TRUE,((Table1[[#This Row],[Birthweight (grams)]]*0.9/Table1[[#This Row],[BW_GA]])-1)/(Backend!$B$3/100*Table1[[#This Row],[BW40_3705]]),"")</f>
        <v/>
      </c>
      <c r="I4412" s="7" t="str">
        <f>IF(Table1[[#This Row],[Is Data Valid]]=TRUE,((Table1[[#This Row],[Birthweight (grams)]]*1.1/Table1[[#This Row],[BW_GA]])-1)/(Backend!$B$3/100*Table1[[#This Row],[BW40_3705]]),"")</f>
        <v/>
      </c>
      <c r="J4412" s="7" t="str">
        <f>IF(Table1[[#This Row],[Is Data Valid]]=TRUE,_xlfn.NORM.S.DIST(Table1[[#This Row],[Birthweight Z-Score]],TRUE)*100,"")</f>
        <v/>
      </c>
      <c r="K4412" s="7" t="str">
        <f>IF(Table1[[#This Row],[Is Data Valid]]=TRUE,_xlfn.NORM.S.DIST(Table1[[#This Row],[Birthweight Z-Score (BW-10%)]],TRUE)*100,"")</f>
        <v/>
      </c>
      <c r="L4412" s="7" t="str">
        <f>IF(Table1[[#This Row],[Is Data Valid]]=TRUE,_xlfn.NORM.S.DIST(Table1[[#This Row],[Birthweight Z-Score (BW+10%)]],TRUE)*100,"")</f>
        <v/>
      </c>
    </row>
    <row r="4413" spans="1:12" x14ac:dyDescent="0.25">
      <c r="A4413" s="3"/>
      <c r="B4413" s="2"/>
      <c r="C4413" s="2"/>
      <c r="D4413" s="2" t="b">
        <f>IF(AND(NOT(ISBLANK(Table1[[#This Row],[Fetal Sex (Male, Female or Unknown)]])),ISNUMBER(Table1[[#This Row],[Birthweight (grams)]]),ISNUMBER(Table1[[#This Row],[Gestation (days)]])),TRUE,FALSE)</f>
        <v>0</v>
      </c>
      <c r="E4413" s="2" t="str">
        <f>IF(Table1[[#This Row],[Is Data Valid]]=TRUE,IF(Table1[[#This Row],[Fetal Sex (Male, Female or Unknown)]]="Male",Backend!$C$5,IF(Table1[[#This Row],[Fetal Sex (Male, Female or Unknown)]]="Female",Backend!$C$6,IF(Table1[[#This Row],[Fetal Sex (Male, Female or Unknown)]]="Unknown",Backend!$C$7,"Error"))),"")</f>
        <v/>
      </c>
      <c r="F4413" s="8" t="str">
        <f>IF(Table1[[#This Row],[Is Data Valid]]=TRUE,EXP(0.578+0.332*((Table1[[#This Row],[Gestation (days)]]+0.5)/7)-0.00354*((Table1[[#This Row],[Gestation (days)]]+0.5)/7)^2)*Table1[[#This Row],[BW40_3705]],"")</f>
        <v/>
      </c>
      <c r="G4413" s="2" t="str">
        <f>IF(Table1[[#This Row],[Is Data Valid]]=TRUE,((Table1[[#This Row],[Birthweight (grams)]]/Table1[[#This Row],[BW_GA]])-1)/(Backend!$B$3/100*Table1[[#This Row],[BW40_3705]]),"")</f>
        <v/>
      </c>
      <c r="H4413" s="7" t="str">
        <f>IF(Table1[[#This Row],[Is Data Valid]]=TRUE,((Table1[[#This Row],[Birthweight (grams)]]*0.9/Table1[[#This Row],[BW_GA]])-1)/(Backend!$B$3/100*Table1[[#This Row],[BW40_3705]]),"")</f>
        <v/>
      </c>
      <c r="I4413" s="7" t="str">
        <f>IF(Table1[[#This Row],[Is Data Valid]]=TRUE,((Table1[[#This Row],[Birthweight (grams)]]*1.1/Table1[[#This Row],[BW_GA]])-1)/(Backend!$B$3/100*Table1[[#This Row],[BW40_3705]]),"")</f>
        <v/>
      </c>
      <c r="J4413" s="7" t="str">
        <f>IF(Table1[[#This Row],[Is Data Valid]]=TRUE,_xlfn.NORM.S.DIST(Table1[[#This Row],[Birthweight Z-Score]],TRUE)*100,"")</f>
        <v/>
      </c>
      <c r="K4413" s="7" t="str">
        <f>IF(Table1[[#This Row],[Is Data Valid]]=TRUE,_xlfn.NORM.S.DIST(Table1[[#This Row],[Birthweight Z-Score (BW-10%)]],TRUE)*100,"")</f>
        <v/>
      </c>
      <c r="L4413" s="7" t="str">
        <f>IF(Table1[[#This Row],[Is Data Valid]]=TRUE,_xlfn.NORM.S.DIST(Table1[[#This Row],[Birthweight Z-Score (BW+10%)]],TRUE)*100,"")</f>
        <v/>
      </c>
    </row>
    <row r="4414" spans="1:12" x14ac:dyDescent="0.25">
      <c r="A4414" s="3"/>
      <c r="B4414" s="2"/>
      <c r="C4414" s="2"/>
      <c r="D4414" s="2" t="b">
        <f>IF(AND(NOT(ISBLANK(Table1[[#This Row],[Fetal Sex (Male, Female or Unknown)]])),ISNUMBER(Table1[[#This Row],[Birthweight (grams)]]),ISNUMBER(Table1[[#This Row],[Gestation (days)]])),TRUE,FALSE)</f>
        <v>0</v>
      </c>
      <c r="E4414" s="2" t="str">
        <f>IF(Table1[[#This Row],[Is Data Valid]]=TRUE,IF(Table1[[#This Row],[Fetal Sex (Male, Female or Unknown)]]="Male",Backend!$C$5,IF(Table1[[#This Row],[Fetal Sex (Male, Female or Unknown)]]="Female",Backend!$C$6,IF(Table1[[#This Row],[Fetal Sex (Male, Female or Unknown)]]="Unknown",Backend!$C$7,"Error"))),"")</f>
        <v/>
      </c>
      <c r="F4414" s="8" t="str">
        <f>IF(Table1[[#This Row],[Is Data Valid]]=TRUE,EXP(0.578+0.332*((Table1[[#This Row],[Gestation (days)]]+0.5)/7)-0.00354*((Table1[[#This Row],[Gestation (days)]]+0.5)/7)^2)*Table1[[#This Row],[BW40_3705]],"")</f>
        <v/>
      </c>
      <c r="G4414" s="2" t="str">
        <f>IF(Table1[[#This Row],[Is Data Valid]]=TRUE,((Table1[[#This Row],[Birthweight (grams)]]/Table1[[#This Row],[BW_GA]])-1)/(Backend!$B$3/100*Table1[[#This Row],[BW40_3705]]),"")</f>
        <v/>
      </c>
      <c r="H4414" s="7" t="str">
        <f>IF(Table1[[#This Row],[Is Data Valid]]=TRUE,((Table1[[#This Row],[Birthweight (grams)]]*0.9/Table1[[#This Row],[BW_GA]])-1)/(Backend!$B$3/100*Table1[[#This Row],[BW40_3705]]),"")</f>
        <v/>
      </c>
      <c r="I4414" s="7" t="str">
        <f>IF(Table1[[#This Row],[Is Data Valid]]=TRUE,((Table1[[#This Row],[Birthweight (grams)]]*1.1/Table1[[#This Row],[BW_GA]])-1)/(Backend!$B$3/100*Table1[[#This Row],[BW40_3705]]),"")</f>
        <v/>
      </c>
      <c r="J4414" s="7" t="str">
        <f>IF(Table1[[#This Row],[Is Data Valid]]=TRUE,_xlfn.NORM.S.DIST(Table1[[#This Row],[Birthweight Z-Score]],TRUE)*100,"")</f>
        <v/>
      </c>
      <c r="K4414" s="7" t="str">
        <f>IF(Table1[[#This Row],[Is Data Valid]]=TRUE,_xlfn.NORM.S.DIST(Table1[[#This Row],[Birthweight Z-Score (BW-10%)]],TRUE)*100,"")</f>
        <v/>
      </c>
      <c r="L4414" s="7" t="str">
        <f>IF(Table1[[#This Row],[Is Data Valid]]=TRUE,_xlfn.NORM.S.DIST(Table1[[#This Row],[Birthweight Z-Score (BW+10%)]],TRUE)*100,"")</f>
        <v/>
      </c>
    </row>
    <row r="4415" spans="1:12" x14ac:dyDescent="0.25">
      <c r="A4415" s="3"/>
      <c r="B4415" s="2"/>
      <c r="C4415" s="2"/>
      <c r="D4415" s="2" t="b">
        <f>IF(AND(NOT(ISBLANK(Table1[[#This Row],[Fetal Sex (Male, Female or Unknown)]])),ISNUMBER(Table1[[#This Row],[Birthweight (grams)]]),ISNUMBER(Table1[[#This Row],[Gestation (days)]])),TRUE,FALSE)</f>
        <v>0</v>
      </c>
      <c r="E4415" s="2" t="str">
        <f>IF(Table1[[#This Row],[Is Data Valid]]=TRUE,IF(Table1[[#This Row],[Fetal Sex (Male, Female or Unknown)]]="Male",Backend!$C$5,IF(Table1[[#This Row],[Fetal Sex (Male, Female or Unknown)]]="Female",Backend!$C$6,IF(Table1[[#This Row],[Fetal Sex (Male, Female or Unknown)]]="Unknown",Backend!$C$7,"Error"))),"")</f>
        <v/>
      </c>
      <c r="F4415" s="8" t="str">
        <f>IF(Table1[[#This Row],[Is Data Valid]]=TRUE,EXP(0.578+0.332*((Table1[[#This Row],[Gestation (days)]]+0.5)/7)-0.00354*((Table1[[#This Row],[Gestation (days)]]+0.5)/7)^2)*Table1[[#This Row],[BW40_3705]],"")</f>
        <v/>
      </c>
      <c r="G4415" s="2" t="str">
        <f>IF(Table1[[#This Row],[Is Data Valid]]=TRUE,((Table1[[#This Row],[Birthweight (grams)]]/Table1[[#This Row],[BW_GA]])-1)/(Backend!$B$3/100*Table1[[#This Row],[BW40_3705]]),"")</f>
        <v/>
      </c>
      <c r="H4415" s="7" t="str">
        <f>IF(Table1[[#This Row],[Is Data Valid]]=TRUE,((Table1[[#This Row],[Birthweight (grams)]]*0.9/Table1[[#This Row],[BW_GA]])-1)/(Backend!$B$3/100*Table1[[#This Row],[BW40_3705]]),"")</f>
        <v/>
      </c>
      <c r="I4415" s="7" t="str">
        <f>IF(Table1[[#This Row],[Is Data Valid]]=TRUE,((Table1[[#This Row],[Birthweight (grams)]]*1.1/Table1[[#This Row],[BW_GA]])-1)/(Backend!$B$3/100*Table1[[#This Row],[BW40_3705]]),"")</f>
        <v/>
      </c>
      <c r="J4415" s="7" t="str">
        <f>IF(Table1[[#This Row],[Is Data Valid]]=TRUE,_xlfn.NORM.S.DIST(Table1[[#This Row],[Birthweight Z-Score]],TRUE)*100,"")</f>
        <v/>
      </c>
      <c r="K4415" s="7" t="str">
        <f>IF(Table1[[#This Row],[Is Data Valid]]=TRUE,_xlfn.NORM.S.DIST(Table1[[#This Row],[Birthweight Z-Score (BW-10%)]],TRUE)*100,"")</f>
        <v/>
      </c>
      <c r="L4415" s="7" t="str">
        <f>IF(Table1[[#This Row],[Is Data Valid]]=TRUE,_xlfn.NORM.S.DIST(Table1[[#This Row],[Birthweight Z-Score (BW+10%)]],TRUE)*100,"")</f>
        <v/>
      </c>
    </row>
    <row r="4416" spans="1:12" x14ac:dyDescent="0.25">
      <c r="A4416" s="3"/>
      <c r="B4416" s="2"/>
      <c r="C4416" s="2"/>
      <c r="D4416" s="2" t="b">
        <f>IF(AND(NOT(ISBLANK(Table1[[#This Row],[Fetal Sex (Male, Female or Unknown)]])),ISNUMBER(Table1[[#This Row],[Birthweight (grams)]]),ISNUMBER(Table1[[#This Row],[Gestation (days)]])),TRUE,FALSE)</f>
        <v>0</v>
      </c>
      <c r="E4416" s="2" t="str">
        <f>IF(Table1[[#This Row],[Is Data Valid]]=TRUE,IF(Table1[[#This Row],[Fetal Sex (Male, Female or Unknown)]]="Male",Backend!$C$5,IF(Table1[[#This Row],[Fetal Sex (Male, Female or Unknown)]]="Female",Backend!$C$6,IF(Table1[[#This Row],[Fetal Sex (Male, Female or Unknown)]]="Unknown",Backend!$C$7,"Error"))),"")</f>
        <v/>
      </c>
      <c r="F4416" s="8" t="str">
        <f>IF(Table1[[#This Row],[Is Data Valid]]=TRUE,EXP(0.578+0.332*((Table1[[#This Row],[Gestation (days)]]+0.5)/7)-0.00354*((Table1[[#This Row],[Gestation (days)]]+0.5)/7)^2)*Table1[[#This Row],[BW40_3705]],"")</f>
        <v/>
      </c>
      <c r="G4416" s="2" t="str">
        <f>IF(Table1[[#This Row],[Is Data Valid]]=TRUE,((Table1[[#This Row],[Birthweight (grams)]]/Table1[[#This Row],[BW_GA]])-1)/(Backend!$B$3/100*Table1[[#This Row],[BW40_3705]]),"")</f>
        <v/>
      </c>
      <c r="H4416" s="7" t="str">
        <f>IF(Table1[[#This Row],[Is Data Valid]]=TRUE,((Table1[[#This Row],[Birthweight (grams)]]*0.9/Table1[[#This Row],[BW_GA]])-1)/(Backend!$B$3/100*Table1[[#This Row],[BW40_3705]]),"")</f>
        <v/>
      </c>
      <c r="I4416" s="7" t="str">
        <f>IF(Table1[[#This Row],[Is Data Valid]]=TRUE,((Table1[[#This Row],[Birthweight (grams)]]*1.1/Table1[[#This Row],[BW_GA]])-1)/(Backend!$B$3/100*Table1[[#This Row],[BW40_3705]]),"")</f>
        <v/>
      </c>
      <c r="J4416" s="7" t="str">
        <f>IF(Table1[[#This Row],[Is Data Valid]]=TRUE,_xlfn.NORM.S.DIST(Table1[[#This Row],[Birthweight Z-Score]],TRUE)*100,"")</f>
        <v/>
      </c>
      <c r="K4416" s="7" t="str">
        <f>IF(Table1[[#This Row],[Is Data Valid]]=TRUE,_xlfn.NORM.S.DIST(Table1[[#This Row],[Birthweight Z-Score (BW-10%)]],TRUE)*100,"")</f>
        <v/>
      </c>
      <c r="L4416" s="7" t="str">
        <f>IF(Table1[[#This Row],[Is Data Valid]]=TRUE,_xlfn.NORM.S.DIST(Table1[[#This Row],[Birthweight Z-Score (BW+10%)]],TRUE)*100,"")</f>
        <v/>
      </c>
    </row>
    <row r="4417" spans="1:12" x14ac:dyDescent="0.25">
      <c r="A4417" s="3"/>
      <c r="B4417" s="2"/>
      <c r="C4417" s="2"/>
      <c r="D4417" s="2" t="b">
        <f>IF(AND(NOT(ISBLANK(Table1[[#This Row],[Fetal Sex (Male, Female or Unknown)]])),ISNUMBER(Table1[[#This Row],[Birthweight (grams)]]),ISNUMBER(Table1[[#This Row],[Gestation (days)]])),TRUE,FALSE)</f>
        <v>0</v>
      </c>
      <c r="E4417" s="2" t="str">
        <f>IF(Table1[[#This Row],[Is Data Valid]]=TRUE,IF(Table1[[#This Row],[Fetal Sex (Male, Female or Unknown)]]="Male",Backend!$C$5,IF(Table1[[#This Row],[Fetal Sex (Male, Female or Unknown)]]="Female",Backend!$C$6,IF(Table1[[#This Row],[Fetal Sex (Male, Female or Unknown)]]="Unknown",Backend!$C$7,"Error"))),"")</f>
        <v/>
      </c>
      <c r="F4417" s="8" t="str">
        <f>IF(Table1[[#This Row],[Is Data Valid]]=TRUE,EXP(0.578+0.332*((Table1[[#This Row],[Gestation (days)]]+0.5)/7)-0.00354*((Table1[[#This Row],[Gestation (days)]]+0.5)/7)^2)*Table1[[#This Row],[BW40_3705]],"")</f>
        <v/>
      </c>
      <c r="G4417" s="2" t="str">
        <f>IF(Table1[[#This Row],[Is Data Valid]]=TRUE,((Table1[[#This Row],[Birthweight (grams)]]/Table1[[#This Row],[BW_GA]])-1)/(Backend!$B$3/100*Table1[[#This Row],[BW40_3705]]),"")</f>
        <v/>
      </c>
      <c r="H4417" s="7" t="str">
        <f>IF(Table1[[#This Row],[Is Data Valid]]=TRUE,((Table1[[#This Row],[Birthweight (grams)]]*0.9/Table1[[#This Row],[BW_GA]])-1)/(Backend!$B$3/100*Table1[[#This Row],[BW40_3705]]),"")</f>
        <v/>
      </c>
      <c r="I4417" s="7" t="str">
        <f>IF(Table1[[#This Row],[Is Data Valid]]=TRUE,((Table1[[#This Row],[Birthweight (grams)]]*1.1/Table1[[#This Row],[BW_GA]])-1)/(Backend!$B$3/100*Table1[[#This Row],[BW40_3705]]),"")</f>
        <v/>
      </c>
      <c r="J4417" s="7" t="str">
        <f>IF(Table1[[#This Row],[Is Data Valid]]=TRUE,_xlfn.NORM.S.DIST(Table1[[#This Row],[Birthweight Z-Score]],TRUE)*100,"")</f>
        <v/>
      </c>
      <c r="K4417" s="7" t="str">
        <f>IF(Table1[[#This Row],[Is Data Valid]]=TRUE,_xlfn.NORM.S.DIST(Table1[[#This Row],[Birthweight Z-Score (BW-10%)]],TRUE)*100,"")</f>
        <v/>
      </c>
      <c r="L4417" s="7" t="str">
        <f>IF(Table1[[#This Row],[Is Data Valid]]=TRUE,_xlfn.NORM.S.DIST(Table1[[#This Row],[Birthweight Z-Score (BW+10%)]],TRUE)*100,"")</f>
        <v/>
      </c>
    </row>
    <row r="4418" spans="1:12" x14ac:dyDescent="0.25">
      <c r="A4418" s="3"/>
      <c r="B4418" s="2"/>
      <c r="C4418" s="2"/>
      <c r="D4418" s="2" t="b">
        <f>IF(AND(NOT(ISBLANK(Table1[[#This Row],[Fetal Sex (Male, Female or Unknown)]])),ISNUMBER(Table1[[#This Row],[Birthweight (grams)]]),ISNUMBER(Table1[[#This Row],[Gestation (days)]])),TRUE,FALSE)</f>
        <v>0</v>
      </c>
      <c r="E4418" s="2" t="str">
        <f>IF(Table1[[#This Row],[Is Data Valid]]=TRUE,IF(Table1[[#This Row],[Fetal Sex (Male, Female or Unknown)]]="Male",Backend!$C$5,IF(Table1[[#This Row],[Fetal Sex (Male, Female or Unknown)]]="Female",Backend!$C$6,IF(Table1[[#This Row],[Fetal Sex (Male, Female or Unknown)]]="Unknown",Backend!$C$7,"Error"))),"")</f>
        <v/>
      </c>
      <c r="F4418" s="8" t="str">
        <f>IF(Table1[[#This Row],[Is Data Valid]]=TRUE,EXP(0.578+0.332*((Table1[[#This Row],[Gestation (days)]]+0.5)/7)-0.00354*((Table1[[#This Row],[Gestation (days)]]+0.5)/7)^2)*Table1[[#This Row],[BW40_3705]],"")</f>
        <v/>
      </c>
      <c r="G4418" s="2" t="str">
        <f>IF(Table1[[#This Row],[Is Data Valid]]=TRUE,((Table1[[#This Row],[Birthweight (grams)]]/Table1[[#This Row],[BW_GA]])-1)/(Backend!$B$3/100*Table1[[#This Row],[BW40_3705]]),"")</f>
        <v/>
      </c>
      <c r="H4418" s="7" t="str">
        <f>IF(Table1[[#This Row],[Is Data Valid]]=TRUE,((Table1[[#This Row],[Birthweight (grams)]]*0.9/Table1[[#This Row],[BW_GA]])-1)/(Backend!$B$3/100*Table1[[#This Row],[BW40_3705]]),"")</f>
        <v/>
      </c>
      <c r="I4418" s="7" t="str">
        <f>IF(Table1[[#This Row],[Is Data Valid]]=TRUE,((Table1[[#This Row],[Birthweight (grams)]]*1.1/Table1[[#This Row],[BW_GA]])-1)/(Backend!$B$3/100*Table1[[#This Row],[BW40_3705]]),"")</f>
        <v/>
      </c>
      <c r="J4418" s="7" t="str">
        <f>IF(Table1[[#This Row],[Is Data Valid]]=TRUE,_xlfn.NORM.S.DIST(Table1[[#This Row],[Birthweight Z-Score]],TRUE)*100,"")</f>
        <v/>
      </c>
      <c r="K4418" s="7" t="str">
        <f>IF(Table1[[#This Row],[Is Data Valid]]=TRUE,_xlfn.NORM.S.DIST(Table1[[#This Row],[Birthweight Z-Score (BW-10%)]],TRUE)*100,"")</f>
        <v/>
      </c>
      <c r="L4418" s="7" t="str">
        <f>IF(Table1[[#This Row],[Is Data Valid]]=TRUE,_xlfn.NORM.S.DIST(Table1[[#This Row],[Birthweight Z-Score (BW+10%)]],TRUE)*100,"")</f>
        <v/>
      </c>
    </row>
    <row r="4419" spans="1:12" x14ac:dyDescent="0.25">
      <c r="A4419" s="3"/>
      <c r="B4419" s="2"/>
      <c r="C4419" s="2"/>
      <c r="D4419" s="2" t="b">
        <f>IF(AND(NOT(ISBLANK(Table1[[#This Row],[Fetal Sex (Male, Female or Unknown)]])),ISNUMBER(Table1[[#This Row],[Birthweight (grams)]]),ISNUMBER(Table1[[#This Row],[Gestation (days)]])),TRUE,FALSE)</f>
        <v>0</v>
      </c>
      <c r="E4419" s="2" t="str">
        <f>IF(Table1[[#This Row],[Is Data Valid]]=TRUE,IF(Table1[[#This Row],[Fetal Sex (Male, Female or Unknown)]]="Male",Backend!$C$5,IF(Table1[[#This Row],[Fetal Sex (Male, Female or Unknown)]]="Female",Backend!$C$6,IF(Table1[[#This Row],[Fetal Sex (Male, Female or Unknown)]]="Unknown",Backend!$C$7,"Error"))),"")</f>
        <v/>
      </c>
      <c r="F4419" s="8" t="str">
        <f>IF(Table1[[#This Row],[Is Data Valid]]=TRUE,EXP(0.578+0.332*((Table1[[#This Row],[Gestation (days)]]+0.5)/7)-0.00354*((Table1[[#This Row],[Gestation (days)]]+0.5)/7)^2)*Table1[[#This Row],[BW40_3705]],"")</f>
        <v/>
      </c>
      <c r="G4419" s="2" t="str">
        <f>IF(Table1[[#This Row],[Is Data Valid]]=TRUE,((Table1[[#This Row],[Birthweight (grams)]]/Table1[[#This Row],[BW_GA]])-1)/(Backend!$B$3/100*Table1[[#This Row],[BW40_3705]]),"")</f>
        <v/>
      </c>
      <c r="H4419" s="7" t="str">
        <f>IF(Table1[[#This Row],[Is Data Valid]]=TRUE,((Table1[[#This Row],[Birthweight (grams)]]*0.9/Table1[[#This Row],[BW_GA]])-1)/(Backend!$B$3/100*Table1[[#This Row],[BW40_3705]]),"")</f>
        <v/>
      </c>
      <c r="I4419" s="7" t="str">
        <f>IF(Table1[[#This Row],[Is Data Valid]]=TRUE,((Table1[[#This Row],[Birthweight (grams)]]*1.1/Table1[[#This Row],[BW_GA]])-1)/(Backend!$B$3/100*Table1[[#This Row],[BW40_3705]]),"")</f>
        <v/>
      </c>
      <c r="J4419" s="7" t="str">
        <f>IF(Table1[[#This Row],[Is Data Valid]]=TRUE,_xlfn.NORM.S.DIST(Table1[[#This Row],[Birthweight Z-Score]],TRUE)*100,"")</f>
        <v/>
      </c>
      <c r="K4419" s="7" t="str">
        <f>IF(Table1[[#This Row],[Is Data Valid]]=TRUE,_xlfn.NORM.S.DIST(Table1[[#This Row],[Birthweight Z-Score (BW-10%)]],TRUE)*100,"")</f>
        <v/>
      </c>
      <c r="L4419" s="7" t="str">
        <f>IF(Table1[[#This Row],[Is Data Valid]]=TRUE,_xlfn.NORM.S.DIST(Table1[[#This Row],[Birthweight Z-Score (BW+10%)]],TRUE)*100,"")</f>
        <v/>
      </c>
    </row>
    <row r="4420" spans="1:12" x14ac:dyDescent="0.25">
      <c r="A4420" s="3"/>
      <c r="B4420" s="2"/>
      <c r="C4420" s="2"/>
      <c r="D4420" s="2" t="b">
        <f>IF(AND(NOT(ISBLANK(Table1[[#This Row],[Fetal Sex (Male, Female or Unknown)]])),ISNUMBER(Table1[[#This Row],[Birthweight (grams)]]),ISNUMBER(Table1[[#This Row],[Gestation (days)]])),TRUE,FALSE)</f>
        <v>0</v>
      </c>
      <c r="E4420" s="2" t="str">
        <f>IF(Table1[[#This Row],[Is Data Valid]]=TRUE,IF(Table1[[#This Row],[Fetal Sex (Male, Female or Unknown)]]="Male",Backend!$C$5,IF(Table1[[#This Row],[Fetal Sex (Male, Female or Unknown)]]="Female",Backend!$C$6,IF(Table1[[#This Row],[Fetal Sex (Male, Female or Unknown)]]="Unknown",Backend!$C$7,"Error"))),"")</f>
        <v/>
      </c>
      <c r="F4420" s="8" t="str">
        <f>IF(Table1[[#This Row],[Is Data Valid]]=TRUE,EXP(0.578+0.332*((Table1[[#This Row],[Gestation (days)]]+0.5)/7)-0.00354*((Table1[[#This Row],[Gestation (days)]]+0.5)/7)^2)*Table1[[#This Row],[BW40_3705]],"")</f>
        <v/>
      </c>
      <c r="G4420" s="2" t="str">
        <f>IF(Table1[[#This Row],[Is Data Valid]]=TRUE,((Table1[[#This Row],[Birthweight (grams)]]/Table1[[#This Row],[BW_GA]])-1)/(Backend!$B$3/100*Table1[[#This Row],[BW40_3705]]),"")</f>
        <v/>
      </c>
      <c r="H4420" s="7" t="str">
        <f>IF(Table1[[#This Row],[Is Data Valid]]=TRUE,((Table1[[#This Row],[Birthweight (grams)]]*0.9/Table1[[#This Row],[BW_GA]])-1)/(Backend!$B$3/100*Table1[[#This Row],[BW40_3705]]),"")</f>
        <v/>
      </c>
      <c r="I4420" s="7" t="str">
        <f>IF(Table1[[#This Row],[Is Data Valid]]=TRUE,((Table1[[#This Row],[Birthweight (grams)]]*1.1/Table1[[#This Row],[BW_GA]])-1)/(Backend!$B$3/100*Table1[[#This Row],[BW40_3705]]),"")</f>
        <v/>
      </c>
      <c r="J4420" s="7" t="str">
        <f>IF(Table1[[#This Row],[Is Data Valid]]=TRUE,_xlfn.NORM.S.DIST(Table1[[#This Row],[Birthweight Z-Score]],TRUE)*100,"")</f>
        <v/>
      </c>
      <c r="K4420" s="7" t="str">
        <f>IF(Table1[[#This Row],[Is Data Valid]]=TRUE,_xlfn.NORM.S.DIST(Table1[[#This Row],[Birthweight Z-Score (BW-10%)]],TRUE)*100,"")</f>
        <v/>
      </c>
      <c r="L4420" s="7" t="str">
        <f>IF(Table1[[#This Row],[Is Data Valid]]=TRUE,_xlfn.NORM.S.DIST(Table1[[#This Row],[Birthweight Z-Score (BW+10%)]],TRUE)*100,"")</f>
        <v/>
      </c>
    </row>
    <row r="4421" spans="1:12" x14ac:dyDescent="0.25">
      <c r="A4421" s="3"/>
      <c r="B4421" s="2"/>
      <c r="C4421" s="2"/>
      <c r="D4421" s="2" t="b">
        <f>IF(AND(NOT(ISBLANK(Table1[[#This Row],[Fetal Sex (Male, Female or Unknown)]])),ISNUMBER(Table1[[#This Row],[Birthweight (grams)]]),ISNUMBER(Table1[[#This Row],[Gestation (days)]])),TRUE,FALSE)</f>
        <v>0</v>
      </c>
      <c r="E4421" s="2" t="str">
        <f>IF(Table1[[#This Row],[Is Data Valid]]=TRUE,IF(Table1[[#This Row],[Fetal Sex (Male, Female or Unknown)]]="Male",Backend!$C$5,IF(Table1[[#This Row],[Fetal Sex (Male, Female or Unknown)]]="Female",Backend!$C$6,IF(Table1[[#This Row],[Fetal Sex (Male, Female or Unknown)]]="Unknown",Backend!$C$7,"Error"))),"")</f>
        <v/>
      </c>
      <c r="F4421" s="8" t="str">
        <f>IF(Table1[[#This Row],[Is Data Valid]]=TRUE,EXP(0.578+0.332*((Table1[[#This Row],[Gestation (days)]]+0.5)/7)-0.00354*((Table1[[#This Row],[Gestation (days)]]+0.5)/7)^2)*Table1[[#This Row],[BW40_3705]],"")</f>
        <v/>
      </c>
      <c r="G4421" s="2" t="str">
        <f>IF(Table1[[#This Row],[Is Data Valid]]=TRUE,((Table1[[#This Row],[Birthweight (grams)]]/Table1[[#This Row],[BW_GA]])-1)/(Backend!$B$3/100*Table1[[#This Row],[BW40_3705]]),"")</f>
        <v/>
      </c>
      <c r="H4421" s="7" t="str">
        <f>IF(Table1[[#This Row],[Is Data Valid]]=TRUE,((Table1[[#This Row],[Birthweight (grams)]]*0.9/Table1[[#This Row],[BW_GA]])-1)/(Backend!$B$3/100*Table1[[#This Row],[BW40_3705]]),"")</f>
        <v/>
      </c>
      <c r="I4421" s="7" t="str">
        <f>IF(Table1[[#This Row],[Is Data Valid]]=TRUE,((Table1[[#This Row],[Birthweight (grams)]]*1.1/Table1[[#This Row],[BW_GA]])-1)/(Backend!$B$3/100*Table1[[#This Row],[BW40_3705]]),"")</f>
        <v/>
      </c>
      <c r="J4421" s="7" t="str">
        <f>IF(Table1[[#This Row],[Is Data Valid]]=TRUE,_xlfn.NORM.S.DIST(Table1[[#This Row],[Birthweight Z-Score]],TRUE)*100,"")</f>
        <v/>
      </c>
      <c r="K4421" s="7" t="str">
        <f>IF(Table1[[#This Row],[Is Data Valid]]=TRUE,_xlfn.NORM.S.DIST(Table1[[#This Row],[Birthweight Z-Score (BW-10%)]],TRUE)*100,"")</f>
        <v/>
      </c>
      <c r="L4421" s="7" t="str">
        <f>IF(Table1[[#This Row],[Is Data Valid]]=TRUE,_xlfn.NORM.S.DIST(Table1[[#This Row],[Birthweight Z-Score (BW+10%)]],TRUE)*100,"")</f>
        <v/>
      </c>
    </row>
    <row r="4422" spans="1:12" x14ac:dyDescent="0.25">
      <c r="A4422" s="3"/>
      <c r="B4422" s="2"/>
      <c r="C4422" s="2"/>
      <c r="D4422" s="2" t="b">
        <f>IF(AND(NOT(ISBLANK(Table1[[#This Row],[Fetal Sex (Male, Female or Unknown)]])),ISNUMBER(Table1[[#This Row],[Birthweight (grams)]]),ISNUMBER(Table1[[#This Row],[Gestation (days)]])),TRUE,FALSE)</f>
        <v>0</v>
      </c>
      <c r="E4422" s="2" t="str">
        <f>IF(Table1[[#This Row],[Is Data Valid]]=TRUE,IF(Table1[[#This Row],[Fetal Sex (Male, Female or Unknown)]]="Male",Backend!$C$5,IF(Table1[[#This Row],[Fetal Sex (Male, Female or Unknown)]]="Female",Backend!$C$6,IF(Table1[[#This Row],[Fetal Sex (Male, Female or Unknown)]]="Unknown",Backend!$C$7,"Error"))),"")</f>
        <v/>
      </c>
      <c r="F4422" s="8" t="str">
        <f>IF(Table1[[#This Row],[Is Data Valid]]=TRUE,EXP(0.578+0.332*((Table1[[#This Row],[Gestation (days)]]+0.5)/7)-0.00354*((Table1[[#This Row],[Gestation (days)]]+0.5)/7)^2)*Table1[[#This Row],[BW40_3705]],"")</f>
        <v/>
      </c>
      <c r="G4422" s="2" t="str">
        <f>IF(Table1[[#This Row],[Is Data Valid]]=TRUE,((Table1[[#This Row],[Birthweight (grams)]]/Table1[[#This Row],[BW_GA]])-1)/(Backend!$B$3/100*Table1[[#This Row],[BW40_3705]]),"")</f>
        <v/>
      </c>
      <c r="H4422" s="7" t="str">
        <f>IF(Table1[[#This Row],[Is Data Valid]]=TRUE,((Table1[[#This Row],[Birthweight (grams)]]*0.9/Table1[[#This Row],[BW_GA]])-1)/(Backend!$B$3/100*Table1[[#This Row],[BW40_3705]]),"")</f>
        <v/>
      </c>
      <c r="I4422" s="7" t="str">
        <f>IF(Table1[[#This Row],[Is Data Valid]]=TRUE,((Table1[[#This Row],[Birthweight (grams)]]*1.1/Table1[[#This Row],[BW_GA]])-1)/(Backend!$B$3/100*Table1[[#This Row],[BW40_3705]]),"")</f>
        <v/>
      </c>
      <c r="J4422" s="7" t="str">
        <f>IF(Table1[[#This Row],[Is Data Valid]]=TRUE,_xlfn.NORM.S.DIST(Table1[[#This Row],[Birthweight Z-Score]],TRUE)*100,"")</f>
        <v/>
      </c>
      <c r="K4422" s="7" t="str">
        <f>IF(Table1[[#This Row],[Is Data Valid]]=TRUE,_xlfn.NORM.S.DIST(Table1[[#This Row],[Birthweight Z-Score (BW-10%)]],TRUE)*100,"")</f>
        <v/>
      </c>
      <c r="L4422" s="7" t="str">
        <f>IF(Table1[[#This Row],[Is Data Valid]]=TRUE,_xlfn.NORM.S.DIST(Table1[[#This Row],[Birthweight Z-Score (BW+10%)]],TRUE)*100,"")</f>
        <v/>
      </c>
    </row>
    <row r="4423" spans="1:12" x14ac:dyDescent="0.25">
      <c r="A4423" s="3"/>
      <c r="B4423" s="2"/>
      <c r="C4423" s="2"/>
      <c r="D4423" s="2" t="b">
        <f>IF(AND(NOT(ISBLANK(Table1[[#This Row],[Fetal Sex (Male, Female or Unknown)]])),ISNUMBER(Table1[[#This Row],[Birthweight (grams)]]),ISNUMBER(Table1[[#This Row],[Gestation (days)]])),TRUE,FALSE)</f>
        <v>0</v>
      </c>
      <c r="E4423" s="2" t="str">
        <f>IF(Table1[[#This Row],[Is Data Valid]]=TRUE,IF(Table1[[#This Row],[Fetal Sex (Male, Female or Unknown)]]="Male",Backend!$C$5,IF(Table1[[#This Row],[Fetal Sex (Male, Female or Unknown)]]="Female",Backend!$C$6,IF(Table1[[#This Row],[Fetal Sex (Male, Female or Unknown)]]="Unknown",Backend!$C$7,"Error"))),"")</f>
        <v/>
      </c>
      <c r="F4423" s="8" t="str">
        <f>IF(Table1[[#This Row],[Is Data Valid]]=TRUE,EXP(0.578+0.332*((Table1[[#This Row],[Gestation (days)]]+0.5)/7)-0.00354*((Table1[[#This Row],[Gestation (days)]]+0.5)/7)^2)*Table1[[#This Row],[BW40_3705]],"")</f>
        <v/>
      </c>
      <c r="G4423" s="2" t="str">
        <f>IF(Table1[[#This Row],[Is Data Valid]]=TRUE,((Table1[[#This Row],[Birthweight (grams)]]/Table1[[#This Row],[BW_GA]])-1)/(Backend!$B$3/100*Table1[[#This Row],[BW40_3705]]),"")</f>
        <v/>
      </c>
      <c r="H4423" s="7" t="str">
        <f>IF(Table1[[#This Row],[Is Data Valid]]=TRUE,((Table1[[#This Row],[Birthweight (grams)]]*0.9/Table1[[#This Row],[BW_GA]])-1)/(Backend!$B$3/100*Table1[[#This Row],[BW40_3705]]),"")</f>
        <v/>
      </c>
      <c r="I4423" s="7" t="str">
        <f>IF(Table1[[#This Row],[Is Data Valid]]=TRUE,((Table1[[#This Row],[Birthweight (grams)]]*1.1/Table1[[#This Row],[BW_GA]])-1)/(Backend!$B$3/100*Table1[[#This Row],[BW40_3705]]),"")</f>
        <v/>
      </c>
      <c r="J4423" s="7" t="str">
        <f>IF(Table1[[#This Row],[Is Data Valid]]=TRUE,_xlfn.NORM.S.DIST(Table1[[#This Row],[Birthweight Z-Score]],TRUE)*100,"")</f>
        <v/>
      </c>
      <c r="K4423" s="7" t="str">
        <f>IF(Table1[[#This Row],[Is Data Valid]]=TRUE,_xlfn.NORM.S.DIST(Table1[[#This Row],[Birthweight Z-Score (BW-10%)]],TRUE)*100,"")</f>
        <v/>
      </c>
      <c r="L4423" s="7" t="str">
        <f>IF(Table1[[#This Row],[Is Data Valid]]=TRUE,_xlfn.NORM.S.DIST(Table1[[#This Row],[Birthweight Z-Score (BW+10%)]],TRUE)*100,"")</f>
        <v/>
      </c>
    </row>
    <row r="4424" spans="1:12" x14ac:dyDescent="0.25">
      <c r="A4424" s="3"/>
      <c r="B4424" s="2"/>
      <c r="C4424" s="2"/>
      <c r="D4424" s="2" t="b">
        <f>IF(AND(NOT(ISBLANK(Table1[[#This Row],[Fetal Sex (Male, Female or Unknown)]])),ISNUMBER(Table1[[#This Row],[Birthweight (grams)]]),ISNUMBER(Table1[[#This Row],[Gestation (days)]])),TRUE,FALSE)</f>
        <v>0</v>
      </c>
      <c r="E4424" s="2" t="str">
        <f>IF(Table1[[#This Row],[Is Data Valid]]=TRUE,IF(Table1[[#This Row],[Fetal Sex (Male, Female or Unknown)]]="Male",Backend!$C$5,IF(Table1[[#This Row],[Fetal Sex (Male, Female or Unknown)]]="Female",Backend!$C$6,IF(Table1[[#This Row],[Fetal Sex (Male, Female or Unknown)]]="Unknown",Backend!$C$7,"Error"))),"")</f>
        <v/>
      </c>
      <c r="F4424" s="8" t="str">
        <f>IF(Table1[[#This Row],[Is Data Valid]]=TRUE,EXP(0.578+0.332*((Table1[[#This Row],[Gestation (days)]]+0.5)/7)-0.00354*((Table1[[#This Row],[Gestation (days)]]+0.5)/7)^2)*Table1[[#This Row],[BW40_3705]],"")</f>
        <v/>
      </c>
      <c r="G4424" s="2" t="str">
        <f>IF(Table1[[#This Row],[Is Data Valid]]=TRUE,((Table1[[#This Row],[Birthweight (grams)]]/Table1[[#This Row],[BW_GA]])-1)/(Backend!$B$3/100*Table1[[#This Row],[BW40_3705]]),"")</f>
        <v/>
      </c>
      <c r="H4424" s="7" t="str">
        <f>IF(Table1[[#This Row],[Is Data Valid]]=TRUE,((Table1[[#This Row],[Birthweight (grams)]]*0.9/Table1[[#This Row],[BW_GA]])-1)/(Backend!$B$3/100*Table1[[#This Row],[BW40_3705]]),"")</f>
        <v/>
      </c>
      <c r="I4424" s="7" t="str">
        <f>IF(Table1[[#This Row],[Is Data Valid]]=TRUE,((Table1[[#This Row],[Birthweight (grams)]]*1.1/Table1[[#This Row],[BW_GA]])-1)/(Backend!$B$3/100*Table1[[#This Row],[BW40_3705]]),"")</f>
        <v/>
      </c>
      <c r="J4424" s="7" t="str">
        <f>IF(Table1[[#This Row],[Is Data Valid]]=TRUE,_xlfn.NORM.S.DIST(Table1[[#This Row],[Birthweight Z-Score]],TRUE)*100,"")</f>
        <v/>
      </c>
      <c r="K4424" s="7" t="str">
        <f>IF(Table1[[#This Row],[Is Data Valid]]=TRUE,_xlfn.NORM.S.DIST(Table1[[#This Row],[Birthweight Z-Score (BW-10%)]],TRUE)*100,"")</f>
        <v/>
      </c>
      <c r="L4424" s="7" t="str">
        <f>IF(Table1[[#This Row],[Is Data Valid]]=TRUE,_xlfn.NORM.S.DIST(Table1[[#This Row],[Birthweight Z-Score (BW+10%)]],TRUE)*100,"")</f>
        <v/>
      </c>
    </row>
    <row r="4425" spans="1:12" x14ac:dyDescent="0.25">
      <c r="A4425" s="3"/>
      <c r="B4425" s="2"/>
      <c r="C4425" s="2"/>
      <c r="D4425" s="2" t="b">
        <f>IF(AND(NOT(ISBLANK(Table1[[#This Row],[Fetal Sex (Male, Female or Unknown)]])),ISNUMBER(Table1[[#This Row],[Birthweight (grams)]]),ISNUMBER(Table1[[#This Row],[Gestation (days)]])),TRUE,FALSE)</f>
        <v>0</v>
      </c>
      <c r="E4425" s="2" t="str">
        <f>IF(Table1[[#This Row],[Is Data Valid]]=TRUE,IF(Table1[[#This Row],[Fetal Sex (Male, Female or Unknown)]]="Male",Backend!$C$5,IF(Table1[[#This Row],[Fetal Sex (Male, Female or Unknown)]]="Female",Backend!$C$6,IF(Table1[[#This Row],[Fetal Sex (Male, Female or Unknown)]]="Unknown",Backend!$C$7,"Error"))),"")</f>
        <v/>
      </c>
      <c r="F4425" s="8" t="str">
        <f>IF(Table1[[#This Row],[Is Data Valid]]=TRUE,EXP(0.578+0.332*((Table1[[#This Row],[Gestation (days)]]+0.5)/7)-0.00354*((Table1[[#This Row],[Gestation (days)]]+0.5)/7)^2)*Table1[[#This Row],[BW40_3705]],"")</f>
        <v/>
      </c>
      <c r="G4425" s="2" t="str">
        <f>IF(Table1[[#This Row],[Is Data Valid]]=TRUE,((Table1[[#This Row],[Birthweight (grams)]]/Table1[[#This Row],[BW_GA]])-1)/(Backend!$B$3/100*Table1[[#This Row],[BW40_3705]]),"")</f>
        <v/>
      </c>
      <c r="H4425" s="7" t="str">
        <f>IF(Table1[[#This Row],[Is Data Valid]]=TRUE,((Table1[[#This Row],[Birthweight (grams)]]*0.9/Table1[[#This Row],[BW_GA]])-1)/(Backend!$B$3/100*Table1[[#This Row],[BW40_3705]]),"")</f>
        <v/>
      </c>
      <c r="I4425" s="7" t="str">
        <f>IF(Table1[[#This Row],[Is Data Valid]]=TRUE,((Table1[[#This Row],[Birthweight (grams)]]*1.1/Table1[[#This Row],[BW_GA]])-1)/(Backend!$B$3/100*Table1[[#This Row],[BW40_3705]]),"")</f>
        <v/>
      </c>
      <c r="J4425" s="7" t="str">
        <f>IF(Table1[[#This Row],[Is Data Valid]]=TRUE,_xlfn.NORM.S.DIST(Table1[[#This Row],[Birthweight Z-Score]],TRUE)*100,"")</f>
        <v/>
      </c>
      <c r="K4425" s="7" t="str">
        <f>IF(Table1[[#This Row],[Is Data Valid]]=TRUE,_xlfn.NORM.S.DIST(Table1[[#This Row],[Birthweight Z-Score (BW-10%)]],TRUE)*100,"")</f>
        <v/>
      </c>
      <c r="L4425" s="7" t="str">
        <f>IF(Table1[[#This Row],[Is Data Valid]]=TRUE,_xlfn.NORM.S.DIST(Table1[[#This Row],[Birthweight Z-Score (BW+10%)]],TRUE)*100,"")</f>
        <v/>
      </c>
    </row>
    <row r="4426" spans="1:12" x14ac:dyDescent="0.25">
      <c r="A4426" s="3"/>
      <c r="B4426" s="2"/>
      <c r="C4426" s="2"/>
      <c r="D4426" s="2" t="b">
        <f>IF(AND(NOT(ISBLANK(Table1[[#This Row],[Fetal Sex (Male, Female or Unknown)]])),ISNUMBER(Table1[[#This Row],[Birthweight (grams)]]),ISNUMBER(Table1[[#This Row],[Gestation (days)]])),TRUE,FALSE)</f>
        <v>0</v>
      </c>
      <c r="E4426" s="2" t="str">
        <f>IF(Table1[[#This Row],[Is Data Valid]]=TRUE,IF(Table1[[#This Row],[Fetal Sex (Male, Female or Unknown)]]="Male",Backend!$C$5,IF(Table1[[#This Row],[Fetal Sex (Male, Female or Unknown)]]="Female",Backend!$C$6,IF(Table1[[#This Row],[Fetal Sex (Male, Female or Unknown)]]="Unknown",Backend!$C$7,"Error"))),"")</f>
        <v/>
      </c>
      <c r="F4426" s="8" t="str">
        <f>IF(Table1[[#This Row],[Is Data Valid]]=TRUE,EXP(0.578+0.332*((Table1[[#This Row],[Gestation (days)]]+0.5)/7)-0.00354*((Table1[[#This Row],[Gestation (days)]]+0.5)/7)^2)*Table1[[#This Row],[BW40_3705]],"")</f>
        <v/>
      </c>
      <c r="G4426" s="2" t="str">
        <f>IF(Table1[[#This Row],[Is Data Valid]]=TRUE,((Table1[[#This Row],[Birthweight (grams)]]/Table1[[#This Row],[BW_GA]])-1)/(Backend!$B$3/100*Table1[[#This Row],[BW40_3705]]),"")</f>
        <v/>
      </c>
      <c r="H4426" s="7" t="str">
        <f>IF(Table1[[#This Row],[Is Data Valid]]=TRUE,((Table1[[#This Row],[Birthweight (grams)]]*0.9/Table1[[#This Row],[BW_GA]])-1)/(Backend!$B$3/100*Table1[[#This Row],[BW40_3705]]),"")</f>
        <v/>
      </c>
      <c r="I4426" s="7" t="str">
        <f>IF(Table1[[#This Row],[Is Data Valid]]=TRUE,((Table1[[#This Row],[Birthweight (grams)]]*1.1/Table1[[#This Row],[BW_GA]])-1)/(Backend!$B$3/100*Table1[[#This Row],[BW40_3705]]),"")</f>
        <v/>
      </c>
      <c r="J4426" s="7" t="str">
        <f>IF(Table1[[#This Row],[Is Data Valid]]=TRUE,_xlfn.NORM.S.DIST(Table1[[#This Row],[Birthweight Z-Score]],TRUE)*100,"")</f>
        <v/>
      </c>
      <c r="K4426" s="7" t="str">
        <f>IF(Table1[[#This Row],[Is Data Valid]]=TRUE,_xlfn.NORM.S.DIST(Table1[[#This Row],[Birthweight Z-Score (BW-10%)]],TRUE)*100,"")</f>
        <v/>
      </c>
      <c r="L4426" s="7" t="str">
        <f>IF(Table1[[#This Row],[Is Data Valid]]=TRUE,_xlfn.NORM.S.DIST(Table1[[#This Row],[Birthweight Z-Score (BW+10%)]],TRUE)*100,"")</f>
        <v/>
      </c>
    </row>
    <row r="4427" spans="1:12" x14ac:dyDescent="0.25">
      <c r="A4427" s="3"/>
      <c r="B4427" s="2"/>
      <c r="C4427" s="2"/>
      <c r="D4427" s="2" t="b">
        <f>IF(AND(NOT(ISBLANK(Table1[[#This Row],[Fetal Sex (Male, Female or Unknown)]])),ISNUMBER(Table1[[#This Row],[Birthweight (grams)]]),ISNUMBER(Table1[[#This Row],[Gestation (days)]])),TRUE,FALSE)</f>
        <v>0</v>
      </c>
      <c r="E4427" s="2" t="str">
        <f>IF(Table1[[#This Row],[Is Data Valid]]=TRUE,IF(Table1[[#This Row],[Fetal Sex (Male, Female or Unknown)]]="Male",Backend!$C$5,IF(Table1[[#This Row],[Fetal Sex (Male, Female or Unknown)]]="Female",Backend!$C$6,IF(Table1[[#This Row],[Fetal Sex (Male, Female or Unknown)]]="Unknown",Backend!$C$7,"Error"))),"")</f>
        <v/>
      </c>
      <c r="F4427" s="8" t="str">
        <f>IF(Table1[[#This Row],[Is Data Valid]]=TRUE,EXP(0.578+0.332*((Table1[[#This Row],[Gestation (days)]]+0.5)/7)-0.00354*((Table1[[#This Row],[Gestation (days)]]+0.5)/7)^2)*Table1[[#This Row],[BW40_3705]],"")</f>
        <v/>
      </c>
      <c r="G4427" s="2" t="str">
        <f>IF(Table1[[#This Row],[Is Data Valid]]=TRUE,((Table1[[#This Row],[Birthweight (grams)]]/Table1[[#This Row],[BW_GA]])-1)/(Backend!$B$3/100*Table1[[#This Row],[BW40_3705]]),"")</f>
        <v/>
      </c>
      <c r="H4427" s="7" t="str">
        <f>IF(Table1[[#This Row],[Is Data Valid]]=TRUE,((Table1[[#This Row],[Birthweight (grams)]]*0.9/Table1[[#This Row],[BW_GA]])-1)/(Backend!$B$3/100*Table1[[#This Row],[BW40_3705]]),"")</f>
        <v/>
      </c>
      <c r="I4427" s="7" t="str">
        <f>IF(Table1[[#This Row],[Is Data Valid]]=TRUE,((Table1[[#This Row],[Birthweight (grams)]]*1.1/Table1[[#This Row],[BW_GA]])-1)/(Backend!$B$3/100*Table1[[#This Row],[BW40_3705]]),"")</f>
        <v/>
      </c>
      <c r="J4427" s="7" t="str">
        <f>IF(Table1[[#This Row],[Is Data Valid]]=TRUE,_xlfn.NORM.S.DIST(Table1[[#This Row],[Birthweight Z-Score]],TRUE)*100,"")</f>
        <v/>
      </c>
      <c r="K4427" s="7" t="str">
        <f>IF(Table1[[#This Row],[Is Data Valid]]=TRUE,_xlfn.NORM.S.DIST(Table1[[#This Row],[Birthweight Z-Score (BW-10%)]],TRUE)*100,"")</f>
        <v/>
      </c>
      <c r="L4427" s="7" t="str">
        <f>IF(Table1[[#This Row],[Is Data Valid]]=TRUE,_xlfn.NORM.S.DIST(Table1[[#This Row],[Birthweight Z-Score (BW+10%)]],TRUE)*100,"")</f>
        <v/>
      </c>
    </row>
    <row r="4428" spans="1:12" x14ac:dyDescent="0.25">
      <c r="A4428" s="3"/>
      <c r="B4428" s="2"/>
      <c r="C4428" s="2"/>
      <c r="D4428" s="2" t="b">
        <f>IF(AND(NOT(ISBLANK(Table1[[#This Row],[Fetal Sex (Male, Female or Unknown)]])),ISNUMBER(Table1[[#This Row],[Birthweight (grams)]]),ISNUMBER(Table1[[#This Row],[Gestation (days)]])),TRUE,FALSE)</f>
        <v>0</v>
      </c>
      <c r="E4428" s="2" t="str">
        <f>IF(Table1[[#This Row],[Is Data Valid]]=TRUE,IF(Table1[[#This Row],[Fetal Sex (Male, Female or Unknown)]]="Male",Backend!$C$5,IF(Table1[[#This Row],[Fetal Sex (Male, Female or Unknown)]]="Female",Backend!$C$6,IF(Table1[[#This Row],[Fetal Sex (Male, Female or Unknown)]]="Unknown",Backend!$C$7,"Error"))),"")</f>
        <v/>
      </c>
      <c r="F4428" s="8" t="str">
        <f>IF(Table1[[#This Row],[Is Data Valid]]=TRUE,EXP(0.578+0.332*((Table1[[#This Row],[Gestation (days)]]+0.5)/7)-0.00354*((Table1[[#This Row],[Gestation (days)]]+0.5)/7)^2)*Table1[[#This Row],[BW40_3705]],"")</f>
        <v/>
      </c>
      <c r="G4428" s="2" t="str">
        <f>IF(Table1[[#This Row],[Is Data Valid]]=TRUE,((Table1[[#This Row],[Birthweight (grams)]]/Table1[[#This Row],[BW_GA]])-1)/(Backend!$B$3/100*Table1[[#This Row],[BW40_3705]]),"")</f>
        <v/>
      </c>
      <c r="H4428" s="7" t="str">
        <f>IF(Table1[[#This Row],[Is Data Valid]]=TRUE,((Table1[[#This Row],[Birthweight (grams)]]*0.9/Table1[[#This Row],[BW_GA]])-1)/(Backend!$B$3/100*Table1[[#This Row],[BW40_3705]]),"")</f>
        <v/>
      </c>
      <c r="I4428" s="7" t="str">
        <f>IF(Table1[[#This Row],[Is Data Valid]]=TRUE,((Table1[[#This Row],[Birthweight (grams)]]*1.1/Table1[[#This Row],[BW_GA]])-1)/(Backend!$B$3/100*Table1[[#This Row],[BW40_3705]]),"")</f>
        <v/>
      </c>
      <c r="J4428" s="7" t="str">
        <f>IF(Table1[[#This Row],[Is Data Valid]]=TRUE,_xlfn.NORM.S.DIST(Table1[[#This Row],[Birthweight Z-Score]],TRUE)*100,"")</f>
        <v/>
      </c>
      <c r="K4428" s="7" t="str">
        <f>IF(Table1[[#This Row],[Is Data Valid]]=TRUE,_xlfn.NORM.S.DIST(Table1[[#This Row],[Birthweight Z-Score (BW-10%)]],TRUE)*100,"")</f>
        <v/>
      </c>
      <c r="L4428" s="7" t="str">
        <f>IF(Table1[[#This Row],[Is Data Valid]]=TRUE,_xlfn.NORM.S.DIST(Table1[[#This Row],[Birthweight Z-Score (BW+10%)]],TRUE)*100,"")</f>
        <v/>
      </c>
    </row>
    <row r="4429" spans="1:12" x14ac:dyDescent="0.25">
      <c r="A4429" s="3"/>
      <c r="B4429" s="2"/>
      <c r="C4429" s="2"/>
      <c r="D4429" s="2" t="b">
        <f>IF(AND(NOT(ISBLANK(Table1[[#This Row],[Fetal Sex (Male, Female or Unknown)]])),ISNUMBER(Table1[[#This Row],[Birthweight (grams)]]),ISNUMBER(Table1[[#This Row],[Gestation (days)]])),TRUE,FALSE)</f>
        <v>0</v>
      </c>
      <c r="E4429" s="2" t="str">
        <f>IF(Table1[[#This Row],[Is Data Valid]]=TRUE,IF(Table1[[#This Row],[Fetal Sex (Male, Female or Unknown)]]="Male",Backend!$C$5,IF(Table1[[#This Row],[Fetal Sex (Male, Female or Unknown)]]="Female",Backend!$C$6,IF(Table1[[#This Row],[Fetal Sex (Male, Female or Unknown)]]="Unknown",Backend!$C$7,"Error"))),"")</f>
        <v/>
      </c>
      <c r="F4429" s="8" t="str">
        <f>IF(Table1[[#This Row],[Is Data Valid]]=TRUE,EXP(0.578+0.332*((Table1[[#This Row],[Gestation (days)]]+0.5)/7)-0.00354*((Table1[[#This Row],[Gestation (days)]]+0.5)/7)^2)*Table1[[#This Row],[BW40_3705]],"")</f>
        <v/>
      </c>
      <c r="G4429" s="2" t="str">
        <f>IF(Table1[[#This Row],[Is Data Valid]]=TRUE,((Table1[[#This Row],[Birthweight (grams)]]/Table1[[#This Row],[BW_GA]])-1)/(Backend!$B$3/100*Table1[[#This Row],[BW40_3705]]),"")</f>
        <v/>
      </c>
      <c r="H4429" s="7" t="str">
        <f>IF(Table1[[#This Row],[Is Data Valid]]=TRUE,((Table1[[#This Row],[Birthweight (grams)]]*0.9/Table1[[#This Row],[BW_GA]])-1)/(Backend!$B$3/100*Table1[[#This Row],[BW40_3705]]),"")</f>
        <v/>
      </c>
      <c r="I4429" s="7" t="str">
        <f>IF(Table1[[#This Row],[Is Data Valid]]=TRUE,((Table1[[#This Row],[Birthweight (grams)]]*1.1/Table1[[#This Row],[BW_GA]])-1)/(Backend!$B$3/100*Table1[[#This Row],[BW40_3705]]),"")</f>
        <v/>
      </c>
      <c r="J4429" s="7" t="str">
        <f>IF(Table1[[#This Row],[Is Data Valid]]=TRUE,_xlfn.NORM.S.DIST(Table1[[#This Row],[Birthweight Z-Score]],TRUE)*100,"")</f>
        <v/>
      </c>
      <c r="K4429" s="7" t="str">
        <f>IF(Table1[[#This Row],[Is Data Valid]]=TRUE,_xlfn.NORM.S.DIST(Table1[[#This Row],[Birthweight Z-Score (BW-10%)]],TRUE)*100,"")</f>
        <v/>
      </c>
      <c r="L4429" s="7" t="str">
        <f>IF(Table1[[#This Row],[Is Data Valid]]=TRUE,_xlfn.NORM.S.DIST(Table1[[#This Row],[Birthweight Z-Score (BW+10%)]],TRUE)*100,"")</f>
        <v/>
      </c>
    </row>
    <row r="4430" spans="1:12" x14ac:dyDescent="0.25">
      <c r="A4430" s="3"/>
      <c r="B4430" s="2"/>
      <c r="C4430" s="2"/>
      <c r="D4430" s="2" t="b">
        <f>IF(AND(NOT(ISBLANK(Table1[[#This Row],[Fetal Sex (Male, Female or Unknown)]])),ISNUMBER(Table1[[#This Row],[Birthweight (grams)]]),ISNUMBER(Table1[[#This Row],[Gestation (days)]])),TRUE,FALSE)</f>
        <v>0</v>
      </c>
      <c r="E4430" s="2" t="str">
        <f>IF(Table1[[#This Row],[Is Data Valid]]=TRUE,IF(Table1[[#This Row],[Fetal Sex (Male, Female or Unknown)]]="Male",Backend!$C$5,IF(Table1[[#This Row],[Fetal Sex (Male, Female or Unknown)]]="Female",Backend!$C$6,IF(Table1[[#This Row],[Fetal Sex (Male, Female or Unknown)]]="Unknown",Backend!$C$7,"Error"))),"")</f>
        <v/>
      </c>
      <c r="F4430" s="8" t="str">
        <f>IF(Table1[[#This Row],[Is Data Valid]]=TRUE,EXP(0.578+0.332*((Table1[[#This Row],[Gestation (days)]]+0.5)/7)-0.00354*((Table1[[#This Row],[Gestation (days)]]+0.5)/7)^2)*Table1[[#This Row],[BW40_3705]],"")</f>
        <v/>
      </c>
      <c r="G4430" s="2" t="str">
        <f>IF(Table1[[#This Row],[Is Data Valid]]=TRUE,((Table1[[#This Row],[Birthweight (grams)]]/Table1[[#This Row],[BW_GA]])-1)/(Backend!$B$3/100*Table1[[#This Row],[BW40_3705]]),"")</f>
        <v/>
      </c>
      <c r="H4430" s="7" t="str">
        <f>IF(Table1[[#This Row],[Is Data Valid]]=TRUE,((Table1[[#This Row],[Birthweight (grams)]]*0.9/Table1[[#This Row],[BW_GA]])-1)/(Backend!$B$3/100*Table1[[#This Row],[BW40_3705]]),"")</f>
        <v/>
      </c>
      <c r="I4430" s="7" t="str">
        <f>IF(Table1[[#This Row],[Is Data Valid]]=TRUE,((Table1[[#This Row],[Birthweight (grams)]]*1.1/Table1[[#This Row],[BW_GA]])-1)/(Backend!$B$3/100*Table1[[#This Row],[BW40_3705]]),"")</f>
        <v/>
      </c>
      <c r="J4430" s="7" t="str">
        <f>IF(Table1[[#This Row],[Is Data Valid]]=TRUE,_xlfn.NORM.S.DIST(Table1[[#This Row],[Birthweight Z-Score]],TRUE)*100,"")</f>
        <v/>
      </c>
      <c r="K4430" s="7" t="str">
        <f>IF(Table1[[#This Row],[Is Data Valid]]=TRUE,_xlfn.NORM.S.DIST(Table1[[#This Row],[Birthweight Z-Score (BW-10%)]],TRUE)*100,"")</f>
        <v/>
      </c>
      <c r="L4430" s="7" t="str">
        <f>IF(Table1[[#This Row],[Is Data Valid]]=TRUE,_xlfn.NORM.S.DIST(Table1[[#This Row],[Birthweight Z-Score (BW+10%)]],TRUE)*100,"")</f>
        <v/>
      </c>
    </row>
    <row r="4431" spans="1:12" x14ac:dyDescent="0.25">
      <c r="A4431" s="3"/>
      <c r="B4431" s="2"/>
      <c r="C4431" s="2"/>
      <c r="D4431" s="2" t="b">
        <f>IF(AND(NOT(ISBLANK(Table1[[#This Row],[Fetal Sex (Male, Female or Unknown)]])),ISNUMBER(Table1[[#This Row],[Birthweight (grams)]]),ISNUMBER(Table1[[#This Row],[Gestation (days)]])),TRUE,FALSE)</f>
        <v>0</v>
      </c>
      <c r="E4431" s="2" t="str">
        <f>IF(Table1[[#This Row],[Is Data Valid]]=TRUE,IF(Table1[[#This Row],[Fetal Sex (Male, Female or Unknown)]]="Male",Backend!$C$5,IF(Table1[[#This Row],[Fetal Sex (Male, Female or Unknown)]]="Female",Backend!$C$6,IF(Table1[[#This Row],[Fetal Sex (Male, Female or Unknown)]]="Unknown",Backend!$C$7,"Error"))),"")</f>
        <v/>
      </c>
      <c r="F4431" s="8" t="str">
        <f>IF(Table1[[#This Row],[Is Data Valid]]=TRUE,EXP(0.578+0.332*((Table1[[#This Row],[Gestation (days)]]+0.5)/7)-0.00354*((Table1[[#This Row],[Gestation (days)]]+0.5)/7)^2)*Table1[[#This Row],[BW40_3705]],"")</f>
        <v/>
      </c>
      <c r="G4431" s="2" t="str">
        <f>IF(Table1[[#This Row],[Is Data Valid]]=TRUE,((Table1[[#This Row],[Birthweight (grams)]]/Table1[[#This Row],[BW_GA]])-1)/(Backend!$B$3/100*Table1[[#This Row],[BW40_3705]]),"")</f>
        <v/>
      </c>
      <c r="H4431" s="7" t="str">
        <f>IF(Table1[[#This Row],[Is Data Valid]]=TRUE,((Table1[[#This Row],[Birthweight (grams)]]*0.9/Table1[[#This Row],[BW_GA]])-1)/(Backend!$B$3/100*Table1[[#This Row],[BW40_3705]]),"")</f>
        <v/>
      </c>
      <c r="I4431" s="7" t="str">
        <f>IF(Table1[[#This Row],[Is Data Valid]]=TRUE,((Table1[[#This Row],[Birthweight (grams)]]*1.1/Table1[[#This Row],[BW_GA]])-1)/(Backend!$B$3/100*Table1[[#This Row],[BW40_3705]]),"")</f>
        <v/>
      </c>
      <c r="J4431" s="7" t="str">
        <f>IF(Table1[[#This Row],[Is Data Valid]]=TRUE,_xlfn.NORM.S.DIST(Table1[[#This Row],[Birthweight Z-Score]],TRUE)*100,"")</f>
        <v/>
      </c>
      <c r="K4431" s="7" t="str">
        <f>IF(Table1[[#This Row],[Is Data Valid]]=TRUE,_xlfn.NORM.S.DIST(Table1[[#This Row],[Birthweight Z-Score (BW-10%)]],TRUE)*100,"")</f>
        <v/>
      </c>
      <c r="L4431" s="7" t="str">
        <f>IF(Table1[[#This Row],[Is Data Valid]]=TRUE,_xlfn.NORM.S.DIST(Table1[[#This Row],[Birthweight Z-Score (BW+10%)]],TRUE)*100,"")</f>
        <v/>
      </c>
    </row>
    <row r="4432" spans="1:12" x14ac:dyDescent="0.25">
      <c r="A4432" s="3"/>
      <c r="B4432" s="2"/>
      <c r="C4432" s="2"/>
      <c r="D4432" s="2" t="b">
        <f>IF(AND(NOT(ISBLANK(Table1[[#This Row],[Fetal Sex (Male, Female or Unknown)]])),ISNUMBER(Table1[[#This Row],[Birthweight (grams)]]),ISNUMBER(Table1[[#This Row],[Gestation (days)]])),TRUE,FALSE)</f>
        <v>0</v>
      </c>
      <c r="E4432" s="2" t="str">
        <f>IF(Table1[[#This Row],[Is Data Valid]]=TRUE,IF(Table1[[#This Row],[Fetal Sex (Male, Female or Unknown)]]="Male",Backend!$C$5,IF(Table1[[#This Row],[Fetal Sex (Male, Female or Unknown)]]="Female",Backend!$C$6,IF(Table1[[#This Row],[Fetal Sex (Male, Female or Unknown)]]="Unknown",Backend!$C$7,"Error"))),"")</f>
        <v/>
      </c>
      <c r="F4432" s="8" t="str">
        <f>IF(Table1[[#This Row],[Is Data Valid]]=TRUE,EXP(0.578+0.332*((Table1[[#This Row],[Gestation (days)]]+0.5)/7)-0.00354*((Table1[[#This Row],[Gestation (days)]]+0.5)/7)^2)*Table1[[#This Row],[BW40_3705]],"")</f>
        <v/>
      </c>
      <c r="G4432" s="2" t="str">
        <f>IF(Table1[[#This Row],[Is Data Valid]]=TRUE,((Table1[[#This Row],[Birthweight (grams)]]/Table1[[#This Row],[BW_GA]])-1)/(Backend!$B$3/100*Table1[[#This Row],[BW40_3705]]),"")</f>
        <v/>
      </c>
      <c r="H4432" s="7" t="str">
        <f>IF(Table1[[#This Row],[Is Data Valid]]=TRUE,((Table1[[#This Row],[Birthweight (grams)]]*0.9/Table1[[#This Row],[BW_GA]])-1)/(Backend!$B$3/100*Table1[[#This Row],[BW40_3705]]),"")</f>
        <v/>
      </c>
      <c r="I4432" s="7" t="str">
        <f>IF(Table1[[#This Row],[Is Data Valid]]=TRUE,((Table1[[#This Row],[Birthweight (grams)]]*1.1/Table1[[#This Row],[BW_GA]])-1)/(Backend!$B$3/100*Table1[[#This Row],[BW40_3705]]),"")</f>
        <v/>
      </c>
      <c r="J4432" s="7" t="str">
        <f>IF(Table1[[#This Row],[Is Data Valid]]=TRUE,_xlfn.NORM.S.DIST(Table1[[#This Row],[Birthweight Z-Score]],TRUE)*100,"")</f>
        <v/>
      </c>
      <c r="K4432" s="7" t="str">
        <f>IF(Table1[[#This Row],[Is Data Valid]]=TRUE,_xlfn.NORM.S.DIST(Table1[[#This Row],[Birthweight Z-Score (BW-10%)]],TRUE)*100,"")</f>
        <v/>
      </c>
      <c r="L4432" s="7" t="str">
        <f>IF(Table1[[#This Row],[Is Data Valid]]=TRUE,_xlfn.NORM.S.DIST(Table1[[#This Row],[Birthweight Z-Score (BW+10%)]],TRUE)*100,"")</f>
        <v/>
      </c>
    </row>
    <row r="4433" spans="1:12" x14ac:dyDescent="0.25">
      <c r="A4433" s="3"/>
      <c r="B4433" s="2"/>
      <c r="C4433" s="2"/>
      <c r="D4433" s="2" t="b">
        <f>IF(AND(NOT(ISBLANK(Table1[[#This Row],[Fetal Sex (Male, Female or Unknown)]])),ISNUMBER(Table1[[#This Row],[Birthweight (grams)]]),ISNUMBER(Table1[[#This Row],[Gestation (days)]])),TRUE,FALSE)</f>
        <v>0</v>
      </c>
      <c r="E4433" s="2" t="str">
        <f>IF(Table1[[#This Row],[Is Data Valid]]=TRUE,IF(Table1[[#This Row],[Fetal Sex (Male, Female or Unknown)]]="Male",Backend!$C$5,IF(Table1[[#This Row],[Fetal Sex (Male, Female or Unknown)]]="Female",Backend!$C$6,IF(Table1[[#This Row],[Fetal Sex (Male, Female or Unknown)]]="Unknown",Backend!$C$7,"Error"))),"")</f>
        <v/>
      </c>
      <c r="F4433" s="8" t="str">
        <f>IF(Table1[[#This Row],[Is Data Valid]]=TRUE,EXP(0.578+0.332*((Table1[[#This Row],[Gestation (days)]]+0.5)/7)-0.00354*((Table1[[#This Row],[Gestation (days)]]+0.5)/7)^2)*Table1[[#This Row],[BW40_3705]],"")</f>
        <v/>
      </c>
      <c r="G4433" s="2" t="str">
        <f>IF(Table1[[#This Row],[Is Data Valid]]=TRUE,((Table1[[#This Row],[Birthweight (grams)]]/Table1[[#This Row],[BW_GA]])-1)/(Backend!$B$3/100*Table1[[#This Row],[BW40_3705]]),"")</f>
        <v/>
      </c>
      <c r="H4433" s="7" t="str">
        <f>IF(Table1[[#This Row],[Is Data Valid]]=TRUE,((Table1[[#This Row],[Birthweight (grams)]]*0.9/Table1[[#This Row],[BW_GA]])-1)/(Backend!$B$3/100*Table1[[#This Row],[BW40_3705]]),"")</f>
        <v/>
      </c>
      <c r="I4433" s="7" t="str">
        <f>IF(Table1[[#This Row],[Is Data Valid]]=TRUE,((Table1[[#This Row],[Birthweight (grams)]]*1.1/Table1[[#This Row],[BW_GA]])-1)/(Backend!$B$3/100*Table1[[#This Row],[BW40_3705]]),"")</f>
        <v/>
      </c>
      <c r="J4433" s="7" t="str">
        <f>IF(Table1[[#This Row],[Is Data Valid]]=TRUE,_xlfn.NORM.S.DIST(Table1[[#This Row],[Birthweight Z-Score]],TRUE)*100,"")</f>
        <v/>
      </c>
      <c r="K4433" s="7" t="str">
        <f>IF(Table1[[#This Row],[Is Data Valid]]=TRUE,_xlfn.NORM.S.DIST(Table1[[#This Row],[Birthweight Z-Score (BW-10%)]],TRUE)*100,"")</f>
        <v/>
      </c>
      <c r="L4433" s="7" t="str">
        <f>IF(Table1[[#This Row],[Is Data Valid]]=TRUE,_xlfn.NORM.S.DIST(Table1[[#This Row],[Birthweight Z-Score (BW+10%)]],TRUE)*100,"")</f>
        <v/>
      </c>
    </row>
    <row r="4434" spans="1:12" x14ac:dyDescent="0.25">
      <c r="A4434" s="3"/>
      <c r="B4434" s="2"/>
      <c r="C4434" s="2"/>
      <c r="D4434" s="2" t="b">
        <f>IF(AND(NOT(ISBLANK(Table1[[#This Row],[Fetal Sex (Male, Female or Unknown)]])),ISNUMBER(Table1[[#This Row],[Birthweight (grams)]]),ISNUMBER(Table1[[#This Row],[Gestation (days)]])),TRUE,FALSE)</f>
        <v>0</v>
      </c>
      <c r="E4434" s="2" t="str">
        <f>IF(Table1[[#This Row],[Is Data Valid]]=TRUE,IF(Table1[[#This Row],[Fetal Sex (Male, Female or Unknown)]]="Male",Backend!$C$5,IF(Table1[[#This Row],[Fetal Sex (Male, Female or Unknown)]]="Female",Backend!$C$6,IF(Table1[[#This Row],[Fetal Sex (Male, Female or Unknown)]]="Unknown",Backend!$C$7,"Error"))),"")</f>
        <v/>
      </c>
      <c r="F4434" s="8" t="str">
        <f>IF(Table1[[#This Row],[Is Data Valid]]=TRUE,EXP(0.578+0.332*((Table1[[#This Row],[Gestation (days)]]+0.5)/7)-0.00354*((Table1[[#This Row],[Gestation (days)]]+0.5)/7)^2)*Table1[[#This Row],[BW40_3705]],"")</f>
        <v/>
      </c>
      <c r="G4434" s="2" t="str">
        <f>IF(Table1[[#This Row],[Is Data Valid]]=TRUE,((Table1[[#This Row],[Birthweight (grams)]]/Table1[[#This Row],[BW_GA]])-1)/(Backend!$B$3/100*Table1[[#This Row],[BW40_3705]]),"")</f>
        <v/>
      </c>
      <c r="H4434" s="7" t="str">
        <f>IF(Table1[[#This Row],[Is Data Valid]]=TRUE,((Table1[[#This Row],[Birthweight (grams)]]*0.9/Table1[[#This Row],[BW_GA]])-1)/(Backend!$B$3/100*Table1[[#This Row],[BW40_3705]]),"")</f>
        <v/>
      </c>
      <c r="I4434" s="7" t="str">
        <f>IF(Table1[[#This Row],[Is Data Valid]]=TRUE,((Table1[[#This Row],[Birthweight (grams)]]*1.1/Table1[[#This Row],[BW_GA]])-1)/(Backend!$B$3/100*Table1[[#This Row],[BW40_3705]]),"")</f>
        <v/>
      </c>
      <c r="J4434" s="7" t="str">
        <f>IF(Table1[[#This Row],[Is Data Valid]]=TRUE,_xlfn.NORM.S.DIST(Table1[[#This Row],[Birthweight Z-Score]],TRUE)*100,"")</f>
        <v/>
      </c>
      <c r="K4434" s="7" t="str">
        <f>IF(Table1[[#This Row],[Is Data Valid]]=TRUE,_xlfn.NORM.S.DIST(Table1[[#This Row],[Birthweight Z-Score (BW-10%)]],TRUE)*100,"")</f>
        <v/>
      </c>
      <c r="L4434" s="7" t="str">
        <f>IF(Table1[[#This Row],[Is Data Valid]]=TRUE,_xlfn.NORM.S.DIST(Table1[[#This Row],[Birthweight Z-Score (BW+10%)]],TRUE)*100,"")</f>
        <v/>
      </c>
    </row>
    <row r="4435" spans="1:12" x14ac:dyDescent="0.25">
      <c r="A4435" s="3"/>
      <c r="B4435" s="2"/>
      <c r="C4435" s="2"/>
      <c r="D4435" s="2" t="b">
        <f>IF(AND(NOT(ISBLANK(Table1[[#This Row],[Fetal Sex (Male, Female or Unknown)]])),ISNUMBER(Table1[[#This Row],[Birthweight (grams)]]),ISNUMBER(Table1[[#This Row],[Gestation (days)]])),TRUE,FALSE)</f>
        <v>0</v>
      </c>
      <c r="E4435" s="2" t="str">
        <f>IF(Table1[[#This Row],[Is Data Valid]]=TRUE,IF(Table1[[#This Row],[Fetal Sex (Male, Female or Unknown)]]="Male",Backend!$C$5,IF(Table1[[#This Row],[Fetal Sex (Male, Female or Unknown)]]="Female",Backend!$C$6,IF(Table1[[#This Row],[Fetal Sex (Male, Female or Unknown)]]="Unknown",Backend!$C$7,"Error"))),"")</f>
        <v/>
      </c>
      <c r="F4435" s="8" t="str">
        <f>IF(Table1[[#This Row],[Is Data Valid]]=TRUE,EXP(0.578+0.332*((Table1[[#This Row],[Gestation (days)]]+0.5)/7)-0.00354*((Table1[[#This Row],[Gestation (days)]]+0.5)/7)^2)*Table1[[#This Row],[BW40_3705]],"")</f>
        <v/>
      </c>
      <c r="G4435" s="2" t="str">
        <f>IF(Table1[[#This Row],[Is Data Valid]]=TRUE,((Table1[[#This Row],[Birthweight (grams)]]/Table1[[#This Row],[BW_GA]])-1)/(Backend!$B$3/100*Table1[[#This Row],[BW40_3705]]),"")</f>
        <v/>
      </c>
      <c r="H4435" s="7" t="str">
        <f>IF(Table1[[#This Row],[Is Data Valid]]=TRUE,((Table1[[#This Row],[Birthweight (grams)]]*0.9/Table1[[#This Row],[BW_GA]])-1)/(Backend!$B$3/100*Table1[[#This Row],[BW40_3705]]),"")</f>
        <v/>
      </c>
      <c r="I4435" s="7" t="str">
        <f>IF(Table1[[#This Row],[Is Data Valid]]=TRUE,((Table1[[#This Row],[Birthweight (grams)]]*1.1/Table1[[#This Row],[BW_GA]])-1)/(Backend!$B$3/100*Table1[[#This Row],[BW40_3705]]),"")</f>
        <v/>
      </c>
      <c r="J4435" s="7" t="str">
        <f>IF(Table1[[#This Row],[Is Data Valid]]=TRUE,_xlfn.NORM.S.DIST(Table1[[#This Row],[Birthweight Z-Score]],TRUE)*100,"")</f>
        <v/>
      </c>
      <c r="K4435" s="7" t="str">
        <f>IF(Table1[[#This Row],[Is Data Valid]]=TRUE,_xlfn.NORM.S.DIST(Table1[[#This Row],[Birthweight Z-Score (BW-10%)]],TRUE)*100,"")</f>
        <v/>
      </c>
      <c r="L4435" s="7" t="str">
        <f>IF(Table1[[#This Row],[Is Data Valid]]=TRUE,_xlfn.NORM.S.DIST(Table1[[#This Row],[Birthweight Z-Score (BW+10%)]],TRUE)*100,"")</f>
        <v/>
      </c>
    </row>
    <row r="4436" spans="1:12" x14ac:dyDescent="0.25">
      <c r="A4436" s="3"/>
      <c r="B4436" s="2"/>
      <c r="C4436" s="2"/>
      <c r="D4436" s="2" t="b">
        <f>IF(AND(NOT(ISBLANK(Table1[[#This Row],[Fetal Sex (Male, Female or Unknown)]])),ISNUMBER(Table1[[#This Row],[Birthweight (grams)]]),ISNUMBER(Table1[[#This Row],[Gestation (days)]])),TRUE,FALSE)</f>
        <v>0</v>
      </c>
      <c r="E4436" s="2" t="str">
        <f>IF(Table1[[#This Row],[Is Data Valid]]=TRUE,IF(Table1[[#This Row],[Fetal Sex (Male, Female or Unknown)]]="Male",Backend!$C$5,IF(Table1[[#This Row],[Fetal Sex (Male, Female or Unknown)]]="Female",Backend!$C$6,IF(Table1[[#This Row],[Fetal Sex (Male, Female or Unknown)]]="Unknown",Backend!$C$7,"Error"))),"")</f>
        <v/>
      </c>
      <c r="F4436" s="8" t="str">
        <f>IF(Table1[[#This Row],[Is Data Valid]]=TRUE,EXP(0.578+0.332*((Table1[[#This Row],[Gestation (days)]]+0.5)/7)-0.00354*((Table1[[#This Row],[Gestation (days)]]+0.5)/7)^2)*Table1[[#This Row],[BW40_3705]],"")</f>
        <v/>
      </c>
      <c r="G4436" s="2" t="str">
        <f>IF(Table1[[#This Row],[Is Data Valid]]=TRUE,((Table1[[#This Row],[Birthweight (grams)]]/Table1[[#This Row],[BW_GA]])-1)/(Backend!$B$3/100*Table1[[#This Row],[BW40_3705]]),"")</f>
        <v/>
      </c>
      <c r="H4436" s="7" t="str">
        <f>IF(Table1[[#This Row],[Is Data Valid]]=TRUE,((Table1[[#This Row],[Birthweight (grams)]]*0.9/Table1[[#This Row],[BW_GA]])-1)/(Backend!$B$3/100*Table1[[#This Row],[BW40_3705]]),"")</f>
        <v/>
      </c>
      <c r="I4436" s="7" t="str">
        <f>IF(Table1[[#This Row],[Is Data Valid]]=TRUE,((Table1[[#This Row],[Birthweight (grams)]]*1.1/Table1[[#This Row],[BW_GA]])-1)/(Backend!$B$3/100*Table1[[#This Row],[BW40_3705]]),"")</f>
        <v/>
      </c>
      <c r="J4436" s="7" t="str">
        <f>IF(Table1[[#This Row],[Is Data Valid]]=TRUE,_xlfn.NORM.S.DIST(Table1[[#This Row],[Birthweight Z-Score]],TRUE)*100,"")</f>
        <v/>
      </c>
      <c r="K4436" s="7" t="str">
        <f>IF(Table1[[#This Row],[Is Data Valid]]=TRUE,_xlfn.NORM.S.DIST(Table1[[#This Row],[Birthweight Z-Score (BW-10%)]],TRUE)*100,"")</f>
        <v/>
      </c>
      <c r="L4436" s="7" t="str">
        <f>IF(Table1[[#This Row],[Is Data Valid]]=TRUE,_xlfn.NORM.S.DIST(Table1[[#This Row],[Birthweight Z-Score (BW+10%)]],TRUE)*100,"")</f>
        <v/>
      </c>
    </row>
    <row r="4437" spans="1:12" x14ac:dyDescent="0.25">
      <c r="A4437" s="3"/>
      <c r="B4437" s="2"/>
      <c r="C4437" s="2"/>
      <c r="D4437" s="2" t="b">
        <f>IF(AND(NOT(ISBLANK(Table1[[#This Row],[Fetal Sex (Male, Female or Unknown)]])),ISNUMBER(Table1[[#This Row],[Birthweight (grams)]]),ISNUMBER(Table1[[#This Row],[Gestation (days)]])),TRUE,FALSE)</f>
        <v>0</v>
      </c>
      <c r="E4437" s="2" t="str">
        <f>IF(Table1[[#This Row],[Is Data Valid]]=TRUE,IF(Table1[[#This Row],[Fetal Sex (Male, Female or Unknown)]]="Male",Backend!$C$5,IF(Table1[[#This Row],[Fetal Sex (Male, Female or Unknown)]]="Female",Backend!$C$6,IF(Table1[[#This Row],[Fetal Sex (Male, Female or Unknown)]]="Unknown",Backend!$C$7,"Error"))),"")</f>
        <v/>
      </c>
      <c r="F4437" s="8" t="str">
        <f>IF(Table1[[#This Row],[Is Data Valid]]=TRUE,EXP(0.578+0.332*((Table1[[#This Row],[Gestation (days)]]+0.5)/7)-0.00354*((Table1[[#This Row],[Gestation (days)]]+0.5)/7)^2)*Table1[[#This Row],[BW40_3705]],"")</f>
        <v/>
      </c>
      <c r="G4437" s="2" t="str">
        <f>IF(Table1[[#This Row],[Is Data Valid]]=TRUE,((Table1[[#This Row],[Birthweight (grams)]]/Table1[[#This Row],[BW_GA]])-1)/(Backend!$B$3/100*Table1[[#This Row],[BW40_3705]]),"")</f>
        <v/>
      </c>
      <c r="H4437" s="7" t="str">
        <f>IF(Table1[[#This Row],[Is Data Valid]]=TRUE,((Table1[[#This Row],[Birthweight (grams)]]*0.9/Table1[[#This Row],[BW_GA]])-1)/(Backend!$B$3/100*Table1[[#This Row],[BW40_3705]]),"")</f>
        <v/>
      </c>
      <c r="I4437" s="7" t="str">
        <f>IF(Table1[[#This Row],[Is Data Valid]]=TRUE,((Table1[[#This Row],[Birthweight (grams)]]*1.1/Table1[[#This Row],[BW_GA]])-1)/(Backend!$B$3/100*Table1[[#This Row],[BW40_3705]]),"")</f>
        <v/>
      </c>
      <c r="J4437" s="7" t="str">
        <f>IF(Table1[[#This Row],[Is Data Valid]]=TRUE,_xlfn.NORM.S.DIST(Table1[[#This Row],[Birthweight Z-Score]],TRUE)*100,"")</f>
        <v/>
      </c>
      <c r="K4437" s="7" t="str">
        <f>IF(Table1[[#This Row],[Is Data Valid]]=TRUE,_xlfn.NORM.S.DIST(Table1[[#This Row],[Birthweight Z-Score (BW-10%)]],TRUE)*100,"")</f>
        <v/>
      </c>
      <c r="L4437" s="7" t="str">
        <f>IF(Table1[[#This Row],[Is Data Valid]]=TRUE,_xlfn.NORM.S.DIST(Table1[[#This Row],[Birthweight Z-Score (BW+10%)]],TRUE)*100,"")</f>
        <v/>
      </c>
    </row>
    <row r="4438" spans="1:12" x14ac:dyDescent="0.25">
      <c r="A4438" s="3"/>
      <c r="B4438" s="2"/>
      <c r="C4438" s="2"/>
      <c r="D4438" s="2" t="b">
        <f>IF(AND(NOT(ISBLANK(Table1[[#This Row],[Fetal Sex (Male, Female or Unknown)]])),ISNUMBER(Table1[[#This Row],[Birthweight (grams)]]),ISNUMBER(Table1[[#This Row],[Gestation (days)]])),TRUE,FALSE)</f>
        <v>0</v>
      </c>
      <c r="E4438" s="2" t="str">
        <f>IF(Table1[[#This Row],[Is Data Valid]]=TRUE,IF(Table1[[#This Row],[Fetal Sex (Male, Female or Unknown)]]="Male",Backend!$C$5,IF(Table1[[#This Row],[Fetal Sex (Male, Female or Unknown)]]="Female",Backend!$C$6,IF(Table1[[#This Row],[Fetal Sex (Male, Female or Unknown)]]="Unknown",Backend!$C$7,"Error"))),"")</f>
        <v/>
      </c>
      <c r="F4438" s="8" t="str">
        <f>IF(Table1[[#This Row],[Is Data Valid]]=TRUE,EXP(0.578+0.332*((Table1[[#This Row],[Gestation (days)]]+0.5)/7)-0.00354*((Table1[[#This Row],[Gestation (days)]]+0.5)/7)^2)*Table1[[#This Row],[BW40_3705]],"")</f>
        <v/>
      </c>
      <c r="G4438" s="2" t="str">
        <f>IF(Table1[[#This Row],[Is Data Valid]]=TRUE,((Table1[[#This Row],[Birthweight (grams)]]/Table1[[#This Row],[BW_GA]])-1)/(Backend!$B$3/100*Table1[[#This Row],[BW40_3705]]),"")</f>
        <v/>
      </c>
      <c r="H4438" s="7" t="str">
        <f>IF(Table1[[#This Row],[Is Data Valid]]=TRUE,((Table1[[#This Row],[Birthweight (grams)]]*0.9/Table1[[#This Row],[BW_GA]])-1)/(Backend!$B$3/100*Table1[[#This Row],[BW40_3705]]),"")</f>
        <v/>
      </c>
      <c r="I4438" s="7" t="str">
        <f>IF(Table1[[#This Row],[Is Data Valid]]=TRUE,((Table1[[#This Row],[Birthweight (grams)]]*1.1/Table1[[#This Row],[BW_GA]])-1)/(Backend!$B$3/100*Table1[[#This Row],[BW40_3705]]),"")</f>
        <v/>
      </c>
      <c r="J4438" s="7" t="str">
        <f>IF(Table1[[#This Row],[Is Data Valid]]=TRUE,_xlfn.NORM.S.DIST(Table1[[#This Row],[Birthweight Z-Score]],TRUE)*100,"")</f>
        <v/>
      </c>
      <c r="K4438" s="7" t="str">
        <f>IF(Table1[[#This Row],[Is Data Valid]]=TRUE,_xlfn.NORM.S.DIST(Table1[[#This Row],[Birthweight Z-Score (BW-10%)]],TRUE)*100,"")</f>
        <v/>
      </c>
      <c r="L4438" s="7" t="str">
        <f>IF(Table1[[#This Row],[Is Data Valid]]=TRUE,_xlfn.NORM.S.DIST(Table1[[#This Row],[Birthweight Z-Score (BW+10%)]],TRUE)*100,"")</f>
        <v/>
      </c>
    </row>
    <row r="4439" spans="1:12" x14ac:dyDescent="0.25">
      <c r="A4439" s="3"/>
      <c r="B4439" s="2"/>
      <c r="C4439" s="2"/>
      <c r="D4439" s="2" t="b">
        <f>IF(AND(NOT(ISBLANK(Table1[[#This Row],[Fetal Sex (Male, Female or Unknown)]])),ISNUMBER(Table1[[#This Row],[Birthweight (grams)]]),ISNUMBER(Table1[[#This Row],[Gestation (days)]])),TRUE,FALSE)</f>
        <v>0</v>
      </c>
      <c r="E4439" s="2" t="str">
        <f>IF(Table1[[#This Row],[Is Data Valid]]=TRUE,IF(Table1[[#This Row],[Fetal Sex (Male, Female or Unknown)]]="Male",Backend!$C$5,IF(Table1[[#This Row],[Fetal Sex (Male, Female or Unknown)]]="Female",Backend!$C$6,IF(Table1[[#This Row],[Fetal Sex (Male, Female or Unknown)]]="Unknown",Backend!$C$7,"Error"))),"")</f>
        <v/>
      </c>
      <c r="F4439" s="8" t="str">
        <f>IF(Table1[[#This Row],[Is Data Valid]]=TRUE,EXP(0.578+0.332*((Table1[[#This Row],[Gestation (days)]]+0.5)/7)-0.00354*((Table1[[#This Row],[Gestation (days)]]+0.5)/7)^2)*Table1[[#This Row],[BW40_3705]],"")</f>
        <v/>
      </c>
      <c r="G4439" s="2" t="str">
        <f>IF(Table1[[#This Row],[Is Data Valid]]=TRUE,((Table1[[#This Row],[Birthweight (grams)]]/Table1[[#This Row],[BW_GA]])-1)/(Backend!$B$3/100*Table1[[#This Row],[BW40_3705]]),"")</f>
        <v/>
      </c>
      <c r="H4439" s="7" t="str">
        <f>IF(Table1[[#This Row],[Is Data Valid]]=TRUE,((Table1[[#This Row],[Birthweight (grams)]]*0.9/Table1[[#This Row],[BW_GA]])-1)/(Backend!$B$3/100*Table1[[#This Row],[BW40_3705]]),"")</f>
        <v/>
      </c>
      <c r="I4439" s="7" t="str">
        <f>IF(Table1[[#This Row],[Is Data Valid]]=TRUE,((Table1[[#This Row],[Birthweight (grams)]]*1.1/Table1[[#This Row],[BW_GA]])-1)/(Backend!$B$3/100*Table1[[#This Row],[BW40_3705]]),"")</f>
        <v/>
      </c>
      <c r="J4439" s="7" t="str">
        <f>IF(Table1[[#This Row],[Is Data Valid]]=TRUE,_xlfn.NORM.S.DIST(Table1[[#This Row],[Birthweight Z-Score]],TRUE)*100,"")</f>
        <v/>
      </c>
      <c r="K4439" s="7" t="str">
        <f>IF(Table1[[#This Row],[Is Data Valid]]=TRUE,_xlfn.NORM.S.DIST(Table1[[#This Row],[Birthweight Z-Score (BW-10%)]],TRUE)*100,"")</f>
        <v/>
      </c>
      <c r="L4439" s="7" t="str">
        <f>IF(Table1[[#This Row],[Is Data Valid]]=TRUE,_xlfn.NORM.S.DIST(Table1[[#This Row],[Birthweight Z-Score (BW+10%)]],TRUE)*100,"")</f>
        <v/>
      </c>
    </row>
    <row r="4440" spans="1:12" x14ac:dyDescent="0.25">
      <c r="A4440" s="3"/>
      <c r="B4440" s="2"/>
      <c r="C4440" s="2"/>
      <c r="D4440" s="2" t="b">
        <f>IF(AND(NOT(ISBLANK(Table1[[#This Row],[Fetal Sex (Male, Female or Unknown)]])),ISNUMBER(Table1[[#This Row],[Birthweight (grams)]]),ISNUMBER(Table1[[#This Row],[Gestation (days)]])),TRUE,FALSE)</f>
        <v>0</v>
      </c>
      <c r="E4440" s="2" t="str">
        <f>IF(Table1[[#This Row],[Is Data Valid]]=TRUE,IF(Table1[[#This Row],[Fetal Sex (Male, Female or Unknown)]]="Male",Backend!$C$5,IF(Table1[[#This Row],[Fetal Sex (Male, Female or Unknown)]]="Female",Backend!$C$6,IF(Table1[[#This Row],[Fetal Sex (Male, Female or Unknown)]]="Unknown",Backend!$C$7,"Error"))),"")</f>
        <v/>
      </c>
      <c r="F4440" s="8" t="str">
        <f>IF(Table1[[#This Row],[Is Data Valid]]=TRUE,EXP(0.578+0.332*((Table1[[#This Row],[Gestation (days)]]+0.5)/7)-0.00354*((Table1[[#This Row],[Gestation (days)]]+0.5)/7)^2)*Table1[[#This Row],[BW40_3705]],"")</f>
        <v/>
      </c>
      <c r="G4440" s="2" t="str">
        <f>IF(Table1[[#This Row],[Is Data Valid]]=TRUE,((Table1[[#This Row],[Birthweight (grams)]]/Table1[[#This Row],[BW_GA]])-1)/(Backend!$B$3/100*Table1[[#This Row],[BW40_3705]]),"")</f>
        <v/>
      </c>
      <c r="H4440" s="7" t="str">
        <f>IF(Table1[[#This Row],[Is Data Valid]]=TRUE,((Table1[[#This Row],[Birthweight (grams)]]*0.9/Table1[[#This Row],[BW_GA]])-1)/(Backend!$B$3/100*Table1[[#This Row],[BW40_3705]]),"")</f>
        <v/>
      </c>
      <c r="I4440" s="7" t="str">
        <f>IF(Table1[[#This Row],[Is Data Valid]]=TRUE,((Table1[[#This Row],[Birthweight (grams)]]*1.1/Table1[[#This Row],[BW_GA]])-1)/(Backend!$B$3/100*Table1[[#This Row],[BW40_3705]]),"")</f>
        <v/>
      </c>
      <c r="J4440" s="7" t="str">
        <f>IF(Table1[[#This Row],[Is Data Valid]]=TRUE,_xlfn.NORM.S.DIST(Table1[[#This Row],[Birthweight Z-Score]],TRUE)*100,"")</f>
        <v/>
      </c>
      <c r="K4440" s="7" t="str">
        <f>IF(Table1[[#This Row],[Is Data Valid]]=TRUE,_xlfn.NORM.S.DIST(Table1[[#This Row],[Birthweight Z-Score (BW-10%)]],TRUE)*100,"")</f>
        <v/>
      </c>
      <c r="L4440" s="7" t="str">
        <f>IF(Table1[[#This Row],[Is Data Valid]]=TRUE,_xlfn.NORM.S.DIST(Table1[[#This Row],[Birthweight Z-Score (BW+10%)]],TRUE)*100,"")</f>
        <v/>
      </c>
    </row>
    <row r="4441" spans="1:12" x14ac:dyDescent="0.25">
      <c r="A4441" s="3"/>
      <c r="B4441" s="2"/>
      <c r="C4441" s="2"/>
      <c r="D4441" s="2" t="b">
        <f>IF(AND(NOT(ISBLANK(Table1[[#This Row],[Fetal Sex (Male, Female or Unknown)]])),ISNUMBER(Table1[[#This Row],[Birthweight (grams)]]),ISNUMBER(Table1[[#This Row],[Gestation (days)]])),TRUE,FALSE)</f>
        <v>0</v>
      </c>
      <c r="E4441" s="2" t="str">
        <f>IF(Table1[[#This Row],[Is Data Valid]]=TRUE,IF(Table1[[#This Row],[Fetal Sex (Male, Female or Unknown)]]="Male",Backend!$C$5,IF(Table1[[#This Row],[Fetal Sex (Male, Female or Unknown)]]="Female",Backend!$C$6,IF(Table1[[#This Row],[Fetal Sex (Male, Female or Unknown)]]="Unknown",Backend!$C$7,"Error"))),"")</f>
        <v/>
      </c>
      <c r="F4441" s="8" t="str">
        <f>IF(Table1[[#This Row],[Is Data Valid]]=TRUE,EXP(0.578+0.332*((Table1[[#This Row],[Gestation (days)]]+0.5)/7)-0.00354*((Table1[[#This Row],[Gestation (days)]]+0.5)/7)^2)*Table1[[#This Row],[BW40_3705]],"")</f>
        <v/>
      </c>
      <c r="G4441" s="2" t="str">
        <f>IF(Table1[[#This Row],[Is Data Valid]]=TRUE,((Table1[[#This Row],[Birthweight (grams)]]/Table1[[#This Row],[BW_GA]])-1)/(Backend!$B$3/100*Table1[[#This Row],[BW40_3705]]),"")</f>
        <v/>
      </c>
      <c r="H4441" s="7" t="str">
        <f>IF(Table1[[#This Row],[Is Data Valid]]=TRUE,((Table1[[#This Row],[Birthweight (grams)]]*0.9/Table1[[#This Row],[BW_GA]])-1)/(Backend!$B$3/100*Table1[[#This Row],[BW40_3705]]),"")</f>
        <v/>
      </c>
      <c r="I4441" s="7" t="str">
        <f>IF(Table1[[#This Row],[Is Data Valid]]=TRUE,((Table1[[#This Row],[Birthweight (grams)]]*1.1/Table1[[#This Row],[BW_GA]])-1)/(Backend!$B$3/100*Table1[[#This Row],[BW40_3705]]),"")</f>
        <v/>
      </c>
      <c r="J4441" s="7" t="str">
        <f>IF(Table1[[#This Row],[Is Data Valid]]=TRUE,_xlfn.NORM.S.DIST(Table1[[#This Row],[Birthweight Z-Score]],TRUE)*100,"")</f>
        <v/>
      </c>
      <c r="K4441" s="7" t="str">
        <f>IF(Table1[[#This Row],[Is Data Valid]]=TRUE,_xlfn.NORM.S.DIST(Table1[[#This Row],[Birthweight Z-Score (BW-10%)]],TRUE)*100,"")</f>
        <v/>
      </c>
      <c r="L4441" s="7" t="str">
        <f>IF(Table1[[#This Row],[Is Data Valid]]=TRUE,_xlfn.NORM.S.DIST(Table1[[#This Row],[Birthweight Z-Score (BW+10%)]],TRUE)*100,"")</f>
        <v/>
      </c>
    </row>
    <row r="4442" spans="1:12" x14ac:dyDescent="0.25">
      <c r="A4442" s="3"/>
      <c r="B4442" s="2"/>
      <c r="C4442" s="2"/>
      <c r="D4442" s="2" t="b">
        <f>IF(AND(NOT(ISBLANK(Table1[[#This Row],[Fetal Sex (Male, Female or Unknown)]])),ISNUMBER(Table1[[#This Row],[Birthweight (grams)]]),ISNUMBER(Table1[[#This Row],[Gestation (days)]])),TRUE,FALSE)</f>
        <v>0</v>
      </c>
      <c r="E4442" s="2" t="str">
        <f>IF(Table1[[#This Row],[Is Data Valid]]=TRUE,IF(Table1[[#This Row],[Fetal Sex (Male, Female or Unknown)]]="Male",Backend!$C$5,IF(Table1[[#This Row],[Fetal Sex (Male, Female or Unknown)]]="Female",Backend!$C$6,IF(Table1[[#This Row],[Fetal Sex (Male, Female or Unknown)]]="Unknown",Backend!$C$7,"Error"))),"")</f>
        <v/>
      </c>
      <c r="F4442" s="8" t="str">
        <f>IF(Table1[[#This Row],[Is Data Valid]]=TRUE,EXP(0.578+0.332*((Table1[[#This Row],[Gestation (days)]]+0.5)/7)-0.00354*((Table1[[#This Row],[Gestation (days)]]+0.5)/7)^2)*Table1[[#This Row],[BW40_3705]],"")</f>
        <v/>
      </c>
      <c r="G4442" s="2" t="str">
        <f>IF(Table1[[#This Row],[Is Data Valid]]=TRUE,((Table1[[#This Row],[Birthweight (grams)]]/Table1[[#This Row],[BW_GA]])-1)/(Backend!$B$3/100*Table1[[#This Row],[BW40_3705]]),"")</f>
        <v/>
      </c>
      <c r="H4442" s="7" t="str">
        <f>IF(Table1[[#This Row],[Is Data Valid]]=TRUE,((Table1[[#This Row],[Birthweight (grams)]]*0.9/Table1[[#This Row],[BW_GA]])-1)/(Backend!$B$3/100*Table1[[#This Row],[BW40_3705]]),"")</f>
        <v/>
      </c>
      <c r="I4442" s="7" t="str">
        <f>IF(Table1[[#This Row],[Is Data Valid]]=TRUE,((Table1[[#This Row],[Birthweight (grams)]]*1.1/Table1[[#This Row],[BW_GA]])-1)/(Backend!$B$3/100*Table1[[#This Row],[BW40_3705]]),"")</f>
        <v/>
      </c>
      <c r="J4442" s="7" t="str">
        <f>IF(Table1[[#This Row],[Is Data Valid]]=TRUE,_xlfn.NORM.S.DIST(Table1[[#This Row],[Birthweight Z-Score]],TRUE)*100,"")</f>
        <v/>
      </c>
      <c r="K4442" s="7" t="str">
        <f>IF(Table1[[#This Row],[Is Data Valid]]=TRUE,_xlfn.NORM.S.DIST(Table1[[#This Row],[Birthweight Z-Score (BW-10%)]],TRUE)*100,"")</f>
        <v/>
      </c>
      <c r="L4442" s="7" t="str">
        <f>IF(Table1[[#This Row],[Is Data Valid]]=TRUE,_xlfn.NORM.S.DIST(Table1[[#This Row],[Birthweight Z-Score (BW+10%)]],TRUE)*100,"")</f>
        <v/>
      </c>
    </row>
    <row r="4443" spans="1:12" x14ac:dyDescent="0.25">
      <c r="A4443" s="3"/>
      <c r="B4443" s="2"/>
      <c r="C4443" s="2"/>
      <c r="D4443" s="2" t="b">
        <f>IF(AND(NOT(ISBLANK(Table1[[#This Row],[Fetal Sex (Male, Female or Unknown)]])),ISNUMBER(Table1[[#This Row],[Birthweight (grams)]]),ISNUMBER(Table1[[#This Row],[Gestation (days)]])),TRUE,FALSE)</f>
        <v>0</v>
      </c>
      <c r="E4443" s="2" t="str">
        <f>IF(Table1[[#This Row],[Is Data Valid]]=TRUE,IF(Table1[[#This Row],[Fetal Sex (Male, Female or Unknown)]]="Male",Backend!$C$5,IF(Table1[[#This Row],[Fetal Sex (Male, Female or Unknown)]]="Female",Backend!$C$6,IF(Table1[[#This Row],[Fetal Sex (Male, Female or Unknown)]]="Unknown",Backend!$C$7,"Error"))),"")</f>
        <v/>
      </c>
      <c r="F4443" s="8" t="str">
        <f>IF(Table1[[#This Row],[Is Data Valid]]=TRUE,EXP(0.578+0.332*((Table1[[#This Row],[Gestation (days)]]+0.5)/7)-0.00354*((Table1[[#This Row],[Gestation (days)]]+0.5)/7)^2)*Table1[[#This Row],[BW40_3705]],"")</f>
        <v/>
      </c>
      <c r="G4443" s="2" t="str">
        <f>IF(Table1[[#This Row],[Is Data Valid]]=TRUE,((Table1[[#This Row],[Birthweight (grams)]]/Table1[[#This Row],[BW_GA]])-1)/(Backend!$B$3/100*Table1[[#This Row],[BW40_3705]]),"")</f>
        <v/>
      </c>
      <c r="H4443" s="7" t="str">
        <f>IF(Table1[[#This Row],[Is Data Valid]]=TRUE,((Table1[[#This Row],[Birthweight (grams)]]*0.9/Table1[[#This Row],[BW_GA]])-1)/(Backend!$B$3/100*Table1[[#This Row],[BW40_3705]]),"")</f>
        <v/>
      </c>
      <c r="I4443" s="7" t="str">
        <f>IF(Table1[[#This Row],[Is Data Valid]]=TRUE,((Table1[[#This Row],[Birthweight (grams)]]*1.1/Table1[[#This Row],[BW_GA]])-1)/(Backend!$B$3/100*Table1[[#This Row],[BW40_3705]]),"")</f>
        <v/>
      </c>
      <c r="J4443" s="7" t="str">
        <f>IF(Table1[[#This Row],[Is Data Valid]]=TRUE,_xlfn.NORM.S.DIST(Table1[[#This Row],[Birthweight Z-Score]],TRUE)*100,"")</f>
        <v/>
      </c>
      <c r="K4443" s="7" t="str">
        <f>IF(Table1[[#This Row],[Is Data Valid]]=TRUE,_xlfn.NORM.S.DIST(Table1[[#This Row],[Birthweight Z-Score (BW-10%)]],TRUE)*100,"")</f>
        <v/>
      </c>
      <c r="L4443" s="7" t="str">
        <f>IF(Table1[[#This Row],[Is Data Valid]]=TRUE,_xlfn.NORM.S.DIST(Table1[[#This Row],[Birthweight Z-Score (BW+10%)]],TRUE)*100,"")</f>
        <v/>
      </c>
    </row>
    <row r="4444" spans="1:12" x14ac:dyDescent="0.25">
      <c r="A4444" s="3"/>
      <c r="B4444" s="2"/>
      <c r="C4444" s="2"/>
      <c r="D4444" s="2" t="b">
        <f>IF(AND(NOT(ISBLANK(Table1[[#This Row],[Fetal Sex (Male, Female or Unknown)]])),ISNUMBER(Table1[[#This Row],[Birthweight (grams)]]),ISNUMBER(Table1[[#This Row],[Gestation (days)]])),TRUE,FALSE)</f>
        <v>0</v>
      </c>
      <c r="E4444" s="2" t="str">
        <f>IF(Table1[[#This Row],[Is Data Valid]]=TRUE,IF(Table1[[#This Row],[Fetal Sex (Male, Female or Unknown)]]="Male",Backend!$C$5,IF(Table1[[#This Row],[Fetal Sex (Male, Female or Unknown)]]="Female",Backend!$C$6,IF(Table1[[#This Row],[Fetal Sex (Male, Female or Unknown)]]="Unknown",Backend!$C$7,"Error"))),"")</f>
        <v/>
      </c>
      <c r="F4444" s="8" t="str">
        <f>IF(Table1[[#This Row],[Is Data Valid]]=TRUE,EXP(0.578+0.332*((Table1[[#This Row],[Gestation (days)]]+0.5)/7)-0.00354*((Table1[[#This Row],[Gestation (days)]]+0.5)/7)^2)*Table1[[#This Row],[BW40_3705]],"")</f>
        <v/>
      </c>
      <c r="G4444" s="2" t="str">
        <f>IF(Table1[[#This Row],[Is Data Valid]]=TRUE,((Table1[[#This Row],[Birthweight (grams)]]/Table1[[#This Row],[BW_GA]])-1)/(Backend!$B$3/100*Table1[[#This Row],[BW40_3705]]),"")</f>
        <v/>
      </c>
      <c r="H4444" s="7" t="str">
        <f>IF(Table1[[#This Row],[Is Data Valid]]=TRUE,((Table1[[#This Row],[Birthweight (grams)]]*0.9/Table1[[#This Row],[BW_GA]])-1)/(Backend!$B$3/100*Table1[[#This Row],[BW40_3705]]),"")</f>
        <v/>
      </c>
      <c r="I4444" s="7" t="str">
        <f>IF(Table1[[#This Row],[Is Data Valid]]=TRUE,((Table1[[#This Row],[Birthweight (grams)]]*1.1/Table1[[#This Row],[BW_GA]])-1)/(Backend!$B$3/100*Table1[[#This Row],[BW40_3705]]),"")</f>
        <v/>
      </c>
      <c r="J4444" s="7" t="str">
        <f>IF(Table1[[#This Row],[Is Data Valid]]=TRUE,_xlfn.NORM.S.DIST(Table1[[#This Row],[Birthweight Z-Score]],TRUE)*100,"")</f>
        <v/>
      </c>
      <c r="K4444" s="7" t="str">
        <f>IF(Table1[[#This Row],[Is Data Valid]]=TRUE,_xlfn.NORM.S.DIST(Table1[[#This Row],[Birthweight Z-Score (BW-10%)]],TRUE)*100,"")</f>
        <v/>
      </c>
      <c r="L4444" s="7" t="str">
        <f>IF(Table1[[#This Row],[Is Data Valid]]=TRUE,_xlfn.NORM.S.DIST(Table1[[#This Row],[Birthweight Z-Score (BW+10%)]],TRUE)*100,"")</f>
        <v/>
      </c>
    </row>
    <row r="4445" spans="1:12" x14ac:dyDescent="0.25">
      <c r="A4445" s="3"/>
      <c r="B4445" s="2"/>
      <c r="C4445" s="2"/>
      <c r="D4445" s="2" t="b">
        <f>IF(AND(NOT(ISBLANK(Table1[[#This Row],[Fetal Sex (Male, Female or Unknown)]])),ISNUMBER(Table1[[#This Row],[Birthweight (grams)]]),ISNUMBER(Table1[[#This Row],[Gestation (days)]])),TRUE,FALSE)</f>
        <v>0</v>
      </c>
      <c r="E4445" s="2" t="str">
        <f>IF(Table1[[#This Row],[Is Data Valid]]=TRUE,IF(Table1[[#This Row],[Fetal Sex (Male, Female or Unknown)]]="Male",Backend!$C$5,IF(Table1[[#This Row],[Fetal Sex (Male, Female or Unknown)]]="Female",Backend!$C$6,IF(Table1[[#This Row],[Fetal Sex (Male, Female or Unknown)]]="Unknown",Backend!$C$7,"Error"))),"")</f>
        <v/>
      </c>
      <c r="F4445" s="8" t="str">
        <f>IF(Table1[[#This Row],[Is Data Valid]]=TRUE,EXP(0.578+0.332*((Table1[[#This Row],[Gestation (days)]]+0.5)/7)-0.00354*((Table1[[#This Row],[Gestation (days)]]+0.5)/7)^2)*Table1[[#This Row],[BW40_3705]],"")</f>
        <v/>
      </c>
      <c r="G4445" s="2" t="str">
        <f>IF(Table1[[#This Row],[Is Data Valid]]=TRUE,((Table1[[#This Row],[Birthweight (grams)]]/Table1[[#This Row],[BW_GA]])-1)/(Backend!$B$3/100*Table1[[#This Row],[BW40_3705]]),"")</f>
        <v/>
      </c>
      <c r="H4445" s="7" t="str">
        <f>IF(Table1[[#This Row],[Is Data Valid]]=TRUE,((Table1[[#This Row],[Birthweight (grams)]]*0.9/Table1[[#This Row],[BW_GA]])-1)/(Backend!$B$3/100*Table1[[#This Row],[BW40_3705]]),"")</f>
        <v/>
      </c>
      <c r="I4445" s="7" t="str">
        <f>IF(Table1[[#This Row],[Is Data Valid]]=TRUE,((Table1[[#This Row],[Birthweight (grams)]]*1.1/Table1[[#This Row],[BW_GA]])-1)/(Backend!$B$3/100*Table1[[#This Row],[BW40_3705]]),"")</f>
        <v/>
      </c>
      <c r="J4445" s="7" t="str">
        <f>IF(Table1[[#This Row],[Is Data Valid]]=TRUE,_xlfn.NORM.S.DIST(Table1[[#This Row],[Birthweight Z-Score]],TRUE)*100,"")</f>
        <v/>
      </c>
      <c r="K4445" s="7" t="str">
        <f>IF(Table1[[#This Row],[Is Data Valid]]=TRUE,_xlfn.NORM.S.DIST(Table1[[#This Row],[Birthweight Z-Score (BW-10%)]],TRUE)*100,"")</f>
        <v/>
      </c>
      <c r="L4445" s="7" t="str">
        <f>IF(Table1[[#This Row],[Is Data Valid]]=TRUE,_xlfn.NORM.S.DIST(Table1[[#This Row],[Birthweight Z-Score (BW+10%)]],TRUE)*100,"")</f>
        <v/>
      </c>
    </row>
    <row r="4446" spans="1:12" x14ac:dyDescent="0.25">
      <c r="A4446" s="3"/>
      <c r="B4446" s="2"/>
      <c r="C4446" s="2"/>
      <c r="D4446" s="2" t="b">
        <f>IF(AND(NOT(ISBLANK(Table1[[#This Row],[Fetal Sex (Male, Female or Unknown)]])),ISNUMBER(Table1[[#This Row],[Birthweight (grams)]]),ISNUMBER(Table1[[#This Row],[Gestation (days)]])),TRUE,FALSE)</f>
        <v>0</v>
      </c>
      <c r="E4446" s="2" t="str">
        <f>IF(Table1[[#This Row],[Is Data Valid]]=TRUE,IF(Table1[[#This Row],[Fetal Sex (Male, Female or Unknown)]]="Male",Backend!$C$5,IF(Table1[[#This Row],[Fetal Sex (Male, Female or Unknown)]]="Female",Backend!$C$6,IF(Table1[[#This Row],[Fetal Sex (Male, Female or Unknown)]]="Unknown",Backend!$C$7,"Error"))),"")</f>
        <v/>
      </c>
      <c r="F4446" s="8" t="str">
        <f>IF(Table1[[#This Row],[Is Data Valid]]=TRUE,EXP(0.578+0.332*((Table1[[#This Row],[Gestation (days)]]+0.5)/7)-0.00354*((Table1[[#This Row],[Gestation (days)]]+0.5)/7)^2)*Table1[[#This Row],[BW40_3705]],"")</f>
        <v/>
      </c>
      <c r="G4446" s="2" t="str">
        <f>IF(Table1[[#This Row],[Is Data Valid]]=TRUE,((Table1[[#This Row],[Birthweight (grams)]]/Table1[[#This Row],[BW_GA]])-1)/(Backend!$B$3/100*Table1[[#This Row],[BW40_3705]]),"")</f>
        <v/>
      </c>
      <c r="H4446" s="7" t="str">
        <f>IF(Table1[[#This Row],[Is Data Valid]]=TRUE,((Table1[[#This Row],[Birthweight (grams)]]*0.9/Table1[[#This Row],[BW_GA]])-1)/(Backend!$B$3/100*Table1[[#This Row],[BW40_3705]]),"")</f>
        <v/>
      </c>
      <c r="I4446" s="7" t="str">
        <f>IF(Table1[[#This Row],[Is Data Valid]]=TRUE,((Table1[[#This Row],[Birthweight (grams)]]*1.1/Table1[[#This Row],[BW_GA]])-1)/(Backend!$B$3/100*Table1[[#This Row],[BW40_3705]]),"")</f>
        <v/>
      </c>
      <c r="J4446" s="7" t="str">
        <f>IF(Table1[[#This Row],[Is Data Valid]]=TRUE,_xlfn.NORM.S.DIST(Table1[[#This Row],[Birthweight Z-Score]],TRUE)*100,"")</f>
        <v/>
      </c>
      <c r="K4446" s="7" t="str">
        <f>IF(Table1[[#This Row],[Is Data Valid]]=TRUE,_xlfn.NORM.S.DIST(Table1[[#This Row],[Birthweight Z-Score (BW-10%)]],TRUE)*100,"")</f>
        <v/>
      </c>
      <c r="L4446" s="7" t="str">
        <f>IF(Table1[[#This Row],[Is Data Valid]]=TRUE,_xlfn.NORM.S.DIST(Table1[[#This Row],[Birthweight Z-Score (BW+10%)]],TRUE)*100,"")</f>
        <v/>
      </c>
    </row>
    <row r="4447" spans="1:12" x14ac:dyDescent="0.25">
      <c r="A4447" s="3"/>
      <c r="B4447" s="2"/>
      <c r="C4447" s="2"/>
      <c r="D4447" s="2" t="b">
        <f>IF(AND(NOT(ISBLANK(Table1[[#This Row],[Fetal Sex (Male, Female or Unknown)]])),ISNUMBER(Table1[[#This Row],[Birthweight (grams)]]),ISNUMBER(Table1[[#This Row],[Gestation (days)]])),TRUE,FALSE)</f>
        <v>0</v>
      </c>
      <c r="E4447" s="2" t="str">
        <f>IF(Table1[[#This Row],[Is Data Valid]]=TRUE,IF(Table1[[#This Row],[Fetal Sex (Male, Female or Unknown)]]="Male",Backend!$C$5,IF(Table1[[#This Row],[Fetal Sex (Male, Female or Unknown)]]="Female",Backend!$C$6,IF(Table1[[#This Row],[Fetal Sex (Male, Female or Unknown)]]="Unknown",Backend!$C$7,"Error"))),"")</f>
        <v/>
      </c>
      <c r="F4447" s="8" t="str">
        <f>IF(Table1[[#This Row],[Is Data Valid]]=TRUE,EXP(0.578+0.332*((Table1[[#This Row],[Gestation (days)]]+0.5)/7)-0.00354*((Table1[[#This Row],[Gestation (days)]]+0.5)/7)^2)*Table1[[#This Row],[BW40_3705]],"")</f>
        <v/>
      </c>
      <c r="G4447" s="2" t="str">
        <f>IF(Table1[[#This Row],[Is Data Valid]]=TRUE,((Table1[[#This Row],[Birthweight (grams)]]/Table1[[#This Row],[BW_GA]])-1)/(Backend!$B$3/100*Table1[[#This Row],[BW40_3705]]),"")</f>
        <v/>
      </c>
      <c r="H4447" s="7" t="str">
        <f>IF(Table1[[#This Row],[Is Data Valid]]=TRUE,((Table1[[#This Row],[Birthweight (grams)]]*0.9/Table1[[#This Row],[BW_GA]])-1)/(Backend!$B$3/100*Table1[[#This Row],[BW40_3705]]),"")</f>
        <v/>
      </c>
      <c r="I4447" s="7" t="str">
        <f>IF(Table1[[#This Row],[Is Data Valid]]=TRUE,((Table1[[#This Row],[Birthweight (grams)]]*1.1/Table1[[#This Row],[BW_GA]])-1)/(Backend!$B$3/100*Table1[[#This Row],[BW40_3705]]),"")</f>
        <v/>
      </c>
      <c r="J4447" s="7" t="str">
        <f>IF(Table1[[#This Row],[Is Data Valid]]=TRUE,_xlfn.NORM.S.DIST(Table1[[#This Row],[Birthweight Z-Score]],TRUE)*100,"")</f>
        <v/>
      </c>
      <c r="K4447" s="7" t="str">
        <f>IF(Table1[[#This Row],[Is Data Valid]]=TRUE,_xlfn.NORM.S.DIST(Table1[[#This Row],[Birthweight Z-Score (BW-10%)]],TRUE)*100,"")</f>
        <v/>
      </c>
      <c r="L4447" s="7" t="str">
        <f>IF(Table1[[#This Row],[Is Data Valid]]=TRUE,_xlfn.NORM.S.DIST(Table1[[#This Row],[Birthweight Z-Score (BW+10%)]],TRUE)*100,"")</f>
        <v/>
      </c>
    </row>
    <row r="4448" spans="1:12" x14ac:dyDescent="0.25">
      <c r="A4448" s="3"/>
      <c r="B4448" s="2"/>
      <c r="C4448" s="2"/>
      <c r="D4448" s="2" t="b">
        <f>IF(AND(NOT(ISBLANK(Table1[[#This Row],[Fetal Sex (Male, Female or Unknown)]])),ISNUMBER(Table1[[#This Row],[Birthweight (grams)]]),ISNUMBER(Table1[[#This Row],[Gestation (days)]])),TRUE,FALSE)</f>
        <v>0</v>
      </c>
      <c r="E4448" s="2" t="str">
        <f>IF(Table1[[#This Row],[Is Data Valid]]=TRUE,IF(Table1[[#This Row],[Fetal Sex (Male, Female or Unknown)]]="Male",Backend!$C$5,IF(Table1[[#This Row],[Fetal Sex (Male, Female or Unknown)]]="Female",Backend!$C$6,IF(Table1[[#This Row],[Fetal Sex (Male, Female or Unknown)]]="Unknown",Backend!$C$7,"Error"))),"")</f>
        <v/>
      </c>
      <c r="F4448" s="8" t="str">
        <f>IF(Table1[[#This Row],[Is Data Valid]]=TRUE,EXP(0.578+0.332*((Table1[[#This Row],[Gestation (days)]]+0.5)/7)-0.00354*((Table1[[#This Row],[Gestation (days)]]+0.5)/7)^2)*Table1[[#This Row],[BW40_3705]],"")</f>
        <v/>
      </c>
      <c r="G4448" s="2" t="str">
        <f>IF(Table1[[#This Row],[Is Data Valid]]=TRUE,((Table1[[#This Row],[Birthweight (grams)]]/Table1[[#This Row],[BW_GA]])-1)/(Backend!$B$3/100*Table1[[#This Row],[BW40_3705]]),"")</f>
        <v/>
      </c>
      <c r="H4448" s="7" t="str">
        <f>IF(Table1[[#This Row],[Is Data Valid]]=TRUE,((Table1[[#This Row],[Birthweight (grams)]]*0.9/Table1[[#This Row],[BW_GA]])-1)/(Backend!$B$3/100*Table1[[#This Row],[BW40_3705]]),"")</f>
        <v/>
      </c>
      <c r="I4448" s="7" t="str">
        <f>IF(Table1[[#This Row],[Is Data Valid]]=TRUE,((Table1[[#This Row],[Birthweight (grams)]]*1.1/Table1[[#This Row],[BW_GA]])-1)/(Backend!$B$3/100*Table1[[#This Row],[BW40_3705]]),"")</f>
        <v/>
      </c>
      <c r="J4448" s="7" t="str">
        <f>IF(Table1[[#This Row],[Is Data Valid]]=TRUE,_xlfn.NORM.S.DIST(Table1[[#This Row],[Birthweight Z-Score]],TRUE)*100,"")</f>
        <v/>
      </c>
      <c r="K4448" s="7" t="str">
        <f>IF(Table1[[#This Row],[Is Data Valid]]=TRUE,_xlfn.NORM.S.DIST(Table1[[#This Row],[Birthweight Z-Score (BW-10%)]],TRUE)*100,"")</f>
        <v/>
      </c>
      <c r="L4448" s="7" t="str">
        <f>IF(Table1[[#This Row],[Is Data Valid]]=TRUE,_xlfn.NORM.S.DIST(Table1[[#This Row],[Birthweight Z-Score (BW+10%)]],TRUE)*100,"")</f>
        <v/>
      </c>
    </row>
    <row r="4449" spans="1:12" x14ac:dyDescent="0.25">
      <c r="A4449" s="3"/>
      <c r="B4449" s="2"/>
      <c r="C4449" s="2"/>
      <c r="D4449" s="2" t="b">
        <f>IF(AND(NOT(ISBLANK(Table1[[#This Row],[Fetal Sex (Male, Female or Unknown)]])),ISNUMBER(Table1[[#This Row],[Birthweight (grams)]]),ISNUMBER(Table1[[#This Row],[Gestation (days)]])),TRUE,FALSE)</f>
        <v>0</v>
      </c>
      <c r="E4449" s="2" t="str">
        <f>IF(Table1[[#This Row],[Is Data Valid]]=TRUE,IF(Table1[[#This Row],[Fetal Sex (Male, Female or Unknown)]]="Male",Backend!$C$5,IF(Table1[[#This Row],[Fetal Sex (Male, Female or Unknown)]]="Female",Backend!$C$6,IF(Table1[[#This Row],[Fetal Sex (Male, Female or Unknown)]]="Unknown",Backend!$C$7,"Error"))),"")</f>
        <v/>
      </c>
      <c r="F4449" s="8" t="str">
        <f>IF(Table1[[#This Row],[Is Data Valid]]=TRUE,EXP(0.578+0.332*((Table1[[#This Row],[Gestation (days)]]+0.5)/7)-0.00354*((Table1[[#This Row],[Gestation (days)]]+0.5)/7)^2)*Table1[[#This Row],[BW40_3705]],"")</f>
        <v/>
      </c>
      <c r="G4449" s="2" t="str">
        <f>IF(Table1[[#This Row],[Is Data Valid]]=TRUE,((Table1[[#This Row],[Birthweight (grams)]]/Table1[[#This Row],[BW_GA]])-1)/(Backend!$B$3/100*Table1[[#This Row],[BW40_3705]]),"")</f>
        <v/>
      </c>
      <c r="H4449" s="7" t="str">
        <f>IF(Table1[[#This Row],[Is Data Valid]]=TRUE,((Table1[[#This Row],[Birthweight (grams)]]*0.9/Table1[[#This Row],[BW_GA]])-1)/(Backend!$B$3/100*Table1[[#This Row],[BW40_3705]]),"")</f>
        <v/>
      </c>
      <c r="I4449" s="7" t="str">
        <f>IF(Table1[[#This Row],[Is Data Valid]]=TRUE,((Table1[[#This Row],[Birthweight (grams)]]*1.1/Table1[[#This Row],[BW_GA]])-1)/(Backend!$B$3/100*Table1[[#This Row],[BW40_3705]]),"")</f>
        <v/>
      </c>
      <c r="J4449" s="7" t="str">
        <f>IF(Table1[[#This Row],[Is Data Valid]]=TRUE,_xlfn.NORM.S.DIST(Table1[[#This Row],[Birthweight Z-Score]],TRUE)*100,"")</f>
        <v/>
      </c>
      <c r="K4449" s="7" t="str">
        <f>IF(Table1[[#This Row],[Is Data Valid]]=TRUE,_xlfn.NORM.S.DIST(Table1[[#This Row],[Birthweight Z-Score (BW-10%)]],TRUE)*100,"")</f>
        <v/>
      </c>
      <c r="L4449" s="7" t="str">
        <f>IF(Table1[[#This Row],[Is Data Valid]]=TRUE,_xlfn.NORM.S.DIST(Table1[[#This Row],[Birthweight Z-Score (BW+10%)]],TRUE)*100,"")</f>
        <v/>
      </c>
    </row>
    <row r="4450" spans="1:12" x14ac:dyDescent="0.25">
      <c r="A4450" s="3"/>
      <c r="B4450" s="2"/>
      <c r="C4450" s="2"/>
      <c r="D4450" s="2" t="b">
        <f>IF(AND(NOT(ISBLANK(Table1[[#This Row],[Fetal Sex (Male, Female or Unknown)]])),ISNUMBER(Table1[[#This Row],[Birthweight (grams)]]),ISNUMBER(Table1[[#This Row],[Gestation (days)]])),TRUE,FALSE)</f>
        <v>0</v>
      </c>
      <c r="E4450" s="2" t="str">
        <f>IF(Table1[[#This Row],[Is Data Valid]]=TRUE,IF(Table1[[#This Row],[Fetal Sex (Male, Female or Unknown)]]="Male",Backend!$C$5,IF(Table1[[#This Row],[Fetal Sex (Male, Female or Unknown)]]="Female",Backend!$C$6,IF(Table1[[#This Row],[Fetal Sex (Male, Female or Unknown)]]="Unknown",Backend!$C$7,"Error"))),"")</f>
        <v/>
      </c>
      <c r="F4450" s="8" t="str">
        <f>IF(Table1[[#This Row],[Is Data Valid]]=TRUE,EXP(0.578+0.332*((Table1[[#This Row],[Gestation (days)]]+0.5)/7)-0.00354*((Table1[[#This Row],[Gestation (days)]]+0.5)/7)^2)*Table1[[#This Row],[BW40_3705]],"")</f>
        <v/>
      </c>
      <c r="G4450" s="2" t="str">
        <f>IF(Table1[[#This Row],[Is Data Valid]]=TRUE,((Table1[[#This Row],[Birthweight (grams)]]/Table1[[#This Row],[BW_GA]])-1)/(Backend!$B$3/100*Table1[[#This Row],[BW40_3705]]),"")</f>
        <v/>
      </c>
      <c r="H4450" s="7" t="str">
        <f>IF(Table1[[#This Row],[Is Data Valid]]=TRUE,((Table1[[#This Row],[Birthweight (grams)]]*0.9/Table1[[#This Row],[BW_GA]])-1)/(Backend!$B$3/100*Table1[[#This Row],[BW40_3705]]),"")</f>
        <v/>
      </c>
      <c r="I4450" s="7" t="str">
        <f>IF(Table1[[#This Row],[Is Data Valid]]=TRUE,((Table1[[#This Row],[Birthweight (grams)]]*1.1/Table1[[#This Row],[BW_GA]])-1)/(Backend!$B$3/100*Table1[[#This Row],[BW40_3705]]),"")</f>
        <v/>
      </c>
      <c r="J4450" s="7" t="str">
        <f>IF(Table1[[#This Row],[Is Data Valid]]=TRUE,_xlfn.NORM.S.DIST(Table1[[#This Row],[Birthweight Z-Score]],TRUE)*100,"")</f>
        <v/>
      </c>
      <c r="K4450" s="7" t="str">
        <f>IF(Table1[[#This Row],[Is Data Valid]]=TRUE,_xlfn.NORM.S.DIST(Table1[[#This Row],[Birthweight Z-Score (BW-10%)]],TRUE)*100,"")</f>
        <v/>
      </c>
      <c r="L4450" s="7" t="str">
        <f>IF(Table1[[#This Row],[Is Data Valid]]=TRUE,_xlfn.NORM.S.DIST(Table1[[#This Row],[Birthweight Z-Score (BW+10%)]],TRUE)*100,"")</f>
        <v/>
      </c>
    </row>
    <row r="4451" spans="1:12" x14ac:dyDescent="0.25">
      <c r="A4451" s="3"/>
      <c r="B4451" s="2"/>
      <c r="C4451" s="2"/>
      <c r="D4451" s="2" t="b">
        <f>IF(AND(NOT(ISBLANK(Table1[[#This Row],[Fetal Sex (Male, Female or Unknown)]])),ISNUMBER(Table1[[#This Row],[Birthweight (grams)]]),ISNUMBER(Table1[[#This Row],[Gestation (days)]])),TRUE,FALSE)</f>
        <v>0</v>
      </c>
      <c r="E4451" s="2" t="str">
        <f>IF(Table1[[#This Row],[Is Data Valid]]=TRUE,IF(Table1[[#This Row],[Fetal Sex (Male, Female or Unknown)]]="Male",Backend!$C$5,IF(Table1[[#This Row],[Fetal Sex (Male, Female or Unknown)]]="Female",Backend!$C$6,IF(Table1[[#This Row],[Fetal Sex (Male, Female or Unknown)]]="Unknown",Backend!$C$7,"Error"))),"")</f>
        <v/>
      </c>
      <c r="F4451" s="8" t="str">
        <f>IF(Table1[[#This Row],[Is Data Valid]]=TRUE,EXP(0.578+0.332*((Table1[[#This Row],[Gestation (days)]]+0.5)/7)-0.00354*((Table1[[#This Row],[Gestation (days)]]+0.5)/7)^2)*Table1[[#This Row],[BW40_3705]],"")</f>
        <v/>
      </c>
      <c r="G4451" s="2" t="str">
        <f>IF(Table1[[#This Row],[Is Data Valid]]=TRUE,((Table1[[#This Row],[Birthweight (grams)]]/Table1[[#This Row],[BW_GA]])-1)/(Backend!$B$3/100*Table1[[#This Row],[BW40_3705]]),"")</f>
        <v/>
      </c>
      <c r="H4451" s="7" t="str">
        <f>IF(Table1[[#This Row],[Is Data Valid]]=TRUE,((Table1[[#This Row],[Birthweight (grams)]]*0.9/Table1[[#This Row],[BW_GA]])-1)/(Backend!$B$3/100*Table1[[#This Row],[BW40_3705]]),"")</f>
        <v/>
      </c>
      <c r="I4451" s="7" t="str">
        <f>IF(Table1[[#This Row],[Is Data Valid]]=TRUE,((Table1[[#This Row],[Birthweight (grams)]]*1.1/Table1[[#This Row],[BW_GA]])-1)/(Backend!$B$3/100*Table1[[#This Row],[BW40_3705]]),"")</f>
        <v/>
      </c>
      <c r="J4451" s="7" t="str">
        <f>IF(Table1[[#This Row],[Is Data Valid]]=TRUE,_xlfn.NORM.S.DIST(Table1[[#This Row],[Birthweight Z-Score]],TRUE)*100,"")</f>
        <v/>
      </c>
      <c r="K4451" s="7" t="str">
        <f>IF(Table1[[#This Row],[Is Data Valid]]=TRUE,_xlfn.NORM.S.DIST(Table1[[#This Row],[Birthweight Z-Score (BW-10%)]],TRUE)*100,"")</f>
        <v/>
      </c>
      <c r="L4451" s="7" t="str">
        <f>IF(Table1[[#This Row],[Is Data Valid]]=TRUE,_xlfn.NORM.S.DIST(Table1[[#This Row],[Birthweight Z-Score (BW+10%)]],TRUE)*100,"")</f>
        <v/>
      </c>
    </row>
    <row r="4452" spans="1:12" x14ac:dyDescent="0.25">
      <c r="A4452" s="3"/>
      <c r="B4452" s="2"/>
      <c r="C4452" s="2"/>
      <c r="D4452" s="2" t="b">
        <f>IF(AND(NOT(ISBLANK(Table1[[#This Row],[Fetal Sex (Male, Female or Unknown)]])),ISNUMBER(Table1[[#This Row],[Birthweight (grams)]]),ISNUMBER(Table1[[#This Row],[Gestation (days)]])),TRUE,FALSE)</f>
        <v>0</v>
      </c>
      <c r="E4452" s="2" t="str">
        <f>IF(Table1[[#This Row],[Is Data Valid]]=TRUE,IF(Table1[[#This Row],[Fetal Sex (Male, Female or Unknown)]]="Male",Backend!$C$5,IF(Table1[[#This Row],[Fetal Sex (Male, Female or Unknown)]]="Female",Backend!$C$6,IF(Table1[[#This Row],[Fetal Sex (Male, Female or Unknown)]]="Unknown",Backend!$C$7,"Error"))),"")</f>
        <v/>
      </c>
      <c r="F4452" s="8" t="str">
        <f>IF(Table1[[#This Row],[Is Data Valid]]=TRUE,EXP(0.578+0.332*((Table1[[#This Row],[Gestation (days)]]+0.5)/7)-0.00354*((Table1[[#This Row],[Gestation (days)]]+0.5)/7)^2)*Table1[[#This Row],[BW40_3705]],"")</f>
        <v/>
      </c>
      <c r="G4452" s="2" t="str">
        <f>IF(Table1[[#This Row],[Is Data Valid]]=TRUE,((Table1[[#This Row],[Birthweight (grams)]]/Table1[[#This Row],[BW_GA]])-1)/(Backend!$B$3/100*Table1[[#This Row],[BW40_3705]]),"")</f>
        <v/>
      </c>
      <c r="H4452" s="7" t="str">
        <f>IF(Table1[[#This Row],[Is Data Valid]]=TRUE,((Table1[[#This Row],[Birthweight (grams)]]*0.9/Table1[[#This Row],[BW_GA]])-1)/(Backend!$B$3/100*Table1[[#This Row],[BW40_3705]]),"")</f>
        <v/>
      </c>
      <c r="I4452" s="7" t="str">
        <f>IF(Table1[[#This Row],[Is Data Valid]]=TRUE,((Table1[[#This Row],[Birthweight (grams)]]*1.1/Table1[[#This Row],[BW_GA]])-1)/(Backend!$B$3/100*Table1[[#This Row],[BW40_3705]]),"")</f>
        <v/>
      </c>
      <c r="J4452" s="7" t="str">
        <f>IF(Table1[[#This Row],[Is Data Valid]]=TRUE,_xlfn.NORM.S.DIST(Table1[[#This Row],[Birthweight Z-Score]],TRUE)*100,"")</f>
        <v/>
      </c>
      <c r="K4452" s="7" t="str">
        <f>IF(Table1[[#This Row],[Is Data Valid]]=TRUE,_xlfn.NORM.S.DIST(Table1[[#This Row],[Birthweight Z-Score (BW-10%)]],TRUE)*100,"")</f>
        <v/>
      </c>
      <c r="L4452" s="7" t="str">
        <f>IF(Table1[[#This Row],[Is Data Valid]]=TRUE,_xlfn.NORM.S.DIST(Table1[[#This Row],[Birthweight Z-Score (BW+10%)]],TRUE)*100,"")</f>
        <v/>
      </c>
    </row>
    <row r="4453" spans="1:12" x14ac:dyDescent="0.25">
      <c r="A4453" s="3"/>
      <c r="B4453" s="2"/>
      <c r="C4453" s="2"/>
      <c r="D4453" s="2" t="b">
        <f>IF(AND(NOT(ISBLANK(Table1[[#This Row],[Fetal Sex (Male, Female or Unknown)]])),ISNUMBER(Table1[[#This Row],[Birthweight (grams)]]),ISNUMBER(Table1[[#This Row],[Gestation (days)]])),TRUE,FALSE)</f>
        <v>0</v>
      </c>
      <c r="E4453" s="2" t="str">
        <f>IF(Table1[[#This Row],[Is Data Valid]]=TRUE,IF(Table1[[#This Row],[Fetal Sex (Male, Female or Unknown)]]="Male",Backend!$C$5,IF(Table1[[#This Row],[Fetal Sex (Male, Female or Unknown)]]="Female",Backend!$C$6,IF(Table1[[#This Row],[Fetal Sex (Male, Female or Unknown)]]="Unknown",Backend!$C$7,"Error"))),"")</f>
        <v/>
      </c>
      <c r="F4453" s="8" t="str">
        <f>IF(Table1[[#This Row],[Is Data Valid]]=TRUE,EXP(0.578+0.332*((Table1[[#This Row],[Gestation (days)]]+0.5)/7)-0.00354*((Table1[[#This Row],[Gestation (days)]]+0.5)/7)^2)*Table1[[#This Row],[BW40_3705]],"")</f>
        <v/>
      </c>
      <c r="G4453" s="2" t="str">
        <f>IF(Table1[[#This Row],[Is Data Valid]]=TRUE,((Table1[[#This Row],[Birthweight (grams)]]/Table1[[#This Row],[BW_GA]])-1)/(Backend!$B$3/100*Table1[[#This Row],[BW40_3705]]),"")</f>
        <v/>
      </c>
      <c r="H4453" s="7" t="str">
        <f>IF(Table1[[#This Row],[Is Data Valid]]=TRUE,((Table1[[#This Row],[Birthweight (grams)]]*0.9/Table1[[#This Row],[BW_GA]])-1)/(Backend!$B$3/100*Table1[[#This Row],[BW40_3705]]),"")</f>
        <v/>
      </c>
      <c r="I4453" s="7" t="str">
        <f>IF(Table1[[#This Row],[Is Data Valid]]=TRUE,((Table1[[#This Row],[Birthweight (grams)]]*1.1/Table1[[#This Row],[BW_GA]])-1)/(Backend!$B$3/100*Table1[[#This Row],[BW40_3705]]),"")</f>
        <v/>
      </c>
      <c r="J4453" s="7" t="str">
        <f>IF(Table1[[#This Row],[Is Data Valid]]=TRUE,_xlfn.NORM.S.DIST(Table1[[#This Row],[Birthweight Z-Score]],TRUE)*100,"")</f>
        <v/>
      </c>
      <c r="K4453" s="7" t="str">
        <f>IF(Table1[[#This Row],[Is Data Valid]]=TRUE,_xlfn.NORM.S.DIST(Table1[[#This Row],[Birthweight Z-Score (BW-10%)]],TRUE)*100,"")</f>
        <v/>
      </c>
      <c r="L4453" s="7" t="str">
        <f>IF(Table1[[#This Row],[Is Data Valid]]=TRUE,_xlfn.NORM.S.DIST(Table1[[#This Row],[Birthweight Z-Score (BW+10%)]],TRUE)*100,"")</f>
        <v/>
      </c>
    </row>
    <row r="4454" spans="1:12" x14ac:dyDescent="0.25">
      <c r="A4454" s="3"/>
      <c r="B4454" s="2"/>
      <c r="C4454" s="2"/>
      <c r="D4454" s="2" t="b">
        <f>IF(AND(NOT(ISBLANK(Table1[[#This Row],[Fetal Sex (Male, Female or Unknown)]])),ISNUMBER(Table1[[#This Row],[Birthweight (grams)]]),ISNUMBER(Table1[[#This Row],[Gestation (days)]])),TRUE,FALSE)</f>
        <v>0</v>
      </c>
      <c r="E4454" s="2" t="str">
        <f>IF(Table1[[#This Row],[Is Data Valid]]=TRUE,IF(Table1[[#This Row],[Fetal Sex (Male, Female or Unknown)]]="Male",Backend!$C$5,IF(Table1[[#This Row],[Fetal Sex (Male, Female or Unknown)]]="Female",Backend!$C$6,IF(Table1[[#This Row],[Fetal Sex (Male, Female or Unknown)]]="Unknown",Backend!$C$7,"Error"))),"")</f>
        <v/>
      </c>
      <c r="F4454" s="8" t="str">
        <f>IF(Table1[[#This Row],[Is Data Valid]]=TRUE,EXP(0.578+0.332*((Table1[[#This Row],[Gestation (days)]]+0.5)/7)-0.00354*((Table1[[#This Row],[Gestation (days)]]+0.5)/7)^2)*Table1[[#This Row],[BW40_3705]],"")</f>
        <v/>
      </c>
      <c r="G4454" s="2" t="str">
        <f>IF(Table1[[#This Row],[Is Data Valid]]=TRUE,((Table1[[#This Row],[Birthweight (grams)]]/Table1[[#This Row],[BW_GA]])-1)/(Backend!$B$3/100*Table1[[#This Row],[BW40_3705]]),"")</f>
        <v/>
      </c>
      <c r="H4454" s="7" t="str">
        <f>IF(Table1[[#This Row],[Is Data Valid]]=TRUE,((Table1[[#This Row],[Birthweight (grams)]]*0.9/Table1[[#This Row],[BW_GA]])-1)/(Backend!$B$3/100*Table1[[#This Row],[BW40_3705]]),"")</f>
        <v/>
      </c>
      <c r="I4454" s="7" t="str">
        <f>IF(Table1[[#This Row],[Is Data Valid]]=TRUE,((Table1[[#This Row],[Birthweight (grams)]]*1.1/Table1[[#This Row],[BW_GA]])-1)/(Backend!$B$3/100*Table1[[#This Row],[BW40_3705]]),"")</f>
        <v/>
      </c>
      <c r="J4454" s="7" t="str">
        <f>IF(Table1[[#This Row],[Is Data Valid]]=TRUE,_xlfn.NORM.S.DIST(Table1[[#This Row],[Birthweight Z-Score]],TRUE)*100,"")</f>
        <v/>
      </c>
      <c r="K4454" s="7" t="str">
        <f>IF(Table1[[#This Row],[Is Data Valid]]=TRUE,_xlfn.NORM.S.DIST(Table1[[#This Row],[Birthweight Z-Score (BW-10%)]],TRUE)*100,"")</f>
        <v/>
      </c>
      <c r="L4454" s="7" t="str">
        <f>IF(Table1[[#This Row],[Is Data Valid]]=TRUE,_xlfn.NORM.S.DIST(Table1[[#This Row],[Birthweight Z-Score (BW+10%)]],TRUE)*100,"")</f>
        <v/>
      </c>
    </row>
    <row r="4455" spans="1:12" x14ac:dyDescent="0.25">
      <c r="A4455" s="3"/>
      <c r="B4455" s="2"/>
      <c r="C4455" s="2"/>
      <c r="D4455" s="2" t="b">
        <f>IF(AND(NOT(ISBLANK(Table1[[#This Row],[Fetal Sex (Male, Female or Unknown)]])),ISNUMBER(Table1[[#This Row],[Birthweight (grams)]]),ISNUMBER(Table1[[#This Row],[Gestation (days)]])),TRUE,FALSE)</f>
        <v>0</v>
      </c>
      <c r="E4455" s="2" t="str">
        <f>IF(Table1[[#This Row],[Is Data Valid]]=TRUE,IF(Table1[[#This Row],[Fetal Sex (Male, Female or Unknown)]]="Male",Backend!$C$5,IF(Table1[[#This Row],[Fetal Sex (Male, Female or Unknown)]]="Female",Backend!$C$6,IF(Table1[[#This Row],[Fetal Sex (Male, Female or Unknown)]]="Unknown",Backend!$C$7,"Error"))),"")</f>
        <v/>
      </c>
      <c r="F4455" s="8" t="str">
        <f>IF(Table1[[#This Row],[Is Data Valid]]=TRUE,EXP(0.578+0.332*((Table1[[#This Row],[Gestation (days)]]+0.5)/7)-0.00354*((Table1[[#This Row],[Gestation (days)]]+0.5)/7)^2)*Table1[[#This Row],[BW40_3705]],"")</f>
        <v/>
      </c>
      <c r="G4455" s="2" t="str">
        <f>IF(Table1[[#This Row],[Is Data Valid]]=TRUE,((Table1[[#This Row],[Birthweight (grams)]]/Table1[[#This Row],[BW_GA]])-1)/(Backend!$B$3/100*Table1[[#This Row],[BW40_3705]]),"")</f>
        <v/>
      </c>
      <c r="H4455" s="7" t="str">
        <f>IF(Table1[[#This Row],[Is Data Valid]]=TRUE,((Table1[[#This Row],[Birthweight (grams)]]*0.9/Table1[[#This Row],[BW_GA]])-1)/(Backend!$B$3/100*Table1[[#This Row],[BW40_3705]]),"")</f>
        <v/>
      </c>
      <c r="I4455" s="7" t="str">
        <f>IF(Table1[[#This Row],[Is Data Valid]]=TRUE,((Table1[[#This Row],[Birthweight (grams)]]*1.1/Table1[[#This Row],[BW_GA]])-1)/(Backend!$B$3/100*Table1[[#This Row],[BW40_3705]]),"")</f>
        <v/>
      </c>
      <c r="J4455" s="7" t="str">
        <f>IF(Table1[[#This Row],[Is Data Valid]]=TRUE,_xlfn.NORM.S.DIST(Table1[[#This Row],[Birthweight Z-Score]],TRUE)*100,"")</f>
        <v/>
      </c>
      <c r="K4455" s="7" t="str">
        <f>IF(Table1[[#This Row],[Is Data Valid]]=TRUE,_xlfn.NORM.S.DIST(Table1[[#This Row],[Birthweight Z-Score (BW-10%)]],TRUE)*100,"")</f>
        <v/>
      </c>
      <c r="L4455" s="7" t="str">
        <f>IF(Table1[[#This Row],[Is Data Valid]]=TRUE,_xlfn.NORM.S.DIST(Table1[[#This Row],[Birthweight Z-Score (BW+10%)]],TRUE)*100,"")</f>
        <v/>
      </c>
    </row>
    <row r="4456" spans="1:12" x14ac:dyDescent="0.25">
      <c r="A4456" s="3"/>
      <c r="B4456" s="2"/>
      <c r="C4456" s="2"/>
      <c r="D4456" s="2" t="b">
        <f>IF(AND(NOT(ISBLANK(Table1[[#This Row],[Fetal Sex (Male, Female or Unknown)]])),ISNUMBER(Table1[[#This Row],[Birthweight (grams)]]),ISNUMBER(Table1[[#This Row],[Gestation (days)]])),TRUE,FALSE)</f>
        <v>0</v>
      </c>
      <c r="E4456" s="2" t="str">
        <f>IF(Table1[[#This Row],[Is Data Valid]]=TRUE,IF(Table1[[#This Row],[Fetal Sex (Male, Female or Unknown)]]="Male",Backend!$C$5,IF(Table1[[#This Row],[Fetal Sex (Male, Female or Unknown)]]="Female",Backend!$C$6,IF(Table1[[#This Row],[Fetal Sex (Male, Female or Unknown)]]="Unknown",Backend!$C$7,"Error"))),"")</f>
        <v/>
      </c>
      <c r="F4456" s="8" t="str">
        <f>IF(Table1[[#This Row],[Is Data Valid]]=TRUE,EXP(0.578+0.332*((Table1[[#This Row],[Gestation (days)]]+0.5)/7)-0.00354*((Table1[[#This Row],[Gestation (days)]]+0.5)/7)^2)*Table1[[#This Row],[BW40_3705]],"")</f>
        <v/>
      </c>
      <c r="G4456" s="2" t="str">
        <f>IF(Table1[[#This Row],[Is Data Valid]]=TRUE,((Table1[[#This Row],[Birthweight (grams)]]/Table1[[#This Row],[BW_GA]])-1)/(Backend!$B$3/100*Table1[[#This Row],[BW40_3705]]),"")</f>
        <v/>
      </c>
      <c r="H4456" s="7" t="str">
        <f>IF(Table1[[#This Row],[Is Data Valid]]=TRUE,((Table1[[#This Row],[Birthweight (grams)]]*0.9/Table1[[#This Row],[BW_GA]])-1)/(Backend!$B$3/100*Table1[[#This Row],[BW40_3705]]),"")</f>
        <v/>
      </c>
      <c r="I4456" s="7" t="str">
        <f>IF(Table1[[#This Row],[Is Data Valid]]=TRUE,((Table1[[#This Row],[Birthweight (grams)]]*1.1/Table1[[#This Row],[BW_GA]])-1)/(Backend!$B$3/100*Table1[[#This Row],[BW40_3705]]),"")</f>
        <v/>
      </c>
      <c r="J4456" s="7" t="str">
        <f>IF(Table1[[#This Row],[Is Data Valid]]=TRUE,_xlfn.NORM.S.DIST(Table1[[#This Row],[Birthweight Z-Score]],TRUE)*100,"")</f>
        <v/>
      </c>
      <c r="K4456" s="7" t="str">
        <f>IF(Table1[[#This Row],[Is Data Valid]]=TRUE,_xlfn.NORM.S.DIST(Table1[[#This Row],[Birthweight Z-Score (BW-10%)]],TRUE)*100,"")</f>
        <v/>
      </c>
      <c r="L4456" s="7" t="str">
        <f>IF(Table1[[#This Row],[Is Data Valid]]=TRUE,_xlfn.NORM.S.DIST(Table1[[#This Row],[Birthweight Z-Score (BW+10%)]],TRUE)*100,"")</f>
        <v/>
      </c>
    </row>
    <row r="4457" spans="1:12" x14ac:dyDescent="0.25">
      <c r="A4457" s="3"/>
      <c r="B4457" s="2"/>
      <c r="C4457" s="2"/>
      <c r="D4457" s="2" t="b">
        <f>IF(AND(NOT(ISBLANK(Table1[[#This Row],[Fetal Sex (Male, Female or Unknown)]])),ISNUMBER(Table1[[#This Row],[Birthweight (grams)]]),ISNUMBER(Table1[[#This Row],[Gestation (days)]])),TRUE,FALSE)</f>
        <v>0</v>
      </c>
      <c r="E4457" s="2" t="str">
        <f>IF(Table1[[#This Row],[Is Data Valid]]=TRUE,IF(Table1[[#This Row],[Fetal Sex (Male, Female or Unknown)]]="Male",Backend!$C$5,IF(Table1[[#This Row],[Fetal Sex (Male, Female or Unknown)]]="Female",Backend!$C$6,IF(Table1[[#This Row],[Fetal Sex (Male, Female or Unknown)]]="Unknown",Backend!$C$7,"Error"))),"")</f>
        <v/>
      </c>
      <c r="F4457" s="8" t="str">
        <f>IF(Table1[[#This Row],[Is Data Valid]]=TRUE,EXP(0.578+0.332*((Table1[[#This Row],[Gestation (days)]]+0.5)/7)-0.00354*((Table1[[#This Row],[Gestation (days)]]+0.5)/7)^2)*Table1[[#This Row],[BW40_3705]],"")</f>
        <v/>
      </c>
      <c r="G4457" s="2" t="str">
        <f>IF(Table1[[#This Row],[Is Data Valid]]=TRUE,((Table1[[#This Row],[Birthweight (grams)]]/Table1[[#This Row],[BW_GA]])-1)/(Backend!$B$3/100*Table1[[#This Row],[BW40_3705]]),"")</f>
        <v/>
      </c>
      <c r="H4457" s="7" t="str">
        <f>IF(Table1[[#This Row],[Is Data Valid]]=TRUE,((Table1[[#This Row],[Birthweight (grams)]]*0.9/Table1[[#This Row],[BW_GA]])-1)/(Backend!$B$3/100*Table1[[#This Row],[BW40_3705]]),"")</f>
        <v/>
      </c>
      <c r="I4457" s="7" t="str">
        <f>IF(Table1[[#This Row],[Is Data Valid]]=TRUE,((Table1[[#This Row],[Birthweight (grams)]]*1.1/Table1[[#This Row],[BW_GA]])-1)/(Backend!$B$3/100*Table1[[#This Row],[BW40_3705]]),"")</f>
        <v/>
      </c>
      <c r="J4457" s="7" t="str">
        <f>IF(Table1[[#This Row],[Is Data Valid]]=TRUE,_xlfn.NORM.S.DIST(Table1[[#This Row],[Birthweight Z-Score]],TRUE)*100,"")</f>
        <v/>
      </c>
      <c r="K4457" s="7" t="str">
        <f>IF(Table1[[#This Row],[Is Data Valid]]=TRUE,_xlfn.NORM.S.DIST(Table1[[#This Row],[Birthweight Z-Score (BW-10%)]],TRUE)*100,"")</f>
        <v/>
      </c>
      <c r="L4457" s="7" t="str">
        <f>IF(Table1[[#This Row],[Is Data Valid]]=TRUE,_xlfn.NORM.S.DIST(Table1[[#This Row],[Birthweight Z-Score (BW+10%)]],TRUE)*100,"")</f>
        <v/>
      </c>
    </row>
    <row r="4458" spans="1:12" x14ac:dyDescent="0.25">
      <c r="A4458" s="3"/>
      <c r="B4458" s="2"/>
      <c r="C4458" s="2"/>
      <c r="D4458" s="2" t="b">
        <f>IF(AND(NOT(ISBLANK(Table1[[#This Row],[Fetal Sex (Male, Female or Unknown)]])),ISNUMBER(Table1[[#This Row],[Birthweight (grams)]]),ISNUMBER(Table1[[#This Row],[Gestation (days)]])),TRUE,FALSE)</f>
        <v>0</v>
      </c>
      <c r="E4458" s="2" t="str">
        <f>IF(Table1[[#This Row],[Is Data Valid]]=TRUE,IF(Table1[[#This Row],[Fetal Sex (Male, Female or Unknown)]]="Male",Backend!$C$5,IF(Table1[[#This Row],[Fetal Sex (Male, Female or Unknown)]]="Female",Backend!$C$6,IF(Table1[[#This Row],[Fetal Sex (Male, Female or Unknown)]]="Unknown",Backend!$C$7,"Error"))),"")</f>
        <v/>
      </c>
      <c r="F4458" s="8" t="str">
        <f>IF(Table1[[#This Row],[Is Data Valid]]=TRUE,EXP(0.578+0.332*((Table1[[#This Row],[Gestation (days)]]+0.5)/7)-0.00354*((Table1[[#This Row],[Gestation (days)]]+0.5)/7)^2)*Table1[[#This Row],[BW40_3705]],"")</f>
        <v/>
      </c>
      <c r="G4458" s="2" t="str">
        <f>IF(Table1[[#This Row],[Is Data Valid]]=TRUE,((Table1[[#This Row],[Birthweight (grams)]]/Table1[[#This Row],[BW_GA]])-1)/(Backend!$B$3/100*Table1[[#This Row],[BW40_3705]]),"")</f>
        <v/>
      </c>
      <c r="H4458" s="7" t="str">
        <f>IF(Table1[[#This Row],[Is Data Valid]]=TRUE,((Table1[[#This Row],[Birthweight (grams)]]*0.9/Table1[[#This Row],[BW_GA]])-1)/(Backend!$B$3/100*Table1[[#This Row],[BW40_3705]]),"")</f>
        <v/>
      </c>
      <c r="I4458" s="7" t="str">
        <f>IF(Table1[[#This Row],[Is Data Valid]]=TRUE,((Table1[[#This Row],[Birthweight (grams)]]*1.1/Table1[[#This Row],[BW_GA]])-1)/(Backend!$B$3/100*Table1[[#This Row],[BW40_3705]]),"")</f>
        <v/>
      </c>
      <c r="J4458" s="7" t="str">
        <f>IF(Table1[[#This Row],[Is Data Valid]]=TRUE,_xlfn.NORM.S.DIST(Table1[[#This Row],[Birthweight Z-Score]],TRUE)*100,"")</f>
        <v/>
      </c>
      <c r="K4458" s="7" t="str">
        <f>IF(Table1[[#This Row],[Is Data Valid]]=TRUE,_xlfn.NORM.S.DIST(Table1[[#This Row],[Birthweight Z-Score (BW-10%)]],TRUE)*100,"")</f>
        <v/>
      </c>
      <c r="L4458" s="7" t="str">
        <f>IF(Table1[[#This Row],[Is Data Valid]]=TRUE,_xlfn.NORM.S.DIST(Table1[[#This Row],[Birthweight Z-Score (BW+10%)]],TRUE)*100,"")</f>
        <v/>
      </c>
    </row>
    <row r="4459" spans="1:12" x14ac:dyDescent="0.25">
      <c r="A4459" s="3"/>
      <c r="B4459" s="2"/>
      <c r="C4459" s="2"/>
      <c r="D4459" s="2" t="b">
        <f>IF(AND(NOT(ISBLANK(Table1[[#This Row],[Fetal Sex (Male, Female or Unknown)]])),ISNUMBER(Table1[[#This Row],[Birthweight (grams)]]),ISNUMBER(Table1[[#This Row],[Gestation (days)]])),TRUE,FALSE)</f>
        <v>0</v>
      </c>
      <c r="E4459" s="2" t="str">
        <f>IF(Table1[[#This Row],[Is Data Valid]]=TRUE,IF(Table1[[#This Row],[Fetal Sex (Male, Female or Unknown)]]="Male",Backend!$C$5,IF(Table1[[#This Row],[Fetal Sex (Male, Female or Unknown)]]="Female",Backend!$C$6,IF(Table1[[#This Row],[Fetal Sex (Male, Female or Unknown)]]="Unknown",Backend!$C$7,"Error"))),"")</f>
        <v/>
      </c>
      <c r="F4459" s="8" t="str">
        <f>IF(Table1[[#This Row],[Is Data Valid]]=TRUE,EXP(0.578+0.332*((Table1[[#This Row],[Gestation (days)]]+0.5)/7)-0.00354*((Table1[[#This Row],[Gestation (days)]]+0.5)/7)^2)*Table1[[#This Row],[BW40_3705]],"")</f>
        <v/>
      </c>
      <c r="G4459" s="2" t="str">
        <f>IF(Table1[[#This Row],[Is Data Valid]]=TRUE,((Table1[[#This Row],[Birthweight (grams)]]/Table1[[#This Row],[BW_GA]])-1)/(Backend!$B$3/100*Table1[[#This Row],[BW40_3705]]),"")</f>
        <v/>
      </c>
      <c r="H4459" s="7" t="str">
        <f>IF(Table1[[#This Row],[Is Data Valid]]=TRUE,((Table1[[#This Row],[Birthweight (grams)]]*0.9/Table1[[#This Row],[BW_GA]])-1)/(Backend!$B$3/100*Table1[[#This Row],[BW40_3705]]),"")</f>
        <v/>
      </c>
      <c r="I4459" s="7" t="str">
        <f>IF(Table1[[#This Row],[Is Data Valid]]=TRUE,((Table1[[#This Row],[Birthweight (grams)]]*1.1/Table1[[#This Row],[BW_GA]])-1)/(Backend!$B$3/100*Table1[[#This Row],[BW40_3705]]),"")</f>
        <v/>
      </c>
      <c r="J4459" s="7" t="str">
        <f>IF(Table1[[#This Row],[Is Data Valid]]=TRUE,_xlfn.NORM.S.DIST(Table1[[#This Row],[Birthweight Z-Score]],TRUE)*100,"")</f>
        <v/>
      </c>
      <c r="K4459" s="7" t="str">
        <f>IF(Table1[[#This Row],[Is Data Valid]]=TRUE,_xlfn.NORM.S.DIST(Table1[[#This Row],[Birthweight Z-Score (BW-10%)]],TRUE)*100,"")</f>
        <v/>
      </c>
      <c r="L4459" s="7" t="str">
        <f>IF(Table1[[#This Row],[Is Data Valid]]=TRUE,_xlfn.NORM.S.DIST(Table1[[#This Row],[Birthweight Z-Score (BW+10%)]],TRUE)*100,"")</f>
        <v/>
      </c>
    </row>
    <row r="4460" spans="1:12" x14ac:dyDescent="0.25">
      <c r="A4460" s="3"/>
      <c r="B4460" s="2"/>
      <c r="C4460" s="2"/>
      <c r="D4460" s="2" t="b">
        <f>IF(AND(NOT(ISBLANK(Table1[[#This Row],[Fetal Sex (Male, Female or Unknown)]])),ISNUMBER(Table1[[#This Row],[Birthweight (grams)]]),ISNUMBER(Table1[[#This Row],[Gestation (days)]])),TRUE,FALSE)</f>
        <v>0</v>
      </c>
      <c r="E4460" s="2" t="str">
        <f>IF(Table1[[#This Row],[Is Data Valid]]=TRUE,IF(Table1[[#This Row],[Fetal Sex (Male, Female or Unknown)]]="Male",Backend!$C$5,IF(Table1[[#This Row],[Fetal Sex (Male, Female or Unknown)]]="Female",Backend!$C$6,IF(Table1[[#This Row],[Fetal Sex (Male, Female or Unknown)]]="Unknown",Backend!$C$7,"Error"))),"")</f>
        <v/>
      </c>
      <c r="F4460" s="8" t="str">
        <f>IF(Table1[[#This Row],[Is Data Valid]]=TRUE,EXP(0.578+0.332*((Table1[[#This Row],[Gestation (days)]]+0.5)/7)-0.00354*((Table1[[#This Row],[Gestation (days)]]+0.5)/7)^2)*Table1[[#This Row],[BW40_3705]],"")</f>
        <v/>
      </c>
      <c r="G4460" s="2" t="str">
        <f>IF(Table1[[#This Row],[Is Data Valid]]=TRUE,((Table1[[#This Row],[Birthweight (grams)]]/Table1[[#This Row],[BW_GA]])-1)/(Backend!$B$3/100*Table1[[#This Row],[BW40_3705]]),"")</f>
        <v/>
      </c>
      <c r="H4460" s="7" t="str">
        <f>IF(Table1[[#This Row],[Is Data Valid]]=TRUE,((Table1[[#This Row],[Birthweight (grams)]]*0.9/Table1[[#This Row],[BW_GA]])-1)/(Backend!$B$3/100*Table1[[#This Row],[BW40_3705]]),"")</f>
        <v/>
      </c>
      <c r="I4460" s="7" t="str">
        <f>IF(Table1[[#This Row],[Is Data Valid]]=TRUE,((Table1[[#This Row],[Birthweight (grams)]]*1.1/Table1[[#This Row],[BW_GA]])-1)/(Backend!$B$3/100*Table1[[#This Row],[BW40_3705]]),"")</f>
        <v/>
      </c>
      <c r="J4460" s="7" t="str">
        <f>IF(Table1[[#This Row],[Is Data Valid]]=TRUE,_xlfn.NORM.S.DIST(Table1[[#This Row],[Birthweight Z-Score]],TRUE)*100,"")</f>
        <v/>
      </c>
      <c r="K4460" s="7" t="str">
        <f>IF(Table1[[#This Row],[Is Data Valid]]=TRUE,_xlfn.NORM.S.DIST(Table1[[#This Row],[Birthweight Z-Score (BW-10%)]],TRUE)*100,"")</f>
        <v/>
      </c>
      <c r="L4460" s="7" t="str">
        <f>IF(Table1[[#This Row],[Is Data Valid]]=TRUE,_xlfn.NORM.S.DIST(Table1[[#This Row],[Birthweight Z-Score (BW+10%)]],TRUE)*100,"")</f>
        <v/>
      </c>
    </row>
    <row r="4461" spans="1:12" x14ac:dyDescent="0.25">
      <c r="A4461" s="3"/>
      <c r="B4461" s="2"/>
      <c r="C4461" s="2"/>
      <c r="D4461" s="2" t="b">
        <f>IF(AND(NOT(ISBLANK(Table1[[#This Row],[Fetal Sex (Male, Female or Unknown)]])),ISNUMBER(Table1[[#This Row],[Birthweight (grams)]]),ISNUMBER(Table1[[#This Row],[Gestation (days)]])),TRUE,FALSE)</f>
        <v>0</v>
      </c>
      <c r="E4461" s="2" t="str">
        <f>IF(Table1[[#This Row],[Is Data Valid]]=TRUE,IF(Table1[[#This Row],[Fetal Sex (Male, Female or Unknown)]]="Male",Backend!$C$5,IF(Table1[[#This Row],[Fetal Sex (Male, Female or Unknown)]]="Female",Backend!$C$6,IF(Table1[[#This Row],[Fetal Sex (Male, Female or Unknown)]]="Unknown",Backend!$C$7,"Error"))),"")</f>
        <v/>
      </c>
      <c r="F4461" s="8" t="str">
        <f>IF(Table1[[#This Row],[Is Data Valid]]=TRUE,EXP(0.578+0.332*((Table1[[#This Row],[Gestation (days)]]+0.5)/7)-0.00354*((Table1[[#This Row],[Gestation (days)]]+0.5)/7)^2)*Table1[[#This Row],[BW40_3705]],"")</f>
        <v/>
      </c>
      <c r="G4461" s="2" t="str">
        <f>IF(Table1[[#This Row],[Is Data Valid]]=TRUE,((Table1[[#This Row],[Birthweight (grams)]]/Table1[[#This Row],[BW_GA]])-1)/(Backend!$B$3/100*Table1[[#This Row],[BW40_3705]]),"")</f>
        <v/>
      </c>
      <c r="H4461" s="7" t="str">
        <f>IF(Table1[[#This Row],[Is Data Valid]]=TRUE,((Table1[[#This Row],[Birthweight (grams)]]*0.9/Table1[[#This Row],[BW_GA]])-1)/(Backend!$B$3/100*Table1[[#This Row],[BW40_3705]]),"")</f>
        <v/>
      </c>
      <c r="I4461" s="7" t="str">
        <f>IF(Table1[[#This Row],[Is Data Valid]]=TRUE,((Table1[[#This Row],[Birthweight (grams)]]*1.1/Table1[[#This Row],[BW_GA]])-1)/(Backend!$B$3/100*Table1[[#This Row],[BW40_3705]]),"")</f>
        <v/>
      </c>
      <c r="J4461" s="7" t="str">
        <f>IF(Table1[[#This Row],[Is Data Valid]]=TRUE,_xlfn.NORM.S.DIST(Table1[[#This Row],[Birthweight Z-Score]],TRUE)*100,"")</f>
        <v/>
      </c>
      <c r="K4461" s="7" t="str">
        <f>IF(Table1[[#This Row],[Is Data Valid]]=TRUE,_xlfn.NORM.S.DIST(Table1[[#This Row],[Birthweight Z-Score (BW-10%)]],TRUE)*100,"")</f>
        <v/>
      </c>
      <c r="L4461" s="7" t="str">
        <f>IF(Table1[[#This Row],[Is Data Valid]]=TRUE,_xlfn.NORM.S.DIST(Table1[[#This Row],[Birthweight Z-Score (BW+10%)]],TRUE)*100,"")</f>
        <v/>
      </c>
    </row>
    <row r="4462" spans="1:12" x14ac:dyDescent="0.25">
      <c r="A4462" s="3"/>
      <c r="B4462" s="2"/>
      <c r="C4462" s="2"/>
      <c r="D4462" s="2" t="b">
        <f>IF(AND(NOT(ISBLANK(Table1[[#This Row],[Fetal Sex (Male, Female or Unknown)]])),ISNUMBER(Table1[[#This Row],[Birthweight (grams)]]),ISNUMBER(Table1[[#This Row],[Gestation (days)]])),TRUE,FALSE)</f>
        <v>0</v>
      </c>
      <c r="E4462" s="2" t="str">
        <f>IF(Table1[[#This Row],[Is Data Valid]]=TRUE,IF(Table1[[#This Row],[Fetal Sex (Male, Female or Unknown)]]="Male",Backend!$C$5,IF(Table1[[#This Row],[Fetal Sex (Male, Female or Unknown)]]="Female",Backend!$C$6,IF(Table1[[#This Row],[Fetal Sex (Male, Female or Unknown)]]="Unknown",Backend!$C$7,"Error"))),"")</f>
        <v/>
      </c>
      <c r="F4462" s="8" t="str">
        <f>IF(Table1[[#This Row],[Is Data Valid]]=TRUE,EXP(0.578+0.332*((Table1[[#This Row],[Gestation (days)]]+0.5)/7)-0.00354*((Table1[[#This Row],[Gestation (days)]]+0.5)/7)^2)*Table1[[#This Row],[BW40_3705]],"")</f>
        <v/>
      </c>
      <c r="G4462" s="2" t="str">
        <f>IF(Table1[[#This Row],[Is Data Valid]]=TRUE,((Table1[[#This Row],[Birthweight (grams)]]/Table1[[#This Row],[BW_GA]])-1)/(Backend!$B$3/100*Table1[[#This Row],[BW40_3705]]),"")</f>
        <v/>
      </c>
      <c r="H4462" s="7" t="str">
        <f>IF(Table1[[#This Row],[Is Data Valid]]=TRUE,((Table1[[#This Row],[Birthweight (grams)]]*0.9/Table1[[#This Row],[BW_GA]])-1)/(Backend!$B$3/100*Table1[[#This Row],[BW40_3705]]),"")</f>
        <v/>
      </c>
      <c r="I4462" s="7" t="str">
        <f>IF(Table1[[#This Row],[Is Data Valid]]=TRUE,((Table1[[#This Row],[Birthweight (grams)]]*1.1/Table1[[#This Row],[BW_GA]])-1)/(Backend!$B$3/100*Table1[[#This Row],[BW40_3705]]),"")</f>
        <v/>
      </c>
      <c r="J4462" s="7" t="str">
        <f>IF(Table1[[#This Row],[Is Data Valid]]=TRUE,_xlfn.NORM.S.DIST(Table1[[#This Row],[Birthweight Z-Score]],TRUE)*100,"")</f>
        <v/>
      </c>
      <c r="K4462" s="7" t="str">
        <f>IF(Table1[[#This Row],[Is Data Valid]]=TRUE,_xlfn.NORM.S.DIST(Table1[[#This Row],[Birthweight Z-Score (BW-10%)]],TRUE)*100,"")</f>
        <v/>
      </c>
      <c r="L4462" s="7" t="str">
        <f>IF(Table1[[#This Row],[Is Data Valid]]=TRUE,_xlfn.NORM.S.DIST(Table1[[#This Row],[Birthweight Z-Score (BW+10%)]],TRUE)*100,"")</f>
        <v/>
      </c>
    </row>
    <row r="4463" spans="1:12" x14ac:dyDescent="0.25">
      <c r="A4463" s="3"/>
      <c r="B4463" s="2"/>
      <c r="C4463" s="2"/>
      <c r="D4463" s="2" t="b">
        <f>IF(AND(NOT(ISBLANK(Table1[[#This Row],[Fetal Sex (Male, Female or Unknown)]])),ISNUMBER(Table1[[#This Row],[Birthweight (grams)]]),ISNUMBER(Table1[[#This Row],[Gestation (days)]])),TRUE,FALSE)</f>
        <v>0</v>
      </c>
      <c r="E4463" s="2" t="str">
        <f>IF(Table1[[#This Row],[Is Data Valid]]=TRUE,IF(Table1[[#This Row],[Fetal Sex (Male, Female or Unknown)]]="Male",Backend!$C$5,IF(Table1[[#This Row],[Fetal Sex (Male, Female or Unknown)]]="Female",Backend!$C$6,IF(Table1[[#This Row],[Fetal Sex (Male, Female or Unknown)]]="Unknown",Backend!$C$7,"Error"))),"")</f>
        <v/>
      </c>
      <c r="F4463" s="8" t="str">
        <f>IF(Table1[[#This Row],[Is Data Valid]]=TRUE,EXP(0.578+0.332*((Table1[[#This Row],[Gestation (days)]]+0.5)/7)-0.00354*((Table1[[#This Row],[Gestation (days)]]+0.5)/7)^2)*Table1[[#This Row],[BW40_3705]],"")</f>
        <v/>
      </c>
      <c r="G4463" s="2" t="str">
        <f>IF(Table1[[#This Row],[Is Data Valid]]=TRUE,((Table1[[#This Row],[Birthweight (grams)]]/Table1[[#This Row],[BW_GA]])-1)/(Backend!$B$3/100*Table1[[#This Row],[BW40_3705]]),"")</f>
        <v/>
      </c>
      <c r="H4463" s="7" t="str">
        <f>IF(Table1[[#This Row],[Is Data Valid]]=TRUE,((Table1[[#This Row],[Birthweight (grams)]]*0.9/Table1[[#This Row],[BW_GA]])-1)/(Backend!$B$3/100*Table1[[#This Row],[BW40_3705]]),"")</f>
        <v/>
      </c>
      <c r="I4463" s="7" t="str">
        <f>IF(Table1[[#This Row],[Is Data Valid]]=TRUE,((Table1[[#This Row],[Birthweight (grams)]]*1.1/Table1[[#This Row],[BW_GA]])-1)/(Backend!$B$3/100*Table1[[#This Row],[BW40_3705]]),"")</f>
        <v/>
      </c>
      <c r="J4463" s="7" t="str">
        <f>IF(Table1[[#This Row],[Is Data Valid]]=TRUE,_xlfn.NORM.S.DIST(Table1[[#This Row],[Birthweight Z-Score]],TRUE)*100,"")</f>
        <v/>
      </c>
      <c r="K4463" s="7" t="str">
        <f>IF(Table1[[#This Row],[Is Data Valid]]=TRUE,_xlfn.NORM.S.DIST(Table1[[#This Row],[Birthweight Z-Score (BW-10%)]],TRUE)*100,"")</f>
        <v/>
      </c>
      <c r="L4463" s="7" t="str">
        <f>IF(Table1[[#This Row],[Is Data Valid]]=TRUE,_xlfn.NORM.S.DIST(Table1[[#This Row],[Birthweight Z-Score (BW+10%)]],TRUE)*100,"")</f>
        <v/>
      </c>
    </row>
    <row r="4464" spans="1:12" x14ac:dyDescent="0.25">
      <c r="A4464" s="3"/>
      <c r="B4464" s="2"/>
      <c r="C4464" s="2"/>
      <c r="D4464" s="2" t="b">
        <f>IF(AND(NOT(ISBLANK(Table1[[#This Row],[Fetal Sex (Male, Female or Unknown)]])),ISNUMBER(Table1[[#This Row],[Birthweight (grams)]]),ISNUMBER(Table1[[#This Row],[Gestation (days)]])),TRUE,FALSE)</f>
        <v>0</v>
      </c>
      <c r="E4464" s="2" t="str">
        <f>IF(Table1[[#This Row],[Is Data Valid]]=TRUE,IF(Table1[[#This Row],[Fetal Sex (Male, Female or Unknown)]]="Male",Backend!$C$5,IF(Table1[[#This Row],[Fetal Sex (Male, Female or Unknown)]]="Female",Backend!$C$6,IF(Table1[[#This Row],[Fetal Sex (Male, Female or Unknown)]]="Unknown",Backend!$C$7,"Error"))),"")</f>
        <v/>
      </c>
      <c r="F4464" s="8" t="str">
        <f>IF(Table1[[#This Row],[Is Data Valid]]=TRUE,EXP(0.578+0.332*((Table1[[#This Row],[Gestation (days)]]+0.5)/7)-0.00354*((Table1[[#This Row],[Gestation (days)]]+0.5)/7)^2)*Table1[[#This Row],[BW40_3705]],"")</f>
        <v/>
      </c>
      <c r="G4464" s="2" t="str">
        <f>IF(Table1[[#This Row],[Is Data Valid]]=TRUE,((Table1[[#This Row],[Birthweight (grams)]]/Table1[[#This Row],[BW_GA]])-1)/(Backend!$B$3/100*Table1[[#This Row],[BW40_3705]]),"")</f>
        <v/>
      </c>
      <c r="H4464" s="7" t="str">
        <f>IF(Table1[[#This Row],[Is Data Valid]]=TRUE,((Table1[[#This Row],[Birthweight (grams)]]*0.9/Table1[[#This Row],[BW_GA]])-1)/(Backend!$B$3/100*Table1[[#This Row],[BW40_3705]]),"")</f>
        <v/>
      </c>
      <c r="I4464" s="7" t="str">
        <f>IF(Table1[[#This Row],[Is Data Valid]]=TRUE,((Table1[[#This Row],[Birthweight (grams)]]*1.1/Table1[[#This Row],[BW_GA]])-1)/(Backend!$B$3/100*Table1[[#This Row],[BW40_3705]]),"")</f>
        <v/>
      </c>
      <c r="J4464" s="7" t="str">
        <f>IF(Table1[[#This Row],[Is Data Valid]]=TRUE,_xlfn.NORM.S.DIST(Table1[[#This Row],[Birthweight Z-Score]],TRUE)*100,"")</f>
        <v/>
      </c>
      <c r="K4464" s="7" t="str">
        <f>IF(Table1[[#This Row],[Is Data Valid]]=TRUE,_xlfn.NORM.S.DIST(Table1[[#This Row],[Birthweight Z-Score (BW-10%)]],TRUE)*100,"")</f>
        <v/>
      </c>
      <c r="L4464" s="7" t="str">
        <f>IF(Table1[[#This Row],[Is Data Valid]]=TRUE,_xlfn.NORM.S.DIST(Table1[[#This Row],[Birthweight Z-Score (BW+10%)]],TRUE)*100,"")</f>
        <v/>
      </c>
    </row>
    <row r="4465" spans="1:12" x14ac:dyDescent="0.25">
      <c r="A4465" s="3"/>
      <c r="B4465" s="2"/>
      <c r="C4465" s="2"/>
      <c r="D4465" s="2" t="b">
        <f>IF(AND(NOT(ISBLANK(Table1[[#This Row],[Fetal Sex (Male, Female or Unknown)]])),ISNUMBER(Table1[[#This Row],[Birthweight (grams)]]),ISNUMBER(Table1[[#This Row],[Gestation (days)]])),TRUE,FALSE)</f>
        <v>0</v>
      </c>
      <c r="E4465" s="2" t="str">
        <f>IF(Table1[[#This Row],[Is Data Valid]]=TRUE,IF(Table1[[#This Row],[Fetal Sex (Male, Female or Unknown)]]="Male",Backend!$C$5,IF(Table1[[#This Row],[Fetal Sex (Male, Female or Unknown)]]="Female",Backend!$C$6,IF(Table1[[#This Row],[Fetal Sex (Male, Female or Unknown)]]="Unknown",Backend!$C$7,"Error"))),"")</f>
        <v/>
      </c>
      <c r="F4465" s="8" t="str">
        <f>IF(Table1[[#This Row],[Is Data Valid]]=TRUE,EXP(0.578+0.332*((Table1[[#This Row],[Gestation (days)]]+0.5)/7)-0.00354*((Table1[[#This Row],[Gestation (days)]]+0.5)/7)^2)*Table1[[#This Row],[BW40_3705]],"")</f>
        <v/>
      </c>
      <c r="G4465" s="2" t="str">
        <f>IF(Table1[[#This Row],[Is Data Valid]]=TRUE,((Table1[[#This Row],[Birthweight (grams)]]/Table1[[#This Row],[BW_GA]])-1)/(Backend!$B$3/100*Table1[[#This Row],[BW40_3705]]),"")</f>
        <v/>
      </c>
      <c r="H4465" s="7" t="str">
        <f>IF(Table1[[#This Row],[Is Data Valid]]=TRUE,((Table1[[#This Row],[Birthweight (grams)]]*0.9/Table1[[#This Row],[BW_GA]])-1)/(Backend!$B$3/100*Table1[[#This Row],[BW40_3705]]),"")</f>
        <v/>
      </c>
      <c r="I4465" s="7" t="str">
        <f>IF(Table1[[#This Row],[Is Data Valid]]=TRUE,((Table1[[#This Row],[Birthweight (grams)]]*1.1/Table1[[#This Row],[BW_GA]])-1)/(Backend!$B$3/100*Table1[[#This Row],[BW40_3705]]),"")</f>
        <v/>
      </c>
      <c r="J4465" s="7" t="str">
        <f>IF(Table1[[#This Row],[Is Data Valid]]=TRUE,_xlfn.NORM.S.DIST(Table1[[#This Row],[Birthweight Z-Score]],TRUE)*100,"")</f>
        <v/>
      </c>
      <c r="K4465" s="7" t="str">
        <f>IF(Table1[[#This Row],[Is Data Valid]]=TRUE,_xlfn.NORM.S.DIST(Table1[[#This Row],[Birthweight Z-Score (BW-10%)]],TRUE)*100,"")</f>
        <v/>
      </c>
      <c r="L4465" s="7" t="str">
        <f>IF(Table1[[#This Row],[Is Data Valid]]=TRUE,_xlfn.NORM.S.DIST(Table1[[#This Row],[Birthweight Z-Score (BW+10%)]],TRUE)*100,"")</f>
        <v/>
      </c>
    </row>
    <row r="4466" spans="1:12" x14ac:dyDescent="0.25">
      <c r="A4466" s="3"/>
      <c r="B4466" s="2"/>
      <c r="C4466" s="2"/>
      <c r="D4466" s="2" t="b">
        <f>IF(AND(NOT(ISBLANK(Table1[[#This Row],[Fetal Sex (Male, Female or Unknown)]])),ISNUMBER(Table1[[#This Row],[Birthweight (grams)]]),ISNUMBER(Table1[[#This Row],[Gestation (days)]])),TRUE,FALSE)</f>
        <v>0</v>
      </c>
      <c r="E4466" s="2" t="str">
        <f>IF(Table1[[#This Row],[Is Data Valid]]=TRUE,IF(Table1[[#This Row],[Fetal Sex (Male, Female or Unknown)]]="Male",Backend!$C$5,IF(Table1[[#This Row],[Fetal Sex (Male, Female or Unknown)]]="Female",Backend!$C$6,IF(Table1[[#This Row],[Fetal Sex (Male, Female or Unknown)]]="Unknown",Backend!$C$7,"Error"))),"")</f>
        <v/>
      </c>
      <c r="F4466" s="8" t="str">
        <f>IF(Table1[[#This Row],[Is Data Valid]]=TRUE,EXP(0.578+0.332*((Table1[[#This Row],[Gestation (days)]]+0.5)/7)-0.00354*((Table1[[#This Row],[Gestation (days)]]+0.5)/7)^2)*Table1[[#This Row],[BW40_3705]],"")</f>
        <v/>
      </c>
      <c r="G4466" s="2" t="str">
        <f>IF(Table1[[#This Row],[Is Data Valid]]=TRUE,((Table1[[#This Row],[Birthweight (grams)]]/Table1[[#This Row],[BW_GA]])-1)/(Backend!$B$3/100*Table1[[#This Row],[BW40_3705]]),"")</f>
        <v/>
      </c>
      <c r="H4466" s="7" t="str">
        <f>IF(Table1[[#This Row],[Is Data Valid]]=TRUE,((Table1[[#This Row],[Birthweight (grams)]]*0.9/Table1[[#This Row],[BW_GA]])-1)/(Backend!$B$3/100*Table1[[#This Row],[BW40_3705]]),"")</f>
        <v/>
      </c>
      <c r="I4466" s="7" t="str">
        <f>IF(Table1[[#This Row],[Is Data Valid]]=TRUE,((Table1[[#This Row],[Birthweight (grams)]]*1.1/Table1[[#This Row],[BW_GA]])-1)/(Backend!$B$3/100*Table1[[#This Row],[BW40_3705]]),"")</f>
        <v/>
      </c>
      <c r="J4466" s="7" t="str">
        <f>IF(Table1[[#This Row],[Is Data Valid]]=TRUE,_xlfn.NORM.S.DIST(Table1[[#This Row],[Birthweight Z-Score]],TRUE)*100,"")</f>
        <v/>
      </c>
      <c r="K4466" s="7" t="str">
        <f>IF(Table1[[#This Row],[Is Data Valid]]=TRUE,_xlfn.NORM.S.DIST(Table1[[#This Row],[Birthweight Z-Score (BW-10%)]],TRUE)*100,"")</f>
        <v/>
      </c>
      <c r="L4466" s="7" t="str">
        <f>IF(Table1[[#This Row],[Is Data Valid]]=TRUE,_xlfn.NORM.S.DIST(Table1[[#This Row],[Birthweight Z-Score (BW+10%)]],TRUE)*100,"")</f>
        <v/>
      </c>
    </row>
    <row r="4467" spans="1:12" x14ac:dyDescent="0.25">
      <c r="A4467" s="3"/>
      <c r="B4467" s="2"/>
      <c r="C4467" s="2"/>
      <c r="D4467" s="2" t="b">
        <f>IF(AND(NOT(ISBLANK(Table1[[#This Row],[Fetal Sex (Male, Female or Unknown)]])),ISNUMBER(Table1[[#This Row],[Birthweight (grams)]]),ISNUMBER(Table1[[#This Row],[Gestation (days)]])),TRUE,FALSE)</f>
        <v>0</v>
      </c>
      <c r="E4467" s="2" t="str">
        <f>IF(Table1[[#This Row],[Is Data Valid]]=TRUE,IF(Table1[[#This Row],[Fetal Sex (Male, Female or Unknown)]]="Male",Backend!$C$5,IF(Table1[[#This Row],[Fetal Sex (Male, Female or Unknown)]]="Female",Backend!$C$6,IF(Table1[[#This Row],[Fetal Sex (Male, Female or Unknown)]]="Unknown",Backend!$C$7,"Error"))),"")</f>
        <v/>
      </c>
      <c r="F4467" s="8" t="str">
        <f>IF(Table1[[#This Row],[Is Data Valid]]=TRUE,EXP(0.578+0.332*((Table1[[#This Row],[Gestation (days)]]+0.5)/7)-0.00354*((Table1[[#This Row],[Gestation (days)]]+0.5)/7)^2)*Table1[[#This Row],[BW40_3705]],"")</f>
        <v/>
      </c>
      <c r="G4467" s="2" t="str">
        <f>IF(Table1[[#This Row],[Is Data Valid]]=TRUE,((Table1[[#This Row],[Birthweight (grams)]]/Table1[[#This Row],[BW_GA]])-1)/(Backend!$B$3/100*Table1[[#This Row],[BW40_3705]]),"")</f>
        <v/>
      </c>
      <c r="H4467" s="7" t="str">
        <f>IF(Table1[[#This Row],[Is Data Valid]]=TRUE,((Table1[[#This Row],[Birthweight (grams)]]*0.9/Table1[[#This Row],[BW_GA]])-1)/(Backend!$B$3/100*Table1[[#This Row],[BW40_3705]]),"")</f>
        <v/>
      </c>
      <c r="I4467" s="7" t="str">
        <f>IF(Table1[[#This Row],[Is Data Valid]]=TRUE,((Table1[[#This Row],[Birthweight (grams)]]*1.1/Table1[[#This Row],[BW_GA]])-1)/(Backend!$B$3/100*Table1[[#This Row],[BW40_3705]]),"")</f>
        <v/>
      </c>
      <c r="J4467" s="7" t="str">
        <f>IF(Table1[[#This Row],[Is Data Valid]]=TRUE,_xlfn.NORM.S.DIST(Table1[[#This Row],[Birthweight Z-Score]],TRUE)*100,"")</f>
        <v/>
      </c>
      <c r="K4467" s="7" t="str">
        <f>IF(Table1[[#This Row],[Is Data Valid]]=TRUE,_xlfn.NORM.S.DIST(Table1[[#This Row],[Birthweight Z-Score (BW-10%)]],TRUE)*100,"")</f>
        <v/>
      </c>
      <c r="L4467" s="7" t="str">
        <f>IF(Table1[[#This Row],[Is Data Valid]]=TRUE,_xlfn.NORM.S.DIST(Table1[[#This Row],[Birthweight Z-Score (BW+10%)]],TRUE)*100,"")</f>
        <v/>
      </c>
    </row>
    <row r="4468" spans="1:12" x14ac:dyDescent="0.25">
      <c r="A4468" s="3"/>
      <c r="B4468" s="2"/>
      <c r="C4468" s="2"/>
      <c r="D4468" s="2" t="b">
        <f>IF(AND(NOT(ISBLANK(Table1[[#This Row],[Fetal Sex (Male, Female or Unknown)]])),ISNUMBER(Table1[[#This Row],[Birthweight (grams)]]),ISNUMBER(Table1[[#This Row],[Gestation (days)]])),TRUE,FALSE)</f>
        <v>0</v>
      </c>
      <c r="E4468" s="2" t="str">
        <f>IF(Table1[[#This Row],[Is Data Valid]]=TRUE,IF(Table1[[#This Row],[Fetal Sex (Male, Female or Unknown)]]="Male",Backend!$C$5,IF(Table1[[#This Row],[Fetal Sex (Male, Female or Unknown)]]="Female",Backend!$C$6,IF(Table1[[#This Row],[Fetal Sex (Male, Female or Unknown)]]="Unknown",Backend!$C$7,"Error"))),"")</f>
        <v/>
      </c>
      <c r="F4468" s="8" t="str">
        <f>IF(Table1[[#This Row],[Is Data Valid]]=TRUE,EXP(0.578+0.332*((Table1[[#This Row],[Gestation (days)]]+0.5)/7)-0.00354*((Table1[[#This Row],[Gestation (days)]]+0.5)/7)^2)*Table1[[#This Row],[BW40_3705]],"")</f>
        <v/>
      </c>
      <c r="G4468" s="2" t="str">
        <f>IF(Table1[[#This Row],[Is Data Valid]]=TRUE,((Table1[[#This Row],[Birthweight (grams)]]/Table1[[#This Row],[BW_GA]])-1)/(Backend!$B$3/100*Table1[[#This Row],[BW40_3705]]),"")</f>
        <v/>
      </c>
      <c r="H4468" s="7" t="str">
        <f>IF(Table1[[#This Row],[Is Data Valid]]=TRUE,((Table1[[#This Row],[Birthweight (grams)]]*0.9/Table1[[#This Row],[BW_GA]])-1)/(Backend!$B$3/100*Table1[[#This Row],[BW40_3705]]),"")</f>
        <v/>
      </c>
      <c r="I4468" s="7" t="str">
        <f>IF(Table1[[#This Row],[Is Data Valid]]=TRUE,((Table1[[#This Row],[Birthweight (grams)]]*1.1/Table1[[#This Row],[BW_GA]])-1)/(Backend!$B$3/100*Table1[[#This Row],[BW40_3705]]),"")</f>
        <v/>
      </c>
      <c r="J4468" s="7" t="str">
        <f>IF(Table1[[#This Row],[Is Data Valid]]=TRUE,_xlfn.NORM.S.DIST(Table1[[#This Row],[Birthweight Z-Score]],TRUE)*100,"")</f>
        <v/>
      </c>
      <c r="K4468" s="7" t="str">
        <f>IF(Table1[[#This Row],[Is Data Valid]]=TRUE,_xlfn.NORM.S.DIST(Table1[[#This Row],[Birthweight Z-Score (BW-10%)]],TRUE)*100,"")</f>
        <v/>
      </c>
      <c r="L4468" s="7" t="str">
        <f>IF(Table1[[#This Row],[Is Data Valid]]=TRUE,_xlfn.NORM.S.DIST(Table1[[#This Row],[Birthweight Z-Score (BW+10%)]],TRUE)*100,"")</f>
        <v/>
      </c>
    </row>
    <row r="4469" spans="1:12" x14ac:dyDescent="0.25">
      <c r="A4469" s="3"/>
      <c r="B4469" s="2"/>
      <c r="C4469" s="2"/>
      <c r="D4469" s="2" t="b">
        <f>IF(AND(NOT(ISBLANK(Table1[[#This Row],[Fetal Sex (Male, Female or Unknown)]])),ISNUMBER(Table1[[#This Row],[Birthweight (grams)]]),ISNUMBER(Table1[[#This Row],[Gestation (days)]])),TRUE,FALSE)</f>
        <v>0</v>
      </c>
      <c r="E4469" s="2" t="str">
        <f>IF(Table1[[#This Row],[Is Data Valid]]=TRUE,IF(Table1[[#This Row],[Fetal Sex (Male, Female or Unknown)]]="Male",Backend!$C$5,IF(Table1[[#This Row],[Fetal Sex (Male, Female or Unknown)]]="Female",Backend!$C$6,IF(Table1[[#This Row],[Fetal Sex (Male, Female or Unknown)]]="Unknown",Backend!$C$7,"Error"))),"")</f>
        <v/>
      </c>
      <c r="F4469" s="8" t="str">
        <f>IF(Table1[[#This Row],[Is Data Valid]]=TRUE,EXP(0.578+0.332*((Table1[[#This Row],[Gestation (days)]]+0.5)/7)-0.00354*((Table1[[#This Row],[Gestation (days)]]+0.5)/7)^2)*Table1[[#This Row],[BW40_3705]],"")</f>
        <v/>
      </c>
      <c r="G4469" s="2" t="str">
        <f>IF(Table1[[#This Row],[Is Data Valid]]=TRUE,((Table1[[#This Row],[Birthweight (grams)]]/Table1[[#This Row],[BW_GA]])-1)/(Backend!$B$3/100*Table1[[#This Row],[BW40_3705]]),"")</f>
        <v/>
      </c>
      <c r="H4469" s="7" t="str">
        <f>IF(Table1[[#This Row],[Is Data Valid]]=TRUE,((Table1[[#This Row],[Birthweight (grams)]]*0.9/Table1[[#This Row],[BW_GA]])-1)/(Backend!$B$3/100*Table1[[#This Row],[BW40_3705]]),"")</f>
        <v/>
      </c>
      <c r="I4469" s="7" t="str">
        <f>IF(Table1[[#This Row],[Is Data Valid]]=TRUE,((Table1[[#This Row],[Birthweight (grams)]]*1.1/Table1[[#This Row],[BW_GA]])-1)/(Backend!$B$3/100*Table1[[#This Row],[BW40_3705]]),"")</f>
        <v/>
      </c>
      <c r="J4469" s="7" t="str">
        <f>IF(Table1[[#This Row],[Is Data Valid]]=TRUE,_xlfn.NORM.S.DIST(Table1[[#This Row],[Birthweight Z-Score]],TRUE)*100,"")</f>
        <v/>
      </c>
      <c r="K4469" s="7" t="str">
        <f>IF(Table1[[#This Row],[Is Data Valid]]=TRUE,_xlfn.NORM.S.DIST(Table1[[#This Row],[Birthweight Z-Score (BW-10%)]],TRUE)*100,"")</f>
        <v/>
      </c>
      <c r="L4469" s="7" t="str">
        <f>IF(Table1[[#This Row],[Is Data Valid]]=TRUE,_xlfn.NORM.S.DIST(Table1[[#This Row],[Birthweight Z-Score (BW+10%)]],TRUE)*100,"")</f>
        <v/>
      </c>
    </row>
    <row r="4470" spans="1:12" x14ac:dyDescent="0.25">
      <c r="A4470" s="3"/>
      <c r="B4470" s="2"/>
      <c r="C4470" s="2"/>
      <c r="D4470" s="2" t="b">
        <f>IF(AND(NOT(ISBLANK(Table1[[#This Row],[Fetal Sex (Male, Female or Unknown)]])),ISNUMBER(Table1[[#This Row],[Birthweight (grams)]]),ISNUMBER(Table1[[#This Row],[Gestation (days)]])),TRUE,FALSE)</f>
        <v>0</v>
      </c>
      <c r="E4470" s="2" t="str">
        <f>IF(Table1[[#This Row],[Is Data Valid]]=TRUE,IF(Table1[[#This Row],[Fetal Sex (Male, Female or Unknown)]]="Male",Backend!$C$5,IF(Table1[[#This Row],[Fetal Sex (Male, Female or Unknown)]]="Female",Backend!$C$6,IF(Table1[[#This Row],[Fetal Sex (Male, Female or Unknown)]]="Unknown",Backend!$C$7,"Error"))),"")</f>
        <v/>
      </c>
      <c r="F4470" s="8" t="str">
        <f>IF(Table1[[#This Row],[Is Data Valid]]=TRUE,EXP(0.578+0.332*((Table1[[#This Row],[Gestation (days)]]+0.5)/7)-0.00354*((Table1[[#This Row],[Gestation (days)]]+0.5)/7)^2)*Table1[[#This Row],[BW40_3705]],"")</f>
        <v/>
      </c>
      <c r="G4470" s="2" t="str">
        <f>IF(Table1[[#This Row],[Is Data Valid]]=TRUE,((Table1[[#This Row],[Birthweight (grams)]]/Table1[[#This Row],[BW_GA]])-1)/(Backend!$B$3/100*Table1[[#This Row],[BW40_3705]]),"")</f>
        <v/>
      </c>
      <c r="H4470" s="7" t="str">
        <f>IF(Table1[[#This Row],[Is Data Valid]]=TRUE,((Table1[[#This Row],[Birthweight (grams)]]*0.9/Table1[[#This Row],[BW_GA]])-1)/(Backend!$B$3/100*Table1[[#This Row],[BW40_3705]]),"")</f>
        <v/>
      </c>
      <c r="I4470" s="7" t="str">
        <f>IF(Table1[[#This Row],[Is Data Valid]]=TRUE,((Table1[[#This Row],[Birthweight (grams)]]*1.1/Table1[[#This Row],[BW_GA]])-1)/(Backend!$B$3/100*Table1[[#This Row],[BW40_3705]]),"")</f>
        <v/>
      </c>
      <c r="J4470" s="7" t="str">
        <f>IF(Table1[[#This Row],[Is Data Valid]]=TRUE,_xlfn.NORM.S.DIST(Table1[[#This Row],[Birthweight Z-Score]],TRUE)*100,"")</f>
        <v/>
      </c>
      <c r="K4470" s="7" t="str">
        <f>IF(Table1[[#This Row],[Is Data Valid]]=TRUE,_xlfn.NORM.S.DIST(Table1[[#This Row],[Birthweight Z-Score (BW-10%)]],TRUE)*100,"")</f>
        <v/>
      </c>
      <c r="L4470" s="7" t="str">
        <f>IF(Table1[[#This Row],[Is Data Valid]]=TRUE,_xlfn.NORM.S.DIST(Table1[[#This Row],[Birthweight Z-Score (BW+10%)]],TRUE)*100,"")</f>
        <v/>
      </c>
    </row>
    <row r="4471" spans="1:12" x14ac:dyDescent="0.25">
      <c r="A4471" s="3"/>
      <c r="B4471" s="2"/>
      <c r="C4471" s="2"/>
      <c r="D4471" s="2" t="b">
        <f>IF(AND(NOT(ISBLANK(Table1[[#This Row],[Fetal Sex (Male, Female or Unknown)]])),ISNUMBER(Table1[[#This Row],[Birthweight (grams)]]),ISNUMBER(Table1[[#This Row],[Gestation (days)]])),TRUE,FALSE)</f>
        <v>0</v>
      </c>
      <c r="E4471" s="2" t="str">
        <f>IF(Table1[[#This Row],[Is Data Valid]]=TRUE,IF(Table1[[#This Row],[Fetal Sex (Male, Female or Unknown)]]="Male",Backend!$C$5,IF(Table1[[#This Row],[Fetal Sex (Male, Female or Unknown)]]="Female",Backend!$C$6,IF(Table1[[#This Row],[Fetal Sex (Male, Female or Unknown)]]="Unknown",Backend!$C$7,"Error"))),"")</f>
        <v/>
      </c>
      <c r="F4471" s="8" t="str">
        <f>IF(Table1[[#This Row],[Is Data Valid]]=TRUE,EXP(0.578+0.332*((Table1[[#This Row],[Gestation (days)]]+0.5)/7)-0.00354*((Table1[[#This Row],[Gestation (days)]]+0.5)/7)^2)*Table1[[#This Row],[BW40_3705]],"")</f>
        <v/>
      </c>
      <c r="G4471" s="2" t="str">
        <f>IF(Table1[[#This Row],[Is Data Valid]]=TRUE,((Table1[[#This Row],[Birthweight (grams)]]/Table1[[#This Row],[BW_GA]])-1)/(Backend!$B$3/100*Table1[[#This Row],[BW40_3705]]),"")</f>
        <v/>
      </c>
      <c r="H4471" s="7" t="str">
        <f>IF(Table1[[#This Row],[Is Data Valid]]=TRUE,((Table1[[#This Row],[Birthweight (grams)]]*0.9/Table1[[#This Row],[BW_GA]])-1)/(Backend!$B$3/100*Table1[[#This Row],[BW40_3705]]),"")</f>
        <v/>
      </c>
      <c r="I4471" s="7" t="str">
        <f>IF(Table1[[#This Row],[Is Data Valid]]=TRUE,((Table1[[#This Row],[Birthweight (grams)]]*1.1/Table1[[#This Row],[BW_GA]])-1)/(Backend!$B$3/100*Table1[[#This Row],[BW40_3705]]),"")</f>
        <v/>
      </c>
      <c r="J4471" s="7" t="str">
        <f>IF(Table1[[#This Row],[Is Data Valid]]=TRUE,_xlfn.NORM.S.DIST(Table1[[#This Row],[Birthweight Z-Score]],TRUE)*100,"")</f>
        <v/>
      </c>
      <c r="K4471" s="7" t="str">
        <f>IF(Table1[[#This Row],[Is Data Valid]]=TRUE,_xlfn.NORM.S.DIST(Table1[[#This Row],[Birthweight Z-Score (BW-10%)]],TRUE)*100,"")</f>
        <v/>
      </c>
      <c r="L4471" s="7" t="str">
        <f>IF(Table1[[#This Row],[Is Data Valid]]=TRUE,_xlfn.NORM.S.DIST(Table1[[#This Row],[Birthweight Z-Score (BW+10%)]],TRUE)*100,"")</f>
        <v/>
      </c>
    </row>
    <row r="4472" spans="1:12" x14ac:dyDescent="0.25">
      <c r="A4472" s="3"/>
      <c r="B4472" s="2"/>
      <c r="C4472" s="2"/>
      <c r="D4472" s="2" t="b">
        <f>IF(AND(NOT(ISBLANK(Table1[[#This Row],[Fetal Sex (Male, Female or Unknown)]])),ISNUMBER(Table1[[#This Row],[Birthweight (grams)]]),ISNUMBER(Table1[[#This Row],[Gestation (days)]])),TRUE,FALSE)</f>
        <v>0</v>
      </c>
      <c r="E4472" s="2" t="str">
        <f>IF(Table1[[#This Row],[Is Data Valid]]=TRUE,IF(Table1[[#This Row],[Fetal Sex (Male, Female or Unknown)]]="Male",Backend!$C$5,IF(Table1[[#This Row],[Fetal Sex (Male, Female or Unknown)]]="Female",Backend!$C$6,IF(Table1[[#This Row],[Fetal Sex (Male, Female or Unknown)]]="Unknown",Backend!$C$7,"Error"))),"")</f>
        <v/>
      </c>
      <c r="F4472" s="8" t="str">
        <f>IF(Table1[[#This Row],[Is Data Valid]]=TRUE,EXP(0.578+0.332*((Table1[[#This Row],[Gestation (days)]]+0.5)/7)-0.00354*((Table1[[#This Row],[Gestation (days)]]+0.5)/7)^2)*Table1[[#This Row],[BW40_3705]],"")</f>
        <v/>
      </c>
      <c r="G4472" s="2" t="str">
        <f>IF(Table1[[#This Row],[Is Data Valid]]=TRUE,((Table1[[#This Row],[Birthweight (grams)]]/Table1[[#This Row],[BW_GA]])-1)/(Backend!$B$3/100*Table1[[#This Row],[BW40_3705]]),"")</f>
        <v/>
      </c>
      <c r="H4472" s="7" t="str">
        <f>IF(Table1[[#This Row],[Is Data Valid]]=TRUE,((Table1[[#This Row],[Birthweight (grams)]]*0.9/Table1[[#This Row],[BW_GA]])-1)/(Backend!$B$3/100*Table1[[#This Row],[BW40_3705]]),"")</f>
        <v/>
      </c>
      <c r="I4472" s="7" t="str">
        <f>IF(Table1[[#This Row],[Is Data Valid]]=TRUE,((Table1[[#This Row],[Birthweight (grams)]]*1.1/Table1[[#This Row],[BW_GA]])-1)/(Backend!$B$3/100*Table1[[#This Row],[BW40_3705]]),"")</f>
        <v/>
      </c>
      <c r="J4472" s="7" t="str">
        <f>IF(Table1[[#This Row],[Is Data Valid]]=TRUE,_xlfn.NORM.S.DIST(Table1[[#This Row],[Birthweight Z-Score]],TRUE)*100,"")</f>
        <v/>
      </c>
      <c r="K4472" s="7" t="str">
        <f>IF(Table1[[#This Row],[Is Data Valid]]=TRUE,_xlfn.NORM.S.DIST(Table1[[#This Row],[Birthweight Z-Score (BW-10%)]],TRUE)*100,"")</f>
        <v/>
      </c>
      <c r="L4472" s="7" t="str">
        <f>IF(Table1[[#This Row],[Is Data Valid]]=TRUE,_xlfn.NORM.S.DIST(Table1[[#This Row],[Birthweight Z-Score (BW+10%)]],TRUE)*100,"")</f>
        <v/>
      </c>
    </row>
    <row r="4473" spans="1:12" x14ac:dyDescent="0.25">
      <c r="A4473" s="3"/>
      <c r="B4473" s="2"/>
      <c r="C4473" s="2"/>
      <c r="D4473" s="2" t="b">
        <f>IF(AND(NOT(ISBLANK(Table1[[#This Row],[Fetal Sex (Male, Female or Unknown)]])),ISNUMBER(Table1[[#This Row],[Birthweight (grams)]]),ISNUMBER(Table1[[#This Row],[Gestation (days)]])),TRUE,FALSE)</f>
        <v>0</v>
      </c>
      <c r="E4473" s="2" t="str">
        <f>IF(Table1[[#This Row],[Is Data Valid]]=TRUE,IF(Table1[[#This Row],[Fetal Sex (Male, Female or Unknown)]]="Male",Backend!$C$5,IF(Table1[[#This Row],[Fetal Sex (Male, Female or Unknown)]]="Female",Backend!$C$6,IF(Table1[[#This Row],[Fetal Sex (Male, Female or Unknown)]]="Unknown",Backend!$C$7,"Error"))),"")</f>
        <v/>
      </c>
      <c r="F4473" s="8" t="str">
        <f>IF(Table1[[#This Row],[Is Data Valid]]=TRUE,EXP(0.578+0.332*((Table1[[#This Row],[Gestation (days)]]+0.5)/7)-0.00354*((Table1[[#This Row],[Gestation (days)]]+0.5)/7)^2)*Table1[[#This Row],[BW40_3705]],"")</f>
        <v/>
      </c>
      <c r="G4473" s="2" t="str">
        <f>IF(Table1[[#This Row],[Is Data Valid]]=TRUE,((Table1[[#This Row],[Birthweight (grams)]]/Table1[[#This Row],[BW_GA]])-1)/(Backend!$B$3/100*Table1[[#This Row],[BW40_3705]]),"")</f>
        <v/>
      </c>
      <c r="H4473" s="7" t="str">
        <f>IF(Table1[[#This Row],[Is Data Valid]]=TRUE,((Table1[[#This Row],[Birthweight (grams)]]*0.9/Table1[[#This Row],[BW_GA]])-1)/(Backend!$B$3/100*Table1[[#This Row],[BW40_3705]]),"")</f>
        <v/>
      </c>
      <c r="I4473" s="7" t="str">
        <f>IF(Table1[[#This Row],[Is Data Valid]]=TRUE,((Table1[[#This Row],[Birthweight (grams)]]*1.1/Table1[[#This Row],[BW_GA]])-1)/(Backend!$B$3/100*Table1[[#This Row],[BW40_3705]]),"")</f>
        <v/>
      </c>
      <c r="J4473" s="7" t="str">
        <f>IF(Table1[[#This Row],[Is Data Valid]]=TRUE,_xlfn.NORM.S.DIST(Table1[[#This Row],[Birthweight Z-Score]],TRUE)*100,"")</f>
        <v/>
      </c>
      <c r="K4473" s="7" t="str">
        <f>IF(Table1[[#This Row],[Is Data Valid]]=TRUE,_xlfn.NORM.S.DIST(Table1[[#This Row],[Birthweight Z-Score (BW-10%)]],TRUE)*100,"")</f>
        <v/>
      </c>
      <c r="L4473" s="7" t="str">
        <f>IF(Table1[[#This Row],[Is Data Valid]]=TRUE,_xlfn.NORM.S.DIST(Table1[[#This Row],[Birthweight Z-Score (BW+10%)]],TRUE)*100,"")</f>
        <v/>
      </c>
    </row>
    <row r="4474" spans="1:12" x14ac:dyDescent="0.25">
      <c r="A4474" s="3"/>
      <c r="B4474" s="2"/>
      <c r="C4474" s="2"/>
      <c r="D4474" s="2" t="b">
        <f>IF(AND(NOT(ISBLANK(Table1[[#This Row],[Fetal Sex (Male, Female or Unknown)]])),ISNUMBER(Table1[[#This Row],[Birthweight (grams)]]),ISNUMBER(Table1[[#This Row],[Gestation (days)]])),TRUE,FALSE)</f>
        <v>0</v>
      </c>
      <c r="E4474" s="2" t="str">
        <f>IF(Table1[[#This Row],[Is Data Valid]]=TRUE,IF(Table1[[#This Row],[Fetal Sex (Male, Female or Unknown)]]="Male",Backend!$C$5,IF(Table1[[#This Row],[Fetal Sex (Male, Female or Unknown)]]="Female",Backend!$C$6,IF(Table1[[#This Row],[Fetal Sex (Male, Female or Unknown)]]="Unknown",Backend!$C$7,"Error"))),"")</f>
        <v/>
      </c>
      <c r="F4474" s="8" t="str">
        <f>IF(Table1[[#This Row],[Is Data Valid]]=TRUE,EXP(0.578+0.332*((Table1[[#This Row],[Gestation (days)]]+0.5)/7)-0.00354*((Table1[[#This Row],[Gestation (days)]]+0.5)/7)^2)*Table1[[#This Row],[BW40_3705]],"")</f>
        <v/>
      </c>
      <c r="G4474" s="2" t="str">
        <f>IF(Table1[[#This Row],[Is Data Valid]]=TRUE,((Table1[[#This Row],[Birthweight (grams)]]/Table1[[#This Row],[BW_GA]])-1)/(Backend!$B$3/100*Table1[[#This Row],[BW40_3705]]),"")</f>
        <v/>
      </c>
      <c r="H4474" s="7" t="str">
        <f>IF(Table1[[#This Row],[Is Data Valid]]=TRUE,((Table1[[#This Row],[Birthweight (grams)]]*0.9/Table1[[#This Row],[BW_GA]])-1)/(Backend!$B$3/100*Table1[[#This Row],[BW40_3705]]),"")</f>
        <v/>
      </c>
      <c r="I4474" s="7" t="str">
        <f>IF(Table1[[#This Row],[Is Data Valid]]=TRUE,((Table1[[#This Row],[Birthweight (grams)]]*1.1/Table1[[#This Row],[BW_GA]])-1)/(Backend!$B$3/100*Table1[[#This Row],[BW40_3705]]),"")</f>
        <v/>
      </c>
      <c r="J4474" s="7" t="str">
        <f>IF(Table1[[#This Row],[Is Data Valid]]=TRUE,_xlfn.NORM.S.DIST(Table1[[#This Row],[Birthweight Z-Score]],TRUE)*100,"")</f>
        <v/>
      </c>
      <c r="K4474" s="7" t="str">
        <f>IF(Table1[[#This Row],[Is Data Valid]]=TRUE,_xlfn.NORM.S.DIST(Table1[[#This Row],[Birthweight Z-Score (BW-10%)]],TRUE)*100,"")</f>
        <v/>
      </c>
      <c r="L4474" s="7" t="str">
        <f>IF(Table1[[#This Row],[Is Data Valid]]=TRUE,_xlfn.NORM.S.DIST(Table1[[#This Row],[Birthweight Z-Score (BW+10%)]],TRUE)*100,"")</f>
        <v/>
      </c>
    </row>
    <row r="4475" spans="1:12" x14ac:dyDescent="0.25">
      <c r="A4475" s="3"/>
      <c r="B4475" s="2"/>
      <c r="C4475" s="2"/>
      <c r="D4475" s="2" t="b">
        <f>IF(AND(NOT(ISBLANK(Table1[[#This Row],[Fetal Sex (Male, Female or Unknown)]])),ISNUMBER(Table1[[#This Row],[Birthweight (grams)]]),ISNUMBER(Table1[[#This Row],[Gestation (days)]])),TRUE,FALSE)</f>
        <v>0</v>
      </c>
      <c r="E4475" s="2" t="str">
        <f>IF(Table1[[#This Row],[Is Data Valid]]=TRUE,IF(Table1[[#This Row],[Fetal Sex (Male, Female or Unknown)]]="Male",Backend!$C$5,IF(Table1[[#This Row],[Fetal Sex (Male, Female or Unknown)]]="Female",Backend!$C$6,IF(Table1[[#This Row],[Fetal Sex (Male, Female or Unknown)]]="Unknown",Backend!$C$7,"Error"))),"")</f>
        <v/>
      </c>
      <c r="F4475" s="8" t="str">
        <f>IF(Table1[[#This Row],[Is Data Valid]]=TRUE,EXP(0.578+0.332*((Table1[[#This Row],[Gestation (days)]]+0.5)/7)-0.00354*((Table1[[#This Row],[Gestation (days)]]+0.5)/7)^2)*Table1[[#This Row],[BW40_3705]],"")</f>
        <v/>
      </c>
      <c r="G4475" s="2" t="str">
        <f>IF(Table1[[#This Row],[Is Data Valid]]=TRUE,((Table1[[#This Row],[Birthweight (grams)]]/Table1[[#This Row],[BW_GA]])-1)/(Backend!$B$3/100*Table1[[#This Row],[BW40_3705]]),"")</f>
        <v/>
      </c>
      <c r="H4475" s="7" t="str">
        <f>IF(Table1[[#This Row],[Is Data Valid]]=TRUE,((Table1[[#This Row],[Birthweight (grams)]]*0.9/Table1[[#This Row],[BW_GA]])-1)/(Backend!$B$3/100*Table1[[#This Row],[BW40_3705]]),"")</f>
        <v/>
      </c>
      <c r="I4475" s="7" t="str">
        <f>IF(Table1[[#This Row],[Is Data Valid]]=TRUE,((Table1[[#This Row],[Birthweight (grams)]]*1.1/Table1[[#This Row],[BW_GA]])-1)/(Backend!$B$3/100*Table1[[#This Row],[BW40_3705]]),"")</f>
        <v/>
      </c>
      <c r="J4475" s="7" t="str">
        <f>IF(Table1[[#This Row],[Is Data Valid]]=TRUE,_xlfn.NORM.S.DIST(Table1[[#This Row],[Birthweight Z-Score]],TRUE)*100,"")</f>
        <v/>
      </c>
      <c r="K4475" s="7" t="str">
        <f>IF(Table1[[#This Row],[Is Data Valid]]=TRUE,_xlfn.NORM.S.DIST(Table1[[#This Row],[Birthweight Z-Score (BW-10%)]],TRUE)*100,"")</f>
        <v/>
      </c>
      <c r="L4475" s="7" t="str">
        <f>IF(Table1[[#This Row],[Is Data Valid]]=TRUE,_xlfn.NORM.S.DIST(Table1[[#This Row],[Birthweight Z-Score (BW+10%)]],TRUE)*100,"")</f>
        <v/>
      </c>
    </row>
    <row r="4476" spans="1:12" x14ac:dyDescent="0.25">
      <c r="A4476" s="3"/>
      <c r="B4476" s="2"/>
      <c r="C4476" s="2"/>
      <c r="D4476" s="2" t="b">
        <f>IF(AND(NOT(ISBLANK(Table1[[#This Row],[Fetal Sex (Male, Female or Unknown)]])),ISNUMBER(Table1[[#This Row],[Birthweight (grams)]]),ISNUMBER(Table1[[#This Row],[Gestation (days)]])),TRUE,FALSE)</f>
        <v>0</v>
      </c>
      <c r="E4476" s="2" t="str">
        <f>IF(Table1[[#This Row],[Is Data Valid]]=TRUE,IF(Table1[[#This Row],[Fetal Sex (Male, Female or Unknown)]]="Male",Backend!$C$5,IF(Table1[[#This Row],[Fetal Sex (Male, Female or Unknown)]]="Female",Backend!$C$6,IF(Table1[[#This Row],[Fetal Sex (Male, Female or Unknown)]]="Unknown",Backend!$C$7,"Error"))),"")</f>
        <v/>
      </c>
      <c r="F4476" s="8" t="str">
        <f>IF(Table1[[#This Row],[Is Data Valid]]=TRUE,EXP(0.578+0.332*((Table1[[#This Row],[Gestation (days)]]+0.5)/7)-0.00354*((Table1[[#This Row],[Gestation (days)]]+0.5)/7)^2)*Table1[[#This Row],[BW40_3705]],"")</f>
        <v/>
      </c>
      <c r="G4476" s="2" t="str">
        <f>IF(Table1[[#This Row],[Is Data Valid]]=TRUE,((Table1[[#This Row],[Birthweight (grams)]]/Table1[[#This Row],[BW_GA]])-1)/(Backend!$B$3/100*Table1[[#This Row],[BW40_3705]]),"")</f>
        <v/>
      </c>
      <c r="H4476" s="7" t="str">
        <f>IF(Table1[[#This Row],[Is Data Valid]]=TRUE,((Table1[[#This Row],[Birthweight (grams)]]*0.9/Table1[[#This Row],[BW_GA]])-1)/(Backend!$B$3/100*Table1[[#This Row],[BW40_3705]]),"")</f>
        <v/>
      </c>
      <c r="I4476" s="7" t="str">
        <f>IF(Table1[[#This Row],[Is Data Valid]]=TRUE,((Table1[[#This Row],[Birthweight (grams)]]*1.1/Table1[[#This Row],[BW_GA]])-1)/(Backend!$B$3/100*Table1[[#This Row],[BW40_3705]]),"")</f>
        <v/>
      </c>
      <c r="J4476" s="7" t="str">
        <f>IF(Table1[[#This Row],[Is Data Valid]]=TRUE,_xlfn.NORM.S.DIST(Table1[[#This Row],[Birthweight Z-Score]],TRUE)*100,"")</f>
        <v/>
      </c>
      <c r="K4476" s="7" t="str">
        <f>IF(Table1[[#This Row],[Is Data Valid]]=TRUE,_xlfn.NORM.S.DIST(Table1[[#This Row],[Birthweight Z-Score (BW-10%)]],TRUE)*100,"")</f>
        <v/>
      </c>
      <c r="L4476" s="7" t="str">
        <f>IF(Table1[[#This Row],[Is Data Valid]]=TRUE,_xlfn.NORM.S.DIST(Table1[[#This Row],[Birthweight Z-Score (BW+10%)]],TRUE)*100,"")</f>
        <v/>
      </c>
    </row>
    <row r="4477" spans="1:12" x14ac:dyDescent="0.25">
      <c r="A4477" s="3"/>
      <c r="B4477" s="2"/>
      <c r="C4477" s="2"/>
      <c r="D4477" s="2" t="b">
        <f>IF(AND(NOT(ISBLANK(Table1[[#This Row],[Fetal Sex (Male, Female or Unknown)]])),ISNUMBER(Table1[[#This Row],[Birthweight (grams)]]),ISNUMBER(Table1[[#This Row],[Gestation (days)]])),TRUE,FALSE)</f>
        <v>0</v>
      </c>
      <c r="E4477" s="2" t="str">
        <f>IF(Table1[[#This Row],[Is Data Valid]]=TRUE,IF(Table1[[#This Row],[Fetal Sex (Male, Female or Unknown)]]="Male",Backend!$C$5,IF(Table1[[#This Row],[Fetal Sex (Male, Female or Unknown)]]="Female",Backend!$C$6,IF(Table1[[#This Row],[Fetal Sex (Male, Female or Unknown)]]="Unknown",Backend!$C$7,"Error"))),"")</f>
        <v/>
      </c>
      <c r="F4477" s="8" t="str">
        <f>IF(Table1[[#This Row],[Is Data Valid]]=TRUE,EXP(0.578+0.332*((Table1[[#This Row],[Gestation (days)]]+0.5)/7)-0.00354*((Table1[[#This Row],[Gestation (days)]]+0.5)/7)^2)*Table1[[#This Row],[BW40_3705]],"")</f>
        <v/>
      </c>
      <c r="G4477" s="2" t="str">
        <f>IF(Table1[[#This Row],[Is Data Valid]]=TRUE,((Table1[[#This Row],[Birthweight (grams)]]/Table1[[#This Row],[BW_GA]])-1)/(Backend!$B$3/100*Table1[[#This Row],[BW40_3705]]),"")</f>
        <v/>
      </c>
      <c r="H4477" s="7" t="str">
        <f>IF(Table1[[#This Row],[Is Data Valid]]=TRUE,((Table1[[#This Row],[Birthweight (grams)]]*0.9/Table1[[#This Row],[BW_GA]])-1)/(Backend!$B$3/100*Table1[[#This Row],[BW40_3705]]),"")</f>
        <v/>
      </c>
      <c r="I4477" s="7" t="str">
        <f>IF(Table1[[#This Row],[Is Data Valid]]=TRUE,((Table1[[#This Row],[Birthweight (grams)]]*1.1/Table1[[#This Row],[BW_GA]])-1)/(Backend!$B$3/100*Table1[[#This Row],[BW40_3705]]),"")</f>
        <v/>
      </c>
      <c r="J4477" s="7" t="str">
        <f>IF(Table1[[#This Row],[Is Data Valid]]=TRUE,_xlfn.NORM.S.DIST(Table1[[#This Row],[Birthweight Z-Score]],TRUE)*100,"")</f>
        <v/>
      </c>
      <c r="K4477" s="7" t="str">
        <f>IF(Table1[[#This Row],[Is Data Valid]]=TRUE,_xlfn.NORM.S.DIST(Table1[[#This Row],[Birthweight Z-Score (BW-10%)]],TRUE)*100,"")</f>
        <v/>
      </c>
      <c r="L4477" s="7" t="str">
        <f>IF(Table1[[#This Row],[Is Data Valid]]=TRUE,_xlfn.NORM.S.DIST(Table1[[#This Row],[Birthweight Z-Score (BW+10%)]],TRUE)*100,"")</f>
        <v/>
      </c>
    </row>
    <row r="4478" spans="1:12" x14ac:dyDescent="0.25">
      <c r="A4478" s="3"/>
      <c r="B4478" s="2"/>
      <c r="C4478" s="2"/>
      <c r="D4478" s="2" t="b">
        <f>IF(AND(NOT(ISBLANK(Table1[[#This Row],[Fetal Sex (Male, Female or Unknown)]])),ISNUMBER(Table1[[#This Row],[Birthweight (grams)]]),ISNUMBER(Table1[[#This Row],[Gestation (days)]])),TRUE,FALSE)</f>
        <v>0</v>
      </c>
      <c r="E4478" s="2" t="str">
        <f>IF(Table1[[#This Row],[Is Data Valid]]=TRUE,IF(Table1[[#This Row],[Fetal Sex (Male, Female or Unknown)]]="Male",Backend!$C$5,IF(Table1[[#This Row],[Fetal Sex (Male, Female or Unknown)]]="Female",Backend!$C$6,IF(Table1[[#This Row],[Fetal Sex (Male, Female or Unknown)]]="Unknown",Backend!$C$7,"Error"))),"")</f>
        <v/>
      </c>
      <c r="F4478" s="8" t="str">
        <f>IF(Table1[[#This Row],[Is Data Valid]]=TRUE,EXP(0.578+0.332*((Table1[[#This Row],[Gestation (days)]]+0.5)/7)-0.00354*((Table1[[#This Row],[Gestation (days)]]+0.5)/7)^2)*Table1[[#This Row],[BW40_3705]],"")</f>
        <v/>
      </c>
      <c r="G4478" s="2" t="str">
        <f>IF(Table1[[#This Row],[Is Data Valid]]=TRUE,((Table1[[#This Row],[Birthweight (grams)]]/Table1[[#This Row],[BW_GA]])-1)/(Backend!$B$3/100*Table1[[#This Row],[BW40_3705]]),"")</f>
        <v/>
      </c>
      <c r="H4478" s="7" t="str">
        <f>IF(Table1[[#This Row],[Is Data Valid]]=TRUE,((Table1[[#This Row],[Birthweight (grams)]]*0.9/Table1[[#This Row],[BW_GA]])-1)/(Backend!$B$3/100*Table1[[#This Row],[BW40_3705]]),"")</f>
        <v/>
      </c>
      <c r="I4478" s="7" t="str">
        <f>IF(Table1[[#This Row],[Is Data Valid]]=TRUE,((Table1[[#This Row],[Birthweight (grams)]]*1.1/Table1[[#This Row],[BW_GA]])-1)/(Backend!$B$3/100*Table1[[#This Row],[BW40_3705]]),"")</f>
        <v/>
      </c>
      <c r="J4478" s="7" t="str">
        <f>IF(Table1[[#This Row],[Is Data Valid]]=TRUE,_xlfn.NORM.S.DIST(Table1[[#This Row],[Birthweight Z-Score]],TRUE)*100,"")</f>
        <v/>
      </c>
      <c r="K4478" s="7" t="str">
        <f>IF(Table1[[#This Row],[Is Data Valid]]=TRUE,_xlfn.NORM.S.DIST(Table1[[#This Row],[Birthweight Z-Score (BW-10%)]],TRUE)*100,"")</f>
        <v/>
      </c>
      <c r="L4478" s="7" t="str">
        <f>IF(Table1[[#This Row],[Is Data Valid]]=TRUE,_xlfn.NORM.S.DIST(Table1[[#This Row],[Birthweight Z-Score (BW+10%)]],TRUE)*100,"")</f>
        <v/>
      </c>
    </row>
    <row r="4479" spans="1:12" x14ac:dyDescent="0.25">
      <c r="A4479" s="3"/>
      <c r="B4479" s="2"/>
      <c r="C4479" s="2"/>
      <c r="D4479" s="2" t="b">
        <f>IF(AND(NOT(ISBLANK(Table1[[#This Row],[Fetal Sex (Male, Female or Unknown)]])),ISNUMBER(Table1[[#This Row],[Birthweight (grams)]]),ISNUMBER(Table1[[#This Row],[Gestation (days)]])),TRUE,FALSE)</f>
        <v>0</v>
      </c>
      <c r="E4479" s="2" t="str">
        <f>IF(Table1[[#This Row],[Is Data Valid]]=TRUE,IF(Table1[[#This Row],[Fetal Sex (Male, Female or Unknown)]]="Male",Backend!$C$5,IF(Table1[[#This Row],[Fetal Sex (Male, Female or Unknown)]]="Female",Backend!$C$6,IF(Table1[[#This Row],[Fetal Sex (Male, Female or Unknown)]]="Unknown",Backend!$C$7,"Error"))),"")</f>
        <v/>
      </c>
      <c r="F4479" s="8" t="str">
        <f>IF(Table1[[#This Row],[Is Data Valid]]=TRUE,EXP(0.578+0.332*((Table1[[#This Row],[Gestation (days)]]+0.5)/7)-0.00354*((Table1[[#This Row],[Gestation (days)]]+0.5)/7)^2)*Table1[[#This Row],[BW40_3705]],"")</f>
        <v/>
      </c>
      <c r="G4479" s="2" t="str">
        <f>IF(Table1[[#This Row],[Is Data Valid]]=TRUE,((Table1[[#This Row],[Birthweight (grams)]]/Table1[[#This Row],[BW_GA]])-1)/(Backend!$B$3/100*Table1[[#This Row],[BW40_3705]]),"")</f>
        <v/>
      </c>
      <c r="H4479" s="7" t="str">
        <f>IF(Table1[[#This Row],[Is Data Valid]]=TRUE,((Table1[[#This Row],[Birthweight (grams)]]*0.9/Table1[[#This Row],[BW_GA]])-1)/(Backend!$B$3/100*Table1[[#This Row],[BW40_3705]]),"")</f>
        <v/>
      </c>
      <c r="I4479" s="7" t="str">
        <f>IF(Table1[[#This Row],[Is Data Valid]]=TRUE,((Table1[[#This Row],[Birthweight (grams)]]*1.1/Table1[[#This Row],[BW_GA]])-1)/(Backend!$B$3/100*Table1[[#This Row],[BW40_3705]]),"")</f>
        <v/>
      </c>
      <c r="J4479" s="7" t="str">
        <f>IF(Table1[[#This Row],[Is Data Valid]]=TRUE,_xlfn.NORM.S.DIST(Table1[[#This Row],[Birthweight Z-Score]],TRUE)*100,"")</f>
        <v/>
      </c>
      <c r="K4479" s="7" t="str">
        <f>IF(Table1[[#This Row],[Is Data Valid]]=TRUE,_xlfn.NORM.S.DIST(Table1[[#This Row],[Birthweight Z-Score (BW-10%)]],TRUE)*100,"")</f>
        <v/>
      </c>
      <c r="L4479" s="7" t="str">
        <f>IF(Table1[[#This Row],[Is Data Valid]]=TRUE,_xlfn.NORM.S.DIST(Table1[[#This Row],[Birthweight Z-Score (BW+10%)]],TRUE)*100,"")</f>
        <v/>
      </c>
    </row>
    <row r="4480" spans="1:12" x14ac:dyDescent="0.25">
      <c r="A4480" s="3"/>
      <c r="B4480" s="2"/>
      <c r="C4480" s="2"/>
      <c r="D4480" s="2" t="b">
        <f>IF(AND(NOT(ISBLANK(Table1[[#This Row],[Fetal Sex (Male, Female or Unknown)]])),ISNUMBER(Table1[[#This Row],[Birthweight (grams)]]),ISNUMBER(Table1[[#This Row],[Gestation (days)]])),TRUE,FALSE)</f>
        <v>0</v>
      </c>
      <c r="E4480" s="2" t="str">
        <f>IF(Table1[[#This Row],[Is Data Valid]]=TRUE,IF(Table1[[#This Row],[Fetal Sex (Male, Female or Unknown)]]="Male",Backend!$C$5,IF(Table1[[#This Row],[Fetal Sex (Male, Female or Unknown)]]="Female",Backend!$C$6,IF(Table1[[#This Row],[Fetal Sex (Male, Female or Unknown)]]="Unknown",Backend!$C$7,"Error"))),"")</f>
        <v/>
      </c>
      <c r="F4480" s="8" t="str">
        <f>IF(Table1[[#This Row],[Is Data Valid]]=TRUE,EXP(0.578+0.332*((Table1[[#This Row],[Gestation (days)]]+0.5)/7)-0.00354*((Table1[[#This Row],[Gestation (days)]]+0.5)/7)^2)*Table1[[#This Row],[BW40_3705]],"")</f>
        <v/>
      </c>
      <c r="G4480" s="2" t="str">
        <f>IF(Table1[[#This Row],[Is Data Valid]]=TRUE,((Table1[[#This Row],[Birthweight (grams)]]/Table1[[#This Row],[BW_GA]])-1)/(Backend!$B$3/100*Table1[[#This Row],[BW40_3705]]),"")</f>
        <v/>
      </c>
      <c r="H4480" s="7" t="str">
        <f>IF(Table1[[#This Row],[Is Data Valid]]=TRUE,((Table1[[#This Row],[Birthweight (grams)]]*0.9/Table1[[#This Row],[BW_GA]])-1)/(Backend!$B$3/100*Table1[[#This Row],[BW40_3705]]),"")</f>
        <v/>
      </c>
      <c r="I4480" s="7" t="str">
        <f>IF(Table1[[#This Row],[Is Data Valid]]=TRUE,((Table1[[#This Row],[Birthweight (grams)]]*1.1/Table1[[#This Row],[BW_GA]])-1)/(Backend!$B$3/100*Table1[[#This Row],[BW40_3705]]),"")</f>
        <v/>
      </c>
      <c r="J4480" s="7" t="str">
        <f>IF(Table1[[#This Row],[Is Data Valid]]=TRUE,_xlfn.NORM.S.DIST(Table1[[#This Row],[Birthweight Z-Score]],TRUE)*100,"")</f>
        <v/>
      </c>
      <c r="K4480" s="7" t="str">
        <f>IF(Table1[[#This Row],[Is Data Valid]]=TRUE,_xlfn.NORM.S.DIST(Table1[[#This Row],[Birthweight Z-Score (BW-10%)]],TRUE)*100,"")</f>
        <v/>
      </c>
      <c r="L4480" s="7" t="str">
        <f>IF(Table1[[#This Row],[Is Data Valid]]=TRUE,_xlfn.NORM.S.DIST(Table1[[#This Row],[Birthweight Z-Score (BW+10%)]],TRUE)*100,"")</f>
        <v/>
      </c>
    </row>
    <row r="4481" spans="1:12" x14ac:dyDescent="0.25">
      <c r="A4481" s="3"/>
      <c r="B4481" s="2"/>
      <c r="C4481" s="2"/>
      <c r="D4481" s="2" t="b">
        <f>IF(AND(NOT(ISBLANK(Table1[[#This Row],[Fetal Sex (Male, Female or Unknown)]])),ISNUMBER(Table1[[#This Row],[Birthweight (grams)]]),ISNUMBER(Table1[[#This Row],[Gestation (days)]])),TRUE,FALSE)</f>
        <v>0</v>
      </c>
      <c r="E4481" s="2" t="str">
        <f>IF(Table1[[#This Row],[Is Data Valid]]=TRUE,IF(Table1[[#This Row],[Fetal Sex (Male, Female or Unknown)]]="Male",Backend!$C$5,IF(Table1[[#This Row],[Fetal Sex (Male, Female or Unknown)]]="Female",Backend!$C$6,IF(Table1[[#This Row],[Fetal Sex (Male, Female or Unknown)]]="Unknown",Backend!$C$7,"Error"))),"")</f>
        <v/>
      </c>
      <c r="F4481" s="8" t="str">
        <f>IF(Table1[[#This Row],[Is Data Valid]]=TRUE,EXP(0.578+0.332*((Table1[[#This Row],[Gestation (days)]]+0.5)/7)-0.00354*((Table1[[#This Row],[Gestation (days)]]+0.5)/7)^2)*Table1[[#This Row],[BW40_3705]],"")</f>
        <v/>
      </c>
      <c r="G4481" s="2" t="str">
        <f>IF(Table1[[#This Row],[Is Data Valid]]=TRUE,((Table1[[#This Row],[Birthweight (grams)]]/Table1[[#This Row],[BW_GA]])-1)/(Backend!$B$3/100*Table1[[#This Row],[BW40_3705]]),"")</f>
        <v/>
      </c>
      <c r="H4481" s="7" t="str">
        <f>IF(Table1[[#This Row],[Is Data Valid]]=TRUE,((Table1[[#This Row],[Birthweight (grams)]]*0.9/Table1[[#This Row],[BW_GA]])-1)/(Backend!$B$3/100*Table1[[#This Row],[BW40_3705]]),"")</f>
        <v/>
      </c>
      <c r="I4481" s="7" t="str">
        <f>IF(Table1[[#This Row],[Is Data Valid]]=TRUE,((Table1[[#This Row],[Birthweight (grams)]]*1.1/Table1[[#This Row],[BW_GA]])-1)/(Backend!$B$3/100*Table1[[#This Row],[BW40_3705]]),"")</f>
        <v/>
      </c>
      <c r="J4481" s="7" t="str">
        <f>IF(Table1[[#This Row],[Is Data Valid]]=TRUE,_xlfn.NORM.S.DIST(Table1[[#This Row],[Birthweight Z-Score]],TRUE)*100,"")</f>
        <v/>
      </c>
      <c r="K4481" s="7" t="str">
        <f>IF(Table1[[#This Row],[Is Data Valid]]=TRUE,_xlfn.NORM.S.DIST(Table1[[#This Row],[Birthweight Z-Score (BW-10%)]],TRUE)*100,"")</f>
        <v/>
      </c>
      <c r="L4481" s="7" t="str">
        <f>IF(Table1[[#This Row],[Is Data Valid]]=TRUE,_xlfn.NORM.S.DIST(Table1[[#This Row],[Birthweight Z-Score (BW+10%)]],TRUE)*100,"")</f>
        <v/>
      </c>
    </row>
    <row r="4482" spans="1:12" x14ac:dyDescent="0.25">
      <c r="A4482" s="3"/>
      <c r="B4482" s="2"/>
      <c r="C4482" s="2"/>
      <c r="D4482" s="2" t="b">
        <f>IF(AND(NOT(ISBLANK(Table1[[#This Row],[Fetal Sex (Male, Female or Unknown)]])),ISNUMBER(Table1[[#This Row],[Birthweight (grams)]]),ISNUMBER(Table1[[#This Row],[Gestation (days)]])),TRUE,FALSE)</f>
        <v>0</v>
      </c>
      <c r="E4482" s="2" t="str">
        <f>IF(Table1[[#This Row],[Is Data Valid]]=TRUE,IF(Table1[[#This Row],[Fetal Sex (Male, Female or Unknown)]]="Male",Backend!$C$5,IF(Table1[[#This Row],[Fetal Sex (Male, Female or Unknown)]]="Female",Backend!$C$6,IF(Table1[[#This Row],[Fetal Sex (Male, Female or Unknown)]]="Unknown",Backend!$C$7,"Error"))),"")</f>
        <v/>
      </c>
      <c r="F4482" s="8" t="str">
        <f>IF(Table1[[#This Row],[Is Data Valid]]=TRUE,EXP(0.578+0.332*((Table1[[#This Row],[Gestation (days)]]+0.5)/7)-0.00354*((Table1[[#This Row],[Gestation (days)]]+0.5)/7)^2)*Table1[[#This Row],[BW40_3705]],"")</f>
        <v/>
      </c>
      <c r="G4482" s="2" t="str">
        <f>IF(Table1[[#This Row],[Is Data Valid]]=TRUE,((Table1[[#This Row],[Birthweight (grams)]]/Table1[[#This Row],[BW_GA]])-1)/(Backend!$B$3/100*Table1[[#This Row],[BW40_3705]]),"")</f>
        <v/>
      </c>
      <c r="H4482" s="7" t="str">
        <f>IF(Table1[[#This Row],[Is Data Valid]]=TRUE,((Table1[[#This Row],[Birthweight (grams)]]*0.9/Table1[[#This Row],[BW_GA]])-1)/(Backend!$B$3/100*Table1[[#This Row],[BW40_3705]]),"")</f>
        <v/>
      </c>
      <c r="I4482" s="7" t="str">
        <f>IF(Table1[[#This Row],[Is Data Valid]]=TRUE,((Table1[[#This Row],[Birthweight (grams)]]*1.1/Table1[[#This Row],[BW_GA]])-1)/(Backend!$B$3/100*Table1[[#This Row],[BW40_3705]]),"")</f>
        <v/>
      </c>
      <c r="J4482" s="7" t="str">
        <f>IF(Table1[[#This Row],[Is Data Valid]]=TRUE,_xlfn.NORM.S.DIST(Table1[[#This Row],[Birthweight Z-Score]],TRUE)*100,"")</f>
        <v/>
      </c>
      <c r="K4482" s="7" t="str">
        <f>IF(Table1[[#This Row],[Is Data Valid]]=TRUE,_xlfn.NORM.S.DIST(Table1[[#This Row],[Birthweight Z-Score (BW-10%)]],TRUE)*100,"")</f>
        <v/>
      </c>
      <c r="L4482" s="7" t="str">
        <f>IF(Table1[[#This Row],[Is Data Valid]]=TRUE,_xlfn.NORM.S.DIST(Table1[[#This Row],[Birthweight Z-Score (BW+10%)]],TRUE)*100,"")</f>
        <v/>
      </c>
    </row>
    <row r="4483" spans="1:12" x14ac:dyDescent="0.25">
      <c r="A4483" s="3"/>
      <c r="B4483" s="2"/>
      <c r="C4483" s="2"/>
      <c r="D4483" s="2" t="b">
        <f>IF(AND(NOT(ISBLANK(Table1[[#This Row],[Fetal Sex (Male, Female or Unknown)]])),ISNUMBER(Table1[[#This Row],[Birthweight (grams)]]),ISNUMBER(Table1[[#This Row],[Gestation (days)]])),TRUE,FALSE)</f>
        <v>0</v>
      </c>
      <c r="E4483" s="2" t="str">
        <f>IF(Table1[[#This Row],[Is Data Valid]]=TRUE,IF(Table1[[#This Row],[Fetal Sex (Male, Female or Unknown)]]="Male",Backend!$C$5,IF(Table1[[#This Row],[Fetal Sex (Male, Female or Unknown)]]="Female",Backend!$C$6,IF(Table1[[#This Row],[Fetal Sex (Male, Female or Unknown)]]="Unknown",Backend!$C$7,"Error"))),"")</f>
        <v/>
      </c>
      <c r="F4483" s="8" t="str">
        <f>IF(Table1[[#This Row],[Is Data Valid]]=TRUE,EXP(0.578+0.332*((Table1[[#This Row],[Gestation (days)]]+0.5)/7)-0.00354*((Table1[[#This Row],[Gestation (days)]]+0.5)/7)^2)*Table1[[#This Row],[BW40_3705]],"")</f>
        <v/>
      </c>
      <c r="G4483" s="2" t="str">
        <f>IF(Table1[[#This Row],[Is Data Valid]]=TRUE,((Table1[[#This Row],[Birthweight (grams)]]/Table1[[#This Row],[BW_GA]])-1)/(Backend!$B$3/100*Table1[[#This Row],[BW40_3705]]),"")</f>
        <v/>
      </c>
      <c r="H4483" s="7" t="str">
        <f>IF(Table1[[#This Row],[Is Data Valid]]=TRUE,((Table1[[#This Row],[Birthweight (grams)]]*0.9/Table1[[#This Row],[BW_GA]])-1)/(Backend!$B$3/100*Table1[[#This Row],[BW40_3705]]),"")</f>
        <v/>
      </c>
      <c r="I4483" s="7" t="str">
        <f>IF(Table1[[#This Row],[Is Data Valid]]=TRUE,((Table1[[#This Row],[Birthweight (grams)]]*1.1/Table1[[#This Row],[BW_GA]])-1)/(Backend!$B$3/100*Table1[[#This Row],[BW40_3705]]),"")</f>
        <v/>
      </c>
      <c r="J4483" s="7" t="str">
        <f>IF(Table1[[#This Row],[Is Data Valid]]=TRUE,_xlfn.NORM.S.DIST(Table1[[#This Row],[Birthweight Z-Score]],TRUE)*100,"")</f>
        <v/>
      </c>
      <c r="K4483" s="7" t="str">
        <f>IF(Table1[[#This Row],[Is Data Valid]]=TRUE,_xlfn.NORM.S.DIST(Table1[[#This Row],[Birthweight Z-Score (BW-10%)]],TRUE)*100,"")</f>
        <v/>
      </c>
      <c r="L4483" s="7" t="str">
        <f>IF(Table1[[#This Row],[Is Data Valid]]=TRUE,_xlfn.NORM.S.DIST(Table1[[#This Row],[Birthweight Z-Score (BW+10%)]],TRUE)*100,"")</f>
        <v/>
      </c>
    </row>
    <row r="4484" spans="1:12" x14ac:dyDescent="0.25">
      <c r="A4484" s="3"/>
      <c r="B4484" s="2"/>
      <c r="C4484" s="2"/>
      <c r="D4484" s="2" t="b">
        <f>IF(AND(NOT(ISBLANK(Table1[[#This Row],[Fetal Sex (Male, Female or Unknown)]])),ISNUMBER(Table1[[#This Row],[Birthweight (grams)]]),ISNUMBER(Table1[[#This Row],[Gestation (days)]])),TRUE,FALSE)</f>
        <v>0</v>
      </c>
      <c r="E4484" s="2" t="str">
        <f>IF(Table1[[#This Row],[Is Data Valid]]=TRUE,IF(Table1[[#This Row],[Fetal Sex (Male, Female or Unknown)]]="Male",Backend!$C$5,IF(Table1[[#This Row],[Fetal Sex (Male, Female or Unknown)]]="Female",Backend!$C$6,IF(Table1[[#This Row],[Fetal Sex (Male, Female or Unknown)]]="Unknown",Backend!$C$7,"Error"))),"")</f>
        <v/>
      </c>
      <c r="F4484" s="8" t="str">
        <f>IF(Table1[[#This Row],[Is Data Valid]]=TRUE,EXP(0.578+0.332*((Table1[[#This Row],[Gestation (days)]]+0.5)/7)-0.00354*((Table1[[#This Row],[Gestation (days)]]+0.5)/7)^2)*Table1[[#This Row],[BW40_3705]],"")</f>
        <v/>
      </c>
      <c r="G4484" s="2" t="str">
        <f>IF(Table1[[#This Row],[Is Data Valid]]=TRUE,((Table1[[#This Row],[Birthweight (grams)]]/Table1[[#This Row],[BW_GA]])-1)/(Backend!$B$3/100*Table1[[#This Row],[BW40_3705]]),"")</f>
        <v/>
      </c>
      <c r="H4484" s="7" t="str">
        <f>IF(Table1[[#This Row],[Is Data Valid]]=TRUE,((Table1[[#This Row],[Birthweight (grams)]]*0.9/Table1[[#This Row],[BW_GA]])-1)/(Backend!$B$3/100*Table1[[#This Row],[BW40_3705]]),"")</f>
        <v/>
      </c>
      <c r="I4484" s="7" t="str">
        <f>IF(Table1[[#This Row],[Is Data Valid]]=TRUE,((Table1[[#This Row],[Birthweight (grams)]]*1.1/Table1[[#This Row],[BW_GA]])-1)/(Backend!$B$3/100*Table1[[#This Row],[BW40_3705]]),"")</f>
        <v/>
      </c>
      <c r="J4484" s="7" t="str">
        <f>IF(Table1[[#This Row],[Is Data Valid]]=TRUE,_xlfn.NORM.S.DIST(Table1[[#This Row],[Birthweight Z-Score]],TRUE)*100,"")</f>
        <v/>
      </c>
      <c r="K4484" s="7" t="str">
        <f>IF(Table1[[#This Row],[Is Data Valid]]=TRUE,_xlfn.NORM.S.DIST(Table1[[#This Row],[Birthweight Z-Score (BW-10%)]],TRUE)*100,"")</f>
        <v/>
      </c>
      <c r="L4484" s="7" t="str">
        <f>IF(Table1[[#This Row],[Is Data Valid]]=TRUE,_xlfn.NORM.S.DIST(Table1[[#This Row],[Birthweight Z-Score (BW+10%)]],TRUE)*100,"")</f>
        <v/>
      </c>
    </row>
    <row r="4485" spans="1:12" x14ac:dyDescent="0.25">
      <c r="A4485" s="3"/>
      <c r="B4485" s="2"/>
      <c r="C4485" s="2"/>
      <c r="D4485" s="2" t="b">
        <f>IF(AND(NOT(ISBLANK(Table1[[#This Row],[Fetal Sex (Male, Female or Unknown)]])),ISNUMBER(Table1[[#This Row],[Birthweight (grams)]]),ISNUMBER(Table1[[#This Row],[Gestation (days)]])),TRUE,FALSE)</f>
        <v>0</v>
      </c>
      <c r="E4485" s="2" t="str">
        <f>IF(Table1[[#This Row],[Is Data Valid]]=TRUE,IF(Table1[[#This Row],[Fetal Sex (Male, Female or Unknown)]]="Male",Backend!$C$5,IF(Table1[[#This Row],[Fetal Sex (Male, Female or Unknown)]]="Female",Backend!$C$6,IF(Table1[[#This Row],[Fetal Sex (Male, Female or Unknown)]]="Unknown",Backend!$C$7,"Error"))),"")</f>
        <v/>
      </c>
      <c r="F4485" s="8" t="str">
        <f>IF(Table1[[#This Row],[Is Data Valid]]=TRUE,EXP(0.578+0.332*((Table1[[#This Row],[Gestation (days)]]+0.5)/7)-0.00354*((Table1[[#This Row],[Gestation (days)]]+0.5)/7)^2)*Table1[[#This Row],[BW40_3705]],"")</f>
        <v/>
      </c>
      <c r="G4485" s="2" t="str">
        <f>IF(Table1[[#This Row],[Is Data Valid]]=TRUE,((Table1[[#This Row],[Birthweight (grams)]]/Table1[[#This Row],[BW_GA]])-1)/(Backend!$B$3/100*Table1[[#This Row],[BW40_3705]]),"")</f>
        <v/>
      </c>
      <c r="H4485" s="7" t="str">
        <f>IF(Table1[[#This Row],[Is Data Valid]]=TRUE,((Table1[[#This Row],[Birthweight (grams)]]*0.9/Table1[[#This Row],[BW_GA]])-1)/(Backend!$B$3/100*Table1[[#This Row],[BW40_3705]]),"")</f>
        <v/>
      </c>
      <c r="I4485" s="7" t="str">
        <f>IF(Table1[[#This Row],[Is Data Valid]]=TRUE,((Table1[[#This Row],[Birthweight (grams)]]*1.1/Table1[[#This Row],[BW_GA]])-1)/(Backend!$B$3/100*Table1[[#This Row],[BW40_3705]]),"")</f>
        <v/>
      </c>
      <c r="J4485" s="7" t="str">
        <f>IF(Table1[[#This Row],[Is Data Valid]]=TRUE,_xlfn.NORM.S.DIST(Table1[[#This Row],[Birthweight Z-Score]],TRUE)*100,"")</f>
        <v/>
      </c>
      <c r="K4485" s="7" t="str">
        <f>IF(Table1[[#This Row],[Is Data Valid]]=TRUE,_xlfn.NORM.S.DIST(Table1[[#This Row],[Birthweight Z-Score (BW-10%)]],TRUE)*100,"")</f>
        <v/>
      </c>
      <c r="L4485" s="7" t="str">
        <f>IF(Table1[[#This Row],[Is Data Valid]]=TRUE,_xlfn.NORM.S.DIST(Table1[[#This Row],[Birthweight Z-Score (BW+10%)]],TRUE)*100,"")</f>
        <v/>
      </c>
    </row>
    <row r="4486" spans="1:12" x14ac:dyDescent="0.25">
      <c r="A4486" s="3"/>
      <c r="B4486" s="2"/>
      <c r="C4486" s="2"/>
      <c r="D4486" s="2" t="b">
        <f>IF(AND(NOT(ISBLANK(Table1[[#This Row],[Fetal Sex (Male, Female or Unknown)]])),ISNUMBER(Table1[[#This Row],[Birthweight (grams)]]),ISNUMBER(Table1[[#This Row],[Gestation (days)]])),TRUE,FALSE)</f>
        <v>0</v>
      </c>
      <c r="E4486" s="2" t="str">
        <f>IF(Table1[[#This Row],[Is Data Valid]]=TRUE,IF(Table1[[#This Row],[Fetal Sex (Male, Female or Unknown)]]="Male",Backend!$C$5,IF(Table1[[#This Row],[Fetal Sex (Male, Female or Unknown)]]="Female",Backend!$C$6,IF(Table1[[#This Row],[Fetal Sex (Male, Female or Unknown)]]="Unknown",Backend!$C$7,"Error"))),"")</f>
        <v/>
      </c>
      <c r="F4486" s="8" t="str">
        <f>IF(Table1[[#This Row],[Is Data Valid]]=TRUE,EXP(0.578+0.332*((Table1[[#This Row],[Gestation (days)]]+0.5)/7)-0.00354*((Table1[[#This Row],[Gestation (days)]]+0.5)/7)^2)*Table1[[#This Row],[BW40_3705]],"")</f>
        <v/>
      </c>
      <c r="G4486" s="2" t="str">
        <f>IF(Table1[[#This Row],[Is Data Valid]]=TRUE,((Table1[[#This Row],[Birthweight (grams)]]/Table1[[#This Row],[BW_GA]])-1)/(Backend!$B$3/100*Table1[[#This Row],[BW40_3705]]),"")</f>
        <v/>
      </c>
      <c r="H4486" s="7" t="str">
        <f>IF(Table1[[#This Row],[Is Data Valid]]=TRUE,((Table1[[#This Row],[Birthweight (grams)]]*0.9/Table1[[#This Row],[BW_GA]])-1)/(Backend!$B$3/100*Table1[[#This Row],[BW40_3705]]),"")</f>
        <v/>
      </c>
      <c r="I4486" s="7" t="str">
        <f>IF(Table1[[#This Row],[Is Data Valid]]=TRUE,((Table1[[#This Row],[Birthweight (grams)]]*1.1/Table1[[#This Row],[BW_GA]])-1)/(Backend!$B$3/100*Table1[[#This Row],[BW40_3705]]),"")</f>
        <v/>
      </c>
      <c r="J4486" s="7" t="str">
        <f>IF(Table1[[#This Row],[Is Data Valid]]=TRUE,_xlfn.NORM.S.DIST(Table1[[#This Row],[Birthweight Z-Score]],TRUE)*100,"")</f>
        <v/>
      </c>
      <c r="K4486" s="7" t="str">
        <f>IF(Table1[[#This Row],[Is Data Valid]]=TRUE,_xlfn.NORM.S.DIST(Table1[[#This Row],[Birthweight Z-Score (BW-10%)]],TRUE)*100,"")</f>
        <v/>
      </c>
      <c r="L4486" s="7" t="str">
        <f>IF(Table1[[#This Row],[Is Data Valid]]=TRUE,_xlfn.NORM.S.DIST(Table1[[#This Row],[Birthweight Z-Score (BW+10%)]],TRUE)*100,"")</f>
        <v/>
      </c>
    </row>
    <row r="4487" spans="1:12" x14ac:dyDescent="0.25">
      <c r="A4487" s="3"/>
      <c r="B4487" s="2"/>
      <c r="C4487" s="2"/>
      <c r="D4487" s="2" t="b">
        <f>IF(AND(NOT(ISBLANK(Table1[[#This Row],[Fetal Sex (Male, Female or Unknown)]])),ISNUMBER(Table1[[#This Row],[Birthweight (grams)]]),ISNUMBER(Table1[[#This Row],[Gestation (days)]])),TRUE,FALSE)</f>
        <v>0</v>
      </c>
      <c r="E4487" s="2" t="str">
        <f>IF(Table1[[#This Row],[Is Data Valid]]=TRUE,IF(Table1[[#This Row],[Fetal Sex (Male, Female or Unknown)]]="Male",Backend!$C$5,IF(Table1[[#This Row],[Fetal Sex (Male, Female or Unknown)]]="Female",Backend!$C$6,IF(Table1[[#This Row],[Fetal Sex (Male, Female or Unknown)]]="Unknown",Backend!$C$7,"Error"))),"")</f>
        <v/>
      </c>
      <c r="F4487" s="8" t="str">
        <f>IF(Table1[[#This Row],[Is Data Valid]]=TRUE,EXP(0.578+0.332*((Table1[[#This Row],[Gestation (days)]]+0.5)/7)-0.00354*((Table1[[#This Row],[Gestation (days)]]+0.5)/7)^2)*Table1[[#This Row],[BW40_3705]],"")</f>
        <v/>
      </c>
      <c r="G4487" s="2" t="str">
        <f>IF(Table1[[#This Row],[Is Data Valid]]=TRUE,((Table1[[#This Row],[Birthweight (grams)]]/Table1[[#This Row],[BW_GA]])-1)/(Backend!$B$3/100*Table1[[#This Row],[BW40_3705]]),"")</f>
        <v/>
      </c>
      <c r="H4487" s="7" t="str">
        <f>IF(Table1[[#This Row],[Is Data Valid]]=TRUE,((Table1[[#This Row],[Birthweight (grams)]]*0.9/Table1[[#This Row],[BW_GA]])-1)/(Backend!$B$3/100*Table1[[#This Row],[BW40_3705]]),"")</f>
        <v/>
      </c>
      <c r="I4487" s="7" t="str">
        <f>IF(Table1[[#This Row],[Is Data Valid]]=TRUE,((Table1[[#This Row],[Birthweight (grams)]]*1.1/Table1[[#This Row],[BW_GA]])-1)/(Backend!$B$3/100*Table1[[#This Row],[BW40_3705]]),"")</f>
        <v/>
      </c>
      <c r="J4487" s="7" t="str">
        <f>IF(Table1[[#This Row],[Is Data Valid]]=TRUE,_xlfn.NORM.S.DIST(Table1[[#This Row],[Birthweight Z-Score]],TRUE)*100,"")</f>
        <v/>
      </c>
      <c r="K4487" s="7" t="str">
        <f>IF(Table1[[#This Row],[Is Data Valid]]=TRUE,_xlfn.NORM.S.DIST(Table1[[#This Row],[Birthweight Z-Score (BW-10%)]],TRUE)*100,"")</f>
        <v/>
      </c>
      <c r="L4487" s="7" t="str">
        <f>IF(Table1[[#This Row],[Is Data Valid]]=TRUE,_xlfn.NORM.S.DIST(Table1[[#This Row],[Birthweight Z-Score (BW+10%)]],TRUE)*100,"")</f>
        <v/>
      </c>
    </row>
    <row r="4488" spans="1:12" x14ac:dyDescent="0.25">
      <c r="A4488" s="3"/>
      <c r="B4488" s="2"/>
      <c r="C4488" s="2"/>
      <c r="D4488" s="2" t="b">
        <f>IF(AND(NOT(ISBLANK(Table1[[#This Row],[Fetal Sex (Male, Female or Unknown)]])),ISNUMBER(Table1[[#This Row],[Birthweight (grams)]]),ISNUMBER(Table1[[#This Row],[Gestation (days)]])),TRUE,FALSE)</f>
        <v>0</v>
      </c>
      <c r="E4488" s="2" t="str">
        <f>IF(Table1[[#This Row],[Is Data Valid]]=TRUE,IF(Table1[[#This Row],[Fetal Sex (Male, Female or Unknown)]]="Male",Backend!$C$5,IF(Table1[[#This Row],[Fetal Sex (Male, Female or Unknown)]]="Female",Backend!$C$6,IF(Table1[[#This Row],[Fetal Sex (Male, Female or Unknown)]]="Unknown",Backend!$C$7,"Error"))),"")</f>
        <v/>
      </c>
      <c r="F4488" s="8" t="str">
        <f>IF(Table1[[#This Row],[Is Data Valid]]=TRUE,EXP(0.578+0.332*((Table1[[#This Row],[Gestation (days)]]+0.5)/7)-0.00354*((Table1[[#This Row],[Gestation (days)]]+0.5)/7)^2)*Table1[[#This Row],[BW40_3705]],"")</f>
        <v/>
      </c>
      <c r="G4488" s="2" t="str">
        <f>IF(Table1[[#This Row],[Is Data Valid]]=TRUE,((Table1[[#This Row],[Birthweight (grams)]]/Table1[[#This Row],[BW_GA]])-1)/(Backend!$B$3/100*Table1[[#This Row],[BW40_3705]]),"")</f>
        <v/>
      </c>
      <c r="H4488" s="7" t="str">
        <f>IF(Table1[[#This Row],[Is Data Valid]]=TRUE,((Table1[[#This Row],[Birthweight (grams)]]*0.9/Table1[[#This Row],[BW_GA]])-1)/(Backend!$B$3/100*Table1[[#This Row],[BW40_3705]]),"")</f>
        <v/>
      </c>
      <c r="I4488" s="7" t="str">
        <f>IF(Table1[[#This Row],[Is Data Valid]]=TRUE,((Table1[[#This Row],[Birthweight (grams)]]*1.1/Table1[[#This Row],[BW_GA]])-1)/(Backend!$B$3/100*Table1[[#This Row],[BW40_3705]]),"")</f>
        <v/>
      </c>
      <c r="J4488" s="7" t="str">
        <f>IF(Table1[[#This Row],[Is Data Valid]]=TRUE,_xlfn.NORM.S.DIST(Table1[[#This Row],[Birthweight Z-Score]],TRUE)*100,"")</f>
        <v/>
      </c>
      <c r="K4488" s="7" t="str">
        <f>IF(Table1[[#This Row],[Is Data Valid]]=TRUE,_xlfn.NORM.S.DIST(Table1[[#This Row],[Birthweight Z-Score (BW-10%)]],TRUE)*100,"")</f>
        <v/>
      </c>
      <c r="L4488" s="7" t="str">
        <f>IF(Table1[[#This Row],[Is Data Valid]]=TRUE,_xlfn.NORM.S.DIST(Table1[[#This Row],[Birthweight Z-Score (BW+10%)]],TRUE)*100,"")</f>
        <v/>
      </c>
    </row>
    <row r="4489" spans="1:12" x14ac:dyDescent="0.25">
      <c r="A4489" s="3"/>
      <c r="B4489" s="2"/>
      <c r="C4489" s="2"/>
      <c r="D4489" s="2" t="b">
        <f>IF(AND(NOT(ISBLANK(Table1[[#This Row],[Fetal Sex (Male, Female or Unknown)]])),ISNUMBER(Table1[[#This Row],[Birthweight (grams)]]),ISNUMBER(Table1[[#This Row],[Gestation (days)]])),TRUE,FALSE)</f>
        <v>0</v>
      </c>
      <c r="E4489" s="2" t="str">
        <f>IF(Table1[[#This Row],[Is Data Valid]]=TRUE,IF(Table1[[#This Row],[Fetal Sex (Male, Female or Unknown)]]="Male",Backend!$C$5,IF(Table1[[#This Row],[Fetal Sex (Male, Female or Unknown)]]="Female",Backend!$C$6,IF(Table1[[#This Row],[Fetal Sex (Male, Female or Unknown)]]="Unknown",Backend!$C$7,"Error"))),"")</f>
        <v/>
      </c>
      <c r="F4489" s="8" t="str">
        <f>IF(Table1[[#This Row],[Is Data Valid]]=TRUE,EXP(0.578+0.332*((Table1[[#This Row],[Gestation (days)]]+0.5)/7)-0.00354*((Table1[[#This Row],[Gestation (days)]]+0.5)/7)^2)*Table1[[#This Row],[BW40_3705]],"")</f>
        <v/>
      </c>
      <c r="G4489" s="2" t="str">
        <f>IF(Table1[[#This Row],[Is Data Valid]]=TRUE,((Table1[[#This Row],[Birthweight (grams)]]/Table1[[#This Row],[BW_GA]])-1)/(Backend!$B$3/100*Table1[[#This Row],[BW40_3705]]),"")</f>
        <v/>
      </c>
      <c r="H4489" s="7" t="str">
        <f>IF(Table1[[#This Row],[Is Data Valid]]=TRUE,((Table1[[#This Row],[Birthweight (grams)]]*0.9/Table1[[#This Row],[BW_GA]])-1)/(Backend!$B$3/100*Table1[[#This Row],[BW40_3705]]),"")</f>
        <v/>
      </c>
      <c r="I4489" s="7" t="str">
        <f>IF(Table1[[#This Row],[Is Data Valid]]=TRUE,((Table1[[#This Row],[Birthweight (grams)]]*1.1/Table1[[#This Row],[BW_GA]])-1)/(Backend!$B$3/100*Table1[[#This Row],[BW40_3705]]),"")</f>
        <v/>
      </c>
      <c r="J4489" s="7" t="str">
        <f>IF(Table1[[#This Row],[Is Data Valid]]=TRUE,_xlfn.NORM.S.DIST(Table1[[#This Row],[Birthweight Z-Score]],TRUE)*100,"")</f>
        <v/>
      </c>
      <c r="K4489" s="7" t="str">
        <f>IF(Table1[[#This Row],[Is Data Valid]]=TRUE,_xlfn.NORM.S.DIST(Table1[[#This Row],[Birthweight Z-Score (BW-10%)]],TRUE)*100,"")</f>
        <v/>
      </c>
      <c r="L4489" s="7" t="str">
        <f>IF(Table1[[#This Row],[Is Data Valid]]=TRUE,_xlfn.NORM.S.DIST(Table1[[#This Row],[Birthweight Z-Score (BW+10%)]],TRUE)*100,"")</f>
        <v/>
      </c>
    </row>
    <row r="4490" spans="1:12" x14ac:dyDescent="0.25">
      <c r="A4490" s="3"/>
      <c r="B4490" s="2"/>
      <c r="C4490" s="2"/>
      <c r="D4490" s="2" t="b">
        <f>IF(AND(NOT(ISBLANK(Table1[[#This Row],[Fetal Sex (Male, Female or Unknown)]])),ISNUMBER(Table1[[#This Row],[Birthweight (grams)]]),ISNUMBER(Table1[[#This Row],[Gestation (days)]])),TRUE,FALSE)</f>
        <v>0</v>
      </c>
      <c r="E4490" s="2" t="str">
        <f>IF(Table1[[#This Row],[Is Data Valid]]=TRUE,IF(Table1[[#This Row],[Fetal Sex (Male, Female or Unknown)]]="Male",Backend!$C$5,IF(Table1[[#This Row],[Fetal Sex (Male, Female or Unknown)]]="Female",Backend!$C$6,IF(Table1[[#This Row],[Fetal Sex (Male, Female or Unknown)]]="Unknown",Backend!$C$7,"Error"))),"")</f>
        <v/>
      </c>
      <c r="F4490" s="8" t="str">
        <f>IF(Table1[[#This Row],[Is Data Valid]]=TRUE,EXP(0.578+0.332*((Table1[[#This Row],[Gestation (days)]]+0.5)/7)-0.00354*((Table1[[#This Row],[Gestation (days)]]+0.5)/7)^2)*Table1[[#This Row],[BW40_3705]],"")</f>
        <v/>
      </c>
      <c r="G4490" s="2" t="str">
        <f>IF(Table1[[#This Row],[Is Data Valid]]=TRUE,((Table1[[#This Row],[Birthweight (grams)]]/Table1[[#This Row],[BW_GA]])-1)/(Backend!$B$3/100*Table1[[#This Row],[BW40_3705]]),"")</f>
        <v/>
      </c>
      <c r="H4490" s="7" t="str">
        <f>IF(Table1[[#This Row],[Is Data Valid]]=TRUE,((Table1[[#This Row],[Birthweight (grams)]]*0.9/Table1[[#This Row],[BW_GA]])-1)/(Backend!$B$3/100*Table1[[#This Row],[BW40_3705]]),"")</f>
        <v/>
      </c>
      <c r="I4490" s="7" t="str">
        <f>IF(Table1[[#This Row],[Is Data Valid]]=TRUE,((Table1[[#This Row],[Birthweight (grams)]]*1.1/Table1[[#This Row],[BW_GA]])-1)/(Backend!$B$3/100*Table1[[#This Row],[BW40_3705]]),"")</f>
        <v/>
      </c>
      <c r="J4490" s="7" t="str">
        <f>IF(Table1[[#This Row],[Is Data Valid]]=TRUE,_xlfn.NORM.S.DIST(Table1[[#This Row],[Birthweight Z-Score]],TRUE)*100,"")</f>
        <v/>
      </c>
      <c r="K4490" s="7" t="str">
        <f>IF(Table1[[#This Row],[Is Data Valid]]=TRUE,_xlfn.NORM.S.DIST(Table1[[#This Row],[Birthweight Z-Score (BW-10%)]],TRUE)*100,"")</f>
        <v/>
      </c>
      <c r="L4490" s="7" t="str">
        <f>IF(Table1[[#This Row],[Is Data Valid]]=TRUE,_xlfn.NORM.S.DIST(Table1[[#This Row],[Birthweight Z-Score (BW+10%)]],TRUE)*100,"")</f>
        <v/>
      </c>
    </row>
    <row r="4491" spans="1:12" x14ac:dyDescent="0.25">
      <c r="A4491" s="3"/>
      <c r="B4491" s="2"/>
      <c r="C4491" s="2"/>
      <c r="D4491" s="2" t="b">
        <f>IF(AND(NOT(ISBLANK(Table1[[#This Row],[Fetal Sex (Male, Female or Unknown)]])),ISNUMBER(Table1[[#This Row],[Birthweight (grams)]]),ISNUMBER(Table1[[#This Row],[Gestation (days)]])),TRUE,FALSE)</f>
        <v>0</v>
      </c>
      <c r="E4491" s="2" t="str">
        <f>IF(Table1[[#This Row],[Is Data Valid]]=TRUE,IF(Table1[[#This Row],[Fetal Sex (Male, Female or Unknown)]]="Male",Backend!$C$5,IF(Table1[[#This Row],[Fetal Sex (Male, Female or Unknown)]]="Female",Backend!$C$6,IF(Table1[[#This Row],[Fetal Sex (Male, Female or Unknown)]]="Unknown",Backend!$C$7,"Error"))),"")</f>
        <v/>
      </c>
      <c r="F4491" s="8" t="str">
        <f>IF(Table1[[#This Row],[Is Data Valid]]=TRUE,EXP(0.578+0.332*((Table1[[#This Row],[Gestation (days)]]+0.5)/7)-0.00354*((Table1[[#This Row],[Gestation (days)]]+0.5)/7)^2)*Table1[[#This Row],[BW40_3705]],"")</f>
        <v/>
      </c>
      <c r="G4491" s="2" t="str">
        <f>IF(Table1[[#This Row],[Is Data Valid]]=TRUE,((Table1[[#This Row],[Birthweight (grams)]]/Table1[[#This Row],[BW_GA]])-1)/(Backend!$B$3/100*Table1[[#This Row],[BW40_3705]]),"")</f>
        <v/>
      </c>
      <c r="H4491" s="7" t="str">
        <f>IF(Table1[[#This Row],[Is Data Valid]]=TRUE,((Table1[[#This Row],[Birthweight (grams)]]*0.9/Table1[[#This Row],[BW_GA]])-1)/(Backend!$B$3/100*Table1[[#This Row],[BW40_3705]]),"")</f>
        <v/>
      </c>
      <c r="I4491" s="7" t="str">
        <f>IF(Table1[[#This Row],[Is Data Valid]]=TRUE,((Table1[[#This Row],[Birthweight (grams)]]*1.1/Table1[[#This Row],[BW_GA]])-1)/(Backend!$B$3/100*Table1[[#This Row],[BW40_3705]]),"")</f>
        <v/>
      </c>
      <c r="J4491" s="7" t="str">
        <f>IF(Table1[[#This Row],[Is Data Valid]]=TRUE,_xlfn.NORM.S.DIST(Table1[[#This Row],[Birthweight Z-Score]],TRUE)*100,"")</f>
        <v/>
      </c>
      <c r="K4491" s="7" t="str">
        <f>IF(Table1[[#This Row],[Is Data Valid]]=TRUE,_xlfn.NORM.S.DIST(Table1[[#This Row],[Birthweight Z-Score (BW-10%)]],TRUE)*100,"")</f>
        <v/>
      </c>
      <c r="L4491" s="7" t="str">
        <f>IF(Table1[[#This Row],[Is Data Valid]]=TRUE,_xlfn.NORM.S.DIST(Table1[[#This Row],[Birthweight Z-Score (BW+10%)]],TRUE)*100,"")</f>
        <v/>
      </c>
    </row>
    <row r="4492" spans="1:12" x14ac:dyDescent="0.25">
      <c r="A4492" s="3"/>
      <c r="B4492" s="2"/>
      <c r="C4492" s="2"/>
      <c r="D4492" s="2" t="b">
        <f>IF(AND(NOT(ISBLANK(Table1[[#This Row],[Fetal Sex (Male, Female or Unknown)]])),ISNUMBER(Table1[[#This Row],[Birthweight (grams)]]),ISNUMBER(Table1[[#This Row],[Gestation (days)]])),TRUE,FALSE)</f>
        <v>0</v>
      </c>
      <c r="E4492" s="2" t="str">
        <f>IF(Table1[[#This Row],[Is Data Valid]]=TRUE,IF(Table1[[#This Row],[Fetal Sex (Male, Female or Unknown)]]="Male",Backend!$C$5,IF(Table1[[#This Row],[Fetal Sex (Male, Female or Unknown)]]="Female",Backend!$C$6,IF(Table1[[#This Row],[Fetal Sex (Male, Female or Unknown)]]="Unknown",Backend!$C$7,"Error"))),"")</f>
        <v/>
      </c>
      <c r="F4492" s="8" t="str">
        <f>IF(Table1[[#This Row],[Is Data Valid]]=TRUE,EXP(0.578+0.332*((Table1[[#This Row],[Gestation (days)]]+0.5)/7)-0.00354*((Table1[[#This Row],[Gestation (days)]]+0.5)/7)^2)*Table1[[#This Row],[BW40_3705]],"")</f>
        <v/>
      </c>
      <c r="G4492" s="2" t="str">
        <f>IF(Table1[[#This Row],[Is Data Valid]]=TRUE,((Table1[[#This Row],[Birthweight (grams)]]/Table1[[#This Row],[BW_GA]])-1)/(Backend!$B$3/100*Table1[[#This Row],[BW40_3705]]),"")</f>
        <v/>
      </c>
      <c r="H4492" s="7" t="str">
        <f>IF(Table1[[#This Row],[Is Data Valid]]=TRUE,((Table1[[#This Row],[Birthweight (grams)]]*0.9/Table1[[#This Row],[BW_GA]])-1)/(Backend!$B$3/100*Table1[[#This Row],[BW40_3705]]),"")</f>
        <v/>
      </c>
      <c r="I4492" s="7" t="str">
        <f>IF(Table1[[#This Row],[Is Data Valid]]=TRUE,((Table1[[#This Row],[Birthweight (grams)]]*1.1/Table1[[#This Row],[BW_GA]])-1)/(Backend!$B$3/100*Table1[[#This Row],[BW40_3705]]),"")</f>
        <v/>
      </c>
      <c r="J4492" s="7" t="str">
        <f>IF(Table1[[#This Row],[Is Data Valid]]=TRUE,_xlfn.NORM.S.DIST(Table1[[#This Row],[Birthweight Z-Score]],TRUE)*100,"")</f>
        <v/>
      </c>
      <c r="K4492" s="7" t="str">
        <f>IF(Table1[[#This Row],[Is Data Valid]]=TRUE,_xlfn.NORM.S.DIST(Table1[[#This Row],[Birthweight Z-Score (BW-10%)]],TRUE)*100,"")</f>
        <v/>
      </c>
      <c r="L4492" s="7" t="str">
        <f>IF(Table1[[#This Row],[Is Data Valid]]=TRUE,_xlfn.NORM.S.DIST(Table1[[#This Row],[Birthweight Z-Score (BW+10%)]],TRUE)*100,"")</f>
        <v/>
      </c>
    </row>
    <row r="4493" spans="1:12" x14ac:dyDescent="0.25">
      <c r="A4493" s="3"/>
      <c r="B4493" s="2"/>
      <c r="C4493" s="2"/>
      <c r="D4493" s="2" t="b">
        <f>IF(AND(NOT(ISBLANK(Table1[[#This Row],[Fetal Sex (Male, Female or Unknown)]])),ISNUMBER(Table1[[#This Row],[Birthweight (grams)]]),ISNUMBER(Table1[[#This Row],[Gestation (days)]])),TRUE,FALSE)</f>
        <v>0</v>
      </c>
      <c r="E4493" s="2" t="str">
        <f>IF(Table1[[#This Row],[Is Data Valid]]=TRUE,IF(Table1[[#This Row],[Fetal Sex (Male, Female or Unknown)]]="Male",Backend!$C$5,IF(Table1[[#This Row],[Fetal Sex (Male, Female or Unknown)]]="Female",Backend!$C$6,IF(Table1[[#This Row],[Fetal Sex (Male, Female or Unknown)]]="Unknown",Backend!$C$7,"Error"))),"")</f>
        <v/>
      </c>
      <c r="F4493" s="8" t="str">
        <f>IF(Table1[[#This Row],[Is Data Valid]]=TRUE,EXP(0.578+0.332*((Table1[[#This Row],[Gestation (days)]]+0.5)/7)-0.00354*((Table1[[#This Row],[Gestation (days)]]+0.5)/7)^2)*Table1[[#This Row],[BW40_3705]],"")</f>
        <v/>
      </c>
      <c r="G4493" s="2" t="str">
        <f>IF(Table1[[#This Row],[Is Data Valid]]=TRUE,((Table1[[#This Row],[Birthweight (grams)]]/Table1[[#This Row],[BW_GA]])-1)/(Backend!$B$3/100*Table1[[#This Row],[BW40_3705]]),"")</f>
        <v/>
      </c>
      <c r="H4493" s="7" t="str">
        <f>IF(Table1[[#This Row],[Is Data Valid]]=TRUE,((Table1[[#This Row],[Birthweight (grams)]]*0.9/Table1[[#This Row],[BW_GA]])-1)/(Backend!$B$3/100*Table1[[#This Row],[BW40_3705]]),"")</f>
        <v/>
      </c>
      <c r="I4493" s="7" t="str">
        <f>IF(Table1[[#This Row],[Is Data Valid]]=TRUE,((Table1[[#This Row],[Birthweight (grams)]]*1.1/Table1[[#This Row],[BW_GA]])-1)/(Backend!$B$3/100*Table1[[#This Row],[BW40_3705]]),"")</f>
        <v/>
      </c>
      <c r="J4493" s="7" t="str">
        <f>IF(Table1[[#This Row],[Is Data Valid]]=TRUE,_xlfn.NORM.S.DIST(Table1[[#This Row],[Birthweight Z-Score]],TRUE)*100,"")</f>
        <v/>
      </c>
      <c r="K4493" s="7" t="str">
        <f>IF(Table1[[#This Row],[Is Data Valid]]=TRUE,_xlfn.NORM.S.DIST(Table1[[#This Row],[Birthweight Z-Score (BW-10%)]],TRUE)*100,"")</f>
        <v/>
      </c>
      <c r="L4493" s="7" t="str">
        <f>IF(Table1[[#This Row],[Is Data Valid]]=TRUE,_xlfn.NORM.S.DIST(Table1[[#This Row],[Birthweight Z-Score (BW+10%)]],TRUE)*100,"")</f>
        <v/>
      </c>
    </row>
    <row r="4494" spans="1:12" x14ac:dyDescent="0.25">
      <c r="A4494" s="3"/>
      <c r="B4494" s="2"/>
      <c r="C4494" s="2"/>
      <c r="D4494" s="2" t="b">
        <f>IF(AND(NOT(ISBLANK(Table1[[#This Row],[Fetal Sex (Male, Female or Unknown)]])),ISNUMBER(Table1[[#This Row],[Birthweight (grams)]]),ISNUMBER(Table1[[#This Row],[Gestation (days)]])),TRUE,FALSE)</f>
        <v>0</v>
      </c>
      <c r="E4494" s="2" t="str">
        <f>IF(Table1[[#This Row],[Is Data Valid]]=TRUE,IF(Table1[[#This Row],[Fetal Sex (Male, Female or Unknown)]]="Male",Backend!$C$5,IF(Table1[[#This Row],[Fetal Sex (Male, Female or Unknown)]]="Female",Backend!$C$6,IF(Table1[[#This Row],[Fetal Sex (Male, Female or Unknown)]]="Unknown",Backend!$C$7,"Error"))),"")</f>
        <v/>
      </c>
      <c r="F4494" s="8" t="str">
        <f>IF(Table1[[#This Row],[Is Data Valid]]=TRUE,EXP(0.578+0.332*((Table1[[#This Row],[Gestation (days)]]+0.5)/7)-0.00354*((Table1[[#This Row],[Gestation (days)]]+0.5)/7)^2)*Table1[[#This Row],[BW40_3705]],"")</f>
        <v/>
      </c>
      <c r="G4494" s="2" t="str">
        <f>IF(Table1[[#This Row],[Is Data Valid]]=TRUE,((Table1[[#This Row],[Birthweight (grams)]]/Table1[[#This Row],[BW_GA]])-1)/(Backend!$B$3/100*Table1[[#This Row],[BW40_3705]]),"")</f>
        <v/>
      </c>
      <c r="H4494" s="7" t="str">
        <f>IF(Table1[[#This Row],[Is Data Valid]]=TRUE,((Table1[[#This Row],[Birthweight (grams)]]*0.9/Table1[[#This Row],[BW_GA]])-1)/(Backend!$B$3/100*Table1[[#This Row],[BW40_3705]]),"")</f>
        <v/>
      </c>
      <c r="I4494" s="7" t="str">
        <f>IF(Table1[[#This Row],[Is Data Valid]]=TRUE,((Table1[[#This Row],[Birthweight (grams)]]*1.1/Table1[[#This Row],[BW_GA]])-1)/(Backend!$B$3/100*Table1[[#This Row],[BW40_3705]]),"")</f>
        <v/>
      </c>
      <c r="J4494" s="7" t="str">
        <f>IF(Table1[[#This Row],[Is Data Valid]]=TRUE,_xlfn.NORM.S.DIST(Table1[[#This Row],[Birthweight Z-Score]],TRUE)*100,"")</f>
        <v/>
      </c>
      <c r="K4494" s="7" t="str">
        <f>IF(Table1[[#This Row],[Is Data Valid]]=TRUE,_xlfn.NORM.S.DIST(Table1[[#This Row],[Birthweight Z-Score (BW-10%)]],TRUE)*100,"")</f>
        <v/>
      </c>
      <c r="L4494" s="7" t="str">
        <f>IF(Table1[[#This Row],[Is Data Valid]]=TRUE,_xlfn.NORM.S.DIST(Table1[[#This Row],[Birthweight Z-Score (BW+10%)]],TRUE)*100,"")</f>
        <v/>
      </c>
    </row>
    <row r="4495" spans="1:12" x14ac:dyDescent="0.25">
      <c r="A4495" s="3"/>
      <c r="B4495" s="2"/>
      <c r="C4495" s="2"/>
      <c r="D4495" s="2" t="b">
        <f>IF(AND(NOT(ISBLANK(Table1[[#This Row],[Fetal Sex (Male, Female or Unknown)]])),ISNUMBER(Table1[[#This Row],[Birthweight (grams)]]),ISNUMBER(Table1[[#This Row],[Gestation (days)]])),TRUE,FALSE)</f>
        <v>0</v>
      </c>
      <c r="E4495" s="2" t="str">
        <f>IF(Table1[[#This Row],[Is Data Valid]]=TRUE,IF(Table1[[#This Row],[Fetal Sex (Male, Female or Unknown)]]="Male",Backend!$C$5,IF(Table1[[#This Row],[Fetal Sex (Male, Female or Unknown)]]="Female",Backend!$C$6,IF(Table1[[#This Row],[Fetal Sex (Male, Female or Unknown)]]="Unknown",Backend!$C$7,"Error"))),"")</f>
        <v/>
      </c>
      <c r="F4495" s="8" t="str">
        <f>IF(Table1[[#This Row],[Is Data Valid]]=TRUE,EXP(0.578+0.332*((Table1[[#This Row],[Gestation (days)]]+0.5)/7)-0.00354*((Table1[[#This Row],[Gestation (days)]]+0.5)/7)^2)*Table1[[#This Row],[BW40_3705]],"")</f>
        <v/>
      </c>
      <c r="G4495" s="2" t="str">
        <f>IF(Table1[[#This Row],[Is Data Valid]]=TRUE,((Table1[[#This Row],[Birthweight (grams)]]/Table1[[#This Row],[BW_GA]])-1)/(Backend!$B$3/100*Table1[[#This Row],[BW40_3705]]),"")</f>
        <v/>
      </c>
      <c r="H4495" s="7" t="str">
        <f>IF(Table1[[#This Row],[Is Data Valid]]=TRUE,((Table1[[#This Row],[Birthweight (grams)]]*0.9/Table1[[#This Row],[BW_GA]])-1)/(Backend!$B$3/100*Table1[[#This Row],[BW40_3705]]),"")</f>
        <v/>
      </c>
      <c r="I4495" s="7" t="str">
        <f>IF(Table1[[#This Row],[Is Data Valid]]=TRUE,((Table1[[#This Row],[Birthweight (grams)]]*1.1/Table1[[#This Row],[BW_GA]])-1)/(Backend!$B$3/100*Table1[[#This Row],[BW40_3705]]),"")</f>
        <v/>
      </c>
      <c r="J4495" s="7" t="str">
        <f>IF(Table1[[#This Row],[Is Data Valid]]=TRUE,_xlfn.NORM.S.DIST(Table1[[#This Row],[Birthweight Z-Score]],TRUE)*100,"")</f>
        <v/>
      </c>
      <c r="K4495" s="7" t="str">
        <f>IF(Table1[[#This Row],[Is Data Valid]]=TRUE,_xlfn.NORM.S.DIST(Table1[[#This Row],[Birthweight Z-Score (BW-10%)]],TRUE)*100,"")</f>
        <v/>
      </c>
      <c r="L4495" s="7" t="str">
        <f>IF(Table1[[#This Row],[Is Data Valid]]=TRUE,_xlfn.NORM.S.DIST(Table1[[#This Row],[Birthweight Z-Score (BW+10%)]],TRUE)*100,"")</f>
        <v/>
      </c>
    </row>
    <row r="4496" spans="1:12" x14ac:dyDescent="0.25">
      <c r="A4496" s="3"/>
      <c r="B4496" s="2"/>
      <c r="C4496" s="2"/>
      <c r="D4496" s="2" t="b">
        <f>IF(AND(NOT(ISBLANK(Table1[[#This Row],[Fetal Sex (Male, Female or Unknown)]])),ISNUMBER(Table1[[#This Row],[Birthweight (grams)]]),ISNUMBER(Table1[[#This Row],[Gestation (days)]])),TRUE,FALSE)</f>
        <v>0</v>
      </c>
      <c r="E4496" s="2" t="str">
        <f>IF(Table1[[#This Row],[Is Data Valid]]=TRUE,IF(Table1[[#This Row],[Fetal Sex (Male, Female or Unknown)]]="Male",Backend!$C$5,IF(Table1[[#This Row],[Fetal Sex (Male, Female or Unknown)]]="Female",Backend!$C$6,IF(Table1[[#This Row],[Fetal Sex (Male, Female or Unknown)]]="Unknown",Backend!$C$7,"Error"))),"")</f>
        <v/>
      </c>
      <c r="F4496" s="8" t="str">
        <f>IF(Table1[[#This Row],[Is Data Valid]]=TRUE,EXP(0.578+0.332*((Table1[[#This Row],[Gestation (days)]]+0.5)/7)-0.00354*((Table1[[#This Row],[Gestation (days)]]+0.5)/7)^2)*Table1[[#This Row],[BW40_3705]],"")</f>
        <v/>
      </c>
      <c r="G4496" s="2" t="str">
        <f>IF(Table1[[#This Row],[Is Data Valid]]=TRUE,((Table1[[#This Row],[Birthweight (grams)]]/Table1[[#This Row],[BW_GA]])-1)/(Backend!$B$3/100*Table1[[#This Row],[BW40_3705]]),"")</f>
        <v/>
      </c>
      <c r="H4496" s="7" t="str">
        <f>IF(Table1[[#This Row],[Is Data Valid]]=TRUE,((Table1[[#This Row],[Birthweight (grams)]]*0.9/Table1[[#This Row],[BW_GA]])-1)/(Backend!$B$3/100*Table1[[#This Row],[BW40_3705]]),"")</f>
        <v/>
      </c>
      <c r="I4496" s="7" t="str">
        <f>IF(Table1[[#This Row],[Is Data Valid]]=TRUE,((Table1[[#This Row],[Birthweight (grams)]]*1.1/Table1[[#This Row],[BW_GA]])-1)/(Backend!$B$3/100*Table1[[#This Row],[BW40_3705]]),"")</f>
        <v/>
      </c>
      <c r="J4496" s="7" t="str">
        <f>IF(Table1[[#This Row],[Is Data Valid]]=TRUE,_xlfn.NORM.S.DIST(Table1[[#This Row],[Birthweight Z-Score]],TRUE)*100,"")</f>
        <v/>
      </c>
      <c r="K4496" s="7" t="str">
        <f>IF(Table1[[#This Row],[Is Data Valid]]=TRUE,_xlfn.NORM.S.DIST(Table1[[#This Row],[Birthweight Z-Score (BW-10%)]],TRUE)*100,"")</f>
        <v/>
      </c>
      <c r="L4496" s="7" t="str">
        <f>IF(Table1[[#This Row],[Is Data Valid]]=TRUE,_xlfn.NORM.S.DIST(Table1[[#This Row],[Birthweight Z-Score (BW+10%)]],TRUE)*100,"")</f>
        <v/>
      </c>
    </row>
    <row r="4497" spans="1:12" x14ac:dyDescent="0.25">
      <c r="A4497" s="3"/>
      <c r="B4497" s="2"/>
      <c r="C4497" s="2"/>
      <c r="D4497" s="2" t="b">
        <f>IF(AND(NOT(ISBLANK(Table1[[#This Row],[Fetal Sex (Male, Female or Unknown)]])),ISNUMBER(Table1[[#This Row],[Birthweight (grams)]]),ISNUMBER(Table1[[#This Row],[Gestation (days)]])),TRUE,FALSE)</f>
        <v>0</v>
      </c>
      <c r="E4497" s="2" t="str">
        <f>IF(Table1[[#This Row],[Is Data Valid]]=TRUE,IF(Table1[[#This Row],[Fetal Sex (Male, Female or Unknown)]]="Male",Backend!$C$5,IF(Table1[[#This Row],[Fetal Sex (Male, Female or Unknown)]]="Female",Backend!$C$6,IF(Table1[[#This Row],[Fetal Sex (Male, Female or Unknown)]]="Unknown",Backend!$C$7,"Error"))),"")</f>
        <v/>
      </c>
      <c r="F4497" s="8" t="str">
        <f>IF(Table1[[#This Row],[Is Data Valid]]=TRUE,EXP(0.578+0.332*((Table1[[#This Row],[Gestation (days)]]+0.5)/7)-0.00354*((Table1[[#This Row],[Gestation (days)]]+0.5)/7)^2)*Table1[[#This Row],[BW40_3705]],"")</f>
        <v/>
      </c>
      <c r="G4497" s="2" t="str">
        <f>IF(Table1[[#This Row],[Is Data Valid]]=TRUE,((Table1[[#This Row],[Birthweight (grams)]]/Table1[[#This Row],[BW_GA]])-1)/(Backend!$B$3/100*Table1[[#This Row],[BW40_3705]]),"")</f>
        <v/>
      </c>
      <c r="H4497" s="7" t="str">
        <f>IF(Table1[[#This Row],[Is Data Valid]]=TRUE,((Table1[[#This Row],[Birthweight (grams)]]*0.9/Table1[[#This Row],[BW_GA]])-1)/(Backend!$B$3/100*Table1[[#This Row],[BW40_3705]]),"")</f>
        <v/>
      </c>
      <c r="I4497" s="7" t="str">
        <f>IF(Table1[[#This Row],[Is Data Valid]]=TRUE,((Table1[[#This Row],[Birthweight (grams)]]*1.1/Table1[[#This Row],[BW_GA]])-1)/(Backend!$B$3/100*Table1[[#This Row],[BW40_3705]]),"")</f>
        <v/>
      </c>
      <c r="J4497" s="7" t="str">
        <f>IF(Table1[[#This Row],[Is Data Valid]]=TRUE,_xlfn.NORM.S.DIST(Table1[[#This Row],[Birthweight Z-Score]],TRUE)*100,"")</f>
        <v/>
      </c>
      <c r="K4497" s="7" t="str">
        <f>IF(Table1[[#This Row],[Is Data Valid]]=TRUE,_xlfn.NORM.S.DIST(Table1[[#This Row],[Birthweight Z-Score (BW-10%)]],TRUE)*100,"")</f>
        <v/>
      </c>
      <c r="L4497" s="7" t="str">
        <f>IF(Table1[[#This Row],[Is Data Valid]]=TRUE,_xlfn.NORM.S.DIST(Table1[[#This Row],[Birthweight Z-Score (BW+10%)]],TRUE)*100,"")</f>
        <v/>
      </c>
    </row>
    <row r="4498" spans="1:12" x14ac:dyDescent="0.25">
      <c r="A4498" s="3"/>
      <c r="B4498" s="2"/>
      <c r="C4498" s="2"/>
      <c r="D4498" s="2" t="b">
        <f>IF(AND(NOT(ISBLANK(Table1[[#This Row],[Fetal Sex (Male, Female or Unknown)]])),ISNUMBER(Table1[[#This Row],[Birthweight (grams)]]),ISNUMBER(Table1[[#This Row],[Gestation (days)]])),TRUE,FALSE)</f>
        <v>0</v>
      </c>
      <c r="E4498" s="2" t="str">
        <f>IF(Table1[[#This Row],[Is Data Valid]]=TRUE,IF(Table1[[#This Row],[Fetal Sex (Male, Female or Unknown)]]="Male",Backend!$C$5,IF(Table1[[#This Row],[Fetal Sex (Male, Female or Unknown)]]="Female",Backend!$C$6,IF(Table1[[#This Row],[Fetal Sex (Male, Female or Unknown)]]="Unknown",Backend!$C$7,"Error"))),"")</f>
        <v/>
      </c>
      <c r="F4498" s="8" t="str">
        <f>IF(Table1[[#This Row],[Is Data Valid]]=TRUE,EXP(0.578+0.332*((Table1[[#This Row],[Gestation (days)]]+0.5)/7)-0.00354*((Table1[[#This Row],[Gestation (days)]]+0.5)/7)^2)*Table1[[#This Row],[BW40_3705]],"")</f>
        <v/>
      </c>
      <c r="G4498" s="2" t="str">
        <f>IF(Table1[[#This Row],[Is Data Valid]]=TRUE,((Table1[[#This Row],[Birthweight (grams)]]/Table1[[#This Row],[BW_GA]])-1)/(Backend!$B$3/100*Table1[[#This Row],[BW40_3705]]),"")</f>
        <v/>
      </c>
      <c r="H4498" s="7" t="str">
        <f>IF(Table1[[#This Row],[Is Data Valid]]=TRUE,((Table1[[#This Row],[Birthweight (grams)]]*0.9/Table1[[#This Row],[BW_GA]])-1)/(Backend!$B$3/100*Table1[[#This Row],[BW40_3705]]),"")</f>
        <v/>
      </c>
      <c r="I4498" s="7" t="str">
        <f>IF(Table1[[#This Row],[Is Data Valid]]=TRUE,((Table1[[#This Row],[Birthweight (grams)]]*1.1/Table1[[#This Row],[BW_GA]])-1)/(Backend!$B$3/100*Table1[[#This Row],[BW40_3705]]),"")</f>
        <v/>
      </c>
      <c r="J4498" s="7" t="str">
        <f>IF(Table1[[#This Row],[Is Data Valid]]=TRUE,_xlfn.NORM.S.DIST(Table1[[#This Row],[Birthweight Z-Score]],TRUE)*100,"")</f>
        <v/>
      </c>
      <c r="K4498" s="7" t="str">
        <f>IF(Table1[[#This Row],[Is Data Valid]]=TRUE,_xlfn.NORM.S.DIST(Table1[[#This Row],[Birthweight Z-Score (BW-10%)]],TRUE)*100,"")</f>
        <v/>
      </c>
      <c r="L4498" s="7" t="str">
        <f>IF(Table1[[#This Row],[Is Data Valid]]=TRUE,_xlfn.NORM.S.DIST(Table1[[#This Row],[Birthweight Z-Score (BW+10%)]],TRUE)*100,"")</f>
        <v/>
      </c>
    </row>
    <row r="4499" spans="1:12" x14ac:dyDescent="0.25">
      <c r="A4499" s="3"/>
      <c r="B4499" s="2"/>
      <c r="C4499" s="2"/>
      <c r="D4499" s="2" t="b">
        <f>IF(AND(NOT(ISBLANK(Table1[[#This Row],[Fetal Sex (Male, Female or Unknown)]])),ISNUMBER(Table1[[#This Row],[Birthweight (grams)]]),ISNUMBER(Table1[[#This Row],[Gestation (days)]])),TRUE,FALSE)</f>
        <v>0</v>
      </c>
      <c r="E4499" s="2" t="str">
        <f>IF(Table1[[#This Row],[Is Data Valid]]=TRUE,IF(Table1[[#This Row],[Fetal Sex (Male, Female or Unknown)]]="Male",Backend!$C$5,IF(Table1[[#This Row],[Fetal Sex (Male, Female or Unknown)]]="Female",Backend!$C$6,IF(Table1[[#This Row],[Fetal Sex (Male, Female or Unknown)]]="Unknown",Backend!$C$7,"Error"))),"")</f>
        <v/>
      </c>
      <c r="F4499" s="8" t="str">
        <f>IF(Table1[[#This Row],[Is Data Valid]]=TRUE,EXP(0.578+0.332*((Table1[[#This Row],[Gestation (days)]]+0.5)/7)-0.00354*((Table1[[#This Row],[Gestation (days)]]+0.5)/7)^2)*Table1[[#This Row],[BW40_3705]],"")</f>
        <v/>
      </c>
      <c r="G4499" s="2" t="str">
        <f>IF(Table1[[#This Row],[Is Data Valid]]=TRUE,((Table1[[#This Row],[Birthweight (grams)]]/Table1[[#This Row],[BW_GA]])-1)/(Backend!$B$3/100*Table1[[#This Row],[BW40_3705]]),"")</f>
        <v/>
      </c>
      <c r="H4499" s="7" t="str">
        <f>IF(Table1[[#This Row],[Is Data Valid]]=TRUE,((Table1[[#This Row],[Birthweight (grams)]]*0.9/Table1[[#This Row],[BW_GA]])-1)/(Backend!$B$3/100*Table1[[#This Row],[BW40_3705]]),"")</f>
        <v/>
      </c>
      <c r="I4499" s="7" t="str">
        <f>IF(Table1[[#This Row],[Is Data Valid]]=TRUE,((Table1[[#This Row],[Birthweight (grams)]]*1.1/Table1[[#This Row],[BW_GA]])-1)/(Backend!$B$3/100*Table1[[#This Row],[BW40_3705]]),"")</f>
        <v/>
      </c>
      <c r="J4499" s="7" t="str">
        <f>IF(Table1[[#This Row],[Is Data Valid]]=TRUE,_xlfn.NORM.S.DIST(Table1[[#This Row],[Birthweight Z-Score]],TRUE)*100,"")</f>
        <v/>
      </c>
      <c r="K4499" s="7" t="str">
        <f>IF(Table1[[#This Row],[Is Data Valid]]=TRUE,_xlfn.NORM.S.DIST(Table1[[#This Row],[Birthweight Z-Score (BW-10%)]],TRUE)*100,"")</f>
        <v/>
      </c>
      <c r="L4499" s="7" t="str">
        <f>IF(Table1[[#This Row],[Is Data Valid]]=TRUE,_xlfn.NORM.S.DIST(Table1[[#This Row],[Birthweight Z-Score (BW+10%)]],TRUE)*100,"")</f>
        <v/>
      </c>
    </row>
    <row r="4500" spans="1:12" x14ac:dyDescent="0.25">
      <c r="A4500" s="3"/>
      <c r="B4500" s="2"/>
      <c r="C4500" s="2"/>
      <c r="D4500" s="2" t="b">
        <f>IF(AND(NOT(ISBLANK(Table1[[#This Row],[Fetal Sex (Male, Female or Unknown)]])),ISNUMBER(Table1[[#This Row],[Birthweight (grams)]]),ISNUMBER(Table1[[#This Row],[Gestation (days)]])),TRUE,FALSE)</f>
        <v>0</v>
      </c>
      <c r="E4500" s="2" t="str">
        <f>IF(Table1[[#This Row],[Is Data Valid]]=TRUE,IF(Table1[[#This Row],[Fetal Sex (Male, Female or Unknown)]]="Male",Backend!$C$5,IF(Table1[[#This Row],[Fetal Sex (Male, Female or Unknown)]]="Female",Backend!$C$6,IF(Table1[[#This Row],[Fetal Sex (Male, Female or Unknown)]]="Unknown",Backend!$C$7,"Error"))),"")</f>
        <v/>
      </c>
      <c r="F4500" s="8" t="str">
        <f>IF(Table1[[#This Row],[Is Data Valid]]=TRUE,EXP(0.578+0.332*((Table1[[#This Row],[Gestation (days)]]+0.5)/7)-0.00354*((Table1[[#This Row],[Gestation (days)]]+0.5)/7)^2)*Table1[[#This Row],[BW40_3705]],"")</f>
        <v/>
      </c>
      <c r="G4500" s="2" t="str">
        <f>IF(Table1[[#This Row],[Is Data Valid]]=TRUE,((Table1[[#This Row],[Birthweight (grams)]]/Table1[[#This Row],[BW_GA]])-1)/(Backend!$B$3/100*Table1[[#This Row],[BW40_3705]]),"")</f>
        <v/>
      </c>
      <c r="H4500" s="7" t="str">
        <f>IF(Table1[[#This Row],[Is Data Valid]]=TRUE,((Table1[[#This Row],[Birthweight (grams)]]*0.9/Table1[[#This Row],[BW_GA]])-1)/(Backend!$B$3/100*Table1[[#This Row],[BW40_3705]]),"")</f>
        <v/>
      </c>
      <c r="I4500" s="7" t="str">
        <f>IF(Table1[[#This Row],[Is Data Valid]]=TRUE,((Table1[[#This Row],[Birthweight (grams)]]*1.1/Table1[[#This Row],[BW_GA]])-1)/(Backend!$B$3/100*Table1[[#This Row],[BW40_3705]]),"")</f>
        <v/>
      </c>
      <c r="J4500" s="7" t="str">
        <f>IF(Table1[[#This Row],[Is Data Valid]]=TRUE,_xlfn.NORM.S.DIST(Table1[[#This Row],[Birthweight Z-Score]],TRUE)*100,"")</f>
        <v/>
      </c>
      <c r="K4500" s="7" t="str">
        <f>IF(Table1[[#This Row],[Is Data Valid]]=TRUE,_xlfn.NORM.S.DIST(Table1[[#This Row],[Birthweight Z-Score (BW-10%)]],TRUE)*100,"")</f>
        <v/>
      </c>
      <c r="L4500" s="7" t="str">
        <f>IF(Table1[[#This Row],[Is Data Valid]]=TRUE,_xlfn.NORM.S.DIST(Table1[[#This Row],[Birthweight Z-Score (BW+10%)]],TRUE)*100,"")</f>
        <v/>
      </c>
    </row>
    <row r="4501" spans="1:12" x14ac:dyDescent="0.25">
      <c r="A4501" s="3"/>
      <c r="B4501" s="2"/>
      <c r="C4501" s="2"/>
      <c r="D4501" s="2" t="b">
        <f>IF(AND(NOT(ISBLANK(Table1[[#This Row],[Fetal Sex (Male, Female or Unknown)]])),ISNUMBER(Table1[[#This Row],[Birthweight (grams)]]),ISNUMBER(Table1[[#This Row],[Gestation (days)]])),TRUE,FALSE)</f>
        <v>0</v>
      </c>
      <c r="E4501" s="2" t="str">
        <f>IF(Table1[[#This Row],[Is Data Valid]]=TRUE,IF(Table1[[#This Row],[Fetal Sex (Male, Female or Unknown)]]="Male",Backend!$C$5,IF(Table1[[#This Row],[Fetal Sex (Male, Female or Unknown)]]="Female",Backend!$C$6,IF(Table1[[#This Row],[Fetal Sex (Male, Female or Unknown)]]="Unknown",Backend!$C$7,"Error"))),"")</f>
        <v/>
      </c>
      <c r="F4501" s="8" t="str">
        <f>IF(Table1[[#This Row],[Is Data Valid]]=TRUE,EXP(0.578+0.332*((Table1[[#This Row],[Gestation (days)]]+0.5)/7)-0.00354*((Table1[[#This Row],[Gestation (days)]]+0.5)/7)^2)*Table1[[#This Row],[BW40_3705]],"")</f>
        <v/>
      </c>
      <c r="G4501" s="2" t="str">
        <f>IF(Table1[[#This Row],[Is Data Valid]]=TRUE,((Table1[[#This Row],[Birthweight (grams)]]/Table1[[#This Row],[BW_GA]])-1)/(Backend!$B$3/100*Table1[[#This Row],[BW40_3705]]),"")</f>
        <v/>
      </c>
      <c r="H4501" s="7" t="str">
        <f>IF(Table1[[#This Row],[Is Data Valid]]=TRUE,((Table1[[#This Row],[Birthweight (grams)]]*0.9/Table1[[#This Row],[BW_GA]])-1)/(Backend!$B$3/100*Table1[[#This Row],[BW40_3705]]),"")</f>
        <v/>
      </c>
      <c r="I4501" s="7" t="str">
        <f>IF(Table1[[#This Row],[Is Data Valid]]=TRUE,((Table1[[#This Row],[Birthweight (grams)]]*1.1/Table1[[#This Row],[BW_GA]])-1)/(Backend!$B$3/100*Table1[[#This Row],[BW40_3705]]),"")</f>
        <v/>
      </c>
      <c r="J4501" s="7" t="str">
        <f>IF(Table1[[#This Row],[Is Data Valid]]=TRUE,_xlfn.NORM.S.DIST(Table1[[#This Row],[Birthweight Z-Score]],TRUE)*100,"")</f>
        <v/>
      </c>
      <c r="K4501" s="7" t="str">
        <f>IF(Table1[[#This Row],[Is Data Valid]]=TRUE,_xlfn.NORM.S.DIST(Table1[[#This Row],[Birthweight Z-Score (BW-10%)]],TRUE)*100,"")</f>
        <v/>
      </c>
      <c r="L4501" s="7" t="str">
        <f>IF(Table1[[#This Row],[Is Data Valid]]=TRUE,_xlfn.NORM.S.DIST(Table1[[#This Row],[Birthweight Z-Score (BW+10%)]],TRUE)*100,"")</f>
        <v/>
      </c>
    </row>
    <row r="4502" spans="1:12" x14ac:dyDescent="0.25">
      <c r="A4502" s="3"/>
      <c r="B4502" s="2"/>
      <c r="C4502" s="2"/>
      <c r="D4502" s="2" t="b">
        <f>IF(AND(NOT(ISBLANK(Table1[[#This Row],[Fetal Sex (Male, Female or Unknown)]])),ISNUMBER(Table1[[#This Row],[Birthweight (grams)]]),ISNUMBER(Table1[[#This Row],[Gestation (days)]])),TRUE,FALSE)</f>
        <v>0</v>
      </c>
      <c r="E4502" s="2" t="str">
        <f>IF(Table1[[#This Row],[Is Data Valid]]=TRUE,IF(Table1[[#This Row],[Fetal Sex (Male, Female or Unknown)]]="Male",Backend!$C$5,IF(Table1[[#This Row],[Fetal Sex (Male, Female or Unknown)]]="Female",Backend!$C$6,IF(Table1[[#This Row],[Fetal Sex (Male, Female or Unknown)]]="Unknown",Backend!$C$7,"Error"))),"")</f>
        <v/>
      </c>
      <c r="F4502" s="8" t="str">
        <f>IF(Table1[[#This Row],[Is Data Valid]]=TRUE,EXP(0.578+0.332*((Table1[[#This Row],[Gestation (days)]]+0.5)/7)-0.00354*((Table1[[#This Row],[Gestation (days)]]+0.5)/7)^2)*Table1[[#This Row],[BW40_3705]],"")</f>
        <v/>
      </c>
      <c r="G4502" s="2" t="str">
        <f>IF(Table1[[#This Row],[Is Data Valid]]=TRUE,((Table1[[#This Row],[Birthweight (grams)]]/Table1[[#This Row],[BW_GA]])-1)/(Backend!$B$3/100*Table1[[#This Row],[BW40_3705]]),"")</f>
        <v/>
      </c>
      <c r="H4502" s="7" t="str">
        <f>IF(Table1[[#This Row],[Is Data Valid]]=TRUE,((Table1[[#This Row],[Birthweight (grams)]]*0.9/Table1[[#This Row],[BW_GA]])-1)/(Backend!$B$3/100*Table1[[#This Row],[BW40_3705]]),"")</f>
        <v/>
      </c>
      <c r="I4502" s="7" t="str">
        <f>IF(Table1[[#This Row],[Is Data Valid]]=TRUE,((Table1[[#This Row],[Birthweight (grams)]]*1.1/Table1[[#This Row],[BW_GA]])-1)/(Backend!$B$3/100*Table1[[#This Row],[BW40_3705]]),"")</f>
        <v/>
      </c>
      <c r="J4502" s="7" t="str">
        <f>IF(Table1[[#This Row],[Is Data Valid]]=TRUE,_xlfn.NORM.S.DIST(Table1[[#This Row],[Birthweight Z-Score]],TRUE)*100,"")</f>
        <v/>
      </c>
      <c r="K4502" s="7" t="str">
        <f>IF(Table1[[#This Row],[Is Data Valid]]=TRUE,_xlfn.NORM.S.DIST(Table1[[#This Row],[Birthweight Z-Score (BW-10%)]],TRUE)*100,"")</f>
        <v/>
      </c>
      <c r="L4502" s="7" t="str">
        <f>IF(Table1[[#This Row],[Is Data Valid]]=TRUE,_xlfn.NORM.S.DIST(Table1[[#This Row],[Birthweight Z-Score (BW+10%)]],TRUE)*100,"")</f>
        <v/>
      </c>
    </row>
    <row r="4503" spans="1:12" x14ac:dyDescent="0.25">
      <c r="A4503" s="3"/>
      <c r="B4503" s="2"/>
      <c r="C4503" s="2"/>
      <c r="D4503" s="2" t="b">
        <f>IF(AND(NOT(ISBLANK(Table1[[#This Row],[Fetal Sex (Male, Female or Unknown)]])),ISNUMBER(Table1[[#This Row],[Birthweight (grams)]]),ISNUMBER(Table1[[#This Row],[Gestation (days)]])),TRUE,FALSE)</f>
        <v>0</v>
      </c>
      <c r="E4503" s="2" t="str">
        <f>IF(Table1[[#This Row],[Is Data Valid]]=TRUE,IF(Table1[[#This Row],[Fetal Sex (Male, Female or Unknown)]]="Male",Backend!$C$5,IF(Table1[[#This Row],[Fetal Sex (Male, Female or Unknown)]]="Female",Backend!$C$6,IF(Table1[[#This Row],[Fetal Sex (Male, Female or Unknown)]]="Unknown",Backend!$C$7,"Error"))),"")</f>
        <v/>
      </c>
      <c r="F4503" s="8" t="str">
        <f>IF(Table1[[#This Row],[Is Data Valid]]=TRUE,EXP(0.578+0.332*((Table1[[#This Row],[Gestation (days)]]+0.5)/7)-0.00354*((Table1[[#This Row],[Gestation (days)]]+0.5)/7)^2)*Table1[[#This Row],[BW40_3705]],"")</f>
        <v/>
      </c>
      <c r="G4503" s="2" t="str">
        <f>IF(Table1[[#This Row],[Is Data Valid]]=TRUE,((Table1[[#This Row],[Birthweight (grams)]]/Table1[[#This Row],[BW_GA]])-1)/(Backend!$B$3/100*Table1[[#This Row],[BW40_3705]]),"")</f>
        <v/>
      </c>
      <c r="H4503" s="7" t="str">
        <f>IF(Table1[[#This Row],[Is Data Valid]]=TRUE,((Table1[[#This Row],[Birthweight (grams)]]*0.9/Table1[[#This Row],[BW_GA]])-1)/(Backend!$B$3/100*Table1[[#This Row],[BW40_3705]]),"")</f>
        <v/>
      </c>
      <c r="I4503" s="7" t="str">
        <f>IF(Table1[[#This Row],[Is Data Valid]]=TRUE,((Table1[[#This Row],[Birthweight (grams)]]*1.1/Table1[[#This Row],[BW_GA]])-1)/(Backend!$B$3/100*Table1[[#This Row],[BW40_3705]]),"")</f>
        <v/>
      </c>
      <c r="J4503" s="7" t="str">
        <f>IF(Table1[[#This Row],[Is Data Valid]]=TRUE,_xlfn.NORM.S.DIST(Table1[[#This Row],[Birthweight Z-Score]],TRUE)*100,"")</f>
        <v/>
      </c>
      <c r="K4503" s="7" t="str">
        <f>IF(Table1[[#This Row],[Is Data Valid]]=TRUE,_xlfn.NORM.S.DIST(Table1[[#This Row],[Birthweight Z-Score (BW-10%)]],TRUE)*100,"")</f>
        <v/>
      </c>
      <c r="L4503" s="7" t="str">
        <f>IF(Table1[[#This Row],[Is Data Valid]]=TRUE,_xlfn.NORM.S.DIST(Table1[[#This Row],[Birthweight Z-Score (BW+10%)]],TRUE)*100,"")</f>
        <v/>
      </c>
    </row>
    <row r="4504" spans="1:12" x14ac:dyDescent="0.25">
      <c r="A4504" s="3"/>
      <c r="B4504" s="2"/>
      <c r="C4504" s="2"/>
      <c r="D4504" s="2" t="b">
        <f>IF(AND(NOT(ISBLANK(Table1[[#This Row],[Fetal Sex (Male, Female or Unknown)]])),ISNUMBER(Table1[[#This Row],[Birthweight (grams)]]),ISNUMBER(Table1[[#This Row],[Gestation (days)]])),TRUE,FALSE)</f>
        <v>0</v>
      </c>
      <c r="E4504" s="2" t="str">
        <f>IF(Table1[[#This Row],[Is Data Valid]]=TRUE,IF(Table1[[#This Row],[Fetal Sex (Male, Female or Unknown)]]="Male",Backend!$C$5,IF(Table1[[#This Row],[Fetal Sex (Male, Female or Unknown)]]="Female",Backend!$C$6,IF(Table1[[#This Row],[Fetal Sex (Male, Female or Unknown)]]="Unknown",Backend!$C$7,"Error"))),"")</f>
        <v/>
      </c>
      <c r="F4504" s="8" t="str">
        <f>IF(Table1[[#This Row],[Is Data Valid]]=TRUE,EXP(0.578+0.332*((Table1[[#This Row],[Gestation (days)]]+0.5)/7)-0.00354*((Table1[[#This Row],[Gestation (days)]]+0.5)/7)^2)*Table1[[#This Row],[BW40_3705]],"")</f>
        <v/>
      </c>
      <c r="G4504" s="2" t="str">
        <f>IF(Table1[[#This Row],[Is Data Valid]]=TRUE,((Table1[[#This Row],[Birthweight (grams)]]/Table1[[#This Row],[BW_GA]])-1)/(Backend!$B$3/100*Table1[[#This Row],[BW40_3705]]),"")</f>
        <v/>
      </c>
      <c r="H4504" s="7" t="str">
        <f>IF(Table1[[#This Row],[Is Data Valid]]=TRUE,((Table1[[#This Row],[Birthweight (grams)]]*0.9/Table1[[#This Row],[BW_GA]])-1)/(Backend!$B$3/100*Table1[[#This Row],[BW40_3705]]),"")</f>
        <v/>
      </c>
      <c r="I4504" s="7" t="str">
        <f>IF(Table1[[#This Row],[Is Data Valid]]=TRUE,((Table1[[#This Row],[Birthweight (grams)]]*1.1/Table1[[#This Row],[BW_GA]])-1)/(Backend!$B$3/100*Table1[[#This Row],[BW40_3705]]),"")</f>
        <v/>
      </c>
      <c r="J4504" s="7" t="str">
        <f>IF(Table1[[#This Row],[Is Data Valid]]=TRUE,_xlfn.NORM.S.DIST(Table1[[#This Row],[Birthweight Z-Score]],TRUE)*100,"")</f>
        <v/>
      </c>
      <c r="K4504" s="7" t="str">
        <f>IF(Table1[[#This Row],[Is Data Valid]]=TRUE,_xlfn.NORM.S.DIST(Table1[[#This Row],[Birthweight Z-Score (BW-10%)]],TRUE)*100,"")</f>
        <v/>
      </c>
      <c r="L4504" s="7" t="str">
        <f>IF(Table1[[#This Row],[Is Data Valid]]=TRUE,_xlfn.NORM.S.DIST(Table1[[#This Row],[Birthweight Z-Score (BW+10%)]],TRUE)*100,"")</f>
        <v/>
      </c>
    </row>
    <row r="4505" spans="1:12" x14ac:dyDescent="0.25">
      <c r="A4505" s="3"/>
      <c r="B4505" s="2"/>
      <c r="C4505" s="2"/>
      <c r="D4505" s="2" t="b">
        <f>IF(AND(NOT(ISBLANK(Table1[[#This Row],[Fetal Sex (Male, Female or Unknown)]])),ISNUMBER(Table1[[#This Row],[Birthweight (grams)]]),ISNUMBER(Table1[[#This Row],[Gestation (days)]])),TRUE,FALSE)</f>
        <v>0</v>
      </c>
      <c r="E4505" s="2" t="str">
        <f>IF(Table1[[#This Row],[Is Data Valid]]=TRUE,IF(Table1[[#This Row],[Fetal Sex (Male, Female or Unknown)]]="Male",Backend!$C$5,IF(Table1[[#This Row],[Fetal Sex (Male, Female or Unknown)]]="Female",Backend!$C$6,IF(Table1[[#This Row],[Fetal Sex (Male, Female or Unknown)]]="Unknown",Backend!$C$7,"Error"))),"")</f>
        <v/>
      </c>
      <c r="F4505" s="8" t="str">
        <f>IF(Table1[[#This Row],[Is Data Valid]]=TRUE,EXP(0.578+0.332*((Table1[[#This Row],[Gestation (days)]]+0.5)/7)-0.00354*((Table1[[#This Row],[Gestation (days)]]+0.5)/7)^2)*Table1[[#This Row],[BW40_3705]],"")</f>
        <v/>
      </c>
      <c r="G4505" s="2" t="str">
        <f>IF(Table1[[#This Row],[Is Data Valid]]=TRUE,((Table1[[#This Row],[Birthweight (grams)]]/Table1[[#This Row],[BW_GA]])-1)/(Backend!$B$3/100*Table1[[#This Row],[BW40_3705]]),"")</f>
        <v/>
      </c>
      <c r="H4505" s="7" t="str">
        <f>IF(Table1[[#This Row],[Is Data Valid]]=TRUE,((Table1[[#This Row],[Birthweight (grams)]]*0.9/Table1[[#This Row],[BW_GA]])-1)/(Backend!$B$3/100*Table1[[#This Row],[BW40_3705]]),"")</f>
        <v/>
      </c>
      <c r="I4505" s="7" t="str">
        <f>IF(Table1[[#This Row],[Is Data Valid]]=TRUE,((Table1[[#This Row],[Birthweight (grams)]]*1.1/Table1[[#This Row],[BW_GA]])-1)/(Backend!$B$3/100*Table1[[#This Row],[BW40_3705]]),"")</f>
        <v/>
      </c>
      <c r="J4505" s="7" t="str">
        <f>IF(Table1[[#This Row],[Is Data Valid]]=TRUE,_xlfn.NORM.S.DIST(Table1[[#This Row],[Birthweight Z-Score]],TRUE)*100,"")</f>
        <v/>
      </c>
      <c r="K4505" s="7" t="str">
        <f>IF(Table1[[#This Row],[Is Data Valid]]=TRUE,_xlfn.NORM.S.DIST(Table1[[#This Row],[Birthweight Z-Score (BW-10%)]],TRUE)*100,"")</f>
        <v/>
      </c>
      <c r="L4505" s="7" t="str">
        <f>IF(Table1[[#This Row],[Is Data Valid]]=TRUE,_xlfn.NORM.S.DIST(Table1[[#This Row],[Birthweight Z-Score (BW+10%)]],TRUE)*100,"")</f>
        <v/>
      </c>
    </row>
    <row r="4506" spans="1:12" x14ac:dyDescent="0.25">
      <c r="A4506" s="3"/>
      <c r="B4506" s="2"/>
      <c r="C4506" s="2"/>
      <c r="D4506" s="2" t="b">
        <f>IF(AND(NOT(ISBLANK(Table1[[#This Row],[Fetal Sex (Male, Female or Unknown)]])),ISNUMBER(Table1[[#This Row],[Birthweight (grams)]]),ISNUMBER(Table1[[#This Row],[Gestation (days)]])),TRUE,FALSE)</f>
        <v>0</v>
      </c>
      <c r="E4506" s="2" t="str">
        <f>IF(Table1[[#This Row],[Is Data Valid]]=TRUE,IF(Table1[[#This Row],[Fetal Sex (Male, Female or Unknown)]]="Male",Backend!$C$5,IF(Table1[[#This Row],[Fetal Sex (Male, Female or Unknown)]]="Female",Backend!$C$6,IF(Table1[[#This Row],[Fetal Sex (Male, Female or Unknown)]]="Unknown",Backend!$C$7,"Error"))),"")</f>
        <v/>
      </c>
      <c r="F4506" s="8" t="str">
        <f>IF(Table1[[#This Row],[Is Data Valid]]=TRUE,EXP(0.578+0.332*((Table1[[#This Row],[Gestation (days)]]+0.5)/7)-0.00354*((Table1[[#This Row],[Gestation (days)]]+0.5)/7)^2)*Table1[[#This Row],[BW40_3705]],"")</f>
        <v/>
      </c>
      <c r="G4506" s="2" t="str">
        <f>IF(Table1[[#This Row],[Is Data Valid]]=TRUE,((Table1[[#This Row],[Birthweight (grams)]]/Table1[[#This Row],[BW_GA]])-1)/(Backend!$B$3/100*Table1[[#This Row],[BW40_3705]]),"")</f>
        <v/>
      </c>
      <c r="H4506" s="7" t="str">
        <f>IF(Table1[[#This Row],[Is Data Valid]]=TRUE,((Table1[[#This Row],[Birthweight (grams)]]*0.9/Table1[[#This Row],[BW_GA]])-1)/(Backend!$B$3/100*Table1[[#This Row],[BW40_3705]]),"")</f>
        <v/>
      </c>
      <c r="I4506" s="7" t="str">
        <f>IF(Table1[[#This Row],[Is Data Valid]]=TRUE,((Table1[[#This Row],[Birthweight (grams)]]*1.1/Table1[[#This Row],[BW_GA]])-1)/(Backend!$B$3/100*Table1[[#This Row],[BW40_3705]]),"")</f>
        <v/>
      </c>
      <c r="J4506" s="7" t="str">
        <f>IF(Table1[[#This Row],[Is Data Valid]]=TRUE,_xlfn.NORM.S.DIST(Table1[[#This Row],[Birthweight Z-Score]],TRUE)*100,"")</f>
        <v/>
      </c>
      <c r="K4506" s="7" t="str">
        <f>IF(Table1[[#This Row],[Is Data Valid]]=TRUE,_xlfn.NORM.S.DIST(Table1[[#This Row],[Birthweight Z-Score (BW-10%)]],TRUE)*100,"")</f>
        <v/>
      </c>
      <c r="L4506" s="7" t="str">
        <f>IF(Table1[[#This Row],[Is Data Valid]]=TRUE,_xlfn.NORM.S.DIST(Table1[[#This Row],[Birthweight Z-Score (BW+10%)]],TRUE)*100,"")</f>
        <v/>
      </c>
    </row>
    <row r="4507" spans="1:12" x14ac:dyDescent="0.25">
      <c r="A4507" s="3"/>
      <c r="B4507" s="2"/>
      <c r="C4507" s="2"/>
      <c r="D4507" s="2" t="b">
        <f>IF(AND(NOT(ISBLANK(Table1[[#This Row],[Fetal Sex (Male, Female or Unknown)]])),ISNUMBER(Table1[[#This Row],[Birthweight (grams)]]),ISNUMBER(Table1[[#This Row],[Gestation (days)]])),TRUE,FALSE)</f>
        <v>0</v>
      </c>
      <c r="E4507" s="2" t="str">
        <f>IF(Table1[[#This Row],[Is Data Valid]]=TRUE,IF(Table1[[#This Row],[Fetal Sex (Male, Female or Unknown)]]="Male",Backend!$C$5,IF(Table1[[#This Row],[Fetal Sex (Male, Female or Unknown)]]="Female",Backend!$C$6,IF(Table1[[#This Row],[Fetal Sex (Male, Female or Unknown)]]="Unknown",Backend!$C$7,"Error"))),"")</f>
        <v/>
      </c>
      <c r="F4507" s="8" t="str">
        <f>IF(Table1[[#This Row],[Is Data Valid]]=TRUE,EXP(0.578+0.332*((Table1[[#This Row],[Gestation (days)]]+0.5)/7)-0.00354*((Table1[[#This Row],[Gestation (days)]]+0.5)/7)^2)*Table1[[#This Row],[BW40_3705]],"")</f>
        <v/>
      </c>
      <c r="G4507" s="2" t="str">
        <f>IF(Table1[[#This Row],[Is Data Valid]]=TRUE,((Table1[[#This Row],[Birthweight (grams)]]/Table1[[#This Row],[BW_GA]])-1)/(Backend!$B$3/100*Table1[[#This Row],[BW40_3705]]),"")</f>
        <v/>
      </c>
      <c r="H4507" s="7" t="str">
        <f>IF(Table1[[#This Row],[Is Data Valid]]=TRUE,((Table1[[#This Row],[Birthweight (grams)]]*0.9/Table1[[#This Row],[BW_GA]])-1)/(Backend!$B$3/100*Table1[[#This Row],[BW40_3705]]),"")</f>
        <v/>
      </c>
      <c r="I4507" s="7" t="str">
        <f>IF(Table1[[#This Row],[Is Data Valid]]=TRUE,((Table1[[#This Row],[Birthweight (grams)]]*1.1/Table1[[#This Row],[BW_GA]])-1)/(Backend!$B$3/100*Table1[[#This Row],[BW40_3705]]),"")</f>
        <v/>
      </c>
      <c r="J4507" s="7" t="str">
        <f>IF(Table1[[#This Row],[Is Data Valid]]=TRUE,_xlfn.NORM.S.DIST(Table1[[#This Row],[Birthweight Z-Score]],TRUE)*100,"")</f>
        <v/>
      </c>
      <c r="K4507" s="7" t="str">
        <f>IF(Table1[[#This Row],[Is Data Valid]]=TRUE,_xlfn.NORM.S.DIST(Table1[[#This Row],[Birthweight Z-Score (BW-10%)]],TRUE)*100,"")</f>
        <v/>
      </c>
      <c r="L4507" s="7" t="str">
        <f>IF(Table1[[#This Row],[Is Data Valid]]=TRUE,_xlfn.NORM.S.DIST(Table1[[#This Row],[Birthweight Z-Score (BW+10%)]],TRUE)*100,"")</f>
        <v/>
      </c>
    </row>
    <row r="4508" spans="1:12" x14ac:dyDescent="0.25">
      <c r="A4508" s="3"/>
      <c r="B4508" s="2"/>
      <c r="C4508" s="2"/>
      <c r="D4508" s="2" t="b">
        <f>IF(AND(NOT(ISBLANK(Table1[[#This Row],[Fetal Sex (Male, Female or Unknown)]])),ISNUMBER(Table1[[#This Row],[Birthweight (grams)]]),ISNUMBER(Table1[[#This Row],[Gestation (days)]])),TRUE,FALSE)</f>
        <v>0</v>
      </c>
      <c r="E4508" s="2" t="str">
        <f>IF(Table1[[#This Row],[Is Data Valid]]=TRUE,IF(Table1[[#This Row],[Fetal Sex (Male, Female or Unknown)]]="Male",Backend!$C$5,IF(Table1[[#This Row],[Fetal Sex (Male, Female or Unknown)]]="Female",Backend!$C$6,IF(Table1[[#This Row],[Fetal Sex (Male, Female or Unknown)]]="Unknown",Backend!$C$7,"Error"))),"")</f>
        <v/>
      </c>
      <c r="F4508" s="8" t="str">
        <f>IF(Table1[[#This Row],[Is Data Valid]]=TRUE,EXP(0.578+0.332*((Table1[[#This Row],[Gestation (days)]]+0.5)/7)-0.00354*((Table1[[#This Row],[Gestation (days)]]+0.5)/7)^2)*Table1[[#This Row],[BW40_3705]],"")</f>
        <v/>
      </c>
      <c r="G4508" s="2" t="str">
        <f>IF(Table1[[#This Row],[Is Data Valid]]=TRUE,((Table1[[#This Row],[Birthweight (grams)]]/Table1[[#This Row],[BW_GA]])-1)/(Backend!$B$3/100*Table1[[#This Row],[BW40_3705]]),"")</f>
        <v/>
      </c>
      <c r="H4508" s="7" t="str">
        <f>IF(Table1[[#This Row],[Is Data Valid]]=TRUE,((Table1[[#This Row],[Birthweight (grams)]]*0.9/Table1[[#This Row],[BW_GA]])-1)/(Backend!$B$3/100*Table1[[#This Row],[BW40_3705]]),"")</f>
        <v/>
      </c>
      <c r="I4508" s="7" t="str">
        <f>IF(Table1[[#This Row],[Is Data Valid]]=TRUE,((Table1[[#This Row],[Birthweight (grams)]]*1.1/Table1[[#This Row],[BW_GA]])-1)/(Backend!$B$3/100*Table1[[#This Row],[BW40_3705]]),"")</f>
        <v/>
      </c>
      <c r="J4508" s="7" t="str">
        <f>IF(Table1[[#This Row],[Is Data Valid]]=TRUE,_xlfn.NORM.S.DIST(Table1[[#This Row],[Birthweight Z-Score]],TRUE)*100,"")</f>
        <v/>
      </c>
      <c r="K4508" s="7" t="str">
        <f>IF(Table1[[#This Row],[Is Data Valid]]=TRUE,_xlfn.NORM.S.DIST(Table1[[#This Row],[Birthweight Z-Score (BW-10%)]],TRUE)*100,"")</f>
        <v/>
      </c>
      <c r="L4508" s="7" t="str">
        <f>IF(Table1[[#This Row],[Is Data Valid]]=TRUE,_xlfn.NORM.S.DIST(Table1[[#This Row],[Birthweight Z-Score (BW+10%)]],TRUE)*100,"")</f>
        <v/>
      </c>
    </row>
    <row r="4509" spans="1:12" x14ac:dyDescent="0.25">
      <c r="A4509" s="3"/>
      <c r="B4509" s="2"/>
      <c r="C4509" s="2"/>
      <c r="D4509" s="2" t="b">
        <f>IF(AND(NOT(ISBLANK(Table1[[#This Row],[Fetal Sex (Male, Female or Unknown)]])),ISNUMBER(Table1[[#This Row],[Birthweight (grams)]]),ISNUMBER(Table1[[#This Row],[Gestation (days)]])),TRUE,FALSE)</f>
        <v>0</v>
      </c>
      <c r="E4509" s="2" t="str">
        <f>IF(Table1[[#This Row],[Is Data Valid]]=TRUE,IF(Table1[[#This Row],[Fetal Sex (Male, Female or Unknown)]]="Male",Backend!$C$5,IF(Table1[[#This Row],[Fetal Sex (Male, Female or Unknown)]]="Female",Backend!$C$6,IF(Table1[[#This Row],[Fetal Sex (Male, Female or Unknown)]]="Unknown",Backend!$C$7,"Error"))),"")</f>
        <v/>
      </c>
      <c r="F4509" s="8" t="str">
        <f>IF(Table1[[#This Row],[Is Data Valid]]=TRUE,EXP(0.578+0.332*((Table1[[#This Row],[Gestation (days)]]+0.5)/7)-0.00354*((Table1[[#This Row],[Gestation (days)]]+0.5)/7)^2)*Table1[[#This Row],[BW40_3705]],"")</f>
        <v/>
      </c>
      <c r="G4509" s="2" t="str">
        <f>IF(Table1[[#This Row],[Is Data Valid]]=TRUE,((Table1[[#This Row],[Birthweight (grams)]]/Table1[[#This Row],[BW_GA]])-1)/(Backend!$B$3/100*Table1[[#This Row],[BW40_3705]]),"")</f>
        <v/>
      </c>
      <c r="H4509" s="7" t="str">
        <f>IF(Table1[[#This Row],[Is Data Valid]]=TRUE,((Table1[[#This Row],[Birthweight (grams)]]*0.9/Table1[[#This Row],[BW_GA]])-1)/(Backend!$B$3/100*Table1[[#This Row],[BW40_3705]]),"")</f>
        <v/>
      </c>
      <c r="I4509" s="7" t="str">
        <f>IF(Table1[[#This Row],[Is Data Valid]]=TRUE,((Table1[[#This Row],[Birthweight (grams)]]*1.1/Table1[[#This Row],[BW_GA]])-1)/(Backend!$B$3/100*Table1[[#This Row],[BW40_3705]]),"")</f>
        <v/>
      </c>
      <c r="J4509" s="7" t="str">
        <f>IF(Table1[[#This Row],[Is Data Valid]]=TRUE,_xlfn.NORM.S.DIST(Table1[[#This Row],[Birthweight Z-Score]],TRUE)*100,"")</f>
        <v/>
      </c>
      <c r="K4509" s="7" t="str">
        <f>IF(Table1[[#This Row],[Is Data Valid]]=TRUE,_xlfn.NORM.S.DIST(Table1[[#This Row],[Birthweight Z-Score (BW-10%)]],TRUE)*100,"")</f>
        <v/>
      </c>
      <c r="L4509" s="7" t="str">
        <f>IF(Table1[[#This Row],[Is Data Valid]]=TRUE,_xlfn.NORM.S.DIST(Table1[[#This Row],[Birthweight Z-Score (BW+10%)]],TRUE)*100,"")</f>
        <v/>
      </c>
    </row>
    <row r="4510" spans="1:12" x14ac:dyDescent="0.25">
      <c r="A4510" s="3"/>
      <c r="B4510" s="2"/>
      <c r="C4510" s="2"/>
      <c r="D4510" s="2" t="b">
        <f>IF(AND(NOT(ISBLANK(Table1[[#This Row],[Fetal Sex (Male, Female or Unknown)]])),ISNUMBER(Table1[[#This Row],[Birthweight (grams)]]),ISNUMBER(Table1[[#This Row],[Gestation (days)]])),TRUE,FALSE)</f>
        <v>0</v>
      </c>
      <c r="E4510" s="2" t="str">
        <f>IF(Table1[[#This Row],[Is Data Valid]]=TRUE,IF(Table1[[#This Row],[Fetal Sex (Male, Female or Unknown)]]="Male",Backend!$C$5,IF(Table1[[#This Row],[Fetal Sex (Male, Female or Unknown)]]="Female",Backend!$C$6,IF(Table1[[#This Row],[Fetal Sex (Male, Female or Unknown)]]="Unknown",Backend!$C$7,"Error"))),"")</f>
        <v/>
      </c>
      <c r="F4510" s="8" t="str">
        <f>IF(Table1[[#This Row],[Is Data Valid]]=TRUE,EXP(0.578+0.332*((Table1[[#This Row],[Gestation (days)]]+0.5)/7)-0.00354*((Table1[[#This Row],[Gestation (days)]]+0.5)/7)^2)*Table1[[#This Row],[BW40_3705]],"")</f>
        <v/>
      </c>
      <c r="G4510" s="2" t="str">
        <f>IF(Table1[[#This Row],[Is Data Valid]]=TRUE,((Table1[[#This Row],[Birthweight (grams)]]/Table1[[#This Row],[BW_GA]])-1)/(Backend!$B$3/100*Table1[[#This Row],[BW40_3705]]),"")</f>
        <v/>
      </c>
      <c r="H4510" s="7" t="str">
        <f>IF(Table1[[#This Row],[Is Data Valid]]=TRUE,((Table1[[#This Row],[Birthweight (grams)]]*0.9/Table1[[#This Row],[BW_GA]])-1)/(Backend!$B$3/100*Table1[[#This Row],[BW40_3705]]),"")</f>
        <v/>
      </c>
      <c r="I4510" s="7" t="str">
        <f>IF(Table1[[#This Row],[Is Data Valid]]=TRUE,((Table1[[#This Row],[Birthweight (grams)]]*1.1/Table1[[#This Row],[BW_GA]])-1)/(Backend!$B$3/100*Table1[[#This Row],[BW40_3705]]),"")</f>
        <v/>
      </c>
      <c r="J4510" s="7" t="str">
        <f>IF(Table1[[#This Row],[Is Data Valid]]=TRUE,_xlfn.NORM.S.DIST(Table1[[#This Row],[Birthweight Z-Score]],TRUE)*100,"")</f>
        <v/>
      </c>
      <c r="K4510" s="7" t="str">
        <f>IF(Table1[[#This Row],[Is Data Valid]]=TRUE,_xlfn.NORM.S.DIST(Table1[[#This Row],[Birthweight Z-Score (BW-10%)]],TRUE)*100,"")</f>
        <v/>
      </c>
      <c r="L4510" s="7" t="str">
        <f>IF(Table1[[#This Row],[Is Data Valid]]=TRUE,_xlfn.NORM.S.DIST(Table1[[#This Row],[Birthweight Z-Score (BW+10%)]],TRUE)*100,"")</f>
        <v/>
      </c>
    </row>
    <row r="4511" spans="1:12" x14ac:dyDescent="0.25">
      <c r="A4511" s="3"/>
      <c r="B4511" s="2"/>
      <c r="C4511" s="2"/>
      <c r="D4511" s="2" t="b">
        <f>IF(AND(NOT(ISBLANK(Table1[[#This Row],[Fetal Sex (Male, Female or Unknown)]])),ISNUMBER(Table1[[#This Row],[Birthweight (grams)]]),ISNUMBER(Table1[[#This Row],[Gestation (days)]])),TRUE,FALSE)</f>
        <v>0</v>
      </c>
      <c r="E4511" s="2" t="str">
        <f>IF(Table1[[#This Row],[Is Data Valid]]=TRUE,IF(Table1[[#This Row],[Fetal Sex (Male, Female or Unknown)]]="Male",Backend!$C$5,IF(Table1[[#This Row],[Fetal Sex (Male, Female or Unknown)]]="Female",Backend!$C$6,IF(Table1[[#This Row],[Fetal Sex (Male, Female or Unknown)]]="Unknown",Backend!$C$7,"Error"))),"")</f>
        <v/>
      </c>
      <c r="F4511" s="8" t="str">
        <f>IF(Table1[[#This Row],[Is Data Valid]]=TRUE,EXP(0.578+0.332*((Table1[[#This Row],[Gestation (days)]]+0.5)/7)-0.00354*((Table1[[#This Row],[Gestation (days)]]+0.5)/7)^2)*Table1[[#This Row],[BW40_3705]],"")</f>
        <v/>
      </c>
      <c r="G4511" s="2" t="str">
        <f>IF(Table1[[#This Row],[Is Data Valid]]=TRUE,((Table1[[#This Row],[Birthweight (grams)]]/Table1[[#This Row],[BW_GA]])-1)/(Backend!$B$3/100*Table1[[#This Row],[BW40_3705]]),"")</f>
        <v/>
      </c>
      <c r="H4511" s="7" t="str">
        <f>IF(Table1[[#This Row],[Is Data Valid]]=TRUE,((Table1[[#This Row],[Birthweight (grams)]]*0.9/Table1[[#This Row],[BW_GA]])-1)/(Backend!$B$3/100*Table1[[#This Row],[BW40_3705]]),"")</f>
        <v/>
      </c>
      <c r="I4511" s="7" t="str">
        <f>IF(Table1[[#This Row],[Is Data Valid]]=TRUE,((Table1[[#This Row],[Birthweight (grams)]]*1.1/Table1[[#This Row],[BW_GA]])-1)/(Backend!$B$3/100*Table1[[#This Row],[BW40_3705]]),"")</f>
        <v/>
      </c>
      <c r="J4511" s="7" t="str">
        <f>IF(Table1[[#This Row],[Is Data Valid]]=TRUE,_xlfn.NORM.S.DIST(Table1[[#This Row],[Birthweight Z-Score]],TRUE)*100,"")</f>
        <v/>
      </c>
      <c r="K4511" s="7" t="str">
        <f>IF(Table1[[#This Row],[Is Data Valid]]=TRUE,_xlfn.NORM.S.DIST(Table1[[#This Row],[Birthweight Z-Score (BW-10%)]],TRUE)*100,"")</f>
        <v/>
      </c>
      <c r="L4511" s="7" t="str">
        <f>IF(Table1[[#This Row],[Is Data Valid]]=TRUE,_xlfn.NORM.S.DIST(Table1[[#This Row],[Birthweight Z-Score (BW+10%)]],TRUE)*100,"")</f>
        <v/>
      </c>
    </row>
    <row r="4512" spans="1:12" x14ac:dyDescent="0.25">
      <c r="A4512" s="3"/>
      <c r="B4512" s="2"/>
      <c r="C4512" s="2"/>
      <c r="D4512" s="2" t="b">
        <f>IF(AND(NOT(ISBLANK(Table1[[#This Row],[Fetal Sex (Male, Female or Unknown)]])),ISNUMBER(Table1[[#This Row],[Birthweight (grams)]]),ISNUMBER(Table1[[#This Row],[Gestation (days)]])),TRUE,FALSE)</f>
        <v>0</v>
      </c>
      <c r="E4512" s="2" t="str">
        <f>IF(Table1[[#This Row],[Is Data Valid]]=TRUE,IF(Table1[[#This Row],[Fetal Sex (Male, Female or Unknown)]]="Male",Backend!$C$5,IF(Table1[[#This Row],[Fetal Sex (Male, Female or Unknown)]]="Female",Backend!$C$6,IF(Table1[[#This Row],[Fetal Sex (Male, Female or Unknown)]]="Unknown",Backend!$C$7,"Error"))),"")</f>
        <v/>
      </c>
      <c r="F4512" s="8" t="str">
        <f>IF(Table1[[#This Row],[Is Data Valid]]=TRUE,EXP(0.578+0.332*((Table1[[#This Row],[Gestation (days)]]+0.5)/7)-0.00354*((Table1[[#This Row],[Gestation (days)]]+0.5)/7)^2)*Table1[[#This Row],[BW40_3705]],"")</f>
        <v/>
      </c>
      <c r="G4512" s="2" t="str">
        <f>IF(Table1[[#This Row],[Is Data Valid]]=TRUE,((Table1[[#This Row],[Birthweight (grams)]]/Table1[[#This Row],[BW_GA]])-1)/(Backend!$B$3/100*Table1[[#This Row],[BW40_3705]]),"")</f>
        <v/>
      </c>
      <c r="H4512" s="7" t="str">
        <f>IF(Table1[[#This Row],[Is Data Valid]]=TRUE,((Table1[[#This Row],[Birthweight (grams)]]*0.9/Table1[[#This Row],[BW_GA]])-1)/(Backend!$B$3/100*Table1[[#This Row],[BW40_3705]]),"")</f>
        <v/>
      </c>
      <c r="I4512" s="7" t="str">
        <f>IF(Table1[[#This Row],[Is Data Valid]]=TRUE,((Table1[[#This Row],[Birthweight (grams)]]*1.1/Table1[[#This Row],[BW_GA]])-1)/(Backend!$B$3/100*Table1[[#This Row],[BW40_3705]]),"")</f>
        <v/>
      </c>
      <c r="J4512" s="7" t="str">
        <f>IF(Table1[[#This Row],[Is Data Valid]]=TRUE,_xlfn.NORM.S.DIST(Table1[[#This Row],[Birthweight Z-Score]],TRUE)*100,"")</f>
        <v/>
      </c>
      <c r="K4512" s="7" t="str">
        <f>IF(Table1[[#This Row],[Is Data Valid]]=TRUE,_xlfn.NORM.S.DIST(Table1[[#This Row],[Birthweight Z-Score (BW-10%)]],TRUE)*100,"")</f>
        <v/>
      </c>
      <c r="L4512" s="7" t="str">
        <f>IF(Table1[[#This Row],[Is Data Valid]]=TRUE,_xlfn.NORM.S.DIST(Table1[[#This Row],[Birthweight Z-Score (BW+10%)]],TRUE)*100,"")</f>
        <v/>
      </c>
    </row>
    <row r="4513" spans="1:12" x14ac:dyDescent="0.25">
      <c r="A4513" s="3"/>
      <c r="B4513" s="2"/>
      <c r="C4513" s="2"/>
      <c r="D4513" s="2" t="b">
        <f>IF(AND(NOT(ISBLANK(Table1[[#This Row],[Fetal Sex (Male, Female or Unknown)]])),ISNUMBER(Table1[[#This Row],[Birthweight (grams)]]),ISNUMBER(Table1[[#This Row],[Gestation (days)]])),TRUE,FALSE)</f>
        <v>0</v>
      </c>
      <c r="E4513" s="2" t="str">
        <f>IF(Table1[[#This Row],[Is Data Valid]]=TRUE,IF(Table1[[#This Row],[Fetal Sex (Male, Female or Unknown)]]="Male",Backend!$C$5,IF(Table1[[#This Row],[Fetal Sex (Male, Female or Unknown)]]="Female",Backend!$C$6,IF(Table1[[#This Row],[Fetal Sex (Male, Female or Unknown)]]="Unknown",Backend!$C$7,"Error"))),"")</f>
        <v/>
      </c>
      <c r="F4513" s="8" t="str">
        <f>IF(Table1[[#This Row],[Is Data Valid]]=TRUE,EXP(0.578+0.332*((Table1[[#This Row],[Gestation (days)]]+0.5)/7)-0.00354*((Table1[[#This Row],[Gestation (days)]]+0.5)/7)^2)*Table1[[#This Row],[BW40_3705]],"")</f>
        <v/>
      </c>
      <c r="G4513" s="2" t="str">
        <f>IF(Table1[[#This Row],[Is Data Valid]]=TRUE,((Table1[[#This Row],[Birthweight (grams)]]/Table1[[#This Row],[BW_GA]])-1)/(Backend!$B$3/100*Table1[[#This Row],[BW40_3705]]),"")</f>
        <v/>
      </c>
      <c r="H4513" s="7" t="str">
        <f>IF(Table1[[#This Row],[Is Data Valid]]=TRUE,((Table1[[#This Row],[Birthweight (grams)]]*0.9/Table1[[#This Row],[BW_GA]])-1)/(Backend!$B$3/100*Table1[[#This Row],[BW40_3705]]),"")</f>
        <v/>
      </c>
      <c r="I4513" s="7" t="str">
        <f>IF(Table1[[#This Row],[Is Data Valid]]=TRUE,((Table1[[#This Row],[Birthweight (grams)]]*1.1/Table1[[#This Row],[BW_GA]])-1)/(Backend!$B$3/100*Table1[[#This Row],[BW40_3705]]),"")</f>
        <v/>
      </c>
      <c r="J4513" s="7" t="str">
        <f>IF(Table1[[#This Row],[Is Data Valid]]=TRUE,_xlfn.NORM.S.DIST(Table1[[#This Row],[Birthweight Z-Score]],TRUE)*100,"")</f>
        <v/>
      </c>
      <c r="K4513" s="7" t="str">
        <f>IF(Table1[[#This Row],[Is Data Valid]]=TRUE,_xlfn.NORM.S.DIST(Table1[[#This Row],[Birthweight Z-Score (BW-10%)]],TRUE)*100,"")</f>
        <v/>
      </c>
      <c r="L4513" s="7" t="str">
        <f>IF(Table1[[#This Row],[Is Data Valid]]=TRUE,_xlfn.NORM.S.DIST(Table1[[#This Row],[Birthweight Z-Score (BW+10%)]],TRUE)*100,"")</f>
        <v/>
      </c>
    </row>
    <row r="4514" spans="1:12" x14ac:dyDescent="0.25">
      <c r="A4514" s="3"/>
      <c r="B4514" s="2"/>
      <c r="C4514" s="2"/>
      <c r="D4514" s="2" t="b">
        <f>IF(AND(NOT(ISBLANK(Table1[[#This Row],[Fetal Sex (Male, Female or Unknown)]])),ISNUMBER(Table1[[#This Row],[Birthweight (grams)]]),ISNUMBER(Table1[[#This Row],[Gestation (days)]])),TRUE,FALSE)</f>
        <v>0</v>
      </c>
      <c r="E4514" s="2" t="str">
        <f>IF(Table1[[#This Row],[Is Data Valid]]=TRUE,IF(Table1[[#This Row],[Fetal Sex (Male, Female or Unknown)]]="Male",Backend!$C$5,IF(Table1[[#This Row],[Fetal Sex (Male, Female or Unknown)]]="Female",Backend!$C$6,IF(Table1[[#This Row],[Fetal Sex (Male, Female or Unknown)]]="Unknown",Backend!$C$7,"Error"))),"")</f>
        <v/>
      </c>
      <c r="F4514" s="8" t="str">
        <f>IF(Table1[[#This Row],[Is Data Valid]]=TRUE,EXP(0.578+0.332*((Table1[[#This Row],[Gestation (days)]]+0.5)/7)-0.00354*((Table1[[#This Row],[Gestation (days)]]+0.5)/7)^2)*Table1[[#This Row],[BW40_3705]],"")</f>
        <v/>
      </c>
      <c r="G4514" s="2" t="str">
        <f>IF(Table1[[#This Row],[Is Data Valid]]=TRUE,((Table1[[#This Row],[Birthweight (grams)]]/Table1[[#This Row],[BW_GA]])-1)/(Backend!$B$3/100*Table1[[#This Row],[BW40_3705]]),"")</f>
        <v/>
      </c>
      <c r="H4514" s="7" t="str">
        <f>IF(Table1[[#This Row],[Is Data Valid]]=TRUE,((Table1[[#This Row],[Birthweight (grams)]]*0.9/Table1[[#This Row],[BW_GA]])-1)/(Backend!$B$3/100*Table1[[#This Row],[BW40_3705]]),"")</f>
        <v/>
      </c>
      <c r="I4514" s="7" t="str">
        <f>IF(Table1[[#This Row],[Is Data Valid]]=TRUE,((Table1[[#This Row],[Birthweight (grams)]]*1.1/Table1[[#This Row],[BW_GA]])-1)/(Backend!$B$3/100*Table1[[#This Row],[BW40_3705]]),"")</f>
        <v/>
      </c>
      <c r="J4514" s="7" t="str">
        <f>IF(Table1[[#This Row],[Is Data Valid]]=TRUE,_xlfn.NORM.S.DIST(Table1[[#This Row],[Birthweight Z-Score]],TRUE)*100,"")</f>
        <v/>
      </c>
      <c r="K4514" s="7" t="str">
        <f>IF(Table1[[#This Row],[Is Data Valid]]=TRUE,_xlfn.NORM.S.DIST(Table1[[#This Row],[Birthweight Z-Score (BW-10%)]],TRUE)*100,"")</f>
        <v/>
      </c>
      <c r="L4514" s="7" t="str">
        <f>IF(Table1[[#This Row],[Is Data Valid]]=TRUE,_xlfn.NORM.S.DIST(Table1[[#This Row],[Birthweight Z-Score (BW+10%)]],TRUE)*100,"")</f>
        <v/>
      </c>
    </row>
    <row r="4515" spans="1:12" x14ac:dyDescent="0.25">
      <c r="A4515" s="3"/>
      <c r="B4515" s="2"/>
      <c r="C4515" s="2"/>
      <c r="D4515" s="2" t="b">
        <f>IF(AND(NOT(ISBLANK(Table1[[#This Row],[Fetal Sex (Male, Female or Unknown)]])),ISNUMBER(Table1[[#This Row],[Birthweight (grams)]]),ISNUMBER(Table1[[#This Row],[Gestation (days)]])),TRUE,FALSE)</f>
        <v>0</v>
      </c>
      <c r="E4515" s="2" t="str">
        <f>IF(Table1[[#This Row],[Is Data Valid]]=TRUE,IF(Table1[[#This Row],[Fetal Sex (Male, Female or Unknown)]]="Male",Backend!$C$5,IF(Table1[[#This Row],[Fetal Sex (Male, Female or Unknown)]]="Female",Backend!$C$6,IF(Table1[[#This Row],[Fetal Sex (Male, Female or Unknown)]]="Unknown",Backend!$C$7,"Error"))),"")</f>
        <v/>
      </c>
      <c r="F4515" s="8" t="str">
        <f>IF(Table1[[#This Row],[Is Data Valid]]=TRUE,EXP(0.578+0.332*((Table1[[#This Row],[Gestation (days)]]+0.5)/7)-0.00354*((Table1[[#This Row],[Gestation (days)]]+0.5)/7)^2)*Table1[[#This Row],[BW40_3705]],"")</f>
        <v/>
      </c>
      <c r="G4515" s="2" t="str">
        <f>IF(Table1[[#This Row],[Is Data Valid]]=TRUE,((Table1[[#This Row],[Birthweight (grams)]]/Table1[[#This Row],[BW_GA]])-1)/(Backend!$B$3/100*Table1[[#This Row],[BW40_3705]]),"")</f>
        <v/>
      </c>
      <c r="H4515" s="7" t="str">
        <f>IF(Table1[[#This Row],[Is Data Valid]]=TRUE,((Table1[[#This Row],[Birthweight (grams)]]*0.9/Table1[[#This Row],[BW_GA]])-1)/(Backend!$B$3/100*Table1[[#This Row],[BW40_3705]]),"")</f>
        <v/>
      </c>
      <c r="I4515" s="7" t="str">
        <f>IF(Table1[[#This Row],[Is Data Valid]]=TRUE,((Table1[[#This Row],[Birthweight (grams)]]*1.1/Table1[[#This Row],[BW_GA]])-1)/(Backend!$B$3/100*Table1[[#This Row],[BW40_3705]]),"")</f>
        <v/>
      </c>
      <c r="J4515" s="7" t="str">
        <f>IF(Table1[[#This Row],[Is Data Valid]]=TRUE,_xlfn.NORM.S.DIST(Table1[[#This Row],[Birthweight Z-Score]],TRUE)*100,"")</f>
        <v/>
      </c>
      <c r="K4515" s="7" t="str">
        <f>IF(Table1[[#This Row],[Is Data Valid]]=TRUE,_xlfn.NORM.S.DIST(Table1[[#This Row],[Birthweight Z-Score (BW-10%)]],TRUE)*100,"")</f>
        <v/>
      </c>
      <c r="L4515" s="7" t="str">
        <f>IF(Table1[[#This Row],[Is Data Valid]]=TRUE,_xlfn.NORM.S.DIST(Table1[[#This Row],[Birthweight Z-Score (BW+10%)]],TRUE)*100,"")</f>
        <v/>
      </c>
    </row>
    <row r="4516" spans="1:12" x14ac:dyDescent="0.25">
      <c r="A4516" s="3"/>
      <c r="B4516" s="2"/>
      <c r="C4516" s="2"/>
      <c r="D4516" s="2" t="b">
        <f>IF(AND(NOT(ISBLANK(Table1[[#This Row],[Fetal Sex (Male, Female or Unknown)]])),ISNUMBER(Table1[[#This Row],[Birthweight (grams)]]),ISNUMBER(Table1[[#This Row],[Gestation (days)]])),TRUE,FALSE)</f>
        <v>0</v>
      </c>
      <c r="E4516" s="2" t="str">
        <f>IF(Table1[[#This Row],[Is Data Valid]]=TRUE,IF(Table1[[#This Row],[Fetal Sex (Male, Female or Unknown)]]="Male",Backend!$C$5,IF(Table1[[#This Row],[Fetal Sex (Male, Female or Unknown)]]="Female",Backend!$C$6,IF(Table1[[#This Row],[Fetal Sex (Male, Female or Unknown)]]="Unknown",Backend!$C$7,"Error"))),"")</f>
        <v/>
      </c>
      <c r="F4516" s="8" t="str">
        <f>IF(Table1[[#This Row],[Is Data Valid]]=TRUE,EXP(0.578+0.332*((Table1[[#This Row],[Gestation (days)]]+0.5)/7)-0.00354*((Table1[[#This Row],[Gestation (days)]]+0.5)/7)^2)*Table1[[#This Row],[BW40_3705]],"")</f>
        <v/>
      </c>
      <c r="G4516" s="2" t="str">
        <f>IF(Table1[[#This Row],[Is Data Valid]]=TRUE,((Table1[[#This Row],[Birthweight (grams)]]/Table1[[#This Row],[BW_GA]])-1)/(Backend!$B$3/100*Table1[[#This Row],[BW40_3705]]),"")</f>
        <v/>
      </c>
      <c r="H4516" s="7" t="str">
        <f>IF(Table1[[#This Row],[Is Data Valid]]=TRUE,((Table1[[#This Row],[Birthweight (grams)]]*0.9/Table1[[#This Row],[BW_GA]])-1)/(Backend!$B$3/100*Table1[[#This Row],[BW40_3705]]),"")</f>
        <v/>
      </c>
      <c r="I4516" s="7" t="str">
        <f>IF(Table1[[#This Row],[Is Data Valid]]=TRUE,((Table1[[#This Row],[Birthweight (grams)]]*1.1/Table1[[#This Row],[BW_GA]])-1)/(Backend!$B$3/100*Table1[[#This Row],[BW40_3705]]),"")</f>
        <v/>
      </c>
      <c r="J4516" s="7" t="str">
        <f>IF(Table1[[#This Row],[Is Data Valid]]=TRUE,_xlfn.NORM.S.DIST(Table1[[#This Row],[Birthweight Z-Score]],TRUE)*100,"")</f>
        <v/>
      </c>
      <c r="K4516" s="7" t="str">
        <f>IF(Table1[[#This Row],[Is Data Valid]]=TRUE,_xlfn.NORM.S.DIST(Table1[[#This Row],[Birthweight Z-Score (BW-10%)]],TRUE)*100,"")</f>
        <v/>
      </c>
      <c r="L4516" s="7" t="str">
        <f>IF(Table1[[#This Row],[Is Data Valid]]=TRUE,_xlfn.NORM.S.DIST(Table1[[#This Row],[Birthweight Z-Score (BW+10%)]],TRUE)*100,"")</f>
        <v/>
      </c>
    </row>
    <row r="4517" spans="1:12" x14ac:dyDescent="0.25">
      <c r="A4517" s="3"/>
      <c r="B4517" s="2"/>
      <c r="C4517" s="2"/>
      <c r="D4517" s="2" t="b">
        <f>IF(AND(NOT(ISBLANK(Table1[[#This Row],[Fetal Sex (Male, Female or Unknown)]])),ISNUMBER(Table1[[#This Row],[Birthweight (grams)]]),ISNUMBER(Table1[[#This Row],[Gestation (days)]])),TRUE,FALSE)</f>
        <v>0</v>
      </c>
      <c r="E4517" s="2" t="str">
        <f>IF(Table1[[#This Row],[Is Data Valid]]=TRUE,IF(Table1[[#This Row],[Fetal Sex (Male, Female or Unknown)]]="Male",Backend!$C$5,IF(Table1[[#This Row],[Fetal Sex (Male, Female or Unknown)]]="Female",Backend!$C$6,IF(Table1[[#This Row],[Fetal Sex (Male, Female or Unknown)]]="Unknown",Backend!$C$7,"Error"))),"")</f>
        <v/>
      </c>
      <c r="F4517" s="8" t="str">
        <f>IF(Table1[[#This Row],[Is Data Valid]]=TRUE,EXP(0.578+0.332*((Table1[[#This Row],[Gestation (days)]]+0.5)/7)-0.00354*((Table1[[#This Row],[Gestation (days)]]+0.5)/7)^2)*Table1[[#This Row],[BW40_3705]],"")</f>
        <v/>
      </c>
      <c r="G4517" s="2" t="str">
        <f>IF(Table1[[#This Row],[Is Data Valid]]=TRUE,((Table1[[#This Row],[Birthweight (grams)]]/Table1[[#This Row],[BW_GA]])-1)/(Backend!$B$3/100*Table1[[#This Row],[BW40_3705]]),"")</f>
        <v/>
      </c>
      <c r="H4517" s="7" t="str">
        <f>IF(Table1[[#This Row],[Is Data Valid]]=TRUE,((Table1[[#This Row],[Birthweight (grams)]]*0.9/Table1[[#This Row],[BW_GA]])-1)/(Backend!$B$3/100*Table1[[#This Row],[BW40_3705]]),"")</f>
        <v/>
      </c>
      <c r="I4517" s="7" t="str">
        <f>IF(Table1[[#This Row],[Is Data Valid]]=TRUE,((Table1[[#This Row],[Birthweight (grams)]]*1.1/Table1[[#This Row],[BW_GA]])-1)/(Backend!$B$3/100*Table1[[#This Row],[BW40_3705]]),"")</f>
        <v/>
      </c>
      <c r="J4517" s="7" t="str">
        <f>IF(Table1[[#This Row],[Is Data Valid]]=TRUE,_xlfn.NORM.S.DIST(Table1[[#This Row],[Birthweight Z-Score]],TRUE)*100,"")</f>
        <v/>
      </c>
      <c r="K4517" s="7" t="str">
        <f>IF(Table1[[#This Row],[Is Data Valid]]=TRUE,_xlfn.NORM.S.DIST(Table1[[#This Row],[Birthweight Z-Score (BW-10%)]],TRUE)*100,"")</f>
        <v/>
      </c>
      <c r="L4517" s="7" t="str">
        <f>IF(Table1[[#This Row],[Is Data Valid]]=TRUE,_xlfn.NORM.S.DIST(Table1[[#This Row],[Birthweight Z-Score (BW+10%)]],TRUE)*100,"")</f>
        <v/>
      </c>
    </row>
    <row r="4518" spans="1:12" x14ac:dyDescent="0.25">
      <c r="A4518" s="3"/>
      <c r="B4518" s="2"/>
      <c r="C4518" s="2"/>
      <c r="D4518" s="2" t="b">
        <f>IF(AND(NOT(ISBLANK(Table1[[#This Row],[Fetal Sex (Male, Female or Unknown)]])),ISNUMBER(Table1[[#This Row],[Birthweight (grams)]]),ISNUMBER(Table1[[#This Row],[Gestation (days)]])),TRUE,FALSE)</f>
        <v>0</v>
      </c>
      <c r="E4518" s="2" t="str">
        <f>IF(Table1[[#This Row],[Is Data Valid]]=TRUE,IF(Table1[[#This Row],[Fetal Sex (Male, Female or Unknown)]]="Male",Backend!$C$5,IF(Table1[[#This Row],[Fetal Sex (Male, Female or Unknown)]]="Female",Backend!$C$6,IF(Table1[[#This Row],[Fetal Sex (Male, Female or Unknown)]]="Unknown",Backend!$C$7,"Error"))),"")</f>
        <v/>
      </c>
      <c r="F4518" s="8" t="str">
        <f>IF(Table1[[#This Row],[Is Data Valid]]=TRUE,EXP(0.578+0.332*((Table1[[#This Row],[Gestation (days)]]+0.5)/7)-0.00354*((Table1[[#This Row],[Gestation (days)]]+0.5)/7)^2)*Table1[[#This Row],[BW40_3705]],"")</f>
        <v/>
      </c>
      <c r="G4518" s="2" t="str">
        <f>IF(Table1[[#This Row],[Is Data Valid]]=TRUE,((Table1[[#This Row],[Birthweight (grams)]]/Table1[[#This Row],[BW_GA]])-1)/(Backend!$B$3/100*Table1[[#This Row],[BW40_3705]]),"")</f>
        <v/>
      </c>
      <c r="H4518" s="7" t="str">
        <f>IF(Table1[[#This Row],[Is Data Valid]]=TRUE,((Table1[[#This Row],[Birthweight (grams)]]*0.9/Table1[[#This Row],[BW_GA]])-1)/(Backend!$B$3/100*Table1[[#This Row],[BW40_3705]]),"")</f>
        <v/>
      </c>
      <c r="I4518" s="7" t="str">
        <f>IF(Table1[[#This Row],[Is Data Valid]]=TRUE,((Table1[[#This Row],[Birthweight (grams)]]*1.1/Table1[[#This Row],[BW_GA]])-1)/(Backend!$B$3/100*Table1[[#This Row],[BW40_3705]]),"")</f>
        <v/>
      </c>
      <c r="J4518" s="7" t="str">
        <f>IF(Table1[[#This Row],[Is Data Valid]]=TRUE,_xlfn.NORM.S.DIST(Table1[[#This Row],[Birthweight Z-Score]],TRUE)*100,"")</f>
        <v/>
      </c>
      <c r="K4518" s="7" t="str">
        <f>IF(Table1[[#This Row],[Is Data Valid]]=TRUE,_xlfn.NORM.S.DIST(Table1[[#This Row],[Birthweight Z-Score (BW-10%)]],TRUE)*100,"")</f>
        <v/>
      </c>
      <c r="L4518" s="7" t="str">
        <f>IF(Table1[[#This Row],[Is Data Valid]]=TRUE,_xlfn.NORM.S.DIST(Table1[[#This Row],[Birthweight Z-Score (BW+10%)]],TRUE)*100,"")</f>
        <v/>
      </c>
    </row>
    <row r="4519" spans="1:12" x14ac:dyDescent="0.25">
      <c r="A4519" s="3"/>
      <c r="B4519" s="2"/>
      <c r="C4519" s="2"/>
      <c r="D4519" s="2" t="b">
        <f>IF(AND(NOT(ISBLANK(Table1[[#This Row],[Fetal Sex (Male, Female or Unknown)]])),ISNUMBER(Table1[[#This Row],[Birthweight (grams)]]),ISNUMBER(Table1[[#This Row],[Gestation (days)]])),TRUE,FALSE)</f>
        <v>0</v>
      </c>
      <c r="E4519" s="2" t="str">
        <f>IF(Table1[[#This Row],[Is Data Valid]]=TRUE,IF(Table1[[#This Row],[Fetal Sex (Male, Female or Unknown)]]="Male",Backend!$C$5,IF(Table1[[#This Row],[Fetal Sex (Male, Female or Unknown)]]="Female",Backend!$C$6,IF(Table1[[#This Row],[Fetal Sex (Male, Female or Unknown)]]="Unknown",Backend!$C$7,"Error"))),"")</f>
        <v/>
      </c>
      <c r="F4519" s="8" t="str">
        <f>IF(Table1[[#This Row],[Is Data Valid]]=TRUE,EXP(0.578+0.332*((Table1[[#This Row],[Gestation (days)]]+0.5)/7)-0.00354*((Table1[[#This Row],[Gestation (days)]]+0.5)/7)^2)*Table1[[#This Row],[BW40_3705]],"")</f>
        <v/>
      </c>
      <c r="G4519" s="2" t="str">
        <f>IF(Table1[[#This Row],[Is Data Valid]]=TRUE,((Table1[[#This Row],[Birthweight (grams)]]/Table1[[#This Row],[BW_GA]])-1)/(Backend!$B$3/100*Table1[[#This Row],[BW40_3705]]),"")</f>
        <v/>
      </c>
      <c r="H4519" s="7" t="str">
        <f>IF(Table1[[#This Row],[Is Data Valid]]=TRUE,((Table1[[#This Row],[Birthweight (grams)]]*0.9/Table1[[#This Row],[BW_GA]])-1)/(Backend!$B$3/100*Table1[[#This Row],[BW40_3705]]),"")</f>
        <v/>
      </c>
      <c r="I4519" s="7" t="str">
        <f>IF(Table1[[#This Row],[Is Data Valid]]=TRUE,((Table1[[#This Row],[Birthweight (grams)]]*1.1/Table1[[#This Row],[BW_GA]])-1)/(Backend!$B$3/100*Table1[[#This Row],[BW40_3705]]),"")</f>
        <v/>
      </c>
      <c r="J4519" s="7" t="str">
        <f>IF(Table1[[#This Row],[Is Data Valid]]=TRUE,_xlfn.NORM.S.DIST(Table1[[#This Row],[Birthweight Z-Score]],TRUE)*100,"")</f>
        <v/>
      </c>
      <c r="K4519" s="7" t="str">
        <f>IF(Table1[[#This Row],[Is Data Valid]]=TRUE,_xlfn.NORM.S.DIST(Table1[[#This Row],[Birthweight Z-Score (BW-10%)]],TRUE)*100,"")</f>
        <v/>
      </c>
      <c r="L4519" s="7" t="str">
        <f>IF(Table1[[#This Row],[Is Data Valid]]=TRUE,_xlfn.NORM.S.DIST(Table1[[#This Row],[Birthweight Z-Score (BW+10%)]],TRUE)*100,"")</f>
        <v/>
      </c>
    </row>
    <row r="4520" spans="1:12" x14ac:dyDescent="0.25">
      <c r="A4520" s="3"/>
      <c r="B4520" s="2"/>
      <c r="C4520" s="2"/>
      <c r="D4520" s="2" t="b">
        <f>IF(AND(NOT(ISBLANK(Table1[[#This Row],[Fetal Sex (Male, Female or Unknown)]])),ISNUMBER(Table1[[#This Row],[Birthweight (grams)]]),ISNUMBER(Table1[[#This Row],[Gestation (days)]])),TRUE,FALSE)</f>
        <v>0</v>
      </c>
      <c r="E4520" s="2" t="str">
        <f>IF(Table1[[#This Row],[Is Data Valid]]=TRUE,IF(Table1[[#This Row],[Fetal Sex (Male, Female or Unknown)]]="Male",Backend!$C$5,IF(Table1[[#This Row],[Fetal Sex (Male, Female or Unknown)]]="Female",Backend!$C$6,IF(Table1[[#This Row],[Fetal Sex (Male, Female or Unknown)]]="Unknown",Backend!$C$7,"Error"))),"")</f>
        <v/>
      </c>
      <c r="F4520" s="8" t="str">
        <f>IF(Table1[[#This Row],[Is Data Valid]]=TRUE,EXP(0.578+0.332*((Table1[[#This Row],[Gestation (days)]]+0.5)/7)-0.00354*((Table1[[#This Row],[Gestation (days)]]+0.5)/7)^2)*Table1[[#This Row],[BW40_3705]],"")</f>
        <v/>
      </c>
      <c r="G4520" s="2" t="str">
        <f>IF(Table1[[#This Row],[Is Data Valid]]=TRUE,((Table1[[#This Row],[Birthweight (grams)]]/Table1[[#This Row],[BW_GA]])-1)/(Backend!$B$3/100*Table1[[#This Row],[BW40_3705]]),"")</f>
        <v/>
      </c>
      <c r="H4520" s="7" t="str">
        <f>IF(Table1[[#This Row],[Is Data Valid]]=TRUE,((Table1[[#This Row],[Birthweight (grams)]]*0.9/Table1[[#This Row],[BW_GA]])-1)/(Backend!$B$3/100*Table1[[#This Row],[BW40_3705]]),"")</f>
        <v/>
      </c>
      <c r="I4520" s="7" t="str">
        <f>IF(Table1[[#This Row],[Is Data Valid]]=TRUE,((Table1[[#This Row],[Birthweight (grams)]]*1.1/Table1[[#This Row],[BW_GA]])-1)/(Backend!$B$3/100*Table1[[#This Row],[BW40_3705]]),"")</f>
        <v/>
      </c>
      <c r="J4520" s="7" t="str">
        <f>IF(Table1[[#This Row],[Is Data Valid]]=TRUE,_xlfn.NORM.S.DIST(Table1[[#This Row],[Birthweight Z-Score]],TRUE)*100,"")</f>
        <v/>
      </c>
      <c r="K4520" s="7" t="str">
        <f>IF(Table1[[#This Row],[Is Data Valid]]=TRUE,_xlfn.NORM.S.DIST(Table1[[#This Row],[Birthweight Z-Score (BW-10%)]],TRUE)*100,"")</f>
        <v/>
      </c>
      <c r="L4520" s="7" t="str">
        <f>IF(Table1[[#This Row],[Is Data Valid]]=TRUE,_xlfn.NORM.S.DIST(Table1[[#This Row],[Birthweight Z-Score (BW+10%)]],TRUE)*100,"")</f>
        <v/>
      </c>
    </row>
    <row r="4521" spans="1:12" x14ac:dyDescent="0.25">
      <c r="A4521" s="3"/>
      <c r="B4521" s="2"/>
      <c r="C4521" s="2"/>
      <c r="D4521" s="2" t="b">
        <f>IF(AND(NOT(ISBLANK(Table1[[#This Row],[Fetal Sex (Male, Female or Unknown)]])),ISNUMBER(Table1[[#This Row],[Birthweight (grams)]]),ISNUMBER(Table1[[#This Row],[Gestation (days)]])),TRUE,FALSE)</f>
        <v>0</v>
      </c>
      <c r="E4521" s="2" t="str">
        <f>IF(Table1[[#This Row],[Is Data Valid]]=TRUE,IF(Table1[[#This Row],[Fetal Sex (Male, Female or Unknown)]]="Male",Backend!$C$5,IF(Table1[[#This Row],[Fetal Sex (Male, Female or Unknown)]]="Female",Backend!$C$6,IF(Table1[[#This Row],[Fetal Sex (Male, Female or Unknown)]]="Unknown",Backend!$C$7,"Error"))),"")</f>
        <v/>
      </c>
      <c r="F4521" s="8" t="str">
        <f>IF(Table1[[#This Row],[Is Data Valid]]=TRUE,EXP(0.578+0.332*((Table1[[#This Row],[Gestation (days)]]+0.5)/7)-0.00354*((Table1[[#This Row],[Gestation (days)]]+0.5)/7)^2)*Table1[[#This Row],[BW40_3705]],"")</f>
        <v/>
      </c>
      <c r="G4521" s="2" t="str">
        <f>IF(Table1[[#This Row],[Is Data Valid]]=TRUE,((Table1[[#This Row],[Birthweight (grams)]]/Table1[[#This Row],[BW_GA]])-1)/(Backend!$B$3/100*Table1[[#This Row],[BW40_3705]]),"")</f>
        <v/>
      </c>
      <c r="H4521" s="7" t="str">
        <f>IF(Table1[[#This Row],[Is Data Valid]]=TRUE,((Table1[[#This Row],[Birthweight (grams)]]*0.9/Table1[[#This Row],[BW_GA]])-1)/(Backend!$B$3/100*Table1[[#This Row],[BW40_3705]]),"")</f>
        <v/>
      </c>
      <c r="I4521" s="7" t="str">
        <f>IF(Table1[[#This Row],[Is Data Valid]]=TRUE,((Table1[[#This Row],[Birthweight (grams)]]*1.1/Table1[[#This Row],[BW_GA]])-1)/(Backend!$B$3/100*Table1[[#This Row],[BW40_3705]]),"")</f>
        <v/>
      </c>
      <c r="J4521" s="7" t="str">
        <f>IF(Table1[[#This Row],[Is Data Valid]]=TRUE,_xlfn.NORM.S.DIST(Table1[[#This Row],[Birthweight Z-Score]],TRUE)*100,"")</f>
        <v/>
      </c>
      <c r="K4521" s="7" t="str">
        <f>IF(Table1[[#This Row],[Is Data Valid]]=TRUE,_xlfn.NORM.S.DIST(Table1[[#This Row],[Birthweight Z-Score (BW-10%)]],TRUE)*100,"")</f>
        <v/>
      </c>
      <c r="L4521" s="7" t="str">
        <f>IF(Table1[[#This Row],[Is Data Valid]]=TRUE,_xlfn.NORM.S.DIST(Table1[[#This Row],[Birthweight Z-Score (BW+10%)]],TRUE)*100,"")</f>
        <v/>
      </c>
    </row>
    <row r="4522" spans="1:12" x14ac:dyDescent="0.25">
      <c r="A4522" s="3"/>
      <c r="B4522" s="2"/>
      <c r="C4522" s="2"/>
      <c r="D4522" s="2" t="b">
        <f>IF(AND(NOT(ISBLANK(Table1[[#This Row],[Fetal Sex (Male, Female or Unknown)]])),ISNUMBER(Table1[[#This Row],[Birthweight (grams)]]),ISNUMBER(Table1[[#This Row],[Gestation (days)]])),TRUE,FALSE)</f>
        <v>0</v>
      </c>
      <c r="E4522" s="2" t="str">
        <f>IF(Table1[[#This Row],[Is Data Valid]]=TRUE,IF(Table1[[#This Row],[Fetal Sex (Male, Female or Unknown)]]="Male",Backend!$C$5,IF(Table1[[#This Row],[Fetal Sex (Male, Female or Unknown)]]="Female",Backend!$C$6,IF(Table1[[#This Row],[Fetal Sex (Male, Female or Unknown)]]="Unknown",Backend!$C$7,"Error"))),"")</f>
        <v/>
      </c>
      <c r="F4522" s="8" t="str">
        <f>IF(Table1[[#This Row],[Is Data Valid]]=TRUE,EXP(0.578+0.332*((Table1[[#This Row],[Gestation (days)]]+0.5)/7)-0.00354*((Table1[[#This Row],[Gestation (days)]]+0.5)/7)^2)*Table1[[#This Row],[BW40_3705]],"")</f>
        <v/>
      </c>
      <c r="G4522" s="2" t="str">
        <f>IF(Table1[[#This Row],[Is Data Valid]]=TRUE,((Table1[[#This Row],[Birthweight (grams)]]/Table1[[#This Row],[BW_GA]])-1)/(Backend!$B$3/100*Table1[[#This Row],[BW40_3705]]),"")</f>
        <v/>
      </c>
      <c r="H4522" s="7" t="str">
        <f>IF(Table1[[#This Row],[Is Data Valid]]=TRUE,((Table1[[#This Row],[Birthweight (grams)]]*0.9/Table1[[#This Row],[BW_GA]])-1)/(Backend!$B$3/100*Table1[[#This Row],[BW40_3705]]),"")</f>
        <v/>
      </c>
      <c r="I4522" s="7" t="str">
        <f>IF(Table1[[#This Row],[Is Data Valid]]=TRUE,((Table1[[#This Row],[Birthweight (grams)]]*1.1/Table1[[#This Row],[BW_GA]])-1)/(Backend!$B$3/100*Table1[[#This Row],[BW40_3705]]),"")</f>
        <v/>
      </c>
      <c r="J4522" s="7" t="str">
        <f>IF(Table1[[#This Row],[Is Data Valid]]=TRUE,_xlfn.NORM.S.DIST(Table1[[#This Row],[Birthweight Z-Score]],TRUE)*100,"")</f>
        <v/>
      </c>
      <c r="K4522" s="7" t="str">
        <f>IF(Table1[[#This Row],[Is Data Valid]]=TRUE,_xlfn.NORM.S.DIST(Table1[[#This Row],[Birthweight Z-Score (BW-10%)]],TRUE)*100,"")</f>
        <v/>
      </c>
      <c r="L4522" s="7" t="str">
        <f>IF(Table1[[#This Row],[Is Data Valid]]=TRUE,_xlfn.NORM.S.DIST(Table1[[#This Row],[Birthweight Z-Score (BW+10%)]],TRUE)*100,"")</f>
        <v/>
      </c>
    </row>
    <row r="4523" spans="1:12" x14ac:dyDescent="0.25">
      <c r="A4523" s="3"/>
      <c r="B4523" s="2"/>
      <c r="C4523" s="2"/>
      <c r="D4523" s="2" t="b">
        <f>IF(AND(NOT(ISBLANK(Table1[[#This Row],[Fetal Sex (Male, Female or Unknown)]])),ISNUMBER(Table1[[#This Row],[Birthweight (grams)]]),ISNUMBER(Table1[[#This Row],[Gestation (days)]])),TRUE,FALSE)</f>
        <v>0</v>
      </c>
      <c r="E4523" s="2" t="str">
        <f>IF(Table1[[#This Row],[Is Data Valid]]=TRUE,IF(Table1[[#This Row],[Fetal Sex (Male, Female or Unknown)]]="Male",Backend!$C$5,IF(Table1[[#This Row],[Fetal Sex (Male, Female or Unknown)]]="Female",Backend!$C$6,IF(Table1[[#This Row],[Fetal Sex (Male, Female or Unknown)]]="Unknown",Backend!$C$7,"Error"))),"")</f>
        <v/>
      </c>
      <c r="F4523" s="8" t="str">
        <f>IF(Table1[[#This Row],[Is Data Valid]]=TRUE,EXP(0.578+0.332*((Table1[[#This Row],[Gestation (days)]]+0.5)/7)-0.00354*((Table1[[#This Row],[Gestation (days)]]+0.5)/7)^2)*Table1[[#This Row],[BW40_3705]],"")</f>
        <v/>
      </c>
      <c r="G4523" s="2" t="str">
        <f>IF(Table1[[#This Row],[Is Data Valid]]=TRUE,((Table1[[#This Row],[Birthweight (grams)]]/Table1[[#This Row],[BW_GA]])-1)/(Backend!$B$3/100*Table1[[#This Row],[BW40_3705]]),"")</f>
        <v/>
      </c>
      <c r="H4523" s="7" t="str">
        <f>IF(Table1[[#This Row],[Is Data Valid]]=TRUE,((Table1[[#This Row],[Birthweight (grams)]]*0.9/Table1[[#This Row],[BW_GA]])-1)/(Backend!$B$3/100*Table1[[#This Row],[BW40_3705]]),"")</f>
        <v/>
      </c>
      <c r="I4523" s="7" t="str">
        <f>IF(Table1[[#This Row],[Is Data Valid]]=TRUE,((Table1[[#This Row],[Birthweight (grams)]]*1.1/Table1[[#This Row],[BW_GA]])-1)/(Backend!$B$3/100*Table1[[#This Row],[BW40_3705]]),"")</f>
        <v/>
      </c>
      <c r="J4523" s="7" t="str">
        <f>IF(Table1[[#This Row],[Is Data Valid]]=TRUE,_xlfn.NORM.S.DIST(Table1[[#This Row],[Birthweight Z-Score]],TRUE)*100,"")</f>
        <v/>
      </c>
      <c r="K4523" s="7" t="str">
        <f>IF(Table1[[#This Row],[Is Data Valid]]=TRUE,_xlfn.NORM.S.DIST(Table1[[#This Row],[Birthweight Z-Score (BW-10%)]],TRUE)*100,"")</f>
        <v/>
      </c>
      <c r="L4523" s="7" t="str">
        <f>IF(Table1[[#This Row],[Is Data Valid]]=TRUE,_xlfn.NORM.S.DIST(Table1[[#This Row],[Birthweight Z-Score (BW+10%)]],TRUE)*100,"")</f>
        <v/>
      </c>
    </row>
    <row r="4524" spans="1:12" x14ac:dyDescent="0.25">
      <c r="A4524" s="3"/>
      <c r="B4524" s="2"/>
      <c r="C4524" s="2"/>
      <c r="D4524" s="2" t="b">
        <f>IF(AND(NOT(ISBLANK(Table1[[#This Row],[Fetal Sex (Male, Female or Unknown)]])),ISNUMBER(Table1[[#This Row],[Birthweight (grams)]]),ISNUMBER(Table1[[#This Row],[Gestation (days)]])),TRUE,FALSE)</f>
        <v>0</v>
      </c>
      <c r="E4524" s="2" t="str">
        <f>IF(Table1[[#This Row],[Is Data Valid]]=TRUE,IF(Table1[[#This Row],[Fetal Sex (Male, Female or Unknown)]]="Male",Backend!$C$5,IF(Table1[[#This Row],[Fetal Sex (Male, Female or Unknown)]]="Female",Backend!$C$6,IF(Table1[[#This Row],[Fetal Sex (Male, Female or Unknown)]]="Unknown",Backend!$C$7,"Error"))),"")</f>
        <v/>
      </c>
      <c r="F4524" s="8" t="str">
        <f>IF(Table1[[#This Row],[Is Data Valid]]=TRUE,EXP(0.578+0.332*((Table1[[#This Row],[Gestation (days)]]+0.5)/7)-0.00354*((Table1[[#This Row],[Gestation (days)]]+0.5)/7)^2)*Table1[[#This Row],[BW40_3705]],"")</f>
        <v/>
      </c>
      <c r="G4524" s="2" t="str">
        <f>IF(Table1[[#This Row],[Is Data Valid]]=TRUE,((Table1[[#This Row],[Birthweight (grams)]]/Table1[[#This Row],[BW_GA]])-1)/(Backend!$B$3/100*Table1[[#This Row],[BW40_3705]]),"")</f>
        <v/>
      </c>
      <c r="H4524" s="7" t="str">
        <f>IF(Table1[[#This Row],[Is Data Valid]]=TRUE,((Table1[[#This Row],[Birthweight (grams)]]*0.9/Table1[[#This Row],[BW_GA]])-1)/(Backend!$B$3/100*Table1[[#This Row],[BW40_3705]]),"")</f>
        <v/>
      </c>
      <c r="I4524" s="7" t="str">
        <f>IF(Table1[[#This Row],[Is Data Valid]]=TRUE,((Table1[[#This Row],[Birthweight (grams)]]*1.1/Table1[[#This Row],[BW_GA]])-1)/(Backend!$B$3/100*Table1[[#This Row],[BW40_3705]]),"")</f>
        <v/>
      </c>
      <c r="J4524" s="7" t="str">
        <f>IF(Table1[[#This Row],[Is Data Valid]]=TRUE,_xlfn.NORM.S.DIST(Table1[[#This Row],[Birthweight Z-Score]],TRUE)*100,"")</f>
        <v/>
      </c>
      <c r="K4524" s="7" t="str">
        <f>IF(Table1[[#This Row],[Is Data Valid]]=TRUE,_xlfn.NORM.S.DIST(Table1[[#This Row],[Birthweight Z-Score (BW-10%)]],TRUE)*100,"")</f>
        <v/>
      </c>
      <c r="L4524" s="7" t="str">
        <f>IF(Table1[[#This Row],[Is Data Valid]]=TRUE,_xlfn.NORM.S.DIST(Table1[[#This Row],[Birthweight Z-Score (BW+10%)]],TRUE)*100,"")</f>
        <v/>
      </c>
    </row>
    <row r="4525" spans="1:12" x14ac:dyDescent="0.25">
      <c r="A4525" s="3"/>
      <c r="B4525" s="2"/>
      <c r="C4525" s="2"/>
      <c r="D4525" s="2" t="b">
        <f>IF(AND(NOT(ISBLANK(Table1[[#This Row],[Fetal Sex (Male, Female or Unknown)]])),ISNUMBER(Table1[[#This Row],[Birthweight (grams)]]),ISNUMBER(Table1[[#This Row],[Gestation (days)]])),TRUE,FALSE)</f>
        <v>0</v>
      </c>
      <c r="E4525" s="2" t="str">
        <f>IF(Table1[[#This Row],[Is Data Valid]]=TRUE,IF(Table1[[#This Row],[Fetal Sex (Male, Female or Unknown)]]="Male",Backend!$C$5,IF(Table1[[#This Row],[Fetal Sex (Male, Female or Unknown)]]="Female",Backend!$C$6,IF(Table1[[#This Row],[Fetal Sex (Male, Female or Unknown)]]="Unknown",Backend!$C$7,"Error"))),"")</f>
        <v/>
      </c>
      <c r="F4525" s="8" t="str">
        <f>IF(Table1[[#This Row],[Is Data Valid]]=TRUE,EXP(0.578+0.332*((Table1[[#This Row],[Gestation (days)]]+0.5)/7)-0.00354*((Table1[[#This Row],[Gestation (days)]]+0.5)/7)^2)*Table1[[#This Row],[BW40_3705]],"")</f>
        <v/>
      </c>
      <c r="G4525" s="2" t="str">
        <f>IF(Table1[[#This Row],[Is Data Valid]]=TRUE,((Table1[[#This Row],[Birthweight (grams)]]/Table1[[#This Row],[BW_GA]])-1)/(Backend!$B$3/100*Table1[[#This Row],[BW40_3705]]),"")</f>
        <v/>
      </c>
      <c r="H4525" s="7" t="str">
        <f>IF(Table1[[#This Row],[Is Data Valid]]=TRUE,((Table1[[#This Row],[Birthweight (grams)]]*0.9/Table1[[#This Row],[BW_GA]])-1)/(Backend!$B$3/100*Table1[[#This Row],[BW40_3705]]),"")</f>
        <v/>
      </c>
      <c r="I4525" s="7" t="str">
        <f>IF(Table1[[#This Row],[Is Data Valid]]=TRUE,((Table1[[#This Row],[Birthweight (grams)]]*1.1/Table1[[#This Row],[BW_GA]])-1)/(Backend!$B$3/100*Table1[[#This Row],[BW40_3705]]),"")</f>
        <v/>
      </c>
      <c r="J4525" s="7" t="str">
        <f>IF(Table1[[#This Row],[Is Data Valid]]=TRUE,_xlfn.NORM.S.DIST(Table1[[#This Row],[Birthweight Z-Score]],TRUE)*100,"")</f>
        <v/>
      </c>
      <c r="K4525" s="7" t="str">
        <f>IF(Table1[[#This Row],[Is Data Valid]]=TRUE,_xlfn.NORM.S.DIST(Table1[[#This Row],[Birthweight Z-Score (BW-10%)]],TRUE)*100,"")</f>
        <v/>
      </c>
      <c r="L4525" s="7" t="str">
        <f>IF(Table1[[#This Row],[Is Data Valid]]=TRUE,_xlfn.NORM.S.DIST(Table1[[#This Row],[Birthweight Z-Score (BW+10%)]],TRUE)*100,"")</f>
        <v/>
      </c>
    </row>
    <row r="4526" spans="1:12" x14ac:dyDescent="0.25">
      <c r="A4526" s="3"/>
      <c r="B4526" s="2"/>
      <c r="C4526" s="2"/>
      <c r="D4526" s="2" t="b">
        <f>IF(AND(NOT(ISBLANK(Table1[[#This Row],[Fetal Sex (Male, Female or Unknown)]])),ISNUMBER(Table1[[#This Row],[Birthweight (grams)]]),ISNUMBER(Table1[[#This Row],[Gestation (days)]])),TRUE,FALSE)</f>
        <v>0</v>
      </c>
      <c r="E4526" s="2" t="str">
        <f>IF(Table1[[#This Row],[Is Data Valid]]=TRUE,IF(Table1[[#This Row],[Fetal Sex (Male, Female or Unknown)]]="Male",Backend!$C$5,IF(Table1[[#This Row],[Fetal Sex (Male, Female or Unknown)]]="Female",Backend!$C$6,IF(Table1[[#This Row],[Fetal Sex (Male, Female or Unknown)]]="Unknown",Backend!$C$7,"Error"))),"")</f>
        <v/>
      </c>
      <c r="F4526" s="8" t="str">
        <f>IF(Table1[[#This Row],[Is Data Valid]]=TRUE,EXP(0.578+0.332*((Table1[[#This Row],[Gestation (days)]]+0.5)/7)-0.00354*((Table1[[#This Row],[Gestation (days)]]+0.5)/7)^2)*Table1[[#This Row],[BW40_3705]],"")</f>
        <v/>
      </c>
      <c r="G4526" s="2" t="str">
        <f>IF(Table1[[#This Row],[Is Data Valid]]=TRUE,((Table1[[#This Row],[Birthweight (grams)]]/Table1[[#This Row],[BW_GA]])-1)/(Backend!$B$3/100*Table1[[#This Row],[BW40_3705]]),"")</f>
        <v/>
      </c>
      <c r="H4526" s="7" t="str">
        <f>IF(Table1[[#This Row],[Is Data Valid]]=TRUE,((Table1[[#This Row],[Birthweight (grams)]]*0.9/Table1[[#This Row],[BW_GA]])-1)/(Backend!$B$3/100*Table1[[#This Row],[BW40_3705]]),"")</f>
        <v/>
      </c>
      <c r="I4526" s="7" t="str">
        <f>IF(Table1[[#This Row],[Is Data Valid]]=TRUE,((Table1[[#This Row],[Birthweight (grams)]]*1.1/Table1[[#This Row],[BW_GA]])-1)/(Backend!$B$3/100*Table1[[#This Row],[BW40_3705]]),"")</f>
        <v/>
      </c>
      <c r="J4526" s="7" t="str">
        <f>IF(Table1[[#This Row],[Is Data Valid]]=TRUE,_xlfn.NORM.S.DIST(Table1[[#This Row],[Birthweight Z-Score]],TRUE)*100,"")</f>
        <v/>
      </c>
      <c r="K4526" s="7" t="str">
        <f>IF(Table1[[#This Row],[Is Data Valid]]=TRUE,_xlfn.NORM.S.DIST(Table1[[#This Row],[Birthweight Z-Score (BW-10%)]],TRUE)*100,"")</f>
        <v/>
      </c>
      <c r="L4526" s="7" t="str">
        <f>IF(Table1[[#This Row],[Is Data Valid]]=TRUE,_xlfn.NORM.S.DIST(Table1[[#This Row],[Birthweight Z-Score (BW+10%)]],TRUE)*100,"")</f>
        <v/>
      </c>
    </row>
    <row r="4527" spans="1:12" x14ac:dyDescent="0.25">
      <c r="A4527" s="3"/>
      <c r="B4527" s="2"/>
      <c r="C4527" s="2"/>
      <c r="D4527" s="2" t="b">
        <f>IF(AND(NOT(ISBLANK(Table1[[#This Row],[Fetal Sex (Male, Female or Unknown)]])),ISNUMBER(Table1[[#This Row],[Birthweight (grams)]]),ISNUMBER(Table1[[#This Row],[Gestation (days)]])),TRUE,FALSE)</f>
        <v>0</v>
      </c>
      <c r="E4527" s="2" t="str">
        <f>IF(Table1[[#This Row],[Is Data Valid]]=TRUE,IF(Table1[[#This Row],[Fetal Sex (Male, Female or Unknown)]]="Male",Backend!$C$5,IF(Table1[[#This Row],[Fetal Sex (Male, Female or Unknown)]]="Female",Backend!$C$6,IF(Table1[[#This Row],[Fetal Sex (Male, Female or Unknown)]]="Unknown",Backend!$C$7,"Error"))),"")</f>
        <v/>
      </c>
      <c r="F4527" s="8" t="str">
        <f>IF(Table1[[#This Row],[Is Data Valid]]=TRUE,EXP(0.578+0.332*((Table1[[#This Row],[Gestation (days)]]+0.5)/7)-0.00354*((Table1[[#This Row],[Gestation (days)]]+0.5)/7)^2)*Table1[[#This Row],[BW40_3705]],"")</f>
        <v/>
      </c>
      <c r="G4527" s="2" t="str">
        <f>IF(Table1[[#This Row],[Is Data Valid]]=TRUE,((Table1[[#This Row],[Birthweight (grams)]]/Table1[[#This Row],[BW_GA]])-1)/(Backend!$B$3/100*Table1[[#This Row],[BW40_3705]]),"")</f>
        <v/>
      </c>
      <c r="H4527" s="7" t="str">
        <f>IF(Table1[[#This Row],[Is Data Valid]]=TRUE,((Table1[[#This Row],[Birthweight (grams)]]*0.9/Table1[[#This Row],[BW_GA]])-1)/(Backend!$B$3/100*Table1[[#This Row],[BW40_3705]]),"")</f>
        <v/>
      </c>
      <c r="I4527" s="7" t="str">
        <f>IF(Table1[[#This Row],[Is Data Valid]]=TRUE,((Table1[[#This Row],[Birthweight (grams)]]*1.1/Table1[[#This Row],[BW_GA]])-1)/(Backend!$B$3/100*Table1[[#This Row],[BW40_3705]]),"")</f>
        <v/>
      </c>
      <c r="J4527" s="7" t="str">
        <f>IF(Table1[[#This Row],[Is Data Valid]]=TRUE,_xlfn.NORM.S.DIST(Table1[[#This Row],[Birthweight Z-Score]],TRUE)*100,"")</f>
        <v/>
      </c>
      <c r="K4527" s="7" t="str">
        <f>IF(Table1[[#This Row],[Is Data Valid]]=TRUE,_xlfn.NORM.S.DIST(Table1[[#This Row],[Birthweight Z-Score (BW-10%)]],TRUE)*100,"")</f>
        <v/>
      </c>
      <c r="L4527" s="7" t="str">
        <f>IF(Table1[[#This Row],[Is Data Valid]]=TRUE,_xlfn.NORM.S.DIST(Table1[[#This Row],[Birthweight Z-Score (BW+10%)]],TRUE)*100,"")</f>
        <v/>
      </c>
    </row>
    <row r="4528" spans="1:12" x14ac:dyDescent="0.25">
      <c r="A4528" s="3"/>
      <c r="B4528" s="2"/>
      <c r="C4528" s="2"/>
      <c r="D4528" s="2" t="b">
        <f>IF(AND(NOT(ISBLANK(Table1[[#This Row],[Fetal Sex (Male, Female or Unknown)]])),ISNUMBER(Table1[[#This Row],[Birthweight (grams)]]),ISNUMBER(Table1[[#This Row],[Gestation (days)]])),TRUE,FALSE)</f>
        <v>0</v>
      </c>
      <c r="E4528" s="2" t="str">
        <f>IF(Table1[[#This Row],[Is Data Valid]]=TRUE,IF(Table1[[#This Row],[Fetal Sex (Male, Female or Unknown)]]="Male",Backend!$C$5,IF(Table1[[#This Row],[Fetal Sex (Male, Female or Unknown)]]="Female",Backend!$C$6,IF(Table1[[#This Row],[Fetal Sex (Male, Female or Unknown)]]="Unknown",Backend!$C$7,"Error"))),"")</f>
        <v/>
      </c>
      <c r="F4528" s="8" t="str">
        <f>IF(Table1[[#This Row],[Is Data Valid]]=TRUE,EXP(0.578+0.332*((Table1[[#This Row],[Gestation (days)]]+0.5)/7)-0.00354*((Table1[[#This Row],[Gestation (days)]]+0.5)/7)^2)*Table1[[#This Row],[BW40_3705]],"")</f>
        <v/>
      </c>
      <c r="G4528" s="2" t="str">
        <f>IF(Table1[[#This Row],[Is Data Valid]]=TRUE,((Table1[[#This Row],[Birthweight (grams)]]/Table1[[#This Row],[BW_GA]])-1)/(Backend!$B$3/100*Table1[[#This Row],[BW40_3705]]),"")</f>
        <v/>
      </c>
      <c r="H4528" s="7" t="str">
        <f>IF(Table1[[#This Row],[Is Data Valid]]=TRUE,((Table1[[#This Row],[Birthweight (grams)]]*0.9/Table1[[#This Row],[BW_GA]])-1)/(Backend!$B$3/100*Table1[[#This Row],[BW40_3705]]),"")</f>
        <v/>
      </c>
      <c r="I4528" s="7" t="str">
        <f>IF(Table1[[#This Row],[Is Data Valid]]=TRUE,((Table1[[#This Row],[Birthweight (grams)]]*1.1/Table1[[#This Row],[BW_GA]])-1)/(Backend!$B$3/100*Table1[[#This Row],[BW40_3705]]),"")</f>
        <v/>
      </c>
      <c r="J4528" s="7" t="str">
        <f>IF(Table1[[#This Row],[Is Data Valid]]=TRUE,_xlfn.NORM.S.DIST(Table1[[#This Row],[Birthweight Z-Score]],TRUE)*100,"")</f>
        <v/>
      </c>
      <c r="K4528" s="7" t="str">
        <f>IF(Table1[[#This Row],[Is Data Valid]]=TRUE,_xlfn.NORM.S.DIST(Table1[[#This Row],[Birthweight Z-Score (BW-10%)]],TRUE)*100,"")</f>
        <v/>
      </c>
      <c r="L4528" s="7" t="str">
        <f>IF(Table1[[#This Row],[Is Data Valid]]=TRUE,_xlfn.NORM.S.DIST(Table1[[#This Row],[Birthweight Z-Score (BW+10%)]],TRUE)*100,"")</f>
        <v/>
      </c>
    </row>
    <row r="4529" spans="1:12" x14ac:dyDescent="0.25">
      <c r="A4529" s="3"/>
      <c r="B4529" s="2"/>
      <c r="C4529" s="2"/>
      <c r="D4529" s="2" t="b">
        <f>IF(AND(NOT(ISBLANK(Table1[[#This Row],[Fetal Sex (Male, Female or Unknown)]])),ISNUMBER(Table1[[#This Row],[Birthweight (grams)]]),ISNUMBER(Table1[[#This Row],[Gestation (days)]])),TRUE,FALSE)</f>
        <v>0</v>
      </c>
      <c r="E4529" s="2" t="str">
        <f>IF(Table1[[#This Row],[Is Data Valid]]=TRUE,IF(Table1[[#This Row],[Fetal Sex (Male, Female or Unknown)]]="Male",Backend!$C$5,IF(Table1[[#This Row],[Fetal Sex (Male, Female or Unknown)]]="Female",Backend!$C$6,IF(Table1[[#This Row],[Fetal Sex (Male, Female or Unknown)]]="Unknown",Backend!$C$7,"Error"))),"")</f>
        <v/>
      </c>
      <c r="F4529" s="8" t="str">
        <f>IF(Table1[[#This Row],[Is Data Valid]]=TRUE,EXP(0.578+0.332*((Table1[[#This Row],[Gestation (days)]]+0.5)/7)-0.00354*((Table1[[#This Row],[Gestation (days)]]+0.5)/7)^2)*Table1[[#This Row],[BW40_3705]],"")</f>
        <v/>
      </c>
      <c r="G4529" s="2" t="str">
        <f>IF(Table1[[#This Row],[Is Data Valid]]=TRUE,((Table1[[#This Row],[Birthweight (grams)]]/Table1[[#This Row],[BW_GA]])-1)/(Backend!$B$3/100*Table1[[#This Row],[BW40_3705]]),"")</f>
        <v/>
      </c>
      <c r="H4529" s="7" t="str">
        <f>IF(Table1[[#This Row],[Is Data Valid]]=TRUE,((Table1[[#This Row],[Birthweight (grams)]]*0.9/Table1[[#This Row],[BW_GA]])-1)/(Backend!$B$3/100*Table1[[#This Row],[BW40_3705]]),"")</f>
        <v/>
      </c>
      <c r="I4529" s="7" t="str">
        <f>IF(Table1[[#This Row],[Is Data Valid]]=TRUE,((Table1[[#This Row],[Birthweight (grams)]]*1.1/Table1[[#This Row],[BW_GA]])-1)/(Backend!$B$3/100*Table1[[#This Row],[BW40_3705]]),"")</f>
        <v/>
      </c>
      <c r="J4529" s="7" t="str">
        <f>IF(Table1[[#This Row],[Is Data Valid]]=TRUE,_xlfn.NORM.S.DIST(Table1[[#This Row],[Birthweight Z-Score]],TRUE)*100,"")</f>
        <v/>
      </c>
      <c r="K4529" s="7" t="str">
        <f>IF(Table1[[#This Row],[Is Data Valid]]=TRUE,_xlfn.NORM.S.DIST(Table1[[#This Row],[Birthweight Z-Score (BW-10%)]],TRUE)*100,"")</f>
        <v/>
      </c>
      <c r="L4529" s="7" t="str">
        <f>IF(Table1[[#This Row],[Is Data Valid]]=TRUE,_xlfn.NORM.S.DIST(Table1[[#This Row],[Birthweight Z-Score (BW+10%)]],TRUE)*100,"")</f>
        <v/>
      </c>
    </row>
    <row r="4530" spans="1:12" x14ac:dyDescent="0.25">
      <c r="A4530" s="3"/>
      <c r="B4530" s="2"/>
      <c r="C4530" s="2"/>
      <c r="D4530" s="2" t="b">
        <f>IF(AND(NOT(ISBLANK(Table1[[#This Row],[Fetal Sex (Male, Female or Unknown)]])),ISNUMBER(Table1[[#This Row],[Birthweight (grams)]]),ISNUMBER(Table1[[#This Row],[Gestation (days)]])),TRUE,FALSE)</f>
        <v>0</v>
      </c>
      <c r="E4530" s="2" t="str">
        <f>IF(Table1[[#This Row],[Is Data Valid]]=TRUE,IF(Table1[[#This Row],[Fetal Sex (Male, Female or Unknown)]]="Male",Backend!$C$5,IF(Table1[[#This Row],[Fetal Sex (Male, Female or Unknown)]]="Female",Backend!$C$6,IF(Table1[[#This Row],[Fetal Sex (Male, Female or Unknown)]]="Unknown",Backend!$C$7,"Error"))),"")</f>
        <v/>
      </c>
      <c r="F4530" s="8" t="str">
        <f>IF(Table1[[#This Row],[Is Data Valid]]=TRUE,EXP(0.578+0.332*((Table1[[#This Row],[Gestation (days)]]+0.5)/7)-0.00354*((Table1[[#This Row],[Gestation (days)]]+0.5)/7)^2)*Table1[[#This Row],[BW40_3705]],"")</f>
        <v/>
      </c>
      <c r="G4530" s="2" t="str">
        <f>IF(Table1[[#This Row],[Is Data Valid]]=TRUE,((Table1[[#This Row],[Birthweight (grams)]]/Table1[[#This Row],[BW_GA]])-1)/(Backend!$B$3/100*Table1[[#This Row],[BW40_3705]]),"")</f>
        <v/>
      </c>
      <c r="H4530" s="7" t="str">
        <f>IF(Table1[[#This Row],[Is Data Valid]]=TRUE,((Table1[[#This Row],[Birthweight (grams)]]*0.9/Table1[[#This Row],[BW_GA]])-1)/(Backend!$B$3/100*Table1[[#This Row],[BW40_3705]]),"")</f>
        <v/>
      </c>
      <c r="I4530" s="7" t="str">
        <f>IF(Table1[[#This Row],[Is Data Valid]]=TRUE,((Table1[[#This Row],[Birthweight (grams)]]*1.1/Table1[[#This Row],[BW_GA]])-1)/(Backend!$B$3/100*Table1[[#This Row],[BW40_3705]]),"")</f>
        <v/>
      </c>
      <c r="J4530" s="7" t="str">
        <f>IF(Table1[[#This Row],[Is Data Valid]]=TRUE,_xlfn.NORM.S.DIST(Table1[[#This Row],[Birthweight Z-Score]],TRUE)*100,"")</f>
        <v/>
      </c>
      <c r="K4530" s="7" t="str">
        <f>IF(Table1[[#This Row],[Is Data Valid]]=TRUE,_xlfn.NORM.S.DIST(Table1[[#This Row],[Birthweight Z-Score (BW-10%)]],TRUE)*100,"")</f>
        <v/>
      </c>
      <c r="L4530" s="7" t="str">
        <f>IF(Table1[[#This Row],[Is Data Valid]]=TRUE,_xlfn.NORM.S.DIST(Table1[[#This Row],[Birthweight Z-Score (BW+10%)]],TRUE)*100,"")</f>
        <v/>
      </c>
    </row>
    <row r="4531" spans="1:12" x14ac:dyDescent="0.25">
      <c r="A4531" s="3"/>
      <c r="B4531" s="2"/>
      <c r="C4531" s="2"/>
      <c r="D4531" s="2" t="b">
        <f>IF(AND(NOT(ISBLANK(Table1[[#This Row],[Fetal Sex (Male, Female or Unknown)]])),ISNUMBER(Table1[[#This Row],[Birthweight (grams)]]),ISNUMBER(Table1[[#This Row],[Gestation (days)]])),TRUE,FALSE)</f>
        <v>0</v>
      </c>
      <c r="E4531" s="2" t="str">
        <f>IF(Table1[[#This Row],[Is Data Valid]]=TRUE,IF(Table1[[#This Row],[Fetal Sex (Male, Female or Unknown)]]="Male",Backend!$C$5,IF(Table1[[#This Row],[Fetal Sex (Male, Female or Unknown)]]="Female",Backend!$C$6,IF(Table1[[#This Row],[Fetal Sex (Male, Female or Unknown)]]="Unknown",Backend!$C$7,"Error"))),"")</f>
        <v/>
      </c>
      <c r="F4531" s="8" t="str">
        <f>IF(Table1[[#This Row],[Is Data Valid]]=TRUE,EXP(0.578+0.332*((Table1[[#This Row],[Gestation (days)]]+0.5)/7)-0.00354*((Table1[[#This Row],[Gestation (days)]]+0.5)/7)^2)*Table1[[#This Row],[BW40_3705]],"")</f>
        <v/>
      </c>
      <c r="G4531" s="2" t="str">
        <f>IF(Table1[[#This Row],[Is Data Valid]]=TRUE,((Table1[[#This Row],[Birthweight (grams)]]/Table1[[#This Row],[BW_GA]])-1)/(Backend!$B$3/100*Table1[[#This Row],[BW40_3705]]),"")</f>
        <v/>
      </c>
      <c r="H4531" s="7" t="str">
        <f>IF(Table1[[#This Row],[Is Data Valid]]=TRUE,((Table1[[#This Row],[Birthweight (grams)]]*0.9/Table1[[#This Row],[BW_GA]])-1)/(Backend!$B$3/100*Table1[[#This Row],[BW40_3705]]),"")</f>
        <v/>
      </c>
      <c r="I4531" s="7" t="str">
        <f>IF(Table1[[#This Row],[Is Data Valid]]=TRUE,((Table1[[#This Row],[Birthweight (grams)]]*1.1/Table1[[#This Row],[BW_GA]])-1)/(Backend!$B$3/100*Table1[[#This Row],[BW40_3705]]),"")</f>
        <v/>
      </c>
      <c r="J4531" s="7" t="str">
        <f>IF(Table1[[#This Row],[Is Data Valid]]=TRUE,_xlfn.NORM.S.DIST(Table1[[#This Row],[Birthweight Z-Score]],TRUE)*100,"")</f>
        <v/>
      </c>
      <c r="K4531" s="7" t="str">
        <f>IF(Table1[[#This Row],[Is Data Valid]]=TRUE,_xlfn.NORM.S.DIST(Table1[[#This Row],[Birthweight Z-Score (BW-10%)]],TRUE)*100,"")</f>
        <v/>
      </c>
      <c r="L4531" s="7" t="str">
        <f>IF(Table1[[#This Row],[Is Data Valid]]=TRUE,_xlfn.NORM.S.DIST(Table1[[#This Row],[Birthweight Z-Score (BW+10%)]],TRUE)*100,"")</f>
        <v/>
      </c>
    </row>
    <row r="4532" spans="1:12" x14ac:dyDescent="0.25">
      <c r="A4532" s="3"/>
      <c r="B4532" s="2"/>
      <c r="C4532" s="2"/>
      <c r="D4532" s="2" t="b">
        <f>IF(AND(NOT(ISBLANK(Table1[[#This Row],[Fetal Sex (Male, Female or Unknown)]])),ISNUMBER(Table1[[#This Row],[Birthweight (grams)]]),ISNUMBER(Table1[[#This Row],[Gestation (days)]])),TRUE,FALSE)</f>
        <v>0</v>
      </c>
      <c r="E4532" s="2" t="str">
        <f>IF(Table1[[#This Row],[Is Data Valid]]=TRUE,IF(Table1[[#This Row],[Fetal Sex (Male, Female or Unknown)]]="Male",Backend!$C$5,IF(Table1[[#This Row],[Fetal Sex (Male, Female or Unknown)]]="Female",Backend!$C$6,IF(Table1[[#This Row],[Fetal Sex (Male, Female or Unknown)]]="Unknown",Backend!$C$7,"Error"))),"")</f>
        <v/>
      </c>
      <c r="F4532" s="8" t="str">
        <f>IF(Table1[[#This Row],[Is Data Valid]]=TRUE,EXP(0.578+0.332*((Table1[[#This Row],[Gestation (days)]]+0.5)/7)-0.00354*((Table1[[#This Row],[Gestation (days)]]+0.5)/7)^2)*Table1[[#This Row],[BW40_3705]],"")</f>
        <v/>
      </c>
      <c r="G4532" s="2" t="str">
        <f>IF(Table1[[#This Row],[Is Data Valid]]=TRUE,((Table1[[#This Row],[Birthweight (grams)]]/Table1[[#This Row],[BW_GA]])-1)/(Backend!$B$3/100*Table1[[#This Row],[BW40_3705]]),"")</f>
        <v/>
      </c>
      <c r="H4532" s="7" t="str">
        <f>IF(Table1[[#This Row],[Is Data Valid]]=TRUE,((Table1[[#This Row],[Birthweight (grams)]]*0.9/Table1[[#This Row],[BW_GA]])-1)/(Backend!$B$3/100*Table1[[#This Row],[BW40_3705]]),"")</f>
        <v/>
      </c>
      <c r="I4532" s="7" t="str">
        <f>IF(Table1[[#This Row],[Is Data Valid]]=TRUE,((Table1[[#This Row],[Birthweight (grams)]]*1.1/Table1[[#This Row],[BW_GA]])-1)/(Backend!$B$3/100*Table1[[#This Row],[BW40_3705]]),"")</f>
        <v/>
      </c>
      <c r="J4532" s="7" t="str">
        <f>IF(Table1[[#This Row],[Is Data Valid]]=TRUE,_xlfn.NORM.S.DIST(Table1[[#This Row],[Birthweight Z-Score]],TRUE)*100,"")</f>
        <v/>
      </c>
      <c r="K4532" s="7" t="str">
        <f>IF(Table1[[#This Row],[Is Data Valid]]=TRUE,_xlfn.NORM.S.DIST(Table1[[#This Row],[Birthweight Z-Score (BW-10%)]],TRUE)*100,"")</f>
        <v/>
      </c>
      <c r="L4532" s="7" t="str">
        <f>IF(Table1[[#This Row],[Is Data Valid]]=TRUE,_xlfn.NORM.S.DIST(Table1[[#This Row],[Birthweight Z-Score (BW+10%)]],TRUE)*100,"")</f>
        <v/>
      </c>
    </row>
    <row r="4533" spans="1:12" x14ac:dyDescent="0.25">
      <c r="A4533" s="3"/>
      <c r="B4533" s="2"/>
      <c r="C4533" s="2"/>
      <c r="D4533" s="2" t="b">
        <f>IF(AND(NOT(ISBLANK(Table1[[#This Row],[Fetal Sex (Male, Female or Unknown)]])),ISNUMBER(Table1[[#This Row],[Birthweight (grams)]]),ISNUMBER(Table1[[#This Row],[Gestation (days)]])),TRUE,FALSE)</f>
        <v>0</v>
      </c>
      <c r="E4533" s="2" t="str">
        <f>IF(Table1[[#This Row],[Is Data Valid]]=TRUE,IF(Table1[[#This Row],[Fetal Sex (Male, Female or Unknown)]]="Male",Backend!$C$5,IF(Table1[[#This Row],[Fetal Sex (Male, Female or Unknown)]]="Female",Backend!$C$6,IF(Table1[[#This Row],[Fetal Sex (Male, Female or Unknown)]]="Unknown",Backend!$C$7,"Error"))),"")</f>
        <v/>
      </c>
      <c r="F4533" s="8" t="str">
        <f>IF(Table1[[#This Row],[Is Data Valid]]=TRUE,EXP(0.578+0.332*((Table1[[#This Row],[Gestation (days)]]+0.5)/7)-0.00354*((Table1[[#This Row],[Gestation (days)]]+0.5)/7)^2)*Table1[[#This Row],[BW40_3705]],"")</f>
        <v/>
      </c>
      <c r="G4533" s="2" t="str">
        <f>IF(Table1[[#This Row],[Is Data Valid]]=TRUE,((Table1[[#This Row],[Birthweight (grams)]]/Table1[[#This Row],[BW_GA]])-1)/(Backend!$B$3/100*Table1[[#This Row],[BW40_3705]]),"")</f>
        <v/>
      </c>
      <c r="H4533" s="7" t="str">
        <f>IF(Table1[[#This Row],[Is Data Valid]]=TRUE,((Table1[[#This Row],[Birthweight (grams)]]*0.9/Table1[[#This Row],[BW_GA]])-1)/(Backend!$B$3/100*Table1[[#This Row],[BW40_3705]]),"")</f>
        <v/>
      </c>
      <c r="I4533" s="7" t="str">
        <f>IF(Table1[[#This Row],[Is Data Valid]]=TRUE,((Table1[[#This Row],[Birthweight (grams)]]*1.1/Table1[[#This Row],[BW_GA]])-1)/(Backend!$B$3/100*Table1[[#This Row],[BW40_3705]]),"")</f>
        <v/>
      </c>
      <c r="J4533" s="7" t="str">
        <f>IF(Table1[[#This Row],[Is Data Valid]]=TRUE,_xlfn.NORM.S.DIST(Table1[[#This Row],[Birthweight Z-Score]],TRUE)*100,"")</f>
        <v/>
      </c>
      <c r="K4533" s="7" t="str">
        <f>IF(Table1[[#This Row],[Is Data Valid]]=TRUE,_xlfn.NORM.S.DIST(Table1[[#This Row],[Birthweight Z-Score (BW-10%)]],TRUE)*100,"")</f>
        <v/>
      </c>
      <c r="L4533" s="7" t="str">
        <f>IF(Table1[[#This Row],[Is Data Valid]]=TRUE,_xlfn.NORM.S.DIST(Table1[[#This Row],[Birthweight Z-Score (BW+10%)]],TRUE)*100,"")</f>
        <v/>
      </c>
    </row>
    <row r="4534" spans="1:12" x14ac:dyDescent="0.25">
      <c r="A4534" s="3"/>
      <c r="B4534" s="2"/>
      <c r="C4534" s="2"/>
      <c r="D4534" s="2" t="b">
        <f>IF(AND(NOT(ISBLANK(Table1[[#This Row],[Fetal Sex (Male, Female or Unknown)]])),ISNUMBER(Table1[[#This Row],[Birthweight (grams)]]),ISNUMBER(Table1[[#This Row],[Gestation (days)]])),TRUE,FALSE)</f>
        <v>0</v>
      </c>
      <c r="E4534" s="2" t="str">
        <f>IF(Table1[[#This Row],[Is Data Valid]]=TRUE,IF(Table1[[#This Row],[Fetal Sex (Male, Female or Unknown)]]="Male",Backend!$C$5,IF(Table1[[#This Row],[Fetal Sex (Male, Female or Unknown)]]="Female",Backend!$C$6,IF(Table1[[#This Row],[Fetal Sex (Male, Female or Unknown)]]="Unknown",Backend!$C$7,"Error"))),"")</f>
        <v/>
      </c>
      <c r="F4534" s="8" t="str">
        <f>IF(Table1[[#This Row],[Is Data Valid]]=TRUE,EXP(0.578+0.332*((Table1[[#This Row],[Gestation (days)]]+0.5)/7)-0.00354*((Table1[[#This Row],[Gestation (days)]]+0.5)/7)^2)*Table1[[#This Row],[BW40_3705]],"")</f>
        <v/>
      </c>
      <c r="G4534" s="2" t="str">
        <f>IF(Table1[[#This Row],[Is Data Valid]]=TRUE,((Table1[[#This Row],[Birthweight (grams)]]/Table1[[#This Row],[BW_GA]])-1)/(Backend!$B$3/100*Table1[[#This Row],[BW40_3705]]),"")</f>
        <v/>
      </c>
      <c r="H4534" s="7" t="str">
        <f>IF(Table1[[#This Row],[Is Data Valid]]=TRUE,((Table1[[#This Row],[Birthweight (grams)]]*0.9/Table1[[#This Row],[BW_GA]])-1)/(Backend!$B$3/100*Table1[[#This Row],[BW40_3705]]),"")</f>
        <v/>
      </c>
      <c r="I4534" s="7" t="str">
        <f>IF(Table1[[#This Row],[Is Data Valid]]=TRUE,((Table1[[#This Row],[Birthweight (grams)]]*1.1/Table1[[#This Row],[BW_GA]])-1)/(Backend!$B$3/100*Table1[[#This Row],[BW40_3705]]),"")</f>
        <v/>
      </c>
      <c r="J4534" s="7" t="str">
        <f>IF(Table1[[#This Row],[Is Data Valid]]=TRUE,_xlfn.NORM.S.DIST(Table1[[#This Row],[Birthweight Z-Score]],TRUE)*100,"")</f>
        <v/>
      </c>
      <c r="K4534" s="7" t="str">
        <f>IF(Table1[[#This Row],[Is Data Valid]]=TRUE,_xlfn.NORM.S.DIST(Table1[[#This Row],[Birthweight Z-Score (BW-10%)]],TRUE)*100,"")</f>
        <v/>
      </c>
      <c r="L4534" s="7" t="str">
        <f>IF(Table1[[#This Row],[Is Data Valid]]=TRUE,_xlfn.NORM.S.DIST(Table1[[#This Row],[Birthweight Z-Score (BW+10%)]],TRUE)*100,"")</f>
        <v/>
      </c>
    </row>
    <row r="4535" spans="1:12" x14ac:dyDescent="0.25">
      <c r="A4535" s="3"/>
      <c r="B4535" s="2"/>
      <c r="C4535" s="2"/>
      <c r="D4535" s="2" t="b">
        <f>IF(AND(NOT(ISBLANK(Table1[[#This Row],[Fetal Sex (Male, Female or Unknown)]])),ISNUMBER(Table1[[#This Row],[Birthweight (grams)]]),ISNUMBER(Table1[[#This Row],[Gestation (days)]])),TRUE,FALSE)</f>
        <v>0</v>
      </c>
      <c r="E4535" s="2" t="str">
        <f>IF(Table1[[#This Row],[Is Data Valid]]=TRUE,IF(Table1[[#This Row],[Fetal Sex (Male, Female or Unknown)]]="Male",Backend!$C$5,IF(Table1[[#This Row],[Fetal Sex (Male, Female or Unknown)]]="Female",Backend!$C$6,IF(Table1[[#This Row],[Fetal Sex (Male, Female or Unknown)]]="Unknown",Backend!$C$7,"Error"))),"")</f>
        <v/>
      </c>
      <c r="F4535" s="8" t="str">
        <f>IF(Table1[[#This Row],[Is Data Valid]]=TRUE,EXP(0.578+0.332*((Table1[[#This Row],[Gestation (days)]]+0.5)/7)-0.00354*((Table1[[#This Row],[Gestation (days)]]+0.5)/7)^2)*Table1[[#This Row],[BW40_3705]],"")</f>
        <v/>
      </c>
      <c r="G4535" s="2" t="str">
        <f>IF(Table1[[#This Row],[Is Data Valid]]=TRUE,((Table1[[#This Row],[Birthweight (grams)]]/Table1[[#This Row],[BW_GA]])-1)/(Backend!$B$3/100*Table1[[#This Row],[BW40_3705]]),"")</f>
        <v/>
      </c>
      <c r="H4535" s="7" t="str">
        <f>IF(Table1[[#This Row],[Is Data Valid]]=TRUE,((Table1[[#This Row],[Birthweight (grams)]]*0.9/Table1[[#This Row],[BW_GA]])-1)/(Backend!$B$3/100*Table1[[#This Row],[BW40_3705]]),"")</f>
        <v/>
      </c>
      <c r="I4535" s="7" t="str">
        <f>IF(Table1[[#This Row],[Is Data Valid]]=TRUE,((Table1[[#This Row],[Birthweight (grams)]]*1.1/Table1[[#This Row],[BW_GA]])-1)/(Backend!$B$3/100*Table1[[#This Row],[BW40_3705]]),"")</f>
        <v/>
      </c>
      <c r="J4535" s="7" t="str">
        <f>IF(Table1[[#This Row],[Is Data Valid]]=TRUE,_xlfn.NORM.S.DIST(Table1[[#This Row],[Birthweight Z-Score]],TRUE)*100,"")</f>
        <v/>
      </c>
      <c r="K4535" s="7" t="str">
        <f>IF(Table1[[#This Row],[Is Data Valid]]=TRUE,_xlfn.NORM.S.DIST(Table1[[#This Row],[Birthweight Z-Score (BW-10%)]],TRUE)*100,"")</f>
        <v/>
      </c>
      <c r="L4535" s="7" t="str">
        <f>IF(Table1[[#This Row],[Is Data Valid]]=TRUE,_xlfn.NORM.S.DIST(Table1[[#This Row],[Birthweight Z-Score (BW+10%)]],TRUE)*100,"")</f>
        <v/>
      </c>
    </row>
    <row r="4536" spans="1:12" x14ac:dyDescent="0.25">
      <c r="A4536" s="3"/>
      <c r="B4536" s="2"/>
      <c r="C4536" s="2"/>
      <c r="D4536" s="2" t="b">
        <f>IF(AND(NOT(ISBLANK(Table1[[#This Row],[Fetal Sex (Male, Female or Unknown)]])),ISNUMBER(Table1[[#This Row],[Birthweight (grams)]]),ISNUMBER(Table1[[#This Row],[Gestation (days)]])),TRUE,FALSE)</f>
        <v>0</v>
      </c>
      <c r="E4536" s="2" t="str">
        <f>IF(Table1[[#This Row],[Is Data Valid]]=TRUE,IF(Table1[[#This Row],[Fetal Sex (Male, Female or Unknown)]]="Male",Backend!$C$5,IF(Table1[[#This Row],[Fetal Sex (Male, Female or Unknown)]]="Female",Backend!$C$6,IF(Table1[[#This Row],[Fetal Sex (Male, Female or Unknown)]]="Unknown",Backend!$C$7,"Error"))),"")</f>
        <v/>
      </c>
      <c r="F4536" s="8" t="str">
        <f>IF(Table1[[#This Row],[Is Data Valid]]=TRUE,EXP(0.578+0.332*((Table1[[#This Row],[Gestation (days)]]+0.5)/7)-0.00354*((Table1[[#This Row],[Gestation (days)]]+0.5)/7)^2)*Table1[[#This Row],[BW40_3705]],"")</f>
        <v/>
      </c>
      <c r="G4536" s="2" t="str">
        <f>IF(Table1[[#This Row],[Is Data Valid]]=TRUE,((Table1[[#This Row],[Birthweight (grams)]]/Table1[[#This Row],[BW_GA]])-1)/(Backend!$B$3/100*Table1[[#This Row],[BW40_3705]]),"")</f>
        <v/>
      </c>
      <c r="H4536" s="7" t="str">
        <f>IF(Table1[[#This Row],[Is Data Valid]]=TRUE,((Table1[[#This Row],[Birthweight (grams)]]*0.9/Table1[[#This Row],[BW_GA]])-1)/(Backend!$B$3/100*Table1[[#This Row],[BW40_3705]]),"")</f>
        <v/>
      </c>
      <c r="I4536" s="7" t="str">
        <f>IF(Table1[[#This Row],[Is Data Valid]]=TRUE,((Table1[[#This Row],[Birthweight (grams)]]*1.1/Table1[[#This Row],[BW_GA]])-1)/(Backend!$B$3/100*Table1[[#This Row],[BW40_3705]]),"")</f>
        <v/>
      </c>
      <c r="J4536" s="7" t="str">
        <f>IF(Table1[[#This Row],[Is Data Valid]]=TRUE,_xlfn.NORM.S.DIST(Table1[[#This Row],[Birthweight Z-Score]],TRUE)*100,"")</f>
        <v/>
      </c>
      <c r="K4536" s="7" t="str">
        <f>IF(Table1[[#This Row],[Is Data Valid]]=TRUE,_xlfn.NORM.S.DIST(Table1[[#This Row],[Birthweight Z-Score (BW-10%)]],TRUE)*100,"")</f>
        <v/>
      </c>
      <c r="L4536" s="7" t="str">
        <f>IF(Table1[[#This Row],[Is Data Valid]]=TRUE,_xlfn.NORM.S.DIST(Table1[[#This Row],[Birthweight Z-Score (BW+10%)]],TRUE)*100,"")</f>
        <v/>
      </c>
    </row>
    <row r="4537" spans="1:12" x14ac:dyDescent="0.25">
      <c r="A4537" s="3"/>
      <c r="B4537" s="2"/>
      <c r="C4537" s="2"/>
      <c r="D4537" s="2" t="b">
        <f>IF(AND(NOT(ISBLANK(Table1[[#This Row],[Fetal Sex (Male, Female or Unknown)]])),ISNUMBER(Table1[[#This Row],[Birthweight (grams)]]),ISNUMBER(Table1[[#This Row],[Gestation (days)]])),TRUE,FALSE)</f>
        <v>0</v>
      </c>
      <c r="E4537" s="2" t="str">
        <f>IF(Table1[[#This Row],[Is Data Valid]]=TRUE,IF(Table1[[#This Row],[Fetal Sex (Male, Female or Unknown)]]="Male",Backend!$C$5,IF(Table1[[#This Row],[Fetal Sex (Male, Female or Unknown)]]="Female",Backend!$C$6,IF(Table1[[#This Row],[Fetal Sex (Male, Female or Unknown)]]="Unknown",Backend!$C$7,"Error"))),"")</f>
        <v/>
      </c>
      <c r="F4537" s="8" t="str">
        <f>IF(Table1[[#This Row],[Is Data Valid]]=TRUE,EXP(0.578+0.332*((Table1[[#This Row],[Gestation (days)]]+0.5)/7)-0.00354*((Table1[[#This Row],[Gestation (days)]]+0.5)/7)^2)*Table1[[#This Row],[BW40_3705]],"")</f>
        <v/>
      </c>
      <c r="G4537" s="2" t="str">
        <f>IF(Table1[[#This Row],[Is Data Valid]]=TRUE,((Table1[[#This Row],[Birthweight (grams)]]/Table1[[#This Row],[BW_GA]])-1)/(Backend!$B$3/100*Table1[[#This Row],[BW40_3705]]),"")</f>
        <v/>
      </c>
      <c r="H4537" s="7" t="str">
        <f>IF(Table1[[#This Row],[Is Data Valid]]=TRUE,((Table1[[#This Row],[Birthweight (grams)]]*0.9/Table1[[#This Row],[BW_GA]])-1)/(Backend!$B$3/100*Table1[[#This Row],[BW40_3705]]),"")</f>
        <v/>
      </c>
      <c r="I4537" s="7" t="str">
        <f>IF(Table1[[#This Row],[Is Data Valid]]=TRUE,((Table1[[#This Row],[Birthweight (grams)]]*1.1/Table1[[#This Row],[BW_GA]])-1)/(Backend!$B$3/100*Table1[[#This Row],[BW40_3705]]),"")</f>
        <v/>
      </c>
      <c r="J4537" s="7" t="str">
        <f>IF(Table1[[#This Row],[Is Data Valid]]=TRUE,_xlfn.NORM.S.DIST(Table1[[#This Row],[Birthweight Z-Score]],TRUE)*100,"")</f>
        <v/>
      </c>
      <c r="K4537" s="7" t="str">
        <f>IF(Table1[[#This Row],[Is Data Valid]]=TRUE,_xlfn.NORM.S.DIST(Table1[[#This Row],[Birthweight Z-Score (BW-10%)]],TRUE)*100,"")</f>
        <v/>
      </c>
      <c r="L4537" s="7" t="str">
        <f>IF(Table1[[#This Row],[Is Data Valid]]=TRUE,_xlfn.NORM.S.DIST(Table1[[#This Row],[Birthweight Z-Score (BW+10%)]],TRUE)*100,"")</f>
        <v/>
      </c>
    </row>
    <row r="4538" spans="1:12" x14ac:dyDescent="0.25">
      <c r="A4538" s="3"/>
      <c r="B4538" s="2"/>
      <c r="C4538" s="2"/>
      <c r="D4538" s="2" t="b">
        <f>IF(AND(NOT(ISBLANK(Table1[[#This Row],[Fetal Sex (Male, Female or Unknown)]])),ISNUMBER(Table1[[#This Row],[Birthweight (grams)]]),ISNUMBER(Table1[[#This Row],[Gestation (days)]])),TRUE,FALSE)</f>
        <v>0</v>
      </c>
      <c r="E4538" s="2" t="str">
        <f>IF(Table1[[#This Row],[Is Data Valid]]=TRUE,IF(Table1[[#This Row],[Fetal Sex (Male, Female or Unknown)]]="Male",Backend!$C$5,IF(Table1[[#This Row],[Fetal Sex (Male, Female or Unknown)]]="Female",Backend!$C$6,IF(Table1[[#This Row],[Fetal Sex (Male, Female or Unknown)]]="Unknown",Backend!$C$7,"Error"))),"")</f>
        <v/>
      </c>
      <c r="F4538" s="8" t="str">
        <f>IF(Table1[[#This Row],[Is Data Valid]]=TRUE,EXP(0.578+0.332*((Table1[[#This Row],[Gestation (days)]]+0.5)/7)-0.00354*((Table1[[#This Row],[Gestation (days)]]+0.5)/7)^2)*Table1[[#This Row],[BW40_3705]],"")</f>
        <v/>
      </c>
      <c r="G4538" s="2" t="str">
        <f>IF(Table1[[#This Row],[Is Data Valid]]=TRUE,((Table1[[#This Row],[Birthweight (grams)]]/Table1[[#This Row],[BW_GA]])-1)/(Backend!$B$3/100*Table1[[#This Row],[BW40_3705]]),"")</f>
        <v/>
      </c>
      <c r="H4538" s="7" t="str">
        <f>IF(Table1[[#This Row],[Is Data Valid]]=TRUE,((Table1[[#This Row],[Birthweight (grams)]]*0.9/Table1[[#This Row],[BW_GA]])-1)/(Backend!$B$3/100*Table1[[#This Row],[BW40_3705]]),"")</f>
        <v/>
      </c>
      <c r="I4538" s="7" t="str">
        <f>IF(Table1[[#This Row],[Is Data Valid]]=TRUE,((Table1[[#This Row],[Birthweight (grams)]]*1.1/Table1[[#This Row],[BW_GA]])-1)/(Backend!$B$3/100*Table1[[#This Row],[BW40_3705]]),"")</f>
        <v/>
      </c>
      <c r="J4538" s="7" t="str">
        <f>IF(Table1[[#This Row],[Is Data Valid]]=TRUE,_xlfn.NORM.S.DIST(Table1[[#This Row],[Birthweight Z-Score]],TRUE)*100,"")</f>
        <v/>
      </c>
      <c r="K4538" s="7" t="str">
        <f>IF(Table1[[#This Row],[Is Data Valid]]=TRUE,_xlfn.NORM.S.DIST(Table1[[#This Row],[Birthweight Z-Score (BW-10%)]],TRUE)*100,"")</f>
        <v/>
      </c>
      <c r="L4538" s="7" t="str">
        <f>IF(Table1[[#This Row],[Is Data Valid]]=TRUE,_xlfn.NORM.S.DIST(Table1[[#This Row],[Birthweight Z-Score (BW+10%)]],TRUE)*100,"")</f>
        <v/>
      </c>
    </row>
    <row r="4539" spans="1:12" x14ac:dyDescent="0.25">
      <c r="A4539" s="3"/>
      <c r="B4539" s="2"/>
      <c r="C4539" s="2"/>
      <c r="D4539" s="2" t="b">
        <f>IF(AND(NOT(ISBLANK(Table1[[#This Row],[Fetal Sex (Male, Female or Unknown)]])),ISNUMBER(Table1[[#This Row],[Birthweight (grams)]]),ISNUMBER(Table1[[#This Row],[Gestation (days)]])),TRUE,FALSE)</f>
        <v>0</v>
      </c>
      <c r="E4539" s="2" t="str">
        <f>IF(Table1[[#This Row],[Is Data Valid]]=TRUE,IF(Table1[[#This Row],[Fetal Sex (Male, Female or Unknown)]]="Male",Backend!$C$5,IF(Table1[[#This Row],[Fetal Sex (Male, Female or Unknown)]]="Female",Backend!$C$6,IF(Table1[[#This Row],[Fetal Sex (Male, Female or Unknown)]]="Unknown",Backend!$C$7,"Error"))),"")</f>
        <v/>
      </c>
      <c r="F4539" s="8" t="str">
        <f>IF(Table1[[#This Row],[Is Data Valid]]=TRUE,EXP(0.578+0.332*((Table1[[#This Row],[Gestation (days)]]+0.5)/7)-0.00354*((Table1[[#This Row],[Gestation (days)]]+0.5)/7)^2)*Table1[[#This Row],[BW40_3705]],"")</f>
        <v/>
      </c>
      <c r="G4539" s="2" t="str">
        <f>IF(Table1[[#This Row],[Is Data Valid]]=TRUE,((Table1[[#This Row],[Birthweight (grams)]]/Table1[[#This Row],[BW_GA]])-1)/(Backend!$B$3/100*Table1[[#This Row],[BW40_3705]]),"")</f>
        <v/>
      </c>
      <c r="H4539" s="7" t="str">
        <f>IF(Table1[[#This Row],[Is Data Valid]]=TRUE,((Table1[[#This Row],[Birthweight (grams)]]*0.9/Table1[[#This Row],[BW_GA]])-1)/(Backend!$B$3/100*Table1[[#This Row],[BW40_3705]]),"")</f>
        <v/>
      </c>
      <c r="I4539" s="7" t="str">
        <f>IF(Table1[[#This Row],[Is Data Valid]]=TRUE,((Table1[[#This Row],[Birthweight (grams)]]*1.1/Table1[[#This Row],[BW_GA]])-1)/(Backend!$B$3/100*Table1[[#This Row],[BW40_3705]]),"")</f>
        <v/>
      </c>
      <c r="J4539" s="7" t="str">
        <f>IF(Table1[[#This Row],[Is Data Valid]]=TRUE,_xlfn.NORM.S.DIST(Table1[[#This Row],[Birthweight Z-Score]],TRUE)*100,"")</f>
        <v/>
      </c>
      <c r="K4539" s="7" t="str">
        <f>IF(Table1[[#This Row],[Is Data Valid]]=TRUE,_xlfn.NORM.S.DIST(Table1[[#This Row],[Birthweight Z-Score (BW-10%)]],TRUE)*100,"")</f>
        <v/>
      </c>
      <c r="L4539" s="7" t="str">
        <f>IF(Table1[[#This Row],[Is Data Valid]]=TRUE,_xlfn.NORM.S.DIST(Table1[[#This Row],[Birthweight Z-Score (BW+10%)]],TRUE)*100,"")</f>
        <v/>
      </c>
    </row>
    <row r="4540" spans="1:12" x14ac:dyDescent="0.25">
      <c r="A4540" s="3"/>
      <c r="B4540" s="2"/>
      <c r="C4540" s="2"/>
      <c r="D4540" s="2" t="b">
        <f>IF(AND(NOT(ISBLANK(Table1[[#This Row],[Fetal Sex (Male, Female or Unknown)]])),ISNUMBER(Table1[[#This Row],[Birthweight (grams)]]),ISNUMBER(Table1[[#This Row],[Gestation (days)]])),TRUE,FALSE)</f>
        <v>0</v>
      </c>
      <c r="E4540" s="2" t="str">
        <f>IF(Table1[[#This Row],[Is Data Valid]]=TRUE,IF(Table1[[#This Row],[Fetal Sex (Male, Female or Unknown)]]="Male",Backend!$C$5,IF(Table1[[#This Row],[Fetal Sex (Male, Female or Unknown)]]="Female",Backend!$C$6,IF(Table1[[#This Row],[Fetal Sex (Male, Female or Unknown)]]="Unknown",Backend!$C$7,"Error"))),"")</f>
        <v/>
      </c>
      <c r="F4540" s="8" t="str">
        <f>IF(Table1[[#This Row],[Is Data Valid]]=TRUE,EXP(0.578+0.332*((Table1[[#This Row],[Gestation (days)]]+0.5)/7)-0.00354*((Table1[[#This Row],[Gestation (days)]]+0.5)/7)^2)*Table1[[#This Row],[BW40_3705]],"")</f>
        <v/>
      </c>
      <c r="G4540" s="2" t="str">
        <f>IF(Table1[[#This Row],[Is Data Valid]]=TRUE,((Table1[[#This Row],[Birthweight (grams)]]/Table1[[#This Row],[BW_GA]])-1)/(Backend!$B$3/100*Table1[[#This Row],[BW40_3705]]),"")</f>
        <v/>
      </c>
      <c r="H4540" s="7" t="str">
        <f>IF(Table1[[#This Row],[Is Data Valid]]=TRUE,((Table1[[#This Row],[Birthweight (grams)]]*0.9/Table1[[#This Row],[BW_GA]])-1)/(Backend!$B$3/100*Table1[[#This Row],[BW40_3705]]),"")</f>
        <v/>
      </c>
      <c r="I4540" s="7" t="str">
        <f>IF(Table1[[#This Row],[Is Data Valid]]=TRUE,((Table1[[#This Row],[Birthweight (grams)]]*1.1/Table1[[#This Row],[BW_GA]])-1)/(Backend!$B$3/100*Table1[[#This Row],[BW40_3705]]),"")</f>
        <v/>
      </c>
      <c r="J4540" s="7" t="str">
        <f>IF(Table1[[#This Row],[Is Data Valid]]=TRUE,_xlfn.NORM.S.DIST(Table1[[#This Row],[Birthweight Z-Score]],TRUE)*100,"")</f>
        <v/>
      </c>
      <c r="K4540" s="7" t="str">
        <f>IF(Table1[[#This Row],[Is Data Valid]]=TRUE,_xlfn.NORM.S.DIST(Table1[[#This Row],[Birthweight Z-Score (BW-10%)]],TRUE)*100,"")</f>
        <v/>
      </c>
      <c r="L4540" s="7" t="str">
        <f>IF(Table1[[#This Row],[Is Data Valid]]=TRUE,_xlfn.NORM.S.DIST(Table1[[#This Row],[Birthweight Z-Score (BW+10%)]],TRUE)*100,"")</f>
        <v/>
      </c>
    </row>
    <row r="4541" spans="1:12" x14ac:dyDescent="0.25">
      <c r="A4541" s="3"/>
      <c r="B4541" s="2"/>
      <c r="C4541" s="2"/>
      <c r="D4541" s="2" t="b">
        <f>IF(AND(NOT(ISBLANK(Table1[[#This Row],[Fetal Sex (Male, Female or Unknown)]])),ISNUMBER(Table1[[#This Row],[Birthweight (grams)]]),ISNUMBER(Table1[[#This Row],[Gestation (days)]])),TRUE,FALSE)</f>
        <v>0</v>
      </c>
      <c r="E4541" s="2" t="str">
        <f>IF(Table1[[#This Row],[Is Data Valid]]=TRUE,IF(Table1[[#This Row],[Fetal Sex (Male, Female or Unknown)]]="Male",Backend!$C$5,IF(Table1[[#This Row],[Fetal Sex (Male, Female or Unknown)]]="Female",Backend!$C$6,IF(Table1[[#This Row],[Fetal Sex (Male, Female or Unknown)]]="Unknown",Backend!$C$7,"Error"))),"")</f>
        <v/>
      </c>
      <c r="F4541" s="8" t="str">
        <f>IF(Table1[[#This Row],[Is Data Valid]]=TRUE,EXP(0.578+0.332*((Table1[[#This Row],[Gestation (days)]]+0.5)/7)-0.00354*((Table1[[#This Row],[Gestation (days)]]+0.5)/7)^2)*Table1[[#This Row],[BW40_3705]],"")</f>
        <v/>
      </c>
      <c r="G4541" s="2" t="str">
        <f>IF(Table1[[#This Row],[Is Data Valid]]=TRUE,((Table1[[#This Row],[Birthweight (grams)]]/Table1[[#This Row],[BW_GA]])-1)/(Backend!$B$3/100*Table1[[#This Row],[BW40_3705]]),"")</f>
        <v/>
      </c>
      <c r="H4541" s="7" t="str">
        <f>IF(Table1[[#This Row],[Is Data Valid]]=TRUE,((Table1[[#This Row],[Birthweight (grams)]]*0.9/Table1[[#This Row],[BW_GA]])-1)/(Backend!$B$3/100*Table1[[#This Row],[BW40_3705]]),"")</f>
        <v/>
      </c>
      <c r="I4541" s="7" t="str">
        <f>IF(Table1[[#This Row],[Is Data Valid]]=TRUE,((Table1[[#This Row],[Birthweight (grams)]]*1.1/Table1[[#This Row],[BW_GA]])-1)/(Backend!$B$3/100*Table1[[#This Row],[BW40_3705]]),"")</f>
        <v/>
      </c>
      <c r="J4541" s="7" t="str">
        <f>IF(Table1[[#This Row],[Is Data Valid]]=TRUE,_xlfn.NORM.S.DIST(Table1[[#This Row],[Birthweight Z-Score]],TRUE)*100,"")</f>
        <v/>
      </c>
      <c r="K4541" s="7" t="str">
        <f>IF(Table1[[#This Row],[Is Data Valid]]=TRUE,_xlfn.NORM.S.DIST(Table1[[#This Row],[Birthweight Z-Score (BW-10%)]],TRUE)*100,"")</f>
        <v/>
      </c>
      <c r="L4541" s="7" t="str">
        <f>IF(Table1[[#This Row],[Is Data Valid]]=TRUE,_xlfn.NORM.S.DIST(Table1[[#This Row],[Birthweight Z-Score (BW+10%)]],TRUE)*100,"")</f>
        <v/>
      </c>
    </row>
    <row r="4542" spans="1:12" x14ac:dyDescent="0.25">
      <c r="A4542" s="3"/>
      <c r="B4542" s="2"/>
      <c r="C4542" s="2"/>
      <c r="D4542" s="2" t="b">
        <f>IF(AND(NOT(ISBLANK(Table1[[#This Row],[Fetal Sex (Male, Female or Unknown)]])),ISNUMBER(Table1[[#This Row],[Birthweight (grams)]]),ISNUMBER(Table1[[#This Row],[Gestation (days)]])),TRUE,FALSE)</f>
        <v>0</v>
      </c>
      <c r="E4542" s="2" t="str">
        <f>IF(Table1[[#This Row],[Is Data Valid]]=TRUE,IF(Table1[[#This Row],[Fetal Sex (Male, Female or Unknown)]]="Male",Backend!$C$5,IF(Table1[[#This Row],[Fetal Sex (Male, Female or Unknown)]]="Female",Backend!$C$6,IF(Table1[[#This Row],[Fetal Sex (Male, Female or Unknown)]]="Unknown",Backend!$C$7,"Error"))),"")</f>
        <v/>
      </c>
      <c r="F4542" s="8" t="str">
        <f>IF(Table1[[#This Row],[Is Data Valid]]=TRUE,EXP(0.578+0.332*((Table1[[#This Row],[Gestation (days)]]+0.5)/7)-0.00354*((Table1[[#This Row],[Gestation (days)]]+0.5)/7)^2)*Table1[[#This Row],[BW40_3705]],"")</f>
        <v/>
      </c>
      <c r="G4542" s="2" t="str">
        <f>IF(Table1[[#This Row],[Is Data Valid]]=TRUE,((Table1[[#This Row],[Birthweight (grams)]]/Table1[[#This Row],[BW_GA]])-1)/(Backend!$B$3/100*Table1[[#This Row],[BW40_3705]]),"")</f>
        <v/>
      </c>
      <c r="H4542" s="7" t="str">
        <f>IF(Table1[[#This Row],[Is Data Valid]]=TRUE,((Table1[[#This Row],[Birthweight (grams)]]*0.9/Table1[[#This Row],[BW_GA]])-1)/(Backend!$B$3/100*Table1[[#This Row],[BW40_3705]]),"")</f>
        <v/>
      </c>
      <c r="I4542" s="7" t="str">
        <f>IF(Table1[[#This Row],[Is Data Valid]]=TRUE,((Table1[[#This Row],[Birthweight (grams)]]*1.1/Table1[[#This Row],[BW_GA]])-1)/(Backend!$B$3/100*Table1[[#This Row],[BW40_3705]]),"")</f>
        <v/>
      </c>
      <c r="J4542" s="7" t="str">
        <f>IF(Table1[[#This Row],[Is Data Valid]]=TRUE,_xlfn.NORM.S.DIST(Table1[[#This Row],[Birthweight Z-Score]],TRUE)*100,"")</f>
        <v/>
      </c>
      <c r="K4542" s="7" t="str">
        <f>IF(Table1[[#This Row],[Is Data Valid]]=TRUE,_xlfn.NORM.S.DIST(Table1[[#This Row],[Birthweight Z-Score (BW-10%)]],TRUE)*100,"")</f>
        <v/>
      </c>
      <c r="L4542" s="7" t="str">
        <f>IF(Table1[[#This Row],[Is Data Valid]]=TRUE,_xlfn.NORM.S.DIST(Table1[[#This Row],[Birthweight Z-Score (BW+10%)]],TRUE)*100,"")</f>
        <v/>
      </c>
    </row>
    <row r="4543" spans="1:12" x14ac:dyDescent="0.25">
      <c r="A4543" s="3"/>
      <c r="B4543" s="2"/>
      <c r="C4543" s="2"/>
      <c r="D4543" s="2" t="b">
        <f>IF(AND(NOT(ISBLANK(Table1[[#This Row],[Fetal Sex (Male, Female or Unknown)]])),ISNUMBER(Table1[[#This Row],[Birthweight (grams)]]),ISNUMBER(Table1[[#This Row],[Gestation (days)]])),TRUE,FALSE)</f>
        <v>0</v>
      </c>
      <c r="E4543" s="2" t="str">
        <f>IF(Table1[[#This Row],[Is Data Valid]]=TRUE,IF(Table1[[#This Row],[Fetal Sex (Male, Female or Unknown)]]="Male",Backend!$C$5,IF(Table1[[#This Row],[Fetal Sex (Male, Female or Unknown)]]="Female",Backend!$C$6,IF(Table1[[#This Row],[Fetal Sex (Male, Female or Unknown)]]="Unknown",Backend!$C$7,"Error"))),"")</f>
        <v/>
      </c>
      <c r="F4543" s="8" t="str">
        <f>IF(Table1[[#This Row],[Is Data Valid]]=TRUE,EXP(0.578+0.332*((Table1[[#This Row],[Gestation (days)]]+0.5)/7)-0.00354*((Table1[[#This Row],[Gestation (days)]]+0.5)/7)^2)*Table1[[#This Row],[BW40_3705]],"")</f>
        <v/>
      </c>
      <c r="G4543" s="2" t="str">
        <f>IF(Table1[[#This Row],[Is Data Valid]]=TRUE,((Table1[[#This Row],[Birthweight (grams)]]/Table1[[#This Row],[BW_GA]])-1)/(Backend!$B$3/100*Table1[[#This Row],[BW40_3705]]),"")</f>
        <v/>
      </c>
      <c r="H4543" s="7" t="str">
        <f>IF(Table1[[#This Row],[Is Data Valid]]=TRUE,((Table1[[#This Row],[Birthweight (grams)]]*0.9/Table1[[#This Row],[BW_GA]])-1)/(Backend!$B$3/100*Table1[[#This Row],[BW40_3705]]),"")</f>
        <v/>
      </c>
      <c r="I4543" s="7" t="str">
        <f>IF(Table1[[#This Row],[Is Data Valid]]=TRUE,((Table1[[#This Row],[Birthweight (grams)]]*1.1/Table1[[#This Row],[BW_GA]])-1)/(Backend!$B$3/100*Table1[[#This Row],[BW40_3705]]),"")</f>
        <v/>
      </c>
      <c r="J4543" s="7" t="str">
        <f>IF(Table1[[#This Row],[Is Data Valid]]=TRUE,_xlfn.NORM.S.DIST(Table1[[#This Row],[Birthweight Z-Score]],TRUE)*100,"")</f>
        <v/>
      </c>
      <c r="K4543" s="7" t="str">
        <f>IF(Table1[[#This Row],[Is Data Valid]]=TRUE,_xlfn.NORM.S.DIST(Table1[[#This Row],[Birthweight Z-Score (BW-10%)]],TRUE)*100,"")</f>
        <v/>
      </c>
      <c r="L4543" s="7" t="str">
        <f>IF(Table1[[#This Row],[Is Data Valid]]=TRUE,_xlfn.NORM.S.DIST(Table1[[#This Row],[Birthweight Z-Score (BW+10%)]],TRUE)*100,"")</f>
        <v/>
      </c>
    </row>
    <row r="4544" spans="1:12" x14ac:dyDescent="0.25">
      <c r="A4544" s="3"/>
      <c r="B4544" s="2"/>
      <c r="C4544" s="2"/>
      <c r="D4544" s="2" t="b">
        <f>IF(AND(NOT(ISBLANK(Table1[[#This Row],[Fetal Sex (Male, Female or Unknown)]])),ISNUMBER(Table1[[#This Row],[Birthweight (grams)]]),ISNUMBER(Table1[[#This Row],[Gestation (days)]])),TRUE,FALSE)</f>
        <v>0</v>
      </c>
      <c r="E4544" s="2" t="str">
        <f>IF(Table1[[#This Row],[Is Data Valid]]=TRUE,IF(Table1[[#This Row],[Fetal Sex (Male, Female or Unknown)]]="Male",Backend!$C$5,IF(Table1[[#This Row],[Fetal Sex (Male, Female or Unknown)]]="Female",Backend!$C$6,IF(Table1[[#This Row],[Fetal Sex (Male, Female or Unknown)]]="Unknown",Backend!$C$7,"Error"))),"")</f>
        <v/>
      </c>
      <c r="F4544" s="8" t="str">
        <f>IF(Table1[[#This Row],[Is Data Valid]]=TRUE,EXP(0.578+0.332*((Table1[[#This Row],[Gestation (days)]]+0.5)/7)-0.00354*((Table1[[#This Row],[Gestation (days)]]+0.5)/7)^2)*Table1[[#This Row],[BW40_3705]],"")</f>
        <v/>
      </c>
      <c r="G4544" s="2" t="str">
        <f>IF(Table1[[#This Row],[Is Data Valid]]=TRUE,((Table1[[#This Row],[Birthweight (grams)]]/Table1[[#This Row],[BW_GA]])-1)/(Backend!$B$3/100*Table1[[#This Row],[BW40_3705]]),"")</f>
        <v/>
      </c>
      <c r="H4544" s="7" t="str">
        <f>IF(Table1[[#This Row],[Is Data Valid]]=TRUE,((Table1[[#This Row],[Birthweight (grams)]]*0.9/Table1[[#This Row],[BW_GA]])-1)/(Backend!$B$3/100*Table1[[#This Row],[BW40_3705]]),"")</f>
        <v/>
      </c>
      <c r="I4544" s="7" t="str">
        <f>IF(Table1[[#This Row],[Is Data Valid]]=TRUE,((Table1[[#This Row],[Birthweight (grams)]]*1.1/Table1[[#This Row],[BW_GA]])-1)/(Backend!$B$3/100*Table1[[#This Row],[BW40_3705]]),"")</f>
        <v/>
      </c>
      <c r="J4544" s="7" t="str">
        <f>IF(Table1[[#This Row],[Is Data Valid]]=TRUE,_xlfn.NORM.S.DIST(Table1[[#This Row],[Birthweight Z-Score]],TRUE)*100,"")</f>
        <v/>
      </c>
      <c r="K4544" s="7" t="str">
        <f>IF(Table1[[#This Row],[Is Data Valid]]=TRUE,_xlfn.NORM.S.DIST(Table1[[#This Row],[Birthweight Z-Score (BW-10%)]],TRUE)*100,"")</f>
        <v/>
      </c>
      <c r="L4544" s="7" t="str">
        <f>IF(Table1[[#This Row],[Is Data Valid]]=TRUE,_xlfn.NORM.S.DIST(Table1[[#This Row],[Birthweight Z-Score (BW+10%)]],TRUE)*100,"")</f>
        <v/>
      </c>
    </row>
    <row r="4545" spans="1:12" x14ac:dyDescent="0.25">
      <c r="A4545" s="3"/>
      <c r="B4545" s="2"/>
      <c r="C4545" s="2"/>
      <c r="D4545" s="2" t="b">
        <f>IF(AND(NOT(ISBLANK(Table1[[#This Row],[Fetal Sex (Male, Female or Unknown)]])),ISNUMBER(Table1[[#This Row],[Birthweight (grams)]]),ISNUMBER(Table1[[#This Row],[Gestation (days)]])),TRUE,FALSE)</f>
        <v>0</v>
      </c>
      <c r="E4545" s="2" t="str">
        <f>IF(Table1[[#This Row],[Is Data Valid]]=TRUE,IF(Table1[[#This Row],[Fetal Sex (Male, Female or Unknown)]]="Male",Backend!$C$5,IF(Table1[[#This Row],[Fetal Sex (Male, Female or Unknown)]]="Female",Backend!$C$6,IF(Table1[[#This Row],[Fetal Sex (Male, Female or Unknown)]]="Unknown",Backend!$C$7,"Error"))),"")</f>
        <v/>
      </c>
      <c r="F4545" s="8" t="str">
        <f>IF(Table1[[#This Row],[Is Data Valid]]=TRUE,EXP(0.578+0.332*((Table1[[#This Row],[Gestation (days)]]+0.5)/7)-0.00354*((Table1[[#This Row],[Gestation (days)]]+0.5)/7)^2)*Table1[[#This Row],[BW40_3705]],"")</f>
        <v/>
      </c>
      <c r="G4545" s="2" t="str">
        <f>IF(Table1[[#This Row],[Is Data Valid]]=TRUE,((Table1[[#This Row],[Birthweight (grams)]]/Table1[[#This Row],[BW_GA]])-1)/(Backend!$B$3/100*Table1[[#This Row],[BW40_3705]]),"")</f>
        <v/>
      </c>
      <c r="H4545" s="7" t="str">
        <f>IF(Table1[[#This Row],[Is Data Valid]]=TRUE,((Table1[[#This Row],[Birthweight (grams)]]*0.9/Table1[[#This Row],[BW_GA]])-1)/(Backend!$B$3/100*Table1[[#This Row],[BW40_3705]]),"")</f>
        <v/>
      </c>
      <c r="I4545" s="7" t="str">
        <f>IF(Table1[[#This Row],[Is Data Valid]]=TRUE,((Table1[[#This Row],[Birthweight (grams)]]*1.1/Table1[[#This Row],[BW_GA]])-1)/(Backend!$B$3/100*Table1[[#This Row],[BW40_3705]]),"")</f>
        <v/>
      </c>
      <c r="J4545" s="7" t="str">
        <f>IF(Table1[[#This Row],[Is Data Valid]]=TRUE,_xlfn.NORM.S.DIST(Table1[[#This Row],[Birthweight Z-Score]],TRUE)*100,"")</f>
        <v/>
      </c>
      <c r="K4545" s="7" t="str">
        <f>IF(Table1[[#This Row],[Is Data Valid]]=TRUE,_xlfn.NORM.S.DIST(Table1[[#This Row],[Birthweight Z-Score (BW-10%)]],TRUE)*100,"")</f>
        <v/>
      </c>
      <c r="L4545" s="7" t="str">
        <f>IF(Table1[[#This Row],[Is Data Valid]]=TRUE,_xlfn.NORM.S.DIST(Table1[[#This Row],[Birthweight Z-Score (BW+10%)]],TRUE)*100,"")</f>
        <v/>
      </c>
    </row>
    <row r="4546" spans="1:12" x14ac:dyDescent="0.25">
      <c r="A4546" s="3"/>
      <c r="B4546" s="2"/>
      <c r="C4546" s="2"/>
      <c r="D4546" s="2" t="b">
        <f>IF(AND(NOT(ISBLANK(Table1[[#This Row],[Fetal Sex (Male, Female or Unknown)]])),ISNUMBER(Table1[[#This Row],[Birthweight (grams)]]),ISNUMBER(Table1[[#This Row],[Gestation (days)]])),TRUE,FALSE)</f>
        <v>0</v>
      </c>
      <c r="E4546" s="2" t="str">
        <f>IF(Table1[[#This Row],[Is Data Valid]]=TRUE,IF(Table1[[#This Row],[Fetal Sex (Male, Female or Unknown)]]="Male",Backend!$C$5,IF(Table1[[#This Row],[Fetal Sex (Male, Female or Unknown)]]="Female",Backend!$C$6,IF(Table1[[#This Row],[Fetal Sex (Male, Female or Unknown)]]="Unknown",Backend!$C$7,"Error"))),"")</f>
        <v/>
      </c>
      <c r="F4546" s="8" t="str">
        <f>IF(Table1[[#This Row],[Is Data Valid]]=TRUE,EXP(0.578+0.332*((Table1[[#This Row],[Gestation (days)]]+0.5)/7)-0.00354*((Table1[[#This Row],[Gestation (days)]]+0.5)/7)^2)*Table1[[#This Row],[BW40_3705]],"")</f>
        <v/>
      </c>
      <c r="G4546" s="2" t="str">
        <f>IF(Table1[[#This Row],[Is Data Valid]]=TRUE,((Table1[[#This Row],[Birthweight (grams)]]/Table1[[#This Row],[BW_GA]])-1)/(Backend!$B$3/100*Table1[[#This Row],[BW40_3705]]),"")</f>
        <v/>
      </c>
      <c r="H4546" s="7" t="str">
        <f>IF(Table1[[#This Row],[Is Data Valid]]=TRUE,((Table1[[#This Row],[Birthweight (grams)]]*0.9/Table1[[#This Row],[BW_GA]])-1)/(Backend!$B$3/100*Table1[[#This Row],[BW40_3705]]),"")</f>
        <v/>
      </c>
      <c r="I4546" s="7" t="str">
        <f>IF(Table1[[#This Row],[Is Data Valid]]=TRUE,((Table1[[#This Row],[Birthweight (grams)]]*1.1/Table1[[#This Row],[BW_GA]])-1)/(Backend!$B$3/100*Table1[[#This Row],[BW40_3705]]),"")</f>
        <v/>
      </c>
      <c r="J4546" s="7" t="str">
        <f>IF(Table1[[#This Row],[Is Data Valid]]=TRUE,_xlfn.NORM.S.DIST(Table1[[#This Row],[Birthweight Z-Score]],TRUE)*100,"")</f>
        <v/>
      </c>
      <c r="K4546" s="7" t="str">
        <f>IF(Table1[[#This Row],[Is Data Valid]]=TRUE,_xlfn.NORM.S.DIST(Table1[[#This Row],[Birthweight Z-Score (BW-10%)]],TRUE)*100,"")</f>
        <v/>
      </c>
      <c r="L4546" s="7" t="str">
        <f>IF(Table1[[#This Row],[Is Data Valid]]=TRUE,_xlfn.NORM.S.DIST(Table1[[#This Row],[Birthweight Z-Score (BW+10%)]],TRUE)*100,"")</f>
        <v/>
      </c>
    </row>
    <row r="4547" spans="1:12" x14ac:dyDescent="0.25">
      <c r="A4547" s="3"/>
      <c r="B4547" s="2"/>
      <c r="C4547" s="2"/>
      <c r="D4547" s="2" t="b">
        <f>IF(AND(NOT(ISBLANK(Table1[[#This Row],[Fetal Sex (Male, Female or Unknown)]])),ISNUMBER(Table1[[#This Row],[Birthweight (grams)]]),ISNUMBER(Table1[[#This Row],[Gestation (days)]])),TRUE,FALSE)</f>
        <v>0</v>
      </c>
      <c r="E4547" s="2" t="str">
        <f>IF(Table1[[#This Row],[Is Data Valid]]=TRUE,IF(Table1[[#This Row],[Fetal Sex (Male, Female or Unknown)]]="Male",Backend!$C$5,IF(Table1[[#This Row],[Fetal Sex (Male, Female or Unknown)]]="Female",Backend!$C$6,IF(Table1[[#This Row],[Fetal Sex (Male, Female or Unknown)]]="Unknown",Backend!$C$7,"Error"))),"")</f>
        <v/>
      </c>
      <c r="F4547" s="8" t="str">
        <f>IF(Table1[[#This Row],[Is Data Valid]]=TRUE,EXP(0.578+0.332*((Table1[[#This Row],[Gestation (days)]]+0.5)/7)-0.00354*((Table1[[#This Row],[Gestation (days)]]+0.5)/7)^2)*Table1[[#This Row],[BW40_3705]],"")</f>
        <v/>
      </c>
      <c r="G4547" s="2" t="str">
        <f>IF(Table1[[#This Row],[Is Data Valid]]=TRUE,((Table1[[#This Row],[Birthweight (grams)]]/Table1[[#This Row],[BW_GA]])-1)/(Backend!$B$3/100*Table1[[#This Row],[BW40_3705]]),"")</f>
        <v/>
      </c>
      <c r="H4547" s="7" t="str">
        <f>IF(Table1[[#This Row],[Is Data Valid]]=TRUE,((Table1[[#This Row],[Birthweight (grams)]]*0.9/Table1[[#This Row],[BW_GA]])-1)/(Backend!$B$3/100*Table1[[#This Row],[BW40_3705]]),"")</f>
        <v/>
      </c>
      <c r="I4547" s="7" t="str">
        <f>IF(Table1[[#This Row],[Is Data Valid]]=TRUE,((Table1[[#This Row],[Birthweight (grams)]]*1.1/Table1[[#This Row],[BW_GA]])-1)/(Backend!$B$3/100*Table1[[#This Row],[BW40_3705]]),"")</f>
        <v/>
      </c>
      <c r="J4547" s="7" t="str">
        <f>IF(Table1[[#This Row],[Is Data Valid]]=TRUE,_xlfn.NORM.S.DIST(Table1[[#This Row],[Birthweight Z-Score]],TRUE)*100,"")</f>
        <v/>
      </c>
      <c r="K4547" s="7" t="str">
        <f>IF(Table1[[#This Row],[Is Data Valid]]=TRUE,_xlfn.NORM.S.DIST(Table1[[#This Row],[Birthweight Z-Score (BW-10%)]],TRUE)*100,"")</f>
        <v/>
      </c>
      <c r="L4547" s="7" t="str">
        <f>IF(Table1[[#This Row],[Is Data Valid]]=TRUE,_xlfn.NORM.S.DIST(Table1[[#This Row],[Birthweight Z-Score (BW+10%)]],TRUE)*100,"")</f>
        <v/>
      </c>
    </row>
    <row r="4548" spans="1:12" x14ac:dyDescent="0.25">
      <c r="A4548" s="3"/>
      <c r="B4548" s="2"/>
      <c r="C4548" s="2"/>
      <c r="D4548" s="2" t="b">
        <f>IF(AND(NOT(ISBLANK(Table1[[#This Row],[Fetal Sex (Male, Female or Unknown)]])),ISNUMBER(Table1[[#This Row],[Birthweight (grams)]]),ISNUMBER(Table1[[#This Row],[Gestation (days)]])),TRUE,FALSE)</f>
        <v>0</v>
      </c>
      <c r="E4548" s="2" t="str">
        <f>IF(Table1[[#This Row],[Is Data Valid]]=TRUE,IF(Table1[[#This Row],[Fetal Sex (Male, Female or Unknown)]]="Male",Backend!$C$5,IF(Table1[[#This Row],[Fetal Sex (Male, Female or Unknown)]]="Female",Backend!$C$6,IF(Table1[[#This Row],[Fetal Sex (Male, Female or Unknown)]]="Unknown",Backend!$C$7,"Error"))),"")</f>
        <v/>
      </c>
      <c r="F4548" s="8" t="str">
        <f>IF(Table1[[#This Row],[Is Data Valid]]=TRUE,EXP(0.578+0.332*((Table1[[#This Row],[Gestation (days)]]+0.5)/7)-0.00354*((Table1[[#This Row],[Gestation (days)]]+0.5)/7)^2)*Table1[[#This Row],[BW40_3705]],"")</f>
        <v/>
      </c>
      <c r="G4548" s="2" t="str">
        <f>IF(Table1[[#This Row],[Is Data Valid]]=TRUE,((Table1[[#This Row],[Birthweight (grams)]]/Table1[[#This Row],[BW_GA]])-1)/(Backend!$B$3/100*Table1[[#This Row],[BW40_3705]]),"")</f>
        <v/>
      </c>
      <c r="H4548" s="7" t="str">
        <f>IF(Table1[[#This Row],[Is Data Valid]]=TRUE,((Table1[[#This Row],[Birthweight (grams)]]*0.9/Table1[[#This Row],[BW_GA]])-1)/(Backend!$B$3/100*Table1[[#This Row],[BW40_3705]]),"")</f>
        <v/>
      </c>
      <c r="I4548" s="7" t="str">
        <f>IF(Table1[[#This Row],[Is Data Valid]]=TRUE,((Table1[[#This Row],[Birthweight (grams)]]*1.1/Table1[[#This Row],[BW_GA]])-1)/(Backend!$B$3/100*Table1[[#This Row],[BW40_3705]]),"")</f>
        <v/>
      </c>
      <c r="J4548" s="7" t="str">
        <f>IF(Table1[[#This Row],[Is Data Valid]]=TRUE,_xlfn.NORM.S.DIST(Table1[[#This Row],[Birthweight Z-Score]],TRUE)*100,"")</f>
        <v/>
      </c>
      <c r="K4548" s="7" t="str">
        <f>IF(Table1[[#This Row],[Is Data Valid]]=TRUE,_xlfn.NORM.S.DIST(Table1[[#This Row],[Birthweight Z-Score (BW-10%)]],TRUE)*100,"")</f>
        <v/>
      </c>
      <c r="L4548" s="7" t="str">
        <f>IF(Table1[[#This Row],[Is Data Valid]]=TRUE,_xlfn.NORM.S.DIST(Table1[[#This Row],[Birthweight Z-Score (BW+10%)]],TRUE)*100,"")</f>
        <v/>
      </c>
    </row>
    <row r="4549" spans="1:12" x14ac:dyDescent="0.25">
      <c r="A4549" s="3"/>
      <c r="B4549" s="2"/>
      <c r="C4549" s="2"/>
      <c r="D4549" s="2" t="b">
        <f>IF(AND(NOT(ISBLANK(Table1[[#This Row],[Fetal Sex (Male, Female or Unknown)]])),ISNUMBER(Table1[[#This Row],[Birthweight (grams)]]),ISNUMBER(Table1[[#This Row],[Gestation (days)]])),TRUE,FALSE)</f>
        <v>0</v>
      </c>
      <c r="E4549" s="2" t="str">
        <f>IF(Table1[[#This Row],[Is Data Valid]]=TRUE,IF(Table1[[#This Row],[Fetal Sex (Male, Female or Unknown)]]="Male",Backend!$C$5,IF(Table1[[#This Row],[Fetal Sex (Male, Female or Unknown)]]="Female",Backend!$C$6,IF(Table1[[#This Row],[Fetal Sex (Male, Female or Unknown)]]="Unknown",Backend!$C$7,"Error"))),"")</f>
        <v/>
      </c>
      <c r="F4549" s="8" t="str">
        <f>IF(Table1[[#This Row],[Is Data Valid]]=TRUE,EXP(0.578+0.332*((Table1[[#This Row],[Gestation (days)]]+0.5)/7)-0.00354*((Table1[[#This Row],[Gestation (days)]]+0.5)/7)^2)*Table1[[#This Row],[BW40_3705]],"")</f>
        <v/>
      </c>
      <c r="G4549" s="2" t="str">
        <f>IF(Table1[[#This Row],[Is Data Valid]]=TRUE,((Table1[[#This Row],[Birthweight (grams)]]/Table1[[#This Row],[BW_GA]])-1)/(Backend!$B$3/100*Table1[[#This Row],[BW40_3705]]),"")</f>
        <v/>
      </c>
      <c r="H4549" s="7" t="str">
        <f>IF(Table1[[#This Row],[Is Data Valid]]=TRUE,((Table1[[#This Row],[Birthweight (grams)]]*0.9/Table1[[#This Row],[BW_GA]])-1)/(Backend!$B$3/100*Table1[[#This Row],[BW40_3705]]),"")</f>
        <v/>
      </c>
      <c r="I4549" s="7" t="str">
        <f>IF(Table1[[#This Row],[Is Data Valid]]=TRUE,((Table1[[#This Row],[Birthweight (grams)]]*1.1/Table1[[#This Row],[BW_GA]])-1)/(Backend!$B$3/100*Table1[[#This Row],[BW40_3705]]),"")</f>
        <v/>
      </c>
      <c r="J4549" s="7" t="str">
        <f>IF(Table1[[#This Row],[Is Data Valid]]=TRUE,_xlfn.NORM.S.DIST(Table1[[#This Row],[Birthweight Z-Score]],TRUE)*100,"")</f>
        <v/>
      </c>
      <c r="K4549" s="7" t="str">
        <f>IF(Table1[[#This Row],[Is Data Valid]]=TRUE,_xlfn.NORM.S.DIST(Table1[[#This Row],[Birthweight Z-Score (BW-10%)]],TRUE)*100,"")</f>
        <v/>
      </c>
      <c r="L4549" s="7" t="str">
        <f>IF(Table1[[#This Row],[Is Data Valid]]=TRUE,_xlfn.NORM.S.DIST(Table1[[#This Row],[Birthweight Z-Score (BW+10%)]],TRUE)*100,"")</f>
        <v/>
      </c>
    </row>
    <row r="4550" spans="1:12" x14ac:dyDescent="0.25">
      <c r="A4550" s="3"/>
      <c r="B4550" s="2"/>
      <c r="C4550" s="2"/>
      <c r="D4550" s="2" t="b">
        <f>IF(AND(NOT(ISBLANK(Table1[[#This Row],[Fetal Sex (Male, Female or Unknown)]])),ISNUMBER(Table1[[#This Row],[Birthweight (grams)]]),ISNUMBER(Table1[[#This Row],[Gestation (days)]])),TRUE,FALSE)</f>
        <v>0</v>
      </c>
      <c r="E4550" s="2" t="str">
        <f>IF(Table1[[#This Row],[Is Data Valid]]=TRUE,IF(Table1[[#This Row],[Fetal Sex (Male, Female or Unknown)]]="Male",Backend!$C$5,IF(Table1[[#This Row],[Fetal Sex (Male, Female or Unknown)]]="Female",Backend!$C$6,IF(Table1[[#This Row],[Fetal Sex (Male, Female or Unknown)]]="Unknown",Backend!$C$7,"Error"))),"")</f>
        <v/>
      </c>
      <c r="F4550" s="8" t="str">
        <f>IF(Table1[[#This Row],[Is Data Valid]]=TRUE,EXP(0.578+0.332*((Table1[[#This Row],[Gestation (days)]]+0.5)/7)-0.00354*((Table1[[#This Row],[Gestation (days)]]+0.5)/7)^2)*Table1[[#This Row],[BW40_3705]],"")</f>
        <v/>
      </c>
      <c r="G4550" s="2" t="str">
        <f>IF(Table1[[#This Row],[Is Data Valid]]=TRUE,((Table1[[#This Row],[Birthweight (grams)]]/Table1[[#This Row],[BW_GA]])-1)/(Backend!$B$3/100*Table1[[#This Row],[BW40_3705]]),"")</f>
        <v/>
      </c>
      <c r="H4550" s="7" t="str">
        <f>IF(Table1[[#This Row],[Is Data Valid]]=TRUE,((Table1[[#This Row],[Birthweight (grams)]]*0.9/Table1[[#This Row],[BW_GA]])-1)/(Backend!$B$3/100*Table1[[#This Row],[BW40_3705]]),"")</f>
        <v/>
      </c>
      <c r="I4550" s="7" t="str">
        <f>IF(Table1[[#This Row],[Is Data Valid]]=TRUE,((Table1[[#This Row],[Birthweight (grams)]]*1.1/Table1[[#This Row],[BW_GA]])-1)/(Backend!$B$3/100*Table1[[#This Row],[BW40_3705]]),"")</f>
        <v/>
      </c>
      <c r="J4550" s="7" t="str">
        <f>IF(Table1[[#This Row],[Is Data Valid]]=TRUE,_xlfn.NORM.S.DIST(Table1[[#This Row],[Birthweight Z-Score]],TRUE)*100,"")</f>
        <v/>
      </c>
      <c r="K4550" s="7" t="str">
        <f>IF(Table1[[#This Row],[Is Data Valid]]=TRUE,_xlfn.NORM.S.DIST(Table1[[#This Row],[Birthweight Z-Score (BW-10%)]],TRUE)*100,"")</f>
        <v/>
      </c>
      <c r="L4550" s="7" t="str">
        <f>IF(Table1[[#This Row],[Is Data Valid]]=TRUE,_xlfn.NORM.S.DIST(Table1[[#This Row],[Birthweight Z-Score (BW+10%)]],TRUE)*100,"")</f>
        <v/>
      </c>
    </row>
    <row r="4551" spans="1:12" x14ac:dyDescent="0.25">
      <c r="A4551" s="3"/>
      <c r="B4551" s="2"/>
      <c r="C4551" s="2"/>
      <c r="D4551" s="2" t="b">
        <f>IF(AND(NOT(ISBLANK(Table1[[#This Row],[Fetal Sex (Male, Female or Unknown)]])),ISNUMBER(Table1[[#This Row],[Birthweight (grams)]]),ISNUMBER(Table1[[#This Row],[Gestation (days)]])),TRUE,FALSE)</f>
        <v>0</v>
      </c>
      <c r="E4551" s="2" t="str">
        <f>IF(Table1[[#This Row],[Is Data Valid]]=TRUE,IF(Table1[[#This Row],[Fetal Sex (Male, Female or Unknown)]]="Male",Backend!$C$5,IF(Table1[[#This Row],[Fetal Sex (Male, Female or Unknown)]]="Female",Backend!$C$6,IF(Table1[[#This Row],[Fetal Sex (Male, Female or Unknown)]]="Unknown",Backend!$C$7,"Error"))),"")</f>
        <v/>
      </c>
      <c r="F4551" s="8" t="str">
        <f>IF(Table1[[#This Row],[Is Data Valid]]=TRUE,EXP(0.578+0.332*((Table1[[#This Row],[Gestation (days)]]+0.5)/7)-0.00354*((Table1[[#This Row],[Gestation (days)]]+0.5)/7)^2)*Table1[[#This Row],[BW40_3705]],"")</f>
        <v/>
      </c>
      <c r="G4551" s="2" t="str">
        <f>IF(Table1[[#This Row],[Is Data Valid]]=TRUE,((Table1[[#This Row],[Birthweight (grams)]]/Table1[[#This Row],[BW_GA]])-1)/(Backend!$B$3/100*Table1[[#This Row],[BW40_3705]]),"")</f>
        <v/>
      </c>
      <c r="H4551" s="7" t="str">
        <f>IF(Table1[[#This Row],[Is Data Valid]]=TRUE,((Table1[[#This Row],[Birthweight (grams)]]*0.9/Table1[[#This Row],[BW_GA]])-1)/(Backend!$B$3/100*Table1[[#This Row],[BW40_3705]]),"")</f>
        <v/>
      </c>
      <c r="I4551" s="7" t="str">
        <f>IF(Table1[[#This Row],[Is Data Valid]]=TRUE,((Table1[[#This Row],[Birthweight (grams)]]*1.1/Table1[[#This Row],[BW_GA]])-1)/(Backend!$B$3/100*Table1[[#This Row],[BW40_3705]]),"")</f>
        <v/>
      </c>
      <c r="J4551" s="7" t="str">
        <f>IF(Table1[[#This Row],[Is Data Valid]]=TRUE,_xlfn.NORM.S.DIST(Table1[[#This Row],[Birthweight Z-Score]],TRUE)*100,"")</f>
        <v/>
      </c>
      <c r="K4551" s="7" t="str">
        <f>IF(Table1[[#This Row],[Is Data Valid]]=TRUE,_xlfn.NORM.S.DIST(Table1[[#This Row],[Birthweight Z-Score (BW-10%)]],TRUE)*100,"")</f>
        <v/>
      </c>
      <c r="L4551" s="7" t="str">
        <f>IF(Table1[[#This Row],[Is Data Valid]]=TRUE,_xlfn.NORM.S.DIST(Table1[[#This Row],[Birthweight Z-Score (BW+10%)]],TRUE)*100,"")</f>
        <v/>
      </c>
    </row>
    <row r="4552" spans="1:12" x14ac:dyDescent="0.25">
      <c r="A4552" s="3"/>
      <c r="B4552" s="2"/>
      <c r="C4552" s="2"/>
      <c r="D4552" s="2" t="b">
        <f>IF(AND(NOT(ISBLANK(Table1[[#This Row],[Fetal Sex (Male, Female or Unknown)]])),ISNUMBER(Table1[[#This Row],[Birthweight (grams)]]),ISNUMBER(Table1[[#This Row],[Gestation (days)]])),TRUE,FALSE)</f>
        <v>0</v>
      </c>
      <c r="E4552" s="2" t="str">
        <f>IF(Table1[[#This Row],[Is Data Valid]]=TRUE,IF(Table1[[#This Row],[Fetal Sex (Male, Female or Unknown)]]="Male",Backend!$C$5,IF(Table1[[#This Row],[Fetal Sex (Male, Female or Unknown)]]="Female",Backend!$C$6,IF(Table1[[#This Row],[Fetal Sex (Male, Female or Unknown)]]="Unknown",Backend!$C$7,"Error"))),"")</f>
        <v/>
      </c>
      <c r="F4552" s="8" t="str">
        <f>IF(Table1[[#This Row],[Is Data Valid]]=TRUE,EXP(0.578+0.332*((Table1[[#This Row],[Gestation (days)]]+0.5)/7)-0.00354*((Table1[[#This Row],[Gestation (days)]]+0.5)/7)^2)*Table1[[#This Row],[BW40_3705]],"")</f>
        <v/>
      </c>
      <c r="G4552" s="2" t="str">
        <f>IF(Table1[[#This Row],[Is Data Valid]]=TRUE,((Table1[[#This Row],[Birthweight (grams)]]/Table1[[#This Row],[BW_GA]])-1)/(Backend!$B$3/100*Table1[[#This Row],[BW40_3705]]),"")</f>
        <v/>
      </c>
      <c r="H4552" s="7" t="str">
        <f>IF(Table1[[#This Row],[Is Data Valid]]=TRUE,((Table1[[#This Row],[Birthweight (grams)]]*0.9/Table1[[#This Row],[BW_GA]])-1)/(Backend!$B$3/100*Table1[[#This Row],[BW40_3705]]),"")</f>
        <v/>
      </c>
      <c r="I4552" s="7" t="str">
        <f>IF(Table1[[#This Row],[Is Data Valid]]=TRUE,((Table1[[#This Row],[Birthweight (grams)]]*1.1/Table1[[#This Row],[BW_GA]])-1)/(Backend!$B$3/100*Table1[[#This Row],[BW40_3705]]),"")</f>
        <v/>
      </c>
      <c r="J4552" s="7" t="str">
        <f>IF(Table1[[#This Row],[Is Data Valid]]=TRUE,_xlfn.NORM.S.DIST(Table1[[#This Row],[Birthweight Z-Score]],TRUE)*100,"")</f>
        <v/>
      </c>
      <c r="K4552" s="7" t="str">
        <f>IF(Table1[[#This Row],[Is Data Valid]]=TRUE,_xlfn.NORM.S.DIST(Table1[[#This Row],[Birthweight Z-Score (BW-10%)]],TRUE)*100,"")</f>
        <v/>
      </c>
      <c r="L4552" s="7" t="str">
        <f>IF(Table1[[#This Row],[Is Data Valid]]=TRUE,_xlfn.NORM.S.DIST(Table1[[#This Row],[Birthweight Z-Score (BW+10%)]],TRUE)*100,"")</f>
        <v/>
      </c>
    </row>
    <row r="4553" spans="1:12" x14ac:dyDescent="0.25">
      <c r="A4553" s="3"/>
      <c r="B4553" s="2"/>
      <c r="C4553" s="2"/>
      <c r="D4553" s="2" t="b">
        <f>IF(AND(NOT(ISBLANK(Table1[[#This Row],[Fetal Sex (Male, Female or Unknown)]])),ISNUMBER(Table1[[#This Row],[Birthweight (grams)]]),ISNUMBER(Table1[[#This Row],[Gestation (days)]])),TRUE,FALSE)</f>
        <v>0</v>
      </c>
      <c r="E4553" s="2" t="str">
        <f>IF(Table1[[#This Row],[Is Data Valid]]=TRUE,IF(Table1[[#This Row],[Fetal Sex (Male, Female or Unknown)]]="Male",Backend!$C$5,IF(Table1[[#This Row],[Fetal Sex (Male, Female or Unknown)]]="Female",Backend!$C$6,IF(Table1[[#This Row],[Fetal Sex (Male, Female or Unknown)]]="Unknown",Backend!$C$7,"Error"))),"")</f>
        <v/>
      </c>
      <c r="F4553" s="8" t="str">
        <f>IF(Table1[[#This Row],[Is Data Valid]]=TRUE,EXP(0.578+0.332*((Table1[[#This Row],[Gestation (days)]]+0.5)/7)-0.00354*((Table1[[#This Row],[Gestation (days)]]+0.5)/7)^2)*Table1[[#This Row],[BW40_3705]],"")</f>
        <v/>
      </c>
      <c r="G4553" s="2" t="str">
        <f>IF(Table1[[#This Row],[Is Data Valid]]=TRUE,((Table1[[#This Row],[Birthweight (grams)]]/Table1[[#This Row],[BW_GA]])-1)/(Backend!$B$3/100*Table1[[#This Row],[BW40_3705]]),"")</f>
        <v/>
      </c>
      <c r="H4553" s="7" t="str">
        <f>IF(Table1[[#This Row],[Is Data Valid]]=TRUE,((Table1[[#This Row],[Birthweight (grams)]]*0.9/Table1[[#This Row],[BW_GA]])-1)/(Backend!$B$3/100*Table1[[#This Row],[BW40_3705]]),"")</f>
        <v/>
      </c>
      <c r="I4553" s="7" t="str">
        <f>IF(Table1[[#This Row],[Is Data Valid]]=TRUE,((Table1[[#This Row],[Birthweight (grams)]]*1.1/Table1[[#This Row],[BW_GA]])-1)/(Backend!$B$3/100*Table1[[#This Row],[BW40_3705]]),"")</f>
        <v/>
      </c>
      <c r="J4553" s="7" t="str">
        <f>IF(Table1[[#This Row],[Is Data Valid]]=TRUE,_xlfn.NORM.S.DIST(Table1[[#This Row],[Birthweight Z-Score]],TRUE)*100,"")</f>
        <v/>
      </c>
      <c r="K4553" s="7" t="str">
        <f>IF(Table1[[#This Row],[Is Data Valid]]=TRUE,_xlfn.NORM.S.DIST(Table1[[#This Row],[Birthweight Z-Score (BW-10%)]],TRUE)*100,"")</f>
        <v/>
      </c>
      <c r="L4553" s="7" t="str">
        <f>IF(Table1[[#This Row],[Is Data Valid]]=TRUE,_xlfn.NORM.S.DIST(Table1[[#This Row],[Birthweight Z-Score (BW+10%)]],TRUE)*100,"")</f>
        <v/>
      </c>
    </row>
    <row r="4554" spans="1:12" x14ac:dyDescent="0.25">
      <c r="A4554" s="3"/>
      <c r="B4554" s="2"/>
      <c r="C4554" s="2"/>
      <c r="D4554" s="2" t="b">
        <f>IF(AND(NOT(ISBLANK(Table1[[#This Row],[Fetal Sex (Male, Female or Unknown)]])),ISNUMBER(Table1[[#This Row],[Birthweight (grams)]]),ISNUMBER(Table1[[#This Row],[Gestation (days)]])),TRUE,FALSE)</f>
        <v>0</v>
      </c>
      <c r="E4554" s="2" t="str">
        <f>IF(Table1[[#This Row],[Is Data Valid]]=TRUE,IF(Table1[[#This Row],[Fetal Sex (Male, Female or Unknown)]]="Male",Backend!$C$5,IF(Table1[[#This Row],[Fetal Sex (Male, Female or Unknown)]]="Female",Backend!$C$6,IF(Table1[[#This Row],[Fetal Sex (Male, Female or Unknown)]]="Unknown",Backend!$C$7,"Error"))),"")</f>
        <v/>
      </c>
      <c r="F4554" s="8" t="str">
        <f>IF(Table1[[#This Row],[Is Data Valid]]=TRUE,EXP(0.578+0.332*((Table1[[#This Row],[Gestation (days)]]+0.5)/7)-0.00354*((Table1[[#This Row],[Gestation (days)]]+0.5)/7)^2)*Table1[[#This Row],[BW40_3705]],"")</f>
        <v/>
      </c>
      <c r="G4554" s="2" t="str">
        <f>IF(Table1[[#This Row],[Is Data Valid]]=TRUE,((Table1[[#This Row],[Birthweight (grams)]]/Table1[[#This Row],[BW_GA]])-1)/(Backend!$B$3/100*Table1[[#This Row],[BW40_3705]]),"")</f>
        <v/>
      </c>
      <c r="H4554" s="7" t="str">
        <f>IF(Table1[[#This Row],[Is Data Valid]]=TRUE,((Table1[[#This Row],[Birthweight (grams)]]*0.9/Table1[[#This Row],[BW_GA]])-1)/(Backend!$B$3/100*Table1[[#This Row],[BW40_3705]]),"")</f>
        <v/>
      </c>
      <c r="I4554" s="7" t="str">
        <f>IF(Table1[[#This Row],[Is Data Valid]]=TRUE,((Table1[[#This Row],[Birthweight (grams)]]*1.1/Table1[[#This Row],[BW_GA]])-1)/(Backend!$B$3/100*Table1[[#This Row],[BW40_3705]]),"")</f>
        <v/>
      </c>
      <c r="J4554" s="7" t="str">
        <f>IF(Table1[[#This Row],[Is Data Valid]]=TRUE,_xlfn.NORM.S.DIST(Table1[[#This Row],[Birthweight Z-Score]],TRUE)*100,"")</f>
        <v/>
      </c>
      <c r="K4554" s="7" t="str">
        <f>IF(Table1[[#This Row],[Is Data Valid]]=TRUE,_xlfn.NORM.S.DIST(Table1[[#This Row],[Birthweight Z-Score (BW-10%)]],TRUE)*100,"")</f>
        <v/>
      </c>
      <c r="L4554" s="7" t="str">
        <f>IF(Table1[[#This Row],[Is Data Valid]]=TRUE,_xlfn.NORM.S.DIST(Table1[[#This Row],[Birthweight Z-Score (BW+10%)]],TRUE)*100,"")</f>
        <v/>
      </c>
    </row>
    <row r="4555" spans="1:12" x14ac:dyDescent="0.25">
      <c r="A4555" s="3"/>
      <c r="B4555" s="2"/>
      <c r="C4555" s="2"/>
      <c r="D4555" s="2" t="b">
        <f>IF(AND(NOT(ISBLANK(Table1[[#This Row],[Fetal Sex (Male, Female or Unknown)]])),ISNUMBER(Table1[[#This Row],[Birthweight (grams)]]),ISNUMBER(Table1[[#This Row],[Gestation (days)]])),TRUE,FALSE)</f>
        <v>0</v>
      </c>
      <c r="E4555" s="2" t="str">
        <f>IF(Table1[[#This Row],[Is Data Valid]]=TRUE,IF(Table1[[#This Row],[Fetal Sex (Male, Female or Unknown)]]="Male",Backend!$C$5,IF(Table1[[#This Row],[Fetal Sex (Male, Female or Unknown)]]="Female",Backend!$C$6,IF(Table1[[#This Row],[Fetal Sex (Male, Female or Unknown)]]="Unknown",Backend!$C$7,"Error"))),"")</f>
        <v/>
      </c>
      <c r="F4555" s="8" t="str">
        <f>IF(Table1[[#This Row],[Is Data Valid]]=TRUE,EXP(0.578+0.332*((Table1[[#This Row],[Gestation (days)]]+0.5)/7)-0.00354*((Table1[[#This Row],[Gestation (days)]]+0.5)/7)^2)*Table1[[#This Row],[BW40_3705]],"")</f>
        <v/>
      </c>
      <c r="G4555" s="2" t="str">
        <f>IF(Table1[[#This Row],[Is Data Valid]]=TRUE,((Table1[[#This Row],[Birthweight (grams)]]/Table1[[#This Row],[BW_GA]])-1)/(Backend!$B$3/100*Table1[[#This Row],[BW40_3705]]),"")</f>
        <v/>
      </c>
      <c r="H4555" s="7" t="str">
        <f>IF(Table1[[#This Row],[Is Data Valid]]=TRUE,((Table1[[#This Row],[Birthweight (grams)]]*0.9/Table1[[#This Row],[BW_GA]])-1)/(Backend!$B$3/100*Table1[[#This Row],[BW40_3705]]),"")</f>
        <v/>
      </c>
      <c r="I4555" s="7" t="str">
        <f>IF(Table1[[#This Row],[Is Data Valid]]=TRUE,((Table1[[#This Row],[Birthweight (grams)]]*1.1/Table1[[#This Row],[BW_GA]])-1)/(Backend!$B$3/100*Table1[[#This Row],[BW40_3705]]),"")</f>
        <v/>
      </c>
      <c r="J4555" s="7" t="str">
        <f>IF(Table1[[#This Row],[Is Data Valid]]=TRUE,_xlfn.NORM.S.DIST(Table1[[#This Row],[Birthweight Z-Score]],TRUE)*100,"")</f>
        <v/>
      </c>
      <c r="K4555" s="7" t="str">
        <f>IF(Table1[[#This Row],[Is Data Valid]]=TRUE,_xlfn.NORM.S.DIST(Table1[[#This Row],[Birthweight Z-Score (BW-10%)]],TRUE)*100,"")</f>
        <v/>
      </c>
      <c r="L4555" s="7" t="str">
        <f>IF(Table1[[#This Row],[Is Data Valid]]=TRUE,_xlfn.NORM.S.DIST(Table1[[#This Row],[Birthweight Z-Score (BW+10%)]],TRUE)*100,"")</f>
        <v/>
      </c>
    </row>
    <row r="4556" spans="1:12" x14ac:dyDescent="0.25">
      <c r="A4556" s="3"/>
      <c r="B4556" s="2"/>
      <c r="C4556" s="2"/>
      <c r="D4556" s="2" t="b">
        <f>IF(AND(NOT(ISBLANK(Table1[[#This Row],[Fetal Sex (Male, Female or Unknown)]])),ISNUMBER(Table1[[#This Row],[Birthweight (grams)]]),ISNUMBER(Table1[[#This Row],[Gestation (days)]])),TRUE,FALSE)</f>
        <v>0</v>
      </c>
      <c r="E4556" s="2" t="str">
        <f>IF(Table1[[#This Row],[Is Data Valid]]=TRUE,IF(Table1[[#This Row],[Fetal Sex (Male, Female or Unknown)]]="Male",Backend!$C$5,IF(Table1[[#This Row],[Fetal Sex (Male, Female or Unknown)]]="Female",Backend!$C$6,IF(Table1[[#This Row],[Fetal Sex (Male, Female or Unknown)]]="Unknown",Backend!$C$7,"Error"))),"")</f>
        <v/>
      </c>
      <c r="F4556" s="8" t="str">
        <f>IF(Table1[[#This Row],[Is Data Valid]]=TRUE,EXP(0.578+0.332*((Table1[[#This Row],[Gestation (days)]]+0.5)/7)-0.00354*((Table1[[#This Row],[Gestation (days)]]+0.5)/7)^2)*Table1[[#This Row],[BW40_3705]],"")</f>
        <v/>
      </c>
      <c r="G4556" s="2" t="str">
        <f>IF(Table1[[#This Row],[Is Data Valid]]=TRUE,((Table1[[#This Row],[Birthweight (grams)]]/Table1[[#This Row],[BW_GA]])-1)/(Backend!$B$3/100*Table1[[#This Row],[BW40_3705]]),"")</f>
        <v/>
      </c>
      <c r="H4556" s="7" t="str">
        <f>IF(Table1[[#This Row],[Is Data Valid]]=TRUE,((Table1[[#This Row],[Birthweight (grams)]]*0.9/Table1[[#This Row],[BW_GA]])-1)/(Backend!$B$3/100*Table1[[#This Row],[BW40_3705]]),"")</f>
        <v/>
      </c>
      <c r="I4556" s="7" t="str">
        <f>IF(Table1[[#This Row],[Is Data Valid]]=TRUE,((Table1[[#This Row],[Birthweight (grams)]]*1.1/Table1[[#This Row],[BW_GA]])-1)/(Backend!$B$3/100*Table1[[#This Row],[BW40_3705]]),"")</f>
        <v/>
      </c>
      <c r="J4556" s="7" t="str">
        <f>IF(Table1[[#This Row],[Is Data Valid]]=TRUE,_xlfn.NORM.S.DIST(Table1[[#This Row],[Birthweight Z-Score]],TRUE)*100,"")</f>
        <v/>
      </c>
      <c r="K4556" s="7" t="str">
        <f>IF(Table1[[#This Row],[Is Data Valid]]=TRUE,_xlfn.NORM.S.DIST(Table1[[#This Row],[Birthweight Z-Score (BW-10%)]],TRUE)*100,"")</f>
        <v/>
      </c>
      <c r="L4556" s="7" t="str">
        <f>IF(Table1[[#This Row],[Is Data Valid]]=TRUE,_xlfn.NORM.S.DIST(Table1[[#This Row],[Birthweight Z-Score (BW+10%)]],TRUE)*100,"")</f>
        <v/>
      </c>
    </row>
    <row r="4557" spans="1:12" x14ac:dyDescent="0.25">
      <c r="A4557" s="3"/>
      <c r="B4557" s="2"/>
      <c r="C4557" s="2"/>
      <c r="D4557" s="2" t="b">
        <f>IF(AND(NOT(ISBLANK(Table1[[#This Row],[Fetal Sex (Male, Female or Unknown)]])),ISNUMBER(Table1[[#This Row],[Birthweight (grams)]]),ISNUMBER(Table1[[#This Row],[Gestation (days)]])),TRUE,FALSE)</f>
        <v>0</v>
      </c>
      <c r="E4557" s="2" t="str">
        <f>IF(Table1[[#This Row],[Is Data Valid]]=TRUE,IF(Table1[[#This Row],[Fetal Sex (Male, Female or Unknown)]]="Male",Backend!$C$5,IF(Table1[[#This Row],[Fetal Sex (Male, Female or Unknown)]]="Female",Backend!$C$6,IF(Table1[[#This Row],[Fetal Sex (Male, Female or Unknown)]]="Unknown",Backend!$C$7,"Error"))),"")</f>
        <v/>
      </c>
      <c r="F4557" s="8" t="str">
        <f>IF(Table1[[#This Row],[Is Data Valid]]=TRUE,EXP(0.578+0.332*((Table1[[#This Row],[Gestation (days)]]+0.5)/7)-0.00354*((Table1[[#This Row],[Gestation (days)]]+0.5)/7)^2)*Table1[[#This Row],[BW40_3705]],"")</f>
        <v/>
      </c>
      <c r="G4557" s="2" t="str">
        <f>IF(Table1[[#This Row],[Is Data Valid]]=TRUE,((Table1[[#This Row],[Birthweight (grams)]]/Table1[[#This Row],[BW_GA]])-1)/(Backend!$B$3/100*Table1[[#This Row],[BW40_3705]]),"")</f>
        <v/>
      </c>
      <c r="H4557" s="7" t="str">
        <f>IF(Table1[[#This Row],[Is Data Valid]]=TRUE,((Table1[[#This Row],[Birthweight (grams)]]*0.9/Table1[[#This Row],[BW_GA]])-1)/(Backend!$B$3/100*Table1[[#This Row],[BW40_3705]]),"")</f>
        <v/>
      </c>
      <c r="I4557" s="7" t="str">
        <f>IF(Table1[[#This Row],[Is Data Valid]]=TRUE,((Table1[[#This Row],[Birthweight (grams)]]*1.1/Table1[[#This Row],[BW_GA]])-1)/(Backend!$B$3/100*Table1[[#This Row],[BW40_3705]]),"")</f>
        <v/>
      </c>
      <c r="J4557" s="7" t="str">
        <f>IF(Table1[[#This Row],[Is Data Valid]]=TRUE,_xlfn.NORM.S.DIST(Table1[[#This Row],[Birthweight Z-Score]],TRUE)*100,"")</f>
        <v/>
      </c>
      <c r="K4557" s="7" t="str">
        <f>IF(Table1[[#This Row],[Is Data Valid]]=TRUE,_xlfn.NORM.S.DIST(Table1[[#This Row],[Birthweight Z-Score (BW-10%)]],TRUE)*100,"")</f>
        <v/>
      </c>
      <c r="L4557" s="7" t="str">
        <f>IF(Table1[[#This Row],[Is Data Valid]]=TRUE,_xlfn.NORM.S.DIST(Table1[[#This Row],[Birthweight Z-Score (BW+10%)]],TRUE)*100,"")</f>
        <v/>
      </c>
    </row>
    <row r="4558" spans="1:12" x14ac:dyDescent="0.25">
      <c r="A4558" s="3"/>
      <c r="B4558" s="2"/>
      <c r="C4558" s="2"/>
      <c r="D4558" s="2" t="b">
        <f>IF(AND(NOT(ISBLANK(Table1[[#This Row],[Fetal Sex (Male, Female or Unknown)]])),ISNUMBER(Table1[[#This Row],[Birthweight (grams)]]),ISNUMBER(Table1[[#This Row],[Gestation (days)]])),TRUE,FALSE)</f>
        <v>0</v>
      </c>
      <c r="E4558" s="2" t="str">
        <f>IF(Table1[[#This Row],[Is Data Valid]]=TRUE,IF(Table1[[#This Row],[Fetal Sex (Male, Female or Unknown)]]="Male",Backend!$C$5,IF(Table1[[#This Row],[Fetal Sex (Male, Female or Unknown)]]="Female",Backend!$C$6,IF(Table1[[#This Row],[Fetal Sex (Male, Female or Unknown)]]="Unknown",Backend!$C$7,"Error"))),"")</f>
        <v/>
      </c>
      <c r="F4558" s="8" t="str">
        <f>IF(Table1[[#This Row],[Is Data Valid]]=TRUE,EXP(0.578+0.332*((Table1[[#This Row],[Gestation (days)]]+0.5)/7)-0.00354*((Table1[[#This Row],[Gestation (days)]]+0.5)/7)^2)*Table1[[#This Row],[BW40_3705]],"")</f>
        <v/>
      </c>
      <c r="G4558" s="2" t="str">
        <f>IF(Table1[[#This Row],[Is Data Valid]]=TRUE,((Table1[[#This Row],[Birthweight (grams)]]/Table1[[#This Row],[BW_GA]])-1)/(Backend!$B$3/100*Table1[[#This Row],[BW40_3705]]),"")</f>
        <v/>
      </c>
      <c r="H4558" s="7" t="str">
        <f>IF(Table1[[#This Row],[Is Data Valid]]=TRUE,((Table1[[#This Row],[Birthweight (grams)]]*0.9/Table1[[#This Row],[BW_GA]])-1)/(Backend!$B$3/100*Table1[[#This Row],[BW40_3705]]),"")</f>
        <v/>
      </c>
      <c r="I4558" s="7" t="str">
        <f>IF(Table1[[#This Row],[Is Data Valid]]=TRUE,((Table1[[#This Row],[Birthweight (grams)]]*1.1/Table1[[#This Row],[BW_GA]])-1)/(Backend!$B$3/100*Table1[[#This Row],[BW40_3705]]),"")</f>
        <v/>
      </c>
      <c r="J4558" s="7" t="str">
        <f>IF(Table1[[#This Row],[Is Data Valid]]=TRUE,_xlfn.NORM.S.DIST(Table1[[#This Row],[Birthweight Z-Score]],TRUE)*100,"")</f>
        <v/>
      </c>
      <c r="K4558" s="7" t="str">
        <f>IF(Table1[[#This Row],[Is Data Valid]]=TRUE,_xlfn.NORM.S.DIST(Table1[[#This Row],[Birthweight Z-Score (BW-10%)]],TRUE)*100,"")</f>
        <v/>
      </c>
      <c r="L4558" s="7" t="str">
        <f>IF(Table1[[#This Row],[Is Data Valid]]=TRUE,_xlfn.NORM.S.DIST(Table1[[#This Row],[Birthweight Z-Score (BW+10%)]],TRUE)*100,"")</f>
        <v/>
      </c>
    </row>
    <row r="4559" spans="1:12" x14ac:dyDescent="0.25">
      <c r="A4559" s="3"/>
      <c r="B4559" s="2"/>
      <c r="C4559" s="2"/>
      <c r="D4559" s="2" t="b">
        <f>IF(AND(NOT(ISBLANK(Table1[[#This Row],[Fetal Sex (Male, Female or Unknown)]])),ISNUMBER(Table1[[#This Row],[Birthweight (grams)]]),ISNUMBER(Table1[[#This Row],[Gestation (days)]])),TRUE,FALSE)</f>
        <v>0</v>
      </c>
      <c r="E4559" s="2" t="str">
        <f>IF(Table1[[#This Row],[Is Data Valid]]=TRUE,IF(Table1[[#This Row],[Fetal Sex (Male, Female or Unknown)]]="Male",Backend!$C$5,IF(Table1[[#This Row],[Fetal Sex (Male, Female or Unknown)]]="Female",Backend!$C$6,IF(Table1[[#This Row],[Fetal Sex (Male, Female or Unknown)]]="Unknown",Backend!$C$7,"Error"))),"")</f>
        <v/>
      </c>
      <c r="F4559" s="8" t="str">
        <f>IF(Table1[[#This Row],[Is Data Valid]]=TRUE,EXP(0.578+0.332*((Table1[[#This Row],[Gestation (days)]]+0.5)/7)-0.00354*((Table1[[#This Row],[Gestation (days)]]+0.5)/7)^2)*Table1[[#This Row],[BW40_3705]],"")</f>
        <v/>
      </c>
      <c r="G4559" s="2" t="str">
        <f>IF(Table1[[#This Row],[Is Data Valid]]=TRUE,((Table1[[#This Row],[Birthweight (grams)]]/Table1[[#This Row],[BW_GA]])-1)/(Backend!$B$3/100*Table1[[#This Row],[BW40_3705]]),"")</f>
        <v/>
      </c>
      <c r="H4559" s="7" t="str">
        <f>IF(Table1[[#This Row],[Is Data Valid]]=TRUE,((Table1[[#This Row],[Birthweight (grams)]]*0.9/Table1[[#This Row],[BW_GA]])-1)/(Backend!$B$3/100*Table1[[#This Row],[BW40_3705]]),"")</f>
        <v/>
      </c>
      <c r="I4559" s="7" t="str">
        <f>IF(Table1[[#This Row],[Is Data Valid]]=TRUE,((Table1[[#This Row],[Birthweight (grams)]]*1.1/Table1[[#This Row],[BW_GA]])-1)/(Backend!$B$3/100*Table1[[#This Row],[BW40_3705]]),"")</f>
        <v/>
      </c>
      <c r="J4559" s="7" t="str">
        <f>IF(Table1[[#This Row],[Is Data Valid]]=TRUE,_xlfn.NORM.S.DIST(Table1[[#This Row],[Birthweight Z-Score]],TRUE)*100,"")</f>
        <v/>
      </c>
      <c r="K4559" s="7" t="str">
        <f>IF(Table1[[#This Row],[Is Data Valid]]=TRUE,_xlfn.NORM.S.DIST(Table1[[#This Row],[Birthweight Z-Score (BW-10%)]],TRUE)*100,"")</f>
        <v/>
      </c>
      <c r="L4559" s="7" t="str">
        <f>IF(Table1[[#This Row],[Is Data Valid]]=TRUE,_xlfn.NORM.S.DIST(Table1[[#This Row],[Birthweight Z-Score (BW+10%)]],TRUE)*100,"")</f>
        <v/>
      </c>
    </row>
    <row r="4560" spans="1:12" x14ac:dyDescent="0.25">
      <c r="A4560" s="3"/>
      <c r="B4560" s="2"/>
      <c r="C4560" s="2"/>
      <c r="D4560" s="2" t="b">
        <f>IF(AND(NOT(ISBLANK(Table1[[#This Row],[Fetal Sex (Male, Female or Unknown)]])),ISNUMBER(Table1[[#This Row],[Birthweight (grams)]]),ISNUMBER(Table1[[#This Row],[Gestation (days)]])),TRUE,FALSE)</f>
        <v>0</v>
      </c>
      <c r="E4560" s="2" t="str">
        <f>IF(Table1[[#This Row],[Is Data Valid]]=TRUE,IF(Table1[[#This Row],[Fetal Sex (Male, Female or Unknown)]]="Male",Backend!$C$5,IF(Table1[[#This Row],[Fetal Sex (Male, Female or Unknown)]]="Female",Backend!$C$6,IF(Table1[[#This Row],[Fetal Sex (Male, Female or Unknown)]]="Unknown",Backend!$C$7,"Error"))),"")</f>
        <v/>
      </c>
      <c r="F4560" s="8" t="str">
        <f>IF(Table1[[#This Row],[Is Data Valid]]=TRUE,EXP(0.578+0.332*((Table1[[#This Row],[Gestation (days)]]+0.5)/7)-0.00354*((Table1[[#This Row],[Gestation (days)]]+0.5)/7)^2)*Table1[[#This Row],[BW40_3705]],"")</f>
        <v/>
      </c>
      <c r="G4560" s="2" t="str">
        <f>IF(Table1[[#This Row],[Is Data Valid]]=TRUE,((Table1[[#This Row],[Birthweight (grams)]]/Table1[[#This Row],[BW_GA]])-1)/(Backend!$B$3/100*Table1[[#This Row],[BW40_3705]]),"")</f>
        <v/>
      </c>
      <c r="H4560" s="7" t="str">
        <f>IF(Table1[[#This Row],[Is Data Valid]]=TRUE,((Table1[[#This Row],[Birthweight (grams)]]*0.9/Table1[[#This Row],[BW_GA]])-1)/(Backend!$B$3/100*Table1[[#This Row],[BW40_3705]]),"")</f>
        <v/>
      </c>
      <c r="I4560" s="7" t="str">
        <f>IF(Table1[[#This Row],[Is Data Valid]]=TRUE,((Table1[[#This Row],[Birthweight (grams)]]*1.1/Table1[[#This Row],[BW_GA]])-1)/(Backend!$B$3/100*Table1[[#This Row],[BW40_3705]]),"")</f>
        <v/>
      </c>
      <c r="J4560" s="7" t="str">
        <f>IF(Table1[[#This Row],[Is Data Valid]]=TRUE,_xlfn.NORM.S.DIST(Table1[[#This Row],[Birthweight Z-Score]],TRUE)*100,"")</f>
        <v/>
      </c>
      <c r="K4560" s="7" t="str">
        <f>IF(Table1[[#This Row],[Is Data Valid]]=TRUE,_xlfn.NORM.S.DIST(Table1[[#This Row],[Birthweight Z-Score (BW-10%)]],TRUE)*100,"")</f>
        <v/>
      </c>
      <c r="L4560" s="7" t="str">
        <f>IF(Table1[[#This Row],[Is Data Valid]]=TRUE,_xlfn.NORM.S.DIST(Table1[[#This Row],[Birthweight Z-Score (BW+10%)]],TRUE)*100,"")</f>
        <v/>
      </c>
    </row>
    <row r="4561" spans="1:12" x14ac:dyDescent="0.25">
      <c r="A4561" s="3"/>
      <c r="B4561" s="2"/>
      <c r="C4561" s="2"/>
      <c r="D4561" s="2" t="b">
        <f>IF(AND(NOT(ISBLANK(Table1[[#This Row],[Fetal Sex (Male, Female or Unknown)]])),ISNUMBER(Table1[[#This Row],[Birthweight (grams)]]),ISNUMBER(Table1[[#This Row],[Gestation (days)]])),TRUE,FALSE)</f>
        <v>0</v>
      </c>
      <c r="E4561" s="2" t="str">
        <f>IF(Table1[[#This Row],[Is Data Valid]]=TRUE,IF(Table1[[#This Row],[Fetal Sex (Male, Female or Unknown)]]="Male",Backend!$C$5,IF(Table1[[#This Row],[Fetal Sex (Male, Female or Unknown)]]="Female",Backend!$C$6,IF(Table1[[#This Row],[Fetal Sex (Male, Female or Unknown)]]="Unknown",Backend!$C$7,"Error"))),"")</f>
        <v/>
      </c>
      <c r="F4561" s="8" t="str">
        <f>IF(Table1[[#This Row],[Is Data Valid]]=TRUE,EXP(0.578+0.332*((Table1[[#This Row],[Gestation (days)]]+0.5)/7)-0.00354*((Table1[[#This Row],[Gestation (days)]]+0.5)/7)^2)*Table1[[#This Row],[BW40_3705]],"")</f>
        <v/>
      </c>
      <c r="G4561" s="2" t="str">
        <f>IF(Table1[[#This Row],[Is Data Valid]]=TRUE,((Table1[[#This Row],[Birthweight (grams)]]/Table1[[#This Row],[BW_GA]])-1)/(Backend!$B$3/100*Table1[[#This Row],[BW40_3705]]),"")</f>
        <v/>
      </c>
      <c r="H4561" s="7" t="str">
        <f>IF(Table1[[#This Row],[Is Data Valid]]=TRUE,((Table1[[#This Row],[Birthweight (grams)]]*0.9/Table1[[#This Row],[BW_GA]])-1)/(Backend!$B$3/100*Table1[[#This Row],[BW40_3705]]),"")</f>
        <v/>
      </c>
      <c r="I4561" s="7" t="str">
        <f>IF(Table1[[#This Row],[Is Data Valid]]=TRUE,((Table1[[#This Row],[Birthweight (grams)]]*1.1/Table1[[#This Row],[BW_GA]])-1)/(Backend!$B$3/100*Table1[[#This Row],[BW40_3705]]),"")</f>
        <v/>
      </c>
      <c r="J4561" s="7" t="str">
        <f>IF(Table1[[#This Row],[Is Data Valid]]=TRUE,_xlfn.NORM.S.DIST(Table1[[#This Row],[Birthweight Z-Score]],TRUE)*100,"")</f>
        <v/>
      </c>
      <c r="K4561" s="7" t="str">
        <f>IF(Table1[[#This Row],[Is Data Valid]]=TRUE,_xlfn.NORM.S.DIST(Table1[[#This Row],[Birthweight Z-Score (BW-10%)]],TRUE)*100,"")</f>
        <v/>
      </c>
      <c r="L4561" s="7" t="str">
        <f>IF(Table1[[#This Row],[Is Data Valid]]=TRUE,_xlfn.NORM.S.DIST(Table1[[#This Row],[Birthweight Z-Score (BW+10%)]],TRUE)*100,"")</f>
        <v/>
      </c>
    </row>
    <row r="4562" spans="1:12" x14ac:dyDescent="0.25">
      <c r="A4562" s="3"/>
      <c r="B4562" s="2"/>
      <c r="C4562" s="2"/>
      <c r="D4562" s="2" t="b">
        <f>IF(AND(NOT(ISBLANK(Table1[[#This Row],[Fetal Sex (Male, Female or Unknown)]])),ISNUMBER(Table1[[#This Row],[Birthweight (grams)]]),ISNUMBER(Table1[[#This Row],[Gestation (days)]])),TRUE,FALSE)</f>
        <v>0</v>
      </c>
      <c r="E4562" s="2" t="str">
        <f>IF(Table1[[#This Row],[Is Data Valid]]=TRUE,IF(Table1[[#This Row],[Fetal Sex (Male, Female or Unknown)]]="Male",Backend!$C$5,IF(Table1[[#This Row],[Fetal Sex (Male, Female or Unknown)]]="Female",Backend!$C$6,IF(Table1[[#This Row],[Fetal Sex (Male, Female or Unknown)]]="Unknown",Backend!$C$7,"Error"))),"")</f>
        <v/>
      </c>
      <c r="F4562" s="8" t="str">
        <f>IF(Table1[[#This Row],[Is Data Valid]]=TRUE,EXP(0.578+0.332*((Table1[[#This Row],[Gestation (days)]]+0.5)/7)-0.00354*((Table1[[#This Row],[Gestation (days)]]+0.5)/7)^2)*Table1[[#This Row],[BW40_3705]],"")</f>
        <v/>
      </c>
      <c r="G4562" s="2" t="str">
        <f>IF(Table1[[#This Row],[Is Data Valid]]=TRUE,((Table1[[#This Row],[Birthweight (grams)]]/Table1[[#This Row],[BW_GA]])-1)/(Backend!$B$3/100*Table1[[#This Row],[BW40_3705]]),"")</f>
        <v/>
      </c>
      <c r="H4562" s="7" t="str">
        <f>IF(Table1[[#This Row],[Is Data Valid]]=TRUE,((Table1[[#This Row],[Birthweight (grams)]]*0.9/Table1[[#This Row],[BW_GA]])-1)/(Backend!$B$3/100*Table1[[#This Row],[BW40_3705]]),"")</f>
        <v/>
      </c>
      <c r="I4562" s="7" t="str">
        <f>IF(Table1[[#This Row],[Is Data Valid]]=TRUE,((Table1[[#This Row],[Birthweight (grams)]]*1.1/Table1[[#This Row],[BW_GA]])-1)/(Backend!$B$3/100*Table1[[#This Row],[BW40_3705]]),"")</f>
        <v/>
      </c>
      <c r="J4562" s="7" t="str">
        <f>IF(Table1[[#This Row],[Is Data Valid]]=TRUE,_xlfn.NORM.S.DIST(Table1[[#This Row],[Birthweight Z-Score]],TRUE)*100,"")</f>
        <v/>
      </c>
      <c r="K4562" s="7" t="str">
        <f>IF(Table1[[#This Row],[Is Data Valid]]=TRUE,_xlfn.NORM.S.DIST(Table1[[#This Row],[Birthweight Z-Score (BW-10%)]],TRUE)*100,"")</f>
        <v/>
      </c>
      <c r="L4562" s="7" t="str">
        <f>IF(Table1[[#This Row],[Is Data Valid]]=TRUE,_xlfn.NORM.S.DIST(Table1[[#This Row],[Birthweight Z-Score (BW+10%)]],TRUE)*100,"")</f>
        <v/>
      </c>
    </row>
    <row r="4563" spans="1:12" x14ac:dyDescent="0.25">
      <c r="A4563" s="3"/>
      <c r="B4563" s="2"/>
      <c r="C4563" s="2"/>
      <c r="D4563" s="2" t="b">
        <f>IF(AND(NOT(ISBLANK(Table1[[#This Row],[Fetal Sex (Male, Female or Unknown)]])),ISNUMBER(Table1[[#This Row],[Birthweight (grams)]]),ISNUMBER(Table1[[#This Row],[Gestation (days)]])),TRUE,FALSE)</f>
        <v>0</v>
      </c>
      <c r="E4563" s="2" t="str">
        <f>IF(Table1[[#This Row],[Is Data Valid]]=TRUE,IF(Table1[[#This Row],[Fetal Sex (Male, Female or Unknown)]]="Male",Backend!$C$5,IF(Table1[[#This Row],[Fetal Sex (Male, Female or Unknown)]]="Female",Backend!$C$6,IF(Table1[[#This Row],[Fetal Sex (Male, Female or Unknown)]]="Unknown",Backend!$C$7,"Error"))),"")</f>
        <v/>
      </c>
      <c r="F4563" s="8" t="str">
        <f>IF(Table1[[#This Row],[Is Data Valid]]=TRUE,EXP(0.578+0.332*((Table1[[#This Row],[Gestation (days)]]+0.5)/7)-0.00354*((Table1[[#This Row],[Gestation (days)]]+0.5)/7)^2)*Table1[[#This Row],[BW40_3705]],"")</f>
        <v/>
      </c>
      <c r="G4563" s="2" t="str">
        <f>IF(Table1[[#This Row],[Is Data Valid]]=TRUE,((Table1[[#This Row],[Birthweight (grams)]]/Table1[[#This Row],[BW_GA]])-1)/(Backend!$B$3/100*Table1[[#This Row],[BW40_3705]]),"")</f>
        <v/>
      </c>
      <c r="H4563" s="7" t="str">
        <f>IF(Table1[[#This Row],[Is Data Valid]]=TRUE,((Table1[[#This Row],[Birthweight (grams)]]*0.9/Table1[[#This Row],[BW_GA]])-1)/(Backend!$B$3/100*Table1[[#This Row],[BW40_3705]]),"")</f>
        <v/>
      </c>
      <c r="I4563" s="7" t="str">
        <f>IF(Table1[[#This Row],[Is Data Valid]]=TRUE,((Table1[[#This Row],[Birthweight (grams)]]*1.1/Table1[[#This Row],[BW_GA]])-1)/(Backend!$B$3/100*Table1[[#This Row],[BW40_3705]]),"")</f>
        <v/>
      </c>
      <c r="J4563" s="7" t="str">
        <f>IF(Table1[[#This Row],[Is Data Valid]]=TRUE,_xlfn.NORM.S.DIST(Table1[[#This Row],[Birthweight Z-Score]],TRUE)*100,"")</f>
        <v/>
      </c>
      <c r="K4563" s="7" t="str">
        <f>IF(Table1[[#This Row],[Is Data Valid]]=TRUE,_xlfn.NORM.S.DIST(Table1[[#This Row],[Birthweight Z-Score (BW-10%)]],TRUE)*100,"")</f>
        <v/>
      </c>
      <c r="L4563" s="7" t="str">
        <f>IF(Table1[[#This Row],[Is Data Valid]]=TRUE,_xlfn.NORM.S.DIST(Table1[[#This Row],[Birthweight Z-Score (BW+10%)]],TRUE)*100,"")</f>
        <v/>
      </c>
    </row>
    <row r="4564" spans="1:12" x14ac:dyDescent="0.25">
      <c r="A4564" s="3"/>
      <c r="B4564" s="2"/>
      <c r="C4564" s="2"/>
      <c r="D4564" s="2" t="b">
        <f>IF(AND(NOT(ISBLANK(Table1[[#This Row],[Fetal Sex (Male, Female or Unknown)]])),ISNUMBER(Table1[[#This Row],[Birthweight (grams)]]),ISNUMBER(Table1[[#This Row],[Gestation (days)]])),TRUE,FALSE)</f>
        <v>0</v>
      </c>
      <c r="E4564" s="2" t="str">
        <f>IF(Table1[[#This Row],[Is Data Valid]]=TRUE,IF(Table1[[#This Row],[Fetal Sex (Male, Female or Unknown)]]="Male",Backend!$C$5,IF(Table1[[#This Row],[Fetal Sex (Male, Female or Unknown)]]="Female",Backend!$C$6,IF(Table1[[#This Row],[Fetal Sex (Male, Female or Unknown)]]="Unknown",Backend!$C$7,"Error"))),"")</f>
        <v/>
      </c>
      <c r="F4564" s="8" t="str">
        <f>IF(Table1[[#This Row],[Is Data Valid]]=TRUE,EXP(0.578+0.332*((Table1[[#This Row],[Gestation (days)]]+0.5)/7)-0.00354*((Table1[[#This Row],[Gestation (days)]]+0.5)/7)^2)*Table1[[#This Row],[BW40_3705]],"")</f>
        <v/>
      </c>
      <c r="G4564" s="2" t="str">
        <f>IF(Table1[[#This Row],[Is Data Valid]]=TRUE,((Table1[[#This Row],[Birthweight (grams)]]/Table1[[#This Row],[BW_GA]])-1)/(Backend!$B$3/100*Table1[[#This Row],[BW40_3705]]),"")</f>
        <v/>
      </c>
      <c r="H4564" s="7" t="str">
        <f>IF(Table1[[#This Row],[Is Data Valid]]=TRUE,((Table1[[#This Row],[Birthweight (grams)]]*0.9/Table1[[#This Row],[BW_GA]])-1)/(Backend!$B$3/100*Table1[[#This Row],[BW40_3705]]),"")</f>
        <v/>
      </c>
      <c r="I4564" s="7" t="str">
        <f>IF(Table1[[#This Row],[Is Data Valid]]=TRUE,((Table1[[#This Row],[Birthweight (grams)]]*1.1/Table1[[#This Row],[BW_GA]])-1)/(Backend!$B$3/100*Table1[[#This Row],[BW40_3705]]),"")</f>
        <v/>
      </c>
      <c r="J4564" s="7" t="str">
        <f>IF(Table1[[#This Row],[Is Data Valid]]=TRUE,_xlfn.NORM.S.DIST(Table1[[#This Row],[Birthweight Z-Score]],TRUE)*100,"")</f>
        <v/>
      </c>
      <c r="K4564" s="7" t="str">
        <f>IF(Table1[[#This Row],[Is Data Valid]]=TRUE,_xlfn.NORM.S.DIST(Table1[[#This Row],[Birthweight Z-Score (BW-10%)]],TRUE)*100,"")</f>
        <v/>
      </c>
      <c r="L4564" s="7" t="str">
        <f>IF(Table1[[#This Row],[Is Data Valid]]=TRUE,_xlfn.NORM.S.DIST(Table1[[#This Row],[Birthweight Z-Score (BW+10%)]],TRUE)*100,"")</f>
        <v/>
      </c>
    </row>
    <row r="4565" spans="1:12" x14ac:dyDescent="0.25">
      <c r="A4565" s="3"/>
      <c r="B4565" s="2"/>
      <c r="C4565" s="2"/>
      <c r="D4565" s="2" t="b">
        <f>IF(AND(NOT(ISBLANK(Table1[[#This Row],[Fetal Sex (Male, Female or Unknown)]])),ISNUMBER(Table1[[#This Row],[Birthweight (grams)]]),ISNUMBER(Table1[[#This Row],[Gestation (days)]])),TRUE,FALSE)</f>
        <v>0</v>
      </c>
      <c r="E4565" s="2" t="str">
        <f>IF(Table1[[#This Row],[Is Data Valid]]=TRUE,IF(Table1[[#This Row],[Fetal Sex (Male, Female or Unknown)]]="Male",Backend!$C$5,IF(Table1[[#This Row],[Fetal Sex (Male, Female or Unknown)]]="Female",Backend!$C$6,IF(Table1[[#This Row],[Fetal Sex (Male, Female or Unknown)]]="Unknown",Backend!$C$7,"Error"))),"")</f>
        <v/>
      </c>
      <c r="F4565" s="8" t="str">
        <f>IF(Table1[[#This Row],[Is Data Valid]]=TRUE,EXP(0.578+0.332*((Table1[[#This Row],[Gestation (days)]]+0.5)/7)-0.00354*((Table1[[#This Row],[Gestation (days)]]+0.5)/7)^2)*Table1[[#This Row],[BW40_3705]],"")</f>
        <v/>
      </c>
      <c r="G4565" s="2" t="str">
        <f>IF(Table1[[#This Row],[Is Data Valid]]=TRUE,((Table1[[#This Row],[Birthweight (grams)]]/Table1[[#This Row],[BW_GA]])-1)/(Backend!$B$3/100*Table1[[#This Row],[BW40_3705]]),"")</f>
        <v/>
      </c>
      <c r="H4565" s="7" t="str">
        <f>IF(Table1[[#This Row],[Is Data Valid]]=TRUE,((Table1[[#This Row],[Birthweight (grams)]]*0.9/Table1[[#This Row],[BW_GA]])-1)/(Backend!$B$3/100*Table1[[#This Row],[BW40_3705]]),"")</f>
        <v/>
      </c>
      <c r="I4565" s="7" t="str">
        <f>IF(Table1[[#This Row],[Is Data Valid]]=TRUE,((Table1[[#This Row],[Birthweight (grams)]]*1.1/Table1[[#This Row],[BW_GA]])-1)/(Backend!$B$3/100*Table1[[#This Row],[BW40_3705]]),"")</f>
        <v/>
      </c>
      <c r="J4565" s="7" t="str">
        <f>IF(Table1[[#This Row],[Is Data Valid]]=TRUE,_xlfn.NORM.S.DIST(Table1[[#This Row],[Birthweight Z-Score]],TRUE)*100,"")</f>
        <v/>
      </c>
      <c r="K4565" s="7" t="str">
        <f>IF(Table1[[#This Row],[Is Data Valid]]=TRUE,_xlfn.NORM.S.DIST(Table1[[#This Row],[Birthweight Z-Score (BW-10%)]],TRUE)*100,"")</f>
        <v/>
      </c>
      <c r="L4565" s="7" t="str">
        <f>IF(Table1[[#This Row],[Is Data Valid]]=TRUE,_xlfn.NORM.S.DIST(Table1[[#This Row],[Birthweight Z-Score (BW+10%)]],TRUE)*100,"")</f>
        <v/>
      </c>
    </row>
    <row r="4566" spans="1:12" x14ac:dyDescent="0.25">
      <c r="A4566" s="3"/>
      <c r="B4566" s="2"/>
      <c r="C4566" s="2"/>
      <c r="D4566" s="2" t="b">
        <f>IF(AND(NOT(ISBLANK(Table1[[#This Row],[Fetal Sex (Male, Female or Unknown)]])),ISNUMBER(Table1[[#This Row],[Birthweight (grams)]]),ISNUMBER(Table1[[#This Row],[Gestation (days)]])),TRUE,FALSE)</f>
        <v>0</v>
      </c>
      <c r="E4566" s="2" t="str">
        <f>IF(Table1[[#This Row],[Is Data Valid]]=TRUE,IF(Table1[[#This Row],[Fetal Sex (Male, Female or Unknown)]]="Male",Backend!$C$5,IF(Table1[[#This Row],[Fetal Sex (Male, Female or Unknown)]]="Female",Backend!$C$6,IF(Table1[[#This Row],[Fetal Sex (Male, Female or Unknown)]]="Unknown",Backend!$C$7,"Error"))),"")</f>
        <v/>
      </c>
      <c r="F4566" s="8" t="str">
        <f>IF(Table1[[#This Row],[Is Data Valid]]=TRUE,EXP(0.578+0.332*((Table1[[#This Row],[Gestation (days)]]+0.5)/7)-0.00354*((Table1[[#This Row],[Gestation (days)]]+0.5)/7)^2)*Table1[[#This Row],[BW40_3705]],"")</f>
        <v/>
      </c>
      <c r="G4566" s="2" t="str">
        <f>IF(Table1[[#This Row],[Is Data Valid]]=TRUE,((Table1[[#This Row],[Birthweight (grams)]]/Table1[[#This Row],[BW_GA]])-1)/(Backend!$B$3/100*Table1[[#This Row],[BW40_3705]]),"")</f>
        <v/>
      </c>
      <c r="H4566" s="7" t="str">
        <f>IF(Table1[[#This Row],[Is Data Valid]]=TRUE,((Table1[[#This Row],[Birthweight (grams)]]*0.9/Table1[[#This Row],[BW_GA]])-1)/(Backend!$B$3/100*Table1[[#This Row],[BW40_3705]]),"")</f>
        <v/>
      </c>
      <c r="I4566" s="7" t="str">
        <f>IF(Table1[[#This Row],[Is Data Valid]]=TRUE,((Table1[[#This Row],[Birthweight (grams)]]*1.1/Table1[[#This Row],[BW_GA]])-1)/(Backend!$B$3/100*Table1[[#This Row],[BW40_3705]]),"")</f>
        <v/>
      </c>
      <c r="J4566" s="7" t="str">
        <f>IF(Table1[[#This Row],[Is Data Valid]]=TRUE,_xlfn.NORM.S.DIST(Table1[[#This Row],[Birthweight Z-Score]],TRUE)*100,"")</f>
        <v/>
      </c>
      <c r="K4566" s="7" t="str">
        <f>IF(Table1[[#This Row],[Is Data Valid]]=TRUE,_xlfn.NORM.S.DIST(Table1[[#This Row],[Birthweight Z-Score (BW-10%)]],TRUE)*100,"")</f>
        <v/>
      </c>
      <c r="L4566" s="7" t="str">
        <f>IF(Table1[[#This Row],[Is Data Valid]]=TRUE,_xlfn.NORM.S.DIST(Table1[[#This Row],[Birthweight Z-Score (BW+10%)]],TRUE)*100,"")</f>
        <v/>
      </c>
    </row>
    <row r="4567" spans="1:12" x14ac:dyDescent="0.25">
      <c r="A4567" s="3"/>
      <c r="B4567" s="2"/>
      <c r="C4567" s="2"/>
      <c r="D4567" s="2" t="b">
        <f>IF(AND(NOT(ISBLANK(Table1[[#This Row],[Fetal Sex (Male, Female or Unknown)]])),ISNUMBER(Table1[[#This Row],[Birthweight (grams)]]),ISNUMBER(Table1[[#This Row],[Gestation (days)]])),TRUE,FALSE)</f>
        <v>0</v>
      </c>
      <c r="E4567" s="2" t="str">
        <f>IF(Table1[[#This Row],[Is Data Valid]]=TRUE,IF(Table1[[#This Row],[Fetal Sex (Male, Female or Unknown)]]="Male",Backend!$C$5,IF(Table1[[#This Row],[Fetal Sex (Male, Female or Unknown)]]="Female",Backend!$C$6,IF(Table1[[#This Row],[Fetal Sex (Male, Female or Unknown)]]="Unknown",Backend!$C$7,"Error"))),"")</f>
        <v/>
      </c>
      <c r="F4567" s="8" t="str">
        <f>IF(Table1[[#This Row],[Is Data Valid]]=TRUE,EXP(0.578+0.332*((Table1[[#This Row],[Gestation (days)]]+0.5)/7)-0.00354*((Table1[[#This Row],[Gestation (days)]]+0.5)/7)^2)*Table1[[#This Row],[BW40_3705]],"")</f>
        <v/>
      </c>
      <c r="G4567" s="2" t="str">
        <f>IF(Table1[[#This Row],[Is Data Valid]]=TRUE,((Table1[[#This Row],[Birthweight (grams)]]/Table1[[#This Row],[BW_GA]])-1)/(Backend!$B$3/100*Table1[[#This Row],[BW40_3705]]),"")</f>
        <v/>
      </c>
      <c r="H4567" s="7" t="str">
        <f>IF(Table1[[#This Row],[Is Data Valid]]=TRUE,((Table1[[#This Row],[Birthweight (grams)]]*0.9/Table1[[#This Row],[BW_GA]])-1)/(Backend!$B$3/100*Table1[[#This Row],[BW40_3705]]),"")</f>
        <v/>
      </c>
      <c r="I4567" s="7" t="str">
        <f>IF(Table1[[#This Row],[Is Data Valid]]=TRUE,((Table1[[#This Row],[Birthweight (grams)]]*1.1/Table1[[#This Row],[BW_GA]])-1)/(Backend!$B$3/100*Table1[[#This Row],[BW40_3705]]),"")</f>
        <v/>
      </c>
      <c r="J4567" s="7" t="str">
        <f>IF(Table1[[#This Row],[Is Data Valid]]=TRUE,_xlfn.NORM.S.DIST(Table1[[#This Row],[Birthweight Z-Score]],TRUE)*100,"")</f>
        <v/>
      </c>
      <c r="K4567" s="7" t="str">
        <f>IF(Table1[[#This Row],[Is Data Valid]]=TRUE,_xlfn.NORM.S.DIST(Table1[[#This Row],[Birthweight Z-Score (BW-10%)]],TRUE)*100,"")</f>
        <v/>
      </c>
      <c r="L4567" s="7" t="str">
        <f>IF(Table1[[#This Row],[Is Data Valid]]=TRUE,_xlfn.NORM.S.DIST(Table1[[#This Row],[Birthweight Z-Score (BW+10%)]],TRUE)*100,"")</f>
        <v/>
      </c>
    </row>
    <row r="4568" spans="1:12" x14ac:dyDescent="0.25">
      <c r="A4568" s="3"/>
      <c r="B4568" s="2"/>
      <c r="C4568" s="2"/>
      <c r="D4568" s="2" t="b">
        <f>IF(AND(NOT(ISBLANK(Table1[[#This Row],[Fetal Sex (Male, Female or Unknown)]])),ISNUMBER(Table1[[#This Row],[Birthweight (grams)]]),ISNUMBER(Table1[[#This Row],[Gestation (days)]])),TRUE,FALSE)</f>
        <v>0</v>
      </c>
      <c r="E4568" s="2" t="str">
        <f>IF(Table1[[#This Row],[Is Data Valid]]=TRUE,IF(Table1[[#This Row],[Fetal Sex (Male, Female or Unknown)]]="Male",Backend!$C$5,IF(Table1[[#This Row],[Fetal Sex (Male, Female or Unknown)]]="Female",Backend!$C$6,IF(Table1[[#This Row],[Fetal Sex (Male, Female or Unknown)]]="Unknown",Backend!$C$7,"Error"))),"")</f>
        <v/>
      </c>
      <c r="F4568" s="8" t="str">
        <f>IF(Table1[[#This Row],[Is Data Valid]]=TRUE,EXP(0.578+0.332*((Table1[[#This Row],[Gestation (days)]]+0.5)/7)-0.00354*((Table1[[#This Row],[Gestation (days)]]+0.5)/7)^2)*Table1[[#This Row],[BW40_3705]],"")</f>
        <v/>
      </c>
      <c r="G4568" s="2" t="str">
        <f>IF(Table1[[#This Row],[Is Data Valid]]=TRUE,((Table1[[#This Row],[Birthweight (grams)]]/Table1[[#This Row],[BW_GA]])-1)/(Backend!$B$3/100*Table1[[#This Row],[BW40_3705]]),"")</f>
        <v/>
      </c>
      <c r="H4568" s="7" t="str">
        <f>IF(Table1[[#This Row],[Is Data Valid]]=TRUE,((Table1[[#This Row],[Birthweight (grams)]]*0.9/Table1[[#This Row],[BW_GA]])-1)/(Backend!$B$3/100*Table1[[#This Row],[BW40_3705]]),"")</f>
        <v/>
      </c>
      <c r="I4568" s="7" t="str">
        <f>IF(Table1[[#This Row],[Is Data Valid]]=TRUE,((Table1[[#This Row],[Birthweight (grams)]]*1.1/Table1[[#This Row],[BW_GA]])-1)/(Backend!$B$3/100*Table1[[#This Row],[BW40_3705]]),"")</f>
        <v/>
      </c>
      <c r="J4568" s="7" t="str">
        <f>IF(Table1[[#This Row],[Is Data Valid]]=TRUE,_xlfn.NORM.S.DIST(Table1[[#This Row],[Birthweight Z-Score]],TRUE)*100,"")</f>
        <v/>
      </c>
      <c r="K4568" s="7" t="str">
        <f>IF(Table1[[#This Row],[Is Data Valid]]=TRUE,_xlfn.NORM.S.DIST(Table1[[#This Row],[Birthweight Z-Score (BW-10%)]],TRUE)*100,"")</f>
        <v/>
      </c>
      <c r="L4568" s="7" t="str">
        <f>IF(Table1[[#This Row],[Is Data Valid]]=TRUE,_xlfn.NORM.S.DIST(Table1[[#This Row],[Birthweight Z-Score (BW+10%)]],TRUE)*100,"")</f>
        <v/>
      </c>
    </row>
    <row r="4569" spans="1:12" x14ac:dyDescent="0.25">
      <c r="A4569" s="3"/>
      <c r="B4569" s="2"/>
      <c r="C4569" s="2"/>
      <c r="D4569" s="2" t="b">
        <f>IF(AND(NOT(ISBLANK(Table1[[#This Row],[Fetal Sex (Male, Female or Unknown)]])),ISNUMBER(Table1[[#This Row],[Birthweight (grams)]]),ISNUMBER(Table1[[#This Row],[Gestation (days)]])),TRUE,FALSE)</f>
        <v>0</v>
      </c>
      <c r="E4569" s="2" t="str">
        <f>IF(Table1[[#This Row],[Is Data Valid]]=TRUE,IF(Table1[[#This Row],[Fetal Sex (Male, Female or Unknown)]]="Male",Backend!$C$5,IF(Table1[[#This Row],[Fetal Sex (Male, Female or Unknown)]]="Female",Backend!$C$6,IF(Table1[[#This Row],[Fetal Sex (Male, Female or Unknown)]]="Unknown",Backend!$C$7,"Error"))),"")</f>
        <v/>
      </c>
      <c r="F4569" s="8" t="str">
        <f>IF(Table1[[#This Row],[Is Data Valid]]=TRUE,EXP(0.578+0.332*((Table1[[#This Row],[Gestation (days)]]+0.5)/7)-0.00354*((Table1[[#This Row],[Gestation (days)]]+0.5)/7)^2)*Table1[[#This Row],[BW40_3705]],"")</f>
        <v/>
      </c>
      <c r="G4569" s="2" t="str">
        <f>IF(Table1[[#This Row],[Is Data Valid]]=TRUE,((Table1[[#This Row],[Birthweight (grams)]]/Table1[[#This Row],[BW_GA]])-1)/(Backend!$B$3/100*Table1[[#This Row],[BW40_3705]]),"")</f>
        <v/>
      </c>
      <c r="H4569" s="7" t="str">
        <f>IF(Table1[[#This Row],[Is Data Valid]]=TRUE,((Table1[[#This Row],[Birthweight (grams)]]*0.9/Table1[[#This Row],[BW_GA]])-1)/(Backend!$B$3/100*Table1[[#This Row],[BW40_3705]]),"")</f>
        <v/>
      </c>
      <c r="I4569" s="7" t="str">
        <f>IF(Table1[[#This Row],[Is Data Valid]]=TRUE,((Table1[[#This Row],[Birthweight (grams)]]*1.1/Table1[[#This Row],[BW_GA]])-1)/(Backend!$B$3/100*Table1[[#This Row],[BW40_3705]]),"")</f>
        <v/>
      </c>
      <c r="J4569" s="7" t="str">
        <f>IF(Table1[[#This Row],[Is Data Valid]]=TRUE,_xlfn.NORM.S.DIST(Table1[[#This Row],[Birthweight Z-Score]],TRUE)*100,"")</f>
        <v/>
      </c>
      <c r="K4569" s="7" t="str">
        <f>IF(Table1[[#This Row],[Is Data Valid]]=TRUE,_xlfn.NORM.S.DIST(Table1[[#This Row],[Birthweight Z-Score (BW-10%)]],TRUE)*100,"")</f>
        <v/>
      </c>
      <c r="L4569" s="7" t="str">
        <f>IF(Table1[[#This Row],[Is Data Valid]]=TRUE,_xlfn.NORM.S.DIST(Table1[[#This Row],[Birthweight Z-Score (BW+10%)]],TRUE)*100,"")</f>
        <v/>
      </c>
    </row>
    <row r="4570" spans="1:12" x14ac:dyDescent="0.25">
      <c r="A4570" s="3"/>
      <c r="B4570" s="2"/>
      <c r="C4570" s="2"/>
      <c r="D4570" s="2" t="b">
        <f>IF(AND(NOT(ISBLANK(Table1[[#This Row],[Fetal Sex (Male, Female or Unknown)]])),ISNUMBER(Table1[[#This Row],[Birthweight (grams)]]),ISNUMBER(Table1[[#This Row],[Gestation (days)]])),TRUE,FALSE)</f>
        <v>0</v>
      </c>
      <c r="E4570" s="2" t="str">
        <f>IF(Table1[[#This Row],[Is Data Valid]]=TRUE,IF(Table1[[#This Row],[Fetal Sex (Male, Female or Unknown)]]="Male",Backend!$C$5,IF(Table1[[#This Row],[Fetal Sex (Male, Female or Unknown)]]="Female",Backend!$C$6,IF(Table1[[#This Row],[Fetal Sex (Male, Female or Unknown)]]="Unknown",Backend!$C$7,"Error"))),"")</f>
        <v/>
      </c>
      <c r="F4570" s="8" t="str">
        <f>IF(Table1[[#This Row],[Is Data Valid]]=TRUE,EXP(0.578+0.332*((Table1[[#This Row],[Gestation (days)]]+0.5)/7)-0.00354*((Table1[[#This Row],[Gestation (days)]]+0.5)/7)^2)*Table1[[#This Row],[BW40_3705]],"")</f>
        <v/>
      </c>
      <c r="G4570" s="2" t="str">
        <f>IF(Table1[[#This Row],[Is Data Valid]]=TRUE,((Table1[[#This Row],[Birthweight (grams)]]/Table1[[#This Row],[BW_GA]])-1)/(Backend!$B$3/100*Table1[[#This Row],[BW40_3705]]),"")</f>
        <v/>
      </c>
      <c r="H4570" s="7" t="str">
        <f>IF(Table1[[#This Row],[Is Data Valid]]=TRUE,((Table1[[#This Row],[Birthweight (grams)]]*0.9/Table1[[#This Row],[BW_GA]])-1)/(Backend!$B$3/100*Table1[[#This Row],[BW40_3705]]),"")</f>
        <v/>
      </c>
      <c r="I4570" s="7" t="str">
        <f>IF(Table1[[#This Row],[Is Data Valid]]=TRUE,((Table1[[#This Row],[Birthweight (grams)]]*1.1/Table1[[#This Row],[BW_GA]])-1)/(Backend!$B$3/100*Table1[[#This Row],[BW40_3705]]),"")</f>
        <v/>
      </c>
      <c r="J4570" s="7" t="str">
        <f>IF(Table1[[#This Row],[Is Data Valid]]=TRUE,_xlfn.NORM.S.DIST(Table1[[#This Row],[Birthweight Z-Score]],TRUE)*100,"")</f>
        <v/>
      </c>
      <c r="K4570" s="7" t="str">
        <f>IF(Table1[[#This Row],[Is Data Valid]]=TRUE,_xlfn.NORM.S.DIST(Table1[[#This Row],[Birthweight Z-Score (BW-10%)]],TRUE)*100,"")</f>
        <v/>
      </c>
      <c r="L4570" s="7" t="str">
        <f>IF(Table1[[#This Row],[Is Data Valid]]=TRUE,_xlfn.NORM.S.DIST(Table1[[#This Row],[Birthweight Z-Score (BW+10%)]],TRUE)*100,"")</f>
        <v/>
      </c>
    </row>
    <row r="4571" spans="1:12" x14ac:dyDescent="0.25">
      <c r="A4571" s="3"/>
      <c r="B4571" s="2"/>
      <c r="C4571" s="2"/>
      <c r="D4571" s="2" t="b">
        <f>IF(AND(NOT(ISBLANK(Table1[[#This Row],[Fetal Sex (Male, Female or Unknown)]])),ISNUMBER(Table1[[#This Row],[Birthweight (grams)]]),ISNUMBER(Table1[[#This Row],[Gestation (days)]])),TRUE,FALSE)</f>
        <v>0</v>
      </c>
      <c r="E4571" s="2" t="str">
        <f>IF(Table1[[#This Row],[Is Data Valid]]=TRUE,IF(Table1[[#This Row],[Fetal Sex (Male, Female or Unknown)]]="Male",Backend!$C$5,IF(Table1[[#This Row],[Fetal Sex (Male, Female or Unknown)]]="Female",Backend!$C$6,IF(Table1[[#This Row],[Fetal Sex (Male, Female or Unknown)]]="Unknown",Backend!$C$7,"Error"))),"")</f>
        <v/>
      </c>
      <c r="F4571" s="8" t="str">
        <f>IF(Table1[[#This Row],[Is Data Valid]]=TRUE,EXP(0.578+0.332*((Table1[[#This Row],[Gestation (days)]]+0.5)/7)-0.00354*((Table1[[#This Row],[Gestation (days)]]+0.5)/7)^2)*Table1[[#This Row],[BW40_3705]],"")</f>
        <v/>
      </c>
      <c r="G4571" s="2" t="str">
        <f>IF(Table1[[#This Row],[Is Data Valid]]=TRUE,((Table1[[#This Row],[Birthweight (grams)]]/Table1[[#This Row],[BW_GA]])-1)/(Backend!$B$3/100*Table1[[#This Row],[BW40_3705]]),"")</f>
        <v/>
      </c>
      <c r="H4571" s="7" t="str">
        <f>IF(Table1[[#This Row],[Is Data Valid]]=TRUE,((Table1[[#This Row],[Birthweight (grams)]]*0.9/Table1[[#This Row],[BW_GA]])-1)/(Backend!$B$3/100*Table1[[#This Row],[BW40_3705]]),"")</f>
        <v/>
      </c>
      <c r="I4571" s="7" t="str">
        <f>IF(Table1[[#This Row],[Is Data Valid]]=TRUE,((Table1[[#This Row],[Birthweight (grams)]]*1.1/Table1[[#This Row],[BW_GA]])-1)/(Backend!$B$3/100*Table1[[#This Row],[BW40_3705]]),"")</f>
        <v/>
      </c>
      <c r="J4571" s="7" t="str">
        <f>IF(Table1[[#This Row],[Is Data Valid]]=TRUE,_xlfn.NORM.S.DIST(Table1[[#This Row],[Birthweight Z-Score]],TRUE)*100,"")</f>
        <v/>
      </c>
      <c r="K4571" s="7" t="str">
        <f>IF(Table1[[#This Row],[Is Data Valid]]=TRUE,_xlfn.NORM.S.DIST(Table1[[#This Row],[Birthweight Z-Score (BW-10%)]],TRUE)*100,"")</f>
        <v/>
      </c>
      <c r="L4571" s="7" t="str">
        <f>IF(Table1[[#This Row],[Is Data Valid]]=TRUE,_xlfn.NORM.S.DIST(Table1[[#This Row],[Birthweight Z-Score (BW+10%)]],TRUE)*100,"")</f>
        <v/>
      </c>
    </row>
    <row r="4572" spans="1:12" x14ac:dyDescent="0.25">
      <c r="A4572" s="3"/>
      <c r="B4572" s="2"/>
      <c r="C4572" s="2"/>
      <c r="D4572" s="2" t="b">
        <f>IF(AND(NOT(ISBLANK(Table1[[#This Row],[Fetal Sex (Male, Female or Unknown)]])),ISNUMBER(Table1[[#This Row],[Birthweight (grams)]]),ISNUMBER(Table1[[#This Row],[Gestation (days)]])),TRUE,FALSE)</f>
        <v>0</v>
      </c>
      <c r="E4572" s="2" t="str">
        <f>IF(Table1[[#This Row],[Is Data Valid]]=TRUE,IF(Table1[[#This Row],[Fetal Sex (Male, Female or Unknown)]]="Male",Backend!$C$5,IF(Table1[[#This Row],[Fetal Sex (Male, Female or Unknown)]]="Female",Backend!$C$6,IF(Table1[[#This Row],[Fetal Sex (Male, Female or Unknown)]]="Unknown",Backend!$C$7,"Error"))),"")</f>
        <v/>
      </c>
      <c r="F4572" s="8" t="str">
        <f>IF(Table1[[#This Row],[Is Data Valid]]=TRUE,EXP(0.578+0.332*((Table1[[#This Row],[Gestation (days)]]+0.5)/7)-0.00354*((Table1[[#This Row],[Gestation (days)]]+0.5)/7)^2)*Table1[[#This Row],[BW40_3705]],"")</f>
        <v/>
      </c>
      <c r="G4572" s="2" t="str">
        <f>IF(Table1[[#This Row],[Is Data Valid]]=TRUE,((Table1[[#This Row],[Birthweight (grams)]]/Table1[[#This Row],[BW_GA]])-1)/(Backend!$B$3/100*Table1[[#This Row],[BW40_3705]]),"")</f>
        <v/>
      </c>
      <c r="H4572" s="7" t="str">
        <f>IF(Table1[[#This Row],[Is Data Valid]]=TRUE,((Table1[[#This Row],[Birthweight (grams)]]*0.9/Table1[[#This Row],[BW_GA]])-1)/(Backend!$B$3/100*Table1[[#This Row],[BW40_3705]]),"")</f>
        <v/>
      </c>
      <c r="I4572" s="7" t="str">
        <f>IF(Table1[[#This Row],[Is Data Valid]]=TRUE,((Table1[[#This Row],[Birthweight (grams)]]*1.1/Table1[[#This Row],[BW_GA]])-1)/(Backend!$B$3/100*Table1[[#This Row],[BW40_3705]]),"")</f>
        <v/>
      </c>
      <c r="J4572" s="7" t="str">
        <f>IF(Table1[[#This Row],[Is Data Valid]]=TRUE,_xlfn.NORM.S.DIST(Table1[[#This Row],[Birthweight Z-Score]],TRUE)*100,"")</f>
        <v/>
      </c>
      <c r="K4572" s="7" t="str">
        <f>IF(Table1[[#This Row],[Is Data Valid]]=TRUE,_xlfn.NORM.S.DIST(Table1[[#This Row],[Birthweight Z-Score (BW-10%)]],TRUE)*100,"")</f>
        <v/>
      </c>
      <c r="L4572" s="7" t="str">
        <f>IF(Table1[[#This Row],[Is Data Valid]]=TRUE,_xlfn.NORM.S.DIST(Table1[[#This Row],[Birthweight Z-Score (BW+10%)]],TRUE)*100,"")</f>
        <v/>
      </c>
    </row>
    <row r="4573" spans="1:12" x14ac:dyDescent="0.25">
      <c r="A4573" s="3"/>
      <c r="B4573" s="2"/>
      <c r="C4573" s="2"/>
      <c r="D4573" s="2" t="b">
        <f>IF(AND(NOT(ISBLANK(Table1[[#This Row],[Fetal Sex (Male, Female or Unknown)]])),ISNUMBER(Table1[[#This Row],[Birthweight (grams)]]),ISNUMBER(Table1[[#This Row],[Gestation (days)]])),TRUE,FALSE)</f>
        <v>0</v>
      </c>
      <c r="E4573" s="2" t="str">
        <f>IF(Table1[[#This Row],[Is Data Valid]]=TRUE,IF(Table1[[#This Row],[Fetal Sex (Male, Female or Unknown)]]="Male",Backend!$C$5,IF(Table1[[#This Row],[Fetal Sex (Male, Female or Unknown)]]="Female",Backend!$C$6,IF(Table1[[#This Row],[Fetal Sex (Male, Female or Unknown)]]="Unknown",Backend!$C$7,"Error"))),"")</f>
        <v/>
      </c>
      <c r="F4573" s="8" t="str">
        <f>IF(Table1[[#This Row],[Is Data Valid]]=TRUE,EXP(0.578+0.332*((Table1[[#This Row],[Gestation (days)]]+0.5)/7)-0.00354*((Table1[[#This Row],[Gestation (days)]]+0.5)/7)^2)*Table1[[#This Row],[BW40_3705]],"")</f>
        <v/>
      </c>
      <c r="G4573" s="2" t="str">
        <f>IF(Table1[[#This Row],[Is Data Valid]]=TRUE,((Table1[[#This Row],[Birthweight (grams)]]/Table1[[#This Row],[BW_GA]])-1)/(Backend!$B$3/100*Table1[[#This Row],[BW40_3705]]),"")</f>
        <v/>
      </c>
      <c r="H4573" s="7" t="str">
        <f>IF(Table1[[#This Row],[Is Data Valid]]=TRUE,((Table1[[#This Row],[Birthweight (grams)]]*0.9/Table1[[#This Row],[BW_GA]])-1)/(Backend!$B$3/100*Table1[[#This Row],[BW40_3705]]),"")</f>
        <v/>
      </c>
      <c r="I4573" s="7" t="str">
        <f>IF(Table1[[#This Row],[Is Data Valid]]=TRUE,((Table1[[#This Row],[Birthweight (grams)]]*1.1/Table1[[#This Row],[BW_GA]])-1)/(Backend!$B$3/100*Table1[[#This Row],[BW40_3705]]),"")</f>
        <v/>
      </c>
      <c r="J4573" s="7" t="str">
        <f>IF(Table1[[#This Row],[Is Data Valid]]=TRUE,_xlfn.NORM.S.DIST(Table1[[#This Row],[Birthweight Z-Score]],TRUE)*100,"")</f>
        <v/>
      </c>
      <c r="K4573" s="7" t="str">
        <f>IF(Table1[[#This Row],[Is Data Valid]]=TRUE,_xlfn.NORM.S.DIST(Table1[[#This Row],[Birthweight Z-Score (BW-10%)]],TRUE)*100,"")</f>
        <v/>
      </c>
      <c r="L4573" s="7" t="str">
        <f>IF(Table1[[#This Row],[Is Data Valid]]=TRUE,_xlfn.NORM.S.DIST(Table1[[#This Row],[Birthweight Z-Score (BW+10%)]],TRUE)*100,"")</f>
        <v/>
      </c>
    </row>
    <row r="4574" spans="1:12" x14ac:dyDescent="0.25">
      <c r="A4574" s="3"/>
      <c r="B4574" s="2"/>
      <c r="C4574" s="2"/>
      <c r="D4574" s="2" t="b">
        <f>IF(AND(NOT(ISBLANK(Table1[[#This Row],[Fetal Sex (Male, Female or Unknown)]])),ISNUMBER(Table1[[#This Row],[Birthweight (grams)]]),ISNUMBER(Table1[[#This Row],[Gestation (days)]])),TRUE,FALSE)</f>
        <v>0</v>
      </c>
      <c r="E4574" s="2" t="str">
        <f>IF(Table1[[#This Row],[Is Data Valid]]=TRUE,IF(Table1[[#This Row],[Fetal Sex (Male, Female or Unknown)]]="Male",Backend!$C$5,IF(Table1[[#This Row],[Fetal Sex (Male, Female or Unknown)]]="Female",Backend!$C$6,IF(Table1[[#This Row],[Fetal Sex (Male, Female or Unknown)]]="Unknown",Backend!$C$7,"Error"))),"")</f>
        <v/>
      </c>
      <c r="F4574" s="8" t="str">
        <f>IF(Table1[[#This Row],[Is Data Valid]]=TRUE,EXP(0.578+0.332*((Table1[[#This Row],[Gestation (days)]]+0.5)/7)-0.00354*((Table1[[#This Row],[Gestation (days)]]+0.5)/7)^2)*Table1[[#This Row],[BW40_3705]],"")</f>
        <v/>
      </c>
      <c r="G4574" s="2" t="str">
        <f>IF(Table1[[#This Row],[Is Data Valid]]=TRUE,((Table1[[#This Row],[Birthweight (grams)]]/Table1[[#This Row],[BW_GA]])-1)/(Backend!$B$3/100*Table1[[#This Row],[BW40_3705]]),"")</f>
        <v/>
      </c>
      <c r="H4574" s="7" t="str">
        <f>IF(Table1[[#This Row],[Is Data Valid]]=TRUE,((Table1[[#This Row],[Birthweight (grams)]]*0.9/Table1[[#This Row],[BW_GA]])-1)/(Backend!$B$3/100*Table1[[#This Row],[BW40_3705]]),"")</f>
        <v/>
      </c>
      <c r="I4574" s="7" t="str">
        <f>IF(Table1[[#This Row],[Is Data Valid]]=TRUE,((Table1[[#This Row],[Birthweight (grams)]]*1.1/Table1[[#This Row],[BW_GA]])-1)/(Backend!$B$3/100*Table1[[#This Row],[BW40_3705]]),"")</f>
        <v/>
      </c>
      <c r="J4574" s="7" t="str">
        <f>IF(Table1[[#This Row],[Is Data Valid]]=TRUE,_xlfn.NORM.S.DIST(Table1[[#This Row],[Birthweight Z-Score]],TRUE)*100,"")</f>
        <v/>
      </c>
      <c r="K4574" s="7" t="str">
        <f>IF(Table1[[#This Row],[Is Data Valid]]=TRUE,_xlfn.NORM.S.DIST(Table1[[#This Row],[Birthweight Z-Score (BW-10%)]],TRUE)*100,"")</f>
        <v/>
      </c>
      <c r="L4574" s="7" t="str">
        <f>IF(Table1[[#This Row],[Is Data Valid]]=TRUE,_xlfn.NORM.S.DIST(Table1[[#This Row],[Birthweight Z-Score (BW+10%)]],TRUE)*100,"")</f>
        <v/>
      </c>
    </row>
    <row r="4575" spans="1:12" x14ac:dyDescent="0.25">
      <c r="A4575" s="3"/>
      <c r="B4575" s="2"/>
      <c r="C4575" s="2"/>
      <c r="D4575" s="2" t="b">
        <f>IF(AND(NOT(ISBLANK(Table1[[#This Row],[Fetal Sex (Male, Female or Unknown)]])),ISNUMBER(Table1[[#This Row],[Birthweight (grams)]]),ISNUMBER(Table1[[#This Row],[Gestation (days)]])),TRUE,FALSE)</f>
        <v>0</v>
      </c>
      <c r="E4575" s="2" t="str">
        <f>IF(Table1[[#This Row],[Is Data Valid]]=TRUE,IF(Table1[[#This Row],[Fetal Sex (Male, Female or Unknown)]]="Male",Backend!$C$5,IF(Table1[[#This Row],[Fetal Sex (Male, Female or Unknown)]]="Female",Backend!$C$6,IF(Table1[[#This Row],[Fetal Sex (Male, Female or Unknown)]]="Unknown",Backend!$C$7,"Error"))),"")</f>
        <v/>
      </c>
      <c r="F4575" s="8" t="str">
        <f>IF(Table1[[#This Row],[Is Data Valid]]=TRUE,EXP(0.578+0.332*((Table1[[#This Row],[Gestation (days)]]+0.5)/7)-0.00354*((Table1[[#This Row],[Gestation (days)]]+0.5)/7)^2)*Table1[[#This Row],[BW40_3705]],"")</f>
        <v/>
      </c>
      <c r="G4575" s="2" t="str">
        <f>IF(Table1[[#This Row],[Is Data Valid]]=TRUE,((Table1[[#This Row],[Birthweight (grams)]]/Table1[[#This Row],[BW_GA]])-1)/(Backend!$B$3/100*Table1[[#This Row],[BW40_3705]]),"")</f>
        <v/>
      </c>
      <c r="H4575" s="7" t="str">
        <f>IF(Table1[[#This Row],[Is Data Valid]]=TRUE,((Table1[[#This Row],[Birthweight (grams)]]*0.9/Table1[[#This Row],[BW_GA]])-1)/(Backend!$B$3/100*Table1[[#This Row],[BW40_3705]]),"")</f>
        <v/>
      </c>
      <c r="I4575" s="7" t="str">
        <f>IF(Table1[[#This Row],[Is Data Valid]]=TRUE,((Table1[[#This Row],[Birthweight (grams)]]*1.1/Table1[[#This Row],[BW_GA]])-1)/(Backend!$B$3/100*Table1[[#This Row],[BW40_3705]]),"")</f>
        <v/>
      </c>
      <c r="J4575" s="7" t="str">
        <f>IF(Table1[[#This Row],[Is Data Valid]]=TRUE,_xlfn.NORM.S.DIST(Table1[[#This Row],[Birthweight Z-Score]],TRUE)*100,"")</f>
        <v/>
      </c>
      <c r="K4575" s="7" t="str">
        <f>IF(Table1[[#This Row],[Is Data Valid]]=TRUE,_xlfn.NORM.S.DIST(Table1[[#This Row],[Birthweight Z-Score (BW-10%)]],TRUE)*100,"")</f>
        <v/>
      </c>
      <c r="L4575" s="7" t="str">
        <f>IF(Table1[[#This Row],[Is Data Valid]]=TRUE,_xlfn.NORM.S.DIST(Table1[[#This Row],[Birthweight Z-Score (BW+10%)]],TRUE)*100,"")</f>
        <v/>
      </c>
    </row>
    <row r="4576" spans="1:12" x14ac:dyDescent="0.25">
      <c r="A4576" s="3"/>
      <c r="B4576" s="2"/>
      <c r="C4576" s="2"/>
      <c r="D4576" s="2" t="b">
        <f>IF(AND(NOT(ISBLANK(Table1[[#This Row],[Fetal Sex (Male, Female or Unknown)]])),ISNUMBER(Table1[[#This Row],[Birthweight (grams)]]),ISNUMBER(Table1[[#This Row],[Gestation (days)]])),TRUE,FALSE)</f>
        <v>0</v>
      </c>
      <c r="E4576" s="2" t="str">
        <f>IF(Table1[[#This Row],[Is Data Valid]]=TRUE,IF(Table1[[#This Row],[Fetal Sex (Male, Female or Unknown)]]="Male",Backend!$C$5,IF(Table1[[#This Row],[Fetal Sex (Male, Female or Unknown)]]="Female",Backend!$C$6,IF(Table1[[#This Row],[Fetal Sex (Male, Female or Unknown)]]="Unknown",Backend!$C$7,"Error"))),"")</f>
        <v/>
      </c>
      <c r="F4576" s="8" t="str">
        <f>IF(Table1[[#This Row],[Is Data Valid]]=TRUE,EXP(0.578+0.332*((Table1[[#This Row],[Gestation (days)]]+0.5)/7)-0.00354*((Table1[[#This Row],[Gestation (days)]]+0.5)/7)^2)*Table1[[#This Row],[BW40_3705]],"")</f>
        <v/>
      </c>
      <c r="G4576" s="2" t="str">
        <f>IF(Table1[[#This Row],[Is Data Valid]]=TRUE,((Table1[[#This Row],[Birthweight (grams)]]/Table1[[#This Row],[BW_GA]])-1)/(Backend!$B$3/100*Table1[[#This Row],[BW40_3705]]),"")</f>
        <v/>
      </c>
      <c r="H4576" s="7" t="str">
        <f>IF(Table1[[#This Row],[Is Data Valid]]=TRUE,((Table1[[#This Row],[Birthweight (grams)]]*0.9/Table1[[#This Row],[BW_GA]])-1)/(Backend!$B$3/100*Table1[[#This Row],[BW40_3705]]),"")</f>
        <v/>
      </c>
      <c r="I4576" s="7" t="str">
        <f>IF(Table1[[#This Row],[Is Data Valid]]=TRUE,((Table1[[#This Row],[Birthweight (grams)]]*1.1/Table1[[#This Row],[BW_GA]])-1)/(Backend!$B$3/100*Table1[[#This Row],[BW40_3705]]),"")</f>
        <v/>
      </c>
      <c r="J4576" s="7" t="str">
        <f>IF(Table1[[#This Row],[Is Data Valid]]=TRUE,_xlfn.NORM.S.DIST(Table1[[#This Row],[Birthweight Z-Score]],TRUE)*100,"")</f>
        <v/>
      </c>
      <c r="K4576" s="7" t="str">
        <f>IF(Table1[[#This Row],[Is Data Valid]]=TRUE,_xlfn.NORM.S.DIST(Table1[[#This Row],[Birthweight Z-Score (BW-10%)]],TRUE)*100,"")</f>
        <v/>
      </c>
      <c r="L4576" s="7" t="str">
        <f>IF(Table1[[#This Row],[Is Data Valid]]=TRUE,_xlfn.NORM.S.DIST(Table1[[#This Row],[Birthweight Z-Score (BW+10%)]],TRUE)*100,"")</f>
        <v/>
      </c>
    </row>
    <row r="4577" spans="1:12" x14ac:dyDescent="0.25">
      <c r="A4577" s="3"/>
      <c r="B4577" s="2"/>
      <c r="C4577" s="2"/>
      <c r="D4577" s="2" t="b">
        <f>IF(AND(NOT(ISBLANK(Table1[[#This Row],[Fetal Sex (Male, Female or Unknown)]])),ISNUMBER(Table1[[#This Row],[Birthweight (grams)]]),ISNUMBER(Table1[[#This Row],[Gestation (days)]])),TRUE,FALSE)</f>
        <v>0</v>
      </c>
      <c r="E4577" s="2" t="str">
        <f>IF(Table1[[#This Row],[Is Data Valid]]=TRUE,IF(Table1[[#This Row],[Fetal Sex (Male, Female or Unknown)]]="Male",Backend!$C$5,IF(Table1[[#This Row],[Fetal Sex (Male, Female or Unknown)]]="Female",Backend!$C$6,IF(Table1[[#This Row],[Fetal Sex (Male, Female or Unknown)]]="Unknown",Backend!$C$7,"Error"))),"")</f>
        <v/>
      </c>
      <c r="F4577" s="8" t="str">
        <f>IF(Table1[[#This Row],[Is Data Valid]]=TRUE,EXP(0.578+0.332*((Table1[[#This Row],[Gestation (days)]]+0.5)/7)-0.00354*((Table1[[#This Row],[Gestation (days)]]+0.5)/7)^2)*Table1[[#This Row],[BW40_3705]],"")</f>
        <v/>
      </c>
      <c r="G4577" s="2" t="str">
        <f>IF(Table1[[#This Row],[Is Data Valid]]=TRUE,((Table1[[#This Row],[Birthweight (grams)]]/Table1[[#This Row],[BW_GA]])-1)/(Backend!$B$3/100*Table1[[#This Row],[BW40_3705]]),"")</f>
        <v/>
      </c>
      <c r="H4577" s="7" t="str">
        <f>IF(Table1[[#This Row],[Is Data Valid]]=TRUE,((Table1[[#This Row],[Birthweight (grams)]]*0.9/Table1[[#This Row],[BW_GA]])-1)/(Backend!$B$3/100*Table1[[#This Row],[BW40_3705]]),"")</f>
        <v/>
      </c>
      <c r="I4577" s="7" t="str">
        <f>IF(Table1[[#This Row],[Is Data Valid]]=TRUE,((Table1[[#This Row],[Birthweight (grams)]]*1.1/Table1[[#This Row],[BW_GA]])-1)/(Backend!$B$3/100*Table1[[#This Row],[BW40_3705]]),"")</f>
        <v/>
      </c>
      <c r="J4577" s="7" t="str">
        <f>IF(Table1[[#This Row],[Is Data Valid]]=TRUE,_xlfn.NORM.S.DIST(Table1[[#This Row],[Birthweight Z-Score]],TRUE)*100,"")</f>
        <v/>
      </c>
      <c r="K4577" s="7" t="str">
        <f>IF(Table1[[#This Row],[Is Data Valid]]=TRUE,_xlfn.NORM.S.DIST(Table1[[#This Row],[Birthweight Z-Score (BW-10%)]],TRUE)*100,"")</f>
        <v/>
      </c>
      <c r="L4577" s="7" t="str">
        <f>IF(Table1[[#This Row],[Is Data Valid]]=TRUE,_xlfn.NORM.S.DIST(Table1[[#This Row],[Birthweight Z-Score (BW+10%)]],TRUE)*100,"")</f>
        <v/>
      </c>
    </row>
    <row r="4578" spans="1:12" x14ac:dyDescent="0.25">
      <c r="A4578" s="3"/>
      <c r="B4578" s="2"/>
      <c r="C4578" s="2"/>
      <c r="D4578" s="2" t="b">
        <f>IF(AND(NOT(ISBLANK(Table1[[#This Row],[Fetal Sex (Male, Female or Unknown)]])),ISNUMBER(Table1[[#This Row],[Birthweight (grams)]]),ISNUMBER(Table1[[#This Row],[Gestation (days)]])),TRUE,FALSE)</f>
        <v>0</v>
      </c>
      <c r="E4578" s="2" t="str">
        <f>IF(Table1[[#This Row],[Is Data Valid]]=TRUE,IF(Table1[[#This Row],[Fetal Sex (Male, Female or Unknown)]]="Male",Backend!$C$5,IF(Table1[[#This Row],[Fetal Sex (Male, Female or Unknown)]]="Female",Backend!$C$6,IF(Table1[[#This Row],[Fetal Sex (Male, Female or Unknown)]]="Unknown",Backend!$C$7,"Error"))),"")</f>
        <v/>
      </c>
      <c r="F4578" s="8" t="str">
        <f>IF(Table1[[#This Row],[Is Data Valid]]=TRUE,EXP(0.578+0.332*((Table1[[#This Row],[Gestation (days)]]+0.5)/7)-0.00354*((Table1[[#This Row],[Gestation (days)]]+0.5)/7)^2)*Table1[[#This Row],[BW40_3705]],"")</f>
        <v/>
      </c>
      <c r="G4578" s="2" t="str">
        <f>IF(Table1[[#This Row],[Is Data Valid]]=TRUE,((Table1[[#This Row],[Birthweight (grams)]]/Table1[[#This Row],[BW_GA]])-1)/(Backend!$B$3/100*Table1[[#This Row],[BW40_3705]]),"")</f>
        <v/>
      </c>
      <c r="H4578" s="7" t="str">
        <f>IF(Table1[[#This Row],[Is Data Valid]]=TRUE,((Table1[[#This Row],[Birthweight (grams)]]*0.9/Table1[[#This Row],[BW_GA]])-1)/(Backend!$B$3/100*Table1[[#This Row],[BW40_3705]]),"")</f>
        <v/>
      </c>
      <c r="I4578" s="7" t="str">
        <f>IF(Table1[[#This Row],[Is Data Valid]]=TRUE,((Table1[[#This Row],[Birthweight (grams)]]*1.1/Table1[[#This Row],[BW_GA]])-1)/(Backend!$B$3/100*Table1[[#This Row],[BW40_3705]]),"")</f>
        <v/>
      </c>
      <c r="J4578" s="7" t="str">
        <f>IF(Table1[[#This Row],[Is Data Valid]]=TRUE,_xlfn.NORM.S.DIST(Table1[[#This Row],[Birthweight Z-Score]],TRUE)*100,"")</f>
        <v/>
      </c>
      <c r="K4578" s="7" t="str">
        <f>IF(Table1[[#This Row],[Is Data Valid]]=TRUE,_xlfn.NORM.S.DIST(Table1[[#This Row],[Birthweight Z-Score (BW-10%)]],TRUE)*100,"")</f>
        <v/>
      </c>
      <c r="L4578" s="7" t="str">
        <f>IF(Table1[[#This Row],[Is Data Valid]]=TRUE,_xlfn.NORM.S.DIST(Table1[[#This Row],[Birthweight Z-Score (BW+10%)]],TRUE)*100,"")</f>
        <v/>
      </c>
    </row>
    <row r="4579" spans="1:12" x14ac:dyDescent="0.25">
      <c r="A4579" s="3"/>
      <c r="B4579" s="2"/>
      <c r="C4579" s="2"/>
      <c r="D4579" s="2" t="b">
        <f>IF(AND(NOT(ISBLANK(Table1[[#This Row],[Fetal Sex (Male, Female or Unknown)]])),ISNUMBER(Table1[[#This Row],[Birthweight (grams)]]),ISNUMBER(Table1[[#This Row],[Gestation (days)]])),TRUE,FALSE)</f>
        <v>0</v>
      </c>
      <c r="E4579" s="2" t="str">
        <f>IF(Table1[[#This Row],[Is Data Valid]]=TRUE,IF(Table1[[#This Row],[Fetal Sex (Male, Female or Unknown)]]="Male",Backend!$C$5,IF(Table1[[#This Row],[Fetal Sex (Male, Female or Unknown)]]="Female",Backend!$C$6,IF(Table1[[#This Row],[Fetal Sex (Male, Female or Unknown)]]="Unknown",Backend!$C$7,"Error"))),"")</f>
        <v/>
      </c>
      <c r="F4579" s="8" t="str">
        <f>IF(Table1[[#This Row],[Is Data Valid]]=TRUE,EXP(0.578+0.332*((Table1[[#This Row],[Gestation (days)]]+0.5)/7)-0.00354*((Table1[[#This Row],[Gestation (days)]]+0.5)/7)^2)*Table1[[#This Row],[BW40_3705]],"")</f>
        <v/>
      </c>
      <c r="G4579" s="2" t="str">
        <f>IF(Table1[[#This Row],[Is Data Valid]]=TRUE,((Table1[[#This Row],[Birthweight (grams)]]/Table1[[#This Row],[BW_GA]])-1)/(Backend!$B$3/100*Table1[[#This Row],[BW40_3705]]),"")</f>
        <v/>
      </c>
      <c r="H4579" s="7" t="str">
        <f>IF(Table1[[#This Row],[Is Data Valid]]=TRUE,((Table1[[#This Row],[Birthweight (grams)]]*0.9/Table1[[#This Row],[BW_GA]])-1)/(Backend!$B$3/100*Table1[[#This Row],[BW40_3705]]),"")</f>
        <v/>
      </c>
      <c r="I4579" s="7" t="str">
        <f>IF(Table1[[#This Row],[Is Data Valid]]=TRUE,((Table1[[#This Row],[Birthweight (grams)]]*1.1/Table1[[#This Row],[BW_GA]])-1)/(Backend!$B$3/100*Table1[[#This Row],[BW40_3705]]),"")</f>
        <v/>
      </c>
      <c r="J4579" s="7" t="str">
        <f>IF(Table1[[#This Row],[Is Data Valid]]=TRUE,_xlfn.NORM.S.DIST(Table1[[#This Row],[Birthweight Z-Score]],TRUE)*100,"")</f>
        <v/>
      </c>
      <c r="K4579" s="7" t="str">
        <f>IF(Table1[[#This Row],[Is Data Valid]]=TRUE,_xlfn.NORM.S.DIST(Table1[[#This Row],[Birthweight Z-Score (BW-10%)]],TRUE)*100,"")</f>
        <v/>
      </c>
      <c r="L4579" s="7" t="str">
        <f>IF(Table1[[#This Row],[Is Data Valid]]=TRUE,_xlfn.NORM.S.DIST(Table1[[#This Row],[Birthweight Z-Score (BW+10%)]],TRUE)*100,"")</f>
        <v/>
      </c>
    </row>
    <row r="4580" spans="1:12" x14ac:dyDescent="0.25">
      <c r="A4580" s="3"/>
      <c r="B4580" s="2"/>
      <c r="C4580" s="2"/>
      <c r="D4580" s="2" t="b">
        <f>IF(AND(NOT(ISBLANK(Table1[[#This Row],[Fetal Sex (Male, Female or Unknown)]])),ISNUMBER(Table1[[#This Row],[Birthweight (grams)]]),ISNUMBER(Table1[[#This Row],[Gestation (days)]])),TRUE,FALSE)</f>
        <v>0</v>
      </c>
      <c r="E4580" s="2" t="str">
        <f>IF(Table1[[#This Row],[Is Data Valid]]=TRUE,IF(Table1[[#This Row],[Fetal Sex (Male, Female or Unknown)]]="Male",Backend!$C$5,IF(Table1[[#This Row],[Fetal Sex (Male, Female or Unknown)]]="Female",Backend!$C$6,IF(Table1[[#This Row],[Fetal Sex (Male, Female or Unknown)]]="Unknown",Backend!$C$7,"Error"))),"")</f>
        <v/>
      </c>
      <c r="F4580" s="8" t="str">
        <f>IF(Table1[[#This Row],[Is Data Valid]]=TRUE,EXP(0.578+0.332*((Table1[[#This Row],[Gestation (days)]]+0.5)/7)-0.00354*((Table1[[#This Row],[Gestation (days)]]+0.5)/7)^2)*Table1[[#This Row],[BW40_3705]],"")</f>
        <v/>
      </c>
      <c r="G4580" s="2" t="str">
        <f>IF(Table1[[#This Row],[Is Data Valid]]=TRUE,((Table1[[#This Row],[Birthweight (grams)]]/Table1[[#This Row],[BW_GA]])-1)/(Backend!$B$3/100*Table1[[#This Row],[BW40_3705]]),"")</f>
        <v/>
      </c>
      <c r="H4580" s="7" t="str">
        <f>IF(Table1[[#This Row],[Is Data Valid]]=TRUE,((Table1[[#This Row],[Birthweight (grams)]]*0.9/Table1[[#This Row],[BW_GA]])-1)/(Backend!$B$3/100*Table1[[#This Row],[BW40_3705]]),"")</f>
        <v/>
      </c>
      <c r="I4580" s="7" t="str">
        <f>IF(Table1[[#This Row],[Is Data Valid]]=TRUE,((Table1[[#This Row],[Birthweight (grams)]]*1.1/Table1[[#This Row],[BW_GA]])-1)/(Backend!$B$3/100*Table1[[#This Row],[BW40_3705]]),"")</f>
        <v/>
      </c>
      <c r="J4580" s="7" t="str">
        <f>IF(Table1[[#This Row],[Is Data Valid]]=TRUE,_xlfn.NORM.S.DIST(Table1[[#This Row],[Birthweight Z-Score]],TRUE)*100,"")</f>
        <v/>
      </c>
      <c r="K4580" s="7" t="str">
        <f>IF(Table1[[#This Row],[Is Data Valid]]=TRUE,_xlfn.NORM.S.DIST(Table1[[#This Row],[Birthweight Z-Score (BW-10%)]],TRUE)*100,"")</f>
        <v/>
      </c>
      <c r="L4580" s="7" t="str">
        <f>IF(Table1[[#This Row],[Is Data Valid]]=TRUE,_xlfn.NORM.S.DIST(Table1[[#This Row],[Birthweight Z-Score (BW+10%)]],TRUE)*100,"")</f>
        <v/>
      </c>
    </row>
    <row r="4581" spans="1:12" x14ac:dyDescent="0.25">
      <c r="A4581" s="3"/>
      <c r="B4581" s="2"/>
      <c r="C4581" s="2"/>
      <c r="D4581" s="2" t="b">
        <f>IF(AND(NOT(ISBLANK(Table1[[#This Row],[Fetal Sex (Male, Female or Unknown)]])),ISNUMBER(Table1[[#This Row],[Birthweight (grams)]]),ISNUMBER(Table1[[#This Row],[Gestation (days)]])),TRUE,FALSE)</f>
        <v>0</v>
      </c>
      <c r="E4581" s="2" t="str">
        <f>IF(Table1[[#This Row],[Is Data Valid]]=TRUE,IF(Table1[[#This Row],[Fetal Sex (Male, Female or Unknown)]]="Male",Backend!$C$5,IF(Table1[[#This Row],[Fetal Sex (Male, Female or Unknown)]]="Female",Backend!$C$6,IF(Table1[[#This Row],[Fetal Sex (Male, Female or Unknown)]]="Unknown",Backend!$C$7,"Error"))),"")</f>
        <v/>
      </c>
      <c r="F4581" s="8" t="str">
        <f>IF(Table1[[#This Row],[Is Data Valid]]=TRUE,EXP(0.578+0.332*((Table1[[#This Row],[Gestation (days)]]+0.5)/7)-0.00354*((Table1[[#This Row],[Gestation (days)]]+0.5)/7)^2)*Table1[[#This Row],[BW40_3705]],"")</f>
        <v/>
      </c>
      <c r="G4581" s="2" t="str">
        <f>IF(Table1[[#This Row],[Is Data Valid]]=TRUE,((Table1[[#This Row],[Birthweight (grams)]]/Table1[[#This Row],[BW_GA]])-1)/(Backend!$B$3/100*Table1[[#This Row],[BW40_3705]]),"")</f>
        <v/>
      </c>
      <c r="H4581" s="7" t="str">
        <f>IF(Table1[[#This Row],[Is Data Valid]]=TRUE,((Table1[[#This Row],[Birthweight (grams)]]*0.9/Table1[[#This Row],[BW_GA]])-1)/(Backend!$B$3/100*Table1[[#This Row],[BW40_3705]]),"")</f>
        <v/>
      </c>
      <c r="I4581" s="7" t="str">
        <f>IF(Table1[[#This Row],[Is Data Valid]]=TRUE,((Table1[[#This Row],[Birthweight (grams)]]*1.1/Table1[[#This Row],[BW_GA]])-1)/(Backend!$B$3/100*Table1[[#This Row],[BW40_3705]]),"")</f>
        <v/>
      </c>
      <c r="J4581" s="7" t="str">
        <f>IF(Table1[[#This Row],[Is Data Valid]]=TRUE,_xlfn.NORM.S.DIST(Table1[[#This Row],[Birthweight Z-Score]],TRUE)*100,"")</f>
        <v/>
      </c>
      <c r="K4581" s="7" t="str">
        <f>IF(Table1[[#This Row],[Is Data Valid]]=TRUE,_xlfn.NORM.S.DIST(Table1[[#This Row],[Birthweight Z-Score (BW-10%)]],TRUE)*100,"")</f>
        <v/>
      </c>
      <c r="L4581" s="7" t="str">
        <f>IF(Table1[[#This Row],[Is Data Valid]]=TRUE,_xlfn.NORM.S.DIST(Table1[[#This Row],[Birthweight Z-Score (BW+10%)]],TRUE)*100,"")</f>
        <v/>
      </c>
    </row>
    <row r="4582" spans="1:12" x14ac:dyDescent="0.25">
      <c r="A4582" s="3"/>
      <c r="B4582" s="2"/>
      <c r="C4582" s="2"/>
      <c r="D4582" s="2" t="b">
        <f>IF(AND(NOT(ISBLANK(Table1[[#This Row],[Fetal Sex (Male, Female or Unknown)]])),ISNUMBER(Table1[[#This Row],[Birthweight (grams)]]),ISNUMBER(Table1[[#This Row],[Gestation (days)]])),TRUE,FALSE)</f>
        <v>0</v>
      </c>
      <c r="E4582" s="2" t="str">
        <f>IF(Table1[[#This Row],[Is Data Valid]]=TRUE,IF(Table1[[#This Row],[Fetal Sex (Male, Female or Unknown)]]="Male",Backend!$C$5,IF(Table1[[#This Row],[Fetal Sex (Male, Female or Unknown)]]="Female",Backend!$C$6,IF(Table1[[#This Row],[Fetal Sex (Male, Female or Unknown)]]="Unknown",Backend!$C$7,"Error"))),"")</f>
        <v/>
      </c>
      <c r="F4582" s="8" t="str">
        <f>IF(Table1[[#This Row],[Is Data Valid]]=TRUE,EXP(0.578+0.332*((Table1[[#This Row],[Gestation (days)]]+0.5)/7)-0.00354*((Table1[[#This Row],[Gestation (days)]]+0.5)/7)^2)*Table1[[#This Row],[BW40_3705]],"")</f>
        <v/>
      </c>
      <c r="G4582" s="2" t="str">
        <f>IF(Table1[[#This Row],[Is Data Valid]]=TRUE,((Table1[[#This Row],[Birthweight (grams)]]/Table1[[#This Row],[BW_GA]])-1)/(Backend!$B$3/100*Table1[[#This Row],[BW40_3705]]),"")</f>
        <v/>
      </c>
      <c r="H4582" s="7" t="str">
        <f>IF(Table1[[#This Row],[Is Data Valid]]=TRUE,((Table1[[#This Row],[Birthweight (grams)]]*0.9/Table1[[#This Row],[BW_GA]])-1)/(Backend!$B$3/100*Table1[[#This Row],[BW40_3705]]),"")</f>
        <v/>
      </c>
      <c r="I4582" s="7" t="str">
        <f>IF(Table1[[#This Row],[Is Data Valid]]=TRUE,((Table1[[#This Row],[Birthweight (grams)]]*1.1/Table1[[#This Row],[BW_GA]])-1)/(Backend!$B$3/100*Table1[[#This Row],[BW40_3705]]),"")</f>
        <v/>
      </c>
      <c r="J4582" s="7" t="str">
        <f>IF(Table1[[#This Row],[Is Data Valid]]=TRUE,_xlfn.NORM.S.DIST(Table1[[#This Row],[Birthweight Z-Score]],TRUE)*100,"")</f>
        <v/>
      </c>
      <c r="K4582" s="7" t="str">
        <f>IF(Table1[[#This Row],[Is Data Valid]]=TRUE,_xlfn.NORM.S.DIST(Table1[[#This Row],[Birthweight Z-Score (BW-10%)]],TRUE)*100,"")</f>
        <v/>
      </c>
      <c r="L4582" s="7" t="str">
        <f>IF(Table1[[#This Row],[Is Data Valid]]=TRUE,_xlfn.NORM.S.DIST(Table1[[#This Row],[Birthweight Z-Score (BW+10%)]],TRUE)*100,"")</f>
        <v/>
      </c>
    </row>
    <row r="4583" spans="1:12" x14ac:dyDescent="0.25">
      <c r="A4583" s="3"/>
      <c r="B4583" s="2"/>
      <c r="C4583" s="2"/>
      <c r="D4583" s="2" t="b">
        <f>IF(AND(NOT(ISBLANK(Table1[[#This Row],[Fetal Sex (Male, Female or Unknown)]])),ISNUMBER(Table1[[#This Row],[Birthweight (grams)]]),ISNUMBER(Table1[[#This Row],[Gestation (days)]])),TRUE,FALSE)</f>
        <v>0</v>
      </c>
      <c r="E4583" s="2" t="str">
        <f>IF(Table1[[#This Row],[Is Data Valid]]=TRUE,IF(Table1[[#This Row],[Fetal Sex (Male, Female or Unknown)]]="Male",Backend!$C$5,IF(Table1[[#This Row],[Fetal Sex (Male, Female or Unknown)]]="Female",Backend!$C$6,IF(Table1[[#This Row],[Fetal Sex (Male, Female or Unknown)]]="Unknown",Backend!$C$7,"Error"))),"")</f>
        <v/>
      </c>
      <c r="F4583" s="8" t="str">
        <f>IF(Table1[[#This Row],[Is Data Valid]]=TRUE,EXP(0.578+0.332*((Table1[[#This Row],[Gestation (days)]]+0.5)/7)-0.00354*((Table1[[#This Row],[Gestation (days)]]+0.5)/7)^2)*Table1[[#This Row],[BW40_3705]],"")</f>
        <v/>
      </c>
      <c r="G4583" s="2" t="str">
        <f>IF(Table1[[#This Row],[Is Data Valid]]=TRUE,((Table1[[#This Row],[Birthweight (grams)]]/Table1[[#This Row],[BW_GA]])-1)/(Backend!$B$3/100*Table1[[#This Row],[BW40_3705]]),"")</f>
        <v/>
      </c>
      <c r="H4583" s="7" t="str">
        <f>IF(Table1[[#This Row],[Is Data Valid]]=TRUE,((Table1[[#This Row],[Birthweight (grams)]]*0.9/Table1[[#This Row],[BW_GA]])-1)/(Backend!$B$3/100*Table1[[#This Row],[BW40_3705]]),"")</f>
        <v/>
      </c>
      <c r="I4583" s="7" t="str">
        <f>IF(Table1[[#This Row],[Is Data Valid]]=TRUE,((Table1[[#This Row],[Birthweight (grams)]]*1.1/Table1[[#This Row],[BW_GA]])-1)/(Backend!$B$3/100*Table1[[#This Row],[BW40_3705]]),"")</f>
        <v/>
      </c>
      <c r="J4583" s="7" t="str">
        <f>IF(Table1[[#This Row],[Is Data Valid]]=TRUE,_xlfn.NORM.S.DIST(Table1[[#This Row],[Birthweight Z-Score]],TRUE)*100,"")</f>
        <v/>
      </c>
      <c r="K4583" s="7" t="str">
        <f>IF(Table1[[#This Row],[Is Data Valid]]=TRUE,_xlfn.NORM.S.DIST(Table1[[#This Row],[Birthweight Z-Score (BW-10%)]],TRUE)*100,"")</f>
        <v/>
      </c>
      <c r="L4583" s="7" t="str">
        <f>IF(Table1[[#This Row],[Is Data Valid]]=TRUE,_xlfn.NORM.S.DIST(Table1[[#This Row],[Birthweight Z-Score (BW+10%)]],TRUE)*100,"")</f>
        <v/>
      </c>
    </row>
    <row r="4584" spans="1:12" x14ac:dyDescent="0.25">
      <c r="A4584" s="3"/>
      <c r="B4584" s="2"/>
      <c r="C4584" s="2"/>
      <c r="D4584" s="2" t="b">
        <f>IF(AND(NOT(ISBLANK(Table1[[#This Row],[Fetal Sex (Male, Female or Unknown)]])),ISNUMBER(Table1[[#This Row],[Birthweight (grams)]]),ISNUMBER(Table1[[#This Row],[Gestation (days)]])),TRUE,FALSE)</f>
        <v>0</v>
      </c>
      <c r="E4584" s="2" t="str">
        <f>IF(Table1[[#This Row],[Is Data Valid]]=TRUE,IF(Table1[[#This Row],[Fetal Sex (Male, Female or Unknown)]]="Male",Backend!$C$5,IF(Table1[[#This Row],[Fetal Sex (Male, Female or Unknown)]]="Female",Backend!$C$6,IF(Table1[[#This Row],[Fetal Sex (Male, Female or Unknown)]]="Unknown",Backend!$C$7,"Error"))),"")</f>
        <v/>
      </c>
      <c r="F4584" s="8" t="str">
        <f>IF(Table1[[#This Row],[Is Data Valid]]=TRUE,EXP(0.578+0.332*((Table1[[#This Row],[Gestation (days)]]+0.5)/7)-0.00354*((Table1[[#This Row],[Gestation (days)]]+0.5)/7)^2)*Table1[[#This Row],[BW40_3705]],"")</f>
        <v/>
      </c>
      <c r="G4584" s="2" t="str">
        <f>IF(Table1[[#This Row],[Is Data Valid]]=TRUE,((Table1[[#This Row],[Birthweight (grams)]]/Table1[[#This Row],[BW_GA]])-1)/(Backend!$B$3/100*Table1[[#This Row],[BW40_3705]]),"")</f>
        <v/>
      </c>
      <c r="H4584" s="7" t="str">
        <f>IF(Table1[[#This Row],[Is Data Valid]]=TRUE,((Table1[[#This Row],[Birthweight (grams)]]*0.9/Table1[[#This Row],[BW_GA]])-1)/(Backend!$B$3/100*Table1[[#This Row],[BW40_3705]]),"")</f>
        <v/>
      </c>
      <c r="I4584" s="7" t="str">
        <f>IF(Table1[[#This Row],[Is Data Valid]]=TRUE,((Table1[[#This Row],[Birthweight (grams)]]*1.1/Table1[[#This Row],[BW_GA]])-1)/(Backend!$B$3/100*Table1[[#This Row],[BW40_3705]]),"")</f>
        <v/>
      </c>
      <c r="J4584" s="7" t="str">
        <f>IF(Table1[[#This Row],[Is Data Valid]]=TRUE,_xlfn.NORM.S.DIST(Table1[[#This Row],[Birthweight Z-Score]],TRUE)*100,"")</f>
        <v/>
      </c>
      <c r="K4584" s="7" t="str">
        <f>IF(Table1[[#This Row],[Is Data Valid]]=TRUE,_xlfn.NORM.S.DIST(Table1[[#This Row],[Birthweight Z-Score (BW-10%)]],TRUE)*100,"")</f>
        <v/>
      </c>
      <c r="L4584" s="7" t="str">
        <f>IF(Table1[[#This Row],[Is Data Valid]]=TRUE,_xlfn.NORM.S.DIST(Table1[[#This Row],[Birthweight Z-Score (BW+10%)]],TRUE)*100,"")</f>
        <v/>
      </c>
    </row>
    <row r="4585" spans="1:12" x14ac:dyDescent="0.25">
      <c r="A4585" s="3"/>
      <c r="B4585" s="2"/>
      <c r="C4585" s="2"/>
      <c r="D4585" s="2" t="b">
        <f>IF(AND(NOT(ISBLANK(Table1[[#This Row],[Fetal Sex (Male, Female or Unknown)]])),ISNUMBER(Table1[[#This Row],[Birthweight (grams)]]),ISNUMBER(Table1[[#This Row],[Gestation (days)]])),TRUE,FALSE)</f>
        <v>0</v>
      </c>
      <c r="E4585" s="2" t="str">
        <f>IF(Table1[[#This Row],[Is Data Valid]]=TRUE,IF(Table1[[#This Row],[Fetal Sex (Male, Female or Unknown)]]="Male",Backend!$C$5,IF(Table1[[#This Row],[Fetal Sex (Male, Female or Unknown)]]="Female",Backend!$C$6,IF(Table1[[#This Row],[Fetal Sex (Male, Female or Unknown)]]="Unknown",Backend!$C$7,"Error"))),"")</f>
        <v/>
      </c>
      <c r="F4585" s="8" t="str">
        <f>IF(Table1[[#This Row],[Is Data Valid]]=TRUE,EXP(0.578+0.332*((Table1[[#This Row],[Gestation (days)]]+0.5)/7)-0.00354*((Table1[[#This Row],[Gestation (days)]]+0.5)/7)^2)*Table1[[#This Row],[BW40_3705]],"")</f>
        <v/>
      </c>
      <c r="G4585" s="2" t="str">
        <f>IF(Table1[[#This Row],[Is Data Valid]]=TRUE,((Table1[[#This Row],[Birthweight (grams)]]/Table1[[#This Row],[BW_GA]])-1)/(Backend!$B$3/100*Table1[[#This Row],[BW40_3705]]),"")</f>
        <v/>
      </c>
      <c r="H4585" s="7" t="str">
        <f>IF(Table1[[#This Row],[Is Data Valid]]=TRUE,((Table1[[#This Row],[Birthweight (grams)]]*0.9/Table1[[#This Row],[BW_GA]])-1)/(Backend!$B$3/100*Table1[[#This Row],[BW40_3705]]),"")</f>
        <v/>
      </c>
      <c r="I4585" s="7" t="str">
        <f>IF(Table1[[#This Row],[Is Data Valid]]=TRUE,((Table1[[#This Row],[Birthweight (grams)]]*1.1/Table1[[#This Row],[BW_GA]])-1)/(Backend!$B$3/100*Table1[[#This Row],[BW40_3705]]),"")</f>
        <v/>
      </c>
      <c r="J4585" s="7" t="str">
        <f>IF(Table1[[#This Row],[Is Data Valid]]=TRUE,_xlfn.NORM.S.DIST(Table1[[#This Row],[Birthweight Z-Score]],TRUE)*100,"")</f>
        <v/>
      </c>
      <c r="K4585" s="7" t="str">
        <f>IF(Table1[[#This Row],[Is Data Valid]]=TRUE,_xlfn.NORM.S.DIST(Table1[[#This Row],[Birthweight Z-Score (BW-10%)]],TRUE)*100,"")</f>
        <v/>
      </c>
      <c r="L4585" s="7" t="str">
        <f>IF(Table1[[#This Row],[Is Data Valid]]=TRUE,_xlfn.NORM.S.DIST(Table1[[#This Row],[Birthweight Z-Score (BW+10%)]],TRUE)*100,"")</f>
        <v/>
      </c>
    </row>
    <row r="4586" spans="1:12" x14ac:dyDescent="0.25">
      <c r="A4586" s="3"/>
      <c r="B4586" s="2"/>
      <c r="C4586" s="2"/>
      <c r="D4586" s="2" t="b">
        <f>IF(AND(NOT(ISBLANK(Table1[[#This Row],[Fetal Sex (Male, Female or Unknown)]])),ISNUMBER(Table1[[#This Row],[Birthweight (grams)]]),ISNUMBER(Table1[[#This Row],[Gestation (days)]])),TRUE,FALSE)</f>
        <v>0</v>
      </c>
      <c r="E4586" s="2" t="str">
        <f>IF(Table1[[#This Row],[Is Data Valid]]=TRUE,IF(Table1[[#This Row],[Fetal Sex (Male, Female or Unknown)]]="Male",Backend!$C$5,IF(Table1[[#This Row],[Fetal Sex (Male, Female or Unknown)]]="Female",Backend!$C$6,IF(Table1[[#This Row],[Fetal Sex (Male, Female or Unknown)]]="Unknown",Backend!$C$7,"Error"))),"")</f>
        <v/>
      </c>
      <c r="F4586" s="8" t="str">
        <f>IF(Table1[[#This Row],[Is Data Valid]]=TRUE,EXP(0.578+0.332*((Table1[[#This Row],[Gestation (days)]]+0.5)/7)-0.00354*((Table1[[#This Row],[Gestation (days)]]+0.5)/7)^2)*Table1[[#This Row],[BW40_3705]],"")</f>
        <v/>
      </c>
      <c r="G4586" s="2" t="str">
        <f>IF(Table1[[#This Row],[Is Data Valid]]=TRUE,((Table1[[#This Row],[Birthweight (grams)]]/Table1[[#This Row],[BW_GA]])-1)/(Backend!$B$3/100*Table1[[#This Row],[BW40_3705]]),"")</f>
        <v/>
      </c>
      <c r="H4586" s="7" t="str">
        <f>IF(Table1[[#This Row],[Is Data Valid]]=TRUE,((Table1[[#This Row],[Birthweight (grams)]]*0.9/Table1[[#This Row],[BW_GA]])-1)/(Backend!$B$3/100*Table1[[#This Row],[BW40_3705]]),"")</f>
        <v/>
      </c>
      <c r="I4586" s="7" t="str">
        <f>IF(Table1[[#This Row],[Is Data Valid]]=TRUE,((Table1[[#This Row],[Birthweight (grams)]]*1.1/Table1[[#This Row],[BW_GA]])-1)/(Backend!$B$3/100*Table1[[#This Row],[BW40_3705]]),"")</f>
        <v/>
      </c>
      <c r="J4586" s="7" t="str">
        <f>IF(Table1[[#This Row],[Is Data Valid]]=TRUE,_xlfn.NORM.S.DIST(Table1[[#This Row],[Birthweight Z-Score]],TRUE)*100,"")</f>
        <v/>
      </c>
      <c r="K4586" s="7" t="str">
        <f>IF(Table1[[#This Row],[Is Data Valid]]=TRUE,_xlfn.NORM.S.DIST(Table1[[#This Row],[Birthweight Z-Score (BW-10%)]],TRUE)*100,"")</f>
        <v/>
      </c>
      <c r="L4586" s="7" t="str">
        <f>IF(Table1[[#This Row],[Is Data Valid]]=TRUE,_xlfn.NORM.S.DIST(Table1[[#This Row],[Birthweight Z-Score (BW+10%)]],TRUE)*100,"")</f>
        <v/>
      </c>
    </row>
    <row r="4587" spans="1:12" x14ac:dyDescent="0.25">
      <c r="A4587" s="3"/>
      <c r="B4587" s="2"/>
      <c r="C4587" s="2"/>
      <c r="D4587" s="2" t="b">
        <f>IF(AND(NOT(ISBLANK(Table1[[#This Row],[Fetal Sex (Male, Female or Unknown)]])),ISNUMBER(Table1[[#This Row],[Birthweight (grams)]]),ISNUMBER(Table1[[#This Row],[Gestation (days)]])),TRUE,FALSE)</f>
        <v>0</v>
      </c>
      <c r="E4587" s="2" t="str">
        <f>IF(Table1[[#This Row],[Is Data Valid]]=TRUE,IF(Table1[[#This Row],[Fetal Sex (Male, Female or Unknown)]]="Male",Backend!$C$5,IF(Table1[[#This Row],[Fetal Sex (Male, Female or Unknown)]]="Female",Backend!$C$6,IF(Table1[[#This Row],[Fetal Sex (Male, Female or Unknown)]]="Unknown",Backend!$C$7,"Error"))),"")</f>
        <v/>
      </c>
      <c r="F4587" s="8" t="str">
        <f>IF(Table1[[#This Row],[Is Data Valid]]=TRUE,EXP(0.578+0.332*((Table1[[#This Row],[Gestation (days)]]+0.5)/7)-0.00354*((Table1[[#This Row],[Gestation (days)]]+0.5)/7)^2)*Table1[[#This Row],[BW40_3705]],"")</f>
        <v/>
      </c>
      <c r="G4587" s="2" t="str">
        <f>IF(Table1[[#This Row],[Is Data Valid]]=TRUE,((Table1[[#This Row],[Birthweight (grams)]]/Table1[[#This Row],[BW_GA]])-1)/(Backend!$B$3/100*Table1[[#This Row],[BW40_3705]]),"")</f>
        <v/>
      </c>
      <c r="H4587" s="7" t="str">
        <f>IF(Table1[[#This Row],[Is Data Valid]]=TRUE,((Table1[[#This Row],[Birthweight (grams)]]*0.9/Table1[[#This Row],[BW_GA]])-1)/(Backend!$B$3/100*Table1[[#This Row],[BW40_3705]]),"")</f>
        <v/>
      </c>
      <c r="I4587" s="7" t="str">
        <f>IF(Table1[[#This Row],[Is Data Valid]]=TRUE,((Table1[[#This Row],[Birthweight (grams)]]*1.1/Table1[[#This Row],[BW_GA]])-1)/(Backend!$B$3/100*Table1[[#This Row],[BW40_3705]]),"")</f>
        <v/>
      </c>
      <c r="J4587" s="7" t="str">
        <f>IF(Table1[[#This Row],[Is Data Valid]]=TRUE,_xlfn.NORM.S.DIST(Table1[[#This Row],[Birthweight Z-Score]],TRUE)*100,"")</f>
        <v/>
      </c>
      <c r="K4587" s="7" t="str">
        <f>IF(Table1[[#This Row],[Is Data Valid]]=TRUE,_xlfn.NORM.S.DIST(Table1[[#This Row],[Birthweight Z-Score (BW-10%)]],TRUE)*100,"")</f>
        <v/>
      </c>
      <c r="L4587" s="7" t="str">
        <f>IF(Table1[[#This Row],[Is Data Valid]]=TRUE,_xlfn.NORM.S.DIST(Table1[[#This Row],[Birthweight Z-Score (BW+10%)]],TRUE)*100,"")</f>
        <v/>
      </c>
    </row>
    <row r="4588" spans="1:12" x14ac:dyDescent="0.25">
      <c r="A4588" s="3"/>
      <c r="B4588" s="2"/>
      <c r="C4588" s="2"/>
      <c r="D4588" s="2" t="b">
        <f>IF(AND(NOT(ISBLANK(Table1[[#This Row],[Fetal Sex (Male, Female or Unknown)]])),ISNUMBER(Table1[[#This Row],[Birthweight (grams)]]),ISNUMBER(Table1[[#This Row],[Gestation (days)]])),TRUE,FALSE)</f>
        <v>0</v>
      </c>
      <c r="E4588" s="2" t="str">
        <f>IF(Table1[[#This Row],[Is Data Valid]]=TRUE,IF(Table1[[#This Row],[Fetal Sex (Male, Female or Unknown)]]="Male",Backend!$C$5,IF(Table1[[#This Row],[Fetal Sex (Male, Female or Unknown)]]="Female",Backend!$C$6,IF(Table1[[#This Row],[Fetal Sex (Male, Female or Unknown)]]="Unknown",Backend!$C$7,"Error"))),"")</f>
        <v/>
      </c>
      <c r="F4588" s="8" t="str">
        <f>IF(Table1[[#This Row],[Is Data Valid]]=TRUE,EXP(0.578+0.332*((Table1[[#This Row],[Gestation (days)]]+0.5)/7)-0.00354*((Table1[[#This Row],[Gestation (days)]]+0.5)/7)^2)*Table1[[#This Row],[BW40_3705]],"")</f>
        <v/>
      </c>
      <c r="G4588" s="2" t="str">
        <f>IF(Table1[[#This Row],[Is Data Valid]]=TRUE,((Table1[[#This Row],[Birthweight (grams)]]/Table1[[#This Row],[BW_GA]])-1)/(Backend!$B$3/100*Table1[[#This Row],[BW40_3705]]),"")</f>
        <v/>
      </c>
      <c r="H4588" s="7" t="str">
        <f>IF(Table1[[#This Row],[Is Data Valid]]=TRUE,((Table1[[#This Row],[Birthweight (grams)]]*0.9/Table1[[#This Row],[BW_GA]])-1)/(Backend!$B$3/100*Table1[[#This Row],[BW40_3705]]),"")</f>
        <v/>
      </c>
      <c r="I4588" s="7" t="str">
        <f>IF(Table1[[#This Row],[Is Data Valid]]=TRUE,((Table1[[#This Row],[Birthweight (grams)]]*1.1/Table1[[#This Row],[BW_GA]])-1)/(Backend!$B$3/100*Table1[[#This Row],[BW40_3705]]),"")</f>
        <v/>
      </c>
      <c r="J4588" s="7" t="str">
        <f>IF(Table1[[#This Row],[Is Data Valid]]=TRUE,_xlfn.NORM.S.DIST(Table1[[#This Row],[Birthweight Z-Score]],TRUE)*100,"")</f>
        <v/>
      </c>
      <c r="K4588" s="7" t="str">
        <f>IF(Table1[[#This Row],[Is Data Valid]]=TRUE,_xlfn.NORM.S.DIST(Table1[[#This Row],[Birthweight Z-Score (BW-10%)]],TRUE)*100,"")</f>
        <v/>
      </c>
      <c r="L4588" s="7" t="str">
        <f>IF(Table1[[#This Row],[Is Data Valid]]=TRUE,_xlfn.NORM.S.DIST(Table1[[#This Row],[Birthweight Z-Score (BW+10%)]],TRUE)*100,"")</f>
        <v/>
      </c>
    </row>
    <row r="4589" spans="1:12" x14ac:dyDescent="0.25">
      <c r="A4589" s="3"/>
      <c r="B4589" s="2"/>
      <c r="C4589" s="2"/>
      <c r="D4589" s="2" t="b">
        <f>IF(AND(NOT(ISBLANK(Table1[[#This Row],[Fetal Sex (Male, Female or Unknown)]])),ISNUMBER(Table1[[#This Row],[Birthweight (grams)]]),ISNUMBER(Table1[[#This Row],[Gestation (days)]])),TRUE,FALSE)</f>
        <v>0</v>
      </c>
      <c r="E4589" s="2" t="str">
        <f>IF(Table1[[#This Row],[Is Data Valid]]=TRUE,IF(Table1[[#This Row],[Fetal Sex (Male, Female or Unknown)]]="Male",Backend!$C$5,IF(Table1[[#This Row],[Fetal Sex (Male, Female or Unknown)]]="Female",Backend!$C$6,IF(Table1[[#This Row],[Fetal Sex (Male, Female or Unknown)]]="Unknown",Backend!$C$7,"Error"))),"")</f>
        <v/>
      </c>
      <c r="F4589" s="8" t="str">
        <f>IF(Table1[[#This Row],[Is Data Valid]]=TRUE,EXP(0.578+0.332*((Table1[[#This Row],[Gestation (days)]]+0.5)/7)-0.00354*((Table1[[#This Row],[Gestation (days)]]+0.5)/7)^2)*Table1[[#This Row],[BW40_3705]],"")</f>
        <v/>
      </c>
      <c r="G4589" s="2" t="str">
        <f>IF(Table1[[#This Row],[Is Data Valid]]=TRUE,((Table1[[#This Row],[Birthweight (grams)]]/Table1[[#This Row],[BW_GA]])-1)/(Backend!$B$3/100*Table1[[#This Row],[BW40_3705]]),"")</f>
        <v/>
      </c>
      <c r="H4589" s="7" t="str">
        <f>IF(Table1[[#This Row],[Is Data Valid]]=TRUE,((Table1[[#This Row],[Birthweight (grams)]]*0.9/Table1[[#This Row],[BW_GA]])-1)/(Backend!$B$3/100*Table1[[#This Row],[BW40_3705]]),"")</f>
        <v/>
      </c>
      <c r="I4589" s="7" t="str">
        <f>IF(Table1[[#This Row],[Is Data Valid]]=TRUE,((Table1[[#This Row],[Birthweight (grams)]]*1.1/Table1[[#This Row],[BW_GA]])-1)/(Backend!$B$3/100*Table1[[#This Row],[BW40_3705]]),"")</f>
        <v/>
      </c>
      <c r="J4589" s="7" t="str">
        <f>IF(Table1[[#This Row],[Is Data Valid]]=TRUE,_xlfn.NORM.S.DIST(Table1[[#This Row],[Birthweight Z-Score]],TRUE)*100,"")</f>
        <v/>
      </c>
      <c r="K4589" s="7" t="str">
        <f>IF(Table1[[#This Row],[Is Data Valid]]=TRUE,_xlfn.NORM.S.DIST(Table1[[#This Row],[Birthweight Z-Score (BW-10%)]],TRUE)*100,"")</f>
        <v/>
      </c>
      <c r="L4589" s="7" t="str">
        <f>IF(Table1[[#This Row],[Is Data Valid]]=TRUE,_xlfn.NORM.S.DIST(Table1[[#This Row],[Birthweight Z-Score (BW+10%)]],TRUE)*100,"")</f>
        <v/>
      </c>
    </row>
    <row r="4590" spans="1:12" x14ac:dyDescent="0.25">
      <c r="A4590" s="3"/>
      <c r="B4590" s="2"/>
      <c r="C4590" s="2"/>
      <c r="D4590" s="2" t="b">
        <f>IF(AND(NOT(ISBLANK(Table1[[#This Row],[Fetal Sex (Male, Female or Unknown)]])),ISNUMBER(Table1[[#This Row],[Birthweight (grams)]]),ISNUMBER(Table1[[#This Row],[Gestation (days)]])),TRUE,FALSE)</f>
        <v>0</v>
      </c>
      <c r="E4590" s="2" t="str">
        <f>IF(Table1[[#This Row],[Is Data Valid]]=TRUE,IF(Table1[[#This Row],[Fetal Sex (Male, Female or Unknown)]]="Male",Backend!$C$5,IF(Table1[[#This Row],[Fetal Sex (Male, Female or Unknown)]]="Female",Backend!$C$6,IF(Table1[[#This Row],[Fetal Sex (Male, Female or Unknown)]]="Unknown",Backend!$C$7,"Error"))),"")</f>
        <v/>
      </c>
      <c r="F4590" s="8" t="str">
        <f>IF(Table1[[#This Row],[Is Data Valid]]=TRUE,EXP(0.578+0.332*((Table1[[#This Row],[Gestation (days)]]+0.5)/7)-0.00354*((Table1[[#This Row],[Gestation (days)]]+0.5)/7)^2)*Table1[[#This Row],[BW40_3705]],"")</f>
        <v/>
      </c>
      <c r="G4590" s="2" t="str">
        <f>IF(Table1[[#This Row],[Is Data Valid]]=TRUE,((Table1[[#This Row],[Birthweight (grams)]]/Table1[[#This Row],[BW_GA]])-1)/(Backend!$B$3/100*Table1[[#This Row],[BW40_3705]]),"")</f>
        <v/>
      </c>
      <c r="H4590" s="7" t="str">
        <f>IF(Table1[[#This Row],[Is Data Valid]]=TRUE,((Table1[[#This Row],[Birthweight (grams)]]*0.9/Table1[[#This Row],[BW_GA]])-1)/(Backend!$B$3/100*Table1[[#This Row],[BW40_3705]]),"")</f>
        <v/>
      </c>
      <c r="I4590" s="7" t="str">
        <f>IF(Table1[[#This Row],[Is Data Valid]]=TRUE,((Table1[[#This Row],[Birthweight (grams)]]*1.1/Table1[[#This Row],[BW_GA]])-1)/(Backend!$B$3/100*Table1[[#This Row],[BW40_3705]]),"")</f>
        <v/>
      </c>
      <c r="J4590" s="7" t="str">
        <f>IF(Table1[[#This Row],[Is Data Valid]]=TRUE,_xlfn.NORM.S.DIST(Table1[[#This Row],[Birthweight Z-Score]],TRUE)*100,"")</f>
        <v/>
      </c>
      <c r="K4590" s="7" t="str">
        <f>IF(Table1[[#This Row],[Is Data Valid]]=TRUE,_xlfn.NORM.S.DIST(Table1[[#This Row],[Birthweight Z-Score (BW-10%)]],TRUE)*100,"")</f>
        <v/>
      </c>
      <c r="L4590" s="7" t="str">
        <f>IF(Table1[[#This Row],[Is Data Valid]]=TRUE,_xlfn.NORM.S.DIST(Table1[[#This Row],[Birthweight Z-Score (BW+10%)]],TRUE)*100,"")</f>
        <v/>
      </c>
    </row>
    <row r="4591" spans="1:12" x14ac:dyDescent="0.25">
      <c r="A4591" s="3"/>
      <c r="B4591" s="2"/>
      <c r="C4591" s="2"/>
      <c r="D4591" s="2" t="b">
        <f>IF(AND(NOT(ISBLANK(Table1[[#This Row],[Fetal Sex (Male, Female or Unknown)]])),ISNUMBER(Table1[[#This Row],[Birthweight (grams)]]),ISNUMBER(Table1[[#This Row],[Gestation (days)]])),TRUE,FALSE)</f>
        <v>0</v>
      </c>
      <c r="E4591" s="2" t="str">
        <f>IF(Table1[[#This Row],[Is Data Valid]]=TRUE,IF(Table1[[#This Row],[Fetal Sex (Male, Female or Unknown)]]="Male",Backend!$C$5,IF(Table1[[#This Row],[Fetal Sex (Male, Female or Unknown)]]="Female",Backend!$C$6,IF(Table1[[#This Row],[Fetal Sex (Male, Female or Unknown)]]="Unknown",Backend!$C$7,"Error"))),"")</f>
        <v/>
      </c>
      <c r="F4591" s="8" t="str">
        <f>IF(Table1[[#This Row],[Is Data Valid]]=TRUE,EXP(0.578+0.332*((Table1[[#This Row],[Gestation (days)]]+0.5)/7)-0.00354*((Table1[[#This Row],[Gestation (days)]]+0.5)/7)^2)*Table1[[#This Row],[BW40_3705]],"")</f>
        <v/>
      </c>
      <c r="G4591" s="2" t="str">
        <f>IF(Table1[[#This Row],[Is Data Valid]]=TRUE,((Table1[[#This Row],[Birthweight (grams)]]/Table1[[#This Row],[BW_GA]])-1)/(Backend!$B$3/100*Table1[[#This Row],[BW40_3705]]),"")</f>
        <v/>
      </c>
      <c r="H4591" s="7" t="str">
        <f>IF(Table1[[#This Row],[Is Data Valid]]=TRUE,((Table1[[#This Row],[Birthweight (grams)]]*0.9/Table1[[#This Row],[BW_GA]])-1)/(Backend!$B$3/100*Table1[[#This Row],[BW40_3705]]),"")</f>
        <v/>
      </c>
      <c r="I4591" s="7" t="str">
        <f>IF(Table1[[#This Row],[Is Data Valid]]=TRUE,((Table1[[#This Row],[Birthweight (grams)]]*1.1/Table1[[#This Row],[BW_GA]])-1)/(Backend!$B$3/100*Table1[[#This Row],[BW40_3705]]),"")</f>
        <v/>
      </c>
      <c r="J4591" s="7" t="str">
        <f>IF(Table1[[#This Row],[Is Data Valid]]=TRUE,_xlfn.NORM.S.DIST(Table1[[#This Row],[Birthweight Z-Score]],TRUE)*100,"")</f>
        <v/>
      </c>
      <c r="K4591" s="7" t="str">
        <f>IF(Table1[[#This Row],[Is Data Valid]]=TRUE,_xlfn.NORM.S.DIST(Table1[[#This Row],[Birthweight Z-Score (BW-10%)]],TRUE)*100,"")</f>
        <v/>
      </c>
      <c r="L4591" s="7" t="str">
        <f>IF(Table1[[#This Row],[Is Data Valid]]=TRUE,_xlfn.NORM.S.DIST(Table1[[#This Row],[Birthweight Z-Score (BW+10%)]],TRUE)*100,"")</f>
        <v/>
      </c>
    </row>
    <row r="4592" spans="1:12" x14ac:dyDescent="0.25">
      <c r="A4592" s="3"/>
      <c r="B4592" s="2"/>
      <c r="C4592" s="2"/>
      <c r="D4592" s="2" t="b">
        <f>IF(AND(NOT(ISBLANK(Table1[[#This Row],[Fetal Sex (Male, Female or Unknown)]])),ISNUMBER(Table1[[#This Row],[Birthweight (grams)]]),ISNUMBER(Table1[[#This Row],[Gestation (days)]])),TRUE,FALSE)</f>
        <v>0</v>
      </c>
      <c r="E4592" s="2" t="str">
        <f>IF(Table1[[#This Row],[Is Data Valid]]=TRUE,IF(Table1[[#This Row],[Fetal Sex (Male, Female or Unknown)]]="Male",Backend!$C$5,IF(Table1[[#This Row],[Fetal Sex (Male, Female or Unknown)]]="Female",Backend!$C$6,IF(Table1[[#This Row],[Fetal Sex (Male, Female or Unknown)]]="Unknown",Backend!$C$7,"Error"))),"")</f>
        <v/>
      </c>
      <c r="F4592" s="8" t="str">
        <f>IF(Table1[[#This Row],[Is Data Valid]]=TRUE,EXP(0.578+0.332*((Table1[[#This Row],[Gestation (days)]]+0.5)/7)-0.00354*((Table1[[#This Row],[Gestation (days)]]+0.5)/7)^2)*Table1[[#This Row],[BW40_3705]],"")</f>
        <v/>
      </c>
      <c r="G4592" s="2" t="str">
        <f>IF(Table1[[#This Row],[Is Data Valid]]=TRUE,((Table1[[#This Row],[Birthweight (grams)]]/Table1[[#This Row],[BW_GA]])-1)/(Backend!$B$3/100*Table1[[#This Row],[BW40_3705]]),"")</f>
        <v/>
      </c>
      <c r="H4592" s="7" t="str">
        <f>IF(Table1[[#This Row],[Is Data Valid]]=TRUE,((Table1[[#This Row],[Birthweight (grams)]]*0.9/Table1[[#This Row],[BW_GA]])-1)/(Backend!$B$3/100*Table1[[#This Row],[BW40_3705]]),"")</f>
        <v/>
      </c>
      <c r="I4592" s="7" t="str">
        <f>IF(Table1[[#This Row],[Is Data Valid]]=TRUE,((Table1[[#This Row],[Birthweight (grams)]]*1.1/Table1[[#This Row],[BW_GA]])-1)/(Backend!$B$3/100*Table1[[#This Row],[BW40_3705]]),"")</f>
        <v/>
      </c>
      <c r="J4592" s="7" t="str">
        <f>IF(Table1[[#This Row],[Is Data Valid]]=TRUE,_xlfn.NORM.S.DIST(Table1[[#This Row],[Birthweight Z-Score]],TRUE)*100,"")</f>
        <v/>
      </c>
      <c r="K4592" s="7" t="str">
        <f>IF(Table1[[#This Row],[Is Data Valid]]=TRUE,_xlfn.NORM.S.DIST(Table1[[#This Row],[Birthweight Z-Score (BW-10%)]],TRUE)*100,"")</f>
        <v/>
      </c>
      <c r="L4592" s="7" t="str">
        <f>IF(Table1[[#This Row],[Is Data Valid]]=TRUE,_xlfn.NORM.S.DIST(Table1[[#This Row],[Birthweight Z-Score (BW+10%)]],TRUE)*100,"")</f>
        <v/>
      </c>
    </row>
    <row r="4593" spans="1:12" x14ac:dyDescent="0.25">
      <c r="A4593" s="3"/>
      <c r="B4593" s="2"/>
      <c r="C4593" s="2"/>
      <c r="D4593" s="2" t="b">
        <f>IF(AND(NOT(ISBLANK(Table1[[#This Row],[Fetal Sex (Male, Female or Unknown)]])),ISNUMBER(Table1[[#This Row],[Birthweight (grams)]]),ISNUMBER(Table1[[#This Row],[Gestation (days)]])),TRUE,FALSE)</f>
        <v>0</v>
      </c>
      <c r="E4593" s="2" t="str">
        <f>IF(Table1[[#This Row],[Is Data Valid]]=TRUE,IF(Table1[[#This Row],[Fetal Sex (Male, Female or Unknown)]]="Male",Backend!$C$5,IF(Table1[[#This Row],[Fetal Sex (Male, Female or Unknown)]]="Female",Backend!$C$6,IF(Table1[[#This Row],[Fetal Sex (Male, Female or Unknown)]]="Unknown",Backend!$C$7,"Error"))),"")</f>
        <v/>
      </c>
      <c r="F4593" s="8" t="str">
        <f>IF(Table1[[#This Row],[Is Data Valid]]=TRUE,EXP(0.578+0.332*((Table1[[#This Row],[Gestation (days)]]+0.5)/7)-0.00354*((Table1[[#This Row],[Gestation (days)]]+0.5)/7)^2)*Table1[[#This Row],[BW40_3705]],"")</f>
        <v/>
      </c>
      <c r="G4593" s="2" t="str">
        <f>IF(Table1[[#This Row],[Is Data Valid]]=TRUE,((Table1[[#This Row],[Birthweight (grams)]]/Table1[[#This Row],[BW_GA]])-1)/(Backend!$B$3/100*Table1[[#This Row],[BW40_3705]]),"")</f>
        <v/>
      </c>
      <c r="H4593" s="7" t="str">
        <f>IF(Table1[[#This Row],[Is Data Valid]]=TRUE,((Table1[[#This Row],[Birthweight (grams)]]*0.9/Table1[[#This Row],[BW_GA]])-1)/(Backend!$B$3/100*Table1[[#This Row],[BW40_3705]]),"")</f>
        <v/>
      </c>
      <c r="I4593" s="7" t="str">
        <f>IF(Table1[[#This Row],[Is Data Valid]]=TRUE,((Table1[[#This Row],[Birthweight (grams)]]*1.1/Table1[[#This Row],[BW_GA]])-1)/(Backend!$B$3/100*Table1[[#This Row],[BW40_3705]]),"")</f>
        <v/>
      </c>
      <c r="J4593" s="7" t="str">
        <f>IF(Table1[[#This Row],[Is Data Valid]]=TRUE,_xlfn.NORM.S.DIST(Table1[[#This Row],[Birthweight Z-Score]],TRUE)*100,"")</f>
        <v/>
      </c>
      <c r="K4593" s="7" t="str">
        <f>IF(Table1[[#This Row],[Is Data Valid]]=TRUE,_xlfn.NORM.S.DIST(Table1[[#This Row],[Birthweight Z-Score (BW-10%)]],TRUE)*100,"")</f>
        <v/>
      </c>
      <c r="L4593" s="7" t="str">
        <f>IF(Table1[[#This Row],[Is Data Valid]]=TRUE,_xlfn.NORM.S.DIST(Table1[[#This Row],[Birthweight Z-Score (BW+10%)]],TRUE)*100,"")</f>
        <v/>
      </c>
    </row>
    <row r="4594" spans="1:12" x14ac:dyDescent="0.25">
      <c r="A4594" s="3"/>
      <c r="B4594" s="2"/>
      <c r="C4594" s="2"/>
      <c r="D4594" s="2" t="b">
        <f>IF(AND(NOT(ISBLANK(Table1[[#This Row],[Fetal Sex (Male, Female or Unknown)]])),ISNUMBER(Table1[[#This Row],[Birthweight (grams)]]),ISNUMBER(Table1[[#This Row],[Gestation (days)]])),TRUE,FALSE)</f>
        <v>0</v>
      </c>
      <c r="E4594" s="2" t="str">
        <f>IF(Table1[[#This Row],[Is Data Valid]]=TRUE,IF(Table1[[#This Row],[Fetal Sex (Male, Female or Unknown)]]="Male",Backend!$C$5,IF(Table1[[#This Row],[Fetal Sex (Male, Female or Unknown)]]="Female",Backend!$C$6,IF(Table1[[#This Row],[Fetal Sex (Male, Female or Unknown)]]="Unknown",Backend!$C$7,"Error"))),"")</f>
        <v/>
      </c>
      <c r="F4594" s="8" t="str">
        <f>IF(Table1[[#This Row],[Is Data Valid]]=TRUE,EXP(0.578+0.332*((Table1[[#This Row],[Gestation (days)]]+0.5)/7)-0.00354*((Table1[[#This Row],[Gestation (days)]]+0.5)/7)^2)*Table1[[#This Row],[BW40_3705]],"")</f>
        <v/>
      </c>
      <c r="G4594" s="2" t="str">
        <f>IF(Table1[[#This Row],[Is Data Valid]]=TRUE,((Table1[[#This Row],[Birthweight (grams)]]/Table1[[#This Row],[BW_GA]])-1)/(Backend!$B$3/100*Table1[[#This Row],[BW40_3705]]),"")</f>
        <v/>
      </c>
      <c r="H4594" s="7" t="str">
        <f>IF(Table1[[#This Row],[Is Data Valid]]=TRUE,((Table1[[#This Row],[Birthweight (grams)]]*0.9/Table1[[#This Row],[BW_GA]])-1)/(Backend!$B$3/100*Table1[[#This Row],[BW40_3705]]),"")</f>
        <v/>
      </c>
      <c r="I4594" s="7" t="str">
        <f>IF(Table1[[#This Row],[Is Data Valid]]=TRUE,((Table1[[#This Row],[Birthweight (grams)]]*1.1/Table1[[#This Row],[BW_GA]])-1)/(Backend!$B$3/100*Table1[[#This Row],[BW40_3705]]),"")</f>
        <v/>
      </c>
      <c r="J4594" s="7" t="str">
        <f>IF(Table1[[#This Row],[Is Data Valid]]=TRUE,_xlfn.NORM.S.DIST(Table1[[#This Row],[Birthweight Z-Score]],TRUE)*100,"")</f>
        <v/>
      </c>
      <c r="K4594" s="7" t="str">
        <f>IF(Table1[[#This Row],[Is Data Valid]]=TRUE,_xlfn.NORM.S.DIST(Table1[[#This Row],[Birthweight Z-Score (BW-10%)]],TRUE)*100,"")</f>
        <v/>
      </c>
      <c r="L4594" s="7" t="str">
        <f>IF(Table1[[#This Row],[Is Data Valid]]=TRUE,_xlfn.NORM.S.DIST(Table1[[#This Row],[Birthweight Z-Score (BW+10%)]],TRUE)*100,"")</f>
        <v/>
      </c>
    </row>
    <row r="4595" spans="1:12" x14ac:dyDescent="0.25">
      <c r="A4595" s="3"/>
      <c r="B4595" s="2"/>
      <c r="C4595" s="2"/>
      <c r="D4595" s="2" t="b">
        <f>IF(AND(NOT(ISBLANK(Table1[[#This Row],[Fetal Sex (Male, Female or Unknown)]])),ISNUMBER(Table1[[#This Row],[Birthweight (grams)]]),ISNUMBER(Table1[[#This Row],[Gestation (days)]])),TRUE,FALSE)</f>
        <v>0</v>
      </c>
      <c r="E4595" s="2" t="str">
        <f>IF(Table1[[#This Row],[Is Data Valid]]=TRUE,IF(Table1[[#This Row],[Fetal Sex (Male, Female or Unknown)]]="Male",Backend!$C$5,IF(Table1[[#This Row],[Fetal Sex (Male, Female or Unknown)]]="Female",Backend!$C$6,IF(Table1[[#This Row],[Fetal Sex (Male, Female or Unknown)]]="Unknown",Backend!$C$7,"Error"))),"")</f>
        <v/>
      </c>
      <c r="F4595" s="8" t="str">
        <f>IF(Table1[[#This Row],[Is Data Valid]]=TRUE,EXP(0.578+0.332*((Table1[[#This Row],[Gestation (days)]]+0.5)/7)-0.00354*((Table1[[#This Row],[Gestation (days)]]+0.5)/7)^2)*Table1[[#This Row],[BW40_3705]],"")</f>
        <v/>
      </c>
      <c r="G4595" s="2" t="str">
        <f>IF(Table1[[#This Row],[Is Data Valid]]=TRUE,((Table1[[#This Row],[Birthweight (grams)]]/Table1[[#This Row],[BW_GA]])-1)/(Backend!$B$3/100*Table1[[#This Row],[BW40_3705]]),"")</f>
        <v/>
      </c>
      <c r="H4595" s="7" t="str">
        <f>IF(Table1[[#This Row],[Is Data Valid]]=TRUE,((Table1[[#This Row],[Birthweight (grams)]]*0.9/Table1[[#This Row],[BW_GA]])-1)/(Backend!$B$3/100*Table1[[#This Row],[BW40_3705]]),"")</f>
        <v/>
      </c>
      <c r="I4595" s="7" t="str">
        <f>IF(Table1[[#This Row],[Is Data Valid]]=TRUE,((Table1[[#This Row],[Birthweight (grams)]]*1.1/Table1[[#This Row],[BW_GA]])-1)/(Backend!$B$3/100*Table1[[#This Row],[BW40_3705]]),"")</f>
        <v/>
      </c>
      <c r="J4595" s="7" t="str">
        <f>IF(Table1[[#This Row],[Is Data Valid]]=TRUE,_xlfn.NORM.S.DIST(Table1[[#This Row],[Birthweight Z-Score]],TRUE)*100,"")</f>
        <v/>
      </c>
      <c r="K4595" s="7" t="str">
        <f>IF(Table1[[#This Row],[Is Data Valid]]=TRUE,_xlfn.NORM.S.DIST(Table1[[#This Row],[Birthweight Z-Score (BW-10%)]],TRUE)*100,"")</f>
        <v/>
      </c>
      <c r="L4595" s="7" t="str">
        <f>IF(Table1[[#This Row],[Is Data Valid]]=TRUE,_xlfn.NORM.S.DIST(Table1[[#This Row],[Birthweight Z-Score (BW+10%)]],TRUE)*100,"")</f>
        <v/>
      </c>
    </row>
    <row r="4596" spans="1:12" x14ac:dyDescent="0.25">
      <c r="A4596" s="3"/>
      <c r="B4596" s="2"/>
      <c r="C4596" s="2"/>
      <c r="D4596" s="2" t="b">
        <f>IF(AND(NOT(ISBLANK(Table1[[#This Row],[Fetal Sex (Male, Female or Unknown)]])),ISNUMBER(Table1[[#This Row],[Birthweight (grams)]]),ISNUMBER(Table1[[#This Row],[Gestation (days)]])),TRUE,FALSE)</f>
        <v>0</v>
      </c>
      <c r="E4596" s="2" t="str">
        <f>IF(Table1[[#This Row],[Is Data Valid]]=TRUE,IF(Table1[[#This Row],[Fetal Sex (Male, Female or Unknown)]]="Male",Backend!$C$5,IF(Table1[[#This Row],[Fetal Sex (Male, Female or Unknown)]]="Female",Backend!$C$6,IF(Table1[[#This Row],[Fetal Sex (Male, Female or Unknown)]]="Unknown",Backend!$C$7,"Error"))),"")</f>
        <v/>
      </c>
      <c r="F4596" s="8" t="str">
        <f>IF(Table1[[#This Row],[Is Data Valid]]=TRUE,EXP(0.578+0.332*((Table1[[#This Row],[Gestation (days)]]+0.5)/7)-0.00354*((Table1[[#This Row],[Gestation (days)]]+0.5)/7)^2)*Table1[[#This Row],[BW40_3705]],"")</f>
        <v/>
      </c>
      <c r="G4596" s="2" t="str">
        <f>IF(Table1[[#This Row],[Is Data Valid]]=TRUE,((Table1[[#This Row],[Birthweight (grams)]]/Table1[[#This Row],[BW_GA]])-1)/(Backend!$B$3/100*Table1[[#This Row],[BW40_3705]]),"")</f>
        <v/>
      </c>
      <c r="H4596" s="7" t="str">
        <f>IF(Table1[[#This Row],[Is Data Valid]]=TRUE,((Table1[[#This Row],[Birthweight (grams)]]*0.9/Table1[[#This Row],[BW_GA]])-1)/(Backend!$B$3/100*Table1[[#This Row],[BW40_3705]]),"")</f>
        <v/>
      </c>
      <c r="I4596" s="7" t="str">
        <f>IF(Table1[[#This Row],[Is Data Valid]]=TRUE,((Table1[[#This Row],[Birthweight (grams)]]*1.1/Table1[[#This Row],[BW_GA]])-1)/(Backend!$B$3/100*Table1[[#This Row],[BW40_3705]]),"")</f>
        <v/>
      </c>
      <c r="J4596" s="7" t="str">
        <f>IF(Table1[[#This Row],[Is Data Valid]]=TRUE,_xlfn.NORM.S.DIST(Table1[[#This Row],[Birthweight Z-Score]],TRUE)*100,"")</f>
        <v/>
      </c>
      <c r="K4596" s="7" t="str">
        <f>IF(Table1[[#This Row],[Is Data Valid]]=TRUE,_xlfn.NORM.S.DIST(Table1[[#This Row],[Birthweight Z-Score (BW-10%)]],TRUE)*100,"")</f>
        <v/>
      </c>
      <c r="L4596" s="7" t="str">
        <f>IF(Table1[[#This Row],[Is Data Valid]]=TRUE,_xlfn.NORM.S.DIST(Table1[[#This Row],[Birthweight Z-Score (BW+10%)]],TRUE)*100,"")</f>
        <v/>
      </c>
    </row>
    <row r="4597" spans="1:12" x14ac:dyDescent="0.25">
      <c r="A4597" s="3"/>
      <c r="B4597" s="2"/>
      <c r="C4597" s="2"/>
      <c r="D4597" s="2" t="b">
        <f>IF(AND(NOT(ISBLANK(Table1[[#This Row],[Fetal Sex (Male, Female or Unknown)]])),ISNUMBER(Table1[[#This Row],[Birthweight (grams)]]),ISNUMBER(Table1[[#This Row],[Gestation (days)]])),TRUE,FALSE)</f>
        <v>0</v>
      </c>
      <c r="E4597" s="2" t="str">
        <f>IF(Table1[[#This Row],[Is Data Valid]]=TRUE,IF(Table1[[#This Row],[Fetal Sex (Male, Female or Unknown)]]="Male",Backend!$C$5,IF(Table1[[#This Row],[Fetal Sex (Male, Female or Unknown)]]="Female",Backend!$C$6,IF(Table1[[#This Row],[Fetal Sex (Male, Female or Unknown)]]="Unknown",Backend!$C$7,"Error"))),"")</f>
        <v/>
      </c>
      <c r="F4597" s="8" t="str">
        <f>IF(Table1[[#This Row],[Is Data Valid]]=TRUE,EXP(0.578+0.332*((Table1[[#This Row],[Gestation (days)]]+0.5)/7)-0.00354*((Table1[[#This Row],[Gestation (days)]]+0.5)/7)^2)*Table1[[#This Row],[BW40_3705]],"")</f>
        <v/>
      </c>
      <c r="G4597" s="2" t="str">
        <f>IF(Table1[[#This Row],[Is Data Valid]]=TRUE,((Table1[[#This Row],[Birthweight (grams)]]/Table1[[#This Row],[BW_GA]])-1)/(Backend!$B$3/100*Table1[[#This Row],[BW40_3705]]),"")</f>
        <v/>
      </c>
      <c r="H4597" s="7" t="str">
        <f>IF(Table1[[#This Row],[Is Data Valid]]=TRUE,((Table1[[#This Row],[Birthweight (grams)]]*0.9/Table1[[#This Row],[BW_GA]])-1)/(Backend!$B$3/100*Table1[[#This Row],[BW40_3705]]),"")</f>
        <v/>
      </c>
      <c r="I4597" s="7" t="str">
        <f>IF(Table1[[#This Row],[Is Data Valid]]=TRUE,((Table1[[#This Row],[Birthweight (grams)]]*1.1/Table1[[#This Row],[BW_GA]])-1)/(Backend!$B$3/100*Table1[[#This Row],[BW40_3705]]),"")</f>
        <v/>
      </c>
      <c r="J4597" s="7" t="str">
        <f>IF(Table1[[#This Row],[Is Data Valid]]=TRUE,_xlfn.NORM.S.DIST(Table1[[#This Row],[Birthweight Z-Score]],TRUE)*100,"")</f>
        <v/>
      </c>
      <c r="K4597" s="7" t="str">
        <f>IF(Table1[[#This Row],[Is Data Valid]]=TRUE,_xlfn.NORM.S.DIST(Table1[[#This Row],[Birthweight Z-Score (BW-10%)]],TRUE)*100,"")</f>
        <v/>
      </c>
      <c r="L4597" s="7" t="str">
        <f>IF(Table1[[#This Row],[Is Data Valid]]=TRUE,_xlfn.NORM.S.DIST(Table1[[#This Row],[Birthweight Z-Score (BW+10%)]],TRUE)*100,"")</f>
        <v/>
      </c>
    </row>
    <row r="4598" spans="1:12" x14ac:dyDescent="0.25">
      <c r="A4598" s="3"/>
      <c r="B4598" s="2"/>
      <c r="C4598" s="2"/>
      <c r="D4598" s="2" t="b">
        <f>IF(AND(NOT(ISBLANK(Table1[[#This Row],[Fetal Sex (Male, Female or Unknown)]])),ISNUMBER(Table1[[#This Row],[Birthweight (grams)]]),ISNUMBER(Table1[[#This Row],[Gestation (days)]])),TRUE,FALSE)</f>
        <v>0</v>
      </c>
      <c r="E4598" s="2" t="str">
        <f>IF(Table1[[#This Row],[Is Data Valid]]=TRUE,IF(Table1[[#This Row],[Fetal Sex (Male, Female or Unknown)]]="Male",Backend!$C$5,IF(Table1[[#This Row],[Fetal Sex (Male, Female or Unknown)]]="Female",Backend!$C$6,IF(Table1[[#This Row],[Fetal Sex (Male, Female or Unknown)]]="Unknown",Backend!$C$7,"Error"))),"")</f>
        <v/>
      </c>
      <c r="F4598" s="8" t="str">
        <f>IF(Table1[[#This Row],[Is Data Valid]]=TRUE,EXP(0.578+0.332*((Table1[[#This Row],[Gestation (days)]]+0.5)/7)-0.00354*((Table1[[#This Row],[Gestation (days)]]+0.5)/7)^2)*Table1[[#This Row],[BW40_3705]],"")</f>
        <v/>
      </c>
      <c r="G4598" s="2" t="str">
        <f>IF(Table1[[#This Row],[Is Data Valid]]=TRUE,((Table1[[#This Row],[Birthweight (grams)]]/Table1[[#This Row],[BW_GA]])-1)/(Backend!$B$3/100*Table1[[#This Row],[BW40_3705]]),"")</f>
        <v/>
      </c>
      <c r="H4598" s="7" t="str">
        <f>IF(Table1[[#This Row],[Is Data Valid]]=TRUE,((Table1[[#This Row],[Birthweight (grams)]]*0.9/Table1[[#This Row],[BW_GA]])-1)/(Backend!$B$3/100*Table1[[#This Row],[BW40_3705]]),"")</f>
        <v/>
      </c>
      <c r="I4598" s="7" t="str">
        <f>IF(Table1[[#This Row],[Is Data Valid]]=TRUE,((Table1[[#This Row],[Birthweight (grams)]]*1.1/Table1[[#This Row],[BW_GA]])-1)/(Backend!$B$3/100*Table1[[#This Row],[BW40_3705]]),"")</f>
        <v/>
      </c>
      <c r="J4598" s="7" t="str">
        <f>IF(Table1[[#This Row],[Is Data Valid]]=TRUE,_xlfn.NORM.S.DIST(Table1[[#This Row],[Birthweight Z-Score]],TRUE)*100,"")</f>
        <v/>
      </c>
      <c r="K4598" s="7" t="str">
        <f>IF(Table1[[#This Row],[Is Data Valid]]=TRUE,_xlfn.NORM.S.DIST(Table1[[#This Row],[Birthweight Z-Score (BW-10%)]],TRUE)*100,"")</f>
        <v/>
      </c>
      <c r="L4598" s="7" t="str">
        <f>IF(Table1[[#This Row],[Is Data Valid]]=TRUE,_xlfn.NORM.S.DIST(Table1[[#This Row],[Birthweight Z-Score (BW+10%)]],TRUE)*100,"")</f>
        <v/>
      </c>
    </row>
    <row r="4599" spans="1:12" x14ac:dyDescent="0.25">
      <c r="A4599" s="3"/>
      <c r="B4599" s="2"/>
      <c r="C4599" s="2"/>
      <c r="D4599" s="2" t="b">
        <f>IF(AND(NOT(ISBLANK(Table1[[#This Row],[Fetal Sex (Male, Female or Unknown)]])),ISNUMBER(Table1[[#This Row],[Birthweight (grams)]]),ISNUMBER(Table1[[#This Row],[Gestation (days)]])),TRUE,FALSE)</f>
        <v>0</v>
      </c>
      <c r="E4599" s="2" t="str">
        <f>IF(Table1[[#This Row],[Is Data Valid]]=TRUE,IF(Table1[[#This Row],[Fetal Sex (Male, Female or Unknown)]]="Male",Backend!$C$5,IF(Table1[[#This Row],[Fetal Sex (Male, Female or Unknown)]]="Female",Backend!$C$6,IF(Table1[[#This Row],[Fetal Sex (Male, Female or Unknown)]]="Unknown",Backend!$C$7,"Error"))),"")</f>
        <v/>
      </c>
      <c r="F4599" s="8" t="str">
        <f>IF(Table1[[#This Row],[Is Data Valid]]=TRUE,EXP(0.578+0.332*((Table1[[#This Row],[Gestation (days)]]+0.5)/7)-0.00354*((Table1[[#This Row],[Gestation (days)]]+0.5)/7)^2)*Table1[[#This Row],[BW40_3705]],"")</f>
        <v/>
      </c>
      <c r="G4599" s="2" t="str">
        <f>IF(Table1[[#This Row],[Is Data Valid]]=TRUE,((Table1[[#This Row],[Birthweight (grams)]]/Table1[[#This Row],[BW_GA]])-1)/(Backend!$B$3/100*Table1[[#This Row],[BW40_3705]]),"")</f>
        <v/>
      </c>
      <c r="H4599" s="7" t="str">
        <f>IF(Table1[[#This Row],[Is Data Valid]]=TRUE,((Table1[[#This Row],[Birthweight (grams)]]*0.9/Table1[[#This Row],[BW_GA]])-1)/(Backend!$B$3/100*Table1[[#This Row],[BW40_3705]]),"")</f>
        <v/>
      </c>
      <c r="I4599" s="7" t="str">
        <f>IF(Table1[[#This Row],[Is Data Valid]]=TRUE,((Table1[[#This Row],[Birthweight (grams)]]*1.1/Table1[[#This Row],[BW_GA]])-1)/(Backend!$B$3/100*Table1[[#This Row],[BW40_3705]]),"")</f>
        <v/>
      </c>
      <c r="J4599" s="7" t="str">
        <f>IF(Table1[[#This Row],[Is Data Valid]]=TRUE,_xlfn.NORM.S.DIST(Table1[[#This Row],[Birthweight Z-Score]],TRUE)*100,"")</f>
        <v/>
      </c>
      <c r="K4599" s="7" t="str">
        <f>IF(Table1[[#This Row],[Is Data Valid]]=TRUE,_xlfn.NORM.S.DIST(Table1[[#This Row],[Birthweight Z-Score (BW-10%)]],TRUE)*100,"")</f>
        <v/>
      </c>
      <c r="L4599" s="7" t="str">
        <f>IF(Table1[[#This Row],[Is Data Valid]]=TRUE,_xlfn.NORM.S.DIST(Table1[[#This Row],[Birthweight Z-Score (BW+10%)]],TRUE)*100,"")</f>
        <v/>
      </c>
    </row>
    <row r="4600" spans="1:12" x14ac:dyDescent="0.25">
      <c r="A4600" s="3"/>
      <c r="B4600" s="2"/>
      <c r="C4600" s="2"/>
      <c r="D4600" s="2" t="b">
        <f>IF(AND(NOT(ISBLANK(Table1[[#This Row],[Fetal Sex (Male, Female or Unknown)]])),ISNUMBER(Table1[[#This Row],[Birthweight (grams)]]),ISNUMBER(Table1[[#This Row],[Gestation (days)]])),TRUE,FALSE)</f>
        <v>0</v>
      </c>
      <c r="E4600" s="2" t="str">
        <f>IF(Table1[[#This Row],[Is Data Valid]]=TRUE,IF(Table1[[#This Row],[Fetal Sex (Male, Female or Unknown)]]="Male",Backend!$C$5,IF(Table1[[#This Row],[Fetal Sex (Male, Female or Unknown)]]="Female",Backend!$C$6,IF(Table1[[#This Row],[Fetal Sex (Male, Female or Unknown)]]="Unknown",Backend!$C$7,"Error"))),"")</f>
        <v/>
      </c>
      <c r="F4600" s="8" t="str">
        <f>IF(Table1[[#This Row],[Is Data Valid]]=TRUE,EXP(0.578+0.332*((Table1[[#This Row],[Gestation (days)]]+0.5)/7)-0.00354*((Table1[[#This Row],[Gestation (days)]]+0.5)/7)^2)*Table1[[#This Row],[BW40_3705]],"")</f>
        <v/>
      </c>
      <c r="G4600" s="2" t="str">
        <f>IF(Table1[[#This Row],[Is Data Valid]]=TRUE,((Table1[[#This Row],[Birthweight (grams)]]/Table1[[#This Row],[BW_GA]])-1)/(Backend!$B$3/100*Table1[[#This Row],[BW40_3705]]),"")</f>
        <v/>
      </c>
      <c r="H4600" s="7" t="str">
        <f>IF(Table1[[#This Row],[Is Data Valid]]=TRUE,((Table1[[#This Row],[Birthweight (grams)]]*0.9/Table1[[#This Row],[BW_GA]])-1)/(Backend!$B$3/100*Table1[[#This Row],[BW40_3705]]),"")</f>
        <v/>
      </c>
      <c r="I4600" s="7" t="str">
        <f>IF(Table1[[#This Row],[Is Data Valid]]=TRUE,((Table1[[#This Row],[Birthweight (grams)]]*1.1/Table1[[#This Row],[BW_GA]])-1)/(Backend!$B$3/100*Table1[[#This Row],[BW40_3705]]),"")</f>
        <v/>
      </c>
      <c r="J4600" s="7" t="str">
        <f>IF(Table1[[#This Row],[Is Data Valid]]=TRUE,_xlfn.NORM.S.DIST(Table1[[#This Row],[Birthweight Z-Score]],TRUE)*100,"")</f>
        <v/>
      </c>
      <c r="K4600" s="7" t="str">
        <f>IF(Table1[[#This Row],[Is Data Valid]]=TRUE,_xlfn.NORM.S.DIST(Table1[[#This Row],[Birthweight Z-Score (BW-10%)]],TRUE)*100,"")</f>
        <v/>
      </c>
      <c r="L4600" s="7" t="str">
        <f>IF(Table1[[#This Row],[Is Data Valid]]=TRUE,_xlfn.NORM.S.DIST(Table1[[#This Row],[Birthweight Z-Score (BW+10%)]],TRUE)*100,"")</f>
        <v/>
      </c>
    </row>
    <row r="4601" spans="1:12" x14ac:dyDescent="0.25">
      <c r="A4601" s="3"/>
      <c r="B4601" s="2"/>
      <c r="C4601" s="2"/>
      <c r="D4601" s="2" t="b">
        <f>IF(AND(NOT(ISBLANK(Table1[[#This Row],[Fetal Sex (Male, Female or Unknown)]])),ISNUMBER(Table1[[#This Row],[Birthweight (grams)]]),ISNUMBER(Table1[[#This Row],[Gestation (days)]])),TRUE,FALSE)</f>
        <v>0</v>
      </c>
      <c r="E4601" s="2" t="str">
        <f>IF(Table1[[#This Row],[Is Data Valid]]=TRUE,IF(Table1[[#This Row],[Fetal Sex (Male, Female or Unknown)]]="Male",Backend!$C$5,IF(Table1[[#This Row],[Fetal Sex (Male, Female or Unknown)]]="Female",Backend!$C$6,IF(Table1[[#This Row],[Fetal Sex (Male, Female or Unknown)]]="Unknown",Backend!$C$7,"Error"))),"")</f>
        <v/>
      </c>
      <c r="F4601" s="8" t="str">
        <f>IF(Table1[[#This Row],[Is Data Valid]]=TRUE,EXP(0.578+0.332*((Table1[[#This Row],[Gestation (days)]]+0.5)/7)-0.00354*((Table1[[#This Row],[Gestation (days)]]+0.5)/7)^2)*Table1[[#This Row],[BW40_3705]],"")</f>
        <v/>
      </c>
      <c r="G4601" s="2" t="str">
        <f>IF(Table1[[#This Row],[Is Data Valid]]=TRUE,((Table1[[#This Row],[Birthweight (grams)]]/Table1[[#This Row],[BW_GA]])-1)/(Backend!$B$3/100*Table1[[#This Row],[BW40_3705]]),"")</f>
        <v/>
      </c>
      <c r="H4601" s="7" t="str">
        <f>IF(Table1[[#This Row],[Is Data Valid]]=TRUE,((Table1[[#This Row],[Birthweight (grams)]]*0.9/Table1[[#This Row],[BW_GA]])-1)/(Backend!$B$3/100*Table1[[#This Row],[BW40_3705]]),"")</f>
        <v/>
      </c>
      <c r="I4601" s="7" t="str">
        <f>IF(Table1[[#This Row],[Is Data Valid]]=TRUE,((Table1[[#This Row],[Birthweight (grams)]]*1.1/Table1[[#This Row],[BW_GA]])-1)/(Backend!$B$3/100*Table1[[#This Row],[BW40_3705]]),"")</f>
        <v/>
      </c>
      <c r="J4601" s="7" t="str">
        <f>IF(Table1[[#This Row],[Is Data Valid]]=TRUE,_xlfn.NORM.S.DIST(Table1[[#This Row],[Birthweight Z-Score]],TRUE)*100,"")</f>
        <v/>
      </c>
      <c r="K4601" s="7" t="str">
        <f>IF(Table1[[#This Row],[Is Data Valid]]=TRUE,_xlfn.NORM.S.DIST(Table1[[#This Row],[Birthweight Z-Score (BW-10%)]],TRUE)*100,"")</f>
        <v/>
      </c>
      <c r="L4601" s="7" t="str">
        <f>IF(Table1[[#This Row],[Is Data Valid]]=TRUE,_xlfn.NORM.S.DIST(Table1[[#This Row],[Birthweight Z-Score (BW+10%)]],TRUE)*100,"")</f>
        <v/>
      </c>
    </row>
    <row r="4602" spans="1:12" x14ac:dyDescent="0.25">
      <c r="A4602" s="3"/>
      <c r="B4602" s="2"/>
      <c r="C4602" s="2"/>
      <c r="D4602" s="2" t="b">
        <f>IF(AND(NOT(ISBLANK(Table1[[#This Row],[Fetal Sex (Male, Female or Unknown)]])),ISNUMBER(Table1[[#This Row],[Birthweight (grams)]]),ISNUMBER(Table1[[#This Row],[Gestation (days)]])),TRUE,FALSE)</f>
        <v>0</v>
      </c>
      <c r="E4602" s="2" t="str">
        <f>IF(Table1[[#This Row],[Is Data Valid]]=TRUE,IF(Table1[[#This Row],[Fetal Sex (Male, Female or Unknown)]]="Male",Backend!$C$5,IF(Table1[[#This Row],[Fetal Sex (Male, Female or Unknown)]]="Female",Backend!$C$6,IF(Table1[[#This Row],[Fetal Sex (Male, Female or Unknown)]]="Unknown",Backend!$C$7,"Error"))),"")</f>
        <v/>
      </c>
      <c r="F4602" s="8" t="str">
        <f>IF(Table1[[#This Row],[Is Data Valid]]=TRUE,EXP(0.578+0.332*((Table1[[#This Row],[Gestation (days)]]+0.5)/7)-0.00354*((Table1[[#This Row],[Gestation (days)]]+0.5)/7)^2)*Table1[[#This Row],[BW40_3705]],"")</f>
        <v/>
      </c>
      <c r="G4602" s="2" t="str">
        <f>IF(Table1[[#This Row],[Is Data Valid]]=TRUE,((Table1[[#This Row],[Birthweight (grams)]]/Table1[[#This Row],[BW_GA]])-1)/(Backend!$B$3/100*Table1[[#This Row],[BW40_3705]]),"")</f>
        <v/>
      </c>
      <c r="H4602" s="7" t="str">
        <f>IF(Table1[[#This Row],[Is Data Valid]]=TRUE,((Table1[[#This Row],[Birthweight (grams)]]*0.9/Table1[[#This Row],[BW_GA]])-1)/(Backend!$B$3/100*Table1[[#This Row],[BW40_3705]]),"")</f>
        <v/>
      </c>
      <c r="I4602" s="7" t="str">
        <f>IF(Table1[[#This Row],[Is Data Valid]]=TRUE,((Table1[[#This Row],[Birthweight (grams)]]*1.1/Table1[[#This Row],[BW_GA]])-1)/(Backend!$B$3/100*Table1[[#This Row],[BW40_3705]]),"")</f>
        <v/>
      </c>
      <c r="J4602" s="7" t="str">
        <f>IF(Table1[[#This Row],[Is Data Valid]]=TRUE,_xlfn.NORM.S.DIST(Table1[[#This Row],[Birthweight Z-Score]],TRUE)*100,"")</f>
        <v/>
      </c>
      <c r="K4602" s="7" t="str">
        <f>IF(Table1[[#This Row],[Is Data Valid]]=TRUE,_xlfn.NORM.S.DIST(Table1[[#This Row],[Birthweight Z-Score (BW-10%)]],TRUE)*100,"")</f>
        <v/>
      </c>
      <c r="L4602" s="7" t="str">
        <f>IF(Table1[[#This Row],[Is Data Valid]]=TRUE,_xlfn.NORM.S.DIST(Table1[[#This Row],[Birthweight Z-Score (BW+10%)]],TRUE)*100,"")</f>
        <v/>
      </c>
    </row>
    <row r="4603" spans="1:12" x14ac:dyDescent="0.25">
      <c r="A4603" s="3"/>
      <c r="B4603" s="2"/>
      <c r="C4603" s="2"/>
      <c r="D4603" s="2" t="b">
        <f>IF(AND(NOT(ISBLANK(Table1[[#This Row],[Fetal Sex (Male, Female or Unknown)]])),ISNUMBER(Table1[[#This Row],[Birthweight (grams)]]),ISNUMBER(Table1[[#This Row],[Gestation (days)]])),TRUE,FALSE)</f>
        <v>0</v>
      </c>
      <c r="E4603" s="2" t="str">
        <f>IF(Table1[[#This Row],[Is Data Valid]]=TRUE,IF(Table1[[#This Row],[Fetal Sex (Male, Female or Unknown)]]="Male",Backend!$C$5,IF(Table1[[#This Row],[Fetal Sex (Male, Female or Unknown)]]="Female",Backend!$C$6,IF(Table1[[#This Row],[Fetal Sex (Male, Female or Unknown)]]="Unknown",Backend!$C$7,"Error"))),"")</f>
        <v/>
      </c>
      <c r="F4603" s="8" t="str">
        <f>IF(Table1[[#This Row],[Is Data Valid]]=TRUE,EXP(0.578+0.332*((Table1[[#This Row],[Gestation (days)]]+0.5)/7)-0.00354*((Table1[[#This Row],[Gestation (days)]]+0.5)/7)^2)*Table1[[#This Row],[BW40_3705]],"")</f>
        <v/>
      </c>
      <c r="G4603" s="2" t="str">
        <f>IF(Table1[[#This Row],[Is Data Valid]]=TRUE,((Table1[[#This Row],[Birthweight (grams)]]/Table1[[#This Row],[BW_GA]])-1)/(Backend!$B$3/100*Table1[[#This Row],[BW40_3705]]),"")</f>
        <v/>
      </c>
      <c r="H4603" s="7" t="str">
        <f>IF(Table1[[#This Row],[Is Data Valid]]=TRUE,((Table1[[#This Row],[Birthweight (grams)]]*0.9/Table1[[#This Row],[BW_GA]])-1)/(Backend!$B$3/100*Table1[[#This Row],[BW40_3705]]),"")</f>
        <v/>
      </c>
      <c r="I4603" s="7" t="str">
        <f>IF(Table1[[#This Row],[Is Data Valid]]=TRUE,((Table1[[#This Row],[Birthweight (grams)]]*1.1/Table1[[#This Row],[BW_GA]])-1)/(Backend!$B$3/100*Table1[[#This Row],[BW40_3705]]),"")</f>
        <v/>
      </c>
      <c r="J4603" s="7" t="str">
        <f>IF(Table1[[#This Row],[Is Data Valid]]=TRUE,_xlfn.NORM.S.DIST(Table1[[#This Row],[Birthweight Z-Score]],TRUE)*100,"")</f>
        <v/>
      </c>
      <c r="K4603" s="7" t="str">
        <f>IF(Table1[[#This Row],[Is Data Valid]]=TRUE,_xlfn.NORM.S.DIST(Table1[[#This Row],[Birthweight Z-Score (BW-10%)]],TRUE)*100,"")</f>
        <v/>
      </c>
      <c r="L4603" s="7" t="str">
        <f>IF(Table1[[#This Row],[Is Data Valid]]=TRUE,_xlfn.NORM.S.DIST(Table1[[#This Row],[Birthweight Z-Score (BW+10%)]],TRUE)*100,"")</f>
        <v/>
      </c>
    </row>
    <row r="4604" spans="1:12" x14ac:dyDescent="0.25">
      <c r="A4604" s="3"/>
      <c r="B4604" s="2"/>
      <c r="C4604" s="2"/>
      <c r="D4604" s="2" t="b">
        <f>IF(AND(NOT(ISBLANK(Table1[[#This Row],[Fetal Sex (Male, Female or Unknown)]])),ISNUMBER(Table1[[#This Row],[Birthweight (grams)]]),ISNUMBER(Table1[[#This Row],[Gestation (days)]])),TRUE,FALSE)</f>
        <v>0</v>
      </c>
      <c r="E4604" s="2" t="str">
        <f>IF(Table1[[#This Row],[Is Data Valid]]=TRUE,IF(Table1[[#This Row],[Fetal Sex (Male, Female or Unknown)]]="Male",Backend!$C$5,IF(Table1[[#This Row],[Fetal Sex (Male, Female or Unknown)]]="Female",Backend!$C$6,IF(Table1[[#This Row],[Fetal Sex (Male, Female or Unknown)]]="Unknown",Backend!$C$7,"Error"))),"")</f>
        <v/>
      </c>
      <c r="F4604" s="8" t="str">
        <f>IF(Table1[[#This Row],[Is Data Valid]]=TRUE,EXP(0.578+0.332*((Table1[[#This Row],[Gestation (days)]]+0.5)/7)-0.00354*((Table1[[#This Row],[Gestation (days)]]+0.5)/7)^2)*Table1[[#This Row],[BW40_3705]],"")</f>
        <v/>
      </c>
      <c r="G4604" s="2" t="str">
        <f>IF(Table1[[#This Row],[Is Data Valid]]=TRUE,((Table1[[#This Row],[Birthweight (grams)]]/Table1[[#This Row],[BW_GA]])-1)/(Backend!$B$3/100*Table1[[#This Row],[BW40_3705]]),"")</f>
        <v/>
      </c>
      <c r="H4604" s="7" t="str">
        <f>IF(Table1[[#This Row],[Is Data Valid]]=TRUE,((Table1[[#This Row],[Birthweight (grams)]]*0.9/Table1[[#This Row],[BW_GA]])-1)/(Backend!$B$3/100*Table1[[#This Row],[BW40_3705]]),"")</f>
        <v/>
      </c>
      <c r="I4604" s="7" t="str">
        <f>IF(Table1[[#This Row],[Is Data Valid]]=TRUE,((Table1[[#This Row],[Birthweight (grams)]]*1.1/Table1[[#This Row],[BW_GA]])-1)/(Backend!$B$3/100*Table1[[#This Row],[BW40_3705]]),"")</f>
        <v/>
      </c>
      <c r="J4604" s="7" t="str">
        <f>IF(Table1[[#This Row],[Is Data Valid]]=TRUE,_xlfn.NORM.S.DIST(Table1[[#This Row],[Birthweight Z-Score]],TRUE)*100,"")</f>
        <v/>
      </c>
      <c r="K4604" s="7" t="str">
        <f>IF(Table1[[#This Row],[Is Data Valid]]=TRUE,_xlfn.NORM.S.DIST(Table1[[#This Row],[Birthweight Z-Score (BW-10%)]],TRUE)*100,"")</f>
        <v/>
      </c>
      <c r="L4604" s="7" t="str">
        <f>IF(Table1[[#This Row],[Is Data Valid]]=TRUE,_xlfn.NORM.S.DIST(Table1[[#This Row],[Birthweight Z-Score (BW+10%)]],TRUE)*100,"")</f>
        <v/>
      </c>
    </row>
    <row r="4605" spans="1:12" x14ac:dyDescent="0.25">
      <c r="A4605" s="3"/>
      <c r="B4605" s="2"/>
      <c r="C4605" s="2"/>
      <c r="D4605" s="2" t="b">
        <f>IF(AND(NOT(ISBLANK(Table1[[#This Row],[Fetal Sex (Male, Female or Unknown)]])),ISNUMBER(Table1[[#This Row],[Birthweight (grams)]]),ISNUMBER(Table1[[#This Row],[Gestation (days)]])),TRUE,FALSE)</f>
        <v>0</v>
      </c>
      <c r="E4605" s="2" t="str">
        <f>IF(Table1[[#This Row],[Is Data Valid]]=TRUE,IF(Table1[[#This Row],[Fetal Sex (Male, Female or Unknown)]]="Male",Backend!$C$5,IF(Table1[[#This Row],[Fetal Sex (Male, Female or Unknown)]]="Female",Backend!$C$6,IF(Table1[[#This Row],[Fetal Sex (Male, Female or Unknown)]]="Unknown",Backend!$C$7,"Error"))),"")</f>
        <v/>
      </c>
      <c r="F4605" s="8" t="str">
        <f>IF(Table1[[#This Row],[Is Data Valid]]=TRUE,EXP(0.578+0.332*((Table1[[#This Row],[Gestation (days)]]+0.5)/7)-0.00354*((Table1[[#This Row],[Gestation (days)]]+0.5)/7)^2)*Table1[[#This Row],[BW40_3705]],"")</f>
        <v/>
      </c>
      <c r="G4605" s="2" t="str">
        <f>IF(Table1[[#This Row],[Is Data Valid]]=TRUE,((Table1[[#This Row],[Birthweight (grams)]]/Table1[[#This Row],[BW_GA]])-1)/(Backend!$B$3/100*Table1[[#This Row],[BW40_3705]]),"")</f>
        <v/>
      </c>
      <c r="H4605" s="7" t="str">
        <f>IF(Table1[[#This Row],[Is Data Valid]]=TRUE,((Table1[[#This Row],[Birthweight (grams)]]*0.9/Table1[[#This Row],[BW_GA]])-1)/(Backend!$B$3/100*Table1[[#This Row],[BW40_3705]]),"")</f>
        <v/>
      </c>
      <c r="I4605" s="7" t="str">
        <f>IF(Table1[[#This Row],[Is Data Valid]]=TRUE,((Table1[[#This Row],[Birthweight (grams)]]*1.1/Table1[[#This Row],[BW_GA]])-1)/(Backend!$B$3/100*Table1[[#This Row],[BW40_3705]]),"")</f>
        <v/>
      </c>
      <c r="J4605" s="7" t="str">
        <f>IF(Table1[[#This Row],[Is Data Valid]]=TRUE,_xlfn.NORM.S.DIST(Table1[[#This Row],[Birthweight Z-Score]],TRUE)*100,"")</f>
        <v/>
      </c>
      <c r="K4605" s="7" t="str">
        <f>IF(Table1[[#This Row],[Is Data Valid]]=TRUE,_xlfn.NORM.S.DIST(Table1[[#This Row],[Birthweight Z-Score (BW-10%)]],TRUE)*100,"")</f>
        <v/>
      </c>
      <c r="L4605" s="7" t="str">
        <f>IF(Table1[[#This Row],[Is Data Valid]]=TRUE,_xlfn.NORM.S.DIST(Table1[[#This Row],[Birthweight Z-Score (BW+10%)]],TRUE)*100,"")</f>
        <v/>
      </c>
    </row>
    <row r="4606" spans="1:12" x14ac:dyDescent="0.25">
      <c r="A4606" s="3"/>
      <c r="B4606" s="2"/>
      <c r="C4606" s="2"/>
      <c r="D4606" s="2" t="b">
        <f>IF(AND(NOT(ISBLANK(Table1[[#This Row],[Fetal Sex (Male, Female or Unknown)]])),ISNUMBER(Table1[[#This Row],[Birthweight (grams)]]),ISNUMBER(Table1[[#This Row],[Gestation (days)]])),TRUE,FALSE)</f>
        <v>0</v>
      </c>
      <c r="E4606" s="2" t="str">
        <f>IF(Table1[[#This Row],[Is Data Valid]]=TRUE,IF(Table1[[#This Row],[Fetal Sex (Male, Female or Unknown)]]="Male",Backend!$C$5,IF(Table1[[#This Row],[Fetal Sex (Male, Female or Unknown)]]="Female",Backend!$C$6,IF(Table1[[#This Row],[Fetal Sex (Male, Female or Unknown)]]="Unknown",Backend!$C$7,"Error"))),"")</f>
        <v/>
      </c>
      <c r="F4606" s="8" t="str">
        <f>IF(Table1[[#This Row],[Is Data Valid]]=TRUE,EXP(0.578+0.332*((Table1[[#This Row],[Gestation (days)]]+0.5)/7)-0.00354*((Table1[[#This Row],[Gestation (days)]]+0.5)/7)^2)*Table1[[#This Row],[BW40_3705]],"")</f>
        <v/>
      </c>
      <c r="G4606" s="2" t="str">
        <f>IF(Table1[[#This Row],[Is Data Valid]]=TRUE,((Table1[[#This Row],[Birthweight (grams)]]/Table1[[#This Row],[BW_GA]])-1)/(Backend!$B$3/100*Table1[[#This Row],[BW40_3705]]),"")</f>
        <v/>
      </c>
      <c r="H4606" s="7" t="str">
        <f>IF(Table1[[#This Row],[Is Data Valid]]=TRUE,((Table1[[#This Row],[Birthweight (grams)]]*0.9/Table1[[#This Row],[BW_GA]])-1)/(Backend!$B$3/100*Table1[[#This Row],[BW40_3705]]),"")</f>
        <v/>
      </c>
      <c r="I4606" s="7" t="str">
        <f>IF(Table1[[#This Row],[Is Data Valid]]=TRUE,((Table1[[#This Row],[Birthweight (grams)]]*1.1/Table1[[#This Row],[BW_GA]])-1)/(Backend!$B$3/100*Table1[[#This Row],[BW40_3705]]),"")</f>
        <v/>
      </c>
      <c r="J4606" s="7" t="str">
        <f>IF(Table1[[#This Row],[Is Data Valid]]=TRUE,_xlfn.NORM.S.DIST(Table1[[#This Row],[Birthweight Z-Score]],TRUE)*100,"")</f>
        <v/>
      </c>
      <c r="K4606" s="7" t="str">
        <f>IF(Table1[[#This Row],[Is Data Valid]]=TRUE,_xlfn.NORM.S.DIST(Table1[[#This Row],[Birthweight Z-Score (BW-10%)]],TRUE)*100,"")</f>
        <v/>
      </c>
      <c r="L4606" s="7" t="str">
        <f>IF(Table1[[#This Row],[Is Data Valid]]=TRUE,_xlfn.NORM.S.DIST(Table1[[#This Row],[Birthweight Z-Score (BW+10%)]],TRUE)*100,"")</f>
        <v/>
      </c>
    </row>
    <row r="4607" spans="1:12" x14ac:dyDescent="0.25">
      <c r="A4607" s="3"/>
      <c r="B4607" s="2"/>
      <c r="C4607" s="2"/>
      <c r="D4607" s="2" t="b">
        <f>IF(AND(NOT(ISBLANK(Table1[[#This Row],[Fetal Sex (Male, Female or Unknown)]])),ISNUMBER(Table1[[#This Row],[Birthweight (grams)]]),ISNUMBER(Table1[[#This Row],[Gestation (days)]])),TRUE,FALSE)</f>
        <v>0</v>
      </c>
      <c r="E4607" s="2" t="str">
        <f>IF(Table1[[#This Row],[Is Data Valid]]=TRUE,IF(Table1[[#This Row],[Fetal Sex (Male, Female or Unknown)]]="Male",Backend!$C$5,IF(Table1[[#This Row],[Fetal Sex (Male, Female or Unknown)]]="Female",Backend!$C$6,IF(Table1[[#This Row],[Fetal Sex (Male, Female or Unknown)]]="Unknown",Backend!$C$7,"Error"))),"")</f>
        <v/>
      </c>
      <c r="F4607" s="8" t="str">
        <f>IF(Table1[[#This Row],[Is Data Valid]]=TRUE,EXP(0.578+0.332*((Table1[[#This Row],[Gestation (days)]]+0.5)/7)-0.00354*((Table1[[#This Row],[Gestation (days)]]+0.5)/7)^2)*Table1[[#This Row],[BW40_3705]],"")</f>
        <v/>
      </c>
      <c r="G4607" s="2" t="str">
        <f>IF(Table1[[#This Row],[Is Data Valid]]=TRUE,((Table1[[#This Row],[Birthweight (grams)]]/Table1[[#This Row],[BW_GA]])-1)/(Backend!$B$3/100*Table1[[#This Row],[BW40_3705]]),"")</f>
        <v/>
      </c>
      <c r="H4607" s="7" t="str">
        <f>IF(Table1[[#This Row],[Is Data Valid]]=TRUE,((Table1[[#This Row],[Birthweight (grams)]]*0.9/Table1[[#This Row],[BW_GA]])-1)/(Backend!$B$3/100*Table1[[#This Row],[BW40_3705]]),"")</f>
        <v/>
      </c>
      <c r="I4607" s="7" t="str">
        <f>IF(Table1[[#This Row],[Is Data Valid]]=TRUE,((Table1[[#This Row],[Birthweight (grams)]]*1.1/Table1[[#This Row],[BW_GA]])-1)/(Backend!$B$3/100*Table1[[#This Row],[BW40_3705]]),"")</f>
        <v/>
      </c>
      <c r="J4607" s="7" t="str">
        <f>IF(Table1[[#This Row],[Is Data Valid]]=TRUE,_xlfn.NORM.S.DIST(Table1[[#This Row],[Birthweight Z-Score]],TRUE)*100,"")</f>
        <v/>
      </c>
      <c r="K4607" s="7" t="str">
        <f>IF(Table1[[#This Row],[Is Data Valid]]=TRUE,_xlfn.NORM.S.DIST(Table1[[#This Row],[Birthweight Z-Score (BW-10%)]],TRUE)*100,"")</f>
        <v/>
      </c>
      <c r="L4607" s="7" t="str">
        <f>IF(Table1[[#This Row],[Is Data Valid]]=TRUE,_xlfn.NORM.S.DIST(Table1[[#This Row],[Birthweight Z-Score (BW+10%)]],TRUE)*100,"")</f>
        <v/>
      </c>
    </row>
    <row r="4608" spans="1:12" x14ac:dyDescent="0.25">
      <c r="A4608" s="3"/>
      <c r="B4608" s="2"/>
      <c r="C4608" s="2"/>
      <c r="D4608" s="2" t="b">
        <f>IF(AND(NOT(ISBLANK(Table1[[#This Row],[Fetal Sex (Male, Female or Unknown)]])),ISNUMBER(Table1[[#This Row],[Birthweight (grams)]]),ISNUMBER(Table1[[#This Row],[Gestation (days)]])),TRUE,FALSE)</f>
        <v>0</v>
      </c>
      <c r="E4608" s="2" t="str">
        <f>IF(Table1[[#This Row],[Is Data Valid]]=TRUE,IF(Table1[[#This Row],[Fetal Sex (Male, Female or Unknown)]]="Male",Backend!$C$5,IF(Table1[[#This Row],[Fetal Sex (Male, Female or Unknown)]]="Female",Backend!$C$6,IF(Table1[[#This Row],[Fetal Sex (Male, Female or Unknown)]]="Unknown",Backend!$C$7,"Error"))),"")</f>
        <v/>
      </c>
      <c r="F4608" s="8" t="str">
        <f>IF(Table1[[#This Row],[Is Data Valid]]=TRUE,EXP(0.578+0.332*((Table1[[#This Row],[Gestation (days)]]+0.5)/7)-0.00354*((Table1[[#This Row],[Gestation (days)]]+0.5)/7)^2)*Table1[[#This Row],[BW40_3705]],"")</f>
        <v/>
      </c>
      <c r="G4608" s="2" t="str">
        <f>IF(Table1[[#This Row],[Is Data Valid]]=TRUE,((Table1[[#This Row],[Birthweight (grams)]]/Table1[[#This Row],[BW_GA]])-1)/(Backend!$B$3/100*Table1[[#This Row],[BW40_3705]]),"")</f>
        <v/>
      </c>
      <c r="H4608" s="7" t="str">
        <f>IF(Table1[[#This Row],[Is Data Valid]]=TRUE,((Table1[[#This Row],[Birthweight (grams)]]*0.9/Table1[[#This Row],[BW_GA]])-1)/(Backend!$B$3/100*Table1[[#This Row],[BW40_3705]]),"")</f>
        <v/>
      </c>
      <c r="I4608" s="7" t="str">
        <f>IF(Table1[[#This Row],[Is Data Valid]]=TRUE,((Table1[[#This Row],[Birthweight (grams)]]*1.1/Table1[[#This Row],[BW_GA]])-1)/(Backend!$B$3/100*Table1[[#This Row],[BW40_3705]]),"")</f>
        <v/>
      </c>
      <c r="J4608" s="7" t="str">
        <f>IF(Table1[[#This Row],[Is Data Valid]]=TRUE,_xlfn.NORM.S.DIST(Table1[[#This Row],[Birthweight Z-Score]],TRUE)*100,"")</f>
        <v/>
      </c>
      <c r="K4608" s="7" t="str">
        <f>IF(Table1[[#This Row],[Is Data Valid]]=TRUE,_xlfn.NORM.S.DIST(Table1[[#This Row],[Birthweight Z-Score (BW-10%)]],TRUE)*100,"")</f>
        <v/>
      </c>
      <c r="L4608" s="7" t="str">
        <f>IF(Table1[[#This Row],[Is Data Valid]]=TRUE,_xlfn.NORM.S.DIST(Table1[[#This Row],[Birthweight Z-Score (BW+10%)]],TRUE)*100,"")</f>
        <v/>
      </c>
    </row>
    <row r="4609" spans="1:12" x14ac:dyDescent="0.25">
      <c r="A4609" s="3"/>
      <c r="B4609" s="2"/>
      <c r="C4609" s="2"/>
      <c r="D4609" s="2" t="b">
        <f>IF(AND(NOT(ISBLANK(Table1[[#This Row],[Fetal Sex (Male, Female or Unknown)]])),ISNUMBER(Table1[[#This Row],[Birthweight (grams)]]),ISNUMBER(Table1[[#This Row],[Gestation (days)]])),TRUE,FALSE)</f>
        <v>0</v>
      </c>
      <c r="E4609" s="2" t="str">
        <f>IF(Table1[[#This Row],[Is Data Valid]]=TRUE,IF(Table1[[#This Row],[Fetal Sex (Male, Female or Unknown)]]="Male",Backend!$C$5,IF(Table1[[#This Row],[Fetal Sex (Male, Female or Unknown)]]="Female",Backend!$C$6,IF(Table1[[#This Row],[Fetal Sex (Male, Female or Unknown)]]="Unknown",Backend!$C$7,"Error"))),"")</f>
        <v/>
      </c>
      <c r="F4609" s="8" t="str">
        <f>IF(Table1[[#This Row],[Is Data Valid]]=TRUE,EXP(0.578+0.332*((Table1[[#This Row],[Gestation (days)]]+0.5)/7)-0.00354*((Table1[[#This Row],[Gestation (days)]]+0.5)/7)^2)*Table1[[#This Row],[BW40_3705]],"")</f>
        <v/>
      </c>
      <c r="G4609" s="2" t="str">
        <f>IF(Table1[[#This Row],[Is Data Valid]]=TRUE,((Table1[[#This Row],[Birthweight (grams)]]/Table1[[#This Row],[BW_GA]])-1)/(Backend!$B$3/100*Table1[[#This Row],[BW40_3705]]),"")</f>
        <v/>
      </c>
      <c r="H4609" s="7" t="str">
        <f>IF(Table1[[#This Row],[Is Data Valid]]=TRUE,((Table1[[#This Row],[Birthweight (grams)]]*0.9/Table1[[#This Row],[BW_GA]])-1)/(Backend!$B$3/100*Table1[[#This Row],[BW40_3705]]),"")</f>
        <v/>
      </c>
      <c r="I4609" s="7" t="str">
        <f>IF(Table1[[#This Row],[Is Data Valid]]=TRUE,((Table1[[#This Row],[Birthweight (grams)]]*1.1/Table1[[#This Row],[BW_GA]])-1)/(Backend!$B$3/100*Table1[[#This Row],[BW40_3705]]),"")</f>
        <v/>
      </c>
      <c r="J4609" s="7" t="str">
        <f>IF(Table1[[#This Row],[Is Data Valid]]=TRUE,_xlfn.NORM.S.DIST(Table1[[#This Row],[Birthweight Z-Score]],TRUE)*100,"")</f>
        <v/>
      </c>
      <c r="K4609" s="7" t="str">
        <f>IF(Table1[[#This Row],[Is Data Valid]]=TRUE,_xlfn.NORM.S.DIST(Table1[[#This Row],[Birthweight Z-Score (BW-10%)]],TRUE)*100,"")</f>
        <v/>
      </c>
      <c r="L4609" s="7" t="str">
        <f>IF(Table1[[#This Row],[Is Data Valid]]=TRUE,_xlfn.NORM.S.DIST(Table1[[#This Row],[Birthweight Z-Score (BW+10%)]],TRUE)*100,"")</f>
        <v/>
      </c>
    </row>
    <row r="4610" spans="1:12" x14ac:dyDescent="0.25">
      <c r="A4610" s="3"/>
      <c r="B4610" s="2"/>
      <c r="C4610" s="2"/>
      <c r="D4610" s="2" t="b">
        <f>IF(AND(NOT(ISBLANK(Table1[[#This Row],[Fetal Sex (Male, Female or Unknown)]])),ISNUMBER(Table1[[#This Row],[Birthweight (grams)]]),ISNUMBER(Table1[[#This Row],[Gestation (days)]])),TRUE,FALSE)</f>
        <v>0</v>
      </c>
      <c r="E4610" s="2" t="str">
        <f>IF(Table1[[#This Row],[Is Data Valid]]=TRUE,IF(Table1[[#This Row],[Fetal Sex (Male, Female or Unknown)]]="Male",Backend!$C$5,IF(Table1[[#This Row],[Fetal Sex (Male, Female or Unknown)]]="Female",Backend!$C$6,IF(Table1[[#This Row],[Fetal Sex (Male, Female or Unknown)]]="Unknown",Backend!$C$7,"Error"))),"")</f>
        <v/>
      </c>
      <c r="F4610" s="8" t="str">
        <f>IF(Table1[[#This Row],[Is Data Valid]]=TRUE,EXP(0.578+0.332*((Table1[[#This Row],[Gestation (days)]]+0.5)/7)-0.00354*((Table1[[#This Row],[Gestation (days)]]+0.5)/7)^2)*Table1[[#This Row],[BW40_3705]],"")</f>
        <v/>
      </c>
      <c r="G4610" s="2" t="str">
        <f>IF(Table1[[#This Row],[Is Data Valid]]=TRUE,((Table1[[#This Row],[Birthweight (grams)]]/Table1[[#This Row],[BW_GA]])-1)/(Backend!$B$3/100*Table1[[#This Row],[BW40_3705]]),"")</f>
        <v/>
      </c>
      <c r="H4610" s="7" t="str">
        <f>IF(Table1[[#This Row],[Is Data Valid]]=TRUE,((Table1[[#This Row],[Birthweight (grams)]]*0.9/Table1[[#This Row],[BW_GA]])-1)/(Backend!$B$3/100*Table1[[#This Row],[BW40_3705]]),"")</f>
        <v/>
      </c>
      <c r="I4610" s="7" t="str">
        <f>IF(Table1[[#This Row],[Is Data Valid]]=TRUE,((Table1[[#This Row],[Birthweight (grams)]]*1.1/Table1[[#This Row],[BW_GA]])-1)/(Backend!$B$3/100*Table1[[#This Row],[BW40_3705]]),"")</f>
        <v/>
      </c>
      <c r="J4610" s="7" t="str">
        <f>IF(Table1[[#This Row],[Is Data Valid]]=TRUE,_xlfn.NORM.S.DIST(Table1[[#This Row],[Birthweight Z-Score]],TRUE)*100,"")</f>
        <v/>
      </c>
      <c r="K4610" s="7" t="str">
        <f>IF(Table1[[#This Row],[Is Data Valid]]=TRUE,_xlfn.NORM.S.DIST(Table1[[#This Row],[Birthweight Z-Score (BW-10%)]],TRUE)*100,"")</f>
        <v/>
      </c>
      <c r="L4610" s="7" t="str">
        <f>IF(Table1[[#This Row],[Is Data Valid]]=TRUE,_xlfn.NORM.S.DIST(Table1[[#This Row],[Birthweight Z-Score (BW+10%)]],TRUE)*100,"")</f>
        <v/>
      </c>
    </row>
    <row r="4611" spans="1:12" x14ac:dyDescent="0.25">
      <c r="A4611" s="3"/>
      <c r="B4611" s="2"/>
      <c r="C4611" s="2"/>
      <c r="D4611" s="2" t="b">
        <f>IF(AND(NOT(ISBLANK(Table1[[#This Row],[Fetal Sex (Male, Female or Unknown)]])),ISNUMBER(Table1[[#This Row],[Birthweight (grams)]]),ISNUMBER(Table1[[#This Row],[Gestation (days)]])),TRUE,FALSE)</f>
        <v>0</v>
      </c>
      <c r="E4611" s="2" t="str">
        <f>IF(Table1[[#This Row],[Is Data Valid]]=TRUE,IF(Table1[[#This Row],[Fetal Sex (Male, Female or Unknown)]]="Male",Backend!$C$5,IF(Table1[[#This Row],[Fetal Sex (Male, Female or Unknown)]]="Female",Backend!$C$6,IF(Table1[[#This Row],[Fetal Sex (Male, Female or Unknown)]]="Unknown",Backend!$C$7,"Error"))),"")</f>
        <v/>
      </c>
      <c r="F4611" s="8" t="str">
        <f>IF(Table1[[#This Row],[Is Data Valid]]=TRUE,EXP(0.578+0.332*((Table1[[#This Row],[Gestation (days)]]+0.5)/7)-0.00354*((Table1[[#This Row],[Gestation (days)]]+0.5)/7)^2)*Table1[[#This Row],[BW40_3705]],"")</f>
        <v/>
      </c>
      <c r="G4611" s="2" t="str">
        <f>IF(Table1[[#This Row],[Is Data Valid]]=TRUE,((Table1[[#This Row],[Birthweight (grams)]]/Table1[[#This Row],[BW_GA]])-1)/(Backend!$B$3/100*Table1[[#This Row],[BW40_3705]]),"")</f>
        <v/>
      </c>
      <c r="H4611" s="7" t="str">
        <f>IF(Table1[[#This Row],[Is Data Valid]]=TRUE,((Table1[[#This Row],[Birthweight (grams)]]*0.9/Table1[[#This Row],[BW_GA]])-1)/(Backend!$B$3/100*Table1[[#This Row],[BW40_3705]]),"")</f>
        <v/>
      </c>
      <c r="I4611" s="7" t="str">
        <f>IF(Table1[[#This Row],[Is Data Valid]]=TRUE,((Table1[[#This Row],[Birthweight (grams)]]*1.1/Table1[[#This Row],[BW_GA]])-1)/(Backend!$B$3/100*Table1[[#This Row],[BW40_3705]]),"")</f>
        <v/>
      </c>
      <c r="J4611" s="7" t="str">
        <f>IF(Table1[[#This Row],[Is Data Valid]]=TRUE,_xlfn.NORM.S.DIST(Table1[[#This Row],[Birthweight Z-Score]],TRUE)*100,"")</f>
        <v/>
      </c>
      <c r="K4611" s="7" t="str">
        <f>IF(Table1[[#This Row],[Is Data Valid]]=TRUE,_xlfn.NORM.S.DIST(Table1[[#This Row],[Birthweight Z-Score (BW-10%)]],TRUE)*100,"")</f>
        <v/>
      </c>
      <c r="L4611" s="7" t="str">
        <f>IF(Table1[[#This Row],[Is Data Valid]]=TRUE,_xlfn.NORM.S.DIST(Table1[[#This Row],[Birthweight Z-Score (BW+10%)]],TRUE)*100,"")</f>
        <v/>
      </c>
    </row>
    <row r="4612" spans="1:12" x14ac:dyDescent="0.25">
      <c r="A4612" s="3"/>
      <c r="B4612" s="2"/>
      <c r="C4612" s="2"/>
      <c r="D4612" s="2" t="b">
        <f>IF(AND(NOT(ISBLANK(Table1[[#This Row],[Fetal Sex (Male, Female or Unknown)]])),ISNUMBER(Table1[[#This Row],[Birthweight (grams)]]),ISNUMBER(Table1[[#This Row],[Gestation (days)]])),TRUE,FALSE)</f>
        <v>0</v>
      </c>
      <c r="E4612" s="2" t="str">
        <f>IF(Table1[[#This Row],[Is Data Valid]]=TRUE,IF(Table1[[#This Row],[Fetal Sex (Male, Female or Unknown)]]="Male",Backend!$C$5,IF(Table1[[#This Row],[Fetal Sex (Male, Female or Unknown)]]="Female",Backend!$C$6,IF(Table1[[#This Row],[Fetal Sex (Male, Female or Unknown)]]="Unknown",Backend!$C$7,"Error"))),"")</f>
        <v/>
      </c>
      <c r="F4612" s="8" t="str">
        <f>IF(Table1[[#This Row],[Is Data Valid]]=TRUE,EXP(0.578+0.332*((Table1[[#This Row],[Gestation (days)]]+0.5)/7)-0.00354*((Table1[[#This Row],[Gestation (days)]]+0.5)/7)^2)*Table1[[#This Row],[BW40_3705]],"")</f>
        <v/>
      </c>
      <c r="G4612" s="2" t="str">
        <f>IF(Table1[[#This Row],[Is Data Valid]]=TRUE,((Table1[[#This Row],[Birthweight (grams)]]/Table1[[#This Row],[BW_GA]])-1)/(Backend!$B$3/100*Table1[[#This Row],[BW40_3705]]),"")</f>
        <v/>
      </c>
      <c r="H4612" s="7" t="str">
        <f>IF(Table1[[#This Row],[Is Data Valid]]=TRUE,((Table1[[#This Row],[Birthweight (grams)]]*0.9/Table1[[#This Row],[BW_GA]])-1)/(Backend!$B$3/100*Table1[[#This Row],[BW40_3705]]),"")</f>
        <v/>
      </c>
      <c r="I4612" s="7" t="str">
        <f>IF(Table1[[#This Row],[Is Data Valid]]=TRUE,((Table1[[#This Row],[Birthweight (grams)]]*1.1/Table1[[#This Row],[BW_GA]])-1)/(Backend!$B$3/100*Table1[[#This Row],[BW40_3705]]),"")</f>
        <v/>
      </c>
      <c r="J4612" s="7" t="str">
        <f>IF(Table1[[#This Row],[Is Data Valid]]=TRUE,_xlfn.NORM.S.DIST(Table1[[#This Row],[Birthweight Z-Score]],TRUE)*100,"")</f>
        <v/>
      </c>
      <c r="K4612" s="7" t="str">
        <f>IF(Table1[[#This Row],[Is Data Valid]]=TRUE,_xlfn.NORM.S.DIST(Table1[[#This Row],[Birthweight Z-Score (BW-10%)]],TRUE)*100,"")</f>
        <v/>
      </c>
      <c r="L4612" s="7" t="str">
        <f>IF(Table1[[#This Row],[Is Data Valid]]=TRUE,_xlfn.NORM.S.DIST(Table1[[#This Row],[Birthweight Z-Score (BW+10%)]],TRUE)*100,"")</f>
        <v/>
      </c>
    </row>
    <row r="4613" spans="1:12" x14ac:dyDescent="0.25">
      <c r="A4613" s="3"/>
      <c r="B4613" s="2"/>
      <c r="C4613" s="2"/>
      <c r="D4613" s="2" t="b">
        <f>IF(AND(NOT(ISBLANK(Table1[[#This Row],[Fetal Sex (Male, Female or Unknown)]])),ISNUMBER(Table1[[#This Row],[Birthweight (grams)]]),ISNUMBER(Table1[[#This Row],[Gestation (days)]])),TRUE,FALSE)</f>
        <v>0</v>
      </c>
      <c r="E4613" s="2" t="str">
        <f>IF(Table1[[#This Row],[Is Data Valid]]=TRUE,IF(Table1[[#This Row],[Fetal Sex (Male, Female or Unknown)]]="Male",Backend!$C$5,IF(Table1[[#This Row],[Fetal Sex (Male, Female or Unknown)]]="Female",Backend!$C$6,IF(Table1[[#This Row],[Fetal Sex (Male, Female or Unknown)]]="Unknown",Backend!$C$7,"Error"))),"")</f>
        <v/>
      </c>
      <c r="F4613" s="8" t="str">
        <f>IF(Table1[[#This Row],[Is Data Valid]]=TRUE,EXP(0.578+0.332*((Table1[[#This Row],[Gestation (days)]]+0.5)/7)-0.00354*((Table1[[#This Row],[Gestation (days)]]+0.5)/7)^2)*Table1[[#This Row],[BW40_3705]],"")</f>
        <v/>
      </c>
      <c r="G4613" s="2" t="str">
        <f>IF(Table1[[#This Row],[Is Data Valid]]=TRUE,((Table1[[#This Row],[Birthweight (grams)]]/Table1[[#This Row],[BW_GA]])-1)/(Backend!$B$3/100*Table1[[#This Row],[BW40_3705]]),"")</f>
        <v/>
      </c>
      <c r="H4613" s="7" t="str">
        <f>IF(Table1[[#This Row],[Is Data Valid]]=TRUE,((Table1[[#This Row],[Birthweight (grams)]]*0.9/Table1[[#This Row],[BW_GA]])-1)/(Backend!$B$3/100*Table1[[#This Row],[BW40_3705]]),"")</f>
        <v/>
      </c>
      <c r="I4613" s="7" t="str">
        <f>IF(Table1[[#This Row],[Is Data Valid]]=TRUE,((Table1[[#This Row],[Birthweight (grams)]]*1.1/Table1[[#This Row],[BW_GA]])-1)/(Backend!$B$3/100*Table1[[#This Row],[BW40_3705]]),"")</f>
        <v/>
      </c>
      <c r="J4613" s="7" t="str">
        <f>IF(Table1[[#This Row],[Is Data Valid]]=TRUE,_xlfn.NORM.S.DIST(Table1[[#This Row],[Birthweight Z-Score]],TRUE)*100,"")</f>
        <v/>
      </c>
      <c r="K4613" s="7" t="str">
        <f>IF(Table1[[#This Row],[Is Data Valid]]=TRUE,_xlfn.NORM.S.DIST(Table1[[#This Row],[Birthweight Z-Score (BW-10%)]],TRUE)*100,"")</f>
        <v/>
      </c>
      <c r="L4613" s="7" t="str">
        <f>IF(Table1[[#This Row],[Is Data Valid]]=TRUE,_xlfn.NORM.S.DIST(Table1[[#This Row],[Birthweight Z-Score (BW+10%)]],TRUE)*100,"")</f>
        <v/>
      </c>
    </row>
    <row r="4614" spans="1:12" x14ac:dyDescent="0.25">
      <c r="A4614" s="3"/>
      <c r="B4614" s="2"/>
      <c r="C4614" s="2"/>
      <c r="D4614" s="2" t="b">
        <f>IF(AND(NOT(ISBLANK(Table1[[#This Row],[Fetal Sex (Male, Female or Unknown)]])),ISNUMBER(Table1[[#This Row],[Birthweight (grams)]]),ISNUMBER(Table1[[#This Row],[Gestation (days)]])),TRUE,FALSE)</f>
        <v>0</v>
      </c>
      <c r="E4614" s="2" t="str">
        <f>IF(Table1[[#This Row],[Is Data Valid]]=TRUE,IF(Table1[[#This Row],[Fetal Sex (Male, Female or Unknown)]]="Male",Backend!$C$5,IF(Table1[[#This Row],[Fetal Sex (Male, Female or Unknown)]]="Female",Backend!$C$6,IF(Table1[[#This Row],[Fetal Sex (Male, Female or Unknown)]]="Unknown",Backend!$C$7,"Error"))),"")</f>
        <v/>
      </c>
      <c r="F4614" s="8" t="str">
        <f>IF(Table1[[#This Row],[Is Data Valid]]=TRUE,EXP(0.578+0.332*((Table1[[#This Row],[Gestation (days)]]+0.5)/7)-0.00354*((Table1[[#This Row],[Gestation (days)]]+0.5)/7)^2)*Table1[[#This Row],[BW40_3705]],"")</f>
        <v/>
      </c>
      <c r="G4614" s="2" t="str">
        <f>IF(Table1[[#This Row],[Is Data Valid]]=TRUE,((Table1[[#This Row],[Birthweight (grams)]]/Table1[[#This Row],[BW_GA]])-1)/(Backend!$B$3/100*Table1[[#This Row],[BW40_3705]]),"")</f>
        <v/>
      </c>
      <c r="H4614" s="7" t="str">
        <f>IF(Table1[[#This Row],[Is Data Valid]]=TRUE,((Table1[[#This Row],[Birthweight (grams)]]*0.9/Table1[[#This Row],[BW_GA]])-1)/(Backend!$B$3/100*Table1[[#This Row],[BW40_3705]]),"")</f>
        <v/>
      </c>
      <c r="I4614" s="7" t="str">
        <f>IF(Table1[[#This Row],[Is Data Valid]]=TRUE,((Table1[[#This Row],[Birthweight (grams)]]*1.1/Table1[[#This Row],[BW_GA]])-1)/(Backend!$B$3/100*Table1[[#This Row],[BW40_3705]]),"")</f>
        <v/>
      </c>
      <c r="J4614" s="7" t="str">
        <f>IF(Table1[[#This Row],[Is Data Valid]]=TRUE,_xlfn.NORM.S.DIST(Table1[[#This Row],[Birthweight Z-Score]],TRUE)*100,"")</f>
        <v/>
      </c>
      <c r="K4614" s="7" t="str">
        <f>IF(Table1[[#This Row],[Is Data Valid]]=TRUE,_xlfn.NORM.S.DIST(Table1[[#This Row],[Birthweight Z-Score (BW-10%)]],TRUE)*100,"")</f>
        <v/>
      </c>
      <c r="L4614" s="7" t="str">
        <f>IF(Table1[[#This Row],[Is Data Valid]]=TRUE,_xlfn.NORM.S.DIST(Table1[[#This Row],[Birthweight Z-Score (BW+10%)]],TRUE)*100,"")</f>
        <v/>
      </c>
    </row>
    <row r="4615" spans="1:12" x14ac:dyDescent="0.25">
      <c r="A4615" s="3"/>
      <c r="B4615" s="2"/>
      <c r="C4615" s="2"/>
      <c r="D4615" s="2" t="b">
        <f>IF(AND(NOT(ISBLANK(Table1[[#This Row],[Fetal Sex (Male, Female or Unknown)]])),ISNUMBER(Table1[[#This Row],[Birthweight (grams)]]),ISNUMBER(Table1[[#This Row],[Gestation (days)]])),TRUE,FALSE)</f>
        <v>0</v>
      </c>
      <c r="E4615" s="2" t="str">
        <f>IF(Table1[[#This Row],[Is Data Valid]]=TRUE,IF(Table1[[#This Row],[Fetal Sex (Male, Female or Unknown)]]="Male",Backend!$C$5,IF(Table1[[#This Row],[Fetal Sex (Male, Female or Unknown)]]="Female",Backend!$C$6,IF(Table1[[#This Row],[Fetal Sex (Male, Female or Unknown)]]="Unknown",Backend!$C$7,"Error"))),"")</f>
        <v/>
      </c>
      <c r="F4615" s="8" t="str">
        <f>IF(Table1[[#This Row],[Is Data Valid]]=TRUE,EXP(0.578+0.332*((Table1[[#This Row],[Gestation (days)]]+0.5)/7)-0.00354*((Table1[[#This Row],[Gestation (days)]]+0.5)/7)^2)*Table1[[#This Row],[BW40_3705]],"")</f>
        <v/>
      </c>
      <c r="G4615" s="2" t="str">
        <f>IF(Table1[[#This Row],[Is Data Valid]]=TRUE,((Table1[[#This Row],[Birthweight (grams)]]/Table1[[#This Row],[BW_GA]])-1)/(Backend!$B$3/100*Table1[[#This Row],[BW40_3705]]),"")</f>
        <v/>
      </c>
      <c r="H4615" s="7" t="str">
        <f>IF(Table1[[#This Row],[Is Data Valid]]=TRUE,((Table1[[#This Row],[Birthweight (grams)]]*0.9/Table1[[#This Row],[BW_GA]])-1)/(Backend!$B$3/100*Table1[[#This Row],[BW40_3705]]),"")</f>
        <v/>
      </c>
      <c r="I4615" s="7" t="str">
        <f>IF(Table1[[#This Row],[Is Data Valid]]=TRUE,((Table1[[#This Row],[Birthweight (grams)]]*1.1/Table1[[#This Row],[BW_GA]])-1)/(Backend!$B$3/100*Table1[[#This Row],[BW40_3705]]),"")</f>
        <v/>
      </c>
      <c r="J4615" s="7" t="str">
        <f>IF(Table1[[#This Row],[Is Data Valid]]=TRUE,_xlfn.NORM.S.DIST(Table1[[#This Row],[Birthweight Z-Score]],TRUE)*100,"")</f>
        <v/>
      </c>
      <c r="K4615" s="7" t="str">
        <f>IF(Table1[[#This Row],[Is Data Valid]]=TRUE,_xlfn.NORM.S.DIST(Table1[[#This Row],[Birthweight Z-Score (BW-10%)]],TRUE)*100,"")</f>
        <v/>
      </c>
      <c r="L4615" s="7" t="str">
        <f>IF(Table1[[#This Row],[Is Data Valid]]=TRUE,_xlfn.NORM.S.DIST(Table1[[#This Row],[Birthweight Z-Score (BW+10%)]],TRUE)*100,"")</f>
        <v/>
      </c>
    </row>
    <row r="4616" spans="1:12" x14ac:dyDescent="0.25">
      <c r="A4616" s="3"/>
      <c r="B4616" s="2"/>
      <c r="C4616" s="2"/>
      <c r="D4616" s="2" t="b">
        <f>IF(AND(NOT(ISBLANK(Table1[[#This Row],[Fetal Sex (Male, Female or Unknown)]])),ISNUMBER(Table1[[#This Row],[Birthweight (grams)]]),ISNUMBER(Table1[[#This Row],[Gestation (days)]])),TRUE,FALSE)</f>
        <v>0</v>
      </c>
      <c r="E4616" s="2" t="str">
        <f>IF(Table1[[#This Row],[Is Data Valid]]=TRUE,IF(Table1[[#This Row],[Fetal Sex (Male, Female or Unknown)]]="Male",Backend!$C$5,IF(Table1[[#This Row],[Fetal Sex (Male, Female or Unknown)]]="Female",Backend!$C$6,IF(Table1[[#This Row],[Fetal Sex (Male, Female or Unknown)]]="Unknown",Backend!$C$7,"Error"))),"")</f>
        <v/>
      </c>
      <c r="F4616" s="8" t="str">
        <f>IF(Table1[[#This Row],[Is Data Valid]]=TRUE,EXP(0.578+0.332*((Table1[[#This Row],[Gestation (days)]]+0.5)/7)-0.00354*((Table1[[#This Row],[Gestation (days)]]+0.5)/7)^2)*Table1[[#This Row],[BW40_3705]],"")</f>
        <v/>
      </c>
      <c r="G4616" s="2" t="str">
        <f>IF(Table1[[#This Row],[Is Data Valid]]=TRUE,((Table1[[#This Row],[Birthweight (grams)]]/Table1[[#This Row],[BW_GA]])-1)/(Backend!$B$3/100*Table1[[#This Row],[BW40_3705]]),"")</f>
        <v/>
      </c>
      <c r="H4616" s="7" t="str">
        <f>IF(Table1[[#This Row],[Is Data Valid]]=TRUE,((Table1[[#This Row],[Birthweight (grams)]]*0.9/Table1[[#This Row],[BW_GA]])-1)/(Backend!$B$3/100*Table1[[#This Row],[BW40_3705]]),"")</f>
        <v/>
      </c>
      <c r="I4616" s="7" t="str">
        <f>IF(Table1[[#This Row],[Is Data Valid]]=TRUE,((Table1[[#This Row],[Birthweight (grams)]]*1.1/Table1[[#This Row],[BW_GA]])-1)/(Backend!$B$3/100*Table1[[#This Row],[BW40_3705]]),"")</f>
        <v/>
      </c>
      <c r="J4616" s="7" t="str">
        <f>IF(Table1[[#This Row],[Is Data Valid]]=TRUE,_xlfn.NORM.S.DIST(Table1[[#This Row],[Birthweight Z-Score]],TRUE)*100,"")</f>
        <v/>
      </c>
      <c r="K4616" s="7" t="str">
        <f>IF(Table1[[#This Row],[Is Data Valid]]=TRUE,_xlfn.NORM.S.DIST(Table1[[#This Row],[Birthweight Z-Score (BW-10%)]],TRUE)*100,"")</f>
        <v/>
      </c>
      <c r="L4616" s="7" t="str">
        <f>IF(Table1[[#This Row],[Is Data Valid]]=TRUE,_xlfn.NORM.S.DIST(Table1[[#This Row],[Birthweight Z-Score (BW+10%)]],TRUE)*100,"")</f>
        <v/>
      </c>
    </row>
    <row r="4617" spans="1:12" x14ac:dyDescent="0.25">
      <c r="A4617" s="3"/>
      <c r="B4617" s="2"/>
      <c r="C4617" s="2"/>
      <c r="D4617" s="2" t="b">
        <f>IF(AND(NOT(ISBLANK(Table1[[#This Row],[Fetal Sex (Male, Female or Unknown)]])),ISNUMBER(Table1[[#This Row],[Birthweight (grams)]]),ISNUMBER(Table1[[#This Row],[Gestation (days)]])),TRUE,FALSE)</f>
        <v>0</v>
      </c>
      <c r="E4617" s="2" t="str">
        <f>IF(Table1[[#This Row],[Is Data Valid]]=TRUE,IF(Table1[[#This Row],[Fetal Sex (Male, Female or Unknown)]]="Male",Backend!$C$5,IF(Table1[[#This Row],[Fetal Sex (Male, Female or Unknown)]]="Female",Backend!$C$6,IF(Table1[[#This Row],[Fetal Sex (Male, Female or Unknown)]]="Unknown",Backend!$C$7,"Error"))),"")</f>
        <v/>
      </c>
      <c r="F4617" s="8" t="str">
        <f>IF(Table1[[#This Row],[Is Data Valid]]=TRUE,EXP(0.578+0.332*((Table1[[#This Row],[Gestation (days)]]+0.5)/7)-0.00354*((Table1[[#This Row],[Gestation (days)]]+0.5)/7)^2)*Table1[[#This Row],[BW40_3705]],"")</f>
        <v/>
      </c>
      <c r="G4617" s="2" t="str">
        <f>IF(Table1[[#This Row],[Is Data Valid]]=TRUE,((Table1[[#This Row],[Birthweight (grams)]]/Table1[[#This Row],[BW_GA]])-1)/(Backend!$B$3/100*Table1[[#This Row],[BW40_3705]]),"")</f>
        <v/>
      </c>
      <c r="H4617" s="7" t="str">
        <f>IF(Table1[[#This Row],[Is Data Valid]]=TRUE,((Table1[[#This Row],[Birthweight (grams)]]*0.9/Table1[[#This Row],[BW_GA]])-1)/(Backend!$B$3/100*Table1[[#This Row],[BW40_3705]]),"")</f>
        <v/>
      </c>
      <c r="I4617" s="7" t="str">
        <f>IF(Table1[[#This Row],[Is Data Valid]]=TRUE,((Table1[[#This Row],[Birthweight (grams)]]*1.1/Table1[[#This Row],[BW_GA]])-1)/(Backend!$B$3/100*Table1[[#This Row],[BW40_3705]]),"")</f>
        <v/>
      </c>
      <c r="J4617" s="7" t="str">
        <f>IF(Table1[[#This Row],[Is Data Valid]]=TRUE,_xlfn.NORM.S.DIST(Table1[[#This Row],[Birthweight Z-Score]],TRUE)*100,"")</f>
        <v/>
      </c>
      <c r="K4617" s="7" t="str">
        <f>IF(Table1[[#This Row],[Is Data Valid]]=TRUE,_xlfn.NORM.S.DIST(Table1[[#This Row],[Birthweight Z-Score (BW-10%)]],TRUE)*100,"")</f>
        <v/>
      </c>
      <c r="L4617" s="7" t="str">
        <f>IF(Table1[[#This Row],[Is Data Valid]]=TRUE,_xlfn.NORM.S.DIST(Table1[[#This Row],[Birthweight Z-Score (BW+10%)]],TRUE)*100,"")</f>
        <v/>
      </c>
    </row>
    <row r="4618" spans="1:12" x14ac:dyDescent="0.25">
      <c r="A4618" s="3"/>
      <c r="B4618" s="2"/>
      <c r="C4618" s="2"/>
      <c r="D4618" s="2" t="b">
        <f>IF(AND(NOT(ISBLANK(Table1[[#This Row],[Fetal Sex (Male, Female or Unknown)]])),ISNUMBER(Table1[[#This Row],[Birthweight (grams)]]),ISNUMBER(Table1[[#This Row],[Gestation (days)]])),TRUE,FALSE)</f>
        <v>0</v>
      </c>
      <c r="E4618" s="2" t="str">
        <f>IF(Table1[[#This Row],[Is Data Valid]]=TRUE,IF(Table1[[#This Row],[Fetal Sex (Male, Female or Unknown)]]="Male",Backend!$C$5,IF(Table1[[#This Row],[Fetal Sex (Male, Female or Unknown)]]="Female",Backend!$C$6,IF(Table1[[#This Row],[Fetal Sex (Male, Female or Unknown)]]="Unknown",Backend!$C$7,"Error"))),"")</f>
        <v/>
      </c>
      <c r="F4618" s="8" t="str">
        <f>IF(Table1[[#This Row],[Is Data Valid]]=TRUE,EXP(0.578+0.332*((Table1[[#This Row],[Gestation (days)]]+0.5)/7)-0.00354*((Table1[[#This Row],[Gestation (days)]]+0.5)/7)^2)*Table1[[#This Row],[BW40_3705]],"")</f>
        <v/>
      </c>
      <c r="G4618" s="2" t="str">
        <f>IF(Table1[[#This Row],[Is Data Valid]]=TRUE,((Table1[[#This Row],[Birthweight (grams)]]/Table1[[#This Row],[BW_GA]])-1)/(Backend!$B$3/100*Table1[[#This Row],[BW40_3705]]),"")</f>
        <v/>
      </c>
      <c r="H4618" s="7" t="str">
        <f>IF(Table1[[#This Row],[Is Data Valid]]=TRUE,((Table1[[#This Row],[Birthweight (grams)]]*0.9/Table1[[#This Row],[BW_GA]])-1)/(Backend!$B$3/100*Table1[[#This Row],[BW40_3705]]),"")</f>
        <v/>
      </c>
      <c r="I4618" s="7" t="str">
        <f>IF(Table1[[#This Row],[Is Data Valid]]=TRUE,((Table1[[#This Row],[Birthweight (grams)]]*1.1/Table1[[#This Row],[BW_GA]])-1)/(Backend!$B$3/100*Table1[[#This Row],[BW40_3705]]),"")</f>
        <v/>
      </c>
      <c r="J4618" s="7" t="str">
        <f>IF(Table1[[#This Row],[Is Data Valid]]=TRUE,_xlfn.NORM.S.DIST(Table1[[#This Row],[Birthweight Z-Score]],TRUE)*100,"")</f>
        <v/>
      </c>
      <c r="K4618" s="7" t="str">
        <f>IF(Table1[[#This Row],[Is Data Valid]]=TRUE,_xlfn.NORM.S.DIST(Table1[[#This Row],[Birthweight Z-Score (BW-10%)]],TRUE)*100,"")</f>
        <v/>
      </c>
      <c r="L4618" s="7" t="str">
        <f>IF(Table1[[#This Row],[Is Data Valid]]=TRUE,_xlfn.NORM.S.DIST(Table1[[#This Row],[Birthweight Z-Score (BW+10%)]],TRUE)*100,"")</f>
        <v/>
      </c>
    </row>
    <row r="4619" spans="1:12" x14ac:dyDescent="0.25">
      <c r="A4619" s="3"/>
      <c r="B4619" s="2"/>
      <c r="C4619" s="2"/>
      <c r="D4619" s="2" t="b">
        <f>IF(AND(NOT(ISBLANK(Table1[[#This Row],[Fetal Sex (Male, Female or Unknown)]])),ISNUMBER(Table1[[#This Row],[Birthweight (grams)]]),ISNUMBER(Table1[[#This Row],[Gestation (days)]])),TRUE,FALSE)</f>
        <v>0</v>
      </c>
      <c r="E4619" s="2" t="str">
        <f>IF(Table1[[#This Row],[Is Data Valid]]=TRUE,IF(Table1[[#This Row],[Fetal Sex (Male, Female or Unknown)]]="Male",Backend!$C$5,IF(Table1[[#This Row],[Fetal Sex (Male, Female or Unknown)]]="Female",Backend!$C$6,IF(Table1[[#This Row],[Fetal Sex (Male, Female or Unknown)]]="Unknown",Backend!$C$7,"Error"))),"")</f>
        <v/>
      </c>
      <c r="F4619" s="8" t="str">
        <f>IF(Table1[[#This Row],[Is Data Valid]]=TRUE,EXP(0.578+0.332*((Table1[[#This Row],[Gestation (days)]]+0.5)/7)-0.00354*((Table1[[#This Row],[Gestation (days)]]+0.5)/7)^2)*Table1[[#This Row],[BW40_3705]],"")</f>
        <v/>
      </c>
      <c r="G4619" s="2" t="str">
        <f>IF(Table1[[#This Row],[Is Data Valid]]=TRUE,((Table1[[#This Row],[Birthweight (grams)]]/Table1[[#This Row],[BW_GA]])-1)/(Backend!$B$3/100*Table1[[#This Row],[BW40_3705]]),"")</f>
        <v/>
      </c>
      <c r="H4619" s="7" t="str">
        <f>IF(Table1[[#This Row],[Is Data Valid]]=TRUE,((Table1[[#This Row],[Birthweight (grams)]]*0.9/Table1[[#This Row],[BW_GA]])-1)/(Backend!$B$3/100*Table1[[#This Row],[BW40_3705]]),"")</f>
        <v/>
      </c>
      <c r="I4619" s="7" t="str">
        <f>IF(Table1[[#This Row],[Is Data Valid]]=TRUE,((Table1[[#This Row],[Birthweight (grams)]]*1.1/Table1[[#This Row],[BW_GA]])-1)/(Backend!$B$3/100*Table1[[#This Row],[BW40_3705]]),"")</f>
        <v/>
      </c>
      <c r="J4619" s="7" t="str">
        <f>IF(Table1[[#This Row],[Is Data Valid]]=TRUE,_xlfn.NORM.S.DIST(Table1[[#This Row],[Birthweight Z-Score]],TRUE)*100,"")</f>
        <v/>
      </c>
      <c r="K4619" s="7" t="str">
        <f>IF(Table1[[#This Row],[Is Data Valid]]=TRUE,_xlfn.NORM.S.DIST(Table1[[#This Row],[Birthweight Z-Score (BW-10%)]],TRUE)*100,"")</f>
        <v/>
      </c>
      <c r="L4619" s="7" t="str">
        <f>IF(Table1[[#This Row],[Is Data Valid]]=TRUE,_xlfn.NORM.S.DIST(Table1[[#This Row],[Birthweight Z-Score (BW+10%)]],TRUE)*100,"")</f>
        <v/>
      </c>
    </row>
    <row r="4620" spans="1:12" x14ac:dyDescent="0.25">
      <c r="A4620" s="3"/>
      <c r="B4620" s="2"/>
      <c r="C4620" s="2"/>
      <c r="D4620" s="2" t="b">
        <f>IF(AND(NOT(ISBLANK(Table1[[#This Row],[Fetal Sex (Male, Female or Unknown)]])),ISNUMBER(Table1[[#This Row],[Birthweight (grams)]]),ISNUMBER(Table1[[#This Row],[Gestation (days)]])),TRUE,FALSE)</f>
        <v>0</v>
      </c>
      <c r="E4620" s="2" t="str">
        <f>IF(Table1[[#This Row],[Is Data Valid]]=TRUE,IF(Table1[[#This Row],[Fetal Sex (Male, Female or Unknown)]]="Male",Backend!$C$5,IF(Table1[[#This Row],[Fetal Sex (Male, Female or Unknown)]]="Female",Backend!$C$6,IF(Table1[[#This Row],[Fetal Sex (Male, Female or Unknown)]]="Unknown",Backend!$C$7,"Error"))),"")</f>
        <v/>
      </c>
      <c r="F4620" s="8" t="str">
        <f>IF(Table1[[#This Row],[Is Data Valid]]=TRUE,EXP(0.578+0.332*((Table1[[#This Row],[Gestation (days)]]+0.5)/7)-0.00354*((Table1[[#This Row],[Gestation (days)]]+0.5)/7)^2)*Table1[[#This Row],[BW40_3705]],"")</f>
        <v/>
      </c>
      <c r="G4620" s="2" t="str">
        <f>IF(Table1[[#This Row],[Is Data Valid]]=TRUE,((Table1[[#This Row],[Birthweight (grams)]]/Table1[[#This Row],[BW_GA]])-1)/(Backend!$B$3/100*Table1[[#This Row],[BW40_3705]]),"")</f>
        <v/>
      </c>
      <c r="H4620" s="7" t="str">
        <f>IF(Table1[[#This Row],[Is Data Valid]]=TRUE,((Table1[[#This Row],[Birthweight (grams)]]*0.9/Table1[[#This Row],[BW_GA]])-1)/(Backend!$B$3/100*Table1[[#This Row],[BW40_3705]]),"")</f>
        <v/>
      </c>
      <c r="I4620" s="7" t="str">
        <f>IF(Table1[[#This Row],[Is Data Valid]]=TRUE,((Table1[[#This Row],[Birthweight (grams)]]*1.1/Table1[[#This Row],[BW_GA]])-1)/(Backend!$B$3/100*Table1[[#This Row],[BW40_3705]]),"")</f>
        <v/>
      </c>
      <c r="J4620" s="7" t="str">
        <f>IF(Table1[[#This Row],[Is Data Valid]]=TRUE,_xlfn.NORM.S.DIST(Table1[[#This Row],[Birthweight Z-Score]],TRUE)*100,"")</f>
        <v/>
      </c>
      <c r="K4620" s="7" t="str">
        <f>IF(Table1[[#This Row],[Is Data Valid]]=TRUE,_xlfn.NORM.S.DIST(Table1[[#This Row],[Birthweight Z-Score (BW-10%)]],TRUE)*100,"")</f>
        <v/>
      </c>
      <c r="L4620" s="7" t="str">
        <f>IF(Table1[[#This Row],[Is Data Valid]]=TRUE,_xlfn.NORM.S.DIST(Table1[[#This Row],[Birthweight Z-Score (BW+10%)]],TRUE)*100,"")</f>
        <v/>
      </c>
    </row>
    <row r="4621" spans="1:12" x14ac:dyDescent="0.25">
      <c r="A4621" s="3"/>
      <c r="B4621" s="2"/>
      <c r="C4621" s="2"/>
      <c r="D4621" s="2" t="b">
        <f>IF(AND(NOT(ISBLANK(Table1[[#This Row],[Fetal Sex (Male, Female or Unknown)]])),ISNUMBER(Table1[[#This Row],[Birthweight (grams)]]),ISNUMBER(Table1[[#This Row],[Gestation (days)]])),TRUE,FALSE)</f>
        <v>0</v>
      </c>
      <c r="E4621" s="2" t="str">
        <f>IF(Table1[[#This Row],[Is Data Valid]]=TRUE,IF(Table1[[#This Row],[Fetal Sex (Male, Female or Unknown)]]="Male",Backend!$C$5,IF(Table1[[#This Row],[Fetal Sex (Male, Female or Unknown)]]="Female",Backend!$C$6,IF(Table1[[#This Row],[Fetal Sex (Male, Female or Unknown)]]="Unknown",Backend!$C$7,"Error"))),"")</f>
        <v/>
      </c>
      <c r="F4621" s="8" t="str">
        <f>IF(Table1[[#This Row],[Is Data Valid]]=TRUE,EXP(0.578+0.332*((Table1[[#This Row],[Gestation (days)]]+0.5)/7)-0.00354*((Table1[[#This Row],[Gestation (days)]]+0.5)/7)^2)*Table1[[#This Row],[BW40_3705]],"")</f>
        <v/>
      </c>
      <c r="G4621" s="2" t="str">
        <f>IF(Table1[[#This Row],[Is Data Valid]]=TRUE,((Table1[[#This Row],[Birthweight (grams)]]/Table1[[#This Row],[BW_GA]])-1)/(Backend!$B$3/100*Table1[[#This Row],[BW40_3705]]),"")</f>
        <v/>
      </c>
      <c r="H4621" s="7" t="str">
        <f>IF(Table1[[#This Row],[Is Data Valid]]=TRUE,((Table1[[#This Row],[Birthweight (grams)]]*0.9/Table1[[#This Row],[BW_GA]])-1)/(Backend!$B$3/100*Table1[[#This Row],[BW40_3705]]),"")</f>
        <v/>
      </c>
      <c r="I4621" s="7" t="str">
        <f>IF(Table1[[#This Row],[Is Data Valid]]=TRUE,((Table1[[#This Row],[Birthweight (grams)]]*1.1/Table1[[#This Row],[BW_GA]])-1)/(Backend!$B$3/100*Table1[[#This Row],[BW40_3705]]),"")</f>
        <v/>
      </c>
      <c r="J4621" s="7" t="str">
        <f>IF(Table1[[#This Row],[Is Data Valid]]=TRUE,_xlfn.NORM.S.DIST(Table1[[#This Row],[Birthweight Z-Score]],TRUE)*100,"")</f>
        <v/>
      </c>
      <c r="K4621" s="7" t="str">
        <f>IF(Table1[[#This Row],[Is Data Valid]]=TRUE,_xlfn.NORM.S.DIST(Table1[[#This Row],[Birthweight Z-Score (BW-10%)]],TRUE)*100,"")</f>
        <v/>
      </c>
      <c r="L4621" s="7" t="str">
        <f>IF(Table1[[#This Row],[Is Data Valid]]=TRUE,_xlfn.NORM.S.DIST(Table1[[#This Row],[Birthweight Z-Score (BW+10%)]],TRUE)*100,"")</f>
        <v/>
      </c>
    </row>
    <row r="4622" spans="1:12" x14ac:dyDescent="0.25">
      <c r="A4622" s="3"/>
      <c r="B4622" s="2"/>
      <c r="C4622" s="2"/>
      <c r="D4622" s="2" t="b">
        <f>IF(AND(NOT(ISBLANK(Table1[[#This Row],[Fetal Sex (Male, Female or Unknown)]])),ISNUMBER(Table1[[#This Row],[Birthweight (grams)]]),ISNUMBER(Table1[[#This Row],[Gestation (days)]])),TRUE,FALSE)</f>
        <v>0</v>
      </c>
      <c r="E4622" s="2" t="str">
        <f>IF(Table1[[#This Row],[Is Data Valid]]=TRUE,IF(Table1[[#This Row],[Fetal Sex (Male, Female or Unknown)]]="Male",Backend!$C$5,IF(Table1[[#This Row],[Fetal Sex (Male, Female or Unknown)]]="Female",Backend!$C$6,IF(Table1[[#This Row],[Fetal Sex (Male, Female or Unknown)]]="Unknown",Backend!$C$7,"Error"))),"")</f>
        <v/>
      </c>
      <c r="F4622" s="8" t="str">
        <f>IF(Table1[[#This Row],[Is Data Valid]]=TRUE,EXP(0.578+0.332*((Table1[[#This Row],[Gestation (days)]]+0.5)/7)-0.00354*((Table1[[#This Row],[Gestation (days)]]+0.5)/7)^2)*Table1[[#This Row],[BW40_3705]],"")</f>
        <v/>
      </c>
      <c r="G4622" s="2" t="str">
        <f>IF(Table1[[#This Row],[Is Data Valid]]=TRUE,((Table1[[#This Row],[Birthweight (grams)]]/Table1[[#This Row],[BW_GA]])-1)/(Backend!$B$3/100*Table1[[#This Row],[BW40_3705]]),"")</f>
        <v/>
      </c>
      <c r="H4622" s="7" t="str">
        <f>IF(Table1[[#This Row],[Is Data Valid]]=TRUE,((Table1[[#This Row],[Birthweight (grams)]]*0.9/Table1[[#This Row],[BW_GA]])-1)/(Backend!$B$3/100*Table1[[#This Row],[BW40_3705]]),"")</f>
        <v/>
      </c>
      <c r="I4622" s="7" t="str">
        <f>IF(Table1[[#This Row],[Is Data Valid]]=TRUE,((Table1[[#This Row],[Birthweight (grams)]]*1.1/Table1[[#This Row],[BW_GA]])-1)/(Backend!$B$3/100*Table1[[#This Row],[BW40_3705]]),"")</f>
        <v/>
      </c>
      <c r="J4622" s="7" t="str">
        <f>IF(Table1[[#This Row],[Is Data Valid]]=TRUE,_xlfn.NORM.S.DIST(Table1[[#This Row],[Birthweight Z-Score]],TRUE)*100,"")</f>
        <v/>
      </c>
      <c r="K4622" s="7" t="str">
        <f>IF(Table1[[#This Row],[Is Data Valid]]=TRUE,_xlfn.NORM.S.DIST(Table1[[#This Row],[Birthweight Z-Score (BW-10%)]],TRUE)*100,"")</f>
        <v/>
      </c>
      <c r="L4622" s="7" t="str">
        <f>IF(Table1[[#This Row],[Is Data Valid]]=TRUE,_xlfn.NORM.S.DIST(Table1[[#This Row],[Birthweight Z-Score (BW+10%)]],TRUE)*100,"")</f>
        <v/>
      </c>
    </row>
    <row r="4623" spans="1:12" x14ac:dyDescent="0.25">
      <c r="A4623" s="3"/>
      <c r="B4623" s="2"/>
      <c r="C4623" s="2"/>
      <c r="D4623" s="2" t="b">
        <f>IF(AND(NOT(ISBLANK(Table1[[#This Row],[Fetal Sex (Male, Female or Unknown)]])),ISNUMBER(Table1[[#This Row],[Birthweight (grams)]]),ISNUMBER(Table1[[#This Row],[Gestation (days)]])),TRUE,FALSE)</f>
        <v>0</v>
      </c>
      <c r="E4623" s="2" t="str">
        <f>IF(Table1[[#This Row],[Is Data Valid]]=TRUE,IF(Table1[[#This Row],[Fetal Sex (Male, Female or Unknown)]]="Male",Backend!$C$5,IF(Table1[[#This Row],[Fetal Sex (Male, Female or Unknown)]]="Female",Backend!$C$6,IF(Table1[[#This Row],[Fetal Sex (Male, Female or Unknown)]]="Unknown",Backend!$C$7,"Error"))),"")</f>
        <v/>
      </c>
      <c r="F4623" s="8" t="str">
        <f>IF(Table1[[#This Row],[Is Data Valid]]=TRUE,EXP(0.578+0.332*((Table1[[#This Row],[Gestation (days)]]+0.5)/7)-0.00354*((Table1[[#This Row],[Gestation (days)]]+0.5)/7)^2)*Table1[[#This Row],[BW40_3705]],"")</f>
        <v/>
      </c>
      <c r="G4623" s="2" t="str">
        <f>IF(Table1[[#This Row],[Is Data Valid]]=TRUE,((Table1[[#This Row],[Birthweight (grams)]]/Table1[[#This Row],[BW_GA]])-1)/(Backend!$B$3/100*Table1[[#This Row],[BW40_3705]]),"")</f>
        <v/>
      </c>
      <c r="H4623" s="7" t="str">
        <f>IF(Table1[[#This Row],[Is Data Valid]]=TRUE,((Table1[[#This Row],[Birthweight (grams)]]*0.9/Table1[[#This Row],[BW_GA]])-1)/(Backend!$B$3/100*Table1[[#This Row],[BW40_3705]]),"")</f>
        <v/>
      </c>
      <c r="I4623" s="7" t="str">
        <f>IF(Table1[[#This Row],[Is Data Valid]]=TRUE,((Table1[[#This Row],[Birthweight (grams)]]*1.1/Table1[[#This Row],[BW_GA]])-1)/(Backend!$B$3/100*Table1[[#This Row],[BW40_3705]]),"")</f>
        <v/>
      </c>
      <c r="J4623" s="7" t="str">
        <f>IF(Table1[[#This Row],[Is Data Valid]]=TRUE,_xlfn.NORM.S.DIST(Table1[[#This Row],[Birthweight Z-Score]],TRUE)*100,"")</f>
        <v/>
      </c>
      <c r="K4623" s="7" t="str">
        <f>IF(Table1[[#This Row],[Is Data Valid]]=TRUE,_xlfn.NORM.S.DIST(Table1[[#This Row],[Birthweight Z-Score (BW-10%)]],TRUE)*100,"")</f>
        <v/>
      </c>
      <c r="L4623" s="7" t="str">
        <f>IF(Table1[[#This Row],[Is Data Valid]]=TRUE,_xlfn.NORM.S.DIST(Table1[[#This Row],[Birthweight Z-Score (BW+10%)]],TRUE)*100,"")</f>
        <v/>
      </c>
    </row>
    <row r="4624" spans="1:12" x14ac:dyDescent="0.25">
      <c r="A4624" s="3"/>
      <c r="B4624" s="2"/>
      <c r="C4624" s="2"/>
      <c r="D4624" s="2" t="b">
        <f>IF(AND(NOT(ISBLANK(Table1[[#This Row],[Fetal Sex (Male, Female or Unknown)]])),ISNUMBER(Table1[[#This Row],[Birthweight (grams)]]),ISNUMBER(Table1[[#This Row],[Gestation (days)]])),TRUE,FALSE)</f>
        <v>0</v>
      </c>
      <c r="E4624" s="2" t="str">
        <f>IF(Table1[[#This Row],[Is Data Valid]]=TRUE,IF(Table1[[#This Row],[Fetal Sex (Male, Female or Unknown)]]="Male",Backend!$C$5,IF(Table1[[#This Row],[Fetal Sex (Male, Female or Unknown)]]="Female",Backend!$C$6,IF(Table1[[#This Row],[Fetal Sex (Male, Female or Unknown)]]="Unknown",Backend!$C$7,"Error"))),"")</f>
        <v/>
      </c>
      <c r="F4624" s="8" t="str">
        <f>IF(Table1[[#This Row],[Is Data Valid]]=TRUE,EXP(0.578+0.332*((Table1[[#This Row],[Gestation (days)]]+0.5)/7)-0.00354*((Table1[[#This Row],[Gestation (days)]]+0.5)/7)^2)*Table1[[#This Row],[BW40_3705]],"")</f>
        <v/>
      </c>
      <c r="G4624" s="2" t="str">
        <f>IF(Table1[[#This Row],[Is Data Valid]]=TRUE,((Table1[[#This Row],[Birthweight (grams)]]/Table1[[#This Row],[BW_GA]])-1)/(Backend!$B$3/100*Table1[[#This Row],[BW40_3705]]),"")</f>
        <v/>
      </c>
      <c r="H4624" s="7" t="str">
        <f>IF(Table1[[#This Row],[Is Data Valid]]=TRUE,((Table1[[#This Row],[Birthweight (grams)]]*0.9/Table1[[#This Row],[BW_GA]])-1)/(Backend!$B$3/100*Table1[[#This Row],[BW40_3705]]),"")</f>
        <v/>
      </c>
      <c r="I4624" s="7" t="str">
        <f>IF(Table1[[#This Row],[Is Data Valid]]=TRUE,((Table1[[#This Row],[Birthweight (grams)]]*1.1/Table1[[#This Row],[BW_GA]])-1)/(Backend!$B$3/100*Table1[[#This Row],[BW40_3705]]),"")</f>
        <v/>
      </c>
      <c r="J4624" s="7" t="str">
        <f>IF(Table1[[#This Row],[Is Data Valid]]=TRUE,_xlfn.NORM.S.DIST(Table1[[#This Row],[Birthweight Z-Score]],TRUE)*100,"")</f>
        <v/>
      </c>
      <c r="K4624" s="7" t="str">
        <f>IF(Table1[[#This Row],[Is Data Valid]]=TRUE,_xlfn.NORM.S.DIST(Table1[[#This Row],[Birthweight Z-Score (BW-10%)]],TRUE)*100,"")</f>
        <v/>
      </c>
      <c r="L4624" s="7" t="str">
        <f>IF(Table1[[#This Row],[Is Data Valid]]=TRUE,_xlfn.NORM.S.DIST(Table1[[#This Row],[Birthweight Z-Score (BW+10%)]],TRUE)*100,"")</f>
        <v/>
      </c>
    </row>
    <row r="4625" spans="1:12" x14ac:dyDescent="0.25">
      <c r="A4625" s="3"/>
      <c r="B4625" s="2"/>
      <c r="C4625" s="2"/>
      <c r="D4625" s="2" t="b">
        <f>IF(AND(NOT(ISBLANK(Table1[[#This Row],[Fetal Sex (Male, Female or Unknown)]])),ISNUMBER(Table1[[#This Row],[Birthweight (grams)]]),ISNUMBER(Table1[[#This Row],[Gestation (days)]])),TRUE,FALSE)</f>
        <v>0</v>
      </c>
      <c r="E4625" s="2" t="str">
        <f>IF(Table1[[#This Row],[Is Data Valid]]=TRUE,IF(Table1[[#This Row],[Fetal Sex (Male, Female or Unknown)]]="Male",Backend!$C$5,IF(Table1[[#This Row],[Fetal Sex (Male, Female or Unknown)]]="Female",Backend!$C$6,IF(Table1[[#This Row],[Fetal Sex (Male, Female or Unknown)]]="Unknown",Backend!$C$7,"Error"))),"")</f>
        <v/>
      </c>
      <c r="F4625" s="8" t="str">
        <f>IF(Table1[[#This Row],[Is Data Valid]]=TRUE,EXP(0.578+0.332*((Table1[[#This Row],[Gestation (days)]]+0.5)/7)-0.00354*((Table1[[#This Row],[Gestation (days)]]+0.5)/7)^2)*Table1[[#This Row],[BW40_3705]],"")</f>
        <v/>
      </c>
      <c r="G4625" s="2" t="str">
        <f>IF(Table1[[#This Row],[Is Data Valid]]=TRUE,((Table1[[#This Row],[Birthweight (grams)]]/Table1[[#This Row],[BW_GA]])-1)/(Backend!$B$3/100*Table1[[#This Row],[BW40_3705]]),"")</f>
        <v/>
      </c>
      <c r="H4625" s="7" t="str">
        <f>IF(Table1[[#This Row],[Is Data Valid]]=TRUE,((Table1[[#This Row],[Birthweight (grams)]]*0.9/Table1[[#This Row],[BW_GA]])-1)/(Backend!$B$3/100*Table1[[#This Row],[BW40_3705]]),"")</f>
        <v/>
      </c>
      <c r="I4625" s="7" t="str">
        <f>IF(Table1[[#This Row],[Is Data Valid]]=TRUE,((Table1[[#This Row],[Birthweight (grams)]]*1.1/Table1[[#This Row],[BW_GA]])-1)/(Backend!$B$3/100*Table1[[#This Row],[BW40_3705]]),"")</f>
        <v/>
      </c>
      <c r="J4625" s="7" t="str">
        <f>IF(Table1[[#This Row],[Is Data Valid]]=TRUE,_xlfn.NORM.S.DIST(Table1[[#This Row],[Birthweight Z-Score]],TRUE)*100,"")</f>
        <v/>
      </c>
      <c r="K4625" s="7" t="str">
        <f>IF(Table1[[#This Row],[Is Data Valid]]=TRUE,_xlfn.NORM.S.DIST(Table1[[#This Row],[Birthweight Z-Score (BW-10%)]],TRUE)*100,"")</f>
        <v/>
      </c>
      <c r="L4625" s="7" t="str">
        <f>IF(Table1[[#This Row],[Is Data Valid]]=TRUE,_xlfn.NORM.S.DIST(Table1[[#This Row],[Birthweight Z-Score (BW+10%)]],TRUE)*100,"")</f>
        <v/>
      </c>
    </row>
    <row r="4626" spans="1:12" x14ac:dyDescent="0.25">
      <c r="A4626" s="3"/>
      <c r="B4626" s="2"/>
      <c r="C4626" s="2"/>
      <c r="D4626" s="2" t="b">
        <f>IF(AND(NOT(ISBLANK(Table1[[#This Row],[Fetal Sex (Male, Female or Unknown)]])),ISNUMBER(Table1[[#This Row],[Birthweight (grams)]]),ISNUMBER(Table1[[#This Row],[Gestation (days)]])),TRUE,FALSE)</f>
        <v>0</v>
      </c>
      <c r="E4626" s="2" t="str">
        <f>IF(Table1[[#This Row],[Is Data Valid]]=TRUE,IF(Table1[[#This Row],[Fetal Sex (Male, Female or Unknown)]]="Male",Backend!$C$5,IF(Table1[[#This Row],[Fetal Sex (Male, Female or Unknown)]]="Female",Backend!$C$6,IF(Table1[[#This Row],[Fetal Sex (Male, Female or Unknown)]]="Unknown",Backend!$C$7,"Error"))),"")</f>
        <v/>
      </c>
      <c r="F4626" s="8" t="str">
        <f>IF(Table1[[#This Row],[Is Data Valid]]=TRUE,EXP(0.578+0.332*((Table1[[#This Row],[Gestation (days)]]+0.5)/7)-0.00354*((Table1[[#This Row],[Gestation (days)]]+0.5)/7)^2)*Table1[[#This Row],[BW40_3705]],"")</f>
        <v/>
      </c>
      <c r="G4626" s="2" t="str">
        <f>IF(Table1[[#This Row],[Is Data Valid]]=TRUE,((Table1[[#This Row],[Birthweight (grams)]]/Table1[[#This Row],[BW_GA]])-1)/(Backend!$B$3/100*Table1[[#This Row],[BW40_3705]]),"")</f>
        <v/>
      </c>
      <c r="H4626" s="7" t="str">
        <f>IF(Table1[[#This Row],[Is Data Valid]]=TRUE,((Table1[[#This Row],[Birthweight (grams)]]*0.9/Table1[[#This Row],[BW_GA]])-1)/(Backend!$B$3/100*Table1[[#This Row],[BW40_3705]]),"")</f>
        <v/>
      </c>
      <c r="I4626" s="7" t="str">
        <f>IF(Table1[[#This Row],[Is Data Valid]]=TRUE,((Table1[[#This Row],[Birthweight (grams)]]*1.1/Table1[[#This Row],[BW_GA]])-1)/(Backend!$B$3/100*Table1[[#This Row],[BW40_3705]]),"")</f>
        <v/>
      </c>
      <c r="J4626" s="7" t="str">
        <f>IF(Table1[[#This Row],[Is Data Valid]]=TRUE,_xlfn.NORM.S.DIST(Table1[[#This Row],[Birthweight Z-Score]],TRUE)*100,"")</f>
        <v/>
      </c>
      <c r="K4626" s="7" t="str">
        <f>IF(Table1[[#This Row],[Is Data Valid]]=TRUE,_xlfn.NORM.S.DIST(Table1[[#This Row],[Birthweight Z-Score (BW-10%)]],TRUE)*100,"")</f>
        <v/>
      </c>
      <c r="L4626" s="7" t="str">
        <f>IF(Table1[[#This Row],[Is Data Valid]]=TRUE,_xlfn.NORM.S.DIST(Table1[[#This Row],[Birthweight Z-Score (BW+10%)]],TRUE)*100,"")</f>
        <v/>
      </c>
    </row>
    <row r="4627" spans="1:12" x14ac:dyDescent="0.25">
      <c r="A4627" s="3"/>
      <c r="B4627" s="2"/>
      <c r="C4627" s="2"/>
      <c r="D4627" s="2" t="b">
        <f>IF(AND(NOT(ISBLANK(Table1[[#This Row],[Fetal Sex (Male, Female or Unknown)]])),ISNUMBER(Table1[[#This Row],[Birthweight (grams)]]),ISNUMBER(Table1[[#This Row],[Gestation (days)]])),TRUE,FALSE)</f>
        <v>0</v>
      </c>
      <c r="E4627" s="2" t="str">
        <f>IF(Table1[[#This Row],[Is Data Valid]]=TRUE,IF(Table1[[#This Row],[Fetal Sex (Male, Female or Unknown)]]="Male",Backend!$C$5,IF(Table1[[#This Row],[Fetal Sex (Male, Female or Unknown)]]="Female",Backend!$C$6,IF(Table1[[#This Row],[Fetal Sex (Male, Female or Unknown)]]="Unknown",Backend!$C$7,"Error"))),"")</f>
        <v/>
      </c>
      <c r="F4627" s="8" t="str">
        <f>IF(Table1[[#This Row],[Is Data Valid]]=TRUE,EXP(0.578+0.332*((Table1[[#This Row],[Gestation (days)]]+0.5)/7)-0.00354*((Table1[[#This Row],[Gestation (days)]]+0.5)/7)^2)*Table1[[#This Row],[BW40_3705]],"")</f>
        <v/>
      </c>
      <c r="G4627" s="2" t="str">
        <f>IF(Table1[[#This Row],[Is Data Valid]]=TRUE,((Table1[[#This Row],[Birthweight (grams)]]/Table1[[#This Row],[BW_GA]])-1)/(Backend!$B$3/100*Table1[[#This Row],[BW40_3705]]),"")</f>
        <v/>
      </c>
      <c r="H4627" s="7" t="str">
        <f>IF(Table1[[#This Row],[Is Data Valid]]=TRUE,((Table1[[#This Row],[Birthweight (grams)]]*0.9/Table1[[#This Row],[BW_GA]])-1)/(Backend!$B$3/100*Table1[[#This Row],[BW40_3705]]),"")</f>
        <v/>
      </c>
      <c r="I4627" s="7" t="str">
        <f>IF(Table1[[#This Row],[Is Data Valid]]=TRUE,((Table1[[#This Row],[Birthweight (grams)]]*1.1/Table1[[#This Row],[BW_GA]])-1)/(Backend!$B$3/100*Table1[[#This Row],[BW40_3705]]),"")</f>
        <v/>
      </c>
      <c r="J4627" s="7" t="str">
        <f>IF(Table1[[#This Row],[Is Data Valid]]=TRUE,_xlfn.NORM.S.DIST(Table1[[#This Row],[Birthweight Z-Score]],TRUE)*100,"")</f>
        <v/>
      </c>
      <c r="K4627" s="7" t="str">
        <f>IF(Table1[[#This Row],[Is Data Valid]]=TRUE,_xlfn.NORM.S.DIST(Table1[[#This Row],[Birthweight Z-Score (BW-10%)]],TRUE)*100,"")</f>
        <v/>
      </c>
      <c r="L4627" s="7" t="str">
        <f>IF(Table1[[#This Row],[Is Data Valid]]=TRUE,_xlfn.NORM.S.DIST(Table1[[#This Row],[Birthweight Z-Score (BW+10%)]],TRUE)*100,"")</f>
        <v/>
      </c>
    </row>
    <row r="4628" spans="1:12" x14ac:dyDescent="0.25">
      <c r="A4628" s="3"/>
      <c r="B4628" s="2"/>
      <c r="C4628" s="2"/>
      <c r="D4628" s="2" t="b">
        <f>IF(AND(NOT(ISBLANK(Table1[[#This Row],[Fetal Sex (Male, Female or Unknown)]])),ISNUMBER(Table1[[#This Row],[Birthweight (grams)]]),ISNUMBER(Table1[[#This Row],[Gestation (days)]])),TRUE,FALSE)</f>
        <v>0</v>
      </c>
      <c r="E4628" s="2" t="str">
        <f>IF(Table1[[#This Row],[Is Data Valid]]=TRUE,IF(Table1[[#This Row],[Fetal Sex (Male, Female or Unknown)]]="Male",Backend!$C$5,IF(Table1[[#This Row],[Fetal Sex (Male, Female or Unknown)]]="Female",Backend!$C$6,IF(Table1[[#This Row],[Fetal Sex (Male, Female or Unknown)]]="Unknown",Backend!$C$7,"Error"))),"")</f>
        <v/>
      </c>
      <c r="F4628" s="8" t="str">
        <f>IF(Table1[[#This Row],[Is Data Valid]]=TRUE,EXP(0.578+0.332*((Table1[[#This Row],[Gestation (days)]]+0.5)/7)-0.00354*((Table1[[#This Row],[Gestation (days)]]+0.5)/7)^2)*Table1[[#This Row],[BW40_3705]],"")</f>
        <v/>
      </c>
      <c r="G4628" s="2" t="str">
        <f>IF(Table1[[#This Row],[Is Data Valid]]=TRUE,((Table1[[#This Row],[Birthweight (grams)]]/Table1[[#This Row],[BW_GA]])-1)/(Backend!$B$3/100*Table1[[#This Row],[BW40_3705]]),"")</f>
        <v/>
      </c>
      <c r="H4628" s="7" t="str">
        <f>IF(Table1[[#This Row],[Is Data Valid]]=TRUE,((Table1[[#This Row],[Birthweight (grams)]]*0.9/Table1[[#This Row],[BW_GA]])-1)/(Backend!$B$3/100*Table1[[#This Row],[BW40_3705]]),"")</f>
        <v/>
      </c>
      <c r="I4628" s="7" t="str">
        <f>IF(Table1[[#This Row],[Is Data Valid]]=TRUE,((Table1[[#This Row],[Birthweight (grams)]]*1.1/Table1[[#This Row],[BW_GA]])-1)/(Backend!$B$3/100*Table1[[#This Row],[BW40_3705]]),"")</f>
        <v/>
      </c>
      <c r="J4628" s="7" t="str">
        <f>IF(Table1[[#This Row],[Is Data Valid]]=TRUE,_xlfn.NORM.S.DIST(Table1[[#This Row],[Birthweight Z-Score]],TRUE)*100,"")</f>
        <v/>
      </c>
      <c r="K4628" s="7" t="str">
        <f>IF(Table1[[#This Row],[Is Data Valid]]=TRUE,_xlfn.NORM.S.DIST(Table1[[#This Row],[Birthweight Z-Score (BW-10%)]],TRUE)*100,"")</f>
        <v/>
      </c>
      <c r="L4628" s="7" t="str">
        <f>IF(Table1[[#This Row],[Is Data Valid]]=TRUE,_xlfn.NORM.S.DIST(Table1[[#This Row],[Birthweight Z-Score (BW+10%)]],TRUE)*100,"")</f>
        <v/>
      </c>
    </row>
    <row r="4629" spans="1:12" x14ac:dyDescent="0.25">
      <c r="A4629" s="3"/>
      <c r="B4629" s="2"/>
      <c r="C4629" s="2"/>
      <c r="D4629" s="2" t="b">
        <f>IF(AND(NOT(ISBLANK(Table1[[#This Row],[Fetal Sex (Male, Female or Unknown)]])),ISNUMBER(Table1[[#This Row],[Birthweight (grams)]]),ISNUMBER(Table1[[#This Row],[Gestation (days)]])),TRUE,FALSE)</f>
        <v>0</v>
      </c>
      <c r="E4629" s="2" t="str">
        <f>IF(Table1[[#This Row],[Is Data Valid]]=TRUE,IF(Table1[[#This Row],[Fetal Sex (Male, Female or Unknown)]]="Male",Backend!$C$5,IF(Table1[[#This Row],[Fetal Sex (Male, Female or Unknown)]]="Female",Backend!$C$6,IF(Table1[[#This Row],[Fetal Sex (Male, Female or Unknown)]]="Unknown",Backend!$C$7,"Error"))),"")</f>
        <v/>
      </c>
      <c r="F4629" s="8" t="str">
        <f>IF(Table1[[#This Row],[Is Data Valid]]=TRUE,EXP(0.578+0.332*((Table1[[#This Row],[Gestation (days)]]+0.5)/7)-0.00354*((Table1[[#This Row],[Gestation (days)]]+0.5)/7)^2)*Table1[[#This Row],[BW40_3705]],"")</f>
        <v/>
      </c>
      <c r="G4629" s="2" t="str">
        <f>IF(Table1[[#This Row],[Is Data Valid]]=TRUE,((Table1[[#This Row],[Birthweight (grams)]]/Table1[[#This Row],[BW_GA]])-1)/(Backend!$B$3/100*Table1[[#This Row],[BW40_3705]]),"")</f>
        <v/>
      </c>
      <c r="H4629" s="7" t="str">
        <f>IF(Table1[[#This Row],[Is Data Valid]]=TRUE,((Table1[[#This Row],[Birthweight (grams)]]*0.9/Table1[[#This Row],[BW_GA]])-1)/(Backend!$B$3/100*Table1[[#This Row],[BW40_3705]]),"")</f>
        <v/>
      </c>
      <c r="I4629" s="7" t="str">
        <f>IF(Table1[[#This Row],[Is Data Valid]]=TRUE,((Table1[[#This Row],[Birthweight (grams)]]*1.1/Table1[[#This Row],[BW_GA]])-1)/(Backend!$B$3/100*Table1[[#This Row],[BW40_3705]]),"")</f>
        <v/>
      </c>
      <c r="J4629" s="7" t="str">
        <f>IF(Table1[[#This Row],[Is Data Valid]]=TRUE,_xlfn.NORM.S.DIST(Table1[[#This Row],[Birthweight Z-Score]],TRUE)*100,"")</f>
        <v/>
      </c>
      <c r="K4629" s="7" t="str">
        <f>IF(Table1[[#This Row],[Is Data Valid]]=TRUE,_xlfn.NORM.S.DIST(Table1[[#This Row],[Birthweight Z-Score (BW-10%)]],TRUE)*100,"")</f>
        <v/>
      </c>
      <c r="L4629" s="7" t="str">
        <f>IF(Table1[[#This Row],[Is Data Valid]]=TRUE,_xlfn.NORM.S.DIST(Table1[[#This Row],[Birthweight Z-Score (BW+10%)]],TRUE)*100,"")</f>
        <v/>
      </c>
    </row>
    <row r="4630" spans="1:12" x14ac:dyDescent="0.25">
      <c r="A4630" s="3"/>
      <c r="B4630" s="2"/>
      <c r="C4630" s="2"/>
      <c r="D4630" s="2" t="b">
        <f>IF(AND(NOT(ISBLANK(Table1[[#This Row],[Fetal Sex (Male, Female or Unknown)]])),ISNUMBER(Table1[[#This Row],[Birthweight (grams)]]),ISNUMBER(Table1[[#This Row],[Gestation (days)]])),TRUE,FALSE)</f>
        <v>0</v>
      </c>
      <c r="E4630" s="2" t="str">
        <f>IF(Table1[[#This Row],[Is Data Valid]]=TRUE,IF(Table1[[#This Row],[Fetal Sex (Male, Female or Unknown)]]="Male",Backend!$C$5,IF(Table1[[#This Row],[Fetal Sex (Male, Female or Unknown)]]="Female",Backend!$C$6,IF(Table1[[#This Row],[Fetal Sex (Male, Female or Unknown)]]="Unknown",Backend!$C$7,"Error"))),"")</f>
        <v/>
      </c>
      <c r="F4630" s="8" t="str">
        <f>IF(Table1[[#This Row],[Is Data Valid]]=TRUE,EXP(0.578+0.332*((Table1[[#This Row],[Gestation (days)]]+0.5)/7)-0.00354*((Table1[[#This Row],[Gestation (days)]]+0.5)/7)^2)*Table1[[#This Row],[BW40_3705]],"")</f>
        <v/>
      </c>
      <c r="G4630" s="2" t="str">
        <f>IF(Table1[[#This Row],[Is Data Valid]]=TRUE,((Table1[[#This Row],[Birthweight (grams)]]/Table1[[#This Row],[BW_GA]])-1)/(Backend!$B$3/100*Table1[[#This Row],[BW40_3705]]),"")</f>
        <v/>
      </c>
      <c r="H4630" s="7" t="str">
        <f>IF(Table1[[#This Row],[Is Data Valid]]=TRUE,((Table1[[#This Row],[Birthweight (grams)]]*0.9/Table1[[#This Row],[BW_GA]])-1)/(Backend!$B$3/100*Table1[[#This Row],[BW40_3705]]),"")</f>
        <v/>
      </c>
      <c r="I4630" s="7" t="str">
        <f>IF(Table1[[#This Row],[Is Data Valid]]=TRUE,((Table1[[#This Row],[Birthweight (grams)]]*1.1/Table1[[#This Row],[BW_GA]])-1)/(Backend!$B$3/100*Table1[[#This Row],[BW40_3705]]),"")</f>
        <v/>
      </c>
      <c r="J4630" s="7" t="str">
        <f>IF(Table1[[#This Row],[Is Data Valid]]=TRUE,_xlfn.NORM.S.DIST(Table1[[#This Row],[Birthweight Z-Score]],TRUE)*100,"")</f>
        <v/>
      </c>
      <c r="K4630" s="7" t="str">
        <f>IF(Table1[[#This Row],[Is Data Valid]]=TRUE,_xlfn.NORM.S.DIST(Table1[[#This Row],[Birthweight Z-Score (BW-10%)]],TRUE)*100,"")</f>
        <v/>
      </c>
      <c r="L4630" s="7" t="str">
        <f>IF(Table1[[#This Row],[Is Data Valid]]=TRUE,_xlfn.NORM.S.DIST(Table1[[#This Row],[Birthweight Z-Score (BW+10%)]],TRUE)*100,"")</f>
        <v/>
      </c>
    </row>
    <row r="4631" spans="1:12" x14ac:dyDescent="0.25">
      <c r="A4631" s="3"/>
      <c r="B4631" s="2"/>
      <c r="C4631" s="2"/>
      <c r="D4631" s="2" t="b">
        <f>IF(AND(NOT(ISBLANK(Table1[[#This Row],[Fetal Sex (Male, Female or Unknown)]])),ISNUMBER(Table1[[#This Row],[Birthweight (grams)]]),ISNUMBER(Table1[[#This Row],[Gestation (days)]])),TRUE,FALSE)</f>
        <v>0</v>
      </c>
      <c r="E4631" s="2" t="str">
        <f>IF(Table1[[#This Row],[Is Data Valid]]=TRUE,IF(Table1[[#This Row],[Fetal Sex (Male, Female or Unknown)]]="Male",Backend!$C$5,IF(Table1[[#This Row],[Fetal Sex (Male, Female or Unknown)]]="Female",Backend!$C$6,IF(Table1[[#This Row],[Fetal Sex (Male, Female or Unknown)]]="Unknown",Backend!$C$7,"Error"))),"")</f>
        <v/>
      </c>
      <c r="F4631" s="8" t="str">
        <f>IF(Table1[[#This Row],[Is Data Valid]]=TRUE,EXP(0.578+0.332*((Table1[[#This Row],[Gestation (days)]]+0.5)/7)-0.00354*((Table1[[#This Row],[Gestation (days)]]+0.5)/7)^2)*Table1[[#This Row],[BW40_3705]],"")</f>
        <v/>
      </c>
      <c r="G4631" s="2" t="str">
        <f>IF(Table1[[#This Row],[Is Data Valid]]=TRUE,((Table1[[#This Row],[Birthweight (grams)]]/Table1[[#This Row],[BW_GA]])-1)/(Backend!$B$3/100*Table1[[#This Row],[BW40_3705]]),"")</f>
        <v/>
      </c>
      <c r="H4631" s="7" t="str">
        <f>IF(Table1[[#This Row],[Is Data Valid]]=TRUE,((Table1[[#This Row],[Birthweight (grams)]]*0.9/Table1[[#This Row],[BW_GA]])-1)/(Backend!$B$3/100*Table1[[#This Row],[BW40_3705]]),"")</f>
        <v/>
      </c>
      <c r="I4631" s="7" t="str">
        <f>IF(Table1[[#This Row],[Is Data Valid]]=TRUE,((Table1[[#This Row],[Birthweight (grams)]]*1.1/Table1[[#This Row],[BW_GA]])-1)/(Backend!$B$3/100*Table1[[#This Row],[BW40_3705]]),"")</f>
        <v/>
      </c>
      <c r="J4631" s="7" t="str">
        <f>IF(Table1[[#This Row],[Is Data Valid]]=TRUE,_xlfn.NORM.S.DIST(Table1[[#This Row],[Birthweight Z-Score]],TRUE)*100,"")</f>
        <v/>
      </c>
      <c r="K4631" s="7" t="str">
        <f>IF(Table1[[#This Row],[Is Data Valid]]=TRUE,_xlfn.NORM.S.DIST(Table1[[#This Row],[Birthweight Z-Score (BW-10%)]],TRUE)*100,"")</f>
        <v/>
      </c>
      <c r="L4631" s="7" t="str">
        <f>IF(Table1[[#This Row],[Is Data Valid]]=TRUE,_xlfn.NORM.S.DIST(Table1[[#This Row],[Birthweight Z-Score (BW+10%)]],TRUE)*100,"")</f>
        <v/>
      </c>
    </row>
    <row r="4632" spans="1:12" x14ac:dyDescent="0.25">
      <c r="A4632" s="3"/>
      <c r="B4632" s="2"/>
      <c r="C4632" s="2"/>
      <c r="D4632" s="2" t="b">
        <f>IF(AND(NOT(ISBLANK(Table1[[#This Row],[Fetal Sex (Male, Female or Unknown)]])),ISNUMBER(Table1[[#This Row],[Birthweight (grams)]]),ISNUMBER(Table1[[#This Row],[Gestation (days)]])),TRUE,FALSE)</f>
        <v>0</v>
      </c>
      <c r="E4632" s="2" t="str">
        <f>IF(Table1[[#This Row],[Is Data Valid]]=TRUE,IF(Table1[[#This Row],[Fetal Sex (Male, Female or Unknown)]]="Male",Backend!$C$5,IF(Table1[[#This Row],[Fetal Sex (Male, Female or Unknown)]]="Female",Backend!$C$6,IF(Table1[[#This Row],[Fetal Sex (Male, Female or Unknown)]]="Unknown",Backend!$C$7,"Error"))),"")</f>
        <v/>
      </c>
      <c r="F4632" s="8" t="str">
        <f>IF(Table1[[#This Row],[Is Data Valid]]=TRUE,EXP(0.578+0.332*((Table1[[#This Row],[Gestation (days)]]+0.5)/7)-0.00354*((Table1[[#This Row],[Gestation (days)]]+0.5)/7)^2)*Table1[[#This Row],[BW40_3705]],"")</f>
        <v/>
      </c>
      <c r="G4632" s="2" t="str">
        <f>IF(Table1[[#This Row],[Is Data Valid]]=TRUE,((Table1[[#This Row],[Birthweight (grams)]]/Table1[[#This Row],[BW_GA]])-1)/(Backend!$B$3/100*Table1[[#This Row],[BW40_3705]]),"")</f>
        <v/>
      </c>
      <c r="H4632" s="7" t="str">
        <f>IF(Table1[[#This Row],[Is Data Valid]]=TRUE,((Table1[[#This Row],[Birthweight (grams)]]*0.9/Table1[[#This Row],[BW_GA]])-1)/(Backend!$B$3/100*Table1[[#This Row],[BW40_3705]]),"")</f>
        <v/>
      </c>
      <c r="I4632" s="7" t="str">
        <f>IF(Table1[[#This Row],[Is Data Valid]]=TRUE,((Table1[[#This Row],[Birthweight (grams)]]*1.1/Table1[[#This Row],[BW_GA]])-1)/(Backend!$B$3/100*Table1[[#This Row],[BW40_3705]]),"")</f>
        <v/>
      </c>
      <c r="J4632" s="7" t="str">
        <f>IF(Table1[[#This Row],[Is Data Valid]]=TRUE,_xlfn.NORM.S.DIST(Table1[[#This Row],[Birthweight Z-Score]],TRUE)*100,"")</f>
        <v/>
      </c>
      <c r="K4632" s="7" t="str">
        <f>IF(Table1[[#This Row],[Is Data Valid]]=TRUE,_xlfn.NORM.S.DIST(Table1[[#This Row],[Birthweight Z-Score (BW-10%)]],TRUE)*100,"")</f>
        <v/>
      </c>
      <c r="L4632" s="7" t="str">
        <f>IF(Table1[[#This Row],[Is Data Valid]]=TRUE,_xlfn.NORM.S.DIST(Table1[[#This Row],[Birthweight Z-Score (BW+10%)]],TRUE)*100,"")</f>
        <v/>
      </c>
    </row>
    <row r="4633" spans="1:12" x14ac:dyDescent="0.25">
      <c r="A4633" s="3"/>
      <c r="B4633" s="2"/>
      <c r="C4633" s="2"/>
      <c r="D4633" s="2" t="b">
        <f>IF(AND(NOT(ISBLANK(Table1[[#This Row],[Fetal Sex (Male, Female or Unknown)]])),ISNUMBER(Table1[[#This Row],[Birthweight (grams)]]),ISNUMBER(Table1[[#This Row],[Gestation (days)]])),TRUE,FALSE)</f>
        <v>0</v>
      </c>
      <c r="E4633" s="2" t="str">
        <f>IF(Table1[[#This Row],[Is Data Valid]]=TRUE,IF(Table1[[#This Row],[Fetal Sex (Male, Female or Unknown)]]="Male",Backend!$C$5,IF(Table1[[#This Row],[Fetal Sex (Male, Female or Unknown)]]="Female",Backend!$C$6,IF(Table1[[#This Row],[Fetal Sex (Male, Female or Unknown)]]="Unknown",Backend!$C$7,"Error"))),"")</f>
        <v/>
      </c>
      <c r="F4633" s="8" t="str">
        <f>IF(Table1[[#This Row],[Is Data Valid]]=TRUE,EXP(0.578+0.332*((Table1[[#This Row],[Gestation (days)]]+0.5)/7)-0.00354*((Table1[[#This Row],[Gestation (days)]]+0.5)/7)^2)*Table1[[#This Row],[BW40_3705]],"")</f>
        <v/>
      </c>
      <c r="G4633" s="2" t="str">
        <f>IF(Table1[[#This Row],[Is Data Valid]]=TRUE,((Table1[[#This Row],[Birthweight (grams)]]/Table1[[#This Row],[BW_GA]])-1)/(Backend!$B$3/100*Table1[[#This Row],[BW40_3705]]),"")</f>
        <v/>
      </c>
      <c r="H4633" s="7" t="str">
        <f>IF(Table1[[#This Row],[Is Data Valid]]=TRUE,((Table1[[#This Row],[Birthweight (grams)]]*0.9/Table1[[#This Row],[BW_GA]])-1)/(Backend!$B$3/100*Table1[[#This Row],[BW40_3705]]),"")</f>
        <v/>
      </c>
      <c r="I4633" s="7" t="str">
        <f>IF(Table1[[#This Row],[Is Data Valid]]=TRUE,((Table1[[#This Row],[Birthweight (grams)]]*1.1/Table1[[#This Row],[BW_GA]])-1)/(Backend!$B$3/100*Table1[[#This Row],[BW40_3705]]),"")</f>
        <v/>
      </c>
      <c r="J4633" s="7" t="str">
        <f>IF(Table1[[#This Row],[Is Data Valid]]=TRUE,_xlfn.NORM.S.DIST(Table1[[#This Row],[Birthweight Z-Score]],TRUE)*100,"")</f>
        <v/>
      </c>
      <c r="K4633" s="7" t="str">
        <f>IF(Table1[[#This Row],[Is Data Valid]]=TRUE,_xlfn.NORM.S.DIST(Table1[[#This Row],[Birthweight Z-Score (BW-10%)]],TRUE)*100,"")</f>
        <v/>
      </c>
      <c r="L4633" s="7" t="str">
        <f>IF(Table1[[#This Row],[Is Data Valid]]=TRUE,_xlfn.NORM.S.DIST(Table1[[#This Row],[Birthweight Z-Score (BW+10%)]],TRUE)*100,"")</f>
        <v/>
      </c>
    </row>
    <row r="4634" spans="1:12" x14ac:dyDescent="0.25">
      <c r="A4634" s="3"/>
      <c r="B4634" s="2"/>
      <c r="C4634" s="2"/>
      <c r="D4634" s="2" t="b">
        <f>IF(AND(NOT(ISBLANK(Table1[[#This Row],[Fetal Sex (Male, Female or Unknown)]])),ISNUMBER(Table1[[#This Row],[Birthweight (grams)]]),ISNUMBER(Table1[[#This Row],[Gestation (days)]])),TRUE,FALSE)</f>
        <v>0</v>
      </c>
      <c r="E4634" s="2" t="str">
        <f>IF(Table1[[#This Row],[Is Data Valid]]=TRUE,IF(Table1[[#This Row],[Fetal Sex (Male, Female or Unknown)]]="Male",Backend!$C$5,IF(Table1[[#This Row],[Fetal Sex (Male, Female or Unknown)]]="Female",Backend!$C$6,IF(Table1[[#This Row],[Fetal Sex (Male, Female or Unknown)]]="Unknown",Backend!$C$7,"Error"))),"")</f>
        <v/>
      </c>
      <c r="F4634" s="8" t="str">
        <f>IF(Table1[[#This Row],[Is Data Valid]]=TRUE,EXP(0.578+0.332*((Table1[[#This Row],[Gestation (days)]]+0.5)/7)-0.00354*((Table1[[#This Row],[Gestation (days)]]+0.5)/7)^2)*Table1[[#This Row],[BW40_3705]],"")</f>
        <v/>
      </c>
      <c r="G4634" s="2" t="str">
        <f>IF(Table1[[#This Row],[Is Data Valid]]=TRUE,((Table1[[#This Row],[Birthweight (grams)]]/Table1[[#This Row],[BW_GA]])-1)/(Backend!$B$3/100*Table1[[#This Row],[BW40_3705]]),"")</f>
        <v/>
      </c>
      <c r="H4634" s="7" t="str">
        <f>IF(Table1[[#This Row],[Is Data Valid]]=TRUE,((Table1[[#This Row],[Birthweight (grams)]]*0.9/Table1[[#This Row],[BW_GA]])-1)/(Backend!$B$3/100*Table1[[#This Row],[BW40_3705]]),"")</f>
        <v/>
      </c>
      <c r="I4634" s="7" t="str">
        <f>IF(Table1[[#This Row],[Is Data Valid]]=TRUE,((Table1[[#This Row],[Birthweight (grams)]]*1.1/Table1[[#This Row],[BW_GA]])-1)/(Backend!$B$3/100*Table1[[#This Row],[BW40_3705]]),"")</f>
        <v/>
      </c>
      <c r="J4634" s="7" t="str">
        <f>IF(Table1[[#This Row],[Is Data Valid]]=TRUE,_xlfn.NORM.S.DIST(Table1[[#This Row],[Birthweight Z-Score]],TRUE)*100,"")</f>
        <v/>
      </c>
      <c r="K4634" s="7" t="str">
        <f>IF(Table1[[#This Row],[Is Data Valid]]=TRUE,_xlfn.NORM.S.DIST(Table1[[#This Row],[Birthweight Z-Score (BW-10%)]],TRUE)*100,"")</f>
        <v/>
      </c>
      <c r="L4634" s="7" t="str">
        <f>IF(Table1[[#This Row],[Is Data Valid]]=TRUE,_xlfn.NORM.S.DIST(Table1[[#This Row],[Birthweight Z-Score (BW+10%)]],TRUE)*100,"")</f>
        <v/>
      </c>
    </row>
    <row r="4635" spans="1:12" x14ac:dyDescent="0.25">
      <c r="A4635" s="3"/>
      <c r="B4635" s="2"/>
      <c r="C4635" s="2"/>
      <c r="D4635" s="2" t="b">
        <f>IF(AND(NOT(ISBLANK(Table1[[#This Row],[Fetal Sex (Male, Female or Unknown)]])),ISNUMBER(Table1[[#This Row],[Birthweight (grams)]]),ISNUMBER(Table1[[#This Row],[Gestation (days)]])),TRUE,FALSE)</f>
        <v>0</v>
      </c>
      <c r="E4635" s="2" t="str">
        <f>IF(Table1[[#This Row],[Is Data Valid]]=TRUE,IF(Table1[[#This Row],[Fetal Sex (Male, Female or Unknown)]]="Male",Backend!$C$5,IF(Table1[[#This Row],[Fetal Sex (Male, Female or Unknown)]]="Female",Backend!$C$6,IF(Table1[[#This Row],[Fetal Sex (Male, Female or Unknown)]]="Unknown",Backend!$C$7,"Error"))),"")</f>
        <v/>
      </c>
      <c r="F4635" s="8" t="str">
        <f>IF(Table1[[#This Row],[Is Data Valid]]=TRUE,EXP(0.578+0.332*((Table1[[#This Row],[Gestation (days)]]+0.5)/7)-0.00354*((Table1[[#This Row],[Gestation (days)]]+0.5)/7)^2)*Table1[[#This Row],[BW40_3705]],"")</f>
        <v/>
      </c>
      <c r="G4635" s="2" t="str">
        <f>IF(Table1[[#This Row],[Is Data Valid]]=TRUE,((Table1[[#This Row],[Birthweight (grams)]]/Table1[[#This Row],[BW_GA]])-1)/(Backend!$B$3/100*Table1[[#This Row],[BW40_3705]]),"")</f>
        <v/>
      </c>
      <c r="H4635" s="7" t="str">
        <f>IF(Table1[[#This Row],[Is Data Valid]]=TRUE,((Table1[[#This Row],[Birthweight (grams)]]*0.9/Table1[[#This Row],[BW_GA]])-1)/(Backend!$B$3/100*Table1[[#This Row],[BW40_3705]]),"")</f>
        <v/>
      </c>
      <c r="I4635" s="7" t="str">
        <f>IF(Table1[[#This Row],[Is Data Valid]]=TRUE,((Table1[[#This Row],[Birthweight (grams)]]*1.1/Table1[[#This Row],[BW_GA]])-1)/(Backend!$B$3/100*Table1[[#This Row],[BW40_3705]]),"")</f>
        <v/>
      </c>
      <c r="J4635" s="7" t="str">
        <f>IF(Table1[[#This Row],[Is Data Valid]]=TRUE,_xlfn.NORM.S.DIST(Table1[[#This Row],[Birthweight Z-Score]],TRUE)*100,"")</f>
        <v/>
      </c>
      <c r="K4635" s="7" t="str">
        <f>IF(Table1[[#This Row],[Is Data Valid]]=TRUE,_xlfn.NORM.S.DIST(Table1[[#This Row],[Birthweight Z-Score (BW-10%)]],TRUE)*100,"")</f>
        <v/>
      </c>
      <c r="L4635" s="7" t="str">
        <f>IF(Table1[[#This Row],[Is Data Valid]]=TRUE,_xlfn.NORM.S.DIST(Table1[[#This Row],[Birthweight Z-Score (BW+10%)]],TRUE)*100,"")</f>
        <v/>
      </c>
    </row>
    <row r="4636" spans="1:12" x14ac:dyDescent="0.25">
      <c r="A4636" s="3"/>
      <c r="B4636" s="2"/>
      <c r="C4636" s="2"/>
      <c r="D4636" s="2" t="b">
        <f>IF(AND(NOT(ISBLANK(Table1[[#This Row],[Fetal Sex (Male, Female or Unknown)]])),ISNUMBER(Table1[[#This Row],[Birthweight (grams)]]),ISNUMBER(Table1[[#This Row],[Gestation (days)]])),TRUE,FALSE)</f>
        <v>0</v>
      </c>
      <c r="E4636" s="2" t="str">
        <f>IF(Table1[[#This Row],[Is Data Valid]]=TRUE,IF(Table1[[#This Row],[Fetal Sex (Male, Female or Unknown)]]="Male",Backend!$C$5,IF(Table1[[#This Row],[Fetal Sex (Male, Female or Unknown)]]="Female",Backend!$C$6,IF(Table1[[#This Row],[Fetal Sex (Male, Female or Unknown)]]="Unknown",Backend!$C$7,"Error"))),"")</f>
        <v/>
      </c>
      <c r="F4636" s="8" t="str">
        <f>IF(Table1[[#This Row],[Is Data Valid]]=TRUE,EXP(0.578+0.332*((Table1[[#This Row],[Gestation (days)]]+0.5)/7)-0.00354*((Table1[[#This Row],[Gestation (days)]]+0.5)/7)^2)*Table1[[#This Row],[BW40_3705]],"")</f>
        <v/>
      </c>
      <c r="G4636" s="2" t="str">
        <f>IF(Table1[[#This Row],[Is Data Valid]]=TRUE,((Table1[[#This Row],[Birthweight (grams)]]/Table1[[#This Row],[BW_GA]])-1)/(Backend!$B$3/100*Table1[[#This Row],[BW40_3705]]),"")</f>
        <v/>
      </c>
      <c r="H4636" s="7" t="str">
        <f>IF(Table1[[#This Row],[Is Data Valid]]=TRUE,((Table1[[#This Row],[Birthweight (grams)]]*0.9/Table1[[#This Row],[BW_GA]])-1)/(Backend!$B$3/100*Table1[[#This Row],[BW40_3705]]),"")</f>
        <v/>
      </c>
      <c r="I4636" s="7" t="str">
        <f>IF(Table1[[#This Row],[Is Data Valid]]=TRUE,((Table1[[#This Row],[Birthweight (grams)]]*1.1/Table1[[#This Row],[BW_GA]])-1)/(Backend!$B$3/100*Table1[[#This Row],[BW40_3705]]),"")</f>
        <v/>
      </c>
      <c r="J4636" s="7" t="str">
        <f>IF(Table1[[#This Row],[Is Data Valid]]=TRUE,_xlfn.NORM.S.DIST(Table1[[#This Row],[Birthweight Z-Score]],TRUE)*100,"")</f>
        <v/>
      </c>
      <c r="K4636" s="7" t="str">
        <f>IF(Table1[[#This Row],[Is Data Valid]]=TRUE,_xlfn.NORM.S.DIST(Table1[[#This Row],[Birthweight Z-Score (BW-10%)]],TRUE)*100,"")</f>
        <v/>
      </c>
      <c r="L4636" s="7" t="str">
        <f>IF(Table1[[#This Row],[Is Data Valid]]=TRUE,_xlfn.NORM.S.DIST(Table1[[#This Row],[Birthweight Z-Score (BW+10%)]],TRUE)*100,"")</f>
        <v/>
      </c>
    </row>
    <row r="4637" spans="1:12" x14ac:dyDescent="0.25">
      <c r="A4637" s="3"/>
      <c r="B4637" s="2"/>
      <c r="C4637" s="2"/>
      <c r="D4637" s="2" t="b">
        <f>IF(AND(NOT(ISBLANK(Table1[[#This Row],[Fetal Sex (Male, Female or Unknown)]])),ISNUMBER(Table1[[#This Row],[Birthweight (grams)]]),ISNUMBER(Table1[[#This Row],[Gestation (days)]])),TRUE,FALSE)</f>
        <v>0</v>
      </c>
      <c r="E4637" s="2" t="str">
        <f>IF(Table1[[#This Row],[Is Data Valid]]=TRUE,IF(Table1[[#This Row],[Fetal Sex (Male, Female or Unknown)]]="Male",Backend!$C$5,IF(Table1[[#This Row],[Fetal Sex (Male, Female or Unknown)]]="Female",Backend!$C$6,IF(Table1[[#This Row],[Fetal Sex (Male, Female or Unknown)]]="Unknown",Backend!$C$7,"Error"))),"")</f>
        <v/>
      </c>
      <c r="F4637" s="8" t="str">
        <f>IF(Table1[[#This Row],[Is Data Valid]]=TRUE,EXP(0.578+0.332*((Table1[[#This Row],[Gestation (days)]]+0.5)/7)-0.00354*((Table1[[#This Row],[Gestation (days)]]+0.5)/7)^2)*Table1[[#This Row],[BW40_3705]],"")</f>
        <v/>
      </c>
      <c r="G4637" s="2" t="str">
        <f>IF(Table1[[#This Row],[Is Data Valid]]=TRUE,((Table1[[#This Row],[Birthweight (grams)]]/Table1[[#This Row],[BW_GA]])-1)/(Backend!$B$3/100*Table1[[#This Row],[BW40_3705]]),"")</f>
        <v/>
      </c>
      <c r="H4637" s="7" t="str">
        <f>IF(Table1[[#This Row],[Is Data Valid]]=TRUE,((Table1[[#This Row],[Birthweight (grams)]]*0.9/Table1[[#This Row],[BW_GA]])-1)/(Backend!$B$3/100*Table1[[#This Row],[BW40_3705]]),"")</f>
        <v/>
      </c>
      <c r="I4637" s="7" t="str">
        <f>IF(Table1[[#This Row],[Is Data Valid]]=TRUE,((Table1[[#This Row],[Birthweight (grams)]]*1.1/Table1[[#This Row],[BW_GA]])-1)/(Backend!$B$3/100*Table1[[#This Row],[BW40_3705]]),"")</f>
        <v/>
      </c>
      <c r="J4637" s="7" t="str">
        <f>IF(Table1[[#This Row],[Is Data Valid]]=TRUE,_xlfn.NORM.S.DIST(Table1[[#This Row],[Birthweight Z-Score]],TRUE)*100,"")</f>
        <v/>
      </c>
      <c r="K4637" s="7" t="str">
        <f>IF(Table1[[#This Row],[Is Data Valid]]=TRUE,_xlfn.NORM.S.DIST(Table1[[#This Row],[Birthweight Z-Score (BW-10%)]],TRUE)*100,"")</f>
        <v/>
      </c>
      <c r="L4637" s="7" t="str">
        <f>IF(Table1[[#This Row],[Is Data Valid]]=TRUE,_xlfn.NORM.S.DIST(Table1[[#This Row],[Birthweight Z-Score (BW+10%)]],TRUE)*100,"")</f>
        <v/>
      </c>
    </row>
    <row r="4638" spans="1:12" x14ac:dyDescent="0.25">
      <c r="A4638" s="3"/>
      <c r="B4638" s="2"/>
      <c r="C4638" s="2"/>
      <c r="D4638" s="2" t="b">
        <f>IF(AND(NOT(ISBLANK(Table1[[#This Row],[Fetal Sex (Male, Female or Unknown)]])),ISNUMBER(Table1[[#This Row],[Birthweight (grams)]]),ISNUMBER(Table1[[#This Row],[Gestation (days)]])),TRUE,FALSE)</f>
        <v>0</v>
      </c>
      <c r="E4638" s="2" t="str">
        <f>IF(Table1[[#This Row],[Is Data Valid]]=TRUE,IF(Table1[[#This Row],[Fetal Sex (Male, Female or Unknown)]]="Male",Backend!$C$5,IF(Table1[[#This Row],[Fetal Sex (Male, Female or Unknown)]]="Female",Backend!$C$6,IF(Table1[[#This Row],[Fetal Sex (Male, Female or Unknown)]]="Unknown",Backend!$C$7,"Error"))),"")</f>
        <v/>
      </c>
      <c r="F4638" s="8" t="str">
        <f>IF(Table1[[#This Row],[Is Data Valid]]=TRUE,EXP(0.578+0.332*((Table1[[#This Row],[Gestation (days)]]+0.5)/7)-0.00354*((Table1[[#This Row],[Gestation (days)]]+0.5)/7)^2)*Table1[[#This Row],[BW40_3705]],"")</f>
        <v/>
      </c>
      <c r="G4638" s="2" t="str">
        <f>IF(Table1[[#This Row],[Is Data Valid]]=TRUE,((Table1[[#This Row],[Birthweight (grams)]]/Table1[[#This Row],[BW_GA]])-1)/(Backend!$B$3/100*Table1[[#This Row],[BW40_3705]]),"")</f>
        <v/>
      </c>
      <c r="H4638" s="7" t="str">
        <f>IF(Table1[[#This Row],[Is Data Valid]]=TRUE,((Table1[[#This Row],[Birthweight (grams)]]*0.9/Table1[[#This Row],[BW_GA]])-1)/(Backend!$B$3/100*Table1[[#This Row],[BW40_3705]]),"")</f>
        <v/>
      </c>
      <c r="I4638" s="7" t="str">
        <f>IF(Table1[[#This Row],[Is Data Valid]]=TRUE,((Table1[[#This Row],[Birthweight (grams)]]*1.1/Table1[[#This Row],[BW_GA]])-1)/(Backend!$B$3/100*Table1[[#This Row],[BW40_3705]]),"")</f>
        <v/>
      </c>
      <c r="J4638" s="7" t="str">
        <f>IF(Table1[[#This Row],[Is Data Valid]]=TRUE,_xlfn.NORM.S.DIST(Table1[[#This Row],[Birthweight Z-Score]],TRUE)*100,"")</f>
        <v/>
      </c>
      <c r="K4638" s="7" t="str">
        <f>IF(Table1[[#This Row],[Is Data Valid]]=TRUE,_xlfn.NORM.S.DIST(Table1[[#This Row],[Birthweight Z-Score (BW-10%)]],TRUE)*100,"")</f>
        <v/>
      </c>
      <c r="L4638" s="7" t="str">
        <f>IF(Table1[[#This Row],[Is Data Valid]]=TRUE,_xlfn.NORM.S.DIST(Table1[[#This Row],[Birthweight Z-Score (BW+10%)]],TRUE)*100,"")</f>
        <v/>
      </c>
    </row>
    <row r="4639" spans="1:12" x14ac:dyDescent="0.25">
      <c r="A4639" s="3"/>
      <c r="B4639" s="2"/>
      <c r="C4639" s="2"/>
      <c r="D4639" s="2" t="b">
        <f>IF(AND(NOT(ISBLANK(Table1[[#This Row],[Fetal Sex (Male, Female or Unknown)]])),ISNUMBER(Table1[[#This Row],[Birthweight (grams)]]),ISNUMBER(Table1[[#This Row],[Gestation (days)]])),TRUE,FALSE)</f>
        <v>0</v>
      </c>
      <c r="E4639" s="2" t="str">
        <f>IF(Table1[[#This Row],[Is Data Valid]]=TRUE,IF(Table1[[#This Row],[Fetal Sex (Male, Female or Unknown)]]="Male",Backend!$C$5,IF(Table1[[#This Row],[Fetal Sex (Male, Female or Unknown)]]="Female",Backend!$C$6,IF(Table1[[#This Row],[Fetal Sex (Male, Female or Unknown)]]="Unknown",Backend!$C$7,"Error"))),"")</f>
        <v/>
      </c>
      <c r="F4639" s="8" t="str">
        <f>IF(Table1[[#This Row],[Is Data Valid]]=TRUE,EXP(0.578+0.332*((Table1[[#This Row],[Gestation (days)]]+0.5)/7)-0.00354*((Table1[[#This Row],[Gestation (days)]]+0.5)/7)^2)*Table1[[#This Row],[BW40_3705]],"")</f>
        <v/>
      </c>
      <c r="G4639" s="2" t="str">
        <f>IF(Table1[[#This Row],[Is Data Valid]]=TRUE,((Table1[[#This Row],[Birthweight (grams)]]/Table1[[#This Row],[BW_GA]])-1)/(Backend!$B$3/100*Table1[[#This Row],[BW40_3705]]),"")</f>
        <v/>
      </c>
      <c r="H4639" s="7" t="str">
        <f>IF(Table1[[#This Row],[Is Data Valid]]=TRUE,((Table1[[#This Row],[Birthweight (grams)]]*0.9/Table1[[#This Row],[BW_GA]])-1)/(Backend!$B$3/100*Table1[[#This Row],[BW40_3705]]),"")</f>
        <v/>
      </c>
      <c r="I4639" s="7" t="str">
        <f>IF(Table1[[#This Row],[Is Data Valid]]=TRUE,((Table1[[#This Row],[Birthweight (grams)]]*1.1/Table1[[#This Row],[BW_GA]])-1)/(Backend!$B$3/100*Table1[[#This Row],[BW40_3705]]),"")</f>
        <v/>
      </c>
      <c r="J4639" s="7" t="str">
        <f>IF(Table1[[#This Row],[Is Data Valid]]=TRUE,_xlfn.NORM.S.DIST(Table1[[#This Row],[Birthweight Z-Score]],TRUE)*100,"")</f>
        <v/>
      </c>
      <c r="K4639" s="7" t="str">
        <f>IF(Table1[[#This Row],[Is Data Valid]]=TRUE,_xlfn.NORM.S.DIST(Table1[[#This Row],[Birthweight Z-Score (BW-10%)]],TRUE)*100,"")</f>
        <v/>
      </c>
      <c r="L4639" s="7" t="str">
        <f>IF(Table1[[#This Row],[Is Data Valid]]=TRUE,_xlfn.NORM.S.DIST(Table1[[#This Row],[Birthweight Z-Score (BW+10%)]],TRUE)*100,"")</f>
        <v/>
      </c>
    </row>
    <row r="4640" spans="1:12" x14ac:dyDescent="0.25">
      <c r="A4640" s="3"/>
      <c r="B4640" s="2"/>
      <c r="C4640" s="2"/>
      <c r="D4640" s="2" t="b">
        <f>IF(AND(NOT(ISBLANK(Table1[[#This Row],[Fetal Sex (Male, Female or Unknown)]])),ISNUMBER(Table1[[#This Row],[Birthweight (grams)]]),ISNUMBER(Table1[[#This Row],[Gestation (days)]])),TRUE,FALSE)</f>
        <v>0</v>
      </c>
      <c r="E4640" s="2" t="str">
        <f>IF(Table1[[#This Row],[Is Data Valid]]=TRUE,IF(Table1[[#This Row],[Fetal Sex (Male, Female or Unknown)]]="Male",Backend!$C$5,IF(Table1[[#This Row],[Fetal Sex (Male, Female or Unknown)]]="Female",Backend!$C$6,IF(Table1[[#This Row],[Fetal Sex (Male, Female or Unknown)]]="Unknown",Backend!$C$7,"Error"))),"")</f>
        <v/>
      </c>
      <c r="F4640" s="8" t="str">
        <f>IF(Table1[[#This Row],[Is Data Valid]]=TRUE,EXP(0.578+0.332*((Table1[[#This Row],[Gestation (days)]]+0.5)/7)-0.00354*((Table1[[#This Row],[Gestation (days)]]+0.5)/7)^2)*Table1[[#This Row],[BW40_3705]],"")</f>
        <v/>
      </c>
      <c r="G4640" s="2" t="str">
        <f>IF(Table1[[#This Row],[Is Data Valid]]=TRUE,((Table1[[#This Row],[Birthweight (grams)]]/Table1[[#This Row],[BW_GA]])-1)/(Backend!$B$3/100*Table1[[#This Row],[BW40_3705]]),"")</f>
        <v/>
      </c>
      <c r="H4640" s="7" t="str">
        <f>IF(Table1[[#This Row],[Is Data Valid]]=TRUE,((Table1[[#This Row],[Birthweight (grams)]]*0.9/Table1[[#This Row],[BW_GA]])-1)/(Backend!$B$3/100*Table1[[#This Row],[BW40_3705]]),"")</f>
        <v/>
      </c>
      <c r="I4640" s="7" t="str">
        <f>IF(Table1[[#This Row],[Is Data Valid]]=TRUE,((Table1[[#This Row],[Birthweight (grams)]]*1.1/Table1[[#This Row],[BW_GA]])-1)/(Backend!$B$3/100*Table1[[#This Row],[BW40_3705]]),"")</f>
        <v/>
      </c>
      <c r="J4640" s="7" t="str">
        <f>IF(Table1[[#This Row],[Is Data Valid]]=TRUE,_xlfn.NORM.S.DIST(Table1[[#This Row],[Birthweight Z-Score]],TRUE)*100,"")</f>
        <v/>
      </c>
      <c r="K4640" s="7" t="str">
        <f>IF(Table1[[#This Row],[Is Data Valid]]=TRUE,_xlfn.NORM.S.DIST(Table1[[#This Row],[Birthweight Z-Score (BW-10%)]],TRUE)*100,"")</f>
        <v/>
      </c>
      <c r="L4640" s="7" t="str">
        <f>IF(Table1[[#This Row],[Is Data Valid]]=TRUE,_xlfn.NORM.S.DIST(Table1[[#This Row],[Birthweight Z-Score (BW+10%)]],TRUE)*100,"")</f>
        <v/>
      </c>
    </row>
    <row r="4641" spans="1:12" x14ac:dyDescent="0.25">
      <c r="A4641" s="3"/>
      <c r="B4641" s="2"/>
      <c r="C4641" s="2"/>
      <c r="D4641" s="2" t="b">
        <f>IF(AND(NOT(ISBLANK(Table1[[#This Row],[Fetal Sex (Male, Female or Unknown)]])),ISNUMBER(Table1[[#This Row],[Birthweight (grams)]]),ISNUMBER(Table1[[#This Row],[Gestation (days)]])),TRUE,FALSE)</f>
        <v>0</v>
      </c>
      <c r="E4641" s="2" t="str">
        <f>IF(Table1[[#This Row],[Is Data Valid]]=TRUE,IF(Table1[[#This Row],[Fetal Sex (Male, Female or Unknown)]]="Male",Backend!$C$5,IF(Table1[[#This Row],[Fetal Sex (Male, Female or Unknown)]]="Female",Backend!$C$6,IF(Table1[[#This Row],[Fetal Sex (Male, Female or Unknown)]]="Unknown",Backend!$C$7,"Error"))),"")</f>
        <v/>
      </c>
      <c r="F4641" s="8" t="str">
        <f>IF(Table1[[#This Row],[Is Data Valid]]=TRUE,EXP(0.578+0.332*((Table1[[#This Row],[Gestation (days)]]+0.5)/7)-0.00354*((Table1[[#This Row],[Gestation (days)]]+0.5)/7)^2)*Table1[[#This Row],[BW40_3705]],"")</f>
        <v/>
      </c>
      <c r="G4641" s="2" t="str">
        <f>IF(Table1[[#This Row],[Is Data Valid]]=TRUE,((Table1[[#This Row],[Birthweight (grams)]]/Table1[[#This Row],[BW_GA]])-1)/(Backend!$B$3/100*Table1[[#This Row],[BW40_3705]]),"")</f>
        <v/>
      </c>
      <c r="H4641" s="7" t="str">
        <f>IF(Table1[[#This Row],[Is Data Valid]]=TRUE,((Table1[[#This Row],[Birthweight (grams)]]*0.9/Table1[[#This Row],[BW_GA]])-1)/(Backend!$B$3/100*Table1[[#This Row],[BW40_3705]]),"")</f>
        <v/>
      </c>
      <c r="I4641" s="7" t="str">
        <f>IF(Table1[[#This Row],[Is Data Valid]]=TRUE,((Table1[[#This Row],[Birthweight (grams)]]*1.1/Table1[[#This Row],[BW_GA]])-1)/(Backend!$B$3/100*Table1[[#This Row],[BW40_3705]]),"")</f>
        <v/>
      </c>
      <c r="J4641" s="7" t="str">
        <f>IF(Table1[[#This Row],[Is Data Valid]]=TRUE,_xlfn.NORM.S.DIST(Table1[[#This Row],[Birthweight Z-Score]],TRUE)*100,"")</f>
        <v/>
      </c>
      <c r="K4641" s="7" t="str">
        <f>IF(Table1[[#This Row],[Is Data Valid]]=TRUE,_xlfn.NORM.S.DIST(Table1[[#This Row],[Birthweight Z-Score (BW-10%)]],TRUE)*100,"")</f>
        <v/>
      </c>
      <c r="L4641" s="7" t="str">
        <f>IF(Table1[[#This Row],[Is Data Valid]]=TRUE,_xlfn.NORM.S.DIST(Table1[[#This Row],[Birthweight Z-Score (BW+10%)]],TRUE)*100,"")</f>
        <v/>
      </c>
    </row>
    <row r="4642" spans="1:12" x14ac:dyDescent="0.25">
      <c r="A4642" s="3"/>
      <c r="B4642" s="2"/>
      <c r="C4642" s="2"/>
      <c r="D4642" s="2" t="b">
        <f>IF(AND(NOT(ISBLANK(Table1[[#This Row],[Fetal Sex (Male, Female or Unknown)]])),ISNUMBER(Table1[[#This Row],[Birthweight (grams)]]),ISNUMBER(Table1[[#This Row],[Gestation (days)]])),TRUE,FALSE)</f>
        <v>0</v>
      </c>
      <c r="E4642" s="2" t="str">
        <f>IF(Table1[[#This Row],[Is Data Valid]]=TRUE,IF(Table1[[#This Row],[Fetal Sex (Male, Female or Unknown)]]="Male",Backend!$C$5,IF(Table1[[#This Row],[Fetal Sex (Male, Female or Unknown)]]="Female",Backend!$C$6,IF(Table1[[#This Row],[Fetal Sex (Male, Female or Unknown)]]="Unknown",Backend!$C$7,"Error"))),"")</f>
        <v/>
      </c>
      <c r="F4642" s="8" t="str">
        <f>IF(Table1[[#This Row],[Is Data Valid]]=TRUE,EXP(0.578+0.332*((Table1[[#This Row],[Gestation (days)]]+0.5)/7)-0.00354*((Table1[[#This Row],[Gestation (days)]]+0.5)/7)^2)*Table1[[#This Row],[BW40_3705]],"")</f>
        <v/>
      </c>
      <c r="G4642" s="2" t="str">
        <f>IF(Table1[[#This Row],[Is Data Valid]]=TRUE,((Table1[[#This Row],[Birthweight (grams)]]/Table1[[#This Row],[BW_GA]])-1)/(Backend!$B$3/100*Table1[[#This Row],[BW40_3705]]),"")</f>
        <v/>
      </c>
      <c r="H4642" s="7" t="str">
        <f>IF(Table1[[#This Row],[Is Data Valid]]=TRUE,((Table1[[#This Row],[Birthweight (grams)]]*0.9/Table1[[#This Row],[BW_GA]])-1)/(Backend!$B$3/100*Table1[[#This Row],[BW40_3705]]),"")</f>
        <v/>
      </c>
      <c r="I4642" s="7" t="str">
        <f>IF(Table1[[#This Row],[Is Data Valid]]=TRUE,((Table1[[#This Row],[Birthweight (grams)]]*1.1/Table1[[#This Row],[BW_GA]])-1)/(Backend!$B$3/100*Table1[[#This Row],[BW40_3705]]),"")</f>
        <v/>
      </c>
      <c r="J4642" s="7" t="str">
        <f>IF(Table1[[#This Row],[Is Data Valid]]=TRUE,_xlfn.NORM.S.DIST(Table1[[#This Row],[Birthweight Z-Score]],TRUE)*100,"")</f>
        <v/>
      </c>
      <c r="K4642" s="7" t="str">
        <f>IF(Table1[[#This Row],[Is Data Valid]]=TRUE,_xlfn.NORM.S.DIST(Table1[[#This Row],[Birthweight Z-Score (BW-10%)]],TRUE)*100,"")</f>
        <v/>
      </c>
      <c r="L4642" s="7" t="str">
        <f>IF(Table1[[#This Row],[Is Data Valid]]=TRUE,_xlfn.NORM.S.DIST(Table1[[#This Row],[Birthweight Z-Score (BW+10%)]],TRUE)*100,"")</f>
        <v/>
      </c>
    </row>
    <row r="4643" spans="1:12" x14ac:dyDescent="0.25">
      <c r="A4643" s="3"/>
      <c r="B4643" s="2"/>
      <c r="C4643" s="2"/>
      <c r="D4643" s="2" t="b">
        <f>IF(AND(NOT(ISBLANK(Table1[[#This Row],[Fetal Sex (Male, Female or Unknown)]])),ISNUMBER(Table1[[#This Row],[Birthweight (grams)]]),ISNUMBER(Table1[[#This Row],[Gestation (days)]])),TRUE,FALSE)</f>
        <v>0</v>
      </c>
      <c r="E4643" s="2" t="str">
        <f>IF(Table1[[#This Row],[Is Data Valid]]=TRUE,IF(Table1[[#This Row],[Fetal Sex (Male, Female or Unknown)]]="Male",Backend!$C$5,IF(Table1[[#This Row],[Fetal Sex (Male, Female or Unknown)]]="Female",Backend!$C$6,IF(Table1[[#This Row],[Fetal Sex (Male, Female or Unknown)]]="Unknown",Backend!$C$7,"Error"))),"")</f>
        <v/>
      </c>
      <c r="F4643" s="8" t="str">
        <f>IF(Table1[[#This Row],[Is Data Valid]]=TRUE,EXP(0.578+0.332*((Table1[[#This Row],[Gestation (days)]]+0.5)/7)-0.00354*((Table1[[#This Row],[Gestation (days)]]+0.5)/7)^2)*Table1[[#This Row],[BW40_3705]],"")</f>
        <v/>
      </c>
      <c r="G4643" s="2" t="str">
        <f>IF(Table1[[#This Row],[Is Data Valid]]=TRUE,((Table1[[#This Row],[Birthweight (grams)]]/Table1[[#This Row],[BW_GA]])-1)/(Backend!$B$3/100*Table1[[#This Row],[BW40_3705]]),"")</f>
        <v/>
      </c>
      <c r="H4643" s="7" t="str">
        <f>IF(Table1[[#This Row],[Is Data Valid]]=TRUE,((Table1[[#This Row],[Birthweight (grams)]]*0.9/Table1[[#This Row],[BW_GA]])-1)/(Backend!$B$3/100*Table1[[#This Row],[BW40_3705]]),"")</f>
        <v/>
      </c>
      <c r="I4643" s="7" t="str">
        <f>IF(Table1[[#This Row],[Is Data Valid]]=TRUE,((Table1[[#This Row],[Birthweight (grams)]]*1.1/Table1[[#This Row],[BW_GA]])-1)/(Backend!$B$3/100*Table1[[#This Row],[BW40_3705]]),"")</f>
        <v/>
      </c>
      <c r="J4643" s="7" t="str">
        <f>IF(Table1[[#This Row],[Is Data Valid]]=TRUE,_xlfn.NORM.S.DIST(Table1[[#This Row],[Birthweight Z-Score]],TRUE)*100,"")</f>
        <v/>
      </c>
      <c r="K4643" s="7" t="str">
        <f>IF(Table1[[#This Row],[Is Data Valid]]=TRUE,_xlfn.NORM.S.DIST(Table1[[#This Row],[Birthweight Z-Score (BW-10%)]],TRUE)*100,"")</f>
        <v/>
      </c>
      <c r="L4643" s="7" t="str">
        <f>IF(Table1[[#This Row],[Is Data Valid]]=TRUE,_xlfn.NORM.S.DIST(Table1[[#This Row],[Birthweight Z-Score (BW+10%)]],TRUE)*100,"")</f>
        <v/>
      </c>
    </row>
    <row r="4644" spans="1:12" x14ac:dyDescent="0.25">
      <c r="A4644" s="3"/>
      <c r="B4644" s="2"/>
      <c r="C4644" s="2"/>
      <c r="D4644" s="2" t="b">
        <f>IF(AND(NOT(ISBLANK(Table1[[#This Row],[Fetal Sex (Male, Female or Unknown)]])),ISNUMBER(Table1[[#This Row],[Birthweight (grams)]]),ISNUMBER(Table1[[#This Row],[Gestation (days)]])),TRUE,FALSE)</f>
        <v>0</v>
      </c>
      <c r="E4644" s="2" t="str">
        <f>IF(Table1[[#This Row],[Is Data Valid]]=TRUE,IF(Table1[[#This Row],[Fetal Sex (Male, Female or Unknown)]]="Male",Backend!$C$5,IF(Table1[[#This Row],[Fetal Sex (Male, Female or Unknown)]]="Female",Backend!$C$6,IF(Table1[[#This Row],[Fetal Sex (Male, Female or Unknown)]]="Unknown",Backend!$C$7,"Error"))),"")</f>
        <v/>
      </c>
      <c r="F4644" s="8" t="str">
        <f>IF(Table1[[#This Row],[Is Data Valid]]=TRUE,EXP(0.578+0.332*((Table1[[#This Row],[Gestation (days)]]+0.5)/7)-0.00354*((Table1[[#This Row],[Gestation (days)]]+0.5)/7)^2)*Table1[[#This Row],[BW40_3705]],"")</f>
        <v/>
      </c>
      <c r="G4644" s="2" t="str">
        <f>IF(Table1[[#This Row],[Is Data Valid]]=TRUE,((Table1[[#This Row],[Birthweight (grams)]]/Table1[[#This Row],[BW_GA]])-1)/(Backend!$B$3/100*Table1[[#This Row],[BW40_3705]]),"")</f>
        <v/>
      </c>
      <c r="H4644" s="7" t="str">
        <f>IF(Table1[[#This Row],[Is Data Valid]]=TRUE,((Table1[[#This Row],[Birthweight (grams)]]*0.9/Table1[[#This Row],[BW_GA]])-1)/(Backend!$B$3/100*Table1[[#This Row],[BW40_3705]]),"")</f>
        <v/>
      </c>
      <c r="I4644" s="7" t="str">
        <f>IF(Table1[[#This Row],[Is Data Valid]]=TRUE,((Table1[[#This Row],[Birthweight (grams)]]*1.1/Table1[[#This Row],[BW_GA]])-1)/(Backend!$B$3/100*Table1[[#This Row],[BW40_3705]]),"")</f>
        <v/>
      </c>
      <c r="J4644" s="7" t="str">
        <f>IF(Table1[[#This Row],[Is Data Valid]]=TRUE,_xlfn.NORM.S.DIST(Table1[[#This Row],[Birthweight Z-Score]],TRUE)*100,"")</f>
        <v/>
      </c>
      <c r="K4644" s="7" t="str">
        <f>IF(Table1[[#This Row],[Is Data Valid]]=TRUE,_xlfn.NORM.S.DIST(Table1[[#This Row],[Birthweight Z-Score (BW-10%)]],TRUE)*100,"")</f>
        <v/>
      </c>
      <c r="L4644" s="7" t="str">
        <f>IF(Table1[[#This Row],[Is Data Valid]]=TRUE,_xlfn.NORM.S.DIST(Table1[[#This Row],[Birthweight Z-Score (BW+10%)]],TRUE)*100,"")</f>
        <v/>
      </c>
    </row>
    <row r="4645" spans="1:12" x14ac:dyDescent="0.25">
      <c r="A4645" s="3"/>
      <c r="B4645" s="2"/>
      <c r="C4645" s="2"/>
      <c r="D4645" s="2" t="b">
        <f>IF(AND(NOT(ISBLANK(Table1[[#This Row],[Fetal Sex (Male, Female or Unknown)]])),ISNUMBER(Table1[[#This Row],[Birthweight (grams)]]),ISNUMBER(Table1[[#This Row],[Gestation (days)]])),TRUE,FALSE)</f>
        <v>0</v>
      </c>
      <c r="E4645" s="2" t="str">
        <f>IF(Table1[[#This Row],[Is Data Valid]]=TRUE,IF(Table1[[#This Row],[Fetal Sex (Male, Female or Unknown)]]="Male",Backend!$C$5,IF(Table1[[#This Row],[Fetal Sex (Male, Female or Unknown)]]="Female",Backend!$C$6,IF(Table1[[#This Row],[Fetal Sex (Male, Female or Unknown)]]="Unknown",Backend!$C$7,"Error"))),"")</f>
        <v/>
      </c>
      <c r="F4645" s="8" t="str">
        <f>IF(Table1[[#This Row],[Is Data Valid]]=TRUE,EXP(0.578+0.332*((Table1[[#This Row],[Gestation (days)]]+0.5)/7)-0.00354*((Table1[[#This Row],[Gestation (days)]]+0.5)/7)^2)*Table1[[#This Row],[BW40_3705]],"")</f>
        <v/>
      </c>
      <c r="G4645" s="2" t="str">
        <f>IF(Table1[[#This Row],[Is Data Valid]]=TRUE,((Table1[[#This Row],[Birthweight (grams)]]/Table1[[#This Row],[BW_GA]])-1)/(Backend!$B$3/100*Table1[[#This Row],[BW40_3705]]),"")</f>
        <v/>
      </c>
      <c r="H4645" s="7" t="str">
        <f>IF(Table1[[#This Row],[Is Data Valid]]=TRUE,((Table1[[#This Row],[Birthweight (grams)]]*0.9/Table1[[#This Row],[BW_GA]])-1)/(Backend!$B$3/100*Table1[[#This Row],[BW40_3705]]),"")</f>
        <v/>
      </c>
      <c r="I4645" s="7" t="str">
        <f>IF(Table1[[#This Row],[Is Data Valid]]=TRUE,((Table1[[#This Row],[Birthweight (grams)]]*1.1/Table1[[#This Row],[BW_GA]])-1)/(Backend!$B$3/100*Table1[[#This Row],[BW40_3705]]),"")</f>
        <v/>
      </c>
      <c r="J4645" s="7" t="str">
        <f>IF(Table1[[#This Row],[Is Data Valid]]=TRUE,_xlfn.NORM.S.DIST(Table1[[#This Row],[Birthweight Z-Score]],TRUE)*100,"")</f>
        <v/>
      </c>
      <c r="K4645" s="7" t="str">
        <f>IF(Table1[[#This Row],[Is Data Valid]]=TRUE,_xlfn.NORM.S.DIST(Table1[[#This Row],[Birthweight Z-Score (BW-10%)]],TRUE)*100,"")</f>
        <v/>
      </c>
      <c r="L4645" s="7" t="str">
        <f>IF(Table1[[#This Row],[Is Data Valid]]=TRUE,_xlfn.NORM.S.DIST(Table1[[#This Row],[Birthweight Z-Score (BW+10%)]],TRUE)*100,"")</f>
        <v/>
      </c>
    </row>
    <row r="4646" spans="1:12" x14ac:dyDescent="0.25">
      <c r="A4646" s="3"/>
      <c r="B4646" s="2"/>
      <c r="C4646" s="2"/>
      <c r="D4646" s="2" t="b">
        <f>IF(AND(NOT(ISBLANK(Table1[[#This Row],[Fetal Sex (Male, Female or Unknown)]])),ISNUMBER(Table1[[#This Row],[Birthweight (grams)]]),ISNUMBER(Table1[[#This Row],[Gestation (days)]])),TRUE,FALSE)</f>
        <v>0</v>
      </c>
      <c r="E4646" s="2" t="str">
        <f>IF(Table1[[#This Row],[Is Data Valid]]=TRUE,IF(Table1[[#This Row],[Fetal Sex (Male, Female or Unknown)]]="Male",Backend!$C$5,IF(Table1[[#This Row],[Fetal Sex (Male, Female or Unknown)]]="Female",Backend!$C$6,IF(Table1[[#This Row],[Fetal Sex (Male, Female or Unknown)]]="Unknown",Backend!$C$7,"Error"))),"")</f>
        <v/>
      </c>
      <c r="F4646" s="8" t="str">
        <f>IF(Table1[[#This Row],[Is Data Valid]]=TRUE,EXP(0.578+0.332*((Table1[[#This Row],[Gestation (days)]]+0.5)/7)-0.00354*((Table1[[#This Row],[Gestation (days)]]+0.5)/7)^2)*Table1[[#This Row],[BW40_3705]],"")</f>
        <v/>
      </c>
      <c r="G4646" s="2" t="str">
        <f>IF(Table1[[#This Row],[Is Data Valid]]=TRUE,((Table1[[#This Row],[Birthweight (grams)]]/Table1[[#This Row],[BW_GA]])-1)/(Backend!$B$3/100*Table1[[#This Row],[BW40_3705]]),"")</f>
        <v/>
      </c>
      <c r="H4646" s="7" t="str">
        <f>IF(Table1[[#This Row],[Is Data Valid]]=TRUE,((Table1[[#This Row],[Birthweight (grams)]]*0.9/Table1[[#This Row],[BW_GA]])-1)/(Backend!$B$3/100*Table1[[#This Row],[BW40_3705]]),"")</f>
        <v/>
      </c>
      <c r="I4646" s="7" t="str">
        <f>IF(Table1[[#This Row],[Is Data Valid]]=TRUE,((Table1[[#This Row],[Birthweight (grams)]]*1.1/Table1[[#This Row],[BW_GA]])-1)/(Backend!$B$3/100*Table1[[#This Row],[BW40_3705]]),"")</f>
        <v/>
      </c>
      <c r="J4646" s="7" t="str">
        <f>IF(Table1[[#This Row],[Is Data Valid]]=TRUE,_xlfn.NORM.S.DIST(Table1[[#This Row],[Birthweight Z-Score]],TRUE)*100,"")</f>
        <v/>
      </c>
      <c r="K4646" s="7" t="str">
        <f>IF(Table1[[#This Row],[Is Data Valid]]=TRUE,_xlfn.NORM.S.DIST(Table1[[#This Row],[Birthweight Z-Score (BW-10%)]],TRUE)*100,"")</f>
        <v/>
      </c>
      <c r="L4646" s="7" t="str">
        <f>IF(Table1[[#This Row],[Is Data Valid]]=TRUE,_xlfn.NORM.S.DIST(Table1[[#This Row],[Birthweight Z-Score (BW+10%)]],TRUE)*100,"")</f>
        <v/>
      </c>
    </row>
    <row r="4647" spans="1:12" x14ac:dyDescent="0.25">
      <c r="A4647" s="3"/>
      <c r="B4647" s="2"/>
      <c r="C4647" s="2"/>
      <c r="D4647" s="2" t="b">
        <f>IF(AND(NOT(ISBLANK(Table1[[#This Row],[Fetal Sex (Male, Female or Unknown)]])),ISNUMBER(Table1[[#This Row],[Birthweight (grams)]]),ISNUMBER(Table1[[#This Row],[Gestation (days)]])),TRUE,FALSE)</f>
        <v>0</v>
      </c>
      <c r="E4647" s="2" t="str">
        <f>IF(Table1[[#This Row],[Is Data Valid]]=TRUE,IF(Table1[[#This Row],[Fetal Sex (Male, Female or Unknown)]]="Male",Backend!$C$5,IF(Table1[[#This Row],[Fetal Sex (Male, Female or Unknown)]]="Female",Backend!$C$6,IF(Table1[[#This Row],[Fetal Sex (Male, Female or Unknown)]]="Unknown",Backend!$C$7,"Error"))),"")</f>
        <v/>
      </c>
      <c r="F4647" s="8" t="str">
        <f>IF(Table1[[#This Row],[Is Data Valid]]=TRUE,EXP(0.578+0.332*((Table1[[#This Row],[Gestation (days)]]+0.5)/7)-0.00354*((Table1[[#This Row],[Gestation (days)]]+0.5)/7)^2)*Table1[[#This Row],[BW40_3705]],"")</f>
        <v/>
      </c>
      <c r="G4647" s="2" t="str">
        <f>IF(Table1[[#This Row],[Is Data Valid]]=TRUE,((Table1[[#This Row],[Birthweight (grams)]]/Table1[[#This Row],[BW_GA]])-1)/(Backend!$B$3/100*Table1[[#This Row],[BW40_3705]]),"")</f>
        <v/>
      </c>
      <c r="H4647" s="7" t="str">
        <f>IF(Table1[[#This Row],[Is Data Valid]]=TRUE,((Table1[[#This Row],[Birthweight (grams)]]*0.9/Table1[[#This Row],[BW_GA]])-1)/(Backend!$B$3/100*Table1[[#This Row],[BW40_3705]]),"")</f>
        <v/>
      </c>
      <c r="I4647" s="7" t="str">
        <f>IF(Table1[[#This Row],[Is Data Valid]]=TRUE,((Table1[[#This Row],[Birthweight (grams)]]*1.1/Table1[[#This Row],[BW_GA]])-1)/(Backend!$B$3/100*Table1[[#This Row],[BW40_3705]]),"")</f>
        <v/>
      </c>
      <c r="J4647" s="7" t="str">
        <f>IF(Table1[[#This Row],[Is Data Valid]]=TRUE,_xlfn.NORM.S.DIST(Table1[[#This Row],[Birthweight Z-Score]],TRUE)*100,"")</f>
        <v/>
      </c>
      <c r="K4647" s="7" t="str">
        <f>IF(Table1[[#This Row],[Is Data Valid]]=TRUE,_xlfn.NORM.S.DIST(Table1[[#This Row],[Birthweight Z-Score (BW-10%)]],TRUE)*100,"")</f>
        <v/>
      </c>
      <c r="L4647" s="7" t="str">
        <f>IF(Table1[[#This Row],[Is Data Valid]]=TRUE,_xlfn.NORM.S.DIST(Table1[[#This Row],[Birthweight Z-Score (BW+10%)]],TRUE)*100,"")</f>
        <v/>
      </c>
    </row>
    <row r="4648" spans="1:12" x14ac:dyDescent="0.25">
      <c r="A4648" s="3"/>
      <c r="B4648" s="2"/>
      <c r="C4648" s="2"/>
      <c r="D4648" s="2" t="b">
        <f>IF(AND(NOT(ISBLANK(Table1[[#This Row],[Fetal Sex (Male, Female or Unknown)]])),ISNUMBER(Table1[[#This Row],[Birthweight (grams)]]),ISNUMBER(Table1[[#This Row],[Gestation (days)]])),TRUE,FALSE)</f>
        <v>0</v>
      </c>
      <c r="E4648" s="2" t="str">
        <f>IF(Table1[[#This Row],[Is Data Valid]]=TRUE,IF(Table1[[#This Row],[Fetal Sex (Male, Female or Unknown)]]="Male",Backend!$C$5,IF(Table1[[#This Row],[Fetal Sex (Male, Female or Unknown)]]="Female",Backend!$C$6,IF(Table1[[#This Row],[Fetal Sex (Male, Female or Unknown)]]="Unknown",Backend!$C$7,"Error"))),"")</f>
        <v/>
      </c>
      <c r="F4648" s="8" t="str">
        <f>IF(Table1[[#This Row],[Is Data Valid]]=TRUE,EXP(0.578+0.332*((Table1[[#This Row],[Gestation (days)]]+0.5)/7)-0.00354*((Table1[[#This Row],[Gestation (days)]]+0.5)/7)^2)*Table1[[#This Row],[BW40_3705]],"")</f>
        <v/>
      </c>
      <c r="G4648" s="2" t="str">
        <f>IF(Table1[[#This Row],[Is Data Valid]]=TRUE,((Table1[[#This Row],[Birthweight (grams)]]/Table1[[#This Row],[BW_GA]])-1)/(Backend!$B$3/100*Table1[[#This Row],[BW40_3705]]),"")</f>
        <v/>
      </c>
      <c r="H4648" s="7" t="str">
        <f>IF(Table1[[#This Row],[Is Data Valid]]=TRUE,((Table1[[#This Row],[Birthweight (grams)]]*0.9/Table1[[#This Row],[BW_GA]])-1)/(Backend!$B$3/100*Table1[[#This Row],[BW40_3705]]),"")</f>
        <v/>
      </c>
      <c r="I4648" s="7" t="str">
        <f>IF(Table1[[#This Row],[Is Data Valid]]=TRUE,((Table1[[#This Row],[Birthweight (grams)]]*1.1/Table1[[#This Row],[BW_GA]])-1)/(Backend!$B$3/100*Table1[[#This Row],[BW40_3705]]),"")</f>
        <v/>
      </c>
      <c r="J4648" s="7" t="str">
        <f>IF(Table1[[#This Row],[Is Data Valid]]=TRUE,_xlfn.NORM.S.DIST(Table1[[#This Row],[Birthweight Z-Score]],TRUE)*100,"")</f>
        <v/>
      </c>
      <c r="K4648" s="7" t="str">
        <f>IF(Table1[[#This Row],[Is Data Valid]]=TRUE,_xlfn.NORM.S.DIST(Table1[[#This Row],[Birthweight Z-Score (BW-10%)]],TRUE)*100,"")</f>
        <v/>
      </c>
      <c r="L4648" s="7" t="str">
        <f>IF(Table1[[#This Row],[Is Data Valid]]=TRUE,_xlfn.NORM.S.DIST(Table1[[#This Row],[Birthweight Z-Score (BW+10%)]],TRUE)*100,"")</f>
        <v/>
      </c>
    </row>
    <row r="4649" spans="1:12" x14ac:dyDescent="0.25">
      <c r="A4649" s="3"/>
      <c r="B4649" s="2"/>
      <c r="C4649" s="2"/>
      <c r="D4649" s="2" t="b">
        <f>IF(AND(NOT(ISBLANK(Table1[[#This Row],[Fetal Sex (Male, Female or Unknown)]])),ISNUMBER(Table1[[#This Row],[Birthweight (grams)]]),ISNUMBER(Table1[[#This Row],[Gestation (days)]])),TRUE,FALSE)</f>
        <v>0</v>
      </c>
      <c r="E4649" s="2" t="str">
        <f>IF(Table1[[#This Row],[Is Data Valid]]=TRUE,IF(Table1[[#This Row],[Fetal Sex (Male, Female or Unknown)]]="Male",Backend!$C$5,IF(Table1[[#This Row],[Fetal Sex (Male, Female or Unknown)]]="Female",Backend!$C$6,IF(Table1[[#This Row],[Fetal Sex (Male, Female or Unknown)]]="Unknown",Backend!$C$7,"Error"))),"")</f>
        <v/>
      </c>
      <c r="F4649" s="8" t="str">
        <f>IF(Table1[[#This Row],[Is Data Valid]]=TRUE,EXP(0.578+0.332*((Table1[[#This Row],[Gestation (days)]]+0.5)/7)-0.00354*((Table1[[#This Row],[Gestation (days)]]+0.5)/7)^2)*Table1[[#This Row],[BW40_3705]],"")</f>
        <v/>
      </c>
      <c r="G4649" s="2" t="str">
        <f>IF(Table1[[#This Row],[Is Data Valid]]=TRUE,((Table1[[#This Row],[Birthweight (grams)]]/Table1[[#This Row],[BW_GA]])-1)/(Backend!$B$3/100*Table1[[#This Row],[BW40_3705]]),"")</f>
        <v/>
      </c>
      <c r="H4649" s="7" t="str">
        <f>IF(Table1[[#This Row],[Is Data Valid]]=TRUE,((Table1[[#This Row],[Birthweight (grams)]]*0.9/Table1[[#This Row],[BW_GA]])-1)/(Backend!$B$3/100*Table1[[#This Row],[BW40_3705]]),"")</f>
        <v/>
      </c>
      <c r="I4649" s="7" t="str">
        <f>IF(Table1[[#This Row],[Is Data Valid]]=TRUE,((Table1[[#This Row],[Birthweight (grams)]]*1.1/Table1[[#This Row],[BW_GA]])-1)/(Backend!$B$3/100*Table1[[#This Row],[BW40_3705]]),"")</f>
        <v/>
      </c>
      <c r="J4649" s="7" t="str">
        <f>IF(Table1[[#This Row],[Is Data Valid]]=TRUE,_xlfn.NORM.S.DIST(Table1[[#This Row],[Birthweight Z-Score]],TRUE)*100,"")</f>
        <v/>
      </c>
      <c r="K4649" s="7" t="str">
        <f>IF(Table1[[#This Row],[Is Data Valid]]=TRUE,_xlfn.NORM.S.DIST(Table1[[#This Row],[Birthweight Z-Score (BW-10%)]],TRUE)*100,"")</f>
        <v/>
      </c>
      <c r="L4649" s="7" t="str">
        <f>IF(Table1[[#This Row],[Is Data Valid]]=TRUE,_xlfn.NORM.S.DIST(Table1[[#This Row],[Birthweight Z-Score (BW+10%)]],TRUE)*100,"")</f>
        <v/>
      </c>
    </row>
    <row r="4650" spans="1:12" x14ac:dyDescent="0.25">
      <c r="A4650" s="3"/>
      <c r="B4650" s="2"/>
      <c r="C4650" s="2"/>
      <c r="D4650" s="2" t="b">
        <f>IF(AND(NOT(ISBLANK(Table1[[#This Row],[Fetal Sex (Male, Female or Unknown)]])),ISNUMBER(Table1[[#This Row],[Birthweight (grams)]]),ISNUMBER(Table1[[#This Row],[Gestation (days)]])),TRUE,FALSE)</f>
        <v>0</v>
      </c>
      <c r="E4650" s="2" t="str">
        <f>IF(Table1[[#This Row],[Is Data Valid]]=TRUE,IF(Table1[[#This Row],[Fetal Sex (Male, Female or Unknown)]]="Male",Backend!$C$5,IF(Table1[[#This Row],[Fetal Sex (Male, Female or Unknown)]]="Female",Backend!$C$6,IF(Table1[[#This Row],[Fetal Sex (Male, Female or Unknown)]]="Unknown",Backend!$C$7,"Error"))),"")</f>
        <v/>
      </c>
      <c r="F4650" s="8" t="str">
        <f>IF(Table1[[#This Row],[Is Data Valid]]=TRUE,EXP(0.578+0.332*((Table1[[#This Row],[Gestation (days)]]+0.5)/7)-0.00354*((Table1[[#This Row],[Gestation (days)]]+0.5)/7)^2)*Table1[[#This Row],[BW40_3705]],"")</f>
        <v/>
      </c>
      <c r="G4650" s="2" t="str">
        <f>IF(Table1[[#This Row],[Is Data Valid]]=TRUE,((Table1[[#This Row],[Birthweight (grams)]]/Table1[[#This Row],[BW_GA]])-1)/(Backend!$B$3/100*Table1[[#This Row],[BW40_3705]]),"")</f>
        <v/>
      </c>
      <c r="H4650" s="7" t="str">
        <f>IF(Table1[[#This Row],[Is Data Valid]]=TRUE,((Table1[[#This Row],[Birthweight (grams)]]*0.9/Table1[[#This Row],[BW_GA]])-1)/(Backend!$B$3/100*Table1[[#This Row],[BW40_3705]]),"")</f>
        <v/>
      </c>
      <c r="I4650" s="7" t="str">
        <f>IF(Table1[[#This Row],[Is Data Valid]]=TRUE,((Table1[[#This Row],[Birthweight (grams)]]*1.1/Table1[[#This Row],[BW_GA]])-1)/(Backend!$B$3/100*Table1[[#This Row],[BW40_3705]]),"")</f>
        <v/>
      </c>
      <c r="J4650" s="7" t="str">
        <f>IF(Table1[[#This Row],[Is Data Valid]]=TRUE,_xlfn.NORM.S.DIST(Table1[[#This Row],[Birthweight Z-Score]],TRUE)*100,"")</f>
        <v/>
      </c>
      <c r="K4650" s="7" t="str">
        <f>IF(Table1[[#This Row],[Is Data Valid]]=TRUE,_xlfn.NORM.S.DIST(Table1[[#This Row],[Birthweight Z-Score (BW-10%)]],TRUE)*100,"")</f>
        <v/>
      </c>
      <c r="L4650" s="7" t="str">
        <f>IF(Table1[[#This Row],[Is Data Valid]]=TRUE,_xlfn.NORM.S.DIST(Table1[[#This Row],[Birthweight Z-Score (BW+10%)]],TRUE)*100,"")</f>
        <v/>
      </c>
    </row>
    <row r="4651" spans="1:12" x14ac:dyDescent="0.25">
      <c r="A4651" s="3"/>
      <c r="B4651" s="2"/>
      <c r="C4651" s="2"/>
      <c r="D4651" s="2" t="b">
        <f>IF(AND(NOT(ISBLANK(Table1[[#This Row],[Fetal Sex (Male, Female or Unknown)]])),ISNUMBER(Table1[[#This Row],[Birthweight (grams)]]),ISNUMBER(Table1[[#This Row],[Gestation (days)]])),TRUE,FALSE)</f>
        <v>0</v>
      </c>
      <c r="E4651" s="2" t="str">
        <f>IF(Table1[[#This Row],[Is Data Valid]]=TRUE,IF(Table1[[#This Row],[Fetal Sex (Male, Female or Unknown)]]="Male",Backend!$C$5,IF(Table1[[#This Row],[Fetal Sex (Male, Female or Unknown)]]="Female",Backend!$C$6,IF(Table1[[#This Row],[Fetal Sex (Male, Female or Unknown)]]="Unknown",Backend!$C$7,"Error"))),"")</f>
        <v/>
      </c>
      <c r="F4651" s="8" t="str">
        <f>IF(Table1[[#This Row],[Is Data Valid]]=TRUE,EXP(0.578+0.332*((Table1[[#This Row],[Gestation (days)]]+0.5)/7)-0.00354*((Table1[[#This Row],[Gestation (days)]]+0.5)/7)^2)*Table1[[#This Row],[BW40_3705]],"")</f>
        <v/>
      </c>
      <c r="G4651" s="2" t="str">
        <f>IF(Table1[[#This Row],[Is Data Valid]]=TRUE,((Table1[[#This Row],[Birthweight (grams)]]/Table1[[#This Row],[BW_GA]])-1)/(Backend!$B$3/100*Table1[[#This Row],[BW40_3705]]),"")</f>
        <v/>
      </c>
      <c r="H4651" s="7" t="str">
        <f>IF(Table1[[#This Row],[Is Data Valid]]=TRUE,((Table1[[#This Row],[Birthweight (grams)]]*0.9/Table1[[#This Row],[BW_GA]])-1)/(Backend!$B$3/100*Table1[[#This Row],[BW40_3705]]),"")</f>
        <v/>
      </c>
      <c r="I4651" s="7" t="str">
        <f>IF(Table1[[#This Row],[Is Data Valid]]=TRUE,((Table1[[#This Row],[Birthweight (grams)]]*1.1/Table1[[#This Row],[BW_GA]])-1)/(Backend!$B$3/100*Table1[[#This Row],[BW40_3705]]),"")</f>
        <v/>
      </c>
      <c r="J4651" s="7" t="str">
        <f>IF(Table1[[#This Row],[Is Data Valid]]=TRUE,_xlfn.NORM.S.DIST(Table1[[#This Row],[Birthweight Z-Score]],TRUE)*100,"")</f>
        <v/>
      </c>
      <c r="K4651" s="7" t="str">
        <f>IF(Table1[[#This Row],[Is Data Valid]]=TRUE,_xlfn.NORM.S.DIST(Table1[[#This Row],[Birthweight Z-Score (BW-10%)]],TRUE)*100,"")</f>
        <v/>
      </c>
      <c r="L4651" s="7" t="str">
        <f>IF(Table1[[#This Row],[Is Data Valid]]=TRUE,_xlfn.NORM.S.DIST(Table1[[#This Row],[Birthweight Z-Score (BW+10%)]],TRUE)*100,"")</f>
        <v/>
      </c>
    </row>
    <row r="4652" spans="1:12" x14ac:dyDescent="0.25">
      <c r="A4652" s="3"/>
      <c r="B4652" s="2"/>
      <c r="C4652" s="2"/>
      <c r="D4652" s="2" t="b">
        <f>IF(AND(NOT(ISBLANK(Table1[[#This Row],[Fetal Sex (Male, Female or Unknown)]])),ISNUMBER(Table1[[#This Row],[Birthweight (grams)]]),ISNUMBER(Table1[[#This Row],[Gestation (days)]])),TRUE,FALSE)</f>
        <v>0</v>
      </c>
      <c r="E4652" s="2" t="str">
        <f>IF(Table1[[#This Row],[Is Data Valid]]=TRUE,IF(Table1[[#This Row],[Fetal Sex (Male, Female or Unknown)]]="Male",Backend!$C$5,IF(Table1[[#This Row],[Fetal Sex (Male, Female or Unknown)]]="Female",Backend!$C$6,IF(Table1[[#This Row],[Fetal Sex (Male, Female or Unknown)]]="Unknown",Backend!$C$7,"Error"))),"")</f>
        <v/>
      </c>
      <c r="F4652" s="8" t="str">
        <f>IF(Table1[[#This Row],[Is Data Valid]]=TRUE,EXP(0.578+0.332*((Table1[[#This Row],[Gestation (days)]]+0.5)/7)-0.00354*((Table1[[#This Row],[Gestation (days)]]+0.5)/7)^2)*Table1[[#This Row],[BW40_3705]],"")</f>
        <v/>
      </c>
      <c r="G4652" s="2" t="str">
        <f>IF(Table1[[#This Row],[Is Data Valid]]=TRUE,((Table1[[#This Row],[Birthweight (grams)]]/Table1[[#This Row],[BW_GA]])-1)/(Backend!$B$3/100*Table1[[#This Row],[BW40_3705]]),"")</f>
        <v/>
      </c>
      <c r="H4652" s="7" t="str">
        <f>IF(Table1[[#This Row],[Is Data Valid]]=TRUE,((Table1[[#This Row],[Birthweight (grams)]]*0.9/Table1[[#This Row],[BW_GA]])-1)/(Backend!$B$3/100*Table1[[#This Row],[BW40_3705]]),"")</f>
        <v/>
      </c>
      <c r="I4652" s="7" t="str">
        <f>IF(Table1[[#This Row],[Is Data Valid]]=TRUE,((Table1[[#This Row],[Birthweight (grams)]]*1.1/Table1[[#This Row],[BW_GA]])-1)/(Backend!$B$3/100*Table1[[#This Row],[BW40_3705]]),"")</f>
        <v/>
      </c>
      <c r="J4652" s="7" t="str">
        <f>IF(Table1[[#This Row],[Is Data Valid]]=TRUE,_xlfn.NORM.S.DIST(Table1[[#This Row],[Birthweight Z-Score]],TRUE)*100,"")</f>
        <v/>
      </c>
      <c r="K4652" s="7" t="str">
        <f>IF(Table1[[#This Row],[Is Data Valid]]=TRUE,_xlfn.NORM.S.DIST(Table1[[#This Row],[Birthweight Z-Score (BW-10%)]],TRUE)*100,"")</f>
        <v/>
      </c>
      <c r="L4652" s="7" t="str">
        <f>IF(Table1[[#This Row],[Is Data Valid]]=TRUE,_xlfn.NORM.S.DIST(Table1[[#This Row],[Birthweight Z-Score (BW+10%)]],TRUE)*100,"")</f>
        <v/>
      </c>
    </row>
    <row r="4653" spans="1:12" x14ac:dyDescent="0.25">
      <c r="A4653" s="3"/>
      <c r="B4653" s="2"/>
      <c r="C4653" s="2"/>
      <c r="D4653" s="2" t="b">
        <f>IF(AND(NOT(ISBLANK(Table1[[#This Row],[Fetal Sex (Male, Female or Unknown)]])),ISNUMBER(Table1[[#This Row],[Birthweight (grams)]]),ISNUMBER(Table1[[#This Row],[Gestation (days)]])),TRUE,FALSE)</f>
        <v>0</v>
      </c>
      <c r="E4653" s="2" t="str">
        <f>IF(Table1[[#This Row],[Is Data Valid]]=TRUE,IF(Table1[[#This Row],[Fetal Sex (Male, Female or Unknown)]]="Male",Backend!$C$5,IF(Table1[[#This Row],[Fetal Sex (Male, Female or Unknown)]]="Female",Backend!$C$6,IF(Table1[[#This Row],[Fetal Sex (Male, Female or Unknown)]]="Unknown",Backend!$C$7,"Error"))),"")</f>
        <v/>
      </c>
      <c r="F4653" s="8" t="str">
        <f>IF(Table1[[#This Row],[Is Data Valid]]=TRUE,EXP(0.578+0.332*((Table1[[#This Row],[Gestation (days)]]+0.5)/7)-0.00354*((Table1[[#This Row],[Gestation (days)]]+0.5)/7)^2)*Table1[[#This Row],[BW40_3705]],"")</f>
        <v/>
      </c>
      <c r="G4653" s="2" t="str">
        <f>IF(Table1[[#This Row],[Is Data Valid]]=TRUE,((Table1[[#This Row],[Birthweight (grams)]]/Table1[[#This Row],[BW_GA]])-1)/(Backend!$B$3/100*Table1[[#This Row],[BW40_3705]]),"")</f>
        <v/>
      </c>
      <c r="H4653" s="7" t="str">
        <f>IF(Table1[[#This Row],[Is Data Valid]]=TRUE,((Table1[[#This Row],[Birthweight (grams)]]*0.9/Table1[[#This Row],[BW_GA]])-1)/(Backend!$B$3/100*Table1[[#This Row],[BW40_3705]]),"")</f>
        <v/>
      </c>
      <c r="I4653" s="7" t="str">
        <f>IF(Table1[[#This Row],[Is Data Valid]]=TRUE,((Table1[[#This Row],[Birthweight (grams)]]*1.1/Table1[[#This Row],[BW_GA]])-1)/(Backend!$B$3/100*Table1[[#This Row],[BW40_3705]]),"")</f>
        <v/>
      </c>
      <c r="J4653" s="7" t="str">
        <f>IF(Table1[[#This Row],[Is Data Valid]]=TRUE,_xlfn.NORM.S.DIST(Table1[[#This Row],[Birthweight Z-Score]],TRUE)*100,"")</f>
        <v/>
      </c>
      <c r="K4653" s="7" t="str">
        <f>IF(Table1[[#This Row],[Is Data Valid]]=TRUE,_xlfn.NORM.S.DIST(Table1[[#This Row],[Birthweight Z-Score (BW-10%)]],TRUE)*100,"")</f>
        <v/>
      </c>
      <c r="L4653" s="7" t="str">
        <f>IF(Table1[[#This Row],[Is Data Valid]]=TRUE,_xlfn.NORM.S.DIST(Table1[[#This Row],[Birthweight Z-Score (BW+10%)]],TRUE)*100,"")</f>
        <v/>
      </c>
    </row>
    <row r="4654" spans="1:12" x14ac:dyDescent="0.25">
      <c r="A4654" s="3"/>
      <c r="B4654" s="2"/>
      <c r="C4654" s="2"/>
      <c r="D4654" s="2" t="b">
        <f>IF(AND(NOT(ISBLANK(Table1[[#This Row],[Fetal Sex (Male, Female or Unknown)]])),ISNUMBER(Table1[[#This Row],[Birthweight (grams)]]),ISNUMBER(Table1[[#This Row],[Gestation (days)]])),TRUE,FALSE)</f>
        <v>0</v>
      </c>
      <c r="E4654" s="2" t="str">
        <f>IF(Table1[[#This Row],[Is Data Valid]]=TRUE,IF(Table1[[#This Row],[Fetal Sex (Male, Female or Unknown)]]="Male",Backend!$C$5,IF(Table1[[#This Row],[Fetal Sex (Male, Female or Unknown)]]="Female",Backend!$C$6,IF(Table1[[#This Row],[Fetal Sex (Male, Female or Unknown)]]="Unknown",Backend!$C$7,"Error"))),"")</f>
        <v/>
      </c>
      <c r="F4654" s="8" t="str">
        <f>IF(Table1[[#This Row],[Is Data Valid]]=TRUE,EXP(0.578+0.332*((Table1[[#This Row],[Gestation (days)]]+0.5)/7)-0.00354*((Table1[[#This Row],[Gestation (days)]]+0.5)/7)^2)*Table1[[#This Row],[BW40_3705]],"")</f>
        <v/>
      </c>
      <c r="G4654" s="2" t="str">
        <f>IF(Table1[[#This Row],[Is Data Valid]]=TRUE,((Table1[[#This Row],[Birthweight (grams)]]/Table1[[#This Row],[BW_GA]])-1)/(Backend!$B$3/100*Table1[[#This Row],[BW40_3705]]),"")</f>
        <v/>
      </c>
      <c r="H4654" s="7" t="str">
        <f>IF(Table1[[#This Row],[Is Data Valid]]=TRUE,((Table1[[#This Row],[Birthweight (grams)]]*0.9/Table1[[#This Row],[BW_GA]])-1)/(Backend!$B$3/100*Table1[[#This Row],[BW40_3705]]),"")</f>
        <v/>
      </c>
      <c r="I4654" s="7" t="str">
        <f>IF(Table1[[#This Row],[Is Data Valid]]=TRUE,((Table1[[#This Row],[Birthweight (grams)]]*1.1/Table1[[#This Row],[BW_GA]])-1)/(Backend!$B$3/100*Table1[[#This Row],[BW40_3705]]),"")</f>
        <v/>
      </c>
      <c r="J4654" s="7" t="str">
        <f>IF(Table1[[#This Row],[Is Data Valid]]=TRUE,_xlfn.NORM.S.DIST(Table1[[#This Row],[Birthweight Z-Score]],TRUE)*100,"")</f>
        <v/>
      </c>
      <c r="K4654" s="7" t="str">
        <f>IF(Table1[[#This Row],[Is Data Valid]]=TRUE,_xlfn.NORM.S.DIST(Table1[[#This Row],[Birthweight Z-Score (BW-10%)]],TRUE)*100,"")</f>
        <v/>
      </c>
      <c r="L4654" s="7" t="str">
        <f>IF(Table1[[#This Row],[Is Data Valid]]=TRUE,_xlfn.NORM.S.DIST(Table1[[#This Row],[Birthweight Z-Score (BW+10%)]],TRUE)*100,"")</f>
        <v/>
      </c>
    </row>
    <row r="4655" spans="1:12" x14ac:dyDescent="0.25">
      <c r="A4655" s="3"/>
      <c r="B4655" s="2"/>
      <c r="C4655" s="2"/>
      <c r="D4655" s="2" t="b">
        <f>IF(AND(NOT(ISBLANK(Table1[[#This Row],[Fetal Sex (Male, Female or Unknown)]])),ISNUMBER(Table1[[#This Row],[Birthweight (grams)]]),ISNUMBER(Table1[[#This Row],[Gestation (days)]])),TRUE,FALSE)</f>
        <v>0</v>
      </c>
      <c r="E4655" s="2" t="str">
        <f>IF(Table1[[#This Row],[Is Data Valid]]=TRUE,IF(Table1[[#This Row],[Fetal Sex (Male, Female or Unknown)]]="Male",Backend!$C$5,IF(Table1[[#This Row],[Fetal Sex (Male, Female or Unknown)]]="Female",Backend!$C$6,IF(Table1[[#This Row],[Fetal Sex (Male, Female or Unknown)]]="Unknown",Backend!$C$7,"Error"))),"")</f>
        <v/>
      </c>
      <c r="F4655" s="8" t="str">
        <f>IF(Table1[[#This Row],[Is Data Valid]]=TRUE,EXP(0.578+0.332*((Table1[[#This Row],[Gestation (days)]]+0.5)/7)-0.00354*((Table1[[#This Row],[Gestation (days)]]+0.5)/7)^2)*Table1[[#This Row],[BW40_3705]],"")</f>
        <v/>
      </c>
      <c r="G4655" s="2" t="str">
        <f>IF(Table1[[#This Row],[Is Data Valid]]=TRUE,((Table1[[#This Row],[Birthweight (grams)]]/Table1[[#This Row],[BW_GA]])-1)/(Backend!$B$3/100*Table1[[#This Row],[BW40_3705]]),"")</f>
        <v/>
      </c>
      <c r="H4655" s="7" t="str">
        <f>IF(Table1[[#This Row],[Is Data Valid]]=TRUE,((Table1[[#This Row],[Birthweight (grams)]]*0.9/Table1[[#This Row],[BW_GA]])-1)/(Backend!$B$3/100*Table1[[#This Row],[BW40_3705]]),"")</f>
        <v/>
      </c>
      <c r="I4655" s="7" t="str">
        <f>IF(Table1[[#This Row],[Is Data Valid]]=TRUE,((Table1[[#This Row],[Birthweight (grams)]]*1.1/Table1[[#This Row],[BW_GA]])-1)/(Backend!$B$3/100*Table1[[#This Row],[BW40_3705]]),"")</f>
        <v/>
      </c>
      <c r="J4655" s="7" t="str">
        <f>IF(Table1[[#This Row],[Is Data Valid]]=TRUE,_xlfn.NORM.S.DIST(Table1[[#This Row],[Birthweight Z-Score]],TRUE)*100,"")</f>
        <v/>
      </c>
      <c r="K4655" s="7" t="str">
        <f>IF(Table1[[#This Row],[Is Data Valid]]=TRUE,_xlfn.NORM.S.DIST(Table1[[#This Row],[Birthweight Z-Score (BW-10%)]],TRUE)*100,"")</f>
        <v/>
      </c>
      <c r="L4655" s="7" t="str">
        <f>IF(Table1[[#This Row],[Is Data Valid]]=TRUE,_xlfn.NORM.S.DIST(Table1[[#This Row],[Birthweight Z-Score (BW+10%)]],TRUE)*100,"")</f>
        <v/>
      </c>
    </row>
    <row r="4656" spans="1:12" x14ac:dyDescent="0.25">
      <c r="A4656" s="3"/>
      <c r="B4656" s="2"/>
      <c r="C4656" s="2"/>
      <c r="D4656" s="2" t="b">
        <f>IF(AND(NOT(ISBLANK(Table1[[#This Row],[Fetal Sex (Male, Female or Unknown)]])),ISNUMBER(Table1[[#This Row],[Birthweight (grams)]]),ISNUMBER(Table1[[#This Row],[Gestation (days)]])),TRUE,FALSE)</f>
        <v>0</v>
      </c>
      <c r="E4656" s="2" t="str">
        <f>IF(Table1[[#This Row],[Is Data Valid]]=TRUE,IF(Table1[[#This Row],[Fetal Sex (Male, Female or Unknown)]]="Male",Backend!$C$5,IF(Table1[[#This Row],[Fetal Sex (Male, Female or Unknown)]]="Female",Backend!$C$6,IF(Table1[[#This Row],[Fetal Sex (Male, Female or Unknown)]]="Unknown",Backend!$C$7,"Error"))),"")</f>
        <v/>
      </c>
      <c r="F4656" s="8" t="str">
        <f>IF(Table1[[#This Row],[Is Data Valid]]=TRUE,EXP(0.578+0.332*((Table1[[#This Row],[Gestation (days)]]+0.5)/7)-0.00354*((Table1[[#This Row],[Gestation (days)]]+0.5)/7)^2)*Table1[[#This Row],[BW40_3705]],"")</f>
        <v/>
      </c>
      <c r="G4656" s="2" t="str">
        <f>IF(Table1[[#This Row],[Is Data Valid]]=TRUE,((Table1[[#This Row],[Birthweight (grams)]]/Table1[[#This Row],[BW_GA]])-1)/(Backend!$B$3/100*Table1[[#This Row],[BW40_3705]]),"")</f>
        <v/>
      </c>
      <c r="H4656" s="7" t="str">
        <f>IF(Table1[[#This Row],[Is Data Valid]]=TRUE,((Table1[[#This Row],[Birthweight (grams)]]*0.9/Table1[[#This Row],[BW_GA]])-1)/(Backend!$B$3/100*Table1[[#This Row],[BW40_3705]]),"")</f>
        <v/>
      </c>
      <c r="I4656" s="7" t="str">
        <f>IF(Table1[[#This Row],[Is Data Valid]]=TRUE,((Table1[[#This Row],[Birthweight (grams)]]*1.1/Table1[[#This Row],[BW_GA]])-1)/(Backend!$B$3/100*Table1[[#This Row],[BW40_3705]]),"")</f>
        <v/>
      </c>
      <c r="J4656" s="7" t="str">
        <f>IF(Table1[[#This Row],[Is Data Valid]]=TRUE,_xlfn.NORM.S.DIST(Table1[[#This Row],[Birthweight Z-Score]],TRUE)*100,"")</f>
        <v/>
      </c>
      <c r="K4656" s="7" t="str">
        <f>IF(Table1[[#This Row],[Is Data Valid]]=TRUE,_xlfn.NORM.S.DIST(Table1[[#This Row],[Birthweight Z-Score (BW-10%)]],TRUE)*100,"")</f>
        <v/>
      </c>
      <c r="L4656" s="7" t="str">
        <f>IF(Table1[[#This Row],[Is Data Valid]]=TRUE,_xlfn.NORM.S.DIST(Table1[[#This Row],[Birthweight Z-Score (BW+10%)]],TRUE)*100,"")</f>
        <v/>
      </c>
    </row>
    <row r="4657" spans="1:12" x14ac:dyDescent="0.25">
      <c r="A4657" s="3"/>
      <c r="B4657" s="2"/>
      <c r="C4657" s="2"/>
      <c r="D4657" s="2" t="b">
        <f>IF(AND(NOT(ISBLANK(Table1[[#This Row],[Fetal Sex (Male, Female or Unknown)]])),ISNUMBER(Table1[[#This Row],[Birthweight (grams)]]),ISNUMBER(Table1[[#This Row],[Gestation (days)]])),TRUE,FALSE)</f>
        <v>0</v>
      </c>
      <c r="E4657" s="2" t="str">
        <f>IF(Table1[[#This Row],[Is Data Valid]]=TRUE,IF(Table1[[#This Row],[Fetal Sex (Male, Female or Unknown)]]="Male",Backend!$C$5,IF(Table1[[#This Row],[Fetal Sex (Male, Female or Unknown)]]="Female",Backend!$C$6,IF(Table1[[#This Row],[Fetal Sex (Male, Female or Unknown)]]="Unknown",Backend!$C$7,"Error"))),"")</f>
        <v/>
      </c>
      <c r="F4657" s="8" t="str">
        <f>IF(Table1[[#This Row],[Is Data Valid]]=TRUE,EXP(0.578+0.332*((Table1[[#This Row],[Gestation (days)]]+0.5)/7)-0.00354*((Table1[[#This Row],[Gestation (days)]]+0.5)/7)^2)*Table1[[#This Row],[BW40_3705]],"")</f>
        <v/>
      </c>
      <c r="G4657" s="2" t="str">
        <f>IF(Table1[[#This Row],[Is Data Valid]]=TRUE,((Table1[[#This Row],[Birthweight (grams)]]/Table1[[#This Row],[BW_GA]])-1)/(Backend!$B$3/100*Table1[[#This Row],[BW40_3705]]),"")</f>
        <v/>
      </c>
      <c r="H4657" s="7" t="str">
        <f>IF(Table1[[#This Row],[Is Data Valid]]=TRUE,((Table1[[#This Row],[Birthweight (grams)]]*0.9/Table1[[#This Row],[BW_GA]])-1)/(Backend!$B$3/100*Table1[[#This Row],[BW40_3705]]),"")</f>
        <v/>
      </c>
      <c r="I4657" s="7" t="str">
        <f>IF(Table1[[#This Row],[Is Data Valid]]=TRUE,((Table1[[#This Row],[Birthweight (grams)]]*1.1/Table1[[#This Row],[BW_GA]])-1)/(Backend!$B$3/100*Table1[[#This Row],[BW40_3705]]),"")</f>
        <v/>
      </c>
      <c r="J4657" s="7" t="str">
        <f>IF(Table1[[#This Row],[Is Data Valid]]=TRUE,_xlfn.NORM.S.DIST(Table1[[#This Row],[Birthweight Z-Score]],TRUE)*100,"")</f>
        <v/>
      </c>
      <c r="K4657" s="7" t="str">
        <f>IF(Table1[[#This Row],[Is Data Valid]]=TRUE,_xlfn.NORM.S.DIST(Table1[[#This Row],[Birthweight Z-Score (BW-10%)]],TRUE)*100,"")</f>
        <v/>
      </c>
      <c r="L4657" s="7" t="str">
        <f>IF(Table1[[#This Row],[Is Data Valid]]=TRUE,_xlfn.NORM.S.DIST(Table1[[#This Row],[Birthweight Z-Score (BW+10%)]],TRUE)*100,"")</f>
        <v/>
      </c>
    </row>
    <row r="4658" spans="1:12" x14ac:dyDescent="0.25">
      <c r="A4658" s="3"/>
      <c r="B4658" s="2"/>
      <c r="C4658" s="2"/>
      <c r="D4658" s="2" t="b">
        <f>IF(AND(NOT(ISBLANK(Table1[[#This Row],[Fetal Sex (Male, Female or Unknown)]])),ISNUMBER(Table1[[#This Row],[Birthweight (grams)]]),ISNUMBER(Table1[[#This Row],[Gestation (days)]])),TRUE,FALSE)</f>
        <v>0</v>
      </c>
      <c r="E4658" s="2" t="str">
        <f>IF(Table1[[#This Row],[Is Data Valid]]=TRUE,IF(Table1[[#This Row],[Fetal Sex (Male, Female or Unknown)]]="Male",Backend!$C$5,IF(Table1[[#This Row],[Fetal Sex (Male, Female or Unknown)]]="Female",Backend!$C$6,IF(Table1[[#This Row],[Fetal Sex (Male, Female or Unknown)]]="Unknown",Backend!$C$7,"Error"))),"")</f>
        <v/>
      </c>
      <c r="F4658" s="8" t="str">
        <f>IF(Table1[[#This Row],[Is Data Valid]]=TRUE,EXP(0.578+0.332*((Table1[[#This Row],[Gestation (days)]]+0.5)/7)-0.00354*((Table1[[#This Row],[Gestation (days)]]+0.5)/7)^2)*Table1[[#This Row],[BW40_3705]],"")</f>
        <v/>
      </c>
      <c r="G4658" s="2" t="str">
        <f>IF(Table1[[#This Row],[Is Data Valid]]=TRUE,((Table1[[#This Row],[Birthweight (grams)]]/Table1[[#This Row],[BW_GA]])-1)/(Backend!$B$3/100*Table1[[#This Row],[BW40_3705]]),"")</f>
        <v/>
      </c>
      <c r="H4658" s="7" t="str">
        <f>IF(Table1[[#This Row],[Is Data Valid]]=TRUE,((Table1[[#This Row],[Birthweight (grams)]]*0.9/Table1[[#This Row],[BW_GA]])-1)/(Backend!$B$3/100*Table1[[#This Row],[BW40_3705]]),"")</f>
        <v/>
      </c>
      <c r="I4658" s="7" t="str">
        <f>IF(Table1[[#This Row],[Is Data Valid]]=TRUE,((Table1[[#This Row],[Birthweight (grams)]]*1.1/Table1[[#This Row],[BW_GA]])-1)/(Backend!$B$3/100*Table1[[#This Row],[BW40_3705]]),"")</f>
        <v/>
      </c>
      <c r="J4658" s="7" t="str">
        <f>IF(Table1[[#This Row],[Is Data Valid]]=TRUE,_xlfn.NORM.S.DIST(Table1[[#This Row],[Birthweight Z-Score]],TRUE)*100,"")</f>
        <v/>
      </c>
      <c r="K4658" s="7" t="str">
        <f>IF(Table1[[#This Row],[Is Data Valid]]=TRUE,_xlfn.NORM.S.DIST(Table1[[#This Row],[Birthweight Z-Score (BW-10%)]],TRUE)*100,"")</f>
        <v/>
      </c>
      <c r="L4658" s="7" t="str">
        <f>IF(Table1[[#This Row],[Is Data Valid]]=TRUE,_xlfn.NORM.S.DIST(Table1[[#This Row],[Birthweight Z-Score (BW+10%)]],TRUE)*100,"")</f>
        <v/>
      </c>
    </row>
    <row r="4659" spans="1:12" x14ac:dyDescent="0.25">
      <c r="A4659" s="3"/>
      <c r="B4659" s="2"/>
      <c r="C4659" s="2"/>
      <c r="D4659" s="2" t="b">
        <f>IF(AND(NOT(ISBLANK(Table1[[#This Row],[Fetal Sex (Male, Female or Unknown)]])),ISNUMBER(Table1[[#This Row],[Birthweight (grams)]]),ISNUMBER(Table1[[#This Row],[Gestation (days)]])),TRUE,FALSE)</f>
        <v>0</v>
      </c>
      <c r="E4659" s="2" t="str">
        <f>IF(Table1[[#This Row],[Is Data Valid]]=TRUE,IF(Table1[[#This Row],[Fetal Sex (Male, Female or Unknown)]]="Male",Backend!$C$5,IF(Table1[[#This Row],[Fetal Sex (Male, Female or Unknown)]]="Female",Backend!$C$6,IF(Table1[[#This Row],[Fetal Sex (Male, Female or Unknown)]]="Unknown",Backend!$C$7,"Error"))),"")</f>
        <v/>
      </c>
      <c r="F4659" s="8" t="str">
        <f>IF(Table1[[#This Row],[Is Data Valid]]=TRUE,EXP(0.578+0.332*((Table1[[#This Row],[Gestation (days)]]+0.5)/7)-0.00354*((Table1[[#This Row],[Gestation (days)]]+0.5)/7)^2)*Table1[[#This Row],[BW40_3705]],"")</f>
        <v/>
      </c>
      <c r="G4659" s="2" t="str">
        <f>IF(Table1[[#This Row],[Is Data Valid]]=TRUE,((Table1[[#This Row],[Birthweight (grams)]]/Table1[[#This Row],[BW_GA]])-1)/(Backend!$B$3/100*Table1[[#This Row],[BW40_3705]]),"")</f>
        <v/>
      </c>
      <c r="H4659" s="7" t="str">
        <f>IF(Table1[[#This Row],[Is Data Valid]]=TRUE,((Table1[[#This Row],[Birthweight (grams)]]*0.9/Table1[[#This Row],[BW_GA]])-1)/(Backend!$B$3/100*Table1[[#This Row],[BW40_3705]]),"")</f>
        <v/>
      </c>
      <c r="I4659" s="7" t="str">
        <f>IF(Table1[[#This Row],[Is Data Valid]]=TRUE,((Table1[[#This Row],[Birthweight (grams)]]*1.1/Table1[[#This Row],[BW_GA]])-1)/(Backend!$B$3/100*Table1[[#This Row],[BW40_3705]]),"")</f>
        <v/>
      </c>
      <c r="J4659" s="7" t="str">
        <f>IF(Table1[[#This Row],[Is Data Valid]]=TRUE,_xlfn.NORM.S.DIST(Table1[[#This Row],[Birthweight Z-Score]],TRUE)*100,"")</f>
        <v/>
      </c>
      <c r="K4659" s="7" t="str">
        <f>IF(Table1[[#This Row],[Is Data Valid]]=TRUE,_xlfn.NORM.S.DIST(Table1[[#This Row],[Birthweight Z-Score (BW-10%)]],TRUE)*100,"")</f>
        <v/>
      </c>
      <c r="L4659" s="7" t="str">
        <f>IF(Table1[[#This Row],[Is Data Valid]]=TRUE,_xlfn.NORM.S.DIST(Table1[[#This Row],[Birthweight Z-Score (BW+10%)]],TRUE)*100,"")</f>
        <v/>
      </c>
    </row>
    <row r="4660" spans="1:12" x14ac:dyDescent="0.25">
      <c r="A4660" s="3"/>
      <c r="B4660" s="2"/>
      <c r="C4660" s="2"/>
      <c r="D4660" s="2" t="b">
        <f>IF(AND(NOT(ISBLANK(Table1[[#This Row],[Fetal Sex (Male, Female or Unknown)]])),ISNUMBER(Table1[[#This Row],[Birthweight (grams)]]),ISNUMBER(Table1[[#This Row],[Gestation (days)]])),TRUE,FALSE)</f>
        <v>0</v>
      </c>
      <c r="E4660" s="2" t="str">
        <f>IF(Table1[[#This Row],[Is Data Valid]]=TRUE,IF(Table1[[#This Row],[Fetal Sex (Male, Female or Unknown)]]="Male",Backend!$C$5,IF(Table1[[#This Row],[Fetal Sex (Male, Female or Unknown)]]="Female",Backend!$C$6,IF(Table1[[#This Row],[Fetal Sex (Male, Female or Unknown)]]="Unknown",Backend!$C$7,"Error"))),"")</f>
        <v/>
      </c>
      <c r="F4660" s="8" t="str">
        <f>IF(Table1[[#This Row],[Is Data Valid]]=TRUE,EXP(0.578+0.332*((Table1[[#This Row],[Gestation (days)]]+0.5)/7)-0.00354*((Table1[[#This Row],[Gestation (days)]]+0.5)/7)^2)*Table1[[#This Row],[BW40_3705]],"")</f>
        <v/>
      </c>
      <c r="G4660" s="2" t="str">
        <f>IF(Table1[[#This Row],[Is Data Valid]]=TRUE,((Table1[[#This Row],[Birthweight (grams)]]/Table1[[#This Row],[BW_GA]])-1)/(Backend!$B$3/100*Table1[[#This Row],[BW40_3705]]),"")</f>
        <v/>
      </c>
      <c r="H4660" s="7" t="str">
        <f>IF(Table1[[#This Row],[Is Data Valid]]=TRUE,((Table1[[#This Row],[Birthweight (grams)]]*0.9/Table1[[#This Row],[BW_GA]])-1)/(Backend!$B$3/100*Table1[[#This Row],[BW40_3705]]),"")</f>
        <v/>
      </c>
      <c r="I4660" s="7" t="str">
        <f>IF(Table1[[#This Row],[Is Data Valid]]=TRUE,((Table1[[#This Row],[Birthweight (grams)]]*1.1/Table1[[#This Row],[BW_GA]])-1)/(Backend!$B$3/100*Table1[[#This Row],[BW40_3705]]),"")</f>
        <v/>
      </c>
      <c r="J4660" s="7" t="str">
        <f>IF(Table1[[#This Row],[Is Data Valid]]=TRUE,_xlfn.NORM.S.DIST(Table1[[#This Row],[Birthweight Z-Score]],TRUE)*100,"")</f>
        <v/>
      </c>
      <c r="K4660" s="7" t="str">
        <f>IF(Table1[[#This Row],[Is Data Valid]]=TRUE,_xlfn.NORM.S.DIST(Table1[[#This Row],[Birthweight Z-Score (BW-10%)]],TRUE)*100,"")</f>
        <v/>
      </c>
      <c r="L4660" s="7" t="str">
        <f>IF(Table1[[#This Row],[Is Data Valid]]=TRUE,_xlfn.NORM.S.DIST(Table1[[#This Row],[Birthweight Z-Score (BW+10%)]],TRUE)*100,"")</f>
        <v/>
      </c>
    </row>
    <row r="4661" spans="1:12" x14ac:dyDescent="0.25">
      <c r="A4661" s="3"/>
      <c r="B4661" s="2"/>
      <c r="C4661" s="2"/>
      <c r="D4661" s="2" t="b">
        <f>IF(AND(NOT(ISBLANK(Table1[[#This Row],[Fetal Sex (Male, Female or Unknown)]])),ISNUMBER(Table1[[#This Row],[Birthweight (grams)]]),ISNUMBER(Table1[[#This Row],[Gestation (days)]])),TRUE,FALSE)</f>
        <v>0</v>
      </c>
      <c r="E4661" s="2" t="str">
        <f>IF(Table1[[#This Row],[Is Data Valid]]=TRUE,IF(Table1[[#This Row],[Fetal Sex (Male, Female or Unknown)]]="Male",Backend!$C$5,IF(Table1[[#This Row],[Fetal Sex (Male, Female or Unknown)]]="Female",Backend!$C$6,IF(Table1[[#This Row],[Fetal Sex (Male, Female or Unknown)]]="Unknown",Backend!$C$7,"Error"))),"")</f>
        <v/>
      </c>
      <c r="F4661" s="8" t="str">
        <f>IF(Table1[[#This Row],[Is Data Valid]]=TRUE,EXP(0.578+0.332*((Table1[[#This Row],[Gestation (days)]]+0.5)/7)-0.00354*((Table1[[#This Row],[Gestation (days)]]+0.5)/7)^2)*Table1[[#This Row],[BW40_3705]],"")</f>
        <v/>
      </c>
      <c r="G4661" s="2" t="str">
        <f>IF(Table1[[#This Row],[Is Data Valid]]=TRUE,((Table1[[#This Row],[Birthweight (grams)]]/Table1[[#This Row],[BW_GA]])-1)/(Backend!$B$3/100*Table1[[#This Row],[BW40_3705]]),"")</f>
        <v/>
      </c>
      <c r="H4661" s="7" t="str">
        <f>IF(Table1[[#This Row],[Is Data Valid]]=TRUE,((Table1[[#This Row],[Birthweight (grams)]]*0.9/Table1[[#This Row],[BW_GA]])-1)/(Backend!$B$3/100*Table1[[#This Row],[BW40_3705]]),"")</f>
        <v/>
      </c>
      <c r="I4661" s="7" t="str">
        <f>IF(Table1[[#This Row],[Is Data Valid]]=TRUE,((Table1[[#This Row],[Birthweight (grams)]]*1.1/Table1[[#This Row],[BW_GA]])-1)/(Backend!$B$3/100*Table1[[#This Row],[BW40_3705]]),"")</f>
        <v/>
      </c>
      <c r="J4661" s="7" t="str">
        <f>IF(Table1[[#This Row],[Is Data Valid]]=TRUE,_xlfn.NORM.S.DIST(Table1[[#This Row],[Birthweight Z-Score]],TRUE)*100,"")</f>
        <v/>
      </c>
      <c r="K4661" s="7" t="str">
        <f>IF(Table1[[#This Row],[Is Data Valid]]=TRUE,_xlfn.NORM.S.DIST(Table1[[#This Row],[Birthweight Z-Score (BW-10%)]],TRUE)*100,"")</f>
        <v/>
      </c>
      <c r="L4661" s="7" t="str">
        <f>IF(Table1[[#This Row],[Is Data Valid]]=TRUE,_xlfn.NORM.S.DIST(Table1[[#This Row],[Birthweight Z-Score (BW+10%)]],TRUE)*100,"")</f>
        <v/>
      </c>
    </row>
    <row r="4662" spans="1:12" x14ac:dyDescent="0.25">
      <c r="A4662" s="3"/>
      <c r="B4662" s="2"/>
      <c r="C4662" s="2"/>
      <c r="D4662" s="2" t="b">
        <f>IF(AND(NOT(ISBLANK(Table1[[#This Row],[Fetal Sex (Male, Female or Unknown)]])),ISNUMBER(Table1[[#This Row],[Birthweight (grams)]]),ISNUMBER(Table1[[#This Row],[Gestation (days)]])),TRUE,FALSE)</f>
        <v>0</v>
      </c>
      <c r="E4662" s="2" t="str">
        <f>IF(Table1[[#This Row],[Is Data Valid]]=TRUE,IF(Table1[[#This Row],[Fetal Sex (Male, Female or Unknown)]]="Male",Backend!$C$5,IF(Table1[[#This Row],[Fetal Sex (Male, Female or Unknown)]]="Female",Backend!$C$6,IF(Table1[[#This Row],[Fetal Sex (Male, Female or Unknown)]]="Unknown",Backend!$C$7,"Error"))),"")</f>
        <v/>
      </c>
      <c r="F4662" s="8" t="str">
        <f>IF(Table1[[#This Row],[Is Data Valid]]=TRUE,EXP(0.578+0.332*((Table1[[#This Row],[Gestation (days)]]+0.5)/7)-0.00354*((Table1[[#This Row],[Gestation (days)]]+0.5)/7)^2)*Table1[[#This Row],[BW40_3705]],"")</f>
        <v/>
      </c>
      <c r="G4662" s="2" t="str">
        <f>IF(Table1[[#This Row],[Is Data Valid]]=TRUE,((Table1[[#This Row],[Birthweight (grams)]]/Table1[[#This Row],[BW_GA]])-1)/(Backend!$B$3/100*Table1[[#This Row],[BW40_3705]]),"")</f>
        <v/>
      </c>
      <c r="H4662" s="7" t="str">
        <f>IF(Table1[[#This Row],[Is Data Valid]]=TRUE,((Table1[[#This Row],[Birthweight (grams)]]*0.9/Table1[[#This Row],[BW_GA]])-1)/(Backend!$B$3/100*Table1[[#This Row],[BW40_3705]]),"")</f>
        <v/>
      </c>
      <c r="I4662" s="7" t="str">
        <f>IF(Table1[[#This Row],[Is Data Valid]]=TRUE,((Table1[[#This Row],[Birthweight (grams)]]*1.1/Table1[[#This Row],[BW_GA]])-1)/(Backend!$B$3/100*Table1[[#This Row],[BW40_3705]]),"")</f>
        <v/>
      </c>
      <c r="J4662" s="7" t="str">
        <f>IF(Table1[[#This Row],[Is Data Valid]]=TRUE,_xlfn.NORM.S.DIST(Table1[[#This Row],[Birthweight Z-Score]],TRUE)*100,"")</f>
        <v/>
      </c>
      <c r="K4662" s="7" t="str">
        <f>IF(Table1[[#This Row],[Is Data Valid]]=TRUE,_xlfn.NORM.S.DIST(Table1[[#This Row],[Birthweight Z-Score (BW-10%)]],TRUE)*100,"")</f>
        <v/>
      </c>
      <c r="L4662" s="7" t="str">
        <f>IF(Table1[[#This Row],[Is Data Valid]]=TRUE,_xlfn.NORM.S.DIST(Table1[[#This Row],[Birthweight Z-Score (BW+10%)]],TRUE)*100,"")</f>
        <v/>
      </c>
    </row>
    <row r="4663" spans="1:12" x14ac:dyDescent="0.25">
      <c r="A4663" s="3"/>
      <c r="B4663" s="2"/>
      <c r="C4663" s="2"/>
      <c r="D4663" s="2" t="b">
        <f>IF(AND(NOT(ISBLANK(Table1[[#This Row],[Fetal Sex (Male, Female or Unknown)]])),ISNUMBER(Table1[[#This Row],[Birthweight (grams)]]),ISNUMBER(Table1[[#This Row],[Gestation (days)]])),TRUE,FALSE)</f>
        <v>0</v>
      </c>
      <c r="E4663" s="2" t="str">
        <f>IF(Table1[[#This Row],[Is Data Valid]]=TRUE,IF(Table1[[#This Row],[Fetal Sex (Male, Female or Unknown)]]="Male",Backend!$C$5,IF(Table1[[#This Row],[Fetal Sex (Male, Female or Unknown)]]="Female",Backend!$C$6,IF(Table1[[#This Row],[Fetal Sex (Male, Female or Unknown)]]="Unknown",Backend!$C$7,"Error"))),"")</f>
        <v/>
      </c>
      <c r="F4663" s="8" t="str">
        <f>IF(Table1[[#This Row],[Is Data Valid]]=TRUE,EXP(0.578+0.332*((Table1[[#This Row],[Gestation (days)]]+0.5)/7)-0.00354*((Table1[[#This Row],[Gestation (days)]]+0.5)/7)^2)*Table1[[#This Row],[BW40_3705]],"")</f>
        <v/>
      </c>
      <c r="G4663" s="2" t="str">
        <f>IF(Table1[[#This Row],[Is Data Valid]]=TRUE,((Table1[[#This Row],[Birthweight (grams)]]/Table1[[#This Row],[BW_GA]])-1)/(Backend!$B$3/100*Table1[[#This Row],[BW40_3705]]),"")</f>
        <v/>
      </c>
      <c r="H4663" s="7" t="str">
        <f>IF(Table1[[#This Row],[Is Data Valid]]=TRUE,((Table1[[#This Row],[Birthweight (grams)]]*0.9/Table1[[#This Row],[BW_GA]])-1)/(Backend!$B$3/100*Table1[[#This Row],[BW40_3705]]),"")</f>
        <v/>
      </c>
      <c r="I4663" s="7" t="str">
        <f>IF(Table1[[#This Row],[Is Data Valid]]=TRUE,((Table1[[#This Row],[Birthweight (grams)]]*1.1/Table1[[#This Row],[BW_GA]])-1)/(Backend!$B$3/100*Table1[[#This Row],[BW40_3705]]),"")</f>
        <v/>
      </c>
      <c r="J4663" s="7" t="str">
        <f>IF(Table1[[#This Row],[Is Data Valid]]=TRUE,_xlfn.NORM.S.DIST(Table1[[#This Row],[Birthweight Z-Score]],TRUE)*100,"")</f>
        <v/>
      </c>
      <c r="K4663" s="7" t="str">
        <f>IF(Table1[[#This Row],[Is Data Valid]]=TRUE,_xlfn.NORM.S.DIST(Table1[[#This Row],[Birthweight Z-Score (BW-10%)]],TRUE)*100,"")</f>
        <v/>
      </c>
      <c r="L4663" s="7" t="str">
        <f>IF(Table1[[#This Row],[Is Data Valid]]=TRUE,_xlfn.NORM.S.DIST(Table1[[#This Row],[Birthweight Z-Score (BW+10%)]],TRUE)*100,"")</f>
        <v/>
      </c>
    </row>
    <row r="4664" spans="1:12" x14ac:dyDescent="0.25">
      <c r="A4664" s="3"/>
      <c r="B4664" s="2"/>
      <c r="C4664" s="2"/>
      <c r="D4664" s="2" t="b">
        <f>IF(AND(NOT(ISBLANK(Table1[[#This Row],[Fetal Sex (Male, Female or Unknown)]])),ISNUMBER(Table1[[#This Row],[Birthweight (grams)]]),ISNUMBER(Table1[[#This Row],[Gestation (days)]])),TRUE,FALSE)</f>
        <v>0</v>
      </c>
      <c r="E4664" s="2" t="str">
        <f>IF(Table1[[#This Row],[Is Data Valid]]=TRUE,IF(Table1[[#This Row],[Fetal Sex (Male, Female or Unknown)]]="Male",Backend!$C$5,IF(Table1[[#This Row],[Fetal Sex (Male, Female or Unknown)]]="Female",Backend!$C$6,IF(Table1[[#This Row],[Fetal Sex (Male, Female or Unknown)]]="Unknown",Backend!$C$7,"Error"))),"")</f>
        <v/>
      </c>
      <c r="F4664" s="8" t="str">
        <f>IF(Table1[[#This Row],[Is Data Valid]]=TRUE,EXP(0.578+0.332*((Table1[[#This Row],[Gestation (days)]]+0.5)/7)-0.00354*((Table1[[#This Row],[Gestation (days)]]+0.5)/7)^2)*Table1[[#This Row],[BW40_3705]],"")</f>
        <v/>
      </c>
      <c r="G4664" s="2" t="str">
        <f>IF(Table1[[#This Row],[Is Data Valid]]=TRUE,((Table1[[#This Row],[Birthweight (grams)]]/Table1[[#This Row],[BW_GA]])-1)/(Backend!$B$3/100*Table1[[#This Row],[BW40_3705]]),"")</f>
        <v/>
      </c>
      <c r="H4664" s="7" t="str">
        <f>IF(Table1[[#This Row],[Is Data Valid]]=TRUE,((Table1[[#This Row],[Birthweight (grams)]]*0.9/Table1[[#This Row],[BW_GA]])-1)/(Backend!$B$3/100*Table1[[#This Row],[BW40_3705]]),"")</f>
        <v/>
      </c>
      <c r="I4664" s="7" t="str">
        <f>IF(Table1[[#This Row],[Is Data Valid]]=TRUE,((Table1[[#This Row],[Birthweight (grams)]]*1.1/Table1[[#This Row],[BW_GA]])-1)/(Backend!$B$3/100*Table1[[#This Row],[BW40_3705]]),"")</f>
        <v/>
      </c>
      <c r="J4664" s="7" t="str">
        <f>IF(Table1[[#This Row],[Is Data Valid]]=TRUE,_xlfn.NORM.S.DIST(Table1[[#This Row],[Birthweight Z-Score]],TRUE)*100,"")</f>
        <v/>
      </c>
      <c r="K4664" s="7" t="str">
        <f>IF(Table1[[#This Row],[Is Data Valid]]=TRUE,_xlfn.NORM.S.DIST(Table1[[#This Row],[Birthweight Z-Score (BW-10%)]],TRUE)*100,"")</f>
        <v/>
      </c>
      <c r="L4664" s="7" t="str">
        <f>IF(Table1[[#This Row],[Is Data Valid]]=TRUE,_xlfn.NORM.S.DIST(Table1[[#This Row],[Birthweight Z-Score (BW+10%)]],TRUE)*100,"")</f>
        <v/>
      </c>
    </row>
    <row r="4665" spans="1:12" x14ac:dyDescent="0.25">
      <c r="A4665" s="3"/>
      <c r="B4665" s="2"/>
      <c r="C4665" s="2"/>
      <c r="D4665" s="2" t="b">
        <f>IF(AND(NOT(ISBLANK(Table1[[#This Row],[Fetal Sex (Male, Female or Unknown)]])),ISNUMBER(Table1[[#This Row],[Birthweight (grams)]]),ISNUMBER(Table1[[#This Row],[Gestation (days)]])),TRUE,FALSE)</f>
        <v>0</v>
      </c>
      <c r="E4665" s="2" t="str">
        <f>IF(Table1[[#This Row],[Is Data Valid]]=TRUE,IF(Table1[[#This Row],[Fetal Sex (Male, Female or Unknown)]]="Male",Backend!$C$5,IF(Table1[[#This Row],[Fetal Sex (Male, Female or Unknown)]]="Female",Backend!$C$6,IF(Table1[[#This Row],[Fetal Sex (Male, Female or Unknown)]]="Unknown",Backend!$C$7,"Error"))),"")</f>
        <v/>
      </c>
      <c r="F4665" s="8" t="str">
        <f>IF(Table1[[#This Row],[Is Data Valid]]=TRUE,EXP(0.578+0.332*((Table1[[#This Row],[Gestation (days)]]+0.5)/7)-0.00354*((Table1[[#This Row],[Gestation (days)]]+0.5)/7)^2)*Table1[[#This Row],[BW40_3705]],"")</f>
        <v/>
      </c>
      <c r="G4665" s="2" t="str">
        <f>IF(Table1[[#This Row],[Is Data Valid]]=TRUE,((Table1[[#This Row],[Birthweight (grams)]]/Table1[[#This Row],[BW_GA]])-1)/(Backend!$B$3/100*Table1[[#This Row],[BW40_3705]]),"")</f>
        <v/>
      </c>
      <c r="H4665" s="7" t="str">
        <f>IF(Table1[[#This Row],[Is Data Valid]]=TRUE,((Table1[[#This Row],[Birthweight (grams)]]*0.9/Table1[[#This Row],[BW_GA]])-1)/(Backend!$B$3/100*Table1[[#This Row],[BW40_3705]]),"")</f>
        <v/>
      </c>
      <c r="I4665" s="7" t="str">
        <f>IF(Table1[[#This Row],[Is Data Valid]]=TRUE,((Table1[[#This Row],[Birthweight (grams)]]*1.1/Table1[[#This Row],[BW_GA]])-1)/(Backend!$B$3/100*Table1[[#This Row],[BW40_3705]]),"")</f>
        <v/>
      </c>
      <c r="J4665" s="7" t="str">
        <f>IF(Table1[[#This Row],[Is Data Valid]]=TRUE,_xlfn.NORM.S.DIST(Table1[[#This Row],[Birthweight Z-Score]],TRUE)*100,"")</f>
        <v/>
      </c>
      <c r="K4665" s="7" t="str">
        <f>IF(Table1[[#This Row],[Is Data Valid]]=TRUE,_xlfn.NORM.S.DIST(Table1[[#This Row],[Birthweight Z-Score (BW-10%)]],TRUE)*100,"")</f>
        <v/>
      </c>
      <c r="L4665" s="7" t="str">
        <f>IF(Table1[[#This Row],[Is Data Valid]]=TRUE,_xlfn.NORM.S.DIST(Table1[[#This Row],[Birthweight Z-Score (BW+10%)]],TRUE)*100,"")</f>
        <v/>
      </c>
    </row>
    <row r="4666" spans="1:12" x14ac:dyDescent="0.25">
      <c r="A4666" s="3"/>
      <c r="B4666" s="2"/>
      <c r="C4666" s="2"/>
      <c r="D4666" s="2" t="b">
        <f>IF(AND(NOT(ISBLANK(Table1[[#This Row],[Fetal Sex (Male, Female or Unknown)]])),ISNUMBER(Table1[[#This Row],[Birthweight (grams)]]),ISNUMBER(Table1[[#This Row],[Gestation (days)]])),TRUE,FALSE)</f>
        <v>0</v>
      </c>
      <c r="E4666" s="2" t="str">
        <f>IF(Table1[[#This Row],[Is Data Valid]]=TRUE,IF(Table1[[#This Row],[Fetal Sex (Male, Female or Unknown)]]="Male",Backend!$C$5,IF(Table1[[#This Row],[Fetal Sex (Male, Female or Unknown)]]="Female",Backend!$C$6,IF(Table1[[#This Row],[Fetal Sex (Male, Female or Unknown)]]="Unknown",Backend!$C$7,"Error"))),"")</f>
        <v/>
      </c>
      <c r="F4666" s="8" t="str">
        <f>IF(Table1[[#This Row],[Is Data Valid]]=TRUE,EXP(0.578+0.332*((Table1[[#This Row],[Gestation (days)]]+0.5)/7)-0.00354*((Table1[[#This Row],[Gestation (days)]]+0.5)/7)^2)*Table1[[#This Row],[BW40_3705]],"")</f>
        <v/>
      </c>
      <c r="G4666" s="2" t="str">
        <f>IF(Table1[[#This Row],[Is Data Valid]]=TRUE,((Table1[[#This Row],[Birthweight (grams)]]/Table1[[#This Row],[BW_GA]])-1)/(Backend!$B$3/100*Table1[[#This Row],[BW40_3705]]),"")</f>
        <v/>
      </c>
      <c r="H4666" s="7" t="str">
        <f>IF(Table1[[#This Row],[Is Data Valid]]=TRUE,((Table1[[#This Row],[Birthweight (grams)]]*0.9/Table1[[#This Row],[BW_GA]])-1)/(Backend!$B$3/100*Table1[[#This Row],[BW40_3705]]),"")</f>
        <v/>
      </c>
      <c r="I4666" s="7" t="str">
        <f>IF(Table1[[#This Row],[Is Data Valid]]=TRUE,((Table1[[#This Row],[Birthweight (grams)]]*1.1/Table1[[#This Row],[BW_GA]])-1)/(Backend!$B$3/100*Table1[[#This Row],[BW40_3705]]),"")</f>
        <v/>
      </c>
      <c r="J4666" s="7" t="str">
        <f>IF(Table1[[#This Row],[Is Data Valid]]=TRUE,_xlfn.NORM.S.DIST(Table1[[#This Row],[Birthweight Z-Score]],TRUE)*100,"")</f>
        <v/>
      </c>
      <c r="K4666" s="7" t="str">
        <f>IF(Table1[[#This Row],[Is Data Valid]]=TRUE,_xlfn.NORM.S.DIST(Table1[[#This Row],[Birthweight Z-Score (BW-10%)]],TRUE)*100,"")</f>
        <v/>
      </c>
      <c r="L4666" s="7" t="str">
        <f>IF(Table1[[#This Row],[Is Data Valid]]=TRUE,_xlfn.NORM.S.DIST(Table1[[#This Row],[Birthweight Z-Score (BW+10%)]],TRUE)*100,"")</f>
        <v/>
      </c>
    </row>
    <row r="4667" spans="1:12" x14ac:dyDescent="0.25">
      <c r="A4667" s="3"/>
      <c r="B4667" s="2"/>
      <c r="C4667" s="2"/>
      <c r="D4667" s="2" t="b">
        <f>IF(AND(NOT(ISBLANK(Table1[[#This Row],[Fetal Sex (Male, Female or Unknown)]])),ISNUMBER(Table1[[#This Row],[Birthweight (grams)]]),ISNUMBER(Table1[[#This Row],[Gestation (days)]])),TRUE,FALSE)</f>
        <v>0</v>
      </c>
      <c r="E4667" s="2" t="str">
        <f>IF(Table1[[#This Row],[Is Data Valid]]=TRUE,IF(Table1[[#This Row],[Fetal Sex (Male, Female or Unknown)]]="Male",Backend!$C$5,IF(Table1[[#This Row],[Fetal Sex (Male, Female or Unknown)]]="Female",Backend!$C$6,IF(Table1[[#This Row],[Fetal Sex (Male, Female or Unknown)]]="Unknown",Backend!$C$7,"Error"))),"")</f>
        <v/>
      </c>
      <c r="F4667" s="8" t="str">
        <f>IF(Table1[[#This Row],[Is Data Valid]]=TRUE,EXP(0.578+0.332*((Table1[[#This Row],[Gestation (days)]]+0.5)/7)-0.00354*((Table1[[#This Row],[Gestation (days)]]+0.5)/7)^2)*Table1[[#This Row],[BW40_3705]],"")</f>
        <v/>
      </c>
      <c r="G4667" s="2" t="str">
        <f>IF(Table1[[#This Row],[Is Data Valid]]=TRUE,((Table1[[#This Row],[Birthweight (grams)]]/Table1[[#This Row],[BW_GA]])-1)/(Backend!$B$3/100*Table1[[#This Row],[BW40_3705]]),"")</f>
        <v/>
      </c>
      <c r="H4667" s="7" t="str">
        <f>IF(Table1[[#This Row],[Is Data Valid]]=TRUE,((Table1[[#This Row],[Birthweight (grams)]]*0.9/Table1[[#This Row],[BW_GA]])-1)/(Backend!$B$3/100*Table1[[#This Row],[BW40_3705]]),"")</f>
        <v/>
      </c>
      <c r="I4667" s="7" t="str">
        <f>IF(Table1[[#This Row],[Is Data Valid]]=TRUE,((Table1[[#This Row],[Birthweight (grams)]]*1.1/Table1[[#This Row],[BW_GA]])-1)/(Backend!$B$3/100*Table1[[#This Row],[BW40_3705]]),"")</f>
        <v/>
      </c>
      <c r="J4667" s="7" t="str">
        <f>IF(Table1[[#This Row],[Is Data Valid]]=TRUE,_xlfn.NORM.S.DIST(Table1[[#This Row],[Birthweight Z-Score]],TRUE)*100,"")</f>
        <v/>
      </c>
      <c r="K4667" s="7" t="str">
        <f>IF(Table1[[#This Row],[Is Data Valid]]=TRUE,_xlfn.NORM.S.DIST(Table1[[#This Row],[Birthweight Z-Score (BW-10%)]],TRUE)*100,"")</f>
        <v/>
      </c>
      <c r="L4667" s="7" t="str">
        <f>IF(Table1[[#This Row],[Is Data Valid]]=TRUE,_xlfn.NORM.S.DIST(Table1[[#This Row],[Birthweight Z-Score (BW+10%)]],TRUE)*100,"")</f>
        <v/>
      </c>
    </row>
    <row r="4668" spans="1:12" x14ac:dyDescent="0.25">
      <c r="A4668" s="3"/>
      <c r="B4668" s="2"/>
      <c r="C4668" s="2"/>
      <c r="D4668" s="2" t="b">
        <f>IF(AND(NOT(ISBLANK(Table1[[#This Row],[Fetal Sex (Male, Female or Unknown)]])),ISNUMBER(Table1[[#This Row],[Birthweight (grams)]]),ISNUMBER(Table1[[#This Row],[Gestation (days)]])),TRUE,FALSE)</f>
        <v>0</v>
      </c>
      <c r="E4668" s="2" t="str">
        <f>IF(Table1[[#This Row],[Is Data Valid]]=TRUE,IF(Table1[[#This Row],[Fetal Sex (Male, Female or Unknown)]]="Male",Backend!$C$5,IF(Table1[[#This Row],[Fetal Sex (Male, Female or Unknown)]]="Female",Backend!$C$6,IF(Table1[[#This Row],[Fetal Sex (Male, Female or Unknown)]]="Unknown",Backend!$C$7,"Error"))),"")</f>
        <v/>
      </c>
      <c r="F4668" s="8" t="str">
        <f>IF(Table1[[#This Row],[Is Data Valid]]=TRUE,EXP(0.578+0.332*((Table1[[#This Row],[Gestation (days)]]+0.5)/7)-0.00354*((Table1[[#This Row],[Gestation (days)]]+0.5)/7)^2)*Table1[[#This Row],[BW40_3705]],"")</f>
        <v/>
      </c>
      <c r="G4668" s="2" t="str">
        <f>IF(Table1[[#This Row],[Is Data Valid]]=TRUE,((Table1[[#This Row],[Birthweight (grams)]]/Table1[[#This Row],[BW_GA]])-1)/(Backend!$B$3/100*Table1[[#This Row],[BW40_3705]]),"")</f>
        <v/>
      </c>
      <c r="H4668" s="7" t="str">
        <f>IF(Table1[[#This Row],[Is Data Valid]]=TRUE,((Table1[[#This Row],[Birthweight (grams)]]*0.9/Table1[[#This Row],[BW_GA]])-1)/(Backend!$B$3/100*Table1[[#This Row],[BW40_3705]]),"")</f>
        <v/>
      </c>
      <c r="I4668" s="7" t="str">
        <f>IF(Table1[[#This Row],[Is Data Valid]]=TRUE,((Table1[[#This Row],[Birthweight (grams)]]*1.1/Table1[[#This Row],[BW_GA]])-1)/(Backend!$B$3/100*Table1[[#This Row],[BW40_3705]]),"")</f>
        <v/>
      </c>
      <c r="J4668" s="7" t="str">
        <f>IF(Table1[[#This Row],[Is Data Valid]]=TRUE,_xlfn.NORM.S.DIST(Table1[[#This Row],[Birthweight Z-Score]],TRUE)*100,"")</f>
        <v/>
      </c>
      <c r="K4668" s="7" t="str">
        <f>IF(Table1[[#This Row],[Is Data Valid]]=TRUE,_xlfn.NORM.S.DIST(Table1[[#This Row],[Birthweight Z-Score (BW-10%)]],TRUE)*100,"")</f>
        <v/>
      </c>
      <c r="L4668" s="7" t="str">
        <f>IF(Table1[[#This Row],[Is Data Valid]]=TRUE,_xlfn.NORM.S.DIST(Table1[[#This Row],[Birthweight Z-Score (BW+10%)]],TRUE)*100,"")</f>
        <v/>
      </c>
    </row>
    <row r="4669" spans="1:12" x14ac:dyDescent="0.25">
      <c r="A4669" s="3"/>
      <c r="B4669" s="2"/>
      <c r="C4669" s="2"/>
      <c r="D4669" s="2" t="b">
        <f>IF(AND(NOT(ISBLANK(Table1[[#This Row],[Fetal Sex (Male, Female or Unknown)]])),ISNUMBER(Table1[[#This Row],[Birthweight (grams)]]),ISNUMBER(Table1[[#This Row],[Gestation (days)]])),TRUE,FALSE)</f>
        <v>0</v>
      </c>
      <c r="E4669" s="2" t="str">
        <f>IF(Table1[[#This Row],[Is Data Valid]]=TRUE,IF(Table1[[#This Row],[Fetal Sex (Male, Female or Unknown)]]="Male",Backend!$C$5,IF(Table1[[#This Row],[Fetal Sex (Male, Female or Unknown)]]="Female",Backend!$C$6,IF(Table1[[#This Row],[Fetal Sex (Male, Female or Unknown)]]="Unknown",Backend!$C$7,"Error"))),"")</f>
        <v/>
      </c>
      <c r="F4669" s="8" t="str">
        <f>IF(Table1[[#This Row],[Is Data Valid]]=TRUE,EXP(0.578+0.332*((Table1[[#This Row],[Gestation (days)]]+0.5)/7)-0.00354*((Table1[[#This Row],[Gestation (days)]]+0.5)/7)^2)*Table1[[#This Row],[BW40_3705]],"")</f>
        <v/>
      </c>
      <c r="G4669" s="2" t="str">
        <f>IF(Table1[[#This Row],[Is Data Valid]]=TRUE,((Table1[[#This Row],[Birthweight (grams)]]/Table1[[#This Row],[BW_GA]])-1)/(Backend!$B$3/100*Table1[[#This Row],[BW40_3705]]),"")</f>
        <v/>
      </c>
      <c r="H4669" s="7" t="str">
        <f>IF(Table1[[#This Row],[Is Data Valid]]=TRUE,((Table1[[#This Row],[Birthweight (grams)]]*0.9/Table1[[#This Row],[BW_GA]])-1)/(Backend!$B$3/100*Table1[[#This Row],[BW40_3705]]),"")</f>
        <v/>
      </c>
      <c r="I4669" s="7" t="str">
        <f>IF(Table1[[#This Row],[Is Data Valid]]=TRUE,((Table1[[#This Row],[Birthweight (grams)]]*1.1/Table1[[#This Row],[BW_GA]])-1)/(Backend!$B$3/100*Table1[[#This Row],[BW40_3705]]),"")</f>
        <v/>
      </c>
      <c r="J4669" s="7" t="str">
        <f>IF(Table1[[#This Row],[Is Data Valid]]=TRUE,_xlfn.NORM.S.DIST(Table1[[#This Row],[Birthweight Z-Score]],TRUE)*100,"")</f>
        <v/>
      </c>
      <c r="K4669" s="7" t="str">
        <f>IF(Table1[[#This Row],[Is Data Valid]]=TRUE,_xlfn.NORM.S.DIST(Table1[[#This Row],[Birthweight Z-Score (BW-10%)]],TRUE)*100,"")</f>
        <v/>
      </c>
      <c r="L4669" s="7" t="str">
        <f>IF(Table1[[#This Row],[Is Data Valid]]=TRUE,_xlfn.NORM.S.DIST(Table1[[#This Row],[Birthweight Z-Score (BW+10%)]],TRUE)*100,"")</f>
        <v/>
      </c>
    </row>
    <row r="4670" spans="1:12" x14ac:dyDescent="0.25">
      <c r="A4670" s="3"/>
      <c r="B4670" s="2"/>
      <c r="C4670" s="2"/>
      <c r="D4670" s="2" t="b">
        <f>IF(AND(NOT(ISBLANK(Table1[[#This Row],[Fetal Sex (Male, Female or Unknown)]])),ISNUMBER(Table1[[#This Row],[Birthweight (grams)]]),ISNUMBER(Table1[[#This Row],[Gestation (days)]])),TRUE,FALSE)</f>
        <v>0</v>
      </c>
      <c r="E4670" s="2" t="str">
        <f>IF(Table1[[#This Row],[Is Data Valid]]=TRUE,IF(Table1[[#This Row],[Fetal Sex (Male, Female or Unknown)]]="Male",Backend!$C$5,IF(Table1[[#This Row],[Fetal Sex (Male, Female or Unknown)]]="Female",Backend!$C$6,IF(Table1[[#This Row],[Fetal Sex (Male, Female or Unknown)]]="Unknown",Backend!$C$7,"Error"))),"")</f>
        <v/>
      </c>
      <c r="F4670" s="8" t="str">
        <f>IF(Table1[[#This Row],[Is Data Valid]]=TRUE,EXP(0.578+0.332*((Table1[[#This Row],[Gestation (days)]]+0.5)/7)-0.00354*((Table1[[#This Row],[Gestation (days)]]+0.5)/7)^2)*Table1[[#This Row],[BW40_3705]],"")</f>
        <v/>
      </c>
      <c r="G4670" s="2" t="str">
        <f>IF(Table1[[#This Row],[Is Data Valid]]=TRUE,((Table1[[#This Row],[Birthweight (grams)]]/Table1[[#This Row],[BW_GA]])-1)/(Backend!$B$3/100*Table1[[#This Row],[BW40_3705]]),"")</f>
        <v/>
      </c>
      <c r="H4670" s="7" t="str">
        <f>IF(Table1[[#This Row],[Is Data Valid]]=TRUE,((Table1[[#This Row],[Birthweight (grams)]]*0.9/Table1[[#This Row],[BW_GA]])-1)/(Backend!$B$3/100*Table1[[#This Row],[BW40_3705]]),"")</f>
        <v/>
      </c>
      <c r="I4670" s="7" t="str">
        <f>IF(Table1[[#This Row],[Is Data Valid]]=TRUE,((Table1[[#This Row],[Birthweight (grams)]]*1.1/Table1[[#This Row],[BW_GA]])-1)/(Backend!$B$3/100*Table1[[#This Row],[BW40_3705]]),"")</f>
        <v/>
      </c>
      <c r="J4670" s="7" t="str">
        <f>IF(Table1[[#This Row],[Is Data Valid]]=TRUE,_xlfn.NORM.S.DIST(Table1[[#This Row],[Birthweight Z-Score]],TRUE)*100,"")</f>
        <v/>
      </c>
      <c r="K4670" s="7" t="str">
        <f>IF(Table1[[#This Row],[Is Data Valid]]=TRUE,_xlfn.NORM.S.DIST(Table1[[#This Row],[Birthweight Z-Score (BW-10%)]],TRUE)*100,"")</f>
        <v/>
      </c>
      <c r="L4670" s="7" t="str">
        <f>IF(Table1[[#This Row],[Is Data Valid]]=TRUE,_xlfn.NORM.S.DIST(Table1[[#This Row],[Birthweight Z-Score (BW+10%)]],TRUE)*100,"")</f>
        <v/>
      </c>
    </row>
    <row r="4671" spans="1:12" x14ac:dyDescent="0.25">
      <c r="A4671" s="3"/>
      <c r="B4671" s="2"/>
      <c r="C4671" s="2"/>
      <c r="D4671" s="2" t="b">
        <f>IF(AND(NOT(ISBLANK(Table1[[#This Row],[Fetal Sex (Male, Female or Unknown)]])),ISNUMBER(Table1[[#This Row],[Birthweight (grams)]]),ISNUMBER(Table1[[#This Row],[Gestation (days)]])),TRUE,FALSE)</f>
        <v>0</v>
      </c>
      <c r="E4671" s="2" t="str">
        <f>IF(Table1[[#This Row],[Is Data Valid]]=TRUE,IF(Table1[[#This Row],[Fetal Sex (Male, Female or Unknown)]]="Male",Backend!$C$5,IF(Table1[[#This Row],[Fetal Sex (Male, Female or Unknown)]]="Female",Backend!$C$6,IF(Table1[[#This Row],[Fetal Sex (Male, Female or Unknown)]]="Unknown",Backend!$C$7,"Error"))),"")</f>
        <v/>
      </c>
      <c r="F4671" s="8" t="str">
        <f>IF(Table1[[#This Row],[Is Data Valid]]=TRUE,EXP(0.578+0.332*((Table1[[#This Row],[Gestation (days)]]+0.5)/7)-0.00354*((Table1[[#This Row],[Gestation (days)]]+0.5)/7)^2)*Table1[[#This Row],[BW40_3705]],"")</f>
        <v/>
      </c>
      <c r="G4671" s="2" t="str">
        <f>IF(Table1[[#This Row],[Is Data Valid]]=TRUE,((Table1[[#This Row],[Birthweight (grams)]]/Table1[[#This Row],[BW_GA]])-1)/(Backend!$B$3/100*Table1[[#This Row],[BW40_3705]]),"")</f>
        <v/>
      </c>
      <c r="H4671" s="7" t="str">
        <f>IF(Table1[[#This Row],[Is Data Valid]]=TRUE,((Table1[[#This Row],[Birthweight (grams)]]*0.9/Table1[[#This Row],[BW_GA]])-1)/(Backend!$B$3/100*Table1[[#This Row],[BW40_3705]]),"")</f>
        <v/>
      </c>
      <c r="I4671" s="7" t="str">
        <f>IF(Table1[[#This Row],[Is Data Valid]]=TRUE,((Table1[[#This Row],[Birthweight (grams)]]*1.1/Table1[[#This Row],[BW_GA]])-1)/(Backend!$B$3/100*Table1[[#This Row],[BW40_3705]]),"")</f>
        <v/>
      </c>
      <c r="J4671" s="7" t="str">
        <f>IF(Table1[[#This Row],[Is Data Valid]]=TRUE,_xlfn.NORM.S.DIST(Table1[[#This Row],[Birthweight Z-Score]],TRUE)*100,"")</f>
        <v/>
      </c>
      <c r="K4671" s="7" t="str">
        <f>IF(Table1[[#This Row],[Is Data Valid]]=TRUE,_xlfn.NORM.S.DIST(Table1[[#This Row],[Birthweight Z-Score (BW-10%)]],TRUE)*100,"")</f>
        <v/>
      </c>
      <c r="L4671" s="7" t="str">
        <f>IF(Table1[[#This Row],[Is Data Valid]]=TRUE,_xlfn.NORM.S.DIST(Table1[[#This Row],[Birthweight Z-Score (BW+10%)]],TRUE)*100,"")</f>
        <v/>
      </c>
    </row>
    <row r="4672" spans="1:12" x14ac:dyDescent="0.25">
      <c r="A4672" s="3"/>
      <c r="B4672" s="2"/>
      <c r="C4672" s="2"/>
      <c r="D4672" s="2" t="b">
        <f>IF(AND(NOT(ISBLANK(Table1[[#This Row],[Fetal Sex (Male, Female or Unknown)]])),ISNUMBER(Table1[[#This Row],[Birthweight (grams)]]),ISNUMBER(Table1[[#This Row],[Gestation (days)]])),TRUE,FALSE)</f>
        <v>0</v>
      </c>
      <c r="E4672" s="2" t="str">
        <f>IF(Table1[[#This Row],[Is Data Valid]]=TRUE,IF(Table1[[#This Row],[Fetal Sex (Male, Female or Unknown)]]="Male",Backend!$C$5,IF(Table1[[#This Row],[Fetal Sex (Male, Female or Unknown)]]="Female",Backend!$C$6,IF(Table1[[#This Row],[Fetal Sex (Male, Female or Unknown)]]="Unknown",Backend!$C$7,"Error"))),"")</f>
        <v/>
      </c>
      <c r="F4672" s="8" t="str">
        <f>IF(Table1[[#This Row],[Is Data Valid]]=TRUE,EXP(0.578+0.332*((Table1[[#This Row],[Gestation (days)]]+0.5)/7)-0.00354*((Table1[[#This Row],[Gestation (days)]]+0.5)/7)^2)*Table1[[#This Row],[BW40_3705]],"")</f>
        <v/>
      </c>
      <c r="G4672" s="2" t="str">
        <f>IF(Table1[[#This Row],[Is Data Valid]]=TRUE,((Table1[[#This Row],[Birthweight (grams)]]/Table1[[#This Row],[BW_GA]])-1)/(Backend!$B$3/100*Table1[[#This Row],[BW40_3705]]),"")</f>
        <v/>
      </c>
      <c r="H4672" s="7" t="str">
        <f>IF(Table1[[#This Row],[Is Data Valid]]=TRUE,((Table1[[#This Row],[Birthweight (grams)]]*0.9/Table1[[#This Row],[BW_GA]])-1)/(Backend!$B$3/100*Table1[[#This Row],[BW40_3705]]),"")</f>
        <v/>
      </c>
      <c r="I4672" s="7" t="str">
        <f>IF(Table1[[#This Row],[Is Data Valid]]=TRUE,((Table1[[#This Row],[Birthweight (grams)]]*1.1/Table1[[#This Row],[BW_GA]])-1)/(Backend!$B$3/100*Table1[[#This Row],[BW40_3705]]),"")</f>
        <v/>
      </c>
      <c r="J4672" s="7" t="str">
        <f>IF(Table1[[#This Row],[Is Data Valid]]=TRUE,_xlfn.NORM.S.DIST(Table1[[#This Row],[Birthweight Z-Score]],TRUE)*100,"")</f>
        <v/>
      </c>
      <c r="K4672" s="7" t="str">
        <f>IF(Table1[[#This Row],[Is Data Valid]]=TRUE,_xlfn.NORM.S.DIST(Table1[[#This Row],[Birthweight Z-Score (BW-10%)]],TRUE)*100,"")</f>
        <v/>
      </c>
      <c r="L4672" s="7" t="str">
        <f>IF(Table1[[#This Row],[Is Data Valid]]=TRUE,_xlfn.NORM.S.DIST(Table1[[#This Row],[Birthweight Z-Score (BW+10%)]],TRUE)*100,"")</f>
        <v/>
      </c>
    </row>
    <row r="4673" spans="1:12" x14ac:dyDescent="0.25">
      <c r="A4673" s="3"/>
      <c r="B4673" s="2"/>
      <c r="C4673" s="2"/>
      <c r="D4673" s="2" t="b">
        <f>IF(AND(NOT(ISBLANK(Table1[[#This Row],[Fetal Sex (Male, Female or Unknown)]])),ISNUMBER(Table1[[#This Row],[Birthweight (grams)]]),ISNUMBER(Table1[[#This Row],[Gestation (days)]])),TRUE,FALSE)</f>
        <v>0</v>
      </c>
      <c r="E4673" s="2" t="str">
        <f>IF(Table1[[#This Row],[Is Data Valid]]=TRUE,IF(Table1[[#This Row],[Fetal Sex (Male, Female or Unknown)]]="Male",Backend!$C$5,IF(Table1[[#This Row],[Fetal Sex (Male, Female or Unknown)]]="Female",Backend!$C$6,IF(Table1[[#This Row],[Fetal Sex (Male, Female or Unknown)]]="Unknown",Backend!$C$7,"Error"))),"")</f>
        <v/>
      </c>
      <c r="F4673" s="8" t="str">
        <f>IF(Table1[[#This Row],[Is Data Valid]]=TRUE,EXP(0.578+0.332*((Table1[[#This Row],[Gestation (days)]]+0.5)/7)-0.00354*((Table1[[#This Row],[Gestation (days)]]+0.5)/7)^2)*Table1[[#This Row],[BW40_3705]],"")</f>
        <v/>
      </c>
      <c r="G4673" s="2" t="str">
        <f>IF(Table1[[#This Row],[Is Data Valid]]=TRUE,((Table1[[#This Row],[Birthweight (grams)]]/Table1[[#This Row],[BW_GA]])-1)/(Backend!$B$3/100*Table1[[#This Row],[BW40_3705]]),"")</f>
        <v/>
      </c>
      <c r="H4673" s="7" t="str">
        <f>IF(Table1[[#This Row],[Is Data Valid]]=TRUE,((Table1[[#This Row],[Birthweight (grams)]]*0.9/Table1[[#This Row],[BW_GA]])-1)/(Backend!$B$3/100*Table1[[#This Row],[BW40_3705]]),"")</f>
        <v/>
      </c>
      <c r="I4673" s="7" t="str">
        <f>IF(Table1[[#This Row],[Is Data Valid]]=TRUE,((Table1[[#This Row],[Birthweight (grams)]]*1.1/Table1[[#This Row],[BW_GA]])-1)/(Backend!$B$3/100*Table1[[#This Row],[BW40_3705]]),"")</f>
        <v/>
      </c>
      <c r="J4673" s="7" t="str">
        <f>IF(Table1[[#This Row],[Is Data Valid]]=TRUE,_xlfn.NORM.S.DIST(Table1[[#This Row],[Birthweight Z-Score]],TRUE)*100,"")</f>
        <v/>
      </c>
      <c r="K4673" s="7" t="str">
        <f>IF(Table1[[#This Row],[Is Data Valid]]=TRUE,_xlfn.NORM.S.DIST(Table1[[#This Row],[Birthweight Z-Score (BW-10%)]],TRUE)*100,"")</f>
        <v/>
      </c>
      <c r="L4673" s="7" t="str">
        <f>IF(Table1[[#This Row],[Is Data Valid]]=TRUE,_xlfn.NORM.S.DIST(Table1[[#This Row],[Birthweight Z-Score (BW+10%)]],TRUE)*100,"")</f>
        <v/>
      </c>
    </row>
    <row r="4674" spans="1:12" x14ac:dyDescent="0.25">
      <c r="A4674" s="3"/>
      <c r="B4674" s="2"/>
      <c r="C4674" s="2"/>
      <c r="D4674" s="2" t="b">
        <f>IF(AND(NOT(ISBLANK(Table1[[#This Row],[Fetal Sex (Male, Female or Unknown)]])),ISNUMBER(Table1[[#This Row],[Birthweight (grams)]]),ISNUMBER(Table1[[#This Row],[Gestation (days)]])),TRUE,FALSE)</f>
        <v>0</v>
      </c>
      <c r="E4674" s="2" t="str">
        <f>IF(Table1[[#This Row],[Is Data Valid]]=TRUE,IF(Table1[[#This Row],[Fetal Sex (Male, Female or Unknown)]]="Male",Backend!$C$5,IF(Table1[[#This Row],[Fetal Sex (Male, Female or Unknown)]]="Female",Backend!$C$6,IF(Table1[[#This Row],[Fetal Sex (Male, Female or Unknown)]]="Unknown",Backend!$C$7,"Error"))),"")</f>
        <v/>
      </c>
      <c r="F4674" s="8" t="str">
        <f>IF(Table1[[#This Row],[Is Data Valid]]=TRUE,EXP(0.578+0.332*((Table1[[#This Row],[Gestation (days)]]+0.5)/7)-0.00354*((Table1[[#This Row],[Gestation (days)]]+0.5)/7)^2)*Table1[[#This Row],[BW40_3705]],"")</f>
        <v/>
      </c>
      <c r="G4674" s="2" t="str">
        <f>IF(Table1[[#This Row],[Is Data Valid]]=TRUE,((Table1[[#This Row],[Birthweight (grams)]]/Table1[[#This Row],[BW_GA]])-1)/(Backend!$B$3/100*Table1[[#This Row],[BW40_3705]]),"")</f>
        <v/>
      </c>
      <c r="H4674" s="7" t="str">
        <f>IF(Table1[[#This Row],[Is Data Valid]]=TRUE,((Table1[[#This Row],[Birthweight (grams)]]*0.9/Table1[[#This Row],[BW_GA]])-1)/(Backend!$B$3/100*Table1[[#This Row],[BW40_3705]]),"")</f>
        <v/>
      </c>
      <c r="I4674" s="7" t="str">
        <f>IF(Table1[[#This Row],[Is Data Valid]]=TRUE,((Table1[[#This Row],[Birthweight (grams)]]*1.1/Table1[[#This Row],[BW_GA]])-1)/(Backend!$B$3/100*Table1[[#This Row],[BW40_3705]]),"")</f>
        <v/>
      </c>
      <c r="J4674" s="7" t="str">
        <f>IF(Table1[[#This Row],[Is Data Valid]]=TRUE,_xlfn.NORM.S.DIST(Table1[[#This Row],[Birthweight Z-Score]],TRUE)*100,"")</f>
        <v/>
      </c>
      <c r="K4674" s="7" t="str">
        <f>IF(Table1[[#This Row],[Is Data Valid]]=TRUE,_xlfn.NORM.S.DIST(Table1[[#This Row],[Birthweight Z-Score (BW-10%)]],TRUE)*100,"")</f>
        <v/>
      </c>
      <c r="L4674" s="7" t="str">
        <f>IF(Table1[[#This Row],[Is Data Valid]]=TRUE,_xlfn.NORM.S.DIST(Table1[[#This Row],[Birthweight Z-Score (BW+10%)]],TRUE)*100,"")</f>
        <v/>
      </c>
    </row>
    <row r="4675" spans="1:12" x14ac:dyDescent="0.25">
      <c r="A4675" s="3"/>
      <c r="B4675" s="2"/>
      <c r="C4675" s="2"/>
      <c r="D4675" s="2" t="b">
        <f>IF(AND(NOT(ISBLANK(Table1[[#This Row],[Fetal Sex (Male, Female or Unknown)]])),ISNUMBER(Table1[[#This Row],[Birthweight (grams)]]),ISNUMBER(Table1[[#This Row],[Gestation (days)]])),TRUE,FALSE)</f>
        <v>0</v>
      </c>
      <c r="E4675" s="2" t="str">
        <f>IF(Table1[[#This Row],[Is Data Valid]]=TRUE,IF(Table1[[#This Row],[Fetal Sex (Male, Female or Unknown)]]="Male",Backend!$C$5,IF(Table1[[#This Row],[Fetal Sex (Male, Female or Unknown)]]="Female",Backend!$C$6,IF(Table1[[#This Row],[Fetal Sex (Male, Female or Unknown)]]="Unknown",Backend!$C$7,"Error"))),"")</f>
        <v/>
      </c>
      <c r="F4675" s="8" t="str">
        <f>IF(Table1[[#This Row],[Is Data Valid]]=TRUE,EXP(0.578+0.332*((Table1[[#This Row],[Gestation (days)]]+0.5)/7)-0.00354*((Table1[[#This Row],[Gestation (days)]]+0.5)/7)^2)*Table1[[#This Row],[BW40_3705]],"")</f>
        <v/>
      </c>
      <c r="G4675" s="2" t="str">
        <f>IF(Table1[[#This Row],[Is Data Valid]]=TRUE,((Table1[[#This Row],[Birthweight (grams)]]/Table1[[#This Row],[BW_GA]])-1)/(Backend!$B$3/100*Table1[[#This Row],[BW40_3705]]),"")</f>
        <v/>
      </c>
      <c r="H4675" s="7" t="str">
        <f>IF(Table1[[#This Row],[Is Data Valid]]=TRUE,((Table1[[#This Row],[Birthweight (grams)]]*0.9/Table1[[#This Row],[BW_GA]])-1)/(Backend!$B$3/100*Table1[[#This Row],[BW40_3705]]),"")</f>
        <v/>
      </c>
      <c r="I4675" s="7" t="str">
        <f>IF(Table1[[#This Row],[Is Data Valid]]=TRUE,((Table1[[#This Row],[Birthweight (grams)]]*1.1/Table1[[#This Row],[BW_GA]])-1)/(Backend!$B$3/100*Table1[[#This Row],[BW40_3705]]),"")</f>
        <v/>
      </c>
      <c r="J4675" s="7" t="str">
        <f>IF(Table1[[#This Row],[Is Data Valid]]=TRUE,_xlfn.NORM.S.DIST(Table1[[#This Row],[Birthweight Z-Score]],TRUE)*100,"")</f>
        <v/>
      </c>
      <c r="K4675" s="7" t="str">
        <f>IF(Table1[[#This Row],[Is Data Valid]]=TRUE,_xlfn.NORM.S.DIST(Table1[[#This Row],[Birthweight Z-Score (BW-10%)]],TRUE)*100,"")</f>
        <v/>
      </c>
      <c r="L4675" s="7" t="str">
        <f>IF(Table1[[#This Row],[Is Data Valid]]=TRUE,_xlfn.NORM.S.DIST(Table1[[#This Row],[Birthweight Z-Score (BW+10%)]],TRUE)*100,"")</f>
        <v/>
      </c>
    </row>
    <row r="4676" spans="1:12" x14ac:dyDescent="0.25">
      <c r="A4676" s="3"/>
      <c r="B4676" s="2"/>
      <c r="C4676" s="2"/>
      <c r="D4676" s="2" t="b">
        <f>IF(AND(NOT(ISBLANK(Table1[[#This Row],[Fetal Sex (Male, Female or Unknown)]])),ISNUMBER(Table1[[#This Row],[Birthweight (grams)]]),ISNUMBER(Table1[[#This Row],[Gestation (days)]])),TRUE,FALSE)</f>
        <v>0</v>
      </c>
      <c r="E4676" s="2" t="str">
        <f>IF(Table1[[#This Row],[Is Data Valid]]=TRUE,IF(Table1[[#This Row],[Fetal Sex (Male, Female or Unknown)]]="Male",Backend!$C$5,IF(Table1[[#This Row],[Fetal Sex (Male, Female or Unknown)]]="Female",Backend!$C$6,IF(Table1[[#This Row],[Fetal Sex (Male, Female or Unknown)]]="Unknown",Backend!$C$7,"Error"))),"")</f>
        <v/>
      </c>
      <c r="F4676" s="8" t="str">
        <f>IF(Table1[[#This Row],[Is Data Valid]]=TRUE,EXP(0.578+0.332*((Table1[[#This Row],[Gestation (days)]]+0.5)/7)-0.00354*((Table1[[#This Row],[Gestation (days)]]+0.5)/7)^2)*Table1[[#This Row],[BW40_3705]],"")</f>
        <v/>
      </c>
      <c r="G4676" s="2" t="str">
        <f>IF(Table1[[#This Row],[Is Data Valid]]=TRUE,((Table1[[#This Row],[Birthweight (grams)]]/Table1[[#This Row],[BW_GA]])-1)/(Backend!$B$3/100*Table1[[#This Row],[BW40_3705]]),"")</f>
        <v/>
      </c>
      <c r="H4676" s="7" t="str">
        <f>IF(Table1[[#This Row],[Is Data Valid]]=TRUE,((Table1[[#This Row],[Birthweight (grams)]]*0.9/Table1[[#This Row],[BW_GA]])-1)/(Backend!$B$3/100*Table1[[#This Row],[BW40_3705]]),"")</f>
        <v/>
      </c>
      <c r="I4676" s="7" t="str">
        <f>IF(Table1[[#This Row],[Is Data Valid]]=TRUE,((Table1[[#This Row],[Birthweight (grams)]]*1.1/Table1[[#This Row],[BW_GA]])-1)/(Backend!$B$3/100*Table1[[#This Row],[BW40_3705]]),"")</f>
        <v/>
      </c>
      <c r="J4676" s="7" t="str">
        <f>IF(Table1[[#This Row],[Is Data Valid]]=TRUE,_xlfn.NORM.S.DIST(Table1[[#This Row],[Birthweight Z-Score]],TRUE)*100,"")</f>
        <v/>
      </c>
      <c r="K4676" s="7" t="str">
        <f>IF(Table1[[#This Row],[Is Data Valid]]=TRUE,_xlfn.NORM.S.DIST(Table1[[#This Row],[Birthweight Z-Score (BW-10%)]],TRUE)*100,"")</f>
        <v/>
      </c>
      <c r="L4676" s="7" t="str">
        <f>IF(Table1[[#This Row],[Is Data Valid]]=TRUE,_xlfn.NORM.S.DIST(Table1[[#This Row],[Birthweight Z-Score (BW+10%)]],TRUE)*100,"")</f>
        <v/>
      </c>
    </row>
    <row r="4677" spans="1:12" x14ac:dyDescent="0.25">
      <c r="A4677" s="3"/>
      <c r="B4677" s="2"/>
      <c r="C4677" s="2"/>
      <c r="D4677" s="2" t="b">
        <f>IF(AND(NOT(ISBLANK(Table1[[#This Row],[Fetal Sex (Male, Female or Unknown)]])),ISNUMBER(Table1[[#This Row],[Birthweight (grams)]]),ISNUMBER(Table1[[#This Row],[Gestation (days)]])),TRUE,FALSE)</f>
        <v>0</v>
      </c>
      <c r="E4677" s="2" t="str">
        <f>IF(Table1[[#This Row],[Is Data Valid]]=TRUE,IF(Table1[[#This Row],[Fetal Sex (Male, Female or Unknown)]]="Male",Backend!$C$5,IF(Table1[[#This Row],[Fetal Sex (Male, Female or Unknown)]]="Female",Backend!$C$6,IF(Table1[[#This Row],[Fetal Sex (Male, Female or Unknown)]]="Unknown",Backend!$C$7,"Error"))),"")</f>
        <v/>
      </c>
      <c r="F4677" s="8" t="str">
        <f>IF(Table1[[#This Row],[Is Data Valid]]=TRUE,EXP(0.578+0.332*((Table1[[#This Row],[Gestation (days)]]+0.5)/7)-0.00354*((Table1[[#This Row],[Gestation (days)]]+0.5)/7)^2)*Table1[[#This Row],[BW40_3705]],"")</f>
        <v/>
      </c>
      <c r="G4677" s="2" t="str">
        <f>IF(Table1[[#This Row],[Is Data Valid]]=TRUE,((Table1[[#This Row],[Birthweight (grams)]]/Table1[[#This Row],[BW_GA]])-1)/(Backend!$B$3/100*Table1[[#This Row],[BW40_3705]]),"")</f>
        <v/>
      </c>
      <c r="H4677" s="7" t="str">
        <f>IF(Table1[[#This Row],[Is Data Valid]]=TRUE,((Table1[[#This Row],[Birthweight (grams)]]*0.9/Table1[[#This Row],[BW_GA]])-1)/(Backend!$B$3/100*Table1[[#This Row],[BW40_3705]]),"")</f>
        <v/>
      </c>
      <c r="I4677" s="7" t="str">
        <f>IF(Table1[[#This Row],[Is Data Valid]]=TRUE,((Table1[[#This Row],[Birthweight (grams)]]*1.1/Table1[[#This Row],[BW_GA]])-1)/(Backend!$B$3/100*Table1[[#This Row],[BW40_3705]]),"")</f>
        <v/>
      </c>
      <c r="J4677" s="7" t="str">
        <f>IF(Table1[[#This Row],[Is Data Valid]]=TRUE,_xlfn.NORM.S.DIST(Table1[[#This Row],[Birthweight Z-Score]],TRUE)*100,"")</f>
        <v/>
      </c>
      <c r="K4677" s="7" t="str">
        <f>IF(Table1[[#This Row],[Is Data Valid]]=TRUE,_xlfn.NORM.S.DIST(Table1[[#This Row],[Birthweight Z-Score (BW-10%)]],TRUE)*100,"")</f>
        <v/>
      </c>
      <c r="L4677" s="7" t="str">
        <f>IF(Table1[[#This Row],[Is Data Valid]]=TRUE,_xlfn.NORM.S.DIST(Table1[[#This Row],[Birthweight Z-Score (BW+10%)]],TRUE)*100,"")</f>
        <v/>
      </c>
    </row>
    <row r="4678" spans="1:12" x14ac:dyDescent="0.25">
      <c r="A4678" s="3"/>
      <c r="B4678" s="2"/>
      <c r="C4678" s="2"/>
      <c r="D4678" s="2" t="b">
        <f>IF(AND(NOT(ISBLANK(Table1[[#This Row],[Fetal Sex (Male, Female or Unknown)]])),ISNUMBER(Table1[[#This Row],[Birthweight (grams)]]),ISNUMBER(Table1[[#This Row],[Gestation (days)]])),TRUE,FALSE)</f>
        <v>0</v>
      </c>
      <c r="E4678" s="2" t="str">
        <f>IF(Table1[[#This Row],[Is Data Valid]]=TRUE,IF(Table1[[#This Row],[Fetal Sex (Male, Female or Unknown)]]="Male",Backend!$C$5,IF(Table1[[#This Row],[Fetal Sex (Male, Female or Unknown)]]="Female",Backend!$C$6,IF(Table1[[#This Row],[Fetal Sex (Male, Female or Unknown)]]="Unknown",Backend!$C$7,"Error"))),"")</f>
        <v/>
      </c>
      <c r="F4678" s="8" t="str">
        <f>IF(Table1[[#This Row],[Is Data Valid]]=TRUE,EXP(0.578+0.332*((Table1[[#This Row],[Gestation (days)]]+0.5)/7)-0.00354*((Table1[[#This Row],[Gestation (days)]]+0.5)/7)^2)*Table1[[#This Row],[BW40_3705]],"")</f>
        <v/>
      </c>
      <c r="G4678" s="2" t="str">
        <f>IF(Table1[[#This Row],[Is Data Valid]]=TRUE,((Table1[[#This Row],[Birthweight (grams)]]/Table1[[#This Row],[BW_GA]])-1)/(Backend!$B$3/100*Table1[[#This Row],[BW40_3705]]),"")</f>
        <v/>
      </c>
      <c r="H4678" s="7" t="str">
        <f>IF(Table1[[#This Row],[Is Data Valid]]=TRUE,((Table1[[#This Row],[Birthweight (grams)]]*0.9/Table1[[#This Row],[BW_GA]])-1)/(Backend!$B$3/100*Table1[[#This Row],[BW40_3705]]),"")</f>
        <v/>
      </c>
      <c r="I4678" s="7" t="str">
        <f>IF(Table1[[#This Row],[Is Data Valid]]=TRUE,((Table1[[#This Row],[Birthweight (grams)]]*1.1/Table1[[#This Row],[BW_GA]])-1)/(Backend!$B$3/100*Table1[[#This Row],[BW40_3705]]),"")</f>
        <v/>
      </c>
      <c r="J4678" s="7" t="str">
        <f>IF(Table1[[#This Row],[Is Data Valid]]=TRUE,_xlfn.NORM.S.DIST(Table1[[#This Row],[Birthweight Z-Score]],TRUE)*100,"")</f>
        <v/>
      </c>
      <c r="K4678" s="7" t="str">
        <f>IF(Table1[[#This Row],[Is Data Valid]]=TRUE,_xlfn.NORM.S.DIST(Table1[[#This Row],[Birthweight Z-Score (BW-10%)]],TRUE)*100,"")</f>
        <v/>
      </c>
      <c r="L4678" s="7" t="str">
        <f>IF(Table1[[#This Row],[Is Data Valid]]=TRUE,_xlfn.NORM.S.DIST(Table1[[#This Row],[Birthweight Z-Score (BW+10%)]],TRUE)*100,"")</f>
        <v/>
      </c>
    </row>
    <row r="4679" spans="1:12" x14ac:dyDescent="0.25">
      <c r="A4679" s="3"/>
      <c r="B4679" s="2"/>
      <c r="C4679" s="2"/>
      <c r="D4679" s="2" t="b">
        <f>IF(AND(NOT(ISBLANK(Table1[[#This Row],[Fetal Sex (Male, Female or Unknown)]])),ISNUMBER(Table1[[#This Row],[Birthweight (grams)]]),ISNUMBER(Table1[[#This Row],[Gestation (days)]])),TRUE,FALSE)</f>
        <v>0</v>
      </c>
      <c r="E4679" s="2" t="str">
        <f>IF(Table1[[#This Row],[Is Data Valid]]=TRUE,IF(Table1[[#This Row],[Fetal Sex (Male, Female or Unknown)]]="Male",Backend!$C$5,IF(Table1[[#This Row],[Fetal Sex (Male, Female or Unknown)]]="Female",Backend!$C$6,IF(Table1[[#This Row],[Fetal Sex (Male, Female or Unknown)]]="Unknown",Backend!$C$7,"Error"))),"")</f>
        <v/>
      </c>
      <c r="F4679" s="8" t="str">
        <f>IF(Table1[[#This Row],[Is Data Valid]]=TRUE,EXP(0.578+0.332*((Table1[[#This Row],[Gestation (days)]]+0.5)/7)-0.00354*((Table1[[#This Row],[Gestation (days)]]+0.5)/7)^2)*Table1[[#This Row],[BW40_3705]],"")</f>
        <v/>
      </c>
      <c r="G4679" s="2" t="str">
        <f>IF(Table1[[#This Row],[Is Data Valid]]=TRUE,((Table1[[#This Row],[Birthweight (grams)]]/Table1[[#This Row],[BW_GA]])-1)/(Backend!$B$3/100*Table1[[#This Row],[BW40_3705]]),"")</f>
        <v/>
      </c>
      <c r="H4679" s="7" t="str">
        <f>IF(Table1[[#This Row],[Is Data Valid]]=TRUE,((Table1[[#This Row],[Birthweight (grams)]]*0.9/Table1[[#This Row],[BW_GA]])-1)/(Backend!$B$3/100*Table1[[#This Row],[BW40_3705]]),"")</f>
        <v/>
      </c>
      <c r="I4679" s="7" t="str">
        <f>IF(Table1[[#This Row],[Is Data Valid]]=TRUE,((Table1[[#This Row],[Birthweight (grams)]]*1.1/Table1[[#This Row],[BW_GA]])-1)/(Backend!$B$3/100*Table1[[#This Row],[BW40_3705]]),"")</f>
        <v/>
      </c>
      <c r="J4679" s="7" t="str">
        <f>IF(Table1[[#This Row],[Is Data Valid]]=TRUE,_xlfn.NORM.S.DIST(Table1[[#This Row],[Birthweight Z-Score]],TRUE)*100,"")</f>
        <v/>
      </c>
      <c r="K4679" s="7" t="str">
        <f>IF(Table1[[#This Row],[Is Data Valid]]=TRUE,_xlfn.NORM.S.DIST(Table1[[#This Row],[Birthweight Z-Score (BW-10%)]],TRUE)*100,"")</f>
        <v/>
      </c>
      <c r="L4679" s="7" t="str">
        <f>IF(Table1[[#This Row],[Is Data Valid]]=TRUE,_xlfn.NORM.S.DIST(Table1[[#This Row],[Birthweight Z-Score (BW+10%)]],TRUE)*100,"")</f>
        <v/>
      </c>
    </row>
    <row r="4680" spans="1:12" x14ac:dyDescent="0.25">
      <c r="A4680" s="3"/>
      <c r="B4680" s="2"/>
      <c r="C4680" s="2"/>
      <c r="D4680" s="2" t="b">
        <f>IF(AND(NOT(ISBLANK(Table1[[#This Row],[Fetal Sex (Male, Female or Unknown)]])),ISNUMBER(Table1[[#This Row],[Birthweight (grams)]]),ISNUMBER(Table1[[#This Row],[Gestation (days)]])),TRUE,FALSE)</f>
        <v>0</v>
      </c>
      <c r="E4680" s="2" t="str">
        <f>IF(Table1[[#This Row],[Is Data Valid]]=TRUE,IF(Table1[[#This Row],[Fetal Sex (Male, Female or Unknown)]]="Male",Backend!$C$5,IF(Table1[[#This Row],[Fetal Sex (Male, Female or Unknown)]]="Female",Backend!$C$6,IF(Table1[[#This Row],[Fetal Sex (Male, Female or Unknown)]]="Unknown",Backend!$C$7,"Error"))),"")</f>
        <v/>
      </c>
      <c r="F4680" s="8" t="str">
        <f>IF(Table1[[#This Row],[Is Data Valid]]=TRUE,EXP(0.578+0.332*((Table1[[#This Row],[Gestation (days)]]+0.5)/7)-0.00354*((Table1[[#This Row],[Gestation (days)]]+0.5)/7)^2)*Table1[[#This Row],[BW40_3705]],"")</f>
        <v/>
      </c>
      <c r="G4680" s="2" t="str">
        <f>IF(Table1[[#This Row],[Is Data Valid]]=TRUE,((Table1[[#This Row],[Birthweight (grams)]]/Table1[[#This Row],[BW_GA]])-1)/(Backend!$B$3/100*Table1[[#This Row],[BW40_3705]]),"")</f>
        <v/>
      </c>
      <c r="H4680" s="7" t="str">
        <f>IF(Table1[[#This Row],[Is Data Valid]]=TRUE,((Table1[[#This Row],[Birthweight (grams)]]*0.9/Table1[[#This Row],[BW_GA]])-1)/(Backend!$B$3/100*Table1[[#This Row],[BW40_3705]]),"")</f>
        <v/>
      </c>
      <c r="I4680" s="7" t="str">
        <f>IF(Table1[[#This Row],[Is Data Valid]]=TRUE,((Table1[[#This Row],[Birthweight (grams)]]*1.1/Table1[[#This Row],[BW_GA]])-1)/(Backend!$B$3/100*Table1[[#This Row],[BW40_3705]]),"")</f>
        <v/>
      </c>
      <c r="J4680" s="7" t="str">
        <f>IF(Table1[[#This Row],[Is Data Valid]]=TRUE,_xlfn.NORM.S.DIST(Table1[[#This Row],[Birthweight Z-Score]],TRUE)*100,"")</f>
        <v/>
      </c>
      <c r="K4680" s="7" t="str">
        <f>IF(Table1[[#This Row],[Is Data Valid]]=TRUE,_xlfn.NORM.S.DIST(Table1[[#This Row],[Birthweight Z-Score (BW-10%)]],TRUE)*100,"")</f>
        <v/>
      </c>
      <c r="L4680" s="7" t="str">
        <f>IF(Table1[[#This Row],[Is Data Valid]]=TRUE,_xlfn.NORM.S.DIST(Table1[[#This Row],[Birthweight Z-Score (BW+10%)]],TRUE)*100,"")</f>
        <v/>
      </c>
    </row>
    <row r="4681" spans="1:12" x14ac:dyDescent="0.25">
      <c r="A4681" s="3"/>
      <c r="B4681" s="2"/>
      <c r="C4681" s="2"/>
      <c r="D4681" s="2" t="b">
        <f>IF(AND(NOT(ISBLANK(Table1[[#This Row],[Fetal Sex (Male, Female or Unknown)]])),ISNUMBER(Table1[[#This Row],[Birthweight (grams)]]),ISNUMBER(Table1[[#This Row],[Gestation (days)]])),TRUE,FALSE)</f>
        <v>0</v>
      </c>
      <c r="E4681" s="2" t="str">
        <f>IF(Table1[[#This Row],[Is Data Valid]]=TRUE,IF(Table1[[#This Row],[Fetal Sex (Male, Female or Unknown)]]="Male",Backend!$C$5,IF(Table1[[#This Row],[Fetal Sex (Male, Female or Unknown)]]="Female",Backend!$C$6,IF(Table1[[#This Row],[Fetal Sex (Male, Female or Unknown)]]="Unknown",Backend!$C$7,"Error"))),"")</f>
        <v/>
      </c>
      <c r="F4681" s="8" t="str">
        <f>IF(Table1[[#This Row],[Is Data Valid]]=TRUE,EXP(0.578+0.332*((Table1[[#This Row],[Gestation (days)]]+0.5)/7)-0.00354*((Table1[[#This Row],[Gestation (days)]]+0.5)/7)^2)*Table1[[#This Row],[BW40_3705]],"")</f>
        <v/>
      </c>
      <c r="G4681" s="2" t="str">
        <f>IF(Table1[[#This Row],[Is Data Valid]]=TRUE,((Table1[[#This Row],[Birthweight (grams)]]/Table1[[#This Row],[BW_GA]])-1)/(Backend!$B$3/100*Table1[[#This Row],[BW40_3705]]),"")</f>
        <v/>
      </c>
      <c r="H4681" s="7" t="str">
        <f>IF(Table1[[#This Row],[Is Data Valid]]=TRUE,((Table1[[#This Row],[Birthweight (grams)]]*0.9/Table1[[#This Row],[BW_GA]])-1)/(Backend!$B$3/100*Table1[[#This Row],[BW40_3705]]),"")</f>
        <v/>
      </c>
      <c r="I4681" s="7" t="str">
        <f>IF(Table1[[#This Row],[Is Data Valid]]=TRUE,((Table1[[#This Row],[Birthweight (grams)]]*1.1/Table1[[#This Row],[BW_GA]])-1)/(Backend!$B$3/100*Table1[[#This Row],[BW40_3705]]),"")</f>
        <v/>
      </c>
      <c r="J4681" s="7" t="str">
        <f>IF(Table1[[#This Row],[Is Data Valid]]=TRUE,_xlfn.NORM.S.DIST(Table1[[#This Row],[Birthweight Z-Score]],TRUE)*100,"")</f>
        <v/>
      </c>
      <c r="K4681" s="7" t="str">
        <f>IF(Table1[[#This Row],[Is Data Valid]]=TRUE,_xlfn.NORM.S.DIST(Table1[[#This Row],[Birthweight Z-Score (BW-10%)]],TRUE)*100,"")</f>
        <v/>
      </c>
      <c r="L4681" s="7" t="str">
        <f>IF(Table1[[#This Row],[Is Data Valid]]=TRUE,_xlfn.NORM.S.DIST(Table1[[#This Row],[Birthweight Z-Score (BW+10%)]],TRUE)*100,"")</f>
        <v/>
      </c>
    </row>
    <row r="4682" spans="1:12" x14ac:dyDescent="0.25">
      <c r="A4682" s="3"/>
      <c r="B4682" s="2"/>
      <c r="C4682" s="2"/>
      <c r="D4682" s="2" t="b">
        <f>IF(AND(NOT(ISBLANK(Table1[[#This Row],[Fetal Sex (Male, Female or Unknown)]])),ISNUMBER(Table1[[#This Row],[Birthweight (grams)]]),ISNUMBER(Table1[[#This Row],[Gestation (days)]])),TRUE,FALSE)</f>
        <v>0</v>
      </c>
      <c r="E4682" s="2" t="str">
        <f>IF(Table1[[#This Row],[Is Data Valid]]=TRUE,IF(Table1[[#This Row],[Fetal Sex (Male, Female or Unknown)]]="Male",Backend!$C$5,IF(Table1[[#This Row],[Fetal Sex (Male, Female or Unknown)]]="Female",Backend!$C$6,IF(Table1[[#This Row],[Fetal Sex (Male, Female or Unknown)]]="Unknown",Backend!$C$7,"Error"))),"")</f>
        <v/>
      </c>
      <c r="F4682" s="8" t="str">
        <f>IF(Table1[[#This Row],[Is Data Valid]]=TRUE,EXP(0.578+0.332*((Table1[[#This Row],[Gestation (days)]]+0.5)/7)-0.00354*((Table1[[#This Row],[Gestation (days)]]+0.5)/7)^2)*Table1[[#This Row],[BW40_3705]],"")</f>
        <v/>
      </c>
      <c r="G4682" s="2" t="str">
        <f>IF(Table1[[#This Row],[Is Data Valid]]=TRUE,((Table1[[#This Row],[Birthweight (grams)]]/Table1[[#This Row],[BW_GA]])-1)/(Backend!$B$3/100*Table1[[#This Row],[BW40_3705]]),"")</f>
        <v/>
      </c>
      <c r="H4682" s="7" t="str">
        <f>IF(Table1[[#This Row],[Is Data Valid]]=TRUE,((Table1[[#This Row],[Birthweight (grams)]]*0.9/Table1[[#This Row],[BW_GA]])-1)/(Backend!$B$3/100*Table1[[#This Row],[BW40_3705]]),"")</f>
        <v/>
      </c>
      <c r="I4682" s="7" t="str">
        <f>IF(Table1[[#This Row],[Is Data Valid]]=TRUE,((Table1[[#This Row],[Birthweight (grams)]]*1.1/Table1[[#This Row],[BW_GA]])-1)/(Backend!$B$3/100*Table1[[#This Row],[BW40_3705]]),"")</f>
        <v/>
      </c>
      <c r="J4682" s="7" t="str">
        <f>IF(Table1[[#This Row],[Is Data Valid]]=TRUE,_xlfn.NORM.S.DIST(Table1[[#This Row],[Birthweight Z-Score]],TRUE)*100,"")</f>
        <v/>
      </c>
      <c r="K4682" s="7" t="str">
        <f>IF(Table1[[#This Row],[Is Data Valid]]=TRUE,_xlfn.NORM.S.DIST(Table1[[#This Row],[Birthweight Z-Score (BW-10%)]],TRUE)*100,"")</f>
        <v/>
      </c>
      <c r="L4682" s="7" t="str">
        <f>IF(Table1[[#This Row],[Is Data Valid]]=TRUE,_xlfn.NORM.S.DIST(Table1[[#This Row],[Birthweight Z-Score (BW+10%)]],TRUE)*100,"")</f>
        <v/>
      </c>
    </row>
    <row r="4683" spans="1:12" x14ac:dyDescent="0.25">
      <c r="A4683" s="3"/>
      <c r="B4683" s="2"/>
      <c r="C4683" s="2"/>
      <c r="D4683" s="2" t="b">
        <f>IF(AND(NOT(ISBLANK(Table1[[#This Row],[Fetal Sex (Male, Female or Unknown)]])),ISNUMBER(Table1[[#This Row],[Birthweight (grams)]]),ISNUMBER(Table1[[#This Row],[Gestation (days)]])),TRUE,FALSE)</f>
        <v>0</v>
      </c>
      <c r="E4683" s="2" t="str">
        <f>IF(Table1[[#This Row],[Is Data Valid]]=TRUE,IF(Table1[[#This Row],[Fetal Sex (Male, Female or Unknown)]]="Male",Backend!$C$5,IF(Table1[[#This Row],[Fetal Sex (Male, Female or Unknown)]]="Female",Backend!$C$6,IF(Table1[[#This Row],[Fetal Sex (Male, Female or Unknown)]]="Unknown",Backend!$C$7,"Error"))),"")</f>
        <v/>
      </c>
      <c r="F4683" s="8" t="str">
        <f>IF(Table1[[#This Row],[Is Data Valid]]=TRUE,EXP(0.578+0.332*((Table1[[#This Row],[Gestation (days)]]+0.5)/7)-0.00354*((Table1[[#This Row],[Gestation (days)]]+0.5)/7)^2)*Table1[[#This Row],[BW40_3705]],"")</f>
        <v/>
      </c>
      <c r="G4683" s="2" t="str">
        <f>IF(Table1[[#This Row],[Is Data Valid]]=TRUE,((Table1[[#This Row],[Birthweight (grams)]]/Table1[[#This Row],[BW_GA]])-1)/(Backend!$B$3/100*Table1[[#This Row],[BW40_3705]]),"")</f>
        <v/>
      </c>
      <c r="H4683" s="7" t="str">
        <f>IF(Table1[[#This Row],[Is Data Valid]]=TRUE,((Table1[[#This Row],[Birthweight (grams)]]*0.9/Table1[[#This Row],[BW_GA]])-1)/(Backend!$B$3/100*Table1[[#This Row],[BW40_3705]]),"")</f>
        <v/>
      </c>
      <c r="I4683" s="7" t="str">
        <f>IF(Table1[[#This Row],[Is Data Valid]]=TRUE,((Table1[[#This Row],[Birthweight (grams)]]*1.1/Table1[[#This Row],[BW_GA]])-1)/(Backend!$B$3/100*Table1[[#This Row],[BW40_3705]]),"")</f>
        <v/>
      </c>
      <c r="J4683" s="7" t="str">
        <f>IF(Table1[[#This Row],[Is Data Valid]]=TRUE,_xlfn.NORM.S.DIST(Table1[[#This Row],[Birthweight Z-Score]],TRUE)*100,"")</f>
        <v/>
      </c>
      <c r="K4683" s="7" t="str">
        <f>IF(Table1[[#This Row],[Is Data Valid]]=TRUE,_xlfn.NORM.S.DIST(Table1[[#This Row],[Birthweight Z-Score (BW-10%)]],TRUE)*100,"")</f>
        <v/>
      </c>
      <c r="L4683" s="7" t="str">
        <f>IF(Table1[[#This Row],[Is Data Valid]]=TRUE,_xlfn.NORM.S.DIST(Table1[[#This Row],[Birthweight Z-Score (BW+10%)]],TRUE)*100,"")</f>
        <v/>
      </c>
    </row>
    <row r="4684" spans="1:12" x14ac:dyDescent="0.25">
      <c r="A4684" s="3"/>
      <c r="B4684" s="2"/>
      <c r="C4684" s="2"/>
      <c r="D4684" s="2" t="b">
        <f>IF(AND(NOT(ISBLANK(Table1[[#This Row],[Fetal Sex (Male, Female or Unknown)]])),ISNUMBER(Table1[[#This Row],[Birthweight (grams)]]),ISNUMBER(Table1[[#This Row],[Gestation (days)]])),TRUE,FALSE)</f>
        <v>0</v>
      </c>
      <c r="E4684" s="2" t="str">
        <f>IF(Table1[[#This Row],[Is Data Valid]]=TRUE,IF(Table1[[#This Row],[Fetal Sex (Male, Female or Unknown)]]="Male",Backend!$C$5,IF(Table1[[#This Row],[Fetal Sex (Male, Female or Unknown)]]="Female",Backend!$C$6,IF(Table1[[#This Row],[Fetal Sex (Male, Female or Unknown)]]="Unknown",Backend!$C$7,"Error"))),"")</f>
        <v/>
      </c>
      <c r="F4684" s="8" t="str">
        <f>IF(Table1[[#This Row],[Is Data Valid]]=TRUE,EXP(0.578+0.332*((Table1[[#This Row],[Gestation (days)]]+0.5)/7)-0.00354*((Table1[[#This Row],[Gestation (days)]]+0.5)/7)^2)*Table1[[#This Row],[BW40_3705]],"")</f>
        <v/>
      </c>
      <c r="G4684" s="2" t="str">
        <f>IF(Table1[[#This Row],[Is Data Valid]]=TRUE,((Table1[[#This Row],[Birthweight (grams)]]/Table1[[#This Row],[BW_GA]])-1)/(Backend!$B$3/100*Table1[[#This Row],[BW40_3705]]),"")</f>
        <v/>
      </c>
      <c r="H4684" s="7" t="str">
        <f>IF(Table1[[#This Row],[Is Data Valid]]=TRUE,((Table1[[#This Row],[Birthweight (grams)]]*0.9/Table1[[#This Row],[BW_GA]])-1)/(Backend!$B$3/100*Table1[[#This Row],[BW40_3705]]),"")</f>
        <v/>
      </c>
      <c r="I4684" s="7" t="str">
        <f>IF(Table1[[#This Row],[Is Data Valid]]=TRUE,((Table1[[#This Row],[Birthweight (grams)]]*1.1/Table1[[#This Row],[BW_GA]])-1)/(Backend!$B$3/100*Table1[[#This Row],[BW40_3705]]),"")</f>
        <v/>
      </c>
      <c r="J4684" s="7" t="str">
        <f>IF(Table1[[#This Row],[Is Data Valid]]=TRUE,_xlfn.NORM.S.DIST(Table1[[#This Row],[Birthweight Z-Score]],TRUE)*100,"")</f>
        <v/>
      </c>
      <c r="K4684" s="7" t="str">
        <f>IF(Table1[[#This Row],[Is Data Valid]]=TRUE,_xlfn.NORM.S.DIST(Table1[[#This Row],[Birthweight Z-Score (BW-10%)]],TRUE)*100,"")</f>
        <v/>
      </c>
      <c r="L4684" s="7" t="str">
        <f>IF(Table1[[#This Row],[Is Data Valid]]=TRUE,_xlfn.NORM.S.DIST(Table1[[#This Row],[Birthweight Z-Score (BW+10%)]],TRUE)*100,"")</f>
        <v/>
      </c>
    </row>
    <row r="4685" spans="1:12" x14ac:dyDescent="0.25">
      <c r="A4685" s="3"/>
      <c r="B4685" s="2"/>
      <c r="C4685" s="2"/>
      <c r="D4685" s="2" t="b">
        <f>IF(AND(NOT(ISBLANK(Table1[[#This Row],[Fetal Sex (Male, Female or Unknown)]])),ISNUMBER(Table1[[#This Row],[Birthweight (grams)]]),ISNUMBER(Table1[[#This Row],[Gestation (days)]])),TRUE,FALSE)</f>
        <v>0</v>
      </c>
      <c r="E4685" s="2" t="str">
        <f>IF(Table1[[#This Row],[Is Data Valid]]=TRUE,IF(Table1[[#This Row],[Fetal Sex (Male, Female or Unknown)]]="Male",Backend!$C$5,IF(Table1[[#This Row],[Fetal Sex (Male, Female or Unknown)]]="Female",Backend!$C$6,IF(Table1[[#This Row],[Fetal Sex (Male, Female or Unknown)]]="Unknown",Backend!$C$7,"Error"))),"")</f>
        <v/>
      </c>
      <c r="F4685" s="8" t="str">
        <f>IF(Table1[[#This Row],[Is Data Valid]]=TRUE,EXP(0.578+0.332*((Table1[[#This Row],[Gestation (days)]]+0.5)/7)-0.00354*((Table1[[#This Row],[Gestation (days)]]+0.5)/7)^2)*Table1[[#This Row],[BW40_3705]],"")</f>
        <v/>
      </c>
      <c r="G4685" s="2" t="str">
        <f>IF(Table1[[#This Row],[Is Data Valid]]=TRUE,((Table1[[#This Row],[Birthweight (grams)]]/Table1[[#This Row],[BW_GA]])-1)/(Backend!$B$3/100*Table1[[#This Row],[BW40_3705]]),"")</f>
        <v/>
      </c>
      <c r="H4685" s="7" t="str">
        <f>IF(Table1[[#This Row],[Is Data Valid]]=TRUE,((Table1[[#This Row],[Birthweight (grams)]]*0.9/Table1[[#This Row],[BW_GA]])-1)/(Backend!$B$3/100*Table1[[#This Row],[BW40_3705]]),"")</f>
        <v/>
      </c>
      <c r="I4685" s="7" t="str">
        <f>IF(Table1[[#This Row],[Is Data Valid]]=TRUE,((Table1[[#This Row],[Birthweight (grams)]]*1.1/Table1[[#This Row],[BW_GA]])-1)/(Backend!$B$3/100*Table1[[#This Row],[BW40_3705]]),"")</f>
        <v/>
      </c>
      <c r="J4685" s="7" t="str">
        <f>IF(Table1[[#This Row],[Is Data Valid]]=TRUE,_xlfn.NORM.S.DIST(Table1[[#This Row],[Birthweight Z-Score]],TRUE)*100,"")</f>
        <v/>
      </c>
      <c r="K4685" s="7" t="str">
        <f>IF(Table1[[#This Row],[Is Data Valid]]=TRUE,_xlfn.NORM.S.DIST(Table1[[#This Row],[Birthweight Z-Score (BW-10%)]],TRUE)*100,"")</f>
        <v/>
      </c>
      <c r="L4685" s="7" t="str">
        <f>IF(Table1[[#This Row],[Is Data Valid]]=TRUE,_xlfn.NORM.S.DIST(Table1[[#This Row],[Birthweight Z-Score (BW+10%)]],TRUE)*100,"")</f>
        <v/>
      </c>
    </row>
    <row r="4686" spans="1:12" x14ac:dyDescent="0.25">
      <c r="A4686" s="3"/>
      <c r="B4686" s="2"/>
      <c r="C4686" s="2"/>
      <c r="D4686" s="2" t="b">
        <f>IF(AND(NOT(ISBLANK(Table1[[#This Row],[Fetal Sex (Male, Female or Unknown)]])),ISNUMBER(Table1[[#This Row],[Birthweight (grams)]]),ISNUMBER(Table1[[#This Row],[Gestation (days)]])),TRUE,FALSE)</f>
        <v>0</v>
      </c>
      <c r="E4686" s="2" t="str">
        <f>IF(Table1[[#This Row],[Is Data Valid]]=TRUE,IF(Table1[[#This Row],[Fetal Sex (Male, Female or Unknown)]]="Male",Backend!$C$5,IF(Table1[[#This Row],[Fetal Sex (Male, Female or Unknown)]]="Female",Backend!$C$6,IF(Table1[[#This Row],[Fetal Sex (Male, Female or Unknown)]]="Unknown",Backend!$C$7,"Error"))),"")</f>
        <v/>
      </c>
      <c r="F4686" s="8" t="str">
        <f>IF(Table1[[#This Row],[Is Data Valid]]=TRUE,EXP(0.578+0.332*((Table1[[#This Row],[Gestation (days)]]+0.5)/7)-0.00354*((Table1[[#This Row],[Gestation (days)]]+0.5)/7)^2)*Table1[[#This Row],[BW40_3705]],"")</f>
        <v/>
      </c>
      <c r="G4686" s="2" t="str">
        <f>IF(Table1[[#This Row],[Is Data Valid]]=TRUE,((Table1[[#This Row],[Birthweight (grams)]]/Table1[[#This Row],[BW_GA]])-1)/(Backend!$B$3/100*Table1[[#This Row],[BW40_3705]]),"")</f>
        <v/>
      </c>
      <c r="H4686" s="7" t="str">
        <f>IF(Table1[[#This Row],[Is Data Valid]]=TRUE,((Table1[[#This Row],[Birthweight (grams)]]*0.9/Table1[[#This Row],[BW_GA]])-1)/(Backend!$B$3/100*Table1[[#This Row],[BW40_3705]]),"")</f>
        <v/>
      </c>
      <c r="I4686" s="7" t="str">
        <f>IF(Table1[[#This Row],[Is Data Valid]]=TRUE,((Table1[[#This Row],[Birthweight (grams)]]*1.1/Table1[[#This Row],[BW_GA]])-1)/(Backend!$B$3/100*Table1[[#This Row],[BW40_3705]]),"")</f>
        <v/>
      </c>
      <c r="J4686" s="7" t="str">
        <f>IF(Table1[[#This Row],[Is Data Valid]]=TRUE,_xlfn.NORM.S.DIST(Table1[[#This Row],[Birthweight Z-Score]],TRUE)*100,"")</f>
        <v/>
      </c>
      <c r="K4686" s="7" t="str">
        <f>IF(Table1[[#This Row],[Is Data Valid]]=TRUE,_xlfn.NORM.S.DIST(Table1[[#This Row],[Birthweight Z-Score (BW-10%)]],TRUE)*100,"")</f>
        <v/>
      </c>
      <c r="L4686" s="7" t="str">
        <f>IF(Table1[[#This Row],[Is Data Valid]]=TRUE,_xlfn.NORM.S.DIST(Table1[[#This Row],[Birthweight Z-Score (BW+10%)]],TRUE)*100,"")</f>
        <v/>
      </c>
    </row>
    <row r="4687" spans="1:12" x14ac:dyDescent="0.25">
      <c r="A4687" s="3"/>
      <c r="B4687" s="2"/>
      <c r="C4687" s="2"/>
      <c r="D4687" s="2" t="b">
        <f>IF(AND(NOT(ISBLANK(Table1[[#This Row],[Fetal Sex (Male, Female or Unknown)]])),ISNUMBER(Table1[[#This Row],[Birthweight (grams)]]),ISNUMBER(Table1[[#This Row],[Gestation (days)]])),TRUE,FALSE)</f>
        <v>0</v>
      </c>
      <c r="E4687" s="2" t="str">
        <f>IF(Table1[[#This Row],[Is Data Valid]]=TRUE,IF(Table1[[#This Row],[Fetal Sex (Male, Female or Unknown)]]="Male",Backend!$C$5,IF(Table1[[#This Row],[Fetal Sex (Male, Female or Unknown)]]="Female",Backend!$C$6,IF(Table1[[#This Row],[Fetal Sex (Male, Female or Unknown)]]="Unknown",Backend!$C$7,"Error"))),"")</f>
        <v/>
      </c>
      <c r="F4687" s="8" t="str">
        <f>IF(Table1[[#This Row],[Is Data Valid]]=TRUE,EXP(0.578+0.332*((Table1[[#This Row],[Gestation (days)]]+0.5)/7)-0.00354*((Table1[[#This Row],[Gestation (days)]]+0.5)/7)^2)*Table1[[#This Row],[BW40_3705]],"")</f>
        <v/>
      </c>
      <c r="G4687" s="2" t="str">
        <f>IF(Table1[[#This Row],[Is Data Valid]]=TRUE,((Table1[[#This Row],[Birthweight (grams)]]/Table1[[#This Row],[BW_GA]])-1)/(Backend!$B$3/100*Table1[[#This Row],[BW40_3705]]),"")</f>
        <v/>
      </c>
      <c r="H4687" s="7" t="str">
        <f>IF(Table1[[#This Row],[Is Data Valid]]=TRUE,((Table1[[#This Row],[Birthweight (grams)]]*0.9/Table1[[#This Row],[BW_GA]])-1)/(Backend!$B$3/100*Table1[[#This Row],[BW40_3705]]),"")</f>
        <v/>
      </c>
      <c r="I4687" s="7" t="str">
        <f>IF(Table1[[#This Row],[Is Data Valid]]=TRUE,((Table1[[#This Row],[Birthweight (grams)]]*1.1/Table1[[#This Row],[BW_GA]])-1)/(Backend!$B$3/100*Table1[[#This Row],[BW40_3705]]),"")</f>
        <v/>
      </c>
      <c r="J4687" s="7" t="str">
        <f>IF(Table1[[#This Row],[Is Data Valid]]=TRUE,_xlfn.NORM.S.DIST(Table1[[#This Row],[Birthweight Z-Score]],TRUE)*100,"")</f>
        <v/>
      </c>
      <c r="K4687" s="7" t="str">
        <f>IF(Table1[[#This Row],[Is Data Valid]]=TRUE,_xlfn.NORM.S.DIST(Table1[[#This Row],[Birthweight Z-Score (BW-10%)]],TRUE)*100,"")</f>
        <v/>
      </c>
      <c r="L4687" s="7" t="str">
        <f>IF(Table1[[#This Row],[Is Data Valid]]=TRUE,_xlfn.NORM.S.DIST(Table1[[#This Row],[Birthweight Z-Score (BW+10%)]],TRUE)*100,"")</f>
        <v/>
      </c>
    </row>
    <row r="4688" spans="1:12" x14ac:dyDescent="0.25">
      <c r="A4688" s="3"/>
      <c r="B4688" s="2"/>
      <c r="C4688" s="2"/>
      <c r="D4688" s="2" t="b">
        <f>IF(AND(NOT(ISBLANK(Table1[[#This Row],[Fetal Sex (Male, Female or Unknown)]])),ISNUMBER(Table1[[#This Row],[Birthweight (grams)]]),ISNUMBER(Table1[[#This Row],[Gestation (days)]])),TRUE,FALSE)</f>
        <v>0</v>
      </c>
      <c r="E4688" s="2" t="str">
        <f>IF(Table1[[#This Row],[Is Data Valid]]=TRUE,IF(Table1[[#This Row],[Fetal Sex (Male, Female or Unknown)]]="Male",Backend!$C$5,IF(Table1[[#This Row],[Fetal Sex (Male, Female or Unknown)]]="Female",Backend!$C$6,IF(Table1[[#This Row],[Fetal Sex (Male, Female or Unknown)]]="Unknown",Backend!$C$7,"Error"))),"")</f>
        <v/>
      </c>
      <c r="F4688" s="8" t="str">
        <f>IF(Table1[[#This Row],[Is Data Valid]]=TRUE,EXP(0.578+0.332*((Table1[[#This Row],[Gestation (days)]]+0.5)/7)-0.00354*((Table1[[#This Row],[Gestation (days)]]+0.5)/7)^2)*Table1[[#This Row],[BW40_3705]],"")</f>
        <v/>
      </c>
      <c r="G4688" s="2" t="str">
        <f>IF(Table1[[#This Row],[Is Data Valid]]=TRUE,((Table1[[#This Row],[Birthweight (grams)]]/Table1[[#This Row],[BW_GA]])-1)/(Backend!$B$3/100*Table1[[#This Row],[BW40_3705]]),"")</f>
        <v/>
      </c>
      <c r="H4688" s="7" t="str">
        <f>IF(Table1[[#This Row],[Is Data Valid]]=TRUE,((Table1[[#This Row],[Birthweight (grams)]]*0.9/Table1[[#This Row],[BW_GA]])-1)/(Backend!$B$3/100*Table1[[#This Row],[BW40_3705]]),"")</f>
        <v/>
      </c>
      <c r="I4688" s="7" t="str">
        <f>IF(Table1[[#This Row],[Is Data Valid]]=TRUE,((Table1[[#This Row],[Birthweight (grams)]]*1.1/Table1[[#This Row],[BW_GA]])-1)/(Backend!$B$3/100*Table1[[#This Row],[BW40_3705]]),"")</f>
        <v/>
      </c>
      <c r="J4688" s="7" t="str">
        <f>IF(Table1[[#This Row],[Is Data Valid]]=TRUE,_xlfn.NORM.S.DIST(Table1[[#This Row],[Birthweight Z-Score]],TRUE)*100,"")</f>
        <v/>
      </c>
      <c r="K4688" s="7" t="str">
        <f>IF(Table1[[#This Row],[Is Data Valid]]=TRUE,_xlfn.NORM.S.DIST(Table1[[#This Row],[Birthweight Z-Score (BW-10%)]],TRUE)*100,"")</f>
        <v/>
      </c>
      <c r="L4688" s="7" t="str">
        <f>IF(Table1[[#This Row],[Is Data Valid]]=TRUE,_xlfn.NORM.S.DIST(Table1[[#This Row],[Birthweight Z-Score (BW+10%)]],TRUE)*100,"")</f>
        <v/>
      </c>
    </row>
    <row r="4689" spans="1:12" x14ac:dyDescent="0.25">
      <c r="A4689" s="3"/>
      <c r="B4689" s="2"/>
      <c r="C4689" s="2"/>
      <c r="D4689" s="2" t="b">
        <f>IF(AND(NOT(ISBLANK(Table1[[#This Row],[Fetal Sex (Male, Female or Unknown)]])),ISNUMBER(Table1[[#This Row],[Birthweight (grams)]]),ISNUMBER(Table1[[#This Row],[Gestation (days)]])),TRUE,FALSE)</f>
        <v>0</v>
      </c>
      <c r="E4689" s="2" t="str">
        <f>IF(Table1[[#This Row],[Is Data Valid]]=TRUE,IF(Table1[[#This Row],[Fetal Sex (Male, Female or Unknown)]]="Male",Backend!$C$5,IF(Table1[[#This Row],[Fetal Sex (Male, Female or Unknown)]]="Female",Backend!$C$6,IF(Table1[[#This Row],[Fetal Sex (Male, Female or Unknown)]]="Unknown",Backend!$C$7,"Error"))),"")</f>
        <v/>
      </c>
      <c r="F4689" s="8" t="str">
        <f>IF(Table1[[#This Row],[Is Data Valid]]=TRUE,EXP(0.578+0.332*((Table1[[#This Row],[Gestation (days)]]+0.5)/7)-0.00354*((Table1[[#This Row],[Gestation (days)]]+0.5)/7)^2)*Table1[[#This Row],[BW40_3705]],"")</f>
        <v/>
      </c>
      <c r="G4689" s="2" t="str">
        <f>IF(Table1[[#This Row],[Is Data Valid]]=TRUE,((Table1[[#This Row],[Birthweight (grams)]]/Table1[[#This Row],[BW_GA]])-1)/(Backend!$B$3/100*Table1[[#This Row],[BW40_3705]]),"")</f>
        <v/>
      </c>
      <c r="H4689" s="7" t="str">
        <f>IF(Table1[[#This Row],[Is Data Valid]]=TRUE,((Table1[[#This Row],[Birthweight (grams)]]*0.9/Table1[[#This Row],[BW_GA]])-1)/(Backend!$B$3/100*Table1[[#This Row],[BW40_3705]]),"")</f>
        <v/>
      </c>
      <c r="I4689" s="7" t="str">
        <f>IF(Table1[[#This Row],[Is Data Valid]]=TRUE,((Table1[[#This Row],[Birthweight (grams)]]*1.1/Table1[[#This Row],[BW_GA]])-1)/(Backend!$B$3/100*Table1[[#This Row],[BW40_3705]]),"")</f>
        <v/>
      </c>
      <c r="J4689" s="7" t="str">
        <f>IF(Table1[[#This Row],[Is Data Valid]]=TRUE,_xlfn.NORM.S.DIST(Table1[[#This Row],[Birthweight Z-Score]],TRUE)*100,"")</f>
        <v/>
      </c>
      <c r="K4689" s="7" t="str">
        <f>IF(Table1[[#This Row],[Is Data Valid]]=TRUE,_xlfn.NORM.S.DIST(Table1[[#This Row],[Birthweight Z-Score (BW-10%)]],TRUE)*100,"")</f>
        <v/>
      </c>
      <c r="L4689" s="7" t="str">
        <f>IF(Table1[[#This Row],[Is Data Valid]]=TRUE,_xlfn.NORM.S.DIST(Table1[[#This Row],[Birthweight Z-Score (BW+10%)]],TRUE)*100,"")</f>
        <v/>
      </c>
    </row>
    <row r="4690" spans="1:12" x14ac:dyDescent="0.25">
      <c r="A4690" s="3"/>
      <c r="B4690" s="2"/>
      <c r="C4690" s="2"/>
      <c r="D4690" s="2" t="b">
        <f>IF(AND(NOT(ISBLANK(Table1[[#This Row],[Fetal Sex (Male, Female or Unknown)]])),ISNUMBER(Table1[[#This Row],[Birthweight (grams)]]),ISNUMBER(Table1[[#This Row],[Gestation (days)]])),TRUE,FALSE)</f>
        <v>0</v>
      </c>
      <c r="E4690" s="2" t="str">
        <f>IF(Table1[[#This Row],[Is Data Valid]]=TRUE,IF(Table1[[#This Row],[Fetal Sex (Male, Female or Unknown)]]="Male",Backend!$C$5,IF(Table1[[#This Row],[Fetal Sex (Male, Female or Unknown)]]="Female",Backend!$C$6,IF(Table1[[#This Row],[Fetal Sex (Male, Female or Unknown)]]="Unknown",Backend!$C$7,"Error"))),"")</f>
        <v/>
      </c>
      <c r="F4690" s="8" t="str">
        <f>IF(Table1[[#This Row],[Is Data Valid]]=TRUE,EXP(0.578+0.332*((Table1[[#This Row],[Gestation (days)]]+0.5)/7)-0.00354*((Table1[[#This Row],[Gestation (days)]]+0.5)/7)^2)*Table1[[#This Row],[BW40_3705]],"")</f>
        <v/>
      </c>
      <c r="G4690" s="2" t="str">
        <f>IF(Table1[[#This Row],[Is Data Valid]]=TRUE,((Table1[[#This Row],[Birthweight (grams)]]/Table1[[#This Row],[BW_GA]])-1)/(Backend!$B$3/100*Table1[[#This Row],[BW40_3705]]),"")</f>
        <v/>
      </c>
      <c r="H4690" s="7" t="str">
        <f>IF(Table1[[#This Row],[Is Data Valid]]=TRUE,((Table1[[#This Row],[Birthweight (grams)]]*0.9/Table1[[#This Row],[BW_GA]])-1)/(Backend!$B$3/100*Table1[[#This Row],[BW40_3705]]),"")</f>
        <v/>
      </c>
      <c r="I4690" s="7" t="str">
        <f>IF(Table1[[#This Row],[Is Data Valid]]=TRUE,((Table1[[#This Row],[Birthweight (grams)]]*1.1/Table1[[#This Row],[BW_GA]])-1)/(Backend!$B$3/100*Table1[[#This Row],[BW40_3705]]),"")</f>
        <v/>
      </c>
      <c r="J4690" s="7" t="str">
        <f>IF(Table1[[#This Row],[Is Data Valid]]=TRUE,_xlfn.NORM.S.DIST(Table1[[#This Row],[Birthweight Z-Score]],TRUE)*100,"")</f>
        <v/>
      </c>
      <c r="K4690" s="7" t="str">
        <f>IF(Table1[[#This Row],[Is Data Valid]]=TRUE,_xlfn.NORM.S.DIST(Table1[[#This Row],[Birthweight Z-Score (BW-10%)]],TRUE)*100,"")</f>
        <v/>
      </c>
      <c r="L4690" s="7" t="str">
        <f>IF(Table1[[#This Row],[Is Data Valid]]=TRUE,_xlfn.NORM.S.DIST(Table1[[#This Row],[Birthweight Z-Score (BW+10%)]],TRUE)*100,"")</f>
        <v/>
      </c>
    </row>
    <row r="4691" spans="1:12" x14ac:dyDescent="0.25">
      <c r="A4691" s="3"/>
      <c r="B4691" s="2"/>
      <c r="C4691" s="2"/>
      <c r="D4691" s="2" t="b">
        <f>IF(AND(NOT(ISBLANK(Table1[[#This Row],[Fetal Sex (Male, Female or Unknown)]])),ISNUMBER(Table1[[#This Row],[Birthweight (grams)]]),ISNUMBER(Table1[[#This Row],[Gestation (days)]])),TRUE,FALSE)</f>
        <v>0</v>
      </c>
      <c r="E4691" s="2" t="str">
        <f>IF(Table1[[#This Row],[Is Data Valid]]=TRUE,IF(Table1[[#This Row],[Fetal Sex (Male, Female or Unknown)]]="Male",Backend!$C$5,IF(Table1[[#This Row],[Fetal Sex (Male, Female or Unknown)]]="Female",Backend!$C$6,IF(Table1[[#This Row],[Fetal Sex (Male, Female or Unknown)]]="Unknown",Backend!$C$7,"Error"))),"")</f>
        <v/>
      </c>
      <c r="F4691" s="8" t="str">
        <f>IF(Table1[[#This Row],[Is Data Valid]]=TRUE,EXP(0.578+0.332*((Table1[[#This Row],[Gestation (days)]]+0.5)/7)-0.00354*((Table1[[#This Row],[Gestation (days)]]+0.5)/7)^2)*Table1[[#This Row],[BW40_3705]],"")</f>
        <v/>
      </c>
      <c r="G4691" s="2" t="str">
        <f>IF(Table1[[#This Row],[Is Data Valid]]=TRUE,((Table1[[#This Row],[Birthweight (grams)]]/Table1[[#This Row],[BW_GA]])-1)/(Backend!$B$3/100*Table1[[#This Row],[BW40_3705]]),"")</f>
        <v/>
      </c>
      <c r="H4691" s="7" t="str">
        <f>IF(Table1[[#This Row],[Is Data Valid]]=TRUE,((Table1[[#This Row],[Birthweight (grams)]]*0.9/Table1[[#This Row],[BW_GA]])-1)/(Backend!$B$3/100*Table1[[#This Row],[BW40_3705]]),"")</f>
        <v/>
      </c>
      <c r="I4691" s="7" t="str">
        <f>IF(Table1[[#This Row],[Is Data Valid]]=TRUE,((Table1[[#This Row],[Birthweight (grams)]]*1.1/Table1[[#This Row],[BW_GA]])-1)/(Backend!$B$3/100*Table1[[#This Row],[BW40_3705]]),"")</f>
        <v/>
      </c>
      <c r="J4691" s="7" t="str">
        <f>IF(Table1[[#This Row],[Is Data Valid]]=TRUE,_xlfn.NORM.S.DIST(Table1[[#This Row],[Birthweight Z-Score]],TRUE)*100,"")</f>
        <v/>
      </c>
      <c r="K4691" s="7" t="str">
        <f>IF(Table1[[#This Row],[Is Data Valid]]=TRUE,_xlfn.NORM.S.DIST(Table1[[#This Row],[Birthweight Z-Score (BW-10%)]],TRUE)*100,"")</f>
        <v/>
      </c>
      <c r="L4691" s="7" t="str">
        <f>IF(Table1[[#This Row],[Is Data Valid]]=TRUE,_xlfn.NORM.S.DIST(Table1[[#This Row],[Birthweight Z-Score (BW+10%)]],TRUE)*100,"")</f>
        <v/>
      </c>
    </row>
    <row r="4692" spans="1:12" x14ac:dyDescent="0.25">
      <c r="A4692" s="3"/>
      <c r="B4692" s="2"/>
      <c r="C4692" s="2"/>
      <c r="D4692" s="2" t="b">
        <f>IF(AND(NOT(ISBLANK(Table1[[#This Row],[Fetal Sex (Male, Female or Unknown)]])),ISNUMBER(Table1[[#This Row],[Birthweight (grams)]]),ISNUMBER(Table1[[#This Row],[Gestation (days)]])),TRUE,FALSE)</f>
        <v>0</v>
      </c>
      <c r="E4692" s="2" t="str">
        <f>IF(Table1[[#This Row],[Is Data Valid]]=TRUE,IF(Table1[[#This Row],[Fetal Sex (Male, Female or Unknown)]]="Male",Backend!$C$5,IF(Table1[[#This Row],[Fetal Sex (Male, Female or Unknown)]]="Female",Backend!$C$6,IF(Table1[[#This Row],[Fetal Sex (Male, Female or Unknown)]]="Unknown",Backend!$C$7,"Error"))),"")</f>
        <v/>
      </c>
      <c r="F4692" s="8" t="str">
        <f>IF(Table1[[#This Row],[Is Data Valid]]=TRUE,EXP(0.578+0.332*((Table1[[#This Row],[Gestation (days)]]+0.5)/7)-0.00354*((Table1[[#This Row],[Gestation (days)]]+0.5)/7)^2)*Table1[[#This Row],[BW40_3705]],"")</f>
        <v/>
      </c>
      <c r="G4692" s="2" t="str">
        <f>IF(Table1[[#This Row],[Is Data Valid]]=TRUE,((Table1[[#This Row],[Birthweight (grams)]]/Table1[[#This Row],[BW_GA]])-1)/(Backend!$B$3/100*Table1[[#This Row],[BW40_3705]]),"")</f>
        <v/>
      </c>
      <c r="H4692" s="7" t="str">
        <f>IF(Table1[[#This Row],[Is Data Valid]]=TRUE,((Table1[[#This Row],[Birthweight (grams)]]*0.9/Table1[[#This Row],[BW_GA]])-1)/(Backend!$B$3/100*Table1[[#This Row],[BW40_3705]]),"")</f>
        <v/>
      </c>
      <c r="I4692" s="7" t="str">
        <f>IF(Table1[[#This Row],[Is Data Valid]]=TRUE,((Table1[[#This Row],[Birthweight (grams)]]*1.1/Table1[[#This Row],[BW_GA]])-1)/(Backend!$B$3/100*Table1[[#This Row],[BW40_3705]]),"")</f>
        <v/>
      </c>
      <c r="J4692" s="7" t="str">
        <f>IF(Table1[[#This Row],[Is Data Valid]]=TRUE,_xlfn.NORM.S.DIST(Table1[[#This Row],[Birthweight Z-Score]],TRUE)*100,"")</f>
        <v/>
      </c>
      <c r="K4692" s="7" t="str">
        <f>IF(Table1[[#This Row],[Is Data Valid]]=TRUE,_xlfn.NORM.S.DIST(Table1[[#This Row],[Birthweight Z-Score (BW-10%)]],TRUE)*100,"")</f>
        <v/>
      </c>
      <c r="L4692" s="7" t="str">
        <f>IF(Table1[[#This Row],[Is Data Valid]]=TRUE,_xlfn.NORM.S.DIST(Table1[[#This Row],[Birthweight Z-Score (BW+10%)]],TRUE)*100,"")</f>
        <v/>
      </c>
    </row>
    <row r="4693" spans="1:12" x14ac:dyDescent="0.25">
      <c r="A4693" s="3"/>
      <c r="B4693" s="2"/>
      <c r="C4693" s="2"/>
      <c r="D4693" s="2" t="b">
        <f>IF(AND(NOT(ISBLANK(Table1[[#This Row],[Fetal Sex (Male, Female or Unknown)]])),ISNUMBER(Table1[[#This Row],[Birthweight (grams)]]),ISNUMBER(Table1[[#This Row],[Gestation (days)]])),TRUE,FALSE)</f>
        <v>0</v>
      </c>
      <c r="E4693" s="2" t="str">
        <f>IF(Table1[[#This Row],[Is Data Valid]]=TRUE,IF(Table1[[#This Row],[Fetal Sex (Male, Female or Unknown)]]="Male",Backend!$C$5,IF(Table1[[#This Row],[Fetal Sex (Male, Female or Unknown)]]="Female",Backend!$C$6,IF(Table1[[#This Row],[Fetal Sex (Male, Female or Unknown)]]="Unknown",Backend!$C$7,"Error"))),"")</f>
        <v/>
      </c>
      <c r="F4693" s="8" t="str">
        <f>IF(Table1[[#This Row],[Is Data Valid]]=TRUE,EXP(0.578+0.332*((Table1[[#This Row],[Gestation (days)]]+0.5)/7)-0.00354*((Table1[[#This Row],[Gestation (days)]]+0.5)/7)^2)*Table1[[#This Row],[BW40_3705]],"")</f>
        <v/>
      </c>
      <c r="G4693" s="2" t="str">
        <f>IF(Table1[[#This Row],[Is Data Valid]]=TRUE,((Table1[[#This Row],[Birthweight (grams)]]/Table1[[#This Row],[BW_GA]])-1)/(Backend!$B$3/100*Table1[[#This Row],[BW40_3705]]),"")</f>
        <v/>
      </c>
      <c r="H4693" s="7" t="str">
        <f>IF(Table1[[#This Row],[Is Data Valid]]=TRUE,((Table1[[#This Row],[Birthweight (grams)]]*0.9/Table1[[#This Row],[BW_GA]])-1)/(Backend!$B$3/100*Table1[[#This Row],[BW40_3705]]),"")</f>
        <v/>
      </c>
      <c r="I4693" s="7" t="str">
        <f>IF(Table1[[#This Row],[Is Data Valid]]=TRUE,((Table1[[#This Row],[Birthweight (grams)]]*1.1/Table1[[#This Row],[BW_GA]])-1)/(Backend!$B$3/100*Table1[[#This Row],[BW40_3705]]),"")</f>
        <v/>
      </c>
      <c r="J4693" s="7" t="str">
        <f>IF(Table1[[#This Row],[Is Data Valid]]=TRUE,_xlfn.NORM.S.DIST(Table1[[#This Row],[Birthweight Z-Score]],TRUE)*100,"")</f>
        <v/>
      </c>
      <c r="K4693" s="7" t="str">
        <f>IF(Table1[[#This Row],[Is Data Valid]]=TRUE,_xlfn.NORM.S.DIST(Table1[[#This Row],[Birthweight Z-Score (BW-10%)]],TRUE)*100,"")</f>
        <v/>
      </c>
      <c r="L4693" s="7" t="str">
        <f>IF(Table1[[#This Row],[Is Data Valid]]=TRUE,_xlfn.NORM.S.DIST(Table1[[#This Row],[Birthweight Z-Score (BW+10%)]],TRUE)*100,"")</f>
        <v/>
      </c>
    </row>
    <row r="4694" spans="1:12" x14ac:dyDescent="0.25">
      <c r="A4694" s="3"/>
      <c r="B4694" s="2"/>
      <c r="C4694" s="2"/>
      <c r="D4694" s="2" t="b">
        <f>IF(AND(NOT(ISBLANK(Table1[[#This Row],[Fetal Sex (Male, Female or Unknown)]])),ISNUMBER(Table1[[#This Row],[Birthweight (grams)]]),ISNUMBER(Table1[[#This Row],[Gestation (days)]])),TRUE,FALSE)</f>
        <v>0</v>
      </c>
      <c r="E4694" s="2" t="str">
        <f>IF(Table1[[#This Row],[Is Data Valid]]=TRUE,IF(Table1[[#This Row],[Fetal Sex (Male, Female or Unknown)]]="Male",Backend!$C$5,IF(Table1[[#This Row],[Fetal Sex (Male, Female or Unknown)]]="Female",Backend!$C$6,IF(Table1[[#This Row],[Fetal Sex (Male, Female or Unknown)]]="Unknown",Backend!$C$7,"Error"))),"")</f>
        <v/>
      </c>
      <c r="F4694" s="8" t="str">
        <f>IF(Table1[[#This Row],[Is Data Valid]]=TRUE,EXP(0.578+0.332*((Table1[[#This Row],[Gestation (days)]]+0.5)/7)-0.00354*((Table1[[#This Row],[Gestation (days)]]+0.5)/7)^2)*Table1[[#This Row],[BW40_3705]],"")</f>
        <v/>
      </c>
      <c r="G4694" s="2" t="str">
        <f>IF(Table1[[#This Row],[Is Data Valid]]=TRUE,((Table1[[#This Row],[Birthweight (grams)]]/Table1[[#This Row],[BW_GA]])-1)/(Backend!$B$3/100*Table1[[#This Row],[BW40_3705]]),"")</f>
        <v/>
      </c>
      <c r="H4694" s="7" t="str">
        <f>IF(Table1[[#This Row],[Is Data Valid]]=TRUE,((Table1[[#This Row],[Birthweight (grams)]]*0.9/Table1[[#This Row],[BW_GA]])-1)/(Backend!$B$3/100*Table1[[#This Row],[BW40_3705]]),"")</f>
        <v/>
      </c>
      <c r="I4694" s="7" t="str">
        <f>IF(Table1[[#This Row],[Is Data Valid]]=TRUE,((Table1[[#This Row],[Birthweight (grams)]]*1.1/Table1[[#This Row],[BW_GA]])-1)/(Backend!$B$3/100*Table1[[#This Row],[BW40_3705]]),"")</f>
        <v/>
      </c>
      <c r="J4694" s="7" t="str">
        <f>IF(Table1[[#This Row],[Is Data Valid]]=TRUE,_xlfn.NORM.S.DIST(Table1[[#This Row],[Birthweight Z-Score]],TRUE)*100,"")</f>
        <v/>
      </c>
      <c r="K4694" s="7" t="str">
        <f>IF(Table1[[#This Row],[Is Data Valid]]=TRUE,_xlfn.NORM.S.DIST(Table1[[#This Row],[Birthweight Z-Score (BW-10%)]],TRUE)*100,"")</f>
        <v/>
      </c>
      <c r="L4694" s="7" t="str">
        <f>IF(Table1[[#This Row],[Is Data Valid]]=TRUE,_xlfn.NORM.S.DIST(Table1[[#This Row],[Birthweight Z-Score (BW+10%)]],TRUE)*100,"")</f>
        <v/>
      </c>
    </row>
    <row r="4695" spans="1:12" x14ac:dyDescent="0.25">
      <c r="A4695" s="3"/>
      <c r="B4695" s="2"/>
      <c r="C4695" s="2"/>
      <c r="D4695" s="2" t="b">
        <f>IF(AND(NOT(ISBLANK(Table1[[#This Row],[Fetal Sex (Male, Female or Unknown)]])),ISNUMBER(Table1[[#This Row],[Birthweight (grams)]]),ISNUMBER(Table1[[#This Row],[Gestation (days)]])),TRUE,FALSE)</f>
        <v>0</v>
      </c>
      <c r="E4695" s="2" t="str">
        <f>IF(Table1[[#This Row],[Is Data Valid]]=TRUE,IF(Table1[[#This Row],[Fetal Sex (Male, Female or Unknown)]]="Male",Backend!$C$5,IF(Table1[[#This Row],[Fetal Sex (Male, Female or Unknown)]]="Female",Backend!$C$6,IF(Table1[[#This Row],[Fetal Sex (Male, Female or Unknown)]]="Unknown",Backend!$C$7,"Error"))),"")</f>
        <v/>
      </c>
      <c r="F4695" s="8" t="str">
        <f>IF(Table1[[#This Row],[Is Data Valid]]=TRUE,EXP(0.578+0.332*((Table1[[#This Row],[Gestation (days)]]+0.5)/7)-0.00354*((Table1[[#This Row],[Gestation (days)]]+0.5)/7)^2)*Table1[[#This Row],[BW40_3705]],"")</f>
        <v/>
      </c>
      <c r="G4695" s="2" t="str">
        <f>IF(Table1[[#This Row],[Is Data Valid]]=TRUE,((Table1[[#This Row],[Birthweight (grams)]]/Table1[[#This Row],[BW_GA]])-1)/(Backend!$B$3/100*Table1[[#This Row],[BW40_3705]]),"")</f>
        <v/>
      </c>
      <c r="H4695" s="7" t="str">
        <f>IF(Table1[[#This Row],[Is Data Valid]]=TRUE,((Table1[[#This Row],[Birthweight (grams)]]*0.9/Table1[[#This Row],[BW_GA]])-1)/(Backend!$B$3/100*Table1[[#This Row],[BW40_3705]]),"")</f>
        <v/>
      </c>
      <c r="I4695" s="7" t="str">
        <f>IF(Table1[[#This Row],[Is Data Valid]]=TRUE,((Table1[[#This Row],[Birthweight (grams)]]*1.1/Table1[[#This Row],[BW_GA]])-1)/(Backend!$B$3/100*Table1[[#This Row],[BW40_3705]]),"")</f>
        <v/>
      </c>
      <c r="J4695" s="7" t="str">
        <f>IF(Table1[[#This Row],[Is Data Valid]]=TRUE,_xlfn.NORM.S.DIST(Table1[[#This Row],[Birthweight Z-Score]],TRUE)*100,"")</f>
        <v/>
      </c>
      <c r="K4695" s="7" t="str">
        <f>IF(Table1[[#This Row],[Is Data Valid]]=TRUE,_xlfn.NORM.S.DIST(Table1[[#This Row],[Birthweight Z-Score (BW-10%)]],TRUE)*100,"")</f>
        <v/>
      </c>
      <c r="L4695" s="7" t="str">
        <f>IF(Table1[[#This Row],[Is Data Valid]]=TRUE,_xlfn.NORM.S.DIST(Table1[[#This Row],[Birthweight Z-Score (BW+10%)]],TRUE)*100,"")</f>
        <v/>
      </c>
    </row>
    <row r="4696" spans="1:12" x14ac:dyDescent="0.25">
      <c r="A4696" s="3"/>
      <c r="B4696" s="2"/>
      <c r="C4696" s="2"/>
      <c r="D4696" s="2" t="b">
        <f>IF(AND(NOT(ISBLANK(Table1[[#This Row],[Fetal Sex (Male, Female or Unknown)]])),ISNUMBER(Table1[[#This Row],[Birthweight (grams)]]),ISNUMBER(Table1[[#This Row],[Gestation (days)]])),TRUE,FALSE)</f>
        <v>0</v>
      </c>
      <c r="E4696" s="2" t="str">
        <f>IF(Table1[[#This Row],[Is Data Valid]]=TRUE,IF(Table1[[#This Row],[Fetal Sex (Male, Female or Unknown)]]="Male",Backend!$C$5,IF(Table1[[#This Row],[Fetal Sex (Male, Female or Unknown)]]="Female",Backend!$C$6,IF(Table1[[#This Row],[Fetal Sex (Male, Female or Unknown)]]="Unknown",Backend!$C$7,"Error"))),"")</f>
        <v/>
      </c>
      <c r="F4696" s="8" t="str">
        <f>IF(Table1[[#This Row],[Is Data Valid]]=TRUE,EXP(0.578+0.332*((Table1[[#This Row],[Gestation (days)]]+0.5)/7)-0.00354*((Table1[[#This Row],[Gestation (days)]]+0.5)/7)^2)*Table1[[#This Row],[BW40_3705]],"")</f>
        <v/>
      </c>
      <c r="G4696" s="2" t="str">
        <f>IF(Table1[[#This Row],[Is Data Valid]]=TRUE,((Table1[[#This Row],[Birthweight (grams)]]/Table1[[#This Row],[BW_GA]])-1)/(Backend!$B$3/100*Table1[[#This Row],[BW40_3705]]),"")</f>
        <v/>
      </c>
      <c r="H4696" s="7" t="str">
        <f>IF(Table1[[#This Row],[Is Data Valid]]=TRUE,((Table1[[#This Row],[Birthweight (grams)]]*0.9/Table1[[#This Row],[BW_GA]])-1)/(Backend!$B$3/100*Table1[[#This Row],[BW40_3705]]),"")</f>
        <v/>
      </c>
      <c r="I4696" s="7" t="str">
        <f>IF(Table1[[#This Row],[Is Data Valid]]=TRUE,((Table1[[#This Row],[Birthweight (grams)]]*1.1/Table1[[#This Row],[BW_GA]])-1)/(Backend!$B$3/100*Table1[[#This Row],[BW40_3705]]),"")</f>
        <v/>
      </c>
      <c r="J4696" s="7" t="str">
        <f>IF(Table1[[#This Row],[Is Data Valid]]=TRUE,_xlfn.NORM.S.DIST(Table1[[#This Row],[Birthweight Z-Score]],TRUE)*100,"")</f>
        <v/>
      </c>
      <c r="K4696" s="7" t="str">
        <f>IF(Table1[[#This Row],[Is Data Valid]]=TRUE,_xlfn.NORM.S.DIST(Table1[[#This Row],[Birthweight Z-Score (BW-10%)]],TRUE)*100,"")</f>
        <v/>
      </c>
      <c r="L4696" s="7" t="str">
        <f>IF(Table1[[#This Row],[Is Data Valid]]=TRUE,_xlfn.NORM.S.DIST(Table1[[#This Row],[Birthweight Z-Score (BW+10%)]],TRUE)*100,"")</f>
        <v/>
      </c>
    </row>
    <row r="4697" spans="1:12" x14ac:dyDescent="0.25">
      <c r="A4697" s="3"/>
      <c r="B4697" s="2"/>
      <c r="C4697" s="2"/>
      <c r="D4697" s="2" t="b">
        <f>IF(AND(NOT(ISBLANK(Table1[[#This Row],[Fetal Sex (Male, Female or Unknown)]])),ISNUMBER(Table1[[#This Row],[Birthweight (grams)]]),ISNUMBER(Table1[[#This Row],[Gestation (days)]])),TRUE,FALSE)</f>
        <v>0</v>
      </c>
      <c r="E4697" s="2" t="str">
        <f>IF(Table1[[#This Row],[Is Data Valid]]=TRUE,IF(Table1[[#This Row],[Fetal Sex (Male, Female or Unknown)]]="Male",Backend!$C$5,IF(Table1[[#This Row],[Fetal Sex (Male, Female or Unknown)]]="Female",Backend!$C$6,IF(Table1[[#This Row],[Fetal Sex (Male, Female or Unknown)]]="Unknown",Backend!$C$7,"Error"))),"")</f>
        <v/>
      </c>
      <c r="F4697" s="8" t="str">
        <f>IF(Table1[[#This Row],[Is Data Valid]]=TRUE,EXP(0.578+0.332*((Table1[[#This Row],[Gestation (days)]]+0.5)/7)-0.00354*((Table1[[#This Row],[Gestation (days)]]+0.5)/7)^2)*Table1[[#This Row],[BW40_3705]],"")</f>
        <v/>
      </c>
      <c r="G4697" s="2" t="str">
        <f>IF(Table1[[#This Row],[Is Data Valid]]=TRUE,((Table1[[#This Row],[Birthweight (grams)]]/Table1[[#This Row],[BW_GA]])-1)/(Backend!$B$3/100*Table1[[#This Row],[BW40_3705]]),"")</f>
        <v/>
      </c>
      <c r="H4697" s="7" t="str">
        <f>IF(Table1[[#This Row],[Is Data Valid]]=TRUE,((Table1[[#This Row],[Birthweight (grams)]]*0.9/Table1[[#This Row],[BW_GA]])-1)/(Backend!$B$3/100*Table1[[#This Row],[BW40_3705]]),"")</f>
        <v/>
      </c>
      <c r="I4697" s="7" t="str">
        <f>IF(Table1[[#This Row],[Is Data Valid]]=TRUE,((Table1[[#This Row],[Birthweight (grams)]]*1.1/Table1[[#This Row],[BW_GA]])-1)/(Backend!$B$3/100*Table1[[#This Row],[BW40_3705]]),"")</f>
        <v/>
      </c>
      <c r="J4697" s="7" t="str">
        <f>IF(Table1[[#This Row],[Is Data Valid]]=TRUE,_xlfn.NORM.S.DIST(Table1[[#This Row],[Birthweight Z-Score]],TRUE)*100,"")</f>
        <v/>
      </c>
      <c r="K4697" s="7" t="str">
        <f>IF(Table1[[#This Row],[Is Data Valid]]=TRUE,_xlfn.NORM.S.DIST(Table1[[#This Row],[Birthweight Z-Score (BW-10%)]],TRUE)*100,"")</f>
        <v/>
      </c>
      <c r="L4697" s="7" t="str">
        <f>IF(Table1[[#This Row],[Is Data Valid]]=TRUE,_xlfn.NORM.S.DIST(Table1[[#This Row],[Birthweight Z-Score (BW+10%)]],TRUE)*100,"")</f>
        <v/>
      </c>
    </row>
    <row r="4698" spans="1:12" x14ac:dyDescent="0.25">
      <c r="A4698" s="3"/>
      <c r="B4698" s="2"/>
      <c r="C4698" s="2"/>
      <c r="D4698" s="2" t="b">
        <f>IF(AND(NOT(ISBLANK(Table1[[#This Row],[Fetal Sex (Male, Female or Unknown)]])),ISNUMBER(Table1[[#This Row],[Birthweight (grams)]]),ISNUMBER(Table1[[#This Row],[Gestation (days)]])),TRUE,FALSE)</f>
        <v>0</v>
      </c>
      <c r="E4698" s="2" t="str">
        <f>IF(Table1[[#This Row],[Is Data Valid]]=TRUE,IF(Table1[[#This Row],[Fetal Sex (Male, Female or Unknown)]]="Male",Backend!$C$5,IF(Table1[[#This Row],[Fetal Sex (Male, Female or Unknown)]]="Female",Backend!$C$6,IF(Table1[[#This Row],[Fetal Sex (Male, Female or Unknown)]]="Unknown",Backend!$C$7,"Error"))),"")</f>
        <v/>
      </c>
      <c r="F4698" s="8" t="str">
        <f>IF(Table1[[#This Row],[Is Data Valid]]=TRUE,EXP(0.578+0.332*((Table1[[#This Row],[Gestation (days)]]+0.5)/7)-0.00354*((Table1[[#This Row],[Gestation (days)]]+0.5)/7)^2)*Table1[[#This Row],[BW40_3705]],"")</f>
        <v/>
      </c>
      <c r="G4698" s="2" t="str">
        <f>IF(Table1[[#This Row],[Is Data Valid]]=TRUE,((Table1[[#This Row],[Birthweight (grams)]]/Table1[[#This Row],[BW_GA]])-1)/(Backend!$B$3/100*Table1[[#This Row],[BW40_3705]]),"")</f>
        <v/>
      </c>
      <c r="H4698" s="7" t="str">
        <f>IF(Table1[[#This Row],[Is Data Valid]]=TRUE,((Table1[[#This Row],[Birthweight (grams)]]*0.9/Table1[[#This Row],[BW_GA]])-1)/(Backend!$B$3/100*Table1[[#This Row],[BW40_3705]]),"")</f>
        <v/>
      </c>
      <c r="I4698" s="7" t="str">
        <f>IF(Table1[[#This Row],[Is Data Valid]]=TRUE,((Table1[[#This Row],[Birthweight (grams)]]*1.1/Table1[[#This Row],[BW_GA]])-1)/(Backend!$B$3/100*Table1[[#This Row],[BW40_3705]]),"")</f>
        <v/>
      </c>
      <c r="J4698" s="7" t="str">
        <f>IF(Table1[[#This Row],[Is Data Valid]]=TRUE,_xlfn.NORM.S.DIST(Table1[[#This Row],[Birthweight Z-Score]],TRUE)*100,"")</f>
        <v/>
      </c>
      <c r="K4698" s="7" t="str">
        <f>IF(Table1[[#This Row],[Is Data Valid]]=TRUE,_xlfn.NORM.S.DIST(Table1[[#This Row],[Birthweight Z-Score (BW-10%)]],TRUE)*100,"")</f>
        <v/>
      </c>
      <c r="L4698" s="7" t="str">
        <f>IF(Table1[[#This Row],[Is Data Valid]]=TRUE,_xlfn.NORM.S.DIST(Table1[[#This Row],[Birthweight Z-Score (BW+10%)]],TRUE)*100,"")</f>
        <v/>
      </c>
    </row>
    <row r="4699" spans="1:12" x14ac:dyDescent="0.25">
      <c r="A4699" s="3"/>
      <c r="B4699" s="2"/>
      <c r="C4699" s="2"/>
      <c r="D4699" s="2" t="b">
        <f>IF(AND(NOT(ISBLANK(Table1[[#This Row],[Fetal Sex (Male, Female or Unknown)]])),ISNUMBER(Table1[[#This Row],[Birthweight (grams)]]),ISNUMBER(Table1[[#This Row],[Gestation (days)]])),TRUE,FALSE)</f>
        <v>0</v>
      </c>
      <c r="E4699" s="2" t="str">
        <f>IF(Table1[[#This Row],[Is Data Valid]]=TRUE,IF(Table1[[#This Row],[Fetal Sex (Male, Female or Unknown)]]="Male",Backend!$C$5,IF(Table1[[#This Row],[Fetal Sex (Male, Female or Unknown)]]="Female",Backend!$C$6,IF(Table1[[#This Row],[Fetal Sex (Male, Female or Unknown)]]="Unknown",Backend!$C$7,"Error"))),"")</f>
        <v/>
      </c>
      <c r="F4699" s="8" t="str">
        <f>IF(Table1[[#This Row],[Is Data Valid]]=TRUE,EXP(0.578+0.332*((Table1[[#This Row],[Gestation (days)]]+0.5)/7)-0.00354*((Table1[[#This Row],[Gestation (days)]]+0.5)/7)^2)*Table1[[#This Row],[BW40_3705]],"")</f>
        <v/>
      </c>
      <c r="G4699" s="2" t="str">
        <f>IF(Table1[[#This Row],[Is Data Valid]]=TRUE,((Table1[[#This Row],[Birthweight (grams)]]/Table1[[#This Row],[BW_GA]])-1)/(Backend!$B$3/100*Table1[[#This Row],[BW40_3705]]),"")</f>
        <v/>
      </c>
      <c r="H4699" s="7" t="str">
        <f>IF(Table1[[#This Row],[Is Data Valid]]=TRUE,((Table1[[#This Row],[Birthweight (grams)]]*0.9/Table1[[#This Row],[BW_GA]])-1)/(Backend!$B$3/100*Table1[[#This Row],[BW40_3705]]),"")</f>
        <v/>
      </c>
      <c r="I4699" s="7" t="str">
        <f>IF(Table1[[#This Row],[Is Data Valid]]=TRUE,((Table1[[#This Row],[Birthweight (grams)]]*1.1/Table1[[#This Row],[BW_GA]])-1)/(Backend!$B$3/100*Table1[[#This Row],[BW40_3705]]),"")</f>
        <v/>
      </c>
      <c r="J4699" s="7" t="str">
        <f>IF(Table1[[#This Row],[Is Data Valid]]=TRUE,_xlfn.NORM.S.DIST(Table1[[#This Row],[Birthweight Z-Score]],TRUE)*100,"")</f>
        <v/>
      </c>
      <c r="K4699" s="7" t="str">
        <f>IF(Table1[[#This Row],[Is Data Valid]]=TRUE,_xlfn.NORM.S.DIST(Table1[[#This Row],[Birthweight Z-Score (BW-10%)]],TRUE)*100,"")</f>
        <v/>
      </c>
      <c r="L4699" s="7" t="str">
        <f>IF(Table1[[#This Row],[Is Data Valid]]=TRUE,_xlfn.NORM.S.DIST(Table1[[#This Row],[Birthweight Z-Score (BW+10%)]],TRUE)*100,"")</f>
        <v/>
      </c>
    </row>
    <row r="4700" spans="1:12" x14ac:dyDescent="0.25">
      <c r="A4700" s="3"/>
      <c r="B4700" s="2"/>
      <c r="C4700" s="2"/>
      <c r="D4700" s="2" t="b">
        <f>IF(AND(NOT(ISBLANK(Table1[[#This Row],[Fetal Sex (Male, Female or Unknown)]])),ISNUMBER(Table1[[#This Row],[Birthweight (grams)]]),ISNUMBER(Table1[[#This Row],[Gestation (days)]])),TRUE,FALSE)</f>
        <v>0</v>
      </c>
      <c r="E4700" s="2" t="str">
        <f>IF(Table1[[#This Row],[Is Data Valid]]=TRUE,IF(Table1[[#This Row],[Fetal Sex (Male, Female or Unknown)]]="Male",Backend!$C$5,IF(Table1[[#This Row],[Fetal Sex (Male, Female or Unknown)]]="Female",Backend!$C$6,IF(Table1[[#This Row],[Fetal Sex (Male, Female or Unknown)]]="Unknown",Backend!$C$7,"Error"))),"")</f>
        <v/>
      </c>
      <c r="F4700" s="8" t="str">
        <f>IF(Table1[[#This Row],[Is Data Valid]]=TRUE,EXP(0.578+0.332*((Table1[[#This Row],[Gestation (days)]]+0.5)/7)-0.00354*((Table1[[#This Row],[Gestation (days)]]+0.5)/7)^2)*Table1[[#This Row],[BW40_3705]],"")</f>
        <v/>
      </c>
      <c r="G4700" s="2" t="str">
        <f>IF(Table1[[#This Row],[Is Data Valid]]=TRUE,((Table1[[#This Row],[Birthweight (grams)]]/Table1[[#This Row],[BW_GA]])-1)/(Backend!$B$3/100*Table1[[#This Row],[BW40_3705]]),"")</f>
        <v/>
      </c>
      <c r="H4700" s="7" t="str">
        <f>IF(Table1[[#This Row],[Is Data Valid]]=TRUE,((Table1[[#This Row],[Birthweight (grams)]]*0.9/Table1[[#This Row],[BW_GA]])-1)/(Backend!$B$3/100*Table1[[#This Row],[BW40_3705]]),"")</f>
        <v/>
      </c>
      <c r="I4700" s="7" t="str">
        <f>IF(Table1[[#This Row],[Is Data Valid]]=TRUE,((Table1[[#This Row],[Birthweight (grams)]]*1.1/Table1[[#This Row],[BW_GA]])-1)/(Backend!$B$3/100*Table1[[#This Row],[BW40_3705]]),"")</f>
        <v/>
      </c>
      <c r="J4700" s="7" t="str">
        <f>IF(Table1[[#This Row],[Is Data Valid]]=TRUE,_xlfn.NORM.S.DIST(Table1[[#This Row],[Birthweight Z-Score]],TRUE)*100,"")</f>
        <v/>
      </c>
      <c r="K4700" s="7" t="str">
        <f>IF(Table1[[#This Row],[Is Data Valid]]=TRUE,_xlfn.NORM.S.DIST(Table1[[#This Row],[Birthweight Z-Score (BW-10%)]],TRUE)*100,"")</f>
        <v/>
      </c>
      <c r="L4700" s="7" t="str">
        <f>IF(Table1[[#This Row],[Is Data Valid]]=TRUE,_xlfn.NORM.S.DIST(Table1[[#This Row],[Birthweight Z-Score (BW+10%)]],TRUE)*100,"")</f>
        <v/>
      </c>
    </row>
    <row r="4701" spans="1:12" x14ac:dyDescent="0.25">
      <c r="A4701" s="3"/>
      <c r="B4701" s="2"/>
      <c r="C4701" s="2"/>
      <c r="D4701" s="2" t="b">
        <f>IF(AND(NOT(ISBLANK(Table1[[#This Row],[Fetal Sex (Male, Female or Unknown)]])),ISNUMBER(Table1[[#This Row],[Birthweight (grams)]]),ISNUMBER(Table1[[#This Row],[Gestation (days)]])),TRUE,FALSE)</f>
        <v>0</v>
      </c>
      <c r="E4701" s="2" t="str">
        <f>IF(Table1[[#This Row],[Is Data Valid]]=TRUE,IF(Table1[[#This Row],[Fetal Sex (Male, Female or Unknown)]]="Male",Backend!$C$5,IF(Table1[[#This Row],[Fetal Sex (Male, Female or Unknown)]]="Female",Backend!$C$6,IF(Table1[[#This Row],[Fetal Sex (Male, Female or Unknown)]]="Unknown",Backend!$C$7,"Error"))),"")</f>
        <v/>
      </c>
      <c r="F4701" s="8" t="str">
        <f>IF(Table1[[#This Row],[Is Data Valid]]=TRUE,EXP(0.578+0.332*((Table1[[#This Row],[Gestation (days)]]+0.5)/7)-0.00354*((Table1[[#This Row],[Gestation (days)]]+0.5)/7)^2)*Table1[[#This Row],[BW40_3705]],"")</f>
        <v/>
      </c>
      <c r="G4701" s="2" t="str">
        <f>IF(Table1[[#This Row],[Is Data Valid]]=TRUE,((Table1[[#This Row],[Birthweight (grams)]]/Table1[[#This Row],[BW_GA]])-1)/(Backend!$B$3/100*Table1[[#This Row],[BW40_3705]]),"")</f>
        <v/>
      </c>
      <c r="H4701" s="7" t="str">
        <f>IF(Table1[[#This Row],[Is Data Valid]]=TRUE,((Table1[[#This Row],[Birthweight (grams)]]*0.9/Table1[[#This Row],[BW_GA]])-1)/(Backend!$B$3/100*Table1[[#This Row],[BW40_3705]]),"")</f>
        <v/>
      </c>
      <c r="I4701" s="7" t="str">
        <f>IF(Table1[[#This Row],[Is Data Valid]]=TRUE,((Table1[[#This Row],[Birthweight (grams)]]*1.1/Table1[[#This Row],[BW_GA]])-1)/(Backend!$B$3/100*Table1[[#This Row],[BW40_3705]]),"")</f>
        <v/>
      </c>
      <c r="J4701" s="7" t="str">
        <f>IF(Table1[[#This Row],[Is Data Valid]]=TRUE,_xlfn.NORM.S.DIST(Table1[[#This Row],[Birthweight Z-Score]],TRUE)*100,"")</f>
        <v/>
      </c>
      <c r="K4701" s="7" t="str">
        <f>IF(Table1[[#This Row],[Is Data Valid]]=TRUE,_xlfn.NORM.S.DIST(Table1[[#This Row],[Birthweight Z-Score (BW-10%)]],TRUE)*100,"")</f>
        <v/>
      </c>
      <c r="L4701" s="7" t="str">
        <f>IF(Table1[[#This Row],[Is Data Valid]]=TRUE,_xlfn.NORM.S.DIST(Table1[[#This Row],[Birthweight Z-Score (BW+10%)]],TRUE)*100,"")</f>
        <v/>
      </c>
    </row>
    <row r="4702" spans="1:12" x14ac:dyDescent="0.25">
      <c r="A4702" s="3"/>
      <c r="B4702" s="2"/>
      <c r="C4702" s="2"/>
      <c r="D4702" s="2" t="b">
        <f>IF(AND(NOT(ISBLANK(Table1[[#This Row],[Fetal Sex (Male, Female or Unknown)]])),ISNUMBER(Table1[[#This Row],[Birthweight (grams)]]),ISNUMBER(Table1[[#This Row],[Gestation (days)]])),TRUE,FALSE)</f>
        <v>0</v>
      </c>
      <c r="E4702" s="2" t="str">
        <f>IF(Table1[[#This Row],[Is Data Valid]]=TRUE,IF(Table1[[#This Row],[Fetal Sex (Male, Female or Unknown)]]="Male",Backend!$C$5,IF(Table1[[#This Row],[Fetal Sex (Male, Female or Unknown)]]="Female",Backend!$C$6,IF(Table1[[#This Row],[Fetal Sex (Male, Female or Unknown)]]="Unknown",Backend!$C$7,"Error"))),"")</f>
        <v/>
      </c>
      <c r="F4702" s="8" t="str">
        <f>IF(Table1[[#This Row],[Is Data Valid]]=TRUE,EXP(0.578+0.332*((Table1[[#This Row],[Gestation (days)]]+0.5)/7)-0.00354*((Table1[[#This Row],[Gestation (days)]]+0.5)/7)^2)*Table1[[#This Row],[BW40_3705]],"")</f>
        <v/>
      </c>
      <c r="G4702" s="2" t="str">
        <f>IF(Table1[[#This Row],[Is Data Valid]]=TRUE,((Table1[[#This Row],[Birthweight (grams)]]/Table1[[#This Row],[BW_GA]])-1)/(Backend!$B$3/100*Table1[[#This Row],[BW40_3705]]),"")</f>
        <v/>
      </c>
      <c r="H4702" s="7" t="str">
        <f>IF(Table1[[#This Row],[Is Data Valid]]=TRUE,((Table1[[#This Row],[Birthweight (grams)]]*0.9/Table1[[#This Row],[BW_GA]])-1)/(Backend!$B$3/100*Table1[[#This Row],[BW40_3705]]),"")</f>
        <v/>
      </c>
      <c r="I4702" s="7" t="str">
        <f>IF(Table1[[#This Row],[Is Data Valid]]=TRUE,((Table1[[#This Row],[Birthweight (grams)]]*1.1/Table1[[#This Row],[BW_GA]])-1)/(Backend!$B$3/100*Table1[[#This Row],[BW40_3705]]),"")</f>
        <v/>
      </c>
      <c r="J4702" s="7" t="str">
        <f>IF(Table1[[#This Row],[Is Data Valid]]=TRUE,_xlfn.NORM.S.DIST(Table1[[#This Row],[Birthweight Z-Score]],TRUE)*100,"")</f>
        <v/>
      </c>
      <c r="K4702" s="7" t="str">
        <f>IF(Table1[[#This Row],[Is Data Valid]]=TRUE,_xlfn.NORM.S.DIST(Table1[[#This Row],[Birthweight Z-Score (BW-10%)]],TRUE)*100,"")</f>
        <v/>
      </c>
      <c r="L4702" s="7" t="str">
        <f>IF(Table1[[#This Row],[Is Data Valid]]=TRUE,_xlfn.NORM.S.DIST(Table1[[#This Row],[Birthweight Z-Score (BW+10%)]],TRUE)*100,"")</f>
        <v/>
      </c>
    </row>
    <row r="4703" spans="1:12" x14ac:dyDescent="0.25">
      <c r="A4703" s="3"/>
      <c r="B4703" s="2"/>
      <c r="C4703" s="2"/>
      <c r="D4703" s="2" t="b">
        <f>IF(AND(NOT(ISBLANK(Table1[[#This Row],[Fetal Sex (Male, Female or Unknown)]])),ISNUMBER(Table1[[#This Row],[Birthweight (grams)]]),ISNUMBER(Table1[[#This Row],[Gestation (days)]])),TRUE,FALSE)</f>
        <v>0</v>
      </c>
      <c r="E4703" s="2" t="str">
        <f>IF(Table1[[#This Row],[Is Data Valid]]=TRUE,IF(Table1[[#This Row],[Fetal Sex (Male, Female or Unknown)]]="Male",Backend!$C$5,IF(Table1[[#This Row],[Fetal Sex (Male, Female or Unknown)]]="Female",Backend!$C$6,IF(Table1[[#This Row],[Fetal Sex (Male, Female or Unknown)]]="Unknown",Backend!$C$7,"Error"))),"")</f>
        <v/>
      </c>
      <c r="F4703" s="8" t="str">
        <f>IF(Table1[[#This Row],[Is Data Valid]]=TRUE,EXP(0.578+0.332*((Table1[[#This Row],[Gestation (days)]]+0.5)/7)-0.00354*((Table1[[#This Row],[Gestation (days)]]+0.5)/7)^2)*Table1[[#This Row],[BW40_3705]],"")</f>
        <v/>
      </c>
      <c r="G4703" s="2" t="str">
        <f>IF(Table1[[#This Row],[Is Data Valid]]=TRUE,((Table1[[#This Row],[Birthweight (grams)]]/Table1[[#This Row],[BW_GA]])-1)/(Backend!$B$3/100*Table1[[#This Row],[BW40_3705]]),"")</f>
        <v/>
      </c>
      <c r="H4703" s="7" t="str">
        <f>IF(Table1[[#This Row],[Is Data Valid]]=TRUE,((Table1[[#This Row],[Birthweight (grams)]]*0.9/Table1[[#This Row],[BW_GA]])-1)/(Backend!$B$3/100*Table1[[#This Row],[BW40_3705]]),"")</f>
        <v/>
      </c>
      <c r="I4703" s="7" t="str">
        <f>IF(Table1[[#This Row],[Is Data Valid]]=TRUE,((Table1[[#This Row],[Birthweight (grams)]]*1.1/Table1[[#This Row],[BW_GA]])-1)/(Backend!$B$3/100*Table1[[#This Row],[BW40_3705]]),"")</f>
        <v/>
      </c>
      <c r="J4703" s="7" t="str">
        <f>IF(Table1[[#This Row],[Is Data Valid]]=TRUE,_xlfn.NORM.S.DIST(Table1[[#This Row],[Birthweight Z-Score]],TRUE)*100,"")</f>
        <v/>
      </c>
      <c r="K4703" s="7" t="str">
        <f>IF(Table1[[#This Row],[Is Data Valid]]=TRUE,_xlfn.NORM.S.DIST(Table1[[#This Row],[Birthweight Z-Score (BW-10%)]],TRUE)*100,"")</f>
        <v/>
      </c>
      <c r="L4703" s="7" t="str">
        <f>IF(Table1[[#This Row],[Is Data Valid]]=TRUE,_xlfn.NORM.S.DIST(Table1[[#This Row],[Birthweight Z-Score (BW+10%)]],TRUE)*100,"")</f>
        <v/>
      </c>
    </row>
    <row r="4704" spans="1:12" x14ac:dyDescent="0.25">
      <c r="A4704" s="3"/>
      <c r="B4704" s="2"/>
      <c r="C4704" s="2"/>
      <c r="D4704" s="2" t="b">
        <f>IF(AND(NOT(ISBLANK(Table1[[#This Row],[Fetal Sex (Male, Female or Unknown)]])),ISNUMBER(Table1[[#This Row],[Birthweight (grams)]]),ISNUMBER(Table1[[#This Row],[Gestation (days)]])),TRUE,FALSE)</f>
        <v>0</v>
      </c>
      <c r="E4704" s="2" t="str">
        <f>IF(Table1[[#This Row],[Is Data Valid]]=TRUE,IF(Table1[[#This Row],[Fetal Sex (Male, Female or Unknown)]]="Male",Backend!$C$5,IF(Table1[[#This Row],[Fetal Sex (Male, Female or Unknown)]]="Female",Backend!$C$6,IF(Table1[[#This Row],[Fetal Sex (Male, Female or Unknown)]]="Unknown",Backend!$C$7,"Error"))),"")</f>
        <v/>
      </c>
      <c r="F4704" s="8" t="str">
        <f>IF(Table1[[#This Row],[Is Data Valid]]=TRUE,EXP(0.578+0.332*((Table1[[#This Row],[Gestation (days)]]+0.5)/7)-0.00354*((Table1[[#This Row],[Gestation (days)]]+0.5)/7)^2)*Table1[[#This Row],[BW40_3705]],"")</f>
        <v/>
      </c>
      <c r="G4704" s="2" t="str">
        <f>IF(Table1[[#This Row],[Is Data Valid]]=TRUE,((Table1[[#This Row],[Birthweight (grams)]]/Table1[[#This Row],[BW_GA]])-1)/(Backend!$B$3/100*Table1[[#This Row],[BW40_3705]]),"")</f>
        <v/>
      </c>
      <c r="H4704" s="7" t="str">
        <f>IF(Table1[[#This Row],[Is Data Valid]]=TRUE,((Table1[[#This Row],[Birthweight (grams)]]*0.9/Table1[[#This Row],[BW_GA]])-1)/(Backend!$B$3/100*Table1[[#This Row],[BW40_3705]]),"")</f>
        <v/>
      </c>
      <c r="I4704" s="7" t="str">
        <f>IF(Table1[[#This Row],[Is Data Valid]]=TRUE,((Table1[[#This Row],[Birthweight (grams)]]*1.1/Table1[[#This Row],[BW_GA]])-1)/(Backend!$B$3/100*Table1[[#This Row],[BW40_3705]]),"")</f>
        <v/>
      </c>
      <c r="J4704" s="7" t="str">
        <f>IF(Table1[[#This Row],[Is Data Valid]]=TRUE,_xlfn.NORM.S.DIST(Table1[[#This Row],[Birthweight Z-Score]],TRUE)*100,"")</f>
        <v/>
      </c>
      <c r="K4704" s="7" t="str">
        <f>IF(Table1[[#This Row],[Is Data Valid]]=TRUE,_xlfn.NORM.S.DIST(Table1[[#This Row],[Birthweight Z-Score (BW-10%)]],TRUE)*100,"")</f>
        <v/>
      </c>
      <c r="L4704" s="7" t="str">
        <f>IF(Table1[[#This Row],[Is Data Valid]]=TRUE,_xlfn.NORM.S.DIST(Table1[[#This Row],[Birthweight Z-Score (BW+10%)]],TRUE)*100,"")</f>
        <v/>
      </c>
    </row>
    <row r="4705" spans="1:12" x14ac:dyDescent="0.25">
      <c r="A4705" s="3"/>
      <c r="B4705" s="2"/>
      <c r="C4705" s="2"/>
      <c r="D4705" s="2" t="b">
        <f>IF(AND(NOT(ISBLANK(Table1[[#This Row],[Fetal Sex (Male, Female or Unknown)]])),ISNUMBER(Table1[[#This Row],[Birthweight (grams)]]),ISNUMBER(Table1[[#This Row],[Gestation (days)]])),TRUE,FALSE)</f>
        <v>0</v>
      </c>
      <c r="E4705" s="2" t="str">
        <f>IF(Table1[[#This Row],[Is Data Valid]]=TRUE,IF(Table1[[#This Row],[Fetal Sex (Male, Female or Unknown)]]="Male",Backend!$C$5,IF(Table1[[#This Row],[Fetal Sex (Male, Female or Unknown)]]="Female",Backend!$C$6,IF(Table1[[#This Row],[Fetal Sex (Male, Female or Unknown)]]="Unknown",Backend!$C$7,"Error"))),"")</f>
        <v/>
      </c>
      <c r="F4705" s="8" t="str">
        <f>IF(Table1[[#This Row],[Is Data Valid]]=TRUE,EXP(0.578+0.332*((Table1[[#This Row],[Gestation (days)]]+0.5)/7)-0.00354*((Table1[[#This Row],[Gestation (days)]]+0.5)/7)^2)*Table1[[#This Row],[BW40_3705]],"")</f>
        <v/>
      </c>
      <c r="G4705" s="2" t="str">
        <f>IF(Table1[[#This Row],[Is Data Valid]]=TRUE,((Table1[[#This Row],[Birthweight (grams)]]/Table1[[#This Row],[BW_GA]])-1)/(Backend!$B$3/100*Table1[[#This Row],[BW40_3705]]),"")</f>
        <v/>
      </c>
      <c r="H4705" s="7" t="str">
        <f>IF(Table1[[#This Row],[Is Data Valid]]=TRUE,((Table1[[#This Row],[Birthweight (grams)]]*0.9/Table1[[#This Row],[BW_GA]])-1)/(Backend!$B$3/100*Table1[[#This Row],[BW40_3705]]),"")</f>
        <v/>
      </c>
      <c r="I4705" s="7" t="str">
        <f>IF(Table1[[#This Row],[Is Data Valid]]=TRUE,((Table1[[#This Row],[Birthweight (grams)]]*1.1/Table1[[#This Row],[BW_GA]])-1)/(Backend!$B$3/100*Table1[[#This Row],[BW40_3705]]),"")</f>
        <v/>
      </c>
      <c r="J4705" s="7" t="str">
        <f>IF(Table1[[#This Row],[Is Data Valid]]=TRUE,_xlfn.NORM.S.DIST(Table1[[#This Row],[Birthweight Z-Score]],TRUE)*100,"")</f>
        <v/>
      </c>
      <c r="K4705" s="7" t="str">
        <f>IF(Table1[[#This Row],[Is Data Valid]]=TRUE,_xlfn.NORM.S.DIST(Table1[[#This Row],[Birthweight Z-Score (BW-10%)]],TRUE)*100,"")</f>
        <v/>
      </c>
      <c r="L4705" s="7" t="str">
        <f>IF(Table1[[#This Row],[Is Data Valid]]=TRUE,_xlfn.NORM.S.DIST(Table1[[#This Row],[Birthweight Z-Score (BW+10%)]],TRUE)*100,"")</f>
        <v/>
      </c>
    </row>
    <row r="4706" spans="1:12" x14ac:dyDescent="0.25">
      <c r="A4706" s="3"/>
      <c r="B4706" s="2"/>
      <c r="C4706" s="2"/>
      <c r="D4706" s="2" t="b">
        <f>IF(AND(NOT(ISBLANK(Table1[[#This Row],[Fetal Sex (Male, Female or Unknown)]])),ISNUMBER(Table1[[#This Row],[Birthweight (grams)]]),ISNUMBER(Table1[[#This Row],[Gestation (days)]])),TRUE,FALSE)</f>
        <v>0</v>
      </c>
      <c r="E4706" s="2" t="str">
        <f>IF(Table1[[#This Row],[Is Data Valid]]=TRUE,IF(Table1[[#This Row],[Fetal Sex (Male, Female or Unknown)]]="Male",Backend!$C$5,IF(Table1[[#This Row],[Fetal Sex (Male, Female or Unknown)]]="Female",Backend!$C$6,IF(Table1[[#This Row],[Fetal Sex (Male, Female or Unknown)]]="Unknown",Backend!$C$7,"Error"))),"")</f>
        <v/>
      </c>
      <c r="F4706" s="8" t="str">
        <f>IF(Table1[[#This Row],[Is Data Valid]]=TRUE,EXP(0.578+0.332*((Table1[[#This Row],[Gestation (days)]]+0.5)/7)-0.00354*((Table1[[#This Row],[Gestation (days)]]+0.5)/7)^2)*Table1[[#This Row],[BW40_3705]],"")</f>
        <v/>
      </c>
      <c r="G4706" s="2" t="str">
        <f>IF(Table1[[#This Row],[Is Data Valid]]=TRUE,((Table1[[#This Row],[Birthweight (grams)]]/Table1[[#This Row],[BW_GA]])-1)/(Backend!$B$3/100*Table1[[#This Row],[BW40_3705]]),"")</f>
        <v/>
      </c>
      <c r="H4706" s="7" t="str">
        <f>IF(Table1[[#This Row],[Is Data Valid]]=TRUE,((Table1[[#This Row],[Birthweight (grams)]]*0.9/Table1[[#This Row],[BW_GA]])-1)/(Backend!$B$3/100*Table1[[#This Row],[BW40_3705]]),"")</f>
        <v/>
      </c>
      <c r="I4706" s="7" t="str">
        <f>IF(Table1[[#This Row],[Is Data Valid]]=TRUE,((Table1[[#This Row],[Birthweight (grams)]]*1.1/Table1[[#This Row],[BW_GA]])-1)/(Backend!$B$3/100*Table1[[#This Row],[BW40_3705]]),"")</f>
        <v/>
      </c>
      <c r="J4706" s="7" t="str">
        <f>IF(Table1[[#This Row],[Is Data Valid]]=TRUE,_xlfn.NORM.S.DIST(Table1[[#This Row],[Birthweight Z-Score]],TRUE)*100,"")</f>
        <v/>
      </c>
      <c r="K4706" s="7" t="str">
        <f>IF(Table1[[#This Row],[Is Data Valid]]=TRUE,_xlfn.NORM.S.DIST(Table1[[#This Row],[Birthweight Z-Score (BW-10%)]],TRUE)*100,"")</f>
        <v/>
      </c>
      <c r="L4706" s="7" t="str">
        <f>IF(Table1[[#This Row],[Is Data Valid]]=TRUE,_xlfn.NORM.S.DIST(Table1[[#This Row],[Birthweight Z-Score (BW+10%)]],TRUE)*100,"")</f>
        <v/>
      </c>
    </row>
    <row r="4707" spans="1:12" x14ac:dyDescent="0.25">
      <c r="A4707" s="3"/>
      <c r="B4707" s="2"/>
      <c r="C4707" s="2"/>
      <c r="D4707" s="2" t="b">
        <f>IF(AND(NOT(ISBLANK(Table1[[#This Row],[Fetal Sex (Male, Female or Unknown)]])),ISNUMBER(Table1[[#This Row],[Birthweight (grams)]]),ISNUMBER(Table1[[#This Row],[Gestation (days)]])),TRUE,FALSE)</f>
        <v>0</v>
      </c>
      <c r="E4707" s="2" t="str">
        <f>IF(Table1[[#This Row],[Is Data Valid]]=TRUE,IF(Table1[[#This Row],[Fetal Sex (Male, Female or Unknown)]]="Male",Backend!$C$5,IF(Table1[[#This Row],[Fetal Sex (Male, Female or Unknown)]]="Female",Backend!$C$6,IF(Table1[[#This Row],[Fetal Sex (Male, Female or Unknown)]]="Unknown",Backend!$C$7,"Error"))),"")</f>
        <v/>
      </c>
      <c r="F4707" s="8" t="str">
        <f>IF(Table1[[#This Row],[Is Data Valid]]=TRUE,EXP(0.578+0.332*((Table1[[#This Row],[Gestation (days)]]+0.5)/7)-0.00354*((Table1[[#This Row],[Gestation (days)]]+0.5)/7)^2)*Table1[[#This Row],[BW40_3705]],"")</f>
        <v/>
      </c>
      <c r="G4707" s="2" t="str">
        <f>IF(Table1[[#This Row],[Is Data Valid]]=TRUE,((Table1[[#This Row],[Birthweight (grams)]]/Table1[[#This Row],[BW_GA]])-1)/(Backend!$B$3/100*Table1[[#This Row],[BW40_3705]]),"")</f>
        <v/>
      </c>
      <c r="H4707" s="7" t="str">
        <f>IF(Table1[[#This Row],[Is Data Valid]]=TRUE,((Table1[[#This Row],[Birthweight (grams)]]*0.9/Table1[[#This Row],[BW_GA]])-1)/(Backend!$B$3/100*Table1[[#This Row],[BW40_3705]]),"")</f>
        <v/>
      </c>
      <c r="I4707" s="7" t="str">
        <f>IF(Table1[[#This Row],[Is Data Valid]]=TRUE,((Table1[[#This Row],[Birthweight (grams)]]*1.1/Table1[[#This Row],[BW_GA]])-1)/(Backend!$B$3/100*Table1[[#This Row],[BW40_3705]]),"")</f>
        <v/>
      </c>
      <c r="J4707" s="7" t="str">
        <f>IF(Table1[[#This Row],[Is Data Valid]]=TRUE,_xlfn.NORM.S.DIST(Table1[[#This Row],[Birthweight Z-Score]],TRUE)*100,"")</f>
        <v/>
      </c>
      <c r="K4707" s="7" t="str">
        <f>IF(Table1[[#This Row],[Is Data Valid]]=TRUE,_xlfn.NORM.S.DIST(Table1[[#This Row],[Birthweight Z-Score (BW-10%)]],TRUE)*100,"")</f>
        <v/>
      </c>
      <c r="L4707" s="7" t="str">
        <f>IF(Table1[[#This Row],[Is Data Valid]]=TRUE,_xlfn.NORM.S.DIST(Table1[[#This Row],[Birthweight Z-Score (BW+10%)]],TRUE)*100,"")</f>
        <v/>
      </c>
    </row>
    <row r="4708" spans="1:12" x14ac:dyDescent="0.25">
      <c r="A4708" s="3"/>
      <c r="B4708" s="2"/>
      <c r="C4708" s="2"/>
      <c r="D4708" s="2" t="b">
        <f>IF(AND(NOT(ISBLANK(Table1[[#This Row],[Fetal Sex (Male, Female or Unknown)]])),ISNUMBER(Table1[[#This Row],[Birthweight (grams)]]),ISNUMBER(Table1[[#This Row],[Gestation (days)]])),TRUE,FALSE)</f>
        <v>0</v>
      </c>
      <c r="E4708" s="2" t="str">
        <f>IF(Table1[[#This Row],[Is Data Valid]]=TRUE,IF(Table1[[#This Row],[Fetal Sex (Male, Female or Unknown)]]="Male",Backend!$C$5,IF(Table1[[#This Row],[Fetal Sex (Male, Female or Unknown)]]="Female",Backend!$C$6,IF(Table1[[#This Row],[Fetal Sex (Male, Female or Unknown)]]="Unknown",Backend!$C$7,"Error"))),"")</f>
        <v/>
      </c>
      <c r="F4708" s="8" t="str">
        <f>IF(Table1[[#This Row],[Is Data Valid]]=TRUE,EXP(0.578+0.332*((Table1[[#This Row],[Gestation (days)]]+0.5)/7)-0.00354*((Table1[[#This Row],[Gestation (days)]]+0.5)/7)^2)*Table1[[#This Row],[BW40_3705]],"")</f>
        <v/>
      </c>
      <c r="G4708" s="2" t="str">
        <f>IF(Table1[[#This Row],[Is Data Valid]]=TRUE,((Table1[[#This Row],[Birthweight (grams)]]/Table1[[#This Row],[BW_GA]])-1)/(Backend!$B$3/100*Table1[[#This Row],[BW40_3705]]),"")</f>
        <v/>
      </c>
      <c r="H4708" s="7" t="str">
        <f>IF(Table1[[#This Row],[Is Data Valid]]=TRUE,((Table1[[#This Row],[Birthweight (grams)]]*0.9/Table1[[#This Row],[BW_GA]])-1)/(Backend!$B$3/100*Table1[[#This Row],[BW40_3705]]),"")</f>
        <v/>
      </c>
      <c r="I4708" s="7" t="str">
        <f>IF(Table1[[#This Row],[Is Data Valid]]=TRUE,((Table1[[#This Row],[Birthweight (grams)]]*1.1/Table1[[#This Row],[BW_GA]])-1)/(Backend!$B$3/100*Table1[[#This Row],[BW40_3705]]),"")</f>
        <v/>
      </c>
      <c r="J4708" s="7" t="str">
        <f>IF(Table1[[#This Row],[Is Data Valid]]=TRUE,_xlfn.NORM.S.DIST(Table1[[#This Row],[Birthweight Z-Score]],TRUE)*100,"")</f>
        <v/>
      </c>
      <c r="K4708" s="7" t="str">
        <f>IF(Table1[[#This Row],[Is Data Valid]]=TRUE,_xlfn.NORM.S.DIST(Table1[[#This Row],[Birthweight Z-Score (BW-10%)]],TRUE)*100,"")</f>
        <v/>
      </c>
      <c r="L4708" s="7" t="str">
        <f>IF(Table1[[#This Row],[Is Data Valid]]=TRUE,_xlfn.NORM.S.DIST(Table1[[#This Row],[Birthweight Z-Score (BW+10%)]],TRUE)*100,"")</f>
        <v/>
      </c>
    </row>
    <row r="4709" spans="1:12" x14ac:dyDescent="0.25">
      <c r="A4709" s="3"/>
      <c r="B4709" s="2"/>
      <c r="C4709" s="2"/>
      <c r="D4709" s="2" t="b">
        <f>IF(AND(NOT(ISBLANK(Table1[[#This Row],[Fetal Sex (Male, Female or Unknown)]])),ISNUMBER(Table1[[#This Row],[Birthweight (grams)]]),ISNUMBER(Table1[[#This Row],[Gestation (days)]])),TRUE,FALSE)</f>
        <v>0</v>
      </c>
      <c r="E4709" s="2" t="str">
        <f>IF(Table1[[#This Row],[Is Data Valid]]=TRUE,IF(Table1[[#This Row],[Fetal Sex (Male, Female or Unknown)]]="Male",Backend!$C$5,IF(Table1[[#This Row],[Fetal Sex (Male, Female or Unknown)]]="Female",Backend!$C$6,IF(Table1[[#This Row],[Fetal Sex (Male, Female or Unknown)]]="Unknown",Backend!$C$7,"Error"))),"")</f>
        <v/>
      </c>
      <c r="F4709" s="8" t="str">
        <f>IF(Table1[[#This Row],[Is Data Valid]]=TRUE,EXP(0.578+0.332*((Table1[[#This Row],[Gestation (days)]]+0.5)/7)-0.00354*((Table1[[#This Row],[Gestation (days)]]+0.5)/7)^2)*Table1[[#This Row],[BW40_3705]],"")</f>
        <v/>
      </c>
      <c r="G4709" s="2" t="str">
        <f>IF(Table1[[#This Row],[Is Data Valid]]=TRUE,((Table1[[#This Row],[Birthweight (grams)]]/Table1[[#This Row],[BW_GA]])-1)/(Backend!$B$3/100*Table1[[#This Row],[BW40_3705]]),"")</f>
        <v/>
      </c>
      <c r="H4709" s="7" t="str">
        <f>IF(Table1[[#This Row],[Is Data Valid]]=TRUE,((Table1[[#This Row],[Birthweight (grams)]]*0.9/Table1[[#This Row],[BW_GA]])-1)/(Backend!$B$3/100*Table1[[#This Row],[BW40_3705]]),"")</f>
        <v/>
      </c>
      <c r="I4709" s="7" t="str">
        <f>IF(Table1[[#This Row],[Is Data Valid]]=TRUE,((Table1[[#This Row],[Birthweight (grams)]]*1.1/Table1[[#This Row],[BW_GA]])-1)/(Backend!$B$3/100*Table1[[#This Row],[BW40_3705]]),"")</f>
        <v/>
      </c>
      <c r="J4709" s="7" t="str">
        <f>IF(Table1[[#This Row],[Is Data Valid]]=TRUE,_xlfn.NORM.S.DIST(Table1[[#This Row],[Birthweight Z-Score]],TRUE)*100,"")</f>
        <v/>
      </c>
      <c r="K4709" s="7" t="str">
        <f>IF(Table1[[#This Row],[Is Data Valid]]=TRUE,_xlfn.NORM.S.DIST(Table1[[#This Row],[Birthweight Z-Score (BW-10%)]],TRUE)*100,"")</f>
        <v/>
      </c>
      <c r="L4709" s="7" t="str">
        <f>IF(Table1[[#This Row],[Is Data Valid]]=TRUE,_xlfn.NORM.S.DIST(Table1[[#This Row],[Birthweight Z-Score (BW+10%)]],TRUE)*100,"")</f>
        <v/>
      </c>
    </row>
    <row r="4710" spans="1:12" x14ac:dyDescent="0.25">
      <c r="A4710" s="3"/>
      <c r="B4710" s="2"/>
      <c r="C4710" s="2"/>
      <c r="D4710" s="2" t="b">
        <f>IF(AND(NOT(ISBLANK(Table1[[#This Row],[Fetal Sex (Male, Female or Unknown)]])),ISNUMBER(Table1[[#This Row],[Birthweight (grams)]]),ISNUMBER(Table1[[#This Row],[Gestation (days)]])),TRUE,FALSE)</f>
        <v>0</v>
      </c>
      <c r="E4710" s="2" t="str">
        <f>IF(Table1[[#This Row],[Is Data Valid]]=TRUE,IF(Table1[[#This Row],[Fetal Sex (Male, Female or Unknown)]]="Male",Backend!$C$5,IF(Table1[[#This Row],[Fetal Sex (Male, Female or Unknown)]]="Female",Backend!$C$6,IF(Table1[[#This Row],[Fetal Sex (Male, Female or Unknown)]]="Unknown",Backend!$C$7,"Error"))),"")</f>
        <v/>
      </c>
      <c r="F4710" s="8" t="str">
        <f>IF(Table1[[#This Row],[Is Data Valid]]=TRUE,EXP(0.578+0.332*((Table1[[#This Row],[Gestation (days)]]+0.5)/7)-0.00354*((Table1[[#This Row],[Gestation (days)]]+0.5)/7)^2)*Table1[[#This Row],[BW40_3705]],"")</f>
        <v/>
      </c>
      <c r="G4710" s="2" t="str">
        <f>IF(Table1[[#This Row],[Is Data Valid]]=TRUE,((Table1[[#This Row],[Birthweight (grams)]]/Table1[[#This Row],[BW_GA]])-1)/(Backend!$B$3/100*Table1[[#This Row],[BW40_3705]]),"")</f>
        <v/>
      </c>
      <c r="H4710" s="7" t="str">
        <f>IF(Table1[[#This Row],[Is Data Valid]]=TRUE,((Table1[[#This Row],[Birthweight (grams)]]*0.9/Table1[[#This Row],[BW_GA]])-1)/(Backend!$B$3/100*Table1[[#This Row],[BW40_3705]]),"")</f>
        <v/>
      </c>
      <c r="I4710" s="7" t="str">
        <f>IF(Table1[[#This Row],[Is Data Valid]]=TRUE,((Table1[[#This Row],[Birthweight (grams)]]*1.1/Table1[[#This Row],[BW_GA]])-1)/(Backend!$B$3/100*Table1[[#This Row],[BW40_3705]]),"")</f>
        <v/>
      </c>
      <c r="J4710" s="7" t="str">
        <f>IF(Table1[[#This Row],[Is Data Valid]]=TRUE,_xlfn.NORM.S.DIST(Table1[[#This Row],[Birthweight Z-Score]],TRUE)*100,"")</f>
        <v/>
      </c>
      <c r="K4710" s="7" t="str">
        <f>IF(Table1[[#This Row],[Is Data Valid]]=TRUE,_xlfn.NORM.S.DIST(Table1[[#This Row],[Birthweight Z-Score (BW-10%)]],TRUE)*100,"")</f>
        <v/>
      </c>
      <c r="L4710" s="7" t="str">
        <f>IF(Table1[[#This Row],[Is Data Valid]]=TRUE,_xlfn.NORM.S.DIST(Table1[[#This Row],[Birthweight Z-Score (BW+10%)]],TRUE)*100,"")</f>
        <v/>
      </c>
    </row>
    <row r="4711" spans="1:12" x14ac:dyDescent="0.25">
      <c r="A4711" s="3"/>
      <c r="B4711" s="2"/>
      <c r="C4711" s="2"/>
      <c r="D4711" s="2" t="b">
        <f>IF(AND(NOT(ISBLANK(Table1[[#This Row],[Fetal Sex (Male, Female or Unknown)]])),ISNUMBER(Table1[[#This Row],[Birthweight (grams)]]),ISNUMBER(Table1[[#This Row],[Gestation (days)]])),TRUE,FALSE)</f>
        <v>0</v>
      </c>
      <c r="E4711" s="2" t="str">
        <f>IF(Table1[[#This Row],[Is Data Valid]]=TRUE,IF(Table1[[#This Row],[Fetal Sex (Male, Female or Unknown)]]="Male",Backend!$C$5,IF(Table1[[#This Row],[Fetal Sex (Male, Female or Unknown)]]="Female",Backend!$C$6,IF(Table1[[#This Row],[Fetal Sex (Male, Female or Unknown)]]="Unknown",Backend!$C$7,"Error"))),"")</f>
        <v/>
      </c>
      <c r="F4711" s="8" t="str">
        <f>IF(Table1[[#This Row],[Is Data Valid]]=TRUE,EXP(0.578+0.332*((Table1[[#This Row],[Gestation (days)]]+0.5)/7)-0.00354*((Table1[[#This Row],[Gestation (days)]]+0.5)/7)^2)*Table1[[#This Row],[BW40_3705]],"")</f>
        <v/>
      </c>
      <c r="G4711" s="2" t="str">
        <f>IF(Table1[[#This Row],[Is Data Valid]]=TRUE,((Table1[[#This Row],[Birthweight (grams)]]/Table1[[#This Row],[BW_GA]])-1)/(Backend!$B$3/100*Table1[[#This Row],[BW40_3705]]),"")</f>
        <v/>
      </c>
      <c r="H4711" s="7" t="str">
        <f>IF(Table1[[#This Row],[Is Data Valid]]=TRUE,((Table1[[#This Row],[Birthweight (grams)]]*0.9/Table1[[#This Row],[BW_GA]])-1)/(Backend!$B$3/100*Table1[[#This Row],[BW40_3705]]),"")</f>
        <v/>
      </c>
      <c r="I4711" s="7" t="str">
        <f>IF(Table1[[#This Row],[Is Data Valid]]=TRUE,((Table1[[#This Row],[Birthweight (grams)]]*1.1/Table1[[#This Row],[BW_GA]])-1)/(Backend!$B$3/100*Table1[[#This Row],[BW40_3705]]),"")</f>
        <v/>
      </c>
      <c r="J4711" s="7" t="str">
        <f>IF(Table1[[#This Row],[Is Data Valid]]=TRUE,_xlfn.NORM.S.DIST(Table1[[#This Row],[Birthweight Z-Score]],TRUE)*100,"")</f>
        <v/>
      </c>
      <c r="K4711" s="7" t="str">
        <f>IF(Table1[[#This Row],[Is Data Valid]]=TRUE,_xlfn.NORM.S.DIST(Table1[[#This Row],[Birthweight Z-Score (BW-10%)]],TRUE)*100,"")</f>
        <v/>
      </c>
      <c r="L4711" s="7" t="str">
        <f>IF(Table1[[#This Row],[Is Data Valid]]=TRUE,_xlfn.NORM.S.DIST(Table1[[#This Row],[Birthweight Z-Score (BW+10%)]],TRUE)*100,"")</f>
        <v/>
      </c>
    </row>
    <row r="4712" spans="1:12" x14ac:dyDescent="0.25">
      <c r="A4712" s="3"/>
      <c r="B4712" s="2"/>
      <c r="C4712" s="2"/>
      <c r="D4712" s="2" t="b">
        <f>IF(AND(NOT(ISBLANK(Table1[[#This Row],[Fetal Sex (Male, Female or Unknown)]])),ISNUMBER(Table1[[#This Row],[Birthweight (grams)]]),ISNUMBER(Table1[[#This Row],[Gestation (days)]])),TRUE,FALSE)</f>
        <v>0</v>
      </c>
      <c r="E4712" s="2" t="str">
        <f>IF(Table1[[#This Row],[Is Data Valid]]=TRUE,IF(Table1[[#This Row],[Fetal Sex (Male, Female or Unknown)]]="Male",Backend!$C$5,IF(Table1[[#This Row],[Fetal Sex (Male, Female or Unknown)]]="Female",Backend!$C$6,IF(Table1[[#This Row],[Fetal Sex (Male, Female or Unknown)]]="Unknown",Backend!$C$7,"Error"))),"")</f>
        <v/>
      </c>
      <c r="F4712" s="8" t="str">
        <f>IF(Table1[[#This Row],[Is Data Valid]]=TRUE,EXP(0.578+0.332*((Table1[[#This Row],[Gestation (days)]]+0.5)/7)-0.00354*((Table1[[#This Row],[Gestation (days)]]+0.5)/7)^2)*Table1[[#This Row],[BW40_3705]],"")</f>
        <v/>
      </c>
      <c r="G4712" s="2" t="str">
        <f>IF(Table1[[#This Row],[Is Data Valid]]=TRUE,((Table1[[#This Row],[Birthweight (grams)]]/Table1[[#This Row],[BW_GA]])-1)/(Backend!$B$3/100*Table1[[#This Row],[BW40_3705]]),"")</f>
        <v/>
      </c>
      <c r="H4712" s="7" t="str">
        <f>IF(Table1[[#This Row],[Is Data Valid]]=TRUE,((Table1[[#This Row],[Birthweight (grams)]]*0.9/Table1[[#This Row],[BW_GA]])-1)/(Backend!$B$3/100*Table1[[#This Row],[BW40_3705]]),"")</f>
        <v/>
      </c>
      <c r="I4712" s="7" t="str">
        <f>IF(Table1[[#This Row],[Is Data Valid]]=TRUE,((Table1[[#This Row],[Birthweight (grams)]]*1.1/Table1[[#This Row],[BW_GA]])-1)/(Backend!$B$3/100*Table1[[#This Row],[BW40_3705]]),"")</f>
        <v/>
      </c>
      <c r="J4712" s="7" t="str">
        <f>IF(Table1[[#This Row],[Is Data Valid]]=TRUE,_xlfn.NORM.S.DIST(Table1[[#This Row],[Birthweight Z-Score]],TRUE)*100,"")</f>
        <v/>
      </c>
      <c r="K4712" s="7" t="str">
        <f>IF(Table1[[#This Row],[Is Data Valid]]=TRUE,_xlfn.NORM.S.DIST(Table1[[#This Row],[Birthweight Z-Score (BW-10%)]],TRUE)*100,"")</f>
        <v/>
      </c>
      <c r="L4712" s="7" t="str">
        <f>IF(Table1[[#This Row],[Is Data Valid]]=TRUE,_xlfn.NORM.S.DIST(Table1[[#This Row],[Birthweight Z-Score (BW+10%)]],TRUE)*100,"")</f>
        <v/>
      </c>
    </row>
    <row r="4713" spans="1:12" x14ac:dyDescent="0.25">
      <c r="A4713" s="3"/>
      <c r="B4713" s="2"/>
      <c r="C4713" s="2"/>
      <c r="D4713" s="2" t="b">
        <f>IF(AND(NOT(ISBLANK(Table1[[#This Row],[Fetal Sex (Male, Female or Unknown)]])),ISNUMBER(Table1[[#This Row],[Birthweight (grams)]]),ISNUMBER(Table1[[#This Row],[Gestation (days)]])),TRUE,FALSE)</f>
        <v>0</v>
      </c>
      <c r="E4713" s="2" t="str">
        <f>IF(Table1[[#This Row],[Is Data Valid]]=TRUE,IF(Table1[[#This Row],[Fetal Sex (Male, Female or Unknown)]]="Male",Backend!$C$5,IF(Table1[[#This Row],[Fetal Sex (Male, Female or Unknown)]]="Female",Backend!$C$6,IF(Table1[[#This Row],[Fetal Sex (Male, Female or Unknown)]]="Unknown",Backend!$C$7,"Error"))),"")</f>
        <v/>
      </c>
      <c r="F4713" s="8" t="str">
        <f>IF(Table1[[#This Row],[Is Data Valid]]=TRUE,EXP(0.578+0.332*((Table1[[#This Row],[Gestation (days)]]+0.5)/7)-0.00354*((Table1[[#This Row],[Gestation (days)]]+0.5)/7)^2)*Table1[[#This Row],[BW40_3705]],"")</f>
        <v/>
      </c>
      <c r="G4713" s="2" t="str">
        <f>IF(Table1[[#This Row],[Is Data Valid]]=TRUE,((Table1[[#This Row],[Birthweight (grams)]]/Table1[[#This Row],[BW_GA]])-1)/(Backend!$B$3/100*Table1[[#This Row],[BW40_3705]]),"")</f>
        <v/>
      </c>
      <c r="H4713" s="7" t="str">
        <f>IF(Table1[[#This Row],[Is Data Valid]]=TRUE,((Table1[[#This Row],[Birthweight (grams)]]*0.9/Table1[[#This Row],[BW_GA]])-1)/(Backend!$B$3/100*Table1[[#This Row],[BW40_3705]]),"")</f>
        <v/>
      </c>
      <c r="I4713" s="7" t="str">
        <f>IF(Table1[[#This Row],[Is Data Valid]]=TRUE,((Table1[[#This Row],[Birthweight (grams)]]*1.1/Table1[[#This Row],[BW_GA]])-1)/(Backend!$B$3/100*Table1[[#This Row],[BW40_3705]]),"")</f>
        <v/>
      </c>
      <c r="J4713" s="7" t="str">
        <f>IF(Table1[[#This Row],[Is Data Valid]]=TRUE,_xlfn.NORM.S.DIST(Table1[[#This Row],[Birthweight Z-Score]],TRUE)*100,"")</f>
        <v/>
      </c>
      <c r="K4713" s="7" t="str">
        <f>IF(Table1[[#This Row],[Is Data Valid]]=TRUE,_xlfn.NORM.S.DIST(Table1[[#This Row],[Birthweight Z-Score (BW-10%)]],TRUE)*100,"")</f>
        <v/>
      </c>
      <c r="L4713" s="7" t="str">
        <f>IF(Table1[[#This Row],[Is Data Valid]]=TRUE,_xlfn.NORM.S.DIST(Table1[[#This Row],[Birthweight Z-Score (BW+10%)]],TRUE)*100,"")</f>
        <v/>
      </c>
    </row>
    <row r="4714" spans="1:12" x14ac:dyDescent="0.25">
      <c r="A4714" s="3"/>
      <c r="B4714" s="2"/>
      <c r="C4714" s="2"/>
      <c r="D4714" s="2" t="b">
        <f>IF(AND(NOT(ISBLANK(Table1[[#This Row],[Fetal Sex (Male, Female or Unknown)]])),ISNUMBER(Table1[[#This Row],[Birthweight (grams)]]),ISNUMBER(Table1[[#This Row],[Gestation (days)]])),TRUE,FALSE)</f>
        <v>0</v>
      </c>
      <c r="E4714" s="2" t="str">
        <f>IF(Table1[[#This Row],[Is Data Valid]]=TRUE,IF(Table1[[#This Row],[Fetal Sex (Male, Female or Unknown)]]="Male",Backend!$C$5,IF(Table1[[#This Row],[Fetal Sex (Male, Female or Unknown)]]="Female",Backend!$C$6,IF(Table1[[#This Row],[Fetal Sex (Male, Female or Unknown)]]="Unknown",Backend!$C$7,"Error"))),"")</f>
        <v/>
      </c>
      <c r="F4714" s="8" t="str">
        <f>IF(Table1[[#This Row],[Is Data Valid]]=TRUE,EXP(0.578+0.332*((Table1[[#This Row],[Gestation (days)]]+0.5)/7)-0.00354*((Table1[[#This Row],[Gestation (days)]]+0.5)/7)^2)*Table1[[#This Row],[BW40_3705]],"")</f>
        <v/>
      </c>
      <c r="G4714" s="2" t="str">
        <f>IF(Table1[[#This Row],[Is Data Valid]]=TRUE,((Table1[[#This Row],[Birthweight (grams)]]/Table1[[#This Row],[BW_GA]])-1)/(Backend!$B$3/100*Table1[[#This Row],[BW40_3705]]),"")</f>
        <v/>
      </c>
      <c r="H4714" s="7" t="str">
        <f>IF(Table1[[#This Row],[Is Data Valid]]=TRUE,((Table1[[#This Row],[Birthweight (grams)]]*0.9/Table1[[#This Row],[BW_GA]])-1)/(Backend!$B$3/100*Table1[[#This Row],[BW40_3705]]),"")</f>
        <v/>
      </c>
      <c r="I4714" s="7" t="str">
        <f>IF(Table1[[#This Row],[Is Data Valid]]=TRUE,((Table1[[#This Row],[Birthweight (grams)]]*1.1/Table1[[#This Row],[BW_GA]])-1)/(Backend!$B$3/100*Table1[[#This Row],[BW40_3705]]),"")</f>
        <v/>
      </c>
      <c r="J4714" s="7" t="str">
        <f>IF(Table1[[#This Row],[Is Data Valid]]=TRUE,_xlfn.NORM.S.DIST(Table1[[#This Row],[Birthweight Z-Score]],TRUE)*100,"")</f>
        <v/>
      </c>
      <c r="K4714" s="7" t="str">
        <f>IF(Table1[[#This Row],[Is Data Valid]]=TRUE,_xlfn.NORM.S.DIST(Table1[[#This Row],[Birthweight Z-Score (BW-10%)]],TRUE)*100,"")</f>
        <v/>
      </c>
      <c r="L4714" s="7" t="str">
        <f>IF(Table1[[#This Row],[Is Data Valid]]=TRUE,_xlfn.NORM.S.DIST(Table1[[#This Row],[Birthweight Z-Score (BW+10%)]],TRUE)*100,"")</f>
        <v/>
      </c>
    </row>
    <row r="4715" spans="1:12" x14ac:dyDescent="0.25">
      <c r="A4715" s="3"/>
      <c r="B4715" s="2"/>
      <c r="C4715" s="2"/>
      <c r="D4715" s="2" t="b">
        <f>IF(AND(NOT(ISBLANK(Table1[[#This Row],[Fetal Sex (Male, Female or Unknown)]])),ISNUMBER(Table1[[#This Row],[Birthweight (grams)]]),ISNUMBER(Table1[[#This Row],[Gestation (days)]])),TRUE,FALSE)</f>
        <v>0</v>
      </c>
      <c r="E4715" s="2" t="str">
        <f>IF(Table1[[#This Row],[Is Data Valid]]=TRUE,IF(Table1[[#This Row],[Fetal Sex (Male, Female or Unknown)]]="Male",Backend!$C$5,IF(Table1[[#This Row],[Fetal Sex (Male, Female or Unknown)]]="Female",Backend!$C$6,IF(Table1[[#This Row],[Fetal Sex (Male, Female or Unknown)]]="Unknown",Backend!$C$7,"Error"))),"")</f>
        <v/>
      </c>
      <c r="F4715" s="8" t="str">
        <f>IF(Table1[[#This Row],[Is Data Valid]]=TRUE,EXP(0.578+0.332*((Table1[[#This Row],[Gestation (days)]]+0.5)/7)-0.00354*((Table1[[#This Row],[Gestation (days)]]+0.5)/7)^2)*Table1[[#This Row],[BW40_3705]],"")</f>
        <v/>
      </c>
      <c r="G4715" s="2" t="str">
        <f>IF(Table1[[#This Row],[Is Data Valid]]=TRUE,((Table1[[#This Row],[Birthweight (grams)]]/Table1[[#This Row],[BW_GA]])-1)/(Backend!$B$3/100*Table1[[#This Row],[BW40_3705]]),"")</f>
        <v/>
      </c>
      <c r="H4715" s="7" t="str">
        <f>IF(Table1[[#This Row],[Is Data Valid]]=TRUE,((Table1[[#This Row],[Birthweight (grams)]]*0.9/Table1[[#This Row],[BW_GA]])-1)/(Backend!$B$3/100*Table1[[#This Row],[BW40_3705]]),"")</f>
        <v/>
      </c>
      <c r="I4715" s="7" t="str">
        <f>IF(Table1[[#This Row],[Is Data Valid]]=TRUE,((Table1[[#This Row],[Birthweight (grams)]]*1.1/Table1[[#This Row],[BW_GA]])-1)/(Backend!$B$3/100*Table1[[#This Row],[BW40_3705]]),"")</f>
        <v/>
      </c>
      <c r="J4715" s="7" t="str">
        <f>IF(Table1[[#This Row],[Is Data Valid]]=TRUE,_xlfn.NORM.S.DIST(Table1[[#This Row],[Birthweight Z-Score]],TRUE)*100,"")</f>
        <v/>
      </c>
      <c r="K4715" s="7" t="str">
        <f>IF(Table1[[#This Row],[Is Data Valid]]=TRUE,_xlfn.NORM.S.DIST(Table1[[#This Row],[Birthweight Z-Score (BW-10%)]],TRUE)*100,"")</f>
        <v/>
      </c>
      <c r="L4715" s="7" t="str">
        <f>IF(Table1[[#This Row],[Is Data Valid]]=TRUE,_xlfn.NORM.S.DIST(Table1[[#This Row],[Birthweight Z-Score (BW+10%)]],TRUE)*100,"")</f>
        <v/>
      </c>
    </row>
    <row r="4716" spans="1:12" x14ac:dyDescent="0.25">
      <c r="A4716" s="3"/>
      <c r="B4716" s="2"/>
      <c r="C4716" s="2"/>
      <c r="D4716" s="2" t="b">
        <f>IF(AND(NOT(ISBLANK(Table1[[#This Row],[Fetal Sex (Male, Female or Unknown)]])),ISNUMBER(Table1[[#This Row],[Birthweight (grams)]]),ISNUMBER(Table1[[#This Row],[Gestation (days)]])),TRUE,FALSE)</f>
        <v>0</v>
      </c>
      <c r="E4716" s="2" t="str">
        <f>IF(Table1[[#This Row],[Is Data Valid]]=TRUE,IF(Table1[[#This Row],[Fetal Sex (Male, Female or Unknown)]]="Male",Backend!$C$5,IF(Table1[[#This Row],[Fetal Sex (Male, Female or Unknown)]]="Female",Backend!$C$6,IF(Table1[[#This Row],[Fetal Sex (Male, Female or Unknown)]]="Unknown",Backend!$C$7,"Error"))),"")</f>
        <v/>
      </c>
      <c r="F4716" s="8" t="str">
        <f>IF(Table1[[#This Row],[Is Data Valid]]=TRUE,EXP(0.578+0.332*((Table1[[#This Row],[Gestation (days)]]+0.5)/7)-0.00354*((Table1[[#This Row],[Gestation (days)]]+0.5)/7)^2)*Table1[[#This Row],[BW40_3705]],"")</f>
        <v/>
      </c>
      <c r="G4716" s="2" t="str">
        <f>IF(Table1[[#This Row],[Is Data Valid]]=TRUE,((Table1[[#This Row],[Birthweight (grams)]]/Table1[[#This Row],[BW_GA]])-1)/(Backend!$B$3/100*Table1[[#This Row],[BW40_3705]]),"")</f>
        <v/>
      </c>
      <c r="H4716" s="7" t="str">
        <f>IF(Table1[[#This Row],[Is Data Valid]]=TRUE,((Table1[[#This Row],[Birthweight (grams)]]*0.9/Table1[[#This Row],[BW_GA]])-1)/(Backend!$B$3/100*Table1[[#This Row],[BW40_3705]]),"")</f>
        <v/>
      </c>
      <c r="I4716" s="7" t="str">
        <f>IF(Table1[[#This Row],[Is Data Valid]]=TRUE,((Table1[[#This Row],[Birthweight (grams)]]*1.1/Table1[[#This Row],[BW_GA]])-1)/(Backend!$B$3/100*Table1[[#This Row],[BW40_3705]]),"")</f>
        <v/>
      </c>
      <c r="J4716" s="7" t="str">
        <f>IF(Table1[[#This Row],[Is Data Valid]]=TRUE,_xlfn.NORM.S.DIST(Table1[[#This Row],[Birthweight Z-Score]],TRUE)*100,"")</f>
        <v/>
      </c>
      <c r="K4716" s="7" t="str">
        <f>IF(Table1[[#This Row],[Is Data Valid]]=TRUE,_xlfn.NORM.S.DIST(Table1[[#This Row],[Birthweight Z-Score (BW-10%)]],TRUE)*100,"")</f>
        <v/>
      </c>
      <c r="L4716" s="7" t="str">
        <f>IF(Table1[[#This Row],[Is Data Valid]]=TRUE,_xlfn.NORM.S.DIST(Table1[[#This Row],[Birthweight Z-Score (BW+10%)]],TRUE)*100,"")</f>
        <v/>
      </c>
    </row>
    <row r="4717" spans="1:12" x14ac:dyDescent="0.25">
      <c r="A4717" s="3"/>
      <c r="B4717" s="2"/>
      <c r="C4717" s="2"/>
      <c r="D4717" s="2" t="b">
        <f>IF(AND(NOT(ISBLANK(Table1[[#This Row],[Fetal Sex (Male, Female or Unknown)]])),ISNUMBER(Table1[[#This Row],[Birthweight (grams)]]),ISNUMBER(Table1[[#This Row],[Gestation (days)]])),TRUE,FALSE)</f>
        <v>0</v>
      </c>
      <c r="E4717" s="2" t="str">
        <f>IF(Table1[[#This Row],[Is Data Valid]]=TRUE,IF(Table1[[#This Row],[Fetal Sex (Male, Female or Unknown)]]="Male",Backend!$C$5,IF(Table1[[#This Row],[Fetal Sex (Male, Female or Unknown)]]="Female",Backend!$C$6,IF(Table1[[#This Row],[Fetal Sex (Male, Female or Unknown)]]="Unknown",Backend!$C$7,"Error"))),"")</f>
        <v/>
      </c>
      <c r="F4717" s="8" t="str">
        <f>IF(Table1[[#This Row],[Is Data Valid]]=TRUE,EXP(0.578+0.332*((Table1[[#This Row],[Gestation (days)]]+0.5)/7)-0.00354*((Table1[[#This Row],[Gestation (days)]]+0.5)/7)^2)*Table1[[#This Row],[BW40_3705]],"")</f>
        <v/>
      </c>
      <c r="G4717" s="2" t="str">
        <f>IF(Table1[[#This Row],[Is Data Valid]]=TRUE,((Table1[[#This Row],[Birthweight (grams)]]/Table1[[#This Row],[BW_GA]])-1)/(Backend!$B$3/100*Table1[[#This Row],[BW40_3705]]),"")</f>
        <v/>
      </c>
      <c r="H4717" s="7" t="str">
        <f>IF(Table1[[#This Row],[Is Data Valid]]=TRUE,((Table1[[#This Row],[Birthweight (grams)]]*0.9/Table1[[#This Row],[BW_GA]])-1)/(Backend!$B$3/100*Table1[[#This Row],[BW40_3705]]),"")</f>
        <v/>
      </c>
      <c r="I4717" s="7" t="str">
        <f>IF(Table1[[#This Row],[Is Data Valid]]=TRUE,((Table1[[#This Row],[Birthweight (grams)]]*1.1/Table1[[#This Row],[BW_GA]])-1)/(Backend!$B$3/100*Table1[[#This Row],[BW40_3705]]),"")</f>
        <v/>
      </c>
      <c r="J4717" s="7" t="str">
        <f>IF(Table1[[#This Row],[Is Data Valid]]=TRUE,_xlfn.NORM.S.DIST(Table1[[#This Row],[Birthweight Z-Score]],TRUE)*100,"")</f>
        <v/>
      </c>
      <c r="K4717" s="7" t="str">
        <f>IF(Table1[[#This Row],[Is Data Valid]]=TRUE,_xlfn.NORM.S.DIST(Table1[[#This Row],[Birthweight Z-Score (BW-10%)]],TRUE)*100,"")</f>
        <v/>
      </c>
      <c r="L4717" s="7" t="str">
        <f>IF(Table1[[#This Row],[Is Data Valid]]=TRUE,_xlfn.NORM.S.DIST(Table1[[#This Row],[Birthweight Z-Score (BW+10%)]],TRUE)*100,"")</f>
        <v/>
      </c>
    </row>
    <row r="4718" spans="1:12" x14ac:dyDescent="0.25">
      <c r="A4718" s="3"/>
      <c r="B4718" s="2"/>
      <c r="C4718" s="2"/>
      <c r="D4718" s="2" t="b">
        <f>IF(AND(NOT(ISBLANK(Table1[[#This Row],[Fetal Sex (Male, Female or Unknown)]])),ISNUMBER(Table1[[#This Row],[Birthweight (grams)]]),ISNUMBER(Table1[[#This Row],[Gestation (days)]])),TRUE,FALSE)</f>
        <v>0</v>
      </c>
      <c r="E4718" s="2" t="str">
        <f>IF(Table1[[#This Row],[Is Data Valid]]=TRUE,IF(Table1[[#This Row],[Fetal Sex (Male, Female or Unknown)]]="Male",Backend!$C$5,IF(Table1[[#This Row],[Fetal Sex (Male, Female or Unknown)]]="Female",Backend!$C$6,IF(Table1[[#This Row],[Fetal Sex (Male, Female or Unknown)]]="Unknown",Backend!$C$7,"Error"))),"")</f>
        <v/>
      </c>
      <c r="F4718" s="8" t="str">
        <f>IF(Table1[[#This Row],[Is Data Valid]]=TRUE,EXP(0.578+0.332*((Table1[[#This Row],[Gestation (days)]]+0.5)/7)-0.00354*((Table1[[#This Row],[Gestation (days)]]+0.5)/7)^2)*Table1[[#This Row],[BW40_3705]],"")</f>
        <v/>
      </c>
      <c r="G4718" s="2" t="str">
        <f>IF(Table1[[#This Row],[Is Data Valid]]=TRUE,((Table1[[#This Row],[Birthweight (grams)]]/Table1[[#This Row],[BW_GA]])-1)/(Backend!$B$3/100*Table1[[#This Row],[BW40_3705]]),"")</f>
        <v/>
      </c>
      <c r="H4718" s="7" t="str">
        <f>IF(Table1[[#This Row],[Is Data Valid]]=TRUE,((Table1[[#This Row],[Birthweight (grams)]]*0.9/Table1[[#This Row],[BW_GA]])-1)/(Backend!$B$3/100*Table1[[#This Row],[BW40_3705]]),"")</f>
        <v/>
      </c>
      <c r="I4718" s="7" t="str">
        <f>IF(Table1[[#This Row],[Is Data Valid]]=TRUE,((Table1[[#This Row],[Birthweight (grams)]]*1.1/Table1[[#This Row],[BW_GA]])-1)/(Backend!$B$3/100*Table1[[#This Row],[BW40_3705]]),"")</f>
        <v/>
      </c>
      <c r="J4718" s="7" t="str">
        <f>IF(Table1[[#This Row],[Is Data Valid]]=TRUE,_xlfn.NORM.S.DIST(Table1[[#This Row],[Birthweight Z-Score]],TRUE)*100,"")</f>
        <v/>
      </c>
      <c r="K4718" s="7" t="str">
        <f>IF(Table1[[#This Row],[Is Data Valid]]=TRUE,_xlfn.NORM.S.DIST(Table1[[#This Row],[Birthweight Z-Score (BW-10%)]],TRUE)*100,"")</f>
        <v/>
      </c>
      <c r="L4718" s="7" t="str">
        <f>IF(Table1[[#This Row],[Is Data Valid]]=TRUE,_xlfn.NORM.S.DIST(Table1[[#This Row],[Birthweight Z-Score (BW+10%)]],TRUE)*100,"")</f>
        <v/>
      </c>
    </row>
    <row r="4719" spans="1:12" x14ac:dyDescent="0.25">
      <c r="A4719" s="3"/>
      <c r="B4719" s="2"/>
      <c r="C4719" s="2"/>
      <c r="D4719" s="2" t="b">
        <f>IF(AND(NOT(ISBLANK(Table1[[#This Row],[Fetal Sex (Male, Female or Unknown)]])),ISNUMBER(Table1[[#This Row],[Birthweight (grams)]]),ISNUMBER(Table1[[#This Row],[Gestation (days)]])),TRUE,FALSE)</f>
        <v>0</v>
      </c>
      <c r="E4719" s="2" t="str">
        <f>IF(Table1[[#This Row],[Is Data Valid]]=TRUE,IF(Table1[[#This Row],[Fetal Sex (Male, Female or Unknown)]]="Male",Backend!$C$5,IF(Table1[[#This Row],[Fetal Sex (Male, Female or Unknown)]]="Female",Backend!$C$6,IF(Table1[[#This Row],[Fetal Sex (Male, Female or Unknown)]]="Unknown",Backend!$C$7,"Error"))),"")</f>
        <v/>
      </c>
      <c r="F4719" s="8" t="str">
        <f>IF(Table1[[#This Row],[Is Data Valid]]=TRUE,EXP(0.578+0.332*((Table1[[#This Row],[Gestation (days)]]+0.5)/7)-0.00354*((Table1[[#This Row],[Gestation (days)]]+0.5)/7)^2)*Table1[[#This Row],[BW40_3705]],"")</f>
        <v/>
      </c>
      <c r="G4719" s="2" t="str">
        <f>IF(Table1[[#This Row],[Is Data Valid]]=TRUE,((Table1[[#This Row],[Birthweight (grams)]]/Table1[[#This Row],[BW_GA]])-1)/(Backend!$B$3/100*Table1[[#This Row],[BW40_3705]]),"")</f>
        <v/>
      </c>
      <c r="H4719" s="7" t="str">
        <f>IF(Table1[[#This Row],[Is Data Valid]]=TRUE,((Table1[[#This Row],[Birthweight (grams)]]*0.9/Table1[[#This Row],[BW_GA]])-1)/(Backend!$B$3/100*Table1[[#This Row],[BW40_3705]]),"")</f>
        <v/>
      </c>
      <c r="I4719" s="7" t="str">
        <f>IF(Table1[[#This Row],[Is Data Valid]]=TRUE,((Table1[[#This Row],[Birthweight (grams)]]*1.1/Table1[[#This Row],[BW_GA]])-1)/(Backend!$B$3/100*Table1[[#This Row],[BW40_3705]]),"")</f>
        <v/>
      </c>
      <c r="J4719" s="7" t="str">
        <f>IF(Table1[[#This Row],[Is Data Valid]]=TRUE,_xlfn.NORM.S.DIST(Table1[[#This Row],[Birthweight Z-Score]],TRUE)*100,"")</f>
        <v/>
      </c>
      <c r="K4719" s="7" t="str">
        <f>IF(Table1[[#This Row],[Is Data Valid]]=TRUE,_xlfn.NORM.S.DIST(Table1[[#This Row],[Birthweight Z-Score (BW-10%)]],TRUE)*100,"")</f>
        <v/>
      </c>
      <c r="L4719" s="7" t="str">
        <f>IF(Table1[[#This Row],[Is Data Valid]]=TRUE,_xlfn.NORM.S.DIST(Table1[[#This Row],[Birthweight Z-Score (BW+10%)]],TRUE)*100,"")</f>
        <v/>
      </c>
    </row>
    <row r="4720" spans="1:12" x14ac:dyDescent="0.25">
      <c r="A4720" s="3"/>
      <c r="B4720" s="2"/>
      <c r="C4720" s="2"/>
      <c r="D4720" s="2" t="b">
        <f>IF(AND(NOT(ISBLANK(Table1[[#This Row],[Fetal Sex (Male, Female or Unknown)]])),ISNUMBER(Table1[[#This Row],[Birthweight (grams)]]),ISNUMBER(Table1[[#This Row],[Gestation (days)]])),TRUE,FALSE)</f>
        <v>0</v>
      </c>
      <c r="E4720" s="2" t="str">
        <f>IF(Table1[[#This Row],[Is Data Valid]]=TRUE,IF(Table1[[#This Row],[Fetal Sex (Male, Female or Unknown)]]="Male",Backend!$C$5,IF(Table1[[#This Row],[Fetal Sex (Male, Female or Unknown)]]="Female",Backend!$C$6,IF(Table1[[#This Row],[Fetal Sex (Male, Female or Unknown)]]="Unknown",Backend!$C$7,"Error"))),"")</f>
        <v/>
      </c>
      <c r="F4720" s="8" t="str">
        <f>IF(Table1[[#This Row],[Is Data Valid]]=TRUE,EXP(0.578+0.332*((Table1[[#This Row],[Gestation (days)]]+0.5)/7)-0.00354*((Table1[[#This Row],[Gestation (days)]]+0.5)/7)^2)*Table1[[#This Row],[BW40_3705]],"")</f>
        <v/>
      </c>
      <c r="G4720" s="2" t="str">
        <f>IF(Table1[[#This Row],[Is Data Valid]]=TRUE,((Table1[[#This Row],[Birthweight (grams)]]/Table1[[#This Row],[BW_GA]])-1)/(Backend!$B$3/100*Table1[[#This Row],[BW40_3705]]),"")</f>
        <v/>
      </c>
      <c r="H4720" s="7" t="str">
        <f>IF(Table1[[#This Row],[Is Data Valid]]=TRUE,((Table1[[#This Row],[Birthweight (grams)]]*0.9/Table1[[#This Row],[BW_GA]])-1)/(Backend!$B$3/100*Table1[[#This Row],[BW40_3705]]),"")</f>
        <v/>
      </c>
      <c r="I4720" s="7" t="str">
        <f>IF(Table1[[#This Row],[Is Data Valid]]=TRUE,((Table1[[#This Row],[Birthweight (grams)]]*1.1/Table1[[#This Row],[BW_GA]])-1)/(Backend!$B$3/100*Table1[[#This Row],[BW40_3705]]),"")</f>
        <v/>
      </c>
      <c r="J4720" s="7" t="str">
        <f>IF(Table1[[#This Row],[Is Data Valid]]=TRUE,_xlfn.NORM.S.DIST(Table1[[#This Row],[Birthweight Z-Score]],TRUE)*100,"")</f>
        <v/>
      </c>
      <c r="K4720" s="7" t="str">
        <f>IF(Table1[[#This Row],[Is Data Valid]]=TRUE,_xlfn.NORM.S.DIST(Table1[[#This Row],[Birthweight Z-Score (BW-10%)]],TRUE)*100,"")</f>
        <v/>
      </c>
      <c r="L4720" s="7" t="str">
        <f>IF(Table1[[#This Row],[Is Data Valid]]=TRUE,_xlfn.NORM.S.DIST(Table1[[#This Row],[Birthweight Z-Score (BW+10%)]],TRUE)*100,"")</f>
        <v/>
      </c>
    </row>
    <row r="4721" spans="1:12" x14ac:dyDescent="0.25">
      <c r="A4721" s="3"/>
      <c r="B4721" s="2"/>
      <c r="C4721" s="2"/>
      <c r="D4721" s="2" t="b">
        <f>IF(AND(NOT(ISBLANK(Table1[[#This Row],[Fetal Sex (Male, Female or Unknown)]])),ISNUMBER(Table1[[#This Row],[Birthweight (grams)]]),ISNUMBER(Table1[[#This Row],[Gestation (days)]])),TRUE,FALSE)</f>
        <v>0</v>
      </c>
      <c r="E4721" s="2" t="str">
        <f>IF(Table1[[#This Row],[Is Data Valid]]=TRUE,IF(Table1[[#This Row],[Fetal Sex (Male, Female or Unknown)]]="Male",Backend!$C$5,IF(Table1[[#This Row],[Fetal Sex (Male, Female or Unknown)]]="Female",Backend!$C$6,IF(Table1[[#This Row],[Fetal Sex (Male, Female or Unknown)]]="Unknown",Backend!$C$7,"Error"))),"")</f>
        <v/>
      </c>
      <c r="F4721" s="8" t="str">
        <f>IF(Table1[[#This Row],[Is Data Valid]]=TRUE,EXP(0.578+0.332*((Table1[[#This Row],[Gestation (days)]]+0.5)/7)-0.00354*((Table1[[#This Row],[Gestation (days)]]+0.5)/7)^2)*Table1[[#This Row],[BW40_3705]],"")</f>
        <v/>
      </c>
      <c r="G4721" s="2" t="str">
        <f>IF(Table1[[#This Row],[Is Data Valid]]=TRUE,((Table1[[#This Row],[Birthweight (grams)]]/Table1[[#This Row],[BW_GA]])-1)/(Backend!$B$3/100*Table1[[#This Row],[BW40_3705]]),"")</f>
        <v/>
      </c>
      <c r="H4721" s="7" t="str">
        <f>IF(Table1[[#This Row],[Is Data Valid]]=TRUE,((Table1[[#This Row],[Birthweight (grams)]]*0.9/Table1[[#This Row],[BW_GA]])-1)/(Backend!$B$3/100*Table1[[#This Row],[BW40_3705]]),"")</f>
        <v/>
      </c>
      <c r="I4721" s="7" t="str">
        <f>IF(Table1[[#This Row],[Is Data Valid]]=TRUE,((Table1[[#This Row],[Birthweight (grams)]]*1.1/Table1[[#This Row],[BW_GA]])-1)/(Backend!$B$3/100*Table1[[#This Row],[BW40_3705]]),"")</f>
        <v/>
      </c>
      <c r="J4721" s="7" t="str">
        <f>IF(Table1[[#This Row],[Is Data Valid]]=TRUE,_xlfn.NORM.S.DIST(Table1[[#This Row],[Birthweight Z-Score]],TRUE)*100,"")</f>
        <v/>
      </c>
      <c r="K4721" s="7" t="str">
        <f>IF(Table1[[#This Row],[Is Data Valid]]=TRUE,_xlfn.NORM.S.DIST(Table1[[#This Row],[Birthweight Z-Score (BW-10%)]],TRUE)*100,"")</f>
        <v/>
      </c>
      <c r="L4721" s="7" t="str">
        <f>IF(Table1[[#This Row],[Is Data Valid]]=TRUE,_xlfn.NORM.S.DIST(Table1[[#This Row],[Birthweight Z-Score (BW+10%)]],TRUE)*100,"")</f>
        <v/>
      </c>
    </row>
    <row r="4722" spans="1:12" x14ac:dyDescent="0.25">
      <c r="A4722" s="3"/>
      <c r="B4722" s="2"/>
      <c r="C4722" s="2"/>
      <c r="D4722" s="2" t="b">
        <f>IF(AND(NOT(ISBLANK(Table1[[#This Row],[Fetal Sex (Male, Female or Unknown)]])),ISNUMBER(Table1[[#This Row],[Birthweight (grams)]]),ISNUMBER(Table1[[#This Row],[Gestation (days)]])),TRUE,FALSE)</f>
        <v>0</v>
      </c>
      <c r="E4722" s="2" t="str">
        <f>IF(Table1[[#This Row],[Is Data Valid]]=TRUE,IF(Table1[[#This Row],[Fetal Sex (Male, Female or Unknown)]]="Male",Backend!$C$5,IF(Table1[[#This Row],[Fetal Sex (Male, Female or Unknown)]]="Female",Backend!$C$6,IF(Table1[[#This Row],[Fetal Sex (Male, Female or Unknown)]]="Unknown",Backend!$C$7,"Error"))),"")</f>
        <v/>
      </c>
      <c r="F4722" s="8" t="str">
        <f>IF(Table1[[#This Row],[Is Data Valid]]=TRUE,EXP(0.578+0.332*((Table1[[#This Row],[Gestation (days)]]+0.5)/7)-0.00354*((Table1[[#This Row],[Gestation (days)]]+0.5)/7)^2)*Table1[[#This Row],[BW40_3705]],"")</f>
        <v/>
      </c>
      <c r="G4722" s="2" t="str">
        <f>IF(Table1[[#This Row],[Is Data Valid]]=TRUE,((Table1[[#This Row],[Birthweight (grams)]]/Table1[[#This Row],[BW_GA]])-1)/(Backend!$B$3/100*Table1[[#This Row],[BW40_3705]]),"")</f>
        <v/>
      </c>
      <c r="H4722" s="7" t="str">
        <f>IF(Table1[[#This Row],[Is Data Valid]]=TRUE,((Table1[[#This Row],[Birthweight (grams)]]*0.9/Table1[[#This Row],[BW_GA]])-1)/(Backend!$B$3/100*Table1[[#This Row],[BW40_3705]]),"")</f>
        <v/>
      </c>
      <c r="I4722" s="7" t="str">
        <f>IF(Table1[[#This Row],[Is Data Valid]]=TRUE,((Table1[[#This Row],[Birthweight (grams)]]*1.1/Table1[[#This Row],[BW_GA]])-1)/(Backend!$B$3/100*Table1[[#This Row],[BW40_3705]]),"")</f>
        <v/>
      </c>
      <c r="J4722" s="7" t="str">
        <f>IF(Table1[[#This Row],[Is Data Valid]]=TRUE,_xlfn.NORM.S.DIST(Table1[[#This Row],[Birthweight Z-Score]],TRUE)*100,"")</f>
        <v/>
      </c>
      <c r="K4722" s="7" t="str">
        <f>IF(Table1[[#This Row],[Is Data Valid]]=TRUE,_xlfn.NORM.S.DIST(Table1[[#This Row],[Birthweight Z-Score (BW-10%)]],TRUE)*100,"")</f>
        <v/>
      </c>
      <c r="L4722" s="7" t="str">
        <f>IF(Table1[[#This Row],[Is Data Valid]]=TRUE,_xlfn.NORM.S.DIST(Table1[[#This Row],[Birthweight Z-Score (BW+10%)]],TRUE)*100,"")</f>
        <v/>
      </c>
    </row>
    <row r="4723" spans="1:12" x14ac:dyDescent="0.25">
      <c r="A4723" s="3"/>
      <c r="B4723" s="2"/>
      <c r="C4723" s="2"/>
      <c r="D4723" s="2" t="b">
        <f>IF(AND(NOT(ISBLANK(Table1[[#This Row],[Fetal Sex (Male, Female or Unknown)]])),ISNUMBER(Table1[[#This Row],[Birthweight (grams)]]),ISNUMBER(Table1[[#This Row],[Gestation (days)]])),TRUE,FALSE)</f>
        <v>0</v>
      </c>
      <c r="E4723" s="2" t="str">
        <f>IF(Table1[[#This Row],[Is Data Valid]]=TRUE,IF(Table1[[#This Row],[Fetal Sex (Male, Female or Unknown)]]="Male",Backend!$C$5,IF(Table1[[#This Row],[Fetal Sex (Male, Female or Unknown)]]="Female",Backend!$C$6,IF(Table1[[#This Row],[Fetal Sex (Male, Female or Unknown)]]="Unknown",Backend!$C$7,"Error"))),"")</f>
        <v/>
      </c>
      <c r="F4723" s="8" t="str">
        <f>IF(Table1[[#This Row],[Is Data Valid]]=TRUE,EXP(0.578+0.332*((Table1[[#This Row],[Gestation (days)]]+0.5)/7)-0.00354*((Table1[[#This Row],[Gestation (days)]]+0.5)/7)^2)*Table1[[#This Row],[BW40_3705]],"")</f>
        <v/>
      </c>
      <c r="G4723" s="2" t="str">
        <f>IF(Table1[[#This Row],[Is Data Valid]]=TRUE,((Table1[[#This Row],[Birthweight (grams)]]/Table1[[#This Row],[BW_GA]])-1)/(Backend!$B$3/100*Table1[[#This Row],[BW40_3705]]),"")</f>
        <v/>
      </c>
      <c r="H4723" s="7" t="str">
        <f>IF(Table1[[#This Row],[Is Data Valid]]=TRUE,((Table1[[#This Row],[Birthweight (grams)]]*0.9/Table1[[#This Row],[BW_GA]])-1)/(Backend!$B$3/100*Table1[[#This Row],[BW40_3705]]),"")</f>
        <v/>
      </c>
      <c r="I4723" s="7" t="str">
        <f>IF(Table1[[#This Row],[Is Data Valid]]=TRUE,((Table1[[#This Row],[Birthweight (grams)]]*1.1/Table1[[#This Row],[BW_GA]])-1)/(Backend!$B$3/100*Table1[[#This Row],[BW40_3705]]),"")</f>
        <v/>
      </c>
      <c r="J4723" s="7" t="str">
        <f>IF(Table1[[#This Row],[Is Data Valid]]=TRUE,_xlfn.NORM.S.DIST(Table1[[#This Row],[Birthweight Z-Score]],TRUE)*100,"")</f>
        <v/>
      </c>
      <c r="K4723" s="7" t="str">
        <f>IF(Table1[[#This Row],[Is Data Valid]]=TRUE,_xlfn.NORM.S.DIST(Table1[[#This Row],[Birthweight Z-Score (BW-10%)]],TRUE)*100,"")</f>
        <v/>
      </c>
      <c r="L4723" s="7" t="str">
        <f>IF(Table1[[#This Row],[Is Data Valid]]=TRUE,_xlfn.NORM.S.DIST(Table1[[#This Row],[Birthweight Z-Score (BW+10%)]],TRUE)*100,"")</f>
        <v/>
      </c>
    </row>
    <row r="4724" spans="1:12" x14ac:dyDescent="0.25">
      <c r="A4724" s="3"/>
      <c r="B4724" s="2"/>
      <c r="C4724" s="2"/>
      <c r="D4724" s="2" t="b">
        <f>IF(AND(NOT(ISBLANK(Table1[[#This Row],[Fetal Sex (Male, Female or Unknown)]])),ISNUMBER(Table1[[#This Row],[Birthweight (grams)]]),ISNUMBER(Table1[[#This Row],[Gestation (days)]])),TRUE,FALSE)</f>
        <v>0</v>
      </c>
      <c r="E4724" s="2" t="str">
        <f>IF(Table1[[#This Row],[Is Data Valid]]=TRUE,IF(Table1[[#This Row],[Fetal Sex (Male, Female or Unknown)]]="Male",Backend!$C$5,IF(Table1[[#This Row],[Fetal Sex (Male, Female or Unknown)]]="Female",Backend!$C$6,IF(Table1[[#This Row],[Fetal Sex (Male, Female or Unknown)]]="Unknown",Backend!$C$7,"Error"))),"")</f>
        <v/>
      </c>
      <c r="F4724" s="8" t="str">
        <f>IF(Table1[[#This Row],[Is Data Valid]]=TRUE,EXP(0.578+0.332*((Table1[[#This Row],[Gestation (days)]]+0.5)/7)-0.00354*((Table1[[#This Row],[Gestation (days)]]+0.5)/7)^2)*Table1[[#This Row],[BW40_3705]],"")</f>
        <v/>
      </c>
      <c r="G4724" s="2" t="str">
        <f>IF(Table1[[#This Row],[Is Data Valid]]=TRUE,((Table1[[#This Row],[Birthweight (grams)]]/Table1[[#This Row],[BW_GA]])-1)/(Backend!$B$3/100*Table1[[#This Row],[BW40_3705]]),"")</f>
        <v/>
      </c>
      <c r="H4724" s="7" t="str">
        <f>IF(Table1[[#This Row],[Is Data Valid]]=TRUE,((Table1[[#This Row],[Birthweight (grams)]]*0.9/Table1[[#This Row],[BW_GA]])-1)/(Backend!$B$3/100*Table1[[#This Row],[BW40_3705]]),"")</f>
        <v/>
      </c>
      <c r="I4724" s="7" t="str">
        <f>IF(Table1[[#This Row],[Is Data Valid]]=TRUE,((Table1[[#This Row],[Birthweight (grams)]]*1.1/Table1[[#This Row],[BW_GA]])-1)/(Backend!$B$3/100*Table1[[#This Row],[BW40_3705]]),"")</f>
        <v/>
      </c>
      <c r="J4724" s="7" t="str">
        <f>IF(Table1[[#This Row],[Is Data Valid]]=TRUE,_xlfn.NORM.S.DIST(Table1[[#This Row],[Birthweight Z-Score]],TRUE)*100,"")</f>
        <v/>
      </c>
      <c r="K4724" s="7" t="str">
        <f>IF(Table1[[#This Row],[Is Data Valid]]=TRUE,_xlfn.NORM.S.DIST(Table1[[#This Row],[Birthweight Z-Score (BW-10%)]],TRUE)*100,"")</f>
        <v/>
      </c>
      <c r="L4724" s="7" t="str">
        <f>IF(Table1[[#This Row],[Is Data Valid]]=TRUE,_xlfn.NORM.S.DIST(Table1[[#This Row],[Birthweight Z-Score (BW+10%)]],TRUE)*100,"")</f>
        <v/>
      </c>
    </row>
    <row r="4725" spans="1:12" x14ac:dyDescent="0.25">
      <c r="A4725" s="3"/>
      <c r="B4725" s="2"/>
      <c r="C4725" s="2"/>
      <c r="D4725" s="2" t="b">
        <f>IF(AND(NOT(ISBLANK(Table1[[#This Row],[Fetal Sex (Male, Female or Unknown)]])),ISNUMBER(Table1[[#This Row],[Birthweight (grams)]]),ISNUMBER(Table1[[#This Row],[Gestation (days)]])),TRUE,FALSE)</f>
        <v>0</v>
      </c>
      <c r="E4725" s="2" t="str">
        <f>IF(Table1[[#This Row],[Is Data Valid]]=TRUE,IF(Table1[[#This Row],[Fetal Sex (Male, Female or Unknown)]]="Male",Backend!$C$5,IF(Table1[[#This Row],[Fetal Sex (Male, Female or Unknown)]]="Female",Backend!$C$6,IF(Table1[[#This Row],[Fetal Sex (Male, Female or Unknown)]]="Unknown",Backend!$C$7,"Error"))),"")</f>
        <v/>
      </c>
      <c r="F4725" s="8" t="str">
        <f>IF(Table1[[#This Row],[Is Data Valid]]=TRUE,EXP(0.578+0.332*((Table1[[#This Row],[Gestation (days)]]+0.5)/7)-0.00354*((Table1[[#This Row],[Gestation (days)]]+0.5)/7)^2)*Table1[[#This Row],[BW40_3705]],"")</f>
        <v/>
      </c>
      <c r="G4725" s="2" t="str">
        <f>IF(Table1[[#This Row],[Is Data Valid]]=TRUE,((Table1[[#This Row],[Birthweight (grams)]]/Table1[[#This Row],[BW_GA]])-1)/(Backend!$B$3/100*Table1[[#This Row],[BW40_3705]]),"")</f>
        <v/>
      </c>
      <c r="H4725" s="7" t="str">
        <f>IF(Table1[[#This Row],[Is Data Valid]]=TRUE,((Table1[[#This Row],[Birthweight (grams)]]*0.9/Table1[[#This Row],[BW_GA]])-1)/(Backend!$B$3/100*Table1[[#This Row],[BW40_3705]]),"")</f>
        <v/>
      </c>
      <c r="I4725" s="7" t="str">
        <f>IF(Table1[[#This Row],[Is Data Valid]]=TRUE,((Table1[[#This Row],[Birthweight (grams)]]*1.1/Table1[[#This Row],[BW_GA]])-1)/(Backend!$B$3/100*Table1[[#This Row],[BW40_3705]]),"")</f>
        <v/>
      </c>
      <c r="J4725" s="7" t="str">
        <f>IF(Table1[[#This Row],[Is Data Valid]]=TRUE,_xlfn.NORM.S.DIST(Table1[[#This Row],[Birthweight Z-Score]],TRUE)*100,"")</f>
        <v/>
      </c>
      <c r="K4725" s="7" t="str">
        <f>IF(Table1[[#This Row],[Is Data Valid]]=TRUE,_xlfn.NORM.S.DIST(Table1[[#This Row],[Birthweight Z-Score (BW-10%)]],TRUE)*100,"")</f>
        <v/>
      </c>
      <c r="L4725" s="7" t="str">
        <f>IF(Table1[[#This Row],[Is Data Valid]]=TRUE,_xlfn.NORM.S.DIST(Table1[[#This Row],[Birthweight Z-Score (BW+10%)]],TRUE)*100,"")</f>
        <v/>
      </c>
    </row>
    <row r="4726" spans="1:12" x14ac:dyDescent="0.25">
      <c r="A4726" s="3"/>
      <c r="B4726" s="2"/>
      <c r="C4726" s="2"/>
      <c r="D4726" s="2" t="b">
        <f>IF(AND(NOT(ISBLANK(Table1[[#This Row],[Fetal Sex (Male, Female or Unknown)]])),ISNUMBER(Table1[[#This Row],[Birthweight (grams)]]),ISNUMBER(Table1[[#This Row],[Gestation (days)]])),TRUE,FALSE)</f>
        <v>0</v>
      </c>
      <c r="E4726" s="2" t="str">
        <f>IF(Table1[[#This Row],[Is Data Valid]]=TRUE,IF(Table1[[#This Row],[Fetal Sex (Male, Female or Unknown)]]="Male",Backend!$C$5,IF(Table1[[#This Row],[Fetal Sex (Male, Female or Unknown)]]="Female",Backend!$C$6,IF(Table1[[#This Row],[Fetal Sex (Male, Female or Unknown)]]="Unknown",Backend!$C$7,"Error"))),"")</f>
        <v/>
      </c>
      <c r="F4726" s="8" t="str">
        <f>IF(Table1[[#This Row],[Is Data Valid]]=TRUE,EXP(0.578+0.332*((Table1[[#This Row],[Gestation (days)]]+0.5)/7)-0.00354*((Table1[[#This Row],[Gestation (days)]]+0.5)/7)^2)*Table1[[#This Row],[BW40_3705]],"")</f>
        <v/>
      </c>
      <c r="G4726" s="2" t="str">
        <f>IF(Table1[[#This Row],[Is Data Valid]]=TRUE,((Table1[[#This Row],[Birthweight (grams)]]/Table1[[#This Row],[BW_GA]])-1)/(Backend!$B$3/100*Table1[[#This Row],[BW40_3705]]),"")</f>
        <v/>
      </c>
      <c r="H4726" s="7" t="str">
        <f>IF(Table1[[#This Row],[Is Data Valid]]=TRUE,((Table1[[#This Row],[Birthweight (grams)]]*0.9/Table1[[#This Row],[BW_GA]])-1)/(Backend!$B$3/100*Table1[[#This Row],[BW40_3705]]),"")</f>
        <v/>
      </c>
      <c r="I4726" s="7" t="str">
        <f>IF(Table1[[#This Row],[Is Data Valid]]=TRUE,((Table1[[#This Row],[Birthweight (grams)]]*1.1/Table1[[#This Row],[BW_GA]])-1)/(Backend!$B$3/100*Table1[[#This Row],[BW40_3705]]),"")</f>
        <v/>
      </c>
      <c r="J4726" s="7" t="str">
        <f>IF(Table1[[#This Row],[Is Data Valid]]=TRUE,_xlfn.NORM.S.DIST(Table1[[#This Row],[Birthweight Z-Score]],TRUE)*100,"")</f>
        <v/>
      </c>
      <c r="K4726" s="7" t="str">
        <f>IF(Table1[[#This Row],[Is Data Valid]]=TRUE,_xlfn.NORM.S.DIST(Table1[[#This Row],[Birthweight Z-Score (BW-10%)]],TRUE)*100,"")</f>
        <v/>
      </c>
      <c r="L4726" s="7" t="str">
        <f>IF(Table1[[#This Row],[Is Data Valid]]=TRUE,_xlfn.NORM.S.DIST(Table1[[#This Row],[Birthweight Z-Score (BW+10%)]],TRUE)*100,"")</f>
        <v/>
      </c>
    </row>
    <row r="4727" spans="1:12" x14ac:dyDescent="0.25">
      <c r="A4727" s="3"/>
      <c r="B4727" s="2"/>
      <c r="C4727" s="2"/>
      <c r="D4727" s="2" t="b">
        <f>IF(AND(NOT(ISBLANK(Table1[[#This Row],[Fetal Sex (Male, Female or Unknown)]])),ISNUMBER(Table1[[#This Row],[Birthweight (grams)]]),ISNUMBER(Table1[[#This Row],[Gestation (days)]])),TRUE,FALSE)</f>
        <v>0</v>
      </c>
      <c r="E4727" s="2" t="str">
        <f>IF(Table1[[#This Row],[Is Data Valid]]=TRUE,IF(Table1[[#This Row],[Fetal Sex (Male, Female or Unknown)]]="Male",Backend!$C$5,IF(Table1[[#This Row],[Fetal Sex (Male, Female or Unknown)]]="Female",Backend!$C$6,IF(Table1[[#This Row],[Fetal Sex (Male, Female or Unknown)]]="Unknown",Backend!$C$7,"Error"))),"")</f>
        <v/>
      </c>
      <c r="F4727" s="8" t="str">
        <f>IF(Table1[[#This Row],[Is Data Valid]]=TRUE,EXP(0.578+0.332*((Table1[[#This Row],[Gestation (days)]]+0.5)/7)-0.00354*((Table1[[#This Row],[Gestation (days)]]+0.5)/7)^2)*Table1[[#This Row],[BW40_3705]],"")</f>
        <v/>
      </c>
      <c r="G4727" s="2" t="str">
        <f>IF(Table1[[#This Row],[Is Data Valid]]=TRUE,((Table1[[#This Row],[Birthweight (grams)]]/Table1[[#This Row],[BW_GA]])-1)/(Backend!$B$3/100*Table1[[#This Row],[BW40_3705]]),"")</f>
        <v/>
      </c>
      <c r="H4727" s="7" t="str">
        <f>IF(Table1[[#This Row],[Is Data Valid]]=TRUE,((Table1[[#This Row],[Birthweight (grams)]]*0.9/Table1[[#This Row],[BW_GA]])-1)/(Backend!$B$3/100*Table1[[#This Row],[BW40_3705]]),"")</f>
        <v/>
      </c>
      <c r="I4727" s="7" t="str">
        <f>IF(Table1[[#This Row],[Is Data Valid]]=TRUE,((Table1[[#This Row],[Birthweight (grams)]]*1.1/Table1[[#This Row],[BW_GA]])-1)/(Backend!$B$3/100*Table1[[#This Row],[BW40_3705]]),"")</f>
        <v/>
      </c>
      <c r="J4727" s="7" t="str">
        <f>IF(Table1[[#This Row],[Is Data Valid]]=TRUE,_xlfn.NORM.S.DIST(Table1[[#This Row],[Birthweight Z-Score]],TRUE)*100,"")</f>
        <v/>
      </c>
      <c r="K4727" s="7" t="str">
        <f>IF(Table1[[#This Row],[Is Data Valid]]=TRUE,_xlfn.NORM.S.DIST(Table1[[#This Row],[Birthweight Z-Score (BW-10%)]],TRUE)*100,"")</f>
        <v/>
      </c>
      <c r="L4727" s="7" t="str">
        <f>IF(Table1[[#This Row],[Is Data Valid]]=TRUE,_xlfn.NORM.S.DIST(Table1[[#This Row],[Birthweight Z-Score (BW+10%)]],TRUE)*100,"")</f>
        <v/>
      </c>
    </row>
    <row r="4728" spans="1:12" x14ac:dyDescent="0.25">
      <c r="A4728" s="3"/>
      <c r="B4728" s="2"/>
      <c r="C4728" s="2"/>
      <c r="D4728" s="2" t="b">
        <f>IF(AND(NOT(ISBLANK(Table1[[#This Row],[Fetal Sex (Male, Female or Unknown)]])),ISNUMBER(Table1[[#This Row],[Birthweight (grams)]]),ISNUMBER(Table1[[#This Row],[Gestation (days)]])),TRUE,FALSE)</f>
        <v>0</v>
      </c>
      <c r="E4728" s="2" t="str">
        <f>IF(Table1[[#This Row],[Is Data Valid]]=TRUE,IF(Table1[[#This Row],[Fetal Sex (Male, Female or Unknown)]]="Male",Backend!$C$5,IF(Table1[[#This Row],[Fetal Sex (Male, Female or Unknown)]]="Female",Backend!$C$6,IF(Table1[[#This Row],[Fetal Sex (Male, Female or Unknown)]]="Unknown",Backend!$C$7,"Error"))),"")</f>
        <v/>
      </c>
      <c r="F4728" s="8" t="str">
        <f>IF(Table1[[#This Row],[Is Data Valid]]=TRUE,EXP(0.578+0.332*((Table1[[#This Row],[Gestation (days)]]+0.5)/7)-0.00354*((Table1[[#This Row],[Gestation (days)]]+0.5)/7)^2)*Table1[[#This Row],[BW40_3705]],"")</f>
        <v/>
      </c>
      <c r="G4728" s="2" t="str">
        <f>IF(Table1[[#This Row],[Is Data Valid]]=TRUE,((Table1[[#This Row],[Birthweight (grams)]]/Table1[[#This Row],[BW_GA]])-1)/(Backend!$B$3/100*Table1[[#This Row],[BW40_3705]]),"")</f>
        <v/>
      </c>
      <c r="H4728" s="7" t="str">
        <f>IF(Table1[[#This Row],[Is Data Valid]]=TRUE,((Table1[[#This Row],[Birthweight (grams)]]*0.9/Table1[[#This Row],[BW_GA]])-1)/(Backend!$B$3/100*Table1[[#This Row],[BW40_3705]]),"")</f>
        <v/>
      </c>
      <c r="I4728" s="7" t="str">
        <f>IF(Table1[[#This Row],[Is Data Valid]]=TRUE,((Table1[[#This Row],[Birthweight (grams)]]*1.1/Table1[[#This Row],[BW_GA]])-1)/(Backend!$B$3/100*Table1[[#This Row],[BW40_3705]]),"")</f>
        <v/>
      </c>
      <c r="J4728" s="7" t="str">
        <f>IF(Table1[[#This Row],[Is Data Valid]]=TRUE,_xlfn.NORM.S.DIST(Table1[[#This Row],[Birthweight Z-Score]],TRUE)*100,"")</f>
        <v/>
      </c>
      <c r="K4728" s="7" t="str">
        <f>IF(Table1[[#This Row],[Is Data Valid]]=TRUE,_xlfn.NORM.S.DIST(Table1[[#This Row],[Birthweight Z-Score (BW-10%)]],TRUE)*100,"")</f>
        <v/>
      </c>
      <c r="L4728" s="7" t="str">
        <f>IF(Table1[[#This Row],[Is Data Valid]]=TRUE,_xlfn.NORM.S.DIST(Table1[[#This Row],[Birthweight Z-Score (BW+10%)]],TRUE)*100,"")</f>
        <v/>
      </c>
    </row>
    <row r="4729" spans="1:12" x14ac:dyDescent="0.25">
      <c r="A4729" s="3"/>
      <c r="B4729" s="2"/>
      <c r="C4729" s="2"/>
      <c r="D4729" s="2" t="b">
        <f>IF(AND(NOT(ISBLANK(Table1[[#This Row],[Fetal Sex (Male, Female or Unknown)]])),ISNUMBER(Table1[[#This Row],[Birthweight (grams)]]),ISNUMBER(Table1[[#This Row],[Gestation (days)]])),TRUE,FALSE)</f>
        <v>0</v>
      </c>
      <c r="E4729" s="2" t="str">
        <f>IF(Table1[[#This Row],[Is Data Valid]]=TRUE,IF(Table1[[#This Row],[Fetal Sex (Male, Female or Unknown)]]="Male",Backend!$C$5,IF(Table1[[#This Row],[Fetal Sex (Male, Female or Unknown)]]="Female",Backend!$C$6,IF(Table1[[#This Row],[Fetal Sex (Male, Female or Unknown)]]="Unknown",Backend!$C$7,"Error"))),"")</f>
        <v/>
      </c>
      <c r="F4729" s="8" t="str">
        <f>IF(Table1[[#This Row],[Is Data Valid]]=TRUE,EXP(0.578+0.332*((Table1[[#This Row],[Gestation (days)]]+0.5)/7)-0.00354*((Table1[[#This Row],[Gestation (days)]]+0.5)/7)^2)*Table1[[#This Row],[BW40_3705]],"")</f>
        <v/>
      </c>
      <c r="G4729" s="2" t="str">
        <f>IF(Table1[[#This Row],[Is Data Valid]]=TRUE,((Table1[[#This Row],[Birthweight (grams)]]/Table1[[#This Row],[BW_GA]])-1)/(Backend!$B$3/100*Table1[[#This Row],[BW40_3705]]),"")</f>
        <v/>
      </c>
      <c r="H4729" s="7" t="str">
        <f>IF(Table1[[#This Row],[Is Data Valid]]=TRUE,((Table1[[#This Row],[Birthweight (grams)]]*0.9/Table1[[#This Row],[BW_GA]])-1)/(Backend!$B$3/100*Table1[[#This Row],[BW40_3705]]),"")</f>
        <v/>
      </c>
      <c r="I4729" s="7" t="str">
        <f>IF(Table1[[#This Row],[Is Data Valid]]=TRUE,((Table1[[#This Row],[Birthweight (grams)]]*1.1/Table1[[#This Row],[BW_GA]])-1)/(Backend!$B$3/100*Table1[[#This Row],[BW40_3705]]),"")</f>
        <v/>
      </c>
      <c r="J4729" s="7" t="str">
        <f>IF(Table1[[#This Row],[Is Data Valid]]=TRUE,_xlfn.NORM.S.DIST(Table1[[#This Row],[Birthweight Z-Score]],TRUE)*100,"")</f>
        <v/>
      </c>
      <c r="K4729" s="7" t="str">
        <f>IF(Table1[[#This Row],[Is Data Valid]]=TRUE,_xlfn.NORM.S.DIST(Table1[[#This Row],[Birthweight Z-Score (BW-10%)]],TRUE)*100,"")</f>
        <v/>
      </c>
      <c r="L4729" s="7" t="str">
        <f>IF(Table1[[#This Row],[Is Data Valid]]=TRUE,_xlfn.NORM.S.DIST(Table1[[#This Row],[Birthweight Z-Score (BW+10%)]],TRUE)*100,"")</f>
        <v/>
      </c>
    </row>
    <row r="4730" spans="1:12" x14ac:dyDescent="0.25">
      <c r="A4730" s="3"/>
      <c r="B4730" s="2"/>
      <c r="C4730" s="2"/>
      <c r="D4730" s="2" t="b">
        <f>IF(AND(NOT(ISBLANK(Table1[[#This Row],[Fetal Sex (Male, Female or Unknown)]])),ISNUMBER(Table1[[#This Row],[Birthweight (grams)]]),ISNUMBER(Table1[[#This Row],[Gestation (days)]])),TRUE,FALSE)</f>
        <v>0</v>
      </c>
      <c r="E4730" s="2" t="str">
        <f>IF(Table1[[#This Row],[Is Data Valid]]=TRUE,IF(Table1[[#This Row],[Fetal Sex (Male, Female or Unknown)]]="Male",Backend!$C$5,IF(Table1[[#This Row],[Fetal Sex (Male, Female or Unknown)]]="Female",Backend!$C$6,IF(Table1[[#This Row],[Fetal Sex (Male, Female or Unknown)]]="Unknown",Backend!$C$7,"Error"))),"")</f>
        <v/>
      </c>
      <c r="F4730" s="8" t="str">
        <f>IF(Table1[[#This Row],[Is Data Valid]]=TRUE,EXP(0.578+0.332*((Table1[[#This Row],[Gestation (days)]]+0.5)/7)-0.00354*((Table1[[#This Row],[Gestation (days)]]+0.5)/7)^2)*Table1[[#This Row],[BW40_3705]],"")</f>
        <v/>
      </c>
      <c r="G4730" s="2" t="str">
        <f>IF(Table1[[#This Row],[Is Data Valid]]=TRUE,((Table1[[#This Row],[Birthweight (grams)]]/Table1[[#This Row],[BW_GA]])-1)/(Backend!$B$3/100*Table1[[#This Row],[BW40_3705]]),"")</f>
        <v/>
      </c>
      <c r="H4730" s="7" t="str">
        <f>IF(Table1[[#This Row],[Is Data Valid]]=TRUE,((Table1[[#This Row],[Birthweight (grams)]]*0.9/Table1[[#This Row],[BW_GA]])-1)/(Backend!$B$3/100*Table1[[#This Row],[BW40_3705]]),"")</f>
        <v/>
      </c>
      <c r="I4730" s="7" t="str">
        <f>IF(Table1[[#This Row],[Is Data Valid]]=TRUE,((Table1[[#This Row],[Birthweight (grams)]]*1.1/Table1[[#This Row],[BW_GA]])-1)/(Backend!$B$3/100*Table1[[#This Row],[BW40_3705]]),"")</f>
        <v/>
      </c>
      <c r="J4730" s="7" t="str">
        <f>IF(Table1[[#This Row],[Is Data Valid]]=TRUE,_xlfn.NORM.S.DIST(Table1[[#This Row],[Birthweight Z-Score]],TRUE)*100,"")</f>
        <v/>
      </c>
      <c r="K4730" s="7" t="str">
        <f>IF(Table1[[#This Row],[Is Data Valid]]=TRUE,_xlfn.NORM.S.DIST(Table1[[#This Row],[Birthweight Z-Score (BW-10%)]],TRUE)*100,"")</f>
        <v/>
      </c>
      <c r="L4730" s="7" t="str">
        <f>IF(Table1[[#This Row],[Is Data Valid]]=TRUE,_xlfn.NORM.S.DIST(Table1[[#This Row],[Birthweight Z-Score (BW+10%)]],TRUE)*100,"")</f>
        <v/>
      </c>
    </row>
    <row r="4731" spans="1:12" x14ac:dyDescent="0.25">
      <c r="A4731" s="3"/>
      <c r="B4731" s="2"/>
      <c r="C4731" s="2"/>
      <c r="D4731" s="2" t="b">
        <f>IF(AND(NOT(ISBLANK(Table1[[#This Row],[Fetal Sex (Male, Female or Unknown)]])),ISNUMBER(Table1[[#This Row],[Birthweight (grams)]]),ISNUMBER(Table1[[#This Row],[Gestation (days)]])),TRUE,FALSE)</f>
        <v>0</v>
      </c>
      <c r="E4731" s="2" t="str">
        <f>IF(Table1[[#This Row],[Is Data Valid]]=TRUE,IF(Table1[[#This Row],[Fetal Sex (Male, Female or Unknown)]]="Male",Backend!$C$5,IF(Table1[[#This Row],[Fetal Sex (Male, Female or Unknown)]]="Female",Backend!$C$6,IF(Table1[[#This Row],[Fetal Sex (Male, Female or Unknown)]]="Unknown",Backend!$C$7,"Error"))),"")</f>
        <v/>
      </c>
      <c r="F4731" s="8" t="str">
        <f>IF(Table1[[#This Row],[Is Data Valid]]=TRUE,EXP(0.578+0.332*((Table1[[#This Row],[Gestation (days)]]+0.5)/7)-0.00354*((Table1[[#This Row],[Gestation (days)]]+0.5)/7)^2)*Table1[[#This Row],[BW40_3705]],"")</f>
        <v/>
      </c>
      <c r="G4731" s="2" t="str">
        <f>IF(Table1[[#This Row],[Is Data Valid]]=TRUE,((Table1[[#This Row],[Birthweight (grams)]]/Table1[[#This Row],[BW_GA]])-1)/(Backend!$B$3/100*Table1[[#This Row],[BW40_3705]]),"")</f>
        <v/>
      </c>
      <c r="H4731" s="7" t="str">
        <f>IF(Table1[[#This Row],[Is Data Valid]]=TRUE,((Table1[[#This Row],[Birthweight (grams)]]*0.9/Table1[[#This Row],[BW_GA]])-1)/(Backend!$B$3/100*Table1[[#This Row],[BW40_3705]]),"")</f>
        <v/>
      </c>
      <c r="I4731" s="7" t="str">
        <f>IF(Table1[[#This Row],[Is Data Valid]]=TRUE,((Table1[[#This Row],[Birthweight (grams)]]*1.1/Table1[[#This Row],[BW_GA]])-1)/(Backend!$B$3/100*Table1[[#This Row],[BW40_3705]]),"")</f>
        <v/>
      </c>
      <c r="J4731" s="7" t="str">
        <f>IF(Table1[[#This Row],[Is Data Valid]]=TRUE,_xlfn.NORM.S.DIST(Table1[[#This Row],[Birthweight Z-Score]],TRUE)*100,"")</f>
        <v/>
      </c>
      <c r="K4731" s="7" t="str">
        <f>IF(Table1[[#This Row],[Is Data Valid]]=TRUE,_xlfn.NORM.S.DIST(Table1[[#This Row],[Birthweight Z-Score (BW-10%)]],TRUE)*100,"")</f>
        <v/>
      </c>
      <c r="L4731" s="7" t="str">
        <f>IF(Table1[[#This Row],[Is Data Valid]]=TRUE,_xlfn.NORM.S.DIST(Table1[[#This Row],[Birthweight Z-Score (BW+10%)]],TRUE)*100,"")</f>
        <v/>
      </c>
    </row>
    <row r="4732" spans="1:12" x14ac:dyDescent="0.25">
      <c r="A4732" s="3"/>
      <c r="B4732" s="2"/>
      <c r="C4732" s="2"/>
      <c r="D4732" s="2" t="b">
        <f>IF(AND(NOT(ISBLANK(Table1[[#This Row],[Fetal Sex (Male, Female or Unknown)]])),ISNUMBER(Table1[[#This Row],[Birthweight (grams)]]),ISNUMBER(Table1[[#This Row],[Gestation (days)]])),TRUE,FALSE)</f>
        <v>0</v>
      </c>
      <c r="E4732" s="2" t="str">
        <f>IF(Table1[[#This Row],[Is Data Valid]]=TRUE,IF(Table1[[#This Row],[Fetal Sex (Male, Female or Unknown)]]="Male",Backend!$C$5,IF(Table1[[#This Row],[Fetal Sex (Male, Female or Unknown)]]="Female",Backend!$C$6,IF(Table1[[#This Row],[Fetal Sex (Male, Female or Unknown)]]="Unknown",Backend!$C$7,"Error"))),"")</f>
        <v/>
      </c>
      <c r="F4732" s="8" t="str">
        <f>IF(Table1[[#This Row],[Is Data Valid]]=TRUE,EXP(0.578+0.332*((Table1[[#This Row],[Gestation (days)]]+0.5)/7)-0.00354*((Table1[[#This Row],[Gestation (days)]]+0.5)/7)^2)*Table1[[#This Row],[BW40_3705]],"")</f>
        <v/>
      </c>
      <c r="G4732" s="2" t="str">
        <f>IF(Table1[[#This Row],[Is Data Valid]]=TRUE,((Table1[[#This Row],[Birthweight (grams)]]/Table1[[#This Row],[BW_GA]])-1)/(Backend!$B$3/100*Table1[[#This Row],[BW40_3705]]),"")</f>
        <v/>
      </c>
      <c r="H4732" s="7" t="str">
        <f>IF(Table1[[#This Row],[Is Data Valid]]=TRUE,((Table1[[#This Row],[Birthweight (grams)]]*0.9/Table1[[#This Row],[BW_GA]])-1)/(Backend!$B$3/100*Table1[[#This Row],[BW40_3705]]),"")</f>
        <v/>
      </c>
      <c r="I4732" s="7" t="str">
        <f>IF(Table1[[#This Row],[Is Data Valid]]=TRUE,((Table1[[#This Row],[Birthweight (grams)]]*1.1/Table1[[#This Row],[BW_GA]])-1)/(Backend!$B$3/100*Table1[[#This Row],[BW40_3705]]),"")</f>
        <v/>
      </c>
      <c r="J4732" s="7" t="str">
        <f>IF(Table1[[#This Row],[Is Data Valid]]=TRUE,_xlfn.NORM.S.DIST(Table1[[#This Row],[Birthweight Z-Score]],TRUE)*100,"")</f>
        <v/>
      </c>
      <c r="K4732" s="7" t="str">
        <f>IF(Table1[[#This Row],[Is Data Valid]]=TRUE,_xlfn.NORM.S.DIST(Table1[[#This Row],[Birthweight Z-Score (BW-10%)]],TRUE)*100,"")</f>
        <v/>
      </c>
      <c r="L4732" s="7" t="str">
        <f>IF(Table1[[#This Row],[Is Data Valid]]=TRUE,_xlfn.NORM.S.DIST(Table1[[#This Row],[Birthweight Z-Score (BW+10%)]],TRUE)*100,"")</f>
        <v/>
      </c>
    </row>
    <row r="4733" spans="1:12" x14ac:dyDescent="0.25">
      <c r="A4733" s="3"/>
      <c r="B4733" s="2"/>
      <c r="C4733" s="2"/>
      <c r="D4733" s="2" t="b">
        <f>IF(AND(NOT(ISBLANK(Table1[[#This Row],[Fetal Sex (Male, Female or Unknown)]])),ISNUMBER(Table1[[#This Row],[Birthweight (grams)]]),ISNUMBER(Table1[[#This Row],[Gestation (days)]])),TRUE,FALSE)</f>
        <v>0</v>
      </c>
      <c r="E4733" s="2" t="str">
        <f>IF(Table1[[#This Row],[Is Data Valid]]=TRUE,IF(Table1[[#This Row],[Fetal Sex (Male, Female or Unknown)]]="Male",Backend!$C$5,IF(Table1[[#This Row],[Fetal Sex (Male, Female or Unknown)]]="Female",Backend!$C$6,IF(Table1[[#This Row],[Fetal Sex (Male, Female or Unknown)]]="Unknown",Backend!$C$7,"Error"))),"")</f>
        <v/>
      </c>
      <c r="F4733" s="8" t="str">
        <f>IF(Table1[[#This Row],[Is Data Valid]]=TRUE,EXP(0.578+0.332*((Table1[[#This Row],[Gestation (days)]]+0.5)/7)-0.00354*((Table1[[#This Row],[Gestation (days)]]+0.5)/7)^2)*Table1[[#This Row],[BW40_3705]],"")</f>
        <v/>
      </c>
      <c r="G4733" s="2" t="str">
        <f>IF(Table1[[#This Row],[Is Data Valid]]=TRUE,((Table1[[#This Row],[Birthweight (grams)]]/Table1[[#This Row],[BW_GA]])-1)/(Backend!$B$3/100*Table1[[#This Row],[BW40_3705]]),"")</f>
        <v/>
      </c>
      <c r="H4733" s="7" t="str">
        <f>IF(Table1[[#This Row],[Is Data Valid]]=TRUE,((Table1[[#This Row],[Birthweight (grams)]]*0.9/Table1[[#This Row],[BW_GA]])-1)/(Backend!$B$3/100*Table1[[#This Row],[BW40_3705]]),"")</f>
        <v/>
      </c>
      <c r="I4733" s="7" t="str">
        <f>IF(Table1[[#This Row],[Is Data Valid]]=TRUE,((Table1[[#This Row],[Birthweight (grams)]]*1.1/Table1[[#This Row],[BW_GA]])-1)/(Backend!$B$3/100*Table1[[#This Row],[BW40_3705]]),"")</f>
        <v/>
      </c>
      <c r="J4733" s="7" t="str">
        <f>IF(Table1[[#This Row],[Is Data Valid]]=TRUE,_xlfn.NORM.S.DIST(Table1[[#This Row],[Birthweight Z-Score]],TRUE)*100,"")</f>
        <v/>
      </c>
      <c r="K4733" s="7" t="str">
        <f>IF(Table1[[#This Row],[Is Data Valid]]=TRUE,_xlfn.NORM.S.DIST(Table1[[#This Row],[Birthweight Z-Score (BW-10%)]],TRUE)*100,"")</f>
        <v/>
      </c>
      <c r="L4733" s="7" t="str">
        <f>IF(Table1[[#This Row],[Is Data Valid]]=TRUE,_xlfn.NORM.S.DIST(Table1[[#This Row],[Birthweight Z-Score (BW+10%)]],TRUE)*100,"")</f>
        <v/>
      </c>
    </row>
    <row r="4734" spans="1:12" x14ac:dyDescent="0.25">
      <c r="A4734" s="3"/>
      <c r="B4734" s="2"/>
      <c r="C4734" s="2"/>
      <c r="D4734" s="2" t="b">
        <f>IF(AND(NOT(ISBLANK(Table1[[#This Row],[Fetal Sex (Male, Female or Unknown)]])),ISNUMBER(Table1[[#This Row],[Birthweight (grams)]]),ISNUMBER(Table1[[#This Row],[Gestation (days)]])),TRUE,FALSE)</f>
        <v>0</v>
      </c>
      <c r="E4734" s="2" t="str">
        <f>IF(Table1[[#This Row],[Is Data Valid]]=TRUE,IF(Table1[[#This Row],[Fetal Sex (Male, Female or Unknown)]]="Male",Backend!$C$5,IF(Table1[[#This Row],[Fetal Sex (Male, Female or Unknown)]]="Female",Backend!$C$6,IF(Table1[[#This Row],[Fetal Sex (Male, Female or Unknown)]]="Unknown",Backend!$C$7,"Error"))),"")</f>
        <v/>
      </c>
      <c r="F4734" s="8" t="str">
        <f>IF(Table1[[#This Row],[Is Data Valid]]=TRUE,EXP(0.578+0.332*((Table1[[#This Row],[Gestation (days)]]+0.5)/7)-0.00354*((Table1[[#This Row],[Gestation (days)]]+0.5)/7)^2)*Table1[[#This Row],[BW40_3705]],"")</f>
        <v/>
      </c>
      <c r="G4734" s="2" t="str">
        <f>IF(Table1[[#This Row],[Is Data Valid]]=TRUE,((Table1[[#This Row],[Birthweight (grams)]]/Table1[[#This Row],[BW_GA]])-1)/(Backend!$B$3/100*Table1[[#This Row],[BW40_3705]]),"")</f>
        <v/>
      </c>
      <c r="H4734" s="7" t="str">
        <f>IF(Table1[[#This Row],[Is Data Valid]]=TRUE,((Table1[[#This Row],[Birthweight (grams)]]*0.9/Table1[[#This Row],[BW_GA]])-1)/(Backend!$B$3/100*Table1[[#This Row],[BW40_3705]]),"")</f>
        <v/>
      </c>
      <c r="I4734" s="7" t="str">
        <f>IF(Table1[[#This Row],[Is Data Valid]]=TRUE,((Table1[[#This Row],[Birthweight (grams)]]*1.1/Table1[[#This Row],[BW_GA]])-1)/(Backend!$B$3/100*Table1[[#This Row],[BW40_3705]]),"")</f>
        <v/>
      </c>
      <c r="J4734" s="7" t="str">
        <f>IF(Table1[[#This Row],[Is Data Valid]]=TRUE,_xlfn.NORM.S.DIST(Table1[[#This Row],[Birthweight Z-Score]],TRUE)*100,"")</f>
        <v/>
      </c>
      <c r="K4734" s="7" t="str">
        <f>IF(Table1[[#This Row],[Is Data Valid]]=TRUE,_xlfn.NORM.S.DIST(Table1[[#This Row],[Birthweight Z-Score (BW-10%)]],TRUE)*100,"")</f>
        <v/>
      </c>
      <c r="L4734" s="7" t="str">
        <f>IF(Table1[[#This Row],[Is Data Valid]]=TRUE,_xlfn.NORM.S.DIST(Table1[[#This Row],[Birthweight Z-Score (BW+10%)]],TRUE)*100,"")</f>
        <v/>
      </c>
    </row>
    <row r="4735" spans="1:12" x14ac:dyDescent="0.25">
      <c r="A4735" s="3"/>
      <c r="B4735" s="2"/>
      <c r="C4735" s="2"/>
      <c r="D4735" s="2" t="b">
        <f>IF(AND(NOT(ISBLANK(Table1[[#This Row],[Fetal Sex (Male, Female or Unknown)]])),ISNUMBER(Table1[[#This Row],[Birthweight (grams)]]),ISNUMBER(Table1[[#This Row],[Gestation (days)]])),TRUE,FALSE)</f>
        <v>0</v>
      </c>
      <c r="E4735" s="2" t="str">
        <f>IF(Table1[[#This Row],[Is Data Valid]]=TRUE,IF(Table1[[#This Row],[Fetal Sex (Male, Female or Unknown)]]="Male",Backend!$C$5,IF(Table1[[#This Row],[Fetal Sex (Male, Female or Unknown)]]="Female",Backend!$C$6,IF(Table1[[#This Row],[Fetal Sex (Male, Female or Unknown)]]="Unknown",Backend!$C$7,"Error"))),"")</f>
        <v/>
      </c>
      <c r="F4735" s="8" t="str">
        <f>IF(Table1[[#This Row],[Is Data Valid]]=TRUE,EXP(0.578+0.332*((Table1[[#This Row],[Gestation (days)]]+0.5)/7)-0.00354*((Table1[[#This Row],[Gestation (days)]]+0.5)/7)^2)*Table1[[#This Row],[BW40_3705]],"")</f>
        <v/>
      </c>
      <c r="G4735" s="2" t="str">
        <f>IF(Table1[[#This Row],[Is Data Valid]]=TRUE,((Table1[[#This Row],[Birthweight (grams)]]/Table1[[#This Row],[BW_GA]])-1)/(Backend!$B$3/100*Table1[[#This Row],[BW40_3705]]),"")</f>
        <v/>
      </c>
      <c r="H4735" s="7" t="str">
        <f>IF(Table1[[#This Row],[Is Data Valid]]=TRUE,((Table1[[#This Row],[Birthweight (grams)]]*0.9/Table1[[#This Row],[BW_GA]])-1)/(Backend!$B$3/100*Table1[[#This Row],[BW40_3705]]),"")</f>
        <v/>
      </c>
      <c r="I4735" s="7" t="str">
        <f>IF(Table1[[#This Row],[Is Data Valid]]=TRUE,((Table1[[#This Row],[Birthweight (grams)]]*1.1/Table1[[#This Row],[BW_GA]])-1)/(Backend!$B$3/100*Table1[[#This Row],[BW40_3705]]),"")</f>
        <v/>
      </c>
      <c r="J4735" s="7" t="str">
        <f>IF(Table1[[#This Row],[Is Data Valid]]=TRUE,_xlfn.NORM.S.DIST(Table1[[#This Row],[Birthweight Z-Score]],TRUE)*100,"")</f>
        <v/>
      </c>
      <c r="K4735" s="7" t="str">
        <f>IF(Table1[[#This Row],[Is Data Valid]]=TRUE,_xlfn.NORM.S.DIST(Table1[[#This Row],[Birthweight Z-Score (BW-10%)]],TRUE)*100,"")</f>
        <v/>
      </c>
      <c r="L4735" s="7" t="str">
        <f>IF(Table1[[#This Row],[Is Data Valid]]=TRUE,_xlfn.NORM.S.DIST(Table1[[#This Row],[Birthweight Z-Score (BW+10%)]],TRUE)*100,"")</f>
        <v/>
      </c>
    </row>
    <row r="4736" spans="1:12" x14ac:dyDescent="0.25">
      <c r="A4736" s="3"/>
      <c r="B4736" s="2"/>
      <c r="C4736" s="2"/>
      <c r="D4736" s="2" t="b">
        <f>IF(AND(NOT(ISBLANK(Table1[[#This Row],[Fetal Sex (Male, Female or Unknown)]])),ISNUMBER(Table1[[#This Row],[Birthweight (grams)]]),ISNUMBER(Table1[[#This Row],[Gestation (days)]])),TRUE,FALSE)</f>
        <v>0</v>
      </c>
      <c r="E4736" s="2" t="str">
        <f>IF(Table1[[#This Row],[Is Data Valid]]=TRUE,IF(Table1[[#This Row],[Fetal Sex (Male, Female or Unknown)]]="Male",Backend!$C$5,IF(Table1[[#This Row],[Fetal Sex (Male, Female or Unknown)]]="Female",Backend!$C$6,IF(Table1[[#This Row],[Fetal Sex (Male, Female or Unknown)]]="Unknown",Backend!$C$7,"Error"))),"")</f>
        <v/>
      </c>
      <c r="F4736" s="8" t="str">
        <f>IF(Table1[[#This Row],[Is Data Valid]]=TRUE,EXP(0.578+0.332*((Table1[[#This Row],[Gestation (days)]]+0.5)/7)-0.00354*((Table1[[#This Row],[Gestation (days)]]+0.5)/7)^2)*Table1[[#This Row],[BW40_3705]],"")</f>
        <v/>
      </c>
      <c r="G4736" s="2" t="str">
        <f>IF(Table1[[#This Row],[Is Data Valid]]=TRUE,((Table1[[#This Row],[Birthweight (grams)]]/Table1[[#This Row],[BW_GA]])-1)/(Backend!$B$3/100*Table1[[#This Row],[BW40_3705]]),"")</f>
        <v/>
      </c>
      <c r="H4736" s="7" t="str">
        <f>IF(Table1[[#This Row],[Is Data Valid]]=TRUE,((Table1[[#This Row],[Birthweight (grams)]]*0.9/Table1[[#This Row],[BW_GA]])-1)/(Backend!$B$3/100*Table1[[#This Row],[BW40_3705]]),"")</f>
        <v/>
      </c>
      <c r="I4736" s="7" t="str">
        <f>IF(Table1[[#This Row],[Is Data Valid]]=TRUE,((Table1[[#This Row],[Birthweight (grams)]]*1.1/Table1[[#This Row],[BW_GA]])-1)/(Backend!$B$3/100*Table1[[#This Row],[BW40_3705]]),"")</f>
        <v/>
      </c>
      <c r="J4736" s="7" t="str">
        <f>IF(Table1[[#This Row],[Is Data Valid]]=TRUE,_xlfn.NORM.S.DIST(Table1[[#This Row],[Birthweight Z-Score]],TRUE)*100,"")</f>
        <v/>
      </c>
      <c r="K4736" s="7" t="str">
        <f>IF(Table1[[#This Row],[Is Data Valid]]=TRUE,_xlfn.NORM.S.DIST(Table1[[#This Row],[Birthweight Z-Score (BW-10%)]],TRUE)*100,"")</f>
        <v/>
      </c>
      <c r="L4736" s="7" t="str">
        <f>IF(Table1[[#This Row],[Is Data Valid]]=TRUE,_xlfn.NORM.S.DIST(Table1[[#This Row],[Birthweight Z-Score (BW+10%)]],TRUE)*100,"")</f>
        <v/>
      </c>
    </row>
    <row r="4737" spans="1:12" x14ac:dyDescent="0.25">
      <c r="A4737" s="3"/>
      <c r="B4737" s="2"/>
      <c r="C4737" s="2"/>
      <c r="D4737" s="2" t="b">
        <f>IF(AND(NOT(ISBLANK(Table1[[#This Row],[Fetal Sex (Male, Female or Unknown)]])),ISNUMBER(Table1[[#This Row],[Birthweight (grams)]]),ISNUMBER(Table1[[#This Row],[Gestation (days)]])),TRUE,FALSE)</f>
        <v>0</v>
      </c>
      <c r="E4737" s="2" t="str">
        <f>IF(Table1[[#This Row],[Is Data Valid]]=TRUE,IF(Table1[[#This Row],[Fetal Sex (Male, Female or Unknown)]]="Male",Backend!$C$5,IF(Table1[[#This Row],[Fetal Sex (Male, Female or Unknown)]]="Female",Backend!$C$6,IF(Table1[[#This Row],[Fetal Sex (Male, Female or Unknown)]]="Unknown",Backend!$C$7,"Error"))),"")</f>
        <v/>
      </c>
      <c r="F4737" s="8" t="str">
        <f>IF(Table1[[#This Row],[Is Data Valid]]=TRUE,EXP(0.578+0.332*((Table1[[#This Row],[Gestation (days)]]+0.5)/7)-0.00354*((Table1[[#This Row],[Gestation (days)]]+0.5)/7)^2)*Table1[[#This Row],[BW40_3705]],"")</f>
        <v/>
      </c>
      <c r="G4737" s="2" t="str">
        <f>IF(Table1[[#This Row],[Is Data Valid]]=TRUE,((Table1[[#This Row],[Birthweight (grams)]]/Table1[[#This Row],[BW_GA]])-1)/(Backend!$B$3/100*Table1[[#This Row],[BW40_3705]]),"")</f>
        <v/>
      </c>
      <c r="H4737" s="7" t="str">
        <f>IF(Table1[[#This Row],[Is Data Valid]]=TRUE,((Table1[[#This Row],[Birthweight (grams)]]*0.9/Table1[[#This Row],[BW_GA]])-1)/(Backend!$B$3/100*Table1[[#This Row],[BW40_3705]]),"")</f>
        <v/>
      </c>
      <c r="I4737" s="7" t="str">
        <f>IF(Table1[[#This Row],[Is Data Valid]]=TRUE,((Table1[[#This Row],[Birthweight (grams)]]*1.1/Table1[[#This Row],[BW_GA]])-1)/(Backend!$B$3/100*Table1[[#This Row],[BW40_3705]]),"")</f>
        <v/>
      </c>
      <c r="J4737" s="7" t="str">
        <f>IF(Table1[[#This Row],[Is Data Valid]]=TRUE,_xlfn.NORM.S.DIST(Table1[[#This Row],[Birthweight Z-Score]],TRUE)*100,"")</f>
        <v/>
      </c>
      <c r="K4737" s="7" t="str">
        <f>IF(Table1[[#This Row],[Is Data Valid]]=TRUE,_xlfn.NORM.S.DIST(Table1[[#This Row],[Birthweight Z-Score (BW-10%)]],TRUE)*100,"")</f>
        <v/>
      </c>
      <c r="L4737" s="7" t="str">
        <f>IF(Table1[[#This Row],[Is Data Valid]]=TRUE,_xlfn.NORM.S.DIST(Table1[[#This Row],[Birthweight Z-Score (BW+10%)]],TRUE)*100,"")</f>
        <v/>
      </c>
    </row>
    <row r="4738" spans="1:12" x14ac:dyDescent="0.25">
      <c r="A4738" s="3"/>
      <c r="B4738" s="2"/>
      <c r="C4738" s="2"/>
      <c r="D4738" s="2" t="b">
        <f>IF(AND(NOT(ISBLANK(Table1[[#This Row],[Fetal Sex (Male, Female or Unknown)]])),ISNUMBER(Table1[[#This Row],[Birthweight (grams)]]),ISNUMBER(Table1[[#This Row],[Gestation (days)]])),TRUE,FALSE)</f>
        <v>0</v>
      </c>
      <c r="E4738" s="2" t="str">
        <f>IF(Table1[[#This Row],[Is Data Valid]]=TRUE,IF(Table1[[#This Row],[Fetal Sex (Male, Female or Unknown)]]="Male",Backend!$C$5,IF(Table1[[#This Row],[Fetal Sex (Male, Female or Unknown)]]="Female",Backend!$C$6,IF(Table1[[#This Row],[Fetal Sex (Male, Female or Unknown)]]="Unknown",Backend!$C$7,"Error"))),"")</f>
        <v/>
      </c>
      <c r="F4738" s="8" t="str">
        <f>IF(Table1[[#This Row],[Is Data Valid]]=TRUE,EXP(0.578+0.332*((Table1[[#This Row],[Gestation (days)]]+0.5)/7)-0.00354*((Table1[[#This Row],[Gestation (days)]]+0.5)/7)^2)*Table1[[#This Row],[BW40_3705]],"")</f>
        <v/>
      </c>
      <c r="G4738" s="2" t="str">
        <f>IF(Table1[[#This Row],[Is Data Valid]]=TRUE,((Table1[[#This Row],[Birthweight (grams)]]/Table1[[#This Row],[BW_GA]])-1)/(Backend!$B$3/100*Table1[[#This Row],[BW40_3705]]),"")</f>
        <v/>
      </c>
      <c r="H4738" s="7" t="str">
        <f>IF(Table1[[#This Row],[Is Data Valid]]=TRUE,((Table1[[#This Row],[Birthweight (grams)]]*0.9/Table1[[#This Row],[BW_GA]])-1)/(Backend!$B$3/100*Table1[[#This Row],[BW40_3705]]),"")</f>
        <v/>
      </c>
      <c r="I4738" s="7" t="str">
        <f>IF(Table1[[#This Row],[Is Data Valid]]=TRUE,((Table1[[#This Row],[Birthweight (grams)]]*1.1/Table1[[#This Row],[BW_GA]])-1)/(Backend!$B$3/100*Table1[[#This Row],[BW40_3705]]),"")</f>
        <v/>
      </c>
      <c r="J4738" s="7" t="str">
        <f>IF(Table1[[#This Row],[Is Data Valid]]=TRUE,_xlfn.NORM.S.DIST(Table1[[#This Row],[Birthweight Z-Score]],TRUE)*100,"")</f>
        <v/>
      </c>
      <c r="K4738" s="7" t="str">
        <f>IF(Table1[[#This Row],[Is Data Valid]]=TRUE,_xlfn.NORM.S.DIST(Table1[[#This Row],[Birthweight Z-Score (BW-10%)]],TRUE)*100,"")</f>
        <v/>
      </c>
      <c r="L4738" s="7" t="str">
        <f>IF(Table1[[#This Row],[Is Data Valid]]=TRUE,_xlfn.NORM.S.DIST(Table1[[#This Row],[Birthweight Z-Score (BW+10%)]],TRUE)*100,"")</f>
        <v/>
      </c>
    </row>
    <row r="4739" spans="1:12" x14ac:dyDescent="0.25">
      <c r="A4739" s="3"/>
      <c r="B4739" s="2"/>
      <c r="C4739" s="2"/>
      <c r="D4739" s="2" t="b">
        <f>IF(AND(NOT(ISBLANK(Table1[[#This Row],[Fetal Sex (Male, Female or Unknown)]])),ISNUMBER(Table1[[#This Row],[Birthweight (grams)]]),ISNUMBER(Table1[[#This Row],[Gestation (days)]])),TRUE,FALSE)</f>
        <v>0</v>
      </c>
      <c r="E4739" s="2" t="str">
        <f>IF(Table1[[#This Row],[Is Data Valid]]=TRUE,IF(Table1[[#This Row],[Fetal Sex (Male, Female or Unknown)]]="Male",Backend!$C$5,IF(Table1[[#This Row],[Fetal Sex (Male, Female or Unknown)]]="Female",Backend!$C$6,IF(Table1[[#This Row],[Fetal Sex (Male, Female or Unknown)]]="Unknown",Backend!$C$7,"Error"))),"")</f>
        <v/>
      </c>
      <c r="F4739" s="8" t="str">
        <f>IF(Table1[[#This Row],[Is Data Valid]]=TRUE,EXP(0.578+0.332*((Table1[[#This Row],[Gestation (days)]]+0.5)/7)-0.00354*((Table1[[#This Row],[Gestation (days)]]+0.5)/7)^2)*Table1[[#This Row],[BW40_3705]],"")</f>
        <v/>
      </c>
      <c r="G4739" s="2" t="str">
        <f>IF(Table1[[#This Row],[Is Data Valid]]=TRUE,((Table1[[#This Row],[Birthweight (grams)]]/Table1[[#This Row],[BW_GA]])-1)/(Backend!$B$3/100*Table1[[#This Row],[BW40_3705]]),"")</f>
        <v/>
      </c>
      <c r="H4739" s="7" t="str">
        <f>IF(Table1[[#This Row],[Is Data Valid]]=TRUE,((Table1[[#This Row],[Birthweight (grams)]]*0.9/Table1[[#This Row],[BW_GA]])-1)/(Backend!$B$3/100*Table1[[#This Row],[BW40_3705]]),"")</f>
        <v/>
      </c>
      <c r="I4739" s="7" t="str">
        <f>IF(Table1[[#This Row],[Is Data Valid]]=TRUE,((Table1[[#This Row],[Birthweight (grams)]]*1.1/Table1[[#This Row],[BW_GA]])-1)/(Backend!$B$3/100*Table1[[#This Row],[BW40_3705]]),"")</f>
        <v/>
      </c>
      <c r="J4739" s="7" t="str">
        <f>IF(Table1[[#This Row],[Is Data Valid]]=TRUE,_xlfn.NORM.S.DIST(Table1[[#This Row],[Birthweight Z-Score]],TRUE)*100,"")</f>
        <v/>
      </c>
      <c r="K4739" s="7" t="str">
        <f>IF(Table1[[#This Row],[Is Data Valid]]=TRUE,_xlfn.NORM.S.DIST(Table1[[#This Row],[Birthweight Z-Score (BW-10%)]],TRUE)*100,"")</f>
        <v/>
      </c>
      <c r="L4739" s="7" t="str">
        <f>IF(Table1[[#This Row],[Is Data Valid]]=TRUE,_xlfn.NORM.S.DIST(Table1[[#This Row],[Birthweight Z-Score (BW+10%)]],TRUE)*100,"")</f>
        <v/>
      </c>
    </row>
    <row r="4740" spans="1:12" x14ac:dyDescent="0.25">
      <c r="A4740" s="3"/>
      <c r="B4740" s="2"/>
      <c r="C4740" s="2"/>
      <c r="D4740" s="2" t="b">
        <f>IF(AND(NOT(ISBLANK(Table1[[#This Row],[Fetal Sex (Male, Female or Unknown)]])),ISNUMBER(Table1[[#This Row],[Birthweight (grams)]]),ISNUMBER(Table1[[#This Row],[Gestation (days)]])),TRUE,FALSE)</f>
        <v>0</v>
      </c>
      <c r="E4740" s="2" t="str">
        <f>IF(Table1[[#This Row],[Is Data Valid]]=TRUE,IF(Table1[[#This Row],[Fetal Sex (Male, Female or Unknown)]]="Male",Backend!$C$5,IF(Table1[[#This Row],[Fetal Sex (Male, Female or Unknown)]]="Female",Backend!$C$6,IF(Table1[[#This Row],[Fetal Sex (Male, Female or Unknown)]]="Unknown",Backend!$C$7,"Error"))),"")</f>
        <v/>
      </c>
      <c r="F4740" s="8" t="str">
        <f>IF(Table1[[#This Row],[Is Data Valid]]=TRUE,EXP(0.578+0.332*((Table1[[#This Row],[Gestation (days)]]+0.5)/7)-0.00354*((Table1[[#This Row],[Gestation (days)]]+0.5)/7)^2)*Table1[[#This Row],[BW40_3705]],"")</f>
        <v/>
      </c>
      <c r="G4740" s="2" t="str">
        <f>IF(Table1[[#This Row],[Is Data Valid]]=TRUE,((Table1[[#This Row],[Birthweight (grams)]]/Table1[[#This Row],[BW_GA]])-1)/(Backend!$B$3/100*Table1[[#This Row],[BW40_3705]]),"")</f>
        <v/>
      </c>
      <c r="H4740" s="7" t="str">
        <f>IF(Table1[[#This Row],[Is Data Valid]]=TRUE,((Table1[[#This Row],[Birthweight (grams)]]*0.9/Table1[[#This Row],[BW_GA]])-1)/(Backend!$B$3/100*Table1[[#This Row],[BW40_3705]]),"")</f>
        <v/>
      </c>
      <c r="I4740" s="7" t="str">
        <f>IF(Table1[[#This Row],[Is Data Valid]]=TRUE,((Table1[[#This Row],[Birthweight (grams)]]*1.1/Table1[[#This Row],[BW_GA]])-1)/(Backend!$B$3/100*Table1[[#This Row],[BW40_3705]]),"")</f>
        <v/>
      </c>
      <c r="J4740" s="7" t="str">
        <f>IF(Table1[[#This Row],[Is Data Valid]]=TRUE,_xlfn.NORM.S.DIST(Table1[[#This Row],[Birthweight Z-Score]],TRUE)*100,"")</f>
        <v/>
      </c>
      <c r="K4740" s="7" t="str">
        <f>IF(Table1[[#This Row],[Is Data Valid]]=TRUE,_xlfn.NORM.S.DIST(Table1[[#This Row],[Birthweight Z-Score (BW-10%)]],TRUE)*100,"")</f>
        <v/>
      </c>
      <c r="L4740" s="7" t="str">
        <f>IF(Table1[[#This Row],[Is Data Valid]]=TRUE,_xlfn.NORM.S.DIST(Table1[[#This Row],[Birthweight Z-Score (BW+10%)]],TRUE)*100,"")</f>
        <v/>
      </c>
    </row>
    <row r="4741" spans="1:12" x14ac:dyDescent="0.25">
      <c r="A4741" s="3"/>
      <c r="B4741" s="2"/>
      <c r="C4741" s="2"/>
      <c r="D4741" s="2" t="b">
        <f>IF(AND(NOT(ISBLANK(Table1[[#This Row],[Fetal Sex (Male, Female or Unknown)]])),ISNUMBER(Table1[[#This Row],[Birthweight (grams)]]),ISNUMBER(Table1[[#This Row],[Gestation (days)]])),TRUE,FALSE)</f>
        <v>0</v>
      </c>
      <c r="E4741" s="2" t="str">
        <f>IF(Table1[[#This Row],[Is Data Valid]]=TRUE,IF(Table1[[#This Row],[Fetal Sex (Male, Female or Unknown)]]="Male",Backend!$C$5,IF(Table1[[#This Row],[Fetal Sex (Male, Female or Unknown)]]="Female",Backend!$C$6,IF(Table1[[#This Row],[Fetal Sex (Male, Female or Unknown)]]="Unknown",Backend!$C$7,"Error"))),"")</f>
        <v/>
      </c>
      <c r="F4741" s="8" t="str">
        <f>IF(Table1[[#This Row],[Is Data Valid]]=TRUE,EXP(0.578+0.332*((Table1[[#This Row],[Gestation (days)]]+0.5)/7)-0.00354*((Table1[[#This Row],[Gestation (days)]]+0.5)/7)^2)*Table1[[#This Row],[BW40_3705]],"")</f>
        <v/>
      </c>
      <c r="G4741" s="2" t="str">
        <f>IF(Table1[[#This Row],[Is Data Valid]]=TRUE,((Table1[[#This Row],[Birthweight (grams)]]/Table1[[#This Row],[BW_GA]])-1)/(Backend!$B$3/100*Table1[[#This Row],[BW40_3705]]),"")</f>
        <v/>
      </c>
      <c r="H4741" s="7" t="str">
        <f>IF(Table1[[#This Row],[Is Data Valid]]=TRUE,((Table1[[#This Row],[Birthweight (grams)]]*0.9/Table1[[#This Row],[BW_GA]])-1)/(Backend!$B$3/100*Table1[[#This Row],[BW40_3705]]),"")</f>
        <v/>
      </c>
      <c r="I4741" s="7" t="str">
        <f>IF(Table1[[#This Row],[Is Data Valid]]=TRUE,((Table1[[#This Row],[Birthweight (grams)]]*1.1/Table1[[#This Row],[BW_GA]])-1)/(Backend!$B$3/100*Table1[[#This Row],[BW40_3705]]),"")</f>
        <v/>
      </c>
      <c r="J4741" s="7" t="str">
        <f>IF(Table1[[#This Row],[Is Data Valid]]=TRUE,_xlfn.NORM.S.DIST(Table1[[#This Row],[Birthweight Z-Score]],TRUE)*100,"")</f>
        <v/>
      </c>
      <c r="K4741" s="7" t="str">
        <f>IF(Table1[[#This Row],[Is Data Valid]]=TRUE,_xlfn.NORM.S.DIST(Table1[[#This Row],[Birthweight Z-Score (BW-10%)]],TRUE)*100,"")</f>
        <v/>
      </c>
      <c r="L4741" s="7" t="str">
        <f>IF(Table1[[#This Row],[Is Data Valid]]=TRUE,_xlfn.NORM.S.DIST(Table1[[#This Row],[Birthweight Z-Score (BW+10%)]],TRUE)*100,"")</f>
        <v/>
      </c>
    </row>
    <row r="4742" spans="1:12" x14ac:dyDescent="0.25">
      <c r="A4742" s="3"/>
      <c r="B4742" s="2"/>
      <c r="C4742" s="2"/>
      <c r="D4742" s="2" t="b">
        <f>IF(AND(NOT(ISBLANK(Table1[[#This Row],[Fetal Sex (Male, Female or Unknown)]])),ISNUMBER(Table1[[#This Row],[Birthweight (grams)]]),ISNUMBER(Table1[[#This Row],[Gestation (days)]])),TRUE,FALSE)</f>
        <v>0</v>
      </c>
      <c r="E4742" s="2" t="str">
        <f>IF(Table1[[#This Row],[Is Data Valid]]=TRUE,IF(Table1[[#This Row],[Fetal Sex (Male, Female or Unknown)]]="Male",Backend!$C$5,IF(Table1[[#This Row],[Fetal Sex (Male, Female or Unknown)]]="Female",Backend!$C$6,IF(Table1[[#This Row],[Fetal Sex (Male, Female or Unknown)]]="Unknown",Backend!$C$7,"Error"))),"")</f>
        <v/>
      </c>
      <c r="F4742" s="8" t="str">
        <f>IF(Table1[[#This Row],[Is Data Valid]]=TRUE,EXP(0.578+0.332*((Table1[[#This Row],[Gestation (days)]]+0.5)/7)-0.00354*((Table1[[#This Row],[Gestation (days)]]+0.5)/7)^2)*Table1[[#This Row],[BW40_3705]],"")</f>
        <v/>
      </c>
      <c r="G4742" s="2" t="str">
        <f>IF(Table1[[#This Row],[Is Data Valid]]=TRUE,((Table1[[#This Row],[Birthweight (grams)]]/Table1[[#This Row],[BW_GA]])-1)/(Backend!$B$3/100*Table1[[#This Row],[BW40_3705]]),"")</f>
        <v/>
      </c>
      <c r="H4742" s="7" t="str">
        <f>IF(Table1[[#This Row],[Is Data Valid]]=TRUE,((Table1[[#This Row],[Birthweight (grams)]]*0.9/Table1[[#This Row],[BW_GA]])-1)/(Backend!$B$3/100*Table1[[#This Row],[BW40_3705]]),"")</f>
        <v/>
      </c>
      <c r="I4742" s="7" t="str">
        <f>IF(Table1[[#This Row],[Is Data Valid]]=TRUE,((Table1[[#This Row],[Birthweight (grams)]]*1.1/Table1[[#This Row],[BW_GA]])-1)/(Backend!$B$3/100*Table1[[#This Row],[BW40_3705]]),"")</f>
        <v/>
      </c>
      <c r="J4742" s="7" t="str">
        <f>IF(Table1[[#This Row],[Is Data Valid]]=TRUE,_xlfn.NORM.S.DIST(Table1[[#This Row],[Birthweight Z-Score]],TRUE)*100,"")</f>
        <v/>
      </c>
      <c r="K4742" s="7" t="str">
        <f>IF(Table1[[#This Row],[Is Data Valid]]=TRUE,_xlfn.NORM.S.DIST(Table1[[#This Row],[Birthweight Z-Score (BW-10%)]],TRUE)*100,"")</f>
        <v/>
      </c>
      <c r="L4742" s="7" t="str">
        <f>IF(Table1[[#This Row],[Is Data Valid]]=TRUE,_xlfn.NORM.S.DIST(Table1[[#This Row],[Birthweight Z-Score (BW+10%)]],TRUE)*100,"")</f>
        <v/>
      </c>
    </row>
    <row r="4743" spans="1:12" x14ac:dyDescent="0.25">
      <c r="A4743" s="3"/>
      <c r="B4743" s="2"/>
      <c r="C4743" s="2"/>
      <c r="D4743" s="2" t="b">
        <f>IF(AND(NOT(ISBLANK(Table1[[#This Row],[Fetal Sex (Male, Female or Unknown)]])),ISNUMBER(Table1[[#This Row],[Birthweight (grams)]]),ISNUMBER(Table1[[#This Row],[Gestation (days)]])),TRUE,FALSE)</f>
        <v>0</v>
      </c>
      <c r="E4743" s="2" t="str">
        <f>IF(Table1[[#This Row],[Is Data Valid]]=TRUE,IF(Table1[[#This Row],[Fetal Sex (Male, Female or Unknown)]]="Male",Backend!$C$5,IF(Table1[[#This Row],[Fetal Sex (Male, Female or Unknown)]]="Female",Backend!$C$6,IF(Table1[[#This Row],[Fetal Sex (Male, Female or Unknown)]]="Unknown",Backend!$C$7,"Error"))),"")</f>
        <v/>
      </c>
      <c r="F4743" s="8" t="str">
        <f>IF(Table1[[#This Row],[Is Data Valid]]=TRUE,EXP(0.578+0.332*((Table1[[#This Row],[Gestation (days)]]+0.5)/7)-0.00354*((Table1[[#This Row],[Gestation (days)]]+0.5)/7)^2)*Table1[[#This Row],[BW40_3705]],"")</f>
        <v/>
      </c>
      <c r="G4743" s="2" t="str">
        <f>IF(Table1[[#This Row],[Is Data Valid]]=TRUE,((Table1[[#This Row],[Birthweight (grams)]]/Table1[[#This Row],[BW_GA]])-1)/(Backend!$B$3/100*Table1[[#This Row],[BW40_3705]]),"")</f>
        <v/>
      </c>
      <c r="H4743" s="7" t="str">
        <f>IF(Table1[[#This Row],[Is Data Valid]]=TRUE,((Table1[[#This Row],[Birthweight (grams)]]*0.9/Table1[[#This Row],[BW_GA]])-1)/(Backend!$B$3/100*Table1[[#This Row],[BW40_3705]]),"")</f>
        <v/>
      </c>
      <c r="I4743" s="7" t="str">
        <f>IF(Table1[[#This Row],[Is Data Valid]]=TRUE,((Table1[[#This Row],[Birthweight (grams)]]*1.1/Table1[[#This Row],[BW_GA]])-1)/(Backend!$B$3/100*Table1[[#This Row],[BW40_3705]]),"")</f>
        <v/>
      </c>
      <c r="J4743" s="7" t="str">
        <f>IF(Table1[[#This Row],[Is Data Valid]]=TRUE,_xlfn.NORM.S.DIST(Table1[[#This Row],[Birthweight Z-Score]],TRUE)*100,"")</f>
        <v/>
      </c>
      <c r="K4743" s="7" t="str">
        <f>IF(Table1[[#This Row],[Is Data Valid]]=TRUE,_xlfn.NORM.S.DIST(Table1[[#This Row],[Birthweight Z-Score (BW-10%)]],TRUE)*100,"")</f>
        <v/>
      </c>
      <c r="L4743" s="7" t="str">
        <f>IF(Table1[[#This Row],[Is Data Valid]]=TRUE,_xlfn.NORM.S.DIST(Table1[[#This Row],[Birthweight Z-Score (BW+10%)]],TRUE)*100,"")</f>
        <v/>
      </c>
    </row>
    <row r="4744" spans="1:12" x14ac:dyDescent="0.25">
      <c r="A4744" s="3"/>
      <c r="B4744" s="2"/>
      <c r="C4744" s="2"/>
      <c r="D4744" s="2" t="b">
        <f>IF(AND(NOT(ISBLANK(Table1[[#This Row],[Fetal Sex (Male, Female or Unknown)]])),ISNUMBER(Table1[[#This Row],[Birthweight (grams)]]),ISNUMBER(Table1[[#This Row],[Gestation (days)]])),TRUE,FALSE)</f>
        <v>0</v>
      </c>
      <c r="E4744" s="2" t="str">
        <f>IF(Table1[[#This Row],[Is Data Valid]]=TRUE,IF(Table1[[#This Row],[Fetal Sex (Male, Female or Unknown)]]="Male",Backend!$C$5,IF(Table1[[#This Row],[Fetal Sex (Male, Female or Unknown)]]="Female",Backend!$C$6,IF(Table1[[#This Row],[Fetal Sex (Male, Female or Unknown)]]="Unknown",Backend!$C$7,"Error"))),"")</f>
        <v/>
      </c>
      <c r="F4744" s="8" t="str">
        <f>IF(Table1[[#This Row],[Is Data Valid]]=TRUE,EXP(0.578+0.332*((Table1[[#This Row],[Gestation (days)]]+0.5)/7)-0.00354*((Table1[[#This Row],[Gestation (days)]]+0.5)/7)^2)*Table1[[#This Row],[BW40_3705]],"")</f>
        <v/>
      </c>
      <c r="G4744" s="2" t="str">
        <f>IF(Table1[[#This Row],[Is Data Valid]]=TRUE,((Table1[[#This Row],[Birthweight (grams)]]/Table1[[#This Row],[BW_GA]])-1)/(Backend!$B$3/100*Table1[[#This Row],[BW40_3705]]),"")</f>
        <v/>
      </c>
      <c r="H4744" s="7" t="str">
        <f>IF(Table1[[#This Row],[Is Data Valid]]=TRUE,((Table1[[#This Row],[Birthweight (grams)]]*0.9/Table1[[#This Row],[BW_GA]])-1)/(Backend!$B$3/100*Table1[[#This Row],[BW40_3705]]),"")</f>
        <v/>
      </c>
      <c r="I4744" s="7" t="str">
        <f>IF(Table1[[#This Row],[Is Data Valid]]=TRUE,((Table1[[#This Row],[Birthweight (grams)]]*1.1/Table1[[#This Row],[BW_GA]])-1)/(Backend!$B$3/100*Table1[[#This Row],[BW40_3705]]),"")</f>
        <v/>
      </c>
      <c r="J4744" s="7" t="str">
        <f>IF(Table1[[#This Row],[Is Data Valid]]=TRUE,_xlfn.NORM.S.DIST(Table1[[#This Row],[Birthweight Z-Score]],TRUE)*100,"")</f>
        <v/>
      </c>
      <c r="K4744" s="7" t="str">
        <f>IF(Table1[[#This Row],[Is Data Valid]]=TRUE,_xlfn.NORM.S.DIST(Table1[[#This Row],[Birthweight Z-Score (BW-10%)]],TRUE)*100,"")</f>
        <v/>
      </c>
      <c r="L4744" s="7" t="str">
        <f>IF(Table1[[#This Row],[Is Data Valid]]=TRUE,_xlfn.NORM.S.DIST(Table1[[#This Row],[Birthweight Z-Score (BW+10%)]],TRUE)*100,"")</f>
        <v/>
      </c>
    </row>
    <row r="4745" spans="1:12" x14ac:dyDescent="0.25">
      <c r="A4745" s="3"/>
      <c r="B4745" s="2"/>
      <c r="C4745" s="2"/>
      <c r="D4745" s="2" t="b">
        <f>IF(AND(NOT(ISBLANK(Table1[[#This Row],[Fetal Sex (Male, Female or Unknown)]])),ISNUMBER(Table1[[#This Row],[Birthweight (grams)]]),ISNUMBER(Table1[[#This Row],[Gestation (days)]])),TRUE,FALSE)</f>
        <v>0</v>
      </c>
      <c r="E4745" s="2" t="str">
        <f>IF(Table1[[#This Row],[Is Data Valid]]=TRUE,IF(Table1[[#This Row],[Fetal Sex (Male, Female or Unknown)]]="Male",Backend!$C$5,IF(Table1[[#This Row],[Fetal Sex (Male, Female or Unknown)]]="Female",Backend!$C$6,IF(Table1[[#This Row],[Fetal Sex (Male, Female or Unknown)]]="Unknown",Backend!$C$7,"Error"))),"")</f>
        <v/>
      </c>
      <c r="F4745" s="8" t="str">
        <f>IF(Table1[[#This Row],[Is Data Valid]]=TRUE,EXP(0.578+0.332*((Table1[[#This Row],[Gestation (days)]]+0.5)/7)-0.00354*((Table1[[#This Row],[Gestation (days)]]+0.5)/7)^2)*Table1[[#This Row],[BW40_3705]],"")</f>
        <v/>
      </c>
      <c r="G4745" s="2" t="str">
        <f>IF(Table1[[#This Row],[Is Data Valid]]=TRUE,((Table1[[#This Row],[Birthweight (grams)]]/Table1[[#This Row],[BW_GA]])-1)/(Backend!$B$3/100*Table1[[#This Row],[BW40_3705]]),"")</f>
        <v/>
      </c>
      <c r="H4745" s="7" t="str">
        <f>IF(Table1[[#This Row],[Is Data Valid]]=TRUE,((Table1[[#This Row],[Birthweight (grams)]]*0.9/Table1[[#This Row],[BW_GA]])-1)/(Backend!$B$3/100*Table1[[#This Row],[BW40_3705]]),"")</f>
        <v/>
      </c>
      <c r="I4745" s="7" t="str">
        <f>IF(Table1[[#This Row],[Is Data Valid]]=TRUE,((Table1[[#This Row],[Birthweight (grams)]]*1.1/Table1[[#This Row],[BW_GA]])-1)/(Backend!$B$3/100*Table1[[#This Row],[BW40_3705]]),"")</f>
        <v/>
      </c>
      <c r="J4745" s="7" t="str">
        <f>IF(Table1[[#This Row],[Is Data Valid]]=TRUE,_xlfn.NORM.S.DIST(Table1[[#This Row],[Birthweight Z-Score]],TRUE)*100,"")</f>
        <v/>
      </c>
      <c r="K4745" s="7" t="str">
        <f>IF(Table1[[#This Row],[Is Data Valid]]=TRUE,_xlfn.NORM.S.DIST(Table1[[#This Row],[Birthweight Z-Score (BW-10%)]],TRUE)*100,"")</f>
        <v/>
      </c>
      <c r="L4745" s="7" t="str">
        <f>IF(Table1[[#This Row],[Is Data Valid]]=TRUE,_xlfn.NORM.S.DIST(Table1[[#This Row],[Birthweight Z-Score (BW+10%)]],TRUE)*100,"")</f>
        <v/>
      </c>
    </row>
    <row r="4746" spans="1:12" x14ac:dyDescent="0.25">
      <c r="A4746" s="3"/>
      <c r="B4746" s="2"/>
      <c r="C4746" s="2"/>
      <c r="D4746" s="2" t="b">
        <f>IF(AND(NOT(ISBLANK(Table1[[#This Row],[Fetal Sex (Male, Female or Unknown)]])),ISNUMBER(Table1[[#This Row],[Birthweight (grams)]]),ISNUMBER(Table1[[#This Row],[Gestation (days)]])),TRUE,FALSE)</f>
        <v>0</v>
      </c>
      <c r="E4746" s="2" t="str">
        <f>IF(Table1[[#This Row],[Is Data Valid]]=TRUE,IF(Table1[[#This Row],[Fetal Sex (Male, Female or Unknown)]]="Male",Backend!$C$5,IF(Table1[[#This Row],[Fetal Sex (Male, Female or Unknown)]]="Female",Backend!$C$6,IF(Table1[[#This Row],[Fetal Sex (Male, Female or Unknown)]]="Unknown",Backend!$C$7,"Error"))),"")</f>
        <v/>
      </c>
      <c r="F4746" s="8" t="str">
        <f>IF(Table1[[#This Row],[Is Data Valid]]=TRUE,EXP(0.578+0.332*((Table1[[#This Row],[Gestation (days)]]+0.5)/7)-0.00354*((Table1[[#This Row],[Gestation (days)]]+0.5)/7)^2)*Table1[[#This Row],[BW40_3705]],"")</f>
        <v/>
      </c>
      <c r="G4746" s="2" t="str">
        <f>IF(Table1[[#This Row],[Is Data Valid]]=TRUE,((Table1[[#This Row],[Birthweight (grams)]]/Table1[[#This Row],[BW_GA]])-1)/(Backend!$B$3/100*Table1[[#This Row],[BW40_3705]]),"")</f>
        <v/>
      </c>
      <c r="H4746" s="7" t="str">
        <f>IF(Table1[[#This Row],[Is Data Valid]]=TRUE,((Table1[[#This Row],[Birthweight (grams)]]*0.9/Table1[[#This Row],[BW_GA]])-1)/(Backend!$B$3/100*Table1[[#This Row],[BW40_3705]]),"")</f>
        <v/>
      </c>
      <c r="I4746" s="7" t="str">
        <f>IF(Table1[[#This Row],[Is Data Valid]]=TRUE,((Table1[[#This Row],[Birthweight (grams)]]*1.1/Table1[[#This Row],[BW_GA]])-1)/(Backend!$B$3/100*Table1[[#This Row],[BW40_3705]]),"")</f>
        <v/>
      </c>
      <c r="J4746" s="7" t="str">
        <f>IF(Table1[[#This Row],[Is Data Valid]]=TRUE,_xlfn.NORM.S.DIST(Table1[[#This Row],[Birthweight Z-Score]],TRUE)*100,"")</f>
        <v/>
      </c>
      <c r="K4746" s="7" t="str">
        <f>IF(Table1[[#This Row],[Is Data Valid]]=TRUE,_xlfn.NORM.S.DIST(Table1[[#This Row],[Birthweight Z-Score (BW-10%)]],TRUE)*100,"")</f>
        <v/>
      </c>
      <c r="L4746" s="7" t="str">
        <f>IF(Table1[[#This Row],[Is Data Valid]]=TRUE,_xlfn.NORM.S.DIST(Table1[[#This Row],[Birthweight Z-Score (BW+10%)]],TRUE)*100,"")</f>
        <v/>
      </c>
    </row>
    <row r="4747" spans="1:12" x14ac:dyDescent="0.25">
      <c r="A4747" s="3"/>
      <c r="B4747" s="2"/>
      <c r="C4747" s="2"/>
      <c r="D4747" s="2" t="b">
        <f>IF(AND(NOT(ISBLANK(Table1[[#This Row],[Fetal Sex (Male, Female or Unknown)]])),ISNUMBER(Table1[[#This Row],[Birthweight (grams)]]),ISNUMBER(Table1[[#This Row],[Gestation (days)]])),TRUE,FALSE)</f>
        <v>0</v>
      </c>
      <c r="E4747" s="2" t="str">
        <f>IF(Table1[[#This Row],[Is Data Valid]]=TRUE,IF(Table1[[#This Row],[Fetal Sex (Male, Female or Unknown)]]="Male",Backend!$C$5,IF(Table1[[#This Row],[Fetal Sex (Male, Female or Unknown)]]="Female",Backend!$C$6,IF(Table1[[#This Row],[Fetal Sex (Male, Female or Unknown)]]="Unknown",Backend!$C$7,"Error"))),"")</f>
        <v/>
      </c>
      <c r="F4747" s="8" t="str">
        <f>IF(Table1[[#This Row],[Is Data Valid]]=TRUE,EXP(0.578+0.332*((Table1[[#This Row],[Gestation (days)]]+0.5)/7)-0.00354*((Table1[[#This Row],[Gestation (days)]]+0.5)/7)^2)*Table1[[#This Row],[BW40_3705]],"")</f>
        <v/>
      </c>
      <c r="G4747" s="2" t="str">
        <f>IF(Table1[[#This Row],[Is Data Valid]]=TRUE,((Table1[[#This Row],[Birthweight (grams)]]/Table1[[#This Row],[BW_GA]])-1)/(Backend!$B$3/100*Table1[[#This Row],[BW40_3705]]),"")</f>
        <v/>
      </c>
      <c r="H4747" s="7" t="str">
        <f>IF(Table1[[#This Row],[Is Data Valid]]=TRUE,((Table1[[#This Row],[Birthweight (grams)]]*0.9/Table1[[#This Row],[BW_GA]])-1)/(Backend!$B$3/100*Table1[[#This Row],[BW40_3705]]),"")</f>
        <v/>
      </c>
      <c r="I4747" s="7" t="str">
        <f>IF(Table1[[#This Row],[Is Data Valid]]=TRUE,((Table1[[#This Row],[Birthweight (grams)]]*1.1/Table1[[#This Row],[BW_GA]])-1)/(Backend!$B$3/100*Table1[[#This Row],[BW40_3705]]),"")</f>
        <v/>
      </c>
      <c r="J4747" s="7" t="str">
        <f>IF(Table1[[#This Row],[Is Data Valid]]=TRUE,_xlfn.NORM.S.DIST(Table1[[#This Row],[Birthweight Z-Score]],TRUE)*100,"")</f>
        <v/>
      </c>
      <c r="K4747" s="7" t="str">
        <f>IF(Table1[[#This Row],[Is Data Valid]]=TRUE,_xlfn.NORM.S.DIST(Table1[[#This Row],[Birthweight Z-Score (BW-10%)]],TRUE)*100,"")</f>
        <v/>
      </c>
      <c r="L4747" s="7" t="str">
        <f>IF(Table1[[#This Row],[Is Data Valid]]=TRUE,_xlfn.NORM.S.DIST(Table1[[#This Row],[Birthweight Z-Score (BW+10%)]],TRUE)*100,"")</f>
        <v/>
      </c>
    </row>
    <row r="4748" spans="1:12" x14ac:dyDescent="0.25">
      <c r="A4748" s="3"/>
      <c r="B4748" s="2"/>
      <c r="C4748" s="2"/>
      <c r="D4748" s="2" t="b">
        <f>IF(AND(NOT(ISBLANK(Table1[[#This Row],[Fetal Sex (Male, Female or Unknown)]])),ISNUMBER(Table1[[#This Row],[Birthweight (grams)]]),ISNUMBER(Table1[[#This Row],[Gestation (days)]])),TRUE,FALSE)</f>
        <v>0</v>
      </c>
      <c r="E4748" s="2" t="str">
        <f>IF(Table1[[#This Row],[Is Data Valid]]=TRUE,IF(Table1[[#This Row],[Fetal Sex (Male, Female or Unknown)]]="Male",Backend!$C$5,IF(Table1[[#This Row],[Fetal Sex (Male, Female or Unknown)]]="Female",Backend!$C$6,IF(Table1[[#This Row],[Fetal Sex (Male, Female or Unknown)]]="Unknown",Backend!$C$7,"Error"))),"")</f>
        <v/>
      </c>
      <c r="F4748" s="8" t="str">
        <f>IF(Table1[[#This Row],[Is Data Valid]]=TRUE,EXP(0.578+0.332*((Table1[[#This Row],[Gestation (days)]]+0.5)/7)-0.00354*((Table1[[#This Row],[Gestation (days)]]+0.5)/7)^2)*Table1[[#This Row],[BW40_3705]],"")</f>
        <v/>
      </c>
      <c r="G4748" s="2" t="str">
        <f>IF(Table1[[#This Row],[Is Data Valid]]=TRUE,((Table1[[#This Row],[Birthweight (grams)]]/Table1[[#This Row],[BW_GA]])-1)/(Backend!$B$3/100*Table1[[#This Row],[BW40_3705]]),"")</f>
        <v/>
      </c>
      <c r="H4748" s="7" t="str">
        <f>IF(Table1[[#This Row],[Is Data Valid]]=TRUE,((Table1[[#This Row],[Birthweight (grams)]]*0.9/Table1[[#This Row],[BW_GA]])-1)/(Backend!$B$3/100*Table1[[#This Row],[BW40_3705]]),"")</f>
        <v/>
      </c>
      <c r="I4748" s="7" t="str">
        <f>IF(Table1[[#This Row],[Is Data Valid]]=TRUE,((Table1[[#This Row],[Birthweight (grams)]]*1.1/Table1[[#This Row],[BW_GA]])-1)/(Backend!$B$3/100*Table1[[#This Row],[BW40_3705]]),"")</f>
        <v/>
      </c>
      <c r="J4748" s="7" t="str">
        <f>IF(Table1[[#This Row],[Is Data Valid]]=TRUE,_xlfn.NORM.S.DIST(Table1[[#This Row],[Birthweight Z-Score]],TRUE)*100,"")</f>
        <v/>
      </c>
      <c r="K4748" s="7" t="str">
        <f>IF(Table1[[#This Row],[Is Data Valid]]=TRUE,_xlfn.NORM.S.DIST(Table1[[#This Row],[Birthweight Z-Score (BW-10%)]],TRUE)*100,"")</f>
        <v/>
      </c>
      <c r="L4748" s="7" t="str">
        <f>IF(Table1[[#This Row],[Is Data Valid]]=TRUE,_xlfn.NORM.S.DIST(Table1[[#This Row],[Birthweight Z-Score (BW+10%)]],TRUE)*100,"")</f>
        <v/>
      </c>
    </row>
    <row r="4749" spans="1:12" x14ac:dyDescent="0.25">
      <c r="A4749" s="3"/>
      <c r="B4749" s="2"/>
      <c r="C4749" s="2"/>
      <c r="D4749" s="2" t="b">
        <f>IF(AND(NOT(ISBLANK(Table1[[#This Row],[Fetal Sex (Male, Female or Unknown)]])),ISNUMBER(Table1[[#This Row],[Birthweight (grams)]]),ISNUMBER(Table1[[#This Row],[Gestation (days)]])),TRUE,FALSE)</f>
        <v>0</v>
      </c>
      <c r="E4749" s="2" t="str">
        <f>IF(Table1[[#This Row],[Is Data Valid]]=TRUE,IF(Table1[[#This Row],[Fetal Sex (Male, Female or Unknown)]]="Male",Backend!$C$5,IF(Table1[[#This Row],[Fetal Sex (Male, Female or Unknown)]]="Female",Backend!$C$6,IF(Table1[[#This Row],[Fetal Sex (Male, Female or Unknown)]]="Unknown",Backend!$C$7,"Error"))),"")</f>
        <v/>
      </c>
      <c r="F4749" s="8" t="str">
        <f>IF(Table1[[#This Row],[Is Data Valid]]=TRUE,EXP(0.578+0.332*((Table1[[#This Row],[Gestation (days)]]+0.5)/7)-0.00354*((Table1[[#This Row],[Gestation (days)]]+0.5)/7)^2)*Table1[[#This Row],[BW40_3705]],"")</f>
        <v/>
      </c>
      <c r="G4749" s="2" t="str">
        <f>IF(Table1[[#This Row],[Is Data Valid]]=TRUE,((Table1[[#This Row],[Birthweight (grams)]]/Table1[[#This Row],[BW_GA]])-1)/(Backend!$B$3/100*Table1[[#This Row],[BW40_3705]]),"")</f>
        <v/>
      </c>
      <c r="H4749" s="7" t="str">
        <f>IF(Table1[[#This Row],[Is Data Valid]]=TRUE,((Table1[[#This Row],[Birthweight (grams)]]*0.9/Table1[[#This Row],[BW_GA]])-1)/(Backend!$B$3/100*Table1[[#This Row],[BW40_3705]]),"")</f>
        <v/>
      </c>
      <c r="I4749" s="7" t="str">
        <f>IF(Table1[[#This Row],[Is Data Valid]]=TRUE,((Table1[[#This Row],[Birthweight (grams)]]*1.1/Table1[[#This Row],[BW_GA]])-1)/(Backend!$B$3/100*Table1[[#This Row],[BW40_3705]]),"")</f>
        <v/>
      </c>
      <c r="J4749" s="7" t="str">
        <f>IF(Table1[[#This Row],[Is Data Valid]]=TRUE,_xlfn.NORM.S.DIST(Table1[[#This Row],[Birthweight Z-Score]],TRUE)*100,"")</f>
        <v/>
      </c>
      <c r="K4749" s="7" t="str">
        <f>IF(Table1[[#This Row],[Is Data Valid]]=TRUE,_xlfn.NORM.S.DIST(Table1[[#This Row],[Birthweight Z-Score (BW-10%)]],TRUE)*100,"")</f>
        <v/>
      </c>
      <c r="L4749" s="7" t="str">
        <f>IF(Table1[[#This Row],[Is Data Valid]]=TRUE,_xlfn.NORM.S.DIST(Table1[[#This Row],[Birthweight Z-Score (BW+10%)]],TRUE)*100,"")</f>
        <v/>
      </c>
    </row>
    <row r="4750" spans="1:12" x14ac:dyDescent="0.25">
      <c r="A4750" s="3"/>
      <c r="B4750" s="2"/>
      <c r="C4750" s="2"/>
      <c r="D4750" s="2" t="b">
        <f>IF(AND(NOT(ISBLANK(Table1[[#This Row],[Fetal Sex (Male, Female or Unknown)]])),ISNUMBER(Table1[[#This Row],[Birthweight (grams)]]),ISNUMBER(Table1[[#This Row],[Gestation (days)]])),TRUE,FALSE)</f>
        <v>0</v>
      </c>
      <c r="E4750" s="2" t="str">
        <f>IF(Table1[[#This Row],[Is Data Valid]]=TRUE,IF(Table1[[#This Row],[Fetal Sex (Male, Female or Unknown)]]="Male",Backend!$C$5,IF(Table1[[#This Row],[Fetal Sex (Male, Female or Unknown)]]="Female",Backend!$C$6,IF(Table1[[#This Row],[Fetal Sex (Male, Female or Unknown)]]="Unknown",Backend!$C$7,"Error"))),"")</f>
        <v/>
      </c>
      <c r="F4750" s="8" t="str">
        <f>IF(Table1[[#This Row],[Is Data Valid]]=TRUE,EXP(0.578+0.332*((Table1[[#This Row],[Gestation (days)]]+0.5)/7)-0.00354*((Table1[[#This Row],[Gestation (days)]]+0.5)/7)^2)*Table1[[#This Row],[BW40_3705]],"")</f>
        <v/>
      </c>
      <c r="G4750" s="2" t="str">
        <f>IF(Table1[[#This Row],[Is Data Valid]]=TRUE,((Table1[[#This Row],[Birthweight (grams)]]/Table1[[#This Row],[BW_GA]])-1)/(Backend!$B$3/100*Table1[[#This Row],[BW40_3705]]),"")</f>
        <v/>
      </c>
      <c r="H4750" s="7" t="str">
        <f>IF(Table1[[#This Row],[Is Data Valid]]=TRUE,((Table1[[#This Row],[Birthweight (grams)]]*0.9/Table1[[#This Row],[BW_GA]])-1)/(Backend!$B$3/100*Table1[[#This Row],[BW40_3705]]),"")</f>
        <v/>
      </c>
      <c r="I4750" s="7" t="str">
        <f>IF(Table1[[#This Row],[Is Data Valid]]=TRUE,((Table1[[#This Row],[Birthweight (grams)]]*1.1/Table1[[#This Row],[BW_GA]])-1)/(Backend!$B$3/100*Table1[[#This Row],[BW40_3705]]),"")</f>
        <v/>
      </c>
      <c r="J4750" s="7" t="str">
        <f>IF(Table1[[#This Row],[Is Data Valid]]=TRUE,_xlfn.NORM.S.DIST(Table1[[#This Row],[Birthweight Z-Score]],TRUE)*100,"")</f>
        <v/>
      </c>
      <c r="K4750" s="7" t="str">
        <f>IF(Table1[[#This Row],[Is Data Valid]]=TRUE,_xlfn.NORM.S.DIST(Table1[[#This Row],[Birthweight Z-Score (BW-10%)]],TRUE)*100,"")</f>
        <v/>
      </c>
      <c r="L4750" s="7" t="str">
        <f>IF(Table1[[#This Row],[Is Data Valid]]=TRUE,_xlfn.NORM.S.DIST(Table1[[#This Row],[Birthweight Z-Score (BW+10%)]],TRUE)*100,"")</f>
        <v/>
      </c>
    </row>
    <row r="4751" spans="1:12" x14ac:dyDescent="0.25">
      <c r="A4751" s="3"/>
      <c r="B4751" s="2"/>
      <c r="C4751" s="2"/>
      <c r="D4751" s="2" t="b">
        <f>IF(AND(NOT(ISBLANK(Table1[[#This Row],[Fetal Sex (Male, Female or Unknown)]])),ISNUMBER(Table1[[#This Row],[Birthweight (grams)]]),ISNUMBER(Table1[[#This Row],[Gestation (days)]])),TRUE,FALSE)</f>
        <v>0</v>
      </c>
      <c r="E4751" s="2" t="str">
        <f>IF(Table1[[#This Row],[Is Data Valid]]=TRUE,IF(Table1[[#This Row],[Fetal Sex (Male, Female or Unknown)]]="Male",Backend!$C$5,IF(Table1[[#This Row],[Fetal Sex (Male, Female or Unknown)]]="Female",Backend!$C$6,IF(Table1[[#This Row],[Fetal Sex (Male, Female or Unknown)]]="Unknown",Backend!$C$7,"Error"))),"")</f>
        <v/>
      </c>
      <c r="F4751" s="8" t="str">
        <f>IF(Table1[[#This Row],[Is Data Valid]]=TRUE,EXP(0.578+0.332*((Table1[[#This Row],[Gestation (days)]]+0.5)/7)-0.00354*((Table1[[#This Row],[Gestation (days)]]+0.5)/7)^2)*Table1[[#This Row],[BW40_3705]],"")</f>
        <v/>
      </c>
      <c r="G4751" s="2" t="str">
        <f>IF(Table1[[#This Row],[Is Data Valid]]=TRUE,((Table1[[#This Row],[Birthweight (grams)]]/Table1[[#This Row],[BW_GA]])-1)/(Backend!$B$3/100*Table1[[#This Row],[BW40_3705]]),"")</f>
        <v/>
      </c>
      <c r="H4751" s="7" t="str">
        <f>IF(Table1[[#This Row],[Is Data Valid]]=TRUE,((Table1[[#This Row],[Birthweight (grams)]]*0.9/Table1[[#This Row],[BW_GA]])-1)/(Backend!$B$3/100*Table1[[#This Row],[BW40_3705]]),"")</f>
        <v/>
      </c>
      <c r="I4751" s="7" t="str">
        <f>IF(Table1[[#This Row],[Is Data Valid]]=TRUE,((Table1[[#This Row],[Birthweight (grams)]]*1.1/Table1[[#This Row],[BW_GA]])-1)/(Backend!$B$3/100*Table1[[#This Row],[BW40_3705]]),"")</f>
        <v/>
      </c>
      <c r="J4751" s="7" t="str">
        <f>IF(Table1[[#This Row],[Is Data Valid]]=TRUE,_xlfn.NORM.S.DIST(Table1[[#This Row],[Birthweight Z-Score]],TRUE)*100,"")</f>
        <v/>
      </c>
      <c r="K4751" s="7" t="str">
        <f>IF(Table1[[#This Row],[Is Data Valid]]=TRUE,_xlfn.NORM.S.DIST(Table1[[#This Row],[Birthweight Z-Score (BW-10%)]],TRUE)*100,"")</f>
        <v/>
      </c>
      <c r="L4751" s="7" t="str">
        <f>IF(Table1[[#This Row],[Is Data Valid]]=TRUE,_xlfn.NORM.S.DIST(Table1[[#This Row],[Birthweight Z-Score (BW+10%)]],TRUE)*100,"")</f>
        <v/>
      </c>
    </row>
    <row r="4752" spans="1:12" x14ac:dyDescent="0.25">
      <c r="A4752" s="3"/>
      <c r="B4752" s="2"/>
      <c r="C4752" s="2"/>
      <c r="D4752" s="2" t="b">
        <f>IF(AND(NOT(ISBLANK(Table1[[#This Row],[Fetal Sex (Male, Female or Unknown)]])),ISNUMBER(Table1[[#This Row],[Birthweight (grams)]]),ISNUMBER(Table1[[#This Row],[Gestation (days)]])),TRUE,FALSE)</f>
        <v>0</v>
      </c>
      <c r="E4752" s="2" t="str">
        <f>IF(Table1[[#This Row],[Is Data Valid]]=TRUE,IF(Table1[[#This Row],[Fetal Sex (Male, Female or Unknown)]]="Male",Backend!$C$5,IF(Table1[[#This Row],[Fetal Sex (Male, Female or Unknown)]]="Female",Backend!$C$6,IF(Table1[[#This Row],[Fetal Sex (Male, Female or Unknown)]]="Unknown",Backend!$C$7,"Error"))),"")</f>
        <v/>
      </c>
      <c r="F4752" s="8" t="str">
        <f>IF(Table1[[#This Row],[Is Data Valid]]=TRUE,EXP(0.578+0.332*((Table1[[#This Row],[Gestation (days)]]+0.5)/7)-0.00354*((Table1[[#This Row],[Gestation (days)]]+0.5)/7)^2)*Table1[[#This Row],[BW40_3705]],"")</f>
        <v/>
      </c>
      <c r="G4752" s="2" t="str">
        <f>IF(Table1[[#This Row],[Is Data Valid]]=TRUE,((Table1[[#This Row],[Birthweight (grams)]]/Table1[[#This Row],[BW_GA]])-1)/(Backend!$B$3/100*Table1[[#This Row],[BW40_3705]]),"")</f>
        <v/>
      </c>
      <c r="H4752" s="7" t="str">
        <f>IF(Table1[[#This Row],[Is Data Valid]]=TRUE,((Table1[[#This Row],[Birthweight (grams)]]*0.9/Table1[[#This Row],[BW_GA]])-1)/(Backend!$B$3/100*Table1[[#This Row],[BW40_3705]]),"")</f>
        <v/>
      </c>
      <c r="I4752" s="7" t="str">
        <f>IF(Table1[[#This Row],[Is Data Valid]]=TRUE,((Table1[[#This Row],[Birthweight (grams)]]*1.1/Table1[[#This Row],[BW_GA]])-1)/(Backend!$B$3/100*Table1[[#This Row],[BW40_3705]]),"")</f>
        <v/>
      </c>
      <c r="J4752" s="7" t="str">
        <f>IF(Table1[[#This Row],[Is Data Valid]]=TRUE,_xlfn.NORM.S.DIST(Table1[[#This Row],[Birthweight Z-Score]],TRUE)*100,"")</f>
        <v/>
      </c>
      <c r="K4752" s="7" t="str">
        <f>IF(Table1[[#This Row],[Is Data Valid]]=TRUE,_xlfn.NORM.S.DIST(Table1[[#This Row],[Birthweight Z-Score (BW-10%)]],TRUE)*100,"")</f>
        <v/>
      </c>
      <c r="L4752" s="7" t="str">
        <f>IF(Table1[[#This Row],[Is Data Valid]]=TRUE,_xlfn.NORM.S.DIST(Table1[[#This Row],[Birthweight Z-Score (BW+10%)]],TRUE)*100,"")</f>
        <v/>
      </c>
    </row>
    <row r="4753" spans="1:12" x14ac:dyDescent="0.25">
      <c r="A4753" s="3"/>
      <c r="B4753" s="2"/>
      <c r="C4753" s="2"/>
      <c r="D4753" s="2" t="b">
        <f>IF(AND(NOT(ISBLANK(Table1[[#This Row],[Fetal Sex (Male, Female or Unknown)]])),ISNUMBER(Table1[[#This Row],[Birthweight (grams)]]),ISNUMBER(Table1[[#This Row],[Gestation (days)]])),TRUE,FALSE)</f>
        <v>0</v>
      </c>
      <c r="E4753" s="2" t="str">
        <f>IF(Table1[[#This Row],[Is Data Valid]]=TRUE,IF(Table1[[#This Row],[Fetal Sex (Male, Female or Unknown)]]="Male",Backend!$C$5,IF(Table1[[#This Row],[Fetal Sex (Male, Female or Unknown)]]="Female",Backend!$C$6,IF(Table1[[#This Row],[Fetal Sex (Male, Female or Unknown)]]="Unknown",Backend!$C$7,"Error"))),"")</f>
        <v/>
      </c>
      <c r="F4753" s="8" t="str">
        <f>IF(Table1[[#This Row],[Is Data Valid]]=TRUE,EXP(0.578+0.332*((Table1[[#This Row],[Gestation (days)]]+0.5)/7)-0.00354*((Table1[[#This Row],[Gestation (days)]]+0.5)/7)^2)*Table1[[#This Row],[BW40_3705]],"")</f>
        <v/>
      </c>
      <c r="G4753" s="2" t="str">
        <f>IF(Table1[[#This Row],[Is Data Valid]]=TRUE,((Table1[[#This Row],[Birthweight (grams)]]/Table1[[#This Row],[BW_GA]])-1)/(Backend!$B$3/100*Table1[[#This Row],[BW40_3705]]),"")</f>
        <v/>
      </c>
      <c r="H4753" s="7" t="str">
        <f>IF(Table1[[#This Row],[Is Data Valid]]=TRUE,((Table1[[#This Row],[Birthweight (grams)]]*0.9/Table1[[#This Row],[BW_GA]])-1)/(Backend!$B$3/100*Table1[[#This Row],[BW40_3705]]),"")</f>
        <v/>
      </c>
      <c r="I4753" s="7" t="str">
        <f>IF(Table1[[#This Row],[Is Data Valid]]=TRUE,((Table1[[#This Row],[Birthweight (grams)]]*1.1/Table1[[#This Row],[BW_GA]])-1)/(Backend!$B$3/100*Table1[[#This Row],[BW40_3705]]),"")</f>
        <v/>
      </c>
      <c r="J4753" s="7" t="str">
        <f>IF(Table1[[#This Row],[Is Data Valid]]=TRUE,_xlfn.NORM.S.DIST(Table1[[#This Row],[Birthweight Z-Score]],TRUE)*100,"")</f>
        <v/>
      </c>
      <c r="K4753" s="7" t="str">
        <f>IF(Table1[[#This Row],[Is Data Valid]]=TRUE,_xlfn.NORM.S.DIST(Table1[[#This Row],[Birthweight Z-Score (BW-10%)]],TRUE)*100,"")</f>
        <v/>
      </c>
      <c r="L4753" s="7" t="str">
        <f>IF(Table1[[#This Row],[Is Data Valid]]=TRUE,_xlfn.NORM.S.DIST(Table1[[#This Row],[Birthweight Z-Score (BW+10%)]],TRUE)*100,"")</f>
        <v/>
      </c>
    </row>
    <row r="4754" spans="1:12" x14ac:dyDescent="0.25">
      <c r="A4754" s="3"/>
      <c r="B4754" s="2"/>
      <c r="C4754" s="2"/>
      <c r="D4754" s="2" t="b">
        <f>IF(AND(NOT(ISBLANK(Table1[[#This Row],[Fetal Sex (Male, Female or Unknown)]])),ISNUMBER(Table1[[#This Row],[Birthweight (grams)]]),ISNUMBER(Table1[[#This Row],[Gestation (days)]])),TRUE,FALSE)</f>
        <v>0</v>
      </c>
      <c r="E4754" s="2" t="str">
        <f>IF(Table1[[#This Row],[Is Data Valid]]=TRUE,IF(Table1[[#This Row],[Fetal Sex (Male, Female or Unknown)]]="Male",Backend!$C$5,IF(Table1[[#This Row],[Fetal Sex (Male, Female or Unknown)]]="Female",Backend!$C$6,IF(Table1[[#This Row],[Fetal Sex (Male, Female or Unknown)]]="Unknown",Backend!$C$7,"Error"))),"")</f>
        <v/>
      </c>
      <c r="F4754" s="8" t="str">
        <f>IF(Table1[[#This Row],[Is Data Valid]]=TRUE,EXP(0.578+0.332*((Table1[[#This Row],[Gestation (days)]]+0.5)/7)-0.00354*((Table1[[#This Row],[Gestation (days)]]+0.5)/7)^2)*Table1[[#This Row],[BW40_3705]],"")</f>
        <v/>
      </c>
      <c r="G4754" s="2" t="str">
        <f>IF(Table1[[#This Row],[Is Data Valid]]=TRUE,((Table1[[#This Row],[Birthweight (grams)]]/Table1[[#This Row],[BW_GA]])-1)/(Backend!$B$3/100*Table1[[#This Row],[BW40_3705]]),"")</f>
        <v/>
      </c>
      <c r="H4754" s="7" t="str">
        <f>IF(Table1[[#This Row],[Is Data Valid]]=TRUE,((Table1[[#This Row],[Birthweight (grams)]]*0.9/Table1[[#This Row],[BW_GA]])-1)/(Backend!$B$3/100*Table1[[#This Row],[BW40_3705]]),"")</f>
        <v/>
      </c>
      <c r="I4754" s="7" t="str">
        <f>IF(Table1[[#This Row],[Is Data Valid]]=TRUE,((Table1[[#This Row],[Birthweight (grams)]]*1.1/Table1[[#This Row],[BW_GA]])-1)/(Backend!$B$3/100*Table1[[#This Row],[BW40_3705]]),"")</f>
        <v/>
      </c>
      <c r="J4754" s="7" t="str">
        <f>IF(Table1[[#This Row],[Is Data Valid]]=TRUE,_xlfn.NORM.S.DIST(Table1[[#This Row],[Birthweight Z-Score]],TRUE)*100,"")</f>
        <v/>
      </c>
      <c r="K4754" s="7" t="str">
        <f>IF(Table1[[#This Row],[Is Data Valid]]=TRUE,_xlfn.NORM.S.DIST(Table1[[#This Row],[Birthweight Z-Score (BW-10%)]],TRUE)*100,"")</f>
        <v/>
      </c>
      <c r="L4754" s="7" t="str">
        <f>IF(Table1[[#This Row],[Is Data Valid]]=TRUE,_xlfn.NORM.S.DIST(Table1[[#This Row],[Birthweight Z-Score (BW+10%)]],TRUE)*100,"")</f>
        <v/>
      </c>
    </row>
    <row r="4755" spans="1:12" x14ac:dyDescent="0.25">
      <c r="A4755" s="3"/>
      <c r="B4755" s="2"/>
      <c r="C4755" s="2"/>
      <c r="D4755" s="2" t="b">
        <f>IF(AND(NOT(ISBLANK(Table1[[#This Row],[Fetal Sex (Male, Female or Unknown)]])),ISNUMBER(Table1[[#This Row],[Birthweight (grams)]]),ISNUMBER(Table1[[#This Row],[Gestation (days)]])),TRUE,FALSE)</f>
        <v>0</v>
      </c>
      <c r="E4755" s="2" t="str">
        <f>IF(Table1[[#This Row],[Is Data Valid]]=TRUE,IF(Table1[[#This Row],[Fetal Sex (Male, Female or Unknown)]]="Male",Backend!$C$5,IF(Table1[[#This Row],[Fetal Sex (Male, Female or Unknown)]]="Female",Backend!$C$6,IF(Table1[[#This Row],[Fetal Sex (Male, Female or Unknown)]]="Unknown",Backend!$C$7,"Error"))),"")</f>
        <v/>
      </c>
      <c r="F4755" s="8" t="str">
        <f>IF(Table1[[#This Row],[Is Data Valid]]=TRUE,EXP(0.578+0.332*((Table1[[#This Row],[Gestation (days)]]+0.5)/7)-0.00354*((Table1[[#This Row],[Gestation (days)]]+0.5)/7)^2)*Table1[[#This Row],[BW40_3705]],"")</f>
        <v/>
      </c>
      <c r="G4755" s="2" t="str">
        <f>IF(Table1[[#This Row],[Is Data Valid]]=TRUE,((Table1[[#This Row],[Birthweight (grams)]]/Table1[[#This Row],[BW_GA]])-1)/(Backend!$B$3/100*Table1[[#This Row],[BW40_3705]]),"")</f>
        <v/>
      </c>
      <c r="H4755" s="7" t="str">
        <f>IF(Table1[[#This Row],[Is Data Valid]]=TRUE,((Table1[[#This Row],[Birthweight (grams)]]*0.9/Table1[[#This Row],[BW_GA]])-1)/(Backend!$B$3/100*Table1[[#This Row],[BW40_3705]]),"")</f>
        <v/>
      </c>
      <c r="I4755" s="7" t="str">
        <f>IF(Table1[[#This Row],[Is Data Valid]]=TRUE,((Table1[[#This Row],[Birthweight (grams)]]*1.1/Table1[[#This Row],[BW_GA]])-1)/(Backend!$B$3/100*Table1[[#This Row],[BW40_3705]]),"")</f>
        <v/>
      </c>
      <c r="J4755" s="7" t="str">
        <f>IF(Table1[[#This Row],[Is Data Valid]]=TRUE,_xlfn.NORM.S.DIST(Table1[[#This Row],[Birthweight Z-Score]],TRUE)*100,"")</f>
        <v/>
      </c>
      <c r="K4755" s="7" t="str">
        <f>IF(Table1[[#This Row],[Is Data Valid]]=TRUE,_xlfn.NORM.S.DIST(Table1[[#This Row],[Birthweight Z-Score (BW-10%)]],TRUE)*100,"")</f>
        <v/>
      </c>
      <c r="L4755" s="7" t="str">
        <f>IF(Table1[[#This Row],[Is Data Valid]]=TRUE,_xlfn.NORM.S.DIST(Table1[[#This Row],[Birthweight Z-Score (BW+10%)]],TRUE)*100,"")</f>
        <v/>
      </c>
    </row>
    <row r="4756" spans="1:12" x14ac:dyDescent="0.25">
      <c r="A4756" s="3"/>
      <c r="B4756" s="2"/>
      <c r="C4756" s="2"/>
      <c r="D4756" s="2" t="b">
        <f>IF(AND(NOT(ISBLANK(Table1[[#This Row],[Fetal Sex (Male, Female or Unknown)]])),ISNUMBER(Table1[[#This Row],[Birthweight (grams)]]),ISNUMBER(Table1[[#This Row],[Gestation (days)]])),TRUE,FALSE)</f>
        <v>0</v>
      </c>
      <c r="E4756" s="2" t="str">
        <f>IF(Table1[[#This Row],[Is Data Valid]]=TRUE,IF(Table1[[#This Row],[Fetal Sex (Male, Female or Unknown)]]="Male",Backend!$C$5,IF(Table1[[#This Row],[Fetal Sex (Male, Female or Unknown)]]="Female",Backend!$C$6,IF(Table1[[#This Row],[Fetal Sex (Male, Female or Unknown)]]="Unknown",Backend!$C$7,"Error"))),"")</f>
        <v/>
      </c>
      <c r="F4756" s="8" t="str">
        <f>IF(Table1[[#This Row],[Is Data Valid]]=TRUE,EXP(0.578+0.332*((Table1[[#This Row],[Gestation (days)]]+0.5)/7)-0.00354*((Table1[[#This Row],[Gestation (days)]]+0.5)/7)^2)*Table1[[#This Row],[BW40_3705]],"")</f>
        <v/>
      </c>
      <c r="G4756" s="2" t="str">
        <f>IF(Table1[[#This Row],[Is Data Valid]]=TRUE,((Table1[[#This Row],[Birthweight (grams)]]/Table1[[#This Row],[BW_GA]])-1)/(Backend!$B$3/100*Table1[[#This Row],[BW40_3705]]),"")</f>
        <v/>
      </c>
      <c r="H4756" s="7" t="str">
        <f>IF(Table1[[#This Row],[Is Data Valid]]=TRUE,((Table1[[#This Row],[Birthweight (grams)]]*0.9/Table1[[#This Row],[BW_GA]])-1)/(Backend!$B$3/100*Table1[[#This Row],[BW40_3705]]),"")</f>
        <v/>
      </c>
      <c r="I4756" s="7" t="str">
        <f>IF(Table1[[#This Row],[Is Data Valid]]=TRUE,((Table1[[#This Row],[Birthweight (grams)]]*1.1/Table1[[#This Row],[BW_GA]])-1)/(Backend!$B$3/100*Table1[[#This Row],[BW40_3705]]),"")</f>
        <v/>
      </c>
      <c r="J4756" s="7" t="str">
        <f>IF(Table1[[#This Row],[Is Data Valid]]=TRUE,_xlfn.NORM.S.DIST(Table1[[#This Row],[Birthweight Z-Score]],TRUE)*100,"")</f>
        <v/>
      </c>
      <c r="K4756" s="7" t="str">
        <f>IF(Table1[[#This Row],[Is Data Valid]]=TRUE,_xlfn.NORM.S.DIST(Table1[[#This Row],[Birthweight Z-Score (BW-10%)]],TRUE)*100,"")</f>
        <v/>
      </c>
      <c r="L4756" s="7" t="str">
        <f>IF(Table1[[#This Row],[Is Data Valid]]=TRUE,_xlfn.NORM.S.DIST(Table1[[#This Row],[Birthweight Z-Score (BW+10%)]],TRUE)*100,"")</f>
        <v/>
      </c>
    </row>
    <row r="4757" spans="1:12" x14ac:dyDescent="0.25">
      <c r="A4757" s="3"/>
      <c r="B4757" s="2"/>
      <c r="C4757" s="2"/>
      <c r="D4757" s="2" t="b">
        <f>IF(AND(NOT(ISBLANK(Table1[[#This Row],[Fetal Sex (Male, Female or Unknown)]])),ISNUMBER(Table1[[#This Row],[Birthweight (grams)]]),ISNUMBER(Table1[[#This Row],[Gestation (days)]])),TRUE,FALSE)</f>
        <v>0</v>
      </c>
      <c r="E4757" s="2" t="str">
        <f>IF(Table1[[#This Row],[Is Data Valid]]=TRUE,IF(Table1[[#This Row],[Fetal Sex (Male, Female or Unknown)]]="Male",Backend!$C$5,IF(Table1[[#This Row],[Fetal Sex (Male, Female or Unknown)]]="Female",Backend!$C$6,IF(Table1[[#This Row],[Fetal Sex (Male, Female or Unknown)]]="Unknown",Backend!$C$7,"Error"))),"")</f>
        <v/>
      </c>
      <c r="F4757" s="8" t="str">
        <f>IF(Table1[[#This Row],[Is Data Valid]]=TRUE,EXP(0.578+0.332*((Table1[[#This Row],[Gestation (days)]]+0.5)/7)-0.00354*((Table1[[#This Row],[Gestation (days)]]+0.5)/7)^2)*Table1[[#This Row],[BW40_3705]],"")</f>
        <v/>
      </c>
      <c r="G4757" s="2" t="str">
        <f>IF(Table1[[#This Row],[Is Data Valid]]=TRUE,((Table1[[#This Row],[Birthweight (grams)]]/Table1[[#This Row],[BW_GA]])-1)/(Backend!$B$3/100*Table1[[#This Row],[BW40_3705]]),"")</f>
        <v/>
      </c>
      <c r="H4757" s="7" t="str">
        <f>IF(Table1[[#This Row],[Is Data Valid]]=TRUE,((Table1[[#This Row],[Birthweight (grams)]]*0.9/Table1[[#This Row],[BW_GA]])-1)/(Backend!$B$3/100*Table1[[#This Row],[BW40_3705]]),"")</f>
        <v/>
      </c>
      <c r="I4757" s="7" t="str">
        <f>IF(Table1[[#This Row],[Is Data Valid]]=TRUE,((Table1[[#This Row],[Birthweight (grams)]]*1.1/Table1[[#This Row],[BW_GA]])-1)/(Backend!$B$3/100*Table1[[#This Row],[BW40_3705]]),"")</f>
        <v/>
      </c>
      <c r="J4757" s="7" t="str">
        <f>IF(Table1[[#This Row],[Is Data Valid]]=TRUE,_xlfn.NORM.S.DIST(Table1[[#This Row],[Birthweight Z-Score]],TRUE)*100,"")</f>
        <v/>
      </c>
      <c r="K4757" s="7" t="str">
        <f>IF(Table1[[#This Row],[Is Data Valid]]=TRUE,_xlfn.NORM.S.DIST(Table1[[#This Row],[Birthweight Z-Score (BW-10%)]],TRUE)*100,"")</f>
        <v/>
      </c>
      <c r="L4757" s="7" t="str">
        <f>IF(Table1[[#This Row],[Is Data Valid]]=TRUE,_xlfn.NORM.S.DIST(Table1[[#This Row],[Birthweight Z-Score (BW+10%)]],TRUE)*100,"")</f>
        <v/>
      </c>
    </row>
    <row r="4758" spans="1:12" x14ac:dyDescent="0.25">
      <c r="A4758" s="3"/>
      <c r="B4758" s="2"/>
      <c r="C4758" s="2"/>
      <c r="D4758" s="2" t="b">
        <f>IF(AND(NOT(ISBLANK(Table1[[#This Row],[Fetal Sex (Male, Female or Unknown)]])),ISNUMBER(Table1[[#This Row],[Birthweight (grams)]]),ISNUMBER(Table1[[#This Row],[Gestation (days)]])),TRUE,FALSE)</f>
        <v>0</v>
      </c>
      <c r="E4758" s="2" t="str">
        <f>IF(Table1[[#This Row],[Is Data Valid]]=TRUE,IF(Table1[[#This Row],[Fetal Sex (Male, Female or Unknown)]]="Male",Backend!$C$5,IF(Table1[[#This Row],[Fetal Sex (Male, Female or Unknown)]]="Female",Backend!$C$6,IF(Table1[[#This Row],[Fetal Sex (Male, Female or Unknown)]]="Unknown",Backend!$C$7,"Error"))),"")</f>
        <v/>
      </c>
      <c r="F4758" s="8" t="str">
        <f>IF(Table1[[#This Row],[Is Data Valid]]=TRUE,EXP(0.578+0.332*((Table1[[#This Row],[Gestation (days)]]+0.5)/7)-0.00354*((Table1[[#This Row],[Gestation (days)]]+0.5)/7)^2)*Table1[[#This Row],[BW40_3705]],"")</f>
        <v/>
      </c>
      <c r="G4758" s="2" t="str">
        <f>IF(Table1[[#This Row],[Is Data Valid]]=TRUE,((Table1[[#This Row],[Birthweight (grams)]]/Table1[[#This Row],[BW_GA]])-1)/(Backend!$B$3/100*Table1[[#This Row],[BW40_3705]]),"")</f>
        <v/>
      </c>
      <c r="H4758" s="7" t="str">
        <f>IF(Table1[[#This Row],[Is Data Valid]]=TRUE,((Table1[[#This Row],[Birthweight (grams)]]*0.9/Table1[[#This Row],[BW_GA]])-1)/(Backend!$B$3/100*Table1[[#This Row],[BW40_3705]]),"")</f>
        <v/>
      </c>
      <c r="I4758" s="7" t="str">
        <f>IF(Table1[[#This Row],[Is Data Valid]]=TRUE,((Table1[[#This Row],[Birthweight (grams)]]*1.1/Table1[[#This Row],[BW_GA]])-1)/(Backend!$B$3/100*Table1[[#This Row],[BW40_3705]]),"")</f>
        <v/>
      </c>
      <c r="J4758" s="7" t="str">
        <f>IF(Table1[[#This Row],[Is Data Valid]]=TRUE,_xlfn.NORM.S.DIST(Table1[[#This Row],[Birthweight Z-Score]],TRUE)*100,"")</f>
        <v/>
      </c>
      <c r="K4758" s="7" t="str">
        <f>IF(Table1[[#This Row],[Is Data Valid]]=TRUE,_xlfn.NORM.S.DIST(Table1[[#This Row],[Birthweight Z-Score (BW-10%)]],TRUE)*100,"")</f>
        <v/>
      </c>
      <c r="L4758" s="7" t="str">
        <f>IF(Table1[[#This Row],[Is Data Valid]]=TRUE,_xlfn.NORM.S.DIST(Table1[[#This Row],[Birthweight Z-Score (BW+10%)]],TRUE)*100,"")</f>
        <v/>
      </c>
    </row>
    <row r="4759" spans="1:12" x14ac:dyDescent="0.25">
      <c r="A4759" s="3"/>
      <c r="B4759" s="2"/>
      <c r="C4759" s="2"/>
      <c r="D4759" s="2" t="b">
        <f>IF(AND(NOT(ISBLANK(Table1[[#This Row],[Fetal Sex (Male, Female or Unknown)]])),ISNUMBER(Table1[[#This Row],[Birthweight (grams)]]),ISNUMBER(Table1[[#This Row],[Gestation (days)]])),TRUE,FALSE)</f>
        <v>0</v>
      </c>
      <c r="E4759" s="2" t="str">
        <f>IF(Table1[[#This Row],[Is Data Valid]]=TRUE,IF(Table1[[#This Row],[Fetal Sex (Male, Female or Unknown)]]="Male",Backend!$C$5,IF(Table1[[#This Row],[Fetal Sex (Male, Female or Unknown)]]="Female",Backend!$C$6,IF(Table1[[#This Row],[Fetal Sex (Male, Female or Unknown)]]="Unknown",Backend!$C$7,"Error"))),"")</f>
        <v/>
      </c>
      <c r="F4759" s="8" t="str">
        <f>IF(Table1[[#This Row],[Is Data Valid]]=TRUE,EXP(0.578+0.332*((Table1[[#This Row],[Gestation (days)]]+0.5)/7)-0.00354*((Table1[[#This Row],[Gestation (days)]]+0.5)/7)^2)*Table1[[#This Row],[BW40_3705]],"")</f>
        <v/>
      </c>
      <c r="G4759" s="2" t="str">
        <f>IF(Table1[[#This Row],[Is Data Valid]]=TRUE,((Table1[[#This Row],[Birthweight (grams)]]/Table1[[#This Row],[BW_GA]])-1)/(Backend!$B$3/100*Table1[[#This Row],[BW40_3705]]),"")</f>
        <v/>
      </c>
      <c r="H4759" s="7" t="str">
        <f>IF(Table1[[#This Row],[Is Data Valid]]=TRUE,((Table1[[#This Row],[Birthweight (grams)]]*0.9/Table1[[#This Row],[BW_GA]])-1)/(Backend!$B$3/100*Table1[[#This Row],[BW40_3705]]),"")</f>
        <v/>
      </c>
      <c r="I4759" s="7" t="str">
        <f>IF(Table1[[#This Row],[Is Data Valid]]=TRUE,((Table1[[#This Row],[Birthweight (grams)]]*1.1/Table1[[#This Row],[BW_GA]])-1)/(Backend!$B$3/100*Table1[[#This Row],[BW40_3705]]),"")</f>
        <v/>
      </c>
      <c r="J4759" s="7" t="str">
        <f>IF(Table1[[#This Row],[Is Data Valid]]=TRUE,_xlfn.NORM.S.DIST(Table1[[#This Row],[Birthweight Z-Score]],TRUE)*100,"")</f>
        <v/>
      </c>
      <c r="K4759" s="7" t="str">
        <f>IF(Table1[[#This Row],[Is Data Valid]]=TRUE,_xlfn.NORM.S.DIST(Table1[[#This Row],[Birthweight Z-Score (BW-10%)]],TRUE)*100,"")</f>
        <v/>
      </c>
      <c r="L4759" s="7" t="str">
        <f>IF(Table1[[#This Row],[Is Data Valid]]=TRUE,_xlfn.NORM.S.DIST(Table1[[#This Row],[Birthweight Z-Score (BW+10%)]],TRUE)*100,"")</f>
        <v/>
      </c>
    </row>
    <row r="4760" spans="1:12" x14ac:dyDescent="0.25">
      <c r="A4760" s="3"/>
      <c r="B4760" s="2"/>
      <c r="C4760" s="2"/>
      <c r="D4760" s="2" t="b">
        <f>IF(AND(NOT(ISBLANK(Table1[[#This Row],[Fetal Sex (Male, Female or Unknown)]])),ISNUMBER(Table1[[#This Row],[Birthweight (grams)]]),ISNUMBER(Table1[[#This Row],[Gestation (days)]])),TRUE,FALSE)</f>
        <v>0</v>
      </c>
      <c r="E4760" s="2" t="str">
        <f>IF(Table1[[#This Row],[Is Data Valid]]=TRUE,IF(Table1[[#This Row],[Fetal Sex (Male, Female or Unknown)]]="Male",Backend!$C$5,IF(Table1[[#This Row],[Fetal Sex (Male, Female or Unknown)]]="Female",Backend!$C$6,IF(Table1[[#This Row],[Fetal Sex (Male, Female or Unknown)]]="Unknown",Backend!$C$7,"Error"))),"")</f>
        <v/>
      </c>
      <c r="F4760" s="8" t="str">
        <f>IF(Table1[[#This Row],[Is Data Valid]]=TRUE,EXP(0.578+0.332*((Table1[[#This Row],[Gestation (days)]]+0.5)/7)-0.00354*((Table1[[#This Row],[Gestation (days)]]+0.5)/7)^2)*Table1[[#This Row],[BW40_3705]],"")</f>
        <v/>
      </c>
      <c r="G4760" s="2" t="str">
        <f>IF(Table1[[#This Row],[Is Data Valid]]=TRUE,((Table1[[#This Row],[Birthweight (grams)]]/Table1[[#This Row],[BW_GA]])-1)/(Backend!$B$3/100*Table1[[#This Row],[BW40_3705]]),"")</f>
        <v/>
      </c>
      <c r="H4760" s="7" t="str">
        <f>IF(Table1[[#This Row],[Is Data Valid]]=TRUE,((Table1[[#This Row],[Birthweight (grams)]]*0.9/Table1[[#This Row],[BW_GA]])-1)/(Backend!$B$3/100*Table1[[#This Row],[BW40_3705]]),"")</f>
        <v/>
      </c>
      <c r="I4760" s="7" t="str">
        <f>IF(Table1[[#This Row],[Is Data Valid]]=TRUE,((Table1[[#This Row],[Birthweight (grams)]]*1.1/Table1[[#This Row],[BW_GA]])-1)/(Backend!$B$3/100*Table1[[#This Row],[BW40_3705]]),"")</f>
        <v/>
      </c>
      <c r="J4760" s="7" t="str">
        <f>IF(Table1[[#This Row],[Is Data Valid]]=TRUE,_xlfn.NORM.S.DIST(Table1[[#This Row],[Birthweight Z-Score]],TRUE)*100,"")</f>
        <v/>
      </c>
      <c r="K4760" s="7" t="str">
        <f>IF(Table1[[#This Row],[Is Data Valid]]=TRUE,_xlfn.NORM.S.DIST(Table1[[#This Row],[Birthweight Z-Score (BW-10%)]],TRUE)*100,"")</f>
        <v/>
      </c>
      <c r="L4760" s="7" t="str">
        <f>IF(Table1[[#This Row],[Is Data Valid]]=TRUE,_xlfn.NORM.S.DIST(Table1[[#This Row],[Birthweight Z-Score (BW+10%)]],TRUE)*100,"")</f>
        <v/>
      </c>
    </row>
    <row r="4761" spans="1:12" x14ac:dyDescent="0.25">
      <c r="A4761" s="3"/>
      <c r="B4761" s="2"/>
      <c r="C4761" s="2"/>
      <c r="D4761" s="2" t="b">
        <f>IF(AND(NOT(ISBLANK(Table1[[#This Row],[Fetal Sex (Male, Female or Unknown)]])),ISNUMBER(Table1[[#This Row],[Birthweight (grams)]]),ISNUMBER(Table1[[#This Row],[Gestation (days)]])),TRUE,FALSE)</f>
        <v>0</v>
      </c>
      <c r="E4761" s="2" t="str">
        <f>IF(Table1[[#This Row],[Is Data Valid]]=TRUE,IF(Table1[[#This Row],[Fetal Sex (Male, Female or Unknown)]]="Male",Backend!$C$5,IF(Table1[[#This Row],[Fetal Sex (Male, Female or Unknown)]]="Female",Backend!$C$6,IF(Table1[[#This Row],[Fetal Sex (Male, Female or Unknown)]]="Unknown",Backend!$C$7,"Error"))),"")</f>
        <v/>
      </c>
      <c r="F4761" s="8" t="str">
        <f>IF(Table1[[#This Row],[Is Data Valid]]=TRUE,EXP(0.578+0.332*((Table1[[#This Row],[Gestation (days)]]+0.5)/7)-0.00354*((Table1[[#This Row],[Gestation (days)]]+0.5)/7)^2)*Table1[[#This Row],[BW40_3705]],"")</f>
        <v/>
      </c>
      <c r="G4761" s="2" t="str">
        <f>IF(Table1[[#This Row],[Is Data Valid]]=TRUE,((Table1[[#This Row],[Birthweight (grams)]]/Table1[[#This Row],[BW_GA]])-1)/(Backend!$B$3/100*Table1[[#This Row],[BW40_3705]]),"")</f>
        <v/>
      </c>
      <c r="H4761" s="7" t="str">
        <f>IF(Table1[[#This Row],[Is Data Valid]]=TRUE,((Table1[[#This Row],[Birthweight (grams)]]*0.9/Table1[[#This Row],[BW_GA]])-1)/(Backend!$B$3/100*Table1[[#This Row],[BW40_3705]]),"")</f>
        <v/>
      </c>
      <c r="I4761" s="7" t="str">
        <f>IF(Table1[[#This Row],[Is Data Valid]]=TRUE,((Table1[[#This Row],[Birthweight (grams)]]*1.1/Table1[[#This Row],[BW_GA]])-1)/(Backend!$B$3/100*Table1[[#This Row],[BW40_3705]]),"")</f>
        <v/>
      </c>
      <c r="J4761" s="7" t="str">
        <f>IF(Table1[[#This Row],[Is Data Valid]]=TRUE,_xlfn.NORM.S.DIST(Table1[[#This Row],[Birthweight Z-Score]],TRUE)*100,"")</f>
        <v/>
      </c>
      <c r="K4761" s="7" t="str">
        <f>IF(Table1[[#This Row],[Is Data Valid]]=TRUE,_xlfn.NORM.S.DIST(Table1[[#This Row],[Birthweight Z-Score (BW-10%)]],TRUE)*100,"")</f>
        <v/>
      </c>
      <c r="L4761" s="7" t="str">
        <f>IF(Table1[[#This Row],[Is Data Valid]]=TRUE,_xlfn.NORM.S.DIST(Table1[[#This Row],[Birthweight Z-Score (BW+10%)]],TRUE)*100,"")</f>
        <v/>
      </c>
    </row>
    <row r="4762" spans="1:12" x14ac:dyDescent="0.25">
      <c r="A4762" s="3"/>
      <c r="B4762" s="2"/>
      <c r="C4762" s="2"/>
      <c r="D4762" s="2" t="b">
        <f>IF(AND(NOT(ISBLANK(Table1[[#This Row],[Fetal Sex (Male, Female or Unknown)]])),ISNUMBER(Table1[[#This Row],[Birthweight (grams)]]),ISNUMBER(Table1[[#This Row],[Gestation (days)]])),TRUE,FALSE)</f>
        <v>0</v>
      </c>
      <c r="E4762" s="2" t="str">
        <f>IF(Table1[[#This Row],[Is Data Valid]]=TRUE,IF(Table1[[#This Row],[Fetal Sex (Male, Female or Unknown)]]="Male",Backend!$C$5,IF(Table1[[#This Row],[Fetal Sex (Male, Female or Unknown)]]="Female",Backend!$C$6,IF(Table1[[#This Row],[Fetal Sex (Male, Female or Unknown)]]="Unknown",Backend!$C$7,"Error"))),"")</f>
        <v/>
      </c>
      <c r="F4762" s="8" t="str">
        <f>IF(Table1[[#This Row],[Is Data Valid]]=TRUE,EXP(0.578+0.332*((Table1[[#This Row],[Gestation (days)]]+0.5)/7)-0.00354*((Table1[[#This Row],[Gestation (days)]]+0.5)/7)^2)*Table1[[#This Row],[BW40_3705]],"")</f>
        <v/>
      </c>
      <c r="G4762" s="2" t="str">
        <f>IF(Table1[[#This Row],[Is Data Valid]]=TRUE,((Table1[[#This Row],[Birthweight (grams)]]/Table1[[#This Row],[BW_GA]])-1)/(Backend!$B$3/100*Table1[[#This Row],[BW40_3705]]),"")</f>
        <v/>
      </c>
      <c r="H4762" s="7" t="str">
        <f>IF(Table1[[#This Row],[Is Data Valid]]=TRUE,((Table1[[#This Row],[Birthweight (grams)]]*0.9/Table1[[#This Row],[BW_GA]])-1)/(Backend!$B$3/100*Table1[[#This Row],[BW40_3705]]),"")</f>
        <v/>
      </c>
      <c r="I4762" s="7" t="str">
        <f>IF(Table1[[#This Row],[Is Data Valid]]=TRUE,((Table1[[#This Row],[Birthweight (grams)]]*1.1/Table1[[#This Row],[BW_GA]])-1)/(Backend!$B$3/100*Table1[[#This Row],[BW40_3705]]),"")</f>
        <v/>
      </c>
      <c r="J4762" s="7" t="str">
        <f>IF(Table1[[#This Row],[Is Data Valid]]=TRUE,_xlfn.NORM.S.DIST(Table1[[#This Row],[Birthweight Z-Score]],TRUE)*100,"")</f>
        <v/>
      </c>
      <c r="K4762" s="7" t="str">
        <f>IF(Table1[[#This Row],[Is Data Valid]]=TRUE,_xlfn.NORM.S.DIST(Table1[[#This Row],[Birthweight Z-Score (BW-10%)]],TRUE)*100,"")</f>
        <v/>
      </c>
      <c r="L4762" s="7" t="str">
        <f>IF(Table1[[#This Row],[Is Data Valid]]=TRUE,_xlfn.NORM.S.DIST(Table1[[#This Row],[Birthweight Z-Score (BW+10%)]],TRUE)*100,"")</f>
        <v/>
      </c>
    </row>
    <row r="4763" spans="1:12" x14ac:dyDescent="0.25">
      <c r="A4763" s="3"/>
      <c r="B4763" s="2"/>
      <c r="C4763" s="2"/>
      <c r="D4763" s="2" t="b">
        <f>IF(AND(NOT(ISBLANK(Table1[[#This Row],[Fetal Sex (Male, Female or Unknown)]])),ISNUMBER(Table1[[#This Row],[Birthweight (grams)]]),ISNUMBER(Table1[[#This Row],[Gestation (days)]])),TRUE,FALSE)</f>
        <v>0</v>
      </c>
      <c r="E4763" s="2" t="str">
        <f>IF(Table1[[#This Row],[Is Data Valid]]=TRUE,IF(Table1[[#This Row],[Fetal Sex (Male, Female or Unknown)]]="Male",Backend!$C$5,IF(Table1[[#This Row],[Fetal Sex (Male, Female or Unknown)]]="Female",Backend!$C$6,IF(Table1[[#This Row],[Fetal Sex (Male, Female or Unknown)]]="Unknown",Backend!$C$7,"Error"))),"")</f>
        <v/>
      </c>
      <c r="F4763" s="8" t="str">
        <f>IF(Table1[[#This Row],[Is Data Valid]]=TRUE,EXP(0.578+0.332*((Table1[[#This Row],[Gestation (days)]]+0.5)/7)-0.00354*((Table1[[#This Row],[Gestation (days)]]+0.5)/7)^2)*Table1[[#This Row],[BW40_3705]],"")</f>
        <v/>
      </c>
      <c r="G4763" s="2" t="str">
        <f>IF(Table1[[#This Row],[Is Data Valid]]=TRUE,((Table1[[#This Row],[Birthweight (grams)]]/Table1[[#This Row],[BW_GA]])-1)/(Backend!$B$3/100*Table1[[#This Row],[BW40_3705]]),"")</f>
        <v/>
      </c>
      <c r="H4763" s="7" t="str">
        <f>IF(Table1[[#This Row],[Is Data Valid]]=TRUE,((Table1[[#This Row],[Birthweight (grams)]]*0.9/Table1[[#This Row],[BW_GA]])-1)/(Backend!$B$3/100*Table1[[#This Row],[BW40_3705]]),"")</f>
        <v/>
      </c>
      <c r="I4763" s="7" t="str">
        <f>IF(Table1[[#This Row],[Is Data Valid]]=TRUE,((Table1[[#This Row],[Birthweight (grams)]]*1.1/Table1[[#This Row],[BW_GA]])-1)/(Backend!$B$3/100*Table1[[#This Row],[BW40_3705]]),"")</f>
        <v/>
      </c>
      <c r="J4763" s="7" t="str">
        <f>IF(Table1[[#This Row],[Is Data Valid]]=TRUE,_xlfn.NORM.S.DIST(Table1[[#This Row],[Birthweight Z-Score]],TRUE)*100,"")</f>
        <v/>
      </c>
      <c r="K4763" s="7" t="str">
        <f>IF(Table1[[#This Row],[Is Data Valid]]=TRUE,_xlfn.NORM.S.DIST(Table1[[#This Row],[Birthweight Z-Score (BW-10%)]],TRUE)*100,"")</f>
        <v/>
      </c>
      <c r="L4763" s="7" t="str">
        <f>IF(Table1[[#This Row],[Is Data Valid]]=TRUE,_xlfn.NORM.S.DIST(Table1[[#This Row],[Birthweight Z-Score (BW+10%)]],TRUE)*100,"")</f>
        <v/>
      </c>
    </row>
    <row r="4764" spans="1:12" x14ac:dyDescent="0.25">
      <c r="A4764" s="3"/>
      <c r="B4764" s="2"/>
      <c r="C4764" s="2"/>
      <c r="D4764" s="2" t="b">
        <f>IF(AND(NOT(ISBLANK(Table1[[#This Row],[Fetal Sex (Male, Female or Unknown)]])),ISNUMBER(Table1[[#This Row],[Birthweight (grams)]]),ISNUMBER(Table1[[#This Row],[Gestation (days)]])),TRUE,FALSE)</f>
        <v>0</v>
      </c>
      <c r="E4764" s="2" t="str">
        <f>IF(Table1[[#This Row],[Is Data Valid]]=TRUE,IF(Table1[[#This Row],[Fetal Sex (Male, Female or Unknown)]]="Male",Backend!$C$5,IF(Table1[[#This Row],[Fetal Sex (Male, Female or Unknown)]]="Female",Backend!$C$6,IF(Table1[[#This Row],[Fetal Sex (Male, Female or Unknown)]]="Unknown",Backend!$C$7,"Error"))),"")</f>
        <v/>
      </c>
      <c r="F4764" s="8" t="str">
        <f>IF(Table1[[#This Row],[Is Data Valid]]=TRUE,EXP(0.578+0.332*((Table1[[#This Row],[Gestation (days)]]+0.5)/7)-0.00354*((Table1[[#This Row],[Gestation (days)]]+0.5)/7)^2)*Table1[[#This Row],[BW40_3705]],"")</f>
        <v/>
      </c>
      <c r="G4764" s="2" t="str">
        <f>IF(Table1[[#This Row],[Is Data Valid]]=TRUE,((Table1[[#This Row],[Birthweight (grams)]]/Table1[[#This Row],[BW_GA]])-1)/(Backend!$B$3/100*Table1[[#This Row],[BW40_3705]]),"")</f>
        <v/>
      </c>
      <c r="H4764" s="7" t="str">
        <f>IF(Table1[[#This Row],[Is Data Valid]]=TRUE,((Table1[[#This Row],[Birthweight (grams)]]*0.9/Table1[[#This Row],[BW_GA]])-1)/(Backend!$B$3/100*Table1[[#This Row],[BW40_3705]]),"")</f>
        <v/>
      </c>
      <c r="I4764" s="7" t="str">
        <f>IF(Table1[[#This Row],[Is Data Valid]]=TRUE,((Table1[[#This Row],[Birthweight (grams)]]*1.1/Table1[[#This Row],[BW_GA]])-1)/(Backend!$B$3/100*Table1[[#This Row],[BW40_3705]]),"")</f>
        <v/>
      </c>
      <c r="J4764" s="7" t="str">
        <f>IF(Table1[[#This Row],[Is Data Valid]]=TRUE,_xlfn.NORM.S.DIST(Table1[[#This Row],[Birthweight Z-Score]],TRUE)*100,"")</f>
        <v/>
      </c>
      <c r="K4764" s="7" t="str">
        <f>IF(Table1[[#This Row],[Is Data Valid]]=TRUE,_xlfn.NORM.S.DIST(Table1[[#This Row],[Birthweight Z-Score (BW-10%)]],TRUE)*100,"")</f>
        <v/>
      </c>
      <c r="L4764" s="7" t="str">
        <f>IF(Table1[[#This Row],[Is Data Valid]]=TRUE,_xlfn.NORM.S.DIST(Table1[[#This Row],[Birthweight Z-Score (BW+10%)]],TRUE)*100,"")</f>
        <v/>
      </c>
    </row>
    <row r="4765" spans="1:12" x14ac:dyDescent="0.25">
      <c r="A4765" s="3"/>
      <c r="B4765" s="2"/>
      <c r="C4765" s="2"/>
      <c r="D4765" s="2" t="b">
        <f>IF(AND(NOT(ISBLANK(Table1[[#This Row],[Fetal Sex (Male, Female or Unknown)]])),ISNUMBER(Table1[[#This Row],[Birthweight (grams)]]),ISNUMBER(Table1[[#This Row],[Gestation (days)]])),TRUE,FALSE)</f>
        <v>0</v>
      </c>
      <c r="E4765" s="2" t="str">
        <f>IF(Table1[[#This Row],[Is Data Valid]]=TRUE,IF(Table1[[#This Row],[Fetal Sex (Male, Female or Unknown)]]="Male",Backend!$C$5,IF(Table1[[#This Row],[Fetal Sex (Male, Female or Unknown)]]="Female",Backend!$C$6,IF(Table1[[#This Row],[Fetal Sex (Male, Female or Unknown)]]="Unknown",Backend!$C$7,"Error"))),"")</f>
        <v/>
      </c>
      <c r="F4765" s="8" t="str">
        <f>IF(Table1[[#This Row],[Is Data Valid]]=TRUE,EXP(0.578+0.332*((Table1[[#This Row],[Gestation (days)]]+0.5)/7)-0.00354*((Table1[[#This Row],[Gestation (days)]]+0.5)/7)^2)*Table1[[#This Row],[BW40_3705]],"")</f>
        <v/>
      </c>
      <c r="G4765" s="2" t="str">
        <f>IF(Table1[[#This Row],[Is Data Valid]]=TRUE,((Table1[[#This Row],[Birthweight (grams)]]/Table1[[#This Row],[BW_GA]])-1)/(Backend!$B$3/100*Table1[[#This Row],[BW40_3705]]),"")</f>
        <v/>
      </c>
      <c r="H4765" s="7" t="str">
        <f>IF(Table1[[#This Row],[Is Data Valid]]=TRUE,((Table1[[#This Row],[Birthweight (grams)]]*0.9/Table1[[#This Row],[BW_GA]])-1)/(Backend!$B$3/100*Table1[[#This Row],[BW40_3705]]),"")</f>
        <v/>
      </c>
      <c r="I4765" s="7" t="str">
        <f>IF(Table1[[#This Row],[Is Data Valid]]=TRUE,((Table1[[#This Row],[Birthweight (grams)]]*1.1/Table1[[#This Row],[BW_GA]])-1)/(Backend!$B$3/100*Table1[[#This Row],[BW40_3705]]),"")</f>
        <v/>
      </c>
      <c r="J4765" s="7" t="str">
        <f>IF(Table1[[#This Row],[Is Data Valid]]=TRUE,_xlfn.NORM.S.DIST(Table1[[#This Row],[Birthweight Z-Score]],TRUE)*100,"")</f>
        <v/>
      </c>
      <c r="K4765" s="7" t="str">
        <f>IF(Table1[[#This Row],[Is Data Valid]]=TRUE,_xlfn.NORM.S.DIST(Table1[[#This Row],[Birthweight Z-Score (BW-10%)]],TRUE)*100,"")</f>
        <v/>
      </c>
      <c r="L4765" s="7" t="str">
        <f>IF(Table1[[#This Row],[Is Data Valid]]=TRUE,_xlfn.NORM.S.DIST(Table1[[#This Row],[Birthweight Z-Score (BW+10%)]],TRUE)*100,"")</f>
        <v/>
      </c>
    </row>
    <row r="4766" spans="1:12" x14ac:dyDescent="0.25">
      <c r="A4766" s="3"/>
      <c r="B4766" s="2"/>
      <c r="C4766" s="2"/>
      <c r="D4766" s="2" t="b">
        <f>IF(AND(NOT(ISBLANK(Table1[[#This Row],[Fetal Sex (Male, Female or Unknown)]])),ISNUMBER(Table1[[#This Row],[Birthweight (grams)]]),ISNUMBER(Table1[[#This Row],[Gestation (days)]])),TRUE,FALSE)</f>
        <v>0</v>
      </c>
      <c r="E4766" s="2" t="str">
        <f>IF(Table1[[#This Row],[Is Data Valid]]=TRUE,IF(Table1[[#This Row],[Fetal Sex (Male, Female or Unknown)]]="Male",Backend!$C$5,IF(Table1[[#This Row],[Fetal Sex (Male, Female or Unknown)]]="Female",Backend!$C$6,IF(Table1[[#This Row],[Fetal Sex (Male, Female or Unknown)]]="Unknown",Backend!$C$7,"Error"))),"")</f>
        <v/>
      </c>
      <c r="F4766" s="8" t="str">
        <f>IF(Table1[[#This Row],[Is Data Valid]]=TRUE,EXP(0.578+0.332*((Table1[[#This Row],[Gestation (days)]]+0.5)/7)-0.00354*((Table1[[#This Row],[Gestation (days)]]+0.5)/7)^2)*Table1[[#This Row],[BW40_3705]],"")</f>
        <v/>
      </c>
      <c r="G4766" s="2" t="str">
        <f>IF(Table1[[#This Row],[Is Data Valid]]=TRUE,((Table1[[#This Row],[Birthweight (grams)]]/Table1[[#This Row],[BW_GA]])-1)/(Backend!$B$3/100*Table1[[#This Row],[BW40_3705]]),"")</f>
        <v/>
      </c>
      <c r="H4766" s="7" t="str">
        <f>IF(Table1[[#This Row],[Is Data Valid]]=TRUE,((Table1[[#This Row],[Birthweight (grams)]]*0.9/Table1[[#This Row],[BW_GA]])-1)/(Backend!$B$3/100*Table1[[#This Row],[BW40_3705]]),"")</f>
        <v/>
      </c>
      <c r="I4766" s="7" t="str">
        <f>IF(Table1[[#This Row],[Is Data Valid]]=TRUE,((Table1[[#This Row],[Birthweight (grams)]]*1.1/Table1[[#This Row],[BW_GA]])-1)/(Backend!$B$3/100*Table1[[#This Row],[BW40_3705]]),"")</f>
        <v/>
      </c>
      <c r="J4766" s="7" t="str">
        <f>IF(Table1[[#This Row],[Is Data Valid]]=TRUE,_xlfn.NORM.S.DIST(Table1[[#This Row],[Birthweight Z-Score]],TRUE)*100,"")</f>
        <v/>
      </c>
      <c r="K4766" s="7" t="str">
        <f>IF(Table1[[#This Row],[Is Data Valid]]=TRUE,_xlfn.NORM.S.DIST(Table1[[#This Row],[Birthweight Z-Score (BW-10%)]],TRUE)*100,"")</f>
        <v/>
      </c>
      <c r="L4766" s="7" t="str">
        <f>IF(Table1[[#This Row],[Is Data Valid]]=TRUE,_xlfn.NORM.S.DIST(Table1[[#This Row],[Birthweight Z-Score (BW+10%)]],TRUE)*100,"")</f>
        <v/>
      </c>
    </row>
    <row r="4767" spans="1:12" x14ac:dyDescent="0.25">
      <c r="A4767" s="3"/>
      <c r="B4767" s="2"/>
      <c r="C4767" s="2"/>
      <c r="D4767" s="2" t="b">
        <f>IF(AND(NOT(ISBLANK(Table1[[#This Row],[Fetal Sex (Male, Female or Unknown)]])),ISNUMBER(Table1[[#This Row],[Birthweight (grams)]]),ISNUMBER(Table1[[#This Row],[Gestation (days)]])),TRUE,FALSE)</f>
        <v>0</v>
      </c>
      <c r="E4767" s="2" t="str">
        <f>IF(Table1[[#This Row],[Is Data Valid]]=TRUE,IF(Table1[[#This Row],[Fetal Sex (Male, Female or Unknown)]]="Male",Backend!$C$5,IF(Table1[[#This Row],[Fetal Sex (Male, Female or Unknown)]]="Female",Backend!$C$6,IF(Table1[[#This Row],[Fetal Sex (Male, Female or Unknown)]]="Unknown",Backend!$C$7,"Error"))),"")</f>
        <v/>
      </c>
      <c r="F4767" s="8" t="str">
        <f>IF(Table1[[#This Row],[Is Data Valid]]=TRUE,EXP(0.578+0.332*((Table1[[#This Row],[Gestation (days)]]+0.5)/7)-0.00354*((Table1[[#This Row],[Gestation (days)]]+0.5)/7)^2)*Table1[[#This Row],[BW40_3705]],"")</f>
        <v/>
      </c>
      <c r="G4767" s="2" t="str">
        <f>IF(Table1[[#This Row],[Is Data Valid]]=TRUE,((Table1[[#This Row],[Birthweight (grams)]]/Table1[[#This Row],[BW_GA]])-1)/(Backend!$B$3/100*Table1[[#This Row],[BW40_3705]]),"")</f>
        <v/>
      </c>
      <c r="H4767" s="7" t="str">
        <f>IF(Table1[[#This Row],[Is Data Valid]]=TRUE,((Table1[[#This Row],[Birthweight (grams)]]*0.9/Table1[[#This Row],[BW_GA]])-1)/(Backend!$B$3/100*Table1[[#This Row],[BW40_3705]]),"")</f>
        <v/>
      </c>
      <c r="I4767" s="7" t="str">
        <f>IF(Table1[[#This Row],[Is Data Valid]]=TRUE,((Table1[[#This Row],[Birthweight (grams)]]*1.1/Table1[[#This Row],[BW_GA]])-1)/(Backend!$B$3/100*Table1[[#This Row],[BW40_3705]]),"")</f>
        <v/>
      </c>
      <c r="J4767" s="7" t="str">
        <f>IF(Table1[[#This Row],[Is Data Valid]]=TRUE,_xlfn.NORM.S.DIST(Table1[[#This Row],[Birthweight Z-Score]],TRUE)*100,"")</f>
        <v/>
      </c>
      <c r="K4767" s="7" t="str">
        <f>IF(Table1[[#This Row],[Is Data Valid]]=TRUE,_xlfn.NORM.S.DIST(Table1[[#This Row],[Birthweight Z-Score (BW-10%)]],TRUE)*100,"")</f>
        <v/>
      </c>
      <c r="L4767" s="7" t="str">
        <f>IF(Table1[[#This Row],[Is Data Valid]]=TRUE,_xlfn.NORM.S.DIST(Table1[[#This Row],[Birthweight Z-Score (BW+10%)]],TRUE)*100,"")</f>
        <v/>
      </c>
    </row>
    <row r="4768" spans="1:12" x14ac:dyDescent="0.25">
      <c r="A4768" s="3"/>
      <c r="B4768" s="2"/>
      <c r="C4768" s="2"/>
      <c r="D4768" s="2" t="b">
        <f>IF(AND(NOT(ISBLANK(Table1[[#This Row],[Fetal Sex (Male, Female or Unknown)]])),ISNUMBER(Table1[[#This Row],[Birthweight (grams)]]),ISNUMBER(Table1[[#This Row],[Gestation (days)]])),TRUE,FALSE)</f>
        <v>0</v>
      </c>
      <c r="E4768" s="2" t="str">
        <f>IF(Table1[[#This Row],[Is Data Valid]]=TRUE,IF(Table1[[#This Row],[Fetal Sex (Male, Female or Unknown)]]="Male",Backend!$C$5,IF(Table1[[#This Row],[Fetal Sex (Male, Female or Unknown)]]="Female",Backend!$C$6,IF(Table1[[#This Row],[Fetal Sex (Male, Female or Unknown)]]="Unknown",Backend!$C$7,"Error"))),"")</f>
        <v/>
      </c>
      <c r="F4768" s="8" t="str">
        <f>IF(Table1[[#This Row],[Is Data Valid]]=TRUE,EXP(0.578+0.332*((Table1[[#This Row],[Gestation (days)]]+0.5)/7)-0.00354*((Table1[[#This Row],[Gestation (days)]]+0.5)/7)^2)*Table1[[#This Row],[BW40_3705]],"")</f>
        <v/>
      </c>
      <c r="G4768" s="2" t="str">
        <f>IF(Table1[[#This Row],[Is Data Valid]]=TRUE,((Table1[[#This Row],[Birthweight (grams)]]/Table1[[#This Row],[BW_GA]])-1)/(Backend!$B$3/100*Table1[[#This Row],[BW40_3705]]),"")</f>
        <v/>
      </c>
      <c r="H4768" s="7" t="str">
        <f>IF(Table1[[#This Row],[Is Data Valid]]=TRUE,((Table1[[#This Row],[Birthweight (grams)]]*0.9/Table1[[#This Row],[BW_GA]])-1)/(Backend!$B$3/100*Table1[[#This Row],[BW40_3705]]),"")</f>
        <v/>
      </c>
      <c r="I4768" s="7" t="str">
        <f>IF(Table1[[#This Row],[Is Data Valid]]=TRUE,((Table1[[#This Row],[Birthweight (grams)]]*1.1/Table1[[#This Row],[BW_GA]])-1)/(Backend!$B$3/100*Table1[[#This Row],[BW40_3705]]),"")</f>
        <v/>
      </c>
      <c r="J4768" s="7" t="str">
        <f>IF(Table1[[#This Row],[Is Data Valid]]=TRUE,_xlfn.NORM.S.DIST(Table1[[#This Row],[Birthweight Z-Score]],TRUE)*100,"")</f>
        <v/>
      </c>
      <c r="K4768" s="7" t="str">
        <f>IF(Table1[[#This Row],[Is Data Valid]]=TRUE,_xlfn.NORM.S.DIST(Table1[[#This Row],[Birthweight Z-Score (BW-10%)]],TRUE)*100,"")</f>
        <v/>
      </c>
      <c r="L4768" s="7" t="str">
        <f>IF(Table1[[#This Row],[Is Data Valid]]=TRUE,_xlfn.NORM.S.DIST(Table1[[#This Row],[Birthweight Z-Score (BW+10%)]],TRUE)*100,"")</f>
        <v/>
      </c>
    </row>
    <row r="4769" spans="1:12" x14ac:dyDescent="0.25">
      <c r="A4769" s="3"/>
      <c r="B4769" s="2"/>
      <c r="C4769" s="2"/>
      <c r="D4769" s="2" t="b">
        <f>IF(AND(NOT(ISBLANK(Table1[[#This Row],[Fetal Sex (Male, Female or Unknown)]])),ISNUMBER(Table1[[#This Row],[Birthweight (grams)]]),ISNUMBER(Table1[[#This Row],[Gestation (days)]])),TRUE,FALSE)</f>
        <v>0</v>
      </c>
      <c r="E4769" s="2" t="str">
        <f>IF(Table1[[#This Row],[Is Data Valid]]=TRUE,IF(Table1[[#This Row],[Fetal Sex (Male, Female or Unknown)]]="Male",Backend!$C$5,IF(Table1[[#This Row],[Fetal Sex (Male, Female or Unknown)]]="Female",Backend!$C$6,IF(Table1[[#This Row],[Fetal Sex (Male, Female or Unknown)]]="Unknown",Backend!$C$7,"Error"))),"")</f>
        <v/>
      </c>
      <c r="F4769" s="8" t="str">
        <f>IF(Table1[[#This Row],[Is Data Valid]]=TRUE,EXP(0.578+0.332*((Table1[[#This Row],[Gestation (days)]]+0.5)/7)-0.00354*((Table1[[#This Row],[Gestation (days)]]+0.5)/7)^2)*Table1[[#This Row],[BW40_3705]],"")</f>
        <v/>
      </c>
      <c r="G4769" s="2" t="str">
        <f>IF(Table1[[#This Row],[Is Data Valid]]=TRUE,((Table1[[#This Row],[Birthweight (grams)]]/Table1[[#This Row],[BW_GA]])-1)/(Backend!$B$3/100*Table1[[#This Row],[BW40_3705]]),"")</f>
        <v/>
      </c>
      <c r="H4769" s="7" t="str">
        <f>IF(Table1[[#This Row],[Is Data Valid]]=TRUE,((Table1[[#This Row],[Birthweight (grams)]]*0.9/Table1[[#This Row],[BW_GA]])-1)/(Backend!$B$3/100*Table1[[#This Row],[BW40_3705]]),"")</f>
        <v/>
      </c>
      <c r="I4769" s="7" t="str">
        <f>IF(Table1[[#This Row],[Is Data Valid]]=TRUE,((Table1[[#This Row],[Birthweight (grams)]]*1.1/Table1[[#This Row],[BW_GA]])-1)/(Backend!$B$3/100*Table1[[#This Row],[BW40_3705]]),"")</f>
        <v/>
      </c>
      <c r="J4769" s="7" t="str">
        <f>IF(Table1[[#This Row],[Is Data Valid]]=TRUE,_xlfn.NORM.S.DIST(Table1[[#This Row],[Birthweight Z-Score]],TRUE)*100,"")</f>
        <v/>
      </c>
      <c r="K4769" s="7" t="str">
        <f>IF(Table1[[#This Row],[Is Data Valid]]=TRUE,_xlfn.NORM.S.DIST(Table1[[#This Row],[Birthweight Z-Score (BW-10%)]],TRUE)*100,"")</f>
        <v/>
      </c>
      <c r="L4769" s="7" t="str">
        <f>IF(Table1[[#This Row],[Is Data Valid]]=TRUE,_xlfn.NORM.S.DIST(Table1[[#This Row],[Birthweight Z-Score (BW+10%)]],TRUE)*100,"")</f>
        <v/>
      </c>
    </row>
    <row r="4770" spans="1:12" x14ac:dyDescent="0.25">
      <c r="A4770" s="3"/>
      <c r="B4770" s="2"/>
      <c r="C4770" s="2"/>
      <c r="D4770" s="2" t="b">
        <f>IF(AND(NOT(ISBLANK(Table1[[#This Row],[Fetal Sex (Male, Female or Unknown)]])),ISNUMBER(Table1[[#This Row],[Birthweight (grams)]]),ISNUMBER(Table1[[#This Row],[Gestation (days)]])),TRUE,FALSE)</f>
        <v>0</v>
      </c>
      <c r="E4770" s="2" t="str">
        <f>IF(Table1[[#This Row],[Is Data Valid]]=TRUE,IF(Table1[[#This Row],[Fetal Sex (Male, Female or Unknown)]]="Male",Backend!$C$5,IF(Table1[[#This Row],[Fetal Sex (Male, Female or Unknown)]]="Female",Backend!$C$6,IF(Table1[[#This Row],[Fetal Sex (Male, Female or Unknown)]]="Unknown",Backend!$C$7,"Error"))),"")</f>
        <v/>
      </c>
      <c r="F4770" s="8" t="str">
        <f>IF(Table1[[#This Row],[Is Data Valid]]=TRUE,EXP(0.578+0.332*((Table1[[#This Row],[Gestation (days)]]+0.5)/7)-0.00354*((Table1[[#This Row],[Gestation (days)]]+0.5)/7)^2)*Table1[[#This Row],[BW40_3705]],"")</f>
        <v/>
      </c>
      <c r="G4770" s="2" t="str">
        <f>IF(Table1[[#This Row],[Is Data Valid]]=TRUE,((Table1[[#This Row],[Birthweight (grams)]]/Table1[[#This Row],[BW_GA]])-1)/(Backend!$B$3/100*Table1[[#This Row],[BW40_3705]]),"")</f>
        <v/>
      </c>
      <c r="H4770" s="7" t="str">
        <f>IF(Table1[[#This Row],[Is Data Valid]]=TRUE,((Table1[[#This Row],[Birthweight (grams)]]*0.9/Table1[[#This Row],[BW_GA]])-1)/(Backend!$B$3/100*Table1[[#This Row],[BW40_3705]]),"")</f>
        <v/>
      </c>
      <c r="I4770" s="7" t="str">
        <f>IF(Table1[[#This Row],[Is Data Valid]]=TRUE,((Table1[[#This Row],[Birthweight (grams)]]*1.1/Table1[[#This Row],[BW_GA]])-1)/(Backend!$B$3/100*Table1[[#This Row],[BW40_3705]]),"")</f>
        <v/>
      </c>
      <c r="J4770" s="7" t="str">
        <f>IF(Table1[[#This Row],[Is Data Valid]]=TRUE,_xlfn.NORM.S.DIST(Table1[[#This Row],[Birthweight Z-Score]],TRUE)*100,"")</f>
        <v/>
      </c>
      <c r="K4770" s="7" t="str">
        <f>IF(Table1[[#This Row],[Is Data Valid]]=TRUE,_xlfn.NORM.S.DIST(Table1[[#This Row],[Birthweight Z-Score (BW-10%)]],TRUE)*100,"")</f>
        <v/>
      </c>
      <c r="L4770" s="7" t="str">
        <f>IF(Table1[[#This Row],[Is Data Valid]]=TRUE,_xlfn.NORM.S.DIST(Table1[[#This Row],[Birthweight Z-Score (BW+10%)]],TRUE)*100,"")</f>
        <v/>
      </c>
    </row>
    <row r="4771" spans="1:12" x14ac:dyDescent="0.25">
      <c r="A4771" s="3"/>
      <c r="B4771" s="2"/>
      <c r="C4771" s="2"/>
      <c r="D4771" s="2" t="b">
        <f>IF(AND(NOT(ISBLANK(Table1[[#This Row],[Fetal Sex (Male, Female or Unknown)]])),ISNUMBER(Table1[[#This Row],[Birthweight (grams)]]),ISNUMBER(Table1[[#This Row],[Gestation (days)]])),TRUE,FALSE)</f>
        <v>0</v>
      </c>
      <c r="E4771" s="2" t="str">
        <f>IF(Table1[[#This Row],[Is Data Valid]]=TRUE,IF(Table1[[#This Row],[Fetal Sex (Male, Female or Unknown)]]="Male",Backend!$C$5,IF(Table1[[#This Row],[Fetal Sex (Male, Female or Unknown)]]="Female",Backend!$C$6,IF(Table1[[#This Row],[Fetal Sex (Male, Female or Unknown)]]="Unknown",Backend!$C$7,"Error"))),"")</f>
        <v/>
      </c>
      <c r="F4771" s="8" t="str">
        <f>IF(Table1[[#This Row],[Is Data Valid]]=TRUE,EXP(0.578+0.332*((Table1[[#This Row],[Gestation (days)]]+0.5)/7)-0.00354*((Table1[[#This Row],[Gestation (days)]]+0.5)/7)^2)*Table1[[#This Row],[BW40_3705]],"")</f>
        <v/>
      </c>
      <c r="G4771" s="2" t="str">
        <f>IF(Table1[[#This Row],[Is Data Valid]]=TRUE,((Table1[[#This Row],[Birthweight (grams)]]/Table1[[#This Row],[BW_GA]])-1)/(Backend!$B$3/100*Table1[[#This Row],[BW40_3705]]),"")</f>
        <v/>
      </c>
      <c r="H4771" s="7" t="str">
        <f>IF(Table1[[#This Row],[Is Data Valid]]=TRUE,((Table1[[#This Row],[Birthweight (grams)]]*0.9/Table1[[#This Row],[BW_GA]])-1)/(Backend!$B$3/100*Table1[[#This Row],[BW40_3705]]),"")</f>
        <v/>
      </c>
      <c r="I4771" s="7" t="str">
        <f>IF(Table1[[#This Row],[Is Data Valid]]=TRUE,((Table1[[#This Row],[Birthweight (grams)]]*1.1/Table1[[#This Row],[BW_GA]])-1)/(Backend!$B$3/100*Table1[[#This Row],[BW40_3705]]),"")</f>
        <v/>
      </c>
      <c r="J4771" s="7" t="str">
        <f>IF(Table1[[#This Row],[Is Data Valid]]=TRUE,_xlfn.NORM.S.DIST(Table1[[#This Row],[Birthweight Z-Score]],TRUE)*100,"")</f>
        <v/>
      </c>
      <c r="K4771" s="7" t="str">
        <f>IF(Table1[[#This Row],[Is Data Valid]]=TRUE,_xlfn.NORM.S.DIST(Table1[[#This Row],[Birthweight Z-Score (BW-10%)]],TRUE)*100,"")</f>
        <v/>
      </c>
      <c r="L4771" s="7" t="str">
        <f>IF(Table1[[#This Row],[Is Data Valid]]=TRUE,_xlfn.NORM.S.DIST(Table1[[#This Row],[Birthweight Z-Score (BW+10%)]],TRUE)*100,"")</f>
        <v/>
      </c>
    </row>
    <row r="4772" spans="1:12" x14ac:dyDescent="0.25">
      <c r="A4772" s="3"/>
      <c r="B4772" s="2"/>
      <c r="C4772" s="2"/>
      <c r="D4772" s="2" t="b">
        <f>IF(AND(NOT(ISBLANK(Table1[[#This Row],[Fetal Sex (Male, Female or Unknown)]])),ISNUMBER(Table1[[#This Row],[Birthweight (grams)]]),ISNUMBER(Table1[[#This Row],[Gestation (days)]])),TRUE,FALSE)</f>
        <v>0</v>
      </c>
      <c r="E4772" s="2" t="str">
        <f>IF(Table1[[#This Row],[Is Data Valid]]=TRUE,IF(Table1[[#This Row],[Fetal Sex (Male, Female or Unknown)]]="Male",Backend!$C$5,IF(Table1[[#This Row],[Fetal Sex (Male, Female or Unknown)]]="Female",Backend!$C$6,IF(Table1[[#This Row],[Fetal Sex (Male, Female or Unknown)]]="Unknown",Backend!$C$7,"Error"))),"")</f>
        <v/>
      </c>
      <c r="F4772" s="8" t="str">
        <f>IF(Table1[[#This Row],[Is Data Valid]]=TRUE,EXP(0.578+0.332*((Table1[[#This Row],[Gestation (days)]]+0.5)/7)-0.00354*((Table1[[#This Row],[Gestation (days)]]+0.5)/7)^2)*Table1[[#This Row],[BW40_3705]],"")</f>
        <v/>
      </c>
      <c r="G4772" s="2" t="str">
        <f>IF(Table1[[#This Row],[Is Data Valid]]=TRUE,((Table1[[#This Row],[Birthweight (grams)]]/Table1[[#This Row],[BW_GA]])-1)/(Backend!$B$3/100*Table1[[#This Row],[BW40_3705]]),"")</f>
        <v/>
      </c>
      <c r="H4772" s="7" t="str">
        <f>IF(Table1[[#This Row],[Is Data Valid]]=TRUE,((Table1[[#This Row],[Birthweight (grams)]]*0.9/Table1[[#This Row],[BW_GA]])-1)/(Backend!$B$3/100*Table1[[#This Row],[BW40_3705]]),"")</f>
        <v/>
      </c>
      <c r="I4772" s="7" t="str">
        <f>IF(Table1[[#This Row],[Is Data Valid]]=TRUE,((Table1[[#This Row],[Birthweight (grams)]]*1.1/Table1[[#This Row],[BW_GA]])-1)/(Backend!$B$3/100*Table1[[#This Row],[BW40_3705]]),"")</f>
        <v/>
      </c>
      <c r="J4772" s="7" t="str">
        <f>IF(Table1[[#This Row],[Is Data Valid]]=TRUE,_xlfn.NORM.S.DIST(Table1[[#This Row],[Birthweight Z-Score]],TRUE)*100,"")</f>
        <v/>
      </c>
      <c r="K4772" s="7" t="str">
        <f>IF(Table1[[#This Row],[Is Data Valid]]=TRUE,_xlfn.NORM.S.DIST(Table1[[#This Row],[Birthweight Z-Score (BW-10%)]],TRUE)*100,"")</f>
        <v/>
      </c>
      <c r="L4772" s="7" t="str">
        <f>IF(Table1[[#This Row],[Is Data Valid]]=TRUE,_xlfn.NORM.S.DIST(Table1[[#This Row],[Birthweight Z-Score (BW+10%)]],TRUE)*100,"")</f>
        <v/>
      </c>
    </row>
    <row r="4773" spans="1:12" x14ac:dyDescent="0.25">
      <c r="A4773" s="3"/>
      <c r="B4773" s="2"/>
      <c r="C4773" s="2"/>
      <c r="D4773" s="2" t="b">
        <f>IF(AND(NOT(ISBLANK(Table1[[#This Row],[Fetal Sex (Male, Female or Unknown)]])),ISNUMBER(Table1[[#This Row],[Birthweight (grams)]]),ISNUMBER(Table1[[#This Row],[Gestation (days)]])),TRUE,FALSE)</f>
        <v>0</v>
      </c>
      <c r="E4773" s="2" t="str">
        <f>IF(Table1[[#This Row],[Is Data Valid]]=TRUE,IF(Table1[[#This Row],[Fetal Sex (Male, Female or Unknown)]]="Male",Backend!$C$5,IF(Table1[[#This Row],[Fetal Sex (Male, Female or Unknown)]]="Female",Backend!$C$6,IF(Table1[[#This Row],[Fetal Sex (Male, Female or Unknown)]]="Unknown",Backend!$C$7,"Error"))),"")</f>
        <v/>
      </c>
      <c r="F4773" s="8" t="str">
        <f>IF(Table1[[#This Row],[Is Data Valid]]=TRUE,EXP(0.578+0.332*((Table1[[#This Row],[Gestation (days)]]+0.5)/7)-0.00354*((Table1[[#This Row],[Gestation (days)]]+0.5)/7)^2)*Table1[[#This Row],[BW40_3705]],"")</f>
        <v/>
      </c>
      <c r="G4773" s="2" t="str">
        <f>IF(Table1[[#This Row],[Is Data Valid]]=TRUE,((Table1[[#This Row],[Birthweight (grams)]]/Table1[[#This Row],[BW_GA]])-1)/(Backend!$B$3/100*Table1[[#This Row],[BW40_3705]]),"")</f>
        <v/>
      </c>
      <c r="H4773" s="7" t="str">
        <f>IF(Table1[[#This Row],[Is Data Valid]]=TRUE,((Table1[[#This Row],[Birthweight (grams)]]*0.9/Table1[[#This Row],[BW_GA]])-1)/(Backend!$B$3/100*Table1[[#This Row],[BW40_3705]]),"")</f>
        <v/>
      </c>
      <c r="I4773" s="7" t="str">
        <f>IF(Table1[[#This Row],[Is Data Valid]]=TRUE,((Table1[[#This Row],[Birthweight (grams)]]*1.1/Table1[[#This Row],[BW_GA]])-1)/(Backend!$B$3/100*Table1[[#This Row],[BW40_3705]]),"")</f>
        <v/>
      </c>
      <c r="J4773" s="7" t="str">
        <f>IF(Table1[[#This Row],[Is Data Valid]]=TRUE,_xlfn.NORM.S.DIST(Table1[[#This Row],[Birthweight Z-Score]],TRUE)*100,"")</f>
        <v/>
      </c>
      <c r="K4773" s="7" t="str">
        <f>IF(Table1[[#This Row],[Is Data Valid]]=TRUE,_xlfn.NORM.S.DIST(Table1[[#This Row],[Birthweight Z-Score (BW-10%)]],TRUE)*100,"")</f>
        <v/>
      </c>
      <c r="L4773" s="7" t="str">
        <f>IF(Table1[[#This Row],[Is Data Valid]]=TRUE,_xlfn.NORM.S.DIST(Table1[[#This Row],[Birthweight Z-Score (BW+10%)]],TRUE)*100,"")</f>
        <v/>
      </c>
    </row>
    <row r="4774" spans="1:12" x14ac:dyDescent="0.25">
      <c r="A4774" s="3"/>
      <c r="B4774" s="2"/>
      <c r="C4774" s="2"/>
      <c r="D4774" s="2" t="b">
        <f>IF(AND(NOT(ISBLANK(Table1[[#This Row],[Fetal Sex (Male, Female or Unknown)]])),ISNUMBER(Table1[[#This Row],[Birthweight (grams)]]),ISNUMBER(Table1[[#This Row],[Gestation (days)]])),TRUE,FALSE)</f>
        <v>0</v>
      </c>
      <c r="E4774" s="2" t="str">
        <f>IF(Table1[[#This Row],[Is Data Valid]]=TRUE,IF(Table1[[#This Row],[Fetal Sex (Male, Female or Unknown)]]="Male",Backend!$C$5,IF(Table1[[#This Row],[Fetal Sex (Male, Female or Unknown)]]="Female",Backend!$C$6,IF(Table1[[#This Row],[Fetal Sex (Male, Female or Unknown)]]="Unknown",Backend!$C$7,"Error"))),"")</f>
        <v/>
      </c>
      <c r="F4774" s="8" t="str">
        <f>IF(Table1[[#This Row],[Is Data Valid]]=TRUE,EXP(0.578+0.332*((Table1[[#This Row],[Gestation (days)]]+0.5)/7)-0.00354*((Table1[[#This Row],[Gestation (days)]]+0.5)/7)^2)*Table1[[#This Row],[BW40_3705]],"")</f>
        <v/>
      </c>
      <c r="G4774" s="2" t="str">
        <f>IF(Table1[[#This Row],[Is Data Valid]]=TRUE,((Table1[[#This Row],[Birthweight (grams)]]/Table1[[#This Row],[BW_GA]])-1)/(Backend!$B$3/100*Table1[[#This Row],[BW40_3705]]),"")</f>
        <v/>
      </c>
      <c r="H4774" s="7" t="str">
        <f>IF(Table1[[#This Row],[Is Data Valid]]=TRUE,((Table1[[#This Row],[Birthweight (grams)]]*0.9/Table1[[#This Row],[BW_GA]])-1)/(Backend!$B$3/100*Table1[[#This Row],[BW40_3705]]),"")</f>
        <v/>
      </c>
      <c r="I4774" s="7" t="str">
        <f>IF(Table1[[#This Row],[Is Data Valid]]=TRUE,((Table1[[#This Row],[Birthweight (grams)]]*1.1/Table1[[#This Row],[BW_GA]])-1)/(Backend!$B$3/100*Table1[[#This Row],[BW40_3705]]),"")</f>
        <v/>
      </c>
      <c r="J4774" s="7" t="str">
        <f>IF(Table1[[#This Row],[Is Data Valid]]=TRUE,_xlfn.NORM.S.DIST(Table1[[#This Row],[Birthweight Z-Score]],TRUE)*100,"")</f>
        <v/>
      </c>
      <c r="K4774" s="7" t="str">
        <f>IF(Table1[[#This Row],[Is Data Valid]]=TRUE,_xlfn.NORM.S.DIST(Table1[[#This Row],[Birthweight Z-Score (BW-10%)]],TRUE)*100,"")</f>
        <v/>
      </c>
      <c r="L4774" s="7" t="str">
        <f>IF(Table1[[#This Row],[Is Data Valid]]=TRUE,_xlfn.NORM.S.DIST(Table1[[#This Row],[Birthweight Z-Score (BW+10%)]],TRUE)*100,"")</f>
        <v/>
      </c>
    </row>
    <row r="4775" spans="1:12" x14ac:dyDescent="0.25">
      <c r="A4775" s="3"/>
      <c r="B4775" s="2"/>
      <c r="C4775" s="2"/>
      <c r="D4775" s="2" t="b">
        <f>IF(AND(NOT(ISBLANK(Table1[[#This Row],[Fetal Sex (Male, Female or Unknown)]])),ISNUMBER(Table1[[#This Row],[Birthweight (grams)]]),ISNUMBER(Table1[[#This Row],[Gestation (days)]])),TRUE,FALSE)</f>
        <v>0</v>
      </c>
      <c r="E4775" s="2" t="str">
        <f>IF(Table1[[#This Row],[Is Data Valid]]=TRUE,IF(Table1[[#This Row],[Fetal Sex (Male, Female or Unknown)]]="Male",Backend!$C$5,IF(Table1[[#This Row],[Fetal Sex (Male, Female or Unknown)]]="Female",Backend!$C$6,IF(Table1[[#This Row],[Fetal Sex (Male, Female or Unknown)]]="Unknown",Backend!$C$7,"Error"))),"")</f>
        <v/>
      </c>
      <c r="F4775" s="8" t="str">
        <f>IF(Table1[[#This Row],[Is Data Valid]]=TRUE,EXP(0.578+0.332*((Table1[[#This Row],[Gestation (days)]]+0.5)/7)-0.00354*((Table1[[#This Row],[Gestation (days)]]+0.5)/7)^2)*Table1[[#This Row],[BW40_3705]],"")</f>
        <v/>
      </c>
      <c r="G4775" s="2" t="str">
        <f>IF(Table1[[#This Row],[Is Data Valid]]=TRUE,((Table1[[#This Row],[Birthweight (grams)]]/Table1[[#This Row],[BW_GA]])-1)/(Backend!$B$3/100*Table1[[#This Row],[BW40_3705]]),"")</f>
        <v/>
      </c>
      <c r="H4775" s="7" t="str">
        <f>IF(Table1[[#This Row],[Is Data Valid]]=TRUE,((Table1[[#This Row],[Birthweight (grams)]]*0.9/Table1[[#This Row],[BW_GA]])-1)/(Backend!$B$3/100*Table1[[#This Row],[BW40_3705]]),"")</f>
        <v/>
      </c>
      <c r="I4775" s="7" t="str">
        <f>IF(Table1[[#This Row],[Is Data Valid]]=TRUE,((Table1[[#This Row],[Birthweight (grams)]]*1.1/Table1[[#This Row],[BW_GA]])-1)/(Backend!$B$3/100*Table1[[#This Row],[BW40_3705]]),"")</f>
        <v/>
      </c>
      <c r="J4775" s="7" t="str">
        <f>IF(Table1[[#This Row],[Is Data Valid]]=TRUE,_xlfn.NORM.S.DIST(Table1[[#This Row],[Birthweight Z-Score]],TRUE)*100,"")</f>
        <v/>
      </c>
      <c r="K4775" s="7" t="str">
        <f>IF(Table1[[#This Row],[Is Data Valid]]=TRUE,_xlfn.NORM.S.DIST(Table1[[#This Row],[Birthweight Z-Score (BW-10%)]],TRUE)*100,"")</f>
        <v/>
      </c>
      <c r="L4775" s="7" t="str">
        <f>IF(Table1[[#This Row],[Is Data Valid]]=TRUE,_xlfn.NORM.S.DIST(Table1[[#This Row],[Birthweight Z-Score (BW+10%)]],TRUE)*100,"")</f>
        <v/>
      </c>
    </row>
    <row r="4776" spans="1:12" x14ac:dyDescent="0.25">
      <c r="A4776" s="3"/>
      <c r="B4776" s="2"/>
      <c r="C4776" s="2"/>
      <c r="D4776" s="2" t="b">
        <f>IF(AND(NOT(ISBLANK(Table1[[#This Row],[Fetal Sex (Male, Female or Unknown)]])),ISNUMBER(Table1[[#This Row],[Birthweight (grams)]]),ISNUMBER(Table1[[#This Row],[Gestation (days)]])),TRUE,FALSE)</f>
        <v>0</v>
      </c>
      <c r="E4776" s="2" t="str">
        <f>IF(Table1[[#This Row],[Is Data Valid]]=TRUE,IF(Table1[[#This Row],[Fetal Sex (Male, Female or Unknown)]]="Male",Backend!$C$5,IF(Table1[[#This Row],[Fetal Sex (Male, Female or Unknown)]]="Female",Backend!$C$6,IF(Table1[[#This Row],[Fetal Sex (Male, Female or Unknown)]]="Unknown",Backend!$C$7,"Error"))),"")</f>
        <v/>
      </c>
      <c r="F4776" s="8" t="str">
        <f>IF(Table1[[#This Row],[Is Data Valid]]=TRUE,EXP(0.578+0.332*((Table1[[#This Row],[Gestation (days)]]+0.5)/7)-0.00354*((Table1[[#This Row],[Gestation (days)]]+0.5)/7)^2)*Table1[[#This Row],[BW40_3705]],"")</f>
        <v/>
      </c>
      <c r="G4776" s="2" t="str">
        <f>IF(Table1[[#This Row],[Is Data Valid]]=TRUE,((Table1[[#This Row],[Birthweight (grams)]]/Table1[[#This Row],[BW_GA]])-1)/(Backend!$B$3/100*Table1[[#This Row],[BW40_3705]]),"")</f>
        <v/>
      </c>
      <c r="H4776" s="7" t="str">
        <f>IF(Table1[[#This Row],[Is Data Valid]]=TRUE,((Table1[[#This Row],[Birthweight (grams)]]*0.9/Table1[[#This Row],[BW_GA]])-1)/(Backend!$B$3/100*Table1[[#This Row],[BW40_3705]]),"")</f>
        <v/>
      </c>
      <c r="I4776" s="7" t="str">
        <f>IF(Table1[[#This Row],[Is Data Valid]]=TRUE,((Table1[[#This Row],[Birthweight (grams)]]*1.1/Table1[[#This Row],[BW_GA]])-1)/(Backend!$B$3/100*Table1[[#This Row],[BW40_3705]]),"")</f>
        <v/>
      </c>
      <c r="J4776" s="7" t="str">
        <f>IF(Table1[[#This Row],[Is Data Valid]]=TRUE,_xlfn.NORM.S.DIST(Table1[[#This Row],[Birthweight Z-Score]],TRUE)*100,"")</f>
        <v/>
      </c>
      <c r="K4776" s="7" t="str">
        <f>IF(Table1[[#This Row],[Is Data Valid]]=TRUE,_xlfn.NORM.S.DIST(Table1[[#This Row],[Birthweight Z-Score (BW-10%)]],TRUE)*100,"")</f>
        <v/>
      </c>
      <c r="L4776" s="7" t="str">
        <f>IF(Table1[[#This Row],[Is Data Valid]]=TRUE,_xlfn.NORM.S.DIST(Table1[[#This Row],[Birthweight Z-Score (BW+10%)]],TRUE)*100,"")</f>
        <v/>
      </c>
    </row>
    <row r="4777" spans="1:12" x14ac:dyDescent="0.25">
      <c r="A4777" s="3"/>
      <c r="B4777" s="2"/>
      <c r="C4777" s="2"/>
      <c r="D4777" s="2" t="b">
        <f>IF(AND(NOT(ISBLANK(Table1[[#This Row],[Fetal Sex (Male, Female or Unknown)]])),ISNUMBER(Table1[[#This Row],[Birthweight (grams)]]),ISNUMBER(Table1[[#This Row],[Gestation (days)]])),TRUE,FALSE)</f>
        <v>0</v>
      </c>
      <c r="E4777" s="2" t="str">
        <f>IF(Table1[[#This Row],[Is Data Valid]]=TRUE,IF(Table1[[#This Row],[Fetal Sex (Male, Female or Unknown)]]="Male",Backend!$C$5,IF(Table1[[#This Row],[Fetal Sex (Male, Female or Unknown)]]="Female",Backend!$C$6,IF(Table1[[#This Row],[Fetal Sex (Male, Female or Unknown)]]="Unknown",Backend!$C$7,"Error"))),"")</f>
        <v/>
      </c>
      <c r="F4777" s="8" t="str">
        <f>IF(Table1[[#This Row],[Is Data Valid]]=TRUE,EXP(0.578+0.332*((Table1[[#This Row],[Gestation (days)]]+0.5)/7)-0.00354*((Table1[[#This Row],[Gestation (days)]]+0.5)/7)^2)*Table1[[#This Row],[BW40_3705]],"")</f>
        <v/>
      </c>
      <c r="G4777" s="2" t="str">
        <f>IF(Table1[[#This Row],[Is Data Valid]]=TRUE,((Table1[[#This Row],[Birthweight (grams)]]/Table1[[#This Row],[BW_GA]])-1)/(Backend!$B$3/100*Table1[[#This Row],[BW40_3705]]),"")</f>
        <v/>
      </c>
      <c r="H4777" s="7" t="str">
        <f>IF(Table1[[#This Row],[Is Data Valid]]=TRUE,((Table1[[#This Row],[Birthweight (grams)]]*0.9/Table1[[#This Row],[BW_GA]])-1)/(Backend!$B$3/100*Table1[[#This Row],[BW40_3705]]),"")</f>
        <v/>
      </c>
      <c r="I4777" s="7" t="str">
        <f>IF(Table1[[#This Row],[Is Data Valid]]=TRUE,((Table1[[#This Row],[Birthweight (grams)]]*1.1/Table1[[#This Row],[BW_GA]])-1)/(Backend!$B$3/100*Table1[[#This Row],[BW40_3705]]),"")</f>
        <v/>
      </c>
      <c r="J4777" s="7" t="str">
        <f>IF(Table1[[#This Row],[Is Data Valid]]=TRUE,_xlfn.NORM.S.DIST(Table1[[#This Row],[Birthweight Z-Score]],TRUE)*100,"")</f>
        <v/>
      </c>
      <c r="K4777" s="7" t="str">
        <f>IF(Table1[[#This Row],[Is Data Valid]]=TRUE,_xlfn.NORM.S.DIST(Table1[[#This Row],[Birthweight Z-Score (BW-10%)]],TRUE)*100,"")</f>
        <v/>
      </c>
      <c r="L4777" s="7" t="str">
        <f>IF(Table1[[#This Row],[Is Data Valid]]=TRUE,_xlfn.NORM.S.DIST(Table1[[#This Row],[Birthweight Z-Score (BW+10%)]],TRUE)*100,"")</f>
        <v/>
      </c>
    </row>
    <row r="4778" spans="1:12" x14ac:dyDescent="0.25">
      <c r="A4778" s="3"/>
      <c r="B4778" s="2"/>
      <c r="C4778" s="2"/>
      <c r="D4778" s="2" t="b">
        <f>IF(AND(NOT(ISBLANK(Table1[[#This Row],[Fetal Sex (Male, Female or Unknown)]])),ISNUMBER(Table1[[#This Row],[Birthweight (grams)]]),ISNUMBER(Table1[[#This Row],[Gestation (days)]])),TRUE,FALSE)</f>
        <v>0</v>
      </c>
      <c r="E4778" s="2" t="str">
        <f>IF(Table1[[#This Row],[Is Data Valid]]=TRUE,IF(Table1[[#This Row],[Fetal Sex (Male, Female or Unknown)]]="Male",Backend!$C$5,IF(Table1[[#This Row],[Fetal Sex (Male, Female or Unknown)]]="Female",Backend!$C$6,IF(Table1[[#This Row],[Fetal Sex (Male, Female or Unknown)]]="Unknown",Backend!$C$7,"Error"))),"")</f>
        <v/>
      </c>
      <c r="F4778" s="8" t="str">
        <f>IF(Table1[[#This Row],[Is Data Valid]]=TRUE,EXP(0.578+0.332*((Table1[[#This Row],[Gestation (days)]]+0.5)/7)-0.00354*((Table1[[#This Row],[Gestation (days)]]+0.5)/7)^2)*Table1[[#This Row],[BW40_3705]],"")</f>
        <v/>
      </c>
      <c r="G4778" s="2" t="str">
        <f>IF(Table1[[#This Row],[Is Data Valid]]=TRUE,((Table1[[#This Row],[Birthweight (grams)]]/Table1[[#This Row],[BW_GA]])-1)/(Backend!$B$3/100*Table1[[#This Row],[BW40_3705]]),"")</f>
        <v/>
      </c>
      <c r="H4778" s="7" t="str">
        <f>IF(Table1[[#This Row],[Is Data Valid]]=TRUE,((Table1[[#This Row],[Birthweight (grams)]]*0.9/Table1[[#This Row],[BW_GA]])-1)/(Backend!$B$3/100*Table1[[#This Row],[BW40_3705]]),"")</f>
        <v/>
      </c>
      <c r="I4778" s="7" t="str">
        <f>IF(Table1[[#This Row],[Is Data Valid]]=TRUE,((Table1[[#This Row],[Birthweight (grams)]]*1.1/Table1[[#This Row],[BW_GA]])-1)/(Backend!$B$3/100*Table1[[#This Row],[BW40_3705]]),"")</f>
        <v/>
      </c>
      <c r="J4778" s="7" t="str">
        <f>IF(Table1[[#This Row],[Is Data Valid]]=TRUE,_xlfn.NORM.S.DIST(Table1[[#This Row],[Birthweight Z-Score]],TRUE)*100,"")</f>
        <v/>
      </c>
      <c r="K4778" s="7" t="str">
        <f>IF(Table1[[#This Row],[Is Data Valid]]=TRUE,_xlfn.NORM.S.DIST(Table1[[#This Row],[Birthweight Z-Score (BW-10%)]],TRUE)*100,"")</f>
        <v/>
      </c>
      <c r="L4778" s="7" t="str">
        <f>IF(Table1[[#This Row],[Is Data Valid]]=TRUE,_xlfn.NORM.S.DIST(Table1[[#This Row],[Birthweight Z-Score (BW+10%)]],TRUE)*100,"")</f>
        <v/>
      </c>
    </row>
    <row r="4779" spans="1:12" x14ac:dyDescent="0.25">
      <c r="A4779" s="3"/>
      <c r="B4779" s="2"/>
      <c r="C4779" s="2"/>
      <c r="D4779" s="2" t="b">
        <f>IF(AND(NOT(ISBLANK(Table1[[#This Row],[Fetal Sex (Male, Female or Unknown)]])),ISNUMBER(Table1[[#This Row],[Birthweight (grams)]]),ISNUMBER(Table1[[#This Row],[Gestation (days)]])),TRUE,FALSE)</f>
        <v>0</v>
      </c>
      <c r="E4779" s="2" t="str">
        <f>IF(Table1[[#This Row],[Is Data Valid]]=TRUE,IF(Table1[[#This Row],[Fetal Sex (Male, Female or Unknown)]]="Male",Backend!$C$5,IF(Table1[[#This Row],[Fetal Sex (Male, Female or Unknown)]]="Female",Backend!$C$6,IF(Table1[[#This Row],[Fetal Sex (Male, Female or Unknown)]]="Unknown",Backend!$C$7,"Error"))),"")</f>
        <v/>
      </c>
      <c r="F4779" s="8" t="str">
        <f>IF(Table1[[#This Row],[Is Data Valid]]=TRUE,EXP(0.578+0.332*((Table1[[#This Row],[Gestation (days)]]+0.5)/7)-0.00354*((Table1[[#This Row],[Gestation (days)]]+0.5)/7)^2)*Table1[[#This Row],[BW40_3705]],"")</f>
        <v/>
      </c>
      <c r="G4779" s="2" t="str">
        <f>IF(Table1[[#This Row],[Is Data Valid]]=TRUE,((Table1[[#This Row],[Birthweight (grams)]]/Table1[[#This Row],[BW_GA]])-1)/(Backend!$B$3/100*Table1[[#This Row],[BW40_3705]]),"")</f>
        <v/>
      </c>
      <c r="H4779" s="7" t="str">
        <f>IF(Table1[[#This Row],[Is Data Valid]]=TRUE,((Table1[[#This Row],[Birthweight (grams)]]*0.9/Table1[[#This Row],[BW_GA]])-1)/(Backend!$B$3/100*Table1[[#This Row],[BW40_3705]]),"")</f>
        <v/>
      </c>
      <c r="I4779" s="7" t="str">
        <f>IF(Table1[[#This Row],[Is Data Valid]]=TRUE,((Table1[[#This Row],[Birthweight (grams)]]*1.1/Table1[[#This Row],[BW_GA]])-1)/(Backend!$B$3/100*Table1[[#This Row],[BW40_3705]]),"")</f>
        <v/>
      </c>
      <c r="J4779" s="7" t="str">
        <f>IF(Table1[[#This Row],[Is Data Valid]]=TRUE,_xlfn.NORM.S.DIST(Table1[[#This Row],[Birthweight Z-Score]],TRUE)*100,"")</f>
        <v/>
      </c>
      <c r="K4779" s="7" t="str">
        <f>IF(Table1[[#This Row],[Is Data Valid]]=TRUE,_xlfn.NORM.S.DIST(Table1[[#This Row],[Birthweight Z-Score (BW-10%)]],TRUE)*100,"")</f>
        <v/>
      </c>
      <c r="L4779" s="7" t="str">
        <f>IF(Table1[[#This Row],[Is Data Valid]]=TRUE,_xlfn.NORM.S.DIST(Table1[[#This Row],[Birthweight Z-Score (BW+10%)]],TRUE)*100,"")</f>
        <v/>
      </c>
    </row>
    <row r="4780" spans="1:12" x14ac:dyDescent="0.25">
      <c r="A4780" s="3"/>
      <c r="B4780" s="2"/>
      <c r="C4780" s="2"/>
      <c r="D4780" s="2" t="b">
        <f>IF(AND(NOT(ISBLANK(Table1[[#This Row],[Fetal Sex (Male, Female or Unknown)]])),ISNUMBER(Table1[[#This Row],[Birthweight (grams)]]),ISNUMBER(Table1[[#This Row],[Gestation (days)]])),TRUE,FALSE)</f>
        <v>0</v>
      </c>
      <c r="E4780" s="2" t="str">
        <f>IF(Table1[[#This Row],[Is Data Valid]]=TRUE,IF(Table1[[#This Row],[Fetal Sex (Male, Female or Unknown)]]="Male",Backend!$C$5,IF(Table1[[#This Row],[Fetal Sex (Male, Female or Unknown)]]="Female",Backend!$C$6,IF(Table1[[#This Row],[Fetal Sex (Male, Female or Unknown)]]="Unknown",Backend!$C$7,"Error"))),"")</f>
        <v/>
      </c>
      <c r="F4780" s="8" t="str">
        <f>IF(Table1[[#This Row],[Is Data Valid]]=TRUE,EXP(0.578+0.332*((Table1[[#This Row],[Gestation (days)]]+0.5)/7)-0.00354*((Table1[[#This Row],[Gestation (days)]]+0.5)/7)^2)*Table1[[#This Row],[BW40_3705]],"")</f>
        <v/>
      </c>
      <c r="G4780" s="2" t="str">
        <f>IF(Table1[[#This Row],[Is Data Valid]]=TRUE,((Table1[[#This Row],[Birthweight (grams)]]/Table1[[#This Row],[BW_GA]])-1)/(Backend!$B$3/100*Table1[[#This Row],[BW40_3705]]),"")</f>
        <v/>
      </c>
      <c r="H4780" s="7" t="str">
        <f>IF(Table1[[#This Row],[Is Data Valid]]=TRUE,((Table1[[#This Row],[Birthweight (grams)]]*0.9/Table1[[#This Row],[BW_GA]])-1)/(Backend!$B$3/100*Table1[[#This Row],[BW40_3705]]),"")</f>
        <v/>
      </c>
      <c r="I4780" s="7" t="str">
        <f>IF(Table1[[#This Row],[Is Data Valid]]=TRUE,((Table1[[#This Row],[Birthweight (grams)]]*1.1/Table1[[#This Row],[BW_GA]])-1)/(Backend!$B$3/100*Table1[[#This Row],[BW40_3705]]),"")</f>
        <v/>
      </c>
      <c r="J4780" s="7" t="str">
        <f>IF(Table1[[#This Row],[Is Data Valid]]=TRUE,_xlfn.NORM.S.DIST(Table1[[#This Row],[Birthweight Z-Score]],TRUE)*100,"")</f>
        <v/>
      </c>
      <c r="K4780" s="7" t="str">
        <f>IF(Table1[[#This Row],[Is Data Valid]]=TRUE,_xlfn.NORM.S.DIST(Table1[[#This Row],[Birthweight Z-Score (BW-10%)]],TRUE)*100,"")</f>
        <v/>
      </c>
      <c r="L4780" s="7" t="str">
        <f>IF(Table1[[#This Row],[Is Data Valid]]=TRUE,_xlfn.NORM.S.DIST(Table1[[#This Row],[Birthweight Z-Score (BW+10%)]],TRUE)*100,"")</f>
        <v/>
      </c>
    </row>
    <row r="4781" spans="1:12" x14ac:dyDescent="0.25">
      <c r="A4781" s="3"/>
      <c r="B4781" s="2"/>
      <c r="C4781" s="2"/>
      <c r="D4781" s="2" t="b">
        <f>IF(AND(NOT(ISBLANK(Table1[[#This Row],[Fetal Sex (Male, Female or Unknown)]])),ISNUMBER(Table1[[#This Row],[Birthweight (grams)]]),ISNUMBER(Table1[[#This Row],[Gestation (days)]])),TRUE,FALSE)</f>
        <v>0</v>
      </c>
      <c r="E4781" s="2" t="str">
        <f>IF(Table1[[#This Row],[Is Data Valid]]=TRUE,IF(Table1[[#This Row],[Fetal Sex (Male, Female or Unknown)]]="Male",Backend!$C$5,IF(Table1[[#This Row],[Fetal Sex (Male, Female or Unknown)]]="Female",Backend!$C$6,IF(Table1[[#This Row],[Fetal Sex (Male, Female or Unknown)]]="Unknown",Backend!$C$7,"Error"))),"")</f>
        <v/>
      </c>
      <c r="F4781" s="8" t="str">
        <f>IF(Table1[[#This Row],[Is Data Valid]]=TRUE,EXP(0.578+0.332*((Table1[[#This Row],[Gestation (days)]]+0.5)/7)-0.00354*((Table1[[#This Row],[Gestation (days)]]+0.5)/7)^2)*Table1[[#This Row],[BW40_3705]],"")</f>
        <v/>
      </c>
      <c r="G4781" s="2" t="str">
        <f>IF(Table1[[#This Row],[Is Data Valid]]=TRUE,((Table1[[#This Row],[Birthweight (grams)]]/Table1[[#This Row],[BW_GA]])-1)/(Backend!$B$3/100*Table1[[#This Row],[BW40_3705]]),"")</f>
        <v/>
      </c>
      <c r="H4781" s="7" t="str">
        <f>IF(Table1[[#This Row],[Is Data Valid]]=TRUE,((Table1[[#This Row],[Birthweight (grams)]]*0.9/Table1[[#This Row],[BW_GA]])-1)/(Backend!$B$3/100*Table1[[#This Row],[BW40_3705]]),"")</f>
        <v/>
      </c>
      <c r="I4781" s="7" t="str">
        <f>IF(Table1[[#This Row],[Is Data Valid]]=TRUE,((Table1[[#This Row],[Birthweight (grams)]]*1.1/Table1[[#This Row],[BW_GA]])-1)/(Backend!$B$3/100*Table1[[#This Row],[BW40_3705]]),"")</f>
        <v/>
      </c>
      <c r="J4781" s="7" t="str">
        <f>IF(Table1[[#This Row],[Is Data Valid]]=TRUE,_xlfn.NORM.S.DIST(Table1[[#This Row],[Birthweight Z-Score]],TRUE)*100,"")</f>
        <v/>
      </c>
      <c r="K4781" s="7" t="str">
        <f>IF(Table1[[#This Row],[Is Data Valid]]=TRUE,_xlfn.NORM.S.DIST(Table1[[#This Row],[Birthweight Z-Score (BW-10%)]],TRUE)*100,"")</f>
        <v/>
      </c>
      <c r="L4781" s="7" t="str">
        <f>IF(Table1[[#This Row],[Is Data Valid]]=TRUE,_xlfn.NORM.S.DIST(Table1[[#This Row],[Birthweight Z-Score (BW+10%)]],TRUE)*100,"")</f>
        <v/>
      </c>
    </row>
    <row r="4782" spans="1:12" x14ac:dyDescent="0.25">
      <c r="A4782" s="3"/>
      <c r="B4782" s="2"/>
      <c r="C4782" s="2"/>
      <c r="D4782" s="2" t="b">
        <f>IF(AND(NOT(ISBLANK(Table1[[#This Row],[Fetal Sex (Male, Female or Unknown)]])),ISNUMBER(Table1[[#This Row],[Birthweight (grams)]]),ISNUMBER(Table1[[#This Row],[Gestation (days)]])),TRUE,FALSE)</f>
        <v>0</v>
      </c>
      <c r="E4782" s="2" t="str">
        <f>IF(Table1[[#This Row],[Is Data Valid]]=TRUE,IF(Table1[[#This Row],[Fetal Sex (Male, Female or Unknown)]]="Male",Backend!$C$5,IF(Table1[[#This Row],[Fetal Sex (Male, Female or Unknown)]]="Female",Backend!$C$6,IF(Table1[[#This Row],[Fetal Sex (Male, Female or Unknown)]]="Unknown",Backend!$C$7,"Error"))),"")</f>
        <v/>
      </c>
      <c r="F4782" s="8" t="str">
        <f>IF(Table1[[#This Row],[Is Data Valid]]=TRUE,EXP(0.578+0.332*((Table1[[#This Row],[Gestation (days)]]+0.5)/7)-0.00354*((Table1[[#This Row],[Gestation (days)]]+0.5)/7)^2)*Table1[[#This Row],[BW40_3705]],"")</f>
        <v/>
      </c>
      <c r="G4782" s="2" t="str">
        <f>IF(Table1[[#This Row],[Is Data Valid]]=TRUE,((Table1[[#This Row],[Birthweight (grams)]]/Table1[[#This Row],[BW_GA]])-1)/(Backend!$B$3/100*Table1[[#This Row],[BW40_3705]]),"")</f>
        <v/>
      </c>
      <c r="H4782" s="7" t="str">
        <f>IF(Table1[[#This Row],[Is Data Valid]]=TRUE,((Table1[[#This Row],[Birthweight (grams)]]*0.9/Table1[[#This Row],[BW_GA]])-1)/(Backend!$B$3/100*Table1[[#This Row],[BW40_3705]]),"")</f>
        <v/>
      </c>
      <c r="I4782" s="7" t="str">
        <f>IF(Table1[[#This Row],[Is Data Valid]]=TRUE,((Table1[[#This Row],[Birthweight (grams)]]*1.1/Table1[[#This Row],[BW_GA]])-1)/(Backend!$B$3/100*Table1[[#This Row],[BW40_3705]]),"")</f>
        <v/>
      </c>
      <c r="J4782" s="7" t="str">
        <f>IF(Table1[[#This Row],[Is Data Valid]]=TRUE,_xlfn.NORM.S.DIST(Table1[[#This Row],[Birthweight Z-Score]],TRUE)*100,"")</f>
        <v/>
      </c>
      <c r="K4782" s="7" t="str">
        <f>IF(Table1[[#This Row],[Is Data Valid]]=TRUE,_xlfn.NORM.S.DIST(Table1[[#This Row],[Birthweight Z-Score (BW-10%)]],TRUE)*100,"")</f>
        <v/>
      </c>
      <c r="L4782" s="7" t="str">
        <f>IF(Table1[[#This Row],[Is Data Valid]]=TRUE,_xlfn.NORM.S.DIST(Table1[[#This Row],[Birthweight Z-Score (BW+10%)]],TRUE)*100,"")</f>
        <v/>
      </c>
    </row>
    <row r="4783" spans="1:12" x14ac:dyDescent="0.25">
      <c r="A4783" s="3"/>
      <c r="B4783" s="2"/>
      <c r="C4783" s="2"/>
      <c r="D4783" s="2" t="b">
        <f>IF(AND(NOT(ISBLANK(Table1[[#This Row],[Fetal Sex (Male, Female or Unknown)]])),ISNUMBER(Table1[[#This Row],[Birthweight (grams)]]),ISNUMBER(Table1[[#This Row],[Gestation (days)]])),TRUE,FALSE)</f>
        <v>0</v>
      </c>
      <c r="E4783" s="2" t="str">
        <f>IF(Table1[[#This Row],[Is Data Valid]]=TRUE,IF(Table1[[#This Row],[Fetal Sex (Male, Female or Unknown)]]="Male",Backend!$C$5,IF(Table1[[#This Row],[Fetal Sex (Male, Female or Unknown)]]="Female",Backend!$C$6,IF(Table1[[#This Row],[Fetal Sex (Male, Female or Unknown)]]="Unknown",Backend!$C$7,"Error"))),"")</f>
        <v/>
      </c>
      <c r="F4783" s="8" t="str">
        <f>IF(Table1[[#This Row],[Is Data Valid]]=TRUE,EXP(0.578+0.332*((Table1[[#This Row],[Gestation (days)]]+0.5)/7)-0.00354*((Table1[[#This Row],[Gestation (days)]]+0.5)/7)^2)*Table1[[#This Row],[BW40_3705]],"")</f>
        <v/>
      </c>
      <c r="G4783" s="2" t="str">
        <f>IF(Table1[[#This Row],[Is Data Valid]]=TRUE,((Table1[[#This Row],[Birthweight (grams)]]/Table1[[#This Row],[BW_GA]])-1)/(Backend!$B$3/100*Table1[[#This Row],[BW40_3705]]),"")</f>
        <v/>
      </c>
      <c r="H4783" s="7" t="str">
        <f>IF(Table1[[#This Row],[Is Data Valid]]=TRUE,((Table1[[#This Row],[Birthweight (grams)]]*0.9/Table1[[#This Row],[BW_GA]])-1)/(Backend!$B$3/100*Table1[[#This Row],[BW40_3705]]),"")</f>
        <v/>
      </c>
      <c r="I4783" s="7" t="str">
        <f>IF(Table1[[#This Row],[Is Data Valid]]=TRUE,((Table1[[#This Row],[Birthweight (grams)]]*1.1/Table1[[#This Row],[BW_GA]])-1)/(Backend!$B$3/100*Table1[[#This Row],[BW40_3705]]),"")</f>
        <v/>
      </c>
      <c r="J4783" s="7" t="str">
        <f>IF(Table1[[#This Row],[Is Data Valid]]=TRUE,_xlfn.NORM.S.DIST(Table1[[#This Row],[Birthweight Z-Score]],TRUE)*100,"")</f>
        <v/>
      </c>
      <c r="K4783" s="7" t="str">
        <f>IF(Table1[[#This Row],[Is Data Valid]]=TRUE,_xlfn.NORM.S.DIST(Table1[[#This Row],[Birthweight Z-Score (BW-10%)]],TRUE)*100,"")</f>
        <v/>
      </c>
      <c r="L4783" s="7" t="str">
        <f>IF(Table1[[#This Row],[Is Data Valid]]=TRUE,_xlfn.NORM.S.DIST(Table1[[#This Row],[Birthweight Z-Score (BW+10%)]],TRUE)*100,"")</f>
        <v/>
      </c>
    </row>
    <row r="4784" spans="1:12" x14ac:dyDescent="0.25">
      <c r="A4784" s="3"/>
      <c r="B4784" s="2"/>
      <c r="C4784" s="2"/>
      <c r="D4784" s="2" t="b">
        <f>IF(AND(NOT(ISBLANK(Table1[[#This Row],[Fetal Sex (Male, Female or Unknown)]])),ISNUMBER(Table1[[#This Row],[Birthweight (grams)]]),ISNUMBER(Table1[[#This Row],[Gestation (days)]])),TRUE,FALSE)</f>
        <v>0</v>
      </c>
      <c r="E4784" s="2" t="str">
        <f>IF(Table1[[#This Row],[Is Data Valid]]=TRUE,IF(Table1[[#This Row],[Fetal Sex (Male, Female or Unknown)]]="Male",Backend!$C$5,IF(Table1[[#This Row],[Fetal Sex (Male, Female or Unknown)]]="Female",Backend!$C$6,IF(Table1[[#This Row],[Fetal Sex (Male, Female or Unknown)]]="Unknown",Backend!$C$7,"Error"))),"")</f>
        <v/>
      </c>
      <c r="F4784" s="8" t="str">
        <f>IF(Table1[[#This Row],[Is Data Valid]]=TRUE,EXP(0.578+0.332*((Table1[[#This Row],[Gestation (days)]]+0.5)/7)-0.00354*((Table1[[#This Row],[Gestation (days)]]+0.5)/7)^2)*Table1[[#This Row],[BW40_3705]],"")</f>
        <v/>
      </c>
      <c r="G4784" s="2" t="str">
        <f>IF(Table1[[#This Row],[Is Data Valid]]=TRUE,((Table1[[#This Row],[Birthweight (grams)]]/Table1[[#This Row],[BW_GA]])-1)/(Backend!$B$3/100*Table1[[#This Row],[BW40_3705]]),"")</f>
        <v/>
      </c>
      <c r="H4784" s="7" t="str">
        <f>IF(Table1[[#This Row],[Is Data Valid]]=TRUE,((Table1[[#This Row],[Birthweight (grams)]]*0.9/Table1[[#This Row],[BW_GA]])-1)/(Backend!$B$3/100*Table1[[#This Row],[BW40_3705]]),"")</f>
        <v/>
      </c>
      <c r="I4784" s="7" t="str">
        <f>IF(Table1[[#This Row],[Is Data Valid]]=TRUE,((Table1[[#This Row],[Birthweight (grams)]]*1.1/Table1[[#This Row],[BW_GA]])-1)/(Backend!$B$3/100*Table1[[#This Row],[BW40_3705]]),"")</f>
        <v/>
      </c>
      <c r="J4784" s="7" t="str">
        <f>IF(Table1[[#This Row],[Is Data Valid]]=TRUE,_xlfn.NORM.S.DIST(Table1[[#This Row],[Birthweight Z-Score]],TRUE)*100,"")</f>
        <v/>
      </c>
      <c r="K4784" s="7" t="str">
        <f>IF(Table1[[#This Row],[Is Data Valid]]=TRUE,_xlfn.NORM.S.DIST(Table1[[#This Row],[Birthweight Z-Score (BW-10%)]],TRUE)*100,"")</f>
        <v/>
      </c>
      <c r="L4784" s="7" t="str">
        <f>IF(Table1[[#This Row],[Is Data Valid]]=TRUE,_xlfn.NORM.S.DIST(Table1[[#This Row],[Birthweight Z-Score (BW+10%)]],TRUE)*100,"")</f>
        <v/>
      </c>
    </row>
    <row r="4785" spans="1:12" x14ac:dyDescent="0.25">
      <c r="A4785" s="3"/>
      <c r="B4785" s="2"/>
      <c r="C4785" s="2"/>
      <c r="D4785" s="2" t="b">
        <f>IF(AND(NOT(ISBLANK(Table1[[#This Row],[Fetal Sex (Male, Female or Unknown)]])),ISNUMBER(Table1[[#This Row],[Birthweight (grams)]]),ISNUMBER(Table1[[#This Row],[Gestation (days)]])),TRUE,FALSE)</f>
        <v>0</v>
      </c>
      <c r="E4785" s="2" t="str">
        <f>IF(Table1[[#This Row],[Is Data Valid]]=TRUE,IF(Table1[[#This Row],[Fetal Sex (Male, Female or Unknown)]]="Male",Backend!$C$5,IF(Table1[[#This Row],[Fetal Sex (Male, Female or Unknown)]]="Female",Backend!$C$6,IF(Table1[[#This Row],[Fetal Sex (Male, Female or Unknown)]]="Unknown",Backend!$C$7,"Error"))),"")</f>
        <v/>
      </c>
      <c r="F4785" s="8" t="str">
        <f>IF(Table1[[#This Row],[Is Data Valid]]=TRUE,EXP(0.578+0.332*((Table1[[#This Row],[Gestation (days)]]+0.5)/7)-0.00354*((Table1[[#This Row],[Gestation (days)]]+0.5)/7)^2)*Table1[[#This Row],[BW40_3705]],"")</f>
        <v/>
      </c>
      <c r="G4785" s="2" t="str">
        <f>IF(Table1[[#This Row],[Is Data Valid]]=TRUE,((Table1[[#This Row],[Birthweight (grams)]]/Table1[[#This Row],[BW_GA]])-1)/(Backend!$B$3/100*Table1[[#This Row],[BW40_3705]]),"")</f>
        <v/>
      </c>
      <c r="H4785" s="7" t="str">
        <f>IF(Table1[[#This Row],[Is Data Valid]]=TRUE,((Table1[[#This Row],[Birthweight (grams)]]*0.9/Table1[[#This Row],[BW_GA]])-1)/(Backend!$B$3/100*Table1[[#This Row],[BW40_3705]]),"")</f>
        <v/>
      </c>
      <c r="I4785" s="7" t="str">
        <f>IF(Table1[[#This Row],[Is Data Valid]]=TRUE,((Table1[[#This Row],[Birthweight (grams)]]*1.1/Table1[[#This Row],[BW_GA]])-1)/(Backend!$B$3/100*Table1[[#This Row],[BW40_3705]]),"")</f>
        <v/>
      </c>
      <c r="J4785" s="7" t="str">
        <f>IF(Table1[[#This Row],[Is Data Valid]]=TRUE,_xlfn.NORM.S.DIST(Table1[[#This Row],[Birthweight Z-Score]],TRUE)*100,"")</f>
        <v/>
      </c>
      <c r="K4785" s="7" t="str">
        <f>IF(Table1[[#This Row],[Is Data Valid]]=TRUE,_xlfn.NORM.S.DIST(Table1[[#This Row],[Birthweight Z-Score (BW-10%)]],TRUE)*100,"")</f>
        <v/>
      </c>
      <c r="L4785" s="7" t="str">
        <f>IF(Table1[[#This Row],[Is Data Valid]]=TRUE,_xlfn.NORM.S.DIST(Table1[[#This Row],[Birthweight Z-Score (BW+10%)]],TRUE)*100,"")</f>
        <v/>
      </c>
    </row>
    <row r="4786" spans="1:12" x14ac:dyDescent="0.25">
      <c r="A4786" s="3"/>
      <c r="B4786" s="2"/>
      <c r="C4786" s="2"/>
      <c r="D4786" s="2" t="b">
        <f>IF(AND(NOT(ISBLANK(Table1[[#This Row],[Fetal Sex (Male, Female or Unknown)]])),ISNUMBER(Table1[[#This Row],[Birthweight (grams)]]),ISNUMBER(Table1[[#This Row],[Gestation (days)]])),TRUE,FALSE)</f>
        <v>0</v>
      </c>
      <c r="E4786" s="2" t="str">
        <f>IF(Table1[[#This Row],[Is Data Valid]]=TRUE,IF(Table1[[#This Row],[Fetal Sex (Male, Female or Unknown)]]="Male",Backend!$C$5,IF(Table1[[#This Row],[Fetal Sex (Male, Female or Unknown)]]="Female",Backend!$C$6,IF(Table1[[#This Row],[Fetal Sex (Male, Female or Unknown)]]="Unknown",Backend!$C$7,"Error"))),"")</f>
        <v/>
      </c>
      <c r="F4786" s="8" t="str">
        <f>IF(Table1[[#This Row],[Is Data Valid]]=TRUE,EXP(0.578+0.332*((Table1[[#This Row],[Gestation (days)]]+0.5)/7)-0.00354*((Table1[[#This Row],[Gestation (days)]]+0.5)/7)^2)*Table1[[#This Row],[BW40_3705]],"")</f>
        <v/>
      </c>
      <c r="G4786" s="2" t="str">
        <f>IF(Table1[[#This Row],[Is Data Valid]]=TRUE,((Table1[[#This Row],[Birthweight (grams)]]/Table1[[#This Row],[BW_GA]])-1)/(Backend!$B$3/100*Table1[[#This Row],[BW40_3705]]),"")</f>
        <v/>
      </c>
      <c r="H4786" s="7" t="str">
        <f>IF(Table1[[#This Row],[Is Data Valid]]=TRUE,((Table1[[#This Row],[Birthweight (grams)]]*0.9/Table1[[#This Row],[BW_GA]])-1)/(Backend!$B$3/100*Table1[[#This Row],[BW40_3705]]),"")</f>
        <v/>
      </c>
      <c r="I4786" s="7" t="str">
        <f>IF(Table1[[#This Row],[Is Data Valid]]=TRUE,((Table1[[#This Row],[Birthweight (grams)]]*1.1/Table1[[#This Row],[BW_GA]])-1)/(Backend!$B$3/100*Table1[[#This Row],[BW40_3705]]),"")</f>
        <v/>
      </c>
      <c r="J4786" s="7" t="str">
        <f>IF(Table1[[#This Row],[Is Data Valid]]=TRUE,_xlfn.NORM.S.DIST(Table1[[#This Row],[Birthweight Z-Score]],TRUE)*100,"")</f>
        <v/>
      </c>
      <c r="K4786" s="7" t="str">
        <f>IF(Table1[[#This Row],[Is Data Valid]]=TRUE,_xlfn.NORM.S.DIST(Table1[[#This Row],[Birthweight Z-Score (BW-10%)]],TRUE)*100,"")</f>
        <v/>
      </c>
      <c r="L4786" s="7" t="str">
        <f>IF(Table1[[#This Row],[Is Data Valid]]=TRUE,_xlfn.NORM.S.DIST(Table1[[#This Row],[Birthweight Z-Score (BW+10%)]],TRUE)*100,"")</f>
        <v/>
      </c>
    </row>
    <row r="4787" spans="1:12" x14ac:dyDescent="0.25">
      <c r="A4787" s="3"/>
      <c r="B4787" s="2"/>
      <c r="C4787" s="2"/>
      <c r="D4787" s="2" t="b">
        <f>IF(AND(NOT(ISBLANK(Table1[[#This Row],[Fetal Sex (Male, Female or Unknown)]])),ISNUMBER(Table1[[#This Row],[Birthweight (grams)]]),ISNUMBER(Table1[[#This Row],[Gestation (days)]])),TRUE,FALSE)</f>
        <v>0</v>
      </c>
      <c r="E4787" s="2" t="str">
        <f>IF(Table1[[#This Row],[Is Data Valid]]=TRUE,IF(Table1[[#This Row],[Fetal Sex (Male, Female or Unknown)]]="Male",Backend!$C$5,IF(Table1[[#This Row],[Fetal Sex (Male, Female or Unknown)]]="Female",Backend!$C$6,IF(Table1[[#This Row],[Fetal Sex (Male, Female or Unknown)]]="Unknown",Backend!$C$7,"Error"))),"")</f>
        <v/>
      </c>
      <c r="F4787" s="8" t="str">
        <f>IF(Table1[[#This Row],[Is Data Valid]]=TRUE,EXP(0.578+0.332*((Table1[[#This Row],[Gestation (days)]]+0.5)/7)-0.00354*((Table1[[#This Row],[Gestation (days)]]+0.5)/7)^2)*Table1[[#This Row],[BW40_3705]],"")</f>
        <v/>
      </c>
      <c r="G4787" s="2" t="str">
        <f>IF(Table1[[#This Row],[Is Data Valid]]=TRUE,((Table1[[#This Row],[Birthweight (grams)]]/Table1[[#This Row],[BW_GA]])-1)/(Backend!$B$3/100*Table1[[#This Row],[BW40_3705]]),"")</f>
        <v/>
      </c>
      <c r="H4787" s="7" t="str">
        <f>IF(Table1[[#This Row],[Is Data Valid]]=TRUE,((Table1[[#This Row],[Birthweight (grams)]]*0.9/Table1[[#This Row],[BW_GA]])-1)/(Backend!$B$3/100*Table1[[#This Row],[BW40_3705]]),"")</f>
        <v/>
      </c>
      <c r="I4787" s="7" t="str">
        <f>IF(Table1[[#This Row],[Is Data Valid]]=TRUE,((Table1[[#This Row],[Birthweight (grams)]]*1.1/Table1[[#This Row],[BW_GA]])-1)/(Backend!$B$3/100*Table1[[#This Row],[BW40_3705]]),"")</f>
        <v/>
      </c>
      <c r="J4787" s="7" t="str">
        <f>IF(Table1[[#This Row],[Is Data Valid]]=TRUE,_xlfn.NORM.S.DIST(Table1[[#This Row],[Birthweight Z-Score]],TRUE)*100,"")</f>
        <v/>
      </c>
      <c r="K4787" s="7" t="str">
        <f>IF(Table1[[#This Row],[Is Data Valid]]=TRUE,_xlfn.NORM.S.DIST(Table1[[#This Row],[Birthweight Z-Score (BW-10%)]],TRUE)*100,"")</f>
        <v/>
      </c>
      <c r="L4787" s="7" t="str">
        <f>IF(Table1[[#This Row],[Is Data Valid]]=TRUE,_xlfn.NORM.S.DIST(Table1[[#This Row],[Birthweight Z-Score (BW+10%)]],TRUE)*100,"")</f>
        <v/>
      </c>
    </row>
    <row r="4788" spans="1:12" x14ac:dyDescent="0.25">
      <c r="A4788" s="3"/>
      <c r="B4788" s="2"/>
      <c r="C4788" s="2"/>
      <c r="D4788" s="2" t="b">
        <f>IF(AND(NOT(ISBLANK(Table1[[#This Row],[Fetal Sex (Male, Female or Unknown)]])),ISNUMBER(Table1[[#This Row],[Birthweight (grams)]]),ISNUMBER(Table1[[#This Row],[Gestation (days)]])),TRUE,FALSE)</f>
        <v>0</v>
      </c>
      <c r="E4788" s="2" t="str">
        <f>IF(Table1[[#This Row],[Is Data Valid]]=TRUE,IF(Table1[[#This Row],[Fetal Sex (Male, Female or Unknown)]]="Male",Backend!$C$5,IF(Table1[[#This Row],[Fetal Sex (Male, Female or Unknown)]]="Female",Backend!$C$6,IF(Table1[[#This Row],[Fetal Sex (Male, Female or Unknown)]]="Unknown",Backend!$C$7,"Error"))),"")</f>
        <v/>
      </c>
      <c r="F4788" s="8" t="str">
        <f>IF(Table1[[#This Row],[Is Data Valid]]=TRUE,EXP(0.578+0.332*((Table1[[#This Row],[Gestation (days)]]+0.5)/7)-0.00354*((Table1[[#This Row],[Gestation (days)]]+0.5)/7)^2)*Table1[[#This Row],[BW40_3705]],"")</f>
        <v/>
      </c>
      <c r="G4788" s="2" t="str">
        <f>IF(Table1[[#This Row],[Is Data Valid]]=TRUE,((Table1[[#This Row],[Birthweight (grams)]]/Table1[[#This Row],[BW_GA]])-1)/(Backend!$B$3/100*Table1[[#This Row],[BW40_3705]]),"")</f>
        <v/>
      </c>
      <c r="H4788" s="7" t="str">
        <f>IF(Table1[[#This Row],[Is Data Valid]]=TRUE,((Table1[[#This Row],[Birthweight (grams)]]*0.9/Table1[[#This Row],[BW_GA]])-1)/(Backend!$B$3/100*Table1[[#This Row],[BW40_3705]]),"")</f>
        <v/>
      </c>
      <c r="I4788" s="7" t="str">
        <f>IF(Table1[[#This Row],[Is Data Valid]]=TRUE,((Table1[[#This Row],[Birthweight (grams)]]*1.1/Table1[[#This Row],[BW_GA]])-1)/(Backend!$B$3/100*Table1[[#This Row],[BW40_3705]]),"")</f>
        <v/>
      </c>
      <c r="J4788" s="7" t="str">
        <f>IF(Table1[[#This Row],[Is Data Valid]]=TRUE,_xlfn.NORM.S.DIST(Table1[[#This Row],[Birthweight Z-Score]],TRUE)*100,"")</f>
        <v/>
      </c>
      <c r="K4788" s="7" t="str">
        <f>IF(Table1[[#This Row],[Is Data Valid]]=TRUE,_xlfn.NORM.S.DIST(Table1[[#This Row],[Birthweight Z-Score (BW-10%)]],TRUE)*100,"")</f>
        <v/>
      </c>
      <c r="L4788" s="7" t="str">
        <f>IF(Table1[[#This Row],[Is Data Valid]]=TRUE,_xlfn.NORM.S.DIST(Table1[[#This Row],[Birthweight Z-Score (BW+10%)]],TRUE)*100,"")</f>
        <v/>
      </c>
    </row>
    <row r="4789" spans="1:12" x14ac:dyDescent="0.25">
      <c r="A4789" s="3"/>
      <c r="B4789" s="2"/>
      <c r="C4789" s="2"/>
      <c r="D4789" s="2" t="b">
        <f>IF(AND(NOT(ISBLANK(Table1[[#This Row],[Fetal Sex (Male, Female or Unknown)]])),ISNUMBER(Table1[[#This Row],[Birthweight (grams)]]),ISNUMBER(Table1[[#This Row],[Gestation (days)]])),TRUE,FALSE)</f>
        <v>0</v>
      </c>
      <c r="E4789" s="2" t="str">
        <f>IF(Table1[[#This Row],[Is Data Valid]]=TRUE,IF(Table1[[#This Row],[Fetal Sex (Male, Female or Unknown)]]="Male",Backend!$C$5,IF(Table1[[#This Row],[Fetal Sex (Male, Female or Unknown)]]="Female",Backend!$C$6,IF(Table1[[#This Row],[Fetal Sex (Male, Female or Unknown)]]="Unknown",Backend!$C$7,"Error"))),"")</f>
        <v/>
      </c>
      <c r="F4789" s="8" t="str">
        <f>IF(Table1[[#This Row],[Is Data Valid]]=TRUE,EXP(0.578+0.332*((Table1[[#This Row],[Gestation (days)]]+0.5)/7)-0.00354*((Table1[[#This Row],[Gestation (days)]]+0.5)/7)^2)*Table1[[#This Row],[BW40_3705]],"")</f>
        <v/>
      </c>
      <c r="G4789" s="2" t="str">
        <f>IF(Table1[[#This Row],[Is Data Valid]]=TRUE,((Table1[[#This Row],[Birthweight (grams)]]/Table1[[#This Row],[BW_GA]])-1)/(Backend!$B$3/100*Table1[[#This Row],[BW40_3705]]),"")</f>
        <v/>
      </c>
      <c r="H4789" s="7" t="str">
        <f>IF(Table1[[#This Row],[Is Data Valid]]=TRUE,((Table1[[#This Row],[Birthweight (grams)]]*0.9/Table1[[#This Row],[BW_GA]])-1)/(Backend!$B$3/100*Table1[[#This Row],[BW40_3705]]),"")</f>
        <v/>
      </c>
      <c r="I4789" s="7" t="str">
        <f>IF(Table1[[#This Row],[Is Data Valid]]=TRUE,((Table1[[#This Row],[Birthweight (grams)]]*1.1/Table1[[#This Row],[BW_GA]])-1)/(Backend!$B$3/100*Table1[[#This Row],[BW40_3705]]),"")</f>
        <v/>
      </c>
      <c r="J4789" s="7" t="str">
        <f>IF(Table1[[#This Row],[Is Data Valid]]=TRUE,_xlfn.NORM.S.DIST(Table1[[#This Row],[Birthweight Z-Score]],TRUE)*100,"")</f>
        <v/>
      </c>
      <c r="K4789" s="7" t="str">
        <f>IF(Table1[[#This Row],[Is Data Valid]]=TRUE,_xlfn.NORM.S.DIST(Table1[[#This Row],[Birthweight Z-Score (BW-10%)]],TRUE)*100,"")</f>
        <v/>
      </c>
      <c r="L4789" s="7" t="str">
        <f>IF(Table1[[#This Row],[Is Data Valid]]=TRUE,_xlfn.NORM.S.DIST(Table1[[#This Row],[Birthweight Z-Score (BW+10%)]],TRUE)*100,"")</f>
        <v/>
      </c>
    </row>
    <row r="4790" spans="1:12" x14ac:dyDescent="0.25">
      <c r="A4790" s="3"/>
      <c r="B4790" s="2"/>
      <c r="C4790" s="2"/>
      <c r="D4790" s="2" t="b">
        <f>IF(AND(NOT(ISBLANK(Table1[[#This Row],[Fetal Sex (Male, Female or Unknown)]])),ISNUMBER(Table1[[#This Row],[Birthweight (grams)]]),ISNUMBER(Table1[[#This Row],[Gestation (days)]])),TRUE,FALSE)</f>
        <v>0</v>
      </c>
      <c r="E4790" s="2" t="str">
        <f>IF(Table1[[#This Row],[Is Data Valid]]=TRUE,IF(Table1[[#This Row],[Fetal Sex (Male, Female or Unknown)]]="Male",Backend!$C$5,IF(Table1[[#This Row],[Fetal Sex (Male, Female or Unknown)]]="Female",Backend!$C$6,IF(Table1[[#This Row],[Fetal Sex (Male, Female or Unknown)]]="Unknown",Backend!$C$7,"Error"))),"")</f>
        <v/>
      </c>
      <c r="F4790" s="8" t="str">
        <f>IF(Table1[[#This Row],[Is Data Valid]]=TRUE,EXP(0.578+0.332*((Table1[[#This Row],[Gestation (days)]]+0.5)/7)-0.00354*((Table1[[#This Row],[Gestation (days)]]+0.5)/7)^2)*Table1[[#This Row],[BW40_3705]],"")</f>
        <v/>
      </c>
      <c r="G4790" s="2" t="str">
        <f>IF(Table1[[#This Row],[Is Data Valid]]=TRUE,((Table1[[#This Row],[Birthweight (grams)]]/Table1[[#This Row],[BW_GA]])-1)/(Backend!$B$3/100*Table1[[#This Row],[BW40_3705]]),"")</f>
        <v/>
      </c>
      <c r="H4790" s="7" t="str">
        <f>IF(Table1[[#This Row],[Is Data Valid]]=TRUE,((Table1[[#This Row],[Birthweight (grams)]]*0.9/Table1[[#This Row],[BW_GA]])-1)/(Backend!$B$3/100*Table1[[#This Row],[BW40_3705]]),"")</f>
        <v/>
      </c>
      <c r="I4790" s="7" t="str">
        <f>IF(Table1[[#This Row],[Is Data Valid]]=TRUE,((Table1[[#This Row],[Birthweight (grams)]]*1.1/Table1[[#This Row],[BW_GA]])-1)/(Backend!$B$3/100*Table1[[#This Row],[BW40_3705]]),"")</f>
        <v/>
      </c>
      <c r="J4790" s="7" t="str">
        <f>IF(Table1[[#This Row],[Is Data Valid]]=TRUE,_xlfn.NORM.S.DIST(Table1[[#This Row],[Birthweight Z-Score]],TRUE)*100,"")</f>
        <v/>
      </c>
      <c r="K4790" s="7" t="str">
        <f>IF(Table1[[#This Row],[Is Data Valid]]=TRUE,_xlfn.NORM.S.DIST(Table1[[#This Row],[Birthweight Z-Score (BW-10%)]],TRUE)*100,"")</f>
        <v/>
      </c>
      <c r="L4790" s="7" t="str">
        <f>IF(Table1[[#This Row],[Is Data Valid]]=TRUE,_xlfn.NORM.S.DIST(Table1[[#This Row],[Birthweight Z-Score (BW+10%)]],TRUE)*100,"")</f>
        <v/>
      </c>
    </row>
    <row r="4791" spans="1:12" x14ac:dyDescent="0.25">
      <c r="A4791" s="3"/>
      <c r="B4791" s="2"/>
      <c r="C4791" s="2"/>
      <c r="D4791" s="2" t="b">
        <f>IF(AND(NOT(ISBLANK(Table1[[#This Row],[Fetal Sex (Male, Female or Unknown)]])),ISNUMBER(Table1[[#This Row],[Birthweight (grams)]]),ISNUMBER(Table1[[#This Row],[Gestation (days)]])),TRUE,FALSE)</f>
        <v>0</v>
      </c>
      <c r="E4791" s="2" t="str">
        <f>IF(Table1[[#This Row],[Is Data Valid]]=TRUE,IF(Table1[[#This Row],[Fetal Sex (Male, Female or Unknown)]]="Male",Backend!$C$5,IF(Table1[[#This Row],[Fetal Sex (Male, Female or Unknown)]]="Female",Backend!$C$6,IF(Table1[[#This Row],[Fetal Sex (Male, Female or Unknown)]]="Unknown",Backend!$C$7,"Error"))),"")</f>
        <v/>
      </c>
      <c r="F4791" s="8" t="str">
        <f>IF(Table1[[#This Row],[Is Data Valid]]=TRUE,EXP(0.578+0.332*((Table1[[#This Row],[Gestation (days)]]+0.5)/7)-0.00354*((Table1[[#This Row],[Gestation (days)]]+0.5)/7)^2)*Table1[[#This Row],[BW40_3705]],"")</f>
        <v/>
      </c>
      <c r="G4791" s="2" t="str">
        <f>IF(Table1[[#This Row],[Is Data Valid]]=TRUE,((Table1[[#This Row],[Birthweight (grams)]]/Table1[[#This Row],[BW_GA]])-1)/(Backend!$B$3/100*Table1[[#This Row],[BW40_3705]]),"")</f>
        <v/>
      </c>
      <c r="H4791" s="7" t="str">
        <f>IF(Table1[[#This Row],[Is Data Valid]]=TRUE,((Table1[[#This Row],[Birthweight (grams)]]*0.9/Table1[[#This Row],[BW_GA]])-1)/(Backend!$B$3/100*Table1[[#This Row],[BW40_3705]]),"")</f>
        <v/>
      </c>
      <c r="I4791" s="7" t="str">
        <f>IF(Table1[[#This Row],[Is Data Valid]]=TRUE,((Table1[[#This Row],[Birthweight (grams)]]*1.1/Table1[[#This Row],[BW_GA]])-1)/(Backend!$B$3/100*Table1[[#This Row],[BW40_3705]]),"")</f>
        <v/>
      </c>
      <c r="J4791" s="7" t="str">
        <f>IF(Table1[[#This Row],[Is Data Valid]]=TRUE,_xlfn.NORM.S.DIST(Table1[[#This Row],[Birthweight Z-Score]],TRUE)*100,"")</f>
        <v/>
      </c>
      <c r="K4791" s="7" t="str">
        <f>IF(Table1[[#This Row],[Is Data Valid]]=TRUE,_xlfn.NORM.S.DIST(Table1[[#This Row],[Birthweight Z-Score (BW-10%)]],TRUE)*100,"")</f>
        <v/>
      </c>
      <c r="L4791" s="7" t="str">
        <f>IF(Table1[[#This Row],[Is Data Valid]]=TRUE,_xlfn.NORM.S.DIST(Table1[[#This Row],[Birthweight Z-Score (BW+10%)]],TRUE)*100,"")</f>
        <v/>
      </c>
    </row>
    <row r="4792" spans="1:12" x14ac:dyDescent="0.25">
      <c r="A4792" s="3"/>
      <c r="B4792" s="2"/>
      <c r="C4792" s="2"/>
      <c r="D4792" s="2" t="b">
        <f>IF(AND(NOT(ISBLANK(Table1[[#This Row],[Fetal Sex (Male, Female or Unknown)]])),ISNUMBER(Table1[[#This Row],[Birthweight (grams)]]),ISNUMBER(Table1[[#This Row],[Gestation (days)]])),TRUE,FALSE)</f>
        <v>0</v>
      </c>
      <c r="E4792" s="2" t="str">
        <f>IF(Table1[[#This Row],[Is Data Valid]]=TRUE,IF(Table1[[#This Row],[Fetal Sex (Male, Female or Unknown)]]="Male",Backend!$C$5,IF(Table1[[#This Row],[Fetal Sex (Male, Female or Unknown)]]="Female",Backend!$C$6,IF(Table1[[#This Row],[Fetal Sex (Male, Female or Unknown)]]="Unknown",Backend!$C$7,"Error"))),"")</f>
        <v/>
      </c>
      <c r="F4792" s="8" t="str">
        <f>IF(Table1[[#This Row],[Is Data Valid]]=TRUE,EXP(0.578+0.332*((Table1[[#This Row],[Gestation (days)]]+0.5)/7)-0.00354*((Table1[[#This Row],[Gestation (days)]]+0.5)/7)^2)*Table1[[#This Row],[BW40_3705]],"")</f>
        <v/>
      </c>
      <c r="G4792" s="2" t="str">
        <f>IF(Table1[[#This Row],[Is Data Valid]]=TRUE,((Table1[[#This Row],[Birthweight (grams)]]/Table1[[#This Row],[BW_GA]])-1)/(Backend!$B$3/100*Table1[[#This Row],[BW40_3705]]),"")</f>
        <v/>
      </c>
      <c r="H4792" s="7" t="str">
        <f>IF(Table1[[#This Row],[Is Data Valid]]=TRUE,((Table1[[#This Row],[Birthweight (grams)]]*0.9/Table1[[#This Row],[BW_GA]])-1)/(Backend!$B$3/100*Table1[[#This Row],[BW40_3705]]),"")</f>
        <v/>
      </c>
      <c r="I4792" s="7" t="str">
        <f>IF(Table1[[#This Row],[Is Data Valid]]=TRUE,((Table1[[#This Row],[Birthweight (grams)]]*1.1/Table1[[#This Row],[BW_GA]])-1)/(Backend!$B$3/100*Table1[[#This Row],[BW40_3705]]),"")</f>
        <v/>
      </c>
      <c r="J4792" s="7" t="str">
        <f>IF(Table1[[#This Row],[Is Data Valid]]=TRUE,_xlfn.NORM.S.DIST(Table1[[#This Row],[Birthweight Z-Score]],TRUE)*100,"")</f>
        <v/>
      </c>
      <c r="K4792" s="7" t="str">
        <f>IF(Table1[[#This Row],[Is Data Valid]]=TRUE,_xlfn.NORM.S.DIST(Table1[[#This Row],[Birthweight Z-Score (BW-10%)]],TRUE)*100,"")</f>
        <v/>
      </c>
      <c r="L4792" s="7" t="str">
        <f>IF(Table1[[#This Row],[Is Data Valid]]=TRUE,_xlfn.NORM.S.DIST(Table1[[#This Row],[Birthweight Z-Score (BW+10%)]],TRUE)*100,"")</f>
        <v/>
      </c>
    </row>
    <row r="4793" spans="1:12" x14ac:dyDescent="0.25">
      <c r="A4793" s="3"/>
      <c r="B4793" s="2"/>
      <c r="C4793" s="2"/>
      <c r="D4793" s="2" t="b">
        <f>IF(AND(NOT(ISBLANK(Table1[[#This Row],[Fetal Sex (Male, Female or Unknown)]])),ISNUMBER(Table1[[#This Row],[Birthweight (grams)]]),ISNUMBER(Table1[[#This Row],[Gestation (days)]])),TRUE,FALSE)</f>
        <v>0</v>
      </c>
      <c r="E4793" s="2" t="str">
        <f>IF(Table1[[#This Row],[Is Data Valid]]=TRUE,IF(Table1[[#This Row],[Fetal Sex (Male, Female or Unknown)]]="Male",Backend!$C$5,IF(Table1[[#This Row],[Fetal Sex (Male, Female or Unknown)]]="Female",Backend!$C$6,IF(Table1[[#This Row],[Fetal Sex (Male, Female or Unknown)]]="Unknown",Backend!$C$7,"Error"))),"")</f>
        <v/>
      </c>
      <c r="F4793" s="8" t="str">
        <f>IF(Table1[[#This Row],[Is Data Valid]]=TRUE,EXP(0.578+0.332*((Table1[[#This Row],[Gestation (days)]]+0.5)/7)-0.00354*((Table1[[#This Row],[Gestation (days)]]+0.5)/7)^2)*Table1[[#This Row],[BW40_3705]],"")</f>
        <v/>
      </c>
      <c r="G4793" s="2" t="str">
        <f>IF(Table1[[#This Row],[Is Data Valid]]=TRUE,((Table1[[#This Row],[Birthweight (grams)]]/Table1[[#This Row],[BW_GA]])-1)/(Backend!$B$3/100*Table1[[#This Row],[BW40_3705]]),"")</f>
        <v/>
      </c>
      <c r="H4793" s="7" t="str">
        <f>IF(Table1[[#This Row],[Is Data Valid]]=TRUE,((Table1[[#This Row],[Birthweight (grams)]]*0.9/Table1[[#This Row],[BW_GA]])-1)/(Backend!$B$3/100*Table1[[#This Row],[BW40_3705]]),"")</f>
        <v/>
      </c>
      <c r="I4793" s="7" t="str">
        <f>IF(Table1[[#This Row],[Is Data Valid]]=TRUE,((Table1[[#This Row],[Birthweight (grams)]]*1.1/Table1[[#This Row],[BW_GA]])-1)/(Backend!$B$3/100*Table1[[#This Row],[BW40_3705]]),"")</f>
        <v/>
      </c>
      <c r="J4793" s="7" t="str">
        <f>IF(Table1[[#This Row],[Is Data Valid]]=TRUE,_xlfn.NORM.S.DIST(Table1[[#This Row],[Birthweight Z-Score]],TRUE)*100,"")</f>
        <v/>
      </c>
      <c r="K4793" s="7" t="str">
        <f>IF(Table1[[#This Row],[Is Data Valid]]=TRUE,_xlfn.NORM.S.DIST(Table1[[#This Row],[Birthweight Z-Score (BW-10%)]],TRUE)*100,"")</f>
        <v/>
      </c>
      <c r="L4793" s="7" t="str">
        <f>IF(Table1[[#This Row],[Is Data Valid]]=TRUE,_xlfn.NORM.S.DIST(Table1[[#This Row],[Birthweight Z-Score (BW+10%)]],TRUE)*100,"")</f>
        <v/>
      </c>
    </row>
    <row r="4794" spans="1:12" x14ac:dyDescent="0.25">
      <c r="A4794" s="3"/>
      <c r="B4794" s="2"/>
      <c r="C4794" s="2"/>
      <c r="D4794" s="2" t="b">
        <f>IF(AND(NOT(ISBLANK(Table1[[#This Row],[Fetal Sex (Male, Female or Unknown)]])),ISNUMBER(Table1[[#This Row],[Birthweight (grams)]]),ISNUMBER(Table1[[#This Row],[Gestation (days)]])),TRUE,FALSE)</f>
        <v>0</v>
      </c>
      <c r="E4794" s="2" t="str">
        <f>IF(Table1[[#This Row],[Is Data Valid]]=TRUE,IF(Table1[[#This Row],[Fetal Sex (Male, Female or Unknown)]]="Male",Backend!$C$5,IF(Table1[[#This Row],[Fetal Sex (Male, Female or Unknown)]]="Female",Backend!$C$6,IF(Table1[[#This Row],[Fetal Sex (Male, Female or Unknown)]]="Unknown",Backend!$C$7,"Error"))),"")</f>
        <v/>
      </c>
      <c r="F4794" s="8" t="str">
        <f>IF(Table1[[#This Row],[Is Data Valid]]=TRUE,EXP(0.578+0.332*((Table1[[#This Row],[Gestation (days)]]+0.5)/7)-0.00354*((Table1[[#This Row],[Gestation (days)]]+0.5)/7)^2)*Table1[[#This Row],[BW40_3705]],"")</f>
        <v/>
      </c>
      <c r="G4794" s="2" t="str">
        <f>IF(Table1[[#This Row],[Is Data Valid]]=TRUE,((Table1[[#This Row],[Birthweight (grams)]]/Table1[[#This Row],[BW_GA]])-1)/(Backend!$B$3/100*Table1[[#This Row],[BW40_3705]]),"")</f>
        <v/>
      </c>
      <c r="H4794" s="7" t="str">
        <f>IF(Table1[[#This Row],[Is Data Valid]]=TRUE,((Table1[[#This Row],[Birthweight (grams)]]*0.9/Table1[[#This Row],[BW_GA]])-1)/(Backend!$B$3/100*Table1[[#This Row],[BW40_3705]]),"")</f>
        <v/>
      </c>
      <c r="I4794" s="7" t="str">
        <f>IF(Table1[[#This Row],[Is Data Valid]]=TRUE,((Table1[[#This Row],[Birthweight (grams)]]*1.1/Table1[[#This Row],[BW_GA]])-1)/(Backend!$B$3/100*Table1[[#This Row],[BW40_3705]]),"")</f>
        <v/>
      </c>
      <c r="J4794" s="7" t="str">
        <f>IF(Table1[[#This Row],[Is Data Valid]]=TRUE,_xlfn.NORM.S.DIST(Table1[[#This Row],[Birthweight Z-Score]],TRUE)*100,"")</f>
        <v/>
      </c>
      <c r="K4794" s="7" t="str">
        <f>IF(Table1[[#This Row],[Is Data Valid]]=TRUE,_xlfn.NORM.S.DIST(Table1[[#This Row],[Birthweight Z-Score (BW-10%)]],TRUE)*100,"")</f>
        <v/>
      </c>
      <c r="L4794" s="7" t="str">
        <f>IF(Table1[[#This Row],[Is Data Valid]]=TRUE,_xlfn.NORM.S.DIST(Table1[[#This Row],[Birthweight Z-Score (BW+10%)]],TRUE)*100,"")</f>
        <v/>
      </c>
    </row>
    <row r="4795" spans="1:12" x14ac:dyDescent="0.25">
      <c r="A4795" s="3"/>
      <c r="B4795" s="2"/>
      <c r="C4795" s="2"/>
      <c r="D4795" s="2" t="b">
        <f>IF(AND(NOT(ISBLANK(Table1[[#This Row],[Fetal Sex (Male, Female or Unknown)]])),ISNUMBER(Table1[[#This Row],[Birthweight (grams)]]),ISNUMBER(Table1[[#This Row],[Gestation (days)]])),TRUE,FALSE)</f>
        <v>0</v>
      </c>
      <c r="E4795" s="2" t="str">
        <f>IF(Table1[[#This Row],[Is Data Valid]]=TRUE,IF(Table1[[#This Row],[Fetal Sex (Male, Female or Unknown)]]="Male",Backend!$C$5,IF(Table1[[#This Row],[Fetal Sex (Male, Female or Unknown)]]="Female",Backend!$C$6,IF(Table1[[#This Row],[Fetal Sex (Male, Female or Unknown)]]="Unknown",Backend!$C$7,"Error"))),"")</f>
        <v/>
      </c>
      <c r="F4795" s="8" t="str">
        <f>IF(Table1[[#This Row],[Is Data Valid]]=TRUE,EXP(0.578+0.332*((Table1[[#This Row],[Gestation (days)]]+0.5)/7)-0.00354*((Table1[[#This Row],[Gestation (days)]]+0.5)/7)^2)*Table1[[#This Row],[BW40_3705]],"")</f>
        <v/>
      </c>
      <c r="G4795" s="2" t="str">
        <f>IF(Table1[[#This Row],[Is Data Valid]]=TRUE,((Table1[[#This Row],[Birthweight (grams)]]/Table1[[#This Row],[BW_GA]])-1)/(Backend!$B$3/100*Table1[[#This Row],[BW40_3705]]),"")</f>
        <v/>
      </c>
      <c r="H4795" s="7" t="str">
        <f>IF(Table1[[#This Row],[Is Data Valid]]=TRUE,((Table1[[#This Row],[Birthweight (grams)]]*0.9/Table1[[#This Row],[BW_GA]])-1)/(Backend!$B$3/100*Table1[[#This Row],[BW40_3705]]),"")</f>
        <v/>
      </c>
      <c r="I4795" s="7" t="str">
        <f>IF(Table1[[#This Row],[Is Data Valid]]=TRUE,((Table1[[#This Row],[Birthweight (grams)]]*1.1/Table1[[#This Row],[BW_GA]])-1)/(Backend!$B$3/100*Table1[[#This Row],[BW40_3705]]),"")</f>
        <v/>
      </c>
      <c r="J4795" s="7" t="str">
        <f>IF(Table1[[#This Row],[Is Data Valid]]=TRUE,_xlfn.NORM.S.DIST(Table1[[#This Row],[Birthweight Z-Score]],TRUE)*100,"")</f>
        <v/>
      </c>
      <c r="K4795" s="7" t="str">
        <f>IF(Table1[[#This Row],[Is Data Valid]]=TRUE,_xlfn.NORM.S.DIST(Table1[[#This Row],[Birthweight Z-Score (BW-10%)]],TRUE)*100,"")</f>
        <v/>
      </c>
      <c r="L4795" s="7" t="str">
        <f>IF(Table1[[#This Row],[Is Data Valid]]=TRUE,_xlfn.NORM.S.DIST(Table1[[#This Row],[Birthweight Z-Score (BW+10%)]],TRUE)*100,"")</f>
        <v/>
      </c>
    </row>
    <row r="4796" spans="1:12" x14ac:dyDescent="0.25">
      <c r="A4796" s="3"/>
      <c r="B4796" s="2"/>
      <c r="C4796" s="2"/>
      <c r="D4796" s="2" t="b">
        <f>IF(AND(NOT(ISBLANK(Table1[[#This Row],[Fetal Sex (Male, Female or Unknown)]])),ISNUMBER(Table1[[#This Row],[Birthweight (grams)]]),ISNUMBER(Table1[[#This Row],[Gestation (days)]])),TRUE,FALSE)</f>
        <v>0</v>
      </c>
      <c r="E4796" s="2" t="str">
        <f>IF(Table1[[#This Row],[Is Data Valid]]=TRUE,IF(Table1[[#This Row],[Fetal Sex (Male, Female or Unknown)]]="Male",Backend!$C$5,IF(Table1[[#This Row],[Fetal Sex (Male, Female or Unknown)]]="Female",Backend!$C$6,IF(Table1[[#This Row],[Fetal Sex (Male, Female or Unknown)]]="Unknown",Backend!$C$7,"Error"))),"")</f>
        <v/>
      </c>
      <c r="F4796" s="8" t="str">
        <f>IF(Table1[[#This Row],[Is Data Valid]]=TRUE,EXP(0.578+0.332*((Table1[[#This Row],[Gestation (days)]]+0.5)/7)-0.00354*((Table1[[#This Row],[Gestation (days)]]+0.5)/7)^2)*Table1[[#This Row],[BW40_3705]],"")</f>
        <v/>
      </c>
      <c r="G4796" s="2" t="str">
        <f>IF(Table1[[#This Row],[Is Data Valid]]=TRUE,((Table1[[#This Row],[Birthweight (grams)]]/Table1[[#This Row],[BW_GA]])-1)/(Backend!$B$3/100*Table1[[#This Row],[BW40_3705]]),"")</f>
        <v/>
      </c>
      <c r="H4796" s="7" t="str">
        <f>IF(Table1[[#This Row],[Is Data Valid]]=TRUE,((Table1[[#This Row],[Birthweight (grams)]]*0.9/Table1[[#This Row],[BW_GA]])-1)/(Backend!$B$3/100*Table1[[#This Row],[BW40_3705]]),"")</f>
        <v/>
      </c>
      <c r="I4796" s="7" t="str">
        <f>IF(Table1[[#This Row],[Is Data Valid]]=TRUE,((Table1[[#This Row],[Birthweight (grams)]]*1.1/Table1[[#This Row],[BW_GA]])-1)/(Backend!$B$3/100*Table1[[#This Row],[BW40_3705]]),"")</f>
        <v/>
      </c>
      <c r="J4796" s="7" t="str">
        <f>IF(Table1[[#This Row],[Is Data Valid]]=TRUE,_xlfn.NORM.S.DIST(Table1[[#This Row],[Birthweight Z-Score]],TRUE)*100,"")</f>
        <v/>
      </c>
      <c r="K4796" s="7" t="str">
        <f>IF(Table1[[#This Row],[Is Data Valid]]=TRUE,_xlfn.NORM.S.DIST(Table1[[#This Row],[Birthweight Z-Score (BW-10%)]],TRUE)*100,"")</f>
        <v/>
      </c>
      <c r="L4796" s="7" t="str">
        <f>IF(Table1[[#This Row],[Is Data Valid]]=TRUE,_xlfn.NORM.S.DIST(Table1[[#This Row],[Birthweight Z-Score (BW+10%)]],TRUE)*100,"")</f>
        <v/>
      </c>
    </row>
    <row r="4797" spans="1:12" x14ac:dyDescent="0.25">
      <c r="A4797" s="3"/>
      <c r="B4797" s="2"/>
      <c r="C4797" s="2"/>
      <c r="D4797" s="2" t="b">
        <f>IF(AND(NOT(ISBLANK(Table1[[#This Row],[Fetal Sex (Male, Female or Unknown)]])),ISNUMBER(Table1[[#This Row],[Birthweight (grams)]]),ISNUMBER(Table1[[#This Row],[Gestation (days)]])),TRUE,FALSE)</f>
        <v>0</v>
      </c>
      <c r="E4797" s="2" t="str">
        <f>IF(Table1[[#This Row],[Is Data Valid]]=TRUE,IF(Table1[[#This Row],[Fetal Sex (Male, Female or Unknown)]]="Male",Backend!$C$5,IF(Table1[[#This Row],[Fetal Sex (Male, Female or Unknown)]]="Female",Backend!$C$6,IF(Table1[[#This Row],[Fetal Sex (Male, Female or Unknown)]]="Unknown",Backend!$C$7,"Error"))),"")</f>
        <v/>
      </c>
      <c r="F4797" s="8" t="str">
        <f>IF(Table1[[#This Row],[Is Data Valid]]=TRUE,EXP(0.578+0.332*((Table1[[#This Row],[Gestation (days)]]+0.5)/7)-0.00354*((Table1[[#This Row],[Gestation (days)]]+0.5)/7)^2)*Table1[[#This Row],[BW40_3705]],"")</f>
        <v/>
      </c>
      <c r="G4797" s="2" t="str">
        <f>IF(Table1[[#This Row],[Is Data Valid]]=TRUE,((Table1[[#This Row],[Birthweight (grams)]]/Table1[[#This Row],[BW_GA]])-1)/(Backend!$B$3/100*Table1[[#This Row],[BW40_3705]]),"")</f>
        <v/>
      </c>
      <c r="H4797" s="7" t="str">
        <f>IF(Table1[[#This Row],[Is Data Valid]]=TRUE,((Table1[[#This Row],[Birthweight (grams)]]*0.9/Table1[[#This Row],[BW_GA]])-1)/(Backend!$B$3/100*Table1[[#This Row],[BW40_3705]]),"")</f>
        <v/>
      </c>
      <c r="I4797" s="7" t="str">
        <f>IF(Table1[[#This Row],[Is Data Valid]]=TRUE,((Table1[[#This Row],[Birthweight (grams)]]*1.1/Table1[[#This Row],[BW_GA]])-1)/(Backend!$B$3/100*Table1[[#This Row],[BW40_3705]]),"")</f>
        <v/>
      </c>
      <c r="J4797" s="7" t="str">
        <f>IF(Table1[[#This Row],[Is Data Valid]]=TRUE,_xlfn.NORM.S.DIST(Table1[[#This Row],[Birthweight Z-Score]],TRUE)*100,"")</f>
        <v/>
      </c>
      <c r="K4797" s="7" t="str">
        <f>IF(Table1[[#This Row],[Is Data Valid]]=TRUE,_xlfn.NORM.S.DIST(Table1[[#This Row],[Birthweight Z-Score (BW-10%)]],TRUE)*100,"")</f>
        <v/>
      </c>
      <c r="L4797" s="7" t="str">
        <f>IF(Table1[[#This Row],[Is Data Valid]]=TRUE,_xlfn.NORM.S.DIST(Table1[[#This Row],[Birthweight Z-Score (BW+10%)]],TRUE)*100,"")</f>
        <v/>
      </c>
    </row>
    <row r="4798" spans="1:12" x14ac:dyDescent="0.25">
      <c r="A4798" s="3"/>
      <c r="B4798" s="2"/>
      <c r="C4798" s="2"/>
      <c r="D4798" s="2" t="b">
        <f>IF(AND(NOT(ISBLANK(Table1[[#This Row],[Fetal Sex (Male, Female or Unknown)]])),ISNUMBER(Table1[[#This Row],[Birthweight (grams)]]),ISNUMBER(Table1[[#This Row],[Gestation (days)]])),TRUE,FALSE)</f>
        <v>0</v>
      </c>
      <c r="E4798" s="2" t="str">
        <f>IF(Table1[[#This Row],[Is Data Valid]]=TRUE,IF(Table1[[#This Row],[Fetal Sex (Male, Female or Unknown)]]="Male",Backend!$C$5,IF(Table1[[#This Row],[Fetal Sex (Male, Female or Unknown)]]="Female",Backend!$C$6,IF(Table1[[#This Row],[Fetal Sex (Male, Female or Unknown)]]="Unknown",Backend!$C$7,"Error"))),"")</f>
        <v/>
      </c>
      <c r="F4798" s="8" t="str">
        <f>IF(Table1[[#This Row],[Is Data Valid]]=TRUE,EXP(0.578+0.332*((Table1[[#This Row],[Gestation (days)]]+0.5)/7)-0.00354*((Table1[[#This Row],[Gestation (days)]]+0.5)/7)^2)*Table1[[#This Row],[BW40_3705]],"")</f>
        <v/>
      </c>
      <c r="G4798" s="2" t="str">
        <f>IF(Table1[[#This Row],[Is Data Valid]]=TRUE,((Table1[[#This Row],[Birthweight (grams)]]/Table1[[#This Row],[BW_GA]])-1)/(Backend!$B$3/100*Table1[[#This Row],[BW40_3705]]),"")</f>
        <v/>
      </c>
      <c r="H4798" s="7" t="str">
        <f>IF(Table1[[#This Row],[Is Data Valid]]=TRUE,((Table1[[#This Row],[Birthweight (grams)]]*0.9/Table1[[#This Row],[BW_GA]])-1)/(Backend!$B$3/100*Table1[[#This Row],[BW40_3705]]),"")</f>
        <v/>
      </c>
      <c r="I4798" s="7" t="str">
        <f>IF(Table1[[#This Row],[Is Data Valid]]=TRUE,((Table1[[#This Row],[Birthweight (grams)]]*1.1/Table1[[#This Row],[BW_GA]])-1)/(Backend!$B$3/100*Table1[[#This Row],[BW40_3705]]),"")</f>
        <v/>
      </c>
      <c r="J4798" s="7" t="str">
        <f>IF(Table1[[#This Row],[Is Data Valid]]=TRUE,_xlfn.NORM.S.DIST(Table1[[#This Row],[Birthweight Z-Score]],TRUE)*100,"")</f>
        <v/>
      </c>
      <c r="K4798" s="7" t="str">
        <f>IF(Table1[[#This Row],[Is Data Valid]]=TRUE,_xlfn.NORM.S.DIST(Table1[[#This Row],[Birthweight Z-Score (BW-10%)]],TRUE)*100,"")</f>
        <v/>
      </c>
      <c r="L4798" s="7" t="str">
        <f>IF(Table1[[#This Row],[Is Data Valid]]=TRUE,_xlfn.NORM.S.DIST(Table1[[#This Row],[Birthweight Z-Score (BW+10%)]],TRUE)*100,"")</f>
        <v/>
      </c>
    </row>
    <row r="4799" spans="1:12" x14ac:dyDescent="0.25">
      <c r="A4799" s="3"/>
      <c r="B4799" s="2"/>
      <c r="C4799" s="2"/>
      <c r="D4799" s="2" t="b">
        <f>IF(AND(NOT(ISBLANK(Table1[[#This Row],[Fetal Sex (Male, Female or Unknown)]])),ISNUMBER(Table1[[#This Row],[Birthweight (grams)]]),ISNUMBER(Table1[[#This Row],[Gestation (days)]])),TRUE,FALSE)</f>
        <v>0</v>
      </c>
      <c r="E4799" s="2" t="str">
        <f>IF(Table1[[#This Row],[Is Data Valid]]=TRUE,IF(Table1[[#This Row],[Fetal Sex (Male, Female or Unknown)]]="Male",Backend!$C$5,IF(Table1[[#This Row],[Fetal Sex (Male, Female or Unknown)]]="Female",Backend!$C$6,IF(Table1[[#This Row],[Fetal Sex (Male, Female or Unknown)]]="Unknown",Backend!$C$7,"Error"))),"")</f>
        <v/>
      </c>
      <c r="F4799" s="8" t="str">
        <f>IF(Table1[[#This Row],[Is Data Valid]]=TRUE,EXP(0.578+0.332*((Table1[[#This Row],[Gestation (days)]]+0.5)/7)-0.00354*((Table1[[#This Row],[Gestation (days)]]+0.5)/7)^2)*Table1[[#This Row],[BW40_3705]],"")</f>
        <v/>
      </c>
      <c r="G4799" s="2" t="str">
        <f>IF(Table1[[#This Row],[Is Data Valid]]=TRUE,((Table1[[#This Row],[Birthweight (grams)]]/Table1[[#This Row],[BW_GA]])-1)/(Backend!$B$3/100*Table1[[#This Row],[BW40_3705]]),"")</f>
        <v/>
      </c>
      <c r="H4799" s="7" t="str">
        <f>IF(Table1[[#This Row],[Is Data Valid]]=TRUE,((Table1[[#This Row],[Birthweight (grams)]]*0.9/Table1[[#This Row],[BW_GA]])-1)/(Backend!$B$3/100*Table1[[#This Row],[BW40_3705]]),"")</f>
        <v/>
      </c>
      <c r="I4799" s="7" t="str">
        <f>IF(Table1[[#This Row],[Is Data Valid]]=TRUE,((Table1[[#This Row],[Birthweight (grams)]]*1.1/Table1[[#This Row],[BW_GA]])-1)/(Backend!$B$3/100*Table1[[#This Row],[BW40_3705]]),"")</f>
        <v/>
      </c>
      <c r="J4799" s="7" t="str">
        <f>IF(Table1[[#This Row],[Is Data Valid]]=TRUE,_xlfn.NORM.S.DIST(Table1[[#This Row],[Birthweight Z-Score]],TRUE)*100,"")</f>
        <v/>
      </c>
      <c r="K4799" s="7" t="str">
        <f>IF(Table1[[#This Row],[Is Data Valid]]=TRUE,_xlfn.NORM.S.DIST(Table1[[#This Row],[Birthweight Z-Score (BW-10%)]],TRUE)*100,"")</f>
        <v/>
      </c>
      <c r="L4799" s="7" t="str">
        <f>IF(Table1[[#This Row],[Is Data Valid]]=TRUE,_xlfn.NORM.S.DIST(Table1[[#This Row],[Birthweight Z-Score (BW+10%)]],TRUE)*100,"")</f>
        <v/>
      </c>
    </row>
    <row r="4800" spans="1:12" x14ac:dyDescent="0.25">
      <c r="A4800" s="3"/>
      <c r="B4800" s="2"/>
      <c r="C4800" s="2"/>
      <c r="D4800" s="2" t="b">
        <f>IF(AND(NOT(ISBLANK(Table1[[#This Row],[Fetal Sex (Male, Female or Unknown)]])),ISNUMBER(Table1[[#This Row],[Birthweight (grams)]]),ISNUMBER(Table1[[#This Row],[Gestation (days)]])),TRUE,FALSE)</f>
        <v>0</v>
      </c>
      <c r="E4800" s="2" t="str">
        <f>IF(Table1[[#This Row],[Is Data Valid]]=TRUE,IF(Table1[[#This Row],[Fetal Sex (Male, Female or Unknown)]]="Male",Backend!$C$5,IF(Table1[[#This Row],[Fetal Sex (Male, Female or Unknown)]]="Female",Backend!$C$6,IF(Table1[[#This Row],[Fetal Sex (Male, Female or Unknown)]]="Unknown",Backend!$C$7,"Error"))),"")</f>
        <v/>
      </c>
      <c r="F4800" s="8" t="str">
        <f>IF(Table1[[#This Row],[Is Data Valid]]=TRUE,EXP(0.578+0.332*((Table1[[#This Row],[Gestation (days)]]+0.5)/7)-0.00354*((Table1[[#This Row],[Gestation (days)]]+0.5)/7)^2)*Table1[[#This Row],[BW40_3705]],"")</f>
        <v/>
      </c>
      <c r="G4800" s="2" t="str">
        <f>IF(Table1[[#This Row],[Is Data Valid]]=TRUE,((Table1[[#This Row],[Birthweight (grams)]]/Table1[[#This Row],[BW_GA]])-1)/(Backend!$B$3/100*Table1[[#This Row],[BW40_3705]]),"")</f>
        <v/>
      </c>
      <c r="H4800" s="7" t="str">
        <f>IF(Table1[[#This Row],[Is Data Valid]]=TRUE,((Table1[[#This Row],[Birthweight (grams)]]*0.9/Table1[[#This Row],[BW_GA]])-1)/(Backend!$B$3/100*Table1[[#This Row],[BW40_3705]]),"")</f>
        <v/>
      </c>
      <c r="I4800" s="7" t="str">
        <f>IF(Table1[[#This Row],[Is Data Valid]]=TRUE,((Table1[[#This Row],[Birthweight (grams)]]*1.1/Table1[[#This Row],[BW_GA]])-1)/(Backend!$B$3/100*Table1[[#This Row],[BW40_3705]]),"")</f>
        <v/>
      </c>
      <c r="J4800" s="7" t="str">
        <f>IF(Table1[[#This Row],[Is Data Valid]]=TRUE,_xlfn.NORM.S.DIST(Table1[[#This Row],[Birthweight Z-Score]],TRUE)*100,"")</f>
        <v/>
      </c>
      <c r="K4800" s="7" t="str">
        <f>IF(Table1[[#This Row],[Is Data Valid]]=TRUE,_xlfn.NORM.S.DIST(Table1[[#This Row],[Birthweight Z-Score (BW-10%)]],TRUE)*100,"")</f>
        <v/>
      </c>
      <c r="L4800" s="7" t="str">
        <f>IF(Table1[[#This Row],[Is Data Valid]]=TRUE,_xlfn.NORM.S.DIST(Table1[[#This Row],[Birthweight Z-Score (BW+10%)]],TRUE)*100,"")</f>
        <v/>
      </c>
    </row>
    <row r="4801" spans="1:12" x14ac:dyDescent="0.25">
      <c r="A4801" s="3"/>
      <c r="B4801" s="2"/>
      <c r="C4801" s="2"/>
      <c r="D4801" s="2" t="b">
        <f>IF(AND(NOT(ISBLANK(Table1[[#This Row],[Fetal Sex (Male, Female or Unknown)]])),ISNUMBER(Table1[[#This Row],[Birthweight (grams)]]),ISNUMBER(Table1[[#This Row],[Gestation (days)]])),TRUE,FALSE)</f>
        <v>0</v>
      </c>
      <c r="E4801" s="2" t="str">
        <f>IF(Table1[[#This Row],[Is Data Valid]]=TRUE,IF(Table1[[#This Row],[Fetal Sex (Male, Female or Unknown)]]="Male",Backend!$C$5,IF(Table1[[#This Row],[Fetal Sex (Male, Female or Unknown)]]="Female",Backend!$C$6,IF(Table1[[#This Row],[Fetal Sex (Male, Female or Unknown)]]="Unknown",Backend!$C$7,"Error"))),"")</f>
        <v/>
      </c>
      <c r="F4801" s="8" t="str">
        <f>IF(Table1[[#This Row],[Is Data Valid]]=TRUE,EXP(0.578+0.332*((Table1[[#This Row],[Gestation (days)]]+0.5)/7)-0.00354*((Table1[[#This Row],[Gestation (days)]]+0.5)/7)^2)*Table1[[#This Row],[BW40_3705]],"")</f>
        <v/>
      </c>
      <c r="G4801" s="2" t="str">
        <f>IF(Table1[[#This Row],[Is Data Valid]]=TRUE,((Table1[[#This Row],[Birthweight (grams)]]/Table1[[#This Row],[BW_GA]])-1)/(Backend!$B$3/100*Table1[[#This Row],[BW40_3705]]),"")</f>
        <v/>
      </c>
      <c r="H4801" s="7" t="str">
        <f>IF(Table1[[#This Row],[Is Data Valid]]=TRUE,((Table1[[#This Row],[Birthweight (grams)]]*0.9/Table1[[#This Row],[BW_GA]])-1)/(Backend!$B$3/100*Table1[[#This Row],[BW40_3705]]),"")</f>
        <v/>
      </c>
      <c r="I4801" s="7" t="str">
        <f>IF(Table1[[#This Row],[Is Data Valid]]=TRUE,((Table1[[#This Row],[Birthweight (grams)]]*1.1/Table1[[#This Row],[BW_GA]])-1)/(Backend!$B$3/100*Table1[[#This Row],[BW40_3705]]),"")</f>
        <v/>
      </c>
      <c r="J4801" s="7" t="str">
        <f>IF(Table1[[#This Row],[Is Data Valid]]=TRUE,_xlfn.NORM.S.DIST(Table1[[#This Row],[Birthweight Z-Score]],TRUE)*100,"")</f>
        <v/>
      </c>
      <c r="K4801" s="7" t="str">
        <f>IF(Table1[[#This Row],[Is Data Valid]]=TRUE,_xlfn.NORM.S.DIST(Table1[[#This Row],[Birthweight Z-Score (BW-10%)]],TRUE)*100,"")</f>
        <v/>
      </c>
      <c r="L4801" s="7" t="str">
        <f>IF(Table1[[#This Row],[Is Data Valid]]=TRUE,_xlfn.NORM.S.DIST(Table1[[#This Row],[Birthweight Z-Score (BW+10%)]],TRUE)*100,"")</f>
        <v/>
      </c>
    </row>
    <row r="4802" spans="1:12" x14ac:dyDescent="0.25">
      <c r="A4802" s="3"/>
      <c r="B4802" s="2"/>
      <c r="C4802" s="2"/>
      <c r="D4802" s="2" t="b">
        <f>IF(AND(NOT(ISBLANK(Table1[[#This Row],[Fetal Sex (Male, Female or Unknown)]])),ISNUMBER(Table1[[#This Row],[Birthweight (grams)]]),ISNUMBER(Table1[[#This Row],[Gestation (days)]])),TRUE,FALSE)</f>
        <v>0</v>
      </c>
      <c r="E4802" s="2" t="str">
        <f>IF(Table1[[#This Row],[Is Data Valid]]=TRUE,IF(Table1[[#This Row],[Fetal Sex (Male, Female or Unknown)]]="Male",Backend!$C$5,IF(Table1[[#This Row],[Fetal Sex (Male, Female or Unknown)]]="Female",Backend!$C$6,IF(Table1[[#This Row],[Fetal Sex (Male, Female or Unknown)]]="Unknown",Backend!$C$7,"Error"))),"")</f>
        <v/>
      </c>
      <c r="F4802" s="8" t="str">
        <f>IF(Table1[[#This Row],[Is Data Valid]]=TRUE,EXP(0.578+0.332*((Table1[[#This Row],[Gestation (days)]]+0.5)/7)-0.00354*((Table1[[#This Row],[Gestation (days)]]+0.5)/7)^2)*Table1[[#This Row],[BW40_3705]],"")</f>
        <v/>
      </c>
      <c r="G4802" s="2" t="str">
        <f>IF(Table1[[#This Row],[Is Data Valid]]=TRUE,((Table1[[#This Row],[Birthweight (grams)]]/Table1[[#This Row],[BW_GA]])-1)/(Backend!$B$3/100*Table1[[#This Row],[BW40_3705]]),"")</f>
        <v/>
      </c>
      <c r="H4802" s="7" t="str">
        <f>IF(Table1[[#This Row],[Is Data Valid]]=TRUE,((Table1[[#This Row],[Birthweight (grams)]]*0.9/Table1[[#This Row],[BW_GA]])-1)/(Backend!$B$3/100*Table1[[#This Row],[BW40_3705]]),"")</f>
        <v/>
      </c>
      <c r="I4802" s="7" t="str">
        <f>IF(Table1[[#This Row],[Is Data Valid]]=TRUE,((Table1[[#This Row],[Birthweight (grams)]]*1.1/Table1[[#This Row],[BW_GA]])-1)/(Backend!$B$3/100*Table1[[#This Row],[BW40_3705]]),"")</f>
        <v/>
      </c>
      <c r="J4802" s="7" t="str">
        <f>IF(Table1[[#This Row],[Is Data Valid]]=TRUE,_xlfn.NORM.S.DIST(Table1[[#This Row],[Birthweight Z-Score]],TRUE)*100,"")</f>
        <v/>
      </c>
      <c r="K4802" s="7" t="str">
        <f>IF(Table1[[#This Row],[Is Data Valid]]=TRUE,_xlfn.NORM.S.DIST(Table1[[#This Row],[Birthweight Z-Score (BW-10%)]],TRUE)*100,"")</f>
        <v/>
      </c>
      <c r="L4802" s="7" t="str">
        <f>IF(Table1[[#This Row],[Is Data Valid]]=TRUE,_xlfn.NORM.S.DIST(Table1[[#This Row],[Birthweight Z-Score (BW+10%)]],TRUE)*100,"")</f>
        <v/>
      </c>
    </row>
    <row r="4803" spans="1:12" x14ac:dyDescent="0.25">
      <c r="A4803" s="3"/>
      <c r="B4803" s="2"/>
      <c r="C4803" s="2"/>
      <c r="D4803" s="2" t="b">
        <f>IF(AND(NOT(ISBLANK(Table1[[#This Row],[Fetal Sex (Male, Female or Unknown)]])),ISNUMBER(Table1[[#This Row],[Birthweight (grams)]]),ISNUMBER(Table1[[#This Row],[Gestation (days)]])),TRUE,FALSE)</f>
        <v>0</v>
      </c>
      <c r="E4803" s="2" t="str">
        <f>IF(Table1[[#This Row],[Is Data Valid]]=TRUE,IF(Table1[[#This Row],[Fetal Sex (Male, Female or Unknown)]]="Male",Backend!$C$5,IF(Table1[[#This Row],[Fetal Sex (Male, Female or Unknown)]]="Female",Backend!$C$6,IF(Table1[[#This Row],[Fetal Sex (Male, Female or Unknown)]]="Unknown",Backend!$C$7,"Error"))),"")</f>
        <v/>
      </c>
      <c r="F4803" s="8" t="str">
        <f>IF(Table1[[#This Row],[Is Data Valid]]=TRUE,EXP(0.578+0.332*((Table1[[#This Row],[Gestation (days)]]+0.5)/7)-0.00354*((Table1[[#This Row],[Gestation (days)]]+0.5)/7)^2)*Table1[[#This Row],[BW40_3705]],"")</f>
        <v/>
      </c>
      <c r="G4803" s="2" t="str">
        <f>IF(Table1[[#This Row],[Is Data Valid]]=TRUE,((Table1[[#This Row],[Birthweight (grams)]]/Table1[[#This Row],[BW_GA]])-1)/(Backend!$B$3/100*Table1[[#This Row],[BW40_3705]]),"")</f>
        <v/>
      </c>
      <c r="H4803" s="7" t="str">
        <f>IF(Table1[[#This Row],[Is Data Valid]]=TRUE,((Table1[[#This Row],[Birthweight (grams)]]*0.9/Table1[[#This Row],[BW_GA]])-1)/(Backend!$B$3/100*Table1[[#This Row],[BW40_3705]]),"")</f>
        <v/>
      </c>
      <c r="I4803" s="7" t="str">
        <f>IF(Table1[[#This Row],[Is Data Valid]]=TRUE,((Table1[[#This Row],[Birthweight (grams)]]*1.1/Table1[[#This Row],[BW_GA]])-1)/(Backend!$B$3/100*Table1[[#This Row],[BW40_3705]]),"")</f>
        <v/>
      </c>
      <c r="J4803" s="7" t="str">
        <f>IF(Table1[[#This Row],[Is Data Valid]]=TRUE,_xlfn.NORM.S.DIST(Table1[[#This Row],[Birthweight Z-Score]],TRUE)*100,"")</f>
        <v/>
      </c>
      <c r="K4803" s="7" t="str">
        <f>IF(Table1[[#This Row],[Is Data Valid]]=TRUE,_xlfn.NORM.S.DIST(Table1[[#This Row],[Birthweight Z-Score (BW-10%)]],TRUE)*100,"")</f>
        <v/>
      </c>
      <c r="L4803" s="7" t="str">
        <f>IF(Table1[[#This Row],[Is Data Valid]]=TRUE,_xlfn.NORM.S.DIST(Table1[[#This Row],[Birthweight Z-Score (BW+10%)]],TRUE)*100,"")</f>
        <v/>
      </c>
    </row>
    <row r="4804" spans="1:12" x14ac:dyDescent="0.25">
      <c r="A4804" s="3"/>
      <c r="B4804" s="2"/>
      <c r="C4804" s="2"/>
      <c r="D4804" s="2" t="b">
        <f>IF(AND(NOT(ISBLANK(Table1[[#This Row],[Fetal Sex (Male, Female or Unknown)]])),ISNUMBER(Table1[[#This Row],[Birthweight (grams)]]),ISNUMBER(Table1[[#This Row],[Gestation (days)]])),TRUE,FALSE)</f>
        <v>0</v>
      </c>
      <c r="E4804" s="2" t="str">
        <f>IF(Table1[[#This Row],[Is Data Valid]]=TRUE,IF(Table1[[#This Row],[Fetal Sex (Male, Female or Unknown)]]="Male",Backend!$C$5,IF(Table1[[#This Row],[Fetal Sex (Male, Female or Unknown)]]="Female",Backend!$C$6,IF(Table1[[#This Row],[Fetal Sex (Male, Female or Unknown)]]="Unknown",Backend!$C$7,"Error"))),"")</f>
        <v/>
      </c>
      <c r="F4804" s="8" t="str">
        <f>IF(Table1[[#This Row],[Is Data Valid]]=TRUE,EXP(0.578+0.332*((Table1[[#This Row],[Gestation (days)]]+0.5)/7)-0.00354*((Table1[[#This Row],[Gestation (days)]]+0.5)/7)^2)*Table1[[#This Row],[BW40_3705]],"")</f>
        <v/>
      </c>
      <c r="G4804" s="2" t="str">
        <f>IF(Table1[[#This Row],[Is Data Valid]]=TRUE,((Table1[[#This Row],[Birthweight (grams)]]/Table1[[#This Row],[BW_GA]])-1)/(Backend!$B$3/100*Table1[[#This Row],[BW40_3705]]),"")</f>
        <v/>
      </c>
      <c r="H4804" s="7" t="str">
        <f>IF(Table1[[#This Row],[Is Data Valid]]=TRUE,((Table1[[#This Row],[Birthweight (grams)]]*0.9/Table1[[#This Row],[BW_GA]])-1)/(Backend!$B$3/100*Table1[[#This Row],[BW40_3705]]),"")</f>
        <v/>
      </c>
      <c r="I4804" s="7" t="str">
        <f>IF(Table1[[#This Row],[Is Data Valid]]=TRUE,((Table1[[#This Row],[Birthweight (grams)]]*1.1/Table1[[#This Row],[BW_GA]])-1)/(Backend!$B$3/100*Table1[[#This Row],[BW40_3705]]),"")</f>
        <v/>
      </c>
      <c r="J4804" s="7" t="str">
        <f>IF(Table1[[#This Row],[Is Data Valid]]=TRUE,_xlfn.NORM.S.DIST(Table1[[#This Row],[Birthweight Z-Score]],TRUE)*100,"")</f>
        <v/>
      </c>
      <c r="K4804" s="7" t="str">
        <f>IF(Table1[[#This Row],[Is Data Valid]]=TRUE,_xlfn.NORM.S.DIST(Table1[[#This Row],[Birthweight Z-Score (BW-10%)]],TRUE)*100,"")</f>
        <v/>
      </c>
      <c r="L4804" s="7" t="str">
        <f>IF(Table1[[#This Row],[Is Data Valid]]=TRUE,_xlfn.NORM.S.DIST(Table1[[#This Row],[Birthweight Z-Score (BW+10%)]],TRUE)*100,"")</f>
        <v/>
      </c>
    </row>
    <row r="4805" spans="1:12" x14ac:dyDescent="0.25">
      <c r="A4805" s="3"/>
      <c r="B4805" s="2"/>
      <c r="C4805" s="2"/>
      <c r="D4805" s="2" t="b">
        <f>IF(AND(NOT(ISBLANK(Table1[[#This Row],[Fetal Sex (Male, Female or Unknown)]])),ISNUMBER(Table1[[#This Row],[Birthweight (grams)]]),ISNUMBER(Table1[[#This Row],[Gestation (days)]])),TRUE,FALSE)</f>
        <v>0</v>
      </c>
      <c r="E4805" s="2" t="str">
        <f>IF(Table1[[#This Row],[Is Data Valid]]=TRUE,IF(Table1[[#This Row],[Fetal Sex (Male, Female or Unknown)]]="Male",Backend!$C$5,IF(Table1[[#This Row],[Fetal Sex (Male, Female or Unknown)]]="Female",Backend!$C$6,IF(Table1[[#This Row],[Fetal Sex (Male, Female or Unknown)]]="Unknown",Backend!$C$7,"Error"))),"")</f>
        <v/>
      </c>
      <c r="F4805" s="8" t="str">
        <f>IF(Table1[[#This Row],[Is Data Valid]]=TRUE,EXP(0.578+0.332*((Table1[[#This Row],[Gestation (days)]]+0.5)/7)-0.00354*((Table1[[#This Row],[Gestation (days)]]+0.5)/7)^2)*Table1[[#This Row],[BW40_3705]],"")</f>
        <v/>
      </c>
      <c r="G4805" s="2" t="str">
        <f>IF(Table1[[#This Row],[Is Data Valid]]=TRUE,((Table1[[#This Row],[Birthweight (grams)]]/Table1[[#This Row],[BW_GA]])-1)/(Backend!$B$3/100*Table1[[#This Row],[BW40_3705]]),"")</f>
        <v/>
      </c>
      <c r="H4805" s="7" t="str">
        <f>IF(Table1[[#This Row],[Is Data Valid]]=TRUE,((Table1[[#This Row],[Birthweight (grams)]]*0.9/Table1[[#This Row],[BW_GA]])-1)/(Backend!$B$3/100*Table1[[#This Row],[BW40_3705]]),"")</f>
        <v/>
      </c>
      <c r="I4805" s="7" t="str">
        <f>IF(Table1[[#This Row],[Is Data Valid]]=TRUE,((Table1[[#This Row],[Birthweight (grams)]]*1.1/Table1[[#This Row],[BW_GA]])-1)/(Backend!$B$3/100*Table1[[#This Row],[BW40_3705]]),"")</f>
        <v/>
      </c>
      <c r="J4805" s="7" t="str">
        <f>IF(Table1[[#This Row],[Is Data Valid]]=TRUE,_xlfn.NORM.S.DIST(Table1[[#This Row],[Birthweight Z-Score]],TRUE)*100,"")</f>
        <v/>
      </c>
      <c r="K4805" s="7" t="str">
        <f>IF(Table1[[#This Row],[Is Data Valid]]=TRUE,_xlfn.NORM.S.DIST(Table1[[#This Row],[Birthweight Z-Score (BW-10%)]],TRUE)*100,"")</f>
        <v/>
      </c>
      <c r="L4805" s="7" t="str">
        <f>IF(Table1[[#This Row],[Is Data Valid]]=TRUE,_xlfn.NORM.S.DIST(Table1[[#This Row],[Birthweight Z-Score (BW+10%)]],TRUE)*100,"")</f>
        <v/>
      </c>
    </row>
    <row r="4806" spans="1:12" x14ac:dyDescent="0.25">
      <c r="A4806" s="3"/>
      <c r="B4806" s="2"/>
      <c r="C4806" s="2"/>
      <c r="D4806" s="2" t="b">
        <f>IF(AND(NOT(ISBLANK(Table1[[#This Row],[Fetal Sex (Male, Female or Unknown)]])),ISNUMBER(Table1[[#This Row],[Birthweight (grams)]]),ISNUMBER(Table1[[#This Row],[Gestation (days)]])),TRUE,FALSE)</f>
        <v>0</v>
      </c>
      <c r="E4806" s="2" t="str">
        <f>IF(Table1[[#This Row],[Is Data Valid]]=TRUE,IF(Table1[[#This Row],[Fetal Sex (Male, Female or Unknown)]]="Male",Backend!$C$5,IF(Table1[[#This Row],[Fetal Sex (Male, Female or Unknown)]]="Female",Backend!$C$6,IF(Table1[[#This Row],[Fetal Sex (Male, Female or Unknown)]]="Unknown",Backend!$C$7,"Error"))),"")</f>
        <v/>
      </c>
      <c r="F4806" s="8" t="str">
        <f>IF(Table1[[#This Row],[Is Data Valid]]=TRUE,EXP(0.578+0.332*((Table1[[#This Row],[Gestation (days)]]+0.5)/7)-0.00354*((Table1[[#This Row],[Gestation (days)]]+0.5)/7)^2)*Table1[[#This Row],[BW40_3705]],"")</f>
        <v/>
      </c>
      <c r="G4806" s="2" t="str">
        <f>IF(Table1[[#This Row],[Is Data Valid]]=TRUE,((Table1[[#This Row],[Birthweight (grams)]]/Table1[[#This Row],[BW_GA]])-1)/(Backend!$B$3/100*Table1[[#This Row],[BW40_3705]]),"")</f>
        <v/>
      </c>
      <c r="H4806" s="7" t="str">
        <f>IF(Table1[[#This Row],[Is Data Valid]]=TRUE,((Table1[[#This Row],[Birthweight (grams)]]*0.9/Table1[[#This Row],[BW_GA]])-1)/(Backend!$B$3/100*Table1[[#This Row],[BW40_3705]]),"")</f>
        <v/>
      </c>
      <c r="I4806" s="7" t="str">
        <f>IF(Table1[[#This Row],[Is Data Valid]]=TRUE,((Table1[[#This Row],[Birthweight (grams)]]*1.1/Table1[[#This Row],[BW_GA]])-1)/(Backend!$B$3/100*Table1[[#This Row],[BW40_3705]]),"")</f>
        <v/>
      </c>
      <c r="J4806" s="7" t="str">
        <f>IF(Table1[[#This Row],[Is Data Valid]]=TRUE,_xlfn.NORM.S.DIST(Table1[[#This Row],[Birthweight Z-Score]],TRUE)*100,"")</f>
        <v/>
      </c>
      <c r="K4806" s="7" t="str">
        <f>IF(Table1[[#This Row],[Is Data Valid]]=TRUE,_xlfn.NORM.S.DIST(Table1[[#This Row],[Birthweight Z-Score (BW-10%)]],TRUE)*100,"")</f>
        <v/>
      </c>
      <c r="L4806" s="7" t="str">
        <f>IF(Table1[[#This Row],[Is Data Valid]]=TRUE,_xlfn.NORM.S.DIST(Table1[[#This Row],[Birthweight Z-Score (BW+10%)]],TRUE)*100,"")</f>
        <v/>
      </c>
    </row>
    <row r="4807" spans="1:12" x14ac:dyDescent="0.25">
      <c r="A4807" s="3"/>
      <c r="B4807" s="2"/>
      <c r="C4807" s="2"/>
      <c r="D4807" s="2" t="b">
        <f>IF(AND(NOT(ISBLANK(Table1[[#This Row],[Fetal Sex (Male, Female or Unknown)]])),ISNUMBER(Table1[[#This Row],[Birthweight (grams)]]),ISNUMBER(Table1[[#This Row],[Gestation (days)]])),TRUE,FALSE)</f>
        <v>0</v>
      </c>
      <c r="E4807" s="2" t="str">
        <f>IF(Table1[[#This Row],[Is Data Valid]]=TRUE,IF(Table1[[#This Row],[Fetal Sex (Male, Female or Unknown)]]="Male",Backend!$C$5,IF(Table1[[#This Row],[Fetal Sex (Male, Female or Unknown)]]="Female",Backend!$C$6,IF(Table1[[#This Row],[Fetal Sex (Male, Female or Unknown)]]="Unknown",Backend!$C$7,"Error"))),"")</f>
        <v/>
      </c>
      <c r="F4807" s="8" t="str">
        <f>IF(Table1[[#This Row],[Is Data Valid]]=TRUE,EXP(0.578+0.332*((Table1[[#This Row],[Gestation (days)]]+0.5)/7)-0.00354*((Table1[[#This Row],[Gestation (days)]]+0.5)/7)^2)*Table1[[#This Row],[BW40_3705]],"")</f>
        <v/>
      </c>
      <c r="G4807" s="2" t="str">
        <f>IF(Table1[[#This Row],[Is Data Valid]]=TRUE,((Table1[[#This Row],[Birthweight (grams)]]/Table1[[#This Row],[BW_GA]])-1)/(Backend!$B$3/100*Table1[[#This Row],[BW40_3705]]),"")</f>
        <v/>
      </c>
      <c r="H4807" s="7" t="str">
        <f>IF(Table1[[#This Row],[Is Data Valid]]=TRUE,((Table1[[#This Row],[Birthweight (grams)]]*0.9/Table1[[#This Row],[BW_GA]])-1)/(Backend!$B$3/100*Table1[[#This Row],[BW40_3705]]),"")</f>
        <v/>
      </c>
      <c r="I4807" s="7" t="str">
        <f>IF(Table1[[#This Row],[Is Data Valid]]=TRUE,((Table1[[#This Row],[Birthweight (grams)]]*1.1/Table1[[#This Row],[BW_GA]])-1)/(Backend!$B$3/100*Table1[[#This Row],[BW40_3705]]),"")</f>
        <v/>
      </c>
      <c r="J4807" s="7" t="str">
        <f>IF(Table1[[#This Row],[Is Data Valid]]=TRUE,_xlfn.NORM.S.DIST(Table1[[#This Row],[Birthweight Z-Score]],TRUE)*100,"")</f>
        <v/>
      </c>
      <c r="K4807" s="7" t="str">
        <f>IF(Table1[[#This Row],[Is Data Valid]]=TRUE,_xlfn.NORM.S.DIST(Table1[[#This Row],[Birthweight Z-Score (BW-10%)]],TRUE)*100,"")</f>
        <v/>
      </c>
      <c r="L4807" s="7" t="str">
        <f>IF(Table1[[#This Row],[Is Data Valid]]=TRUE,_xlfn.NORM.S.DIST(Table1[[#This Row],[Birthweight Z-Score (BW+10%)]],TRUE)*100,"")</f>
        <v/>
      </c>
    </row>
    <row r="4808" spans="1:12" x14ac:dyDescent="0.25">
      <c r="A4808" s="3"/>
      <c r="B4808" s="2"/>
      <c r="C4808" s="2"/>
      <c r="D4808" s="2" t="b">
        <f>IF(AND(NOT(ISBLANK(Table1[[#This Row],[Fetal Sex (Male, Female or Unknown)]])),ISNUMBER(Table1[[#This Row],[Birthweight (grams)]]),ISNUMBER(Table1[[#This Row],[Gestation (days)]])),TRUE,FALSE)</f>
        <v>0</v>
      </c>
      <c r="E4808" s="2" t="str">
        <f>IF(Table1[[#This Row],[Is Data Valid]]=TRUE,IF(Table1[[#This Row],[Fetal Sex (Male, Female or Unknown)]]="Male",Backend!$C$5,IF(Table1[[#This Row],[Fetal Sex (Male, Female or Unknown)]]="Female",Backend!$C$6,IF(Table1[[#This Row],[Fetal Sex (Male, Female or Unknown)]]="Unknown",Backend!$C$7,"Error"))),"")</f>
        <v/>
      </c>
      <c r="F4808" s="8" t="str">
        <f>IF(Table1[[#This Row],[Is Data Valid]]=TRUE,EXP(0.578+0.332*((Table1[[#This Row],[Gestation (days)]]+0.5)/7)-0.00354*((Table1[[#This Row],[Gestation (days)]]+0.5)/7)^2)*Table1[[#This Row],[BW40_3705]],"")</f>
        <v/>
      </c>
      <c r="G4808" s="2" t="str">
        <f>IF(Table1[[#This Row],[Is Data Valid]]=TRUE,((Table1[[#This Row],[Birthweight (grams)]]/Table1[[#This Row],[BW_GA]])-1)/(Backend!$B$3/100*Table1[[#This Row],[BW40_3705]]),"")</f>
        <v/>
      </c>
      <c r="H4808" s="7" t="str">
        <f>IF(Table1[[#This Row],[Is Data Valid]]=TRUE,((Table1[[#This Row],[Birthweight (grams)]]*0.9/Table1[[#This Row],[BW_GA]])-1)/(Backend!$B$3/100*Table1[[#This Row],[BW40_3705]]),"")</f>
        <v/>
      </c>
      <c r="I4808" s="7" t="str">
        <f>IF(Table1[[#This Row],[Is Data Valid]]=TRUE,((Table1[[#This Row],[Birthweight (grams)]]*1.1/Table1[[#This Row],[BW_GA]])-1)/(Backend!$B$3/100*Table1[[#This Row],[BW40_3705]]),"")</f>
        <v/>
      </c>
      <c r="J4808" s="7" t="str">
        <f>IF(Table1[[#This Row],[Is Data Valid]]=TRUE,_xlfn.NORM.S.DIST(Table1[[#This Row],[Birthweight Z-Score]],TRUE)*100,"")</f>
        <v/>
      </c>
      <c r="K4808" s="7" t="str">
        <f>IF(Table1[[#This Row],[Is Data Valid]]=TRUE,_xlfn.NORM.S.DIST(Table1[[#This Row],[Birthweight Z-Score (BW-10%)]],TRUE)*100,"")</f>
        <v/>
      </c>
      <c r="L4808" s="7" t="str">
        <f>IF(Table1[[#This Row],[Is Data Valid]]=TRUE,_xlfn.NORM.S.DIST(Table1[[#This Row],[Birthweight Z-Score (BW+10%)]],TRUE)*100,"")</f>
        <v/>
      </c>
    </row>
    <row r="4809" spans="1:12" x14ac:dyDescent="0.25">
      <c r="A4809" s="3"/>
      <c r="B4809" s="2"/>
      <c r="C4809" s="2"/>
      <c r="D4809" s="2" t="b">
        <f>IF(AND(NOT(ISBLANK(Table1[[#This Row],[Fetal Sex (Male, Female or Unknown)]])),ISNUMBER(Table1[[#This Row],[Birthweight (grams)]]),ISNUMBER(Table1[[#This Row],[Gestation (days)]])),TRUE,FALSE)</f>
        <v>0</v>
      </c>
      <c r="E4809" s="2" t="str">
        <f>IF(Table1[[#This Row],[Is Data Valid]]=TRUE,IF(Table1[[#This Row],[Fetal Sex (Male, Female or Unknown)]]="Male",Backend!$C$5,IF(Table1[[#This Row],[Fetal Sex (Male, Female or Unknown)]]="Female",Backend!$C$6,IF(Table1[[#This Row],[Fetal Sex (Male, Female or Unknown)]]="Unknown",Backend!$C$7,"Error"))),"")</f>
        <v/>
      </c>
      <c r="F4809" s="8" t="str">
        <f>IF(Table1[[#This Row],[Is Data Valid]]=TRUE,EXP(0.578+0.332*((Table1[[#This Row],[Gestation (days)]]+0.5)/7)-0.00354*((Table1[[#This Row],[Gestation (days)]]+0.5)/7)^2)*Table1[[#This Row],[BW40_3705]],"")</f>
        <v/>
      </c>
      <c r="G4809" s="2" t="str">
        <f>IF(Table1[[#This Row],[Is Data Valid]]=TRUE,((Table1[[#This Row],[Birthweight (grams)]]/Table1[[#This Row],[BW_GA]])-1)/(Backend!$B$3/100*Table1[[#This Row],[BW40_3705]]),"")</f>
        <v/>
      </c>
      <c r="H4809" s="7" t="str">
        <f>IF(Table1[[#This Row],[Is Data Valid]]=TRUE,((Table1[[#This Row],[Birthweight (grams)]]*0.9/Table1[[#This Row],[BW_GA]])-1)/(Backend!$B$3/100*Table1[[#This Row],[BW40_3705]]),"")</f>
        <v/>
      </c>
      <c r="I4809" s="7" t="str">
        <f>IF(Table1[[#This Row],[Is Data Valid]]=TRUE,((Table1[[#This Row],[Birthweight (grams)]]*1.1/Table1[[#This Row],[BW_GA]])-1)/(Backend!$B$3/100*Table1[[#This Row],[BW40_3705]]),"")</f>
        <v/>
      </c>
      <c r="J4809" s="7" t="str">
        <f>IF(Table1[[#This Row],[Is Data Valid]]=TRUE,_xlfn.NORM.S.DIST(Table1[[#This Row],[Birthweight Z-Score]],TRUE)*100,"")</f>
        <v/>
      </c>
      <c r="K4809" s="7" t="str">
        <f>IF(Table1[[#This Row],[Is Data Valid]]=TRUE,_xlfn.NORM.S.DIST(Table1[[#This Row],[Birthweight Z-Score (BW-10%)]],TRUE)*100,"")</f>
        <v/>
      </c>
      <c r="L4809" s="7" t="str">
        <f>IF(Table1[[#This Row],[Is Data Valid]]=TRUE,_xlfn.NORM.S.DIST(Table1[[#This Row],[Birthweight Z-Score (BW+10%)]],TRUE)*100,"")</f>
        <v/>
      </c>
    </row>
    <row r="4810" spans="1:12" x14ac:dyDescent="0.25">
      <c r="A4810" s="3"/>
      <c r="B4810" s="2"/>
      <c r="C4810" s="2"/>
      <c r="D4810" s="2" t="b">
        <f>IF(AND(NOT(ISBLANK(Table1[[#This Row],[Fetal Sex (Male, Female or Unknown)]])),ISNUMBER(Table1[[#This Row],[Birthweight (grams)]]),ISNUMBER(Table1[[#This Row],[Gestation (days)]])),TRUE,FALSE)</f>
        <v>0</v>
      </c>
      <c r="E4810" s="2" t="str">
        <f>IF(Table1[[#This Row],[Is Data Valid]]=TRUE,IF(Table1[[#This Row],[Fetal Sex (Male, Female or Unknown)]]="Male",Backend!$C$5,IF(Table1[[#This Row],[Fetal Sex (Male, Female or Unknown)]]="Female",Backend!$C$6,IF(Table1[[#This Row],[Fetal Sex (Male, Female or Unknown)]]="Unknown",Backend!$C$7,"Error"))),"")</f>
        <v/>
      </c>
      <c r="F4810" s="8" t="str">
        <f>IF(Table1[[#This Row],[Is Data Valid]]=TRUE,EXP(0.578+0.332*((Table1[[#This Row],[Gestation (days)]]+0.5)/7)-0.00354*((Table1[[#This Row],[Gestation (days)]]+0.5)/7)^2)*Table1[[#This Row],[BW40_3705]],"")</f>
        <v/>
      </c>
      <c r="G4810" s="2" t="str">
        <f>IF(Table1[[#This Row],[Is Data Valid]]=TRUE,((Table1[[#This Row],[Birthweight (grams)]]/Table1[[#This Row],[BW_GA]])-1)/(Backend!$B$3/100*Table1[[#This Row],[BW40_3705]]),"")</f>
        <v/>
      </c>
      <c r="H4810" s="7" t="str">
        <f>IF(Table1[[#This Row],[Is Data Valid]]=TRUE,((Table1[[#This Row],[Birthweight (grams)]]*0.9/Table1[[#This Row],[BW_GA]])-1)/(Backend!$B$3/100*Table1[[#This Row],[BW40_3705]]),"")</f>
        <v/>
      </c>
      <c r="I4810" s="7" t="str">
        <f>IF(Table1[[#This Row],[Is Data Valid]]=TRUE,((Table1[[#This Row],[Birthweight (grams)]]*1.1/Table1[[#This Row],[BW_GA]])-1)/(Backend!$B$3/100*Table1[[#This Row],[BW40_3705]]),"")</f>
        <v/>
      </c>
      <c r="J4810" s="7" t="str">
        <f>IF(Table1[[#This Row],[Is Data Valid]]=TRUE,_xlfn.NORM.S.DIST(Table1[[#This Row],[Birthweight Z-Score]],TRUE)*100,"")</f>
        <v/>
      </c>
      <c r="K4810" s="7" t="str">
        <f>IF(Table1[[#This Row],[Is Data Valid]]=TRUE,_xlfn.NORM.S.DIST(Table1[[#This Row],[Birthweight Z-Score (BW-10%)]],TRUE)*100,"")</f>
        <v/>
      </c>
      <c r="L4810" s="7" t="str">
        <f>IF(Table1[[#This Row],[Is Data Valid]]=TRUE,_xlfn.NORM.S.DIST(Table1[[#This Row],[Birthweight Z-Score (BW+10%)]],TRUE)*100,"")</f>
        <v/>
      </c>
    </row>
    <row r="4811" spans="1:12" x14ac:dyDescent="0.25">
      <c r="A4811" s="3"/>
      <c r="B4811" s="2"/>
      <c r="C4811" s="2"/>
      <c r="D4811" s="2" t="b">
        <f>IF(AND(NOT(ISBLANK(Table1[[#This Row],[Fetal Sex (Male, Female or Unknown)]])),ISNUMBER(Table1[[#This Row],[Birthweight (grams)]]),ISNUMBER(Table1[[#This Row],[Gestation (days)]])),TRUE,FALSE)</f>
        <v>0</v>
      </c>
      <c r="E4811" s="2" t="str">
        <f>IF(Table1[[#This Row],[Is Data Valid]]=TRUE,IF(Table1[[#This Row],[Fetal Sex (Male, Female or Unknown)]]="Male",Backend!$C$5,IF(Table1[[#This Row],[Fetal Sex (Male, Female or Unknown)]]="Female",Backend!$C$6,IF(Table1[[#This Row],[Fetal Sex (Male, Female or Unknown)]]="Unknown",Backend!$C$7,"Error"))),"")</f>
        <v/>
      </c>
      <c r="F4811" s="8" t="str">
        <f>IF(Table1[[#This Row],[Is Data Valid]]=TRUE,EXP(0.578+0.332*((Table1[[#This Row],[Gestation (days)]]+0.5)/7)-0.00354*((Table1[[#This Row],[Gestation (days)]]+0.5)/7)^2)*Table1[[#This Row],[BW40_3705]],"")</f>
        <v/>
      </c>
      <c r="G4811" s="2" t="str">
        <f>IF(Table1[[#This Row],[Is Data Valid]]=TRUE,((Table1[[#This Row],[Birthweight (grams)]]/Table1[[#This Row],[BW_GA]])-1)/(Backend!$B$3/100*Table1[[#This Row],[BW40_3705]]),"")</f>
        <v/>
      </c>
      <c r="H4811" s="7" t="str">
        <f>IF(Table1[[#This Row],[Is Data Valid]]=TRUE,((Table1[[#This Row],[Birthweight (grams)]]*0.9/Table1[[#This Row],[BW_GA]])-1)/(Backend!$B$3/100*Table1[[#This Row],[BW40_3705]]),"")</f>
        <v/>
      </c>
      <c r="I4811" s="7" t="str">
        <f>IF(Table1[[#This Row],[Is Data Valid]]=TRUE,((Table1[[#This Row],[Birthweight (grams)]]*1.1/Table1[[#This Row],[BW_GA]])-1)/(Backend!$B$3/100*Table1[[#This Row],[BW40_3705]]),"")</f>
        <v/>
      </c>
      <c r="J4811" s="7" t="str">
        <f>IF(Table1[[#This Row],[Is Data Valid]]=TRUE,_xlfn.NORM.S.DIST(Table1[[#This Row],[Birthweight Z-Score]],TRUE)*100,"")</f>
        <v/>
      </c>
      <c r="K4811" s="7" t="str">
        <f>IF(Table1[[#This Row],[Is Data Valid]]=TRUE,_xlfn.NORM.S.DIST(Table1[[#This Row],[Birthweight Z-Score (BW-10%)]],TRUE)*100,"")</f>
        <v/>
      </c>
      <c r="L4811" s="7" t="str">
        <f>IF(Table1[[#This Row],[Is Data Valid]]=TRUE,_xlfn.NORM.S.DIST(Table1[[#This Row],[Birthweight Z-Score (BW+10%)]],TRUE)*100,"")</f>
        <v/>
      </c>
    </row>
    <row r="4812" spans="1:12" x14ac:dyDescent="0.25">
      <c r="A4812" s="3"/>
      <c r="B4812" s="2"/>
      <c r="C4812" s="2"/>
      <c r="D4812" s="2" t="b">
        <f>IF(AND(NOT(ISBLANK(Table1[[#This Row],[Fetal Sex (Male, Female or Unknown)]])),ISNUMBER(Table1[[#This Row],[Birthweight (grams)]]),ISNUMBER(Table1[[#This Row],[Gestation (days)]])),TRUE,FALSE)</f>
        <v>0</v>
      </c>
      <c r="E4812" s="2" t="str">
        <f>IF(Table1[[#This Row],[Is Data Valid]]=TRUE,IF(Table1[[#This Row],[Fetal Sex (Male, Female or Unknown)]]="Male",Backend!$C$5,IF(Table1[[#This Row],[Fetal Sex (Male, Female or Unknown)]]="Female",Backend!$C$6,IF(Table1[[#This Row],[Fetal Sex (Male, Female or Unknown)]]="Unknown",Backend!$C$7,"Error"))),"")</f>
        <v/>
      </c>
      <c r="F4812" s="8" t="str">
        <f>IF(Table1[[#This Row],[Is Data Valid]]=TRUE,EXP(0.578+0.332*((Table1[[#This Row],[Gestation (days)]]+0.5)/7)-0.00354*((Table1[[#This Row],[Gestation (days)]]+0.5)/7)^2)*Table1[[#This Row],[BW40_3705]],"")</f>
        <v/>
      </c>
      <c r="G4812" s="2" t="str">
        <f>IF(Table1[[#This Row],[Is Data Valid]]=TRUE,((Table1[[#This Row],[Birthweight (grams)]]/Table1[[#This Row],[BW_GA]])-1)/(Backend!$B$3/100*Table1[[#This Row],[BW40_3705]]),"")</f>
        <v/>
      </c>
      <c r="H4812" s="7" t="str">
        <f>IF(Table1[[#This Row],[Is Data Valid]]=TRUE,((Table1[[#This Row],[Birthweight (grams)]]*0.9/Table1[[#This Row],[BW_GA]])-1)/(Backend!$B$3/100*Table1[[#This Row],[BW40_3705]]),"")</f>
        <v/>
      </c>
      <c r="I4812" s="7" t="str">
        <f>IF(Table1[[#This Row],[Is Data Valid]]=TRUE,((Table1[[#This Row],[Birthweight (grams)]]*1.1/Table1[[#This Row],[BW_GA]])-1)/(Backend!$B$3/100*Table1[[#This Row],[BW40_3705]]),"")</f>
        <v/>
      </c>
      <c r="J4812" s="7" t="str">
        <f>IF(Table1[[#This Row],[Is Data Valid]]=TRUE,_xlfn.NORM.S.DIST(Table1[[#This Row],[Birthweight Z-Score]],TRUE)*100,"")</f>
        <v/>
      </c>
      <c r="K4812" s="7" t="str">
        <f>IF(Table1[[#This Row],[Is Data Valid]]=TRUE,_xlfn.NORM.S.DIST(Table1[[#This Row],[Birthweight Z-Score (BW-10%)]],TRUE)*100,"")</f>
        <v/>
      </c>
      <c r="L4812" s="7" t="str">
        <f>IF(Table1[[#This Row],[Is Data Valid]]=TRUE,_xlfn.NORM.S.DIST(Table1[[#This Row],[Birthweight Z-Score (BW+10%)]],TRUE)*100,"")</f>
        <v/>
      </c>
    </row>
    <row r="4813" spans="1:12" x14ac:dyDescent="0.25">
      <c r="A4813" s="3"/>
      <c r="B4813" s="2"/>
      <c r="C4813" s="2"/>
      <c r="D4813" s="2" t="b">
        <f>IF(AND(NOT(ISBLANK(Table1[[#This Row],[Fetal Sex (Male, Female or Unknown)]])),ISNUMBER(Table1[[#This Row],[Birthweight (grams)]]),ISNUMBER(Table1[[#This Row],[Gestation (days)]])),TRUE,FALSE)</f>
        <v>0</v>
      </c>
      <c r="E4813" s="2" t="str">
        <f>IF(Table1[[#This Row],[Is Data Valid]]=TRUE,IF(Table1[[#This Row],[Fetal Sex (Male, Female or Unknown)]]="Male",Backend!$C$5,IF(Table1[[#This Row],[Fetal Sex (Male, Female or Unknown)]]="Female",Backend!$C$6,IF(Table1[[#This Row],[Fetal Sex (Male, Female or Unknown)]]="Unknown",Backend!$C$7,"Error"))),"")</f>
        <v/>
      </c>
      <c r="F4813" s="8" t="str">
        <f>IF(Table1[[#This Row],[Is Data Valid]]=TRUE,EXP(0.578+0.332*((Table1[[#This Row],[Gestation (days)]]+0.5)/7)-0.00354*((Table1[[#This Row],[Gestation (days)]]+0.5)/7)^2)*Table1[[#This Row],[BW40_3705]],"")</f>
        <v/>
      </c>
      <c r="G4813" s="2" t="str">
        <f>IF(Table1[[#This Row],[Is Data Valid]]=TRUE,((Table1[[#This Row],[Birthweight (grams)]]/Table1[[#This Row],[BW_GA]])-1)/(Backend!$B$3/100*Table1[[#This Row],[BW40_3705]]),"")</f>
        <v/>
      </c>
      <c r="H4813" s="7" t="str">
        <f>IF(Table1[[#This Row],[Is Data Valid]]=TRUE,((Table1[[#This Row],[Birthweight (grams)]]*0.9/Table1[[#This Row],[BW_GA]])-1)/(Backend!$B$3/100*Table1[[#This Row],[BW40_3705]]),"")</f>
        <v/>
      </c>
      <c r="I4813" s="7" t="str">
        <f>IF(Table1[[#This Row],[Is Data Valid]]=TRUE,((Table1[[#This Row],[Birthweight (grams)]]*1.1/Table1[[#This Row],[BW_GA]])-1)/(Backend!$B$3/100*Table1[[#This Row],[BW40_3705]]),"")</f>
        <v/>
      </c>
      <c r="J4813" s="7" t="str">
        <f>IF(Table1[[#This Row],[Is Data Valid]]=TRUE,_xlfn.NORM.S.DIST(Table1[[#This Row],[Birthweight Z-Score]],TRUE)*100,"")</f>
        <v/>
      </c>
      <c r="K4813" s="7" t="str">
        <f>IF(Table1[[#This Row],[Is Data Valid]]=TRUE,_xlfn.NORM.S.DIST(Table1[[#This Row],[Birthweight Z-Score (BW-10%)]],TRUE)*100,"")</f>
        <v/>
      </c>
      <c r="L4813" s="7" t="str">
        <f>IF(Table1[[#This Row],[Is Data Valid]]=TRUE,_xlfn.NORM.S.DIST(Table1[[#This Row],[Birthweight Z-Score (BW+10%)]],TRUE)*100,"")</f>
        <v/>
      </c>
    </row>
    <row r="4814" spans="1:12" x14ac:dyDescent="0.25">
      <c r="A4814" s="3"/>
      <c r="B4814" s="2"/>
      <c r="C4814" s="2"/>
      <c r="D4814" s="2" t="b">
        <f>IF(AND(NOT(ISBLANK(Table1[[#This Row],[Fetal Sex (Male, Female or Unknown)]])),ISNUMBER(Table1[[#This Row],[Birthweight (grams)]]),ISNUMBER(Table1[[#This Row],[Gestation (days)]])),TRUE,FALSE)</f>
        <v>0</v>
      </c>
      <c r="E4814" s="2" t="str">
        <f>IF(Table1[[#This Row],[Is Data Valid]]=TRUE,IF(Table1[[#This Row],[Fetal Sex (Male, Female or Unknown)]]="Male",Backend!$C$5,IF(Table1[[#This Row],[Fetal Sex (Male, Female or Unknown)]]="Female",Backend!$C$6,IF(Table1[[#This Row],[Fetal Sex (Male, Female or Unknown)]]="Unknown",Backend!$C$7,"Error"))),"")</f>
        <v/>
      </c>
      <c r="F4814" s="8" t="str">
        <f>IF(Table1[[#This Row],[Is Data Valid]]=TRUE,EXP(0.578+0.332*((Table1[[#This Row],[Gestation (days)]]+0.5)/7)-0.00354*((Table1[[#This Row],[Gestation (days)]]+0.5)/7)^2)*Table1[[#This Row],[BW40_3705]],"")</f>
        <v/>
      </c>
      <c r="G4814" s="2" t="str">
        <f>IF(Table1[[#This Row],[Is Data Valid]]=TRUE,((Table1[[#This Row],[Birthweight (grams)]]/Table1[[#This Row],[BW_GA]])-1)/(Backend!$B$3/100*Table1[[#This Row],[BW40_3705]]),"")</f>
        <v/>
      </c>
      <c r="H4814" s="7" t="str">
        <f>IF(Table1[[#This Row],[Is Data Valid]]=TRUE,((Table1[[#This Row],[Birthweight (grams)]]*0.9/Table1[[#This Row],[BW_GA]])-1)/(Backend!$B$3/100*Table1[[#This Row],[BW40_3705]]),"")</f>
        <v/>
      </c>
      <c r="I4814" s="7" t="str">
        <f>IF(Table1[[#This Row],[Is Data Valid]]=TRUE,((Table1[[#This Row],[Birthweight (grams)]]*1.1/Table1[[#This Row],[BW_GA]])-1)/(Backend!$B$3/100*Table1[[#This Row],[BW40_3705]]),"")</f>
        <v/>
      </c>
      <c r="J4814" s="7" t="str">
        <f>IF(Table1[[#This Row],[Is Data Valid]]=TRUE,_xlfn.NORM.S.DIST(Table1[[#This Row],[Birthweight Z-Score]],TRUE)*100,"")</f>
        <v/>
      </c>
      <c r="K4814" s="7" t="str">
        <f>IF(Table1[[#This Row],[Is Data Valid]]=TRUE,_xlfn.NORM.S.DIST(Table1[[#This Row],[Birthweight Z-Score (BW-10%)]],TRUE)*100,"")</f>
        <v/>
      </c>
      <c r="L4814" s="7" t="str">
        <f>IF(Table1[[#This Row],[Is Data Valid]]=TRUE,_xlfn.NORM.S.DIST(Table1[[#This Row],[Birthweight Z-Score (BW+10%)]],TRUE)*100,"")</f>
        <v/>
      </c>
    </row>
    <row r="4815" spans="1:12" x14ac:dyDescent="0.25">
      <c r="A4815" s="3"/>
      <c r="B4815" s="2"/>
      <c r="C4815" s="2"/>
      <c r="D4815" s="2" t="b">
        <f>IF(AND(NOT(ISBLANK(Table1[[#This Row],[Fetal Sex (Male, Female or Unknown)]])),ISNUMBER(Table1[[#This Row],[Birthweight (grams)]]),ISNUMBER(Table1[[#This Row],[Gestation (days)]])),TRUE,FALSE)</f>
        <v>0</v>
      </c>
      <c r="E4815" s="2" t="str">
        <f>IF(Table1[[#This Row],[Is Data Valid]]=TRUE,IF(Table1[[#This Row],[Fetal Sex (Male, Female or Unknown)]]="Male",Backend!$C$5,IF(Table1[[#This Row],[Fetal Sex (Male, Female or Unknown)]]="Female",Backend!$C$6,IF(Table1[[#This Row],[Fetal Sex (Male, Female or Unknown)]]="Unknown",Backend!$C$7,"Error"))),"")</f>
        <v/>
      </c>
      <c r="F4815" s="8" t="str">
        <f>IF(Table1[[#This Row],[Is Data Valid]]=TRUE,EXP(0.578+0.332*((Table1[[#This Row],[Gestation (days)]]+0.5)/7)-0.00354*((Table1[[#This Row],[Gestation (days)]]+0.5)/7)^2)*Table1[[#This Row],[BW40_3705]],"")</f>
        <v/>
      </c>
      <c r="G4815" s="2" t="str">
        <f>IF(Table1[[#This Row],[Is Data Valid]]=TRUE,((Table1[[#This Row],[Birthweight (grams)]]/Table1[[#This Row],[BW_GA]])-1)/(Backend!$B$3/100*Table1[[#This Row],[BW40_3705]]),"")</f>
        <v/>
      </c>
      <c r="H4815" s="7" t="str">
        <f>IF(Table1[[#This Row],[Is Data Valid]]=TRUE,((Table1[[#This Row],[Birthweight (grams)]]*0.9/Table1[[#This Row],[BW_GA]])-1)/(Backend!$B$3/100*Table1[[#This Row],[BW40_3705]]),"")</f>
        <v/>
      </c>
      <c r="I4815" s="7" t="str">
        <f>IF(Table1[[#This Row],[Is Data Valid]]=TRUE,((Table1[[#This Row],[Birthweight (grams)]]*1.1/Table1[[#This Row],[BW_GA]])-1)/(Backend!$B$3/100*Table1[[#This Row],[BW40_3705]]),"")</f>
        <v/>
      </c>
      <c r="J4815" s="7" t="str">
        <f>IF(Table1[[#This Row],[Is Data Valid]]=TRUE,_xlfn.NORM.S.DIST(Table1[[#This Row],[Birthweight Z-Score]],TRUE)*100,"")</f>
        <v/>
      </c>
      <c r="K4815" s="7" t="str">
        <f>IF(Table1[[#This Row],[Is Data Valid]]=TRUE,_xlfn.NORM.S.DIST(Table1[[#This Row],[Birthweight Z-Score (BW-10%)]],TRUE)*100,"")</f>
        <v/>
      </c>
      <c r="L4815" s="7" t="str">
        <f>IF(Table1[[#This Row],[Is Data Valid]]=TRUE,_xlfn.NORM.S.DIST(Table1[[#This Row],[Birthweight Z-Score (BW+10%)]],TRUE)*100,"")</f>
        <v/>
      </c>
    </row>
    <row r="4816" spans="1:12" x14ac:dyDescent="0.25">
      <c r="A4816" s="3"/>
      <c r="B4816" s="2"/>
      <c r="C4816" s="2"/>
      <c r="D4816" s="2" t="b">
        <f>IF(AND(NOT(ISBLANK(Table1[[#This Row],[Fetal Sex (Male, Female or Unknown)]])),ISNUMBER(Table1[[#This Row],[Birthweight (grams)]]),ISNUMBER(Table1[[#This Row],[Gestation (days)]])),TRUE,FALSE)</f>
        <v>0</v>
      </c>
      <c r="E4816" s="2" t="str">
        <f>IF(Table1[[#This Row],[Is Data Valid]]=TRUE,IF(Table1[[#This Row],[Fetal Sex (Male, Female or Unknown)]]="Male",Backend!$C$5,IF(Table1[[#This Row],[Fetal Sex (Male, Female or Unknown)]]="Female",Backend!$C$6,IF(Table1[[#This Row],[Fetal Sex (Male, Female or Unknown)]]="Unknown",Backend!$C$7,"Error"))),"")</f>
        <v/>
      </c>
      <c r="F4816" s="8" t="str">
        <f>IF(Table1[[#This Row],[Is Data Valid]]=TRUE,EXP(0.578+0.332*((Table1[[#This Row],[Gestation (days)]]+0.5)/7)-0.00354*((Table1[[#This Row],[Gestation (days)]]+0.5)/7)^2)*Table1[[#This Row],[BW40_3705]],"")</f>
        <v/>
      </c>
      <c r="G4816" s="2" t="str">
        <f>IF(Table1[[#This Row],[Is Data Valid]]=TRUE,((Table1[[#This Row],[Birthweight (grams)]]/Table1[[#This Row],[BW_GA]])-1)/(Backend!$B$3/100*Table1[[#This Row],[BW40_3705]]),"")</f>
        <v/>
      </c>
      <c r="H4816" s="7" t="str">
        <f>IF(Table1[[#This Row],[Is Data Valid]]=TRUE,((Table1[[#This Row],[Birthweight (grams)]]*0.9/Table1[[#This Row],[BW_GA]])-1)/(Backend!$B$3/100*Table1[[#This Row],[BW40_3705]]),"")</f>
        <v/>
      </c>
      <c r="I4816" s="7" t="str">
        <f>IF(Table1[[#This Row],[Is Data Valid]]=TRUE,((Table1[[#This Row],[Birthweight (grams)]]*1.1/Table1[[#This Row],[BW_GA]])-1)/(Backend!$B$3/100*Table1[[#This Row],[BW40_3705]]),"")</f>
        <v/>
      </c>
      <c r="J4816" s="7" t="str">
        <f>IF(Table1[[#This Row],[Is Data Valid]]=TRUE,_xlfn.NORM.S.DIST(Table1[[#This Row],[Birthweight Z-Score]],TRUE)*100,"")</f>
        <v/>
      </c>
      <c r="K4816" s="7" t="str">
        <f>IF(Table1[[#This Row],[Is Data Valid]]=TRUE,_xlfn.NORM.S.DIST(Table1[[#This Row],[Birthweight Z-Score (BW-10%)]],TRUE)*100,"")</f>
        <v/>
      </c>
      <c r="L4816" s="7" t="str">
        <f>IF(Table1[[#This Row],[Is Data Valid]]=TRUE,_xlfn.NORM.S.DIST(Table1[[#This Row],[Birthweight Z-Score (BW+10%)]],TRUE)*100,"")</f>
        <v/>
      </c>
    </row>
    <row r="4817" spans="1:12" x14ac:dyDescent="0.25">
      <c r="A4817" s="3"/>
      <c r="B4817" s="2"/>
      <c r="C4817" s="2"/>
      <c r="D4817" s="2" t="b">
        <f>IF(AND(NOT(ISBLANK(Table1[[#This Row],[Fetal Sex (Male, Female or Unknown)]])),ISNUMBER(Table1[[#This Row],[Birthweight (grams)]]),ISNUMBER(Table1[[#This Row],[Gestation (days)]])),TRUE,FALSE)</f>
        <v>0</v>
      </c>
      <c r="E4817" s="2" t="str">
        <f>IF(Table1[[#This Row],[Is Data Valid]]=TRUE,IF(Table1[[#This Row],[Fetal Sex (Male, Female or Unknown)]]="Male",Backend!$C$5,IF(Table1[[#This Row],[Fetal Sex (Male, Female or Unknown)]]="Female",Backend!$C$6,IF(Table1[[#This Row],[Fetal Sex (Male, Female or Unknown)]]="Unknown",Backend!$C$7,"Error"))),"")</f>
        <v/>
      </c>
      <c r="F4817" s="8" t="str">
        <f>IF(Table1[[#This Row],[Is Data Valid]]=TRUE,EXP(0.578+0.332*((Table1[[#This Row],[Gestation (days)]]+0.5)/7)-0.00354*((Table1[[#This Row],[Gestation (days)]]+0.5)/7)^2)*Table1[[#This Row],[BW40_3705]],"")</f>
        <v/>
      </c>
      <c r="G4817" s="2" t="str">
        <f>IF(Table1[[#This Row],[Is Data Valid]]=TRUE,((Table1[[#This Row],[Birthweight (grams)]]/Table1[[#This Row],[BW_GA]])-1)/(Backend!$B$3/100*Table1[[#This Row],[BW40_3705]]),"")</f>
        <v/>
      </c>
      <c r="H4817" s="7" t="str">
        <f>IF(Table1[[#This Row],[Is Data Valid]]=TRUE,((Table1[[#This Row],[Birthweight (grams)]]*0.9/Table1[[#This Row],[BW_GA]])-1)/(Backend!$B$3/100*Table1[[#This Row],[BW40_3705]]),"")</f>
        <v/>
      </c>
      <c r="I4817" s="7" t="str">
        <f>IF(Table1[[#This Row],[Is Data Valid]]=TRUE,((Table1[[#This Row],[Birthweight (grams)]]*1.1/Table1[[#This Row],[BW_GA]])-1)/(Backend!$B$3/100*Table1[[#This Row],[BW40_3705]]),"")</f>
        <v/>
      </c>
      <c r="J4817" s="7" t="str">
        <f>IF(Table1[[#This Row],[Is Data Valid]]=TRUE,_xlfn.NORM.S.DIST(Table1[[#This Row],[Birthweight Z-Score]],TRUE)*100,"")</f>
        <v/>
      </c>
      <c r="K4817" s="7" t="str">
        <f>IF(Table1[[#This Row],[Is Data Valid]]=TRUE,_xlfn.NORM.S.DIST(Table1[[#This Row],[Birthweight Z-Score (BW-10%)]],TRUE)*100,"")</f>
        <v/>
      </c>
      <c r="L4817" s="7" t="str">
        <f>IF(Table1[[#This Row],[Is Data Valid]]=TRUE,_xlfn.NORM.S.DIST(Table1[[#This Row],[Birthweight Z-Score (BW+10%)]],TRUE)*100,"")</f>
        <v/>
      </c>
    </row>
    <row r="4818" spans="1:12" x14ac:dyDescent="0.25">
      <c r="A4818" s="3"/>
      <c r="B4818" s="2"/>
      <c r="C4818" s="2"/>
      <c r="D4818" s="2" t="b">
        <f>IF(AND(NOT(ISBLANK(Table1[[#This Row],[Fetal Sex (Male, Female or Unknown)]])),ISNUMBER(Table1[[#This Row],[Birthweight (grams)]]),ISNUMBER(Table1[[#This Row],[Gestation (days)]])),TRUE,FALSE)</f>
        <v>0</v>
      </c>
      <c r="E4818" s="2" t="str">
        <f>IF(Table1[[#This Row],[Is Data Valid]]=TRUE,IF(Table1[[#This Row],[Fetal Sex (Male, Female or Unknown)]]="Male",Backend!$C$5,IF(Table1[[#This Row],[Fetal Sex (Male, Female or Unknown)]]="Female",Backend!$C$6,IF(Table1[[#This Row],[Fetal Sex (Male, Female or Unknown)]]="Unknown",Backend!$C$7,"Error"))),"")</f>
        <v/>
      </c>
      <c r="F4818" s="8" t="str">
        <f>IF(Table1[[#This Row],[Is Data Valid]]=TRUE,EXP(0.578+0.332*((Table1[[#This Row],[Gestation (days)]]+0.5)/7)-0.00354*((Table1[[#This Row],[Gestation (days)]]+0.5)/7)^2)*Table1[[#This Row],[BW40_3705]],"")</f>
        <v/>
      </c>
      <c r="G4818" s="2" t="str">
        <f>IF(Table1[[#This Row],[Is Data Valid]]=TRUE,((Table1[[#This Row],[Birthweight (grams)]]/Table1[[#This Row],[BW_GA]])-1)/(Backend!$B$3/100*Table1[[#This Row],[BW40_3705]]),"")</f>
        <v/>
      </c>
      <c r="H4818" s="7" t="str">
        <f>IF(Table1[[#This Row],[Is Data Valid]]=TRUE,((Table1[[#This Row],[Birthweight (grams)]]*0.9/Table1[[#This Row],[BW_GA]])-1)/(Backend!$B$3/100*Table1[[#This Row],[BW40_3705]]),"")</f>
        <v/>
      </c>
      <c r="I4818" s="7" t="str">
        <f>IF(Table1[[#This Row],[Is Data Valid]]=TRUE,((Table1[[#This Row],[Birthweight (grams)]]*1.1/Table1[[#This Row],[BW_GA]])-1)/(Backend!$B$3/100*Table1[[#This Row],[BW40_3705]]),"")</f>
        <v/>
      </c>
      <c r="J4818" s="7" t="str">
        <f>IF(Table1[[#This Row],[Is Data Valid]]=TRUE,_xlfn.NORM.S.DIST(Table1[[#This Row],[Birthweight Z-Score]],TRUE)*100,"")</f>
        <v/>
      </c>
      <c r="K4818" s="7" t="str">
        <f>IF(Table1[[#This Row],[Is Data Valid]]=TRUE,_xlfn.NORM.S.DIST(Table1[[#This Row],[Birthweight Z-Score (BW-10%)]],TRUE)*100,"")</f>
        <v/>
      </c>
      <c r="L4818" s="7" t="str">
        <f>IF(Table1[[#This Row],[Is Data Valid]]=TRUE,_xlfn.NORM.S.DIST(Table1[[#This Row],[Birthweight Z-Score (BW+10%)]],TRUE)*100,"")</f>
        <v/>
      </c>
    </row>
    <row r="4819" spans="1:12" x14ac:dyDescent="0.25">
      <c r="A4819" s="3"/>
      <c r="B4819" s="2"/>
      <c r="C4819" s="2"/>
      <c r="D4819" s="2" t="b">
        <f>IF(AND(NOT(ISBLANK(Table1[[#This Row],[Fetal Sex (Male, Female or Unknown)]])),ISNUMBER(Table1[[#This Row],[Birthweight (grams)]]),ISNUMBER(Table1[[#This Row],[Gestation (days)]])),TRUE,FALSE)</f>
        <v>0</v>
      </c>
      <c r="E4819" s="2" t="str">
        <f>IF(Table1[[#This Row],[Is Data Valid]]=TRUE,IF(Table1[[#This Row],[Fetal Sex (Male, Female or Unknown)]]="Male",Backend!$C$5,IF(Table1[[#This Row],[Fetal Sex (Male, Female or Unknown)]]="Female",Backend!$C$6,IF(Table1[[#This Row],[Fetal Sex (Male, Female or Unknown)]]="Unknown",Backend!$C$7,"Error"))),"")</f>
        <v/>
      </c>
      <c r="F4819" s="8" t="str">
        <f>IF(Table1[[#This Row],[Is Data Valid]]=TRUE,EXP(0.578+0.332*((Table1[[#This Row],[Gestation (days)]]+0.5)/7)-0.00354*((Table1[[#This Row],[Gestation (days)]]+0.5)/7)^2)*Table1[[#This Row],[BW40_3705]],"")</f>
        <v/>
      </c>
      <c r="G4819" s="2" t="str">
        <f>IF(Table1[[#This Row],[Is Data Valid]]=TRUE,((Table1[[#This Row],[Birthweight (grams)]]/Table1[[#This Row],[BW_GA]])-1)/(Backend!$B$3/100*Table1[[#This Row],[BW40_3705]]),"")</f>
        <v/>
      </c>
      <c r="H4819" s="7" t="str">
        <f>IF(Table1[[#This Row],[Is Data Valid]]=TRUE,((Table1[[#This Row],[Birthweight (grams)]]*0.9/Table1[[#This Row],[BW_GA]])-1)/(Backend!$B$3/100*Table1[[#This Row],[BW40_3705]]),"")</f>
        <v/>
      </c>
      <c r="I4819" s="7" t="str">
        <f>IF(Table1[[#This Row],[Is Data Valid]]=TRUE,((Table1[[#This Row],[Birthweight (grams)]]*1.1/Table1[[#This Row],[BW_GA]])-1)/(Backend!$B$3/100*Table1[[#This Row],[BW40_3705]]),"")</f>
        <v/>
      </c>
      <c r="J4819" s="7" t="str">
        <f>IF(Table1[[#This Row],[Is Data Valid]]=TRUE,_xlfn.NORM.S.DIST(Table1[[#This Row],[Birthweight Z-Score]],TRUE)*100,"")</f>
        <v/>
      </c>
      <c r="K4819" s="7" t="str">
        <f>IF(Table1[[#This Row],[Is Data Valid]]=TRUE,_xlfn.NORM.S.DIST(Table1[[#This Row],[Birthweight Z-Score (BW-10%)]],TRUE)*100,"")</f>
        <v/>
      </c>
      <c r="L4819" s="7" t="str">
        <f>IF(Table1[[#This Row],[Is Data Valid]]=TRUE,_xlfn.NORM.S.DIST(Table1[[#This Row],[Birthweight Z-Score (BW+10%)]],TRUE)*100,"")</f>
        <v/>
      </c>
    </row>
    <row r="4820" spans="1:12" x14ac:dyDescent="0.25">
      <c r="A4820" s="3"/>
      <c r="B4820" s="2"/>
      <c r="C4820" s="2"/>
      <c r="D4820" s="2" t="b">
        <f>IF(AND(NOT(ISBLANK(Table1[[#This Row],[Fetal Sex (Male, Female or Unknown)]])),ISNUMBER(Table1[[#This Row],[Birthweight (grams)]]),ISNUMBER(Table1[[#This Row],[Gestation (days)]])),TRUE,FALSE)</f>
        <v>0</v>
      </c>
      <c r="E4820" s="2" t="str">
        <f>IF(Table1[[#This Row],[Is Data Valid]]=TRUE,IF(Table1[[#This Row],[Fetal Sex (Male, Female or Unknown)]]="Male",Backend!$C$5,IF(Table1[[#This Row],[Fetal Sex (Male, Female or Unknown)]]="Female",Backend!$C$6,IF(Table1[[#This Row],[Fetal Sex (Male, Female or Unknown)]]="Unknown",Backend!$C$7,"Error"))),"")</f>
        <v/>
      </c>
      <c r="F4820" s="8" t="str">
        <f>IF(Table1[[#This Row],[Is Data Valid]]=TRUE,EXP(0.578+0.332*((Table1[[#This Row],[Gestation (days)]]+0.5)/7)-0.00354*((Table1[[#This Row],[Gestation (days)]]+0.5)/7)^2)*Table1[[#This Row],[BW40_3705]],"")</f>
        <v/>
      </c>
      <c r="G4820" s="2" t="str">
        <f>IF(Table1[[#This Row],[Is Data Valid]]=TRUE,((Table1[[#This Row],[Birthweight (grams)]]/Table1[[#This Row],[BW_GA]])-1)/(Backend!$B$3/100*Table1[[#This Row],[BW40_3705]]),"")</f>
        <v/>
      </c>
      <c r="H4820" s="7" t="str">
        <f>IF(Table1[[#This Row],[Is Data Valid]]=TRUE,((Table1[[#This Row],[Birthweight (grams)]]*0.9/Table1[[#This Row],[BW_GA]])-1)/(Backend!$B$3/100*Table1[[#This Row],[BW40_3705]]),"")</f>
        <v/>
      </c>
      <c r="I4820" s="7" t="str">
        <f>IF(Table1[[#This Row],[Is Data Valid]]=TRUE,((Table1[[#This Row],[Birthweight (grams)]]*1.1/Table1[[#This Row],[BW_GA]])-1)/(Backend!$B$3/100*Table1[[#This Row],[BW40_3705]]),"")</f>
        <v/>
      </c>
      <c r="J4820" s="7" t="str">
        <f>IF(Table1[[#This Row],[Is Data Valid]]=TRUE,_xlfn.NORM.S.DIST(Table1[[#This Row],[Birthweight Z-Score]],TRUE)*100,"")</f>
        <v/>
      </c>
      <c r="K4820" s="7" t="str">
        <f>IF(Table1[[#This Row],[Is Data Valid]]=TRUE,_xlfn.NORM.S.DIST(Table1[[#This Row],[Birthweight Z-Score (BW-10%)]],TRUE)*100,"")</f>
        <v/>
      </c>
      <c r="L4820" s="7" t="str">
        <f>IF(Table1[[#This Row],[Is Data Valid]]=TRUE,_xlfn.NORM.S.DIST(Table1[[#This Row],[Birthweight Z-Score (BW+10%)]],TRUE)*100,"")</f>
        <v/>
      </c>
    </row>
    <row r="4821" spans="1:12" x14ac:dyDescent="0.25">
      <c r="A4821" s="3"/>
      <c r="B4821" s="2"/>
      <c r="C4821" s="2"/>
      <c r="D4821" s="2" t="b">
        <f>IF(AND(NOT(ISBLANK(Table1[[#This Row],[Fetal Sex (Male, Female or Unknown)]])),ISNUMBER(Table1[[#This Row],[Birthweight (grams)]]),ISNUMBER(Table1[[#This Row],[Gestation (days)]])),TRUE,FALSE)</f>
        <v>0</v>
      </c>
      <c r="E4821" s="2" t="str">
        <f>IF(Table1[[#This Row],[Is Data Valid]]=TRUE,IF(Table1[[#This Row],[Fetal Sex (Male, Female or Unknown)]]="Male",Backend!$C$5,IF(Table1[[#This Row],[Fetal Sex (Male, Female or Unknown)]]="Female",Backend!$C$6,IF(Table1[[#This Row],[Fetal Sex (Male, Female or Unknown)]]="Unknown",Backend!$C$7,"Error"))),"")</f>
        <v/>
      </c>
      <c r="F4821" s="8" t="str">
        <f>IF(Table1[[#This Row],[Is Data Valid]]=TRUE,EXP(0.578+0.332*((Table1[[#This Row],[Gestation (days)]]+0.5)/7)-0.00354*((Table1[[#This Row],[Gestation (days)]]+0.5)/7)^2)*Table1[[#This Row],[BW40_3705]],"")</f>
        <v/>
      </c>
      <c r="G4821" s="2" t="str">
        <f>IF(Table1[[#This Row],[Is Data Valid]]=TRUE,((Table1[[#This Row],[Birthweight (grams)]]/Table1[[#This Row],[BW_GA]])-1)/(Backend!$B$3/100*Table1[[#This Row],[BW40_3705]]),"")</f>
        <v/>
      </c>
      <c r="H4821" s="7" t="str">
        <f>IF(Table1[[#This Row],[Is Data Valid]]=TRUE,((Table1[[#This Row],[Birthweight (grams)]]*0.9/Table1[[#This Row],[BW_GA]])-1)/(Backend!$B$3/100*Table1[[#This Row],[BW40_3705]]),"")</f>
        <v/>
      </c>
      <c r="I4821" s="7" t="str">
        <f>IF(Table1[[#This Row],[Is Data Valid]]=TRUE,((Table1[[#This Row],[Birthweight (grams)]]*1.1/Table1[[#This Row],[BW_GA]])-1)/(Backend!$B$3/100*Table1[[#This Row],[BW40_3705]]),"")</f>
        <v/>
      </c>
      <c r="J4821" s="7" t="str">
        <f>IF(Table1[[#This Row],[Is Data Valid]]=TRUE,_xlfn.NORM.S.DIST(Table1[[#This Row],[Birthweight Z-Score]],TRUE)*100,"")</f>
        <v/>
      </c>
      <c r="K4821" s="7" t="str">
        <f>IF(Table1[[#This Row],[Is Data Valid]]=TRUE,_xlfn.NORM.S.DIST(Table1[[#This Row],[Birthweight Z-Score (BW-10%)]],TRUE)*100,"")</f>
        <v/>
      </c>
      <c r="L4821" s="7" t="str">
        <f>IF(Table1[[#This Row],[Is Data Valid]]=TRUE,_xlfn.NORM.S.DIST(Table1[[#This Row],[Birthweight Z-Score (BW+10%)]],TRUE)*100,"")</f>
        <v/>
      </c>
    </row>
    <row r="4822" spans="1:12" x14ac:dyDescent="0.25">
      <c r="A4822" s="3"/>
      <c r="B4822" s="2"/>
      <c r="C4822" s="2"/>
      <c r="D4822" s="2" t="b">
        <f>IF(AND(NOT(ISBLANK(Table1[[#This Row],[Fetal Sex (Male, Female or Unknown)]])),ISNUMBER(Table1[[#This Row],[Birthweight (grams)]]),ISNUMBER(Table1[[#This Row],[Gestation (days)]])),TRUE,FALSE)</f>
        <v>0</v>
      </c>
      <c r="E4822" s="2" t="str">
        <f>IF(Table1[[#This Row],[Is Data Valid]]=TRUE,IF(Table1[[#This Row],[Fetal Sex (Male, Female or Unknown)]]="Male",Backend!$C$5,IF(Table1[[#This Row],[Fetal Sex (Male, Female or Unknown)]]="Female",Backend!$C$6,IF(Table1[[#This Row],[Fetal Sex (Male, Female or Unknown)]]="Unknown",Backend!$C$7,"Error"))),"")</f>
        <v/>
      </c>
      <c r="F4822" s="8" t="str">
        <f>IF(Table1[[#This Row],[Is Data Valid]]=TRUE,EXP(0.578+0.332*((Table1[[#This Row],[Gestation (days)]]+0.5)/7)-0.00354*((Table1[[#This Row],[Gestation (days)]]+0.5)/7)^2)*Table1[[#This Row],[BW40_3705]],"")</f>
        <v/>
      </c>
      <c r="G4822" s="2" t="str">
        <f>IF(Table1[[#This Row],[Is Data Valid]]=TRUE,((Table1[[#This Row],[Birthweight (grams)]]/Table1[[#This Row],[BW_GA]])-1)/(Backend!$B$3/100*Table1[[#This Row],[BW40_3705]]),"")</f>
        <v/>
      </c>
      <c r="H4822" s="7" t="str">
        <f>IF(Table1[[#This Row],[Is Data Valid]]=TRUE,((Table1[[#This Row],[Birthweight (grams)]]*0.9/Table1[[#This Row],[BW_GA]])-1)/(Backend!$B$3/100*Table1[[#This Row],[BW40_3705]]),"")</f>
        <v/>
      </c>
      <c r="I4822" s="7" t="str">
        <f>IF(Table1[[#This Row],[Is Data Valid]]=TRUE,((Table1[[#This Row],[Birthweight (grams)]]*1.1/Table1[[#This Row],[BW_GA]])-1)/(Backend!$B$3/100*Table1[[#This Row],[BW40_3705]]),"")</f>
        <v/>
      </c>
      <c r="J4822" s="7" t="str">
        <f>IF(Table1[[#This Row],[Is Data Valid]]=TRUE,_xlfn.NORM.S.DIST(Table1[[#This Row],[Birthweight Z-Score]],TRUE)*100,"")</f>
        <v/>
      </c>
      <c r="K4822" s="7" t="str">
        <f>IF(Table1[[#This Row],[Is Data Valid]]=TRUE,_xlfn.NORM.S.DIST(Table1[[#This Row],[Birthweight Z-Score (BW-10%)]],TRUE)*100,"")</f>
        <v/>
      </c>
      <c r="L4822" s="7" t="str">
        <f>IF(Table1[[#This Row],[Is Data Valid]]=TRUE,_xlfn.NORM.S.DIST(Table1[[#This Row],[Birthweight Z-Score (BW+10%)]],TRUE)*100,"")</f>
        <v/>
      </c>
    </row>
    <row r="4823" spans="1:12" x14ac:dyDescent="0.25">
      <c r="A4823" s="3"/>
      <c r="B4823" s="2"/>
      <c r="C4823" s="2"/>
      <c r="D4823" s="2" t="b">
        <f>IF(AND(NOT(ISBLANK(Table1[[#This Row],[Fetal Sex (Male, Female or Unknown)]])),ISNUMBER(Table1[[#This Row],[Birthweight (grams)]]),ISNUMBER(Table1[[#This Row],[Gestation (days)]])),TRUE,FALSE)</f>
        <v>0</v>
      </c>
      <c r="E4823" s="2" t="str">
        <f>IF(Table1[[#This Row],[Is Data Valid]]=TRUE,IF(Table1[[#This Row],[Fetal Sex (Male, Female or Unknown)]]="Male",Backend!$C$5,IF(Table1[[#This Row],[Fetal Sex (Male, Female or Unknown)]]="Female",Backend!$C$6,IF(Table1[[#This Row],[Fetal Sex (Male, Female or Unknown)]]="Unknown",Backend!$C$7,"Error"))),"")</f>
        <v/>
      </c>
      <c r="F4823" s="8" t="str">
        <f>IF(Table1[[#This Row],[Is Data Valid]]=TRUE,EXP(0.578+0.332*((Table1[[#This Row],[Gestation (days)]]+0.5)/7)-0.00354*((Table1[[#This Row],[Gestation (days)]]+0.5)/7)^2)*Table1[[#This Row],[BW40_3705]],"")</f>
        <v/>
      </c>
      <c r="G4823" s="2" t="str">
        <f>IF(Table1[[#This Row],[Is Data Valid]]=TRUE,((Table1[[#This Row],[Birthweight (grams)]]/Table1[[#This Row],[BW_GA]])-1)/(Backend!$B$3/100*Table1[[#This Row],[BW40_3705]]),"")</f>
        <v/>
      </c>
      <c r="H4823" s="7" t="str">
        <f>IF(Table1[[#This Row],[Is Data Valid]]=TRUE,((Table1[[#This Row],[Birthweight (grams)]]*0.9/Table1[[#This Row],[BW_GA]])-1)/(Backend!$B$3/100*Table1[[#This Row],[BW40_3705]]),"")</f>
        <v/>
      </c>
      <c r="I4823" s="7" t="str">
        <f>IF(Table1[[#This Row],[Is Data Valid]]=TRUE,((Table1[[#This Row],[Birthweight (grams)]]*1.1/Table1[[#This Row],[BW_GA]])-1)/(Backend!$B$3/100*Table1[[#This Row],[BW40_3705]]),"")</f>
        <v/>
      </c>
      <c r="J4823" s="7" t="str">
        <f>IF(Table1[[#This Row],[Is Data Valid]]=TRUE,_xlfn.NORM.S.DIST(Table1[[#This Row],[Birthweight Z-Score]],TRUE)*100,"")</f>
        <v/>
      </c>
      <c r="K4823" s="7" t="str">
        <f>IF(Table1[[#This Row],[Is Data Valid]]=TRUE,_xlfn.NORM.S.DIST(Table1[[#This Row],[Birthweight Z-Score (BW-10%)]],TRUE)*100,"")</f>
        <v/>
      </c>
      <c r="L4823" s="7" t="str">
        <f>IF(Table1[[#This Row],[Is Data Valid]]=TRUE,_xlfn.NORM.S.DIST(Table1[[#This Row],[Birthweight Z-Score (BW+10%)]],TRUE)*100,"")</f>
        <v/>
      </c>
    </row>
    <row r="4824" spans="1:12" x14ac:dyDescent="0.25">
      <c r="A4824" s="3"/>
      <c r="B4824" s="2"/>
      <c r="C4824" s="2"/>
      <c r="D4824" s="2" t="b">
        <f>IF(AND(NOT(ISBLANK(Table1[[#This Row],[Fetal Sex (Male, Female or Unknown)]])),ISNUMBER(Table1[[#This Row],[Birthweight (grams)]]),ISNUMBER(Table1[[#This Row],[Gestation (days)]])),TRUE,FALSE)</f>
        <v>0</v>
      </c>
      <c r="E4824" s="2" t="str">
        <f>IF(Table1[[#This Row],[Is Data Valid]]=TRUE,IF(Table1[[#This Row],[Fetal Sex (Male, Female or Unknown)]]="Male",Backend!$C$5,IF(Table1[[#This Row],[Fetal Sex (Male, Female or Unknown)]]="Female",Backend!$C$6,IF(Table1[[#This Row],[Fetal Sex (Male, Female or Unknown)]]="Unknown",Backend!$C$7,"Error"))),"")</f>
        <v/>
      </c>
      <c r="F4824" s="8" t="str">
        <f>IF(Table1[[#This Row],[Is Data Valid]]=TRUE,EXP(0.578+0.332*((Table1[[#This Row],[Gestation (days)]]+0.5)/7)-0.00354*((Table1[[#This Row],[Gestation (days)]]+0.5)/7)^2)*Table1[[#This Row],[BW40_3705]],"")</f>
        <v/>
      </c>
      <c r="G4824" s="2" t="str">
        <f>IF(Table1[[#This Row],[Is Data Valid]]=TRUE,((Table1[[#This Row],[Birthweight (grams)]]/Table1[[#This Row],[BW_GA]])-1)/(Backend!$B$3/100*Table1[[#This Row],[BW40_3705]]),"")</f>
        <v/>
      </c>
      <c r="H4824" s="7" t="str">
        <f>IF(Table1[[#This Row],[Is Data Valid]]=TRUE,((Table1[[#This Row],[Birthweight (grams)]]*0.9/Table1[[#This Row],[BW_GA]])-1)/(Backend!$B$3/100*Table1[[#This Row],[BW40_3705]]),"")</f>
        <v/>
      </c>
      <c r="I4824" s="7" t="str">
        <f>IF(Table1[[#This Row],[Is Data Valid]]=TRUE,((Table1[[#This Row],[Birthweight (grams)]]*1.1/Table1[[#This Row],[BW_GA]])-1)/(Backend!$B$3/100*Table1[[#This Row],[BW40_3705]]),"")</f>
        <v/>
      </c>
      <c r="J4824" s="7" t="str">
        <f>IF(Table1[[#This Row],[Is Data Valid]]=TRUE,_xlfn.NORM.S.DIST(Table1[[#This Row],[Birthweight Z-Score]],TRUE)*100,"")</f>
        <v/>
      </c>
      <c r="K4824" s="7" t="str">
        <f>IF(Table1[[#This Row],[Is Data Valid]]=TRUE,_xlfn.NORM.S.DIST(Table1[[#This Row],[Birthweight Z-Score (BW-10%)]],TRUE)*100,"")</f>
        <v/>
      </c>
      <c r="L4824" s="7" t="str">
        <f>IF(Table1[[#This Row],[Is Data Valid]]=TRUE,_xlfn.NORM.S.DIST(Table1[[#This Row],[Birthweight Z-Score (BW+10%)]],TRUE)*100,"")</f>
        <v/>
      </c>
    </row>
    <row r="4825" spans="1:12" x14ac:dyDescent="0.25">
      <c r="A4825" s="3"/>
      <c r="B4825" s="2"/>
      <c r="C4825" s="2"/>
      <c r="D4825" s="2" t="b">
        <f>IF(AND(NOT(ISBLANK(Table1[[#This Row],[Fetal Sex (Male, Female or Unknown)]])),ISNUMBER(Table1[[#This Row],[Birthweight (grams)]]),ISNUMBER(Table1[[#This Row],[Gestation (days)]])),TRUE,FALSE)</f>
        <v>0</v>
      </c>
      <c r="E4825" s="2" t="str">
        <f>IF(Table1[[#This Row],[Is Data Valid]]=TRUE,IF(Table1[[#This Row],[Fetal Sex (Male, Female or Unknown)]]="Male",Backend!$C$5,IF(Table1[[#This Row],[Fetal Sex (Male, Female or Unknown)]]="Female",Backend!$C$6,IF(Table1[[#This Row],[Fetal Sex (Male, Female or Unknown)]]="Unknown",Backend!$C$7,"Error"))),"")</f>
        <v/>
      </c>
      <c r="F4825" s="8" t="str">
        <f>IF(Table1[[#This Row],[Is Data Valid]]=TRUE,EXP(0.578+0.332*((Table1[[#This Row],[Gestation (days)]]+0.5)/7)-0.00354*((Table1[[#This Row],[Gestation (days)]]+0.5)/7)^2)*Table1[[#This Row],[BW40_3705]],"")</f>
        <v/>
      </c>
      <c r="G4825" s="2" t="str">
        <f>IF(Table1[[#This Row],[Is Data Valid]]=TRUE,((Table1[[#This Row],[Birthweight (grams)]]/Table1[[#This Row],[BW_GA]])-1)/(Backend!$B$3/100*Table1[[#This Row],[BW40_3705]]),"")</f>
        <v/>
      </c>
      <c r="H4825" s="7" t="str">
        <f>IF(Table1[[#This Row],[Is Data Valid]]=TRUE,((Table1[[#This Row],[Birthweight (grams)]]*0.9/Table1[[#This Row],[BW_GA]])-1)/(Backend!$B$3/100*Table1[[#This Row],[BW40_3705]]),"")</f>
        <v/>
      </c>
      <c r="I4825" s="7" t="str">
        <f>IF(Table1[[#This Row],[Is Data Valid]]=TRUE,((Table1[[#This Row],[Birthweight (grams)]]*1.1/Table1[[#This Row],[BW_GA]])-1)/(Backend!$B$3/100*Table1[[#This Row],[BW40_3705]]),"")</f>
        <v/>
      </c>
      <c r="J4825" s="7" t="str">
        <f>IF(Table1[[#This Row],[Is Data Valid]]=TRUE,_xlfn.NORM.S.DIST(Table1[[#This Row],[Birthweight Z-Score]],TRUE)*100,"")</f>
        <v/>
      </c>
      <c r="K4825" s="7" t="str">
        <f>IF(Table1[[#This Row],[Is Data Valid]]=TRUE,_xlfn.NORM.S.DIST(Table1[[#This Row],[Birthweight Z-Score (BW-10%)]],TRUE)*100,"")</f>
        <v/>
      </c>
      <c r="L4825" s="7" t="str">
        <f>IF(Table1[[#This Row],[Is Data Valid]]=TRUE,_xlfn.NORM.S.DIST(Table1[[#This Row],[Birthweight Z-Score (BW+10%)]],TRUE)*100,"")</f>
        <v/>
      </c>
    </row>
    <row r="4826" spans="1:12" x14ac:dyDescent="0.25">
      <c r="A4826" s="3"/>
      <c r="B4826" s="2"/>
      <c r="C4826" s="2"/>
      <c r="D4826" s="2" t="b">
        <f>IF(AND(NOT(ISBLANK(Table1[[#This Row],[Fetal Sex (Male, Female or Unknown)]])),ISNUMBER(Table1[[#This Row],[Birthweight (grams)]]),ISNUMBER(Table1[[#This Row],[Gestation (days)]])),TRUE,FALSE)</f>
        <v>0</v>
      </c>
      <c r="E4826" s="2" t="str">
        <f>IF(Table1[[#This Row],[Is Data Valid]]=TRUE,IF(Table1[[#This Row],[Fetal Sex (Male, Female or Unknown)]]="Male",Backend!$C$5,IF(Table1[[#This Row],[Fetal Sex (Male, Female or Unknown)]]="Female",Backend!$C$6,IF(Table1[[#This Row],[Fetal Sex (Male, Female or Unknown)]]="Unknown",Backend!$C$7,"Error"))),"")</f>
        <v/>
      </c>
      <c r="F4826" s="8" t="str">
        <f>IF(Table1[[#This Row],[Is Data Valid]]=TRUE,EXP(0.578+0.332*((Table1[[#This Row],[Gestation (days)]]+0.5)/7)-0.00354*((Table1[[#This Row],[Gestation (days)]]+0.5)/7)^2)*Table1[[#This Row],[BW40_3705]],"")</f>
        <v/>
      </c>
      <c r="G4826" s="2" t="str">
        <f>IF(Table1[[#This Row],[Is Data Valid]]=TRUE,((Table1[[#This Row],[Birthweight (grams)]]/Table1[[#This Row],[BW_GA]])-1)/(Backend!$B$3/100*Table1[[#This Row],[BW40_3705]]),"")</f>
        <v/>
      </c>
      <c r="H4826" s="7" t="str">
        <f>IF(Table1[[#This Row],[Is Data Valid]]=TRUE,((Table1[[#This Row],[Birthweight (grams)]]*0.9/Table1[[#This Row],[BW_GA]])-1)/(Backend!$B$3/100*Table1[[#This Row],[BW40_3705]]),"")</f>
        <v/>
      </c>
      <c r="I4826" s="7" t="str">
        <f>IF(Table1[[#This Row],[Is Data Valid]]=TRUE,((Table1[[#This Row],[Birthweight (grams)]]*1.1/Table1[[#This Row],[BW_GA]])-1)/(Backend!$B$3/100*Table1[[#This Row],[BW40_3705]]),"")</f>
        <v/>
      </c>
      <c r="J4826" s="7" t="str">
        <f>IF(Table1[[#This Row],[Is Data Valid]]=TRUE,_xlfn.NORM.S.DIST(Table1[[#This Row],[Birthweight Z-Score]],TRUE)*100,"")</f>
        <v/>
      </c>
      <c r="K4826" s="7" t="str">
        <f>IF(Table1[[#This Row],[Is Data Valid]]=TRUE,_xlfn.NORM.S.DIST(Table1[[#This Row],[Birthweight Z-Score (BW-10%)]],TRUE)*100,"")</f>
        <v/>
      </c>
      <c r="L4826" s="7" t="str">
        <f>IF(Table1[[#This Row],[Is Data Valid]]=TRUE,_xlfn.NORM.S.DIST(Table1[[#This Row],[Birthweight Z-Score (BW+10%)]],TRUE)*100,"")</f>
        <v/>
      </c>
    </row>
    <row r="4827" spans="1:12" x14ac:dyDescent="0.25">
      <c r="A4827" s="3"/>
      <c r="B4827" s="2"/>
      <c r="C4827" s="2"/>
      <c r="D4827" s="2" t="b">
        <f>IF(AND(NOT(ISBLANK(Table1[[#This Row],[Fetal Sex (Male, Female or Unknown)]])),ISNUMBER(Table1[[#This Row],[Birthweight (grams)]]),ISNUMBER(Table1[[#This Row],[Gestation (days)]])),TRUE,FALSE)</f>
        <v>0</v>
      </c>
      <c r="E4827" s="2" t="str">
        <f>IF(Table1[[#This Row],[Is Data Valid]]=TRUE,IF(Table1[[#This Row],[Fetal Sex (Male, Female or Unknown)]]="Male",Backend!$C$5,IF(Table1[[#This Row],[Fetal Sex (Male, Female or Unknown)]]="Female",Backend!$C$6,IF(Table1[[#This Row],[Fetal Sex (Male, Female or Unknown)]]="Unknown",Backend!$C$7,"Error"))),"")</f>
        <v/>
      </c>
      <c r="F4827" s="8" t="str">
        <f>IF(Table1[[#This Row],[Is Data Valid]]=TRUE,EXP(0.578+0.332*((Table1[[#This Row],[Gestation (days)]]+0.5)/7)-0.00354*((Table1[[#This Row],[Gestation (days)]]+0.5)/7)^2)*Table1[[#This Row],[BW40_3705]],"")</f>
        <v/>
      </c>
      <c r="G4827" s="2" t="str">
        <f>IF(Table1[[#This Row],[Is Data Valid]]=TRUE,((Table1[[#This Row],[Birthweight (grams)]]/Table1[[#This Row],[BW_GA]])-1)/(Backend!$B$3/100*Table1[[#This Row],[BW40_3705]]),"")</f>
        <v/>
      </c>
      <c r="H4827" s="7" t="str">
        <f>IF(Table1[[#This Row],[Is Data Valid]]=TRUE,((Table1[[#This Row],[Birthweight (grams)]]*0.9/Table1[[#This Row],[BW_GA]])-1)/(Backend!$B$3/100*Table1[[#This Row],[BW40_3705]]),"")</f>
        <v/>
      </c>
      <c r="I4827" s="7" t="str">
        <f>IF(Table1[[#This Row],[Is Data Valid]]=TRUE,((Table1[[#This Row],[Birthweight (grams)]]*1.1/Table1[[#This Row],[BW_GA]])-1)/(Backend!$B$3/100*Table1[[#This Row],[BW40_3705]]),"")</f>
        <v/>
      </c>
      <c r="J4827" s="7" t="str">
        <f>IF(Table1[[#This Row],[Is Data Valid]]=TRUE,_xlfn.NORM.S.DIST(Table1[[#This Row],[Birthweight Z-Score]],TRUE)*100,"")</f>
        <v/>
      </c>
      <c r="K4827" s="7" t="str">
        <f>IF(Table1[[#This Row],[Is Data Valid]]=TRUE,_xlfn.NORM.S.DIST(Table1[[#This Row],[Birthweight Z-Score (BW-10%)]],TRUE)*100,"")</f>
        <v/>
      </c>
      <c r="L4827" s="7" t="str">
        <f>IF(Table1[[#This Row],[Is Data Valid]]=TRUE,_xlfn.NORM.S.DIST(Table1[[#This Row],[Birthweight Z-Score (BW+10%)]],TRUE)*100,"")</f>
        <v/>
      </c>
    </row>
    <row r="4828" spans="1:12" x14ac:dyDescent="0.25">
      <c r="A4828" s="3"/>
      <c r="B4828" s="2"/>
      <c r="C4828" s="2"/>
      <c r="D4828" s="2" t="b">
        <f>IF(AND(NOT(ISBLANK(Table1[[#This Row],[Fetal Sex (Male, Female or Unknown)]])),ISNUMBER(Table1[[#This Row],[Birthweight (grams)]]),ISNUMBER(Table1[[#This Row],[Gestation (days)]])),TRUE,FALSE)</f>
        <v>0</v>
      </c>
      <c r="E4828" s="2" t="str">
        <f>IF(Table1[[#This Row],[Is Data Valid]]=TRUE,IF(Table1[[#This Row],[Fetal Sex (Male, Female or Unknown)]]="Male",Backend!$C$5,IF(Table1[[#This Row],[Fetal Sex (Male, Female or Unknown)]]="Female",Backend!$C$6,IF(Table1[[#This Row],[Fetal Sex (Male, Female or Unknown)]]="Unknown",Backend!$C$7,"Error"))),"")</f>
        <v/>
      </c>
      <c r="F4828" s="8" t="str">
        <f>IF(Table1[[#This Row],[Is Data Valid]]=TRUE,EXP(0.578+0.332*((Table1[[#This Row],[Gestation (days)]]+0.5)/7)-0.00354*((Table1[[#This Row],[Gestation (days)]]+0.5)/7)^2)*Table1[[#This Row],[BW40_3705]],"")</f>
        <v/>
      </c>
      <c r="G4828" s="2" t="str">
        <f>IF(Table1[[#This Row],[Is Data Valid]]=TRUE,((Table1[[#This Row],[Birthweight (grams)]]/Table1[[#This Row],[BW_GA]])-1)/(Backend!$B$3/100*Table1[[#This Row],[BW40_3705]]),"")</f>
        <v/>
      </c>
      <c r="H4828" s="7" t="str">
        <f>IF(Table1[[#This Row],[Is Data Valid]]=TRUE,((Table1[[#This Row],[Birthweight (grams)]]*0.9/Table1[[#This Row],[BW_GA]])-1)/(Backend!$B$3/100*Table1[[#This Row],[BW40_3705]]),"")</f>
        <v/>
      </c>
      <c r="I4828" s="7" t="str">
        <f>IF(Table1[[#This Row],[Is Data Valid]]=TRUE,((Table1[[#This Row],[Birthweight (grams)]]*1.1/Table1[[#This Row],[BW_GA]])-1)/(Backend!$B$3/100*Table1[[#This Row],[BW40_3705]]),"")</f>
        <v/>
      </c>
      <c r="J4828" s="7" t="str">
        <f>IF(Table1[[#This Row],[Is Data Valid]]=TRUE,_xlfn.NORM.S.DIST(Table1[[#This Row],[Birthweight Z-Score]],TRUE)*100,"")</f>
        <v/>
      </c>
      <c r="K4828" s="7" t="str">
        <f>IF(Table1[[#This Row],[Is Data Valid]]=TRUE,_xlfn.NORM.S.DIST(Table1[[#This Row],[Birthweight Z-Score (BW-10%)]],TRUE)*100,"")</f>
        <v/>
      </c>
      <c r="L4828" s="7" t="str">
        <f>IF(Table1[[#This Row],[Is Data Valid]]=TRUE,_xlfn.NORM.S.DIST(Table1[[#This Row],[Birthweight Z-Score (BW+10%)]],TRUE)*100,"")</f>
        <v/>
      </c>
    </row>
    <row r="4829" spans="1:12" x14ac:dyDescent="0.25">
      <c r="A4829" s="3"/>
      <c r="B4829" s="2"/>
      <c r="C4829" s="2"/>
      <c r="D4829" s="2" t="b">
        <f>IF(AND(NOT(ISBLANK(Table1[[#This Row],[Fetal Sex (Male, Female or Unknown)]])),ISNUMBER(Table1[[#This Row],[Birthweight (grams)]]),ISNUMBER(Table1[[#This Row],[Gestation (days)]])),TRUE,FALSE)</f>
        <v>0</v>
      </c>
      <c r="E4829" s="2" t="str">
        <f>IF(Table1[[#This Row],[Is Data Valid]]=TRUE,IF(Table1[[#This Row],[Fetal Sex (Male, Female or Unknown)]]="Male",Backend!$C$5,IF(Table1[[#This Row],[Fetal Sex (Male, Female or Unknown)]]="Female",Backend!$C$6,IF(Table1[[#This Row],[Fetal Sex (Male, Female or Unknown)]]="Unknown",Backend!$C$7,"Error"))),"")</f>
        <v/>
      </c>
      <c r="F4829" s="8" t="str">
        <f>IF(Table1[[#This Row],[Is Data Valid]]=TRUE,EXP(0.578+0.332*((Table1[[#This Row],[Gestation (days)]]+0.5)/7)-0.00354*((Table1[[#This Row],[Gestation (days)]]+0.5)/7)^2)*Table1[[#This Row],[BW40_3705]],"")</f>
        <v/>
      </c>
      <c r="G4829" s="2" t="str">
        <f>IF(Table1[[#This Row],[Is Data Valid]]=TRUE,((Table1[[#This Row],[Birthweight (grams)]]/Table1[[#This Row],[BW_GA]])-1)/(Backend!$B$3/100*Table1[[#This Row],[BW40_3705]]),"")</f>
        <v/>
      </c>
      <c r="H4829" s="7" t="str">
        <f>IF(Table1[[#This Row],[Is Data Valid]]=TRUE,((Table1[[#This Row],[Birthweight (grams)]]*0.9/Table1[[#This Row],[BW_GA]])-1)/(Backend!$B$3/100*Table1[[#This Row],[BW40_3705]]),"")</f>
        <v/>
      </c>
      <c r="I4829" s="7" t="str">
        <f>IF(Table1[[#This Row],[Is Data Valid]]=TRUE,((Table1[[#This Row],[Birthweight (grams)]]*1.1/Table1[[#This Row],[BW_GA]])-1)/(Backend!$B$3/100*Table1[[#This Row],[BW40_3705]]),"")</f>
        <v/>
      </c>
      <c r="J4829" s="7" t="str">
        <f>IF(Table1[[#This Row],[Is Data Valid]]=TRUE,_xlfn.NORM.S.DIST(Table1[[#This Row],[Birthweight Z-Score]],TRUE)*100,"")</f>
        <v/>
      </c>
      <c r="K4829" s="7" t="str">
        <f>IF(Table1[[#This Row],[Is Data Valid]]=TRUE,_xlfn.NORM.S.DIST(Table1[[#This Row],[Birthweight Z-Score (BW-10%)]],TRUE)*100,"")</f>
        <v/>
      </c>
      <c r="L4829" s="7" t="str">
        <f>IF(Table1[[#This Row],[Is Data Valid]]=TRUE,_xlfn.NORM.S.DIST(Table1[[#This Row],[Birthweight Z-Score (BW+10%)]],TRUE)*100,"")</f>
        <v/>
      </c>
    </row>
    <row r="4830" spans="1:12" x14ac:dyDescent="0.25">
      <c r="A4830" s="3"/>
      <c r="B4830" s="2"/>
      <c r="C4830" s="2"/>
      <c r="D4830" s="2" t="b">
        <f>IF(AND(NOT(ISBLANK(Table1[[#This Row],[Fetal Sex (Male, Female or Unknown)]])),ISNUMBER(Table1[[#This Row],[Birthweight (grams)]]),ISNUMBER(Table1[[#This Row],[Gestation (days)]])),TRUE,FALSE)</f>
        <v>0</v>
      </c>
      <c r="E4830" s="2" t="str">
        <f>IF(Table1[[#This Row],[Is Data Valid]]=TRUE,IF(Table1[[#This Row],[Fetal Sex (Male, Female or Unknown)]]="Male",Backend!$C$5,IF(Table1[[#This Row],[Fetal Sex (Male, Female or Unknown)]]="Female",Backend!$C$6,IF(Table1[[#This Row],[Fetal Sex (Male, Female or Unknown)]]="Unknown",Backend!$C$7,"Error"))),"")</f>
        <v/>
      </c>
      <c r="F4830" s="8" t="str">
        <f>IF(Table1[[#This Row],[Is Data Valid]]=TRUE,EXP(0.578+0.332*((Table1[[#This Row],[Gestation (days)]]+0.5)/7)-0.00354*((Table1[[#This Row],[Gestation (days)]]+0.5)/7)^2)*Table1[[#This Row],[BW40_3705]],"")</f>
        <v/>
      </c>
      <c r="G4830" s="2" t="str">
        <f>IF(Table1[[#This Row],[Is Data Valid]]=TRUE,((Table1[[#This Row],[Birthweight (grams)]]/Table1[[#This Row],[BW_GA]])-1)/(Backend!$B$3/100*Table1[[#This Row],[BW40_3705]]),"")</f>
        <v/>
      </c>
      <c r="H4830" s="7" t="str">
        <f>IF(Table1[[#This Row],[Is Data Valid]]=TRUE,((Table1[[#This Row],[Birthweight (grams)]]*0.9/Table1[[#This Row],[BW_GA]])-1)/(Backend!$B$3/100*Table1[[#This Row],[BW40_3705]]),"")</f>
        <v/>
      </c>
      <c r="I4830" s="7" t="str">
        <f>IF(Table1[[#This Row],[Is Data Valid]]=TRUE,((Table1[[#This Row],[Birthweight (grams)]]*1.1/Table1[[#This Row],[BW_GA]])-1)/(Backend!$B$3/100*Table1[[#This Row],[BW40_3705]]),"")</f>
        <v/>
      </c>
      <c r="J4830" s="7" t="str">
        <f>IF(Table1[[#This Row],[Is Data Valid]]=TRUE,_xlfn.NORM.S.DIST(Table1[[#This Row],[Birthweight Z-Score]],TRUE)*100,"")</f>
        <v/>
      </c>
      <c r="K4830" s="7" t="str">
        <f>IF(Table1[[#This Row],[Is Data Valid]]=TRUE,_xlfn.NORM.S.DIST(Table1[[#This Row],[Birthweight Z-Score (BW-10%)]],TRUE)*100,"")</f>
        <v/>
      </c>
      <c r="L4830" s="7" t="str">
        <f>IF(Table1[[#This Row],[Is Data Valid]]=TRUE,_xlfn.NORM.S.DIST(Table1[[#This Row],[Birthweight Z-Score (BW+10%)]],TRUE)*100,"")</f>
        <v/>
      </c>
    </row>
    <row r="4831" spans="1:12" x14ac:dyDescent="0.25">
      <c r="A4831" s="3"/>
      <c r="B4831" s="2"/>
      <c r="C4831" s="2"/>
      <c r="D4831" s="2" t="b">
        <f>IF(AND(NOT(ISBLANK(Table1[[#This Row],[Fetal Sex (Male, Female or Unknown)]])),ISNUMBER(Table1[[#This Row],[Birthweight (grams)]]),ISNUMBER(Table1[[#This Row],[Gestation (days)]])),TRUE,FALSE)</f>
        <v>0</v>
      </c>
      <c r="E4831" s="2" t="str">
        <f>IF(Table1[[#This Row],[Is Data Valid]]=TRUE,IF(Table1[[#This Row],[Fetal Sex (Male, Female or Unknown)]]="Male",Backend!$C$5,IF(Table1[[#This Row],[Fetal Sex (Male, Female or Unknown)]]="Female",Backend!$C$6,IF(Table1[[#This Row],[Fetal Sex (Male, Female or Unknown)]]="Unknown",Backend!$C$7,"Error"))),"")</f>
        <v/>
      </c>
      <c r="F4831" s="8" t="str">
        <f>IF(Table1[[#This Row],[Is Data Valid]]=TRUE,EXP(0.578+0.332*((Table1[[#This Row],[Gestation (days)]]+0.5)/7)-0.00354*((Table1[[#This Row],[Gestation (days)]]+0.5)/7)^2)*Table1[[#This Row],[BW40_3705]],"")</f>
        <v/>
      </c>
      <c r="G4831" s="2" t="str">
        <f>IF(Table1[[#This Row],[Is Data Valid]]=TRUE,((Table1[[#This Row],[Birthweight (grams)]]/Table1[[#This Row],[BW_GA]])-1)/(Backend!$B$3/100*Table1[[#This Row],[BW40_3705]]),"")</f>
        <v/>
      </c>
      <c r="H4831" s="7" t="str">
        <f>IF(Table1[[#This Row],[Is Data Valid]]=TRUE,((Table1[[#This Row],[Birthweight (grams)]]*0.9/Table1[[#This Row],[BW_GA]])-1)/(Backend!$B$3/100*Table1[[#This Row],[BW40_3705]]),"")</f>
        <v/>
      </c>
      <c r="I4831" s="7" t="str">
        <f>IF(Table1[[#This Row],[Is Data Valid]]=TRUE,((Table1[[#This Row],[Birthweight (grams)]]*1.1/Table1[[#This Row],[BW_GA]])-1)/(Backend!$B$3/100*Table1[[#This Row],[BW40_3705]]),"")</f>
        <v/>
      </c>
      <c r="J4831" s="7" t="str">
        <f>IF(Table1[[#This Row],[Is Data Valid]]=TRUE,_xlfn.NORM.S.DIST(Table1[[#This Row],[Birthweight Z-Score]],TRUE)*100,"")</f>
        <v/>
      </c>
      <c r="K4831" s="7" t="str">
        <f>IF(Table1[[#This Row],[Is Data Valid]]=TRUE,_xlfn.NORM.S.DIST(Table1[[#This Row],[Birthweight Z-Score (BW-10%)]],TRUE)*100,"")</f>
        <v/>
      </c>
      <c r="L4831" s="7" t="str">
        <f>IF(Table1[[#This Row],[Is Data Valid]]=TRUE,_xlfn.NORM.S.DIST(Table1[[#This Row],[Birthweight Z-Score (BW+10%)]],TRUE)*100,"")</f>
        <v/>
      </c>
    </row>
    <row r="4832" spans="1:12" x14ac:dyDescent="0.25">
      <c r="A4832" s="3"/>
      <c r="B4832" s="2"/>
      <c r="C4832" s="2"/>
      <c r="D4832" s="2" t="b">
        <f>IF(AND(NOT(ISBLANK(Table1[[#This Row],[Fetal Sex (Male, Female or Unknown)]])),ISNUMBER(Table1[[#This Row],[Birthweight (grams)]]),ISNUMBER(Table1[[#This Row],[Gestation (days)]])),TRUE,FALSE)</f>
        <v>0</v>
      </c>
      <c r="E4832" s="2" t="str">
        <f>IF(Table1[[#This Row],[Is Data Valid]]=TRUE,IF(Table1[[#This Row],[Fetal Sex (Male, Female or Unknown)]]="Male",Backend!$C$5,IF(Table1[[#This Row],[Fetal Sex (Male, Female or Unknown)]]="Female",Backend!$C$6,IF(Table1[[#This Row],[Fetal Sex (Male, Female or Unknown)]]="Unknown",Backend!$C$7,"Error"))),"")</f>
        <v/>
      </c>
      <c r="F4832" s="8" t="str">
        <f>IF(Table1[[#This Row],[Is Data Valid]]=TRUE,EXP(0.578+0.332*((Table1[[#This Row],[Gestation (days)]]+0.5)/7)-0.00354*((Table1[[#This Row],[Gestation (days)]]+0.5)/7)^2)*Table1[[#This Row],[BW40_3705]],"")</f>
        <v/>
      </c>
      <c r="G4832" s="2" t="str">
        <f>IF(Table1[[#This Row],[Is Data Valid]]=TRUE,((Table1[[#This Row],[Birthweight (grams)]]/Table1[[#This Row],[BW_GA]])-1)/(Backend!$B$3/100*Table1[[#This Row],[BW40_3705]]),"")</f>
        <v/>
      </c>
      <c r="H4832" s="7" t="str">
        <f>IF(Table1[[#This Row],[Is Data Valid]]=TRUE,((Table1[[#This Row],[Birthweight (grams)]]*0.9/Table1[[#This Row],[BW_GA]])-1)/(Backend!$B$3/100*Table1[[#This Row],[BW40_3705]]),"")</f>
        <v/>
      </c>
      <c r="I4832" s="7" t="str">
        <f>IF(Table1[[#This Row],[Is Data Valid]]=TRUE,((Table1[[#This Row],[Birthweight (grams)]]*1.1/Table1[[#This Row],[BW_GA]])-1)/(Backend!$B$3/100*Table1[[#This Row],[BW40_3705]]),"")</f>
        <v/>
      </c>
      <c r="J4832" s="7" t="str">
        <f>IF(Table1[[#This Row],[Is Data Valid]]=TRUE,_xlfn.NORM.S.DIST(Table1[[#This Row],[Birthweight Z-Score]],TRUE)*100,"")</f>
        <v/>
      </c>
      <c r="K4832" s="7" t="str">
        <f>IF(Table1[[#This Row],[Is Data Valid]]=TRUE,_xlfn.NORM.S.DIST(Table1[[#This Row],[Birthweight Z-Score (BW-10%)]],TRUE)*100,"")</f>
        <v/>
      </c>
      <c r="L4832" s="7" t="str">
        <f>IF(Table1[[#This Row],[Is Data Valid]]=TRUE,_xlfn.NORM.S.DIST(Table1[[#This Row],[Birthweight Z-Score (BW+10%)]],TRUE)*100,"")</f>
        <v/>
      </c>
    </row>
    <row r="4833" spans="1:12" x14ac:dyDescent="0.25">
      <c r="A4833" s="3"/>
      <c r="B4833" s="2"/>
      <c r="C4833" s="2"/>
      <c r="D4833" s="2" t="b">
        <f>IF(AND(NOT(ISBLANK(Table1[[#This Row],[Fetal Sex (Male, Female or Unknown)]])),ISNUMBER(Table1[[#This Row],[Birthweight (grams)]]),ISNUMBER(Table1[[#This Row],[Gestation (days)]])),TRUE,FALSE)</f>
        <v>0</v>
      </c>
      <c r="E4833" s="2" t="str">
        <f>IF(Table1[[#This Row],[Is Data Valid]]=TRUE,IF(Table1[[#This Row],[Fetal Sex (Male, Female or Unknown)]]="Male",Backend!$C$5,IF(Table1[[#This Row],[Fetal Sex (Male, Female or Unknown)]]="Female",Backend!$C$6,IF(Table1[[#This Row],[Fetal Sex (Male, Female or Unknown)]]="Unknown",Backend!$C$7,"Error"))),"")</f>
        <v/>
      </c>
      <c r="F4833" s="8" t="str">
        <f>IF(Table1[[#This Row],[Is Data Valid]]=TRUE,EXP(0.578+0.332*((Table1[[#This Row],[Gestation (days)]]+0.5)/7)-0.00354*((Table1[[#This Row],[Gestation (days)]]+0.5)/7)^2)*Table1[[#This Row],[BW40_3705]],"")</f>
        <v/>
      </c>
      <c r="G4833" s="2" t="str">
        <f>IF(Table1[[#This Row],[Is Data Valid]]=TRUE,((Table1[[#This Row],[Birthweight (grams)]]/Table1[[#This Row],[BW_GA]])-1)/(Backend!$B$3/100*Table1[[#This Row],[BW40_3705]]),"")</f>
        <v/>
      </c>
      <c r="H4833" s="7" t="str">
        <f>IF(Table1[[#This Row],[Is Data Valid]]=TRUE,((Table1[[#This Row],[Birthweight (grams)]]*0.9/Table1[[#This Row],[BW_GA]])-1)/(Backend!$B$3/100*Table1[[#This Row],[BW40_3705]]),"")</f>
        <v/>
      </c>
      <c r="I4833" s="7" t="str">
        <f>IF(Table1[[#This Row],[Is Data Valid]]=TRUE,((Table1[[#This Row],[Birthweight (grams)]]*1.1/Table1[[#This Row],[BW_GA]])-1)/(Backend!$B$3/100*Table1[[#This Row],[BW40_3705]]),"")</f>
        <v/>
      </c>
      <c r="J4833" s="7" t="str">
        <f>IF(Table1[[#This Row],[Is Data Valid]]=TRUE,_xlfn.NORM.S.DIST(Table1[[#This Row],[Birthweight Z-Score]],TRUE)*100,"")</f>
        <v/>
      </c>
      <c r="K4833" s="7" t="str">
        <f>IF(Table1[[#This Row],[Is Data Valid]]=TRUE,_xlfn.NORM.S.DIST(Table1[[#This Row],[Birthweight Z-Score (BW-10%)]],TRUE)*100,"")</f>
        <v/>
      </c>
      <c r="L4833" s="7" t="str">
        <f>IF(Table1[[#This Row],[Is Data Valid]]=TRUE,_xlfn.NORM.S.DIST(Table1[[#This Row],[Birthweight Z-Score (BW+10%)]],TRUE)*100,"")</f>
        <v/>
      </c>
    </row>
    <row r="4834" spans="1:12" x14ac:dyDescent="0.25">
      <c r="A4834" s="3"/>
      <c r="B4834" s="2"/>
      <c r="C4834" s="2"/>
      <c r="D4834" s="2" t="b">
        <f>IF(AND(NOT(ISBLANK(Table1[[#This Row],[Fetal Sex (Male, Female or Unknown)]])),ISNUMBER(Table1[[#This Row],[Birthweight (grams)]]),ISNUMBER(Table1[[#This Row],[Gestation (days)]])),TRUE,FALSE)</f>
        <v>0</v>
      </c>
      <c r="E4834" s="2" t="str">
        <f>IF(Table1[[#This Row],[Is Data Valid]]=TRUE,IF(Table1[[#This Row],[Fetal Sex (Male, Female or Unknown)]]="Male",Backend!$C$5,IF(Table1[[#This Row],[Fetal Sex (Male, Female or Unknown)]]="Female",Backend!$C$6,IF(Table1[[#This Row],[Fetal Sex (Male, Female or Unknown)]]="Unknown",Backend!$C$7,"Error"))),"")</f>
        <v/>
      </c>
      <c r="F4834" s="8" t="str">
        <f>IF(Table1[[#This Row],[Is Data Valid]]=TRUE,EXP(0.578+0.332*((Table1[[#This Row],[Gestation (days)]]+0.5)/7)-0.00354*((Table1[[#This Row],[Gestation (days)]]+0.5)/7)^2)*Table1[[#This Row],[BW40_3705]],"")</f>
        <v/>
      </c>
      <c r="G4834" s="2" t="str">
        <f>IF(Table1[[#This Row],[Is Data Valid]]=TRUE,((Table1[[#This Row],[Birthweight (grams)]]/Table1[[#This Row],[BW_GA]])-1)/(Backend!$B$3/100*Table1[[#This Row],[BW40_3705]]),"")</f>
        <v/>
      </c>
      <c r="H4834" s="7" t="str">
        <f>IF(Table1[[#This Row],[Is Data Valid]]=TRUE,((Table1[[#This Row],[Birthweight (grams)]]*0.9/Table1[[#This Row],[BW_GA]])-1)/(Backend!$B$3/100*Table1[[#This Row],[BW40_3705]]),"")</f>
        <v/>
      </c>
      <c r="I4834" s="7" t="str">
        <f>IF(Table1[[#This Row],[Is Data Valid]]=TRUE,((Table1[[#This Row],[Birthweight (grams)]]*1.1/Table1[[#This Row],[BW_GA]])-1)/(Backend!$B$3/100*Table1[[#This Row],[BW40_3705]]),"")</f>
        <v/>
      </c>
      <c r="J4834" s="7" t="str">
        <f>IF(Table1[[#This Row],[Is Data Valid]]=TRUE,_xlfn.NORM.S.DIST(Table1[[#This Row],[Birthweight Z-Score]],TRUE)*100,"")</f>
        <v/>
      </c>
      <c r="K4834" s="7" t="str">
        <f>IF(Table1[[#This Row],[Is Data Valid]]=TRUE,_xlfn.NORM.S.DIST(Table1[[#This Row],[Birthweight Z-Score (BW-10%)]],TRUE)*100,"")</f>
        <v/>
      </c>
      <c r="L4834" s="7" t="str">
        <f>IF(Table1[[#This Row],[Is Data Valid]]=TRUE,_xlfn.NORM.S.DIST(Table1[[#This Row],[Birthweight Z-Score (BW+10%)]],TRUE)*100,"")</f>
        <v/>
      </c>
    </row>
    <row r="4835" spans="1:12" x14ac:dyDescent="0.25">
      <c r="A4835" s="3"/>
      <c r="B4835" s="2"/>
      <c r="C4835" s="2"/>
      <c r="D4835" s="2" t="b">
        <f>IF(AND(NOT(ISBLANK(Table1[[#This Row],[Fetal Sex (Male, Female or Unknown)]])),ISNUMBER(Table1[[#This Row],[Birthweight (grams)]]),ISNUMBER(Table1[[#This Row],[Gestation (days)]])),TRUE,FALSE)</f>
        <v>0</v>
      </c>
      <c r="E4835" s="2" t="str">
        <f>IF(Table1[[#This Row],[Is Data Valid]]=TRUE,IF(Table1[[#This Row],[Fetal Sex (Male, Female or Unknown)]]="Male",Backend!$C$5,IF(Table1[[#This Row],[Fetal Sex (Male, Female or Unknown)]]="Female",Backend!$C$6,IF(Table1[[#This Row],[Fetal Sex (Male, Female or Unknown)]]="Unknown",Backend!$C$7,"Error"))),"")</f>
        <v/>
      </c>
      <c r="F4835" s="8" t="str">
        <f>IF(Table1[[#This Row],[Is Data Valid]]=TRUE,EXP(0.578+0.332*((Table1[[#This Row],[Gestation (days)]]+0.5)/7)-0.00354*((Table1[[#This Row],[Gestation (days)]]+0.5)/7)^2)*Table1[[#This Row],[BW40_3705]],"")</f>
        <v/>
      </c>
      <c r="G4835" s="2" t="str">
        <f>IF(Table1[[#This Row],[Is Data Valid]]=TRUE,((Table1[[#This Row],[Birthweight (grams)]]/Table1[[#This Row],[BW_GA]])-1)/(Backend!$B$3/100*Table1[[#This Row],[BW40_3705]]),"")</f>
        <v/>
      </c>
      <c r="H4835" s="7" t="str">
        <f>IF(Table1[[#This Row],[Is Data Valid]]=TRUE,((Table1[[#This Row],[Birthweight (grams)]]*0.9/Table1[[#This Row],[BW_GA]])-1)/(Backend!$B$3/100*Table1[[#This Row],[BW40_3705]]),"")</f>
        <v/>
      </c>
      <c r="I4835" s="7" t="str">
        <f>IF(Table1[[#This Row],[Is Data Valid]]=TRUE,((Table1[[#This Row],[Birthweight (grams)]]*1.1/Table1[[#This Row],[BW_GA]])-1)/(Backend!$B$3/100*Table1[[#This Row],[BW40_3705]]),"")</f>
        <v/>
      </c>
      <c r="J4835" s="7" t="str">
        <f>IF(Table1[[#This Row],[Is Data Valid]]=TRUE,_xlfn.NORM.S.DIST(Table1[[#This Row],[Birthweight Z-Score]],TRUE)*100,"")</f>
        <v/>
      </c>
      <c r="K4835" s="7" t="str">
        <f>IF(Table1[[#This Row],[Is Data Valid]]=TRUE,_xlfn.NORM.S.DIST(Table1[[#This Row],[Birthweight Z-Score (BW-10%)]],TRUE)*100,"")</f>
        <v/>
      </c>
      <c r="L4835" s="7" t="str">
        <f>IF(Table1[[#This Row],[Is Data Valid]]=TRUE,_xlfn.NORM.S.DIST(Table1[[#This Row],[Birthweight Z-Score (BW+10%)]],TRUE)*100,"")</f>
        <v/>
      </c>
    </row>
    <row r="4836" spans="1:12" x14ac:dyDescent="0.25">
      <c r="A4836" s="3"/>
      <c r="B4836" s="2"/>
      <c r="C4836" s="2"/>
      <c r="D4836" s="2" t="b">
        <f>IF(AND(NOT(ISBLANK(Table1[[#This Row],[Fetal Sex (Male, Female or Unknown)]])),ISNUMBER(Table1[[#This Row],[Birthweight (grams)]]),ISNUMBER(Table1[[#This Row],[Gestation (days)]])),TRUE,FALSE)</f>
        <v>0</v>
      </c>
      <c r="E4836" s="2" t="str">
        <f>IF(Table1[[#This Row],[Is Data Valid]]=TRUE,IF(Table1[[#This Row],[Fetal Sex (Male, Female or Unknown)]]="Male",Backend!$C$5,IF(Table1[[#This Row],[Fetal Sex (Male, Female or Unknown)]]="Female",Backend!$C$6,IF(Table1[[#This Row],[Fetal Sex (Male, Female or Unknown)]]="Unknown",Backend!$C$7,"Error"))),"")</f>
        <v/>
      </c>
      <c r="F4836" s="8" t="str">
        <f>IF(Table1[[#This Row],[Is Data Valid]]=TRUE,EXP(0.578+0.332*((Table1[[#This Row],[Gestation (days)]]+0.5)/7)-0.00354*((Table1[[#This Row],[Gestation (days)]]+0.5)/7)^2)*Table1[[#This Row],[BW40_3705]],"")</f>
        <v/>
      </c>
      <c r="G4836" s="2" t="str">
        <f>IF(Table1[[#This Row],[Is Data Valid]]=TRUE,((Table1[[#This Row],[Birthweight (grams)]]/Table1[[#This Row],[BW_GA]])-1)/(Backend!$B$3/100*Table1[[#This Row],[BW40_3705]]),"")</f>
        <v/>
      </c>
      <c r="H4836" s="7" t="str">
        <f>IF(Table1[[#This Row],[Is Data Valid]]=TRUE,((Table1[[#This Row],[Birthweight (grams)]]*0.9/Table1[[#This Row],[BW_GA]])-1)/(Backend!$B$3/100*Table1[[#This Row],[BW40_3705]]),"")</f>
        <v/>
      </c>
      <c r="I4836" s="7" t="str">
        <f>IF(Table1[[#This Row],[Is Data Valid]]=TRUE,((Table1[[#This Row],[Birthweight (grams)]]*1.1/Table1[[#This Row],[BW_GA]])-1)/(Backend!$B$3/100*Table1[[#This Row],[BW40_3705]]),"")</f>
        <v/>
      </c>
      <c r="J4836" s="7" t="str">
        <f>IF(Table1[[#This Row],[Is Data Valid]]=TRUE,_xlfn.NORM.S.DIST(Table1[[#This Row],[Birthweight Z-Score]],TRUE)*100,"")</f>
        <v/>
      </c>
      <c r="K4836" s="7" t="str">
        <f>IF(Table1[[#This Row],[Is Data Valid]]=TRUE,_xlfn.NORM.S.DIST(Table1[[#This Row],[Birthweight Z-Score (BW-10%)]],TRUE)*100,"")</f>
        <v/>
      </c>
      <c r="L4836" s="7" t="str">
        <f>IF(Table1[[#This Row],[Is Data Valid]]=TRUE,_xlfn.NORM.S.DIST(Table1[[#This Row],[Birthweight Z-Score (BW+10%)]],TRUE)*100,"")</f>
        <v/>
      </c>
    </row>
    <row r="4837" spans="1:12" x14ac:dyDescent="0.25">
      <c r="A4837" s="3"/>
      <c r="B4837" s="2"/>
      <c r="C4837" s="2"/>
      <c r="D4837" s="2" t="b">
        <f>IF(AND(NOT(ISBLANK(Table1[[#This Row],[Fetal Sex (Male, Female or Unknown)]])),ISNUMBER(Table1[[#This Row],[Birthweight (grams)]]),ISNUMBER(Table1[[#This Row],[Gestation (days)]])),TRUE,FALSE)</f>
        <v>0</v>
      </c>
      <c r="E4837" s="2" t="str">
        <f>IF(Table1[[#This Row],[Is Data Valid]]=TRUE,IF(Table1[[#This Row],[Fetal Sex (Male, Female or Unknown)]]="Male",Backend!$C$5,IF(Table1[[#This Row],[Fetal Sex (Male, Female or Unknown)]]="Female",Backend!$C$6,IF(Table1[[#This Row],[Fetal Sex (Male, Female or Unknown)]]="Unknown",Backend!$C$7,"Error"))),"")</f>
        <v/>
      </c>
      <c r="F4837" s="8" t="str">
        <f>IF(Table1[[#This Row],[Is Data Valid]]=TRUE,EXP(0.578+0.332*((Table1[[#This Row],[Gestation (days)]]+0.5)/7)-0.00354*((Table1[[#This Row],[Gestation (days)]]+0.5)/7)^2)*Table1[[#This Row],[BW40_3705]],"")</f>
        <v/>
      </c>
      <c r="G4837" s="2" t="str">
        <f>IF(Table1[[#This Row],[Is Data Valid]]=TRUE,((Table1[[#This Row],[Birthweight (grams)]]/Table1[[#This Row],[BW_GA]])-1)/(Backend!$B$3/100*Table1[[#This Row],[BW40_3705]]),"")</f>
        <v/>
      </c>
      <c r="H4837" s="7" t="str">
        <f>IF(Table1[[#This Row],[Is Data Valid]]=TRUE,((Table1[[#This Row],[Birthweight (grams)]]*0.9/Table1[[#This Row],[BW_GA]])-1)/(Backend!$B$3/100*Table1[[#This Row],[BW40_3705]]),"")</f>
        <v/>
      </c>
      <c r="I4837" s="7" t="str">
        <f>IF(Table1[[#This Row],[Is Data Valid]]=TRUE,((Table1[[#This Row],[Birthweight (grams)]]*1.1/Table1[[#This Row],[BW_GA]])-1)/(Backend!$B$3/100*Table1[[#This Row],[BW40_3705]]),"")</f>
        <v/>
      </c>
      <c r="J4837" s="7" t="str">
        <f>IF(Table1[[#This Row],[Is Data Valid]]=TRUE,_xlfn.NORM.S.DIST(Table1[[#This Row],[Birthweight Z-Score]],TRUE)*100,"")</f>
        <v/>
      </c>
      <c r="K4837" s="7" t="str">
        <f>IF(Table1[[#This Row],[Is Data Valid]]=TRUE,_xlfn.NORM.S.DIST(Table1[[#This Row],[Birthweight Z-Score (BW-10%)]],TRUE)*100,"")</f>
        <v/>
      </c>
      <c r="L4837" s="7" t="str">
        <f>IF(Table1[[#This Row],[Is Data Valid]]=TRUE,_xlfn.NORM.S.DIST(Table1[[#This Row],[Birthweight Z-Score (BW+10%)]],TRUE)*100,"")</f>
        <v/>
      </c>
    </row>
    <row r="4838" spans="1:12" x14ac:dyDescent="0.25">
      <c r="A4838" s="3"/>
      <c r="B4838" s="2"/>
      <c r="C4838" s="2"/>
      <c r="D4838" s="2" t="b">
        <f>IF(AND(NOT(ISBLANK(Table1[[#This Row],[Fetal Sex (Male, Female or Unknown)]])),ISNUMBER(Table1[[#This Row],[Birthweight (grams)]]),ISNUMBER(Table1[[#This Row],[Gestation (days)]])),TRUE,FALSE)</f>
        <v>0</v>
      </c>
      <c r="E4838" s="2" t="str">
        <f>IF(Table1[[#This Row],[Is Data Valid]]=TRUE,IF(Table1[[#This Row],[Fetal Sex (Male, Female or Unknown)]]="Male",Backend!$C$5,IF(Table1[[#This Row],[Fetal Sex (Male, Female or Unknown)]]="Female",Backend!$C$6,IF(Table1[[#This Row],[Fetal Sex (Male, Female or Unknown)]]="Unknown",Backend!$C$7,"Error"))),"")</f>
        <v/>
      </c>
      <c r="F4838" s="8" t="str">
        <f>IF(Table1[[#This Row],[Is Data Valid]]=TRUE,EXP(0.578+0.332*((Table1[[#This Row],[Gestation (days)]]+0.5)/7)-0.00354*((Table1[[#This Row],[Gestation (days)]]+0.5)/7)^2)*Table1[[#This Row],[BW40_3705]],"")</f>
        <v/>
      </c>
      <c r="G4838" s="2" t="str">
        <f>IF(Table1[[#This Row],[Is Data Valid]]=TRUE,((Table1[[#This Row],[Birthweight (grams)]]/Table1[[#This Row],[BW_GA]])-1)/(Backend!$B$3/100*Table1[[#This Row],[BW40_3705]]),"")</f>
        <v/>
      </c>
      <c r="H4838" s="7" t="str">
        <f>IF(Table1[[#This Row],[Is Data Valid]]=TRUE,((Table1[[#This Row],[Birthweight (grams)]]*0.9/Table1[[#This Row],[BW_GA]])-1)/(Backend!$B$3/100*Table1[[#This Row],[BW40_3705]]),"")</f>
        <v/>
      </c>
      <c r="I4838" s="7" t="str">
        <f>IF(Table1[[#This Row],[Is Data Valid]]=TRUE,((Table1[[#This Row],[Birthweight (grams)]]*1.1/Table1[[#This Row],[BW_GA]])-1)/(Backend!$B$3/100*Table1[[#This Row],[BW40_3705]]),"")</f>
        <v/>
      </c>
      <c r="J4838" s="7" t="str">
        <f>IF(Table1[[#This Row],[Is Data Valid]]=TRUE,_xlfn.NORM.S.DIST(Table1[[#This Row],[Birthweight Z-Score]],TRUE)*100,"")</f>
        <v/>
      </c>
      <c r="K4838" s="7" t="str">
        <f>IF(Table1[[#This Row],[Is Data Valid]]=TRUE,_xlfn.NORM.S.DIST(Table1[[#This Row],[Birthweight Z-Score (BW-10%)]],TRUE)*100,"")</f>
        <v/>
      </c>
      <c r="L4838" s="7" t="str">
        <f>IF(Table1[[#This Row],[Is Data Valid]]=TRUE,_xlfn.NORM.S.DIST(Table1[[#This Row],[Birthweight Z-Score (BW+10%)]],TRUE)*100,"")</f>
        <v/>
      </c>
    </row>
    <row r="4839" spans="1:12" x14ac:dyDescent="0.25">
      <c r="A4839" s="3"/>
      <c r="B4839" s="2"/>
      <c r="C4839" s="2"/>
      <c r="D4839" s="2" t="b">
        <f>IF(AND(NOT(ISBLANK(Table1[[#This Row],[Fetal Sex (Male, Female or Unknown)]])),ISNUMBER(Table1[[#This Row],[Birthweight (grams)]]),ISNUMBER(Table1[[#This Row],[Gestation (days)]])),TRUE,FALSE)</f>
        <v>0</v>
      </c>
      <c r="E4839" s="2" t="str">
        <f>IF(Table1[[#This Row],[Is Data Valid]]=TRUE,IF(Table1[[#This Row],[Fetal Sex (Male, Female or Unknown)]]="Male",Backend!$C$5,IF(Table1[[#This Row],[Fetal Sex (Male, Female or Unknown)]]="Female",Backend!$C$6,IF(Table1[[#This Row],[Fetal Sex (Male, Female or Unknown)]]="Unknown",Backend!$C$7,"Error"))),"")</f>
        <v/>
      </c>
      <c r="F4839" s="8" t="str">
        <f>IF(Table1[[#This Row],[Is Data Valid]]=TRUE,EXP(0.578+0.332*((Table1[[#This Row],[Gestation (days)]]+0.5)/7)-0.00354*((Table1[[#This Row],[Gestation (days)]]+0.5)/7)^2)*Table1[[#This Row],[BW40_3705]],"")</f>
        <v/>
      </c>
      <c r="G4839" s="2" t="str">
        <f>IF(Table1[[#This Row],[Is Data Valid]]=TRUE,((Table1[[#This Row],[Birthweight (grams)]]/Table1[[#This Row],[BW_GA]])-1)/(Backend!$B$3/100*Table1[[#This Row],[BW40_3705]]),"")</f>
        <v/>
      </c>
      <c r="H4839" s="7" t="str">
        <f>IF(Table1[[#This Row],[Is Data Valid]]=TRUE,((Table1[[#This Row],[Birthweight (grams)]]*0.9/Table1[[#This Row],[BW_GA]])-1)/(Backend!$B$3/100*Table1[[#This Row],[BW40_3705]]),"")</f>
        <v/>
      </c>
      <c r="I4839" s="7" t="str">
        <f>IF(Table1[[#This Row],[Is Data Valid]]=TRUE,((Table1[[#This Row],[Birthweight (grams)]]*1.1/Table1[[#This Row],[BW_GA]])-1)/(Backend!$B$3/100*Table1[[#This Row],[BW40_3705]]),"")</f>
        <v/>
      </c>
      <c r="J4839" s="7" t="str">
        <f>IF(Table1[[#This Row],[Is Data Valid]]=TRUE,_xlfn.NORM.S.DIST(Table1[[#This Row],[Birthweight Z-Score]],TRUE)*100,"")</f>
        <v/>
      </c>
      <c r="K4839" s="7" t="str">
        <f>IF(Table1[[#This Row],[Is Data Valid]]=TRUE,_xlfn.NORM.S.DIST(Table1[[#This Row],[Birthweight Z-Score (BW-10%)]],TRUE)*100,"")</f>
        <v/>
      </c>
      <c r="L4839" s="7" t="str">
        <f>IF(Table1[[#This Row],[Is Data Valid]]=TRUE,_xlfn.NORM.S.DIST(Table1[[#This Row],[Birthweight Z-Score (BW+10%)]],TRUE)*100,"")</f>
        <v/>
      </c>
    </row>
    <row r="4840" spans="1:12" x14ac:dyDescent="0.25">
      <c r="A4840" s="3"/>
      <c r="B4840" s="2"/>
      <c r="C4840" s="2"/>
      <c r="D4840" s="2" t="b">
        <f>IF(AND(NOT(ISBLANK(Table1[[#This Row],[Fetal Sex (Male, Female or Unknown)]])),ISNUMBER(Table1[[#This Row],[Birthweight (grams)]]),ISNUMBER(Table1[[#This Row],[Gestation (days)]])),TRUE,FALSE)</f>
        <v>0</v>
      </c>
      <c r="E4840" s="2" t="str">
        <f>IF(Table1[[#This Row],[Is Data Valid]]=TRUE,IF(Table1[[#This Row],[Fetal Sex (Male, Female or Unknown)]]="Male",Backend!$C$5,IF(Table1[[#This Row],[Fetal Sex (Male, Female or Unknown)]]="Female",Backend!$C$6,IF(Table1[[#This Row],[Fetal Sex (Male, Female or Unknown)]]="Unknown",Backend!$C$7,"Error"))),"")</f>
        <v/>
      </c>
      <c r="F4840" s="8" t="str">
        <f>IF(Table1[[#This Row],[Is Data Valid]]=TRUE,EXP(0.578+0.332*((Table1[[#This Row],[Gestation (days)]]+0.5)/7)-0.00354*((Table1[[#This Row],[Gestation (days)]]+0.5)/7)^2)*Table1[[#This Row],[BW40_3705]],"")</f>
        <v/>
      </c>
      <c r="G4840" s="2" t="str">
        <f>IF(Table1[[#This Row],[Is Data Valid]]=TRUE,((Table1[[#This Row],[Birthweight (grams)]]/Table1[[#This Row],[BW_GA]])-1)/(Backend!$B$3/100*Table1[[#This Row],[BW40_3705]]),"")</f>
        <v/>
      </c>
      <c r="H4840" s="7" t="str">
        <f>IF(Table1[[#This Row],[Is Data Valid]]=TRUE,((Table1[[#This Row],[Birthweight (grams)]]*0.9/Table1[[#This Row],[BW_GA]])-1)/(Backend!$B$3/100*Table1[[#This Row],[BW40_3705]]),"")</f>
        <v/>
      </c>
      <c r="I4840" s="7" t="str">
        <f>IF(Table1[[#This Row],[Is Data Valid]]=TRUE,((Table1[[#This Row],[Birthweight (grams)]]*1.1/Table1[[#This Row],[BW_GA]])-1)/(Backend!$B$3/100*Table1[[#This Row],[BW40_3705]]),"")</f>
        <v/>
      </c>
      <c r="J4840" s="7" t="str">
        <f>IF(Table1[[#This Row],[Is Data Valid]]=TRUE,_xlfn.NORM.S.DIST(Table1[[#This Row],[Birthweight Z-Score]],TRUE)*100,"")</f>
        <v/>
      </c>
      <c r="K4840" s="7" t="str">
        <f>IF(Table1[[#This Row],[Is Data Valid]]=TRUE,_xlfn.NORM.S.DIST(Table1[[#This Row],[Birthweight Z-Score (BW-10%)]],TRUE)*100,"")</f>
        <v/>
      </c>
      <c r="L4840" s="7" t="str">
        <f>IF(Table1[[#This Row],[Is Data Valid]]=TRUE,_xlfn.NORM.S.DIST(Table1[[#This Row],[Birthweight Z-Score (BW+10%)]],TRUE)*100,"")</f>
        <v/>
      </c>
    </row>
    <row r="4841" spans="1:12" x14ac:dyDescent="0.25">
      <c r="A4841" s="3"/>
      <c r="B4841" s="2"/>
      <c r="C4841" s="2"/>
      <c r="D4841" s="2" t="b">
        <f>IF(AND(NOT(ISBLANK(Table1[[#This Row],[Fetal Sex (Male, Female or Unknown)]])),ISNUMBER(Table1[[#This Row],[Birthweight (grams)]]),ISNUMBER(Table1[[#This Row],[Gestation (days)]])),TRUE,FALSE)</f>
        <v>0</v>
      </c>
      <c r="E4841" s="2" t="str">
        <f>IF(Table1[[#This Row],[Is Data Valid]]=TRUE,IF(Table1[[#This Row],[Fetal Sex (Male, Female or Unknown)]]="Male",Backend!$C$5,IF(Table1[[#This Row],[Fetal Sex (Male, Female or Unknown)]]="Female",Backend!$C$6,IF(Table1[[#This Row],[Fetal Sex (Male, Female or Unknown)]]="Unknown",Backend!$C$7,"Error"))),"")</f>
        <v/>
      </c>
      <c r="F4841" s="8" t="str">
        <f>IF(Table1[[#This Row],[Is Data Valid]]=TRUE,EXP(0.578+0.332*((Table1[[#This Row],[Gestation (days)]]+0.5)/7)-0.00354*((Table1[[#This Row],[Gestation (days)]]+0.5)/7)^2)*Table1[[#This Row],[BW40_3705]],"")</f>
        <v/>
      </c>
      <c r="G4841" s="2" t="str">
        <f>IF(Table1[[#This Row],[Is Data Valid]]=TRUE,((Table1[[#This Row],[Birthweight (grams)]]/Table1[[#This Row],[BW_GA]])-1)/(Backend!$B$3/100*Table1[[#This Row],[BW40_3705]]),"")</f>
        <v/>
      </c>
      <c r="H4841" s="7" t="str">
        <f>IF(Table1[[#This Row],[Is Data Valid]]=TRUE,((Table1[[#This Row],[Birthweight (grams)]]*0.9/Table1[[#This Row],[BW_GA]])-1)/(Backend!$B$3/100*Table1[[#This Row],[BW40_3705]]),"")</f>
        <v/>
      </c>
      <c r="I4841" s="7" t="str">
        <f>IF(Table1[[#This Row],[Is Data Valid]]=TRUE,((Table1[[#This Row],[Birthweight (grams)]]*1.1/Table1[[#This Row],[BW_GA]])-1)/(Backend!$B$3/100*Table1[[#This Row],[BW40_3705]]),"")</f>
        <v/>
      </c>
      <c r="J4841" s="7" t="str">
        <f>IF(Table1[[#This Row],[Is Data Valid]]=TRUE,_xlfn.NORM.S.DIST(Table1[[#This Row],[Birthweight Z-Score]],TRUE)*100,"")</f>
        <v/>
      </c>
      <c r="K4841" s="7" t="str">
        <f>IF(Table1[[#This Row],[Is Data Valid]]=TRUE,_xlfn.NORM.S.DIST(Table1[[#This Row],[Birthweight Z-Score (BW-10%)]],TRUE)*100,"")</f>
        <v/>
      </c>
      <c r="L4841" s="7" t="str">
        <f>IF(Table1[[#This Row],[Is Data Valid]]=TRUE,_xlfn.NORM.S.DIST(Table1[[#This Row],[Birthweight Z-Score (BW+10%)]],TRUE)*100,"")</f>
        <v/>
      </c>
    </row>
    <row r="4842" spans="1:12" x14ac:dyDescent="0.25">
      <c r="A4842" s="3"/>
      <c r="B4842" s="2"/>
      <c r="C4842" s="2"/>
      <c r="D4842" s="2" t="b">
        <f>IF(AND(NOT(ISBLANK(Table1[[#This Row],[Fetal Sex (Male, Female or Unknown)]])),ISNUMBER(Table1[[#This Row],[Birthweight (grams)]]),ISNUMBER(Table1[[#This Row],[Gestation (days)]])),TRUE,FALSE)</f>
        <v>0</v>
      </c>
      <c r="E4842" s="2" t="str">
        <f>IF(Table1[[#This Row],[Is Data Valid]]=TRUE,IF(Table1[[#This Row],[Fetal Sex (Male, Female or Unknown)]]="Male",Backend!$C$5,IF(Table1[[#This Row],[Fetal Sex (Male, Female or Unknown)]]="Female",Backend!$C$6,IF(Table1[[#This Row],[Fetal Sex (Male, Female or Unknown)]]="Unknown",Backend!$C$7,"Error"))),"")</f>
        <v/>
      </c>
      <c r="F4842" s="8" t="str">
        <f>IF(Table1[[#This Row],[Is Data Valid]]=TRUE,EXP(0.578+0.332*((Table1[[#This Row],[Gestation (days)]]+0.5)/7)-0.00354*((Table1[[#This Row],[Gestation (days)]]+0.5)/7)^2)*Table1[[#This Row],[BW40_3705]],"")</f>
        <v/>
      </c>
      <c r="G4842" s="2" t="str">
        <f>IF(Table1[[#This Row],[Is Data Valid]]=TRUE,((Table1[[#This Row],[Birthweight (grams)]]/Table1[[#This Row],[BW_GA]])-1)/(Backend!$B$3/100*Table1[[#This Row],[BW40_3705]]),"")</f>
        <v/>
      </c>
      <c r="H4842" s="7" t="str">
        <f>IF(Table1[[#This Row],[Is Data Valid]]=TRUE,((Table1[[#This Row],[Birthweight (grams)]]*0.9/Table1[[#This Row],[BW_GA]])-1)/(Backend!$B$3/100*Table1[[#This Row],[BW40_3705]]),"")</f>
        <v/>
      </c>
      <c r="I4842" s="7" t="str">
        <f>IF(Table1[[#This Row],[Is Data Valid]]=TRUE,((Table1[[#This Row],[Birthweight (grams)]]*1.1/Table1[[#This Row],[BW_GA]])-1)/(Backend!$B$3/100*Table1[[#This Row],[BW40_3705]]),"")</f>
        <v/>
      </c>
      <c r="J4842" s="7" t="str">
        <f>IF(Table1[[#This Row],[Is Data Valid]]=TRUE,_xlfn.NORM.S.DIST(Table1[[#This Row],[Birthweight Z-Score]],TRUE)*100,"")</f>
        <v/>
      </c>
      <c r="K4842" s="7" t="str">
        <f>IF(Table1[[#This Row],[Is Data Valid]]=TRUE,_xlfn.NORM.S.DIST(Table1[[#This Row],[Birthweight Z-Score (BW-10%)]],TRUE)*100,"")</f>
        <v/>
      </c>
      <c r="L4842" s="7" t="str">
        <f>IF(Table1[[#This Row],[Is Data Valid]]=TRUE,_xlfn.NORM.S.DIST(Table1[[#This Row],[Birthweight Z-Score (BW+10%)]],TRUE)*100,"")</f>
        <v/>
      </c>
    </row>
    <row r="4843" spans="1:12" x14ac:dyDescent="0.25">
      <c r="A4843" s="3"/>
      <c r="B4843" s="2"/>
      <c r="C4843" s="2"/>
      <c r="D4843" s="2" t="b">
        <f>IF(AND(NOT(ISBLANK(Table1[[#This Row],[Fetal Sex (Male, Female or Unknown)]])),ISNUMBER(Table1[[#This Row],[Birthweight (grams)]]),ISNUMBER(Table1[[#This Row],[Gestation (days)]])),TRUE,FALSE)</f>
        <v>0</v>
      </c>
      <c r="E4843" s="2" t="str">
        <f>IF(Table1[[#This Row],[Is Data Valid]]=TRUE,IF(Table1[[#This Row],[Fetal Sex (Male, Female or Unknown)]]="Male",Backend!$C$5,IF(Table1[[#This Row],[Fetal Sex (Male, Female or Unknown)]]="Female",Backend!$C$6,IF(Table1[[#This Row],[Fetal Sex (Male, Female or Unknown)]]="Unknown",Backend!$C$7,"Error"))),"")</f>
        <v/>
      </c>
      <c r="F4843" s="8" t="str">
        <f>IF(Table1[[#This Row],[Is Data Valid]]=TRUE,EXP(0.578+0.332*((Table1[[#This Row],[Gestation (days)]]+0.5)/7)-0.00354*((Table1[[#This Row],[Gestation (days)]]+0.5)/7)^2)*Table1[[#This Row],[BW40_3705]],"")</f>
        <v/>
      </c>
      <c r="G4843" s="2" t="str">
        <f>IF(Table1[[#This Row],[Is Data Valid]]=TRUE,((Table1[[#This Row],[Birthweight (grams)]]/Table1[[#This Row],[BW_GA]])-1)/(Backend!$B$3/100*Table1[[#This Row],[BW40_3705]]),"")</f>
        <v/>
      </c>
      <c r="H4843" s="7" t="str">
        <f>IF(Table1[[#This Row],[Is Data Valid]]=TRUE,((Table1[[#This Row],[Birthweight (grams)]]*0.9/Table1[[#This Row],[BW_GA]])-1)/(Backend!$B$3/100*Table1[[#This Row],[BW40_3705]]),"")</f>
        <v/>
      </c>
      <c r="I4843" s="7" t="str">
        <f>IF(Table1[[#This Row],[Is Data Valid]]=TRUE,((Table1[[#This Row],[Birthweight (grams)]]*1.1/Table1[[#This Row],[BW_GA]])-1)/(Backend!$B$3/100*Table1[[#This Row],[BW40_3705]]),"")</f>
        <v/>
      </c>
      <c r="J4843" s="7" t="str">
        <f>IF(Table1[[#This Row],[Is Data Valid]]=TRUE,_xlfn.NORM.S.DIST(Table1[[#This Row],[Birthweight Z-Score]],TRUE)*100,"")</f>
        <v/>
      </c>
      <c r="K4843" s="7" t="str">
        <f>IF(Table1[[#This Row],[Is Data Valid]]=TRUE,_xlfn.NORM.S.DIST(Table1[[#This Row],[Birthweight Z-Score (BW-10%)]],TRUE)*100,"")</f>
        <v/>
      </c>
      <c r="L4843" s="7" t="str">
        <f>IF(Table1[[#This Row],[Is Data Valid]]=TRUE,_xlfn.NORM.S.DIST(Table1[[#This Row],[Birthweight Z-Score (BW+10%)]],TRUE)*100,"")</f>
        <v/>
      </c>
    </row>
    <row r="4844" spans="1:12" x14ac:dyDescent="0.25">
      <c r="A4844" s="3"/>
      <c r="B4844" s="2"/>
      <c r="C4844" s="2"/>
      <c r="D4844" s="2" t="b">
        <f>IF(AND(NOT(ISBLANK(Table1[[#This Row],[Fetal Sex (Male, Female or Unknown)]])),ISNUMBER(Table1[[#This Row],[Birthweight (grams)]]),ISNUMBER(Table1[[#This Row],[Gestation (days)]])),TRUE,FALSE)</f>
        <v>0</v>
      </c>
      <c r="E4844" s="2" t="str">
        <f>IF(Table1[[#This Row],[Is Data Valid]]=TRUE,IF(Table1[[#This Row],[Fetal Sex (Male, Female or Unknown)]]="Male",Backend!$C$5,IF(Table1[[#This Row],[Fetal Sex (Male, Female or Unknown)]]="Female",Backend!$C$6,IF(Table1[[#This Row],[Fetal Sex (Male, Female or Unknown)]]="Unknown",Backend!$C$7,"Error"))),"")</f>
        <v/>
      </c>
      <c r="F4844" s="8" t="str">
        <f>IF(Table1[[#This Row],[Is Data Valid]]=TRUE,EXP(0.578+0.332*((Table1[[#This Row],[Gestation (days)]]+0.5)/7)-0.00354*((Table1[[#This Row],[Gestation (days)]]+0.5)/7)^2)*Table1[[#This Row],[BW40_3705]],"")</f>
        <v/>
      </c>
      <c r="G4844" s="2" t="str">
        <f>IF(Table1[[#This Row],[Is Data Valid]]=TRUE,((Table1[[#This Row],[Birthweight (grams)]]/Table1[[#This Row],[BW_GA]])-1)/(Backend!$B$3/100*Table1[[#This Row],[BW40_3705]]),"")</f>
        <v/>
      </c>
      <c r="H4844" s="7" t="str">
        <f>IF(Table1[[#This Row],[Is Data Valid]]=TRUE,((Table1[[#This Row],[Birthweight (grams)]]*0.9/Table1[[#This Row],[BW_GA]])-1)/(Backend!$B$3/100*Table1[[#This Row],[BW40_3705]]),"")</f>
        <v/>
      </c>
      <c r="I4844" s="7" t="str">
        <f>IF(Table1[[#This Row],[Is Data Valid]]=TRUE,((Table1[[#This Row],[Birthweight (grams)]]*1.1/Table1[[#This Row],[BW_GA]])-1)/(Backend!$B$3/100*Table1[[#This Row],[BW40_3705]]),"")</f>
        <v/>
      </c>
      <c r="J4844" s="7" t="str">
        <f>IF(Table1[[#This Row],[Is Data Valid]]=TRUE,_xlfn.NORM.S.DIST(Table1[[#This Row],[Birthweight Z-Score]],TRUE)*100,"")</f>
        <v/>
      </c>
      <c r="K4844" s="7" t="str">
        <f>IF(Table1[[#This Row],[Is Data Valid]]=TRUE,_xlfn.NORM.S.DIST(Table1[[#This Row],[Birthweight Z-Score (BW-10%)]],TRUE)*100,"")</f>
        <v/>
      </c>
      <c r="L4844" s="7" t="str">
        <f>IF(Table1[[#This Row],[Is Data Valid]]=TRUE,_xlfn.NORM.S.DIST(Table1[[#This Row],[Birthweight Z-Score (BW+10%)]],TRUE)*100,"")</f>
        <v/>
      </c>
    </row>
    <row r="4845" spans="1:12" x14ac:dyDescent="0.25">
      <c r="A4845" s="3"/>
      <c r="B4845" s="2"/>
      <c r="C4845" s="2"/>
      <c r="D4845" s="2" t="b">
        <f>IF(AND(NOT(ISBLANK(Table1[[#This Row],[Fetal Sex (Male, Female or Unknown)]])),ISNUMBER(Table1[[#This Row],[Birthweight (grams)]]),ISNUMBER(Table1[[#This Row],[Gestation (days)]])),TRUE,FALSE)</f>
        <v>0</v>
      </c>
      <c r="E4845" s="2" t="str">
        <f>IF(Table1[[#This Row],[Is Data Valid]]=TRUE,IF(Table1[[#This Row],[Fetal Sex (Male, Female or Unknown)]]="Male",Backend!$C$5,IF(Table1[[#This Row],[Fetal Sex (Male, Female or Unknown)]]="Female",Backend!$C$6,IF(Table1[[#This Row],[Fetal Sex (Male, Female or Unknown)]]="Unknown",Backend!$C$7,"Error"))),"")</f>
        <v/>
      </c>
      <c r="F4845" s="8" t="str">
        <f>IF(Table1[[#This Row],[Is Data Valid]]=TRUE,EXP(0.578+0.332*((Table1[[#This Row],[Gestation (days)]]+0.5)/7)-0.00354*((Table1[[#This Row],[Gestation (days)]]+0.5)/7)^2)*Table1[[#This Row],[BW40_3705]],"")</f>
        <v/>
      </c>
      <c r="G4845" s="2" t="str">
        <f>IF(Table1[[#This Row],[Is Data Valid]]=TRUE,((Table1[[#This Row],[Birthweight (grams)]]/Table1[[#This Row],[BW_GA]])-1)/(Backend!$B$3/100*Table1[[#This Row],[BW40_3705]]),"")</f>
        <v/>
      </c>
      <c r="H4845" s="7" t="str">
        <f>IF(Table1[[#This Row],[Is Data Valid]]=TRUE,((Table1[[#This Row],[Birthweight (grams)]]*0.9/Table1[[#This Row],[BW_GA]])-1)/(Backend!$B$3/100*Table1[[#This Row],[BW40_3705]]),"")</f>
        <v/>
      </c>
      <c r="I4845" s="7" t="str">
        <f>IF(Table1[[#This Row],[Is Data Valid]]=TRUE,((Table1[[#This Row],[Birthweight (grams)]]*1.1/Table1[[#This Row],[BW_GA]])-1)/(Backend!$B$3/100*Table1[[#This Row],[BW40_3705]]),"")</f>
        <v/>
      </c>
      <c r="J4845" s="7" t="str">
        <f>IF(Table1[[#This Row],[Is Data Valid]]=TRUE,_xlfn.NORM.S.DIST(Table1[[#This Row],[Birthweight Z-Score]],TRUE)*100,"")</f>
        <v/>
      </c>
      <c r="K4845" s="7" t="str">
        <f>IF(Table1[[#This Row],[Is Data Valid]]=TRUE,_xlfn.NORM.S.DIST(Table1[[#This Row],[Birthweight Z-Score (BW-10%)]],TRUE)*100,"")</f>
        <v/>
      </c>
      <c r="L4845" s="7" t="str">
        <f>IF(Table1[[#This Row],[Is Data Valid]]=TRUE,_xlfn.NORM.S.DIST(Table1[[#This Row],[Birthweight Z-Score (BW+10%)]],TRUE)*100,"")</f>
        <v/>
      </c>
    </row>
    <row r="4846" spans="1:12" x14ac:dyDescent="0.25">
      <c r="A4846" s="3"/>
      <c r="B4846" s="2"/>
      <c r="C4846" s="2"/>
      <c r="D4846" s="2" t="b">
        <f>IF(AND(NOT(ISBLANK(Table1[[#This Row],[Fetal Sex (Male, Female or Unknown)]])),ISNUMBER(Table1[[#This Row],[Birthweight (grams)]]),ISNUMBER(Table1[[#This Row],[Gestation (days)]])),TRUE,FALSE)</f>
        <v>0</v>
      </c>
      <c r="E4846" s="2" t="str">
        <f>IF(Table1[[#This Row],[Is Data Valid]]=TRUE,IF(Table1[[#This Row],[Fetal Sex (Male, Female or Unknown)]]="Male",Backend!$C$5,IF(Table1[[#This Row],[Fetal Sex (Male, Female or Unknown)]]="Female",Backend!$C$6,IF(Table1[[#This Row],[Fetal Sex (Male, Female or Unknown)]]="Unknown",Backend!$C$7,"Error"))),"")</f>
        <v/>
      </c>
      <c r="F4846" s="8" t="str">
        <f>IF(Table1[[#This Row],[Is Data Valid]]=TRUE,EXP(0.578+0.332*((Table1[[#This Row],[Gestation (days)]]+0.5)/7)-0.00354*((Table1[[#This Row],[Gestation (days)]]+0.5)/7)^2)*Table1[[#This Row],[BW40_3705]],"")</f>
        <v/>
      </c>
      <c r="G4846" s="2" t="str">
        <f>IF(Table1[[#This Row],[Is Data Valid]]=TRUE,((Table1[[#This Row],[Birthweight (grams)]]/Table1[[#This Row],[BW_GA]])-1)/(Backend!$B$3/100*Table1[[#This Row],[BW40_3705]]),"")</f>
        <v/>
      </c>
      <c r="H4846" s="7" t="str">
        <f>IF(Table1[[#This Row],[Is Data Valid]]=TRUE,((Table1[[#This Row],[Birthweight (grams)]]*0.9/Table1[[#This Row],[BW_GA]])-1)/(Backend!$B$3/100*Table1[[#This Row],[BW40_3705]]),"")</f>
        <v/>
      </c>
      <c r="I4846" s="7" t="str">
        <f>IF(Table1[[#This Row],[Is Data Valid]]=TRUE,((Table1[[#This Row],[Birthweight (grams)]]*1.1/Table1[[#This Row],[BW_GA]])-1)/(Backend!$B$3/100*Table1[[#This Row],[BW40_3705]]),"")</f>
        <v/>
      </c>
      <c r="J4846" s="7" t="str">
        <f>IF(Table1[[#This Row],[Is Data Valid]]=TRUE,_xlfn.NORM.S.DIST(Table1[[#This Row],[Birthweight Z-Score]],TRUE)*100,"")</f>
        <v/>
      </c>
      <c r="K4846" s="7" t="str">
        <f>IF(Table1[[#This Row],[Is Data Valid]]=TRUE,_xlfn.NORM.S.DIST(Table1[[#This Row],[Birthweight Z-Score (BW-10%)]],TRUE)*100,"")</f>
        <v/>
      </c>
      <c r="L4846" s="7" t="str">
        <f>IF(Table1[[#This Row],[Is Data Valid]]=TRUE,_xlfn.NORM.S.DIST(Table1[[#This Row],[Birthweight Z-Score (BW+10%)]],TRUE)*100,"")</f>
        <v/>
      </c>
    </row>
    <row r="4847" spans="1:12" x14ac:dyDescent="0.25">
      <c r="A4847" s="3"/>
      <c r="B4847" s="2"/>
      <c r="C4847" s="2"/>
      <c r="D4847" s="2" t="b">
        <f>IF(AND(NOT(ISBLANK(Table1[[#This Row],[Fetal Sex (Male, Female or Unknown)]])),ISNUMBER(Table1[[#This Row],[Birthweight (grams)]]),ISNUMBER(Table1[[#This Row],[Gestation (days)]])),TRUE,FALSE)</f>
        <v>0</v>
      </c>
      <c r="E4847" s="2" t="str">
        <f>IF(Table1[[#This Row],[Is Data Valid]]=TRUE,IF(Table1[[#This Row],[Fetal Sex (Male, Female or Unknown)]]="Male",Backend!$C$5,IF(Table1[[#This Row],[Fetal Sex (Male, Female or Unknown)]]="Female",Backend!$C$6,IF(Table1[[#This Row],[Fetal Sex (Male, Female or Unknown)]]="Unknown",Backend!$C$7,"Error"))),"")</f>
        <v/>
      </c>
      <c r="F4847" s="8" t="str">
        <f>IF(Table1[[#This Row],[Is Data Valid]]=TRUE,EXP(0.578+0.332*((Table1[[#This Row],[Gestation (days)]]+0.5)/7)-0.00354*((Table1[[#This Row],[Gestation (days)]]+0.5)/7)^2)*Table1[[#This Row],[BW40_3705]],"")</f>
        <v/>
      </c>
      <c r="G4847" s="2" t="str">
        <f>IF(Table1[[#This Row],[Is Data Valid]]=TRUE,((Table1[[#This Row],[Birthweight (grams)]]/Table1[[#This Row],[BW_GA]])-1)/(Backend!$B$3/100*Table1[[#This Row],[BW40_3705]]),"")</f>
        <v/>
      </c>
      <c r="H4847" s="7" t="str">
        <f>IF(Table1[[#This Row],[Is Data Valid]]=TRUE,((Table1[[#This Row],[Birthweight (grams)]]*0.9/Table1[[#This Row],[BW_GA]])-1)/(Backend!$B$3/100*Table1[[#This Row],[BW40_3705]]),"")</f>
        <v/>
      </c>
      <c r="I4847" s="7" t="str">
        <f>IF(Table1[[#This Row],[Is Data Valid]]=TRUE,((Table1[[#This Row],[Birthweight (grams)]]*1.1/Table1[[#This Row],[BW_GA]])-1)/(Backend!$B$3/100*Table1[[#This Row],[BW40_3705]]),"")</f>
        <v/>
      </c>
      <c r="J4847" s="7" t="str">
        <f>IF(Table1[[#This Row],[Is Data Valid]]=TRUE,_xlfn.NORM.S.DIST(Table1[[#This Row],[Birthweight Z-Score]],TRUE)*100,"")</f>
        <v/>
      </c>
      <c r="K4847" s="7" t="str">
        <f>IF(Table1[[#This Row],[Is Data Valid]]=TRUE,_xlfn.NORM.S.DIST(Table1[[#This Row],[Birthweight Z-Score (BW-10%)]],TRUE)*100,"")</f>
        <v/>
      </c>
      <c r="L4847" s="7" t="str">
        <f>IF(Table1[[#This Row],[Is Data Valid]]=TRUE,_xlfn.NORM.S.DIST(Table1[[#This Row],[Birthweight Z-Score (BW+10%)]],TRUE)*100,"")</f>
        <v/>
      </c>
    </row>
    <row r="4848" spans="1:12" x14ac:dyDescent="0.25">
      <c r="A4848" s="3"/>
      <c r="B4848" s="2"/>
      <c r="C4848" s="2"/>
      <c r="D4848" s="2" t="b">
        <f>IF(AND(NOT(ISBLANK(Table1[[#This Row],[Fetal Sex (Male, Female or Unknown)]])),ISNUMBER(Table1[[#This Row],[Birthweight (grams)]]),ISNUMBER(Table1[[#This Row],[Gestation (days)]])),TRUE,FALSE)</f>
        <v>0</v>
      </c>
      <c r="E4848" s="2" t="str">
        <f>IF(Table1[[#This Row],[Is Data Valid]]=TRUE,IF(Table1[[#This Row],[Fetal Sex (Male, Female or Unknown)]]="Male",Backend!$C$5,IF(Table1[[#This Row],[Fetal Sex (Male, Female or Unknown)]]="Female",Backend!$C$6,IF(Table1[[#This Row],[Fetal Sex (Male, Female or Unknown)]]="Unknown",Backend!$C$7,"Error"))),"")</f>
        <v/>
      </c>
      <c r="F4848" s="8" t="str">
        <f>IF(Table1[[#This Row],[Is Data Valid]]=TRUE,EXP(0.578+0.332*((Table1[[#This Row],[Gestation (days)]]+0.5)/7)-0.00354*((Table1[[#This Row],[Gestation (days)]]+0.5)/7)^2)*Table1[[#This Row],[BW40_3705]],"")</f>
        <v/>
      </c>
      <c r="G4848" s="2" t="str">
        <f>IF(Table1[[#This Row],[Is Data Valid]]=TRUE,((Table1[[#This Row],[Birthweight (grams)]]/Table1[[#This Row],[BW_GA]])-1)/(Backend!$B$3/100*Table1[[#This Row],[BW40_3705]]),"")</f>
        <v/>
      </c>
      <c r="H4848" s="7" t="str">
        <f>IF(Table1[[#This Row],[Is Data Valid]]=TRUE,((Table1[[#This Row],[Birthweight (grams)]]*0.9/Table1[[#This Row],[BW_GA]])-1)/(Backend!$B$3/100*Table1[[#This Row],[BW40_3705]]),"")</f>
        <v/>
      </c>
      <c r="I4848" s="7" t="str">
        <f>IF(Table1[[#This Row],[Is Data Valid]]=TRUE,((Table1[[#This Row],[Birthweight (grams)]]*1.1/Table1[[#This Row],[BW_GA]])-1)/(Backend!$B$3/100*Table1[[#This Row],[BW40_3705]]),"")</f>
        <v/>
      </c>
      <c r="J4848" s="7" t="str">
        <f>IF(Table1[[#This Row],[Is Data Valid]]=TRUE,_xlfn.NORM.S.DIST(Table1[[#This Row],[Birthweight Z-Score]],TRUE)*100,"")</f>
        <v/>
      </c>
      <c r="K4848" s="7" t="str">
        <f>IF(Table1[[#This Row],[Is Data Valid]]=TRUE,_xlfn.NORM.S.DIST(Table1[[#This Row],[Birthweight Z-Score (BW-10%)]],TRUE)*100,"")</f>
        <v/>
      </c>
      <c r="L4848" s="7" t="str">
        <f>IF(Table1[[#This Row],[Is Data Valid]]=TRUE,_xlfn.NORM.S.DIST(Table1[[#This Row],[Birthweight Z-Score (BW+10%)]],TRUE)*100,"")</f>
        <v/>
      </c>
    </row>
    <row r="4849" spans="1:12" x14ac:dyDescent="0.25">
      <c r="A4849" s="3"/>
      <c r="B4849" s="2"/>
      <c r="C4849" s="2"/>
      <c r="D4849" s="2" t="b">
        <f>IF(AND(NOT(ISBLANK(Table1[[#This Row],[Fetal Sex (Male, Female or Unknown)]])),ISNUMBER(Table1[[#This Row],[Birthweight (grams)]]),ISNUMBER(Table1[[#This Row],[Gestation (days)]])),TRUE,FALSE)</f>
        <v>0</v>
      </c>
      <c r="E4849" s="2" t="str">
        <f>IF(Table1[[#This Row],[Is Data Valid]]=TRUE,IF(Table1[[#This Row],[Fetal Sex (Male, Female or Unknown)]]="Male",Backend!$C$5,IF(Table1[[#This Row],[Fetal Sex (Male, Female or Unknown)]]="Female",Backend!$C$6,IF(Table1[[#This Row],[Fetal Sex (Male, Female or Unknown)]]="Unknown",Backend!$C$7,"Error"))),"")</f>
        <v/>
      </c>
      <c r="F4849" s="8" t="str">
        <f>IF(Table1[[#This Row],[Is Data Valid]]=TRUE,EXP(0.578+0.332*((Table1[[#This Row],[Gestation (days)]]+0.5)/7)-0.00354*((Table1[[#This Row],[Gestation (days)]]+0.5)/7)^2)*Table1[[#This Row],[BW40_3705]],"")</f>
        <v/>
      </c>
      <c r="G4849" s="2" t="str">
        <f>IF(Table1[[#This Row],[Is Data Valid]]=TRUE,((Table1[[#This Row],[Birthweight (grams)]]/Table1[[#This Row],[BW_GA]])-1)/(Backend!$B$3/100*Table1[[#This Row],[BW40_3705]]),"")</f>
        <v/>
      </c>
      <c r="H4849" s="7" t="str">
        <f>IF(Table1[[#This Row],[Is Data Valid]]=TRUE,((Table1[[#This Row],[Birthweight (grams)]]*0.9/Table1[[#This Row],[BW_GA]])-1)/(Backend!$B$3/100*Table1[[#This Row],[BW40_3705]]),"")</f>
        <v/>
      </c>
      <c r="I4849" s="7" t="str">
        <f>IF(Table1[[#This Row],[Is Data Valid]]=TRUE,((Table1[[#This Row],[Birthweight (grams)]]*1.1/Table1[[#This Row],[BW_GA]])-1)/(Backend!$B$3/100*Table1[[#This Row],[BW40_3705]]),"")</f>
        <v/>
      </c>
      <c r="J4849" s="7" t="str">
        <f>IF(Table1[[#This Row],[Is Data Valid]]=TRUE,_xlfn.NORM.S.DIST(Table1[[#This Row],[Birthweight Z-Score]],TRUE)*100,"")</f>
        <v/>
      </c>
      <c r="K4849" s="7" t="str">
        <f>IF(Table1[[#This Row],[Is Data Valid]]=TRUE,_xlfn.NORM.S.DIST(Table1[[#This Row],[Birthweight Z-Score (BW-10%)]],TRUE)*100,"")</f>
        <v/>
      </c>
      <c r="L4849" s="7" t="str">
        <f>IF(Table1[[#This Row],[Is Data Valid]]=TRUE,_xlfn.NORM.S.DIST(Table1[[#This Row],[Birthweight Z-Score (BW+10%)]],TRUE)*100,"")</f>
        <v/>
      </c>
    </row>
    <row r="4850" spans="1:12" x14ac:dyDescent="0.25">
      <c r="A4850" s="3"/>
      <c r="B4850" s="2"/>
      <c r="C4850" s="2"/>
      <c r="D4850" s="2" t="b">
        <f>IF(AND(NOT(ISBLANK(Table1[[#This Row],[Fetal Sex (Male, Female or Unknown)]])),ISNUMBER(Table1[[#This Row],[Birthweight (grams)]]),ISNUMBER(Table1[[#This Row],[Gestation (days)]])),TRUE,FALSE)</f>
        <v>0</v>
      </c>
      <c r="E4850" s="2" t="str">
        <f>IF(Table1[[#This Row],[Is Data Valid]]=TRUE,IF(Table1[[#This Row],[Fetal Sex (Male, Female or Unknown)]]="Male",Backend!$C$5,IF(Table1[[#This Row],[Fetal Sex (Male, Female or Unknown)]]="Female",Backend!$C$6,IF(Table1[[#This Row],[Fetal Sex (Male, Female or Unknown)]]="Unknown",Backend!$C$7,"Error"))),"")</f>
        <v/>
      </c>
      <c r="F4850" s="8" t="str">
        <f>IF(Table1[[#This Row],[Is Data Valid]]=TRUE,EXP(0.578+0.332*((Table1[[#This Row],[Gestation (days)]]+0.5)/7)-0.00354*((Table1[[#This Row],[Gestation (days)]]+0.5)/7)^2)*Table1[[#This Row],[BW40_3705]],"")</f>
        <v/>
      </c>
      <c r="G4850" s="2" t="str">
        <f>IF(Table1[[#This Row],[Is Data Valid]]=TRUE,((Table1[[#This Row],[Birthweight (grams)]]/Table1[[#This Row],[BW_GA]])-1)/(Backend!$B$3/100*Table1[[#This Row],[BW40_3705]]),"")</f>
        <v/>
      </c>
      <c r="H4850" s="7" t="str">
        <f>IF(Table1[[#This Row],[Is Data Valid]]=TRUE,((Table1[[#This Row],[Birthweight (grams)]]*0.9/Table1[[#This Row],[BW_GA]])-1)/(Backend!$B$3/100*Table1[[#This Row],[BW40_3705]]),"")</f>
        <v/>
      </c>
      <c r="I4850" s="7" t="str">
        <f>IF(Table1[[#This Row],[Is Data Valid]]=TRUE,((Table1[[#This Row],[Birthweight (grams)]]*1.1/Table1[[#This Row],[BW_GA]])-1)/(Backend!$B$3/100*Table1[[#This Row],[BW40_3705]]),"")</f>
        <v/>
      </c>
      <c r="J4850" s="7" t="str">
        <f>IF(Table1[[#This Row],[Is Data Valid]]=TRUE,_xlfn.NORM.S.DIST(Table1[[#This Row],[Birthweight Z-Score]],TRUE)*100,"")</f>
        <v/>
      </c>
      <c r="K4850" s="7" t="str">
        <f>IF(Table1[[#This Row],[Is Data Valid]]=TRUE,_xlfn.NORM.S.DIST(Table1[[#This Row],[Birthweight Z-Score (BW-10%)]],TRUE)*100,"")</f>
        <v/>
      </c>
      <c r="L4850" s="7" t="str">
        <f>IF(Table1[[#This Row],[Is Data Valid]]=TRUE,_xlfn.NORM.S.DIST(Table1[[#This Row],[Birthweight Z-Score (BW+10%)]],TRUE)*100,"")</f>
        <v/>
      </c>
    </row>
    <row r="4851" spans="1:12" x14ac:dyDescent="0.25">
      <c r="A4851" s="3"/>
      <c r="B4851" s="2"/>
      <c r="C4851" s="2"/>
      <c r="D4851" s="2" t="b">
        <f>IF(AND(NOT(ISBLANK(Table1[[#This Row],[Fetal Sex (Male, Female or Unknown)]])),ISNUMBER(Table1[[#This Row],[Birthweight (grams)]]),ISNUMBER(Table1[[#This Row],[Gestation (days)]])),TRUE,FALSE)</f>
        <v>0</v>
      </c>
      <c r="E4851" s="2" t="str">
        <f>IF(Table1[[#This Row],[Is Data Valid]]=TRUE,IF(Table1[[#This Row],[Fetal Sex (Male, Female or Unknown)]]="Male",Backend!$C$5,IF(Table1[[#This Row],[Fetal Sex (Male, Female or Unknown)]]="Female",Backend!$C$6,IF(Table1[[#This Row],[Fetal Sex (Male, Female or Unknown)]]="Unknown",Backend!$C$7,"Error"))),"")</f>
        <v/>
      </c>
      <c r="F4851" s="8" t="str">
        <f>IF(Table1[[#This Row],[Is Data Valid]]=TRUE,EXP(0.578+0.332*((Table1[[#This Row],[Gestation (days)]]+0.5)/7)-0.00354*((Table1[[#This Row],[Gestation (days)]]+0.5)/7)^2)*Table1[[#This Row],[BW40_3705]],"")</f>
        <v/>
      </c>
      <c r="G4851" s="2" t="str">
        <f>IF(Table1[[#This Row],[Is Data Valid]]=TRUE,((Table1[[#This Row],[Birthweight (grams)]]/Table1[[#This Row],[BW_GA]])-1)/(Backend!$B$3/100*Table1[[#This Row],[BW40_3705]]),"")</f>
        <v/>
      </c>
      <c r="H4851" s="7" t="str">
        <f>IF(Table1[[#This Row],[Is Data Valid]]=TRUE,((Table1[[#This Row],[Birthweight (grams)]]*0.9/Table1[[#This Row],[BW_GA]])-1)/(Backend!$B$3/100*Table1[[#This Row],[BW40_3705]]),"")</f>
        <v/>
      </c>
      <c r="I4851" s="7" t="str">
        <f>IF(Table1[[#This Row],[Is Data Valid]]=TRUE,((Table1[[#This Row],[Birthweight (grams)]]*1.1/Table1[[#This Row],[BW_GA]])-1)/(Backend!$B$3/100*Table1[[#This Row],[BW40_3705]]),"")</f>
        <v/>
      </c>
      <c r="J4851" s="7" t="str">
        <f>IF(Table1[[#This Row],[Is Data Valid]]=TRUE,_xlfn.NORM.S.DIST(Table1[[#This Row],[Birthweight Z-Score]],TRUE)*100,"")</f>
        <v/>
      </c>
      <c r="K4851" s="7" t="str">
        <f>IF(Table1[[#This Row],[Is Data Valid]]=TRUE,_xlfn.NORM.S.DIST(Table1[[#This Row],[Birthweight Z-Score (BW-10%)]],TRUE)*100,"")</f>
        <v/>
      </c>
      <c r="L4851" s="7" t="str">
        <f>IF(Table1[[#This Row],[Is Data Valid]]=TRUE,_xlfn.NORM.S.DIST(Table1[[#This Row],[Birthweight Z-Score (BW+10%)]],TRUE)*100,"")</f>
        <v/>
      </c>
    </row>
    <row r="4852" spans="1:12" x14ac:dyDescent="0.25">
      <c r="A4852" s="3"/>
      <c r="B4852" s="2"/>
      <c r="C4852" s="2"/>
      <c r="D4852" s="2" t="b">
        <f>IF(AND(NOT(ISBLANK(Table1[[#This Row],[Fetal Sex (Male, Female or Unknown)]])),ISNUMBER(Table1[[#This Row],[Birthweight (grams)]]),ISNUMBER(Table1[[#This Row],[Gestation (days)]])),TRUE,FALSE)</f>
        <v>0</v>
      </c>
      <c r="E4852" s="2" t="str">
        <f>IF(Table1[[#This Row],[Is Data Valid]]=TRUE,IF(Table1[[#This Row],[Fetal Sex (Male, Female or Unknown)]]="Male",Backend!$C$5,IF(Table1[[#This Row],[Fetal Sex (Male, Female or Unknown)]]="Female",Backend!$C$6,IF(Table1[[#This Row],[Fetal Sex (Male, Female or Unknown)]]="Unknown",Backend!$C$7,"Error"))),"")</f>
        <v/>
      </c>
      <c r="F4852" s="8" t="str">
        <f>IF(Table1[[#This Row],[Is Data Valid]]=TRUE,EXP(0.578+0.332*((Table1[[#This Row],[Gestation (days)]]+0.5)/7)-0.00354*((Table1[[#This Row],[Gestation (days)]]+0.5)/7)^2)*Table1[[#This Row],[BW40_3705]],"")</f>
        <v/>
      </c>
      <c r="G4852" s="2" t="str">
        <f>IF(Table1[[#This Row],[Is Data Valid]]=TRUE,((Table1[[#This Row],[Birthweight (grams)]]/Table1[[#This Row],[BW_GA]])-1)/(Backend!$B$3/100*Table1[[#This Row],[BW40_3705]]),"")</f>
        <v/>
      </c>
      <c r="H4852" s="7" t="str">
        <f>IF(Table1[[#This Row],[Is Data Valid]]=TRUE,((Table1[[#This Row],[Birthweight (grams)]]*0.9/Table1[[#This Row],[BW_GA]])-1)/(Backend!$B$3/100*Table1[[#This Row],[BW40_3705]]),"")</f>
        <v/>
      </c>
      <c r="I4852" s="7" t="str">
        <f>IF(Table1[[#This Row],[Is Data Valid]]=TRUE,((Table1[[#This Row],[Birthweight (grams)]]*1.1/Table1[[#This Row],[BW_GA]])-1)/(Backend!$B$3/100*Table1[[#This Row],[BW40_3705]]),"")</f>
        <v/>
      </c>
      <c r="J4852" s="7" t="str">
        <f>IF(Table1[[#This Row],[Is Data Valid]]=TRUE,_xlfn.NORM.S.DIST(Table1[[#This Row],[Birthweight Z-Score]],TRUE)*100,"")</f>
        <v/>
      </c>
      <c r="K4852" s="7" t="str">
        <f>IF(Table1[[#This Row],[Is Data Valid]]=TRUE,_xlfn.NORM.S.DIST(Table1[[#This Row],[Birthweight Z-Score (BW-10%)]],TRUE)*100,"")</f>
        <v/>
      </c>
      <c r="L4852" s="7" t="str">
        <f>IF(Table1[[#This Row],[Is Data Valid]]=TRUE,_xlfn.NORM.S.DIST(Table1[[#This Row],[Birthweight Z-Score (BW+10%)]],TRUE)*100,"")</f>
        <v/>
      </c>
    </row>
    <row r="4853" spans="1:12" x14ac:dyDescent="0.25">
      <c r="A4853" s="3"/>
      <c r="B4853" s="2"/>
      <c r="C4853" s="2"/>
      <c r="D4853" s="2" t="b">
        <f>IF(AND(NOT(ISBLANK(Table1[[#This Row],[Fetal Sex (Male, Female or Unknown)]])),ISNUMBER(Table1[[#This Row],[Birthweight (grams)]]),ISNUMBER(Table1[[#This Row],[Gestation (days)]])),TRUE,FALSE)</f>
        <v>0</v>
      </c>
      <c r="E4853" s="2" t="str">
        <f>IF(Table1[[#This Row],[Is Data Valid]]=TRUE,IF(Table1[[#This Row],[Fetal Sex (Male, Female or Unknown)]]="Male",Backend!$C$5,IF(Table1[[#This Row],[Fetal Sex (Male, Female or Unknown)]]="Female",Backend!$C$6,IF(Table1[[#This Row],[Fetal Sex (Male, Female or Unknown)]]="Unknown",Backend!$C$7,"Error"))),"")</f>
        <v/>
      </c>
      <c r="F4853" s="8" t="str">
        <f>IF(Table1[[#This Row],[Is Data Valid]]=TRUE,EXP(0.578+0.332*((Table1[[#This Row],[Gestation (days)]]+0.5)/7)-0.00354*((Table1[[#This Row],[Gestation (days)]]+0.5)/7)^2)*Table1[[#This Row],[BW40_3705]],"")</f>
        <v/>
      </c>
      <c r="G4853" s="2" t="str">
        <f>IF(Table1[[#This Row],[Is Data Valid]]=TRUE,((Table1[[#This Row],[Birthweight (grams)]]/Table1[[#This Row],[BW_GA]])-1)/(Backend!$B$3/100*Table1[[#This Row],[BW40_3705]]),"")</f>
        <v/>
      </c>
      <c r="H4853" s="7" t="str">
        <f>IF(Table1[[#This Row],[Is Data Valid]]=TRUE,((Table1[[#This Row],[Birthweight (grams)]]*0.9/Table1[[#This Row],[BW_GA]])-1)/(Backend!$B$3/100*Table1[[#This Row],[BW40_3705]]),"")</f>
        <v/>
      </c>
      <c r="I4853" s="7" t="str">
        <f>IF(Table1[[#This Row],[Is Data Valid]]=TRUE,((Table1[[#This Row],[Birthweight (grams)]]*1.1/Table1[[#This Row],[BW_GA]])-1)/(Backend!$B$3/100*Table1[[#This Row],[BW40_3705]]),"")</f>
        <v/>
      </c>
      <c r="J4853" s="7" t="str">
        <f>IF(Table1[[#This Row],[Is Data Valid]]=TRUE,_xlfn.NORM.S.DIST(Table1[[#This Row],[Birthweight Z-Score]],TRUE)*100,"")</f>
        <v/>
      </c>
      <c r="K4853" s="7" t="str">
        <f>IF(Table1[[#This Row],[Is Data Valid]]=TRUE,_xlfn.NORM.S.DIST(Table1[[#This Row],[Birthweight Z-Score (BW-10%)]],TRUE)*100,"")</f>
        <v/>
      </c>
      <c r="L4853" s="7" t="str">
        <f>IF(Table1[[#This Row],[Is Data Valid]]=TRUE,_xlfn.NORM.S.DIST(Table1[[#This Row],[Birthweight Z-Score (BW+10%)]],TRUE)*100,"")</f>
        <v/>
      </c>
    </row>
    <row r="4854" spans="1:12" x14ac:dyDescent="0.25">
      <c r="A4854" s="3"/>
      <c r="B4854" s="2"/>
      <c r="C4854" s="2"/>
      <c r="D4854" s="2" t="b">
        <f>IF(AND(NOT(ISBLANK(Table1[[#This Row],[Fetal Sex (Male, Female or Unknown)]])),ISNUMBER(Table1[[#This Row],[Birthweight (grams)]]),ISNUMBER(Table1[[#This Row],[Gestation (days)]])),TRUE,FALSE)</f>
        <v>0</v>
      </c>
      <c r="E4854" s="2" t="str">
        <f>IF(Table1[[#This Row],[Is Data Valid]]=TRUE,IF(Table1[[#This Row],[Fetal Sex (Male, Female or Unknown)]]="Male",Backend!$C$5,IF(Table1[[#This Row],[Fetal Sex (Male, Female or Unknown)]]="Female",Backend!$C$6,IF(Table1[[#This Row],[Fetal Sex (Male, Female or Unknown)]]="Unknown",Backend!$C$7,"Error"))),"")</f>
        <v/>
      </c>
      <c r="F4854" s="8" t="str">
        <f>IF(Table1[[#This Row],[Is Data Valid]]=TRUE,EXP(0.578+0.332*((Table1[[#This Row],[Gestation (days)]]+0.5)/7)-0.00354*((Table1[[#This Row],[Gestation (days)]]+0.5)/7)^2)*Table1[[#This Row],[BW40_3705]],"")</f>
        <v/>
      </c>
      <c r="G4854" s="2" t="str">
        <f>IF(Table1[[#This Row],[Is Data Valid]]=TRUE,((Table1[[#This Row],[Birthweight (grams)]]/Table1[[#This Row],[BW_GA]])-1)/(Backend!$B$3/100*Table1[[#This Row],[BW40_3705]]),"")</f>
        <v/>
      </c>
      <c r="H4854" s="7" t="str">
        <f>IF(Table1[[#This Row],[Is Data Valid]]=TRUE,((Table1[[#This Row],[Birthweight (grams)]]*0.9/Table1[[#This Row],[BW_GA]])-1)/(Backend!$B$3/100*Table1[[#This Row],[BW40_3705]]),"")</f>
        <v/>
      </c>
      <c r="I4854" s="7" t="str">
        <f>IF(Table1[[#This Row],[Is Data Valid]]=TRUE,((Table1[[#This Row],[Birthweight (grams)]]*1.1/Table1[[#This Row],[BW_GA]])-1)/(Backend!$B$3/100*Table1[[#This Row],[BW40_3705]]),"")</f>
        <v/>
      </c>
      <c r="J4854" s="7" t="str">
        <f>IF(Table1[[#This Row],[Is Data Valid]]=TRUE,_xlfn.NORM.S.DIST(Table1[[#This Row],[Birthweight Z-Score]],TRUE)*100,"")</f>
        <v/>
      </c>
      <c r="K4854" s="7" t="str">
        <f>IF(Table1[[#This Row],[Is Data Valid]]=TRUE,_xlfn.NORM.S.DIST(Table1[[#This Row],[Birthweight Z-Score (BW-10%)]],TRUE)*100,"")</f>
        <v/>
      </c>
      <c r="L4854" s="7" t="str">
        <f>IF(Table1[[#This Row],[Is Data Valid]]=TRUE,_xlfn.NORM.S.DIST(Table1[[#This Row],[Birthweight Z-Score (BW+10%)]],TRUE)*100,"")</f>
        <v/>
      </c>
    </row>
    <row r="4855" spans="1:12" x14ac:dyDescent="0.25">
      <c r="A4855" s="3"/>
      <c r="B4855" s="2"/>
      <c r="C4855" s="2"/>
      <c r="D4855" s="2" t="b">
        <f>IF(AND(NOT(ISBLANK(Table1[[#This Row],[Fetal Sex (Male, Female or Unknown)]])),ISNUMBER(Table1[[#This Row],[Birthweight (grams)]]),ISNUMBER(Table1[[#This Row],[Gestation (days)]])),TRUE,FALSE)</f>
        <v>0</v>
      </c>
      <c r="E4855" s="2" t="str">
        <f>IF(Table1[[#This Row],[Is Data Valid]]=TRUE,IF(Table1[[#This Row],[Fetal Sex (Male, Female or Unknown)]]="Male",Backend!$C$5,IF(Table1[[#This Row],[Fetal Sex (Male, Female or Unknown)]]="Female",Backend!$C$6,IF(Table1[[#This Row],[Fetal Sex (Male, Female or Unknown)]]="Unknown",Backend!$C$7,"Error"))),"")</f>
        <v/>
      </c>
      <c r="F4855" s="8" t="str">
        <f>IF(Table1[[#This Row],[Is Data Valid]]=TRUE,EXP(0.578+0.332*((Table1[[#This Row],[Gestation (days)]]+0.5)/7)-0.00354*((Table1[[#This Row],[Gestation (days)]]+0.5)/7)^2)*Table1[[#This Row],[BW40_3705]],"")</f>
        <v/>
      </c>
      <c r="G4855" s="2" t="str">
        <f>IF(Table1[[#This Row],[Is Data Valid]]=TRUE,((Table1[[#This Row],[Birthweight (grams)]]/Table1[[#This Row],[BW_GA]])-1)/(Backend!$B$3/100*Table1[[#This Row],[BW40_3705]]),"")</f>
        <v/>
      </c>
      <c r="H4855" s="7" t="str">
        <f>IF(Table1[[#This Row],[Is Data Valid]]=TRUE,((Table1[[#This Row],[Birthweight (grams)]]*0.9/Table1[[#This Row],[BW_GA]])-1)/(Backend!$B$3/100*Table1[[#This Row],[BW40_3705]]),"")</f>
        <v/>
      </c>
      <c r="I4855" s="7" t="str">
        <f>IF(Table1[[#This Row],[Is Data Valid]]=TRUE,((Table1[[#This Row],[Birthweight (grams)]]*1.1/Table1[[#This Row],[BW_GA]])-1)/(Backend!$B$3/100*Table1[[#This Row],[BW40_3705]]),"")</f>
        <v/>
      </c>
      <c r="J4855" s="7" t="str">
        <f>IF(Table1[[#This Row],[Is Data Valid]]=TRUE,_xlfn.NORM.S.DIST(Table1[[#This Row],[Birthweight Z-Score]],TRUE)*100,"")</f>
        <v/>
      </c>
      <c r="K4855" s="7" t="str">
        <f>IF(Table1[[#This Row],[Is Data Valid]]=TRUE,_xlfn.NORM.S.DIST(Table1[[#This Row],[Birthweight Z-Score (BW-10%)]],TRUE)*100,"")</f>
        <v/>
      </c>
      <c r="L4855" s="7" t="str">
        <f>IF(Table1[[#This Row],[Is Data Valid]]=TRUE,_xlfn.NORM.S.DIST(Table1[[#This Row],[Birthweight Z-Score (BW+10%)]],TRUE)*100,"")</f>
        <v/>
      </c>
    </row>
    <row r="4856" spans="1:12" x14ac:dyDescent="0.25">
      <c r="A4856" s="3"/>
      <c r="B4856" s="2"/>
      <c r="C4856" s="2"/>
      <c r="D4856" s="2" t="b">
        <f>IF(AND(NOT(ISBLANK(Table1[[#This Row],[Fetal Sex (Male, Female or Unknown)]])),ISNUMBER(Table1[[#This Row],[Birthweight (grams)]]),ISNUMBER(Table1[[#This Row],[Gestation (days)]])),TRUE,FALSE)</f>
        <v>0</v>
      </c>
      <c r="E4856" s="2" t="str">
        <f>IF(Table1[[#This Row],[Is Data Valid]]=TRUE,IF(Table1[[#This Row],[Fetal Sex (Male, Female or Unknown)]]="Male",Backend!$C$5,IF(Table1[[#This Row],[Fetal Sex (Male, Female or Unknown)]]="Female",Backend!$C$6,IF(Table1[[#This Row],[Fetal Sex (Male, Female or Unknown)]]="Unknown",Backend!$C$7,"Error"))),"")</f>
        <v/>
      </c>
      <c r="F4856" s="8" t="str">
        <f>IF(Table1[[#This Row],[Is Data Valid]]=TRUE,EXP(0.578+0.332*((Table1[[#This Row],[Gestation (days)]]+0.5)/7)-0.00354*((Table1[[#This Row],[Gestation (days)]]+0.5)/7)^2)*Table1[[#This Row],[BW40_3705]],"")</f>
        <v/>
      </c>
      <c r="G4856" s="2" t="str">
        <f>IF(Table1[[#This Row],[Is Data Valid]]=TRUE,((Table1[[#This Row],[Birthweight (grams)]]/Table1[[#This Row],[BW_GA]])-1)/(Backend!$B$3/100*Table1[[#This Row],[BW40_3705]]),"")</f>
        <v/>
      </c>
      <c r="H4856" s="7" t="str">
        <f>IF(Table1[[#This Row],[Is Data Valid]]=TRUE,((Table1[[#This Row],[Birthweight (grams)]]*0.9/Table1[[#This Row],[BW_GA]])-1)/(Backend!$B$3/100*Table1[[#This Row],[BW40_3705]]),"")</f>
        <v/>
      </c>
      <c r="I4856" s="7" t="str">
        <f>IF(Table1[[#This Row],[Is Data Valid]]=TRUE,((Table1[[#This Row],[Birthweight (grams)]]*1.1/Table1[[#This Row],[BW_GA]])-1)/(Backend!$B$3/100*Table1[[#This Row],[BW40_3705]]),"")</f>
        <v/>
      </c>
      <c r="J4856" s="7" t="str">
        <f>IF(Table1[[#This Row],[Is Data Valid]]=TRUE,_xlfn.NORM.S.DIST(Table1[[#This Row],[Birthweight Z-Score]],TRUE)*100,"")</f>
        <v/>
      </c>
      <c r="K4856" s="7" t="str">
        <f>IF(Table1[[#This Row],[Is Data Valid]]=TRUE,_xlfn.NORM.S.DIST(Table1[[#This Row],[Birthweight Z-Score (BW-10%)]],TRUE)*100,"")</f>
        <v/>
      </c>
      <c r="L4856" s="7" t="str">
        <f>IF(Table1[[#This Row],[Is Data Valid]]=TRUE,_xlfn.NORM.S.DIST(Table1[[#This Row],[Birthweight Z-Score (BW+10%)]],TRUE)*100,"")</f>
        <v/>
      </c>
    </row>
    <row r="4857" spans="1:12" x14ac:dyDescent="0.25">
      <c r="A4857" s="3"/>
      <c r="B4857" s="2"/>
      <c r="C4857" s="2"/>
      <c r="D4857" s="2" t="b">
        <f>IF(AND(NOT(ISBLANK(Table1[[#This Row],[Fetal Sex (Male, Female or Unknown)]])),ISNUMBER(Table1[[#This Row],[Birthweight (grams)]]),ISNUMBER(Table1[[#This Row],[Gestation (days)]])),TRUE,FALSE)</f>
        <v>0</v>
      </c>
      <c r="E4857" s="2" t="str">
        <f>IF(Table1[[#This Row],[Is Data Valid]]=TRUE,IF(Table1[[#This Row],[Fetal Sex (Male, Female or Unknown)]]="Male",Backend!$C$5,IF(Table1[[#This Row],[Fetal Sex (Male, Female or Unknown)]]="Female",Backend!$C$6,IF(Table1[[#This Row],[Fetal Sex (Male, Female or Unknown)]]="Unknown",Backend!$C$7,"Error"))),"")</f>
        <v/>
      </c>
      <c r="F4857" s="8" t="str">
        <f>IF(Table1[[#This Row],[Is Data Valid]]=TRUE,EXP(0.578+0.332*((Table1[[#This Row],[Gestation (days)]]+0.5)/7)-0.00354*((Table1[[#This Row],[Gestation (days)]]+0.5)/7)^2)*Table1[[#This Row],[BW40_3705]],"")</f>
        <v/>
      </c>
      <c r="G4857" s="2" t="str">
        <f>IF(Table1[[#This Row],[Is Data Valid]]=TRUE,((Table1[[#This Row],[Birthweight (grams)]]/Table1[[#This Row],[BW_GA]])-1)/(Backend!$B$3/100*Table1[[#This Row],[BW40_3705]]),"")</f>
        <v/>
      </c>
      <c r="H4857" s="7" t="str">
        <f>IF(Table1[[#This Row],[Is Data Valid]]=TRUE,((Table1[[#This Row],[Birthweight (grams)]]*0.9/Table1[[#This Row],[BW_GA]])-1)/(Backend!$B$3/100*Table1[[#This Row],[BW40_3705]]),"")</f>
        <v/>
      </c>
      <c r="I4857" s="7" t="str">
        <f>IF(Table1[[#This Row],[Is Data Valid]]=TRUE,((Table1[[#This Row],[Birthweight (grams)]]*1.1/Table1[[#This Row],[BW_GA]])-1)/(Backend!$B$3/100*Table1[[#This Row],[BW40_3705]]),"")</f>
        <v/>
      </c>
      <c r="J4857" s="7" t="str">
        <f>IF(Table1[[#This Row],[Is Data Valid]]=TRUE,_xlfn.NORM.S.DIST(Table1[[#This Row],[Birthweight Z-Score]],TRUE)*100,"")</f>
        <v/>
      </c>
      <c r="K4857" s="7" t="str">
        <f>IF(Table1[[#This Row],[Is Data Valid]]=TRUE,_xlfn.NORM.S.DIST(Table1[[#This Row],[Birthweight Z-Score (BW-10%)]],TRUE)*100,"")</f>
        <v/>
      </c>
      <c r="L4857" s="7" t="str">
        <f>IF(Table1[[#This Row],[Is Data Valid]]=TRUE,_xlfn.NORM.S.DIST(Table1[[#This Row],[Birthweight Z-Score (BW+10%)]],TRUE)*100,"")</f>
        <v/>
      </c>
    </row>
    <row r="4858" spans="1:12" x14ac:dyDescent="0.25">
      <c r="A4858" s="3"/>
      <c r="B4858" s="2"/>
      <c r="C4858" s="2"/>
      <c r="D4858" s="2" t="b">
        <f>IF(AND(NOT(ISBLANK(Table1[[#This Row],[Fetal Sex (Male, Female or Unknown)]])),ISNUMBER(Table1[[#This Row],[Birthweight (grams)]]),ISNUMBER(Table1[[#This Row],[Gestation (days)]])),TRUE,FALSE)</f>
        <v>0</v>
      </c>
      <c r="E4858" s="2" t="str">
        <f>IF(Table1[[#This Row],[Is Data Valid]]=TRUE,IF(Table1[[#This Row],[Fetal Sex (Male, Female or Unknown)]]="Male",Backend!$C$5,IF(Table1[[#This Row],[Fetal Sex (Male, Female or Unknown)]]="Female",Backend!$C$6,IF(Table1[[#This Row],[Fetal Sex (Male, Female or Unknown)]]="Unknown",Backend!$C$7,"Error"))),"")</f>
        <v/>
      </c>
      <c r="F4858" s="8" t="str">
        <f>IF(Table1[[#This Row],[Is Data Valid]]=TRUE,EXP(0.578+0.332*((Table1[[#This Row],[Gestation (days)]]+0.5)/7)-0.00354*((Table1[[#This Row],[Gestation (days)]]+0.5)/7)^2)*Table1[[#This Row],[BW40_3705]],"")</f>
        <v/>
      </c>
      <c r="G4858" s="2" t="str">
        <f>IF(Table1[[#This Row],[Is Data Valid]]=TRUE,((Table1[[#This Row],[Birthweight (grams)]]/Table1[[#This Row],[BW_GA]])-1)/(Backend!$B$3/100*Table1[[#This Row],[BW40_3705]]),"")</f>
        <v/>
      </c>
      <c r="H4858" s="7" t="str">
        <f>IF(Table1[[#This Row],[Is Data Valid]]=TRUE,((Table1[[#This Row],[Birthweight (grams)]]*0.9/Table1[[#This Row],[BW_GA]])-1)/(Backend!$B$3/100*Table1[[#This Row],[BW40_3705]]),"")</f>
        <v/>
      </c>
      <c r="I4858" s="7" t="str">
        <f>IF(Table1[[#This Row],[Is Data Valid]]=TRUE,((Table1[[#This Row],[Birthweight (grams)]]*1.1/Table1[[#This Row],[BW_GA]])-1)/(Backend!$B$3/100*Table1[[#This Row],[BW40_3705]]),"")</f>
        <v/>
      </c>
      <c r="J4858" s="7" t="str">
        <f>IF(Table1[[#This Row],[Is Data Valid]]=TRUE,_xlfn.NORM.S.DIST(Table1[[#This Row],[Birthweight Z-Score]],TRUE)*100,"")</f>
        <v/>
      </c>
      <c r="K4858" s="7" t="str">
        <f>IF(Table1[[#This Row],[Is Data Valid]]=TRUE,_xlfn.NORM.S.DIST(Table1[[#This Row],[Birthweight Z-Score (BW-10%)]],TRUE)*100,"")</f>
        <v/>
      </c>
      <c r="L4858" s="7" t="str">
        <f>IF(Table1[[#This Row],[Is Data Valid]]=TRUE,_xlfn.NORM.S.DIST(Table1[[#This Row],[Birthweight Z-Score (BW+10%)]],TRUE)*100,"")</f>
        <v/>
      </c>
    </row>
    <row r="4859" spans="1:12" x14ac:dyDescent="0.25">
      <c r="A4859" s="3"/>
      <c r="B4859" s="2"/>
      <c r="C4859" s="2"/>
      <c r="D4859" s="2" t="b">
        <f>IF(AND(NOT(ISBLANK(Table1[[#This Row],[Fetal Sex (Male, Female or Unknown)]])),ISNUMBER(Table1[[#This Row],[Birthweight (grams)]]),ISNUMBER(Table1[[#This Row],[Gestation (days)]])),TRUE,FALSE)</f>
        <v>0</v>
      </c>
      <c r="E4859" s="2" t="str">
        <f>IF(Table1[[#This Row],[Is Data Valid]]=TRUE,IF(Table1[[#This Row],[Fetal Sex (Male, Female or Unknown)]]="Male",Backend!$C$5,IF(Table1[[#This Row],[Fetal Sex (Male, Female or Unknown)]]="Female",Backend!$C$6,IF(Table1[[#This Row],[Fetal Sex (Male, Female or Unknown)]]="Unknown",Backend!$C$7,"Error"))),"")</f>
        <v/>
      </c>
      <c r="F4859" s="8" t="str">
        <f>IF(Table1[[#This Row],[Is Data Valid]]=TRUE,EXP(0.578+0.332*((Table1[[#This Row],[Gestation (days)]]+0.5)/7)-0.00354*((Table1[[#This Row],[Gestation (days)]]+0.5)/7)^2)*Table1[[#This Row],[BW40_3705]],"")</f>
        <v/>
      </c>
      <c r="G4859" s="2" t="str">
        <f>IF(Table1[[#This Row],[Is Data Valid]]=TRUE,((Table1[[#This Row],[Birthweight (grams)]]/Table1[[#This Row],[BW_GA]])-1)/(Backend!$B$3/100*Table1[[#This Row],[BW40_3705]]),"")</f>
        <v/>
      </c>
      <c r="H4859" s="7" t="str">
        <f>IF(Table1[[#This Row],[Is Data Valid]]=TRUE,((Table1[[#This Row],[Birthweight (grams)]]*0.9/Table1[[#This Row],[BW_GA]])-1)/(Backend!$B$3/100*Table1[[#This Row],[BW40_3705]]),"")</f>
        <v/>
      </c>
      <c r="I4859" s="7" t="str">
        <f>IF(Table1[[#This Row],[Is Data Valid]]=TRUE,((Table1[[#This Row],[Birthweight (grams)]]*1.1/Table1[[#This Row],[BW_GA]])-1)/(Backend!$B$3/100*Table1[[#This Row],[BW40_3705]]),"")</f>
        <v/>
      </c>
      <c r="J4859" s="7" t="str">
        <f>IF(Table1[[#This Row],[Is Data Valid]]=TRUE,_xlfn.NORM.S.DIST(Table1[[#This Row],[Birthweight Z-Score]],TRUE)*100,"")</f>
        <v/>
      </c>
      <c r="K4859" s="7" t="str">
        <f>IF(Table1[[#This Row],[Is Data Valid]]=TRUE,_xlfn.NORM.S.DIST(Table1[[#This Row],[Birthweight Z-Score (BW-10%)]],TRUE)*100,"")</f>
        <v/>
      </c>
      <c r="L4859" s="7" t="str">
        <f>IF(Table1[[#This Row],[Is Data Valid]]=TRUE,_xlfn.NORM.S.DIST(Table1[[#This Row],[Birthweight Z-Score (BW+10%)]],TRUE)*100,"")</f>
        <v/>
      </c>
    </row>
    <row r="4860" spans="1:12" x14ac:dyDescent="0.25">
      <c r="A4860" s="3"/>
      <c r="B4860" s="2"/>
      <c r="C4860" s="2"/>
      <c r="D4860" s="2" t="b">
        <f>IF(AND(NOT(ISBLANK(Table1[[#This Row],[Fetal Sex (Male, Female or Unknown)]])),ISNUMBER(Table1[[#This Row],[Birthweight (grams)]]),ISNUMBER(Table1[[#This Row],[Gestation (days)]])),TRUE,FALSE)</f>
        <v>0</v>
      </c>
      <c r="E4860" s="2" t="str">
        <f>IF(Table1[[#This Row],[Is Data Valid]]=TRUE,IF(Table1[[#This Row],[Fetal Sex (Male, Female or Unknown)]]="Male",Backend!$C$5,IF(Table1[[#This Row],[Fetal Sex (Male, Female or Unknown)]]="Female",Backend!$C$6,IF(Table1[[#This Row],[Fetal Sex (Male, Female or Unknown)]]="Unknown",Backend!$C$7,"Error"))),"")</f>
        <v/>
      </c>
      <c r="F4860" s="8" t="str">
        <f>IF(Table1[[#This Row],[Is Data Valid]]=TRUE,EXP(0.578+0.332*((Table1[[#This Row],[Gestation (days)]]+0.5)/7)-0.00354*((Table1[[#This Row],[Gestation (days)]]+0.5)/7)^2)*Table1[[#This Row],[BW40_3705]],"")</f>
        <v/>
      </c>
      <c r="G4860" s="2" t="str">
        <f>IF(Table1[[#This Row],[Is Data Valid]]=TRUE,((Table1[[#This Row],[Birthweight (grams)]]/Table1[[#This Row],[BW_GA]])-1)/(Backend!$B$3/100*Table1[[#This Row],[BW40_3705]]),"")</f>
        <v/>
      </c>
      <c r="H4860" s="7" t="str">
        <f>IF(Table1[[#This Row],[Is Data Valid]]=TRUE,((Table1[[#This Row],[Birthweight (grams)]]*0.9/Table1[[#This Row],[BW_GA]])-1)/(Backend!$B$3/100*Table1[[#This Row],[BW40_3705]]),"")</f>
        <v/>
      </c>
      <c r="I4860" s="7" t="str">
        <f>IF(Table1[[#This Row],[Is Data Valid]]=TRUE,((Table1[[#This Row],[Birthweight (grams)]]*1.1/Table1[[#This Row],[BW_GA]])-1)/(Backend!$B$3/100*Table1[[#This Row],[BW40_3705]]),"")</f>
        <v/>
      </c>
      <c r="J4860" s="7" t="str">
        <f>IF(Table1[[#This Row],[Is Data Valid]]=TRUE,_xlfn.NORM.S.DIST(Table1[[#This Row],[Birthweight Z-Score]],TRUE)*100,"")</f>
        <v/>
      </c>
      <c r="K4860" s="7" t="str">
        <f>IF(Table1[[#This Row],[Is Data Valid]]=TRUE,_xlfn.NORM.S.DIST(Table1[[#This Row],[Birthweight Z-Score (BW-10%)]],TRUE)*100,"")</f>
        <v/>
      </c>
      <c r="L4860" s="7" t="str">
        <f>IF(Table1[[#This Row],[Is Data Valid]]=TRUE,_xlfn.NORM.S.DIST(Table1[[#This Row],[Birthweight Z-Score (BW+10%)]],TRUE)*100,"")</f>
        <v/>
      </c>
    </row>
    <row r="4861" spans="1:12" x14ac:dyDescent="0.25">
      <c r="A4861" s="3"/>
      <c r="B4861" s="2"/>
      <c r="C4861" s="2"/>
      <c r="D4861" s="2" t="b">
        <f>IF(AND(NOT(ISBLANK(Table1[[#This Row],[Fetal Sex (Male, Female or Unknown)]])),ISNUMBER(Table1[[#This Row],[Birthweight (grams)]]),ISNUMBER(Table1[[#This Row],[Gestation (days)]])),TRUE,FALSE)</f>
        <v>0</v>
      </c>
      <c r="E4861" s="2" t="str">
        <f>IF(Table1[[#This Row],[Is Data Valid]]=TRUE,IF(Table1[[#This Row],[Fetal Sex (Male, Female or Unknown)]]="Male",Backend!$C$5,IF(Table1[[#This Row],[Fetal Sex (Male, Female or Unknown)]]="Female",Backend!$C$6,IF(Table1[[#This Row],[Fetal Sex (Male, Female or Unknown)]]="Unknown",Backend!$C$7,"Error"))),"")</f>
        <v/>
      </c>
      <c r="F4861" s="8" t="str">
        <f>IF(Table1[[#This Row],[Is Data Valid]]=TRUE,EXP(0.578+0.332*((Table1[[#This Row],[Gestation (days)]]+0.5)/7)-0.00354*((Table1[[#This Row],[Gestation (days)]]+0.5)/7)^2)*Table1[[#This Row],[BW40_3705]],"")</f>
        <v/>
      </c>
      <c r="G4861" s="2" t="str">
        <f>IF(Table1[[#This Row],[Is Data Valid]]=TRUE,((Table1[[#This Row],[Birthweight (grams)]]/Table1[[#This Row],[BW_GA]])-1)/(Backend!$B$3/100*Table1[[#This Row],[BW40_3705]]),"")</f>
        <v/>
      </c>
      <c r="H4861" s="7" t="str">
        <f>IF(Table1[[#This Row],[Is Data Valid]]=TRUE,((Table1[[#This Row],[Birthweight (grams)]]*0.9/Table1[[#This Row],[BW_GA]])-1)/(Backend!$B$3/100*Table1[[#This Row],[BW40_3705]]),"")</f>
        <v/>
      </c>
      <c r="I4861" s="7" t="str">
        <f>IF(Table1[[#This Row],[Is Data Valid]]=TRUE,((Table1[[#This Row],[Birthweight (grams)]]*1.1/Table1[[#This Row],[BW_GA]])-1)/(Backend!$B$3/100*Table1[[#This Row],[BW40_3705]]),"")</f>
        <v/>
      </c>
      <c r="J4861" s="7" t="str">
        <f>IF(Table1[[#This Row],[Is Data Valid]]=TRUE,_xlfn.NORM.S.DIST(Table1[[#This Row],[Birthweight Z-Score]],TRUE)*100,"")</f>
        <v/>
      </c>
      <c r="K4861" s="7" t="str">
        <f>IF(Table1[[#This Row],[Is Data Valid]]=TRUE,_xlfn.NORM.S.DIST(Table1[[#This Row],[Birthweight Z-Score (BW-10%)]],TRUE)*100,"")</f>
        <v/>
      </c>
      <c r="L4861" s="7" t="str">
        <f>IF(Table1[[#This Row],[Is Data Valid]]=TRUE,_xlfn.NORM.S.DIST(Table1[[#This Row],[Birthweight Z-Score (BW+10%)]],TRUE)*100,"")</f>
        <v/>
      </c>
    </row>
    <row r="4862" spans="1:12" x14ac:dyDescent="0.25">
      <c r="A4862" s="3"/>
      <c r="B4862" s="2"/>
      <c r="C4862" s="2"/>
      <c r="D4862" s="2" t="b">
        <f>IF(AND(NOT(ISBLANK(Table1[[#This Row],[Fetal Sex (Male, Female or Unknown)]])),ISNUMBER(Table1[[#This Row],[Birthweight (grams)]]),ISNUMBER(Table1[[#This Row],[Gestation (days)]])),TRUE,FALSE)</f>
        <v>0</v>
      </c>
      <c r="E4862" s="2" t="str">
        <f>IF(Table1[[#This Row],[Is Data Valid]]=TRUE,IF(Table1[[#This Row],[Fetal Sex (Male, Female or Unknown)]]="Male",Backend!$C$5,IF(Table1[[#This Row],[Fetal Sex (Male, Female or Unknown)]]="Female",Backend!$C$6,IF(Table1[[#This Row],[Fetal Sex (Male, Female or Unknown)]]="Unknown",Backend!$C$7,"Error"))),"")</f>
        <v/>
      </c>
      <c r="F4862" s="8" t="str">
        <f>IF(Table1[[#This Row],[Is Data Valid]]=TRUE,EXP(0.578+0.332*((Table1[[#This Row],[Gestation (days)]]+0.5)/7)-0.00354*((Table1[[#This Row],[Gestation (days)]]+0.5)/7)^2)*Table1[[#This Row],[BW40_3705]],"")</f>
        <v/>
      </c>
      <c r="G4862" s="2" t="str">
        <f>IF(Table1[[#This Row],[Is Data Valid]]=TRUE,((Table1[[#This Row],[Birthweight (grams)]]/Table1[[#This Row],[BW_GA]])-1)/(Backend!$B$3/100*Table1[[#This Row],[BW40_3705]]),"")</f>
        <v/>
      </c>
      <c r="H4862" s="7" t="str">
        <f>IF(Table1[[#This Row],[Is Data Valid]]=TRUE,((Table1[[#This Row],[Birthweight (grams)]]*0.9/Table1[[#This Row],[BW_GA]])-1)/(Backend!$B$3/100*Table1[[#This Row],[BW40_3705]]),"")</f>
        <v/>
      </c>
      <c r="I4862" s="7" t="str">
        <f>IF(Table1[[#This Row],[Is Data Valid]]=TRUE,((Table1[[#This Row],[Birthweight (grams)]]*1.1/Table1[[#This Row],[BW_GA]])-1)/(Backend!$B$3/100*Table1[[#This Row],[BW40_3705]]),"")</f>
        <v/>
      </c>
      <c r="J4862" s="7" t="str">
        <f>IF(Table1[[#This Row],[Is Data Valid]]=TRUE,_xlfn.NORM.S.DIST(Table1[[#This Row],[Birthweight Z-Score]],TRUE)*100,"")</f>
        <v/>
      </c>
      <c r="K4862" s="7" t="str">
        <f>IF(Table1[[#This Row],[Is Data Valid]]=TRUE,_xlfn.NORM.S.DIST(Table1[[#This Row],[Birthweight Z-Score (BW-10%)]],TRUE)*100,"")</f>
        <v/>
      </c>
      <c r="L4862" s="7" t="str">
        <f>IF(Table1[[#This Row],[Is Data Valid]]=TRUE,_xlfn.NORM.S.DIST(Table1[[#This Row],[Birthweight Z-Score (BW+10%)]],TRUE)*100,"")</f>
        <v/>
      </c>
    </row>
    <row r="4863" spans="1:12" x14ac:dyDescent="0.25">
      <c r="A4863" s="3"/>
      <c r="B4863" s="2"/>
      <c r="C4863" s="2"/>
      <c r="D4863" s="2" t="b">
        <f>IF(AND(NOT(ISBLANK(Table1[[#This Row],[Fetal Sex (Male, Female or Unknown)]])),ISNUMBER(Table1[[#This Row],[Birthweight (grams)]]),ISNUMBER(Table1[[#This Row],[Gestation (days)]])),TRUE,FALSE)</f>
        <v>0</v>
      </c>
      <c r="E4863" s="2" t="str">
        <f>IF(Table1[[#This Row],[Is Data Valid]]=TRUE,IF(Table1[[#This Row],[Fetal Sex (Male, Female or Unknown)]]="Male",Backend!$C$5,IF(Table1[[#This Row],[Fetal Sex (Male, Female or Unknown)]]="Female",Backend!$C$6,IF(Table1[[#This Row],[Fetal Sex (Male, Female or Unknown)]]="Unknown",Backend!$C$7,"Error"))),"")</f>
        <v/>
      </c>
      <c r="F4863" s="8" t="str">
        <f>IF(Table1[[#This Row],[Is Data Valid]]=TRUE,EXP(0.578+0.332*((Table1[[#This Row],[Gestation (days)]]+0.5)/7)-0.00354*((Table1[[#This Row],[Gestation (days)]]+0.5)/7)^2)*Table1[[#This Row],[BW40_3705]],"")</f>
        <v/>
      </c>
      <c r="G4863" s="2" t="str">
        <f>IF(Table1[[#This Row],[Is Data Valid]]=TRUE,((Table1[[#This Row],[Birthweight (grams)]]/Table1[[#This Row],[BW_GA]])-1)/(Backend!$B$3/100*Table1[[#This Row],[BW40_3705]]),"")</f>
        <v/>
      </c>
      <c r="H4863" s="7" t="str">
        <f>IF(Table1[[#This Row],[Is Data Valid]]=TRUE,((Table1[[#This Row],[Birthweight (grams)]]*0.9/Table1[[#This Row],[BW_GA]])-1)/(Backend!$B$3/100*Table1[[#This Row],[BW40_3705]]),"")</f>
        <v/>
      </c>
      <c r="I4863" s="7" t="str">
        <f>IF(Table1[[#This Row],[Is Data Valid]]=TRUE,((Table1[[#This Row],[Birthweight (grams)]]*1.1/Table1[[#This Row],[BW_GA]])-1)/(Backend!$B$3/100*Table1[[#This Row],[BW40_3705]]),"")</f>
        <v/>
      </c>
      <c r="J4863" s="7" t="str">
        <f>IF(Table1[[#This Row],[Is Data Valid]]=TRUE,_xlfn.NORM.S.DIST(Table1[[#This Row],[Birthweight Z-Score]],TRUE)*100,"")</f>
        <v/>
      </c>
      <c r="K4863" s="7" t="str">
        <f>IF(Table1[[#This Row],[Is Data Valid]]=TRUE,_xlfn.NORM.S.DIST(Table1[[#This Row],[Birthweight Z-Score (BW-10%)]],TRUE)*100,"")</f>
        <v/>
      </c>
      <c r="L4863" s="7" t="str">
        <f>IF(Table1[[#This Row],[Is Data Valid]]=TRUE,_xlfn.NORM.S.DIST(Table1[[#This Row],[Birthweight Z-Score (BW+10%)]],TRUE)*100,"")</f>
        <v/>
      </c>
    </row>
    <row r="4864" spans="1:12" x14ac:dyDescent="0.25">
      <c r="A4864" s="3"/>
      <c r="B4864" s="2"/>
      <c r="C4864" s="2"/>
      <c r="D4864" s="2" t="b">
        <f>IF(AND(NOT(ISBLANK(Table1[[#This Row],[Fetal Sex (Male, Female or Unknown)]])),ISNUMBER(Table1[[#This Row],[Birthweight (grams)]]),ISNUMBER(Table1[[#This Row],[Gestation (days)]])),TRUE,FALSE)</f>
        <v>0</v>
      </c>
      <c r="E4864" s="2" t="str">
        <f>IF(Table1[[#This Row],[Is Data Valid]]=TRUE,IF(Table1[[#This Row],[Fetal Sex (Male, Female or Unknown)]]="Male",Backend!$C$5,IF(Table1[[#This Row],[Fetal Sex (Male, Female or Unknown)]]="Female",Backend!$C$6,IF(Table1[[#This Row],[Fetal Sex (Male, Female or Unknown)]]="Unknown",Backend!$C$7,"Error"))),"")</f>
        <v/>
      </c>
      <c r="F4864" s="8" t="str">
        <f>IF(Table1[[#This Row],[Is Data Valid]]=TRUE,EXP(0.578+0.332*((Table1[[#This Row],[Gestation (days)]]+0.5)/7)-0.00354*((Table1[[#This Row],[Gestation (days)]]+0.5)/7)^2)*Table1[[#This Row],[BW40_3705]],"")</f>
        <v/>
      </c>
      <c r="G4864" s="2" t="str">
        <f>IF(Table1[[#This Row],[Is Data Valid]]=TRUE,((Table1[[#This Row],[Birthweight (grams)]]/Table1[[#This Row],[BW_GA]])-1)/(Backend!$B$3/100*Table1[[#This Row],[BW40_3705]]),"")</f>
        <v/>
      </c>
      <c r="H4864" s="7" t="str">
        <f>IF(Table1[[#This Row],[Is Data Valid]]=TRUE,((Table1[[#This Row],[Birthweight (grams)]]*0.9/Table1[[#This Row],[BW_GA]])-1)/(Backend!$B$3/100*Table1[[#This Row],[BW40_3705]]),"")</f>
        <v/>
      </c>
      <c r="I4864" s="7" t="str">
        <f>IF(Table1[[#This Row],[Is Data Valid]]=TRUE,((Table1[[#This Row],[Birthweight (grams)]]*1.1/Table1[[#This Row],[BW_GA]])-1)/(Backend!$B$3/100*Table1[[#This Row],[BW40_3705]]),"")</f>
        <v/>
      </c>
      <c r="J4864" s="7" t="str">
        <f>IF(Table1[[#This Row],[Is Data Valid]]=TRUE,_xlfn.NORM.S.DIST(Table1[[#This Row],[Birthweight Z-Score]],TRUE)*100,"")</f>
        <v/>
      </c>
      <c r="K4864" s="7" t="str">
        <f>IF(Table1[[#This Row],[Is Data Valid]]=TRUE,_xlfn.NORM.S.DIST(Table1[[#This Row],[Birthweight Z-Score (BW-10%)]],TRUE)*100,"")</f>
        <v/>
      </c>
      <c r="L4864" s="7" t="str">
        <f>IF(Table1[[#This Row],[Is Data Valid]]=TRUE,_xlfn.NORM.S.DIST(Table1[[#This Row],[Birthweight Z-Score (BW+10%)]],TRUE)*100,"")</f>
        <v/>
      </c>
    </row>
    <row r="4865" spans="1:12" x14ac:dyDescent="0.25">
      <c r="A4865" s="3"/>
      <c r="B4865" s="2"/>
      <c r="C4865" s="2"/>
      <c r="D4865" s="2" t="b">
        <f>IF(AND(NOT(ISBLANK(Table1[[#This Row],[Fetal Sex (Male, Female or Unknown)]])),ISNUMBER(Table1[[#This Row],[Birthweight (grams)]]),ISNUMBER(Table1[[#This Row],[Gestation (days)]])),TRUE,FALSE)</f>
        <v>0</v>
      </c>
      <c r="E4865" s="2" t="str">
        <f>IF(Table1[[#This Row],[Is Data Valid]]=TRUE,IF(Table1[[#This Row],[Fetal Sex (Male, Female or Unknown)]]="Male",Backend!$C$5,IF(Table1[[#This Row],[Fetal Sex (Male, Female or Unknown)]]="Female",Backend!$C$6,IF(Table1[[#This Row],[Fetal Sex (Male, Female or Unknown)]]="Unknown",Backend!$C$7,"Error"))),"")</f>
        <v/>
      </c>
      <c r="F4865" s="8" t="str">
        <f>IF(Table1[[#This Row],[Is Data Valid]]=TRUE,EXP(0.578+0.332*((Table1[[#This Row],[Gestation (days)]]+0.5)/7)-0.00354*((Table1[[#This Row],[Gestation (days)]]+0.5)/7)^2)*Table1[[#This Row],[BW40_3705]],"")</f>
        <v/>
      </c>
      <c r="G4865" s="2" t="str">
        <f>IF(Table1[[#This Row],[Is Data Valid]]=TRUE,((Table1[[#This Row],[Birthweight (grams)]]/Table1[[#This Row],[BW_GA]])-1)/(Backend!$B$3/100*Table1[[#This Row],[BW40_3705]]),"")</f>
        <v/>
      </c>
      <c r="H4865" s="7" t="str">
        <f>IF(Table1[[#This Row],[Is Data Valid]]=TRUE,((Table1[[#This Row],[Birthweight (grams)]]*0.9/Table1[[#This Row],[BW_GA]])-1)/(Backend!$B$3/100*Table1[[#This Row],[BW40_3705]]),"")</f>
        <v/>
      </c>
      <c r="I4865" s="7" t="str">
        <f>IF(Table1[[#This Row],[Is Data Valid]]=TRUE,((Table1[[#This Row],[Birthweight (grams)]]*1.1/Table1[[#This Row],[BW_GA]])-1)/(Backend!$B$3/100*Table1[[#This Row],[BW40_3705]]),"")</f>
        <v/>
      </c>
      <c r="J4865" s="7" t="str">
        <f>IF(Table1[[#This Row],[Is Data Valid]]=TRUE,_xlfn.NORM.S.DIST(Table1[[#This Row],[Birthweight Z-Score]],TRUE)*100,"")</f>
        <v/>
      </c>
      <c r="K4865" s="7" t="str">
        <f>IF(Table1[[#This Row],[Is Data Valid]]=TRUE,_xlfn.NORM.S.DIST(Table1[[#This Row],[Birthweight Z-Score (BW-10%)]],TRUE)*100,"")</f>
        <v/>
      </c>
      <c r="L4865" s="7" t="str">
        <f>IF(Table1[[#This Row],[Is Data Valid]]=TRUE,_xlfn.NORM.S.DIST(Table1[[#This Row],[Birthweight Z-Score (BW+10%)]],TRUE)*100,"")</f>
        <v/>
      </c>
    </row>
    <row r="4866" spans="1:12" x14ac:dyDescent="0.25">
      <c r="A4866" s="3"/>
      <c r="B4866" s="2"/>
      <c r="C4866" s="2"/>
      <c r="D4866" s="2" t="b">
        <f>IF(AND(NOT(ISBLANK(Table1[[#This Row],[Fetal Sex (Male, Female or Unknown)]])),ISNUMBER(Table1[[#This Row],[Birthweight (grams)]]),ISNUMBER(Table1[[#This Row],[Gestation (days)]])),TRUE,FALSE)</f>
        <v>0</v>
      </c>
      <c r="E4866" s="2" t="str">
        <f>IF(Table1[[#This Row],[Is Data Valid]]=TRUE,IF(Table1[[#This Row],[Fetal Sex (Male, Female or Unknown)]]="Male",Backend!$C$5,IF(Table1[[#This Row],[Fetal Sex (Male, Female or Unknown)]]="Female",Backend!$C$6,IF(Table1[[#This Row],[Fetal Sex (Male, Female or Unknown)]]="Unknown",Backend!$C$7,"Error"))),"")</f>
        <v/>
      </c>
      <c r="F4866" s="8" t="str">
        <f>IF(Table1[[#This Row],[Is Data Valid]]=TRUE,EXP(0.578+0.332*((Table1[[#This Row],[Gestation (days)]]+0.5)/7)-0.00354*((Table1[[#This Row],[Gestation (days)]]+0.5)/7)^2)*Table1[[#This Row],[BW40_3705]],"")</f>
        <v/>
      </c>
      <c r="G4866" s="2" t="str">
        <f>IF(Table1[[#This Row],[Is Data Valid]]=TRUE,((Table1[[#This Row],[Birthweight (grams)]]/Table1[[#This Row],[BW_GA]])-1)/(Backend!$B$3/100*Table1[[#This Row],[BW40_3705]]),"")</f>
        <v/>
      </c>
      <c r="H4866" s="7" t="str">
        <f>IF(Table1[[#This Row],[Is Data Valid]]=TRUE,((Table1[[#This Row],[Birthweight (grams)]]*0.9/Table1[[#This Row],[BW_GA]])-1)/(Backend!$B$3/100*Table1[[#This Row],[BW40_3705]]),"")</f>
        <v/>
      </c>
      <c r="I4866" s="7" t="str">
        <f>IF(Table1[[#This Row],[Is Data Valid]]=TRUE,((Table1[[#This Row],[Birthweight (grams)]]*1.1/Table1[[#This Row],[BW_GA]])-1)/(Backend!$B$3/100*Table1[[#This Row],[BW40_3705]]),"")</f>
        <v/>
      </c>
      <c r="J4866" s="7" t="str">
        <f>IF(Table1[[#This Row],[Is Data Valid]]=TRUE,_xlfn.NORM.S.DIST(Table1[[#This Row],[Birthweight Z-Score]],TRUE)*100,"")</f>
        <v/>
      </c>
      <c r="K4866" s="7" t="str">
        <f>IF(Table1[[#This Row],[Is Data Valid]]=TRUE,_xlfn.NORM.S.DIST(Table1[[#This Row],[Birthweight Z-Score (BW-10%)]],TRUE)*100,"")</f>
        <v/>
      </c>
      <c r="L4866" s="7" t="str">
        <f>IF(Table1[[#This Row],[Is Data Valid]]=TRUE,_xlfn.NORM.S.DIST(Table1[[#This Row],[Birthweight Z-Score (BW+10%)]],TRUE)*100,"")</f>
        <v/>
      </c>
    </row>
    <row r="4867" spans="1:12" x14ac:dyDescent="0.25">
      <c r="A4867" s="3"/>
      <c r="B4867" s="2"/>
      <c r="C4867" s="2"/>
      <c r="D4867" s="2" t="b">
        <f>IF(AND(NOT(ISBLANK(Table1[[#This Row],[Fetal Sex (Male, Female or Unknown)]])),ISNUMBER(Table1[[#This Row],[Birthweight (grams)]]),ISNUMBER(Table1[[#This Row],[Gestation (days)]])),TRUE,FALSE)</f>
        <v>0</v>
      </c>
      <c r="E4867" s="2" t="str">
        <f>IF(Table1[[#This Row],[Is Data Valid]]=TRUE,IF(Table1[[#This Row],[Fetal Sex (Male, Female or Unknown)]]="Male",Backend!$C$5,IF(Table1[[#This Row],[Fetal Sex (Male, Female or Unknown)]]="Female",Backend!$C$6,IF(Table1[[#This Row],[Fetal Sex (Male, Female or Unknown)]]="Unknown",Backend!$C$7,"Error"))),"")</f>
        <v/>
      </c>
      <c r="F4867" s="8" t="str">
        <f>IF(Table1[[#This Row],[Is Data Valid]]=TRUE,EXP(0.578+0.332*((Table1[[#This Row],[Gestation (days)]]+0.5)/7)-0.00354*((Table1[[#This Row],[Gestation (days)]]+0.5)/7)^2)*Table1[[#This Row],[BW40_3705]],"")</f>
        <v/>
      </c>
      <c r="G4867" s="2" t="str">
        <f>IF(Table1[[#This Row],[Is Data Valid]]=TRUE,((Table1[[#This Row],[Birthweight (grams)]]/Table1[[#This Row],[BW_GA]])-1)/(Backend!$B$3/100*Table1[[#This Row],[BW40_3705]]),"")</f>
        <v/>
      </c>
      <c r="H4867" s="7" t="str">
        <f>IF(Table1[[#This Row],[Is Data Valid]]=TRUE,((Table1[[#This Row],[Birthweight (grams)]]*0.9/Table1[[#This Row],[BW_GA]])-1)/(Backend!$B$3/100*Table1[[#This Row],[BW40_3705]]),"")</f>
        <v/>
      </c>
      <c r="I4867" s="7" t="str">
        <f>IF(Table1[[#This Row],[Is Data Valid]]=TRUE,((Table1[[#This Row],[Birthweight (grams)]]*1.1/Table1[[#This Row],[BW_GA]])-1)/(Backend!$B$3/100*Table1[[#This Row],[BW40_3705]]),"")</f>
        <v/>
      </c>
      <c r="J4867" s="7" t="str">
        <f>IF(Table1[[#This Row],[Is Data Valid]]=TRUE,_xlfn.NORM.S.DIST(Table1[[#This Row],[Birthweight Z-Score]],TRUE)*100,"")</f>
        <v/>
      </c>
      <c r="K4867" s="7" t="str">
        <f>IF(Table1[[#This Row],[Is Data Valid]]=TRUE,_xlfn.NORM.S.DIST(Table1[[#This Row],[Birthweight Z-Score (BW-10%)]],TRUE)*100,"")</f>
        <v/>
      </c>
      <c r="L4867" s="7" t="str">
        <f>IF(Table1[[#This Row],[Is Data Valid]]=TRUE,_xlfn.NORM.S.DIST(Table1[[#This Row],[Birthweight Z-Score (BW+10%)]],TRUE)*100,"")</f>
        <v/>
      </c>
    </row>
    <row r="4868" spans="1:12" x14ac:dyDescent="0.25">
      <c r="A4868" s="3"/>
      <c r="B4868" s="2"/>
      <c r="C4868" s="2"/>
      <c r="D4868" s="2" t="b">
        <f>IF(AND(NOT(ISBLANK(Table1[[#This Row],[Fetal Sex (Male, Female or Unknown)]])),ISNUMBER(Table1[[#This Row],[Birthweight (grams)]]),ISNUMBER(Table1[[#This Row],[Gestation (days)]])),TRUE,FALSE)</f>
        <v>0</v>
      </c>
      <c r="E4868" s="2" t="str">
        <f>IF(Table1[[#This Row],[Is Data Valid]]=TRUE,IF(Table1[[#This Row],[Fetal Sex (Male, Female or Unknown)]]="Male",Backend!$C$5,IF(Table1[[#This Row],[Fetal Sex (Male, Female or Unknown)]]="Female",Backend!$C$6,IF(Table1[[#This Row],[Fetal Sex (Male, Female or Unknown)]]="Unknown",Backend!$C$7,"Error"))),"")</f>
        <v/>
      </c>
      <c r="F4868" s="8" t="str">
        <f>IF(Table1[[#This Row],[Is Data Valid]]=TRUE,EXP(0.578+0.332*((Table1[[#This Row],[Gestation (days)]]+0.5)/7)-0.00354*((Table1[[#This Row],[Gestation (days)]]+0.5)/7)^2)*Table1[[#This Row],[BW40_3705]],"")</f>
        <v/>
      </c>
      <c r="G4868" s="2" t="str">
        <f>IF(Table1[[#This Row],[Is Data Valid]]=TRUE,((Table1[[#This Row],[Birthweight (grams)]]/Table1[[#This Row],[BW_GA]])-1)/(Backend!$B$3/100*Table1[[#This Row],[BW40_3705]]),"")</f>
        <v/>
      </c>
      <c r="H4868" s="7" t="str">
        <f>IF(Table1[[#This Row],[Is Data Valid]]=TRUE,((Table1[[#This Row],[Birthweight (grams)]]*0.9/Table1[[#This Row],[BW_GA]])-1)/(Backend!$B$3/100*Table1[[#This Row],[BW40_3705]]),"")</f>
        <v/>
      </c>
      <c r="I4868" s="7" t="str">
        <f>IF(Table1[[#This Row],[Is Data Valid]]=TRUE,((Table1[[#This Row],[Birthweight (grams)]]*1.1/Table1[[#This Row],[BW_GA]])-1)/(Backend!$B$3/100*Table1[[#This Row],[BW40_3705]]),"")</f>
        <v/>
      </c>
      <c r="J4868" s="7" t="str">
        <f>IF(Table1[[#This Row],[Is Data Valid]]=TRUE,_xlfn.NORM.S.DIST(Table1[[#This Row],[Birthweight Z-Score]],TRUE)*100,"")</f>
        <v/>
      </c>
      <c r="K4868" s="7" t="str">
        <f>IF(Table1[[#This Row],[Is Data Valid]]=TRUE,_xlfn.NORM.S.DIST(Table1[[#This Row],[Birthweight Z-Score (BW-10%)]],TRUE)*100,"")</f>
        <v/>
      </c>
      <c r="L4868" s="7" t="str">
        <f>IF(Table1[[#This Row],[Is Data Valid]]=TRUE,_xlfn.NORM.S.DIST(Table1[[#This Row],[Birthweight Z-Score (BW+10%)]],TRUE)*100,"")</f>
        <v/>
      </c>
    </row>
    <row r="4869" spans="1:12" x14ac:dyDescent="0.25">
      <c r="A4869" s="3"/>
      <c r="B4869" s="2"/>
      <c r="C4869" s="2"/>
      <c r="D4869" s="2" t="b">
        <f>IF(AND(NOT(ISBLANK(Table1[[#This Row],[Fetal Sex (Male, Female or Unknown)]])),ISNUMBER(Table1[[#This Row],[Birthweight (grams)]]),ISNUMBER(Table1[[#This Row],[Gestation (days)]])),TRUE,FALSE)</f>
        <v>0</v>
      </c>
      <c r="E4869" s="2" t="str">
        <f>IF(Table1[[#This Row],[Is Data Valid]]=TRUE,IF(Table1[[#This Row],[Fetal Sex (Male, Female or Unknown)]]="Male",Backend!$C$5,IF(Table1[[#This Row],[Fetal Sex (Male, Female or Unknown)]]="Female",Backend!$C$6,IF(Table1[[#This Row],[Fetal Sex (Male, Female or Unknown)]]="Unknown",Backend!$C$7,"Error"))),"")</f>
        <v/>
      </c>
      <c r="F4869" s="8" t="str">
        <f>IF(Table1[[#This Row],[Is Data Valid]]=TRUE,EXP(0.578+0.332*((Table1[[#This Row],[Gestation (days)]]+0.5)/7)-0.00354*((Table1[[#This Row],[Gestation (days)]]+0.5)/7)^2)*Table1[[#This Row],[BW40_3705]],"")</f>
        <v/>
      </c>
      <c r="G4869" s="2" t="str">
        <f>IF(Table1[[#This Row],[Is Data Valid]]=TRUE,((Table1[[#This Row],[Birthweight (grams)]]/Table1[[#This Row],[BW_GA]])-1)/(Backend!$B$3/100*Table1[[#This Row],[BW40_3705]]),"")</f>
        <v/>
      </c>
      <c r="H4869" s="7" t="str">
        <f>IF(Table1[[#This Row],[Is Data Valid]]=TRUE,((Table1[[#This Row],[Birthweight (grams)]]*0.9/Table1[[#This Row],[BW_GA]])-1)/(Backend!$B$3/100*Table1[[#This Row],[BW40_3705]]),"")</f>
        <v/>
      </c>
      <c r="I4869" s="7" t="str">
        <f>IF(Table1[[#This Row],[Is Data Valid]]=TRUE,((Table1[[#This Row],[Birthweight (grams)]]*1.1/Table1[[#This Row],[BW_GA]])-1)/(Backend!$B$3/100*Table1[[#This Row],[BW40_3705]]),"")</f>
        <v/>
      </c>
      <c r="J4869" s="7" t="str">
        <f>IF(Table1[[#This Row],[Is Data Valid]]=TRUE,_xlfn.NORM.S.DIST(Table1[[#This Row],[Birthweight Z-Score]],TRUE)*100,"")</f>
        <v/>
      </c>
      <c r="K4869" s="7" t="str">
        <f>IF(Table1[[#This Row],[Is Data Valid]]=TRUE,_xlfn.NORM.S.DIST(Table1[[#This Row],[Birthweight Z-Score (BW-10%)]],TRUE)*100,"")</f>
        <v/>
      </c>
      <c r="L4869" s="7" t="str">
        <f>IF(Table1[[#This Row],[Is Data Valid]]=TRUE,_xlfn.NORM.S.DIST(Table1[[#This Row],[Birthweight Z-Score (BW+10%)]],TRUE)*100,"")</f>
        <v/>
      </c>
    </row>
    <row r="4870" spans="1:12" x14ac:dyDescent="0.25">
      <c r="A4870" s="3"/>
      <c r="B4870" s="2"/>
      <c r="C4870" s="2"/>
      <c r="D4870" s="2" t="b">
        <f>IF(AND(NOT(ISBLANK(Table1[[#This Row],[Fetal Sex (Male, Female or Unknown)]])),ISNUMBER(Table1[[#This Row],[Birthweight (grams)]]),ISNUMBER(Table1[[#This Row],[Gestation (days)]])),TRUE,FALSE)</f>
        <v>0</v>
      </c>
      <c r="E4870" s="2" t="str">
        <f>IF(Table1[[#This Row],[Is Data Valid]]=TRUE,IF(Table1[[#This Row],[Fetal Sex (Male, Female or Unknown)]]="Male",Backend!$C$5,IF(Table1[[#This Row],[Fetal Sex (Male, Female or Unknown)]]="Female",Backend!$C$6,IF(Table1[[#This Row],[Fetal Sex (Male, Female or Unknown)]]="Unknown",Backend!$C$7,"Error"))),"")</f>
        <v/>
      </c>
      <c r="F4870" s="8" t="str">
        <f>IF(Table1[[#This Row],[Is Data Valid]]=TRUE,EXP(0.578+0.332*((Table1[[#This Row],[Gestation (days)]]+0.5)/7)-0.00354*((Table1[[#This Row],[Gestation (days)]]+0.5)/7)^2)*Table1[[#This Row],[BW40_3705]],"")</f>
        <v/>
      </c>
      <c r="G4870" s="2" t="str">
        <f>IF(Table1[[#This Row],[Is Data Valid]]=TRUE,((Table1[[#This Row],[Birthweight (grams)]]/Table1[[#This Row],[BW_GA]])-1)/(Backend!$B$3/100*Table1[[#This Row],[BW40_3705]]),"")</f>
        <v/>
      </c>
      <c r="H4870" s="7" t="str">
        <f>IF(Table1[[#This Row],[Is Data Valid]]=TRUE,((Table1[[#This Row],[Birthweight (grams)]]*0.9/Table1[[#This Row],[BW_GA]])-1)/(Backend!$B$3/100*Table1[[#This Row],[BW40_3705]]),"")</f>
        <v/>
      </c>
      <c r="I4870" s="7" t="str">
        <f>IF(Table1[[#This Row],[Is Data Valid]]=TRUE,((Table1[[#This Row],[Birthweight (grams)]]*1.1/Table1[[#This Row],[BW_GA]])-1)/(Backend!$B$3/100*Table1[[#This Row],[BW40_3705]]),"")</f>
        <v/>
      </c>
      <c r="J4870" s="7" t="str">
        <f>IF(Table1[[#This Row],[Is Data Valid]]=TRUE,_xlfn.NORM.S.DIST(Table1[[#This Row],[Birthweight Z-Score]],TRUE)*100,"")</f>
        <v/>
      </c>
      <c r="K4870" s="7" t="str">
        <f>IF(Table1[[#This Row],[Is Data Valid]]=TRUE,_xlfn.NORM.S.DIST(Table1[[#This Row],[Birthweight Z-Score (BW-10%)]],TRUE)*100,"")</f>
        <v/>
      </c>
      <c r="L4870" s="7" t="str">
        <f>IF(Table1[[#This Row],[Is Data Valid]]=TRUE,_xlfn.NORM.S.DIST(Table1[[#This Row],[Birthweight Z-Score (BW+10%)]],TRUE)*100,"")</f>
        <v/>
      </c>
    </row>
    <row r="4871" spans="1:12" x14ac:dyDescent="0.25">
      <c r="A4871" s="3"/>
      <c r="B4871" s="2"/>
      <c r="C4871" s="2"/>
      <c r="D4871" s="2" t="b">
        <f>IF(AND(NOT(ISBLANK(Table1[[#This Row],[Fetal Sex (Male, Female or Unknown)]])),ISNUMBER(Table1[[#This Row],[Birthweight (grams)]]),ISNUMBER(Table1[[#This Row],[Gestation (days)]])),TRUE,FALSE)</f>
        <v>0</v>
      </c>
      <c r="E4871" s="2" t="str">
        <f>IF(Table1[[#This Row],[Is Data Valid]]=TRUE,IF(Table1[[#This Row],[Fetal Sex (Male, Female or Unknown)]]="Male",Backend!$C$5,IF(Table1[[#This Row],[Fetal Sex (Male, Female or Unknown)]]="Female",Backend!$C$6,IF(Table1[[#This Row],[Fetal Sex (Male, Female or Unknown)]]="Unknown",Backend!$C$7,"Error"))),"")</f>
        <v/>
      </c>
      <c r="F4871" s="8" t="str">
        <f>IF(Table1[[#This Row],[Is Data Valid]]=TRUE,EXP(0.578+0.332*((Table1[[#This Row],[Gestation (days)]]+0.5)/7)-0.00354*((Table1[[#This Row],[Gestation (days)]]+0.5)/7)^2)*Table1[[#This Row],[BW40_3705]],"")</f>
        <v/>
      </c>
      <c r="G4871" s="2" t="str">
        <f>IF(Table1[[#This Row],[Is Data Valid]]=TRUE,((Table1[[#This Row],[Birthweight (grams)]]/Table1[[#This Row],[BW_GA]])-1)/(Backend!$B$3/100*Table1[[#This Row],[BW40_3705]]),"")</f>
        <v/>
      </c>
      <c r="H4871" s="7" t="str">
        <f>IF(Table1[[#This Row],[Is Data Valid]]=TRUE,((Table1[[#This Row],[Birthweight (grams)]]*0.9/Table1[[#This Row],[BW_GA]])-1)/(Backend!$B$3/100*Table1[[#This Row],[BW40_3705]]),"")</f>
        <v/>
      </c>
      <c r="I4871" s="7" t="str">
        <f>IF(Table1[[#This Row],[Is Data Valid]]=TRUE,((Table1[[#This Row],[Birthweight (grams)]]*1.1/Table1[[#This Row],[BW_GA]])-1)/(Backend!$B$3/100*Table1[[#This Row],[BW40_3705]]),"")</f>
        <v/>
      </c>
      <c r="J4871" s="7" t="str">
        <f>IF(Table1[[#This Row],[Is Data Valid]]=TRUE,_xlfn.NORM.S.DIST(Table1[[#This Row],[Birthweight Z-Score]],TRUE)*100,"")</f>
        <v/>
      </c>
      <c r="K4871" s="7" t="str">
        <f>IF(Table1[[#This Row],[Is Data Valid]]=TRUE,_xlfn.NORM.S.DIST(Table1[[#This Row],[Birthweight Z-Score (BW-10%)]],TRUE)*100,"")</f>
        <v/>
      </c>
      <c r="L4871" s="7" t="str">
        <f>IF(Table1[[#This Row],[Is Data Valid]]=TRUE,_xlfn.NORM.S.DIST(Table1[[#This Row],[Birthweight Z-Score (BW+10%)]],TRUE)*100,"")</f>
        <v/>
      </c>
    </row>
    <row r="4872" spans="1:12" x14ac:dyDescent="0.25">
      <c r="A4872" s="3"/>
      <c r="B4872" s="2"/>
      <c r="C4872" s="2"/>
      <c r="D4872" s="2" t="b">
        <f>IF(AND(NOT(ISBLANK(Table1[[#This Row],[Fetal Sex (Male, Female or Unknown)]])),ISNUMBER(Table1[[#This Row],[Birthweight (grams)]]),ISNUMBER(Table1[[#This Row],[Gestation (days)]])),TRUE,FALSE)</f>
        <v>0</v>
      </c>
      <c r="E4872" s="2" t="str">
        <f>IF(Table1[[#This Row],[Is Data Valid]]=TRUE,IF(Table1[[#This Row],[Fetal Sex (Male, Female or Unknown)]]="Male",Backend!$C$5,IF(Table1[[#This Row],[Fetal Sex (Male, Female or Unknown)]]="Female",Backend!$C$6,IF(Table1[[#This Row],[Fetal Sex (Male, Female or Unknown)]]="Unknown",Backend!$C$7,"Error"))),"")</f>
        <v/>
      </c>
      <c r="F4872" s="8" t="str">
        <f>IF(Table1[[#This Row],[Is Data Valid]]=TRUE,EXP(0.578+0.332*((Table1[[#This Row],[Gestation (days)]]+0.5)/7)-0.00354*((Table1[[#This Row],[Gestation (days)]]+0.5)/7)^2)*Table1[[#This Row],[BW40_3705]],"")</f>
        <v/>
      </c>
      <c r="G4872" s="2" t="str">
        <f>IF(Table1[[#This Row],[Is Data Valid]]=TRUE,((Table1[[#This Row],[Birthweight (grams)]]/Table1[[#This Row],[BW_GA]])-1)/(Backend!$B$3/100*Table1[[#This Row],[BW40_3705]]),"")</f>
        <v/>
      </c>
      <c r="H4872" s="7" t="str">
        <f>IF(Table1[[#This Row],[Is Data Valid]]=TRUE,((Table1[[#This Row],[Birthweight (grams)]]*0.9/Table1[[#This Row],[BW_GA]])-1)/(Backend!$B$3/100*Table1[[#This Row],[BW40_3705]]),"")</f>
        <v/>
      </c>
      <c r="I4872" s="7" t="str">
        <f>IF(Table1[[#This Row],[Is Data Valid]]=TRUE,((Table1[[#This Row],[Birthweight (grams)]]*1.1/Table1[[#This Row],[BW_GA]])-1)/(Backend!$B$3/100*Table1[[#This Row],[BW40_3705]]),"")</f>
        <v/>
      </c>
      <c r="J4872" s="7" t="str">
        <f>IF(Table1[[#This Row],[Is Data Valid]]=TRUE,_xlfn.NORM.S.DIST(Table1[[#This Row],[Birthweight Z-Score]],TRUE)*100,"")</f>
        <v/>
      </c>
      <c r="K4872" s="7" t="str">
        <f>IF(Table1[[#This Row],[Is Data Valid]]=TRUE,_xlfn.NORM.S.DIST(Table1[[#This Row],[Birthweight Z-Score (BW-10%)]],TRUE)*100,"")</f>
        <v/>
      </c>
      <c r="L4872" s="7" t="str">
        <f>IF(Table1[[#This Row],[Is Data Valid]]=TRUE,_xlfn.NORM.S.DIST(Table1[[#This Row],[Birthweight Z-Score (BW+10%)]],TRUE)*100,"")</f>
        <v/>
      </c>
    </row>
    <row r="4873" spans="1:12" x14ac:dyDescent="0.25">
      <c r="A4873" s="3"/>
      <c r="B4873" s="2"/>
      <c r="C4873" s="2"/>
      <c r="D4873" s="2" t="b">
        <f>IF(AND(NOT(ISBLANK(Table1[[#This Row],[Fetal Sex (Male, Female or Unknown)]])),ISNUMBER(Table1[[#This Row],[Birthweight (grams)]]),ISNUMBER(Table1[[#This Row],[Gestation (days)]])),TRUE,FALSE)</f>
        <v>0</v>
      </c>
      <c r="E4873" s="2" t="str">
        <f>IF(Table1[[#This Row],[Is Data Valid]]=TRUE,IF(Table1[[#This Row],[Fetal Sex (Male, Female or Unknown)]]="Male",Backend!$C$5,IF(Table1[[#This Row],[Fetal Sex (Male, Female or Unknown)]]="Female",Backend!$C$6,IF(Table1[[#This Row],[Fetal Sex (Male, Female or Unknown)]]="Unknown",Backend!$C$7,"Error"))),"")</f>
        <v/>
      </c>
      <c r="F4873" s="8" t="str">
        <f>IF(Table1[[#This Row],[Is Data Valid]]=TRUE,EXP(0.578+0.332*((Table1[[#This Row],[Gestation (days)]]+0.5)/7)-0.00354*((Table1[[#This Row],[Gestation (days)]]+0.5)/7)^2)*Table1[[#This Row],[BW40_3705]],"")</f>
        <v/>
      </c>
      <c r="G4873" s="2" t="str">
        <f>IF(Table1[[#This Row],[Is Data Valid]]=TRUE,((Table1[[#This Row],[Birthweight (grams)]]/Table1[[#This Row],[BW_GA]])-1)/(Backend!$B$3/100*Table1[[#This Row],[BW40_3705]]),"")</f>
        <v/>
      </c>
      <c r="H4873" s="7" t="str">
        <f>IF(Table1[[#This Row],[Is Data Valid]]=TRUE,((Table1[[#This Row],[Birthweight (grams)]]*0.9/Table1[[#This Row],[BW_GA]])-1)/(Backend!$B$3/100*Table1[[#This Row],[BW40_3705]]),"")</f>
        <v/>
      </c>
      <c r="I4873" s="7" t="str">
        <f>IF(Table1[[#This Row],[Is Data Valid]]=TRUE,((Table1[[#This Row],[Birthweight (grams)]]*1.1/Table1[[#This Row],[BW_GA]])-1)/(Backend!$B$3/100*Table1[[#This Row],[BW40_3705]]),"")</f>
        <v/>
      </c>
      <c r="J4873" s="7" t="str">
        <f>IF(Table1[[#This Row],[Is Data Valid]]=TRUE,_xlfn.NORM.S.DIST(Table1[[#This Row],[Birthweight Z-Score]],TRUE)*100,"")</f>
        <v/>
      </c>
      <c r="K4873" s="7" t="str">
        <f>IF(Table1[[#This Row],[Is Data Valid]]=TRUE,_xlfn.NORM.S.DIST(Table1[[#This Row],[Birthweight Z-Score (BW-10%)]],TRUE)*100,"")</f>
        <v/>
      </c>
      <c r="L4873" s="7" t="str">
        <f>IF(Table1[[#This Row],[Is Data Valid]]=TRUE,_xlfn.NORM.S.DIST(Table1[[#This Row],[Birthweight Z-Score (BW+10%)]],TRUE)*100,"")</f>
        <v/>
      </c>
    </row>
    <row r="4874" spans="1:12" x14ac:dyDescent="0.25">
      <c r="A4874" s="3"/>
      <c r="B4874" s="2"/>
      <c r="C4874" s="2"/>
      <c r="D4874" s="2" t="b">
        <f>IF(AND(NOT(ISBLANK(Table1[[#This Row],[Fetal Sex (Male, Female or Unknown)]])),ISNUMBER(Table1[[#This Row],[Birthweight (grams)]]),ISNUMBER(Table1[[#This Row],[Gestation (days)]])),TRUE,FALSE)</f>
        <v>0</v>
      </c>
      <c r="E4874" s="2" t="str">
        <f>IF(Table1[[#This Row],[Is Data Valid]]=TRUE,IF(Table1[[#This Row],[Fetal Sex (Male, Female or Unknown)]]="Male",Backend!$C$5,IF(Table1[[#This Row],[Fetal Sex (Male, Female or Unknown)]]="Female",Backend!$C$6,IF(Table1[[#This Row],[Fetal Sex (Male, Female or Unknown)]]="Unknown",Backend!$C$7,"Error"))),"")</f>
        <v/>
      </c>
      <c r="F4874" s="8" t="str">
        <f>IF(Table1[[#This Row],[Is Data Valid]]=TRUE,EXP(0.578+0.332*((Table1[[#This Row],[Gestation (days)]]+0.5)/7)-0.00354*((Table1[[#This Row],[Gestation (days)]]+0.5)/7)^2)*Table1[[#This Row],[BW40_3705]],"")</f>
        <v/>
      </c>
      <c r="G4874" s="2" t="str">
        <f>IF(Table1[[#This Row],[Is Data Valid]]=TRUE,((Table1[[#This Row],[Birthweight (grams)]]/Table1[[#This Row],[BW_GA]])-1)/(Backend!$B$3/100*Table1[[#This Row],[BW40_3705]]),"")</f>
        <v/>
      </c>
      <c r="H4874" s="7" t="str">
        <f>IF(Table1[[#This Row],[Is Data Valid]]=TRUE,((Table1[[#This Row],[Birthweight (grams)]]*0.9/Table1[[#This Row],[BW_GA]])-1)/(Backend!$B$3/100*Table1[[#This Row],[BW40_3705]]),"")</f>
        <v/>
      </c>
      <c r="I4874" s="7" t="str">
        <f>IF(Table1[[#This Row],[Is Data Valid]]=TRUE,((Table1[[#This Row],[Birthweight (grams)]]*1.1/Table1[[#This Row],[BW_GA]])-1)/(Backend!$B$3/100*Table1[[#This Row],[BW40_3705]]),"")</f>
        <v/>
      </c>
      <c r="J4874" s="7" t="str">
        <f>IF(Table1[[#This Row],[Is Data Valid]]=TRUE,_xlfn.NORM.S.DIST(Table1[[#This Row],[Birthweight Z-Score]],TRUE)*100,"")</f>
        <v/>
      </c>
      <c r="K4874" s="7" t="str">
        <f>IF(Table1[[#This Row],[Is Data Valid]]=TRUE,_xlfn.NORM.S.DIST(Table1[[#This Row],[Birthweight Z-Score (BW-10%)]],TRUE)*100,"")</f>
        <v/>
      </c>
      <c r="L4874" s="7" t="str">
        <f>IF(Table1[[#This Row],[Is Data Valid]]=TRUE,_xlfn.NORM.S.DIST(Table1[[#This Row],[Birthweight Z-Score (BW+10%)]],TRUE)*100,"")</f>
        <v/>
      </c>
    </row>
    <row r="4875" spans="1:12" x14ac:dyDescent="0.25">
      <c r="A4875" s="3"/>
      <c r="B4875" s="2"/>
      <c r="C4875" s="2"/>
      <c r="D4875" s="2" t="b">
        <f>IF(AND(NOT(ISBLANK(Table1[[#This Row],[Fetal Sex (Male, Female or Unknown)]])),ISNUMBER(Table1[[#This Row],[Birthweight (grams)]]),ISNUMBER(Table1[[#This Row],[Gestation (days)]])),TRUE,FALSE)</f>
        <v>0</v>
      </c>
      <c r="E4875" s="2" t="str">
        <f>IF(Table1[[#This Row],[Is Data Valid]]=TRUE,IF(Table1[[#This Row],[Fetal Sex (Male, Female or Unknown)]]="Male",Backend!$C$5,IF(Table1[[#This Row],[Fetal Sex (Male, Female or Unknown)]]="Female",Backend!$C$6,IF(Table1[[#This Row],[Fetal Sex (Male, Female or Unknown)]]="Unknown",Backend!$C$7,"Error"))),"")</f>
        <v/>
      </c>
      <c r="F4875" s="8" t="str">
        <f>IF(Table1[[#This Row],[Is Data Valid]]=TRUE,EXP(0.578+0.332*((Table1[[#This Row],[Gestation (days)]]+0.5)/7)-0.00354*((Table1[[#This Row],[Gestation (days)]]+0.5)/7)^2)*Table1[[#This Row],[BW40_3705]],"")</f>
        <v/>
      </c>
      <c r="G4875" s="2" t="str">
        <f>IF(Table1[[#This Row],[Is Data Valid]]=TRUE,((Table1[[#This Row],[Birthweight (grams)]]/Table1[[#This Row],[BW_GA]])-1)/(Backend!$B$3/100*Table1[[#This Row],[BW40_3705]]),"")</f>
        <v/>
      </c>
      <c r="H4875" s="7" t="str">
        <f>IF(Table1[[#This Row],[Is Data Valid]]=TRUE,((Table1[[#This Row],[Birthweight (grams)]]*0.9/Table1[[#This Row],[BW_GA]])-1)/(Backend!$B$3/100*Table1[[#This Row],[BW40_3705]]),"")</f>
        <v/>
      </c>
      <c r="I4875" s="7" t="str">
        <f>IF(Table1[[#This Row],[Is Data Valid]]=TRUE,((Table1[[#This Row],[Birthweight (grams)]]*1.1/Table1[[#This Row],[BW_GA]])-1)/(Backend!$B$3/100*Table1[[#This Row],[BW40_3705]]),"")</f>
        <v/>
      </c>
      <c r="J4875" s="7" t="str">
        <f>IF(Table1[[#This Row],[Is Data Valid]]=TRUE,_xlfn.NORM.S.DIST(Table1[[#This Row],[Birthweight Z-Score]],TRUE)*100,"")</f>
        <v/>
      </c>
      <c r="K4875" s="7" t="str">
        <f>IF(Table1[[#This Row],[Is Data Valid]]=TRUE,_xlfn.NORM.S.DIST(Table1[[#This Row],[Birthweight Z-Score (BW-10%)]],TRUE)*100,"")</f>
        <v/>
      </c>
      <c r="L4875" s="7" t="str">
        <f>IF(Table1[[#This Row],[Is Data Valid]]=TRUE,_xlfn.NORM.S.DIST(Table1[[#This Row],[Birthweight Z-Score (BW+10%)]],TRUE)*100,"")</f>
        <v/>
      </c>
    </row>
    <row r="4876" spans="1:12" x14ac:dyDescent="0.25">
      <c r="A4876" s="3"/>
      <c r="B4876" s="2"/>
      <c r="C4876" s="2"/>
      <c r="D4876" s="2" t="b">
        <f>IF(AND(NOT(ISBLANK(Table1[[#This Row],[Fetal Sex (Male, Female or Unknown)]])),ISNUMBER(Table1[[#This Row],[Birthweight (grams)]]),ISNUMBER(Table1[[#This Row],[Gestation (days)]])),TRUE,FALSE)</f>
        <v>0</v>
      </c>
      <c r="E4876" s="2" t="str">
        <f>IF(Table1[[#This Row],[Is Data Valid]]=TRUE,IF(Table1[[#This Row],[Fetal Sex (Male, Female or Unknown)]]="Male",Backend!$C$5,IF(Table1[[#This Row],[Fetal Sex (Male, Female or Unknown)]]="Female",Backend!$C$6,IF(Table1[[#This Row],[Fetal Sex (Male, Female or Unknown)]]="Unknown",Backend!$C$7,"Error"))),"")</f>
        <v/>
      </c>
      <c r="F4876" s="8" t="str">
        <f>IF(Table1[[#This Row],[Is Data Valid]]=TRUE,EXP(0.578+0.332*((Table1[[#This Row],[Gestation (days)]]+0.5)/7)-0.00354*((Table1[[#This Row],[Gestation (days)]]+0.5)/7)^2)*Table1[[#This Row],[BW40_3705]],"")</f>
        <v/>
      </c>
      <c r="G4876" s="2" t="str">
        <f>IF(Table1[[#This Row],[Is Data Valid]]=TRUE,((Table1[[#This Row],[Birthweight (grams)]]/Table1[[#This Row],[BW_GA]])-1)/(Backend!$B$3/100*Table1[[#This Row],[BW40_3705]]),"")</f>
        <v/>
      </c>
      <c r="H4876" s="7" t="str">
        <f>IF(Table1[[#This Row],[Is Data Valid]]=TRUE,((Table1[[#This Row],[Birthweight (grams)]]*0.9/Table1[[#This Row],[BW_GA]])-1)/(Backend!$B$3/100*Table1[[#This Row],[BW40_3705]]),"")</f>
        <v/>
      </c>
      <c r="I4876" s="7" t="str">
        <f>IF(Table1[[#This Row],[Is Data Valid]]=TRUE,((Table1[[#This Row],[Birthweight (grams)]]*1.1/Table1[[#This Row],[BW_GA]])-1)/(Backend!$B$3/100*Table1[[#This Row],[BW40_3705]]),"")</f>
        <v/>
      </c>
      <c r="J4876" s="7" t="str">
        <f>IF(Table1[[#This Row],[Is Data Valid]]=TRUE,_xlfn.NORM.S.DIST(Table1[[#This Row],[Birthweight Z-Score]],TRUE)*100,"")</f>
        <v/>
      </c>
      <c r="K4876" s="7" t="str">
        <f>IF(Table1[[#This Row],[Is Data Valid]]=TRUE,_xlfn.NORM.S.DIST(Table1[[#This Row],[Birthweight Z-Score (BW-10%)]],TRUE)*100,"")</f>
        <v/>
      </c>
      <c r="L4876" s="7" t="str">
        <f>IF(Table1[[#This Row],[Is Data Valid]]=TRUE,_xlfn.NORM.S.DIST(Table1[[#This Row],[Birthweight Z-Score (BW+10%)]],TRUE)*100,"")</f>
        <v/>
      </c>
    </row>
    <row r="4877" spans="1:12" x14ac:dyDescent="0.25">
      <c r="A4877" s="3"/>
      <c r="B4877" s="2"/>
      <c r="C4877" s="2"/>
      <c r="D4877" s="2" t="b">
        <f>IF(AND(NOT(ISBLANK(Table1[[#This Row],[Fetal Sex (Male, Female or Unknown)]])),ISNUMBER(Table1[[#This Row],[Birthweight (grams)]]),ISNUMBER(Table1[[#This Row],[Gestation (days)]])),TRUE,FALSE)</f>
        <v>0</v>
      </c>
      <c r="E4877" s="2" t="str">
        <f>IF(Table1[[#This Row],[Is Data Valid]]=TRUE,IF(Table1[[#This Row],[Fetal Sex (Male, Female or Unknown)]]="Male",Backend!$C$5,IF(Table1[[#This Row],[Fetal Sex (Male, Female or Unknown)]]="Female",Backend!$C$6,IF(Table1[[#This Row],[Fetal Sex (Male, Female or Unknown)]]="Unknown",Backend!$C$7,"Error"))),"")</f>
        <v/>
      </c>
      <c r="F4877" s="8" t="str">
        <f>IF(Table1[[#This Row],[Is Data Valid]]=TRUE,EXP(0.578+0.332*((Table1[[#This Row],[Gestation (days)]]+0.5)/7)-0.00354*((Table1[[#This Row],[Gestation (days)]]+0.5)/7)^2)*Table1[[#This Row],[BW40_3705]],"")</f>
        <v/>
      </c>
      <c r="G4877" s="2" t="str">
        <f>IF(Table1[[#This Row],[Is Data Valid]]=TRUE,((Table1[[#This Row],[Birthweight (grams)]]/Table1[[#This Row],[BW_GA]])-1)/(Backend!$B$3/100*Table1[[#This Row],[BW40_3705]]),"")</f>
        <v/>
      </c>
      <c r="H4877" s="7" t="str">
        <f>IF(Table1[[#This Row],[Is Data Valid]]=TRUE,((Table1[[#This Row],[Birthweight (grams)]]*0.9/Table1[[#This Row],[BW_GA]])-1)/(Backend!$B$3/100*Table1[[#This Row],[BW40_3705]]),"")</f>
        <v/>
      </c>
      <c r="I4877" s="7" t="str">
        <f>IF(Table1[[#This Row],[Is Data Valid]]=TRUE,((Table1[[#This Row],[Birthweight (grams)]]*1.1/Table1[[#This Row],[BW_GA]])-1)/(Backend!$B$3/100*Table1[[#This Row],[BW40_3705]]),"")</f>
        <v/>
      </c>
      <c r="J4877" s="7" t="str">
        <f>IF(Table1[[#This Row],[Is Data Valid]]=TRUE,_xlfn.NORM.S.DIST(Table1[[#This Row],[Birthweight Z-Score]],TRUE)*100,"")</f>
        <v/>
      </c>
      <c r="K4877" s="7" t="str">
        <f>IF(Table1[[#This Row],[Is Data Valid]]=TRUE,_xlfn.NORM.S.DIST(Table1[[#This Row],[Birthweight Z-Score (BW-10%)]],TRUE)*100,"")</f>
        <v/>
      </c>
      <c r="L4877" s="7" t="str">
        <f>IF(Table1[[#This Row],[Is Data Valid]]=TRUE,_xlfn.NORM.S.DIST(Table1[[#This Row],[Birthweight Z-Score (BW+10%)]],TRUE)*100,"")</f>
        <v/>
      </c>
    </row>
    <row r="4878" spans="1:12" x14ac:dyDescent="0.25">
      <c r="A4878" s="3"/>
      <c r="B4878" s="2"/>
      <c r="C4878" s="2"/>
      <c r="D4878" s="2" t="b">
        <f>IF(AND(NOT(ISBLANK(Table1[[#This Row],[Fetal Sex (Male, Female or Unknown)]])),ISNUMBER(Table1[[#This Row],[Birthweight (grams)]]),ISNUMBER(Table1[[#This Row],[Gestation (days)]])),TRUE,FALSE)</f>
        <v>0</v>
      </c>
      <c r="E4878" s="2" t="str">
        <f>IF(Table1[[#This Row],[Is Data Valid]]=TRUE,IF(Table1[[#This Row],[Fetal Sex (Male, Female or Unknown)]]="Male",Backend!$C$5,IF(Table1[[#This Row],[Fetal Sex (Male, Female or Unknown)]]="Female",Backend!$C$6,IF(Table1[[#This Row],[Fetal Sex (Male, Female or Unknown)]]="Unknown",Backend!$C$7,"Error"))),"")</f>
        <v/>
      </c>
      <c r="F4878" s="8" t="str">
        <f>IF(Table1[[#This Row],[Is Data Valid]]=TRUE,EXP(0.578+0.332*((Table1[[#This Row],[Gestation (days)]]+0.5)/7)-0.00354*((Table1[[#This Row],[Gestation (days)]]+0.5)/7)^2)*Table1[[#This Row],[BW40_3705]],"")</f>
        <v/>
      </c>
      <c r="G4878" s="2" t="str">
        <f>IF(Table1[[#This Row],[Is Data Valid]]=TRUE,((Table1[[#This Row],[Birthweight (grams)]]/Table1[[#This Row],[BW_GA]])-1)/(Backend!$B$3/100*Table1[[#This Row],[BW40_3705]]),"")</f>
        <v/>
      </c>
      <c r="H4878" s="7" t="str">
        <f>IF(Table1[[#This Row],[Is Data Valid]]=TRUE,((Table1[[#This Row],[Birthweight (grams)]]*0.9/Table1[[#This Row],[BW_GA]])-1)/(Backend!$B$3/100*Table1[[#This Row],[BW40_3705]]),"")</f>
        <v/>
      </c>
      <c r="I4878" s="7" t="str">
        <f>IF(Table1[[#This Row],[Is Data Valid]]=TRUE,((Table1[[#This Row],[Birthweight (grams)]]*1.1/Table1[[#This Row],[BW_GA]])-1)/(Backend!$B$3/100*Table1[[#This Row],[BW40_3705]]),"")</f>
        <v/>
      </c>
      <c r="J4878" s="7" t="str">
        <f>IF(Table1[[#This Row],[Is Data Valid]]=TRUE,_xlfn.NORM.S.DIST(Table1[[#This Row],[Birthweight Z-Score]],TRUE)*100,"")</f>
        <v/>
      </c>
      <c r="K4878" s="7" t="str">
        <f>IF(Table1[[#This Row],[Is Data Valid]]=TRUE,_xlfn.NORM.S.DIST(Table1[[#This Row],[Birthweight Z-Score (BW-10%)]],TRUE)*100,"")</f>
        <v/>
      </c>
      <c r="L4878" s="7" t="str">
        <f>IF(Table1[[#This Row],[Is Data Valid]]=TRUE,_xlfn.NORM.S.DIST(Table1[[#This Row],[Birthweight Z-Score (BW+10%)]],TRUE)*100,"")</f>
        <v/>
      </c>
    </row>
    <row r="4879" spans="1:12" x14ac:dyDescent="0.25">
      <c r="A4879" s="3"/>
      <c r="B4879" s="2"/>
      <c r="C4879" s="2"/>
      <c r="D4879" s="2" t="b">
        <f>IF(AND(NOT(ISBLANK(Table1[[#This Row],[Fetal Sex (Male, Female or Unknown)]])),ISNUMBER(Table1[[#This Row],[Birthweight (grams)]]),ISNUMBER(Table1[[#This Row],[Gestation (days)]])),TRUE,FALSE)</f>
        <v>0</v>
      </c>
      <c r="E4879" s="2" t="str">
        <f>IF(Table1[[#This Row],[Is Data Valid]]=TRUE,IF(Table1[[#This Row],[Fetal Sex (Male, Female or Unknown)]]="Male",Backend!$C$5,IF(Table1[[#This Row],[Fetal Sex (Male, Female or Unknown)]]="Female",Backend!$C$6,IF(Table1[[#This Row],[Fetal Sex (Male, Female or Unknown)]]="Unknown",Backend!$C$7,"Error"))),"")</f>
        <v/>
      </c>
      <c r="F4879" s="8" t="str">
        <f>IF(Table1[[#This Row],[Is Data Valid]]=TRUE,EXP(0.578+0.332*((Table1[[#This Row],[Gestation (days)]]+0.5)/7)-0.00354*((Table1[[#This Row],[Gestation (days)]]+0.5)/7)^2)*Table1[[#This Row],[BW40_3705]],"")</f>
        <v/>
      </c>
      <c r="G4879" s="2" t="str">
        <f>IF(Table1[[#This Row],[Is Data Valid]]=TRUE,((Table1[[#This Row],[Birthweight (grams)]]/Table1[[#This Row],[BW_GA]])-1)/(Backend!$B$3/100*Table1[[#This Row],[BW40_3705]]),"")</f>
        <v/>
      </c>
      <c r="H4879" s="7" t="str">
        <f>IF(Table1[[#This Row],[Is Data Valid]]=TRUE,((Table1[[#This Row],[Birthweight (grams)]]*0.9/Table1[[#This Row],[BW_GA]])-1)/(Backend!$B$3/100*Table1[[#This Row],[BW40_3705]]),"")</f>
        <v/>
      </c>
      <c r="I4879" s="7" t="str">
        <f>IF(Table1[[#This Row],[Is Data Valid]]=TRUE,((Table1[[#This Row],[Birthweight (grams)]]*1.1/Table1[[#This Row],[BW_GA]])-1)/(Backend!$B$3/100*Table1[[#This Row],[BW40_3705]]),"")</f>
        <v/>
      </c>
      <c r="J4879" s="7" t="str">
        <f>IF(Table1[[#This Row],[Is Data Valid]]=TRUE,_xlfn.NORM.S.DIST(Table1[[#This Row],[Birthweight Z-Score]],TRUE)*100,"")</f>
        <v/>
      </c>
      <c r="K4879" s="7" t="str">
        <f>IF(Table1[[#This Row],[Is Data Valid]]=TRUE,_xlfn.NORM.S.DIST(Table1[[#This Row],[Birthweight Z-Score (BW-10%)]],TRUE)*100,"")</f>
        <v/>
      </c>
      <c r="L4879" s="7" t="str">
        <f>IF(Table1[[#This Row],[Is Data Valid]]=TRUE,_xlfn.NORM.S.DIST(Table1[[#This Row],[Birthweight Z-Score (BW+10%)]],TRUE)*100,"")</f>
        <v/>
      </c>
    </row>
    <row r="4880" spans="1:12" x14ac:dyDescent="0.25">
      <c r="A4880" s="3"/>
      <c r="B4880" s="2"/>
      <c r="C4880" s="2"/>
      <c r="D4880" s="2" t="b">
        <f>IF(AND(NOT(ISBLANK(Table1[[#This Row],[Fetal Sex (Male, Female or Unknown)]])),ISNUMBER(Table1[[#This Row],[Birthweight (grams)]]),ISNUMBER(Table1[[#This Row],[Gestation (days)]])),TRUE,FALSE)</f>
        <v>0</v>
      </c>
      <c r="E4880" s="2" t="str">
        <f>IF(Table1[[#This Row],[Is Data Valid]]=TRUE,IF(Table1[[#This Row],[Fetal Sex (Male, Female or Unknown)]]="Male",Backend!$C$5,IF(Table1[[#This Row],[Fetal Sex (Male, Female or Unknown)]]="Female",Backend!$C$6,IF(Table1[[#This Row],[Fetal Sex (Male, Female or Unknown)]]="Unknown",Backend!$C$7,"Error"))),"")</f>
        <v/>
      </c>
      <c r="F4880" s="8" t="str">
        <f>IF(Table1[[#This Row],[Is Data Valid]]=TRUE,EXP(0.578+0.332*((Table1[[#This Row],[Gestation (days)]]+0.5)/7)-0.00354*((Table1[[#This Row],[Gestation (days)]]+0.5)/7)^2)*Table1[[#This Row],[BW40_3705]],"")</f>
        <v/>
      </c>
      <c r="G4880" s="2" t="str">
        <f>IF(Table1[[#This Row],[Is Data Valid]]=TRUE,((Table1[[#This Row],[Birthweight (grams)]]/Table1[[#This Row],[BW_GA]])-1)/(Backend!$B$3/100*Table1[[#This Row],[BW40_3705]]),"")</f>
        <v/>
      </c>
      <c r="H4880" s="7" t="str">
        <f>IF(Table1[[#This Row],[Is Data Valid]]=TRUE,((Table1[[#This Row],[Birthweight (grams)]]*0.9/Table1[[#This Row],[BW_GA]])-1)/(Backend!$B$3/100*Table1[[#This Row],[BW40_3705]]),"")</f>
        <v/>
      </c>
      <c r="I4880" s="7" t="str">
        <f>IF(Table1[[#This Row],[Is Data Valid]]=TRUE,((Table1[[#This Row],[Birthweight (grams)]]*1.1/Table1[[#This Row],[BW_GA]])-1)/(Backend!$B$3/100*Table1[[#This Row],[BW40_3705]]),"")</f>
        <v/>
      </c>
      <c r="J4880" s="7" t="str">
        <f>IF(Table1[[#This Row],[Is Data Valid]]=TRUE,_xlfn.NORM.S.DIST(Table1[[#This Row],[Birthweight Z-Score]],TRUE)*100,"")</f>
        <v/>
      </c>
      <c r="K4880" s="7" t="str">
        <f>IF(Table1[[#This Row],[Is Data Valid]]=TRUE,_xlfn.NORM.S.DIST(Table1[[#This Row],[Birthweight Z-Score (BW-10%)]],TRUE)*100,"")</f>
        <v/>
      </c>
      <c r="L4880" s="7" t="str">
        <f>IF(Table1[[#This Row],[Is Data Valid]]=TRUE,_xlfn.NORM.S.DIST(Table1[[#This Row],[Birthweight Z-Score (BW+10%)]],TRUE)*100,"")</f>
        <v/>
      </c>
    </row>
    <row r="4881" spans="1:12" x14ac:dyDescent="0.25">
      <c r="A4881" s="3"/>
      <c r="B4881" s="2"/>
      <c r="C4881" s="2"/>
      <c r="D4881" s="2" t="b">
        <f>IF(AND(NOT(ISBLANK(Table1[[#This Row],[Fetal Sex (Male, Female or Unknown)]])),ISNUMBER(Table1[[#This Row],[Birthweight (grams)]]),ISNUMBER(Table1[[#This Row],[Gestation (days)]])),TRUE,FALSE)</f>
        <v>0</v>
      </c>
      <c r="E4881" s="2" t="str">
        <f>IF(Table1[[#This Row],[Is Data Valid]]=TRUE,IF(Table1[[#This Row],[Fetal Sex (Male, Female or Unknown)]]="Male",Backend!$C$5,IF(Table1[[#This Row],[Fetal Sex (Male, Female or Unknown)]]="Female",Backend!$C$6,IF(Table1[[#This Row],[Fetal Sex (Male, Female or Unknown)]]="Unknown",Backend!$C$7,"Error"))),"")</f>
        <v/>
      </c>
      <c r="F4881" s="8" t="str">
        <f>IF(Table1[[#This Row],[Is Data Valid]]=TRUE,EXP(0.578+0.332*((Table1[[#This Row],[Gestation (days)]]+0.5)/7)-0.00354*((Table1[[#This Row],[Gestation (days)]]+0.5)/7)^2)*Table1[[#This Row],[BW40_3705]],"")</f>
        <v/>
      </c>
      <c r="G4881" s="2" t="str">
        <f>IF(Table1[[#This Row],[Is Data Valid]]=TRUE,((Table1[[#This Row],[Birthweight (grams)]]/Table1[[#This Row],[BW_GA]])-1)/(Backend!$B$3/100*Table1[[#This Row],[BW40_3705]]),"")</f>
        <v/>
      </c>
      <c r="H4881" s="7" t="str">
        <f>IF(Table1[[#This Row],[Is Data Valid]]=TRUE,((Table1[[#This Row],[Birthweight (grams)]]*0.9/Table1[[#This Row],[BW_GA]])-1)/(Backend!$B$3/100*Table1[[#This Row],[BW40_3705]]),"")</f>
        <v/>
      </c>
      <c r="I4881" s="7" t="str">
        <f>IF(Table1[[#This Row],[Is Data Valid]]=TRUE,((Table1[[#This Row],[Birthweight (grams)]]*1.1/Table1[[#This Row],[BW_GA]])-1)/(Backend!$B$3/100*Table1[[#This Row],[BW40_3705]]),"")</f>
        <v/>
      </c>
      <c r="J4881" s="7" t="str">
        <f>IF(Table1[[#This Row],[Is Data Valid]]=TRUE,_xlfn.NORM.S.DIST(Table1[[#This Row],[Birthweight Z-Score]],TRUE)*100,"")</f>
        <v/>
      </c>
      <c r="K4881" s="7" t="str">
        <f>IF(Table1[[#This Row],[Is Data Valid]]=TRUE,_xlfn.NORM.S.DIST(Table1[[#This Row],[Birthweight Z-Score (BW-10%)]],TRUE)*100,"")</f>
        <v/>
      </c>
      <c r="L4881" s="7" t="str">
        <f>IF(Table1[[#This Row],[Is Data Valid]]=TRUE,_xlfn.NORM.S.DIST(Table1[[#This Row],[Birthweight Z-Score (BW+10%)]],TRUE)*100,"")</f>
        <v/>
      </c>
    </row>
    <row r="4882" spans="1:12" x14ac:dyDescent="0.25">
      <c r="A4882" s="3"/>
      <c r="B4882" s="2"/>
      <c r="C4882" s="2"/>
      <c r="D4882" s="2" t="b">
        <f>IF(AND(NOT(ISBLANK(Table1[[#This Row],[Fetal Sex (Male, Female or Unknown)]])),ISNUMBER(Table1[[#This Row],[Birthweight (grams)]]),ISNUMBER(Table1[[#This Row],[Gestation (days)]])),TRUE,FALSE)</f>
        <v>0</v>
      </c>
      <c r="E4882" s="2" t="str">
        <f>IF(Table1[[#This Row],[Is Data Valid]]=TRUE,IF(Table1[[#This Row],[Fetal Sex (Male, Female or Unknown)]]="Male",Backend!$C$5,IF(Table1[[#This Row],[Fetal Sex (Male, Female or Unknown)]]="Female",Backend!$C$6,IF(Table1[[#This Row],[Fetal Sex (Male, Female or Unknown)]]="Unknown",Backend!$C$7,"Error"))),"")</f>
        <v/>
      </c>
      <c r="F4882" s="8" t="str">
        <f>IF(Table1[[#This Row],[Is Data Valid]]=TRUE,EXP(0.578+0.332*((Table1[[#This Row],[Gestation (days)]]+0.5)/7)-0.00354*((Table1[[#This Row],[Gestation (days)]]+0.5)/7)^2)*Table1[[#This Row],[BW40_3705]],"")</f>
        <v/>
      </c>
      <c r="G4882" s="2" t="str">
        <f>IF(Table1[[#This Row],[Is Data Valid]]=TRUE,((Table1[[#This Row],[Birthweight (grams)]]/Table1[[#This Row],[BW_GA]])-1)/(Backend!$B$3/100*Table1[[#This Row],[BW40_3705]]),"")</f>
        <v/>
      </c>
      <c r="H4882" s="7" t="str">
        <f>IF(Table1[[#This Row],[Is Data Valid]]=TRUE,((Table1[[#This Row],[Birthweight (grams)]]*0.9/Table1[[#This Row],[BW_GA]])-1)/(Backend!$B$3/100*Table1[[#This Row],[BW40_3705]]),"")</f>
        <v/>
      </c>
      <c r="I4882" s="7" t="str">
        <f>IF(Table1[[#This Row],[Is Data Valid]]=TRUE,((Table1[[#This Row],[Birthweight (grams)]]*1.1/Table1[[#This Row],[BW_GA]])-1)/(Backend!$B$3/100*Table1[[#This Row],[BW40_3705]]),"")</f>
        <v/>
      </c>
      <c r="J4882" s="7" t="str">
        <f>IF(Table1[[#This Row],[Is Data Valid]]=TRUE,_xlfn.NORM.S.DIST(Table1[[#This Row],[Birthweight Z-Score]],TRUE)*100,"")</f>
        <v/>
      </c>
      <c r="K4882" s="7" t="str">
        <f>IF(Table1[[#This Row],[Is Data Valid]]=TRUE,_xlfn.NORM.S.DIST(Table1[[#This Row],[Birthweight Z-Score (BW-10%)]],TRUE)*100,"")</f>
        <v/>
      </c>
      <c r="L4882" s="7" t="str">
        <f>IF(Table1[[#This Row],[Is Data Valid]]=TRUE,_xlfn.NORM.S.DIST(Table1[[#This Row],[Birthweight Z-Score (BW+10%)]],TRUE)*100,"")</f>
        <v/>
      </c>
    </row>
    <row r="4883" spans="1:12" x14ac:dyDescent="0.25">
      <c r="A4883" s="3"/>
      <c r="B4883" s="2"/>
      <c r="C4883" s="2"/>
      <c r="D4883" s="2" t="b">
        <f>IF(AND(NOT(ISBLANK(Table1[[#This Row],[Fetal Sex (Male, Female or Unknown)]])),ISNUMBER(Table1[[#This Row],[Birthweight (grams)]]),ISNUMBER(Table1[[#This Row],[Gestation (days)]])),TRUE,FALSE)</f>
        <v>0</v>
      </c>
      <c r="E4883" s="2" t="str">
        <f>IF(Table1[[#This Row],[Is Data Valid]]=TRUE,IF(Table1[[#This Row],[Fetal Sex (Male, Female or Unknown)]]="Male",Backend!$C$5,IF(Table1[[#This Row],[Fetal Sex (Male, Female or Unknown)]]="Female",Backend!$C$6,IF(Table1[[#This Row],[Fetal Sex (Male, Female or Unknown)]]="Unknown",Backend!$C$7,"Error"))),"")</f>
        <v/>
      </c>
      <c r="F4883" s="8" t="str">
        <f>IF(Table1[[#This Row],[Is Data Valid]]=TRUE,EXP(0.578+0.332*((Table1[[#This Row],[Gestation (days)]]+0.5)/7)-0.00354*((Table1[[#This Row],[Gestation (days)]]+0.5)/7)^2)*Table1[[#This Row],[BW40_3705]],"")</f>
        <v/>
      </c>
      <c r="G4883" s="2" t="str">
        <f>IF(Table1[[#This Row],[Is Data Valid]]=TRUE,((Table1[[#This Row],[Birthweight (grams)]]/Table1[[#This Row],[BW_GA]])-1)/(Backend!$B$3/100*Table1[[#This Row],[BW40_3705]]),"")</f>
        <v/>
      </c>
      <c r="H4883" s="7" t="str">
        <f>IF(Table1[[#This Row],[Is Data Valid]]=TRUE,((Table1[[#This Row],[Birthweight (grams)]]*0.9/Table1[[#This Row],[BW_GA]])-1)/(Backend!$B$3/100*Table1[[#This Row],[BW40_3705]]),"")</f>
        <v/>
      </c>
      <c r="I4883" s="7" t="str">
        <f>IF(Table1[[#This Row],[Is Data Valid]]=TRUE,((Table1[[#This Row],[Birthweight (grams)]]*1.1/Table1[[#This Row],[BW_GA]])-1)/(Backend!$B$3/100*Table1[[#This Row],[BW40_3705]]),"")</f>
        <v/>
      </c>
      <c r="J4883" s="7" t="str">
        <f>IF(Table1[[#This Row],[Is Data Valid]]=TRUE,_xlfn.NORM.S.DIST(Table1[[#This Row],[Birthweight Z-Score]],TRUE)*100,"")</f>
        <v/>
      </c>
      <c r="K4883" s="7" t="str">
        <f>IF(Table1[[#This Row],[Is Data Valid]]=TRUE,_xlfn.NORM.S.DIST(Table1[[#This Row],[Birthweight Z-Score (BW-10%)]],TRUE)*100,"")</f>
        <v/>
      </c>
      <c r="L4883" s="7" t="str">
        <f>IF(Table1[[#This Row],[Is Data Valid]]=TRUE,_xlfn.NORM.S.DIST(Table1[[#This Row],[Birthweight Z-Score (BW+10%)]],TRUE)*100,"")</f>
        <v/>
      </c>
    </row>
    <row r="4884" spans="1:12" x14ac:dyDescent="0.25">
      <c r="A4884" s="3"/>
      <c r="B4884" s="2"/>
      <c r="C4884" s="2"/>
      <c r="D4884" s="2" t="b">
        <f>IF(AND(NOT(ISBLANK(Table1[[#This Row],[Fetal Sex (Male, Female or Unknown)]])),ISNUMBER(Table1[[#This Row],[Birthweight (grams)]]),ISNUMBER(Table1[[#This Row],[Gestation (days)]])),TRUE,FALSE)</f>
        <v>0</v>
      </c>
      <c r="E4884" s="2" t="str">
        <f>IF(Table1[[#This Row],[Is Data Valid]]=TRUE,IF(Table1[[#This Row],[Fetal Sex (Male, Female or Unknown)]]="Male",Backend!$C$5,IF(Table1[[#This Row],[Fetal Sex (Male, Female or Unknown)]]="Female",Backend!$C$6,IF(Table1[[#This Row],[Fetal Sex (Male, Female or Unknown)]]="Unknown",Backend!$C$7,"Error"))),"")</f>
        <v/>
      </c>
      <c r="F4884" s="8" t="str">
        <f>IF(Table1[[#This Row],[Is Data Valid]]=TRUE,EXP(0.578+0.332*((Table1[[#This Row],[Gestation (days)]]+0.5)/7)-0.00354*((Table1[[#This Row],[Gestation (days)]]+0.5)/7)^2)*Table1[[#This Row],[BW40_3705]],"")</f>
        <v/>
      </c>
      <c r="G4884" s="2" t="str">
        <f>IF(Table1[[#This Row],[Is Data Valid]]=TRUE,((Table1[[#This Row],[Birthweight (grams)]]/Table1[[#This Row],[BW_GA]])-1)/(Backend!$B$3/100*Table1[[#This Row],[BW40_3705]]),"")</f>
        <v/>
      </c>
      <c r="H4884" s="7" t="str">
        <f>IF(Table1[[#This Row],[Is Data Valid]]=TRUE,((Table1[[#This Row],[Birthweight (grams)]]*0.9/Table1[[#This Row],[BW_GA]])-1)/(Backend!$B$3/100*Table1[[#This Row],[BW40_3705]]),"")</f>
        <v/>
      </c>
      <c r="I4884" s="7" t="str">
        <f>IF(Table1[[#This Row],[Is Data Valid]]=TRUE,((Table1[[#This Row],[Birthweight (grams)]]*1.1/Table1[[#This Row],[BW_GA]])-1)/(Backend!$B$3/100*Table1[[#This Row],[BW40_3705]]),"")</f>
        <v/>
      </c>
      <c r="J4884" s="7" t="str">
        <f>IF(Table1[[#This Row],[Is Data Valid]]=TRUE,_xlfn.NORM.S.DIST(Table1[[#This Row],[Birthweight Z-Score]],TRUE)*100,"")</f>
        <v/>
      </c>
      <c r="K4884" s="7" t="str">
        <f>IF(Table1[[#This Row],[Is Data Valid]]=TRUE,_xlfn.NORM.S.DIST(Table1[[#This Row],[Birthweight Z-Score (BW-10%)]],TRUE)*100,"")</f>
        <v/>
      </c>
      <c r="L4884" s="7" t="str">
        <f>IF(Table1[[#This Row],[Is Data Valid]]=TRUE,_xlfn.NORM.S.DIST(Table1[[#This Row],[Birthweight Z-Score (BW+10%)]],TRUE)*100,"")</f>
        <v/>
      </c>
    </row>
    <row r="4885" spans="1:12" x14ac:dyDescent="0.25">
      <c r="A4885" s="3"/>
      <c r="B4885" s="2"/>
      <c r="C4885" s="2"/>
      <c r="D4885" s="2" t="b">
        <f>IF(AND(NOT(ISBLANK(Table1[[#This Row],[Fetal Sex (Male, Female or Unknown)]])),ISNUMBER(Table1[[#This Row],[Birthweight (grams)]]),ISNUMBER(Table1[[#This Row],[Gestation (days)]])),TRUE,FALSE)</f>
        <v>0</v>
      </c>
      <c r="E4885" s="2" t="str">
        <f>IF(Table1[[#This Row],[Is Data Valid]]=TRUE,IF(Table1[[#This Row],[Fetal Sex (Male, Female or Unknown)]]="Male",Backend!$C$5,IF(Table1[[#This Row],[Fetal Sex (Male, Female or Unknown)]]="Female",Backend!$C$6,IF(Table1[[#This Row],[Fetal Sex (Male, Female or Unknown)]]="Unknown",Backend!$C$7,"Error"))),"")</f>
        <v/>
      </c>
      <c r="F4885" s="8" t="str">
        <f>IF(Table1[[#This Row],[Is Data Valid]]=TRUE,EXP(0.578+0.332*((Table1[[#This Row],[Gestation (days)]]+0.5)/7)-0.00354*((Table1[[#This Row],[Gestation (days)]]+0.5)/7)^2)*Table1[[#This Row],[BW40_3705]],"")</f>
        <v/>
      </c>
      <c r="G4885" s="2" t="str">
        <f>IF(Table1[[#This Row],[Is Data Valid]]=TRUE,((Table1[[#This Row],[Birthweight (grams)]]/Table1[[#This Row],[BW_GA]])-1)/(Backend!$B$3/100*Table1[[#This Row],[BW40_3705]]),"")</f>
        <v/>
      </c>
      <c r="H4885" s="7" t="str">
        <f>IF(Table1[[#This Row],[Is Data Valid]]=TRUE,((Table1[[#This Row],[Birthweight (grams)]]*0.9/Table1[[#This Row],[BW_GA]])-1)/(Backend!$B$3/100*Table1[[#This Row],[BW40_3705]]),"")</f>
        <v/>
      </c>
      <c r="I4885" s="7" t="str">
        <f>IF(Table1[[#This Row],[Is Data Valid]]=TRUE,((Table1[[#This Row],[Birthweight (grams)]]*1.1/Table1[[#This Row],[BW_GA]])-1)/(Backend!$B$3/100*Table1[[#This Row],[BW40_3705]]),"")</f>
        <v/>
      </c>
      <c r="J4885" s="7" t="str">
        <f>IF(Table1[[#This Row],[Is Data Valid]]=TRUE,_xlfn.NORM.S.DIST(Table1[[#This Row],[Birthweight Z-Score]],TRUE)*100,"")</f>
        <v/>
      </c>
      <c r="K4885" s="7" t="str">
        <f>IF(Table1[[#This Row],[Is Data Valid]]=TRUE,_xlfn.NORM.S.DIST(Table1[[#This Row],[Birthweight Z-Score (BW-10%)]],TRUE)*100,"")</f>
        <v/>
      </c>
      <c r="L4885" s="7" t="str">
        <f>IF(Table1[[#This Row],[Is Data Valid]]=TRUE,_xlfn.NORM.S.DIST(Table1[[#This Row],[Birthweight Z-Score (BW+10%)]],TRUE)*100,"")</f>
        <v/>
      </c>
    </row>
    <row r="4886" spans="1:12" x14ac:dyDescent="0.25">
      <c r="A4886" s="3"/>
      <c r="B4886" s="2"/>
      <c r="C4886" s="2"/>
      <c r="D4886" s="2" t="b">
        <f>IF(AND(NOT(ISBLANK(Table1[[#This Row],[Fetal Sex (Male, Female or Unknown)]])),ISNUMBER(Table1[[#This Row],[Birthweight (grams)]]),ISNUMBER(Table1[[#This Row],[Gestation (days)]])),TRUE,FALSE)</f>
        <v>0</v>
      </c>
      <c r="E4886" s="2" t="str">
        <f>IF(Table1[[#This Row],[Is Data Valid]]=TRUE,IF(Table1[[#This Row],[Fetal Sex (Male, Female or Unknown)]]="Male",Backend!$C$5,IF(Table1[[#This Row],[Fetal Sex (Male, Female or Unknown)]]="Female",Backend!$C$6,IF(Table1[[#This Row],[Fetal Sex (Male, Female or Unknown)]]="Unknown",Backend!$C$7,"Error"))),"")</f>
        <v/>
      </c>
      <c r="F4886" s="8" t="str">
        <f>IF(Table1[[#This Row],[Is Data Valid]]=TRUE,EXP(0.578+0.332*((Table1[[#This Row],[Gestation (days)]]+0.5)/7)-0.00354*((Table1[[#This Row],[Gestation (days)]]+0.5)/7)^2)*Table1[[#This Row],[BW40_3705]],"")</f>
        <v/>
      </c>
      <c r="G4886" s="2" t="str">
        <f>IF(Table1[[#This Row],[Is Data Valid]]=TRUE,((Table1[[#This Row],[Birthweight (grams)]]/Table1[[#This Row],[BW_GA]])-1)/(Backend!$B$3/100*Table1[[#This Row],[BW40_3705]]),"")</f>
        <v/>
      </c>
      <c r="H4886" s="7" t="str">
        <f>IF(Table1[[#This Row],[Is Data Valid]]=TRUE,((Table1[[#This Row],[Birthweight (grams)]]*0.9/Table1[[#This Row],[BW_GA]])-1)/(Backend!$B$3/100*Table1[[#This Row],[BW40_3705]]),"")</f>
        <v/>
      </c>
      <c r="I4886" s="7" t="str">
        <f>IF(Table1[[#This Row],[Is Data Valid]]=TRUE,((Table1[[#This Row],[Birthweight (grams)]]*1.1/Table1[[#This Row],[BW_GA]])-1)/(Backend!$B$3/100*Table1[[#This Row],[BW40_3705]]),"")</f>
        <v/>
      </c>
      <c r="J4886" s="7" t="str">
        <f>IF(Table1[[#This Row],[Is Data Valid]]=TRUE,_xlfn.NORM.S.DIST(Table1[[#This Row],[Birthweight Z-Score]],TRUE)*100,"")</f>
        <v/>
      </c>
      <c r="K4886" s="7" t="str">
        <f>IF(Table1[[#This Row],[Is Data Valid]]=TRUE,_xlfn.NORM.S.DIST(Table1[[#This Row],[Birthweight Z-Score (BW-10%)]],TRUE)*100,"")</f>
        <v/>
      </c>
      <c r="L4886" s="7" t="str">
        <f>IF(Table1[[#This Row],[Is Data Valid]]=TRUE,_xlfn.NORM.S.DIST(Table1[[#This Row],[Birthweight Z-Score (BW+10%)]],TRUE)*100,"")</f>
        <v/>
      </c>
    </row>
    <row r="4887" spans="1:12" x14ac:dyDescent="0.25">
      <c r="A4887" s="3"/>
      <c r="B4887" s="2"/>
      <c r="C4887" s="2"/>
      <c r="D4887" s="2" t="b">
        <f>IF(AND(NOT(ISBLANK(Table1[[#This Row],[Fetal Sex (Male, Female or Unknown)]])),ISNUMBER(Table1[[#This Row],[Birthweight (grams)]]),ISNUMBER(Table1[[#This Row],[Gestation (days)]])),TRUE,FALSE)</f>
        <v>0</v>
      </c>
      <c r="E4887" s="2" t="str">
        <f>IF(Table1[[#This Row],[Is Data Valid]]=TRUE,IF(Table1[[#This Row],[Fetal Sex (Male, Female or Unknown)]]="Male",Backend!$C$5,IF(Table1[[#This Row],[Fetal Sex (Male, Female or Unknown)]]="Female",Backend!$C$6,IF(Table1[[#This Row],[Fetal Sex (Male, Female or Unknown)]]="Unknown",Backend!$C$7,"Error"))),"")</f>
        <v/>
      </c>
      <c r="F4887" s="8" t="str">
        <f>IF(Table1[[#This Row],[Is Data Valid]]=TRUE,EXP(0.578+0.332*((Table1[[#This Row],[Gestation (days)]]+0.5)/7)-0.00354*((Table1[[#This Row],[Gestation (days)]]+0.5)/7)^2)*Table1[[#This Row],[BW40_3705]],"")</f>
        <v/>
      </c>
      <c r="G4887" s="2" t="str">
        <f>IF(Table1[[#This Row],[Is Data Valid]]=TRUE,((Table1[[#This Row],[Birthweight (grams)]]/Table1[[#This Row],[BW_GA]])-1)/(Backend!$B$3/100*Table1[[#This Row],[BW40_3705]]),"")</f>
        <v/>
      </c>
      <c r="H4887" s="7" t="str">
        <f>IF(Table1[[#This Row],[Is Data Valid]]=TRUE,((Table1[[#This Row],[Birthweight (grams)]]*0.9/Table1[[#This Row],[BW_GA]])-1)/(Backend!$B$3/100*Table1[[#This Row],[BW40_3705]]),"")</f>
        <v/>
      </c>
      <c r="I4887" s="7" t="str">
        <f>IF(Table1[[#This Row],[Is Data Valid]]=TRUE,((Table1[[#This Row],[Birthweight (grams)]]*1.1/Table1[[#This Row],[BW_GA]])-1)/(Backend!$B$3/100*Table1[[#This Row],[BW40_3705]]),"")</f>
        <v/>
      </c>
      <c r="J4887" s="7" t="str">
        <f>IF(Table1[[#This Row],[Is Data Valid]]=TRUE,_xlfn.NORM.S.DIST(Table1[[#This Row],[Birthweight Z-Score]],TRUE)*100,"")</f>
        <v/>
      </c>
      <c r="K4887" s="7" t="str">
        <f>IF(Table1[[#This Row],[Is Data Valid]]=TRUE,_xlfn.NORM.S.DIST(Table1[[#This Row],[Birthweight Z-Score (BW-10%)]],TRUE)*100,"")</f>
        <v/>
      </c>
      <c r="L4887" s="7" t="str">
        <f>IF(Table1[[#This Row],[Is Data Valid]]=TRUE,_xlfn.NORM.S.DIST(Table1[[#This Row],[Birthweight Z-Score (BW+10%)]],TRUE)*100,"")</f>
        <v/>
      </c>
    </row>
    <row r="4888" spans="1:12" x14ac:dyDescent="0.25">
      <c r="A4888" s="3"/>
      <c r="B4888" s="2"/>
      <c r="C4888" s="2"/>
      <c r="D4888" s="2" t="b">
        <f>IF(AND(NOT(ISBLANK(Table1[[#This Row],[Fetal Sex (Male, Female or Unknown)]])),ISNUMBER(Table1[[#This Row],[Birthweight (grams)]]),ISNUMBER(Table1[[#This Row],[Gestation (days)]])),TRUE,FALSE)</f>
        <v>0</v>
      </c>
      <c r="E4888" s="2" t="str">
        <f>IF(Table1[[#This Row],[Is Data Valid]]=TRUE,IF(Table1[[#This Row],[Fetal Sex (Male, Female or Unknown)]]="Male",Backend!$C$5,IF(Table1[[#This Row],[Fetal Sex (Male, Female or Unknown)]]="Female",Backend!$C$6,IF(Table1[[#This Row],[Fetal Sex (Male, Female or Unknown)]]="Unknown",Backend!$C$7,"Error"))),"")</f>
        <v/>
      </c>
      <c r="F4888" s="8" t="str">
        <f>IF(Table1[[#This Row],[Is Data Valid]]=TRUE,EXP(0.578+0.332*((Table1[[#This Row],[Gestation (days)]]+0.5)/7)-0.00354*((Table1[[#This Row],[Gestation (days)]]+0.5)/7)^2)*Table1[[#This Row],[BW40_3705]],"")</f>
        <v/>
      </c>
      <c r="G4888" s="2" t="str">
        <f>IF(Table1[[#This Row],[Is Data Valid]]=TRUE,((Table1[[#This Row],[Birthweight (grams)]]/Table1[[#This Row],[BW_GA]])-1)/(Backend!$B$3/100*Table1[[#This Row],[BW40_3705]]),"")</f>
        <v/>
      </c>
      <c r="H4888" s="7" t="str">
        <f>IF(Table1[[#This Row],[Is Data Valid]]=TRUE,((Table1[[#This Row],[Birthweight (grams)]]*0.9/Table1[[#This Row],[BW_GA]])-1)/(Backend!$B$3/100*Table1[[#This Row],[BW40_3705]]),"")</f>
        <v/>
      </c>
      <c r="I4888" s="7" t="str">
        <f>IF(Table1[[#This Row],[Is Data Valid]]=TRUE,((Table1[[#This Row],[Birthweight (grams)]]*1.1/Table1[[#This Row],[BW_GA]])-1)/(Backend!$B$3/100*Table1[[#This Row],[BW40_3705]]),"")</f>
        <v/>
      </c>
      <c r="J4888" s="7" t="str">
        <f>IF(Table1[[#This Row],[Is Data Valid]]=TRUE,_xlfn.NORM.S.DIST(Table1[[#This Row],[Birthweight Z-Score]],TRUE)*100,"")</f>
        <v/>
      </c>
      <c r="K4888" s="7" t="str">
        <f>IF(Table1[[#This Row],[Is Data Valid]]=TRUE,_xlfn.NORM.S.DIST(Table1[[#This Row],[Birthweight Z-Score (BW-10%)]],TRUE)*100,"")</f>
        <v/>
      </c>
      <c r="L4888" s="7" t="str">
        <f>IF(Table1[[#This Row],[Is Data Valid]]=TRUE,_xlfn.NORM.S.DIST(Table1[[#This Row],[Birthweight Z-Score (BW+10%)]],TRUE)*100,"")</f>
        <v/>
      </c>
    </row>
    <row r="4889" spans="1:12" x14ac:dyDescent="0.25">
      <c r="A4889" s="3"/>
      <c r="B4889" s="2"/>
      <c r="C4889" s="2"/>
      <c r="D4889" s="2" t="b">
        <f>IF(AND(NOT(ISBLANK(Table1[[#This Row],[Fetal Sex (Male, Female or Unknown)]])),ISNUMBER(Table1[[#This Row],[Birthweight (grams)]]),ISNUMBER(Table1[[#This Row],[Gestation (days)]])),TRUE,FALSE)</f>
        <v>0</v>
      </c>
      <c r="E4889" s="2" t="str">
        <f>IF(Table1[[#This Row],[Is Data Valid]]=TRUE,IF(Table1[[#This Row],[Fetal Sex (Male, Female or Unknown)]]="Male",Backend!$C$5,IF(Table1[[#This Row],[Fetal Sex (Male, Female or Unknown)]]="Female",Backend!$C$6,IF(Table1[[#This Row],[Fetal Sex (Male, Female or Unknown)]]="Unknown",Backend!$C$7,"Error"))),"")</f>
        <v/>
      </c>
      <c r="F4889" s="8" t="str">
        <f>IF(Table1[[#This Row],[Is Data Valid]]=TRUE,EXP(0.578+0.332*((Table1[[#This Row],[Gestation (days)]]+0.5)/7)-0.00354*((Table1[[#This Row],[Gestation (days)]]+0.5)/7)^2)*Table1[[#This Row],[BW40_3705]],"")</f>
        <v/>
      </c>
      <c r="G4889" s="2" t="str">
        <f>IF(Table1[[#This Row],[Is Data Valid]]=TRUE,((Table1[[#This Row],[Birthweight (grams)]]/Table1[[#This Row],[BW_GA]])-1)/(Backend!$B$3/100*Table1[[#This Row],[BW40_3705]]),"")</f>
        <v/>
      </c>
      <c r="H4889" s="7" t="str">
        <f>IF(Table1[[#This Row],[Is Data Valid]]=TRUE,((Table1[[#This Row],[Birthweight (grams)]]*0.9/Table1[[#This Row],[BW_GA]])-1)/(Backend!$B$3/100*Table1[[#This Row],[BW40_3705]]),"")</f>
        <v/>
      </c>
      <c r="I4889" s="7" t="str">
        <f>IF(Table1[[#This Row],[Is Data Valid]]=TRUE,((Table1[[#This Row],[Birthweight (grams)]]*1.1/Table1[[#This Row],[BW_GA]])-1)/(Backend!$B$3/100*Table1[[#This Row],[BW40_3705]]),"")</f>
        <v/>
      </c>
      <c r="J4889" s="7" t="str">
        <f>IF(Table1[[#This Row],[Is Data Valid]]=TRUE,_xlfn.NORM.S.DIST(Table1[[#This Row],[Birthweight Z-Score]],TRUE)*100,"")</f>
        <v/>
      </c>
      <c r="K4889" s="7" t="str">
        <f>IF(Table1[[#This Row],[Is Data Valid]]=TRUE,_xlfn.NORM.S.DIST(Table1[[#This Row],[Birthweight Z-Score (BW-10%)]],TRUE)*100,"")</f>
        <v/>
      </c>
      <c r="L4889" s="7" t="str">
        <f>IF(Table1[[#This Row],[Is Data Valid]]=TRUE,_xlfn.NORM.S.DIST(Table1[[#This Row],[Birthweight Z-Score (BW+10%)]],TRUE)*100,"")</f>
        <v/>
      </c>
    </row>
    <row r="4890" spans="1:12" x14ac:dyDescent="0.25">
      <c r="A4890" s="3"/>
      <c r="B4890" s="2"/>
      <c r="C4890" s="2"/>
      <c r="D4890" s="2" t="b">
        <f>IF(AND(NOT(ISBLANK(Table1[[#This Row],[Fetal Sex (Male, Female or Unknown)]])),ISNUMBER(Table1[[#This Row],[Birthweight (grams)]]),ISNUMBER(Table1[[#This Row],[Gestation (days)]])),TRUE,FALSE)</f>
        <v>0</v>
      </c>
      <c r="E4890" s="2" t="str">
        <f>IF(Table1[[#This Row],[Is Data Valid]]=TRUE,IF(Table1[[#This Row],[Fetal Sex (Male, Female or Unknown)]]="Male",Backend!$C$5,IF(Table1[[#This Row],[Fetal Sex (Male, Female or Unknown)]]="Female",Backend!$C$6,IF(Table1[[#This Row],[Fetal Sex (Male, Female or Unknown)]]="Unknown",Backend!$C$7,"Error"))),"")</f>
        <v/>
      </c>
      <c r="F4890" s="8" t="str">
        <f>IF(Table1[[#This Row],[Is Data Valid]]=TRUE,EXP(0.578+0.332*((Table1[[#This Row],[Gestation (days)]]+0.5)/7)-0.00354*((Table1[[#This Row],[Gestation (days)]]+0.5)/7)^2)*Table1[[#This Row],[BW40_3705]],"")</f>
        <v/>
      </c>
      <c r="G4890" s="2" t="str">
        <f>IF(Table1[[#This Row],[Is Data Valid]]=TRUE,((Table1[[#This Row],[Birthweight (grams)]]/Table1[[#This Row],[BW_GA]])-1)/(Backend!$B$3/100*Table1[[#This Row],[BW40_3705]]),"")</f>
        <v/>
      </c>
      <c r="H4890" s="7" t="str">
        <f>IF(Table1[[#This Row],[Is Data Valid]]=TRUE,((Table1[[#This Row],[Birthweight (grams)]]*0.9/Table1[[#This Row],[BW_GA]])-1)/(Backend!$B$3/100*Table1[[#This Row],[BW40_3705]]),"")</f>
        <v/>
      </c>
      <c r="I4890" s="7" t="str">
        <f>IF(Table1[[#This Row],[Is Data Valid]]=TRUE,((Table1[[#This Row],[Birthweight (grams)]]*1.1/Table1[[#This Row],[BW_GA]])-1)/(Backend!$B$3/100*Table1[[#This Row],[BW40_3705]]),"")</f>
        <v/>
      </c>
      <c r="J4890" s="7" t="str">
        <f>IF(Table1[[#This Row],[Is Data Valid]]=TRUE,_xlfn.NORM.S.DIST(Table1[[#This Row],[Birthweight Z-Score]],TRUE)*100,"")</f>
        <v/>
      </c>
      <c r="K4890" s="7" t="str">
        <f>IF(Table1[[#This Row],[Is Data Valid]]=TRUE,_xlfn.NORM.S.DIST(Table1[[#This Row],[Birthweight Z-Score (BW-10%)]],TRUE)*100,"")</f>
        <v/>
      </c>
      <c r="L4890" s="7" t="str">
        <f>IF(Table1[[#This Row],[Is Data Valid]]=TRUE,_xlfn.NORM.S.DIST(Table1[[#This Row],[Birthweight Z-Score (BW+10%)]],TRUE)*100,"")</f>
        <v/>
      </c>
    </row>
    <row r="4891" spans="1:12" x14ac:dyDescent="0.25">
      <c r="A4891" s="3"/>
      <c r="B4891" s="2"/>
      <c r="C4891" s="2"/>
      <c r="D4891" s="2" t="b">
        <f>IF(AND(NOT(ISBLANK(Table1[[#This Row],[Fetal Sex (Male, Female or Unknown)]])),ISNUMBER(Table1[[#This Row],[Birthweight (grams)]]),ISNUMBER(Table1[[#This Row],[Gestation (days)]])),TRUE,FALSE)</f>
        <v>0</v>
      </c>
      <c r="E4891" s="2" t="str">
        <f>IF(Table1[[#This Row],[Is Data Valid]]=TRUE,IF(Table1[[#This Row],[Fetal Sex (Male, Female or Unknown)]]="Male",Backend!$C$5,IF(Table1[[#This Row],[Fetal Sex (Male, Female or Unknown)]]="Female",Backend!$C$6,IF(Table1[[#This Row],[Fetal Sex (Male, Female or Unknown)]]="Unknown",Backend!$C$7,"Error"))),"")</f>
        <v/>
      </c>
      <c r="F4891" s="8" t="str">
        <f>IF(Table1[[#This Row],[Is Data Valid]]=TRUE,EXP(0.578+0.332*((Table1[[#This Row],[Gestation (days)]]+0.5)/7)-0.00354*((Table1[[#This Row],[Gestation (days)]]+0.5)/7)^2)*Table1[[#This Row],[BW40_3705]],"")</f>
        <v/>
      </c>
      <c r="G4891" s="2" t="str">
        <f>IF(Table1[[#This Row],[Is Data Valid]]=TRUE,((Table1[[#This Row],[Birthweight (grams)]]/Table1[[#This Row],[BW_GA]])-1)/(Backend!$B$3/100*Table1[[#This Row],[BW40_3705]]),"")</f>
        <v/>
      </c>
      <c r="H4891" s="7" t="str">
        <f>IF(Table1[[#This Row],[Is Data Valid]]=TRUE,((Table1[[#This Row],[Birthweight (grams)]]*0.9/Table1[[#This Row],[BW_GA]])-1)/(Backend!$B$3/100*Table1[[#This Row],[BW40_3705]]),"")</f>
        <v/>
      </c>
      <c r="I4891" s="7" t="str">
        <f>IF(Table1[[#This Row],[Is Data Valid]]=TRUE,((Table1[[#This Row],[Birthweight (grams)]]*1.1/Table1[[#This Row],[BW_GA]])-1)/(Backend!$B$3/100*Table1[[#This Row],[BW40_3705]]),"")</f>
        <v/>
      </c>
      <c r="J4891" s="7" t="str">
        <f>IF(Table1[[#This Row],[Is Data Valid]]=TRUE,_xlfn.NORM.S.DIST(Table1[[#This Row],[Birthweight Z-Score]],TRUE)*100,"")</f>
        <v/>
      </c>
      <c r="K4891" s="7" t="str">
        <f>IF(Table1[[#This Row],[Is Data Valid]]=TRUE,_xlfn.NORM.S.DIST(Table1[[#This Row],[Birthweight Z-Score (BW-10%)]],TRUE)*100,"")</f>
        <v/>
      </c>
      <c r="L4891" s="7" t="str">
        <f>IF(Table1[[#This Row],[Is Data Valid]]=TRUE,_xlfn.NORM.S.DIST(Table1[[#This Row],[Birthweight Z-Score (BW+10%)]],TRUE)*100,"")</f>
        <v/>
      </c>
    </row>
    <row r="4892" spans="1:12" x14ac:dyDescent="0.25">
      <c r="A4892" s="3"/>
      <c r="B4892" s="2"/>
      <c r="C4892" s="2"/>
      <c r="D4892" s="2" t="b">
        <f>IF(AND(NOT(ISBLANK(Table1[[#This Row],[Fetal Sex (Male, Female or Unknown)]])),ISNUMBER(Table1[[#This Row],[Birthweight (grams)]]),ISNUMBER(Table1[[#This Row],[Gestation (days)]])),TRUE,FALSE)</f>
        <v>0</v>
      </c>
      <c r="E4892" s="2" t="str">
        <f>IF(Table1[[#This Row],[Is Data Valid]]=TRUE,IF(Table1[[#This Row],[Fetal Sex (Male, Female or Unknown)]]="Male",Backend!$C$5,IF(Table1[[#This Row],[Fetal Sex (Male, Female or Unknown)]]="Female",Backend!$C$6,IF(Table1[[#This Row],[Fetal Sex (Male, Female or Unknown)]]="Unknown",Backend!$C$7,"Error"))),"")</f>
        <v/>
      </c>
      <c r="F4892" s="8" t="str">
        <f>IF(Table1[[#This Row],[Is Data Valid]]=TRUE,EXP(0.578+0.332*((Table1[[#This Row],[Gestation (days)]]+0.5)/7)-0.00354*((Table1[[#This Row],[Gestation (days)]]+0.5)/7)^2)*Table1[[#This Row],[BW40_3705]],"")</f>
        <v/>
      </c>
      <c r="G4892" s="2" t="str">
        <f>IF(Table1[[#This Row],[Is Data Valid]]=TRUE,((Table1[[#This Row],[Birthweight (grams)]]/Table1[[#This Row],[BW_GA]])-1)/(Backend!$B$3/100*Table1[[#This Row],[BW40_3705]]),"")</f>
        <v/>
      </c>
      <c r="H4892" s="7" t="str">
        <f>IF(Table1[[#This Row],[Is Data Valid]]=TRUE,((Table1[[#This Row],[Birthweight (grams)]]*0.9/Table1[[#This Row],[BW_GA]])-1)/(Backend!$B$3/100*Table1[[#This Row],[BW40_3705]]),"")</f>
        <v/>
      </c>
      <c r="I4892" s="7" t="str">
        <f>IF(Table1[[#This Row],[Is Data Valid]]=TRUE,((Table1[[#This Row],[Birthweight (grams)]]*1.1/Table1[[#This Row],[BW_GA]])-1)/(Backend!$B$3/100*Table1[[#This Row],[BW40_3705]]),"")</f>
        <v/>
      </c>
      <c r="J4892" s="7" t="str">
        <f>IF(Table1[[#This Row],[Is Data Valid]]=TRUE,_xlfn.NORM.S.DIST(Table1[[#This Row],[Birthweight Z-Score]],TRUE)*100,"")</f>
        <v/>
      </c>
      <c r="K4892" s="7" t="str">
        <f>IF(Table1[[#This Row],[Is Data Valid]]=TRUE,_xlfn.NORM.S.DIST(Table1[[#This Row],[Birthweight Z-Score (BW-10%)]],TRUE)*100,"")</f>
        <v/>
      </c>
      <c r="L4892" s="7" t="str">
        <f>IF(Table1[[#This Row],[Is Data Valid]]=TRUE,_xlfn.NORM.S.DIST(Table1[[#This Row],[Birthweight Z-Score (BW+10%)]],TRUE)*100,"")</f>
        <v/>
      </c>
    </row>
    <row r="4893" spans="1:12" x14ac:dyDescent="0.25">
      <c r="A4893" s="3"/>
      <c r="B4893" s="2"/>
      <c r="C4893" s="2"/>
      <c r="D4893" s="2" t="b">
        <f>IF(AND(NOT(ISBLANK(Table1[[#This Row],[Fetal Sex (Male, Female or Unknown)]])),ISNUMBER(Table1[[#This Row],[Birthweight (grams)]]),ISNUMBER(Table1[[#This Row],[Gestation (days)]])),TRUE,FALSE)</f>
        <v>0</v>
      </c>
      <c r="E4893" s="2" t="str">
        <f>IF(Table1[[#This Row],[Is Data Valid]]=TRUE,IF(Table1[[#This Row],[Fetal Sex (Male, Female or Unknown)]]="Male",Backend!$C$5,IF(Table1[[#This Row],[Fetal Sex (Male, Female or Unknown)]]="Female",Backend!$C$6,IF(Table1[[#This Row],[Fetal Sex (Male, Female or Unknown)]]="Unknown",Backend!$C$7,"Error"))),"")</f>
        <v/>
      </c>
      <c r="F4893" s="8" t="str">
        <f>IF(Table1[[#This Row],[Is Data Valid]]=TRUE,EXP(0.578+0.332*((Table1[[#This Row],[Gestation (days)]]+0.5)/7)-0.00354*((Table1[[#This Row],[Gestation (days)]]+0.5)/7)^2)*Table1[[#This Row],[BW40_3705]],"")</f>
        <v/>
      </c>
      <c r="G4893" s="2" t="str">
        <f>IF(Table1[[#This Row],[Is Data Valid]]=TRUE,((Table1[[#This Row],[Birthweight (grams)]]/Table1[[#This Row],[BW_GA]])-1)/(Backend!$B$3/100*Table1[[#This Row],[BW40_3705]]),"")</f>
        <v/>
      </c>
      <c r="H4893" s="7" t="str">
        <f>IF(Table1[[#This Row],[Is Data Valid]]=TRUE,((Table1[[#This Row],[Birthweight (grams)]]*0.9/Table1[[#This Row],[BW_GA]])-1)/(Backend!$B$3/100*Table1[[#This Row],[BW40_3705]]),"")</f>
        <v/>
      </c>
      <c r="I4893" s="7" t="str">
        <f>IF(Table1[[#This Row],[Is Data Valid]]=TRUE,((Table1[[#This Row],[Birthweight (grams)]]*1.1/Table1[[#This Row],[BW_GA]])-1)/(Backend!$B$3/100*Table1[[#This Row],[BW40_3705]]),"")</f>
        <v/>
      </c>
      <c r="J4893" s="7" t="str">
        <f>IF(Table1[[#This Row],[Is Data Valid]]=TRUE,_xlfn.NORM.S.DIST(Table1[[#This Row],[Birthweight Z-Score]],TRUE)*100,"")</f>
        <v/>
      </c>
      <c r="K4893" s="7" t="str">
        <f>IF(Table1[[#This Row],[Is Data Valid]]=TRUE,_xlfn.NORM.S.DIST(Table1[[#This Row],[Birthweight Z-Score (BW-10%)]],TRUE)*100,"")</f>
        <v/>
      </c>
      <c r="L4893" s="7" t="str">
        <f>IF(Table1[[#This Row],[Is Data Valid]]=TRUE,_xlfn.NORM.S.DIST(Table1[[#This Row],[Birthweight Z-Score (BW+10%)]],TRUE)*100,"")</f>
        <v/>
      </c>
    </row>
    <row r="4894" spans="1:12" x14ac:dyDescent="0.25">
      <c r="A4894" s="3"/>
      <c r="B4894" s="2"/>
      <c r="C4894" s="2"/>
      <c r="D4894" s="2" t="b">
        <f>IF(AND(NOT(ISBLANK(Table1[[#This Row],[Fetal Sex (Male, Female or Unknown)]])),ISNUMBER(Table1[[#This Row],[Birthweight (grams)]]),ISNUMBER(Table1[[#This Row],[Gestation (days)]])),TRUE,FALSE)</f>
        <v>0</v>
      </c>
      <c r="E4894" s="2" t="str">
        <f>IF(Table1[[#This Row],[Is Data Valid]]=TRUE,IF(Table1[[#This Row],[Fetal Sex (Male, Female or Unknown)]]="Male",Backend!$C$5,IF(Table1[[#This Row],[Fetal Sex (Male, Female or Unknown)]]="Female",Backend!$C$6,IF(Table1[[#This Row],[Fetal Sex (Male, Female or Unknown)]]="Unknown",Backend!$C$7,"Error"))),"")</f>
        <v/>
      </c>
      <c r="F4894" s="8" t="str">
        <f>IF(Table1[[#This Row],[Is Data Valid]]=TRUE,EXP(0.578+0.332*((Table1[[#This Row],[Gestation (days)]]+0.5)/7)-0.00354*((Table1[[#This Row],[Gestation (days)]]+0.5)/7)^2)*Table1[[#This Row],[BW40_3705]],"")</f>
        <v/>
      </c>
      <c r="G4894" s="2" t="str">
        <f>IF(Table1[[#This Row],[Is Data Valid]]=TRUE,((Table1[[#This Row],[Birthweight (grams)]]/Table1[[#This Row],[BW_GA]])-1)/(Backend!$B$3/100*Table1[[#This Row],[BW40_3705]]),"")</f>
        <v/>
      </c>
      <c r="H4894" s="7" t="str">
        <f>IF(Table1[[#This Row],[Is Data Valid]]=TRUE,((Table1[[#This Row],[Birthweight (grams)]]*0.9/Table1[[#This Row],[BW_GA]])-1)/(Backend!$B$3/100*Table1[[#This Row],[BW40_3705]]),"")</f>
        <v/>
      </c>
      <c r="I4894" s="7" t="str">
        <f>IF(Table1[[#This Row],[Is Data Valid]]=TRUE,((Table1[[#This Row],[Birthweight (grams)]]*1.1/Table1[[#This Row],[BW_GA]])-1)/(Backend!$B$3/100*Table1[[#This Row],[BW40_3705]]),"")</f>
        <v/>
      </c>
      <c r="J4894" s="7" t="str">
        <f>IF(Table1[[#This Row],[Is Data Valid]]=TRUE,_xlfn.NORM.S.DIST(Table1[[#This Row],[Birthweight Z-Score]],TRUE)*100,"")</f>
        <v/>
      </c>
      <c r="K4894" s="7" t="str">
        <f>IF(Table1[[#This Row],[Is Data Valid]]=TRUE,_xlfn.NORM.S.DIST(Table1[[#This Row],[Birthweight Z-Score (BW-10%)]],TRUE)*100,"")</f>
        <v/>
      </c>
      <c r="L4894" s="7" t="str">
        <f>IF(Table1[[#This Row],[Is Data Valid]]=TRUE,_xlfn.NORM.S.DIST(Table1[[#This Row],[Birthweight Z-Score (BW+10%)]],TRUE)*100,"")</f>
        <v/>
      </c>
    </row>
    <row r="4895" spans="1:12" x14ac:dyDescent="0.25">
      <c r="A4895" s="3"/>
      <c r="B4895" s="2"/>
      <c r="C4895" s="2"/>
      <c r="D4895" s="2" t="b">
        <f>IF(AND(NOT(ISBLANK(Table1[[#This Row],[Fetal Sex (Male, Female or Unknown)]])),ISNUMBER(Table1[[#This Row],[Birthweight (grams)]]),ISNUMBER(Table1[[#This Row],[Gestation (days)]])),TRUE,FALSE)</f>
        <v>0</v>
      </c>
      <c r="E4895" s="2" t="str">
        <f>IF(Table1[[#This Row],[Is Data Valid]]=TRUE,IF(Table1[[#This Row],[Fetal Sex (Male, Female or Unknown)]]="Male",Backend!$C$5,IF(Table1[[#This Row],[Fetal Sex (Male, Female or Unknown)]]="Female",Backend!$C$6,IF(Table1[[#This Row],[Fetal Sex (Male, Female or Unknown)]]="Unknown",Backend!$C$7,"Error"))),"")</f>
        <v/>
      </c>
      <c r="F4895" s="8" t="str">
        <f>IF(Table1[[#This Row],[Is Data Valid]]=TRUE,EXP(0.578+0.332*((Table1[[#This Row],[Gestation (days)]]+0.5)/7)-0.00354*((Table1[[#This Row],[Gestation (days)]]+0.5)/7)^2)*Table1[[#This Row],[BW40_3705]],"")</f>
        <v/>
      </c>
      <c r="G4895" s="2" t="str">
        <f>IF(Table1[[#This Row],[Is Data Valid]]=TRUE,((Table1[[#This Row],[Birthweight (grams)]]/Table1[[#This Row],[BW_GA]])-1)/(Backend!$B$3/100*Table1[[#This Row],[BW40_3705]]),"")</f>
        <v/>
      </c>
      <c r="H4895" s="7" t="str">
        <f>IF(Table1[[#This Row],[Is Data Valid]]=TRUE,((Table1[[#This Row],[Birthweight (grams)]]*0.9/Table1[[#This Row],[BW_GA]])-1)/(Backend!$B$3/100*Table1[[#This Row],[BW40_3705]]),"")</f>
        <v/>
      </c>
      <c r="I4895" s="7" t="str">
        <f>IF(Table1[[#This Row],[Is Data Valid]]=TRUE,((Table1[[#This Row],[Birthweight (grams)]]*1.1/Table1[[#This Row],[BW_GA]])-1)/(Backend!$B$3/100*Table1[[#This Row],[BW40_3705]]),"")</f>
        <v/>
      </c>
      <c r="J4895" s="7" t="str">
        <f>IF(Table1[[#This Row],[Is Data Valid]]=TRUE,_xlfn.NORM.S.DIST(Table1[[#This Row],[Birthweight Z-Score]],TRUE)*100,"")</f>
        <v/>
      </c>
      <c r="K4895" s="7" t="str">
        <f>IF(Table1[[#This Row],[Is Data Valid]]=TRUE,_xlfn.NORM.S.DIST(Table1[[#This Row],[Birthweight Z-Score (BW-10%)]],TRUE)*100,"")</f>
        <v/>
      </c>
      <c r="L4895" s="7" t="str">
        <f>IF(Table1[[#This Row],[Is Data Valid]]=TRUE,_xlfn.NORM.S.DIST(Table1[[#This Row],[Birthweight Z-Score (BW+10%)]],TRUE)*100,"")</f>
        <v/>
      </c>
    </row>
    <row r="4896" spans="1:12" x14ac:dyDescent="0.25">
      <c r="A4896" s="3"/>
      <c r="B4896" s="2"/>
      <c r="C4896" s="2"/>
      <c r="D4896" s="2" t="b">
        <f>IF(AND(NOT(ISBLANK(Table1[[#This Row],[Fetal Sex (Male, Female or Unknown)]])),ISNUMBER(Table1[[#This Row],[Birthweight (grams)]]),ISNUMBER(Table1[[#This Row],[Gestation (days)]])),TRUE,FALSE)</f>
        <v>0</v>
      </c>
      <c r="E4896" s="2" t="str">
        <f>IF(Table1[[#This Row],[Is Data Valid]]=TRUE,IF(Table1[[#This Row],[Fetal Sex (Male, Female or Unknown)]]="Male",Backend!$C$5,IF(Table1[[#This Row],[Fetal Sex (Male, Female or Unknown)]]="Female",Backend!$C$6,IF(Table1[[#This Row],[Fetal Sex (Male, Female or Unknown)]]="Unknown",Backend!$C$7,"Error"))),"")</f>
        <v/>
      </c>
      <c r="F4896" s="8" t="str">
        <f>IF(Table1[[#This Row],[Is Data Valid]]=TRUE,EXP(0.578+0.332*((Table1[[#This Row],[Gestation (days)]]+0.5)/7)-0.00354*((Table1[[#This Row],[Gestation (days)]]+0.5)/7)^2)*Table1[[#This Row],[BW40_3705]],"")</f>
        <v/>
      </c>
      <c r="G4896" s="2" t="str">
        <f>IF(Table1[[#This Row],[Is Data Valid]]=TRUE,((Table1[[#This Row],[Birthweight (grams)]]/Table1[[#This Row],[BW_GA]])-1)/(Backend!$B$3/100*Table1[[#This Row],[BW40_3705]]),"")</f>
        <v/>
      </c>
      <c r="H4896" s="7" t="str">
        <f>IF(Table1[[#This Row],[Is Data Valid]]=TRUE,((Table1[[#This Row],[Birthweight (grams)]]*0.9/Table1[[#This Row],[BW_GA]])-1)/(Backend!$B$3/100*Table1[[#This Row],[BW40_3705]]),"")</f>
        <v/>
      </c>
      <c r="I4896" s="7" t="str">
        <f>IF(Table1[[#This Row],[Is Data Valid]]=TRUE,((Table1[[#This Row],[Birthweight (grams)]]*1.1/Table1[[#This Row],[BW_GA]])-1)/(Backend!$B$3/100*Table1[[#This Row],[BW40_3705]]),"")</f>
        <v/>
      </c>
      <c r="J4896" s="7" t="str">
        <f>IF(Table1[[#This Row],[Is Data Valid]]=TRUE,_xlfn.NORM.S.DIST(Table1[[#This Row],[Birthweight Z-Score]],TRUE)*100,"")</f>
        <v/>
      </c>
      <c r="K4896" s="7" t="str">
        <f>IF(Table1[[#This Row],[Is Data Valid]]=TRUE,_xlfn.NORM.S.DIST(Table1[[#This Row],[Birthweight Z-Score (BW-10%)]],TRUE)*100,"")</f>
        <v/>
      </c>
      <c r="L4896" s="7" t="str">
        <f>IF(Table1[[#This Row],[Is Data Valid]]=TRUE,_xlfn.NORM.S.DIST(Table1[[#This Row],[Birthweight Z-Score (BW+10%)]],TRUE)*100,"")</f>
        <v/>
      </c>
    </row>
    <row r="4897" spans="1:12" x14ac:dyDescent="0.25">
      <c r="A4897" s="3"/>
      <c r="B4897" s="2"/>
      <c r="C4897" s="2"/>
      <c r="D4897" s="2" t="b">
        <f>IF(AND(NOT(ISBLANK(Table1[[#This Row],[Fetal Sex (Male, Female or Unknown)]])),ISNUMBER(Table1[[#This Row],[Birthweight (grams)]]),ISNUMBER(Table1[[#This Row],[Gestation (days)]])),TRUE,FALSE)</f>
        <v>0</v>
      </c>
      <c r="E4897" s="2" t="str">
        <f>IF(Table1[[#This Row],[Is Data Valid]]=TRUE,IF(Table1[[#This Row],[Fetal Sex (Male, Female or Unknown)]]="Male",Backend!$C$5,IF(Table1[[#This Row],[Fetal Sex (Male, Female or Unknown)]]="Female",Backend!$C$6,IF(Table1[[#This Row],[Fetal Sex (Male, Female or Unknown)]]="Unknown",Backend!$C$7,"Error"))),"")</f>
        <v/>
      </c>
      <c r="F4897" s="8" t="str">
        <f>IF(Table1[[#This Row],[Is Data Valid]]=TRUE,EXP(0.578+0.332*((Table1[[#This Row],[Gestation (days)]]+0.5)/7)-0.00354*((Table1[[#This Row],[Gestation (days)]]+0.5)/7)^2)*Table1[[#This Row],[BW40_3705]],"")</f>
        <v/>
      </c>
      <c r="G4897" s="2" t="str">
        <f>IF(Table1[[#This Row],[Is Data Valid]]=TRUE,((Table1[[#This Row],[Birthweight (grams)]]/Table1[[#This Row],[BW_GA]])-1)/(Backend!$B$3/100*Table1[[#This Row],[BW40_3705]]),"")</f>
        <v/>
      </c>
      <c r="H4897" s="7" t="str">
        <f>IF(Table1[[#This Row],[Is Data Valid]]=TRUE,((Table1[[#This Row],[Birthweight (grams)]]*0.9/Table1[[#This Row],[BW_GA]])-1)/(Backend!$B$3/100*Table1[[#This Row],[BW40_3705]]),"")</f>
        <v/>
      </c>
      <c r="I4897" s="7" t="str">
        <f>IF(Table1[[#This Row],[Is Data Valid]]=TRUE,((Table1[[#This Row],[Birthweight (grams)]]*1.1/Table1[[#This Row],[BW_GA]])-1)/(Backend!$B$3/100*Table1[[#This Row],[BW40_3705]]),"")</f>
        <v/>
      </c>
      <c r="J4897" s="7" t="str">
        <f>IF(Table1[[#This Row],[Is Data Valid]]=TRUE,_xlfn.NORM.S.DIST(Table1[[#This Row],[Birthweight Z-Score]],TRUE)*100,"")</f>
        <v/>
      </c>
      <c r="K4897" s="7" t="str">
        <f>IF(Table1[[#This Row],[Is Data Valid]]=TRUE,_xlfn.NORM.S.DIST(Table1[[#This Row],[Birthweight Z-Score (BW-10%)]],TRUE)*100,"")</f>
        <v/>
      </c>
      <c r="L4897" s="7" t="str">
        <f>IF(Table1[[#This Row],[Is Data Valid]]=TRUE,_xlfn.NORM.S.DIST(Table1[[#This Row],[Birthweight Z-Score (BW+10%)]],TRUE)*100,"")</f>
        <v/>
      </c>
    </row>
    <row r="4898" spans="1:12" x14ac:dyDescent="0.25">
      <c r="A4898" s="3"/>
      <c r="B4898" s="2"/>
      <c r="C4898" s="2"/>
      <c r="D4898" s="2" t="b">
        <f>IF(AND(NOT(ISBLANK(Table1[[#This Row],[Fetal Sex (Male, Female or Unknown)]])),ISNUMBER(Table1[[#This Row],[Birthweight (grams)]]),ISNUMBER(Table1[[#This Row],[Gestation (days)]])),TRUE,FALSE)</f>
        <v>0</v>
      </c>
      <c r="E4898" s="2" t="str">
        <f>IF(Table1[[#This Row],[Is Data Valid]]=TRUE,IF(Table1[[#This Row],[Fetal Sex (Male, Female or Unknown)]]="Male",Backend!$C$5,IF(Table1[[#This Row],[Fetal Sex (Male, Female or Unknown)]]="Female",Backend!$C$6,IF(Table1[[#This Row],[Fetal Sex (Male, Female or Unknown)]]="Unknown",Backend!$C$7,"Error"))),"")</f>
        <v/>
      </c>
      <c r="F4898" s="8" t="str">
        <f>IF(Table1[[#This Row],[Is Data Valid]]=TRUE,EXP(0.578+0.332*((Table1[[#This Row],[Gestation (days)]]+0.5)/7)-0.00354*((Table1[[#This Row],[Gestation (days)]]+0.5)/7)^2)*Table1[[#This Row],[BW40_3705]],"")</f>
        <v/>
      </c>
      <c r="G4898" s="2" t="str">
        <f>IF(Table1[[#This Row],[Is Data Valid]]=TRUE,((Table1[[#This Row],[Birthweight (grams)]]/Table1[[#This Row],[BW_GA]])-1)/(Backend!$B$3/100*Table1[[#This Row],[BW40_3705]]),"")</f>
        <v/>
      </c>
      <c r="H4898" s="7" t="str">
        <f>IF(Table1[[#This Row],[Is Data Valid]]=TRUE,((Table1[[#This Row],[Birthweight (grams)]]*0.9/Table1[[#This Row],[BW_GA]])-1)/(Backend!$B$3/100*Table1[[#This Row],[BW40_3705]]),"")</f>
        <v/>
      </c>
      <c r="I4898" s="7" t="str">
        <f>IF(Table1[[#This Row],[Is Data Valid]]=TRUE,((Table1[[#This Row],[Birthweight (grams)]]*1.1/Table1[[#This Row],[BW_GA]])-1)/(Backend!$B$3/100*Table1[[#This Row],[BW40_3705]]),"")</f>
        <v/>
      </c>
      <c r="J4898" s="7" t="str">
        <f>IF(Table1[[#This Row],[Is Data Valid]]=TRUE,_xlfn.NORM.S.DIST(Table1[[#This Row],[Birthweight Z-Score]],TRUE)*100,"")</f>
        <v/>
      </c>
      <c r="K4898" s="7" t="str">
        <f>IF(Table1[[#This Row],[Is Data Valid]]=TRUE,_xlfn.NORM.S.DIST(Table1[[#This Row],[Birthweight Z-Score (BW-10%)]],TRUE)*100,"")</f>
        <v/>
      </c>
      <c r="L4898" s="7" t="str">
        <f>IF(Table1[[#This Row],[Is Data Valid]]=TRUE,_xlfn.NORM.S.DIST(Table1[[#This Row],[Birthweight Z-Score (BW+10%)]],TRUE)*100,"")</f>
        <v/>
      </c>
    </row>
    <row r="4899" spans="1:12" x14ac:dyDescent="0.25">
      <c r="A4899" s="3"/>
      <c r="B4899" s="2"/>
      <c r="C4899" s="2"/>
      <c r="D4899" s="2" t="b">
        <f>IF(AND(NOT(ISBLANK(Table1[[#This Row],[Fetal Sex (Male, Female or Unknown)]])),ISNUMBER(Table1[[#This Row],[Birthweight (grams)]]),ISNUMBER(Table1[[#This Row],[Gestation (days)]])),TRUE,FALSE)</f>
        <v>0</v>
      </c>
      <c r="E4899" s="2" t="str">
        <f>IF(Table1[[#This Row],[Is Data Valid]]=TRUE,IF(Table1[[#This Row],[Fetal Sex (Male, Female or Unknown)]]="Male",Backend!$C$5,IF(Table1[[#This Row],[Fetal Sex (Male, Female or Unknown)]]="Female",Backend!$C$6,IF(Table1[[#This Row],[Fetal Sex (Male, Female or Unknown)]]="Unknown",Backend!$C$7,"Error"))),"")</f>
        <v/>
      </c>
      <c r="F4899" s="8" t="str">
        <f>IF(Table1[[#This Row],[Is Data Valid]]=TRUE,EXP(0.578+0.332*((Table1[[#This Row],[Gestation (days)]]+0.5)/7)-0.00354*((Table1[[#This Row],[Gestation (days)]]+0.5)/7)^2)*Table1[[#This Row],[BW40_3705]],"")</f>
        <v/>
      </c>
      <c r="G4899" s="2" t="str">
        <f>IF(Table1[[#This Row],[Is Data Valid]]=TRUE,((Table1[[#This Row],[Birthweight (grams)]]/Table1[[#This Row],[BW_GA]])-1)/(Backend!$B$3/100*Table1[[#This Row],[BW40_3705]]),"")</f>
        <v/>
      </c>
      <c r="H4899" s="7" t="str">
        <f>IF(Table1[[#This Row],[Is Data Valid]]=TRUE,((Table1[[#This Row],[Birthweight (grams)]]*0.9/Table1[[#This Row],[BW_GA]])-1)/(Backend!$B$3/100*Table1[[#This Row],[BW40_3705]]),"")</f>
        <v/>
      </c>
      <c r="I4899" s="7" t="str">
        <f>IF(Table1[[#This Row],[Is Data Valid]]=TRUE,((Table1[[#This Row],[Birthweight (grams)]]*1.1/Table1[[#This Row],[BW_GA]])-1)/(Backend!$B$3/100*Table1[[#This Row],[BW40_3705]]),"")</f>
        <v/>
      </c>
      <c r="J4899" s="7" t="str">
        <f>IF(Table1[[#This Row],[Is Data Valid]]=TRUE,_xlfn.NORM.S.DIST(Table1[[#This Row],[Birthweight Z-Score]],TRUE)*100,"")</f>
        <v/>
      </c>
      <c r="K4899" s="7" t="str">
        <f>IF(Table1[[#This Row],[Is Data Valid]]=TRUE,_xlfn.NORM.S.DIST(Table1[[#This Row],[Birthweight Z-Score (BW-10%)]],TRUE)*100,"")</f>
        <v/>
      </c>
      <c r="L4899" s="7" t="str">
        <f>IF(Table1[[#This Row],[Is Data Valid]]=TRUE,_xlfn.NORM.S.DIST(Table1[[#This Row],[Birthweight Z-Score (BW+10%)]],TRUE)*100,"")</f>
        <v/>
      </c>
    </row>
    <row r="4900" spans="1:12" x14ac:dyDescent="0.25">
      <c r="A4900" s="3"/>
      <c r="B4900" s="2"/>
      <c r="C4900" s="2"/>
      <c r="D4900" s="2" t="b">
        <f>IF(AND(NOT(ISBLANK(Table1[[#This Row],[Fetal Sex (Male, Female or Unknown)]])),ISNUMBER(Table1[[#This Row],[Birthweight (grams)]]),ISNUMBER(Table1[[#This Row],[Gestation (days)]])),TRUE,FALSE)</f>
        <v>0</v>
      </c>
      <c r="E4900" s="2" t="str">
        <f>IF(Table1[[#This Row],[Is Data Valid]]=TRUE,IF(Table1[[#This Row],[Fetal Sex (Male, Female or Unknown)]]="Male",Backend!$C$5,IF(Table1[[#This Row],[Fetal Sex (Male, Female or Unknown)]]="Female",Backend!$C$6,IF(Table1[[#This Row],[Fetal Sex (Male, Female or Unknown)]]="Unknown",Backend!$C$7,"Error"))),"")</f>
        <v/>
      </c>
      <c r="F4900" s="8" t="str">
        <f>IF(Table1[[#This Row],[Is Data Valid]]=TRUE,EXP(0.578+0.332*((Table1[[#This Row],[Gestation (days)]]+0.5)/7)-0.00354*((Table1[[#This Row],[Gestation (days)]]+0.5)/7)^2)*Table1[[#This Row],[BW40_3705]],"")</f>
        <v/>
      </c>
      <c r="G4900" s="2" t="str">
        <f>IF(Table1[[#This Row],[Is Data Valid]]=TRUE,((Table1[[#This Row],[Birthweight (grams)]]/Table1[[#This Row],[BW_GA]])-1)/(Backend!$B$3/100*Table1[[#This Row],[BW40_3705]]),"")</f>
        <v/>
      </c>
      <c r="H4900" s="7" t="str">
        <f>IF(Table1[[#This Row],[Is Data Valid]]=TRUE,((Table1[[#This Row],[Birthweight (grams)]]*0.9/Table1[[#This Row],[BW_GA]])-1)/(Backend!$B$3/100*Table1[[#This Row],[BW40_3705]]),"")</f>
        <v/>
      </c>
      <c r="I4900" s="7" t="str">
        <f>IF(Table1[[#This Row],[Is Data Valid]]=TRUE,((Table1[[#This Row],[Birthweight (grams)]]*1.1/Table1[[#This Row],[BW_GA]])-1)/(Backend!$B$3/100*Table1[[#This Row],[BW40_3705]]),"")</f>
        <v/>
      </c>
      <c r="J4900" s="7" t="str">
        <f>IF(Table1[[#This Row],[Is Data Valid]]=TRUE,_xlfn.NORM.S.DIST(Table1[[#This Row],[Birthweight Z-Score]],TRUE)*100,"")</f>
        <v/>
      </c>
      <c r="K4900" s="7" t="str">
        <f>IF(Table1[[#This Row],[Is Data Valid]]=TRUE,_xlfn.NORM.S.DIST(Table1[[#This Row],[Birthweight Z-Score (BW-10%)]],TRUE)*100,"")</f>
        <v/>
      </c>
      <c r="L4900" s="7" t="str">
        <f>IF(Table1[[#This Row],[Is Data Valid]]=TRUE,_xlfn.NORM.S.DIST(Table1[[#This Row],[Birthweight Z-Score (BW+10%)]],TRUE)*100,"")</f>
        <v/>
      </c>
    </row>
    <row r="4901" spans="1:12" x14ac:dyDescent="0.25">
      <c r="A4901" s="3"/>
      <c r="B4901" s="2"/>
      <c r="C4901" s="2"/>
      <c r="D4901" s="2" t="b">
        <f>IF(AND(NOT(ISBLANK(Table1[[#This Row],[Fetal Sex (Male, Female or Unknown)]])),ISNUMBER(Table1[[#This Row],[Birthweight (grams)]]),ISNUMBER(Table1[[#This Row],[Gestation (days)]])),TRUE,FALSE)</f>
        <v>0</v>
      </c>
      <c r="E4901" s="2" t="str">
        <f>IF(Table1[[#This Row],[Is Data Valid]]=TRUE,IF(Table1[[#This Row],[Fetal Sex (Male, Female or Unknown)]]="Male",Backend!$C$5,IF(Table1[[#This Row],[Fetal Sex (Male, Female or Unknown)]]="Female",Backend!$C$6,IF(Table1[[#This Row],[Fetal Sex (Male, Female or Unknown)]]="Unknown",Backend!$C$7,"Error"))),"")</f>
        <v/>
      </c>
      <c r="F4901" s="8" t="str">
        <f>IF(Table1[[#This Row],[Is Data Valid]]=TRUE,EXP(0.578+0.332*((Table1[[#This Row],[Gestation (days)]]+0.5)/7)-0.00354*((Table1[[#This Row],[Gestation (days)]]+0.5)/7)^2)*Table1[[#This Row],[BW40_3705]],"")</f>
        <v/>
      </c>
      <c r="G4901" s="2" t="str">
        <f>IF(Table1[[#This Row],[Is Data Valid]]=TRUE,((Table1[[#This Row],[Birthweight (grams)]]/Table1[[#This Row],[BW_GA]])-1)/(Backend!$B$3/100*Table1[[#This Row],[BW40_3705]]),"")</f>
        <v/>
      </c>
      <c r="H4901" s="7" t="str">
        <f>IF(Table1[[#This Row],[Is Data Valid]]=TRUE,((Table1[[#This Row],[Birthweight (grams)]]*0.9/Table1[[#This Row],[BW_GA]])-1)/(Backend!$B$3/100*Table1[[#This Row],[BW40_3705]]),"")</f>
        <v/>
      </c>
      <c r="I4901" s="7" t="str">
        <f>IF(Table1[[#This Row],[Is Data Valid]]=TRUE,((Table1[[#This Row],[Birthweight (grams)]]*1.1/Table1[[#This Row],[BW_GA]])-1)/(Backend!$B$3/100*Table1[[#This Row],[BW40_3705]]),"")</f>
        <v/>
      </c>
      <c r="J4901" s="7" t="str">
        <f>IF(Table1[[#This Row],[Is Data Valid]]=TRUE,_xlfn.NORM.S.DIST(Table1[[#This Row],[Birthweight Z-Score]],TRUE)*100,"")</f>
        <v/>
      </c>
      <c r="K4901" s="7" t="str">
        <f>IF(Table1[[#This Row],[Is Data Valid]]=TRUE,_xlfn.NORM.S.DIST(Table1[[#This Row],[Birthweight Z-Score (BW-10%)]],TRUE)*100,"")</f>
        <v/>
      </c>
      <c r="L4901" s="7" t="str">
        <f>IF(Table1[[#This Row],[Is Data Valid]]=TRUE,_xlfn.NORM.S.DIST(Table1[[#This Row],[Birthweight Z-Score (BW+10%)]],TRUE)*100,"")</f>
        <v/>
      </c>
    </row>
    <row r="4902" spans="1:12" x14ac:dyDescent="0.25">
      <c r="A4902" s="3"/>
      <c r="B4902" s="2"/>
      <c r="C4902" s="2"/>
      <c r="D4902" s="2" t="b">
        <f>IF(AND(NOT(ISBLANK(Table1[[#This Row],[Fetal Sex (Male, Female or Unknown)]])),ISNUMBER(Table1[[#This Row],[Birthweight (grams)]]),ISNUMBER(Table1[[#This Row],[Gestation (days)]])),TRUE,FALSE)</f>
        <v>0</v>
      </c>
      <c r="E4902" s="2" t="str">
        <f>IF(Table1[[#This Row],[Is Data Valid]]=TRUE,IF(Table1[[#This Row],[Fetal Sex (Male, Female or Unknown)]]="Male",Backend!$C$5,IF(Table1[[#This Row],[Fetal Sex (Male, Female or Unknown)]]="Female",Backend!$C$6,IF(Table1[[#This Row],[Fetal Sex (Male, Female or Unknown)]]="Unknown",Backend!$C$7,"Error"))),"")</f>
        <v/>
      </c>
      <c r="F4902" s="8" t="str">
        <f>IF(Table1[[#This Row],[Is Data Valid]]=TRUE,EXP(0.578+0.332*((Table1[[#This Row],[Gestation (days)]]+0.5)/7)-0.00354*((Table1[[#This Row],[Gestation (days)]]+0.5)/7)^2)*Table1[[#This Row],[BW40_3705]],"")</f>
        <v/>
      </c>
      <c r="G4902" s="2" t="str">
        <f>IF(Table1[[#This Row],[Is Data Valid]]=TRUE,((Table1[[#This Row],[Birthweight (grams)]]/Table1[[#This Row],[BW_GA]])-1)/(Backend!$B$3/100*Table1[[#This Row],[BW40_3705]]),"")</f>
        <v/>
      </c>
      <c r="H4902" s="7" t="str">
        <f>IF(Table1[[#This Row],[Is Data Valid]]=TRUE,((Table1[[#This Row],[Birthweight (grams)]]*0.9/Table1[[#This Row],[BW_GA]])-1)/(Backend!$B$3/100*Table1[[#This Row],[BW40_3705]]),"")</f>
        <v/>
      </c>
      <c r="I4902" s="7" t="str">
        <f>IF(Table1[[#This Row],[Is Data Valid]]=TRUE,((Table1[[#This Row],[Birthweight (grams)]]*1.1/Table1[[#This Row],[BW_GA]])-1)/(Backend!$B$3/100*Table1[[#This Row],[BW40_3705]]),"")</f>
        <v/>
      </c>
      <c r="J4902" s="7" t="str">
        <f>IF(Table1[[#This Row],[Is Data Valid]]=TRUE,_xlfn.NORM.S.DIST(Table1[[#This Row],[Birthweight Z-Score]],TRUE)*100,"")</f>
        <v/>
      </c>
      <c r="K4902" s="7" t="str">
        <f>IF(Table1[[#This Row],[Is Data Valid]]=TRUE,_xlfn.NORM.S.DIST(Table1[[#This Row],[Birthweight Z-Score (BW-10%)]],TRUE)*100,"")</f>
        <v/>
      </c>
      <c r="L4902" s="7" t="str">
        <f>IF(Table1[[#This Row],[Is Data Valid]]=TRUE,_xlfn.NORM.S.DIST(Table1[[#This Row],[Birthweight Z-Score (BW+10%)]],TRUE)*100,"")</f>
        <v/>
      </c>
    </row>
    <row r="4903" spans="1:12" x14ac:dyDescent="0.25">
      <c r="A4903" s="3"/>
      <c r="B4903" s="2"/>
      <c r="C4903" s="2"/>
      <c r="D4903" s="2" t="b">
        <f>IF(AND(NOT(ISBLANK(Table1[[#This Row],[Fetal Sex (Male, Female or Unknown)]])),ISNUMBER(Table1[[#This Row],[Birthweight (grams)]]),ISNUMBER(Table1[[#This Row],[Gestation (days)]])),TRUE,FALSE)</f>
        <v>0</v>
      </c>
      <c r="E4903" s="2" t="str">
        <f>IF(Table1[[#This Row],[Is Data Valid]]=TRUE,IF(Table1[[#This Row],[Fetal Sex (Male, Female or Unknown)]]="Male",Backend!$C$5,IF(Table1[[#This Row],[Fetal Sex (Male, Female or Unknown)]]="Female",Backend!$C$6,IF(Table1[[#This Row],[Fetal Sex (Male, Female or Unknown)]]="Unknown",Backend!$C$7,"Error"))),"")</f>
        <v/>
      </c>
      <c r="F4903" s="8" t="str">
        <f>IF(Table1[[#This Row],[Is Data Valid]]=TRUE,EXP(0.578+0.332*((Table1[[#This Row],[Gestation (days)]]+0.5)/7)-0.00354*((Table1[[#This Row],[Gestation (days)]]+0.5)/7)^2)*Table1[[#This Row],[BW40_3705]],"")</f>
        <v/>
      </c>
      <c r="G4903" s="2" t="str">
        <f>IF(Table1[[#This Row],[Is Data Valid]]=TRUE,((Table1[[#This Row],[Birthweight (grams)]]/Table1[[#This Row],[BW_GA]])-1)/(Backend!$B$3/100*Table1[[#This Row],[BW40_3705]]),"")</f>
        <v/>
      </c>
      <c r="H4903" s="7" t="str">
        <f>IF(Table1[[#This Row],[Is Data Valid]]=TRUE,((Table1[[#This Row],[Birthweight (grams)]]*0.9/Table1[[#This Row],[BW_GA]])-1)/(Backend!$B$3/100*Table1[[#This Row],[BW40_3705]]),"")</f>
        <v/>
      </c>
      <c r="I4903" s="7" t="str">
        <f>IF(Table1[[#This Row],[Is Data Valid]]=TRUE,((Table1[[#This Row],[Birthweight (grams)]]*1.1/Table1[[#This Row],[BW_GA]])-1)/(Backend!$B$3/100*Table1[[#This Row],[BW40_3705]]),"")</f>
        <v/>
      </c>
      <c r="J4903" s="7" t="str">
        <f>IF(Table1[[#This Row],[Is Data Valid]]=TRUE,_xlfn.NORM.S.DIST(Table1[[#This Row],[Birthweight Z-Score]],TRUE)*100,"")</f>
        <v/>
      </c>
      <c r="K4903" s="7" t="str">
        <f>IF(Table1[[#This Row],[Is Data Valid]]=TRUE,_xlfn.NORM.S.DIST(Table1[[#This Row],[Birthweight Z-Score (BW-10%)]],TRUE)*100,"")</f>
        <v/>
      </c>
      <c r="L4903" s="7" t="str">
        <f>IF(Table1[[#This Row],[Is Data Valid]]=TRUE,_xlfn.NORM.S.DIST(Table1[[#This Row],[Birthweight Z-Score (BW+10%)]],TRUE)*100,"")</f>
        <v/>
      </c>
    </row>
    <row r="4904" spans="1:12" x14ac:dyDescent="0.25">
      <c r="A4904" s="3"/>
      <c r="B4904" s="2"/>
      <c r="C4904" s="2"/>
      <c r="D4904" s="2" t="b">
        <f>IF(AND(NOT(ISBLANK(Table1[[#This Row],[Fetal Sex (Male, Female or Unknown)]])),ISNUMBER(Table1[[#This Row],[Birthweight (grams)]]),ISNUMBER(Table1[[#This Row],[Gestation (days)]])),TRUE,FALSE)</f>
        <v>0</v>
      </c>
      <c r="E4904" s="2" t="str">
        <f>IF(Table1[[#This Row],[Is Data Valid]]=TRUE,IF(Table1[[#This Row],[Fetal Sex (Male, Female or Unknown)]]="Male",Backend!$C$5,IF(Table1[[#This Row],[Fetal Sex (Male, Female or Unknown)]]="Female",Backend!$C$6,IF(Table1[[#This Row],[Fetal Sex (Male, Female or Unknown)]]="Unknown",Backend!$C$7,"Error"))),"")</f>
        <v/>
      </c>
      <c r="F4904" s="8" t="str">
        <f>IF(Table1[[#This Row],[Is Data Valid]]=TRUE,EXP(0.578+0.332*((Table1[[#This Row],[Gestation (days)]]+0.5)/7)-0.00354*((Table1[[#This Row],[Gestation (days)]]+0.5)/7)^2)*Table1[[#This Row],[BW40_3705]],"")</f>
        <v/>
      </c>
      <c r="G4904" s="2" t="str">
        <f>IF(Table1[[#This Row],[Is Data Valid]]=TRUE,((Table1[[#This Row],[Birthweight (grams)]]/Table1[[#This Row],[BW_GA]])-1)/(Backend!$B$3/100*Table1[[#This Row],[BW40_3705]]),"")</f>
        <v/>
      </c>
      <c r="H4904" s="7" t="str">
        <f>IF(Table1[[#This Row],[Is Data Valid]]=TRUE,((Table1[[#This Row],[Birthweight (grams)]]*0.9/Table1[[#This Row],[BW_GA]])-1)/(Backend!$B$3/100*Table1[[#This Row],[BW40_3705]]),"")</f>
        <v/>
      </c>
      <c r="I4904" s="7" t="str">
        <f>IF(Table1[[#This Row],[Is Data Valid]]=TRUE,((Table1[[#This Row],[Birthweight (grams)]]*1.1/Table1[[#This Row],[BW_GA]])-1)/(Backend!$B$3/100*Table1[[#This Row],[BW40_3705]]),"")</f>
        <v/>
      </c>
      <c r="J4904" s="7" t="str">
        <f>IF(Table1[[#This Row],[Is Data Valid]]=TRUE,_xlfn.NORM.S.DIST(Table1[[#This Row],[Birthweight Z-Score]],TRUE)*100,"")</f>
        <v/>
      </c>
      <c r="K4904" s="7" t="str">
        <f>IF(Table1[[#This Row],[Is Data Valid]]=TRUE,_xlfn.NORM.S.DIST(Table1[[#This Row],[Birthweight Z-Score (BW-10%)]],TRUE)*100,"")</f>
        <v/>
      </c>
      <c r="L4904" s="7" t="str">
        <f>IF(Table1[[#This Row],[Is Data Valid]]=TRUE,_xlfn.NORM.S.DIST(Table1[[#This Row],[Birthweight Z-Score (BW+10%)]],TRUE)*100,"")</f>
        <v/>
      </c>
    </row>
    <row r="4905" spans="1:12" x14ac:dyDescent="0.25">
      <c r="A4905" s="3"/>
      <c r="B4905" s="2"/>
      <c r="C4905" s="2"/>
      <c r="D4905" s="2" t="b">
        <f>IF(AND(NOT(ISBLANK(Table1[[#This Row],[Fetal Sex (Male, Female or Unknown)]])),ISNUMBER(Table1[[#This Row],[Birthweight (grams)]]),ISNUMBER(Table1[[#This Row],[Gestation (days)]])),TRUE,FALSE)</f>
        <v>0</v>
      </c>
      <c r="E4905" s="2" t="str">
        <f>IF(Table1[[#This Row],[Is Data Valid]]=TRUE,IF(Table1[[#This Row],[Fetal Sex (Male, Female or Unknown)]]="Male",Backend!$C$5,IF(Table1[[#This Row],[Fetal Sex (Male, Female or Unknown)]]="Female",Backend!$C$6,IF(Table1[[#This Row],[Fetal Sex (Male, Female or Unknown)]]="Unknown",Backend!$C$7,"Error"))),"")</f>
        <v/>
      </c>
      <c r="F4905" s="8" t="str">
        <f>IF(Table1[[#This Row],[Is Data Valid]]=TRUE,EXP(0.578+0.332*((Table1[[#This Row],[Gestation (days)]]+0.5)/7)-0.00354*((Table1[[#This Row],[Gestation (days)]]+0.5)/7)^2)*Table1[[#This Row],[BW40_3705]],"")</f>
        <v/>
      </c>
      <c r="G4905" s="2" t="str">
        <f>IF(Table1[[#This Row],[Is Data Valid]]=TRUE,((Table1[[#This Row],[Birthweight (grams)]]/Table1[[#This Row],[BW_GA]])-1)/(Backend!$B$3/100*Table1[[#This Row],[BW40_3705]]),"")</f>
        <v/>
      </c>
      <c r="H4905" s="7" t="str">
        <f>IF(Table1[[#This Row],[Is Data Valid]]=TRUE,((Table1[[#This Row],[Birthweight (grams)]]*0.9/Table1[[#This Row],[BW_GA]])-1)/(Backend!$B$3/100*Table1[[#This Row],[BW40_3705]]),"")</f>
        <v/>
      </c>
      <c r="I4905" s="7" t="str">
        <f>IF(Table1[[#This Row],[Is Data Valid]]=TRUE,((Table1[[#This Row],[Birthweight (grams)]]*1.1/Table1[[#This Row],[BW_GA]])-1)/(Backend!$B$3/100*Table1[[#This Row],[BW40_3705]]),"")</f>
        <v/>
      </c>
      <c r="J4905" s="7" t="str">
        <f>IF(Table1[[#This Row],[Is Data Valid]]=TRUE,_xlfn.NORM.S.DIST(Table1[[#This Row],[Birthweight Z-Score]],TRUE)*100,"")</f>
        <v/>
      </c>
      <c r="K4905" s="7" t="str">
        <f>IF(Table1[[#This Row],[Is Data Valid]]=TRUE,_xlfn.NORM.S.DIST(Table1[[#This Row],[Birthweight Z-Score (BW-10%)]],TRUE)*100,"")</f>
        <v/>
      </c>
      <c r="L4905" s="7" t="str">
        <f>IF(Table1[[#This Row],[Is Data Valid]]=TRUE,_xlfn.NORM.S.DIST(Table1[[#This Row],[Birthweight Z-Score (BW+10%)]],TRUE)*100,"")</f>
        <v/>
      </c>
    </row>
    <row r="4906" spans="1:12" x14ac:dyDescent="0.25">
      <c r="A4906" s="3"/>
      <c r="B4906" s="2"/>
      <c r="C4906" s="2"/>
      <c r="D4906" s="2" t="b">
        <f>IF(AND(NOT(ISBLANK(Table1[[#This Row],[Fetal Sex (Male, Female or Unknown)]])),ISNUMBER(Table1[[#This Row],[Birthweight (grams)]]),ISNUMBER(Table1[[#This Row],[Gestation (days)]])),TRUE,FALSE)</f>
        <v>0</v>
      </c>
      <c r="E4906" s="2" t="str">
        <f>IF(Table1[[#This Row],[Is Data Valid]]=TRUE,IF(Table1[[#This Row],[Fetal Sex (Male, Female or Unknown)]]="Male",Backend!$C$5,IF(Table1[[#This Row],[Fetal Sex (Male, Female or Unknown)]]="Female",Backend!$C$6,IF(Table1[[#This Row],[Fetal Sex (Male, Female or Unknown)]]="Unknown",Backend!$C$7,"Error"))),"")</f>
        <v/>
      </c>
      <c r="F4906" s="8" t="str">
        <f>IF(Table1[[#This Row],[Is Data Valid]]=TRUE,EXP(0.578+0.332*((Table1[[#This Row],[Gestation (days)]]+0.5)/7)-0.00354*((Table1[[#This Row],[Gestation (days)]]+0.5)/7)^2)*Table1[[#This Row],[BW40_3705]],"")</f>
        <v/>
      </c>
      <c r="G4906" s="2" t="str">
        <f>IF(Table1[[#This Row],[Is Data Valid]]=TRUE,((Table1[[#This Row],[Birthweight (grams)]]/Table1[[#This Row],[BW_GA]])-1)/(Backend!$B$3/100*Table1[[#This Row],[BW40_3705]]),"")</f>
        <v/>
      </c>
      <c r="H4906" s="7" t="str">
        <f>IF(Table1[[#This Row],[Is Data Valid]]=TRUE,((Table1[[#This Row],[Birthweight (grams)]]*0.9/Table1[[#This Row],[BW_GA]])-1)/(Backend!$B$3/100*Table1[[#This Row],[BW40_3705]]),"")</f>
        <v/>
      </c>
      <c r="I4906" s="7" t="str">
        <f>IF(Table1[[#This Row],[Is Data Valid]]=TRUE,((Table1[[#This Row],[Birthweight (grams)]]*1.1/Table1[[#This Row],[BW_GA]])-1)/(Backend!$B$3/100*Table1[[#This Row],[BW40_3705]]),"")</f>
        <v/>
      </c>
      <c r="J4906" s="7" t="str">
        <f>IF(Table1[[#This Row],[Is Data Valid]]=TRUE,_xlfn.NORM.S.DIST(Table1[[#This Row],[Birthweight Z-Score]],TRUE)*100,"")</f>
        <v/>
      </c>
      <c r="K4906" s="7" t="str">
        <f>IF(Table1[[#This Row],[Is Data Valid]]=TRUE,_xlfn.NORM.S.DIST(Table1[[#This Row],[Birthweight Z-Score (BW-10%)]],TRUE)*100,"")</f>
        <v/>
      </c>
      <c r="L4906" s="7" t="str">
        <f>IF(Table1[[#This Row],[Is Data Valid]]=TRUE,_xlfn.NORM.S.DIST(Table1[[#This Row],[Birthweight Z-Score (BW+10%)]],TRUE)*100,"")</f>
        <v/>
      </c>
    </row>
    <row r="4907" spans="1:12" x14ac:dyDescent="0.25">
      <c r="A4907" s="3"/>
      <c r="B4907" s="2"/>
      <c r="C4907" s="2"/>
      <c r="D4907" s="2" t="b">
        <f>IF(AND(NOT(ISBLANK(Table1[[#This Row],[Fetal Sex (Male, Female or Unknown)]])),ISNUMBER(Table1[[#This Row],[Birthweight (grams)]]),ISNUMBER(Table1[[#This Row],[Gestation (days)]])),TRUE,FALSE)</f>
        <v>0</v>
      </c>
      <c r="E4907" s="2" t="str">
        <f>IF(Table1[[#This Row],[Is Data Valid]]=TRUE,IF(Table1[[#This Row],[Fetal Sex (Male, Female or Unknown)]]="Male",Backend!$C$5,IF(Table1[[#This Row],[Fetal Sex (Male, Female or Unknown)]]="Female",Backend!$C$6,IF(Table1[[#This Row],[Fetal Sex (Male, Female or Unknown)]]="Unknown",Backend!$C$7,"Error"))),"")</f>
        <v/>
      </c>
      <c r="F4907" s="8" t="str">
        <f>IF(Table1[[#This Row],[Is Data Valid]]=TRUE,EXP(0.578+0.332*((Table1[[#This Row],[Gestation (days)]]+0.5)/7)-0.00354*((Table1[[#This Row],[Gestation (days)]]+0.5)/7)^2)*Table1[[#This Row],[BW40_3705]],"")</f>
        <v/>
      </c>
      <c r="G4907" s="2" t="str">
        <f>IF(Table1[[#This Row],[Is Data Valid]]=TRUE,((Table1[[#This Row],[Birthweight (grams)]]/Table1[[#This Row],[BW_GA]])-1)/(Backend!$B$3/100*Table1[[#This Row],[BW40_3705]]),"")</f>
        <v/>
      </c>
      <c r="H4907" s="7" t="str">
        <f>IF(Table1[[#This Row],[Is Data Valid]]=TRUE,((Table1[[#This Row],[Birthweight (grams)]]*0.9/Table1[[#This Row],[BW_GA]])-1)/(Backend!$B$3/100*Table1[[#This Row],[BW40_3705]]),"")</f>
        <v/>
      </c>
      <c r="I4907" s="7" t="str">
        <f>IF(Table1[[#This Row],[Is Data Valid]]=TRUE,((Table1[[#This Row],[Birthweight (grams)]]*1.1/Table1[[#This Row],[BW_GA]])-1)/(Backend!$B$3/100*Table1[[#This Row],[BW40_3705]]),"")</f>
        <v/>
      </c>
      <c r="J4907" s="7" t="str">
        <f>IF(Table1[[#This Row],[Is Data Valid]]=TRUE,_xlfn.NORM.S.DIST(Table1[[#This Row],[Birthweight Z-Score]],TRUE)*100,"")</f>
        <v/>
      </c>
      <c r="K4907" s="7" t="str">
        <f>IF(Table1[[#This Row],[Is Data Valid]]=TRUE,_xlfn.NORM.S.DIST(Table1[[#This Row],[Birthweight Z-Score (BW-10%)]],TRUE)*100,"")</f>
        <v/>
      </c>
      <c r="L4907" s="7" t="str">
        <f>IF(Table1[[#This Row],[Is Data Valid]]=TRUE,_xlfn.NORM.S.DIST(Table1[[#This Row],[Birthweight Z-Score (BW+10%)]],TRUE)*100,"")</f>
        <v/>
      </c>
    </row>
    <row r="4908" spans="1:12" x14ac:dyDescent="0.25">
      <c r="A4908" s="3"/>
      <c r="B4908" s="2"/>
      <c r="C4908" s="2"/>
      <c r="D4908" s="2" t="b">
        <f>IF(AND(NOT(ISBLANK(Table1[[#This Row],[Fetal Sex (Male, Female or Unknown)]])),ISNUMBER(Table1[[#This Row],[Birthweight (grams)]]),ISNUMBER(Table1[[#This Row],[Gestation (days)]])),TRUE,FALSE)</f>
        <v>0</v>
      </c>
      <c r="E4908" s="2" t="str">
        <f>IF(Table1[[#This Row],[Is Data Valid]]=TRUE,IF(Table1[[#This Row],[Fetal Sex (Male, Female or Unknown)]]="Male",Backend!$C$5,IF(Table1[[#This Row],[Fetal Sex (Male, Female or Unknown)]]="Female",Backend!$C$6,IF(Table1[[#This Row],[Fetal Sex (Male, Female or Unknown)]]="Unknown",Backend!$C$7,"Error"))),"")</f>
        <v/>
      </c>
      <c r="F4908" s="8" t="str">
        <f>IF(Table1[[#This Row],[Is Data Valid]]=TRUE,EXP(0.578+0.332*((Table1[[#This Row],[Gestation (days)]]+0.5)/7)-0.00354*((Table1[[#This Row],[Gestation (days)]]+0.5)/7)^2)*Table1[[#This Row],[BW40_3705]],"")</f>
        <v/>
      </c>
      <c r="G4908" s="2" t="str">
        <f>IF(Table1[[#This Row],[Is Data Valid]]=TRUE,((Table1[[#This Row],[Birthweight (grams)]]/Table1[[#This Row],[BW_GA]])-1)/(Backend!$B$3/100*Table1[[#This Row],[BW40_3705]]),"")</f>
        <v/>
      </c>
      <c r="H4908" s="7" t="str">
        <f>IF(Table1[[#This Row],[Is Data Valid]]=TRUE,((Table1[[#This Row],[Birthweight (grams)]]*0.9/Table1[[#This Row],[BW_GA]])-1)/(Backend!$B$3/100*Table1[[#This Row],[BW40_3705]]),"")</f>
        <v/>
      </c>
      <c r="I4908" s="7" t="str">
        <f>IF(Table1[[#This Row],[Is Data Valid]]=TRUE,((Table1[[#This Row],[Birthweight (grams)]]*1.1/Table1[[#This Row],[BW_GA]])-1)/(Backend!$B$3/100*Table1[[#This Row],[BW40_3705]]),"")</f>
        <v/>
      </c>
      <c r="J4908" s="7" t="str">
        <f>IF(Table1[[#This Row],[Is Data Valid]]=TRUE,_xlfn.NORM.S.DIST(Table1[[#This Row],[Birthweight Z-Score]],TRUE)*100,"")</f>
        <v/>
      </c>
      <c r="K4908" s="7" t="str">
        <f>IF(Table1[[#This Row],[Is Data Valid]]=TRUE,_xlfn.NORM.S.DIST(Table1[[#This Row],[Birthweight Z-Score (BW-10%)]],TRUE)*100,"")</f>
        <v/>
      </c>
      <c r="L4908" s="7" t="str">
        <f>IF(Table1[[#This Row],[Is Data Valid]]=TRUE,_xlfn.NORM.S.DIST(Table1[[#This Row],[Birthweight Z-Score (BW+10%)]],TRUE)*100,"")</f>
        <v/>
      </c>
    </row>
    <row r="4909" spans="1:12" x14ac:dyDescent="0.25">
      <c r="A4909" s="3"/>
      <c r="B4909" s="2"/>
      <c r="C4909" s="2"/>
      <c r="D4909" s="2" t="b">
        <f>IF(AND(NOT(ISBLANK(Table1[[#This Row],[Fetal Sex (Male, Female or Unknown)]])),ISNUMBER(Table1[[#This Row],[Birthweight (grams)]]),ISNUMBER(Table1[[#This Row],[Gestation (days)]])),TRUE,FALSE)</f>
        <v>0</v>
      </c>
      <c r="E4909" s="2" t="str">
        <f>IF(Table1[[#This Row],[Is Data Valid]]=TRUE,IF(Table1[[#This Row],[Fetal Sex (Male, Female or Unknown)]]="Male",Backend!$C$5,IF(Table1[[#This Row],[Fetal Sex (Male, Female or Unknown)]]="Female",Backend!$C$6,IF(Table1[[#This Row],[Fetal Sex (Male, Female or Unknown)]]="Unknown",Backend!$C$7,"Error"))),"")</f>
        <v/>
      </c>
      <c r="F4909" s="8" t="str">
        <f>IF(Table1[[#This Row],[Is Data Valid]]=TRUE,EXP(0.578+0.332*((Table1[[#This Row],[Gestation (days)]]+0.5)/7)-0.00354*((Table1[[#This Row],[Gestation (days)]]+0.5)/7)^2)*Table1[[#This Row],[BW40_3705]],"")</f>
        <v/>
      </c>
      <c r="G4909" s="2" t="str">
        <f>IF(Table1[[#This Row],[Is Data Valid]]=TRUE,((Table1[[#This Row],[Birthweight (grams)]]/Table1[[#This Row],[BW_GA]])-1)/(Backend!$B$3/100*Table1[[#This Row],[BW40_3705]]),"")</f>
        <v/>
      </c>
      <c r="H4909" s="7" t="str">
        <f>IF(Table1[[#This Row],[Is Data Valid]]=TRUE,((Table1[[#This Row],[Birthweight (grams)]]*0.9/Table1[[#This Row],[BW_GA]])-1)/(Backend!$B$3/100*Table1[[#This Row],[BW40_3705]]),"")</f>
        <v/>
      </c>
      <c r="I4909" s="7" t="str">
        <f>IF(Table1[[#This Row],[Is Data Valid]]=TRUE,((Table1[[#This Row],[Birthweight (grams)]]*1.1/Table1[[#This Row],[BW_GA]])-1)/(Backend!$B$3/100*Table1[[#This Row],[BW40_3705]]),"")</f>
        <v/>
      </c>
      <c r="J4909" s="7" t="str">
        <f>IF(Table1[[#This Row],[Is Data Valid]]=TRUE,_xlfn.NORM.S.DIST(Table1[[#This Row],[Birthweight Z-Score]],TRUE)*100,"")</f>
        <v/>
      </c>
      <c r="K4909" s="7" t="str">
        <f>IF(Table1[[#This Row],[Is Data Valid]]=TRUE,_xlfn.NORM.S.DIST(Table1[[#This Row],[Birthweight Z-Score (BW-10%)]],TRUE)*100,"")</f>
        <v/>
      </c>
      <c r="L4909" s="7" t="str">
        <f>IF(Table1[[#This Row],[Is Data Valid]]=TRUE,_xlfn.NORM.S.DIST(Table1[[#This Row],[Birthweight Z-Score (BW+10%)]],TRUE)*100,"")</f>
        <v/>
      </c>
    </row>
    <row r="4910" spans="1:12" x14ac:dyDescent="0.25">
      <c r="A4910" s="3"/>
      <c r="B4910" s="2"/>
      <c r="C4910" s="2"/>
      <c r="D4910" s="2" t="b">
        <f>IF(AND(NOT(ISBLANK(Table1[[#This Row],[Fetal Sex (Male, Female or Unknown)]])),ISNUMBER(Table1[[#This Row],[Birthweight (grams)]]),ISNUMBER(Table1[[#This Row],[Gestation (days)]])),TRUE,FALSE)</f>
        <v>0</v>
      </c>
      <c r="E4910" s="2" t="str">
        <f>IF(Table1[[#This Row],[Is Data Valid]]=TRUE,IF(Table1[[#This Row],[Fetal Sex (Male, Female or Unknown)]]="Male",Backend!$C$5,IF(Table1[[#This Row],[Fetal Sex (Male, Female or Unknown)]]="Female",Backend!$C$6,IF(Table1[[#This Row],[Fetal Sex (Male, Female or Unknown)]]="Unknown",Backend!$C$7,"Error"))),"")</f>
        <v/>
      </c>
      <c r="F4910" s="8" t="str">
        <f>IF(Table1[[#This Row],[Is Data Valid]]=TRUE,EXP(0.578+0.332*((Table1[[#This Row],[Gestation (days)]]+0.5)/7)-0.00354*((Table1[[#This Row],[Gestation (days)]]+0.5)/7)^2)*Table1[[#This Row],[BW40_3705]],"")</f>
        <v/>
      </c>
      <c r="G4910" s="2" t="str">
        <f>IF(Table1[[#This Row],[Is Data Valid]]=TRUE,((Table1[[#This Row],[Birthweight (grams)]]/Table1[[#This Row],[BW_GA]])-1)/(Backend!$B$3/100*Table1[[#This Row],[BW40_3705]]),"")</f>
        <v/>
      </c>
      <c r="H4910" s="7" t="str">
        <f>IF(Table1[[#This Row],[Is Data Valid]]=TRUE,((Table1[[#This Row],[Birthweight (grams)]]*0.9/Table1[[#This Row],[BW_GA]])-1)/(Backend!$B$3/100*Table1[[#This Row],[BW40_3705]]),"")</f>
        <v/>
      </c>
      <c r="I4910" s="7" t="str">
        <f>IF(Table1[[#This Row],[Is Data Valid]]=TRUE,((Table1[[#This Row],[Birthweight (grams)]]*1.1/Table1[[#This Row],[BW_GA]])-1)/(Backend!$B$3/100*Table1[[#This Row],[BW40_3705]]),"")</f>
        <v/>
      </c>
      <c r="J4910" s="7" t="str">
        <f>IF(Table1[[#This Row],[Is Data Valid]]=TRUE,_xlfn.NORM.S.DIST(Table1[[#This Row],[Birthweight Z-Score]],TRUE)*100,"")</f>
        <v/>
      </c>
      <c r="K4910" s="7" t="str">
        <f>IF(Table1[[#This Row],[Is Data Valid]]=TRUE,_xlfn.NORM.S.DIST(Table1[[#This Row],[Birthweight Z-Score (BW-10%)]],TRUE)*100,"")</f>
        <v/>
      </c>
      <c r="L4910" s="7" t="str">
        <f>IF(Table1[[#This Row],[Is Data Valid]]=TRUE,_xlfn.NORM.S.DIST(Table1[[#This Row],[Birthweight Z-Score (BW+10%)]],TRUE)*100,"")</f>
        <v/>
      </c>
    </row>
    <row r="4911" spans="1:12" x14ac:dyDescent="0.25">
      <c r="A4911" s="3"/>
      <c r="B4911" s="2"/>
      <c r="C4911" s="2"/>
      <c r="D4911" s="2" t="b">
        <f>IF(AND(NOT(ISBLANK(Table1[[#This Row],[Fetal Sex (Male, Female or Unknown)]])),ISNUMBER(Table1[[#This Row],[Birthweight (grams)]]),ISNUMBER(Table1[[#This Row],[Gestation (days)]])),TRUE,FALSE)</f>
        <v>0</v>
      </c>
      <c r="E4911" s="2" t="str">
        <f>IF(Table1[[#This Row],[Is Data Valid]]=TRUE,IF(Table1[[#This Row],[Fetal Sex (Male, Female or Unknown)]]="Male",Backend!$C$5,IF(Table1[[#This Row],[Fetal Sex (Male, Female or Unknown)]]="Female",Backend!$C$6,IF(Table1[[#This Row],[Fetal Sex (Male, Female or Unknown)]]="Unknown",Backend!$C$7,"Error"))),"")</f>
        <v/>
      </c>
      <c r="F4911" s="8" t="str">
        <f>IF(Table1[[#This Row],[Is Data Valid]]=TRUE,EXP(0.578+0.332*((Table1[[#This Row],[Gestation (days)]]+0.5)/7)-0.00354*((Table1[[#This Row],[Gestation (days)]]+0.5)/7)^2)*Table1[[#This Row],[BW40_3705]],"")</f>
        <v/>
      </c>
      <c r="G4911" s="2" t="str">
        <f>IF(Table1[[#This Row],[Is Data Valid]]=TRUE,((Table1[[#This Row],[Birthweight (grams)]]/Table1[[#This Row],[BW_GA]])-1)/(Backend!$B$3/100*Table1[[#This Row],[BW40_3705]]),"")</f>
        <v/>
      </c>
      <c r="H4911" s="7" t="str">
        <f>IF(Table1[[#This Row],[Is Data Valid]]=TRUE,((Table1[[#This Row],[Birthweight (grams)]]*0.9/Table1[[#This Row],[BW_GA]])-1)/(Backend!$B$3/100*Table1[[#This Row],[BW40_3705]]),"")</f>
        <v/>
      </c>
      <c r="I4911" s="7" t="str">
        <f>IF(Table1[[#This Row],[Is Data Valid]]=TRUE,((Table1[[#This Row],[Birthweight (grams)]]*1.1/Table1[[#This Row],[BW_GA]])-1)/(Backend!$B$3/100*Table1[[#This Row],[BW40_3705]]),"")</f>
        <v/>
      </c>
      <c r="J4911" s="7" t="str">
        <f>IF(Table1[[#This Row],[Is Data Valid]]=TRUE,_xlfn.NORM.S.DIST(Table1[[#This Row],[Birthweight Z-Score]],TRUE)*100,"")</f>
        <v/>
      </c>
      <c r="K4911" s="7" t="str">
        <f>IF(Table1[[#This Row],[Is Data Valid]]=TRUE,_xlfn.NORM.S.DIST(Table1[[#This Row],[Birthweight Z-Score (BW-10%)]],TRUE)*100,"")</f>
        <v/>
      </c>
      <c r="L4911" s="7" t="str">
        <f>IF(Table1[[#This Row],[Is Data Valid]]=TRUE,_xlfn.NORM.S.DIST(Table1[[#This Row],[Birthweight Z-Score (BW+10%)]],TRUE)*100,"")</f>
        <v/>
      </c>
    </row>
    <row r="4912" spans="1:12" x14ac:dyDescent="0.25">
      <c r="A4912" s="3"/>
      <c r="B4912" s="2"/>
      <c r="C4912" s="2"/>
      <c r="D4912" s="2" t="b">
        <f>IF(AND(NOT(ISBLANK(Table1[[#This Row],[Fetal Sex (Male, Female or Unknown)]])),ISNUMBER(Table1[[#This Row],[Birthweight (grams)]]),ISNUMBER(Table1[[#This Row],[Gestation (days)]])),TRUE,FALSE)</f>
        <v>0</v>
      </c>
      <c r="E4912" s="2" t="str">
        <f>IF(Table1[[#This Row],[Is Data Valid]]=TRUE,IF(Table1[[#This Row],[Fetal Sex (Male, Female or Unknown)]]="Male",Backend!$C$5,IF(Table1[[#This Row],[Fetal Sex (Male, Female or Unknown)]]="Female",Backend!$C$6,IF(Table1[[#This Row],[Fetal Sex (Male, Female or Unknown)]]="Unknown",Backend!$C$7,"Error"))),"")</f>
        <v/>
      </c>
      <c r="F4912" s="8" t="str">
        <f>IF(Table1[[#This Row],[Is Data Valid]]=TRUE,EXP(0.578+0.332*((Table1[[#This Row],[Gestation (days)]]+0.5)/7)-0.00354*((Table1[[#This Row],[Gestation (days)]]+0.5)/7)^2)*Table1[[#This Row],[BW40_3705]],"")</f>
        <v/>
      </c>
      <c r="G4912" s="2" t="str">
        <f>IF(Table1[[#This Row],[Is Data Valid]]=TRUE,((Table1[[#This Row],[Birthweight (grams)]]/Table1[[#This Row],[BW_GA]])-1)/(Backend!$B$3/100*Table1[[#This Row],[BW40_3705]]),"")</f>
        <v/>
      </c>
      <c r="H4912" s="7" t="str">
        <f>IF(Table1[[#This Row],[Is Data Valid]]=TRUE,((Table1[[#This Row],[Birthweight (grams)]]*0.9/Table1[[#This Row],[BW_GA]])-1)/(Backend!$B$3/100*Table1[[#This Row],[BW40_3705]]),"")</f>
        <v/>
      </c>
      <c r="I4912" s="7" t="str">
        <f>IF(Table1[[#This Row],[Is Data Valid]]=TRUE,((Table1[[#This Row],[Birthweight (grams)]]*1.1/Table1[[#This Row],[BW_GA]])-1)/(Backend!$B$3/100*Table1[[#This Row],[BW40_3705]]),"")</f>
        <v/>
      </c>
      <c r="J4912" s="7" t="str">
        <f>IF(Table1[[#This Row],[Is Data Valid]]=TRUE,_xlfn.NORM.S.DIST(Table1[[#This Row],[Birthweight Z-Score]],TRUE)*100,"")</f>
        <v/>
      </c>
      <c r="K4912" s="7" t="str">
        <f>IF(Table1[[#This Row],[Is Data Valid]]=TRUE,_xlfn.NORM.S.DIST(Table1[[#This Row],[Birthweight Z-Score (BW-10%)]],TRUE)*100,"")</f>
        <v/>
      </c>
      <c r="L4912" s="7" t="str">
        <f>IF(Table1[[#This Row],[Is Data Valid]]=TRUE,_xlfn.NORM.S.DIST(Table1[[#This Row],[Birthweight Z-Score (BW+10%)]],TRUE)*100,"")</f>
        <v/>
      </c>
    </row>
    <row r="4913" spans="1:12" x14ac:dyDescent="0.25">
      <c r="A4913" s="3"/>
      <c r="B4913" s="2"/>
      <c r="C4913" s="2"/>
      <c r="D4913" s="2" t="b">
        <f>IF(AND(NOT(ISBLANK(Table1[[#This Row],[Fetal Sex (Male, Female or Unknown)]])),ISNUMBER(Table1[[#This Row],[Birthweight (grams)]]),ISNUMBER(Table1[[#This Row],[Gestation (days)]])),TRUE,FALSE)</f>
        <v>0</v>
      </c>
      <c r="E4913" s="2" t="str">
        <f>IF(Table1[[#This Row],[Is Data Valid]]=TRUE,IF(Table1[[#This Row],[Fetal Sex (Male, Female or Unknown)]]="Male",Backend!$C$5,IF(Table1[[#This Row],[Fetal Sex (Male, Female or Unknown)]]="Female",Backend!$C$6,IF(Table1[[#This Row],[Fetal Sex (Male, Female or Unknown)]]="Unknown",Backend!$C$7,"Error"))),"")</f>
        <v/>
      </c>
      <c r="F4913" s="8" t="str">
        <f>IF(Table1[[#This Row],[Is Data Valid]]=TRUE,EXP(0.578+0.332*((Table1[[#This Row],[Gestation (days)]]+0.5)/7)-0.00354*((Table1[[#This Row],[Gestation (days)]]+0.5)/7)^2)*Table1[[#This Row],[BW40_3705]],"")</f>
        <v/>
      </c>
      <c r="G4913" s="2" t="str">
        <f>IF(Table1[[#This Row],[Is Data Valid]]=TRUE,((Table1[[#This Row],[Birthweight (grams)]]/Table1[[#This Row],[BW_GA]])-1)/(Backend!$B$3/100*Table1[[#This Row],[BW40_3705]]),"")</f>
        <v/>
      </c>
      <c r="H4913" s="7" t="str">
        <f>IF(Table1[[#This Row],[Is Data Valid]]=TRUE,((Table1[[#This Row],[Birthweight (grams)]]*0.9/Table1[[#This Row],[BW_GA]])-1)/(Backend!$B$3/100*Table1[[#This Row],[BW40_3705]]),"")</f>
        <v/>
      </c>
      <c r="I4913" s="7" t="str">
        <f>IF(Table1[[#This Row],[Is Data Valid]]=TRUE,((Table1[[#This Row],[Birthweight (grams)]]*1.1/Table1[[#This Row],[BW_GA]])-1)/(Backend!$B$3/100*Table1[[#This Row],[BW40_3705]]),"")</f>
        <v/>
      </c>
      <c r="J4913" s="7" t="str">
        <f>IF(Table1[[#This Row],[Is Data Valid]]=TRUE,_xlfn.NORM.S.DIST(Table1[[#This Row],[Birthweight Z-Score]],TRUE)*100,"")</f>
        <v/>
      </c>
      <c r="K4913" s="7" t="str">
        <f>IF(Table1[[#This Row],[Is Data Valid]]=TRUE,_xlfn.NORM.S.DIST(Table1[[#This Row],[Birthweight Z-Score (BW-10%)]],TRUE)*100,"")</f>
        <v/>
      </c>
      <c r="L4913" s="7" t="str">
        <f>IF(Table1[[#This Row],[Is Data Valid]]=TRUE,_xlfn.NORM.S.DIST(Table1[[#This Row],[Birthweight Z-Score (BW+10%)]],TRUE)*100,"")</f>
        <v/>
      </c>
    </row>
    <row r="4914" spans="1:12" x14ac:dyDescent="0.25">
      <c r="A4914" s="3"/>
      <c r="B4914" s="2"/>
      <c r="C4914" s="2"/>
      <c r="D4914" s="2" t="b">
        <f>IF(AND(NOT(ISBLANK(Table1[[#This Row],[Fetal Sex (Male, Female or Unknown)]])),ISNUMBER(Table1[[#This Row],[Birthweight (grams)]]),ISNUMBER(Table1[[#This Row],[Gestation (days)]])),TRUE,FALSE)</f>
        <v>0</v>
      </c>
      <c r="E4914" s="2" t="str">
        <f>IF(Table1[[#This Row],[Is Data Valid]]=TRUE,IF(Table1[[#This Row],[Fetal Sex (Male, Female or Unknown)]]="Male",Backend!$C$5,IF(Table1[[#This Row],[Fetal Sex (Male, Female or Unknown)]]="Female",Backend!$C$6,IF(Table1[[#This Row],[Fetal Sex (Male, Female or Unknown)]]="Unknown",Backend!$C$7,"Error"))),"")</f>
        <v/>
      </c>
      <c r="F4914" s="8" t="str">
        <f>IF(Table1[[#This Row],[Is Data Valid]]=TRUE,EXP(0.578+0.332*((Table1[[#This Row],[Gestation (days)]]+0.5)/7)-0.00354*((Table1[[#This Row],[Gestation (days)]]+0.5)/7)^2)*Table1[[#This Row],[BW40_3705]],"")</f>
        <v/>
      </c>
      <c r="G4914" s="2" t="str">
        <f>IF(Table1[[#This Row],[Is Data Valid]]=TRUE,((Table1[[#This Row],[Birthweight (grams)]]/Table1[[#This Row],[BW_GA]])-1)/(Backend!$B$3/100*Table1[[#This Row],[BW40_3705]]),"")</f>
        <v/>
      </c>
      <c r="H4914" s="7" t="str">
        <f>IF(Table1[[#This Row],[Is Data Valid]]=TRUE,((Table1[[#This Row],[Birthweight (grams)]]*0.9/Table1[[#This Row],[BW_GA]])-1)/(Backend!$B$3/100*Table1[[#This Row],[BW40_3705]]),"")</f>
        <v/>
      </c>
      <c r="I4914" s="7" t="str">
        <f>IF(Table1[[#This Row],[Is Data Valid]]=TRUE,((Table1[[#This Row],[Birthweight (grams)]]*1.1/Table1[[#This Row],[BW_GA]])-1)/(Backend!$B$3/100*Table1[[#This Row],[BW40_3705]]),"")</f>
        <v/>
      </c>
      <c r="J4914" s="7" t="str">
        <f>IF(Table1[[#This Row],[Is Data Valid]]=TRUE,_xlfn.NORM.S.DIST(Table1[[#This Row],[Birthweight Z-Score]],TRUE)*100,"")</f>
        <v/>
      </c>
      <c r="K4914" s="7" t="str">
        <f>IF(Table1[[#This Row],[Is Data Valid]]=TRUE,_xlfn.NORM.S.DIST(Table1[[#This Row],[Birthweight Z-Score (BW-10%)]],TRUE)*100,"")</f>
        <v/>
      </c>
      <c r="L4914" s="7" t="str">
        <f>IF(Table1[[#This Row],[Is Data Valid]]=TRUE,_xlfn.NORM.S.DIST(Table1[[#This Row],[Birthweight Z-Score (BW+10%)]],TRUE)*100,"")</f>
        <v/>
      </c>
    </row>
    <row r="4915" spans="1:12" x14ac:dyDescent="0.25">
      <c r="A4915" s="3"/>
      <c r="B4915" s="2"/>
      <c r="C4915" s="2"/>
      <c r="D4915" s="2" t="b">
        <f>IF(AND(NOT(ISBLANK(Table1[[#This Row],[Fetal Sex (Male, Female or Unknown)]])),ISNUMBER(Table1[[#This Row],[Birthweight (grams)]]),ISNUMBER(Table1[[#This Row],[Gestation (days)]])),TRUE,FALSE)</f>
        <v>0</v>
      </c>
      <c r="E4915" s="2" t="str">
        <f>IF(Table1[[#This Row],[Is Data Valid]]=TRUE,IF(Table1[[#This Row],[Fetal Sex (Male, Female or Unknown)]]="Male",Backend!$C$5,IF(Table1[[#This Row],[Fetal Sex (Male, Female or Unknown)]]="Female",Backend!$C$6,IF(Table1[[#This Row],[Fetal Sex (Male, Female or Unknown)]]="Unknown",Backend!$C$7,"Error"))),"")</f>
        <v/>
      </c>
      <c r="F4915" s="8" t="str">
        <f>IF(Table1[[#This Row],[Is Data Valid]]=TRUE,EXP(0.578+0.332*((Table1[[#This Row],[Gestation (days)]]+0.5)/7)-0.00354*((Table1[[#This Row],[Gestation (days)]]+0.5)/7)^2)*Table1[[#This Row],[BW40_3705]],"")</f>
        <v/>
      </c>
      <c r="G4915" s="2" t="str">
        <f>IF(Table1[[#This Row],[Is Data Valid]]=TRUE,((Table1[[#This Row],[Birthweight (grams)]]/Table1[[#This Row],[BW_GA]])-1)/(Backend!$B$3/100*Table1[[#This Row],[BW40_3705]]),"")</f>
        <v/>
      </c>
      <c r="H4915" s="7" t="str">
        <f>IF(Table1[[#This Row],[Is Data Valid]]=TRUE,((Table1[[#This Row],[Birthweight (grams)]]*0.9/Table1[[#This Row],[BW_GA]])-1)/(Backend!$B$3/100*Table1[[#This Row],[BW40_3705]]),"")</f>
        <v/>
      </c>
      <c r="I4915" s="7" t="str">
        <f>IF(Table1[[#This Row],[Is Data Valid]]=TRUE,((Table1[[#This Row],[Birthweight (grams)]]*1.1/Table1[[#This Row],[BW_GA]])-1)/(Backend!$B$3/100*Table1[[#This Row],[BW40_3705]]),"")</f>
        <v/>
      </c>
      <c r="J4915" s="7" t="str">
        <f>IF(Table1[[#This Row],[Is Data Valid]]=TRUE,_xlfn.NORM.S.DIST(Table1[[#This Row],[Birthweight Z-Score]],TRUE)*100,"")</f>
        <v/>
      </c>
      <c r="K4915" s="7" t="str">
        <f>IF(Table1[[#This Row],[Is Data Valid]]=TRUE,_xlfn.NORM.S.DIST(Table1[[#This Row],[Birthweight Z-Score (BW-10%)]],TRUE)*100,"")</f>
        <v/>
      </c>
      <c r="L4915" s="7" t="str">
        <f>IF(Table1[[#This Row],[Is Data Valid]]=TRUE,_xlfn.NORM.S.DIST(Table1[[#This Row],[Birthweight Z-Score (BW+10%)]],TRUE)*100,"")</f>
        <v/>
      </c>
    </row>
    <row r="4916" spans="1:12" x14ac:dyDescent="0.25">
      <c r="A4916" s="3"/>
      <c r="B4916" s="2"/>
      <c r="C4916" s="2"/>
      <c r="D4916" s="2" t="b">
        <f>IF(AND(NOT(ISBLANK(Table1[[#This Row],[Fetal Sex (Male, Female or Unknown)]])),ISNUMBER(Table1[[#This Row],[Birthweight (grams)]]),ISNUMBER(Table1[[#This Row],[Gestation (days)]])),TRUE,FALSE)</f>
        <v>0</v>
      </c>
      <c r="E4916" s="2" t="str">
        <f>IF(Table1[[#This Row],[Is Data Valid]]=TRUE,IF(Table1[[#This Row],[Fetal Sex (Male, Female or Unknown)]]="Male",Backend!$C$5,IF(Table1[[#This Row],[Fetal Sex (Male, Female or Unknown)]]="Female",Backend!$C$6,IF(Table1[[#This Row],[Fetal Sex (Male, Female or Unknown)]]="Unknown",Backend!$C$7,"Error"))),"")</f>
        <v/>
      </c>
      <c r="F4916" s="8" t="str">
        <f>IF(Table1[[#This Row],[Is Data Valid]]=TRUE,EXP(0.578+0.332*((Table1[[#This Row],[Gestation (days)]]+0.5)/7)-0.00354*((Table1[[#This Row],[Gestation (days)]]+0.5)/7)^2)*Table1[[#This Row],[BW40_3705]],"")</f>
        <v/>
      </c>
      <c r="G4916" s="2" t="str">
        <f>IF(Table1[[#This Row],[Is Data Valid]]=TRUE,((Table1[[#This Row],[Birthweight (grams)]]/Table1[[#This Row],[BW_GA]])-1)/(Backend!$B$3/100*Table1[[#This Row],[BW40_3705]]),"")</f>
        <v/>
      </c>
      <c r="H4916" s="7" t="str">
        <f>IF(Table1[[#This Row],[Is Data Valid]]=TRUE,((Table1[[#This Row],[Birthweight (grams)]]*0.9/Table1[[#This Row],[BW_GA]])-1)/(Backend!$B$3/100*Table1[[#This Row],[BW40_3705]]),"")</f>
        <v/>
      </c>
      <c r="I4916" s="7" t="str">
        <f>IF(Table1[[#This Row],[Is Data Valid]]=TRUE,((Table1[[#This Row],[Birthweight (grams)]]*1.1/Table1[[#This Row],[BW_GA]])-1)/(Backend!$B$3/100*Table1[[#This Row],[BW40_3705]]),"")</f>
        <v/>
      </c>
      <c r="J4916" s="7" t="str">
        <f>IF(Table1[[#This Row],[Is Data Valid]]=TRUE,_xlfn.NORM.S.DIST(Table1[[#This Row],[Birthweight Z-Score]],TRUE)*100,"")</f>
        <v/>
      </c>
      <c r="K4916" s="7" t="str">
        <f>IF(Table1[[#This Row],[Is Data Valid]]=TRUE,_xlfn.NORM.S.DIST(Table1[[#This Row],[Birthweight Z-Score (BW-10%)]],TRUE)*100,"")</f>
        <v/>
      </c>
      <c r="L4916" s="7" t="str">
        <f>IF(Table1[[#This Row],[Is Data Valid]]=TRUE,_xlfn.NORM.S.DIST(Table1[[#This Row],[Birthweight Z-Score (BW+10%)]],TRUE)*100,"")</f>
        <v/>
      </c>
    </row>
    <row r="4917" spans="1:12" x14ac:dyDescent="0.25">
      <c r="A4917" s="3"/>
      <c r="B4917" s="2"/>
      <c r="C4917" s="2"/>
      <c r="D4917" s="2" t="b">
        <f>IF(AND(NOT(ISBLANK(Table1[[#This Row],[Fetal Sex (Male, Female or Unknown)]])),ISNUMBER(Table1[[#This Row],[Birthweight (grams)]]),ISNUMBER(Table1[[#This Row],[Gestation (days)]])),TRUE,FALSE)</f>
        <v>0</v>
      </c>
      <c r="E4917" s="2" t="str">
        <f>IF(Table1[[#This Row],[Is Data Valid]]=TRUE,IF(Table1[[#This Row],[Fetal Sex (Male, Female or Unknown)]]="Male",Backend!$C$5,IF(Table1[[#This Row],[Fetal Sex (Male, Female or Unknown)]]="Female",Backend!$C$6,IF(Table1[[#This Row],[Fetal Sex (Male, Female or Unknown)]]="Unknown",Backend!$C$7,"Error"))),"")</f>
        <v/>
      </c>
      <c r="F4917" s="8" t="str">
        <f>IF(Table1[[#This Row],[Is Data Valid]]=TRUE,EXP(0.578+0.332*((Table1[[#This Row],[Gestation (days)]]+0.5)/7)-0.00354*((Table1[[#This Row],[Gestation (days)]]+0.5)/7)^2)*Table1[[#This Row],[BW40_3705]],"")</f>
        <v/>
      </c>
      <c r="G4917" s="2" t="str">
        <f>IF(Table1[[#This Row],[Is Data Valid]]=TRUE,((Table1[[#This Row],[Birthweight (grams)]]/Table1[[#This Row],[BW_GA]])-1)/(Backend!$B$3/100*Table1[[#This Row],[BW40_3705]]),"")</f>
        <v/>
      </c>
      <c r="H4917" s="7" t="str">
        <f>IF(Table1[[#This Row],[Is Data Valid]]=TRUE,((Table1[[#This Row],[Birthweight (grams)]]*0.9/Table1[[#This Row],[BW_GA]])-1)/(Backend!$B$3/100*Table1[[#This Row],[BW40_3705]]),"")</f>
        <v/>
      </c>
      <c r="I4917" s="7" t="str">
        <f>IF(Table1[[#This Row],[Is Data Valid]]=TRUE,((Table1[[#This Row],[Birthweight (grams)]]*1.1/Table1[[#This Row],[BW_GA]])-1)/(Backend!$B$3/100*Table1[[#This Row],[BW40_3705]]),"")</f>
        <v/>
      </c>
      <c r="J4917" s="7" t="str">
        <f>IF(Table1[[#This Row],[Is Data Valid]]=TRUE,_xlfn.NORM.S.DIST(Table1[[#This Row],[Birthweight Z-Score]],TRUE)*100,"")</f>
        <v/>
      </c>
      <c r="K4917" s="7" t="str">
        <f>IF(Table1[[#This Row],[Is Data Valid]]=TRUE,_xlfn.NORM.S.DIST(Table1[[#This Row],[Birthweight Z-Score (BW-10%)]],TRUE)*100,"")</f>
        <v/>
      </c>
      <c r="L4917" s="7" t="str">
        <f>IF(Table1[[#This Row],[Is Data Valid]]=TRUE,_xlfn.NORM.S.DIST(Table1[[#This Row],[Birthweight Z-Score (BW+10%)]],TRUE)*100,"")</f>
        <v/>
      </c>
    </row>
    <row r="4918" spans="1:12" x14ac:dyDescent="0.25">
      <c r="A4918" s="3"/>
      <c r="B4918" s="2"/>
      <c r="C4918" s="2"/>
      <c r="D4918" s="2" t="b">
        <f>IF(AND(NOT(ISBLANK(Table1[[#This Row],[Fetal Sex (Male, Female or Unknown)]])),ISNUMBER(Table1[[#This Row],[Birthweight (grams)]]),ISNUMBER(Table1[[#This Row],[Gestation (days)]])),TRUE,FALSE)</f>
        <v>0</v>
      </c>
      <c r="E4918" s="2" t="str">
        <f>IF(Table1[[#This Row],[Is Data Valid]]=TRUE,IF(Table1[[#This Row],[Fetal Sex (Male, Female or Unknown)]]="Male",Backend!$C$5,IF(Table1[[#This Row],[Fetal Sex (Male, Female or Unknown)]]="Female",Backend!$C$6,IF(Table1[[#This Row],[Fetal Sex (Male, Female or Unknown)]]="Unknown",Backend!$C$7,"Error"))),"")</f>
        <v/>
      </c>
      <c r="F4918" s="8" t="str">
        <f>IF(Table1[[#This Row],[Is Data Valid]]=TRUE,EXP(0.578+0.332*((Table1[[#This Row],[Gestation (days)]]+0.5)/7)-0.00354*((Table1[[#This Row],[Gestation (days)]]+0.5)/7)^2)*Table1[[#This Row],[BW40_3705]],"")</f>
        <v/>
      </c>
      <c r="G4918" s="2" t="str">
        <f>IF(Table1[[#This Row],[Is Data Valid]]=TRUE,((Table1[[#This Row],[Birthweight (grams)]]/Table1[[#This Row],[BW_GA]])-1)/(Backend!$B$3/100*Table1[[#This Row],[BW40_3705]]),"")</f>
        <v/>
      </c>
      <c r="H4918" s="7" t="str">
        <f>IF(Table1[[#This Row],[Is Data Valid]]=TRUE,((Table1[[#This Row],[Birthweight (grams)]]*0.9/Table1[[#This Row],[BW_GA]])-1)/(Backend!$B$3/100*Table1[[#This Row],[BW40_3705]]),"")</f>
        <v/>
      </c>
      <c r="I4918" s="7" t="str">
        <f>IF(Table1[[#This Row],[Is Data Valid]]=TRUE,((Table1[[#This Row],[Birthweight (grams)]]*1.1/Table1[[#This Row],[BW_GA]])-1)/(Backend!$B$3/100*Table1[[#This Row],[BW40_3705]]),"")</f>
        <v/>
      </c>
      <c r="J4918" s="7" t="str">
        <f>IF(Table1[[#This Row],[Is Data Valid]]=TRUE,_xlfn.NORM.S.DIST(Table1[[#This Row],[Birthweight Z-Score]],TRUE)*100,"")</f>
        <v/>
      </c>
      <c r="K4918" s="7" t="str">
        <f>IF(Table1[[#This Row],[Is Data Valid]]=TRUE,_xlfn.NORM.S.DIST(Table1[[#This Row],[Birthweight Z-Score (BW-10%)]],TRUE)*100,"")</f>
        <v/>
      </c>
      <c r="L4918" s="7" t="str">
        <f>IF(Table1[[#This Row],[Is Data Valid]]=TRUE,_xlfn.NORM.S.DIST(Table1[[#This Row],[Birthweight Z-Score (BW+10%)]],TRUE)*100,"")</f>
        <v/>
      </c>
    </row>
    <row r="4919" spans="1:12" x14ac:dyDescent="0.25">
      <c r="A4919" s="3"/>
      <c r="B4919" s="2"/>
      <c r="C4919" s="2"/>
      <c r="D4919" s="2" t="b">
        <f>IF(AND(NOT(ISBLANK(Table1[[#This Row],[Fetal Sex (Male, Female or Unknown)]])),ISNUMBER(Table1[[#This Row],[Birthweight (grams)]]),ISNUMBER(Table1[[#This Row],[Gestation (days)]])),TRUE,FALSE)</f>
        <v>0</v>
      </c>
      <c r="E4919" s="2" t="str">
        <f>IF(Table1[[#This Row],[Is Data Valid]]=TRUE,IF(Table1[[#This Row],[Fetal Sex (Male, Female or Unknown)]]="Male",Backend!$C$5,IF(Table1[[#This Row],[Fetal Sex (Male, Female or Unknown)]]="Female",Backend!$C$6,IF(Table1[[#This Row],[Fetal Sex (Male, Female or Unknown)]]="Unknown",Backend!$C$7,"Error"))),"")</f>
        <v/>
      </c>
      <c r="F4919" s="8" t="str">
        <f>IF(Table1[[#This Row],[Is Data Valid]]=TRUE,EXP(0.578+0.332*((Table1[[#This Row],[Gestation (days)]]+0.5)/7)-0.00354*((Table1[[#This Row],[Gestation (days)]]+0.5)/7)^2)*Table1[[#This Row],[BW40_3705]],"")</f>
        <v/>
      </c>
      <c r="G4919" s="2" t="str">
        <f>IF(Table1[[#This Row],[Is Data Valid]]=TRUE,((Table1[[#This Row],[Birthweight (grams)]]/Table1[[#This Row],[BW_GA]])-1)/(Backend!$B$3/100*Table1[[#This Row],[BW40_3705]]),"")</f>
        <v/>
      </c>
      <c r="H4919" s="7" t="str">
        <f>IF(Table1[[#This Row],[Is Data Valid]]=TRUE,((Table1[[#This Row],[Birthweight (grams)]]*0.9/Table1[[#This Row],[BW_GA]])-1)/(Backend!$B$3/100*Table1[[#This Row],[BW40_3705]]),"")</f>
        <v/>
      </c>
      <c r="I4919" s="7" t="str">
        <f>IF(Table1[[#This Row],[Is Data Valid]]=TRUE,((Table1[[#This Row],[Birthweight (grams)]]*1.1/Table1[[#This Row],[BW_GA]])-1)/(Backend!$B$3/100*Table1[[#This Row],[BW40_3705]]),"")</f>
        <v/>
      </c>
      <c r="J4919" s="7" t="str">
        <f>IF(Table1[[#This Row],[Is Data Valid]]=TRUE,_xlfn.NORM.S.DIST(Table1[[#This Row],[Birthweight Z-Score]],TRUE)*100,"")</f>
        <v/>
      </c>
      <c r="K4919" s="7" t="str">
        <f>IF(Table1[[#This Row],[Is Data Valid]]=TRUE,_xlfn.NORM.S.DIST(Table1[[#This Row],[Birthweight Z-Score (BW-10%)]],TRUE)*100,"")</f>
        <v/>
      </c>
      <c r="L4919" s="7" t="str">
        <f>IF(Table1[[#This Row],[Is Data Valid]]=TRUE,_xlfn.NORM.S.DIST(Table1[[#This Row],[Birthweight Z-Score (BW+10%)]],TRUE)*100,"")</f>
        <v/>
      </c>
    </row>
    <row r="4920" spans="1:12" x14ac:dyDescent="0.25">
      <c r="A4920" s="3"/>
      <c r="B4920" s="2"/>
      <c r="C4920" s="2"/>
      <c r="D4920" s="2" t="b">
        <f>IF(AND(NOT(ISBLANK(Table1[[#This Row],[Fetal Sex (Male, Female or Unknown)]])),ISNUMBER(Table1[[#This Row],[Birthweight (grams)]]),ISNUMBER(Table1[[#This Row],[Gestation (days)]])),TRUE,FALSE)</f>
        <v>0</v>
      </c>
      <c r="E4920" s="2" t="str">
        <f>IF(Table1[[#This Row],[Is Data Valid]]=TRUE,IF(Table1[[#This Row],[Fetal Sex (Male, Female or Unknown)]]="Male",Backend!$C$5,IF(Table1[[#This Row],[Fetal Sex (Male, Female or Unknown)]]="Female",Backend!$C$6,IF(Table1[[#This Row],[Fetal Sex (Male, Female or Unknown)]]="Unknown",Backend!$C$7,"Error"))),"")</f>
        <v/>
      </c>
      <c r="F4920" s="8" t="str">
        <f>IF(Table1[[#This Row],[Is Data Valid]]=TRUE,EXP(0.578+0.332*((Table1[[#This Row],[Gestation (days)]]+0.5)/7)-0.00354*((Table1[[#This Row],[Gestation (days)]]+0.5)/7)^2)*Table1[[#This Row],[BW40_3705]],"")</f>
        <v/>
      </c>
      <c r="G4920" s="2" t="str">
        <f>IF(Table1[[#This Row],[Is Data Valid]]=TRUE,((Table1[[#This Row],[Birthweight (grams)]]/Table1[[#This Row],[BW_GA]])-1)/(Backend!$B$3/100*Table1[[#This Row],[BW40_3705]]),"")</f>
        <v/>
      </c>
      <c r="H4920" s="7" t="str">
        <f>IF(Table1[[#This Row],[Is Data Valid]]=TRUE,((Table1[[#This Row],[Birthweight (grams)]]*0.9/Table1[[#This Row],[BW_GA]])-1)/(Backend!$B$3/100*Table1[[#This Row],[BW40_3705]]),"")</f>
        <v/>
      </c>
      <c r="I4920" s="7" t="str">
        <f>IF(Table1[[#This Row],[Is Data Valid]]=TRUE,((Table1[[#This Row],[Birthweight (grams)]]*1.1/Table1[[#This Row],[BW_GA]])-1)/(Backend!$B$3/100*Table1[[#This Row],[BW40_3705]]),"")</f>
        <v/>
      </c>
      <c r="J4920" s="7" t="str">
        <f>IF(Table1[[#This Row],[Is Data Valid]]=TRUE,_xlfn.NORM.S.DIST(Table1[[#This Row],[Birthweight Z-Score]],TRUE)*100,"")</f>
        <v/>
      </c>
      <c r="K4920" s="7" t="str">
        <f>IF(Table1[[#This Row],[Is Data Valid]]=TRUE,_xlfn.NORM.S.DIST(Table1[[#This Row],[Birthweight Z-Score (BW-10%)]],TRUE)*100,"")</f>
        <v/>
      </c>
      <c r="L4920" s="7" t="str">
        <f>IF(Table1[[#This Row],[Is Data Valid]]=TRUE,_xlfn.NORM.S.DIST(Table1[[#This Row],[Birthweight Z-Score (BW+10%)]],TRUE)*100,"")</f>
        <v/>
      </c>
    </row>
    <row r="4921" spans="1:12" x14ac:dyDescent="0.25">
      <c r="A4921" s="3"/>
      <c r="B4921" s="2"/>
      <c r="C4921" s="2"/>
      <c r="D4921" s="2" t="b">
        <f>IF(AND(NOT(ISBLANK(Table1[[#This Row],[Fetal Sex (Male, Female or Unknown)]])),ISNUMBER(Table1[[#This Row],[Birthweight (grams)]]),ISNUMBER(Table1[[#This Row],[Gestation (days)]])),TRUE,FALSE)</f>
        <v>0</v>
      </c>
      <c r="E4921" s="2" t="str">
        <f>IF(Table1[[#This Row],[Is Data Valid]]=TRUE,IF(Table1[[#This Row],[Fetal Sex (Male, Female or Unknown)]]="Male",Backend!$C$5,IF(Table1[[#This Row],[Fetal Sex (Male, Female or Unknown)]]="Female",Backend!$C$6,IF(Table1[[#This Row],[Fetal Sex (Male, Female or Unknown)]]="Unknown",Backend!$C$7,"Error"))),"")</f>
        <v/>
      </c>
      <c r="F4921" s="8" t="str">
        <f>IF(Table1[[#This Row],[Is Data Valid]]=TRUE,EXP(0.578+0.332*((Table1[[#This Row],[Gestation (days)]]+0.5)/7)-0.00354*((Table1[[#This Row],[Gestation (days)]]+0.5)/7)^2)*Table1[[#This Row],[BW40_3705]],"")</f>
        <v/>
      </c>
      <c r="G4921" s="2" t="str">
        <f>IF(Table1[[#This Row],[Is Data Valid]]=TRUE,((Table1[[#This Row],[Birthweight (grams)]]/Table1[[#This Row],[BW_GA]])-1)/(Backend!$B$3/100*Table1[[#This Row],[BW40_3705]]),"")</f>
        <v/>
      </c>
      <c r="H4921" s="7" t="str">
        <f>IF(Table1[[#This Row],[Is Data Valid]]=TRUE,((Table1[[#This Row],[Birthweight (grams)]]*0.9/Table1[[#This Row],[BW_GA]])-1)/(Backend!$B$3/100*Table1[[#This Row],[BW40_3705]]),"")</f>
        <v/>
      </c>
      <c r="I4921" s="7" t="str">
        <f>IF(Table1[[#This Row],[Is Data Valid]]=TRUE,((Table1[[#This Row],[Birthweight (grams)]]*1.1/Table1[[#This Row],[BW_GA]])-1)/(Backend!$B$3/100*Table1[[#This Row],[BW40_3705]]),"")</f>
        <v/>
      </c>
      <c r="J4921" s="7" t="str">
        <f>IF(Table1[[#This Row],[Is Data Valid]]=TRUE,_xlfn.NORM.S.DIST(Table1[[#This Row],[Birthweight Z-Score]],TRUE)*100,"")</f>
        <v/>
      </c>
      <c r="K4921" s="7" t="str">
        <f>IF(Table1[[#This Row],[Is Data Valid]]=TRUE,_xlfn.NORM.S.DIST(Table1[[#This Row],[Birthweight Z-Score (BW-10%)]],TRUE)*100,"")</f>
        <v/>
      </c>
      <c r="L4921" s="7" t="str">
        <f>IF(Table1[[#This Row],[Is Data Valid]]=TRUE,_xlfn.NORM.S.DIST(Table1[[#This Row],[Birthweight Z-Score (BW+10%)]],TRUE)*100,"")</f>
        <v/>
      </c>
    </row>
    <row r="4922" spans="1:12" x14ac:dyDescent="0.25">
      <c r="A4922" s="3"/>
      <c r="B4922" s="2"/>
      <c r="C4922" s="2"/>
      <c r="D4922" s="2" t="b">
        <f>IF(AND(NOT(ISBLANK(Table1[[#This Row],[Fetal Sex (Male, Female or Unknown)]])),ISNUMBER(Table1[[#This Row],[Birthweight (grams)]]),ISNUMBER(Table1[[#This Row],[Gestation (days)]])),TRUE,FALSE)</f>
        <v>0</v>
      </c>
      <c r="E4922" s="2" t="str">
        <f>IF(Table1[[#This Row],[Is Data Valid]]=TRUE,IF(Table1[[#This Row],[Fetal Sex (Male, Female or Unknown)]]="Male",Backend!$C$5,IF(Table1[[#This Row],[Fetal Sex (Male, Female or Unknown)]]="Female",Backend!$C$6,IF(Table1[[#This Row],[Fetal Sex (Male, Female or Unknown)]]="Unknown",Backend!$C$7,"Error"))),"")</f>
        <v/>
      </c>
      <c r="F4922" s="8" t="str">
        <f>IF(Table1[[#This Row],[Is Data Valid]]=TRUE,EXP(0.578+0.332*((Table1[[#This Row],[Gestation (days)]]+0.5)/7)-0.00354*((Table1[[#This Row],[Gestation (days)]]+0.5)/7)^2)*Table1[[#This Row],[BW40_3705]],"")</f>
        <v/>
      </c>
      <c r="G4922" s="2" t="str">
        <f>IF(Table1[[#This Row],[Is Data Valid]]=TRUE,((Table1[[#This Row],[Birthweight (grams)]]/Table1[[#This Row],[BW_GA]])-1)/(Backend!$B$3/100*Table1[[#This Row],[BW40_3705]]),"")</f>
        <v/>
      </c>
      <c r="H4922" s="7" t="str">
        <f>IF(Table1[[#This Row],[Is Data Valid]]=TRUE,((Table1[[#This Row],[Birthweight (grams)]]*0.9/Table1[[#This Row],[BW_GA]])-1)/(Backend!$B$3/100*Table1[[#This Row],[BW40_3705]]),"")</f>
        <v/>
      </c>
      <c r="I4922" s="7" t="str">
        <f>IF(Table1[[#This Row],[Is Data Valid]]=TRUE,((Table1[[#This Row],[Birthweight (grams)]]*1.1/Table1[[#This Row],[BW_GA]])-1)/(Backend!$B$3/100*Table1[[#This Row],[BW40_3705]]),"")</f>
        <v/>
      </c>
      <c r="J4922" s="7" t="str">
        <f>IF(Table1[[#This Row],[Is Data Valid]]=TRUE,_xlfn.NORM.S.DIST(Table1[[#This Row],[Birthweight Z-Score]],TRUE)*100,"")</f>
        <v/>
      </c>
      <c r="K4922" s="7" t="str">
        <f>IF(Table1[[#This Row],[Is Data Valid]]=TRUE,_xlfn.NORM.S.DIST(Table1[[#This Row],[Birthweight Z-Score (BW-10%)]],TRUE)*100,"")</f>
        <v/>
      </c>
      <c r="L4922" s="7" t="str">
        <f>IF(Table1[[#This Row],[Is Data Valid]]=TRUE,_xlfn.NORM.S.DIST(Table1[[#This Row],[Birthweight Z-Score (BW+10%)]],TRUE)*100,"")</f>
        <v/>
      </c>
    </row>
    <row r="4923" spans="1:12" x14ac:dyDescent="0.25">
      <c r="A4923" s="3"/>
      <c r="B4923" s="2"/>
      <c r="C4923" s="2"/>
      <c r="D4923" s="2" t="b">
        <f>IF(AND(NOT(ISBLANK(Table1[[#This Row],[Fetal Sex (Male, Female or Unknown)]])),ISNUMBER(Table1[[#This Row],[Birthweight (grams)]]),ISNUMBER(Table1[[#This Row],[Gestation (days)]])),TRUE,FALSE)</f>
        <v>0</v>
      </c>
      <c r="E4923" s="2" t="str">
        <f>IF(Table1[[#This Row],[Is Data Valid]]=TRUE,IF(Table1[[#This Row],[Fetal Sex (Male, Female or Unknown)]]="Male",Backend!$C$5,IF(Table1[[#This Row],[Fetal Sex (Male, Female or Unknown)]]="Female",Backend!$C$6,IF(Table1[[#This Row],[Fetal Sex (Male, Female or Unknown)]]="Unknown",Backend!$C$7,"Error"))),"")</f>
        <v/>
      </c>
      <c r="F4923" s="8" t="str">
        <f>IF(Table1[[#This Row],[Is Data Valid]]=TRUE,EXP(0.578+0.332*((Table1[[#This Row],[Gestation (days)]]+0.5)/7)-0.00354*((Table1[[#This Row],[Gestation (days)]]+0.5)/7)^2)*Table1[[#This Row],[BW40_3705]],"")</f>
        <v/>
      </c>
      <c r="G4923" s="2" t="str">
        <f>IF(Table1[[#This Row],[Is Data Valid]]=TRUE,((Table1[[#This Row],[Birthweight (grams)]]/Table1[[#This Row],[BW_GA]])-1)/(Backend!$B$3/100*Table1[[#This Row],[BW40_3705]]),"")</f>
        <v/>
      </c>
      <c r="H4923" s="7" t="str">
        <f>IF(Table1[[#This Row],[Is Data Valid]]=TRUE,((Table1[[#This Row],[Birthweight (grams)]]*0.9/Table1[[#This Row],[BW_GA]])-1)/(Backend!$B$3/100*Table1[[#This Row],[BW40_3705]]),"")</f>
        <v/>
      </c>
      <c r="I4923" s="7" t="str">
        <f>IF(Table1[[#This Row],[Is Data Valid]]=TRUE,((Table1[[#This Row],[Birthweight (grams)]]*1.1/Table1[[#This Row],[BW_GA]])-1)/(Backend!$B$3/100*Table1[[#This Row],[BW40_3705]]),"")</f>
        <v/>
      </c>
      <c r="J4923" s="7" t="str">
        <f>IF(Table1[[#This Row],[Is Data Valid]]=TRUE,_xlfn.NORM.S.DIST(Table1[[#This Row],[Birthweight Z-Score]],TRUE)*100,"")</f>
        <v/>
      </c>
      <c r="K4923" s="7" t="str">
        <f>IF(Table1[[#This Row],[Is Data Valid]]=TRUE,_xlfn.NORM.S.DIST(Table1[[#This Row],[Birthweight Z-Score (BW-10%)]],TRUE)*100,"")</f>
        <v/>
      </c>
      <c r="L4923" s="7" t="str">
        <f>IF(Table1[[#This Row],[Is Data Valid]]=TRUE,_xlfn.NORM.S.DIST(Table1[[#This Row],[Birthweight Z-Score (BW+10%)]],TRUE)*100,"")</f>
        <v/>
      </c>
    </row>
    <row r="4924" spans="1:12" x14ac:dyDescent="0.25">
      <c r="A4924" s="3"/>
      <c r="B4924" s="2"/>
      <c r="C4924" s="2"/>
      <c r="D4924" s="2" t="b">
        <f>IF(AND(NOT(ISBLANK(Table1[[#This Row],[Fetal Sex (Male, Female or Unknown)]])),ISNUMBER(Table1[[#This Row],[Birthweight (grams)]]),ISNUMBER(Table1[[#This Row],[Gestation (days)]])),TRUE,FALSE)</f>
        <v>0</v>
      </c>
      <c r="E4924" s="2" t="str">
        <f>IF(Table1[[#This Row],[Is Data Valid]]=TRUE,IF(Table1[[#This Row],[Fetal Sex (Male, Female or Unknown)]]="Male",Backend!$C$5,IF(Table1[[#This Row],[Fetal Sex (Male, Female or Unknown)]]="Female",Backend!$C$6,IF(Table1[[#This Row],[Fetal Sex (Male, Female or Unknown)]]="Unknown",Backend!$C$7,"Error"))),"")</f>
        <v/>
      </c>
      <c r="F4924" s="8" t="str">
        <f>IF(Table1[[#This Row],[Is Data Valid]]=TRUE,EXP(0.578+0.332*((Table1[[#This Row],[Gestation (days)]]+0.5)/7)-0.00354*((Table1[[#This Row],[Gestation (days)]]+0.5)/7)^2)*Table1[[#This Row],[BW40_3705]],"")</f>
        <v/>
      </c>
      <c r="G4924" s="2" t="str">
        <f>IF(Table1[[#This Row],[Is Data Valid]]=TRUE,((Table1[[#This Row],[Birthweight (grams)]]/Table1[[#This Row],[BW_GA]])-1)/(Backend!$B$3/100*Table1[[#This Row],[BW40_3705]]),"")</f>
        <v/>
      </c>
      <c r="H4924" s="7" t="str">
        <f>IF(Table1[[#This Row],[Is Data Valid]]=TRUE,((Table1[[#This Row],[Birthweight (grams)]]*0.9/Table1[[#This Row],[BW_GA]])-1)/(Backend!$B$3/100*Table1[[#This Row],[BW40_3705]]),"")</f>
        <v/>
      </c>
      <c r="I4924" s="7" t="str">
        <f>IF(Table1[[#This Row],[Is Data Valid]]=TRUE,((Table1[[#This Row],[Birthweight (grams)]]*1.1/Table1[[#This Row],[BW_GA]])-1)/(Backend!$B$3/100*Table1[[#This Row],[BW40_3705]]),"")</f>
        <v/>
      </c>
      <c r="J4924" s="7" t="str">
        <f>IF(Table1[[#This Row],[Is Data Valid]]=TRUE,_xlfn.NORM.S.DIST(Table1[[#This Row],[Birthweight Z-Score]],TRUE)*100,"")</f>
        <v/>
      </c>
      <c r="K4924" s="7" t="str">
        <f>IF(Table1[[#This Row],[Is Data Valid]]=TRUE,_xlfn.NORM.S.DIST(Table1[[#This Row],[Birthweight Z-Score (BW-10%)]],TRUE)*100,"")</f>
        <v/>
      </c>
      <c r="L4924" s="7" t="str">
        <f>IF(Table1[[#This Row],[Is Data Valid]]=TRUE,_xlfn.NORM.S.DIST(Table1[[#This Row],[Birthweight Z-Score (BW+10%)]],TRUE)*100,"")</f>
        <v/>
      </c>
    </row>
    <row r="4925" spans="1:12" x14ac:dyDescent="0.25">
      <c r="A4925" s="3"/>
      <c r="B4925" s="2"/>
      <c r="C4925" s="2"/>
      <c r="D4925" s="2" t="b">
        <f>IF(AND(NOT(ISBLANK(Table1[[#This Row],[Fetal Sex (Male, Female or Unknown)]])),ISNUMBER(Table1[[#This Row],[Birthweight (grams)]]),ISNUMBER(Table1[[#This Row],[Gestation (days)]])),TRUE,FALSE)</f>
        <v>0</v>
      </c>
      <c r="E4925" s="2" t="str">
        <f>IF(Table1[[#This Row],[Is Data Valid]]=TRUE,IF(Table1[[#This Row],[Fetal Sex (Male, Female or Unknown)]]="Male",Backend!$C$5,IF(Table1[[#This Row],[Fetal Sex (Male, Female or Unknown)]]="Female",Backend!$C$6,IF(Table1[[#This Row],[Fetal Sex (Male, Female or Unknown)]]="Unknown",Backend!$C$7,"Error"))),"")</f>
        <v/>
      </c>
      <c r="F4925" s="8" t="str">
        <f>IF(Table1[[#This Row],[Is Data Valid]]=TRUE,EXP(0.578+0.332*((Table1[[#This Row],[Gestation (days)]]+0.5)/7)-0.00354*((Table1[[#This Row],[Gestation (days)]]+0.5)/7)^2)*Table1[[#This Row],[BW40_3705]],"")</f>
        <v/>
      </c>
      <c r="G4925" s="2" t="str">
        <f>IF(Table1[[#This Row],[Is Data Valid]]=TRUE,((Table1[[#This Row],[Birthweight (grams)]]/Table1[[#This Row],[BW_GA]])-1)/(Backend!$B$3/100*Table1[[#This Row],[BW40_3705]]),"")</f>
        <v/>
      </c>
      <c r="H4925" s="7" t="str">
        <f>IF(Table1[[#This Row],[Is Data Valid]]=TRUE,((Table1[[#This Row],[Birthweight (grams)]]*0.9/Table1[[#This Row],[BW_GA]])-1)/(Backend!$B$3/100*Table1[[#This Row],[BW40_3705]]),"")</f>
        <v/>
      </c>
      <c r="I4925" s="7" t="str">
        <f>IF(Table1[[#This Row],[Is Data Valid]]=TRUE,((Table1[[#This Row],[Birthweight (grams)]]*1.1/Table1[[#This Row],[BW_GA]])-1)/(Backend!$B$3/100*Table1[[#This Row],[BW40_3705]]),"")</f>
        <v/>
      </c>
      <c r="J4925" s="7" t="str">
        <f>IF(Table1[[#This Row],[Is Data Valid]]=TRUE,_xlfn.NORM.S.DIST(Table1[[#This Row],[Birthweight Z-Score]],TRUE)*100,"")</f>
        <v/>
      </c>
      <c r="K4925" s="7" t="str">
        <f>IF(Table1[[#This Row],[Is Data Valid]]=TRUE,_xlfn.NORM.S.DIST(Table1[[#This Row],[Birthweight Z-Score (BW-10%)]],TRUE)*100,"")</f>
        <v/>
      </c>
      <c r="L4925" s="7" t="str">
        <f>IF(Table1[[#This Row],[Is Data Valid]]=TRUE,_xlfn.NORM.S.DIST(Table1[[#This Row],[Birthweight Z-Score (BW+10%)]],TRUE)*100,"")</f>
        <v/>
      </c>
    </row>
    <row r="4926" spans="1:12" x14ac:dyDescent="0.25">
      <c r="A4926" s="3"/>
      <c r="B4926" s="2"/>
      <c r="C4926" s="2"/>
      <c r="D4926" s="2" t="b">
        <f>IF(AND(NOT(ISBLANK(Table1[[#This Row],[Fetal Sex (Male, Female or Unknown)]])),ISNUMBER(Table1[[#This Row],[Birthweight (grams)]]),ISNUMBER(Table1[[#This Row],[Gestation (days)]])),TRUE,FALSE)</f>
        <v>0</v>
      </c>
      <c r="E4926" s="2" t="str">
        <f>IF(Table1[[#This Row],[Is Data Valid]]=TRUE,IF(Table1[[#This Row],[Fetal Sex (Male, Female or Unknown)]]="Male",Backend!$C$5,IF(Table1[[#This Row],[Fetal Sex (Male, Female or Unknown)]]="Female",Backend!$C$6,IF(Table1[[#This Row],[Fetal Sex (Male, Female or Unknown)]]="Unknown",Backend!$C$7,"Error"))),"")</f>
        <v/>
      </c>
      <c r="F4926" s="8" t="str">
        <f>IF(Table1[[#This Row],[Is Data Valid]]=TRUE,EXP(0.578+0.332*((Table1[[#This Row],[Gestation (days)]]+0.5)/7)-0.00354*((Table1[[#This Row],[Gestation (days)]]+0.5)/7)^2)*Table1[[#This Row],[BW40_3705]],"")</f>
        <v/>
      </c>
      <c r="G4926" s="2" t="str">
        <f>IF(Table1[[#This Row],[Is Data Valid]]=TRUE,((Table1[[#This Row],[Birthweight (grams)]]/Table1[[#This Row],[BW_GA]])-1)/(Backend!$B$3/100*Table1[[#This Row],[BW40_3705]]),"")</f>
        <v/>
      </c>
      <c r="H4926" s="7" t="str">
        <f>IF(Table1[[#This Row],[Is Data Valid]]=TRUE,((Table1[[#This Row],[Birthweight (grams)]]*0.9/Table1[[#This Row],[BW_GA]])-1)/(Backend!$B$3/100*Table1[[#This Row],[BW40_3705]]),"")</f>
        <v/>
      </c>
      <c r="I4926" s="7" t="str">
        <f>IF(Table1[[#This Row],[Is Data Valid]]=TRUE,((Table1[[#This Row],[Birthweight (grams)]]*1.1/Table1[[#This Row],[BW_GA]])-1)/(Backend!$B$3/100*Table1[[#This Row],[BW40_3705]]),"")</f>
        <v/>
      </c>
      <c r="J4926" s="7" t="str">
        <f>IF(Table1[[#This Row],[Is Data Valid]]=TRUE,_xlfn.NORM.S.DIST(Table1[[#This Row],[Birthweight Z-Score]],TRUE)*100,"")</f>
        <v/>
      </c>
      <c r="K4926" s="7" t="str">
        <f>IF(Table1[[#This Row],[Is Data Valid]]=TRUE,_xlfn.NORM.S.DIST(Table1[[#This Row],[Birthweight Z-Score (BW-10%)]],TRUE)*100,"")</f>
        <v/>
      </c>
      <c r="L4926" s="7" t="str">
        <f>IF(Table1[[#This Row],[Is Data Valid]]=TRUE,_xlfn.NORM.S.DIST(Table1[[#This Row],[Birthweight Z-Score (BW+10%)]],TRUE)*100,"")</f>
        <v/>
      </c>
    </row>
    <row r="4927" spans="1:12" x14ac:dyDescent="0.25">
      <c r="A4927" s="3"/>
      <c r="B4927" s="2"/>
      <c r="C4927" s="2"/>
      <c r="D4927" s="2" t="b">
        <f>IF(AND(NOT(ISBLANK(Table1[[#This Row],[Fetal Sex (Male, Female or Unknown)]])),ISNUMBER(Table1[[#This Row],[Birthweight (grams)]]),ISNUMBER(Table1[[#This Row],[Gestation (days)]])),TRUE,FALSE)</f>
        <v>0</v>
      </c>
      <c r="E4927" s="2" t="str">
        <f>IF(Table1[[#This Row],[Is Data Valid]]=TRUE,IF(Table1[[#This Row],[Fetal Sex (Male, Female or Unknown)]]="Male",Backend!$C$5,IF(Table1[[#This Row],[Fetal Sex (Male, Female or Unknown)]]="Female",Backend!$C$6,IF(Table1[[#This Row],[Fetal Sex (Male, Female or Unknown)]]="Unknown",Backend!$C$7,"Error"))),"")</f>
        <v/>
      </c>
      <c r="F4927" s="8" t="str">
        <f>IF(Table1[[#This Row],[Is Data Valid]]=TRUE,EXP(0.578+0.332*((Table1[[#This Row],[Gestation (days)]]+0.5)/7)-0.00354*((Table1[[#This Row],[Gestation (days)]]+0.5)/7)^2)*Table1[[#This Row],[BW40_3705]],"")</f>
        <v/>
      </c>
      <c r="G4927" s="2" t="str">
        <f>IF(Table1[[#This Row],[Is Data Valid]]=TRUE,((Table1[[#This Row],[Birthweight (grams)]]/Table1[[#This Row],[BW_GA]])-1)/(Backend!$B$3/100*Table1[[#This Row],[BW40_3705]]),"")</f>
        <v/>
      </c>
      <c r="H4927" s="7" t="str">
        <f>IF(Table1[[#This Row],[Is Data Valid]]=TRUE,((Table1[[#This Row],[Birthweight (grams)]]*0.9/Table1[[#This Row],[BW_GA]])-1)/(Backend!$B$3/100*Table1[[#This Row],[BW40_3705]]),"")</f>
        <v/>
      </c>
      <c r="I4927" s="7" t="str">
        <f>IF(Table1[[#This Row],[Is Data Valid]]=TRUE,((Table1[[#This Row],[Birthweight (grams)]]*1.1/Table1[[#This Row],[BW_GA]])-1)/(Backend!$B$3/100*Table1[[#This Row],[BW40_3705]]),"")</f>
        <v/>
      </c>
      <c r="J4927" s="7" t="str">
        <f>IF(Table1[[#This Row],[Is Data Valid]]=TRUE,_xlfn.NORM.S.DIST(Table1[[#This Row],[Birthweight Z-Score]],TRUE)*100,"")</f>
        <v/>
      </c>
      <c r="K4927" s="7" t="str">
        <f>IF(Table1[[#This Row],[Is Data Valid]]=TRUE,_xlfn.NORM.S.DIST(Table1[[#This Row],[Birthweight Z-Score (BW-10%)]],TRUE)*100,"")</f>
        <v/>
      </c>
      <c r="L4927" s="7" t="str">
        <f>IF(Table1[[#This Row],[Is Data Valid]]=TRUE,_xlfn.NORM.S.DIST(Table1[[#This Row],[Birthweight Z-Score (BW+10%)]],TRUE)*100,"")</f>
        <v/>
      </c>
    </row>
    <row r="4928" spans="1:12" x14ac:dyDescent="0.25">
      <c r="A4928" s="3"/>
      <c r="B4928" s="2"/>
      <c r="C4928" s="2"/>
      <c r="D4928" s="2" t="b">
        <f>IF(AND(NOT(ISBLANK(Table1[[#This Row],[Fetal Sex (Male, Female or Unknown)]])),ISNUMBER(Table1[[#This Row],[Birthweight (grams)]]),ISNUMBER(Table1[[#This Row],[Gestation (days)]])),TRUE,FALSE)</f>
        <v>0</v>
      </c>
      <c r="E4928" s="2" t="str">
        <f>IF(Table1[[#This Row],[Is Data Valid]]=TRUE,IF(Table1[[#This Row],[Fetal Sex (Male, Female or Unknown)]]="Male",Backend!$C$5,IF(Table1[[#This Row],[Fetal Sex (Male, Female or Unknown)]]="Female",Backend!$C$6,IF(Table1[[#This Row],[Fetal Sex (Male, Female or Unknown)]]="Unknown",Backend!$C$7,"Error"))),"")</f>
        <v/>
      </c>
      <c r="F4928" s="8" t="str">
        <f>IF(Table1[[#This Row],[Is Data Valid]]=TRUE,EXP(0.578+0.332*((Table1[[#This Row],[Gestation (days)]]+0.5)/7)-0.00354*((Table1[[#This Row],[Gestation (days)]]+0.5)/7)^2)*Table1[[#This Row],[BW40_3705]],"")</f>
        <v/>
      </c>
      <c r="G4928" s="2" t="str">
        <f>IF(Table1[[#This Row],[Is Data Valid]]=TRUE,((Table1[[#This Row],[Birthweight (grams)]]/Table1[[#This Row],[BW_GA]])-1)/(Backend!$B$3/100*Table1[[#This Row],[BW40_3705]]),"")</f>
        <v/>
      </c>
      <c r="H4928" s="7" t="str">
        <f>IF(Table1[[#This Row],[Is Data Valid]]=TRUE,((Table1[[#This Row],[Birthweight (grams)]]*0.9/Table1[[#This Row],[BW_GA]])-1)/(Backend!$B$3/100*Table1[[#This Row],[BW40_3705]]),"")</f>
        <v/>
      </c>
      <c r="I4928" s="7" t="str">
        <f>IF(Table1[[#This Row],[Is Data Valid]]=TRUE,((Table1[[#This Row],[Birthweight (grams)]]*1.1/Table1[[#This Row],[BW_GA]])-1)/(Backend!$B$3/100*Table1[[#This Row],[BW40_3705]]),"")</f>
        <v/>
      </c>
      <c r="J4928" s="7" t="str">
        <f>IF(Table1[[#This Row],[Is Data Valid]]=TRUE,_xlfn.NORM.S.DIST(Table1[[#This Row],[Birthweight Z-Score]],TRUE)*100,"")</f>
        <v/>
      </c>
      <c r="K4928" s="7" t="str">
        <f>IF(Table1[[#This Row],[Is Data Valid]]=TRUE,_xlfn.NORM.S.DIST(Table1[[#This Row],[Birthweight Z-Score (BW-10%)]],TRUE)*100,"")</f>
        <v/>
      </c>
      <c r="L4928" s="7" t="str">
        <f>IF(Table1[[#This Row],[Is Data Valid]]=TRUE,_xlfn.NORM.S.DIST(Table1[[#This Row],[Birthweight Z-Score (BW+10%)]],TRUE)*100,"")</f>
        <v/>
      </c>
    </row>
    <row r="4929" spans="1:12" x14ac:dyDescent="0.25">
      <c r="A4929" s="3"/>
      <c r="B4929" s="2"/>
      <c r="C4929" s="2"/>
      <c r="D4929" s="2" t="b">
        <f>IF(AND(NOT(ISBLANK(Table1[[#This Row],[Fetal Sex (Male, Female or Unknown)]])),ISNUMBER(Table1[[#This Row],[Birthweight (grams)]]),ISNUMBER(Table1[[#This Row],[Gestation (days)]])),TRUE,FALSE)</f>
        <v>0</v>
      </c>
      <c r="E4929" s="2" t="str">
        <f>IF(Table1[[#This Row],[Is Data Valid]]=TRUE,IF(Table1[[#This Row],[Fetal Sex (Male, Female or Unknown)]]="Male",Backend!$C$5,IF(Table1[[#This Row],[Fetal Sex (Male, Female or Unknown)]]="Female",Backend!$C$6,IF(Table1[[#This Row],[Fetal Sex (Male, Female or Unknown)]]="Unknown",Backend!$C$7,"Error"))),"")</f>
        <v/>
      </c>
      <c r="F4929" s="8" t="str">
        <f>IF(Table1[[#This Row],[Is Data Valid]]=TRUE,EXP(0.578+0.332*((Table1[[#This Row],[Gestation (days)]]+0.5)/7)-0.00354*((Table1[[#This Row],[Gestation (days)]]+0.5)/7)^2)*Table1[[#This Row],[BW40_3705]],"")</f>
        <v/>
      </c>
      <c r="G4929" s="2" t="str">
        <f>IF(Table1[[#This Row],[Is Data Valid]]=TRUE,((Table1[[#This Row],[Birthweight (grams)]]/Table1[[#This Row],[BW_GA]])-1)/(Backend!$B$3/100*Table1[[#This Row],[BW40_3705]]),"")</f>
        <v/>
      </c>
      <c r="H4929" s="7" t="str">
        <f>IF(Table1[[#This Row],[Is Data Valid]]=TRUE,((Table1[[#This Row],[Birthweight (grams)]]*0.9/Table1[[#This Row],[BW_GA]])-1)/(Backend!$B$3/100*Table1[[#This Row],[BW40_3705]]),"")</f>
        <v/>
      </c>
      <c r="I4929" s="7" t="str">
        <f>IF(Table1[[#This Row],[Is Data Valid]]=TRUE,((Table1[[#This Row],[Birthweight (grams)]]*1.1/Table1[[#This Row],[BW_GA]])-1)/(Backend!$B$3/100*Table1[[#This Row],[BW40_3705]]),"")</f>
        <v/>
      </c>
      <c r="J4929" s="7" t="str">
        <f>IF(Table1[[#This Row],[Is Data Valid]]=TRUE,_xlfn.NORM.S.DIST(Table1[[#This Row],[Birthweight Z-Score]],TRUE)*100,"")</f>
        <v/>
      </c>
      <c r="K4929" s="7" t="str">
        <f>IF(Table1[[#This Row],[Is Data Valid]]=TRUE,_xlfn.NORM.S.DIST(Table1[[#This Row],[Birthweight Z-Score (BW-10%)]],TRUE)*100,"")</f>
        <v/>
      </c>
      <c r="L4929" s="7" t="str">
        <f>IF(Table1[[#This Row],[Is Data Valid]]=TRUE,_xlfn.NORM.S.DIST(Table1[[#This Row],[Birthweight Z-Score (BW+10%)]],TRUE)*100,"")</f>
        <v/>
      </c>
    </row>
    <row r="4930" spans="1:12" x14ac:dyDescent="0.25">
      <c r="A4930" s="3"/>
      <c r="B4930" s="2"/>
      <c r="C4930" s="2"/>
      <c r="D4930" s="2" t="b">
        <f>IF(AND(NOT(ISBLANK(Table1[[#This Row],[Fetal Sex (Male, Female or Unknown)]])),ISNUMBER(Table1[[#This Row],[Birthweight (grams)]]),ISNUMBER(Table1[[#This Row],[Gestation (days)]])),TRUE,FALSE)</f>
        <v>0</v>
      </c>
      <c r="E4930" s="2" t="str">
        <f>IF(Table1[[#This Row],[Is Data Valid]]=TRUE,IF(Table1[[#This Row],[Fetal Sex (Male, Female or Unknown)]]="Male",Backend!$C$5,IF(Table1[[#This Row],[Fetal Sex (Male, Female or Unknown)]]="Female",Backend!$C$6,IF(Table1[[#This Row],[Fetal Sex (Male, Female or Unknown)]]="Unknown",Backend!$C$7,"Error"))),"")</f>
        <v/>
      </c>
      <c r="F4930" s="8" t="str">
        <f>IF(Table1[[#This Row],[Is Data Valid]]=TRUE,EXP(0.578+0.332*((Table1[[#This Row],[Gestation (days)]]+0.5)/7)-0.00354*((Table1[[#This Row],[Gestation (days)]]+0.5)/7)^2)*Table1[[#This Row],[BW40_3705]],"")</f>
        <v/>
      </c>
      <c r="G4930" s="2" t="str">
        <f>IF(Table1[[#This Row],[Is Data Valid]]=TRUE,((Table1[[#This Row],[Birthweight (grams)]]/Table1[[#This Row],[BW_GA]])-1)/(Backend!$B$3/100*Table1[[#This Row],[BW40_3705]]),"")</f>
        <v/>
      </c>
      <c r="H4930" s="7" t="str">
        <f>IF(Table1[[#This Row],[Is Data Valid]]=TRUE,((Table1[[#This Row],[Birthweight (grams)]]*0.9/Table1[[#This Row],[BW_GA]])-1)/(Backend!$B$3/100*Table1[[#This Row],[BW40_3705]]),"")</f>
        <v/>
      </c>
      <c r="I4930" s="7" t="str">
        <f>IF(Table1[[#This Row],[Is Data Valid]]=TRUE,((Table1[[#This Row],[Birthweight (grams)]]*1.1/Table1[[#This Row],[BW_GA]])-1)/(Backend!$B$3/100*Table1[[#This Row],[BW40_3705]]),"")</f>
        <v/>
      </c>
      <c r="J4930" s="7" t="str">
        <f>IF(Table1[[#This Row],[Is Data Valid]]=TRUE,_xlfn.NORM.S.DIST(Table1[[#This Row],[Birthweight Z-Score]],TRUE)*100,"")</f>
        <v/>
      </c>
      <c r="K4930" s="7" t="str">
        <f>IF(Table1[[#This Row],[Is Data Valid]]=TRUE,_xlfn.NORM.S.DIST(Table1[[#This Row],[Birthweight Z-Score (BW-10%)]],TRUE)*100,"")</f>
        <v/>
      </c>
      <c r="L4930" s="7" t="str">
        <f>IF(Table1[[#This Row],[Is Data Valid]]=TRUE,_xlfn.NORM.S.DIST(Table1[[#This Row],[Birthweight Z-Score (BW+10%)]],TRUE)*100,"")</f>
        <v/>
      </c>
    </row>
    <row r="4931" spans="1:12" x14ac:dyDescent="0.25">
      <c r="A4931" s="3"/>
      <c r="B4931" s="2"/>
      <c r="C4931" s="2"/>
      <c r="D4931" s="2" t="b">
        <f>IF(AND(NOT(ISBLANK(Table1[[#This Row],[Fetal Sex (Male, Female or Unknown)]])),ISNUMBER(Table1[[#This Row],[Birthweight (grams)]]),ISNUMBER(Table1[[#This Row],[Gestation (days)]])),TRUE,FALSE)</f>
        <v>0</v>
      </c>
      <c r="E4931" s="2" t="str">
        <f>IF(Table1[[#This Row],[Is Data Valid]]=TRUE,IF(Table1[[#This Row],[Fetal Sex (Male, Female or Unknown)]]="Male",Backend!$C$5,IF(Table1[[#This Row],[Fetal Sex (Male, Female or Unknown)]]="Female",Backend!$C$6,IF(Table1[[#This Row],[Fetal Sex (Male, Female or Unknown)]]="Unknown",Backend!$C$7,"Error"))),"")</f>
        <v/>
      </c>
      <c r="F4931" s="8" t="str">
        <f>IF(Table1[[#This Row],[Is Data Valid]]=TRUE,EXP(0.578+0.332*((Table1[[#This Row],[Gestation (days)]]+0.5)/7)-0.00354*((Table1[[#This Row],[Gestation (days)]]+0.5)/7)^2)*Table1[[#This Row],[BW40_3705]],"")</f>
        <v/>
      </c>
      <c r="G4931" s="2" t="str">
        <f>IF(Table1[[#This Row],[Is Data Valid]]=TRUE,((Table1[[#This Row],[Birthweight (grams)]]/Table1[[#This Row],[BW_GA]])-1)/(Backend!$B$3/100*Table1[[#This Row],[BW40_3705]]),"")</f>
        <v/>
      </c>
      <c r="H4931" s="7" t="str">
        <f>IF(Table1[[#This Row],[Is Data Valid]]=TRUE,((Table1[[#This Row],[Birthweight (grams)]]*0.9/Table1[[#This Row],[BW_GA]])-1)/(Backend!$B$3/100*Table1[[#This Row],[BW40_3705]]),"")</f>
        <v/>
      </c>
      <c r="I4931" s="7" t="str">
        <f>IF(Table1[[#This Row],[Is Data Valid]]=TRUE,((Table1[[#This Row],[Birthweight (grams)]]*1.1/Table1[[#This Row],[BW_GA]])-1)/(Backend!$B$3/100*Table1[[#This Row],[BW40_3705]]),"")</f>
        <v/>
      </c>
      <c r="J4931" s="7" t="str">
        <f>IF(Table1[[#This Row],[Is Data Valid]]=TRUE,_xlfn.NORM.S.DIST(Table1[[#This Row],[Birthweight Z-Score]],TRUE)*100,"")</f>
        <v/>
      </c>
      <c r="K4931" s="7" t="str">
        <f>IF(Table1[[#This Row],[Is Data Valid]]=TRUE,_xlfn.NORM.S.DIST(Table1[[#This Row],[Birthweight Z-Score (BW-10%)]],TRUE)*100,"")</f>
        <v/>
      </c>
      <c r="L4931" s="7" t="str">
        <f>IF(Table1[[#This Row],[Is Data Valid]]=TRUE,_xlfn.NORM.S.DIST(Table1[[#This Row],[Birthweight Z-Score (BW+10%)]],TRUE)*100,"")</f>
        <v/>
      </c>
    </row>
    <row r="4932" spans="1:12" x14ac:dyDescent="0.25">
      <c r="A4932" s="3"/>
      <c r="B4932" s="2"/>
      <c r="C4932" s="2"/>
      <c r="D4932" s="2" t="b">
        <f>IF(AND(NOT(ISBLANK(Table1[[#This Row],[Fetal Sex (Male, Female or Unknown)]])),ISNUMBER(Table1[[#This Row],[Birthweight (grams)]]),ISNUMBER(Table1[[#This Row],[Gestation (days)]])),TRUE,FALSE)</f>
        <v>0</v>
      </c>
      <c r="E4932" s="2" t="str">
        <f>IF(Table1[[#This Row],[Is Data Valid]]=TRUE,IF(Table1[[#This Row],[Fetal Sex (Male, Female or Unknown)]]="Male",Backend!$C$5,IF(Table1[[#This Row],[Fetal Sex (Male, Female or Unknown)]]="Female",Backend!$C$6,IF(Table1[[#This Row],[Fetal Sex (Male, Female or Unknown)]]="Unknown",Backend!$C$7,"Error"))),"")</f>
        <v/>
      </c>
      <c r="F4932" s="8" t="str">
        <f>IF(Table1[[#This Row],[Is Data Valid]]=TRUE,EXP(0.578+0.332*((Table1[[#This Row],[Gestation (days)]]+0.5)/7)-0.00354*((Table1[[#This Row],[Gestation (days)]]+0.5)/7)^2)*Table1[[#This Row],[BW40_3705]],"")</f>
        <v/>
      </c>
      <c r="G4932" s="2" t="str">
        <f>IF(Table1[[#This Row],[Is Data Valid]]=TRUE,((Table1[[#This Row],[Birthweight (grams)]]/Table1[[#This Row],[BW_GA]])-1)/(Backend!$B$3/100*Table1[[#This Row],[BW40_3705]]),"")</f>
        <v/>
      </c>
      <c r="H4932" s="7" t="str">
        <f>IF(Table1[[#This Row],[Is Data Valid]]=TRUE,((Table1[[#This Row],[Birthweight (grams)]]*0.9/Table1[[#This Row],[BW_GA]])-1)/(Backend!$B$3/100*Table1[[#This Row],[BW40_3705]]),"")</f>
        <v/>
      </c>
      <c r="I4932" s="7" t="str">
        <f>IF(Table1[[#This Row],[Is Data Valid]]=TRUE,((Table1[[#This Row],[Birthweight (grams)]]*1.1/Table1[[#This Row],[BW_GA]])-1)/(Backend!$B$3/100*Table1[[#This Row],[BW40_3705]]),"")</f>
        <v/>
      </c>
      <c r="J4932" s="7" t="str">
        <f>IF(Table1[[#This Row],[Is Data Valid]]=TRUE,_xlfn.NORM.S.DIST(Table1[[#This Row],[Birthweight Z-Score]],TRUE)*100,"")</f>
        <v/>
      </c>
      <c r="K4932" s="7" t="str">
        <f>IF(Table1[[#This Row],[Is Data Valid]]=TRUE,_xlfn.NORM.S.DIST(Table1[[#This Row],[Birthweight Z-Score (BW-10%)]],TRUE)*100,"")</f>
        <v/>
      </c>
      <c r="L4932" s="7" t="str">
        <f>IF(Table1[[#This Row],[Is Data Valid]]=TRUE,_xlfn.NORM.S.DIST(Table1[[#This Row],[Birthweight Z-Score (BW+10%)]],TRUE)*100,"")</f>
        <v/>
      </c>
    </row>
    <row r="4933" spans="1:12" x14ac:dyDescent="0.25">
      <c r="A4933" s="3"/>
      <c r="B4933" s="2"/>
      <c r="C4933" s="2"/>
      <c r="D4933" s="2" t="b">
        <f>IF(AND(NOT(ISBLANK(Table1[[#This Row],[Fetal Sex (Male, Female or Unknown)]])),ISNUMBER(Table1[[#This Row],[Birthweight (grams)]]),ISNUMBER(Table1[[#This Row],[Gestation (days)]])),TRUE,FALSE)</f>
        <v>0</v>
      </c>
      <c r="E4933" s="2" t="str">
        <f>IF(Table1[[#This Row],[Is Data Valid]]=TRUE,IF(Table1[[#This Row],[Fetal Sex (Male, Female or Unknown)]]="Male",Backend!$C$5,IF(Table1[[#This Row],[Fetal Sex (Male, Female or Unknown)]]="Female",Backend!$C$6,IF(Table1[[#This Row],[Fetal Sex (Male, Female or Unknown)]]="Unknown",Backend!$C$7,"Error"))),"")</f>
        <v/>
      </c>
      <c r="F4933" s="8" t="str">
        <f>IF(Table1[[#This Row],[Is Data Valid]]=TRUE,EXP(0.578+0.332*((Table1[[#This Row],[Gestation (days)]]+0.5)/7)-0.00354*((Table1[[#This Row],[Gestation (days)]]+0.5)/7)^2)*Table1[[#This Row],[BW40_3705]],"")</f>
        <v/>
      </c>
      <c r="G4933" s="2" t="str">
        <f>IF(Table1[[#This Row],[Is Data Valid]]=TRUE,((Table1[[#This Row],[Birthweight (grams)]]/Table1[[#This Row],[BW_GA]])-1)/(Backend!$B$3/100*Table1[[#This Row],[BW40_3705]]),"")</f>
        <v/>
      </c>
      <c r="H4933" s="7" t="str">
        <f>IF(Table1[[#This Row],[Is Data Valid]]=TRUE,((Table1[[#This Row],[Birthweight (grams)]]*0.9/Table1[[#This Row],[BW_GA]])-1)/(Backend!$B$3/100*Table1[[#This Row],[BW40_3705]]),"")</f>
        <v/>
      </c>
      <c r="I4933" s="7" t="str">
        <f>IF(Table1[[#This Row],[Is Data Valid]]=TRUE,((Table1[[#This Row],[Birthweight (grams)]]*1.1/Table1[[#This Row],[BW_GA]])-1)/(Backend!$B$3/100*Table1[[#This Row],[BW40_3705]]),"")</f>
        <v/>
      </c>
      <c r="J4933" s="7" t="str">
        <f>IF(Table1[[#This Row],[Is Data Valid]]=TRUE,_xlfn.NORM.S.DIST(Table1[[#This Row],[Birthweight Z-Score]],TRUE)*100,"")</f>
        <v/>
      </c>
      <c r="K4933" s="7" t="str">
        <f>IF(Table1[[#This Row],[Is Data Valid]]=TRUE,_xlfn.NORM.S.DIST(Table1[[#This Row],[Birthweight Z-Score (BW-10%)]],TRUE)*100,"")</f>
        <v/>
      </c>
      <c r="L4933" s="7" t="str">
        <f>IF(Table1[[#This Row],[Is Data Valid]]=TRUE,_xlfn.NORM.S.DIST(Table1[[#This Row],[Birthweight Z-Score (BW+10%)]],TRUE)*100,"")</f>
        <v/>
      </c>
    </row>
    <row r="4934" spans="1:12" x14ac:dyDescent="0.25">
      <c r="A4934" s="3"/>
      <c r="B4934" s="2"/>
      <c r="C4934" s="2"/>
      <c r="D4934" s="2" t="b">
        <f>IF(AND(NOT(ISBLANK(Table1[[#This Row],[Fetal Sex (Male, Female or Unknown)]])),ISNUMBER(Table1[[#This Row],[Birthweight (grams)]]),ISNUMBER(Table1[[#This Row],[Gestation (days)]])),TRUE,FALSE)</f>
        <v>0</v>
      </c>
      <c r="E4934" s="2" t="str">
        <f>IF(Table1[[#This Row],[Is Data Valid]]=TRUE,IF(Table1[[#This Row],[Fetal Sex (Male, Female or Unknown)]]="Male",Backend!$C$5,IF(Table1[[#This Row],[Fetal Sex (Male, Female or Unknown)]]="Female",Backend!$C$6,IF(Table1[[#This Row],[Fetal Sex (Male, Female or Unknown)]]="Unknown",Backend!$C$7,"Error"))),"")</f>
        <v/>
      </c>
      <c r="F4934" s="8" t="str">
        <f>IF(Table1[[#This Row],[Is Data Valid]]=TRUE,EXP(0.578+0.332*((Table1[[#This Row],[Gestation (days)]]+0.5)/7)-0.00354*((Table1[[#This Row],[Gestation (days)]]+0.5)/7)^2)*Table1[[#This Row],[BW40_3705]],"")</f>
        <v/>
      </c>
      <c r="G4934" s="2" t="str">
        <f>IF(Table1[[#This Row],[Is Data Valid]]=TRUE,((Table1[[#This Row],[Birthweight (grams)]]/Table1[[#This Row],[BW_GA]])-1)/(Backend!$B$3/100*Table1[[#This Row],[BW40_3705]]),"")</f>
        <v/>
      </c>
      <c r="H4934" s="7" t="str">
        <f>IF(Table1[[#This Row],[Is Data Valid]]=TRUE,((Table1[[#This Row],[Birthweight (grams)]]*0.9/Table1[[#This Row],[BW_GA]])-1)/(Backend!$B$3/100*Table1[[#This Row],[BW40_3705]]),"")</f>
        <v/>
      </c>
      <c r="I4934" s="7" t="str">
        <f>IF(Table1[[#This Row],[Is Data Valid]]=TRUE,((Table1[[#This Row],[Birthweight (grams)]]*1.1/Table1[[#This Row],[BW_GA]])-1)/(Backend!$B$3/100*Table1[[#This Row],[BW40_3705]]),"")</f>
        <v/>
      </c>
      <c r="J4934" s="7" t="str">
        <f>IF(Table1[[#This Row],[Is Data Valid]]=TRUE,_xlfn.NORM.S.DIST(Table1[[#This Row],[Birthweight Z-Score]],TRUE)*100,"")</f>
        <v/>
      </c>
      <c r="K4934" s="7" t="str">
        <f>IF(Table1[[#This Row],[Is Data Valid]]=TRUE,_xlfn.NORM.S.DIST(Table1[[#This Row],[Birthweight Z-Score (BW-10%)]],TRUE)*100,"")</f>
        <v/>
      </c>
      <c r="L4934" s="7" t="str">
        <f>IF(Table1[[#This Row],[Is Data Valid]]=TRUE,_xlfn.NORM.S.DIST(Table1[[#This Row],[Birthweight Z-Score (BW+10%)]],TRUE)*100,"")</f>
        <v/>
      </c>
    </row>
    <row r="4935" spans="1:12" x14ac:dyDescent="0.25">
      <c r="A4935" s="3"/>
      <c r="B4935" s="2"/>
      <c r="C4935" s="2"/>
      <c r="D4935" s="2" t="b">
        <f>IF(AND(NOT(ISBLANK(Table1[[#This Row],[Fetal Sex (Male, Female or Unknown)]])),ISNUMBER(Table1[[#This Row],[Birthweight (grams)]]),ISNUMBER(Table1[[#This Row],[Gestation (days)]])),TRUE,FALSE)</f>
        <v>0</v>
      </c>
      <c r="E4935" s="2" t="str">
        <f>IF(Table1[[#This Row],[Is Data Valid]]=TRUE,IF(Table1[[#This Row],[Fetal Sex (Male, Female or Unknown)]]="Male",Backend!$C$5,IF(Table1[[#This Row],[Fetal Sex (Male, Female or Unknown)]]="Female",Backend!$C$6,IF(Table1[[#This Row],[Fetal Sex (Male, Female or Unknown)]]="Unknown",Backend!$C$7,"Error"))),"")</f>
        <v/>
      </c>
      <c r="F4935" s="8" t="str">
        <f>IF(Table1[[#This Row],[Is Data Valid]]=TRUE,EXP(0.578+0.332*((Table1[[#This Row],[Gestation (days)]]+0.5)/7)-0.00354*((Table1[[#This Row],[Gestation (days)]]+0.5)/7)^2)*Table1[[#This Row],[BW40_3705]],"")</f>
        <v/>
      </c>
      <c r="G4935" s="2" t="str">
        <f>IF(Table1[[#This Row],[Is Data Valid]]=TRUE,((Table1[[#This Row],[Birthweight (grams)]]/Table1[[#This Row],[BW_GA]])-1)/(Backend!$B$3/100*Table1[[#This Row],[BW40_3705]]),"")</f>
        <v/>
      </c>
      <c r="H4935" s="7" t="str">
        <f>IF(Table1[[#This Row],[Is Data Valid]]=TRUE,((Table1[[#This Row],[Birthweight (grams)]]*0.9/Table1[[#This Row],[BW_GA]])-1)/(Backend!$B$3/100*Table1[[#This Row],[BW40_3705]]),"")</f>
        <v/>
      </c>
      <c r="I4935" s="7" t="str">
        <f>IF(Table1[[#This Row],[Is Data Valid]]=TRUE,((Table1[[#This Row],[Birthweight (grams)]]*1.1/Table1[[#This Row],[BW_GA]])-1)/(Backend!$B$3/100*Table1[[#This Row],[BW40_3705]]),"")</f>
        <v/>
      </c>
      <c r="J4935" s="7" t="str">
        <f>IF(Table1[[#This Row],[Is Data Valid]]=TRUE,_xlfn.NORM.S.DIST(Table1[[#This Row],[Birthweight Z-Score]],TRUE)*100,"")</f>
        <v/>
      </c>
      <c r="K4935" s="7" t="str">
        <f>IF(Table1[[#This Row],[Is Data Valid]]=TRUE,_xlfn.NORM.S.DIST(Table1[[#This Row],[Birthweight Z-Score (BW-10%)]],TRUE)*100,"")</f>
        <v/>
      </c>
      <c r="L4935" s="7" t="str">
        <f>IF(Table1[[#This Row],[Is Data Valid]]=TRUE,_xlfn.NORM.S.DIST(Table1[[#This Row],[Birthweight Z-Score (BW+10%)]],TRUE)*100,"")</f>
        <v/>
      </c>
    </row>
    <row r="4936" spans="1:12" x14ac:dyDescent="0.25">
      <c r="A4936" s="3"/>
      <c r="B4936" s="2"/>
      <c r="C4936" s="2"/>
      <c r="D4936" s="2" t="b">
        <f>IF(AND(NOT(ISBLANK(Table1[[#This Row],[Fetal Sex (Male, Female or Unknown)]])),ISNUMBER(Table1[[#This Row],[Birthweight (grams)]]),ISNUMBER(Table1[[#This Row],[Gestation (days)]])),TRUE,FALSE)</f>
        <v>0</v>
      </c>
      <c r="E4936" s="2" t="str">
        <f>IF(Table1[[#This Row],[Is Data Valid]]=TRUE,IF(Table1[[#This Row],[Fetal Sex (Male, Female or Unknown)]]="Male",Backend!$C$5,IF(Table1[[#This Row],[Fetal Sex (Male, Female or Unknown)]]="Female",Backend!$C$6,IF(Table1[[#This Row],[Fetal Sex (Male, Female or Unknown)]]="Unknown",Backend!$C$7,"Error"))),"")</f>
        <v/>
      </c>
      <c r="F4936" s="8" t="str">
        <f>IF(Table1[[#This Row],[Is Data Valid]]=TRUE,EXP(0.578+0.332*((Table1[[#This Row],[Gestation (days)]]+0.5)/7)-0.00354*((Table1[[#This Row],[Gestation (days)]]+0.5)/7)^2)*Table1[[#This Row],[BW40_3705]],"")</f>
        <v/>
      </c>
      <c r="G4936" s="2" t="str">
        <f>IF(Table1[[#This Row],[Is Data Valid]]=TRUE,((Table1[[#This Row],[Birthweight (grams)]]/Table1[[#This Row],[BW_GA]])-1)/(Backend!$B$3/100*Table1[[#This Row],[BW40_3705]]),"")</f>
        <v/>
      </c>
      <c r="H4936" s="7" t="str">
        <f>IF(Table1[[#This Row],[Is Data Valid]]=TRUE,((Table1[[#This Row],[Birthweight (grams)]]*0.9/Table1[[#This Row],[BW_GA]])-1)/(Backend!$B$3/100*Table1[[#This Row],[BW40_3705]]),"")</f>
        <v/>
      </c>
      <c r="I4936" s="7" t="str">
        <f>IF(Table1[[#This Row],[Is Data Valid]]=TRUE,((Table1[[#This Row],[Birthweight (grams)]]*1.1/Table1[[#This Row],[BW_GA]])-1)/(Backend!$B$3/100*Table1[[#This Row],[BW40_3705]]),"")</f>
        <v/>
      </c>
      <c r="J4936" s="7" t="str">
        <f>IF(Table1[[#This Row],[Is Data Valid]]=TRUE,_xlfn.NORM.S.DIST(Table1[[#This Row],[Birthweight Z-Score]],TRUE)*100,"")</f>
        <v/>
      </c>
      <c r="K4936" s="7" t="str">
        <f>IF(Table1[[#This Row],[Is Data Valid]]=TRUE,_xlfn.NORM.S.DIST(Table1[[#This Row],[Birthweight Z-Score (BW-10%)]],TRUE)*100,"")</f>
        <v/>
      </c>
      <c r="L4936" s="7" t="str">
        <f>IF(Table1[[#This Row],[Is Data Valid]]=TRUE,_xlfn.NORM.S.DIST(Table1[[#This Row],[Birthweight Z-Score (BW+10%)]],TRUE)*100,"")</f>
        <v/>
      </c>
    </row>
    <row r="4937" spans="1:12" x14ac:dyDescent="0.25">
      <c r="A4937" s="3"/>
      <c r="B4937" s="2"/>
      <c r="C4937" s="2"/>
      <c r="D4937" s="2" t="b">
        <f>IF(AND(NOT(ISBLANK(Table1[[#This Row],[Fetal Sex (Male, Female or Unknown)]])),ISNUMBER(Table1[[#This Row],[Birthweight (grams)]]),ISNUMBER(Table1[[#This Row],[Gestation (days)]])),TRUE,FALSE)</f>
        <v>0</v>
      </c>
      <c r="E4937" s="2" t="str">
        <f>IF(Table1[[#This Row],[Is Data Valid]]=TRUE,IF(Table1[[#This Row],[Fetal Sex (Male, Female or Unknown)]]="Male",Backend!$C$5,IF(Table1[[#This Row],[Fetal Sex (Male, Female or Unknown)]]="Female",Backend!$C$6,IF(Table1[[#This Row],[Fetal Sex (Male, Female or Unknown)]]="Unknown",Backend!$C$7,"Error"))),"")</f>
        <v/>
      </c>
      <c r="F4937" s="8" t="str">
        <f>IF(Table1[[#This Row],[Is Data Valid]]=TRUE,EXP(0.578+0.332*((Table1[[#This Row],[Gestation (days)]]+0.5)/7)-0.00354*((Table1[[#This Row],[Gestation (days)]]+0.5)/7)^2)*Table1[[#This Row],[BW40_3705]],"")</f>
        <v/>
      </c>
      <c r="G4937" s="2" t="str">
        <f>IF(Table1[[#This Row],[Is Data Valid]]=TRUE,((Table1[[#This Row],[Birthweight (grams)]]/Table1[[#This Row],[BW_GA]])-1)/(Backend!$B$3/100*Table1[[#This Row],[BW40_3705]]),"")</f>
        <v/>
      </c>
      <c r="H4937" s="7" t="str">
        <f>IF(Table1[[#This Row],[Is Data Valid]]=TRUE,((Table1[[#This Row],[Birthweight (grams)]]*0.9/Table1[[#This Row],[BW_GA]])-1)/(Backend!$B$3/100*Table1[[#This Row],[BW40_3705]]),"")</f>
        <v/>
      </c>
      <c r="I4937" s="7" t="str">
        <f>IF(Table1[[#This Row],[Is Data Valid]]=TRUE,((Table1[[#This Row],[Birthweight (grams)]]*1.1/Table1[[#This Row],[BW_GA]])-1)/(Backend!$B$3/100*Table1[[#This Row],[BW40_3705]]),"")</f>
        <v/>
      </c>
      <c r="J4937" s="7" t="str">
        <f>IF(Table1[[#This Row],[Is Data Valid]]=TRUE,_xlfn.NORM.S.DIST(Table1[[#This Row],[Birthweight Z-Score]],TRUE)*100,"")</f>
        <v/>
      </c>
      <c r="K4937" s="7" t="str">
        <f>IF(Table1[[#This Row],[Is Data Valid]]=TRUE,_xlfn.NORM.S.DIST(Table1[[#This Row],[Birthweight Z-Score (BW-10%)]],TRUE)*100,"")</f>
        <v/>
      </c>
      <c r="L4937" s="7" t="str">
        <f>IF(Table1[[#This Row],[Is Data Valid]]=TRUE,_xlfn.NORM.S.DIST(Table1[[#This Row],[Birthweight Z-Score (BW+10%)]],TRUE)*100,"")</f>
        <v/>
      </c>
    </row>
    <row r="4938" spans="1:12" x14ac:dyDescent="0.25">
      <c r="A4938" s="3"/>
      <c r="B4938" s="2"/>
      <c r="C4938" s="2"/>
      <c r="D4938" s="2" t="b">
        <f>IF(AND(NOT(ISBLANK(Table1[[#This Row],[Fetal Sex (Male, Female or Unknown)]])),ISNUMBER(Table1[[#This Row],[Birthweight (grams)]]),ISNUMBER(Table1[[#This Row],[Gestation (days)]])),TRUE,FALSE)</f>
        <v>0</v>
      </c>
      <c r="E4938" s="2" t="str">
        <f>IF(Table1[[#This Row],[Is Data Valid]]=TRUE,IF(Table1[[#This Row],[Fetal Sex (Male, Female or Unknown)]]="Male",Backend!$C$5,IF(Table1[[#This Row],[Fetal Sex (Male, Female or Unknown)]]="Female",Backend!$C$6,IF(Table1[[#This Row],[Fetal Sex (Male, Female or Unknown)]]="Unknown",Backend!$C$7,"Error"))),"")</f>
        <v/>
      </c>
      <c r="F4938" s="8" t="str">
        <f>IF(Table1[[#This Row],[Is Data Valid]]=TRUE,EXP(0.578+0.332*((Table1[[#This Row],[Gestation (days)]]+0.5)/7)-0.00354*((Table1[[#This Row],[Gestation (days)]]+0.5)/7)^2)*Table1[[#This Row],[BW40_3705]],"")</f>
        <v/>
      </c>
      <c r="G4938" s="2" t="str">
        <f>IF(Table1[[#This Row],[Is Data Valid]]=TRUE,((Table1[[#This Row],[Birthweight (grams)]]/Table1[[#This Row],[BW_GA]])-1)/(Backend!$B$3/100*Table1[[#This Row],[BW40_3705]]),"")</f>
        <v/>
      </c>
      <c r="H4938" s="7" t="str">
        <f>IF(Table1[[#This Row],[Is Data Valid]]=TRUE,((Table1[[#This Row],[Birthweight (grams)]]*0.9/Table1[[#This Row],[BW_GA]])-1)/(Backend!$B$3/100*Table1[[#This Row],[BW40_3705]]),"")</f>
        <v/>
      </c>
      <c r="I4938" s="7" t="str">
        <f>IF(Table1[[#This Row],[Is Data Valid]]=TRUE,((Table1[[#This Row],[Birthweight (grams)]]*1.1/Table1[[#This Row],[BW_GA]])-1)/(Backend!$B$3/100*Table1[[#This Row],[BW40_3705]]),"")</f>
        <v/>
      </c>
      <c r="J4938" s="7" t="str">
        <f>IF(Table1[[#This Row],[Is Data Valid]]=TRUE,_xlfn.NORM.S.DIST(Table1[[#This Row],[Birthweight Z-Score]],TRUE)*100,"")</f>
        <v/>
      </c>
      <c r="K4938" s="7" t="str">
        <f>IF(Table1[[#This Row],[Is Data Valid]]=TRUE,_xlfn.NORM.S.DIST(Table1[[#This Row],[Birthweight Z-Score (BW-10%)]],TRUE)*100,"")</f>
        <v/>
      </c>
      <c r="L4938" s="7" t="str">
        <f>IF(Table1[[#This Row],[Is Data Valid]]=TRUE,_xlfn.NORM.S.DIST(Table1[[#This Row],[Birthweight Z-Score (BW+10%)]],TRUE)*100,"")</f>
        <v/>
      </c>
    </row>
    <row r="4939" spans="1:12" x14ac:dyDescent="0.25">
      <c r="A4939" s="3"/>
      <c r="B4939" s="2"/>
      <c r="C4939" s="2"/>
      <c r="D4939" s="2" t="b">
        <f>IF(AND(NOT(ISBLANK(Table1[[#This Row],[Fetal Sex (Male, Female or Unknown)]])),ISNUMBER(Table1[[#This Row],[Birthweight (grams)]]),ISNUMBER(Table1[[#This Row],[Gestation (days)]])),TRUE,FALSE)</f>
        <v>0</v>
      </c>
      <c r="E4939" s="2" t="str">
        <f>IF(Table1[[#This Row],[Is Data Valid]]=TRUE,IF(Table1[[#This Row],[Fetal Sex (Male, Female or Unknown)]]="Male",Backend!$C$5,IF(Table1[[#This Row],[Fetal Sex (Male, Female or Unknown)]]="Female",Backend!$C$6,IF(Table1[[#This Row],[Fetal Sex (Male, Female or Unknown)]]="Unknown",Backend!$C$7,"Error"))),"")</f>
        <v/>
      </c>
      <c r="F4939" s="8" t="str">
        <f>IF(Table1[[#This Row],[Is Data Valid]]=TRUE,EXP(0.578+0.332*((Table1[[#This Row],[Gestation (days)]]+0.5)/7)-0.00354*((Table1[[#This Row],[Gestation (days)]]+0.5)/7)^2)*Table1[[#This Row],[BW40_3705]],"")</f>
        <v/>
      </c>
      <c r="G4939" s="2" t="str">
        <f>IF(Table1[[#This Row],[Is Data Valid]]=TRUE,((Table1[[#This Row],[Birthweight (grams)]]/Table1[[#This Row],[BW_GA]])-1)/(Backend!$B$3/100*Table1[[#This Row],[BW40_3705]]),"")</f>
        <v/>
      </c>
      <c r="H4939" s="7" t="str">
        <f>IF(Table1[[#This Row],[Is Data Valid]]=TRUE,((Table1[[#This Row],[Birthweight (grams)]]*0.9/Table1[[#This Row],[BW_GA]])-1)/(Backend!$B$3/100*Table1[[#This Row],[BW40_3705]]),"")</f>
        <v/>
      </c>
      <c r="I4939" s="7" t="str">
        <f>IF(Table1[[#This Row],[Is Data Valid]]=TRUE,((Table1[[#This Row],[Birthweight (grams)]]*1.1/Table1[[#This Row],[BW_GA]])-1)/(Backend!$B$3/100*Table1[[#This Row],[BW40_3705]]),"")</f>
        <v/>
      </c>
      <c r="J4939" s="7" t="str">
        <f>IF(Table1[[#This Row],[Is Data Valid]]=TRUE,_xlfn.NORM.S.DIST(Table1[[#This Row],[Birthweight Z-Score]],TRUE)*100,"")</f>
        <v/>
      </c>
      <c r="K4939" s="7" t="str">
        <f>IF(Table1[[#This Row],[Is Data Valid]]=TRUE,_xlfn.NORM.S.DIST(Table1[[#This Row],[Birthweight Z-Score (BW-10%)]],TRUE)*100,"")</f>
        <v/>
      </c>
      <c r="L4939" s="7" t="str">
        <f>IF(Table1[[#This Row],[Is Data Valid]]=TRUE,_xlfn.NORM.S.DIST(Table1[[#This Row],[Birthweight Z-Score (BW+10%)]],TRUE)*100,"")</f>
        <v/>
      </c>
    </row>
    <row r="4940" spans="1:12" x14ac:dyDescent="0.25">
      <c r="A4940" s="3"/>
      <c r="B4940" s="2"/>
      <c r="C4940" s="2"/>
      <c r="D4940" s="2" t="b">
        <f>IF(AND(NOT(ISBLANK(Table1[[#This Row],[Fetal Sex (Male, Female or Unknown)]])),ISNUMBER(Table1[[#This Row],[Birthweight (grams)]]),ISNUMBER(Table1[[#This Row],[Gestation (days)]])),TRUE,FALSE)</f>
        <v>0</v>
      </c>
      <c r="E4940" s="2" t="str">
        <f>IF(Table1[[#This Row],[Is Data Valid]]=TRUE,IF(Table1[[#This Row],[Fetal Sex (Male, Female or Unknown)]]="Male",Backend!$C$5,IF(Table1[[#This Row],[Fetal Sex (Male, Female or Unknown)]]="Female",Backend!$C$6,IF(Table1[[#This Row],[Fetal Sex (Male, Female or Unknown)]]="Unknown",Backend!$C$7,"Error"))),"")</f>
        <v/>
      </c>
      <c r="F4940" s="8" t="str">
        <f>IF(Table1[[#This Row],[Is Data Valid]]=TRUE,EXP(0.578+0.332*((Table1[[#This Row],[Gestation (days)]]+0.5)/7)-0.00354*((Table1[[#This Row],[Gestation (days)]]+0.5)/7)^2)*Table1[[#This Row],[BW40_3705]],"")</f>
        <v/>
      </c>
      <c r="G4940" s="2" t="str">
        <f>IF(Table1[[#This Row],[Is Data Valid]]=TRUE,((Table1[[#This Row],[Birthweight (grams)]]/Table1[[#This Row],[BW_GA]])-1)/(Backend!$B$3/100*Table1[[#This Row],[BW40_3705]]),"")</f>
        <v/>
      </c>
      <c r="H4940" s="7" t="str">
        <f>IF(Table1[[#This Row],[Is Data Valid]]=TRUE,((Table1[[#This Row],[Birthweight (grams)]]*0.9/Table1[[#This Row],[BW_GA]])-1)/(Backend!$B$3/100*Table1[[#This Row],[BW40_3705]]),"")</f>
        <v/>
      </c>
      <c r="I4940" s="7" t="str">
        <f>IF(Table1[[#This Row],[Is Data Valid]]=TRUE,((Table1[[#This Row],[Birthweight (grams)]]*1.1/Table1[[#This Row],[BW_GA]])-1)/(Backend!$B$3/100*Table1[[#This Row],[BW40_3705]]),"")</f>
        <v/>
      </c>
      <c r="J4940" s="7" t="str">
        <f>IF(Table1[[#This Row],[Is Data Valid]]=TRUE,_xlfn.NORM.S.DIST(Table1[[#This Row],[Birthweight Z-Score]],TRUE)*100,"")</f>
        <v/>
      </c>
      <c r="K4940" s="7" t="str">
        <f>IF(Table1[[#This Row],[Is Data Valid]]=TRUE,_xlfn.NORM.S.DIST(Table1[[#This Row],[Birthweight Z-Score (BW-10%)]],TRUE)*100,"")</f>
        <v/>
      </c>
      <c r="L4940" s="7" t="str">
        <f>IF(Table1[[#This Row],[Is Data Valid]]=TRUE,_xlfn.NORM.S.DIST(Table1[[#This Row],[Birthweight Z-Score (BW+10%)]],TRUE)*100,"")</f>
        <v/>
      </c>
    </row>
    <row r="4941" spans="1:12" x14ac:dyDescent="0.25">
      <c r="A4941" s="3"/>
      <c r="B4941" s="2"/>
      <c r="C4941" s="2"/>
      <c r="D4941" s="2" t="b">
        <f>IF(AND(NOT(ISBLANK(Table1[[#This Row],[Fetal Sex (Male, Female or Unknown)]])),ISNUMBER(Table1[[#This Row],[Birthweight (grams)]]),ISNUMBER(Table1[[#This Row],[Gestation (days)]])),TRUE,FALSE)</f>
        <v>0</v>
      </c>
      <c r="E4941" s="2" t="str">
        <f>IF(Table1[[#This Row],[Is Data Valid]]=TRUE,IF(Table1[[#This Row],[Fetal Sex (Male, Female or Unknown)]]="Male",Backend!$C$5,IF(Table1[[#This Row],[Fetal Sex (Male, Female or Unknown)]]="Female",Backend!$C$6,IF(Table1[[#This Row],[Fetal Sex (Male, Female or Unknown)]]="Unknown",Backend!$C$7,"Error"))),"")</f>
        <v/>
      </c>
      <c r="F4941" s="8" t="str">
        <f>IF(Table1[[#This Row],[Is Data Valid]]=TRUE,EXP(0.578+0.332*((Table1[[#This Row],[Gestation (days)]]+0.5)/7)-0.00354*((Table1[[#This Row],[Gestation (days)]]+0.5)/7)^2)*Table1[[#This Row],[BW40_3705]],"")</f>
        <v/>
      </c>
      <c r="G4941" s="2" t="str">
        <f>IF(Table1[[#This Row],[Is Data Valid]]=TRUE,((Table1[[#This Row],[Birthweight (grams)]]/Table1[[#This Row],[BW_GA]])-1)/(Backend!$B$3/100*Table1[[#This Row],[BW40_3705]]),"")</f>
        <v/>
      </c>
      <c r="H4941" s="7" t="str">
        <f>IF(Table1[[#This Row],[Is Data Valid]]=TRUE,((Table1[[#This Row],[Birthweight (grams)]]*0.9/Table1[[#This Row],[BW_GA]])-1)/(Backend!$B$3/100*Table1[[#This Row],[BW40_3705]]),"")</f>
        <v/>
      </c>
      <c r="I4941" s="7" t="str">
        <f>IF(Table1[[#This Row],[Is Data Valid]]=TRUE,((Table1[[#This Row],[Birthweight (grams)]]*1.1/Table1[[#This Row],[BW_GA]])-1)/(Backend!$B$3/100*Table1[[#This Row],[BW40_3705]]),"")</f>
        <v/>
      </c>
      <c r="J4941" s="7" t="str">
        <f>IF(Table1[[#This Row],[Is Data Valid]]=TRUE,_xlfn.NORM.S.DIST(Table1[[#This Row],[Birthweight Z-Score]],TRUE)*100,"")</f>
        <v/>
      </c>
      <c r="K4941" s="7" t="str">
        <f>IF(Table1[[#This Row],[Is Data Valid]]=TRUE,_xlfn.NORM.S.DIST(Table1[[#This Row],[Birthweight Z-Score (BW-10%)]],TRUE)*100,"")</f>
        <v/>
      </c>
      <c r="L4941" s="7" t="str">
        <f>IF(Table1[[#This Row],[Is Data Valid]]=TRUE,_xlfn.NORM.S.DIST(Table1[[#This Row],[Birthweight Z-Score (BW+10%)]],TRUE)*100,"")</f>
        <v/>
      </c>
    </row>
    <row r="4942" spans="1:12" x14ac:dyDescent="0.25">
      <c r="A4942" s="3"/>
      <c r="B4942" s="2"/>
      <c r="C4942" s="2"/>
      <c r="D4942" s="2" t="b">
        <f>IF(AND(NOT(ISBLANK(Table1[[#This Row],[Fetal Sex (Male, Female or Unknown)]])),ISNUMBER(Table1[[#This Row],[Birthweight (grams)]]),ISNUMBER(Table1[[#This Row],[Gestation (days)]])),TRUE,FALSE)</f>
        <v>0</v>
      </c>
      <c r="E4942" s="2" t="str">
        <f>IF(Table1[[#This Row],[Is Data Valid]]=TRUE,IF(Table1[[#This Row],[Fetal Sex (Male, Female or Unknown)]]="Male",Backend!$C$5,IF(Table1[[#This Row],[Fetal Sex (Male, Female or Unknown)]]="Female",Backend!$C$6,IF(Table1[[#This Row],[Fetal Sex (Male, Female or Unknown)]]="Unknown",Backend!$C$7,"Error"))),"")</f>
        <v/>
      </c>
      <c r="F4942" s="8" t="str">
        <f>IF(Table1[[#This Row],[Is Data Valid]]=TRUE,EXP(0.578+0.332*((Table1[[#This Row],[Gestation (days)]]+0.5)/7)-0.00354*((Table1[[#This Row],[Gestation (days)]]+0.5)/7)^2)*Table1[[#This Row],[BW40_3705]],"")</f>
        <v/>
      </c>
      <c r="G4942" s="2" t="str">
        <f>IF(Table1[[#This Row],[Is Data Valid]]=TRUE,((Table1[[#This Row],[Birthweight (grams)]]/Table1[[#This Row],[BW_GA]])-1)/(Backend!$B$3/100*Table1[[#This Row],[BW40_3705]]),"")</f>
        <v/>
      </c>
      <c r="H4942" s="7" t="str">
        <f>IF(Table1[[#This Row],[Is Data Valid]]=TRUE,((Table1[[#This Row],[Birthweight (grams)]]*0.9/Table1[[#This Row],[BW_GA]])-1)/(Backend!$B$3/100*Table1[[#This Row],[BW40_3705]]),"")</f>
        <v/>
      </c>
      <c r="I4942" s="7" t="str">
        <f>IF(Table1[[#This Row],[Is Data Valid]]=TRUE,((Table1[[#This Row],[Birthweight (grams)]]*1.1/Table1[[#This Row],[BW_GA]])-1)/(Backend!$B$3/100*Table1[[#This Row],[BW40_3705]]),"")</f>
        <v/>
      </c>
      <c r="J4942" s="7" t="str">
        <f>IF(Table1[[#This Row],[Is Data Valid]]=TRUE,_xlfn.NORM.S.DIST(Table1[[#This Row],[Birthweight Z-Score]],TRUE)*100,"")</f>
        <v/>
      </c>
      <c r="K4942" s="7" t="str">
        <f>IF(Table1[[#This Row],[Is Data Valid]]=TRUE,_xlfn.NORM.S.DIST(Table1[[#This Row],[Birthweight Z-Score (BW-10%)]],TRUE)*100,"")</f>
        <v/>
      </c>
      <c r="L4942" s="7" t="str">
        <f>IF(Table1[[#This Row],[Is Data Valid]]=TRUE,_xlfn.NORM.S.DIST(Table1[[#This Row],[Birthweight Z-Score (BW+10%)]],TRUE)*100,"")</f>
        <v/>
      </c>
    </row>
    <row r="4943" spans="1:12" x14ac:dyDescent="0.25">
      <c r="A4943" s="3"/>
      <c r="B4943" s="2"/>
      <c r="C4943" s="2"/>
      <c r="D4943" s="2" t="b">
        <f>IF(AND(NOT(ISBLANK(Table1[[#This Row],[Fetal Sex (Male, Female or Unknown)]])),ISNUMBER(Table1[[#This Row],[Birthweight (grams)]]),ISNUMBER(Table1[[#This Row],[Gestation (days)]])),TRUE,FALSE)</f>
        <v>0</v>
      </c>
      <c r="E4943" s="2" t="str">
        <f>IF(Table1[[#This Row],[Is Data Valid]]=TRUE,IF(Table1[[#This Row],[Fetal Sex (Male, Female or Unknown)]]="Male",Backend!$C$5,IF(Table1[[#This Row],[Fetal Sex (Male, Female or Unknown)]]="Female",Backend!$C$6,IF(Table1[[#This Row],[Fetal Sex (Male, Female or Unknown)]]="Unknown",Backend!$C$7,"Error"))),"")</f>
        <v/>
      </c>
      <c r="F4943" s="8" t="str">
        <f>IF(Table1[[#This Row],[Is Data Valid]]=TRUE,EXP(0.578+0.332*((Table1[[#This Row],[Gestation (days)]]+0.5)/7)-0.00354*((Table1[[#This Row],[Gestation (days)]]+0.5)/7)^2)*Table1[[#This Row],[BW40_3705]],"")</f>
        <v/>
      </c>
      <c r="G4943" s="2" t="str">
        <f>IF(Table1[[#This Row],[Is Data Valid]]=TRUE,((Table1[[#This Row],[Birthweight (grams)]]/Table1[[#This Row],[BW_GA]])-1)/(Backend!$B$3/100*Table1[[#This Row],[BW40_3705]]),"")</f>
        <v/>
      </c>
      <c r="H4943" s="7" t="str">
        <f>IF(Table1[[#This Row],[Is Data Valid]]=TRUE,((Table1[[#This Row],[Birthweight (grams)]]*0.9/Table1[[#This Row],[BW_GA]])-1)/(Backend!$B$3/100*Table1[[#This Row],[BW40_3705]]),"")</f>
        <v/>
      </c>
      <c r="I4943" s="7" t="str">
        <f>IF(Table1[[#This Row],[Is Data Valid]]=TRUE,((Table1[[#This Row],[Birthweight (grams)]]*1.1/Table1[[#This Row],[BW_GA]])-1)/(Backend!$B$3/100*Table1[[#This Row],[BW40_3705]]),"")</f>
        <v/>
      </c>
      <c r="J4943" s="7" t="str">
        <f>IF(Table1[[#This Row],[Is Data Valid]]=TRUE,_xlfn.NORM.S.DIST(Table1[[#This Row],[Birthweight Z-Score]],TRUE)*100,"")</f>
        <v/>
      </c>
      <c r="K4943" s="7" t="str">
        <f>IF(Table1[[#This Row],[Is Data Valid]]=TRUE,_xlfn.NORM.S.DIST(Table1[[#This Row],[Birthweight Z-Score (BW-10%)]],TRUE)*100,"")</f>
        <v/>
      </c>
      <c r="L4943" s="7" t="str">
        <f>IF(Table1[[#This Row],[Is Data Valid]]=TRUE,_xlfn.NORM.S.DIST(Table1[[#This Row],[Birthweight Z-Score (BW+10%)]],TRUE)*100,"")</f>
        <v/>
      </c>
    </row>
    <row r="4944" spans="1:12" x14ac:dyDescent="0.25">
      <c r="A4944" s="3"/>
      <c r="B4944" s="2"/>
      <c r="C4944" s="2"/>
      <c r="D4944" s="2" t="b">
        <f>IF(AND(NOT(ISBLANK(Table1[[#This Row],[Fetal Sex (Male, Female or Unknown)]])),ISNUMBER(Table1[[#This Row],[Birthweight (grams)]]),ISNUMBER(Table1[[#This Row],[Gestation (days)]])),TRUE,FALSE)</f>
        <v>0</v>
      </c>
      <c r="E4944" s="2" t="str">
        <f>IF(Table1[[#This Row],[Is Data Valid]]=TRUE,IF(Table1[[#This Row],[Fetal Sex (Male, Female or Unknown)]]="Male",Backend!$C$5,IF(Table1[[#This Row],[Fetal Sex (Male, Female or Unknown)]]="Female",Backend!$C$6,IF(Table1[[#This Row],[Fetal Sex (Male, Female or Unknown)]]="Unknown",Backend!$C$7,"Error"))),"")</f>
        <v/>
      </c>
      <c r="F4944" s="8" t="str">
        <f>IF(Table1[[#This Row],[Is Data Valid]]=TRUE,EXP(0.578+0.332*((Table1[[#This Row],[Gestation (days)]]+0.5)/7)-0.00354*((Table1[[#This Row],[Gestation (days)]]+0.5)/7)^2)*Table1[[#This Row],[BW40_3705]],"")</f>
        <v/>
      </c>
      <c r="G4944" s="2" t="str">
        <f>IF(Table1[[#This Row],[Is Data Valid]]=TRUE,((Table1[[#This Row],[Birthweight (grams)]]/Table1[[#This Row],[BW_GA]])-1)/(Backend!$B$3/100*Table1[[#This Row],[BW40_3705]]),"")</f>
        <v/>
      </c>
      <c r="H4944" s="7" t="str">
        <f>IF(Table1[[#This Row],[Is Data Valid]]=TRUE,((Table1[[#This Row],[Birthweight (grams)]]*0.9/Table1[[#This Row],[BW_GA]])-1)/(Backend!$B$3/100*Table1[[#This Row],[BW40_3705]]),"")</f>
        <v/>
      </c>
      <c r="I4944" s="7" t="str">
        <f>IF(Table1[[#This Row],[Is Data Valid]]=TRUE,((Table1[[#This Row],[Birthweight (grams)]]*1.1/Table1[[#This Row],[BW_GA]])-1)/(Backend!$B$3/100*Table1[[#This Row],[BW40_3705]]),"")</f>
        <v/>
      </c>
      <c r="J4944" s="7" t="str">
        <f>IF(Table1[[#This Row],[Is Data Valid]]=TRUE,_xlfn.NORM.S.DIST(Table1[[#This Row],[Birthweight Z-Score]],TRUE)*100,"")</f>
        <v/>
      </c>
      <c r="K4944" s="7" t="str">
        <f>IF(Table1[[#This Row],[Is Data Valid]]=TRUE,_xlfn.NORM.S.DIST(Table1[[#This Row],[Birthweight Z-Score (BW-10%)]],TRUE)*100,"")</f>
        <v/>
      </c>
      <c r="L4944" s="7" t="str">
        <f>IF(Table1[[#This Row],[Is Data Valid]]=TRUE,_xlfn.NORM.S.DIST(Table1[[#This Row],[Birthweight Z-Score (BW+10%)]],TRUE)*100,"")</f>
        <v/>
      </c>
    </row>
    <row r="4945" spans="1:12" x14ac:dyDescent="0.25">
      <c r="A4945" s="3"/>
      <c r="B4945" s="2"/>
      <c r="C4945" s="2"/>
      <c r="D4945" s="2" t="b">
        <f>IF(AND(NOT(ISBLANK(Table1[[#This Row],[Fetal Sex (Male, Female or Unknown)]])),ISNUMBER(Table1[[#This Row],[Birthweight (grams)]]),ISNUMBER(Table1[[#This Row],[Gestation (days)]])),TRUE,FALSE)</f>
        <v>0</v>
      </c>
      <c r="E4945" s="2" t="str">
        <f>IF(Table1[[#This Row],[Is Data Valid]]=TRUE,IF(Table1[[#This Row],[Fetal Sex (Male, Female or Unknown)]]="Male",Backend!$C$5,IF(Table1[[#This Row],[Fetal Sex (Male, Female or Unknown)]]="Female",Backend!$C$6,IF(Table1[[#This Row],[Fetal Sex (Male, Female or Unknown)]]="Unknown",Backend!$C$7,"Error"))),"")</f>
        <v/>
      </c>
      <c r="F4945" s="8" t="str">
        <f>IF(Table1[[#This Row],[Is Data Valid]]=TRUE,EXP(0.578+0.332*((Table1[[#This Row],[Gestation (days)]]+0.5)/7)-0.00354*((Table1[[#This Row],[Gestation (days)]]+0.5)/7)^2)*Table1[[#This Row],[BW40_3705]],"")</f>
        <v/>
      </c>
      <c r="G4945" s="2" t="str">
        <f>IF(Table1[[#This Row],[Is Data Valid]]=TRUE,((Table1[[#This Row],[Birthweight (grams)]]/Table1[[#This Row],[BW_GA]])-1)/(Backend!$B$3/100*Table1[[#This Row],[BW40_3705]]),"")</f>
        <v/>
      </c>
      <c r="H4945" s="7" t="str">
        <f>IF(Table1[[#This Row],[Is Data Valid]]=TRUE,((Table1[[#This Row],[Birthweight (grams)]]*0.9/Table1[[#This Row],[BW_GA]])-1)/(Backend!$B$3/100*Table1[[#This Row],[BW40_3705]]),"")</f>
        <v/>
      </c>
      <c r="I4945" s="7" t="str">
        <f>IF(Table1[[#This Row],[Is Data Valid]]=TRUE,((Table1[[#This Row],[Birthweight (grams)]]*1.1/Table1[[#This Row],[BW_GA]])-1)/(Backend!$B$3/100*Table1[[#This Row],[BW40_3705]]),"")</f>
        <v/>
      </c>
      <c r="J4945" s="7" t="str">
        <f>IF(Table1[[#This Row],[Is Data Valid]]=TRUE,_xlfn.NORM.S.DIST(Table1[[#This Row],[Birthweight Z-Score]],TRUE)*100,"")</f>
        <v/>
      </c>
      <c r="K4945" s="7" t="str">
        <f>IF(Table1[[#This Row],[Is Data Valid]]=TRUE,_xlfn.NORM.S.DIST(Table1[[#This Row],[Birthweight Z-Score (BW-10%)]],TRUE)*100,"")</f>
        <v/>
      </c>
      <c r="L4945" s="7" t="str">
        <f>IF(Table1[[#This Row],[Is Data Valid]]=TRUE,_xlfn.NORM.S.DIST(Table1[[#This Row],[Birthweight Z-Score (BW+10%)]],TRUE)*100,"")</f>
        <v/>
      </c>
    </row>
    <row r="4946" spans="1:12" x14ac:dyDescent="0.25">
      <c r="A4946" s="3"/>
      <c r="B4946" s="2"/>
      <c r="C4946" s="2"/>
      <c r="D4946" s="2" t="b">
        <f>IF(AND(NOT(ISBLANK(Table1[[#This Row],[Fetal Sex (Male, Female or Unknown)]])),ISNUMBER(Table1[[#This Row],[Birthweight (grams)]]),ISNUMBER(Table1[[#This Row],[Gestation (days)]])),TRUE,FALSE)</f>
        <v>0</v>
      </c>
      <c r="E4946" s="2" t="str">
        <f>IF(Table1[[#This Row],[Is Data Valid]]=TRUE,IF(Table1[[#This Row],[Fetal Sex (Male, Female or Unknown)]]="Male",Backend!$C$5,IF(Table1[[#This Row],[Fetal Sex (Male, Female or Unknown)]]="Female",Backend!$C$6,IF(Table1[[#This Row],[Fetal Sex (Male, Female or Unknown)]]="Unknown",Backend!$C$7,"Error"))),"")</f>
        <v/>
      </c>
      <c r="F4946" s="8" t="str">
        <f>IF(Table1[[#This Row],[Is Data Valid]]=TRUE,EXP(0.578+0.332*((Table1[[#This Row],[Gestation (days)]]+0.5)/7)-0.00354*((Table1[[#This Row],[Gestation (days)]]+0.5)/7)^2)*Table1[[#This Row],[BW40_3705]],"")</f>
        <v/>
      </c>
      <c r="G4946" s="2" t="str">
        <f>IF(Table1[[#This Row],[Is Data Valid]]=TRUE,((Table1[[#This Row],[Birthweight (grams)]]/Table1[[#This Row],[BW_GA]])-1)/(Backend!$B$3/100*Table1[[#This Row],[BW40_3705]]),"")</f>
        <v/>
      </c>
      <c r="H4946" s="7" t="str">
        <f>IF(Table1[[#This Row],[Is Data Valid]]=TRUE,((Table1[[#This Row],[Birthweight (grams)]]*0.9/Table1[[#This Row],[BW_GA]])-1)/(Backend!$B$3/100*Table1[[#This Row],[BW40_3705]]),"")</f>
        <v/>
      </c>
      <c r="I4946" s="7" t="str">
        <f>IF(Table1[[#This Row],[Is Data Valid]]=TRUE,((Table1[[#This Row],[Birthweight (grams)]]*1.1/Table1[[#This Row],[BW_GA]])-1)/(Backend!$B$3/100*Table1[[#This Row],[BW40_3705]]),"")</f>
        <v/>
      </c>
      <c r="J4946" s="7" t="str">
        <f>IF(Table1[[#This Row],[Is Data Valid]]=TRUE,_xlfn.NORM.S.DIST(Table1[[#This Row],[Birthweight Z-Score]],TRUE)*100,"")</f>
        <v/>
      </c>
      <c r="K4946" s="7" t="str">
        <f>IF(Table1[[#This Row],[Is Data Valid]]=TRUE,_xlfn.NORM.S.DIST(Table1[[#This Row],[Birthweight Z-Score (BW-10%)]],TRUE)*100,"")</f>
        <v/>
      </c>
      <c r="L4946" s="7" t="str">
        <f>IF(Table1[[#This Row],[Is Data Valid]]=TRUE,_xlfn.NORM.S.DIST(Table1[[#This Row],[Birthweight Z-Score (BW+10%)]],TRUE)*100,"")</f>
        <v/>
      </c>
    </row>
    <row r="4947" spans="1:12" x14ac:dyDescent="0.25">
      <c r="A4947" s="3"/>
      <c r="B4947" s="2"/>
      <c r="C4947" s="2"/>
      <c r="D4947" s="2" t="b">
        <f>IF(AND(NOT(ISBLANK(Table1[[#This Row],[Fetal Sex (Male, Female or Unknown)]])),ISNUMBER(Table1[[#This Row],[Birthweight (grams)]]),ISNUMBER(Table1[[#This Row],[Gestation (days)]])),TRUE,FALSE)</f>
        <v>0</v>
      </c>
      <c r="E4947" s="2" t="str">
        <f>IF(Table1[[#This Row],[Is Data Valid]]=TRUE,IF(Table1[[#This Row],[Fetal Sex (Male, Female or Unknown)]]="Male",Backend!$C$5,IF(Table1[[#This Row],[Fetal Sex (Male, Female or Unknown)]]="Female",Backend!$C$6,IF(Table1[[#This Row],[Fetal Sex (Male, Female or Unknown)]]="Unknown",Backend!$C$7,"Error"))),"")</f>
        <v/>
      </c>
      <c r="F4947" s="8" t="str">
        <f>IF(Table1[[#This Row],[Is Data Valid]]=TRUE,EXP(0.578+0.332*((Table1[[#This Row],[Gestation (days)]]+0.5)/7)-0.00354*((Table1[[#This Row],[Gestation (days)]]+0.5)/7)^2)*Table1[[#This Row],[BW40_3705]],"")</f>
        <v/>
      </c>
      <c r="G4947" s="2" t="str">
        <f>IF(Table1[[#This Row],[Is Data Valid]]=TRUE,((Table1[[#This Row],[Birthweight (grams)]]/Table1[[#This Row],[BW_GA]])-1)/(Backend!$B$3/100*Table1[[#This Row],[BW40_3705]]),"")</f>
        <v/>
      </c>
      <c r="H4947" s="7" t="str">
        <f>IF(Table1[[#This Row],[Is Data Valid]]=TRUE,((Table1[[#This Row],[Birthweight (grams)]]*0.9/Table1[[#This Row],[BW_GA]])-1)/(Backend!$B$3/100*Table1[[#This Row],[BW40_3705]]),"")</f>
        <v/>
      </c>
      <c r="I4947" s="7" t="str">
        <f>IF(Table1[[#This Row],[Is Data Valid]]=TRUE,((Table1[[#This Row],[Birthweight (grams)]]*1.1/Table1[[#This Row],[BW_GA]])-1)/(Backend!$B$3/100*Table1[[#This Row],[BW40_3705]]),"")</f>
        <v/>
      </c>
      <c r="J4947" s="7" t="str">
        <f>IF(Table1[[#This Row],[Is Data Valid]]=TRUE,_xlfn.NORM.S.DIST(Table1[[#This Row],[Birthweight Z-Score]],TRUE)*100,"")</f>
        <v/>
      </c>
      <c r="K4947" s="7" t="str">
        <f>IF(Table1[[#This Row],[Is Data Valid]]=TRUE,_xlfn.NORM.S.DIST(Table1[[#This Row],[Birthweight Z-Score (BW-10%)]],TRUE)*100,"")</f>
        <v/>
      </c>
      <c r="L4947" s="7" t="str">
        <f>IF(Table1[[#This Row],[Is Data Valid]]=TRUE,_xlfn.NORM.S.DIST(Table1[[#This Row],[Birthweight Z-Score (BW+10%)]],TRUE)*100,"")</f>
        <v/>
      </c>
    </row>
    <row r="4948" spans="1:12" x14ac:dyDescent="0.25">
      <c r="A4948" s="3"/>
      <c r="B4948" s="2"/>
      <c r="C4948" s="2"/>
      <c r="D4948" s="2" t="b">
        <f>IF(AND(NOT(ISBLANK(Table1[[#This Row],[Fetal Sex (Male, Female or Unknown)]])),ISNUMBER(Table1[[#This Row],[Birthweight (grams)]]),ISNUMBER(Table1[[#This Row],[Gestation (days)]])),TRUE,FALSE)</f>
        <v>0</v>
      </c>
      <c r="E4948" s="2" t="str">
        <f>IF(Table1[[#This Row],[Is Data Valid]]=TRUE,IF(Table1[[#This Row],[Fetal Sex (Male, Female or Unknown)]]="Male",Backend!$C$5,IF(Table1[[#This Row],[Fetal Sex (Male, Female or Unknown)]]="Female",Backend!$C$6,IF(Table1[[#This Row],[Fetal Sex (Male, Female or Unknown)]]="Unknown",Backend!$C$7,"Error"))),"")</f>
        <v/>
      </c>
      <c r="F4948" s="8" t="str">
        <f>IF(Table1[[#This Row],[Is Data Valid]]=TRUE,EXP(0.578+0.332*((Table1[[#This Row],[Gestation (days)]]+0.5)/7)-0.00354*((Table1[[#This Row],[Gestation (days)]]+0.5)/7)^2)*Table1[[#This Row],[BW40_3705]],"")</f>
        <v/>
      </c>
      <c r="G4948" s="2" t="str">
        <f>IF(Table1[[#This Row],[Is Data Valid]]=TRUE,((Table1[[#This Row],[Birthweight (grams)]]/Table1[[#This Row],[BW_GA]])-1)/(Backend!$B$3/100*Table1[[#This Row],[BW40_3705]]),"")</f>
        <v/>
      </c>
      <c r="H4948" s="7" t="str">
        <f>IF(Table1[[#This Row],[Is Data Valid]]=TRUE,((Table1[[#This Row],[Birthweight (grams)]]*0.9/Table1[[#This Row],[BW_GA]])-1)/(Backend!$B$3/100*Table1[[#This Row],[BW40_3705]]),"")</f>
        <v/>
      </c>
      <c r="I4948" s="7" t="str">
        <f>IF(Table1[[#This Row],[Is Data Valid]]=TRUE,((Table1[[#This Row],[Birthweight (grams)]]*1.1/Table1[[#This Row],[BW_GA]])-1)/(Backend!$B$3/100*Table1[[#This Row],[BW40_3705]]),"")</f>
        <v/>
      </c>
      <c r="J4948" s="7" t="str">
        <f>IF(Table1[[#This Row],[Is Data Valid]]=TRUE,_xlfn.NORM.S.DIST(Table1[[#This Row],[Birthweight Z-Score]],TRUE)*100,"")</f>
        <v/>
      </c>
      <c r="K4948" s="7" t="str">
        <f>IF(Table1[[#This Row],[Is Data Valid]]=TRUE,_xlfn.NORM.S.DIST(Table1[[#This Row],[Birthweight Z-Score (BW-10%)]],TRUE)*100,"")</f>
        <v/>
      </c>
      <c r="L4948" s="7" t="str">
        <f>IF(Table1[[#This Row],[Is Data Valid]]=TRUE,_xlfn.NORM.S.DIST(Table1[[#This Row],[Birthweight Z-Score (BW+10%)]],TRUE)*100,"")</f>
        <v/>
      </c>
    </row>
    <row r="4949" spans="1:12" x14ac:dyDescent="0.25">
      <c r="A4949" s="3"/>
      <c r="B4949" s="2"/>
      <c r="C4949" s="2"/>
      <c r="D4949" s="2" t="b">
        <f>IF(AND(NOT(ISBLANK(Table1[[#This Row],[Fetal Sex (Male, Female or Unknown)]])),ISNUMBER(Table1[[#This Row],[Birthweight (grams)]]),ISNUMBER(Table1[[#This Row],[Gestation (days)]])),TRUE,FALSE)</f>
        <v>0</v>
      </c>
      <c r="E4949" s="2" t="str">
        <f>IF(Table1[[#This Row],[Is Data Valid]]=TRUE,IF(Table1[[#This Row],[Fetal Sex (Male, Female or Unknown)]]="Male",Backend!$C$5,IF(Table1[[#This Row],[Fetal Sex (Male, Female or Unknown)]]="Female",Backend!$C$6,IF(Table1[[#This Row],[Fetal Sex (Male, Female or Unknown)]]="Unknown",Backend!$C$7,"Error"))),"")</f>
        <v/>
      </c>
      <c r="F4949" s="8" t="str">
        <f>IF(Table1[[#This Row],[Is Data Valid]]=TRUE,EXP(0.578+0.332*((Table1[[#This Row],[Gestation (days)]]+0.5)/7)-0.00354*((Table1[[#This Row],[Gestation (days)]]+0.5)/7)^2)*Table1[[#This Row],[BW40_3705]],"")</f>
        <v/>
      </c>
      <c r="G4949" s="2" t="str">
        <f>IF(Table1[[#This Row],[Is Data Valid]]=TRUE,((Table1[[#This Row],[Birthweight (grams)]]/Table1[[#This Row],[BW_GA]])-1)/(Backend!$B$3/100*Table1[[#This Row],[BW40_3705]]),"")</f>
        <v/>
      </c>
      <c r="H4949" s="7" t="str">
        <f>IF(Table1[[#This Row],[Is Data Valid]]=TRUE,((Table1[[#This Row],[Birthweight (grams)]]*0.9/Table1[[#This Row],[BW_GA]])-1)/(Backend!$B$3/100*Table1[[#This Row],[BW40_3705]]),"")</f>
        <v/>
      </c>
      <c r="I4949" s="7" t="str">
        <f>IF(Table1[[#This Row],[Is Data Valid]]=TRUE,((Table1[[#This Row],[Birthweight (grams)]]*1.1/Table1[[#This Row],[BW_GA]])-1)/(Backend!$B$3/100*Table1[[#This Row],[BW40_3705]]),"")</f>
        <v/>
      </c>
      <c r="J4949" s="7" t="str">
        <f>IF(Table1[[#This Row],[Is Data Valid]]=TRUE,_xlfn.NORM.S.DIST(Table1[[#This Row],[Birthweight Z-Score]],TRUE)*100,"")</f>
        <v/>
      </c>
      <c r="K4949" s="7" t="str">
        <f>IF(Table1[[#This Row],[Is Data Valid]]=TRUE,_xlfn.NORM.S.DIST(Table1[[#This Row],[Birthweight Z-Score (BW-10%)]],TRUE)*100,"")</f>
        <v/>
      </c>
      <c r="L4949" s="7" t="str">
        <f>IF(Table1[[#This Row],[Is Data Valid]]=TRUE,_xlfn.NORM.S.DIST(Table1[[#This Row],[Birthweight Z-Score (BW+10%)]],TRUE)*100,"")</f>
        <v/>
      </c>
    </row>
    <row r="4950" spans="1:12" x14ac:dyDescent="0.25">
      <c r="A4950" s="3"/>
      <c r="B4950" s="2"/>
      <c r="C4950" s="2"/>
      <c r="D4950" s="2" t="b">
        <f>IF(AND(NOT(ISBLANK(Table1[[#This Row],[Fetal Sex (Male, Female or Unknown)]])),ISNUMBER(Table1[[#This Row],[Birthweight (grams)]]),ISNUMBER(Table1[[#This Row],[Gestation (days)]])),TRUE,FALSE)</f>
        <v>0</v>
      </c>
      <c r="E4950" s="2" t="str">
        <f>IF(Table1[[#This Row],[Is Data Valid]]=TRUE,IF(Table1[[#This Row],[Fetal Sex (Male, Female or Unknown)]]="Male",Backend!$C$5,IF(Table1[[#This Row],[Fetal Sex (Male, Female or Unknown)]]="Female",Backend!$C$6,IF(Table1[[#This Row],[Fetal Sex (Male, Female or Unknown)]]="Unknown",Backend!$C$7,"Error"))),"")</f>
        <v/>
      </c>
      <c r="F4950" s="8" t="str">
        <f>IF(Table1[[#This Row],[Is Data Valid]]=TRUE,EXP(0.578+0.332*((Table1[[#This Row],[Gestation (days)]]+0.5)/7)-0.00354*((Table1[[#This Row],[Gestation (days)]]+0.5)/7)^2)*Table1[[#This Row],[BW40_3705]],"")</f>
        <v/>
      </c>
      <c r="G4950" s="2" t="str">
        <f>IF(Table1[[#This Row],[Is Data Valid]]=TRUE,((Table1[[#This Row],[Birthweight (grams)]]/Table1[[#This Row],[BW_GA]])-1)/(Backend!$B$3/100*Table1[[#This Row],[BW40_3705]]),"")</f>
        <v/>
      </c>
      <c r="H4950" s="7" t="str">
        <f>IF(Table1[[#This Row],[Is Data Valid]]=TRUE,((Table1[[#This Row],[Birthweight (grams)]]*0.9/Table1[[#This Row],[BW_GA]])-1)/(Backend!$B$3/100*Table1[[#This Row],[BW40_3705]]),"")</f>
        <v/>
      </c>
      <c r="I4950" s="7" t="str">
        <f>IF(Table1[[#This Row],[Is Data Valid]]=TRUE,((Table1[[#This Row],[Birthweight (grams)]]*1.1/Table1[[#This Row],[BW_GA]])-1)/(Backend!$B$3/100*Table1[[#This Row],[BW40_3705]]),"")</f>
        <v/>
      </c>
      <c r="J4950" s="7" t="str">
        <f>IF(Table1[[#This Row],[Is Data Valid]]=TRUE,_xlfn.NORM.S.DIST(Table1[[#This Row],[Birthweight Z-Score]],TRUE)*100,"")</f>
        <v/>
      </c>
      <c r="K4950" s="7" t="str">
        <f>IF(Table1[[#This Row],[Is Data Valid]]=TRUE,_xlfn.NORM.S.DIST(Table1[[#This Row],[Birthweight Z-Score (BW-10%)]],TRUE)*100,"")</f>
        <v/>
      </c>
      <c r="L4950" s="7" t="str">
        <f>IF(Table1[[#This Row],[Is Data Valid]]=TRUE,_xlfn.NORM.S.DIST(Table1[[#This Row],[Birthweight Z-Score (BW+10%)]],TRUE)*100,"")</f>
        <v/>
      </c>
    </row>
    <row r="4951" spans="1:12" x14ac:dyDescent="0.25">
      <c r="A4951" s="3"/>
      <c r="B4951" s="2"/>
      <c r="C4951" s="2"/>
      <c r="D4951" s="2" t="b">
        <f>IF(AND(NOT(ISBLANK(Table1[[#This Row],[Fetal Sex (Male, Female or Unknown)]])),ISNUMBER(Table1[[#This Row],[Birthweight (grams)]]),ISNUMBER(Table1[[#This Row],[Gestation (days)]])),TRUE,FALSE)</f>
        <v>0</v>
      </c>
      <c r="E4951" s="2" t="str">
        <f>IF(Table1[[#This Row],[Is Data Valid]]=TRUE,IF(Table1[[#This Row],[Fetal Sex (Male, Female or Unknown)]]="Male",Backend!$C$5,IF(Table1[[#This Row],[Fetal Sex (Male, Female or Unknown)]]="Female",Backend!$C$6,IF(Table1[[#This Row],[Fetal Sex (Male, Female or Unknown)]]="Unknown",Backend!$C$7,"Error"))),"")</f>
        <v/>
      </c>
      <c r="F4951" s="8" t="str">
        <f>IF(Table1[[#This Row],[Is Data Valid]]=TRUE,EXP(0.578+0.332*((Table1[[#This Row],[Gestation (days)]]+0.5)/7)-0.00354*((Table1[[#This Row],[Gestation (days)]]+0.5)/7)^2)*Table1[[#This Row],[BW40_3705]],"")</f>
        <v/>
      </c>
      <c r="G4951" s="2" t="str">
        <f>IF(Table1[[#This Row],[Is Data Valid]]=TRUE,((Table1[[#This Row],[Birthweight (grams)]]/Table1[[#This Row],[BW_GA]])-1)/(Backend!$B$3/100*Table1[[#This Row],[BW40_3705]]),"")</f>
        <v/>
      </c>
      <c r="H4951" s="7" t="str">
        <f>IF(Table1[[#This Row],[Is Data Valid]]=TRUE,((Table1[[#This Row],[Birthweight (grams)]]*0.9/Table1[[#This Row],[BW_GA]])-1)/(Backend!$B$3/100*Table1[[#This Row],[BW40_3705]]),"")</f>
        <v/>
      </c>
      <c r="I4951" s="7" t="str">
        <f>IF(Table1[[#This Row],[Is Data Valid]]=TRUE,((Table1[[#This Row],[Birthweight (grams)]]*1.1/Table1[[#This Row],[BW_GA]])-1)/(Backend!$B$3/100*Table1[[#This Row],[BW40_3705]]),"")</f>
        <v/>
      </c>
      <c r="J4951" s="7" t="str">
        <f>IF(Table1[[#This Row],[Is Data Valid]]=TRUE,_xlfn.NORM.S.DIST(Table1[[#This Row],[Birthweight Z-Score]],TRUE)*100,"")</f>
        <v/>
      </c>
      <c r="K4951" s="7" t="str">
        <f>IF(Table1[[#This Row],[Is Data Valid]]=TRUE,_xlfn.NORM.S.DIST(Table1[[#This Row],[Birthweight Z-Score (BW-10%)]],TRUE)*100,"")</f>
        <v/>
      </c>
      <c r="L4951" s="7" t="str">
        <f>IF(Table1[[#This Row],[Is Data Valid]]=TRUE,_xlfn.NORM.S.DIST(Table1[[#This Row],[Birthweight Z-Score (BW+10%)]],TRUE)*100,"")</f>
        <v/>
      </c>
    </row>
    <row r="4952" spans="1:12" x14ac:dyDescent="0.25">
      <c r="A4952" s="3"/>
      <c r="B4952" s="2"/>
      <c r="C4952" s="2"/>
      <c r="D4952" s="2" t="b">
        <f>IF(AND(NOT(ISBLANK(Table1[[#This Row],[Fetal Sex (Male, Female or Unknown)]])),ISNUMBER(Table1[[#This Row],[Birthweight (grams)]]),ISNUMBER(Table1[[#This Row],[Gestation (days)]])),TRUE,FALSE)</f>
        <v>0</v>
      </c>
      <c r="E4952" s="2" t="str">
        <f>IF(Table1[[#This Row],[Is Data Valid]]=TRUE,IF(Table1[[#This Row],[Fetal Sex (Male, Female or Unknown)]]="Male",Backend!$C$5,IF(Table1[[#This Row],[Fetal Sex (Male, Female or Unknown)]]="Female",Backend!$C$6,IF(Table1[[#This Row],[Fetal Sex (Male, Female or Unknown)]]="Unknown",Backend!$C$7,"Error"))),"")</f>
        <v/>
      </c>
      <c r="F4952" s="8" t="str">
        <f>IF(Table1[[#This Row],[Is Data Valid]]=TRUE,EXP(0.578+0.332*((Table1[[#This Row],[Gestation (days)]]+0.5)/7)-0.00354*((Table1[[#This Row],[Gestation (days)]]+0.5)/7)^2)*Table1[[#This Row],[BW40_3705]],"")</f>
        <v/>
      </c>
      <c r="G4952" s="2" t="str">
        <f>IF(Table1[[#This Row],[Is Data Valid]]=TRUE,((Table1[[#This Row],[Birthweight (grams)]]/Table1[[#This Row],[BW_GA]])-1)/(Backend!$B$3/100*Table1[[#This Row],[BW40_3705]]),"")</f>
        <v/>
      </c>
      <c r="H4952" s="7" t="str">
        <f>IF(Table1[[#This Row],[Is Data Valid]]=TRUE,((Table1[[#This Row],[Birthweight (grams)]]*0.9/Table1[[#This Row],[BW_GA]])-1)/(Backend!$B$3/100*Table1[[#This Row],[BW40_3705]]),"")</f>
        <v/>
      </c>
      <c r="I4952" s="7" t="str">
        <f>IF(Table1[[#This Row],[Is Data Valid]]=TRUE,((Table1[[#This Row],[Birthweight (grams)]]*1.1/Table1[[#This Row],[BW_GA]])-1)/(Backend!$B$3/100*Table1[[#This Row],[BW40_3705]]),"")</f>
        <v/>
      </c>
      <c r="J4952" s="7" t="str">
        <f>IF(Table1[[#This Row],[Is Data Valid]]=TRUE,_xlfn.NORM.S.DIST(Table1[[#This Row],[Birthweight Z-Score]],TRUE)*100,"")</f>
        <v/>
      </c>
      <c r="K4952" s="7" t="str">
        <f>IF(Table1[[#This Row],[Is Data Valid]]=TRUE,_xlfn.NORM.S.DIST(Table1[[#This Row],[Birthweight Z-Score (BW-10%)]],TRUE)*100,"")</f>
        <v/>
      </c>
      <c r="L4952" s="7" t="str">
        <f>IF(Table1[[#This Row],[Is Data Valid]]=TRUE,_xlfn.NORM.S.DIST(Table1[[#This Row],[Birthweight Z-Score (BW+10%)]],TRUE)*100,"")</f>
        <v/>
      </c>
    </row>
    <row r="4953" spans="1:12" x14ac:dyDescent="0.25">
      <c r="A4953" s="3"/>
      <c r="B4953" s="2"/>
      <c r="C4953" s="2"/>
      <c r="D4953" s="2" t="b">
        <f>IF(AND(NOT(ISBLANK(Table1[[#This Row],[Fetal Sex (Male, Female or Unknown)]])),ISNUMBER(Table1[[#This Row],[Birthweight (grams)]]),ISNUMBER(Table1[[#This Row],[Gestation (days)]])),TRUE,FALSE)</f>
        <v>0</v>
      </c>
      <c r="E4953" s="2" t="str">
        <f>IF(Table1[[#This Row],[Is Data Valid]]=TRUE,IF(Table1[[#This Row],[Fetal Sex (Male, Female or Unknown)]]="Male",Backend!$C$5,IF(Table1[[#This Row],[Fetal Sex (Male, Female or Unknown)]]="Female",Backend!$C$6,IF(Table1[[#This Row],[Fetal Sex (Male, Female or Unknown)]]="Unknown",Backend!$C$7,"Error"))),"")</f>
        <v/>
      </c>
      <c r="F4953" s="8" t="str">
        <f>IF(Table1[[#This Row],[Is Data Valid]]=TRUE,EXP(0.578+0.332*((Table1[[#This Row],[Gestation (days)]]+0.5)/7)-0.00354*((Table1[[#This Row],[Gestation (days)]]+0.5)/7)^2)*Table1[[#This Row],[BW40_3705]],"")</f>
        <v/>
      </c>
      <c r="G4953" s="2" t="str">
        <f>IF(Table1[[#This Row],[Is Data Valid]]=TRUE,((Table1[[#This Row],[Birthweight (grams)]]/Table1[[#This Row],[BW_GA]])-1)/(Backend!$B$3/100*Table1[[#This Row],[BW40_3705]]),"")</f>
        <v/>
      </c>
      <c r="H4953" s="7" t="str">
        <f>IF(Table1[[#This Row],[Is Data Valid]]=TRUE,((Table1[[#This Row],[Birthweight (grams)]]*0.9/Table1[[#This Row],[BW_GA]])-1)/(Backend!$B$3/100*Table1[[#This Row],[BW40_3705]]),"")</f>
        <v/>
      </c>
      <c r="I4953" s="7" t="str">
        <f>IF(Table1[[#This Row],[Is Data Valid]]=TRUE,((Table1[[#This Row],[Birthweight (grams)]]*1.1/Table1[[#This Row],[BW_GA]])-1)/(Backend!$B$3/100*Table1[[#This Row],[BW40_3705]]),"")</f>
        <v/>
      </c>
      <c r="J4953" s="7" t="str">
        <f>IF(Table1[[#This Row],[Is Data Valid]]=TRUE,_xlfn.NORM.S.DIST(Table1[[#This Row],[Birthweight Z-Score]],TRUE)*100,"")</f>
        <v/>
      </c>
      <c r="K4953" s="7" t="str">
        <f>IF(Table1[[#This Row],[Is Data Valid]]=TRUE,_xlfn.NORM.S.DIST(Table1[[#This Row],[Birthweight Z-Score (BW-10%)]],TRUE)*100,"")</f>
        <v/>
      </c>
      <c r="L4953" s="7" t="str">
        <f>IF(Table1[[#This Row],[Is Data Valid]]=TRUE,_xlfn.NORM.S.DIST(Table1[[#This Row],[Birthweight Z-Score (BW+10%)]],TRUE)*100,"")</f>
        <v/>
      </c>
    </row>
    <row r="4954" spans="1:12" x14ac:dyDescent="0.25">
      <c r="A4954" s="3"/>
      <c r="B4954" s="2"/>
      <c r="C4954" s="2"/>
      <c r="D4954" s="2" t="b">
        <f>IF(AND(NOT(ISBLANK(Table1[[#This Row],[Fetal Sex (Male, Female or Unknown)]])),ISNUMBER(Table1[[#This Row],[Birthweight (grams)]]),ISNUMBER(Table1[[#This Row],[Gestation (days)]])),TRUE,FALSE)</f>
        <v>0</v>
      </c>
      <c r="E4954" s="2" t="str">
        <f>IF(Table1[[#This Row],[Is Data Valid]]=TRUE,IF(Table1[[#This Row],[Fetal Sex (Male, Female or Unknown)]]="Male",Backend!$C$5,IF(Table1[[#This Row],[Fetal Sex (Male, Female or Unknown)]]="Female",Backend!$C$6,IF(Table1[[#This Row],[Fetal Sex (Male, Female or Unknown)]]="Unknown",Backend!$C$7,"Error"))),"")</f>
        <v/>
      </c>
      <c r="F4954" s="8" t="str">
        <f>IF(Table1[[#This Row],[Is Data Valid]]=TRUE,EXP(0.578+0.332*((Table1[[#This Row],[Gestation (days)]]+0.5)/7)-0.00354*((Table1[[#This Row],[Gestation (days)]]+0.5)/7)^2)*Table1[[#This Row],[BW40_3705]],"")</f>
        <v/>
      </c>
      <c r="G4954" s="2" t="str">
        <f>IF(Table1[[#This Row],[Is Data Valid]]=TRUE,((Table1[[#This Row],[Birthweight (grams)]]/Table1[[#This Row],[BW_GA]])-1)/(Backend!$B$3/100*Table1[[#This Row],[BW40_3705]]),"")</f>
        <v/>
      </c>
      <c r="H4954" s="7" t="str">
        <f>IF(Table1[[#This Row],[Is Data Valid]]=TRUE,((Table1[[#This Row],[Birthweight (grams)]]*0.9/Table1[[#This Row],[BW_GA]])-1)/(Backend!$B$3/100*Table1[[#This Row],[BW40_3705]]),"")</f>
        <v/>
      </c>
      <c r="I4954" s="7" t="str">
        <f>IF(Table1[[#This Row],[Is Data Valid]]=TRUE,((Table1[[#This Row],[Birthweight (grams)]]*1.1/Table1[[#This Row],[BW_GA]])-1)/(Backend!$B$3/100*Table1[[#This Row],[BW40_3705]]),"")</f>
        <v/>
      </c>
      <c r="J4954" s="7" t="str">
        <f>IF(Table1[[#This Row],[Is Data Valid]]=TRUE,_xlfn.NORM.S.DIST(Table1[[#This Row],[Birthweight Z-Score]],TRUE)*100,"")</f>
        <v/>
      </c>
      <c r="K4954" s="7" t="str">
        <f>IF(Table1[[#This Row],[Is Data Valid]]=TRUE,_xlfn.NORM.S.DIST(Table1[[#This Row],[Birthweight Z-Score (BW-10%)]],TRUE)*100,"")</f>
        <v/>
      </c>
      <c r="L4954" s="7" t="str">
        <f>IF(Table1[[#This Row],[Is Data Valid]]=TRUE,_xlfn.NORM.S.DIST(Table1[[#This Row],[Birthweight Z-Score (BW+10%)]],TRUE)*100,"")</f>
        <v/>
      </c>
    </row>
    <row r="4955" spans="1:12" x14ac:dyDescent="0.25">
      <c r="A4955" s="3"/>
      <c r="B4955" s="2"/>
      <c r="C4955" s="2"/>
      <c r="D4955" s="2" t="b">
        <f>IF(AND(NOT(ISBLANK(Table1[[#This Row],[Fetal Sex (Male, Female or Unknown)]])),ISNUMBER(Table1[[#This Row],[Birthweight (grams)]]),ISNUMBER(Table1[[#This Row],[Gestation (days)]])),TRUE,FALSE)</f>
        <v>0</v>
      </c>
      <c r="E4955" s="2" t="str">
        <f>IF(Table1[[#This Row],[Is Data Valid]]=TRUE,IF(Table1[[#This Row],[Fetal Sex (Male, Female or Unknown)]]="Male",Backend!$C$5,IF(Table1[[#This Row],[Fetal Sex (Male, Female or Unknown)]]="Female",Backend!$C$6,IF(Table1[[#This Row],[Fetal Sex (Male, Female or Unknown)]]="Unknown",Backend!$C$7,"Error"))),"")</f>
        <v/>
      </c>
      <c r="F4955" s="8" t="str">
        <f>IF(Table1[[#This Row],[Is Data Valid]]=TRUE,EXP(0.578+0.332*((Table1[[#This Row],[Gestation (days)]]+0.5)/7)-0.00354*((Table1[[#This Row],[Gestation (days)]]+0.5)/7)^2)*Table1[[#This Row],[BW40_3705]],"")</f>
        <v/>
      </c>
      <c r="G4955" s="2" t="str">
        <f>IF(Table1[[#This Row],[Is Data Valid]]=TRUE,((Table1[[#This Row],[Birthweight (grams)]]/Table1[[#This Row],[BW_GA]])-1)/(Backend!$B$3/100*Table1[[#This Row],[BW40_3705]]),"")</f>
        <v/>
      </c>
      <c r="H4955" s="7" t="str">
        <f>IF(Table1[[#This Row],[Is Data Valid]]=TRUE,((Table1[[#This Row],[Birthweight (grams)]]*0.9/Table1[[#This Row],[BW_GA]])-1)/(Backend!$B$3/100*Table1[[#This Row],[BW40_3705]]),"")</f>
        <v/>
      </c>
      <c r="I4955" s="7" t="str">
        <f>IF(Table1[[#This Row],[Is Data Valid]]=TRUE,((Table1[[#This Row],[Birthweight (grams)]]*1.1/Table1[[#This Row],[BW_GA]])-1)/(Backend!$B$3/100*Table1[[#This Row],[BW40_3705]]),"")</f>
        <v/>
      </c>
      <c r="J4955" s="7" t="str">
        <f>IF(Table1[[#This Row],[Is Data Valid]]=TRUE,_xlfn.NORM.S.DIST(Table1[[#This Row],[Birthweight Z-Score]],TRUE)*100,"")</f>
        <v/>
      </c>
      <c r="K4955" s="7" t="str">
        <f>IF(Table1[[#This Row],[Is Data Valid]]=TRUE,_xlfn.NORM.S.DIST(Table1[[#This Row],[Birthweight Z-Score (BW-10%)]],TRUE)*100,"")</f>
        <v/>
      </c>
      <c r="L4955" s="7" t="str">
        <f>IF(Table1[[#This Row],[Is Data Valid]]=TRUE,_xlfn.NORM.S.DIST(Table1[[#This Row],[Birthweight Z-Score (BW+10%)]],TRUE)*100,"")</f>
        <v/>
      </c>
    </row>
    <row r="4956" spans="1:12" x14ac:dyDescent="0.25">
      <c r="A4956" s="3"/>
      <c r="B4956" s="2"/>
      <c r="C4956" s="2"/>
      <c r="D4956" s="2" t="b">
        <f>IF(AND(NOT(ISBLANK(Table1[[#This Row],[Fetal Sex (Male, Female or Unknown)]])),ISNUMBER(Table1[[#This Row],[Birthweight (grams)]]),ISNUMBER(Table1[[#This Row],[Gestation (days)]])),TRUE,FALSE)</f>
        <v>0</v>
      </c>
      <c r="E4956" s="2" t="str">
        <f>IF(Table1[[#This Row],[Is Data Valid]]=TRUE,IF(Table1[[#This Row],[Fetal Sex (Male, Female or Unknown)]]="Male",Backend!$C$5,IF(Table1[[#This Row],[Fetal Sex (Male, Female or Unknown)]]="Female",Backend!$C$6,IF(Table1[[#This Row],[Fetal Sex (Male, Female or Unknown)]]="Unknown",Backend!$C$7,"Error"))),"")</f>
        <v/>
      </c>
      <c r="F4956" s="8" t="str">
        <f>IF(Table1[[#This Row],[Is Data Valid]]=TRUE,EXP(0.578+0.332*((Table1[[#This Row],[Gestation (days)]]+0.5)/7)-0.00354*((Table1[[#This Row],[Gestation (days)]]+0.5)/7)^2)*Table1[[#This Row],[BW40_3705]],"")</f>
        <v/>
      </c>
      <c r="G4956" s="2" t="str">
        <f>IF(Table1[[#This Row],[Is Data Valid]]=TRUE,((Table1[[#This Row],[Birthweight (grams)]]/Table1[[#This Row],[BW_GA]])-1)/(Backend!$B$3/100*Table1[[#This Row],[BW40_3705]]),"")</f>
        <v/>
      </c>
      <c r="H4956" s="7" t="str">
        <f>IF(Table1[[#This Row],[Is Data Valid]]=TRUE,((Table1[[#This Row],[Birthweight (grams)]]*0.9/Table1[[#This Row],[BW_GA]])-1)/(Backend!$B$3/100*Table1[[#This Row],[BW40_3705]]),"")</f>
        <v/>
      </c>
      <c r="I4956" s="7" t="str">
        <f>IF(Table1[[#This Row],[Is Data Valid]]=TRUE,((Table1[[#This Row],[Birthweight (grams)]]*1.1/Table1[[#This Row],[BW_GA]])-1)/(Backend!$B$3/100*Table1[[#This Row],[BW40_3705]]),"")</f>
        <v/>
      </c>
      <c r="J4956" s="7" t="str">
        <f>IF(Table1[[#This Row],[Is Data Valid]]=TRUE,_xlfn.NORM.S.DIST(Table1[[#This Row],[Birthweight Z-Score]],TRUE)*100,"")</f>
        <v/>
      </c>
      <c r="K4956" s="7" t="str">
        <f>IF(Table1[[#This Row],[Is Data Valid]]=TRUE,_xlfn.NORM.S.DIST(Table1[[#This Row],[Birthweight Z-Score (BW-10%)]],TRUE)*100,"")</f>
        <v/>
      </c>
      <c r="L4956" s="7" t="str">
        <f>IF(Table1[[#This Row],[Is Data Valid]]=TRUE,_xlfn.NORM.S.DIST(Table1[[#This Row],[Birthweight Z-Score (BW+10%)]],TRUE)*100,"")</f>
        <v/>
      </c>
    </row>
    <row r="4957" spans="1:12" x14ac:dyDescent="0.25">
      <c r="A4957" s="3"/>
      <c r="B4957" s="2"/>
      <c r="C4957" s="2"/>
      <c r="D4957" s="2" t="b">
        <f>IF(AND(NOT(ISBLANK(Table1[[#This Row],[Fetal Sex (Male, Female or Unknown)]])),ISNUMBER(Table1[[#This Row],[Birthweight (grams)]]),ISNUMBER(Table1[[#This Row],[Gestation (days)]])),TRUE,FALSE)</f>
        <v>0</v>
      </c>
      <c r="E4957" s="2" t="str">
        <f>IF(Table1[[#This Row],[Is Data Valid]]=TRUE,IF(Table1[[#This Row],[Fetal Sex (Male, Female or Unknown)]]="Male",Backend!$C$5,IF(Table1[[#This Row],[Fetal Sex (Male, Female or Unknown)]]="Female",Backend!$C$6,IF(Table1[[#This Row],[Fetal Sex (Male, Female or Unknown)]]="Unknown",Backend!$C$7,"Error"))),"")</f>
        <v/>
      </c>
      <c r="F4957" s="8" t="str">
        <f>IF(Table1[[#This Row],[Is Data Valid]]=TRUE,EXP(0.578+0.332*((Table1[[#This Row],[Gestation (days)]]+0.5)/7)-0.00354*((Table1[[#This Row],[Gestation (days)]]+0.5)/7)^2)*Table1[[#This Row],[BW40_3705]],"")</f>
        <v/>
      </c>
      <c r="G4957" s="2" t="str">
        <f>IF(Table1[[#This Row],[Is Data Valid]]=TRUE,((Table1[[#This Row],[Birthweight (grams)]]/Table1[[#This Row],[BW_GA]])-1)/(Backend!$B$3/100*Table1[[#This Row],[BW40_3705]]),"")</f>
        <v/>
      </c>
      <c r="H4957" s="7" t="str">
        <f>IF(Table1[[#This Row],[Is Data Valid]]=TRUE,((Table1[[#This Row],[Birthweight (grams)]]*0.9/Table1[[#This Row],[BW_GA]])-1)/(Backend!$B$3/100*Table1[[#This Row],[BW40_3705]]),"")</f>
        <v/>
      </c>
      <c r="I4957" s="7" t="str">
        <f>IF(Table1[[#This Row],[Is Data Valid]]=TRUE,((Table1[[#This Row],[Birthweight (grams)]]*1.1/Table1[[#This Row],[BW_GA]])-1)/(Backend!$B$3/100*Table1[[#This Row],[BW40_3705]]),"")</f>
        <v/>
      </c>
      <c r="J4957" s="7" t="str">
        <f>IF(Table1[[#This Row],[Is Data Valid]]=TRUE,_xlfn.NORM.S.DIST(Table1[[#This Row],[Birthweight Z-Score]],TRUE)*100,"")</f>
        <v/>
      </c>
      <c r="K4957" s="7" t="str">
        <f>IF(Table1[[#This Row],[Is Data Valid]]=TRUE,_xlfn.NORM.S.DIST(Table1[[#This Row],[Birthweight Z-Score (BW-10%)]],TRUE)*100,"")</f>
        <v/>
      </c>
      <c r="L4957" s="7" t="str">
        <f>IF(Table1[[#This Row],[Is Data Valid]]=TRUE,_xlfn.NORM.S.DIST(Table1[[#This Row],[Birthweight Z-Score (BW+10%)]],TRUE)*100,"")</f>
        <v/>
      </c>
    </row>
    <row r="4958" spans="1:12" x14ac:dyDescent="0.25">
      <c r="A4958" s="3"/>
      <c r="B4958" s="2"/>
      <c r="C4958" s="2"/>
      <c r="D4958" s="2" t="b">
        <f>IF(AND(NOT(ISBLANK(Table1[[#This Row],[Fetal Sex (Male, Female or Unknown)]])),ISNUMBER(Table1[[#This Row],[Birthweight (grams)]]),ISNUMBER(Table1[[#This Row],[Gestation (days)]])),TRUE,FALSE)</f>
        <v>0</v>
      </c>
      <c r="E4958" s="2" t="str">
        <f>IF(Table1[[#This Row],[Is Data Valid]]=TRUE,IF(Table1[[#This Row],[Fetal Sex (Male, Female or Unknown)]]="Male",Backend!$C$5,IF(Table1[[#This Row],[Fetal Sex (Male, Female or Unknown)]]="Female",Backend!$C$6,IF(Table1[[#This Row],[Fetal Sex (Male, Female or Unknown)]]="Unknown",Backend!$C$7,"Error"))),"")</f>
        <v/>
      </c>
      <c r="F4958" s="8" t="str">
        <f>IF(Table1[[#This Row],[Is Data Valid]]=TRUE,EXP(0.578+0.332*((Table1[[#This Row],[Gestation (days)]]+0.5)/7)-0.00354*((Table1[[#This Row],[Gestation (days)]]+0.5)/7)^2)*Table1[[#This Row],[BW40_3705]],"")</f>
        <v/>
      </c>
      <c r="G4958" s="2" t="str">
        <f>IF(Table1[[#This Row],[Is Data Valid]]=TRUE,((Table1[[#This Row],[Birthweight (grams)]]/Table1[[#This Row],[BW_GA]])-1)/(Backend!$B$3/100*Table1[[#This Row],[BW40_3705]]),"")</f>
        <v/>
      </c>
      <c r="H4958" s="7" t="str">
        <f>IF(Table1[[#This Row],[Is Data Valid]]=TRUE,((Table1[[#This Row],[Birthweight (grams)]]*0.9/Table1[[#This Row],[BW_GA]])-1)/(Backend!$B$3/100*Table1[[#This Row],[BW40_3705]]),"")</f>
        <v/>
      </c>
      <c r="I4958" s="7" t="str">
        <f>IF(Table1[[#This Row],[Is Data Valid]]=TRUE,((Table1[[#This Row],[Birthweight (grams)]]*1.1/Table1[[#This Row],[BW_GA]])-1)/(Backend!$B$3/100*Table1[[#This Row],[BW40_3705]]),"")</f>
        <v/>
      </c>
      <c r="J4958" s="7" t="str">
        <f>IF(Table1[[#This Row],[Is Data Valid]]=TRUE,_xlfn.NORM.S.DIST(Table1[[#This Row],[Birthweight Z-Score]],TRUE)*100,"")</f>
        <v/>
      </c>
      <c r="K4958" s="7" t="str">
        <f>IF(Table1[[#This Row],[Is Data Valid]]=TRUE,_xlfn.NORM.S.DIST(Table1[[#This Row],[Birthweight Z-Score (BW-10%)]],TRUE)*100,"")</f>
        <v/>
      </c>
      <c r="L4958" s="7" t="str">
        <f>IF(Table1[[#This Row],[Is Data Valid]]=TRUE,_xlfn.NORM.S.DIST(Table1[[#This Row],[Birthweight Z-Score (BW+10%)]],TRUE)*100,"")</f>
        <v/>
      </c>
    </row>
    <row r="4959" spans="1:12" x14ac:dyDescent="0.25">
      <c r="A4959" s="3"/>
      <c r="B4959" s="2"/>
      <c r="C4959" s="2"/>
      <c r="D4959" s="2" t="b">
        <f>IF(AND(NOT(ISBLANK(Table1[[#This Row],[Fetal Sex (Male, Female or Unknown)]])),ISNUMBER(Table1[[#This Row],[Birthweight (grams)]]),ISNUMBER(Table1[[#This Row],[Gestation (days)]])),TRUE,FALSE)</f>
        <v>0</v>
      </c>
      <c r="E4959" s="2" t="str">
        <f>IF(Table1[[#This Row],[Is Data Valid]]=TRUE,IF(Table1[[#This Row],[Fetal Sex (Male, Female or Unknown)]]="Male",Backend!$C$5,IF(Table1[[#This Row],[Fetal Sex (Male, Female or Unknown)]]="Female",Backend!$C$6,IF(Table1[[#This Row],[Fetal Sex (Male, Female or Unknown)]]="Unknown",Backend!$C$7,"Error"))),"")</f>
        <v/>
      </c>
      <c r="F4959" s="8" t="str">
        <f>IF(Table1[[#This Row],[Is Data Valid]]=TRUE,EXP(0.578+0.332*((Table1[[#This Row],[Gestation (days)]]+0.5)/7)-0.00354*((Table1[[#This Row],[Gestation (days)]]+0.5)/7)^2)*Table1[[#This Row],[BW40_3705]],"")</f>
        <v/>
      </c>
      <c r="G4959" s="2" t="str">
        <f>IF(Table1[[#This Row],[Is Data Valid]]=TRUE,((Table1[[#This Row],[Birthweight (grams)]]/Table1[[#This Row],[BW_GA]])-1)/(Backend!$B$3/100*Table1[[#This Row],[BW40_3705]]),"")</f>
        <v/>
      </c>
      <c r="H4959" s="7" t="str">
        <f>IF(Table1[[#This Row],[Is Data Valid]]=TRUE,((Table1[[#This Row],[Birthweight (grams)]]*0.9/Table1[[#This Row],[BW_GA]])-1)/(Backend!$B$3/100*Table1[[#This Row],[BW40_3705]]),"")</f>
        <v/>
      </c>
      <c r="I4959" s="7" t="str">
        <f>IF(Table1[[#This Row],[Is Data Valid]]=TRUE,((Table1[[#This Row],[Birthweight (grams)]]*1.1/Table1[[#This Row],[BW_GA]])-1)/(Backend!$B$3/100*Table1[[#This Row],[BW40_3705]]),"")</f>
        <v/>
      </c>
      <c r="J4959" s="7" t="str">
        <f>IF(Table1[[#This Row],[Is Data Valid]]=TRUE,_xlfn.NORM.S.DIST(Table1[[#This Row],[Birthweight Z-Score]],TRUE)*100,"")</f>
        <v/>
      </c>
      <c r="K4959" s="7" t="str">
        <f>IF(Table1[[#This Row],[Is Data Valid]]=TRUE,_xlfn.NORM.S.DIST(Table1[[#This Row],[Birthweight Z-Score (BW-10%)]],TRUE)*100,"")</f>
        <v/>
      </c>
      <c r="L4959" s="7" t="str">
        <f>IF(Table1[[#This Row],[Is Data Valid]]=TRUE,_xlfn.NORM.S.DIST(Table1[[#This Row],[Birthweight Z-Score (BW+10%)]],TRUE)*100,"")</f>
        <v/>
      </c>
    </row>
    <row r="4960" spans="1:12" x14ac:dyDescent="0.25">
      <c r="A4960" s="3"/>
      <c r="B4960" s="2"/>
      <c r="C4960" s="2"/>
      <c r="D4960" s="2" t="b">
        <f>IF(AND(NOT(ISBLANK(Table1[[#This Row],[Fetal Sex (Male, Female or Unknown)]])),ISNUMBER(Table1[[#This Row],[Birthweight (grams)]]),ISNUMBER(Table1[[#This Row],[Gestation (days)]])),TRUE,FALSE)</f>
        <v>0</v>
      </c>
      <c r="E4960" s="2" t="str">
        <f>IF(Table1[[#This Row],[Is Data Valid]]=TRUE,IF(Table1[[#This Row],[Fetal Sex (Male, Female or Unknown)]]="Male",Backend!$C$5,IF(Table1[[#This Row],[Fetal Sex (Male, Female or Unknown)]]="Female",Backend!$C$6,IF(Table1[[#This Row],[Fetal Sex (Male, Female or Unknown)]]="Unknown",Backend!$C$7,"Error"))),"")</f>
        <v/>
      </c>
      <c r="F4960" s="8" t="str">
        <f>IF(Table1[[#This Row],[Is Data Valid]]=TRUE,EXP(0.578+0.332*((Table1[[#This Row],[Gestation (days)]]+0.5)/7)-0.00354*((Table1[[#This Row],[Gestation (days)]]+0.5)/7)^2)*Table1[[#This Row],[BW40_3705]],"")</f>
        <v/>
      </c>
      <c r="G4960" s="2" t="str">
        <f>IF(Table1[[#This Row],[Is Data Valid]]=TRUE,((Table1[[#This Row],[Birthweight (grams)]]/Table1[[#This Row],[BW_GA]])-1)/(Backend!$B$3/100*Table1[[#This Row],[BW40_3705]]),"")</f>
        <v/>
      </c>
      <c r="H4960" s="7" t="str">
        <f>IF(Table1[[#This Row],[Is Data Valid]]=TRUE,((Table1[[#This Row],[Birthweight (grams)]]*0.9/Table1[[#This Row],[BW_GA]])-1)/(Backend!$B$3/100*Table1[[#This Row],[BW40_3705]]),"")</f>
        <v/>
      </c>
      <c r="I4960" s="7" t="str">
        <f>IF(Table1[[#This Row],[Is Data Valid]]=TRUE,((Table1[[#This Row],[Birthweight (grams)]]*1.1/Table1[[#This Row],[BW_GA]])-1)/(Backend!$B$3/100*Table1[[#This Row],[BW40_3705]]),"")</f>
        <v/>
      </c>
      <c r="J4960" s="7" t="str">
        <f>IF(Table1[[#This Row],[Is Data Valid]]=TRUE,_xlfn.NORM.S.DIST(Table1[[#This Row],[Birthweight Z-Score]],TRUE)*100,"")</f>
        <v/>
      </c>
      <c r="K4960" s="7" t="str">
        <f>IF(Table1[[#This Row],[Is Data Valid]]=TRUE,_xlfn.NORM.S.DIST(Table1[[#This Row],[Birthweight Z-Score (BW-10%)]],TRUE)*100,"")</f>
        <v/>
      </c>
      <c r="L4960" s="7" t="str">
        <f>IF(Table1[[#This Row],[Is Data Valid]]=TRUE,_xlfn.NORM.S.DIST(Table1[[#This Row],[Birthweight Z-Score (BW+10%)]],TRUE)*100,"")</f>
        <v/>
      </c>
    </row>
    <row r="4961" spans="1:12" x14ac:dyDescent="0.25">
      <c r="A4961" s="3"/>
      <c r="B4961" s="2"/>
      <c r="C4961" s="2"/>
      <c r="D4961" s="2" t="b">
        <f>IF(AND(NOT(ISBLANK(Table1[[#This Row],[Fetal Sex (Male, Female or Unknown)]])),ISNUMBER(Table1[[#This Row],[Birthweight (grams)]]),ISNUMBER(Table1[[#This Row],[Gestation (days)]])),TRUE,FALSE)</f>
        <v>0</v>
      </c>
      <c r="E4961" s="2" t="str">
        <f>IF(Table1[[#This Row],[Is Data Valid]]=TRUE,IF(Table1[[#This Row],[Fetal Sex (Male, Female or Unknown)]]="Male",Backend!$C$5,IF(Table1[[#This Row],[Fetal Sex (Male, Female or Unknown)]]="Female",Backend!$C$6,IF(Table1[[#This Row],[Fetal Sex (Male, Female or Unknown)]]="Unknown",Backend!$C$7,"Error"))),"")</f>
        <v/>
      </c>
      <c r="F4961" s="8" t="str">
        <f>IF(Table1[[#This Row],[Is Data Valid]]=TRUE,EXP(0.578+0.332*((Table1[[#This Row],[Gestation (days)]]+0.5)/7)-0.00354*((Table1[[#This Row],[Gestation (days)]]+0.5)/7)^2)*Table1[[#This Row],[BW40_3705]],"")</f>
        <v/>
      </c>
      <c r="G4961" s="2" t="str">
        <f>IF(Table1[[#This Row],[Is Data Valid]]=TRUE,((Table1[[#This Row],[Birthweight (grams)]]/Table1[[#This Row],[BW_GA]])-1)/(Backend!$B$3/100*Table1[[#This Row],[BW40_3705]]),"")</f>
        <v/>
      </c>
      <c r="H4961" s="7" t="str">
        <f>IF(Table1[[#This Row],[Is Data Valid]]=TRUE,((Table1[[#This Row],[Birthweight (grams)]]*0.9/Table1[[#This Row],[BW_GA]])-1)/(Backend!$B$3/100*Table1[[#This Row],[BW40_3705]]),"")</f>
        <v/>
      </c>
      <c r="I4961" s="7" t="str">
        <f>IF(Table1[[#This Row],[Is Data Valid]]=TRUE,((Table1[[#This Row],[Birthweight (grams)]]*1.1/Table1[[#This Row],[BW_GA]])-1)/(Backend!$B$3/100*Table1[[#This Row],[BW40_3705]]),"")</f>
        <v/>
      </c>
      <c r="J4961" s="7" t="str">
        <f>IF(Table1[[#This Row],[Is Data Valid]]=TRUE,_xlfn.NORM.S.DIST(Table1[[#This Row],[Birthweight Z-Score]],TRUE)*100,"")</f>
        <v/>
      </c>
      <c r="K4961" s="7" t="str">
        <f>IF(Table1[[#This Row],[Is Data Valid]]=TRUE,_xlfn.NORM.S.DIST(Table1[[#This Row],[Birthweight Z-Score (BW-10%)]],TRUE)*100,"")</f>
        <v/>
      </c>
      <c r="L4961" s="7" t="str">
        <f>IF(Table1[[#This Row],[Is Data Valid]]=TRUE,_xlfn.NORM.S.DIST(Table1[[#This Row],[Birthweight Z-Score (BW+10%)]],TRUE)*100,"")</f>
        <v/>
      </c>
    </row>
    <row r="4962" spans="1:12" x14ac:dyDescent="0.25">
      <c r="A4962" s="3"/>
      <c r="B4962" s="2"/>
      <c r="C4962" s="2"/>
      <c r="D4962" s="2" t="b">
        <f>IF(AND(NOT(ISBLANK(Table1[[#This Row],[Fetal Sex (Male, Female or Unknown)]])),ISNUMBER(Table1[[#This Row],[Birthweight (grams)]]),ISNUMBER(Table1[[#This Row],[Gestation (days)]])),TRUE,FALSE)</f>
        <v>0</v>
      </c>
      <c r="E4962" s="2" t="str">
        <f>IF(Table1[[#This Row],[Is Data Valid]]=TRUE,IF(Table1[[#This Row],[Fetal Sex (Male, Female or Unknown)]]="Male",Backend!$C$5,IF(Table1[[#This Row],[Fetal Sex (Male, Female or Unknown)]]="Female",Backend!$C$6,IF(Table1[[#This Row],[Fetal Sex (Male, Female or Unknown)]]="Unknown",Backend!$C$7,"Error"))),"")</f>
        <v/>
      </c>
      <c r="F4962" s="8" t="str">
        <f>IF(Table1[[#This Row],[Is Data Valid]]=TRUE,EXP(0.578+0.332*((Table1[[#This Row],[Gestation (days)]]+0.5)/7)-0.00354*((Table1[[#This Row],[Gestation (days)]]+0.5)/7)^2)*Table1[[#This Row],[BW40_3705]],"")</f>
        <v/>
      </c>
      <c r="G4962" s="2" t="str">
        <f>IF(Table1[[#This Row],[Is Data Valid]]=TRUE,((Table1[[#This Row],[Birthweight (grams)]]/Table1[[#This Row],[BW_GA]])-1)/(Backend!$B$3/100*Table1[[#This Row],[BW40_3705]]),"")</f>
        <v/>
      </c>
      <c r="H4962" s="7" t="str">
        <f>IF(Table1[[#This Row],[Is Data Valid]]=TRUE,((Table1[[#This Row],[Birthweight (grams)]]*0.9/Table1[[#This Row],[BW_GA]])-1)/(Backend!$B$3/100*Table1[[#This Row],[BW40_3705]]),"")</f>
        <v/>
      </c>
      <c r="I4962" s="7" t="str">
        <f>IF(Table1[[#This Row],[Is Data Valid]]=TRUE,((Table1[[#This Row],[Birthweight (grams)]]*1.1/Table1[[#This Row],[BW_GA]])-1)/(Backend!$B$3/100*Table1[[#This Row],[BW40_3705]]),"")</f>
        <v/>
      </c>
      <c r="J4962" s="7" t="str">
        <f>IF(Table1[[#This Row],[Is Data Valid]]=TRUE,_xlfn.NORM.S.DIST(Table1[[#This Row],[Birthweight Z-Score]],TRUE)*100,"")</f>
        <v/>
      </c>
      <c r="K4962" s="7" t="str">
        <f>IF(Table1[[#This Row],[Is Data Valid]]=TRUE,_xlfn.NORM.S.DIST(Table1[[#This Row],[Birthweight Z-Score (BW-10%)]],TRUE)*100,"")</f>
        <v/>
      </c>
      <c r="L4962" s="7" t="str">
        <f>IF(Table1[[#This Row],[Is Data Valid]]=TRUE,_xlfn.NORM.S.DIST(Table1[[#This Row],[Birthweight Z-Score (BW+10%)]],TRUE)*100,"")</f>
        <v/>
      </c>
    </row>
    <row r="4963" spans="1:12" x14ac:dyDescent="0.25">
      <c r="A4963" s="3"/>
      <c r="B4963" s="2"/>
      <c r="C4963" s="2"/>
      <c r="D4963" s="2" t="b">
        <f>IF(AND(NOT(ISBLANK(Table1[[#This Row],[Fetal Sex (Male, Female or Unknown)]])),ISNUMBER(Table1[[#This Row],[Birthweight (grams)]]),ISNUMBER(Table1[[#This Row],[Gestation (days)]])),TRUE,FALSE)</f>
        <v>0</v>
      </c>
      <c r="E4963" s="2" t="str">
        <f>IF(Table1[[#This Row],[Is Data Valid]]=TRUE,IF(Table1[[#This Row],[Fetal Sex (Male, Female or Unknown)]]="Male",Backend!$C$5,IF(Table1[[#This Row],[Fetal Sex (Male, Female or Unknown)]]="Female",Backend!$C$6,IF(Table1[[#This Row],[Fetal Sex (Male, Female or Unknown)]]="Unknown",Backend!$C$7,"Error"))),"")</f>
        <v/>
      </c>
      <c r="F4963" s="8" t="str">
        <f>IF(Table1[[#This Row],[Is Data Valid]]=TRUE,EXP(0.578+0.332*((Table1[[#This Row],[Gestation (days)]]+0.5)/7)-0.00354*((Table1[[#This Row],[Gestation (days)]]+0.5)/7)^2)*Table1[[#This Row],[BW40_3705]],"")</f>
        <v/>
      </c>
      <c r="G4963" s="2" t="str">
        <f>IF(Table1[[#This Row],[Is Data Valid]]=TRUE,((Table1[[#This Row],[Birthweight (grams)]]/Table1[[#This Row],[BW_GA]])-1)/(Backend!$B$3/100*Table1[[#This Row],[BW40_3705]]),"")</f>
        <v/>
      </c>
      <c r="H4963" s="7" t="str">
        <f>IF(Table1[[#This Row],[Is Data Valid]]=TRUE,((Table1[[#This Row],[Birthweight (grams)]]*0.9/Table1[[#This Row],[BW_GA]])-1)/(Backend!$B$3/100*Table1[[#This Row],[BW40_3705]]),"")</f>
        <v/>
      </c>
      <c r="I4963" s="7" t="str">
        <f>IF(Table1[[#This Row],[Is Data Valid]]=TRUE,((Table1[[#This Row],[Birthweight (grams)]]*1.1/Table1[[#This Row],[BW_GA]])-1)/(Backend!$B$3/100*Table1[[#This Row],[BW40_3705]]),"")</f>
        <v/>
      </c>
      <c r="J4963" s="7" t="str">
        <f>IF(Table1[[#This Row],[Is Data Valid]]=TRUE,_xlfn.NORM.S.DIST(Table1[[#This Row],[Birthweight Z-Score]],TRUE)*100,"")</f>
        <v/>
      </c>
      <c r="K4963" s="7" t="str">
        <f>IF(Table1[[#This Row],[Is Data Valid]]=TRUE,_xlfn.NORM.S.DIST(Table1[[#This Row],[Birthweight Z-Score (BW-10%)]],TRUE)*100,"")</f>
        <v/>
      </c>
      <c r="L4963" s="7" t="str">
        <f>IF(Table1[[#This Row],[Is Data Valid]]=TRUE,_xlfn.NORM.S.DIST(Table1[[#This Row],[Birthweight Z-Score (BW+10%)]],TRUE)*100,"")</f>
        <v/>
      </c>
    </row>
    <row r="4964" spans="1:12" x14ac:dyDescent="0.25">
      <c r="A4964" s="3"/>
      <c r="B4964" s="2"/>
      <c r="C4964" s="2"/>
      <c r="D4964" s="2" t="b">
        <f>IF(AND(NOT(ISBLANK(Table1[[#This Row],[Fetal Sex (Male, Female or Unknown)]])),ISNUMBER(Table1[[#This Row],[Birthweight (grams)]]),ISNUMBER(Table1[[#This Row],[Gestation (days)]])),TRUE,FALSE)</f>
        <v>0</v>
      </c>
      <c r="E4964" s="2" t="str">
        <f>IF(Table1[[#This Row],[Is Data Valid]]=TRUE,IF(Table1[[#This Row],[Fetal Sex (Male, Female or Unknown)]]="Male",Backend!$C$5,IF(Table1[[#This Row],[Fetal Sex (Male, Female or Unknown)]]="Female",Backend!$C$6,IF(Table1[[#This Row],[Fetal Sex (Male, Female or Unknown)]]="Unknown",Backend!$C$7,"Error"))),"")</f>
        <v/>
      </c>
      <c r="F4964" s="8" t="str">
        <f>IF(Table1[[#This Row],[Is Data Valid]]=TRUE,EXP(0.578+0.332*((Table1[[#This Row],[Gestation (days)]]+0.5)/7)-0.00354*((Table1[[#This Row],[Gestation (days)]]+0.5)/7)^2)*Table1[[#This Row],[BW40_3705]],"")</f>
        <v/>
      </c>
      <c r="G4964" s="2" t="str">
        <f>IF(Table1[[#This Row],[Is Data Valid]]=TRUE,((Table1[[#This Row],[Birthweight (grams)]]/Table1[[#This Row],[BW_GA]])-1)/(Backend!$B$3/100*Table1[[#This Row],[BW40_3705]]),"")</f>
        <v/>
      </c>
      <c r="H4964" s="7" t="str">
        <f>IF(Table1[[#This Row],[Is Data Valid]]=TRUE,((Table1[[#This Row],[Birthweight (grams)]]*0.9/Table1[[#This Row],[BW_GA]])-1)/(Backend!$B$3/100*Table1[[#This Row],[BW40_3705]]),"")</f>
        <v/>
      </c>
      <c r="I4964" s="7" t="str">
        <f>IF(Table1[[#This Row],[Is Data Valid]]=TRUE,((Table1[[#This Row],[Birthweight (grams)]]*1.1/Table1[[#This Row],[BW_GA]])-1)/(Backend!$B$3/100*Table1[[#This Row],[BW40_3705]]),"")</f>
        <v/>
      </c>
      <c r="J4964" s="7" t="str">
        <f>IF(Table1[[#This Row],[Is Data Valid]]=TRUE,_xlfn.NORM.S.DIST(Table1[[#This Row],[Birthweight Z-Score]],TRUE)*100,"")</f>
        <v/>
      </c>
      <c r="K4964" s="7" t="str">
        <f>IF(Table1[[#This Row],[Is Data Valid]]=TRUE,_xlfn.NORM.S.DIST(Table1[[#This Row],[Birthweight Z-Score (BW-10%)]],TRUE)*100,"")</f>
        <v/>
      </c>
      <c r="L4964" s="7" t="str">
        <f>IF(Table1[[#This Row],[Is Data Valid]]=TRUE,_xlfn.NORM.S.DIST(Table1[[#This Row],[Birthweight Z-Score (BW+10%)]],TRUE)*100,"")</f>
        <v/>
      </c>
    </row>
    <row r="4965" spans="1:12" x14ac:dyDescent="0.25">
      <c r="A4965" s="3"/>
      <c r="B4965" s="2"/>
      <c r="C4965" s="2"/>
      <c r="D4965" s="2" t="b">
        <f>IF(AND(NOT(ISBLANK(Table1[[#This Row],[Fetal Sex (Male, Female or Unknown)]])),ISNUMBER(Table1[[#This Row],[Birthweight (grams)]]),ISNUMBER(Table1[[#This Row],[Gestation (days)]])),TRUE,FALSE)</f>
        <v>0</v>
      </c>
      <c r="E4965" s="2" t="str">
        <f>IF(Table1[[#This Row],[Is Data Valid]]=TRUE,IF(Table1[[#This Row],[Fetal Sex (Male, Female or Unknown)]]="Male",Backend!$C$5,IF(Table1[[#This Row],[Fetal Sex (Male, Female or Unknown)]]="Female",Backend!$C$6,IF(Table1[[#This Row],[Fetal Sex (Male, Female or Unknown)]]="Unknown",Backend!$C$7,"Error"))),"")</f>
        <v/>
      </c>
      <c r="F4965" s="8" t="str">
        <f>IF(Table1[[#This Row],[Is Data Valid]]=TRUE,EXP(0.578+0.332*((Table1[[#This Row],[Gestation (days)]]+0.5)/7)-0.00354*((Table1[[#This Row],[Gestation (days)]]+0.5)/7)^2)*Table1[[#This Row],[BW40_3705]],"")</f>
        <v/>
      </c>
      <c r="G4965" s="2" t="str">
        <f>IF(Table1[[#This Row],[Is Data Valid]]=TRUE,((Table1[[#This Row],[Birthweight (grams)]]/Table1[[#This Row],[BW_GA]])-1)/(Backend!$B$3/100*Table1[[#This Row],[BW40_3705]]),"")</f>
        <v/>
      </c>
      <c r="H4965" s="7" t="str">
        <f>IF(Table1[[#This Row],[Is Data Valid]]=TRUE,((Table1[[#This Row],[Birthweight (grams)]]*0.9/Table1[[#This Row],[BW_GA]])-1)/(Backend!$B$3/100*Table1[[#This Row],[BW40_3705]]),"")</f>
        <v/>
      </c>
      <c r="I4965" s="7" t="str">
        <f>IF(Table1[[#This Row],[Is Data Valid]]=TRUE,((Table1[[#This Row],[Birthweight (grams)]]*1.1/Table1[[#This Row],[BW_GA]])-1)/(Backend!$B$3/100*Table1[[#This Row],[BW40_3705]]),"")</f>
        <v/>
      </c>
      <c r="J4965" s="7" t="str">
        <f>IF(Table1[[#This Row],[Is Data Valid]]=TRUE,_xlfn.NORM.S.DIST(Table1[[#This Row],[Birthweight Z-Score]],TRUE)*100,"")</f>
        <v/>
      </c>
      <c r="K4965" s="7" t="str">
        <f>IF(Table1[[#This Row],[Is Data Valid]]=TRUE,_xlfn.NORM.S.DIST(Table1[[#This Row],[Birthweight Z-Score (BW-10%)]],TRUE)*100,"")</f>
        <v/>
      </c>
      <c r="L4965" s="7" t="str">
        <f>IF(Table1[[#This Row],[Is Data Valid]]=TRUE,_xlfn.NORM.S.DIST(Table1[[#This Row],[Birthweight Z-Score (BW+10%)]],TRUE)*100,"")</f>
        <v/>
      </c>
    </row>
    <row r="4966" spans="1:12" x14ac:dyDescent="0.25">
      <c r="A4966" s="3"/>
      <c r="B4966" s="2"/>
      <c r="C4966" s="2"/>
      <c r="D4966" s="2" t="b">
        <f>IF(AND(NOT(ISBLANK(Table1[[#This Row],[Fetal Sex (Male, Female or Unknown)]])),ISNUMBER(Table1[[#This Row],[Birthweight (grams)]]),ISNUMBER(Table1[[#This Row],[Gestation (days)]])),TRUE,FALSE)</f>
        <v>0</v>
      </c>
      <c r="E4966" s="2" t="str">
        <f>IF(Table1[[#This Row],[Is Data Valid]]=TRUE,IF(Table1[[#This Row],[Fetal Sex (Male, Female or Unknown)]]="Male",Backend!$C$5,IF(Table1[[#This Row],[Fetal Sex (Male, Female or Unknown)]]="Female",Backend!$C$6,IF(Table1[[#This Row],[Fetal Sex (Male, Female or Unknown)]]="Unknown",Backend!$C$7,"Error"))),"")</f>
        <v/>
      </c>
      <c r="F4966" s="8" t="str">
        <f>IF(Table1[[#This Row],[Is Data Valid]]=TRUE,EXP(0.578+0.332*((Table1[[#This Row],[Gestation (days)]]+0.5)/7)-0.00354*((Table1[[#This Row],[Gestation (days)]]+0.5)/7)^2)*Table1[[#This Row],[BW40_3705]],"")</f>
        <v/>
      </c>
      <c r="G4966" s="2" t="str">
        <f>IF(Table1[[#This Row],[Is Data Valid]]=TRUE,((Table1[[#This Row],[Birthweight (grams)]]/Table1[[#This Row],[BW_GA]])-1)/(Backend!$B$3/100*Table1[[#This Row],[BW40_3705]]),"")</f>
        <v/>
      </c>
      <c r="H4966" s="7" t="str">
        <f>IF(Table1[[#This Row],[Is Data Valid]]=TRUE,((Table1[[#This Row],[Birthweight (grams)]]*0.9/Table1[[#This Row],[BW_GA]])-1)/(Backend!$B$3/100*Table1[[#This Row],[BW40_3705]]),"")</f>
        <v/>
      </c>
      <c r="I4966" s="7" t="str">
        <f>IF(Table1[[#This Row],[Is Data Valid]]=TRUE,((Table1[[#This Row],[Birthweight (grams)]]*1.1/Table1[[#This Row],[BW_GA]])-1)/(Backend!$B$3/100*Table1[[#This Row],[BW40_3705]]),"")</f>
        <v/>
      </c>
      <c r="J4966" s="7" t="str">
        <f>IF(Table1[[#This Row],[Is Data Valid]]=TRUE,_xlfn.NORM.S.DIST(Table1[[#This Row],[Birthweight Z-Score]],TRUE)*100,"")</f>
        <v/>
      </c>
      <c r="K4966" s="7" t="str">
        <f>IF(Table1[[#This Row],[Is Data Valid]]=TRUE,_xlfn.NORM.S.DIST(Table1[[#This Row],[Birthweight Z-Score (BW-10%)]],TRUE)*100,"")</f>
        <v/>
      </c>
      <c r="L4966" s="7" t="str">
        <f>IF(Table1[[#This Row],[Is Data Valid]]=TRUE,_xlfn.NORM.S.DIST(Table1[[#This Row],[Birthweight Z-Score (BW+10%)]],TRUE)*100,"")</f>
        <v/>
      </c>
    </row>
    <row r="4967" spans="1:12" x14ac:dyDescent="0.25">
      <c r="A4967" s="3"/>
      <c r="B4967" s="2"/>
      <c r="C4967" s="2"/>
      <c r="D4967" s="2" t="b">
        <f>IF(AND(NOT(ISBLANK(Table1[[#This Row],[Fetal Sex (Male, Female or Unknown)]])),ISNUMBER(Table1[[#This Row],[Birthweight (grams)]]),ISNUMBER(Table1[[#This Row],[Gestation (days)]])),TRUE,FALSE)</f>
        <v>0</v>
      </c>
      <c r="E4967" s="2" t="str">
        <f>IF(Table1[[#This Row],[Is Data Valid]]=TRUE,IF(Table1[[#This Row],[Fetal Sex (Male, Female or Unknown)]]="Male",Backend!$C$5,IF(Table1[[#This Row],[Fetal Sex (Male, Female or Unknown)]]="Female",Backend!$C$6,IF(Table1[[#This Row],[Fetal Sex (Male, Female or Unknown)]]="Unknown",Backend!$C$7,"Error"))),"")</f>
        <v/>
      </c>
      <c r="F4967" s="8" t="str">
        <f>IF(Table1[[#This Row],[Is Data Valid]]=TRUE,EXP(0.578+0.332*((Table1[[#This Row],[Gestation (days)]]+0.5)/7)-0.00354*((Table1[[#This Row],[Gestation (days)]]+0.5)/7)^2)*Table1[[#This Row],[BW40_3705]],"")</f>
        <v/>
      </c>
      <c r="G4967" s="2" t="str">
        <f>IF(Table1[[#This Row],[Is Data Valid]]=TRUE,((Table1[[#This Row],[Birthweight (grams)]]/Table1[[#This Row],[BW_GA]])-1)/(Backend!$B$3/100*Table1[[#This Row],[BW40_3705]]),"")</f>
        <v/>
      </c>
      <c r="H4967" s="7" t="str">
        <f>IF(Table1[[#This Row],[Is Data Valid]]=TRUE,((Table1[[#This Row],[Birthweight (grams)]]*0.9/Table1[[#This Row],[BW_GA]])-1)/(Backend!$B$3/100*Table1[[#This Row],[BW40_3705]]),"")</f>
        <v/>
      </c>
      <c r="I4967" s="7" t="str">
        <f>IF(Table1[[#This Row],[Is Data Valid]]=TRUE,((Table1[[#This Row],[Birthweight (grams)]]*1.1/Table1[[#This Row],[BW_GA]])-1)/(Backend!$B$3/100*Table1[[#This Row],[BW40_3705]]),"")</f>
        <v/>
      </c>
      <c r="J4967" s="7" t="str">
        <f>IF(Table1[[#This Row],[Is Data Valid]]=TRUE,_xlfn.NORM.S.DIST(Table1[[#This Row],[Birthweight Z-Score]],TRUE)*100,"")</f>
        <v/>
      </c>
      <c r="K4967" s="7" t="str">
        <f>IF(Table1[[#This Row],[Is Data Valid]]=TRUE,_xlfn.NORM.S.DIST(Table1[[#This Row],[Birthweight Z-Score (BW-10%)]],TRUE)*100,"")</f>
        <v/>
      </c>
      <c r="L4967" s="7" t="str">
        <f>IF(Table1[[#This Row],[Is Data Valid]]=TRUE,_xlfn.NORM.S.DIST(Table1[[#This Row],[Birthweight Z-Score (BW+10%)]],TRUE)*100,"")</f>
        <v/>
      </c>
    </row>
    <row r="4968" spans="1:12" x14ac:dyDescent="0.25">
      <c r="A4968" s="3"/>
      <c r="B4968" s="2"/>
      <c r="C4968" s="2"/>
      <c r="D4968" s="2" t="b">
        <f>IF(AND(NOT(ISBLANK(Table1[[#This Row],[Fetal Sex (Male, Female or Unknown)]])),ISNUMBER(Table1[[#This Row],[Birthweight (grams)]]),ISNUMBER(Table1[[#This Row],[Gestation (days)]])),TRUE,FALSE)</f>
        <v>0</v>
      </c>
      <c r="E4968" s="2" t="str">
        <f>IF(Table1[[#This Row],[Is Data Valid]]=TRUE,IF(Table1[[#This Row],[Fetal Sex (Male, Female or Unknown)]]="Male",Backend!$C$5,IF(Table1[[#This Row],[Fetal Sex (Male, Female or Unknown)]]="Female",Backend!$C$6,IF(Table1[[#This Row],[Fetal Sex (Male, Female or Unknown)]]="Unknown",Backend!$C$7,"Error"))),"")</f>
        <v/>
      </c>
      <c r="F4968" s="8" t="str">
        <f>IF(Table1[[#This Row],[Is Data Valid]]=TRUE,EXP(0.578+0.332*((Table1[[#This Row],[Gestation (days)]]+0.5)/7)-0.00354*((Table1[[#This Row],[Gestation (days)]]+0.5)/7)^2)*Table1[[#This Row],[BW40_3705]],"")</f>
        <v/>
      </c>
      <c r="G4968" s="2" t="str">
        <f>IF(Table1[[#This Row],[Is Data Valid]]=TRUE,((Table1[[#This Row],[Birthweight (grams)]]/Table1[[#This Row],[BW_GA]])-1)/(Backend!$B$3/100*Table1[[#This Row],[BW40_3705]]),"")</f>
        <v/>
      </c>
      <c r="H4968" s="7" t="str">
        <f>IF(Table1[[#This Row],[Is Data Valid]]=TRUE,((Table1[[#This Row],[Birthweight (grams)]]*0.9/Table1[[#This Row],[BW_GA]])-1)/(Backend!$B$3/100*Table1[[#This Row],[BW40_3705]]),"")</f>
        <v/>
      </c>
      <c r="I4968" s="7" t="str">
        <f>IF(Table1[[#This Row],[Is Data Valid]]=TRUE,((Table1[[#This Row],[Birthweight (grams)]]*1.1/Table1[[#This Row],[BW_GA]])-1)/(Backend!$B$3/100*Table1[[#This Row],[BW40_3705]]),"")</f>
        <v/>
      </c>
      <c r="J4968" s="7" t="str">
        <f>IF(Table1[[#This Row],[Is Data Valid]]=TRUE,_xlfn.NORM.S.DIST(Table1[[#This Row],[Birthweight Z-Score]],TRUE)*100,"")</f>
        <v/>
      </c>
      <c r="K4968" s="7" t="str">
        <f>IF(Table1[[#This Row],[Is Data Valid]]=TRUE,_xlfn.NORM.S.DIST(Table1[[#This Row],[Birthweight Z-Score (BW-10%)]],TRUE)*100,"")</f>
        <v/>
      </c>
      <c r="L4968" s="7" t="str">
        <f>IF(Table1[[#This Row],[Is Data Valid]]=TRUE,_xlfn.NORM.S.DIST(Table1[[#This Row],[Birthweight Z-Score (BW+10%)]],TRUE)*100,"")</f>
        <v/>
      </c>
    </row>
    <row r="4969" spans="1:12" x14ac:dyDescent="0.25">
      <c r="A4969" s="3"/>
      <c r="B4969" s="2"/>
      <c r="C4969" s="2"/>
      <c r="D4969" s="2" t="b">
        <f>IF(AND(NOT(ISBLANK(Table1[[#This Row],[Fetal Sex (Male, Female or Unknown)]])),ISNUMBER(Table1[[#This Row],[Birthweight (grams)]]),ISNUMBER(Table1[[#This Row],[Gestation (days)]])),TRUE,FALSE)</f>
        <v>0</v>
      </c>
      <c r="E4969" s="2" t="str">
        <f>IF(Table1[[#This Row],[Is Data Valid]]=TRUE,IF(Table1[[#This Row],[Fetal Sex (Male, Female or Unknown)]]="Male",Backend!$C$5,IF(Table1[[#This Row],[Fetal Sex (Male, Female or Unknown)]]="Female",Backend!$C$6,IF(Table1[[#This Row],[Fetal Sex (Male, Female or Unknown)]]="Unknown",Backend!$C$7,"Error"))),"")</f>
        <v/>
      </c>
      <c r="F4969" s="8" t="str">
        <f>IF(Table1[[#This Row],[Is Data Valid]]=TRUE,EXP(0.578+0.332*((Table1[[#This Row],[Gestation (days)]]+0.5)/7)-0.00354*((Table1[[#This Row],[Gestation (days)]]+0.5)/7)^2)*Table1[[#This Row],[BW40_3705]],"")</f>
        <v/>
      </c>
      <c r="G4969" s="2" t="str">
        <f>IF(Table1[[#This Row],[Is Data Valid]]=TRUE,((Table1[[#This Row],[Birthweight (grams)]]/Table1[[#This Row],[BW_GA]])-1)/(Backend!$B$3/100*Table1[[#This Row],[BW40_3705]]),"")</f>
        <v/>
      </c>
      <c r="H4969" s="7" t="str">
        <f>IF(Table1[[#This Row],[Is Data Valid]]=TRUE,((Table1[[#This Row],[Birthweight (grams)]]*0.9/Table1[[#This Row],[BW_GA]])-1)/(Backend!$B$3/100*Table1[[#This Row],[BW40_3705]]),"")</f>
        <v/>
      </c>
      <c r="I4969" s="7" t="str">
        <f>IF(Table1[[#This Row],[Is Data Valid]]=TRUE,((Table1[[#This Row],[Birthweight (grams)]]*1.1/Table1[[#This Row],[BW_GA]])-1)/(Backend!$B$3/100*Table1[[#This Row],[BW40_3705]]),"")</f>
        <v/>
      </c>
      <c r="J4969" s="7" t="str">
        <f>IF(Table1[[#This Row],[Is Data Valid]]=TRUE,_xlfn.NORM.S.DIST(Table1[[#This Row],[Birthweight Z-Score]],TRUE)*100,"")</f>
        <v/>
      </c>
      <c r="K4969" s="7" t="str">
        <f>IF(Table1[[#This Row],[Is Data Valid]]=TRUE,_xlfn.NORM.S.DIST(Table1[[#This Row],[Birthweight Z-Score (BW-10%)]],TRUE)*100,"")</f>
        <v/>
      </c>
      <c r="L4969" s="7" t="str">
        <f>IF(Table1[[#This Row],[Is Data Valid]]=TRUE,_xlfn.NORM.S.DIST(Table1[[#This Row],[Birthweight Z-Score (BW+10%)]],TRUE)*100,"")</f>
        <v/>
      </c>
    </row>
    <row r="4970" spans="1:12" x14ac:dyDescent="0.25">
      <c r="A4970" s="3"/>
      <c r="B4970" s="2"/>
      <c r="C4970" s="2"/>
      <c r="D4970" s="2" t="b">
        <f>IF(AND(NOT(ISBLANK(Table1[[#This Row],[Fetal Sex (Male, Female or Unknown)]])),ISNUMBER(Table1[[#This Row],[Birthweight (grams)]]),ISNUMBER(Table1[[#This Row],[Gestation (days)]])),TRUE,FALSE)</f>
        <v>0</v>
      </c>
      <c r="E4970" s="2" t="str">
        <f>IF(Table1[[#This Row],[Is Data Valid]]=TRUE,IF(Table1[[#This Row],[Fetal Sex (Male, Female or Unknown)]]="Male",Backend!$C$5,IF(Table1[[#This Row],[Fetal Sex (Male, Female or Unknown)]]="Female",Backend!$C$6,IF(Table1[[#This Row],[Fetal Sex (Male, Female or Unknown)]]="Unknown",Backend!$C$7,"Error"))),"")</f>
        <v/>
      </c>
      <c r="F4970" s="8" t="str">
        <f>IF(Table1[[#This Row],[Is Data Valid]]=TRUE,EXP(0.578+0.332*((Table1[[#This Row],[Gestation (days)]]+0.5)/7)-0.00354*((Table1[[#This Row],[Gestation (days)]]+0.5)/7)^2)*Table1[[#This Row],[BW40_3705]],"")</f>
        <v/>
      </c>
      <c r="G4970" s="2" t="str">
        <f>IF(Table1[[#This Row],[Is Data Valid]]=TRUE,((Table1[[#This Row],[Birthweight (grams)]]/Table1[[#This Row],[BW_GA]])-1)/(Backend!$B$3/100*Table1[[#This Row],[BW40_3705]]),"")</f>
        <v/>
      </c>
      <c r="H4970" s="7" t="str">
        <f>IF(Table1[[#This Row],[Is Data Valid]]=TRUE,((Table1[[#This Row],[Birthweight (grams)]]*0.9/Table1[[#This Row],[BW_GA]])-1)/(Backend!$B$3/100*Table1[[#This Row],[BW40_3705]]),"")</f>
        <v/>
      </c>
      <c r="I4970" s="7" t="str">
        <f>IF(Table1[[#This Row],[Is Data Valid]]=TRUE,((Table1[[#This Row],[Birthweight (grams)]]*1.1/Table1[[#This Row],[BW_GA]])-1)/(Backend!$B$3/100*Table1[[#This Row],[BW40_3705]]),"")</f>
        <v/>
      </c>
      <c r="J4970" s="7" t="str">
        <f>IF(Table1[[#This Row],[Is Data Valid]]=TRUE,_xlfn.NORM.S.DIST(Table1[[#This Row],[Birthweight Z-Score]],TRUE)*100,"")</f>
        <v/>
      </c>
      <c r="K4970" s="7" t="str">
        <f>IF(Table1[[#This Row],[Is Data Valid]]=TRUE,_xlfn.NORM.S.DIST(Table1[[#This Row],[Birthweight Z-Score (BW-10%)]],TRUE)*100,"")</f>
        <v/>
      </c>
      <c r="L4970" s="7" t="str">
        <f>IF(Table1[[#This Row],[Is Data Valid]]=TRUE,_xlfn.NORM.S.DIST(Table1[[#This Row],[Birthweight Z-Score (BW+10%)]],TRUE)*100,"")</f>
        <v/>
      </c>
    </row>
    <row r="4971" spans="1:12" x14ac:dyDescent="0.25">
      <c r="A4971" s="3"/>
      <c r="B4971" s="2"/>
      <c r="C4971" s="2"/>
      <c r="D4971" s="2" t="b">
        <f>IF(AND(NOT(ISBLANK(Table1[[#This Row],[Fetal Sex (Male, Female or Unknown)]])),ISNUMBER(Table1[[#This Row],[Birthweight (grams)]]),ISNUMBER(Table1[[#This Row],[Gestation (days)]])),TRUE,FALSE)</f>
        <v>0</v>
      </c>
      <c r="E4971" s="2" t="str">
        <f>IF(Table1[[#This Row],[Is Data Valid]]=TRUE,IF(Table1[[#This Row],[Fetal Sex (Male, Female or Unknown)]]="Male",Backend!$C$5,IF(Table1[[#This Row],[Fetal Sex (Male, Female or Unknown)]]="Female",Backend!$C$6,IF(Table1[[#This Row],[Fetal Sex (Male, Female or Unknown)]]="Unknown",Backend!$C$7,"Error"))),"")</f>
        <v/>
      </c>
      <c r="F4971" s="8" t="str">
        <f>IF(Table1[[#This Row],[Is Data Valid]]=TRUE,EXP(0.578+0.332*((Table1[[#This Row],[Gestation (days)]]+0.5)/7)-0.00354*((Table1[[#This Row],[Gestation (days)]]+0.5)/7)^2)*Table1[[#This Row],[BW40_3705]],"")</f>
        <v/>
      </c>
      <c r="G4971" s="2" t="str">
        <f>IF(Table1[[#This Row],[Is Data Valid]]=TRUE,((Table1[[#This Row],[Birthweight (grams)]]/Table1[[#This Row],[BW_GA]])-1)/(Backend!$B$3/100*Table1[[#This Row],[BW40_3705]]),"")</f>
        <v/>
      </c>
      <c r="H4971" s="7" t="str">
        <f>IF(Table1[[#This Row],[Is Data Valid]]=TRUE,((Table1[[#This Row],[Birthweight (grams)]]*0.9/Table1[[#This Row],[BW_GA]])-1)/(Backend!$B$3/100*Table1[[#This Row],[BW40_3705]]),"")</f>
        <v/>
      </c>
      <c r="I4971" s="7" t="str">
        <f>IF(Table1[[#This Row],[Is Data Valid]]=TRUE,((Table1[[#This Row],[Birthweight (grams)]]*1.1/Table1[[#This Row],[BW_GA]])-1)/(Backend!$B$3/100*Table1[[#This Row],[BW40_3705]]),"")</f>
        <v/>
      </c>
      <c r="J4971" s="7" t="str">
        <f>IF(Table1[[#This Row],[Is Data Valid]]=TRUE,_xlfn.NORM.S.DIST(Table1[[#This Row],[Birthweight Z-Score]],TRUE)*100,"")</f>
        <v/>
      </c>
      <c r="K4971" s="7" t="str">
        <f>IF(Table1[[#This Row],[Is Data Valid]]=TRUE,_xlfn.NORM.S.DIST(Table1[[#This Row],[Birthweight Z-Score (BW-10%)]],TRUE)*100,"")</f>
        <v/>
      </c>
      <c r="L4971" s="7" t="str">
        <f>IF(Table1[[#This Row],[Is Data Valid]]=TRUE,_xlfn.NORM.S.DIST(Table1[[#This Row],[Birthweight Z-Score (BW+10%)]],TRUE)*100,"")</f>
        <v/>
      </c>
    </row>
    <row r="4972" spans="1:12" x14ac:dyDescent="0.25">
      <c r="A4972" s="3"/>
      <c r="B4972" s="2"/>
      <c r="C4972" s="2"/>
      <c r="D4972" s="2" t="b">
        <f>IF(AND(NOT(ISBLANK(Table1[[#This Row],[Fetal Sex (Male, Female or Unknown)]])),ISNUMBER(Table1[[#This Row],[Birthweight (grams)]]),ISNUMBER(Table1[[#This Row],[Gestation (days)]])),TRUE,FALSE)</f>
        <v>0</v>
      </c>
      <c r="E4972" s="2" t="str">
        <f>IF(Table1[[#This Row],[Is Data Valid]]=TRUE,IF(Table1[[#This Row],[Fetal Sex (Male, Female or Unknown)]]="Male",Backend!$C$5,IF(Table1[[#This Row],[Fetal Sex (Male, Female or Unknown)]]="Female",Backend!$C$6,IF(Table1[[#This Row],[Fetal Sex (Male, Female or Unknown)]]="Unknown",Backend!$C$7,"Error"))),"")</f>
        <v/>
      </c>
      <c r="F4972" s="8" t="str">
        <f>IF(Table1[[#This Row],[Is Data Valid]]=TRUE,EXP(0.578+0.332*((Table1[[#This Row],[Gestation (days)]]+0.5)/7)-0.00354*((Table1[[#This Row],[Gestation (days)]]+0.5)/7)^2)*Table1[[#This Row],[BW40_3705]],"")</f>
        <v/>
      </c>
      <c r="G4972" s="2" t="str">
        <f>IF(Table1[[#This Row],[Is Data Valid]]=TRUE,((Table1[[#This Row],[Birthweight (grams)]]/Table1[[#This Row],[BW_GA]])-1)/(Backend!$B$3/100*Table1[[#This Row],[BW40_3705]]),"")</f>
        <v/>
      </c>
      <c r="H4972" s="7" t="str">
        <f>IF(Table1[[#This Row],[Is Data Valid]]=TRUE,((Table1[[#This Row],[Birthweight (grams)]]*0.9/Table1[[#This Row],[BW_GA]])-1)/(Backend!$B$3/100*Table1[[#This Row],[BW40_3705]]),"")</f>
        <v/>
      </c>
      <c r="I4972" s="7" t="str">
        <f>IF(Table1[[#This Row],[Is Data Valid]]=TRUE,((Table1[[#This Row],[Birthweight (grams)]]*1.1/Table1[[#This Row],[BW_GA]])-1)/(Backend!$B$3/100*Table1[[#This Row],[BW40_3705]]),"")</f>
        <v/>
      </c>
      <c r="J4972" s="7" t="str">
        <f>IF(Table1[[#This Row],[Is Data Valid]]=TRUE,_xlfn.NORM.S.DIST(Table1[[#This Row],[Birthweight Z-Score]],TRUE)*100,"")</f>
        <v/>
      </c>
      <c r="K4972" s="7" t="str">
        <f>IF(Table1[[#This Row],[Is Data Valid]]=TRUE,_xlfn.NORM.S.DIST(Table1[[#This Row],[Birthweight Z-Score (BW-10%)]],TRUE)*100,"")</f>
        <v/>
      </c>
      <c r="L4972" s="7" t="str">
        <f>IF(Table1[[#This Row],[Is Data Valid]]=TRUE,_xlfn.NORM.S.DIST(Table1[[#This Row],[Birthweight Z-Score (BW+10%)]],TRUE)*100,"")</f>
        <v/>
      </c>
    </row>
    <row r="4973" spans="1:12" x14ac:dyDescent="0.25">
      <c r="A4973" s="3"/>
      <c r="B4973" s="2"/>
      <c r="C4973" s="2"/>
      <c r="D4973" s="2" t="b">
        <f>IF(AND(NOT(ISBLANK(Table1[[#This Row],[Fetal Sex (Male, Female or Unknown)]])),ISNUMBER(Table1[[#This Row],[Birthweight (grams)]]),ISNUMBER(Table1[[#This Row],[Gestation (days)]])),TRUE,FALSE)</f>
        <v>0</v>
      </c>
      <c r="E4973" s="2" t="str">
        <f>IF(Table1[[#This Row],[Is Data Valid]]=TRUE,IF(Table1[[#This Row],[Fetal Sex (Male, Female or Unknown)]]="Male",Backend!$C$5,IF(Table1[[#This Row],[Fetal Sex (Male, Female or Unknown)]]="Female",Backend!$C$6,IF(Table1[[#This Row],[Fetal Sex (Male, Female or Unknown)]]="Unknown",Backend!$C$7,"Error"))),"")</f>
        <v/>
      </c>
      <c r="F4973" s="8" t="str">
        <f>IF(Table1[[#This Row],[Is Data Valid]]=TRUE,EXP(0.578+0.332*((Table1[[#This Row],[Gestation (days)]]+0.5)/7)-0.00354*((Table1[[#This Row],[Gestation (days)]]+0.5)/7)^2)*Table1[[#This Row],[BW40_3705]],"")</f>
        <v/>
      </c>
      <c r="G4973" s="2" t="str">
        <f>IF(Table1[[#This Row],[Is Data Valid]]=TRUE,((Table1[[#This Row],[Birthweight (grams)]]/Table1[[#This Row],[BW_GA]])-1)/(Backend!$B$3/100*Table1[[#This Row],[BW40_3705]]),"")</f>
        <v/>
      </c>
      <c r="H4973" s="7" t="str">
        <f>IF(Table1[[#This Row],[Is Data Valid]]=TRUE,((Table1[[#This Row],[Birthweight (grams)]]*0.9/Table1[[#This Row],[BW_GA]])-1)/(Backend!$B$3/100*Table1[[#This Row],[BW40_3705]]),"")</f>
        <v/>
      </c>
      <c r="I4973" s="7" t="str">
        <f>IF(Table1[[#This Row],[Is Data Valid]]=TRUE,((Table1[[#This Row],[Birthweight (grams)]]*1.1/Table1[[#This Row],[BW_GA]])-1)/(Backend!$B$3/100*Table1[[#This Row],[BW40_3705]]),"")</f>
        <v/>
      </c>
      <c r="J4973" s="7" t="str">
        <f>IF(Table1[[#This Row],[Is Data Valid]]=TRUE,_xlfn.NORM.S.DIST(Table1[[#This Row],[Birthweight Z-Score]],TRUE)*100,"")</f>
        <v/>
      </c>
      <c r="K4973" s="7" t="str">
        <f>IF(Table1[[#This Row],[Is Data Valid]]=TRUE,_xlfn.NORM.S.DIST(Table1[[#This Row],[Birthweight Z-Score (BW-10%)]],TRUE)*100,"")</f>
        <v/>
      </c>
      <c r="L4973" s="7" t="str">
        <f>IF(Table1[[#This Row],[Is Data Valid]]=TRUE,_xlfn.NORM.S.DIST(Table1[[#This Row],[Birthweight Z-Score (BW+10%)]],TRUE)*100,"")</f>
        <v/>
      </c>
    </row>
    <row r="4974" spans="1:12" x14ac:dyDescent="0.25">
      <c r="A4974" s="3"/>
      <c r="B4974" s="2"/>
      <c r="C4974" s="2"/>
      <c r="D4974" s="2" t="b">
        <f>IF(AND(NOT(ISBLANK(Table1[[#This Row],[Fetal Sex (Male, Female or Unknown)]])),ISNUMBER(Table1[[#This Row],[Birthweight (grams)]]),ISNUMBER(Table1[[#This Row],[Gestation (days)]])),TRUE,FALSE)</f>
        <v>0</v>
      </c>
      <c r="E4974" s="2" t="str">
        <f>IF(Table1[[#This Row],[Is Data Valid]]=TRUE,IF(Table1[[#This Row],[Fetal Sex (Male, Female or Unknown)]]="Male",Backend!$C$5,IF(Table1[[#This Row],[Fetal Sex (Male, Female or Unknown)]]="Female",Backend!$C$6,IF(Table1[[#This Row],[Fetal Sex (Male, Female or Unknown)]]="Unknown",Backend!$C$7,"Error"))),"")</f>
        <v/>
      </c>
      <c r="F4974" s="8" t="str">
        <f>IF(Table1[[#This Row],[Is Data Valid]]=TRUE,EXP(0.578+0.332*((Table1[[#This Row],[Gestation (days)]]+0.5)/7)-0.00354*((Table1[[#This Row],[Gestation (days)]]+0.5)/7)^2)*Table1[[#This Row],[BW40_3705]],"")</f>
        <v/>
      </c>
      <c r="G4974" s="2" t="str">
        <f>IF(Table1[[#This Row],[Is Data Valid]]=TRUE,((Table1[[#This Row],[Birthweight (grams)]]/Table1[[#This Row],[BW_GA]])-1)/(Backend!$B$3/100*Table1[[#This Row],[BW40_3705]]),"")</f>
        <v/>
      </c>
      <c r="H4974" s="7" t="str">
        <f>IF(Table1[[#This Row],[Is Data Valid]]=TRUE,((Table1[[#This Row],[Birthweight (grams)]]*0.9/Table1[[#This Row],[BW_GA]])-1)/(Backend!$B$3/100*Table1[[#This Row],[BW40_3705]]),"")</f>
        <v/>
      </c>
      <c r="I4974" s="7" t="str">
        <f>IF(Table1[[#This Row],[Is Data Valid]]=TRUE,((Table1[[#This Row],[Birthweight (grams)]]*1.1/Table1[[#This Row],[BW_GA]])-1)/(Backend!$B$3/100*Table1[[#This Row],[BW40_3705]]),"")</f>
        <v/>
      </c>
      <c r="J4974" s="7" t="str">
        <f>IF(Table1[[#This Row],[Is Data Valid]]=TRUE,_xlfn.NORM.S.DIST(Table1[[#This Row],[Birthweight Z-Score]],TRUE)*100,"")</f>
        <v/>
      </c>
      <c r="K4974" s="7" t="str">
        <f>IF(Table1[[#This Row],[Is Data Valid]]=TRUE,_xlfn.NORM.S.DIST(Table1[[#This Row],[Birthweight Z-Score (BW-10%)]],TRUE)*100,"")</f>
        <v/>
      </c>
      <c r="L4974" s="7" t="str">
        <f>IF(Table1[[#This Row],[Is Data Valid]]=TRUE,_xlfn.NORM.S.DIST(Table1[[#This Row],[Birthweight Z-Score (BW+10%)]],TRUE)*100,"")</f>
        <v/>
      </c>
    </row>
    <row r="4975" spans="1:12" x14ac:dyDescent="0.25">
      <c r="A4975" s="3"/>
      <c r="B4975" s="2"/>
      <c r="C4975" s="2"/>
      <c r="D4975" s="2" t="b">
        <f>IF(AND(NOT(ISBLANK(Table1[[#This Row],[Fetal Sex (Male, Female or Unknown)]])),ISNUMBER(Table1[[#This Row],[Birthweight (grams)]]),ISNUMBER(Table1[[#This Row],[Gestation (days)]])),TRUE,FALSE)</f>
        <v>0</v>
      </c>
      <c r="E4975" s="2" t="str">
        <f>IF(Table1[[#This Row],[Is Data Valid]]=TRUE,IF(Table1[[#This Row],[Fetal Sex (Male, Female or Unknown)]]="Male",Backend!$C$5,IF(Table1[[#This Row],[Fetal Sex (Male, Female or Unknown)]]="Female",Backend!$C$6,IF(Table1[[#This Row],[Fetal Sex (Male, Female or Unknown)]]="Unknown",Backend!$C$7,"Error"))),"")</f>
        <v/>
      </c>
      <c r="F4975" s="8" t="str">
        <f>IF(Table1[[#This Row],[Is Data Valid]]=TRUE,EXP(0.578+0.332*((Table1[[#This Row],[Gestation (days)]]+0.5)/7)-0.00354*((Table1[[#This Row],[Gestation (days)]]+0.5)/7)^2)*Table1[[#This Row],[BW40_3705]],"")</f>
        <v/>
      </c>
      <c r="G4975" s="2" t="str">
        <f>IF(Table1[[#This Row],[Is Data Valid]]=TRUE,((Table1[[#This Row],[Birthweight (grams)]]/Table1[[#This Row],[BW_GA]])-1)/(Backend!$B$3/100*Table1[[#This Row],[BW40_3705]]),"")</f>
        <v/>
      </c>
      <c r="H4975" s="7" t="str">
        <f>IF(Table1[[#This Row],[Is Data Valid]]=TRUE,((Table1[[#This Row],[Birthweight (grams)]]*0.9/Table1[[#This Row],[BW_GA]])-1)/(Backend!$B$3/100*Table1[[#This Row],[BW40_3705]]),"")</f>
        <v/>
      </c>
      <c r="I4975" s="7" t="str">
        <f>IF(Table1[[#This Row],[Is Data Valid]]=TRUE,((Table1[[#This Row],[Birthweight (grams)]]*1.1/Table1[[#This Row],[BW_GA]])-1)/(Backend!$B$3/100*Table1[[#This Row],[BW40_3705]]),"")</f>
        <v/>
      </c>
      <c r="J4975" s="7" t="str">
        <f>IF(Table1[[#This Row],[Is Data Valid]]=TRUE,_xlfn.NORM.S.DIST(Table1[[#This Row],[Birthweight Z-Score]],TRUE)*100,"")</f>
        <v/>
      </c>
      <c r="K4975" s="7" t="str">
        <f>IF(Table1[[#This Row],[Is Data Valid]]=TRUE,_xlfn.NORM.S.DIST(Table1[[#This Row],[Birthweight Z-Score (BW-10%)]],TRUE)*100,"")</f>
        <v/>
      </c>
      <c r="L4975" s="7" t="str">
        <f>IF(Table1[[#This Row],[Is Data Valid]]=TRUE,_xlfn.NORM.S.DIST(Table1[[#This Row],[Birthweight Z-Score (BW+10%)]],TRUE)*100,"")</f>
        <v/>
      </c>
    </row>
    <row r="4976" spans="1:12" x14ac:dyDescent="0.25">
      <c r="A4976" s="3"/>
      <c r="B4976" s="2"/>
      <c r="C4976" s="2"/>
      <c r="D4976" s="2" t="b">
        <f>IF(AND(NOT(ISBLANK(Table1[[#This Row],[Fetal Sex (Male, Female or Unknown)]])),ISNUMBER(Table1[[#This Row],[Birthweight (grams)]]),ISNUMBER(Table1[[#This Row],[Gestation (days)]])),TRUE,FALSE)</f>
        <v>0</v>
      </c>
      <c r="E4976" s="2" t="str">
        <f>IF(Table1[[#This Row],[Is Data Valid]]=TRUE,IF(Table1[[#This Row],[Fetal Sex (Male, Female or Unknown)]]="Male",Backend!$C$5,IF(Table1[[#This Row],[Fetal Sex (Male, Female or Unknown)]]="Female",Backend!$C$6,IF(Table1[[#This Row],[Fetal Sex (Male, Female or Unknown)]]="Unknown",Backend!$C$7,"Error"))),"")</f>
        <v/>
      </c>
      <c r="F4976" s="8" t="str">
        <f>IF(Table1[[#This Row],[Is Data Valid]]=TRUE,EXP(0.578+0.332*((Table1[[#This Row],[Gestation (days)]]+0.5)/7)-0.00354*((Table1[[#This Row],[Gestation (days)]]+0.5)/7)^2)*Table1[[#This Row],[BW40_3705]],"")</f>
        <v/>
      </c>
      <c r="G4976" s="2" t="str">
        <f>IF(Table1[[#This Row],[Is Data Valid]]=TRUE,((Table1[[#This Row],[Birthweight (grams)]]/Table1[[#This Row],[BW_GA]])-1)/(Backend!$B$3/100*Table1[[#This Row],[BW40_3705]]),"")</f>
        <v/>
      </c>
      <c r="H4976" s="7" t="str">
        <f>IF(Table1[[#This Row],[Is Data Valid]]=TRUE,((Table1[[#This Row],[Birthweight (grams)]]*0.9/Table1[[#This Row],[BW_GA]])-1)/(Backend!$B$3/100*Table1[[#This Row],[BW40_3705]]),"")</f>
        <v/>
      </c>
      <c r="I4976" s="7" t="str">
        <f>IF(Table1[[#This Row],[Is Data Valid]]=TRUE,((Table1[[#This Row],[Birthweight (grams)]]*1.1/Table1[[#This Row],[BW_GA]])-1)/(Backend!$B$3/100*Table1[[#This Row],[BW40_3705]]),"")</f>
        <v/>
      </c>
      <c r="J4976" s="7" t="str">
        <f>IF(Table1[[#This Row],[Is Data Valid]]=TRUE,_xlfn.NORM.S.DIST(Table1[[#This Row],[Birthweight Z-Score]],TRUE)*100,"")</f>
        <v/>
      </c>
      <c r="K4976" s="7" t="str">
        <f>IF(Table1[[#This Row],[Is Data Valid]]=TRUE,_xlfn.NORM.S.DIST(Table1[[#This Row],[Birthweight Z-Score (BW-10%)]],TRUE)*100,"")</f>
        <v/>
      </c>
      <c r="L4976" s="7" t="str">
        <f>IF(Table1[[#This Row],[Is Data Valid]]=TRUE,_xlfn.NORM.S.DIST(Table1[[#This Row],[Birthweight Z-Score (BW+10%)]],TRUE)*100,"")</f>
        <v/>
      </c>
    </row>
    <row r="4977" spans="1:12" x14ac:dyDescent="0.25">
      <c r="A4977" s="3"/>
      <c r="B4977" s="2"/>
      <c r="C4977" s="2"/>
      <c r="D4977" s="2" t="b">
        <f>IF(AND(NOT(ISBLANK(Table1[[#This Row],[Fetal Sex (Male, Female or Unknown)]])),ISNUMBER(Table1[[#This Row],[Birthweight (grams)]]),ISNUMBER(Table1[[#This Row],[Gestation (days)]])),TRUE,FALSE)</f>
        <v>0</v>
      </c>
      <c r="E4977" s="2" t="str">
        <f>IF(Table1[[#This Row],[Is Data Valid]]=TRUE,IF(Table1[[#This Row],[Fetal Sex (Male, Female or Unknown)]]="Male",Backend!$C$5,IF(Table1[[#This Row],[Fetal Sex (Male, Female or Unknown)]]="Female",Backend!$C$6,IF(Table1[[#This Row],[Fetal Sex (Male, Female or Unknown)]]="Unknown",Backend!$C$7,"Error"))),"")</f>
        <v/>
      </c>
      <c r="F4977" s="8" t="str">
        <f>IF(Table1[[#This Row],[Is Data Valid]]=TRUE,EXP(0.578+0.332*((Table1[[#This Row],[Gestation (days)]]+0.5)/7)-0.00354*((Table1[[#This Row],[Gestation (days)]]+0.5)/7)^2)*Table1[[#This Row],[BW40_3705]],"")</f>
        <v/>
      </c>
      <c r="G4977" s="2" t="str">
        <f>IF(Table1[[#This Row],[Is Data Valid]]=TRUE,((Table1[[#This Row],[Birthweight (grams)]]/Table1[[#This Row],[BW_GA]])-1)/(Backend!$B$3/100*Table1[[#This Row],[BW40_3705]]),"")</f>
        <v/>
      </c>
      <c r="H4977" s="7" t="str">
        <f>IF(Table1[[#This Row],[Is Data Valid]]=TRUE,((Table1[[#This Row],[Birthweight (grams)]]*0.9/Table1[[#This Row],[BW_GA]])-1)/(Backend!$B$3/100*Table1[[#This Row],[BW40_3705]]),"")</f>
        <v/>
      </c>
      <c r="I4977" s="7" t="str">
        <f>IF(Table1[[#This Row],[Is Data Valid]]=TRUE,((Table1[[#This Row],[Birthweight (grams)]]*1.1/Table1[[#This Row],[BW_GA]])-1)/(Backend!$B$3/100*Table1[[#This Row],[BW40_3705]]),"")</f>
        <v/>
      </c>
      <c r="J4977" s="7" t="str">
        <f>IF(Table1[[#This Row],[Is Data Valid]]=TRUE,_xlfn.NORM.S.DIST(Table1[[#This Row],[Birthweight Z-Score]],TRUE)*100,"")</f>
        <v/>
      </c>
      <c r="K4977" s="7" t="str">
        <f>IF(Table1[[#This Row],[Is Data Valid]]=TRUE,_xlfn.NORM.S.DIST(Table1[[#This Row],[Birthweight Z-Score (BW-10%)]],TRUE)*100,"")</f>
        <v/>
      </c>
      <c r="L4977" s="7" t="str">
        <f>IF(Table1[[#This Row],[Is Data Valid]]=TRUE,_xlfn.NORM.S.DIST(Table1[[#This Row],[Birthweight Z-Score (BW+10%)]],TRUE)*100,"")</f>
        <v/>
      </c>
    </row>
    <row r="4978" spans="1:12" x14ac:dyDescent="0.25">
      <c r="A4978" s="3"/>
      <c r="B4978" s="2"/>
      <c r="C4978" s="2"/>
      <c r="D4978" s="2" t="b">
        <f>IF(AND(NOT(ISBLANK(Table1[[#This Row],[Fetal Sex (Male, Female or Unknown)]])),ISNUMBER(Table1[[#This Row],[Birthweight (grams)]]),ISNUMBER(Table1[[#This Row],[Gestation (days)]])),TRUE,FALSE)</f>
        <v>0</v>
      </c>
      <c r="E4978" s="2" t="str">
        <f>IF(Table1[[#This Row],[Is Data Valid]]=TRUE,IF(Table1[[#This Row],[Fetal Sex (Male, Female or Unknown)]]="Male",Backend!$C$5,IF(Table1[[#This Row],[Fetal Sex (Male, Female or Unknown)]]="Female",Backend!$C$6,IF(Table1[[#This Row],[Fetal Sex (Male, Female or Unknown)]]="Unknown",Backend!$C$7,"Error"))),"")</f>
        <v/>
      </c>
      <c r="F4978" s="8" t="str">
        <f>IF(Table1[[#This Row],[Is Data Valid]]=TRUE,EXP(0.578+0.332*((Table1[[#This Row],[Gestation (days)]]+0.5)/7)-0.00354*((Table1[[#This Row],[Gestation (days)]]+0.5)/7)^2)*Table1[[#This Row],[BW40_3705]],"")</f>
        <v/>
      </c>
      <c r="G4978" s="2" t="str">
        <f>IF(Table1[[#This Row],[Is Data Valid]]=TRUE,((Table1[[#This Row],[Birthweight (grams)]]/Table1[[#This Row],[BW_GA]])-1)/(Backend!$B$3/100*Table1[[#This Row],[BW40_3705]]),"")</f>
        <v/>
      </c>
      <c r="H4978" s="7" t="str">
        <f>IF(Table1[[#This Row],[Is Data Valid]]=TRUE,((Table1[[#This Row],[Birthweight (grams)]]*0.9/Table1[[#This Row],[BW_GA]])-1)/(Backend!$B$3/100*Table1[[#This Row],[BW40_3705]]),"")</f>
        <v/>
      </c>
      <c r="I4978" s="7" t="str">
        <f>IF(Table1[[#This Row],[Is Data Valid]]=TRUE,((Table1[[#This Row],[Birthweight (grams)]]*1.1/Table1[[#This Row],[BW_GA]])-1)/(Backend!$B$3/100*Table1[[#This Row],[BW40_3705]]),"")</f>
        <v/>
      </c>
      <c r="J4978" s="7" t="str">
        <f>IF(Table1[[#This Row],[Is Data Valid]]=TRUE,_xlfn.NORM.S.DIST(Table1[[#This Row],[Birthweight Z-Score]],TRUE)*100,"")</f>
        <v/>
      </c>
      <c r="K4978" s="7" t="str">
        <f>IF(Table1[[#This Row],[Is Data Valid]]=TRUE,_xlfn.NORM.S.DIST(Table1[[#This Row],[Birthweight Z-Score (BW-10%)]],TRUE)*100,"")</f>
        <v/>
      </c>
      <c r="L4978" s="7" t="str">
        <f>IF(Table1[[#This Row],[Is Data Valid]]=TRUE,_xlfn.NORM.S.DIST(Table1[[#This Row],[Birthweight Z-Score (BW+10%)]],TRUE)*100,"")</f>
        <v/>
      </c>
    </row>
    <row r="4979" spans="1:12" x14ac:dyDescent="0.25">
      <c r="A4979" s="3"/>
      <c r="B4979" s="2"/>
      <c r="C4979" s="2"/>
      <c r="D4979" s="2" t="b">
        <f>IF(AND(NOT(ISBLANK(Table1[[#This Row],[Fetal Sex (Male, Female or Unknown)]])),ISNUMBER(Table1[[#This Row],[Birthweight (grams)]]),ISNUMBER(Table1[[#This Row],[Gestation (days)]])),TRUE,FALSE)</f>
        <v>0</v>
      </c>
      <c r="E4979" s="2" t="str">
        <f>IF(Table1[[#This Row],[Is Data Valid]]=TRUE,IF(Table1[[#This Row],[Fetal Sex (Male, Female or Unknown)]]="Male",Backend!$C$5,IF(Table1[[#This Row],[Fetal Sex (Male, Female or Unknown)]]="Female",Backend!$C$6,IF(Table1[[#This Row],[Fetal Sex (Male, Female or Unknown)]]="Unknown",Backend!$C$7,"Error"))),"")</f>
        <v/>
      </c>
      <c r="F4979" s="8" t="str">
        <f>IF(Table1[[#This Row],[Is Data Valid]]=TRUE,EXP(0.578+0.332*((Table1[[#This Row],[Gestation (days)]]+0.5)/7)-0.00354*((Table1[[#This Row],[Gestation (days)]]+0.5)/7)^2)*Table1[[#This Row],[BW40_3705]],"")</f>
        <v/>
      </c>
      <c r="G4979" s="2" t="str">
        <f>IF(Table1[[#This Row],[Is Data Valid]]=TRUE,((Table1[[#This Row],[Birthweight (grams)]]/Table1[[#This Row],[BW_GA]])-1)/(Backend!$B$3/100*Table1[[#This Row],[BW40_3705]]),"")</f>
        <v/>
      </c>
      <c r="H4979" s="7" t="str">
        <f>IF(Table1[[#This Row],[Is Data Valid]]=TRUE,((Table1[[#This Row],[Birthweight (grams)]]*0.9/Table1[[#This Row],[BW_GA]])-1)/(Backend!$B$3/100*Table1[[#This Row],[BW40_3705]]),"")</f>
        <v/>
      </c>
      <c r="I4979" s="7" t="str">
        <f>IF(Table1[[#This Row],[Is Data Valid]]=TRUE,((Table1[[#This Row],[Birthweight (grams)]]*1.1/Table1[[#This Row],[BW_GA]])-1)/(Backend!$B$3/100*Table1[[#This Row],[BW40_3705]]),"")</f>
        <v/>
      </c>
      <c r="J4979" s="7" t="str">
        <f>IF(Table1[[#This Row],[Is Data Valid]]=TRUE,_xlfn.NORM.S.DIST(Table1[[#This Row],[Birthweight Z-Score]],TRUE)*100,"")</f>
        <v/>
      </c>
      <c r="K4979" s="7" t="str">
        <f>IF(Table1[[#This Row],[Is Data Valid]]=TRUE,_xlfn.NORM.S.DIST(Table1[[#This Row],[Birthweight Z-Score (BW-10%)]],TRUE)*100,"")</f>
        <v/>
      </c>
      <c r="L4979" s="7" t="str">
        <f>IF(Table1[[#This Row],[Is Data Valid]]=TRUE,_xlfn.NORM.S.DIST(Table1[[#This Row],[Birthweight Z-Score (BW+10%)]],TRUE)*100,"")</f>
        <v/>
      </c>
    </row>
    <row r="4980" spans="1:12" x14ac:dyDescent="0.25">
      <c r="A4980" s="3"/>
      <c r="B4980" s="2"/>
      <c r="C4980" s="2"/>
      <c r="D4980" s="2" t="b">
        <f>IF(AND(NOT(ISBLANK(Table1[[#This Row],[Fetal Sex (Male, Female or Unknown)]])),ISNUMBER(Table1[[#This Row],[Birthweight (grams)]]),ISNUMBER(Table1[[#This Row],[Gestation (days)]])),TRUE,FALSE)</f>
        <v>0</v>
      </c>
      <c r="E4980" s="2" t="str">
        <f>IF(Table1[[#This Row],[Is Data Valid]]=TRUE,IF(Table1[[#This Row],[Fetal Sex (Male, Female or Unknown)]]="Male",Backend!$C$5,IF(Table1[[#This Row],[Fetal Sex (Male, Female or Unknown)]]="Female",Backend!$C$6,IF(Table1[[#This Row],[Fetal Sex (Male, Female or Unknown)]]="Unknown",Backend!$C$7,"Error"))),"")</f>
        <v/>
      </c>
      <c r="F4980" s="8" t="str">
        <f>IF(Table1[[#This Row],[Is Data Valid]]=TRUE,EXP(0.578+0.332*((Table1[[#This Row],[Gestation (days)]]+0.5)/7)-0.00354*((Table1[[#This Row],[Gestation (days)]]+0.5)/7)^2)*Table1[[#This Row],[BW40_3705]],"")</f>
        <v/>
      </c>
      <c r="G4980" s="2" t="str">
        <f>IF(Table1[[#This Row],[Is Data Valid]]=TRUE,((Table1[[#This Row],[Birthweight (grams)]]/Table1[[#This Row],[BW_GA]])-1)/(Backend!$B$3/100*Table1[[#This Row],[BW40_3705]]),"")</f>
        <v/>
      </c>
      <c r="H4980" s="7" t="str">
        <f>IF(Table1[[#This Row],[Is Data Valid]]=TRUE,((Table1[[#This Row],[Birthweight (grams)]]*0.9/Table1[[#This Row],[BW_GA]])-1)/(Backend!$B$3/100*Table1[[#This Row],[BW40_3705]]),"")</f>
        <v/>
      </c>
      <c r="I4980" s="7" t="str">
        <f>IF(Table1[[#This Row],[Is Data Valid]]=TRUE,((Table1[[#This Row],[Birthweight (grams)]]*1.1/Table1[[#This Row],[BW_GA]])-1)/(Backend!$B$3/100*Table1[[#This Row],[BW40_3705]]),"")</f>
        <v/>
      </c>
      <c r="J4980" s="7" t="str">
        <f>IF(Table1[[#This Row],[Is Data Valid]]=TRUE,_xlfn.NORM.S.DIST(Table1[[#This Row],[Birthweight Z-Score]],TRUE)*100,"")</f>
        <v/>
      </c>
      <c r="K4980" s="7" t="str">
        <f>IF(Table1[[#This Row],[Is Data Valid]]=TRUE,_xlfn.NORM.S.DIST(Table1[[#This Row],[Birthweight Z-Score (BW-10%)]],TRUE)*100,"")</f>
        <v/>
      </c>
      <c r="L4980" s="7" t="str">
        <f>IF(Table1[[#This Row],[Is Data Valid]]=TRUE,_xlfn.NORM.S.DIST(Table1[[#This Row],[Birthweight Z-Score (BW+10%)]],TRUE)*100,"")</f>
        <v/>
      </c>
    </row>
    <row r="4981" spans="1:12" x14ac:dyDescent="0.25">
      <c r="A4981" s="3"/>
      <c r="B4981" s="2"/>
      <c r="C4981" s="2"/>
      <c r="D4981" s="2" t="b">
        <f>IF(AND(NOT(ISBLANK(Table1[[#This Row],[Fetal Sex (Male, Female or Unknown)]])),ISNUMBER(Table1[[#This Row],[Birthweight (grams)]]),ISNUMBER(Table1[[#This Row],[Gestation (days)]])),TRUE,FALSE)</f>
        <v>0</v>
      </c>
      <c r="E4981" s="2" t="str">
        <f>IF(Table1[[#This Row],[Is Data Valid]]=TRUE,IF(Table1[[#This Row],[Fetal Sex (Male, Female or Unknown)]]="Male",Backend!$C$5,IF(Table1[[#This Row],[Fetal Sex (Male, Female or Unknown)]]="Female",Backend!$C$6,IF(Table1[[#This Row],[Fetal Sex (Male, Female or Unknown)]]="Unknown",Backend!$C$7,"Error"))),"")</f>
        <v/>
      </c>
      <c r="F4981" s="8" t="str">
        <f>IF(Table1[[#This Row],[Is Data Valid]]=TRUE,EXP(0.578+0.332*((Table1[[#This Row],[Gestation (days)]]+0.5)/7)-0.00354*((Table1[[#This Row],[Gestation (days)]]+0.5)/7)^2)*Table1[[#This Row],[BW40_3705]],"")</f>
        <v/>
      </c>
      <c r="G4981" s="2" t="str">
        <f>IF(Table1[[#This Row],[Is Data Valid]]=TRUE,((Table1[[#This Row],[Birthweight (grams)]]/Table1[[#This Row],[BW_GA]])-1)/(Backend!$B$3/100*Table1[[#This Row],[BW40_3705]]),"")</f>
        <v/>
      </c>
      <c r="H4981" s="7" t="str">
        <f>IF(Table1[[#This Row],[Is Data Valid]]=TRUE,((Table1[[#This Row],[Birthweight (grams)]]*0.9/Table1[[#This Row],[BW_GA]])-1)/(Backend!$B$3/100*Table1[[#This Row],[BW40_3705]]),"")</f>
        <v/>
      </c>
      <c r="I4981" s="7" t="str">
        <f>IF(Table1[[#This Row],[Is Data Valid]]=TRUE,((Table1[[#This Row],[Birthweight (grams)]]*1.1/Table1[[#This Row],[BW_GA]])-1)/(Backend!$B$3/100*Table1[[#This Row],[BW40_3705]]),"")</f>
        <v/>
      </c>
      <c r="J4981" s="7" t="str">
        <f>IF(Table1[[#This Row],[Is Data Valid]]=TRUE,_xlfn.NORM.S.DIST(Table1[[#This Row],[Birthweight Z-Score]],TRUE)*100,"")</f>
        <v/>
      </c>
      <c r="K4981" s="7" t="str">
        <f>IF(Table1[[#This Row],[Is Data Valid]]=TRUE,_xlfn.NORM.S.DIST(Table1[[#This Row],[Birthweight Z-Score (BW-10%)]],TRUE)*100,"")</f>
        <v/>
      </c>
      <c r="L4981" s="7" t="str">
        <f>IF(Table1[[#This Row],[Is Data Valid]]=TRUE,_xlfn.NORM.S.DIST(Table1[[#This Row],[Birthweight Z-Score (BW+10%)]],TRUE)*100,"")</f>
        <v/>
      </c>
    </row>
    <row r="4982" spans="1:12" x14ac:dyDescent="0.25">
      <c r="A4982" s="3"/>
      <c r="B4982" s="2"/>
      <c r="C4982" s="2"/>
      <c r="D4982" s="2" t="b">
        <f>IF(AND(NOT(ISBLANK(Table1[[#This Row],[Fetal Sex (Male, Female or Unknown)]])),ISNUMBER(Table1[[#This Row],[Birthweight (grams)]]),ISNUMBER(Table1[[#This Row],[Gestation (days)]])),TRUE,FALSE)</f>
        <v>0</v>
      </c>
      <c r="E4982" s="2" t="str">
        <f>IF(Table1[[#This Row],[Is Data Valid]]=TRUE,IF(Table1[[#This Row],[Fetal Sex (Male, Female or Unknown)]]="Male",Backend!$C$5,IF(Table1[[#This Row],[Fetal Sex (Male, Female or Unknown)]]="Female",Backend!$C$6,IF(Table1[[#This Row],[Fetal Sex (Male, Female or Unknown)]]="Unknown",Backend!$C$7,"Error"))),"")</f>
        <v/>
      </c>
      <c r="F4982" s="8" t="str">
        <f>IF(Table1[[#This Row],[Is Data Valid]]=TRUE,EXP(0.578+0.332*((Table1[[#This Row],[Gestation (days)]]+0.5)/7)-0.00354*((Table1[[#This Row],[Gestation (days)]]+0.5)/7)^2)*Table1[[#This Row],[BW40_3705]],"")</f>
        <v/>
      </c>
      <c r="G4982" s="2" t="str">
        <f>IF(Table1[[#This Row],[Is Data Valid]]=TRUE,((Table1[[#This Row],[Birthweight (grams)]]/Table1[[#This Row],[BW_GA]])-1)/(Backend!$B$3/100*Table1[[#This Row],[BW40_3705]]),"")</f>
        <v/>
      </c>
      <c r="H4982" s="7" t="str">
        <f>IF(Table1[[#This Row],[Is Data Valid]]=TRUE,((Table1[[#This Row],[Birthweight (grams)]]*0.9/Table1[[#This Row],[BW_GA]])-1)/(Backend!$B$3/100*Table1[[#This Row],[BW40_3705]]),"")</f>
        <v/>
      </c>
      <c r="I4982" s="7" t="str">
        <f>IF(Table1[[#This Row],[Is Data Valid]]=TRUE,((Table1[[#This Row],[Birthweight (grams)]]*1.1/Table1[[#This Row],[BW_GA]])-1)/(Backend!$B$3/100*Table1[[#This Row],[BW40_3705]]),"")</f>
        <v/>
      </c>
      <c r="J4982" s="7" t="str">
        <f>IF(Table1[[#This Row],[Is Data Valid]]=TRUE,_xlfn.NORM.S.DIST(Table1[[#This Row],[Birthweight Z-Score]],TRUE)*100,"")</f>
        <v/>
      </c>
      <c r="K4982" s="7" t="str">
        <f>IF(Table1[[#This Row],[Is Data Valid]]=TRUE,_xlfn.NORM.S.DIST(Table1[[#This Row],[Birthweight Z-Score (BW-10%)]],TRUE)*100,"")</f>
        <v/>
      </c>
      <c r="L4982" s="7" t="str">
        <f>IF(Table1[[#This Row],[Is Data Valid]]=TRUE,_xlfn.NORM.S.DIST(Table1[[#This Row],[Birthweight Z-Score (BW+10%)]],TRUE)*100,"")</f>
        <v/>
      </c>
    </row>
    <row r="4983" spans="1:12" x14ac:dyDescent="0.25">
      <c r="A4983" s="3"/>
      <c r="B4983" s="2"/>
      <c r="C4983" s="2"/>
      <c r="D4983" s="2" t="b">
        <f>IF(AND(NOT(ISBLANK(Table1[[#This Row],[Fetal Sex (Male, Female or Unknown)]])),ISNUMBER(Table1[[#This Row],[Birthweight (grams)]]),ISNUMBER(Table1[[#This Row],[Gestation (days)]])),TRUE,FALSE)</f>
        <v>0</v>
      </c>
      <c r="E4983" s="2" t="str">
        <f>IF(Table1[[#This Row],[Is Data Valid]]=TRUE,IF(Table1[[#This Row],[Fetal Sex (Male, Female or Unknown)]]="Male",Backend!$C$5,IF(Table1[[#This Row],[Fetal Sex (Male, Female or Unknown)]]="Female",Backend!$C$6,IF(Table1[[#This Row],[Fetal Sex (Male, Female or Unknown)]]="Unknown",Backend!$C$7,"Error"))),"")</f>
        <v/>
      </c>
      <c r="F4983" s="8" t="str">
        <f>IF(Table1[[#This Row],[Is Data Valid]]=TRUE,EXP(0.578+0.332*((Table1[[#This Row],[Gestation (days)]]+0.5)/7)-0.00354*((Table1[[#This Row],[Gestation (days)]]+0.5)/7)^2)*Table1[[#This Row],[BW40_3705]],"")</f>
        <v/>
      </c>
      <c r="G4983" s="2" t="str">
        <f>IF(Table1[[#This Row],[Is Data Valid]]=TRUE,((Table1[[#This Row],[Birthweight (grams)]]/Table1[[#This Row],[BW_GA]])-1)/(Backend!$B$3/100*Table1[[#This Row],[BW40_3705]]),"")</f>
        <v/>
      </c>
      <c r="H4983" s="7" t="str">
        <f>IF(Table1[[#This Row],[Is Data Valid]]=TRUE,((Table1[[#This Row],[Birthweight (grams)]]*0.9/Table1[[#This Row],[BW_GA]])-1)/(Backend!$B$3/100*Table1[[#This Row],[BW40_3705]]),"")</f>
        <v/>
      </c>
      <c r="I4983" s="7" t="str">
        <f>IF(Table1[[#This Row],[Is Data Valid]]=TRUE,((Table1[[#This Row],[Birthweight (grams)]]*1.1/Table1[[#This Row],[BW_GA]])-1)/(Backend!$B$3/100*Table1[[#This Row],[BW40_3705]]),"")</f>
        <v/>
      </c>
      <c r="J4983" s="7" t="str">
        <f>IF(Table1[[#This Row],[Is Data Valid]]=TRUE,_xlfn.NORM.S.DIST(Table1[[#This Row],[Birthweight Z-Score]],TRUE)*100,"")</f>
        <v/>
      </c>
      <c r="K4983" s="7" t="str">
        <f>IF(Table1[[#This Row],[Is Data Valid]]=TRUE,_xlfn.NORM.S.DIST(Table1[[#This Row],[Birthweight Z-Score (BW-10%)]],TRUE)*100,"")</f>
        <v/>
      </c>
      <c r="L4983" s="7" t="str">
        <f>IF(Table1[[#This Row],[Is Data Valid]]=TRUE,_xlfn.NORM.S.DIST(Table1[[#This Row],[Birthweight Z-Score (BW+10%)]],TRUE)*100,"")</f>
        <v/>
      </c>
    </row>
    <row r="4984" spans="1:12" x14ac:dyDescent="0.25">
      <c r="A4984" s="3"/>
      <c r="B4984" s="2"/>
      <c r="C4984" s="2"/>
      <c r="D4984" s="2" t="b">
        <f>IF(AND(NOT(ISBLANK(Table1[[#This Row],[Fetal Sex (Male, Female or Unknown)]])),ISNUMBER(Table1[[#This Row],[Birthweight (grams)]]),ISNUMBER(Table1[[#This Row],[Gestation (days)]])),TRUE,FALSE)</f>
        <v>0</v>
      </c>
      <c r="E4984" s="2" t="str">
        <f>IF(Table1[[#This Row],[Is Data Valid]]=TRUE,IF(Table1[[#This Row],[Fetal Sex (Male, Female or Unknown)]]="Male",Backend!$C$5,IF(Table1[[#This Row],[Fetal Sex (Male, Female or Unknown)]]="Female",Backend!$C$6,IF(Table1[[#This Row],[Fetal Sex (Male, Female or Unknown)]]="Unknown",Backend!$C$7,"Error"))),"")</f>
        <v/>
      </c>
      <c r="F4984" s="8" t="str">
        <f>IF(Table1[[#This Row],[Is Data Valid]]=TRUE,EXP(0.578+0.332*((Table1[[#This Row],[Gestation (days)]]+0.5)/7)-0.00354*((Table1[[#This Row],[Gestation (days)]]+0.5)/7)^2)*Table1[[#This Row],[BW40_3705]],"")</f>
        <v/>
      </c>
      <c r="G4984" s="2" t="str">
        <f>IF(Table1[[#This Row],[Is Data Valid]]=TRUE,((Table1[[#This Row],[Birthweight (grams)]]/Table1[[#This Row],[BW_GA]])-1)/(Backend!$B$3/100*Table1[[#This Row],[BW40_3705]]),"")</f>
        <v/>
      </c>
      <c r="H4984" s="7" t="str">
        <f>IF(Table1[[#This Row],[Is Data Valid]]=TRUE,((Table1[[#This Row],[Birthweight (grams)]]*0.9/Table1[[#This Row],[BW_GA]])-1)/(Backend!$B$3/100*Table1[[#This Row],[BW40_3705]]),"")</f>
        <v/>
      </c>
      <c r="I4984" s="7" t="str">
        <f>IF(Table1[[#This Row],[Is Data Valid]]=TRUE,((Table1[[#This Row],[Birthweight (grams)]]*1.1/Table1[[#This Row],[BW_GA]])-1)/(Backend!$B$3/100*Table1[[#This Row],[BW40_3705]]),"")</f>
        <v/>
      </c>
      <c r="J4984" s="7" t="str">
        <f>IF(Table1[[#This Row],[Is Data Valid]]=TRUE,_xlfn.NORM.S.DIST(Table1[[#This Row],[Birthweight Z-Score]],TRUE)*100,"")</f>
        <v/>
      </c>
      <c r="K4984" s="7" t="str">
        <f>IF(Table1[[#This Row],[Is Data Valid]]=TRUE,_xlfn.NORM.S.DIST(Table1[[#This Row],[Birthweight Z-Score (BW-10%)]],TRUE)*100,"")</f>
        <v/>
      </c>
      <c r="L4984" s="7" t="str">
        <f>IF(Table1[[#This Row],[Is Data Valid]]=TRUE,_xlfn.NORM.S.DIST(Table1[[#This Row],[Birthweight Z-Score (BW+10%)]],TRUE)*100,"")</f>
        <v/>
      </c>
    </row>
    <row r="4985" spans="1:12" x14ac:dyDescent="0.25">
      <c r="A4985" s="3"/>
      <c r="B4985" s="2"/>
      <c r="C4985" s="2"/>
      <c r="D4985" s="2" t="b">
        <f>IF(AND(NOT(ISBLANK(Table1[[#This Row],[Fetal Sex (Male, Female or Unknown)]])),ISNUMBER(Table1[[#This Row],[Birthweight (grams)]]),ISNUMBER(Table1[[#This Row],[Gestation (days)]])),TRUE,FALSE)</f>
        <v>0</v>
      </c>
      <c r="E4985" s="2" t="str">
        <f>IF(Table1[[#This Row],[Is Data Valid]]=TRUE,IF(Table1[[#This Row],[Fetal Sex (Male, Female or Unknown)]]="Male",Backend!$C$5,IF(Table1[[#This Row],[Fetal Sex (Male, Female or Unknown)]]="Female",Backend!$C$6,IF(Table1[[#This Row],[Fetal Sex (Male, Female or Unknown)]]="Unknown",Backend!$C$7,"Error"))),"")</f>
        <v/>
      </c>
      <c r="F4985" s="8" t="str">
        <f>IF(Table1[[#This Row],[Is Data Valid]]=TRUE,EXP(0.578+0.332*((Table1[[#This Row],[Gestation (days)]]+0.5)/7)-0.00354*((Table1[[#This Row],[Gestation (days)]]+0.5)/7)^2)*Table1[[#This Row],[BW40_3705]],"")</f>
        <v/>
      </c>
      <c r="G4985" s="2" t="str">
        <f>IF(Table1[[#This Row],[Is Data Valid]]=TRUE,((Table1[[#This Row],[Birthweight (grams)]]/Table1[[#This Row],[BW_GA]])-1)/(Backend!$B$3/100*Table1[[#This Row],[BW40_3705]]),"")</f>
        <v/>
      </c>
      <c r="H4985" s="7" t="str">
        <f>IF(Table1[[#This Row],[Is Data Valid]]=TRUE,((Table1[[#This Row],[Birthweight (grams)]]*0.9/Table1[[#This Row],[BW_GA]])-1)/(Backend!$B$3/100*Table1[[#This Row],[BW40_3705]]),"")</f>
        <v/>
      </c>
      <c r="I4985" s="7" t="str">
        <f>IF(Table1[[#This Row],[Is Data Valid]]=TRUE,((Table1[[#This Row],[Birthweight (grams)]]*1.1/Table1[[#This Row],[BW_GA]])-1)/(Backend!$B$3/100*Table1[[#This Row],[BW40_3705]]),"")</f>
        <v/>
      </c>
      <c r="J4985" s="7" t="str">
        <f>IF(Table1[[#This Row],[Is Data Valid]]=TRUE,_xlfn.NORM.S.DIST(Table1[[#This Row],[Birthweight Z-Score]],TRUE)*100,"")</f>
        <v/>
      </c>
      <c r="K4985" s="7" t="str">
        <f>IF(Table1[[#This Row],[Is Data Valid]]=TRUE,_xlfn.NORM.S.DIST(Table1[[#This Row],[Birthweight Z-Score (BW-10%)]],TRUE)*100,"")</f>
        <v/>
      </c>
      <c r="L4985" s="7" t="str">
        <f>IF(Table1[[#This Row],[Is Data Valid]]=TRUE,_xlfn.NORM.S.DIST(Table1[[#This Row],[Birthweight Z-Score (BW+10%)]],TRUE)*100,"")</f>
        <v/>
      </c>
    </row>
    <row r="4986" spans="1:12" x14ac:dyDescent="0.25">
      <c r="A4986" s="3"/>
      <c r="B4986" s="2"/>
      <c r="C4986" s="2"/>
      <c r="D4986" s="2" t="b">
        <f>IF(AND(NOT(ISBLANK(Table1[[#This Row],[Fetal Sex (Male, Female or Unknown)]])),ISNUMBER(Table1[[#This Row],[Birthweight (grams)]]),ISNUMBER(Table1[[#This Row],[Gestation (days)]])),TRUE,FALSE)</f>
        <v>0</v>
      </c>
      <c r="E4986" s="2" t="str">
        <f>IF(Table1[[#This Row],[Is Data Valid]]=TRUE,IF(Table1[[#This Row],[Fetal Sex (Male, Female or Unknown)]]="Male",Backend!$C$5,IF(Table1[[#This Row],[Fetal Sex (Male, Female or Unknown)]]="Female",Backend!$C$6,IF(Table1[[#This Row],[Fetal Sex (Male, Female or Unknown)]]="Unknown",Backend!$C$7,"Error"))),"")</f>
        <v/>
      </c>
      <c r="F4986" s="8" t="str">
        <f>IF(Table1[[#This Row],[Is Data Valid]]=TRUE,EXP(0.578+0.332*((Table1[[#This Row],[Gestation (days)]]+0.5)/7)-0.00354*((Table1[[#This Row],[Gestation (days)]]+0.5)/7)^2)*Table1[[#This Row],[BW40_3705]],"")</f>
        <v/>
      </c>
      <c r="G4986" s="2" t="str">
        <f>IF(Table1[[#This Row],[Is Data Valid]]=TRUE,((Table1[[#This Row],[Birthweight (grams)]]/Table1[[#This Row],[BW_GA]])-1)/(Backend!$B$3/100*Table1[[#This Row],[BW40_3705]]),"")</f>
        <v/>
      </c>
      <c r="H4986" s="7" t="str">
        <f>IF(Table1[[#This Row],[Is Data Valid]]=TRUE,((Table1[[#This Row],[Birthweight (grams)]]*0.9/Table1[[#This Row],[BW_GA]])-1)/(Backend!$B$3/100*Table1[[#This Row],[BW40_3705]]),"")</f>
        <v/>
      </c>
      <c r="I4986" s="7" t="str">
        <f>IF(Table1[[#This Row],[Is Data Valid]]=TRUE,((Table1[[#This Row],[Birthweight (grams)]]*1.1/Table1[[#This Row],[BW_GA]])-1)/(Backend!$B$3/100*Table1[[#This Row],[BW40_3705]]),"")</f>
        <v/>
      </c>
      <c r="J4986" s="7" t="str">
        <f>IF(Table1[[#This Row],[Is Data Valid]]=TRUE,_xlfn.NORM.S.DIST(Table1[[#This Row],[Birthweight Z-Score]],TRUE)*100,"")</f>
        <v/>
      </c>
      <c r="K4986" s="7" t="str">
        <f>IF(Table1[[#This Row],[Is Data Valid]]=TRUE,_xlfn.NORM.S.DIST(Table1[[#This Row],[Birthweight Z-Score (BW-10%)]],TRUE)*100,"")</f>
        <v/>
      </c>
      <c r="L4986" s="7" t="str">
        <f>IF(Table1[[#This Row],[Is Data Valid]]=TRUE,_xlfn.NORM.S.DIST(Table1[[#This Row],[Birthweight Z-Score (BW+10%)]],TRUE)*100,"")</f>
        <v/>
      </c>
    </row>
    <row r="4987" spans="1:12" x14ac:dyDescent="0.25">
      <c r="A4987" s="3"/>
      <c r="B4987" s="2"/>
      <c r="C4987" s="2"/>
      <c r="D4987" s="2" t="b">
        <f>IF(AND(NOT(ISBLANK(Table1[[#This Row],[Fetal Sex (Male, Female or Unknown)]])),ISNUMBER(Table1[[#This Row],[Birthweight (grams)]]),ISNUMBER(Table1[[#This Row],[Gestation (days)]])),TRUE,FALSE)</f>
        <v>0</v>
      </c>
      <c r="E4987" s="2" t="str">
        <f>IF(Table1[[#This Row],[Is Data Valid]]=TRUE,IF(Table1[[#This Row],[Fetal Sex (Male, Female or Unknown)]]="Male",Backend!$C$5,IF(Table1[[#This Row],[Fetal Sex (Male, Female or Unknown)]]="Female",Backend!$C$6,IF(Table1[[#This Row],[Fetal Sex (Male, Female or Unknown)]]="Unknown",Backend!$C$7,"Error"))),"")</f>
        <v/>
      </c>
      <c r="F4987" s="8" t="str">
        <f>IF(Table1[[#This Row],[Is Data Valid]]=TRUE,EXP(0.578+0.332*((Table1[[#This Row],[Gestation (days)]]+0.5)/7)-0.00354*((Table1[[#This Row],[Gestation (days)]]+0.5)/7)^2)*Table1[[#This Row],[BW40_3705]],"")</f>
        <v/>
      </c>
      <c r="G4987" s="2" t="str">
        <f>IF(Table1[[#This Row],[Is Data Valid]]=TRUE,((Table1[[#This Row],[Birthweight (grams)]]/Table1[[#This Row],[BW_GA]])-1)/(Backend!$B$3/100*Table1[[#This Row],[BW40_3705]]),"")</f>
        <v/>
      </c>
      <c r="H4987" s="7" t="str">
        <f>IF(Table1[[#This Row],[Is Data Valid]]=TRUE,((Table1[[#This Row],[Birthweight (grams)]]*0.9/Table1[[#This Row],[BW_GA]])-1)/(Backend!$B$3/100*Table1[[#This Row],[BW40_3705]]),"")</f>
        <v/>
      </c>
      <c r="I4987" s="7" t="str">
        <f>IF(Table1[[#This Row],[Is Data Valid]]=TRUE,((Table1[[#This Row],[Birthweight (grams)]]*1.1/Table1[[#This Row],[BW_GA]])-1)/(Backend!$B$3/100*Table1[[#This Row],[BW40_3705]]),"")</f>
        <v/>
      </c>
      <c r="J4987" s="7" t="str">
        <f>IF(Table1[[#This Row],[Is Data Valid]]=TRUE,_xlfn.NORM.S.DIST(Table1[[#This Row],[Birthweight Z-Score]],TRUE)*100,"")</f>
        <v/>
      </c>
      <c r="K4987" s="7" t="str">
        <f>IF(Table1[[#This Row],[Is Data Valid]]=TRUE,_xlfn.NORM.S.DIST(Table1[[#This Row],[Birthweight Z-Score (BW-10%)]],TRUE)*100,"")</f>
        <v/>
      </c>
      <c r="L4987" s="7" t="str">
        <f>IF(Table1[[#This Row],[Is Data Valid]]=TRUE,_xlfn.NORM.S.DIST(Table1[[#This Row],[Birthweight Z-Score (BW+10%)]],TRUE)*100,"")</f>
        <v/>
      </c>
    </row>
    <row r="4988" spans="1:12" x14ac:dyDescent="0.25">
      <c r="A4988" s="3"/>
      <c r="B4988" s="2"/>
      <c r="C4988" s="2"/>
      <c r="D4988" s="2" t="b">
        <f>IF(AND(NOT(ISBLANK(Table1[[#This Row],[Fetal Sex (Male, Female or Unknown)]])),ISNUMBER(Table1[[#This Row],[Birthweight (grams)]]),ISNUMBER(Table1[[#This Row],[Gestation (days)]])),TRUE,FALSE)</f>
        <v>0</v>
      </c>
      <c r="E4988" s="2" t="str">
        <f>IF(Table1[[#This Row],[Is Data Valid]]=TRUE,IF(Table1[[#This Row],[Fetal Sex (Male, Female or Unknown)]]="Male",Backend!$C$5,IF(Table1[[#This Row],[Fetal Sex (Male, Female or Unknown)]]="Female",Backend!$C$6,IF(Table1[[#This Row],[Fetal Sex (Male, Female or Unknown)]]="Unknown",Backend!$C$7,"Error"))),"")</f>
        <v/>
      </c>
      <c r="F4988" s="8" t="str">
        <f>IF(Table1[[#This Row],[Is Data Valid]]=TRUE,EXP(0.578+0.332*((Table1[[#This Row],[Gestation (days)]]+0.5)/7)-0.00354*((Table1[[#This Row],[Gestation (days)]]+0.5)/7)^2)*Table1[[#This Row],[BW40_3705]],"")</f>
        <v/>
      </c>
      <c r="G4988" s="2" t="str">
        <f>IF(Table1[[#This Row],[Is Data Valid]]=TRUE,((Table1[[#This Row],[Birthweight (grams)]]/Table1[[#This Row],[BW_GA]])-1)/(Backend!$B$3/100*Table1[[#This Row],[BW40_3705]]),"")</f>
        <v/>
      </c>
      <c r="H4988" s="7" t="str">
        <f>IF(Table1[[#This Row],[Is Data Valid]]=TRUE,((Table1[[#This Row],[Birthweight (grams)]]*0.9/Table1[[#This Row],[BW_GA]])-1)/(Backend!$B$3/100*Table1[[#This Row],[BW40_3705]]),"")</f>
        <v/>
      </c>
      <c r="I4988" s="7" t="str">
        <f>IF(Table1[[#This Row],[Is Data Valid]]=TRUE,((Table1[[#This Row],[Birthweight (grams)]]*1.1/Table1[[#This Row],[BW_GA]])-1)/(Backend!$B$3/100*Table1[[#This Row],[BW40_3705]]),"")</f>
        <v/>
      </c>
      <c r="J4988" s="7" t="str">
        <f>IF(Table1[[#This Row],[Is Data Valid]]=TRUE,_xlfn.NORM.S.DIST(Table1[[#This Row],[Birthweight Z-Score]],TRUE)*100,"")</f>
        <v/>
      </c>
      <c r="K4988" s="7" t="str">
        <f>IF(Table1[[#This Row],[Is Data Valid]]=TRUE,_xlfn.NORM.S.DIST(Table1[[#This Row],[Birthweight Z-Score (BW-10%)]],TRUE)*100,"")</f>
        <v/>
      </c>
      <c r="L4988" s="7" t="str">
        <f>IF(Table1[[#This Row],[Is Data Valid]]=TRUE,_xlfn.NORM.S.DIST(Table1[[#This Row],[Birthweight Z-Score (BW+10%)]],TRUE)*100,"")</f>
        <v/>
      </c>
    </row>
    <row r="4989" spans="1:12" x14ac:dyDescent="0.25">
      <c r="A4989" s="3"/>
      <c r="B4989" s="2"/>
      <c r="C4989" s="2"/>
      <c r="D4989" s="2" t="b">
        <f>IF(AND(NOT(ISBLANK(Table1[[#This Row],[Fetal Sex (Male, Female or Unknown)]])),ISNUMBER(Table1[[#This Row],[Birthweight (grams)]]),ISNUMBER(Table1[[#This Row],[Gestation (days)]])),TRUE,FALSE)</f>
        <v>0</v>
      </c>
      <c r="E4989" s="2" t="str">
        <f>IF(Table1[[#This Row],[Is Data Valid]]=TRUE,IF(Table1[[#This Row],[Fetal Sex (Male, Female or Unknown)]]="Male",Backend!$C$5,IF(Table1[[#This Row],[Fetal Sex (Male, Female or Unknown)]]="Female",Backend!$C$6,IF(Table1[[#This Row],[Fetal Sex (Male, Female or Unknown)]]="Unknown",Backend!$C$7,"Error"))),"")</f>
        <v/>
      </c>
      <c r="F4989" s="8" t="str">
        <f>IF(Table1[[#This Row],[Is Data Valid]]=TRUE,EXP(0.578+0.332*((Table1[[#This Row],[Gestation (days)]]+0.5)/7)-0.00354*((Table1[[#This Row],[Gestation (days)]]+0.5)/7)^2)*Table1[[#This Row],[BW40_3705]],"")</f>
        <v/>
      </c>
      <c r="G4989" s="2" t="str">
        <f>IF(Table1[[#This Row],[Is Data Valid]]=TRUE,((Table1[[#This Row],[Birthweight (grams)]]/Table1[[#This Row],[BW_GA]])-1)/(Backend!$B$3/100*Table1[[#This Row],[BW40_3705]]),"")</f>
        <v/>
      </c>
      <c r="H4989" s="7" t="str">
        <f>IF(Table1[[#This Row],[Is Data Valid]]=TRUE,((Table1[[#This Row],[Birthweight (grams)]]*0.9/Table1[[#This Row],[BW_GA]])-1)/(Backend!$B$3/100*Table1[[#This Row],[BW40_3705]]),"")</f>
        <v/>
      </c>
      <c r="I4989" s="7" t="str">
        <f>IF(Table1[[#This Row],[Is Data Valid]]=TRUE,((Table1[[#This Row],[Birthweight (grams)]]*1.1/Table1[[#This Row],[BW_GA]])-1)/(Backend!$B$3/100*Table1[[#This Row],[BW40_3705]]),"")</f>
        <v/>
      </c>
      <c r="J4989" s="7" t="str">
        <f>IF(Table1[[#This Row],[Is Data Valid]]=TRUE,_xlfn.NORM.S.DIST(Table1[[#This Row],[Birthweight Z-Score]],TRUE)*100,"")</f>
        <v/>
      </c>
      <c r="K4989" s="7" t="str">
        <f>IF(Table1[[#This Row],[Is Data Valid]]=TRUE,_xlfn.NORM.S.DIST(Table1[[#This Row],[Birthweight Z-Score (BW-10%)]],TRUE)*100,"")</f>
        <v/>
      </c>
      <c r="L4989" s="7" t="str">
        <f>IF(Table1[[#This Row],[Is Data Valid]]=TRUE,_xlfn.NORM.S.DIST(Table1[[#This Row],[Birthweight Z-Score (BW+10%)]],TRUE)*100,"")</f>
        <v/>
      </c>
    </row>
    <row r="4990" spans="1:12" x14ac:dyDescent="0.25">
      <c r="A4990" s="3"/>
      <c r="B4990" s="2"/>
      <c r="C4990" s="2"/>
      <c r="D4990" s="2" t="b">
        <f>IF(AND(NOT(ISBLANK(Table1[[#This Row],[Fetal Sex (Male, Female or Unknown)]])),ISNUMBER(Table1[[#This Row],[Birthweight (grams)]]),ISNUMBER(Table1[[#This Row],[Gestation (days)]])),TRUE,FALSE)</f>
        <v>0</v>
      </c>
      <c r="E4990" s="2" t="str">
        <f>IF(Table1[[#This Row],[Is Data Valid]]=TRUE,IF(Table1[[#This Row],[Fetal Sex (Male, Female or Unknown)]]="Male",Backend!$C$5,IF(Table1[[#This Row],[Fetal Sex (Male, Female or Unknown)]]="Female",Backend!$C$6,IF(Table1[[#This Row],[Fetal Sex (Male, Female or Unknown)]]="Unknown",Backend!$C$7,"Error"))),"")</f>
        <v/>
      </c>
      <c r="F4990" s="8" t="str">
        <f>IF(Table1[[#This Row],[Is Data Valid]]=TRUE,EXP(0.578+0.332*((Table1[[#This Row],[Gestation (days)]]+0.5)/7)-0.00354*((Table1[[#This Row],[Gestation (days)]]+0.5)/7)^2)*Table1[[#This Row],[BW40_3705]],"")</f>
        <v/>
      </c>
      <c r="G4990" s="2" t="str">
        <f>IF(Table1[[#This Row],[Is Data Valid]]=TRUE,((Table1[[#This Row],[Birthweight (grams)]]/Table1[[#This Row],[BW_GA]])-1)/(Backend!$B$3/100*Table1[[#This Row],[BW40_3705]]),"")</f>
        <v/>
      </c>
      <c r="H4990" s="7" t="str">
        <f>IF(Table1[[#This Row],[Is Data Valid]]=TRUE,((Table1[[#This Row],[Birthweight (grams)]]*0.9/Table1[[#This Row],[BW_GA]])-1)/(Backend!$B$3/100*Table1[[#This Row],[BW40_3705]]),"")</f>
        <v/>
      </c>
      <c r="I4990" s="7" t="str">
        <f>IF(Table1[[#This Row],[Is Data Valid]]=TRUE,((Table1[[#This Row],[Birthweight (grams)]]*1.1/Table1[[#This Row],[BW_GA]])-1)/(Backend!$B$3/100*Table1[[#This Row],[BW40_3705]]),"")</f>
        <v/>
      </c>
      <c r="J4990" s="7" t="str">
        <f>IF(Table1[[#This Row],[Is Data Valid]]=TRUE,_xlfn.NORM.S.DIST(Table1[[#This Row],[Birthweight Z-Score]],TRUE)*100,"")</f>
        <v/>
      </c>
      <c r="K4990" s="7" t="str">
        <f>IF(Table1[[#This Row],[Is Data Valid]]=TRUE,_xlfn.NORM.S.DIST(Table1[[#This Row],[Birthweight Z-Score (BW-10%)]],TRUE)*100,"")</f>
        <v/>
      </c>
      <c r="L4990" s="7" t="str">
        <f>IF(Table1[[#This Row],[Is Data Valid]]=TRUE,_xlfn.NORM.S.DIST(Table1[[#This Row],[Birthweight Z-Score (BW+10%)]],TRUE)*100,"")</f>
        <v/>
      </c>
    </row>
    <row r="4991" spans="1:12" x14ac:dyDescent="0.25">
      <c r="A4991" s="3"/>
      <c r="B4991" s="2"/>
      <c r="C4991" s="2"/>
      <c r="D4991" s="2" t="b">
        <f>IF(AND(NOT(ISBLANK(Table1[[#This Row],[Fetal Sex (Male, Female or Unknown)]])),ISNUMBER(Table1[[#This Row],[Birthweight (grams)]]),ISNUMBER(Table1[[#This Row],[Gestation (days)]])),TRUE,FALSE)</f>
        <v>0</v>
      </c>
      <c r="E4991" s="2" t="str">
        <f>IF(Table1[[#This Row],[Is Data Valid]]=TRUE,IF(Table1[[#This Row],[Fetal Sex (Male, Female or Unknown)]]="Male",Backend!$C$5,IF(Table1[[#This Row],[Fetal Sex (Male, Female or Unknown)]]="Female",Backend!$C$6,IF(Table1[[#This Row],[Fetal Sex (Male, Female or Unknown)]]="Unknown",Backend!$C$7,"Error"))),"")</f>
        <v/>
      </c>
      <c r="F4991" s="8" t="str">
        <f>IF(Table1[[#This Row],[Is Data Valid]]=TRUE,EXP(0.578+0.332*((Table1[[#This Row],[Gestation (days)]]+0.5)/7)-0.00354*((Table1[[#This Row],[Gestation (days)]]+0.5)/7)^2)*Table1[[#This Row],[BW40_3705]],"")</f>
        <v/>
      </c>
      <c r="G4991" s="2" t="str">
        <f>IF(Table1[[#This Row],[Is Data Valid]]=TRUE,((Table1[[#This Row],[Birthweight (grams)]]/Table1[[#This Row],[BW_GA]])-1)/(Backend!$B$3/100*Table1[[#This Row],[BW40_3705]]),"")</f>
        <v/>
      </c>
      <c r="H4991" s="7" t="str">
        <f>IF(Table1[[#This Row],[Is Data Valid]]=TRUE,((Table1[[#This Row],[Birthweight (grams)]]*0.9/Table1[[#This Row],[BW_GA]])-1)/(Backend!$B$3/100*Table1[[#This Row],[BW40_3705]]),"")</f>
        <v/>
      </c>
      <c r="I4991" s="7" t="str">
        <f>IF(Table1[[#This Row],[Is Data Valid]]=TRUE,((Table1[[#This Row],[Birthweight (grams)]]*1.1/Table1[[#This Row],[BW_GA]])-1)/(Backend!$B$3/100*Table1[[#This Row],[BW40_3705]]),"")</f>
        <v/>
      </c>
      <c r="J4991" s="7" t="str">
        <f>IF(Table1[[#This Row],[Is Data Valid]]=TRUE,_xlfn.NORM.S.DIST(Table1[[#This Row],[Birthweight Z-Score]],TRUE)*100,"")</f>
        <v/>
      </c>
      <c r="K4991" s="7" t="str">
        <f>IF(Table1[[#This Row],[Is Data Valid]]=TRUE,_xlfn.NORM.S.DIST(Table1[[#This Row],[Birthweight Z-Score (BW-10%)]],TRUE)*100,"")</f>
        <v/>
      </c>
      <c r="L4991" s="7" t="str">
        <f>IF(Table1[[#This Row],[Is Data Valid]]=TRUE,_xlfn.NORM.S.DIST(Table1[[#This Row],[Birthweight Z-Score (BW+10%)]],TRUE)*100,"")</f>
        <v/>
      </c>
    </row>
    <row r="4992" spans="1:12" x14ac:dyDescent="0.25">
      <c r="A4992" s="3"/>
      <c r="B4992" s="2"/>
      <c r="C4992" s="2"/>
      <c r="D4992" s="2" t="b">
        <f>IF(AND(NOT(ISBLANK(Table1[[#This Row],[Fetal Sex (Male, Female or Unknown)]])),ISNUMBER(Table1[[#This Row],[Birthweight (grams)]]),ISNUMBER(Table1[[#This Row],[Gestation (days)]])),TRUE,FALSE)</f>
        <v>0</v>
      </c>
      <c r="E4992" s="2" t="str">
        <f>IF(Table1[[#This Row],[Is Data Valid]]=TRUE,IF(Table1[[#This Row],[Fetal Sex (Male, Female or Unknown)]]="Male",Backend!$C$5,IF(Table1[[#This Row],[Fetal Sex (Male, Female or Unknown)]]="Female",Backend!$C$6,IF(Table1[[#This Row],[Fetal Sex (Male, Female or Unknown)]]="Unknown",Backend!$C$7,"Error"))),"")</f>
        <v/>
      </c>
      <c r="F4992" s="8" t="str">
        <f>IF(Table1[[#This Row],[Is Data Valid]]=TRUE,EXP(0.578+0.332*((Table1[[#This Row],[Gestation (days)]]+0.5)/7)-0.00354*((Table1[[#This Row],[Gestation (days)]]+0.5)/7)^2)*Table1[[#This Row],[BW40_3705]],"")</f>
        <v/>
      </c>
      <c r="G4992" s="2" t="str">
        <f>IF(Table1[[#This Row],[Is Data Valid]]=TRUE,((Table1[[#This Row],[Birthweight (grams)]]/Table1[[#This Row],[BW_GA]])-1)/(Backend!$B$3/100*Table1[[#This Row],[BW40_3705]]),"")</f>
        <v/>
      </c>
      <c r="H4992" s="7" t="str">
        <f>IF(Table1[[#This Row],[Is Data Valid]]=TRUE,((Table1[[#This Row],[Birthweight (grams)]]*0.9/Table1[[#This Row],[BW_GA]])-1)/(Backend!$B$3/100*Table1[[#This Row],[BW40_3705]]),"")</f>
        <v/>
      </c>
      <c r="I4992" s="7" t="str">
        <f>IF(Table1[[#This Row],[Is Data Valid]]=TRUE,((Table1[[#This Row],[Birthweight (grams)]]*1.1/Table1[[#This Row],[BW_GA]])-1)/(Backend!$B$3/100*Table1[[#This Row],[BW40_3705]]),"")</f>
        <v/>
      </c>
      <c r="J4992" s="7" t="str">
        <f>IF(Table1[[#This Row],[Is Data Valid]]=TRUE,_xlfn.NORM.S.DIST(Table1[[#This Row],[Birthweight Z-Score]],TRUE)*100,"")</f>
        <v/>
      </c>
      <c r="K4992" s="7" t="str">
        <f>IF(Table1[[#This Row],[Is Data Valid]]=TRUE,_xlfn.NORM.S.DIST(Table1[[#This Row],[Birthweight Z-Score (BW-10%)]],TRUE)*100,"")</f>
        <v/>
      </c>
      <c r="L4992" s="7" t="str">
        <f>IF(Table1[[#This Row],[Is Data Valid]]=TRUE,_xlfn.NORM.S.DIST(Table1[[#This Row],[Birthweight Z-Score (BW+10%)]],TRUE)*100,"")</f>
        <v/>
      </c>
    </row>
    <row r="4993" spans="1:12" x14ac:dyDescent="0.25">
      <c r="A4993" s="3"/>
      <c r="B4993" s="2"/>
      <c r="C4993" s="2"/>
      <c r="D4993" s="2" t="b">
        <f>IF(AND(NOT(ISBLANK(Table1[[#This Row],[Fetal Sex (Male, Female or Unknown)]])),ISNUMBER(Table1[[#This Row],[Birthweight (grams)]]),ISNUMBER(Table1[[#This Row],[Gestation (days)]])),TRUE,FALSE)</f>
        <v>0</v>
      </c>
      <c r="E4993" s="2" t="str">
        <f>IF(Table1[[#This Row],[Is Data Valid]]=TRUE,IF(Table1[[#This Row],[Fetal Sex (Male, Female or Unknown)]]="Male",Backend!$C$5,IF(Table1[[#This Row],[Fetal Sex (Male, Female or Unknown)]]="Female",Backend!$C$6,IF(Table1[[#This Row],[Fetal Sex (Male, Female or Unknown)]]="Unknown",Backend!$C$7,"Error"))),"")</f>
        <v/>
      </c>
      <c r="F4993" s="8" t="str">
        <f>IF(Table1[[#This Row],[Is Data Valid]]=TRUE,EXP(0.578+0.332*((Table1[[#This Row],[Gestation (days)]]+0.5)/7)-0.00354*((Table1[[#This Row],[Gestation (days)]]+0.5)/7)^2)*Table1[[#This Row],[BW40_3705]],"")</f>
        <v/>
      </c>
      <c r="G4993" s="2" t="str">
        <f>IF(Table1[[#This Row],[Is Data Valid]]=TRUE,((Table1[[#This Row],[Birthweight (grams)]]/Table1[[#This Row],[BW_GA]])-1)/(Backend!$B$3/100*Table1[[#This Row],[BW40_3705]]),"")</f>
        <v/>
      </c>
      <c r="H4993" s="7" t="str">
        <f>IF(Table1[[#This Row],[Is Data Valid]]=TRUE,((Table1[[#This Row],[Birthweight (grams)]]*0.9/Table1[[#This Row],[BW_GA]])-1)/(Backend!$B$3/100*Table1[[#This Row],[BW40_3705]]),"")</f>
        <v/>
      </c>
      <c r="I4993" s="7" t="str">
        <f>IF(Table1[[#This Row],[Is Data Valid]]=TRUE,((Table1[[#This Row],[Birthweight (grams)]]*1.1/Table1[[#This Row],[BW_GA]])-1)/(Backend!$B$3/100*Table1[[#This Row],[BW40_3705]]),"")</f>
        <v/>
      </c>
      <c r="J4993" s="7" t="str">
        <f>IF(Table1[[#This Row],[Is Data Valid]]=TRUE,_xlfn.NORM.S.DIST(Table1[[#This Row],[Birthweight Z-Score]],TRUE)*100,"")</f>
        <v/>
      </c>
      <c r="K4993" s="7" t="str">
        <f>IF(Table1[[#This Row],[Is Data Valid]]=TRUE,_xlfn.NORM.S.DIST(Table1[[#This Row],[Birthweight Z-Score (BW-10%)]],TRUE)*100,"")</f>
        <v/>
      </c>
      <c r="L4993" s="7" t="str">
        <f>IF(Table1[[#This Row],[Is Data Valid]]=TRUE,_xlfn.NORM.S.DIST(Table1[[#This Row],[Birthweight Z-Score (BW+10%)]],TRUE)*100,"")</f>
        <v/>
      </c>
    </row>
    <row r="4994" spans="1:12" x14ac:dyDescent="0.25">
      <c r="A4994" s="3"/>
      <c r="B4994" s="2"/>
      <c r="C4994" s="2"/>
      <c r="D4994" s="2" t="b">
        <f>IF(AND(NOT(ISBLANK(Table1[[#This Row],[Fetal Sex (Male, Female or Unknown)]])),ISNUMBER(Table1[[#This Row],[Birthweight (grams)]]),ISNUMBER(Table1[[#This Row],[Gestation (days)]])),TRUE,FALSE)</f>
        <v>0</v>
      </c>
      <c r="E4994" s="2" t="str">
        <f>IF(Table1[[#This Row],[Is Data Valid]]=TRUE,IF(Table1[[#This Row],[Fetal Sex (Male, Female or Unknown)]]="Male",Backend!$C$5,IF(Table1[[#This Row],[Fetal Sex (Male, Female or Unknown)]]="Female",Backend!$C$6,IF(Table1[[#This Row],[Fetal Sex (Male, Female or Unknown)]]="Unknown",Backend!$C$7,"Error"))),"")</f>
        <v/>
      </c>
      <c r="F4994" s="8" t="str">
        <f>IF(Table1[[#This Row],[Is Data Valid]]=TRUE,EXP(0.578+0.332*((Table1[[#This Row],[Gestation (days)]]+0.5)/7)-0.00354*((Table1[[#This Row],[Gestation (days)]]+0.5)/7)^2)*Table1[[#This Row],[BW40_3705]],"")</f>
        <v/>
      </c>
      <c r="G4994" s="2" t="str">
        <f>IF(Table1[[#This Row],[Is Data Valid]]=TRUE,((Table1[[#This Row],[Birthweight (grams)]]/Table1[[#This Row],[BW_GA]])-1)/(Backend!$B$3/100*Table1[[#This Row],[BW40_3705]]),"")</f>
        <v/>
      </c>
      <c r="H4994" s="7" t="str">
        <f>IF(Table1[[#This Row],[Is Data Valid]]=TRUE,((Table1[[#This Row],[Birthweight (grams)]]*0.9/Table1[[#This Row],[BW_GA]])-1)/(Backend!$B$3/100*Table1[[#This Row],[BW40_3705]]),"")</f>
        <v/>
      </c>
      <c r="I4994" s="7" t="str">
        <f>IF(Table1[[#This Row],[Is Data Valid]]=TRUE,((Table1[[#This Row],[Birthweight (grams)]]*1.1/Table1[[#This Row],[BW_GA]])-1)/(Backend!$B$3/100*Table1[[#This Row],[BW40_3705]]),"")</f>
        <v/>
      </c>
      <c r="J4994" s="7" t="str">
        <f>IF(Table1[[#This Row],[Is Data Valid]]=TRUE,_xlfn.NORM.S.DIST(Table1[[#This Row],[Birthweight Z-Score]],TRUE)*100,"")</f>
        <v/>
      </c>
      <c r="K4994" s="7" t="str">
        <f>IF(Table1[[#This Row],[Is Data Valid]]=TRUE,_xlfn.NORM.S.DIST(Table1[[#This Row],[Birthweight Z-Score (BW-10%)]],TRUE)*100,"")</f>
        <v/>
      </c>
      <c r="L4994" s="7" t="str">
        <f>IF(Table1[[#This Row],[Is Data Valid]]=TRUE,_xlfn.NORM.S.DIST(Table1[[#This Row],[Birthweight Z-Score (BW+10%)]],TRUE)*100,"")</f>
        <v/>
      </c>
    </row>
    <row r="4995" spans="1:12" x14ac:dyDescent="0.25">
      <c r="A4995" s="3"/>
      <c r="B4995" s="2"/>
      <c r="C4995" s="2"/>
      <c r="D4995" s="2" t="b">
        <f>IF(AND(NOT(ISBLANK(Table1[[#This Row],[Fetal Sex (Male, Female or Unknown)]])),ISNUMBER(Table1[[#This Row],[Birthweight (grams)]]),ISNUMBER(Table1[[#This Row],[Gestation (days)]])),TRUE,FALSE)</f>
        <v>0</v>
      </c>
      <c r="E4995" s="2" t="str">
        <f>IF(Table1[[#This Row],[Is Data Valid]]=TRUE,IF(Table1[[#This Row],[Fetal Sex (Male, Female or Unknown)]]="Male",Backend!$C$5,IF(Table1[[#This Row],[Fetal Sex (Male, Female or Unknown)]]="Female",Backend!$C$6,IF(Table1[[#This Row],[Fetal Sex (Male, Female or Unknown)]]="Unknown",Backend!$C$7,"Error"))),"")</f>
        <v/>
      </c>
      <c r="F4995" s="8" t="str">
        <f>IF(Table1[[#This Row],[Is Data Valid]]=TRUE,EXP(0.578+0.332*((Table1[[#This Row],[Gestation (days)]]+0.5)/7)-0.00354*((Table1[[#This Row],[Gestation (days)]]+0.5)/7)^2)*Table1[[#This Row],[BW40_3705]],"")</f>
        <v/>
      </c>
      <c r="G4995" s="2" t="str">
        <f>IF(Table1[[#This Row],[Is Data Valid]]=TRUE,((Table1[[#This Row],[Birthweight (grams)]]/Table1[[#This Row],[BW_GA]])-1)/(Backend!$B$3/100*Table1[[#This Row],[BW40_3705]]),"")</f>
        <v/>
      </c>
      <c r="H4995" s="7" t="str">
        <f>IF(Table1[[#This Row],[Is Data Valid]]=TRUE,((Table1[[#This Row],[Birthweight (grams)]]*0.9/Table1[[#This Row],[BW_GA]])-1)/(Backend!$B$3/100*Table1[[#This Row],[BW40_3705]]),"")</f>
        <v/>
      </c>
      <c r="I4995" s="7" t="str">
        <f>IF(Table1[[#This Row],[Is Data Valid]]=TRUE,((Table1[[#This Row],[Birthweight (grams)]]*1.1/Table1[[#This Row],[BW_GA]])-1)/(Backend!$B$3/100*Table1[[#This Row],[BW40_3705]]),"")</f>
        <v/>
      </c>
      <c r="J4995" s="7" t="str">
        <f>IF(Table1[[#This Row],[Is Data Valid]]=TRUE,_xlfn.NORM.S.DIST(Table1[[#This Row],[Birthweight Z-Score]],TRUE)*100,"")</f>
        <v/>
      </c>
      <c r="K4995" s="7" t="str">
        <f>IF(Table1[[#This Row],[Is Data Valid]]=TRUE,_xlfn.NORM.S.DIST(Table1[[#This Row],[Birthweight Z-Score (BW-10%)]],TRUE)*100,"")</f>
        <v/>
      </c>
      <c r="L4995" s="7" t="str">
        <f>IF(Table1[[#This Row],[Is Data Valid]]=TRUE,_xlfn.NORM.S.DIST(Table1[[#This Row],[Birthweight Z-Score (BW+10%)]],TRUE)*100,"")</f>
        <v/>
      </c>
    </row>
    <row r="4996" spans="1:12" x14ac:dyDescent="0.25">
      <c r="A4996" s="3"/>
      <c r="B4996" s="2"/>
      <c r="C4996" s="2"/>
      <c r="D4996" s="2" t="b">
        <f>IF(AND(NOT(ISBLANK(Table1[[#This Row],[Fetal Sex (Male, Female or Unknown)]])),ISNUMBER(Table1[[#This Row],[Birthweight (grams)]]),ISNUMBER(Table1[[#This Row],[Gestation (days)]])),TRUE,FALSE)</f>
        <v>0</v>
      </c>
      <c r="E4996" s="2" t="str">
        <f>IF(Table1[[#This Row],[Is Data Valid]]=TRUE,IF(Table1[[#This Row],[Fetal Sex (Male, Female or Unknown)]]="Male",Backend!$C$5,IF(Table1[[#This Row],[Fetal Sex (Male, Female or Unknown)]]="Female",Backend!$C$6,IF(Table1[[#This Row],[Fetal Sex (Male, Female or Unknown)]]="Unknown",Backend!$C$7,"Error"))),"")</f>
        <v/>
      </c>
      <c r="F4996" s="8" t="str">
        <f>IF(Table1[[#This Row],[Is Data Valid]]=TRUE,EXP(0.578+0.332*((Table1[[#This Row],[Gestation (days)]]+0.5)/7)-0.00354*((Table1[[#This Row],[Gestation (days)]]+0.5)/7)^2)*Table1[[#This Row],[BW40_3705]],"")</f>
        <v/>
      </c>
      <c r="G4996" s="2" t="str">
        <f>IF(Table1[[#This Row],[Is Data Valid]]=TRUE,((Table1[[#This Row],[Birthweight (grams)]]/Table1[[#This Row],[BW_GA]])-1)/(Backend!$B$3/100*Table1[[#This Row],[BW40_3705]]),"")</f>
        <v/>
      </c>
      <c r="H4996" s="7" t="str">
        <f>IF(Table1[[#This Row],[Is Data Valid]]=TRUE,((Table1[[#This Row],[Birthweight (grams)]]*0.9/Table1[[#This Row],[BW_GA]])-1)/(Backend!$B$3/100*Table1[[#This Row],[BW40_3705]]),"")</f>
        <v/>
      </c>
      <c r="I4996" s="7" t="str">
        <f>IF(Table1[[#This Row],[Is Data Valid]]=TRUE,((Table1[[#This Row],[Birthweight (grams)]]*1.1/Table1[[#This Row],[BW_GA]])-1)/(Backend!$B$3/100*Table1[[#This Row],[BW40_3705]]),"")</f>
        <v/>
      </c>
      <c r="J4996" s="7" t="str">
        <f>IF(Table1[[#This Row],[Is Data Valid]]=TRUE,_xlfn.NORM.S.DIST(Table1[[#This Row],[Birthweight Z-Score]],TRUE)*100,"")</f>
        <v/>
      </c>
      <c r="K4996" s="7" t="str">
        <f>IF(Table1[[#This Row],[Is Data Valid]]=TRUE,_xlfn.NORM.S.DIST(Table1[[#This Row],[Birthweight Z-Score (BW-10%)]],TRUE)*100,"")</f>
        <v/>
      </c>
      <c r="L4996" s="7" t="str">
        <f>IF(Table1[[#This Row],[Is Data Valid]]=TRUE,_xlfn.NORM.S.DIST(Table1[[#This Row],[Birthweight Z-Score (BW+10%)]],TRUE)*100,"")</f>
        <v/>
      </c>
    </row>
    <row r="4997" spans="1:12" x14ac:dyDescent="0.25">
      <c r="A4997" s="3"/>
      <c r="B4997" s="2"/>
      <c r="C4997" s="2"/>
      <c r="D4997" s="2" t="b">
        <f>IF(AND(NOT(ISBLANK(Table1[[#This Row],[Fetal Sex (Male, Female or Unknown)]])),ISNUMBER(Table1[[#This Row],[Birthweight (grams)]]),ISNUMBER(Table1[[#This Row],[Gestation (days)]])),TRUE,FALSE)</f>
        <v>0</v>
      </c>
      <c r="E4997" s="2" t="str">
        <f>IF(Table1[[#This Row],[Is Data Valid]]=TRUE,IF(Table1[[#This Row],[Fetal Sex (Male, Female or Unknown)]]="Male",Backend!$C$5,IF(Table1[[#This Row],[Fetal Sex (Male, Female or Unknown)]]="Female",Backend!$C$6,IF(Table1[[#This Row],[Fetal Sex (Male, Female or Unknown)]]="Unknown",Backend!$C$7,"Error"))),"")</f>
        <v/>
      </c>
      <c r="F4997" s="8" t="str">
        <f>IF(Table1[[#This Row],[Is Data Valid]]=TRUE,EXP(0.578+0.332*((Table1[[#This Row],[Gestation (days)]]+0.5)/7)-0.00354*((Table1[[#This Row],[Gestation (days)]]+0.5)/7)^2)*Table1[[#This Row],[BW40_3705]],"")</f>
        <v/>
      </c>
      <c r="G4997" s="2" t="str">
        <f>IF(Table1[[#This Row],[Is Data Valid]]=TRUE,((Table1[[#This Row],[Birthweight (grams)]]/Table1[[#This Row],[BW_GA]])-1)/(Backend!$B$3/100*Table1[[#This Row],[BW40_3705]]),"")</f>
        <v/>
      </c>
      <c r="H4997" s="7" t="str">
        <f>IF(Table1[[#This Row],[Is Data Valid]]=TRUE,((Table1[[#This Row],[Birthweight (grams)]]*0.9/Table1[[#This Row],[BW_GA]])-1)/(Backend!$B$3/100*Table1[[#This Row],[BW40_3705]]),"")</f>
        <v/>
      </c>
      <c r="I4997" s="7" t="str">
        <f>IF(Table1[[#This Row],[Is Data Valid]]=TRUE,((Table1[[#This Row],[Birthweight (grams)]]*1.1/Table1[[#This Row],[BW_GA]])-1)/(Backend!$B$3/100*Table1[[#This Row],[BW40_3705]]),"")</f>
        <v/>
      </c>
      <c r="J4997" s="7" t="str">
        <f>IF(Table1[[#This Row],[Is Data Valid]]=TRUE,_xlfn.NORM.S.DIST(Table1[[#This Row],[Birthweight Z-Score]],TRUE)*100,"")</f>
        <v/>
      </c>
      <c r="K4997" s="7" t="str">
        <f>IF(Table1[[#This Row],[Is Data Valid]]=TRUE,_xlfn.NORM.S.DIST(Table1[[#This Row],[Birthweight Z-Score (BW-10%)]],TRUE)*100,"")</f>
        <v/>
      </c>
      <c r="L4997" s="7" t="str">
        <f>IF(Table1[[#This Row],[Is Data Valid]]=TRUE,_xlfn.NORM.S.DIST(Table1[[#This Row],[Birthweight Z-Score (BW+10%)]],TRUE)*100,"")</f>
        <v/>
      </c>
    </row>
    <row r="4998" spans="1:12" x14ac:dyDescent="0.25">
      <c r="A4998" s="3"/>
      <c r="B4998" s="2"/>
      <c r="C4998" s="2"/>
      <c r="D4998" s="2" t="b">
        <f>IF(AND(NOT(ISBLANK(Table1[[#This Row],[Fetal Sex (Male, Female or Unknown)]])),ISNUMBER(Table1[[#This Row],[Birthweight (grams)]]),ISNUMBER(Table1[[#This Row],[Gestation (days)]])),TRUE,FALSE)</f>
        <v>0</v>
      </c>
      <c r="E4998" s="2" t="str">
        <f>IF(Table1[[#This Row],[Is Data Valid]]=TRUE,IF(Table1[[#This Row],[Fetal Sex (Male, Female or Unknown)]]="Male",Backend!$C$5,IF(Table1[[#This Row],[Fetal Sex (Male, Female or Unknown)]]="Female",Backend!$C$6,IF(Table1[[#This Row],[Fetal Sex (Male, Female or Unknown)]]="Unknown",Backend!$C$7,"Error"))),"")</f>
        <v/>
      </c>
      <c r="F4998" s="8" t="str">
        <f>IF(Table1[[#This Row],[Is Data Valid]]=TRUE,EXP(0.578+0.332*((Table1[[#This Row],[Gestation (days)]]+0.5)/7)-0.00354*((Table1[[#This Row],[Gestation (days)]]+0.5)/7)^2)*Table1[[#This Row],[BW40_3705]],"")</f>
        <v/>
      </c>
      <c r="G4998" s="2" t="str">
        <f>IF(Table1[[#This Row],[Is Data Valid]]=TRUE,((Table1[[#This Row],[Birthweight (grams)]]/Table1[[#This Row],[BW_GA]])-1)/(Backend!$B$3/100*Table1[[#This Row],[BW40_3705]]),"")</f>
        <v/>
      </c>
      <c r="H4998" s="7" t="str">
        <f>IF(Table1[[#This Row],[Is Data Valid]]=TRUE,((Table1[[#This Row],[Birthweight (grams)]]*0.9/Table1[[#This Row],[BW_GA]])-1)/(Backend!$B$3/100*Table1[[#This Row],[BW40_3705]]),"")</f>
        <v/>
      </c>
      <c r="I4998" s="7" t="str">
        <f>IF(Table1[[#This Row],[Is Data Valid]]=TRUE,((Table1[[#This Row],[Birthweight (grams)]]*1.1/Table1[[#This Row],[BW_GA]])-1)/(Backend!$B$3/100*Table1[[#This Row],[BW40_3705]]),"")</f>
        <v/>
      </c>
      <c r="J4998" s="7" t="str">
        <f>IF(Table1[[#This Row],[Is Data Valid]]=TRUE,_xlfn.NORM.S.DIST(Table1[[#This Row],[Birthweight Z-Score]],TRUE)*100,"")</f>
        <v/>
      </c>
      <c r="K4998" s="7" t="str">
        <f>IF(Table1[[#This Row],[Is Data Valid]]=TRUE,_xlfn.NORM.S.DIST(Table1[[#This Row],[Birthweight Z-Score (BW-10%)]],TRUE)*100,"")</f>
        <v/>
      </c>
      <c r="L4998" s="7" t="str">
        <f>IF(Table1[[#This Row],[Is Data Valid]]=TRUE,_xlfn.NORM.S.DIST(Table1[[#This Row],[Birthweight Z-Score (BW+10%)]],TRUE)*100,"")</f>
        <v/>
      </c>
    </row>
    <row r="4999" spans="1:12" x14ac:dyDescent="0.25">
      <c r="A4999" s="3"/>
      <c r="B4999" s="2"/>
      <c r="C4999" s="2"/>
      <c r="D4999" s="2" t="b">
        <f>IF(AND(NOT(ISBLANK(Table1[[#This Row],[Fetal Sex (Male, Female or Unknown)]])),ISNUMBER(Table1[[#This Row],[Birthweight (grams)]]),ISNUMBER(Table1[[#This Row],[Gestation (days)]])),TRUE,FALSE)</f>
        <v>0</v>
      </c>
      <c r="E4999" s="2" t="str">
        <f>IF(Table1[[#This Row],[Is Data Valid]]=TRUE,IF(Table1[[#This Row],[Fetal Sex (Male, Female or Unknown)]]="Male",Backend!$C$5,IF(Table1[[#This Row],[Fetal Sex (Male, Female or Unknown)]]="Female",Backend!$C$6,IF(Table1[[#This Row],[Fetal Sex (Male, Female or Unknown)]]="Unknown",Backend!$C$7,"Error"))),"")</f>
        <v/>
      </c>
      <c r="F4999" s="8" t="str">
        <f>IF(Table1[[#This Row],[Is Data Valid]]=TRUE,EXP(0.578+0.332*((Table1[[#This Row],[Gestation (days)]]+0.5)/7)-0.00354*((Table1[[#This Row],[Gestation (days)]]+0.5)/7)^2)*Table1[[#This Row],[BW40_3705]],"")</f>
        <v/>
      </c>
      <c r="G4999" s="2" t="str">
        <f>IF(Table1[[#This Row],[Is Data Valid]]=TRUE,((Table1[[#This Row],[Birthweight (grams)]]/Table1[[#This Row],[BW_GA]])-1)/(Backend!$B$3/100*Table1[[#This Row],[BW40_3705]]),"")</f>
        <v/>
      </c>
      <c r="H4999" s="7" t="str">
        <f>IF(Table1[[#This Row],[Is Data Valid]]=TRUE,((Table1[[#This Row],[Birthweight (grams)]]*0.9/Table1[[#This Row],[BW_GA]])-1)/(Backend!$B$3/100*Table1[[#This Row],[BW40_3705]]),"")</f>
        <v/>
      </c>
      <c r="I4999" s="7" t="str">
        <f>IF(Table1[[#This Row],[Is Data Valid]]=TRUE,((Table1[[#This Row],[Birthweight (grams)]]*1.1/Table1[[#This Row],[BW_GA]])-1)/(Backend!$B$3/100*Table1[[#This Row],[BW40_3705]]),"")</f>
        <v/>
      </c>
      <c r="J4999" s="7" t="str">
        <f>IF(Table1[[#This Row],[Is Data Valid]]=TRUE,_xlfn.NORM.S.DIST(Table1[[#This Row],[Birthweight Z-Score]],TRUE)*100,"")</f>
        <v/>
      </c>
      <c r="K4999" s="7" t="str">
        <f>IF(Table1[[#This Row],[Is Data Valid]]=TRUE,_xlfn.NORM.S.DIST(Table1[[#This Row],[Birthweight Z-Score (BW-10%)]],TRUE)*100,"")</f>
        <v/>
      </c>
      <c r="L4999" s="7" t="str">
        <f>IF(Table1[[#This Row],[Is Data Valid]]=TRUE,_xlfn.NORM.S.DIST(Table1[[#This Row],[Birthweight Z-Score (BW+10%)]],TRUE)*100,"")</f>
        <v/>
      </c>
    </row>
    <row r="5000" spans="1:12" x14ac:dyDescent="0.25">
      <c r="A5000" s="3"/>
      <c r="B5000" s="2"/>
      <c r="C5000" s="2"/>
      <c r="D5000" s="2" t="b">
        <f>IF(AND(NOT(ISBLANK(Table1[[#This Row],[Fetal Sex (Male, Female or Unknown)]])),ISNUMBER(Table1[[#This Row],[Birthweight (grams)]]),ISNUMBER(Table1[[#This Row],[Gestation (days)]])),TRUE,FALSE)</f>
        <v>0</v>
      </c>
      <c r="E5000" s="2" t="str">
        <f>IF(Table1[[#This Row],[Is Data Valid]]=TRUE,IF(Table1[[#This Row],[Fetal Sex (Male, Female or Unknown)]]="Male",Backend!$C$5,IF(Table1[[#This Row],[Fetal Sex (Male, Female or Unknown)]]="Female",Backend!$C$6,IF(Table1[[#This Row],[Fetal Sex (Male, Female or Unknown)]]="Unknown",Backend!$C$7,"Error"))),"")</f>
        <v/>
      </c>
      <c r="F5000" s="8" t="str">
        <f>IF(Table1[[#This Row],[Is Data Valid]]=TRUE,EXP(0.578+0.332*((Table1[[#This Row],[Gestation (days)]]+0.5)/7)-0.00354*((Table1[[#This Row],[Gestation (days)]]+0.5)/7)^2)*Table1[[#This Row],[BW40_3705]],"")</f>
        <v/>
      </c>
      <c r="G5000" s="2" t="str">
        <f>IF(Table1[[#This Row],[Is Data Valid]]=TRUE,((Table1[[#This Row],[Birthweight (grams)]]/Table1[[#This Row],[BW_GA]])-1)/(Backend!$B$3/100*Table1[[#This Row],[BW40_3705]]),"")</f>
        <v/>
      </c>
      <c r="H5000" s="7" t="str">
        <f>IF(Table1[[#This Row],[Is Data Valid]]=TRUE,((Table1[[#This Row],[Birthweight (grams)]]*0.9/Table1[[#This Row],[BW_GA]])-1)/(Backend!$B$3/100*Table1[[#This Row],[BW40_3705]]),"")</f>
        <v/>
      </c>
      <c r="I5000" s="7" t="str">
        <f>IF(Table1[[#This Row],[Is Data Valid]]=TRUE,((Table1[[#This Row],[Birthweight (grams)]]*1.1/Table1[[#This Row],[BW_GA]])-1)/(Backend!$B$3/100*Table1[[#This Row],[BW40_3705]]),"")</f>
        <v/>
      </c>
      <c r="J5000" s="7" t="str">
        <f>IF(Table1[[#This Row],[Is Data Valid]]=TRUE,_xlfn.NORM.S.DIST(Table1[[#This Row],[Birthweight Z-Score]],TRUE)*100,"")</f>
        <v/>
      </c>
      <c r="K5000" s="7" t="str">
        <f>IF(Table1[[#This Row],[Is Data Valid]]=TRUE,_xlfn.NORM.S.DIST(Table1[[#This Row],[Birthweight Z-Score (BW-10%)]],TRUE)*100,"")</f>
        <v/>
      </c>
      <c r="L5000" s="7" t="str">
        <f>IF(Table1[[#This Row],[Is Data Valid]]=TRUE,_xlfn.NORM.S.DIST(Table1[[#This Row],[Birthweight Z-Score (BW+10%)]],TRUE)*100,"")</f>
        <v/>
      </c>
    </row>
    <row r="5001" spans="1:12" x14ac:dyDescent="0.25">
      <c r="A5001" s="3"/>
      <c r="B5001" s="2"/>
      <c r="C5001" s="2"/>
      <c r="D5001" s="2" t="b">
        <f>IF(AND(NOT(ISBLANK(Table1[[#This Row],[Fetal Sex (Male, Female or Unknown)]])),ISNUMBER(Table1[[#This Row],[Birthweight (grams)]]),ISNUMBER(Table1[[#This Row],[Gestation (days)]])),TRUE,FALSE)</f>
        <v>0</v>
      </c>
      <c r="E5001" s="2" t="str">
        <f>IF(Table1[[#This Row],[Is Data Valid]]=TRUE,IF(Table1[[#This Row],[Fetal Sex (Male, Female or Unknown)]]="Male",Backend!$C$5,IF(Table1[[#This Row],[Fetal Sex (Male, Female or Unknown)]]="Female",Backend!$C$6,IF(Table1[[#This Row],[Fetal Sex (Male, Female or Unknown)]]="Unknown",Backend!$C$7,"Error"))),"")</f>
        <v/>
      </c>
      <c r="F5001" s="8" t="str">
        <f>IF(Table1[[#This Row],[Is Data Valid]]=TRUE,EXP(0.578+0.332*((Table1[[#This Row],[Gestation (days)]]+0.5)/7)-0.00354*((Table1[[#This Row],[Gestation (days)]]+0.5)/7)^2)*Table1[[#This Row],[BW40_3705]],"")</f>
        <v/>
      </c>
      <c r="G5001" s="2" t="str">
        <f>IF(Table1[[#This Row],[Is Data Valid]]=TRUE,((Table1[[#This Row],[Birthweight (grams)]]/Table1[[#This Row],[BW_GA]])-1)/(Backend!$B$3/100*Table1[[#This Row],[BW40_3705]]),"")</f>
        <v/>
      </c>
      <c r="H5001" s="7" t="str">
        <f>IF(Table1[[#This Row],[Is Data Valid]]=TRUE,((Table1[[#This Row],[Birthweight (grams)]]*0.9/Table1[[#This Row],[BW_GA]])-1)/(Backend!$B$3/100*Table1[[#This Row],[BW40_3705]]),"")</f>
        <v/>
      </c>
      <c r="I5001" s="7" t="str">
        <f>IF(Table1[[#This Row],[Is Data Valid]]=TRUE,((Table1[[#This Row],[Birthweight (grams)]]*1.1/Table1[[#This Row],[BW_GA]])-1)/(Backend!$B$3/100*Table1[[#This Row],[BW40_3705]]),"")</f>
        <v/>
      </c>
      <c r="J5001" s="7" t="str">
        <f>IF(Table1[[#This Row],[Is Data Valid]]=TRUE,_xlfn.NORM.S.DIST(Table1[[#This Row],[Birthweight Z-Score]],TRUE)*100,"")</f>
        <v/>
      </c>
      <c r="K5001" s="7" t="str">
        <f>IF(Table1[[#This Row],[Is Data Valid]]=TRUE,_xlfn.NORM.S.DIST(Table1[[#This Row],[Birthweight Z-Score (BW-10%)]],TRUE)*100,"")</f>
        <v/>
      </c>
      <c r="L5001" s="7" t="str">
        <f>IF(Table1[[#This Row],[Is Data Valid]]=TRUE,_xlfn.NORM.S.DIST(Table1[[#This Row],[Birthweight Z-Score (BW+10%)]],TRUE)*100,"")</f>
        <v/>
      </c>
    </row>
    <row r="5002" spans="1:12" x14ac:dyDescent="0.25">
      <c r="A5002" s="3"/>
      <c r="B5002" s="2"/>
      <c r="C5002" s="2"/>
      <c r="D5002" s="2" t="b">
        <f>IF(AND(NOT(ISBLANK(Table1[[#This Row],[Fetal Sex (Male, Female or Unknown)]])),ISNUMBER(Table1[[#This Row],[Birthweight (grams)]]),ISNUMBER(Table1[[#This Row],[Gestation (days)]])),TRUE,FALSE)</f>
        <v>0</v>
      </c>
      <c r="E5002" s="2" t="str">
        <f>IF(Table1[[#This Row],[Is Data Valid]]=TRUE,IF(Table1[[#This Row],[Fetal Sex (Male, Female or Unknown)]]="Male",Backend!$C$5,IF(Table1[[#This Row],[Fetal Sex (Male, Female or Unknown)]]="Female",Backend!$C$6,IF(Table1[[#This Row],[Fetal Sex (Male, Female or Unknown)]]="Unknown",Backend!$C$7,"Error"))),"")</f>
        <v/>
      </c>
      <c r="F5002" s="8" t="str">
        <f>IF(Table1[[#This Row],[Is Data Valid]]=TRUE,EXP(0.578+0.332*((Table1[[#This Row],[Gestation (days)]]+0.5)/7)-0.00354*((Table1[[#This Row],[Gestation (days)]]+0.5)/7)^2)*Table1[[#This Row],[BW40_3705]],"")</f>
        <v/>
      </c>
      <c r="G5002" s="2" t="str">
        <f>IF(Table1[[#This Row],[Is Data Valid]]=TRUE,((Table1[[#This Row],[Birthweight (grams)]]/Table1[[#This Row],[BW_GA]])-1)/(Backend!$B$3/100*Table1[[#This Row],[BW40_3705]]),"")</f>
        <v/>
      </c>
      <c r="H5002" s="7" t="str">
        <f>IF(Table1[[#This Row],[Is Data Valid]]=TRUE,((Table1[[#This Row],[Birthweight (grams)]]*0.9/Table1[[#This Row],[BW_GA]])-1)/(Backend!$B$3/100*Table1[[#This Row],[BW40_3705]]),"")</f>
        <v/>
      </c>
      <c r="I5002" s="7" t="str">
        <f>IF(Table1[[#This Row],[Is Data Valid]]=TRUE,((Table1[[#This Row],[Birthweight (grams)]]*1.1/Table1[[#This Row],[BW_GA]])-1)/(Backend!$B$3/100*Table1[[#This Row],[BW40_3705]]),"")</f>
        <v/>
      </c>
      <c r="J5002" s="7" t="str">
        <f>IF(Table1[[#This Row],[Is Data Valid]]=TRUE,_xlfn.NORM.S.DIST(Table1[[#This Row],[Birthweight Z-Score]],TRUE)*100,"")</f>
        <v/>
      </c>
      <c r="K5002" s="7" t="str">
        <f>IF(Table1[[#This Row],[Is Data Valid]]=TRUE,_xlfn.NORM.S.DIST(Table1[[#This Row],[Birthweight Z-Score (BW-10%)]],TRUE)*100,"")</f>
        <v/>
      </c>
      <c r="L5002" s="7" t="str">
        <f>IF(Table1[[#This Row],[Is Data Valid]]=TRUE,_xlfn.NORM.S.DIST(Table1[[#This Row],[Birthweight Z-Score (BW+10%)]],TRUE)*100,"")</f>
        <v/>
      </c>
    </row>
    <row r="5003" spans="1:12" x14ac:dyDescent="0.25">
      <c r="A5003" s="3"/>
      <c r="B5003" s="2"/>
      <c r="C5003" s="2"/>
      <c r="D5003" s="2" t="b">
        <f>IF(AND(NOT(ISBLANK(Table1[[#This Row],[Fetal Sex (Male, Female or Unknown)]])),ISNUMBER(Table1[[#This Row],[Birthweight (grams)]]),ISNUMBER(Table1[[#This Row],[Gestation (days)]])),TRUE,FALSE)</f>
        <v>0</v>
      </c>
      <c r="E5003" s="2" t="str">
        <f>IF(Table1[[#This Row],[Is Data Valid]]=TRUE,IF(Table1[[#This Row],[Fetal Sex (Male, Female or Unknown)]]="Male",Backend!$C$5,IF(Table1[[#This Row],[Fetal Sex (Male, Female or Unknown)]]="Female",Backend!$C$6,IF(Table1[[#This Row],[Fetal Sex (Male, Female or Unknown)]]="Unknown",Backend!$C$7,"Error"))),"")</f>
        <v/>
      </c>
      <c r="F5003" s="8" t="str">
        <f>IF(Table1[[#This Row],[Is Data Valid]]=TRUE,EXP(0.578+0.332*((Table1[[#This Row],[Gestation (days)]]+0.5)/7)-0.00354*((Table1[[#This Row],[Gestation (days)]]+0.5)/7)^2)*Table1[[#This Row],[BW40_3705]],"")</f>
        <v/>
      </c>
      <c r="G5003" s="2" t="str">
        <f>IF(Table1[[#This Row],[Is Data Valid]]=TRUE,((Table1[[#This Row],[Birthweight (grams)]]/Table1[[#This Row],[BW_GA]])-1)/(Backend!$B$3/100*Table1[[#This Row],[BW40_3705]]),"")</f>
        <v/>
      </c>
      <c r="H5003" s="7" t="str">
        <f>IF(Table1[[#This Row],[Is Data Valid]]=TRUE,((Table1[[#This Row],[Birthweight (grams)]]*0.9/Table1[[#This Row],[BW_GA]])-1)/(Backend!$B$3/100*Table1[[#This Row],[BW40_3705]]),"")</f>
        <v/>
      </c>
      <c r="I5003" s="7" t="str">
        <f>IF(Table1[[#This Row],[Is Data Valid]]=TRUE,((Table1[[#This Row],[Birthweight (grams)]]*1.1/Table1[[#This Row],[BW_GA]])-1)/(Backend!$B$3/100*Table1[[#This Row],[BW40_3705]]),"")</f>
        <v/>
      </c>
      <c r="J5003" s="7" t="str">
        <f>IF(Table1[[#This Row],[Is Data Valid]]=TRUE,_xlfn.NORM.S.DIST(Table1[[#This Row],[Birthweight Z-Score]],TRUE)*100,"")</f>
        <v/>
      </c>
      <c r="K5003" s="7" t="str">
        <f>IF(Table1[[#This Row],[Is Data Valid]]=TRUE,_xlfn.NORM.S.DIST(Table1[[#This Row],[Birthweight Z-Score (BW-10%)]],TRUE)*100,"")</f>
        <v/>
      </c>
      <c r="L5003" s="7" t="str">
        <f>IF(Table1[[#This Row],[Is Data Valid]]=TRUE,_xlfn.NORM.S.DIST(Table1[[#This Row],[Birthweight Z-Score (BW+10%)]],TRUE)*100,"")</f>
        <v/>
      </c>
    </row>
    <row r="5004" spans="1:12" x14ac:dyDescent="0.25">
      <c r="A5004" s="3"/>
      <c r="B5004" s="2"/>
      <c r="C5004" s="2"/>
      <c r="D5004" s="2" t="b">
        <f>IF(AND(NOT(ISBLANK(Table1[[#This Row],[Fetal Sex (Male, Female or Unknown)]])),ISNUMBER(Table1[[#This Row],[Birthweight (grams)]]),ISNUMBER(Table1[[#This Row],[Gestation (days)]])),TRUE,FALSE)</f>
        <v>0</v>
      </c>
      <c r="E5004" s="2" t="str">
        <f>IF(Table1[[#This Row],[Is Data Valid]]=TRUE,IF(Table1[[#This Row],[Fetal Sex (Male, Female or Unknown)]]="Male",Backend!$C$5,IF(Table1[[#This Row],[Fetal Sex (Male, Female or Unknown)]]="Female",Backend!$C$6,IF(Table1[[#This Row],[Fetal Sex (Male, Female or Unknown)]]="Unknown",Backend!$C$7,"Error"))),"")</f>
        <v/>
      </c>
      <c r="F5004" s="8" t="str">
        <f>IF(Table1[[#This Row],[Is Data Valid]]=TRUE,EXP(0.578+0.332*((Table1[[#This Row],[Gestation (days)]]+0.5)/7)-0.00354*((Table1[[#This Row],[Gestation (days)]]+0.5)/7)^2)*Table1[[#This Row],[BW40_3705]],"")</f>
        <v/>
      </c>
      <c r="G5004" s="2" t="str">
        <f>IF(Table1[[#This Row],[Is Data Valid]]=TRUE,((Table1[[#This Row],[Birthweight (grams)]]/Table1[[#This Row],[BW_GA]])-1)/(Backend!$B$3/100*Table1[[#This Row],[BW40_3705]]),"")</f>
        <v/>
      </c>
      <c r="H5004" s="7" t="str">
        <f>IF(Table1[[#This Row],[Is Data Valid]]=TRUE,((Table1[[#This Row],[Birthweight (grams)]]*0.9/Table1[[#This Row],[BW_GA]])-1)/(Backend!$B$3/100*Table1[[#This Row],[BW40_3705]]),"")</f>
        <v/>
      </c>
      <c r="I5004" s="7" t="str">
        <f>IF(Table1[[#This Row],[Is Data Valid]]=TRUE,((Table1[[#This Row],[Birthweight (grams)]]*1.1/Table1[[#This Row],[BW_GA]])-1)/(Backend!$B$3/100*Table1[[#This Row],[BW40_3705]]),"")</f>
        <v/>
      </c>
      <c r="J5004" s="7" t="str">
        <f>IF(Table1[[#This Row],[Is Data Valid]]=TRUE,_xlfn.NORM.S.DIST(Table1[[#This Row],[Birthweight Z-Score]],TRUE)*100,"")</f>
        <v/>
      </c>
      <c r="K5004" s="7" t="str">
        <f>IF(Table1[[#This Row],[Is Data Valid]]=TRUE,_xlfn.NORM.S.DIST(Table1[[#This Row],[Birthweight Z-Score (BW-10%)]],TRUE)*100,"")</f>
        <v/>
      </c>
      <c r="L5004" s="7" t="str">
        <f>IF(Table1[[#This Row],[Is Data Valid]]=TRUE,_xlfn.NORM.S.DIST(Table1[[#This Row],[Birthweight Z-Score (BW+10%)]],TRUE)*100,"")</f>
        <v/>
      </c>
    </row>
    <row r="5005" spans="1:12" x14ac:dyDescent="0.25">
      <c r="A5005" s="3"/>
      <c r="B5005" s="2"/>
      <c r="C5005" s="2"/>
      <c r="D5005" s="2" t="b">
        <f>IF(AND(NOT(ISBLANK(Table1[[#This Row],[Fetal Sex (Male, Female or Unknown)]])),ISNUMBER(Table1[[#This Row],[Birthweight (grams)]]),ISNUMBER(Table1[[#This Row],[Gestation (days)]])),TRUE,FALSE)</f>
        <v>0</v>
      </c>
      <c r="E5005" s="2" t="str">
        <f>IF(Table1[[#This Row],[Is Data Valid]]=TRUE,IF(Table1[[#This Row],[Fetal Sex (Male, Female or Unknown)]]="Male",Backend!$C$5,IF(Table1[[#This Row],[Fetal Sex (Male, Female or Unknown)]]="Female",Backend!$C$6,IF(Table1[[#This Row],[Fetal Sex (Male, Female or Unknown)]]="Unknown",Backend!$C$7,"Error"))),"")</f>
        <v/>
      </c>
      <c r="F5005" s="8" t="str">
        <f>IF(Table1[[#This Row],[Is Data Valid]]=TRUE,EXP(0.578+0.332*((Table1[[#This Row],[Gestation (days)]]+0.5)/7)-0.00354*((Table1[[#This Row],[Gestation (days)]]+0.5)/7)^2)*Table1[[#This Row],[BW40_3705]],"")</f>
        <v/>
      </c>
      <c r="G5005" s="2" t="str">
        <f>IF(Table1[[#This Row],[Is Data Valid]]=TRUE,((Table1[[#This Row],[Birthweight (grams)]]/Table1[[#This Row],[BW_GA]])-1)/(Backend!$B$3/100*Table1[[#This Row],[BW40_3705]]),"")</f>
        <v/>
      </c>
      <c r="H5005" s="7" t="str">
        <f>IF(Table1[[#This Row],[Is Data Valid]]=TRUE,((Table1[[#This Row],[Birthweight (grams)]]*0.9/Table1[[#This Row],[BW_GA]])-1)/(Backend!$B$3/100*Table1[[#This Row],[BW40_3705]]),"")</f>
        <v/>
      </c>
      <c r="I5005" s="7" t="str">
        <f>IF(Table1[[#This Row],[Is Data Valid]]=TRUE,((Table1[[#This Row],[Birthweight (grams)]]*1.1/Table1[[#This Row],[BW_GA]])-1)/(Backend!$B$3/100*Table1[[#This Row],[BW40_3705]]),"")</f>
        <v/>
      </c>
      <c r="J5005" s="7" t="str">
        <f>IF(Table1[[#This Row],[Is Data Valid]]=TRUE,_xlfn.NORM.S.DIST(Table1[[#This Row],[Birthweight Z-Score]],TRUE)*100,"")</f>
        <v/>
      </c>
      <c r="K5005" s="7" t="str">
        <f>IF(Table1[[#This Row],[Is Data Valid]]=TRUE,_xlfn.NORM.S.DIST(Table1[[#This Row],[Birthweight Z-Score (BW-10%)]],TRUE)*100,"")</f>
        <v/>
      </c>
      <c r="L5005" s="7" t="str">
        <f>IF(Table1[[#This Row],[Is Data Valid]]=TRUE,_xlfn.NORM.S.DIST(Table1[[#This Row],[Birthweight Z-Score (BW+10%)]],TRUE)*100,"")</f>
        <v/>
      </c>
    </row>
    <row r="5006" spans="1:12" x14ac:dyDescent="0.25">
      <c r="A5006" s="3"/>
      <c r="B5006" s="2"/>
      <c r="C5006" s="2"/>
      <c r="D5006" s="2" t="b">
        <f>IF(AND(NOT(ISBLANK(Table1[[#This Row],[Fetal Sex (Male, Female or Unknown)]])),ISNUMBER(Table1[[#This Row],[Birthweight (grams)]]),ISNUMBER(Table1[[#This Row],[Gestation (days)]])),TRUE,FALSE)</f>
        <v>0</v>
      </c>
      <c r="E5006" s="2" t="str">
        <f>IF(Table1[[#This Row],[Is Data Valid]]=TRUE,IF(Table1[[#This Row],[Fetal Sex (Male, Female or Unknown)]]="Male",Backend!$C$5,IF(Table1[[#This Row],[Fetal Sex (Male, Female or Unknown)]]="Female",Backend!$C$6,IF(Table1[[#This Row],[Fetal Sex (Male, Female or Unknown)]]="Unknown",Backend!$C$7,"Error"))),"")</f>
        <v/>
      </c>
      <c r="F5006" s="8" t="str">
        <f>IF(Table1[[#This Row],[Is Data Valid]]=TRUE,EXP(0.578+0.332*((Table1[[#This Row],[Gestation (days)]]+0.5)/7)-0.00354*((Table1[[#This Row],[Gestation (days)]]+0.5)/7)^2)*Table1[[#This Row],[BW40_3705]],"")</f>
        <v/>
      </c>
      <c r="G5006" s="2" t="str">
        <f>IF(Table1[[#This Row],[Is Data Valid]]=TRUE,((Table1[[#This Row],[Birthweight (grams)]]/Table1[[#This Row],[BW_GA]])-1)/(Backend!$B$3/100*Table1[[#This Row],[BW40_3705]]),"")</f>
        <v/>
      </c>
      <c r="H5006" s="7" t="str">
        <f>IF(Table1[[#This Row],[Is Data Valid]]=TRUE,((Table1[[#This Row],[Birthweight (grams)]]*0.9/Table1[[#This Row],[BW_GA]])-1)/(Backend!$B$3/100*Table1[[#This Row],[BW40_3705]]),"")</f>
        <v/>
      </c>
      <c r="I5006" s="7" t="str">
        <f>IF(Table1[[#This Row],[Is Data Valid]]=TRUE,((Table1[[#This Row],[Birthweight (grams)]]*1.1/Table1[[#This Row],[BW_GA]])-1)/(Backend!$B$3/100*Table1[[#This Row],[BW40_3705]]),"")</f>
        <v/>
      </c>
      <c r="J5006" s="7" t="str">
        <f>IF(Table1[[#This Row],[Is Data Valid]]=TRUE,_xlfn.NORM.S.DIST(Table1[[#This Row],[Birthweight Z-Score]],TRUE)*100,"")</f>
        <v/>
      </c>
      <c r="K5006" s="7" t="str">
        <f>IF(Table1[[#This Row],[Is Data Valid]]=TRUE,_xlfn.NORM.S.DIST(Table1[[#This Row],[Birthweight Z-Score (BW-10%)]],TRUE)*100,"")</f>
        <v/>
      </c>
      <c r="L5006" s="7" t="str">
        <f>IF(Table1[[#This Row],[Is Data Valid]]=TRUE,_xlfn.NORM.S.DIST(Table1[[#This Row],[Birthweight Z-Score (BW+10%)]],TRUE)*100,"")</f>
        <v/>
      </c>
    </row>
    <row r="5007" spans="1:12" x14ac:dyDescent="0.25">
      <c r="A5007" s="3"/>
      <c r="B5007" s="2"/>
      <c r="C5007" s="2"/>
      <c r="D5007" s="2" t="b">
        <f>IF(AND(NOT(ISBLANK(Table1[[#This Row],[Fetal Sex (Male, Female or Unknown)]])),ISNUMBER(Table1[[#This Row],[Birthweight (grams)]]),ISNUMBER(Table1[[#This Row],[Gestation (days)]])),TRUE,FALSE)</f>
        <v>0</v>
      </c>
      <c r="E5007" s="2" t="str">
        <f>IF(Table1[[#This Row],[Is Data Valid]]=TRUE,IF(Table1[[#This Row],[Fetal Sex (Male, Female or Unknown)]]="Male",Backend!$C$5,IF(Table1[[#This Row],[Fetal Sex (Male, Female or Unknown)]]="Female",Backend!$C$6,IF(Table1[[#This Row],[Fetal Sex (Male, Female or Unknown)]]="Unknown",Backend!$C$7,"Error"))),"")</f>
        <v/>
      </c>
      <c r="F5007" s="8" t="str">
        <f>IF(Table1[[#This Row],[Is Data Valid]]=TRUE,EXP(0.578+0.332*((Table1[[#This Row],[Gestation (days)]]+0.5)/7)-0.00354*((Table1[[#This Row],[Gestation (days)]]+0.5)/7)^2)*Table1[[#This Row],[BW40_3705]],"")</f>
        <v/>
      </c>
      <c r="G5007" s="2" t="str">
        <f>IF(Table1[[#This Row],[Is Data Valid]]=TRUE,((Table1[[#This Row],[Birthweight (grams)]]/Table1[[#This Row],[BW_GA]])-1)/(Backend!$B$3/100*Table1[[#This Row],[BW40_3705]]),"")</f>
        <v/>
      </c>
      <c r="H5007" s="7" t="str">
        <f>IF(Table1[[#This Row],[Is Data Valid]]=TRUE,((Table1[[#This Row],[Birthweight (grams)]]*0.9/Table1[[#This Row],[BW_GA]])-1)/(Backend!$B$3/100*Table1[[#This Row],[BW40_3705]]),"")</f>
        <v/>
      </c>
      <c r="I5007" s="7" t="str">
        <f>IF(Table1[[#This Row],[Is Data Valid]]=TRUE,((Table1[[#This Row],[Birthweight (grams)]]*1.1/Table1[[#This Row],[BW_GA]])-1)/(Backend!$B$3/100*Table1[[#This Row],[BW40_3705]]),"")</f>
        <v/>
      </c>
      <c r="J5007" s="7" t="str">
        <f>IF(Table1[[#This Row],[Is Data Valid]]=TRUE,_xlfn.NORM.S.DIST(Table1[[#This Row],[Birthweight Z-Score]],TRUE)*100,"")</f>
        <v/>
      </c>
      <c r="K5007" s="7" t="str">
        <f>IF(Table1[[#This Row],[Is Data Valid]]=TRUE,_xlfn.NORM.S.DIST(Table1[[#This Row],[Birthweight Z-Score (BW-10%)]],TRUE)*100,"")</f>
        <v/>
      </c>
      <c r="L5007" s="7" t="str">
        <f>IF(Table1[[#This Row],[Is Data Valid]]=TRUE,_xlfn.NORM.S.DIST(Table1[[#This Row],[Birthweight Z-Score (BW+10%)]],TRUE)*100,"")</f>
        <v/>
      </c>
    </row>
    <row r="5008" spans="1:12" x14ac:dyDescent="0.25">
      <c r="A5008" s="3"/>
      <c r="B5008" s="2"/>
      <c r="C5008" s="2"/>
      <c r="D5008" s="2" t="b">
        <f>IF(AND(NOT(ISBLANK(Table1[[#This Row],[Fetal Sex (Male, Female or Unknown)]])),ISNUMBER(Table1[[#This Row],[Birthweight (grams)]]),ISNUMBER(Table1[[#This Row],[Gestation (days)]])),TRUE,FALSE)</f>
        <v>0</v>
      </c>
      <c r="E5008" s="2" t="str">
        <f>IF(Table1[[#This Row],[Is Data Valid]]=TRUE,IF(Table1[[#This Row],[Fetal Sex (Male, Female or Unknown)]]="Male",Backend!$C$5,IF(Table1[[#This Row],[Fetal Sex (Male, Female or Unknown)]]="Female",Backend!$C$6,IF(Table1[[#This Row],[Fetal Sex (Male, Female or Unknown)]]="Unknown",Backend!$C$7,"Error"))),"")</f>
        <v/>
      </c>
      <c r="F5008" s="8" t="str">
        <f>IF(Table1[[#This Row],[Is Data Valid]]=TRUE,EXP(0.578+0.332*((Table1[[#This Row],[Gestation (days)]]+0.5)/7)-0.00354*((Table1[[#This Row],[Gestation (days)]]+0.5)/7)^2)*Table1[[#This Row],[BW40_3705]],"")</f>
        <v/>
      </c>
      <c r="G5008" s="2" t="str">
        <f>IF(Table1[[#This Row],[Is Data Valid]]=TRUE,((Table1[[#This Row],[Birthweight (grams)]]/Table1[[#This Row],[BW_GA]])-1)/(Backend!$B$3/100*Table1[[#This Row],[BW40_3705]]),"")</f>
        <v/>
      </c>
      <c r="H5008" s="7" t="str">
        <f>IF(Table1[[#This Row],[Is Data Valid]]=TRUE,((Table1[[#This Row],[Birthweight (grams)]]*0.9/Table1[[#This Row],[BW_GA]])-1)/(Backend!$B$3/100*Table1[[#This Row],[BW40_3705]]),"")</f>
        <v/>
      </c>
      <c r="I5008" s="7" t="str">
        <f>IF(Table1[[#This Row],[Is Data Valid]]=TRUE,((Table1[[#This Row],[Birthweight (grams)]]*1.1/Table1[[#This Row],[BW_GA]])-1)/(Backend!$B$3/100*Table1[[#This Row],[BW40_3705]]),"")</f>
        <v/>
      </c>
      <c r="J5008" s="7" t="str">
        <f>IF(Table1[[#This Row],[Is Data Valid]]=TRUE,_xlfn.NORM.S.DIST(Table1[[#This Row],[Birthweight Z-Score]],TRUE)*100,"")</f>
        <v/>
      </c>
      <c r="K5008" s="7" t="str">
        <f>IF(Table1[[#This Row],[Is Data Valid]]=TRUE,_xlfn.NORM.S.DIST(Table1[[#This Row],[Birthweight Z-Score (BW-10%)]],TRUE)*100,"")</f>
        <v/>
      </c>
      <c r="L5008" s="7" t="str">
        <f>IF(Table1[[#This Row],[Is Data Valid]]=TRUE,_xlfn.NORM.S.DIST(Table1[[#This Row],[Birthweight Z-Score (BW+10%)]],TRUE)*100,"")</f>
        <v/>
      </c>
    </row>
    <row r="5009" spans="1:12" x14ac:dyDescent="0.25">
      <c r="A5009" s="3"/>
      <c r="B5009" s="2"/>
      <c r="C5009" s="2"/>
      <c r="D5009" s="2" t="b">
        <f>IF(AND(NOT(ISBLANK(Table1[[#This Row],[Fetal Sex (Male, Female or Unknown)]])),ISNUMBER(Table1[[#This Row],[Birthweight (grams)]]),ISNUMBER(Table1[[#This Row],[Gestation (days)]])),TRUE,FALSE)</f>
        <v>0</v>
      </c>
      <c r="E5009" s="2" t="str">
        <f>IF(Table1[[#This Row],[Is Data Valid]]=TRUE,IF(Table1[[#This Row],[Fetal Sex (Male, Female or Unknown)]]="Male",Backend!$C$5,IF(Table1[[#This Row],[Fetal Sex (Male, Female or Unknown)]]="Female",Backend!$C$6,IF(Table1[[#This Row],[Fetal Sex (Male, Female or Unknown)]]="Unknown",Backend!$C$7,"Error"))),"")</f>
        <v/>
      </c>
      <c r="F5009" s="8" t="str">
        <f>IF(Table1[[#This Row],[Is Data Valid]]=TRUE,EXP(0.578+0.332*((Table1[[#This Row],[Gestation (days)]]+0.5)/7)-0.00354*((Table1[[#This Row],[Gestation (days)]]+0.5)/7)^2)*Table1[[#This Row],[BW40_3705]],"")</f>
        <v/>
      </c>
      <c r="G5009" s="2" t="str">
        <f>IF(Table1[[#This Row],[Is Data Valid]]=TRUE,((Table1[[#This Row],[Birthweight (grams)]]/Table1[[#This Row],[BW_GA]])-1)/(Backend!$B$3/100*Table1[[#This Row],[BW40_3705]]),"")</f>
        <v/>
      </c>
      <c r="H5009" s="7" t="str">
        <f>IF(Table1[[#This Row],[Is Data Valid]]=TRUE,((Table1[[#This Row],[Birthweight (grams)]]*0.9/Table1[[#This Row],[BW_GA]])-1)/(Backend!$B$3/100*Table1[[#This Row],[BW40_3705]]),"")</f>
        <v/>
      </c>
      <c r="I5009" s="7" t="str">
        <f>IF(Table1[[#This Row],[Is Data Valid]]=TRUE,((Table1[[#This Row],[Birthweight (grams)]]*1.1/Table1[[#This Row],[BW_GA]])-1)/(Backend!$B$3/100*Table1[[#This Row],[BW40_3705]]),"")</f>
        <v/>
      </c>
      <c r="J5009" s="7" t="str">
        <f>IF(Table1[[#This Row],[Is Data Valid]]=TRUE,_xlfn.NORM.S.DIST(Table1[[#This Row],[Birthweight Z-Score]],TRUE)*100,"")</f>
        <v/>
      </c>
      <c r="K5009" s="7" t="str">
        <f>IF(Table1[[#This Row],[Is Data Valid]]=TRUE,_xlfn.NORM.S.DIST(Table1[[#This Row],[Birthweight Z-Score (BW-10%)]],TRUE)*100,"")</f>
        <v/>
      </c>
      <c r="L5009" s="7" t="str">
        <f>IF(Table1[[#This Row],[Is Data Valid]]=TRUE,_xlfn.NORM.S.DIST(Table1[[#This Row],[Birthweight Z-Score (BW+10%)]],TRUE)*100,"")</f>
        <v/>
      </c>
    </row>
    <row r="5010" spans="1:12" x14ac:dyDescent="0.25">
      <c r="A5010" s="3"/>
      <c r="B5010" s="2"/>
      <c r="C5010" s="2"/>
      <c r="D5010" s="2" t="b">
        <f>IF(AND(NOT(ISBLANK(Table1[[#This Row],[Fetal Sex (Male, Female or Unknown)]])),ISNUMBER(Table1[[#This Row],[Birthweight (grams)]]),ISNUMBER(Table1[[#This Row],[Gestation (days)]])),TRUE,FALSE)</f>
        <v>0</v>
      </c>
      <c r="E5010" s="2" t="str">
        <f>IF(Table1[[#This Row],[Is Data Valid]]=TRUE,IF(Table1[[#This Row],[Fetal Sex (Male, Female or Unknown)]]="Male",Backend!$C$5,IF(Table1[[#This Row],[Fetal Sex (Male, Female or Unknown)]]="Female",Backend!$C$6,IF(Table1[[#This Row],[Fetal Sex (Male, Female or Unknown)]]="Unknown",Backend!$C$7,"Error"))),"")</f>
        <v/>
      </c>
      <c r="F5010" s="8" t="str">
        <f>IF(Table1[[#This Row],[Is Data Valid]]=TRUE,EXP(0.578+0.332*((Table1[[#This Row],[Gestation (days)]]+0.5)/7)-0.00354*((Table1[[#This Row],[Gestation (days)]]+0.5)/7)^2)*Table1[[#This Row],[BW40_3705]],"")</f>
        <v/>
      </c>
      <c r="G5010" s="2" t="str">
        <f>IF(Table1[[#This Row],[Is Data Valid]]=TRUE,((Table1[[#This Row],[Birthweight (grams)]]/Table1[[#This Row],[BW_GA]])-1)/(Backend!$B$3/100*Table1[[#This Row],[BW40_3705]]),"")</f>
        <v/>
      </c>
      <c r="H5010" s="7" t="str">
        <f>IF(Table1[[#This Row],[Is Data Valid]]=TRUE,((Table1[[#This Row],[Birthweight (grams)]]*0.9/Table1[[#This Row],[BW_GA]])-1)/(Backend!$B$3/100*Table1[[#This Row],[BW40_3705]]),"")</f>
        <v/>
      </c>
      <c r="I5010" s="7" t="str">
        <f>IF(Table1[[#This Row],[Is Data Valid]]=TRUE,((Table1[[#This Row],[Birthweight (grams)]]*1.1/Table1[[#This Row],[BW_GA]])-1)/(Backend!$B$3/100*Table1[[#This Row],[BW40_3705]]),"")</f>
        <v/>
      </c>
      <c r="J5010" s="7" t="str">
        <f>IF(Table1[[#This Row],[Is Data Valid]]=TRUE,_xlfn.NORM.S.DIST(Table1[[#This Row],[Birthweight Z-Score]],TRUE)*100,"")</f>
        <v/>
      </c>
      <c r="K5010" s="7" t="str">
        <f>IF(Table1[[#This Row],[Is Data Valid]]=TRUE,_xlfn.NORM.S.DIST(Table1[[#This Row],[Birthweight Z-Score (BW-10%)]],TRUE)*100,"")</f>
        <v/>
      </c>
      <c r="L5010" s="7" t="str">
        <f>IF(Table1[[#This Row],[Is Data Valid]]=TRUE,_xlfn.NORM.S.DIST(Table1[[#This Row],[Birthweight Z-Score (BW+10%)]],TRUE)*100,"")</f>
        <v/>
      </c>
    </row>
    <row r="5011" spans="1:12" x14ac:dyDescent="0.25">
      <c r="A5011" s="3"/>
      <c r="B5011" s="2"/>
      <c r="C5011" s="2"/>
      <c r="D5011" s="2" t="b">
        <f>IF(AND(NOT(ISBLANK(Table1[[#This Row],[Fetal Sex (Male, Female or Unknown)]])),ISNUMBER(Table1[[#This Row],[Birthweight (grams)]]),ISNUMBER(Table1[[#This Row],[Gestation (days)]])),TRUE,FALSE)</f>
        <v>0</v>
      </c>
      <c r="E5011" s="2" t="str">
        <f>IF(Table1[[#This Row],[Is Data Valid]]=TRUE,IF(Table1[[#This Row],[Fetal Sex (Male, Female or Unknown)]]="Male",Backend!$C$5,IF(Table1[[#This Row],[Fetal Sex (Male, Female or Unknown)]]="Female",Backend!$C$6,IF(Table1[[#This Row],[Fetal Sex (Male, Female or Unknown)]]="Unknown",Backend!$C$7,"Error"))),"")</f>
        <v/>
      </c>
      <c r="F5011" s="8" t="str">
        <f>IF(Table1[[#This Row],[Is Data Valid]]=TRUE,EXP(0.578+0.332*((Table1[[#This Row],[Gestation (days)]]+0.5)/7)-0.00354*((Table1[[#This Row],[Gestation (days)]]+0.5)/7)^2)*Table1[[#This Row],[BW40_3705]],"")</f>
        <v/>
      </c>
      <c r="G5011" s="2" t="str">
        <f>IF(Table1[[#This Row],[Is Data Valid]]=TRUE,((Table1[[#This Row],[Birthweight (grams)]]/Table1[[#This Row],[BW_GA]])-1)/(Backend!$B$3/100*Table1[[#This Row],[BW40_3705]]),"")</f>
        <v/>
      </c>
      <c r="H5011" s="7" t="str">
        <f>IF(Table1[[#This Row],[Is Data Valid]]=TRUE,((Table1[[#This Row],[Birthweight (grams)]]*0.9/Table1[[#This Row],[BW_GA]])-1)/(Backend!$B$3/100*Table1[[#This Row],[BW40_3705]]),"")</f>
        <v/>
      </c>
      <c r="I5011" s="7" t="str">
        <f>IF(Table1[[#This Row],[Is Data Valid]]=TRUE,((Table1[[#This Row],[Birthweight (grams)]]*1.1/Table1[[#This Row],[BW_GA]])-1)/(Backend!$B$3/100*Table1[[#This Row],[BW40_3705]]),"")</f>
        <v/>
      </c>
      <c r="J5011" s="7" t="str">
        <f>IF(Table1[[#This Row],[Is Data Valid]]=TRUE,_xlfn.NORM.S.DIST(Table1[[#This Row],[Birthweight Z-Score]],TRUE)*100,"")</f>
        <v/>
      </c>
      <c r="K5011" s="7" t="str">
        <f>IF(Table1[[#This Row],[Is Data Valid]]=TRUE,_xlfn.NORM.S.DIST(Table1[[#This Row],[Birthweight Z-Score (BW-10%)]],TRUE)*100,"")</f>
        <v/>
      </c>
      <c r="L5011" s="7" t="str">
        <f>IF(Table1[[#This Row],[Is Data Valid]]=TRUE,_xlfn.NORM.S.DIST(Table1[[#This Row],[Birthweight Z-Score (BW+10%)]],TRUE)*100,"")</f>
        <v/>
      </c>
    </row>
    <row r="5012" spans="1:12" x14ac:dyDescent="0.25">
      <c r="A5012" s="3"/>
      <c r="B5012" s="2"/>
      <c r="C5012" s="2"/>
      <c r="D5012" s="2" t="b">
        <f>IF(AND(NOT(ISBLANK(Table1[[#This Row],[Fetal Sex (Male, Female or Unknown)]])),ISNUMBER(Table1[[#This Row],[Birthweight (grams)]]),ISNUMBER(Table1[[#This Row],[Gestation (days)]])),TRUE,FALSE)</f>
        <v>0</v>
      </c>
      <c r="E5012" s="2" t="str">
        <f>IF(Table1[[#This Row],[Is Data Valid]]=TRUE,IF(Table1[[#This Row],[Fetal Sex (Male, Female or Unknown)]]="Male",Backend!$C$5,IF(Table1[[#This Row],[Fetal Sex (Male, Female or Unknown)]]="Female",Backend!$C$6,IF(Table1[[#This Row],[Fetal Sex (Male, Female or Unknown)]]="Unknown",Backend!$C$7,"Error"))),"")</f>
        <v/>
      </c>
      <c r="F5012" s="8" t="str">
        <f>IF(Table1[[#This Row],[Is Data Valid]]=TRUE,EXP(0.578+0.332*((Table1[[#This Row],[Gestation (days)]]+0.5)/7)-0.00354*((Table1[[#This Row],[Gestation (days)]]+0.5)/7)^2)*Table1[[#This Row],[BW40_3705]],"")</f>
        <v/>
      </c>
      <c r="G5012" s="2" t="str">
        <f>IF(Table1[[#This Row],[Is Data Valid]]=TRUE,((Table1[[#This Row],[Birthweight (grams)]]/Table1[[#This Row],[BW_GA]])-1)/(Backend!$B$3/100*Table1[[#This Row],[BW40_3705]]),"")</f>
        <v/>
      </c>
      <c r="H5012" s="7" t="str">
        <f>IF(Table1[[#This Row],[Is Data Valid]]=TRUE,((Table1[[#This Row],[Birthweight (grams)]]*0.9/Table1[[#This Row],[BW_GA]])-1)/(Backend!$B$3/100*Table1[[#This Row],[BW40_3705]]),"")</f>
        <v/>
      </c>
      <c r="I5012" s="7" t="str">
        <f>IF(Table1[[#This Row],[Is Data Valid]]=TRUE,((Table1[[#This Row],[Birthweight (grams)]]*1.1/Table1[[#This Row],[BW_GA]])-1)/(Backend!$B$3/100*Table1[[#This Row],[BW40_3705]]),"")</f>
        <v/>
      </c>
      <c r="J5012" s="7" t="str">
        <f>IF(Table1[[#This Row],[Is Data Valid]]=TRUE,_xlfn.NORM.S.DIST(Table1[[#This Row],[Birthweight Z-Score]],TRUE)*100,"")</f>
        <v/>
      </c>
      <c r="K5012" s="7" t="str">
        <f>IF(Table1[[#This Row],[Is Data Valid]]=TRUE,_xlfn.NORM.S.DIST(Table1[[#This Row],[Birthweight Z-Score (BW-10%)]],TRUE)*100,"")</f>
        <v/>
      </c>
      <c r="L5012" s="7" t="str">
        <f>IF(Table1[[#This Row],[Is Data Valid]]=TRUE,_xlfn.NORM.S.DIST(Table1[[#This Row],[Birthweight Z-Score (BW+10%)]],TRUE)*100,"")</f>
        <v/>
      </c>
    </row>
    <row r="5013" spans="1:12" x14ac:dyDescent="0.25">
      <c r="A5013" s="3"/>
      <c r="B5013" s="2"/>
      <c r="C5013" s="2"/>
      <c r="D5013" s="2" t="b">
        <f>IF(AND(NOT(ISBLANK(Table1[[#This Row],[Fetal Sex (Male, Female or Unknown)]])),ISNUMBER(Table1[[#This Row],[Birthweight (grams)]]),ISNUMBER(Table1[[#This Row],[Gestation (days)]])),TRUE,FALSE)</f>
        <v>0</v>
      </c>
      <c r="E5013" s="2" t="str">
        <f>IF(Table1[[#This Row],[Is Data Valid]]=TRUE,IF(Table1[[#This Row],[Fetal Sex (Male, Female or Unknown)]]="Male",Backend!$C$5,IF(Table1[[#This Row],[Fetal Sex (Male, Female or Unknown)]]="Female",Backend!$C$6,IF(Table1[[#This Row],[Fetal Sex (Male, Female or Unknown)]]="Unknown",Backend!$C$7,"Error"))),"")</f>
        <v/>
      </c>
      <c r="F5013" s="8" t="str">
        <f>IF(Table1[[#This Row],[Is Data Valid]]=TRUE,EXP(0.578+0.332*((Table1[[#This Row],[Gestation (days)]]+0.5)/7)-0.00354*((Table1[[#This Row],[Gestation (days)]]+0.5)/7)^2)*Table1[[#This Row],[BW40_3705]],"")</f>
        <v/>
      </c>
      <c r="G5013" s="2" t="str">
        <f>IF(Table1[[#This Row],[Is Data Valid]]=TRUE,((Table1[[#This Row],[Birthweight (grams)]]/Table1[[#This Row],[BW_GA]])-1)/(Backend!$B$3/100*Table1[[#This Row],[BW40_3705]]),"")</f>
        <v/>
      </c>
      <c r="H5013" s="7" t="str">
        <f>IF(Table1[[#This Row],[Is Data Valid]]=TRUE,((Table1[[#This Row],[Birthweight (grams)]]*0.9/Table1[[#This Row],[BW_GA]])-1)/(Backend!$B$3/100*Table1[[#This Row],[BW40_3705]]),"")</f>
        <v/>
      </c>
      <c r="I5013" s="7" t="str">
        <f>IF(Table1[[#This Row],[Is Data Valid]]=TRUE,((Table1[[#This Row],[Birthweight (grams)]]*1.1/Table1[[#This Row],[BW_GA]])-1)/(Backend!$B$3/100*Table1[[#This Row],[BW40_3705]]),"")</f>
        <v/>
      </c>
      <c r="J5013" s="7" t="str">
        <f>IF(Table1[[#This Row],[Is Data Valid]]=TRUE,_xlfn.NORM.S.DIST(Table1[[#This Row],[Birthweight Z-Score]],TRUE)*100,"")</f>
        <v/>
      </c>
      <c r="K5013" s="7" t="str">
        <f>IF(Table1[[#This Row],[Is Data Valid]]=TRUE,_xlfn.NORM.S.DIST(Table1[[#This Row],[Birthweight Z-Score (BW-10%)]],TRUE)*100,"")</f>
        <v/>
      </c>
      <c r="L5013" s="7" t="str">
        <f>IF(Table1[[#This Row],[Is Data Valid]]=TRUE,_xlfn.NORM.S.DIST(Table1[[#This Row],[Birthweight Z-Score (BW+10%)]],TRUE)*100,"")</f>
        <v/>
      </c>
    </row>
    <row r="5014" spans="1:12" x14ac:dyDescent="0.25">
      <c r="A5014" s="3"/>
      <c r="B5014" s="2"/>
      <c r="C5014" s="2"/>
      <c r="D5014" s="2" t="b">
        <f>IF(AND(NOT(ISBLANK(Table1[[#This Row],[Fetal Sex (Male, Female or Unknown)]])),ISNUMBER(Table1[[#This Row],[Birthweight (grams)]]),ISNUMBER(Table1[[#This Row],[Gestation (days)]])),TRUE,FALSE)</f>
        <v>0</v>
      </c>
      <c r="E5014" s="2" t="str">
        <f>IF(Table1[[#This Row],[Is Data Valid]]=TRUE,IF(Table1[[#This Row],[Fetal Sex (Male, Female or Unknown)]]="Male",Backend!$C$5,IF(Table1[[#This Row],[Fetal Sex (Male, Female or Unknown)]]="Female",Backend!$C$6,IF(Table1[[#This Row],[Fetal Sex (Male, Female or Unknown)]]="Unknown",Backend!$C$7,"Error"))),"")</f>
        <v/>
      </c>
      <c r="F5014" s="8" t="str">
        <f>IF(Table1[[#This Row],[Is Data Valid]]=TRUE,EXP(0.578+0.332*((Table1[[#This Row],[Gestation (days)]]+0.5)/7)-0.00354*((Table1[[#This Row],[Gestation (days)]]+0.5)/7)^2)*Table1[[#This Row],[BW40_3705]],"")</f>
        <v/>
      </c>
      <c r="G5014" s="2" t="str">
        <f>IF(Table1[[#This Row],[Is Data Valid]]=TRUE,((Table1[[#This Row],[Birthweight (grams)]]/Table1[[#This Row],[BW_GA]])-1)/(Backend!$B$3/100*Table1[[#This Row],[BW40_3705]]),"")</f>
        <v/>
      </c>
      <c r="H5014" s="7" t="str">
        <f>IF(Table1[[#This Row],[Is Data Valid]]=TRUE,((Table1[[#This Row],[Birthweight (grams)]]*0.9/Table1[[#This Row],[BW_GA]])-1)/(Backend!$B$3/100*Table1[[#This Row],[BW40_3705]]),"")</f>
        <v/>
      </c>
      <c r="I5014" s="7" t="str">
        <f>IF(Table1[[#This Row],[Is Data Valid]]=TRUE,((Table1[[#This Row],[Birthweight (grams)]]*1.1/Table1[[#This Row],[BW_GA]])-1)/(Backend!$B$3/100*Table1[[#This Row],[BW40_3705]]),"")</f>
        <v/>
      </c>
      <c r="J5014" s="7" t="str">
        <f>IF(Table1[[#This Row],[Is Data Valid]]=TRUE,_xlfn.NORM.S.DIST(Table1[[#This Row],[Birthweight Z-Score]],TRUE)*100,"")</f>
        <v/>
      </c>
      <c r="K5014" s="7" t="str">
        <f>IF(Table1[[#This Row],[Is Data Valid]]=TRUE,_xlfn.NORM.S.DIST(Table1[[#This Row],[Birthweight Z-Score (BW-10%)]],TRUE)*100,"")</f>
        <v/>
      </c>
      <c r="L5014" s="7" t="str">
        <f>IF(Table1[[#This Row],[Is Data Valid]]=TRUE,_xlfn.NORM.S.DIST(Table1[[#This Row],[Birthweight Z-Score (BW+10%)]],TRUE)*100,"")</f>
        <v/>
      </c>
    </row>
    <row r="5015" spans="1:12" x14ac:dyDescent="0.25">
      <c r="A5015" s="3"/>
      <c r="B5015" s="2"/>
      <c r="C5015" s="2"/>
      <c r="D5015" s="2" t="b">
        <f>IF(AND(NOT(ISBLANK(Table1[[#This Row],[Fetal Sex (Male, Female or Unknown)]])),ISNUMBER(Table1[[#This Row],[Birthweight (grams)]]),ISNUMBER(Table1[[#This Row],[Gestation (days)]])),TRUE,FALSE)</f>
        <v>0</v>
      </c>
      <c r="E5015" s="2" t="str">
        <f>IF(Table1[[#This Row],[Is Data Valid]]=TRUE,IF(Table1[[#This Row],[Fetal Sex (Male, Female or Unknown)]]="Male",Backend!$C$5,IF(Table1[[#This Row],[Fetal Sex (Male, Female or Unknown)]]="Female",Backend!$C$6,IF(Table1[[#This Row],[Fetal Sex (Male, Female or Unknown)]]="Unknown",Backend!$C$7,"Error"))),"")</f>
        <v/>
      </c>
      <c r="F5015" s="8" t="str">
        <f>IF(Table1[[#This Row],[Is Data Valid]]=TRUE,EXP(0.578+0.332*((Table1[[#This Row],[Gestation (days)]]+0.5)/7)-0.00354*((Table1[[#This Row],[Gestation (days)]]+0.5)/7)^2)*Table1[[#This Row],[BW40_3705]],"")</f>
        <v/>
      </c>
      <c r="G5015" s="2" t="str">
        <f>IF(Table1[[#This Row],[Is Data Valid]]=TRUE,((Table1[[#This Row],[Birthweight (grams)]]/Table1[[#This Row],[BW_GA]])-1)/(Backend!$B$3/100*Table1[[#This Row],[BW40_3705]]),"")</f>
        <v/>
      </c>
      <c r="H5015" s="7" t="str">
        <f>IF(Table1[[#This Row],[Is Data Valid]]=TRUE,((Table1[[#This Row],[Birthweight (grams)]]*0.9/Table1[[#This Row],[BW_GA]])-1)/(Backend!$B$3/100*Table1[[#This Row],[BW40_3705]]),"")</f>
        <v/>
      </c>
      <c r="I5015" s="7" t="str">
        <f>IF(Table1[[#This Row],[Is Data Valid]]=TRUE,((Table1[[#This Row],[Birthweight (grams)]]*1.1/Table1[[#This Row],[BW_GA]])-1)/(Backend!$B$3/100*Table1[[#This Row],[BW40_3705]]),"")</f>
        <v/>
      </c>
      <c r="J5015" s="7" t="str">
        <f>IF(Table1[[#This Row],[Is Data Valid]]=TRUE,_xlfn.NORM.S.DIST(Table1[[#This Row],[Birthweight Z-Score]],TRUE)*100,"")</f>
        <v/>
      </c>
      <c r="K5015" s="7" t="str">
        <f>IF(Table1[[#This Row],[Is Data Valid]]=TRUE,_xlfn.NORM.S.DIST(Table1[[#This Row],[Birthweight Z-Score (BW-10%)]],TRUE)*100,"")</f>
        <v/>
      </c>
      <c r="L5015" s="7" t="str">
        <f>IF(Table1[[#This Row],[Is Data Valid]]=TRUE,_xlfn.NORM.S.DIST(Table1[[#This Row],[Birthweight Z-Score (BW+10%)]],TRUE)*100,"")</f>
        <v/>
      </c>
    </row>
    <row r="5016" spans="1:12" x14ac:dyDescent="0.25">
      <c r="A5016" s="3"/>
      <c r="B5016" s="2"/>
      <c r="C5016" s="2"/>
      <c r="D5016" s="2" t="b">
        <f>IF(AND(NOT(ISBLANK(Table1[[#This Row],[Fetal Sex (Male, Female or Unknown)]])),ISNUMBER(Table1[[#This Row],[Birthweight (grams)]]),ISNUMBER(Table1[[#This Row],[Gestation (days)]])),TRUE,FALSE)</f>
        <v>0</v>
      </c>
      <c r="E5016" s="2" t="str">
        <f>IF(Table1[[#This Row],[Is Data Valid]]=TRUE,IF(Table1[[#This Row],[Fetal Sex (Male, Female or Unknown)]]="Male",Backend!$C$5,IF(Table1[[#This Row],[Fetal Sex (Male, Female or Unknown)]]="Female",Backend!$C$6,IF(Table1[[#This Row],[Fetal Sex (Male, Female or Unknown)]]="Unknown",Backend!$C$7,"Error"))),"")</f>
        <v/>
      </c>
      <c r="F5016" s="8" t="str">
        <f>IF(Table1[[#This Row],[Is Data Valid]]=TRUE,EXP(0.578+0.332*((Table1[[#This Row],[Gestation (days)]]+0.5)/7)-0.00354*((Table1[[#This Row],[Gestation (days)]]+0.5)/7)^2)*Table1[[#This Row],[BW40_3705]],"")</f>
        <v/>
      </c>
      <c r="G5016" s="2" t="str">
        <f>IF(Table1[[#This Row],[Is Data Valid]]=TRUE,((Table1[[#This Row],[Birthweight (grams)]]/Table1[[#This Row],[BW_GA]])-1)/(Backend!$B$3/100*Table1[[#This Row],[BW40_3705]]),"")</f>
        <v/>
      </c>
      <c r="H5016" s="7" t="str">
        <f>IF(Table1[[#This Row],[Is Data Valid]]=TRUE,((Table1[[#This Row],[Birthweight (grams)]]*0.9/Table1[[#This Row],[BW_GA]])-1)/(Backend!$B$3/100*Table1[[#This Row],[BW40_3705]]),"")</f>
        <v/>
      </c>
      <c r="I5016" s="7" t="str">
        <f>IF(Table1[[#This Row],[Is Data Valid]]=TRUE,((Table1[[#This Row],[Birthweight (grams)]]*1.1/Table1[[#This Row],[BW_GA]])-1)/(Backend!$B$3/100*Table1[[#This Row],[BW40_3705]]),"")</f>
        <v/>
      </c>
      <c r="J5016" s="7" t="str">
        <f>IF(Table1[[#This Row],[Is Data Valid]]=TRUE,_xlfn.NORM.S.DIST(Table1[[#This Row],[Birthweight Z-Score]],TRUE)*100,"")</f>
        <v/>
      </c>
      <c r="K5016" s="7" t="str">
        <f>IF(Table1[[#This Row],[Is Data Valid]]=TRUE,_xlfn.NORM.S.DIST(Table1[[#This Row],[Birthweight Z-Score (BW-10%)]],TRUE)*100,"")</f>
        <v/>
      </c>
      <c r="L5016" s="7" t="str">
        <f>IF(Table1[[#This Row],[Is Data Valid]]=TRUE,_xlfn.NORM.S.DIST(Table1[[#This Row],[Birthweight Z-Score (BW+10%)]],TRUE)*100,"")</f>
        <v/>
      </c>
    </row>
    <row r="5017" spans="1:12" x14ac:dyDescent="0.25">
      <c r="A5017" s="3"/>
      <c r="B5017" s="2"/>
      <c r="C5017" s="2"/>
      <c r="D5017" s="2" t="b">
        <f>IF(AND(NOT(ISBLANK(Table1[[#This Row],[Fetal Sex (Male, Female or Unknown)]])),ISNUMBER(Table1[[#This Row],[Birthweight (grams)]]),ISNUMBER(Table1[[#This Row],[Gestation (days)]])),TRUE,FALSE)</f>
        <v>0</v>
      </c>
      <c r="E5017" s="2" t="str">
        <f>IF(Table1[[#This Row],[Is Data Valid]]=TRUE,IF(Table1[[#This Row],[Fetal Sex (Male, Female or Unknown)]]="Male",Backend!$C$5,IF(Table1[[#This Row],[Fetal Sex (Male, Female or Unknown)]]="Female",Backend!$C$6,IF(Table1[[#This Row],[Fetal Sex (Male, Female or Unknown)]]="Unknown",Backend!$C$7,"Error"))),"")</f>
        <v/>
      </c>
      <c r="F5017" s="8" t="str">
        <f>IF(Table1[[#This Row],[Is Data Valid]]=TRUE,EXP(0.578+0.332*((Table1[[#This Row],[Gestation (days)]]+0.5)/7)-0.00354*((Table1[[#This Row],[Gestation (days)]]+0.5)/7)^2)*Table1[[#This Row],[BW40_3705]],"")</f>
        <v/>
      </c>
      <c r="G5017" s="2" t="str">
        <f>IF(Table1[[#This Row],[Is Data Valid]]=TRUE,((Table1[[#This Row],[Birthweight (grams)]]/Table1[[#This Row],[BW_GA]])-1)/(Backend!$B$3/100*Table1[[#This Row],[BW40_3705]]),"")</f>
        <v/>
      </c>
      <c r="H5017" s="7" t="str">
        <f>IF(Table1[[#This Row],[Is Data Valid]]=TRUE,((Table1[[#This Row],[Birthweight (grams)]]*0.9/Table1[[#This Row],[BW_GA]])-1)/(Backend!$B$3/100*Table1[[#This Row],[BW40_3705]]),"")</f>
        <v/>
      </c>
      <c r="I5017" s="7" t="str">
        <f>IF(Table1[[#This Row],[Is Data Valid]]=TRUE,((Table1[[#This Row],[Birthweight (grams)]]*1.1/Table1[[#This Row],[BW_GA]])-1)/(Backend!$B$3/100*Table1[[#This Row],[BW40_3705]]),"")</f>
        <v/>
      </c>
      <c r="J5017" s="7" t="str">
        <f>IF(Table1[[#This Row],[Is Data Valid]]=TRUE,_xlfn.NORM.S.DIST(Table1[[#This Row],[Birthweight Z-Score]],TRUE)*100,"")</f>
        <v/>
      </c>
      <c r="K5017" s="7" t="str">
        <f>IF(Table1[[#This Row],[Is Data Valid]]=TRUE,_xlfn.NORM.S.DIST(Table1[[#This Row],[Birthweight Z-Score (BW-10%)]],TRUE)*100,"")</f>
        <v/>
      </c>
      <c r="L5017" s="7" t="str">
        <f>IF(Table1[[#This Row],[Is Data Valid]]=TRUE,_xlfn.NORM.S.DIST(Table1[[#This Row],[Birthweight Z-Score (BW+10%)]],TRUE)*100,"")</f>
        <v/>
      </c>
    </row>
    <row r="5018" spans="1:12" x14ac:dyDescent="0.25">
      <c r="A5018" s="3"/>
      <c r="B5018" s="2"/>
      <c r="C5018" s="2"/>
      <c r="D5018" s="2" t="b">
        <f>IF(AND(NOT(ISBLANK(Table1[[#This Row],[Fetal Sex (Male, Female or Unknown)]])),ISNUMBER(Table1[[#This Row],[Birthweight (grams)]]),ISNUMBER(Table1[[#This Row],[Gestation (days)]])),TRUE,FALSE)</f>
        <v>0</v>
      </c>
      <c r="E5018" s="2" t="str">
        <f>IF(Table1[[#This Row],[Is Data Valid]]=TRUE,IF(Table1[[#This Row],[Fetal Sex (Male, Female or Unknown)]]="Male",Backend!$C$5,IF(Table1[[#This Row],[Fetal Sex (Male, Female or Unknown)]]="Female",Backend!$C$6,IF(Table1[[#This Row],[Fetal Sex (Male, Female or Unknown)]]="Unknown",Backend!$C$7,"Error"))),"")</f>
        <v/>
      </c>
      <c r="F5018" s="8" t="str">
        <f>IF(Table1[[#This Row],[Is Data Valid]]=TRUE,EXP(0.578+0.332*((Table1[[#This Row],[Gestation (days)]]+0.5)/7)-0.00354*((Table1[[#This Row],[Gestation (days)]]+0.5)/7)^2)*Table1[[#This Row],[BW40_3705]],"")</f>
        <v/>
      </c>
      <c r="G5018" s="2" t="str">
        <f>IF(Table1[[#This Row],[Is Data Valid]]=TRUE,((Table1[[#This Row],[Birthweight (grams)]]/Table1[[#This Row],[BW_GA]])-1)/(Backend!$B$3/100*Table1[[#This Row],[BW40_3705]]),"")</f>
        <v/>
      </c>
      <c r="H5018" s="7" t="str">
        <f>IF(Table1[[#This Row],[Is Data Valid]]=TRUE,((Table1[[#This Row],[Birthweight (grams)]]*0.9/Table1[[#This Row],[BW_GA]])-1)/(Backend!$B$3/100*Table1[[#This Row],[BW40_3705]]),"")</f>
        <v/>
      </c>
      <c r="I5018" s="7" t="str">
        <f>IF(Table1[[#This Row],[Is Data Valid]]=TRUE,((Table1[[#This Row],[Birthweight (grams)]]*1.1/Table1[[#This Row],[BW_GA]])-1)/(Backend!$B$3/100*Table1[[#This Row],[BW40_3705]]),"")</f>
        <v/>
      </c>
      <c r="J5018" s="7" t="str">
        <f>IF(Table1[[#This Row],[Is Data Valid]]=TRUE,_xlfn.NORM.S.DIST(Table1[[#This Row],[Birthweight Z-Score]],TRUE)*100,"")</f>
        <v/>
      </c>
      <c r="K5018" s="7" t="str">
        <f>IF(Table1[[#This Row],[Is Data Valid]]=TRUE,_xlfn.NORM.S.DIST(Table1[[#This Row],[Birthweight Z-Score (BW-10%)]],TRUE)*100,"")</f>
        <v/>
      </c>
      <c r="L5018" s="7" t="str">
        <f>IF(Table1[[#This Row],[Is Data Valid]]=TRUE,_xlfn.NORM.S.DIST(Table1[[#This Row],[Birthweight Z-Score (BW+10%)]],TRUE)*100,"")</f>
        <v/>
      </c>
    </row>
    <row r="5019" spans="1:12" x14ac:dyDescent="0.25">
      <c r="A5019" s="3"/>
      <c r="B5019" s="2"/>
      <c r="C5019" s="2"/>
      <c r="D5019" s="2" t="b">
        <f>IF(AND(NOT(ISBLANK(Table1[[#This Row],[Fetal Sex (Male, Female or Unknown)]])),ISNUMBER(Table1[[#This Row],[Birthweight (grams)]]),ISNUMBER(Table1[[#This Row],[Gestation (days)]])),TRUE,FALSE)</f>
        <v>0</v>
      </c>
      <c r="E5019" s="2" t="str">
        <f>IF(Table1[[#This Row],[Is Data Valid]]=TRUE,IF(Table1[[#This Row],[Fetal Sex (Male, Female or Unknown)]]="Male",Backend!$C$5,IF(Table1[[#This Row],[Fetal Sex (Male, Female or Unknown)]]="Female",Backend!$C$6,IF(Table1[[#This Row],[Fetal Sex (Male, Female or Unknown)]]="Unknown",Backend!$C$7,"Error"))),"")</f>
        <v/>
      </c>
      <c r="F5019" s="8" t="str">
        <f>IF(Table1[[#This Row],[Is Data Valid]]=TRUE,EXP(0.578+0.332*((Table1[[#This Row],[Gestation (days)]]+0.5)/7)-0.00354*((Table1[[#This Row],[Gestation (days)]]+0.5)/7)^2)*Table1[[#This Row],[BW40_3705]],"")</f>
        <v/>
      </c>
      <c r="G5019" s="2" t="str">
        <f>IF(Table1[[#This Row],[Is Data Valid]]=TRUE,((Table1[[#This Row],[Birthweight (grams)]]/Table1[[#This Row],[BW_GA]])-1)/(Backend!$B$3/100*Table1[[#This Row],[BW40_3705]]),"")</f>
        <v/>
      </c>
      <c r="H5019" s="7" t="str">
        <f>IF(Table1[[#This Row],[Is Data Valid]]=TRUE,((Table1[[#This Row],[Birthweight (grams)]]*0.9/Table1[[#This Row],[BW_GA]])-1)/(Backend!$B$3/100*Table1[[#This Row],[BW40_3705]]),"")</f>
        <v/>
      </c>
      <c r="I5019" s="7" t="str">
        <f>IF(Table1[[#This Row],[Is Data Valid]]=TRUE,((Table1[[#This Row],[Birthweight (grams)]]*1.1/Table1[[#This Row],[BW_GA]])-1)/(Backend!$B$3/100*Table1[[#This Row],[BW40_3705]]),"")</f>
        <v/>
      </c>
      <c r="J5019" s="7" t="str">
        <f>IF(Table1[[#This Row],[Is Data Valid]]=TRUE,_xlfn.NORM.S.DIST(Table1[[#This Row],[Birthweight Z-Score]],TRUE)*100,"")</f>
        <v/>
      </c>
      <c r="K5019" s="7" t="str">
        <f>IF(Table1[[#This Row],[Is Data Valid]]=TRUE,_xlfn.NORM.S.DIST(Table1[[#This Row],[Birthweight Z-Score (BW-10%)]],TRUE)*100,"")</f>
        <v/>
      </c>
      <c r="L5019" s="7" t="str">
        <f>IF(Table1[[#This Row],[Is Data Valid]]=TRUE,_xlfn.NORM.S.DIST(Table1[[#This Row],[Birthweight Z-Score (BW+10%)]],TRUE)*100,"")</f>
        <v/>
      </c>
    </row>
    <row r="5020" spans="1:12" x14ac:dyDescent="0.25">
      <c r="A5020" s="3"/>
      <c r="B5020" s="2"/>
      <c r="C5020" s="2"/>
      <c r="D5020" s="2" t="b">
        <f>IF(AND(NOT(ISBLANK(Table1[[#This Row],[Fetal Sex (Male, Female or Unknown)]])),ISNUMBER(Table1[[#This Row],[Birthweight (grams)]]),ISNUMBER(Table1[[#This Row],[Gestation (days)]])),TRUE,FALSE)</f>
        <v>0</v>
      </c>
      <c r="E5020" s="2" t="str">
        <f>IF(Table1[[#This Row],[Is Data Valid]]=TRUE,IF(Table1[[#This Row],[Fetal Sex (Male, Female or Unknown)]]="Male",Backend!$C$5,IF(Table1[[#This Row],[Fetal Sex (Male, Female or Unknown)]]="Female",Backend!$C$6,IF(Table1[[#This Row],[Fetal Sex (Male, Female or Unknown)]]="Unknown",Backend!$C$7,"Error"))),"")</f>
        <v/>
      </c>
      <c r="F5020" s="8" t="str">
        <f>IF(Table1[[#This Row],[Is Data Valid]]=TRUE,EXP(0.578+0.332*((Table1[[#This Row],[Gestation (days)]]+0.5)/7)-0.00354*((Table1[[#This Row],[Gestation (days)]]+0.5)/7)^2)*Table1[[#This Row],[BW40_3705]],"")</f>
        <v/>
      </c>
      <c r="G5020" s="2" t="str">
        <f>IF(Table1[[#This Row],[Is Data Valid]]=TRUE,((Table1[[#This Row],[Birthweight (grams)]]/Table1[[#This Row],[BW_GA]])-1)/(Backend!$B$3/100*Table1[[#This Row],[BW40_3705]]),"")</f>
        <v/>
      </c>
      <c r="H5020" s="7" t="str">
        <f>IF(Table1[[#This Row],[Is Data Valid]]=TRUE,((Table1[[#This Row],[Birthweight (grams)]]*0.9/Table1[[#This Row],[BW_GA]])-1)/(Backend!$B$3/100*Table1[[#This Row],[BW40_3705]]),"")</f>
        <v/>
      </c>
      <c r="I5020" s="7" t="str">
        <f>IF(Table1[[#This Row],[Is Data Valid]]=TRUE,((Table1[[#This Row],[Birthweight (grams)]]*1.1/Table1[[#This Row],[BW_GA]])-1)/(Backend!$B$3/100*Table1[[#This Row],[BW40_3705]]),"")</f>
        <v/>
      </c>
      <c r="J5020" s="7" t="str">
        <f>IF(Table1[[#This Row],[Is Data Valid]]=TRUE,_xlfn.NORM.S.DIST(Table1[[#This Row],[Birthweight Z-Score]],TRUE)*100,"")</f>
        <v/>
      </c>
      <c r="K5020" s="7" t="str">
        <f>IF(Table1[[#This Row],[Is Data Valid]]=TRUE,_xlfn.NORM.S.DIST(Table1[[#This Row],[Birthweight Z-Score (BW-10%)]],TRUE)*100,"")</f>
        <v/>
      </c>
      <c r="L5020" s="7" t="str">
        <f>IF(Table1[[#This Row],[Is Data Valid]]=TRUE,_xlfn.NORM.S.DIST(Table1[[#This Row],[Birthweight Z-Score (BW+10%)]],TRUE)*100,"")</f>
        <v/>
      </c>
    </row>
    <row r="5021" spans="1:12" x14ac:dyDescent="0.25">
      <c r="A5021" s="3"/>
      <c r="B5021" s="2"/>
      <c r="C5021" s="2"/>
      <c r="D5021" s="2" t="b">
        <f>IF(AND(NOT(ISBLANK(Table1[[#This Row],[Fetal Sex (Male, Female or Unknown)]])),ISNUMBER(Table1[[#This Row],[Birthweight (grams)]]),ISNUMBER(Table1[[#This Row],[Gestation (days)]])),TRUE,FALSE)</f>
        <v>0</v>
      </c>
      <c r="E5021" s="2" t="str">
        <f>IF(Table1[[#This Row],[Is Data Valid]]=TRUE,IF(Table1[[#This Row],[Fetal Sex (Male, Female or Unknown)]]="Male",Backend!$C$5,IF(Table1[[#This Row],[Fetal Sex (Male, Female or Unknown)]]="Female",Backend!$C$6,IF(Table1[[#This Row],[Fetal Sex (Male, Female or Unknown)]]="Unknown",Backend!$C$7,"Error"))),"")</f>
        <v/>
      </c>
      <c r="F5021" s="8" t="str">
        <f>IF(Table1[[#This Row],[Is Data Valid]]=TRUE,EXP(0.578+0.332*((Table1[[#This Row],[Gestation (days)]]+0.5)/7)-0.00354*((Table1[[#This Row],[Gestation (days)]]+0.5)/7)^2)*Table1[[#This Row],[BW40_3705]],"")</f>
        <v/>
      </c>
      <c r="G5021" s="2" t="str">
        <f>IF(Table1[[#This Row],[Is Data Valid]]=TRUE,((Table1[[#This Row],[Birthweight (grams)]]/Table1[[#This Row],[BW_GA]])-1)/(Backend!$B$3/100*Table1[[#This Row],[BW40_3705]]),"")</f>
        <v/>
      </c>
      <c r="H5021" s="7" t="str">
        <f>IF(Table1[[#This Row],[Is Data Valid]]=TRUE,((Table1[[#This Row],[Birthweight (grams)]]*0.9/Table1[[#This Row],[BW_GA]])-1)/(Backend!$B$3/100*Table1[[#This Row],[BW40_3705]]),"")</f>
        <v/>
      </c>
      <c r="I5021" s="7" t="str">
        <f>IF(Table1[[#This Row],[Is Data Valid]]=TRUE,((Table1[[#This Row],[Birthweight (grams)]]*1.1/Table1[[#This Row],[BW_GA]])-1)/(Backend!$B$3/100*Table1[[#This Row],[BW40_3705]]),"")</f>
        <v/>
      </c>
      <c r="J5021" s="7" t="str">
        <f>IF(Table1[[#This Row],[Is Data Valid]]=TRUE,_xlfn.NORM.S.DIST(Table1[[#This Row],[Birthweight Z-Score]],TRUE)*100,"")</f>
        <v/>
      </c>
      <c r="K5021" s="7" t="str">
        <f>IF(Table1[[#This Row],[Is Data Valid]]=TRUE,_xlfn.NORM.S.DIST(Table1[[#This Row],[Birthweight Z-Score (BW-10%)]],TRUE)*100,"")</f>
        <v/>
      </c>
      <c r="L5021" s="7" t="str">
        <f>IF(Table1[[#This Row],[Is Data Valid]]=TRUE,_xlfn.NORM.S.DIST(Table1[[#This Row],[Birthweight Z-Score (BW+10%)]],TRUE)*100,"")</f>
        <v/>
      </c>
    </row>
    <row r="5022" spans="1:12" x14ac:dyDescent="0.25">
      <c r="A5022" s="3"/>
      <c r="B5022" s="2"/>
      <c r="C5022" s="2"/>
      <c r="D5022" s="2" t="b">
        <f>IF(AND(NOT(ISBLANK(Table1[[#This Row],[Fetal Sex (Male, Female or Unknown)]])),ISNUMBER(Table1[[#This Row],[Birthweight (grams)]]),ISNUMBER(Table1[[#This Row],[Gestation (days)]])),TRUE,FALSE)</f>
        <v>0</v>
      </c>
      <c r="E5022" s="2" t="str">
        <f>IF(Table1[[#This Row],[Is Data Valid]]=TRUE,IF(Table1[[#This Row],[Fetal Sex (Male, Female or Unknown)]]="Male",Backend!$C$5,IF(Table1[[#This Row],[Fetal Sex (Male, Female or Unknown)]]="Female",Backend!$C$6,IF(Table1[[#This Row],[Fetal Sex (Male, Female or Unknown)]]="Unknown",Backend!$C$7,"Error"))),"")</f>
        <v/>
      </c>
      <c r="F5022" s="8" t="str">
        <f>IF(Table1[[#This Row],[Is Data Valid]]=TRUE,EXP(0.578+0.332*((Table1[[#This Row],[Gestation (days)]]+0.5)/7)-0.00354*((Table1[[#This Row],[Gestation (days)]]+0.5)/7)^2)*Table1[[#This Row],[BW40_3705]],"")</f>
        <v/>
      </c>
      <c r="G5022" s="2" t="str">
        <f>IF(Table1[[#This Row],[Is Data Valid]]=TRUE,((Table1[[#This Row],[Birthweight (grams)]]/Table1[[#This Row],[BW_GA]])-1)/(Backend!$B$3/100*Table1[[#This Row],[BW40_3705]]),"")</f>
        <v/>
      </c>
      <c r="H5022" s="7" t="str">
        <f>IF(Table1[[#This Row],[Is Data Valid]]=TRUE,((Table1[[#This Row],[Birthweight (grams)]]*0.9/Table1[[#This Row],[BW_GA]])-1)/(Backend!$B$3/100*Table1[[#This Row],[BW40_3705]]),"")</f>
        <v/>
      </c>
      <c r="I5022" s="7" t="str">
        <f>IF(Table1[[#This Row],[Is Data Valid]]=TRUE,((Table1[[#This Row],[Birthweight (grams)]]*1.1/Table1[[#This Row],[BW_GA]])-1)/(Backend!$B$3/100*Table1[[#This Row],[BW40_3705]]),"")</f>
        <v/>
      </c>
      <c r="J5022" s="7" t="str">
        <f>IF(Table1[[#This Row],[Is Data Valid]]=TRUE,_xlfn.NORM.S.DIST(Table1[[#This Row],[Birthweight Z-Score]],TRUE)*100,"")</f>
        <v/>
      </c>
      <c r="K5022" s="7" t="str">
        <f>IF(Table1[[#This Row],[Is Data Valid]]=TRUE,_xlfn.NORM.S.DIST(Table1[[#This Row],[Birthweight Z-Score (BW-10%)]],TRUE)*100,"")</f>
        <v/>
      </c>
      <c r="L5022" s="7" t="str">
        <f>IF(Table1[[#This Row],[Is Data Valid]]=TRUE,_xlfn.NORM.S.DIST(Table1[[#This Row],[Birthweight Z-Score (BW+10%)]],TRUE)*100,"")</f>
        <v/>
      </c>
    </row>
    <row r="5023" spans="1:12" x14ac:dyDescent="0.25">
      <c r="A5023" s="3"/>
      <c r="B5023" s="2"/>
      <c r="C5023" s="2"/>
      <c r="D5023" s="2" t="b">
        <f>IF(AND(NOT(ISBLANK(Table1[[#This Row],[Fetal Sex (Male, Female or Unknown)]])),ISNUMBER(Table1[[#This Row],[Birthweight (grams)]]),ISNUMBER(Table1[[#This Row],[Gestation (days)]])),TRUE,FALSE)</f>
        <v>0</v>
      </c>
      <c r="E5023" s="2" t="str">
        <f>IF(Table1[[#This Row],[Is Data Valid]]=TRUE,IF(Table1[[#This Row],[Fetal Sex (Male, Female or Unknown)]]="Male",Backend!$C$5,IF(Table1[[#This Row],[Fetal Sex (Male, Female or Unknown)]]="Female",Backend!$C$6,IF(Table1[[#This Row],[Fetal Sex (Male, Female or Unknown)]]="Unknown",Backend!$C$7,"Error"))),"")</f>
        <v/>
      </c>
      <c r="F5023" s="8" t="str">
        <f>IF(Table1[[#This Row],[Is Data Valid]]=TRUE,EXP(0.578+0.332*((Table1[[#This Row],[Gestation (days)]]+0.5)/7)-0.00354*((Table1[[#This Row],[Gestation (days)]]+0.5)/7)^2)*Table1[[#This Row],[BW40_3705]],"")</f>
        <v/>
      </c>
      <c r="G5023" s="2" t="str">
        <f>IF(Table1[[#This Row],[Is Data Valid]]=TRUE,((Table1[[#This Row],[Birthweight (grams)]]/Table1[[#This Row],[BW_GA]])-1)/(Backend!$B$3/100*Table1[[#This Row],[BW40_3705]]),"")</f>
        <v/>
      </c>
      <c r="H5023" s="7" t="str">
        <f>IF(Table1[[#This Row],[Is Data Valid]]=TRUE,((Table1[[#This Row],[Birthweight (grams)]]*0.9/Table1[[#This Row],[BW_GA]])-1)/(Backend!$B$3/100*Table1[[#This Row],[BW40_3705]]),"")</f>
        <v/>
      </c>
      <c r="I5023" s="7" t="str">
        <f>IF(Table1[[#This Row],[Is Data Valid]]=TRUE,((Table1[[#This Row],[Birthweight (grams)]]*1.1/Table1[[#This Row],[BW_GA]])-1)/(Backend!$B$3/100*Table1[[#This Row],[BW40_3705]]),"")</f>
        <v/>
      </c>
      <c r="J5023" s="7" t="str">
        <f>IF(Table1[[#This Row],[Is Data Valid]]=TRUE,_xlfn.NORM.S.DIST(Table1[[#This Row],[Birthweight Z-Score]],TRUE)*100,"")</f>
        <v/>
      </c>
      <c r="K5023" s="7" t="str">
        <f>IF(Table1[[#This Row],[Is Data Valid]]=TRUE,_xlfn.NORM.S.DIST(Table1[[#This Row],[Birthweight Z-Score (BW-10%)]],TRUE)*100,"")</f>
        <v/>
      </c>
      <c r="L5023" s="7" t="str">
        <f>IF(Table1[[#This Row],[Is Data Valid]]=TRUE,_xlfn.NORM.S.DIST(Table1[[#This Row],[Birthweight Z-Score (BW+10%)]],TRUE)*100,"")</f>
        <v/>
      </c>
    </row>
    <row r="5024" spans="1:12" x14ac:dyDescent="0.25">
      <c r="A5024" s="3"/>
      <c r="B5024" s="2"/>
      <c r="C5024" s="2"/>
      <c r="D5024" s="2" t="b">
        <f>IF(AND(NOT(ISBLANK(Table1[[#This Row],[Fetal Sex (Male, Female or Unknown)]])),ISNUMBER(Table1[[#This Row],[Birthweight (grams)]]),ISNUMBER(Table1[[#This Row],[Gestation (days)]])),TRUE,FALSE)</f>
        <v>0</v>
      </c>
      <c r="E5024" s="2" t="str">
        <f>IF(Table1[[#This Row],[Is Data Valid]]=TRUE,IF(Table1[[#This Row],[Fetal Sex (Male, Female or Unknown)]]="Male",Backend!$C$5,IF(Table1[[#This Row],[Fetal Sex (Male, Female or Unknown)]]="Female",Backend!$C$6,IF(Table1[[#This Row],[Fetal Sex (Male, Female or Unknown)]]="Unknown",Backend!$C$7,"Error"))),"")</f>
        <v/>
      </c>
      <c r="F5024" s="8" t="str">
        <f>IF(Table1[[#This Row],[Is Data Valid]]=TRUE,EXP(0.578+0.332*((Table1[[#This Row],[Gestation (days)]]+0.5)/7)-0.00354*((Table1[[#This Row],[Gestation (days)]]+0.5)/7)^2)*Table1[[#This Row],[BW40_3705]],"")</f>
        <v/>
      </c>
      <c r="G5024" s="2" t="str">
        <f>IF(Table1[[#This Row],[Is Data Valid]]=TRUE,((Table1[[#This Row],[Birthweight (grams)]]/Table1[[#This Row],[BW_GA]])-1)/(Backend!$B$3/100*Table1[[#This Row],[BW40_3705]]),"")</f>
        <v/>
      </c>
      <c r="H5024" s="7" t="str">
        <f>IF(Table1[[#This Row],[Is Data Valid]]=TRUE,((Table1[[#This Row],[Birthweight (grams)]]*0.9/Table1[[#This Row],[BW_GA]])-1)/(Backend!$B$3/100*Table1[[#This Row],[BW40_3705]]),"")</f>
        <v/>
      </c>
      <c r="I5024" s="7" t="str">
        <f>IF(Table1[[#This Row],[Is Data Valid]]=TRUE,((Table1[[#This Row],[Birthweight (grams)]]*1.1/Table1[[#This Row],[BW_GA]])-1)/(Backend!$B$3/100*Table1[[#This Row],[BW40_3705]]),"")</f>
        <v/>
      </c>
      <c r="J5024" s="7" t="str">
        <f>IF(Table1[[#This Row],[Is Data Valid]]=TRUE,_xlfn.NORM.S.DIST(Table1[[#This Row],[Birthweight Z-Score]],TRUE)*100,"")</f>
        <v/>
      </c>
      <c r="K5024" s="7" t="str">
        <f>IF(Table1[[#This Row],[Is Data Valid]]=TRUE,_xlfn.NORM.S.DIST(Table1[[#This Row],[Birthweight Z-Score (BW-10%)]],TRUE)*100,"")</f>
        <v/>
      </c>
      <c r="L5024" s="7" t="str">
        <f>IF(Table1[[#This Row],[Is Data Valid]]=TRUE,_xlfn.NORM.S.DIST(Table1[[#This Row],[Birthweight Z-Score (BW+10%)]],TRUE)*100,"")</f>
        <v/>
      </c>
    </row>
    <row r="5025" spans="1:12" x14ac:dyDescent="0.25">
      <c r="A5025" s="3"/>
      <c r="B5025" s="2"/>
      <c r="C5025" s="2"/>
      <c r="D5025" s="2" t="b">
        <f>IF(AND(NOT(ISBLANK(Table1[[#This Row],[Fetal Sex (Male, Female or Unknown)]])),ISNUMBER(Table1[[#This Row],[Birthweight (grams)]]),ISNUMBER(Table1[[#This Row],[Gestation (days)]])),TRUE,FALSE)</f>
        <v>0</v>
      </c>
      <c r="E5025" s="2" t="str">
        <f>IF(Table1[[#This Row],[Is Data Valid]]=TRUE,IF(Table1[[#This Row],[Fetal Sex (Male, Female or Unknown)]]="Male",Backend!$C$5,IF(Table1[[#This Row],[Fetal Sex (Male, Female or Unknown)]]="Female",Backend!$C$6,IF(Table1[[#This Row],[Fetal Sex (Male, Female or Unknown)]]="Unknown",Backend!$C$7,"Error"))),"")</f>
        <v/>
      </c>
      <c r="F5025" s="8" t="str">
        <f>IF(Table1[[#This Row],[Is Data Valid]]=TRUE,EXP(0.578+0.332*((Table1[[#This Row],[Gestation (days)]]+0.5)/7)-0.00354*((Table1[[#This Row],[Gestation (days)]]+0.5)/7)^2)*Table1[[#This Row],[BW40_3705]],"")</f>
        <v/>
      </c>
      <c r="G5025" s="2" t="str">
        <f>IF(Table1[[#This Row],[Is Data Valid]]=TRUE,((Table1[[#This Row],[Birthweight (grams)]]/Table1[[#This Row],[BW_GA]])-1)/(Backend!$B$3/100*Table1[[#This Row],[BW40_3705]]),"")</f>
        <v/>
      </c>
      <c r="H5025" s="7" t="str">
        <f>IF(Table1[[#This Row],[Is Data Valid]]=TRUE,((Table1[[#This Row],[Birthweight (grams)]]*0.9/Table1[[#This Row],[BW_GA]])-1)/(Backend!$B$3/100*Table1[[#This Row],[BW40_3705]]),"")</f>
        <v/>
      </c>
      <c r="I5025" s="7" t="str">
        <f>IF(Table1[[#This Row],[Is Data Valid]]=TRUE,((Table1[[#This Row],[Birthweight (grams)]]*1.1/Table1[[#This Row],[BW_GA]])-1)/(Backend!$B$3/100*Table1[[#This Row],[BW40_3705]]),"")</f>
        <v/>
      </c>
      <c r="J5025" s="7" t="str">
        <f>IF(Table1[[#This Row],[Is Data Valid]]=TRUE,_xlfn.NORM.S.DIST(Table1[[#This Row],[Birthweight Z-Score]],TRUE)*100,"")</f>
        <v/>
      </c>
      <c r="K5025" s="7" t="str">
        <f>IF(Table1[[#This Row],[Is Data Valid]]=TRUE,_xlfn.NORM.S.DIST(Table1[[#This Row],[Birthweight Z-Score (BW-10%)]],TRUE)*100,"")</f>
        <v/>
      </c>
      <c r="L5025" s="7" t="str">
        <f>IF(Table1[[#This Row],[Is Data Valid]]=TRUE,_xlfn.NORM.S.DIST(Table1[[#This Row],[Birthweight Z-Score (BW+10%)]],TRUE)*100,"")</f>
        <v/>
      </c>
    </row>
    <row r="5026" spans="1:12" x14ac:dyDescent="0.25">
      <c r="A5026" s="3"/>
      <c r="B5026" s="2"/>
      <c r="C5026" s="2"/>
      <c r="D5026" s="2" t="b">
        <f>IF(AND(NOT(ISBLANK(Table1[[#This Row],[Fetal Sex (Male, Female or Unknown)]])),ISNUMBER(Table1[[#This Row],[Birthweight (grams)]]),ISNUMBER(Table1[[#This Row],[Gestation (days)]])),TRUE,FALSE)</f>
        <v>0</v>
      </c>
      <c r="E5026" s="2" t="str">
        <f>IF(Table1[[#This Row],[Is Data Valid]]=TRUE,IF(Table1[[#This Row],[Fetal Sex (Male, Female or Unknown)]]="Male",Backend!$C$5,IF(Table1[[#This Row],[Fetal Sex (Male, Female or Unknown)]]="Female",Backend!$C$6,IF(Table1[[#This Row],[Fetal Sex (Male, Female or Unknown)]]="Unknown",Backend!$C$7,"Error"))),"")</f>
        <v/>
      </c>
      <c r="F5026" s="8" t="str">
        <f>IF(Table1[[#This Row],[Is Data Valid]]=TRUE,EXP(0.578+0.332*((Table1[[#This Row],[Gestation (days)]]+0.5)/7)-0.00354*((Table1[[#This Row],[Gestation (days)]]+0.5)/7)^2)*Table1[[#This Row],[BW40_3705]],"")</f>
        <v/>
      </c>
      <c r="G5026" s="2" t="str">
        <f>IF(Table1[[#This Row],[Is Data Valid]]=TRUE,((Table1[[#This Row],[Birthweight (grams)]]/Table1[[#This Row],[BW_GA]])-1)/(Backend!$B$3/100*Table1[[#This Row],[BW40_3705]]),"")</f>
        <v/>
      </c>
      <c r="H5026" s="7" t="str">
        <f>IF(Table1[[#This Row],[Is Data Valid]]=TRUE,((Table1[[#This Row],[Birthweight (grams)]]*0.9/Table1[[#This Row],[BW_GA]])-1)/(Backend!$B$3/100*Table1[[#This Row],[BW40_3705]]),"")</f>
        <v/>
      </c>
      <c r="I5026" s="7" t="str">
        <f>IF(Table1[[#This Row],[Is Data Valid]]=TRUE,((Table1[[#This Row],[Birthweight (grams)]]*1.1/Table1[[#This Row],[BW_GA]])-1)/(Backend!$B$3/100*Table1[[#This Row],[BW40_3705]]),"")</f>
        <v/>
      </c>
      <c r="J5026" s="7" t="str">
        <f>IF(Table1[[#This Row],[Is Data Valid]]=TRUE,_xlfn.NORM.S.DIST(Table1[[#This Row],[Birthweight Z-Score]],TRUE)*100,"")</f>
        <v/>
      </c>
      <c r="K5026" s="7" t="str">
        <f>IF(Table1[[#This Row],[Is Data Valid]]=TRUE,_xlfn.NORM.S.DIST(Table1[[#This Row],[Birthweight Z-Score (BW-10%)]],TRUE)*100,"")</f>
        <v/>
      </c>
      <c r="L5026" s="7" t="str">
        <f>IF(Table1[[#This Row],[Is Data Valid]]=TRUE,_xlfn.NORM.S.DIST(Table1[[#This Row],[Birthweight Z-Score (BW+10%)]],TRUE)*100,"")</f>
        <v/>
      </c>
    </row>
    <row r="5027" spans="1:12" x14ac:dyDescent="0.25">
      <c r="A5027" s="3"/>
      <c r="B5027" s="2"/>
      <c r="C5027" s="2"/>
      <c r="D5027" s="2" t="b">
        <f>IF(AND(NOT(ISBLANK(Table1[[#This Row],[Fetal Sex (Male, Female or Unknown)]])),ISNUMBER(Table1[[#This Row],[Birthweight (grams)]]),ISNUMBER(Table1[[#This Row],[Gestation (days)]])),TRUE,FALSE)</f>
        <v>0</v>
      </c>
      <c r="E5027" s="2" t="str">
        <f>IF(Table1[[#This Row],[Is Data Valid]]=TRUE,IF(Table1[[#This Row],[Fetal Sex (Male, Female or Unknown)]]="Male",Backend!$C$5,IF(Table1[[#This Row],[Fetal Sex (Male, Female or Unknown)]]="Female",Backend!$C$6,IF(Table1[[#This Row],[Fetal Sex (Male, Female or Unknown)]]="Unknown",Backend!$C$7,"Error"))),"")</f>
        <v/>
      </c>
      <c r="F5027" s="8" t="str">
        <f>IF(Table1[[#This Row],[Is Data Valid]]=TRUE,EXP(0.578+0.332*((Table1[[#This Row],[Gestation (days)]]+0.5)/7)-0.00354*((Table1[[#This Row],[Gestation (days)]]+0.5)/7)^2)*Table1[[#This Row],[BW40_3705]],"")</f>
        <v/>
      </c>
      <c r="G5027" s="2" t="str">
        <f>IF(Table1[[#This Row],[Is Data Valid]]=TRUE,((Table1[[#This Row],[Birthweight (grams)]]/Table1[[#This Row],[BW_GA]])-1)/(Backend!$B$3/100*Table1[[#This Row],[BW40_3705]]),"")</f>
        <v/>
      </c>
      <c r="H5027" s="7" t="str">
        <f>IF(Table1[[#This Row],[Is Data Valid]]=TRUE,((Table1[[#This Row],[Birthweight (grams)]]*0.9/Table1[[#This Row],[BW_GA]])-1)/(Backend!$B$3/100*Table1[[#This Row],[BW40_3705]]),"")</f>
        <v/>
      </c>
      <c r="I5027" s="7" t="str">
        <f>IF(Table1[[#This Row],[Is Data Valid]]=TRUE,((Table1[[#This Row],[Birthweight (grams)]]*1.1/Table1[[#This Row],[BW_GA]])-1)/(Backend!$B$3/100*Table1[[#This Row],[BW40_3705]]),"")</f>
        <v/>
      </c>
      <c r="J5027" s="7" t="str">
        <f>IF(Table1[[#This Row],[Is Data Valid]]=TRUE,_xlfn.NORM.S.DIST(Table1[[#This Row],[Birthweight Z-Score]],TRUE)*100,"")</f>
        <v/>
      </c>
      <c r="K5027" s="7" t="str">
        <f>IF(Table1[[#This Row],[Is Data Valid]]=TRUE,_xlfn.NORM.S.DIST(Table1[[#This Row],[Birthweight Z-Score (BW-10%)]],TRUE)*100,"")</f>
        <v/>
      </c>
      <c r="L5027" s="7" t="str">
        <f>IF(Table1[[#This Row],[Is Data Valid]]=TRUE,_xlfn.NORM.S.DIST(Table1[[#This Row],[Birthweight Z-Score (BW+10%)]],TRUE)*100,"")</f>
        <v/>
      </c>
    </row>
    <row r="5028" spans="1:12" x14ac:dyDescent="0.25">
      <c r="A5028" s="3"/>
      <c r="B5028" s="2"/>
      <c r="C5028" s="2"/>
      <c r="D5028" s="2" t="b">
        <f>IF(AND(NOT(ISBLANK(Table1[[#This Row],[Fetal Sex (Male, Female or Unknown)]])),ISNUMBER(Table1[[#This Row],[Birthweight (grams)]]),ISNUMBER(Table1[[#This Row],[Gestation (days)]])),TRUE,FALSE)</f>
        <v>0</v>
      </c>
      <c r="E5028" s="2" t="str">
        <f>IF(Table1[[#This Row],[Is Data Valid]]=TRUE,IF(Table1[[#This Row],[Fetal Sex (Male, Female or Unknown)]]="Male",Backend!$C$5,IF(Table1[[#This Row],[Fetal Sex (Male, Female or Unknown)]]="Female",Backend!$C$6,IF(Table1[[#This Row],[Fetal Sex (Male, Female or Unknown)]]="Unknown",Backend!$C$7,"Error"))),"")</f>
        <v/>
      </c>
      <c r="F5028" s="8" t="str">
        <f>IF(Table1[[#This Row],[Is Data Valid]]=TRUE,EXP(0.578+0.332*((Table1[[#This Row],[Gestation (days)]]+0.5)/7)-0.00354*((Table1[[#This Row],[Gestation (days)]]+0.5)/7)^2)*Table1[[#This Row],[BW40_3705]],"")</f>
        <v/>
      </c>
      <c r="G5028" s="2" t="str">
        <f>IF(Table1[[#This Row],[Is Data Valid]]=TRUE,((Table1[[#This Row],[Birthweight (grams)]]/Table1[[#This Row],[BW_GA]])-1)/(Backend!$B$3/100*Table1[[#This Row],[BW40_3705]]),"")</f>
        <v/>
      </c>
      <c r="H5028" s="7" t="str">
        <f>IF(Table1[[#This Row],[Is Data Valid]]=TRUE,((Table1[[#This Row],[Birthweight (grams)]]*0.9/Table1[[#This Row],[BW_GA]])-1)/(Backend!$B$3/100*Table1[[#This Row],[BW40_3705]]),"")</f>
        <v/>
      </c>
      <c r="I5028" s="7" t="str">
        <f>IF(Table1[[#This Row],[Is Data Valid]]=TRUE,((Table1[[#This Row],[Birthweight (grams)]]*1.1/Table1[[#This Row],[BW_GA]])-1)/(Backend!$B$3/100*Table1[[#This Row],[BW40_3705]]),"")</f>
        <v/>
      </c>
      <c r="J5028" s="7" t="str">
        <f>IF(Table1[[#This Row],[Is Data Valid]]=TRUE,_xlfn.NORM.S.DIST(Table1[[#This Row],[Birthweight Z-Score]],TRUE)*100,"")</f>
        <v/>
      </c>
      <c r="K5028" s="7" t="str">
        <f>IF(Table1[[#This Row],[Is Data Valid]]=TRUE,_xlfn.NORM.S.DIST(Table1[[#This Row],[Birthweight Z-Score (BW-10%)]],TRUE)*100,"")</f>
        <v/>
      </c>
      <c r="L5028" s="7" t="str">
        <f>IF(Table1[[#This Row],[Is Data Valid]]=TRUE,_xlfn.NORM.S.DIST(Table1[[#This Row],[Birthweight Z-Score (BW+10%)]],TRUE)*100,"")</f>
        <v/>
      </c>
    </row>
    <row r="5029" spans="1:12" x14ac:dyDescent="0.25">
      <c r="A5029" s="3"/>
      <c r="B5029" s="2"/>
      <c r="C5029" s="2"/>
      <c r="D5029" s="2" t="b">
        <f>IF(AND(NOT(ISBLANK(Table1[[#This Row],[Fetal Sex (Male, Female or Unknown)]])),ISNUMBER(Table1[[#This Row],[Birthweight (grams)]]),ISNUMBER(Table1[[#This Row],[Gestation (days)]])),TRUE,FALSE)</f>
        <v>0</v>
      </c>
      <c r="E5029" s="2" t="str">
        <f>IF(Table1[[#This Row],[Is Data Valid]]=TRUE,IF(Table1[[#This Row],[Fetal Sex (Male, Female or Unknown)]]="Male",Backend!$C$5,IF(Table1[[#This Row],[Fetal Sex (Male, Female or Unknown)]]="Female",Backend!$C$6,IF(Table1[[#This Row],[Fetal Sex (Male, Female or Unknown)]]="Unknown",Backend!$C$7,"Error"))),"")</f>
        <v/>
      </c>
      <c r="F5029" s="8" t="str">
        <f>IF(Table1[[#This Row],[Is Data Valid]]=TRUE,EXP(0.578+0.332*((Table1[[#This Row],[Gestation (days)]]+0.5)/7)-0.00354*((Table1[[#This Row],[Gestation (days)]]+0.5)/7)^2)*Table1[[#This Row],[BW40_3705]],"")</f>
        <v/>
      </c>
      <c r="G5029" s="2" t="str">
        <f>IF(Table1[[#This Row],[Is Data Valid]]=TRUE,((Table1[[#This Row],[Birthweight (grams)]]/Table1[[#This Row],[BW_GA]])-1)/(Backend!$B$3/100*Table1[[#This Row],[BW40_3705]]),"")</f>
        <v/>
      </c>
      <c r="H5029" s="7" t="str">
        <f>IF(Table1[[#This Row],[Is Data Valid]]=TRUE,((Table1[[#This Row],[Birthweight (grams)]]*0.9/Table1[[#This Row],[BW_GA]])-1)/(Backend!$B$3/100*Table1[[#This Row],[BW40_3705]]),"")</f>
        <v/>
      </c>
      <c r="I5029" s="7" t="str">
        <f>IF(Table1[[#This Row],[Is Data Valid]]=TRUE,((Table1[[#This Row],[Birthweight (grams)]]*1.1/Table1[[#This Row],[BW_GA]])-1)/(Backend!$B$3/100*Table1[[#This Row],[BW40_3705]]),"")</f>
        <v/>
      </c>
      <c r="J5029" s="7" t="str">
        <f>IF(Table1[[#This Row],[Is Data Valid]]=TRUE,_xlfn.NORM.S.DIST(Table1[[#This Row],[Birthweight Z-Score]],TRUE)*100,"")</f>
        <v/>
      </c>
      <c r="K5029" s="7" t="str">
        <f>IF(Table1[[#This Row],[Is Data Valid]]=TRUE,_xlfn.NORM.S.DIST(Table1[[#This Row],[Birthweight Z-Score (BW-10%)]],TRUE)*100,"")</f>
        <v/>
      </c>
      <c r="L5029" s="7" t="str">
        <f>IF(Table1[[#This Row],[Is Data Valid]]=TRUE,_xlfn.NORM.S.DIST(Table1[[#This Row],[Birthweight Z-Score (BW+10%)]],TRUE)*100,"")</f>
        <v/>
      </c>
    </row>
    <row r="5030" spans="1:12" x14ac:dyDescent="0.25">
      <c r="A5030" s="3"/>
      <c r="B5030" s="2"/>
      <c r="C5030" s="2"/>
      <c r="D5030" s="2" t="b">
        <f>IF(AND(NOT(ISBLANK(Table1[[#This Row],[Fetal Sex (Male, Female or Unknown)]])),ISNUMBER(Table1[[#This Row],[Birthweight (grams)]]),ISNUMBER(Table1[[#This Row],[Gestation (days)]])),TRUE,FALSE)</f>
        <v>0</v>
      </c>
      <c r="E5030" s="2" t="str">
        <f>IF(Table1[[#This Row],[Is Data Valid]]=TRUE,IF(Table1[[#This Row],[Fetal Sex (Male, Female or Unknown)]]="Male",Backend!$C$5,IF(Table1[[#This Row],[Fetal Sex (Male, Female or Unknown)]]="Female",Backend!$C$6,IF(Table1[[#This Row],[Fetal Sex (Male, Female or Unknown)]]="Unknown",Backend!$C$7,"Error"))),"")</f>
        <v/>
      </c>
      <c r="F5030" s="8" t="str">
        <f>IF(Table1[[#This Row],[Is Data Valid]]=TRUE,EXP(0.578+0.332*((Table1[[#This Row],[Gestation (days)]]+0.5)/7)-0.00354*((Table1[[#This Row],[Gestation (days)]]+0.5)/7)^2)*Table1[[#This Row],[BW40_3705]],"")</f>
        <v/>
      </c>
      <c r="G5030" s="2" t="str">
        <f>IF(Table1[[#This Row],[Is Data Valid]]=TRUE,((Table1[[#This Row],[Birthweight (grams)]]/Table1[[#This Row],[BW_GA]])-1)/(Backend!$B$3/100*Table1[[#This Row],[BW40_3705]]),"")</f>
        <v/>
      </c>
      <c r="H5030" s="7" t="str">
        <f>IF(Table1[[#This Row],[Is Data Valid]]=TRUE,((Table1[[#This Row],[Birthweight (grams)]]*0.9/Table1[[#This Row],[BW_GA]])-1)/(Backend!$B$3/100*Table1[[#This Row],[BW40_3705]]),"")</f>
        <v/>
      </c>
      <c r="I5030" s="7" t="str">
        <f>IF(Table1[[#This Row],[Is Data Valid]]=TRUE,((Table1[[#This Row],[Birthweight (grams)]]*1.1/Table1[[#This Row],[BW_GA]])-1)/(Backend!$B$3/100*Table1[[#This Row],[BW40_3705]]),"")</f>
        <v/>
      </c>
      <c r="J5030" s="7" t="str">
        <f>IF(Table1[[#This Row],[Is Data Valid]]=TRUE,_xlfn.NORM.S.DIST(Table1[[#This Row],[Birthweight Z-Score]],TRUE)*100,"")</f>
        <v/>
      </c>
      <c r="K5030" s="7" t="str">
        <f>IF(Table1[[#This Row],[Is Data Valid]]=TRUE,_xlfn.NORM.S.DIST(Table1[[#This Row],[Birthweight Z-Score (BW-10%)]],TRUE)*100,"")</f>
        <v/>
      </c>
      <c r="L5030" s="7" t="str">
        <f>IF(Table1[[#This Row],[Is Data Valid]]=TRUE,_xlfn.NORM.S.DIST(Table1[[#This Row],[Birthweight Z-Score (BW+10%)]],TRUE)*100,"")</f>
        <v/>
      </c>
    </row>
    <row r="5031" spans="1:12" x14ac:dyDescent="0.25">
      <c r="A5031" s="3"/>
      <c r="B5031" s="2"/>
      <c r="C5031" s="2"/>
      <c r="D5031" s="2" t="b">
        <f>IF(AND(NOT(ISBLANK(Table1[[#This Row],[Fetal Sex (Male, Female or Unknown)]])),ISNUMBER(Table1[[#This Row],[Birthweight (grams)]]),ISNUMBER(Table1[[#This Row],[Gestation (days)]])),TRUE,FALSE)</f>
        <v>0</v>
      </c>
      <c r="E5031" s="2" t="str">
        <f>IF(Table1[[#This Row],[Is Data Valid]]=TRUE,IF(Table1[[#This Row],[Fetal Sex (Male, Female or Unknown)]]="Male",Backend!$C$5,IF(Table1[[#This Row],[Fetal Sex (Male, Female or Unknown)]]="Female",Backend!$C$6,IF(Table1[[#This Row],[Fetal Sex (Male, Female or Unknown)]]="Unknown",Backend!$C$7,"Error"))),"")</f>
        <v/>
      </c>
      <c r="F5031" s="8" t="str">
        <f>IF(Table1[[#This Row],[Is Data Valid]]=TRUE,EXP(0.578+0.332*((Table1[[#This Row],[Gestation (days)]]+0.5)/7)-0.00354*((Table1[[#This Row],[Gestation (days)]]+0.5)/7)^2)*Table1[[#This Row],[BW40_3705]],"")</f>
        <v/>
      </c>
      <c r="G5031" s="2" t="str">
        <f>IF(Table1[[#This Row],[Is Data Valid]]=TRUE,((Table1[[#This Row],[Birthweight (grams)]]/Table1[[#This Row],[BW_GA]])-1)/(Backend!$B$3/100*Table1[[#This Row],[BW40_3705]]),"")</f>
        <v/>
      </c>
      <c r="H5031" s="7" t="str">
        <f>IF(Table1[[#This Row],[Is Data Valid]]=TRUE,((Table1[[#This Row],[Birthweight (grams)]]*0.9/Table1[[#This Row],[BW_GA]])-1)/(Backend!$B$3/100*Table1[[#This Row],[BW40_3705]]),"")</f>
        <v/>
      </c>
      <c r="I5031" s="7" t="str">
        <f>IF(Table1[[#This Row],[Is Data Valid]]=TRUE,((Table1[[#This Row],[Birthweight (grams)]]*1.1/Table1[[#This Row],[BW_GA]])-1)/(Backend!$B$3/100*Table1[[#This Row],[BW40_3705]]),"")</f>
        <v/>
      </c>
      <c r="J5031" s="7" t="str">
        <f>IF(Table1[[#This Row],[Is Data Valid]]=TRUE,_xlfn.NORM.S.DIST(Table1[[#This Row],[Birthweight Z-Score]],TRUE)*100,"")</f>
        <v/>
      </c>
      <c r="K5031" s="7" t="str">
        <f>IF(Table1[[#This Row],[Is Data Valid]]=TRUE,_xlfn.NORM.S.DIST(Table1[[#This Row],[Birthweight Z-Score (BW-10%)]],TRUE)*100,"")</f>
        <v/>
      </c>
      <c r="L5031" s="7" t="str">
        <f>IF(Table1[[#This Row],[Is Data Valid]]=TRUE,_xlfn.NORM.S.DIST(Table1[[#This Row],[Birthweight Z-Score (BW+10%)]],TRUE)*100,"")</f>
        <v/>
      </c>
    </row>
    <row r="5032" spans="1:12" x14ac:dyDescent="0.25">
      <c r="A5032" s="3"/>
      <c r="B5032" s="2"/>
      <c r="C5032" s="2"/>
      <c r="D5032" s="2" t="b">
        <f>IF(AND(NOT(ISBLANK(Table1[[#This Row],[Fetal Sex (Male, Female or Unknown)]])),ISNUMBER(Table1[[#This Row],[Birthweight (grams)]]),ISNUMBER(Table1[[#This Row],[Gestation (days)]])),TRUE,FALSE)</f>
        <v>0</v>
      </c>
      <c r="E5032" s="2" t="str">
        <f>IF(Table1[[#This Row],[Is Data Valid]]=TRUE,IF(Table1[[#This Row],[Fetal Sex (Male, Female or Unknown)]]="Male",Backend!$C$5,IF(Table1[[#This Row],[Fetal Sex (Male, Female or Unknown)]]="Female",Backend!$C$6,IF(Table1[[#This Row],[Fetal Sex (Male, Female or Unknown)]]="Unknown",Backend!$C$7,"Error"))),"")</f>
        <v/>
      </c>
      <c r="F5032" s="8" t="str">
        <f>IF(Table1[[#This Row],[Is Data Valid]]=TRUE,EXP(0.578+0.332*((Table1[[#This Row],[Gestation (days)]]+0.5)/7)-0.00354*((Table1[[#This Row],[Gestation (days)]]+0.5)/7)^2)*Table1[[#This Row],[BW40_3705]],"")</f>
        <v/>
      </c>
      <c r="G5032" s="2" t="str">
        <f>IF(Table1[[#This Row],[Is Data Valid]]=TRUE,((Table1[[#This Row],[Birthweight (grams)]]/Table1[[#This Row],[BW_GA]])-1)/(Backend!$B$3/100*Table1[[#This Row],[BW40_3705]]),"")</f>
        <v/>
      </c>
      <c r="H5032" s="7" t="str">
        <f>IF(Table1[[#This Row],[Is Data Valid]]=TRUE,((Table1[[#This Row],[Birthweight (grams)]]*0.9/Table1[[#This Row],[BW_GA]])-1)/(Backend!$B$3/100*Table1[[#This Row],[BW40_3705]]),"")</f>
        <v/>
      </c>
      <c r="I5032" s="7" t="str">
        <f>IF(Table1[[#This Row],[Is Data Valid]]=TRUE,((Table1[[#This Row],[Birthweight (grams)]]*1.1/Table1[[#This Row],[BW_GA]])-1)/(Backend!$B$3/100*Table1[[#This Row],[BW40_3705]]),"")</f>
        <v/>
      </c>
      <c r="J5032" s="7" t="str">
        <f>IF(Table1[[#This Row],[Is Data Valid]]=TRUE,_xlfn.NORM.S.DIST(Table1[[#This Row],[Birthweight Z-Score]],TRUE)*100,"")</f>
        <v/>
      </c>
      <c r="K5032" s="7" t="str">
        <f>IF(Table1[[#This Row],[Is Data Valid]]=TRUE,_xlfn.NORM.S.DIST(Table1[[#This Row],[Birthweight Z-Score (BW-10%)]],TRUE)*100,"")</f>
        <v/>
      </c>
      <c r="L5032" s="7" t="str">
        <f>IF(Table1[[#This Row],[Is Data Valid]]=TRUE,_xlfn.NORM.S.DIST(Table1[[#This Row],[Birthweight Z-Score (BW+10%)]],TRUE)*100,"")</f>
        <v/>
      </c>
    </row>
    <row r="5033" spans="1:12" x14ac:dyDescent="0.25">
      <c r="A5033" s="3"/>
      <c r="B5033" s="2"/>
      <c r="C5033" s="2"/>
      <c r="D5033" s="2" t="b">
        <f>IF(AND(NOT(ISBLANK(Table1[[#This Row],[Fetal Sex (Male, Female or Unknown)]])),ISNUMBER(Table1[[#This Row],[Birthweight (grams)]]),ISNUMBER(Table1[[#This Row],[Gestation (days)]])),TRUE,FALSE)</f>
        <v>0</v>
      </c>
      <c r="E5033" s="2" t="str">
        <f>IF(Table1[[#This Row],[Is Data Valid]]=TRUE,IF(Table1[[#This Row],[Fetal Sex (Male, Female or Unknown)]]="Male",Backend!$C$5,IF(Table1[[#This Row],[Fetal Sex (Male, Female or Unknown)]]="Female",Backend!$C$6,IF(Table1[[#This Row],[Fetal Sex (Male, Female or Unknown)]]="Unknown",Backend!$C$7,"Error"))),"")</f>
        <v/>
      </c>
      <c r="F5033" s="8" t="str">
        <f>IF(Table1[[#This Row],[Is Data Valid]]=TRUE,EXP(0.578+0.332*((Table1[[#This Row],[Gestation (days)]]+0.5)/7)-0.00354*((Table1[[#This Row],[Gestation (days)]]+0.5)/7)^2)*Table1[[#This Row],[BW40_3705]],"")</f>
        <v/>
      </c>
      <c r="G5033" s="2" t="str">
        <f>IF(Table1[[#This Row],[Is Data Valid]]=TRUE,((Table1[[#This Row],[Birthweight (grams)]]/Table1[[#This Row],[BW_GA]])-1)/(Backend!$B$3/100*Table1[[#This Row],[BW40_3705]]),"")</f>
        <v/>
      </c>
      <c r="H5033" s="7" t="str">
        <f>IF(Table1[[#This Row],[Is Data Valid]]=TRUE,((Table1[[#This Row],[Birthweight (grams)]]*0.9/Table1[[#This Row],[BW_GA]])-1)/(Backend!$B$3/100*Table1[[#This Row],[BW40_3705]]),"")</f>
        <v/>
      </c>
      <c r="I5033" s="7" t="str">
        <f>IF(Table1[[#This Row],[Is Data Valid]]=TRUE,((Table1[[#This Row],[Birthweight (grams)]]*1.1/Table1[[#This Row],[BW_GA]])-1)/(Backend!$B$3/100*Table1[[#This Row],[BW40_3705]]),"")</f>
        <v/>
      </c>
      <c r="J5033" s="7" t="str">
        <f>IF(Table1[[#This Row],[Is Data Valid]]=TRUE,_xlfn.NORM.S.DIST(Table1[[#This Row],[Birthweight Z-Score]],TRUE)*100,"")</f>
        <v/>
      </c>
      <c r="K5033" s="7" t="str">
        <f>IF(Table1[[#This Row],[Is Data Valid]]=TRUE,_xlfn.NORM.S.DIST(Table1[[#This Row],[Birthweight Z-Score (BW-10%)]],TRUE)*100,"")</f>
        <v/>
      </c>
      <c r="L5033" s="7" t="str">
        <f>IF(Table1[[#This Row],[Is Data Valid]]=TRUE,_xlfn.NORM.S.DIST(Table1[[#This Row],[Birthweight Z-Score (BW+10%)]],TRUE)*100,"")</f>
        <v/>
      </c>
    </row>
    <row r="5034" spans="1:12" x14ac:dyDescent="0.25">
      <c r="A5034" s="3"/>
      <c r="B5034" s="2"/>
      <c r="C5034" s="2"/>
      <c r="D5034" s="2" t="b">
        <f>IF(AND(NOT(ISBLANK(Table1[[#This Row],[Fetal Sex (Male, Female or Unknown)]])),ISNUMBER(Table1[[#This Row],[Birthweight (grams)]]),ISNUMBER(Table1[[#This Row],[Gestation (days)]])),TRUE,FALSE)</f>
        <v>0</v>
      </c>
      <c r="E5034" s="2" t="str">
        <f>IF(Table1[[#This Row],[Is Data Valid]]=TRUE,IF(Table1[[#This Row],[Fetal Sex (Male, Female or Unknown)]]="Male",Backend!$C$5,IF(Table1[[#This Row],[Fetal Sex (Male, Female or Unknown)]]="Female",Backend!$C$6,IF(Table1[[#This Row],[Fetal Sex (Male, Female or Unknown)]]="Unknown",Backend!$C$7,"Error"))),"")</f>
        <v/>
      </c>
      <c r="F5034" s="8" t="str">
        <f>IF(Table1[[#This Row],[Is Data Valid]]=TRUE,EXP(0.578+0.332*((Table1[[#This Row],[Gestation (days)]]+0.5)/7)-0.00354*((Table1[[#This Row],[Gestation (days)]]+0.5)/7)^2)*Table1[[#This Row],[BW40_3705]],"")</f>
        <v/>
      </c>
      <c r="G5034" s="2" t="str">
        <f>IF(Table1[[#This Row],[Is Data Valid]]=TRUE,((Table1[[#This Row],[Birthweight (grams)]]/Table1[[#This Row],[BW_GA]])-1)/(Backend!$B$3/100*Table1[[#This Row],[BW40_3705]]),"")</f>
        <v/>
      </c>
      <c r="H5034" s="7" t="str">
        <f>IF(Table1[[#This Row],[Is Data Valid]]=TRUE,((Table1[[#This Row],[Birthweight (grams)]]*0.9/Table1[[#This Row],[BW_GA]])-1)/(Backend!$B$3/100*Table1[[#This Row],[BW40_3705]]),"")</f>
        <v/>
      </c>
      <c r="I5034" s="7" t="str">
        <f>IF(Table1[[#This Row],[Is Data Valid]]=TRUE,((Table1[[#This Row],[Birthweight (grams)]]*1.1/Table1[[#This Row],[BW_GA]])-1)/(Backend!$B$3/100*Table1[[#This Row],[BW40_3705]]),"")</f>
        <v/>
      </c>
      <c r="J5034" s="7" t="str">
        <f>IF(Table1[[#This Row],[Is Data Valid]]=TRUE,_xlfn.NORM.S.DIST(Table1[[#This Row],[Birthweight Z-Score]],TRUE)*100,"")</f>
        <v/>
      </c>
      <c r="K5034" s="7" t="str">
        <f>IF(Table1[[#This Row],[Is Data Valid]]=TRUE,_xlfn.NORM.S.DIST(Table1[[#This Row],[Birthweight Z-Score (BW-10%)]],TRUE)*100,"")</f>
        <v/>
      </c>
      <c r="L5034" s="7" t="str">
        <f>IF(Table1[[#This Row],[Is Data Valid]]=TRUE,_xlfn.NORM.S.DIST(Table1[[#This Row],[Birthweight Z-Score (BW+10%)]],TRUE)*100,"")</f>
        <v/>
      </c>
    </row>
    <row r="5035" spans="1:12" x14ac:dyDescent="0.25">
      <c r="A5035" s="3"/>
      <c r="B5035" s="2"/>
      <c r="C5035" s="2"/>
      <c r="D5035" s="2" t="b">
        <f>IF(AND(NOT(ISBLANK(Table1[[#This Row],[Fetal Sex (Male, Female or Unknown)]])),ISNUMBER(Table1[[#This Row],[Birthweight (grams)]]),ISNUMBER(Table1[[#This Row],[Gestation (days)]])),TRUE,FALSE)</f>
        <v>0</v>
      </c>
      <c r="E5035" s="2" t="str">
        <f>IF(Table1[[#This Row],[Is Data Valid]]=TRUE,IF(Table1[[#This Row],[Fetal Sex (Male, Female or Unknown)]]="Male",Backend!$C$5,IF(Table1[[#This Row],[Fetal Sex (Male, Female or Unknown)]]="Female",Backend!$C$6,IF(Table1[[#This Row],[Fetal Sex (Male, Female or Unknown)]]="Unknown",Backend!$C$7,"Error"))),"")</f>
        <v/>
      </c>
      <c r="F5035" s="8" t="str">
        <f>IF(Table1[[#This Row],[Is Data Valid]]=TRUE,EXP(0.578+0.332*((Table1[[#This Row],[Gestation (days)]]+0.5)/7)-0.00354*((Table1[[#This Row],[Gestation (days)]]+0.5)/7)^2)*Table1[[#This Row],[BW40_3705]],"")</f>
        <v/>
      </c>
      <c r="G5035" s="2" t="str">
        <f>IF(Table1[[#This Row],[Is Data Valid]]=TRUE,((Table1[[#This Row],[Birthweight (grams)]]/Table1[[#This Row],[BW_GA]])-1)/(Backend!$B$3/100*Table1[[#This Row],[BW40_3705]]),"")</f>
        <v/>
      </c>
      <c r="H5035" s="7" t="str">
        <f>IF(Table1[[#This Row],[Is Data Valid]]=TRUE,((Table1[[#This Row],[Birthweight (grams)]]*0.9/Table1[[#This Row],[BW_GA]])-1)/(Backend!$B$3/100*Table1[[#This Row],[BW40_3705]]),"")</f>
        <v/>
      </c>
      <c r="I5035" s="7" t="str">
        <f>IF(Table1[[#This Row],[Is Data Valid]]=TRUE,((Table1[[#This Row],[Birthweight (grams)]]*1.1/Table1[[#This Row],[BW_GA]])-1)/(Backend!$B$3/100*Table1[[#This Row],[BW40_3705]]),"")</f>
        <v/>
      </c>
      <c r="J5035" s="7" t="str">
        <f>IF(Table1[[#This Row],[Is Data Valid]]=TRUE,_xlfn.NORM.S.DIST(Table1[[#This Row],[Birthweight Z-Score]],TRUE)*100,"")</f>
        <v/>
      </c>
      <c r="K5035" s="7" t="str">
        <f>IF(Table1[[#This Row],[Is Data Valid]]=TRUE,_xlfn.NORM.S.DIST(Table1[[#This Row],[Birthweight Z-Score (BW-10%)]],TRUE)*100,"")</f>
        <v/>
      </c>
      <c r="L5035" s="7" t="str">
        <f>IF(Table1[[#This Row],[Is Data Valid]]=TRUE,_xlfn.NORM.S.DIST(Table1[[#This Row],[Birthweight Z-Score (BW+10%)]],TRUE)*100,"")</f>
        <v/>
      </c>
    </row>
    <row r="5036" spans="1:12" x14ac:dyDescent="0.25">
      <c r="A5036" s="3"/>
      <c r="B5036" s="2"/>
      <c r="C5036" s="2"/>
      <c r="D5036" s="2" t="b">
        <f>IF(AND(NOT(ISBLANK(Table1[[#This Row],[Fetal Sex (Male, Female or Unknown)]])),ISNUMBER(Table1[[#This Row],[Birthweight (grams)]]),ISNUMBER(Table1[[#This Row],[Gestation (days)]])),TRUE,FALSE)</f>
        <v>0</v>
      </c>
      <c r="E5036" s="2" t="str">
        <f>IF(Table1[[#This Row],[Is Data Valid]]=TRUE,IF(Table1[[#This Row],[Fetal Sex (Male, Female or Unknown)]]="Male",Backend!$C$5,IF(Table1[[#This Row],[Fetal Sex (Male, Female or Unknown)]]="Female",Backend!$C$6,IF(Table1[[#This Row],[Fetal Sex (Male, Female or Unknown)]]="Unknown",Backend!$C$7,"Error"))),"")</f>
        <v/>
      </c>
      <c r="F5036" s="8" t="str">
        <f>IF(Table1[[#This Row],[Is Data Valid]]=TRUE,EXP(0.578+0.332*((Table1[[#This Row],[Gestation (days)]]+0.5)/7)-0.00354*((Table1[[#This Row],[Gestation (days)]]+0.5)/7)^2)*Table1[[#This Row],[BW40_3705]],"")</f>
        <v/>
      </c>
      <c r="G5036" s="2" t="str">
        <f>IF(Table1[[#This Row],[Is Data Valid]]=TRUE,((Table1[[#This Row],[Birthweight (grams)]]/Table1[[#This Row],[BW_GA]])-1)/(Backend!$B$3/100*Table1[[#This Row],[BW40_3705]]),"")</f>
        <v/>
      </c>
      <c r="H5036" s="7" t="str">
        <f>IF(Table1[[#This Row],[Is Data Valid]]=TRUE,((Table1[[#This Row],[Birthweight (grams)]]*0.9/Table1[[#This Row],[BW_GA]])-1)/(Backend!$B$3/100*Table1[[#This Row],[BW40_3705]]),"")</f>
        <v/>
      </c>
      <c r="I5036" s="7" t="str">
        <f>IF(Table1[[#This Row],[Is Data Valid]]=TRUE,((Table1[[#This Row],[Birthweight (grams)]]*1.1/Table1[[#This Row],[BW_GA]])-1)/(Backend!$B$3/100*Table1[[#This Row],[BW40_3705]]),"")</f>
        <v/>
      </c>
      <c r="J5036" s="7" t="str">
        <f>IF(Table1[[#This Row],[Is Data Valid]]=TRUE,_xlfn.NORM.S.DIST(Table1[[#This Row],[Birthweight Z-Score]],TRUE)*100,"")</f>
        <v/>
      </c>
      <c r="K5036" s="7" t="str">
        <f>IF(Table1[[#This Row],[Is Data Valid]]=TRUE,_xlfn.NORM.S.DIST(Table1[[#This Row],[Birthweight Z-Score (BW-10%)]],TRUE)*100,"")</f>
        <v/>
      </c>
      <c r="L5036" s="7" t="str">
        <f>IF(Table1[[#This Row],[Is Data Valid]]=TRUE,_xlfn.NORM.S.DIST(Table1[[#This Row],[Birthweight Z-Score (BW+10%)]],TRUE)*100,"")</f>
        <v/>
      </c>
    </row>
    <row r="5037" spans="1:12" x14ac:dyDescent="0.25">
      <c r="A5037" s="3"/>
      <c r="B5037" s="2"/>
      <c r="C5037" s="2"/>
      <c r="D5037" s="2" t="b">
        <f>IF(AND(NOT(ISBLANK(Table1[[#This Row],[Fetal Sex (Male, Female or Unknown)]])),ISNUMBER(Table1[[#This Row],[Birthweight (grams)]]),ISNUMBER(Table1[[#This Row],[Gestation (days)]])),TRUE,FALSE)</f>
        <v>0</v>
      </c>
      <c r="E5037" s="2" t="str">
        <f>IF(Table1[[#This Row],[Is Data Valid]]=TRUE,IF(Table1[[#This Row],[Fetal Sex (Male, Female or Unknown)]]="Male",Backend!$C$5,IF(Table1[[#This Row],[Fetal Sex (Male, Female or Unknown)]]="Female",Backend!$C$6,IF(Table1[[#This Row],[Fetal Sex (Male, Female or Unknown)]]="Unknown",Backend!$C$7,"Error"))),"")</f>
        <v/>
      </c>
      <c r="F5037" s="8" t="str">
        <f>IF(Table1[[#This Row],[Is Data Valid]]=TRUE,EXP(0.578+0.332*((Table1[[#This Row],[Gestation (days)]]+0.5)/7)-0.00354*((Table1[[#This Row],[Gestation (days)]]+0.5)/7)^2)*Table1[[#This Row],[BW40_3705]],"")</f>
        <v/>
      </c>
      <c r="G5037" s="2" t="str">
        <f>IF(Table1[[#This Row],[Is Data Valid]]=TRUE,((Table1[[#This Row],[Birthweight (grams)]]/Table1[[#This Row],[BW_GA]])-1)/(Backend!$B$3/100*Table1[[#This Row],[BW40_3705]]),"")</f>
        <v/>
      </c>
      <c r="H5037" s="7" t="str">
        <f>IF(Table1[[#This Row],[Is Data Valid]]=TRUE,((Table1[[#This Row],[Birthweight (grams)]]*0.9/Table1[[#This Row],[BW_GA]])-1)/(Backend!$B$3/100*Table1[[#This Row],[BW40_3705]]),"")</f>
        <v/>
      </c>
      <c r="I5037" s="7" t="str">
        <f>IF(Table1[[#This Row],[Is Data Valid]]=TRUE,((Table1[[#This Row],[Birthweight (grams)]]*1.1/Table1[[#This Row],[BW_GA]])-1)/(Backend!$B$3/100*Table1[[#This Row],[BW40_3705]]),"")</f>
        <v/>
      </c>
      <c r="J5037" s="7" t="str">
        <f>IF(Table1[[#This Row],[Is Data Valid]]=TRUE,_xlfn.NORM.S.DIST(Table1[[#This Row],[Birthweight Z-Score]],TRUE)*100,"")</f>
        <v/>
      </c>
      <c r="K5037" s="7" t="str">
        <f>IF(Table1[[#This Row],[Is Data Valid]]=TRUE,_xlfn.NORM.S.DIST(Table1[[#This Row],[Birthweight Z-Score (BW-10%)]],TRUE)*100,"")</f>
        <v/>
      </c>
      <c r="L5037" s="7" t="str">
        <f>IF(Table1[[#This Row],[Is Data Valid]]=TRUE,_xlfn.NORM.S.DIST(Table1[[#This Row],[Birthweight Z-Score (BW+10%)]],TRUE)*100,"")</f>
        <v/>
      </c>
    </row>
    <row r="5038" spans="1:12" x14ac:dyDescent="0.25">
      <c r="A5038" s="3"/>
      <c r="B5038" s="2"/>
      <c r="C5038" s="2"/>
      <c r="D5038" s="2" t="b">
        <f>IF(AND(NOT(ISBLANK(Table1[[#This Row],[Fetal Sex (Male, Female or Unknown)]])),ISNUMBER(Table1[[#This Row],[Birthweight (grams)]]),ISNUMBER(Table1[[#This Row],[Gestation (days)]])),TRUE,FALSE)</f>
        <v>0</v>
      </c>
      <c r="E5038" s="2" t="str">
        <f>IF(Table1[[#This Row],[Is Data Valid]]=TRUE,IF(Table1[[#This Row],[Fetal Sex (Male, Female or Unknown)]]="Male",Backend!$C$5,IF(Table1[[#This Row],[Fetal Sex (Male, Female or Unknown)]]="Female",Backend!$C$6,IF(Table1[[#This Row],[Fetal Sex (Male, Female or Unknown)]]="Unknown",Backend!$C$7,"Error"))),"")</f>
        <v/>
      </c>
      <c r="F5038" s="8" t="str">
        <f>IF(Table1[[#This Row],[Is Data Valid]]=TRUE,EXP(0.578+0.332*((Table1[[#This Row],[Gestation (days)]]+0.5)/7)-0.00354*((Table1[[#This Row],[Gestation (days)]]+0.5)/7)^2)*Table1[[#This Row],[BW40_3705]],"")</f>
        <v/>
      </c>
      <c r="G5038" s="2" t="str">
        <f>IF(Table1[[#This Row],[Is Data Valid]]=TRUE,((Table1[[#This Row],[Birthweight (grams)]]/Table1[[#This Row],[BW_GA]])-1)/(Backend!$B$3/100*Table1[[#This Row],[BW40_3705]]),"")</f>
        <v/>
      </c>
      <c r="H5038" s="7" t="str">
        <f>IF(Table1[[#This Row],[Is Data Valid]]=TRUE,((Table1[[#This Row],[Birthweight (grams)]]*0.9/Table1[[#This Row],[BW_GA]])-1)/(Backend!$B$3/100*Table1[[#This Row],[BW40_3705]]),"")</f>
        <v/>
      </c>
      <c r="I5038" s="7" t="str">
        <f>IF(Table1[[#This Row],[Is Data Valid]]=TRUE,((Table1[[#This Row],[Birthweight (grams)]]*1.1/Table1[[#This Row],[BW_GA]])-1)/(Backend!$B$3/100*Table1[[#This Row],[BW40_3705]]),"")</f>
        <v/>
      </c>
      <c r="J5038" s="7" t="str">
        <f>IF(Table1[[#This Row],[Is Data Valid]]=TRUE,_xlfn.NORM.S.DIST(Table1[[#This Row],[Birthweight Z-Score]],TRUE)*100,"")</f>
        <v/>
      </c>
      <c r="K5038" s="7" t="str">
        <f>IF(Table1[[#This Row],[Is Data Valid]]=TRUE,_xlfn.NORM.S.DIST(Table1[[#This Row],[Birthweight Z-Score (BW-10%)]],TRUE)*100,"")</f>
        <v/>
      </c>
      <c r="L5038" s="7" t="str">
        <f>IF(Table1[[#This Row],[Is Data Valid]]=TRUE,_xlfn.NORM.S.DIST(Table1[[#This Row],[Birthweight Z-Score (BW+10%)]],TRUE)*100,"")</f>
        <v/>
      </c>
    </row>
    <row r="5039" spans="1:12" x14ac:dyDescent="0.25">
      <c r="A5039" s="3"/>
      <c r="B5039" s="2"/>
      <c r="C5039" s="2"/>
      <c r="D5039" s="2" t="b">
        <f>IF(AND(NOT(ISBLANK(Table1[[#This Row],[Fetal Sex (Male, Female or Unknown)]])),ISNUMBER(Table1[[#This Row],[Birthweight (grams)]]),ISNUMBER(Table1[[#This Row],[Gestation (days)]])),TRUE,FALSE)</f>
        <v>0</v>
      </c>
      <c r="E5039" s="2" t="str">
        <f>IF(Table1[[#This Row],[Is Data Valid]]=TRUE,IF(Table1[[#This Row],[Fetal Sex (Male, Female or Unknown)]]="Male",Backend!$C$5,IF(Table1[[#This Row],[Fetal Sex (Male, Female or Unknown)]]="Female",Backend!$C$6,IF(Table1[[#This Row],[Fetal Sex (Male, Female or Unknown)]]="Unknown",Backend!$C$7,"Error"))),"")</f>
        <v/>
      </c>
      <c r="F5039" s="8" t="str">
        <f>IF(Table1[[#This Row],[Is Data Valid]]=TRUE,EXP(0.578+0.332*((Table1[[#This Row],[Gestation (days)]]+0.5)/7)-0.00354*((Table1[[#This Row],[Gestation (days)]]+0.5)/7)^2)*Table1[[#This Row],[BW40_3705]],"")</f>
        <v/>
      </c>
      <c r="G5039" s="2" t="str">
        <f>IF(Table1[[#This Row],[Is Data Valid]]=TRUE,((Table1[[#This Row],[Birthweight (grams)]]/Table1[[#This Row],[BW_GA]])-1)/(Backend!$B$3/100*Table1[[#This Row],[BW40_3705]]),"")</f>
        <v/>
      </c>
      <c r="H5039" s="7" t="str">
        <f>IF(Table1[[#This Row],[Is Data Valid]]=TRUE,((Table1[[#This Row],[Birthweight (grams)]]*0.9/Table1[[#This Row],[BW_GA]])-1)/(Backend!$B$3/100*Table1[[#This Row],[BW40_3705]]),"")</f>
        <v/>
      </c>
      <c r="I5039" s="7" t="str">
        <f>IF(Table1[[#This Row],[Is Data Valid]]=TRUE,((Table1[[#This Row],[Birthweight (grams)]]*1.1/Table1[[#This Row],[BW_GA]])-1)/(Backend!$B$3/100*Table1[[#This Row],[BW40_3705]]),"")</f>
        <v/>
      </c>
      <c r="J5039" s="7" t="str">
        <f>IF(Table1[[#This Row],[Is Data Valid]]=TRUE,_xlfn.NORM.S.DIST(Table1[[#This Row],[Birthweight Z-Score]],TRUE)*100,"")</f>
        <v/>
      </c>
      <c r="K5039" s="7" t="str">
        <f>IF(Table1[[#This Row],[Is Data Valid]]=TRUE,_xlfn.NORM.S.DIST(Table1[[#This Row],[Birthweight Z-Score (BW-10%)]],TRUE)*100,"")</f>
        <v/>
      </c>
      <c r="L5039" s="7" t="str">
        <f>IF(Table1[[#This Row],[Is Data Valid]]=TRUE,_xlfn.NORM.S.DIST(Table1[[#This Row],[Birthweight Z-Score (BW+10%)]],TRUE)*100,"")</f>
        <v/>
      </c>
    </row>
    <row r="5040" spans="1:12" x14ac:dyDescent="0.25">
      <c r="A5040" s="3"/>
      <c r="B5040" s="2"/>
      <c r="C5040" s="2"/>
      <c r="D5040" s="2" t="b">
        <f>IF(AND(NOT(ISBLANK(Table1[[#This Row],[Fetal Sex (Male, Female or Unknown)]])),ISNUMBER(Table1[[#This Row],[Birthweight (grams)]]),ISNUMBER(Table1[[#This Row],[Gestation (days)]])),TRUE,FALSE)</f>
        <v>0</v>
      </c>
      <c r="E5040" s="2" t="str">
        <f>IF(Table1[[#This Row],[Is Data Valid]]=TRUE,IF(Table1[[#This Row],[Fetal Sex (Male, Female or Unknown)]]="Male",Backend!$C$5,IF(Table1[[#This Row],[Fetal Sex (Male, Female or Unknown)]]="Female",Backend!$C$6,IF(Table1[[#This Row],[Fetal Sex (Male, Female or Unknown)]]="Unknown",Backend!$C$7,"Error"))),"")</f>
        <v/>
      </c>
      <c r="F5040" s="8" t="str">
        <f>IF(Table1[[#This Row],[Is Data Valid]]=TRUE,EXP(0.578+0.332*((Table1[[#This Row],[Gestation (days)]]+0.5)/7)-0.00354*((Table1[[#This Row],[Gestation (days)]]+0.5)/7)^2)*Table1[[#This Row],[BW40_3705]],"")</f>
        <v/>
      </c>
      <c r="G5040" s="2" t="str">
        <f>IF(Table1[[#This Row],[Is Data Valid]]=TRUE,((Table1[[#This Row],[Birthweight (grams)]]/Table1[[#This Row],[BW_GA]])-1)/(Backend!$B$3/100*Table1[[#This Row],[BW40_3705]]),"")</f>
        <v/>
      </c>
      <c r="H5040" s="7" t="str">
        <f>IF(Table1[[#This Row],[Is Data Valid]]=TRUE,((Table1[[#This Row],[Birthweight (grams)]]*0.9/Table1[[#This Row],[BW_GA]])-1)/(Backend!$B$3/100*Table1[[#This Row],[BW40_3705]]),"")</f>
        <v/>
      </c>
      <c r="I5040" s="7" t="str">
        <f>IF(Table1[[#This Row],[Is Data Valid]]=TRUE,((Table1[[#This Row],[Birthweight (grams)]]*1.1/Table1[[#This Row],[BW_GA]])-1)/(Backend!$B$3/100*Table1[[#This Row],[BW40_3705]]),"")</f>
        <v/>
      </c>
      <c r="J5040" s="7" t="str">
        <f>IF(Table1[[#This Row],[Is Data Valid]]=TRUE,_xlfn.NORM.S.DIST(Table1[[#This Row],[Birthweight Z-Score]],TRUE)*100,"")</f>
        <v/>
      </c>
      <c r="K5040" s="7" t="str">
        <f>IF(Table1[[#This Row],[Is Data Valid]]=TRUE,_xlfn.NORM.S.DIST(Table1[[#This Row],[Birthweight Z-Score (BW-10%)]],TRUE)*100,"")</f>
        <v/>
      </c>
      <c r="L5040" s="7" t="str">
        <f>IF(Table1[[#This Row],[Is Data Valid]]=TRUE,_xlfn.NORM.S.DIST(Table1[[#This Row],[Birthweight Z-Score (BW+10%)]],TRUE)*100,"")</f>
        <v/>
      </c>
    </row>
    <row r="5041" spans="1:12" x14ac:dyDescent="0.25">
      <c r="A5041" s="3"/>
      <c r="B5041" s="2"/>
      <c r="C5041" s="2"/>
      <c r="D5041" s="2" t="b">
        <f>IF(AND(NOT(ISBLANK(Table1[[#This Row],[Fetal Sex (Male, Female or Unknown)]])),ISNUMBER(Table1[[#This Row],[Birthweight (grams)]]),ISNUMBER(Table1[[#This Row],[Gestation (days)]])),TRUE,FALSE)</f>
        <v>0</v>
      </c>
      <c r="E5041" s="2" t="str">
        <f>IF(Table1[[#This Row],[Is Data Valid]]=TRUE,IF(Table1[[#This Row],[Fetal Sex (Male, Female or Unknown)]]="Male",Backend!$C$5,IF(Table1[[#This Row],[Fetal Sex (Male, Female or Unknown)]]="Female",Backend!$C$6,IF(Table1[[#This Row],[Fetal Sex (Male, Female or Unknown)]]="Unknown",Backend!$C$7,"Error"))),"")</f>
        <v/>
      </c>
      <c r="F5041" s="8" t="str">
        <f>IF(Table1[[#This Row],[Is Data Valid]]=TRUE,EXP(0.578+0.332*((Table1[[#This Row],[Gestation (days)]]+0.5)/7)-0.00354*((Table1[[#This Row],[Gestation (days)]]+0.5)/7)^2)*Table1[[#This Row],[BW40_3705]],"")</f>
        <v/>
      </c>
      <c r="G5041" s="2" t="str">
        <f>IF(Table1[[#This Row],[Is Data Valid]]=TRUE,((Table1[[#This Row],[Birthweight (grams)]]/Table1[[#This Row],[BW_GA]])-1)/(Backend!$B$3/100*Table1[[#This Row],[BW40_3705]]),"")</f>
        <v/>
      </c>
      <c r="H5041" s="7" t="str">
        <f>IF(Table1[[#This Row],[Is Data Valid]]=TRUE,((Table1[[#This Row],[Birthweight (grams)]]*0.9/Table1[[#This Row],[BW_GA]])-1)/(Backend!$B$3/100*Table1[[#This Row],[BW40_3705]]),"")</f>
        <v/>
      </c>
      <c r="I5041" s="7" t="str">
        <f>IF(Table1[[#This Row],[Is Data Valid]]=TRUE,((Table1[[#This Row],[Birthweight (grams)]]*1.1/Table1[[#This Row],[BW_GA]])-1)/(Backend!$B$3/100*Table1[[#This Row],[BW40_3705]]),"")</f>
        <v/>
      </c>
      <c r="J5041" s="7" t="str">
        <f>IF(Table1[[#This Row],[Is Data Valid]]=TRUE,_xlfn.NORM.S.DIST(Table1[[#This Row],[Birthweight Z-Score]],TRUE)*100,"")</f>
        <v/>
      </c>
      <c r="K5041" s="7" t="str">
        <f>IF(Table1[[#This Row],[Is Data Valid]]=TRUE,_xlfn.NORM.S.DIST(Table1[[#This Row],[Birthweight Z-Score (BW-10%)]],TRUE)*100,"")</f>
        <v/>
      </c>
      <c r="L5041" s="7" t="str">
        <f>IF(Table1[[#This Row],[Is Data Valid]]=TRUE,_xlfn.NORM.S.DIST(Table1[[#This Row],[Birthweight Z-Score (BW+10%)]],TRUE)*100,"")</f>
        <v/>
      </c>
    </row>
    <row r="5042" spans="1:12" x14ac:dyDescent="0.25">
      <c r="A5042" s="3"/>
      <c r="B5042" s="2"/>
      <c r="C5042" s="2"/>
      <c r="D5042" s="2" t="b">
        <f>IF(AND(NOT(ISBLANK(Table1[[#This Row],[Fetal Sex (Male, Female or Unknown)]])),ISNUMBER(Table1[[#This Row],[Birthweight (grams)]]),ISNUMBER(Table1[[#This Row],[Gestation (days)]])),TRUE,FALSE)</f>
        <v>0</v>
      </c>
      <c r="E5042" s="2" t="str">
        <f>IF(Table1[[#This Row],[Is Data Valid]]=TRUE,IF(Table1[[#This Row],[Fetal Sex (Male, Female or Unknown)]]="Male",Backend!$C$5,IF(Table1[[#This Row],[Fetal Sex (Male, Female or Unknown)]]="Female",Backend!$C$6,IF(Table1[[#This Row],[Fetal Sex (Male, Female or Unknown)]]="Unknown",Backend!$C$7,"Error"))),"")</f>
        <v/>
      </c>
      <c r="F5042" s="8" t="str">
        <f>IF(Table1[[#This Row],[Is Data Valid]]=TRUE,EXP(0.578+0.332*((Table1[[#This Row],[Gestation (days)]]+0.5)/7)-0.00354*((Table1[[#This Row],[Gestation (days)]]+0.5)/7)^2)*Table1[[#This Row],[BW40_3705]],"")</f>
        <v/>
      </c>
      <c r="G5042" s="2" t="str">
        <f>IF(Table1[[#This Row],[Is Data Valid]]=TRUE,((Table1[[#This Row],[Birthweight (grams)]]/Table1[[#This Row],[BW_GA]])-1)/(Backend!$B$3/100*Table1[[#This Row],[BW40_3705]]),"")</f>
        <v/>
      </c>
      <c r="H5042" s="7" t="str">
        <f>IF(Table1[[#This Row],[Is Data Valid]]=TRUE,((Table1[[#This Row],[Birthweight (grams)]]*0.9/Table1[[#This Row],[BW_GA]])-1)/(Backend!$B$3/100*Table1[[#This Row],[BW40_3705]]),"")</f>
        <v/>
      </c>
      <c r="I5042" s="7" t="str">
        <f>IF(Table1[[#This Row],[Is Data Valid]]=TRUE,((Table1[[#This Row],[Birthweight (grams)]]*1.1/Table1[[#This Row],[BW_GA]])-1)/(Backend!$B$3/100*Table1[[#This Row],[BW40_3705]]),"")</f>
        <v/>
      </c>
      <c r="J5042" s="7" t="str">
        <f>IF(Table1[[#This Row],[Is Data Valid]]=TRUE,_xlfn.NORM.S.DIST(Table1[[#This Row],[Birthweight Z-Score]],TRUE)*100,"")</f>
        <v/>
      </c>
      <c r="K5042" s="7" t="str">
        <f>IF(Table1[[#This Row],[Is Data Valid]]=TRUE,_xlfn.NORM.S.DIST(Table1[[#This Row],[Birthweight Z-Score (BW-10%)]],TRUE)*100,"")</f>
        <v/>
      </c>
      <c r="L5042" s="7" t="str">
        <f>IF(Table1[[#This Row],[Is Data Valid]]=TRUE,_xlfn.NORM.S.DIST(Table1[[#This Row],[Birthweight Z-Score (BW+10%)]],TRUE)*100,"")</f>
        <v/>
      </c>
    </row>
    <row r="5043" spans="1:12" x14ac:dyDescent="0.25">
      <c r="A5043" s="3"/>
      <c r="B5043" s="2"/>
      <c r="C5043" s="2"/>
      <c r="D5043" s="2" t="b">
        <f>IF(AND(NOT(ISBLANK(Table1[[#This Row],[Fetal Sex (Male, Female or Unknown)]])),ISNUMBER(Table1[[#This Row],[Birthweight (grams)]]),ISNUMBER(Table1[[#This Row],[Gestation (days)]])),TRUE,FALSE)</f>
        <v>0</v>
      </c>
      <c r="E5043" s="2" t="str">
        <f>IF(Table1[[#This Row],[Is Data Valid]]=TRUE,IF(Table1[[#This Row],[Fetal Sex (Male, Female or Unknown)]]="Male",Backend!$C$5,IF(Table1[[#This Row],[Fetal Sex (Male, Female or Unknown)]]="Female",Backend!$C$6,IF(Table1[[#This Row],[Fetal Sex (Male, Female or Unknown)]]="Unknown",Backend!$C$7,"Error"))),"")</f>
        <v/>
      </c>
      <c r="F5043" s="8" t="str">
        <f>IF(Table1[[#This Row],[Is Data Valid]]=TRUE,EXP(0.578+0.332*((Table1[[#This Row],[Gestation (days)]]+0.5)/7)-0.00354*((Table1[[#This Row],[Gestation (days)]]+0.5)/7)^2)*Table1[[#This Row],[BW40_3705]],"")</f>
        <v/>
      </c>
      <c r="G5043" s="2" t="str">
        <f>IF(Table1[[#This Row],[Is Data Valid]]=TRUE,((Table1[[#This Row],[Birthweight (grams)]]/Table1[[#This Row],[BW_GA]])-1)/(Backend!$B$3/100*Table1[[#This Row],[BW40_3705]]),"")</f>
        <v/>
      </c>
      <c r="H5043" s="7" t="str">
        <f>IF(Table1[[#This Row],[Is Data Valid]]=TRUE,((Table1[[#This Row],[Birthweight (grams)]]*0.9/Table1[[#This Row],[BW_GA]])-1)/(Backend!$B$3/100*Table1[[#This Row],[BW40_3705]]),"")</f>
        <v/>
      </c>
      <c r="I5043" s="7" t="str">
        <f>IF(Table1[[#This Row],[Is Data Valid]]=TRUE,((Table1[[#This Row],[Birthweight (grams)]]*1.1/Table1[[#This Row],[BW_GA]])-1)/(Backend!$B$3/100*Table1[[#This Row],[BW40_3705]]),"")</f>
        <v/>
      </c>
      <c r="J5043" s="7" t="str">
        <f>IF(Table1[[#This Row],[Is Data Valid]]=TRUE,_xlfn.NORM.S.DIST(Table1[[#This Row],[Birthweight Z-Score]],TRUE)*100,"")</f>
        <v/>
      </c>
      <c r="K5043" s="7" t="str">
        <f>IF(Table1[[#This Row],[Is Data Valid]]=TRUE,_xlfn.NORM.S.DIST(Table1[[#This Row],[Birthweight Z-Score (BW-10%)]],TRUE)*100,"")</f>
        <v/>
      </c>
      <c r="L5043" s="7" t="str">
        <f>IF(Table1[[#This Row],[Is Data Valid]]=TRUE,_xlfn.NORM.S.DIST(Table1[[#This Row],[Birthweight Z-Score (BW+10%)]],TRUE)*100,"")</f>
        <v/>
      </c>
    </row>
    <row r="5044" spans="1:12" x14ac:dyDescent="0.25">
      <c r="A5044" s="3"/>
      <c r="B5044" s="2"/>
      <c r="C5044" s="2"/>
      <c r="D5044" s="2" t="b">
        <f>IF(AND(NOT(ISBLANK(Table1[[#This Row],[Fetal Sex (Male, Female or Unknown)]])),ISNUMBER(Table1[[#This Row],[Birthweight (grams)]]),ISNUMBER(Table1[[#This Row],[Gestation (days)]])),TRUE,FALSE)</f>
        <v>0</v>
      </c>
      <c r="E5044" s="2" t="str">
        <f>IF(Table1[[#This Row],[Is Data Valid]]=TRUE,IF(Table1[[#This Row],[Fetal Sex (Male, Female or Unknown)]]="Male",Backend!$C$5,IF(Table1[[#This Row],[Fetal Sex (Male, Female or Unknown)]]="Female",Backend!$C$6,IF(Table1[[#This Row],[Fetal Sex (Male, Female or Unknown)]]="Unknown",Backend!$C$7,"Error"))),"")</f>
        <v/>
      </c>
      <c r="F5044" s="8" t="str">
        <f>IF(Table1[[#This Row],[Is Data Valid]]=TRUE,EXP(0.578+0.332*((Table1[[#This Row],[Gestation (days)]]+0.5)/7)-0.00354*((Table1[[#This Row],[Gestation (days)]]+0.5)/7)^2)*Table1[[#This Row],[BW40_3705]],"")</f>
        <v/>
      </c>
      <c r="G5044" s="2" t="str">
        <f>IF(Table1[[#This Row],[Is Data Valid]]=TRUE,((Table1[[#This Row],[Birthweight (grams)]]/Table1[[#This Row],[BW_GA]])-1)/(Backend!$B$3/100*Table1[[#This Row],[BW40_3705]]),"")</f>
        <v/>
      </c>
      <c r="H5044" s="7" t="str">
        <f>IF(Table1[[#This Row],[Is Data Valid]]=TRUE,((Table1[[#This Row],[Birthweight (grams)]]*0.9/Table1[[#This Row],[BW_GA]])-1)/(Backend!$B$3/100*Table1[[#This Row],[BW40_3705]]),"")</f>
        <v/>
      </c>
      <c r="I5044" s="7" t="str">
        <f>IF(Table1[[#This Row],[Is Data Valid]]=TRUE,((Table1[[#This Row],[Birthweight (grams)]]*1.1/Table1[[#This Row],[BW_GA]])-1)/(Backend!$B$3/100*Table1[[#This Row],[BW40_3705]]),"")</f>
        <v/>
      </c>
      <c r="J5044" s="7" t="str">
        <f>IF(Table1[[#This Row],[Is Data Valid]]=TRUE,_xlfn.NORM.S.DIST(Table1[[#This Row],[Birthweight Z-Score]],TRUE)*100,"")</f>
        <v/>
      </c>
      <c r="K5044" s="7" t="str">
        <f>IF(Table1[[#This Row],[Is Data Valid]]=TRUE,_xlfn.NORM.S.DIST(Table1[[#This Row],[Birthweight Z-Score (BW-10%)]],TRUE)*100,"")</f>
        <v/>
      </c>
      <c r="L5044" s="7" t="str">
        <f>IF(Table1[[#This Row],[Is Data Valid]]=TRUE,_xlfn.NORM.S.DIST(Table1[[#This Row],[Birthweight Z-Score (BW+10%)]],TRUE)*100,"")</f>
        <v/>
      </c>
    </row>
    <row r="5045" spans="1:12" x14ac:dyDescent="0.25">
      <c r="A5045" s="3"/>
      <c r="B5045" s="2"/>
      <c r="C5045" s="2"/>
      <c r="D5045" s="2" t="b">
        <f>IF(AND(NOT(ISBLANK(Table1[[#This Row],[Fetal Sex (Male, Female or Unknown)]])),ISNUMBER(Table1[[#This Row],[Birthweight (grams)]]),ISNUMBER(Table1[[#This Row],[Gestation (days)]])),TRUE,FALSE)</f>
        <v>0</v>
      </c>
      <c r="E5045" s="2" t="str">
        <f>IF(Table1[[#This Row],[Is Data Valid]]=TRUE,IF(Table1[[#This Row],[Fetal Sex (Male, Female or Unknown)]]="Male",Backend!$C$5,IF(Table1[[#This Row],[Fetal Sex (Male, Female or Unknown)]]="Female",Backend!$C$6,IF(Table1[[#This Row],[Fetal Sex (Male, Female or Unknown)]]="Unknown",Backend!$C$7,"Error"))),"")</f>
        <v/>
      </c>
      <c r="F5045" s="8" t="str">
        <f>IF(Table1[[#This Row],[Is Data Valid]]=TRUE,EXP(0.578+0.332*((Table1[[#This Row],[Gestation (days)]]+0.5)/7)-0.00354*((Table1[[#This Row],[Gestation (days)]]+0.5)/7)^2)*Table1[[#This Row],[BW40_3705]],"")</f>
        <v/>
      </c>
      <c r="G5045" s="2" t="str">
        <f>IF(Table1[[#This Row],[Is Data Valid]]=TRUE,((Table1[[#This Row],[Birthweight (grams)]]/Table1[[#This Row],[BW_GA]])-1)/(Backend!$B$3/100*Table1[[#This Row],[BW40_3705]]),"")</f>
        <v/>
      </c>
      <c r="H5045" s="7" t="str">
        <f>IF(Table1[[#This Row],[Is Data Valid]]=TRUE,((Table1[[#This Row],[Birthweight (grams)]]*0.9/Table1[[#This Row],[BW_GA]])-1)/(Backend!$B$3/100*Table1[[#This Row],[BW40_3705]]),"")</f>
        <v/>
      </c>
      <c r="I5045" s="7" t="str">
        <f>IF(Table1[[#This Row],[Is Data Valid]]=TRUE,((Table1[[#This Row],[Birthweight (grams)]]*1.1/Table1[[#This Row],[BW_GA]])-1)/(Backend!$B$3/100*Table1[[#This Row],[BW40_3705]]),"")</f>
        <v/>
      </c>
      <c r="J5045" s="7" t="str">
        <f>IF(Table1[[#This Row],[Is Data Valid]]=TRUE,_xlfn.NORM.S.DIST(Table1[[#This Row],[Birthweight Z-Score]],TRUE)*100,"")</f>
        <v/>
      </c>
      <c r="K5045" s="7" t="str">
        <f>IF(Table1[[#This Row],[Is Data Valid]]=TRUE,_xlfn.NORM.S.DIST(Table1[[#This Row],[Birthweight Z-Score (BW-10%)]],TRUE)*100,"")</f>
        <v/>
      </c>
      <c r="L5045" s="7" t="str">
        <f>IF(Table1[[#This Row],[Is Data Valid]]=TRUE,_xlfn.NORM.S.DIST(Table1[[#This Row],[Birthweight Z-Score (BW+10%)]],TRUE)*100,"")</f>
        <v/>
      </c>
    </row>
    <row r="5046" spans="1:12" x14ac:dyDescent="0.25">
      <c r="A5046" s="3"/>
      <c r="B5046" s="2"/>
      <c r="C5046" s="2"/>
      <c r="D5046" s="2" t="b">
        <f>IF(AND(NOT(ISBLANK(Table1[[#This Row],[Fetal Sex (Male, Female or Unknown)]])),ISNUMBER(Table1[[#This Row],[Birthweight (grams)]]),ISNUMBER(Table1[[#This Row],[Gestation (days)]])),TRUE,FALSE)</f>
        <v>0</v>
      </c>
      <c r="E5046" s="2" t="str">
        <f>IF(Table1[[#This Row],[Is Data Valid]]=TRUE,IF(Table1[[#This Row],[Fetal Sex (Male, Female or Unknown)]]="Male",Backend!$C$5,IF(Table1[[#This Row],[Fetal Sex (Male, Female or Unknown)]]="Female",Backend!$C$6,IF(Table1[[#This Row],[Fetal Sex (Male, Female or Unknown)]]="Unknown",Backend!$C$7,"Error"))),"")</f>
        <v/>
      </c>
      <c r="F5046" s="8" t="str">
        <f>IF(Table1[[#This Row],[Is Data Valid]]=TRUE,EXP(0.578+0.332*((Table1[[#This Row],[Gestation (days)]]+0.5)/7)-0.00354*((Table1[[#This Row],[Gestation (days)]]+0.5)/7)^2)*Table1[[#This Row],[BW40_3705]],"")</f>
        <v/>
      </c>
      <c r="G5046" s="2" t="str">
        <f>IF(Table1[[#This Row],[Is Data Valid]]=TRUE,((Table1[[#This Row],[Birthweight (grams)]]/Table1[[#This Row],[BW_GA]])-1)/(Backend!$B$3/100*Table1[[#This Row],[BW40_3705]]),"")</f>
        <v/>
      </c>
      <c r="H5046" s="7" t="str">
        <f>IF(Table1[[#This Row],[Is Data Valid]]=TRUE,((Table1[[#This Row],[Birthweight (grams)]]*0.9/Table1[[#This Row],[BW_GA]])-1)/(Backend!$B$3/100*Table1[[#This Row],[BW40_3705]]),"")</f>
        <v/>
      </c>
      <c r="I5046" s="7" t="str">
        <f>IF(Table1[[#This Row],[Is Data Valid]]=TRUE,((Table1[[#This Row],[Birthweight (grams)]]*1.1/Table1[[#This Row],[BW_GA]])-1)/(Backend!$B$3/100*Table1[[#This Row],[BW40_3705]]),"")</f>
        <v/>
      </c>
      <c r="J5046" s="7" t="str">
        <f>IF(Table1[[#This Row],[Is Data Valid]]=TRUE,_xlfn.NORM.S.DIST(Table1[[#This Row],[Birthweight Z-Score]],TRUE)*100,"")</f>
        <v/>
      </c>
      <c r="K5046" s="7" t="str">
        <f>IF(Table1[[#This Row],[Is Data Valid]]=TRUE,_xlfn.NORM.S.DIST(Table1[[#This Row],[Birthweight Z-Score (BW-10%)]],TRUE)*100,"")</f>
        <v/>
      </c>
      <c r="L5046" s="7" t="str">
        <f>IF(Table1[[#This Row],[Is Data Valid]]=TRUE,_xlfn.NORM.S.DIST(Table1[[#This Row],[Birthweight Z-Score (BW+10%)]],TRUE)*100,"")</f>
        <v/>
      </c>
    </row>
    <row r="5047" spans="1:12" x14ac:dyDescent="0.25">
      <c r="A5047" s="3"/>
      <c r="B5047" s="2"/>
      <c r="C5047" s="2"/>
      <c r="D5047" s="2" t="b">
        <f>IF(AND(NOT(ISBLANK(Table1[[#This Row],[Fetal Sex (Male, Female or Unknown)]])),ISNUMBER(Table1[[#This Row],[Birthweight (grams)]]),ISNUMBER(Table1[[#This Row],[Gestation (days)]])),TRUE,FALSE)</f>
        <v>0</v>
      </c>
      <c r="E5047" s="2" t="str">
        <f>IF(Table1[[#This Row],[Is Data Valid]]=TRUE,IF(Table1[[#This Row],[Fetal Sex (Male, Female or Unknown)]]="Male",Backend!$C$5,IF(Table1[[#This Row],[Fetal Sex (Male, Female or Unknown)]]="Female",Backend!$C$6,IF(Table1[[#This Row],[Fetal Sex (Male, Female or Unknown)]]="Unknown",Backend!$C$7,"Error"))),"")</f>
        <v/>
      </c>
      <c r="F5047" s="8" t="str">
        <f>IF(Table1[[#This Row],[Is Data Valid]]=TRUE,EXP(0.578+0.332*((Table1[[#This Row],[Gestation (days)]]+0.5)/7)-0.00354*((Table1[[#This Row],[Gestation (days)]]+0.5)/7)^2)*Table1[[#This Row],[BW40_3705]],"")</f>
        <v/>
      </c>
      <c r="G5047" s="2" t="str">
        <f>IF(Table1[[#This Row],[Is Data Valid]]=TRUE,((Table1[[#This Row],[Birthweight (grams)]]/Table1[[#This Row],[BW_GA]])-1)/(Backend!$B$3/100*Table1[[#This Row],[BW40_3705]]),"")</f>
        <v/>
      </c>
      <c r="H5047" s="7" t="str">
        <f>IF(Table1[[#This Row],[Is Data Valid]]=TRUE,((Table1[[#This Row],[Birthweight (grams)]]*0.9/Table1[[#This Row],[BW_GA]])-1)/(Backend!$B$3/100*Table1[[#This Row],[BW40_3705]]),"")</f>
        <v/>
      </c>
      <c r="I5047" s="7" t="str">
        <f>IF(Table1[[#This Row],[Is Data Valid]]=TRUE,((Table1[[#This Row],[Birthweight (grams)]]*1.1/Table1[[#This Row],[BW_GA]])-1)/(Backend!$B$3/100*Table1[[#This Row],[BW40_3705]]),"")</f>
        <v/>
      </c>
      <c r="J5047" s="7" t="str">
        <f>IF(Table1[[#This Row],[Is Data Valid]]=TRUE,_xlfn.NORM.S.DIST(Table1[[#This Row],[Birthweight Z-Score]],TRUE)*100,"")</f>
        <v/>
      </c>
      <c r="K5047" s="7" t="str">
        <f>IF(Table1[[#This Row],[Is Data Valid]]=TRUE,_xlfn.NORM.S.DIST(Table1[[#This Row],[Birthweight Z-Score (BW-10%)]],TRUE)*100,"")</f>
        <v/>
      </c>
      <c r="L5047" s="7" t="str">
        <f>IF(Table1[[#This Row],[Is Data Valid]]=TRUE,_xlfn.NORM.S.DIST(Table1[[#This Row],[Birthweight Z-Score (BW+10%)]],TRUE)*100,"")</f>
        <v/>
      </c>
    </row>
    <row r="5048" spans="1:12" x14ac:dyDescent="0.25">
      <c r="A5048" s="3"/>
      <c r="B5048" s="2"/>
      <c r="C5048" s="2"/>
      <c r="D5048" s="2" t="b">
        <f>IF(AND(NOT(ISBLANK(Table1[[#This Row],[Fetal Sex (Male, Female or Unknown)]])),ISNUMBER(Table1[[#This Row],[Birthweight (grams)]]),ISNUMBER(Table1[[#This Row],[Gestation (days)]])),TRUE,FALSE)</f>
        <v>0</v>
      </c>
      <c r="E5048" s="2" t="str">
        <f>IF(Table1[[#This Row],[Is Data Valid]]=TRUE,IF(Table1[[#This Row],[Fetal Sex (Male, Female or Unknown)]]="Male",Backend!$C$5,IF(Table1[[#This Row],[Fetal Sex (Male, Female or Unknown)]]="Female",Backend!$C$6,IF(Table1[[#This Row],[Fetal Sex (Male, Female or Unknown)]]="Unknown",Backend!$C$7,"Error"))),"")</f>
        <v/>
      </c>
      <c r="F5048" s="8" t="str">
        <f>IF(Table1[[#This Row],[Is Data Valid]]=TRUE,EXP(0.578+0.332*((Table1[[#This Row],[Gestation (days)]]+0.5)/7)-0.00354*((Table1[[#This Row],[Gestation (days)]]+0.5)/7)^2)*Table1[[#This Row],[BW40_3705]],"")</f>
        <v/>
      </c>
      <c r="G5048" s="2" t="str">
        <f>IF(Table1[[#This Row],[Is Data Valid]]=TRUE,((Table1[[#This Row],[Birthweight (grams)]]/Table1[[#This Row],[BW_GA]])-1)/(Backend!$B$3/100*Table1[[#This Row],[BW40_3705]]),"")</f>
        <v/>
      </c>
      <c r="H5048" s="7" t="str">
        <f>IF(Table1[[#This Row],[Is Data Valid]]=TRUE,((Table1[[#This Row],[Birthweight (grams)]]*0.9/Table1[[#This Row],[BW_GA]])-1)/(Backend!$B$3/100*Table1[[#This Row],[BW40_3705]]),"")</f>
        <v/>
      </c>
      <c r="I5048" s="7" t="str">
        <f>IF(Table1[[#This Row],[Is Data Valid]]=TRUE,((Table1[[#This Row],[Birthweight (grams)]]*1.1/Table1[[#This Row],[BW_GA]])-1)/(Backend!$B$3/100*Table1[[#This Row],[BW40_3705]]),"")</f>
        <v/>
      </c>
      <c r="J5048" s="7" t="str">
        <f>IF(Table1[[#This Row],[Is Data Valid]]=TRUE,_xlfn.NORM.S.DIST(Table1[[#This Row],[Birthweight Z-Score]],TRUE)*100,"")</f>
        <v/>
      </c>
      <c r="K5048" s="7" t="str">
        <f>IF(Table1[[#This Row],[Is Data Valid]]=TRUE,_xlfn.NORM.S.DIST(Table1[[#This Row],[Birthweight Z-Score (BW-10%)]],TRUE)*100,"")</f>
        <v/>
      </c>
      <c r="L5048" s="7" t="str">
        <f>IF(Table1[[#This Row],[Is Data Valid]]=TRUE,_xlfn.NORM.S.DIST(Table1[[#This Row],[Birthweight Z-Score (BW+10%)]],TRUE)*100,"")</f>
        <v/>
      </c>
    </row>
    <row r="5049" spans="1:12" x14ac:dyDescent="0.25">
      <c r="A5049" s="3"/>
      <c r="B5049" s="2"/>
      <c r="C5049" s="2"/>
      <c r="D5049" s="2" t="b">
        <f>IF(AND(NOT(ISBLANK(Table1[[#This Row],[Fetal Sex (Male, Female or Unknown)]])),ISNUMBER(Table1[[#This Row],[Birthweight (grams)]]),ISNUMBER(Table1[[#This Row],[Gestation (days)]])),TRUE,FALSE)</f>
        <v>0</v>
      </c>
      <c r="E5049" s="2" t="str">
        <f>IF(Table1[[#This Row],[Is Data Valid]]=TRUE,IF(Table1[[#This Row],[Fetal Sex (Male, Female or Unknown)]]="Male",Backend!$C$5,IF(Table1[[#This Row],[Fetal Sex (Male, Female or Unknown)]]="Female",Backend!$C$6,IF(Table1[[#This Row],[Fetal Sex (Male, Female or Unknown)]]="Unknown",Backend!$C$7,"Error"))),"")</f>
        <v/>
      </c>
      <c r="F5049" s="8" t="str">
        <f>IF(Table1[[#This Row],[Is Data Valid]]=TRUE,EXP(0.578+0.332*((Table1[[#This Row],[Gestation (days)]]+0.5)/7)-0.00354*((Table1[[#This Row],[Gestation (days)]]+0.5)/7)^2)*Table1[[#This Row],[BW40_3705]],"")</f>
        <v/>
      </c>
      <c r="G5049" s="2" t="str">
        <f>IF(Table1[[#This Row],[Is Data Valid]]=TRUE,((Table1[[#This Row],[Birthweight (grams)]]/Table1[[#This Row],[BW_GA]])-1)/(Backend!$B$3/100*Table1[[#This Row],[BW40_3705]]),"")</f>
        <v/>
      </c>
      <c r="H5049" s="7" t="str">
        <f>IF(Table1[[#This Row],[Is Data Valid]]=TRUE,((Table1[[#This Row],[Birthweight (grams)]]*0.9/Table1[[#This Row],[BW_GA]])-1)/(Backend!$B$3/100*Table1[[#This Row],[BW40_3705]]),"")</f>
        <v/>
      </c>
      <c r="I5049" s="7" t="str">
        <f>IF(Table1[[#This Row],[Is Data Valid]]=TRUE,((Table1[[#This Row],[Birthweight (grams)]]*1.1/Table1[[#This Row],[BW_GA]])-1)/(Backend!$B$3/100*Table1[[#This Row],[BW40_3705]]),"")</f>
        <v/>
      </c>
      <c r="J5049" s="7" t="str">
        <f>IF(Table1[[#This Row],[Is Data Valid]]=TRUE,_xlfn.NORM.S.DIST(Table1[[#This Row],[Birthweight Z-Score]],TRUE)*100,"")</f>
        <v/>
      </c>
      <c r="K5049" s="7" t="str">
        <f>IF(Table1[[#This Row],[Is Data Valid]]=TRUE,_xlfn.NORM.S.DIST(Table1[[#This Row],[Birthweight Z-Score (BW-10%)]],TRUE)*100,"")</f>
        <v/>
      </c>
      <c r="L5049" s="7" t="str">
        <f>IF(Table1[[#This Row],[Is Data Valid]]=TRUE,_xlfn.NORM.S.DIST(Table1[[#This Row],[Birthweight Z-Score (BW+10%)]],TRUE)*100,"")</f>
        <v/>
      </c>
    </row>
    <row r="5050" spans="1:12" x14ac:dyDescent="0.25">
      <c r="A5050" s="3"/>
      <c r="B5050" s="2"/>
      <c r="C5050" s="2"/>
      <c r="D5050" s="2" t="b">
        <f>IF(AND(NOT(ISBLANK(Table1[[#This Row],[Fetal Sex (Male, Female or Unknown)]])),ISNUMBER(Table1[[#This Row],[Birthweight (grams)]]),ISNUMBER(Table1[[#This Row],[Gestation (days)]])),TRUE,FALSE)</f>
        <v>0</v>
      </c>
      <c r="E5050" s="2" t="str">
        <f>IF(Table1[[#This Row],[Is Data Valid]]=TRUE,IF(Table1[[#This Row],[Fetal Sex (Male, Female or Unknown)]]="Male",Backend!$C$5,IF(Table1[[#This Row],[Fetal Sex (Male, Female or Unknown)]]="Female",Backend!$C$6,IF(Table1[[#This Row],[Fetal Sex (Male, Female or Unknown)]]="Unknown",Backend!$C$7,"Error"))),"")</f>
        <v/>
      </c>
      <c r="F5050" s="8" t="str">
        <f>IF(Table1[[#This Row],[Is Data Valid]]=TRUE,EXP(0.578+0.332*((Table1[[#This Row],[Gestation (days)]]+0.5)/7)-0.00354*((Table1[[#This Row],[Gestation (days)]]+0.5)/7)^2)*Table1[[#This Row],[BW40_3705]],"")</f>
        <v/>
      </c>
      <c r="G5050" s="2" t="str">
        <f>IF(Table1[[#This Row],[Is Data Valid]]=TRUE,((Table1[[#This Row],[Birthweight (grams)]]/Table1[[#This Row],[BW_GA]])-1)/(Backend!$B$3/100*Table1[[#This Row],[BW40_3705]]),"")</f>
        <v/>
      </c>
      <c r="H5050" s="7" t="str">
        <f>IF(Table1[[#This Row],[Is Data Valid]]=TRUE,((Table1[[#This Row],[Birthweight (grams)]]*0.9/Table1[[#This Row],[BW_GA]])-1)/(Backend!$B$3/100*Table1[[#This Row],[BW40_3705]]),"")</f>
        <v/>
      </c>
      <c r="I5050" s="7" t="str">
        <f>IF(Table1[[#This Row],[Is Data Valid]]=TRUE,((Table1[[#This Row],[Birthweight (grams)]]*1.1/Table1[[#This Row],[BW_GA]])-1)/(Backend!$B$3/100*Table1[[#This Row],[BW40_3705]]),"")</f>
        <v/>
      </c>
      <c r="J5050" s="7" t="str">
        <f>IF(Table1[[#This Row],[Is Data Valid]]=TRUE,_xlfn.NORM.S.DIST(Table1[[#This Row],[Birthweight Z-Score]],TRUE)*100,"")</f>
        <v/>
      </c>
      <c r="K5050" s="7" t="str">
        <f>IF(Table1[[#This Row],[Is Data Valid]]=TRUE,_xlfn.NORM.S.DIST(Table1[[#This Row],[Birthweight Z-Score (BW-10%)]],TRUE)*100,"")</f>
        <v/>
      </c>
      <c r="L5050" s="7" t="str">
        <f>IF(Table1[[#This Row],[Is Data Valid]]=TRUE,_xlfn.NORM.S.DIST(Table1[[#This Row],[Birthweight Z-Score (BW+10%)]],TRUE)*100,"")</f>
        <v/>
      </c>
    </row>
    <row r="5051" spans="1:12" x14ac:dyDescent="0.25">
      <c r="A5051" s="3"/>
      <c r="B5051" s="2"/>
      <c r="C5051" s="2"/>
      <c r="D5051" s="2" t="b">
        <f>IF(AND(NOT(ISBLANK(Table1[[#This Row],[Fetal Sex (Male, Female or Unknown)]])),ISNUMBER(Table1[[#This Row],[Birthweight (grams)]]),ISNUMBER(Table1[[#This Row],[Gestation (days)]])),TRUE,FALSE)</f>
        <v>0</v>
      </c>
      <c r="E5051" s="2" t="str">
        <f>IF(Table1[[#This Row],[Is Data Valid]]=TRUE,IF(Table1[[#This Row],[Fetal Sex (Male, Female or Unknown)]]="Male",Backend!$C$5,IF(Table1[[#This Row],[Fetal Sex (Male, Female or Unknown)]]="Female",Backend!$C$6,IF(Table1[[#This Row],[Fetal Sex (Male, Female or Unknown)]]="Unknown",Backend!$C$7,"Error"))),"")</f>
        <v/>
      </c>
      <c r="F5051" s="8" t="str">
        <f>IF(Table1[[#This Row],[Is Data Valid]]=TRUE,EXP(0.578+0.332*((Table1[[#This Row],[Gestation (days)]]+0.5)/7)-0.00354*((Table1[[#This Row],[Gestation (days)]]+0.5)/7)^2)*Table1[[#This Row],[BW40_3705]],"")</f>
        <v/>
      </c>
      <c r="G5051" s="2" t="str">
        <f>IF(Table1[[#This Row],[Is Data Valid]]=TRUE,((Table1[[#This Row],[Birthweight (grams)]]/Table1[[#This Row],[BW_GA]])-1)/(Backend!$B$3/100*Table1[[#This Row],[BW40_3705]]),"")</f>
        <v/>
      </c>
      <c r="H5051" s="7" t="str">
        <f>IF(Table1[[#This Row],[Is Data Valid]]=TRUE,((Table1[[#This Row],[Birthweight (grams)]]*0.9/Table1[[#This Row],[BW_GA]])-1)/(Backend!$B$3/100*Table1[[#This Row],[BW40_3705]]),"")</f>
        <v/>
      </c>
      <c r="I5051" s="7" t="str">
        <f>IF(Table1[[#This Row],[Is Data Valid]]=TRUE,((Table1[[#This Row],[Birthweight (grams)]]*1.1/Table1[[#This Row],[BW_GA]])-1)/(Backend!$B$3/100*Table1[[#This Row],[BW40_3705]]),"")</f>
        <v/>
      </c>
      <c r="J5051" s="7" t="str">
        <f>IF(Table1[[#This Row],[Is Data Valid]]=TRUE,_xlfn.NORM.S.DIST(Table1[[#This Row],[Birthweight Z-Score]],TRUE)*100,"")</f>
        <v/>
      </c>
      <c r="K5051" s="7" t="str">
        <f>IF(Table1[[#This Row],[Is Data Valid]]=TRUE,_xlfn.NORM.S.DIST(Table1[[#This Row],[Birthweight Z-Score (BW-10%)]],TRUE)*100,"")</f>
        <v/>
      </c>
      <c r="L5051" s="7" t="str">
        <f>IF(Table1[[#This Row],[Is Data Valid]]=TRUE,_xlfn.NORM.S.DIST(Table1[[#This Row],[Birthweight Z-Score (BW+10%)]],TRUE)*100,"")</f>
        <v/>
      </c>
    </row>
    <row r="5052" spans="1:12" x14ac:dyDescent="0.25">
      <c r="A5052" s="3"/>
      <c r="B5052" s="2"/>
      <c r="C5052" s="2"/>
      <c r="D5052" s="2" t="b">
        <f>IF(AND(NOT(ISBLANK(Table1[[#This Row],[Fetal Sex (Male, Female or Unknown)]])),ISNUMBER(Table1[[#This Row],[Birthweight (grams)]]),ISNUMBER(Table1[[#This Row],[Gestation (days)]])),TRUE,FALSE)</f>
        <v>0</v>
      </c>
      <c r="E5052" s="2" t="str">
        <f>IF(Table1[[#This Row],[Is Data Valid]]=TRUE,IF(Table1[[#This Row],[Fetal Sex (Male, Female or Unknown)]]="Male",Backend!$C$5,IF(Table1[[#This Row],[Fetal Sex (Male, Female or Unknown)]]="Female",Backend!$C$6,IF(Table1[[#This Row],[Fetal Sex (Male, Female or Unknown)]]="Unknown",Backend!$C$7,"Error"))),"")</f>
        <v/>
      </c>
      <c r="F5052" s="8" t="str">
        <f>IF(Table1[[#This Row],[Is Data Valid]]=TRUE,EXP(0.578+0.332*((Table1[[#This Row],[Gestation (days)]]+0.5)/7)-0.00354*((Table1[[#This Row],[Gestation (days)]]+0.5)/7)^2)*Table1[[#This Row],[BW40_3705]],"")</f>
        <v/>
      </c>
      <c r="G5052" s="2" t="str">
        <f>IF(Table1[[#This Row],[Is Data Valid]]=TRUE,((Table1[[#This Row],[Birthweight (grams)]]/Table1[[#This Row],[BW_GA]])-1)/(Backend!$B$3/100*Table1[[#This Row],[BW40_3705]]),"")</f>
        <v/>
      </c>
      <c r="H5052" s="7" t="str">
        <f>IF(Table1[[#This Row],[Is Data Valid]]=TRUE,((Table1[[#This Row],[Birthweight (grams)]]*0.9/Table1[[#This Row],[BW_GA]])-1)/(Backend!$B$3/100*Table1[[#This Row],[BW40_3705]]),"")</f>
        <v/>
      </c>
      <c r="I5052" s="7" t="str">
        <f>IF(Table1[[#This Row],[Is Data Valid]]=TRUE,((Table1[[#This Row],[Birthweight (grams)]]*1.1/Table1[[#This Row],[BW_GA]])-1)/(Backend!$B$3/100*Table1[[#This Row],[BW40_3705]]),"")</f>
        <v/>
      </c>
      <c r="J5052" s="7" t="str">
        <f>IF(Table1[[#This Row],[Is Data Valid]]=TRUE,_xlfn.NORM.S.DIST(Table1[[#This Row],[Birthweight Z-Score]],TRUE)*100,"")</f>
        <v/>
      </c>
      <c r="K5052" s="7" t="str">
        <f>IF(Table1[[#This Row],[Is Data Valid]]=TRUE,_xlfn.NORM.S.DIST(Table1[[#This Row],[Birthweight Z-Score (BW-10%)]],TRUE)*100,"")</f>
        <v/>
      </c>
      <c r="L5052" s="7" t="str">
        <f>IF(Table1[[#This Row],[Is Data Valid]]=TRUE,_xlfn.NORM.S.DIST(Table1[[#This Row],[Birthweight Z-Score (BW+10%)]],TRUE)*100,"")</f>
        <v/>
      </c>
    </row>
    <row r="5053" spans="1:12" x14ac:dyDescent="0.25">
      <c r="A5053" s="3"/>
      <c r="B5053" s="2"/>
      <c r="C5053" s="2"/>
      <c r="D5053" s="2" t="b">
        <f>IF(AND(NOT(ISBLANK(Table1[[#This Row],[Fetal Sex (Male, Female or Unknown)]])),ISNUMBER(Table1[[#This Row],[Birthweight (grams)]]),ISNUMBER(Table1[[#This Row],[Gestation (days)]])),TRUE,FALSE)</f>
        <v>0</v>
      </c>
      <c r="E5053" s="2" t="str">
        <f>IF(Table1[[#This Row],[Is Data Valid]]=TRUE,IF(Table1[[#This Row],[Fetal Sex (Male, Female or Unknown)]]="Male",Backend!$C$5,IF(Table1[[#This Row],[Fetal Sex (Male, Female or Unknown)]]="Female",Backend!$C$6,IF(Table1[[#This Row],[Fetal Sex (Male, Female or Unknown)]]="Unknown",Backend!$C$7,"Error"))),"")</f>
        <v/>
      </c>
      <c r="F5053" s="8" t="str">
        <f>IF(Table1[[#This Row],[Is Data Valid]]=TRUE,EXP(0.578+0.332*((Table1[[#This Row],[Gestation (days)]]+0.5)/7)-0.00354*((Table1[[#This Row],[Gestation (days)]]+0.5)/7)^2)*Table1[[#This Row],[BW40_3705]],"")</f>
        <v/>
      </c>
      <c r="G5053" s="2" t="str">
        <f>IF(Table1[[#This Row],[Is Data Valid]]=TRUE,((Table1[[#This Row],[Birthweight (grams)]]/Table1[[#This Row],[BW_GA]])-1)/(Backend!$B$3/100*Table1[[#This Row],[BW40_3705]]),"")</f>
        <v/>
      </c>
      <c r="H5053" s="7" t="str">
        <f>IF(Table1[[#This Row],[Is Data Valid]]=TRUE,((Table1[[#This Row],[Birthweight (grams)]]*0.9/Table1[[#This Row],[BW_GA]])-1)/(Backend!$B$3/100*Table1[[#This Row],[BW40_3705]]),"")</f>
        <v/>
      </c>
      <c r="I5053" s="7" t="str">
        <f>IF(Table1[[#This Row],[Is Data Valid]]=TRUE,((Table1[[#This Row],[Birthweight (grams)]]*1.1/Table1[[#This Row],[BW_GA]])-1)/(Backend!$B$3/100*Table1[[#This Row],[BW40_3705]]),"")</f>
        <v/>
      </c>
      <c r="J5053" s="7" t="str">
        <f>IF(Table1[[#This Row],[Is Data Valid]]=TRUE,_xlfn.NORM.S.DIST(Table1[[#This Row],[Birthweight Z-Score]],TRUE)*100,"")</f>
        <v/>
      </c>
      <c r="K5053" s="7" t="str">
        <f>IF(Table1[[#This Row],[Is Data Valid]]=TRUE,_xlfn.NORM.S.DIST(Table1[[#This Row],[Birthweight Z-Score (BW-10%)]],TRUE)*100,"")</f>
        <v/>
      </c>
      <c r="L5053" s="7" t="str">
        <f>IF(Table1[[#This Row],[Is Data Valid]]=TRUE,_xlfn.NORM.S.DIST(Table1[[#This Row],[Birthweight Z-Score (BW+10%)]],TRUE)*100,"")</f>
        <v/>
      </c>
    </row>
    <row r="5054" spans="1:12" x14ac:dyDescent="0.25">
      <c r="A5054" s="3"/>
      <c r="B5054" s="2"/>
      <c r="C5054" s="2"/>
      <c r="D5054" s="2" t="b">
        <f>IF(AND(NOT(ISBLANK(Table1[[#This Row],[Fetal Sex (Male, Female or Unknown)]])),ISNUMBER(Table1[[#This Row],[Birthweight (grams)]]),ISNUMBER(Table1[[#This Row],[Gestation (days)]])),TRUE,FALSE)</f>
        <v>0</v>
      </c>
      <c r="E5054" s="2" t="str">
        <f>IF(Table1[[#This Row],[Is Data Valid]]=TRUE,IF(Table1[[#This Row],[Fetal Sex (Male, Female or Unknown)]]="Male",Backend!$C$5,IF(Table1[[#This Row],[Fetal Sex (Male, Female or Unknown)]]="Female",Backend!$C$6,IF(Table1[[#This Row],[Fetal Sex (Male, Female or Unknown)]]="Unknown",Backend!$C$7,"Error"))),"")</f>
        <v/>
      </c>
      <c r="F5054" s="8" t="str">
        <f>IF(Table1[[#This Row],[Is Data Valid]]=TRUE,EXP(0.578+0.332*((Table1[[#This Row],[Gestation (days)]]+0.5)/7)-0.00354*((Table1[[#This Row],[Gestation (days)]]+0.5)/7)^2)*Table1[[#This Row],[BW40_3705]],"")</f>
        <v/>
      </c>
      <c r="G5054" s="2" t="str">
        <f>IF(Table1[[#This Row],[Is Data Valid]]=TRUE,((Table1[[#This Row],[Birthweight (grams)]]/Table1[[#This Row],[BW_GA]])-1)/(Backend!$B$3/100*Table1[[#This Row],[BW40_3705]]),"")</f>
        <v/>
      </c>
      <c r="H5054" s="7" t="str">
        <f>IF(Table1[[#This Row],[Is Data Valid]]=TRUE,((Table1[[#This Row],[Birthweight (grams)]]*0.9/Table1[[#This Row],[BW_GA]])-1)/(Backend!$B$3/100*Table1[[#This Row],[BW40_3705]]),"")</f>
        <v/>
      </c>
      <c r="I5054" s="7" t="str">
        <f>IF(Table1[[#This Row],[Is Data Valid]]=TRUE,((Table1[[#This Row],[Birthweight (grams)]]*1.1/Table1[[#This Row],[BW_GA]])-1)/(Backend!$B$3/100*Table1[[#This Row],[BW40_3705]]),"")</f>
        <v/>
      </c>
      <c r="J5054" s="7" t="str">
        <f>IF(Table1[[#This Row],[Is Data Valid]]=TRUE,_xlfn.NORM.S.DIST(Table1[[#This Row],[Birthweight Z-Score]],TRUE)*100,"")</f>
        <v/>
      </c>
      <c r="K5054" s="7" t="str">
        <f>IF(Table1[[#This Row],[Is Data Valid]]=TRUE,_xlfn.NORM.S.DIST(Table1[[#This Row],[Birthweight Z-Score (BW-10%)]],TRUE)*100,"")</f>
        <v/>
      </c>
      <c r="L5054" s="7" t="str">
        <f>IF(Table1[[#This Row],[Is Data Valid]]=TRUE,_xlfn.NORM.S.DIST(Table1[[#This Row],[Birthweight Z-Score (BW+10%)]],TRUE)*100,"")</f>
        <v/>
      </c>
    </row>
    <row r="5055" spans="1:12" x14ac:dyDescent="0.25">
      <c r="A5055" s="3"/>
      <c r="B5055" s="2"/>
      <c r="C5055" s="2"/>
      <c r="D5055" s="2" t="b">
        <f>IF(AND(NOT(ISBLANK(Table1[[#This Row],[Fetal Sex (Male, Female or Unknown)]])),ISNUMBER(Table1[[#This Row],[Birthweight (grams)]]),ISNUMBER(Table1[[#This Row],[Gestation (days)]])),TRUE,FALSE)</f>
        <v>0</v>
      </c>
      <c r="E5055" s="2" t="str">
        <f>IF(Table1[[#This Row],[Is Data Valid]]=TRUE,IF(Table1[[#This Row],[Fetal Sex (Male, Female or Unknown)]]="Male",Backend!$C$5,IF(Table1[[#This Row],[Fetal Sex (Male, Female or Unknown)]]="Female",Backend!$C$6,IF(Table1[[#This Row],[Fetal Sex (Male, Female or Unknown)]]="Unknown",Backend!$C$7,"Error"))),"")</f>
        <v/>
      </c>
      <c r="F5055" s="8" t="str">
        <f>IF(Table1[[#This Row],[Is Data Valid]]=TRUE,EXP(0.578+0.332*((Table1[[#This Row],[Gestation (days)]]+0.5)/7)-0.00354*((Table1[[#This Row],[Gestation (days)]]+0.5)/7)^2)*Table1[[#This Row],[BW40_3705]],"")</f>
        <v/>
      </c>
      <c r="G5055" s="2" t="str">
        <f>IF(Table1[[#This Row],[Is Data Valid]]=TRUE,((Table1[[#This Row],[Birthweight (grams)]]/Table1[[#This Row],[BW_GA]])-1)/(Backend!$B$3/100*Table1[[#This Row],[BW40_3705]]),"")</f>
        <v/>
      </c>
      <c r="H5055" s="7" t="str">
        <f>IF(Table1[[#This Row],[Is Data Valid]]=TRUE,((Table1[[#This Row],[Birthweight (grams)]]*0.9/Table1[[#This Row],[BW_GA]])-1)/(Backend!$B$3/100*Table1[[#This Row],[BW40_3705]]),"")</f>
        <v/>
      </c>
      <c r="I5055" s="7" t="str">
        <f>IF(Table1[[#This Row],[Is Data Valid]]=TRUE,((Table1[[#This Row],[Birthweight (grams)]]*1.1/Table1[[#This Row],[BW_GA]])-1)/(Backend!$B$3/100*Table1[[#This Row],[BW40_3705]]),"")</f>
        <v/>
      </c>
      <c r="J5055" s="7" t="str">
        <f>IF(Table1[[#This Row],[Is Data Valid]]=TRUE,_xlfn.NORM.S.DIST(Table1[[#This Row],[Birthweight Z-Score]],TRUE)*100,"")</f>
        <v/>
      </c>
      <c r="K5055" s="7" t="str">
        <f>IF(Table1[[#This Row],[Is Data Valid]]=TRUE,_xlfn.NORM.S.DIST(Table1[[#This Row],[Birthweight Z-Score (BW-10%)]],TRUE)*100,"")</f>
        <v/>
      </c>
      <c r="L5055" s="7" t="str">
        <f>IF(Table1[[#This Row],[Is Data Valid]]=TRUE,_xlfn.NORM.S.DIST(Table1[[#This Row],[Birthweight Z-Score (BW+10%)]],TRUE)*100,"")</f>
        <v/>
      </c>
    </row>
    <row r="5056" spans="1:12" x14ac:dyDescent="0.25">
      <c r="A5056" s="3"/>
      <c r="B5056" s="2"/>
      <c r="C5056" s="2"/>
      <c r="D5056" s="2" t="b">
        <f>IF(AND(NOT(ISBLANK(Table1[[#This Row],[Fetal Sex (Male, Female or Unknown)]])),ISNUMBER(Table1[[#This Row],[Birthweight (grams)]]),ISNUMBER(Table1[[#This Row],[Gestation (days)]])),TRUE,FALSE)</f>
        <v>0</v>
      </c>
      <c r="E5056" s="2" t="str">
        <f>IF(Table1[[#This Row],[Is Data Valid]]=TRUE,IF(Table1[[#This Row],[Fetal Sex (Male, Female or Unknown)]]="Male",Backend!$C$5,IF(Table1[[#This Row],[Fetal Sex (Male, Female or Unknown)]]="Female",Backend!$C$6,IF(Table1[[#This Row],[Fetal Sex (Male, Female or Unknown)]]="Unknown",Backend!$C$7,"Error"))),"")</f>
        <v/>
      </c>
      <c r="F5056" s="8" t="str">
        <f>IF(Table1[[#This Row],[Is Data Valid]]=TRUE,EXP(0.578+0.332*((Table1[[#This Row],[Gestation (days)]]+0.5)/7)-0.00354*((Table1[[#This Row],[Gestation (days)]]+0.5)/7)^2)*Table1[[#This Row],[BW40_3705]],"")</f>
        <v/>
      </c>
      <c r="G5056" s="2" t="str">
        <f>IF(Table1[[#This Row],[Is Data Valid]]=TRUE,((Table1[[#This Row],[Birthweight (grams)]]/Table1[[#This Row],[BW_GA]])-1)/(Backend!$B$3/100*Table1[[#This Row],[BW40_3705]]),"")</f>
        <v/>
      </c>
      <c r="H5056" s="7" t="str">
        <f>IF(Table1[[#This Row],[Is Data Valid]]=TRUE,((Table1[[#This Row],[Birthweight (grams)]]*0.9/Table1[[#This Row],[BW_GA]])-1)/(Backend!$B$3/100*Table1[[#This Row],[BW40_3705]]),"")</f>
        <v/>
      </c>
      <c r="I5056" s="7" t="str">
        <f>IF(Table1[[#This Row],[Is Data Valid]]=TRUE,((Table1[[#This Row],[Birthweight (grams)]]*1.1/Table1[[#This Row],[BW_GA]])-1)/(Backend!$B$3/100*Table1[[#This Row],[BW40_3705]]),"")</f>
        <v/>
      </c>
      <c r="J5056" s="7" t="str">
        <f>IF(Table1[[#This Row],[Is Data Valid]]=TRUE,_xlfn.NORM.S.DIST(Table1[[#This Row],[Birthweight Z-Score]],TRUE)*100,"")</f>
        <v/>
      </c>
      <c r="K5056" s="7" t="str">
        <f>IF(Table1[[#This Row],[Is Data Valid]]=TRUE,_xlfn.NORM.S.DIST(Table1[[#This Row],[Birthweight Z-Score (BW-10%)]],TRUE)*100,"")</f>
        <v/>
      </c>
      <c r="L5056" s="7" t="str">
        <f>IF(Table1[[#This Row],[Is Data Valid]]=TRUE,_xlfn.NORM.S.DIST(Table1[[#This Row],[Birthweight Z-Score (BW+10%)]],TRUE)*100,"")</f>
        <v/>
      </c>
    </row>
    <row r="5057" spans="1:12" x14ac:dyDescent="0.25">
      <c r="A5057" s="3"/>
      <c r="B5057" s="2"/>
      <c r="C5057" s="2"/>
      <c r="D5057" s="2" t="b">
        <f>IF(AND(NOT(ISBLANK(Table1[[#This Row],[Fetal Sex (Male, Female or Unknown)]])),ISNUMBER(Table1[[#This Row],[Birthweight (grams)]]),ISNUMBER(Table1[[#This Row],[Gestation (days)]])),TRUE,FALSE)</f>
        <v>0</v>
      </c>
      <c r="E5057" s="2" t="str">
        <f>IF(Table1[[#This Row],[Is Data Valid]]=TRUE,IF(Table1[[#This Row],[Fetal Sex (Male, Female or Unknown)]]="Male",Backend!$C$5,IF(Table1[[#This Row],[Fetal Sex (Male, Female or Unknown)]]="Female",Backend!$C$6,IF(Table1[[#This Row],[Fetal Sex (Male, Female or Unknown)]]="Unknown",Backend!$C$7,"Error"))),"")</f>
        <v/>
      </c>
      <c r="F5057" s="8" t="str">
        <f>IF(Table1[[#This Row],[Is Data Valid]]=TRUE,EXP(0.578+0.332*((Table1[[#This Row],[Gestation (days)]]+0.5)/7)-0.00354*((Table1[[#This Row],[Gestation (days)]]+0.5)/7)^2)*Table1[[#This Row],[BW40_3705]],"")</f>
        <v/>
      </c>
      <c r="G5057" s="2" t="str">
        <f>IF(Table1[[#This Row],[Is Data Valid]]=TRUE,((Table1[[#This Row],[Birthweight (grams)]]/Table1[[#This Row],[BW_GA]])-1)/(Backend!$B$3/100*Table1[[#This Row],[BW40_3705]]),"")</f>
        <v/>
      </c>
      <c r="H5057" s="7" t="str">
        <f>IF(Table1[[#This Row],[Is Data Valid]]=TRUE,((Table1[[#This Row],[Birthweight (grams)]]*0.9/Table1[[#This Row],[BW_GA]])-1)/(Backend!$B$3/100*Table1[[#This Row],[BW40_3705]]),"")</f>
        <v/>
      </c>
      <c r="I5057" s="7" t="str">
        <f>IF(Table1[[#This Row],[Is Data Valid]]=TRUE,((Table1[[#This Row],[Birthweight (grams)]]*1.1/Table1[[#This Row],[BW_GA]])-1)/(Backend!$B$3/100*Table1[[#This Row],[BW40_3705]]),"")</f>
        <v/>
      </c>
      <c r="J5057" s="7" t="str">
        <f>IF(Table1[[#This Row],[Is Data Valid]]=TRUE,_xlfn.NORM.S.DIST(Table1[[#This Row],[Birthweight Z-Score]],TRUE)*100,"")</f>
        <v/>
      </c>
      <c r="K5057" s="7" t="str">
        <f>IF(Table1[[#This Row],[Is Data Valid]]=TRUE,_xlfn.NORM.S.DIST(Table1[[#This Row],[Birthweight Z-Score (BW-10%)]],TRUE)*100,"")</f>
        <v/>
      </c>
      <c r="L5057" s="7" t="str">
        <f>IF(Table1[[#This Row],[Is Data Valid]]=TRUE,_xlfn.NORM.S.DIST(Table1[[#This Row],[Birthweight Z-Score (BW+10%)]],TRUE)*100,"")</f>
        <v/>
      </c>
    </row>
    <row r="5058" spans="1:12" x14ac:dyDescent="0.25">
      <c r="A5058" s="3"/>
      <c r="B5058" s="2"/>
      <c r="C5058" s="2"/>
      <c r="D5058" s="2" t="b">
        <f>IF(AND(NOT(ISBLANK(Table1[[#This Row],[Fetal Sex (Male, Female or Unknown)]])),ISNUMBER(Table1[[#This Row],[Birthweight (grams)]]),ISNUMBER(Table1[[#This Row],[Gestation (days)]])),TRUE,FALSE)</f>
        <v>0</v>
      </c>
      <c r="E5058" s="2" t="str">
        <f>IF(Table1[[#This Row],[Is Data Valid]]=TRUE,IF(Table1[[#This Row],[Fetal Sex (Male, Female or Unknown)]]="Male",Backend!$C$5,IF(Table1[[#This Row],[Fetal Sex (Male, Female or Unknown)]]="Female",Backend!$C$6,IF(Table1[[#This Row],[Fetal Sex (Male, Female or Unknown)]]="Unknown",Backend!$C$7,"Error"))),"")</f>
        <v/>
      </c>
      <c r="F5058" s="8" t="str">
        <f>IF(Table1[[#This Row],[Is Data Valid]]=TRUE,EXP(0.578+0.332*((Table1[[#This Row],[Gestation (days)]]+0.5)/7)-0.00354*((Table1[[#This Row],[Gestation (days)]]+0.5)/7)^2)*Table1[[#This Row],[BW40_3705]],"")</f>
        <v/>
      </c>
      <c r="G5058" s="2" t="str">
        <f>IF(Table1[[#This Row],[Is Data Valid]]=TRUE,((Table1[[#This Row],[Birthweight (grams)]]/Table1[[#This Row],[BW_GA]])-1)/(Backend!$B$3/100*Table1[[#This Row],[BW40_3705]]),"")</f>
        <v/>
      </c>
      <c r="H5058" s="7" t="str">
        <f>IF(Table1[[#This Row],[Is Data Valid]]=TRUE,((Table1[[#This Row],[Birthweight (grams)]]*0.9/Table1[[#This Row],[BW_GA]])-1)/(Backend!$B$3/100*Table1[[#This Row],[BW40_3705]]),"")</f>
        <v/>
      </c>
      <c r="I5058" s="7" t="str">
        <f>IF(Table1[[#This Row],[Is Data Valid]]=TRUE,((Table1[[#This Row],[Birthweight (grams)]]*1.1/Table1[[#This Row],[BW_GA]])-1)/(Backend!$B$3/100*Table1[[#This Row],[BW40_3705]]),"")</f>
        <v/>
      </c>
      <c r="J5058" s="7" t="str">
        <f>IF(Table1[[#This Row],[Is Data Valid]]=TRUE,_xlfn.NORM.S.DIST(Table1[[#This Row],[Birthweight Z-Score]],TRUE)*100,"")</f>
        <v/>
      </c>
      <c r="K5058" s="7" t="str">
        <f>IF(Table1[[#This Row],[Is Data Valid]]=TRUE,_xlfn.NORM.S.DIST(Table1[[#This Row],[Birthweight Z-Score (BW-10%)]],TRUE)*100,"")</f>
        <v/>
      </c>
      <c r="L5058" s="7" t="str">
        <f>IF(Table1[[#This Row],[Is Data Valid]]=TRUE,_xlfn.NORM.S.DIST(Table1[[#This Row],[Birthweight Z-Score (BW+10%)]],TRUE)*100,"")</f>
        <v/>
      </c>
    </row>
    <row r="5059" spans="1:12" x14ac:dyDescent="0.25">
      <c r="A5059" s="3"/>
      <c r="B5059" s="2"/>
      <c r="C5059" s="2"/>
      <c r="D5059" s="2" t="b">
        <f>IF(AND(NOT(ISBLANK(Table1[[#This Row],[Fetal Sex (Male, Female or Unknown)]])),ISNUMBER(Table1[[#This Row],[Birthweight (grams)]]),ISNUMBER(Table1[[#This Row],[Gestation (days)]])),TRUE,FALSE)</f>
        <v>0</v>
      </c>
      <c r="E5059" s="2" t="str">
        <f>IF(Table1[[#This Row],[Is Data Valid]]=TRUE,IF(Table1[[#This Row],[Fetal Sex (Male, Female or Unknown)]]="Male",Backend!$C$5,IF(Table1[[#This Row],[Fetal Sex (Male, Female or Unknown)]]="Female",Backend!$C$6,IF(Table1[[#This Row],[Fetal Sex (Male, Female or Unknown)]]="Unknown",Backend!$C$7,"Error"))),"")</f>
        <v/>
      </c>
      <c r="F5059" s="8" t="str">
        <f>IF(Table1[[#This Row],[Is Data Valid]]=TRUE,EXP(0.578+0.332*((Table1[[#This Row],[Gestation (days)]]+0.5)/7)-0.00354*((Table1[[#This Row],[Gestation (days)]]+0.5)/7)^2)*Table1[[#This Row],[BW40_3705]],"")</f>
        <v/>
      </c>
      <c r="G5059" s="2" t="str">
        <f>IF(Table1[[#This Row],[Is Data Valid]]=TRUE,((Table1[[#This Row],[Birthweight (grams)]]/Table1[[#This Row],[BW_GA]])-1)/(Backend!$B$3/100*Table1[[#This Row],[BW40_3705]]),"")</f>
        <v/>
      </c>
      <c r="H5059" s="7" t="str">
        <f>IF(Table1[[#This Row],[Is Data Valid]]=TRUE,((Table1[[#This Row],[Birthweight (grams)]]*0.9/Table1[[#This Row],[BW_GA]])-1)/(Backend!$B$3/100*Table1[[#This Row],[BW40_3705]]),"")</f>
        <v/>
      </c>
      <c r="I5059" s="7" t="str">
        <f>IF(Table1[[#This Row],[Is Data Valid]]=TRUE,((Table1[[#This Row],[Birthweight (grams)]]*1.1/Table1[[#This Row],[BW_GA]])-1)/(Backend!$B$3/100*Table1[[#This Row],[BW40_3705]]),"")</f>
        <v/>
      </c>
      <c r="J5059" s="7" t="str">
        <f>IF(Table1[[#This Row],[Is Data Valid]]=TRUE,_xlfn.NORM.S.DIST(Table1[[#This Row],[Birthweight Z-Score]],TRUE)*100,"")</f>
        <v/>
      </c>
      <c r="K5059" s="7" t="str">
        <f>IF(Table1[[#This Row],[Is Data Valid]]=TRUE,_xlfn.NORM.S.DIST(Table1[[#This Row],[Birthweight Z-Score (BW-10%)]],TRUE)*100,"")</f>
        <v/>
      </c>
      <c r="L5059" s="7" t="str">
        <f>IF(Table1[[#This Row],[Is Data Valid]]=TRUE,_xlfn.NORM.S.DIST(Table1[[#This Row],[Birthweight Z-Score (BW+10%)]],TRUE)*100,"")</f>
        <v/>
      </c>
    </row>
    <row r="5060" spans="1:12" x14ac:dyDescent="0.25">
      <c r="A5060" s="3"/>
      <c r="B5060" s="2"/>
      <c r="C5060" s="2"/>
      <c r="D5060" s="2" t="b">
        <f>IF(AND(NOT(ISBLANK(Table1[[#This Row],[Fetal Sex (Male, Female or Unknown)]])),ISNUMBER(Table1[[#This Row],[Birthweight (grams)]]),ISNUMBER(Table1[[#This Row],[Gestation (days)]])),TRUE,FALSE)</f>
        <v>0</v>
      </c>
      <c r="E5060" s="2" t="str">
        <f>IF(Table1[[#This Row],[Is Data Valid]]=TRUE,IF(Table1[[#This Row],[Fetal Sex (Male, Female or Unknown)]]="Male",Backend!$C$5,IF(Table1[[#This Row],[Fetal Sex (Male, Female or Unknown)]]="Female",Backend!$C$6,IF(Table1[[#This Row],[Fetal Sex (Male, Female or Unknown)]]="Unknown",Backend!$C$7,"Error"))),"")</f>
        <v/>
      </c>
      <c r="F5060" s="8" t="str">
        <f>IF(Table1[[#This Row],[Is Data Valid]]=TRUE,EXP(0.578+0.332*((Table1[[#This Row],[Gestation (days)]]+0.5)/7)-0.00354*((Table1[[#This Row],[Gestation (days)]]+0.5)/7)^2)*Table1[[#This Row],[BW40_3705]],"")</f>
        <v/>
      </c>
      <c r="G5060" s="2" t="str">
        <f>IF(Table1[[#This Row],[Is Data Valid]]=TRUE,((Table1[[#This Row],[Birthweight (grams)]]/Table1[[#This Row],[BW_GA]])-1)/(Backend!$B$3/100*Table1[[#This Row],[BW40_3705]]),"")</f>
        <v/>
      </c>
      <c r="H5060" s="7" t="str">
        <f>IF(Table1[[#This Row],[Is Data Valid]]=TRUE,((Table1[[#This Row],[Birthweight (grams)]]*0.9/Table1[[#This Row],[BW_GA]])-1)/(Backend!$B$3/100*Table1[[#This Row],[BW40_3705]]),"")</f>
        <v/>
      </c>
      <c r="I5060" s="7" t="str">
        <f>IF(Table1[[#This Row],[Is Data Valid]]=TRUE,((Table1[[#This Row],[Birthweight (grams)]]*1.1/Table1[[#This Row],[BW_GA]])-1)/(Backend!$B$3/100*Table1[[#This Row],[BW40_3705]]),"")</f>
        <v/>
      </c>
      <c r="J5060" s="7" t="str">
        <f>IF(Table1[[#This Row],[Is Data Valid]]=TRUE,_xlfn.NORM.S.DIST(Table1[[#This Row],[Birthweight Z-Score]],TRUE)*100,"")</f>
        <v/>
      </c>
      <c r="K5060" s="7" t="str">
        <f>IF(Table1[[#This Row],[Is Data Valid]]=TRUE,_xlfn.NORM.S.DIST(Table1[[#This Row],[Birthweight Z-Score (BW-10%)]],TRUE)*100,"")</f>
        <v/>
      </c>
      <c r="L5060" s="7" t="str">
        <f>IF(Table1[[#This Row],[Is Data Valid]]=TRUE,_xlfn.NORM.S.DIST(Table1[[#This Row],[Birthweight Z-Score (BW+10%)]],TRUE)*100,"")</f>
        <v/>
      </c>
    </row>
    <row r="5061" spans="1:12" x14ac:dyDescent="0.25">
      <c r="A5061" s="3"/>
      <c r="B5061" s="2"/>
      <c r="C5061" s="2"/>
      <c r="D5061" s="2" t="b">
        <f>IF(AND(NOT(ISBLANK(Table1[[#This Row],[Fetal Sex (Male, Female or Unknown)]])),ISNUMBER(Table1[[#This Row],[Birthweight (grams)]]),ISNUMBER(Table1[[#This Row],[Gestation (days)]])),TRUE,FALSE)</f>
        <v>0</v>
      </c>
      <c r="E5061" s="2" t="str">
        <f>IF(Table1[[#This Row],[Is Data Valid]]=TRUE,IF(Table1[[#This Row],[Fetal Sex (Male, Female or Unknown)]]="Male",Backend!$C$5,IF(Table1[[#This Row],[Fetal Sex (Male, Female or Unknown)]]="Female",Backend!$C$6,IF(Table1[[#This Row],[Fetal Sex (Male, Female or Unknown)]]="Unknown",Backend!$C$7,"Error"))),"")</f>
        <v/>
      </c>
      <c r="F5061" s="8" t="str">
        <f>IF(Table1[[#This Row],[Is Data Valid]]=TRUE,EXP(0.578+0.332*((Table1[[#This Row],[Gestation (days)]]+0.5)/7)-0.00354*((Table1[[#This Row],[Gestation (days)]]+0.5)/7)^2)*Table1[[#This Row],[BW40_3705]],"")</f>
        <v/>
      </c>
      <c r="G5061" s="2" t="str">
        <f>IF(Table1[[#This Row],[Is Data Valid]]=TRUE,((Table1[[#This Row],[Birthweight (grams)]]/Table1[[#This Row],[BW_GA]])-1)/(Backend!$B$3/100*Table1[[#This Row],[BW40_3705]]),"")</f>
        <v/>
      </c>
      <c r="H5061" s="7" t="str">
        <f>IF(Table1[[#This Row],[Is Data Valid]]=TRUE,((Table1[[#This Row],[Birthweight (grams)]]*0.9/Table1[[#This Row],[BW_GA]])-1)/(Backend!$B$3/100*Table1[[#This Row],[BW40_3705]]),"")</f>
        <v/>
      </c>
      <c r="I5061" s="7" t="str">
        <f>IF(Table1[[#This Row],[Is Data Valid]]=TRUE,((Table1[[#This Row],[Birthweight (grams)]]*1.1/Table1[[#This Row],[BW_GA]])-1)/(Backend!$B$3/100*Table1[[#This Row],[BW40_3705]]),"")</f>
        <v/>
      </c>
      <c r="J5061" s="7" t="str">
        <f>IF(Table1[[#This Row],[Is Data Valid]]=TRUE,_xlfn.NORM.S.DIST(Table1[[#This Row],[Birthweight Z-Score]],TRUE)*100,"")</f>
        <v/>
      </c>
      <c r="K5061" s="7" t="str">
        <f>IF(Table1[[#This Row],[Is Data Valid]]=TRUE,_xlfn.NORM.S.DIST(Table1[[#This Row],[Birthweight Z-Score (BW-10%)]],TRUE)*100,"")</f>
        <v/>
      </c>
      <c r="L5061" s="7" t="str">
        <f>IF(Table1[[#This Row],[Is Data Valid]]=TRUE,_xlfn.NORM.S.DIST(Table1[[#This Row],[Birthweight Z-Score (BW+10%)]],TRUE)*100,"")</f>
        <v/>
      </c>
    </row>
    <row r="5062" spans="1:12" x14ac:dyDescent="0.25">
      <c r="A5062" s="3"/>
      <c r="B5062" s="2"/>
      <c r="C5062" s="2"/>
      <c r="D5062" s="2" t="b">
        <f>IF(AND(NOT(ISBLANK(Table1[[#This Row],[Fetal Sex (Male, Female or Unknown)]])),ISNUMBER(Table1[[#This Row],[Birthweight (grams)]]),ISNUMBER(Table1[[#This Row],[Gestation (days)]])),TRUE,FALSE)</f>
        <v>0</v>
      </c>
      <c r="E5062" s="2" t="str">
        <f>IF(Table1[[#This Row],[Is Data Valid]]=TRUE,IF(Table1[[#This Row],[Fetal Sex (Male, Female or Unknown)]]="Male",Backend!$C$5,IF(Table1[[#This Row],[Fetal Sex (Male, Female or Unknown)]]="Female",Backend!$C$6,IF(Table1[[#This Row],[Fetal Sex (Male, Female or Unknown)]]="Unknown",Backend!$C$7,"Error"))),"")</f>
        <v/>
      </c>
      <c r="F5062" s="8" t="str">
        <f>IF(Table1[[#This Row],[Is Data Valid]]=TRUE,EXP(0.578+0.332*((Table1[[#This Row],[Gestation (days)]]+0.5)/7)-0.00354*((Table1[[#This Row],[Gestation (days)]]+0.5)/7)^2)*Table1[[#This Row],[BW40_3705]],"")</f>
        <v/>
      </c>
      <c r="G5062" s="2" t="str">
        <f>IF(Table1[[#This Row],[Is Data Valid]]=TRUE,((Table1[[#This Row],[Birthweight (grams)]]/Table1[[#This Row],[BW_GA]])-1)/(Backend!$B$3/100*Table1[[#This Row],[BW40_3705]]),"")</f>
        <v/>
      </c>
      <c r="H5062" s="7" t="str">
        <f>IF(Table1[[#This Row],[Is Data Valid]]=TRUE,((Table1[[#This Row],[Birthweight (grams)]]*0.9/Table1[[#This Row],[BW_GA]])-1)/(Backend!$B$3/100*Table1[[#This Row],[BW40_3705]]),"")</f>
        <v/>
      </c>
      <c r="I5062" s="7" t="str">
        <f>IF(Table1[[#This Row],[Is Data Valid]]=TRUE,((Table1[[#This Row],[Birthweight (grams)]]*1.1/Table1[[#This Row],[BW_GA]])-1)/(Backend!$B$3/100*Table1[[#This Row],[BW40_3705]]),"")</f>
        <v/>
      </c>
      <c r="J5062" s="7" t="str">
        <f>IF(Table1[[#This Row],[Is Data Valid]]=TRUE,_xlfn.NORM.S.DIST(Table1[[#This Row],[Birthweight Z-Score]],TRUE)*100,"")</f>
        <v/>
      </c>
      <c r="K5062" s="7" t="str">
        <f>IF(Table1[[#This Row],[Is Data Valid]]=TRUE,_xlfn.NORM.S.DIST(Table1[[#This Row],[Birthweight Z-Score (BW-10%)]],TRUE)*100,"")</f>
        <v/>
      </c>
      <c r="L5062" s="7" t="str">
        <f>IF(Table1[[#This Row],[Is Data Valid]]=TRUE,_xlfn.NORM.S.DIST(Table1[[#This Row],[Birthweight Z-Score (BW+10%)]],TRUE)*100,"")</f>
        <v/>
      </c>
    </row>
    <row r="5063" spans="1:12" x14ac:dyDescent="0.25">
      <c r="A5063" s="3"/>
      <c r="B5063" s="2"/>
      <c r="C5063" s="2"/>
      <c r="D5063" s="2" t="b">
        <f>IF(AND(NOT(ISBLANK(Table1[[#This Row],[Fetal Sex (Male, Female or Unknown)]])),ISNUMBER(Table1[[#This Row],[Birthweight (grams)]]),ISNUMBER(Table1[[#This Row],[Gestation (days)]])),TRUE,FALSE)</f>
        <v>0</v>
      </c>
      <c r="E5063" s="2" t="str">
        <f>IF(Table1[[#This Row],[Is Data Valid]]=TRUE,IF(Table1[[#This Row],[Fetal Sex (Male, Female or Unknown)]]="Male",Backend!$C$5,IF(Table1[[#This Row],[Fetal Sex (Male, Female or Unknown)]]="Female",Backend!$C$6,IF(Table1[[#This Row],[Fetal Sex (Male, Female or Unknown)]]="Unknown",Backend!$C$7,"Error"))),"")</f>
        <v/>
      </c>
      <c r="F5063" s="8" t="str">
        <f>IF(Table1[[#This Row],[Is Data Valid]]=TRUE,EXP(0.578+0.332*((Table1[[#This Row],[Gestation (days)]]+0.5)/7)-0.00354*((Table1[[#This Row],[Gestation (days)]]+0.5)/7)^2)*Table1[[#This Row],[BW40_3705]],"")</f>
        <v/>
      </c>
      <c r="G5063" s="2" t="str">
        <f>IF(Table1[[#This Row],[Is Data Valid]]=TRUE,((Table1[[#This Row],[Birthweight (grams)]]/Table1[[#This Row],[BW_GA]])-1)/(Backend!$B$3/100*Table1[[#This Row],[BW40_3705]]),"")</f>
        <v/>
      </c>
      <c r="H5063" s="7" t="str">
        <f>IF(Table1[[#This Row],[Is Data Valid]]=TRUE,((Table1[[#This Row],[Birthweight (grams)]]*0.9/Table1[[#This Row],[BW_GA]])-1)/(Backend!$B$3/100*Table1[[#This Row],[BW40_3705]]),"")</f>
        <v/>
      </c>
      <c r="I5063" s="7" t="str">
        <f>IF(Table1[[#This Row],[Is Data Valid]]=TRUE,((Table1[[#This Row],[Birthweight (grams)]]*1.1/Table1[[#This Row],[BW_GA]])-1)/(Backend!$B$3/100*Table1[[#This Row],[BW40_3705]]),"")</f>
        <v/>
      </c>
      <c r="J5063" s="7" t="str">
        <f>IF(Table1[[#This Row],[Is Data Valid]]=TRUE,_xlfn.NORM.S.DIST(Table1[[#This Row],[Birthweight Z-Score]],TRUE)*100,"")</f>
        <v/>
      </c>
      <c r="K5063" s="7" t="str">
        <f>IF(Table1[[#This Row],[Is Data Valid]]=TRUE,_xlfn.NORM.S.DIST(Table1[[#This Row],[Birthweight Z-Score (BW-10%)]],TRUE)*100,"")</f>
        <v/>
      </c>
      <c r="L5063" s="7" t="str">
        <f>IF(Table1[[#This Row],[Is Data Valid]]=TRUE,_xlfn.NORM.S.DIST(Table1[[#This Row],[Birthweight Z-Score (BW+10%)]],TRUE)*100,"")</f>
        <v/>
      </c>
    </row>
    <row r="5064" spans="1:12" x14ac:dyDescent="0.25">
      <c r="A5064" s="3"/>
      <c r="B5064" s="2"/>
      <c r="C5064" s="2"/>
      <c r="D5064" s="2" t="b">
        <f>IF(AND(NOT(ISBLANK(Table1[[#This Row],[Fetal Sex (Male, Female or Unknown)]])),ISNUMBER(Table1[[#This Row],[Birthweight (grams)]]),ISNUMBER(Table1[[#This Row],[Gestation (days)]])),TRUE,FALSE)</f>
        <v>0</v>
      </c>
      <c r="E5064" s="2" t="str">
        <f>IF(Table1[[#This Row],[Is Data Valid]]=TRUE,IF(Table1[[#This Row],[Fetal Sex (Male, Female or Unknown)]]="Male",Backend!$C$5,IF(Table1[[#This Row],[Fetal Sex (Male, Female or Unknown)]]="Female",Backend!$C$6,IF(Table1[[#This Row],[Fetal Sex (Male, Female or Unknown)]]="Unknown",Backend!$C$7,"Error"))),"")</f>
        <v/>
      </c>
      <c r="F5064" s="8" t="str">
        <f>IF(Table1[[#This Row],[Is Data Valid]]=TRUE,EXP(0.578+0.332*((Table1[[#This Row],[Gestation (days)]]+0.5)/7)-0.00354*((Table1[[#This Row],[Gestation (days)]]+0.5)/7)^2)*Table1[[#This Row],[BW40_3705]],"")</f>
        <v/>
      </c>
      <c r="G5064" s="2" t="str">
        <f>IF(Table1[[#This Row],[Is Data Valid]]=TRUE,((Table1[[#This Row],[Birthweight (grams)]]/Table1[[#This Row],[BW_GA]])-1)/(Backend!$B$3/100*Table1[[#This Row],[BW40_3705]]),"")</f>
        <v/>
      </c>
      <c r="H5064" s="7" t="str">
        <f>IF(Table1[[#This Row],[Is Data Valid]]=TRUE,((Table1[[#This Row],[Birthweight (grams)]]*0.9/Table1[[#This Row],[BW_GA]])-1)/(Backend!$B$3/100*Table1[[#This Row],[BW40_3705]]),"")</f>
        <v/>
      </c>
      <c r="I5064" s="7" t="str">
        <f>IF(Table1[[#This Row],[Is Data Valid]]=TRUE,((Table1[[#This Row],[Birthweight (grams)]]*1.1/Table1[[#This Row],[BW_GA]])-1)/(Backend!$B$3/100*Table1[[#This Row],[BW40_3705]]),"")</f>
        <v/>
      </c>
      <c r="J5064" s="7" t="str">
        <f>IF(Table1[[#This Row],[Is Data Valid]]=TRUE,_xlfn.NORM.S.DIST(Table1[[#This Row],[Birthweight Z-Score]],TRUE)*100,"")</f>
        <v/>
      </c>
      <c r="K5064" s="7" t="str">
        <f>IF(Table1[[#This Row],[Is Data Valid]]=TRUE,_xlfn.NORM.S.DIST(Table1[[#This Row],[Birthweight Z-Score (BW-10%)]],TRUE)*100,"")</f>
        <v/>
      </c>
      <c r="L5064" s="7" t="str">
        <f>IF(Table1[[#This Row],[Is Data Valid]]=TRUE,_xlfn.NORM.S.DIST(Table1[[#This Row],[Birthweight Z-Score (BW+10%)]],TRUE)*100,"")</f>
        <v/>
      </c>
    </row>
    <row r="5065" spans="1:12" x14ac:dyDescent="0.25">
      <c r="A5065" s="3"/>
      <c r="B5065" s="2"/>
      <c r="C5065" s="2"/>
      <c r="D5065" s="2" t="b">
        <f>IF(AND(NOT(ISBLANK(Table1[[#This Row],[Fetal Sex (Male, Female or Unknown)]])),ISNUMBER(Table1[[#This Row],[Birthweight (grams)]]),ISNUMBER(Table1[[#This Row],[Gestation (days)]])),TRUE,FALSE)</f>
        <v>0</v>
      </c>
      <c r="E5065" s="2" t="str">
        <f>IF(Table1[[#This Row],[Is Data Valid]]=TRUE,IF(Table1[[#This Row],[Fetal Sex (Male, Female or Unknown)]]="Male",Backend!$C$5,IF(Table1[[#This Row],[Fetal Sex (Male, Female or Unknown)]]="Female",Backend!$C$6,IF(Table1[[#This Row],[Fetal Sex (Male, Female or Unknown)]]="Unknown",Backend!$C$7,"Error"))),"")</f>
        <v/>
      </c>
      <c r="F5065" s="8" t="str">
        <f>IF(Table1[[#This Row],[Is Data Valid]]=TRUE,EXP(0.578+0.332*((Table1[[#This Row],[Gestation (days)]]+0.5)/7)-0.00354*((Table1[[#This Row],[Gestation (days)]]+0.5)/7)^2)*Table1[[#This Row],[BW40_3705]],"")</f>
        <v/>
      </c>
      <c r="G5065" s="2" t="str">
        <f>IF(Table1[[#This Row],[Is Data Valid]]=TRUE,((Table1[[#This Row],[Birthweight (grams)]]/Table1[[#This Row],[BW_GA]])-1)/(Backend!$B$3/100*Table1[[#This Row],[BW40_3705]]),"")</f>
        <v/>
      </c>
      <c r="H5065" s="7" t="str">
        <f>IF(Table1[[#This Row],[Is Data Valid]]=TRUE,((Table1[[#This Row],[Birthweight (grams)]]*0.9/Table1[[#This Row],[BW_GA]])-1)/(Backend!$B$3/100*Table1[[#This Row],[BW40_3705]]),"")</f>
        <v/>
      </c>
      <c r="I5065" s="7" t="str">
        <f>IF(Table1[[#This Row],[Is Data Valid]]=TRUE,((Table1[[#This Row],[Birthweight (grams)]]*1.1/Table1[[#This Row],[BW_GA]])-1)/(Backend!$B$3/100*Table1[[#This Row],[BW40_3705]]),"")</f>
        <v/>
      </c>
      <c r="J5065" s="7" t="str">
        <f>IF(Table1[[#This Row],[Is Data Valid]]=TRUE,_xlfn.NORM.S.DIST(Table1[[#This Row],[Birthweight Z-Score]],TRUE)*100,"")</f>
        <v/>
      </c>
      <c r="K5065" s="7" t="str">
        <f>IF(Table1[[#This Row],[Is Data Valid]]=TRUE,_xlfn.NORM.S.DIST(Table1[[#This Row],[Birthweight Z-Score (BW-10%)]],TRUE)*100,"")</f>
        <v/>
      </c>
      <c r="L5065" s="7" t="str">
        <f>IF(Table1[[#This Row],[Is Data Valid]]=TRUE,_xlfn.NORM.S.DIST(Table1[[#This Row],[Birthweight Z-Score (BW+10%)]],TRUE)*100,"")</f>
        <v/>
      </c>
    </row>
    <row r="5066" spans="1:12" x14ac:dyDescent="0.25">
      <c r="A5066" s="3"/>
      <c r="B5066" s="2"/>
      <c r="C5066" s="2"/>
      <c r="D5066" s="2" t="b">
        <f>IF(AND(NOT(ISBLANK(Table1[[#This Row],[Fetal Sex (Male, Female or Unknown)]])),ISNUMBER(Table1[[#This Row],[Birthweight (grams)]]),ISNUMBER(Table1[[#This Row],[Gestation (days)]])),TRUE,FALSE)</f>
        <v>0</v>
      </c>
      <c r="E5066" s="2" t="str">
        <f>IF(Table1[[#This Row],[Is Data Valid]]=TRUE,IF(Table1[[#This Row],[Fetal Sex (Male, Female or Unknown)]]="Male",Backend!$C$5,IF(Table1[[#This Row],[Fetal Sex (Male, Female or Unknown)]]="Female",Backend!$C$6,IF(Table1[[#This Row],[Fetal Sex (Male, Female or Unknown)]]="Unknown",Backend!$C$7,"Error"))),"")</f>
        <v/>
      </c>
      <c r="F5066" s="8" t="str">
        <f>IF(Table1[[#This Row],[Is Data Valid]]=TRUE,EXP(0.578+0.332*((Table1[[#This Row],[Gestation (days)]]+0.5)/7)-0.00354*((Table1[[#This Row],[Gestation (days)]]+0.5)/7)^2)*Table1[[#This Row],[BW40_3705]],"")</f>
        <v/>
      </c>
      <c r="G5066" s="2" t="str">
        <f>IF(Table1[[#This Row],[Is Data Valid]]=TRUE,((Table1[[#This Row],[Birthweight (grams)]]/Table1[[#This Row],[BW_GA]])-1)/(Backend!$B$3/100*Table1[[#This Row],[BW40_3705]]),"")</f>
        <v/>
      </c>
      <c r="H5066" s="7" t="str">
        <f>IF(Table1[[#This Row],[Is Data Valid]]=TRUE,((Table1[[#This Row],[Birthweight (grams)]]*0.9/Table1[[#This Row],[BW_GA]])-1)/(Backend!$B$3/100*Table1[[#This Row],[BW40_3705]]),"")</f>
        <v/>
      </c>
      <c r="I5066" s="7" t="str">
        <f>IF(Table1[[#This Row],[Is Data Valid]]=TRUE,((Table1[[#This Row],[Birthweight (grams)]]*1.1/Table1[[#This Row],[BW_GA]])-1)/(Backend!$B$3/100*Table1[[#This Row],[BW40_3705]]),"")</f>
        <v/>
      </c>
      <c r="J5066" s="7" t="str">
        <f>IF(Table1[[#This Row],[Is Data Valid]]=TRUE,_xlfn.NORM.S.DIST(Table1[[#This Row],[Birthweight Z-Score]],TRUE)*100,"")</f>
        <v/>
      </c>
      <c r="K5066" s="7" t="str">
        <f>IF(Table1[[#This Row],[Is Data Valid]]=TRUE,_xlfn.NORM.S.DIST(Table1[[#This Row],[Birthweight Z-Score (BW-10%)]],TRUE)*100,"")</f>
        <v/>
      </c>
      <c r="L5066" s="7" t="str">
        <f>IF(Table1[[#This Row],[Is Data Valid]]=TRUE,_xlfn.NORM.S.DIST(Table1[[#This Row],[Birthweight Z-Score (BW+10%)]],TRUE)*100,"")</f>
        <v/>
      </c>
    </row>
    <row r="5067" spans="1:12" x14ac:dyDescent="0.25">
      <c r="A5067" s="3"/>
      <c r="B5067" s="2"/>
      <c r="C5067" s="2"/>
      <c r="D5067" s="2" t="b">
        <f>IF(AND(NOT(ISBLANK(Table1[[#This Row],[Fetal Sex (Male, Female or Unknown)]])),ISNUMBER(Table1[[#This Row],[Birthweight (grams)]]),ISNUMBER(Table1[[#This Row],[Gestation (days)]])),TRUE,FALSE)</f>
        <v>0</v>
      </c>
      <c r="E5067" s="2" t="str">
        <f>IF(Table1[[#This Row],[Is Data Valid]]=TRUE,IF(Table1[[#This Row],[Fetal Sex (Male, Female or Unknown)]]="Male",Backend!$C$5,IF(Table1[[#This Row],[Fetal Sex (Male, Female or Unknown)]]="Female",Backend!$C$6,IF(Table1[[#This Row],[Fetal Sex (Male, Female or Unknown)]]="Unknown",Backend!$C$7,"Error"))),"")</f>
        <v/>
      </c>
      <c r="F5067" s="8" t="str">
        <f>IF(Table1[[#This Row],[Is Data Valid]]=TRUE,EXP(0.578+0.332*((Table1[[#This Row],[Gestation (days)]]+0.5)/7)-0.00354*((Table1[[#This Row],[Gestation (days)]]+0.5)/7)^2)*Table1[[#This Row],[BW40_3705]],"")</f>
        <v/>
      </c>
      <c r="G5067" s="2" t="str">
        <f>IF(Table1[[#This Row],[Is Data Valid]]=TRUE,((Table1[[#This Row],[Birthweight (grams)]]/Table1[[#This Row],[BW_GA]])-1)/(Backend!$B$3/100*Table1[[#This Row],[BW40_3705]]),"")</f>
        <v/>
      </c>
      <c r="H5067" s="7" t="str">
        <f>IF(Table1[[#This Row],[Is Data Valid]]=TRUE,((Table1[[#This Row],[Birthweight (grams)]]*0.9/Table1[[#This Row],[BW_GA]])-1)/(Backend!$B$3/100*Table1[[#This Row],[BW40_3705]]),"")</f>
        <v/>
      </c>
      <c r="I5067" s="7" t="str">
        <f>IF(Table1[[#This Row],[Is Data Valid]]=TRUE,((Table1[[#This Row],[Birthweight (grams)]]*1.1/Table1[[#This Row],[BW_GA]])-1)/(Backend!$B$3/100*Table1[[#This Row],[BW40_3705]]),"")</f>
        <v/>
      </c>
      <c r="J5067" s="7" t="str">
        <f>IF(Table1[[#This Row],[Is Data Valid]]=TRUE,_xlfn.NORM.S.DIST(Table1[[#This Row],[Birthweight Z-Score]],TRUE)*100,"")</f>
        <v/>
      </c>
      <c r="K5067" s="7" t="str">
        <f>IF(Table1[[#This Row],[Is Data Valid]]=TRUE,_xlfn.NORM.S.DIST(Table1[[#This Row],[Birthweight Z-Score (BW-10%)]],TRUE)*100,"")</f>
        <v/>
      </c>
      <c r="L5067" s="7" t="str">
        <f>IF(Table1[[#This Row],[Is Data Valid]]=TRUE,_xlfn.NORM.S.DIST(Table1[[#This Row],[Birthweight Z-Score (BW+10%)]],TRUE)*100,"")</f>
        <v/>
      </c>
    </row>
    <row r="5068" spans="1:12" x14ac:dyDescent="0.25">
      <c r="A5068" s="3"/>
      <c r="B5068" s="2"/>
      <c r="C5068" s="2"/>
      <c r="D5068" s="2" t="b">
        <f>IF(AND(NOT(ISBLANK(Table1[[#This Row],[Fetal Sex (Male, Female or Unknown)]])),ISNUMBER(Table1[[#This Row],[Birthweight (grams)]]),ISNUMBER(Table1[[#This Row],[Gestation (days)]])),TRUE,FALSE)</f>
        <v>0</v>
      </c>
      <c r="E5068" s="2" t="str">
        <f>IF(Table1[[#This Row],[Is Data Valid]]=TRUE,IF(Table1[[#This Row],[Fetal Sex (Male, Female or Unknown)]]="Male",Backend!$C$5,IF(Table1[[#This Row],[Fetal Sex (Male, Female or Unknown)]]="Female",Backend!$C$6,IF(Table1[[#This Row],[Fetal Sex (Male, Female or Unknown)]]="Unknown",Backend!$C$7,"Error"))),"")</f>
        <v/>
      </c>
      <c r="F5068" s="8" t="str">
        <f>IF(Table1[[#This Row],[Is Data Valid]]=TRUE,EXP(0.578+0.332*((Table1[[#This Row],[Gestation (days)]]+0.5)/7)-0.00354*((Table1[[#This Row],[Gestation (days)]]+0.5)/7)^2)*Table1[[#This Row],[BW40_3705]],"")</f>
        <v/>
      </c>
      <c r="G5068" s="2" t="str">
        <f>IF(Table1[[#This Row],[Is Data Valid]]=TRUE,((Table1[[#This Row],[Birthweight (grams)]]/Table1[[#This Row],[BW_GA]])-1)/(Backend!$B$3/100*Table1[[#This Row],[BW40_3705]]),"")</f>
        <v/>
      </c>
      <c r="H5068" s="7" t="str">
        <f>IF(Table1[[#This Row],[Is Data Valid]]=TRUE,((Table1[[#This Row],[Birthweight (grams)]]*0.9/Table1[[#This Row],[BW_GA]])-1)/(Backend!$B$3/100*Table1[[#This Row],[BW40_3705]]),"")</f>
        <v/>
      </c>
      <c r="I5068" s="7" t="str">
        <f>IF(Table1[[#This Row],[Is Data Valid]]=TRUE,((Table1[[#This Row],[Birthweight (grams)]]*1.1/Table1[[#This Row],[BW_GA]])-1)/(Backend!$B$3/100*Table1[[#This Row],[BW40_3705]]),"")</f>
        <v/>
      </c>
      <c r="J5068" s="7" t="str">
        <f>IF(Table1[[#This Row],[Is Data Valid]]=TRUE,_xlfn.NORM.S.DIST(Table1[[#This Row],[Birthweight Z-Score]],TRUE)*100,"")</f>
        <v/>
      </c>
      <c r="K5068" s="7" t="str">
        <f>IF(Table1[[#This Row],[Is Data Valid]]=TRUE,_xlfn.NORM.S.DIST(Table1[[#This Row],[Birthweight Z-Score (BW-10%)]],TRUE)*100,"")</f>
        <v/>
      </c>
      <c r="L5068" s="7" t="str">
        <f>IF(Table1[[#This Row],[Is Data Valid]]=TRUE,_xlfn.NORM.S.DIST(Table1[[#This Row],[Birthweight Z-Score (BW+10%)]],TRUE)*100,"")</f>
        <v/>
      </c>
    </row>
    <row r="5069" spans="1:12" x14ac:dyDescent="0.25">
      <c r="A5069" s="3"/>
      <c r="B5069" s="2"/>
      <c r="C5069" s="2"/>
      <c r="D5069" s="2" t="b">
        <f>IF(AND(NOT(ISBLANK(Table1[[#This Row],[Fetal Sex (Male, Female or Unknown)]])),ISNUMBER(Table1[[#This Row],[Birthweight (grams)]]),ISNUMBER(Table1[[#This Row],[Gestation (days)]])),TRUE,FALSE)</f>
        <v>0</v>
      </c>
      <c r="E5069" s="2" t="str">
        <f>IF(Table1[[#This Row],[Is Data Valid]]=TRUE,IF(Table1[[#This Row],[Fetal Sex (Male, Female or Unknown)]]="Male",Backend!$C$5,IF(Table1[[#This Row],[Fetal Sex (Male, Female or Unknown)]]="Female",Backend!$C$6,IF(Table1[[#This Row],[Fetal Sex (Male, Female or Unknown)]]="Unknown",Backend!$C$7,"Error"))),"")</f>
        <v/>
      </c>
      <c r="F5069" s="8" t="str">
        <f>IF(Table1[[#This Row],[Is Data Valid]]=TRUE,EXP(0.578+0.332*((Table1[[#This Row],[Gestation (days)]]+0.5)/7)-0.00354*((Table1[[#This Row],[Gestation (days)]]+0.5)/7)^2)*Table1[[#This Row],[BW40_3705]],"")</f>
        <v/>
      </c>
      <c r="G5069" s="2" t="str">
        <f>IF(Table1[[#This Row],[Is Data Valid]]=TRUE,((Table1[[#This Row],[Birthweight (grams)]]/Table1[[#This Row],[BW_GA]])-1)/(Backend!$B$3/100*Table1[[#This Row],[BW40_3705]]),"")</f>
        <v/>
      </c>
      <c r="H5069" s="7" t="str">
        <f>IF(Table1[[#This Row],[Is Data Valid]]=TRUE,((Table1[[#This Row],[Birthweight (grams)]]*0.9/Table1[[#This Row],[BW_GA]])-1)/(Backend!$B$3/100*Table1[[#This Row],[BW40_3705]]),"")</f>
        <v/>
      </c>
      <c r="I5069" s="7" t="str">
        <f>IF(Table1[[#This Row],[Is Data Valid]]=TRUE,((Table1[[#This Row],[Birthweight (grams)]]*1.1/Table1[[#This Row],[BW_GA]])-1)/(Backend!$B$3/100*Table1[[#This Row],[BW40_3705]]),"")</f>
        <v/>
      </c>
      <c r="J5069" s="7" t="str">
        <f>IF(Table1[[#This Row],[Is Data Valid]]=TRUE,_xlfn.NORM.S.DIST(Table1[[#This Row],[Birthweight Z-Score]],TRUE)*100,"")</f>
        <v/>
      </c>
      <c r="K5069" s="7" t="str">
        <f>IF(Table1[[#This Row],[Is Data Valid]]=TRUE,_xlfn.NORM.S.DIST(Table1[[#This Row],[Birthweight Z-Score (BW-10%)]],TRUE)*100,"")</f>
        <v/>
      </c>
      <c r="L5069" s="7" t="str">
        <f>IF(Table1[[#This Row],[Is Data Valid]]=TRUE,_xlfn.NORM.S.DIST(Table1[[#This Row],[Birthweight Z-Score (BW+10%)]],TRUE)*100,"")</f>
        <v/>
      </c>
    </row>
    <row r="5070" spans="1:12" x14ac:dyDescent="0.25">
      <c r="A5070" s="3"/>
      <c r="B5070" s="2"/>
      <c r="C5070" s="2"/>
      <c r="D5070" s="2" t="b">
        <f>IF(AND(NOT(ISBLANK(Table1[[#This Row],[Fetal Sex (Male, Female or Unknown)]])),ISNUMBER(Table1[[#This Row],[Birthweight (grams)]]),ISNUMBER(Table1[[#This Row],[Gestation (days)]])),TRUE,FALSE)</f>
        <v>0</v>
      </c>
      <c r="E5070" s="2" t="str">
        <f>IF(Table1[[#This Row],[Is Data Valid]]=TRUE,IF(Table1[[#This Row],[Fetal Sex (Male, Female or Unknown)]]="Male",Backend!$C$5,IF(Table1[[#This Row],[Fetal Sex (Male, Female or Unknown)]]="Female",Backend!$C$6,IF(Table1[[#This Row],[Fetal Sex (Male, Female or Unknown)]]="Unknown",Backend!$C$7,"Error"))),"")</f>
        <v/>
      </c>
      <c r="F5070" s="8" t="str">
        <f>IF(Table1[[#This Row],[Is Data Valid]]=TRUE,EXP(0.578+0.332*((Table1[[#This Row],[Gestation (days)]]+0.5)/7)-0.00354*((Table1[[#This Row],[Gestation (days)]]+0.5)/7)^2)*Table1[[#This Row],[BW40_3705]],"")</f>
        <v/>
      </c>
      <c r="G5070" s="2" t="str">
        <f>IF(Table1[[#This Row],[Is Data Valid]]=TRUE,((Table1[[#This Row],[Birthweight (grams)]]/Table1[[#This Row],[BW_GA]])-1)/(Backend!$B$3/100*Table1[[#This Row],[BW40_3705]]),"")</f>
        <v/>
      </c>
      <c r="H5070" s="7" t="str">
        <f>IF(Table1[[#This Row],[Is Data Valid]]=TRUE,((Table1[[#This Row],[Birthweight (grams)]]*0.9/Table1[[#This Row],[BW_GA]])-1)/(Backend!$B$3/100*Table1[[#This Row],[BW40_3705]]),"")</f>
        <v/>
      </c>
      <c r="I5070" s="7" t="str">
        <f>IF(Table1[[#This Row],[Is Data Valid]]=TRUE,((Table1[[#This Row],[Birthweight (grams)]]*1.1/Table1[[#This Row],[BW_GA]])-1)/(Backend!$B$3/100*Table1[[#This Row],[BW40_3705]]),"")</f>
        <v/>
      </c>
      <c r="J5070" s="7" t="str">
        <f>IF(Table1[[#This Row],[Is Data Valid]]=TRUE,_xlfn.NORM.S.DIST(Table1[[#This Row],[Birthweight Z-Score]],TRUE)*100,"")</f>
        <v/>
      </c>
      <c r="K5070" s="7" t="str">
        <f>IF(Table1[[#This Row],[Is Data Valid]]=TRUE,_xlfn.NORM.S.DIST(Table1[[#This Row],[Birthweight Z-Score (BW-10%)]],TRUE)*100,"")</f>
        <v/>
      </c>
      <c r="L5070" s="7" t="str">
        <f>IF(Table1[[#This Row],[Is Data Valid]]=TRUE,_xlfn.NORM.S.DIST(Table1[[#This Row],[Birthweight Z-Score (BW+10%)]],TRUE)*100,"")</f>
        <v/>
      </c>
    </row>
    <row r="5071" spans="1:12" x14ac:dyDescent="0.25">
      <c r="A5071" s="3"/>
      <c r="B5071" s="2"/>
      <c r="C5071" s="2"/>
      <c r="D5071" s="2" t="b">
        <f>IF(AND(NOT(ISBLANK(Table1[[#This Row],[Fetal Sex (Male, Female or Unknown)]])),ISNUMBER(Table1[[#This Row],[Birthweight (grams)]]),ISNUMBER(Table1[[#This Row],[Gestation (days)]])),TRUE,FALSE)</f>
        <v>0</v>
      </c>
      <c r="E5071" s="2" t="str">
        <f>IF(Table1[[#This Row],[Is Data Valid]]=TRUE,IF(Table1[[#This Row],[Fetal Sex (Male, Female or Unknown)]]="Male",Backend!$C$5,IF(Table1[[#This Row],[Fetal Sex (Male, Female or Unknown)]]="Female",Backend!$C$6,IF(Table1[[#This Row],[Fetal Sex (Male, Female or Unknown)]]="Unknown",Backend!$C$7,"Error"))),"")</f>
        <v/>
      </c>
      <c r="F5071" s="8" t="str">
        <f>IF(Table1[[#This Row],[Is Data Valid]]=TRUE,EXP(0.578+0.332*((Table1[[#This Row],[Gestation (days)]]+0.5)/7)-0.00354*((Table1[[#This Row],[Gestation (days)]]+0.5)/7)^2)*Table1[[#This Row],[BW40_3705]],"")</f>
        <v/>
      </c>
      <c r="G5071" s="2" t="str">
        <f>IF(Table1[[#This Row],[Is Data Valid]]=TRUE,((Table1[[#This Row],[Birthweight (grams)]]/Table1[[#This Row],[BW_GA]])-1)/(Backend!$B$3/100*Table1[[#This Row],[BW40_3705]]),"")</f>
        <v/>
      </c>
      <c r="H5071" s="7" t="str">
        <f>IF(Table1[[#This Row],[Is Data Valid]]=TRUE,((Table1[[#This Row],[Birthweight (grams)]]*0.9/Table1[[#This Row],[BW_GA]])-1)/(Backend!$B$3/100*Table1[[#This Row],[BW40_3705]]),"")</f>
        <v/>
      </c>
      <c r="I5071" s="7" t="str">
        <f>IF(Table1[[#This Row],[Is Data Valid]]=TRUE,((Table1[[#This Row],[Birthweight (grams)]]*1.1/Table1[[#This Row],[BW_GA]])-1)/(Backend!$B$3/100*Table1[[#This Row],[BW40_3705]]),"")</f>
        <v/>
      </c>
      <c r="J5071" s="7" t="str">
        <f>IF(Table1[[#This Row],[Is Data Valid]]=TRUE,_xlfn.NORM.S.DIST(Table1[[#This Row],[Birthweight Z-Score]],TRUE)*100,"")</f>
        <v/>
      </c>
      <c r="K5071" s="7" t="str">
        <f>IF(Table1[[#This Row],[Is Data Valid]]=TRUE,_xlfn.NORM.S.DIST(Table1[[#This Row],[Birthweight Z-Score (BW-10%)]],TRUE)*100,"")</f>
        <v/>
      </c>
      <c r="L5071" s="7" t="str">
        <f>IF(Table1[[#This Row],[Is Data Valid]]=TRUE,_xlfn.NORM.S.DIST(Table1[[#This Row],[Birthweight Z-Score (BW+10%)]],TRUE)*100,"")</f>
        <v/>
      </c>
    </row>
    <row r="5072" spans="1:12" x14ac:dyDescent="0.25">
      <c r="A5072" s="3"/>
      <c r="B5072" s="2"/>
      <c r="C5072" s="2"/>
      <c r="D5072" s="2" t="b">
        <f>IF(AND(NOT(ISBLANK(Table1[[#This Row],[Fetal Sex (Male, Female or Unknown)]])),ISNUMBER(Table1[[#This Row],[Birthweight (grams)]]),ISNUMBER(Table1[[#This Row],[Gestation (days)]])),TRUE,FALSE)</f>
        <v>0</v>
      </c>
      <c r="E5072" s="2" t="str">
        <f>IF(Table1[[#This Row],[Is Data Valid]]=TRUE,IF(Table1[[#This Row],[Fetal Sex (Male, Female or Unknown)]]="Male",Backend!$C$5,IF(Table1[[#This Row],[Fetal Sex (Male, Female or Unknown)]]="Female",Backend!$C$6,IF(Table1[[#This Row],[Fetal Sex (Male, Female or Unknown)]]="Unknown",Backend!$C$7,"Error"))),"")</f>
        <v/>
      </c>
      <c r="F5072" s="8" t="str">
        <f>IF(Table1[[#This Row],[Is Data Valid]]=TRUE,EXP(0.578+0.332*((Table1[[#This Row],[Gestation (days)]]+0.5)/7)-0.00354*((Table1[[#This Row],[Gestation (days)]]+0.5)/7)^2)*Table1[[#This Row],[BW40_3705]],"")</f>
        <v/>
      </c>
      <c r="G5072" s="2" t="str">
        <f>IF(Table1[[#This Row],[Is Data Valid]]=TRUE,((Table1[[#This Row],[Birthweight (grams)]]/Table1[[#This Row],[BW_GA]])-1)/(Backend!$B$3/100*Table1[[#This Row],[BW40_3705]]),"")</f>
        <v/>
      </c>
      <c r="H5072" s="7" t="str">
        <f>IF(Table1[[#This Row],[Is Data Valid]]=TRUE,((Table1[[#This Row],[Birthweight (grams)]]*0.9/Table1[[#This Row],[BW_GA]])-1)/(Backend!$B$3/100*Table1[[#This Row],[BW40_3705]]),"")</f>
        <v/>
      </c>
      <c r="I5072" s="7" t="str">
        <f>IF(Table1[[#This Row],[Is Data Valid]]=TRUE,((Table1[[#This Row],[Birthweight (grams)]]*1.1/Table1[[#This Row],[BW_GA]])-1)/(Backend!$B$3/100*Table1[[#This Row],[BW40_3705]]),"")</f>
        <v/>
      </c>
      <c r="J5072" s="7" t="str">
        <f>IF(Table1[[#This Row],[Is Data Valid]]=TRUE,_xlfn.NORM.S.DIST(Table1[[#This Row],[Birthweight Z-Score]],TRUE)*100,"")</f>
        <v/>
      </c>
      <c r="K5072" s="7" t="str">
        <f>IF(Table1[[#This Row],[Is Data Valid]]=TRUE,_xlfn.NORM.S.DIST(Table1[[#This Row],[Birthweight Z-Score (BW-10%)]],TRUE)*100,"")</f>
        <v/>
      </c>
      <c r="L5072" s="7" t="str">
        <f>IF(Table1[[#This Row],[Is Data Valid]]=TRUE,_xlfn.NORM.S.DIST(Table1[[#This Row],[Birthweight Z-Score (BW+10%)]],TRUE)*100,"")</f>
        <v/>
      </c>
    </row>
    <row r="5073" spans="1:12" x14ac:dyDescent="0.25">
      <c r="A5073" s="3"/>
      <c r="B5073" s="2"/>
      <c r="C5073" s="2"/>
      <c r="D5073" s="2" t="b">
        <f>IF(AND(NOT(ISBLANK(Table1[[#This Row],[Fetal Sex (Male, Female or Unknown)]])),ISNUMBER(Table1[[#This Row],[Birthweight (grams)]]),ISNUMBER(Table1[[#This Row],[Gestation (days)]])),TRUE,FALSE)</f>
        <v>0</v>
      </c>
      <c r="E5073" s="2" t="str">
        <f>IF(Table1[[#This Row],[Is Data Valid]]=TRUE,IF(Table1[[#This Row],[Fetal Sex (Male, Female or Unknown)]]="Male",Backend!$C$5,IF(Table1[[#This Row],[Fetal Sex (Male, Female or Unknown)]]="Female",Backend!$C$6,IF(Table1[[#This Row],[Fetal Sex (Male, Female or Unknown)]]="Unknown",Backend!$C$7,"Error"))),"")</f>
        <v/>
      </c>
      <c r="F5073" s="8" t="str">
        <f>IF(Table1[[#This Row],[Is Data Valid]]=TRUE,EXP(0.578+0.332*((Table1[[#This Row],[Gestation (days)]]+0.5)/7)-0.00354*((Table1[[#This Row],[Gestation (days)]]+0.5)/7)^2)*Table1[[#This Row],[BW40_3705]],"")</f>
        <v/>
      </c>
      <c r="G5073" s="2" t="str">
        <f>IF(Table1[[#This Row],[Is Data Valid]]=TRUE,((Table1[[#This Row],[Birthweight (grams)]]/Table1[[#This Row],[BW_GA]])-1)/(Backend!$B$3/100*Table1[[#This Row],[BW40_3705]]),"")</f>
        <v/>
      </c>
      <c r="H5073" s="7" t="str">
        <f>IF(Table1[[#This Row],[Is Data Valid]]=TRUE,((Table1[[#This Row],[Birthweight (grams)]]*0.9/Table1[[#This Row],[BW_GA]])-1)/(Backend!$B$3/100*Table1[[#This Row],[BW40_3705]]),"")</f>
        <v/>
      </c>
      <c r="I5073" s="7" t="str">
        <f>IF(Table1[[#This Row],[Is Data Valid]]=TRUE,((Table1[[#This Row],[Birthweight (grams)]]*1.1/Table1[[#This Row],[BW_GA]])-1)/(Backend!$B$3/100*Table1[[#This Row],[BW40_3705]]),"")</f>
        <v/>
      </c>
      <c r="J5073" s="7" t="str">
        <f>IF(Table1[[#This Row],[Is Data Valid]]=TRUE,_xlfn.NORM.S.DIST(Table1[[#This Row],[Birthweight Z-Score]],TRUE)*100,"")</f>
        <v/>
      </c>
      <c r="K5073" s="7" t="str">
        <f>IF(Table1[[#This Row],[Is Data Valid]]=TRUE,_xlfn.NORM.S.DIST(Table1[[#This Row],[Birthweight Z-Score (BW-10%)]],TRUE)*100,"")</f>
        <v/>
      </c>
      <c r="L5073" s="7" t="str">
        <f>IF(Table1[[#This Row],[Is Data Valid]]=TRUE,_xlfn.NORM.S.DIST(Table1[[#This Row],[Birthweight Z-Score (BW+10%)]],TRUE)*100,"")</f>
        <v/>
      </c>
    </row>
    <row r="5074" spans="1:12" x14ac:dyDescent="0.25">
      <c r="A5074" s="3"/>
      <c r="B5074" s="2"/>
      <c r="C5074" s="2"/>
      <c r="D5074" s="2" t="b">
        <f>IF(AND(NOT(ISBLANK(Table1[[#This Row],[Fetal Sex (Male, Female or Unknown)]])),ISNUMBER(Table1[[#This Row],[Birthweight (grams)]]),ISNUMBER(Table1[[#This Row],[Gestation (days)]])),TRUE,FALSE)</f>
        <v>0</v>
      </c>
      <c r="E5074" s="2" t="str">
        <f>IF(Table1[[#This Row],[Is Data Valid]]=TRUE,IF(Table1[[#This Row],[Fetal Sex (Male, Female or Unknown)]]="Male",Backend!$C$5,IF(Table1[[#This Row],[Fetal Sex (Male, Female or Unknown)]]="Female",Backend!$C$6,IF(Table1[[#This Row],[Fetal Sex (Male, Female or Unknown)]]="Unknown",Backend!$C$7,"Error"))),"")</f>
        <v/>
      </c>
      <c r="F5074" s="8" t="str">
        <f>IF(Table1[[#This Row],[Is Data Valid]]=TRUE,EXP(0.578+0.332*((Table1[[#This Row],[Gestation (days)]]+0.5)/7)-0.00354*((Table1[[#This Row],[Gestation (days)]]+0.5)/7)^2)*Table1[[#This Row],[BW40_3705]],"")</f>
        <v/>
      </c>
      <c r="G5074" s="2" t="str">
        <f>IF(Table1[[#This Row],[Is Data Valid]]=TRUE,((Table1[[#This Row],[Birthweight (grams)]]/Table1[[#This Row],[BW_GA]])-1)/(Backend!$B$3/100*Table1[[#This Row],[BW40_3705]]),"")</f>
        <v/>
      </c>
      <c r="H5074" s="7" t="str">
        <f>IF(Table1[[#This Row],[Is Data Valid]]=TRUE,((Table1[[#This Row],[Birthweight (grams)]]*0.9/Table1[[#This Row],[BW_GA]])-1)/(Backend!$B$3/100*Table1[[#This Row],[BW40_3705]]),"")</f>
        <v/>
      </c>
      <c r="I5074" s="7" t="str">
        <f>IF(Table1[[#This Row],[Is Data Valid]]=TRUE,((Table1[[#This Row],[Birthweight (grams)]]*1.1/Table1[[#This Row],[BW_GA]])-1)/(Backend!$B$3/100*Table1[[#This Row],[BW40_3705]]),"")</f>
        <v/>
      </c>
      <c r="J5074" s="7" t="str">
        <f>IF(Table1[[#This Row],[Is Data Valid]]=TRUE,_xlfn.NORM.S.DIST(Table1[[#This Row],[Birthweight Z-Score]],TRUE)*100,"")</f>
        <v/>
      </c>
      <c r="K5074" s="7" t="str">
        <f>IF(Table1[[#This Row],[Is Data Valid]]=TRUE,_xlfn.NORM.S.DIST(Table1[[#This Row],[Birthweight Z-Score (BW-10%)]],TRUE)*100,"")</f>
        <v/>
      </c>
      <c r="L5074" s="7" t="str">
        <f>IF(Table1[[#This Row],[Is Data Valid]]=TRUE,_xlfn.NORM.S.DIST(Table1[[#This Row],[Birthweight Z-Score (BW+10%)]],TRUE)*100,"")</f>
        <v/>
      </c>
    </row>
    <row r="5075" spans="1:12" x14ac:dyDescent="0.25">
      <c r="A5075" s="3"/>
      <c r="B5075" s="2"/>
      <c r="C5075" s="2"/>
      <c r="D5075" s="2" t="b">
        <f>IF(AND(NOT(ISBLANK(Table1[[#This Row],[Fetal Sex (Male, Female or Unknown)]])),ISNUMBER(Table1[[#This Row],[Birthweight (grams)]]),ISNUMBER(Table1[[#This Row],[Gestation (days)]])),TRUE,FALSE)</f>
        <v>0</v>
      </c>
      <c r="E5075" s="2" t="str">
        <f>IF(Table1[[#This Row],[Is Data Valid]]=TRUE,IF(Table1[[#This Row],[Fetal Sex (Male, Female or Unknown)]]="Male",Backend!$C$5,IF(Table1[[#This Row],[Fetal Sex (Male, Female or Unknown)]]="Female",Backend!$C$6,IF(Table1[[#This Row],[Fetal Sex (Male, Female or Unknown)]]="Unknown",Backend!$C$7,"Error"))),"")</f>
        <v/>
      </c>
      <c r="F5075" s="8" t="str">
        <f>IF(Table1[[#This Row],[Is Data Valid]]=TRUE,EXP(0.578+0.332*((Table1[[#This Row],[Gestation (days)]]+0.5)/7)-0.00354*((Table1[[#This Row],[Gestation (days)]]+0.5)/7)^2)*Table1[[#This Row],[BW40_3705]],"")</f>
        <v/>
      </c>
      <c r="G5075" s="2" t="str">
        <f>IF(Table1[[#This Row],[Is Data Valid]]=TRUE,((Table1[[#This Row],[Birthweight (grams)]]/Table1[[#This Row],[BW_GA]])-1)/(Backend!$B$3/100*Table1[[#This Row],[BW40_3705]]),"")</f>
        <v/>
      </c>
      <c r="H5075" s="7" t="str">
        <f>IF(Table1[[#This Row],[Is Data Valid]]=TRUE,((Table1[[#This Row],[Birthweight (grams)]]*0.9/Table1[[#This Row],[BW_GA]])-1)/(Backend!$B$3/100*Table1[[#This Row],[BW40_3705]]),"")</f>
        <v/>
      </c>
      <c r="I5075" s="7" t="str">
        <f>IF(Table1[[#This Row],[Is Data Valid]]=TRUE,((Table1[[#This Row],[Birthweight (grams)]]*1.1/Table1[[#This Row],[BW_GA]])-1)/(Backend!$B$3/100*Table1[[#This Row],[BW40_3705]]),"")</f>
        <v/>
      </c>
      <c r="J5075" s="7" t="str">
        <f>IF(Table1[[#This Row],[Is Data Valid]]=TRUE,_xlfn.NORM.S.DIST(Table1[[#This Row],[Birthweight Z-Score]],TRUE)*100,"")</f>
        <v/>
      </c>
      <c r="K5075" s="7" t="str">
        <f>IF(Table1[[#This Row],[Is Data Valid]]=TRUE,_xlfn.NORM.S.DIST(Table1[[#This Row],[Birthweight Z-Score (BW-10%)]],TRUE)*100,"")</f>
        <v/>
      </c>
      <c r="L5075" s="7" t="str">
        <f>IF(Table1[[#This Row],[Is Data Valid]]=TRUE,_xlfn.NORM.S.DIST(Table1[[#This Row],[Birthweight Z-Score (BW+10%)]],TRUE)*100,"")</f>
        <v/>
      </c>
    </row>
    <row r="5076" spans="1:12" x14ac:dyDescent="0.25">
      <c r="A5076" s="3"/>
      <c r="B5076" s="2"/>
      <c r="C5076" s="2"/>
      <c r="D5076" s="2" t="b">
        <f>IF(AND(NOT(ISBLANK(Table1[[#This Row],[Fetal Sex (Male, Female or Unknown)]])),ISNUMBER(Table1[[#This Row],[Birthweight (grams)]]),ISNUMBER(Table1[[#This Row],[Gestation (days)]])),TRUE,FALSE)</f>
        <v>0</v>
      </c>
      <c r="E5076" s="2" t="str">
        <f>IF(Table1[[#This Row],[Is Data Valid]]=TRUE,IF(Table1[[#This Row],[Fetal Sex (Male, Female or Unknown)]]="Male",Backend!$C$5,IF(Table1[[#This Row],[Fetal Sex (Male, Female or Unknown)]]="Female",Backend!$C$6,IF(Table1[[#This Row],[Fetal Sex (Male, Female or Unknown)]]="Unknown",Backend!$C$7,"Error"))),"")</f>
        <v/>
      </c>
      <c r="F5076" s="8" t="str">
        <f>IF(Table1[[#This Row],[Is Data Valid]]=TRUE,EXP(0.578+0.332*((Table1[[#This Row],[Gestation (days)]]+0.5)/7)-0.00354*((Table1[[#This Row],[Gestation (days)]]+0.5)/7)^2)*Table1[[#This Row],[BW40_3705]],"")</f>
        <v/>
      </c>
      <c r="G5076" s="2" t="str">
        <f>IF(Table1[[#This Row],[Is Data Valid]]=TRUE,((Table1[[#This Row],[Birthweight (grams)]]/Table1[[#This Row],[BW_GA]])-1)/(Backend!$B$3/100*Table1[[#This Row],[BW40_3705]]),"")</f>
        <v/>
      </c>
      <c r="H5076" s="7" t="str">
        <f>IF(Table1[[#This Row],[Is Data Valid]]=TRUE,((Table1[[#This Row],[Birthweight (grams)]]*0.9/Table1[[#This Row],[BW_GA]])-1)/(Backend!$B$3/100*Table1[[#This Row],[BW40_3705]]),"")</f>
        <v/>
      </c>
      <c r="I5076" s="7" t="str">
        <f>IF(Table1[[#This Row],[Is Data Valid]]=TRUE,((Table1[[#This Row],[Birthweight (grams)]]*1.1/Table1[[#This Row],[BW_GA]])-1)/(Backend!$B$3/100*Table1[[#This Row],[BW40_3705]]),"")</f>
        <v/>
      </c>
      <c r="J5076" s="7" t="str">
        <f>IF(Table1[[#This Row],[Is Data Valid]]=TRUE,_xlfn.NORM.S.DIST(Table1[[#This Row],[Birthweight Z-Score]],TRUE)*100,"")</f>
        <v/>
      </c>
      <c r="K5076" s="7" t="str">
        <f>IF(Table1[[#This Row],[Is Data Valid]]=TRUE,_xlfn.NORM.S.DIST(Table1[[#This Row],[Birthweight Z-Score (BW-10%)]],TRUE)*100,"")</f>
        <v/>
      </c>
      <c r="L5076" s="7" t="str">
        <f>IF(Table1[[#This Row],[Is Data Valid]]=TRUE,_xlfn.NORM.S.DIST(Table1[[#This Row],[Birthweight Z-Score (BW+10%)]],TRUE)*100,"")</f>
        <v/>
      </c>
    </row>
    <row r="5077" spans="1:12" x14ac:dyDescent="0.25">
      <c r="A5077" s="3"/>
      <c r="B5077" s="2"/>
      <c r="C5077" s="2"/>
      <c r="D5077" s="2" t="b">
        <f>IF(AND(NOT(ISBLANK(Table1[[#This Row],[Fetal Sex (Male, Female or Unknown)]])),ISNUMBER(Table1[[#This Row],[Birthweight (grams)]]),ISNUMBER(Table1[[#This Row],[Gestation (days)]])),TRUE,FALSE)</f>
        <v>0</v>
      </c>
      <c r="E5077" s="2" t="str">
        <f>IF(Table1[[#This Row],[Is Data Valid]]=TRUE,IF(Table1[[#This Row],[Fetal Sex (Male, Female or Unknown)]]="Male",Backend!$C$5,IF(Table1[[#This Row],[Fetal Sex (Male, Female or Unknown)]]="Female",Backend!$C$6,IF(Table1[[#This Row],[Fetal Sex (Male, Female or Unknown)]]="Unknown",Backend!$C$7,"Error"))),"")</f>
        <v/>
      </c>
      <c r="F5077" s="8" t="str">
        <f>IF(Table1[[#This Row],[Is Data Valid]]=TRUE,EXP(0.578+0.332*((Table1[[#This Row],[Gestation (days)]]+0.5)/7)-0.00354*((Table1[[#This Row],[Gestation (days)]]+0.5)/7)^2)*Table1[[#This Row],[BW40_3705]],"")</f>
        <v/>
      </c>
      <c r="G5077" s="2" t="str">
        <f>IF(Table1[[#This Row],[Is Data Valid]]=TRUE,((Table1[[#This Row],[Birthweight (grams)]]/Table1[[#This Row],[BW_GA]])-1)/(Backend!$B$3/100*Table1[[#This Row],[BW40_3705]]),"")</f>
        <v/>
      </c>
      <c r="H5077" s="7" t="str">
        <f>IF(Table1[[#This Row],[Is Data Valid]]=TRUE,((Table1[[#This Row],[Birthweight (grams)]]*0.9/Table1[[#This Row],[BW_GA]])-1)/(Backend!$B$3/100*Table1[[#This Row],[BW40_3705]]),"")</f>
        <v/>
      </c>
      <c r="I5077" s="7" t="str">
        <f>IF(Table1[[#This Row],[Is Data Valid]]=TRUE,((Table1[[#This Row],[Birthweight (grams)]]*1.1/Table1[[#This Row],[BW_GA]])-1)/(Backend!$B$3/100*Table1[[#This Row],[BW40_3705]]),"")</f>
        <v/>
      </c>
      <c r="J5077" s="7" t="str">
        <f>IF(Table1[[#This Row],[Is Data Valid]]=TRUE,_xlfn.NORM.S.DIST(Table1[[#This Row],[Birthweight Z-Score]],TRUE)*100,"")</f>
        <v/>
      </c>
      <c r="K5077" s="7" t="str">
        <f>IF(Table1[[#This Row],[Is Data Valid]]=TRUE,_xlfn.NORM.S.DIST(Table1[[#This Row],[Birthweight Z-Score (BW-10%)]],TRUE)*100,"")</f>
        <v/>
      </c>
      <c r="L5077" s="7" t="str">
        <f>IF(Table1[[#This Row],[Is Data Valid]]=TRUE,_xlfn.NORM.S.DIST(Table1[[#This Row],[Birthweight Z-Score (BW+10%)]],TRUE)*100,"")</f>
        <v/>
      </c>
    </row>
    <row r="5078" spans="1:12" x14ac:dyDescent="0.25">
      <c r="A5078" s="3"/>
      <c r="B5078" s="2"/>
      <c r="C5078" s="2"/>
      <c r="D5078" s="2" t="b">
        <f>IF(AND(NOT(ISBLANK(Table1[[#This Row],[Fetal Sex (Male, Female or Unknown)]])),ISNUMBER(Table1[[#This Row],[Birthweight (grams)]]),ISNUMBER(Table1[[#This Row],[Gestation (days)]])),TRUE,FALSE)</f>
        <v>0</v>
      </c>
      <c r="E5078" s="2" t="str">
        <f>IF(Table1[[#This Row],[Is Data Valid]]=TRUE,IF(Table1[[#This Row],[Fetal Sex (Male, Female or Unknown)]]="Male",Backend!$C$5,IF(Table1[[#This Row],[Fetal Sex (Male, Female or Unknown)]]="Female",Backend!$C$6,IF(Table1[[#This Row],[Fetal Sex (Male, Female or Unknown)]]="Unknown",Backend!$C$7,"Error"))),"")</f>
        <v/>
      </c>
      <c r="F5078" s="8" t="str">
        <f>IF(Table1[[#This Row],[Is Data Valid]]=TRUE,EXP(0.578+0.332*((Table1[[#This Row],[Gestation (days)]]+0.5)/7)-0.00354*((Table1[[#This Row],[Gestation (days)]]+0.5)/7)^2)*Table1[[#This Row],[BW40_3705]],"")</f>
        <v/>
      </c>
      <c r="G5078" s="2" t="str">
        <f>IF(Table1[[#This Row],[Is Data Valid]]=TRUE,((Table1[[#This Row],[Birthweight (grams)]]/Table1[[#This Row],[BW_GA]])-1)/(Backend!$B$3/100*Table1[[#This Row],[BW40_3705]]),"")</f>
        <v/>
      </c>
      <c r="H5078" s="7" t="str">
        <f>IF(Table1[[#This Row],[Is Data Valid]]=TRUE,((Table1[[#This Row],[Birthweight (grams)]]*0.9/Table1[[#This Row],[BW_GA]])-1)/(Backend!$B$3/100*Table1[[#This Row],[BW40_3705]]),"")</f>
        <v/>
      </c>
      <c r="I5078" s="7" t="str">
        <f>IF(Table1[[#This Row],[Is Data Valid]]=TRUE,((Table1[[#This Row],[Birthweight (grams)]]*1.1/Table1[[#This Row],[BW_GA]])-1)/(Backend!$B$3/100*Table1[[#This Row],[BW40_3705]]),"")</f>
        <v/>
      </c>
      <c r="J5078" s="7" t="str">
        <f>IF(Table1[[#This Row],[Is Data Valid]]=TRUE,_xlfn.NORM.S.DIST(Table1[[#This Row],[Birthweight Z-Score]],TRUE)*100,"")</f>
        <v/>
      </c>
      <c r="K5078" s="7" t="str">
        <f>IF(Table1[[#This Row],[Is Data Valid]]=TRUE,_xlfn.NORM.S.DIST(Table1[[#This Row],[Birthweight Z-Score (BW-10%)]],TRUE)*100,"")</f>
        <v/>
      </c>
      <c r="L5078" s="7" t="str">
        <f>IF(Table1[[#This Row],[Is Data Valid]]=TRUE,_xlfn.NORM.S.DIST(Table1[[#This Row],[Birthweight Z-Score (BW+10%)]],TRUE)*100,"")</f>
        <v/>
      </c>
    </row>
    <row r="5079" spans="1:12" x14ac:dyDescent="0.25">
      <c r="A5079" s="3"/>
      <c r="B5079" s="2"/>
      <c r="C5079" s="2"/>
      <c r="D5079" s="2" t="b">
        <f>IF(AND(NOT(ISBLANK(Table1[[#This Row],[Fetal Sex (Male, Female or Unknown)]])),ISNUMBER(Table1[[#This Row],[Birthweight (grams)]]),ISNUMBER(Table1[[#This Row],[Gestation (days)]])),TRUE,FALSE)</f>
        <v>0</v>
      </c>
      <c r="E5079" s="2" t="str">
        <f>IF(Table1[[#This Row],[Is Data Valid]]=TRUE,IF(Table1[[#This Row],[Fetal Sex (Male, Female or Unknown)]]="Male",Backend!$C$5,IF(Table1[[#This Row],[Fetal Sex (Male, Female or Unknown)]]="Female",Backend!$C$6,IF(Table1[[#This Row],[Fetal Sex (Male, Female or Unknown)]]="Unknown",Backend!$C$7,"Error"))),"")</f>
        <v/>
      </c>
      <c r="F5079" s="8" t="str">
        <f>IF(Table1[[#This Row],[Is Data Valid]]=TRUE,EXP(0.578+0.332*((Table1[[#This Row],[Gestation (days)]]+0.5)/7)-0.00354*((Table1[[#This Row],[Gestation (days)]]+0.5)/7)^2)*Table1[[#This Row],[BW40_3705]],"")</f>
        <v/>
      </c>
      <c r="G5079" s="2" t="str">
        <f>IF(Table1[[#This Row],[Is Data Valid]]=TRUE,((Table1[[#This Row],[Birthweight (grams)]]/Table1[[#This Row],[BW_GA]])-1)/(Backend!$B$3/100*Table1[[#This Row],[BW40_3705]]),"")</f>
        <v/>
      </c>
      <c r="H5079" s="7" t="str">
        <f>IF(Table1[[#This Row],[Is Data Valid]]=TRUE,((Table1[[#This Row],[Birthweight (grams)]]*0.9/Table1[[#This Row],[BW_GA]])-1)/(Backend!$B$3/100*Table1[[#This Row],[BW40_3705]]),"")</f>
        <v/>
      </c>
      <c r="I5079" s="7" t="str">
        <f>IF(Table1[[#This Row],[Is Data Valid]]=TRUE,((Table1[[#This Row],[Birthweight (grams)]]*1.1/Table1[[#This Row],[BW_GA]])-1)/(Backend!$B$3/100*Table1[[#This Row],[BW40_3705]]),"")</f>
        <v/>
      </c>
      <c r="J5079" s="7" t="str">
        <f>IF(Table1[[#This Row],[Is Data Valid]]=TRUE,_xlfn.NORM.S.DIST(Table1[[#This Row],[Birthweight Z-Score]],TRUE)*100,"")</f>
        <v/>
      </c>
      <c r="K5079" s="7" t="str">
        <f>IF(Table1[[#This Row],[Is Data Valid]]=TRUE,_xlfn.NORM.S.DIST(Table1[[#This Row],[Birthweight Z-Score (BW-10%)]],TRUE)*100,"")</f>
        <v/>
      </c>
      <c r="L5079" s="7" t="str">
        <f>IF(Table1[[#This Row],[Is Data Valid]]=TRUE,_xlfn.NORM.S.DIST(Table1[[#This Row],[Birthweight Z-Score (BW+10%)]],TRUE)*100,"")</f>
        <v/>
      </c>
    </row>
    <row r="5080" spans="1:12" x14ac:dyDescent="0.25">
      <c r="A5080" s="3"/>
      <c r="B5080" s="2"/>
      <c r="C5080" s="2"/>
      <c r="D5080" s="2" t="b">
        <f>IF(AND(NOT(ISBLANK(Table1[[#This Row],[Fetal Sex (Male, Female or Unknown)]])),ISNUMBER(Table1[[#This Row],[Birthweight (grams)]]),ISNUMBER(Table1[[#This Row],[Gestation (days)]])),TRUE,FALSE)</f>
        <v>0</v>
      </c>
      <c r="E5080" s="2" t="str">
        <f>IF(Table1[[#This Row],[Is Data Valid]]=TRUE,IF(Table1[[#This Row],[Fetal Sex (Male, Female or Unknown)]]="Male",Backend!$C$5,IF(Table1[[#This Row],[Fetal Sex (Male, Female or Unknown)]]="Female",Backend!$C$6,IF(Table1[[#This Row],[Fetal Sex (Male, Female or Unknown)]]="Unknown",Backend!$C$7,"Error"))),"")</f>
        <v/>
      </c>
      <c r="F5080" s="8" t="str">
        <f>IF(Table1[[#This Row],[Is Data Valid]]=TRUE,EXP(0.578+0.332*((Table1[[#This Row],[Gestation (days)]]+0.5)/7)-0.00354*((Table1[[#This Row],[Gestation (days)]]+0.5)/7)^2)*Table1[[#This Row],[BW40_3705]],"")</f>
        <v/>
      </c>
      <c r="G5080" s="2" t="str">
        <f>IF(Table1[[#This Row],[Is Data Valid]]=TRUE,((Table1[[#This Row],[Birthweight (grams)]]/Table1[[#This Row],[BW_GA]])-1)/(Backend!$B$3/100*Table1[[#This Row],[BW40_3705]]),"")</f>
        <v/>
      </c>
      <c r="H5080" s="7" t="str">
        <f>IF(Table1[[#This Row],[Is Data Valid]]=TRUE,((Table1[[#This Row],[Birthweight (grams)]]*0.9/Table1[[#This Row],[BW_GA]])-1)/(Backend!$B$3/100*Table1[[#This Row],[BW40_3705]]),"")</f>
        <v/>
      </c>
      <c r="I5080" s="7" t="str">
        <f>IF(Table1[[#This Row],[Is Data Valid]]=TRUE,((Table1[[#This Row],[Birthweight (grams)]]*1.1/Table1[[#This Row],[BW_GA]])-1)/(Backend!$B$3/100*Table1[[#This Row],[BW40_3705]]),"")</f>
        <v/>
      </c>
      <c r="J5080" s="7" t="str">
        <f>IF(Table1[[#This Row],[Is Data Valid]]=TRUE,_xlfn.NORM.S.DIST(Table1[[#This Row],[Birthweight Z-Score]],TRUE)*100,"")</f>
        <v/>
      </c>
      <c r="K5080" s="7" t="str">
        <f>IF(Table1[[#This Row],[Is Data Valid]]=TRUE,_xlfn.NORM.S.DIST(Table1[[#This Row],[Birthweight Z-Score (BW-10%)]],TRUE)*100,"")</f>
        <v/>
      </c>
      <c r="L5080" s="7" t="str">
        <f>IF(Table1[[#This Row],[Is Data Valid]]=TRUE,_xlfn.NORM.S.DIST(Table1[[#This Row],[Birthweight Z-Score (BW+10%)]],TRUE)*100,"")</f>
        <v/>
      </c>
    </row>
    <row r="5081" spans="1:12" x14ac:dyDescent="0.25">
      <c r="A5081" s="3"/>
      <c r="B5081" s="2"/>
      <c r="C5081" s="2"/>
      <c r="D5081" s="2" t="b">
        <f>IF(AND(NOT(ISBLANK(Table1[[#This Row],[Fetal Sex (Male, Female or Unknown)]])),ISNUMBER(Table1[[#This Row],[Birthweight (grams)]]),ISNUMBER(Table1[[#This Row],[Gestation (days)]])),TRUE,FALSE)</f>
        <v>0</v>
      </c>
      <c r="E5081" s="2" t="str">
        <f>IF(Table1[[#This Row],[Is Data Valid]]=TRUE,IF(Table1[[#This Row],[Fetal Sex (Male, Female or Unknown)]]="Male",Backend!$C$5,IF(Table1[[#This Row],[Fetal Sex (Male, Female or Unknown)]]="Female",Backend!$C$6,IF(Table1[[#This Row],[Fetal Sex (Male, Female or Unknown)]]="Unknown",Backend!$C$7,"Error"))),"")</f>
        <v/>
      </c>
      <c r="F5081" s="8" t="str">
        <f>IF(Table1[[#This Row],[Is Data Valid]]=TRUE,EXP(0.578+0.332*((Table1[[#This Row],[Gestation (days)]]+0.5)/7)-0.00354*((Table1[[#This Row],[Gestation (days)]]+0.5)/7)^2)*Table1[[#This Row],[BW40_3705]],"")</f>
        <v/>
      </c>
      <c r="G5081" s="2" t="str">
        <f>IF(Table1[[#This Row],[Is Data Valid]]=TRUE,((Table1[[#This Row],[Birthweight (grams)]]/Table1[[#This Row],[BW_GA]])-1)/(Backend!$B$3/100*Table1[[#This Row],[BW40_3705]]),"")</f>
        <v/>
      </c>
      <c r="H5081" s="7" t="str">
        <f>IF(Table1[[#This Row],[Is Data Valid]]=TRUE,((Table1[[#This Row],[Birthweight (grams)]]*0.9/Table1[[#This Row],[BW_GA]])-1)/(Backend!$B$3/100*Table1[[#This Row],[BW40_3705]]),"")</f>
        <v/>
      </c>
      <c r="I5081" s="7" t="str">
        <f>IF(Table1[[#This Row],[Is Data Valid]]=TRUE,((Table1[[#This Row],[Birthweight (grams)]]*1.1/Table1[[#This Row],[BW_GA]])-1)/(Backend!$B$3/100*Table1[[#This Row],[BW40_3705]]),"")</f>
        <v/>
      </c>
      <c r="J5081" s="7" t="str">
        <f>IF(Table1[[#This Row],[Is Data Valid]]=TRUE,_xlfn.NORM.S.DIST(Table1[[#This Row],[Birthweight Z-Score]],TRUE)*100,"")</f>
        <v/>
      </c>
      <c r="K5081" s="7" t="str">
        <f>IF(Table1[[#This Row],[Is Data Valid]]=TRUE,_xlfn.NORM.S.DIST(Table1[[#This Row],[Birthweight Z-Score (BW-10%)]],TRUE)*100,"")</f>
        <v/>
      </c>
      <c r="L5081" s="7" t="str">
        <f>IF(Table1[[#This Row],[Is Data Valid]]=TRUE,_xlfn.NORM.S.DIST(Table1[[#This Row],[Birthweight Z-Score (BW+10%)]],TRUE)*100,"")</f>
        <v/>
      </c>
    </row>
    <row r="5082" spans="1:12" x14ac:dyDescent="0.25">
      <c r="A5082" s="3"/>
      <c r="B5082" s="2"/>
      <c r="C5082" s="2"/>
      <c r="D5082" s="2" t="b">
        <f>IF(AND(NOT(ISBLANK(Table1[[#This Row],[Fetal Sex (Male, Female or Unknown)]])),ISNUMBER(Table1[[#This Row],[Birthweight (grams)]]),ISNUMBER(Table1[[#This Row],[Gestation (days)]])),TRUE,FALSE)</f>
        <v>0</v>
      </c>
      <c r="E5082" s="2" t="str">
        <f>IF(Table1[[#This Row],[Is Data Valid]]=TRUE,IF(Table1[[#This Row],[Fetal Sex (Male, Female or Unknown)]]="Male",Backend!$C$5,IF(Table1[[#This Row],[Fetal Sex (Male, Female or Unknown)]]="Female",Backend!$C$6,IF(Table1[[#This Row],[Fetal Sex (Male, Female or Unknown)]]="Unknown",Backend!$C$7,"Error"))),"")</f>
        <v/>
      </c>
      <c r="F5082" s="8" t="str">
        <f>IF(Table1[[#This Row],[Is Data Valid]]=TRUE,EXP(0.578+0.332*((Table1[[#This Row],[Gestation (days)]]+0.5)/7)-0.00354*((Table1[[#This Row],[Gestation (days)]]+0.5)/7)^2)*Table1[[#This Row],[BW40_3705]],"")</f>
        <v/>
      </c>
      <c r="G5082" s="2" t="str">
        <f>IF(Table1[[#This Row],[Is Data Valid]]=TRUE,((Table1[[#This Row],[Birthweight (grams)]]/Table1[[#This Row],[BW_GA]])-1)/(Backend!$B$3/100*Table1[[#This Row],[BW40_3705]]),"")</f>
        <v/>
      </c>
      <c r="H5082" s="7" t="str">
        <f>IF(Table1[[#This Row],[Is Data Valid]]=TRUE,((Table1[[#This Row],[Birthweight (grams)]]*0.9/Table1[[#This Row],[BW_GA]])-1)/(Backend!$B$3/100*Table1[[#This Row],[BW40_3705]]),"")</f>
        <v/>
      </c>
      <c r="I5082" s="7" t="str">
        <f>IF(Table1[[#This Row],[Is Data Valid]]=TRUE,((Table1[[#This Row],[Birthweight (grams)]]*1.1/Table1[[#This Row],[BW_GA]])-1)/(Backend!$B$3/100*Table1[[#This Row],[BW40_3705]]),"")</f>
        <v/>
      </c>
      <c r="J5082" s="7" t="str">
        <f>IF(Table1[[#This Row],[Is Data Valid]]=TRUE,_xlfn.NORM.S.DIST(Table1[[#This Row],[Birthweight Z-Score]],TRUE)*100,"")</f>
        <v/>
      </c>
      <c r="K5082" s="7" t="str">
        <f>IF(Table1[[#This Row],[Is Data Valid]]=TRUE,_xlfn.NORM.S.DIST(Table1[[#This Row],[Birthweight Z-Score (BW-10%)]],TRUE)*100,"")</f>
        <v/>
      </c>
      <c r="L5082" s="7" t="str">
        <f>IF(Table1[[#This Row],[Is Data Valid]]=TRUE,_xlfn.NORM.S.DIST(Table1[[#This Row],[Birthweight Z-Score (BW+10%)]],TRUE)*100,"")</f>
        <v/>
      </c>
    </row>
    <row r="5083" spans="1:12" x14ac:dyDescent="0.25">
      <c r="A5083" s="3"/>
      <c r="B5083" s="2"/>
      <c r="C5083" s="2"/>
      <c r="D5083" s="2" t="b">
        <f>IF(AND(NOT(ISBLANK(Table1[[#This Row],[Fetal Sex (Male, Female or Unknown)]])),ISNUMBER(Table1[[#This Row],[Birthweight (grams)]]),ISNUMBER(Table1[[#This Row],[Gestation (days)]])),TRUE,FALSE)</f>
        <v>0</v>
      </c>
      <c r="E5083" s="2" t="str">
        <f>IF(Table1[[#This Row],[Is Data Valid]]=TRUE,IF(Table1[[#This Row],[Fetal Sex (Male, Female or Unknown)]]="Male",Backend!$C$5,IF(Table1[[#This Row],[Fetal Sex (Male, Female or Unknown)]]="Female",Backend!$C$6,IF(Table1[[#This Row],[Fetal Sex (Male, Female or Unknown)]]="Unknown",Backend!$C$7,"Error"))),"")</f>
        <v/>
      </c>
      <c r="F5083" s="8" t="str">
        <f>IF(Table1[[#This Row],[Is Data Valid]]=TRUE,EXP(0.578+0.332*((Table1[[#This Row],[Gestation (days)]]+0.5)/7)-0.00354*((Table1[[#This Row],[Gestation (days)]]+0.5)/7)^2)*Table1[[#This Row],[BW40_3705]],"")</f>
        <v/>
      </c>
      <c r="G5083" s="2" t="str">
        <f>IF(Table1[[#This Row],[Is Data Valid]]=TRUE,((Table1[[#This Row],[Birthweight (grams)]]/Table1[[#This Row],[BW_GA]])-1)/(Backend!$B$3/100*Table1[[#This Row],[BW40_3705]]),"")</f>
        <v/>
      </c>
      <c r="H5083" s="7" t="str">
        <f>IF(Table1[[#This Row],[Is Data Valid]]=TRUE,((Table1[[#This Row],[Birthweight (grams)]]*0.9/Table1[[#This Row],[BW_GA]])-1)/(Backend!$B$3/100*Table1[[#This Row],[BW40_3705]]),"")</f>
        <v/>
      </c>
      <c r="I5083" s="7" t="str">
        <f>IF(Table1[[#This Row],[Is Data Valid]]=TRUE,((Table1[[#This Row],[Birthweight (grams)]]*1.1/Table1[[#This Row],[BW_GA]])-1)/(Backend!$B$3/100*Table1[[#This Row],[BW40_3705]]),"")</f>
        <v/>
      </c>
      <c r="J5083" s="7" t="str">
        <f>IF(Table1[[#This Row],[Is Data Valid]]=TRUE,_xlfn.NORM.S.DIST(Table1[[#This Row],[Birthweight Z-Score]],TRUE)*100,"")</f>
        <v/>
      </c>
      <c r="K5083" s="7" t="str">
        <f>IF(Table1[[#This Row],[Is Data Valid]]=TRUE,_xlfn.NORM.S.DIST(Table1[[#This Row],[Birthweight Z-Score (BW-10%)]],TRUE)*100,"")</f>
        <v/>
      </c>
      <c r="L5083" s="7" t="str">
        <f>IF(Table1[[#This Row],[Is Data Valid]]=TRUE,_xlfn.NORM.S.DIST(Table1[[#This Row],[Birthweight Z-Score (BW+10%)]],TRUE)*100,"")</f>
        <v/>
      </c>
    </row>
    <row r="5084" spans="1:12" x14ac:dyDescent="0.25">
      <c r="A5084" s="3"/>
      <c r="B5084" s="2"/>
      <c r="C5084" s="2"/>
      <c r="D5084" s="2" t="b">
        <f>IF(AND(NOT(ISBLANK(Table1[[#This Row],[Fetal Sex (Male, Female or Unknown)]])),ISNUMBER(Table1[[#This Row],[Birthweight (grams)]]),ISNUMBER(Table1[[#This Row],[Gestation (days)]])),TRUE,FALSE)</f>
        <v>0</v>
      </c>
      <c r="E5084" s="2" t="str">
        <f>IF(Table1[[#This Row],[Is Data Valid]]=TRUE,IF(Table1[[#This Row],[Fetal Sex (Male, Female or Unknown)]]="Male",Backend!$C$5,IF(Table1[[#This Row],[Fetal Sex (Male, Female or Unknown)]]="Female",Backend!$C$6,IF(Table1[[#This Row],[Fetal Sex (Male, Female or Unknown)]]="Unknown",Backend!$C$7,"Error"))),"")</f>
        <v/>
      </c>
      <c r="F5084" s="8" t="str">
        <f>IF(Table1[[#This Row],[Is Data Valid]]=TRUE,EXP(0.578+0.332*((Table1[[#This Row],[Gestation (days)]]+0.5)/7)-0.00354*((Table1[[#This Row],[Gestation (days)]]+0.5)/7)^2)*Table1[[#This Row],[BW40_3705]],"")</f>
        <v/>
      </c>
      <c r="G5084" s="2" t="str">
        <f>IF(Table1[[#This Row],[Is Data Valid]]=TRUE,((Table1[[#This Row],[Birthweight (grams)]]/Table1[[#This Row],[BW_GA]])-1)/(Backend!$B$3/100*Table1[[#This Row],[BW40_3705]]),"")</f>
        <v/>
      </c>
      <c r="H5084" s="7" t="str">
        <f>IF(Table1[[#This Row],[Is Data Valid]]=TRUE,((Table1[[#This Row],[Birthweight (grams)]]*0.9/Table1[[#This Row],[BW_GA]])-1)/(Backend!$B$3/100*Table1[[#This Row],[BW40_3705]]),"")</f>
        <v/>
      </c>
      <c r="I5084" s="7" t="str">
        <f>IF(Table1[[#This Row],[Is Data Valid]]=TRUE,((Table1[[#This Row],[Birthweight (grams)]]*1.1/Table1[[#This Row],[BW_GA]])-1)/(Backend!$B$3/100*Table1[[#This Row],[BW40_3705]]),"")</f>
        <v/>
      </c>
      <c r="J5084" s="7" t="str">
        <f>IF(Table1[[#This Row],[Is Data Valid]]=TRUE,_xlfn.NORM.S.DIST(Table1[[#This Row],[Birthweight Z-Score]],TRUE)*100,"")</f>
        <v/>
      </c>
      <c r="K5084" s="7" t="str">
        <f>IF(Table1[[#This Row],[Is Data Valid]]=TRUE,_xlfn.NORM.S.DIST(Table1[[#This Row],[Birthweight Z-Score (BW-10%)]],TRUE)*100,"")</f>
        <v/>
      </c>
      <c r="L5084" s="7" t="str">
        <f>IF(Table1[[#This Row],[Is Data Valid]]=TRUE,_xlfn.NORM.S.DIST(Table1[[#This Row],[Birthweight Z-Score (BW+10%)]],TRUE)*100,"")</f>
        <v/>
      </c>
    </row>
    <row r="5085" spans="1:12" x14ac:dyDescent="0.25">
      <c r="A5085" s="3"/>
      <c r="B5085" s="2"/>
      <c r="C5085" s="2"/>
      <c r="D5085" s="2" t="b">
        <f>IF(AND(NOT(ISBLANK(Table1[[#This Row],[Fetal Sex (Male, Female or Unknown)]])),ISNUMBER(Table1[[#This Row],[Birthweight (grams)]]),ISNUMBER(Table1[[#This Row],[Gestation (days)]])),TRUE,FALSE)</f>
        <v>0</v>
      </c>
      <c r="E5085" s="2" t="str">
        <f>IF(Table1[[#This Row],[Is Data Valid]]=TRUE,IF(Table1[[#This Row],[Fetal Sex (Male, Female or Unknown)]]="Male",Backend!$C$5,IF(Table1[[#This Row],[Fetal Sex (Male, Female or Unknown)]]="Female",Backend!$C$6,IF(Table1[[#This Row],[Fetal Sex (Male, Female or Unknown)]]="Unknown",Backend!$C$7,"Error"))),"")</f>
        <v/>
      </c>
      <c r="F5085" s="8" t="str">
        <f>IF(Table1[[#This Row],[Is Data Valid]]=TRUE,EXP(0.578+0.332*((Table1[[#This Row],[Gestation (days)]]+0.5)/7)-0.00354*((Table1[[#This Row],[Gestation (days)]]+0.5)/7)^2)*Table1[[#This Row],[BW40_3705]],"")</f>
        <v/>
      </c>
      <c r="G5085" s="2" t="str">
        <f>IF(Table1[[#This Row],[Is Data Valid]]=TRUE,((Table1[[#This Row],[Birthweight (grams)]]/Table1[[#This Row],[BW_GA]])-1)/(Backend!$B$3/100*Table1[[#This Row],[BW40_3705]]),"")</f>
        <v/>
      </c>
      <c r="H5085" s="7" t="str">
        <f>IF(Table1[[#This Row],[Is Data Valid]]=TRUE,((Table1[[#This Row],[Birthweight (grams)]]*0.9/Table1[[#This Row],[BW_GA]])-1)/(Backend!$B$3/100*Table1[[#This Row],[BW40_3705]]),"")</f>
        <v/>
      </c>
      <c r="I5085" s="7" t="str">
        <f>IF(Table1[[#This Row],[Is Data Valid]]=TRUE,((Table1[[#This Row],[Birthweight (grams)]]*1.1/Table1[[#This Row],[BW_GA]])-1)/(Backend!$B$3/100*Table1[[#This Row],[BW40_3705]]),"")</f>
        <v/>
      </c>
      <c r="J5085" s="7" t="str">
        <f>IF(Table1[[#This Row],[Is Data Valid]]=TRUE,_xlfn.NORM.S.DIST(Table1[[#This Row],[Birthweight Z-Score]],TRUE)*100,"")</f>
        <v/>
      </c>
      <c r="K5085" s="7" t="str">
        <f>IF(Table1[[#This Row],[Is Data Valid]]=TRUE,_xlfn.NORM.S.DIST(Table1[[#This Row],[Birthweight Z-Score (BW-10%)]],TRUE)*100,"")</f>
        <v/>
      </c>
      <c r="L5085" s="7" t="str">
        <f>IF(Table1[[#This Row],[Is Data Valid]]=TRUE,_xlfn.NORM.S.DIST(Table1[[#This Row],[Birthweight Z-Score (BW+10%)]],TRUE)*100,"")</f>
        <v/>
      </c>
    </row>
    <row r="5086" spans="1:12" x14ac:dyDescent="0.25">
      <c r="A5086" s="3"/>
      <c r="B5086" s="2"/>
      <c r="C5086" s="2"/>
      <c r="D5086" s="2" t="b">
        <f>IF(AND(NOT(ISBLANK(Table1[[#This Row],[Fetal Sex (Male, Female or Unknown)]])),ISNUMBER(Table1[[#This Row],[Birthweight (grams)]]),ISNUMBER(Table1[[#This Row],[Gestation (days)]])),TRUE,FALSE)</f>
        <v>0</v>
      </c>
      <c r="E5086" s="2" t="str">
        <f>IF(Table1[[#This Row],[Is Data Valid]]=TRUE,IF(Table1[[#This Row],[Fetal Sex (Male, Female or Unknown)]]="Male",Backend!$C$5,IF(Table1[[#This Row],[Fetal Sex (Male, Female or Unknown)]]="Female",Backend!$C$6,IF(Table1[[#This Row],[Fetal Sex (Male, Female or Unknown)]]="Unknown",Backend!$C$7,"Error"))),"")</f>
        <v/>
      </c>
      <c r="F5086" s="8" t="str">
        <f>IF(Table1[[#This Row],[Is Data Valid]]=TRUE,EXP(0.578+0.332*((Table1[[#This Row],[Gestation (days)]]+0.5)/7)-0.00354*((Table1[[#This Row],[Gestation (days)]]+0.5)/7)^2)*Table1[[#This Row],[BW40_3705]],"")</f>
        <v/>
      </c>
      <c r="G5086" s="2" t="str">
        <f>IF(Table1[[#This Row],[Is Data Valid]]=TRUE,((Table1[[#This Row],[Birthweight (grams)]]/Table1[[#This Row],[BW_GA]])-1)/(Backend!$B$3/100*Table1[[#This Row],[BW40_3705]]),"")</f>
        <v/>
      </c>
      <c r="H5086" s="7" t="str">
        <f>IF(Table1[[#This Row],[Is Data Valid]]=TRUE,((Table1[[#This Row],[Birthweight (grams)]]*0.9/Table1[[#This Row],[BW_GA]])-1)/(Backend!$B$3/100*Table1[[#This Row],[BW40_3705]]),"")</f>
        <v/>
      </c>
      <c r="I5086" s="7" t="str">
        <f>IF(Table1[[#This Row],[Is Data Valid]]=TRUE,((Table1[[#This Row],[Birthweight (grams)]]*1.1/Table1[[#This Row],[BW_GA]])-1)/(Backend!$B$3/100*Table1[[#This Row],[BW40_3705]]),"")</f>
        <v/>
      </c>
      <c r="J5086" s="7" t="str">
        <f>IF(Table1[[#This Row],[Is Data Valid]]=TRUE,_xlfn.NORM.S.DIST(Table1[[#This Row],[Birthweight Z-Score]],TRUE)*100,"")</f>
        <v/>
      </c>
      <c r="K5086" s="7" t="str">
        <f>IF(Table1[[#This Row],[Is Data Valid]]=TRUE,_xlfn.NORM.S.DIST(Table1[[#This Row],[Birthweight Z-Score (BW-10%)]],TRUE)*100,"")</f>
        <v/>
      </c>
      <c r="L5086" s="7" t="str">
        <f>IF(Table1[[#This Row],[Is Data Valid]]=TRUE,_xlfn.NORM.S.DIST(Table1[[#This Row],[Birthweight Z-Score (BW+10%)]],TRUE)*100,"")</f>
        <v/>
      </c>
    </row>
    <row r="5087" spans="1:12" x14ac:dyDescent="0.25">
      <c r="A5087" s="3"/>
      <c r="B5087" s="2"/>
      <c r="C5087" s="2"/>
      <c r="D5087" s="2" t="b">
        <f>IF(AND(NOT(ISBLANK(Table1[[#This Row],[Fetal Sex (Male, Female or Unknown)]])),ISNUMBER(Table1[[#This Row],[Birthweight (grams)]]),ISNUMBER(Table1[[#This Row],[Gestation (days)]])),TRUE,FALSE)</f>
        <v>0</v>
      </c>
      <c r="E5087" s="2" t="str">
        <f>IF(Table1[[#This Row],[Is Data Valid]]=TRUE,IF(Table1[[#This Row],[Fetal Sex (Male, Female or Unknown)]]="Male",Backend!$C$5,IF(Table1[[#This Row],[Fetal Sex (Male, Female or Unknown)]]="Female",Backend!$C$6,IF(Table1[[#This Row],[Fetal Sex (Male, Female or Unknown)]]="Unknown",Backend!$C$7,"Error"))),"")</f>
        <v/>
      </c>
      <c r="F5087" s="8" t="str">
        <f>IF(Table1[[#This Row],[Is Data Valid]]=TRUE,EXP(0.578+0.332*((Table1[[#This Row],[Gestation (days)]]+0.5)/7)-0.00354*((Table1[[#This Row],[Gestation (days)]]+0.5)/7)^2)*Table1[[#This Row],[BW40_3705]],"")</f>
        <v/>
      </c>
      <c r="G5087" s="2" t="str">
        <f>IF(Table1[[#This Row],[Is Data Valid]]=TRUE,((Table1[[#This Row],[Birthweight (grams)]]/Table1[[#This Row],[BW_GA]])-1)/(Backend!$B$3/100*Table1[[#This Row],[BW40_3705]]),"")</f>
        <v/>
      </c>
      <c r="H5087" s="7" t="str">
        <f>IF(Table1[[#This Row],[Is Data Valid]]=TRUE,((Table1[[#This Row],[Birthweight (grams)]]*0.9/Table1[[#This Row],[BW_GA]])-1)/(Backend!$B$3/100*Table1[[#This Row],[BW40_3705]]),"")</f>
        <v/>
      </c>
      <c r="I5087" s="7" t="str">
        <f>IF(Table1[[#This Row],[Is Data Valid]]=TRUE,((Table1[[#This Row],[Birthweight (grams)]]*1.1/Table1[[#This Row],[BW_GA]])-1)/(Backend!$B$3/100*Table1[[#This Row],[BW40_3705]]),"")</f>
        <v/>
      </c>
      <c r="J5087" s="7" t="str">
        <f>IF(Table1[[#This Row],[Is Data Valid]]=TRUE,_xlfn.NORM.S.DIST(Table1[[#This Row],[Birthweight Z-Score]],TRUE)*100,"")</f>
        <v/>
      </c>
      <c r="K5087" s="7" t="str">
        <f>IF(Table1[[#This Row],[Is Data Valid]]=TRUE,_xlfn.NORM.S.DIST(Table1[[#This Row],[Birthweight Z-Score (BW-10%)]],TRUE)*100,"")</f>
        <v/>
      </c>
      <c r="L5087" s="7" t="str">
        <f>IF(Table1[[#This Row],[Is Data Valid]]=TRUE,_xlfn.NORM.S.DIST(Table1[[#This Row],[Birthweight Z-Score (BW+10%)]],TRUE)*100,"")</f>
        <v/>
      </c>
    </row>
    <row r="5088" spans="1:12" x14ac:dyDescent="0.25">
      <c r="A5088" s="3"/>
      <c r="B5088" s="2"/>
      <c r="C5088" s="2"/>
      <c r="D5088" s="2" t="b">
        <f>IF(AND(NOT(ISBLANK(Table1[[#This Row],[Fetal Sex (Male, Female or Unknown)]])),ISNUMBER(Table1[[#This Row],[Birthweight (grams)]]),ISNUMBER(Table1[[#This Row],[Gestation (days)]])),TRUE,FALSE)</f>
        <v>0</v>
      </c>
      <c r="E5088" s="2" t="str">
        <f>IF(Table1[[#This Row],[Is Data Valid]]=TRUE,IF(Table1[[#This Row],[Fetal Sex (Male, Female or Unknown)]]="Male",Backend!$C$5,IF(Table1[[#This Row],[Fetal Sex (Male, Female or Unknown)]]="Female",Backend!$C$6,IF(Table1[[#This Row],[Fetal Sex (Male, Female or Unknown)]]="Unknown",Backend!$C$7,"Error"))),"")</f>
        <v/>
      </c>
      <c r="F5088" s="8" t="str">
        <f>IF(Table1[[#This Row],[Is Data Valid]]=TRUE,EXP(0.578+0.332*((Table1[[#This Row],[Gestation (days)]]+0.5)/7)-0.00354*((Table1[[#This Row],[Gestation (days)]]+0.5)/7)^2)*Table1[[#This Row],[BW40_3705]],"")</f>
        <v/>
      </c>
      <c r="G5088" s="2" t="str">
        <f>IF(Table1[[#This Row],[Is Data Valid]]=TRUE,((Table1[[#This Row],[Birthweight (grams)]]/Table1[[#This Row],[BW_GA]])-1)/(Backend!$B$3/100*Table1[[#This Row],[BW40_3705]]),"")</f>
        <v/>
      </c>
      <c r="H5088" s="7" t="str">
        <f>IF(Table1[[#This Row],[Is Data Valid]]=TRUE,((Table1[[#This Row],[Birthweight (grams)]]*0.9/Table1[[#This Row],[BW_GA]])-1)/(Backend!$B$3/100*Table1[[#This Row],[BW40_3705]]),"")</f>
        <v/>
      </c>
      <c r="I5088" s="7" t="str">
        <f>IF(Table1[[#This Row],[Is Data Valid]]=TRUE,((Table1[[#This Row],[Birthweight (grams)]]*1.1/Table1[[#This Row],[BW_GA]])-1)/(Backend!$B$3/100*Table1[[#This Row],[BW40_3705]]),"")</f>
        <v/>
      </c>
      <c r="J5088" s="7" t="str">
        <f>IF(Table1[[#This Row],[Is Data Valid]]=TRUE,_xlfn.NORM.S.DIST(Table1[[#This Row],[Birthweight Z-Score]],TRUE)*100,"")</f>
        <v/>
      </c>
      <c r="K5088" s="7" t="str">
        <f>IF(Table1[[#This Row],[Is Data Valid]]=TRUE,_xlfn.NORM.S.DIST(Table1[[#This Row],[Birthweight Z-Score (BW-10%)]],TRUE)*100,"")</f>
        <v/>
      </c>
      <c r="L5088" s="7" t="str">
        <f>IF(Table1[[#This Row],[Is Data Valid]]=TRUE,_xlfn.NORM.S.DIST(Table1[[#This Row],[Birthweight Z-Score (BW+10%)]],TRUE)*100,"")</f>
        <v/>
      </c>
    </row>
    <row r="5089" spans="1:12" x14ac:dyDescent="0.25">
      <c r="A5089" s="3"/>
      <c r="B5089" s="2"/>
      <c r="C5089" s="2"/>
      <c r="D5089" s="2" t="b">
        <f>IF(AND(NOT(ISBLANK(Table1[[#This Row],[Fetal Sex (Male, Female or Unknown)]])),ISNUMBER(Table1[[#This Row],[Birthweight (grams)]]),ISNUMBER(Table1[[#This Row],[Gestation (days)]])),TRUE,FALSE)</f>
        <v>0</v>
      </c>
      <c r="E5089" s="2" t="str">
        <f>IF(Table1[[#This Row],[Is Data Valid]]=TRUE,IF(Table1[[#This Row],[Fetal Sex (Male, Female or Unknown)]]="Male",Backend!$C$5,IF(Table1[[#This Row],[Fetal Sex (Male, Female or Unknown)]]="Female",Backend!$C$6,IF(Table1[[#This Row],[Fetal Sex (Male, Female or Unknown)]]="Unknown",Backend!$C$7,"Error"))),"")</f>
        <v/>
      </c>
      <c r="F5089" s="8" t="str">
        <f>IF(Table1[[#This Row],[Is Data Valid]]=TRUE,EXP(0.578+0.332*((Table1[[#This Row],[Gestation (days)]]+0.5)/7)-0.00354*((Table1[[#This Row],[Gestation (days)]]+0.5)/7)^2)*Table1[[#This Row],[BW40_3705]],"")</f>
        <v/>
      </c>
      <c r="G5089" s="2" t="str">
        <f>IF(Table1[[#This Row],[Is Data Valid]]=TRUE,((Table1[[#This Row],[Birthweight (grams)]]/Table1[[#This Row],[BW_GA]])-1)/(Backend!$B$3/100*Table1[[#This Row],[BW40_3705]]),"")</f>
        <v/>
      </c>
      <c r="H5089" s="7" t="str">
        <f>IF(Table1[[#This Row],[Is Data Valid]]=TRUE,((Table1[[#This Row],[Birthweight (grams)]]*0.9/Table1[[#This Row],[BW_GA]])-1)/(Backend!$B$3/100*Table1[[#This Row],[BW40_3705]]),"")</f>
        <v/>
      </c>
      <c r="I5089" s="7" t="str">
        <f>IF(Table1[[#This Row],[Is Data Valid]]=TRUE,((Table1[[#This Row],[Birthweight (grams)]]*1.1/Table1[[#This Row],[BW_GA]])-1)/(Backend!$B$3/100*Table1[[#This Row],[BW40_3705]]),"")</f>
        <v/>
      </c>
      <c r="J5089" s="7" t="str">
        <f>IF(Table1[[#This Row],[Is Data Valid]]=TRUE,_xlfn.NORM.S.DIST(Table1[[#This Row],[Birthweight Z-Score]],TRUE)*100,"")</f>
        <v/>
      </c>
      <c r="K5089" s="7" t="str">
        <f>IF(Table1[[#This Row],[Is Data Valid]]=TRUE,_xlfn.NORM.S.DIST(Table1[[#This Row],[Birthweight Z-Score (BW-10%)]],TRUE)*100,"")</f>
        <v/>
      </c>
      <c r="L5089" s="7" t="str">
        <f>IF(Table1[[#This Row],[Is Data Valid]]=TRUE,_xlfn.NORM.S.DIST(Table1[[#This Row],[Birthweight Z-Score (BW+10%)]],TRUE)*100,"")</f>
        <v/>
      </c>
    </row>
    <row r="5090" spans="1:12" x14ac:dyDescent="0.25">
      <c r="A5090" s="3"/>
      <c r="B5090" s="2"/>
      <c r="C5090" s="2"/>
      <c r="D5090" s="2" t="b">
        <f>IF(AND(NOT(ISBLANK(Table1[[#This Row],[Fetal Sex (Male, Female or Unknown)]])),ISNUMBER(Table1[[#This Row],[Birthweight (grams)]]),ISNUMBER(Table1[[#This Row],[Gestation (days)]])),TRUE,FALSE)</f>
        <v>0</v>
      </c>
      <c r="E5090" s="2" t="str">
        <f>IF(Table1[[#This Row],[Is Data Valid]]=TRUE,IF(Table1[[#This Row],[Fetal Sex (Male, Female or Unknown)]]="Male",Backend!$C$5,IF(Table1[[#This Row],[Fetal Sex (Male, Female or Unknown)]]="Female",Backend!$C$6,IF(Table1[[#This Row],[Fetal Sex (Male, Female or Unknown)]]="Unknown",Backend!$C$7,"Error"))),"")</f>
        <v/>
      </c>
      <c r="F5090" s="8" t="str">
        <f>IF(Table1[[#This Row],[Is Data Valid]]=TRUE,EXP(0.578+0.332*((Table1[[#This Row],[Gestation (days)]]+0.5)/7)-0.00354*((Table1[[#This Row],[Gestation (days)]]+0.5)/7)^2)*Table1[[#This Row],[BW40_3705]],"")</f>
        <v/>
      </c>
      <c r="G5090" s="2" t="str">
        <f>IF(Table1[[#This Row],[Is Data Valid]]=TRUE,((Table1[[#This Row],[Birthweight (grams)]]/Table1[[#This Row],[BW_GA]])-1)/(Backend!$B$3/100*Table1[[#This Row],[BW40_3705]]),"")</f>
        <v/>
      </c>
      <c r="H5090" s="7" t="str">
        <f>IF(Table1[[#This Row],[Is Data Valid]]=TRUE,((Table1[[#This Row],[Birthweight (grams)]]*0.9/Table1[[#This Row],[BW_GA]])-1)/(Backend!$B$3/100*Table1[[#This Row],[BW40_3705]]),"")</f>
        <v/>
      </c>
      <c r="I5090" s="7" t="str">
        <f>IF(Table1[[#This Row],[Is Data Valid]]=TRUE,((Table1[[#This Row],[Birthweight (grams)]]*1.1/Table1[[#This Row],[BW_GA]])-1)/(Backend!$B$3/100*Table1[[#This Row],[BW40_3705]]),"")</f>
        <v/>
      </c>
      <c r="J5090" s="7" t="str">
        <f>IF(Table1[[#This Row],[Is Data Valid]]=TRUE,_xlfn.NORM.S.DIST(Table1[[#This Row],[Birthweight Z-Score]],TRUE)*100,"")</f>
        <v/>
      </c>
      <c r="K5090" s="7" t="str">
        <f>IF(Table1[[#This Row],[Is Data Valid]]=TRUE,_xlfn.NORM.S.DIST(Table1[[#This Row],[Birthweight Z-Score (BW-10%)]],TRUE)*100,"")</f>
        <v/>
      </c>
      <c r="L5090" s="7" t="str">
        <f>IF(Table1[[#This Row],[Is Data Valid]]=TRUE,_xlfn.NORM.S.DIST(Table1[[#This Row],[Birthweight Z-Score (BW+10%)]],TRUE)*100,"")</f>
        <v/>
      </c>
    </row>
    <row r="5091" spans="1:12" x14ac:dyDescent="0.25">
      <c r="A5091" s="3"/>
      <c r="B5091" s="2"/>
      <c r="C5091" s="2"/>
      <c r="D5091" s="2" t="b">
        <f>IF(AND(NOT(ISBLANK(Table1[[#This Row],[Fetal Sex (Male, Female or Unknown)]])),ISNUMBER(Table1[[#This Row],[Birthweight (grams)]]),ISNUMBER(Table1[[#This Row],[Gestation (days)]])),TRUE,FALSE)</f>
        <v>0</v>
      </c>
      <c r="E5091" s="2" t="str">
        <f>IF(Table1[[#This Row],[Is Data Valid]]=TRUE,IF(Table1[[#This Row],[Fetal Sex (Male, Female or Unknown)]]="Male",Backend!$C$5,IF(Table1[[#This Row],[Fetal Sex (Male, Female or Unknown)]]="Female",Backend!$C$6,IF(Table1[[#This Row],[Fetal Sex (Male, Female or Unknown)]]="Unknown",Backend!$C$7,"Error"))),"")</f>
        <v/>
      </c>
      <c r="F5091" s="8" t="str">
        <f>IF(Table1[[#This Row],[Is Data Valid]]=TRUE,EXP(0.578+0.332*((Table1[[#This Row],[Gestation (days)]]+0.5)/7)-0.00354*((Table1[[#This Row],[Gestation (days)]]+0.5)/7)^2)*Table1[[#This Row],[BW40_3705]],"")</f>
        <v/>
      </c>
      <c r="G5091" s="2" t="str">
        <f>IF(Table1[[#This Row],[Is Data Valid]]=TRUE,((Table1[[#This Row],[Birthweight (grams)]]/Table1[[#This Row],[BW_GA]])-1)/(Backend!$B$3/100*Table1[[#This Row],[BW40_3705]]),"")</f>
        <v/>
      </c>
      <c r="H5091" s="7" t="str">
        <f>IF(Table1[[#This Row],[Is Data Valid]]=TRUE,((Table1[[#This Row],[Birthweight (grams)]]*0.9/Table1[[#This Row],[BW_GA]])-1)/(Backend!$B$3/100*Table1[[#This Row],[BW40_3705]]),"")</f>
        <v/>
      </c>
      <c r="I5091" s="7" t="str">
        <f>IF(Table1[[#This Row],[Is Data Valid]]=TRUE,((Table1[[#This Row],[Birthweight (grams)]]*1.1/Table1[[#This Row],[BW_GA]])-1)/(Backend!$B$3/100*Table1[[#This Row],[BW40_3705]]),"")</f>
        <v/>
      </c>
      <c r="J5091" s="7" t="str">
        <f>IF(Table1[[#This Row],[Is Data Valid]]=TRUE,_xlfn.NORM.S.DIST(Table1[[#This Row],[Birthweight Z-Score]],TRUE)*100,"")</f>
        <v/>
      </c>
      <c r="K5091" s="7" t="str">
        <f>IF(Table1[[#This Row],[Is Data Valid]]=TRUE,_xlfn.NORM.S.DIST(Table1[[#This Row],[Birthweight Z-Score (BW-10%)]],TRUE)*100,"")</f>
        <v/>
      </c>
      <c r="L5091" s="7" t="str">
        <f>IF(Table1[[#This Row],[Is Data Valid]]=TRUE,_xlfn.NORM.S.DIST(Table1[[#This Row],[Birthweight Z-Score (BW+10%)]],TRUE)*100,"")</f>
        <v/>
      </c>
    </row>
    <row r="5092" spans="1:12" x14ac:dyDescent="0.25">
      <c r="A5092" s="3"/>
      <c r="B5092" s="2"/>
      <c r="C5092" s="2"/>
      <c r="D5092" s="2" t="b">
        <f>IF(AND(NOT(ISBLANK(Table1[[#This Row],[Fetal Sex (Male, Female or Unknown)]])),ISNUMBER(Table1[[#This Row],[Birthweight (grams)]]),ISNUMBER(Table1[[#This Row],[Gestation (days)]])),TRUE,FALSE)</f>
        <v>0</v>
      </c>
      <c r="E5092" s="2" t="str">
        <f>IF(Table1[[#This Row],[Is Data Valid]]=TRUE,IF(Table1[[#This Row],[Fetal Sex (Male, Female or Unknown)]]="Male",Backend!$C$5,IF(Table1[[#This Row],[Fetal Sex (Male, Female or Unknown)]]="Female",Backend!$C$6,IF(Table1[[#This Row],[Fetal Sex (Male, Female or Unknown)]]="Unknown",Backend!$C$7,"Error"))),"")</f>
        <v/>
      </c>
      <c r="F5092" s="8" t="str">
        <f>IF(Table1[[#This Row],[Is Data Valid]]=TRUE,EXP(0.578+0.332*((Table1[[#This Row],[Gestation (days)]]+0.5)/7)-0.00354*((Table1[[#This Row],[Gestation (days)]]+0.5)/7)^2)*Table1[[#This Row],[BW40_3705]],"")</f>
        <v/>
      </c>
      <c r="G5092" s="2" t="str">
        <f>IF(Table1[[#This Row],[Is Data Valid]]=TRUE,((Table1[[#This Row],[Birthweight (grams)]]/Table1[[#This Row],[BW_GA]])-1)/(Backend!$B$3/100*Table1[[#This Row],[BW40_3705]]),"")</f>
        <v/>
      </c>
      <c r="H5092" s="7" t="str">
        <f>IF(Table1[[#This Row],[Is Data Valid]]=TRUE,((Table1[[#This Row],[Birthweight (grams)]]*0.9/Table1[[#This Row],[BW_GA]])-1)/(Backend!$B$3/100*Table1[[#This Row],[BW40_3705]]),"")</f>
        <v/>
      </c>
      <c r="I5092" s="7" t="str">
        <f>IF(Table1[[#This Row],[Is Data Valid]]=TRUE,((Table1[[#This Row],[Birthweight (grams)]]*1.1/Table1[[#This Row],[BW_GA]])-1)/(Backend!$B$3/100*Table1[[#This Row],[BW40_3705]]),"")</f>
        <v/>
      </c>
      <c r="J5092" s="7" t="str">
        <f>IF(Table1[[#This Row],[Is Data Valid]]=TRUE,_xlfn.NORM.S.DIST(Table1[[#This Row],[Birthweight Z-Score]],TRUE)*100,"")</f>
        <v/>
      </c>
      <c r="K5092" s="7" t="str">
        <f>IF(Table1[[#This Row],[Is Data Valid]]=TRUE,_xlfn.NORM.S.DIST(Table1[[#This Row],[Birthweight Z-Score (BW-10%)]],TRUE)*100,"")</f>
        <v/>
      </c>
      <c r="L5092" s="7" t="str">
        <f>IF(Table1[[#This Row],[Is Data Valid]]=TRUE,_xlfn.NORM.S.DIST(Table1[[#This Row],[Birthweight Z-Score (BW+10%)]],TRUE)*100,"")</f>
        <v/>
      </c>
    </row>
    <row r="5093" spans="1:12" x14ac:dyDescent="0.25">
      <c r="A5093" s="3"/>
      <c r="B5093" s="2"/>
      <c r="C5093" s="2"/>
      <c r="D5093" s="2" t="b">
        <f>IF(AND(NOT(ISBLANK(Table1[[#This Row],[Fetal Sex (Male, Female or Unknown)]])),ISNUMBER(Table1[[#This Row],[Birthweight (grams)]]),ISNUMBER(Table1[[#This Row],[Gestation (days)]])),TRUE,FALSE)</f>
        <v>0</v>
      </c>
      <c r="E5093" s="2" t="str">
        <f>IF(Table1[[#This Row],[Is Data Valid]]=TRUE,IF(Table1[[#This Row],[Fetal Sex (Male, Female or Unknown)]]="Male",Backend!$C$5,IF(Table1[[#This Row],[Fetal Sex (Male, Female or Unknown)]]="Female",Backend!$C$6,IF(Table1[[#This Row],[Fetal Sex (Male, Female or Unknown)]]="Unknown",Backend!$C$7,"Error"))),"")</f>
        <v/>
      </c>
      <c r="F5093" s="8" t="str">
        <f>IF(Table1[[#This Row],[Is Data Valid]]=TRUE,EXP(0.578+0.332*((Table1[[#This Row],[Gestation (days)]]+0.5)/7)-0.00354*((Table1[[#This Row],[Gestation (days)]]+0.5)/7)^2)*Table1[[#This Row],[BW40_3705]],"")</f>
        <v/>
      </c>
      <c r="G5093" s="2" t="str">
        <f>IF(Table1[[#This Row],[Is Data Valid]]=TRUE,((Table1[[#This Row],[Birthweight (grams)]]/Table1[[#This Row],[BW_GA]])-1)/(Backend!$B$3/100*Table1[[#This Row],[BW40_3705]]),"")</f>
        <v/>
      </c>
      <c r="H5093" s="7" t="str">
        <f>IF(Table1[[#This Row],[Is Data Valid]]=TRUE,((Table1[[#This Row],[Birthweight (grams)]]*0.9/Table1[[#This Row],[BW_GA]])-1)/(Backend!$B$3/100*Table1[[#This Row],[BW40_3705]]),"")</f>
        <v/>
      </c>
      <c r="I5093" s="7" t="str">
        <f>IF(Table1[[#This Row],[Is Data Valid]]=TRUE,((Table1[[#This Row],[Birthweight (grams)]]*1.1/Table1[[#This Row],[BW_GA]])-1)/(Backend!$B$3/100*Table1[[#This Row],[BW40_3705]]),"")</f>
        <v/>
      </c>
      <c r="J5093" s="7" t="str">
        <f>IF(Table1[[#This Row],[Is Data Valid]]=TRUE,_xlfn.NORM.S.DIST(Table1[[#This Row],[Birthweight Z-Score]],TRUE)*100,"")</f>
        <v/>
      </c>
      <c r="K5093" s="7" t="str">
        <f>IF(Table1[[#This Row],[Is Data Valid]]=TRUE,_xlfn.NORM.S.DIST(Table1[[#This Row],[Birthweight Z-Score (BW-10%)]],TRUE)*100,"")</f>
        <v/>
      </c>
      <c r="L5093" s="7" t="str">
        <f>IF(Table1[[#This Row],[Is Data Valid]]=TRUE,_xlfn.NORM.S.DIST(Table1[[#This Row],[Birthweight Z-Score (BW+10%)]],TRUE)*100,"")</f>
        <v/>
      </c>
    </row>
    <row r="5094" spans="1:12" x14ac:dyDescent="0.25">
      <c r="A5094" s="3"/>
      <c r="B5094" s="2"/>
      <c r="C5094" s="2"/>
      <c r="D5094" s="2" t="b">
        <f>IF(AND(NOT(ISBLANK(Table1[[#This Row],[Fetal Sex (Male, Female or Unknown)]])),ISNUMBER(Table1[[#This Row],[Birthweight (grams)]]),ISNUMBER(Table1[[#This Row],[Gestation (days)]])),TRUE,FALSE)</f>
        <v>0</v>
      </c>
      <c r="E5094" s="2" t="str">
        <f>IF(Table1[[#This Row],[Is Data Valid]]=TRUE,IF(Table1[[#This Row],[Fetal Sex (Male, Female or Unknown)]]="Male",Backend!$C$5,IF(Table1[[#This Row],[Fetal Sex (Male, Female or Unknown)]]="Female",Backend!$C$6,IF(Table1[[#This Row],[Fetal Sex (Male, Female or Unknown)]]="Unknown",Backend!$C$7,"Error"))),"")</f>
        <v/>
      </c>
      <c r="F5094" s="8" t="str">
        <f>IF(Table1[[#This Row],[Is Data Valid]]=TRUE,EXP(0.578+0.332*((Table1[[#This Row],[Gestation (days)]]+0.5)/7)-0.00354*((Table1[[#This Row],[Gestation (days)]]+0.5)/7)^2)*Table1[[#This Row],[BW40_3705]],"")</f>
        <v/>
      </c>
      <c r="G5094" s="2" t="str">
        <f>IF(Table1[[#This Row],[Is Data Valid]]=TRUE,((Table1[[#This Row],[Birthweight (grams)]]/Table1[[#This Row],[BW_GA]])-1)/(Backend!$B$3/100*Table1[[#This Row],[BW40_3705]]),"")</f>
        <v/>
      </c>
      <c r="H5094" s="7" t="str">
        <f>IF(Table1[[#This Row],[Is Data Valid]]=TRUE,((Table1[[#This Row],[Birthweight (grams)]]*0.9/Table1[[#This Row],[BW_GA]])-1)/(Backend!$B$3/100*Table1[[#This Row],[BW40_3705]]),"")</f>
        <v/>
      </c>
      <c r="I5094" s="7" t="str">
        <f>IF(Table1[[#This Row],[Is Data Valid]]=TRUE,((Table1[[#This Row],[Birthweight (grams)]]*1.1/Table1[[#This Row],[BW_GA]])-1)/(Backend!$B$3/100*Table1[[#This Row],[BW40_3705]]),"")</f>
        <v/>
      </c>
      <c r="J5094" s="7" t="str">
        <f>IF(Table1[[#This Row],[Is Data Valid]]=TRUE,_xlfn.NORM.S.DIST(Table1[[#This Row],[Birthweight Z-Score]],TRUE)*100,"")</f>
        <v/>
      </c>
      <c r="K5094" s="7" t="str">
        <f>IF(Table1[[#This Row],[Is Data Valid]]=TRUE,_xlfn.NORM.S.DIST(Table1[[#This Row],[Birthweight Z-Score (BW-10%)]],TRUE)*100,"")</f>
        <v/>
      </c>
      <c r="L5094" s="7" t="str">
        <f>IF(Table1[[#This Row],[Is Data Valid]]=TRUE,_xlfn.NORM.S.DIST(Table1[[#This Row],[Birthweight Z-Score (BW+10%)]],TRUE)*100,"")</f>
        <v/>
      </c>
    </row>
    <row r="5095" spans="1:12" x14ac:dyDescent="0.25">
      <c r="A5095" s="3"/>
      <c r="B5095" s="2"/>
      <c r="C5095" s="2"/>
      <c r="D5095" s="2" t="b">
        <f>IF(AND(NOT(ISBLANK(Table1[[#This Row],[Fetal Sex (Male, Female or Unknown)]])),ISNUMBER(Table1[[#This Row],[Birthweight (grams)]]),ISNUMBER(Table1[[#This Row],[Gestation (days)]])),TRUE,FALSE)</f>
        <v>0</v>
      </c>
      <c r="E5095" s="2" t="str">
        <f>IF(Table1[[#This Row],[Is Data Valid]]=TRUE,IF(Table1[[#This Row],[Fetal Sex (Male, Female or Unknown)]]="Male",Backend!$C$5,IF(Table1[[#This Row],[Fetal Sex (Male, Female or Unknown)]]="Female",Backend!$C$6,IF(Table1[[#This Row],[Fetal Sex (Male, Female or Unknown)]]="Unknown",Backend!$C$7,"Error"))),"")</f>
        <v/>
      </c>
      <c r="F5095" s="8" t="str">
        <f>IF(Table1[[#This Row],[Is Data Valid]]=TRUE,EXP(0.578+0.332*((Table1[[#This Row],[Gestation (days)]]+0.5)/7)-0.00354*((Table1[[#This Row],[Gestation (days)]]+0.5)/7)^2)*Table1[[#This Row],[BW40_3705]],"")</f>
        <v/>
      </c>
      <c r="G5095" s="2" t="str">
        <f>IF(Table1[[#This Row],[Is Data Valid]]=TRUE,((Table1[[#This Row],[Birthweight (grams)]]/Table1[[#This Row],[BW_GA]])-1)/(Backend!$B$3/100*Table1[[#This Row],[BW40_3705]]),"")</f>
        <v/>
      </c>
      <c r="H5095" s="7" t="str">
        <f>IF(Table1[[#This Row],[Is Data Valid]]=TRUE,((Table1[[#This Row],[Birthweight (grams)]]*0.9/Table1[[#This Row],[BW_GA]])-1)/(Backend!$B$3/100*Table1[[#This Row],[BW40_3705]]),"")</f>
        <v/>
      </c>
      <c r="I5095" s="7" t="str">
        <f>IF(Table1[[#This Row],[Is Data Valid]]=TRUE,((Table1[[#This Row],[Birthweight (grams)]]*1.1/Table1[[#This Row],[BW_GA]])-1)/(Backend!$B$3/100*Table1[[#This Row],[BW40_3705]]),"")</f>
        <v/>
      </c>
      <c r="J5095" s="7" t="str">
        <f>IF(Table1[[#This Row],[Is Data Valid]]=TRUE,_xlfn.NORM.S.DIST(Table1[[#This Row],[Birthweight Z-Score]],TRUE)*100,"")</f>
        <v/>
      </c>
      <c r="K5095" s="7" t="str">
        <f>IF(Table1[[#This Row],[Is Data Valid]]=TRUE,_xlfn.NORM.S.DIST(Table1[[#This Row],[Birthweight Z-Score (BW-10%)]],TRUE)*100,"")</f>
        <v/>
      </c>
      <c r="L5095" s="7" t="str">
        <f>IF(Table1[[#This Row],[Is Data Valid]]=TRUE,_xlfn.NORM.S.DIST(Table1[[#This Row],[Birthweight Z-Score (BW+10%)]],TRUE)*100,"")</f>
        <v/>
      </c>
    </row>
    <row r="5096" spans="1:12" x14ac:dyDescent="0.25">
      <c r="A5096" s="3"/>
      <c r="B5096" s="2"/>
      <c r="C5096" s="2"/>
      <c r="D5096" s="2" t="b">
        <f>IF(AND(NOT(ISBLANK(Table1[[#This Row],[Fetal Sex (Male, Female or Unknown)]])),ISNUMBER(Table1[[#This Row],[Birthweight (grams)]]),ISNUMBER(Table1[[#This Row],[Gestation (days)]])),TRUE,FALSE)</f>
        <v>0</v>
      </c>
      <c r="E5096" s="2" t="str">
        <f>IF(Table1[[#This Row],[Is Data Valid]]=TRUE,IF(Table1[[#This Row],[Fetal Sex (Male, Female or Unknown)]]="Male",Backend!$C$5,IF(Table1[[#This Row],[Fetal Sex (Male, Female or Unknown)]]="Female",Backend!$C$6,IF(Table1[[#This Row],[Fetal Sex (Male, Female or Unknown)]]="Unknown",Backend!$C$7,"Error"))),"")</f>
        <v/>
      </c>
      <c r="F5096" s="8" t="str">
        <f>IF(Table1[[#This Row],[Is Data Valid]]=TRUE,EXP(0.578+0.332*((Table1[[#This Row],[Gestation (days)]]+0.5)/7)-0.00354*((Table1[[#This Row],[Gestation (days)]]+0.5)/7)^2)*Table1[[#This Row],[BW40_3705]],"")</f>
        <v/>
      </c>
      <c r="G5096" s="2" t="str">
        <f>IF(Table1[[#This Row],[Is Data Valid]]=TRUE,((Table1[[#This Row],[Birthweight (grams)]]/Table1[[#This Row],[BW_GA]])-1)/(Backend!$B$3/100*Table1[[#This Row],[BW40_3705]]),"")</f>
        <v/>
      </c>
      <c r="H5096" s="7" t="str">
        <f>IF(Table1[[#This Row],[Is Data Valid]]=TRUE,((Table1[[#This Row],[Birthweight (grams)]]*0.9/Table1[[#This Row],[BW_GA]])-1)/(Backend!$B$3/100*Table1[[#This Row],[BW40_3705]]),"")</f>
        <v/>
      </c>
      <c r="I5096" s="7" t="str">
        <f>IF(Table1[[#This Row],[Is Data Valid]]=TRUE,((Table1[[#This Row],[Birthweight (grams)]]*1.1/Table1[[#This Row],[BW_GA]])-1)/(Backend!$B$3/100*Table1[[#This Row],[BW40_3705]]),"")</f>
        <v/>
      </c>
      <c r="J5096" s="7" t="str">
        <f>IF(Table1[[#This Row],[Is Data Valid]]=TRUE,_xlfn.NORM.S.DIST(Table1[[#This Row],[Birthweight Z-Score]],TRUE)*100,"")</f>
        <v/>
      </c>
      <c r="K5096" s="7" t="str">
        <f>IF(Table1[[#This Row],[Is Data Valid]]=TRUE,_xlfn.NORM.S.DIST(Table1[[#This Row],[Birthweight Z-Score (BW-10%)]],TRUE)*100,"")</f>
        <v/>
      </c>
      <c r="L5096" s="7" t="str">
        <f>IF(Table1[[#This Row],[Is Data Valid]]=TRUE,_xlfn.NORM.S.DIST(Table1[[#This Row],[Birthweight Z-Score (BW+10%)]],TRUE)*100,"")</f>
        <v/>
      </c>
    </row>
    <row r="5097" spans="1:12" x14ac:dyDescent="0.25">
      <c r="A5097" s="3"/>
      <c r="B5097" s="2"/>
      <c r="C5097" s="2"/>
      <c r="D5097" s="2" t="b">
        <f>IF(AND(NOT(ISBLANK(Table1[[#This Row],[Fetal Sex (Male, Female or Unknown)]])),ISNUMBER(Table1[[#This Row],[Birthweight (grams)]]),ISNUMBER(Table1[[#This Row],[Gestation (days)]])),TRUE,FALSE)</f>
        <v>0</v>
      </c>
      <c r="E5097" s="2" t="str">
        <f>IF(Table1[[#This Row],[Is Data Valid]]=TRUE,IF(Table1[[#This Row],[Fetal Sex (Male, Female or Unknown)]]="Male",Backend!$C$5,IF(Table1[[#This Row],[Fetal Sex (Male, Female or Unknown)]]="Female",Backend!$C$6,IF(Table1[[#This Row],[Fetal Sex (Male, Female or Unknown)]]="Unknown",Backend!$C$7,"Error"))),"")</f>
        <v/>
      </c>
      <c r="F5097" s="8" t="str">
        <f>IF(Table1[[#This Row],[Is Data Valid]]=TRUE,EXP(0.578+0.332*((Table1[[#This Row],[Gestation (days)]]+0.5)/7)-0.00354*((Table1[[#This Row],[Gestation (days)]]+0.5)/7)^2)*Table1[[#This Row],[BW40_3705]],"")</f>
        <v/>
      </c>
      <c r="G5097" s="2" t="str">
        <f>IF(Table1[[#This Row],[Is Data Valid]]=TRUE,((Table1[[#This Row],[Birthweight (grams)]]/Table1[[#This Row],[BW_GA]])-1)/(Backend!$B$3/100*Table1[[#This Row],[BW40_3705]]),"")</f>
        <v/>
      </c>
      <c r="H5097" s="7" t="str">
        <f>IF(Table1[[#This Row],[Is Data Valid]]=TRUE,((Table1[[#This Row],[Birthweight (grams)]]*0.9/Table1[[#This Row],[BW_GA]])-1)/(Backend!$B$3/100*Table1[[#This Row],[BW40_3705]]),"")</f>
        <v/>
      </c>
      <c r="I5097" s="7" t="str">
        <f>IF(Table1[[#This Row],[Is Data Valid]]=TRUE,((Table1[[#This Row],[Birthweight (grams)]]*1.1/Table1[[#This Row],[BW_GA]])-1)/(Backend!$B$3/100*Table1[[#This Row],[BW40_3705]]),"")</f>
        <v/>
      </c>
      <c r="J5097" s="7" t="str">
        <f>IF(Table1[[#This Row],[Is Data Valid]]=TRUE,_xlfn.NORM.S.DIST(Table1[[#This Row],[Birthweight Z-Score]],TRUE)*100,"")</f>
        <v/>
      </c>
      <c r="K5097" s="7" t="str">
        <f>IF(Table1[[#This Row],[Is Data Valid]]=TRUE,_xlfn.NORM.S.DIST(Table1[[#This Row],[Birthweight Z-Score (BW-10%)]],TRUE)*100,"")</f>
        <v/>
      </c>
      <c r="L5097" s="7" t="str">
        <f>IF(Table1[[#This Row],[Is Data Valid]]=TRUE,_xlfn.NORM.S.DIST(Table1[[#This Row],[Birthweight Z-Score (BW+10%)]],TRUE)*100,"")</f>
        <v/>
      </c>
    </row>
    <row r="5098" spans="1:12" x14ac:dyDescent="0.25">
      <c r="A5098" s="3"/>
      <c r="B5098" s="2"/>
      <c r="C5098" s="2"/>
      <c r="D5098" s="2" t="b">
        <f>IF(AND(NOT(ISBLANK(Table1[[#This Row],[Fetal Sex (Male, Female or Unknown)]])),ISNUMBER(Table1[[#This Row],[Birthweight (grams)]]),ISNUMBER(Table1[[#This Row],[Gestation (days)]])),TRUE,FALSE)</f>
        <v>0</v>
      </c>
      <c r="E5098" s="2" t="str">
        <f>IF(Table1[[#This Row],[Is Data Valid]]=TRUE,IF(Table1[[#This Row],[Fetal Sex (Male, Female or Unknown)]]="Male",Backend!$C$5,IF(Table1[[#This Row],[Fetal Sex (Male, Female or Unknown)]]="Female",Backend!$C$6,IF(Table1[[#This Row],[Fetal Sex (Male, Female or Unknown)]]="Unknown",Backend!$C$7,"Error"))),"")</f>
        <v/>
      </c>
      <c r="F5098" s="8" t="str">
        <f>IF(Table1[[#This Row],[Is Data Valid]]=TRUE,EXP(0.578+0.332*((Table1[[#This Row],[Gestation (days)]]+0.5)/7)-0.00354*((Table1[[#This Row],[Gestation (days)]]+0.5)/7)^2)*Table1[[#This Row],[BW40_3705]],"")</f>
        <v/>
      </c>
      <c r="G5098" s="2" t="str">
        <f>IF(Table1[[#This Row],[Is Data Valid]]=TRUE,((Table1[[#This Row],[Birthweight (grams)]]/Table1[[#This Row],[BW_GA]])-1)/(Backend!$B$3/100*Table1[[#This Row],[BW40_3705]]),"")</f>
        <v/>
      </c>
      <c r="H5098" s="7" t="str">
        <f>IF(Table1[[#This Row],[Is Data Valid]]=TRUE,((Table1[[#This Row],[Birthweight (grams)]]*0.9/Table1[[#This Row],[BW_GA]])-1)/(Backend!$B$3/100*Table1[[#This Row],[BW40_3705]]),"")</f>
        <v/>
      </c>
      <c r="I5098" s="7" t="str">
        <f>IF(Table1[[#This Row],[Is Data Valid]]=TRUE,((Table1[[#This Row],[Birthweight (grams)]]*1.1/Table1[[#This Row],[BW_GA]])-1)/(Backend!$B$3/100*Table1[[#This Row],[BW40_3705]]),"")</f>
        <v/>
      </c>
      <c r="J5098" s="7" t="str">
        <f>IF(Table1[[#This Row],[Is Data Valid]]=TRUE,_xlfn.NORM.S.DIST(Table1[[#This Row],[Birthweight Z-Score]],TRUE)*100,"")</f>
        <v/>
      </c>
      <c r="K5098" s="7" t="str">
        <f>IF(Table1[[#This Row],[Is Data Valid]]=TRUE,_xlfn.NORM.S.DIST(Table1[[#This Row],[Birthweight Z-Score (BW-10%)]],TRUE)*100,"")</f>
        <v/>
      </c>
      <c r="L5098" s="7" t="str">
        <f>IF(Table1[[#This Row],[Is Data Valid]]=TRUE,_xlfn.NORM.S.DIST(Table1[[#This Row],[Birthweight Z-Score (BW+10%)]],TRUE)*100,"")</f>
        <v/>
      </c>
    </row>
    <row r="5099" spans="1:12" x14ac:dyDescent="0.25">
      <c r="A5099" s="3"/>
      <c r="B5099" s="2"/>
      <c r="C5099" s="2"/>
      <c r="D5099" s="2" t="b">
        <f>IF(AND(NOT(ISBLANK(Table1[[#This Row],[Fetal Sex (Male, Female or Unknown)]])),ISNUMBER(Table1[[#This Row],[Birthweight (grams)]]),ISNUMBER(Table1[[#This Row],[Gestation (days)]])),TRUE,FALSE)</f>
        <v>0</v>
      </c>
      <c r="E5099" s="2" t="str">
        <f>IF(Table1[[#This Row],[Is Data Valid]]=TRUE,IF(Table1[[#This Row],[Fetal Sex (Male, Female or Unknown)]]="Male",Backend!$C$5,IF(Table1[[#This Row],[Fetal Sex (Male, Female or Unknown)]]="Female",Backend!$C$6,IF(Table1[[#This Row],[Fetal Sex (Male, Female or Unknown)]]="Unknown",Backend!$C$7,"Error"))),"")</f>
        <v/>
      </c>
      <c r="F5099" s="8" t="str">
        <f>IF(Table1[[#This Row],[Is Data Valid]]=TRUE,EXP(0.578+0.332*((Table1[[#This Row],[Gestation (days)]]+0.5)/7)-0.00354*((Table1[[#This Row],[Gestation (days)]]+0.5)/7)^2)*Table1[[#This Row],[BW40_3705]],"")</f>
        <v/>
      </c>
      <c r="G5099" s="2" t="str">
        <f>IF(Table1[[#This Row],[Is Data Valid]]=TRUE,((Table1[[#This Row],[Birthweight (grams)]]/Table1[[#This Row],[BW_GA]])-1)/(Backend!$B$3/100*Table1[[#This Row],[BW40_3705]]),"")</f>
        <v/>
      </c>
      <c r="H5099" s="7" t="str">
        <f>IF(Table1[[#This Row],[Is Data Valid]]=TRUE,((Table1[[#This Row],[Birthweight (grams)]]*0.9/Table1[[#This Row],[BW_GA]])-1)/(Backend!$B$3/100*Table1[[#This Row],[BW40_3705]]),"")</f>
        <v/>
      </c>
      <c r="I5099" s="7" t="str">
        <f>IF(Table1[[#This Row],[Is Data Valid]]=TRUE,((Table1[[#This Row],[Birthweight (grams)]]*1.1/Table1[[#This Row],[BW_GA]])-1)/(Backend!$B$3/100*Table1[[#This Row],[BW40_3705]]),"")</f>
        <v/>
      </c>
      <c r="J5099" s="7" t="str">
        <f>IF(Table1[[#This Row],[Is Data Valid]]=TRUE,_xlfn.NORM.S.DIST(Table1[[#This Row],[Birthweight Z-Score]],TRUE)*100,"")</f>
        <v/>
      </c>
      <c r="K5099" s="7" t="str">
        <f>IF(Table1[[#This Row],[Is Data Valid]]=TRUE,_xlfn.NORM.S.DIST(Table1[[#This Row],[Birthweight Z-Score (BW-10%)]],TRUE)*100,"")</f>
        <v/>
      </c>
      <c r="L5099" s="7" t="str">
        <f>IF(Table1[[#This Row],[Is Data Valid]]=TRUE,_xlfn.NORM.S.DIST(Table1[[#This Row],[Birthweight Z-Score (BW+10%)]],TRUE)*100,"")</f>
        <v/>
      </c>
    </row>
    <row r="5100" spans="1:12" x14ac:dyDescent="0.25">
      <c r="A5100" s="3"/>
      <c r="B5100" s="2"/>
      <c r="C5100" s="2"/>
      <c r="D5100" s="2" t="b">
        <f>IF(AND(NOT(ISBLANK(Table1[[#This Row],[Fetal Sex (Male, Female or Unknown)]])),ISNUMBER(Table1[[#This Row],[Birthweight (grams)]]),ISNUMBER(Table1[[#This Row],[Gestation (days)]])),TRUE,FALSE)</f>
        <v>0</v>
      </c>
      <c r="E5100" s="2" t="str">
        <f>IF(Table1[[#This Row],[Is Data Valid]]=TRUE,IF(Table1[[#This Row],[Fetal Sex (Male, Female or Unknown)]]="Male",Backend!$C$5,IF(Table1[[#This Row],[Fetal Sex (Male, Female or Unknown)]]="Female",Backend!$C$6,IF(Table1[[#This Row],[Fetal Sex (Male, Female or Unknown)]]="Unknown",Backend!$C$7,"Error"))),"")</f>
        <v/>
      </c>
      <c r="F5100" s="8" t="str">
        <f>IF(Table1[[#This Row],[Is Data Valid]]=TRUE,EXP(0.578+0.332*((Table1[[#This Row],[Gestation (days)]]+0.5)/7)-0.00354*((Table1[[#This Row],[Gestation (days)]]+0.5)/7)^2)*Table1[[#This Row],[BW40_3705]],"")</f>
        <v/>
      </c>
      <c r="G5100" s="2" t="str">
        <f>IF(Table1[[#This Row],[Is Data Valid]]=TRUE,((Table1[[#This Row],[Birthweight (grams)]]/Table1[[#This Row],[BW_GA]])-1)/(Backend!$B$3/100*Table1[[#This Row],[BW40_3705]]),"")</f>
        <v/>
      </c>
      <c r="H5100" s="7" t="str">
        <f>IF(Table1[[#This Row],[Is Data Valid]]=TRUE,((Table1[[#This Row],[Birthweight (grams)]]*0.9/Table1[[#This Row],[BW_GA]])-1)/(Backend!$B$3/100*Table1[[#This Row],[BW40_3705]]),"")</f>
        <v/>
      </c>
      <c r="I5100" s="7" t="str">
        <f>IF(Table1[[#This Row],[Is Data Valid]]=TRUE,((Table1[[#This Row],[Birthweight (grams)]]*1.1/Table1[[#This Row],[BW_GA]])-1)/(Backend!$B$3/100*Table1[[#This Row],[BW40_3705]]),"")</f>
        <v/>
      </c>
      <c r="J5100" s="7" t="str">
        <f>IF(Table1[[#This Row],[Is Data Valid]]=TRUE,_xlfn.NORM.S.DIST(Table1[[#This Row],[Birthweight Z-Score]],TRUE)*100,"")</f>
        <v/>
      </c>
      <c r="K5100" s="7" t="str">
        <f>IF(Table1[[#This Row],[Is Data Valid]]=TRUE,_xlfn.NORM.S.DIST(Table1[[#This Row],[Birthweight Z-Score (BW-10%)]],TRUE)*100,"")</f>
        <v/>
      </c>
      <c r="L5100" s="7" t="str">
        <f>IF(Table1[[#This Row],[Is Data Valid]]=TRUE,_xlfn.NORM.S.DIST(Table1[[#This Row],[Birthweight Z-Score (BW+10%)]],TRUE)*100,"")</f>
        <v/>
      </c>
    </row>
    <row r="5101" spans="1:12" x14ac:dyDescent="0.25">
      <c r="A5101" s="3"/>
      <c r="B5101" s="2"/>
      <c r="C5101" s="2"/>
      <c r="D5101" s="2" t="b">
        <f>IF(AND(NOT(ISBLANK(Table1[[#This Row],[Fetal Sex (Male, Female or Unknown)]])),ISNUMBER(Table1[[#This Row],[Birthweight (grams)]]),ISNUMBER(Table1[[#This Row],[Gestation (days)]])),TRUE,FALSE)</f>
        <v>0</v>
      </c>
      <c r="E5101" s="2" t="str">
        <f>IF(Table1[[#This Row],[Is Data Valid]]=TRUE,IF(Table1[[#This Row],[Fetal Sex (Male, Female or Unknown)]]="Male",Backend!$C$5,IF(Table1[[#This Row],[Fetal Sex (Male, Female or Unknown)]]="Female",Backend!$C$6,IF(Table1[[#This Row],[Fetal Sex (Male, Female or Unknown)]]="Unknown",Backend!$C$7,"Error"))),"")</f>
        <v/>
      </c>
      <c r="F5101" s="8" t="str">
        <f>IF(Table1[[#This Row],[Is Data Valid]]=TRUE,EXP(0.578+0.332*((Table1[[#This Row],[Gestation (days)]]+0.5)/7)-0.00354*((Table1[[#This Row],[Gestation (days)]]+0.5)/7)^2)*Table1[[#This Row],[BW40_3705]],"")</f>
        <v/>
      </c>
      <c r="G5101" s="2" t="str">
        <f>IF(Table1[[#This Row],[Is Data Valid]]=TRUE,((Table1[[#This Row],[Birthweight (grams)]]/Table1[[#This Row],[BW_GA]])-1)/(Backend!$B$3/100*Table1[[#This Row],[BW40_3705]]),"")</f>
        <v/>
      </c>
      <c r="H5101" s="7" t="str">
        <f>IF(Table1[[#This Row],[Is Data Valid]]=TRUE,((Table1[[#This Row],[Birthweight (grams)]]*0.9/Table1[[#This Row],[BW_GA]])-1)/(Backend!$B$3/100*Table1[[#This Row],[BW40_3705]]),"")</f>
        <v/>
      </c>
      <c r="I5101" s="7" t="str">
        <f>IF(Table1[[#This Row],[Is Data Valid]]=TRUE,((Table1[[#This Row],[Birthweight (grams)]]*1.1/Table1[[#This Row],[BW_GA]])-1)/(Backend!$B$3/100*Table1[[#This Row],[BW40_3705]]),"")</f>
        <v/>
      </c>
      <c r="J5101" s="7" t="str">
        <f>IF(Table1[[#This Row],[Is Data Valid]]=TRUE,_xlfn.NORM.S.DIST(Table1[[#This Row],[Birthweight Z-Score]],TRUE)*100,"")</f>
        <v/>
      </c>
      <c r="K5101" s="7" t="str">
        <f>IF(Table1[[#This Row],[Is Data Valid]]=TRUE,_xlfn.NORM.S.DIST(Table1[[#This Row],[Birthweight Z-Score (BW-10%)]],TRUE)*100,"")</f>
        <v/>
      </c>
      <c r="L5101" s="7" t="str">
        <f>IF(Table1[[#This Row],[Is Data Valid]]=TRUE,_xlfn.NORM.S.DIST(Table1[[#This Row],[Birthweight Z-Score (BW+10%)]],TRUE)*100,"")</f>
        <v/>
      </c>
    </row>
    <row r="5102" spans="1:12" x14ac:dyDescent="0.25">
      <c r="A5102" s="3"/>
      <c r="B5102" s="2"/>
      <c r="C5102" s="2"/>
      <c r="D5102" s="2" t="b">
        <f>IF(AND(NOT(ISBLANK(Table1[[#This Row],[Fetal Sex (Male, Female or Unknown)]])),ISNUMBER(Table1[[#This Row],[Birthweight (grams)]]),ISNUMBER(Table1[[#This Row],[Gestation (days)]])),TRUE,FALSE)</f>
        <v>0</v>
      </c>
      <c r="E5102" s="2" t="str">
        <f>IF(Table1[[#This Row],[Is Data Valid]]=TRUE,IF(Table1[[#This Row],[Fetal Sex (Male, Female or Unknown)]]="Male",Backend!$C$5,IF(Table1[[#This Row],[Fetal Sex (Male, Female or Unknown)]]="Female",Backend!$C$6,IF(Table1[[#This Row],[Fetal Sex (Male, Female or Unknown)]]="Unknown",Backend!$C$7,"Error"))),"")</f>
        <v/>
      </c>
      <c r="F5102" s="8" t="str">
        <f>IF(Table1[[#This Row],[Is Data Valid]]=TRUE,EXP(0.578+0.332*((Table1[[#This Row],[Gestation (days)]]+0.5)/7)-0.00354*((Table1[[#This Row],[Gestation (days)]]+0.5)/7)^2)*Table1[[#This Row],[BW40_3705]],"")</f>
        <v/>
      </c>
      <c r="G5102" s="2" t="str">
        <f>IF(Table1[[#This Row],[Is Data Valid]]=TRUE,((Table1[[#This Row],[Birthweight (grams)]]/Table1[[#This Row],[BW_GA]])-1)/(Backend!$B$3/100*Table1[[#This Row],[BW40_3705]]),"")</f>
        <v/>
      </c>
      <c r="H5102" s="7" t="str">
        <f>IF(Table1[[#This Row],[Is Data Valid]]=TRUE,((Table1[[#This Row],[Birthweight (grams)]]*0.9/Table1[[#This Row],[BW_GA]])-1)/(Backend!$B$3/100*Table1[[#This Row],[BW40_3705]]),"")</f>
        <v/>
      </c>
      <c r="I5102" s="7" t="str">
        <f>IF(Table1[[#This Row],[Is Data Valid]]=TRUE,((Table1[[#This Row],[Birthweight (grams)]]*1.1/Table1[[#This Row],[BW_GA]])-1)/(Backend!$B$3/100*Table1[[#This Row],[BW40_3705]]),"")</f>
        <v/>
      </c>
      <c r="J5102" s="7" t="str">
        <f>IF(Table1[[#This Row],[Is Data Valid]]=TRUE,_xlfn.NORM.S.DIST(Table1[[#This Row],[Birthweight Z-Score]],TRUE)*100,"")</f>
        <v/>
      </c>
      <c r="K5102" s="7" t="str">
        <f>IF(Table1[[#This Row],[Is Data Valid]]=TRUE,_xlfn.NORM.S.DIST(Table1[[#This Row],[Birthweight Z-Score (BW-10%)]],TRUE)*100,"")</f>
        <v/>
      </c>
      <c r="L5102" s="7" t="str">
        <f>IF(Table1[[#This Row],[Is Data Valid]]=TRUE,_xlfn.NORM.S.DIST(Table1[[#This Row],[Birthweight Z-Score (BW+10%)]],TRUE)*100,"")</f>
        <v/>
      </c>
    </row>
    <row r="5103" spans="1:12" x14ac:dyDescent="0.25">
      <c r="A5103" s="3"/>
      <c r="B5103" s="2"/>
      <c r="C5103" s="2"/>
      <c r="D5103" s="2" t="b">
        <f>IF(AND(NOT(ISBLANK(Table1[[#This Row],[Fetal Sex (Male, Female or Unknown)]])),ISNUMBER(Table1[[#This Row],[Birthweight (grams)]]),ISNUMBER(Table1[[#This Row],[Gestation (days)]])),TRUE,FALSE)</f>
        <v>0</v>
      </c>
      <c r="E5103" s="2" t="str">
        <f>IF(Table1[[#This Row],[Is Data Valid]]=TRUE,IF(Table1[[#This Row],[Fetal Sex (Male, Female or Unknown)]]="Male",Backend!$C$5,IF(Table1[[#This Row],[Fetal Sex (Male, Female or Unknown)]]="Female",Backend!$C$6,IF(Table1[[#This Row],[Fetal Sex (Male, Female or Unknown)]]="Unknown",Backend!$C$7,"Error"))),"")</f>
        <v/>
      </c>
      <c r="F5103" s="8" t="str">
        <f>IF(Table1[[#This Row],[Is Data Valid]]=TRUE,EXP(0.578+0.332*((Table1[[#This Row],[Gestation (days)]]+0.5)/7)-0.00354*((Table1[[#This Row],[Gestation (days)]]+0.5)/7)^2)*Table1[[#This Row],[BW40_3705]],"")</f>
        <v/>
      </c>
      <c r="G5103" s="2" t="str">
        <f>IF(Table1[[#This Row],[Is Data Valid]]=TRUE,((Table1[[#This Row],[Birthweight (grams)]]/Table1[[#This Row],[BW_GA]])-1)/(Backend!$B$3/100*Table1[[#This Row],[BW40_3705]]),"")</f>
        <v/>
      </c>
      <c r="H5103" s="7" t="str">
        <f>IF(Table1[[#This Row],[Is Data Valid]]=TRUE,((Table1[[#This Row],[Birthweight (grams)]]*0.9/Table1[[#This Row],[BW_GA]])-1)/(Backend!$B$3/100*Table1[[#This Row],[BW40_3705]]),"")</f>
        <v/>
      </c>
      <c r="I5103" s="7" t="str">
        <f>IF(Table1[[#This Row],[Is Data Valid]]=TRUE,((Table1[[#This Row],[Birthweight (grams)]]*1.1/Table1[[#This Row],[BW_GA]])-1)/(Backend!$B$3/100*Table1[[#This Row],[BW40_3705]]),"")</f>
        <v/>
      </c>
      <c r="J5103" s="7" t="str">
        <f>IF(Table1[[#This Row],[Is Data Valid]]=TRUE,_xlfn.NORM.S.DIST(Table1[[#This Row],[Birthweight Z-Score]],TRUE)*100,"")</f>
        <v/>
      </c>
      <c r="K5103" s="7" t="str">
        <f>IF(Table1[[#This Row],[Is Data Valid]]=TRUE,_xlfn.NORM.S.DIST(Table1[[#This Row],[Birthweight Z-Score (BW-10%)]],TRUE)*100,"")</f>
        <v/>
      </c>
      <c r="L5103" s="7" t="str">
        <f>IF(Table1[[#This Row],[Is Data Valid]]=TRUE,_xlfn.NORM.S.DIST(Table1[[#This Row],[Birthweight Z-Score (BW+10%)]],TRUE)*100,"")</f>
        <v/>
      </c>
    </row>
    <row r="5104" spans="1:12" x14ac:dyDescent="0.25">
      <c r="A5104" s="3"/>
      <c r="B5104" s="2"/>
      <c r="C5104" s="2"/>
      <c r="D5104" s="2" t="b">
        <f>IF(AND(NOT(ISBLANK(Table1[[#This Row],[Fetal Sex (Male, Female or Unknown)]])),ISNUMBER(Table1[[#This Row],[Birthweight (grams)]]),ISNUMBER(Table1[[#This Row],[Gestation (days)]])),TRUE,FALSE)</f>
        <v>0</v>
      </c>
      <c r="E5104" s="2" t="str">
        <f>IF(Table1[[#This Row],[Is Data Valid]]=TRUE,IF(Table1[[#This Row],[Fetal Sex (Male, Female or Unknown)]]="Male",Backend!$C$5,IF(Table1[[#This Row],[Fetal Sex (Male, Female or Unknown)]]="Female",Backend!$C$6,IF(Table1[[#This Row],[Fetal Sex (Male, Female or Unknown)]]="Unknown",Backend!$C$7,"Error"))),"")</f>
        <v/>
      </c>
      <c r="F5104" s="8" t="str">
        <f>IF(Table1[[#This Row],[Is Data Valid]]=TRUE,EXP(0.578+0.332*((Table1[[#This Row],[Gestation (days)]]+0.5)/7)-0.00354*((Table1[[#This Row],[Gestation (days)]]+0.5)/7)^2)*Table1[[#This Row],[BW40_3705]],"")</f>
        <v/>
      </c>
      <c r="G5104" s="2" t="str">
        <f>IF(Table1[[#This Row],[Is Data Valid]]=TRUE,((Table1[[#This Row],[Birthweight (grams)]]/Table1[[#This Row],[BW_GA]])-1)/(Backend!$B$3/100*Table1[[#This Row],[BW40_3705]]),"")</f>
        <v/>
      </c>
      <c r="H5104" s="7" t="str">
        <f>IF(Table1[[#This Row],[Is Data Valid]]=TRUE,((Table1[[#This Row],[Birthweight (grams)]]*0.9/Table1[[#This Row],[BW_GA]])-1)/(Backend!$B$3/100*Table1[[#This Row],[BW40_3705]]),"")</f>
        <v/>
      </c>
      <c r="I5104" s="7" t="str">
        <f>IF(Table1[[#This Row],[Is Data Valid]]=TRUE,((Table1[[#This Row],[Birthweight (grams)]]*1.1/Table1[[#This Row],[BW_GA]])-1)/(Backend!$B$3/100*Table1[[#This Row],[BW40_3705]]),"")</f>
        <v/>
      </c>
      <c r="J5104" s="7" t="str">
        <f>IF(Table1[[#This Row],[Is Data Valid]]=TRUE,_xlfn.NORM.S.DIST(Table1[[#This Row],[Birthweight Z-Score]],TRUE)*100,"")</f>
        <v/>
      </c>
      <c r="K5104" s="7" t="str">
        <f>IF(Table1[[#This Row],[Is Data Valid]]=TRUE,_xlfn.NORM.S.DIST(Table1[[#This Row],[Birthweight Z-Score (BW-10%)]],TRUE)*100,"")</f>
        <v/>
      </c>
      <c r="L5104" s="7" t="str">
        <f>IF(Table1[[#This Row],[Is Data Valid]]=TRUE,_xlfn.NORM.S.DIST(Table1[[#This Row],[Birthweight Z-Score (BW+10%)]],TRUE)*100,"")</f>
        <v/>
      </c>
    </row>
    <row r="5105" spans="1:12" x14ac:dyDescent="0.25">
      <c r="A5105" s="3"/>
      <c r="B5105" s="2"/>
      <c r="C5105" s="2"/>
      <c r="D5105" s="2" t="b">
        <f>IF(AND(NOT(ISBLANK(Table1[[#This Row],[Fetal Sex (Male, Female or Unknown)]])),ISNUMBER(Table1[[#This Row],[Birthweight (grams)]]),ISNUMBER(Table1[[#This Row],[Gestation (days)]])),TRUE,FALSE)</f>
        <v>0</v>
      </c>
      <c r="E5105" s="2" t="str">
        <f>IF(Table1[[#This Row],[Is Data Valid]]=TRUE,IF(Table1[[#This Row],[Fetal Sex (Male, Female or Unknown)]]="Male",Backend!$C$5,IF(Table1[[#This Row],[Fetal Sex (Male, Female or Unknown)]]="Female",Backend!$C$6,IF(Table1[[#This Row],[Fetal Sex (Male, Female or Unknown)]]="Unknown",Backend!$C$7,"Error"))),"")</f>
        <v/>
      </c>
      <c r="F5105" s="8" t="str">
        <f>IF(Table1[[#This Row],[Is Data Valid]]=TRUE,EXP(0.578+0.332*((Table1[[#This Row],[Gestation (days)]]+0.5)/7)-0.00354*((Table1[[#This Row],[Gestation (days)]]+0.5)/7)^2)*Table1[[#This Row],[BW40_3705]],"")</f>
        <v/>
      </c>
      <c r="G5105" s="2" t="str">
        <f>IF(Table1[[#This Row],[Is Data Valid]]=TRUE,((Table1[[#This Row],[Birthweight (grams)]]/Table1[[#This Row],[BW_GA]])-1)/(Backend!$B$3/100*Table1[[#This Row],[BW40_3705]]),"")</f>
        <v/>
      </c>
      <c r="H5105" s="7" t="str">
        <f>IF(Table1[[#This Row],[Is Data Valid]]=TRUE,((Table1[[#This Row],[Birthweight (grams)]]*0.9/Table1[[#This Row],[BW_GA]])-1)/(Backend!$B$3/100*Table1[[#This Row],[BW40_3705]]),"")</f>
        <v/>
      </c>
      <c r="I5105" s="7" t="str">
        <f>IF(Table1[[#This Row],[Is Data Valid]]=TRUE,((Table1[[#This Row],[Birthweight (grams)]]*1.1/Table1[[#This Row],[BW_GA]])-1)/(Backend!$B$3/100*Table1[[#This Row],[BW40_3705]]),"")</f>
        <v/>
      </c>
      <c r="J5105" s="7" t="str">
        <f>IF(Table1[[#This Row],[Is Data Valid]]=TRUE,_xlfn.NORM.S.DIST(Table1[[#This Row],[Birthweight Z-Score]],TRUE)*100,"")</f>
        <v/>
      </c>
      <c r="K5105" s="7" t="str">
        <f>IF(Table1[[#This Row],[Is Data Valid]]=TRUE,_xlfn.NORM.S.DIST(Table1[[#This Row],[Birthweight Z-Score (BW-10%)]],TRUE)*100,"")</f>
        <v/>
      </c>
      <c r="L5105" s="7" t="str">
        <f>IF(Table1[[#This Row],[Is Data Valid]]=TRUE,_xlfn.NORM.S.DIST(Table1[[#This Row],[Birthweight Z-Score (BW+10%)]],TRUE)*100,"")</f>
        <v/>
      </c>
    </row>
    <row r="5106" spans="1:12" x14ac:dyDescent="0.25">
      <c r="A5106" s="3"/>
      <c r="B5106" s="2"/>
      <c r="C5106" s="2"/>
      <c r="D5106" s="2" t="b">
        <f>IF(AND(NOT(ISBLANK(Table1[[#This Row],[Fetal Sex (Male, Female or Unknown)]])),ISNUMBER(Table1[[#This Row],[Birthweight (grams)]]),ISNUMBER(Table1[[#This Row],[Gestation (days)]])),TRUE,FALSE)</f>
        <v>0</v>
      </c>
      <c r="E5106" s="2" t="str">
        <f>IF(Table1[[#This Row],[Is Data Valid]]=TRUE,IF(Table1[[#This Row],[Fetal Sex (Male, Female or Unknown)]]="Male",Backend!$C$5,IF(Table1[[#This Row],[Fetal Sex (Male, Female or Unknown)]]="Female",Backend!$C$6,IF(Table1[[#This Row],[Fetal Sex (Male, Female or Unknown)]]="Unknown",Backend!$C$7,"Error"))),"")</f>
        <v/>
      </c>
      <c r="F5106" s="8" t="str">
        <f>IF(Table1[[#This Row],[Is Data Valid]]=TRUE,EXP(0.578+0.332*((Table1[[#This Row],[Gestation (days)]]+0.5)/7)-0.00354*((Table1[[#This Row],[Gestation (days)]]+0.5)/7)^2)*Table1[[#This Row],[BW40_3705]],"")</f>
        <v/>
      </c>
      <c r="G5106" s="2" t="str">
        <f>IF(Table1[[#This Row],[Is Data Valid]]=TRUE,((Table1[[#This Row],[Birthweight (grams)]]/Table1[[#This Row],[BW_GA]])-1)/(Backend!$B$3/100*Table1[[#This Row],[BW40_3705]]),"")</f>
        <v/>
      </c>
      <c r="H5106" s="7" t="str">
        <f>IF(Table1[[#This Row],[Is Data Valid]]=TRUE,((Table1[[#This Row],[Birthweight (grams)]]*0.9/Table1[[#This Row],[BW_GA]])-1)/(Backend!$B$3/100*Table1[[#This Row],[BW40_3705]]),"")</f>
        <v/>
      </c>
      <c r="I5106" s="7" t="str">
        <f>IF(Table1[[#This Row],[Is Data Valid]]=TRUE,((Table1[[#This Row],[Birthweight (grams)]]*1.1/Table1[[#This Row],[BW_GA]])-1)/(Backend!$B$3/100*Table1[[#This Row],[BW40_3705]]),"")</f>
        <v/>
      </c>
      <c r="J5106" s="7" t="str">
        <f>IF(Table1[[#This Row],[Is Data Valid]]=TRUE,_xlfn.NORM.S.DIST(Table1[[#This Row],[Birthweight Z-Score]],TRUE)*100,"")</f>
        <v/>
      </c>
      <c r="K5106" s="7" t="str">
        <f>IF(Table1[[#This Row],[Is Data Valid]]=TRUE,_xlfn.NORM.S.DIST(Table1[[#This Row],[Birthweight Z-Score (BW-10%)]],TRUE)*100,"")</f>
        <v/>
      </c>
      <c r="L5106" s="7" t="str">
        <f>IF(Table1[[#This Row],[Is Data Valid]]=TRUE,_xlfn.NORM.S.DIST(Table1[[#This Row],[Birthweight Z-Score (BW+10%)]],TRUE)*100,"")</f>
        <v/>
      </c>
    </row>
    <row r="5107" spans="1:12" x14ac:dyDescent="0.25">
      <c r="A5107" s="3"/>
      <c r="B5107" s="2"/>
      <c r="C5107" s="2"/>
      <c r="D5107" s="2" t="b">
        <f>IF(AND(NOT(ISBLANK(Table1[[#This Row],[Fetal Sex (Male, Female or Unknown)]])),ISNUMBER(Table1[[#This Row],[Birthweight (grams)]]),ISNUMBER(Table1[[#This Row],[Gestation (days)]])),TRUE,FALSE)</f>
        <v>0</v>
      </c>
      <c r="E5107" s="2" t="str">
        <f>IF(Table1[[#This Row],[Is Data Valid]]=TRUE,IF(Table1[[#This Row],[Fetal Sex (Male, Female or Unknown)]]="Male",Backend!$C$5,IF(Table1[[#This Row],[Fetal Sex (Male, Female or Unknown)]]="Female",Backend!$C$6,IF(Table1[[#This Row],[Fetal Sex (Male, Female or Unknown)]]="Unknown",Backend!$C$7,"Error"))),"")</f>
        <v/>
      </c>
      <c r="F5107" s="8" t="str">
        <f>IF(Table1[[#This Row],[Is Data Valid]]=TRUE,EXP(0.578+0.332*((Table1[[#This Row],[Gestation (days)]]+0.5)/7)-0.00354*((Table1[[#This Row],[Gestation (days)]]+0.5)/7)^2)*Table1[[#This Row],[BW40_3705]],"")</f>
        <v/>
      </c>
      <c r="G5107" s="2" t="str">
        <f>IF(Table1[[#This Row],[Is Data Valid]]=TRUE,((Table1[[#This Row],[Birthweight (grams)]]/Table1[[#This Row],[BW_GA]])-1)/(Backend!$B$3/100*Table1[[#This Row],[BW40_3705]]),"")</f>
        <v/>
      </c>
      <c r="H5107" s="7" t="str">
        <f>IF(Table1[[#This Row],[Is Data Valid]]=TRUE,((Table1[[#This Row],[Birthweight (grams)]]*0.9/Table1[[#This Row],[BW_GA]])-1)/(Backend!$B$3/100*Table1[[#This Row],[BW40_3705]]),"")</f>
        <v/>
      </c>
      <c r="I5107" s="7" t="str">
        <f>IF(Table1[[#This Row],[Is Data Valid]]=TRUE,((Table1[[#This Row],[Birthweight (grams)]]*1.1/Table1[[#This Row],[BW_GA]])-1)/(Backend!$B$3/100*Table1[[#This Row],[BW40_3705]]),"")</f>
        <v/>
      </c>
      <c r="J5107" s="7" t="str">
        <f>IF(Table1[[#This Row],[Is Data Valid]]=TRUE,_xlfn.NORM.S.DIST(Table1[[#This Row],[Birthweight Z-Score]],TRUE)*100,"")</f>
        <v/>
      </c>
      <c r="K5107" s="7" t="str">
        <f>IF(Table1[[#This Row],[Is Data Valid]]=TRUE,_xlfn.NORM.S.DIST(Table1[[#This Row],[Birthweight Z-Score (BW-10%)]],TRUE)*100,"")</f>
        <v/>
      </c>
      <c r="L5107" s="7" t="str">
        <f>IF(Table1[[#This Row],[Is Data Valid]]=TRUE,_xlfn.NORM.S.DIST(Table1[[#This Row],[Birthweight Z-Score (BW+10%)]],TRUE)*100,"")</f>
        <v/>
      </c>
    </row>
    <row r="5108" spans="1:12" x14ac:dyDescent="0.25">
      <c r="A5108" s="3"/>
      <c r="B5108" s="2"/>
      <c r="C5108" s="2"/>
      <c r="D5108" s="2" t="b">
        <f>IF(AND(NOT(ISBLANK(Table1[[#This Row],[Fetal Sex (Male, Female or Unknown)]])),ISNUMBER(Table1[[#This Row],[Birthweight (grams)]]),ISNUMBER(Table1[[#This Row],[Gestation (days)]])),TRUE,FALSE)</f>
        <v>0</v>
      </c>
      <c r="E5108" s="2" t="str">
        <f>IF(Table1[[#This Row],[Is Data Valid]]=TRUE,IF(Table1[[#This Row],[Fetal Sex (Male, Female or Unknown)]]="Male",Backend!$C$5,IF(Table1[[#This Row],[Fetal Sex (Male, Female or Unknown)]]="Female",Backend!$C$6,IF(Table1[[#This Row],[Fetal Sex (Male, Female or Unknown)]]="Unknown",Backend!$C$7,"Error"))),"")</f>
        <v/>
      </c>
      <c r="F5108" s="8" t="str">
        <f>IF(Table1[[#This Row],[Is Data Valid]]=TRUE,EXP(0.578+0.332*((Table1[[#This Row],[Gestation (days)]]+0.5)/7)-0.00354*((Table1[[#This Row],[Gestation (days)]]+0.5)/7)^2)*Table1[[#This Row],[BW40_3705]],"")</f>
        <v/>
      </c>
      <c r="G5108" s="2" t="str">
        <f>IF(Table1[[#This Row],[Is Data Valid]]=TRUE,((Table1[[#This Row],[Birthweight (grams)]]/Table1[[#This Row],[BW_GA]])-1)/(Backend!$B$3/100*Table1[[#This Row],[BW40_3705]]),"")</f>
        <v/>
      </c>
      <c r="H5108" s="7" t="str">
        <f>IF(Table1[[#This Row],[Is Data Valid]]=TRUE,((Table1[[#This Row],[Birthweight (grams)]]*0.9/Table1[[#This Row],[BW_GA]])-1)/(Backend!$B$3/100*Table1[[#This Row],[BW40_3705]]),"")</f>
        <v/>
      </c>
      <c r="I5108" s="7" t="str">
        <f>IF(Table1[[#This Row],[Is Data Valid]]=TRUE,((Table1[[#This Row],[Birthweight (grams)]]*1.1/Table1[[#This Row],[BW_GA]])-1)/(Backend!$B$3/100*Table1[[#This Row],[BW40_3705]]),"")</f>
        <v/>
      </c>
      <c r="J5108" s="7" t="str">
        <f>IF(Table1[[#This Row],[Is Data Valid]]=TRUE,_xlfn.NORM.S.DIST(Table1[[#This Row],[Birthweight Z-Score]],TRUE)*100,"")</f>
        <v/>
      </c>
      <c r="K5108" s="7" t="str">
        <f>IF(Table1[[#This Row],[Is Data Valid]]=TRUE,_xlfn.NORM.S.DIST(Table1[[#This Row],[Birthweight Z-Score (BW-10%)]],TRUE)*100,"")</f>
        <v/>
      </c>
      <c r="L5108" s="7" t="str">
        <f>IF(Table1[[#This Row],[Is Data Valid]]=TRUE,_xlfn.NORM.S.DIST(Table1[[#This Row],[Birthweight Z-Score (BW+10%)]],TRUE)*100,"")</f>
        <v/>
      </c>
    </row>
    <row r="5109" spans="1:12" x14ac:dyDescent="0.25">
      <c r="A5109" s="3"/>
      <c r="B5109" s="2"/>
      <c r="C5109" s="2"/>
      <c r="D5109" s="2" t="b">
        <f>IF(AND(NOT(ISBLANK(Table1[[#This Row],[Fetal Sex (Male, Female or Unknown)]])),ISNUMBER(Table1[[#This Row],[Birthweight (grams)]]),ISNUMBER(Table1[[#This Row],[Gestation (days)]])),TRUE,FALSE)</f>
        <v>0</v>
      </c>
      <c r="E5109" s="2" t="str">
        <f>IF(Table1[[#This Row],[Is Data Valid]]=TRUE,IF(Table1[[#This Row],[Fetal Sex (Male, Female or Unknown)]]="Male",Backend!$C$5,IF(Table1[[#This Row],[Fetal Sex (Male, Female or Unknown)]]="Female",Backend!$C$6,IF(Table1[[#This Row],[Fetal Sex (Male, Female or Unknown)]]="Unknown",Backend!$C$7,"Error"))),"")</f>
        <v/>
      </c>
      <c r="F5109" s="8" t="str">
        <f>IF(Table1[[#This Row],[Is Data Valid]]=TRUE,EXP(0.578+0.332*((Table1[[#This Row],[Gestation (days)]]+0.5)/7)-0.00354*((Table1[[#This Row],[Gestation (days)]]+0.5)/7)^2)*Table1[[#This Row],[BW40_3705]],"")</f>
        <v/>
      </c>
      <c r="G5109" s="2" t="str">
        <f>IF(Table1[[#This Row],[Is Data Valid]]=TRUE,((Table1[[#This Row],[Birthweight (grams)]]/Table1[[#This Row],[BW_GA]])-1)/(Backend!$B$3/100*Table1[[#This Row],[BW40_3705]]),"")</f>
        <v/>
      </c>
      <c r="H5109" s="7" t="str">
        <f>IF(Table1[[#This Row],[Is Data Valid]]=TRUE,((Table1[[#This Row],[Birthweight (grams)]]*0.9/Table1[[#This Row],[BW_GA]])-1)/(Backend!$B$3/100*Table1[[#This Row],[BW40_3705]]),"")</f>
        <v/>
      </c>
      <c r="I5109" s="7" t="str">
        <f>IF(Table1[[#This Row],[Is Data Valid]]=TRUE,((Table1[[#This Row],[Birthweight (grams)]]*1.1/Table1[[#This Row],[BW_GA]])-1)/(Backend!$B$3/100*Table1[[#This Row],[BW40_3705]]),"")</f>
        <v/>
      </c>
      <c r="J5109" s="7" t="str">
        <f>IF(Table1[[#This Row],[Is Data Valid]]=TRUE,_xlfn.NORM.S.DIST(Table1[[#This Row],[Birthweight Z-Score]],TRUE)*100,"")</f>
        <v/>
      </c>
      <c r="K5109" s="7" t="str">
        <f>IF(Table1[[#This Row],[Is Data Valid]]=TRUE,_xlfn.NORM.S.DIST(Table1[[#This Row],[Birthweight Z-Score (BW-10%)]],TRUE)*100,"")</f>
        <v/>
      </c>
      <c r="L5109" s="7" t="str">
        <f>IF(Table1[[#This Row],[Is Data Valid]]=TRUE,_xlfn.NORM.S.DIST(Table1[[#This Row],[Birthweight Z-Score (BW+10%)]],TRUE)*100,"")</f>
        <v/>
      </c>
    </row>
    <row r="5110" spans="1:12" x14ac:dyDescent="0.25">
      <c r="A5110" s="3"/>
      <c r="B5110" s="2"/>
      <c r="C5110" s="2"/>
      <c r="D5110" s="2" t="b">
        <f>IF(AND(NOT(ISBLANK(Table1[[#This Row],[Fetal Sex (Male, Female or Unknown)]])),ISNUMBER(Table1[[#This Row],[Birthweight (grams)]]),ISNUMBER(Table1[[#This Row],[Gestation (days)]])),TRUE,FALSE)</f>
        <v>0</v>
      </c>
      <c r="E5110" s="2" t="str">
        <f>IF(Table1[[#This Row],[Is Data Valid]]=TRUE,IF(Table1[[#This Row],[Fetal Sex (Male, Female or Unknown)]]="Male",Backend!$C$5,IF(Table1[[#This Row],[Fetal Sex (Male, Female or Unknown)]]="Female",Backend!$C$6,IF(Table1[[#This Row],[Fetal Sex (Male, Female or Unknown)]]="Unknown",Backend!$C$7,"Error"))),"")</f>
        <v/>
      </c>
      <c r="F5110" s="8" t="str">
        <f>IF(Table1[[#This Row],[Is Data Valid]]=TRUE,EXP(0.578+0.332*((Table1[[#This Row],[Gestation (days)]]+0.5)/7)-0.00354*((Table1[[#This Row],[Gestation (days)]]+0.5)/7)^2)*Table1[[#This Row],[BW40_3705]],"")</f>
        <v/>
      </c>
      <c r="G5110" s="2" t="str">
        <f>IF(Table1[[#This Row],[Is Data Valid]]=TRUE,((Table1[[#This Row],[Birthweight (grams)]]/Table1[[#This Row],[BW_GA]])-1)/(Backend!$B$3/100*Table1[[#This Row],[BW40_3705]]),"")</f>
        <v/>
      </c>
      <c r="H5110" s="7" t="str">
        <f>IF(Table1[[#This Row],[Is Data Valid]]=TRUE,((Table1[[#This Row],[Birthweight (grams)]]*0.9/Table1[[#This Row],[BW_GA]])-1)/(Backend!$B$3/100*Table1[[#This Row],[BW40_3705]]),"")</f>
        <v/>
      </c>
      <c r="I5110" s="7" t="str">
        <f>IF(Table1[[#This Row],[Is Data Valid]]=TRUE,((Table1[[#This Row],[Birthweight (grams)]]*1.1/Table1[[#This Row],[BW_GA]])-1)/(Backend!$B$3/100*Table1[[#This Row],[BW40_3705]]),"")</f>
        <v/>
      </c>
      <c r="J5110" s="7" t="str">
        <f>IF(Table1[[#This Row],[Is Data Valid]]=TRUE,_xlfn.NORM.S.DIST(Table1[[#This Row],[Birthweight Z-Score]],TRUE)*100,"")</f>
        <v/>
      </c>
      <c r="K5110" s="7" t="str">
        <f>IF(Table1[[#This Row],[Is Data Valid]]=TRUE,_xlfn.NORM.S.DIST(Table1[[#This Row],[Birthweight Z-Score (BW-10%)]],TRUE)*100,"")</f>
        <v/>
      </c>
      <c r="L5110" s="7" t="str">
        <f>IF(Table1[[#This Row],[Is Data Valid]]=TRUE,_xlfn.NORM.S.DIST(Table1[[#This Row],[Birthweight Z-Score (BW+10%)]],TRUE)*100,"")</f>
        <v/>
      </c>
    </row>
    <row r="5111" spans="1:12" x14ac:dyDescent="0.25">
      <c r="A5111" s="3"/>
      <c r="B5111" s="2"/>
      <c r="C5111" s="2"/>
      <c r="D5111" s="2" t="b">
        <f>IF(AND(NOT(ISBLANK(Table1[[#This Row],[Fetal Sex (Male, Female or Unknown)]])),ISNUMBER(Table1[[#This Row],[Birthweight (grams)]]),ISNUMBER(Table1[[#This Row],[Gestation (days)]])),TRUE,FALSE)</f>
        <v>0</v>
      </c>
      <c r="E5111" s="2" t="str">
        <f>IF(Table1[[#This Row],[Is Data Valid]]=TRUE,IF(Table1[[#This Row],[Fetal Sex (Male, Female or Unknown)]]="Male",Backend!$C$5,IF(Table1[[#This Row],[Fetal Sex (Male, Female or Unknown)]]="Female",Backend!$C$6,IF(Table1[[#This Row],[Fetal Sex (Male, Female or Unknown)]]="Unknown",Backend!$C$7,"Error"))),"")</f>
        <v/>
      </c>
      <c r="F5111" s="8" t="str">
        <f>IF(Table1[[#This Row],[Is Data Valid]]=TRUE,EXP(0.578+0.332*((Table1[[#This Row],[Gestation (days)]]+0.5)/7)-0.00354*((Table1[[#This Row],[Gestation (days)]]+0.5)/7)^2)*Table1[[#This Row],[BW40_3705]],"")</f>
        <v/>
      </c>
      <c r="G5111" s="2" t="str">
        <f>IF(Table1[[#This Row],[Is Data Valid]]=TRUE,((Table1[[#This Row],[Birthweight (grams)]]/Table1[[#This Row],[BW_GA]])-1)/(Backend!$B$3/100*Table1[[#This Row],[BW40_3705]]),"")</f>
        <v/>
      </c>
      <c r="H5111" s="7" t="str">
        <f>IF(Table1[[#This Row],[Is Data Valid]]=TRUE,((Table1[[#This Row],[Birthweight (grams)]]*0.9/Table1[[#This Row],[BW_GA]])-1)/(Backend!$B$3/100*Table1[[#This Row],[BW40_3705]]),"")</f>
        <v/>
      </c>
      <c r="I5111" s="7" t="str">
        <f>IF(Table1[[#This Row],[Is Data Valid]]=TRUE,((Table1[[#This Row],[Birthweight (grams)]]*1.1/Table1[[#This Row],[BW_GA]])-1)/(Backend!$B$3/100*Table1[[#This Row],[BW40_3705]]),"")</f>
        <v/>
      </c>
      <c r="J5111" s="7" t="str">
        <f>IF(Table1[[#This Row],[Is Data Valid]]=TRUE,_xlfn.NORM.S.DIST(Table1[[#This Row],[Birthweight Z-Score]],TRUE)*100,"")</f>
        <v/>
      </c>
      <c r="K5111" s="7" t="str">
        <f>IF(Table1[[#This Row],[Is Data Valid]]=TRUE,_xlfn.NORM.S.DIST(Table1[[#This Row],[Birthweight Z-Score (BW-10%)]],TRUE)*100,"")</f>
        <v/>
      </c>
      <c r="L5111" s="7" t="str">
        <f>IF(Table1[[#This Row],[Is Data Valid]]=TRUE,_xlfn.NORM.S.DIST(Table1[[#This Row],[Birthweight Z-Score (BW+10%)]],TRUE)*100,"")</f>
        <v/>
      </c>
    </row>
    <row r="5112" spans="1:12" x14ac:dyDescent="0.25">
      <c r="A5112" s="3"/>
      <c r="B5112" s="2"/>
      <c r="C5112" s="2"/>
      <c r="D5112" s="2" t="b">
        <f>IF(AND(NOT(ISBLANK(Table1[[#This Row],[Fetal Sex (Male, Female or Unknown)]])),ISNUMBER(Table1[[#This Row],[Birthweight (grams)]]),ISNUMBER(Table1[[#This Row],[Gestation (days)]])),TRUE,FALSE)</f>
        <v>0</v>
      </c>
      <c r="E5112" s="2" t="str">
        <f>IF(Table1[[#This Row],[Is Data Valid]]=TRUE,IF(Table1[[#This Row],[Fetal Sex (Male, Female or Unknown)]]="Male",Backend!$C$5,IF(Table1[[#This Row],[Fetal Sex (Male, Female or Unknown)]]="Female",Backend!$C$6,IF(Table1[[#This Row],[Fetal Sex (Male, Female or Unknown)]]="Unknown",Backend!$C$7,"Error"))),"")</f>
        <v/>
      </c>
      <c r="F5112" s="8" t="str">
        <f>IF(Table1[[#This Row],[Is Data Valid]]=TRUE,EXP(0.578+0.332*((Table1[[#This Row],[Gestation (days)]]+0.5)/7)-0.00354*((Table1[[#This Row],[Gestation (days)]]+0.5)/7)^2)*Table1[[#This Row],[BW40_3705]],"")</f>
        <v/>
      </c>
      <c r="G5112" s="2" t="str">
        <f>IF(Table1[[#This Row],[Is Data Valid]]=TRUE,((Table1[[#This Row],[Birthweight (grams)]]/Table1[[#This Row],[BW_GA]])-1)/(Backend!$B$3/100*Table1[[#This Row],[BW40_3705]]),"")</f>
        <v/>
      </c>
      <c r="H5112" s="7" t="str">
        <f>IF(Table1[[#This Row],[Is Data Valid]]=TRUE,((Table1[[#This Row],[Birthweight (grams)]]*0.9/Table1[[#This Row],[BW_GA]])-1)/(Backend!$B$3/100*Table1[[#This Row],[BW40_3705]]),"")</f>
        <v/>
      </c>
      <c r="I5112" s="7" t="str">
        <f>IF(Table1[[#This Row],[Is Data Valid]]=TRUE,((Table1[[#This Row],[Birthweight (grams)]]*1.1/Table1[[#This Row],[BW_GA]])-1)/(Backend!$B$3/100*Table1[[#This Row],[BW40_3705]]),"")</f>
        <v/>
      </c>
      <c r="J5112" s="7" t="str">
        <f>IF(Table1[[#This Row],[Is Data Valid]]=TRUE,_xlfn.NORM.S.DIST(Table1[[#This Row],[Birthweight Z-Score]],TRUE)*100,"")</f>
        <v/>
      </c>
      <c r="K5112" s="7" t="str">
        <f>IF(Table1[[#This Row],[Is Data Valid]]=TRUE,_xlfn.NORM.S.DIST(Table1[[#This Row],[Birthweight Z-Score (BW-10%)]],TRUE)*100,"")</f>
        <v/>
      </c>
      <c r="L5112" s="7" t="str">
        <f>IF(Table1[[#This Row],[Is Data Valid]]=TRUE,_xlfn.NORM.S.DIST(Table1[[#This Row],[Birthweight Z-Score (BW+10%)]],TRUE)*100,"")</f>
        <v/>
      </c>
    </row>
    <row r="5113" spans="1:12" x14ac:dyDescent="0.25">
      <c r="A5113" s="3"/>
      <c r="B5113" s="2"/>
      <c r="C5113" s="2"/>
      <c r="D5113" s="2" t="b">
        <f>IF(AND(NOT(ISBLANK(Table1[[#This Row],[Fetal Sex (Male, Female or Unknown)]])),ISNUMBER(Table1[[#This Row],[Birthweight (grams)]]),ISNUMBER(Table1[[#This Row],[Gestation (days)]])),TRUE,FALSE)</f>
        <v>0</v>
      </c>
      <c r="E5113" s="2" t="str">
        <f>IF(Table1[[#This Row],[Is Data Valid]]=TRUE,IF(Table1[[#This Row],[Fetal Sex (Male, Female or Unknown)]]="Male",Backend!$C$5,IF(Table1[[#This Row],[Fetal Sex (Male, Female or Unknown)]]="Female",Backend!$C$6,IF(Table1[[#This Row],[Fetal Sex (Male, Female or Unknown)]]="Unknown",Backend!$C$7,"Error"))),"")</f>
        <v/>
      </c>
      <c r="F5113" s="8" t="str">
        <f>IF(Table1[[#This Row],[Is Data Valid]]=TRUE,EXP(0.578+0.332*((Table1[[#This Row],[Gestation (days)]]+0.5)/7)-0.00354*((Table1[[#This Row],[Gestation (days)]]+0.5)/7)^2)*Table1[[#This Row],[BW40_3705]],"")</f>
        <v/>
      </c>
      <c r="G5113" s="2" t="str">
        <f>IF(Table1[[#This Row],[Is Data Valid]]=TRUE,((Table1[[#This Row],[Birthweight (grams)]]/Table1[[#This Row],[BW_GA]])-1)/(Backend!$B$3/100*Table1[[#This Row],[BW40_3705]]),"")</f>
        <v/>
      </c>
      <c r="H5113" s="7" t="str">
        <f>IF(Table1[[#This Row],[Is Data Valid]]=TRUE,((Table1[[#This Row],[Birthweight (grams)]]*0.9/Table1[[#This Row],[BW_GA]])-1)/(Backend!$B$3/100*Table1[[#This Row],[BW40_3705]]),"")</f>
        <v/>
      </c>
      <c r="I5113" s="7" t="str">
        <f>IF(Table1[[#This Row],[Is Data Valid]]=TRUE,((Table1[[#This Row],[Birthweight (grams)]]*1.1/Table1[[#This Row],[BW_GA]])-1)/(Backend!$B$3/100*Table1[[#This Row],[BW40_3705]]),"")</f>
        <v/>
      </c>
      <c r="J5113" s="7" t="str">
        <f>IF(Table1[[#This Row],[Is Data Valid]]=TRUE,_xlfn.NORM.S.DIST(Table1[[#This Row],[Birthweight Z-Score]],TRUE)*100,"")</f>
        <v/>
      </c>
      <c r="K5113" s="7" t="str">
        <f>IF(Table1[[#This Row],[Is Data Valid]]=TRUE,_xlfn.NORM.S.DIST(Table1[[#This Row],[Birthweight Z-Score (BW-10%)]],TRUE)*100,"")</f>
        <v/>
      </c>
      <c r="L5113" s="7" t="str">
        <f>IF(Table1[[#This Row],[Is Data Valid]]=TRUE,_xlfn.NORM.S.DIST(Table1[[#This Row],[Birthweight Z-Score (BW+10%)]],TRUE)*100,"")</f>
        <v/>
      </c>
    </row>
    <row r="5114" spans="1:12" x14ac:dyDescent="0.25">
      <c r="A5114" s="3"/>
      <c r="B5114" s="2"/>
      <c r="C5114" s="2"/>
      <c r="D5114" s="2" t="b">
        <f>IF(AND(NOT(ISBLANK(Table1[[#This Row],[Fetal Sex (Male, Female or Unknown)]])),ISNUMBER(Table1[[#This Row],[Birthweight (grams)]]),ISNUMBER(Table1[[#This Row],[Gestation (days)]])),TRUE,FALSE)</f>
        <v>0</v>
      </c>
      <c r="E5114" s="2" t="str">
        <f>IF(Table1[[#This Row],[Is Data Valid]]=TRUE,IF(Table1[[#This Row],[Fetal Sex (Male, Female or Unknown)]]="Male",Backend!$C$5,IF(Table1[[#This Row],[Fetal Sex (Male, Female or Unknown)]]="Female",Backend!$C$6,IF(Table1[[#This Row],[Fetal Sex (Male, Female or Unknown)]]="Unknown",Backend!$C$7,"Error"))),"")</f>
        <v/>
      </c>
      <c r="F5114" s="8" t="str">
        <f>IF(Table1[[#This Row],[Is Data Valid]]=TRUE,EXP(0.578+0.332*((Table1[[#This Row],[Gestation (days)]]+0.5)/7)-0.00354*((Table1[[#This Row],[Gestation (days)]]+0.5)/7)^2)*Table1[[#This Row],[BW40_3705]],"")</f>
        <v/>
      </c>
      <c r="G5114" s="2" t="str">
        <f>IF(Table1[[#This Row],[Is Data Valid]]=TRUE,((Table1[[#This Row],[Birthweight (grams)]]/Table1[[#This Row],[BW_GA]])-1)/(Backend!$B$3/100*Table1[[#This Row],[BW40_3705]]),"")</f>
        <v/>
      </c>
      <c r="H5114" s="7" t="str">
        <f>IF(Table1[[#This Row],[Is Data Valid]]=TRUE,((Table1[[#This Row],[Birthweight (grams)]]*0.9/Table1[[#This Row],[BW_GA]])-1)/(Backend!$B$3/100*Table1[[#This Row],[BW40_3705]]),"")</f>
        <v/>
      </c>
      <c r="I5114" s="7" t="str">
        <f>IF(Table1[[#This Row],[Is Data Valid]]=TRUE,((Table1[[#This Row],[Birthweight (grams)]]*1.1/Table1[[#This Row],[BW_GA]])-1)/(Backend!$B$3/100*Table1[[#This Row],[BW40_3705]]),"")</f>
        <v/>
      </c>
      <c r="J5114" s="7" t="str">
        <f>IF(Table1[[#This Row],[Is Data Valid]]=TRUE,_xlfn.NORM.S.DIST(Table1[[#This Row],[Birthweight Z-Score]],TRUE)*100,"")</f>
        <v/>
      </c>
      <c r="K5114" s="7" t="str">
        <f>IF(Table1[[#This Row],[Is Data Valid]]=TRUE,_xlfn.NORM.S.DIST(Table1[[#This Row],[Birthweight Z-Score (BW-10%)]],TRUE)*100,"")</f>
        <v/>
      </c>
      <c r="L5114" s="7" t="str">
        <f>IF(Table1[[#This Row],[Is Data Valid]]=TRUE,_xlfn.NORM.S.DIST(Table1[[#This Row],[Birthweight Z-Score (BW+10%)]],TRUE)*100,"")</f>
        <v/>
      </c>
    </row>
    <row r="5115" spans="1:12" x14ac:dyDescent="0.25">
      <c r="A5115" s="3"/>
      <c r="B5115" s="2"/>
      <c r="C5115" s="2"/>
      <c r="D5115" s="2" t="b">
        <f>IF(AND(NOT(ISBLANK(Table1[[#This Row],[Fetal Sex (Male, Female or Unknown)]])),ISNUMBER(Table1[[#This Row],[Birthweight (grams)]]),ISNUMBER(Table1[[#This Row],[Gestation (days)]])),TRUE,FALSE)</f>
        <v>0</v>
      </c>
      <c r="E5115" s="2" t="str">
        <f>IF(Table1[[#This Row],[Is Data Valid]]=TRUE,IF(Table1[[#This Row],[Fetal Sex (Male, Female or Unknown)]]="Male",Backend!$C$5,IF(Table1[[#This Row],[Fetal Sex (Male, Female or Unknown)]]="Female",Backend!$C$6,IF(Table1[[#This Row],[Fetal Sex (Male, Female or Unknown)]]="Unknown",Backend!$C$7,"Error"))),"")</f>
        <v/>
      </c>
      <c r="F5115" s="8" t="str">
        <f>IF(Table1[[#This Row],[Is Data Valid]]=TRUE,EXP(0.578+0.332*((Table1[[#This Row],[Gestation (days)]]+0.5)/7)-0.00354*((Table1[[#This Row],[Gestation (days)]]+0.5)/7)^2)*Table1[[#This Row],[BW40_3705]],"")</f>
        <v/>
      </c>
      <c r="G5115" s="2" t="str">
        <f>IF(Table1[[#This Row],[Is Data Valid]]=TRUE,((Table1[[#This Row],[Birthweight (grams)]]/Table1[[#This Row],[BW_GA]])-1)/(Backend!$B$3/100*Table1[[#This Row],[BW40_3705]]),"")</f>
        <v/>
      </c>
      <c r="H5115" s="7" t="str">
        <f>IF(Table1[[#This Row],[Is Data Valid]]=TRUE,((Table1[[#This Row],[Birthweight (grams)]]*0.9/Table1[[#This Row],[BW_GA]])-1)/(Backend!$B$3/100*Table1[[#This Row],[BW40_3705]]),"")</f>
        <v/>
      </c>
      <c r="I5115" s="7" t="str">
        <f>IF(Table1[[#This Row],[Is Data Valid]]=TRUE,((Table1[[#This Row],[Birthweight (grams)]]*1.1/Table1[[#This Row],[BW_GA]])-1)/(Backend!$B$3/100*Table1[[#This Row],[BW40_3705]]),"")</f>
        <v/>
      </c>
      <c r="J5115" s="7" t="str">
        <f>IF(Table1[[#This Row],[Is Data Valid]]=TRUE,_xlfn.NORM.S.DIST(Table1[[#This Row],[Birthweight Z-Score]],TRUE)*100,"")</f>
        <v/>
      </c>
      <c r="K5115" s="7" t="str">
        <f>IF(Table1[[#This Row],[Is Data Valid]]=TRUE,_xlfn.NORM.S.DIST(Table1[[#This Row],[Birthweight Z-Score (BW-10%)]],TRUE)*100,"")</f>
        <v/>
      </c>
      <c r="L5115" s="7" t="str">
        <f>IF(Table1[[#This Row],[Is Data Valid]]=TRUE,_xlfn.NORM.S.DIST(Table1[[#This Row],[Birthweight Z-Score (BW+10%)]],TRUE)*100,"")</f>
        <v/>
      </c>
    </row>
    <row r="5116" spans="1:12" x14ac:dyDescent="0.25">
      <c r="A5116" s="3"/>
      <c r="B5116" s="2"/>
      <c r="C5116" s="2"/>
      <c r="D5116" s="2" t="b">
        <f>IF(AND(NOT(ISBLANK(Table1[[#This Row],[Fetal Sex (Male, Female or Unknown)]])),ISNUMBER(Table1[[#This Row],[Birthweight (grams)]]),ISNUMBER(Table1[[#This Row],[Gestation (days)]])),TRUE,FALSE)</f>
        <v>0</v>
      </c>
      <c r="E5116" s="2" t="str">
        <f>IF(Table1[[#This Row],[Is Data Valid]]=TRUE,IF(Table1[[#This Row],[Fetal Sex (Male, Female or Unknown)]]="Male",Backend!$C$5,IF(Table1[[#This Row],[Fetal Sex (Male, Female or Unknown)]]="Female",Backend!$C$6,IF(Table1[[#This Row],[Fetal Sex (Male, Female or Unknown)]]="Unknown",Backend!$C$7,"Error"))),"")</f>
        <v/>
      </c>
      <c r="F5116" s="8" t="str">
        <f>IF(Table1[[#This Row],[Is Data Valid]]=TRUE,EXP(0.578+0.332*((Table1[[#This Row],[Gestation (days)]]+0.5)/7)-0.00354*((Table1[[#This Row],[Gestation (days)]]+0.5)/7)^2)*Table1[[#This Row],[BW40_3705]],"")</f>
        <v/>
      </c>
      <c r="G5116" s="2" t="str">
        <f>IF(Table1[[#This Row],[Is Data Valid]]=TRUE,((Table1[[#This Row],[Birthweight (grams)]]/Table1[[#This Row],[BW_GA]])-1)/(Backend!$B$3/100*Table1[[#This Row],[BW40_3705]]),"")</f>
        <v/>
      </c>
      <c r="H5116" s="7" t="str">
        <f>IF(Table1[[#This Row],[Is Data Valid]]=TRUE,((Table1[[#This Row],[Birthweight (grams)]]*0.9/Table1[[#This Row],[BW_GA]])-1)/(Backend!$B$3/100*Table1[[#This Row],[BW40_3705]]),"")</f>
        <v/>
      </c>
      <c r="I5116" s="7" t="str">
        <f>IF(Table1[[#This Row],[Is Data Valid]]=TRUE,((Table1[[#This Row],[Birthweight (grams)]]*1.1/Table1[[#This Row],[BW_GA]])-1)/(Backend!$B$3/100*Table1[[#This Row],[BW40_3705]]),"")</f>
        <v/>
      </c>
      <c r="J5116" s="7" t="str">
        <f>IF(Table1[[#This Row],[Is Data Valid]]=TRUE,_xlfn.NORM.S.DIST(Table1[[#This Row],[Birthweight Z-Score]],TRUE)*100,"")</f>
        <v/>
      </c>
      <c r="K5116" s="7" t="str">
        <f>IF(Table1[[#This Row],[Is Data Valid]]=TRUE,_xlfn.NORM.S.DIST(Table1[[#This Row],[Birthweight Z-Score (BW-10%)]],TRUE)*100,"")</f>
        <v/>
      </c>
      <c r="L5116" s="7" t="str">
        <f>IF(Table1[[#This Row],[Is Data Valid]]=TRUE,_xlfn.NORM.S.DIST(Table1[[#This Row],[Birthweight Z-Score (BW+10%)]],TRUE)*100,"")</f>
        <v/>
      </c>
    </row>
    <row r="5117" spans="1:12" x14ac:dyDescent="0.25">
      <c r="A5117" s="3"/>
      <c r="B5117" s="2"/>
      <c r="C5117" s="2"/>
      <c r="D5117" s="2" t="b">
        <f>IF(AND(NOT(ISBLANK(Table1[[#This Row],[Fetal Sex (Male, Female or Unknown)]])),ISNUMBER(Table1[[#This Row],[Birthweight (grams)]]),ISNUMBER(Table1[[#This Row],[Gestation (days)]])),TRUE,FALSE)</f>
        <v>0</v>
      </c>
      <c r="E5117" s="2" t="str">
        <f>IF(Table1[[#This Row],[Is Data Valid]]=TRUE,IF(Table1[[#This Row],[Fetal Sex (Male, Female or Unknown)]]="Male",Backend!$C$5,IF(Table1[[#This Row],[Fetal Sex (Male, Female or Unknown)]]="Female",Backend!$C$6,IF(Table1[[#This Row],[Fetal Sex (Male, Female or Unknown)]]="Unknown",Backend!$C$7,"Error"))),"")</f>
        <v/>
      </c>
      <c r="F5117" s="8" t="str">
        <f>IF(Table1[[#This Row],[Is Data Valid]]=TRUE,EXP(0.578+0.332*((Table1[[#This Row],[Gestation (days)]]+0.5)/7)-0.00354*((Table1[[#This Row],[Gestation (days)]]+0.5)/7)^2)*Table1[[#This Row],[BW40_3705]],"")</f>
        <v/>
      </c>
      <c r="G5117" s="2" t="str">
        <f>IF(Table1[[#This Row],[Is Data Valid]]=TRUE,((Table1[[#This Row],[Birthweight (grams)]]/Table1[[#This Row],[BW_GA]])-1)/(Backend!$B$3/100*Table1[[#This Row],[BW40_3705]]),"")</f>
        <v/>
      </c>
      <c r="H5117" s="7" t="str">
        <f>IF(Table1[[#This Row],[Is Data Valid]]=TRUE,((Table1[[#This Row],[Birthweight (grams)]]*0.9/Table1[[#This Row],[BW_GA]])-1)/(Backend!$B$3/100*Table1[[#This Row],[BW40_3705]]),"")</f>
        <v/>
      </c>
      <c r="I5117" s="7" t="str">
        <f>IF(Table1[[#This Row],[Is Data Valid]]=TRUE,((Table1[[#This Row],[Birthweight (grams)]]*1.1/Table1[[#This Row],[BW_GA]])-1)/(Backend!$B$3/100*Table1[[#This Row],[BW40_3705]]),"")</f>
        <v/>
      </c>
      <c r="J5117" s="7" t="str">
        <f>IF(Table1[[#This Row],[Is Data Valid]]=TRUE,_xlfn.NORM.S.DIST(Table1[[#This Row],[Birthweight Z-Score]],TRUE)*100,"")</f>
        <v/>
      </c>
      <c r="K5117" s="7" t="str">
        <f>IF(Table1[[#This Row],[Is Data Valid]]=TRUE,_xlfn.NORM.S.DIST(Table1[[#This Row],[Birthweight Z-Score (BW-10%)]],TRUE)*100,"")</f>
        <v/>
      </c>
      <c r="L5117" s="7" t="str">
        <f>IF(Table1[[#This Row],[Is Data Valid]]=TRUE,_xlfn.NORM.S.DIST(Table1[[#This Row],[Birthweight Z-Score (BW+10%)]],TRUE)*100,"")</f>
        <v/>
      </c>
    </row>
    <row r="5118" spans="1:12" x14ac:dyDescent="0.25">
      <c r="A5118" s="3"/>
      <c r="B5118" s="2"/>
      <c r="C5118" s="2"/>
      <c r="D5118" s="2" t="b">
        <f>IF(AND(NOT(ISBLANK(Table1[[#This Row],[Fetal Sex (Male, Female or Unknown)]])),ISNUMBER(Table1[[#This Row],[Birthweight (grams)]]),ISNUMBER(Table1[[#This Row],[Gestation (days)]])),TRUE,FALSE)</f>
        <v>0</v>
      </c>
      <c r="E5118" s="2" t="str">
        <f>IF(Table1[[#This Row],[Is Data Valid]]=TRUE,IF(Table1[[#This Row],[Fetal Sex (Male, Female or Unknown)]]="Male",Backend!$C$5,IF(Table1[[#This Row],[Fetal Sex (Male, Female or Unknown)]]="Female",Backend!$C$6,IF(Table1[[#This Row],[Fetal Sex (Male, Female or Unknown)]]="Unknown",Backend!$C$7,"Error"))),"")</f>
        <v/>
      </c>
      <c r="F5118" s="8" t="str">
        <f>IF(Table1[[#This Row],[Is Data Valid]]=TRUE,EXP(0.578+0.332*((Table1[[#This Row],[Gestation (days)]]+0.5)/7)-0.00354*((Table1[[#This Row],[Gestation (days)]]+0.5)/7)^2)*Table1[[#This Row],[BW40_3705]],"")</f>
        <v/>
      </c>
      <c r="G5118" s="2" t="str">
        <f>IF(Table1[[#This Row],[Is Data Valid]]=TRUE,((Table1[[#This Row],[Birthweight (grams)]]/Table1[[#This Row],[BW_GA]])-1)/(Backend!$B$3/100*Table1[[#This Row],[BW40_3705]]),"")</f>
        <v/>
      </c>
      <c r="H5118" s="7" t="str">
        <f>IF(Table1[[#This Row],[Is Data Valid]]=TRUE,((Table1[[#This Row],[Birthweight (grams)]]*0.9/Table1[[#This Row],[BW_GA]])-1)/(Backend!$B$3/100*Table1[[#This Row],[BW40_3705]]),"")</f>
        <v/>
      </c>
      <c r="I5118" s="7" t="str">
        <f>IF(Table1[[#This Row],[Is Data Valid]]=TRUE,((Table1[[#This Row],[Birthweight (grams)]]*1.1/Table1[[#This Row],[BW_GA]])-1)/(Backend!$B$3/100*Table1[[#This Row],[BW40_3705]]),"")</f>
        <v/>
      </c>
      <c r="J5118" s="7" t="str">
        <f>IF(Table1[[#This Row],[Is Data Valid]]=TRUE,_xlfn.NORM.S.DIST(Table1[[#This Row],[Birthweight Z-Score]],TRUE)*100,"")</f>
        <v/>
      </c>
      <c r="K5118" s="7" t="str">
        <f>IF(Table1[[#This Row],[Is Data Valid]]=TRUE,_xlfn.NORM.S.DIST(Table1[[#This Row],[Birthweight Z-Score (BW-10%)]],TRUE)*100,"")</f>
        <v/>
      </c>
      <c r="L5118" s="7" t="str">
        <f>IF(Table1[[#This Row],[Is Data Valid]]=TRUE,_xlfn.NORM.S.DIST(Table1[[#This Row],[Birthweight Z-Score (BW+10%)]],TRUE)*100,"")</f>
        <v/>
      </c>
    </row>
    <row r="5119" spans="1:12" x14ac:dyDescent="0.25">
      <c r="A5119" s="3"/>
      <c r="B5119" s="2"/>
      <c r="C5119" s="2"/>
      <c r="D5119" s="2" t="b">
        <f>IF(AND(NOT(ISBLANK(Table1[[#This Row],[Fetal Sex (Male, Female or Unknown)]])),ISNUMBER(Table1[[#This Row],[Birthweight (grams)]]),ISNUMBER(Table1[[#This Row],[Gestation (days)]])),TRUE,FALSE)</f>
        <v>0</v>
      </c>
      <c r="E5119" s="2" t="str">
        <f>IF(Table1[[#This Row],[Is Data Valid]]=TRUE,IF(Table1[[#This Row],[Fetal Sex (Male, Female or Unknown)]]="Male",Backend!$C$5,IF(Table1[[#This Row],[Fetal Sex (Male, Female or Unknown)]]="Female",Backend!$C$6,IF(Table1[[#This Row],[Fetal Sex (Male, Female or Unknown)]]="Unknown",Backend!$C$7,"Error"))),"")</f>
        <v/>
      </c>
      <c r="F5119" s="8" t="str">
        <f>IF(Table1[[#This Row],[Is Data Valid]]=TRUE,EXP(0.578+0.332*((Table1[[#This Row],[Gestation (days)]]+0.5)/7)-0.00354*((Table1[[#This Row],[Gestation (days)]]+0.5)/7)^2)*Table1[[#This Row],[BW40_3705]],"")</f>
        <v/>
      </c>
      <c r="G5119" s="2" t="str">
        <f>IF(Table1[[#This Row],[Is Data Valid]]=TRUE,((Table1[[#This Row],[Birthweight (grams)]]/Table1[[#This Row],[BW_GA]])-1)/(Backend!$B$3/100*Table1[[#This Row],[BW40_3705]]),"")</f>
        <v/>
      </c>
      <c r="H5119" s="7" t="str">
        <f>IF(Table1[[#This Row],[Is Data Valid]]=TRUE,((Table1[[#This Row],[Birthweight (grams)]]*0.9/Table1[[#This Row],[BW_GA]])-1)/(Backend!$B$3/100*Table1[[#This Row],[BW40_3705]]),"")</f>
        <v/>
      </c>
      <c r="I5119" s="7" t="str">
        <f>IF(Table1[[#This Row],[Is Data Valid]]=TRUE,((Table1[[#This Row],[Birthweight (grams)]]*1.1/Table1[[#This Row],[BW_GA]])-1)/(Backend!$B$3/100*Table1[[#This Row],[BW40_3705]]),"")</f>
        <v/>
      </c>
      <c r="J5119" s="7" t="str">
        <f>IF(Table1[[#This Row],[Is Data Valid]]=TRUE,_xlfn.NORM.S.DIST(Table1[[#This Row],[Birthweight Z-Score]],TRUE)*100,"")</f>
        <v/>
      </c>
      <c r="K5119" s="7" t="str">
        <f>IF(Table1[[#This Row],[Is Data Valid]]=TRUE,_xlfn.NORM.S.DIST(Table1[[#This Row],[Birthweight Z-Score (BW-10%)]],TRUE)*100,"")</f>
        <v/>
      </c>
      <c r="L5119" s="7" t="str">
        <f>IF(Table1[[#This Row],[Is Data Valid]]=TRUE,_xlfn.NORM.S.DIST(Table1[[#This Row],[Birthweight Z-Score (BW+10%)]],TRUE)*100,"")</f>
        <v/>
      </c>
    </row>
    <row r="5120" spans="1:12" x14ac:dyDescent="0.25">
      <c r="A5120" s="3"/>
      <c r="B5120" s="2"/>
      <c r="C5120" s="2"/>
      <c r="D5120" s="2" t="b">
        <f>IF(AND(NOT(ISBLANK(Table1[[#This Row],[Fetal Sex (Male, Female or Unknown)]])),ISNUMBER(Table1[[#This Row],[Birthweight (grams)]]),ISNUMBER(Table1[[#This Row],[Gestation (days)]])),TRUE,FALSE)</f>
        <v>0</v>
      </c>
      <c r="E5120" s="2" t="str">
        <f>IF(Table1[[#This Row],[Is Data Valid]]=TRUE,IF(Table1[[#This Row],[Fetal Sex (Male, Female or Unknown)]]="Male",Backend!$C$5,IF(Table1[[#This Row],[Fetal Sex (Male, Female or Unknown)]]="Female",Backend!$C$6,IF(Table1[[#This Row],[Fetal Sex (Male, Female or Unknown)]]="Unknown",Backend!$C$7,"Error"))),"")</f>
        <v/>
      </c>
      <c r="F5120" s="8" t="str">
        <f>IF(Table1[[#This Row],[Is Data Valid]]=TRUE,EXP(0.578+0.332*((Table1[[#This Row],[Gestation (days)]]+0.5)/7)-0.00354*((Table1[[#This Row],[Gestation (days)]]+0.5)/7)^2)*Table1[[#This Row],[BW40_3705]],"")</f>
        <v/>
      </c>
      <c r="G5120" s="2" t="str">
        <f>IF(Table1[[#This Row],[Is Data Valid]]=TRUE,((Table1[[#This Row],[Birthweight (grams)]]/Table1[[#This Row],[BW_GA]])-1)/(Backend!$B$3/100*Table1[[#This Row],[BW40_3705]]),"")</f>
        <v/>
      </c>
      <c r="H5120" s="7" t="str">
        <f>IF(Table1[[#This Row],[Is Data Valid]]=TRUE,((Table1[[#This Row],[Birthweight (grams)]]*0.9/Table1[[#This Row],[BW_GA]])-1)/(Backend!$B$3/100*Table1[[#This Row],[BW40_3705]]),"")</f>
        <v/>
      </c>
      <c r="I5120" s="7" t="str">
        <f>IF(Table1[[#This Row],[Is Data Valid]]=TRUE,((Table1[[#This Row],[Birthweight (grams)]]*1.1/Table1[[#This Row],[BW_GA]])-1)/(Backend!$B$3/100*Table1[[#This Row],[BW40_3705]]),"")</f>
        <v/>
      </c>
      <c r="J5120" s="7" t="str">
        <f>IF(Table1[[#This Row],[Is Data Valid]]=TRUE,_xlfn.NORM.S.DIST(Table1[[#This Row],[Birthweight Z-Score]],TRUE)*100,"")</f>
        <v/>
      </c>
      <c r="K5120" s="7" t="str">
        <f>IF(Table1[[#This Row],[Is Data Valid]]=TRUE,_xlfn.NORM.S.DIST(Table1[[#This Row],[Birthweight Z-Score (BW-10%)]],TRUE)*100,"")</f>
        <v/>
      </c>
      <c r="L5120" s="7" t="str">
        <f>IF(Table1[[#This Row],[Is Data Valid]]=TRUE,_xlfn.NORM.S.DIST(Table1[[#This Row],[Birthweight Z-Score (BW+10%)]],TRUE)*100,"")</f>
        <v/>
      </c>
    </row>
    <row r="5121" spans="1:12" x14ac:dyDescent="0.25">
      <c r="A5121" s="3"/>
      <c r="B5121" s="2"/>
      <c r="C5121" s="2"/>
      <c r="D5121" s="2" t="b">
        <f>IF(AND(NOT(ISBLANK(Table1[[#This Row],[Fetal Sex (Male, Female or Unknown)]])),ISNUMBER(Table1[[#This Row],[Birthweight (grams)]]),ISNUMBER(Table1[[#This Row],[Gestation (days)]])),TRUE,FALSE)</f>
        <v>0</v>
      </c>
      <c r="E5121" s="2" t="str">
        <f>IF(Table1[[#This Row],[Is Data Valid]]=TRUE,IF(Table1[[#This Row],[Fetal Sex (Male, Female or Unknown)]]="Male",Backend!$C$5,IF(Table1[[#This Row],[Fetal Sex (Male, Female or Unknown)]]="Female",Backend!$C$6,IF(Table1[[#This Row],[Fetal Sex (Male, Female or Unknown)]]="Unknown",Backend!$C$7,"Error"))),"")</f>
        <v/>
      </c>
      <c r="F5121" s="8" t="str">
        <f>IF(Table1[[#This Row],[Is Data Valid]]=TRUE,EXP(0.578+0.332*((Table1[[#This Row],[Gestation (days)]]+0.5)/7)-0.00354*((Table1[[#This Row],[Gestation (days)]]+0.5)/7)^2)*Table1[[#This Row],[BW40_3705]],"")</f>
        <v/>
      </c>
      <c r="G5121" s="2" t="str">
        <f>IF(Table1[[#This Row],[Is Data Valid]]=TRUE,((Table1[[#This Row],[Birthweight (grams)]]/Table1[[#This Row],[BW_GA]])-1)/(Backend!$B$3/100*Table1[[#This Row],[BW40_3705]]),"")</f>
        <v/>
      </c>
      <c r="H5121" s="7" t="str">
        <f>IF(Table1[[#This Row],[Is Data Valid]]=TRUE,((Table1[[#This Row],[Birthweight (grams)]]*0.9/Table1[[#This Row],[BW_GA]])-1)/(Backend!$B$3/100*Table1[[#This Row],[BW40_3705]]),"")</f>
        <v/>
      </c>
      <c r="I5121" s="7" t="str">
        <f>IF(Table1[[#This Row],[Is Data Valid]]=TRUE,((Table1[[#This Row],[Birthweight (grams)]]*1.1/Table1[[#This Row],[BW_GA]])-1)/(Backend!$B$3/100*Table1[[#This Row],[BW40_3705]]),"")</f>
        <v/>
      </c>
      <c r="J5121" s="7" t="str">
        <f>IF(Table1[[#This Row],[Is Data Valid]]=TRUE,_xlfn.NORM.S.DIST(Table1[[#This Row],[Birthweight Z-Score]],TRUE)*100,"")</f>
        <v/>
      </c>
      <c r="K5121" s="7" t="str">
        <f>IF(Table1[[#This Row],[Is Data Valid]]=TRUE,_xlfn.NORM.S.DIST(Table1[[#This Row],[Birthweight Z-Score (BW-10%)]],TRUE)*100,"")</f>
        <v/>
      </c>
      <c r="L5121" s="7" t="str">
        <f>IF(Table1[[#This Row],[Is Data Valid]]=TRUE,_xlfn.NORM.S.DIST(Table1[[#This Row],[Birthweight Z-Score (BW+10%)]],TRUE)*100,"")</f>
        <v/>
      </c>
    </row>
    <row r="5122" spans="1:12" x14ac:dyDescent="0.25">
      <c r="A5122" s="3"/>
      <c r="B5122" s="2"/>
      <c r="C5122" s="2"/>
      <c r="D5122" s="2" t="b">
        <f>IF(AND(NOT(ISBLANK(Table1[[#This Row],[Fetal Sex (Male, Female or Unknown)]])),ISNUMBER(Table1[[#This Row],[Birthweight (grams)]]),ISNUMBER(Table1[[#This Row],[Gestation (days)]])),TRUE,FALSE)</f>
        <v>0</v>
      </c>
      <c r="E5122" s="2" t="str">
        <f>IF(Table1[[#This Row],[Is Data Valid]]=TRUE,IF(Table1[[#This Row],[Fetal Sex (Male, Female or Unknown)]]="Male",Backend!$C$5,IF(Table1[[#This Row],[Fetal Sex (Male, Female or Unknown)]]="Female",Backend!$C$6,IF(Table1[[#This Row],[Fetal Sex (Male, Female or Unknown)]]="Unknown",Backend!$C$7,"Error"))),"")</f>
        <v/>
      </c>
      <c r="F5122" s="8" t="str">
        <f>IF(Table1[[#This Row],[Is Data Valid]]=TRUE,EXP(0.578+0.332*((Table1[[#This Row],[Gestation (days)]]+0.5)/7)-0.00354*((Table1[[#This Row],[Gestation (days)]]+0.5)/7)^2)*Table1[[#This Row],[BW40_3705]],"")</f>
        <v/>
      </c>
      <c r="G5122" s="2" t="str">
        <f>IF(Table1[[#This Row],[Is Data Valid]]=TRUE,((Table1[[#This Row],[Birthweight (grams)]]/Table1[[#This Row],[BW_GA]])-1)/(Backend!$B$3/100*Table1[[#This Row],[BW40_3705]]),"")</f>
        <v/>
      </c>
      <c r="H5122" s="7" t="str">
        <f>IF(Table1[[#This Row],[Is Data Valid]]=TRUE,((Table1[[#This Row],[Birthweight (grams)]]*0.9/Table1[[#This Row],[BW_GA]])-1)/(Backend!$B$3/100*Table1[[#This Row],[BW40_3705]]),"")</f>
        <v/>
      </c>
      <c r="I5122" s="7" t="str">
        <f>IF(Table1[[#This Row],[Is Data Valid]]=TRUE,((Table1[[#This Row],[Birthweight (grams)]]*1.1/Table1[[#This Row],[BW_GA]])-1)/(Backend!$B$3/100*Table1[[#This Row],[BW40_3705]]),"")</f>
        <v/>
      </c>
      <c r="J5122" s="7" t="str">
        <f>IF(Table1[[#This Row],[Is Data Valid]]=TRUE,_xlfn.NORM.S.DIST(Table1[[#This Row],[Birthweight Z-Score]],TRUE)*100,"")</f>
        <v/>
      </c>
      <c r="K5122" s="7" t="str">
        <f>IF(Table1[[#This Row],[Is Data Valid]]=TRUE,_xlfn.NORM.S.DIST(Table1[[#This Row],[Birthweight Z-Score (BW-10%)]],TRUE)*100,"")</f>
        <v/>
      </c>
      <c r="L5122" s="7" t="str">
        <f>IF(Table1[[#This Row],[Is Data Valid]]=TRUE,_xlfn.NORM.S.DIST(Table1[[#This Row],[Birthweight Z-Score (BW+10%)]],TRUE)*100,"")</f>
        <v/>
      </c>
    </row>
    <row r="5123" spans="1:12" x14ac:dyDescent="0.25">
      <c r="A5123" s="3"/>
      <c r="B5123" s="2"/>
      <c r="C5123" s="2"/>
      <c r="D5123" s="2" t="b">
        <f>IF(AND(NOT(ISBLANK(Table1[[#This Row],[Fetal Sex (Male, Female or Unknown)]])),ISNUMBER(Table1[[#This Row],[Birthweight (grams)]]),ISNUMBER(Table1[[#This Row],[Gestation (days)]])),TRUE,FALSE)</f>
        <v>0</v>
      </c>
      <c r="E5123" s="2" t="str">
        <f>IF(Table1[[#This Row],[Is Data Valid]]=TRUE,IF(Table1[[#This Row],[Fetal Sex (Male, Female or Unknown)]]="Male",Backend!$C$5,IF(Table1[[#This Row],[Fetal Sex (Male, Female or Unknown)]]="Female",Backend!$C$6,IF(Table1[[#This Row],[Fetal Sex (Male, Female or Unknown)]]="Unknown",Backend!$C$7,"Error"))),"")</f>
        <v/>
      </c>
      <c r="F5123" s="8" t="str">
        <f>IF(Table1[[#This Row],[Is Data Valid]]=TRUE,EXP(0.578+0.332*((Table1[[#This Row],[Gestation (days)]]+0.5)/7)-0.00354*((Table1[[#This Row],[Gestation (days)]]+0.5)/7)^2)*Table1[[#This Row],[BW40_3705]],"")</f>
        <v/>
      </c>
      <c r="G5123" s="2" t="str">
        <f>IF(Table1[[#This Row],[Is Data Valid]]=TRUE,((Table1[[#This Row],[Birthweight (grams)]]/Table1[[#This Row],[BW_GA]])-1)/(Backend!$B$3/100*Table1[[#This Row],[BW40_3705]]),"")</f>
        <v/>
      </c>
      <c r="H5123" s="7" t="str">
        <f>IF(Table1[[#This Row],[Is Data Valid]]=TRUE,((Table1[[#This Row],[Birthweight (grams)]]*0.9/Table1[[#This Row],[BW_GA]])-1)/(Backend!$B$3/100*Table1[[#This Row],[BW40_3705]]),"")</f>
        <v/>
      </c>
      <c r="I5123" s="7" t="str">
        <f>IF(Table1[[#This Row],[Is Data Valid]]=TRUE,((Table1[[#This Row],[Birthweight (grams)]]*1.1/Table1[[#This Row],[BW_GA]])-1)/(Backend!$B$3/100*Table1[[#This Row],[BW40_3705]]),"")</f>
        <v/>
      </c>
      <c r="J5123" s="7" t="str">
        <f>IF(Table1[[#This Row],[Is Data Valid]]=TRUE,_xlfn.NORM.S.DIST(Table1[[#This Row],[Birthweight Z-Score]],TRUE)*100,"")</f>
        <v/>
      </c>
      <c r="K5123" s="7" t="str">
        <f>IF(Table1[[#This Row],[Is Data Valid]]=TRUE,_xlfn.NORM.S.DIST(Table1[[#This Row],[Birthweight Z-Score (BW-10%)]],TRUE)*100,"")</f>
        <v/>
      </c>
      <c r="L5123" s="7" t="str">
        <f>IF(Table1[[#This Row],[Is Data Valid]]=TRUE,_xlfn.NORM.S.DIST(Table1[[#This Row],[Birthweight Z-Score (BW+10%)]],TRUE)*100,"")</f>
        <v/>
      </c>
    </row>
    <row r="5124" spans="1:12" x14ac:dyDescent="0.25">
      <c r="A5124" s="3"/>
      <c r="B5124" s="2"/>
      <c r="C5124" s="2"/>
      <c r="D5124" s="2" t="b">
        <f>IF(AND(NOT(ISBLANK(Table1[[#This Row],[Fetal Sex (Male, Female or Unknown)]])),ISNUMBER(Table1[[#This Row],[Birthweight (grams)]]),ISNUMBER(Table1[[#This Row],[Gestation (days)]])),TRUE,FALSE)</f>
        <v>0</v>
      </c>
      <c r="E5124" s="2" t="str">
        <f>IF(Table1[[#This Row],[Is Data Valid]]=TRUE,IF(Table1[[#This Row],[Fetal Sex (Male, Female or Unknown)]]="Male",Backend!$C$5,IF(Table1[[#This Row],[Fetal Sex (Male, Female or Unknown)]]="Female",Backend!$C$6,IF(Table1[[#This Row],[Fetal Sex (Male, Female or Unknown)]]="Unknown",Backend!$C$7,"Error"))),"")</f>
        <v/>
      </c>
      <c r="F5124" s="8" t="str">
        <f>IF(Table1[[#This Row],[Is Data Valid]]=TRUE,EXP(0.578+0.332*((Table1[[#This Row],[Gestation (days)]]+0.5)/7)-0.00354*((Table1[[#This Row],[Gestation (days)]]+0.5)/7)^2)*Table1[[#This Row],[BW40_3705]],"")</f>
        <v/>
      </c>
      <c r="G5124" s="2" t="str">
        <f>IF(Table1[[#This Row],[Is Data Valid]]=TRUE,((Table1[[#This Row],[Birthweight (grams)]]/Table1[[#This Row],[BW_GA]])-1)/(Backend!$B$3/100*Table1[[#This Row],[BW40_3705]]),"")</f>
        <v/>
      </c>
      <c r="H5124" s="7" t="str">
        <f>IF(Table1[[#This Row],[Is Data Valid]]=TRUE,((Table1[[#This Row],[Birthweight (grams)]]*0.9/Table1[[#This Row],[BW_GA]])-1)/(Backend!$B$3/100*Table1[[#This Row],[BW40_3705]]),"")</f>
        <v/>
      </c>
      <c r="I5124" s="7" t="str">
        <f>IF(Table1[[#This Row],[Is Data Valid]]=TRUE,((Table1[[#This Row],[Birthweight (grams)]]*1.1/Table1[[#This Row],[BW_GA]])-1)/(Backend!$B$3/100*Table1[[#This Row],[BW40_3705]]),"")</f>
        <v/>
      </c>
      <c r="J5124" s="7" t="str">
        <f>IF(Table1[[#This Row],[Is Data Valid]]=TRUE,_xlfn.NORM.S.DIST(Table1[[#This Row],[Birthweight Z-Score]],TRUE)*100,"")</f>
        <v/>
      </c>
      <c r="K5124" s="7" t="str">
        <f>IF(Table1[[#This Row],[Is Data Valid]]=TRUE,_xlfn.NORM.S.DIST(Table1[[#This Row],[Birthweight Z-Score (BW-10%)]],TRUE)*100,"")</f>
        <v/>
      </c>
      <c r="L5124" s="7" t="str">
        <f>IF(Table1[[#This Row],[Is Data Valid]]=TRUE,_xlfn.NORM.S.DIST(Table1[[#This Row],[Birthweight Z-Score (BW+10%)]],TRUE)*100,"")</f>
        <v/>
      </c>
    </row>
    <row r="5125" spans="1:12" x14ac:dyDescent="0.25">
      <c r="A5125" s="3"/>
      <c r="B5125" s="2"/>
      <c r="C5125" s="2"/>
      <c r="D5125" s="2" t="b">
        <f>IF(AND(NOT(ISBLANK(Table1[[#This Row],[Fetal Sex (Male, Female or Unknown)]])),ISNUMBER(Table1[[#This Row],[Birthweight (grams)]]),ISNUMBER(Table1[[#This Row],[Gestation (days)]])),TRUE,FALSE)</f>
        <v>0</v>
      </c>
      <c r="E5125" s="2" t="str">
        <f>IF(Table1[[#This Row],[Is Data Valid]]=TRUE,IF(Table1[[#This Row],[Fetal Sex (Male, Female or Unknown)]]="Male",Backend!$C$5,IF(Table1[[#This Row],[Fetal Sex (Male, Female or Unknown)]]="Female",Backend!$C$6,IF(Table1[[#This Row],[Fetal Sex (Male, Female or Unknown)]]="Unknown",Backend!$C$7,"Error"))),"")</f>
        <v/>
      </c>
      <c r="F5125" s="8" t="str">
        <f>IF(Table1[[#This Row],[Is Data Valid]]=TRUE,EXP(0.578+0.332*((Table1[[#This Row],[Gestation (days)]]+0.5)/7)-0.00354*((Table1[[#This Row],[Gestation (days)]]+0.5)/7)^2)*Table1[[#This Row],[BW40_3705]],"")</f>
        <v/>
      </c>
      <c r="G5125" s="2" t="str">
        <f>IF(Table1[[#This Row],[Is Data Valid]]=TRUE,((Table1[[#This Row],[Birthweight (grams)]]/Table1[[#This Row],[BW_GA]])-1)/(Backend!$B$3/100*Table1[[#This Row],[BW40_3705]]),"")</f>
        <v/>
      </c>
      <c r="H5125" s="7" t="str">
        <f>IF(Table1[[#This Row],[Is Data Valid]]=TRUE,((Table1[[#This Row],[Birthweight (grams)]]*0.9/Table1[[#This Row],[BW_GA]])-1)/(Backend!$B$3/100*Table1[[#This Row],[BW40_3705]]),"")</f>
        <v/>
      </c>
      <c r="I5125" s="7" t="str">
        <f>IF(Table1[[#This Row],[Is Data Valid]]=TRUE,((Table1[[#This Row],[Birthweight (grams)]]*1.1/Table1[[#This Row],[BW_GA]])-1)/(Backend!$B$3/100*Table1[[#This Row],[BW40_3705]]),"")</f>
        <v/>
      </c>
      <c r="J5125" s="7" t="str">
        <f>IF(Table1[[#This Row],[Is Data Valid]]=TRUE,_xlfn.NORM.S.DIST(Table1[[#This Row],[Birthweight Z-Score]],TRUE)*100,"")</f>
        <v/>
      </c>
      <c r="K5125" s="7" t="str">
        <f>IF(Table1[[#This Row],[Is Data Valid]]=TRUE,_xlfn.NORM.S.DIST(Table1[[#This Row],[Birthweight Z-Score (BW-10%)]],TRUE)*100,"")</f>
        <v/>
      </c>
      <c r="L5125" s="7" t="str">
        <f>IF(Table1[[#This Row],[Is Data Valid]]=TRUE,_xlfn.NORM.S.DIST(Table1[[#This Row],[Birthweight Z-Score (BW+10%)]],TRUE)*100,"")</f>
        <v/>
      </c>
    </row>
    <row r="5126" spans="1:12" x14ac:dyDescent="0.25">
      <c r="A5126" s="3"/>
      <c r="B5126" s="2"/>
      <c r="C5126" s="2"/>
      <c r="D5126" s="2" t="b">
        <f>IF(AND(NOT(ISBLANK(Table1[[#This Row],[Fetal Sex (Male, Female or Unknown)]])),ISNUMBER(Table1[[#This Row],[Birthweight (grams)]]),ISNUMBER(Table1[[#This Row],[Gestation (days)]])),TRUE,FALSE)</f>
        <v>0</v>
      </c>
      <c r="E5126" s="2" t="str">
        <f>IF(Table1[[#This Row],[Is Data Valid]]=TRUE,IF(Table1[[#This Row],[Fetal Sex (Male, Female or Unknown)]]="Male",Backend!$C$5,IF(Table1[[#This Row],[Fetal Sex (Male, Female or Unknown)]]="Female",Backend!$C$6,IF(Table1[[#This Row],[Fetal Sex (Male, Female or Unknown)]]="Unknown",Backend!$C$7,"Error"))),"")</f>
        <v/>
      </c>
      <c r="F5126" s="8" t="str">
        <f>IF(Table1[[#This Row],[Is Data Valid]]=TRUE,EXP(0.578+0.332*((Table1[[#This Row],[Gestation (days)]]+0.5)/7)-0.00354*((Table1[[#This Row],[Gestation (days)]]+0.5)/7)^2)*Table1[[#This Row],[BW40_3705]],"")</f>
        <v/>
      </c>
      <c r="G5126" s="2" t="str">
        <f>IF(Table1[[#This Row],[Is Data Valid]]=TRUE,((Table1[[#This Row],[Birthweight (grams)]]/Table1[[#This Row],[BW_GA]])-1)/(Backend!$B$3/100*Table1[[#This Row],[BW40_3705]]),"")</f>
        <v/>
      </c>
      <c r="H5126" s="7" t="str">
        <f>IF(Table1[[#This Row],[Is Data Valid]]=TRUE,((Table1[[#This Row],[Birthweight (grams)]]*0.9/Table1[[#This Row],[BW_GA]])-1)/(Backend!$B$3/100*Table1[[#This Row],[BW40_3705]]),"")</f>
        <v/>
      </c>
      <c r="I5126" s="7" t="str">
        <f>IF(Table1[[#This Row],[Is Data Valid]]=TRUE,((Table1[[#This Row],[Birthweight (grams)]]*1.1/Table1[[#This Row],[BW_GA]])-1)/(Backend!$B$3/100*Table1[[#This Row],[BW40_3705]]),"")</f>
        <v/>
      </c>
      <c r="J5126" s="7" t="str">
        <f>IF(Table1[[#This Row],[Is Data Valid]]=TRUE,_xlfn.NORM.S.DIST(Table1[[#This Row],[Birthweight Z-Score]],TRUE)*100,"")</f>
        <v/>
      </c>
      <c r="K5126" s="7" t="str">
        <f>IF(Table1[[#This Row],[Is Data Valid]]=TRUE,_xlfn.NORM.S.DIST(Table1[[#This Row],[Birthweight Z-Score (BW-10%)]],TRUE)*100,"")</f>
        <v/>
      </c>
      <c r="L5126" s="7" t="str">
        <f>IF(Table1[[#This Row],[Is Data Valid]]=TRUE,_xlfn.NORM.S.DIST(Table1[[#This Row],[Birthweight Z-Score (BW+10%)]],TRUE)*100,"")</f>
        <v/>
      </c>
    </row>
    <row r="5127" spans="1:12" x14ac:dyDescent="0.25">
      <c r="A5127" s="3"/>
      <c r="B5127" s="2"/>
      <c r="C5127" s="2"/>
      <c r="D5127" s="2" t="b">
        <f>IF(AND(NOT(ISBLANK(Table1[[#This Row],[Fetal Sex (Male, Female or Unknown)]])),ISNUMBER(Table1[[#This Row],[Birthweight (grams)]]),ISNUMBER(Table1[[#This Row],[Gestation (days)]])),TRUE,FALSE)</f>
        <v>0</v>
      </c>
      <c r="E5127" s="2" t="str">
        <f>IF(Table1[[#This Row],[Is Data Valid]]=TRUE,IF(Table1[[#This Row],[Fetal Sex (Male, Female or Unknown)]]="Male",Backend!$C$5,IF(Table1[[#This Row],[Fetal Sex (Male, Female or Unknown)]]="Female",Backend!$C$6,IF(Table1[[#This Row],[Fetal Sex (Male, Female or Unknown)]]="Unknown",Backend!$C$7,"Error"))),"")</f>
        <v/>
      </c>
      <c r="F5127" s="8" t="str">
        <f>IF(Table1[[#This Row],[Is Data Valid]]=TRUE,EXP(0.578+0.332*((Table1[[#This Row],[Gestation (days)]]+0.5)/7)-0.00354*((Table1[[#This Row],[Gestation (days)]]+0.5)/7)^2)*Table1[[#This Row],[BW40_3705]],"")</f>
        <v/>
      </c>
      <c r="G5127" s="2" t="str">
        <f>IF(Table1[[#This Row],[Is Data Valid]]=TRUE,((Table1[[#This Row],[Birthweight (grams)]]/Table1[[#This Row],[BW_GA]])-1)/(Backend!$B$3/100*Table1[[#This Row],[BW40_3705]]),"")</f>
        <v/>
      </c>
      <c r="H5127" s="7" t="str">
        <f>IF(Table1[[#This Row],[Is Data Valid]]=TRUE,((Table1[[#This Row],[Birthweight (grams)]]*0.9/Table1[[#This Row],[BW_GA]])-1)/(Backend!$B$3/100*Table1[[#This Row],[BW40_3705]]),"")</f>
        <v/>
      </c>
      <c r="I5127" s="7" t="str">
        <f>IF(Table1[[#This Row],[Is Data Valid]]=TRUE,((Table1[[#This Row],[Birthweight (grams)]]*1.1/Table1[[#This Row],[BW_GA]])-1)/(Backend!$B$3/100*Table1[[#This Row],[BW40_3705]]),"")</f>
        <v/>
      </c>
      <c r="J5127" s="7" t="str">
        <f>IF(Table1[[#This Row],[Is Data Valid]]=TRUE,_xlfn.NORM.S.DIST(Table1[[#This Row],[Birthweight Z-Score]],TRUE)*100,"")</f>
        <v/>
      </c>
      <c r="K5127" s="7" t="str">
        <f>IF(Table1[[#This Row],[Is Data Valid]]=TRUE,_xlfn.NORM.S.DIST(Table1[[#This Row],[Birthweight Z-Score (BW-10%)]],TRUE)*100,"")</f>
        <v/>
      </c>
      <c r="L5127" s="7" t="str">
        <f>IF(Table1[[#This Row],[Is Data Valid]]=TRUE,_xlfn.NORM.S.DIST(Table1[[#This Row],[Birthweight Z-Score (BW+10%)]],TRUE)*100,"")</f>
        <v/>
      </c>
    </row>
    <row r="5128" spans="1:12" x14ac:dyDescent="0.25">
      <c r="A5128" s="3"/>
      <c r="B5128" s="2"/>
      <c r="C5128" s="2"/>
      <c r="D5128" s="2" t="b">
        <f>IF(AND(NOT(ISBLANK(Table1[[#This Row],[Fetal Sex (Male, Female or Unknown)]])),ISNUMBER(Table1[[#This Row],[Birthweight (grams)]]),ISNUMBER(Table1[[#This Row],[Gestation (days)]])),TRUE,FALSE)</f>
        <v>0</v>
      </c>
      <c r="E5128" s="2" t="str">
        <f>IF(Table1[[#This Row],[Is Data Valid]]=TRUE,IF(Table1[[#This Row],[Fetal Sex (Male, Female or Unknown)]]="Male",Backend!$C$5,IF(Table1[[#This Row],[Fetal Sex (Male, Female or Unknown)]]="Female",Backend!$C$6,IF(Table1[[#This Row],[Fetal Sex (Male, Female or Unknown)]]="Unknown",Backend!$C$7,"Error"))),"")</f>
        <v/>
      </c>
      <c r="F5128" s="8" t="str">
        <f>IF(Table1[[#This Row],[Is Data Valid]]=TRUE,EXP(0.578+0.332*((Table1[[#This Row],[Gestation (days)]]+0.5)/7)-0.00354*((Table1[[#This Row],[Gestation (days)]]+0.5)/7)^2)*Table1[[#This Row],[BW40_3705]],"")</f>
        <v/>
      </c>
      <c r="G5128" s="2" t="str">
        <f>IF(Table1[[#This Row],[Is Data Valid]]=TRUE,((Table1[[#This Row],[Birthweight (grams)]]/Table1[[#This Row],[BW_GA]])-1)/(Backend!$B$3/100*Table1[[#This Row],[BW40_3705]]),"")</f>
        <v/>
      </c>
      <c r="H5128" s="7" t="str">
        <f>IF(Table1[[#This Row],[Is Data Valid]]=TRUE,((Table1[[#This Row],[Birthweight (grams)]]*0.9/Table1[[#This Row],[BW_GA]])-1)/(Backend!$B$3/100*Table1[[#This Row],[BW40_3705]]),"")</f>
        <v/>
      </c>
      <c r="I5128" s="7" t="str">
        <f>IF(Table1[[#This Row],[Is Data Valid]]=TRUE,((Table1[[#This Row],[Birthweight (grams)]]*1.1/Table1[[#This Row],[BW_GA]])-1)/(Backend!$B$3/100*Table1[[#This Row],[BW40_3705]]),"")</f>
        <v/>
      </c>
      <c r="J5128" s="7" t="str">
        <f>IF(Table1[[#This Row],[Is Data Valid]]=TRUE,_xlfn.NORM.S.DIST(Table1[[#This Row],[Birthweight Z-Score]],TRUE)*100,"")</f>
        <v/>
      </c>
      <c r="K5128" s="7" t="str">
        <f>IF(Table1[[#This Row],[Is Data Valid]]=TRUE,_xlfn.NORM.S.DIST(Table1[[#This Row],[Birthweight Z-Score (BW-10%)]],TRUE)*100,"")</f>
        <v/>
      </c>
      <c r="L5128" s="7" t="str">
        <f>IF(Table1[[#This Row],[Is Data Valid]]=TRUE,_xlfn.NORM.S.DIST(Table1[[#This Row],[Birthweight Z-Score (BW+10%)]],TRUE)*100,"")</f>
        <v/>
      </c>
    </row>
    <row r="5129" spans="1:12" x14ac:dyDescent="0.25">
      <c r="A5129" s="3"/>
      <c r="B5129" s="2"/>
      <c r="C5129" s="2"/>
      <c r="D5129" s="2" t="b">
        <f>IF(AND(NOT(ISBLANK(Table1[[#This Row],[Fetal Sex (Male, Female or Unknown)]])),ISNUMBER(Table1[[#This Row],[Birthweight (grams)]]),ISNUMBER(Table1[[#This Row],[Gestation (days)]])),TRUE,FALSE)</f>
        <v>0</v>
      </c>
      <c r="E5129" s="2" t="str">
        <f>IF(Table1[[#This Row],[Is Data Valid]]=TRUE,IF(Table1[[#This Row],[Fetal Sex (Male, Female or Unknown)]]="Male",Backend!$C$5,IF(Table1[[#This Row],[Fetal Sex (Male, Female or Unknown)]]="Female",Backend!$C$6,IF(Table1[[#This Row],[Fetal Sex (Male, Female or Unknown)]]="Unknown",Backend!$C$7,"Error"))),"")</f>
        <v/>
      </c>
      <c r="F5129" s="8" t="str">
        <f>IF(Table1[[#This Row],[Is Data Valid]]=TRUE,EXP(0.578+0.332*((Table1[[#This Row],[Gestation (days)]]+0.5)/7)-0.00354*((Table1[[#This Row],[Gestation (days)]]+0.5)/7)^2)*Table1[[#This Row],[BW40_3705]],"")</f>
        <v/>
      </c>
      <c r="G5129" s="2" t="str">
        <f>IF(Table1[[#This Row],[Is Data Valid]]=TRUE,((Table1[[#This Row],[Birthweight (grams)]]/Table1[[#This Row],[BW_GA]])-1)/(Backend!$B$3/100*Table1[[#This Row],[BW40_3705]]),"")</f>
        <v/>
      </c>
      <c r="H5129" s="7" t="str">
        <f>IF(Table1[[#This Row],[Is Data Valid]]=TRUE,((Table1[[#This Row],[Birthweight (grams)]]*0.9/Table1[[#This Row],[BW_GA]])-1)/(Backend!$B$3/100*Table1[[#This Row],[BW40_3705]]),"")</f>
        <v/>
      </c>
      <c r="I5129" s="7" t="str">
        <f>IF(Table1[[#This Row],[Is Data Valid]]=TRUE,((Table1[[#This Row],[Birthweight (grams)]]*1.1/Table1[[#This Row],[BW_GA]])-1)/(Backend!$B$3/100*Table1[[#This Row],[BW40_3705]]),"")</f>
        <v/>
      </c>
      <c r="J5129" s="7" t="str">
        <f>IF(Table1[[#This Row],[Is Data Valid]]=TRUE,_xlfn.NORM.S.DIST(Table1[[#This Row],[Birthweight Z-Score]],TRUE)*100,"")</f>
        <v/>
      </c>
      <c r="K5129" s="7" t="str">
        <f>IF(Table1[[#This Row],[Is Data Valid]]=TRUE,_xlfn.NORM.S.DIST(Table1[[#This Row],[Birthweight Z-Score (BW-10%)]],TRUE)*100,"")</f>
        <v/>
      </c>
      <c r="L5129" s="7" t="str">
        <f>IF(Table1[[#This Row],[Is Data Valid]]=TRUE,_xlfn.NORM.S.DIST(Table1[[#This Row],[Birthweight Z-Score (BW+10%)]],TRUE)*100,"")</f>
        <v/>
      </c>
    </row>
    <row r="5130" spans="1:12" x14ac:dyDescent="0.25">
      <c r="A5130" s="3"/>
      <c r="B5130" s="2"/>
      <c r="C5130" s="2"/>
      <c r="D5130" s="2" t="b">
        <f>IF(AND(NOT(ISBLANK(Table1[[#This Row],[Fetal Sex (Male, Female or Unknown)]])),ISNUMBER(Table1[[#This Row],[Birthweight (grams)]]),ISNUMBER(Table1[[#This Row],[Gestation (days)]])),TRUE,FALSE)</f>
        <v>0</v>
      </c>
      <c r="E5130" s="2" t="str">
        <f>IF(Table1[[#This Row],[Is Data Valid]]=TRUE,IF(Table1[[#This Row],[Fetal Sex (Male, Female or Unknown)]]="Male",Backend!$C$5,IF(Table1[[#This Row],[Fetal Sex (Male, Female or Unknown)]]="Female",Backend!$C$6,IF(Table1[[#This Row],[Fetal Sex (Male, Female or Unknown)]]="Unknown",Backend!$C$7,"Error"))),"")</f>
        <v/>
      </c>
      <c r="F5130" s="8" t="str">
        <f>IF(Table1[[#This Row],[Is Data Valid]]=TRUE,EXP(0.578+0.332*((Table1[[#This Row],[Gestation (days)]]+0.5)/7)-0.00354*((Table1[[#This Row],[Gestation (days)]]+0.5)/7)^2)*Table1[[#This Row],[BW40_3705]],"")</f>
        <v/>
      </c>
      <c r="G5130" s="2" t="str">
        <f>IF(Table1[[#This Row],[Is Data Valid]]=TRUE,((Table1[[#This Row],[Birthweight (grams)]]/Table1[[#This Row],[BW_GA]])-1)/(Backend!$B$3/100*Table1[[#This Row],[BW40_3705]]),"")</f>
        <v/>
      </c>
      <c r="H5130" s="7" t="str">
        <f>IF(Table1[[#This Row],[Is Data Valid]]=TRUE,((Table1[[#This Row],[Birthweight (grams)]]*0.9/Table1[[#This Row],[BW_GA]])-1)/(Backend!$B$3/100*Table1[[#This Row],[BW40_3705]]),"")</f>
        <v/>
      </c>
      <c r="I5130" s="7" t="str">
        <f>IF(Table1[[#This Row],[Is Data Valid]]=TRUE,((Table1[[#This Row],[Birthweight (grams)]]*1.1/Table1[[#This Row],[BW_GA]])-1)/(Backend!$B$3/100*Table1[[#This Row],[BW40_3705]]),"")</f>
        <v/>
      </c>
      <c r="J5130" s="7" t="str">
        <f>IF(Table1[[#This Row],[Is Data Valid]]=TRUE,_xlfn.NORM.S.DIST(Table1[[#This Row],[Birthweight Z-Score]],TRUE)*100,"")</f>
        <v/>
      </c>
      <c r="K5130" s="7" t="str">
        <f>IF(Table1[[#This Row],[Is Data Valid]]=TRUE,_xlfn.NORM.S.DIST(Table1[[#This Row],[Birthweight Z-Score (BW-10%)]],TRUE)*100,"")</f>
        <v/>
      </c>
      <c r="L5130" s="7" t="str">
        <f>IF(Table1[[#This Row],[Is Data Valid]]=TRUE,_xlfn.NORM.S.DIST(Table1[[#This Row],[Birthweight Z-Score (BW+10%)]],TRUE)*100,"")</f>
        <v/>
      </c>
    </row>
    <row r="5131" spans="1:12" x14ac:dyDescent="0.25">
      <c r="A5131" s="3"/>
      <c r="B5131" s="2"/>
      <c r="C5131" s="2"/>
      <c r="D5131" s="2" t="b">
        <f>IF(AND(NOT(ISBLANK(Table1[[#This Row],[Fetal Sex (Male, Female or Unknown)]])),ISNUMBER(Table1[[#This Row],[Birthweight (grams)]]),ISNUMBER(Table1[[#This Row],[Gestation (days)]])),TRUE,FALSE)</f>
        <v>0</v>
      </c>
      <c r="E5131" s="2" t="str">
        <f>IF(Table1[[#This Row],[Is Data Valid]]=TRUE,IF(Table1[[#This Row],[Fetal Sex (Male, Female or Unknown)]]="Male",Backend!$C$5,IF(Table1[[#This Row],[Fetal Sex (Male, Female or Unknown)]]="Female",Backend!$C$6,IF(Table1[[#This Row],[Fetal Sex (Male, Female or Unknown)]]="Unknown",Backend!$C$7,"Error"))),"")</f>
        <v/>
      </c>
      <c r="F5131" s="8" t="str">
        <f>IF(Table1[[#This Row],[Is Data Valid]]=TRUE,EXP(0.578+0.332*((Table1[[#This Row],[Gestation (days)]]+0.5)/7)-0.00354*((Table1[[#This Row],[Gestation (days)]]+0.5)/7)^2)*Table1[[#This Row],[BW40_3705]],"")</f>
        <v/>
      </c>
      <c r="G5131" s="2" t="str">
        <f>IF(Table1[[#This Row],[Is Data Valid]]=TRUE,((Table1[[#This Row],[Birthweight (grams)]]/Table1[[#This Row],[BW_GA]])-1)/(Backend!$B$3/100*Table1[[#This Row],[BW40_3705]]),"")</f>
        <v/>
      </c>
      <c r="H5131" s="7" t="str">
        <f>IF(Table1[[#This Row],[Is Data Valid]]=TRUE,((Table1[[#This Row],[Birthweight (grams)]]*0.9/Table1[[#This Row],[BW_GA]])-1)/(Backend!$B$3/100*Table1[[#This Row],[BW40_3705]]),"")</f>
        <v/>
      </c>
      <c r="I5131" s="7" t="str">
        <f>IF(Table1[[#This Row],[Is Data Valid]]=TRUE,((Table1[[#This Row],[Birthweight (grams)]]*1.1/Table1[[#This Row],[BW_GA]])-1)/(Backend!$B$3/100*Table1[[#This Row],[BW40_3705]]),"")</f>
        <v/>
      </c>
      <c r="J5131" s="7" t="str">
        <f>IF(Table1[[#This Row],[Is Data Valid]]=TRUE,_xlfn.NORM.S.DIST(Table1[[#This Row],[Birthweight Z-Score]],TRUE)*100,"")</f>
        <v/>
      </c>
      <c r="K5131" s="7" t="str">
        <f>IF(Table1[[#This Row],[Is Data Valid]]=TRUE,_xlfn.NORM.S.DIST(Table1[[#This Row],[Birthweight Z-Score (BW-10%)]],TRUE)*100,"")</f>
        <v/>
      </c>
      <c r="L5131" s="7" t="str">
        <f>IF(Table1[[#This Row],[Is Data Valid]]=TRUE,_xlfn.NORM.S.DIST(Table1[[#This Row],[Birthweight Z-Score (BW+10%)]],TRUE)*100,"")</f>
        <v/>
      </c>
    </row>
    <row r="5132" spans="1:12" x14ac:dyDescent="0.25">
      <c r="A5132" s="3"/>
      <c r="B5132" s="2"/>
      <c r="C5132" s="2"/>
      <c r="D5132" s="2" t="b">
        <f>IF(AND(NOT(ISBLANK(Table1[[#This Row],[Fetal Sex (Male, Female or Unknown)]])),ISNUMBER(Table1[[#This Row],[Birthweight (grams)]]),ISNUMBER(Table1[[#This Row],[Gestation (days)]])),TRUE,FALSE)</f>
        <v>0</v>
      </c>
      <c r="E5132" s="2" t="str">
        <f>IF(Table1[[#This Row],[Is Data Valid]]=TRUE,IF(Table1[[#This Row],[Fetal Sex (Male, Female or Unknown)]]="Male",Backend!$C$5,IF(Table1[[#This Row],[Fetal Sex (Male, Female or Unknown)]]="Female",Backend!$C$6,IF(Table1[[#This Row],[Fetal Sex (Male, Female or Unknown)]]="Unknown",Backend!$C$7,"Error"))),"")</f>
        <v/>
      </c>
      <c r="F5132" s="8" t="str">
        <f>IF(Table1[[#This Row],[Is Data Valid]]=TRUE,EXP(0.578+0.332*((Table1[[#This Row],[Gestation (days)]]+0.5)/7)-0.00354*((Table1[[#This Row],[Gestation (days)]]+0.5)/7)^2)*Table1[[#This Row],[BW40_3705]],"")</f>
        <v/>
      </c>
      <c r="G5132" s="2" t="str">
        <f>IF(Table1[[#This Row],[Is Data Valid]]=TRUE,((Table1[[#This Row],[Birthweight (grams)]]/Table1[[#This Row],[BW_GA]])-1)/(Backend!$B$3/100*Table1[[#This Row],[BW40_3705]]),"")</f>
        <v/>
      </c>
      <c r="H5132" s="7" t="str">
        <f>IF(Table1[[#This Row],[Is Data Valid]]=TRUE,((Table1[[#This Row],[Birthweight (grams)]]*0.9/Table1[[#This Row],[BW_GA]])-1)/(Backend!$B$3/100*Table1[[#This Row],[BW40_3705]]),"")</f>
        <v/>
      </c>
      <c r="I5132" s="7" t="str">
        <f>IF(Table1[[#This Row],[Is Data Valid]]=TRUE,((Table1[[#This Row],[Birthweight (grams)]]*1.1/Table1[[#This Row],[BW_GA]])-1)/(Backend!$B$3/100*Table1[[#This Row],[BW40_3705]]),"")</f>
        <v/>
      </c>
      <c r="J5132" s="7" t="str">
        <f>IF(Table1[[#This Row],[Is Data Valid]]=TRUE,_xlfn.NORM.S.DIST(Table1[[#This Row],[Birthweight Z-Score]],TRUE)*100,"")</f>
        <v/>
      </c>
      <c r="K5132" s="7" t="str">
        <f>IF(Table1[[#This Row],[Is Data Valid]]=TRUE,_xlfn.NORM.S.DIST(Table1[[#This Row],[Birthweight Z-Score (BW-10%)]],TRUE)*100,"")</f>
        <v/>
      </c>
      <c r="L5132" s="7" t="str">
        <f>IF(Table1[[#This Row],[Is Data Valid]]=TRUE,_xlfn.NORM.S.DIST(Table1[[#This Row],[Birthweight Z-Score (BW+10%)]],TRUE)*100,"")</f>
        <v/>
      </c>
    </row>
    <row r="5133" spans="1:12" x14ac:dyDescent="0.25">
      <c r="A5133" s="3"/>
      <c r="B5133" s="2"/>
      <c r="C5133" s="2"/>
      <c r="D5133" s="2" t="b">
        <f>IF(AND(NOT(ISBLANK(Table1[[#This Row],[Fetal Sex (Male, Female or Unknown)]])),ISNUMBER(Table1[[#This Row],[Birthweight (grams)]]),ISNUMBER(Table1[[#This Row],[Gestation (days)]])),TRUE,FALSE)</f>
        <v>0</v>
      </c>
      <c r="E5133" s="2" t="str">
        <f>IF(Table1[[#This Row],[Is Data Valid]]=TRUE,IF(Table1[[#This Row],[Fetal Sex (Male, Female or Unknown)]]="Male",Backend!$C$5,IF(Table1[[#This Row],[Fetal Sex (Male, Female or Unknown)]]="Female",Backend!$C$6,IF(Table1[[#This Row],[Fetal Sex (Male, Female or Unknown)]]="Unknown",Backend!$C$7,"Error"))),"")</f>
        <v/>
      </c>
      <c r="F5133" s="8" t="str">
        <f>IF(Table1[[#This Row],[Is Data Valid]]=TRUE,EXP(0.578+0.332*((Table1[[#This Row],[Gestation (days)]]+0.5)/7)-0.00354*((Table1[[#This Row],[Gestation (days)]]+0.5)/7)^2)*Table1[[#This Row],[BW40_3705]],"")</f>
        <v/>
      </c>
      <c r="G5133" s="2" t="str">
        <f>IF(Table1[[#This Row],[Is Data Valid]]=TRUE,((Table1[[#This Row],[Birthweight (grams)]]/Table1[[#This Row],[BW_GA]])-1)/(Backend!$B$3/100*Table1[[#This Row],[BW40_3705]]),"")</f>
        <v/>
      </c>
      <c r="H5133" s="7" t="str">
        <f>IF(Table1[[#This Row],[Is Data Valid]]=TRUE,((Table1[[#This Row],[Birthweight (grams)]]*0.9/Table1[[#This Row],[BW_GA]])-1)/(Backend!$B$3/100*Table1[[#This Row],[BW40_3705]]),"")</f>
        <v/>
      </c>
      <c r="I5133" s="7" t="str">
        <f>IF(Table1[[#This Row],[Is Data Valid]]=TRUE,((Table1[[#This Row],[Birthweight (grams)]]*1.1/Table1[[#This Row],[BW_GA]])-1)/(Backend!$B$3/100*Table1[[#This Row],[BW40_3705]]),"")</f>
        <v/>
      </c>
      <c r="J5133" s="7" t="str">
        <f>IF(Table1[[#This Row],[Is Data Valid]]=TRUE,_xlfn.NORM.S.DIST(Table1[[#This Row],[Birthweight Z-Score]],TRUE)*100,"")</f>
        <v/>
      </c>
      <c r="K5133" s="7" t="str">
        <f>IF(Table1[[#This Row],[Is Data Valid]]=TRUE,_xlfn.NORM.S.DIST(Table1[[#This Row],[Birthweight Z-Score (BW-10%)]],TRUE)*100,"")</f>
        <v/>
      </c>
      <c r="L5133" s="7" t="str">
        <f>IF(Table1[[#This Row],[Is Data Valid]]=TRUE,_xlfn.NORM.S.DIST(Table1[[#This Row],[Birthweight Z-Score (BW+10%)]],TRUE)*100,"")</f>
        <v/>
      </c>
    </row>
    <row r="5134" spans="1:12" x14ac:dyDescent="0.25">
      <c r="A5134" s="3"/>
      <c r="B5134" s="2"/>
      <c r="C5134" s="2"/>
      <c r="D5134" s="2" t="b">
        <f>IF(AND(NOT(ISBLANK(Table1[[#This Row],[Fetal Sex (Male, Female or Unknown)]])),ISNUMBER(Table1[[#This Row],[Birthweight (grams)]]),ISNUMBER(Table1[[#This Row],[Gestation (days)]])),TRUE,FALSE)</f>
        <v>0</v>
      </c>
      <c r="E5134" s="2" t="str">
        <f>IF(Table1[[#This Row],[Is Data Valid]]=TRUE,IF(Table1[[#This Row],[Fetal Sex (Male, Female or Unknown)]]="Male",Backend!$C$5,IF(Table1[[#This Row],[Fetal Sex (Male, Female or Unknown)]]="Female",Backend!$C$6,IF(Table1[[#This Row],[Fetal Sex (Male, Female or Unknown)]]="Unknown",Backend!$C$7,"Error"))),"")</f>
        <v/>
      </c>
      <c r="F5134" s="8" t="str">
        <f>IF(Table1[[#This Row],[Is Data Valid]]=TRUE,EXP(0.578+0.332*((Table1[[#This Row],[Gestation (days)]]+0.5)/7)-0.00354*((Table1[[#This Row],[Gestation (days)]]+0.5)/7)^2)*Table1[[#This Row],[BW40_3705]],"")</f>
        <v/>
      </c>
      <c r="G5134" s="2" t="str">
        <f>IF(Table1[[#This Row],[Is Data Valid]]=TRUE,((Table1[[#This Row],[Birthweight (grams)]]/Table1[[#This Row],[BW_GA]])-1)/(Backend!$B$3/100*Table1[[#This Row],[BW40_3705]]),"")</f>
        <v/>
      </c>
      <c r="H5134" s="7" t="str">
        <f>IF(Table1[[#This Row],[Is Data Valid]]=TRUE,((Table1[[#This Row],[Birthweight (grams)]]*0.9/Table1[[#This Row],[BW_GA]])-1)/(Backend!$B$3/100*Table1[[#This Row],[BW40_3705]]),"")</f>
        <v/>
      </c>
      <c r="I5134" s="7" t="str">
        <f>IF(Table1[[#This Row],[Is Data Valid]]=TRUE,((Table1[[#This Row],[Birthweight (grams)]]*1.1/Table1[[#This Row],[BW_GA]])-1)/(Backend!$B$3/100*Table1[[#This Row],[BW40_3705]]),"")</f>
        <v/>
      </c>
      <c r="J5134" s="7" t="str">
        <f>IF(Table1[[#This Row],[Is Data Valid]]=TRUE,_xlfn.NORM.S.DIST(Table1[[#This Row],[Birthweight Z-Score]],TRUE)*100,"")</f>
        <v/>
      </c>
      <c r="K5134" s="7" t="str">
        <f>IF(Table1[[#This Row],[Is Data Valid]]=TRUE,_xlfn.NORM.S.DIST(Table1[[#This Row],[Birthweight Z-Score (BW-10%)]],TRUE)*100,"")</f>
        <v/>
      </c>
      <c r="L5134" s="7" t="str">
        <f>IF(Table1[[#This Row],[Is Data Valid]]=TRUE,_xlfn.NORM.S.DIST(Table1[[#This Row],[Birthweight Z-Score (BW+10%)]],TRUE)*100,"")</f>
        <v/>
      </c>
    </row>
    <row r="5135" spans="1:12" x14ac:dyDescent="0.25">
      <c r="A5135" s="3"/>
      <c r="B5135" s="2"/>
      <c r="C5135" s="2"/>
      <c r="D5135" s="2" t="b">
        <f>IF(AND(NOT(ISBLANK(Table1[[#This Row],[Fetal Sex (Male, Female or Unknown)]])),ISNUMBER(Table1[[#This Row],[Birthweight (grams)]]),ISNUMBER(Table1[[#This Row],[Gestation (days)]])),TRUE,FALSE)</f>
        <v>0</v>
      </c>
      <c r="E5135" s="2" t="str">
        <f>IF(Table1[[#This Row],[Is Data Valid]]=TRUE,IF(Table1[[#This Row],[Fetal Sex (Male, Female or Unknown)]]="Male",Backend!$C$5,IF(Table1[[#This Row],[Fetal Sex (Male, Female or Unknown)]]="Female",Backend!$C$6,IF(Table1[[#This Row],[Fetal Sex (Male, Female or Unknown)]]="Unknown",Backend!$C$7,"Error"))),"")</f>
        <v/>
      </c>
      <c r="F5135" s="8" t="str">
        <f>IF(Table1[[#This Row],[Is Data Valid]]=TRUE,EXP(0.578+0.332*((Table1[[#This Row],[Gestation (days)]]+0.5)/7)-0.00354*((Table1[[#This Row],[Gestation (days)]]+0.5)/7)^2)*Table1[[#This Row],[BW40_3705]],"")</f>
        <v/>
      </c>
      <c r="G5135" s="2" t="str">
        <f>IF(Table1[[#This Row],[Is Data Valid]]=TRUE,((Table1[[#This Row],[Birthweight (grams)]]/Table1[[#This Row],[BW_GA]])-1)/(Backend!$B$3/100*Table1[[#This Row],[BW40_3705]]),"")</f>
        <v/>
      </c>
      <c r="H5135" s="7" t="str">
        <f>IF(Table1[[#This Row],[Is Data Valid]]=TRUE,((Table1[[#This Row],[Birthweight (grams)]]*0.9/Table1[[#This Row],[BW_GA]])-1)/(Backend!$B$3/100*Table1[[#This Row],[BW40_3705]]),"")</f>
        <v/>
      </c>
      <c r="I5135" s="7" t="str">
        <f>IF(Table1[[#This Row],[Is Data Valid]]=TRUE,((Table1[[#This Row],[Birthweight (grams)]]*1.1/Table1[[#This Row],[BW_GA]])-1)/(Backend!$B$3/100*Table1[[#This Row],[BW40_3705]]),"")</f>
        <v/>
      </c>
      <c r="J5135" s="7" t="str">
        <f>IF(Table1[[#This Row],[Is Data Valid]]=TRUE,_xlfn.NORM.S.DIST(Table1[[#This Row],[Birthweight Z-Score]],TRUE)*100,"")</f>
        <v/>
      </c>
      <c r="K5135" s="7" t="str">
        <f>IF(Table1[[#This Row],[Is Data Valid]]=TRUE,_xlfn.NORM.S.DIST(Table1[[#This Row],[Birthweight Z-Score (BW-10%)]],TRUE)*100,"")</f>
        <v/>
      </c>
      <c r="L5135" s="7" t="str">
        <f>IF(Table1[[#This Row],[Is Data Valid]]=TRUE,_xlfn.NORM.S.DIST(Table1[[#This Row],[Birthweight Z-Score (BW+10%)]],TRUE)*100,"")</f>
        <v/>
      </c>
    </row>
    <row r="5136" spans="1:12" x14ac:dyDescent="0.25">
      <c r="A5136" s="3"/>
      <c r="B5136" s="2"/>
      <c r="C5136" s="2"/>
      <c r="D5136" s="2" t="b">
        <f>IF(AND(NOT(ISBLANK(Table1[[#This Row],[Fetal Sex (Male, Female or Unknown)]])),ISNUMBER(Table1[[#This Row],[Birthweight (grams)]]),ISNUMBER(Table1[[#This Row],[Gestation (days)]])),TRUE,FALSE)</f>
        <v>0</v>
      </c>
      <c r="E5136" s="2" t="str">
        <f>IF(Table1[[#This Row],[Is Data Valid]]=TRUE,IF(Table1[[#This Row],[Fetal Sex (Male, Female or Unknown)]]="Male",Backend!$C$5,IF(Table1[[#This Row],[Fetal Sex (Male, Female or Unknown)]]="Female",Backend!$C$6,IF(Table1[[#This Row],[Fetal Sex (Male, Female or Unknown)]]="Unknown",Backend!$C$7,"Error"))),"")</f>
        <v/>
      </c>
      <c r="F5136" s="8" t="str">
        <f>IF(Table1[[#This Row],[Is Data Valid]]=TRUE,EXP(0.578+0.332*((Table1[[#This Row],[Gestation (days)]]+0.5)/7)-0.00354*((Table1[[#This Row],[Gestation (days)]]+0.5)/7)^2)*Table1[[#This Row],[BW40_3705]],"")</f>
        <v/>
      </c>
      <c r="G5136" s="2" t="str">
        <f>IF(Table1[[#This Row],[Is Data Valid]]=TRUE,((Table1[[#This Row],[Birthweight (grams)]]/Table1[[#This Row],[BW_GA]])-1)/(Backend!$B$3/100*Table1[[#This Row],[BW40_3705]]),"")</f>
        <v/>
      </c>
      <c r="H5136" s="7" t="str">
        <f>IF(Table1[[#This Row],[Is Data Valid]]=TRUE,((Table1[[#This Row],[Birthweight (grams)]]*0.9/Table1[[#This Row],[BW_GA]])-1)/(Backend!$B$3/100*Table1[[#This Row],[BW40_3705]]),"")</f>
        <v/>
      </c>
      <c r="I5136" s="7" t="str">
        <f>IF(Table1[[#This Row],[Is Data Valid]]=TRUE,((Table1[[#This Row],[Birthweight (grams)]]*1.1/Table1[[#This Row],[BW_GA]])-1)/(Backend!$B$3/100*Table1[[#This Row],[BW40_3705]]),"")</f>
        <v/>
      </c>
      <c r="J5136" s="7" t="str">
        <f>IF(Table1[[#This Row],[Is Data Valid]]=TRUE,_xlfn.NORM.S.DIST(Table1[[#This Row],[Birthweight Z-Score]],TRUE)*100,"")</f>
        <v/>
      </c>
      <c r="K5136" s="7" t="str">
        <f>IF(Table1[[#This Row],[Is Data Valid]]=TRUE,_xlfn.NORM.S.DIST(Table1[[#This Row],[Birthweight Z-Score (BW-10%)]],TRUE)*100,"")</f>
        <v/>
      </c>
      <c r="L5136" s="7" t="str">
        <f>IF(Table1[[#This Row],[Is Data Valid]]=TRUE,_xlfn.NORM.S.DIST(Table1[[#This Row],[Birthweight Z-Score (BW+10%)]],TRUE)*100,"")</f>
        <v/>
      </c>
    </row>
    <row r="5137" spans="1:12" x14ac:dyDescent="0.25">
      <c r="A5137" s="3"/>
      <c r="B5137" s="2"/>
      <c r="C5137" s="2"/>
      <c r="D5137" s="2" t="b">
        <f>IF(AND(NOT(ISBLANK(Table1[[#This Row],[Fetal Sex (Male, Female or Unknown)]])),ISNUMBER(Table1[[#This Row],[Birthweight (grams)]]),ISNUMBER(Table1[[#This Row],[Gestation (days)]])),TRUE,FALSE)</f>
        <v>0</v>
      </c>
      <c r="E5137" s="2" t="str">
        <f>IF(Table1[[#This Row],[Is Data Valid]]=TRUE,IF(Table1[[#This Row],[Fetal Sex (Male, Female or Unknown)]]="Male",Backend!$C$5,IF(Table1[[#This Row],[Fetal Sex (Male, Female or Unknown)]]="Female",Backend!$C$6,IF(Table1[[#This Row],[Fetal Sex (Male, Female or Unknown)]]="Unknown",Backend!$C$7,"Error"))),"")</f>
        <v/>
      </c>
      <c r="F5137" s="8" t="str">
        <f>IF(Table1[[#This Row],[Is Data Valid]]=TRUE,EXP(0.578+0.332*((Table1[[#This Row],[Gestation (days)]]+0.5)/7)-0.00354*((Table1[[#This Row],[Gestation (days)]]+0.5)/7)^2)*Table1[[#This Row],[BW40_3705]],"")</f>
        <v/>
      </c>
      <c r="G5137" s="2" t="str">
        <f>IF(Table1[[#This Row],[Is Data Valid]]=TRUE,((Table1[[#This Row],[Birthweight (grams)]]/Table1[[#This Row],[BW_GA]])-1)/(Backend!$B$3/100*Table1[[#This Row],[BW40_3705]]),"")</f>
        <v/>
      </c>
      <c r="H5137" s="7" t="str">
        <f>IF(Table1[[#This Row],[Is Data Valid]]=TRUE,((Table1[[#This Row],[Birthweight (grams)]]*0.9/Table1[[#This Row],[BW_GA]])-1)/(Backend!$B$3/100*Table1[[#This Row],[BW40_3705]]),"")</f>
        <v/>
      </c>
      <c r="I5137" s="7" t="str">
        <f>IF(Table1[[#This Row],[Is Data Valid]]=TRUE,((Table1[[#This Row],[Birthweight (grams)]]*1.1/Table1[[#This Row],[BW_GA]])-1)/(Backend!$B$3/100*Table1[[#This Row],[BW40_3705]]),"")</f>
        <v/>
      </c>
      <c r="J5137" s="7" t="str">
        <f>IF(Table1[[#This Row],[Is Data Valid]]=TRUE,_xlfn.NORM.S.DIST(Table1[[#This Row],[Birthweight Z-Score]],TRUE)*100,"")</f>
        <v/>
      </c>
      <c r="K5137" s="7" t="str">
        <f>IF(Table1[[#This Row],[Is Data Valid]]=TRUE,_xlfn.NORM.S.DIST(Table1[[#This Row],[Birthweight Z-Score (BW-10%)]],TRUE)*100,"")</f>
        <v/>
      </c>
      <c r="L5137" s="7" t="str">
        <f>IF(Table1[[#This Row],[Is Data Valid]]=TRUE,_xlfn.NORM.S.DIST(Table1[[#This Row],[Birthweight Z-Score (BW+10%)]],TRUE)*100,"")</f>
        <v/>
      </c>
    </row>
    <row r="5138" spans="1:12" x14ac:dyDescent="0.25">
      <c r="A5138" s="3"/>
      <c r="B5138" s="2"/>
      <c r="C5138" s="2"/>
      <c r="D5138" s="2" t="b">
        <f>IF(AND(NOT(ISBLANK(Table1[[#This Row],[Fetal Sex (Male, Female or Unknown)]])),ISNUMBER(Table1[[#This Row],[Birthweight (grams)]]),ISNUMBER(Table1[[#This Row],[Gestation (days)]])),TRUE,FALSE)</f>
        <v>0</v>
      </c>
      <c r="E5138" s="2" t="str">
        <f>IF(Table1[[#This Row],[Is Data Valid]]=TRUE,IF(Table1[[#This Row],[Fetal Sex (Male, Female or Unknown)]]="Male",Backend!$C$5,IF(Table1[[#This Row],[Fetal Sex (Male, Female or Unknown)]]="Female",Backend!$C$6,IF(Table1[[#This Row],[Fetal Sex (Male, Female or Unknown)]]="Unknown",Backend!$C$7,"Error"))),"")</f>
        <v/>
      </c>
      <c r="F5138" s="8" t="str">
        <f>IF(Table1[[#This Row],[Is Data Valid]]=TRUE,EXP(0.578+0.332*((Table1[[#This Row],[Gestation (days)]]+0.5)/7)-0.00354*((Table1[[#This Row],[Gestation (days)]]+0.5)/7)^2)*Table1[[#This Row],[BW40_3705]],"")</f>
        <v/>
      </c>
      <c r="G5138" s="2" t="str">
        <f>IF(Table1[[#This Row],[Is Data Valid]]=TRUE,((Table1[[#This Row],[Birthweight (grams)]]/Table1[[#This Row],[BW_GA]])-1)/(Backend!$B$3/100*Table1[[#This Row],[BW40_3705]]),"")</f>
        <v/>
      </c>
      <c r="H5138" s="7" t="str">
        <f>IF(Table1[[#This Row],[Is Data Valid]]=TRUE,((Table1[[#This Row],[Birthweight (grams)]]*0.9/Table1[[#This Row],[BW_GA]])-1)/(Backend!$B$3/100*Table1[[#This Row],[BW40_3705]]),"")</f>
        <v/>
      </c>
      <c r="I5138" s="7" t="str">
        <f>IF(Table1[[#This Row],[Is Data Valid]]=TRUE,((Table1[[#This Row],[Birthweight (grams)]]*1.1/Table1[[#This Row],[BW_GA]])-1)/(Backend!$B$3/100*Table1[[#This Row],[BW40_3705]]),"")</f>
        <v/>
      </c>
      <c r="J5138" s="7" t="str">
        <f>IF(Table1[[#This Row],[Is Data Valid]]=TRUE,_xlfn.NORM.S.DIST(Table1[[#This Row],[Birthweight Z-Score]],TRUE)*100,"")</f>
        <v/>
      </c>
      <c r="K5138" s="7" t="str">
        <f>IF(Table1[[#This Row],[Is Data Valid]]=TRUE,_xlfn.NORM.S.DIST(Table1[[#This Row],[Birthweight Z-Score (BW-10%)]],TRUE)*100,"")</f>
        <v/>
      </c>
      <c r="L5138" s="7" t="str">
        <f>IF(Table1[[#This Row],[Is Data Valid]]=TRUE,_xlfn.NORM.S.DIST(Table1[[#This Row],[Birthweight Z-Score (BW+10%)]],TRUE)*100,"")</f>
        <v/>
      </c>
    </row>
    <row r="5139" spans="1:12" x14ac:dyDescent="0.25">
      <c r="A5139" s="3"/>
      <c r="B5139" s="2"/>
      <c r="C5139" s="2"/>
      <c r="D5139" s="2" t="b">
        <f>IF(AND(NOT(ISBLANK(Table1[[#This Row],[Fetal Sex (Male, Female or Unknown)]])),ISNUMBER(Table1[[#This Row],[Birthweight (grams)]]),ISNUMBER(Table1[[#This Row],[Gestation (days)]])),TRUE,FALSE)</f>
        <v>0</v>
      </c>
      <c r="E5139" s="2" t="str">
        <f>IF(Table1[[#This Row],[Is Data Valid]]=TRUE,IF(Table1[[#This Row],[Fetal Sex (Male, Female or Unknown)]]="Male",Backend!$C$5,IF(Table1[[#This Row],[Fetal Sex (Male, Female or Unknown)]]="Female",Backend!$C$6,IF(Table1[[#This Row],[Fetal Sex (Male, Female or Unknown)]]="Unknown",Backend!$C$7,"Error"))),"")</f>
        <v/>
      </c>
      <c r="F5139" s="8" t="str">
        <f>IF(Table1[[#This Row],[Is Data Valid]]=TRUE,EXP(0.578+0.332*((Table1[[#This Row],[Gestation (days)]]+0.5)/7)-0.00354*((Table1[[#This Row],[Gestation (days)]]+0.5)/7)^2)*Table1[[#This Row],[BW40_3705]],"")</f>
        <v/>
      </c>
      <c r="G5139" s="2" t="str">
        <f>IF(Table1[[#This Row],[Is Data Valid]]=TRUE,((Table1[[#This Row],[Birthweight (grams)]]/Table1[[#This Row],[BW_GA]])-1)/(Backend!$B$3/100*Table1[[#This Row],[BW40_3705]]),"")</f>
        <v/>
      </c>
      <c r="H5139" s="7" t="str">
        <f>IF(Table1[[#This Row],[Is Data Valid]]=TRUE,((Table1[[#This Row],[Birthweight (grams)]]*0.9/Table1[[#This Row],[BW_GA]])-1)/(Backend!$B$3/100*Table1[[#This Row],[BW40_3705]]),"")</f>
        <v/>
      </c>
      <c r="I5139" s="7" t="str">
        <f>IF(Table1[[#This Row],[Is Data Valid]]=TRUE,((Table1[[#This Row],[Birthweight (grams)]]*1.1/Table1[[#This Row],[BW_GA]])-1)/(Backend!$B$3/100*Table1[[#This Row],[BW40_3705]]),"")</f>
        <v/>
      </c>
      <c r="J5139" s="7" t="str">
        <f>IF(Table1[[#This Row],[Is Data Valid]]=TRUE,_xlfn.NORM.S.DIST(Table1[[#This Row],[Birthweight Z-Score]],TRUE)*100,"")</f>
        <v/>
      </c>
      <c r="K5139" s="7" t="str">
        <f>IF(Table1[[#This Row],[Is Data Valid]]=TRUE,_xlfn.NORM.S.DIST(Table1[[#This Row],[Birthweight Z-Score (BW-10%)]],TRUE)*100,"")</f>
        <v/>
      </c>
      <c r="L5139" s="7" t="str">
        <f>IF(Table1[[#This Row],[Is Data Valid]]=TRUE,_xlfn.NORM.S.DIST(Table1[[#This Row],[Birthweight Z-Score (BW+10%)]],TRUE)*100,"")</f>
        <v/>
      </c>
    </row>
    <row r="5140" spans="1:12" x14ac:dyDescent="0.25">
      <c r="A5140" s="3"/>
      <c r="B5140" s="2"/>
      <c r="C5140" s="2"/>
      <c r="D5140" s="2" t="b">
        <f>IF(AND(NOT(ISBLANK(Table1[[#This Row],[Fetal Sex (Male, Female or Unknown)]])),ISNUMBER(Table1[[#This Row],[Birthweight (grams)]]),ISNUMBER(Table1[[#This Row],[Gestation (days)]])),TRUE,FALSE)</f>
        <v>0</v>
      </c>
      <c r="E5140" s="2" t="str">
        <f>IF(Table1[[#This Row],[Is Data Valid]]=TRUE,IF(Table1[[#This Row],[Fetal Sex (Male, Female or Unknown)]]="Male",Backend!$C$5,IF(Table1[[#This Row],[Fetal Sex (Male, Female or Unknown)]]="Female",Backend!$C$6,IF(Table1[[#This Row],[Fetal Sex (Male, Female or Unknown)]]="Unknown",Backend!$C$7,"Error"))),"")</f>
        <v/>
      </c>
      <c r="F5140" s="8" t="str">
        <f>IF(Table1[[#This Row],[Is Data Valid]]=TRUE,EXP(0.578+0.332*((Table1[[#This Row],[Gestation (days)]]+0.5)/7)-0.00354*((Table1[[#This Row],[Gestation (days)]]+0.5)/7)^2)*Table1[[#This Row],[BW40_3705]],"")</f>
        <v/>
      </c>
      <c r="G5140" s="2" t="str">
        <f>IF(Table1[[#This Row],[Is Data Valid]]=TRUE,((Table1[[#This Row],[Birthweight (grams)]]/Table1[[#This Row],[BW_GA]])-1)/(Backend!$B$3/100*Table1[[#This Row],[BW40_3705]]),"")</f>
        <v/>
      </c>
      <c r="H5140" s="7" t="str">
        <f>IF(Table1[[#This Row],[Is Data Valid]]=TRUE,((Table1[[#This Row],[Birthweight (grams)]]*0.9/Table1[[#This Row],[BW_GA]])-1)/(Backend!$B$3/100*Table1[[#This Row],[BW40_3705]]),"")</f>
        <v/>
      </c>
      <c r="I5140" s="7" t="str">
        <f>IF(Table1[[#This Row],[Is Data Valid]]=TRUE,((Table1[[#This Row],[Birthweight (grams)]]*1.1/Table1[[#This Row],[BW_GA]])-1)/(Backend!$B$3/100*Table1[[#This Row],[BW40_3705]]),"")</f>
        <v/>
      </c>
      <c r="J5140" s="7" t="str">
        <f>IF(Table1[[#This Row],[Is Data Valid]]=TRUE,_xlfn.NORM.S.DIST(Table1[[#This Row],[Birthweight Z-Score]],TRUE)*100,"")</f>
        <v/>
      </c>
      <c r="K5140" s="7" t="str">
        <f>IF(Table1[[#This Row],[Is Data Valid]]=TRUE,_xlfn.NORM.S.DIST(Table1[[#This Row],[Birthweight Z-Score (BW-10%)]],TRUE)*100,"")</f>
        <v/>
      </c>
      <c r="L5140" s="7" t="str">
        <f>IF(Table1[[#This Row],[Is Data Valid]]=TRUE,_xlfn.NORM.S.DIST(Table1[[#This Row],[Birthweight Z-Score (BW+10%)]],TRUE)*100,"")</f>
        <v/>
      </c>
    </row>
    <row r="5141" spans="1:12" x14ac:dyDescent="0.25">
      <c r="A5141" s="3"/>
      <c r="B5141" s="2"/>
      <c r="C5141" s="2"/>
      <c r="D5141" s="2" t="b">
        <f>IF(AND(NOT(ISBLANK(Table1[[#This Row],[Fetal Sex (Male, Female or Unknown)]])),ISNUMBER(Table1[[#This Row],[Birthweight (grams)]]),ISNUMBER(Table1[[#This Row],[Gestation (days)]])),TRUE,FALSE)</f>
        <v>0</v>
      </c>
      <c r="E5141" s="2" t="str">
        <f>IF(Table1[[#This Row],[Is Data Valid]]=TRUE,IF(Table1[[#This Row],[Fetal Sex (Male, Female or Unknown)]]="Male",Backend!$C$5,IF(Table1[[#This Row],[Fetal Sex (Male, Female or Unknown)]]="Female",Backend!$C$6,IF(Table1[[#This Row],[Fetal Sex (Male, Female or Unknown)]]="Unknown",Backend!$C$7,"Error"))),"")</f>
        <v/>
      </c>
      <c r="F5141" s="8" t="str">
        <f>IF(Table1[[#This Row],[Is Data Valid]]=TRUE,EXP(0.578+0.332*((Table1[[#This Row],[Gestation (days)]]+0.5)/7)-0.00354*((Table1[[#This Row],[Gestation (days)]]+0.5)/7)^2)*Table1[[#This Row],[BW40_3705]],"")</f>
        <v/>
      </c>
      <c r="G5141" s="2" t="str">
        <f>IF(Table1[[#This Row],[Is Data Valid]]=TRUE,((Table1[[#This Row],[Birthweight (grams)]]/Table1[[#This Row],[BW_GA]])-1)/(Backend!$B$3/100*Table1[[#This Row],[BW40_3705]]),"")</f>
        <v/>
      </c>
      <c r="H5141" s="7" t="str">
        <f>IF(Table1[[#This Row],[Is Data Valid]]=TRUE,((Table1[[#This Row],[Birthweight (grams)]]*0.9/Table1[[#This Row],[BW_GA]])-1)/(Backend!$B$3/100*Table1[[#This Row],[BW40_3705]]),"")</f>
        <v/>
      </c>
      <c r="I5141" s="7" t="str">
        <f>IF(Table1[[#This Row],[Is Data Valid]]=TRUE,((Table1[[#This Row],[Birthweight (grams)]]*1.1/Table1[[#This Row],[BW_GA]])-1)/(Backend!$B$3/100*Table1[[#This Row],[BW40_3705]]),"")</f>
        <v/>
      </c>
      <c r="J5141" s="7" t="str">
        <f>IF(Table1[[#This Row],[Is Data Valid]]=TRUE,_xlfn.NORM.S.DIST(Table1[[#This Row],[Birthweight Z-Score]],TRUE)*100,"")</f>
        <v/>
      </c>
      <c r="K5141" s="7" t="str">
        <f>IF(Table1[[#This Row],[Is Data Valid]]=TRUE,_xlfn.NORM.S.DIST(Table1[[#This Row],[Birthweight Z-Score (BW-10%)]],TRUE)*100,"")</f>
        <v/>
      </c>
      <c r="L5141" s="7" t="str">
        <f>IF(Table1[[#This Row],[Is Data Valid]]=TRUE,_xlfn.NORM.S.DIST(Table1[[#This Row],[Birthweight Z-Score (BW+10%)]],TRUE)*100,"")</f>
        <v/>
      </c>
    </row>
    <row r="5142" spans="1:12" x14ac:dyDescent="0.25">
      <c r="A5142" s="3"/>
      <c r="B5142" s="2"/>
      <c r="C5142" s="2"/>
      <c r="D5142" s="2" t="b">
        <f>IF(AND(NOT(ISBLANK(Table1[[#This Row],[Fetal Sex (Male, Female or Unknown)]])),ISNUMBER(Table1[[#This Row],[Birthweight (grams)]]),ISNUMBER(Table1[[#This Row],[Gestation (days)]])),TRUE,FALSE)</f>
        <v>0</v>
      </c>
      <c r="E5142" s="2" t="str">
        <f>IF(Table1[[#This Row],[Is Data Valid]]=TRUE,IF(Table1[[#This Row],[Fetal Sex (Male, Female or Unknown)]]="Male",Backend!$C$5,IF(Table1[[#This Row],[Fetal Sex (Male, Female or Unknown)]]="Female",Backend!$C$6,IF(Table1[[#This Row],[Fetal Sex (Male, Female or Unknown)]]="Unknown",Backend!$C$7,"Error"))),"")</f>
        <v/>
      </c>
      <c r="F5142" s="8" t="str">
        <f>IF(Table1[[#This Row],[Is Data Valid]]=TRUE,EXP(0.578+0.332*((Table1[[#This Row],[Gestation (days)]]+0.5)/7)-0.00354*((Table1[[#This Row],[Gestation (days)]]+0.5)/7)^2)*Table1[[#This Row],[BW40_3705]],"")</f>
        <v/>
      </c>
      <c r="G5142" s="2" t="str">
        <f>IF(Table1[[#This Row],[Is Data Valid]]=TRUE,((Table1[[#This Row],[Birthweight (grams)]]/Table1[[#This Row],[BW_GA]])-1)/(Backend!$B$3/100*Table1[[#This Row],[BW40_3705]]),"")</f>
        <v/>
      </c>
      <c r="H5142" s="7" t="str">
        <f>IF(Table1[[#This Row],[Is Data Valid]]=TRUE,((Table1[[#This Row],[Birthweight (grams)]]*0.9/Table1[[#This Row],[BW_GA]])-1)/(Backend!$B$3/100*Table1[[#This Row],[BW40_3705]]),"")</f>
        <v/>
      </c>
      <c r="I5142" s="7" t="str">
        <f>IF(Table1[[#This Row],[Is Data Valid]]=TRUE,((Table1[[#This Row],[Birthweight (grams)]]*1.1/Table1[[#This Row],[BW_GA]])-1)/(Backend!$B$3/100*Table1[[#This Row],[BW40_3705]]),"")</f>
        <v/>
      </c>
      <c r="J5142" s="7" t="str">
        <f>IF(Table1[[#This Row],[Is Data Valid]]=TRUE,_xlfn.NORM.S.DIST(Table1[[#This Row],[Birthweight Z-Score]],TRUE)*100,"")</f>
        <v/>
      </c>
      <c r="K5142" s="7" t="str">
        <f>IF(Table1[[#This Row],[Is Data Valid]]=TRUE,_xlfn.NORM.S.DIST(Table1[[#This Row],[Birthweight Z-Score (BW-10%)]],TRUE)*100,"")</f>
        <v/>
      </c>
      <c r="L5142" s="7" t="str">
        <f>IF(Table1[[#This Row],[Is Data Valid]]=TRUE,_xlfn.NORM.S.DIST(Table1[[#This Row],[Birthweight Z-Score (BW+10%)]],TRUE)*100,"")</f>
        <v/>
      </c>
    </row>
    <row r="5143" spans="1:12" x14ac:dyDescent="0.25">
      <c r="A5143" s="3"/>
      <c r="B5143" s="2"/>
      <c r="C5143" s="2"/>
      <c r="D5143" s="2" t="b">
        <f>IF(AND(NOT(ISBLANK(Table1[[#This Row],[Fetal Sex (Male, Female or Unknown)]])),ISNUMBER(Table1[[#This Row],[Birthweight (grams)]]),ISNUMBER(Table1[[#This Row],[Gestation (days)]])),TRUE,FALSE)</f>
        <v>0</v>
      </c>
      <c r="E5143" s="2" t="str">
        <f>IF(Table1[[#This Row],[Is Data Valid]]=TRUE,IF(Table1[[#This Row],[Fetal Sex (Male, Female or Unknown)]]="Male",Backend!$C$5,IF(Table1[[#This Row],[Fetal Sex (Male, Female or Unknown)]]="Female",Backend!$C$6,IF(Table1[[#This Row],[Fetal Sex (Male, Female or Unknown)]]="Unknown",Backend!$C$7,"Error"))),"")</f>
        <v/>
      </c>
      <c r="F5143" s="8" t="str">
        <f>IF(Table1[[#This Row],[Is Data Valid]]=TRUE,EXP(0.578+0.332*((Table1[[#This Row],[Gestation (days)]]+0.5)/7)-0.00354*((Table1[[#This Row],[Gestation (days)]]+0.5)/7)^2)*Table1[[#This Row],[BW40_3705]],"")</f>
        <v/>
      </c>
      <c r="G5143" s="2" t="str">
        <f>IF(Table1[[#This Row],[Is Data Valid]]=TRUE,((Table1[[#This Row],[Birthweight (grams)]]/Table1[[#This Row],[BW_GA]])-1)/(Backend!$B$3/100*Table1[[#This Row],[BW40_3705]]),"")</f>
        <v/>
      </c>
      <c r="H5143" s="7" t="str">
        <f>IF(Table1[[#This Row],[Is Data Valid]]=TRUE,((Table1[[#This Row],[Birthweight (grams)]]*0.9/Table1[[#This Row],[BW_GA]])-1)/(Backend!$B$3/100*Table1[[#This Row],[BW40_3705]]),"")</f>
        <v/>
      </c>
      <c r="I5143" s="7" t="str">
        <f>IF(Table1[[#This Row],[Is Data Valid]]=TRUE,((Table1[[#This Row],[Birthweight (grams)]]*1.1/Table1[[#This Row],[BW_GA]])-1)/(Backend!$B$3/100*Table1[[#This Row],[BW40_3705]]),"")</f>
        <v/>
      </c>
      <c r="J5143" s="7" t="str">
        <f>IF(Table1[[#This Row],[Is Data Valid]]=TRUE,_xlfn.NORM.S.DIST(Table1[[#This Row],[Birthweight Z-Score]],TRUE)*100,"")</f>
        <v/>
      </c>
      <c r="K5143" s="7" t="str">
        <f>IF(Table1[[#This Row],[Is Data Valid]]=TRUE,_xlfn.NORM.S.DIST(Table1[[#This Row],[Birthweight Z-Score (BW-10%)]],TRUE)*100,"")</f>
        <v/>
      </c>
      <c r="L5143" s="7" t="str">
        <f>IF(Table1[[#This Row],[Is Data Valid]]=TRUE,_xlfn.NORM.S.DIST(Table1[[#This Row],[Birthweight Z-Score (BW+10%)]],TRUE)*100,"")</f>
        <v/>
      </c>
    </row>
    <row r="5144" spans="1:12" x14ac:dyDescent="0.25">
      <c r="A5144" s="3"/>
      <c r="B5144" s="2"/>
      <c r="C5144" s="2"/>
      <c r="D5144" s="2" t="b">
        <f>IF(AND(NOT(ISBLANK(Table1[[#This Row],[Fetal Sex (Male, Female or Unknown)]])),ISNUMBER(Table1[[#This Row],[Birthweight (grams)]]),ISNUMBER(Table1[[#This Row],[Gestation (days)]])),TRUE,FALSE)</f>
        <v>0</v>
      </c>
      <c r="E5144" s="2" t="str">
        <f>IF(Table1[[#This Row],[Is Data Valid]]=TRUE,IF(Table1[[#This Row],[Fetal Sex (Male, Female or Unknown)]]="Male",Backend!$C$5,IF(Table1[[#This Row],[Fetal Sex (Male, Female or Unknown)]]="Female",Backend!$C$6,IF(Table1[[#This Row],[Fetal Sex (Male, Female or Unknown)]]="Unknown",Backend!$C$7,"Error"))),"")</f>
        <v/>
      </c>
      <c r="F5144" s="8" t="str">
        <f>IF(Table1[[#This Row],[Is Data Valid]]=TRUE,EXP(0.578+0.332*((Table1[[#This Row],[Gestation (days)]]+0.5)/7)-0.00354*((Table1[[#This Row],[Gestation (days)]]+0.5)/7)^2)*Table1[[#This Row],[BW40_3705]],"")</f>
        <v/>
      </c>
      <c r="G5144" s="2" t="str">
        <f>IF(Table1[[#This Row],[Is Data Valid]]=TRUE,((Table1[[#This Row],[Birthweight (grams)]]/Table1[[#This Row],[BW_GA]])-1)/(Backend!$B$3/100*Table1[[#This Row],[BW40_3705]]),"")</f>
        <v/>
      </c>
      <c r="H5144" s="7" t="str">
        <f>IF(Table1[[#This Row],[Is Data Valid]]=TRUE,((Table1[[#This Row],[Birthweight (grams)]]*0.9/Table1[[#This Row],[BW_GA]])-1)/(Backend!$B$3/100*Table1[[#This Row],[BW40_3705]]),"")</f>
        <v/>
      </c>
      <c r="I5144" s="7" t="str">
        <f>IF(Table1[[#This Row],[Is Data Valid]]=TRUE,((Table1[[#This Row],[Birthweight (grams)]]*1.1/Table1[[#This Row],[BW_GA]])-1)/(Backend!$B$3/100*Table1[[#This Row],[BW40_3705]]),"")</f>
        <v/>
      </c>
      <c r="J5144" s="7" t="str">
        <f>IF(Table1[[#This Row],[Is Data Valid]]=TRUE,_xlfn.NORM.S.DIST(Table1[[#This Row],[Birthweight Z-Score]],TRUE)*100,"")</f>
        <v/>
      </c>
      <c r="K5144" s="7" t="str">
        <f>IF(Table1[[#This Row],[Is Data Valid]]=TRUE,_xlfn.NORM.S.DIST(Table1[[#This Row],[Birthweight Z-Score (BW-10%)]],TRUE)*100,"")</f>
        <v/>
      </c>
      <c r="L5144" s="7" t="str">
        <f>IF(Table1[[#This Row],[Is Data Valid]]=TRUE,_xlfn.NORM.S.DIST(Table1[[#This Row],[Birthweight Z-Score (BW+10%)]],TRUE)*100,"")</f>
        <v/>
      </c>
    </row>
    <row r="5145" spans="1:12" x14ac:dyDescent="0.25">
      <c r="A5145" s="3"/>
      <c r="B5145" s="2"/>
      <c r="C5145" s="2"/>
      <c r="D5145" s="2" t="b">
        <f>IF(AND(NOT(ISBLANK(Table1[[#This Row],[Fetal Sex (Male, Female or Unknown)]])),ISNUMBER(Table1[[#This Row],[Birthweight (grams)]]),ISNUMBER(Table1[[#This Row],[Gestation (days)]])),TRUE,FALSE)</f>
        <v>0</v>
      </c>
      <c r="E5145" s="2" t="str">
        <f>IF(Table1[[#This Row],[Is Data Valid]]=TRUE,IF(Table1[[#This Row],[Fetal Sex (Male, Female or Unknown)]]="Male",Backend!$C$5,IF(Table1[[#This Row],[Fetal Sex (Male, Female or Unknown)]]="Female",Backend!$C$6,IF(Table1[[#This Row],[Fetal Sex (Male, Female or Unknown)]]="Unknown",Backend!$C$7,"Error"))),"")</f>
        <v/>
      </c>
      <c r="F5145" s="8" t="str">
        <f>IF(Table1[[#This Row],[Is Data Valid]]=TRUE,EXP(0.578+0.332*((Table1[[#This Row],[Gestation (days)]]+0.5)/7)-0.00354*((Table1[[#This Row],[Gestation (days)]]+0.5)/7)^2)*Table1[[#This Row],[BW40_3705]],"")</f>
        <v/>
      </c>
      <c r="G5145" s="2" t="str">
        <f>IF(Table1[[#This Row],[Is Data Valid]]=TRUE,((Table1[[#This Row],[Birthweight (grams)]]/Table1[[#This Row],[BW_GA]])-1)/(Backend!$B$3/100*Table1[[#This Row],[BW40_3705]]),"")</f>
        <v/>
      </c>
      <c r="H5145" s="7" t="str">
        <f>IF(Table1[[#This Row],[Is Data Valid]]=TRUE,((Table1[[#This Row],[Birthweight (grams)]]*0.9/Table1[[#This Row],[BW_GA]])-1)/(Backend!$B$3/100*Table1[[#This Row],[BW40_3705]]),"")</f>
        <v/>
      </c>
      <c r="I5145" s="7" t="str">
        <f>IF(Table1[[#This Row],[Is Data Valid]]=TRUE,((Table1[[#This Row],[Birthweight (grams)]]*1.1/Table1[[#This Row],[BW_GA]])-1)/(Backend!$B$3/100*Table1[[#This Row],[BW40_3705]]),"")</f>
        <v/>
      </c>
      <c r="J5145" s="7" t="str">
        <f>IF(Table1[[#This Row],[Is Data Valid]]=TRUE,_xlfn.NORM.S.DIST(Table1[[#This Row],[Birthweight Z-Score]],TRUE)*100,"")</f>
        <v/>
      </c>
      <c r="K5145" s="7" t="str">
        <f>IF(Table1[[#This Row],[Is Data Valid]]=TRUE,_xlfn.NORM.S.DIST(Table1[[#This Row],[Birthweight Z-Score (BW-10%)]],TRUE)*100,"")</f>
        <v/>
      </c>
      <c r="L5145" s="7" t="str">
        <f>IF(Table1[[#This Row],[Is Data Valid]]=TRUE,_xlfn.NORM.S.DIST(Table1[[#This Row],[Birthweight Z-Score (BW+10%)]],TRUE)*100,"")</f>
        <v/>
      </c>
    </row>
    <row r="5146" spans="1:12" x14ac:dyDescent="0.25">
      <c r="A5146" s="3"/>
      <c r="B5146" s="2"/>
      <c r="C5146" s="2"/>
      <c r="D5146" s="2" t="b">
        <f>IF(AND(NOT(ISBLANK(Table1[[#This Row],[Fetal Sex (Male, Female or Unknown)]])),ISNUMBER(Table1[[#This Row],[Birthweight (grams)]]),ISNUMBER(Table1[[#This Row],[Gestation (days)]])),TRUE,FALSE)</f>
        <v>0</v>
      </c>
      <c r="E5146" s="2" t="str">
        <f>IF(Table1[[#This Row],[Is Data Valid]]=TRUE,IF(Table1[[#This Row],[Fetal Sex (Male, Female or Unknown)]]="Male",Backend!$C$5,IF(Table1[[#This Row],[Fetal Sex (Male, Female or Unknown)]]="Female",Backend!$C$6,IF(Table1[[#This Row],[Fetal Sex (Male, Female or Unknown)]]="Unknown",Backend!$C$7,"Error"))),"")</f>
        <v/>
      </c>
      <c r="F5146" s="8" t="str">
        <f>IF(Table1[[#This Row],[Is Data Valid]]=TRUE,EXP(0.578+0.332*((Table1[[#This Row],[Gestation (days)]]+0.5)/7)-0.00354*((Table1[[#This Row],[Gestation (days)]]+0.5)/7)^2)*Table1[[#This Row],[BW40_3705]],"")</f>
        <v/>
      </c>
      <c r="G5146" s="2" t="str">
        <f>IF(Table1[[#This Row],[Is Data Valid]]=TRUE,((Table1[[#This Row],[Birthweight (grams)]]/Table1[[#This Row],[BW_GA]])-1)/(Backend!$B$3/100*Table1[[#This Row],[BW40_3705]]),"")</f>
        <v/>
      </c>
      <c r="H5146" s="7" t="str">
        <f>IF(Table1[[#This Row],[Is Data Valid]]=TRUE,((Table1[[#This Row],[Birthweight (grams)]]*0.9/Table1[[#This Row],[BW_GA]])-1)/(Backend!$B$3/100*Table1[[#This Row],[BW40_3705]]),"")</f>
        <v/>
      </c>
      <c r="I5146" s="7" t="str">
        <f>IF(Table1[[#This Row],[Is Data Valid]]=TRUE,((Table1[[#This Row],[Birthweight (grams)]]*1.1/Table1[[#This Row],[BW_GA]])-1)/(Backend!$B$3/100*Table1[[#This Row],[BW40_3705]]),"")</f>
        <v/>
      </c>
      <c r="J5146" s="7" t="str">
        <f>IF(Table1[[#This Row],[Is Data Valid]]=TRUE,_xlfn.NORM.S.DIST(Table1[[#This Row],[Birthweight Z-Score]],TRUE)*100,"")</f>
        <v/>
      </c>
      <c r="K5146" s="7" t="str">
        <f>IF(Table1[[#This Row],[Is Data Valid]]=TRUE,_xlfn.NORM.S.DIST(Table1[[#This Row],[Birthweight Z-Score (BW-10%)]],TRUE)*100,"")</f>
        <v/>
      </c>
      <c r="L5146" s="7" t="str">
        <f>IF(Table1[[#This Row],[Is Data Valid]]=TRUE,_xlfn.NORM.S.DIST(Table1[[#This Row],[Birthweight Z-Score (BW+10%)]],TRUE)*100,"")</f>
        <v/>
      </c>
    </row>
    <row r="5147" spans="1:12" x14ac:dyDescent="0.25">
      <c r="A5147" s="3"/>
      <c r="B5147" s="2"/>
      <c r="C5147" s="2"/>
      <c r="D5147" s="2" t="b">
        <f>IF(AND(NOT(ISBLANK(Table1[[#This Row],[Fetal Sex (Male, Female or Unknown)]])),ISNUMBER(Table1[[#This Row],[Birthweight (grams)]]),ISNUMBER(Table1[[#This Row],[Gestation (days)]])),TRUE,FALSE)</f>
        <v>0</v>
      </c>
      <c r="E5147" s="2" t="str">
        <f>IF(Table1[[#This Row],[Is Data Valid]]=TRUE,IF(Table1[[#This Row],[Fetal Sex (Male, Female or Unknown)]]="Male",Backend!$C$5,IF(Table1[[#This Row],[Fetal Sex (Male, Female or Unknown)]]="Female",Backend!$C$6,IF(Table1[[#This Row],[Fetal Sex (Male, Female or Unknown)]]="Unknown",Backend!$C$7,"Error"))),"")</f>
        <v/>
      </c>
      <c r="F5147" s="8" t="str">
        <f>IF(Table1[[#This Row],[Is Data Valid]]=TRUE,EXP(0.578+0.332*((Table1[[#This Row],[Gestation (days)]]+0.5)/7)-0.00354*((Table1[[#This Row],[Gestation (days)]]+0.5)/7)^2)*Table1[[#This Row],[BW40_3705]],"")</f>
        <v/>
      </c>
      <c r="G5147" s="2" t="str">
        <f>IF(Table1[[#This Row],[Is Data Valid]]=TRUE,((Table1[[#This Row],[Birthweight (grams)]]/Table1[[#This Row],[BW_GA]])-1)/(Backend!$B$3/100*Table1[[#This Row],[BW40_3705]]),"")</f>
        <v/>
      </c>
      <c r="H5147" s="7" t="str">
        <f>IF(Table1[[#This Row],[Is Data Valid]]=TRUE,((Table1[[#This Row],[Birthweight (grams)]]*0.9/Table1[[#This Row],[BW_GA]])-1)/(Backend!$B$3/100*Table1[[#This Row],[BW40_3705]]),"")</f>
        <v/>
      </c>
      <c r="I5147" s="7" t="str">
        <f>IF(Table1[[#This Row],[Is Data Valid]]=TRUE,((Table1[[#This Row],[Birthweight (grams)]]*1.1/Table1[[#This Row],[BW_GA]])-1)/(Backend!$B$3/100*Table1[[#This Row],[BW40_3705]]),"")</f>
        <v/>
      </c>
      <c r="J5147" s="7" t="str">
        <f>IF(Table1[[#This Row],[Is Data Valid]]=TRUE,_xlfn.NORM.S.DIST(Table1[[#This Row],[Birthweight Z-Score]],TRUE)*100,"")</f>
        <v/>
      </c>
      <c r="K5147" s="7" t="str">
        <f>IF(Table1[[#This Row],[Is Data Valid]]=TRUE,_xlfn.NORM.S.DIST(Table1[[#This Row],[Birthweight Z-Score (BW-10%)]],TRUE)*100,"")</f>
        <v/>
      </c>
      <c r="L5147" s="7" t="str">
        <f>IF(Table1[[#This Row],[Is Data Valid]]=TRUE,_xlfn.NORM.S.DIST(Table1[[#This Row],[Birthweight Z-Score (BW+10%)]],TRUE)*100,"")</f>
        <v/>
      </c>
    </row>
    <row r="5148" spans="1:12" x14ac:dyDescent="0.25">
      <c r="A5148" s="3"/>
      <c r="B5148" s="2"/>
      <c r="C5148" s="2"/>
      <c r="D5148" s="2" t="b">
        <f>IF(AND(NOT(ISBLANK(Table1[[#This Row],[Fetal Sex (Male, Female or Unknown)]])),ISNUMBER(Table1[[#This Row],[Birthweight (grams)]]),ISNUMBER(Table1[[#This Row],[Gestation (days)]])),TRUE,FALSE)</f>
        <v>0</v>
      </c>
      <c r="E5148" s="2" t="str">
        <f>IF(Table1[[#This Row],[Is Data Valid]]=TRUE,IF(Table1[[#This Row],[Fetal Sex (Male, Female or Unknown)]]="Male",Backend!$C$5,IF(Table1[[#This Row],[Fetal Sex (Male, Female or Unknown)]]="Female",Backend!$C$6,IF(Table1[[#This Row],[Fetal Sex (Male, Female or Unknown)]]="Unknown",Backend!$C$7,"Error"))),"")</f>
        <v/>
      </c>
      <c r="F5148" s="8" t="str">
        <f>IF(Table1[[#This Row],[Is Data Valid]]=TRUE,EXP(0.578+0.332*((Table1[[#This Row],[Gestation (days)]]+0.5)/7)-0.00354*((Table1[[#This Row],[Gestation (days)]]+0.5)/7)^2)*Table1[[#This Row],[BW40_3705]],"")</f>
        <v/>
      </c>
      <c r="G5148" s="2" t="str">
        <f>IF(Table1[[#This Row],[Is Data Valid]]=TRUE,((Table1[[#This Row],[Birthweight (grams)]]/Table1[[#This Row],[BW_GA]])-1)/(Backend!$B$3/100*Table1[[#This Row],[BW40_3705]]),"")</f>
        <v/>
      </c>
      <c r="H5148" s="7" t="str">
        <f>IF(Table1[[#This Row],[Is Data Valid]]=TRUE,((Table1[[#This Row],[Birthweight (grams)]]*0.9/Table1[[#This Row],[BW_GA]])-1)/(Backend!$B$3/100*Table1[[#This Row],[BW40_3705]]),"")</f>
        <v/>
      </c>
      <c r="I5148" s="7" t="str">
        <f>IF(Table1[[#This Row],[Is Data Valid]]=TRUE,((Table1[[#This Row],[Birthweight (grams)]]*1.1/Table1[[#This Row],[BW_GA]])-1)/(Backend!$B$3/100*Table1[[#This Row],[BW40_3705]]),"")</f>
        <v/>
      </c>
      <c r="J5148" s="7" t="str">
        <f>IF(Table1[[#This Row],[Is Data Valid]]=TRUE,_xlfn.NORM.S.DIST(Table1[[#This Row],[Birthweight Z-Score]],TRUE)*100,"")</f>
        <v/>
      </c>
      <c r="K5148" s="7" t="str">
        <f>IF(Table1[[#This Row],[Is Data Valid]]=TRUE,_xlfn.NORM.S.DIST(Table1[[#This Row],[Birthweight Z-Score (BW-10%)]],TRUE)*100,"")</f>
        <v/>
      </c>
      <c r="L5148" s="7" t="str">
        <f>IF(Table1[[#This Row],[Is Data Valid]]=TRUE,_xlfn.NORM.S.DIST(Table1[[#This Row],[Birthweight Z-Score (BW+10%)]],TRUE)*100,"")</f>
        <v/>
      </c>
    </row>
    <row r="5149" spans="1:12" x14ac:dyDescent="0.25">
      <c r="A5149" s="3"/>
      <c r="B5149" s="2"/>
      <c r="C5149" s="2"/>
      <c r="D5149" s="2" t="b">
        <f>IF(AND(NOT(ISBLANK(Table1[[#This Row],[Fetal Sex (Male, Female or Unknown)]])),ISNUMBER(Table1[[#This Row],[Birthweight (grams)]]),ISNUMBER(Table1[[#This Row],[Gestation (days)]])),TRUE,FALSE)</f>
        <v>0</v>
      </c>
      <c r="E5149" s="2" t="str">
        <f>IF(Table1[[#This Row],[Is Data Valid]]=TRUE,IF(Table1[[#This Row],[Fetal Sex (Male, Female or Unknown)]]="Male",Backend!$C$5,IF(Table1[[#This Row],[Fetal Sex (Male, Female or Unknown)]]="Female",Backend!$C$6,IF(Table1[[#This Row],[Fetal Sex (Male, Female or Unknown)]]="Unknown",Backend!$C$7,"Error"))),"")</f>
        <v/>
      </c>
      <c r="F5149" s="8" t="str">
        <f>IF(Table1[[#This Row],[Is Data Valid]]=TRUE,EXP(0.578+0.332*((Table1[[#This Row],[Gestation (days)]]+0.5)/7)-0.00354*((Table1[[#This Row],[Gestation (days)]]+0.5)/7)^2)*Table1[[#This Row],[BW40_3705]],"")</f>
        <v/>
      </c>
      <c r="G5149" s="2" t="str">
        <f>IF(Table1[[#This Row],[Is Data Valid]]=TRUE,((Table1[[#This Row],[Birthweight (grams)]]/Table1[[#This Row],[BW_GA]])-1)/(Backend!$B$3/100*Table1[[#This Row],[BW40_3705]]),"")</f>
        <v/>
      </c>
      <c r="H5149" s="7" t="str">
        <f>IF(Table1[[#This Row],[Is Data Valid]]=TRUE,((Table1[[#This Row],[Birthweight (grams)]]*0.9/Table1[[#This Row],[BW_GA]])-1)/(Backend!$B$3/100*Table1[[#This Row],[BW40_3705]]),"")</f>
        <v/>
      </c>
      <c r="I5149" s="7" t="str">
        <f>IF(Table1[[#This Row],[Is Data Valid]]=TRUE,((Table1[[#This Row],[Birthweight (grams)]]*1.1/Table1[[#This Row],[BW_GA]])-1)/(Backend!$B$3/100*Table1[[#This Row],[BW40_3705]]),"")</f>
        <v/>
      </c>
      <c r="J5149" s="7" t="str">
        <f>IF(Table1[[#This Row],[Is Data Valid]]=TRUE,_xlfn.NORM.S.DIST(Table1[[#This Row],[Birthweight Z-Score]],TRUE)*100,"")</f>
        <v/>
      </c>
      <c r="K5149" s="7" t="str">
        <f>IF(Table1[[#This Row],[Is Data Valid]]=TRUE,_xlfn.NORM.S.DIST(Table1[[#This Row],[Birthweight Z-Score (BW-10%)]],TRUE)*100,"")</f>
        <v/>
      </c>
      <c r="L5149" s="7" t="str">
        <f>IF(Table1[[#This Row],[Is Data Valid]]=TRUE,_xlfn.NORM.S.DIST(Table1[[#This Row],[Birthweight Z-Score (BW+10%)]],TRUE)*100,"")</f>
        <v/>
      </c>
    </row>
    <row r="5150" spans="1:12" x14ac:dyDescent="0.25">
      <c r="A5150" s="3"/>
      <c r="B5150" s="2"/>
      <c r="C5150" s="2"/>
      <c r="D5150" s="2" t="b">
        <f>IF(AND(NOT(ISBLANK(Table1[[#This Row],[Fetal Sex (Male, Female or Unknown)]])),ISNUMBER(Table1[[#This Row],[Birthweight (grams)]]),ISNUMBER(Table1[[#This Row],[Gestation (days)]])),TRUE,FALSE)</f>
        <v>0</v>
      </c>
      <c r="E5150" s="2" t="str">
        <f>IF(Table1[[#This Row],[Is Data Valid]]=TRUE,IF(Table1[[#This Row],[Fetal Sex (Male, Female or Unknown)]]="Male",Backend!$C$5,IF(Table1[[#This Row],[Fetal Sex (Male, Female or Unknown)]]="Female",Backend!$C$6,IF(Table1[[#This Row],[Fetal Sex (Male, Female or Unknown)]]="Unknown",Backend!$C$7,"Error"))),"")</f>
        <v/>
      </c>
      <c r="F5150" s="8" t="str">
        <f>IF(Table1[[#This Row],[Is Data Valid]]=TRUE,EXP(0.578+0.332*((Table1[[#This Row],[Gestation (days)]]+0.5)/7)-0.00354*((Table1[[#This Row],[Gestation (days)]]+0.5)/7)^2)*Table1[[#This Row],[BW40_3705]],"")</f>
        <v/>
      </c>
      <c r="G5150" s="2" t="str">
        <f>IF(Table1[[#This Row],[Is Data Valid]]=TRUE,((Table1[[#This Row],[Birthweight (grams)]]/Table1[[#This Row],[BW_GA]])-1)/(Backend!$B$3/100*Table1[[#This Row],[BW40_3705]]),"")</f>
        <v/>
      </c>
      <c r="H5150" s="7" t="str">
        <f>IF(Table1[[#This Row],[Is Data Valid]]=TRUE,((Table1[[#This Row],[Birthweight (grams)]]*0.9/Table1[[#This Row],[BW_GA]])-1)/(Backend!$B$3/100*Table1[[#This Row],[BW40_3705]]),"")</f>
        <v/>
      </c>
      <c r="I5150" s="7" t="str">
        <f>IF(Table1[[#This Row],[Is Data Valid]]=TRUE,((Table1[[#This Row],[Birthweight (grams)]]*1.1/Table1[[#This Row],[BW_GA]])-1)/(Backend!$B$3/100*Table1[[#This Row],[BW40_3705]]),"")</f>
        <v/>
      </c>
      <c r="J5150" s="7" t="str">
        <f>IF(Table1[[#This Row],[Is Data Valid]]=TRUE,_xlfn.NORM.S.DIST(Table1[[#This Row],[Birthweight Z-Score]],TRUE)*100,"")</f>
        <v/>
      </c>
      <c r="K5150" s="7" t="str">
        <f>IF(Table1[[#This Row],[Is Data Valid]]=TRUE,_xlfn.NORM.S.DIST(Table1[[#This Row],[Birthweight Z-Score (BW-10%)]],TRUE)*100,"")</f>
        <v/>
      </c>
      <c r="L5150" s="7" t="str">
        <f>IF(Table1[[#This Row],[Is Data Valid]]=TRUE,_xlfn.NORM.S.DIST(Table1[[#This Row],[Birthweight Z-Score (BW+10%)]],TRUE)*100,"")</f>
        <v/>
      </c>
    </row>
    <row r="5151" spans="1:12" x14ac:dyDescent="0.25">
      <c r="A5151" s="3"/>
      <c r="B5151" s="2"/>
      <c r="C5151" s="2"/>
      <c r="D5151" s="2" t="b">
        <f>IF(AND(NOT(ISBLANK(Table1[[#This Row],[Fetal Sex (Male, Female or Unknown)]])),ISNUMBER(Table1[[#This Row],[Birthweight (grams)]]),ISNUMBER(Table1[[#This Row],[Gestation (days)]])),TRUE,FALSE)</f>
        <v>0</v>
      </c>
      <c r="E5151" s="2" t="str">
        <f>IF(Table1[[#This Row],[Is Data Valid]]=TRUE,IF(Table1[[#This Row],[Fetal Sex (Male, Female or Unknown)]]="Male",Backend!$C$5,IF(Table1[[#This Row],[Fetal Sex (Male, Female or Unknown)]]="Female",Backend!$C$6,IF(Table1[[#This Row],[Fetal Sex (Male, Female or Unknown)]]="Unknown",Backend!$C$7,"Error"))),"")</f>
        <v/>
      </c>
      <c r="F5151" s="8" t="str">
        <f>IF(Table1[[#This Row],[Is Data Valid]]=TRUE,EXP(0.578+0.332*((Table1[[#This Row],[Gestation (days)]]+0.5)/7)-0.00354*((Table1[[#This Row],[Gestation (days)]]+0.5)/7)^2)*Table1[[#This Row],[BW40_3705]],"")</f>
        <v/>
      </c>
      <c r="G5151" s="2" t="str">
        <f>IF(Table1[[#This Row],[Is Data Valid]]=TRUE,((Table1[[#This Row],[Birthweight (grams)]]/Table1[[#This Row],[BW_GA]])-1)/(Backend!$B$3/100*Table1[[#This Row],[BW40_3705]]),"")</f>
        <v/>
      </c>
      <c r="H5151" s="7" t="str">
        <f>IF(Table1[[#This Row],[Is Data Valid]]=TRUE,((Table1[[#This Row],[Birthweight (grams)]]*0.9/Table1[[#This Row],[BW_GA]])-1)/(Backend!$B$3/100*Table1[[#This Row],[BW40_3705]]),"")</f>
        <v/>
      </c>
      <c r="I5151" s="7" t="str">
        <f>IF(Table1[[#This Row],[Is Data Valid]]=TRUE,((Table1[[#This Row],[Birthweight (grams)]]*1.1/Table1[[#This Row],[BW_GA]])-1)/(Backend!$B$3/100*Table1[[#This Row],[BW40_3705]]),"")</f>
        <v/>
      </c>
      <c r="J5151" s="7" t="str">
        <f>IF(Table1[[#This Row],[Is Data Valid]]=TRUE,_xlfn.NORM.S.DIST(Table1[[#This Row],[Birthweight Z-Score]],TRUE)*100,"")</f>
        <v/>
      </c>
      <c r="K5151" s="7" t="str">
        <f>IF(Table1[[#This Row],[Is Data Valid]]=TRUE,_xlfn.NORM.S.DIST(Table1[[#This Row],[Birthweight Z-Score (BW-10%)]],TRUE)*100,"")</f>
        <v/>
      </c>
      <c r="L5151" s="7" t="str">
        <f>IF(Table1[[#This Row],[Is Data Valid]]=TRUE,_xlfn.NORM.S.DIST(Table1[[#This Row],[Birthweight Z-Score (BW+10%)]],TRUE)*100,"")</f>
        <v/>
      </c>
    </row>
    <row r="5152" spans="1:12" x14ac:dyDescent="0.25">
      <c r="A5152" s="3"/>
      <c r="B5152" s="2"/>
      <c r="C5152" s="2"/>
      <c r="D5152" s="2" t="b">
        <f>IF(AND(NOT(ISBLANK(Table1[[#This Row],[Fetal Sex (Male, Female or Unknown)]])),ISNUMBER(Table1[[#This Row],[Birthweight (grams)]]),ISNUMBER(Table1[[#This Row],[Gestation (days)]])),TRUE,FALSE)</f>
        <v>0</v>
      </c>
      <c r="E5152" s="2" t="str">
        <f>IF(Table1[[#This Row],[Is Data Valid]]=TRUE,IF(Table1[[#This Row],[Fetal Sex (Male, Female or Unknown)]]="Male",Backend!$C$5,IF(Table1[[#This Row],[Fetal Sex (Male, Female or Unknown)]]="Female",Backend!$C$6,IF(Table1[[#This Row],[Fetal Sex (Male, Female or Unknown)]]="Unknown",Backend!$C$7,"Error"))),"")</f>
        <v/>
      </c>
      <c r="F5152" s="8" t="str">
        <f>IF(Table1[[#This Row],[Is Data Valid]]=TRUE,EXP(0.578+0.332*((Table1[[#This Row],[Gestation (days)]]+0.5)/7)-0.00354*((Table1[[#This Row],[Gestation (days)]]+0.5)/7)^2)*Table1[[#This Row],[BW40_3705]],"")</f>
        <v/>
      </c>
      <c r="G5152" s="2" t="str">
        <f>IF(Table1[[#This Row],[Is Data Valid]]=TRUE,((Table1[[#This Row],[Birthweight (grams)]]/Table1[[#This Row],[BW_GA]])-1)/(Backend!$B$3/100*Table1[[#This Row],[BW40_3705]]),"")</f>
        <v/>
      </c>
      <c r="H5152" s="7" t="str">
        <f>IF(Table1[[#This Row],[Is Data Valid]]=TRUE,((Table1[[#This Row],[Birthweight (grams)]]*0.9/Table1[[#This Row],[BW_GA]])-1)/(Backend!$B$3/100*Table1[[#This Row],[BW40_3705]]),"")</f>
        <v/>
      </c>
      <c r="I5152" s="7" t="str">
        <f>IF(Table1[[#This Row],[Is Data Valid]]=TRUE,((Table1[[#This Row],[Birthweight (grams)]]*1.1/Table1[[#This Row],[BW_GA]])-1)/(Backend!$B$3/100*Table1[[#This Row],[BW40_3705]]),"")</f>
        <v/>
      </c>
      <c r="J5152" s="7" t="str">
        <f>IF(Table1[[#This Row],[Is Data Valid]]=TRUE,_xlfn.NORM.S.DIST(Table1[[#This Row],[Birthweight Z-Score]],TRUE)*100,"")</f>
        <v/>
      </c>
      <c r="K5152" s="7" t="str">
        <f>IF(Table1[[#This Row],[Is Data Valid]]=TRUE,_xlfn.NORM.S.DIST(Table1[[#This Row],[Birthweight Z-Score (BW-10%)]],TRUE)*100,"")</f>
        <v/>
      </c>
      <c r="L5152" s="7" t="str">
        <f>IF(Table1[[#This Row],[Is Data Valid]]=TRUE,_xlfn.NORM.S.DIST(Table1[[#This Row],[Birthweight Z-Score (BW+10%)]],TRUE)*100,"")</f>
        <v/>
      </c>
    </row>
    <row r="5153" spans="1:12" x14ac:dyDescent="0.25">
      <c r="A5153" s="3"/>
      <c r="B5153" s="2"/>
      <c r="C5153" s="2"/>
      <c r="D5153" s="2" t="b">
        <f>IF(AND(NOT(ISBLANK(Table1[[#This Row],[Fetal Sex (Male, Female or Unknown)]])),ISNUMBER(Table1[[#This Row],[Birthweight (grams)]]),ISNUMBER(Table1[[#This Row],[Gestation (days)]])),TRUE,FALSE)</f>
        <v>0</v>
      </c>
      <c r="E5153" s="2" t="str">
        <f>IF(Table1[[#This Row],[Is Data Valid]]=TRUE,IF(Table1[[#This Row],[Fetal Sex (Male, Female or Unknown)]]="Male",Backend!$C$5,IF(Table1[[#This Row],[Fetal Sex (Male, Female or Unknown)]]="Female",Backend!$C$6,IF(Table1[[#This Row],[Fetal Sex (Male, Female or Unknown)]]="Unknown",Backend!$C$7,"Error"))),"")</f>
        <v/>
      </c>
      <c r="F5153" s="8" t="str">
        <f>IF(Table1[[#This Row],[Is Data Valid]]=TRUE,EXP(0.578+0.332*((Table1[[#This Row],[Gestation (days)]]+0.5)/7)-0.00354*((Table1[[#This Row],[Gestation (days)]]+0.5)/7)^2)*Table1[[#This Row],[BW40_3705]],"")</f>
        <v/>
      </c>
      <c r="G5153" s="2" t="str">
        <f>IF(Table1[[#This Row],[Is Data Valid]]=TRUE,((Table1[[#This Row],[Birthweight (grams)]]/Table1[[#This Row],[BW_GA]])-1)/(Backend!$B$3/100*Table1[[#This Row],[BW40_3705]]),"")</f>
        <v/>
      </c>
      <c r="H5153" s="7" t="str">
        <f>IF(Table1[[#This Row],[Is Data Valid]]=TRUE,((Table1[[#This Row],[Birthweight (grams)]]*0.9/Table1[[#This Row],[BW_GA]])-1)/(Backend!$B$3/100*Table1[[#This Row],[BW40_3705]]),"")</f>
        <v/>
      </c>
      <c r="I5153" s="7" t="str">
        <f>IF(Table1[[#This Row],[Is Data Valid]]=TRUE,((Table1[[#This Row],[Birthweight (grams)]]*1.1/Table1[[#This Row],[BW_GA]])-1)/(Backend!$B$3/100*Table1[[#This Row],[BW40_3705]]),"")</f>
        <v/>
      </c>
      <c r="J5153" s="7" t="str">
        <f>IF(Table1[[#This Row],[Is Data Valid]]=TRUE,_xlfn.NORM.S.DIST(Table1[[#This Row],[Birthweight Z-Score]],TRUE)*100,"")</f>
        <v/>
      </c>
      <c r="K5153" s="7" t="str">
        <f>IF(Table1[[#This Row],[Is Data Valid]]=TRUE,_xlfn.NORM.S.DIST(Table1[[#This Row],[Birthweight Z-Score (BW-10%)]],TRUE)*100,"")</f>
        <v/>
      </c>
      <c r="L5153" s="7" t="str">
        <f>IF(Table1[[#This Row],[Is Data Valid]]=TRUE,_xlfn.NORM.S.DIST(Table1[[#This Row],[Birthweight Z-Score (BW+10%)]],TRUE)*100,"")</f>
        <v/>
      </c>
    </row>
    <row r="5154" spans="1:12" x14ac:dyDescent="0.25">
      <c r="A5154" s="3"/>
      <c r="B5154" s="2"/>
      <c r="C5154" s="2"/>
      <c r="D5154" s="2" t="b">
        <f>IF(AND(NOT(ISBLANK(Table1[[#This Row],[Fetal Sex (Male, Female or Unknown)]])),ISNUMBER(Table1[[#This Row],[Birthweight (grams)]]),ISNUMBER(Table1[[#This Row],[Gestation (days)]])),TRUE,FALSE)</f>
        <v>0</v>
      </c>
      <c r="E5154" s="2" t="str">
        <f>IF(Table1[[#This Row],[Is Data Valid]]=TRUE,IF(Table1[[#This Row],[Fetal Sex (Male, Female or Unknown)]]="Male",Backend!$C$5,IF(Table1[[#This Row],[Fetal Sex (Male, Female or Unknown)]]="Female",Backend!$C$6,IF(Table1[[#This Row],[Fetal Sex (Male, Female or Unknown)]]="Unknown",Backend!$C$7,"Error"))),"")</f>
        <v/>
      </c>
      <c r="F5154" s="8" t="str">
        <f>IF(Table1[[#This Row],[Is Data Valid]]=TRUE,EXP(0.578+0.332*((Table1[[#This Row],[Gestation (days)]]+0.5)/7)-0.00354*((Table1[[#This Row],[Gestation (days)]]+0.5)/7)^2)*Table1[[#This Row],[BW40_3705]],"")</f>
        <v/>
      </c>
      <c r="G5154" s="2" t="str">
        <f>IF(Table1[[#This Row],[Is Data Valid]]=TRUE,((Table1[[#This Row],[Birthweight (grams)]]/Table1[[#This Row],[BW_GA]])-1)/(Backend!$B$3/100*Table1[[#This Row],[BW40_3705]]),"")</f>
        <v/>
      </c>
      <c r="H5154" s="7" t="str">
        <f>IF(Table1[[#This Row],[Is Data Valid]]=TRUE,((Table1[[#This Row],[Birthweight (grams)]]*0.9/Table1[[#This Row],[BW_GA]])-1)/(Backend!$B$3/100*Table1[[#This Row],[BW40_3705]]),"")</f>
        <v/>
      </c>
      <c r="I5154" s="7" t="str">
        <f>IF(Table1[[#This Row],[Is Data Valid]]=TRUE,((Table1[[#This Row],[Birthweight (grams)]]*1.1/Table1[[#This Row],[BW_GA]])-1)/(Backend!$B$3/100*Table1[[#This Row],[BW40_3705]]),"")</f>
        <v/>
      </c>
      <c r="J5154" s="7" t="str">
        <f>IF(Table1[[#This Row],[Is Data Valid]]=TRUE,_xlfn.NORM.S.DIST(Table1[[#This Row],[Birthweight Z-Score]],TRUE)*100,"")</f>
        <v/>
      </c>
      <c r="K5154" s="7" t="str">
        <f>IF(Table1[[#This Row],[Is Data Valid]]=TRUE,_xlfn.NORM.S.DIST(Table1[[#This Row],[Birthweight Z-Score (BW-10%)]],TRUE)*100,"")</f>
        <v/>
      </c>
      <c r="L5154" s="7" t="str">
        <f>IF(Table1[[#This Row],[Is Data Valid]]=TRUE,_xlfn.NORM.S.DIST(Table1[[#This Row],[Birthweight Z-Score (BW+10%)]],TRUE)*100,"")</f>
        <v/>
      </c>
    </row>
    <row r="5155" spans="1:12" x14ac:dyDescent="0.25">
      <c r="A5155" s="3"/>
      <c r="B5155" s="2"/>
      <c r="C5155" s="2"/>
      <c r="D5155" s="2" t="b">
        <f>IF(AND(NOT(ISBLANK(Table1[[#This Row],[Fetal Sex (Male, Female or Unknown)]])),ISNUMBER(Table1[[#This Row],[Birthweight (grams)]]),ISNUMBER(Table1[[#This Row],[Gestation (days)]])),TRUE,FALSE)</f>
        <v>0</v>
      </c>
      <c r="E5155" s="2" t="str">
        <f>IF(Table1[[#This Row],[Is Data Valid]]=TRUE,IF(Table1[[#This Row],[Fetal Sex (Male, Female or Unknown)]]="Male",Backend!$C$5,IF(Table1[[#This Row],[Fetal Sex (Male, Female or Unknown)]]="Female",Backend!$C$6,IF(Table1[[#This Row],[Fetal Sex (Male, Female or Unknown)]]="Unknown",Backend!$C$7,"Error"))),"")</f>
        <v/>
      </c>
      <c r="F5155" s="8" t="str">
        <f>IF(Table1[[#This Row],[Is Data Valid]]=TRUE,EXP(0.578+0.332*((Table1[[#This Row],[Gestation (days)]]+0.5)/7)-0.00354*((Table1[[#This Row],[Gestation (days)]]+0.5)/7)^2)*Table1[[#This Row],[BW40_3705]],"")</f>
        <v/>
      </c>
      <c r="G5155" s="2" t="str">
        <f>IF(Table1[[#This Row],[Is Data Valid]]=TRUE,((Table1[[#This Row],[Birthweight (grams)]]/Table1[[#This Row],[BW_GA]])-1)/(Backend!$B$3/100*Table1[[#This Row],[BW40_3705]]),"")</f>
        <v/>
      </c>
      <c r="H5155" s="7" t="str">
        <f>IF(Table1[[#This Row],[Is Data Valid]]=TRUE,((Table1[[#This Row],[Birthweight (grams)]]*0.9/Table1[[#This Row],[BW_GA]])-1)/(Backend!$B$3/100*Table1[[#This Row],[BW40_3705]]),"")</f>
        <v/>
      </c>
      <c r="I5155" s="7" t="str">
        <f>IF(Table1[[#This Row],[Is Data Valid]]=TRUE,((Table1[[#This Row],[Birthweight (grams)]]*1.1/Table1[[#This Row],[BW_GA]])-1)/(Backend!$B$3/100*Table1[[#This Row],[BW40_3705]]),"")</f>
        <v/>
      </c>
      <c r="J5155" s="7" t="str">
        <f>IF(Table1[[#This Row],[Is Data Valid]]=TRUE,_xlfn.NORM.S.DIST(Table1[[#This Row],[Birthweight Z-Score]],TRUE)*100,"")</f>
        <v/>
      </c>
      <c r="K5155" s="7" t="str">
        <f>IF(Table1[[#This Row],[Is Data Valid]]=TRUE,_xlfn.NORM.S.DIST(Table1[[#This Row],[Birthweight Z-Score (BW-10%)]],TRUE)*100,"")</f>
        <v/>
      </c>
      <c r="L5155" s="7" t="str">
        <f>IF(Table1[[#This Row],[Is Data Valid]]=TRUE,_xlfn.NORM.S.DIST(Table1[[#This Row],[Birthweight Z-Score (BW+10%)]],TRUE)*100,"")</f>
        <v/>
      </c>
    </row>
    <row r="5156" spans="1:12" x14ac:dyDescent="0.25">
      <c r="A5156" s="3"/>
      <c r="B5156" s="2"/>
      <c r="C5156" s="2"/>
      <c r="D5156" s="2" t="b">
        <f>IF(AND(NOT(ISBLANK(Table1[[#This Row],[Fetal Sex (Male, Female or Unknown)]])),ISNUMBER(Table1[[#This Row],[Birthweight (grams)]]),ISNUMBER(Table1[[#This Row],[Gestation (days)]])),TRUE,FALSE)</f>
        <v>0</v>
      </c>
      <c r="E5156" s="2" t="str">
        <f>IF(Table1[[#This Row],[Is Data Valid]]=TRUE,IF(Table1[[#This Row],[Fetal Sex (Male, Female or Unknown)]]="Male",Backend!$C$5,IF(Table1[[#This Row],[Fetal Sex (Male, Female or Unknown)]]="Female",Backend!$C$6,IF(Table1[[#This Row],[Fetal Sex (Male, Female or Unknown)]]="Unknown",Backend!$C$7,"Error"))),"")</f>
        <v/>
      </c>
      <c r="F5156" s="8" t="str">
        <f>IF(Table1[[#This Row],[Is Data Valid]]=TRUE,EXP(0.578+0.332*((Table1[[#This Row],[Gestation (days)]]+0.5)/7)-0.00354*((Table1[[#This Row],[Gestation (days)]]+0.5)/7)^2)*Table1[[#This Row],[BW40_3705]],"")</f>
        <v/>
      </c>
      <c r="G5156" s="2" t="str">
        <f>IF(Table1[[#This Row],[Is Data Valid]]=TRUE,((Table1[[#This Row],[Birthweight (grams)]]/Table1[[#This Row],[BW_GA]])-1)/(Backend!$B$3/100*Table1[[#This Row],[BW40_3705]]),"")</f>
        <v/>
      </c>
      <c r="H5156" s="7" t="str">
        <f>IF(Table1[[#This Row],[Is Data Valid]]=TRUE,((Table1[[#This Row],[Birthweight (grams)]]*0.9/Table1[[#This Row],[BW_GA]])-1)/(Backend!$B$3/100*Table1[[#This Row],[BW40_3705]]),"")</f>
        <v/>
      </c>
      <c r="I5156" s="7" t="str">
        <f>IF(Table1[[#This Row],[Is Data Valid]]=TRUE,((Table1[[#This Row],[Birthweight (grams)]]*1.1/Table1[[#This Row],[BW_GA]])-1)/(Backend!$B$3/100*Table1[[#This Row],[BW40_3705]]),"")</f>
        <v/>
      </c>
      <c r="J5156" s="7" t="str">
        <f>IF(Table1[[#This Row],[Is Data Valid]]=TRUE,_xlfn.NORM.S.DIST(Table1[[#This Row],[Birthweight Z-Score]],TRUE)*100,"")</f>
        <v/>
      </c>
      <c r="K5156" s="7" t="str">
        <f>IF(Table1[[#This Row],[Is Data Valid]]=TRUE,_xlfn.NORM.S.DIST(Table1[[#This Row],[Birthweight Z-Score (BW-10%)]],TRUE)*100,"")</f>
        <v/>
      </c>
      <c r="L5156" s="7" t="str">
        <f>IF(Table1[[#This Row],[Is Data Valid]]=TRUE,_xlfn.NORM.S.DIST(Table1[[#This Row],[Birthweight Z-Score (BW+10%)]],TRUE)*100,"")</f>
        <v/>
      </c>
    </row>
    <row r="5157" spans="1:12" x14ac:dyDescent="0.25">
      <c r="A5157" s="3"/>
      <c r="B5157" s="2"/>
      <c r="C5157" s="2"/>
      <c r="D5157" s="2" t="b">
        <f>IF(AND(NOT(ISBLANK(Table1[[#This Row],[Fetal Sex (Male, Female or Unknown)]])),ISNUMBER(Table1[[#This Row],[Birthweight (grams)]]),ISNUMBER(Table1[[#This Row],[Gestation (days)]])),TRUE,FALSE)</f>
        <v>0</v>
      </c>
      <c r="E5157" s="2" t="str">
        <f>IF(Table1[[#This Row],[Is Data Valid]]=TRUE,IF(Table1[[#This Row],[Fetal Sex (Male, Female or Unknown)]]="Male",Backend!$C$5,IF(Table1[[#This Row],[Fetal Sex (Male, Female or Unknown)]]="Female",Backend!$C$6,IF(Table1[[#This Row],[Fetal Sex (Male, Female or Unknown)]]="Unknown",Backend!$C$7,"Error"))),"")</f>
        <v/>
      </c>
      <c r="F5157" s="8" t="str">
        <f>IF(Table1[[#This Row],[Is Data Valid]]=TRUE,EXP(0.578+0.332*((Table1[[#This Row],[Gestation (days)]]+0.5)/7)-0.00354*((Table1[[#This Row],[Gestation (days)]]+0.5)/7)^2)*Table1[[#This Row],[BW40_3705]],"")</f>
        <v/>
      </c>
      <c r="G5157" s="2" t="str">
        <f>IF(Table1[[#This Row],[Is Data Valid]]=TRUE,((Table1[[#This Row],[Birthweight (grams)]]/Table1[[#This Row],[BW_GA]])-1)/(Backend!$B$3/100*Table1[[#This Row],[BW40_3705]]),"")</f>
        <v/>
      </c>
      <c r="H5157" s="7" t="str">
        <f>IF(Table1[[#This Row],[Is Data Valid]]=TRUE,((Table1[[#This Row],[Birthweight (grams)]]*0.9/Table1[[#This Row],[BW_GA]])-1)/(Backend!$B$3/100*Table1[[#This Row],[BW40_3705]]),"")</f>
        <v/>
      </c>
      <c r="I5157" s="7" t="str">
        <f>IF(Table1[[#This Row],[Is Data Valid]]=TRUE,((Table1[[#This Row],[Birthweight (grams)]]*1.1/Table1[[#This Row],[BW_GA]])-1)/(Backend!$B$3/100*Table1[[#This Row],[BW40_3705]]),"")</f>
        <v/>
      </c>
      <c r="J5157" s="7" t="str">
        <f>IF(Table1[[#This Row],[Is Data Valid]]=TRUE,_xlfn.NORM.S.DIST(Table1[[#This Row],[Birthweight Z-Score]],TRUE)*100,"")</f>
        <v/>
      </c>
      <c r="K5157" s="7" t="str">
        <f>IF(Table1[[#This Row],[Is Data Valid]]=TRUE,_xlfn.NORM.S.DIST(Table1[[#This Row],[Birthweight Z-Score (BW-10%)]],TRUE)*100,"")</f>
        <v/>
      </c>
      <c r="L5157" s="7" t="str">
        <f>IF(Table1[[#This Row],[Is Data Valid]]=TRUE,_xlfn.NORM.S.DIST(Table1[[#This Row],[Birthweight Z-Score (BW+10%)]],TRUE)*100,"")</f>
        <v/>
      </c>
    </row>
    <row r="5158" spans="1:12" x14ac:dyDescent="0.25">
      <c r="A5158" s="3"/>
      <c r="B5158" s="2"/>
      <c r="C5158" s="2"/>
      <c r="D5158" s="2" t="b">
        <f>IF(AND(NOT(ISBLANK(Table1[[#This Row],[Fetal Sex (Male, Female or Unknown)]])),ISNUMBER(Table1[[#This Row],[Birthweight (grams)]]),ISNUMBER(Table1[[#This Row],[Gestation (days)]])),TRUE,FALSE)</f>
        <v>0</v>
      </c>
      <c r="E5158" s="2" t="str">
        <f>IF(Table1[[#This Row],[Is Data Valid]]=TRUE,IF(Table1[[#This Row],[Fetal Sex (Male, Female or Unknown)]]="Male",Backend!$C$5,IF(Table1[[#This Row],[Fetal Sex (Male, Female or Unknown)]]="Female",Backend!$C$6,IF(Table1[[#This Row],[Fetal Sex (Male, Female or Unknown)]]="Unknown",Backend!$C$7,"Error"))),"")</f>
        <v/>
      </c>
      <c r="F5158" s="8" t="str">
        <f>IF(Table1[[#This Row],[Is Data Valid]]=TRUE,EXP(0.578+0.332*((Table1[[#This Row],[Gestation (days)]]+0.5)/7)-0.00354*((Table1[[#This Row],[Gestation (days)]]+0.5)/7)^2)*Table1[[#This Row],[BW40_3705]],"")</f>
        <v/>
      </c>
      <c r="G5158" s="2" t="str">
        <f>IF(Table1[[#This Row],[Is Data Valid]]=TRUE,((Table1[[#This Row],[Birthweight (grams)]]/Table1[[#This Row],[BW_GA]])-1)/(Backend!$B$3/100*Table1[[#This Row],[BW40_3705]]),"")</f>
        <v/>
      </c>
      <c r="H5158" s="7" t="str">
        <f>IF(Table1[[#This Row],[Is Data Valid]]=TRUE,((Table1[[#This Row],[Birthweight (grams)]]*0.9/Table1[[#This Row],[BW_GA]])-1)/(Backend!$B$3/100*Table1[[#This Row],[BW40_3705]]),"")</f>
        <v/>
      </c>
      <c r="I5158" s="7" t="str">
        <f>IF(Table1[[#This Row],[Is Data Valid]]=TRUE,((Table1[[#This Row],[Birthweight (grams)]]*1.1/Table1[[#This Row],[BW_GA]])-1)/(Backend!$B$3/100*Table1[[#This Row],[BW40_3705]]),"")</f>
        <v/>
      </c>
      <c r="J5158" s="7" t="str">
        <f>IF(Table1[[#This Row],[Is Data Valid]]=TRUE,_xlfn.NORM.S.DIST(Table1[[#This Row],[Birthweight Z-Score]],TRUE)*100,"")</f>
        <v/>
      </c>
      <c r="K5158" s="7" t="str">
        <f>IF(Table1[[#This Row],[Is Data Valid]]=TRUE,_xlfn.NORM.S.DIST(Table1[[#This Row],[Birthweight Z-Score (BW-10%)]],TRUE)*100,"")</f>
        <v/>
      </c>
      <c r="L5158" s="7" t="str">
        <f>IF(Table1[[#This Row],[Is Data Valid]]=TRUE,_xlfn.NORM.S.DIST(Table1[[#This Row],[Birthweight Z-Score (BW+10%)]],TRUE)*100,"")</f>
        <v/>
      </c>
    </row>
    <row r="5159" spans="1:12" x14ac:dyDescent="0.25">
      <c r="A5159" s="3"/>
      <c r="B5159" s="2"/>
      <c r="C5159" s="2"/>
      <c r="D5159" s="2" t="b">
        <f>IF(AND(NOT(ISBLANK(Table1[[#This Row],[Fetal Sex (Male, Female or Unknown)]])),ISNUMBER(Table1[[#This Row],[Birthweight (grams)]]),ISNUMBER(Table1[[#This Row],[Gestation (days)]])),TRUE,FALSE)</f>
        <v>0</v>
      </c>
      <c r="E5159" s="2" t="str">
        <f>IF(Table1[[#This Row],[Is Data Valid]]=TRUE,IF(Table1[[#This Row],[Fetal Sex (Male, Female or Unknown)]]="Male",Backend!$C$5,IF(Table1[[#This Row],[Fetal Sex (Male, Female or Unknown)]]="Female",Backend!$C$6,IF(Table1[[#This Row],[Fetal Sex (Male, Female or Unknown)]]="Unknown",Backend!$C$7,"Error"))),"")</f>
        <v/>
      </c>
      <c r="F5159" s="8" t="str">
        <f>IF(Table1[[#This Row],[Is Data Valid]]=TRUE,EXP(0.578+0.332*((Table1[[#This Row],[Gestation (days)]]+0.5)/7)-0.00354*((Table1[[#This Row],[Gestation (days)]]+0.5)/7)^2)*Table1[[#This Row],[BW40_3705]],"")</f>
        <v/>
      </c>
      <c r="G5159" s="2" t="str">
        <f>IF(Table1[[#This Row],[Is Data Valid]]=TRUE,((Table1[[#This Row],[Birthweight (grams)]]/Table1[[#This Row],[BW_GA]])-1)/(Backend!$B$3/100*Table1[[#This Row],[BW40_3705]]),"")</f>
        <v/>
      </c>
      <c r="H5159" s="7" t="str">
        <f>IF(Table1[[#This Row],[Is Data Valid]]=TRUE,((Table1[[#This Row],[Birthweight (grams)]]*0.9/Table1[[#This Row],[BW_GA]])-1)/(Backend!$B$3/100*Table1[[#This Row],[BW40_3705]]),"")</f>
        <v/>
      </c>
      <c r="I5159" s="7" t="str">
        <f>IF(Table1[[#This Row],[Is Data Valid]]=TRUE,((Table1[[#This Row],[Birthweight (grams)]]*1.1/Table1[[#This Row],[BW_GA]])-1)/(Backend!$B$3/100*Table1[[#This Row],[BW40_3705]]),"")</f>
        <v/>
      </c>
      <c r="J5159" s="7" t="str">
        <f>IF(Table1[[#This Row],[Is Data Valid]]=TRUE,_xlfn.NORM.S.DIST(Table1[[#This Row],[Birthweight Z-Score]],TRUE)*100,"")</f>
        <v/>
      </c>
      <c r="K5159" s="7" t="str">
        <f>IF(Table1[[#This Row],[Is Data Valid]]=TRUE,_xlfn.NORM.S.DIST(Table1[[#This Row],[Birthweight Z-Score (BW-10%)]],TRUE)*100,"")</f>
        <v/>
      </c>
      <c r="L5159" s="7" t="str">
        <f>IF(Table1[[#This Row],[Is Data Valid]]=TRUE,_xlfn.NORM.S.DIST(Table1[[#This Row],[Birthweight Z-Score (BW+10%)]],TRUE)*100,"")</f>
        <v/>
      </c>
    </row>
    <row r="5160" spans="1:12" x14ac:dyDescent="0.25">
      <c r="A5160" s="3"/>
      <c r="B5160" s="2"/>
      <c r="C5160" s="2"/>
      <c r="D5160" s="2" t="b">
        <f>IF(AND(NOT(ISBLANK(Table1[[#This Row],[Fetal Sex (Male, Female or Unknown)]])),ISNUMBER(Table1[[#This Row],[Birthweight (grams)]]),ISNUMBER(Table1[[#This Row],[Gestation (days)]])),TRUE,FALSE)</f>
        <v>0</v>
      </c>
      <c r="E5160" s="2" t="str">
        <f>IF(Table1[[#This Row],[Is Data Valid]]=TRUE,IF(Table1[[#This Row],[Fetal Sex (Male, Female or Unknown)]]="Male",Backend!$C$5,IF(Table1[[#This Row],[Fetal Sex (Male, Female or Unknown)]]="Female",Backend!$C$6,IF(Table1[[#This Row],[Fetal Sex (Male, Female or Unknown)]]="Unknown",Backend!$C$7,"Error"))),"")</f>
        <v/>
      </c>
      <c r="F5160" s="8" t="str">
        <f>IF(Table1[[#This Row],[Is Data Valid]]=TRUE,EXP(0.578+0.332*((Table1[[#This Row],[Gestation (days)]]+0.5)/7)-0.00354*((Table1[[#This Row],[Gestation (days)]]+0.5)/7)^2)*Table1[[#This Row],[BW40_3705]],"")</f>
        <v/>
      </c>
      <c r="G5160" s="2" t="str">
        <f>IF(Table1[[#This Row],[Is Data Valid]]=TRUE,((Table1[[#This Row],[Birthweight (grams)]]/Table1[[#This Row],[BW_GA]])-1)/(Backend!$B$3/100*Table1[[#This Row],[BW40_3705]]),"")</f>
        <v/>
      </c>
      <c r="H5160" s="7" t="str">
        <f>IF(Table1[[#This Row],[Is Data Valid]]=TRUE,((Table1[[#This Row],[Birthweight (grams)]]*0.9/Table1[[#This Row],[BW_GA]])-1)/(Backend!$B$3/100*Table1[[#This Row],[BW40_3705]]),"")</f>
        <v/>
      </c>
      <c r="I5160" s="7" t="str">
        <f>IF(Table1[[#This Row],[Is Data Valid]]=TRUE,((Table1[[#This Row],[Birthweight (grams)]]*1.1/Table1[[#This Row],[BW_GA]])-1)/(Backend!$B$3/100*Table1[[#This Row],[BW40_3705]]),"")</f>
        <v/>
      </c>
      <c r="J5160" s="7" t="str">
        <f>IF(Table1[[#This Row],[Is Data Valid]]=TRUE,_xlfn.NORM.S.DIST(Table1[[#This Row],[Birthweight Z-Score]],TRUE)*100,"")</f>
        <v/>
      </c>
      <c r="K5160" s="7" t="str">
        <f>IF(Table1[[#This Row],[Is Data Valid]]=TRUE,_xlfn.NORM.S.DIST(Table1[[#This Row],[Birthweight Z-Score (BW-10%)]],TRUE)*100,"")</f>
        <v/>
      </c>
      <c r="L5160" s="7" t="str">
        <f>IF(Table1[[#This Row],[Is Data Valid]]=TRUE,_xlfn.NORM.S.DIST(Table1[[#This Row],[Birthweight Z-Score (BW+10%)]],TRUE)*100,"")</f>
        <v/>
      </c>
    </row>
    <row r="5161" spans="1:12" x14ac:dyDescent="0.25">
      <c r="A5161" s="3"/>
      <c r="B5161" s="2"/>
      <c r="C5161" s="2"/>
      <c r="D5161" s="2" t="b">
        <f>IF(AND(NOT(ISBLANK(Table1[[#This Row],[Fetal Sex (Male, Female or Unknown)]])),ISNUMBER(Table1[[#This Row],[Birthweight (grams)]]),ISNUMBER(Table1[[#This Row],[Gestation (days)]])),TRUE,FALSE)</f>
        <v>0</v>
      </c>
      <c r="E5161" s="2" t="str">
        <f>IF(Table1[[#This Row],[Is Data Valid]]=TRUE,IF(Table1[[#This Row],[Fetal Sex (Male, Female or Unknown)]]="Male",Backend!$C$5,IF(Table1[[#This Row],[Fetal Sex (Male, Female or Unknown)]]="Female",Backend!$C$6,IF(Table1[[#This Row],[Fetal Sex (Male, Female or Unknown)]]="Unknown",Backend!$C$7,"Error"))),"")</f>
        <v/>
      </c>
      <c r="F5161" s="8" t="str">
        <f>IF(Table1[[#This Row],[Is Data Valid]]=TRUE,EXP(0.578+0.332*((Table1[[#This Row],[Gestation (days)]]+0.5)/7)-0.00354*((Table1[[#This Row],[Gestation (days)]]+0.5)/7)^2)*Table1[[#This Row],[BW40_3705]],"")</f>
        <v/>
      </c>
      <c r="G5161" s="2" t="str">
        <f>IF(Table1[[#This Row],[Is Data Valid]]=TRUE,((Table1[[#This Row],[Birthweight (grams)]]/Table1[[#This Row],[BW_GA]])-1)/(Backend!$B$3/100*Table1[[#This Row],[BW40_3705]]),"")</f>
        <v/>
      </c>
      <c r="H5161" s="7" t="str">
        <f>IF(Table1[[#This Row],[Is Data Valid]]=TRUE,((Table1[[#This Row],[Birthweight (grams)]]*0.9/Table1[[#This Row],[BW_GA]])-1)/(Backend!$B$3/100*Table1[[#This Row],[BW40_3705]]),"")</f>
        <v/>
      </c>
      <c r="I5161" s="7" t="str">
        <f>IF(Table1[[#This Row],[Is Data Valid]]=TRUE,((Table1[[#This Row],[Birthweight (grams)]]*1.1/Table1[[#This Row],[BW_GA]])-1)/(Backend!$B$3/100*Table1[[#This Row],[BW40_3705]]),"")</f>
        <v/>
      </c>
      <c r="J5161" s="7" t="str">
        <f>IF(Table1[[#This Row],[Is Data Valid]]=TRUE,_xlfn.NORM.S.DIST(Table1[[#This Row],[Birthweight Z-Score]],TRUE)*100,"")</f>
        <v/>
      </c>
      <c r="K5161" s="7" t="str">
        <f>IF(Table1[[#This Row],[Is Data Valid]]=TRUE,_xlfn.NORM.S.DIST(Table1[[#This Row],[Birthweight Z-Score (BW-10%)]],TRUE)*100,"")</f>
        <v/>
      </c>
      <c r="L5161" s="7" t="str">
        <f>IF(Table1[[#This Row],[Is Data Valid]]=TRUE,_xlfn.NORM.S.DIST(Table1[[#This Row],[Birthweight Z-Score (BW+10%)]],TRUE)*100,"")</f>
        <v/>
      </c>
    </row>
    <row r="5162" spans="1:12" x14ac:dyDescent="0.25">
      <c r="A5162" s="3"/>
      <c r="B5162" s="2"/>
      <c r="C5162" s="2"/>
      <c r="D5162" s="2" t="b">
        <f>IF(AND(NOT(ISBLANK(Table1[[#This Row],[Fetal Sex (Male, Female or Unknown)]])),ISNUMBER(Table1[[#This Row],[Birthweight (grams)]]),ISNUMBER(Table1[[#This Row],[Gestation (days)]])),TRUE,FALSE)</f>
        <v>0</v>
      </c>
      <c r="E5162" s="2" t="str">
        <f>IF(Table1[[#This Row],[Is Data Valid]]=TRUE,IF(Table1[[#This Row],[Fetal Sex (Male, Female or Unknown)]]="Male",Backend!$C$5,IF(Table1[[#This Row],[Fetal Sex (Male, Female or Unknown)]]="Female",Backend!$C$6,IF(Table1[[#This Row],[Fetal Sex (Male, Female or Unknown)]]="Unknown",Backend!$C$7,"Error"))),"")</f>
        <v/>
      </c>
      <c r="F5162" s="8" t="str">
        <f>IF(Table1[[#This Row],[Is Data Valid]]=TRUE,EXP(0.578+0.332*((Table1[[#This Row],[Gestation (days)]]+0.5)/7)-0.00354*((Table1[[#This Row],[Gestation (days)]]+0.5)/7)^2)*Table1[[#This Row],[BW40_3705]],"")</f>
        <v/>
      </c>
      <c r="G5162" s="2" t="str">
        <f>IF(Table1[[#This Row],[Is Data Valid]]=TRUE,((Table1[[#This Row],[Birthweight (grams)]]/Table1[[#This Row],[BW_GA]])-1)/(Backend!$B$3/100*Table1[[#This Row],[BW40_3705]]),"")</f>
        <v/>
      </c>
      <c r="H5162" s="7" t="str">
        <f>IF(Table1[[#This Row],[Is Data Valid]]=TRUE,((Table1[[#This Row],[Birthweight (grams)]]*0.9/Table1[[#This Row],[BW_GA]])-1)/(Backend!$B$3/100*Table1[[#This Row],[BW40_3705]]),"")</f>
        <v/>
      </c>
      <c r="I5162" s="7" t="str">
        <f>IF(Table1[[#This Row],[Is Data Valid]]=TRUE,((Table1[[#This Row],[Birthweight (grams)]]*1.1/Table1[[#This Row],[BW_GA]])-1)/(Backend!$B$3/100*Table1[[#This Row],[BW40_3705]]),"")</f>
        <v/>
      </c>
      <c r="J5162" s="7" t="str">
        <f>IF(Table1[[#This Row],[Is Data Valid]]=TRUE,_xlfn.NORM.S.DIST(Table1[[#This Row],[Birthweight Z-Score]],TRUE)*100,"")</f>
        <v/>
      </c>
      <c r="K5162" s="7" t="str">
        <f>IF(Table1[[#This Row],[Is Data Valid]]=TRUE,_xlfn.NORM.S.DIST(Table1[[#This Row],[Birthweight Z-Score (BW-10%)]],TRUE)*100,"")</f>
        <v/>
      </c>
      <c r="L5162" s="7" t="str">
        <f>IF(Table1[[#This Row],[Is Data Valid]]=TRUE,_xlfn.NORM.S.DIST(Table1[[#This Row],[Birthweight Z-Score (BW+10%)]],TRUE)*100,"")</f>
        <v/>
      </c>
    </row>
    <row r="5163" spans="1:12" x14ac:dyDescent="0.25">
      <c r="A5163" s="3"/>
      <c r="B5163" s="2"/>
      <c r="C5163" s="2"/>
      <c r="D5163" s="2" t="b">
        <f>IF(AND(NOT(ISBLANK(Table1[[#This Row],[Fetal Sex (Male, Female or Unknown)]])),ISNUMBER(Table1[[#This Row],[Birthweight (grams)]]),ISNUMBER(Table1[[#This Row],[Gestation (days)]])),TRUE,FALSE)</f>
        <v>0</v>
      </c>
      <c r="E5163" s="2" t="str">
        <f>IF(Table1[[#This Row],[Is Data Valid]]=TRUE,IF(Table1[[#This Row],[Fetal Sex (Male, Female or Unknown)]]="Male",Backend!$C$5,IF(Table1[[#This Row],[Fetal Sex (Male, Female or Unknown)]]="Female",Backend!$C$6,IF(Table1[[#This Row],[Fetal Sex (Male, Female or Unknown)]]="Unknown",Backend!$C$7,"Error"))),"")</f>
        <v/>
      </c>
      <c r="F5163" s="8" t="str">
        <f>IF(Table1[[#This Row],[Is Data Valid]]=TRUE,EXP(0.578+0.332*((Table1[[#This Row],[Gestation (days)]]+0.5)/7)-0.00354*((Table1[[#This Row],[Gestation (days)]]+0.5)/7)^2)*Table1[[#This Row],[BW40_3705]],"")</f>
        <v/>
      </c>
      <c r="G5163" s="2" t="str">
        <f>IF(Table1[[#This Row],[Is Data Valid]]=TRUE,((Table1[[#This Row],[Birthweight (grams)]]/Table1[[#This Row],[BW_GA]])-1)/(Backend!$B$3/100*Table1[[#This Row],[BW40_3705]]),"")</f>
        <v/>
      </c>
      <c r="H5163" s="7" t="str">
        <f>IF(Table1[[#This Row],[Is Data Valid]]=TRUE,((Table1[[#This Row],[Birthweight (grams)]]*0.9/Table1[[#This Row],[BW_GA]])-1)/(Backend!$B$3/100*Table1[[#This Row],[BW40_3705]]),"")</f>
        <v/>
      </c>
      <c r="I5163" s="7" t="str">
        <f>IF(Table1[[#This Row],[Is Data Valid]]=TRUE,((Table1[[#This Row],[Birthweight (grams)]]*1.1/Table1[[#This Row],[BW_GA]])-1)/(Backend!$B$3/100*Table1[[#This Row],[BW40_3705]]),"")</f>
        <v/>
      </c>
      <c r="J5163" s="7" t="str">
        <f>IF(Table1[[#This Row],[Is Data Valid]]=TRUE,_xlfn.NORM.S.DIST(Table1[[#This Row],[Birthweight Z-Score]],TRUE)*100,"")</f>
        <v/>
      </c>
      <c r="K5163" s="7" t="str">
        <f>IF(Table1[[#This Row],[Is Data Valid]]=TRUE,_xlfn.NORM.S.DIST(Table1[[#This Row],[Birthweight Z-Score (BW-10%)]],TRUE)*100,"")</f>
        <v/>
      </c>
      <c r="L5163" s="7" t="str">
        <f>IF(Table1[[#This Row],[Is Data Valid]]=TRUE,_xlfn.NORM.S.DIST(Table1[[#This Row],[Birthweight Z-Score (BW+10%)]],TRUE)*100,"")</f>
        <v/>
      </c>
    </row>
    <row r="5164" spans="1:12" x14ac:dyDescent="0.25">
      <c r="A5164" s="3"/>
      <c r="B5164" s="2"/>
      <c r="C5164" s="2"/>
      <c r="D5164" s="2" t="b">
        <f>IF(AND(NOT(ISBLANK(Table1[[#This Row],[Fetal Sex (Male, Female or Unknown)]])),ISNUMBER(Table1[[#This Row],[Birthweight (grams)]]),ISNUMBER(Table1[[#This Row],[Gestation (days)]])),TRUE,FALSE)</f>
        <v>0</v>
      </c>
      <c r="E5164" s="2" t="str">
        <f>IF(Table1[[#This Row],[Is Data Valid]]=TRUE,IF(Table1[[#This Row],[Fetal Sex (Male, Female or Unknown)]]="Male",Backend!$C$5,IF(Table1[[#This Row],[Fetal Sex (Male, Female or Unknown)]]="Female",Backend!$C$6,IF(Table1[[#This Row],[Fetal Sex (Male, Female or Unknown)]]="Unknown",Backend!$C$7,"Error"))),"")</f>
        <v/>
      </c>
      <c r="F5164" s="8" t="str">
        <f>IF(Table1[[#This Row],[Is Data Valid]]=TRUE,EXP(0.578+0.332*((Table1[[#This Row],[Gestation (days)]]+0.5)/7)-0.00354*((Table1[[#This Row],[Gestation (days)]]+0.5)/7)^2)*Table1[[#This Row],[BW40_3705]],"")</f>
        <v/>
      </c>
      <c r="G5164" s="2" t="str">
        <f>IF(Table1[[#This Row],[Is Data Valid]]=TRUE,((Table1[[#This Row],[Birthweight (grams)]]/Table1[[#This Row],[BW_GA]])-1)/(Backend!$B$3/100*Table1[[#This Row],[BW40_3705]]),"")</f>
        <v/>
      </c>
      <c r="H5164" s="7" t="str">
        <f>IF(Table1[[#This Row],[Is Data Valid]]=TRUE,((Table1[[#This Row],[Birthweight (grams)]]*0.9/Table1[[#This Row],[BW_GA]])-1)/(Backend!$B$3/100*Table1[[#This Row],[BW40_3705]]),"")</f>
        <v/>
      </c>
      <c r="I5164" s="7" t="str">
        <f>IF(Table1[[#This Row],[Is Data Valid]]=TRUE,((Table1[[#This Row],[Birthweight (grams)]]*1.1/Table1[[#This Row],[BW_GA]])-1)/(Backend!$B$3/100*Table1[[#This Row],[BW40_3705]]),"")</f>
        <v/>
      </c>
      <c r="J5164" s="7" t="str">
        <f>IF(Table1[[#This Row],[Is Data Valid]]=TRUE,_xlfn.NORM.S.DIST(Table1[[#This Row],[Birthweight Z-Score]],TRUE)*100,"")</f>
        <v/>
      </c>
      <c r="K5164" s="7" t="str">
        <f>IF(Table1[[#This Row],[Is Data Valid]]=TRUE,_xlfn.NORM.S.DIST(Table1[[#This Row],[Birthweight Z-Score (BW-10%)]],TRUE)*100,"")</f>
        <v/>
      </c>
      <c r="L5164" s="7" t="str">
        <f>IF(Table1[[#This Row],[Is Data Valid]]=TRUE,_xlfn.NORM.S.DIST(Table1[[#This Row],[Birthweight Z-Score (BW+10%)]],TRUE)*100,"")</f>
        <v/>
      </c>
    </row>
    <row r="5165" spans="1:12" x14ac:dyDescent="0.25">
      <c r="A5165" s="3"/>
      <c r="B5165" s="2"/>
      <c r="C5165" s="2"/>
      <c r="D5165" s="2" t="b">
        <f>IF(AND(NOT(ISBLANK(Table1[[#This Row],[Fetal Sex (Male, Female or Unknown)]])),ISNUMBER(Table1[[#This Row],[Birthweight (grams)]]),ISNUMBER(Table1[[#This Row],[Gestation (days)]])),TRUE,FALSE)</f>
        <v>0</v>
      </c>
      <c r="E5165" s="2" t="str">
        <f>IF(Table1[[#This Row],[Is Data Valid]]=TRUE,IF(Table1[[#This Row],[Fetal Sex (Male, Female or Unknown)]]="Male",Backend!$C$5,IF(Table1[[#This Row],[Fetal Sex (Male, Female or Unknown)]]="Female",Backend!$C$6,IF(Table1[[#This Row],[Fetal Sex (Male, Female or Unknown)]]="Unknown",Backend!$C$7,"Error"))),"")</f>
        <v/>
      </c>
      <c r="F5165" s="8" t="str">
        <f>IF(Table1[[#This Row],[Is Data Valid]]=TRUE,EXP(0.578+0.332*((Table1[[#This Row],[Gestation (days)]]+0.5)/7)-0.00354*((Table1[[#This Row],[Gestation (days)]]+0.5)/7)^2)*Table1[[#This Row],[BW40_3705]],"")</f>
        <v/>
      </c>
      <c r="G5165" s="2" t="str">
        <f>IF(Table1[[#This Row],[Is Data Valid]]=TRUE,((Table1[[#This Row],[Birthweight (grams)]]/Table1[[#This Row],[BW_GA]])-1)/(Backend!$B$3/100*Table1[[#This Row],[BW40_3705]]),"")</f>
        <v/>
      </c>
      <c r="H5165" s="7" t="str">
        <f>IF(Table1[[#This Row],[Is Data Valid]]=TRUE,((Table1[[#This Row],[Birthweight (grams)]]*0.9/Table1[[#This Row],[BW_GA]])-1)/(Backend!$B$3/100*Table1[[#This Row],[BW40_3705]]),"")</f>
        <v/>
      </c>
      <c r="I5165" s="7" t="str">
        <f>IF(Table1[[#This Row],[Is Data Valid]]=TRUE,((Table1[[#This Row],[Birthweight (grams)]]*1.1/Table1[[#This Row],[BW_GA]])-1)/(Backend!$B$3/100*Table1[[#This Row],[BW40_3705]]),"")</f>
        <v/>
      </c>
      <c r="J5165" s="7" t="str">
        <f>IF(Table1[[#This Row],[Is Data Valid]]=TRUE,_xlfn.NORM.S.DIST(Table1[[#This Row],[Birthweight Z-Score]],TRUE)*100,"")</f>
        <v/>
      </c>
      <c r="K5165" s="7" t="str">
        <f>IF(Table1[[#This Row],[Is Data Valid]]=TRUE,_xlfn.NORM.S.DIST(Table1[[#This Row],[Birthweight Z-Score (BW-10%)]],TRUE)*100,"")</f>
        <v/>
      </c>
      <c r="L5165" s="7" t="str">
        <f>IF(Table1[[#This Row],[Is Data Valid]]=TRUE,_xlfn.NORM.S.DIST(Table1[[#This Row],[Birthweight Z-Score (BW+10%)]],TRUE)*100,"")</f>
        <v/>
      </c>
    </row>
    <row r="5166" spans="1:12" x14ac:dyDescent="0.25">
      <c r="A5166" s="3"/>
      <c r="B5166" s="2"/>
      <c r="C5166" s="2"/>
      <c r="D5166" s="2" t="b">
        <f>IF(AND(NOT(ISBLANK(Table1[[#This Row],[Fetal Sex (Male, Female or Unknown)]])),ISNUMBER(Table1[[#This Row],[Birthweight (grams)]]),ISNUMBER(Table1[[#This Row],[Gestation (days)]])),TRUE,FALSE)</f>
        <v>0</v>
      </c>
      <c r="E5166" s="2" t="str">
        <f>IF(Table1[[#This Row],[Is Data Valid]]=TRUE,IF(Table1[[#This Row],[Fetal Sex (Male, Female or Unknown)]]="Male",Backend!$C$5,IF(Table1[[#This Row],[Fetal Sex (Male, Female or Unknown)]]="Female",Backend!$C$6,IF(Table1[[#This Row],[Fetal Sex (Male, Female or Unknown)]]="Unknown",Backend!$C$7,"Error"))),"")</f>
        <v/>
      </c>
      <c r="F5166" s="8" t="str">
        <f>IF(Table1[[#This Row],[Is Data Valid]]=TRUE,EXP(0.578+0.332*((Table1[[#This Row],[Gestation (days)]]+0.5)/7)-0.00354*((Table1[[#This Row],[Gestation (days)]]+0.5)/7)^2)*Table1[[#This Row],[BW40_3705]],"")</f>
        <v/>
      </c>
      <c r="G5166" s="2" t="str">
        <f>IF(Table1[[#This Row],[Is Data Valid]]=TRUE,((Table1[[#This Row],[Birthweight (grams)]]/Table1[[#This Row],[BW_GA]])-1)/(Backend!$B$3/100*Table1[[#This Row],[BW40_3705]]),"")</f>
        <v/>
      </c>
      <c r="H5166" s="7" t="str">
        <f>IF(Table1[[#This Row],[Is Data Valid]]=TRUE,((Table1[[#This Row],[Birthweight (grams)]]*0.9/Table1[[#This Row],[BW_GA]])-1)/(Backend!$B$3/100*Table1[[#This Row],[BW40_3705]]),"")</f>
        <v/>
      </c>
      <c r="I5166" s="7" t="str">
        <f>IF(Table1[[#This Row],[Is Data Valid]]=TRUE,((Table1[[#This Row],[Birthweight (grams)]]*1.1/Table1[[#This Row],[BW_GA]])-1)/(Backend!$B$3/100*Table1[[#This Row],[BW40_3705]]),"")</f>
        <v/>
      </c>
      <c r="J5166" s="7" t="str">
        <f>IF(Table1[[#This Row],[Is Data Valid]]=TRUE,_xlfn.NORM.S.DIST(Table1[[#This Row],[Birthweight Z-Score]],TRUE)*100,"")</f>
        <v/>
      </c>
      <c r="K5166" s="7" t="str">
        <f>IF(Table1[[#This Row],[Is Data Valid]]=TRUE,_xlfn.NORM.S.DIST(Table1[[#This Row],[Birthweight Z-Score (BW-10%)]],TRUE)*100,"")</f>
        <v/>
      </c>
      <c r="L5166" s="7" t="str">
        <f>IF(Table1[[#This Row],[Is Data Valid]]=TRUE,_xlfn.NORM.S.DIST(Table1[[#This Row],[Birthweight Z-Score (BW+10%)]],TRUE)*100,"")</f>
        <v/>
      </c>
    </row>
    <row r="5167" spans="1:12" x14ac:dyDescent="0.25">
      <c r="A5167" s="3"/>
      <c r="B5167" s="2"/>
      <c r="C5167" s="2"/>
      <c r="D5167" s="2" t="b">
        <f>IF(AND(NOT(ISBLANK(Table1[[#This Row],[Fetal Sex (Male, Female or Unknown)]])),ISNUMBER(Table1[[#This Row],[Birthweight (grams)]]),ISNUMBER(Table1[[#This Row],[Gestation (days)]])),TRUE,FALSE)</f>
        <v>0</v>
      </c>
      <c r="E5167" s="2" t="str">
        <f>IF(Table1[[#This Row],[Is Data Valid]]=TRUE,IF(Table1[[#This Row],[Fetal Sex (Male, Female or Unknown)]]="Male",Backend!$C$5,IF(Table1[[#This Row],[Fetal Sex (Male, Female or Unknown)]]="Female",Backend!$C$6,IF(Table1[[#This Row],[Fetal Sex (Male, Female or Unknown)]]="Unknown",Backend!$C$7,"Error"))),"")</f>
        <v/>
      </c>
      <c r="F5167" s="8" t="str">
        <f>IF(Table1[[#This Row],[Is Data Valid]]=TRUE,EXP(0.578+0.332*((Table1[[#This Row],[Gestation (days)]]+0.5)/7)-0.00354*((Table1[[#This Row],[Gestation (days)]]+0.5)/7)^2)*Table1[[#This Row],[BW40_3705]],"")</f>
        <v/>
      </c>
      <c r="G5167" s="2" t="str">
        <f>IF(Table1[[#This Row],[Is Data Valid]]=TRUE,((Table1[[#This Row],[Birthweight (grams)]]/Table1[[#This Row],[BW_GA]])-1)/(Backend!$B$3/100*Table1[[#This Row],[BW40_3705]]),"")</f>
        <v/>
      </c>
      <c r="H5167" s="7" t="str">
        <f>IF(Table1[[#This Row],[Is Data Valid]]=TRUE,((Table1[[#This Row],[Birthweight (grams)]]*0.9/Table1[[#This Row],[BW_GA]])-1)/(Backend!$B$3/100*Table1[[#This Row],[BW40_3705]]),"")</f>
        <v/>
      </c>
      <c r="I5167" s="7" t="str">
        <f>IF(Table1[[#This Row],[Is Data Valid]]=TRUE,((Table1[[#This Row],[Birthweight (grams)]]*1.1/Table1[[#This Row],[BW_GA]])-1)/(Backend!$B$3/100*Table1[[#This Row],[BW40_3705]]),"")</f>
        <v/>
      </c>
      <c r="J5167" s="7" t="str">
        <f>IF(Table1[[#This Row],[Is Data Valid]]=TRUE,_xlfn.NORM.S.DIST(Table1[[#This Row],[Birthweight Z-Score]],TRUE)*100,"")</f>
        <v/>
      </c>
      <c r="K5167" s="7" t="str">
        <f>IF(Table1[[#This Row],[Is Data Valid]]=TRUE,_xlfn.NORM.S.DIST(Table1[[#This Row],[Birthweight Z-Score (BW-10%)]],TRUE)*100,"")</f>
        <v/>
      </c>
      <c r="L5167" s="7" t="str">
        <f>IF(Table1[[#This Row],[Is Data Valid]]=TRUE,_xlfn.NORM.S.DIST(Table1[[#This Row],[Birthweight Z-Score (BW+10%)]],TRUE)*100,"")</f>
        <v/>
      </c>
    </row>
    <row r="5168" spans="1:12" x14ac:dyDescent="0.25">
      <c r="A5168" s="3"/>
      <c r="B5168" s="2"/>
      <c r="C5168" s="2"/>
      <c r="D5168" s="2" t="b">
        <f>IF(AND(NOT(ISBLANK(Table1[[#This Row],[Fetal Sex (Male, Female or Unknown)]])),ISNUMBER(Table1[[#This Row],[Birthweight (grams)]]),ISNUMBER(Table1[[#This Row],[Gestation (days)]])),TRUE,FALSE)</f>
        <v>0</v>
      </c>
      <c r="E5168" s="2" t="str">
        <f>IF(Table1[[#This Row],[Is Data Valid]]=TRUE,IF(Table1[[#This Row],[Fetal Sex (Male, Female or Unknown)]]="Male",Backend!$C$5,IF(Table1[[#This Row],[Fetal Sex (Male, Female or Unknown)]]="Female",Backend!$C$6,IF(Table1[[#This Row],[Fetal Sex (Male, Female or Unknown)]]="Unknown",Backend!$C$7,"Error"))),"")</f>
        <v/>
      </c>
      <c r="F5168" s="8" t="str">
        <f>IF(Table1[[#This Row],[Is Data Valid]]=TRUE,EXP(0.578+0.332*((Table1[[#This Row],[Gestation (days)]]+0.5)/7)-0.00354*((Table1[[#This Row],[Gestation (days)]]+0.5)/7)^2)*Table1[[#This Row],[BW40_3705]],"")</f>
        <v/>
      </c>
      <c r="G5168" s="2" t="str">
        <f>IF(Table1[[#This Row],[Is Data Valid]]=TRUE,((Table1[[#This Row],[Birthweight (grams)]]/Table1[[#This Row],[BW_GA]])-1)/(Backend!$B$3/100*Table1[[#This Row],[BW40_3705]]),"")</f>
        <v/>
      </c>
      <c r="H5168" s="7" t="str">
        <f>IF(Table1[[#This Row],[Is Data Valid]]=TRUE,((Table1[[#This Row],[Birthweight (grams)]]*0.9/Table1[[#This Row],[BW_GA]])-1)/(Backend!$B$3/100*Table1[[#This Row],[BW40_3705]]),"")</f>
        <v/>
      </c>
      <c r="I5168" s="7" t="str">
        <f>IF(Table1[[#This Row],[Is Data Valid]]=TRUE,((Table1[[#This Row],[Birthweight (grams)]]*1.1/Table1[[#This Row],[BW_GA]])-1)/(Backend!$B$3/100*Table1[[#This Row],[BW40_3705]]),"")</f>
        <v/>
      </c>
      <c r="J5168" s="7" t="str">
        <f>IF(Table1[[#This Row],[Is Data Valid]]=TRUE,_xlfn.NORM.S.DIST(Table1[[#This Row],[Birthweight Z-Score]],TRUE)*100,"")</f>
        <v/>
      </c>
      <c r="K5168" s="7" t="str">
        <f>IF(Table1[[#This Row],[Is Data Valid]]=TRUE,_xlfn.NORM.S.DIST(Table1[[#This Row],[Birthweight Z-Score (BW-10%)]],TRUE)*100,"")</f>
        <v/>
      </c>
      <c r="L5168" s="7" t="str">
        <f>IF(Table1[[#This Row],[Is Data Valid]]=TRUE,_xlfn.NORM.S.DIST(Table1[[#This Row],[Birthweight Z-Score (BW+10%)]],TRUE)*100,"")</f>
        <v/>
      </c>
    </row>
    <row r="5169" spans="1:12" x14ac:dyDescent="0.25">
      <c r="A5169" s="3"/>
      <c r="B5169" s="2"/>
      <c r="C5169" s="2"/>
      <c r="D5169" s="2" t="b">
        <f>IF(AND(NOT(ISBLANK(Table1[[#This Row],[Fetal Sex (Male, Female or Unknown)]])),ISNUMBER(Table1[[#This Row],[Birthweight (grams)]]),ISNUMBER(Table1[[#This Row],[Gestation (days)]])),TRUE,FALSE)</f>
        <v>0</v>
      </c>
      <c r="E5169" s="2" t="str">
        <f>IF(Table1[[#This Row],[Is Data Valid]]=TRUE,IF(Table1[[#This Row],[Fetal Sex (Male, Female or Unknown)]]="Male",Backend!$C$5,IF(Table1[[#This Row],[Fetal Sex (Male, Female or Unknown)]]="Female",Backend!$C$6,IF(Table1[[#This Row],[Fetal Sex (Male, Female or Unknown)]]="Unknown",Backend!$C$7,"Error"))),"")</f>
        <v/>
      </c>
      <c r="F5169" s="8" t="str">
        <f>IF(Table1[[#This Row],[Is Data Valid]]=TRUE,EXP(0.578+0.332*((Table1[[#This Row],[Gestation (days)]]+0.5)/7)-0.00354*((Table1[[#This Row],[Gestation (days)]]+0.5)/7)^2)*Table1[[#This Row],[BW40_3705]],"")</f>
        <v/>
      </c>
      <c r="G5169" s="2" t="str">
        <f>IF(Table1[[#This Row],[Is Data Valid]]=TRUE,((Table1[[#This Row],[Birthweight (grams)]]/Table1[[#This Row],[BW_GA]])-1)/(Backend!$B$3/100*Table1[[#This Row],[BW40_3705]]),"")</f>
        <v/>
      </c>
      <c r="H5169" s="7" t="str">
        <f>IF(Table1[[#This Row],[Is Data Valid]]=TRUE,((Table1[[#This Row],[Birthweight (grams)]]*0.9/Table1[[#This Row],[BW_GA]])-1)/(Backend!$B$3/100*Table1[[#This Row],[BW40_3705]]),"")</f>
        <v/>
      </c>
      <c r="I5169" s="7" t="str">
        <f>IF(Table1[[#This Row],[Is Data Valid]]=TRUE,((Table1[[#This Row],[Birthweight (grams)]]*1.1/Table1[[#This Row],[BW_GA]])-1)/(Backend!$B$3/100*Table1[[#This Row],[BW40_3705]]),"")</f>
        <v/>
      </c>
      <c r="J5169" s="7" t="str">
        <f>IF(Table1[[#This Row],[Is Data Valid]]=TRUE,_xlfn.NORM.S.DIST(Table1[[#This Row],[Birthweight Z-Score]],TRUE)*100,"")</f>
        <v/>
      </c>
      <c r="K5169" s="7" t="str">
        <f>IF(Table1[[#This Row],[Is Data Valid]]=TRUE,_xlfn.NORM.S.DIST(Table1[[#This Row],[Birthweight Z-Score (BW-10%)]],TRUE)*100,"")</f>
        <v/>
      </c>
      <c r="L5169" s="7" t="str">
        <f>IF(Table1[[#This Row],[Is Data Valid]]=TRUE,_xlfn.NORM.S.DIST(Table1[[#This Row],[Birthweight Z-Score (BW+10%)]],TRUE)*100,"")</f>
        <v/>
      </c>
    </row>
    <row r="5170" spans="1:12" x14ac:dyDescent="0.25">
      <c r="A5170" s="3"/>
      <c r="B5170" s="2"/>
      <c r="C5170" s="2"/>
      <c r="D5170" s="2" t="b">
        <f>IF(AND(NOT(ISBLANK(Table1[[#This Row],[Fetal Sex (Male, Female or Unknown)]])),ISNUMBER(Table1[[#This Row],[Birthweight (grams)]]),ISNUMBER(Table1[[#This Row],[Gestation (days)]])),TRUE,FALSE)</f>
        <v>0</v>
      </c>
      <c r="E5170" s="2" t="str">
        <f>IF(Table1[[#This Row],[Is Data Valid]]=TRUE,IF(Table1[[#This Row],[Fetal Sex (Male, Female or Unknown)]]="Male",Backend!$C$5,IF(Table1[[#This Row],[Fetal Sex (Male, Female or Unknown)]]="Female",Backend!$C$6,IF(Table1[[#This Row],[Fetal Sex (Male, Female or Unknown)]]="Unknown",Backend!$C$7,"Error"))),"")</f>
        <v/>
      </c>
      <c r="F5170" s="8" t="str">
        <f>IF(Table1[[#This Row],[Is Data Valid]]=TRUE,EXP(0.578+0.332*((Table1[[#This Row],[Gestation (days)]]+0.5)/7)-0.00354*((Table1[[#This Row],[Gestation (days)]]+0.5)/7)^2)*Table1[[#This Row],[BW40_3705]],"")</f>
        <v/>
      </c>
      <c r="G5170" s="2" t="str">
        <f>IF(Table1[[#This Row],[Is Data Valid]]=TRUE,((Table1[[#This Row],[Birthweight (grams)]]/Table1[[#This Row],[BW_GA]])-1)/(Backend!$B$3/100*Table1[[#This Row],[BW40_3705]]),"")</f>
        <v/>
      </c>
      <c r="H5170" s="7" t="str">
        <f>IF(Table1[[#This Row],[Is Data Valid]]=TRUE,((Table1[[#This Row],[Birthweight (grams)]]*0.9/Table1[[#This Row],[BW_GA]])-1)/(Backend!$B$3/100*Table1[[#This Row],[BW40_3705]]),"")</f>
        <v/>
      </c>
      <c r="I5170" s="7" t="str">
        <f>IF(Table1[[#This Row],[Is Data Valid]]=TRUE,((Table1[[#This Row],[Birthweight (grams)]]*1.1/Table1[[#This Row],[BW_GA]])-1)/(Backend!$B$3/100*Table1[[#This Row],[BW40_3705]]),"")</f>
        <v/>
      </c>
      <c r="J5170" s="7" t="str">
        <f>IF(Table1[[#This Row],[Is Data Valid]]=TRUE,_xlfn.NORM.S.DIST(Table1[[#This Row],[Birthweight Z-Score]],TRUE)*100,"")</f>
        <v/>
      </c>
      <c r="K5170" s="7" t="str">
        <f>IF(Table1[[#This Row],[Is Data Valid]]=TRUE,_xlfn.NORM.S.DIST(Table1[[#This Row],[Birthweight Z-Score (BW-10%)]],TRUE)*100,"")</f>
        <v/>
      </c>
      <c r="L5170" s="7" t="str">
        <f>IF(Table1[[#This Row],[Is Data Valid]]=TRUE,_xlfn.NORM.S.DIST(Table1[[#This Row],[Birthweight Z-Score (BW+10%)]],TRUE)*100,"")</f>
        <v/>
      </c>
    </row>
    <row r="5171" spans="1:12" x14ac:dyDescent="0.25">
      <c r="A5171" s="3"/>
      <c r="B5171" s="2"/>
      <c r="C5171" s="2"/>
      <c r="D5171" s="2" t="b">
        <f>IF(AND(NOT(ISBLANK(Table1[[#This Row],[Fetal Sex (Male, Female or Unknown)]])),ISNUMBER(Table1[[#This Row],[Birthweight (grams)]]),ISNUMBER(Table1[[#This Row],[Gestation (days)]])),TRUE,FALSE)</f>
        <v>0</v>
      </c>
      <c r="E5171" s="2" t="str">
        <f>IF(Table1[[#This Row],[Is Data Valid]]=TRUE,IF(Table1[[#This Row],[Fetal Sex (Male, Female or Unknown)]]="Male",Backend!$C$5,IF(Table1[[#This Row],[Fetal Sex (Male, Female or Unknown)]]="Female",Backend!$C$6,IF(Table1[[#This Row],[Fetal Sex (Male, Female or Unknown)]]="Unknown",Backend!$C$7,"Error"))),"")</f>
        <v/>
      </c>
      <c r="F5171" s="8" t="str">
        <f>IF(Table1[[#This Row],[Is Data Valid]]=TRUE,EXP(0.578+0.332*((Table1[[#This Row],[Gestation (days)]]+0.5)/7)-0.00354*((Table1[[#This Row],[Gestation (days)]]+0.5)/7)^2)*Table1[[#This Row],[BW40_3705]],"")</f>
        <v/>
      </c>
      <c r="G5171" s="2" t="str">
        <f>IF(Table1[[#This Row],[Is Data Valid]]=TRUE,((Table1[[#This Row],[Birthweight (grams)]]/Table1[[#This Row],[BW_GA]])-1)/(Backend!$B$3/100*Table1[[#This Row],[BW40_3705]]),"")</f>
        <v/>
      </c>
      <c r="H5171" s="7" t="str">
        <f>IF(Table1[[#This Row],[Is Data Valid]]=TRUE,((Table1[[#This Row],[Birthweight (grams)]]*0.9/Table1[[#This Row],[BW_GA]])-1)/(Backend!$B$3/100*Table1[[#This Row],[BW40_3705]]),"")</f>
        <v/>
      </c>
      <c r="I5171" s="7" t="str">
        <f>IF(Table1[[#This Row],[Is Data Valid]]=TRUE,((Table1[[#This Row],[Birthweight (grams)]]*1.1/Table1[[#This Row],[BW_GA]])-1)/(Backend!$B$3/100*Table1[[#This Row],[BW40_3705]]),"")</f>
        <v/>
      </c>
      <c r="J5171" s="7" t="str">
        <f>IF(Table1[[#This Row],[Is Data Valid]]=TRUE,_xlfn.NORM.S.DIST(Table1[[#This Row],[Birthweight Z-Score]],TRUE)*100,"")</f>
        <v/>
      </c>
      <c r="K5171" s="7" t="str">
        <f>IF(Table1[[#This Row],[Is Data Valid]]=TRUE,_xlfn.NORM.S.DIST(Table1[[#This Row],[Birthweight Z-Score (BW-10%)]],TRUE)*100,"")</f>
        <v/>
      </c>
      <c r="L5171" s="7" t="str">
        <f>IF(Table1[[#This Row],[Is Data Valid]]=TRUE,_xlfn.NORM.S.DIST(Table1[[#This Row],[Birthweight Z-Score (BW+10%)]],TRUE)*100,"")</f>
        <v/>
      </c>
    </row>
    <row r="5172" spans="1:12" x14ac:dyDescent="0.25">
      <c r="A5172" s="3"/>
      <c r="B5172" s="2"/>
      <c r="C5172" s="2"/>
      <c r="D5172" s="2" t="b">
        <f>IF(AND(NOT(ISBLANK(Table1[[#This Row],[Fetal Sex (Male, Female or Unknown)]])),ISNUMBER(Table1[[#This Row],[Birthweight (grams)]]),ISNUMBER(Table1[[#This Row],[Gestation (days)]])),TRUE,FALSE)</f>
        <v>0</v>
      </c>
      <c r="E5172" s="2" t="str">
        <f>IF(Table1[[#This Row],[Is Data Valid]]=TRUE,IF(Table1[[#This Row],[Fetal Sex (Male, Female or Unknown)]]="Male",Backend!$C$5,IF(Table1[[#This Row],[Fetal Sex (Male, Female or Unknown)]]="Female",Backend!$C$6,IF(Table1[[#This Row],[Fetal Sex (Male, Female or Unknown)]]="Unknown",Backend!$C$7,"Error"))),"")</f>
        <v/>
      </c>
      <c r="F5172" s="8" t="str">
        <f>IF(Table1[[#This Row],[Is Data Valid]]=TRUE,EXP(0.578+0.332*((Table1[[#This Row],[Gestation (days)]]+0.5)/7)-0.00354*((Table1[[#This Row],[Gestation (days)]]+0.5)/7)^2)*Table1[[#This Row],[BW40_3705]],"")</f>
        <v/>
      </c>
      <c r="G5172" s="2" t="str">
        <f>IF(Table1[[#This Row],[Is Data Valid]]=TRUE,((Table1[[#This Row],[Birthweight (grams)]]/Table1[[#This Row],[BW_GA]])-1)/(Backend!$B$3/100*Table1[[#This Row],[BW40_3705]]),"")</f>
        <v/>
      </c>
      <c r="H5172" s="7" t="str">
        <f>IF(Table1[[#This Row],[Is Data Valid]]=TRUE,((Table1[[#This Row],[Birthweight (grams)]]*0.9/Table1[[#This Row],[BW_GA]])-1)/(Backend!$B$3/100*Table1[[#This Row],[BW40_3705]]),"")</f>
        <v/>
      </c>
      <c r="I5172" s="7" t="str">
        <f>IF(Table1[[#This Row],[Is Data Valid]]=TRUE,((Table1[[#This Row],[Birthweight (grams)]]*1.1/Table1[[#This Row],[BW_GA]])-1)/(Backend!$B$3/100*Table1[[#This Row],[BW40_3705]]),"")</f>
        <v/>
      </c>
      <c r="J5172" s="7" t="str">
        <f>IF(Table1[[#This Row],[Is Data Valid]]=TRUE,_xlfn.NORM.S.DIST(Table1[[#This Row],[Birthweight Z-Score]],TRUE)*100,"")</f>
        <v/>
      </c>
      <c r="K5172" s="7" t="str">
        <f>IF(Table1[[#This Row],[Is Data Valid]]=TRUE,_xlfn.NORM.S.DIST(Table1[[#This Row],[Birthweight Z-Score (BW-10%)]],TRUE)*100,"")</f>
        <v/>
      </c>
      <c r="L5172" s="7" t="str">
        <f>IF(Table1[[#This Row],[Is Data Valid]]=TRUE,_xlfn.NORM.S.DIST(Table1[[#This Row],[Birthweight Z-Score (BW+10%)]],TRUE)*100,"")</f>
        <v/>
      </c>
    </row>
    <row r="5173" spans="1:12" x14ac:dyDescent="0.25">
      <c r="A5173" s="3"/>
      <c r="B5173" s="2"/>
      <c r="C5173" s="2"/>
      <c r="D5173" s="2" t="b">
        <f>IF(AND(NOT(ISBLANK(Table1[[#This Row],[Fetal Sex (Male, Female or Unknown)]])),ISNUMBER(Table1[[#This Row],[Birthweight (grams)]]),ISNUMBER(Table1[[#This Row],[Gestation (days)]])),TRUE,FALSE)</f>
        <v>0</v>
      </c>
      <c r="E5173" s="2" t="str">
        <f>IF(Table1[[#This Row],[Is Data Valid]]=TRUE,IF(Table1[[#This Row],[Fetal Sex (Male, Female or Unknown)]]="Male",Backend!$C$5,IF(Table1[[#This Row],[Fetal Sex (Male, Female or Unknown)]]="Female",Backend!$C$6,IF(Table1[[#This Row],[Fetal Sex (Male, Female or Unknown)]]="Unknown",Backend!$C$7,"Error"))),"")</f>
        <v/>
      </c>
      <c r="F5173" s="8" t="str">
        <f>IF(Table1[[#This Row],[Is Data Valid]]=TRUE,EXP(0.578+0.332*((Table1[[#This Row],[Gestation (days)]]+0.5)/7)-0.00354*((Table1[[#This Row],[Gestation (days)]]+0.5)/7)^2)*Table1[[#This Row],[BW40_3705]],"")</f>
        <v/>
      </c>
      <c r="G5173" s="2" t="str">
        <f>IF(Table1[[#This Row],[Is Data Valid]]=TRUE,((Table1[[#This Row],[Birthweight (grams)]]/Table1[[#This Row],[BW_GA]])-1)/(Backend!$B$3/100*Table1[[#This Row],[BW40_3705]]),"")</f>
        <v/>
      </c>
      <c r="H5173" s="7" t="str">
        <f>IF(Table1[[#This Row],[Is Data Valid]]=TRUE,((Table1[[#This Row],[Birthweight (grams)]]*0.9/Table1[[#This Row],[BW_GA]])-1)/(Backend!$B$3/100*Table1[[#This Row],[BW40_3705]]),"")</f>
        <v/>
      </c>
      <c r="I5173" s="7" t="str">
        <f>IF(Table1[[#This Row],[Is Data Valid]]=TRUE,((Table1[[#This Row],[Birthweight (grams)]]*1.1/Table1[[#This Row],[BW_GA]])-1)/(Backend!$B$3/100*Table1[[#This Row],[BW40_3705]]),"")</f>
        <v/>
      </c>
      <c r="J5173" s="7" t="str">
        <f>IF(Table1[[#This Row],[Is Data Valid]]=TRUE,_xlfn.NORM.S.DIST(Table1[[#This Row],[Birthweight Z-Score]],TRUE)*100,"")</f>
        <v/>
      </c>
      <c r="K5173" s="7" t="str">
        <f>IF(Table1[[#This Row],[Is Data Valid]]=TRUE,_xlfn.NORM.S.DIST(Table1[[#This Row],[Birthweight Z-Score (BW-10%)]],TRUE)*100,"")</f>
        <v/>
      </c>
      <c r="L5173" s="7" t="str">
        <f>IF(Table1[[#This Row],[Is Data Valid]]=TRUE,_xlfn.NORM.S.DIST(Table1[[#This Row],[Birthweight Z-Score (BW+10%)]],TRUE)*100,"")</f>
        <v/>
      </c>
    </row>
    <row r="5174" spans="1:12" x14ac:dyDescent="0.25">
      <c r="A5174" s="3"/>
      <c r="B5174" s="2"/>
      <c r="C5174" s="2"/>
      <c r="D5174" s="2" t="b">
        <f>IF(AND(NOT(ISBLANK(Table1[[#This Row],[Fetal Sex (Male, Female or Unknown)]])),ISNUMBER(Table1[[#This Row],[Birthweight (grams)]]),ISNUMBER(Table1[[#This Row],[Gestation (days)]])),TRUE,FALSE)</f>
        <v>0</v>
      </c>
      <c r="E5174" s="2" t="str">
        <f>IF(Table1[[#This Row],[Is Data Valid]]=TRUE,IF(Table1[[#This Row],[Fetal Sex (Male, Female or Unknown)]]="Male",Backend!$C$5,IF(Table1[[#This Row],[Fetal Sex (Male, Female or Unknown)]]="Female",Backend!$C$6,IF(Table1[[#This Row],[Fetal Sex (Male, Female or Unknown)]]="Unknown",Backend!$C$7,"Error"))),"")</f>
        <v/>
      </c>
      <c r="F5174" s="8" t="str">
        <f>IF(Table1[[#This Row],[Is Data Valid]]=TRUE,EXP(0.578+0.332*((Table1[[#This Row],[Gestation (days)]]+0.5)/7)-0.00354*((Table1[[#This Row],[Gestation (days)]]+0.5)/7)^2)*Table1[[#This Row],[BW40_3705]],"")</f>
        <v/>
      </c>
      <c r="G5174" s="2" t="str">
        <f>IF(Table1[[#This Row],[Is Data Valid]]=TRUE,((Table1[[#This Row],[Birthweight (grams)]]/Table1[[#This Row],[BW_GA]])-1)/(Backend!$B$3/100*Table1[[#This Row],[BW40_3705]]),"")</f>
        <v/>
      </c>
      <c r="H5174" s="7" t="str">
        <f>IF(Table1[[#This Row],[Is Data Valid]]=TRUE,((Table1[[#This Row],[Birthweight (grams)]]*0.9/Table1[[#This Row],[BW_GA]])-1)/(Backend!$B$3/100*Table1[[#This Row],[BW40_3705]]),"")</f>
        <v/>
      </c>
      <c r="I5174" s="7" t="str">
        <f>IF(Table1[[#This Row],[Is Data Valid]]=TRUE,((Table1[[#This Row],[Birthweight (grams)]]*1.1/Table1[[#This Row],[BW_GA]])-1)/(Backend!$B$3/100*Table1[[#This Row],[BW40_3705]]),"")</f>
        <v/>
      </c>
      <c r="J5174" s="7" t="str">
        <f>IF(Table1[[#This Row],[Is Data Valid]]=TRUE,_xlfn.NORM.S.DIST(Table1[[#This Row],[Birthweight Z-Score]],TRUE)*100,"")</f>
        <v/>
      </c>
      <c r="K5174" s="7" t="str">
        <f>IF(Table1[[#This Row],[Is Data Valid]]=TRUE,_xlfn.NORM.S.DIST(Table1[[#This Row],[Birthweight Z-Score (BW-10%)]],TRUE)*100,"")</f>
        <v/>
      </c>
      <c r="L5174" s="7" t="str">
        <f>IF(Table1[[#This Row],[Is Data Valid]]=TRUE,_xlfn.NORM.S.DIST(Table1[[#This Row],[Birthweight Z-Score (BW+10%)]],TRUE)*100,"")</f>
        <v/>
      </c>
    </row>
    <row r="5175" spans="1:12" x14ac:dyDescent="0.25">
      <c r="A5175" s="3"/>
      <c r="B5175" s="2"/>
      <c r="C5175" s="2"/>
      <c r="D5175" s="2" t="b">
        <f>IF(AND(NOT(ISBLANK(Table1[[#This Row],[Fetal Sex (Male, Female or Unknown)]])),ISNUMBER(Table1[[#This Row],[Birthweight (grams)]]),ISNUMBER(Table1[[#This Row],[Gestation (days)]])),TRUE,FALSE)</f>
        <v>0</v>
      </c>
      <c r="E5175" s="2" t="str">
        <f>IF(Table1[[#This Row],[Is Data Valid]]=TRUE,IF(Table1[[#This Row],[Fetal Sex (Male, Female or Unknown)]]="Male",Backend!$C$5,IF(Table1[[#This Row],[Fetal Sex (Male, Female or Unknown)]]="Female",Backend!$C$6,IF(Table1[[#This Row],[Fetal Sex (Male, Female or Unknown)]]="Unknown",Backend!$C$7,"Error"))),"")</f>
        <v/>
      </c>
      <c r="F5175" s="8" t="str">
        <f>IF(Table1[[#This Row],[Is Data Valid]]=TRUE,EXP(0.578+0.332*((Table1[[#This Row],[Gestation (days)]]+0.5)/7)-0.00354*((Table1[[#This Row],[Gestation (days)]]+0.5)/7)^2)*Table1[[#This Row],[BW40_3705]],"")</f>
        <v/>
      </c>
      <c r="G5175" s="2" t="str">
        <f>IF(Table1[[#This Row],[Is Data Valid]]=TRUE,((Table1[[#This Row],[Birthweight (grams)]]/Table1[[#This Row],[BW_GA]])-1)/(Backend!$B$3/100*Table1[[#This Row],[BW40_3705]]),"")</f>
        <v/>
      </c>
      <c r="H5175" s="7" t="str">
        <f>IF(Table1[[#This Row],[Is Data Valid]]=TRUE,((Table1[[#This Row],[Birthweight (grams)]]*0.9/Table1[[#This Row],[BW_GA]])-1)/(Backend!$B$3/100*Table1[[#This Row],[BW40_3705]]),"")</f>
        <v/>
      </c>
      <c r="I5175" s="7" t="str">
        <f>IF(Table1[[#This Row],[Is Data Valid]]=TRUE,((Table1[[#This Row],[Birthweight (grams)]]*1.1/Table1[[#This Row],[BW_GA]])-1)/(Backend!$B$3/100*Table1[[#This Row],[BW40_3705]]),"")</f>
        <v/>
      </c>
      <c r="J5175" s="7" t="str">
        <f>IF(Table1[[#This Row],[Is Data Valid]]=TRUE,_xlfn.NORM.S.DIST(Table1[[#This Row],[Birthweight Z-Score]],TRUE)*100,"")</f>
        <v/>
      </c>
      <c r="K5175" s="7" t="str">
        <f>IF(Table1[[#This Row],[Is Data Valid]]=TRUE,_xlfn.NORM.S.DIST(Table1[[#This Row],[Birthweight Z-Score (BW-10%)]],TRUE)*100,"")</f>
        <v/>
      </c>
      <c r="L5175" s="7" t="str">
        <f>IF(Table1[[#This Row],[Is Data Valid]]=TRUE,_xlfn.NORM.S.DIST(Table1[[#This Row],[Birthweight Z-Score (BW+10%)]],TRUE)*100,"")</f>
        <v/>
      </c>
    </row>
    <row r="5176" spans="1:12" x14ac:dyDescent="0.25">
      <c r="A5176" s="3"/>
      <c r="B5176" s="2"/>
      <c r="C5176" s="2"/>
      <c r="D5176" s="2" t="b">
        <f>IF(AND(NOT(ISBLANK(Table1[[#This Row],[Fetal Sex (Male, Female or Unknown)]])),ISNUMBER(Table1[[#This Row],[Birthweight (grams)]]),ISNUMBER(Table1[[#This Row],[Gestation (days)]])),TRUE,FALSE)</f>
        <v>0</v>
      </c>
      <c r="E5176" s="2" t="str">
        <f>IF(Table1[[#This Row],[Is Data Valid]]=TRUE,IF(Table1[[#This Row],[Fetal Sex (Male, Female or Unknown)]]="Male",Backend!$C$5,IF(Table1[[#This Row],[Fetal Sex (Male, Female or Unknown)]]="Female",Backend!$C$6,IF(Table1[[#This Row],[Fetal Sex (Male, Female or Unknown)]]="Unknown",Backend!$C$7,"Error"))),"")</f>
        <v/>
      </c>
      <c r="F5176" s="8" t="str">
        <f>IF(Table1[[#This Row],[Is Data Valid]]=TRUE,EXP(0.578+0.332*((Table1[[#This Row],[Gestation (days)]]+0.5)/7)-0.00354*((Table1[[#This Row],[Gestation (days)]]+0.5)/7)^2)*Table1[[#This Row],[BW40_3705]],"")</f>
        <v/>
      </c>
      <c r="G5176" s="2" t="str">
        <f>IF(Table1[[#This Row],[Is Data Valid]]=TRUE,((Table1[[#This Row],[Birthweight (grams)]]/Table1[[#This Row],[BW_GA]])-1)/(Backend!$B$3/100*Table1[[#This Row],[BW40_3705]]),"")</f>
        <v/>
      </c>
      <c r="H5176" s="7" t="str">
        <f>IF(Table1[[#This Row],[Is Data Valid]]=TRUE,((Table1[[#This Row],[Birthweight (grams)]]*0.9/Table1[[#This Row],[BW_GA]])-1)/(Backend!$B$3/100*Table1[[#This Row],[BW40_3705]]),"")</f>
        <v/>
      </c>
      <c r="I5176" s="7" t="str">
        <f>IF(Table1[[#This Row],[Is Data Valid]]=TRUE,((Table1[[#This Row],[Birthweight (grams)]]*1.1/Table1[[#This Row],[BW_GA]])-1)/(Backend!$B$3/100*Table1[[#This Row],[BW40_3705]]),"")</f>
        <v/>
      </c>
      <c r="J5176" s="7" t="str">
        <f>IF(Table1[[#This Row],[Is Data Valid]]=TRUE,_xlfn.NORM.S.DIST(Table1[[#This Row],[Birthweight Z-Score]],TRUE)*100,"")</f>
        <v/>
      </c>
      <c r="K5176" s="7" t="str">
        <f>IF(Table1[[#This Row],[Is Data Valid]]=TRUE,_xlfn.NORM.S.DIST(Table1[[#This Row],[Birthweight Z-Score (BW-10%)]],TRUE)*100,"")</f>
        <v/>
      </c>
      <c r="L5176" s="7" t="str">
        <f>IF(Table1[[#This Row],[Is Data Valid]]=TRUE,_xlfn.NORM.S.DIST(Table1[[#This Row],[Birthweight Z-Score (BW+10%)]],TRUE)*100,"")</f>
        <v/>
      </c>
    </row>
    <row r="5177" spans="1:12" x14ac:dyDescent="0.25">
      <c r="A5177" s="3"/>
      <c r="B5177" s="2"/>
      <c r="C5177" s="2"/>
      <c r="D5177" s="2" t="b">
        <f>IF(AND(NOT(ISBLANK(Table1[[#This Row],[Fetal Sex (Male, Female or Unknown)]])),ISNUMBER(Table1[[#This Row],[Birthweight (grams)]]),ISNUMBER(Table1[[#This Row],[Gestation (days)]])),TRUE,FALSE)</f>
        <v>0</v>
      </c>
      <c r="E5177" s="2" t="str">
        <f>IF(Table1[[#This Row],[Is Data Valid]]=TRUE,IF(Table1[[#This Row],[Fetal Sex (Male, Female or Unknown)]]="Male",Backend!$C$5,IF(Table1[[#This Row],[Fetal Sex (Male, Female or Unknown)]]="Female",Backend!$C$6,IF(Table1[[#This Row],[Fetal Sex (Male, Female or Unknown)]]="Unknown",Backend!$C$7,"Error"))),"")</f>
        <v/>
      </c>
      <c r="F5177" s="8" t="str">
        <f>IF(Table1[[#This Row],[Is Data Valid]]=TRUE,EXP(0.578+0.332*((Table1[[#This Row],[Gestation (days)]]+0.5)/7)-0.00354*((Table1[[#This Row],[Gestation (days)]]+0.5)/7)^2)*Table1[[#This Row],[BW40_3705]],"")</f>
        <v/>
      </c>
      <c r="G5177" s="2" t="str">
        <f>IF(Table1[[#This Row],[Is Data Valid]]=TRUE,((Table1[[#This Row],[Birthweight (grams)]]/Table1[[#This Row],[BW_GA]])-1)/(Backend!$B$3/100*Table1[[#This Row],[BW40_3705]]),"")</f>
        <v/>
      </c>
      <c r="H5177" s="7" t="str">
        <f>IF(Table1[[#This Row],[Is Data Valid]]=TRUE,((Table1[[#This Row],[Birthweight (grams)]]*0.9/Table1[[#This Row],[BW_GA]])-1)/(Backend!$B$3/100*Table1[[#This Row],[BW40_3705]]),"")</f>
        <v/>
      </c>
      <c r="I5177" s="7" t="str">
        <f>IF(Table1[[#This Row],[Is Data Valid]]=TRUE,((Table1[[#This Row],[Birthweight (grams)]]*1.1/Table1[[#This Row],[BW_GA]])-1)/(Backend!$B$3/100*Table1[[#This Row],[BW40_3705]]),"")</f>
        <v/>
      </c>
      <c r="J5177" s="7" t="str">
        <f>IF(Table1[[#This Row],[Is Data Valid]]=TRUE,_xlfn.NORM.S.DIST(Table1[[#This Row],[Birthweight Z-Score]],TRUE)*100,"")</f>
        <v/>
      </c>
      <c r="K5177" s="7" t="str">
        <f>IF(Table1[[#This Row],[Is Data Valid]]=TRUE,_xlfn.NORM.S.DIST(Table1[[#This Row],[Birthweight Z-Score (BW-10%)]],TRUE)*100,"")</f>
        <v/>
      </c>
      <c r="L5177" s="7" t="str">
        <f>IF(Table1[[#This Row],[Is Data Valid]]=TRUE,_xlfn.NORM.S.DIST(Table1[[#This Row],[Birthweight Z-Score (BW+10%)]],TRUE)*100,"")</f>
        <v/>
      </c>
    </row>
    <row r="5178" spans="1:12" x14ac:dyDescent="0.25">
      <c r="A5178" s="3"/>
      <c r="B5178" s="2"/>
      <c r="C5178" s="2"/>
      <c r="D5178" s="2" t="b">
        <f>IF(AND(NOT(ISBLANK(Table1[[#This Row],[Fetal Sex (Male, Female or Unknown)]])),ISNUMBER(Table1[[#This Row],[Birthweight (grams)]]),ISNUMBER(Table1[[#This Row],[Gestation (days)]])),TRUE,FALSE)</f>
        <v>0</v>
      </c>
      <c r="E5178" s="2" t="str">
        <f>IF(Table1[[#This Row],[Is Data Valid]]=TRUE,IF(Table1[[#This Row],[Fetal Sex (Male, Female or Unknown)]]="Male",Backend!$C$5,IF(Table1[[#This Row],[Fetal Sex (Male, Female or Unknown)]]="Female",Backend!$C$6,IF(Table1[[#This Row],[Fetal Sex (Male, Female or Unknown)]]="Unknown",Backend!$C$7,"Error"))),"")</f>
        <v/>
      </c>
      <c r="F5178" s="8" t="str">
        <f>IF(Table1[[#This Row],[Is Data Valid]]=TRUE,EXP(0.578+0.332*((Table1[[#This Row],[Gestation (days)]]+0.5)/7)-0.00354*((Table1[[#This Row],[Gestation (days)]]+0.5)/7)^2)*Table1[[#This Row],[BW40_3705]],"")</f>
        <v/>
      </c>
      <c r="G5178" s="2" t="str">
        <f>IF(Table1[[#This Row],[Is Data Valid]]=TRUE,((Table1[[#This Row],[Birthweight (grams)]]/Table1[[#This Row],[BW_GA]])-1)/(Backend!$B$3/100*Table1[[#This Row],[BW40_3705]]),"")</f>
        <v/>
      </c>
      <c r="H5178" s="7" t="str">
        <f>IF(Table1[[#This Row],[Is Data Valid]]=TRUE,((Table1[[#This Row],[Birthweight (grams)]]*0.9/Table1[[#This Row],[BW_GA]])-1)/(Backend!$B$3/100*Table1[[#This Row],[BW40_3705]]),"")</f>
        <v/>
      </c>
      <c r="I5178" s="7" t="str">
        <f>IF(Table1[[#This Row],[Is Data Valid]]=TRUE,((Table1[[#This Row],[Birthweight (grams)]]*1.1/Table1[[#This Row],[BW_GA]])-1)/(Backend!$B$3/100*Table1[[#This Row],[BW40_3705]]),"")</f>
        <v/>
      </c>
      <c r="J5178" s="7" t="str">
        <f>IF(Table1[[#This Row],[Is Data Valid]]=TRUE,_xlfn.NORM.S.DIST(Table1[[#This Row],[Birthweight Z-Score]],TRUE)*100,"")</f>
        <v/>
      </c>
      <c r="K5178" s="7" t="str">
        <f>IF(Table1[[#This Row],[Is Data Valid]]=TRUE,_xlfn.NORM.S.DIST(Table1[[#This Row],[Birthweight Z-Score (BW-10%)]],TRUE)*100,"")</f>
        <v/>
      </c>
      <c r="L5178" s="7" t="str">
        <f>IF(Table1[[#This Row],[Is Data Valid]]=TRUE,_xlfn.NORM.S.DIST(Table1[[#This Row],[Birthweight Z-Score (BW+10%)]],TRUE)*100,"")</f>
        <v/>
      </c>
    </row>
    <row r="5179" spans="1:12" x14ac:dyDescent="0.25">
      <c r="A5179" s="3"/>
      <c r="B5179" s="2"/>
      <c r="C5179" s="2"/>
      <c r="D5179" s="2" t="b">
        <f>IF(AND(NOT(ISBLANK(Table1[[#This Row],[Fetal Sex (Male, Female or Unknown)]])),ISNUMBER(Table1[[#This Row],[Birthweight (grams)]]),ISNUMBER(Table1[[#This Row],[Gestation (days)]])),TRUE,FALSE)</f>
        <v>0</v>
      </c>
      <c r="E5179" s="2" t="str">
        <f>IF(Table1[[#This Row],[Is Data Valid]]=TRUE,IF(Table1[[#This Row],[Fetal Sex (Male, Female or Unknown)]]="Male",Backend!$C$5,IF(Table1[[#This Row],[Fetal Sex (Male, Female or Unknown)]]="Female",Backend!$C$6,IF(Table1[[#This Row],[Fetal Sex (Male, Female or Unknown)]]="Unknown",Backend!$C$7,"Error"))),"")</f>
        <v/>
      </c>
      <c r="F5179" s="8" t="str">
        <f>IF(Table1[[#This Row],[Is Data Valid]]=TRUE,EXP(0.578+0.332*((Table1[[#This Row],[Gestation (days)]]+0.5)/7)-0.00354*((Table1[[#This Row],[Gestation (days)]]+0.5)/7)^2)*Table1[[#This Row],[BW40_3705]],"")</f>
        <v/>
      </c>
      <c r="G5179" s="2" t="str">
        <f>IF(Table1[[#This Row],[Is Data Valid]]=TRUE,((Table1[[#This Row],[Birthweight (grams)]]/Table1[[#This Row],[BW_GA]])-1)/(Backend!$B$3/100*Table1[[#This Row],[BW40_3705]]),"")</f>
        <v/>
      </c>
      <c r="H5179" s="7" t="str">
        <f>IF(Table1[[#This Row],[Is Data Valid]]=TRUE,((Table1[[#This Row],[Birthweight (grams)]]*0.9/Table1[[#This Row],[BW_GA]])-1)/(Backend!$B$3/100*Table1[[#This Row],[BW40_3705]]),"")</f>
        <v/>
      </c>
      <c r="I5179" s="7" t="str">
        <f>IF(Table1[[#This Row],[Is Data Valid]]=TRUE,((Table1[[#This Row],[Birthweight (grams)]]*1.1/Table1[[#This Row],[BW_GA]])-1)/(Backend!$B$3/100*Table1[[#This Row],[BW40_3705]]),"")</f>
        <v/>
      </c>
      <c r="J5179" s="7" t="str">
        <f>IF(Table1[[#This Row],[Is Data Valid]]=TRUE,_xlfn.NORM.S.DIST(Table1[[#This Row],[Birthweight Z-Score]],TRUE)*100,"")</f>
        <v/>
      </c>
      <c r="K5179" s="7" t="str">
        <f>IF(Table1[[#This Row],[Is Data Valid]]=TRUE,_xlfn.NORM.S.DIST(Table1[[#This Row],[Birthweight Z-Score (BW-10%)]],TRUE)*100,"")</f>
        <v/>
      </c>
      <c r="L5179" s="7" t="str">
        <f>IF(Table1[[#This Row],[Is Data Valid]]=TRUE,_xlfn.NORM.S.DIST(Table1[[#This Row],[Birthweight Z-Score (BW+10%)]],TRUE)*100,"")</f>
        <v/>
      </c>
    </row>
    <row r="5180" spans="1:12" x14ac:dyDescent="0.25">
      <c r="A5180" s="3"/>
      <c r="B5180" s="2"/>
      <c r="C5180" s="2"/>
      <c r="D5180" s="2" t="b">
        <f>IF(AND(NOT(ISBLANK(Table1[[#This Row],[Fetal Sex (Male, Female or Unknown)]])),ISNUMBER(Table1[[#This Row],[Birthweight (grams)]]),ISNUMBER(Table1[[#This Row],[Gestation (days)]])),TRUE,FALSE)</f>
        <v>0</v>
      </c>
      <c r="E5180" s="2" t="str">
        <f>IF(Table1[[#This Row],[Is Data Valid]]=TRUE,IF(Table1[[#This Row],[Fetal Sex (Male, Female or Unknown)]]="Male",Backend!$C$5,IF(Table1[[#This Row],[Fetal Sex (Male, Female or Unknown)]]="Female",Backend!$C$6,IF(Table1[[#This Row],[Fetal Sex (Male, Female or Unknown)]]="Unknown",Backend!$C$7,"Error"))),"")</f>
        <v/>
      </c>
      <c r="F5180" s="8" t="str">
        <f>IF(Table1[[#This Row],[Is Data Valid]]=TRUE,EXP(0.578+0.332*((Table1[[#This Row],[Gestation (days)]]+0.5)/7)-0.00354*((Table1[[#This Row],[Gestation (days)]]+0.5)/7)^2)*Table1[[#This Row],[BW40_3705]],"")</f>
        <v/>
      </c>
      <c r="G5180" s="2" t="str">
        <f>IF(Table1[[#This Row],[Is Data Valid]]=TRUE,((Table1[[#This Row],[Birthweight (grams)]]/Table1[[#This Row],[BW_GA]])-1)/(Backend!$B$3/100*Table1[[#This Row],[BW40_3705]]),"")</f>
        <v/>
      </c>
      <c r="H5180" s="7" t="str">
        <f>IF(Table1[[#This Row],[Is Data Valid]]=TRUE,((Table1[[#This Row],[Birthweight (grams)]]*0.9/Table1[[#This Row],[BW_GA]])-1)/(Backend!$B$3/100*Table1[[#This Row],[BW40_3705]]),"")</f>
        <v/>
      </c>
      <c r="I5180" s="7" t="str">
        <f>IF(Table1[[#This Row],[Is Data Valid]]=TRUE,((Table1[[#This Row],[Birthweight (grams)]]*1.1/Table1[[#This Row],[BW_GA]])-1)/(Backend!$B$3/100*Table1[[#This Row],[BW40_3705]]),"")</f>
        <v/>
      </c>
      <c r="J5180" s="7" t="str">
        <f>IF(Table1[[#This Row],[Is Data Valid]]=TRUE,_xlfn.NORM.S.DIST(Table1[[#This Row],[Birthweight Z-Score]],TRUE)*100,"")</f>
        <v/>
      </c>
      <c r="K5180" s="7" t="str">
        <f>IF(Table1[[#This Row],[Is Data Valid]]=TRUE,_xlfn.NORM.S.DIST(Table1[[#This Row],[Birthweight Z-Score (BW-10%)]],TRUE)*100,"")</f>
        <v/>
      </c>
      <c r="L5180" s="7" t="str">
        <f>IF(Table1[[#This Row],[Is Data Valid]]=TRUE,_xlfn.NORM.S.DIST(Table1[[#This Row],[Birthweight Z-Score (BW+10%)]],TRUE)*100,"")</f>
        <v/>
      </c>
    </row>
    <row r="5181" spans="1:12" x14ac:dyDescent="0.25">
      <c r="A5181" s="3"/>
      <c r="B5181" s="2"/>
      <c r="C5181" s="2"/>
      <c r="D5181" s="2" t="b">
        <f>IF(AND(NOT(ISBLANK(Table1[[#This Row],[Fetal Sex (Male, Female or Unknown)]])),ISNUMBER(Table1[[#This Row],[Birthweight (grams)]]),ISNUMBER(Table1[[#This Row],[Gestation (days)]])),TRUE,FALSE)</f>
        <v>0</v>
      </c>
      <c r="E5181" s="2" t="str">
        <f>IF(Table1[[#This Row],[Is Data Valid]]=TRUE,IF(Table1[[#This Row],[Fetal Sex (Male, Female or Unknown)]]="Male",Backend!$C$5,IF(Table1[[#This Row],[Fetal Sex (Male, Female or Unknown)]]="Female",Backend!$C$6,IF(Table1[[#This Row],[Fetal Sex (Male, Female or Unknown)]]="Unknown",Backend!$C$7,"Error"))),"")</f>
        <v/>
      </c>
      <c r="F5181" s="8" t="str">
        <f>IF(Table1[[#This Row],[Is Data Valid]]=TRUE,EXP(0.578+0.332*((Table1[[#This Row],[Gestation (days)]]+0.5)/7)-0.00354*((Table1[[#This Row],[Gestation (days)]]+0.5)/7)^2)*Table1[[#This Row],[BW40_3705]],"")</f>
        <v/>
      </c>
      <c r="G5181" s="2" t="str">
        <f>IF(Table1[[#This Row],[Is Data Valid]]=TRUE,((Table1[[#This Row],[Birthweight (grams)]]/Table1[[#This Row],[BW_GA]])-1)/(Backend!$B$3/100*Table1[[#This Row],[BW40_3705]]),"")</f>
        <v/>
      </c>
      <c r="H5181" s="7" t="str">
        <f>IF(Table1[[#This Row],[Is Data Valid]]=TRUE,((Table1[[#This Row],[Birthweight (grams)]]*0.9/Table1[[#This Row],[BW_GA]])-1)/(Backend!$B$3/100*Table1[[#This Row],[BW40_3705]]),"")</f>
        <v/>
      </c>
      <c r="I5181" s="7" t="str">
        <f>IF(Table1[[#This Row],[Is Data Valid]]=TRUE,((Table1[[#This Row],[Birthweight (grams)]]*1.1/Table1[[#This Row],[BW_GA]])-1)/(Backend!$B$3/100*Table1[[#This Row],[BW40_3705]]),"")</f>
        <v/>
      </c>
      <c r="J5181" s="7" t="str">
        <f>IF(Table1[[#This Row],[Is Data Valid]]=TRUE,_xlfn.NORM.S.DIST(Table1[[#This Row],[Birthweight Z-Score]],TRUE)*100,"")</f>
        <v/>
      </c>
      <c r="K5181" s="7" t="str">
        <f>IF(Table1[[#This Row],[Is Data Valid]]=TRUE,_xlfn.NORM.S.DIST(Table1[[#This Row],[Birthweight Z-Score (BW-10%)]],TRUE)*100,"")</f>
        <v/>
      </c>
      <c r="L5181" s="7" t="str">
        <f>IF(Table1[[#This Row],[Is Data Valid]]=TRUE,_xlfn.NORM.S.DIST(Table1[[#This Row],[Birthweight Z-Score (BW+10%)]],TRUE)*100,"")</f>
        <v/>
      </c>
    </row>
    <row r="5182" spans="1:12" x14ac:dyDescent="0.25">
      <c r="A5182" s="3"/>
      <c r="B5182" s="2"/>
      <c r="C5182" s="2"/>
      <c r="D5182" s="2" t="b">
        <f>IF(AND(NOT(ISBLANK(Table1[[#This Row],[Fetal Sex (Male, Female or Unknown)]])),ISNUMBER(Table1[[#This Row],[Birthweight (grams)]]),ISNUMBER(Table1[[#This Row],[Gestation (days)]])),TRUE,FALSE)</f>
        <v>0</v>
      </c>
      <c r="E5182" s="2" t="str">
        <f>IF(Table1[[#This Row],[Is Data Valid]]=TRUE,IF(Table1[[#This Row],[Fetal Sex (Male, Female or Unknown)]]="Male",Backend!$C$5,IF(Table1[[#This Row],[Fetal Sex (Male, Female or Unknown)]]="Female",Backend!$C$6,IF(Table1[[#This Row],[Fetal Sex (Male, Female or Unknown)]]="Unknown",Backend!$C$7,"Error"))),"")</f>
        <v/>
      </c>
      <c r="F5182" s="8" t="str">
        <f>IF(Table1[[#This Row],[Is Data Valid]]=TRUE,EXP(0.578+0.332*((Table1[[#This Row],[Gestation (days)]]+0.5)/7)-0.00354*((Table1[[#This Row],[Gestation (days)]]+0.5)/7)^2)*Table1[[#This Row],[BW40_3705]],"")</f>
        <v/>
      </c>
      <c r="G5182" s="2" t="str">
        <f>IF(Table1[[#This Row],[Is Data Valid]]=TRUE,((Table1[[#This Row],[Birthweight (grams)]]/Table1[[#This Row],[BW_GA]])-1)/(Backend!$B$3/100*Table1[[#This Row],[BW40_3705]]),"")</f>
        <v/>
      </c>
      <c r="H5182" s="7" t="str">
        <f>IF(Table1[[#This Row],[Is Data Valid]]=TRUE,((Table1[[#This Row],[Birthweight (grams)]]*0.9/Table1[[#This Row],[BW_GA]])-1)/(Backend!$B$3/100*Table1[[#This Row],[BW40_3705]]),"")</f>
        <v/>
      </c>
      <c r="I5182" s="7" t="str">
        <f>IF(Table1[[#This Row],[Is Data Valid]]=TRUE,((Table1[[#This Row],[Birthweight (grams)]]*1.1/Table1[[#This Row],[BW_GA]])-1)/(Backend!$B$3/100*Table1[[#This Row],[BW40_3705]]),"")</f>
        <v/>
      </c>
      <c r="J5182" s="7" t="str">
        <f>IF(Table1[[#This Row],[Is Data Valid]]=TRUE,_xlfn.NORM.S.DIST(Table1[[#This Row],[Birthweight Z-Score]],TRUE)*100,"")</f>
        <v/>
      </c>
      <c r="K5182" s="7" t="str">
        <f>IF(Table1[[#This Row],[Is Data Valid]]=TRUE,_xlfn.NORM.S.DIST(Table1[[#This Row],[Birthweight Z-Score (BW-10%)]],TRUE)*100,"")</f>
        <v/>
      </c>
      <c r="L5182" s="7" t="str">
        <f>IF(Table1[[#This Row],[Is Data Valid]]=TRUE,_xlfn.NORM.S.DIST(Table1[[#This Row],[Birthweight Z-Score (BW+10%)]],TRUE)*100,"")</f>
        <v/>
      </c>
    </row>
    <row r="5183" spans="1:12" x14ac:dyDescent="0.25">
      <c r="A5183" s="3"/>
      <c r="B5183" s="2"/>
      <c r="C5183" s="2"/>
      <c r="D5183" s="2" t="b">
        <f>IF(AND(NOT(ISBLANK(Table1[[#This Row],[Fetal Sex (Male, Female or Unknown)]])),ISNUMBER(Table1[[#This Row],[Birthweight (grams)]]),ISNUMBER(Table1[[#This Row],[Gestation (days)]])),TRUE,FALSE)</f>
        <v>0</v>
      </c>
      <c r="E5183" s="2" t="str">
        <f>IF(Table1[[#This Row],[Is Data Valid]]=TRUE,IF(Table1[[#This Row],[Fetal Sex (Male, Female or Unknown)]]="Male",Backend!$C$5,IF(Table1[[#This Row],[Fetal Sex (Male, Female or Unknown)]]="Female",Backend!$C$6,IF(Table1[[#This Row],[Fetal Sex (Male, Female or Unknown)]]="Unknown",Backend!$C$7,"Error"))),"")</f>
        <v/>
      </c>
      <c r="F5183" s="8" t="str">
        <f>IF(Table1[[#This Row],[Is Data Valid]]=TRUE,EXP(0.578+0.332*((Table1[[#This Row],[Gestation (days)]]+0.5)/7)-0.00354*((Table1[[#This Row],[Gestation (days)]]+0.5)/7)^2)*Table1[[#This Row],[BW40_3705]],"")</f>
        <v/>
      </c>
      <c r="G5183" s="2" t="str">
        <f>IF(Table1[[#This Row],[Is Data Valid]]=TRUE,((Table1[[#This Row],[Birthweight (grams)]]/Table1[[#This Row],[BW_GA]])-1)/(Backend!$B$3/100*Table1[[#This Row],[BW40_3705]]),"")</f>
        <v/>
      </c>
      <c r="H5183" s="7" t="str">
        <f>IF(Table1[[#This Row],[Is Data Valid]]=TRUE,((Table1[[#This Row],[Birthweight (grams)]]*0.9/Table1[[#This Row],[BW_GA]])-1)/(Backend!$B$3/100*Table1[[#This Row],[BW40_3705]]),"")</f>
        <v/>
      </c>
      <c r="I5183" s="7" t="str">
        <f>IF(Table1[[#This Row],[Is Data Valid]]=TRUE,((Table1[[#This Row],[Birthweight (grams)]]*1.1/Table1[[#This Row],[BW_GA]])-1)/(Backend!$B$3/100*Table1[[#This Row],[BW40_3705]]),"")</f>
        <v/>
      </c>
      <c r="J5183" s="7" t="str">
        <f>IF(Table1[[#This Row],[Is Data Valid]]=TRUE,_xlfn.NORM.S.DIST(Table1[[#This Row],[Birthweight Z-Score]],TRUE)*100,"")</f>
        <v/>
      </c>
      <c r="K5183" s="7" t="str">
        <f>IF(Table1[[#This Row],[Is Data Valid]]=TRUE,_xlfn.NORM.S.DIST(Table1[[#This Row],[Birthweight Z-Score (BW-10%)]],TRUE)*100,"")</f>
        <v/>
      </c>
      <c r="L5183" s="7" t="str">
        <f>IF(Table1[[#This Row],[Is Data Valid]]=TRUE,_xlfn.NORM.S.DIST(Table1[[#This Row],[Birthweight Z-Score (BW+10%)]],TRUE)*100,"")</f>
        <v/>
      </c>
    </row>
    <row r="5184" spans="1:12" x14ac:dyDescent="0.25">
      <c r="A5184" s="3"/>
      <c r="B5184" s="2"/>
      <c r="C5184" s="2"/>
      <c r="D5184" s="2" t="b">
        <f>IF(AND(NOT(ISBLANK(Table1[[#This Row],[Fetal Sex (Male, Female or Unknown)]])),ISNUMBER(Table1[[#This Row],[Birthweight (grams)]]),ISNUMBER(Table1[[#This Row],[Gestation (days)]])),TRUE,FALSE)</f>
        <v>0</v>
      </c>
      <c r="E5184" s="2" t="str">
        <f>IF(Table1[[#This Row],[Is Data Valid]]=TRUE,IF(Table1[[#This Row],[Fetal Sex (Male, Female or Unknown)]]="Male",Backend!$C$5,IF(Table1[[#This Row],[Fetal Sex (Male, Female or Unknown)]]="Female",Backend!$C$6,IF(Table1[[#This Row],[Fetal Sex (Male, Female or Unknown)]]="Unknown",Backend!$C$7,"Error"))),"")</f>
        <v/>
      </c>
      <c r="F5184" s="8" t="str">
        <f>IF(Table1[[#This Row],[Is Data Valid]]=TRUE,EXP(0.578+0.332*((Table1[[#This Row],[Gestation (days)]]+0.5)/7)-0.00354*((Table1[[#This Row],[Gestation (days)]]+0.5)/7)^2)*Table1[[#This Row],[BW40_3705]],"")</f>
        <v/>
      </c>
      <c r="G5184" s="2" t="str">
        <f>IF(Table1[[#This Row],[Is Data Valid]]=TRUE,((Table1[[#This Row],[Birthweight (grams)]]/Table1[[#This Row],[BW_GA]])-1)/(Backend!$B$3/100*Table1[[#This Row],[BW40_3705]]),"")</f>
        <v/>
      </c>
      <c r="H5184" s="7" t="str">
        <f>IF(Table1[[#This Row],[Is Data Valid]]=TRUE,((Table1[[#This Row],[Birthweight (grams)]]*0.9/Table1[[#This Row],[BW_GA]])-1)/(Backend!$B$3/100*Table1[[#This Row],[BW40_3705]]),"")</f>
        <v/>
      </c>
      <c r="I5184" s="7" t="str">
        <f>IF(Table1[[#This Row],[Is Data Valid]]=TRUE,((Table1[[#This Row],[Birthweight (grams)]]*1.1/Table1[[#This Row],[BW_GA]])-1)/(Backend!$B$3/100*Table1[[#This Row],[BW40_3705]]),"")</f>
        <v/>
      </c>
      <c r="J5184" s="7" t="str">
        <f>IF(Table1[[#This Row],[Is Data Valid]]=TRUE,_xlfn.NORM.S.DIST(Table1[[#This Row],[Birthweight Z-Score]],TRUE)*100,"")</f>
        <v/>
      </c>
      <c r="K5184" s="7" t="str">
        <f>IF(Table1[[#This Row],[Is Data Valid]]=TRUE,_xlfn.NORM.S.DIST(Table1[[#This Row],[Birthweight Z-Score (BW-10%)]],TRUE)*100,"")</f>
        <v/>
      </c>
      <c r="L5184" s="7" t="str">
        <f>IF(Table1[[#This Row],[Is Data Valid]]=TRUE,_xlfn.NORM.S.DIST(Table1[[#This Row],[Birthweight Z-Score (BW+10%)]],TRUE)*100,"")</f>
        <v/>
      </c>
    </row>
    <row r="5185" spans="1:12" x14ac:dyDescent="0.25">
      <c r="A5185" s="3"/>
      <c r="B5185" s="2"/>
      <c r="C5185" s="2"/>
      <c r="D5185" s="2" t="b">
        <f>IF(AND(NOT(ISBLANK(Table1[[#This Row],[Fetal Sex (Male, Female or Unknown)]])),ISNUMBER(Table1[[#This Row],[Birthweight (grams)]]),ISNUMBER(Table1[[#This Row],[Gestation (days)]])),TRUE,FALSE)</f>
        <v>0</v>
      </c>
      <c r="E5185" s="2" t="str">
        <f>IF(Table1[[#This Row],[Is Data Valid]]=TRUE,IF(Table1[[#This Row],[Fetal Sex (Male, Female or Unknown)]]="Male",Backend!$C$5,IF(Table1[[#This Row],[Fetal Sex (Male, Female or Unknown)]]="Female",Backend!$C$6,IF(Table1[[#This Row],[Fetal Sex (Male, Female or Unknown)]]="Unknown",Backend!$C$7,"Error"))),"")</f>
        <v/>
      </c>
      <c r="F5185" s="8" t="str">
        <f>IF(Table1[[#This Row],[Is Data Valid]]=TRUE,EXP(0.578+0.332*((Table1[[#This Row],[Gestation (days)]]+0.5)/7)-0.00354*((Table1[[#This Row],[Gestation (days)]]+0.5)/7)^2)*Table1[[#This Row],[BW40_3705]],"")</f>
        <v/>
      </c>
      <c r="G5185" s="2" t="str">
        <f>IF(Table1[[#This Row],[Is Data Valid]]=TRUE,((Table1[[#This Row],[Birthweight (grams)]]/Table1[[#This Row],[BW_GA]])-1)/(Backend!$B$3/100*Table1[[#This Row],[BW40_3705]]),"")</f>
        <v/>
      </c>
      <c r="H5185" s="7" t="str">
        <f>IF(Table1[[#This Row],[Is Data Valid]]=TRUE,((Table1[[#This Row],[Birthweight (grams)]]*0.9/Table1[[#This Row],[BW_GA]])-1)/(Backend!$B$3/100*Table1[[#This Row],[BW40_3705]]),"")</f>
        <v/>
      </c>
      <c r="I5185" s="7" t="str">
        <f>IF(Table1[[#This Row],[Is Data Valid]]=TRUE,((Table1[[#This Row],[Birthweight (grams)]]*1.1/Table1[[#This Row],[BW_GA]])-1)/(Backend!$B$3/100*Table1[[#This Row],[BW40_3705]]),"")</f>
        <v/>
      </c>
      <c r="J5185" s="7" t="str">
        <f>IF(Table1[[#This Row],[Is Data Valid]]=TRUE,_xlfn.NORM.S.DIST(Table1[[#This Row],[Birthweight Z-Score]],TRUE)*100,"")</f>
        <v/>
      </c>
      <c r="K5185" s="7" t="str">
        <f>IF(Table1[[#This Row],[Is Data Valid]]=TRUE,_xlfn.NORM.S.DIST(Table1[[#This Row],[Birthweight Z-Score (BW-10%)]],TRUE)*100,"")</f>
        <v/>
      </c>
      <c r="L5185" s="7" t="str">
        <f>IF(Table1[[#This Row],[Is Data Valid]]=TRUE,_xlfn.NORM.S.DIST(Table1[[#This Row],[Birthweight Z-Score (BW+10%)]],TRUE)*100,"")</f>
        <v/>
      </c>
    </row>
    <row r="5186" spans="1:12" x14ac:dyDescent="0.25">
      <c r="A5186" s="3"/>
      <c r="B5186" s="2"/>
      <c r="C5186" s="2"/>
      <c r="D5186" s="2" t="b">
        <f>IF(AND(NOT(ISBLANK(Table1[[#This Row],[Fetal Sex (Male, Female or Unknown)]])),ISNUMBER(Table1[[#This Row],[Birthweight (grams)]]),ISNUMBER(Table1[[#This Row],[Gestation (days)]])),TRUE,FALSE)</f>
        <v>0</v>
      </c>
      <c r="E5186" s="2" t="str">
        <f>IF(Table1[[#This Row],[Is Data Valid]]=TRUE,IF(Table1[[#This Row],[Fetal Sex (Male, Female or Unknown)]]="Male",Backend!$C$5,IF(Table1[[#This Row],[Fetal Sex (Male, Female or Unknown)]]="Female",Backend!$C$6,IF(Table1[[#This Row],[Fetal Sex (Male, Female or Unknown)]]="Unknown",Backend!$C$7,"Error"))),"")</f>
        <v/>
      </c>
      <c r="F5186" s="8" t="str">
        <f>IF(Table1[[#This Row],[Is Data Valid]]=TRUE,EXP(0.578+0.332*((Table1[[#This Row],[Gestation (days)]]+0.5)/7)-0.00354*((Table1[[#This Row],[Gestation (days)]]+0.5)/7)^2)*Table1[[#This Row],[BW40_3705]],"")</f>
        <v/>
      </c>
      <c r="G5186" s="2" t="str">
        <f>IF(Table1[[#This Row],[Is Data Valid]]=TRUE,((Table1[[#This Row],[Birthweight (grams)]]/Table1[[#This Row],[BW_GA]])-1)/(Backend!$B$3/100*Table1[[#This Row],[BW40_3705]]),"")</f>
        <v/>
      </c>
      <c r="H5186" s="7" t="str">
        <f>IF(Table1[[#This Row],[Is Data Valid]]=TRUE,((Table1[[#This Row],[Birthweight (grams)]]*0.9/Table1[[#This Row],[BW_GA]])-1)/(Backend!$B$3/100*Table1[[#This Row],[BW40_3705]]),"")</f>
        <v/>
      </c>
      <c r="I5186" s="7" t="str">
        <f>IF(Table1[[#This Row],[Is Data Valid]]=TRUE,((Table1[[#This Row],[Birthweight (grams)]]*1.1/Table1[[#This Row],[BW_GA]])-1)/(Backend!$B$3/100*Table1[[#This Row],[BW40_3705]]),"")</f>
        <v/>
      </c>
      <c r="J5186" s="7" t="str">
        <f>IF(Table1[[#This Row],[Is Data Valid]]=TRUE,_xlfn.NORM.S.DIST(Table1[[#This Row],[Birthweight Z-Score]],TRUE)*100,"")</f>
        <v/>
      </c>
      <c r="K5186" s="7" t="str">
        <f>IF(Table1[[#This Row],[Is Data Valid]]=TRUE,_xlfn.NORM.S.DIST(Table1[[#This Row],[Birthweight Z-Score (BW-10%)]],TRUE)*100,"")</f>
        <v/>
      </c>
      <c r="L5186" s="7" t="str">
        <f>IF(Table1[[#This Row],[Is Data Valid]]=TRUE,_xlfn.NORM.S.DIST(Table1[[#This Row],[Birthweight Z-Score (BW+10%)]],TRUE)*100,"")</f>
        <v/>
      </c>
    </row>
    <row r="5187" spans="1:12" x14ac:dyDescent="0.25">
      <c r="A5187" s="3"/>
      <c r="B5187" s="2"/>
      <c r="C5187" s="2"/>
      <c r="D5187" s="2" t="b">
        <f>IF(AND(NOT(ISBLANK(Table1[[#This Row],[Fetal Sex (Male, Female or Unknown)]])),ISNUMBER(Table1[[#This Row],[Birthweight (grams)]]),ISNUMBER(Table1[[#This Row],[Gestation (days)]])),TRUE,FALSE)</f>
        <v>0</v>
      </c>
      <c r="E5187" s="2" t="str">
        <f>IF(Table1[[#This Row],[Is Data Valid]]=TRUE,IF(Table1[[#This Row],[Fetal Sex (Male, Female or Unknown)]]="Male",Backend!$C$5,IF(Table1[[#This Row],[Fetal Sex (Male, Female or Unknown)]]="Female",Backend!$C$6,IF(Table1[[#This Row],[Fetal Sex (Male, Female or Unknown)]]="Unknown",Backend!$C$7,"Error"))),"")</f>
        <v/>
      </c>
      <c r="F5187" s="8" t="str">
        <f>IF(Table1[[#This Row],[Is Data Valid]]=TRUE,EXP(0.578+0.332*((Table1[[#This Row],[Gestation (days)]]+0.5)/7)-0.00354*((Table1[[#This Row],[Gestation (days)]]+0.5)/7)^2)*Table1[[#This Row],[BW40_3705]],"")</f>
        <v/>
      </c>
      <c r="G5187" s="2" t="str">
        <f>IF(Table1[[#This Row],[Is Data Valid]]=TRUE,((Table1[[#This Row],[Birthweight (grams)]]/Table1[[#This Row],[BW_GA]])-1)/(Backend!$B$3/100*Table1[[#This Row],[BW40_3705]]),"")</f>
        <v/>
      </c>
      <c r="H5187" s="7" t="str">
        <f>IF(Table1[[#This Row],[Is Data Valid]]=TRUE,((Table1[[#This Row],[Birthweight (grams)]]*0.9/Table1[[#This Row],[BW_GA]])-1)/(Backend!$B$3/100*Table1[[#This Row],[BW40_3705]]),"")</f>
        <v/>
      </c>
      <c r="I5187" s="7" t="str">
        <f>IF(Table1[[#This Row],[Is Data Valid]]=TRUE,((Table1[[#This Row],[Birthweight (grams)]]*1.1/Table1[[#This Row],[BW_GA]])-1)/(Backend!$B$3/100*Table1[[#This Row],[BW40_3705]]),"")</f>
        <v/>
      </c>
      <c r="J5187" s="7" t="str">
        <f>IF(Table1[[#This Row],[Is Data Valid]]=TRUE,_xlfn.NORM.S.DIST(Table1[[#This Row],[Birthweight Z-Score]],TRUE)*100,"")</f>
        <v/>
      </c>
      <c r="K5187" s="7" t="str">
        <f>IF(Table1[[#This Row],[Is Data Valid]]=TRUE,_xlfn.NORM.S.DIST(Table1[[#This Row],[Birthweight Z-Score (BW-10%)]],TRUE)*100,"")</f>
        <v/>
      </c>
      <c r="L5187" s="7" t="str">
        <f>IF(Table1[[#This Row],[Is Data Valid]]=TRUE,_xlfn.NORM.S.DIST(Table1[[#This Row],[Birthweight Z-Score (BW+10%)]],TRUE)*100,"")</f>
        <v/>
      </c>
    </row>
    <row r="5188" spans="1:12" x14ac:dyDescent="0.25">
      <c r="A5188" s="3"/>
      <c r="B5188" s="2"/>
      <c r="C5188" s="2"/>
      <c r="D5188" s="2" t="b">
        <f>IF(AND(NOT(ISBLANK(Table1[[#This Row],[Fetal Sex (Male, Female or Unknown)]])),ISNUMBER(Table1[[#This Row],[Birthweight (grams)]]),ISNUMBER(Table1[[#This Row],[Gestation (days)]])),TRUE,FALSE)</f>
        <v>0</v>
      </c>
      <c r="E5188" s="2" t="str">
        <f>IF(Table1[[#This Row],[Is Data Valid]]=TRUE,IF(Table1[[#This Row],[Fetal Sex (Male, Female or Unknown)]]="Male",Backend!$C$5,IF(Table1[[#This Row],[Fetal Sex (Male, Female or Unknown)]]="Female",Backend!$C$6,IF(Table1[[#This Row],[Fetal Sex (Male, Female or Unknown)]]="Unknown",Backend!$C$7,"Error"))),"")</f>
        <v/>
      </c>
      <c r="F5188" s="8" t="str">
        <f>IF(Table1[[#This Row],[Is Data Valid]]=TRUE,EXP(0.578+0.332*((Table1[[#This Row],[Gestation (days)]]+0.5)/7)-0.00354*((Table1[[#This Row],[Gestation (days)]]+0.5)/7)^2)*Table1[[#This Row],[BW40_3705]],"")</f>
        <v/>
      </c>
      <c r="G5188" s="2" t="str">
        <f>IF(Table1[[#This Row],[Is Data Valid]]=TRUE,((Table1[[#This Row],[Birthweight (grams)]]/Table1[[#This Row],[BW_GA]])-1)/(Backend!$B$3/100*Table1[[#This Row],[BW40_3705]]),"")</f>
        <v/>
      </c>
      <c r="H5188" s="7" t="str">
        <f>IF(Table1[[#This Row],[Is Data Valid]]=TRUE,((Table1[[#This Row],[Birthweight (grams)]]*0.9/Table1[[#This Row],[BW_GA]])-1)/(Backend!$B$3/100*Table1[[#This Row],[BW40_3705]]),"")</f>
        <v/>
      </c>
      <c r="I5188" s="7" t="str">
        <f>IF(Table1[[#This Row],[Is Data Valid]]=TRUE,((Table1[[#This Row],[Birthweight (grams)]]*1.1/Table1[[#This Row],[BW_GA]])-1)/(Backend!$B$3/100*Table1[[#This Row],[BW40_3705]]),"")</f>
        <v/>
      </c>
      <c r="J5188" s="7" t="str">
        <f>IF(Table1[[#This Row],[Is Data Valid]]=TRUE,_xlfn.NORM.S.DIST(Table1[[#This Row],[Birthweight Z-Score]],TRUE)*100,"")</f>
        <v/>
      </c>
      <c r="K5188" s="7" t="str">
        <f>IF(Table1[[#This Row],[Is Data Valid]]=TRUE,_xlfn.NORM.S.DIST(Table1[[#This Row],[Birthweight Z-Score (BW-10%)]],TRUE)*100,"")</f>
        <v/>
      </c>
      <c r="L5188" s="7" t="str">
        <f>IF(Table1[[#This Row],[Is Data Valid]]=TRUE,_xlfn.NORM.S.DIST(Table1[[#This Row],[Birthweight Z-Score (BW+10%)]],TRUE)*100,"")</f>
        <v/>
      </c>
    </row>
    <row r="5189" spans="1:12" x14ac:dyDescent="0.25">
      <c r="A5189" s="3"/>
      <c r="B5189" s="2"/>
      <c r="C5189" s="2"/>
      <c r="D5189" s="2" t="b">
        <f>IF(AND(NOT(ISBLANK(Table1[[#This Row],[Fetal Sex (Male, Female or Unknown)]])),ISNUMBER(Table1[[#This Row],[Birthweight (grams)]]),ISNUMBER(Table1[[#This Row],[Gestation (days)]])),TRUE,FALSE)</f>
        <v>0</v>
      </c>
      <c r="E5189" s="2" t="str">
        <f>IF(Table1[[#This Row],[Is Data Valid]]=TRUE,IF(Table1[[#This Row],[Fetal Sex (Male, Female or Unknown)]]="Male",Backend!$C$5,IF(Table1[[#This Row],[Fetal Sex (Male, Female or Unknown)]]="Female",Backend!$C$6,IF(Table1[[#This Row],[Fetal Sex (Male, Female or Unknown)]]="Unknown",Backend!$C$7,"Error"))),"")</f>
        <v/>
      </c>
      <c r="F5189" s="8" t="str">
        <f>IF(Table1[[#This Row],[Is Data Valid]]=TRUE,EXP(0.578+0.332*((Table1[[#This Row],[Gestation (days)]]+0.5)/7)-0.00354*((Table1[[#This Row],[Gestation (days)]]+0.5)/7)^2)*Table1[[#This Row],[BW40_3705]],"")</f>
        <v/>
      </c>
      <c r="G5189" s="2" t="str">
        <f>IF(Table1[[#This Row],[Is Data Valid]]=TRUE,((Table1[[#This Row],[Birthweight (grams)]]/Table1[[#This Row],[BW_GA]])-1)/(Backend!$B$3/100*Table1[[#This Row],[BW40_3705]]),"")</f>
        <v/>
      </c>
      <c r="H5189" s="7" t="str">
        <f>IF(Table1[[#This Row],[Is Data Valid]]=TRUE,((Table1[[#This Row],[Birthweight (grams)]]*0.9/Table1[[#This Row],[BW_GA]])-1)/(Backend!$B$3/100*Table1[[#This Row],[BW40_3705]]),"")</f>
        <v/>
      </c>
      <c r="I5189" s="7" t="str">
        <f>IF(Table1[[#This Row],[Is Data Valid]]=TRUE,((Table1[[#This Row],[Birthweight (grams)]]*1.1/Table1[[#This Row],[BW_GA]])-1)/(Backend!$B$3/100*Table1[[#This Row],[BW40_3705]]),"")</f>
        <v/>
      </c>
      <c r="J5189" s="7" t="str">
        <f>IF(Table1[[#This Row],[Is Data Valid]]=TRUE,_xlfn.NORM.S.DIST(Table1[[#This Row],[Birthweight Z-Score]],TRUE)*100,"")</f>
        <v/>
      </c>
      <c r="K5189" s="7" t="str">
        <f>IF(Table1[[#This Row],[Is Data Valid]]=TRUE,_xlfn.NORM.S.DIST(Table1[[#This Row],[Birthweight Z-Score (BW-10%)]],TRUE)*100,"")</f>
        <v/>
      </c>
      <c r="L5189" s="7" t="str">
        <f>IF(Table1[[#This Row],[Is Data Valid]]=TRUE,_xlfn.NORM.S.DIST(Table1[[#This Row],[Birthweight Z-Score (BW+10%)]],TRUE)*100,"")</f>
        <v/>
      </c>
    </row>
    <row r="5190" spans="1:12" x14ac:dyDescent="0.25">
      <c r="A5190" s="3"/>
      <c r="B5190" s="2"/>
      <c r="C5190" s="2"/>
      <c r="D5190" s="2" t="b">
        <f>IF(AND(NOT(ISBLANK(Table1[[#This Row],[Fetal Sex (Male, Female or Unknown)]])),ISNUMBER(Table1[[#This Row],[Birthweight (grams)]]),ISNUMBER(Table1[[#This Row],[Gestation (days)]])),TRUE,FALSE)</f>
        <v>0</v>
      </c>
      <c r="E5190" s="2" t="str">
        <f>IF(Table1[[#This Row],[Is Data Valid]]=TRUE,IF(Table1[[#This Row],[Fetal Sex (Male, Female or Unknown)]]="Male",Backend!$C$5,IF(Table1[[#This Row],[Fetal Sex (Male, Female or Unknown)]]="Female",Backend!$C$6,IF(Table1[[#This Row],[Fetal Sex (Male, Female or Unknown)]]="Unknown",Backend!$C$7,"Error"))),"")</f>
        <v/>
      </c>
      <c r="F5190" s="8" t="str">
        <f>IF(Table1[[#This Row],[Is Data Valid]]=TRUE,EXP(0.578+0.332*((Table1[[#This Row],[Gestation (days)]]+0.5)/7)-0.00354*((Table1[[#This Row],[Gestation (days)]]+0.5)/7)^2)*Table1[[#This Row],[BW40_3705]],"")</f>
        <v/>
      </c>
      <c r="G5190" s="2" t="str">
        <f>IF(Table1[[#This Row],[Is Data Valid]]=TRUE,((Table1[[#This Row],[Birthweight (grams)]]/Table1[[#This Row],[BW_GA]])-1)/(Backend!$B$3/100*Table1[[#This Row],[BW40_3705]]),"")</f>
        <v/>
      </c>
      <c r="H5190" s="7" t="str">
        <f>IF(Table1[[#This Row],[Is Data Valid]]=TRUE,((Table1[[#This Row],[Birthweight (grams)]]*0.9/Table1[[#This Row],[BW_GA]])-1)/(Backend!$B$3/100*Table1[[#This Row],[BW40_3705]]),"")</f>
        <v/>
      </c>
      <c r="I5190" s="7" t="str">
        <f>IF(Table1[[#This Row],[Is Data Valid]]=TRUE,((Table1[[#This Row],[Birthweight (grams)]]*1.1/Table1[[#This Row],[BW_GA]])-1)/(Backend!$B$3/100*Table1[[#This Row],[BW40_3705]]),"")</f>
        <v/>
      </c>
      <c r="J5190" s="7" t="str">
        <f>IF(Table1[[#This Row],[Is Data Valid]]=TRUE,_xlfn.NORM.S.DIST(Table1[[#This Row],[Birthweight Z-Score]],TRUE)*100,"")</f>
        <v/>
      </c>
      <c r="K5190" s="7" t="str">
        <f>IF(Table1[[#This Row],[Is Data Valid]]=TRUE,_xlfn.NORM.S.DIST(Table1[[#This Row],[Birthweight Z-Score (BW-10%)]],TRUE)*100,"")</f>
        <v/>
      </c>
      <c r="L5190" s="7" t="str">
        <f>IF(Table1[[#This Row],[Is Data Valid]]=TRUE,_xlfn.NORM.S.DIST(Table1[[#This Row],[Birthweight Z-Score (BW+10%)]],TRUE)*100,"")</f>
        <v/>
      </c>
    </row>
    <row r="5191" spans="1:12" x14ac:dyDescent="0.25">
      <c r="A5191" s="3"/>
      <c r="B5191" s="2"/>
      <c r="C5191" s="2"/>
      <c r="D5191" s="2" t="b">
        <f>IF(AND(NOT(ISBLANK(Table1[[#This Row],[Fetal Sex (Male, Female or Unknown)]])),ISNUMBER(Table1[[#This Row],[Birthweight (grams)]]),ISNUMBER(Table1[[#This Row],[Gestation (days)]])),TRUE,FALSE)</f>
        <v>0</v>
      </c>
      <c r="E5191" s="2" t="str">
        <f>IF(Table1[[#This Row],[Is Data Valid]]=TRUE,IF(Table1[[#This Row],[Fetal Sex (Male, Female or Unknown)]]="Male",Backend!$C$5,IF(Table1[[#This Row],[Fetal Sex (Male, Female or Unknown)]]="Female",Backend!$C$6,IF(Table1[[#This Row],[Fetal Sex (Male, Female or Unknown)]]="Unknown",Backend!$C$7,"Error"))),"")</f>
        <v/>
      </c>
      <c r="F5191" s="8" t="str">
        <f>IF(Table1[[#This Row],[Is Data Valid]]=TRUE,EXP(0.578+0.332*((Table1[[#This Row],[Gestation (days)]]+0.5)/7)-0.00354*((Table1[[#This Row],[Gestation (days)]]+0.5)/7)^2)*Table1[[#This Row],[BW40_3705]],"")</f>
        <v/>
      </c>
      <c r="G5191" s="2" t="str">
        <f>IF(Table1[[#This Row],[Is Data Valid]]=TRUE,((Table1[[#This Row],[Birthweight (grams)]]/Table1[[#This Row],[BW_GA]])-1)/(Backend!$B$3/100*Table1[[#This Row],[BW40_3705]]),"")</f>
        <v/>
      </c>
      <c r="H5191" s="7" t="str">
        <f>IF(Table1[[#This Row],[Is Data Valid]]=TRUE,((Table1[[#This Row],[Birthweight (grams)]]*0.9/Table1[[#This Row],[BW_GA]])-1)/(Backend!$B$3/100*Table1[[#This Row],[BW40_3705]]),"")</f>
        <v/>
      </c>
      <c r="I5191" s="7" t="str">
        <f>IF(Table1[[#This Row],[Is Data Valid]]=TRUE,((Table1[[#This Row],[Birthweight (grams)]]*1.1/Table1[[#This Row],[BW_GA]])-1)/(Backend!$B$3/100*Table1[[#This Row],[BW40_3705]]),"")</f>
        <v/>
      </c>
      <c r="J5191" s="7" t="str">
        <f>IF(Table1[[#This Row],[Is Data Valid]]=TRUE,_xlfn.NORM.S.DIST(Table1[[#This Row],[Birthweight Z-Score]],TRUE)*100,"")</f>
        <v/>
      </c>
      <c r="K5191" s="7" t="str">
        <f>IF(Table1[[#This Row],[Is Data Valid]]=TRUE,_xlfn.NORM.S.DIST(Table1[[#This Row],[Birthweight Z-Score (BW-10%)]],TRUE)*100,"")</f>
        <v/>
      </c>
      <c r="L5191" s="7" t="str">
        <f>IF(Table1[[#This Row],[Is Data Valid]]=TRUE,_xlfn.NORM.S.DIST(Table1[[#This Row],[Birthweight Z-Score (BW+10%)]],TRUE)*100,"")</f>
        <v/>
      </c>
    </row>
    <row r="5192" spans="1:12" x14ac:dyDescent="0.25">
      <c r="A5192" s="3"/>
      <c r="B5192" s="2"/>
      <c r="C5192" s="2"/>
      <c r="D5192" s="2" t="b">
        <f>IF(AND(NOT(ISBLANK(Table1[[#This Row],[Fetal Sex (Male, Female or Unknown)]])),ISNUMBER(Table1[[#This Row],[Birthweight (grams)]]),ISNUMBER(Table1[[#This Row],[Gestation (days)]])),TRUE,FALSE)</f>
        <v>0</v>
      </c>
      <c r="E5192" s="2" t="str">
        <f>IF(Table1[[#This Row],[Is Data Valid]]=TRUE,IF(Table1[[#This Row],[Fetal Sex (Male, Female or Unknown)]]="Male",Backend!$C$5,IF(Table1[[#This Row],[Fetal Sex (Male, Female or Unknown)]]="Female",Backend!$C$6,IF(Table1[[#This Row],[Fetal Sex (Male, Female or Unknown)]]="Unknown",Backend!$C$7,"Error"))),"")</f>
        <v/>
      </c>
      <c r="F5192" s="8" t="str">
        <f>IF(Table1[[#This Row],[Is Data Valid]]=TRUE,EXP(0.578+0.332*((Table1[[#This Row],[Gestation (days)]]+0.5)/7)-0.00354*((Table1[[#This Row],[Gestation (days)]]+0.5)/7)^2)*Table1[[#This Row],[BW40_3705]],"")</f>
        <v/>
      </c>
      <c r="G5192" s="2" t="str">
        <f>IF(Table1[[#This Row],[Is Data Valid]]=TRUE,((Table1[[#This Row],[Birthweight (grams)]]/Table1[[#This Row],[BW_GA]])-1)/(Backend!$B$3/100*Table1[[#This Row],[BW40_3705]]),"")</f>
        <v/>
      </c>
      <c r="H5192" s="7" t="str">
        <f>IF(Table1[[#This Row],[Is Data Valid]]=TRUE,((Table1[[#This Row],[Birthweight (grams)]]*0.9/Table1[[#This Row],[BW_GA]])-1)/(Backend!$B$3/100*Table1[[#This Row],[BW40_3705]]),"")</f>
        <v/>
      </c>
      <c r="I5192" s="7" t="str">
        <f>IF(Table1[[#This Row],[Is Data Valid]]=TRUE,((Table1[[#This Row],[Birthweight (grams)]]*1.1/Table1[[#This Row],[BW_GA]])-1)/(Backend!$B$3/100*Table1[[#This Row],[BW40_3705]]),"")</f>
        <v/>
      </c>
      <c r="J5192" s="7" t="str">
        <f>IF(Table1[[#This Row],[Is Data Valid]]=TRUE,_xlfn.NORM.S.DIST(Table1[[#This Row],[Birthweight Z-Score]],TRUE)*100,"")</f>
        <v/>
      </c>
      <c r="K5192" s="7" t="str">
        <f>IF(Table1[[#This Row],[Is Data Valid]]=TRUE,_xlfn.NORM.S.DIST(Table1[[#This Row],[Birthweight Z-Score (BW-10%)]],TRUE)*100,"")</f>
        <v/>
      </c>
      <c r="L5192" s="7" t="str">
        <f>IF(Table1[[#This Row],[Is Data Valid]]=TRUE,_xlfn.NORM.S.DIST(Table1[[#This Row],[Birthweight Z-Score (BW+10%)]],TRUE)*100,"")</f>
        <v/>
      </c>
    </row>
    <row r="5193" spans="1:12" x14ac:dyDescent="0.25">
      <c r="A5193" s="3"/>
      <c r="B5193" s="2"/>
      <c r="C5193" s="2"/>
      <c r="D5193" s="2" t="b">
        <f>IF(AND(NOT(ISBLANK(Table1[[#This Row],[Fetal Sex (Male, Female or Unknown)]])),ISNUMBER(Table1[[#This Row],[Birthweight (grams)]]),ISNUMBER(Table1[[#This Row],[Gestation (days)]])),TRUE,FALSE)</f>
        <v>0</v>
      </c>
      <c r="E5193" s="2" t="str">
        <f>IF(Table1[[#This Row],[Is Data Valid]]=TRUE,IF(Table1[[#This Row],[Fetal Sex (Male, Female or Unknown)]]="Male",Backend!$C$5,IF(Table1[[#This Row],[Fetal Sex (Male, Female or Unknown)]]="Female",Backend!$C$6,IF(Table1[[#This Row],[Fetal Sex (Male, Female or Unknown)]]="Unknown",Backend!$C$7,"Error"))),"")</f>
        <v/>
      </c>
      <c r="F5193" s="8" t="str">
        <f>IF(Table1[[#This Row],[Is Data Valid]]=TRUE,EXP(0.578+0.332*((Table1[[#This Row],[Gestation (days)]]+0.5)/7)-0.00354*((Table1[[#This Row],[Gestation (days)]]+0.5)/7)^2)*Table1[[#This Row],[BW40_3705]],"")</f>
        <v/>
      </c>
      <c r="G5193" s="2" t="str">
        <f>IF(Table1[[#This Row],[Is Data Valid]]=TRUE,((Table1[[#This Row],[Birthweight (grams)]]/Table1[[#This Row],[BW_GA]])-1)/(Backend!$B$3/100*Table1[[#This Row],[BW40_3705]]),"")</f>
        <v/>
      </c>
      <c r="H5193" s="7" t="str">
        <f>IF(Table1[[#This Row],[Is Data Valid]]=TRUE,((Table1[[#This Row],[Birthweight (grams)]]*0.9/Table1[[#This Row],[BW_GA]])-1)/(Backend!$B$3/100*Table1[[#This Row],[BW40_3705]]),"")</f>
        <v/>
      </c>
      <c r="I5193" s="7" t="str">
        <f>IF(Table1[[#This Row],[Is Data Valid]]=TRUE,((Table1[[#This Row],[Birthweight (grams)]]*1.1/Table1[[#This Row],[BW_GA]])-1)/(Backend!$B$3/100*Table1[[#This Row],[BW40_3705]]),"")</f>
        <v/>
      </c>
      <c r="J5193" s="7" t="str">
        <f>IF(Table1[[#This Row],[Is Data Valid]]=TRUE,_xlfn.NORM.S.DIST(Table1[[#This Row],[Birthweight Z-Score]],TRUE)*100,"")</f>
        <v/>
      </c>
      <c r="K5193" s="7" t="str">
        <f>IF(Table1[[#This Row],[Is Data Valid]]=TRUE,_xlfn.NORM.S.DIST(Table1[[#This Row],[Birthweight Z-Score (BW-10%)]],TRUE)*100,"")</f>
        <v/>
      </c>
      <c r="L5193" s="7" t="str">
        <f>IF(Table1[[#This Row],[Is Data Valid]]=TRUE,_xlfn.NORM.S.DIST(Table1[[#This Row],[Birthweight Z-Score (BW+10%)]],TRUE)*100,"")</f>
        <v/>
      </c>
    </row>
    <row r="5194" spans="1:12" x14ac:dyDescent="0.25">
      <c r="A5194" s="3"/>
      <c r="B5194" s="2"/>
      <c r="C5194" s="2"/>
      <c r="D5194" s="2" t="b">
        <f>IF(AND(NOT(ISBLANK(Table1[[#This Row],[Fetal Sex (Male, Female or Unknown)]])),ISNUMBER(Table1[[#This Row],[Birthweight (grams)]]),ISNUMBER(Table1[[#This Row],[Gestation (days)]])),TRUE,FALSE)</f>
        <v>0</v>
      </c>
      <c r="E5194" s="2" t="str">
        <f>IF(Table1[[#This Row],[Is Data Valid]]=TRUE,IF(Table1[[#This Row],[Fetal Sex (Male, Female or Unknown)]]="Male",Backend!$C$5,IF(Table1[[#This Row],[Fetal Sex (Male, Female or Unknown)]]="Female",Backend!$C$6,IF(Table1[[#This Row],[Fetal Sex (Male, Female or Unknown)]]="Unknown",Backend!$C$7,"Error"))),"")</f>
        <v/>
      </c>
      <c r="F5194" s="8" t="str">
        <f>IF(Table1[[#This Row],[Is Data Valid]]=TRUE,EXP(0.578+0.332*((Table1[[#This Row],[Gestation (days)]]+0.5)/7)-0.00354*((Table1[[#This Row],[Gestation (days)]]+0.5)/7)^2)*Table1[[#This Row],[BW40_3705]],"")</f>
        <v/>
      </c>
      <c r="G5194" s="2" t="str">
        <f>IF(Table1[[#This Row],[Is Data Valid]]=TRUE,((Table1[[#This Row],[Birthweight (grams)]]/Table1[[#This Row],[BW_GA]])-1)/(Backend!$B$3/100*Table1[[#This Row],[BW40_3705]]),"")</f>
        <v/>
      </c>
      <c r="H5194" s="7" t="str">
        <f>IF(Table1[[#This Row],[Is Data Valid]]=TRUE,((Table1[[#This Row],[Birthweight (grams)]]*0.9/Table1[[#This Row],[BW_GA]])-1)/(Backend!$B$3/100*Table1[[#This Row],[BW40_3705]]),"")</f>
        <v/>
      </c>
      <c r="I5194" s="7" t="str">
        <f>IF(Table1[[#This Row],[Is Data Valid]]=TRUE,((Table1[[#This Row],[Birthweight (grams)]]*1.1/Table1[[#This Row],[BW_GA]])-1)/(Backend!$B$3/100*Table1[[#This Row],[BW40_3705]]),"")</f>
        <v/>
      </c>
      <c r="J5194" s="7" t="str">
        <f>IF(Table1[[#This Row],[Is Data Valid]]=TRUE,_xlfn.NORM.S.DIST(Table1[[#This Row],[Birthweight Z-Score]],TRUE)*100,"")</f>
        <v/>
      </c>
      <c r="K5194" s="7" t="str">
        <f>IF(Table1[[#This Row],[Is Data Valid]]=TRUE,_xlfn.NORM.S.DIST(Table1[[#This Row],[Birthweight Z-Score (BW-10%)]],TRUE)*100,"")</f>
        <v/>
      </c>
      <c r="L5194" s="7" t="str">
        <f>IF(Table1[[#This Row],[Is Data Valid]]=TRUE,_xlfn.NORM.S.DIST(Table1[[#This Row],[Birthweight Z-Score (BW+10%)]],TRUE)*100,"")</f>
        <v/>
      </c>
    </row>
    <row r="5195" spans="1:12" x14ac:dyDescent="0.25">
      <c r="A5195" s="3"/>
      <c r="B5195" s="2"/>
      <c r="C5195" s="2"/>
      <c r="D5195" s="2" t="b">
        <f>IF(AND(NOT(ISBLANK(Table1[[#This Row],[Fetal Sex (Male, Female or Unknown)]])),ISNUMBER(Table1[[#This Row],[Birthweight (grams)]]),ISNUMBER(Table1[[#This Row],[Gestation (days)]])),TRUE,FALSE)</f>
        <v>0</v>
      </c>
      <c r="E5195" s="2" t="str">
        <f>IF(Table1[[#This Row],[Is Data Valid]]=TRUE,IF(Table1[[#This Row],[Fetal Sex (Male, Female or Unknown)]]="Male",Backend!$C$5,IF(Table1[[#This Row],[Fetal Sex (Male, Female or Unknown)]]="Female",Backend!$C$6,IF(Table1[[#This Row],[Fetal Sex (Male, Female or Unknown)]]="Unknown",Backend!$C$7,"Error"))),"")</f>
        <v/>
      </c>
      <c r="F5195" s="8" t="str">
        <f>IF(Table1[[#This Row],[Is Data Valid]]=TRUE,EXP(0.578+0.332*((Table1[[#This Row],[Gestation (days)]]+0.5)/7)-0.00354*((Table1[[#This Row],[Gestation (days)]]+0.5)/7)^2)*Table1[[#This Row],[BW40_3705]],"")</f>
        <v/>
      </c>
      <c r="G5195" s="2" t="str">
        <f>IF(Table1[[#This Row],[Is Data Valid]]=TRUE,((Table1[[#This Row],[Birthweight (grams)]]/Table1[[#This Row],[BW_GA]])-1)/(Backend!$B$3/100*Table1[[#This Row],[BW40_3705]]),"")</f>
        <v/>
      </c>
      <c r="H5195" s="7" t="str">
        <f>IF(Table1[[#This Row],[Is Data Valid]]=TRUE,((Table1[[#This Row],[Birthweight (grams)]]*0.9/Table1[[#This Row],[BW_GA]])-1)/(Backend!$B$3/100*Table1[[#This Row],[BW40_3705]]),"")</f>
        <v/>
      </c>
      <c r="I5195" s="7" t="str">
        <f>IF(Table1[[#This Row],[Is Data Valid]]=TRUE,((Table1[[#This Row],[Birthweight (grams)]]*1.1/Table1[[#This Row],[BW_GA]])-1)/(Backend!$B$3/100*Table1[[#This Row],[BW40_3705]]),"")</f>
        <v/>
      </c>
      <c r="J5195" s="7" t="str">
        <f>IF(Table1[[#This Row],[Is Data Valid]]=TRUE,_xlfn.NORM.S.DIST(Table1[[#This Row],[Birthweight Z-Score]],TRUE)*100,"")</f>
        <v/>
      </c>
      <c r="K5195" s="7" t="str">
        <f>IF(Table1[[#This Row],[Is Data Valid]]=TRUE,_xlfn.NORM.S.DIST(Table1[[#This Row],[Birthweight Z-Score (BW-10%)]],TRUE)*100,"")</f>
        <v/>
      </c>
      <c r="L5195" s="7" t="str">
        <f>IF(Table1[[#This Row],[Is Data Valid]]=TRUE,_xlfn.NORM.S.DIST(Table1[[#This Row],[Birthweight Z-Score (BW+10%)]],TRUE)*100,"")</f>
        <v/>
      </c>
    </row>
    <row r="5196" spans="1:12" x14ac:dyDescent="0.25">
      <c r="A5196" s="3"/>
      <c r="B5196" s="2"/>
      <c r="C5196" s="2"/>
      <c r="D5196" s="2" t="b">
        <f>IF(AND(NOT(ISBLANK(Table1[[#This Row],[Fetal Sex (Male, Female or Unknown)]])),ISNUMBER(Table1[[#This Row],[Birthweight (grams)]]),ISNUMBER(Table1[[#This Row],[Gestation (days)]])),TRUE,FALSE)</f>
        <v>0</v>
      </c>
      <c r="E5196" s="2" t="str">
        <f>IF(Table1[[#This Row],[Is Data Valid]]=TRUE,IF(Table1[[#This Row],[Fetal Sex (Male, Female or Unknown)]]="Male",Backend!$C$5,IF(Table1[[#This Row],[Fetal Sex (Male, Female or Unknown)]]="Female",Backend!$C$6,IF(Table1[[#This Row],[Fetal Sex (Male, Female or Unknown)]]="Unknown",Backend!$C$7,"Error"))),"")</f>
        <v/>
      </c>
      <c r="F5196" s="8" t="str">
        <f>IF(Table1[[#This Row],[Is Data Valid]]=TRUE,EXP(0.578+0.332*((Table1[[#This Row],[Gestation (days)]]+0.5)/7)-0.00354*((Table1[[#This Row],[Gestation (days)]]+0.5)/7)^2)*Table1[[#This Row],[BW40_3705]],"")</f>
        <v/>
      </c>
      <c r="G5196" s="2" t="str">
        <f>IF(Table1[[#This Row],[Is Data Valid]]=TRUE,((Table1[[#This Row],[Birthweight (grams)]]/Table1[[#This Row],[BW_GA]])-1)/(Backend!$B$3/100*Table1[[#This Row],[BW40_3705]]),"")</f>
        <v/>
      </c>
      <c r="H5196" s="7" t="str">
        <f>IF(Table1[[#This Row],[Is Data Valid]]=TRUE,((Table1[[#This Row],[Birthweight (grams)]]*0.9/Table1[[#This Row],[BW_GA]])-1)/(Backend!$B$3/100*Table1[[#This Row],[BW40_3705]]),"")</f>
        <v/>
      </c>
      <c r="I5196" s="7" t="str">
        <f>IF(Table1[[#This Row],[Is Data Valid]]=TRUE,((Table1[[#This Row],[Birthweight (grams)]]*1.1/Table1[[#This Row],[BW_GA]])-1)/(Backend!$B$3/100*Table1[[#This Row],[BW40_3705]]),"")</f>
        <v/>
      </c>
      <c r="J5196" s="7" t="str">
        <f>IF(Table1[[#This Row],[Is Data Valid]]=TRUE,_xlfn.NORM.S.DIST(Table1[[#This Row],[Birthweight Z-Score]],TRUE)*100,"")</f>
        <v/>
      </c>
      <c r="K5196" s="7" t="str">
        <f>IF(Table1[[#This Row],[Is Data Valid]]=TRUE,_xlfn.NORM.S.DIST(Table1[[#This Row],[Birthweight Z-Score (BW-10%)]],TRUE)*100,"")</f>
        <v/>
      </c>
      <c r="L5196" s="7" t="str">
        <f>IF(Table1[[#This Row],[Is Data Valid]]=TRUE,_xlfn.NORM.S.DIST(Table1[[#This Row],[Birthweight Z-Score (BW+10%)]],TRUE)*100,"")</f>
        <v/>
      </c>
    </row>
    <row r="5197" spans="1:12" x14ac:dyDescent="0.25">
      <c r="A5197" s="3"/>
      <c r="B5197" s="2"/>
      <c r="C5197" s="2"/>
      <c r="D5197" s="2" t="b">
        <f>IF(AND(NOT(ISBLANK(Table1[[#This Row],[Fetal Sex (Male, Female or Unknown)]])),ISNUMBER(Table1[[#This Row],[Birthweight (grams)]]),ISNUMBER(Table1[[#This Row],[Gestation (days)]])),TRUE,FALSE)</f>
        <v>0</v>
      </c>
      <c r="E5197" s="2" t="str">
        <f>IF(Table1[[#This Row],[Is Data Valid]]=TRUE,IF(Table1[[#This Row],[Fetal Sex (Male, Female or Unknown)]]="Male",Backend!$C$5,IF(Table1[[#This Row],[Fetal Sex (Male, Female or Unknown)]]="Female",Backend!$C$6,IF(Table1[[#This Row],[Fetal Sex (Male, Female or Unknown)]]="Unknown",Backend!$C$7,"Error"))),"")</f>
        <v/>
      </c>
      <c r="F5197" s="8" t="str">
        <f>IF(Table1[[#This Row],[Is Data Valid]]=TRUE,EXP(0.578+0.332*((Table1[[#This Row],[Gestation (days)]]+0.5)/7)-0.00354*((Table1[[#This Row],[Gestation (days)]]+0.5)/7)^2)*Table1[[#This Row],[BW40_3705]],"")</f>
        <v/>
      </c>
      <c r="G5197" s="2" t="str">
        <f>IF(Table1[[#This Row],[Is Data Valid]]=TRUE,((Table1[[#This Row],[Birthweight (grams)]]/Table1[[#This Row],[BW_GA]])-1)/(Backend!$B$3/100*Table1[[#This Row],[BW40_3705]]),"")</f>
        <v/>
      </c>
      <c r="H5197" s="7" t="str">
        <f>IF(Table1[[#This Row],[Is Data Valid]]=TRUE,((Table1[[#This Row],[Birthweight (grams)]]*0.9/Table1[[#This Row],[BW_GA]])-1)/(Backend!$B$3/100*Table1[[#This Row],[BW40_3705]]),"")</f>
        <v/>
      </c>
      <c r="I5197" s="7" t="str">
        <f>IF(Table1[[#This Row],[Is Data Valid]]=TRUE,((Table1[[#This Row],[Birthweight (grams)]]*1.1/Table1[[#This Row],[BW_GA]])-1)/(Backend!$B$3/100*Table1[[#This Row],[BW40_3705]]),"")</f>
        <v/>
      </c>
      <c r="J5197" s="7" t="str">
        <f>IF(Table1[[#This Row],[Is Data Valid]]=TRUE,_xlfn.NORM.S.DIST(Table1[[#This Row],[Birthweight Z-Score]],TRUE)*100,"")</f>
        <v/>
      </c>
      <c r="K5197" s="7" t="str">
        <f>IF(Table1[[#This Row],[Is Data Valid]]=TRUE,_xlfn.NORM.S.DIST(Table1[[#This Row],[Birthweight Z-Score (BW-10%)]],TRUE)*100,"")</f>
        <v/>
      </c>
      <c r="L5197" s="7" t="str">
        <f>IF(Table1[[#This Row],[Is Data Valid]]=TRUE,_xlfn.NORM.S.DIST(Table1[[#This Row],[Birthweight Z-Score (BW+10%)]],TRUE)*100,"")</f>
        <v/>
      </c>
    </row>
    <row r="5198" spans="1:12" x14ac:dyDescent="0.25">
      <c r="A5198" s="3"/>
      <c r="B5198" s="2"/>
      <c r="C5198" s="2"/>
      <c r="D5198" s="2" t="b">
        <f>IF(AND(NOT(ISBLANK(Table1[[#This Row],[Fetal Sex (Male, Female or Unknown)]])),ISNUMBER(Table1[[#This Row],[Birthweight (grams)]]),ISNUMBER(Table1[[#This Row],[Gestation (days)]])),TRUE,FALSE)</f>
        <v>0</v>
      </c>
      <c r="E5198" s="2" t="str">
        <f>IF(Table1[[#This Row],[Is Data Valid]]=TRUE,IF(Table1[[#This Row],[Fetal Sex (Male, Female or Unknown)]]="Male",Backend!$C$5,IF(Table1[[#This Row],[Fetal Sex (Male, Female or Unknown)]]="Female",Backend!$C$6,IF(Table1[[#This Row],[Fetal Sex (Male, Female or Unknown)]]="Unknown",Backend!$C$7,"Error"))),"")</f>
        <v/>
      </c>
      <c r="F5198" s="8" t="str">
        <f>IF(Table1[[#This Row],[Is Data Valid]]=TRUE,EXP(0.578+0.332*((Table1[[#This Row],[Gestation (days)]]+0.5)/7)-0.00354*((Table1[[#This Row],[Gestation (days)]]+0.5)/7)^2)*Table1[[#This Row],[BW40_3705]],"")</f>
        <v/>
      </c>
      <c r="G5198" s="2" t="str">
        <f>IF(Table1[[#This Row],[Is Data Valid]]=TRUE,((Table1[[#This Row],[Birthweight (grams)]]/Table1[[#This Row],[BW_GA]])-1)/(Backend!$B$3/100*Table1[[#This Row],[BW40_3705]]),"")</f>
        <v/>
      </c>
      <c r="H5198" s="7" t="str">
        <f>IF(Table1[[#This Row],[Is Data Valid]]=TRUE,((Table1[[#This Row],[Birthweight (grams)]]*0.9/Table1[[#This Row],[BW_GA]])-1)/(Backend!$B$3/100*Table1[[#This Row],[BW40_3705]]),"")</f>
        <v/>
      </c>
      <c r="I5198" s="7" t="str">
        <f>IF(Table1[[#This Row],[Is Data Valid]]=TRUE,((Table1[[#This Row],[Birthweight (grams)]]*1.1/Table1[[#This Row],[BW_GA]])-1)/(Backend!$B$3/100*Table1[[#This Row],[BW40_3705]]),"")</f>
        <v/>
      </c>
      <c r="J5198" s="7" t="str">
        <f>IF(Table1[[#This Row],[Is Data Valid]]=TRUE,_xlfn.NORM.S.DIST(Table1[[#This Row],[Birthweight Z-Score]],TRUE)*100,"")</f>
        <v/>
      </c>
      <c r="K5198" s="7" t="str">
        <f>IF(Table1[[#This Row],[Is Data Valid]]=TRUE,_xlfn.NORM.S.DIST(Table1[[#This Row],[Birthweight Z-Score (BW-10%)]],TRUE)*100,"")</f>
        <v/>
      </c>
      <c r="L5198" s="7" t="str">
        <f>IF(Table1[[#This Row],[Is Data Valid]]=TRUE,_xlfn.NORM.S.DIST(Table1[[#This Row],[Birthweight Z-Score (BW+10%)]],TRUE)*100,"")</f>
        <v/>
      </c>
    </row>
    <row r="5199" spans="1:12" x14ac:dyDescent="0.25">
      <c r="A5199" s="3"/>
      <c r="B5199" s="2"/>
      <c r="C5199" s="2"/>
      <c r="D5199" s="2" t="b">
        <f>IF(AND(NOT(ISBLANK(Table1[[#This Row],[Fetal Sex (Male, Female or Unknown)]])),ISNUMBER(Table1[[#This Row],[Birthweight (grams)]]),ISNUMBER(Table1[[#This Row],[Gestation (days)]])),TRUE,FALSE)</f>
        <v>0</v>
      </c>
      <c r="E5199" s="2" t="str">
        <f>IF(Table1[[#This Row],[Is Data Valid]]=TRUE,IF(Table1[[#This Row],[Fetal Sex (Male, Female or Unknown)]]="Male",Backend!$C$5,IF(Table1[[#This Row],[Fetal Sex (Male, Female or Unknown)]]="Female",Backend!$C$6,IF(Table1[[#This Row],[Fetal Sex (Male, Female or Unknown)]]="Unknown",Backend!$C$7,"Error"))),"")</f>
        <v/>
      </c>
      <c r="F5199" s="8" t="str">
        <f>IF(Table1[[#This Row],[Is Data Valid]]=TRUE,EXP(0.578+0.332*((Table1[[#This Row],[Gestation (days)]]+0.5)/7)-0.00354*((Table1[[#This Row],[Gestation (days)]]+0.5)/7)^2)*Table1[[#This Row],[BW40_3705]],"")</f>
        <v/>
      </c>
      <c r="G5199" s="2" t="str">
        <f>IF(Table1[[#This Row],[Is Data Valid]]=TRUE,((Table1[[#This Row],[Birthweight (grams)]]/Table1[[#This Row],[BW_GA]])-1)/(Backend!$B$3/100*Table1[[#This Row],[BW40_3705]]),"")</f>
        <v/>
      </c>
      <c r="H5199" s="7" t="str">
        <f>IF(Table1[[#This Row],[Is Data Valid]]=TRUE,((Table1[[#This Row],[Birthweight (grams)]]*0.9/Table1[[#This Row],[BW_GA]])-1)/(Backend!$B$3/100*Table1[[#This Row],[BW40_3705]]),"")</f>
        <v/>
      </c>
      <c r="I5199" s="7" t="str">
        <f>IF(Table1[[#This Row],[Is Data Valid]]=TRUE,((Table1[[#This Row],[Birthweight (grams)]]*1.1/Table1[[#This Row],[BW_GA]])-1)/(Backend!$B$3/100*Table1[[#This Row],[BW40_3705]]),"")</f>
        <v/>
      </c>
      <c r="J5199" s="7" t="str">
        <f>IF(Table1[[#This Row],[Is Data Valid]]=TRUE,_xlfn.NORM.S.DIST(Table1[[#This Row],[Birthweight Z-Score]],TRUE)*100,"")</f>
        <v/>
      </c>
      <c r="K5199" s="7" t="str">
        <f>IF(Table1[[#This Row],[Is Data Valid]]=TRUE,_xlfn.NORM.S.DIST(Table1[[#This Row],[Birthweight Z-Score (BW-10%)]],TRUE)*100,"")</f>
        <v/>
      </c>
      <c r="L5199" s="7" t="str">
        <f>IF(Table1[[#This Row],[Is Data Valid]]=TRUE,_xlfn.NORM.S.DIST(Table1[[#This Row],[Birthweight Z-Score (BW+10%)]],TRUE)*100,"")</f>
        <v/>
      </c>
    </row>
    <row r="5200" spans="1:12" x14ac:dyDescent="0.25">
      <c r="A5200" s="3"/>
      <c r="B5200" s="2"/>
      <c r="C5200" s="2"/>
      <c r="D5200" s="2" t="b">
        <f>IF(AND(NOT(ISBLANK(Table1[[#This Row],[Fetal Sex (Male, Female or Unknown)]])),ISNUMBER(Table1[[#This Row],[Birthweight (grams)]]),ISNUMBER(Table1[[#This Row],[Gestation (days)]])),TRUE,FALSE)</f>
        <v>0</v>
      </c>
      <c r="E5200" s="2" t="str">
        <f>IF(Table1[[#This Row],[Is Data Valid]]=TRUE,IF(Table1[[#This Row],[Fetal Sex (Male, Female or Unknown)]]="Male",Backend!$C$5,IF(Table1[[#This Row],[Fetal Sex (Male, Female or Unknown)]]="Female",Backend!$C$6,IF(Table1[[#This Row],[Fetal Sex (Male, Female or Unknown)]]="Unknown",Backend!$C$7,"Error"))),"")</f>
        <v/>
      </c>
      <c r="F5200" s="8" t="str">
        <f>IF(Table1[[#This Row],[Is Data Valid]]=TRUE,EXP(0.578+0.332*((Table1[[#This Row],[Gestation (days)]]+0.5)/7)-0.00354*((Table1[[#This Row],[Gestation (days)]]+0.5)/7)^2)*Table1[[#This Row],[BW40_3705]],"")</f>
        <v/>
      </c>
      <c r="G5200" s="2" t="str">
        <f>IF(Table1[[#This Row],[Is Data Valid]]=TRUE,((Table1[[#This Row],[Birthweight (grams)]]/Table1[[#This Row],[BW_GA]])-1)/(Backend!$B$3/100*Table1[[#This Row],[BW40_3705]]),"")</f>
        <v/>
      </c>
      <c r="H5200" s="7" t="str">
        <f>IF(Table1[[#This Row],[Is Data Valid]]=TRUE,((Table1[[#This Row],[Birthweight (grams)]]*0.9/Table1[[#This Row],[BW_GA]])-1)/(Backend!$B$3/100*Table1[[#This Row],[BW40_3705]]),"")</f>
        <v/>
      </c>
      <c r="I5200" s="7" t="str">
        <f>IF(Table1[[#This Row],[Is Data Valid]]=TRUE,((Table1[[#This Row],[Birthweight (grams)]]*1.1/Table1[[#This Row],[BW_GA]])-1)/(Backend!$B$3/100*Table1[[#This Row],[BW40_3705]]),"")</f>
        <v/>
      </c>
      <c r="J5200" s="7" t="str">
        <f>IF(Table1[[#This Row],[Is Data Valid]]=TRUE,_xlfn.NORM.S.DIST(Table1[[#This Row],[Birthweight Z-Score]],TRUE)*100,"")</f>
        <v/>
      </c>
      <c r="K5200" s="7" t="str">
        <f>IF(Table1[[#This Row],[Is Data Valid]]=TRUE,_xlfn.NORM.S.DIST(Table1[[#This Row],[Birthweight Z-Score (BW-10%)]],TRUE)*100,"")</f>
        <v/>
      </c>
      <c r="L5200" s="7" t="str">
        <f>IF(Table1[[#This Row],[Is Data Valid]]=TRUE,_xlfn.NORM.S.DIST(Table1[[#This Row],[Birthweight Z-Score (BW+10%)]],TRUE)*100,"")</f>
        <v/>
      </c>
    </row>
    <row r="5201" spans="1:12" x14ac:dyDescent="0.25">
      <c r="A5201" s="3"/>
      <c r="B5201" s="2"/>
      <c r="C5201" s="2"/>
      <c r="D5201" s="2" t="b">
        <f>IF(AND(NOT(ISBLANK(Table1[[#This Row],[Fetal Sex (Male, Female or Unknown)]])),ISNUMBER(Table1[[#This Row],[Birthweight (grams)]]),ISNUMBER(Table1[[#This Row],[Gestation (days)]])),TRUE,FALSE)</f>
        <v>0</v>
      </c>
      <c r="E5201" s="2" t="str">
        <f>IF(Table1[[#This Row],[Is Data Valid]]=TRUE,IF(Table1[[#This Row],[Fetal Sex (Male, Female or Unknown)]]="Male",Backend!$C$5,IF(Table1[[#This Row],[Fetal Sex (Male, Female or Unknown)]]="Female",Backend!$C$6,IF(Table1[[#This Row],[Fetal Sex (Male, Female or Unknown)]]="Unknown",Backend!$C$7,"Error"))),"")</f>
        <v/>
      </c>
      <c r="F5201" s="8" t="str">
        <f>IF(Table1[[#This Row],[Is Data Valid]]=TRUE,EXP(0.578+0.332*((Table1[[#This Row],[Gestation (days)]]+0.5)/7)-0.00354*((Table1[[#This Row],[Gestation (days)]]+0.5)/7)^2)*Table1[[#This Row],[BW40_3705]],"")</f>
        <v/>
      </c>
      <c r="G5201" s="2" t="str">
        <f>IF(Table1[[#This Row],[Is Data Valid]]=TRUE,((Table1[[#This Row],[Birthweight (grams)]]/Table1[[#This Row],[BW_GA]])-1)/(Backend!$B$3/100*Table1[[#This Row],[BW40_3705]]),"")</f>
        <v/>
      </c>
      <c r="H5201" s="7" t="str">
        <f>IF(Table1[[#This Row],[Is Data Valid]]=TRUE,((Table1[[#This Row],[Birthweight (grams)]]*0.9/Table1[[#This Row],[BW_GA]])-1)/(Backend!$B$3/100*Table1[[#This Row],[BW40_3705]]),"")</f>
        <v/>
      </c>
      <c r="I5201" s="7" t="str">
        <f>IF(Table1[[#This Row],[Is Data Valid]]=TRUE,((Table1[[#This Row],[Birthweight (grams)]]*1.1/Table1[[#This Row],[BW_GA]])-1)/(Backend!$B$3/100*Table1[[#This Row],[BW40_3705]]),"")</f>
        <v/>
      </c>
      <c r="J5201" s="7" t="str">
        <f>IF(Table1[[#This Row],[Is Data Valid]]=TRUE,_xlfn.NORM.S.DIST(Table1[[#This Row],[Birthweight Z-Score]],TRUE)*100,"")</f>
        <v/>
      </c>
      <c r="K5201" s="7" t="str">
        <f>IF(Table1[[#This Row],[Is Data Valid]]=TRUE,_xlfn.NORM.S.DIST(Table1[[#This Row],[Birthweight Z-Score (BW-10%)]],TRUE)*100,"")</f>
        <v/>
      </c>
      <c r="L5201" s="7" t="str">
        <f>IF(Table1[[#This Row],[Is Data Valid]]=TRUE,_xlfn.NORM.S.DIST(Table1[[#This Row],[Birthweight Z-Score (BW+10%)]],TRUE)*100,"")</f>
        <v/>
      </c>
    </row>
    <row r="5202" spans="1:12" x14ac:dyDescent="0.25">
      <c r="A5202" s="3"/>
      <c r="B5202" s="2"/>
      <c r="C5202" s="2"/>
      <c r="D5202" s="2" t="b">
        <f>IF(AND(NOT(ISBLANK(Table1[[#This Row],[Fetal Sex (Male, Female or Unknown)]])),ISNUMBER(Table1[[#This Row],[Birthweight (grams)]]),ISNUMBER(Table1[[#This Row],[Gestation (days)]])),TRUE,FALSE)</f>
        <v>0</v>
      </c>
      <c r="E5202" s="2" t="str">
        <f>IF(Table1[[#This Row],[Is Data Valid]]=TRUE,IF(Table1[[#This Row],[Fetal Sex (Male, Female or Unknown)]]="Male",Backend!$C$5,IF(Table1[[#This Row],[Fetal Sex (Male, Female or Unknown)]]="Female",Backend!$C$6,IF(Table1[[#This Row],[Fetal Sex (Male, Female or Unknown)]]="Unknown",Backend!$C$7,"Error"))),"")</f>
        <v/>
      </c>
      <c r="F5202" s="8" t="str">
        <f>IF(Table1[[#This Row],[Is Data Valid]]=TRUE,EXP(0.578+0.332*((Table1[[#This Row],[Gestation (days)]]+0.5)/7)-0.00354*((Table1[[#This Row],[Gestation (days)]]+0.5)/7)^2)*Table1[[#This Row],[BW40_3705]],"")</f>
        <v/>
      </c>
      <c r="G5202" s="2" t="str">
        <f>IF(Table1[[#This Row],[Is Data Valid]]=TRUE,((Table1[[#This Row],[Birthweight (grams)]]/Table1[[#This Row],[BW_GA]])-1)/(Backend!$B$3/100*Table1[[#This Row],[BW40_3705]]),"")</f>
        <v/>
      </c>
      <c r="H5202" s="7" t="str">
        <f>IF(Table1[[#This Row],[Is Data Valid]]=TRUE,((Table1[[#This Row],[Birthweight (grams)]]*0.9/Table1[[#This Row],[BW_GA]])-1)/(Backend!$B$3/100*Table1[[#This Row],[BW40_3705]]),"")</f>
        <v/>
      </c>
      <c r="I5202" s="7" t="str">
        <f>IF(Table1[[#This Row],[Is Data Valid]]=TRUE,((Table1[[#This Row],[Birthweight (grams)]]*1.1/Table1[[#This Row],[BW_GA]])-1)/(Backend!$B$3/100*Table1[[#This Row],[BW40_3705]]),"")</f>
        <v/>
      </c>
      <c r="J5202" s="7" t="str">
        <f>IF(Table1[[#This Row],[Is Data Valid]]=TRUE,_xlfn.NORM.S.DIST(Table1[[#This Row],[Birthweight Z-Score]],TRUE)*100,"")</f>
        <v/>
      </c>
      <c r="K5202" s="7" t="str">
        <f>IF(Table1[[#This Row],[Is Data Valid]]=TRUE,_xlfn.NORM.S.DIST(Table1[[#This Row],[Birthweight Z-Score (BW-10%)]],TRUE)*100,"")</f>
        <v/>
      </c>
      <c r="L5202" s="7" t="str">
        <f>IF(Table1[[#This Row],[Is Data Valid]]=TRUE,_xlfn.NORM.S.DIST(Table1[[#This Row],[Birthweight Z-Score (BW+10%)]],TRUE)*100,"")</f>
        <v/>
      </c>
    </row>
    <row r="5203" spans="1:12" x14ac:dyDescent="0.25">
      <c r="A5203" s="3"/>
      <c r="B5203" s="2"/>
      <c r="C5203" s="2"/>
      <c r="D5203" s="2" t="b">
        <f>IF(AND(NOT(ISBLANK(Table1[[#This Row],[Fetal Sex (Male, Female or Unknown)]])),ISNUMBER(Table1[[#This Row],[Birthweight (grams)]]),ISNUMBER(Table1[[#This Row],[Gestation (days)]])),TRUE,FALSE)</f>
        <v>0</v>
      </c>
      <c r="E5203" s="2" t="str">
        <f>IF(Table1[[#This Row],[Is Data Valid]]=TRUE,IF(Table1[[#This Row],[Fetal Sex (Male, Female or Unknown)]]="Male",Backend!$C$5,IF(Table1[[#This Row],[Fetal Sex (Male, Female or Unknown)]]="Female",Backend!$C$6,IF(Table1[[#This Row],[Fetal Sex (Male, Female or Unknown)]]="Unknown",Backend!$C$7,"Error"))),"")</f>
        <v/>
      </c>
      <c r="F5203" s="8" t="str">
        <f>IF(Table1[[#This Row],[Is Data Valid]]=TRUE,EXP(0.578+0.332*((Table1[[#This Row],[Gestation (days)]]+0.5)/7)-0.00354*((Table1[[#This Row],[Gestation (days)]]+0.5)/7)^2)*Table1[[#This Row],[BW40_3705]],"")</f>
        <v/>
      </c>
      <c r="G5203" s="2" t="str">
        <f>IF(Table1[[#This Row],[Is Data Valid]]=TRUE,((Table1[[#This Row],[Birthweight (grams)]]/Table1[[#This Row],[BW_GA]])-1)/(Backend!$B$3/100*Table1[[#This Row],[BW40_3705]]),"")</f>
        <v/>
      </c>
      <c r="H5203" s="7" t="str">
        <f>IF(Table1[[#This Row],[Is Data Valid]]=TRUE,((Table1[[#This Row],[Birthweight (grams)]]*0.9/Table1[[#This Row],[BW_GA]])-1)/(Backend!$B$3/100*Table1[[#This Row],[BW40_3705]]),"")</f>
        <v/>
      </c>
      <c r="I5203" s="7" t="str">
        <f>IF(Table1[[#This Row],[Is Data Valid]]=TRUE,((Table1[[#This Row],[Birthweight (grams)]]*1.1/Table1[[#This Row],[BW_GA]])-1)/(Backend!$B$3/100*Table1[[#This Row],[BW40_3705]]),"")</f>
        <v/>
      </c>
      <c r="J5203" s="7" t="str">
        <f>IF(Table1[[#This Row],[Is Data Valid]]=TRUE,_xlfn.NORM.S.DIST(Table1[[#This Row],[Birthweight Z-Score]],TRUE)*100,"")</f>
        <v/>
      </c>
      <c r="K5203" s="7" t="str">
        <f>IF(Table1[[#This Row],[Is Data Valid]]=TRUE,_xlfn.NORM.S.DIST(Table1[[#This Row],[Birthweight Z-Score (BW-10%)]],TRUE)*100,"")</f>
        <v/>
      </c>
      <c r="L5203" s="7" t="str">
        <f>IF(Table1[[#This Row],[Is Data Valid]]=TRUE,_xlfn.NORM.S.DIST(Table1[[#This Row],[Birthweight Z-Score (BW+10%)]],TRUE)*100,"")</f>
        <v/>
      </c>
    </row>
    <row r="5204" spans="1:12" x14ac:dyDescent="0.25">
      <c r="A5204" s="3"/>
      <c r="B5204" s="2"/>
      <c r="C5204" s="2"/>
      <c r="D5204" s="2" t="b">
        <f>IF(AND(NOT(ISBLANK(Table1[[#This Row],[Fetal Sex (Male, Female or Unknown)]])),ISNUMBER(Table1[[#This Row],[Birthweight (grams)]]),ISNUMBER(Table1[[#This Row],[Gestation (days)]])),TRUE,FALSE)</f>
        <v>0</v>
      </c>
      <c r="E5204" s="2" t="str">
        <f>IF(Table1[[#This Row],[Is Data Valid]]=TRUE,IF(Table1[[#This Row],[Fetal Sex (Male, Female or Unknown)]]="Male",Backend!$C$5,IF(Table1[[#This Row],[Fetal Sex (Male, Female or Unknown)]]="Female",Backend!$C$6,IF(Table1[[#This Row],[Fetal Sex (Male, Female or Unknown)]]="Unknown",Backend!$C$7,"Error"))),"")</f>
        <v/>
      </c>
      <c r="F5204" s="8" t="str">
        <f>IF(Table1[[#This Row],[Is Data Valid]]=TRUE,EXP(0.578+0.332*((Table1[[#This Row],[Gestation (days)]]+0.5)/7)-0.00354*((Table1[[#This Row],[Gestation (days)]]+0.5)/7)^2)*Table1[[#This Row],[BW40_3705]],"")</f>
        <v/>
      </c>
      <c r="G5204" s="2" t="str">
        <f>IF(Table1[[#This Row],[Is Data Valid]]=TRUE,((Table1[[#This Row],[Birthweight (grams)]]/Table1[[#This Row],[BW_GA]])-1)/(Backend!$B$3/100*Table1[[#This Row],[BW40_3705]]),"")</f>
        <v/>
      </c>
      <c r="H5204" s="7" t="str">
        <f>IF(Table1[[#This Row],[Is Data Valid]]=TRUE,((Table1[[#This Row],[Birthweight (grams)]]*0.9/Table1[[#This Row],[BW_GA]])-1)/(Backend!$B$3/100*Table1[[#This Row],[BW40_3705]]),"")</f>
        <v/>
      </c>
      <c r="I5204" s="7" t="str">
        <f>IF(Table1[[#This Row],[Is Data Valid]]=TRUE,((Table1[[#This Row],[Birthweight (grams)]]*1.1/Table1[[#This Row],[BW_GA]])-1)/(Backend!$B$3/100*Table1[[#This Row],[BW40_3705]]),"")</f>
        <v/>
      </c>
      <c r="J5204" s="7" t="str">
        <f>IF(Table1[[#This Row],[Is Data Valid]]=TRUE,_xlfn.NORM.S.DIST(Table1[[#This Row],[Birthweight Z-Score]],TRUE)*100,"")</f>
        <v/>
      </c>
      <c r="K5204" s="7" t="str">
        <f>IF(Table1[[#This Row],[Is Data Valid]]=TRUE,_xlfn.NORM.S.DIST(Table1[[#This Row],[Birthweight Z-Score (BW-10%)]],TRUE)*100,"")</f>
        <v/>
      </c>
      <c r="L5204" s="7" t="str">
        <f>IF(Table1[[#This Row],[Is Data Valid]]=TRUE,_xlfn.NORM.S.DIST(Table1[[#This Row],[Birthweight Z-Score (BW+10%)]],TRUE)*100,"")</f>
        <v/>
      </c>
    </row>
    <row r="5205" spans="1:12" x14ac:dyDescent="0.25">
      <c r="A5205" s="3"/>
      <c r="B5205" s="2"/>
      <c r="C5205" s="2"/>
      <c r="D5205" s="2" t="b">
        <f>IF(AND(NOT(ISBLANK(Table1[[#This Row],[Fetal Sex (Male, Female or Unknown)]])),ISNUMBER(Table1[[#This Row],[Birthweight (grams)]]),ISNUMBER(Table1[[#This Row],[Gestation (days)]])),TRUE,FALSE)</f>
        <v>0</v>
      </c>
      <c r="E5205" s="2" t="str">
        <f>IF(Table1[[#This Row],[Is Data Valid]]=TRUE,IF(Table1[[#This Row],[Fetal Sex (Male, Female or Unknown)]]="Male",Backend!$C$5,IF(Table1[[#This Row],[Fetal Sex (Male, Female or Unknown)]]="Female",Backend!$C$6,IF(Table1[[#This Row],[Fetal Sex (Male, Female or Unknown)]]="Unknown",Backend!$C$7,"Error"))),"")</f>
        <v/>
      </c>
      <c r="F5205" s="8" t="str">
        <f>IF(Table1[[#This Row],[Is Data Valid]]=TRUE,EXP(0.578+0.332*((Table1[[#This Row],[Gestation (days)]]+0.5)/7)-0.00354*((Table1[[#This Row],[Gestation (days)]]+0.5)/7)^2)*Table1[[#This Row],[BW40_3705]],"")</f>
        <v/>
      </c>
      <c r="G5205" s="2" t="str">
        <f>IF(Table1[[#This Row],[Is Data Valid]]=TRUE,((Table1[[#This Row],[Birthweight (grams)]]/Table1[[#This Row],[BW_GA]])-1)/(Backend!$B$3/100*Table1[[#This Row],[BW40_3705]]),"")</f>
        <v/>
      </c>
      <c r="H5205" s="7" t="str">
        <f>IF(Table1[[#This Row],[Is Data Valid]]=TRUE,((Table1[[#This Row],[Birthweight (grams)]]*0.9/Table1[[#This Row],[BW_GA]])-1)/(Backend!$B$3/100*Table1[[#This Row],[BW40_3705]]),"")</f>
        <v/>
      </c>
      <c r="I5205" s="7" t="str">
        <f>IF(Table1[[#This Row],[Is Data Valid]]=TRUE,((Table1[[#This Row],[Birthweight (grams)]]*1.1/Table1[[#This Row],[BW_GA]])-1)/(Backend!$B$3/100*Table1[[#This Row],[BW40_3705]]),"")</f>
        <v/>
      </c>
      <c r="J5205" s="7" t="str">
        <f>IF(Table1[[#This Row],[Is Data Valid]]=TRUE,_xlfn.NORM.S.DIST(Table1[[#This Row],[Birthweight Z-Score]],TRUE)*100,"")</f>
        <v/>
      </c>
      <c r="K5205" s="7" t="str">
        <f>IF(Table1[[#This Row],[Is Data Valid]]=TRUE,_xlfn.NORM.S.DIST(Table1[[#This Row],[Birthweight Z-Score (BW-10%)]],TRUE)*100,"")</f>
        <v/>
      </c>
      <c r="L5205" s="7" t="str">
        <f>IF(Table1[[#This Row],[Is Data Valid]]=TRUE,_xlfn.NORM.S.DIST(Table1[[#This Row],[Birthweight Z-Score (BW+10%)]],TRUE)*100,"")</f>
        <v/>
      </c>
    </row>
    <row r="5206" spans="1:12" x14ac:dyDescent="0.25">
      <c r="A5206" s="3"/>
      <c r="B5206" s="2"/>
      <c r="C5206" s="2"/>
      <c r="D5206" s="2" t="b">
        <f>IF(AND(NOT(ISBLANK(Table1[[#This Row],[Fetal Sex (Male, Female or Unknown)]])),ISNUMBER(Table1[[#This Row],[Birthweight (grams)]]),ISNUMBER(Table1[[#This Row],[Gestation (days)]])),TRUE,FALSE)</f>
        <v>0</v>
      </c>
      <c r="E5206" s="2" t="str">
        <f>IF(Table1[[#This Row],[Is Data Valid]]=TRUE,IF(Table1[[#This Row],[Fetal Sex (Male, Female or Unknown)]]="Male",Backend!$C$5,IF(Table1[[#This Row],[Fetal Sex (Male, Female or Unknown)]]="Female",Backend!$C$6,IF(Table1[[#This Row],[Fetal Sex (Male, Female or Unknown)]]="Unknown",Backend!$C$7,"Error"))),"")</f>
        <v/>
      </c>
      <c r="F5206" s="8" t="str">
        <f>IF(Table1[[#This Row],[Is Data Valid]]=TRUE,EXP(0.578+0.332*((Table1[[#This Row],[Gestation (days)]]+0.5)/7)-0.00354*((Table1[[#This Row],[Gestation (days)]]+0.5)/7)^2)*Table1[[#This Row],[BW40_3705]],"")</f>
        <v/>
      </c>
      <c r="G5206" s="2" t="str">
        <f>IF(Table1[[#This Row],[Is Data Valid]]=TRUE,((Table1[[#This Row],[Birthweight (grams)]]/Table1[[#This Row],[BW_GA]])-1)/(Backend!$B$3/100*Table1[[#This Row],[BW40_3705]]),"")</f>
        <v/>
      </c>
      <c r="H5206" s="7" t="str">
        <f>IF(Table1[[#This Row],[Is Data Valid]]=TRUE,((Table1[[#This Row],[Birthweight (grams)]]*0.9/Table1[[#This Row],[BW_GA]])-1)/(Backend!$B$3/100*Table1[[#This Row],[BW40_3705]]),"")</f>
        <v/>
      </c>
      <c r="I5206" s="7" t="str">
        <f>IF(Table1[[#This Row],[Is Data Valid]]=TRUE,((Table1[[#This Row],[Birthweight (grams)]]*1.1/Table1[[#This Row],[BW_GA]])-1)/(Backend!$B$3/100*Table1[[#This Row],[BW40_3705]]),"")</f>
        <v/>
      </c>
      <c r="J5206" s="7" t="str">
        <f>IF(Table1[[#This Row],[Is Data Valid]]=TRUE,_xlfn.NORM.S.DIST(Table1[[#This Row],[Birthweight Z-Score]],TRUE)*100,"")</f>
        <v/>
      </c>
      <c r="K5206" s="7" t="str">
        <f>IF(Table1[[#This Row],[Is Data Valid]]=TRUE,_xlfn.NORM.S.DIST(Table1[[#This Row],[Birthweight Z-Score (BW-10%)]],TRUE)*100,"")</f>
        <v/>
      </c>
      <c r="L5206" s="7" t="str">
        <f>IF(Table1[[#This Row],[Is Data Valid]]=TRUE,_xlfn.NORM.S.DIST(Table1[[#This Row],[Birthweight Z-Score (BW+10%)]],TRUE)*100,"")</f>
        <v/>
      </c>
    </row>
    <row r="5207" spans="1:12" x14ac:dyDescent="0.25">
      <c r="A5207" s="3"/>
      <c r="B5207" s="2"/>
      <c r="C5207" s="2"/>
      <c r="D5207" s="2" t="b">
        <f>IF(AND(NOT(ISBLANK(Table1[[#This Row],[Fetal Sex (Male, Female or Unknown)]])),ISNUMBER(Table1[[#This Row],[Birthweight (grams)]]),ISNUMBER(Table1[[#This Row],[Gestation (days)]])),TRUE,FALSE)</f>
        <v>0</v>
      </c>
      <c r="E5207" s="2" t="str">
        <f>IF(Table1[[#This Row],[Is Data Valid]]=TRUE,IF(Table1[[#This Row],[Fetal Sex (Male, Female or Unknown)]]="Male",Backend!$C$5,IF(Table1[[#This Row],[Fetal Sex (Male, Female or Unknown)]]="Female",Backend!$C$6,IF(Table1[[#This Row],[Fetal Sex (Male, Female or Unknown)]]="Unknown",Backend!$C$7,"Error"))),"")</f>
        <v/>
      </c>
      <c r="F5207" s="8" t="str">
        <f>IF(Table1[[#This Row],[Is Data Valid]]=TRUE,EXP(0.578+0.332*((Table1[[#This Row],[Gestation (days)]]+0.5)/7)-0.00354*((Table1[[#This Row],[Gestation (days)]]+0.5)/7)^2)*Table1[[#This Row],[BW40_3705]],"")</f>
        <v/>
      </c>
      <c r="G5207" s="2" t="str">
        <f>IF(Table1[[#This Row],[Is Data Valid]]=TRUE,((Table1[[#This Row],[Birthweight (grams)]]/Table1[[#This Row],[BW_GA]])-1)/(Backend!$B$3/100*Table1[[#This Row],[BW40_3705]]),"")</f>
        <v/>
      </c>
      <c r="H5207" s="7" t="str">
        <f>IF(Table1[[#This Row],[Is Data Valid]]=TRUE,((Table1[[#This Row],[Birthweight (grams)]]*0.9/Table1[[#This Row],[BW_GA]])-1)/(Backend!$B$3/100*Table1[[#This Row],[BW40_3705]]),"")</f>
        <v/>
      </c>
      <c r="I5207" s="7" t="str">
        <f>IF(Table1[[#This Row],[Is Data Valid]]=TRUE,((Table1[[#This Row],[Birthweight (grams)]]*1.1/Table1[[#This Row],[BW_GA]])-1)/(Backend!$B$3/100*Table1[[#This Row],[BW40_3705]]),"")</f>
        <v/>
      </c>
      <c r="J5207" s="7" t="str">
        <f>IF(Table1[[#This Row],[Is Data Valid]]=TRUE,_xlfn.NORM.S.DIST(Table1[[#This Row],[Birthweight Z-Score]],TRUE)*100,"")</f>
        <v/>
      </c>
      <c r="K5207" s="7" t="str">
        <f>IF(Table1[[#This Row],[Is Data Valid]]=TRUE,_xlfn.NORM.S.DIST(Table1[[#This Row],[Birthweight Z-Score (BW-10%)]],TRUE)*100,"")</f>
        <v/>
      </c>
      <c r="L5207" s="7" t="str">
        <f>IF(Table1[[#This Row],[Is Data Valid]]=TRUE,_xlfn.NORM.S.DIST(Table1[[#This Row],[Birthweight Z-Score (BW+10%)]],TRUE)*100,"")</f>
        <v/>
      </c>
    </row>
    <row r="5208" spans="1:12" x14ac:dyDescent="0.25">
      <c r="A5208" s="3"/>
      <c r="B5208" s="2"/>
      <c r="C5208" s="2"/>
      <c r="D5208" s="2" t="b">
        <f>IF(AND(NOT(ISBLANK(Table1[[#This Row],[Fetal Sex (Male, Female or Unknown)]])),ISNUMBER(Table1[[#This Row],[Birthweight (grams)]]),ISNUMBER(Table1[[#This Row],[Gestation (days)]])),TRUE,FALSE)</f>
        <v>0</v>
      </c>
      <c r="E5208" s="2" t="str">
        <f>IF(Table1[[#This Row],[Is Data Valid]]=TRUE,IF(Table1[[#This Row],[Fetal Sex (Male, Female or Unknown)]]="Male",Backend!$C$5,IF(Table1[[#This Row],[Fetal Sex (Male, Female or Unknown)]]="Female",Backend!$C$6,IF(Table1[[#This Row],[Fetal Sex (Male, Female or Unknown)]]="Unknown",Backend!$C$7,"Error"))),"")</f>
        <v/>
      </c>
      <c r="F5208" s="8" t="str">
        <f>IF(Table1[[#This Row],[Is Data Valid]]=TRUE,EXP(0.578+0.332*((Table1[[#This Row],[Gestation (days)]]+0.5)/7)-0.00354*((Table1[[#This Row],[Gestation (days)]]+0.5)/7)^2)*Table1[[#This Row],[BW40_3705]],"")</f>
        <v/>
      </c>
      <c r="G5208" s="2" t="str">
        <f>IF(Table1[[#This Row],[Is Data Valid]]=TRUE,((Table1[[#This Row],[Birthweight (grams)]]/Table1[[#This Row],[BW_GA]])-1)/(Backend!$B$3/100*Table1[[#This Row],[BW40_3705]]),"")</f>
        <v/>
      </c>
      <c r="H5208" s="7" t="str">
        <f>IF(Table1[[#This Row],[Is Data Valid]]=TRUE,((Table1[[#This Row],[Birthweight (grams)]]*0.9/Table1[[#This Row],[BW_GA]])-1)/(Backend!$B$3/100*Table1[[#This Row],[BW40_3705]]),"")</f>
        <v/>
      </c>
      <c r="I5208" s="7" t="str">
        <f>IF(Table1[[#This Row],[Is Data Valid]]=TRUE,((Table1[[#This Row],[Birthweight (grams)]]*1.1/Table1[[#This Row],[BW_GA]])-1)/(Backend!$B$3/100*Table1[[#This Row],[BW40_3705]]),"")</f>
        <v/>
      </c>
      <c r="J5208" s="7" t="str">
        <f>IF(Table1[[#This Row],[Is Data Valid]]=TRUE,_xlfn.NORM.S.DIST(Table1[[#This Row],[Birthweight Z-Score]],TRUE)*100,"")</f>
        <v/>
      </c>
      <c r="K5208" s="7" t="str">
        <f>IF(Table1[[#This Row],[Is Data Valid]]=TRUE,_xlfn.NORM.S.DIST(Table1[[#This Row],[Birthweight Z-Score (BW-10%)]],TRUE)*100,"")</f>
        <v/>
      </c>
      <c r="L5208" s="7" t="str">
        <f>IF(Table1[[#This Row],[Is Data Valid]]=TRUE,_xlfn.NORM.S.DIST(Table1[[#This Row],[Birthweight Z-Score (BW+10%)]],TRUE)*100,"")</f>
        <v/>
      </c>
    </row>
    <row r="5209" spans="1:12" x14ac:dyDescent="0.25">
      <c r="A5209" s="3"/>
      <c r="B5209" s="2"/>
      <c r="C5209" s="2"/>
      <c r="D5209" s="2" t="b">
        <f>IF(AND(NOT(ISBLANK(Table1[[#This Row],[Fetal Sex (Male, Female or Unknown)]])),ISNUMBER(Table1[[#This Row],[Birthweight (grams)]]),ISNUMBER(Table1[[#This Row],[Gestation (days)]])),TRUE,FALSE)</f>
        <v>0</v>
      </c>
      <c r="E5209" s="2" t="str">
        <f>IF(Table1[[#This Row],[Is Data Valid]]=TRUE,IF(Table1[[#This Row],[Fetal Sex (Male, Female or Unknown)]]="Male",Backend!$C$5,IF(Table1[[#This Row],[Fetal Sex (Male, Female or Unknown)]]="Female",Backend!$C$6,IF(Table1[[#This Row],[Fetal Sex (Male, Female or Unknown)]]="Unknown",Backend!$C$7,"Error"))),"")</f>
        <v/>
      </c>
      <c r="F5209" s="8" t="str">
        <f>IF(Table1[[#This Row],[Is Data Valid]]=TRUE,EXP(0.578+0.332*((Table1[[#This Row],[Gestation (days)]]+0.5)/7)-0.00354*((Table1[[#This Row],[Gestation (days)]]+0.5)/7)^2)*Table1[[#This Row],[BW40_3705]],"")</f>
        <v/>
      </c>
      <c r="G5209" s="2" t="str">
        <f>IF(Table1[[#This Row],[Is Data Valid]]=TRUE,((Table1[[#This Row],[Birthweight (grams)]]/Table1[[#This Row],[BW_GA]])-1)/(Backend!$B$3/100*Table1[[#This Row],[BW40_3705]]),"")</f>
        <v/>
      </c>
      <c r="H5209" s="7" t="str">
        <f>IF(Table1[[#This Row],[Is Data Valid]]=TRUE,((Table1[[#This Row],[Birthweight (grams)]]*0.9/Table1[[#This Row],[BW_GA]])-1)/(Backend!$B$3/100*Table1[[#This Row],[BW40_3705]]),"")</f>
        <v/>
      </c>
      <c r="I5209" s="7" t="str">
        <f>IF(Table1[[#This Row],[Is Data Valid]]=TRUE,((Table1[[#This Row],[Birthweight (grams)]]*1.1/Table1[[#This Row],[BW_GA]])-1)/(Backend!$B$3/100*Table1[[#This Row],[BW40_3705]]),"")</f>
        <v/>
      </c>
      <c r="J5209" s="7" t="str">
        <f>IF(Table1[[#This Row],[Is Data Valid]]=TRUE,_xlfn.NORM.S.DIST(Table1[[#This Row],[Birthweight Z-Score]],TRUE)*100,"")</f>
        <v/>
      </c>
      <c r="K5209" s="7" t="str">
        <f>IF(Table1[[#This Row],[Is Data Valid]]=TRUE,_xlfn.NORM.S.DIST(Table1[[#This Row],[Birthweight Z-Score (BW-10%)]],TRUE)*100,"")</f>
        <v/>
      </c>
      <c r="L5209" s="7" t="str">
        <f>IF(Table1[[#This Row],[Is Data Valid]]=TRUE,_xlfn.NORM.S.DIST(Table1[[#This Row],[Birthweight Z-Score (BW+10%)]],TRUE)*100,"")</f>
        <v/>
      </c>
    </row>
    <row r="5210" spans="1:12" x14ac:dyDescent="0.25">
      <c r="A5210" s="3"/>
      <c r="B5210" s="2"/>
      <c r="C5210" s="2"/>
      <c r="D5210" s="2" t="b">
        <f>IF(AND(NOT(ISBLANK(Table1[[#This Row],[Fetal Sex (Male, Female or Unknown)]])),ISNUMBER(Table1[[#This Row],[Birthweight (grams)]]),ISNUMBER(Table1[[#This Row],[Gestation (days)]])),TRUE,FALSE)</f>
        <v>0</v>
      </c>
      <c r="E5210" s="2" t="str">
        <f>IF(Table1[[#This Row],[Is Data Valid]]=TRUE,IF(Table1[[#This Row],[Fetal Sex (Male, Female or Unknown)]]="Male",Backend!$C$5,IF(Table1[[#This Row],[Fetal Sex (Male, Female or Unknown)]]="Female",Backend!$C$6,IF(Table1[[#This Row],[Fetal Sex (Male, Female or Unknown)]]="Unknown",Backend!$C$7,"Error"))),"")</f>
        <v/>
      </c>
      <c r="F5210" s="8" t="str">
        <f>IF(Table1[[#This Row],[Is Data Valid]]=TRUE,EXP(0.578+0.332*((Table1[[#This Row],[Gestation (days)]]+0.5)/7)-0.00354*((Table1[[#This Row],[Gestation (days)]]+0.5)/7)^2)*Table1[[#This Row],[BW40_3705]],"")</f>
        <v/>
      </c>
      <c r="G5210" s="2" t="str">
        <f>IF(Table1[[#This Row],[Is Data Valid]]=TRUE,((Table1[[#This Row],[Birthweight (grams)]]/Table1[[#This Row],[BW_GA]])-1)/(Backend!$B$3/100*Table1[[#This Row],[BW40_3705]]),"")</f>
        <v/>
      </c>
      <c r="H5210" s="7" t="str">
        <f>IF(Table1[[#This Row],[Is Data Valid]]=TRUE,((Table1[[#This Row],[Birthweight (grams)]]*0.9/Table1[[#This Row],[BW_GA]])-1)/(Backend!$B$3/100*Table1[[#This Row],[BW40_3705]]),"")</f>
        <v/>
      </c>
      <c r="I5210" s="7" t="str">
        <f>IF(Table1[[#This Row],[Is Data Valid]]=TRUE,((Table1[[#This Row],[Birthweight (grams)]]*1.1/Table1[[#This Row],[BW_GA]])-1)/(Backend!$B$3/100*Table1[[#This Row],[BW40_3705]]),"")</f>
        <v/>
      </c>
      <c r="J5210" s="7" t="str">
        <f>IF(Table1[[#This Row],[Is Data Valid]]=TRUE,_xlfn.NORM.S.DIST(Table1[[#This Row],[Birthweight Z-Score]],TRUE)*100,"")</f>
        <v/>
      </c>
      <c r="K5210" s="7" t="str">
        <f>IF(Table1[[#This Row],[Is Data Valid]]=TRUE,_xlfn.NORM.S.DIST(Table1[[#This Row],[Birthweight Z-Score (BW-10%)]],TRUE)*100,"")</f>
        <v/>
      </c>
      <c r="L5210" s="7" t="str">
        <f>IF(Table1[[#This Row],[Is Data Valid]]=TRUE,_xlfn.NORM.S.DIST(Table1[[#This Row],[Birthweight Z-Score (BW+10%)]],TRUE)*100,"")</f>
        <v/>
      </c>
    </row>
    <row r="5211" spans="1:12" x14ac:dyDescent="0.25">
      <c r="A5211" s="3"/>
      <c r="B5211" s="2"/>
      <c r="C5211" s="2"/>
      <c r="D5211" s="2" t="b">
        <f>IF(AND(NOT(ISBLANK(Table1[[#This Row],[Fetal Sex (Male, Female or Unknown)]])),ISNUMBER(Table1[[#This Row],[Birthweight (grams)]]),ISNUMBER(Table1[[#This Row],[Gestation (days)]])),TRUE,FALSE)</f>
        <v>0</v>
      </c>
      <c r="E5211" s="2" t="str">
        <f>IF(Table1[[#This Row],[Is Data Valid]]=TRUE,IF(Table1[[#This Row],[Fetal Sex (Male, Female or Unknown)]]="Male",Backend!$C$5,IF(Table1[[#This Row],[Fetal Sex (Male, Female or Unknown)]]="Female",Backend!$C$6,IF(Table1[[#This Row],[Fetal Sex (Male, Female or Unknown)]]="Unknown",Backend!$C$7,"Error"))),"")</f>
        <v/>
      </c>
      <c r="F5211" s="8" t="str">
        <f>IF(Table1[[#This Row],[Is Data Valid]]=TRUE,EXP(0.578+0.332*((Table1[[#This Row],[Gestation (days)]]+0.5)/7)-0.00354*((Table1[[#This Row],[Gestation (days)]]+0.5)/7)^2)*Table1[[#This Row],[BW40_3705]],"")</f>
        <v/>
      </c>
      <c r="G5211" s="2" t="str">
        <f>IF(Table1[[#This Row],[Is Data Valid]]=TRUE,((Table1[[#This Row],[Birthweight (grams)]]/Table1[[#This Row],[BW_GA]])-1)/(Backend!$B$3/100*Table1[[#This Row],[BW40_3705]]),"")</f>
        <v/>
      </c>
      <c r="H5211" s="7" t="str">
        <f>IF(Table1[[#This Row],[Is Data Valid]]=TRUE,((Table1[[#This Row],[Birthweight (grams)]]*0.9/Table1[[#This Row],[BW_GA]])-1)/(Backend!$B$3/100*Table1[[#This Row],[BW40_3705]]),"")</f>
        <v/>
      </c>
      <c r="I5211" s="7" t="str">
        <f>IF(Table1[[#This Row],[Is Data Valid]]=TRUE,((Table1[[#This Row],[Birthweight (grams)]]*1.1/Table1[[#This Row],[BW_GA]])-1)/(Backend!$B$3/100*Table1[[#This Row],[BW40_3705]]),"")</f>
        <v/>
      </c>
      <c r="J5211" s="7" t="str">
        <f>IF(Table1[[#This Row],[Is Data Valid]]=TRUE,_xlfn.NORM.S.DIST(Table1[[#This Row],[Birthweight Z-Score]],TRUE)*100,"")</f>
        <v/>
      </c>
      <c r="K5211" s="7" t="str">
        <f>IF(Table1[[#This Row],[Is Data Valid]]=TRUE,_xlfn.NORM.S.DIST(Table1[[#This Row],[Birthweight Z-Score (BW-10%)]],TRUE)*100,"")</f>
        <v/>
      </c>
      <c r="L5211" s="7" t="str">
        <f>IF(Table1[[#This Row],[Is Data Valid]]=TRUE,_xlfn.NORM.S.DIST(Table1[[#This Row],[Birthweight Z-Score (BW+10%)]],TRUE)*100,"")</f>
        <v/>
      </c>
    </row>
    <row r="5212" spans="1:12" x14ac:dyDescent="0.25">
      <c r="A5212" s="3"/>
      <c r="B5212" s="2"/>
      <c r="C5212" s="2"/>
      <c r="D5212" s="2" t="b">
        <f>IF(AND(NOT(ISBLANK(Table1[[#This Row],[Fetal Sex (Male, Female or Unknown)]])),ISNUMBER(Table1[[#This Row],[Birthweight (grams)]]),ISNUMBER(Table1[[#This Row],[Gestation (days)]])),TRUE,FALSE)</f>
        <v>0</v>
      </c>
      <c r="E5212" s="2" t="str">
        <f>IF(Table1[[#This Row],[Is Data Valid]]=TRUE,IF(Table1[[#This Row],[Fetal Sex (Male, Female or Unknown)]]="Male",Backend!$C$5,IF(Table1[[#This Row],[Fetal Sex (Male, Female or Unknown)]]="Female",Backend!$C$6,IF(Table1[[#This Row],[Fetal Sex (Male, Female or Unknown)]]="Unknown",Backend!$C$7,"Error"))),"")</f>
        <v/>
      </c>
      <c r="F5212" s="8" t="str">
        <f>IF(Table1[[#This Row],[Is Data Valid]]=TRUE,EXP(0.578+0.332*((Table1[[#This Row],[Gestation (days)]]+0.5)/7)-0.00354*((Table1[[#This Row],[Gestation (days)]]+0.5)/7)^2)*Table1[[#This Row],[BW40_3705]],"")</f>
        <v/>
      </c>
      <c r="G5212" s="2" t="str">
        <f>IF(Table1[[#This Row],[Is Data Valid]]=TRUE,((Table1[[#This Row],[Birthweight (grams)]]/Table1[[#This Row],[BW_GA]])-1)/(Backend!$B$3/100*Table1[[#This Row],[BW40_3705]]),"")</f>
        <v/>
      </c>
      <c r="H5212" s="7" t="str">
        <f>IF(Table1[[#This Row],[Is Data Valid]]=TRUE,((Table1[[#This Row],[Birthweight (grams)]]*0.9/Table1[[#This Row],[BW_GA]])-1)/(Backend!$B$3/100*Table1[[#This Row],[BW40_3705]]),"")</f>
        <v/>
      </c>
      <c r="I5212" s="7" t="str">
        <f>IF(Table1[[#This Row],[Is Data Valid]]=TRUE,((Table1[[#This Row],[Birthweight (grams)]]*1.1/Table1[[#This Row],[BW_GA]])-1)/(Backend!$B$3/100*Table1[[#This Row],[BW40_3705]]),"")</f>
        <v/>
      </c>
      <c r="J5212" s="7" t="str">
        <f>IF(Table1[[#This Row],[Is Data Valid]]=TRUE,_xlfn.NORM.S.DIST(Table1[[#This Row],[Birthweight Z-Score]],TRUE)*100,"")</f>
        <v/>
      </c>
      <c r="K5212" s="7" t="str">
        <f>IF(Table1[[#This Row],[Is Data Valid]]=TRUE,_xlfn.NORM.S.DIST(Table1[[#This Row],[Birthweight Z-Score (BW-10%)]],TRUE)*100,"")</f>
        <v/>
      </c>
      <c r="L5212" s="7" t="str">
        <f>IF(Table1[[#This Row],[Is Data Valid]]=TRUE,_xlfn.NORM.S.DIST(Table1[[#This Row],[Birthweight Z-Score (BW+10%)]],TRUE)*100,"")</f>
        <v/>
      </c>
    </row>
    <row r="5213" spans="1:12" x14ac:dyDescent="0.25">
      <c r="A5213" s="3"/>
      <c r="B5213" s="2"/>
      <c r="C5213" s="2"/>
      <c r="D5213" s="2" t="b">
        <f>IF(AND(NOT(ISBLANK(Table1[[#This Row],[Fetal Sex (Male, Female or Unknown)]])),ISNUMBER(Table1[[#This Row],[Birthweight (grams)]]),ISNUMBER(Table1[[#This Row],[Gestation (days)]])),TRUE,FALSE)</f>
        <v>0</v>
      </c>
      <c r="E5213" s="2" t="str">
        <f>IF(Table1[[#This Row],[Is Data Valid]]=TRUE,IF(Table1[[#This Row],[Fetal Sex (Male, Female or Unknown)]]="Male",Backend!$C$5,IF(Table1[[#This Row],[Fetal Sex (Male, Female or Unknown)]]="Female",Backend!$C$6,IF(Table1[[#This Row],[Fetal Sex (Male, Female or Unknown)]]="Unknown",Backend!$C$7,"Error"))),"")</f>
        <v/>
      </c>
      <c r="F5213" s="8" t="str">
        <f>IF(Table1[[#This Row],[Is Data Valid]]=TRUE,EXP(0.578+0.332*((Table1[[#This Row],[Gestation (days)]]+0.5)/7)-0.00354*((Table1[[#This Row],[Gestation (days)]]+0.5)/7)^2)*Table1[[#This Row],[BW40_3705]],"")</f>
        <v/>
      </c>
      <c r="G5213" s="2" t="str">
        <f>IF(Table1[[#This Row],[Is Data Valid]]=TRUE,((Table1[[#This Row],[Birthweight (grams)]]/Table1[[#This Row],[BW_GA]])-1)/(Backend!$B$3/100*Table1[[#This Row],[BW40_3705]]),"")</f>
        <v/>
      </c>
      <c r="H5213" s="7" t="str">
        <f>IF(Table1[[#This Row],[Is Data Valid]]=TRUE,((Table1[[#This Row],[Birthweight (grams)]]*0.9/Table1[[#This Row],[BW_GA]])-1)/(Backend!$B$3/100*Table1[[#This Row],[BW40_3705]]),"")</f>
        <v/>
      </c>
      <c r="I5213" s="7" t="str">
        <f>IF(Table1[[#This Row],[Is Data Valid]]=TRUE,((Table1[[#This Row],[Birthweight (grams)]]*1.1/Table1[[#This Row],[BW_GA]])-1)/(Backend!$B$3/100*Table1[[#This Row],[BW40_3705]]),"")</f>
        <v/>
      </c>
      <c r="J5213" s="7" t="str">
        <f>IF(Table1[[#This Row],[Is Data Valid]]=TRUE,_xlfn.NORM.S.DIST(Table1[[#This Row],[Birthweight Z-Score]],TRUE)*100,"")</f>
        <v/>
      </c>
      <c r="K5213" s="7" t="str">
        <f>IF(Table1[[#This Row],[Is Data Valid]]=TRUE,_xlfn.NORM.S.DIST(Table1[[#This Row],[Birthweight Z-Score (BW-10%)]],TRUE)*100,"")</f>
        <v/>
      </c>
      <c r="L5213" s="7" t="str">
        <f>IF(Table1[[#This Row],[Is Data Valid]]=TRUE,_xlfn.NORM.S.DIST(Table1[[#This Row],[Birthweight Z-Score (BW+10%)]],TRUE)*100,"")</f>
        <v/>
      </c>
    </row>
    <row r="5214" spans="1:12" x14ac:dyDescent="0.25">
      <c r="A5214" s="3"/>
      <c r="B5214" s="2"/>
      <c r="C5214" s="2"/>
      <c r="D5214" s="2" t="b">
        <f>IF(AND(NOT(ISBLANK(Table1[[#This Row],[Fetal Sex (Male, Female or Unknown)]])),ISNUMBER(Table1[[#This Row],[Birthweight (grams)]]),ISNUMBER(Table1[[#This Row],[Gestation (days)]])),TRUE,FALSE)</f>
        <v>0</v>
      </c>
      <c r="E5214" s="2" t="str">
        <f>IF(Table1[[#This Row],[Is Data Valid]]=TRUE,IF(Table1[[#This Row],[Fetal Sex (Male, Female or Unknown)]]="Male",Backend!$C$5,IF(Table1[[#This Row],[Fetal Sex (Male, Female or Unknown)]]="Female",Backend!$C$6,IF(Table1[[#This Row],[Fetal Sex (Male, Female or Unknown)]]="Unknown",Backend!$C$7,"Error"))),"")</f>
        <v/>
      </c>
      <c r="F5214" s="8" t="str">
        <f>IF(Table1[[#This Row],[Is Data Valid]]=TRUE,EXP(0.578+0.332*((Table1[[#This Row],[Gestation (days)]]+0.5)/7)-0.00354*((Table1[[#This Row],[Gestation (days)]]+0.5)/7)^2)*Table1[[#This Row],[BW40_3705]],"")</f>
        <v/>
      </c>
      <c r="G5214" s="2" t="str">
        <f>IF(Table1[[#This Row],[Is Data Valid]]=TRUE,((Table1[[#This Row],[Birthweight (grams)]]/Table1[[#This Row],[BW_GA]])-1)/(Backend!$B$3/100*Table1[[#This Row],[BW40_3705]]),"")</f>
        <v/>
      </c>
      <c r="H5214" s="7" t="str">
        <f>IF(Table1[[#This Row],[Is Data Valid]]=TRUE,((Table1[[#This Row],[Birthweight (grams)]]*0.9/Table1[[#This Row],[BW_GA]])-1)/(Backend!$B$3/100*Table1[[#This Row],[BW40_3705]]),"")</f>
        <v/>
      </c>
      <c r="I5214" s="7" t="str">
        <f>IF(Table1[[#This Row],[Is Data Valid]]=TRUE,((Table1[[#This Row],[Birthweight (grams)]]*1.1/Table1[[#This Row],[BW_GA]])-1)/(Backend!$B$3/100*Table1[[#This Row],[BW40_3705]]),"")</f>
        <v/>
      </c>
      <c r="J5214" s="7" t="str">
        <f>IF(Table1[[#This Row],[Is Data Valid]]=TRUE,_xlfn.NORM.S.DIST(Table1[[#This Row],[Birthweight Z-Score]],TRUE)*100,"")</f>
        <v/>
      </c>
      <c r="K5214" s="7" t="str">
        <f>IF(Table1[[#This Row],[Is Data Valid]]=TRUE,_xlfn.NORM.S.DIST(Table1[[#This Row],[Birthweight Z-Score (BW-10%)]],TRUE)*100,"")</f>
        <v/>
      </c>
      <c r="L5214" s="7" t="str">
        <f>IF(Table1[[#This Row],[Is Data Valid]]=TRUE,_xlfn.NORM.S.DIST(Table1[[#This Row],[Birthweight Z-Score (BW+10%)]],TRUE)*100,"")</f>
        <v/>
      </c>
    </row>
    <row r="5215" spans="1:12" x14ac:dyDescent="0.25">
      <c r="A5215" s="3"/>
      <c r="B5215" s="2"/>
      <c r="C5215" s="2"/>
      <c r="D5215" s="2" t="b">
        <f>IF(AND(NOT(ISBLANK(Table1[[#This Row],[Fetal Sex (Male, Female or Unknown)]])),ISNUMBER(Table1[[#This Row],[Birthweight (grams)]]),ISNUMBER(Table1[[#This Row],[Gestation (days)]])),TRUE,FALSE)</f>
        <v>0</v>
      </c>
      <c r="E5215" s="2" t="str">
        <f>IF(Table1[[#This Row],[Is Data Valid]]=TRUE,IF(Table1[[#This Row],[Fetal Sex (Male, Female or Unknown)]]="Male",Backend!$C$5,IF(Table1[[#This Row],[Fetal Sex (Male, Female or Unknown)]]="Female",Backend!$C$6,IF(Table1[[#This Row],[Fetal Sex (Male, Female or Unknown)]]="Unknown",Backend!$C$7,"Error"))),"")</f>
        <v/>
      </c>
      <c r="F5215" s="8" t="str">
        <f>IF(Table1[[#This Row],[Is Data Valid]]=TRUE,EXP(0.578+0.332*((Table1[[#This Row],[Gestation (days)]]+0.5)/7)-0.00354*((Table1[[#This Row],[Gestation (days)]]+0.5)/7)^2)*Table1[[#This Row],[BW40_3705]],"")</f>
        <v/>
      </c>
      <c r="G5215" s="2" t="str">
        <f>IF(Table1[[#This Row],[Is Data Valid]]=TRUE,((Table1[[#This Row],[Birthweight (grams)]]/Table1[[#This Row],[BW_GA]])-1)/(Backend!$B$3/100*Table1[[#This Row],[BW40_3705]]),"")</f>
        <v/>
      </c>
      <c r="H5215" s="7" t="str">
        <f>IF(Table1[[#This Row],[Is Data Valid]]=TRUE,((Table1[[#This Row],[Birthweight (grams)]]*0.9/Table1[[#This Row],[BW_GA]])-1)/(Backend!$B$3/100*Table1[[#This Row],[BW40_3705]]),"")</f>
        <v/>
      </c>
      <c r="I5215" s="7" t="str">
        <f>IF(Table1[[#This Row],[Is Data Valid]]=TRUE,((Table1[[#This Row],[Birthweight (grams)]]*1.1/Table1[[#This Row],[BW_GA]])-1)/(Backend!$B$3/100*Table1[[#This Row],[BW40_3705]]),"")</f>
        <v/>
      </c>
      <c r="J5215" s="7" t="str">
        <f>IF(Table1[[#This Row],[Is Data Valid]]=TRUE,_xlfn.NORM.S.DIST(Table1[[#This Row],[Birthweight Z-Score]],TRUE)*100,"")</f>
        <v/>
      </c>
      <c r="K5215" s="7" t="str">
        <f>IF(Table1[[#This Row],[Is Data Valid]]=TRUE,_xlfn.NORM.S.DIST(Table1[[#This Row],[Birthweight Z-Score (BW-10%)]],TRUE)*100,"")</f>
        <v/>
      </c>
      <c r="L5215" s="7" t="str">
        <f>IF(Table1[[#This Row],[Is Data Valid]]=TRUE,_xlfn.NORM.S.DIST(Table1[[#This Row],[Birthweight Z-Score (BW+10%)]],TRUE)*100,"")</f>
        <v/>
      </c>
    </row>
    <row r="5216" spans="1:12" x14ac:dyDescent="0.25">
      <c r="A5216" s="3"/>
      <c r="B5216" s="2"/>
      <c r="C5216" s="2"/>
      <c r="D5216" s="2" t="b">
        <f>IF(AND(NOT(ISBLANK(Table1[[#This Row],[Fetal Sex (Male, Female or Unknown)]])),ISNUMBER(Table1[[#This Row],[Birthweight (grams)]]),ISNUMBER(Table1[[#This Row],[Gestation (days)]])),TRUE,FALSE)</f>
        <v>0</v>
      </c>
      <c r="E5216" s="2" t="str">
        <f>IF(Table1[[#This Row],[Is Data Valid]]=TRUE,IF(Table1[[#This Row],[Fetal Sex (Male, Female or Unknown)]]="Male",Backend!$C$5,IF(Table1[[#This Row],[Fetal Sex (Male, Female or Unknown)]]="Female",Backend!$C$6,IF(Table1[[#This Row],[Fetal Sex (Male, Female or Unknown)]]="Unknown",Backend!$C$7,"Error"))),"")</f>
        <v/>
      </c>
      <c r="F5216" s="8" t="str">
        <f>IF(Table1[[#This Row],[Is Data Valid]]=TRUE,EXP(0.578+0.332*((Table1[[#This Row],[Gestation (days)]]+0.5)/7)-0.00354*((Table1[[#This Row],[Gestation (days)]]+0.5)/7)^2)*Table1[[#This Row],[BW40_3705]],"")</f>
        <v/>
      </c>
      <c r="G5216" s="2" t="str">
        <f>IF(Table1[[#This Row],[Is Data Valid]]=TRUE,((Table1[[#This Row],[Birthweight (grams)]]/Table1[[#This Row],[BW_GA]])-1)/(Backend!$B$3/100*Table1[[#This Row],[BW40_3705]]),"")</f>
        <v/>
      </c>
      <c r="H5216" s="7" t="str">
        <f>IF(Table1[[#This Row],[Is Data Valid]]=TRUE,((Table1[[#This Row],[Birthweight (grams)]]*0.9/Table1[[#This Row],[BW_GA]])-1)/(Backend!$B$3/100*Table1[[#This Row],[BW40_3705]]),"")</f>
        <v/>
      </c>
      <c r="I5216" s="7" t="str">
        <f>IF(Table1[[#This Row],[Is Data Valid]]=TRUE,((Table1[[#This Row],[Birthweight (grams)]]*1.1/Table1[[#This Row],[BW_GA]])-1)/(Backend!$B$3/100*Table1[[#This Row],[BW40_3705]]),"")</f>
        <v/>
      </c>
      <c r="J5216" s="7" t="str">
        <f>IF(Table1[[#This Row],[Is Data Valid]]=TRUE,_xlfn.NORM.S.DIST(Table1[[#This Row],[Birthweight Z-Score]],TRUE)*100,"")</f>
        <v/>
      </c>
      <c r="K5216" s="7" t="str">
        <f>IF(Table1[[#This Row],[Is Data Valid]]=TRUE,_xlfn.NORM.S.DIST(Table1[[#This Row],[Birthweight Z-Score (BW-10%)]],TRUE)*100,"")</f>
        <v/>
      </c>
      <c r="L5216" s="7" t="str">
        <f>IF(Table1[[#This Row],[Is Data Valid]]=TRUE,_xlfn.NORM.S.DIST(Table1[[#This Row],[Birthweight Z-Score (BW+10%)]],TRUE)*100,"")</f>
        <v/>
      </c>
    </row>
    <row r="5217" spans="1:12" x14ac:dyDescent="0.25">
      <c r="A5217" s="3"/>
      <c r="B5217" s="2"/>
      <c r="C5217" s="2"/>
      <c r="D5217" s="2" t="b">
        <f>IF(AND(NOT(ISBLANK(Table1[[#This Row],[Fetal Sex (Male, Female or Unknown)]])),ISNUMBER(Table1[[#This Row],[Birthweight (grams)]]),ISNUMBER(Table1[[#This Row],[Gestation (days)]])),TRUE,FALSE)</f>
        <v>0</v>
      </c>
      <c r="E5217" s="2" t="str">
        <f>IF(Table1[[#This Row],[Is Data Valid]]=TRUE,IF(Table1[[#This Row],[Fetal Sex (Male, Female or Unknown)]]="Male",Backend!$C$5,IF(Table1[[#This Row],[Fetal Sex (Male, Female or Unknown)]]="Female",Backend!$C$6,IF(Table1[[#This Row],[Fetal Sex (Male, Female or Unknown)]]="Unknown",Backend!$C$7,"Error"))),"")</f>
        <v/>
      </c>
      <c r="F5217" s="8" t="str">
        <f>IF(Table1[[#This Row],[Is Data Valid]]=TRUE,EXP(0.578+0.332*((Table1[[#This Row],[Gestation (days)]]+0.5)/7)-0.00354*((Table1[[#This Row],[Gestation (days)]]+0.5)/7)^2)*Table1[[#This Row],[BW40_3705]],"")</f>
        <v/>
      </c>
      <c r="G5217" s="2" t="str">
        <f>IF(Table1[[#This Row],[Is Data Valid]]=TRUE,((Table1[[#This Row],[Birthweight (grams)]]/Table1[[#This Row],[BW_GA]])-1)/(Backend!$B$3/100*Table1[[#This Row],[BW40_3705]]),"")</f>
        <v/>
      </c>
      <c r="H5217" s="7" t="str">
        <f>IF(Table1[[#This Row],[Is Data Valid]]=TRUE,((Table1[[#This Row],[Birthweight (grams)]]*0.9/Table1[[#This Row],[BW_GA]])-1)/(Backend!$B$3/100*Table1[[#This Row],[BW40_3705]]),"")</f>
        <v/>
      </c>
      <c r="I5217" s="7" t="str">
        <f>IF(Table1[[#This Row],[Is Data Valid]]=TRUE,((Table1[[#This Row],[Birthweight (grams)]]*1.1/Table1[[#This Row],[BW_GA]])-1)/(Backend!$B$3/100*Table1[[#This Row],[BW40_3705]]),"")</f>
        <v/>
      </c>
      <c r="J5217" s="7" t="str">
        <f>IF(Table1[[#This Row],[Is Data Valid]]=TRUE,_xlfn.NORM.S.DIST(Table1[[#This Row],[Birthweight Z-Score]],TRUE)*100,"")</f>
        <v/>
      </c>
      <c r="K5217" s="7" t="str">
        <f>IF(Table1[[#This Row],[Is Data Valid]]=TRUE,_xlfn.NORM.S.DIST(Table1[[#This Row],[Birthweight Z-Score (BW-10%)]],TRUE)*100,"")</f>
        <v/>
      </c>
      <c r="L5217" s="7" t="str">
        <f>IF(Table1[[#This Row],[Is Data Valid]]=TRUE,_xlfn.NORM.S.DIST(Table1[[#This Row],[Birthweight Z-Score (BW+10%)]],TRUE)*100,"")</f>
        <v/>
      </c>
    </row>
    <row r="5218" spans="1:12" x14ac:dyDescent="0.25">
      <c r="A5218" s="3"/>
      <c r="B5218" s="2"/>
      <c r="C5218" s="2"/>
      <c r="D5218" s="2" t="b">
        <f>IF(AND(NOT(ISBLANK(Table1[[#This Row],[Fetal Sex (Male, Female or Unknown)]])),ISNUMBER(Table1[[#This Row],[Birthweight (grams)]]),ISNUMBER(Table1[[#This Row],[Gestation (days)]])),TRUE,FALSE)</f>
        <v>0</v>
      </c>
      <c r="E5218" s="2" t="str">
        <f>IF(Table1[[#This Row],[Is Data Valid]]=TRUE,IF(Table1[[#This Row],[Fetal Sex (Male, Female or Unknown)]]="Male",Backend!$C$5,IF(Table1[[#This Row],[Fetal Sex (Male, Female or Unknown)]]="Female",Backend!$C$6,IF(Table1[[#This Row],[Fetal Sex (Male, Female or Unknown)]]="Unknown",Backend!$C$7,"Error"))),"")</f>
        <v/>
      </c>
      <c r="F5218" s="8" t="str">
        <f>IF(Table1[[#This Row],[Is Data Valid]]=TRUE,EXP(0.578+0.332*((Table1[[#This Row],[Gestation (days)]]+0.5)/7)-0.00354*((Table1[[#This Row],[Gestation (days)]]+0.5)/7)^2)*Table1[[#This Row],[BW40_3705]],"")</f>
        <v/>
      </c>
      <c r="G5218" s="2" t="str">
        <f>IF(Table1[[#This Row],[Is Data Valid]]=TRUE,((Table1[[#This Row],[Birthweight (grams)]]/Table1[[#This Row],[BW_GA]])-1)/(Backend!$B$3/100*Table1[[#This Row],[BW40_3705]]),"")</f>
        <v/>
      </c>
      <c r="H5218" s="7" t="str">
        <f>IF(Table1[[#This Row],[Is Data Valid]]=TRUE,((Table1[[#This Row],[Birthweight (grams)]]*0.9/Table1[[#This Row],[BW_GA]])-1)/(Backend!$B$3/100*Table1[[#This Row],[BW40_3705]]),"")</f>
        <v/>
      </c>
      <c r="I5218" s="7" t="str">
        <f>IF(Table1[[#This Row],[Is Data Valid]]=TRUE,((Table1[[#This Row],[Birthweight (grams)]]*1.1/Table1[[#This Row],[BW_GA]])-1)/(Backend!$B$3/100*Table1[[#This Row],[BW40_3705]]),"")</f>
        <v/>
      </c>
      <c r="J5218" s="7" t="str">
        <f>IF(Table1[[#This Row],[Is Data Valid]]=TRUE,_xlfn.NORM.S.DIST(Table1[[#This Row],[Birthweight Z-Score]],TRUE)*100,"")</f>
        <v/>
      </c>
      <c r="K5218" s="7" t="str">
        <f>IF(Table1[[#This Row],[Is Data Valid]]=TRUE,_xlfn.NORM.S.DIST(Table1[[#This Row],[Birthweight Z-Score (BW-10%)]],TRUE)*100,"")</f>
        <v/>
      </c>
      <c r="L5218" s="7" t="str">
        <f>IF(Table1[[#This Row],[Is Data Valid]]=TRUE,_xlfn.NORM.S.DIST(Table1[[#This Row],[Birthweight Z-Score (BW+10%)]],TRUE)*100,"")</f>
        <v/>
      </c>
    </row>
    <row r="5219" spans="1:12" x14ac:dyDescent="0.25">
      <c r="A5219" s="3"/>
      <c r="B5219" s="2"/>
      <c r="C5219" s="2"/>
      <c r="D5219" s="2" t="b">
        <f>IF(AND(NOT(ISBLANK(Table1[[#This Row],[Fetal Sex (Male, Female or Unknown)]])),ISNUMBER(Table1[[#This Row],[Birthweight (grams)]]),ISNUMBER(Table1[[#This Row],[Gestation (days)]])),TRUE,FALSE)</f>
        <v>0</v>
      </c>
      <c r="E5219" s="2" t="str">
        <f>IF(Table1[[#This Row],[Is Data Valid]]=TRUE,IF(Table1[[#This Row],[Fetal Sex (Male, Female or Unknown)]]="Male",Backend!$C$5,IF(Table1[[#This Row],[Fetal Sex (Male, Female or Unknown)]]="Female",Backend!$C$6,IF(Table1[[#This Row],[Fetal Sex (Male, Female or Unknown)]]="Unknown",Backend!$C$7,"Error"))),"")</f>
        <v/>
      </c>
      <c r="F5219" s="8" t="str">
        <f>IF(Table1[[#This Row],[Is Data Valid]]=TRUE,EXP(0.578+0.332*((Table1[[#This Row],[Gestation (days)]]+0.5)/7)-0.00354*((Table1[[#This Row],[Gestation (days)]]+0.5)/7)^2)*Table1[[#This Row],[BW40_3705]],"")</f>
        <v/>
      </c>
      <c r="G5219" s="2" t="str">
        <f>IF(Table1[[#This Row],[Is Data Valid]]=TRUE,((Table1[[#This Row],[Birthweight (grams)]]/Table1[[#This Row],[BW_GA]])-1)/(Backend!$B$3/100*Table1[[#This Row],[BW40_3705]]),"")</f>
        <v/>
      </c>
      <c r="H5219" s="7" t="str">
        <f>IF(Table1[[#This Row],[Is Data Valid]]=TRUE,((Table1[[#This Row],[Birthweight (grams)]]*0.9/Table1[[#This Row],[BW_GA]])-1)/(Backend!$B$3/100*Table1[[#This Row],[BW40_3705]]),"")</f>
        <v/>
      </c>
      <c r="I5219" s="7" t="str">
        <f>IF(Table1[[#This Row],[Is Data Valid]]=TRUE,((Table1[[#This Row],[Birthweight (grams)]]*1.1/Table1[[#This Row],[BW_GA]])-1)/(Backend!$B$3/100*Table1[[#This Row],[BW40_3705]]),"")</f>
        <v/>
      </c>
      <c r="J5219" s="7" t="str">
        <f>IF(Table1[[#This Row],[Is Data Valid]]=TRUE,_xlfn.NORM.S.DIST(Table1[[#This Row],[Birthweight Z-Score]],TRUE)*100,"")</f>
        <v/>
      </c>
      <c r="K5219" s="7" t="str">
        <f>IF(Table1[[#This Row],[Is Data Valid]]=TRUE,_xlfn.NORM.S.DIST(Table1[[#This Row],[Birthweight Z-Score (BW-10%)]],TRUE)*100,"")</f>
        <v/>
      </c>
      <c r="L5219" s="7" t="str">
        <f>IF(Table1[[#This Row],[Is Data Valid]]=TRUE,_xlfn.NORM.S.DIST(Table1[[#This Row],[Birthweight Z-Score (BW+10%)]],TRUE)*100,"")</f>
        <v/>
      </c>
    </row>
    <row r="5220" spans="1:12" x14ac:dyDescent="0.25">
      <c r="A5220" s="3"/>
      <c r="B5220" s="2"/>
      <c r="C5220" s="2"/>
      <c r="D5220" s="2" t="b">
        <f>IF(AND(NOT(ISBLANK(Table1[[#This Row],[Fetal Sex (Male, Female or Unknown)]])),ISNUMBER(Table1[[#This Row],[Birthweight (grams)]]),ISNUMBER(Table1[[#This Row],[Gestation (days)]])),TRUE,FALSE)</f>
        <v>0</v>
      </c>
      <c r="E5220" s="2" t="str">
        <f>IF(Table1[[#This Row],[Is Data Valid]]=TRUE,IF(Table1[[#This Row],[Fetal Sex (Male, Female or Unknown)]]="Male",Backend!$C$5,IF(Table1[[#This Row],[Fetal Sex (Male, Female or Unknown)]]="Female",Backend!$C$6,IF(Table1[[#This Row],[Fetal Sex (Male, Female or Unknown)]]="Unknown",Backend!$C$7,"Error"))),"")</f>
        <v/>
      </c>
      <c r="F5220" s="8" t="str">
        <f>IF(Table1[[#This Row],[Is Data Valid]]=TRUE,EXP(0.578+0.332*((Table1[[#This Row],[Gestation (days)]]+0.5)/7)-0.00354*((Table1[[#This Row],[Gestation (days)]]+0.5)/7)^2)*Table1[[#This Row],[BW40_3705]],"")</f>
        <v/>
      </c>
      <c r="G5220" s="2" t="str">
        <f>IF(Table1[[#This Row],[Is Data Valid]]=TRUE,((Table1[[#This Row],[Birthweight (grams)]]/Table1[[#This Row],[BW_GA]])-1)/(Backend!$B$3/100*Table1[[#This Row],[BW40_3705]]),"")</f>
        <v/>
      </c>
      <c r="H5220" s="7" t="str">
        <f>IF(Table1[[#This Row],[Is Data Valid]]=TRUE,((Table1[[#This Row],[Birthweight (grams)]]*0.9/Table1[[#This Row],[BW_GA]])-1)/(Backend!$B$3/100*Table1[[#This Row],[BW40_3705]]),"")</f>
        <v/>
      </c>
      <c r="I5220" s="7" t="str">
        <f>IF(Table1[[#This Row],[Is Data Valid]]=TRUE,((Table1[[#This Row],[Birthweight (grams)]]*1.1/Table1[[#This Row],[BW_GA]])-1)/(Backend!$B$3/100*Table1[[#This Row],[BW40_3705]]),"")</f>
        <v/>
      </c>
      <c r="J5220" s="7" t="str">
        <f>IF(Table1[[#This Row],[Is Data Valid]]=TRUE,_xlfn.NORM.S.DIST(Table1[[#This Row],[Birthweight Z-Score]],TRUE)*100,"")</f>
        <v/>
      </c>
      <c r="K5220" s="7" t="str">
        <f>IF(Table1[[#This Row],[Is Data Valid]]=TRUE,_xlfn.NORM.S.DIST(Table1[[#This Row],[Birthweight Z-Score (BW-10%)]],TRUE)*100,"")</f>
        <v/>
      </c>
      <c r="L5220" s="7" t="str">
        <f>IF(Table1[[#This Row],[Is Data Valid]]=TRUE,_xlfn.NORM.S.DIST(Table1[[#This Row],[Birthweight Z-Score (BW+10%)]],TRUE)*100,"")</f>
        <v/>
      </c>
    </row>
    <row r="5221" spans="1:12" x14ac:dyDescent="0.25">
      <c r="A5221" s="3"/>
      <c r="B5221" s="2"/>
      <c r="C5221" s="2"/>
      <c r="D5221" s="2" t="b">
        <f>IF(AND(NOT(ISBLANK(Table1[[#This Row],[Fetal Sex (Male, Female or Unknown)]])),ISNUMBER(Table1[[#This Row],[Birthweight (grams)]]),ISNUMBER(Table1[[#This Row],[Gestation (days)]])),TRUE,FALSE)</f>
        <v>0</v>
      </c>
      <c r="E5221" s="2" t="str">
        <f>IF(Table1[[#This Row],[Is Data Valid]]=TRUE,IF(Table1[[#This Row],[Fetal Sex (Male, Female or Unknown)]]="Male",Backend!$C$5,IF(Table1[[#This Row],[Fetal Sex (Male, Female or Unknown)]]="Female",Backend!$C$6,IF(Table1[[#This Row],[Fetal Sex (Male, Female or Unknown)]]="Unknown",Backend!$C$7,"Error"))),"")</f>
        <v/>
      </c>
      <c r="F5221" s="8" t="str">
        <f>IF(Table1[[#This Row],[Is Data Valid]]=TRUE,EXP(0.578+0.332*((Table1[[#This Row],[Gestation (days)]]+0.5)/7)-0.00354*((Table1[[#This Row],[Gestation (days)]]+0.5)/7)^2)*Table1[[#This Row],[BW40_3705]],"")</f>
        <v/>
      </c>
      <c r="G5221" s="2" t="str">
        <f>IF(Table1[[#This Row],[Is Data Valid]]=TRUE,((Table1[[#This Row],[Birthweight (grams)]]/Table1[[#This Row],[BW_GA]])-1)/(Backend!$B$3/100*Table1[[#This Row],[BW40_3705]]),"")</f>
        <v/>
      </c>
      <c r="H5221" s="7" t="str">
        <f>IF(Table1[[#This Row],[Is Data Valid]]=TRUE,((Table1[[#This Row],[Birthweight (grams)]]*0.9/Table1[[#This Row],[BW_GA]])-1)/(Backend!$B$3/100*Table1[[#This Row],[BW40_3705]]),"")</f>
        <v/>
      </c>
      <c r="I5221" s="7" t="str">
        <f>IF(Table1[[#This Row],[Is Data Valid]]=TRUE,((Table1[[#This Row],[Birthweight (grams)]]*1.1/Table1[[#This Row],[BW_GA]])-1)/(Backend!$B$3/100*Table1[[#This Row],[BW40_3705]]),"")</f>
        <v/>
      </c>
      <c r="J5221" s="7" t="str">
        <f>IF(Table1[[#This Row],[Is Data Valid]]=TRUE,_xlfn.NORM.S.DIST(Table1[[#This Row],[Birthweight Z-Score]],TRUE)*100,"")</f>
        <v/>
      </c>
      <c r="K5221" s="7" t="str">
        <f>IF(Table1[[#This Row],[Is Data Valid]]=TRUE,_xlfn.NORM.S.DIST(Table1[[#This Row],[Birthweight Z-Score (BW-10%)]],TRUE)*100,"")</f>
        <v/>
      </c>
      <c r="L5221" s="7" t="str">
        <f>IF(Table1[[#This Row],[Is Data Valid]]=TRUE,_xlfn.NORM.S.DIST(Table1[[#This Row],[Birthweight Z-Score (BW+10%)]],TRUE)*100,"")</f>
        <v/>
      </c>
    </row>
    <row r="5222" spans="1:12" x14ac:dyDescent="0.25">
      <c r="A5222" s="3"/>
      <c r="B5222" s="2"/>
      <c r="C5222" s="2"/>
      <c r="D5222" s="2" t="b">
        <f>IF(AND(NOT(ISBLANK(Table1[[#This Row],[Fetal Sex (Male, Female or Unknown)]])),ISNUMBER(Table1[[#This Row],[Birthweight (grams)]]),ISNUMBER(Table1[[#This Row],[Gestation (days)]])),TRUE,FALSE)</f>
        <v>0</v>
      </c>
      <c r="E5222" s="2" t="str">
        <f>IF(Table1[[#This Row],[Is Data Valid]]=TRUE,IF(Table1[[#This Row],[Fetal Sex (Male, Female or Unknown)]]="Male",Backend!$C$5,IF(Table1[[#This Row],[Fetal Sex (Male, Female or Unknown)]]="Female",Backend!$C$6,IF(Table1[[#This Row],[Fetal Sex (Male, Female or Unknown)]]="Unknown",Backend!$C$7,"Error"))),"")</f>
        <v/>
      </c>
      <c r="F5222" s="8" t="str">
        <f>IF(Table1[[#This Row],[Is Data Valid]]=TRUE,EXP(0.578+0.332*((Table1[[#This Row],[Gestation (days)]]+0.5)/7)-0.00354*((Table1[[#This Row],[Gestation (days)]]+0.5)/7)^2)*Table1[[#This Row],[BW40_3705]],"")</f>
        <v/>
      </c>
      <c r="G5222" s="2" t="str">
        <f>IF(Table1[[#This Row],[Is Data Valid]]=TRUE,((Table1[[#This Row],[Birthweight (grams)]]/Table1[[#This Row],[BW_GA]])-1)/(Backend!$B$3/100*Table1[[#This Row],[BW40_3705]]),"")</f>
        <v/>
      </c>
      <c r="H5222" s="7" t="str">
        <f>IF(Table1[[#This Row],[Is Data Valid]]=TRUE,((Table1[[#This Row],[Birthweight (grams)]]*0.9/Table1[[#This Row],[BW_GA]])-1)/(Backend!$B$3/100*Table1[[#This Row],[BW40_3705]]),"")</f>
        <v/>
      </c>
      <c r="I5222" s="7" t="str">
        <f>IF(Table1[[#This Row],[Is Data Valid]]=TRUE,((Table1[[#This Row],[Birthweight (grams)]]*1.1/Table1[[#This Row],[BW_GA]])-1)/(Backend!$B$3/100*Table1[[#This Row],[BW40_3705]]),"")</f>
        <v/>
      </c>
      <c r="J5222" s="7" t="str">
        <f>IF(Table1[[#This Row],[Is Data Valid]]=TRUE,_xlfn.NORM.S.DIST(Table1[[#This Row],[Birthweight Z-Score]],TRUE)*100,"")</f>
        <v/>
      </c>
      <c r="K5222" s="7" t="str">
        <f>IF(Table1[[#This Row],[Is Data Valid]]=TRUE,_xlfn.NORM.S.DIST(Table1[[#This Row],[Birthweight Z-Score (BW-10%)]],TRUE)*100,"")</f>
        <v/>
      </c>
      <c r="L5222" s="7" t="str">
        <f>IF(Table1[[#This Row],[Is Data Valid]]=TRUE,_xlfn.NORM.S.DIST(Table1[[#This Row],[Birthweight Z-Score (BW+10%)]],TRUE)*100,"")</f>
        <v/>
      </c>
    </row>
    <row r="5223" spans="1:12" x14ac:dyDescent="0.25">
      <c r="A5223" s="3"/>
      <c r="B5223" s="2"/>
      <c r="C5223" s="2"/>
      <c r="D5223" s="2" t="b">
        <f>IF(AND(NOT(ISBLANK(Table1[[#This Row],[Fetal Sex (Male, Female or Unknown)]])),ISNUMBER(Table1[[#This Row],[Birthweight (grams)]]),ISNUMBER(Table1[[#This Row],[Gestation (days)]])),TRUE,FALSE)</f>
        <v>0</v>
      </c>
      <c r="E5223" s="2" t="str">
        <f>IF(Table1[[#This Row],[Is Data Valid]]=TRUE,IF(Table1[[#This Row],[Fetal Sex (Male, Female or Unknown)]]="Male",Backend!$C$5,IF(Table1[[#This Row],[Fetal Sex (Male, Female or Unknown)]]="Female",Backend!$C$6,IF(Table1[[#This Row],[Fetal Sex (Male, Female or Unknown)]]="Unknown",Backend!$C$7,"Error"))),"")</f>
        <v/>
      </c>
      <c r="F5223" s="8" t="str">
        <f>IF(Table1[[#This Row],[Is Data Valid]]=TRUE,EXP(0.578+0.332*((Table1[[#This Row],[Gestation (days)]]+0.5)/7)-0.00354*((Table1[[#This Row],[Gestation (days)]]+0.5)/7)^2)*Table1[[#This Row],[BW40_3705]],"")</f>
        <v/>
      </c>
      <c r="G5223" s="2" t="str">
        <f>IF(Table1[[#This Row],[Is Data Valid]]=TRUE,((Table1[[#This Row],[Birthweight (grams)]]/Table1[[#This Row],[BW_GA]])-1)/(Backend!$B$3/100*Table1[[#This Row],[BW40_3705]]),"")</f>
        <v/>
      </c>
      <c r="H5223" s="7" t="str">
        <f>IF(Table1[[#This Row],[Is Data Valid]]=TRUE,((Table1[[#This Row],[Birthweight (grams)]]*0.9/Table1[[#This Row],[BW_GA]])-1)/(Backend!$B$3/100*Table1[[#This Row],[BW40_3705]]),"")</f>
        <v/>
      </c>
      <c r="I5223" s="7" t="str">
        <f>IF(Table1[[#This Row],[Is Data Valid]]=TRUE,((Table1[[#This Row],[Birthweight (grams)]]*1.1/Table1[[#This Row],[BW_GA]])-1)/(Backend!$B$3/100*Table1[[#This Row],[BW40_3705]]),"")</f>
        <v/>
      </c>
      <c r="J5223" s="7" t="str">
        <f>IF(Table1[[#This Row],[Is Data Valid]]=TRUE,_xlfn.NORM.S.DIST(Table1[[#This Row],[Birthweight Z-Score]],TRUE)*100,"")</f>
        <v/>
      </c>
      <c r="K5223" s="7" t="str">
        <f>IF(Table1[[#This Row],[Is Data Valid]]=TRUE,_xlfn.NORM.S.DIST(Table1[[#This Row],[Birthweight Z-Score (BW-10%)]],TRUE)*100,"")</f>
        <v/>
      </c>
      <c r="L5223" s="7" t="str">
        <f>IF(Table1[[#This Row],[Is Data Valid]]=TRUE,_xlfn.NORM.S.DIST(Table1[[#This Row],[Birthweight Z-Score (BW+10%)]],TRUE)*100,"")</f>
        <v/>
      </c>
    </row>
    <row r="5224" spans="1:12" x14ac:dyDescent="0.25">
      <c r="A5224" s="3"/>
      <c r="B5224" s="2"/>
      <c r="C5224" s="2"/>
      <c r="D5224" s="2" t="b">
        <f>IF(AND(NOT(ISBLANK(Table1[[#This Row],[Fetal Sex (Male, Female or Unknown)]])),ISNUMBER(Table1[[#This Row],[Birthweight (grams)]]),ISNUMBER(Table1[[#This Row],[Gestation (days)]])),TRUE,FALSE)</f>
        <v>0</v>
      </c>
      <c r="E5224" s="2" t="str">
        <f>IF(Table1[[#This Row],[Is Data Valid]]=TRUE,IF(Table1[[#This Row],[Fetal Sex (Male, Female or Unknown)]]="Male",Backend!$C$5,IF(Table1[[#This Row],[Fetal Sex (Male, Female or Unknown)]]="Female",Backend!$C$6,IF(Table1[[#This Row],[Fetal Sex (Male, Female or Unknown)]]="Unknown",Backend!$C$7,"Error"))),"")</f>
        <v/>
      </c>
      <c r="F5224" s="8" t="str">
        <f>IF(Table1[[#This Row],[Is Data Valid]]=TRUE,EXP(0.578+0.332*((Table1[[#This Row],[Gestation (days)]]+0.5)/7)-0.00354*((Table1[[#This Row],[Gestation (days)]]+0.5)/7)^2)*Table1[[#This Row],[BW40_3705]],"")</f>
        <v/>
      </c>
      <c r="G5224" s="2" t="str">
        <f>IF(Table1[[#This Row],[Is Data Valid]]=TRUE,((Table1[[#This Row],[Birthweight (grams)]]/Table1[[#This Row],[BW_GA]])-1)/(Backend!$B$3/100*Table1[[#This Row],[BW40_3705]]),"")</f>
        <v/>
      </c>
      <c r="H5224" s="7" t="str">
        <f>IF(Table1[[#This Row],[Is Data Valid]]=TRUE,((Table1[[#This Row],[Birthweight (grams)]]*0.9/Table1[[#This Row],[BW_GA]])-1)/(Backend!$B$3/100*Table1[[#This Row],[BW40_3705]]),"")</f>
        <v/>
      </c>
      <c r="I5224" s="7" t="str">
        <f>IF(Table1[[#This Row],[Is Data Valid]]=TRUE,((Table1[[#This Row],[Birthweight (grams)]]*1.1/Table1[[#This Row],[BW_GA]])-1)/(Backend!$B$3/100*Table1[[#This Row],[BW40_3705]]),"")</f>
        <v/>
      </c>
      <c r="J5224" s="7" t="str">
        <f>IF(Table1[[#This Row],[Is Data Valid]]=TRUE,_xlfn.NORM.S.DIST(Table1[[#This Row],[Birthweight Z-Score]],TRUE)*100,"")</f>
        <v/>
      </c>
      <c r="K5224" s="7" t="str">
        <f>IF(Table1[[#This Row],[Is Data Valid]]=TRUE,_xlfn.NORM.S.DIST(Table1[[#This Row],[Birthweight Z-Score (BW-10%)]],TRUE)*100,"")</f>
        <v/>
      </c>
      <c r="L5224" s="7" t="str">
        <f>IF(Table1[[#This Row],[Is Data Valid]]=TRUE,_xlfn.NORM.S.DIST(Table1[[#This Row],[Birthweight Z-Score (BW+10%)]],TRUE)*100,"")</f>
        <v/>
      </c>
    </row>
    <row r="5225" spans="1:12" x14ac:dyDescent="0.25">
      <c r="A5225" s="3"/>
      <c r="B5225" s="2"/>
      <c r="C5225" s="2"/>
      <c r="D5225" s="2" t="b">
        <f>IF(AND(NOT(ISBLANK(Table1[[#This Row],[Fetal Sex (Male, Female or Unknown)]])),ISNUMBER(Table1[[#This Row],[Birthweight (grams)]]),ISNUMBER(Table1[[#This Row],[Gestation (days)]])),TRUE,FALSE)</f>
        <v>0</v>
      </c>
      <c r="E5225" s="2" t="str">
        <f>IF(Table1[[#This Row],[Is Data Valid]]=TRUE,IF(Table1[[#This Row],[Fetal Sex (Male, Female or Unknown)]]="Male",Backend!$C$5,IF(Table1[[#This Row],[Fetal Sex (Male, Female or Unknown)]]="Female",Backend!$C$6,IF(Table1[[#This Row],[Fetal Sex (Male, Female or Unknown)]]="Unknown",Backend!$C$7,"Error"))),"")</f>
        <v/>
      </c>
      <c r="F5225" s="8" t="str">
        <f>IF(Table1[[#This Row],[Is Data Valid]]=TRUE,EXP(0.578+0.332*((Table1[[#This Row],[Gestation (days)]]+0.5)/7)-0.00354*((Table1[[#This Row],[Gestation (days)]]+0.5)/7)^2)*Table1[[#This Row],[BW40_3705]],"")</f>
        <v/>
      </c>
      <c r="G5225" s="2" t="str">
        <f>IF(Table1[[#This Row],[Is Data Valid]]=TRUE,((Table1[[#This Row],[Birthweight (grams)]]/Table1[[#This Row],[BW_GA]])-1)/(Backend!$B$3/100*Table1[[#This Row],[BW40_3705]]),"")</f>
        <v/>
      </c>
      <c r="H5225" s="7" t="str">
        <f>IF(Table1[[#This Row],[Is Data Valid]]=TRUE,((Table1[[#This Row],[Birthweight (grams)]]*0.9/Table1[[#This Row],[BW_GA]])-1)/(Backend!$B$3/100*Table1[[#This Row],[BW40_3705]]),"")</f>
        <v/>
      </c>
      <c r="I5225" s="7" t="str">
        <f>IF(Table1[[#This Row],[Is Data Valid]]=TRUE,((Table1[[#This Row],[Birthweight (grams)]]*1.1/Table1[[#This Row],[BW_GA]])-1)/(Backend!$B$3/100*Table1[[#This Row],[BW40_3705]]),"")</f>
        <v/>
      </c>
      <c r="J5225" s="7" t="str">
        <f>IF(Table1[[#This Row],[Is Data Valid]]=TRUE,_xlfn.NORM.S.DIST(Table1[[#This Row],[Birthweight Z-Score]],TRUE)*100,"")</f>
        <v/>
      </c>
      <c r="K5225" s="7" t="str">
        <f>IF(Table1[[#This Row],[Is Data Valid]]=TRUE,_xlfn.NORM.S.DIST(Table1[[#This Row],[Birthweight Z-Score (BW-10%)]],TRUE)*100,"")</f>
        <v/>
      </c>
      <c r="L5225" s="7" t="str">
        <f>IF(Table1[[#This Row],[Is Data Valid]]=TRUE,_xlfn.NORM.S.DIST(Table1[[#This Row],[Birthweight Z-Score (BW+10%)]],TRUE)*100,"")</f>
        <v/>
      </c>
    </row>
    <row r="5226" spans="1:12" x14ac:dyDescent="0.25">
      <c r="A5226" s="3"/>
      <c r="B5226" s="2"/>
      <c r="C5226" s="2"/>
      <c r="D5226" s="2" t="b">
        <f>IF(AND(NOT(ISBLANK(Table1[[#This Row],[Fetal Sex (Male, Female or Unknown)]])),ISNUMBER(Table1[[#This Row],[Birthweight (grams)]]),ISNUMBER(Table1[[#This Row],[Gestation (days)]])),TRUE,FALSE)</f>
        <v>0</v>
      </c>
      <c r="E5226" s="2" t="str">
        <f>IF(Table1[[#This Row],[Is Data Valid]]=TRUE,IF(Table1[[#This Row],[Fetal Sex (Male, Female or Unknown)]]="Male",Backend!$C$5,IF(Table1[[#This Row],[Fetal Sex (Male, Female or Unknown)]]="Female",Backend!$C$6,IF(Table1[[#This Row],[Fetal Sex (Male, Female or Unknown)]]="Unknown",Backend!$C$7,"Error"))),"")</f>
        <v/>
      </c>
      <c r="F5226" s="8" t="str">
        <f>IF(Table1[[#This Row],[Is Data Valid]]=TRUE,EXP(0.578+0.332*((Table1[[#This Row],[Gestation (days)]]+0.5)/7)-0.00354*((Table1[[#This Row],[Gestation (days)]]+0.5)/7)^2)*Table1[[#This Row],[BW40_3705]],"")</f>
        <v/>
      </c>
      <c r="G5226" s="2" t="str">
        <f>IF(Table1[[#This Row],[Is Data Valid]]=TRUE,((Table1[[#This Row],[Birthweight (grams)]]/Table1[[#This Row],[BW_GA]])-1)/(Backend!$B$3/100*Table1[[#This Row],[BW40_3705]]),"")</f>
        <v/>
      </c>
      <c r="H5226" s="7" t="str">
        <f>IF(Table1[[#This Row],[Is Data Valid]]=TRUE,((Table1[[#This Row],[Birthweight (grams)]]*0.9/Table1[[#This Row],[BW_GA]])-1)/(Backend!$B$3/100*Table1[[#This Row],[BW40_3705]]),"")</f>
        <v/>
      </c>
      <c r="I5226" s="7" t="str">
        <f>IF(Table1[[#This Row],[Is Data Valid]]=TRUE,((Table1[[#This Row],[Birthweight (grams)]]*1.1/Table1[[#This Row],[BW_GA]])-1)/(Backend!$B$3/100*Table1[[#This Row],[BW40_3705]]),"")</f>
        <v/>
      </c>
      <c r="J5226" s="7" t="str">
        <f>IF(Table1[[#This Row],[Is Data Valid]]=TRUE,_xlfn.NORM.S.DIST(Table1[[#This Row],[Birthweight Z-Score]],TRUE)*100,"")</f>
        <v/>
      </c>
      <c r="K5226" s="7" t="str">
        <f>IF(Table1[[#This Row],[Is Data Valid]]=TRUE,_xlfn.NORM.S.DIST(Table1[[#This Row],[Birthweight Z-Score (BW-10%)]],TRUE)*100,"")</f>
        <v/>
      </c>
      <c r="L5226" s="7" t="str">
        <f>IF(Table1[[#This Row],[Is Data Valid]]=TRUE,_xlfn.NORM.S.DIST(Table1[[#This Row],[Birthweight Z-Score (BW+10%)]],TRUE)*100,"")</f>
        <v/>
      </c>
    </row>
    <row r="5227" spans="1:12" x14ac:dyDescent="0.25">
      <c r="A5227" s="3"/>
      <c r="B5227" s="2"/>
      <c r="C5227" s="2"/>
      <c r="D5227" s="2" t="b">
        <f>IF(AND(NOT(ISBLANK(Table1[[#This Row],[Fetal Sex (Male, Female or Unknown)]])),ISNUMBER(Table1[[#This Row],[Birthweight (grams)]]),ISNUMBER(Table1[[#This Row],[Gestation (days)]])),TRUE,FALSE)</f>
        <v>0</v>
      </c>
      <c r="E5227" s="2" t="str">
        <f>IF(Table1[[#This Row],[Is Data Valid]]=TRUE,IF(Table1[[#This Row],[Fetal Sex (Male, Female or Unknown)]]="Male",Backend!$C$5,IF(Table1[[#This Row],[Fetal Sex (Male, Female or Unknown)]]="Female",Backend!$C$6,IF(Table1[[#This Row],[Fetal Sex (Male, Female or Unknown)]]="Unknown",Backend!$C$7,"Error"))),"")</f>
        <v/>
      </c>
      <c r="F5227" s="8" t="str">
        <f>IF(Table1[[#This Row],[Is Data Valid]]=TRUE,EXP(0.578+0.332*((Table1[[#This Row],[Gestation (days)]]+0.5)/7)-0.00354*((Table1[[#This Row],[Gestation (days)]]+0.5)/7)^2)*Table1[[#This Row],[BW40_3705]],"")</f>
        <v/>
      </c>
      <c r="G5227" s="2" t="str">
        <f>IF(Table1[[#This Row],[Is Data Valid]]=TRUE,((Table1[[#This Row],[Birthweight (grams)]]/Table1[[#This Row],[BW_GA]])-1)/(Backend!$B$3/100*Table1[[#This Row],[BW40_3705]]),"")</f>
        <v/>
      </c>
      <c r="H5227" s="7" t="str">
        <f>IF(Table1[[#This Row],[Is Data Valid]]=TRUE,((Table1[[#This Row],[Birthweight (grams)]]*0.9/Table1[[#This Row],[BW_GA]])-1)/(Backend!$B$3/100*Table1[[#This Row],[BW40_3705]]),"")</f>
        <v/>
      </c>
      <c r="I5227" s="7" t="str">
        <f>IF(Table1[[#This Row],[Is Data Valid]]=TRUE,((Table1[[#This Row],[Birthweight (grams)]]*1.1/Table1[[#This Row],[BW_GA]])-1)/(Backend!$B$3/100*Table1[[#This Row],[BW40_3705]]),"")</f>
        <v/>
      </c>
      <c r="J5227" s="7" t="str">
        <f>IF(Table1[[#This Row],[Is Data Valid]]=TRUE,_xlfn.NORM.S.DIST(Table1[[#This Row],[Birthweight Z-Score]],TRUE)*100,"")</f>
        <v/>
      </c>
      <c r="K5227" s="7" t="str">
        <f>IF(Table1[[#This Row],[Is Data Valid]]=TRUE,_xlfn.NORM.S.DIST(Table1[[#This Row],[Birthweight Z-Score (BW-10%)]],TRUE)*100,"")</f>
        <v/>
      </c>
      <c r="L5227" s="7" t="str">
        <f>IF(Table1[[#This Row],[Is Data Valid]]=TRUE,_xlfn.NORM.S.DIST(Table1[[#This Row],[Birthweight Z-Score (BW+10%)]],TRUE)*100,"")</f>
        <v/>
      </c>
    </row>
    <row r="5228" spans="1:12" x14ac:dyDescent="0.25">
      <c r="A5228" s="3"/>
      <c r="B5228" s="2"/>
      <c r="C5228" s="2"/>
      <c r="D5228" s="2" t="b">
        <f>IF(AND(NOT(ISBLANK(Table1[[#This Row],[Fetal Sex (Male, Female or Unknown)]])),ISNUMBER(Table1[[#This Row],[Birthweight (grams)]]),ISNUMBER(Table1[[#This Row],[Gestation (days)]])),TRUE,FALSE)</f>
        <v>0</v>
      </c>
      <c r="E5228" s="2" t="str">
        <f>IF(Table1[[#This Row],[Is Data Valid]]=TRUE,IF(Table1[[#This Row],[Fetal Sex (Male, Female or Unknown)]]="Male",Backend!$C$5,IF(Table1[[#This Row],[Fetal Sex (Male, Female or Unknown)]]="Female",Backend!$C$6,IF(Table1[[#This Row],[Fetal Sex (Male, Female or Unknown)]]="Unknown",Backend!$C$7,"Error"))),"")</f>
        <v/>
      </c>
      <c r="F5228" s="8" t="str">
        <f>IF(Table1[[#This Row],[Is Data Valid]]=TRUE,EXP(0.578+0.332*((Table1[[#This Row],[Gestation (days)]]+0.5)/7)-0.00354*((Table1[[#This Row],[Gestation (days)]]+0.5)/7)^2)*Table1[[#This Row],[BW40_3705]],"")</f>
        <v/>
      </c>
      <c r="G5228" s="2" t="str">
        <f>IF(Table1[[#This Row],[Is Data Valid]]=TRUE,((Table1[[#This Row],[Birthweight (grams)]]/Table1[[#This Row],[BW_GA]])-1)/(Backend!$B$3/100*Table1[[#This Row],[BW40_3705]]),"")</f>
        <v/>
      </c>
      <c r="H5228" s="7" t="str">
        <f>IF(Table1[[#This Row],[Is Data Valid]]=TRUE,((Table1[[#This Row],[Birthweight (grams)]]*0.9/Table1[[#This Row],[BW_GA]])-1)/(Backend!$B$3/100*Table1[[#This Row],[BW40_3705]]),"")</f>
        <v/>
      </c>
      <c r="I5228" s="7" t="str">
        <f>IF(Table1[[#This Row],[Is Data Valid]]=TRUE,((Table1[[#This Row],[Birthweight (grams)]]*1.1/Table1[[#This Row],[BW_GA]])-1)/(Backend!$B$3/100*Table1[[#This Row],[BW40_3705]]),"")</f>
        <v/>
      </c>
      <c r="J5228" s="7" t="str">
        <f>IF(Table1[[#This Row],[Is Data Valid]]=TRUE,_xlfn.NORM.S.DIST(Table1[[#This Row],[Birthweight Z-Score]],TRUE)*100,"")</f>
        <v/>
      </c>
      <c r="K5228" s="7" t="str">
        <f>IF(Table1[[#This Row],[Is Data Valid]]=TRUE,_xlfn.NORM.S.DIST(Table1[[#This Row],[Birthweight Z-Score (BW-10%)]],TRUE)*100,"")</f>
        <v/>
      </c>
      <c r="L5228" s="7" t="str">
        <f>IF(Table1[[#This Row],[Is Data Valid]]=TRUE,_xlfn.NORM.S.DIST(Table1[[#This Row],[Birthweight Z-Score (BW+10%)]],TRUE)*100,"")</f>
        <v/>
      </c>
    </row>
    <row r="5229" spans="1:12" x14ac:dyDescent="0.25">
      <c r="A5229" s="3"/>
      <c r="B5229" s="2"/>
      <c r="C5229" s="2"/>
      <c r="D5229" s="2" t="b">
        <f>IF(AND(NOT(ISBLANK(Table1[[#This Row],[Fetal Sex (Male, Female or Unknown)]])),ISNUMBER(Table1[[#This Row],[Birthweight (grams)]]),ISNUMBER(Table1[[#This Row],[Gestation (days)]])),TRUE,FALSE)</f>
        <v>0</v>
      </c>
      <c r="E5229" s="2" t="str">
        <f>IF(Table1[[#This Row],[Is Data Valid]]=TRUE,IF(Table1[[#This Row],[Fetal Sex (Male, Female or Unknown)]]="Male",Backend!$C$5,IF(Table1[[#This Row],[Fetal Sex (Male, Female or Unknown)]]="Female",Backend!$C$6,IF(Table1[[#This Row],[Fetal Sex (Male, Female or Unknown)]]="Unknown",Backend!$C$7,"Error"))),"")</f>
        <v/>
      </c>
      <c r="F5229" s="8" t="str">
        <f>IF(Table1[[#This Row],[Is Data Valid]]=TRUE,EXP(0.578+0.332*((Table1[[#This Row],[Gestation (days)]]+0.5)/7)-0.00354*((Table1[[#This Row],[Gestation (days)]]+0.5)/7)^2)*Table1[[#This Row],[BW40_3705]],"")</f>
        <v/>
      </c>
      <c r="G5229" s="2" t="str">
        <f>IF(Table1[[#This Row],[Is Data Valid]]=TRUE,((Table1[[#This Row],[Birthweight (grams)]]/Table1[[#This Row],[BW_GA]])-1)/(Backend!$B$3/100*Table1[[#This Row],[BW40_3705]]),"")</f>
        <v/>
      </c>
      <c r="H5229" s="7" t="str">
        <f>IF(Table1[[#This Row],[Is Data Valid]]=TRUE,((Table1[[#This Row],[Birthweight (grams)]]*0.9/Table1[[#This Row],[BW_GA]])-1)/(Backend!$B$3/100*Table1[[#This Row],[BW40_3705]]),"")</f>
        <v/>
      </c>
      <c r="I5229" s="7" t="str">
        <f>IF(Table1[[#This Row],[Is Data Valid]]=TRUE,((Table1[[#This Row],[Birthweight (grams)]]*1.1/Table1[[#This Row],[BW_GA]])-1)/(Backend!$B$3/100*Table1[[#This Row],[BW40_3705]]),"")</f>
        <v/>
      </c>
      <c r="J5229" s="7" t="str">
        <f>IF(Table1[[#This Row],[Is Data Valid]]=TRUE,_xlfn.NORM.S.DIST(Table1[[#This Row],[Birthweight Z-Score]],TRUE)*100,"")</f>
        <v/>
      </c>
      <c r="K5229" s="7" t="str">
        <f>IF(Table1[[#This Row],[Is Data Valid]]=TRUE,_xlfn.NORM.S.DIST(Table1[[#This Row],[Birthweight Z-Score (BW-10%)]],TRUE)*100,"")</f>
        <v/>
      </c>
      <c r="L5229" s="7" t="str">
        <f>IF(Table1[[#This Row],[Is Data Valid]]=TRUE,_xlfn.NORM.S.DIST(Table1[[#This Row],[Birthweight Z-Score (BW+10%)]],TRUE)*100,"")</f>
        <v/>
      </c>
    </row>
    <row r="5230" spans="1:12" x14ac:dyDescent="0.25">
      <c r="A5230" s="3"/>
      <c r="B5230" s="2"/>
      <c r="C5230" s="2"/>
      <c r="D5230" s="2" t="b">
        <f>IF(AND(NOT(ISBLANK(Table1[[#This Row],[Fetal Sex (Male, Female or Unknown)]])),ISNUMBER(Table1[[#This Row],[Birthweight (grams)]]),ISNUMBER(Table1[[#This Row],[Gestation (days)]])),TRUE,FALSE)</f>
        <v>0</v>
      </c>
      <c r="E5230" s="2" t="str">
        <f>IF(Table1[[#This Row],[Is Data Valid]]=TRUE,IF(Table1[[#This Row],[Fetal Sex (Male, Female or Unknown)]]="Male",Backend!$C$5,IF(Table1[[#This Row],[Fetal Sex (Male, Female or Unknown)]]="Female",Backend!$C$6,IF(Table1[[#This Row],[Fetal Sex (Male, Female or Unknown)]]="Unknown",Backend!$C$7,"Error"))),"")</f>
        <v/>
      </c>
      <c r="F5230" s="8" t="str">
        <f>IF(Table1[[#This Row],[Is Data Valid]]=TRUE,EXP(0.578+0.332*((Table1[[#This Row],[Gestation (days)]]+0.5)/7)-0.00354*((Table1[[#This Row],[Gestation (days)]]+0.5)/7)^2)*Table1[[#This Row],[BW40_3705]],"")</f>
        <v/>
      </c>
      <c r="G5230" s="2" t="str">
        <f>IF(Table1[[#This Row],[Is Data Valid]]=TRUE,((Table1[[#This Row],[Birthweight (grams)]]/Table1[[#This Row],[BW_GA]])-1)/(Backend!$B$3/100*Table1[[#This Row],[BW40_3705]]),"")</f>
        <v/>
      </c>
      <c r="H5230" s="7" t="str">
        <f>IF(Table1[[#This Row],[Is Data Valid]]=TRUE,((Table1[[#This Row],[Birthweight (grams)]]*0.9/Table1[[#This Row],[BW_GA]])-1)/(Backend!$B$3/100*Table1[[#This Row],[BW40_3705]]),"")</f>
        <v/>
      </c>
      <c r="I5230" s="7" t="str">
        <f>IF(Table1[[#This Row],[Is Data Valid]]=TRUE,((Table1[[#This Row],[Birthweight (grams)]]*1.1/Table1[[#This Row],[BW_GA]])-1)/(Backend!$B$3/100*Table1[[#This Row],[BW40_3705]]),"")</f>
        <v/>
      </c>
      <c r="J5230" s="7" t="str">
        <f>IF(Table1[[#This Row],[Is Data Valid]]=TRUE,_xlfn.NORM.S.DIST(Table1[[#This Row],[Birthweight Z-Score]],TRUE)*100,"")</f>
        <v/>
      </c>
      <c r="K5230" s="7" t="str">
        <f>IF(Table1[[#This Row],[Is Data Valid]]=TRUE,_xlfn.NORM.S.DIST(Table1[[#This Row],[Birthweight Z-Score (BW-10%)]],TRUE)*100,"")</f>
        <v/>
      </c>
      <c r="L5230" s="7" t="str">
        <f>IF(Table1[[#This Row],[Is Data Valid]]=TRUE,_xlfn.NORM.S.DIST(Table1[[#This Row],[Birthweight Z-Score (BW+10%)]],TRUE)*100,"")</f>
        <v/>
      </c>
    </row>
    <row r="5231" spans="1:12" x14ac:dyDescent="0.25">
      <c r="A5231" s="3"/>
      <c r="B5231" s="2"/>
      <c r="C5231" s="2"/>
      <c r="D5231" s="2" t="b">
        <f>IF(AND(NOT(ISBLANK(Table1[[#This Row],[Fetal Sex (Male, Female or Unknown)]])),ISNUMBER(Table1[[#This Row],[Birthweight (grams)]]),ISNUMBER(Table1[[#This Row],[Gestation (days)]])),TRUE,FALSE)</f>
        <v>0</v>
      </c>
      <c r="E5231" s="2" t="str">
        <f>IF(Table1[[#This Row],[Is Data Valid]]=TRUE,IF(Table1[[#This Row],[Fetal Sex (Male, Female or Unknown)]]="Male",Backend!$C$5,IF(Table1[[#This Row],[Fetal Sex (Male, Female or Unknown)]]="Female",Backend!$C$6,IF(Table1[[#This Row],[Fetal Sex (Male, Female or Unknown)]]="Unknown",Backend!$C$7,"Error"))),"")</f>
        <v/>
      </c>
      <c r="F5231" s="8" t="str">
        <f>IF(Table1[[#This Row],[Is Data Valid]]=TRUE,EXP(0.578+0.332*((Table1[[#This Row],[Gestation (days)]]+0.5)/7)-0.00354*((Table1[[#This Row],[Gestation (days)]]+0.5)/7)^2)*Table1[[#This Row],[BW40_3705]],"")</f>
        <v/>
      </c>
      <c r="G5231" s="2" t="str">
        <f>IF(Table1[[#This Row],[Is Data Valid]]=TRUE,((Table1[[#This Row],[Birthweight (grams)]]/Table1[[#This Row],[BW_GA]])-1)/(Backend!$B$3/100*Table1[[#This Row],[BW40_3705]]),"")</f>
        <v/>
      </c>
      <c r="H5231" s="7" t="str">
        <f>IF(Table1[[#This Row],[Is Data Valid]]=TRUE,((Table1[[#This Row],[Birthweight (grams)]]*0.9/Table1[[#This Row],[BW_GA]])-1)/(Backend!$B$3/100*Table1[[#This Row],[BW40_3705]]),"")</f>
        <v/>
      </c>
      <c r="I5231" s="7" t="str">
        <f>IF(Table1[[#This Row],[Is Data Valid]]=TRUE,((Table1[[#This Row],[Birthweight (grams)]]*1.1/Table1[[#This Row],[BW_GA]])-1)/(Backend!$B$3/100*Table1[[#This Row],[BW40_3705]]),"")</f>
        <v/>
      </c>
      <c r="J5231" s="7" t="str">
        <f>IF(Table1[[#This Row],[Is Data Valid]]=TRUE,_xlfn.NORM.S.DIST(Table1[[#This Row],[Birthweight Z-Score]],TRUE)*100,"")</f>
        <v/>
      </c>
      <c r="K5231" s="7" t="str">
        <f>IF(Table1[[#This Row],[Is Data Valid]]=TRUE,_xlfn.NORM.S.DIST(Table1[[#This Row],[Birthweight Z-Score (BW-10%)]],TRUE)*100,"")</f>
        <v/>
      </c>
      <c r="L5231" s="7" t="str">
        <f>IF(Table1[[#This Row],[Is Data Valid]]=TRUE,_xlfn.NORM.S.DIST(Table1[[#This Row],[Birthweight Z-Score (BW+10%)]],TRUE)*100,"")</f>
        <v/>
      </c>
    </row>
    <row r="5232" spans="1:12" x14ac:dyDescent="0.25">
      <c r="A5232" s="3"/>
      <c r="B5232" s="2"/>
      <c r="C5232" s="2"/>
      <c r="D5232" s="2" t="b">
        <f>IF(AND(NOT(ISBLANK(Table1[[#This Row],[Fetal Sex (Male, Female or Unknown)]])),ISNUMBER(Table1[[#This Row],[Birthweight (grams)]]),ISNUMBER(Table1[[#This Row],[Gestation (days)]])),TRUE,FALSE)</f>
        <v>0</v>
      </c>
      <c r="E5232" s="2" t="str">
        <f>IF(Table1[[#This Row],[Is Data Valid]]=TRUE,IF(Table1[[#This Row],[Fetal Sex (Male, Female or Unknown)]]="Male",Backend!$C$5,IF(Table1[[#This Row],[Fetal Sex (Male, Female or Unknown)]]="Female",Backend!$C$6,IF(Table1[[#This Row],[Fetal Sex (Male, Female or Unknown)]]="Unknown",Backend!$C$7,"Error"))),"")</f>
        <v/>
      </c>
      <c r="F5232" s="8" t="str">
        <f>IF(Table1[[#This Row],[Is Data Valid]]=TRUE,EXP(0.578+0.332*((Table1[[#This Row],[Gestation (days)]]+0.5)/7)-0.00354*((Table1[[#This Row],[Gestation (days)]]+0.5)/7)^2)*Table1[[#This Row],[BW40_3705]],"")</f>
        <v/>
      </c>
      <c r="G5232" s="2" t="str">
        <f>IF(Table1[[#This Row],[Is Data Valid]]=TRUE,((Table1[[#This Row],[Birthweight (grams)]]/Table1[[#This Row],[BW_GA]])-1)/(Backend!$B$3/100*Table1[[#This Row],[BW40_3705]]),"")</f>
        <v/>
      </c>
      <c r="H5232" s="7" t="str">
        <f>IF(Table1[[#This Row],[Is Data Valid]]=TRUE,((Table1[[#This Row],[Birthweight (grams)]]*0.9/Table1[[#This Row],[BW_GA]])-1)/(Backend!$B$3/100*Table1[[#This Row],[BW40_3705]]),"")</f>
        <v/>
      </c>
      <c r="I5232" s="7" t="str">
        <f>IF(Table1[[#This Row],[Is Data Valid]]=TRUE,((Table1[[#This Row],[Birthweight (grams)]]*1.1/Table1[[#This Row],[BW_GA]])-1)/(Backend!$B$3/100*Table1[[#This Row],[BW40_3705]]),"")</f>
        <v/>
      </c>
      <c r="J5232" s="7" t="str">
        <f>IF(Table1[[#This Row],[Is Data Valid]]=TRUE,_xlfn.NORM.S.DIST(Table1[[#This Row],[Birthweight Z-Score]],TRUE)*100,"")</f>
        <v/>
      </c>
      <c r="K5232" s="7" t="str">
        <f>IF(Table1[[#This Row],[Is Data Valid]]=TRUE,_xlfn.NORM.S.DIST(Table1[[#This Row],[Birthweight Z-Score (BW-10%)]],TRUE)*100,"")</f>
        <v/>
      </c>
      <c r="L5232" s="7" t="str">
        <f>IF(Table1[[#This Row],[Is Data Valid]]=TRUE,_xlfn.NORM.S.DIST(Table1[[#This Row],[Birthweight Z-Score (BW+10%)]],TRUE)*100,"")</f>
        <v/>
      </c>
    </row>
    <row r="5233" spans="1:12" x14ac:dyDescent="0.25">
      <c r="A5233" s="3"/>
      <c r="B5233" s="2"/>
      <c r="C5233" s="2"/>
      <c r="D5233" s="2" t="b">
        <f>IF(AND(NOT(ISBLANK(Table1[[#This Row],[Fetal Sex (Male, Female or Unknown)]])),ISNUMBER(Table1[[#This Row],[Birthweight (grams)]]),ISNUMBER(Table1[[#This Row],[Gestation (days)]])),TRUE,FALSE)</f>
        <v>0</v>
      </c>
      <c r="E5233" s="2" t="str">
        <f>IF(Table1[[#This Row],[Is Data Valid]]=TRUE,IF(Table1[[#This Row],[Fetal Sex (Male, Female or Unknown)]]="Male",Backend!$C$5,IF(Table1[[#This Row],[Fetal Sex (Male, Female or Unknown)]]="Female",Backend!$C$6,IF(Table1[[#This Row],[Fetal Sex (Male, Female or Unknown)]]="Unknown",Backend!$C$7,"Error"))),"")</f>
        <v/>
      </c>
      <c r="F5233" s="8" t="str">
        <f>IF(Table1[[#This Row],[Is Data Valid]]=TRUE,EXP(0.578+0.332*((Table1[[#This Row],[Gestation (days)]]+0.5)/7)-0.00354*((Table1[[#This Row],[Gestation (days)]]+0.5)/7)^2)*Table1[[#This Row],[BW40_3705]],"")</f>
        <v/>
      </c>
      <c r="G5233" s="2" t="str">
        <f>IF(Table1[[#This Row],[Is Data Valid]]=TRUE,((Table1[[#This Row],[Birthweight (grams)]]/Table1[[#This Row],[BW_GA]])-1)/(Backend!$B$3/100*Table1[[#This Row],[BW40_3705]]),"")</f>
        <v/>
      </c>
      <c r="H5233" s="7" t="str">
        <f>IF(Table1[[#This Row],[Is Data Valid]]=TRUE,((Table1[[#This Row],[Birthweight (grams)]]*0.9/Table1[[#This Row],[BW_GA]])-1)/(Backend!$B$3/100*Table1[[#This Row],[BW40_3705]]),"")</f>
        <v/>
      </c>
      <c r="I5233" s="7" t="str">
        <f>IF(Table1[[#This Row],[Is Data Valid]]=TRUE,((Table1[[#This Row],[Birthweight (grams)]]*1.1/Table1[[#This Row],[BW_GA]])-1)/(Backend!$B$3/100*Table1[[#This Row],[BW40_3705]]),"")</f>
        <v/>
      </c>
      <c r="J5233" s="7" t="str">
        <f>IF(Table1[[#This Row],[Is Data Valid]]=TRUE,_xlfn.NORM.S.DIST(Table1[[#This Row],[Birthweight Z-Score]],TRUE)*100,"")</f>
        <v/>
      </c>
      <c r="K5233" s="7" t="str">
        <f>IF(Table1[[#This Row],[Is Data Valid]]=TRUE,_xlfn.NORM.S.DIST(Table1[[#This Row],[Birthweight Z-Score (BW-10%)]],TRUE)*100,"")</f>
        <v/>
      </c>
      <c r="L5233" s="7" t="str">
        <f>IF(Table1[[#This Row],[Is Data Valid]]=TRUE,_xlfn.NORM.S.DIST(Table1[[#This Row],[Birthweight Z-Score (BW+10%)]],TRUE)*100,"")</f>
        <v/>
      </c>
    </row>
    <row r="5234" spans="1:12" x14ac:dyDescent="0.25">
      <c r="A5234" s="3"/>
      <c r="B5234" s="2"/>
      <c r="C5234" s="2"/>
      <c r="D5234" s="2" t="b">
        <f>IF(AND(NOT(ISBLANK(Table1[[#This Row],[Fetal Sex (Male, Female or Unknown)]])),ISNUMBER(Table1[[#This Row],[Birthweight (grams)]]),ISNUMBER(Table1[[#This Row],[Gestation (days)]])),TRUE,FALSE)</f>
        <v>0</v>
      </c>
      <c r="E5234" s="2" t="str">
        <f>IF(Table1[[#This Row],[Is Data Valid]]=TRUE,IF(Table1[[#This Row],[Fetal Sex (Male, Female or Unknown)]]="Male",Backend!$C$5,IF(Table1[[#This Row],[Fetal Sex (Male, Female or Unknown)]]="Female",Backend!$C$6,IF(Table1[[#This Row],[Fetal Sex (Male, Female or Unknown)]]="Unknown",Backend!$C$7,"Error"))),"")</f>
        <v/>
      </c>
      <c r="F5234" s="8" t="str">
        <f>IF(Table1[[#This Row],[Is Data Valid]]=TRUE,EXP(0.578+0.332*((Table1[[#This Row],[Gestation (days)]]+0.5)/7)-0.00354*((Table1[[#This Row],[Gestation (days)]]+0.5)/7)^2)*Table1[[#This Row],[BW40_3705]],"")</f>
        <v/>
      </c>
      <c r="G5234" s="2" t="str">
        <f>IF(Table1[[#This Row],[Is Data Valid]]=TRUE,((Table1[[#This Row],[Birthweight (grams)]]/Table1[[#This Row],[BW_GA]])-1)/(Backend!$B$3/100*Table1[[#This Row],[BW40_3705]]),"")</f>
        <v/>
      </c>
      <c r="H5234" s="7" t="str">
        <f>IF(Table1[[#This Row],[Is Data Valid]]=TRUE,((Table1[[#This Row],[Birthweight (grams)]]*0.9/Table1[[#This Row],[BW_GA]])-1)/(Backend!$B$3/100*Table1[[#This Row],[BW40_3705]]),"")</f>
        <v/>
      </c>
      <c r="I5234" s="7" t="str">
        <f>IF(Table1[[#This Row],[Is Data Valid]]=TRUE,((Table1[[#This Row],[Birthweight (grams)]]*1.1/Table1[[#This Row],[BW_GA]])-1)/(Backend!$B$3/100*Table1[[#This Row],[BW40_3705]]),"")</f>
        <v/>
      </c>
      <c r="J5234" s="7" t="str">
        <f>IF(Table1[[#This Row],[Is Data Valid]]=TRUE,_xlfn.NORM.S.DIST(Table1[[#This Row],[Birthweight Z-Score]],TRUE)*100,"")</f>
        <v/>
      </c>
      <c r="K5234" s="7" t="str">
        <f>IF(Table1[[#This Row],[Is Data Valid]]=TRUE,_xlfn.NORM.S.DIST(Table1[[#This Row],[Birthweight Z-Score (BW-10%)]],TRUE)*100,"")</f>
        <v/>
      </c>
      <c r="L5234" s="7" t="str">
        <f>IF(Table1[[#This Row],[Is Data Valid]]=TRUE,_xlfn.NORM.S.DIST(Table1[[#This Row],[Birthweight Z-Score (BW+10%)]],TRUE)*100,"")</f>
        <v/>
      </c>
    </row>
    <row r="5235" spans="1:12" x14ac:dyDescent="0.25">
      <c r="A5235" s="3"/>
      <c r="B5235" s="2"/>
      <c r="C5235" s="2"/>
      <c r="D5235" s="2" t="b">
        <f>IF(AND(NOT(ISBLANK(Table1[[#This Row],[Fetal Sex (Male, Female or Unknown)]])),ISNUMBER(Table1[[#This Row],[Birthweight (grams)]]),ISNUMBER(Table1[[#This Row],[Gestation (days)]])),TRUE,FALSE)</f>
        <v>0</v>
      </c>
      <c r="E5235" s="2" t="str">
        <f>IF(Table1[[#This Row],[Is Data Valid]]=TRUE,IF(Table1[[#This Row],[Fetal Sex (Male, Female or Unknown)]]="Male",Backend!$C$5,IF(Table1[[#This Row],[Fetal Sex (Male, Female or Unknown)]]="Female",Backend!$C$6,IF(Table1[[#This Row],[Fetal Sex (Male, Female or Unknown)]]="Unknown",Backend!$C$7,"Error"))),"")</f>
        <v/>
      </c>
      <c r="F5235" s="8" t="str">
        <f>IF(Table1[[#This Row],[Is Data Valid]]=TRUE,EXP(0.578+0.332*((Table1[[#This Row],[Gestation (days)]]+0.5)/7)-0.00354*((Table1[[#This Row],[Gestation (days)]]+0.5)/7)^2)*Table1[[#This Row],[BW40_3705]],"")</f>
        <v/>
      </c>
      <c r="G5235" s="2" t="str">
        <f>IF(Table1[[#This Row],[Is Data Valid]]=TRUE,((Table1[[#This Row],[Birthweight (grams)]]/Table1[[#This Row],[BW_GA]])-1)/(Backend!$B$3/100*Table1[[#This Row],[BW40_3705]]),"")</f>
        <v/>
      </c>
      <c r="H5235" s="7" t="str">
        <f>IF(Table1[[#This Row],[Is Data Valid]]=TRUE,((Table1[[#This Row],[Birthweight (grams)]]*0.9/Table1[[#This Row],[BW_GA]])-1)/(Backend!$B$3/100*Table1[[#This Row],[BW40_3705]]),"")</f>
        <v/>
      </c>
      <c r="I5235" s="7" t="str">
        <f>IF(Table1[[#This Row],[Is Data Valid]]=TRUE,((Table1[[#This Row],[Birthweight (grams)]]*1.1/Table1[[#This Row],[BW_GA]])-1)/(Backend!$B$3/100*Table1[[#This Row],[BW40_3705]]),"")</f>
        <v/>
      </c>
      <c r="J5235" s="7" t="str">
        <f>IF(Table1[[#This Row],[Is Data Valid]]=TRUE,_xlfn.NORM.S.DIST(Table1[[#This Row],[Birthweight Z-Score]],TRUE)*100,"")</f>
        <v/>
      </c>
      <c r="K5235" s="7" t="str">
        <f>IF(Table1[[#This Row],[Is Data Valid]]=TRUE,_xlfn.NORM.S.DIST(Table1[[#This Row],[Birthweight Z-Score (BW-10%)]],TRUE)*100,"")</f>
        <v/>
      </c>
      <c r="L5235" s="7" t="str">
        <f>IF(Table1[[#This Row],[Is Data Valid]]=TRUE,_xlfn.NORM.S.DIST(Table1[[#This Row],[Birthweight Z-Score (BW+10%)]],TRUE)*100,"")</f>
        <v/>
      </c>
    </row>
    <row r="5236" spans="1:12" x14ac:dyDescent="0.25">
      <c r="A5236" s="3"/>
      <c r="B5236" s="2"/>
      <c r="C5236" s="2"/>
      <c r="D5236" s="2" t="b">
        <f>IF(AND(NOT(ISBLANK(Table1[[#This Row],[Fetal Sex (Male, Female or Unknown)]])),ISNUMBER(Table1[[#This Row],[Birthweight (grams)]]),ISNUMBER(Table1[[#This Row],[Gestation (days)]])),TRUE,FALSE)</f>
        <v>0</v>
      </c>
      <c r="E5236" s="2" t="str">
        <f>IF(Table1[[#This Row],[Is Data Valid]]=TRUE,IF(Table1[[#This Row],[Fetal Sex (Male, Female or Unknown)]]="Male",Backend!$C$5,IF(Table1[[#This Row],[Fetal Sex (Male, Female or Unknown)]]="Female",Backend!$C$6,IF(Table1[[#This Row],[Fetal Sex (Male, Female or Unknown)]]="Unknown",Backend!$C$7,"Error"))),"")</f>
        <v/>
      </c>
      <c r="F5236" s="8" t="str">
        <f>IF(Table1[[#This Row],[Is Data Valid]]=TRUE,EXP(0.578+0.332*((Table1[[#This Row],[Gestation (days)]]+0.5)/7)-0.00354*((Table1[[#This Row],[Gestation (days)]]+0.5)/7)^2)*Table1[[#This Row],[BW40_3705]],"")</f>
        <v/>
      </c>
      <c r="G5236" s="2" t="str">
        <f>IF(Table1[[#This Row],[Is Data Valid]]=TRUE,((Table1[[#This Row],[Birthweight (grams)]]/Table1[[#This Row],[BW_GA]])-1)/(Backend!$B$3/100*Table1[[#This Row],[BW40_3705]]),"")</f>
        <v/>
      </c>
      <c r="H5236" s="7" t="str">
        <f>IF(Table1[[#This Row],[Is Data Valid]]=TRUE,((Table1[[#This Row],[Birthweight (grams)]]*0.9/Table1[[#This Row],[BW_GA]])-1)/(Backend!$B$3/100*Table1[[#This Row],[BW40_3705]]),"")</f>
        <v/>
      </c>
      <c r="I5236" s="7" t="str">
        <f>IF(Table1[[#This Row],[Is Data Valid]]=TRUE,((Table1[[#This Row],[Birthweight (grams)]]*1.1/Table1[[#This Row],[BW_GA]])-1)/(Backend!$B$3/100*Table1[[#This Row],[BW40_3705]]),"")</f>
        <v/>
      </c>
      <c r="J5236" s="7" t="str">
        <f>IF(Table1[[#This Row],[Is Data Valid]]=TRUE,_xlfn.NORM.S.DIST(Table1[[#This Row],[Birthweight Z-Score]],TRUE)*100,"")</f>
        <v/>
      </c>
      <c r="K5236" s="7" t="str">
        <f>IF(Table1[[#This Row],[Is Data Valid]]=TRUE,_xlfn.NORM.S.DIST(Table1[[#This Row],[Birthweight Z-Score (BW-10%)]],TRUE)*100,"")</f>
        <v/>
      </c>
      <c r="L5236" s="7" t="str">
        <f>IF(Table1[[#This Row],[Is Data Valid]]=TRUE,_xlfn.NORM.S.DIST(Table1[[#This Row],[Birthweight Z-Score (BW+10%)]],TRUE)*100,"")</f>
        <v/>
      </c>
    </row>
    <row r="5237" spans="1:12" x14ac:dyDescent="0.25">
      <c r="A5237" s="3"/>
      <c r="B5237" s="2"/>
      <c r="C5237" s="2"/>
      <c r="D5237" s="2" t="b">
        <f>IF(AND(NOT(ISBLANK(Table1[[#This Row],[Fetal Sex (Male, Female or Unknown)]])),ISNUMBER(Table1[[#This Row],[Birthweight (grams)]]),ISNUMBER(Table1[[#This Row],[Gestation (days)]])),TRUE,FALSE)</f>
        <v>0</v>
      </c>
      <c r="E5237" s="2" t="str">
        <f>IF(Table1[[#This Row],[Is Data Valid]]=TRUE,IF(Table1[[#This Row],[Fetal Sex (Male, Female or Unknown)]]="Male",Backend!$C$5,IF(Table1[[#This Row],[Fetal Sex (Male, Female or Unknown)]]="Female",Backend!$C$6,IF(Table1[[#This Row],[Fetal Sex (Male, Female or Unknown)]]="Unknown",Backend!$C$7,"Error"))),"")</f>
        <v/>
      </c>
      <c r="F5237" s="8" t="str">
        <f>IF(Table1[[#This Row],[Is Data Valid]]=TRUE,EXP(0.578+0.332*((Table1[[#This Row],[Gestation (days)]]+0.5)/7)-0.00354*((Table1[[#This Row],[Gestation (days)]]+0.5)/7)^2)*Table1[[#This Row],[BW40_3705]],"")</f>
        <v/>
      </c>
      <c r="G5237" s="2" t="str">
        <f>IF(Table1[[#This Row],[Is Data Valid]]=TRUE,((Table1[[#This Row],[Birthweight (grams)]]/Table1[[#This Row],[BW_GA]])-1)/(Backend!$B$3/100*Table1[[#This Row],[BW40_3705]]),"")</f>
        <v/>
      </c>
      <c r="H5237" s="7" t="str">
        <f>IF(Table1[[#This Row],[Is Data Valid]]=TRUE,((Table1[[#This Row],[Birthweight (grams)]]*0.9/Table1[[#This Row],[BW_GA]])-1)/(Backend!$B$3/100*Table1[[#This Row],[BW40_3705]]),"")</f>
        <v/>
      </c>
      <c r="I5237" s="7" t="str">
        <f>IF(Table1[[#This Row],[Is Data Valid]]=TRUE,((Table1[[#This Row],[Birthweight (grams)]]*1.1/Table1[[#This Row],[BW_GA]])-1)/(Backend!$B$3/100*Table1[[#This Row],[BW40_3705]]),"")</f>
        <v/>
      </c>
      <c r="J5237" s="7" t="str">
        <f>IF(Table1[[#This Row],[Is Data Valid]]=TRUE,_xlfn.NORM.S.DIST(Table1[[#This Row],[Birthweight Z-Score]],TRUE)*100,"")</f>
        <v/>
      </c>
      <c r="K5237" s="7" t="str">
        <f>IF(Table1[[#This Row],[Is Data Valid]]=TRUE,_xlfn.NORM.S.DIST(Table1[[#This Row],[Birthweight Z-Score (BW-10%)]],TRUE)*100,"")</f>
        <v/>
      </c>
      <c r="L5237" s="7" t="str">
        <f>IF(Table1[[#This Row],[Is Data Valid]]=TRUE,_xlfn.NORM.S.DIST(Table1[[#This Row],[Birthweight Z-Score (BW+10%)]],TRUE)*100,"")</f>
        <v/>
      </c>
    </row>
    <row r="5238" spans="1:12" x14ac:dyDescent="0.25">
      <c r="A5238" s="3"/>
      <c r="B5238" s="2"/>
      <c r="C5238" s="2"/>
      <c r="D5238" s="2" t="b">
        <f>IF(AND(NOT(ISBLANK(Table1[[#This Row],[Fetal Sex (Male, Female or Unknown)]])),ISNUMBER(Table1[[#This Row],[Birthweight (grams)]]),ISNUMBER(Table1[[#This Row],[Gestation (days)]])),TRUE,FALSE)</f>
        <v>0</v>
      </c>
      <c r="E5238" s="2" t="str">
        <f>IF(Table1[[#This Row],[Is Data Valid]]=TRUE,IF(Table1[[#This Row],[Fetal Sex (Male, Female or Unknown)]]="Male",Backend!$C$5,IF(Table1[[#This Row],[Fetal Sex (Male, Female or Unknown)]]="Female",Backend!$C$6,IF(Table1[[#This Row],[Fetal Sex (Male, Female or Unknown)]]="Unknown",Backend!$C$7,"Error"))),"")</f>
        <v/>
      </c>
      <c r="F5238" s="8" t="str">
        <f>IF(Table1[[#This Row],[Is Data Valid]]=TRUE,EXP(0.578+0.332*((Table1[[#This Row],[Gestation (days)]]+0.5)/7)-0.00354*((Table1[[#This Row],[Gestation (days)]]+0.5)/7)^2)*Table1[[#This Row],[BW40_3705]],"")</f>
        <v/>
      </c>
      <c r="G5238" s="2" t="str">
        <f>IF(Table1[[#This Row],[Is Data Valid]]=TRUE,((Table1[[#This Row],[Birthweight (grams)]]/Table1[[#This Row],[BW_GA]])-1)/(Backend!$B$3/100*Table1[[#This Row],[BW40_3705]]),"")</f>
        <v/>
      </c>
      <c r="H5238" s="7" t="str">
        <f>IF(Table1[[#This Row],[Is Data Valid]]=TRUE,((Table1[[#This Row],[Birthweight (grams)]]*0.9/Table1[[#This Row],[BW_GA]])-1)/(Backend!$B$3/100*Table1[[#This Row],[BW40_3705]]),"")</f>
        <v/>
      </c>
      <c r="I5238" s="7" t="str">
        <f>IF(Table1[[#This Row],[Is Data Valid]]=TRUE,((Table1[[#This Row],[Birthweight (grams)]]*1.1/Table1[[#This Row],[BW_GA]])-1)/(Backend!$B$3/100*Table1[[#This Row],[BW40_3705]]),"")</f>
        <v/>
      </c>
      <c r="J5238" s="7" t="str">
        <f>IF(Table1[[#This Row],[Is Data Valid]]=TRUE,_xlfn.NORM.S.DIST(Table1[[#This Row],[Birthweight Z-Score]],TRUE)*100,"")</f>
        <v/>
      </c>
      <c r="K5238" s="7" t="str">
        <f>IF(Table1[[#This Row],[Is Data Valid]]=TRUE,_xlfn.NORM.S.DIST(Table1[[#This Row],[Birthweight Z-Score (BW-10%)]],TRUE)*100,"")</f>
        <v/>
      </c>
      <c r="L5238" s="7" t="str">
        <f>IF(Table1[[#This Row],[Is Data Valid]]=TRUE,_xlfn.NORM.S.DIST(Table1[[#This Row],[Birthweight Z-Score (BW+10%)]],TRUE)*100,"")</f>
        <v/>
      </c>
    </row>
    <row r="5239" spans="1:12" x14ac:dyDescent="0.25">
      <c r="A5239" s="3"/>
      <c r="B5239" s="2"/>
      <c r="C5239" s="2"/>
      <c r="D5239" s="2" t="b">
        <f>IF(AND(NOT(ISBLANK(Table1[[#This Row],[Fetal Sex (Male, Female or Unknown)]])),ISNUMBER(Table1[[#This Row],[Birthweight (grams)]]),ISNUMBER(Table1[[#This Row],[Gestation (days)]])),TRUE,FALSE)</f>
        <v>0</v>
      </c>
      <c r="E5239" s="2" t="str">
        <f>IF(Table1[[#This Row],[Is Data Valid]]=TRUE,IF(Table1[[#This Row],[Fetal Sex (Male, Female or Unknown)]]="Male",Backend!$C$5,IF(Table1[[#This Row],[Fetal Sex (Male, Female or Unknown)]]="Female",Backend!$C$6,IF(Table1[[#This Row],[Fetal Sex (Male, Female or Unknown)]]="Unknown",Backend!$C$7,"Error"))),"")</f>
        <v/>
      </c>
      <c r="F5239" s="8" t="str">
        <f>IF(Table1[[#This Row],[Is Data Valid]]=TRUE,EXP(0.578+0.332*((Table1[[#This Row],[Gestation (days)]]+0.5)/7)-0.00354*((Table1[[#This Row],[Gestation (days)]]+0.5)/7)^2)*Table1[[#This Row],[BW40_3705]],"")</f>
        <v/>
      </c>
      <c r="G5239" s="2" t="str">
        <f>IF(Table1[[#This Row],[Is Data Valid]]=TRUE,((Table1[[#This Row],[Birthweight (grams)]]/Table1[[#This Row],[BW_GA]])-1)/(Backend!$B$3/100*Table1[[#This Row],[BW40_3705]]),"")</f>
        <v/>
      </c>
      <c r="H5239" s="7" t="str">
        <f>IF(Table1[[#This Row],[Is Data Valid]]=TRUE,((Table1[[#This Row],[Birthweight (grams)]]*0.9/Table1[[#This Row],[BW_GA]])-1)/(Backend!$B$3/100*Table1[[#This Row],[BW40_3705]]),"")</f>
        <v/>
      </c>
      <c r="I5239" s="7" t="str">
        <f>IF(Table1[[#This Row],[Is Data Valid]]=TRUE,((Table1[[#This Row],[Birthweight (grams)]]*1.1/Table1[[#This Row],[BW_GA]])-1)/(Backend!$B$3/100*Table1[[#This Row],[BW40_3705]]),"")</f>
        <v/>
      </c>
      <c r="J5239" s="7" t="str">
        <f>IF(Table1[[#This Row],[Is Data Valid]]=TRUE,_xlfn.NORM.S.DIST(Table1[[#This Row],[Birthweight Z-Score]],TRUE)*100,"")</f>
        <v/>
      </c>
      <c r="K5239" s="7" t="str">
        <f>IF(Table1[[#This Row],[Is Data Valid]]=TRUE,_xlfn.NORM.S.DIST(Table1[[#This Row],[Birthweight Z-Score (BW-10%)]],TRUE)*100,"")</f>
        <v/>
      </c>
      <c r="L5239" s="7" t="str">
        <f>IF(Table1[[#This Row],[Is Data Valid]]=TRUE,_xlfn.NORM.S.DIST(Table1[[#This Row],[Birthweight Z-Score (BW+10%)]],TRUE)*100,"")</f>
        <v/>
      </c>
    </row>
    <row r="5240" spans="1:12" x14ac:dyDescent="0.25">
      <c r="A5240" s="3"/>
      <c r="B5240" s="2"/>
      <c r="C5240" s="2"/>
      <c r="D5240" s="2" t="b">
        <f>IF(AND(NOT(ISBLANK(Table1[[#This Row],[Fetal Sex (Male, Female or Unknown)]])),ISNUMBER(Table1[[#This Row],[Birthweight (grams)]]),ISNUMBER(Table1[[#This Row],[Gestation (days)]])),TRUE,FALSE)</f>
        <v>0</v>
      </c>
      <c r="E5240" s="2" t="str">
        <f>IF(Table1[[#This Row],[Is Data Valid]]=TRUE,IF(Table1[[#This Row],[Fetal Sex (Male, Female or Unknown)]]="Male",Backend!$C$5,IF(Table1[[#This Row],[Fetal Sex (Male, Female or Unknown)]]="Female",Backend!$C$6,IF(Table1[[#This Row],[Fetal Sex (Male, Female or Unknown)]]="Unknown",Backend!$C$7,"Error"))),"")</f>
        <v/>
      </c>
      <c r="F5240" s="8" t="str">
        <f>IF(Table1[[#This Row],[Is Data Valid]]=TRUE,EXP(0.578+0.332*((Table1[[#This Row],[Gestation (days)]]+0.5)/7)-0.00354*((Table1[[#This Row],[Gestation (days)]]+0.5)/7)^2)*Table1[[#This Row],[BW40_3705]],"")</f>
        <v/>
      </c>
      <c r="G5240" s="2" t="str">
        <f>IF(Table1[[#This Row],[Is Data Valid]]=TRUE,((Table1[[#This Row],[Birthweight (grams)]]/Table1[[#This Row],[BW_GA]])-1)/(Backend!$B$3/100*Table1[[#This Row],[BW40_3705]]),"")</f>
        <v/>
      </c>
      <c r="H5240" s="7" t="str">
        <f>IF(Table1[[#This Row],[Is Data Valid]]=TRUE,((Table1[[#This Row],[Birthweight (grams)]]*0.9/Table1[[#This Row],[BW_GA]])-1)/(Backend!$B$3/100*Table1[[#This Row],[BW40_3705]]),"")</f>
        <v/>
      </c>
      <c r="I5240" s="7" t="str">
        <f>IF(Table1[[#This Row],[Is Data Valid]]=TRUE,((Table1[[#This Row],[Birthweight (grams)]]*1.1/Table1[[#This Row],[BW_GA]])-1)/(Backend!$B$3/100*Table1[[#This Row],[BW40_3705]]),"")</f>
        <v/>
      </c>
      <c r="J5240" s="7" t="str">
        <f>IF(Table1[[#This Row],[Is Data Valid]]=TRUE,_xlfn.NORM.S.DIST(Table1[[#This Row],[Birthweight Z-Score]],TRUE)*100,"")</f>
        <v/>
      </c>
      <c r="K5240" s="7" t="str">
        <f>IF(Table1[[#This Row],[Is Data Valid]]=TRUE,_xlfn.NORM.S.DIST(Table1[[#This Row],[Birthweight Z-Score (BW-10%)]],TRUE)*100,"")</f>
        <v/>
      </c>
      <c r="L5240" s="7" t="str">
        <f>IF(Table1[[#This Row],[Is Data Valid]]=TRUE,_xlfn.NORM.S.DIST(Table1[[#This Row],[Birthweight Z-Score (BW+10%)]],TRUE)*100,"")</f>
        <v/>
      </c>
    </row>
    <row r="5241" spans="1:12" x14ac:dyDescent="0.25">
      <c r="A5241" s="3"/>
      <c r="B5241" s="2"/>
      <c r="C5241" s="2"/>
      <c r="D5241" s="2" t="b">
        <f>IF(AND(NOT(ISBLANK(Table1[[#This Row],[Fetal Sex (Male, Female or Unknown)]])),ISNUMBER(Table1[[#This Row],[Birthweight (grams)]]),ISNUMBER(Table1[[#This Row],[Gestation (days)]])),TRUE,FALSE)</f>
        <v>0</v>
      </c>
      <c r="E5241" s="2" t="str">
        <f>IF(Table1[[#This Row],[Is Data Valid]]=TRUE,IF(Table1[[#This Row],[Fetal Sex (Male, Female or Unknown)]]="Male",Backend!$C$5,IF(Table1[[#This Row],[Fetal Sex (Male, Female or Unknown)]]="Female",Backend!$C$6,IF(Table1[[#This Row],[Fetal Sex (Male, Female or Unknown)]]="Unknown",Backend!$C$7,"Error"))),"")</f>
        <v/>
      </c>
      <c r="F5241" s="8" t="str">
        <f>IF(Table1[[#This Row],[Is Data Valid]]=TRUE,EXP(0.578+0.332*((Table1[[#This Row],[Gestation (days)]]+0.5)/7)-0.00354*((Table1[[#This Row],[Gestation (days)]]+0.5)/7)^2)*Table1[[#This Row],[BW40_3705]],"")</f>
        <v/>
      </c>
      <c r="G5241" s="2" t="str">
        <f>IF(Table1[[#This Row],[Is Data Valid]]=TRUE,((Table1[[#This Row],[Birthweight (grams)]]/Table1[[#This Row],[BW_GA]])-1)/(Backend!$B$3/100*Table1[[#This Row],[BW40_3705]]),"")</f>
        <v/>
      </c>
      <c r="H5241" s="7" t="str">
        <f>IF(Table1[[#This Row],[Is Data Valid]]=TRUE,((Table1[[#This Row],[Birthweight (grams)]]*0.9/Table1[[#This Row],[BW_GA]])-1)/(Backend!$B$3/100*Table1[[#This Row],[BW40_3705]]),"")</f>
        <v/>
      </c>
      <c r="I5241" s="7" t="str">
        <f>IF(Table1[[#This Row],[Is Data Valid]]=TRUE,((Table1[[#This Row],[Birthweight (grams)]]*1.1/Table1[[#This Row],[BW_GA]])-1)/(Backend!$B$3/100*Table1[[#This Row],[BW40_3705]]),"")</f>
        <v/>
      </c>
      <c r="J5241" s="7" t="str">
        <f>IF(Table1[[#This Row],[Is Data Valid]]=TRUE,_xlfn.NORM.S.DIST(Table1[[#This Row],[Birthweight Z-Score]],TRUE)*100,"")</f>
        <v/>
      </c>
      <c r="K5241" s="7" t="str">
        <f>IF(Table1[[#This Row],[Is Data Valid]]=TRUE,_xlfn.NORM.S.DIST(Table1[[#This Row],[Birthweight Z-Score (BW-10%)]],TRUE)*100,"")</f>
        <v/>
      </c>
      <c r="L5241" s="7" t="str">
        <f>IF(Table1[[#This Row],[Is Data Valid]]=TRUE,_xlfn.NORM.S.DIST(Table1[[#This Row],[Birthweight Z-Score (BW+10%)]],TRUE)*100,"")</f>
        <v/>
      </c>
    </row>
    <row r="5242" spans="1:12" x14ac:dyDescent="0.25">
      <c r="A5242" s="3"/>
      <c r="B5242" s="2"/>
      <c r="C5242" s="2"/>
      <c r="D5242" s="2" t="b">
        <f>IF(AND(NOT(ISBLANK(Table1[[#This Row],[Fetal Sex (Male, Female or Unknown)]])),ISNUMBER(Table1[[#This Row],[Birthweight (grams)]]),ISNUMBER(Table1[[#This Row],[Gestation (days)]])),TRUE,FALSE)</f>
        <v>0</v>
      </c>
      <c r="E5242" s="2" t="str">
        <f>IF(Table1[[#This Row],[Is Data Valid]]=TRUE,IF(Table1[[#This Row],[Fetal Sex (Male, Female or Unknown)]]="Male",Backend!$C$5,IF(Table1[[#This Row],[Fetal Sex (Male, Female or Unknown)]]="Female",Backend!$C$6,IF(Table1[[#This Row],[Fetal Sex (Male, Female or Unknown)]]="Unknown",Backend!$C$7,"Error"))),"")</f>
        <v/>
      </c>
      <c r="F5242" s="8" t="str">
        <f>IF(Table1[[#This Row],[Is Data Valid]]=TRUE,EXP(0.578+0.332*((Table1[[#This Row],[Gestation (days)]]+0.5)/7)-0.00354*((Table1[[#This Row],[Gestation (days)]]+0.5)/7)^2)*Table1[[#This Row],[BW40_3705]],"")</f>
        <v/>
      </c>
      <c r="G5242" s="2" t="str">
        <f>IF(Table1[[#This Row],[Is Data Valid]]=TRUE,((Table1[[#This Row],[Birthweight (grams)]]/Table1[[#This Row],[BW_GA]])-1)/(Backend!$B$3/100*Table1[[#This Row],[BW40_3705]]),"")</f>
        <v/>
      </c>
      <c r="H5242" s="7" t="str">
        <f>IF(Table1[[#This Row],[Is Data Valid]]=TRUE,((Table1[[#This Row],[Birthweight (grams)]]*0.9/Table1[[#This Row],[BW_GA]])-1)/(Backend!$B$3/100*Table1[[#This Row],[BW40_3705]]),"")</f>
        <v/>
      </c>
      <c r="I5242" s="7" t="str">
        <f>IF(Table1[[#This Row],[Is Data Valid]]=TRUE,((Table1[[#This Row],[Birthweight (grams)]]*1.1/Table1[[#This Row],[BW_GA]])-1)/(Backend!$B$3/100*Table1[[#This Row],[BW40_3705]]),"")</f>
        <v/>
      </c>
      <c r="J5242" s="7" t="str">
        <f>IF(Table1[[#This Row],[Is Data Valid]]=TRUE,_xlfn.NORM.S.DIST(Table1[[#This Row],[Birthweight Z-Score]],TRUE)*100,"")</f>
        <v/>
      </c>
      <c r="K5242" s="7" t="str">
        <f>IF(Table1[[#This Row],[Is Data Valid]]=TRUE,_xlfn.NORM.S.DIST(Table1[[#This Row],[Birthweight Z-Score (BW-10%)]],TRUE)*100,"")</f>
        <v/>
      </c>
      <c r="L5242" s="7" t="str">
        <f>IF(Table1[[#This Row],[Is Data Valid]]=TRUE,_xlfn.NORM.S.DIST(Table1[[#This Row],[Birthweight Z-Score (BW+10%)]],TRUE)*100,"")</f>
        <v/>
      </c>
    </row>
    <row r="5243" spans="1:12" x14ac:dyDescent="0.25">
      <c r="A5243" s="3"/>
      <c r="B5243" s="2"/>
      <c r="C5243" s="2"/>
      <c r="D5243" s="2" t="b">
        <f>IF(AND(NOT(ISBLANK(Table1[[#This Row],[Fetal Sex (Male, Female or Unknown)]])),ISNUMBER(Table1[[#This Row],[Birthweight (grams)]]),ISNUMBER(Table1[[#This Row],[Gestation (days)]])),TRUE,FALSE)</f>
        <v>0</v>
      </c>
      <c r="E5243" s="2" t="str">
        <f>IF(Table1[[#This Row],[Is Data Valid]]=TRUE,IF(Table1[[#This Row],[Fetal Sex (Male, Female or Unknown)]]="Male",Backend!$C$5,IF(Table1[[#This Row],[Fetal Sex (Male, Female or Unknown)]]="Female",Backend!$C$6,IF(Table1[[#This Row],[Fetal Sex (Male, Female or Unknown)]]="Unknown",Backend!$C$7,"Error"))),"")</f>
        <v/>
      </c>
      <c r="F5243" s="8" t="str">
        <f>IF(Table1[[#This Row],[Is Data Valid]]=TRUE,EXP(0.578+0.332*((Table1[[#This Row],[Gestation (days)]]+0.5)/7)-0.00354*((Table1[[#This Row],[Gestation (days)]]+0.5)/7)^2)*Table1[[#This Row],[BW40_3705]],"")</f>
        <v/>
      </c>
      <c r="G5243" s="2" t="str">
        <f>IF(Table1[[#This Row],[Is Data Valid]]=TRUE,((Table1[[#This Row],[Birthweight (grams)]]/Table1[[#This Row],[BW_GA]])-1)/(Backend!$B$3/100*Table1[[#This Row],[BW40_3705]]),"")</f>
        <v/>
      </c>
      <c r="H5243" s="7" t="str">
        <f>IF(Table1[[#This Row],[Is Data Valid]]=TRUE,((Table1[[#This Row],[Birthweight (grams)]]*0.9/Table1[[#This Row],[BW_GA]])-1)/(Backend!$B$3/100*Table1[[#This Row],[BW40_3705]]),"")</f>
        <v/>
      </c>
      <c r="I5243" s="7" t="str">
        <f>IF(Table1[[#This Row],[Is Data Valid]]=TRUE,((Table1[[#This Row],[Birthweight (grams)]]*1.1/Table1[[#This Row],[BW_GA]])-1)/(Backend!$B$3/100*Table1[[#This Row],[BW40_3705]]),"")</f>
        <v/>
      </c>
      <c r="J5243" s="7" t="str">
        <f>IF(Table1[[#This Row],[Is Data Valid]]=TRUE,_xlfn.NORM.S.DIST(Table1[[#This Row],[Birthweight Z-Score]],TRUE)*100,"")</f>
        <v/>
      </c>
      <c r="K5243" s="7" t="str">
        <f>IF(Table1[[#This Row],[Is Data Valid]]=TRUE,_xlfn.NORM.S.DIST(Table1[[#This Row],[Birthweight Z-Score (BW-10%)]],TRUE)*100,"")</f>
        <v/>
      </c>
      <c r="L5243" s="7" t="str">
        <f>IF(Table1[[#This Row],[Is Data Valid]]=TRUE,_xlfn.NORM.S.DIST(Table1[[#This Row],[Birthweight Z-Score (BW+10%)]],TRUE)*100,"")</f>
        <v/>
      </c>
    </row>
    <row r="5244" spans="1:12" x14ac:dyDescent="0.25">
      <c r="A5244" s="3"/>
      <c r="B5244" s="2"/>
      <c r="C5244" s="2"/>
      <c r="D5244" s="2" t="b">
        <f>IF(AND(NOT(ISBLANK(Table1[[#This Row],[Fetal Sex (Male, Female or Unknown)]])),ISNUMBER(Table1[[#This Row],[Birthweight (grams)]]),ISNUMBER(Table1[[#This Row],[Gestation (days)]])),TRUE,FALSE)</f>
        <v>0</v>
      </c>
      <c r="E5244" s="2" t="str">
        <f>IF(Table1[[#This Row],[Is Data Valid]]=TRUE,IF(Table1[[#This Row],[Fetal Sex (Male, Female or Unknown)]]="Male",Backend!$C$5,IF(Table1[[#This Row],[Fetal Sex (Male, Female or Unknown)]]="Female",Backend!$C$6,IF(Table1[[#This Row],[Fetal Sex (Male, Female or Unknown)]]="Unknown",Backend!$C$7,"Error"))),"")</f>
        <v/>
      </c>
      <c r="F5244" s="8" t="str">
        <f>IF(Table1[[#This Row],[Is Data Valid]]=TRUE,EXP(0.578+0.332*((Table1[[#This Row],[Gestation (days)]]+0.5)/7)-0.00354*((Table1[[#This Row],[Gestation (days)]]+0.5)/7)^2)*Table1[[#This Row],[BW40_3705]],"")</f>
        <v/>
      </c>
      <c r="G5244" s="2" t="str">
        <f>IF(Table1[[#This Row],[Is Data Valid]]=TRUE,((Table1[[#This Row],[Birthweight (grams)]]/Table1[[#This Row],[BW_GA]])-1)/(Backend!$B$3/100*Table1[[#This Row],[BW40_3705]]),"")</f>
        <v/>
      </c>
      <c r="H5244" s="7" t="str">
        <f>IF(Table1[[#This Row],[Is Data Valid]]=TRUE,((Table1[[#This Row],[Birthweight (grams)]]*0.9/Table1[[#This Row],[BW_GA]])-1)/(Backend!$B$3/100*Table1[[#This Row],[BW40_3705]]),"")</f>
        <v/>
      </c>
      <c r="I5244" s="7" t="str">
        <f>IF(Table1[[#This Row],[Is Data Valid]]=TRUE,((Table1[[#This Row],[Birthweight (grams)]]*1.1/Table1[[#This Row],[BW_GA]])-1)/(Backend!$B$3/100*Table1[[#This Row],[BW40_3705]]),"")</f>
        <v/>
      </c>
      <c r="J5244" s="7" t="str">
        <f>IF(Table1[[#This Row],[Is Data Valid]]=TRUE,_xlfn.NORM.S.DIST(Table1[[#This Row],[Birthweight Z-Score]],TRUE)*100,"")</f>
        <v/>
      </c>
      <c r="K5244" s="7" t="str">
        <f>IF(Table1[[#This Row],[Is Data Valid]]=TRUE,_xlfn.NORM.S.DIST(Table1[[#This Row],[Birthweight Z-Score (BW-10%)]],TRUE)*100,"")</f>
        <v/>
      </c>
      <c r="L5244" s="7" t="str">
        <f>IF(Table1[[#This Row],[Is Data Valid]]=TRUE,_xlfn.NORM.S.DIST(Table1[[#This Row],[Birthweight Z-Score (BW+10%)]],TRUE)*100,"")</f>
        <v/>
      </c>
    </row>
    <row r="5245" spans="1:12" x14ac:dyDescent="0.25">
      <c r="A5245" s="3"/>
      <c r="B5245" s="2"/>
      <c r="C5245" s="2"/>
      <c r="D5245" s="2" t="b">
        <f>IF(AND(NOT(ISBLANK(Table1[[#This Row],[Fetal Sex (Male, Female or Unknown)]])),ISNUMBER(Table1[[#This Row],[Birthweight (grams)]]),ISNUMBER(Table1[[#This Row],[Gestation (days)]])),TRUE,FALSE)</f>
        <v>0</v>
      </c>
      <c r="E5245" s="2" t="str">
        <f>IF(Table1[[#This Row],[Is Data Valid]]=TRUE,IF(Table1[[#This Row],[Fetal Sex (Male, Female or Unknown)]]="Male",Backend!$C$5,IF(Table1[[#This Row],[Fetal Sex (Male, Female or Unknown)]]="Female",Backend!$C$6,IF(Table1[[#This Row],[Fetal Sex (Male, Female or Unknown)]]="Unknown",Backend!$C$7,"Error"))),"")</f>
        <v/>
      </c>
      <c r="F5245" s="8" t="str">
        <f>IF(Table1[[#This Row],[Is Data Valid]]=TRUE,EXP(0.578+0.332*((Table1[[#This Row],[Gestation (days)]]+0.5)/7)-0.00354*((Table1[[#This Row],[Gestation (days)]]+0.5)/7)^2)*Table1[[#This Row],[BW40_3705]],"")</f>
        <v/>
      </c>
      <c r="G5245" s="2" t="str">
        <f>IF(Table1[[#This Row],[Is Data Valid]]=TRUE,((Table1[[#This Row],[Birthweight (grams)]]/Table1[[#This Row],[BW_GA]])-1)/(Backend!$B$3/100*Table1[[#This Row],[BW40_3705]]),"")</f>
        <v/>
      </c>
      <c r="H5245" s="7" t="str">
        <f>IF(Table1[[#This Row],[Is Data Valid]]=TRUE,((Table1[[#This Row],[Birthweight (grams)]]*0.9/Table1[[#This Row],[BW_GA]])-1)/(Backend!$B$3/100*Table1[[#This Row],[BW40_3705]]),"")</f>
        <v/>
      </c>
      <c r="I5245" s="7" t="str">
        <f>IF(Table1[[#This Row],[Is Data Valid]]=TRUE,((Table1[[#This Row],[Birthweight (grams)]]*1.1/Table1[[#This Row],[BW_GA]])-1)/(Backend!$B$3/100*Table1[[#This Row],[BW40_3705]]),"")</f>
        <v/>
      </c>
      <c r="J5245" s="7" t="str">
        <f>IF(Table1[[#This Row],[Is Data Valid]]=TRUE,_xlfn.NORM.S.DIST(Table1[[#This Row],[Birthweight Z-Score]],TRUE)*100,"")</f>
        <v/>
      </c>
      <c r="K5245" s="7" t="str">
        <f>IF(Table1[[#This Row],[Is Data Valid]]=TRUE,_xlfn.NORM.S.DIST(Table1[[#This Row],[Birthweight Z-Score (BW-10%)]],TRUE)*100,"")</f>
        <v/>
      </c>
      <c r="L5245" s="7" t="str">
        <f>IF(Table1[[#This Row],[Is Data Valid]]=TRUE,_xlfn.NORM.S.DIST(Table1[[#This Row],[Birthweight Z-Score (BW+10%)]],TRUE)*100,"")</f>
        <v/>
      </c>
    </row>
    <row r="5246" spans="1:12" x14ac:dyDescent="0.25">
      <c r="A5246" s="3"/>
      <c r="B5246" s="2"/>
      <c r="C5246" s="2"/>
      <c r="D5246" s="2" t="b">
        <f>IF(AND(NOT(ISBLANK(Table1[[#This Row],[Fetal Sex (Male, Female or Unknown)]])),ISNUMBER(Table1[[#This Row],[Birthweight (grams)]]),ISNUMBER(Table1[[#This Row],[Gestation (days)]])),TRUE,FALSE)</f>
        <v>0</v>
      </c>
      <c r="E5246" s="2" t="str">
        <f>IF(Table1[[#This Row],[Is Data Valid]]=TRUE,IF(Table1[[#This Row],[Fetal Sex (Male, Female or Unknown)]]="Male",Backend!$C$5,IF(Table1[[#This Row],[Fetal Sex (Male, Female or Unknown)]]="Female",Backend!$C$6,IF(Table1[[#This Row],[Fetal Sex (Male, Female or Unknown)]]="Unknown",Backend!$C$7,"Error"))),"")</f>
        <v/>
      </c>
      <c r="F5246" s="8" t="str">
        <f>IF(Table1[[#This Row],[Is Data Valid]]=TRUE,EXP(0.578+0.332*((Table1[[#This Row],[Gestation (days)]]+0.5)/7)-0.00354*((Table1[[#This Row],[Gestation (days)]]+0.5)/7)^2)*Table1[[#This Row],[BW40_3705]],"")</f>
        <v/>
      </c>
      <c r="G5246" s="2" t="str">
        <f>IF(Table1[[#This Row],[Is Data Valid]]=TRUE,((Table1[[#This Row],[Birthweight (grams)]]/Table1[[#This Row],[BW_GA]])-1)/(Backend!$B$3/100*Table1[[#This Row],[BW40_3705]]),"")</f>
        <v/>
      </c>
      <c r="H5246" s="7" t="str">
        <f>IF(Table1[[#This Row],[Is Data Valid]]=TRUE,((Table1[[#This Row],[Birthweight (grams)]]*0.9/Table1[[#This Row],[BW_GA]])-1)/(Backend!$B$3/100*Table1[[#This Row],[BW40_3705]]),"")</f>
        <v/>
      </c>
      <c r="I5246" s="7" t="str">
        <f>IF(Table1[[#This Row],[Is Data Valid]]=TRUE,((Table1[[#This Row],[Birthweight (grams)]]*1.1/Table1[[#This Row],[BW_GA]])-1)/(Backend!$B$3/100*Table1[[#This Row],[BW40_3705]]),"")</f>
        <v/>
      </c>
      <c r="J5246" s="7" t="str">
        <f>IF(Table1[[#This Row],[Is Data Valid]]=TRUE,_xlfn.NORM.S.DIST(Table1[[#This Row],[Birthweight Z-Score]],TRUE)*100,"")</f>
        <v/>
      </c>
      <c r="K5246" s="7" t="str">
        <f>IF(Table1[[#This Row],[Is Data Valid]]=TRUE,_xlfn.NORM.S.DIST(Table1[[#This Row],[Birthweight Z-Score (BW-10%)]],TRUE)*100,"")</f>
        <v/>
      </c>
      <c r="L5246" s="7" t="str">
        <f>IF(Table1[[#This Row],[Is Data Valid]]=TRUE,_xlfn.NORM.S.DIST(Table1[[#This Row],[Birthweight Z-Score (BW+10%)]],TRUE)*100,"")</f>
        <v/>
      </c>
    </row>
    <row r="5247" spans="1:12" x14ac:dyDescent="0.25">
      <c r="A5247" s="3"/>
      <c r="B5247" s="2"/>
      <c r="C5247" s="2"/>
      <c r="D5247" s="2" t="b">
        <f>IF(AND(NOT(ISBLANK(Table1[[#This Row],[Fetal Sex (Male, Female or Unknown)]])),ISNUMBER(Table1[[#This Row],[Birthweight (grams)]]),ISNUMBER(Table1[[#This Row],[Gestation (days)]])),TRUE,FALSE)</f>
        <v>0</v>
      </c>
      <c r="E5247" s="2" t="str">
        <f>IF(Table1[[#This Row],[Is Data Valid]]=TRUE,IF(Table1[[#This Row],[Fetal Sex (Male, Female or Unknown)]]="Male",Backend!$C$5,IF(Table1[[#This Row],[Fetal Sex (Male, Female or Unknown)]]="Female",Backend!$C$6,IF(Table1[[#This Row],[Fetal Sex (Male, Female or Unknown)]]="Unknown",Backend!$C$7,"Error"))),"")</f>
        <v/>
      </c>
      <c r="F5247" s="8" t="str">
        <f>IF(Table1[[#This Row],[Is Data Valid]]=TRUE,EXP(0.578+0.332*((Table1[[#This Row],[Gestation (days)]]+0.5)/7)-0.00354*((Table1[[#This Row],[Gestation (days)]]+0.5)/7)^2)*Table1[[#This Row],[BW40_3705]],"")</f>
        <v/>
      </c>
      <c r="G5247" s="2" t="str">
        <f>IF(Table1[[#This Row],[Is Data Valid]]=TRUE,((Table1[[#This Row],[Birthweight (grams)]]/Table1[[#This Row],[BW_GA]])-1)/(Backend!$B$3/100*Table1[[#This Row],[BW40_3705]]),"")</f>
        <v/>
      </c>
      <c r="H5247" s="7" t="str">
        <f>IF(Table1[[#This Row],[Is Data Valid]]=TRUE,((Table1[[#This Row],[Birthweight (grams)]]*0.9/Table1[[#This Row],[BW_GA]])-1)/(Backend!$B$3/100*Table1[[#This Row],[BW40_3705]]),"")</f>
        <v/>
      </c>
      <c r="I5247" s="7" t="str">
        <f>IF(Table1[[#This Row],[Is Data Valid]]=TRUE,((Table1[[#This Row],[Birthweight (grams)]]*1.1/Table1[[#This Row],[BW_GA]])-1)/(Backend!$B$3/100*Table1[[#This Row],[BW40_3705]]),"")</f>
        <v/>
      </c>
      <c r="J5247" s="7" t="str">
        <f>IF(Table1[[#This Row],[Is Data Valid]]=TRUE,_xlfn.NORM.S.DIST(Table1[[#This Row],[Birthweight Z-Score]],TRUE)*100,"")</f>
        <v/>
      </c>
      <c r="K5247" s="7" t="str">
        <f>IF(Table1[[#This Row],[Is Data Valid]]=TRUE,_xlfn.NORM.S.DIST(Table1[[#This Row],[Birthweight Z-Score (BW-10%)]],TRUE)*100,"")</f>
        <v/>
      </c>
      <c r="L5247" s="7" t="str">
        <f>IF(Table1[[#This Row],[Is Data Valid]]=TRUE,_xlfn.NORM.S.DIST(Table1[[#This Row],[Birthweight Z-Score (BW+10%)]],TRUE)*100,"")</f>
        <v/>
      </c>
    </row>
    <row r="5248" spans="1:12" x14ac:dyDescent="0.25">
      <c r="A5248" s="3"/>
      <c r="B5248" s="2"/>
      <c r="C5248" s="2"/>
      <c r="D5248" s="2" t="b">
        <f>IF(AND(NOT(ISBLANK(Table1[[#This Row],[Fetal Sex (Male, Female or Unknown)]])),ISNUMBER(Table1[[#This Row],[Birthweight (grams)]]),ISNUMBER(Table1[[#This Row],[Gestation (days)]])),TRUE,FALSE)</f>
        <v>0</v>
      </c>
      <c r="E5248" s="2" t="str">
        <f>IF(Table1[[#This Row],[Is Data Valid]]=TRUE,IF(Table1[[#This Row],[Fetal Sex (Male, Female or Unknown)]]="Male",Backend!$C$5,IF(Table1[[#This Row],[Fetal Sex (Male, Female or Unknown)]]="Female",Backend!$C$6,IF(Table1[[#This Row],[Fetal Sex (Male, Female or Unknown)]]="Unknown",Backend!$C$7,"Error"))),"")</f>
        <v/>
      </c>
      <c r="F5248" s="8" t="str">
        <f>IF(Table1[[#This Row],[Is Data Valid]]=TRUE,EXP(0.578+0.332*((Table1[[#This Row],[Gestation (days)]]+0.5)/7)-0.00354*((Table1[[#This Row],[Gestation (days)]]+0.5)/7)^2)*Table1[[#This Row],[BW40_3705]],"")</f>
        <v/>
      </c>
      <c r="G5248" s="2" t="str">
        <f>IF(Table1[[#This Row],[Is Data Valid]]=TRUE,((Table1[[#This Row],[Birthweight (grams)]]/Table1[[#This Row],[BW_GA]])-1)/(Backend!$B$3/100*Table1[[#This Row],[BW40_3705]]),"")</f>
        <v/>
      </c>
      <c r="H5248" s="7" t="str">
        <f>IF(Table1[[#This Row],[Is Data Valid]]=TRUE,((Table1[[#This Row],[Birthweight (grams)]]*0.9/Table1[[#This Row],[BW_GA]])-1)/(Backend!$B$3/100*Table1[[#This Row],[BW40_3705]]),"")</f>
        <v/>
      </c>
      <c r="I5248" s="7" t="str">
        <f>IF(Table1[[#This Row],[Is Data Valid]]=TRUE,((Table1[[#This Row],[Birthweight (grams)]]*1.1/Table1[[#This Row],[BW_GA]])-1)/(Backend!$B$3/100*Table1[[#This Row],[BW40_3705]]),"")</f>
        <v/>
      </c>
      <c r="J5248" s="7" t="str">
        <f>IF(Table1[[#This Row],[Is Data Valid]]=TRUE,_xlfn.NORM.S.DIST(Table1[[#This Row],[Birthweight Z-Score]],TRUE)*100,"")</f>
        <v/>
      </c>
      <c r="K5248" s="7" t="str">
        <f>IF(Table1[[#This Row],[Is Data Valid]]=TRUE,_xlfn.NORM.S.DIST(Table1[[#This Row],[Birthweight Z-Score (BW-10%)]],TRUE)*100,"")</f>
        <v/>
      </c>
      <c r="L5248" s="7" t="str">
        <f>IF(Table1[[#This Row],[Is Data Valid]]=TRUE,_xlfn.NORM.S.DIST(Table1[[#This Row],[Birthweight Z-Score (BW+10%)]],TRUE)*100,"")</f>
        <v/>
      </c>
    </row>
    <row r="5249" spans="1:12" x14ac:dyDescent="0.25">
      <c r="A5249" s="3"/>
      <c r="B5249" s="2"/>
      <c r="C5249" s="2"/>
      <c r="D5249" s="2" t="b">
        <f>IF(AND(NOT(ISBLANK(Table1[[#This Row],[Fetal Sex (Male, Female or Unknown)]])),ISNUMBER(Table1[[#This Row],[Birthweight (grams)]]),ISNUMBER(Table1[[#This Row],[Gestation (days)]])),TRUE,FALSE)</f>
        <v>0</v>
      </c>
      <c r="E5249" s="2" t="str">
        <f>IF(Table1[[#This Row],[Is Data Valid]]=TRUE,IF(Table1[[#This Row],[Fetal Sex (Male, Female or Unknown)]]="Male",Backend!$C$5,IF(Table1[[#This Row],[Fetal Sex (Male, Female or Unknown)]]="Female",Backend!$C$6,IF(Table1[[#This Row],[Fetal Sex (Male, Female or Unknown)]]="Unknown",Backend!$C$7,"Error"))),"")</f>
        <v/>
      </c>
      <c r="F5249" s="8" t="str">
        <f>IF(Table1[[#This Row],[Is Data Valid]]=TRUE,EXP(0.578+0.332*((Table1[[#This Row],[Gestation (days)]]+0.5)/7)-0.00354*((Table1[[#This Row],[Gestation (days)]]+0.5)/7)^2)*Table1[[#This Row],[BW40_3705]],"")</f>
        <v/>
      </c>
      <c r="G5249" s="2" t="str">
        <f>IF(Table1[[#This Row],[Is Data Valid]]=TRUE,((Table1[[#This Row],[Birthweight (grams)]]/Table1[[#This Row],[BW_GA]])-1)/(Backend!$B$3/100*Table1[[#This Row],[BW40_3705]]),"")</f>
        <v/>
      </c>
      <c r="H5249" s="7" t="str">
        <f>IF(Table1[[#This Row],[Is Data Valid]]=TRUE,((Table1[[#This Row],[Birthweight (grams)]]*0.9/Table1[[#This Row],[BW_GA]])-1)/(Backend!$B$3/100*Table1[[#This Row],[BW40_3705]]),"")</f>
        <v/>
      </c>
      <c r="I5249" s="7" t="str">
        <f>IF(Table1[[#This Row],[Is Data Valid]]=TRUE,((Table1[[#This Row],[Birthweight (grams)]]*1.1/Table1[[#This Row],[BW_GA]])-1)/(Backend!$B$3/100*Table1[[#This Row],[BW40_3705]]),"")</f>
        <v/>
      </c>
      <c r="J5249" s="7" t="str">
        <f>IF(Table1[[#This Row],[Is Data Valid]]=TRUE,_xlfn.NORM.S.DIST(Table1[[#This Row],[Birthweight Z-Score]],TRUE)*100,"")</f>
        <v/>
      </c>
      <c r="K5249" s="7" t="str">
        <f>IF(Table1[[#This Row],[Is Data Valid]]=TRUE,_xlfn.NORM.S.DIST(Table1[[#This Row],[Birthweight Z-Score (BW-10%)]],TRUE)*100,"")</f>
        <v/>
      </c>
      <c r="L5249" s="7" t="str">
        <f>IF(Table1[[#This Row],[Is Data Valid]]=TRUE,_xlfn.NORM.S.DIST(Table1[[#This Row],[Birthweight Z-Score (BW+10%)]],TRUE)*100,"")</f>
        <v/>
      </c>
    </row>
    <row r="5250" spans="1:12" x14ac:dyDescent="0.25">
      <c r="A5250" s="3"/>
      <c r="B5250" s="2"/>
      <c r="C5250" s="2"/>
      <c r="D5250" s="2" t="b">
        <f>IF(AND(NOT(ISBLANK(Table1[[#This Row],[Fetal Sex (Male, Female or Unknown)]])),ISNUMBER(Table1[[#This Row],[Birthweight (grams)]]),ISNUMBER(Table1[[#This Row],[Gestation (days)]])),TRUE,FALSE)</f>
        <v>0</v>
      </c>
      <c r="E5250" s="2" t="str">
        <f>IF(Table1[[#This Row],[Is Data Valid]]=TRUE,IF(Table1[[#This Row],[Fetal Sex (Male, Female or Unknown)]]="Male",Backend!$C$5,IF(Table1[[#This Row],[Fetal Sex (Male, Female or Unknown)]]="Female",Backend!$C$6,IF(Table1[[#This Row],[Fetal Sex (Male, Female or Unknown)]]="Unknown",Backend!$C$7,"Error"))),"")</f>
        <v/>
      </c>
      <c r="F5250" s="8" t="str">
        <f>IF(Table1[[#This Row],[Is Data Valid]]=TRUE,EXP(0.578+0.332*((Table1[[#This Row],[Gestation (days)]]+0.5)/7)-0.00354*((Table1[[#This Row],[Gestation (days)]]+0.5)/7)^2)*Table1[[#This Row],[BW40_3705]],"")</f>
        <v/>
      </c>
      <c r="G5250" s="2" t="str">
        <f>IF(Table1[[#This Row],[Is Data Valid]]=TRUE,((Table1[[#This Row],[Birthweight (grams)]]/Table1[[#This Row],[BW_GA]])-1)/(Backend!$B$3/100*Table1[[#This Row],[BW40_3705]]),"")</f>
        <v/>
      </c>
      <c r="H5250" s="7" t="str">
        <f>IF(Table1[[#This Row],[Is Data Valid]]=TRUE,((Table1[[#This Row],[Birthweight (grams)]]*0.9/Table1[[#This Row],[BW_GA]])-1)/(Backend!$B$3/100*Table1[[#This Row],[BW40_3705]]),"")</f>
        <v/>
      </c>
      <c r="I5250" s="7" t="str">
        <f>IF(Table1[[#This Row],[Is Data Valid]]=TRUE,((Table1[[#This Row],[Birthweight (grams)]]*1.1/Table1[[#This Row],[BW_GA]])-1)/(Backend!$B$3/100*Table1[[#This Row],[BW40_3705]]),"")</f>
        <v/>
      </c>
      <c r="J5250" s="7" t="str">
        <f>IF(Table1[[#This Row],[Is Data Valid]]=TRUE,_xlfn.NORM.S.DIST(Table1[[#This Row],[Birthweight Z-Score]],TRUE)*100,"")</f>
        <v/>
      </c>
      <c r="K5250" s="7" t="str">
        <f>IF(Table1[[#This Row],[Is Data Valid]]=TRUE,_xlfn.NORM.S.DIST(Table1[[#This Row],[Birthweight Z-Score (BW-10%)]],TRUE)*100,"")</f>
        <v/>
      </c>
      <c r="L5250" s="7" t="str">
        <f>IF(Table1[[#This Row],[Is Data Valid]]=TRUE,_xlfn.NORM.S.DIST(Table1[[#This Row],[Birthweight Z-Score (BW+10%)]],TRUE)*100,"")</f>
        <v/>
      </c>
    </row>
    <row r="5251" spans="1:12" x14ac:dyDescent="0.25">
      <c r="A5251" s="3"/>
      <c r="B5251" s="2"/>
      <c r="C5251" s="2"/>
      <c r="D5251" s="2" t="b">
        <f>IF(AND(NOT(ISBLANK(Table1[[#This Row],[Fetal Sex (Male, Female or Unknown)]])),ISNUMBER(Table1[[#This Row],[Birthweight (grams)]]),ISNUMBER(Table1[[#This Row],[Gestation (days)]])),TRUE,FALSE)</f>
        <v>0</v>
      </c>
      <c r="E5251" s="2" t="str">
        <f>IF(Table1[[#This Row],[Is Data Valid]]=TRUE,IF(Table1[[#This Row],[Fetal Sex (Male, Female or Unknown)]]="Male",Backend!$C$5,IF(Table1[[#This Row],[Fetal Sex (Male, Female or Unknown)]]="Female",Backend!$C$6,IF(Table1[[#This Row],[Fetal Sex (Male, Female or Unknown)]]="Unknown",Backend!$C$7,"Error"))),"")</f>
        <v/>
      </c>
      <c r="F5251" s="8" t="str">
        <f>IF(Table1[[#This Row],[Is Data Valid]]=TRUE,EXP(0.578+0.332*((Table1[[#This Row],[Gestation (days)]]+0.5)/7)-0.00354*((Table1[[#This Row],[Gestation (days)]]+0.5)/7)^2)*Table1[[#This Row],[BW40_3705]],"")</f>
        <v/>
      </c>
      <c r="G5251" s="2" t="str">
        <f>IF(Table1[[#This Row],[Is Data Valid]]=TRUE,((Table1[[#This Row],[Birthweight (grams)]]/Table1[[#This Row],[BW_GA]])-1)/(Backend!$B$3/100*Table1[[#This Row],[BW40_3705]]),"")</f>
        <v/>
      </c>
      <c r="H5251" s="7" t="str">
        <f>IF(Table1[[#This Row],[Is Data Valid]]=TRUE,((Table1[[#This Row],[Birthweight (grams)]]*0.9/Table1[[#This Row],[BW_GA]])-1)/(Backend!$B$3/100*Table1[[#This Row],[BW40_3705]]),"")</f>
        <v/>
      </c>
      <c r="I5251" s="7" t="str">
        <f>IF(Table1[[#This Row],[Is Data Valid]]=TRUE,((Table1[[#This Row],[Birthweight (grams)]]*1.1/Table1[[#This Row],[BW_GA]])-1)/(Backend!$B$3/100*Table1[[#This Row],[BW40_3705]]),"")</f>
        <v/>
      </c>
      <c r="J5251" s="7" t="str">
        <f>IF(Table1[[#This Row],[Is Data Valid]]=TRUE,_xlfn.NORM.S.DIST(Table1[[#This Row],[Birthweight Z-Score]],TRUE)*100,"")</f>
        <v/>
      </c>
      <c r="K5251" s="7" t="str">
        <f>IF(Table1[[#This Row],[Is Data Valid]]=TRUE,_xlfn.NORM.S.DIST(Table1[[#This Row],[Birthweight Z-Score (BW-10%)]],TRUE)*100,"")</f>
        <v/>
      </c>
      <c r="L5251" s="7" t="str">
        <f>IF(Table1[[#This Row],[Is Data Valid]]=TRUE,_xlfn.NORM.S.DIST(Table1[[#This Row],[Birthweight Z-Score (BW+10%)]],TRUE)*100,"")</f>
        <v/>
      </c>
    </row>
    <row r="5252" spans="1:12" x14ac:dyDescent="0.25">
      <c r="A5252" s="3"/>
      <c r="B5252" s="2"/>
      <c r="C5252" s="2"/>
      <c r="D5252" s="2" t="b">
        <f>IF(AND(NOT(ISBLANK(Table1[[#This Row],[Fetal Sex (Male, Female or Unknown)]])),ISNUMBER(Table1[[#This Row],[Birthweight (grams)]]),ISNUMBER(Table1[[#This Row],[Gestation (days)]])),TRUE,FALSE)</f>
        <v>0</v>
      </c>
      <c r="E5252" s="2" t="str">
        <f>IF(Table1[[#This Row],[Is Data Valid]]=TRUE,IF(Table1[[#This Row],[Fetal Sex (Male, Female or Unknown)]]="Male",Backend!$C$5,IF(Table1[[#This Row],[Fetal Sex (Male, Female or Unknown)]]="Female",Backend!$C$6,IF(Table1[[#This Row],[Fetal Sex (Male, Female or Unknown)]]="Unknown",Backend!$C$7,"Error"))),"")</f>
        <v/>
      </c>
      <c r="F5252" s="8" t="str">
        <f>IF(Table1[[#This Row],[Is Data Valid]]=TRUE,EXP(0.578+0.332*((Table1[[#This Row],[Gestation (days)]]+0.5)/7)-0.00354*((Table1[[#This Row],[Gestation (days)]]+0.5)/7)^2)*Table1[[#This Row],[BW40_3705]],"")</f>
        <v/>
      </c>
      <c r="G5252" s="2" t="str">
        <f>IF(Table1[[#This Row],[Is Data Valid]]=TRUE,((Table1[[#This Row],[Birthweight (grams)]]/Table1[[#This Row],[BW_GA]])-1)/(Backend!$B$3/100*Table1[[#This Row],[BW40_3705]]),"")</f>
        <v/>
      </c>
      <c r="H5252" s="7" t="str">
        <f>IF(Table1[[#This Row],[Is Data Valid]]=TRUE,((Table1[[#This Row],[Birthweight (grams)]]*0.9/Table1[[#This Row],[BW_GA]])-1)/(Backend!$B$3/100*Table1[[#This Row],[BW40_3705]]),"")</f>
        <v/>
      </c>
      <c r="I5252" s="7" t="str">
        <f>IF(Table1[[#This Row],[Is Data Valid]]=TRUE,((Table1[[#This Row],[Birthweight (grams)]]*1.1/Table1[[#This Row],[BW_GA]])-1)/(Backend!$B$3/100*Table1[[#This Row],[BW40_3705]]),"")</f>
        <v/>
      </c>
      <c r="J5252" s="7" t="str">
        <f>IF(Table1[[#This Row],[Is Data Valid]]=TRUE,_xlfn.NORM.S.DIST(Table1[[#This Row],[Birthweight Z-Score]],TRUE)*100,"")</f>
        <v/>
      </c>
      <c r="K5252" s="7" t="str">
        <f>IF(Table1[[#This Row],[Is Data Valid]]=TRUE,_xlfn.NORM.S.DIST(Table1[[#This Row],[Birthweight Z-Score (BW-10%)]],TRUE)*100,"")</f>
        <v/>
      </c>
      <c r="L5252" s="7" t="str">
        <f>IF(Table1[[#This Row],[Is Data Valid]]=TRUE,_xlfn.NORM.S.DIST(Table1[[#This Row],[Birthweight Z-Score (BW+10%)]],TRUE)*100,"")</f>
        <v/>
      </c>
    </row>
    <row r="5253" spans="1:12" x14ac:dyDescent="0.25">
      <c r="A5253" s="3"/>
      <c r="B5253" s="2"/>
      <c r="C5253" s="2"/>
      <c r="D5253" s="2" t="b">
        <f>IF(AND(NOT(ISBLANK(Table1[[#This Row],[Fetal Sex (Male, Female or Unknown)]])),ISNUMBER(Table1[[#This Row],[Birthweight (grams)]]),ISNUMBER(Table1[[#This Row],[Gestation (days)]])),TRUE,FALSE)</f>
        <v>0</v>
      </c>
      <c r="E5253" s="2" t="str">
        <f>IF(Table1[[#This Row],[Is Data Valid]]=TRUE,IF(Table1[[#This Row],[Fetal Sex (Male, Female or Unknown)]]="Male",Backend!$C$5,IF(Table1[[#This Row],[Fetal Sex (Male, Female or Unknown)]]="Female",Backend!$C$6,IF(Table1[[#This Row],[Fetal Sex (Male, Female or Unknown)]]="Unknown",Backend!$C$7,"Error"))),"")</f>
        <v/>
      </c>
      <c r="F5253" s="8" t="str">
        <f>IF(Table1[[#This Row],[Is Data Valid]]=TRUE,EXP(0.578+0.332*((Table1[[#This Row],[Gestation (days)]]+0.5)/7)-0.00354*((Table1[[#This Row],[Gestation (days)]]+0.5)/7)^2)*Table1[[#This Row],[BW40_3705]],"")</f>
        <v/>
      </c>
      <c r="G5253" s="2" t="str">
        <f>IF(Table1[[#This Row],[Is Data Valid]]=TRUE,((Table1[[#This Row],[Birthweight (grams)]]/Table1[[#This Row],[BW_GA]])-1)/(Backend!$B$3/100*Table1[[#This Row],[BW40_3705]]),"")</f>
        <v/>
      </c>
      <c r="H5253" s="7" t="str">
        <f>IF(Table1[[#This Row],[Is Data Valid]]=TRUE,((Table1[[#This Row],[Birthweight (grams)]]*0.9/Table1[[#This Row],[BW_GA]])-1)/(Backend!$B$3/100*Table1[[#This Row],[BW40_3705]]),"")</f>
        <v/>
      </c>
      <c r="I5253" s="7" t="str">
        <f>IF(Table1[[#This Row],[Is Data Valid]]=TRUE,((Table1[[#This Row],[Birthweight (grams)]]*1.1/Table1[[#This Row],[BW_GA]])-1)/(Backend!$B$3/100*Table1[[#This Row],[BW40_3705]]),"")</f>
        <v/>
      </c>
      <c r="J5253" s="7" t="str">
        <f>IF(Table1[[#This Row],[Is Data Valid]]=TRUE,_xlfn.NORM.S.DIST(Table1[[#This Row],[Birthweight Z-Score]],TRUE)*100,"")</f>
        <v/>
      </c>
      <c r="K5253" s="7" t="str">
        <f>IF(Table1[[#This Row],[Is Data Valid]]=TRUE,_xlfn.NORM.S.DIST(Table1[[#This Row],[Birthweight Z-Score (BW-10%)]],TRUE)*100,"")</f>
        <v/>
      </c>
      <c r="L5253" s="7" t="str">
        <f>IF(Table1[[#This Row],[Is Data Valid]]=TRUE,_xlfn.NORM.S.DIST(Table1[[#This Row],[Birthweight Z-Score (BW+10%)]],TRUE)*100,"")</f>
        <v/>
      </c>
    </row>
    <row r="5254" spans="1:12" x14ac:dyDescent="0.25">
      <c r="A5254" s="3"/>
      <c r="B5254" s="2"/>
      <c r="C5254" s="2"/>
      <c r="D5254" s="2" t="b">
        <f>IF(AND(NOT(ISBLANK(Table1[[#This Row],[Fetal Sex (Male, Female or Unknown)]])),ISNUMBER(Table1[[#This Row],[Birthweight (grams)]]),ISNUMBER(Table1[[#This Row],[Gestation (days)]])),TRUE,FALSE)</f>
        <v>0</v>
      </c>
      <c r="E5254" s="2" t="str">
        <f>IF(Table1[[#This Row],[Is Data Valid]]=TRUE,IF(Table1[[#This Row],[Fetal Sex (Male, Female or Unknown)]]="Male",Backend!$C$5,IF(Table1[[#This Row],[Fetal Sex (Male, Female or Unknown)]]="Female",Backend!$C$6,IF(Table1[[#This Row],[Fetal Sex (Male, Female or Unknown)]]="Unknown",Backend!$C$7,"Error"))),"")</f>
        <v/>
      </c>
      <c r="F5254" s="8" t="str">
        <f>IF(Table1[[#This Row],[Is Data Valid]]=TRUE,EXP(0.578+0.332*((Table1[[#This Row],[Gestation (days)]]+0.5)/7)-0.00354*((Table1[[#This Row],[Gestation (days)]]+0.5)/7)^2)*Table1[[#This Row],[BW40_3705]],"")</f>
        <v/>
      </c>
      <c r="G5254" s="2" t="str">
        <f>IF(Table1[[#This Row],[Is Data Valid]]=TRUE,((Table1[[#This Row],[Birthweight (grams)]]/Table1[[#This Row],[BW_GA]])-1)/(Backend!$B$3/100*Table1[[#This Row],[BW40_3705]]),"")</f>
        <v/>
      </c>
      <c r="H5254" s="7" t="str">
        <f>IF(Table1[[#This Row],[Is Data Valid]]=TRUE,((Table1[[#This Row],[Birthweight (grams)]]*0.9/Table1[[#This Row],[BW_GA]])-1)/(Backend!$B$3/100*Table1[[#This Row],[BW40_3705]]),"")</f>
        <v/>
      </c>
      <c r="I5254" s="7" t="str">
        <f>IF(Table1[[#This Row],[Is Data Valid]]=TRUE,((Table1[[#This Row],[Birthweight (grams)]]*1.1/Table1[[#This Row],[BW_GA]])-1)/(Backend!$B$3/100*Table1[[#This Row],[BW40_3705]]),"")</f>
        <v/>
      </c>
      <c r="J5254" s="7" t="str">
        <f>IF(Table1[[#This Row],[Is Data Valid]]=TRUE,_xlfn.NORM.S.DIST(Table1[[#This Row],[Birthweight Z-Score]],TRUE)*100,"")</f>
        <v/>
      </c>
      <c r="K5254" s="7" t="str">
        <f>IF(Table1[[#This Row],[Is Data Valid]]=TRUE,_xlfn.NORM.S.DIST(Table1[[#This Row],[Birthweight Z-Score (BW-10%)]],TRUE)*100,"")</f>
        <v/>
      </c>
      <c r="L5254" s="7" t="str">
        <f>IF(Table1[[#This Row],[Is Data Valid]]=TRUE,_xlfn.NORM.S.DIST(Table1[[#This Row],[Birthweight Z-Score (BW+10%)]],TRUE)*100,"")</f>
        <v/>
      </c>
    </row>
    <row r="5255" spans="1:12" x14ac:dyDescent="0.25">
      <c r="A5255" s="3"/>
      <c r="B5255" s="2"/>
      <c r="C5255" s="2"/>
      <c r="D5255" s="2" t="b">
        <f>IF(AND(NOT(ISBLANK(Table1[[#This Row],[Fetal Sex (Male, Female or Unknown)]])),ISNUMBER(Table1[[#This Row],[Birthweight (grams)]]),ISNUMBER(Table1[[#This Row],[Gestation (days)]])),TRUE,FALSE)</f>
        <v>0</v>
      </c>
      <c r="E5255" s="2" t="str">
        <f>IF(Table1[[#This Row],[Is Data Valid]]=TRUE,IF(Table1[[#This Row],[Fetal Sex (Male, Female or Unknown)]]="Male",Backend!$C$5,IF(Table1[[#This Row],[Fetal Sex (Male, Female or Unknown)]]="Female",Backend!$C$6,IF(Table1[[#This Row],[Fetal Sex (Male, Female or Unknown)]]="Unknown",Backend!$C$7,"Error"))),"")</f>
        <v/>
      </c>
      <c r="F5255" s="8" t="str">
        <f>IF(Table1[[#This Row],[Is Data Valid]]=TRUE,EXP(0.578+0.332*((Table1[[#This Row],[Gestation (days)]]+0.5)/7)-0.00354*((Table1[[#This Row],[Gestation (days)]]+0.5)/7)^2)*Table1[[#This Row],[BW40_3705]],"")</f>
        <v/>
      </c>
      <c r="G5255" s="2" t="str">
        <f>IF(Table1[[#This Row],[Is Data Valid]]=TRUE,((Table1[[#This Row],[Birthweight (grams)]]/Table1[[#This Row],[BW_GA]])-1)/(Backend!$B$3/100*Table1[[#This Row],[BW40_3705]]),"")</f>
        <v/>
      </c>
      <c r="H5255" s="7" t="str">
        <f>IF(Table1[[#This Row],[Is Data Valid]]=TRUE,((Table1[[#This Row],[Birthweight (grams)]]*0.9/Table1[[#This Row],[BW_GA]])-1)/(Backend!$B$3/100*Table1[[#This Row],[BW40_3705]]),"")</f>
        <v/>
      </c>
      <c r="I5255" s="7" t="str">
        <f>IF(Table1[[#This Row],[Is Data Valid]]=TRUE,((Table1[[#This Row],[Birthweight (grams)]]*1.1/Table1[[#This Row],[BW_GA]])-1)/(Backend!$B$3/100*Table1[[#This Row],[BW40_3705]]),"")</f>
        <v/>
      </c>
      <c r="J5255" s="7" t="str">
        <f>IF(Table1[[#This Row],[Is Data Valid]]=TRUE,_xlfn.NORM.S.DIST(Table1[[#This Row],[Birthweight Z-Score]],TRUE)*100,"")</f>
        <v/>
      </c>
      <c r="K5255" s="7" t="str">
        <f>IF(Table1[[#This Row],[Is Data Valid]]=TRUE,_xlfn.NORM.S.DIST(Table1[[#This Row],[Birthweight Z-Score (BW-10%)]],TRUE)*100,"")</f>
        <v/>
      </c>
      <c r="L5255" s="7" t="str">
        <f>IF(Table1[[#This Row],[Is Data Valid]]=TRUE,_xlfn.NORM.S.DIST(Table1[[#This Row],[Birthweight Z-Score (BW+10%)]],TRUE)*100,"")</f>
        <v/>
      </c>
    </row>
    <row r="5256" spans="1:12" x14ac:dyDescent="0.25">
      <c r="A5256" s="3"/>
      <c r="B5256" s="2"/>
      <c r="C5256" s="2"/>
      <c r="D5256" s="2" t="b">
        <f>IF(AND(NOT(ISBLANK(Table1[[#This Row],[Fetal Sex (Male, Female or Unknown)]])),ISNUMBER(Table1[[#This Row],[Birthweight (grams)]]),ISNUMBER(Table1[[#This Row],[Gestation (days)]])),TRUE,FALSE)</f>
        <v>0</v>
      </c>
      <c r="E5256" s="2" t="str">
        <f>IF(Table1[[#This Row],[Is Data Valid]]=TRUE,IF(Table1[[#This Row],[Fetal Sex (Male, Female or Unknown)]]="Male",Backend!$C$5,IF(Table1[[#This Row],[Fetal Sex (Male, Female or Unknown)]]="Female",Backend!$C$6,IF(Table1[[#This Row],[Fetal Sex (Male, Female or Unknown)]]="Unknown",Backend!$C$7,"Error"))),"")</f>
        <v/>
      </c>
      <c r="F5256" s="8" t="str">
        <f>IF(Table1[[#This Row],[Is Data Valid]]=TRUE,EXP(0.578+0.332*((Table1[[#This Row],[Gestation (days)]]+0.5)/7)-0.00354*((Table1[[#This Row],[Gestation (days)]]+0.5)/7)^2)*Table1[[#This Row],[BW40_3705]],"")</f>
        <v/>
      </c>
      <c r="G5256" s="2" t="str">
        <f>IF(Table1[[#This Row],[Is Data Valid]]=TRUE,((Table1[[#This Row],[Birthweight (grams)]]/Table1[[#This Row],[BW_GA]])-1)/(Backend!$B$3/100*Table1[[#This Row],[BW40_3705]]),"")</f>
        <v/>
      </c>
      <c r="H5256" s="7" t="str">
        <f>IF(Table1[[#This Row],[Is Data Valid]]=TRUE,((Table1[[#This Row],[Birthweight (grams)]]*0.9/Table1[[#This Row],[BW_GA]])-1)/(Backend!$B$3/100*Table1[[#This Row],[BW40_3705]]),"")</f>
        <v/>
      </c>
      <c r="I5256" s="7" t="str">
        <f>IF(Table1[[#This Row],[Is Data Valid]]=TRUE,((Table1[[#This Row],[Birthweight (grams)]]*1.1/Table1[[#This Row],[BW_GA]])-1)/(Backend!$B$3/100*Table1[[#This Row],[BW40_3705]]),"")</f>
        <v/>
      </c>
      <c r="J5256" s="7" t="str">
        <f>IF(Table1[[#This Row],[Is Data Valid]]=TRUE,_xlfn.NORM.S.DIST(Table1[[#This Row],[Birthweight Z-Score]],TRUE)*100,"")</f>
        <v/>
      </c>
      <c r="K5256" s="7" t="str">
        <f>IF(Table1[[#This Row],[Is Data Valid]]=TRUE,_xlfn.NORM.S.DIST(Table1[[#This Row],[Birthweight Z-Score (BW-10%)]],TRUE)*100,"")</f>
        <v/>
      </c>
      <c r="L5256" s="7" t="str">
        <f>IF(Table1[[#This Row],[Is Data Valid]]=TRUE,_xlfn.NORM.S.DIST(Table1[[#This Row],[Birthweight Z-Score (BW+10%)]],TRUE)*100,"")</f>
        <v/>
      </c>
    </row>
    <row r="5257" spans="1:12" x14ac:dyDescent="0.25">
      <c r="A5257" s="3"/>
      <c r="B5257" s="2"/>
      <c r="C5257" s="2"/>
      <c r="D5257" s="2" t="b">
        <f>IF(AND(NOT(ISBLANK(Table1[[#This Row],[Fetal Sex (Male, Female or Unknown)]])),ISNUMBER(Table1[[#This Row],[Birthweight (grams)]]),ISNUMBER(Table1[[#This Row],[Gestation (days)]])),TRUE,FALSE)</f>
        <v>0</v>
      </c>
      <c r="E5257" s="2" t="str">
        <f>IF(Table1[[#This Row],[Is Data Valid]]=TRUE,IF(Table1[[#This Row],[Fetal Sex (Male, Female or Unknown)]]="Male",Backend!$C$5,IF(Table1[[#This Row],[Fetal Sex (Male, Female or Unknown)]]="Female",Backend!$C$6,IF(Table1[[#This Row],[Fetal Sex (Male, Female or Unknown)]]="Unknown",Backend!$C$7,"Error"))),"")</f>
        <v/>
      </c>
      <c r="F5257" s="8" t="str">
        <f>IF(Table1[[#This Row],[Is Data Valid]]=TRUE,EXP(0.578+0.332*((Table1[[#This Row],[Gestation (days)]]+0.5)/7)-0.00354*((Table1[[#This Row],[Gestation (days)]]+0.5)/7)^2)*Table1[[#This Row],[BW40_3705]],"")</f>
        <v/>
      </c>
      <c r="G5257" s="2" t="str">
        <f>IF(Table1[[#This Row],[Is Data Valid]]=TRUE,((Table1[[#This Row],[Birthweight (grams)]]/Table1[[#This Row],[BW_GA]])-1)/(Backend!$B$3/100*Table1[[#This Row],[BW40_3705]]),"")</f>
        <v/>
      </c>
      <c r="H5257" s="7" t="str">
        <f>IF(Table1[[#This Row],[Is Data Valid]]=TRUE,((Table1[[#This Row],[Birthweight (grams)]]*0.9/Table1[[#This Row],[BW_GA]])-1)/(Backend!$B$3/100*Table1[[#This Row],[BW40_3705]]),"")</f>
        <v/>
      </c>
      <c r="I5257" s="7" t="str">
        <f>IF(Table1[[#This Row],[Is Data Valid]]=TRUE,((Table1[[#This Row],[Birthweight (grams)]]*1.1/Table1[[#This Row],[BW_GA]])-1)/(Backend!$B$3/100*Table1[[#This Row],[BW40_3705]]),"")</f>
        <v/>
      </c>
      <c r="J5257" s="7" t="str">
        <f>IF(Table1[[#This Row],[Is Data Valid]]=TRUE,_xlfn.NORM.S.DIST(Table1[[#This Row],[Birthweight Z-Score]],TRUE)*100,"")</f>
        <v/>
      </c>
      <c r="K5257" s="7" t="str">
        <f>IF(Table1[[#This Row],[Is Data Valid]]=TRUE,_xlfn.NORM.S.DIST(Table1[[#This Row],[Birthweight Z-Score (BW-10%)]],TRUE)*100,"")</f>
        <v/>
      </c>
      <c r="L5257" s="7" t="str">
        <f>IF(Table1[[#This Row],[Is Data Valid]]=TRUE,_xlfn.NORM.S.DIST(Table1[[#This Row],[Birthweight Z-Score (BW+10%)]],TRUE)*100,"")</f>
        <v/>
      </c>
    </row>
    <row r="5258" spans="1:12" x14ac:dyDescent="0.25">
      <c r="A5258" s="3"/>
      <c r="B5258" s="2"/>
      <c r="C5258" s="2"/>
      <c r="D5258" s="2" t="b">
        <f>IF(AND(NOT(ISBLANK(Table1[[#This Row],[Fetal Sex (Male, Female or Unknown)]])),ISNUMBER(Table1[[#This Row],[Birthweight (grams)]]),ISNUMBER(Table1[[#This Row],[Gestation (days)]])),TRUE,FALSE)</f>
        <v>0</v>
      </c>
      <c r="E5258" s="2" t="str">
        <f>IF(Table1[[#This Row],[Is Data Valid]]=TRUE,IF(Table1[[#This Row],[Fetal Sex (Male, Female or Unknown)]]="Male",Backend!$C$5,IF(Table1[[#This Row],[Fetal Sex (Male, Female or Unknown)]]="Female",Backend!$C$6,IF(Table1[[#This Row],[Fetal Sex (Male, Female or Unknown)]]="Unknown",Backend!$C$7,"Error"))),"")</f>
        <v/>
      </c>
      <c r="F5258" s="8" t="str">
        <f>IF(Table1[[#This Row],[Is Data Valid]]=TRUE,EXP(0.578+0.332*((Table1[[#This Row],[Gestation (days)]]+0.5)/7)-0.00354*((Table1[[#This Row],[Gestation (days)]]+0.5)/7)^2)*Table1[[#This Row],[BW40_3705]],"")</f>
        <v/>
      </c>
      <c r="G5258" s="2" t="str">
        <f>IF(Table1[[#This Row],[Is Data Valid]]=TRUE,((Table1[[#This Row],[Birthweight (grams)]]/Table1[[#This Row],[BW_GA]])-1)/(Backend!$B$3/100*Table1[[#This Row],[BW40_3705]]),"")</f>
        <v/>
      </c>
      <c r="H5258" s="7" t="str">
        <f>IF(Table1[[#This Row],[Is Data Valid]]=TRUE,((Table1[[#This Row],[Birthweight (grams)]]*0.9/Table1[[#This Row],[BW_GA]])-1)/(Backend!$B$3/100*Table1[[#This Row],[BW40_3705]]),"")</f>
        <v/>
      </c>
      <c r="I5258" s="7" t="str">
        <f>IF(Table1[[#This Row],[Is Data Valid]]=TRUE,((Table1[[#This Row],[Birthweight (grams)]]*1.1/Table1[[#This Row],[BW_GA]])-1)/(Backend!$B$3/100*Table1[[#This Row],[BW40_3705]]),"")</f>
        <v/>
      </c>
      <c r="J5258" s="7" t="str">
        <f>IF(Table1[[#This Row],[Is Data Valid]]=TRUE,_xlfn.NORM.S.DIST(Table1[[#This Row],[Birthweight Z-Score]],TRUE)*100,"")</f>
        <v/>
      </c>
      <c r="K5258" s="7" t="str">
        <f>IF(Table1[[#This Row],[Is Data Valid]]=TRUE,_xlfn.NORM.S.DIST(Table1[[#This Row],[Birthweight Z-Score (BW-10%)]],TRUE)*100,"")</f>
        <v/>
      </c>
      <c r="L5258" s="7" t="str">
        <f>IF(Table1[[#This Row],[Is Data Valid]]=TRUE,_xlfn.NORM.S.DIST(Table1[[#This Row],[Birthweight Z-Score (BW+10%)]],TRUE)*100,"")</f>
        <v/>
      </c>
    </row>
    <row r="5259" spans="1:12" x14ac:dyDescent="0.25">
      <c r="A5259" s="3"/>
      <c r="B5259" s="2"/>
      <c r="C5259" s="2"/>
      <c r="D5259" s="2" t="b">
        <f>IF(AND(NOT(ISBLANK(Table1[[#This Row],[Fetal Sex (Male, Female or Unknown)]])),ISNUMBER(Table1[[#This Row],[Birthweight (grams)]]),ISNUMBER(Table1[[#This Row],[Gestation (days)]])),TRUE,FALSE)</f>
        <v>0</v>
      </c>
      <c r="E5259" s="2" t="str">
        <f>IF(Table1[[#This Row],[Is Data Valid]]=TRUE,IF(Table1[[#This Row],[Fetal Sex (Male, Female or Unknown)]]="Male",Backend!$C$5,IF(Table1[[#This Row],[Fetal Sex (Male, Female or Unknown)]]="Female",Backend!$C$6,IF(Table1[[#This Row],[Fetal Sex (Male, Female or Unknown)]]="Unknown",Backend!$C$7,"Error"))),"")</f>
        <v/>
      </c>
      <c r="F5259" s="8" t="str">
        <f>IF(Table1[[#This Row],[Is Data Valid]]=TRUE,EXP(0.578+0.332*((Table1[[#This Row],[Gestation (days)]]+0.5)/7)-0.00354*((Table1[[#This Row],[Gestation (days)]]+0.5)/7)^2)*Table1[[#This Row],[BW40_3705]],"")</f>
        <v/>
      </c>
      <c r="G5259" s="2" t="str">
        <f>IF(Table1[[#This Row],[Is Data Valid]]=TRUE,((Table1[[#This Row],[Birthweight (grams)]]/Table1[[#This Row],[BW_GA]])-1)/(Backend!$B$3/100*Table1[[#This Row],[BW40_3705]]),"")</f>
        <v/>
      </c>
      <c r="H5259" s="7" t="str">
        <f>IF(Table1[[#This Row],[Is Data Valid]]=TRUE,((Table1[[#This Row],[Birthweight (grams)]]*0.9/Table1[[#This Row],[BW_GA]])-1)/(Backend!$B$3/100*Table1[[#This Row],[BW40_3705]]),"")</f>
        <v/>
      </c>
      <c r="I5259" s="7" t="str">
        <f>IF(Table1[[#This Row],[Is Data Valid]]=TRUE,((Table1[[#This Row],[Birthweight (grams)]]*1.1/Table1[[#This Row],[BW_GA]])-1)/(Backend!$B$3/100*Table1[[#This Row],[BW40_3705]]),"")</f>
        <v/>
      </c>
      <c r="J5259" s="7" t="str">
        <f>IF(Table1[[#This Row],[Is Data Valid]]=TRUE,_xlfn.NORM.S.DIST(Table1[[#This Row],[Birthweight Z-Score]],TRUE)*100,"")</f>
        <v/>
      </c>
      <c r="K5259" s="7" t="str">
        <f>IF(Table1[[#This Row],[Is Data Valid]]=TRUE,_xlfn.NORM.S.DIST(Table1[[#This Row],[Birthweight Z-Score (BW-10%)]],TRUE)*100,"")</f>
        <v/>
      </c>
      <c r="L5259" s="7" t="str">
        <f>IF(Table1[[#This Row],[Is Data Valid]]=TRUE,_xlfn.NORM.S.DIST(Table1[[#This Row],[Birthweight Z-Score (BW+10%)]],TRUE)*100,"")</f>
        <v/>
      </c>
    </row>
    <row r="5260" spans="1:12" x14ac:dyDescent="0.25">
      <c r="A5260" s="3"/>
      <c r="B5260" s="2"/>
      <c r="C5260" s="2"/>
      <c r="D5260" s="2" t="b">
        <f>IF(AND(NOT(ISBLANK(Table1[[#This Row],[Fetal Sex (Male, Female or Unknown)]])),ISNUMBER(Table1[[#This Row],[Birthweight (grams)]]),ISNUMBER(Table1[[#This Row],[Gestation (days)]])),TRUE,FALSE)</f>
        <v>0</v>
      </c>
      <c r="E5260" s="2" t="str">
        <f>IF(Table1[[#This Row],[Is Data Valid]]=TRUE,IF(Table1[[#This Row],[Fetal Sex (Male, Female or Unknown)]]="Male",Backend!$C$5,IF(Table1[[#This Row],[Fetal Sex (Male, Female or Unknown)]]="Female",Backend!$C$6,IF(Table1[[#This Row],[Fetal Sex (Male, Female or Unknown)]]="Unknown",Backend!$C$7,"Error"))),"")</f>
        <v/>
      </c>
      <c r="F5260" s="8" t="str">
        <f>IF(Table1[[#This Row],[Is Data Valid]]=TRUE,EXP(0.578+0.332*((Table1[[#This Row],[Gestation (days)]]+0.5)/7)-0.00354*((Table1[[#This Row],[Gestation (days)]]+0.5)/7)^2)*Table1[[#This Row],[BW40_3705]],"")</f>
        <v/>
      </c>
      <c r="G5260" s="2" t="str">
        <f>IF(Table1[[#This Row],[Is Data Valid]]=TRUE,((Table1[[#This Row],[Birthweight (grams)]]/Table1[[#This Row],[BW_GA]])-1)/(Backend!$B$3/100*Table1[[#This Row],[BW40_3705]]),"")</f>
        <v/>
      </c>
      <c r="H5260" s="7" t="str">
        <f>IF(Table1[[#This Row],[Is Data Valid]]=TRUE,((Table1[[#This Row],[Birthweight (grams)]]*0.9/Table1[[#This Row],[BW_GA]])-1)/(Backend!$B$3/100*Table1[[#This Row],[BW40_3705]]),"")</f>
        <v/>
      </c>
      <c r="I5260" s="7" t="str">
        <f>IF(Table1[[#This Row],[Is Data Valid]]=TRUE,((Table1[[#This Row],[Birthweight (grams)]]*1.1/Table1[[#This Row],[BW_GA]])-1)/(Backend!$B$3/100*Table1[[#This Row],[BW40_3705]]),"")</f>
        <v/>
      </c>
      <c r="J5260" s="7" t="str">
        <f>IF(Table1[[#This Row],[Is Data Valid]]=TRUE,_xlfn.NORM.S.DIST(Table1[[#This Row],[Birthweight Z-Score]],TRUE)*100,"")</f>
        <v/>
      </c>
      <c r="K5260" s="7" t="str">
        <f>IF(Table1[[#This Row],[Is Data Valid]]=TRUE,_xlfn.NORM.S.DIST(Table1[[#This Row],[Birthweight Z-Score (BW-10%)]],TRUE)*100,"")</f>
        <v/>
      </c>
      <c r="L5260" s="7" t="str">
        <f>IF(Table1[[#This Row],[Is Data Valid]]=TRUE,_xlfn.NORM.S.DIST(Table1[[#This Row],[Birthweight Z-Score (BW+10%)]],TRUE)*100,"")</f>
        <v/>
      </c>
    </row>
    <row r="5261" spans="1:12" x14ac:dyDescent="0.25">
      <c r="A5261" s="3"/>
      <c r="B5261" s="2"/>
      <c r="C5261" s="2"/>
      <c r="D5261" s="2" t="b">
        <f>IF(AND(NOT(ISBLANK(Table1[[#This Row],[Fetal Sex (Male, Female or Unknown)]])),ISNUMBER(Table1[[#This Row],[Birthweight (grams)]]),ISNUMBER(Table1[[#This Row],[Gestation (days)]])),TRUE,FALSE)</f>
        <v>0</v>
      </c>
      <c r="E5261" s="2" t="str">
        <f>IF(Table1[[#This Row],[Is Data Valid]]=TRUE,IF(Table1[[#This Row],[Fetal Sex (Male, Female or Unknown)]]="Male",Backend!$C$5,IF(Table1[[#This Row],[Fetal Sex (Male, Female or Unknown)]]="Female",Backend!$C$6,IF(Table1[[#This Row],[Fetal Sex (Male, Female or Unknown)]]="Unknown",Backend!$C$7,"Error"))),"")</f>
        <v/>
      </c>
      <c r="F5261" s="8" t="str">
        <f>IF(Table1[[#This Row],[Is Data Valid]]=TRUE,EXP(0.578+0.332*((Table1[[#This Row],[Gestation (days)]]+0.5)/7)-0.00354*((Table1[[#This Row],[Gestation (days)]]+0.5)/7)^2)*Table1[[#This Row],[BW40_3705]],"")</f>
        <v/>
      </c>
      <c r="G5261" s="2" t="str">
        <f>IF(Table1[[#This Row],[Is Data Valid]]=TRUE,((Table1[[#This Row],[Birthweight (grams)]]/Table1[[#This Row],[BW_GA]])-1)/(Backend!$B$3/100*Table1[[#This Row],[BW40_3705]]),"")</f>
        <v/>
      </c>
      <c r="H5261" s="7" t="str">
        <f>IF(Table1[[#This Row],[Is Data Valid]]=TRUE,((Table1[[#This Row],[Birthweight (grams)]]*0.9/Table1[[#This Row],[BW_GA]])-1)/(Backend!$B$3/100*Table1[[#This Row],[BW40_3705]]),"")</f>
        <v/>
      </c>
      <c r="I5261" s="7" t="str">
        <f>IF(Table1[[#This Row],[Is Data Valid]]=TRUE,((Table1[[#This Row],[Birthweight (grams)]]*1.1/Table1[[#This Row],[BW_GA]])-1)/(Backend!$B$3/100*Table1[[#This Row],[BW40_3705]]),"")</f>
        <v/>
      </c>
      <c r="J5261" s="7" t="str">
        <f>IF(Table1[[#This Row],[Is Data Valid]]=TRUE,_xlfn.NORM.S.DIST(Table1[[#This Row],[Birthweight Z-Score]],TRUE)*100,"")</f>
        <v/>
      </c>
      <c r="K5261" s="7" t="str">
        <f>IF(Table1[[#This Row],[Is Data Valid]]=TRUE,_xlfn.NORM.S.DIST(Table1[[#This Row],[Birthweight Z-Score (BW-10%)]],TRUE)*100,"")</f>
        <v/>
      </c>
      <c r="L5261" s="7" t="str">
        <f>IF(Table1[[#This Row],[Is Data Valid]]=TRUE,_xlfn.NORM.S.DIST(Table1[[#This Row],[Birthweight Z-Score (BW+10%)]],TRUE)*100,"")</f>
        <v/>
      </c>
    </row>
    <row r="5262" spans="1:12" x14ac:dyDescent="0.25">
      <c r="A5262" s="3"/>
      <c r="B5262" s="2"/>
      <c r="C5262" s="2"/>
      <c r="D5262" s="2" t="b">
        <f>IF(AND(NOT(ISBLANK(Table1[[#This Row],[Fetal Sex (Male, Female or Unknown)]])),ISNUMBER(Table1[[#This Row],[Birthweight (grams)]]),ISNUMBER(Table1[[#This Row],[Gestation (days)]])),TRUE,FALSE)</f>
        <v>0</v>
      </c>
      <c r="E5262" s="2" t="str">
        <f>IF(Table1[[#This Row],[Is Data Valid]]=TRUE,IF(Table1[[#This Row],[Fetal Sex (Male, Female or Unknown)]]="Male",Backend!$C$5,IF(Table1[[#This Row],[Fetal Sex (Male, Female or Unknown)]]="Female",Backend!$C$6,IF(Table1[[#This Row],[Fetal Sex (Male, Female or Unknown)]]="Unknown",Backend!$C$7,"Error"))),"")</f>
        <v/>
      </c>
      <c r="F5262" s="8" t="str">
        <f>IF(Table1[[#This Row],[Is Data Valid]]=TRUE,EXP(0.578+0.332*((Table1[[#This Row],[Gestation (days)]]+0.5)/7)-0.00354*((Table1[[#This Row],[Gestation (days)]]+0.5)/7)^2)*Table1[[#This Row],[BW40_3705]],"")</f>
        <v/>
      </c>
      <c r="G5262" s="2" t="str">
        <f>IF(Table1[[#This Row],[Is Data Valid]]=TRUE,((Table1[[#This Row],[Birthweight (grams)]]/Table1[[#This Row],[BW_GA]])-1)/(Backend!$B$3/100*Table1[[#This Row],[BW40_3705]]),"")</f>
        <v/>
      </c>
      <c r="H5262" s="7" t="str">
        <f>IF(Table1[[#This Row],[Is Data Valid]]=TRUE,((Table1[[#This Row],[Birthweight (grams)]]*0.9/Table1[[#This Row],[BW_GA]])-1)/(Backend!$B$3/100*Table1[[#This Row],[BW40_3705]]),"")</f>
        <v/>
      </c>
      <c r="I5262" s="7" t="str">
        <f>IF(Table1[[#This Row],[Is Data Valid]]=TRUE,((Table1[[#This Row],[Birthweight (grams)]]*1.1/Table1[[#This Row],[BW_GA]])-1)/(Backend!$B$3/100*Table1[[#This Row],[BW40_3705]]),"")</f>
        <v/>
      </c>
      <c r="J5262" s="7" t="str">
        <f>IF(Table1[[#This Row],[Is Data Valid]]=TRUE,_xlfn.NORM.S.DIST(Table1[[#This Row],[Birthweight Z-Score]],TRUE)*100,"")</f>
        <v/>
      </c>
      <c r="K5262" s="7" t="str">
        <f>IF(Table1[[#This Row],[Is Data Valid]]=TRUE,_xlfn.NORM.S.DIST(Table1[[#This Row],[Birthweight Z-Score (BW-10%)]],TRUE)*100,"")</f>
        <v/>
      </c>
      <c r="L5262" s="7" t="str">
        <f>IF(Table1[[#This Row],[Is Data Valid]]=TRUE,_xlfn.NORM.S.DIST(Table1[[#This Row],[Birthweight Z-Score (BW+10%)]],TRUE)*100,"")</f>
        <v/>
      </c>
    </row>
    <row r="5263" spans="1:12" x14ac:dyDescent="0.25">
      <c r="A5263" s="3"/>
      <c r="B5263" s="2"/>
      <c r="C5263" s="2"/>
      <c r="D5263" s="2" t="b">
        <f>IF(AND(NOT(ISBLANK(Table1[[#This Row],[Fetal Sex (Male, Female or Unknown)]])),ISNUMBER(Table1[[#This Row],[Birthweight (grams)]]),ISNUMBER(Table1[[#This Row],[Gestation (days)]])),TRUE,FALSE)</f>
        <v>0</v>
      </c>
      <c r="E5263" s="2" t="str">
        <f>IF(Table1[[#This Row],[Is Data Valid]]=TRUE,IF(Table1[[#This Row],[Fetal Sex (Male, Female or Unknown)]]="Male",Backend!$C$5,IF(Table1[[#This Row],[Fetal Sex (Male, Female or Unknown)]]="Female",Backend!$C$6,IF(Table1[[#This Row],[Fetal Sex (Male, Female or Unknown)]]="Unknown",Backend!$C$7,"Error"))),"")</f>
        <v/>
      </c>
      <c r="F5263" s="8" t="str">
        <f>IF(Table1[[#This Row],[Is Data Valid]]=TRUE,EXP(0.578+0.332*((Table1[[#This Row],[Gestation (days)]]+0.5)/7)-0.00354*((Table1[[#This Row],[Gestation (days)]]+0.5)/7)^2)*Table1[[#This Row],[BW40_3705]],"")</f>
        <v/>
      </c>
      <c r="G5263" s="2" t="str">
        <f>IF(Table1[[#This Row],[Is Data Valid]]=TRUE,((Table1[[#This Row],[Birthweight (grams)]]/Table1[[#This Row],[BW_GA]])-1)/(Backend!$B$3/100*Table1[[#This Row],[BW40_3705]]),"")</f>
        <v/>
      </c>
      <c r="H5263" s="7" t="str">
        <f>IF(Table1[[#This Row],[Is Data Valid]]=TRUE,((Table1[[#This Row],[Birthweight (grams)]]*0.9/Table1[[#This Row],[BW_GA]])-1)/(Backend!$B$3/100*Table1[[#This Row],[BW40_3705]]),"")</f>
        <v/>
      </c>
      <c r="I5263" s="7" t="str">
        <f>IF(Table1[[#This Row],[Is Data Valid]]=TRUE,((Table1[[#This Row],[Birthweight (grams)]]*1.1/Table1[[#This Row],[BW_GA]])-1)/(Backend!$B$3/100*Table1[[#This Row],[BW40_3705]]),"")</f>
        <v/>
      </c>
      <c r="J5263" s="7" t="str">
        <f>IF(Table1[[#This Row],[Is Data Valid]]=TRUE,_xlfn.NORM.S.DIST(Table1[[#This Row],[Birthweight Z-Score]],TRUE)*100,"")</f>
        <v/>
      </c>
      <c r="K5263" s="7" t="str">
        <f>IF(Table1[[#This Row],[Is Data Valid]]=TRUE,_xlfn.NORM.S.DIST(Table1[[#This Row],[Birthweight Z-Score (BW-10%)]],TRUE)*100,"")</f>
        <v/>
      </c>
      <c r="L5263" s="7" t="str">
        <f>IF(Table1[[#This Row],[Is Data Valid]]=TRUE,_xlfn.NORM.S.DIST(Table1[[#This Row],[Birthweight Z-Score (BW+10%)]],TRUE)*100,"")</f>
        <v/>
      </c>
    </row>
    <row r="5264" spans="1:12" x14ac:dyDescent="0.25">
      <c r="A5264" s="3"/>
      <c r="B5264" s="2"/>
      <c r="C5264" s="2"/>
      <c r="D5264" s="2" t="b">
        <f>IF(AND(NOT(ISBLANK(Table1[[#This Row],[Fetal Sex (Male, Female or Unknown)]])),ISNUMBER(Table1[[#This Row],[Birthweight (grams)]]),ISNUMBER(Table1[[#This Row],[Gestation (days)]])),TRUE,FALSE)</f>
        <v>0</v>
      </c>
      <c r="E5264" s="2" t="str">
        <f>IF(Table1[[#This Row],[Is Data Valid]]=TRUE,IF(Table1[[#This Row],[Fetal Sex (Male, Female or Unknown)]]="Male",Backend!$C$5,IF(Table1[[#This Row],[Fetal Sex (Male, Female or Unknown)]]="Female",Backend!$C$6,IF(Table1[[#This Row],[Fetal Sex (Male, Female or Unknown)]]="Unknown",Backend!$C$7,"Error"))),"")</f>
        <v/>
      </c>
      <c r="F5264" s="8" t="str">
        <f>IF(Table1[[#This Row],[Is Data Valid]]=TRUE,EXP(0.578+0.332*((Table1[[#This Row],[Gestation (days)]]+0.5)/7)-0.00354*((Table1[[#This Row],[Gestation (days)]]+0.5)/7)^2)*Table1[[#This Row],[BW40_3705]],"")</f>
        <v/>
      </c>
      <c r="G5264" s="2" t="str">
        <f>IF(Table1[[#This Row],[Is Data Valid]]=TRUE,((Table1[[#This Row],[Birthweight (grams)]]/Table1[[#This Row],[BW_GA]])-1)/(Backend!$B$3/100*Table1[[#This Row],[BW40_3705]]),"")</f>
        <v/>
      </c>
      <c r="H5264" s="7" t="str">
        <f>IF(Table1[[#This Row],[Is Data Valid]]=TRUE,((Table1[[#This Row],[Birthweight (grams)]]*0.9/Table1[[#This Row],[BW_GA]])-1)/(Backend!$B$3/100*Table1[[#This Row],[BW40_3705]]),"")</f>
        <v/>
      </c>
      <c r="I5264" s="7" t="str">
        <f>IF(Table1[[#This Row],[Is Data Valid]]=TRUE,((Table1[[#This Row],[Birthweight (grams)]]*1.1/Table1[[#This Row],[BW_GA]])-1)/(Backend!$B$3/100*Table1[[#This Row],[BW40_3705]]),"")</f>
        <v/>
      </c>
      <c r="J5264" s="7" t="str">
        <f>IF(Table1[[#This Row],[Is Data Valid]]=TRUE,_xlfn.NORM.S.DIST(Table1[[#This Row],[Birthweight Z-Score]],TRUE)*100,"")</f>
        <v/>
      </c>
      <c r="K5264" s="7" t="str">
        <f>IF(Table1[[#This Row],[Is Data Valid]]=TRUE,_xlfn.NORM.S.DIST(Table1[[#This Row],[Birthweight Z-Score (BW-10%)]],TRUE)*100,"")</f>
        <v/>
      </c>
      <c r="L5264" s="7" t="str">
        <f>IF(Table1[[#This Row],[Is Data Valid]]=TRUE,_xlfn.NORM.S.DIST(Table1[[#This Row],[Birthweight Z-Score (BW+10%)]],TRUE)*100,"")</f>
        <v/>
      </c>
    </row>
    <row r="5265" spans="1:12" x14ac:dyDescent="0.25">
      <c r="A5265" s="3"/>
      <c r="B5265" s="2"/>
      <c r="C5265" s="2"/>
      <c r="D5265" s="2" t="b">
        <f>IF(AND(NOT(ISBLANK(Table1[[#This Row],[Fetal Sex (Male, Female or Unknown)]])),ISNUMBER(Table1[[#This Row],[Birthweight (grams)]]),ISNUMBER(Table1[[#This Row],[Gestation (days)]])),TRUE,FALSE)</f>
        <v>0</v>
      </c>
      <c r="E5265" s="2" t="str">
        <f>IF(Table1[[#This Row],[Is Data Valid]]=TRUE,IF(Table1[[#This Row],[Fetal Sex (Male, Female or Unknown)]]="Male",Backend!$C$5,IF(Table1[[#This Row],[Fetal Sex (Male, Female or Unknown)]]="Female",Backend!$C$6,IF(Table1[[#This Row],[Fetal Sex (Male, Female or Unknown)]]="Unknown",Backend!$C$7,"Error"))),"")</f>
        <v/>
      </c>
      <c r="F5265" s="8" t="str">
        <f>IF(Table1[[#This Row],[Is Data Valid]]=TRUE,EXP(0.578+0.332*((Table1[[#This Row],[Gestation (days)]]+0.5)/7)-0.00354*((Table1[[#This Row],[Gestation (days)]]+0.5)/7)^2)*Table1[[#This Row],[BW40_3705]],"")</f>
        <v/>
      </c>
      <c r="G5265" s="2" t="str">
        <f>IF(Table1[[#This Row],[Is Data Valid]]=TRUE,((Table1[[#This Row],[Birthweight (grams)]]/Table1[[#This Row],[BW_GA]])-1)/(Backend!$B$3/100*Table1[[#This Row],[BW40_3705]]),"")</f>
        <v/>
      </c>
      <c r="H5265" s="7" t="str">
        <f>IF(Table1[[#This Row],[Is Data Valid]]=TRUE,((Table1[[#This Row],[Birthweight (grams)]]*0.9/Table1[[#This Row],[BW_GA]])-1)/(Backend!$B$3/100*Table1[[#This Row],[BW40_3705]]),"")</f>
        <v/>
      </c>
      <c r="I5265" s="7" t="str">
        <f>IF(Table1[[#This Row],[Is Data Valid]]=TRUE,((Table1[[#This Row],[Birthweight (grams)]]*1.1/Table1[[#This Row],[BW_GA]])-1)/(Backend!$B$3/100*Table1[[#This Row],[BW40_3705]]),"")</f>
        <v/>
      </c>
      <c r="J5265" s="7" t="str">
        <f>IF(Table1[[#This Row],[Is Data Valid]]=TRUE,_xlfn.NORM.S.DIST(Table1[[#This Row],[Birthweight Z-Score]],TRUE)*100,"")</f>
        <v/>
      </c>
      <c r="K5265" s="7" t="str">
        <f>IF(Table1[[#This Row],[Is Data Valid]]=TRUE,_xlfn.NORM.S.DIST(Table1[[#This Row],[Birthweight Z-Score (BW-10%)]],TRUE)*100,"")</f>
        <v/>
      </c>
      <c r="L5265" s="7" t="str">
        <f>IF(Table1[[#This Row],[Is Data Valid]]=TRUE,_xlfn.NORM.S.DIST(Table1[[#This Row],[Birthweight Z-Score (BW+10%)]],TRUE)*100,"")</f>
        <v/>
      </c>
    </row>
    <row r="5266" spans="1:12" x14ac:dyDescent="0.25">
      <c r="A5266" s="3"/>
      <c r="B5266" s="2"/>
      <c r="C5266" s="2"/>
      <c r="D5266" s="2" t="b">
        <f>IF(AND(NOT(ISBLANK(Table1[[#This Row],[Fetal Sex (Male, Female or Unknown)]])),ISNUMBER(Table1[[#This Row],[Birthweight (grams)]]),ISNUMBER(Table1[[#This Row],[Gestation (days)]])),TRUE,FALSE)</f>
        <v>0</v>
      </c>
      <c r="E5266" s="2" t="str">
        <f>IF(Table1[[#This Row],[Is Data Valid]]=TRUE,IF(Table1[[#This Row],[Fetal Sex (Male, Female or Unknown)]]="Male",Backend!$C$5,IF(Table1[[#This Row],[Fetal Sex (Male, Female or Unknown)]]="Female",Backend!$C$6,IF(Table1[[#This Row],[Fetal Sex (Male, Female or Unknown)]]="Unknown",Backend!$C$7,"Error"))),"")</f>
        <v/>
      </c>
      <c r="F5266" s="8" t="str">
        <f>IF(Table1[[#This Row],[Is Data Valid]]=TRUE,EXP(0.578+0.332*((Table1[[#This Row],[Gestation (days)]]+0.5)/7)-0.00354*((Table1[[#This Row],[Gestation (days)]]+0.5)/7)^2)*Table1[[#This Row],[BW40_3705]],"")</f>
        <v/>
      </c>
      <c r="G5266" s="2" t="str">
        <f>IF(Table1[[#This Row],[Is Data Valid]]=TRUE,((Table1[[#This Row],[Birthweight (grams)]]/Table1[[#This Row],[BW_GA]])-1)/(Backend!$B$3/100*Table1[[#This Row],[BW40_3705]]),"")</f>
        <v/>
      </c>
      <c r="H5266" s="7" t="str">
        <f>IF(Table1[[#This Row],[Is Data Valid]]=TRUE,((Table1[[#This Row],[Birthweight (grams)]]*0.9/Table1[[#This Row],[BW_GA]])-1)/(Backend!$B$3/100*Table1[[#This Row],[BW40_3705]]),"")</f>
        <v/>
      </c>
      <c r="I5266" s="7" t="str">
        <f>IF(Table1[[#This Row],[Is Data Valid]]=TRUE,((Table1[[#This Row],[Birthweight (grams)]]*1.1/Table1[[#This Row],[BW_GA]])-1)/(Backend!$B$3/100*Table1[[#This Row],[BW40_3705]]),"")</f>
        <v/>
      </c>
      <c r="J5266" s="7" t="str">
        <f>IF(Table1[[#This Row],[Is Data Valid]]=TRUE,_xlfn.NORM.S.DIST(Table1[[#This Row],[Birthweight Z-Score]],TRUE)*100,"")</f>
        <v/>
      </c>
      <c r="K5266" s="7" t="str">
        <f>IF(Table1[[#This Row],[Is Data Valid]]=TRUE,_xlfn.NORM.S.DIST(Table1[[#This Row],[Birthweight Z-Score (BW-10%)]],TRUE)*100,"")</f>
        <v/>
      </c>
      <c r="L5266" s="7" t="str">
        <f>IF(Table1[[#This Row],[Is Data Valid]]=TRUE,_xlfn.NORM.S.DIST(Table1[[#This Row],[Birthweight Z-Score (BW+10%)]],TRUE)*100,"")</f>
        <v/>
      </c>
    </row>
    <row r="5267" spans="1:12" x14ac:dyDescent="0.25">
      <c r="A5267" s="3"/>
      <c r="B5267" s="2"/>
      <c r="C5267" s="2"/>
      <c r="D5267" s="2" t="b">
        <f>IF(AND(NOT(ISBLANK(Table1[[#This Row],[Fetal Sex (Male, Female or Unknown)]])),ISNUMBER(Table1[[#This Row],[Birthweight (grams)]]),ISNUMBER(Table1[[#This Row],[Gestation (days)]])),TRUE,FALSE)</f>
        <v>0</v>
      </c>
      <c r="E5267" s="2" t="str">
        <f>IF(Table1[[#This Row],[Is Data Valid]]=TRUE,IF(Table1[[#This Row],[Fetal Sex (Male, Female or Unknown)]]="Male",Backend!$C$5,IF(Table1[[#This Row],[Fetal Sex (Male, Female or Unknown)]]="Female",Backend!$C$6,IF(Table1[[#This Row],[Fetal Sex (Male, Female or Unknown)]]="Unknown",Backend!$C$7,"Error"))),"")</f>
        <v/>
      </c>
      <c r="F5267" s="8" t="str">
        <f>IF(Table1[[#This Row],[Is Data Valid]]=TRUE,EXP(0.578+0.332*((Table1[[#This Row],[Gestation (days)]]+0.5)/7)-0.00354*((Table1[[#This Row],[Gestation (days)]]+0.5)/7)^2)*Table1[[#This Row],[BW40_3705]],"")</f>
        <v/>
      </c>
      <c r="G5267" s="2" t="str">
        <f>IF(Table1[[#This Row],[Is Data Valid]]=TRUE,((Table1[[#This Row],[Birthweight (grams)]]/Table1[[#This Row],[BW_GA]])-1)/(Backend!$B$3/100*Table1[[#This Row],[BW40_3705]]),"")</f>
        <v/>
      </c>
      <c r="H5267" s="7" t="str">
        <f>IF(Table1[[#This Row],[Is Data Valid]]=TRUE,((Table1[[#This Row],[Birthweight (grams)]]*0.9/Table1[[#This Row],[BW_GA]])-1)/(Backend!$B$3/100*Table1[[#This Row],[BW40_3705]]),"")</f>
        <v/>
      </c>
      <c r="I5267" s="7" t="str">
        <f>IF(Table1[[#This Row],[Is Data Valid]]=TRUE,((Table1[[#This Row],[Birthweight (grams)]]*1.1/Table1[[#This Row],[BW_GA]])-1)/(Backend!$B$3/100*Table1[[#This Row],[BW40_3705]]),"")</f>
        <v/>
      </c>
      <c r="J5267" s="7" t="str">
        <f>IF(Table1[[#This Row],[Is Data Valid]]=TRUE,_xlfn.NORM.S.DIST(Table1[[#This Row],[Birthweight Z-Score]],TRUE)*100,"")</f>
        <v/>
      </c>
      <c r="K5267" s="7" t="str">
        <f>IF(Table1[[#This Row],[Is Data Valid]]=TRUE,_xlfn.NORM.S.DIST(Table1[[#This Row],[Birthweight Z-Score (BW-10%)]],TRUE)*100,"")</f>
        <v/>
      </c>
      <c r="L5267" s="7" t="str">
        <f>IF(Table1[[#This Row],[Is Data Valid]]=TRUE,_xlfn.NORM.S.DIST(Table1[[#This Row],[Birthweight Z-Score (BW+10%)]],TRUE)*100,"")</f>
        <v/>
      </c>
    </row>
    <row r="5268" spans="1:12" x14ac:dyDescent="0.25">
      <c r="A5268" s="3"/>
      <c r="B5268" s="2"/>
      <c r="C5268" s="2"/>
      <c r="D5268" s="2" t="b">
        <f>IF(AND(NOT(ISBLANK(Table1[[#This Row],[Fetal Sex (Male, Female or Unknown)]])),ISNUMBER(Table1[[#This Row],[Birthweight (grams)]]),ISNUMBER(Table1[[#This Row],[Gestation (days)]])),TRUE,FALSE)</f>
        <v>0</v>
      </c>
      <c r="E5268" s="2" t="str">
        <f>IF(Table1[[#This Row],[Is Data Valid]]=TRUE,IF(Table1[[#This Row],[Fetal Sex (Male, Female or Unknown)]]="Male",Backend!$C$5,IF(Table1[[#This Row],[Fetal Sex (Male, Female or Unknown)]]="Female",Backend!$C$6,IF(Table1[[#This Row],[Fetal Sex (Male, Female or Unknown)]]="Unknown",Backend!$C$7,"Error"))),"")</f>
        <v/>
      </c>
      <c r="F5268" s="8" t="str">
        <f>IF(Table1[[#This Row],[Is Data Valid]]=TRUE,EXP(0.578+0.332*((Table1[[#This Row],[Gestation (days)]]+0.5)/7)-0.00354*((Table1[[#This Row],[Gestation (days)]]+0.5)/7)^2)*Table1[[#This Row],[BW40_3705]],"")</f>
        <v/>
      </c>
      <c r="G5268" s="2" t="str">
        <f>IF(Table1[[#This Row],[Is Data Valid]]=TRUE,((Table1[[#This Row],[Birthweight (grams)]]/Table1[[#This Row],[BW_GA]])-1)/(Backend!$B$3/100*Table1[[#This Row],[BW40_3705]]),"")</f>
        <v/>
      </c>
      <c r="H5268" s="7" t="str">
        <f>IF(Table1[[#This Row],[Is Data Valid]]=TRUE,((Table1[[#This Row],[Birthweight (grams)]]*0.9/Table1[[#This Row],[BW_GA]])-1)/(Backend!$B$3/100*Table1[[#This Row],[BW40_3705]]),"")</f>
        <v/>
      </c>
      <c r="I5268" s="7" t="str">
        <f>IF(Table1[[#This Row],[Is Data Valid]]=TRUE,((Table1[[#This Row],[Birthweight (grams)]]*1.1/Table1[[#This Row],[BW_GA]])-1)/(Backend!$B$3/100*Table1[[#This Row],[BW40_3705]]),"")</f>
        <v/>
      </c>
      <c r="J5268" s="7" t="str">
        <f>IF(Table1[[#This Row],[Is Data Valid]]=TRUE,_xlfn.NORM.S.DIST(Table1[[#This Row],[Birthweight Z-Score]],TRUE)*100,"")</f>
        <v/>
      </c>
      <c r="K5268" s="7" t="str">
        <f>IF(Table1[[#This Row],[Is Data Valid]]=TRUE,_xlfn.NORM.S.DIST(Table1[[#This Row],[Birthweight Z-Score (BW-10%)]],TRUE)*100,"")</f>
        <v/>
      </c>
      <c r="L5268" s="7" t="str">
        <f>IF(Table1[[#This Row],[Is Data Valid]]=TRUE,_xlfn.NORM.S.DIST(Table1[[#This Row],[Birthweight Z-Score (BW+10%)]],TRUE)*100,"")</f>
        <v/>
      </c>
    </row>
    <row r="5269" spans="1:12" x14ac:dyDescent="0.25">
      <c r="A5269" s="3"/>
      <c r="B5269" s="2"/>
      <c r="C5269" s="2"/>
      <c r="D5269" s="2" t="b">
        <f>IF(AND(NOT(ISBLANK(Table1[[#This Row],[Fetal Sex (Male, Female or Unknown)]])),ISNUMBER(Table1[[#This Row],[Birthweight (grams)]]),ISNUMBER(Table1[[#This Row],[Gestation (days)]])),TRUE,FALSE)</f>
        <v>0</v>
      </c>
      <c r="E5269" s="2" t="str">
        <f>IF(Table1[[#This Row],[Is Data Valid]]=TRUE,IF(Table1[[#This Row],[Fetal Sex (Male, Female or Unknown)]]="Male",Backend!$C$5,IF(Table1[[#This Row],[Fetal Sex (Male, Female or Unknown)]]="Female",Backend!$C$6,IF(Table1[[#This Row],[Fetal Sex (Male, Female or Unknown)]]="Unknown",Backend!$C$7,"Error"))),"")</f>
        <v/>
      </c>
      <c r="F5269" s="8" t="str">
        <f>IF(Table1[[#This Row],[Is Data Valid]]=TRUE,EXP(0.578+0.332*((Table1[[#This Row],[Gestation (days)]]+0.5)/7)-0.00354*((Table1[[#This Row],[Gestation (days)]]+0.5)/7)^2)*Table1[[#This Row],[BW40_3705]],"")</f>
        <v/>
      </c>
      <c r="G5269" s="2" t="str">
        <f>IF(Table1[[#This Row],[Is Data Valid]]=TRUE,((Table1[[#This Row],[Birthweight (grams)]]/Table1[[#This Row],[BW_GA]])-1)/(Backend!$B$3/100*Table1[[#This Row],[BW40_3705]]),"")</f>
        <v/>
      </c>
      <c r="H5269" s="7" t="str">
        <f>IF(Table1[[#This Row],[Is Data Valid]]=TRUE,((Table1[[#This Row],[Birthweight (grams)]]*0.9/Table1[[#This Row],[BW_GA]])-1)/(Backend!$B$3/100*Table1[[#This Row],[BW40_3705]]),"")</f>
        <v/>
      </c>
      <c r="I5269" s="7" t="str">
        <f>IF(Table1[[#This Row],[Is Data Valid]]=TRUE,((Table1[[#This Row],[Birthweight (grams)]]*1.1/Table1[[#This Row],[BW_GA]])-1)/(Backend!$B$3/100*Table1[[#This Row],[BW40_3705]]),"")</f>
        <v/>
      </c>
      <c r="J5269" s="7" t="str">
        <f>IF(Table1[[#This Row],[Is Data Valid]]=TRUE,_xlfn.NORM.S.DIST(Table1[[#This Row],[Birthweight Z-Score]],TRUE)*100,"")</f>
        <v/>
      </c>
      <c r="K5269" s="7" t="str">
        <f>IF(Table1[[#This Row],[Is Data Valid]]=TRUE,_xlfn.NORM.S.DIST(Table1[[#This Row],[Birthweight Z-Score (BW-10%)]],TRUE)*100,"")</f>
        <v/>
      </c>
      <c r="L5269" s="7" t="str">
        <f>IF(Table1[[#This Row],[Is Data Valid]]=TRUE,_xlfn.NORM.S.DIST(Table1[[#This Row],[Birthweight Z-Score (BW+10%)]],TRUE)*100,"")</f>
        <v/>
      </c>
    </row>
    <row r="5270" spans="1:12" x14ac:dyDescent="0.25">
      <c r="A5270" s="3"/>
      <c r="B5270" s="2"/>
      <c r="C5270" s="2"/>
      <c r="D5270" s="2" t="b">
        <f>IF(AND(NOT(ISBLANK(Table1[[#This Row],[Fetal Sex (Male, Female or Unknown)]])),ISNUMBER(Table1[[#This Row],[Birthweight (grams)]]),ISNUMBER(Table1[[#This Row],[Gestation (days)]])),TRUE,FALSE)</f>
        <v>0</v>
      </c>
      <c r="E5270" s="2" t="str">
        <f>IF(Table1[[#This Row],[Is Data Valid]]=TRUE,IF(Table1[[#This Row],[Fetal Sex (Male, Female or Unknown)]]="Male",Backend!$C$5,IF(Table1[[#This Row],[Fetal Sex (Male, Female or Unknown)]]="Female",Backend!$C$6,IF(Table1[[#This Row],[Fetal Sex (Male, Female or Unknown)]]="Unknown",Backend!$C$7,"Error"))),"")</f>
        <v/>
      </c>
      <c r="F5270" s="8" t="str">
        <f>IF(Table1[[#This Row],[Is Data Valid]]=TRUE,EXP(0.578+0.332*((Table1[[#This Row],[Gestation (days)]]+0.5)/7)-0.00354*((Table1[[#This Row],[Gestation (days)]]+0.5)/7)^2)*Table1[[#This Row],[BW40_3705]],"")</f>
        <v/>
      </c>
      <c r="G5270" s="2" t="str">
        <f>IF(Table1[[#This Row],[Is Data Valid]]=TRUE,((Table1[[#This Row],[Birthweight (grams)]]/Table1[[#This Row],[BW_GA]])-1)/(Backend!$B$3/100*Table1[[#This Row],[BW40_3705]]),"")</f>
        <v/>
      </c>
      <c r="H5270" s="7" t="str">
        <f>IF(Table1[[#This Row],[Is Data Valid]]=TRUE,((Table1[[#This Row],[Birthweight (grams)]]*0.9/Table1[[#This Row],[BW_GA]])-1)/(Backend!$B$3/100*Table1[[#This Row],[BW40_3705]]),"")</f>
        <v/>
      </c>
      <c r="I5270" s="7" t="str">
        <f>IF(Table1[[#This Row],[Is Data Valid]]=TRUE,((Table1[[#This Row],[Birthweight (grams)]]*1.1/Table1[[#This Row],[BW_GA]])-1)/(Backend!$B$3/100*Table1[[#This Row],[BW40_3705]]),"")</f>
        <v/>
      </c>
      <c r="J5270" s="7" t="str">
        <f>IF(Table1[[#This Row],[Is Data Valid]]=TRUE,_xlfn.NORM.S.DIST(Table1[[#This Row],[Birthweight Z-Score]],TRUE)*100,"")</f>
        <v/>
      </c>
      <c r="K5270" s="7" t="str">
        <f>IF(Table1[[#This Row],[Is Data Valid]]=TRUE,_xlfn.NORM.S.DIST(Table1[[#This Row],[Birthweight Z-Score (BW-10%)]],TRUE)*100,"")</f>
        <v/>
      </c>
      <c r="L5270" s="7" t="str">
        <f>IF(Table1[[#This Row],[Is Data Valid]]=TRUE,_xlfn.NORM.S.DIST(Table1[[#This Row],[Birthweight Z-Score (BW+10%)]],TRUE)*100,"")</f>
        <v/>
      </c>
    </row>
    <row r="5271" spans="1:12" x14ac:dyDescent="0.25">
      <c r="A5271" s="3"/>
      <c r="B5271" s="2"/>
      <c r="C5271" s="2"/>
      <c r="D5271" s="2" t="b">
        <f>IF(AND(NOT(ISBLANK(Table1[[#This Row],[Fetal Sex (Male, Female or Unknown)]])),ISNUMBER(Table1[[#This Row],[Birthweight (grams)]]),ISNUMBER(Table1[[#This Row],[Gestation (days)]])),TRUE,FALSE)</f>
        <v>0</v>
      </c>
      <c r="E5271" s="2" t="str">
        <f>IF(Table1[[#This Row],[Is Data Valid]]=TRUE,IF(Table1[[#This Row],[Fetal Sex (Male, Female or Unknown)]]="Male",Backend!$C$5,IF(Table1[[#This Row],[Fetal Sex (Male, Female or Unknown)]]="Female",Backend!$C$6,IF(Table1[[#This Row],[Fetal Sex (Male, Female or Unknown)]]="Unknown",Backend!$C$7,"Error"))),"")</f>
        <v/>
      </c>
      <c r="F5271" s="8" t="str">
        <f>IF(Table1[[#This Row],[Is Data Valid]]=TRUE,EXP(0.578+0.332*((Table1[[#This Row],[Gestation (days)]]+0.5)/7)-0.00354*((Table1[[#This Row],[Gestation (days)]]+0.5)/7)^2)*Table1[[#This Row],[BW40_3705]],"")</f>
        <v/>
      </c>
      <c r="G5271" s="2" t="str">
        <f>IF(Table1[[#This Row],[Is Data Valid]]=TRUE,((Table1[[#This Row],[Birthweight (grams)]]/Table1[[#This Row],[BW_GA]])-1)/(Backend!$B$3/100*Table1[[#This Row],[BW40_3705]]),"")</f>
        <v/>
      </c>
      <c r="H5271" s="7" t="str">
        <f>IF(Table1[[#This Row],[Is Data Valid]]=TRUE,((Table1[[#This Row],[Birthweight (grams)]]*0.9/Table1[[#This Row],[BW_GA]])-1)/(Backend!$B$3/100*Table1[[#This Row],[BW40_3705]]),"")</f>
        <v/>
      </c>
      <c r="I5271" s="7" t="str">
        <f>IF(Table1[[#This Row],[Is Data Valid]]=TRUE,((Table1[[#This Row],[Birthweight (grams)]]*1.1/Table1[[#This Row],[BW_GA]])-1)/(Backend!$B$3/100*Table1[[#This Row],[BW40_3705]]),"")</f>
        <v/>
      </c>
      <c r="J5271" s="7" t="str">
        <f>IF(Table1[[#This Row],[Is Data Valid]]=TRUE,_xlfn.NORM.S.DIST(Table1[[#This Row],[Birthweight Z-Score]],TRUE)*100,"")</f>
        <v/>
      </c>
      <c r="K5271" s="7" t="str">
        <f>IF(Table1[[#This Row],[Is Data Valid]]=TRUE,_xlfn.NORM.S.DIST(Table1[[#This Row],[Birthweight Z-Score (BW-10%)]],TRUE)*100,"")</f>
        <v/>
      </c>
      <c r="L5271" s="7" t="str">
        <f>IF(Table1[[#This Row],[Is Data Valid]]=TRUE,_xlfn.NORM.S.DIST(Table1[[#This Row],[Birthweight Z-Score (BW+10%)]],TRUE)*100,"")</f>
        <v/>
      </c>
    </row>
    <row r="5272" spans="1:12" x14ac:dyDescent="0.25">
      <c r="A5272" s="3"/>
      <c r="B5272" s="2"/>
      <c r="C5272" s="2"/>
      <c r="D5272" s="2" t="b">
        <f>IF(AND(NOT(ISBLANK(Table1[[#This Row],[Fetal Sex (Male, Female or Unknown)]])),ISNUMBER(Table1[[#This Row],[Birthweight (grams)]]),ISNUMBER(Table1[[#This Row],[Gestation (days)]])),TRUE,FALSE)</f>
        <v>0</v>
      </c>
      <c r="E5272" s="2" t="str">
        <f>IF(Table1[[#This Row],[Is Data Valid]]=TRUE,IF(Table1[[#This Row],[Fetal Sex (Male, Female or Unknown)]]="Male",Backend!$C$5,IF(Table1[[#This Row],[Fetal Sex (Male, Female or Unknown)]]="Female",Backend!$C$6,IF(Table1[[#This Row],[Fetal Sex (Male, Female or Unknown)]]="Unknown",Backend!$C$7,"Error"))),"")</f>
        <v/>
      </c>
      <c r="F5272" s="8" t="str">
        <f>IF(Table1[[#This Row],[Is Data Valid]]=TRUE,EXP(0.578+0.332*((Table1[[#This Row],[Gestation (days)]]+0.5)/7)-0.00354*((Table1[[#This Row],[Gestation (days)]]+0.5)/7)^2)*Table1[[#This Row],[BW40_3705]],"")</f>
        <v/>
      </c>
      <c r="G5272" s="2" t="str">
        <f>IF(Table1[[#This Row],[Is Data Valid]]=TRUE,((Table1[[#This Row],[Birthweight (grams)]]/Table1[[#This Row],[BW_GA]])-1)/(Backend!$B$3/100*Table1[[#This Row],[BW40_3705]]),"")</f>
        <v/>
      </c>
      <c r="H5272" s="7" t="str">
        <f>IF(Table1[[#This Row],[Is Data Valid]]=TRUE,((Table1[[#This Row],[Birthweight (grams)]]*0.9/Table1[[#This Row],[BW_GA]])-1)/(Backend!$B$3/100*Table1[[#This Row],[BW40_3705]]),"")</f>
        <v/>
      </c>
      <c r="I5272" s="7" t="str">
        <f>IF(Table1[[#This Row],[Is Data Valid]]=TRUE,((Table1[[#This Row],[Birthweight (grams)]]*1.1/Table1[[#This Row],[BW_GA]])-1)/(Backend!$B$3/100*Table1[[#This Row],[BW40_3705]]),"")</f>
        <v/>
      </c>
      <c r="J5272" s="7" t="str">
        <f>IF(Table1[[#This Row],[Is Data Valid]]=TRUE,_xlfn.NORM.S.DIST(Table1[[#This Row],[Birthweight Z-Score]],TRUE)*100,"")</f>
        <v/>
      </c>
      <c r="K5272" s="7" t="str">
        <f>IF(Table1[[#This Row],[Is Data Valid]]=TRUE,_xlfn.NORM.S.DIST(Table1[[#This Row],[Birthweight Z-Score (BW-10%)]],TRUE)*100,"")</f>
        <v/>
      </c>
      <c r="L5272" s="7" t="str">
        <f>IF(Table1[[#This Row],[Is Data Valid]]=TRUE,_xlfn.NORM.S.DIST(Table1[[#This Row],[Birthweight Z-Score (BW+10%)]],TRUE)*100,"")</f>
        <v/>
      </c>
    </row>
    <row r="5273" spans="1:12" x14ac:dyDescent="0.25">
      <c r="A5273" s="3"/>
      <c r="B5273" s="2"/>
      <c r="C5273" s="2"/>
      <c r="D5273" s="2" t="b">
        <f>IF(AND(NOT(ISBLANK(Table1[[#This Row],[Fetal Sex (Male, Female or Unknown)]])),ISNUMBER(Table1[[#This Row],[Birthweight (grams)]]),ISNUMBER(Table1[[#This Row],[Gestation (days)]])),TRUE,FALSE)</f>
        <v>0</v>
      </c>
      <c r="E5273" s="2" t="str">
        <f>IF(Table1[[#This Row],[Is Data Valid]]=TRUE,IF(Table1[[#This Row],[Fetal Sex (Male, Female or Unknown)]]="Male",Backend!$C$5,IF(Table1[[#This Row],[Fetal Sex (Male, Female or Unknown)]]="Female",Backend!$C$6,IF(Table1[[#This Row],[Fetal Sex (Male, Female or Unknown)]]="Unknown",Backend!$C$7,"Error"))),"")</f>
        <v/>
      </c>
      <c r="F5273" s="8" t="str">
        <f>IF(Table1[[#This Row],[Is Data Valid]]=TRUE,EXP(0.578+0.332*((Table1[[#This Row],[Gestation (days)]]+0.5)/7)-0.00354*((Table1[[#This Row],[Gestation (days)]]+0.5)/7)^2)*Table1[[#This Row],[BW40_3705]],"")</f>
        <v/>
      </c>
      <c r="G5273" s="2" t="str">
        <f>IF(Table1[[#This Row],[Is Data Valid]]=TRUE,((Table1[[#This Row],[Birthweight (grams)]]/Table1[[#This Row],[BW_GA]])-1)/(Backend!$B$3/100*Table1[[#This Row],[BW40_3705]]),"")</f>
        <v/>
      </c>
      <c r="H5273" s="7" t="str">
        <f>IF(Table1[[#This Row],[Is Data Valid]]=TRUE,((Table1[[#This Row],[Birthweight (grams)]]*0.9/Table1[[#This Row],[BW_GA]])-1)/(Backend!$B$3/100*Table1[[#This Row],[BW40_3705]]),"")</f>
        <v/>
      </c>
      <c r="I5273" s="7" t="str">
        <f>IF(Table1[[#This Row],[Is Data Valid]]=TRUE,((Table1[[#This Row],[Birthweight (grams)]]*1.1/Table1[[#This Row],[BW_GA]])-1)/(Backend!$B$3/100*Table1[[#This Row],[BW40_3705]]),"")</f>
        <v/>
      </c>
      <c r="J5273" s="7" t="str">
        <f>IF(Table1[[#This Row],[Is Data Valid]]=TRUE,_xlfn.NORM.S.DIST(Table1[[#This Row],[Birthweight Z-Score]],TRUE)*100,"")</f>
        <v/>
      </c>
      <c r="K5273" s="7" t="str">
        <f>IF(Table1[[#This Row],[Is Data Valid]]=TRUE,_xlfn.NORM.S.DIST(Table1[[#This Row],[Birthweight Z-Score (BW-10%)]],TRUE)*100,"")</f>
        <v/>
      </c>
      <c r="L5273" s="7" t="str">
        <f>IF(Table1[[#This Row],[Is Data Valid]]=TRUE,_xlfn.NORM.S.DIST(Table1[[#This Row],[Birthweight Z-Score (BW+10%)]],TRUE)*100,"")</f>
        <v/>
      </c>
    </row>
    <row r="5274" spans="1:12" x14ac:dyDescent="0.25">
      <c r="A5274" s="3"/>
      <c r="B5274" s="2"/>
      <c r="C5274" s="2"/>
      <c r="D5274" s="2" t="b">
        <f>IF(AND(NOT(ISBLANK(Table1[[#This Row],[Fetal Sex (Male, Female or Unknown)]])),ISNUMBER(Table1[[#This Row],[Birthweight (grams)]]),ISNUMBER(Table1[[#This Row],[Gestation (days)]])),TRUE,FALSE)</f>
        <v>0</v>
      </c>
      <c r="E5274" s="2" t="str">
        <f>IF(Table1[[#This Row],[Is Data Valid]]=TRUE,IF(Table1[[#This Row],[Fetal Sex (Male, Female or Unknown)]]="Male",Backend!$C$5,IF(Table1[[#This Row],[Fetal Sex (Male, Female or Unknown)]]="Female",Backend!$C$6,IF(Table1[[#This Row],[Fetal Sex (Male, Female or Unknown)]]="Unknown",Backend!$C$7,"Error"))),"")</f>
        <v/>
      </c>
      <c r="F5274" s="8" t="str">
        <f>IF(Table1[[#This Row],[Is Data Valid]]=TRUE,EXP(0.578+0.332*((Table1[[#This Row],[Gestation (days)]]+0.5)/7)-0.00354*((Table1[[#This Row],[Gestation (days)]]+0.5)/7)^2)*Table1[[#This Row],[BW40_3705]],"")</f>
        <v/>
      </c>
      <c r="G5274" s="2" t="str">
        <f>IF(Table1[[#This Row],[Is Data Valid]]=TRUE,((Table1[[#This Row],[Birthweight (grams)]]/Table1[[#This Row],[BW_GA]])-1)/(Backend!$B$3/100*Table1[[#This Row],[BW40_3705]]),"")</f>
        <v/>
      </c>
      <c r="H5274" s="7" t="str">
        <f>IF(Table1[[#This Row],[Is Data Valid]]=TRUE,((Table1[[#This Row],[Birthweight (grams)]]*0.9/Table1[[#This Row],[BW_GA]])-1)/(Backend!$B$3/100*Table1[[#This Row],[BW40_3705]]),"")</f>
        <v/>
      </c>
      <c r="I5274" s="7" t="str">
        <f>IF(Table1[[#This Row],[Is Data Valid]]=TRUE,((Table1[[#This Row],[Birthweight (grams)]]*1.1/Table1[[#This Row],[BW_GA]])-1)/(Backend!$B$3/100*Table1[[#This Row],[BW40_3705]]),"")</f>
        <v/>
      </c>
      <c r="J5274" s="7" t="str">
        <f>IF(Table1[[#This Row],[Is Data Valid]]=TRUE,_xlfn.NORM.S.DIST(Table1[[#This Row],[Birthweight Z-Score]],TRUE)*100,"")</f>
        <v/>
      </c>
      <c r="K5274" s="7" t="str">
        <f>IF(Table1[[#This Row],[Is Data Valid]]=TRUE,_xlfn.NORM.S.DIST(Table1[[#This Row],[Birthweight Z-Score (BW-10%)]],TRUE)*100,"")</f>
        <v/>
      </c>
      <c r="L5274" s="7" t="str">
        <f>IF(Table1[[#This Row],[Is Data Valid]]=TRUE,_xlfn.NORM.S.DIST(Table1[[#This Row],[Birthweight Z-Score (BW+10%)]],TRUE)*100,"")</f>
        <v/>
      </c>
    </row>
    <row r="5275" spans="1:12" x14ac:dyDescent="0.25">
      <c r="A5275" s="3"/>
      <c r="B5275" s="2"/>
      <c r="C5275" s="2"/>
      <c r="D5275" s="2" t="b">
        <f>IF(AND(NOT(ISBLANK(Table1[[#This Row],[Fetal Sex (Male, Female or Unknown)]])),ISNUMBER(Table1[[#This Row],[Birthweight (grams)]]),ISNUMBER(Table1[[#This Row],[Gestation (days)]])),TRUE,FALSE)</f>
        <v>0</v>
      </c>
      <c r="E5275" s="2" t="str">
        <f>IF(Table1[[#This Row],[Is Data Valid]]=TRUE,IF(Table1[[#This Row],[Fetal Sex (Male, Female or Unknown)]]="Male",Backend!$C$5,IF(Table1[[#This Row],[Fetal Sex (Male, Female or Unknown)]]="Female",Backend!$C$6,IF(Table1[[#This Row],[Fetal Sex (Male, Female or Unknown)]]="Unknown",Backend!$C$7,"Error"))),"")</f>
        <v/>
      </c>
      <c r="F5275" s="8" t="str">
        <f>IF(Table1[[#This Row],[Is Data Valid]]=TRUE,EXP(0.578+0.332*((Table1[[#This Row],[Gestation (days)]]+0.5)/7)-0.00354*((Table1[[#This Row],[Gestation (days)]]+0.5)/7)^2)*Table1[[#This Row],[BW40_3705]],"")</f>
        <v/>
      </c>
      <c r="G5275" s="2" t="str">
        <f>IF(Table1[[#This Row],[Is Data Valid]]=TRUE,((Table1[[#This Row],[Birthweight (grams)]]/Table1[[#This Row],[BW_GA]])-1)/(Backend!$B$3/100*Table1[[#This Row],[BW40_3705]]),"")</f>
        <v/>
      </c>
      <c r="H5275" s="7" t="str">
        <f>IF(Table1[[#This Row],[Is Data Valid]]=TRUE,((Table1[[#This Row],[Birthweight (grams)]]*0.9/Table1[[#This Row],[BW_GA]])-1)/(Backend!$B$3/100*Table1[[#This Row],[BW40_3705]]),"")</f>
        <v/>
      </c>
      <c r="I5275" s="7" t="str">
        <f>IF(Table1[[#This Row],[Is Data Valid]]=TRUE,((Table1[[#This Row],[Birthweight (grams)]]*1.1/Table1[[#This Row],[BW_GA]])-1)/(Backend!$B$3/100*Table1[[#This Row],[BW40_3705]]),"")</f>
        <v/>
      </c>
      <c r="J5275" s="7" t="str">
        <f>IF(Table1[[#This Row],[Is Data Valid]]=TRUE,_xlfn.NORM.S.DIST(Table1[[#This Row],[Birthweight Z-Score]],TRUE)*100,"")</f>
        <v/>
      </c>
      <c r="K5275" s="7" t="str">
        <f>IF(Table1[[#This Row],[Is Data Valid]]=TRUE,_xlfn.NORM.S.DIST(Table1[[#This Row],[Birthweight Z-Score (BW-10%)]],TRUE)*100,"")</f>
        <v/>
      </c>
      <c r="L5275" s="7" t="str">
        <f>IF(Table1[[#This Row],[Is Data Valid]]=TRUE,_xlfn.NORM.S.DIST(Table1[[#This Row],[Birthweight Z-Score (BW+10%)]],TRUE)*100,"")</f>
        <v/>
      </c>
    </row>
    <row r="5276" spans="1:12" x14ac:dyDescent="0.25">
      <c r="A5276" s="3"/>
      <c r="B5276" s="2"/>
      <c r="C5276" s="2"/>
      <c r="D5276" s="2" t="b">
        <f>IF(AND(NOT(ISBLANK(Table1[[#This Row],[Fetal Sex (Male, Female or Unknown)]])),ISNUMBER(Table1[[#This Row],[Birthweight (grams)]]),ISNUMBER(Table1[[#This Row],[Gestation (days)]])),TRUE,FALSE)</f>
        <v>0</v>
      </c>
      <c r="E5276" s="2" t="str">
        <f>IF(Table1[[#This Row],[Is Data Valid]]=TRUE,IF(Table1[[#This Row],[Fetal Sex (Male, Female or Unknown)]]="Male",Backend!$C$5,IF(Table1[[#This Row],[Fetal Sex (Male, Female or Unknown)]]="Female",Backend!$C$6,IF(Table1[[#This Row],[Fetal Sex (Male, Female or Unknown)]]="Unknown",Backend!$C$7,"Error"))),"")</f>
        <v/>
      </c>
      <c r="F5276" s="8" t="str">
        <f>IF(Table1[[#This Row],[Is Data Valid]]=TRUE,EXP(0.578+0.332*((Table1[[#This Row],[Gestation (days)]]+0.5)/7)-0.00354*((Table1[[#This Row],[Gestation (days)]]+0.5)/7)^2)*Table1[[#This Row],[BW40_3705]],"")</f>
        <v/>
      </c>
      <c r="G5276" s="2" t="str">
        <f>IF(Table1[[#This Row],[Is Data Valid]]=TRUE,((Table1[[#This Row],[Birthweight (grams)]]/Table1[[#This Row],[BW_GA]])-1)/(Backend!$B$3/100*Table1[[#This Row],[BW40_3705]]),"")</f>
        <v/>
      </c>
      <c r="H5276" s="7" t="str">
        <f>IF(Table1[[#This Row],[Is Data Valid]]=TRUE,((Table1[[#This Row],[Birthweight (grams)]]*0.9/Table1[[#This Row],[BW_GA]])-1)/(Backend!$B$3/100*Table1[[#This Row],[BW40_3705]]),"")</f>
        <v/>
      </c>
      <c r="I5276" s="7" t="str">
        <f>IF(Table1[[#This Row],[Is Data Valid]]=TRUE,((Table1[[#This Row],[Birthweight (grams)]]*1.1/Table1[[#This Row],[BW_GA]])-1)/(Backend!$B$3/100*Table1[[#This Row],[BW40_3705]]),"")</f>
        <v/>
      </c>
      <c r="J5276" s="7" t="str">
        <f>IF(Table1[[#This Row],[Is Data Valid]]=TRUE,_xlfn.NORM.S.DIST(Table1[[#This Row],[Birthweight Z-Score]],TRUE)*100,"")</f>
        <v/>
      </c>
      <c r="K5276" s="7" t="str">
        <f>IF(Table1[[#This Row],[Is Data Valid]]=TRUE,_xlfn.NORM.S.DIST(Table1[[#This Row],[Birthweight Z-Score (BW-10%)]],TRUE)*100,"")</f>
        <v/>
      </c>
      <c r="L5276" s="7" t="str">
        <f>IF(Table1[[#This Row],[Is Data Valid]]=TRUE,_xlfn.NORM.S.DIST(Table1[[#This Row],[Birthweight Z-Score (BW+10%)]],TRUE)*100,"")</f>
        <v/>
      </c>
    </row>
    <row r="5277" spans="1:12" x14ac:dyDescent="0.25">
      <c r="A5277" s="3"/>
      <c r="B5277" s="2"/>
      <c r="C5277" s="2"/>
      <c r="D5277" s="2" t="b">
        <f>IF(AND(NOT(ISBLANK(Table1[[#This Row],[Fetal Sex (Male, Female or Unknown)]])),ISNUMBER(Table1[[#This Row],[Birthweight (grams)]]),ISNUMBER(Table1[[#This Row],[Gestation (days)]])),TRUE,FALSE)</f>
        <v>0</v>
      </c>
      <c r="E5277" s="2" t="str">
        <f>IF(Table1[[#This Row],[Is Data Valid]]=TRUE,IF(Table1[[#This Row],[Fetal Sex (Male, Female or Unknown)]]="Male",Backend!$C$5,IF(Table1[[#This Row],[Fetal Sex (Male, Female or Unknown)]]="Female",Backend!$C$6,IF(Table1[[#This Row],[Fetal Sex (Male, Female or Unknown)]]="Unknown",Backend!$C$7,"Error"))),"")</f>
        <v/>
      </c>
      <c r="F5277" s="8" t="str">
        <f>IF(Table1[[#This Row],[Is Data Valid]]=TRUE,EXP(0.578+0.332*((Table1[[#This Row],[Gestation (days)]]+0.5)/7)-0.00354*((Table1[[#This Row],[Gestation (days)]]+0.5)/7)^2)*Table1[[#This Row],[BW40_3705]],"")</f>
        <v/>
      </c>
      <c r="G5277" s="2" t="str">
        <f>IF(Table1[[#This Row],[Is Data Valid]]=TRUE,((Table1[[#This Row],[Birthweight (grams)]]/Table1[[#This Row],[BW_GA]])-1)/(Backend!$B$3/100*Table1[[#This Row],[BW40_3705]]),"")</f>
        <v/>
      </c>
      <c r="H5277" s="7" t="str">
        <f>IF(Table1[[#This Row],[Is Data Valid]]=TRUE,((Table1[[#This Row],[Birthweight (grams)]]*0.9/Table1[[#This Row],[BW_GA]])-1)/(Backend!$B$3/100*Table1[[#This Row],[BW40_3705]]),"")</f>
        <v/>
      </c>
      <c r="I5277" s="7" t="str">
        <f>IF(Table1[[#This Row],[Is Data Valid]]=TRUE,((Table1[[#This Row],[Birthweight (grams)]]*1.1/Table1[[#This Row],[BW_GA]])-1)/(Backend!$B$3/100*Table1[[#This Row],[BW40_3705]]),"")</f>
        <v/>
      </c>
      <c r="J5277" s="7" t="str">
        <f>IF(Table1[[#This Row],[Is Data Valid]]=TRUE,_xlfn.NORM.S.DIST(Table1[[#This Row],[Birthweight Z-Score]],TRUE)*100,"")</f>
        <v/>
      </c>
      <c r="K5277" s="7" t="str">
        <f>IF(Table1[[#This Row],[Is Data Valid]]=TRUE,_xlfn.NORM.S.DIST(Table1[[#This Row],[Birthweight Z-Score (BW-10%)]],TRUE)*100,"")</f>
        <v/>
      </c>
      <c r="L5277" s="7" t="str">
        <f>IF(Table1[[#This Row],[Is Data Valid]]=TRUE,_xlfn.NORM.S.DIST(Table1[[#This Row],[Birthweight Z-Score (BW+10%)]],TRUE)*100,"")</f>
        <v/>
      </c>
    </row>
    <row r="5278" spans="1:12" x14ac:dyDescent="0.25">
      <c r="A5278" s="3"/>
      <c r="B5278" s="2"/>
      <c r="C5278" s="2"/>
      <c r="D5278" s="2" t="b">
        <f>IF(AND(NOT(ISBLANK(Table1[[#This Row],[Fetal Sex (Male, Female or Unknown)]])),ISNUMBER(Table1[[#This Row],[Birthweight (grams)]]),ISNUMBER(Table1[[#This Row],[Gestation (days)]])),TRUE,FALSE)</f>
        <v>0</v>
      </c>
      <c r="E5278" s="2" t="str">
        <f>IF(Table1[[#This Row],[Is Data Valid]]=TRUE,IF(Table1[[#This Row],[Fetal Sex (Male, Female or Unknown)]]="Male",Backend!$C$5,IF(Table1[[#This Row],[Fetal Sex (Male, Female or Unknown)]]="Female",Backend!$C$6,IF(Table1[[#This Row],[Fetal Sex (Male, Female or Unknown)]]="Unknown",Backend!$C$7,"Error"))),"")</f>
        <v/>
      </c>
      <c r="F5278" s="8" t="str">
        <f>IF(Table1[[#This Row],[Is Data Valid]]=TRUE,EXP(0.578+0.332*((Table1[[#This Row],[Gestation (days)]]+0.5)/7)-0.00354*((Table1[[#This Row],[Gestation (days)]]+0.5)/7)^2)*Table1[[#This Row],[BW40_3705]],"")</f>
        <v/>
      </c>
      <c r="G5278" s="2" t="str">
        <f>IF(Table1[[#This Row],[Is Data Valid]]=TRUE,((Table1[[#This Row],[Birthweight (grams)]]/Table1[[#This Row],[BW_GA]])-1)/(Backend!$B$3/100*Table1[[#This Row],[BW40_3705]]),"")</f>
        <v/>
      </c>
      <c r="H5278" s="7" t="str">
        <f>IF(Table1[[#This Row],[Is Data Valid]]=TRUE,((Table1[[#This Row],[Birthweight (grams)]]*0.9/Table1[[#This Row],[BW_GA]])-1)/(Backend!$B$3/100*Table1[[#This Row],[BW40_3705]]),"")</f>
        <v/>
      </c>
      <c r="I5278" s="7" t="str">
        <f>IF(Table1[[#This Row],[Is Data Valid]]=TRUE,((Table1[[#This Row],[Birthweight (grams)]]*1.1/Table1[[#This Row],[BW_GA]])-1)/(Backend!$B$3/100*Table1[[#This Row],[BW40_3705]]),"")</f>
        <v/>
      </c>
      <c r="J5278" s="7" t="str">
        <f>IF(Table1[[#This Row],[Is Data Valid]]=TRUE,_xlfn.NORM.S.DIST(Table1[[#This Row],[Birthweight Z-Score]],TRUE)*100,"")</f>
        <v/>
      </c>
      <c r="K5278" s="7" t="str">
        <f>IF(Table1[[#This Row],[Is Data Valid]]=TRUE,_xlfn.NORM.S.DIST(Table1[[#This Row],[Birthweight Z-Score (BW-10%)]],TRUE)*100,"")</f>
        <v/>
      </c>
      <c r="L5278" s="7" t="str">
        <f>IF(Table1[[#This Row],[Is Data Valid]]=TRUE,_xlfn.NORM.S.DIST(Table1[[#This Row],[Birthweight Z-Score (BW+10%)]],TRUE)*100,"")</f>
        <v/>
      </c>
    </row>
    <row r="5279" spans="1:12" x14ac:dyDescent="0.25">
      <c r="A5279" s="3"/>
      <c r="B5279" s="2"/>
      <c r="C5279" s="2"/>
      <c r="D5279" s="2" t="b">
        <f>IF(AND(NOT(ISBLANK(Table1[[#This Row],[Fetal Sex (Male, Female or Unknown)]])),ISNUMBER(Table1[[#This Row],[Birthweight (grams)]]),ISNUMBER(Table1[[#This Row],[Gestation (days)]])),TRUE,FALSE)</f>
        <v>0</v>
      </c>
      <c r="E5279" s="2" t="str">
        <f>IF(Table1[[#This Row],[Is Data Valid]]=TRUE,IF(Table1[[#This Row],[Fetal Sex (Male, Female or Unknown)]]="Male",Backend!$C$5,IF(Table1[[#This Row],[Fetal Sex (Male, Female or Unknown)]]="Female",Backend!$C$6,IF(Table1[[#This Row],[Fetal Sex (Male, Female or Unknown)]]="Unknown",Backend!$C$7,"Error"))),"")</f>
        <v/>
      </c>
      <c r="F5279" s="8" t="str">
        <f>IF(Table1[[#This Row],[Is Data Valid]]=TRUE,EXP(0.578+0.332*((Table1[[#This Row],[Gestation (days)]]+0.5)/7)-0.00354*((Table1[[#This Row],[Gestation (days)]]+0.5)/7)^2)*Table1[[#This Row],[BW40_3705]],"")</f>
        <v/>
      </c>
      <c r="G5279" s="2" t="str">
        <f>IF(Table1[[#This Row],[Is Data Valid]]=TRUE,((Table1[[#This Row],[Birthweight (grams)]]/Table1[[#This Row],[BW_GA]])-1)/(Backend!$B$3/100*Table1[[#This Row],[BW40_3705]]),"")</f>
        <v/>
      </c>
      <c r="H5279" s="7" t="str">
        <f>IF(Table1[[#This Row],[Is Data Valid]]=TRUE,((Table1[[#This Row],[Birthweight (grams)]]*0.9/Table1[[#This Row],[BW_GA]])-1)/(Backend!$B$3/100*Table1[[#This Row],[BW40_3705]]),"")</f>
        <v/>
      </c>
      <c r="I5279" s="7" t="str">
        <f>IF(Table1[[#This Row],[Is Data Valid]]=TRUE,((Table1[[#This Row],[Birthweight (grams)]]*1.1/Table1[[#This Row],[BW_GA]])-1)/(Backend!$B$3/100*Table1[[#This Row],[BW40_3705]]),"")</f>
        <v/>
      </c>
      <c r="J5279" s="7" t="str">
        <f>IF(Table1[[#This Row],[Is Data Valid]]=TRUE,_xlfn.NORM.S.DIST(Table1[[#This Row],[Birthweight Z-Score]],TRUE)*100,"")</f>
        <v/>
      </c>
      <c r="K5279" s="7" t="str">
        <f>IF(Table1[[#This Row],[Is Data Valid]]=TRUE,_xlfn.NORM.S.DIST(Table1[[#This Row],[Birthweight Z-Score (BW-10%)]],TRUE)*100,"")</f>
        <v/>
      </c>
      <c r="L5279" s="7" t="str">
        <f>IF(Table1[[#This Row],[Is Data Valid]]=TRUE,_xlfn.NORM.S.DIST(Table1[[#This Row],[Birthweight Z-Score (BW+10%)]],TRUE)*100,"")</f>
        <v/>
      </c>
    </row>
    <row r="5280" spans="1:12" x14ac:dyDescent="0.25">
      <c r="A5280" s="3"/>
      <c r="B5280" s="2"/>
      <c r="C5280" s="2"/>
      <c r="D5280" s="2" t="b">
        <f>IF(AND(NOT(ISBLANK(Table1[[#This Row],[Fetal Sex (Male, Female or Unknown)]])),ISNUMBER(Table1[[#This Row],[Birthweight (grams)]]),ISNUMBER(Table1[[#This Row],[Gestation (days)]])),TRUE,FALSE)</f>
        <v>0</v>
      </c>
      <c r="E5280" s="2" t="str">
        <f>IF(Table1[[#This Row],[Is Data Valid]]=TRUE,IF(Table1[[#This Row],[Fetal Sex (Male, Female or Unknown)]]="Male",Backend!$C$5,IF(Table1[[#This Row],[Fetal Sex (Male, Female or Unknown)]]="Female",Backend!$C$6,IF(Table1[[#This Row],[Fetal Sex (Male, Female or Unknown)]]="Unknown",Backend!$C$7,"Error"))),"")</f>
        <v/>
      </c>
      <c r="F5280" s="8" t="str">
        <f>IF(Table1[[#This Row],[Is Data Valid]]=TRUE,EXP(0.578+0.332*((Table1[[#This Row],[Gestation (days)]]+0.5)/7)-0.00354*((Table1[[#This Row],[Gestation (days)]]+0.5)/7)^2)*Table1[[#This Row],[BW40_3705]],"")</f>
        <v/>
      </c>
      <c r="G5280" s="2" t="str">
        <f>IF(Table1[[#This Row],[Is Data Valid]]=TRUE,((Table1[[#This Row],[Birthweight (grams)]]/Table1[[#This Row],[BW_GA]])-1)/(Backend!$B$3/100*Table1[[#This Row],[BW40_3705]]),"")</f>
        <v/>
      </c>
      <c r="H5280" s="7" t="str">
        <f>IF(Table1[[#This Row],[Is Data Valid]]=TRUE,((Table1[[#This Row],[Birthweight (grams)]]*0.9/Table1[[#This Row],[BW_GA]])-1)/(Backend!$B$3/100*Table1[[#This Row],[BW40_3705]]),"")</f>
        <v/>
      </c>
      <c r="I5280" s="7" t="str">
        <f>IF(Table1[[#This Row],[Is Data Valid]]=TRUE,((Table1[[#This Row],[Birthweight (grams)]]*1.1/Table1[[#This Row],[BW_GA]])-1)/(Backend!$B$3/100*Table1[[#This Row],[BW40_3705]]),"")</f>
        <v/>
      </c>
      <c r="J5280" s="7" t="str">
        <f>IF(Table1[[#This Row],[Is Data Valid]]=TRUE,_xlfn.NORM.S.DIST(Table1[[#This Row],[Birthweight Z-Score]],TRUE)*100,"")</f>
        <v/>
      </c>
      <c r="K5280" s="7" t="str">
        <f>IF(Table1[[#This Row],[Is Data Valid]]=TRUE,_xlfn.NORM.S.DIST(Table1[[#This Row],[Birthweight Z-Score (BW-10%)]],TRUE)*100,"")</f>
        <v/>
      </c>
      <c r="L5280" s="7" t="str">
        <f>IF(Table1[[#This Row],[Is Data Valid]]=TRUE,_xlfn.NORM.S.DIST(Table1[[#This Row],[Birthweight Z-Score (BW+10%)]],TRUE)*100,"")</f>
        <v/>
      </c>
    </row>
    <row r="5281" spans="1:12" x14ac:dyDescent="0.25">
      <c r="A5281" s="3"/>
      <c r="B5281" s="2"/>
      <c r="C5281" s="2"/>
      <c r="D5281" s="2" t="b">
        <f>IF(AND(NOT(ISBLANK(Table1[[#This Row],[Fetal Sex (Male, Female or Unknown)]])),ISNUMBER(Table1[[#This Row],[Birthweight (grams)]]),ISNUMBER(Table1[[#This Row],[Gestation (days)]])),TRUE,FALSE)</f>
        <v>0</v>
      </c>
      <c r="E5281" s="2" t="str">
        <f>IF(Table1[[#This Row],[Is Data Valid]]=TRUE,IF(Table1[[#This Row],[Fetal Sex (Male, Female or Unknown)]]="Male",Backend!$C$5,IF(Table1[[#This Row],[Fetal Sex (Male, Female or Unknown)]]="Female",Backend!$C$6,IF(Table1[[#This Row],[Fetal Sex (Male, Female or Unknown)]]="Unknown",Backend!$C$7,"Error"))),"")</f>
        <v/>
      </c>
      <c r="F5281" s="8" t="str">
        <f>IF(Table1[[#This Row],[Is Data Valid]]=TRUE,EXP(0.578+0.332*((Table1[[#This Row],[Gestation (days)]]+0.5)/7)-0.00354*((Table1[[#This Row],[Gestation (days)]]+0.5)/7)^2)*Table1[[#This Row],[BW40_3705]],"")</f>
        <v/>
      </c>
      <c r="G5281" s="2" t="str">
        <f>IF(Table1[[#This Row],[Is Data Valid]]=TRUE,((Table1[[#This Row],[Birthweight (grams)]]/Table1[[#This Row],[BW_GA]])-1)/(Backend!$B$3/100*Table1[[#This Row],[BW40_3705]]),"")</f>
        <v/>
      </c>
      <c r="H5281" s="7" t="str">
        <f>IF(Table1[[#This Row],[Is Data Valid]]=TRUE,((Table1[[#This Row],[Birthweight (grams)]]*0.9/Table1[[#This Row],[BW_GA]])-1)/(Backend!$B$3/100*Table1[[#This Row],[BW40_3705]]),"")</f>
        <v/>
      </c>
      <c r="I5281" s="7" t="str">
        <f>IF(Table1[[#This Row],[Is Data Valid]]=TRUE,((Table1[[#This Row],[Birthweight (grams)]]*1.1/Table1[[#This Row],[BW_GA]])-1)/(Backend!$B$3/100*Table1[[#This Row],[BW40_3705]]),"")</f>
        <v/>
      </c>
      <c r="J5281" s="7" t="str">
        <f>IF(Table1[[#This Row],[Is Data Valid]]=TRUE,_xlfn.NORM.S.DIST(Table1[[#This Row],[Birthweight Z-Score]],TRUE)*100,"")</f>
        <v/>
      </c>
      <c r="K5281" s="7" t="str">
        <f>IF(Table1[[#This Row],[Is Data Valid]]=TRUE,_xlfn.NORM.S.DIST(Table1[[#This Row],[Birthweight Z-Score (BW-10%)]],TRUE)*100,"")</f>
        <v/>
      </c>
      <c r="L5281" s="7" t="str">
        <f>IF(Table1[[#This Row],[Is Data Valid]]=TRUE,_xlfn.NORM.S.DIST(Table1[[#This Row],[Birthweight Z-Score (BW+10%)]],TRUE)*100,"")</f>
        <v/>
      </c>
    </row>
    <row r="5282" spans="1:12" x14ac:dyDescent="0.25">
      <c r="A5282" s="3"/>
      <c r="B5282" s="2"/>
      <c r="C5282" s="2"/>
      <c r="D5282" s="2" t="b">
        <f>IF(AND(NOT(ISBLANK(Table1[[#This Row],[Fetal Sex (Male, Female or Unknown)]])),ISNUMBER(Table1[[#This Row],[Birthweight (grams)]]),ISNUMBER(Table1[[#This Row],[Gestation (days)]])),TRUE,FALSE)</f>
        <v>0</v>
      </c>
      <c r="E5282" s="2" t="str">
        <f>IF(Table1[[#This Row],[Is Data Valid]]=TRUE,IF(Table1[[#This Row],[Fetal Sex (Male, Female or Unknown)]]="Male",Backend!$C$5,IF(Table1[[#This Row],[Fetal Sex (Male, Female or Unknown)]]="Female",Backend!$C$6,IF(Table1[[#This Row],[Fetal Sex (Male, Female or Unknown)]]="Unknown",Backend!$C$7,"Error"))),"")</f>
        <v/>
      </c>
      <c r="F5282" s="8" t="str">
        <f>IF(Table1[[#This Row],[Is Data Valid]]=TRUE,EXP(0.578+0.332*((Table1[[#This Row],[Gestation (days)]]+0.5)/7)-0.00354*((Table1[[#This Row],[Gestation (days)]]+0.5)/7)^2)*Table1[[#This Row],[BW40_3705]],"")</f>
        <v/>
      </c>
      <c r="G5282" s="2" t="str">
        <f>IF(Table1[[#This Row],[Is Data Valid]]=TRUE,((Table1[[#This Row],[Birthweight (grams)]]/Table1[[#This Row],[BW_GA]])-1)/(Backend!$B$3/100*Table1[[#This Row],[BW40_3705]]),"")</f>
        <v/>
      </c>
      <c r="H5282" s="7" t="str">
        <f>IF(Table1[[#This Row],[Is Data Valid]]=TRUE,((Table1[[#This Row],[Birthweight (grams)]]*0.9/Table1[[#This Row],[BW_GA]])-1)/(Backend!$B$3/100*Table1[[#This Row],[BW40_3705]]),"")</f>
        <v/>
      </c>
      <c r="I5282" s="7" t="str">
        <f>IF(Table1[[#This Row],[Is Data Valid]]=TRUE,((Table1[[#This Row],[Birthweight (grams)]]*1.1/Table1[[#This Row],[BW_GA]])-1)/(Backend!$B$3/100*Table1[[#This Row],[BW40_3705]]),"")</f>
        <v/>
      </c>
      <c r="J5282" s="7" t="str">
        <f>IF(Table1[[#This Row],[Is Data Valid]]=TRUE,_xlfn.NORM.S.DIST(Table1[[#This Row],[Birthweight Z-Score]],TRUE)*100,"")</f>
        <v/>
      </c>
      <c r="K5282" s="7" t="str">
        <f>IF(Table1[[#This Row],[Is Data Valid]]=TRUE,_xlfn.NORM.S.DIST(Table1[[#This Row],[Birthweight Z-Score (BW-10%)]],TRUE)*100,"")</f>
        <v/>
      </c>
      <c r="L5282" s="7" t="str">
        <f>IF(Table1[[#This Row],[Is Data Valid]]=TRUE,_xlfn.NORM.S.DIST(Table1[[#This Row],[Birthweight Z-Score (BW+10%)]],TRUE)*100,"")</f>
        <v/>
      </c>
    </row>
    <row r="5283" spans="1:12" x14ac:dyDescent="0.25">
      <c r="A5283" s="3"/>
      <c r="B5283" s="2"/>
      <c r="C5283" s="2"/>
      <c r="D5283" s="2" t="b">
        <f>IF(AND(NOT(ISBLANK(Table1[[#This Row],[Fetal Sex (Male, Female or Unknown)]])),ISNUMBER(Table1[[#This Row],[Birthweight (grams)]]),ISNUMBER(Table1[[#This Row],[Gestation (days)]])),TRUE,FALSE)</f>
        <v>0</v>
      </c>
      <c r="E5283" s="2" t="str">
        <f>IF(Table1[[#This Row],[Is Data Valid]]=TRUE,IF(Table1[[#This Row],[Fetal Sex (Male, Female or Unknown)]]="Male",Backend!$C$5,IF(Table1[[#This Row],[Fetal Sex (Male, Female or Unknown)]]="Female",Backend!$C$6,IF(Table1[[#This Row],[Fetal Sex (Male, Female or Unknown)]]="Unknown",Backend!$C$7,"Error"))),"")</f>
        <v/>
      </c>
      <c r="F5283" s="8" t="str">
        <f>IF(Table1[[#This Row],[Is Data Valid]]=TRUE,EXP(0.578+0.332*((Table1[[#This Row],[Gestation (days)]]+0.5)/7)-0.00354*((Table1[[#This Row],[Gestation (days)]]+0.5)/7)^2)*Table1[[#This Row],[BW40_3705]],"")</f>
        <v/>
      </c>
      <c r="G5283" s="2" t="str">
        <f>IF(Table1[[#This Row],[Is Data Valid]]=TRUE,((Table1[[#This Row],[Birthweight (grams)]]/Table1[[#This Row],[BW_GA]])-1)/(Backend!$B$3/100*Table1[[#This Row],[BW40_3705]]),"")</f>
        <v/>
      </c>
      <c r="H5283" s="7" t="str">
        <f>IF(Table1[[#This Row],[Is Data Valid]]=TRUE,((Table1[[#This Row],[Birthweight (grams)]]*0.9/Table1[[#This Row],[BW_GA]])-1)/(Backend!$B$3/100*Table1[[#This Row],[BW40_3705]]),"")</f>
        <v/>
      </c>
      <c r="I5283" s="7" t="str">
        <f>IF(Table1[[#This Row],[Is Data Valid]]=TRUE,((Table1[[#This Row],[Birthweight (grams)]]*1.1/Table1[[#This Row],[BW_GA]])-1)/(Backend!$B$3/100*Table1[[#This Row],[BW40_3705]]),"")</f>
        <v/>
      </c>
      <c r="J5283" s="7" t="str">
        <f>IF(Table1[[#This Row],[Is Data Valid]]=TRUE,_xlfn.NORM.S.DIST(Table1[[#This Row],[Birthweight Z-Score]],TRUE)*100,"")</f>
        <v/>
      </c>
      <c r="K5283" s="7" t="str">
        <f>IF(Table1[[#This Row],[Is Data Valid]]=TRUE,_xlfn.NORM.S.DIST(Table1[[#This Row],[Birthweight Z-Score (BW-10%)]],TRUE)*100,"")</f>
        <v/>
      </c>
      <c r="L5283" s="7" t="str">
        <f>IF(Table1[[#This Row],[Is Data Valid]]=TRUE,_xlfn.NORM.S.DIST(Table1[[#This Row],[Birthweight Z-Score (BW+10%)]],TRUE)*100,"")</f>
        <v/>
      </c>
    </row>
    <row r="5284" spans="1:12" x14ac:dyDescent="0.25">
      <c r="A5284" s="3"/>
      <c r="B5284" s="2"/>
      <c r="C5284" s="2"/>
      <c r="D5284" s="2" t="b">
        <f>IF(AND(NOT(ISBLANK(Table1[[#This Row],[Fetal Sex (Male, Female or Unknown)]])),ISNUMBER(Table1[[#This Row],[Birthweight (grams)]]),ISNUMBER(Table1[[#This Row],[Gestation (days)]])),TRUE,FALSE)</f>
        <v>0</v>
      </c>
      <c r="E5284" s="2" t="str">
        <f>IF(Table1[[#This Row],[Is Data Valid]]=TRUE,IF(Table1[[#This Row],[Fetal Sex (Male, Female or Unknown)]]="Male",Backend!$C$5,IF(Table1[[#This Row],[Fetal Sex (Male, Female or Unknown)]]="Female",Backend!$C$6,IF(Table1[[#This Row],[Fetal Sex (Male, Female or Unknown)]]="Unknown",Backend!$C$7,"Error"))),"")</f>
        <v/>
      </c>
      <c r="F5284" s="8" t="str">
        <f>IF(Table1[[#This Row],[Is Data Valid]]=TRUE,EXP(0.578+0.332*((Table1[[#This Row],[Gestation (days)]]+0.5)/7)-0.00354*((Table1[[#This Row],[Gestation (days)]]+0.5)/7)^2)*Table1[[#This Row],[BW40_3705]],"")</f>
        <v/>
      </c>
      <c r="G5284" s="2" t="str">
        <f>IF(Table1[[#This Row],[Is Data Valid]]=TRUE,((Table1[[#This Row],[Birthweight (grams)]]/Table1[[#This Row],[BW_GA]])-1)/(Backend!$B$3/100*Table1[[#This Row],[BW40_3705]]),"")</f>
        <v/>
      </c>
      <c r="H5284" s="7" t="str">
        <f>IF(Table1[[#This Row],[Is Data Valid]]=TRUE,((Table1[[#This Row],[Birthweight (grams)]]*0.9/Table1[[#This Row],[BW_GA]])-1)/(Backend!$B$3/100*Table1[[#This Row],[BW40_3705]]),"")</f>
        <v/>
      </c>
      <c r="I5284" s="7" t="str">
        <f>IF(Table1[[#This Row],[Is Data Valid]]=TRUE,((Table1[[#This Row],[Birthweight (grams)]]*1.1/Table1[[#This Row],[BW_GA]])-1)/(Backend!$B$3/100*Table1[[#This Row],[BW40_3705]]),"")</f>
        <v/>
      </c>
      <c r="J5284" s="7" t="str">
        <f>IF(Table1[[#This Row],[Is Data Valid]]=TRUE,_xlfn.NORM.S.DIST(Table1[[#This Row],[Birthweight Z-Score]],TRUE)*100,"")</f>
        <v/>
      </c>
      <c r="K5284" s="7" t="str">
        <f>IF(Table1[[#This Row],[Is Data Valid]]=TRUE,_xlfn.NORM.S.DIST(Table1[[#This Row],[Birthweight Z-Score (BW-10%)]],TRUE)*100,"")</f>
        <v/>
      </c>
      <c r="L5284" s="7" t="str">
        <f>IF(Table1[[#This Row],[Is Data Valid]]=TRUE,_xlfn.NORM.S.DIST(Table1[[#This Row],[Birthweight Z-Score (BW+10%)]],TRUE)*100,"")</f>
        <v/>
      </c>
    </row>
    <row r="5285" spans="1:12" x14ac:dyDescent="0.25">
      <c r="A5285" s="3"/>
      <c r="B5285" s="2"/>
      <c r="C5285" s="2"/>
      <c r="D5285" s="2" t="b">
        <f>IF(AND(NOT(ISBLANK(Table1[[#This Row],[Fetal Sex (Male, Female or Unknown)]])),ISNUMBER(Table1[[#This Row],[Birthweight (grams)]]),ISNUMBER(Table1[[#This Row],[Gestation (days)]])),TRUE,FALSE)</f>
        <v>0</v>
      </c>
      <c r="E5285" s="2" t="str">
        <f>IF(Table1[[#This Row],[Is Data Valid]]=TRUE,IF(Table1[[#This Row],[Fetal Sex (Male, Female or Unknown)]]="Male",Backend!$C$5,IF(Table1[[#This Row],[Fetal Sex (Male, Female or Unknown)]]="Female",Backend!$C$6,IF(Table1[[#This Row],[Fetal Sex (Male, Female or Unknown)]]="Unknown",Backend!$C$7,"Error"))),"")</f>
        <v/>
      </c>
      <c r="F5285" s="8" t="str">
        <f>IF(Table1[[#This Row],[Is Data Valid]]=TRUE,EXP(0.578+0.332*((Table1[[#This Row],[Gestation (days)]]+0.5)/7)-0.00354*((Table1[[#This Row],[Gestation (days)]]+0.5)/7)^2)*Table1[[#This Row],[BW40_3705]],"")</f>
        <v/>
      </c>
      <c r="G5285" s="2" t="str">
        <f>IF(Table1[[#This Row],[Is Data Valid]]=TRUE,((Table1[[#This Row],[Birthweight (grams)]]/Table1[[#This Row],[BW_GA]])-1)/(Backend!$B$3/100*Table1[[#This Row],[BW40_3705]]),"")</f>
        <v/>
      </c>
      <c r="H5285" s="7" t="str">
        <f>IF(Table1[[#This Row],[Is Data Valid]]=TRUE,((Table1[[#This Row],[Birthweight (grams)]]*0.9/Table1[[#This Row],[BW_GA]])-1)/(Backend!$B$3/100*Table1[[#This Row],[BW40_3705]]),"")</f>
        <v/>
      </c>
      <c r="I5285" s="7" t="str">
        <f>IF(Table1[[#This Row],[Is Data Valid]]=TRUE,((Table1[[#This Row],[Birthweight (grams)]]*1.1/Table1[[#This Row],[BW_GA]])-1)/(Backend!$B$3/100*Table1[[#This Row],[BW40_3705]]),"")</f>
        <v/>
      </c>
      <c r="J5285" s="7" t="str">
        <f>IF(Table1[[#This Row],[Is Data Valid]]=TRUE,_xlfn.NORM.S.DIST(Table1[[#This Row],[Birthweight Z-Score]],TRUE)*100,"")</f>
        <v/>
      </c>
      <c r="K5285" s="7" t="str">
        <f>IF(Table1[[#This Row],[Is Data Valid]]=TRUE,_xlfn.NORM.S.DIST(Table1[[#This Row],[Birthweight Z-Score (BW-10%)]],TRUE)*100,"")</f>
        <v/>
      </c>
      <c r="L5285" s="7" t="str">
        <f>IF(Table1[[#This Row],[Is Data Valid]]=TRUE,_xlfn.NORM.S.DIST(Table1[[#This Row],[Birthweight Z-Score (BW+10%)]],TRUE)*100,"")</f>
        <v/>
      </c>
    </row>
    <row r="5286" spans="1:12" x14ac:dyDescent="0.25">
      <c r="A5286" s="3"/>
      <c r="B5286" s="2"/>
      <c r="C5286" s="2"/>
      <c r="D5286" s="2" t="b">
        <f>IF(AND(NOT(ISBLANK(Table1[[#This Row],[Fetal Sex (Male, Female or Unknown)]])),ISNUMBER(Table1[[#This Row],[Birthweight (grams)]]),ISNUMBER(Table1[[#This Row],[Gestation (days)]])),TRUE,FALSE)</f>
        <v>0</v>
      </c>
      <c r="E5286" s="2" t="str">
        <f>IF(Table1[[#This Row],[Is Data Valid]]=TRUE,IF(Table1[[#This Row],[Fetal Sex (Male, Female or Unknown)]]="Male",Backend!$C$5,IF(Table1[[#This Row],[Fetal Sex (Male, Female or Unknown)]]="Female",Backend!$C$6,IF(Table1[[#This Row],[Fetal Sex (Male, Female or Unknown)]]="Unknown",Backend!$C$7,"Error"))),"")</f>
        <v/>
      </c>
      <c r="F5286" s="8" t="str">
        <f>IF(Table1[[#This Row],[Is Data Valid]]=TRUE,EXP(0.578+0.332*((Table1[[#This Row],[Gestation (days)]]+0.5)/7)-0.00354*((Table1[[#This Row],[Gestation (days)]]+0.5)/7)^2)*Table1[[#This Row],[BW40_3705]],"")</f>
        <v/>
      </c>
      <c r="G5286" s="2" t="str">
        <f>IF(Table1[[#This Row],[Is Data Valid]]=TRUE,((Table1[[#This Row],[Birthweight (grams)]]/Table1[[#This Row],[BW_GA]])-1)/(Backend!$B$3/100*Table1[[#This Row],[BW40_3705]]),"")</f>
        <v/>
      </c>
      <c r="H5286" s="7" t="str">
        <f>IF(Table1[[#This Row],[Is Data Valid]]=TRUE,((Table1[[#This Row],[Birthweight (grams)]]*0.9/Table1[[#This Row],[BW_GA]])-1)/(Backend!$B$3/100*Table1[[#This Row],[BW40_3705]]),"")</f>
        <v/>
      </c>
      <c r="I5286" s="7" t="str">
        <f>IF(Table1[[#This Row],[Is Data Valid]]=TRUE,((Table1[[#This Row],[Birthweight (grams)]]*1.1/Table1[[#This Row],[BW_GA]])-1)/(Backend!$B$3/100*Table1[[#This Row],[BW40_3705]]),"")</f>
        <v/>
      </c>
      <c r="J5286" s="7" t="str">
        <f>IF(Table1[[#This Row],[Is Data Valid]]=TRUE,_xlfn.NORM.S.DIST(Table1[[#This Row],[Birthweight Z-Score]],TRUE)*100,"")</f>
        <v/>
      </c>
      <c r="K5286" s="7" t="str">
        <f>IF(Table1[[#This Row],[Is Data Valid]]=TRUE,_xlfn.NORM.S.DIST(Table1[[#This Row],[Birthweight Z-Score (BW-10%)]],TRUE)*100,"")</f>
        <v/>
      </c>
      <c r="L5286" s="7" t="str">
        <f>IF(Table1[[#This Row],[Is Data Valid]]=TRUE,_xlfn.NORM.S.DIST(Table1[[#This Row],[Birthweight Z-Score (BW+10%)]],TRUE)*100,"")</f>
        <v/>
      </c>
    </row>
    <row r="5287" spans="1:12" x14ac:dyDescent="0.25">
      <c r="A5287" s="3"/>
      <c r="B5287" s="2"/>
      <c r="C5287" s="2"/>
      <c r="D5287" s="2" t="b">
        <f>IF(AND(NOT(ISBLANK(Table1[[#This Row],[Fetal Sex (Male, Female or Unknown)]])),ISNUMBER(Table1[[#This Row],[Birthweight (grams)]]),ISNUMBER(Table1[[#This Row],[Gestation (days)]])),TRUE,FALSE)</f>
        <v>0</v>
      </c>
      <c r="E5287" s="2" t="str">
        <f>IF(Table1[[#This Row],[Is Data Valid]]=TRUE,IF(Table1[[#This Row],[Fetal Sex (Male, Female or Unknown)]]="Male",Backend!$C$5,IF(Table1[[#This Row],[Fetal Sex (Male, Female or Unknown)]]="Female",Backend!$C$6,IF(Table1[[#This Row],[Fetal Sex (Male, Female or Unknown)]]="Unknown",Backend!$C$7,"Error"))),"")</f>
        <v/>
      </c>
      <c r="F5287" s="8" t="str">
        <f>IF(Table1[[#This Row],[Is Data Valid]]=TRUE,EXP(0.578+0.332*((Table1[[#This Row],[Gestation (days)]]+0.5)/7)-0.00354*((Table1[[#This Row],[Gestation (days)]]+0.5)/7)^2)*Table1[[#This Row],[BW40_3705]],"")</f>
        <v/>
      </c>
      <c r="G5287" s="2" t="str">
        <f>IF(Table1[[#This Row],[Is Data Valid]]=TRUE,((Table1[[#This Row],[Birthweight (grams)]]/Table1[[#This Row],[BW_GA]])-1)/(Backend!$B$3/100*Table1[[#This Row],[BW40_3705]]),"")</f>
        <v/>
      </c>
      <c r="H5287" s="7" t="str">
        <f>IF(Table1[[#This Row],[Is Data Valid]]=TRUE,((Table1[[#This Row],[Birthweight (grams)]]*0.9/Table1[[#This Row],[BW_GA]])-1)/(Backend!$B$3/100*Table1[[#This Row],[BW40_3705]]),"")</f>
        <v/>
      </c>
      <c r="I5287" s="7" t="str">
        <f>IF(Table1[[#This Row],[Is Data Valid]]=TRUE,((Table1[[#This Row],[Birthweight (grams)]]*1.1/Table1[[#This Row],[BW_GA]])-1)/(Backend!$B$3/100*Table1[[#This Row],[BW40_3705]]),"")</f>
        <v/>
      </c>
      <c r="J5287" s="7" t="str">
        <f>IF(Table1[[#This Row],[Is Data Valid]]=TRUE,_xlfn.NORM.S.DIST(Table1[[#This Row],[Birthweight Z-Score]],TRUE)*100,"")</f>
        <v/>
      </c>
      <c r="K5287" s="7" t="str">
        <f>IF(Table1[[#This Row],[Is Data Valid]]=TRUE,_xlfn.NORM.S.DIST(Table1[[#This Row],[Birthweight Z-Score (BW-10%)]],TRUE)*100,"")</f>
        <v/>
      </c>
      <c r="L5287" s="7" t="str">
        <f>IF(Table1[[#This Row],[Is Data Valid]]=TRUE,_xlfn.NORM.S.DIST(Table1[[#This Row],[Birthweight Z-Score (BW+10%)]],TRUE)*100,"")</f>
        <v/>
      </c>
    </row>
    <row r="5288" spans="1:12" x14ac:dyDescent="0.25">
      <c r="A5288" s="3"/>
      <c r="B5288" s="2"/>
      <c r="C5288" s="2"/>
      <c r="D5288" s="2" t="b">
        <f>IF(AND(NOT(ISBLANK(Table1[[#This Row],[Fetal Sex (Male, Female or Unknown)]])),ISNUMBER(Table1[[#This Row],[Birthweight (grams)]]),ISNUMBER(Table1[[#This Row],[Gestation (days)]])),TRUE,FALSE)</f>
        <v>0</v>
      </c>
      <c r="E5288" s="2" t="str">
        <f>IF(Table1[[#This Row],[Is Data Valid]]=TRUE,IF(Table1[[#This Row],[Fetal Sex (Male, Female or Unknown)]]="Male",Backend!$C$5,IF(Table1[[#This Row],[Fetal Sex (Male, Female or Unknown)]]="Female",Backend!$C$6,IF(Table1[[#This Row],[Fetal Sex (Male, Female or Unknown)]]="Unknown",Backend!$C$7,"Error"))),"")</f>
        <v/>
      </c>
      <c r="F5288" s="8" t="str">
        <f>IF(Table1[[#This Row],[Is Data Valid]]=TRUE,EXP(0.578+0.332*((Table1[[#This Row],[Gestation (days)]]+0.5)/7)-0.00354*((Table1[[#This Row],[Gestation (days)]]+0.5)/7)^2)*Table1[[#This Row],[BW40_3705]],"")</f>
        <v/>
      </c>
      <c r="G5288" s="2" t="str">
        <f>IF(Table1[[#This Row],[Is Data Valid]]=TRUE,((Table1[[#This Row],[Birthweight (grams)]]/Table1[[#This Row],[BW_GA]])-1)/(Backend!$B$3/100*Table1[[#This Row],[BW40_3705]]),"")</f>
        <v/>
      </c>
      <c r="H5288" s="7" t="str">
        <f>IF(Table1[[#This Row],[Is Data Valid]]=TRUE,((Table1[[#This Row],[Birthweight (grams)]]*0.9/Table1[[#This Row],[BW_GA]])-1)/(Backend!$B$3/100*Table1[[#This Row],[BW40_3705]]),"")</f>
        <v/>
      </c>
      <c r="I5288" s="7" t="str">
        <f>IF(Table1[[#This Row],[Is Data Valid]]=TRUE,((Table1[[#This Row],[Birthweight (grams)]]*1.1/Table1[[#This Row],[BW_GA]])-1)/(Backend!$B$3/100*Table1[[#This Row],[BW40_3705]]),"")</f>
        <v/>
      </c>
      <c r="J5288" s="7" t="str">
        <f>IF(Table1[[#This Row],[Is Data Valid]]=TRUE,_xlfn.NORM.S.DIST(Table1[[#This Row],[Birthweight Z-Score]],TRUE)*100,"")</f>
        <v/>
      </c>
      <c r="K5288" s="7" t="str">
        <f>IF(Table1[[#This Row],[Is Data Valid]]=TRUE,_xlfn.NORM.S.DIST(Table1[[#This Row],[Birthweight Z-Score (BW-10%)]],TRUE)*100,"")</f>
        <v/>
      </c>
      <c r="L5288" s="7" t="str">
        <f>IF(Table1[[#This Row],[Is Data Valid]]=TRUE,_xlfn.NORM.S.DIST(Table1[[#This Row],[Birthweight Z-Score (BW+10%)]],TRUE)*100,"")</f>
        <v/>
      </c>
    </row>
    <row r="5289" spans="1:12" x14ac:dyDescent="0.25">
      <c r="A5289" s="3"/>
      <c r="B5289" s="2"/>
      <c r="C5289" s="2"/>
      <c r="D5289" s="2" t="b">
        <f>IF(AND(NOT(ISBLANK(Table1[[#This Row],[Fetal Sex (Male, Female or Unknown)]])),ISNUMBER(Table1[[#This Row],[Birthweight (grams)]]),ISNUMBER(Table1[[#This Row],[Gestation (days)]])),TRUE,FALSE)</f>
        <v>0</v>
      </c>
      <c r="E5289" s="2" t="str">
        <f>IF(Table1[[#This Row],[Is Data Valid]]=TRUE,IF(Table1[[#This Row],[Fetal Sex (Male, Female or Unknown)]]="Male",Backend!$C$5,IF(Table1[[#This Row],[Fetal Sex (Male, Female or Unknown)]]="Female",Backend!$C$6,IF(Table1[[#This Row],[Fetal Sex (Male, Female or Unknown)]]="Unknown",Backend!$C$7,"Error"))),"")</f>
        <v/>
      </c>
      <c r="F5289" s="8" t="str">
        <f>IF(Table1[[#This Row],[Is Data Valid]]=TRUE,EXP(0.578+0.332*((Table1[[#This Row],[Gestation (days)]]+0.5)/7)-0.00354*((Table1[[#This Row],[Gestation (days)]]+0.5)/7)^2)*Table1[[#This Row],[BW40_3705]],"")</f>
        <v/>
      </c>
      <c r="G5289" s="2" t="str">
        <f>IF(Table1[[#This Row],[Is Data Valid]]=TRUE,((Table1[[#This Row],[Birthweight (grams)]]/Table1[[#This Row],[BW_GA]])-1)/(Backend!$B$3/100*Table1[[#This Row],[BW40_3705]]),"")</f>
        <v/>
      </c>
      <c r="H5289" s="7" t="str">
        <f>IF(Table1[[#This Row],[Is Data Valid]]=TRUE,((Table1[[#This Row],[Birthweight (grams)]]*0.9/Table1[[#This Row],[BW_GA]])-1)/(Backend!$B$3/100*Table1[[#This Row],[BW40_3705]]),"")</f>
        <v/>
      </c>
      <c r="I5289" s="7" t="str">
        <f>IF(Table1[[#This Row],[Is Data Valid]]=TRUE,((Table1[[#This Row],[Birthweight (grams)]]*1.1/Table1[[#This Row],[BW_GA]])-1)/(Backend!$B$3/100*Table1[[#This Row],[BW40_3705]]),"")</f>
        <v/>
      </c>
      <c r="J5289" s="7" t="str">
        <f>IF(Table1[[#This Row],[Is Data Valid]]=TRUE,_xlfn.NORM.S.DIST(Table1[[#This Row],[Birthweight Z-Score]],TRUE)*100,"")</f>
        <v/>
      </c>
      <c r="K5289" s="7" t="str">
        <f>IF(Table1[[#This Row],[Is Data Valid]]=TRUE,_xlfn.NORM.S.DIST(Table1[[#This Row],[Birthweight Z-Score (BW-10%)]],TRUE)*100,"")</f>
        <v/>
      </c>
      <c r="L5289" s="7" t="str">
        <f>IF(Table1[[#This Row],[Is Data Valid]]=TRUE,_xlfn.NORM.S.DIST(Table1[[#This Row],[Birthweight Z-Score (BW+10%)]],TRUE)*100,"")</f>
        <v/>
      </c>
    </row>
    <row r="5290" spans="1:12" x14ac:dyDescent="0.25">
      <c r="A5290" s="3"/>
      <c r="B5290" s="2"/>
      <c r="C5290" s="2"/>
      <c r="D5290" s="2" t="b">
        <f>IF(AND(NOT(ISBLANK(Table1[[#This Row],[Fetal Sex (Male, Female or Unknown)]])),ISNUMBER(Table1[[#This Row],[Birthweight (grams)]]),ISNUMBER(Table1[[#This Row],[Gestation (days)]])),TRUE,FALSE)</f>
        <v>0</v>
      </c>
      <c r="E5290" s="2" t="str">
        <f>IF(Table1[[#This Row],[Is Data Valid]]=TRUE,IF(Table1[[#This Row],[Fetal Sex (Male, Female or Unknown)]]="Male",Backend!$C$5,IF(Table1[[#This Row],[Fetal Sex (Male, Female or Unknown)]]="Female",Backend!$C$6,IF(Table1[[#This Row],[Fetal Sex (Male, Female or Unknown)]]="Unknown",Backend!$C$7,"Error"))),"")</f>
        <v/>
      </c>
      <c r="F5290" s="8" t="str">
        <f>IF(Table1[[#This Row],[Is Data Valid]]=TRUE,EXP(0.578+0.332*((Table1[[#This Row],[Gestation (days)]]+0.5)/7)-0.00354*((Table1[[#This Row],[Gestation (days)]]+0.5)/7)^2)*Table1[[#This Row],[BW40_3705]],"")</f>
        <v/>
      </c>
      <c r="G5290" s="2" t="str">
        <f>IF(Table1[[#This Row],[Is Data Valid]]=TRUE,((Table1[[#This Row],[Birthweight (grams)]]/Table1[[#This Row],[BW_GA]])-1)/(Backend!$B$3/100*Table1[[#This Row],[BW40_3705]]),"")</f>
        <v/>
      </c>
      <c r="H5290" s="7" t="str">
        <f>IF(Table1[[#This Row],[Is Data Valid]]=TRUE,((Table1[[#This Row],[Birthweight (grams)]]*0.9/Table1[[#This Row],[BW_GA]])-1)/(Backend!$B$3/100*Table1[[#This Row],[BW40_3705]]),"")</f>
        <v/>
      </c>
      <c r="I5290" s="7" t="str">
        <f>IF(Table1[[#This Row],[Is Data Valid]]=TRUE,((Table1[[#This Row],[Birthweight (grams)]]*1.1/Table1[[#This Row],[BW_GA]])-1)/(Backend!$B$3/100*Table1[[#This Row],[BW40_3705]]),"")</f>
        <v/>
      </c>
      <c r="J5290" s="7" t="str">
        <f>IF(Table1[[#This Row],[Is Data Valid]]=TRUE,_xlfn.NORM.S.DIST(Table1[[#This Row],[Birthweight Z-Score]],TRUE)*100,"")</f>
        <v/>
      </c>
      <c r="K5290" s="7" t="str">
        <f>IF(Table1[[#This Row],[Is Data Valid]]=TRUE,_xlfn.NORM.S.DIST(Table1[[#This Row],[Birthweight Z-Score (BW-10%)]],TRUE)*100,"")</f>
        <v/>
      </c>
      <c r="L5290" s="7" t="str">
        <f>IF(Table1[[#This Row],[Is Data Valid]]=TRUE,_xlfn.NORM.S.DIST(Table1[[#This Row],[Birthweight Z-Score (BW+10%)]],TRUE)*100,"")</f>
        <v/>
      </c>
    </row>
    <row r="5291" spans="1:12" x14ac:dyDescent="0.25">
      <c r="A5291" s="3"/>
      <c r="B5291" s="2"/>
      <c r="C5291" s="2"/>
      <c r="D5291" s="2" t="b">
        <f>IF(AND(NOT(ISBLANK(Table1[[#This Row],[Fetal Sex (Male, Female or Unknown)]])),ISNUMBER(Table1[[#This Row],[Birthweight (grams)]]),ISNUMBER(Table1[[#This Row],[Gestation (days)]])),TRUE,FALSE)</f>
        <v>0</v>
      </c>
      <c r="E5291" s="2" t="str">
        <f>IF(Table1[[#This Row],[Is Data Valid]]=TRUE,IF(Table1[[#This Row],[Fetal Sex (Male, Female or Unknown)]]="Male",Backend!$C$5,IF(Table1[[#This Row],[Fetal Sex (Male, Female or Unknown)]]="Female",Backend!$C$6,IF(Table1[[#This Row],[Fetal Sex (Male, Female or Unknown)]]="Unknown",Backend!$C$7,"Error"))),"")</f>
        <v/>
      </c>
      <c r="F5291" s="8" t="str">
        <f>IF(Table1[[#This Row],[Is Data Valid]]=TRUE,EXP(0.578+0.332*((Table1[[#This Row],[Gestation (days)]]+0.5)/7)-0.00354*((Table1[[#This Row],[Gestation (days)]]+0.5)/7)^2)*Table1[[#This Row],[BW40_3705]],"")</f>
        <v/>
      </c>
      <c r="G5291" s="2" t="str">
        <f>IF(Table1[[#This Row],[Is Data Valid]]=TRUE,((Table1[[#This Row],[Birthweight (grams)]]/Table1[[#This Row],[BW_GA]])-1)/(Backend!$B$3/100*Table1[[#This Row],[BW40_3705]]),"")</f>
        <v/>
      </c>
      <c r="H5291" s="7" t="str">
        <f>IF(Table1[[#This Row],[Is Data Valid]]=TRUE,((Table1[[#This Row],[Birthweight (grams)]]*0.9/Table1[[#This Row],[BW_GA]])-1)/(Backend!$B$3/100*Table1[[#This Row],[BW40_3705]]),"")</f>
        <v/>
      </c>
      <c r="I5291" s="7" t="str">
        <f>IF(Table1[[#This Row],[Is Data Valid]]=TRUE,((Table1[[#This Row],[Birthweight (grams)]]*1.1/Table1[[#This Row],[BW_GA]])-1)/(Backend!$B$3/100*Table1[[#This Row],[BW40_3705]]),"")</f>
        <v/>
      </c>
      <c r="J5291" s="7" t="str">
        <f>IF(Table1[[#This Row],[Is Data Valid]]=TRUE,_xlfn.NORM.S.DIST(Table1[[#This Row],[Birthweight Z-Score]],TRUE)*100,"")</f>
        <v/>
      </c>
      <c r="K5291" s="7" t="str">
        <f>IF(Table1[[#This Row],[Is Data Valid]]=TRUE,_xlfn.NORM.S.DIST(Table1[[#This Row],[Birthweight Z-Score (BW-10%)]],TRUE)*100,"")</f>
        <v/>
      </c>
      <c r="L5291" s="7" t="str">
        <f>IF(Table1[[#This Row],[Is Data Valid]]=TRUE,_xlfn.NORM.S.DIST(Table1[[#This Row],[Birthweight Z-Score (BW+10%)]],TRUE)*100,"")</f>
        <v/>
      </c>
    </row>
    <row r="5292" spans="1:12" x14ac:dyDescent="0.25">
      <c r="A5292" s="3"/>
      <c r="B5292" s="2"/>
      <c r="C5292" s="2"/>
      <c r="D5292" s="2" t="b">
        <f>IF(AND(NOT(ISBLANK(Table1[[#This Row],[Fetal Sex (Male, Female or Unknown)]])),ISNUMBER(Table1[[#This Row],[Birthweight (grams)]]),ISNUMBER(Table1[[#This Row],[Gestation (days)]])),TRUE,FALSE)</f>
        <v>0</v>
      </c>
      <c r="E5292" s="2" t="str">
        <f>IF(Table1[[#This Row],[Is Data Valid]]=TRUE,IF(Table1[[#This Row],[Fetal Sex (Male, Female or Unknown)]]="Male",Backend!$C$5,IF(Table1[[#This Row],[Fetal Sex (Male, Female or Unknown)]]="Female",Backend!$C$6,IF(Table1[[#This Row],[Fetal Sex (Male, Female or Unknown)]]="Unknown",Backend!$C$7,"Error"))),"")</f>
        <v/>
      </c>
      <c r="F5292" s="8" t="str">
        <f>IF(Table1[[#This Row],[Is Data Valid]]=TRUE,EXP(0.578+0.332*((Table1[[#This Row],[Gestation (days)]]+0.5)/7)-0.00354*((Table1[[#This Row],[Gestation (days)]]+0.5)/7)^2)*Table1[[#This Row],[BW40_3705]],"")</f>
        <v/>
      </c>
      <c r="G5292" s="2" t="str">
        <f>IF(Table1[[#This Row],[Is Data Valid]]=TRUE,((Table1[[#This Row],[Birthweight (grams)]]/Table1[[#This Row],[BW_GA]])-1)/(Backend!$B$3/100*Table1[[#This Row],[BW40_3705]]),"")</f>
        <v/>
      </c>
      <c r="H5292" s="7" t="str">
        <f>IF(Table1[[#This Row],[Is Data Valid]]=TRUE,((Table1[[#This Row],[Birthweight (grams)]]*0.9/Table1[[#This Row],[BW_GA]])-1)/(Backend!$B$3/100*Table1[[#This Row],[BW40_3705]]),"")</f>
        <v/>
      </c>
      <c r="I5292" s="7" t="str">
        <f>IF(Table1[[#This Row],[Is Data Valid]]=TRUE,((Table1[[#This Row],[Birthweight (grams)]]*1.1/Table1[[#This Row],[BW_GA]])-1)/(Backend!$B$3/100*Table1[[#This Row],[BW40_3705]]),"")</f>
        <v/>
      </c>
      <c r="J5292" s="7" t="str">
        <f>IF(Table1[[#This Row],[Is Data Valid]]=TRUE,_xlfn.NORM.S.DIST(Table1[[#This Row],[Birthweight Z-Score]],TRUE)*100,"")</f>
        <v/>
      </c>
      <c r="K5292" s="7" t="str">
        <f>IF(Table1[[#This Row],[Is Data Valid]]=TRUE,_xlfn.NORM.S.DIST(Table1[[#This Row],[Birthweight Z-Score (BW-10%)]],TRUE)*100,"")</f>
        <v/>
      </c>
      <c r="L5292" s="7" t="str">
        <f>IF(Table1[[#This Row],[Is Data Valid]]=TRUE,_xlfn.NORM.S.DIST(Table1[[#This Row],[Birthweight Z-Score (BW+10%)]],TRUE)*100,"")</f>
        <v/>
      </c>
    </row>
    <row r="5293" spans="1:12" x14ac:dyDescent="0.25">
      <c r="A5293" s="3"/>
      <c r="B5293" s="2"/>
      <c r="C5293" s="2"/>
      <c r="D5293" s="2" t="b">
        <f>IF(AND(NOT(ISBLANK(Table1[[#This Row],[Fetal Sex (Male, Female or Unknown)]])),ISNUMBER(Table1[[#This Row],[Birthweight (grams)]]),ISNUMBER(Table1[[#This Row],[Gestation (days)]])),TRUE,FALSE)</f>
        <v>0</v>
      </c>
      <c r="E5293" s="2" t="str">
        <f>IF(Table1[[#This Row],[Is Data Valid]]=TRUE,IF(Table1[[#This Row],[Fetal Sex (Male, Female or Unknown)]]="Male",Backend!$C$5,IF(Table1[[#This Row],[Fetal Sex (Male, Female or Unknown)]]="Female",Backend!$C$6,IF(Table1[[#This Row],[Fetal Sex (Male, Female or Unknown)]]="Unknown",Backend!$C$7,"Error"))),"")</f>
        <v/>
      </c>
      <c r="F5293" s="8" t="str">
        <f>IF(Table1[[#This Row],[Is Data Valid]]=TRUE,EXP(0.578+0.332*((Table1[[#This Row],[Gestation (days)]]+0.5)/7)-0.00354*((Table1[[#This Row],[Gestation (days)]]+0.5)/7)^2)*Table1[[#This Row],[BW40_3705]],"")</f>
        <v/>
      </c>
      <c r="G5293" s="2" t="str">
        <f>IF(Table1[[#This Row],[Is Data Valid]]=TRUE,((Table1[[#This Row],[Birthweight (grams)]]/Table1[[#This Row],[BW_GA]])-1)/(Backend!$B$3/100*Table1[[#This Row],[BW40_3705]]),"")</f>
        <v/>
      </c>
      <c r="H5293" s="7" t="str">
        <f>IF(Table1[[#This Row],[Is Data Valid]]=TRUE,((Table1[[#This Row],[Birthweight (grams)]]*0.9/Table1[[#This Row],[BW_GA]])-1)/(Backend!$B$3/100*Table1[[#This Row],[BW40_3705]]),"")</f>
        <v/>
      </c>
      <c r="I5293" s="7" t="str">
        <f>IF(Table1[[#This Row],[Is Data Valid]]=TRUE,((Table1[[#This Row],[Birthweight (grams)]]*1.1/Table1[[#This Row],[BW_GA]])-1)/(Backend!$B$3/100*Table1[[#This Row],[BW40_3705]]),"")</f>
        <v/>
      </c>
      <c r="J5293" s="7" t="str">
        <f>IF(Table1[[#This Row],[Is Data Valid]]=TRUE,_xlfn.NORM.S.DIST(Table1[[#This Row],[Birthweight Z-Score]],TRUE)*100,"")</f>
        <v/>
      </c>
      <c r="K5293" s="7" t="str">
        <f>IF(Table1[[#This Row],[Is Data Valid]]=TRUE,_xlfn.NORM.S.DIST(Table1[[#This Row],[Birthweight Z-Score (BW-10%)]],TRUE)*100,"")</f>
        <v/>
      </c>
      <c r="L5293" s="7" t="str">
        <f>IF(Table1[[#This Row],[Is Data Valid]]=TRUE,_xlfn.NORM.S.DIST(Table1[[#This Row],[Birthweight Z-Score (BW+10%)]],TRUE)*100,"")</f>
        <v/>
      </c>
    </row>
    <row r="5294" spans="1:12" x14ac:dyDescent="0.25">
      <c r="A5294" s="3"/>
      <c r="B5294" s="2"/>
      <c r="C5294" s="2"/>
      <c r="D5294" s="2" t="b">
        <f>IF(AND(NOT(ISBLANK(Table1[[#This Row],[Fetal Sex (Male, Female or Unknown)]])),ISNUMBER(Table1[[#This Row],[Birthweight (grams)]]),ISNUMBER(Table1[[#This Row],[Gestation (days)]])),TRUE,FALSE)</f>
        <v>0</v>
      </c>
      <c r="E5294" s="2" t="str">
        <f>IF(Table1[[#This Row],[Is Data Valid]]=TRUE,IF(Table1[[#This Row],[Fetal Sex (Male, Female or Unknown)]]="Male",Backend!$C$5,IF(Table1[[#This Row],[Fetal Sex (Male, Female or Unknown)]]="Female",Backend!$C$6,IF(Table1[[#This Row],[Fetal Sex (Male, Female or Unknown)]]="Unknown",Backend!$C$7,"Error"))),"")</f>
        <v/>
      </c>
      <c r="F5294" s="8" t="str">
        <f>IF(Table1[[#This Row],[Is Data Valid]]=TRUE,EXP(0.578+0.332*((Table1[[#This Row],[Gestation (days)]]+0.5)/7)-0.00354*((Table1[[#This Row],[Gestation (days)]]+0.5)/7)^2)*Table1[[#This Row],[BW40_3705]],"")</f>
        <v/>
      </c>
      <c r="G5294" s="2" t="str">
        <f>IF(Table1[[#This Row],[Is Data Valid]]=TRUE,((Table1[[#This Row],[Birthweight (grams)]]/Table1[[#This Row],[BW_GA]])-1)/(Backend!$B$3/100*Table1[[#This Row],[BW40_3705]]),"")</f>
        <v/>
      </c>
      <c r="H5294" s="7" t="str">
        <f>IF(Table1[[#This Row],[Is Data Valid]]=TRUE,((Table1[[#This Row],[Birthweight (grams)]]*0.9/Table1[[#This Row],[BW_GA]])-1)/(Backend!$B$3/100*Table1[[#This Row],[BW40_3705]]),"")</f>
        <v/>
      </c>
      <c r="I5294" s="7" t="str">
        <f>IF(Table1[[#This Row],[Is Data Valid]]=TRUE,((Table1[[#This Row],[Birthweight (grams)]]*1.1/Table1[[#This Row],[BW_GA]])-1)/(Backend!$B$3/100*Table1[[#This Row],[BW40_3705]]),"")</f>
        <v/>
      </c>
      <c r="J5294" s="7" t="str">
        <f>IF(Table1[[#This Row],[Is Data Valid]]=TRUE,_xlfn.NORM.S.DIST(Table1[[#This Row],[Birthweight Z-Score]],TRUE)*100,"")</f>
        <v/>
      </c>
      <c r="K5294" s="7" t="str">
        <f>IF(Table1[[#This Row],[Is Data Valid]]=TRUE,_xlfn.NORM.S.DIST(Table1[[#This Row],[Birthweight Z-Score (BW-10%)]],TRUE)*100,"")</f>
        <v/>
      </c>
      <c r="L5294" s="7" t="str">
        <f>IF(Table1[[#This Row],[Is Data Valid]]=TRUE,_xlfn.NORM.S.DIST(Table1[[#This Row],[Birthweight Z-Score (BW+10%)]],TRUE)*100,"")</f>
        <v/>
      </c>
    </row>
    <row r="5295" spans="1:12" x14ac:dyDescent="0.25">
      <c r="A5295" s="3"/>
      <c r="B5295" s="2"/>
      <c r="C5295" s="2"/>
      <c r="D5295" s="2" t="b">
        <f>IF(AND(NOT(ISBLANK(Table1[[#This Row],[Fetal Sex (Male, Female or Unknown)]])),ISNUMBER(Table1[[#This Row],[Birthweight (grams)]]),ISNUMBER(Table1[[#This Row],[Gestation (days)]])),TRUE,FALSE)</f>
        <v>0</v>
      </c>
      <c r="E5295" s="2" t="str">
        <f>IF(Table1[[#This Row],[Is Data Valid]]=TRUE,IF(Table1[[#This Row],[Fetal Sex (Male, Female or Unknown)]]="Male",Backend!$C$5,IF(Table1[[#This Row],[Fetal Sex (Male, Female or Unknown)]]="Female",Backend!$C$6,IF(Table1[[#This Row],[Fetal Sex (Male, Female or Unknown)]]="Unknown",Backend!$C$7,"Error"))),"")</f>
        <v/>
      </c>
      <c r="F5295" s="8" t="str">
        <f>IF(Table1[[#This Row],[Is Data Valid]]=TRUE,EXP(0.578+0.332*((Table1[[#This Row],[Gestation (days)]]+0.5)/7)-0.00354*((Table1[[#This Row],[Gestation (days)]]+0.5)/7)^2)*Table1[[#This Row],[BW40_3705]],"")</f>
        <v/>
      </c>
      <c r="G5295" s="2" t="str">
        <f>IF(Table1[[#This Row],[Is Data Valid]]=TRUE,((Table1[[#This Row],[Birthweight (grams)]]/Table1[[#This Row],[BW_GA]])-1)/(Backend!$B$3/100*Table1[[#This Row],[BW40_3705]]),"")</f>
        <v/>
      </c>
      <c r="H5295" s="7" t="str">
        <f>IF(Table1[[#This Row],[Is Data Valid]]=TRUE,((Table1[[#This Row],[Birthweight (grams)]]*0.9/Table1[[#This Row],[BW_GA]])-1)/(Backend!$B$3/100*Table1[[#This Row],[BW40_3705]]),"")</f>
        <v/>
      </c>
      <c r="I5295" s="7" t="str">
        <f>IF(Table1[[#This Row],[Is Data Valid]]=TRUE,((Table1[[#This Row],[Birthweight (grams)]]*1.1/Table1[[#This Row],[BW_GA]])-1)/(Backend!$B$3/100*Table1[[#This Row],[BW40_3705]]),"")</f>
        <v/>
      </c>
      <c r="J5295" s="7" t="str">
        <f>IF(Table1[[#This Row],[Is Data Valid]]=TRUE,_xlfn.NORM.S.DIST(Table1[[#This Row],[Birthweight Z-Score]],TRUE)*100,"")</f>
        <v/>
      </c>
      <c r="K5295" s="7" t="str">
        <f>IF(Table1[[#This Row],[Is Data Valid]]=TRUE,_xlfn.NORM.S.DIST(Table1[[#This Row],[Birthweight Z-Score (BW-10%)]],TRUE)*100,"")</f>
        <v/>
      </c>
      <c r="L5295" s="7" t="str">
        <f>IF(Table1[[#This Row],[Is Data Valid]]=TRUE,_xlfn.NORM.S.DIST(Table1[[#This Row],[Birthweight Z-Score (BW+10%)]],TRUE)*100,"")</f>
        <v/>
      </c>
    </row>
    <row r="5296" spans="1:12" x14ac:dyDescent="0.25">
      <c r="A5296" s="3"/>
      <c r="B5296" s="2"/>
      <c r="C5296" s="2"/>
      <c r="D5296" s="2" t="b">
        <f>IF(AND(NOT(ISBLANK(Table1[[#This Row],[Fetal Sex (Male, Female or Unknown)]])),ISNUMBER(Table1[[#This Row],[Birthweight (grams)]]),ISNUMBER(Table1[[#This Row],[Gestation (days)]])),TRUE,FALSE)</f>
        <v>0</v>
      </c>
      <c r="E5296" s="2" t="str">
        <f>IF(Table1[[#This Row],[Is Data Valid]]=TRUE,IF(Table1[[#This Row],[Fetal Sex (Male, Female or Unknown)]]="Male",Backend!$C$5,IF(Table1[[#This Row],[Fetal Sex (Male, Female or Unknown)]]="Female",Backend!$C$6,IF(Table1[[#This Row],[Fetal Sex (Male, Female or Unknown)]]="Unknown",Backend!$C$7,"Error"))),"")</f>
        <v/>
      </c>
      <c r="F5296" s="8" t="str">
        <f>IF(Table1[[#This Row],[Is Data Valid]]=TRUE,EXP(0.578+0.332*((Table1[[#This Row],[Gestation (days)]]+0.5)/7)-0.00354*((Table1[[#This Row],[Gestation (days)]]+0.5)/7)^2)*Table1[[#This Row],[BW40_3705]],"")</f>
        <v/>
      </c>
      <c r="G5296" s="2" t="str">
        <f>IF(Table1[[#This Row],[Is Data Valid]]=TRUE,((Table1[[#This Row],[Birthweight (grams)]]/Table1[[#This Row],[BW_GA]])-1)/(Backend!$B$3/100*Table1[[#This Row],[BW40_3705]]),"")</f>
        <v/>
      </c>
      <c r="H5296" s="7" t="str">
        <f>IF(Table1[[#This Row],[Is Data Valid]]=TRUE,((Table1[[#This Row],[Birthweight (grams)]]*0.9/Table1[[#This Row],[BW_GA]])-1)/(Backend!$B$3/100*Table1[[#This Row],[BW40_3705]]),"")</f>
        <v/>
      </c>
      <c r="I5296" s="7" t="str">
        <f>IF(Table1[[#This Row],[Is Data Valid]]=TRUE,((Table1[[#This Row],[Birthweight (grams)]]*1.1/Table1[[#This Row],[BW_GA]])-1)/(Backend!$B$3/100*Table1[[#This Row],[BW40_3705]]),"")</f>
        <v/>
      </c>
      <c r="J5296" s="7" t="str">
        <f>IF(Table1[[#This Row],[Is Data Valid]]=TRUE,_xlfn.NORM.S.DIST(Table1[[#This Row],[Birthweight Z-Score]],TRUE)*100,"")</f>
        <v/>
      </c>
      <c r="K5296" s="7" t="str">
        <f>IF(Table1[[#This Row],[Is Data Valid]]=TRUE,_xlfn.NORM.S.DIST(Table1[[#This Row],[Birthweight Z-Score (BW-10%)]],TRUE)*100,"")</f>
        <v/>
      </c>
      <c r="L5296" s="7" t="str">
        <f>IF(Table1[[#This Row],[Is Data Valid]]=TRUE,_xlfn.NORM.S.DIST(Table1[[#This Row],[Birthweight Z-Score (BW+10%)]],TRUE)*100,"")</f>
        <v/>
      </c>
    </row>
    <row r="5297" spans="1:12" x14ac:dyDescent="0.25">
      <c r="A5297" s="3"/>
      <c r="B5297" s="2"/>
      <c r="C5297" s="2"/>
      <c r="D5297" s="2" t="b">
        <f>IF(AND(NOT(ISBLANK(Table1[[#This Row],[Fetal Sex (Male, Female or Unknown)]])),ISNUMBER(Table1[[#This Row],[Birthweight (grams)]]),ISNUMBER(Table1[[#This Row],[Gestation (days)]])),TRUE,FALSE)</f>
        <v>0</v>
      </c>
      <c r="E5297" s="2" t="str">
        <f>IF(Table1[[#This Row],[Is Data Valid]]=TRUE,IF(Table1[[#This Row],[Fetal Sex (Male, Female or Unknown)]]="Male",Backend!$C$5,IF(Table1[[#This Row],[Fetal Sex (Male, Female or Unknown)]]="Female",Backend!$C$6,IF(Table1[[#This Row],[Fetal Sex (Male, Female or Unknown)]]="Unknown",Backend!$C$7,"Error"))),"")</f>
        <v/>
      </c>
      <c r="F5297" s="8" t="str">
        <f>IF(Table1[[#This Row],[Is Data Valid]]=TRUE,EXP(0.578+0.332*((Table1[[#This Row],[Gestation (days)]]+0.5)/7)-0.00354*((Table1[[#This Row],[Gestation (days)]]+0.5)/7)^2)*Table1[[#This Row],[BW40_3705]],"")</f>
        <v/>
      </c>
      <c r="G5297" s="2" t="str">
        <f>IF(Table1[[#This Row],[Is Data Valid]]=TRUE,((Table1[[#This Row],[Birthweight (grams)]]/Table1[[#This Row],[BW_GA]])-1)/(Backend!$B$3/100*Table1[[#This Row],[BW40_3705]]),"")</f>
        <v/>
      </c>
      <c r="H5297" s="7" t="str">
        <f>IF(Table1[[#This Row],[Is Data Valid]]=TRUE,((Table1[[#This Row],[Birthweight (grams)]]*0.9/Table1[[#This Row],[BW_GA]])-1)/(Backend!$B$3/100*Table1[[#This Row],[BW40_3705]]),"")</f>
        <v/>
      </c>
      <c r="I5297" s="7" t="str">
        <f>IF(Table1[[#This Row],[Is Data Valid]]=TRUE,((Table1[[#This Row],[Birthweight (grams)]]*1.1/Table1[[#This Row],[BW_GA]])-1)/(Backend!$B$3/100*Table1[[#This Row],[BW40_3705]]),"")</f>
        <v/>
      </c>
      <c r="J5297" s="7" t="str">
        <f>IF(Table1[[#This Row],[Is Data Valid]]=TRUE,_xlfn.NORM.S.DIST(Table1[[#This Row],[Birthweight Z-Score]],TRUE)*100,"")</f>
        <v/>
      </c>
      <c r="K5297" s="7" t="str">
        <f>IF(Table1[[#This Row],[Is Data Valid]]=TRUE,_xlfn.NORM.S.DIST(Table1[[#This Row],[Birthweight Z-Score (BW-10%)]],TRUE)*100,"")</f>
        <v/>
      </c>
      <c r="L5297" s="7" t="str">
        <f>IF(Table1[[#This Row],[Is Data Valid]]=TRUE,_xlfn.NORM.S.DIST(Table1[[#This Row],[Birthweight Z-Score (BW+10%)]],TRUE)*100,"")</f>
        <v/>
      </c>
    </row>
    <row r="5298" spans="1:12" x14ac:dyDescent="0.25">
      <c r="A5298" s="3"/>
      <c r="B5298" s="2"/>
      <c r="C5298" s="2"/>
      <c r="D5298" s="2" t="b">
        <f>IF(AND(NOT(ISBLANK(Table1[[#This Row],[Fetal Sex (Male, Female or Unknown)]])),ISNUMBER(Table1[[#This Row],[Birthweight (grams)]]),ISNUMBER(Table1[[#This Row],[Gestation (days)]])),TRUE,FALSE)</f>
        <v>0</v>
      </c>
      <c r="E5298" s="2" t="str">
        <f>IF(Table1[[#This Row],[Is Data Valid]]=TRUE,IF(Table1[[#This Row],[Fetal Sex (Male, Female or Unknown)]]="Male",Backend!$C$5,IF(Table1[[#This Row],[Fetal Sex (Male, Female or Unknown)]]="Female",Backend!$C$6,IF(Table1[[#This Row],[Fetal Sex (Male, Female or Unknown)]]="Unknown",Backend!$C$7,"Error"))),"")</f>
        <v/>
      </c>
      <c r="F5298" s="8" t="str">
        <f>IF(Table1[[#This Row],[Is Data Valid]]=TRUE,EXP(0.578+0.332*((Table1[[#This Row],[Gestation (days)]]+0.5)/7)-0.00354*((Table1[[#This Row],[Gestation (days)]]+0.5)/7)^2)*Table1[[#This Row],[BW40_3705]],"")</f>
        <v/>
      </c>
      <c r="G5298" s="2" t="str">
        <f>IF(Table1[[#This Row],[Is Data Valid]]=TRUE,((Table1[[#This Row],[Birthweight (grams)]]/Table1[[#This Row],[BW_GA]])-1)/(Backend!$B$3/100*Table1[[#This Row],[BW40_3705]]),"")</f>
        <v/>
      </c>
      <c r="H5298" s="7" t="str">
        <f>IF(Table1[[#This Row],[Is Data Valid]]=TRUE,((Table1[[#This Row],[Birthweight (grams)]]*0.9/Table1[[#This Row],[BW_GA]])-1)/(Backend!$B$3/100*Table1[[#This Row],[BW40_3705]]),"")</f>
        <v/>
      </c>
      <c r="I5298" s="7" t="str">
        <f>IF(Table1[[#This Row],[Is Data Valid]]=TRUE,((Table1[[#This Row],[Birthweight (grams)]]*1.1/Table1[[#This Row],[BW_GA]])-1)/(Backend!$B$3/100*Table1[[#This Row],[BW40_3705]]),"")</f>
        <v/>
      </c>
      <c r="J5298" s="7" t="str">
        <f>IF(Table1[[#This Row],[Is Data Valid]]=TRUE,_xlfn.NORM.S.DIST(Table1[[#This Row],[Birthweight Z-Score]],TRUE)*100,"")</f>
        <v/>
      </c>
      <c r="K5298" s="7" t="str">
        <f>IF(Table1[[#This Row],[Is Data Valid]]=TRUE,_xlfn.NORM.S.DIST(Table1[[#This Row],[Birthweight Z-Score (BW-10%)]],TRUE)*100,"")</f>
        <v/>
      </c>
      <c r="L5298" s="7" t="str">
        <f>IF(Table1[[#This Row],[Is Data Valid]]=TRUE,_xlfn.NORM.S.DIST(Table1[[#This Row],[Birthweight Z-Score (BW+10%)]],TRUE)*100,"")</f>
        <v/>
      </c>
    </row>
    <row r="5299" spans="1:12" x14ac:dyDescent="0.25">
      <c r="A5299" s="3"/>
      <c r="B5299" s="2"/>
      <c r="C5299" s="2"/>
      <c r="D5299" s="2" t="b">
        <f>IF(AND(NOT(ISBLANK(Table1[[#This Row],[Fetal Sex (Male, Female or Unknown)]])),ISNUMBER(Table1[[#This Row],[Birthweight (grams)]]),ISNUMBER(Table1[[#This Row],[Gestation (days)]])),TRUE,FALSE)</f>
        <v>0</v>
      </c>
      <c r="E5299" s="2" t="str">
        <f>IF(Table1[[#This Row],[Is Data Valid]]=TRUE,IF(Table1[[#This Row],[Fetal Sex (Male, Female or Unknown)]]="Male",Backend!$C$5,IF(Table1[[#This Row],[Fetal Sex (Male, Female or Unknown)]]="Female",Backend!$C$6,IF(Table1[[#This Row],[Fetal Sex (Male, Female or Unknown)]]="Unknown",Backend!$C$7,"Error"))),"")</f>
        <v/>
      </c>
      <c r="F5299" s="8" t="str">
        <f>IF(Table1[[#This Row],[Is Data Valid]]=TRUE,EXP(0.578+0.332*((Table1[[#This Row],[Gestation (days)]]+0.5)/7)-0.00354*((Table1[[#This Row],[Gestation (days)]]+0.5)/7)^2)*Table1[[#This Row],[BW40_3705]],"")</f>
        <v/>
      </c>
      <c r="G5299" s="2" t="str">
        <f>IF(Table1[[#This Row],[Is Data Valid]]=TRUE,((Table1[[#This Row],[Birthweight (grams)]]/Table1[[#This Row],[BW_GA]])-1)/(Backend!$B$3/100*Table1[[#This Row],[BW40_3705]]),"")</f>
        <v/>
      </c>
      <c r="H5299" s="7" t="str">
        <f>IF(Table1[[#This Row],[Is Data Valid]]=TRUE,((Table1[[#This Row],[Birthweight (grams)]]*0.9/Table1[[#This Row],[BW_GA]])-1)/(Backend!$B$3/100*Table1[[#This Row],[BW40_3705]]),"")</f>
        <v/>
      </c>
      <c r="I5299" s="7" t="str">
        <f>IF(Table1[[#This Row],[Is Data Valid]]=TRUE,((Table1[[#This Row],[Birthweight (grams)]]*1.1/Table1[[#This Row],[BW_GA]])-1)/(Backend!$B$3/100*Table1[[#This Row],[BW40_3705]]),"")</f>
        <v/>
      </c>
      <c r="J5299" s="7" t="str">
        <f>IF(Table1[[#This Row],[Is Data Valid]]=TRUE,_xlfn.NORM.S.DIST(Table1[[#This Row],[Birthweight Z-Score]],TRUE)*100,"")</f>
        <v/>
      </c>
      <c r="K5299" s="7" t="str">
        <f>IF(Table1[[#This Row],[Is Data Valid]]=TRUE,_xlfn.NORM.S.DIST(Table1[[#This Row],[Birthweight Z-Score (BW-10%)]],TRUE)*100,"")</f>
        <v/>
      </c>
      <c r="L5299" s="7" t="str">
        <f>IF(Table1[[#This Row],[Is Data Valid]]=TRUE,_xlfn.NORM.S.DIST(Table1[[#This Row],[Birthweight Z-Score (BW+10%)]],TRUE)*100,"")</f>
        <v/>
      </c>
    </row>
    <row r="5300" spans="1:12" x14ac:dyDescent="0.25">
      <c r="A5300" s="3"/>
      <c r="B5300" s="2"/>
      <c r="C5300" s="2"/>
      <c r="D5300" s="2" t="b">
        <f>IF(AND(NOT(ISBLANK(Table1[[#This Row],[Fetal Sex (Male, Female or Unknown)]])),ISNUMBER(Table1[[#This Row],[Birthweight (grams)]]),ISNUMBER(Table1[[#This Row],[Gestation (days)]])),TRUE,FALSE)</f>
        <v>0</v>
      </c>
      <c r="E5300" s="2" t="str">
        <f>IF(Table1[[#This Row],[Is Data Valid]]=TRUE,IF(Table1[[#This Row],[Fetal Sex (Male, Female or Unknown)]]="Male",Backend!$C$5,IF(Table1[[#This Row],[Fetal Sex (Male, Female or Unknown)]]="Female",Backend!$C$6,IF(Table1[[#This Row],[Fetal Sex (Male, Female or Unknown)]]="Unknown",Backend!$C$7,"Error"))),"")</f>
        <v/>
      </c>
      <c r="F5300" s="8" t="str">
        <f>IF(Table1[[#This Row],[Is Data Valid]]=TRUE,EXP(0.578+0.332*((Table1[[#This Row],[Gestation (days)]]+0.5)/7)-0.00354*((Table1[[#This Row],[Gestation (days)]]+0.5)/7)^2)*Table1[[#This Row],[BW40_3705]],"")</f>
        <v/>
      </c>
      <c r="G5300" s="2" t="str">
        <f>IF(Table1[[#This Row],[Is Data Valid]]=TRUE,((Table1[[#This Row],[Birthweight (grams)]]/Table1[[#This Row],[BW_GA]])-1)/(Backend!$B$3/100*Table1[[#This Row],[BW40_3705]]),"")</f>
        <v/>
      </c>
      <c r="H5300" s="7" t="str">
        <f>IF(Table1[[#This Row],[Is Data Valid]]=TRUE,((Table1[[#This Row],[Birthweight (grams)]]*0.9/Table1[[#This Row],[BW_GA]])-1)/(Backend!$B$3/100*Table1[[#This Row],[BW40_3705]]),"")</f>
        <v/>
      </c>
      <c r="I5300" s="7" t="str">
        <f>IF(Table1[[#This Row],[Is Data Valid]]=TRUE,((Table1[[#This Row],[Birthweight (grams)]]*1.1/Table1[[#This Row],[BW_GA]])-1)/(Backend!$B$3/100*Table1[[#This Row],[BW40_3705]]),"")</f>
        <v/>
      </c>
      <c r="J5300" s="7" t="str">
        <f>IF(Table1[[#This Row],[Is Data Valid]]=TRUE,_xlfn.NORM.S.DIST(Table1[[#This Row],[Birthweight Z-Score]],TRUE)*100,"")</f>
        <v/>
      </c>
      <c r="K5300" s="7" t="str">
        <f>IF(Table1[[#This Row],[Is Data Valid]]=TRUE,_xlfn.NORM.S.DIST(Table1[[#This Row],[Birthweight Z-Score (BW-10%)]],TRUE)*100,"")</f>
        <v/>
      </c>
      <c r="L5300" s="7" t="str">
        <f>IF(Table1[[#This Row],[Is Data Valid]]=TRUE,_xlfn.NORM.S.DIST(Table1[[#This Row],[Birthweight Z-Score (BW+10%)]],TRUE)*100,"")</f>
        <v/>
      </c>
    </row>
    <row r="5301" spans="1:12" x14ac:dyDescent="0.25">
      <c r="A5301" s="3"/>
      <c r="B5301" s="2"/>
      <c r="C5301" s="2"/>
      <c r="D5301" s="2" t="b">
        <f>IF(AND(NOT(ISBLANK(Table1[[#This Row],[Fetal Sex (Male, Female or Unknown)]])),ISNUMBER(Table1[[#This Row],[Birthweight (grams)]]),ISNUMBER(Table1[[#This Row],[Gestation (days)]])),TRUE,FALSE)</f>
        <v>0</v>
      </c>
      <c r="E5301" s="2" t="str">
        <f>IF(Table1[[#This Row],[Is Data Valid]]=TRUE,IF(Table1[[#This Row],[Fetal Sex (Male, Female or Unknown)]]="Male",Backend!$C$5,IF(Table1[[#This Row],[Fetal Sex (Male, Female or Unknown)]]="Female",Backend!$C$6,IF(Table1[[#This Row],[Fetal Sex (Male, Female or Unknown)]]="Unknown",Backend!$C$7,"Error"))),"")</f>
        <v/>
      </c>
      <c r="F5301" s="8" t="str">
        <f>IF(Table1[[#This Row],[Is Data Valid]]=TRUE,EXP(0.578+0.332*((Table1[[#This Row],[Gestation (days)]]+0.5)/7)-0.00354*((Table1[[#This Row],[Gestation (days)]]+0.5)/7)^2)*Table1[[#This Row],[BW40_3705]],"")</f>
        <v/>
      </c>
      <c r="G5301" s="2" t="str">
        <f>IF(Table1[[#This Row],[Is Data Valid]]=TRUE,((Table1[[#This Row],[Birthweight (grams)]]/Table1[[#This Row],[BW_GA]])-1)/(Backend!$B$3/100*Table1[[#This Row],[BW40_3705]]),"")</f>
        <v/>
      </c>
      <c r="H5301" s="7" t="str">
        <f>IF(Table1[[#This Row],[Is Data Valid]]=TRUE,((Table1[[#This Row],[Birthweight (grams)]]*0.9/Table1[[#This Row],[BW_GA]])-1)/(Backend!$B$3/100*Table1[[#This Row],[BW40_3705]]),"")</f>
        <v/>
      </c>
      <c r="I5301" s="7" t="str">
        <f>IF(Table1[[#This Row],[Is Data Valid]]=TRUE,((Table1[[#This Row],[Birthweight (grams)]]*1.1/Table1[[#This Row],[BW_GA]])-1)/(Backend!$B$3/100*Table1[[#This Row],[BW40_3705]]),"")</f>
        <v/>
      </c>
      <c r="J5301" s="7" t="str">
        <f>IF(Table1[[#This Row],[Is Data Valid]]=TRUE,_xlfn.NORM.S.DIST(Table1[[#This Row],[Birthweight Z-Score]],TRUE)*100,"")</f>
        <v/>
      </c>
      <c r="K5301" s="7" t="str">
        <f>IF(Table1[[#This Row],[Is Data Valid]]=TRUE,_xlfn.NORM.S.DIST(Table1[[#This Row],[Birthweight Z-Score (BW-10%)]],TRUE)*100,"")</f>
        <v/>
      </c>
      <c r="L5301" s="7" t="str">
        <f>IF(Table1[[#This Row],[Is Data Valid]]=TRUE,_xlfn.NORM.S.DIST(Table1[[#This Row],[Birthweight Z-Score (BW+10%)]],TRUE)*100,"")</f>
        <v/>
      </c>
    </row>
    <row r="5302" spans="1:12" x14ac:dyDescent="0.25">
      <c r="A5302" s="3"/>
      <c r="B5302" s="2"/>
      <c r="C5302" s="2"/>
      <c r="D5302" s="2" t="b">
        <f>IF(AND(NOT(ISBLANK(Table1[[#This Row],[Fetal Sex (Male, Female or Unknown)]])),ISNUMBER(Table1[[#This Row],[Birthweight (grams)]]),ISNUMBER(Table1[[#This Row],[Gestation (days)]])),TRUE,FALSE)</f>
        <v>0</v>
      </c>
      <c r="E5302" s="2" t="str">
        <f>IF(Table1[[#This Row],[Is Data Valid]]=TRUE,IF(Table1[[#This Row],[Fetal Sex (Male, Female or Unknown)]]="Male",Backend!$C$5,IF(Table1[[#This Row],[Fetal Sex (Male, Female or Unknown)]]="Female",Backend!$C$6,IF(Table1[[#This Row],[Fetal Sex (Male, Female or Unknown)]]="Unknown",Backend!$C$7,"Error"))),"")</f>
        <v/>
      </c>
      <c r="F5302" s="8" t="str">
        <f>IF(Table1[[#This Row],[Is Data Valid]]=TRUE,EXP(0.578+0.332*((Table1[[#This Row],[Gestation (days)]]+0.5)/7)-0.00354*((Table1[[#This Row],[Gestation (days)]]+0.5)/7)^2)*Table1[[#This Row],[BW40_3705]],"")</f>
        <v/>
      </c>
      <c r="G5302" s="2" t="str">
        <f>IF(Table1[[#This Row],[Is Data Valid]]=TRUE,((Table1[[#This Row],[Birthweight (grams)]]/Table1[[#This Row],[BW_GA]])-1)/(Backend!$B$3/100*Table1[[#This Row],[BW40_3705]]),"")</f>
        <v/>
      </c>
      <c r="H5302" s="7" t="str">
        <f>IF(Table1[[#This Row],[Is Data Valid]]=TRUE,((Table1[[#This Row],[Birthweight (grams)]]*0.9/Table1[[#This Row],[BW_GA]])-1)/(Backend!$B$3/100*Table1[[#This Row],[BW40_3705]]),"")</f>
        <v/>
      </c>
      <c r="I5302" s="7" t="str">
        <f>IF(Table1[[#This Row],[Is Data Valid]]=TRUE,((Table1[[#This Row],[Birthweight (grams)]]*1.1/Table1[[#This Row],[BW_GA]])-1)/(Backend!$B$3/100*Table1[[#This Row],[BW40_3705]]),"")</f>
        <v/>
      </c>
      <c r="J5302" s="7" t="str">
        <f>IF(Table1[[#This Row],[Is Data Valid]]=TRUE,_xlfn.NORM.S.DIST(Table1[[#This Row],[Birthweight Z-Score]],TRUE)*100,"")</f>
        <v/>
      </c>
      <c r="K5302" s="7" t="str">
        <f>IF(Table1[[#This Row],[Is Data Valid]]=TRUE,_xlfn.NORM.S.DIST(Table1[[#This Row],[Birthweight Z-Score (BW-10%)]],TRUE)*100,"")</f>
        <v/>
      </c>
      <c r="L5302" s="7" t="str">
        <f>IF(Table1[[#This Row],[Is Data Valid]]=TRUE,_xlfn.NORM.S.DIST(Table1[[#This Row],[Birthweight Z-Score (BW+10%)]],TRUE)*100,"")</f>
        <v/>
      </c>
    </row>
    <row r="5303" spans="1:12" x14ac:dyDescent="0.25">
      <c r="A5303" s="3"/>
      <c r="B5303" s="2"/>
      <c r="C5303" s="2"/>
      <c r="D5303" s="2" t="b">
        <f>IF(AND(NOT(ISBLANK(Table1[[#This Row],[Fetal Sex (Male, Female or Unknown)]])),ISNUMBER(Table1[[#This Row],[Birthweight (grams)]]),ISNUMBER(Table1[[#This Row],[Gestation (days)]])),TRUE,FALSE)</f>
        <v>0</v>
      </c>
      <c r="E5303" s="2" t="str">
        <f>IF(Table1[[#This Row],[Is Data Valid]]=TRUE,IF(Table1[[#This Row],[Fetal Sex (Male, Female or Unknown)]]="Male",Backend!$C$5,IF(Table1[[#This Row],[Fetal Sex (Male, Female or Unknown)]]="Female",Backend!$C$6,IF(Table1[[#This Row],[Fetal Sex (Male, Female or Unknown)]]="Unknown",Backend!$C$7,"Error"))),"")</f>
        <v/>
      </c>
      <c r="F5303" s="8" t="str">
        <f>IF(Table1[[#This Row],[Is Data Valid]]=TRUE,EXP(0.578+0.332*((Table1[[#This Row],[Gestation (days)]]+0.5)/7)-0.00354*((Table1[[#This Row],[Gestation (days)]]+0.5)/7)^2)*Table1[[#This Row],[BW40_3705]],"")</f>
        <v/>
      </c>
      <c r="G5303" s="2" t="str">
        <f>IF(Table1[[#This Row],[Is Data Valid]]=TRUE,((Table1[[#This Row],[Birthweight (grams)]]/Table1[[#This Row],[BW_GA]])-1)/(Backend!$B$3/100*Table1[[#This Row],[BW40_3705]]),"")</f>
        <v/>
      </c>
      <c r="H5303" s="7" t="str">
        <f>IF(Table1[[#This Row],[Is Data Valid]]=TRUE,((Table1[[#This Row],[Birthweight (grams)]]*0.9/Table1[[#This Row],[BW_GA]])-1)/(Backend!$B$3/100*Table1[[#This Row],[BW40_3705]]),"")</f>
        <v/>
      </c>
      <c r="I5303" s="7" t="str">
        <f>IF(Table1[[#This Row],[Is Data Valid]]=TRUE,((Table1[[#This Row],[Birthweight (grams)]]*1.1/Table1[[#This Row],[BW_GA]])-1)/(Backend!$B$3/100*Table1[[#This Row],[BW40_3705]]),"")</f>
        <v/>
      </c>
      <c r="J5303" s="7" t="str">
        <f>IF(Table1[[#This Row],[Is Data Valid]]=TRUE,_xlfn.NORM.S.DIST(Table1[[#This Row],[Birthweight Z-Score]],TRUE)*100,"")</f>
        <v/>
      </c>
      <c r="K5303" s="7" t="str">
        <f>IF(Table1[[#This Row],[Is Data Valid]]=TRUE,_xlfn.NORM.S.DIST(Table1[[#This Row],[Birthweight Z-Score (BW-10%)]],TRUE)*100,"")</f>
        <v/>
      </c>
      <c r="L5303" s="7" t="str">
        <f>IF(Table1[[#This Row],[Is Data Valid]]=TRUE,_xlfn.NORM.S.DIST(Table1[[#This Row],[Birthweight Z-Score (BW+10%)]],TRUE)*100,"")</f>
        <v/>
      </c>
    </row>
    <row r="5304" spans="1:12" x14ac:dyDescent="0.25">
      <c r="A5304" s="3"/>
      <c r="B5304" s="2"/>
      <c r="C5304" s="2"/>
      <c r="D5304" s="2" t="b">
        <f>IF(AND(NOT(ISBLANK(Table1[[#This Row],[Fetal Sex (Male, Female or Unknown)]])),ISNUMBER(Table1[[#This Row],[Birthweight (grams)]]),ISNUMBER(Table1[[#This Row],[Gestation (days)]])),TRUE,FALSE)</f>
        <v>0</v>
      </c>
      <c r="E5304" s="2" t="str">
        <f>IF(Table1[[#This Row],[Is Data Valid]]=TRUE,IF(Table1[[#This Row],[Fetal Sex (Male, Female or Unknown)]]="Male",Backend!$C$5,IF(Table1[[#This Row],[Fetal Sex (Male, Female or Unknown)]]="Female",Backend!$C$6,IF(Table1[[#This Row],[Fetal Sex (Male, Female or Unknown)]]="Unknown",Backend!$C$7,"Error"))),"")</f>
        <v/>
      </c>
      <c r="F5304" s="8" t="str">
        <f>IF(Table1[[#This Row],[Is Data Valid]]=TRUE,EXP(0.578+0.332*((Table1[[#This Row],[Gestation (days)]]+0.5)/7)-0.00354*((Table1[[#This Row],[Gestation (days)]]+0.5)/7)^2)*Table1[[#This Row],[BW40_3705]],"")</f>
        <v/>
      </c>
      <c r="G5304" s="2" t="str">
        <f>IF(Table1[[#This Row],[Is Data Valid]]=TRUE,((Table1[[#This Row],[Birthweight (grams)]]/Table1[[#This Row],[BW_GA]])-1)/(Backend!$B$3/100*Table1[[#This Row],[BW40_3705]]),"")</f>
        <v/>
      </c>
      <c r="H5304" s="7" t="str">
        <f>IF(Table1[[#This Row],[Is Data Valid]]=TRUE,((Table1[[#This Row],[Birthweight (grams)]]*0.9/Table1[[#This Row],[BW_GA]])-1)/(Backend!$B$3/100*Table1[[#This Row],[BW40_3705]]),"")</f>
        <v/>
      </c>
      <c r="I5304" s="7" t="str">
        <f>IF(Table1[[#This Row],[Is Data Valid]]=TRUE,((Table1[[#This Row],[Birthweight (grams)]]*1.1/Table1[[#This Row],[BW_GA]])-1)/(Backend!$B$3/100*Table1[[#This Row],[BW40_3705]]),"")</f>
        <v/>
      </c>
      <c r="J5304" s="7" t="str">
        <f>IF(Table1[[#This Row],[Is Data Valid]]=TRUE,_xlfn.NORM.S.DIST(Table1[[#This Row],[Birthweight Z-Score]],TRUE)*100,"")</f>
        <v/>
      </c>
      <c r="K5304" s="7" t="str">
        <f>IF(Table1[[#This Row],[Is Data Valid]]=TRUE,_xlfn.NORM.S.DIST(Table1[[#This Row],[Birthweight Z-Score (BW-10%)]],TRUE)*100,"")</f>
        <v/>
      </c>
      <c r="L5304" s="7" t="str">
        <f>IF(Table1[[#This Row],[Is Data Valid]]=TRUE,_xlfn.NORM.S.DIST(Table1[[#This Row],[Birthweight Z-Score (BW+10%)]],TRUE)*100,"")</f>
        <v/>
      </c>
    </row>
    <row r="5305" spans="1:12" x14ac:dyDescent="0.25">
      <c r="A5305" s="3"/>
      <c r="B5305" s="2"/>
      <c r="C5305" s="2"/>
      <c r="D5305" s="2" t="b">
        <f>IF(AND(NOT(ISBLANK(Table1[[#This Row],[Fetal Sex (Male, Female or Unknown)]])),ISNUMBER(Table1[[#This Row],[Birthweight (grams)]]),ISNUMBER(Table1[[#This Row],[Gestation (days)]])),TRUE,FALSE)</f>
        <v>0</v>
      </c>
      <c r="E5305" s="2" t="str">
        <f>IF(Table1[[#This Row],[Is Data Valid]]=TRUE,IF(Table1[[#This Row],[Fetal Sex (Male, Female or Unknown)]]="Male",Backend!$C$5,IF(Table1[[#This Row],[Fetal Sex (Male, Female or Unknown)]]="Female",Backend!$C$6,IF(Table1[[#This Row],[Fetal Sex (Male, Female or Unknown)]]="Unknown",Backend!$C$7,"Error"))),"")</f>
        <v/>
      </c>
      <c r="F5305" s="8" t="str">
        <f>IF(Table1[[#This Row],[Is Data Valid]]=TRUE,EXP(0.578+0.332*((Table1[[#This Row],[Gestation (days)]]+0.5)/7)-0.00354*((Table1[[#This Row],[Gestation (days)]]+0.5)/7)^2)*Table1[[#This Row],[BW40_3705]],"")</f>
        <v/>
      </c>
      <c r="G5305" s="2" t="str">
        <f>IF(Table1[[#This Row],[Is Data Valid]]=TRUE,((Table1[[#This Row],[Birthweight (grams)]]/Table1[[#This Row],[BW_GA]])-1)/(Backend!$B$3/100*Table1[[#This Row],[BW40_3705]]),"")</f>
        <v/>
      </c>
      <c r="H5305" s="7" t="str">
        <f>IF(Table1[[#This Row],[Is Data Valid]]=TRUE,((Table1[[#This Row],[Birthweight (grams)]]*0.9/Table1[[#This Row],[BW_GA]])-1)/(Backend!$B$3/100*Table1[[#This Row],[BW40_3705]]),"")</f>
        <v/>
      </c>
      <c r="I5305" s="7" t="str">
        <f>IF(Table1[[#This Row],[Is Data Valid]]=TRUE,((Table1[[#This Row],[Birthweight (grams)]]*1.1/Table1[[#This Row],[BW_GA]])-1)/(Backend!$B$3/100*Table1[[#This Row],[BW40_3705]]),"")</f>
        <v/>
      </c>
      <c r="J5305" s="7" t="str">
        <f>IF(Table1[[#This Row],[Is Data Valid]]=TRUE,_xlfn.NORM.S.DIST(Table1[[#This Row],[Birthweight Z-Score]],TRUE)*100,"")</f>
        <v/>
      </c>
      <c r="K5305" s="7" t="str">
        <f>IF(Table1[[#This Row],[Is Data Valid]]=TRUE,_xlfn.NORM.S.DIST(Table1[[#This Row],[Birthweight Z-Score (BW-10%)]],TRUE)*100,"")</f>
        <v/>
      </c>
      <c r="L5305" s="7" t="str">
        <f>IF(Table1[[#This Row],[Is Data Valid]]=TRUE,_xlfn.NORM.S.DIST(Table1[[#This Row],[Birthweight Z-Score (BW+10%)]],TRUE)*100,"")</f>
        <v/>
      </c>
    </row>
    <row r="5306" spans="1:12" x14ac:dyDescent="0.25">
      <c r="A5306" s="3"/>
      <c r="B5306" s="2"/>
      <c r="C5306" s="2"/>
      <c r="D5306" s="2" t="b">
        <f>IF(AND(NOT(ISBLANK(Table1[[#This Row],[Fetal Sex (Male, Female or Unknown)]])),ISNUMBER(Table1[[#This Row],[Birthweight (grams)]]),ISNUMBER(Table1[[#This Row],[Gestation (days)]])),TRUE,FALSE)</f>
        <v>0</v>
      </c>
      <c r="E5306" s="2" t="str">
        <f>IF(Table1[[#This Row],[Is Data Valid]]=TRUE,IF(Table1[[#This Row],[Fetal Sex (Male, Female or Unknown)]]="Male",Backend!$C$5,IF(Table1[[#This Row],[Fetal Sex (Male, Female or Unknown)]]="Female",Backend!$C$6,IF(Table1[[#This Row],[Fetal Sex (Male, Female or Unknown)]]="Unknown",Backend!$C$7,"Error"))),"")</f>
        <v/>
      </c>
      <c r="F5306" s="8" t="str">
        <f>IF(Table1[[#This Row],[Is Data Valid]]=TRUE,EXP(0.578+0.332*((Table1[[#This Row],[Gestation (days)]]+0.5)/7)-0.00354*((Table1[[#This Row],[Gestation (days)]]+0.5)/7)^2)*Table1[[#This Row],[BW40_3705]],"")</f>
        <v/>
      </c>
      <c r="G5306" s="2" t="str">
        <f>IF(Table1[[#This Row],[Is Data Valid]]=TRUE,((Table1[[#This Row],[Birthweight (grams)]]/Table1[[#This Row],[BW_GA]])-1)/(Backend!$B$3/100*Table1[[#This Row],[BW40_3705]]),"")</f>
        <v/>
      </c>
      <c r="H5306" s="7" t="str">
        <f>IF(Table1[[#This Row],[Is Data Valid]]=TRUE,((Table1[[#This Row],[Birthweight (grams)]]*0.9/Table1[[#This Row],[BW_GA]])-1)/(Backend!$B$3/100*Table1[[#This Row],[BW40_3705]]),"")</f>
        <v/>
      </c>
      <c r="I5306" s="7" t="str">
        <f>IF(Table1[[#This Row],[Is Data Valid]]=TRUE,((Table1[[#This Row],[Birthweight (grams)]]*1.1/Table1[[#This Row],[BW_GA]])-1)/(Backend!$B$3/100*Table1[[#This Row],[BW40_3705]]),"")</f>
        <v/>
      </c>
      <c r="J5306" s="7" t="str">
        <f>IF(Table1[[#This Row],[Is Data Valid]]=TRUE,_xlfn.NORM.S.DIST(Table1[[#This Row],[Birthweight Z-Score]],TRUE)*100,"")</f>
        <v/>
      </c>
      <c r="K5306" s="7" t="str">
        <f>IF(Table1[[#This Row],[Is Data Valid]]=TRUE,_xlfn.NORM.S.DIST(Table1[[#This Row],[Birthweight Z-Score (BW-10%)]],TRUE)*100,"")</f>
        <v/>
      </c>
      <c r="L5306" s="7" t="str">
        <f>IF(Table1[[#This Row],[Is Data Valid]]=TRUE,_xlfn.NORM.S.DIST(Table1[[#This Row],[Birthweight Z-Score (BW+10%)]],TRUE)*100,"")</f>
        <v/>
      </c>
    </row>
    <row r="5307" spans="1:12" x14ac:dyDescent="0.25">
      <c r="A5307" s="3"/>
      <c r="B5307" s="2"/>
      <c r="C5307" s="2"/>
      <c r="D5307" s="2" t="b">
        <f>IF(AND(NOT(ISBLANK(Table1[[#This Row],[Fetal Sex (Male, Female or Unknown)]])),ISNUMBER(Table1[[#This Row],[Birthweight (grams)]]),ISNUMBER(Table1[[#This Row],[Gestation (days)]])),TRUE,FALSE)</f>
        <v>0</v>
      </c>
      <c r="E5307" s="2" t="str">
        <f>IF(Table1[[#This Row],[Is Data Valid]]=TRUE,IF(Table1[[#This Row],[Fetal Sex (Male, Female or Unknown)]]="Male",Backend!$C$5,IF(Table1[[#This Row],[Fetal Sex (Male, Female or Unknown)]]="Female",Backend!$C$6,IF(Table1[[#This Row],[Fetal Sex (Male, Female or Unknown)]]="Unknown",Backend!$C$7,"Error"))),"")</f>
        <v/>
      </c>
      <c r="F5307" s="8" t="str">
        <f>IF(Table1[[#This Row],[Is Data Valid]]=TRUE,EXP(0.578+0.332*((Table1[[#This Row],[Gestation (days)]]+0.5)/7)-0.00354*((Table1[[#This Row],[Gestation (days)]]+0.5)/7)^2)*Table1[[#This Row],[BW40_3705]],"")</f>
        <v/>
      </c>
      <c r="G5307" s="2" t="str">
        <f>IF(Table1[[#This Row],[Is Data Valid]]=TRUE,((Table1[[#This Row],[Birthweight (grams)]]/Table1[[#This Row],[BW_GA]])-1)/(Backend!$B$3/100*Table1[[#This Row],[BW40_3705]]),"")</f>
        <v/>
      </c>
      <c r="H5307" s="7" t="str">
        <f>IF(Table1[[#This Row],[Is Data Valid]]=TRUE,((Table1[[#This Row],[Birthweight (grams)]]*0.9/Table1[[#This Row],[BW_GA]])-1)/(Backend!$B$3/100*Table1[[#This Row],[BW40_3705]]),"")</f>
        <v/>
      </c>
      <c r="I5307" s="7" t="str">
        <f>IF(Table1[[#This Row],[Is Data Valid]]=TRUE,((Table1[[#This Row],[Birthweight (grams)]]*1.1/Table1[[#This Row],[BW_GA]])-1)/(Backend!$B$3/100*Table1[[#This Row],[BW40_3705]]),"")</f>
        <v/>
      </c>
      <c r="J5307" s="7" t="str">
        <f>IF(Table1[[#This Row],[Is Data Valid]]=TRUE,_xlfn.NORM.S.DIST(Table1[[#This Row],[Birthweight Z-Score]],TRUE)*100,"")</f>
        <v/>
      </c>
      <c r="K5307" s="7" t="str">
        <f>IF(Table1[[#This Row],[Is Data Valid]]=TRUE,_xlfn.NORM.S.DIST(Table1[[#This Row],[Birthweight Z-Score (BW-10%)]],TRUE)*100,"")</f>
        <v/>
      </c>
      <c r="L5307" s="7" t="str">
        <f>IF(Table1[[#This Row],[Is Data Valid]]=TRUE,_xlfn.NORM.S.DIST(Table1[[#This Row],[Birthweight Z-Score (BW+10%)]],TRUE)*100,"")</f>
        <v/>
      </c>
    </row>
    <row r="5308" spans="1:12" x14ac:dyDescent="0.25">
      <c r="A5308" s="3"/>
      <c r="B5308" s="2"/>
      <c r="C5308" s="2"/>
      <c r="D5308" s="2" t="b">
        <f>IF(AND(NOT(ISBLANK(Table1[[#This Row],[Fetal Sex (Male, Female or Unknown)]])),ISNUMBER(Table1[[#This Row],[Birthweight (grams)]]),ISNUMBER(Table1[[#This Row],[Gestation (days)]])),TRUE,FALSE)</f>
        <v>0</v>
      </c>
      <c r="E5308" s="2" t="str">
        <f>IF(Table1[[#This Row],[Is Data Valid]]=TRUE,IF(Table1[[#This Row],[Fetal Sex (Male, Female or Unknown)]]="Male",Backend!$C$5,IF(Table1[[#This Row],[Fetal Sex (Male, Female or Unknown)]]="Female",Backend!$C$6,IF(Table1[[#This Row],[Fetal Sex (Male, Female or Unknown)]]="Unknown",Backend!$C$7,"Error"))),"")</f>
        <v/>
      </c>
      <c r="F5308" s="8" t="str">
        <f>IF(Table1[[#This Row],[Is Data Valid]]=TRUE,EXP(0.578+0.332*((Table1[[#This Row],[Gestation (days)]]+0.5)/7)-0.00354*((Table1[[#This Row],[Gestation (days)]]+0.5)/7)^2)*Table1[[#This Row],[BW40_3705]],"")</f>
        <v/>
      </c>
      <c r="G5308" s="2" t="str">
        <f>IF(Table1[[#This Row],[Is Data Valid]]=TRUE,((Table1[[#This Row],[Birthweight (grams)]]/Table1[[#This Row],[BW_GA]])-1)/(Backend!$B$3/100*Table1[[#This Row],[BW40_3705]]),"")</f>
        <v/>
      </c>
      <c r="H5308" s="7" t="str">
        <f>IF(Table1[[#This Row],[Is Data Valid]]=TRUE,((Table1[[#This Row],[Birthweight (grams)]]*0.9/Table1[[#This Row],[BW_GA]])-1)/(Backend!$B$3/100*Table1[[#This Row],[BW40_3705]]),"")</f>
        <v/>
      </c>
      <c r="I5308" s="7" t="str">
        <f>IF(Table1[[#This Row],[Is Data Valid]]=TRUE,((Table1[[#This Row],[Birthweight (grams)]]*1.1/Table1[[#This Row],[BW_GA]])-1)/(Backend!$B$3/100*Table1[[#This Row],[BW40_3705]]),"")</f>
        <v/>
      </c>
      <c r="J5308" s="7" t="str">
        <f>IF(Table1[[#This Row],[Is Data Valid]]=TRUE,_xlfn.NORM.S.DIST(Table1[[#This Row],[Birthweight Z-Score]],TRUE)*100,"")</f>
        <v/>
      </c>
      <c r="K5308" s="7" t="str">
        <f>IF(Table1[[#This Row],[Is Data Valid]]=TRUE,_xlfn.NORM.S.DIST(Table1[[#This Row],[Birthweight Z-Score (BW-10%)]],TRUE)*100,"")</f>
        <v/>
      </c>
      <c r="L5308" s="7" t="str">
        <f>IF(Table1[[#This Row],[Is Data Valid]]=TRUE,_xlfn.NORM.S.DIST(Table1[[#This Row],[Birthweight Z-Score (BW+10%)]],TRUE)*100,"")</f>
        <v/>
      </c>
    </row>
    <row r="5309" spans="1:12" x14ac:dyDescent="0.25">
      <c r="A5309" s="3"/>
      <c r="B5309" s="2"/>
      <c r="C5309" s="2"/>
      <c r="D5309" s="2" t="b">
        <f>IF(AND(NOT(ISBLANK(Table1[[#This Row],[Fetal Sex (Male, Female or Unknown)]])),ISNUMBER(Table1[[#This Row],[Birthweight (grams)]]),ISNUMBER(Table1[[#This Row],[Gestation (days)]])),TRUE,FALSE)</f>
        <v>0</v>
      </c>
      <c r="E5309" s="2" t="str">
        <f>IF(Table1[[#This Row],[Is Data Valid]]=TRUE,IF(Table1[[#This Row],[Fetal Sex (Male, Female or Unknown)]]="Male",Backend!$C$5,IF(Table1[[#This Row],[Fetal Sex (Male, Female or Unknown)]]="Female",Backend!$C$6,IF(Table1[[#This Row],[Fetal Sex (Male, Female or Unknown)]]="Unknown",Backend!$C$7,"Error"))),"")</f>
        <v/>
      </c>
      <c r="F5309" s="8" t="str">
        <f>IF(Table1[[#This Row],[Is Data Valid]]=TRUE,EXP(0.578+0.332*((Table1[[#This Row],[Gestation (days)]]+0.5)/7)-0.00354*((Table1[[#This Row],[Gestation (days)]]+0.5)/7)^2)*Table1[[#This Row],[BW40_3705]],"")</f>
        <v/>
      </c>
      <c r="G5309" s="2" t="str">
        <f>IF(Table1[[#This Row],[Is Data Valid]]=TRUE,((Table1[[#This Row],[Birthweight (grams)]]/Table1[[#This Row],[BW_GA]])-1)/(Backend!$B$3/100*Table1[[#This Row],[BW40_3705]]),"")</f>
        <v/>
      </c>
      <c r="H5309" s="7" t="str">
        <f>IF(Table1[[#This Row],[Is Data Valid]]=TRUE,((Table1[[#This Row],[Birthweight (grams)]]*0.9/Table1[[#This Row],[BW_GA]])-1)/(Backend!$B$3/100*Table1[[#This Row],[BW40_3705]]),"")</f>
        <v/>
      </c>
      <c r="I5309" s="7" t="str">
        <f>IF(Table1[[#This Row],[Is Data Valid]]=TRUE,((Table1[[#This Row],[Birthweight (grams)]]*1.1/Table1[[#This Row],[BW_GA]])-1)/(Backend!$B$3/100*Table1[[#This Row],[BW40_3705]]),"")</f>
        <v/>
      </c>
      <c r="J5309" s="7" t="str">
        <f>IF(Table1[[#This Row],[Is Data Valid]]=TRUE,_xlfn.NORM.S.DIST(Table1[[#This Row],[Birthweight Z-Score]],TRUE)*100,"")</f>
        <v/>
      </c>
      <c r="K5309" s="7" t="str">
        <f>IF(Table1[[#This Row],[Is Data Valid]]=TRUE,_xlfn.NORM.S.DIST(Table1[[#This Row],[Birthweight Z-Score (BW-10%)]],TRUE)*100,"")</f>
        <v/>
      </c>
      <c r="L5309" s="7" t="str">
        <f>IF(Table1[[#This Row],[Is Data Valid]]=TRUE,_xlfn.NORM.S.DIST(Table1[[#This Row],[Birthweight Z-Score (BW+10%)]],TRUE)*100,"")</f>
        <v/>
      </c>
    </row>
    <row r="5310" spans="1:12" x14ac:dyDescent="0.25">
      <c r="A5310" s="3"/>
      <c r="B5310" s="2"/>
      <c r="C5310" s="2"/>
      <c r="D5310" s="2" t="b">
        <f>IF(AND(NOT(ISBLANK(Table1[[#This Row],[Fetal Sex (Male, Female or Unknown)]])),ISNUMBER(Table1[[#This Row],[Birthweight (grams)]]),ISNUMBER(Table1[[#This Row],[Gestation (days)]])),TRUE,FALSE)</f>
        <v>0</v>
      </c>
      <c r="E5310" s="2" t="str">
        <f>IF(Table1[[#This Row],[Is Data Valid]]=TRUE,IF(Table1[[#This Row],[Fetal Sex (Male, Female or Unknown)]]="Male",Backend!$C$5,IF(Table1[[#This Row],[Fetal Sex (Male, Female or Unknown)]]="Female",Backend!$C$6,IF(Table1[[#This Row],[Fetal Sex (Male, Female or Unknown)]]="Unknown",Backend!$C$7,"Error"))),"")</f>
        <v/>
      </c>
      <c r="F5310" s="8" t="str">
        <f>IF(Table1[[#This Row],[Is Data Valid]]=TRUE,EXP(0.578+0.332*((Table1[[#This Row],[Gestation (days)]]+0.5)/7)-0.00354*((Table1[[#This Row],[Gestation (days)]]+0.5)/7)^2)*Table1[[#This Row],[BW40_3705]],"")</f>
        <v/>
      </c>
      <c r="G5310" s="2" t="str">
        <f>IF(Table1[[#This Row],[Is Data Valid]]=TRUE,((Table1[[#This Row],[Birthweight (grams)]]/Table1[[#This Row],[BW_GA]])-1)/(Backend!$B$3/100*Table1[[#This Row],[BW40_3705]]),"")</f>
        <v/>
      </c>
      <c r="H5310" s="7" t="str">
        <f>IF(Table1[[#This Row],[Is Data Valid]]=TRUE,((Table1[[#This Row],[Birthweight (grams)]]*0.9/Table1[[#This Row],[BW_GA]])-1)/(Backend!$B$3/100*Table1[[#This Row],[BW40_3705]]),"")</f>
        <v/>
      </c>
      <c r="I5310" s="7" t="str">
        <f>IF(Table1[[#This Row],[Is Data Valid]]=TRUE,((Table1[[#This Row],[Birthweight (grams)]]*1.1/Table1[[#This Row],[BW_GA]])-1)/(Backend!$B$3/100*Table1[[#This Row],[BW40_3705]]),"")</f>
        <v/>
      </c>
      <c r="J5310" s="7" t="str">
        <f>IF(Table1[[#This Row],[Is Data Valid]]=TRUE,_xlfn.NORM.S.DIST(Table1[[#This Row],[Birthweight Z-Score]],TRUE)*100,"")</f>
        <v/>
      </c>
      <c r="K5310" s="7" t="str">
        <f>IF(Table1[[#This Row],[Is Data Valid]]=TRUE,_xlfn.NORM.S.DIST(Table1[[#This Row],[Birthweight Z-Score (BW-10%)]],TRUE)*100,"")</f>
        <v/>
      </c>
      <c r="L5310" s="7" t="str">
        <f>IF(Table1[[#This Row],[Is Data Valid]]=TRUE,_xlfn.NORM.S.DIST(Table1[[#This Row],[Birthweight Z-Score (BW+10%)]],TRUE)*100,"")</f>
        <v/>
      </c>
    </row>
    <row r="5311" spans="1:12" x14ac:dyDescent="0.25">
      <c r="A5311" s="3"/>
      <c r="B5311" s="2"/>
      <c r="C5311" s="2"/>
      <c r="D5311" s="2" t="b">
        <f>IF(AND(NOT(ISBLANK(Table1[[#This Row],[Fetal Sex (Male, Female or Unknown)]])),ISNUMBER(Table1[[#This Row],[Birthweight (grams)]]),ISNUMBER(Table1[[#This Row],[Gestation (days)]])),TRUE,FALSE)</f>
        <v>0</v>
      </c>
      <c r="E5311" s="2" t="str">
        <f>IF(Table1[[#This Row],[Is Data Valid]]=TRUE,IF(Table1[[#This Row],[Fetal Sex (Male, Female or Unknown)]]="Male",Backend!$C$5,IF(Table1[[#This Row],[Fetal Sex (Male, Female or Unknown)]]="Female",Backend!$C$6,IF(Table1[[#This Row],[Fetal Sex (Male, Female or Unknown)]]="Unknown",Backend!$C$7,"Error"))),"")</f>
        <v/>
      </c>
      <c r="F5311" s="8" t="str">
        <f>IF(Table1[[#This Row],[Is Data Valid]]=TRUE,EXP(0.578+0.332*((Table1[[#This Row],[Gestation (days)]]+0.5)/7)-0.00354*((Table1[[#This Row],[Gestation (days)]]+0.5)/7)^2)*Table1[[#This Row],[BW40_3705]],"")</f>
        <v/>
      </c>
      <c r="G5311" s="2" t="str">
        <f>IF(Table1[[#This Row],[Is Data Valid]]=TRUE,((Table1[[#This Row],[Birthweight (grams)]]/Table1[[#This Row],[BW_GA]])-1)/(Backend!$B$3/100*Table1[[#This Row],[BW40_3705]]),"")</f>
        <v/>
      </c>
      <c r="H5311" s="7" t="str">
        <f>IF(Table1[[#This Row],[Is Data Valid]]=TRUE,((Table1[[#This Row],[Birthweight (grams)]]*0.9/Table1[[#This Row],[BW_GA]])-1)/(Backend!$B$3/100*Table1[[#This Row],[BW40_3705]]),"")</f>
        <v/>
      </c>
      <c r="I5311" s="7" t="str">
        <f>IF(Table1[[#This Row],[Is Data Valid]]=TRUE,((Table1[[#This Row],[Birthweight (grams)]]*1.1/Table1[[#This Row],[BW_GA]])-1)/(Backend!$B$3/100*Table1[[#This Row],[BW40_3705]]),"")</f>
        <v/>
      </c>
      <c r="J5311" s="7" t="str">
        <f>IF(Table1[[#This Row],[Is Data Valid]]=TRUE,_xlfn.NORM.S.DIST(Table1[[#This Row],[Birthweight Z-Score]],TRUE)*100,"")</f>
        <v/>
      </c>
      <c r="K5311" s="7" t="str">
        <f>IF(Table1[[#This Row],[Is Data Valid]]=TRUE,_xlfn.NORM.S.DIST(Table1[[#This Row],[Birthweight Z-Score (BW-10%)]],TRUE)*100,"")</f>
        <v/>
      </c>
      <c r="L5311" s="7" t="str">
        <f>IF(Table1[[#This Row],[Is Data Valid]]=TRUE,_xlfn.NORM.S.DIST(Table1[[#This Row],[Birthweight Z-Score (BW+10%)]],TRUE)*100,"")</f>
        <v/>
      </c>
    </row>
    <row r="5312" spans="1:12" x14ac:dyDescent="0.25">
      <c r="A5312" s="3"/>
      <c r="B5312" s="2"/>
      <c r="C5312" s="2"/>
      <c r="D5312" s="2" t="b">
        <f>IF(AND(NOT(ISBLANK(Table1[[#This Row],[Fetal Sex (Male, Female or Unknown)]])),ISNUMBER(Table1[[#This Row],[Birthweight (grams)]]),ISNUMBER(Table1[[#This Row],[Gestation (days)]])),TRUE,FALSE)</f>
        <v>0</v>
      </c>
      <c r="E5312" s="2" t="str">
        <f>IF(Table1[[#This Row],[Is Data Valid]]=TRUE,IF(Table1[[#This Row],[Fetal Sex (Male, Female or Unknown)]]="Male",Backend!$C$5,IF(Table1[[#This Row],[Fetal Sex (Male, Female or Unknown)]]="Female",Backend!$C$6,IF(Table1[[#This Row],[Fetal Sex (Male, Female or Unknown)]]="Unknown",Backend!$C$7,"Error"))),"")</f>
        <v/>
      </c>
      <c r="F5312" s="8" t="str">
        <f>IF(Table1[[#This Row],[Is Data Valid]]=TRUE,EXP(0.578+0.332*((Table1[[#This Row],[Gestation (days)]]+0.5)/7)-0.00354*((Table1[[#This Row],[Gestation (days)]]+0.5)/7)^2)*Table1[[#This Row],[BW40_3705]],"")</f>
        <v/>
      </c>
      <c r="G5312" s="2" t="str">
        <f>IF(Table1[[#This Row],[Is Data Valid]]=TRUE,((Table1[[#This Row],[Birthweight (grams)]]/Table1[[#This Row],[BW_GA]])-1)/(Backend!$B$3/100*Table1[[#This Row],[BW40_3705]]),"")</f>
        <v/>
      </c>
      <c r="H5312" s="7" t="str">
        <f>IF(Table1[[#This Row],[Is Data Valid]]=TRUE,((Table1[[#This Row],[Birthweight (grams)]]*0.9/Table1[[#This Row],[BW_GA]])-1)/(Backend!$B$3/100*Table1[[#This Row],[BW40_3705]]),"")</f>
        <v/>
      </c>
      <c r="I5312" s="7" t="str">
        <f>IF(Table1[[#This Row],[Is Data Valid]]=TRUE,((Table1[[#This Row],[Birthweight (grams)]]*1.1/Table1[[#This Row],[BW_GA]])-1)/(Backend!$B$3/100*Table1[[#This Row],[BW40_3705]]),"")</f>
        <v/>
      </c>
      <c r="J5312" s="7" t="str">
        <f>IF(Table1[[#This Row],[Is Data Valid]]=TRUE,_xlfn.NORM.S.DIST(Table1[[#This Row],[Birthweight Z-Score]],TRUE)*100,"")</f>
        <v/>
      </c>
      <c r="K5312" s="7" t="str">
        <f>IF(Table1[[#This Row],[Is Data Valid]]=TRUE,_xlfn.NORM.S.DIST(Table1[[#This Row],[Birthweight Z-Score (BW-10%)]],TRUE)*100,"")</f>
        <v/>
      </c>
      <c r="L5312" s="7" t="str">
        <f>IF(Table1[[#This Row],[Is Data Valid]]=TRUE,_xlfn.NORM.S.DIST(Table1[[#This Row],[Birthweight Z-Score (BW+10%)]],TRUE)*100,"")</f>
        <v/>
      </c>
    </row>
    <row r="5313" spans="1:12" x14ac:dyDescent="0.25">
      <c r="A5313" s="3"/>
      <c r="B5313" s="2"/>
      <c r="C5313" s="2"/>
      <c r="D5313" s="2" t="b">
        <f>IF(AND(NOT(ISBLANK(Table1[[#This Row],[Fetal Sex (Male, Female or Unknown)]])),ISNUMBER(Table1[[#This Row],[Birthweight (grams)]]),ISNUMBER(Table1[[#This Row],[Gestation (days)]])),TRUE,FALSE)</f>
        <v>0</v>
      </c>
      <c r="E5313" s="2" t="str">
        <f>IF(Table1[[#This Row],[Is Data Valid]]=TRUE,IF(Table1[[#This Row],[Fetal Sex (Male, Female or Unknown)]]="Male",Backend!$C$5,IF(Table1[[#This Row],[Fetal Sex (Male, Female or Unknown)]]="Female",Backend!$C$6,IF(Table1[[#This Row],[Fetal Sex (Male, Female or Unknown)]]="Unknown",Backend!$C$7,"Error"))),"")</f>
        <v/>
      </c>
      <c r="F5313" s="8" t="str">
        <f>IF(Table1[[#This Row],[Is Data Valid]]=TRUE,EXP(0.578+0.332*((Table1[[#This Row],[Gestation (days)]]+0.5)/7)-0.00354*((Table1[[#This Row],[Gestation (days)]]+0.5)/7)^2)*Table1[[#This Row],[BW40_3705]],"")</f>
        <v/>
      </c>
      <c r="G5313" s="2" t="str">
        <f>IF(Table1[[#This Row],[Is Data Valid]]=TRUE,((Table1[[#This Row],[Birthweight (grams)]]/Table1[[#This Row],[BW_GA]])-1)/(Backend!$B$3/100*Table1[[#This Row],[BW40_3705]]),"")</f>
        <v/>
      </c>
      <c r="H5313" s="7" t="str">
        <f>IF(Table1[[#This Row],[Is Data Valid]]=TRUE,((Table1[[#This Row],[Birthweight (grams)]]*0.9/Table1[[#This Row],[BW_GA]])-1)/(Backend!$B$3/100*Table1[[#This Row],[BW40_3705]]),"")</f>
        <v/>
      </c>
      <c r="I5313" s="7" t="str">
        <f>IF(Table1[[#This Row],[Is Data Valid]]=TRUE,((Table1[[#This Row],[Birthweight (grams)]]*1.1/Table1[[#This Row],[BW_GA]])-1)/(Backend!$B$3/100*Table1[[#This Row],[BW40_3705]]),"")</f>
        <v/>
      </c>
      <c r="J5313" s="7" t="str">
        <f>IF(Table1[[#This Row],[Is Data Valid]]=TRUE,_xlfn.NORM.S.DIST(Table1[[#This Row],[Birthweight Z-Score]],TRUE)*100,"")</f>
        <v/>
      </c>
      <c r="K5313" s="7" t="str">
        <f>IF(Table1[[#This Row],[Is Data Valid]]=TRUE,_xlfn.NORM.S.DIST(Table1[[#This Row],[Birthweight Z-Score (BW-10%)]],TRUE)*100,"")</f>
        <v/>
      </c>
      <c r="L5313" s="7" t="str">
        <f>IF(Table1[[#This Row],[Is Data Valid]]=TRUE,_xlfn.NORM.S.DIST(Table1[[#This Row],[Birthweight Z-Score (BW+10%)]],TRUE)*100,"")</f>
        <v/>
      </c>
    </row>
    <row r="5314" spans="1:12" x14ac:dyDescent="0.25">
      <c r="A5314" s="3"/>
      <c r="B5314" s="2"/>
      <c r="C5314" s="2"/>
      <c r="D5314" s="2" t="b">
        <f>IF(AND(NOT(ISBLANK(Table1[[#This Row],[Fetal Sex (Male, Female or Unknown)]])),ISNUMBER(Table1[[#This Row],[Birthweight (grams)]]),ISNUMBER(Table1[[#This Row],[Gestation (days)]])),TRUE,FALSE)</f>
        <v>0</v>
      </c>
      <c r="E5314" s="2" t="str">
        <f>IF(Table1[[#This Row],[Is Data Valid]]=TRUE,IF(Table1[[#This Row],[Fetal Sex (Male, Female or Unknown)]]="Male",Backend!$C$5,IF(Table1[[#This Row],[Fetal Sex (Male, Female or Unknown)]]="Female",Backend!$C$6,IF(Table1[[#This Row],[Fetal Sex (Male, Female or Unknown)]]="Unknown",Backend!$C$7,"Error"))),"")</f>
        <v/>
      </c>
      <c r="F5314" s="8" t="str">
        <f>IF(Table1[[#This Row],[Is Data Valid]]=TRUE,EXP(0.578+0.332*((Table1[[#This Row],[Gestation (days)]]+0.5)/7)-0.00354*((Table1[[#This Row],[Gestation (days)]]+0.5)/7)^2)*Table1[[#This Row],[BW40_3705]],"")</f>
        <v/>
      </c>
      <c r="G5314" s="2" t="str">
        <f>IF(Table1[[#This Row],[Is Data Valid]]=TRUE,((Table1[[#This Row],[Birthweight (grams)]]/Table1[[#This Row],[BW_GA]])-1)/(Backend!$B$3/100*Table1[[#This Row],[BW40_3705]]),"")</f>
        <v/>
      </c>
      <c r="H5314" s="7" t="str">
        <f>IF(Table1[[#This Row],[Is Data Valid]]=TRUE,((Table1[[#This Row],[Birthweight (grams)]]*0.9/Table1[[#This Row],[BW_GA]])-1)/(Backend!$B$3/100*Table1[[#This Row],[BW40_3705]]),"")</f>
        <v/>
      </c>
      <c r="I5314" s="7" t="str">
        <f>IF(Table1[[#This Row],[Is Data Valid]]=TRUE,((Table1[[#This Row],[Birthweight (grams)]]*1.1/Table1[[#This Row],[BW_GA]])-1)/(Backend!$B$3/100*Table1[[#This Row],[BW40_3705]]),"")</f>
        <v/>
      </c>
      <c r="J5314" s="7" t="str">
        <f>IF(Table1[[#This Row],[Is Data Valid]]=TRUE,_xlfn.NORM.S.DIST(Table1[[#This Row],[Birthweight Z-Score]],TRUE)*100,"")</f>
        <v/>
      </c>
      <c r="K5314" s="7" t="str">
        <f>IF(Table1[[#This Row],[Is Data Valid]]=TRUE,_xlfn.NORM.S.DIST(Table1[[#This Row],[Birthweight Z-Score (BW-10%)]],TRUE)*100,"")</f>
        <v/>
      </c>
      <c r="L5314" s="7" t="str">
        <f>IF(Table1[[#This Row],[Is Data Valid]]=TRUE,_xlfn.NORM.S.DIST(Table1[[#This Row],[Birthweight Z-Score (BW+10%)]],TRUE)*100,"")</f>
        <v/>
      </c>
    </row>
    <row r="5315" spans="1:12" x14ac:dyDescent="0.25">
      <c r="A5315" s="3"/>
      <c r="B5315" s="2"/>
      <c r="C5315" s="2"/>
      <c r="D5315" s="2" t="b">
        <f>IF(AND(NOT(ISBLANK(Table1[[#This Row],[Fetal Sex (Male, Female or Unknown)]])),ISNUMBER(Table1[[#This Row],[Birthweight (grams)]]),ISNUMBER(Table1[[#This Row],[Gestation (days)]])),TRUE,FALSE)</f>
        <v>0</v>
      </c>
      <c r="E5315" s="2" t="str">
        <f>IF(Table1[[#This Row],[Is Data Valid]]=TRUE,IF(Table1[[#This Row],[Fetal Sex (Male, Female or Unknown)]]="Male",Backend!$C$5,IF(Table1[[#This Row],[Fetal Sex (Male, Female or Unknown)]]="Female",Backend!$C$6,IF(Table1[[#This Row],[Fetal Sex (Male, Female or Unknown)]]="Unknown",Backend!$C$7,"Error"))),"")</f>
        <v/>
      </c>
      <c r="F5315" s="8" t="str">
        <f>IF(Table1[[#This Row],[Is Data Valid]]=TRUE,EXP(0.578+0.332*((Table1[[#This Row],[Gestation (days)]]+0.5)/7)-0.00354*((Table1[[#This Row],[Gestation (days)]]+0.5)/7)^2)*Table1[[#This Row],[BW40_3705]],"")</f>
        <v/>
      </c>
      <c r="G5315" s="2" t="str">
        <f>IF(Table1[[#This Row],[Is Data Valid]]=TRUE,((Table1[[#This Row],[Birthweight (grams)]]/Table1[[#This Row],[BW_GA]])-1)/(Backend!$B$3/100*Table1[[#This Row],[BW40_3705]]),"")</f>
        <v/>
      </c>
      <c r="H5315" s="7" t="str">
        <f>IF(Table1[[#This Row],[Is Data Valid]]=TRUE,((Table1[[#This Row],[Birthweight (grams)]]*0.9/Table1[[#This Row],[BW_GA]])-1)/(Backend!$B$3/100*Table1[[#This Row],[BW40_3705]]),"")</f>
        <v/>
      </c>
      <c r="I5315" s="7" t="str">
        <f>IF(Table1[[#This Row],[Is Data Valid]]=TRUE,((Table1[[#This Row],[Birthweight (grams)]]*1.1/Table1[[#This Row],[BW_GA]])-1)/(Backend!$B$3/100*Table1[[#This Row],[BW40_3705]]),"")</f>
        <v/>
      </c>
      <c r="J5315" s="7" t="str">
        <f>IF(Table1[[#This Row],[Is Data Valid]]=TRUE,_xlfn.NORM.S.DIST(Table1[[#This Row],[Birthweight Z-Score]],TRUE)*100,"")</f>
        <v/>
      </c>
      <c r="K5315" s="7" t="str">
        <f>IF(Table1[[#This Row],[Is Data Valid]]=TRUE,_xlfn.NORM.S.DIST(Table1[[#This Row],[Birthweight Z-Score (BW-10%)]],TRUE)*100,"")</f>
        <v/>
      </c>
      <c r="L5315" s="7" t="str">
        <f>IF(Table1[[#This Row],[Is Data Valid]]=TRUE,_xlfn.NORM.S.DIST(Table1[[#This Row],[Birthweight Z-Score (BW+10%)]],TRUE)*100,"")</f>
        <v/>
      </c>
    </row>
    <row r="5316" spans="1:12" x14ac:dyDescent="0.25">
      <c r="A5316" s="3"/>
      <c r="B5316" s="2"/>
      <c r="C5316" s="2"/>
      <c r="D5316" s="2" t="b">
        <f>IF(AND(NOT(ISBLANK(Table1[[#This Row],[Fetal Sex (Male, Female or Unknown)]])),ISNUMBER(Table1[[#This Row],[Birthweight (grams)]]),ISNUMBER(Table1[[#This Row],[Gestation (days)]])),TRUE,FALSE)</f>
        <v>0</v>
      </c>
      <c r="E5316" s="2" t="str">
        <f>IF(Table1[[#This Row],[Is Data Valid]]=TRUE,IF(Table1[[#This Row],[Fetal Sex (Male, Female or Unknown)]]="Male",Backend!$C$5,IF(Table1[[#This Row],[Fetal Sex (Male, Female or Unknown)]]="Female",Backend!$C$6,IF(Table1[[#This Row],[Fetal Sex (Male, Female or Unknown)]]="Unknown",Backend!$C$7,"Error"))),"")</f>
        <v/>
      </c>
      <c r="F5316" s="8" t="str">
        <f>IF(Table1[[#This Row],[Is Data Valid]]=TRUE,EXP(0.578+0.332*((Table1[[#This Row],[Gestation (days)]]+0.5)/7)-0.00354*((Table1[[#This Row],[Gestation (days)]]+0.5)/7)^2)*Table1[[#This Row],[BW40_3705]],"")</f>
        <v/>
      </c>
      <c r="G5316" s="2" t="str">
        <f>IF(Table1[[#This Row],[Is Data Valid]]=TRUE,((Table1[[#This Row],[Birthweight (grams)]]/Table1[[#This Row],[BW_GA]])-1)/(Backend!$B$3/100*Table1[[#This Row],[BW40_3705]]),"")</f>
        <v/>
      </c>
      <c r="H5316" s="7" t="str">
        <f>IF(Table1[[#This Row],[Is Data Valid]]=TRUE,((Table1[[#This Row],[Birthweight (grams)]]*0.9/Table1[[#This Row],[BW_GA]])-1)/(Backend!$B$3/100*Table1[[#This Row],[BW40_3705]]),"")</f>
        <v/>
      </c>
      <c r="I5316" s="7" t="str">
        <f>IF(Table1[[#This Row],[Is Data Valid]]=TRUE,((Table1[[#This Row],[Birthweight (grams)]]*1.1/Table1[[#This Row],[BW_GA]])-1)/(Backend!$B$3/100*Table1[[#This Row],[BW40_3705]]),"")</f>
        <v/>
      </c>
      <c r="J5316" s="7" t="str">
        <f>IF(Table1[[#This Row],[Is Data Valid]]=TRUE,_xlfn.NORM.S.DIST(Table1[[#This Row],[Birthweight Z-Score]],TRUE)*100,"")</f>
        <v/>
      </c>
      <c r="K5316" s="7" t="str">
        <f>IF(Table1[[#This Row],[Is Data Valid]]=TRUE,_xlfn.NORM.S.DIST(Table1[[#This Row],[Birthweight Z-Score (BW-10%)]],TRUE)*100,"")</f>
        <v/>
      </c>
      <c r="L5316" s="7" t="str">
        <f>IF(Table1[[#This Row],[Is Data Valid]]=TRUE,_xlfn.NORM.S.DIST(Table1[[#This Row],[Birthweight Z-Score (BW+10%)]],TRUE)*100,"")</f>
        <v/>
      </c>
    </row>
    <row r="5317" spans="1:12" x14ac:dyDescent="0.25">
      <c r="A5317" s="3"/>
      <c r="B5317" s="2"/>
      <c r="C5317" s="2"/>
      <c r="D5317" s="2" t="b">
        <f>IF(AND(NOT(ISBLANK(Table1[[#This Row],[Fetal Sex (Male, Female or Unknown)]])),ISNUMBER(Table1[[#This Row],[Birthweight (grams)]]),ISNUMBER(Table1[[#This Row],[Gestation (days)]])),TRUE,FALSE)</f>
        <v>0</v>
      </c>
      <c r="E5317" s="2" t="str">
        <f>IF(Table1[[#This Row],[Is Data Valid]]=TRUE,IF(Table1[[#This Row],[Fetal Sex (Male, Female or Unknown)]]="Male",Backend!$C$5,IF(Table1[[#This Row],[Fetal Sex (Male, Female or Unknown)]]="Female",Backend!$C$6,IF(Table1[[#This Row],[Fetal Sex (Male, Female or Unknown)]]="Unknown",Backend!$C$7,"Error"))),"")</f>
        <v/>
      </c>
      <c r="F5317" s="8" t="str">
        <f>IF(Table1[[#This Row],[Is Data Valid]]=TRUE,EXP(0.578+0.332*((Table1[[#This Row],[Gestation (days)]]+0.5)/7)-0.00354*((Table1[[#This Row],[Gestation (days)]]+0.5)/7)^2)*Table1[[#This Row],[BW40_3705]],"")</f>
        <v/>
      </c>
      <c r="G5317" s="2" t="str">
        <f>IF(Table1[[#This Row],[Is Data Valid]]=TRUE,((Table1[[#This Row],[Birthweight (grams)]]/Table1[[#This Row],[BW_GA]])-1)/(Backend!$B$3/100*Table1[[#This Row],[BW40_3705]]),"")</f>
        <v/>
      </c>
      <c r="H5317" s="7" t="str">
        <f>IF(Table1[[#This Row],[Is Data Valid]]=TRUE,((Table1[[#This Row],[Birthweight (grams)]]*0.9/Table1[[#This Row],[BW_GA]])-1)/(Backend!$B$3/100*Table1[[#This Row],[BW40_3705]]),"")</f>
        <v/>
      </c>
      <c r="I5317" s="7" t="str">
        <f>IF(Table1[[#This Row],[Is Data Valid]]=TRUE,((Table1[[#This Row],[Birthweight (grams)]]*1.1/Table1[[#This Row],[BW_GA]])-1)/(Backend!$B$3/100*Table1[[#This Row],[BW40_3705]]),"")</f>
        <v/>
      </c>
      <c r="J5317" s="7" t="str">
        <f>IF(Table1[[#This Row],[Is Data Valid]]=TRUE,_xlfn.NORM.S.DIST(Table1[[#This Row],[Birthweight Z-Score]],TRUE)*100,"")</f>
        <v/>
      </c>
      <c r="K5317" s="7" t="str">
        <f>IF(Table1[[#This Row],[Is Data Valid]]=TRUE,_xlfn.NORM.S.DIST(Table1[[#This Row],[Birthweight Z-Score (BW-10%)]],TRUE)*100,"")</f>
        <v/>
      </c>
      <c r="L5317" s="7" t="str">
        <f>IF(Table1[[#This Row],[Is Data Valid]]=TRUE,_xlfn.NORM.S.DIST(Table1[[#This Row],[Birthweight Z-Score (BW+10%)]],TRUE)*100,"")</f>
        <v/>
      </c>
    </row>
    <row r="5318" spans="1:12" x14ac:dyDescent="0.25">
      <c r="A5318" s="3"/>
      <c r="B5318" s="2"/>
      <c r="C5318" s="2"/>
      <c r="D5318" s="2" t="b">
        <f>IF(AND(NOT(ISBLANK(Table1[[#This Row],[Fetal Sex (Male, Female or Unknown)]])),ISNUMBER(Table1[[#This Row],[Birthweight (grams)]]),ISNUMBER(Table1[[#This Row],[Gestation (days)]])),TRUE,FALSE)</f>
        <v>0</v>
      </c>
      <c r="E5318" s="2" t="str">
        <f>IF(Table1[[#This Row],[Is Data Valid]]=TRUE,IF(Table1[[#This Row],[Fetal Sex (Male, Female or Unknown)]]="Male",Backend!$C$5,IF(Table1[[#This Row],[Fetal Sex (Male, Female or Unknown)]]="Female",Backend!$C$6,IF(Table1[[#This Row],[Fetal Sex (Male, Female or Unknown)]]="Unknown",Backend!$C$7,"Error"))),"")</f>
        <v/>
      </c>
      <c r="F5318" s="8" t="str">
        <f>IF(Table1[[#This Row],[Is Data Valid]]=TRUE,EXP(0.578+0.332*((Table1[[#This Row],[Gestation (days)]]+0.5)/7)-0.00354*((Table1[[#This Row],[Gestation (days)]]+0.5)/7)^2)*Table1[[#This Row],[BW40_3705]],"")</f>
        <v/>
      </c>
      <c r="G5318" s="2" t="str">
        <f>IF(Table1[[#This Row],[Is Data Valid]]=TRUE,((Table1[[#This Row],[Birthweight (grams)]]/Table1[[#This Row],[BW_GA]])-1)/(Backend!$B$3/100*Table1[[#This Row],[BW40_3705]]),"")</f>
        <v/>
      </c>
      <c r="H5318" s="7" t="str">
        <f>IF(Table1[[#This Row],[Is Data Valid]]=TRUE,((Table1[[#This Row],[Birthweight (grams)]]*0.9/Table1[[#This Row],[BW_GA]])-1)/(Backend!$B$3/100*Table1[[#This Row],[BW40_3705]]),"")</f>
        <v/>
      </c>
      <c r="I5318" s="7" t="str">
        <f>IF(Table1[[#This Row],[Is Data Valid]]=TRUE,((Table1[[#This Row],[Birthweight (grams)]]*1.1/Table1[[#This Row],[BW_GA]])-1)/(Backend!$B$3/100*Table1[[#This Row],[BW40_3705]]),"")</f>
        <v/>
      </c>
      <c r="J5318" s="7" t="str">
        <f>IF(Table1[[#This Row],[Is Data Valid]]=TRUE,_xlfn.NORM.S.DIST(Table1[[#This Row],[Birthweight Z-Score]],TRUE)*100,"")</f>
        <v/>
      </c>
      <c r="K5318" s="7" t="str">
        <f>IF(Table1[[#This Row],[Is Data Valid]]=TRUE,_xlfn.NORM.S.DIST(Table1[[#This Row],[Birthweight Z-Score (BW-10%)]],TRUE)*100,"")</f>
        <v/>
      </c>
      <c r="L5318" s="7" t="str">
        <f>IF(Table1[[#This Row],[Is Data Valid]]=TRUE,_xlfn.NORM.S.DIST(Table1[[#This Row],[Birthweight Z-Score (BW+10%)]],TRUE)*100,"")</f>
        <v/>
      </c>
    </row>
    <row r="5319" spans="1:12" x14ac:dyDescent="0.25">
      <c r="A5319" s="3"/>
      <c r="B5319" s="2"/>
      <c r="C5319" s="2"/>
      <c r="D5319" s="2" t="b">
        <f>IF(AND(NOT(ISBLANK(Table1[[#This Row],[Fetal Sex (Male, Female or Unknown)]])),ISNUMBER(Table1[[#This Row],[Birthweight (grams)]]),ISNUMBER(Table1[[#This Row],[Gestation (days)]])),TRUE,FALSE)</f>
        <v>0</v>
      </c>
      <c r="E5319" s="2" t="str">
        <f>IF(Table1[[#This Row],[Is Data Valid]]=TRUE,IF(Table1[[#This Row],[Fetal Sex (Male, Female or Unknown)]]="Male",Backend!$C$5,IF(Table1[[#This Row],[Fetal Sex (Male, Female or Unknown)]]="Female",Backend!$C$6,IF(Table1[[#This Row],[Fetal Sex (Male, Female or Unknown)]]="Unknown",Backend!$C$7,"Error"))),"")</f>
        <v/>
      </c>
      <c r="F5319" s="8" t="str">
        <f>IF(Table1[[#This Row],[Is Data Valid]]=TRUE,EXP(0.578+0.332*((Table1[[#This Row],[Gestation (days)]]+0.5)/7)-0.00354*((Table1[[#This Row],[Gestation (days)]]+0.5)/7)^2)*Table1[[#This Row],[BW40_3705]],"")</f>
        <v/>
      </c>
      <c r="G5319" s="2" t="str">
        <f>IF(Table1[[#This Row],[Is Data Valid]]=TRUE,((Table1[[#This Row],[Birthweight (grams)]]/Table1[[#This Row],[BW_GA]])-1)/(Backend!$B$3/100*Table1[[#This Row],[BW40_3705]]),"")</f>
        <v/>
      </c>
      <c r="H5319" s="7" t="str">
        <f>IF(Table1[[#This Row],[Is Data Valid]]=TRUE,((Table1[[#This Row],[Birthweight (grams)]]*0.9/Table1[[#This Row],[BW_GA]])-1)/(Backend!$B$3/100*Table1[[#This Row],[BW40_3705]]),"")</f>
        <v/>
      </c>
      <c r="I5319" s="7" t="str">
        <f>IF(Table1[[#This Row],[Is Data Valid]]=TRUE,((Table1[[#This Row],[Birthweight (grams)]]*1.1/Table1[[#This Row],[BW_GA]])-1)/(Backend!$B$3/100*Table1[[#This Row],[BW40_3705]]),"")</f>
        <v/>
      </c>
      <c r="J5319" s="7" t="str">
        <f>IF(Table1[[#This Row],[Is Data Valid]]=TRUE,_xlfn.NORM.S.DIST(Table1[[#This Row],[Birthweight Z-Score]],TRUE)*100,"")</f>
        <v/>
      </c>
      <c r="K5319" s="7" t="str">
        <f>IF(Table1[[#This Row],[Is Data Valid]]=TRUE,_xlfn.NORM.S.DIST(Table1[[#This Row],[Birthweight Z-Score (BW-10%)]],TRUE)*100,"")</f>
        <v/>
      </c>
      <c r="L5319" s="7" t="str">
        <f>IF(Table1[[#This Row],[Is Data Valid]]=TRUE,_xlfn.NORM.S.DIST(Table1[[#This Row],[Birthweight Z-Score (BW+10%)]],TRUE)*100,"")</f>
        <v/>
      </c>
    </row>
    <row r="5320" spans="1:12" x14ac:dyDescent="0.25">
      <c r="A5320" s="3"/>
      <c r="B5320" s="2"/>
      <c r="C5320" s="2"/>
      <c r="D5320" s="2" t="b">
        <f>IF(AND(NOT(ISBLANK(Table1[[#This Row],[Fetal Sex (Male, Female or Unknown)]])),ISNUMBER(Table1[[#This Row],[Birthweight (grams)]]),ISNUMBER(Table1[[#This Row],[Gestation (days)]])),TRUE,FALSE)</f>
        <v>0</v>
      </c>
      <c r="E5320" s="2" t="str">
        <f>IF(Table1[[#This Row],[Is Data Valid]]=TRUE,IF(Table1[[#This Row],[Fetal Sex (Male, Female or Unknown)]]="Male",Backend!$C$5,IF(Table1[[#This Row],[Fetal Sex (Male, Female or Unknown)]]="Female",Backend!$C$6,IF(Table1[[#This Row],[Fetal Sex (Male, Female or Unknown)]]="Unknown",Backend!$C$7,"Error"))),"")</f>
        <v/>
      </c>
      <c r="F5320" s="8" t="str">
        <f>IF(Table1[[#This Row],[Is Data Valid]]=TRUE,EXP(0.578+0.332*((Table1[[#This Row],[Gestation (days)]]+0.5)/7)-0.00354*((Table1[[#This Row],[Gestation (days)]]+0.5)/7)^2)*Table1[[#This Row],[BW40_3705]],"")</f>
        <v/>
      </c>
      <c r="G5320" s="2" t="str">
        <f>IF(Table1[[#This Row],[Is Data Valid]]=TRUE,((Table1[[#This Row],[Birthweight (grams)]]/Table1[[#This Row],[BW_GA]])-1)/(Backend!$B$3/100*Table1[[#This Row],[BW40_3705]]),"")</f>
        <v/>
      </c>
      <c r="H5320" s="7" t="str">
        <f>IF(Table1[[#This Row],[Is Data Valid]]=TRUE,((Table1[[#This Row],[Birthweight (grams)]]*0.9/Table1[[#This Row],[BW_GA]])-1)/(Backend!$B$3/100*Table1[[#This Row],[BW40_3705]]),"")</f>
        <v/>
      </c>
      <c r="I5320" s="7" t="str">
        <f>IF(Table1[[#This Row],[Is Data Valid]]=TRUE,((Table1[[#This Row],[Birthweight (grams)]]*1.1/Table1[[#This Row],[BW_GA]])-1)/(Backend!$B$3/100*Table1[[#This Row],[BW40_3705]]),"")</f>
        <v/>
      </c>
      <c r="J5320" s="7" t="str">
        <f>IF(Table1[[#This Row],[Is Data Valid]]=TRUE,_xlfn.NORM.S.DIST(Table1[[#This Row],[Birthweight Z-Score]],TRUE)*100,"")</f>
        <v/>
      </c>
      <c r="K5320" s="7" t="str">
        <f>IF(Table1[[#This Row],[Is Data Valid]]=TRUE,_xlfn.NORM.S.DIST(Table1[[#This Row],[Birthweight Z-Score (BW-10%)]],TRUE)*100,"")</f>
        <v/>
      </c>
      <c r="L5320" s="7" t="str">
        <f>IF(Table1[[#This Row],[Is Data Valid]]=TRUE,_xlfn.NORM.S.DIST(Table1[[#This Row],[Birthweight Z-Score (BW+10%)]],TRUE)*100,"")</f>
        <v/>
      </c>
    </row>
    <row r="5321" spans="1:12" x14ac:dyDescent="0.25">
      <c r="A5321" s="3"/>
      <c r="B5321" s="2"/>
      <c r="C5321" s="2"/>
      <c r="D5321" s="2" t="b">
        <f>IF(AND(NOT(ISBLANK(Table1[[#This Row],[Fetal Sex (Male, Female or Unknown)]])),ISNUMBER(Table1[[#This Row],[Birthweight (grams)]]),ISNUMBER(Table1[[#This Row],[Gestation (days)]])),TRUE,FALSE)</f>
        <v>0</v>
      </c>
      <c r="E5321" s="2" t="str">
        <f>IF(Table1[[#This Row],[Is Data Valid]]=TRUE,IF(Table1[[#This Row],[Fetal Sex (Male, Female or Unknown)]]="Male",Backend!$C$5,IF(Table1[[#This Row],[Fetal Sex (Male, Female or Unknown)]]="Female",Backend!$C$6,IF(Table1[[#This Row],[Fetal Sex (Male, Female or Unknown)]]="Unknown",Backend!$C$7,"Error"))),"")</f>
        <v/>
      </c>
      <c r="F5321" s="8" t="str">
        <f>IF(Table1[[#This Row],[Is Data Valid]]=TRUE,EXP(0.578+0.332*((Table1[[#This Row],[Gestation (days)]]+0.5)/7)-0.00354*((Table1[[#This Row],[Gestation (days)]]+0.5)/7)^2)*Table1[[#This Row],[BW40_3705]],"")</f>
        <v/>
      </c>
      <c r="G5321" s="2" t="str">
        <f>IF(Table1[[#This Row],[Is Data Valid]]=TRUE,((Table1[[#This Row],[Birthweight (grams)]]/Table1[[#This Row],[BW_GA]])-1)/(Backend!$B$3/100*Table1[[#This Row],[BW40_3705]]),"")</f>
        <v/>
      </c>
      <c r="H5321" s="7" t="str">
        <f>IF(Table1[[#This Row],[Is Data Valid]]=TRUE,((Table1[[#This Row],[Birthweight (grams)]]*0.9/Table1[[#This Row],[BW_GA]])-1)/(Backend!$B$3/100*Table1[[#This Row],[BW40_3705]]),"")</f>
        <v/>
      </c>
      <c r="I5321" s="7" t="str">
        <f>IF(Table1[[#This Row],[Is Data Valid]]=TRUE,((Table1[[#This Row],[Birthweight (grams)]]*1.1/Table1[[#This Row],[BW_GA]])-1)/(Backend!$B$3/100*Table1[[#This Row],[BW40_3705]]),"")</f>
        <v/>
      </c>
      <c r="J5321" s="7" t="str">
        <f>IF(Table1[[#This Row],[Is Data Valid]]=TRUE,_xlfn.NORM.S.DIST(Table1[[#This Row],[Birthweight Z-Score]],TRUE)*100,"")</f>
        <v/>
      </c>
      <c r="K5321" s="7" t="str">
        <f>IF(Table1[[#This Row],[Is Data Valid]]=TRUE,_xlfn.NORM.S.DIST(Table1[[#This Row],[Birthweight Z-Score (BW-10%)]],TRUE)*100,"")</f>
        <v/>
      </c>
      <c r="L5321" s="7" t="str">
        <f>IF(Table1[[#This Row],[Is Data Valid]]=TRUE,_xlfn.NORM.S.DIST(Table1[[#This Row],[Birthweight Z-Score (BW+10%)]],TRUE)*100,"")</f>
        <v/>
      </c>
    </row>
    <row r="5322" spans="1:12" x14ac:dyDescent="0.25">
      <c r="A5322" s="3"/>
      <c r="B5322" s="2"/>
      <c r="C5322" s="2"/>
      <c r="D5322" s="2" t="b">
        <f>IF(AND(NOT(ISBLANK(Table1[[#This Row],[Fetal Sex (Male, Female or Unknown)]])),ISNUMBER(Table1[[#This Row],[Birthweight (grams)]]),ISNUMBER(Table1[[#This Row],[Gestation (days)]])),TRUE,FALSE)</f>
        <v>0</v>
      </c>
      <c r="E5322" s="2" t="str">
        <f>IF(Table1[[#This Row],[Is Data Valid]]=TRUE,IF(Table1[[#This Row],[Fetal Sex (Male, Female or Unknown)]]="Male",Backend!$C$5,IF(Table1[[#This Row],[Fetal Sex (Male, Female or Unknown)]]="Female",Backend!$C$6,IF(Table1[[#This Row],[Fetal Sex (Male, Female or Unknown)]]="Unknown",Backend!$C$7,"Error"))),"")</f>
        <v/>
      </c>
      <c r="F5322" s="8" t="str">
        <f>IF(Table1[[#This Row],[Is Data Valid]]=TRUE,EXP(0.578+0.332*((Table1[[#This Row],[Gestation (days)]]+0.5)/7)-0.00354*((Table1[[#This Row],[Gestation (days)]]+0.5)/7)^2)*Table1[[#This Row],[BW40_3705]],"")</f>
        <v/>
      </c>
      <c r="G5322" s="2" t="str">
        <f>IF(Table1[[#This Row],[Is Data Valid]]=TRUE,((Table1[[#This Row],[Birthweight (grams)]]/Table1[[#This Row],[BW_GA]])-1)/(Backend!$B$3/100*Table1[[#This Row],[BW40_3705]]),"")</f>
        <v/>
      </c>
      <c r="H5322" s="7" t="str">
        <f>IF(Table1[[#This Row],[Is Data Valid]]=TRUE,((Table1[[#This Row],[Birthweight (grams)]]*0.9/Table1[[#This Row],[BW_GA]])-1)/(Backend!$B$3/100*Table1[[#This Row],[BW40_3705]]),"")</f>
        <v/>
      </c>
      <c r="I5322" s="7" t="str">
        <f>IF(Table1[[#This Row],[Is Data Valid]]=TRUE,((Table1[[#This Row],[Birthweight (grams)]]*1.1/Table1[[#This Row],[BW_GA]])-1)/(Backend!$B$3/100*Table1[[#This Row],[BW40_3705]]),"")</f>
        <v/>
      </c>
      <c r="J5322" s="7" t="str">
        <f>IF(Table1[[#This Row],[Is Data Valid]]=TRUE,_xlfn.NORM.S.DIST(Table1[[#This Row],[Birthweight Z-Score]],TRUE)*100,"")</f>
        <v/>
      </c>
      <c r="K5322" s="7" t="str">
        <f>IF(Table1[[#This Row],[Is Data Valid]]=TRUE,_xlfn.NORM.S.DIST(Table1[[#This Row],[Birthweight Z-Score (BW-10%)]],TRUE)*100,"")</f>
        <v/>
      </c>
      <c r="L5322" s="7" t="str">
        <f>IF(Table1[[#This Row],[Is Data Valid]]=TRUE,_xlfn.NORM.S.DIST(Table1[[#This Row],[Birthweight Z-Score (BW+10%)]],TRUE)*100,"")</f>
        <v/>
      </c>
    </row>
    <row r="5323" spans="1:12" x14ac:dyDescent="0.25">
      <c r="A5323" s="3"/>
      <c r="B5323" s="2"/>
      <c r="C5323" s="2"/>
      <c r="D5323" s="2" t="b">
        <f>IF(AND(NOT(ISBLANK(Table1[[#This Row],[Fetal Sex (Male, Female or Unknown)]])),ISNUMBER(Table1[[#This Row],[Birthweight (grams)]]),ISNUMBER(Table1[[#This Row],[Gestation (days)]])),TRUE,FALSE)</f>
        <v>0</v>
      </c>
      <c r="E5323" s="2" t="str">
        <f>IF(Table1[[#This Row],[Is Data Valid]]=TRUE,IF(Table1[[#This Row],[Fetal Sex (Male, Female or Unknown)]]="Male",Backend!$C$5,IF(Table1[[#This Row],[Fetal Sex (Male, Female or Unknown)]]="Female",Backend!$C$6,IF(Table1[[#This Row],[Fetal Sex (Male, Female or Unknown)]]="Unknown",Backend!$C$7,"Error"))),"")</f>
        <v/>
      </c>
      <c r="F5323" s="8" t="str">
        <f>IF(Table1[[#This Row],[Is Data Valid]]=TRUE,EXP(0.578+0.332*((Table1[[#This Row],[Gestation (days)]]+0.5)/7)-0.00354*((Table1[[#This Row],[Gestation (days)]]+0.5)/7)^2)*Table1[[#This Row],[BW40_3705]],"")</f>
        <v/>
      </c>
      <c r="G5323" s="2" t="str">
        <f>IF(Table1[[#This Row],[Is Data Valid]]=TRUE,((Table1[[#This Row],[Birthweight (grams)]]/Table1[[#This Row],[BW_GA]])-1)/(Backend!$B$3/100*Table1[[#This Row],[BW40_3705]]),"")</f>
        <v/>
      </c>
      <c r="H5323" s="7" t="str">
        <f>IF(Table1[[#This Row],[Is Data Valid]]=TRUE,((Table1[[#This Row],[Birthweight (grams)]]*0.9/Table1[[#This Row],[BW_GA]])-1)/(Backend!$B$3/100*Table1[[#This Row],[BW40_3705]]),"")</f>
        <v/>
      </c>
      <c r="I5323" s="7" t="str">
        <f>IF(Table1[[#This Row],[Is Data Valid]]=TRUE,((Table1[[#This Row],[Birthweight (grams)]]*1.1/Table1[[#This Row],[BW_GA]])-1)/(Backend!$B$3/100*Table1[[#This Row],[BW40_3705]]),"")</f>
        <v/>
      </c>
      <c r="J5323" s="7" t="str">
        <f>IF(Table1[[#This Row],[Is Data Valid]]=TRUE,_xlfn.NORM.S.DIST(Table1[[#This Row],[Birthweight Z-Score]],TRUE)*100,"")</f>
        <v/>
      </c>
      <c r="K5323" s="7" t="str">
        <f>IF(Table1[[#This Row],[Is Data Valid]]=TRUE,_xlfn.NORM.S.DIST(Table1[[#This Row],[Birthweight Z-Score (BW-10%)]],TRUE)*100,"")</f>
        <v/>
      </c>
      <c r="L5323" s="7" t="str">
        <f>IF(Table1[[#This Row],[Is Data Valid]]=TRUE,_xlfn.NORM.S.DIST(Table1[[#This Row],[Birthweight Z-Score (BW+10%)]],TRUE)*100,"")</f>
        <v/>
      </c>
    </row>
    <row r="5324" spans="1:12" x14ac:dyDescent="0.25">
      <c r="A5324" s="3"/>
      <c r="B5324" s="2"/>
      <c r="C5324" s="2"/>
      <c r="D5324" s="2" t="b">
        <f>IF(AND(NOT(ISBLANK(Table1[[#This Row],[Fetal Sex (Male, Female or Unknown)]])),ISNUMBER(Table1[[#This Row],[Birthweight (grams)]]),ISNUMBER(Table1[[#This Row],[Gestation (days)]])),TRUE,FALSE)</f>
        <v>0</v>
      </c>
      <c r="E5324" s="2" t="str">
        <f>IF(Table1[[#This Row],[Is Data Valid]]=TRUE,IF(Table1[[#This Row],[Fetal Sex (Male, Female or Unknown)]]="Male",Backend!$C$5,IF(Table1[[#This Row],[Fetal Sex (Male, Female or Unknown)]]="Female",Backend!$C$6,IF(Table1[[#This Row],[Fetal Sex (Male, Female or Unknown)]]="Unknown",Backend!$C$7,"Error"))),"")</f>
        <v/>
      </c>
      <c r="F5324" s="8" t="str">
        <f>IF(Table1[[#This Row],[Is Data Valid]]=TRUE,EXP(0.578+0.332*((Table1[[#This Row],[Gestation (days)]]+0.5)/7)-0.00354*((Table1[[#This Row],[Gestation (days)]]+0.5)/7)^2)*Table1[[#This Row],[BW40_3705]],"")</f>
        <v/>
      </c>
      <c r="G5324" s="2" t="str">
        <f>IF(Table1[[#This Row],[Is Data Valid]]=TRUE,((Table1[[#This Row],[Birthweight (grams)]]/Table1[[#This Row],[BW_GA]])-1)/(Backend!$B$3/100*Table1[[#This Row],[BW40_3705]]),"")</f>
        <v/>
      </c>
      <c r="H5324" s="7" t="str">
        <f>IF(Table1[[#This Row],[Is Data Valid]]=TRUE,((Table1[[#This Row],[Birthweight (grams)]]*0.9/Table1[[#This Row],[BW_GA]])-1)/(Backend!$B$3/100*Table1[[#This Row],[BW40_3705]]),"")</f>
        <v/>
      </c>
      <c r="I5324" s="7" t="str">
        <f>IF(Table1[[#This Row],[Is Data Valid]]=TRUE,((Table1[[#This Row],[Birthweight (grams)]]*1.1/Table1[[#This Row],[BW_GA]])-1)/(Backend!$B$3/100*Table1[[#This Row],[BW40_3705]]),"")</f>
        <v/>
      </c>
      <c r="J5324" s="7" t="str">
        <f>IF(Table1[[#This Row],[Is Data Valid]]=TRUE,_xlfn.NORM.S.DIST(Table1[[#This Row],[Birthweight Z-Score]],TRUE)*100,"")</f>
        <v/>
      </c>
      <c r="K5324" s="7" t="str">
        <f>IF(Table1[[#This Row],[Is Data Valid]]=TRUE,_xlfn.NORM.S.DIST(Table1[[#This Row],[Birthweight Z-Score (BW-10%)]],TRUE)*100,"")</f>
        <v/>
      </c>
      <c r="L5324" s="7" t="str">
        <f>IF(Table1[[#This Row],[Is Data Valid]]=TRUE,_xlfn.NORM.S.DIST(Table1[[#This Row],[Birthweight Z-Score (BW+10%)]],TRUE)*100,"")</f>
        <v/>
      </c>
    </row>
    <row r="5325" spans="1:12" x14ac:dyDescent="0.25">
      <c r="A5325" s="3"/>
      <c r="B5325" s="2"/>
      <c r="C5325" s="2"/>
      <c r="D5325" s="2" t="b">
        <f>IF(AND(NOT(ISBLANK(Table1[[#This Row],[Fetal Sex (Male, Female or Unknown)]])),ISNUMBER(Table1[[#This Row],[Birthweight (grams)]]),ISNUMBER(Table1[[#This Row],[Gestation (days)]])),TRUE,FALSE)</f>
        <v>0</v>
      </c>
      <c r="E5325" s="2" t="str">
        <f>IF(Table1[[#This Row],[Is Data Valid]]=TRUE,IF(Table1[[#This Row],[Fetal Sex (Male, Female or Unknown)]]="Male",Backend!$C$5,IF(Table1[[#This Row],[Fetal Sex (Male, Female or Unknown)]]="Female",Backend!$C$6,IF(Table1[[#This Row],[Fetal Sex (Male, Female or Unknown)]]="Unknown",Backend!$C$7,"Error"))),"")</f>
        <v/>
      </c>
      <c r="F5325" s="8" t="str">
        <f>IF(Table1[[#This Row],[Is Data Valid]]=TRUE,EXP(0.578+0.332*((Table1[[#This Row],[Gestation (days)]]+0.5)/7)-0.00354*((Table1[[#This Row],[Gestation (days)]]+0.5)/7)^2)*Table1[[#This Row],[BW40_3705]],"")</f>
        <v/>
      </c>
      <c r="G5325" s="2" t="str">
        <f>IF(Table1[[#This Row],[Is Data Valid]]=TRUE,((Table1[[#This Row],[Birthweight (grams)]]/Table1[[#This Row],[BW_GA]])-1)/(Backend!$B$3/100*Table1[[#This Row],[BW40_3705]]),"")</f>
        <v/>
      </c>
      <c r="H5325" s="7" t="str">
        <f>IF(Table1[[#This Row],[Is Data Valid]]=TRUE,((Table1[[#This Row],[Birthweight (grams)]]*0.9/Table1[[#This Row],[BW_GA]])-1)/(Backend!$B$3/100*Table1[[#This Row],[BW40_3705]]),"")</f>
        <v/>
      </c>
      <c r="I5325" s="7" t="str">
        <f>IF(Table1[[#This Row],[Is Data Valid]]=TRUE,((Table1[[#This Row],[Birthweight (grams)]]*1.1/Table1[[#This Row],[BW_GA]])-1)/(Backend!$B$3/100*Table1[[#This Row],[BW40_3705]]),"")</f>
        <v/>
      </c>
      <c r="J5325" s="7" t="str">
        <f>IF(Table1[[#This Row],[Is Data Valid]]=TRUE,_xlfn.NORM.S.DIST(Table1[[#This Row],[Birthweight Z-Score]],TRUE)*100,"")</f>
        <v/>
      </c>
      <c r="K5325" s="7" t="str">
        <f>IF(Table1[[#This Row],[Is Data Valid]]=TRUE,_xlfn.NORM.S.DIST(Table1[[#This Row],[Birthweight Z-Score (BW-10%)]],TRUE)*100,"")</f>
        <v/>
      </c>
      <c r="L5325" s="7" t="str">
        <f>IF(Table1[[#This Row],[Is Data Valid]]=TRUE,_xlfn.NORM.S.DIST(Table1[[#This Row],[Birthweight Z-Score (BW+10%)]],TRUE)*100,"")</f>
        <v/>
      </c>
    </row>
    <row r="5326" spans="1:12" x14ac:dyDescent="0.25">
      <c r="A5326" s="3"/>
      <c r="B5326" s="2"/>
      <c r="C5326" s="2"/>
      <c r="D5326" s="2" t="b">
        <f>IF(AND(NOT(ISBLANK(Table1[[#This Row],[Fetal Sex (Male, Female or Unknown)]])),ISNUMBER(Table1[[#This Row],[Birthweight (grams)]]),ISNUMBER(Table1[[#This Row],[Gestation (days)]])),TRUE,FALSE)</f>
        <v>0</v>
      </c>
      <c r="E5326" s="2" t="str">
        <f>IF(Table1[[#This Row],[Is Data Valid]]=TRUE,IF(Table1[[#This Row],[Fetal Sex (Male, Female or Unknown)]]="Male",Backend!$C$5,IF(Table1[[#This Row],[Fetal Sex (Male, Female or Unknown)]]="Female",Backend!$C$6,IF(Table1[[#This Row],[Fetal Sex (Male, Female or Unknown)]]="Unknown",Backend!$C$7,"Error"))),"")</f>
        <v/>
      </c>
      <c r="F5326" s="8" t="str">
        <f>IF(Table1[[#This Row],[Is Data Valid]]=TRUE,EXP(0.578+0.332*((Table1[[#This Row],[Gestation (days)]]+0.5)/7)-0.00354*((Table1[[#This Row],[Gestation (days)]]+0.5)/7)^2)*Table1[[#This Row],[BW40_3705]],"")</f>
        <v/>
      </c>
      <c r="G5326" s="2" t="str">
        <f>IF(Table1[[#This Row],[Is Data Valid]]=TRUE,((Table1[[#This Row],[Birthweight (grams)]]/Table1[[#This Row],[BW_GA]])-1)/(Backend!$B$3/100*Table1[[#This Row],[BW40_3705]]),"")</f>
        <v/>
      </c>
      <c r="H5326" s="7" t="str">
        <f>IF(Table1[[#This Row],[Is Data Valid]]=TRUE,((Table1[[#This Row],[Birthweight (grams)]]*0.9/Table1[[#This Row],[BW_GA]])-1)/(Backend!$B$3/100*Table1[[#This Row],[BW40_3705]]),"")</f>
        <v/>
      </c>
      <c r="I5326" s="7" t="str">
        <f>IF(Table1[[#This Row],[Is Data Valid]]=TRUE,((Table1[[#This Row],[Birthweight (grams)]]*1.1/Table1[[#This Row],[BW_GA]])-1)/(Backend!$B$3/100*Table1[[#This Row],[BW40_3705]]),"")</f>
        <v/>
      </c>
      <c r="J5326" s="7" t="str">
        <f>IF(Table1[[#This Row],[Is Data Valid]]=TRUE,_xlfn.NORM.S.DIST(Table1[[#This Row],[Birthweight Z-Score]],TRUE)*100,"")</f>
        <v/>
      </c>
      <c r="K5326" s="7" t="str">
        <f>IF(Table1[[#This Row],[Is Data Valid]]=TRUE,_xlfn.NORM.S.DIST(Table1[[#This Row],[Birthweight Z-Score (BW-10%)]],TRUE)*100,"")</f>
        <v/>
      </c>
      <c r="L5326" s="7" t="str">
        <f>IF(Table1[[#This Row],[Is Data Valid]]=TRUE,_xlfn.NORM.S.DIST(Table1[[#This Row],[Birthweight Z-Score (BW+10%)]],TRUE)*100,"")</f>
        <v/>
      </c>
    </row>
    <row r="5327" spans="1:12" x14ac:dyDescent="0.25">
      <c r="A5327" s="3"/>
      <c r="B5327" s="2"/>
      <c r="C5327" s="2"/>
      <c r="D5327" s="2" t="b">
        <f>IF(AND(NOT(ISBLANK(Table1[[#This Row],[Fetal Sex (Male, Female or Unknown)]])),ISNUMBER(Table1[[#This Row],[Birthweight (grams)]]),ISNUMBER(Table1[[#This Row],[Gestation (days)]])),TRUE,FALSE)</f>
        <v>0</v>
      </c>
      <c r="E5327" s="2" t="str">
        <f>IF(Table1[[#This Row],[Is Data Valid]]=TRUE,IF(Table1[[#This Row],[Fetal Sex (Male, Female or Unknown)]]="Male",Backend!$C$5,IF(Table1[[#This Row],[Fetal Sex (Male, Female or Unknown)]]="Female",Backend!$C$6,IF(Table1[[#This Row],[Fetal Sex (Male, Female or Unknown)]]="Unknown",Backend!$C$7,"Error"))),"")</f>
        <v/>
      </c>
      <c r="F5327" s="8" t="str">
        <f>IF(Table1[[#This Row],[Is Data Valid]]=TRUE,EXP(0.578+0.332*((Table1[[#This Row],[Gestation (days)]]+0.5)/7)-0.00354*((Table1[[#This Row],[Gestation (days)]]+0.5)/7)^2)*Table1[[#This Row],[BW40_3705]],"")</f>
        <v/>
      </c>
      <c r="G5327" s="2" t="str">
        <f>IF(Table1[[#This Row],[Is Data Valid]]=TRUE,((Table1[[#This Row],[Birthweight (grams)]]/Table1[[#This Row],[BW_GA]])-1)/(Backend!$B$3/100*Table1[[#This Row],[BW40_3705]]),"")</f>
        <v/>
      </c>
      <c r="H5327" s="7" t="str">
        <f>IF(Table1[[#This Row],[Is Data Valid]]=TRUE,((Table1[[#This Row],[Birthweight (grams)]]*0.9/Table1[[#This Row],[BW_GA]])-1)/(Backend!$B$3/100*Table1[[#This Row],[BW40_3705]]),"")</f>
        <v/>
      </c>
      <c r="I5327" s="7" t="str">
        <f>IF(Table1[[#This Row],[Is Data Valid]]=TRUE,((Table1[[#This Row],[Birthweight (grams)]]*1.1/Table1[[#This Row],[BW_GA]])-1)/(Backend!$B$3/100*Table1[[#This Row],[BW40_3705]]),"")</f>
        <v/>
      </c>
      <c r="J5327" s="7" t="str">
        <f>IF(Table1[[#This Row],[Is Data Valid]]=TRUE,_xlfn.NORM.S.DIST(Table1[[#This Row],[Birthweight Z-Score]],TRUE)*100,"")</f>
        <v/>
      </c>
      <c r="K5327" s="7" t="str">
        <f>IF(Table1[[#This Row],[Is Data Valid]]=TRUE,_xlfn.NORM.S.DIST(Table1[[#This Row],[Birthweight Z-Score (BW-10%)]],TRUE)*100,"")</f>
        <v/>
      </c>
      <c r="L5327" s="7" t="str">
        <f>IF(Table1[[#This Row],[Is Data Valid]]=TRUE,_xlfn.NORM.S.DIST(Table1[[#This Row],[Birthweight Z-Score (BW+10%)]],TRUE)*100,"")</f>
        <v/>
      </c>
    </row>
    <row r="5328" spans="1:12" x14ac:dyDescent="0.25">
      <c r="A5328" s="3"/>
      <c r="B5328" s="2"/>
      <c r="C5328" s="2"/>
      <c r="D5328" s="2" t="b">
        <f>IF(AND(NOT(ISBLANK(Table1[[#This Row],[Fetal Sex (Male, Female or Unknown)]])),ISNUMBER(Table1[[#This Row],[Birthweight (grams)]]),ISNUMBER(Table1[[#This Row],[Gestation (days)]])),TRUE,FALSE)</f>
        <v>0</v>
      </c>
      <c r="E5328" s="2" t="str">
        <f>IF(Table1[[#This Row],[Is Data Valid]]=TRUE,IF(Table1[[#This Row],[Fetal Sex (Male, Female or Unknown)]]="Male",Backend!$C$5,IF(Table1[[#This Row],[Fetal Sex (Male, Female or Unknown)]]="Female",Backend!$C$6,IF(Table1[[#This Row],[Fetal Sex (Male, Female or Unknown)]]="Unknown",Backend!$C$7,"Error"))),"")</f>
        <v/>
      </c>
      <c r="F5328" s="8" t="str">
        <f>IF(Table1[[#This Row],[Is Data Valid]]=TRUE,EXP(0.578+0.332*((Table1[[#This Row],[Gestation (days)]]+0.5)/7)-0.00354*((Table1[[#This Row],[Gestation (days)]]+0.5)/7)^2)*Table1[[#This Row],[BW40_3705]],"")</f>
        <v/>
      </c>
      <c r="G5328" s="2" t="str">
        <f>IF(Table1[[#This Row],[Is Data Valid]]=TRUE,((Table1[[#This Row],[Birthweight (grams)]]/Table1[[#This Row],[BW_GA]])-1)/(Backend!$B$3/100*Table1[[#This Row],[BW40_3705]]),"")</f>
        <v/>
      </c>
      <c r="H5328" s="7" t="str">
        <f>IF(Table1[[#This Row],[Is Data Valid]]=TRUE,((Table1[[#This Row],[Birthweight (grams)]]*0.9/Table1[[#This Row],[BW_GA]])-1)/(Backend!$B$3/100*Table1[[#This Row],[BW40_3705]]),"")</f>
        <v/>
      </c>
      <c r="I5328" s="7" t="str">
        <f>IF(Table1[[#This Row],[Is Data Valid]]=TRUE,((Table1[[#This Row],[Birthweight (grams)]]*1.1/Table1[[#This Row],[BW_GA]])-1)/(Backend!$B$3/100*Table1[[#This Row],[BW40_3705]]),"")</f>
        <v/>
      </c>
      <c r="J5328" s="7" t="str">
        <f>IF(Table1[[#This Row],[Is Data Valid]]=TRUE,_xlfn.NORM.S.DIST(Table1[[#This Row],[Birthweight Z-Score]],TRUE)*100,"")</f>
        <v/>
      </c>
      <c r="K5328" s="7" t="str">
        <f>IF(Table1[[#This Row],[Is Data Valid]]=TRUE,_xlfn.NORM.S.DIST(Table1[[#This Row],[Birthweight Z-Score (BW-10%)]],TRUE)*100,"")</f>
        <v/>
      </c>
      <c r="L5328" s="7" t="str">
        <f>IF(Table1[[#This Row],[Is Data Valid]]=TRUE,_xlfn.NORM.S.DIST(Table1[[#This Row],[Birthweight Z-Score (BW+10%)]],TRUE)*100,"")</f>
        <v/>
      </c>
    </row>
    <row r="5329" spans="1:12" x14ac:dyDescent="0.25">
      <c r="A5329" s="3"/>
      <c r="B5329" s="2"/>
      <c r="C5329" s="2"/>
      <c r="D5329" s="2" t="b">
        <f>IF(AND(NOT(ISBLANK(Table1[[#This Row],[Fetal Sex (Male, Female or Unknown)]])),ISNUMBER(Table1[[#This Row],[Birthweight (grams)]]),ISNUMBER(Table1[[#This Row],[Gestation (days)]])),TRUE,FALSE)</f>
        <v>0</v>
      </c>
      <c r="E5329" s="2" t="str">
        <f>IF(Table1[[#This Row],[Is Data Valid]]=TRUE,IF(Table1[[#This Row],[Fetal Sex (Male, Female or Unknown)]]="Male",Backend!$C$5,IF(Table1[[#This Row],[Fetal Sex (Male, Female or Unknown)]]="Female",Backend!$C$6,IF(Table1[[#This Row],[Fetal Sex (Male, Female or Unknown)]]="Unknown",Backend!$C$7,"Error"))),"")</f>
        <v/>
      </c>
      <c r="F5329" s="8" t="str">
        <f>IF(Table1[[#This Row],[Is Data Valid]]=TRUE,EXP(0.578+0.332*((Table1[[#This Row],[Gestation (days)]]+0.5)/7)-0.00354*((Table1[[#This Row],[Gestation (days)]]+0.5)/7)^2)*Table1[[#This Row],[BW40_3705]],"")</f>
        <v/>
      </c>
      <c r="G5329" s="2" t="str">
        <f>IF(Table1[[#This Row],[Is Data Valid]]=TRUE,((Table1[[#This Row],[Birthweight (grams)]]/Table1[[#This Row],[BW_GA]])-1)/(Backend!$B$3/100*Table1[[#This Row],[BW40_3705]]),"")</f>
        <v/>
      </c>
      <c r="H5329" s="7" t="str">
        <f>IF(Table1[[#This Row],[Is Data Valid]]=TRUE,((Table1[[#This Row],[Birthweight (grams)]]*0.9/Table1[[#This Row],[BW_GA]])-1)/(Backend!$B$3/100*Table1[[#This Row],[BW40_3705]]),"")</f>
        <v/>
      </c>
      <c r="I5329" s="7" t="str">
        <f>IF(Table1[[#This Row],[Is Data Valid]]=TRUE,((Table1[[#This Row],[Birthweight (grams)]]*1.1/Table1[[#This Row],[BW_GA]])-1)/(Backend!$B$3/100*Table1[[#This Row],[BW40_3705]]),"")</f>
        <v/>
      </c>
      <c r="J5329" s="7" t="str">
        <f>IF(Table1[[#This Row],[Is Data Valid]]=TRUE,_xlfn.NORM.S.DIST(Table1[[#This Row],[Birthweight Z-Score]],TRUE)*100,"")</f>
        <v/>
      </c>
      <c r="K5329" s="7" t="str">
        <f>IF(Table1[[#This Row],[Is Data Valid]]=TRUE,_xlfn.NORM.S.DIST(Table1[[#This Row],[Birthweight Z-Score (BW-10%)]],TRUE)*100,"")</f>
        <v/>
      </c>
      <c r="L5329" s="7" t="str">
        <f>IF(Table1[[#This Row],[Is Data Valid]]=TRUE,_xlfn.NORM.S.DIST(Table1[[#This Row],[Birthweight Z-Score (BW+10%)]],TRUE)*100,"")</f>
        <v/>
      </c>
    </row>
    <row r="5330" spans="1:12" x14ac:dyDescent="0.25">
      <c r="A5330" s="3"/>
      <c r="B5330" s="2"/>
      <c r="C5330" s="2"/>
      <c r="D5330" s="2" t="b">
        <f>IF(AND(NOT(ISBLANK(Table1[[#This Row],[Fetal Sex (Male, Female or Unknown)]])),ISNUMBER(Table1[[#This Row],[Birthweight (grams)]]),ISNUMBER(Table1[[#This Row],[Gestation (days)]])),TRUE,FALSE)</f>
        <v>0</v>
      </c>
      <c r="E5330" s="2" t="str">
        <f>IF(Table1[[#This Row],[Is Data Valid]]=TRUE,IF(Table1[[#This Row],[Fetal Sex (Male, Female or Unknown)]]="Male",Backend!$C$5,IF(Table1[[#This Row],[Fetal Sex (Male, Female or Unknown)]]="Female",Backend!$C$6,IF(Table1[[#This Row],[Fetal Sex (Male, Female or Unknown)]]="Unknown",Backend!$C$7,"Error"))),"")</f>
        <v/>
      </c>
      <c r="F5330" s="8" t="str">
        <f>IF(Table1[[#This Row],[Is Data Valid]]=TRUE,EXP(0.578+0.332*((Table1[[#This Row],[Gestation (days)]]+0.5)/7)-0.00354*((Table1[[#This Row],[Gestation (days)]]+0.5)/7)^2)*Table1[[#This Row],[BW40_3705]],"")</f>
        <v/>
      </c>
      <c r="G5330" s="2" t="str">
        <f>IF(Table1[[#This Row],[Is Data Valid]]=TRUE,((Table1[[#This Row],[Birthweight (grams)]]/Table1[[#This Row],[BW_GA]])-1)/(Backend!$B$3/100*Table1[[#This Row],[BW40_3705]]),"")</f>
        <v/>
      </c>
      <c r="H5330" s="7" t="str">
        <f>IF(Table1[[#This Row],[Is Data Valid]]=TRUE,((Table1[[#This Row],[Birthweight (grams)]]*0.9/Table1[[#This Row],[BW_GA]])-1)/(Backend!$B$3/100*Table1[[#This Row],[BW40_3705]]),"")</f>
        <v/>
      </c>
      <c r="I5330" s="7" t="str">
        <f>IF(Table1[[#This Row],[Is Data Valid]]=TRUE,((Table1[[#This Row],[Birthweight (grams)]]*1.1/Table1[[#This Row],[BW_GA]])-1)/(Backend!$B$3/100*Table1[[#This Row],[BW40_3705]]),"")</f>
        <v/>
      </c>
      <c r="J5330" s="7" t="str">
        <f>IF(Table1[[#This Row],[Is Data Valid]]=TRUE,_xlfn.NORM.S.DIST(Table1[[#This Row],[Birthweight Z-Score]],TRUE)*100,"")</f>
        <v/>
      </c>
      <c r="K5330" s="7" t="str">
        <f>IF(Table1[[#This Row],[Is Data Valid]]=TRUE,_xlfn.NORM.S.DIST(Table1[[#This Row],[Birthweight Z-Score (BW-10%)]],TRUE)*100,"")</f>
        <v/>
      </c>
      <c r="L5330" s="7" t="str">
        <f>IF(Table1[[#This Row],[Is Data Valid]]=TRUE,_xlfn.NORM.S.DIST(Table1[[#This Row],[Birthweight Z-Score (BW+10%)]],TRUE)*100,"")</f>
        <v/>
      </c>
    </row>
    <row r="5331" spans="1:12" x14ac:dyDescent="0.25">
      <c r="A5331" s="3"/>
      <c r="B5331" s="2"/>
      <c r="C5331" s="2"/>
      <c r="D5331" s="2" t="b">
        <f>IF(AND(NOT(ISBLANK(Table1[[#This Row],[Fetal Sex (Male, Female or Unknown)]])),ISNUMBER(Table1[[#This Row],[Birthweight (grams)]]),ISNUMBER(Table1[[#This Row],[Gestation (days)]])),TRUE,FALSE)</f>
        <v>0</v>
      </c>
      <c r="E5331" s="2" t="str">
        <f>IF(Table1[[#This Row],[Is Data Valid]]=TRUE,IF(Table1[[#This Row],[Fetal Sex (Male, Female or Unknown)]]="Male",Backend!$C$5,IF(Table1[[#This Row],[Fetal Sex (Male, Female or Unknown)]]="Female",Backend!$C$6,IF(Table1[[#This Row],[Fetal Sex (Male, Female or Unknown)]]="Unknown",Backend!$C$7,"Error"))),"")</f>
        <v/>
      </c>
      <c r="F5331" s="8" t="str">
        <f>IF(Table1[[#This Row],[Is Data Valid]]=TRUE,EXP(0.578+0.332*((Table1[[#This Row],[Gestation (days)]]+0.5)/7)-0.00354*((Table1[[#This Row],[Gestation (days)]]+0.5)/7)^2)*Table1[[#This Row],[BW40_3705]],"")</f>
        <v/>
      </c>
      <c r="G5331" s="2" t="str">
        <f>IF(Table1[[#This Row],[Is Data Valid]]=TRUE,((Table1[[#This Row],[Birthweight (grams)]]/Table1[[#This Row],[BW_GA]])-1)/(Backend!$B$3/100*Table1[[#This Row],[BW40_3705]]),"")</f>
        <v/>
      </c>
      <c r="H5331" s="7" t="str">
        <f>IF(Table1[[#This Row],[Is Data Valid]]=TRUE,((Table1[[#This Row],[Birthweight (grams)]]*0.9/Table1[[#This Row],[BW_GA]])-1)/(Backend!$B$3/100*Table1[[#This Row],[BW40_3705]]),"")</f>
        <v/>
      </c>
      <c r="I5331" s="7" t="str">
        <f>IF(Table1[[#This Row],[Is Data Valid]]=TRUE,((Table1[[#This Row],[Birthweight (grams)]]*1.1/Table1[[#This Row],[BW_GA]])-1)/(Backend!$B$3/100*Table1[[#This Row],[BW40_3705]]),"")</f>
        <v/>
      </c>
      <c r="J5331" s="7" t="str">
        <f>IF(Table1[[#This Row],[Is Data Valid]]=TRUE,_xlfn.NORM.S.DIST(Table1[[#This Row],[Birthweight Z-Score]],TRUE)*100,"")</f>
        <v/>
      </c>
      <c r="K5331" s="7" t="str">
        <f>IF(Table1[[#This Row],[Is Data Valid]]=TRUE,_xlfn.NORM.S.DIST(Table1[[#This Row],[Birthweight Z-Score (BW-10%)]],TRUE)*100,"")</f>
        <v/>
      </c>
      <c r="L5331" s="7" t="str">
        <f>IF(Table1[[#This Row],[Is Data Valid]]=TRUE,_xlfn.NORM.S.DIST(Table1[[#This Row],[Birthweight Z-Score (BW+10%)]],TRUE)*100,"")</f>
        <v/>
      </c>
    </row>
    <row r="5332" spans="1:12" x14ac:dyDescent="0.25">
      <c r="A5332" s="3"/>
      <c r="B5332" s="2"/>
      <c r="C5332" s="2"/>
      <c r="D5332" s="2" t="b">
        <f>IF(AND(NOT(ISBLANK(Table1[[#This Row],[Fetal Sex (Male, Female or Unknown)]])),ISNUMBER(Table1[[#This Row],[Birthweight (grams)]]),ISNUMBER(Table1[[#This Row],[Gestation (days)]])),TRUE,FALSE)</f>
        <v>0</v>
      </c>
      <c r="E5332" s="2" t="str">
        <f>IF(Table1[[#This Row],[Is Data Valid]]=TRUE,IF(Table1[[#This Row],[Fetal Sex (Male, Female or Unknown)]]="Male",Backend!$C$5,IF(Table1[[#This Row],[Fetal Sex (Male, Female or Unknown)]]="Female",Backend!$C$6,IF(Table1[[#This Row],[Fetal Sex (Male, Female or Unknown)]]="Unknown",Backend!$C$7,"Error"))),"")</f>
        <v/>
      </c>
      <c r="F5332" s="8" t="str">
        <f>IF(Table1[[#This Row],[Is Data Valid]]=TRUE,EXP(0.578+0.332*((Table1[[#This Row],[Gestation (days)]]+0.5)/7)-0.00354*((Table1[[#This Row],[Gestation (days)]]+0.5)/7)^2)*Table1[[#This Row],[BW40_3705]],"")</f>
        <v/>
      </c>
      <c r="G5332" s="2" t="str">
        <f>IF(Table1[[#This Row],[Is Data Valid]]=TRUE,((Table1[[#This Row],[Birthweight (grams)]]/Table1[[#This Row],[BW_GA]])-1)/(Backend!$B$3/100*Table1[[#This Row],[BW40_3705]]),"")</f>
        <v/>
      </c>
      <c r="H5332" s="7" t="str">
        <f>IF(Table1[[#This Row],[Is Data Valid]]=TRUE,((Table1[[#This Row],[Birthweight (grams)]]*0.9/Table1[[#This Row],[BW_GA]])-1)/(Backend!$B$3/100*Table1[[#This Row],[BW40_3705]]),"")</f>
        <v/>
      </c>
      <c r="I5332" s="7" t="str">
        <f>IF(Table1[[#This Row],[Is Data Valid]]=TRUE,((Table1[[#This Row],[Birthweight (grams)]]*1.1/Table1[[#This Row],[BW_GA]])-1)/(Backend!$B$3/100*Table1[[#This Row],[BW40_3705]]),"")</f>
        <v/>
      </c>
      <c r="J5332" s="7" t="str">
        <f>IF(Table1[[#This Row],[Is Data Valid]]=TRUE,_xlfn.NORM.S.DIST(Table1[[#This Row],[Birthweight Z-Score]],TRUE)*100,"")</f>
        <v/>
      </c>
      <c r="K5332" s="7" t="str">
        <f>IF(Table1[[#This Row],[Is Data Valid]]=TRUE,_xlfn.NORM.S.DIST(Table1[[#This Row],[Birthweight Z-Score (BW-10%)]],TRUE)*100,"")</f>
        <v/>
      </c>
      <c r="L5332" s="7" t="str">
        <f>IF(Table1[[#This Row],[Is Data Valid]]=TRUE,_xlfn.NORM.S.DIST(Table1[[#This Row],[Birthweight Z-Score (BW+10%)]],TRUE)*100,"")</f>
        <v/>
      </c>
    </row>
    <row r="5333" spans="1:12" x14ac:dyDescent="0.25">
      <c r="A5333" s="3"/>
      <c r="B5333" s="2"/>
      <c r="C5333" s="2"/>
      <c r="D5333" s="2" t="b">
        <f>IF(AND(NOT(ISBLANK(Table1[[#This Row],[Fetal Sex (Male, Female or Unknown)]])),ISNUMBER(Table1[[#This Row],[Birthweight (grams)]]),ISNUMBER(Table1[[#This Row],[Gestation (days)]])),TRUE,FALSE)</f>
        <v>0</v>
      </c>
      <c r="E5333" s="2" t="str">
        <f>IF(Table1[[#This Row],[Is Data Valid]]=TRUE,IF(Table1[[#This Row],[Fetal Sex (Male, Female or Unknown)]]="Male",Backend!$C$5,IF(Table1[[#This Row],[Fetal Sex (Male, Female or Unknown)]]="Female",Backend!$C$6,IF(Table1[[#This Row],[Fetal Sex (Male, Female or Unknown)]]="Unknown",Backend!$C$7,"Error"))),"")</f>
        <v/>
      </c>
      <c r="F5333" s="8" t="str">
        <f>IF(Table1[[#This Row],[Is Data Valid]]=TRUE,EXP(0.578+0.332*((Table1[[#This Row],[Gestation (days)]]+0.5)/7)-0.00354*((Table1[[#This Row],[Gestation (days)]]+0.5)/7)^2)*Table1[[#This Row],[BW40_3705]],"")</f>
        <v/>
      </c>
      <c r="G5333" s="2" t="str">
        <f>IF(Table1[[#This Row],[Is Data Valid]]=TRUE,((Table1[[#This Row],[Birthweight (grams)]]/Table1[[#This Row],[BW_GA]])-1)/(Backend!$B$3/100*Table1[[#This Row],[BW40_3705]]),"")</f>
        <v/>
      </c>
      <c r="H5333" s="7" t="str">
        <f>IF(Table1[[#This Row],[Is Data Valid]]=TRUE,((Table1[[#This Row],[Birthweight (grams)]]*0.9/Table1[[#This Row],[BW_GA]])-1)/(Backend!$B$3/100*Table1[[#This Row],[BW40_3705]]),"")</f>
        <v/>
      </c>
      <c r="I5333" s="7" t="str">
        <f>IF(Table1[[#This Row],[Is Data Valid]]=TRUE,((Table1[[#This Row],[Birthweight (grams)]]*1.1/Table1[[#This Row],[BW_GA]])-1)/(Backend!$B$3/100*Table1[[#This Row],[BW40_3705]]),"")</f>
        <v/>
      </c>
      <c r="J5333" s="7" t="str">
        <f>IF(Table1[[#This Row],[Is Data Valid]]=TRUE,_xlfn.NORM.S.DIST(Table1[[#This Row],[Birthweight Z-Score]],TRUE)*100,"")</f>
        <v/>
      </c>
      <c r="K5333" s="7" t="str">
        <f>IF(Table1[[#This Row],[Is Data Valid]]=TRUE,_xlfn.NORM.S.DIST(Table1[[#This Row],[Birthweight Z-Score (BW-10%)]],TRUE)*100,"")</f>
        <v/>
      </c>
      <c r="L5333" s="7" t="str">
        <f>IF(Table1[[#This Row],[Is Data Valid]]=TRUE,_xlfn.NORM.S.DIST(Table1[[#This Row],[Birthweight Z-Score (BW+10%)]],TRUE)*100,"")</f>
        <v/>
      </c>
    </row>
    <row r="5334" spans="1:12" x14ac:dyDescent="0.25">
      <c r="A5334" s="3"/>
      <c r="B5334" s="2"/>
      <c r="C5334" s="2"/>
      <c r="D5334" s="2" t="b">
        <f>IF(AND(NOT(ISBLANK(Table1[[#This Row],[Fetal Sex (Male, Female or Unknown)]])),ISNUMBER(Table1[[#This Row],[Birthweight (grams)]]),ISNUMBER(Table1[[#This Row],[Gestation (days)]])),TRUE,FALSE)</f>
        <v>0</v>
      </c>
      <c r="E5334" s="2" t="str">
        <f>IF(Table1[[#This Row],[Is Data Valid]]=TRUE,IF(Table1[[#This Row],[Fetal Sex (Male, Female or Unknown)]]="Male",Backend!$C$5,IF(Table1[[#This Row],[Fetal Sex (Male, Female or Unknown)]]="Female",Backend!$C$6,IF(Table1[[#This Row],[Fetal Sex (Male, Female or Unknown)]]="Unknown",Backend!$C$7,"Error"))),"")</f>
        <v/>
      </c>
      <c r="F5334" s="8" t="str">
        <f>IF(Table1[[#This Row],[Is Data Valid]]=TRUE,EXP(0.578+0.332*((Table1[[#This Row],[Gestation (days)]]+0.5)/7)-0.00354*((Table1[[#This Row],[Gestation (days)]]+0.5)/7)^2)*Table1[[#This Row],[BW40_3705]],"")</f>
        <v/>
      </c>
      <c r="G5334" s="2" t="str">
        <f>IF(Table1[[#This Row],[Is Data Valid]]=TRUE,((Table1[[#This Row],[Birthweight (grams)]]/Table1[[#This Row],[BW_GA]])-1)/(Backend!$B$3/100*Table1[[#This Row],[BW40_3705]]),"")</f>
        <v/>
      </c>
      <c r="H5334" s="7" t="str">
        <f>IF(Table1[[#This Row],[Is Data Valid]]=TRUE,((Table1[[#This Row],[Birthweight (grams)]]*0.9/Table1[[#This Row],[BW_GA]])-1)/(Backend!$B$3/100*Table1[[#This Row],[BW40_3705]]),"")</f>
        <v/>
      </c>
      <c r="I5334" s="7" t="str">
        <f>IF(Table1[[#This Row],[Is Data Valid]]=TRUE,((Table1[[#This Row],[Birthweight (grams)]]*1.1/Table1[[#This Row],[BW_GA]])-1)/(Backend!$B$3/100*Table1[[#This Row],[BW40_3705]]),"")</f>
        <v/>
      </c>
      <c r="J5334" s="7" t="str">
        <f>IF(Table1[[#This Row],[Is Data Valid]]=TRUE,_xlfn.NORM.S.DIST(Table1[[#This Row],[Birthweight Z-Score]],TRUE)*100,"")</f>
        <v/>
      </c>
      <c r="K5334" s="7" t="str">
        <f>IF(Table1[[#This Row],[Is Data Valid]]=TRUE,_xlfn.NORM.S.DIST(Table1[[#This Row],[Birthweight Z-Score (BW-10%)]],TRUE)*100,"")</f>
        <v/>
      </c>
      <c r="L5334" s="7" t="str">
        <f>IF(Table1[[#This Row],[Is Data Valid]]=TRUE,_xlfn.NORM.S.DIST(Table1[[#This Row],[Birthweight Z-Score (BW+10%)]],TRUE)*100,"")</f>
        <v/>
      </c>
    </row>
    <row r="5335" spans="1:12" x14ac:dyDescent="0.25">
      <c r="A5335" s="3"/>
      <c r="B5335" s="2"/>
      <c r="C5335" s="2"/>
      <c r="D5335" s="2" t="b">
        <f>IF(AND(NOT(ISBLANK(Table1[[#This Row],[Fetal Sex (Male, Female or Unknown)]])),ISNUMBER(Table1[[#This Row],[Birthweight (grams)]]),ISNUMBER(Table1[[#This Row],[Gestation (days)]])),TRUE,FALSE)</f>
        <v>0</v>
      </c>
      <c r="E5335" s="2" t="str">
        <f>IF(Table1[[#This Row],[Is Data Valid]]=TRUE,IF(Table1[[#This Row],[Fetal Sex (Male, Female or Unknown)]]="Male",Backend!$C$5,IF(Table1[[#This Row],[Fetal Sex (Male, Female or Unknown)]]="Female",Backend!$C$6,IF(Table1[[#This Row],[Fetal Sex (Male, Female or Unknown)]]="Unknown",Backend!$C$7,"Error"))),"")</f>
        <v/>
      </c>
      <c r="F5335" s="8" t="str">
        <f>IF(Table1[[#This Row],[Is Data Valid]]=TRUE,EXP(0.578+0.332*((Table1[[#This Row],[Gestation (days)]]+0.5)/7)-0.00354*((Table1[[#This Row],[Gestation (days)]]+0.5)/7)^2)*Table1[[#This Row],[BW40_3705]],"")</f>
        <v/>
      </c>
      <c r="G5335" s="2" t="str">
        <f>IF(Table1[[#This Row],[Is Data Valid]]=TRUE,((Table1[[#This Row],[Birthweight (grams)]]/Table1[[#This Row],[BW_GA]])-1)/(Backend!$B$3/100*Table1[[#This Row],[BW40_3705]]),"")</f>
        <v/>
      </c>
      <c r="H5335" s="7" t="str">
        <f>IF(Table1[[#This Row],[Is Data Valid]]=TRUE,((Table1[[#This Row],[Birthweight (grams)]]*0.9/Table1[[#This Row],[BW_GA]])-1)/(Backend!$B$3/100*Table1[[#This Row],[BW40_3705]]),"")</f>
        <v/>
      </c>
      <c r="I5335" s="7" t="str">
        <f>IF(Table1[[#This Row],[Is Data Valid]]=TRUE,((Table1[[#This Row],[Birthweight (grams)]]*1.1/Table1[[#This Row],[BW_GA]])-1)/(Backend!$B$3/100*Table1[[#This Row],[BW40_3705]]),"")</f>
        <v/>
      </c>
      <c r="J5335" s="7" t="str">
        <f>IF(Table1[[#This Row],[Is Data Valid]]=TRUE,_xlfn.NORM.S.DIST(Table1[[#This Row],[Birthweight Z-Score]],TRUE)*100,"")</f>
        <v/>
      </c>
      <c r="K5335" s="7" t="str">
        <f>IF(Table1[[#This Row],[Is Data Valid]]=TRUE,_xlfn.NORM.S.DIST(Table1[[#This Row],[Birthweight Z-Score (BW-10%)]],TRUE)*100,"")</f>
        <v/>
      </c>
      <c r="L5335" s="7" t="str">
        <f>IF(Table1[[#This Row],[Is Data Valid]]=TRUE,_xlfn.NORM.S.DIST(Table1[[#This Row],[Birthweight Z-Score (BW+10%)]],TRUE)*100,"")</f>
        <v/>
      </c>
    </row>
    <row r="5336" spans="1:12" x14ac:dyDescent="0.25">
      <c r="A5336" s="3"/>
      <c r="B5336" s="2"/>
      <c r="C5336" s="2"/>
      <c r="D5336" s="2" t="b">
        <f>IF(AND(NOT(ISBLANK(Table1[[#This Row],[Fetal Sex (Male, Female or Unknown)]])),ISNUMBER(Table1[[#This Row],[Birthweight (grams)]]),ISNUMBER(Table1[[#This Row],[Gestation (days)]])),TRUE,FALSE)</f>
        <v>0</v>
      </c>
      <c r="E5336" s="2" t="str">
        <f>IF(Table1[[#This Row],[Is Data Valid]]=TRUE,IF(Table1[[#This Row],[Fetal Sex (Male, Female or Unknown)]]="Male",Backend!$C$5,IF(Table1[[#This Row],[Fetal Sex (Male, Female or Unknown)]]="Female",Backend!$C$6,IF(Table1[[#This Row],[Fetal Sex (Male, Female or Unknown)]]="Unknown",Backend!$C$7,"Error"))),"")</f>
        <v/>
      </c>
      <c r="F5336" s="8" t="str">
        <f>IF(Table1[[#This Row],[Is Data Valid]]=TRUE,EXP(0.578+0.332*((Table1[[#This Row],[Gestation (days)]]+0.5)/7)-0.00354*((Table1[[#This Row],[Gestation (days)]]+0.5)/7)^2)*Table1[[#This Row],[BW40_3705]],"")</f>
        <v/>
      </c>
      <c r="G5336" s="2" t="str">
        <f>IF(Table1[[#This Row],[Is Data Valid]]=TRUE,((Table1[[#This Row],[Birthweight (grams)]]/Table1[[#This Row],[BW_GA]])-1)/(Backend!$B$3/100*Table1[[#This Row],[BW40_3705]]),"")</f>
        <v/>
      </c>
      <c r="H5336" s="7" t="str">
        <f>IF(Table1[[#This Row],[Is Data Valid]]=TRUE,((Table1[[#This Row],[Birthweight (grams)]]*0.9/Table1[[#This Row],[BW_GA]])-1)/(Backend!$B$3/100*Table1[[#This Row],[BW40_3705]]),"")</f>
        <v/>
      </c>
      <c r="I5336" s="7" t="str">
        <f>IF(Table1[[#This Row],[Is Data Valid]]=TRUE,((Table1[[#This Row],[Birthweight (grams)]]*1.1/Table1[[#This Row],[BW_GA]])-1)/(Backend!$B$3/100*Table1[[#This Row],[BW40_3705]]),"")</f>
        <v/>
      </c>
      <c r="J5336" s="7" t="str">
        <f>IF(Table1[[#This Row],[Is Data Valid]]=TRUE,_xlfn.NORM.S.DIST(Table1[[#This Row],[Birthweight Z-Score]],TRUE)*100,"")</f>
        <v/>
      </c>
      <c r="K5336" s="7" t="str">
        <f>IF(Table1[[#This Row],[Is Data Valid]]=TRUE,_xlfn.NORM.S.DIST(Table1[[#This Row],[Birthweight Z-Score (BW-10%)]],TRUE)*100,"")</f>
        <v/>
      </c>
      <c r="L5336" s="7" t="str">
        <f>IF(Table1[[#This Row],[Is Data Valid]]=TRUE,_xlfn.NORM.S.DIST(Table1[[#This Row],[Birthweight Z-Score (BW+10%)]],TRUE)*100,"")</f>
        <v/>
      </c>
    </row>
    <row r="5337" spans="1:12" x14ac:dyDescent="0.25">
      <c r="A5337" s="3"/>
      <c r="B5337" s="2"/>
      <c r="C5337" s="2"/>
      <c r="D5337" s="2" t="b">
        <f>IF(AND(NOT(ISBLANK(Table1[[#This Row],[Fetal Sex (Male, Female or Unknown)]])),ISNUMBER(Table1[[#This Row],[Birthweight (grams)]]),ISNUMBER(Table1[[#This Row],[Gestation (days)]])),TRUE,FALSE)</f>
        <v>0</v>
      </c>
      <c r="E5337" s="2" t="str">
        <f>IF(Table1[[#This Row],[Is Data Valid]]=TRUE,IF(Table1[[#This Row],[Fetal Sex (Male, Female or Unknown)]]="Male",Backend!$C$5,IF(Table1[[#This Row],[Fetal Sex (Male, Female or Unknown)]]="Female",Backend!$C$6,IF(Table1[[#This Row],[Fetal Sex (Male, Female or Unknown)]]="Unknown",Backend!$C$7,"Error"))),"")</f>
        <v/>
      </c>
      <c r="F5337" s="8" t="str">
        <f>IF(Table1[[#This Row],[Is Data Valid]]=TRUE,EXP(0.578+0.332*((Table1[[#This Row],[Gestation (days)]]+0.5)/7)-0.00354*((Table1[[#This Row],[Gestation (days)]]+0.5)/7)^2)*Table1[[#This Row],[BW40_3705]],"")</f>
        <v/>
      </c>
      <c r="G5337" s="2" t="str">
        <f>IF(Table1[[#This Row],[Is Data Valid]]=TRUE,((Table1[[#This Row],[Birthweight (grams)]]/Table1[[#This Row],[BW_GA]])-1)/(Backend!$B$3/100*Table1[[#This Row],[BW40_3705]]),"")</f>
        <v/>
      </c>
      <c r="H5337" s="7" t="str">
        <f>IF(Table1[[#This Row],[Is Data Valid]]=TRUE,((Table1[[#This Row],[Birthweight (grams)]]*0.9/Table1[[#This Row],[BW_GA]])-1)/(Backend!$B$3/100*Table1[[#This Row],[BW40_3705]]),"")</f>
        <v/>
      </c>
      <c r="I5337" s="7" t="str">
        <f>IF(Table1[[#This Row],[Is Data Valid]]=TRUE,((Table1[[#This Row],[Birthweight (grams)]]*1.1/Table1[[#This Row],[BW_GA]])-1)/(Backend!$B$3/100*Table1[[#This Row],[BW40_3705]]),"")</f>
        <v/>
      </c>
      <c r="J5337" s="7" t="str">
        <f>IF(Table1[[#This Row],[Is Data Valid]]=TRUE,_xlfn.NORM.S.DIST(Table1[[#This Row],[Birthweight Z-Score]],TRUE)*100,"")</f>
        <v/>
      </c>
      <c r="K5337" s="7" t="str">
        <f>IF(Table1[[#This Row],[Is Data Valid]]=TRUE,_xlfn.NORM.S.DIST(Table1[[#This Row],[Birthweight Z-Score (BW-10%)]],TRUE)*100,"")</f>
        <v/>
      </c>
      <c r="L5337" s="7" t="str">
        <f>IF(Table1[[#This Row],[Is Data Valid]]=TRUE,_xlfn.NORM.S.DIST(Table1[[#This Row],[Birthweight Z-Score (BW+10%)]],TRUE)*100,"")</f>
        <v/>
      </c>
    </row>
    <row r="5338" spans="1:12" x14ac:dyDescent="0.25">
      <c r="A5338" s="3"/>
      <c r="B5338" s="2"/>
      <c r="C5338" s="2"/>
      <c r="D5338" s="2" t="b">
        <f>IF(AND(NOT(ISBLANK(Table1[[#This Row],[Fetal Sex (Male, Female or Unknown)]])),ISNUMBER(Table1[[#This Row],[Birthweight (grams)]]),ISNUMBER(Table1[[#This Row],[Gestation (days)]])),TRUE,FALSE)</f>
        <v>0</v>
      </c>
      <c r="E5338" s="2" t="str">
        <f>IF(Table1[[#This Row],[Is Data Valid]]=TRUE,IF(Table1[[#This Row],[Fetal Sex (Male, Female or Unknown)]]="Male",Backend!$C$5,IF(Table1[[#This Row],[Fetal Sex (Male, Female or Unknown)]]="Female",Backend!$C$6,IF(Table1[[#This Row],[Fetal Sex (Male, Female or Unknown)]]="Unknown",Backend!$C$7,"Error"))),"")</f>
        <v/>
      </c>
      <c r="F5338" s="8" t="str">
        <f>IF(Table1[[#This Row],[Is Data Valid]]=TRUE,EXP(0.578+0.332*((Table1[[#This Row],[Gestation (days)]]+0.5)/7)-0.00354*((Table1[[#This Row],[Gestation (days)]]+0.5)/7)^2)*Table1[[#This Row],[BW40_3705]],"")</f>
        <v/>
      </c>
      <c r="G5338" s="2" t="str">
        <f>IF(Table1[[#This Row],[Is Data Valid]]=TRUE,((Table1[[#This Row],[Birthweight (grams)]]/Table1[[#This Row],[BW_GA]])-1)/(Backend!$B$3/100*Table1[[#This Row],[BW40_3705]]),"")</f>
        <v/>
      </c>
      <c r="H5338" s="7" t="str">
        <f>IF(Table1[[#This Row],[Is Data Valid]]=TRUE,((Table1[[#This Row],[Birthweight (grams)]]*0.9/Table1[[#This Row],[BW_GA]])-1)/(Backend!$B$3/100*Table1[[#This Row],[BW40_3705]]),"")</f>
        <v/>
      </c>
      <c r="I5338" s="7" t="str">
        <f>IF(Table1[[#This Row],[Is Data Valid]]=TRUE,((Table1[[#This Row],[Birthweight (grams)]]*1.1/Table1[[#This Row],[BW_GA]])-1)/(Backend!$B$3/100*Table1[[#This Row],[BW40_3705]]),"")</f>
        <v/>
      </c>
      <c r="J5338" s="7" t="str">
        <f>IF(Table1[[#This Row],[Is Data Valid]]=TRUE,_xlfn.NORM.S.DIST(Table1[[#This Row],[Birthweight Z-Score]],TRUE)*100,"")</f>
        <v/>
      </c>
      <c r="K5338" s="7" t="str">
        <f>IF(Table1[[#This Row],[Is Data Valid]]=TRUE,_xlfn.NORM.S.DIST(Table1[[#This Row],[Birthweight Z-Score (BW-10%)]],TRUE)*100,"")</f>
        <v/>
      </c>
      <c r="L5338" s="7" t="str">
        <f>IF(Table1[[#This Row],[Is Data Valid]]=TRUE,_xlfn.NORM.S.DIST(Table1[[#This Row],[Birthweight Z-Score (BW+10%)]],TRUE)*100,"")</f>
        <v/>
      </c>
    </row>
    <row r="5339" spans="1:12" x14ac:dyDescent="0.25">
      <c r="A5339" s="3"/>
      <c r="B5339" s="2"/>
      <c r="C5339" s="2"/>
      <c r="D5339" s="2" t="b">
        <f>IF(AND(NOT(ISBLANK(Table1[[#This Row],[Fetal Sex (Male, Female or Unknown)]])),ISNUMBER(Table1[[#This Row],[Birthweight (grams)]]),ISNUMBER(Table1[[#This Row],[Gestation (days)]])),TRUE,FALSE)</f>
        <v>0</v>
      </c>
      <c r="E5339" s="2" t="str">
        <f>IF(Table1[[#This Row],[Is Data Valid]]=TRUE,IF(Table1[[#This Row],[Fetal Sex (Male, Female or Unknown)]]="Male",Backend!$C$5,IF(Table1[[#This Row],[Fetal Sex (Male, Female or Unknown)]]="Female",Backend!$C$6,IF(Table1[[#This Row],[Fetal Sex (Male, Female or Unknown)]]="Unknown",Backend!$C$7,"Error"))),"")</f>
        <v/>
      </c>
      <c r="F5339" s="8" t="str">
        <f>IF(Table1[[#This Row],[Is Data Valid]]=TRUE,EXP(0.578+0.332*((Table1[[#This Row],[Gestation (days)]]+0.5)/7)-0.00354*((Table1[[#This Row],[Gestation (days)]]+0.5)/7)^2)*Table1[[#This Row],[BW40_3705]],"")</f>
        <v/>
      </c>
      <c r="G5339" s="2" t="str">
        <f>IF(Table1[[#This Row],[Is Data Valid]]=TRUE,((Table1[[#This Row],[Birthweight (grams)]]/Table1[[#This Row],[BW_GA]])-1)/(Backend!$B$3/100*Table1[[#This Row],[BW40_3705]]),"")</f>
        <v/>
      </c>
      <c r="H5339" s="7" t="str">
        <f>IF(Table1[[#This Row],[Is Data Valid]]=TRUE,((Table1[[#This Row],[Birthweight (grams)]]*0.9/Table1[[#This Row],[BW_GA]])-1)/(Backend!$B$3/100*Table1[[#This Row],[BW40_3705]]),"")</f>
        <v/>
      </c>
      <c r="I5339" s="7" t="str">
        <f>IF(Table1[[#This Row],[Is Data Valid]]=TRUE,((Table1[[#This Row],[Birthweight (grams)]]*1.1/Table1[[#This Row],[BW_GA]])-1)/(Backend!$B$3/100*Table1[[#This Row],[BW40_3705]]),"")</f>
        <v/>
      </c>
      <c r="J5339" s="7" t="str">
        <f>IF(Table1[[#This Row],[Is Data Valid]]=TRUE,_xlfn.NORM.S.DIST(Table1[[#This Row],[Birthweight Z-Score]],TRUE)*100,"")</f>
        <v/>
      </c>
      <c r="K5339" s="7" t="str">
        <f>IF(Table1[[#This Row],[Is Data Valid]]=TRUE,_xlfn.NORM.S.DIST(Table1[[#This Row],[Birthweight Z-Score (BW-10%)]],TRUE)*100,"")</f>
        <v/>
      </c>
      <c r="L5339" s="7" t="str">
        <f>IF(Table1[[#This Row],[Is Data Valid]]=TRUE,_xlfn.NORM.S.DIST(Table1[[#This Row],[Birthweight Z-Score (BW+10%)]],TRUE)*100,"")</f>
        <v/>
      </c>
    </row>
    <row r="5340" spans="1:12" x14ac:dyDescent="0.25">
      <c r="A5340" s="3"/>
      <c r="B5340" s="2"/>
      <c r="C5340" s="2"/>
      <c r="D5340" s="2" t="b">
        <f>IF(AND(NOT(ISBLANK(Table1[[#This Row],[Fetal Sex (Male, Female or Unknown)]])),ISNUMBER(Table1[[#This Row],[Birthweight (grams)]]),ISNUMBER(Table1[[#This Row],[Gestation (days)]])),TRUE,FALSE)</f>
        <v>0</v>
      </c>
      <c r="E5340" s="2" t="str">
        <f>IF(Table1[[#This Row],[Is Data Valid]]=TRUE,IF(Table1[[#This Row],[Fetal Sex (Male, Female or Unknown)]]="Male",Backend!$C$5,IF(Table1[[#This Row],[Fetal Sex (Male, Female or Unknown)]]="Female",Backend!$C$6,IF(Table1[[#This Row],[Fetal Sex (Male, Female or Unknown)]]="Unknown",Backend!$C$7,"Error"))),"")</f>
        <v/>
      </c>
      <c r="F5340" s="8" t="str">
        <f>IF(Table1[[#This Row],[Is Data Valid]]=TRUE,EXP(0.578+0.332*((Table1[[#This Row],[Gestation (days)]]+0.5)/7)-0.00354*((Table1[[#This Row],[Gestation (days)]]+0.5)/7)^2)*Table1[[#This Row],[BW40_3705]],"")</f>
        <v/>
      </c>
      <c r="G5340" s="2" t="str">
        <f>IF(Table1[[#This Row],[Is Data Valid]]=TRUE,((Table1[[#This Row],[Birthweight (grams)]]/Table1[[#This Row],[BW_GA]])-1)/(Backend!$B$3/100*Table1[[#This Row],[BW40_3705]]),"")</f>
        <v/>
      </c>
      <c r="H5340" s="7" t="str">
        <f>IF(Table1[[#This Row],[Is Data Valid]]=TRUE,((Table1[[#This Row],[Birthweight (grams)]]*0.9/Table1[[#This Row],[BW_GA]])-1)/(Backend!$B$3/100*Table1[[#This Row],[BW40_3705]]),"")</f>
        <v/>
      </c>
      <c r="I5340" s="7" t="str">
        <f>IF(Table1[[#This Row],[Is Data Valid]]=TRUE,((Table1[[#This Row],[Birthweight (grams)]]*1.1/Table1[[#This Row],[BW_GA]])-1)/(Backend!$B$3/100*Table1[[#This Row],[BW40_3705]]),"")</f>
        <v/>
      </c>
      <c r="J5340" s="7" t="str">
        <f>IF(Table1[[#This Row],[Is Data Valid]]=TRUE,_xlfn.NORM.S.DIST(Table1[[#This Row],[Birthweight Z-Score]],TRUE)*100,"")</f>
        <v/>
      </c>
      <c r="K5340" s="7" t="str">
        <f>IF(Table1[[#This Row],[Is Data Valid]]=TRUE,_xlfn.NORM.S.DIST(Table1[[#This Row],[Birthweight Z-Score (BW-10%)]],TRUE)*100,"")</f>
        <v/>
      </c>
      <c r="L5340" s="7" t="str">
        <f>IF(Table1[[#This Row],[Is Data Valid]]=TRUE,_xlfn.NORM.S.DIST(Table1[[#This Row],[Birthweight Z-Score (BW+10%)]],TRUE)*100,"")</f>
        <v/>
      </c>
    </row>
    <row r="5341" spans="1:12" x14ac:dyDescent="0.25">
      <c r="A5341" s="3"/>
      <c r="B5341" s="2"/>
      <c r="C5341" s="2"/>
      <c r="D5341" s="2" t="b">
        <f>IF(AND(NOT(ISBLANK(Table1[[#This Row],[Fetal Sex (Male, Female or Unknown)]])),ISNUMBER(Table1[[#This Row],[Birthweight (grams)]]),ISNUMBER(Table1[[#This Row],[Gestation (days)]])),TRUE,FALSE)</f>
        <v>0</v>
      </c>
      <c r="E5341" s="2" t="str">
        <f>IF(Table1[[#This Row],[Is Data Valid]]=TRUE,IF(Table1[[#This Row],[Fetal Sex (Male, Female or Unknown)]]="Male",Backend!$C$5,IF(Table1[[#This Row],[Fetal Sex (Male, Female or Unknown)]]="Female",Backend!$C$6,IF(Table1[[#This Row],[Fetal Sex (Male, Female or Unknown)]]="Unknown",Backend!$C$7,"Error"))),"")</f>
        <v/>
      </c>
      <c r="F5341" s="8" t="str">
        <f>IF(Table1[[#This Row],[Is Data Valid]]=TRUE,EXP(0.578+0.332*((Table1[[#This Row],[Gestation (days)]]+0.5)/7)-0.00354*((Table1[[#This Row],[Gestation (days)]]+0.5)/7)^2)*Table1[[#This Row],[BW40_3705]],"")</f>
        <v/>
      </c>
      <c r="G5341" s="2" t="str">
        <f>IF(Table1[[#This Row],[Is Data Valid]]=TRUE,((Table1[[#This Row],[Birthweight (grams)]]/Table1[[#This Row],[BW_GA]])-1)/(Backend!$B$3/100*Table1[[#This Row],[BW40_3705]]),"")</f>
        <v/>
      </c>
      <c r="H5341" s="7" t="str">
        <f>IF(Table1[[#This Row],[Is Data Valid]]=TRUE,((Table1[[#This Row],[Birthweight (grams)]]*0.9/Table1[[#This Row],[BW_GA]])-1)/(Backend!$B$3/100*Table1[[#This Row],[BW40_3705]]),"")</f>
        <v/>
      </c>
      <c r="I5341" s="7" t="str">
        <f>IF(Table1[[#This Row],[Is Data Valid]]=TRUE,((Table1[[#This Row],[Birthweight (grams)]]*1.1/Table1[[#This Row],[BW_GA]])-1)/(Backend!$B$3/100*Table1[[#This Row],[BW40_3705]]),"")</f>
        <v/>
      </c>
      <c r="J5341" s="7" t="str">
        <f>IF(Table1[[#This Row],[Is Data Valid]]=TRUE,_xlfn.NORM.S.DIST(Table1[[#This Row],[Birthweight Z-Score]],TRUE)*100,"")</f>
        <v/>
      </c>
      <c r="K5341" s="7" t="str">
        <f>IF(Table1[[#This Row],[Is Data Valid]]=TRUE,_xlfn.NORM.S.DIST(Table1[[#This Row],[Birthweight Z-Score (BW-10%)]],TRUE)*100,"")</f>
        <v/>
      </c>
      <c r="L5341" s="7" t="str">
        <f>IF(Table1[[#This Row],[Is Data Valid]]=TRUE,_xlfn.NORM.S.DIST(Table1[[#This Row],[Birthweight Z-Score (BW+10%)]],TRUE)*100,"")</f>
        <v/>
      </c>
    </row>
    <row r="5342" spans="1:12" x14ac:dyDescent="0.25">
      <c r="A5342" s="3"/>
      <c r="B5342" s="2"/>
      <c r="C5342" s="2"/>
      <c r="D5342" s="2" t="b">
        <f>IF(AND(NOT(ISBLANK(Table1[[#This Row],[Fetal Sex (Male, Female or Unknown)]])),ISNUMBER(Table1[[#This Row],[Birthweight (grams)]]),ISNUMBER(Table1[[#This Row],[Gestation (days)]])),TRUE,FALSE)</f>
        <v>0</v>
      </c>
      <c r="E5342" s="2" t="str">
        <f>IF(Table1[[#This Row],[Is Data Valid]]=TRUE,IF(Table1[[#This Row],[Fetal Sex (Male, Female or Unknown)]]="Male",Backend!$C$5,IF(Table1[[#This Row],[Fetal Sex (Male, Female or Unknown)]]="Female",Backend!$C$6,IF(Table1[[#This Row],[Fetal Sex (Male, Female or Unknown)]]="Unknown",Backend!$C$7,"Error"))),"")</f>
        <v/>
      </c>
      <c r="F5342" s="8" t="str">
        <f>IF(Table1[[#This Row],[Is Data Valid]]=TRUE,EXP(0.578+0.332*((Table1[[#This Row],[Gestation (days)]]+0.5)/7)-0.00354*((Table1[[#This Row],[Gestation (days)]]+0.5)/7)^2)*Table1[[#This Row],[BW40_3705]],"")</f>
        <v/>
      </c>
      <c r="G5342" s="2" t="str">
        <f>IF(Table1[[#This Row],[Is Data Valid]]=TRUE,((Table1[[#This Row],[Birthweight (grams)]]/Table1[[#This Row],[BW_GA]])-1)/(Backend!$B$3/100*Table1[[#This Row],[BW40_3705]]),"")</f>
        <v/>
      </c>
      <c r="H5342" s="7" t="str">
        <f>IF(Table1[[#This Row],[Is Data Valid]]=TRUE,((Table1[[#This Row],[Birthweight (grams)]]*0.9/Table1[[#This Row],[BW_GA]])-1)/(Backend!$B$3/100*Table1[[#This Row],[BW40_3705]]),"")</f>
        <v/>
      </c>
      <c r="I5342" s="7" t="str">
        <f>IF(Table1[[#This Row],[Is Data Valid]]=TRUE,((Table1[[#This Row],[Birthweight (grams)]]*1.1/Table1[[#This Row],[BW_GA]])-1)/(Backend!$B$3/100*Table1[[#This Row],[BW40_3705]]),"")</f>
        <v/>
      </c>
      <c r="J5342" s="7" t="str">
        <f>IF(Table1[[#This Row],[Is Data Valid]]=TRUE,_xlfn.NORM.S.DIST(Table1[[#This Row],[Birthweight Z-Score]],TRUE)*100,"")</f>
        <v/>
      </c>
      <c r="K5342" s="7" t="str">
        <f>IF(Table1[[#This Row],[Is Data Valid]]=TRUE,_xlfn.NORM.S.DIST(Table1[[#This Row],[Birthweight Z-Score (BW-10%)]],TRUE)*100,"")</f>
        <v/>
      </c>
      <c r="L5342" s="7" t="str">
        <f>IF(Table1[[#This Row],[Is Data Valid]]=TRUE,_xlfn.NORM.S.DIST(Table1[[#This Row],[Birthweight Z-Score (BW+10%)]],TRUE)*100,"")</f>
        <v/>
      </c>
    </row>
    <row r="5343" spans="1:12" x14ac:dyDescent="0.25">
      <c r="A5343" s="3"/>
      <c r="B5343" s="2"/>
      <c r="C5343" s="2"/>
      <c r="D5343" s="2" t="b">
        <f>IF(AND(NOT(ISBLANK(Table1[[#This Row],[Fetal Sex (Male, Female or Unknown)]])),ISNUMBER(Table1[[#This Row],[Birthweight (grams)]]),ISNUMBER(Table1[[#This Row],[Gestation (days)]])),TRUE,FALSE)</f>
        <v>0</v>
      </c>
      <c r="E5343" s="2" t="str">
        <f>IF(Table1[[#This Row],[Is Data Valid]]=TRUE,IF(Table1[[#This Row],[Fetal Sex (Male, Female or Unknown)]]="Male",Backend!$C$5,IF(Table1[[#This Row],[Fetal Sex (Male, Female or Unknown)]]="Female",Backend!$C$6,IF(Table1[[#This Row],[Fetal Sex (Male, Female or Unknown)]]="Unknown",Backend!$C$7,"Error"))),"")</f>
        <v/>
      </c>
      <c r="F5343" s="8" t="str">
        <f>IF(Table1[[#This Row],[Is Data Valid]]=TRUE,EXP(0.578+0.332*((Table1[[#This Row],[Gestation (days)]]+0.5)/7)-0.00354*((Table1[[#This Row],[Gestation (days)]]+0.5)/7)^2)*Table1[[#This Row],[BW40_3705]],"")</f>
        <v/>
      </c>
      <c r="G5343" s="2" t="str">
        <f>IF(Table1[[#This Row],[Is Data Valid]]=TRUE,((Table1[[#This Row],[Birthweight (grams)]]/Table1[[#This Row],[BW_GA]])-1)/(Backend!$B$3/100*Table1[[#This Row],[BW40_3705]]),"")</f>
        <v/>
      </c>
      <c r="H5343" s="7" t="str">
        <f>IF(Table1[[#This Row],[Is Data Valid]]=TRUE,((Table1[[#This Row],[Birthweight (grams)]]*0.9/Table1[[#This Row],[BW_GA]])-1)/(Backend!$B$3/100*Table1[[#This Row],[BW40_3705]]),"")</f>
        <v/>
      </c>
      <c r="I5343" s="7" t="str">
        <f>IF(Table1[[#This Row],[Is Data Valid]]=TRUE,((Table1[[#This Row],[Birthweight (grams)]]*1.1/Table1[[#This Row],[BW_GA]])-1)/(Backend!$B$3/100*Table1[[#This Row],[BW40_3705]]),"")</f>
        <v/>
      </c>
      <c r="J5343" s="7" t="str">
        <f>IF(Table1[[#This Row],[Is Data Valid]]=TRUE,_xlfn.NORM.S.DIST(Table1[[#This Row],[Birthweight Z-Score]],TRUE)*100,"")</f>
        <v/>
      </c>
      <c r="K5343" s="7" t="str">
        <f>IF(Table1[[#This Row],[Is Data Valid]]=TRUE,_xlfn.NORM.S.DIST(Table1[[#This Row],[Birthweight Z-Score (BW-10%)]],TRUE)*100,"")</f>
        <v/>
      </c>
      <c r="L5343" s="7" t="str">
        <f>IF(Table1[[#This Row],[Is Data Valid]]=TRUE,_xlfn.NORM.S.DIST(Table1[[#This Row],[Birthweight Z-Score (BW+10%)]],TRUE)*100,"")</f>
        <v/>
      </c>
    </row>
    <row r="5344" spans="1:12" x14ac:dyDescent="0.25">
      <c r="A5344" s="3"/>
      <c r="B5344" s="2"/>
      <c r="C5344" s="2"/>
      <c r="D5344" s="2" t="b">
        <f>IF(AND(NOT(ISBLANK(Table1[[#This Row],[Fetal Sex (Male, Female or Unknown)]])),ISNUMBER(Table1[[#This Row],[Birthweight (grams)]]),ISNUMBER(Table1[[#This Row],[Gestation (days)]])),TRUE,FALSE)</f>
        <v>0</v>
      </c>
      <c r="E5344" s="2" t="str">
        <f>IF(Table1[[#This Row],[Is Data Valid]]=TRUE,IF(Table1[[#This Row],[Fetal Sex (Male, Female or Unknown)]]="Male",Backend!$C$5,IF(Table1[[#This Row],[Fetal Sex (Male, Female or Unknown)]]="Female",Backend!$C$6,IF(Table1[[#This Row],[Fetal Sex (Male, Female or Unknown)]]="Unknown",Backend!$C$7,"Error"))),"")</f>
        <v/>
      </c>
      <c r="F5344" s="8" t="str">
        <f>IF(Table1[[#This Row],[Is Data Valid]]=TRUE,EXP(0.578+0.332*((Table1[[#This Row],[Gestation (days)]]+0.5)/7)-0.00354*((Table1[[#This Row],[Gestation (days)]]+0.5)/7)^2)*Table1[[#This Row],[BW40_3705]],"")</f>
        <v/>
      </c>
      <c r="G5344" s="2" t="str">
        <f>IF(Table1[[#This Row],[Is Data Valid]]=TRUE,((Table1[[#This Row],[Birthweight (grams)]]/Table1[[#This Row],[BW_GA]])-1)/(Backend!$B$3/100*Table1[[#This Row],[BW40_3705]]),"")</f>
        <v/>
      </c>
      <c r="H5344" s="7" t="str">
        <f>IF(Table1[[#This Row],[Is Data Valid]]=TRUE,((Table1[[#This Row],[Birthweight (grams)]]*0.9/Table1[[#This Row],[BW_GA]])-1)/(Backend!$B$3/100*Table1[[#This Row],[BW40_3705]]),"")</f>
        <v/>
      </c>
      <c r="I5344" s="7" t="str">
        <f>IF(Table1[[#This Row],[Is Data Valid]]=TRUE,((Table1[[#This Row],[Birthweight (grams)]]*1.1/Table1[[#This Row],[BW_GA]])-1)/(Backend!$B$3/100*Table1[[#This Row],[BW40_3705]]),"")</f>
        <v/>
      </c>
      <c r="J5344" s="7" t="str">
        <f>IF(Table1[[#This Row],[Is Data Valid]]=TRUE,_xlfn.NORM.S.DIST(Table1[[#This Row],[Birthweight Z-Score]],TRUE)*100,"")</f>
        <v/>
      </c>
      <c r="K5344" s="7" t="str">
        <f>IF(Table1[[#This Row],[Is Data Valid]]=TRUE,_xlfn.NORM.S.DIST(Table1[[#This Row],[Birthweight Z-Score (BW-10%)]],TRUE)*100,"")</f>
        <v/>
      </c>
      <c r="L5344" s="7" t="str">
        <f>IF(Table1[[#This Row],[Is Data Valid]]=TRUE,_xlfn.NORM.S.DIST(Table1[[#This Row],[Birthweight Z-Score (BW+10%)]],TRUE)*100,"")</f>
        <v/>
      </c>
    </row>
    <row r="5345" spans="1:12" x14ac:dyDescent="0.25">
      <c r="A5345" s="3"/>
      <c r="B5345" s="2"/>
      <c r="C5345" s="2"/>
      <c r="D5345" s="2" t="b">
        <f>IF(AND(NOT(ISBLANK(Table1[[#This Row],[Fetal Sex (Male, Female or Unknown)]])),ISNUMBER(Table1[[#This Row],[Birthweight (grams)]]),ISNUMBER(Table1[[#This Row],[Gestation (days)]])),TRUE,FALSE)</f>
        <v>0</v>
      </c>
      <c r="E5345" s="2" t="str">
        <f>IF(Table1[[#This Row],[Is Data Valid]]=TRUE,IF(Table1[[#This Row],[Fetal Sex (Male, Female or Unknown)]]="Male",Backend!$C$5,IF(Table1[[#This Row],[Fetal Sex (Male, Female or Unknown)]]="Female",Backend!$C$6,IF(Table1[[#This Row],[Fetal Sex (Male, Female or Unknown)]]="Unknown",Backend!$C$7,"Error"))),"")</f>
        <v/>
      </c>
      <c r="F5345" s="8" t="str">
        <f>IF(Table1[[#This Row],[Is Data Valid]]=TRUE,EXP(0.578+0.332*((Table1[[#This Row],[Gestation (days)]]+0.5)/7)-0.00354*((Table1[[#This Row],[Gestation (days)]]+0.5)/7)^2)*Table1[[#This Row],[BW40_3705]],"")</f>
        <v/>
      </c>
      <c r="G5345" s="2" t="str">
        <f>IF(Table1[[#This Row],[Is Data Valid]]=TRUE,((Table1[[#This Row],[Birthweight (grams)]]/Table1[[#This Row],[BW_GA]])-1)/(Backend!$B$3/100*Table1[[#This Row],[BW40_3705]]),"")</f>
        <v/>
      </c>
      <c r="H5345" s="7" t="str">
        <f>IF(Table1[[#This Row],[Is Data Valid]]=TRUE,((Table1[[#This Row],[Birthweight (grams)]]*0.9/Table1[[#This Row],[BW_GA]])-1)/(Backend!$B$3/100*Table1[[#This Row],[BW40_3705]]),"")</f>
        <v/>
      </c>
      <c r="I5345" s="7" t="str">
        <f>IF(Table1[[#This Row],[Is Data Valid]]=TRUE,((Table1[[#This Row],[Birthweight (grams)]]*1.1/Table1[[#This Row],[BW_GA]])-1)/(Backend!$B$3/100*Table1[[#This Row],[BW40_3705]]),"")</f>
        <v/>
      </c>
      <c r="J5345" s="7" t="str">
        <f>IF(Table1[[#This Row],[Is Data Valid]]=TRUE,_xlfn.NORM.S.DIST(Table1[[#This Row],[Birthweight Z-Score]],TRUE)*100,"")</f>
        <v/>
      </c>
      <c r="K5345" s="7" t="str">
        <f>IF(Table1[[#This Row],[Is Data Valid]]=TRUE,_xlfn.NORM.S.DIST(Table1[[#This Row],[Birthweight Z-Score (BW-10%)]],TRUE)*100,"")</f>
        <v/>
      </c>
      <c r="L5345" s="7" t="str">
        <f>IF(Table1[[#This Row],[Is Data Valid]]=TRUE,_xlfn.NORM.S.DIST(Table1[[#This Row],[Birthweight Z-Score (BW+10%)]],TRUE)*100,"")</f>
        <v/>
      </c>
    </row>
    <row r="5346" spans="1:12" x14ac:dyDescent="0.25">
      <c r="A5346" s="3"/>
      <c r="B5346" s="2"/>
      <c r="C5346" s="2"/>
      <c r="D5346" s="2" t="b">
        <f>IF(AND(NOT(ISBLANK(Table1[[#This Row],[Fetal Sex (Male, Female or Unknown)]])),ISNUMBER(Table1[[#This Row],[Birthweight (grams)]]),ISNUMBER(Table1[[#This Row],[Gestation (days)]])),TRUE,FALSE)</f>
        <v>0</v>
      </c>
      <c r="E5346" s="2" t="str">
        <f>IF(Table1[[#This Row],[Is Data Valid]]=TRUE,IF(Table1[[#This Row],[Fetal Sex (Male, Female or Unknown)]]="Male",Backend!$C$5,IF(Table1[[#This Row],[Fetal Sex (Male, Female or Unknown)]]="Female",Backend!$C$6,IF(Table1[[#This Row],[Fetal Sex (Male, Female or Unknown)]]="Unknown",Backend!$C$7,"Error"))),"")</f>
        <v/>
      </c>
      <c r="F5346" s="8" t="str">
        <f>IF(Table1[[#This Row],[Is Data Valid]]=TRUE,EXP(0.578+0.332*((Table1[[#This Row],[Gestation (days)]]+0.5)/7)-0.00354*((Table1[[#This Row],[Gestation (days)]]+0.5)/7)^2)*Table1[[#This Row],[BW40_3705]],"")</f>
        <v/>
      </c>
      <c r="G5346" s="2" t="str">
        <f>IF(Table1[[#This Row],[Is Data Valid]]=TRUE,((Table1[[#This Row],[Birthweight (grams)]]/Table1[[#This Row],[BW_GA]])-1)/(Backend!$B$3/100*Table1[[#This Row],[BW40_3705]]),"")</f>
        <v/>
      </c>
      <c r="H5346" s="7" t="str">
        <f>IF(Table1[[#This Row],[Is Data Valid]]=TRUE,((Table1[[#This Row],[Birthweight (grams)]]*0.9/Table1[[#This Row],[BW_GA]])-1)/(Backend!$B$3/100*Table1[[#This Row],[BW40_3705]]),"")</f>
        <v/>
      </c>
      <c r="I5346" s="7" t="str">
        <f>IF(Table1[[#This Row],[Is Data Valid]]=TRUE,((Table1[[#This Row],[Birthweight (grams)]]*1.1/Table1[[#This Row],[BW_GA]])-1)/(Backend!$B$3/100*Table1[[#This Row],[BW40_3705]]),"")</f>
        <v/>
      </c>
      <c r="J5346" s="7" t="str">
        <f>IF(Table1[[#This Row],[Is Data Valid]]=TRUE,_xlfn.NORM.S.DIST(Table1[[#This Row],[Birthweight Z-Score]],TRUE)*100,"")</f>
        <v/>
      </c>
      <c r="K5346" s="7" t="str">
        <f>IF(Table1[[#This Row],[Is Data Valid]]=TRUE,_xlfn.NORM.S.DIST(Table1[[#This Row],[Birthweight Z-Score (BW-10%)]],TRUE)*100,"")</f>
        <v/>
      </c>
      <c r="L5346" s="7" t="str">
        <f>IF(Table1[[#This Row],[Is Data Valid]]=TRUE,_xlfn.NORM.S.DIST(Table1[[#This Row],[Birthweight Z-Score (BW+10%)]],TRUE)*100,"")</f>
        <v/>
      </c>
    </row>
    <row r="5347" spans="1:12" x14ac:dyDescent="0.25">
      <c r="A5347" s="3"/>
      <c r="B5347" s="2"/>
      <c r="C5347" s="2"/>
      <c r="D5347" s="2" t="b">
        <f>IF(AND(NOT(ISBLANK(Table1[[#This Row],[Fetal Sex (Male, Female or Unknown)]])),ISNUMBER(Table1[[#This Row],[Birthweight (grams)]]),ISNUMBER(Table1[[#This Row],[Gestation (days)]])),TRUE,FALSE)</f>
        <v>0</v>
      </c>
      <c r="E5347" s="2" t="str">
        <f>IF(Table1[[#This Row],[Is Data Valid]]=TRUE,IF(Table1[[#This Row],[Fetal Sex (Male, Female or Unknown)]]="Male",Backend!$C$5,IF(Table1[[#This Row],[Fetal Sex (Male, Female or Unknown)]]="Female",Backend!$C$6,IF(Table1[[#This Row],[Fetal Sex (Male, Female or Unknown)]]="Unknown",Backend!$C$7,"Error"))),"")</f>
        <v/>
      </c>
      <c r="F5347" s="8" t="str">
        <f>IF(Table1[[#This Row],[Is Data Valid]]=TRUE,EXP(0.578+0.332*((Table1[[#This Row],[Gestation (days)]]+0.5)/7)-0.00354*((Table1[[#This Row],[Gestation (days)]]+0.5)/7)^2)*Table1[[#This Row],[BW40_3705]],"")</f>
        <v/>
      </c>
      <c r="G5347" s="2" t="str">
        <f>IF(Table1[[#This Row],[Is Data Valid]]=TRUE,((Table1[[#This Row],[Birthweight (grams)]]/Table1[[#This Row],[BW_GA]])-1)/(Backend!$B$3/100*Table1[[#This Row],[BW40_3705]]),"")</f>
        <v/>
      </c>
      <c r="H5347" s="7" t="str">
        <f>IF(Table1[[#This Row],[Is Data Valid]]=TRUE,((Table1[[#This Row],[Birthweight (grams)]]*0.9/Table1[[#This Row],[BW_GA]])-1)/(Backend!$B$3/100*Table1[[#This Row],[BW40_3705]]),"")</f>
        <v/>
      </c>
      <c r="I5347" s="7" t="str">
        <f>IF(Table1[[#This Row],[Is Data Valid]]=TRUE,((Table1[[#This Row],[Birthweight (grams)]]*1.1/Table1[[#This Row],[BW_GA]])-1)/(Backend!$B$3/100*Table1[[#This Row],[BW40_3705]]),"")</f>
        <v/>
      </c>
      <c r="J5347" s="7" t="str">
        <f>IF(Table1[[#This Row],[Is Data Valid]]=TRUE,_xlfn.NORM.S.DIST(Table1[[#This Row],[Birthweight Z-Score]],TRUE)*100,"")</f>
        <v/>
      </c>
      <c r="K5347" s="7" t="str">
        <f>IF(Table1[[#This Row],[Is Data Valid]]=TRUE,_xlfn.NORM.S.DIST(Table1[[#This Row],[Birthweight Z-Score (BW-10%)]],TRUE)*100,"")</f>
        <v/>
      </c>
      <c r="L5347" s="7" t="str">
        <f>IF(Table1[[#This Row],[Is Data Valid]]=TRUE,_xlfn.NORM.S.DIST(Table1[[#This Row],[Birthweight Z-Score (BW+10%)]],TRUE)*100,"")</f>
        <v/>
      </c>
    </row>
    <row r="5348" spans="1:12" x14ac:dyDescent="0.25">
      <c r="A5348" s="3"/>
      <c r="B5348" s="2"/>
      <c r="C5348" s="2"/>
      <c r="D5348" s="2" t="b">
        <f>IF(AND(NOT(ISBLANK(Table1[[#This Row],[Fetal Sex (Male, Female or Unknown)]])),ISNUMBER(Table1[[#This Row],[Birthweight (grams)]]),ISNUMBER(Table1[[#This Row],[Gestation (days)]])),TRUE,FALSE)</f>
        <v>0</v>
      </c>
      <c r="E5348" s="2" t="str">
        <f>IF(Table1[[#This Row],[Is Data Valid]]=TRUE,IF(Table1[[#This Row],[Fetal Sex (Male, Female or Unknown)]]="Male",Backend!$C$5,IF(Table1[[#This Row],[Fetal Sex (Male, Female or Unknown)]]="Female",Backend!$C$6,IF(Table1[[#This Row],[Fetal Sex (Male, Female or Unknown)]]="Unknown",Backend!$C$7,"Error"))),"")</f>
        <v/>
      </c>
      <c r="F5348" s="8" t="str">
        <f>IF(Table1[[#This Row],[Is Data Valid]]=TRUE,EXP(0.578+0.332*((Table1[[#This Row],[Gestation (days)]]+0.5)/7)-0.00354*((Table1[[#This Row],[Gestation (days)]]+0.5)/7)^2)*Table1[[#This Row],[BW40_3705]],"")</f>
        <v/>
      </c>
      <c r="G5348" s="2" t="str">
        <f>IF(Table1[[#This Row],[Is Data Valid]]=TRUE,((Table1[[#This Row],[Birthweight (grams)]]/Table1[[#This Row],[BW_GA]])-1)/(Backend!$B$3/100*Table1[[#This Row],[BW40_3705]]),"")</f>
        <v/>
      </c>
      <c r="H5348" s="7" t="str">
        <f>IF(Table1[[#This Row],[Is Data Valid]]=TRUE,((Table1[[#This Row],[Birthweight (grams)]]*0.9/Table1[[#This Row],[BW_GA]])-1)/(Backend!$B$3/100*Table1[[#This Row],[BW40_3705]]),"")</f>
        <v/>
      </c>
      <c r="I5348" s="7" t="str">
        <f>IF(Table1[[#This Row],[Is Data Valid]]=TRUE,((Table1[[#This Row],[Birthweight (grams)]]*1.1/Table1[[#This Row],[BW_GA]])-1)/(Backend!$B$3/100*Table1[[#This Row],[BW40_3705]]),"")</f>
        <v/>
      </c>
      <c r="J5348" s="7" t="str">
        <f>IF(Table1[[#This Row],[Is Data Valid]]=TRUE,_xlfn.NORM.S.DIST(Table1[[#This Row],[Birthweight Z-Score]],TRUE)*100,"")</f>
        <v/>
      </c>
      <c r="K5348" s="7" t="str">
        <f>IF(Table1[[#This Row],[Is Data Valid]]=TRUE,_xlfn.NORM.S.DIST(Table1[[#This Row],[Birthweight Z-Score (BW-10%)]],TRUE)*100,"")</f>
        <v/>
      </c>
      <c r="L5348" s="7" t="str">
        <f>IF(Table1[[#This Row],[Is Data Valid]]=TRUE,_xlfn.NORM.S.DIST(Table1[[#This Row],[Birthweight Z-Score (BW+10%)]],TRUE)*100,"")</f>
        <v/>
      </c>
    </row>
    <row r="5349" spans="1:12" x14ac:dyDescent="0.25">
      <c r="A5349" s="3"/>
      <c r="B5349" s="2"/>
      <c r="C5349" s="2"/>
      <c r="D5349" s="2" t="b">
        <f>IF(AND(NOT(ISBLANK(Table1[[#This Row],[Fetal Sex (Male, Female or Unknown)]])),ISNUMBER(Table1[[#This Row],[Birthweight (grams)]]),ISNUMBER(Table1[[#This Row],[Gestation (days)]])),TRUE,FALSE)</f>
        <v>0</v>
      </c>
      <c r="E5349" s="2" t="str">
        <f>IF(Table1[[#This Row],[Is Data Valid]]=TRUE,IF(Table1[[#This Row],[Fetal Sex (Male, Female or Unknown)]]="Male",Backend!$C$5,IF(Table1[[#This Row],[Fetal Sex (Male, Female or Unknown)]]="Female",Backend!$C$6,IF(Table1[[#This Row],[Fetal Sex (Male, Female or Unknown)]]="Unknown",Backend!$C$7,"Error"))),"")</f>
        <v/>
      </c>
      <c r="F5349" s="8" t="str">
        <f>IF(Table1[[#This Row],[Is Data Valid]]=TRUE,EXP(0.578+0.332*((Table1[[#This Row],[Gestation (days)]]+0.5)/7)-0.00354*((Table1[[#This Row],[Gestation (days)]]+0.5)/7)^2)*Table1[[#This Row],[BW40_3705]],"")</f>
        <v/>
      </c>
      <c r="G5349" s="2" t="str">
        <f>IF(Table1[[#This Row],[Is Data Valid]]=TRUE,((Table1[[#This Row],[Birthweight (grams)]]/Table1[[#This Row],[BW_GA]])-1)/(Backend!$B$3/100*Table1[[#This Row],[BW40_3705]]),"")</f>
        <v/>
      </c>
      <c r="H5349" s="7" t="str">
        <f>IF(Table1[[#This Row],[Is Data Valid]]=TRUE,((Table1[[#This Row],[Birthweight (grams)]]*0.9/Table1[[#This Row],[BW_GA]])-1)/(Backend!$B$3/100*Table1[[#This Row],[BW40_3705]]),"")</f>
        <v/>
      </c>
      <c r="I5349" s="7" t="str">
        <f>IF(Table1[[#This Row],[Is Data Valid]]=TRUE,((Table1[[#This Row],[Birthweight (grams)]]*1.1/Table1[[#This Row],[BW_GA]])-1)/(Backend!$B$3/100*Table1[[#This Row],[BW40_3705]]),"")</f>
        <v/>
      </c>
      <c r="J5349" s="7" t="str">
        <f>IF(Table1[[#This Row],[Is Data Valid]]=TRUE,_xlfn.NORM.S.DIST(Table1[[#This Row],[Birthweight Z-Score]],TRUE)*100,"")</f>
        <v/>
      </c>
      <c r="K5349" s="7" t="str">
        <f>IF(Table1[[#This Row],[Is Data Valid]]=TRUE,_xlfn.NORM.S.DIST(Table1[[#This Row],[Birthweight Z-Score (BW-10%)]],TRUE)*100,"")</f>
        <v/>
      </c>
      <c r="L5349" s="7" t="str">
        <f>IF(Table1[[#This Row],[Is Data Valid]]=TRUE,_xlfn.NORM.S.DIST(Table1[[#This Row],[Birthweight Z-Score (BW+10%)]],TRUE)*100,"")</f>
        <v/>
      </c>
    </row>
    <row r="5350" spans="1:12" x14ac:dyDescent="0.25">
      <c r="A5350" s="3"/>
      <c r="B5350" s="2"/>
      <c r="C5350" s="2"/>
      <c r="D5350" s="2" t="b">
        <f>IF(AND(NOT(ISBLANK(Table1[[#This Row],[Fetal Sex (Male, Female or Unknown)]])),ISNUMBER(Table1[[#This Row],[Birthweight (grams)]]),ISNUMBER(Table1[[#This Row],[Gestation (days)]])),TRUE,FALSE)</f>
        <v>0</v>
      </c>
      <c r="E5350" s="2" t="str">
        <f>IF(Table1[[#This Row],[Is Data Valid]]=TRUE,IF(Table1[[#This Row],[Fetal Sex (Male, Female or Unknown)]]="Male",Backend!$C$5,IF(Table1[[#This Row],[Fetal Sex (Male, Female or Unknown)]]="Female",Backend!$C$6,IF(Table1[[#This Row],[Fetal Sex (Male, Female or Unknown)]]="Unknown",Backend!$C$7,"Error"))),"")</f>
        <v/>
      </c>
      <c r="F5350" s="8" t="str">
        <f>IF(Table1[[#This Row],[Is Data Valid]]=TRUE,EXP(0.578+0.332*((Table1[[#This Row],[Gestation (days)]]+0.5)/7)-0.00354*((Table1[[#This Row],[Gestation (days)]]+0.5)/7)^2)*Table1[[#This Row],[BW40_3705]],"")</f>
        <v/>
      </c>
      <c r="G5350" s="2" t="str">
        <f>IF(Table1[[#This Row],[Is Data Valid]]=TRUE,((Table1[[#This Row],[Birthweight (grams)]]/Table1[[#This Row],[BW_GA]])-1)/(Backend!$B$3/100*Table1[[#This Row],[BW40_3705]]),"")</f>
        <v/>
      </c>
      <c r="H5350" s="7" t="str">
        <f>IF(Table1[[#This Row],[Is Data Valid]]=TRUE,((Table1[[#This Row],[Birthweight (grams)]]*0.9/Table1[[#This Row],[BW_GA]])-1)/(Backend!$B$3/100*Table1[[#This Row],[BW40_3705]]),"")</f>
        <v/>
      </c>
      <c r="I5350" s="7" t="str">
        <f>IF(Table1[[#This Row],[Is Data Valid]]=TRUE,((Table1[[#This Row],[Birthweight (grams)]]*1.1/Table1[[#This Row],[BW_GA]])-1)/(Backend!$B$3/100*Table1[[#This Row],[BW40_3705]]),"")</f>
        <v/>
      </c>
      <c r="J5350" s="7" t="str">
        <f>IF(Table1[[#This Row],[Is Data Valid]]=TRUE,_xlfn.NORM.S.DIST(Table1[[#This Row],[Birthweight Z-Score]],TRUE)*100,"")</f>
        <v/>
      </c>
      <c r="K5350" s="7" t="str">
        <f>IF(Table1[[#This Row],[Is Data Valid]]=TRUE,_xlfn.NORM.S.DIST(Table1[[#This Row],[Birthweight Z-Score (BW-10%)]],TRUE)*100,"")</f>
        <v/>
      </c>
      <c r="L5350" s="7" t="str">
        <f>IF(Table1[[#This Row],[Is Data Valid]]=TRUE,_xlfn.NORM.S.DIST(Table1[[#This Row],[Birthweight Z-Score (BW+10%)]],TRUE)*100,"")</f>
        <v/>
      </c>
    </row>
    <row r="5351" spans="1:12" x14ac:dyDescent="0.25">
      <c r="A5351" s="3"/>
      <c r="B5351" s="2"/>
      <c r="C5351" s="2"/>
      <c r="D5351" s="2" t="b">
        <f>IF(AND(NOT(ISBLANK(Table1[[#This Row],[Fetal Sex (Male, Female or Unknown)]])),ISNUMBER(Table1[[#This Row],[Birthweight (grams)]]),ISNUMBER(Table1[[#This Row],[Gestation (days)]])),TRUE,FALSE)</f>
        <v>0</v>
      </c>
      <c r="E5351" s="2" t="str">
        <f>IF(Table1[[#This Row],[Is Data Valid]]=TRUE,IF(Table1[[#This Row],[Fetal Sex (Male, Female or Unknown)]]="Male",Backend!$C$5,IF(Table1[[#This Row],[Fetal Sex (Male, Female or Unknown)]]="Female",Backend!$C$6,IF(Table1[[#This Row],[Fetal Sex (Male, Female or Unknown)]]="Unknown",Backend!$C$7,"Error"))),"")</f>
        <v/>
      </c>
      <c r="F5351" s="8" t="str">
        <f>IF(Table1[[#This Row],[Is Data Valid]]=TRUE,EXP(0.578+0.332*((Table1[[#This Row],[Gestation (days)]]+0.5)/7)-0.00354*((Table1[[#This Row],[Gestation (days)]]+0.5)/7)^2)*Table1[[#This Row],[BW40_3705]],"")</f>
        <v/>
      </c>
      <c r="G5351" s="2" t="str">
        <f>IF(Table1[[#This Row],[Is Data Valid]]=TRUE,((Table1[[#This Row],[Birthweight (grams)]]/Table1[[#This Row],[BW_GA]])-1)/(Backend!$B$3/100*Table1[[#This Row],[BW40_3705]]),"")</f>
        <v/>
      </c>
      <c r="H5351" s="7" t="str">
        <f>IF(Table1[[#This Row],[Is Data Valid]]=TRUE,((Table1[[#This Row],[Birthweight (grams)]]*0.9/Table1[[#This Row],[BW_GA]])-1)/(Backend!$B$3/100*Table1[[#This Row],[BW40_3705]]),"")</f>
        <v/>
      </c>
      <c r="I5351" s="7" t="str">
        <f>IF(Table1[[#This Row],[Is Data Valid]]=TRUE,((Table1[[#This Row],[Birthweight (grams)]]*1.1/Table1[[#This Row],[BW_GA]])-1)/(Backend!$B$3/100*Table1[[#This Row],[BW40_3705]]),"")</f>
        <v/>
      </c>
      <c r="J5351" s="7" t="str">
        <f>IF(Table1[[#This Row],[Is Data Valid]]=TRUE,_xlfn.NORM.S.DIST(Table1[[#This Row],[Birthweight Z-Score]],TRUE)*100,"")</f>
        <v/>
      </c>
      <c r="K5351" s="7" t="str">
        <f>IF(Table1[[#This Row],[Is Data Valid]]=TRUE,_xlfn.NORM.S.DIST(Table1[[#This Row],[Birthweight Z-Score (BW-10%)]],TRUE)*100,"")</f>
        <v/>
      </c>
      <c r="L5351" s="7" t="str">
        <f>IF(Table1[[#This Row],[Is Data Valid]]=TRUE,_xlfn.NORM.S.DIST(Table1[[#This Row],[Birthweight Z-Score (BW+10%)]],TRUE)*100,"")</f>
        <v/>
      </c>
    </row>
    <row r="5352" spans="1:12" x14ac:dyDescent="0.25">
      <c r="A5352" s="3"/>
      <c r="B5352" s="2"/>
      <c r="C5352" s="2"/>
      <c r="D5352" s="2" t="b">
        <f>IF(AND(NOT(ISBLANK(Table1[[#This Row],[Fetal Sex (Male, Female or Unknown)]])),ISNUMBER(Table1[[#This Row],[Birthweight (grams)]]),ISNUMBER(Table1[[#This Row],[Gestation (days)]])),TRUE,FALSE)</f>
        <v>0</v>
      </c>
      <c r="E5352" s="2" t="str">
        <f>IF(Table1[[#This Row],[Is Data Valid]]=TRUE,IF(Table1[[#This Row],[Fetal Sex (Male, Female or Unknown)]]="Male",Backend!$C$5,IF(Table1[[#This Row],[Fetal Sex (Male, Female or Unknown)]]="Female",Backend!$C$6,IF(Table1[[#This Row],[Fetal Sex (Male, Female or Unknown)]]="Unknown",Backend!$C$7,"Error"))),"")</f>
        <v/>
      </c>
      <c r="F5352" s="8" t="str">
        <f>IF(Table1[[#This Row],[Is Data Valid]]=TRUE,EXP(0.578+0.332*((Table1[[#This Row],[Gestation (days)]]+0.5)/7)-0.00354*((Table1[[#This Row],[Gestation (days)]]+0.5)/7)^2)*Table1[[#This Row],[BW40_3705]],"")</f>
        <v/>
      </c>
      <c r="G5352" s="2" t="str">
        <f>IF(Table1[[#This Row],[Is Data Valid]]=TRUE,((Table1[[#This Row],[Birthweight (grams)]]/Table1[[#This Row],[BW_GA]])-1)/(Backend!$B$3/100*Table1[[#This Row],[BW40_3705]]),"")</f>
        <v/>
      </c>
      <c r="H5352" s="7" t="str">
        <f>IF(Table1[[#This Row],[Is Data Valid]]=TRUE,((Table1[[#This Row],[Birthweight (grams)]]*0.9/Table1[[#This Row],[BW_GA]])-1)/(Backend!$B$3/100*Table1[[#This Row],[BW40_3705]]),"")</f>
        <v/>
      </c>
      <c r="I5352" s="7" t="str">
        <f>IF(Table1[[#This Row],[Is Data Valid]]=TRUE,((Table1[[#This Row],[Birthweight (grams)]]*1.1/Table1[[#This Row],[BW_GA]])-1)/(Backend!$B$3/100*Table1[[#This Row],[BW40_3705]]),"")</f>
        <v/>
      </c>
      <c r="J5352" s="7" t="str">
        <f>IF(Table1[[#This Row],[Is Data Valid]]=TRUE,_xlfn.NORM.S.DIST(Table1[[#This Row],[Birthweight Z-Score]],TRUE)*100,"")</f>
        <v/>
      </c>
      <c r="K5352" s="7" t="str">
        <f>IF(Table1[[#This Row],[Is Data Valid]]=TRUE,_xlfn.NORM.S.DIST(Table1[[#This Row],[Birthweight Z-Score (BW-10%)]],TRUE)*100,"")</f>
        <v/>
      </c>
      <c r="L5352" s="7" t="str">
        <f>IF(Table1[[#This Row],[Is Data Valid]]=TRUE,_xlfn.NORM.S.DIST(Table1[[#This Row],[Birthweight Z-Score (BW+10%)]],TRUE)*100,"")</f>
        <v/>
      </c>
    </row>
    <row r="5353" spans="1:12" x14ac:dyDescent="0.25">
      <c r="A5353" s="3"/>
      <c r="B5353" s="2"/>
      <c r="C5353" s="2"/>
      <c r="D5353" s="2" t="b">
        <f>IF(AND(NOT(ISBLANK(Table1[[#This Row],[Fetal Sex (Male, Female or Unknown)]])),ISNUMBER(Table1[[#This Row],[Birthweight (grams)]]),ISNUMBER(Table1[[#This Row],[Gestation (days)]])),TRUE,FALSE)</f>
        <v>0</v>
      </c>
      <c r="E5353" s="2" t="str">
        <f>IF(Table1[[#This Row],[Is Data Valid]]=TRUE,IF(Table1[[#This Row],[Fetal Sex (Male, Female or Unknown)]]="Male",Backend!$C$5,IF(Table1[[#This Row],[Fetal Sex (Male, Female or Unknown)]]="Female",Backend!$C$6,IF(Table1[[#This Row],[Fetal Sex (Male, Female or Unknown)]]="Unknown",Backend!$C$7,"Error"))),"")</f>
        <v/>
      </c>
      <c r="F5353" s="8" t="str">
        <f>IF(Table1[[#This Row],[Is Data Valid]]=TRUE,EXP(0.578+0.332*((Table1[[#This Row],[Gestation (days)]]+0.5)/7)-0.00354*((Table1[[#This Row],[Gestation (days)]]+0.5)/7)^2)*Table1[[#This Row],[BW40_3705]],"")</f>
        <v/>
      </c>
      <c r="G5353" s="2" t="str">
        <f>IF(Table1[[#This Row],[Is Data Valid]]=TRUE,((Table1[[#This Row],[Birthweight (grams)]]/Table1[[#This Row],[BW_GA]])-1)/(Backend!$B$3/100*Table1[[#This Row],[BW40_3705]]),"")</f>
        <v/>
      </c>
      <c r="H5353" s="7" t="str">
        <f>IF(Table1[[#This Row],[Is Data Valid]]=TRUE,((Table1[[#This Row],[Birthweight (grams)]]*0.9/Table1[[#This Row],[BW_GA]])-1)/(Backend!$B$3/100*Table1[[#This Row],[BW40_3705]]),"")</f>
        <v/>
      </c>
      <c r="I5353" s="7" t="str">
        <f>IF(Table1[[#This Row],[Is Data Valid]]=TRUE,((Table1[[#This Row],[Birthweight (grams)]]*1.1/Table1[[#This Row],[BW_GA]])-1)/(Backend!$B$3/100*Table1[[#This Row],[BW40_3705]]),"")</f>
        <v/>
      </c>
      <c r="J5353" s="7" t="str">
        <f>IF(Table1[[#This Row],[Is Data Valid]]=TRUE,_xlfn.NORM.S.DIST(Table1[[#This Row],[Birthweight Z-Score]],TRUE)*100,"")</f>
        <v/>
      </c>
      <c r="K5353" s="7" t="str">
        <f>IF(Table1[[#This Row],[Is Data Valid]]=TRUE,_xlfn.NORM.S.DIST(Table1[[#This Row],[Birthweight Z-Score (BW-10%)]],TRUE)*100,"")</f>
        <v/>
      </c>
      <c r="L5353" s="7" t="str">
        <f>IF(Table1[[#This Row],[Is Data Valid]]=TRUE,_xlfn.NORM.S.DIST(Table1[[#This Row],[Birthweight Z-Score (BW+10%)]],TRUE)*100,"")</f>
        <v/>
      </c>
    </row>
    <row r="5354" spans="1:12" x14ac:dyDescent="0.25">
      <c r="A5354" s="3"/>
      <c r="B5354" s="2"/>
      <c r="C5354" s="2"/>
      <c r="D5354" s="2" t="b">
        <f>IF(AND(NOT(ISBLANK(Table1[[#This Row],[Fetal Sex (Male, Female or Unknown)]])),ISNUMBER(Table1[[#This Row],[Birthweight (grams)]]),ISNUMBER(Table1[[#This Row],[Gestation (days)]])),TRUE,FALSE)</f>
        <v>0</v>
      </c>
      <c r="E5354" s="2" t="str">
        <f>IF(Table1[[#This Row],[Is Data Valid]]=TRUE,IF(Table1[[#This Row],[Fetal Sex (Male, Female or Unknown)]]="Male",Backend!$C$5,IF(Table1[[#This Row],[Fetal Sex (Male, Female or Unknown)]]="Female",Backend!$C$6,IF(Table1[[#This Row],[Fetal Sex (Male, Female or Unknown)]]="Unknown",Backend!$C$7,"Error"))),"")</f>
        <v/>
      </c>
      <c r="F5354" s="8" t="str">
        <f>IF(Table1[[#This Row],[Is Data Valid]]=TRUE,EXP(0.578+0.332*((Table1[[#This Row],[Gestation (days)]]+0.5)/7)-0.00354*((Table1[[#This Row],[Gestation (days)]]+0.5)/7)^2)*Table1[[#This Row],[BW40_3705]],"")</f>
        <v/>
      </c>
      <c r="G5354" s="2" t="str">
        <f>IF(Table1[[#This Row],[Is Data Valid]]=TRUE,((Table1[[#This Row],[Birthweight (grams)]]/Table1[[#This Row],[BW_GA]])-1)/(Backend!$B$3/100*Table1[[#This Row],[BW40_3705]]),"")</f>
        <v/>
      </c>
      <c r="H5354" s="7" t="str">
        <f>IF(Table1[[#This Row],[Is Data Valid]]=TRUE,((Table1[[#This Row],[Birthweight (grams)]]*0.9/Table1[[#This Row],[BW_GA]])-1)/(Backend!$B$3/100*Table1[[#This Row],[BW40_3705]]),"")</f>
        <v/>
      </c>
      <c r="I5354" s="7" t="str">
        <f>IF(Table1[[#This Row],[Is Data Valid]]=TRUE,((Table1[[#This Row],[Birthweight (grams)]]*1.1/Table1[[#This Row],[BW_GA]])-1)/(Backend!$B$3/100*Table1[[#This Row],[BW40_3705]]),"")</f>
        <v/>
      </c>
      <c r="J5354" s="7" t="str">
        <f>IF(Table1[[#This Row],[Is Data Valid]]=TRUE,_xlfn.NORM.S.DIST(Table1[[#This Row],[Birthweight Z-Score]],TRUE)*100,"")</f>
        <v/>
      </c>
      <c r="K5354" s="7" t="str">
        <f>IF(Table1[[#This Row],[Is Data Valid]]=TRUE,_xlfn.NORM.S.DIST(Table1[[#This Row],[Birthweight Z-Score (BW-10%)]],TRUE)*100,"")</f>
        <v/>
      </c>
      <c r="L5354" s="7" t="str">
        <f>IF(Table1[[#This Row],[Is Data Valid]]=TRUE,_xlfn.NORM.S.DIST(Table1[[#This Row],[Birthweight Z-Score (BW+10%)]],TRUE)*100,"")</f>
        <v/>
      </c>
    </row>
    <row r="5355" spans="1:12" x14ac:dyDescent="0.25">
      <c r="A5355" s="3"/>
      <c r="B5355" s="2"/>
      <c r="C5355" s="2"/>
      <c r="D5355" s="2" t="b">
        <f>IF(AND(NOT(ISBLANK(Table1[[#This Row],[Fetal Sex (Male, Female or Unknown)]])),ISNUMBER(Table1[[#This Row],[Birthweight (grams)]]),ISNUMBER(Table1[[#This Row],[Gestation (days)]])),TRUE,FALSE)</f>
        <v>0</v>
      </c>
      <c r="E5355" s="2" t="str">
        <f>IF(Table1[[#This Row],[Is Data Valid]]=TRUE,IF(Table1[[#This Row],[Fetal Sex (Male, Female or Unknown)]]="Male",Backend!$C$5,IF(Table1[[#This Row],[Fetal Sex (Male, Female or Unknown)]]="Female",Backend!$C$6,IF(Table1[[#This Row],[Fetal Sex (Male, Female or Unknown)]]="Unknown",Backend!$C$7,"Error"))),"")</f>
        <v/>
      </c>
      <c r="F5355" s="8" t="str">
        <f>IF(Table1[[#This Row],[Is Data Valid]]=TRUE,EXP(0.578+0.332*((Table1[[#This Row],[Gestation (days)]]+0.5)/7)-0.00354*((Table1[[#This Row],[Gestation (days)]]+0.5)/7)^2)*Table1[[#This Row],[BW40_3705]],"")</f>
        <v/>
      </c>
      <c r="G5355" s="2" t="str">
        <f>IF(Table1[[#This Row],[Is Data Valid]]=TRUE,((Table1[[#This Row],[Birthweight (grams)]]/Table1[[#This Row],[BW_GA]])-1)/(Backend!$B$3/100*Table1[[#This Row],[BW40_3705]]),"")</f>
        <v/>
      </c>
      <c r="H5355" s="7" t="str">
        <f>IF(Table1[[#This Row],[Is Data Valid]]=TRUE,((Table1[[#This Row],[Birthweight (grams)]]*0.9/Table1[[#This Row],[BW_GA]])-1)/(Backend!$B$3/100*Table1[[#This Row],[BW40_3705]]),"")</f>
        <v/>
      </c>
      <c r="I5355" s="7" t="str">
        <f>IF(Table1[[#This Row],[Is Data Valid]]=TRUE,((Table1[[#This Row],[Birthweight (grams)]]*1.1/Table1[[#This Row],[BW_GA]])-1)/(Backend!$B$3/100*Table1[[#This Row],[BW40_3705]]),"")</f>
        <v/>
      </c>
      <c r="J5355" s="7" t="str">
        <f>IF(Table1[[#This Row],[Is Data Valid]]=TRUE,_xlfn.NORM.S.DIST(Table1[[#This Row],[Birthweight Z-Score]],TRUE)*100,"")</f>
        <v/>
      </c>
      <c r="K5355" s="7" t="str">
        <f>IF(Table1[[#This Row],[Is Data Valid]]=TRUE,_xlfn.NORM.S.DIST(Table1[[#This Row],[Birthweight Z-Score (BW-10%)]],TRUE)*100,"")</f>
        <v/>
      </c>
      <c r="L5355" s="7" t="str">
        <f>IF(Table1[[#This Row],[Is Data Valid]]=TRUE,_xlfn.NORM.S.DIST(Table1[[#This Row],[Birthweight Z-Score (BW+10%)]],TRUE)*100,"")</f>
        <v/>
      </c>
    </row>
    <row r="5356" spans="1:12" x14ac:dyDescent="0.25">
      <c r="A5356" s="3"/>
      <c r="B5356" s="2"/>
      <c r="C5356" s="2"/>
      <c r="D5356" s="2" t="b">
        <f>IF(AND(NOT(ISBLANK(Table1[[#This Row],[Fetal Sex (Male, Female or Unknown)]])),ISNUMBER(Table1[[#This Row],[Birthweight (grams)]]),ISNUMBER(Table1[[#This Row],[Gestation (days)]])),TRUE,FALSE)</f>
        <v>0</v>
      </c>
      <c r="E5356" s="2" t="str">
        <f>IF(Table1[[#This Row],[Is Data Valid]]=TRUE,IF(Table1[[#This Row],[Fetal Sex (Male, Female or Unknown)]]="Male",Backend!$C$5,IF(Table1[[#This Row],[Fetal Sex (Male, Female or Unknown)]]="Female",Backend!$C$6,IF(Table1[[#This Row],[Fetal Sex (Male, Female or Unknown)]]="Unknown",Backend!$C$7,"Error"))),"")</f>
        <v/>
      </c>
      <c r="F5356" s="8" t="str">
        <f>IF(Table1[[#This Row],[Is Data Valid]]=TRUE,EXP(0.578+0.332*((Table1[[#This Row],[Gestation (days)]]+0.5)/7)-0.00354*((Table1[[#This Row],[Gestation (days)]]+0.5)/7)^2)*Table1[[#This Row],[BW40_3705]],"")</f>
        <v/>
      </c>
      <c r="G5356" s="2" t="str">
        <f>IF(Table1[[#This Row],[Is Data Valid]]=TRUE,((Table1[[#This Row],[Birthweight (grams)]]/Table1[[#This Row],[BW_GA]])-1)/(Backend!$B$3/100*Table1[[#This Row],[BW40_3705]]),"")</f>
        <v/>
      </c>
      <c r="H5356" s="7" t="str">
        <f>IF(Table1[[#This Row],[Is Data Valid]]=TRUE,((Table1[[#This Row],[Birthweight (grams)]]*0.9/Table1[[#This Row],[BW_GA]])-1)/(Backend!$B$3/100*Table1[[#This Row],[BW40_3705]]),"")</f>
        <v/>
      </c>
      <c r="I5356" s="7" t="str">
        <f>IF(Table1[[#This Row],[Is Data Valid]]=TRUE,((Table1[[#This Row],[Birthweight (grams)]]*1.1/Table1[[#This Row],[BW_GA]])-1)/(Backend!$B$3/100*Table1[[#This Row],[BW40_3705]]),"")</f>
        <v/>
      </c>
      <c r="J5356" s="7" t="str">
        <f>IF(Table1[[#This Row],[Is Data Valid]]=TRUE,_xlfn.NORM.S.DIST(Table1[[#This Row],[Birthweight Z-Score]],TRUE)*100,"")</f>
        <v/>
      </c>
      <c r="K5356" s="7" t="str">
        <f>IF(Table1[[#This Row],[Is Data Valid]]=TRUE,_xlfn.NORM.S.DIST(Table1[[#This Row],[Birthweight Z-Score (BW-10%)]],TRUE)*100,"")</f>
        <v/>
      </c>
      <c r="L5356" s="7" t="str">
        <f>IF(Table1[[#This Row],[Is Data Valid]]=TRUE,_xlfn.NORM.S.DIST(Table1[[#This Row],[Birthweight Z-Score (BW+10%)]],TRUE)*100,"")</f>
        <v/>
      </c>
    </row>
    <row r="5357" spans="1:12" x14ac:dyDescent="0.25">
      <c r="A5357" s="3"/>
      <c r="B5357" s="2"/>
      <c r="C5357" s="2"/>
      <c r="D5357" s="2" t="b">
        <f>IF(AND(NOT(ISBLANK(Table1[[#This Row],[Fetal Sex (Male, Female or Unknown)]])),ISNUMBER(Table1[[#This Row],[Birthweight (grams)]]),ISNUMBER(Table1[[#This Row],[Gestation (days)]])),TRUE,FALSE)</f>
        <v>0</v>
      </c>
      <c r="E5357" s="2" t="str">
        <f>IF(Table1[[#This Row],[Is Data Valid]]=TRUE,IF(Table1[[#This Row],[Fetal Sex (Male, Female or Unknown)]]="Male",Backend!$C$5,IF(Table1[[#This Row],[Fetal Sex (Male, Female or Unknown)]]="Female",Backend!$C$6,IF(Table1[[#This Row],[Fetal Sex (Male, Female or Unknown)]]="Unknown",Backend!$C$7,"Error"))),"")</f>
        <v/>
      </c>
      <c r="F5357" s="8" t="str">
        <f>IF(Table1[[#This Row],[Is Data Valid]]=TRUE,EXP(0.578+0.332*((Table1[[#This Row],[Gestation (days)]]+0.5)/7)-0.00354*((Table1[[#This Row],[Gestation (days)]]+0.5)/7)^2)*Table1[[#This Row],[BW40_3705]],"")</f>
        <v/>
      </c>
      <c r="G5357" s="2" t="str">
        <f>IF(Table1[[#This Row],[Is Data Valid]]=TRUE,((Table1[[#This Row],[Birthweight (grams)]]/Table1[[#This Row],[BW_GA]])-1)/(Backend!$B$3/100*Table1[[#This Row],[BW40_3705]]),"")</f>
        <v/>
      </c>
      <c r="H5357" s="7" t="str">
        <f>IF(Table1[[#This Row],[Is Data Valid]]=TRUE,((Table1[[#This Row],[Birthweight (grams)]]*0.9/Table1[[#This Row],[BW_GA]])-1)/(Backend!$B$3/100*Table1[[#This Row],[BW40_3705]]),"")</f>
        <v/>
      </c>
      <c r="I5357" s="7" t="str">
        <f>IF(Table1[[#This Row],[Is Data Valid]]=TRUE,((Table1[[#This Row],[Birthweight (grams)]]*1.1/Table1[[#This Row],[BW_GA]])-1)/(Backend!$B$3/100*Table1[[#This Row],[BW40_3705]]),"")</f>
        <v/>
      </c>
      <c r="J5357" s="7" t="str">
        <f>IF(Table1[[#This Row],[Is Data Valid]]=TRUE,_xlfn.NORM.S.DIST(Table1[[#This Row],[Birthweight Z-Score]],TRUE)*100,"")</f>
        <v/>
      </c>
      <c r="K5357" s="7" t="str">
        <f>IF(Table1[[#This Row],[Is Data Valid]]=TRUE,_xlfn.NORM.S.DIST(Table1[[#This Row],[Birthweight Z-Score (BW-10%)]],TRUE)*100,"")</f>
        <v/>
      </c>
      <c r="L5357" s="7" t="str">
        <f>IF(Table1[[#This Row],[Is Data Valid]]=TRUE,_xlfn.NORM.S.DIST(Table1[[#This Row],[Birthweight Z-Score (BW+10%)]],TRUE)*100,"")</f>
        <v/>
      </c>
    </row>
    <row r="5358" spans="1:12" x14ac:dyDescent="0.25">
      <c r="A5358" s="3"/>
      <c r="B5358" s="2"/>
      <c r="C5358" s="2"/>
      <c r="D5358" s="2" t="b">
        <f>IF(AND(NOT(ISBLANK(Table1[[#This Row],[Fetal Sex (Male, Female or Unknown)]])),ISNUMBER(Table1[[#This Row],[Birthweight (grams)]]),ISNUMBER(Table1[[#This Row],[Gestation (days)]])),TRUE,FALSE)</f>
        <v>0</v>
      </c>
      <c r="E5358" s="2" t="str">
        <f>IF(Table1[[#This Row],[Is Data Valid]]=TRUE,IF(Table1[[#This Row],[Fetal Sex (Male, Female or Unknown)]]="Male",Backend!$C$5,IF(Table1[[#This Row],[Fetal Sex (Male, Female or Unknown)]]="Female",Backend!$C$6,IF(Table1[[#This Row],[Fetal Sex (Male, Female or Unknown)]]="Unknown",Backend!$C$7,"Error"))),"")</f>
        <v/>
      </c>
      <c r="F5358" s="8" t="str">
        <f>IF(Table1[[#This Row],[Is Data Valid]]=TRUE,EXP(0.578+0.332*((Table1[[#This Row],[Gestation (days)]]+0.5)/7)-0.00354*((Table1[[#This Row],[Gestation (days)]]+0.5)/7)^2)*Table1[[#This Row],[BW40_3705]],"")</f>
        <v/>
      </c>
      <c r="G5358" s="2" t="str">
        <f>IF(Table1[[#This Row],[Is Data Valid]]=TRUE,((Table1[[#This Row],[Birthweight (grams)]]/Table1[[#This Row],[BW_GA]])-1)/(Backend!$B$3/100*Table1[[#This Row],[BW40_3705]]),"")</f>
        <v/>
      </c>
      <c r="H5358" s="7" t="str">
        <f>IF(Table1[[#This Row],[Is Data Valid]]=TRUE,((Table1[[#This Row],[Birthweight (grams)]]*0.9/Table1[[#This Row],[BW_GA]])-1)/(Backend!$B$3/100*Table1[[#This Row],[BW40_3705]]),"")</f>
        <v/>
      </c>
      <c r="I5358" s="7" t="str">
        <f>IF(Table1[[#This Row],[Is Data Valid]]=TRUE,((Table1[[#This Row],[Birthweight (grams)]]*1.1/Table1[[#This Row],[BW_GA]])-1)/(Backend!$B$3/100*Table1[[#This Row],[BW40_3705]]),"")</f>
        <v/>
      </c>
      <c r="J5358" s="7" t="str">
        <f>IF(Table1[[#This Row],[Is Data Valid]]=TRUE,_xlfn.NORM.S.DIST(Table1[[#This Row],[Birthweight Z-Score]],TRUE)*100,"")</f>
        <v/>
      </c>
      <c r="K5358" s="7" t="str">
        <f>IF(Table1[[#This Row],[Is Data Valid]]=TRUE,_xlfn.NORM.S.DIST(Table1[[#This Row],[Birthweight Z-Score (BW-10%)]],TRUE)*100,"")</f>
        <v/>
      </c>
      <c r="L5358" s="7" t="str">
        <f>IF(Table1[[#This Row],[Is Data Valid]]=TRUE,_xlfn.NORM.S.DIST(Table1[[#This Row],[Birthweight Z-Score (BW+10%)]],TRUE)*100,"")</f>
        <v/>
      </c>
    </row>
    <row r="5359" spans="1:12" x14ac:dyDescent="0.25">
      <c r="A5359" s="3"/>
      <c r="B5359" s="2"/>
      <c r="C5359" s="2"/>
      <c r="D5359" s="2" t="b">
        <f>IF(AND(NOT(ISBLANK(Table1[[#This Row],[Fetal Sex (Male, Female or Unknown)]])),ISNUMBER(Table1[[#This Row],[Birthweight (grams)]]),ISNUMBER(Table1[[#This Row],[Gestation (days)]])),TRUE,FALSE)</f>
        <v>0</v>
      </c>
      <c r="E5359" s="2" t="str">
        <f>IF(Table1[[#This Row],[Is Data Valid]]=TRUE,IF(Table1[[#This Row],[Fetal Sex (Male, Female or Unknown)]]="Male",Backend!$C$5,IF(Table1[[#This Row],[Fetal Sex (Male, Female or Unknown)]]="Female",Backend!$C$6,IF(Table1[[#This Row],[Fetal Sex (Male, Female or Unknown)]]="Unknown",Backend!$C$7,"Error"))),"")</f>
        <v/>
      </c>
      <c r="F5359" s="8" t="str">
        <f>IF(Table1[[#This Row],[Is Data Valid]]=TRUE,EXP(0.578+0.332*((Table1[[#This Row],[Gestation (days)]]+0.5)/7)-0.00354*((Table1[[#This Row],[Gestation (days)]]+0.5)/7)^2)*Table1[[#This Row],[BW40_3705]],"")</f>
        <v/>
      </c>
      <c r="G5359" s="2" t="str">
        <f>IF(Table1[[#This Row],[Is Data Valid]]=TRUE,((Table1[[#This Row],[Birthweight (grams)]]/Table1[[#This Row],[BW_GA]])-1)/(Backend!$B$3/100*Table1[[#This Row],[BW40_3705]]),"")</f>
        <v/>
      </c>
      <c r="H5359" s="7" t="str">
        <f>IF(Table1[[#This Row],[Is Data Valid]]=TRUE,((Table1[[#This Row],[Birthweight (grams)]]*0.9/Table1[[#This Row],[BW_GA]])-1)/(Backend!$B$3/100*Table1[[#This Row],[BW40_3705]]),"")</f>
        <v/>
      </c>
      <c r="I5359" s="7" t="str">
        <f>IF(Table1[[#This Row],[Is Data Valid]]=TRUE,((Table1[[#This Row],[Birthweight (grams)]]*1.1/Table1[[#This Row],[BW_GA]])-1)/(Backend!$B$3/100*Table1[[#This Row],[BW40_3705]]),"")</f>
        <v/>
      </c>
      <c r="J5359" s="7" t="str">
        <f>IF(Table1[[#This Row],[Is Data Valid]]=TRUE,_xlfn.NORM.S.DIST(Table1[[#This Row],[Birthweight Z-Score]],TRUE)*100,"")</f>
        <v/>
      </c>
      <c r="K5359" s="7" t="str">
        <f>IF(Table1[[#This Row],[Is Data Valid]]=TRUE,_xlfn.NORM.S.DIST(Table1[[#This Row],[Birthweight Z-Score (BW-10%)]],TRUE)*100,"")</f>
        <v/>
      </c>
      <c r="L5359" s="7" t="str">
        <f>IF(Table1[[#This Row],[Is Data Valid]]=TRUE,_xlfn.NORM.S.DIST(Table1[[#This Row],[Birthweight Z-Score (BW+10%)]],TRUE)*100,"")</f>
        <v/>
      </c>
    </row>
    <row r="5360" spans="1:12" x14ac:dyDescent="0.25">
      <c r="A5360" s="3"/>
      <c r="B5360" s="2"/>
      <c r="C5360" s="2"/>
      <c r="D5360" s="2" t="b">
        <f>IF(AND(NOT(ISBLANK(Table1[[#This Row],[Fetal Sex (Male, Female or Unknown)]])),ISNUMBER(Table1[[#This Row],[Birthweight (grams)]]),ISNUMBER(Table1[[#This Row],[Gestation (days)]])),TRUE,FALSE)</f>
        <v>0</v>
      </c>
      <c r="E5360" s="2" t="str">
        <f>IF(Table1[[#This Row],[Is Data Valid]]=TRUE,IF(Table1[[#This Row],[Fetal Sex (Male, Female or Unknown)]]="Male",Backend!$C$5,IF(Table1[[#This Row],[Fetal Sex (Male, Female or Unknown)]]="Female",Backend!$C$6,IF(Table1[[#This Row],[Fetal Sex (Male, Female or Unknown)]]="Unknown",Backend!$C$7,"Error"))),"")</f>
        <v/>
      </c>
      <c r="F5360" s="8" t="str">
        <f>IF(Table1[[#This Row],[Is Data Valid]]=TRUE,EXP(0.578+0.332*((Table1[[#This Row],[Gestation (days)]]+0.5)/7)-0.00354*((Table1[[#This Row],[Gestation (days)]]+0.5)/7)^2)*Table1[[#This Row],[BW40_3705]],"")</f>
        <v/>
      </c>
      <c r="G5360" s="2" t="str">
        <f>IF(Table1[[#This Row],[Is Data Valid]]=TRUE,((Table1[[#This Row],[Birthweight (grams)]]/Table1[[#This Row],[BW_GA]])-1)/(Backend!$B$3/100*Table1[[#This Row],[BW40_3705]]),"")</f>
        <v/>
      </c>
      <c r="H5360" s="7" t="str">
        <f>IF(Table1[[#This Row],[Is Data Valid]]=TRUE,((Table1[[#This Row],[Birthweight (grams)]]*0.9/Table1[[#This Row],[BW_GA]])-1)/(Backend!$B$3/100*Table1[[#This Row],[BW40_3705]]),"")</f>
        <v/>
      </c>
      <c r="I5360" s="7" t="str">
        <f>IF(Table1[[#This Row],[Is Data Valid]]=TRUE,((Table1[[#This Row],[Birthweight (grams)]]*1.1/Table1[[#This Row],[BW_GA]])-1)/(Backend!$B$3/100*Table1[[#This Row],[BW40_3705]]),"")</f>
        <v/>
      </c>
      <c r="J5360" s="7" t="str">
        <f>IF(Table1[[#This Row],[Is Data Valid]]=TRUE,_xlfn.NORM.S.DIST(Table1[[#This Row],[Birthweight Z-Score]],TRUE)*100,"")</f>
        <v/>
      </c>
      <c r="K5360" s="7" t="str">
        <f>IF(Table1[[#This Row],[Is Data Valid]]=TRUE,_xlfn.NORM.S.DIST(Table1[[#This Row],[Birthweight Z-Score (BW-10%)]],TRUE)*100,"")</f>
        <v/>
      </c>
      <c r="L5360" s="7" t="str">
        <f>IF(Table1[[#This Row],[Is Data Valid]]=TRUE,_xlfn.NORM.S.DIST(Table1[[#This Row],[Birthweight Z-Score (BW+10%)]],TRUE)*100,"")</f>
        <v/>
      </c>
    </row>
    <row r="5361" spans="1:12" x14ac:dyDescent="0.25">
      <c r="A5361" s="3"/>
      <c r="B5361" s="2"/>
      <c r="C5361" s="2"/>
      <c r="D5361" s="2" t="b">
        <f>IF(AND(NOT(ISBLANK(Table1[[#This Row],[Fetal Sex (Male, Female or Unknown)]])),ISNUMBER(Table1[[#This Row],[Birthweight (grams)]]),ISNUMBER(Table1[[#This Row],[Gestation (days)]])),TRUE,FALSE)</f>
        <v>0</v>
      </c>
      <c r="E5361" s="2" t="str">
        <f>IF(Table1[[#This Row],[Is Data Valid]]=TRUE,IF(Table1[[#This Row],[Fetal Sex (Male, Female or Unknown)]]="Male",Backend!$C$5,IF(Table1[[#This Row],[Fetal Sex (Male, Female or Unknown)]]="Female",Backend!$C$6,IF(Table1[[#This Row],[Fetal Sex (Male, Female or Unknown)]]="Unknown",Backend!$C$7,"Error"))),"")</f>
        <v/>
      </c>
      <c r="F5361" s="8" t="str">
        <f>IF(Table1[[#This Row],[Is Data Valid]]=TRUE,EXP(0.578+0.332*((Table1[[#This Row],[Gestation (days)]]+0.5)/7)-0.00354*((Table1[[#This Row],[Gestation (days)]]+0.5)/7)^2)*Table1[[#This Row],[BW40_3705]],"")</f>
        <v/>
      </c>
      <c r="G5361" s="2" t="str">
        <f>IF(Table1[[#This Row],[Is Data Valid]]=TRUE,((Table1[[#This Row],[Birthweight (grams)]]/Table1[[#This Row],[BW_GA]])-1)/(Backend!$B$3/100*Table1[[#This Row],[BW40_3705]]),"")</f>
        <v/>
      </c>
      <c r="H5361" s="7" t="str">
        <f>IF(Table1[[#This Row],[Is Data Valid]]=TRUE,((Table1[[#This Row],[Birthweight (grams)]]*0.9/Table1[[#This Row],[BW_GA]])-1)/(Backend!$B$3/100*Table1[[#This Row],[BW40_3705]]),"")</f>
        <v/>
      </c>
      <c r="I5361" s="7" t="str">
        <f>IF(Table1[[#This Row],[Is Data Valid]]=TRUE,((Table1[[#This Row],[Birthweight (grams)]]*1.1/Table1[[#This Row],[BW_GA]])-1)/(Backend!$B$3/100*Table1[[#This Row],[BW40_3705]]),"")</f>
        <v/>
      </c>
      <c r="J5361" s="7" t="str">
        <f>IF(Table1[[#This Row],[Is Data Valid]]=TRUE,_xlfn.NORM.S.DIST(Table1[[#This Row],[Birthweight Z-Score]],TRUE)*100,"")</f>
        <v/>
      </c>
      <c r="K5361" s="7" t="str">
        <f>IF(Table1[[#This Row],[Is Data Valid]]=TRUE,_xlfn.NORM.S.DIST(Table1[[#This Row],[Birthweight Z-Score (BW-10%)]],TRUE)*100,"")</f>
        <v/>
      </c>
      <c r="L5361" s="7" t="str">
        <f>IF(Table1[[#This Row],[Is Data Valid]]=TRUE,_xlfn.NORM.S.DIST(Table1[[#This Row],[Birthweight Z-Score (BW+10%)]],TRUE)*100,"")</f>
        <v/>
      </c>
    </row>
    <row r="5362" spans="1:12" x14ac:dyDescent="0.25">
      <c r="A5362" s="3"/>
      <c r="B5362" s="2"/>
      <c r="C5362" s="2"/>
      <c r="D5362" s="2" t="b">
        <f>IF(AND(NOT(ISBLANK(Table1[[#This Row],[Fetal Sex (Male, Female or Unknown)]])),ISNUMBER(Table1[[#This Row],[Birthweight (grams)]]),ISNUMBER(Table1[[#This Row],[Gestation (days)]])),TRUE,FALSE)</f>
        <v>0</v>
      </c>
      <c r="E5362" s="2" t="str">
        <f>IF(Table1[[#This Row],[Is Data Valid]]=TRUE,IF(Table1[[#This Row],[Fetal Sex (Male, Female or Unknown)]]="Male",Backend!$C$5,IF(Table1[[#This Row],[Fetal Sex (Male, Female or Unknown)]]="Female",Backend!$C$6,IF(Table1[[#This Row],[Fetal Sex (Male, Female or Unknown)]]="Unknown",Backend!$C$7,"Error"))),"")</f>
        <v/>
      </c>
      <c r="F5362" s="8" t="str">
        <f>IF(Table1[[#This Row],[Is Data Valid]]=TRUE,EXP(0.578+0.332*((Table1[[#This Row],[Gestation (days)]]+0.5)/7)-0.00354*((Table1[[#This Row],[Gestation (days)]]+0.5)/7)^2)*Table1[[#This Row],[BW40_3705]],"")</f>
        <v/>
      </c>
      <c r="G5362" s="2" t="str">
        <f>IF(Table1[[#This Row],[Is Data Valid]]=TRUE,((Table1[[#This Row],[Birthweight (grams)]]/Table1[[#This Row],[BW_GA]])-1)/(Backend!$B$3/100*Table1[[#This Row],[BW40_3705]]),"")</f>
        <v/>
      </c>
      <c r="H5362" s="7" t="str">
        <f>IF(Table1[[#This Row],[Is Data Valid]]=TRUE,((Table1[[#This Row],[Birthweight (grams)]]*0.9/Table1[[#This Row],[BW_GA]])-1)/(Backend!$B$3/100*Table1[[#This Row],[BW40_3705]]),"")</f>
        <v/>
      </c>
      <c r="I5362" s="7" t="str">
        <f>IF(Table1[[#This Row],[Is Data Valid]]=TRUE,((Table1[[#This Row],[Birthweight (grams)]]*1.1/Table1[[#This Row],[BW_GA]])-1)/(Backend!$B$3/100*Table1[[#This Row],[BW40_3705]]),"")</f>
        <v/>
      </c>
      <c r="J5362" s="7" t="str">
        <f>IF(Table1[[#This Row],[Is Data Valid]]=TRUE,_xlfn.NORM.S.DIST(Table1[[#This Row],[Birthweight Z-Score]],TRUE)*100,"")</f>
        <v/>
      </c>
      <c r="K5362" s="7" t="str">
        <f>IF(Table1[[#This Row],[Is Data Valid]]=TRUE,_xlfn.NORM.S.DIST(Table1[[#This Row],[Birthweight Z-Score (BW-10%)]],TRUE)*100,"")</f>
        <v/>
      </c>
      <c r="L5362" s="7" t="str">
        <f>IF(Table1[[#This Row],[Is Data Valid]]=TRUE,_xlfn.NORM.S.DIST(Table1[[#This Row],[Birthweight Z-Score (BW+10%)]],TRUE)*100,"")</f>
        <v/>
      </c>
    </row>
    <row r="5363" spans="1:12" x14ac:dyDescent="0.25">
      <c r="A5363" s="3"/>
      <c r="B5363" s="2"/>
      <c r="C5363" s="2"/>
      <c r="D5363" s="2" t="b">
        <f>IF(AND(NOT(ISBLANK(Table1[[#This Row],[Fetal Sex (Male, Female or Unknown)]])),ISNUMBER(Table1[[#This Row],[Birthweight (grams)]]),ISNUMBER(Table1[[#This Row],[Gestation (days)]])),TRUE,FALSE)</f>
        <v>0</v>
      </c>
      <c r="E5363" s="2" t="str">
        <f>IF(Table1[[#This Row],[Is Data Valid]]=TRUE,IF(Table1[[#This Row],[Fetal Sex (Male, Female or Unknown)]]="Male",Backend!$C$5,IF(Table1[[#This Row],[Fetal Sex (Male, Female or Unknown)]]="Female",Backend!$C$6,IF(Table1[[#This Row],[Fetal Sex (Male, Female or Unknown)]]="Unknown",Backend!$C$7,"Error"))),"")</f>
        <v/>
      </c>
      <c r="F5363" s="8" t="str">
        <f>IF(Table1[[#This Row],[Is Data Valid]]=TRUE,EXP(0.578+0.332*((Table1[[#This Row],[Gestation (days)]]+0.5)/7)-0.00354*((Table1[[#This Row],[Gestation (days)]]+0.5)/7)^2)*Table1[[#This Row],[BW40_3705]],"")</f>
        <v/>
      </c>
      <c r="G5363" s="2" t="str">
        <f>IF(Table1[[#This Row],[Is Data Valid]]=TRUE,((Table1[[#This Row],[Birthweight (grams)]]/Table1[[#This Row],[BW_GA]])-1)/(Backend!$B$3/100*Table1[[#This Row],[BW40_3705]]),"")</f>
        <v/>
      </c>
      <c r="H5363" s="7" t="str">
        <f>IF(Table1[[#This Row],[Is Data Valid]]=TRUE,((Table1[[#This Row],[Birthweight (grams)]]*0.9/Table1[[#This Row],[BW_GA]])-1)/(Backend!$B$3/100*Table1[[#This Row],[BW40_3705]]),"")</f>
        <v/>
      </c>
      <c r="I5363" s="7" t="str">
        <f>IF(Table1[[#This Row],[Is Data Valid]]=TRUE,((Table1[[#This Row],[Birthweight (grams)]]*1.1/Table1[[#This Row],[BW_GA]])-1)/(Backend!$B$3/100*Table1[[#This Row],[BW40_3705]]),"")</f>
        <v/>
      </c>
      <c r="J5363" s="7" t="str">
        <f>IF(Table1[[#This Row],[Is Data Valid]]=TRUE,_xlfn.NORM.S.DIST(Table1[[#This Row],[Birthweight Z-Score]],TRUE)*100,"")</f>
        <v/>
      </c>
      <c r="K5363" s="7" t="str">
        <f>IF(Table1[[#This Row],[Is Data Valid]]=TRUE,_xlfn.NORM.S.DIST(Table1[[#This Row],[Birthweight Z-Score (BW-10%)]],TRUE)*100,"")</f>
        <v/>
      </c>
      <c r="L5363" s="7" t="str">
        <f>IF(Table1[[#This Row],[Is Data Valid]]=TRUE,_xlfn.NORM.S.DIST(Table1[[#This Row],[Birthweight Z-Score (BW+10%)]],TRUE)*100,"")</f>
        <v/>
      </c>
    </row>
    <row r="5364" spans="1:12" x14ac:dyDescent="0.25">
      <c r="A5364" s="3"/>
      <c r="B5364" s="2"/>
      <c r="C5364" s="2"/>
      <c r="D5364" s="2" t="b">
        <f>IF(AND(NOT(ISBLANK(Table1[[#This Row],[Fetal Sex (Male, Female or Unknown)]])),ISNUMBER(Table1[[#This Row],[Birthweight (grams)]]),ISNUMBER(Table1[[#This Row],[Gestation (days)]])),TRUE,FALSE)</f>
        <v>0</v>
      </c>
      <c r="E5364" s="2" t="str">
        <f>IF(Table1[[#This Row],[Is Data Valid]]=TRUE,IF(Table1[[#This Row],[Fetal Sex (Male, Female or Unknown)]]="Male",Backend!$C$5,IF(Table1[[#This Row],[Fetal Sex (Male, Female or Unknown)]]="Female",Backend!$C$6,IF(Table1[[#This Row],[Fetal Sex (Male, Female or Unknown)]]="Unknown",Backend!$C$7,"Error"))),"")</f>
        <v/>
      </c>
      <c r="F5364" s="8" t="str">
        <f>IF(Table1[[#This Row],[Is Data Valid]]=TRUE,EXP(0.578+0.332*((Table1[[#This Row],[Gestation (days)]]+0.5)/7)-0.00354*((Table1[[#This Row],[Gestation (days)]]+0.5)/7)^2)*Table1[[#This Row],[BW40_3705]],"")</f>
        <v/>
      </c>
      <c r="G5364" s="2" t="str">
        <f>IF(Table1[[#This Row],[Is Data Valid]]=TRUE,((Table1[[#This Row],[Birthweight (grams)]]/Table1[[#This Row],[BW_GA]])-1)/(Backend!$B$3/100*Table1[[#This Row],[BW40_3705]]),"")</f>
        <v/>
      </c>
      <c r="H5364" s="7" t="str">
        <f>IF(Table1[[#This Row],[Is Data Valid]]=TRUE,((Table1[[#This Row],[Birthweight (grams)]]*0.9/Table1[[#This Row],[BW_GA]])-1)/(Backend!$B$3/100*Table1[[#This Row],[BW40_3705]]),"")</f>
        <v/>
      </c>
      <c r="I5364" s="7" t="str">
        <f>IF(Table1[[#This Row],[Is Data Valid]]=TRUE,((Table1[[#This Row],[Birthweight (grams)]]*1.1/Table1[[#This Row],[BW_GA]])-1)/(Backend!$B$3/100*Table1[[#This Row],[BW40_3705]]),"")</f>
        <v/>
      </c>
      <c r="J5364" s="7" t="str">
        <f>IF(Table1[[#This Row],[Is Data Valid]]=TRUE,_xlfn.NORM.S.DIST(Table1[[#This Row],[Birthweight Z-Score]],TRUE)*100,"")</f>
        <v/>
      </c>
      <c r="K5364" s="7" t="str">
        <f>IF(Table1[[#This Row],[Is Data Valid]]=TRUE,_xlfn.NORM.S.DIST(Table1[[#This Row],[Birthweight Z-Score (BW-10%)]],TRUE)*100,"")</f>
        <v/>
      </c>
      <c r="L5364" s="7" t="str">
        <f>IF(Table1[[#This Row],[Is Data Valid]]=TRUE,_xlfn.NORM.S.DIST(Table1[[#This Row],[Birthweight Z-Score (BW+10%)]],TRUE)*100,"")</f>
        <v/>
      </c>
    </row>
    <row r="5365" spans="1:12" x14ac:dyDescent="0.25">
      <c r="A5365" s="3"/>
      <c r="B5365" s="2"/>
      <c r="C5365" s="2"/>
      <c r="D5365" s="2" t="b">
        <f>IF(AND(NOT(ISBLANK(Table1[[#This Row],[Fetal Sex (Male, Female or Unknown)]])),ISNUMBER(Table1[[#This Row],[Birthweight (grams)]]),ISNUMBER(Table1[[#This Row],[Gestation (days)]])),TRUE,FALSE)</f>
        <v>0</v>
      </c>
      <c r="E5365" s="2" t="str">
        <f>IF(Table1[[#This Row],[Is Data Valid]]=TRUE,IF(Table1[[#This Row],[Fetal Sex (Male, Female or Unknown)]]="Male",Backend!$C$5,IF(Table1[[#This Row],[Fetal Sex (Male, Female or Unknown)]]="Female",Backend!$C$6,IF(Table1[[#This Row],[Fetal Sex (Male, Female or Unknown)]]="Unknown",Backend!$C$7,"Error"))),"")</f>
        <v/>
      </c>
      <c r="F5365" s="8" t="str">
        <f>IF(Table1[[#This Row],[Is Data Valid]]=TRUE,EXP(0.578+0.332*((Table1[[#This Row],[Gestation (days)]]+0.5)/7)-0.00354*((Table1[[#This Row],[Gestation (days)]]+0.5)/7)^2)*Table1[[#This Row],[BW40_3705]],"")</f>
        <v/>
      </c>
      <c r="G5365" s="2" t="str">
        <f>IF(Table1[[#This Row],[Is Data Valid]]=TRUE,((Table1[[#This Row],[Birthweight (grams)]]/Table1[[#This Row],[BW_GA]])-1)/(Backend!$B$3/100*Table1[[#This Row],[BW40_3705]]),"")</f>
        <v/>
      </c>
      <c r="H5365" s="7" t="str">
        <f>IF(Table1[[#This Row],[Is Data Valid]]=TRUE,((Table1[[#This Row],[Birthweight (grams)]]*0.9/Table1[[#This Row],[BW_GA]])-1)/(Backend!$B$3/100*Table1[[#This Row],[BW40_3705]]),"")</f>
        <v/>
      </c>
      <c r="I5365" s="7" t="str">
        <f>IF(Table1[[#This Row],[Is Data Valid]]=TRUE,((Table1[[#This Row],[Birthweight (grams)]]*1.1/Table1[[#This Row],[BW_GA]])-1)/(Backend!$B$3/100*Table1[[#This Row],[BW40_3705]]),"")</f>
        <v/>
      </c>
      <c r="J5365" s="7" t="str">
        <f>IF(Table1[[#This Row],[Is Data Valid]]=TRUE,_xlfn.NORM.S.DIST(Table1[[#This Row],[Birthweight Z-Score]],TRUE)*100,"")</f>
        <v/>
      </c>
      <c r="K5365" s="7" t="str">
        <f>IF(Table1[[#This Row],[Is Data Valid]]=TRUE,_xlfn.NORM.S.DIST(Table1[[#This Row],[Birthweight Z-Score (BW-10%)]],TRUE)*100,"")</f>
        <v/>
      </c>
      <c r="L5365" s="7" t="str">
        <f>IF(Table1[[#This Row],[Is Data Valid]]=TRUE,_xlfn.NORM.S.DIST(Table1[[#This Row],[Birthweight Z-Score (BW+10%)]],TRUE)*100,"")</f>
        <v/>
      </c>
    </row>
    <row r="5366" spans="1:12" x14ac:dyDescent="0.25">
      <c r="A5366" s="3"/>
      <c r="B5366" s="2"/>
      <c r="C5366" s="2"/>
      <c r="D5366" s="2" t="b">
        <f>IF(AND(NOT(ISBLANK(Table1[[#This Row],[Fetal Sex (Male, Female or Unknown)]])),ISNUMBER(Table1[[#This Row],[Birthweight (grams)]]),ISNUMBER(Table1[[#This Row],[Gestation (days)]])),TRUE,FALSE)</f>
        <v>0</v>
      </c>
      <c r="E5366" s="2" t="str">
        <f>IF(Table1[[#This Row],[Is Data Valid]]=TRUE,IF(Table1[[#This Row],[Fetal Sex (Male, Female or Unknown)]]="Male",Backend!$C$5,IF(Table1[[#This Row],[Fetal Sex (Male, Female or Unknown)]]="Female",Backend!$C$6,IF(Table1[[#This Row],[Fetal Sex (Male, Female or Unknown)]]="Unknown",Backend!$C$7,"Error"))),"")</f>
        <v/>
      </c>
      <c r="F5366" s="8" t="str">
        <f>IF(Table1[[#This Row],[Is Data Valid]]=TRUE,EXP(0.578+0.332*((Table1[[#This Row],[Gestation (days)]]+0.5)/7)-0.00354*((Table1[[#This Row],[Gestation (days)]]+0.5)/7)^2)*Table1[[#This Row],[BW40_3705]],"")</f>
        <v/>
      </c>
      <c r="G5366" s="2" t="str">
        <f>IF(Table1[[#This Row],[Is Data Valid]]=TRUE,((Table1[[#This Row],[Birthweight (grams)]]/Table1[[#This Row],[BW_GA]])-1)/(Backend!$B$3/100*Table1[[#This Row],[BW40_3705]]),"")</f>
        <v/>
      </c>
      <c r="H5366" s="7" t="str">
        <f>IF(Table1[[#This Row],[Is Data Valid]]=TRUE,((Table1[[#This Row],[Birthweight (grams)]]*0.9/Table1[[#This Row],[BW_GA]])-1)/(Backend!$B$3/100*Table1[[#This Row],[BW40_3705]]),"")</f>
        <v/>
      </c>
      <c r="I5366" s="7" t="str">
        <f>IF(Table1[[#This Row],[Is Data Valid]]=TRUE,((Table1[[#This Row],[Birthweight (grams)]]*1.1/Table1[[#This Row],[BW_GA]])-1)/(Backend!$B$3/100*Table1[[#This Row],[BW40_3705]]),"")</f>
        <v/>
      </c>
      <c r="J5366" s="7" t="str">
        <f>IF(Table1[[#This Row],[Is Data Valid]]=TRUE,_xlfn.NORM.S.DIST(Table1[[#This Row],[Birthweight Z-Score]],TRUE)*100,"")</f>
        <v/>
      </c>
      <c r="K5366" s="7" t="str">
        <f>IF(Table1[[#This Row],[Is Data Valid]]=TRUE,_xlfn.NORM.S.DIST(Table1[[#This Row],[Birthweight Z-Score (BW-10%)]],TRUE)*100,"")</f>
        <v/>
      </c>
      <c r="L5366" s="7" t="str">
        <f>IF(Table1[[#This Row],[Is Data Valid]]=TRUE,_xlfn.NORM.S.DIST(Table1[[#This Row],[Birthweight Z-Score (BW+10%)]],TRUE)*100,"")</f>
        <v/>
      </c>
    </row>
    <row r="5367" spans="1:12" x14ac:dyDescent="0.25">
      <c r="A5367" s="3"/>
      <c r="B5367" s="2"/>
      <c r="C5367" s="2"/>
      <c r="D5367" s="2" t="b">
        <f>IF(AND(NOT(ISBLANK(Table1[[#This Row],[Fetal Sex (Male, Female or Unknown)]])),ISNUMBER(Table1[[#This Row],[Birthweight (grams)]]),ISNUMBER(Table1[[#This Row],[Gestation (days)]])),TRUE,FALSE)</f>
        <v>0</v>
      </c>
      <c r="E5367" s="2" t="str">
        <f>IF(Table1[[#This Row],[Is Data Valid]]=TRUE,IF(Table1[[#This Row],[Fetal Sex (Male, Female or Unknown)]]="Male",Backend!$C$5,IF(Table1[[#This Row],[Fetal Sex (Male, Female or Unknown)]]="Female",Backend!$C$6,IF(Table1[[#This Row],[Fetal Sex (Male, Female or Unknown)]]="Unknown",Backend!$C$7,"Error"))),"")</f>
        <v/>
      </c>
      <c r="F5367" s="8" t="str">
        <f>IF(Table1[[#This Row],[Is Data Valid]]=TRUE,EXP(0.578+0.332*((Table1[[#This Row],[Gestation (days)]]+0.5)/7)-0.00354*((Table1[[#This Row],[Gestation (days)]]+0.5)/7)^2)*Table1[[#This Row],[BW40_3705]],"")</f>
        <v/>
      </c>
      <c r="G5367" s="2" t="str">
        <f>IF(Table1[[#This Row],[Is Data Valid]]=TRUE,((Table1[[#This Row],[Birthweight (grams)]]/Table1[[#This Row],[BW_GA]])-1)/(Backend!$B$3/100*Table1[[#This Row],[BW40_3705]]),"")</f>
        <v/>
      </c>
      <c r="H5367" s="7" t="str">
        <f>IF(Table1[[#This Row],[Is Data Valid]]=TRUE,((Table1[[#This Row],[Birthweight (grams)]]*0.9/Table1[[#This Row],[BW_GA]])-1)/(Backend!$B$3/100*Table1[[#This Row],[BW40_3705]]),"")</f>
        <v/>
      </c>
      <c r="I5367" s="7" t="str">
        <f>IF(Table1[[#This Row],[Is Data Valid]]=TRUE,((Table1[[#This Row],[Birthweight (grams)]]*1.1/Table1[[#This Row],[BW_GA]])-1)/(Backend!$B$3/100*Table1[[#This Row],[BW40_3705]]),"")</f>
        <v/>
      </c>
      <c r="J5367" s="7" t="str">
        <f>IF(Table1[[#This Row],[Is Data Valid]]=TRUE,_xlfn.NORM.S.DIST(Table1[[#This Row],[Birthweight Z-Score]],TRUE)*100,"")</f>
        <v/>
      </c>
      <c r="K5367" s="7" t="str">
        <f>IF(Table1[[#This Row],[Is Data Valid]]=TRUE,_xlfn.NORM.S.DIST(Table1[[#This Row],[Birthweight Z-Score (BW-10%)]],TRUE)*100,"")</f>
        <v/>
      </c>
      <c r="L5367" s="7" t="str">
        <f>IF(Table1[[#This Row],[Is Data Valid]]=TRUE,_xlfn.NORM.S.DIST(Table1[[#This Row],[Birthweight Z-Score (BW+10%)]],TRUE)*100,"")</f>
        <v/>
      </c>
    </row>
    <row r="5368" spans="1:12" x14ac:dyDescent="0.25">
      <c r="A5368" s="3"/>
      <c r="B5368" s="2"/>
      <c r="C5368" s="2"/>
      <c r="D5368" s="2" t="b">
        <f>IF(AND(NOT(ISBLANK(Table1[[#This Row],[Fetal Sex (Male, Female or Unknown)]])),ISNUMBER(Table1[[#This Row],[Birthweight (grams)]]),ISNUMBER(Table1[[#This Row],[Gestation (days)]])),TRUE,FALSE)</f>
        <v>0</v>
      </c>
      <c r="E5368" s="2" t="str">
        <f>IF(Table1[[#This Row],[Is Data Valid]]=TRUE,IF(Table1[[#This Row],[Fetal Sex (Male, Female or Unknown)]]="Male",Backend!$C$5,IF(Table1[[#This Row],[Fetal Sex (Male, Female or Unknown)]]="Female",Backend!$C$6,IF(Table1[[#This Row],[Fetal Sex (Male, Female or Unknown)]]="Unknown",Backend!$C$7,"Error"))),"")</f>
        <v/>
      </c>
      <c r="F5368" s="8" t="str">
        <f>IF(Table1[[#This Row],[Is Data Valid]]=TRUE,EXP(0.578+0.332*((Table1[[#This Row],[Gestation (days)]]+0.5)/7)-0.00354*((Table1[[#This Row],[Gestation (days)]]+0.5)/7)^2)*Table1[[#This Row],[BW40_3705]],"")</f>
        <v/>
      </c>
      <c r="G5368" s="2" t="str">
        <f>IF(Table1[[#This Row],[Is Data Valid]]=TRUE,((Table1[[#This Row],[Birthweight (grams)]]/Table1[[#This Row],[BW_GA]])-1)/(Backend!$B$3/100*Table1[[#This Row],[BW40_3705]]),"")</f>
        <v/>
      </c>
      <c r="H5368" s="7" t="str">
        <f>IF(Table1[[#This Row],[Is Data Valid]]=TRUE,((Table1[[#This Row],[Birthweight (grams)]]*0.9/Table1[[#This Row],[BW_GA]])-1)/(Backend!$B$3/100*Table1[[#This Row],[BW40_3705]]),"")</f>
        <v/>
      </c>
      <c r="I5368" s="7" t="str">
        <f>IF(Table1[[#This Row],[Is Data Valid]]=TRUE,((Table1[[#This Row],[Birthweight (grams)]]*1.1/Table1[[#This Row],[BW_GA]])-1)/(Backend!$B$3/100*Table1[[#This Row],[BW40_3705]]),"")</f>
        <v/>
      </c>
      <c r="J5368" s="7" t="str">
        <f>IF(Table1[[#This Row],[Is Data Valid]]=TRUE,_xlfn.NORM.S.DIST(Table1[[#This Row],[Birthweight Z-Score]],TRUE)*100,"")</f>
        <v/>
      </c>
      <c r="K5368" s="7" t="str">
        <f>IF(Table1[[#This Row],[Is Data Valid]]=TRUE,_xlfn.NORM.S.DIST(Table1[[#This Row],[Birthweight Z-Score (BW-10%)]],TRUE)*100,"")</f>
        <v/>
      </c>
      <c r="L5368" s="7" t="str">
        <f>IF(Table1[[#This Row],[Is Data Valid]]=TRUE,_xlfn.NORM.S.DIST(Table1[[#This Row],[Birthweight Z-Score (BW+10%)]],TRUE)*100,"")</f>
        <v/>
      </c>
    </row>
    <row r="5369" spans="1:12" x14ac:dyDescent="0.25">
      <c r="A5369" s="3"/>
      <c r="B5369" s="2"/>
      <c r="C5369" s="2"/>
      <c r="D5369" s="2" t="b">
        <f>IF(AND(NOT(ISBLANK(Table1[[#This Row],[Fetal Sex (Male, Female or Unknown)]])),ISNUMBER(Table1[[#This Row],[Birthweight (grams)]]),ISNUMBER(Table1[[#This Row],[Gestation (days)]])),TRUE,FALSE)</f>
        <v>0</v>
      </c>
      <c r="E5369" s="2" t="str">
        <f>IF(Table1[[#This Row],[Is Data Valid]]=TRUE,IF(Table1[[#This Row],[Fetal Sex (Male, Female or Unknown)]]="Male",Backend!$C$5,IF(Table1[[#This Row],[Fetal Sex (Male, Female or Unknown)]]="Female",Backend!$C$6,IF(Table1[[#This Row],[Fetal Sex (Male, Female or Unknown)]]="Unknown",Backend!$C$7,"Error"))),"")</f>
        <v/>
      </c>
      <c r="F5369" s="8" t="str">
        <f>IF(Table1[[#This Row],[Is Data Valid]]=TRUE,EXP(0.578+0.332*((Table1[[#This Row],[Gestation (days)]]+0.5)/7)-0.00354*((Table1[[#This Row],[Gestation (days)]]+0.5)/7)^2)*Table1[[#This Row],[BW40_3705]],"")</f>
        <v/>
      </c>
      <c r="G5369" s="2" t="str">
        <f>IF(Table1[[#This Row],[Is Data Valid]]=TRUE,((Table1[[#This Row],[Birthweight (grams)]]/Table1[[#This Row],[BW_GA]])-1)/(Backend!$B$3/100*Table1[[#This Row],[BW40_3705]]),"")</f>
        <v/>
      </c>
      <c r="H5369" s="7" t="str">
        <f>IF(Table1[[#This Row],[Is Data Valid]]=TRUE,((Table1[[#This Row],[Birthweight (grams)]]*0.9/Table1[[#This Row],[BW_GA]])-1)/(Backend!$B$3/100*Table1[[#This Row],[BW40_3705]]),"")</f>
        <v/>
      </c>
      <c r="I5369" s="7" t="str">
        <f>IF(Table1[[#This Row],[Is Data Valid]]=TRUE,((Table1[[#This Row],[Birthweight (grams)]]*1.1/Table1[[#This Row],[BW_GA]])-1)/(Backend!$B$3/100*Table1[[#This Row],[BW40_3705]]),"")</f>
        <v/>
      </c>
      <c r="J5369" s="7" t="str">
        <f>IF(Table1[[#This Row],[Is Data Valid]]=TRUE,_xlfn.NORM.S.DIST(Table1[[#This Row],[Birthweight Z-Score]],TRUE)*100,"")</f>
        <v/>
      </c>
      <c r="K5369" s="7" t="str">
        <f>IF(Table1[[#This Row],[Is Data Valid]]=TRUE,_xlfn.NORM.S.DIST(Table1[[#This Row],[Birthweight Z-Score (BW-10%)]],TRUE)*100,"")</f>
        <v/>
      </c>
      <c r="L5369" s="7" t="str">
        <f>IF(Table1[[#This Row],[Is Data Valid]]=TRUE,_xlfn.NORM.S.DIST(Table1[[#This Row],[Birthweight Z-Score (BW+10%)]],TRUE)*100,"")</f>
        <v/>
      </c>
    </row>
    <row r="5370" spans="1:12" x14ac:dyDescent="0.25">
      <c r="A5370" s="3"/>
      <c r="B5370" s="2"/>
      <c r="C5370" s="2"/>
      <c r="D5370" s="2" t="b">
        <f>IF(AND(NOT(ISBLANK(Table1[[#This Row],[Fetal Sex (Male, Female or Unknown)]])),ISNUMBER(Table1[[#This Row],[Birthweight (grams)]]),ISNUMBER(Table1[[#This Row],[Gestation (days)]])),TRUE,FALSE)</f>
        <v>0</v>
      </c>
      <c r="E5370" s="2" t="str">
        <f>IF(Table1[[#This Row],[Is Data Valid]]=TRUE,IF(Table1[[#This Row],[Fetal Sex (Male, Female or Unknown)]]="Male",Backend!$C$5,IF(Table1[[#This Row],[Fetal Sex (Male, Female or Unknown)]]="Female",Backend!$C$6,IF(Table1[[#This Row],[Fetal Sex (Male, Female or Unknown)]]="Unknown",Backend!$C$7,"Error"))),"")</f>
        <v/>
      </c>
      <c r="F5370" s="8" t="str">
        <f>IF(Table1[[#This Row],[Is Data Valid]]=TRUE,EXP(0.578+0.332*((Table1[[#This Row],[Gestation (days)]]+0.5)/7)-0.00354*((Table1[[#This Row],[Gestation (days)]]+0.5)/7)^2)*Table1[[#This Row],[BW40_3705]],"")</f>
        <v/>
      </c>
      <c r="G5370" s="2" t="str">
        <f>IF(Table1[[#This Row],[Is Data Valid]]=TRUE,((Table1[[#This Row],[Birthweight (grams)]]/Table1[[#This Row],[BW_GA]])-1)/(Backend!$B$3/100*Table1[[#This Row],[BW40_3705]]),"")</f>
        <v/>
      </c>
      <c r="H5370" s="7" t="str">
        <f>IF(Table1[[#This Row],[Is Data Valid]]=TRUE,((Table1[[#This Row],[Birthweight (grams)]]*0.9/Table1[[#This Row],[BW_GA]])-1)/(Backend!$B$3/100*Table1[[#This Row],[BW40_3705]]),"")</f>
        <v/>
      </c>
      <c r="I5370" s="7" t="str">
        <f>IF(Table1[[#This Row],[Is Data Valid]]=TRUE,((Table1[[#This Row],[Birthweight (grams)]]*1.1/Table1[[#This Row],[BW_GA]])-1)/(Backend!$B$3/100*Table1[[#This Row],[BW40_3705]]),"")</f>
        <v/>
      </c>
      <c r="J5370" s="7" t="str">
        <f>IF(Table1[[#This Row],[Is Data Valid]]=TRUE,_xlfn.NORM.S.DIST(Table1[[#This Row],[Birthweight Z-Score]],TRUE)*100,"")</f>
        <v/>
      </c>
      <c r="K5370" s="7" t="str">
        <f>IF(Table1[[#This Row],[Is Data Valid]]=TRUE,_xlfn.NORM.S.DIST(Table1[[#This Row],[Birthweight Z-Score (BW-10%)]],TRUE)*100,"")</f>
        <v/>
      </c>
      <c r="L5370" s="7" t="str">
        <f>IF(Table1[[#This Row],[Is Data Valid]]=TRUE,_xlfn.NORM.S.DIST(Table1[[#This Row],[Birthweight Z-Score (BW+10%)]],TRUE)*100,"")</f>
        <v/>
      </c>
    </row>
    <row r="5371" spans="1:12" x14ac:dyDescent="0.25">
      <c r="A5371" s="3"/>
      <c r="B5371" s="2"/>
      <c r="C5371" s="2"/>
      <c r="D5371" s="2" t="b">
        <f>IF(AND(NOT(ISBLANK(Table1[[#This Row],[Fetal Sex (Male, Female or Unknown)]])),ISNUMBER(Table1[[#This Row],[Birthweight (grams)]]),ISNUMBER(Table1[[#This Row],[Gestation (days)]])),TRUE,FALSE)</f>
        <v>0</v>
      </c>
      <c r="E5371" s="2" t="str">
        <f>IF(Table1[[#This Row],[Is Data Valid]]=TRUE,IF(Table1[[#This Row],[Fetal Sex (Male, Female or Unknown)]]="Male",Backend!$C$5,IF(Table1[[#This Row],[Fetal Sex (Male, Female or Unknown)]]="Female",Backend!$C$6,IF(Table1[[#This Row],[Fetal Sex (Male, Female or Unknown)]]="Unknown",Backend!$C$7,"Error"))),"")</f>
        <v/>
      </c>
      <c r="F5371" s="8" t="str">
        <f>IF(Table1[[#This Row],[Is Data Valid]]=TRUE,EXP(0.578+0.332*((Table1[[#This Row],[Gestation (days)]]+0.5)/7)-0.00354*((Table1[[#This Row],[Gestation (days)]]+0.5)/7)^2)*Table1[[#This Row],[BW40_3705]],"")</f>
        <v/>
      </c>
      <c r="G5371" s="2" t="str">
        <f>IF(Table1[[#This Row],[Is Data Valid]]=TRUE,((Table1[[#This Row],[Birthweight (grams)]]/Table1[[#This Row],[BW_GA]])-1)/(Backend!$B$3/100*Table1[[#This Row],[BW40_3705]]),"")</f>
        <v/>
      </c>
      <c r="H5371" s="7" t="str">
        <f>IF(Table1[[#This Row],[Is Data Valid]]=TRUE,((Table1[[#This Row],[Birthweight (grams)]]*0.9/Table1[[#This Row],[BW_GA]])-1)/(Backend!$B$3/100*Table1[[#This Row],[BW40_3705]]),"")</f>
        <v/>
      </c>
      <c r="I5371" s="7" t="str">
        <f>IF(Table1[[#This Row],[Is Data Valid]]=TRUE,((Table1[[#This Row],[Birthweight (grams)]]*1.1/Table1[[#This Row],[BW_GA]])-1)/(Backend!$B$3/100*Table1[[#This Row],[BW40_3705]]),"")</f>
        <v/>
      </c>
      <c r="J5371" s="7" t="str">
        <f>IF(Table1[[#This Row],[Is Data Valid]]=TRUE,_xlfn.NORM.S.DIST(Table1[[#This Row],[Birthweight Z-Score]],TRUE)*100,"")</f>
        <v/>
      </c>
      <c r="K5371" s="7" t="str">
        <f>IF(Table1[[#This Row],[Is Data Valid]]=TRUE,_xlfn.NORM.S.DIST(Table1[[#This Row],[Birthweight Z-Score (BW-10%)]],TRUE)*100,"")</f>
        <v/>
      </c>
      <c r="L5371" s="7" t="str">
        <f>IF(Table1[[#This Row],[Is Data Valid]]=TRUE,_xlfn.NORM.S.DIST(Table1[[#This Row],[Birthweight Z-Score (BW+10%)]],TRUE)*100,"")</f>
        <v/>
      </c>
    </row>
    <row r="5372" spans="1:12" x14ac:dyDescent="0.25">
      <c r="A5372" s="3"/>
      <c r="B5372" s="2"/>
      <c r="C5372" s="2"/>
      <c r="D5372" s="2" t="b">
        <f>IF(AND(NOT(ISBLANK(Table1[[#This Row],[Fetal Sex (Male, Female or Unknown)]])),ISNUMBER(Table1[[#This Row],[Birthweight (grams)]]),ISNUMBER(Table1[[#This Row],[Gestation (days)]])),TRUE,FALSE)</f>
        <v>0</v>
      </c>
      <c r="E5372" s="2" t="str">
        <f>IF(Table1[[#This Row],[Is Data Valid]]=TRUE,IF(Table1[[#This Row],[Fetal Sex (Male, Female or Unknown)]]="Male",Backend!$C$5,IF(Table1[[#This Row],[Fetal Sex (Male, Female or Unknown)]]="Female",Backend!$C$6,IF(Table1[[#This Row],[Fetal Sex (Male, Female or Unknown)]]="Unknown",Backend!$C$7,"Error"))),"")</f>
        <v/>
      </c>
      <c r="F5372" s="8" t="str">
        <f>IF(Table1[[#This Row],[Is Data Valid]]=TRUE,EXP(0.578+0.332*((Table1[[#This Row],[Gestation (days)]]+0.5)/7)-0.00354*((Table1[[#This Row],[Gestation (days)]]+0.5)/7)^2)*Table1[[#This Row],[BW40_3705]],"")</f>
        <v/>
      </c>
      <c r="G5372" s="2" t="str">
        <f>IF(Table1[[#This Row],[Is Data Valid]]=TRUE,((Table1[[#This Row],[Birthweight (grams)]]/Table1[[#This Row],[BW_GA]])-1)/(Backend!$B$3/100*Table1[[#This Row],[BW40_3705]]),"")</f>
        <v/>
      </c>
      <c r="H5372" s="7" t="str">
        <f>IF(Table1[[#This Row],[Is Data Valid]]=TRUE,((Table1[[#This Row],[Birthweight (grams)]]*0.9/Table1[[#This Row],[BW_GA]])-1)/(Backend!$B$3/100*Table1[[#This Row],[BW40_3705]]),"")</f>
        <v/>
      </c>
      <c r="I5372" s="7" t="str">
        <f>IF(Table1[[#This Row],[Is Data Valid]]=TRUE,((Table1[[#This Row],[Birthweight (grams)]]*1.1/Table1[[#This Row],[BW_GA]])-1)/(Backend!$B$3/100*Table1[[#This Row],[BW40_3705]]),"")</f>
        <v/>
      </c>
      <c r="J5372" s="7" t="str">
        <f>IF(Table1[[#This Row],[Is Data Valid]]=TRUE,_xlfn.NORM.S.DIST(Table1[[#This Row],[Birthweight Z-Score]],TRUE)*100,"")</f>
        <v/>
      </c>
      <c r="K5372" s="7" t="str">
        <f>IF(Table1[[#This Row],[Is Data Valid]]=TRUE,_xlfn.NORM.S.DIST(Table1[[#This Row],[Birthweight Z-Score (BW-10%)]],TRUE)*100,"")</f>
        <v/>
      </c>
      <c r="L5372" s="7" t="str">
        <f>IF(Table1[[#This Row],[Is Data Valid]]=TRUE,_xlfn.NORM.S.DIST(Table1[[#This Row],[Birthweight Z-Score (BW+10%)]],TRUE)*100,"")</f>
        <v/>
      </c>
    </row>
    <row r="5373" spans="1:12" x14ac:dyDescent="0.25">
      <c r="A5373" s="3"/>
      <c r="B5373" s="2"/>
      <c r="C5373" s="2"/>
      <c r="D5373" s="2" t="b">
        <f>IF(AND(NOT(ISBLANK(Table1[[#This Row],[Fetal Sex (Male, Female or Unknown)]])),ISNUMBER(Table1[[#This Row],[Birthweight (grams)]]),ISNUMBER(Table1[[#This Row],[Gestation (days)]])),TRUE,FALSE)</f>
        <v>0</v>
      </c>
      <c r="E5373" s="2" t="str">
        <f>IF(Table1[[#This Row],[Is Data Valid]]=TRUE,IF(Table1[[#This Row],[Fetal Sex (Male, Female or Unknown)]]="Male",Backend!$C$5,IF(Table1[[#This Row],[Fetal Sex (Male, Female or Unknown)]]="Female",Backend!$C$6,IF(Table1[[#This Row],[Fetal Sex (Male, Female or Unknown)]]="Unknown",Backend!$C$7,"Error"))),"")</f>
        <v/>
      </c>
      <c r="F5373" s="8" t="str">
        <f>IF(Table1[[#This Row],[Is Data Valid]]=TRUE,EXP(0.578+0.332*((Table1[[#This Row],[Gestation (days)]]+0.5)/7)-0.00354*((Table1[[#This Row],[Gestation (days)]]+0.5)/7)^2)*Table1[[#This Row],[BW40_3705]],"")</f>
        <v/>
      </c>
      <c r="G5373" s="2" t="str">
        <f>IF(Table1[[#This Row],[Is Data Valid]]=TRUE,((Table1[[#This Row],[Birthweight (grams)]]/Table1[[#This Row],[BW_GA]])-1)/(Backend!$B$3/100*Table1[[#This Row],[BW40_3705]]),"")</f>
        <v/>
      </c>
      <c r="H5373" s="7" t="str">
        <f>IF(Table1[[#This Row],[Is Data Valid]]=TRUE,((Table1[[#This Row],[Birthweight (grams)]]*0.9/Table1[[#This Row],[BW_GA]])-1)/(Backend!$B$3/100*Table1[[#This Row],[BW40_3705]]),"")</f>
        <v/>
      </c>
      <c r="I5373" s="7" t="str">
        <f>IF(Table1[[#This Row],[Is Data Valid]]=TRUE,((Table1[[#This Row],[Birthweight (grams)]]*1.1/Table1[[#This Row],[BW_GA]])-1)/(Backend!$B$3/100*Table1[[#This Row],[BW40_3705]]),"")</f>
        <v/>
      </c>
      <c r="J5373" s="7" t="str">
        <f>IF(Table1[[#This Row],[Is Data Valid]]=TRUE,_xlfn.NORM.S.DIST(Table1[[#This Row],[Birthweight Z-Score]],TRUE)*100,"")</f>
        <v/>
      </c>
      <c r="K5373" s="7" t="str">
        <f>IF(Table1[[#This Row],[Is Data Valid]]=TRUE,_xlfn.NORM.S.DIST(Table1[[#This Row],[Birthweight Z-Score (BW-10%)]],TRUE)*100,"")</f>
        <v/>
      </c>
      <c r="L5373" s="7" t="str">
        <f>IF(Table1[[#This Row],[Is Data Valid]]=TRUE,_xlfn.NORM.S.DIST(Table1[[#This Row],[Birthweight Z-Score (BW+10%)]],TRUE)*100,"")</f>
        <v/>
      </c>
    </row>
    <row r="5374" spans="1:12" x14ac:dyDescent="0.25">
      <c r="A5374" s="3"/>
      <c r="B5374" s="2"/>
      <c r="C5374" s="2"/>
      <c r="D5374" s="2" t="b">
        <f>IF(AND(NOT(ISBLANK(Table1[[#This Row],[Fetal Sex (Male, Female or Unknown)]])),ISNUMBER(Table1[[#This Row],[Birthweight (grams)]]),ISNUMBER(Table1[[#This Row],[Gestation (days)]])),TRUE,FALSE)</f>
        <v>0</v>
      </c>
      <c r="E5374" s="2" t="str">
        <f>IF(Table1[[#This Row],[Is Data Valid]]=TRUE,IF(Table1[[#This Row],[Fetal Sex (Male, Female or Unknown)]]="Male",Backend!$C$5,IF(Table1[[#This Row],[Fetal Sex (Male, Female or Unknown)]]="Female",Backend!$C$6,IF(Table1[[#This Row],[Fetal Sex (Male, Female or Unknown)]]="Unknown",Backend!$C$7,"Error"))),"")</f>
        <v/>
      </c>
      <c r="F5374" s="8" t="str">
        <f>IF(Table1[[#This Row],[Is Data Valid]]=TRUE,EXP(0.578+0.332*((Table1[[#This Row],[Gestation (days)]]+0.5)/7)-0.00354*((Table1[[#This Row],[Gestation (days)]]+0.5)/7)^2)*Table1[[#This Row],[BW40_3705]],"")</f>
        <v/>
      </c>
      <c r="G5374" s="2" t="str">
        <f>IF(Table1[[#This Row],[Is Data Valid]]=TRUE,((Table1[[#This Row],[Birthweight (grams)]]/Table1[[#This Row],[BW_GA]])-1)/(Backend!$B$3/100*Table1[[#This Row],[BW40_3705]]),"")</f>
        <v/>
      </c>
      <c r="H5374" s="7" t="str">
        <f>IF(Table1[[#This Row],[Is Data Valid]]=TRUE,((Table1[[#This Row],[Birthweight (grams)]]*0.9/Table1[[#This Row],[BW_GA]])-1)/(Backend!$B$3/100*Table1[[#This Row],[BW40_3705]]),"")</f>
        <v/>
      </c>
      <c r="I5374" s="7" t="str">
        <f>IF(Table1[[#This Row],[Is Data Valid]]=TRUE,((Table1[[#This Row],[Birthweight (grams)]]*1.1/Table1[[#This Row],[BW_GA]])-1)/(Backend!$B$3/100*Table1[[#This Row],[BW40_3705]]),"")</f>
        <v/>
      </c>
      <c r="J5374" s="7" t="str">
        <f>IF(Table1[[#This Row],[Is Data Valid]]=TRUE,_xlfn.NORM.S.DIST(Table1[[#This Row],[Birthweight Z-Score]],TRUE)*100,"")</f>
        <v/>
      </c>
      <c r="K5374" s="7" t="str">
        <f>IF(Table1[[#This Row],[Is Data Valid]]=TRUE,_xlfn.NORM.S.DIST(Table1[[#This Row],[Birthweight Z-Score (BW-10%)]],TRUE)*100,"")</f>
        <v/>
      </c>
      <c r="L5374" s="7" t="str">
        <f>IF(Table1[[#This Row],[Is Data Valid]]=TRUE,_xlfn.NORM.S.DIST(Table1[[#This Row],[Birthweight Z-Score (BW+10%)]],TRUE)*100,"")</f>
        <v/>
      </c>
    </row>
    <row r="5375" spans="1:12" x14ac:dyDescent="0.25">
      <c r="A5375" s="3"/>
      <c r="B5375" s="2"/>
      <c r="C5375" s="2"/>
      <c r="D5375" s="2" t="b">
        <f>IF(AND(NOT(ISBLANK(Table1[[#This Row],[Fetal Sex (Male, Female or Unknown)]])),ISNUMBER(Table1[[#This Row],[Birthweight (grams)]]),ISNUMBER(Table1[[#This Row],[Gestation (days)]])),TRUE,FALSE)</f>
        <v>0</v>
      </c>
      <c r="E5375" s="2" t="str">
        <f>IF(Table1[[#This Row],[Is Data Valid]]=TRUE,IF(Table1[[#This Row],[Fetal Sex (Male, Female or Unknown)]]="Male",Backend!$C$5,IF(Table1[[#This Row],[Fetal Sex (Male, Female or Unknown)]]="Female",Backend!$C$6,IF(Table1[[#This Row],[Fetal Sex (Male, Female or Unknown)]]="Unknown",Backend!$C$7,"Error"))),"")</f>
        <v/>
      </c>
      <c r="F5375" s="8" t="str">
        <f>IF(Table1[[#This Row],[Is Data Valid]]=TRUE,EXP(0.578+0.332*((Table1[[#This Row],[Gestation (days)]]+0.5)/7)-0.00354*((Table1[[#This Row],[Gestation (days)]]+0.5)/7)^2)*Table1[[#This Row],[BW40_3705]],"")</f>
        <v/>
      </c>
      <c r="G5375" s="2" t="str">
        <f>IF(Table1[[#This Row],[Is Data Valid]]=TRUE,((Table1[[#This Row],[Birthweight (grams)]]/Table1[[#This Row],[BW_GA]])-1)/(Backend!$B$3/100*Table1[[#This Row],[BW40_3705]]),"")</f>
        <v/>
      </c>
      <c r="H5375" s="7" t="str">
        <f>IF(Table1[[#This Row],[Is Data Valid]]=TRUE,((Table1[[#This Row],[Birthweight (grams)]]*0.9/Table1[[#This Row],[BW_GA]])-1)/(Backend!$B$3/100*Table1[[#This Row],[BW40_3705]]),"")</f>
        <v/>
      </c>
      <c r="I5375" s="7" t="str">
        <f>IF(Table1[[#This Row],[Is Data Valid]]=TRUE,((Table1[[#This Row],[Birthweight (grams)]]*1.1/Table1[[#This Row],[BW_GA]])-1)/(Backend!$B$3/100*Table1[[#This Row],[BW40_3705]]),"")</f>
        <v/>
      </c>
      <c r="J5375" s="7" t="str">
        <f>IF(Table1[[#This Row],[Is Data Valid]]=TRUE,_xlfn.NORM.S.DIST(Table1[[#This Row],[Birthweight Z-Score]],TRUE)*100,"")</f>
        <v/>
      </c>
      <c r="K5375" s="7" t="str">
        <f>IF(Table1[[#This Row],[Is Data Valid]]=TRUE,_xlfn.NORM.S.DIST(Table1[[#This Row],[Birthweight Z-Score (BW-10%)]],TRUE)*100,"")</f>
        <v/>
      </c>
      <c r="L5375" s="7" t="str">
        <f>IF(Table1[[#This Row],[Is Data Valid]]=TRUE,_xlfn.NORM.S.DIST(Table1[[#This Row],[Birthweight Z-Score (BW+10%)]],TRUE)*100,"")</f>
        <v/>
      </c>
    </row>
    <row r="5376" spans="1:12" x14ac:dyDescent="0.25">
      <c r="A5376" s="3"/>
      <c r="B5376" s="2"/>
      <c r="C5376" s="2"/>
      <c r="D5376" s="2" t="b">
        <f>IF(AND(NOT(ISBLANK(Table1[[#This Row],[Fetal Sex (Male, Female or Unknown)]])),ISNUMBER(Table1[[#This Row],[Birthweight (grams)]]),ISNUMBER(Table1[[#This Row],[Gestation (days)]])),TRUE,FALSE)</f>
        <v>0</v>
      </c>
      <c r="E5376" s="2" t="str">
        <f>IF(Table1[[#This Row],[Is Data Valid]]=TRUE,IF(Table1[[#This Row],[Fetal Sex (Male, Female or Unknown)]]="Male",Backend!$C$5,IF(Table1[[#This Row],[Fetal Sex (Male, Female or Unknown)]]="Female",Backend!$C$6,IF(Table1[[#This Row],[Fetal Sex (Male, Female or Unknown)]]="Unknown",Backend!$C$7,"Error"))),"")</f>
        <v/>
      </c>
      <c r="F5376" s="8" t="str">
        <f>IF(Table1[[#This Row],[Is Data Valid]]=TRUE,EXP(0.578+0.332*((Table1[[#This Row],[Gestation (days)]]+0.5)/7)-0.00354*((Table1[[#This Row],[Gestation (days)]]+0.5)/7)^2)*Table1[[#This Row],[BW40_3705]],"")</f>
        <v/>
      </c>
      <c r="G5376" s="2" t="str">
        <f>IF(Table1[[#This Row],[Is Data Valid]]=TRUE,((Table1[[#This Row],[Birthweight (grams)]]/Table1[[#This Row],[BW_GA]])-1)/(Backend!$B$3/100*Table1[[#This Row],[BW40_3705]]),"")</f>
        <v/>
      </c>
      <c r="H5376" s="7" t="str">
        <f>IF(Table1[[#This Row],[Is Data Valid]]=TRUE,((Table1[[#This Row],[Birthweight (grams)]]*0.9/Table1[[#This Row],[BW_GA]])-1)/(Backend!$B$3/100*Table1[[#This Row],[BW40_3705]]),"")</f>
        <v/>
      </c>
      <c r="I5376" s="7" t="str">
        <f>IF(Table1[[#This Row],[Is Data Valid]]=TRUE,((Table1[[#This Row],[Birthweight (grams)]]*1.1/Table1[[#This Row],[BW_GA]])-1)/(Backend!$B$3/100*Table1[[#This Row],[BW40_3705]]),"")</f>
        <v/>
      </c>
      <c r="J5376" s="7" t="str">
        <f>IF(Table1[[#This Row],[Is Data Valid]]=TRUE,_xlfn.NORM.S.DIST(Table1[[#This Row],[Birthweight Z-Score]],TRUE)*100,"")</f>
        <v/>
      </c>
      <c r="K5376" s="7" t="str">
        <f>IF(Table1[[#This Row],[Is Data Valid]]=TRUE,_xlfn.NORM.S.DIST(Table1[[#This Row],[Birthweight Z-Score (BW-10%)]],TRUE)*100,"")</f>
        <v/>
      </c>
      <c r="L5376" s="7" t="str">
        <f>IF(Table1[[#This Row],[Is Data Valid]]=TRUE,_xlfn.NORM.S.DIST(Table1[[#This Row],[Birthweight Z-Score (BW+10%)]],TRUE)*100,"")</f>
        <v/>
      </c>
    </row>
    <row r="5377" spans="1:12" x14ac:dyDescent="0.25">
      <c r="A5377" s="3"/>
      <c r="B5377" s="2"/>
      <c r="C5377" s="2"/>
      <c r="D5377" s="2" t="b">
        <f>IF(AND(NOT(ISBLANK(Table1[[#This Row],[Fetal Sex (Male, Female or Unknown)]])),ISNUMBER(Table1[[#This Row],[Birthweight (grams)]]),ISNUMBER(Table1[[#This Row],[Gestation (days)]])),TRUE,FALSE)</f>
        <v>0</v>
      </c>
      <c r="E5377" s="2" t="str">
        <f>IF(Table1[[#This Row],[Is Data Valid]]=TRUE,IF(Table1[[#This Row],[Fetal Sex (Male, Female or Unknown)]]="Male",Backend!$C$5,IF(Table1[[#This Row],[Fetal Sex (Male, Female or Unknown)]]="Female",Backend!$C$6,IF(Table1[[#This Row],[Fetal Sex (Male, Female or Unknown)]]="Unknown",Backend!$C$7,"Error"))),"")</f>
        <v/>
      </c>
      <c r="F5377" s="8" t="str">
        <f>IF(Table1[[#This Row],[Is Data Valid]]=TRUE,EXP(0.578+0.332*((Table1[[#This Row],[Gestation (days)]]+0.5)/7)-0.00354*((Table1[[#This Row],[Gestation (days)]]+0.5)/7)^2)*Table1[[#This Row],[BW40_3705]],"")</f>
        <v/>
      </c>
      <c r="G5377" s="2" t="str">
        <f>IF(Table1[[#This Row],[Is Data Valid]]=TRUE,((Table1[[#This Row],[Birthweight (grams)]]/Table1[[#This Row],[BW_GA]])-1)/(Backend!$B$3/100*Table1[[#This Row],[BW40_3705]]),"")</f>
        <v/>
      </c>
      <c r="H5377" s="7" t="str">
        <f>IF(Table1[[#This Row],[Is Data Valid]]=TRUE,((Table1[[#This Row],[Birthweight (grams)]]*0.9/Table1[[#This Row],[BW_GA]])-1)/(Backend!$B$3/100*Table1[[#This Row],[BW40_3705]]),"")</f>
        <v/>
      </c>
      <c r="I5377" s="7" t="str">
        <f>IF(Table1[[#This Row],[Is Data Valid]]=TRUE,((Table1[[#This Row],[Birthweight (grams)]]*1.1/Table1[[#This Row],[BW_GA]])-1)/(Backend!$B$3/100*Table1[[#This Row],[BW40_3705]]),"")</f>
        <v/>
      </c>
      <c r="J5377" s="7" t="str">
        <f>IF(Table1[[#This Row],[Is Data Valid]]=TRUE,_xlfn.NORM.S.DIST(Table1[[#This Row],[Birthweight Z-Score]],TRUE)*100,"")</f>
        <v/>
      </c>
      <c r="K5377" s="7" t="str">
        <f>IF(Table1[[#This Row],[Is Data Valid]]=TRUE,_xlfn.NORM.S.DIST(Table1[[#This Row],[Birthweight Z-Score (BW-10%)]],TRUE)*100,"")</f>
        <v/>
      </c>
      <c r="L5377" s="7" t="str">
        <f>IF(Table1[[#This Row],[Is Data Valid]]=TRUE,_xlfn.NORM.S.DIST(Table1[[#This Row],[Birthweight Z-Score (BW+10%)]],TRUE)*100,"")</f>
        <v/>
      </c>
    </row>
    <row r="5378" spans="1:12" x14ac:dyDescent="0.25">
      <c r="A5378" s="3"/>
      <c r="B5378" s="2"/>
      <c r="C5378" s="2"/>
      <c r="D5378" s="2" t="b">
        <f>IF(AND(NOT(ISBLANK(Table1[[#This Row],[Fetal Sex (Male, Female or Unknown)]])),ISNUMBER(Table1[[#This Row],[Birthweight (grams)]]),ISNUMBER(Table1[[#This Row],[Gestation (days)]])),TRUE,FALSE)</f>
        <v>0</v>
      </c>
      <c r="E5378" s="2" t="str">
        <f>IF(Table1[[#This Row],[Is Data Valid]]=TRUE,IF(Table1[[#This Row],[Fetal Sex (Male, Female or Unknown)]]="Male",Backend!$C$5,IF(Table1[[#This Row],[Fetal Sex (Male, Female or Unknown)]]="Female",Backend!$C$6,IF(Table1[[#This Row],[Fetal Sex (Male, Female or Unknown)]]="Unknown",Backend!$C$7,"Error"))),"")</f>
        <v/>
      </c>
      <c r="F5378" s="8" t="str">
        <f>IF(Table1[[#This Row],[Is Data Valid]]=TRUE,EXP(0.578+0.332*((Table1[[#This Row],[Gestation (days)]]+0.5)/7)-0.00354*((Table1[[#This Row],[Gestation (days)]]+0.5)/7)^2)*Table1[[#This Row],[BW40_3705]],"")</f>
        <v/>
      </c>
      <c r="G5378" s="2" t="str">
        <f>IF(Table1[[#This Row],[Is Data Valid]]=TRUE,((Table1[[#This Row],[Birthweight (grams)]]/Table1[[#This Row],[BW_GA]])-1)/(Backend!$B$3/100*Table1[[#This Row],[BW40_3705]]),"")</f>
        <v/>
      </c>
      <c r="H5378" s="7" t="str">
        <f>IF(Table1[[#This Row],[Is Data Valid]]=TRUE,((Table1[[#This Row],[Birthweight (grams)]]*0.9/Table1[[#This Row],[BW_GA]])-1)/(Backend!$B$3/100*Table1[[#This Row],[BW40_3705]]),"")</f>
        <v/>
      </c>
      <c r="I5378" s="7" t="str">
        <f>IF(Table1[[#This Row],[Is Data Valid]]=TRUE,((Table1[[#This Row],[Birthweight (grams)]]*1.1/Table1[[#This Row],[BW_GA]])-1)/(Backend!$B$3/100*Table1[[#This Row],[BW40_3705]]),"")</f>
        <v/>
      </c>
      <c r="J5378" s="7" t="str">
        <f>IF(Table1[[#This Row],[Is Data Valid]]=TRUE,_xlfn.NORM.S.DIST(Table1[[#This Row],[Birthweight Z-Score]],TRUE)*100,"")</f>
        <v/>
      </c>
      <c r="K5378" s="7" t="str">
        <f>IF(Table1[[#This Row],[Is Data Valid]]=TRUE,_xlfn.NORM.S.DIST(Table1[[#This Row],[Birthweight Z-Score (BW-10%)]],TRUE)*100,"")</f>
        <v/>
      </c>
      <c r="L5378" s="7" t="str">
        <f>IF(Table1[[#This Row],[Is Data Valid]]=TRUE,_xlfn.NORM.S.DIST(Table1[[#This Row],[Birthweight Z-Score (BW+10%)]],TRUE)*100,"")</f>
        <v/>
      </c>
    </row>
    <row r="5379" spans="1:12" x14ac:dyDescent="0.25">
      <c r="A5379" s="3"/>
      <c r="B5379" s="2"/>
      <c r="C5379" s="2"/>
      <c r="D5379" s="2" t="b">
        <f>IF(AND(NOT(ISBLANK(Table1[[#This Row],[Fetal Sex (Male, Female or Unknown)]])),ISNUMBER(Table1[[#This Row],[Birthweight (grams)]]),ISNUMBER(Table1[[#This Row],[Gestation (days)]])),TRUE,FALSE)</f>
        <v>0</v>
      </c>
      <c r="E5379" s="2" t="str">
        <f>IF(Table1[[#This Row],[Is Data Valid]]=TRUE,IF(Table1[[#This Row],[Fetal Sex (Male, Female or Unknown)]]="Male",Backend!$C$5,IF(Table1[[#This Row],[Fetal Sex (Male, Female or Unknown)]]="Female",Backend!$C$6,IF(Table1[[#This Row],[Fetal Sex (Male, Female or Unknown)]]="Unknown",Backend!$C$7,"Error"))),"")</f>
        <v/>
      </c>
      <c r="F5379" s="8" t="str">
        <f>IF(Table1[[#This Row],[Is Data Valid]]=TRUE,EXP(0.578+0.332*((Table1[[#This Row],[Gestation (days)]]+0.5)/7)-0.00354*((Table1[[#This Row],[Gestation (days)]]+0.5)/7)^2)*Table1[[#This Row],[BW40_3705]],"")</f>
        <v/>
      </c>
      <c r="G5379" s="2" t="str">
        <f>IF(Table1[[#This Row],[Is Data Valid]]=TRUE,((Table1[[#This Row],[Birthweight (grams)]]/Table1[[#This Row],[BW_GA]])-1)/(Backend!$B$3/100*Table1[[#This Row],[BW40_3705]]),"")</f>
        <v/>
      </c>
      <c r="H5379" s="7" t="str">
        <f>IF(Table1[[#This Row],[Is Data Valid]]=TRUE,((Table1[[#This Row],[Birthweight (grams)]]*0.9/Table1[[#This Row],[BW_GA]])-1)/(Backend!$B$3/100*Table1[[#This Row],[BW40_3705]]),"")</f>
        <v/>
      </c>
      <c r="I5379" s="7" t="str">
        <f>IF(Table1[[#This Row],[Is Data Valid]]=TRUE,((Table1[[#This Row],[Birthweight (grams)]]*1.1/Table1[[#This Row],[BW_GA]])-1)/(Backend!$B$3/100*Table1[[#This Row],[BW40_3705]]),"")</f>
        <v/>
      </c>
      <c r="J5379" s="7" t="str">
        <f>IF(Table1[[#This Row],[Is Data Valid]]=TRUE,_xlfn.NORM.S.DIST(Table1[[#This Row],[Birthweight Z-Score]],TRUE)*100,"")</f>
        <v/>
      </c>
      <c r="K5379" s="7" t="str">
        <f>IF(Table1[[#This Row],[Is Data Valid]]=TRUE,_xlfn.NORM.S.DIST(Table1[[#This Row],[Birthweight Z-Score (BW-10%)]],TRUE)*100,"")</f>
        <v/>
      </c>
      <c r="L5379" s="7" t="str">
        <f>IF(Table1[[#This Row],[Is Data Valid]]=TRUE,_xlfn.NORM.S.DIST(Table1[[#This Row],[Birthweight Z-Score (BW+10%)]],TRUE)*100,"")</f>
        <v/>
      </c>
    </row>
    <row r="5380" spans="1:12" x14ac:dyDescent="0.25">
      <c r="A5380" s="3"/>
      <c r="B5380" s="2"/>
      <c r="C5380" s="2"/>
      <c r="D5380" s="2" t="b">
        <f>IF(AND(NOT(ISBLANK(Table1[[#This Row],[Fetal Sex (Male, Female or Unknown)]])),ISNUMBER(Table1[[#This Row],[Birthweight (grams)]]),ISNUMBER(Table1[[#This Row],[Gestation (days)]])),TRUE,FALSE)</f>
        <v>0</v>
      </c>
      <c r="E5380" s="2" t="str">
        <f>IF(Table1[[#This Row],[Is Data Valid]]=TRUE,IF(Table1[[#This Row],[Fetal Sex (Male, Female or Unknown)]]="Male",Backend!$C$5,IF(Table1[[#This Row],[Fetal Sex (Male, Female or Unknown)]]="Female",Backend!$C$6,IF(Table1[[#This Row],[Fetal Sex (Male, Female or Unknown)]]="Unknown",Backend!$C$7,"Error"))),"")</f>
        <v/>
      </c>
      <c r="F5380" s="8" t="str">
        <f>IF(Table1[[#This Row],[Is Data Valid]]=TRUE,EXP(0.578+0.332*((Table1[[#This Row],[Gestation (days)]]+0.5)/7)-0.00354*((Table1[[#This Row],[Gestation (days)]]+0.5)/7)^2)*Table1[[#This Row],[BW40_3705]],"")</f>
        <v/>
      </c>
      <c r="G5380" s="2" t="str">
        <f>IF(Table1[[#This Row],[Is Data Valid]]=TRUE,((Table1[[#This Row],[Birthweight (grams)]]/Table1[[#This Row],[BW_GA]])-1)/(Backend!$B$3/100*Table1[[#This Row],[BW40_3705]]),"")</f>
        <v/>
      </c>
      <c r="H5380" s="7" t="str">
        <f>IF(Table1[[#This Row],[Is Data Valid]]=TRUE,((Table1[[#This Row],[Birthweight (grams)]]*0.9/Table1[[#This Row],[BW_GA]])-1)/(Backend!$B$3/100*Table1[[#This Row],[BW40_3705]]),"")</f>
        <v/>
      </c>
      <c r="I5380" s="7" t="str">
        <f>IF(Table1[[#This Row],[Is Data Valid]]=TRUE,((Table1[[#This Row],[Birthweight (grams)]]*1.1/Table1[[#This Row],[BW_GA]])-1)/(Backend!$B$3/100*Table1[[#This Row],[BW40_3705]]),"")</f>
        <v/>
      </c>
      <c r="J5380" s="7" t="str">
        <f>IF(Table1[[#This Row],[Is Data Valid]]=TRUE,_xlfn.NORM.S.DIST(Table1[[#This Row],[Birthweight Z-Score]],TRUE)*100,"")</f>
        <v/>
      </c>
      <c r="K5380" s="7" t="str">
        <f>IF(Table1[[#This Row],[Is Data Valid]]=TRUE,_xlfn.NORM.S.DIST(Table1[[#This Row],[Birthweight Z-Score (BW-10%)]],TRUE)*100,"")</f>
        <v/>
      </c>
      <c r="L5380" s="7" t="str">
        <f>IF(Table1[[#This Row],[Is Data Valid]]=TRUE,_xlfn.NORM.S.DIST(Table1[[#This Row],[Birthweight Z-Score (BW+10%)]],TRUE)*100,"")</f>
        <v/>
      </c>
    </row>
    <row r="5381" spans="1:12" x14ac:dyDescent="0.25">
      <c r="A5381" s="3"/>
      <c r="B5381" s="2"/>
      <c r="C5381" s="2"/>
      <c r="D5381" s="2" t="b">
        <f>IF(AND(NOT(ISBLANK(Table1[[#This Row],[Fetal Sex (Male, Female or Unknown)]])),ISNUMBER(Table1[[#This Row],[Birthweight (grams)]]),ISNUMBER(Table1[[#This Row],[Gestation (days)]])),TRUE,FALSE)</f>
        <v>0</v>
      </c>
      <c r="E5381" s="2" t="str">
        <f>IF(Table1[[#This Row],[Is Data Valid]]=TRUE,IF(Table1[[#This Row],[Fetal Sex (Male, Female or Unknown)]]="Male",Backend!$C$5,IF(Table1[[#This Row],[Fetal Sex (Male, Female or Unknown)]]="Female",Backend!$C$6,IF(Table1[[#This Row],[Fetal Sex (Male, Female or Unknown)]]="Unknown",Backend!$C$7,"Error"))),"")</f>
        <v/>
      </c>
      <c r="F5381" s="8" t="str">
        <f>IF(Table1[[#This Row],[Is Data Valid]]=TRUE,EXP(0.578+0.332*((Table1[[#This Row],[Gestation (days)]]+0.5)/7)-0.00354*((Table1[[#This Row],[Gestation (days)]]+0.5)/7)^2)*Table1[[#This Row],[BW40_3705]],"")</f>
        <v/>
      </c>
      <c r="G5381" s="2" t="str">
        <f>IF(Table1[[#This Row],[Is Data Valid]]=TRUE,((Table1[[#This Row],[Birthweight (grams)]]/Table1[[#This Row],[BW_GA]])-1)/(Backend!$B$3/100*Table1[[#This Row],[BW40_3705]]),"")</f>
        <v/>
      </c>
      <c r="H5381" s="7" t="str">
        <f>IF(Table1[[#This Row],[Is Data Valid]]=TRUE,((Table1[[#This Row],[Birthweight (grams)]]*0.9/Table1[[#This Row],[BW_GA]])-1)/(Backend!$B$3/100*Table1[[#This Row],[BW40_3705]]),"")</f>
        <v/>
      </c>
      <c r="I5381" s="7" t="str">
        <f>IF(Table1[[#This Row],[Is Data Valid]]=TRUE,((Table1[[#This Row],[Birthweight (grams)]]*1.1/Table1[[#This Row],[BW_GA]])-1)/(Backend!$B$3/100*Table1[[#This Row],[BW40_3705]]),"")</f>
        <v/>
      </c>
      <c r="J5381" s="7" t="str">
        <f>IF(Table1[[#This Row],[Is Data Valid]]=TRUE,_xlfn.NORM.S.DIST(Table1[[#This Row],[Birthweight Z-Score]],TRUE)*100,"")</f>
        <v/>
      </c>
      <c r="K5381" s="7" t="str">
        <f>IF(Table1[[#This Row],[Is Data Valid]]=TRUE,_xlfn.NORM.S.DIST(Table1[[#This Row],[Birthweight Z-Score (BW-10%)]],TRUE)*100,"")</f>
        <v/>
      </c>
      <c r="L5381" s="7" t="str">
        <f>IF(Table1[[#This Row],[Is Data Valid]]=TRUE,_xlfn.NORM.S.DIST(Table1[[#This Row],[Birthweight Z-Score (BW+10%)]],TRUE)*100,"")</f>
        <v/>
      </c>
    </row>
    <row r="5382" spans="1:12" x14ac:dyDescent="0.25">
      <c r="A5382" s="3"/>
      <c r="B5382" s="2"/>
      <c r="C5382" s="2"/>
      <c r="D5382" s="2" t="b">
        <f>IF(AND(NOT(ISBLANK(Table1[[#This Row],[Fetal Sex (Male, Female or Unknown)]])),ISNUMBER(Table1[[#This Row],[Birthweight (grams)]]),ISNUMBER(Table1[[#This Row],[Gestation (days)]])),TRUE,FALSE)</f>
        <v>0</v>
      </c>
      <c r="E5382" s="2" t="str">
        <f>IF(Table1[[#This Row],[Is Data Valid]]=TRUE,IF(Table1[[#This Row],[Fetal Sex (Male, Female or Unknown)]]="Male",Backend!$C$5,IF(Table1[[#This Row],[Fetal Sex (Male, Female or Unknown)]]="Female",Backend!$C$6,IF(Table1[[#This Row],[Fetal Sex (Male, Female or Unknown)]]="Unknown",Backend!$C$7,"Error"))),"")</f>
        <v/>
      </c>
      <c r="F5382" s="8" t="str">
        <f>IF(Table1[[#This Row],[Is Data Valid]]=TRUE,EXP(0.578+0.332*((Table1[[#This Row],[Gestation (days)]]+0.5)/7)-0.00354*((Table1[[#This Row],[Gestation (days)]]+0.5)/7)^2)*Table1[[#This Row],[BW40_3705]],"")</f>
        <v/>
      </c>
      <c r="G5382" s="2" t="str">
        <f>IF(Table1[[#This Row],[Is Data Valid]]=TRUE,((Table1[[#This Row],[Birthweight (grams)]]/Table1[[#This Row],[BW_GA]])-1)/(Backend!$B$3/100*Table1[[#This Row],[BW40_3705]]),"")</f>
        <v/>
      </c>
      <c r="H5382" s="7" t="str">
        <f>IF(Table1[[#This Row],[Is Data Valid]]=TRUE,((Table1[[#This Row],[Birthweight (grams)]]*0.9/Table1[[#This Row],[BW_GA]])-1)/(Backend!$B$3/100*Table1[[#This Row],[BW40_3705]]),"")</f>
        <v/>
      </c>
      <c r="I5382" s="7" t="str">
        <f>IF(Table1[[#This Row],[Is Data Valid]]=TRUE,((Table1[[#This Row],[Birthweight (grams)]]*1.1/Table1[[#This Row],[BW_GA]])-1)/(Backend!$B$3/100*Table1[[#This Row],[BW40_3705]]),"")</f>
        <v/>
      </c>
      <c r="J5382" s="7" t="str">
        <f>IF(Table1[[#This Row],[Is Data Valid]]=TRUE,_xlfn.NORM.S.DIST(Table1[[#This Row],[Birthweight Z-Score]],TRUE)*100,"")</f>
        <v/>
      </c>
      <c r="K5382" s="7" t="str">
        <f>IF(Table1[[#This Row],[Is Data Valid]]=TRUE,_xlfn.NORM.S.DIST(Table1[[#This Row],[Birthweight Z-Score (BW-10%)]],TRUE)*100,"")</f>
        <v/>
      </c>
      <c r="L5382" s="7" t="str">
        <f>IF(Table1[[#This Row],[Is Data Valid]]=TRUE,_xlfn.NORM.S.DIST(Table1[[#This Row],[Birthweight Z-Score (BW+10%)]],TRUE)*100,"")</f>
        <v/>
      </c>
    </row>
    <row r="5383" spans="1:12" x14ac:dyDescent="0.25">
      <c r="A5383" s="3"/>
      <c r="B5383" s="2"/>
      <c r="C5383" s="2"/>
      <c r="D5383" s="2" t="b">
        <f>IF(AND(NOT(ISBLANK(Table1[[#This Row],[Fetal Sex (Male, Female or Unknown)]])),ISNUMBER(Table1[[#This Row],[Birthweight (grams)]]),ISNUMBER(Table1[[#This Row],[Gestation (days)]])),TRUE,FALSE)</f>
        <v>0</v>
      </c>
      <c r="E5383" s="2" t="str">
        <f>IF(Table1[[#This Row],[Is Data Valid]]=TRUE,IF(Table1[[#This Row],[Fetal Sex (Male, Female or Unknown)]]="Male",Backend!$C$5,IF(Table1[[#This Row],[Fetal Sex (Male, Female or Unknown)]]="Female",Backend!$C$6,IF(Table1[[#This Row],[Fetal Sex (Male, Female or Unknown)]]="Unknown",Backend!$C$7,"Error"))),"")</f>
        <v/>
      </c>
      <c r="F5383" s="8" t="str">
        <f>IF(Table1[[#This Row],[Is Data Valid]]=TRUE,EXP(0.578+0.332*((Table1[[#This Row],[Gestation (days)]]+0.5)/7)-0.00354*((Table1[[#This Row],[Gestation (days)]]+0.5)/7)^2)*Table1[[#This Row],[BW40_3705]],"")</f>
        <v/>
      </c>
      <c r="G5383" s="2" t="str">
        <f>IF(Table1[[#This Row],[Is Data Valid]]=TRUE,((Table1[[#This Row],[Birthweight (grams)]]/Table1[[#This Row],[BW_GA]])-1)/(Backend!$B$3/100*Table1[[#This Row],[BW40_3705]]),"")</f>
        <v/>
      </c>
      <c r="H5383" s="7" t="str">
        <f>IF(Table1[[#This Row],[Is Data Valid]]=TRUE,((Table1[[#This Row],[Birthweight (grams)]]*0.9/Table1[[#This Row],[BW_GA]])-1)/(Backend!$B$3/100*Table1[[#This Row],[BW40_3705]]),"")</f>
        <v/>
      </c>
      <c r="I5383" s="7" t="str">
        <f>IF(Table1[[#This Row],[Is Data Valid]]=TRUE,((Table1[[#This Row],[Birthweight (grams)]]*1.1/Table1[[#This Row],[BW_GA]])-1)/(Backend!$B$3/100*Table1[[#This Row],[BW40_3705]]),"")</f>
        <v/>
      </c>
      <c r="J5383" s="7" t="str">
        <f>IF(Table1[[#This Row],[Is Data Valid]]=TRUE,_xlfn.NORM.S.DIST(Table1[[#This Row],[Birthweight Z-Score]],TRUE)*100,"")</f>
        <v/>
      </c>
      <c r="K5383" s="7" t="str">
        <f>IF(Table1[[#This Row],[Is Data Valid]]=TRUE,_xlfn.NORM.S.DIST(Table1[[#This Row],[Birthweight Z-Score (BW-10%)]],TRUE)*100,"")</f>
        <v/>
      </c>
      <c r="L5383" s="7" t="str">
        <f>IF(Table1[[#This Row],[Is Data Valid]]=TRUE,_xlfn.NORM.S.DIST(Table1[[#This Row],[Birthweight Z-Score (BW+10%)]],TRUE)*100,"")</f>
        <v/>
      </c>
    </row>
    <row r="5384" spans="1:12" x14ac:dyDescent="0.25">
      <c r="A5384" s="3"/>
      <c r="B5384" s="2"/>
      <c r="C5384" s="2"/>
      <c r="D5384" s="2" t="b">
        <f>IF(AND(NOT(ISBLANK(Table1[[#This Row],[Fetal Sex (Male, Female or Unknown)]])),ISNUMBER(Table1[[#This Row],[Birthweight (grams)]]),ISNUMBER(Table1[[#This Row],[Gestation (days)]])),TRUE,FALSE)</f>
        <v>0</v>
      </c>
      <c r="E5384" s="2" t="str">
        <f>IF(Table1[[#This Row],[Is Data Valid]]=TRUE,IF(Table1[[#This Row],[Fetal Sex (Male, Female or Unknown)]]="Male",Backend!$C$5,IF(Table1[[#This Row],[Fetal Sex (Male, Female or Unknown)]]="Female",Backend!$C$6,IF(Table1[[#This Row],[Fetal Sex (Male, Female or Unknown)]]="Unknown",Backend!$C$7,"Error"))),"")</f>
        <v/>
      </c>
      <c r="F5384" s="8" t="str">
        <f>IF(Table1[[#This Row],[Is Data Valid]]=TRUE,EXP(0.578+0.332*((Table1[[#This Row],[Gestation (days)]]+0.5)/7)-0.00354*((Table1[[#This Row],[Gestation (days)]]+0.5)/7)^2)*Table1[[#This Row],[BW40_3705]],"")</f>
        <v/>
      </c>
      <c r="G5384" s="2" t="str">
        <f>IF(Table1[[#This Row],[Is Data Valid]]=TRUE,((Table1[[#This Row],[Birthweight (grams)]]/Table1[[#This Row],[BW_GA]])-1)/(Backend!$B$3/100*Table1[[#This Row],[BW40_3705]]),"")</f>
        <v/>
      </c>
      <c r="H5384" s="7" t="str">
        <f>IF(Table1[[#This Row],[Is Data Valid]]=TRUE,((Table1[[#This Row],[Birthweight (grams)]]*0.9/Table1[[#This Row],[BW_GA]])-1)/(Backend!$B$3/100*Table1[[#This Row],[BW40_3705]]),"")</f>
        <v/>
      </c>
      <c r="I5384" s="7" t="str">
        <f>IF(Table1[[#This Row],[Is Data Valid]]=TRUE,((Table1[[#This Row],[Birthweight (grams)]]*1.1/Table1[[#This Row],[BW_GA]])-1)/(Backend!$B$3/100*Table1[[#This Row],[BW40_3705]]),"")</f>
        <v/>
      </c>
      <c r="J5384" s="7" t="str">
        <f>IF(Table1[[#This Row],[Is Data Valid]]=TRUE,_xlfn.NORM.S.DIST(Table1[[#This Row],[Birthweight Z-Score]],TRUE)*100,"")</f>
        <v/>
      </c>
      <c r="K5384" s="7" t="str">
        <f>IF(Table1[[#This Row],[Is Data Valid]]=TRUE,_xlfn.NORM.S.DIST(Table1[[#This Row],[Birthweight Z-Score (BW-10%)]],TRUE)*100,"")</f>
        <v/>
      </c>
      <c r="L5384" s="7" t="str">
        <f>IF(Table1[[#This Row],[Is Data Valid]]=TRUE,_xlfn.NORM.S.DIST(Table1[[#This Row],[Birthweight Z-Score (BW+10%)]],TRUE)*100,"")</f>
        <v/>
      </c>
    </row>
    <row r="5385" spans="1:12" x14ac:dyDescent="0.25">
      <c r="A5385" s="3"/>
      <c r="B5385" s="2"/>
      <c r="C5385" s="2"/>
      <c r="D5385" s="2" t="b">
        <f>IF(AND(NOT(ISBLANK(Table1[[#This Row],[Fetal Sex (Male, Female or Unknown)]])),ISNUMBER(Table1[[#This Row],[Birthweight (grams)]]),ISNUMBER(Table1[[#This Row],[Gestation (days)]])),TRUE,FALSE)</f>
        <v>0</v>
      </c>
      <c r="E5385" s="2" t="str">
        <f>IF(Table1[[#This Row],[Is Data Valid]]=TRUE,IF(Table1[[#This Row],[Fetal Sex (Male, Female or Unknown)]]="Male",Backend!$C$5,IF(Table1[[#This Row],[Fetal Sex (Male, Female or Unknown)]]="Female",Backend!$C$6,IF(Table1[[#This Row],[Fetal Sex (Male, Female or Unknown)]]="Unknown",Backend!$C$7,"Error"))),"")</f>
        <v/>
      </c>
      <c r="F5385" s="8" t="str">
        <f>IF(Table1[[#This Row],[Is Data Valid]]=TRUE,EXP(0.578+0.332*((Table1[[#This Row],[Gestation (days)]]+0.5)/7)-0.00354*((Table1[[#This Row],[Gestation (days)]]+0.5)/7)^2)*Table1[[#This Row],[BW40_3705]],"")</f>
        <v/>
      </c>
      <c r="G5385" s="2" t="str">
        <f>IF(Table1[[#This Row],[Is Data Valid]]=TRUE,((Table1[[#This Row],[Birthweight (grams)]]/Table1[[#This Row],[BW_GA]])-1)/(Backend!$B$3/100*Table1[[#This Row],[BW40_3705]]),"")</f>
        <v/>
      </c>
      <c r="H5385" s="7" t="str">
        <f>IF(Table1[[#This Row],[Is Data Valid]]=TRUE,((Table1[[#This Row],[Birthweight (grams)]]*0.9/Table1[[#This Row],[BW_GA]])-1)/(Backend!$B$3/100*Table1[[#This Row],[BW40_3705]]),"")</f>
        <v/>
      </c>
      <c r="I5385" s="7" t="str">
        <f>IF(Table1[[#This Row],[Is Data Valid]]=TRUE,((Table1[[#This Row],[Birthweight (grams)]]*1.1/Table1[[#This Row],[BW_GA]])-1)/(Backend!$B$3/100*Table1[[#This Row],[BW40_3705]]),"")</f>
        <v/>
      </c>
      <c r="J5385" s="7" t="str">
        <f>IF(Table1[[#This Row],[Is Data Valid]]=TRUE,_xlfn.NORM.S.DIST(Table1[[#This Row],[Birthweight Z-Score]],TRUE)*100,"")</f>
        <v/>
      </c>
      <c r="K5385" s="7" t="str">
        <f>IF(Table1[[#This Row],[Is Data Valid]]=TRUE,_xlfn.NORM.S.DIST(Table1[[#This Row],[Birthweight Z-Score (BW-10%)]],TRUE)*100,"")</f>
        <v/>
      </c>
      <c r="L5385" s="7" t="str">
        <f>IF(Table1[[#This Row],[Is Data Valid]]=TRUE,_xlfn.NORM.S.DIST(Table1[[#This Row],[Birthweight Z-Score (BW+10%)]],TRUE)*100,"")</f>
        <v/>
      </c>
    </row>
    <row r="5386" spans="1:12" x14ac:dyDescent="0.25">
      <c r="A5386" s="3"/>
      <c r="B5386" s="2"/>
      <c r="C5386" s="2"/>
      <c r="D5386" s="2" t="b">
        <f>IF(AND(NOT(ISBLANK(Table1[[#This Row],[Fetal Sex (Male, Female or Unknown)]])),ISNUMBER(Table1[[#This Row],[Birthweight (grams)]]),ISNUMBER(Table1[[#This Row],[Gestation (days)]])),TRUE,FALSE)</f>
        <v>0</v>
      </c>
      <c r="E5386" s="2" t="str">
        <f>IF(Table1[[#This Row],[Is Data Valid]]=TRUE,IF(Table1[[#This Row],[Fetal Sex (Male, Female or Unknown)]]="Male",Backend!$C$5,IF(Table1[[#This Row],[Fetal Sex (Male, Female or Unknown)]]="Female",Backend!$C$6,IF(Table1[[#This Row],[Fetal Sex (Male, Female or Unknown)]]="Unknown",Backend!$C$7,"Error"))),"")</f>
        <v/>
      </c>
      <c r="F5386" s="8" t="str">
        <f>IF(Table1[[#This Row],[Is Data Valid]]=TRUE,EXP(0.578+0.332*((Table1[[#This Row],[Gestation (days)]]+0.5)/7)-0.00354*((Table1[[#This Row],[Gestation (days)]]+0.5)/7)^2)*Table1[[#This Row],[BW40_3705]],"")</f>
        <v/>
      </c>
      <c r="G5386" s="2" t="str">
        <f>IF(Table1[[#This Row],[Is Data Valid]]=TRUE,((Table1[[#This Row],[Birthweight (grams)]]/Table1[[#This Row],[BW_GA]])-1)/(Backend!$B$3/100*Table1[[#This Row],[BW40_3705]]),"")</f>
        <v/>
      </c>
      <c r="H5386" s="7" t="str">
        <f>IF(Table1[[#This Row],[Is Data Valid]]=TRUE,((Table1[[#This Row],[Birthweight (grams)]]*0.9/Table1[[#This Row],[BW_GA]])-1)/(Backend!$B$3/100*Table1[[#This Row],[BW40_3705]]),"")</f>
        <v/>
      </c>
      <c r="I5386" s="7" t="str">
        <f>IF(Table1[[#This Row],[Is Data Valid]]=TRUE,((Table1[[#This Row],[Birthweight (grams)]]*1.1/Table1[[#This Row],[BW_GA]])-1)/(Backend!$B$3/100*Table1[[#This Row],[BW40_3705]]),"")</f>
        <v/>
      </c>
      <c r="J5386" s="7" t="str">
        <f>IF(Table1[[#This Row],[Is Data Valid]]=TRUE,_xlfn.NORM.S.DIST(Table1[[#This Row],[Birthweight Z-Score]],TRUE)*100,"")</f>
        <v/>
      </c>
      <c r="K5386" s="7" t="str">
        <f>IF(Table1[[#This Row],[Is Data Valid]]=TRUE,_xlfn.NORM.S.DIST(Table1[[#This Row],[Birthweight Z-Score (BW-10%)]],TRUE)*100,"")</f>
        <v/>
      </c>
      <c r="L5386" s="7" t="str">
        <f>IF(Table1[[#This Row],[Is Data Valid]]=TRUE,_xlfn.NORM.S.DIST(Table1[[#This Row],[Birthweight Z-Score (BW+10%)]],TRUE)*100,"")</f>
        <v/>
      </c>
    </row>
    <row r="5387" spans="1:12" x14ac:dyDescent="0.25">
      <c r="A5387" s="3"/>
      <c r="B5387" s="2"/>
      <c r="C5387" s="2"/>
      <c r="D5387" s="2" t="b">
        <f>IF(AND(NOT(ISBLANK(Table1[[#This Row],[Fetal Sex (Male, Female or Unknown)]])),ISNUMBER(Table1[[#This Row],[Birthweight (grams)]]),ISNUMBER(Table1[[#This Row],[Gestation (days)]])),TRUE,FALSE)</f>
        <v>0</v>
      </c>
      <c r="E5387" s="2" t="str">
        <f>IF(Table1[[#This Row],[Is Data Valid]]=TRUE,IF(Table1[[#This Row],[Fetal Sex (Male, Female or Unknown)]]="Male",Backend!$C$5,IF(Table1[[#This Row],[Fetal Sex (Male, Female or Unknown)]]="Female",Backend!$C$6,IF(Table1[[#This Row],[Fetal Sex (Male, Female or Unknown)]]="Unknown",Backend!$C$7,"Error"))),"")</f>
        <v/>
      </c>
      <c r="F5387" s="8" t="str">
        <f>IF(Table1[[#This Row],[Is Data Valid]]=TRUE,EXP(0.578+0.332*((Table1[[#This Row],[Gestation (days)]]+0.5)/7)-0.00354*((Table1[[#This Row],[Gestation (days)]]+0.5)/7)^2)*Table1[[#This Row],[BW40_3705]],"")</f>
        <v/>
      </c>
      <c r="G5387" s="2" t="str">
        <f>IF(Table1[[#This Row],[Is Data Valid]]=TRUE,((Table1[[#This Row],[Birthweight (grams)]]/Table1[[#This Row],[BW_GA]])-1)/(Backend!$B$3/100*Table1[[#This Row],[BW40_3705]]),"")</f>
        <v/>
      </c>
      <c r="H5387" s="7" t="str">
        <f>IF(Table1[[#This Row],[Is Data Valid]]=TRUE,((Table1[[#This Row],[Birthweight (grams)]]*0.9/Table1[[#This Row],[BW_GA]])-1)/(Backend!$B$3/100*Table1[[#This Row],[BW40_3705]]),"")</f>
        <v/>
      </c>
      <c r="I5387" s="7" t="str">
        <f>IF(Table1[[#This Row],[Is Data Valid]]=TRUE,((Table1[[#This Row],[Birthweight (grams)]]*1.1/Table1[[#This Row],[BW_GA]])-1)/(Backend!$B$3/100*Table1[[#This Row],[BW40_3705]]),"")</f>
        <v/>
      </c>
      <c r="J5387" s="7" t="str">
        <f>IF(Table1[[#This Row],[Is Data Valid]]=TRUE,_xlfn.NORM.S.DIST(Table1[[#This Row],[Birthweight Z-Score]],TRUE)*100,"")</f>
        <v/>
      </c>
      <c r="K5387" s="7" t="str">
        <f>IF(Table1[[#This Row],[Is Data Valid]]=TRUE,_xlfn.NORM.S.DIST(Table1[[#This Row],[Birthweight Z-Score (BW-10%)]],TRUE)*100,"")</f>
        <v/>
      </c>
      <c r="L5387" s="7" t="str">
        <f>IF(Table1[[#This Row],[Is Data Valid]]=TRUE,_xlfn.NORM.S.DIST(Table1[[#This Row],[Birthweight Z-Score (BW+10%)]],TRUE)*100,"")</f>
        <v/>
      </c>
    </row>
    <row r="5388" spans="1:12" x14ac:dyDescent="0.25">
      <c r="A5388" s="3"/>
      <c r="B5388" s="2"/>
      <c r="C5388" s="2"/>
      <c r="D5388" s="2" t="b">
        <f>IF(AND(NOT(ISBLANK(Table1[[#This Row],[Fetal Sex (Male, Female or Unknown)]])),ISNUMBER(Table1[[#This Row],[Birthweight (grams)]]),ISNUMBER(Table1[[#This Row],[Gestation (days)]])),TRUE,FALSE)</f>
        <v>0</v>
      </c>
      <c r="E5388" s="2" t="str">
        <f>IF(Table1[[#This Row],[Is Data Valid]]=TRUE,IF(Table1[[#This Row],[Fetal Sex (Male, Female or Unknown)]]="Male",Backend!$C$5,IF(Table1[[#This Row],[Fetal Sex (Male, Female or Unknown)]]="Female",Backend!$C$6,IF(Table1[[#This Row],[Fetal Sex (Male, Female or Unknown)]]="Unknown",Backend!$C$7,"Error"))),"")</f>
        <v/>
      </c>
      <c r="F5388" s="8" t="str">
        <f>IF(Table1[[#This Row],[Is Data Valid]]=TRUE,EXP(0.578+0.332*((Table1[[#This Row],[Gestation (days)]]+0.5)/7)-0.00354*((Table1[[#This Row],[Gestation (days)]]+0.5)/7)^2)*Table1[[#This Row],[BW40_3705]],"")</f>
        <v/>
      </c>
      <c r="G5388" s="2" t="str">
        <f>IF(Table1[[#This Row],[Is Data Valid]]=TRUE,((Table1[[#This Row],[Birthweight (grams)]]/Table1[[#This Row],[BW_GA]])-1)/(Backend!$B$3/100*Table1[[#This Row],[BW40_3705]]),"")</f>
        <v/>
      </c>
      <c r="H5388" s="7" t="str">
        <f>IF(Table1[[#This Row],[Is Data Valid]]=TRUE,((Table1[[#This Row],[Birthweight (grams)]]*0.9/Table1[[#This Row],[BW_GA]])-1)/(Backend!$B$3/100*Table1[[#This Row],[BW40_3705]]),"")</f>
        <v/>
      </c>
      <c r="I5388" s="7" t="str">
        <f>IF(Table1[[#This Row],[Is Data Valid]]=TRUE,((Table1[[#This Row],[Birthweight (grams)]]*1.1/Table1[[#This Row],[BW_GA]])-1)/(Backend!$B$3/100*Table1[[#This Row],[BW40_3705]]),"")</f>
        <v/>
      </c>
      <c r="J5388" s="7" t="str">
        <f>IF(Table1[[#This Row],[Is Data Valid]]=TRUE,_xlfn.NORM.S.DIST(Table1[[#This Row],[Birthweight Z-Score]],TRUE)*100,"")</f>
        <v/>
      </c>
      <c r="K5388" s="7" t="str">
        <f>IF(Table1[[#This Row],[Is Data Valid]]=TRUE,_xlfn.NORM.S.DIST(Table1[[#This Row],[Birthweight Z-Score (BW-10%)]],TRUE)*100,"")</f>
        <v/>
      </c>
      <c r="L5388" s="7" t="str">
        <f>IF(Table1[[#This Row],[Is Data Valid]]=TRUE,_xlfn.NORM.S.DIST(Table1[[#This Row],[Birthweight Z-Score (BW+10%)]],TRUE)*100,"")</f>
        <v/>
      </c>
    </row>
    <row r="5389" spans="1:12" x14ac:dyDescent="0.25">
      <c r="A5389" s="3"/>
      <c r="B5389" s="2"/>
      <c r="C5389" s="2"/>
      <c r="D5389" s="2" t="b">
        <f>IF(AND(NOT(ISBLANK(Table1[[#This Row],[Fetal Sex (Male, Female or Unknown)]])),ISNUMBER(Table1[[#This Row],[Birthweight (grams)]]),ISNUMBER(Table1[[#This Row],[Gestation (days)]])),TRUE,FALSE)</f>
        <v>0</v>
      </c>
      <c r="E5389" s="2" t="str">
        <f>IF(Table1[[#This Row],[Is Data Valid]]=TRUE,IF(Table1[[#This Row],[Fetal Sex (Male, Female or Unknown)]]="Male",Backend!$C$5,IF(Table1[[#This Row],[Fetal Sex (Male, Female or Unknown)]]="Female",Backend!$C$6,IF(Table1[[#This Row],[Fetal Sex (Male, Female or Unknown)]]="Unknown",Backend!$C$7,"Error"))),"")</f>
        <v/>
      </c>
      <c r="F5389" s="8" t="str">
        <f>IF(Table1[[#This Row],[Is Data Valid]]=TRUE,EXP(0.578+0.332*((Table1[[#This Row],[Gestation (days)]]+0.5)/7)-0.00354*((Table1[[#This Row],[Gestation (days)]]+0.5)/7)^2)*Table1[[#This Row],[BW40_3705]],"")</f>
        <v/>
      </c>
      <c r="G5389" s="2" t="str">
        <f>IF(Table1[[#This Row],[Is Data Valid]]=TRUE,((Table1[[#This Row],[Birthweight (grams)]]/Table1[[#This Row],[BW_GA]])-1)/(Backend!$B$3/100*Table1[[#This Row],[BW40_3705]]),"")</f>
        <v/>
      </c>
      <c r="H5389" s="7" t="str">
        <f>IF(Table1[[#This Row],[Is Data Valid]]=TRUE,((Table1[[#This Row],[Birthweight (grams)]]*0.9/Table1[[#This Row],[BW_GA]])-1)/(Backend!$B$3/100*Table1[[#This Row],[BW40_3705]]),"")</f>
        <v/>
      </c>
      <c r="I5389" s="7" t="str">
        <f>IF(Table1[[#This Row],[Is Data Valid]]=TRUE,((Table1[[#This Row],[Birthweight (grams)]]*1.1/Table1[[#This Row],[BW_GA]])-1)/(Backend!$B$3/100*Table1[[#This Row],[BW40_3705]]),"")</f>
        <v/>
      </c>
      <c r="J5389" s="7" t="str">
        <f>IF(Table1[[#This Row],[Is Data Valid]]=TRUE,_xlfn.NORM.S.DIST(Table1[[#This Row],[Birthweight Z-Score]],TRUE)*100,"")</f>
        <v/>
      </c>
      <c r="K5389" s="7" t="str">
        <f>IF(Table1[[#This Row],[Is Data Valid]]=TRUE,_xlfn.NORM.S.DIST(Table1[[#This Row],[Birthweight Z-Score (BW-10%)]],TRUE)*100,"")</f>
        <v/>
      </c>
      <c r="L5389" s="7" t="str">
        <f>IF(Table1[[#This Row],[Is Data Valid]]=TRUE,_xlfn.NORM.S.DIST(Table1[[#This Row],[Birthweight Z-Score (BW+10%)]],TRUE)*100,"")</f>
        <v/>
      </c>
    </row>
    <row r="5390" spans="1:12" x14ac:dyDescent="0.25">
      <c r="A5390" s="3"/>
      <c r="B5390" s="2"/>
      <c r="C5390" s="2"/>
      <c r="D5390" s="2" t="b">
        <f>IF(AND(NOT(ISBLANK(Table1[[#This Row],[Fetal Sex (Male, Female or Unknown)]])),ISNUMBER(Table1[[#This Row],[Birthweight (grams)]]),ISNUMBER(Table1[[#This Row],[Gestation (days)]])),TRUE,FALSE)</f>
        <v>0</v>
      </c>
      <c r="E5390" s="2" t="str">
        <f>IF(Table1[[#This Row],[Is Data Valid]]=TRUE,IF(Table1[[#This Row],[Fetal Sex (Male, Female or Unknown)]]="Male",Backend!$C$5,IF(Table1[[#This Row],[Fetal Sex (Male, Female or Unknown)]]="Female",Backend!$C$6,IF(Table1[[#This Row],[Fetal Sex (Male, Female or Unknown)]]="Unknown",Backend!$C$7,"Error"))),"")</f>
        <v/>
      </c>
      <c r="F5390" s="8" t="str">
        <f>IF(Table1[[#This Row],[Is Data Valid]]=TRUE,EXP(0.578+0.332*((Table1[[#This Row],[Gestation (days)]]+0.5)/7)-0.00354*((Table1[[#This Row],[Gestation (days)]]+0.5)/7)^2)*Table1[[#This Row],[BW40_3705]],"")</f>
        <v/>
      </c>
      <c r="G5390" s="2" t="str">
        <f>IF(Table1[[#This Row],[Is Data Valid]]=TRUE,((Table1[[#This Row],[Birthweight (grams)]]/Table1[[#This Row],[BW_GA]])-1)/(Backend!$B$3/100*Table1[[#This Row],[BW40_3705]]),"")</f>
        <v/>
      </c>
      <c r="H5390" s="7" t="str">
        <f>IF(Table1[[#This Row],[Is Data Valid]]=TRUE,((Table1[[#This Row],[Birthweight (grams)]]*0.9/Table1[[#This Row],[BW_GA]])-1)/(Backend!$B$3/100*Table1[[#This Row],[BW40_3705]]),"")</f>
        <v/>
      </c>
      <c r="I5390" s="7" t="str">
        <f>IF(Table1[[#This Row],[Is Data Valid]]=TRUE,((Table1[[#This Row],[Birthweight (grams)]]*1.1/Table1[[#This Row],[BW_GA]])-1)/(Backend!$B$3/100*Table1[[#This Row],[BW40_3705]]),"")</f>
        <v/>
      </c>
      <c r="J5390" s="7" t="str">
        <f>IF(Table1[[#This Row],[Is Data Valid]]=TRUE,_xlfn.NORM.S.DIST(Table1[[#This Row],[Birthweight Z-Score]],TRUE)*100,"")</f>
        <v/>
      </c>
      <c r="K5390" s="7" t="str">
        <f>IF(Table1[[#This Row],[Is Data Valid]]=TRUE,_xlfn.NORM.S.DIST(Table1[[#This Row],[Birthweight Z-Score (BW-10%)]],TRUE)*100,"")</f>
        <v/>
      </c>
      <c r="L5390" s="7" t="str">
        <f>IF(Table1[[#This Row],[Is Data Valid]]=TRUE,_xlfn.NORM.S.DIST(Table1[[#This Row],[Birthweight Z-Score (BW+10%)]],TRUE)*100,"")</f>
        <v/>
      </c>
    </row>
    <row r="5391" spans="1:12" x14ac:dyDescent="0.25">
      <c r="A5391" s="3"/>
      <c r="B5391" s="2"/>
      <c r="C5391" s="2"/>
      <c r="D5391" s="2" t="b">
        <f>IF(AND(NOT(ISBLANK(Table1[[#This Row],[Fetal Sex (Male, Female or Unknown)]])),ISNUMBER(Table1[[#This Row],[Birthweight (grams)]]),ISNUMBER(Table1[[#This Row],[Gestation (days)]])),TRUE,FALSE)</f>
        <v>0</v>
      </c>
      <c r="E5391" s="2" t="str">
        <f>IF(Table1[[#This Row],[Is Data Valid]]=TRUE,IF(Table1[[#This Row],[Fetal Sex (Male, Female or Unknown)]]="Male",Backend!$C$5,IF(Table1[[#This Row],[Fetal Sex (Male, Female or Unknown)]]="Female",Backend!$C$6,IF(Table1[[#This Row],[Fetal Sex (Male, Female or Unknown)]]="Unknown",Backend!$C$7,"Error"))),"")</f>
        <v/>
      </c>
      <c r="F5391" s="8" t="str">
        <f>IF(Table1[[#This Row],[Is Data Valid]]=TRUE,EXP(0.578+0.332*((Table1[[#This Row],[Gestation (days)]]+0.5)/7)-0.00354*((Table1[[#This Row],[Gestation (days)]]+0.5)/7)^2)*Table1[[#This Row],[BW40_3705]],"")</f>
        <v/>
      </c>
      <c r="G5391" s="2" t="str">
        <f>IF(Table1[[#This Row],[Is Data Valid]]=TRUE,((Table1[[#This Row],[Birthweight (grams)]]/Table1[[#This Row],[BW_GA]])-1)/(Backend!$B$3/100*Table1[[#This Row],[BW40_3705]]),"")</f>
        <v/>
      </c>
      <c r="H5391" s="7" t="str">
        <f>IF(Table1[[#This Row],[Is Data Valid]]=TRUE,((Table1[[#This Row],[Birthweight (grams)]]*0.9/Table1[[#This Row],[BW_GA]])-1)/(Backend!$B$3/100*Table1[[#This Row],[BW40_3705]]),"")</f>
        <v/>
      </c>
      <c r="I5391" s="7" t="str">
        <f>IF(Table1[[#This Row],[Is Data Valid]]=TRUE,((Table1[[#This Row],[Birthweight (grams)]]*1.1/Table1[[#This Row],[BW_GA]])-1)/(Backend!$B$3/100*Table1[[#This Row],[BW40_3705]]),"")</f>
        <v/>
      </c>
      <c r="J5391" s="7" t="str">
        <f>IF(Table1[[#This Row],[Is Data Valid]]=TRUE,_xlfn.NORM.S.DIST(Table1[[#This Row],[Birthweight Z-Score]],TRUE)*100,"")</f>
        <v/>
      </c>
      <c r="K5391" s="7" t="str">
        <f>IF(Table1[[#This Row],[Is Data Valid]]=TRUE,_xlfn.NORM.S.DIST(Table1[[#This Row],[Birthweight Z-Score (BW-10%)]],TRUE)*100,"")</f>
        <v/>
      </c>
      <c r="L5391" s="7" t="str">
        <f>IF(Table1[[#This Row],[Is Data Valid]]=TRUE,_xlfn.NORM.S.DIST(Table1[[#This Row],[Birthweight Z-Score (BW+10%)]],TRUE)*100,"")</f>
        <v/>
      </c>
    </row>
    <row r="5392" spans="1:12" x14ac:dyDescent="0.25">
      <c r="A5392" s="3"/>
      <c r="B5392" s="2"/>
      <c r="C5392" s="2"/>
      <c r="D5392" s="2" t="b">
        <f>IF(AND(NOT(ISBLANK(Table1[[#This Row],[Fetal Sex (Male, Female or Unknown)]])),ISNUMBER(Table1[[#This Row],[Birthweight (grams)]]),ISNUMBER(Table1[[#This Row],[Gestation (days)]])),TRUE,FALSE)</f>
        <v>0</v>
      </c>
      <c r="E5392" s="2" t="str">
        <f>IF(Table1[[#This Row],[Is Data Valid]]=TRUE,IF(Table1[[#This Row],[Fetal Sex (Male, Female or Unknown)]]="Male",Backend!$C$5,IF(Table1[[#This Row],[Fetal Sex (Male, Female or Unknown)]]="Female",Backend!$C$6,IF(Table1[[#This Row],[Fetal Sex (Male, Female or Unknown)]]="Unknown",Backend!$C$7,"Error"))),"")</f>
        <v/>
      </c>
      <c r="F5392" s="8" t="str">
        <f>IF(Table1[[#This Row],[Is Data Valid]]=TRUE,EXP(0.578+0.332*((Table1[[#This Row],[Gestation (days)]]+0.5)/7)-0.00354*((Table1[[#This Row],[Gestation (days)]]+0.5)/7)^2)*Table1[[#This Row],[BW40_3705]],"")</f>
        <v/>
      </c>
      <c r="G5392" s="2" t="str">
        <f>IF(Table1[[#This Row],[Is Data Valid]]=TRUE,((Table1[[#This Row],[Birthweight (grams)]]/Table1[[#This Row],[BW_GA]])-1)/(Backend!$B$3/100*Table1[[#This Row],[BW40_3705]]),"")</f>
        <v/>
      </c>
      <c r="H5392" s="7" t="str">
        <f>IF(Table1[[#This Row],[Is Data Valid]]=TRUE,((Table1[[#This Row],[Birthweight (grams)]]*0.9/Table1[[#This Row],[BW_GA]])-1)/(Backend!$B$3/100*Table1[[#This Row],[BW40_3705]]),"")</f>
        <v/>
      </c>
      <c r="I5392" s="7" t="str">
        <f>IF(Table1[[#This Row],[Is Data Valid]]=TRUE,((Table1[[#This Row],[Birthweight (grams)]]*1.1/Table1[[#This Row],[BW_GA]])-1)/(Backend!$B$3/100*Table1[[#This Row],[BW40_3705]]),"")</f>
        <v/>
      </c>
      <c r="J5392" s="7" t="str">
        <f>IF(Table1[[#This Row],[Is Data Valid]]=TRUE,_xlfn.NORM.S.DIST(Table1[[#This Row],[Birthweight Z-Score]],TRUE)*100,"")</f>
        <v/>
      </c>
      <c r="K5392" s="7" t="str">
        <f>IF(Table1[[#This Row],[Is Data Valid]]=TRUE,_xlfn.NORM.S.DIST(Table1[[#This Row],[Birthweight Z-Score (BW-10%)]],TRUE)*100,"")</f>
        <v/>
      </c>
      <c r="L5392" s="7" t="str">
        <f>IF(Table1[[#This Row],[Is Data Valid]]=TRUE,_xlfn.NORM.S.DIST(Table1[[#This Row],[Birthweight Z-Score (BW+10%)]],TRUE)*100,"")</f>
        <v/>
      </c>
    </row>
    <row r="5393" spans="1:12" x14ac:dyDescent="0.25">
      <c r="A5393" s="3"/>
      <c r="B5393" s="2"/>
      <c r="C5393" s="2"/>
      <c r="D5393" s="2" t="b">
        <f>IF(AND(NOT(ISBLANK(Table1[[#This Row],[Fetal Sex (Male, Female or Unknown)]])),ISNUMBER(Table1[[#This Row],[Birthweight (grams)]]),ISNUMBER(Table1[[#This Row],[Gestation (days)]])),TRUE,FALSE)</f>
        <v>0</v>
      </c>
      <c r="E5393" s="2" t="str">
        <f>IF(Table1[[#This Row],[Is Data Valid]]=TRUE,IF(Table1[[#This Row],[Fetal Sex (Male, Female or Unknown)]]="Male",Backend!$C$5,IF(Table1[[#This Row],[Fetal Sex (Male, Female or Unknown)]]="Female",Backend!$C$6,IF(Table1[[#This Row],[Fetal Sex (Male, Female or Unknown)]]="Unknown",Backend!$C$7,"Error"))),"")</f>
        <v/>
      </c>
      <c r="F5393" s="8" t="str">
        <f>IF(Table1[[#This Row],[Is Data Valid]]=TRUE,EXP(0.578+0.332*((Table1[[#This Row],[Gestation (days)]]+0.5)/7)-0.00354*((Table1[[#This Row],[Gestation (days)]]+0.5)/7)^2)*Table1[[#This Row],[BW40_3705]],"")</f>
        <v/>
      </c>
      <c r="G5393" s="2" t="str">
        <f>IF(Table1[[#This Row],[Is Data Valid]]=TRUE,((Table1[[#This Row],[Birthweight (grams)]]/Table1[[#This Row],[BW_GA]])-1)/(Backend!$B$3/100*Table1[[#This Row],[BW40_3705]]),"")</f>
        <v/>
      </c>
      <c r="H5393" s="7" t="str">
        <f>IF(Table1[[#This Row],[Is Data Valid]]=TRUE,((Table1[[#This Row],[Birthweight (grams)]]*0.9/Table1[[#This Row],[BW_GA]])-1)/(Backend!$B$3/100*Table1[[#This Row],[BW40_3705]]),"")</f>
        <v/>
      </c>
      <c r="I5393" s="7" t="str">
        <f>IF(Table1[[#This Row],[Is Data Valid]]=TRUE,((Table1[[#This Row],[Birthweight (grams)]]*1.1/Table1[[#This Row],[BW_GA]])-1)/(Backend!$B$3/100*Table1[[#This Row],[BW40_3705]]),"")</f>
        <v/>
      </c>
      <c r="J5393" s="7" t="str">
        <f>IF(Table1[[#This Row],[Is Data Valid]]=TRUE,_xlfn.NORM.S.DIST(Table1[[#This Row],[Birthweight Z-Score]],TRUE)*100,"")</f>
        <v/>
      </c>
      <c r="K5393" s="7" t="str">
        <f>IF(Table1[[#This Row],[Is Data Valid]]=TRUE,_xlfn.NORM.S.DIST(Table1[[#This Row],[Birthweight Z-Score (BW-10%)]],TRUE)*100,"")</f>
        <v/>
      </c>
      <c r="L5393" s="7" t="str">
        <f>IF(Table1[[#This Row],[Is Data Valid]]=TRUE,_xlfn.NORM.S.DIST(Table1[[#This Row],[Birthweight Z-Score (BW+10%)]],TRUE)*100,"")</f>
        <v/>
      </c>
    </row>
    <row r="5394" spans="1:12" x14ac:dyDescent="0.25">
      <c r="A5394" s="3"/>
      <c r="B5394" s="2"/>
      <c r="C5394" s="2"/>
      <c r="D5394" s="2" t="b">
        <f>IF(AND(NOT(ISBLANK(Table1[[#This Row],[Fetal Sex (Male, Female or Unknown)]])),ISNUMBER(Table1[[#This Row],[Birthweight (grams)]]),ISNUMBER(Table1[[#This Row],[Gestation (days)]])),TRUE,FALSE)</f>
        <v>0</v>
      </c>
      <c r="E5394" s="2" t="str">
        <f>IF(Table1[[#This Row],[Is Data Valid]]=TRUE,IF(Table1[[#This Row],[Fetal Sex (Male, Female or Unknown)]]="Male",Backend!$C$5,IF(Table1[[#This Row],[Fetal Sex (Male, Female or Unknown)]]="Female",Backend!$C$6,IF(Table1[[#This Row],[Fetal Sex (Male, Female or Unknown)]]="Unknown",Backend!$C$7,"Error"))),"")</f>
        <v/>
      </c>
      <c r="F5394" s="8" t="str">
        <f>IF(Table1[[#This Row],[Is Data Valid]]=TRUE,EXP(0.578+0.332*((Table1[[#This Row],[Gestation (days)]]+0.5)/7)-0.00354*((Table1[[#This Row],[Gestation (days)]]+0.5)/7)^2)*Table1[[#This Row],[BW40_3705]],"")</f>
        <v/>
      </c>
      <c r="G5394" s="2" t="str">
        <f>IF(Table1[[#This Row],[Is Data Valid]]=TRUE,((Table1[[#This Row],[Birthweight (grams)]]/Table1[[#This Row],[BW_GA]])-1)/(Backend!$B$3/100*Table1[[#This Row],[BW40_3705]]),"")</f>
        <v/>
      </c>
      <c r="H5394" s="7" t="str">
        <f>IF(Table1[[#This Row],[Is Data Valid]]=TRUE,((Table1[[#This Row],[Birthweight (grams)]]*0.9/Table1[[#This Row],[BW_GA]])-1)/(Backend!$B$3/100*Table1[[#This Row],[BW40_3705]]),"")</f>
        <v/>
      </c>
      <c r="I5394" s="7" t="str">
        <f>IF(Table1[[#This Row],[Is Data Valid]]=TRUE,((Table1[[#This Row],[Birthweight (grams)]]*1.1/Table1[[#This Row],[BW_GA]])-1)/(Backend!$B$3/100*Table1[[#This Row],[BW40_3705]]),"")</f>
        <v/>
      </c>
      <c r="J5394" s="7" t="str">
        <f>IF(Table1[[#This Row],[Is Data Valid]]=TRUE,_xlfn.NORM.S.DIST(Table1[[#This Row],[Birthweight Z-Score]],TRUE)*100,"")</f>
        <v/>
      </c>
      <c r="K5394" s="7" t="str">
        <f>IF(Table1[[#This Row],[Is Data Valid]]=TRUE,_xlfn.NORM.S.DIST(Table1[[#This Row],[Birthweight Z-Score (BW-10%)]],TRUE)*100,"")</f>
        <v/>
      </c>
      <c r="L5394" s="7" t="str">
        <f>IF(Table1[[#This Row],[Is Data Valid]]=TRUE,_xlfn.NORM.S.DIST(Table1[[#This Row],[Birthweight Z-Score (BW+10%)]],TRUE)*100,"")</f>
        <v/>
      </c>
    </row>
    <row r="5395" spans="1:12" x14ac:dyDescent="0.25">
      <c r="A5395" s="3"/>
      <c r="B5395" s="2"/>
      <c r="C5395" s="2"/>
      <c r="D5395" s="2" t="b">
        <f>IF(AND(NOT(ISBLANK(Table1[[#This Row],[Fetal Sex (Male, Female or Unknown)]])),ISNUMBER(Table1[[#This Row],[Birthweight (grams)]]),ISNUMBER(Table1[[#This Row],[Gestation (days)]])),TRUE,FALSE)</f>
        <v>0</v>
      </c>
      <c r="E5395" s="2" t="str">
        <f>IF(Table1[[#This Row],[Is Data Valid]]=TRUE,IF(Table1[[#This Row],[Fetal Sex (Male, Female or Unknown)]]="Male",Backend!$C$5,IF(Table1[[#This Row],[Fetal Sex (Male, Female or Unknown)]]="Female",Backend!$C$6,IF(Table1[[#This Row],[Fetal Sex (Male, Female or Unknown)]]="Unknown",Backend!$C$7,"Error"))),"")</f>
        <v/>
      </c>
      <c r="F5395" s="8" t="str">
        <f>IF(Table1[[#This Row],[Is Data Valid]]=TRUE,EXP(0.578+0.332*((Table1[[#This Row],[Gestation (days)]]+0.5)/7)-0.00354*((Table1[[#This Row],[Gestation (days)]]+0.5)/7)^2)*Table1[[#This Row],[BW40_3705]],"")</f>
        <v/>
      </c>
      <c r="G5395" s="2" t="str">
        <f>IF(Table1[[#This Row],[Is Data Valid]]=TRUE,((Table1[[#This Row],[Birthweight (grams)]]/Table1[[#This Row],[BW_GA]])-1)/(Backend!$B$3/100*Table1[[#This Row],[BW40_3705]]),"")</f>
        <v/>
      </c>
      <c r="H5395" s="7" t="str">
        <f>IF(Table1[[#This Row],[Is Data Valid]]=TRUE,((Table1[[#This Row],[Birthweight (grams)]]*0.9/Table1[[#This Row],[BW_GA]])-1)/(Backend!$B$3/100*Table1[[#This Row],[BW40_3705]]),"")</f>
        <v/>
      </c>
      <c r="I5395" s="7" t="str">
        <f>IF(Table1[[#This Row],[Is Data Valid]]=TRUE,((Table1[[#This Row],[Birthweight (grams)]]*1.1/Table1[[#This Row],[BW_GA]])-1)/(Backend!$B$3/100*Table1[[#This Row],[BW40_3705]]),"")</f>
        <v/>
      </c>
      <c r="J5395" s="7" t="str">
        <f>IF(Table1[[#This Row],[Is Data Valid]]=TRUE,_xlfn.NORM.S.DIST(Table1[[#This Row],[Birthweight Z-Score]],TRUE)*100,"")</f>
        <v/>
      </c>
      <c r="K5395" s="7" t="str">
        <f>IF(Table1[[#This Row],[Is Data Valid]]=TRUE,_xlfn.NORM.S.DIST(Table1[[#This Row],[Birthweight Z-Score (BW-10%)]],TRUE)*100,"")</f>
        <v/>
      </c>
      <c r="L5395" s="7" t="str">
        <f>IF(Table1[[#This Row],[Is Data Valid]]=TRUE,_xlfn.NORM.S.DIST(Table1[[#This Row],[Birthweight Z-Score (BW+10%)]],TRUE)*100,"")</f>
        <v/>
      </c>
    </row>
    <row r="5396" spans="1:12" x14ac:dyDescent="0.25">
      <c r="A5396" s="3"/>
      <c r="B5396" s="2"/>
      <c r="C5396" s="2"/>
      <c r="D5396" s="2" t="b">
        <f>IF(AND(NOT(ISBLANK(Table1[[#This Row],[Fetal Sex (Male, Female or Unknown)]])),ISNUMBER(Table1[[#This Row],[Birthweight (grams)]]),ISNUMBER(Table1[[#This Row],[Gestation (days)]])),TRUE,FALSE)</f>
        <v>0</v>
      </c>
      <c r="E5396" s="2" t="str">
        <f>IF(Table1[[#This Row],[Is Data Valid]]=TRUE,IF(Table1[[#This Row],[Fetal Sex (Male, Female or Unknown)]]="Male",Backend!$C$5,IF(Table1[[#This Row],[Fetal Sex (Male, Female or Unknown)]]="Female",Backend!$C$6,IF(Table1[[#This Row],[Fetal Sex (Male, Female or Unknown)]]="Unknown",Backend!$C$7,"Error"))),"")</f>
        <v/>
      </c>
      <c r="F5396" s="8" t="str">
        <f>IF(Table1[[#This Row],[Is Data Valid]]=TRUE,EXP(0.578+0.332*((Table1[[#This Row],[Gestation (days)]]+0.5)/7)-0.00354*((Table1[[#This Row],[Gestation (days)]]+0.5)/7)^2)*Table1[[#This Row],[BW40_3705]],"")</f>
        <v/>
      </c>
      <c r="G5396" s="2" t="str">
        <f>IF(Table1[[#This Row],[Is Data Valid]]=TRUE,((Table1[[#This Row],[Birthweight (grams)]]/Table1[[#This Row],[BW_GA]])-1)/(Backend!$B$3/100*Table1[[#This Row],[BW40_3705]]),"")</f>
        <v/>
      </c>
      <c r="H5396" s="7" t="str">
        <f>IF(Table1[[#This Row],[Is Data Valid]]=TRUE,((Table1[[#This Row],[Birthweight (grams)]]*0.9/Table1[[#This Row],[BW_GA]])-1)/(Backend!$B$3/100*Table1[[#This Row],[BW40_3705]]),"")</f>
        <v/>
      </c>
      <c r="I5396" s="7" t="str">
        <f>IF(Table1[[#This Row],[Is Data Valid]]=TRUE,((Table1[[#This Row],[Birthweight (grams)]]*1.1/Table1[[#This Row],[BW_GA]])-1)/(Backend!$B$3/100*Table1[[#This Row],[BW40_3705]]),"")</f>
        <v/>
      </c>
      <c r="J5396" s="7" t="str">
        <f>IF(Table1[[#This Row],[Is Data Valid]]=TRUE,_xlfn.NORM.S.DIST(Table1[[#This Row],[Birthweight Z-Score]],TRUE)*100,"")</f>
        <v/>
      </c>
      <c r="K5396" s="7" t="str">
        <f>IF(Table1[[#This Row],[Is Data Valid]]=TRUE,_xlfn.NORM.S.DIST(Table1[[#This Row],[Birthweight Z-Score (BW-10%)]],TRUE)*100,"")</f>
        <v/>
      </c>
      <c r="L5396" s="7" t="str">
        <f>IF(Table1[[#This Row],[Is Data Valid]]=TRUE,_xlfn.NORM.S.DIST(Table1[[#This Row],[Birthweight Z-Score (BW+10%)]],TRUE)*100,"")</f>
        <v/>
      </c>
    </row>
    <row r="5397" spans="1:12" x14ac:dyDescent="0.25">
      <c r="A5397" s="3"/>
      <c r="B5397" s="2"/>
      <c r="C5397" s="2"/>
      <c r="D5397" s="2" t="b">
        <f>IF(AND(NOT(ISBLANK(Table1[[#This Row],[Fetal Sex (Male, Female or Unknown)]])),ISNUMBER(Table1[[#This Row],[Birthweight (grams)]]),ISNUMBER(Table1[[#This Row],[Gestation (days)]])),TRUE,FALSE)</f>
        <v>0</v>
      </c>
      <c r="E5397" s="2" t="str">
        <f>IF(Table1[[#This Row],[Is Data Valid]]=TRUE,IF(Table1[[#This Row],[Fetal Sex (Male, Female or Unknown)]]="Male",Backend!$C$5,IF(Table1[[#This Row],[Fetal Sex (Male, Female or Unknown)]]="Female",Backend!$C$6,IF(Table1[[#This Row],[Fetal Sex (Male, Female or Unknown)]]="Unknown",Backend!$C$7,"Error"))),"")</f>
        <v/>
      </c>
      <c r="F5397" s="8" t="str">
        <f>IF(Table1[[#This Row],[Is Data Valid]]=TRUE,EXP(0.578+0.332*((Table1[[#This Row],[Gestation (days)]]+0.5)/7)-0.00354*((Table1[[#This Row],[Gestation (days)]]+0.5)/7)^2)*Table1[[#This Row],[BW40_3705]],"")</f>
        <v/>
      </c>
      <c r="G5397" s="2" t="str">
        <f>IF(Table1[[#This Row],[Is Data Valid]]=TRUE,((Table1[[#This Row],[Birthweight (grams)]]/Table1[[#This Row],[BW_GA]])-1)/(Backend!$B$3/100*Table1[[#This Row],[BW40_3705]]),"")</f>
        <v/>
      </c>
      <c r="H5397" s="7" t="str">
        <f>IF(Table1[[#This Row],[Is Data Valid]]=TRUE,((Table1[[#This Row],[Birthweight (grams)]]*0.9/Table1[[#This Row],[BW_GA]])-1)/(Backend!$B$3/100*Table1[[#This Row],[BW40_3705]]),"")</f>
        <v/>
      </c>
      <c r="I5397" s="7" t="str">
        <f>IF(Table1[[#This Row],[Is Data Valid]]=TRUE,((Table1[[#This Row],[Birthweight (grams)]]*1.1/Table1[[#This Row],[BW_GA]])-1)/(Backend!$B$3/100*Table1[[#This Row],[BW40_3705]]),"")</f>
        <v/>
      </c>
      <c r="J5397" s="7" t="str">
        <f>IF(Table1[[#This Row],[Is Data Valid]]=TRUE,_xlfn.NORM.S.DIST(Table1[[#This Row],[Birthweight Z-Score]],TRUE)*100,"")</f>
        <v/>
      </c>
      <c r="K5397" s="7" t="str">
        <f>IF(Table1[[#This Row],[Is Data Valid]]=TRUE,_xlfn.NORM.S.DIST(Table1[[#This Row],[Birthweight Z-Score (BW-10%)]],TRUE)*100,"")</f>
        <v/>
      </c>
      <c r="L5397" s="7" t="str">
        <f>IF(Table1[[#This Row],[Is Data Valid]]=TRUE,_xlfn.NORM.S.DIST(Table1[[#This Row],[Birthweight Z-Score (BW+10%)]],TRUE)*100,"")</f>
        <v/>
      </c>
    </row>
    <row r="5398" spans="1:12" x14ac:dyDescent="0.25">
      <c r="A5398" s="3"/>
      <c r="B5398" s="2"/>
      <c r="C5398" s="2"/>
      <c r="D5398" s="2" t="b">
        <f>IF(AND(NOT(ISBLANK(Table1[[#This Row],[Fetal Sex (Male, Female or Unknown)]])),ISNUMBER(Table1[[#This Row],[Birthweight (grams)]]),ISNUMBER(Table1[[#This Row],[Gestation (days)]])),TRUE,FALSE)</f>
        <v>0</v>
      </c>
      <c r="E5398" s="2" t="str">
        <f>IF(Table1[[#This Row],[Is Data Valid]]=TRUE,IF(Table1[[#This Row],[Fetal Sex (Male, Female or Unknown)]]="Male",Backend!$C$5,IF(Table1[[#This Row],[Fetal Sex (Male, Female or Unknown)]]="Female",Backend!$C$6,IF(Table1[[#This Row],[Fetal Sex (Male, Female or Unknown)]]="Unknown",Backend!$C$7,"Error"))),"")</f>
        <v/>
      </c>
      <c r="F5398" s="8" t="str">
        <f>IF(Table1[[#This Row],[Is Data Valid]]=TRUE,EXP(0.578+0.332*((Table1[[#This Row],[Gestation (days)]]+0.5)/7)-0.00354*((Table1[[#This Row],[Gestation (days)]]+0.5)/7)^2)*Table1[[#This Row],[BW40_3705]],"")</f>
        <v/>
      </c>
      <c r="G5398" s="2" t="str">
        <f>IF(Table1[[#This Row],[Is Data Valid]]=TRUE,((Table1[[#This Row],[Birthweight (grams)]]/Table1[[#This Row],[BW_GA]])-1)/(Backend!$B$3/100*Table1[[#This Row],[BW40_3705]]),"")</f>
        <v/>
      </c>
      <c r="H5398" s="7" t="str">
        <f>IF(Table1[[#This Row],[Is Data Valid]]=TRUE,((Table1[[#This Row],[Birthweight (grams)]]*0.9/Table1[[#This Row],[BW_GA]])-1)/(Backend!$B$3/100*Table1[[#This Row],[BW40_3705]]),"")</f>
        <v/>
      </c>
      <c r="I5398" s="7" t="str">
        <f>IF(Table1[[#This Row],[Is Data Valid]]=TRUE,((Table1[[#This Row],[Birthweight (grams)]]*1.1/Table1[[#This Row],[BW_GA]])-1)/(Backend!$B$3/100*Table1[[#This Row],[BW40_3705]]),"")</f>
        <v/>
      </c>
      <c r="J5398" s="7" t="str">
        <f>IF(Table1[[#This Row],[Is Data Valid]]=TRUE,_xlfn.NORM.S.DIST(Table1[[#This Row],[Birthweight Z-Score]],TRUE)*100,"")</f>
        <v/>
      </c>
      <c r="K5398" s="7" t="str">
        <f>IF(Table1[[#This Row],[Is Data Valid]]=TRUE,_xlfn.NORM.S.DIST(Table1[[#This Row],[Birthweight Z-Score (BW-10%)]],TRUE)*100,"")</f>
        <v/>
      </c>
      <c r="L5398" s="7" t="str">
        <f>IF(Table1[[#This Row],[Is Data Valid]]=TRUE,_xlfn.NORM.S.DIST(Table1[[#This Row],[Birthweight Z-Score (BW+10%)]],TRUE)*100,"")</f>
        <v/>
      </c>
    </row>
    <row r="5399" spans="1:12" x14ac:dyDescent="0.25">
      <c r="A5399" s="3"/>
      <c r="B5399" s="2"/>
      <c r="C5399" s="2"/>
      <c r="D5399" s="2" t="b">
        <f>IF(AND(NOT(ISBLANK(Table1[[#This Row],[Fetal Sex (Male, Female or Unknown)]])),ISNUMBER(Table1[[#This Row],[Birthweight (grams)]]),ISNUMBER(Table1[[#This Row],[Gestation (days)]])),TRUE,FALSE)</f>
        <v>0</v>
      </c>
      <c r="E5399" s="2" t="str">
        <f>IF(Table1[[#This Row],[Is Data Valid]]=TRUE,IF(Table1[[#This Row],[Fetal Sex (Male, Female or Unknown)]]="Male",Backend!$C$5,IF(Table1[[#This Row],[Fetal Sex (Male, Female or Unknown)]]="Female",Backend!$C$6,IF(Table1[[#This Row],[Fetal Sex (Male, Female or Unknown)]]="Unknown",Backend!$C$7,"Error"))),"")</f>
        <v/>
      </c>
      <c r="F5399" s="8" t="str">
        <f>IF(Table1[[#This Row],[Is Data Valid]]=TRUE,EXP(0.578+0.332*((Table1[[#This Row],[Gestation (days)]]+0.5)/7)-0.00354*((Table1[[#This Row],[Gestation (days)]]+0.5)/7)^2)*Table1[[#This Row],[BW40_3705]],"")</f>
        <v/>
      </c>
      <c r="G5399" s="2" t="str">
        <f>IF(Table1[[#This Row],[Is Data Valid]]=TRUE,((Table1[[#This Row],[Birthweight (grams)]]/Table1[[#This Row],[BW_GA]])-1)/(Backend!$B$3/100*Table1[[#This Row],[BW40_3705]]),"")</f>
        <v/>
      </c>
      <c r="H5399" s="7" t="str">
        <f>IF(Table1[[#This Row],[Is Data Valid]]=TRUE,((Table1[[#This Row],[Birthweight (grams)]]*0.9/Table1[[#This Row],[BW_GA]])-1)/(Backend!$B$3/100*Table1[[#This Row],[BW40_3705]]),"")</f>
        <v/>
      </c>
      <c r="I5399" s="7" t="str">
        <f>IF(Table1[[#This Row],[Is Data Valid]]=TRUE,((Table1[[#This Row],[Birthweight (grams)]]*1.1/Table1[[#This Row],[BW_GA]])-1)/(Backend!$B$3/100*Table1[[#This Row],[BW40_3705]]),"")</f>
        <v/>
      </c>
      <c r="J5399" s="7" t="str">
        <f>IF(Table1[[#This Row],[Is Data Valid]]=TRUE,_xlfn.NORM.S.DIST(Table1[[#This Row],[Birthweight Z-Score]],TRUE)*100,"")</f>
        <v/>
      </c>
      <c r="K5399" s="7" t="str">
        <f>IF(Table1[[#This Row],[Is Data Valid]]=TRUE,_xlfn.NORM.S.DIST(Table1[[#This Row],[Birthweight Z-Score (BW-10%)]],TRUE)*100,"")</f>
        <v/>
      </c>
      <c r="L5399" s="7" t="str">
        <f>IF(Table1[[#This Row],[Is Data Valid]]=TRUE,_xlfn.NORM.S.DIST(Table1[[#This Row],[Birthweight Z-Score (BW+10%)]],TRUE)*100,"")</f>
        <v/>
      </c>
    </row>
    <row r="5400" spans="1:12" x14ac:dyDescent="0.25">
      <c r="A5400" s="3"/>
      <c r="B5400" s="2"/>
      <c r="C5400" s="2"/>
      <c r="D5400" s="2" t="b">
        <f>IF(AND(NOT(ISBLANK(Table1[[#This Row],[Fetal Sex (Male, Female or Unknown)]])),ISNUMBER(Table1[[#This Row],[Birthweight (grams)]]),ISNUMBER(Table1[[#This Row],[Gestation (days)]])),TRUE,FALSE)</f>
        <v>0</v>
      </c>
      <c r="E5400" s="2" t="str">
        <f>IF(Table1[[#This Row],[Is Data Valid]]=TRUE,IF(Table1[[#This Row],[Fetal Sex (Male, Female or Unknown)]]="Male",Backend!$C$5,IF(Table1[[#This Row],[Fetal Sex (Male, Female or Unknown)]]="Female",Backend!$C$6,IF(Table1[[#This Row],[Fetal Sex (Male, Female or Unknown)]]="Unknown",Backend!$C$7,"Error"))),"")</f>
        <v/>
      </c>
      <c r="F5400" s="8" t="str">
        <f>IF(Table1[[#This Row],[Is Data Valid]]=TRUE,EXP(0.578+0.332*((Table1[[#This Row],[Gestation (days)]]+0.5)/7)-0.00354*((Table1[[#This Row],[Gestation (days)]]+0.5)/7)^2)*Table1[[#This Row],[BW40_3705]],"")</f>
        <v/>
      </c>
      <c r="G5400" s="2" t="str">
        <f>IF(Table1[[#This Row],[Is Data Valid]]=TRUE,((Table1[[#This Row],[Birthweight (grams)]]/Table1[[#This Row],[BW_GA]])-1)/(Backend!$B$3/100*Table1[[#This Row],[BW40_3705]]),"")</f>
        <v/>
      </c>
      <c r="H5400" s="7" t="str">
        <f>IF(Table1[[#This Row],[Is Data Valid]]=TRUE,((Table1[[#This Row],[Birthweight (grams)]]*0.9/Table1[[#This Row],[BW_GA]])-1)/(Backend!$B$3/100*Table1[[#This Row],[BW40_3705]]),"")</f>
        <v/>
      </c>
      <c r="I5400" s="7" t="str">
        <f>IF(Table1[[#This Row],[Is Data Valid]]=TRUE,((Table1[[#This Row],[Birthweight (grams)]]*1.1/Table1[[#This Row],[BW_GA]])-1)/(Backend!$B$3/100*Table1[[#This Row],[BW40_3705]]),"")</f>
        <v/>
      </c>
      <c r="J5400" s="7" t="str">
        <f>IF(Table1[[#This Row],[Is Data Valid]]=TRUE,_xlfn.NORM.S.DIST(Table1[[#This Row],[Birthweight Z-Score]],TRUE)*100,"")</f>
        <v/>
      </c>
      <c r="K5400" s="7" t="str">
        <f>IF(Table1[[#This Row],[Is Data Valid]]=TRUE,_xlfn.NORM.S.DIST(Table1[[#This Row],[Birthweight Z-Score (BW-10%)]],TRUE)*100,"")</f>
        <v/>
      </c>
      <c r="L5400" s="7" t="str">
        <f>IF(Table1[[#This Row],[Is Data Valid]]=TRUE,_xlfn.NORM.S.DIST(Table1[[#This Row],[Birthweight Z-Score (BW+10%)]],TRUE)*100,"")</f>
        <v/>
      </c>
    </row>
    <row r="5401" spans="1:12" x14ac:dyDescent="0.25">
      <c r="A5401" s="3"/>
      <c r="B5401" s="2"/>
      <c r="C5401" s="2"/>
      <c r="D5401" s="2" t="b">
        <f>IF(AND(NOT(ISBLANK(Table1[[#This Row],[Fetal Sex (Male, Female or Unknown)]])),ISNUMBER(Table1[[#This Row],[Birthweight (grams)]]),ISNUMBER(Table1[[#This Row],[Gestation (days)]])),TRUE,FALSE)</f>
        <v>0</v>
      </c>
      <c r="E5401" s="2" t="str">
        <f>IF(Table1[[#This Row],[Is Data Valid]]=TRUE,IF(Table1[[#This Row],[Fetal Sex (Male, Female or Unknown)]]="Male",Backend!$C$5,IF(Table1[[#This Row],[Fetal Sex (Male, Female or Unknown)]]="Female",Backend!$C$6,IF(Table1[[#This Row],[Fetal Sex (Male, Female or Unknown)]]="Unknown",Backend!$C$7,"Error"))),"")</f>
        <v/>
      </c>
      <c r="F5401" s="8" t="str">
        <f>IF(Table1[[#This Row],[Is Data Valid]]=TRUE,EXP(0.578+0.332*((Table1[[#This Row],[Gestation (days)]]+0.5)/7)-0.00354*((Table1[[#This Row],[Gestation (days)]]+0.5)/7)^2)*Table1[[#This Row],[BW40_3705]],"")</f>
        <v/>
      </c>
      <c r="G5401" s="2" t="str">
        <f>IF(Table1[[#This Row],[Is Data Valid]]=TRUE,((Table1[[#This Row],[Birthweight (grams)]]/Table1[[#This Row],[BW_GA]])-1)/(Backend!$B$3/100*Table1[[#This Row],[BW40_3705]]),"")</f>
        <v/>
      </c>
      <c r="H5401" s="7" t="str">
        <f>IF(Table1[[#This Row],[Is Data Valid]]=TRUE,((Table1[[#This Row],[Birthweight (grams)]]*0.9/Table1[[#This Row],[BW_GA]])-1)/(Backend!$B$3/100*Table1[[#This Row],[BW40_3705]]),"")</f>
        <v/>
      </c>
      <c r="I5401" s="7" t="str">
        <f>IF(Table1[[#This Row],[Is Data Valid]]=TRUE,((Table1[[#This Row],[Birthweight (grams)]]*1.1/Table1[[#This Row],[BW_GA]])-1)/(Backend!$B$3/100*Table1[[#This Row],[BW40_3705]]),"")</f>
        <v/>
      </c>
      <c r="J5401" s="7" t="str">
        <f>IF(Table1[[#This Row],[Is Data Valid]]=TRUE,_xlfn.NORM.S.DIST(Table1[[#This Row],[Birthweight Z-Score]],TRUE)*100,"")</f>
        <v/>
      </c>
      <c r="K5401" s="7" t="str">
        <f>IF(Table1[[#This Row],[Is Data Valid]]=TRUE,_xlfn.NORM.S.DIST(Table1[[#This Row],[Birthweight Z-Score (BW-10%)]],TRUE)*100,"")</f>
        <v/>
      </c>
      <c r="L5401" s="7" t="str">
        <f>IF(Table1[[#This Row],[Is Data Valid]]=TRUE,_xlfn.NORM.S.DIST(Table1[[#This Row],[Birthweight Z-Score (BW+10%)]],TRUE)*100,"")</f>
        <v/>
      </c>
    </row>
    <row r="5402" spans="1:12" x14ac:dyDescent="0.25">
      <c r="A5402" s="3"/>
      <c r="B5402" s="2"/>
      <c r="C5402" s="2"/>
      <c r="D5402" s="2" t="b">
        <f>IF(AND(NOT(ISBLANK(Table1[[#This Row],[Fetal Sex (Male, Female or Unknown)]])),ISNUMBER(Table1[[#This Row],[Birthweight (grams)]]),ISNUMBER(Table1[[#This Row],[Gestation (days)]])),TRUE,FALSE)</f>
        <v>0</v>
      </c>
      <c r="E5402" s="2" t="str">
        <f>IF(Table1[[#This Row],[Is Data Valid]]=TRUE,IF(Table1[[#This Row],[Fetal Sex (Male, Female or Unknown)]]="Male",Backend!$C$5,IF(Table1[[#This Row],[Fetal Sex (Male, Female or Unknown)]]="Female",Backend!$C$6,IF(Table1[[#This Row],[Fetal Sex (Male, Female or Unknown)]]="Unknown",Backend!$C$7,"Error"))),"")</f>
        <v/>
      </c>
      <c r="F5402" s="8" t="str">
        <f>IF(Table1[[#This Row],[Is Data Valid]]=TRUE,EXP(0.578+0.332*((Table1[[#This Row],[Gestation (days)]]+0.5)/7)-0.00354*((Table1[[#This Row],[Gestation (days)]]+0.5)/7)^2)*Table1[[#This Row],[BW40_3705]],"")</f>
        <v/>
      </c>
      <c r="G5402" s="2" t="str">
        <f>IF(Table1[[#This Row],[Is Data Valid]]=TRUE,((Table1[[#This Row],[Birthweight (grams)]]/Table1[[#This Row],[BW_GA]])-1)/(Backend!$B$3/100*Table1[[#This Row],[BW40_3705]]),"")</f>
        <v/>
      </c>
      <c r="H5402" s="7" t="str">
        <f>IF(Table1[[#This Row],[Is Data Valid]]=TRUE,((Table1[[#This Row],[Birthweight (grams)]]*0.9/Table1[[#This Row],[BW_GA]])-1)/(Backend!$B$3/100*Table1[[#This Row],[BW40_3705]]),"")</f>
        <v/>
      </c>
      <c r="I5402" s="7" t="str">
        <f>IF(Table1[[#This Row],[Is Data Valid]]=TRUE,((Table1[[#This Row],[Birthweight (grams)]]*1.1/Table1[[#This Row],[BW_GA]])-1)/(Backend!$B$3/100*Table1[[#This Row],[BW40_3705]]),"")</f>
        <v/>
      </c>
      <c r="J5402" s="7" t="str">
        <f>IF(Table1[[#This Row],[Is Data Valid]]=TRUE,_xlfn.NORM.S.DIST(Table1[[#This Row],[Birthweight Z-Score]],TRUE)*100,"")</f>
        <v/>
      </c>
      <c r="K5402" s="7" t="str">
        <f>IF(Table1[[#This Row],[Is Data Valid]]=TRUE,_xlfn.NORM.S.DIST(Table1[[#This Row],[Birthweight Z-Score (BW-10%)]],TRUE)*100,"")</f>
        <v/>
      </c>
      <c r="L5402" s="7" t="str">
        <f>IF(Table1[[#This Row],[Is Data Valid]]=TRUE,_xlfn.NORM.S.DIST(Table1[[#This Row],[Birthweight Z-Score (BW+10%)]],TRUE)*100,"")</f>
        <v/>
      </c>
    </row>
    <row r="5403" spans="1:12" x14ac:dyDescent="0.25">
      <c r="A5403" s="3"/>
      <c r="B5403" s="2"/>
      <c r="C5403" s="2"/>
      <c r="D5403" s="2" t="b">
        <f>IF(AND(NOT(ISBLANK(Table1[[#This Row],[Fetal Sex (Male, Female or Unknown)]])),ISNUMBER(Table1[[#This Row],[Birthweight (grams)]]),ISNUMBER(Table1[[#This Row],[Gestation (days)]])),TRUE,FALSE)</f>
        <v>0</v>
      </c>
      <c r="E5403" s="2" t="str">
        <f>IF(Table1[[#This Row],[Is Data Valid]]=TRUE,IF(Table1[[#This Row],[Fetal Sex (Male, Female or Unknown)]]="Male",Backend!$C$5,IF(Table1[[#This Row],[Fetal Sex (Male, Female or Unknown)]]="Female",Backend!$C$6,IF(Table1[[#This Row],[Fetal Sex (Male, Female or Unknown)]]="Unknown",Backend!$C$7,"Error"))),"")</f>
        <v/>
      </c>
      <c r="F5403" s="8" t="str">
        <f>IF(Table1[[#This Row],[Is Data Valid]]=TRUE,EXP(0.578+0.332*((Table1[[#This Row],[Gestation (days)]]+0.5)/7)-0.00354*((Table1[[#This Row],[Gestation (days)]]+0.5)/7)^2)*Table1[[#This Row],[BW40_3705]],"")</f>
        <v/>
      </c>
      <c r="G5403" s="2" t="str">
        <f>IF(Table1[[#This Row],[Is Data Valid]]=TRUE,((Table1[[#This Row],[Birthweight (grams)]]/Table1[[#This Row],[BW_GA]])-1)/(Backend!$B$3/100*Table1[[#This Row],[BW40_3705]]),"")</f>
        <v/>
      </c>
      <c r="H5403" s="7" t="str">
        <f>IF(Table1[[#This Row],[Is Data Valid]]=TRUE,((Table1[[#This Row],[Birthweight (grams)]]*0.9/Table1[[#This Row],[BW_GA]])-1)/(Backend!$B$3/100*Table1[[#This Row],[BW40_3705]]),"")</f>
        <v/>
      </c>
      <c r="I5403" s="7" t="str">
        <f>IF(Table1[[#This Row],[Is Data Valid]]=TRUE,((Table1[[#This Row],[Birthweight (grams)]]*1.1/Table1[[#This Row],[BW_GA]])-1)/(Backend!$B$3/100*Table1[[#This Row],[BW40_3705]]),"")</f>
        <v/>
      </c>
      <c r="J5403" s="7" t="str">
        <f>IF(Table1[[#This Row],[Is Data Valid]]=TRUE,_xlfn.NORM.S.DIST(Table1[[#This Row],[Birthweight Z-Score]],TRUE)*100,"")</f>
        <v/>
      </c>
      <c r="K5403" s="7" t="str">
        <f>IF(Table1[[#This Row],[Is Data Valid]]=TRUE,_xlfn.NORM.S.DIST(Table1[[#This Row],[Birthweight Z-Score (BW-10%)]],TRUE)*100,"")</f>
        <v/>
      </c>
      <c r="L5403" s="7" t="str">
        <f>IF(Table1[[#This Row],[Is Data Valid]]=TRUE,_xlfn.NORM.S.DIST(Table1[[#This Row],[Birthweight Z-Score (BW+10%)]],TRUE)*100,"")</f>
        <v/>
      </c>
    </row>
    <row r="5404" spans="1:12" x14ac:dyDescent="0.25">
      <c r="A5404" s="3"/>
      <c r="B5404" s="2"/>
      <c r="C5404" s="2"/>
      <c r="D5404" s="2" t="b">
        <f>IF(AND(NOT(ISBLANK(Table1[[#This Row],[Fetal Sex (Male, Female or Unknown)]])),ISNUMBER(Table1[[#This Row],[Birthweight (grams)]]),ISNUMBER(Table1[[#This Row],[Gestation (days)]])),TRUE,FALSE)</f>
        <v>0</v>
      </c>
      <c r="E5404" s="2" t="str">
        <f>IF(Table1[[#This Row],[Is Data Valid]]=TRUE,IF(Table1[[#This Row],[Fetal Sex (Male, Female or Unknown)]]="Male",Backend!$C$5,IF(Table1[[#This Row],[Fetal Sex (Male, Female or Unknown)]]="Female",Backend!$C$6,IF(Table1[[#This Row],[Fetal Sex (Male, Female or Unknown)]]="Unknown",Backend!$C$7,"Error"))),"")</f>
        <v/>
      </c>
      <c r="F5404" s="8" t="str">
        <f>IF(Table1[[#This Row],[Is Data Valid]]=TRUE,EXP(0.578+0.332*((Table1[[#This Row],[Gestation (days)]]+0.5)/7)-0.00354*((Table1[[#This Row],[Gestation (days)]]+0.5)/7)^2)*Table1[[#This Row],[BW40_3705]],"")</f>
        <v/>
      </c>
      <c r="G5404" s="2" t="str">
        <f>IF(Table1[[#This Row],[Is Data Valid]]=TRUE,((Table1[[#This Row],[Birthweight (grams)]]/Table1[[#This Row],[BW_GA]])-1)/(Backend!$B$3/100*Table1[[#This Row],[BW40_3705]]),"")</f>
        <v/>
      </c>
      <c r="H5404" s="7" t="str">
        <f>IF(Table1[[#This Row],[Is Data Valid]]=TRUE,((Table1[[#This Row],[Birthweight (grams)]]*0.9/Table1[[#This Row],[BW_GA]])-1)/(Backend!$B$3/100*Table1[[#This Row],[BW40_3705]]),"")</f>
        <v/>
      </c>
      <c r="I5404" s="7" t="str">
        <f>IF(Table1[[#This Row],[Is Data Valid]]=TRUE,((Table1[[#This Row],[Birthweight (grams)]]*1.1/Table1[[#This Row],[BW_GA]])-1)/(Backend!$B$3/100*Table1[[#This Row],[BW40_3705]]),"")</f>
        <v/>
      </c>
      <c r="J5404" s="7" t="str">
        <f>IF(Table1[[#This Row],[Is Data Valid]]=TRUE,_xlfn.NORM.S.DIST(Table1[[#This Row],[Birthweight Z-Score]],TRUE)*100,"")</f>
        <v/>
      </c>
      <c r="K5404" s="7" t="str">
        <f>IF(Table1[[#This Row],[Is Data Valid]]=TRUE,_xlfn.NORM.S.DIST(Table1[[#This Row],[Birthweight Z-Score (BW-10%)]],TRUE)*100,"")</f>
        <v/>
      </c>
      <c r="L5404" s="7" t="str">
        <f>IF(Table1[[#This Row],[Is Data Valid]]=TRUE,_xlfn.NORM.S.DIST(Table1[[#This Row],[Birthweight Z-Score (BW+10%)]],TRUE)*100,"")</f>
        <v/>
      </c>
    </row>
    <row r="5405" spans="1:12" x14ac:dyDescent="0.25">
      <c r="A5405" s="3"/>
      <c r="B5405" s="2"/>
      <c r="C5405" s="2"/>
      <c r="D5405" s="2" t="b">
        <f>IF(AND(NOT(ISBLANK(Table1[[#This Row],[Fetal Sex (Male, Female or Unknown)]])),ISNUMBER(Table1[[#This Row],[Birthweight (grams)]]),ISNUMBER(Table1[[#This Row],[Gestation (days)]])),TRUE,FALSE)</f>
        <v>0</v>
      </c>
      <c r="E5405" s="2" t="str">
        <f>IF(Table1[[#This Row],[Is Data Valid]]=TRUE,IF(Table1[[#This Row],[Fetal Sex (Male, Female or Unknown)]]="Male",Backend!$C$5,IF(Table1[[#This Row],[Fetal Sex (Male, Female or Unknown)]]="Female",Backend!$C$6,IF(Table1[[#This Row],[Fetal Sex (Male, Female or Unknown)]]="Unknown",Backend!$C$7,"Error"))),"")</f>
        <v/>
      </c>
      <c r="F5405" s="8" t="str">
        <f>IF(Table1[[#This Row],[Is Data Valid]]=TRUE,EXP(0.578+0.332*((Table1[[#This Row],[Gestation (days)]]+0.5)/7)-0.00354*((Table1[[#This Row],[Gestation (days)]]+0.5)/7)^2)*Table1[[#This Row],[BW40_3705]],"")</f>
        <v/>
      </c>
      <c r="G5405" s="2" t="str">
        <f>IF(Table1[[#This Row],[Is Data Valid]]=TRUE,((Table1[[#This Row],[Birthweight (grams)]]/Table1[[#This Row],[BW_GA]])-1)/(Backend!$B$3/100*Table1[[#This Row],[BW40_3705]]),"")</f>
        <v/>
      </c>
      <c r="H5405" s="7" t="str">
        <f>IF(Table1[[#This Row],[Is Data Valid]]=TRUE,((Table1[[#This Row],[Birthweight (grams)]]*0.9/Table1[[#This Row],[BW_GA]])-1)/(Backend!$B$3/100*Table1[[#This Row],[BW40_3705]]),"")</f>
        <v/>
      </c>
      <c r="I5405" s="7" t="str">
        <f>IF(Table1[[#This Row],[Is Data Valid]]=TRUE,((Table1[[#This Row],[Birthweight (grams)]]*1.1/Table1[[#This Row],[BW_GA]])-1)/(Backend!$B$3/100*Table1[[#This Row],[BW40_3705]]),"")</f>
        <v/>
      </c>
      <c r="J5405" s="7" t="str">
        <f>IF(Table1[[#This Row],[Is Data Valid]]=TRUE,_xlfn.NORM.S.DIST(Table1[[#This Row],[Birthweight Z-Score]],TRUE)*100,"")</f>
        <v/>
      </c>
      <c r="K5405" s="7" t="str">
        <f>IF(Table1[[#This Row],[Is Data Valid]]=TRUE,_xlfn.NORM.S.DIST(Table1[[#This Row],[Birthweight Z-Score (BW-10%)]],TRUE)*100,"")</f>
        <v/>
      </c>
      <c r="L5405" s="7" t="str">
        <f>IF(Table1[[#This Row],[Is Data Valid]]=TRUE,_xlfn.NORM.S.DIST(Table1[[#This Row],[Birthweight Z-Score (BW+10%)]],TRUE)*100,"")</f>
        <v/>
      </c>
    </row>
    <row r="5406" spans="1:12" x14ac:dyDescent="0.25">
      <c r="A5406" s="3"/>
      <c r="B5406" s="2"/>
      <c r="C5406" s="2"/>
      <c r="D5406" s="2" t="b">
        <f>IF(AND(NOT(ISBLANK(Table1[[#This Row],[Fetal Sex (Male, Female or Unknown)]])),ISNUMBER(Table1[[#This Row],[Birthweight (grams)]]),ISNUMBER(Table1[[#This Row],[Gestation (days)]])),TRUE,FALSE)</f>
        <v>0</v>
      </c>
      <c r="E5406" s="2" t="str">
        <f>IF(Table1[[#This Row],[Is Data Valid]]=TRUE,IF(Table1[[#This Row],[Fetal Sex (Male, Female or Unknown)]]="Male",Backend!$C$5,IF(Table1[[#This Row],[Fetal Sex (Male, Female or Unknown)]]="Female",Backend!$C$6,IF(Table1[[#This Row],[Fetal Sex (Male, Female or Unknown)]]="Unknown",Backend!$C$7,"Error"))),"")</f>
        <v/>
      </c>
      <c r="F5406" s="8" t="str">
        <f>IF(Table1[[#This Row],[Is Data Valid]]=TRUE,EXP(0.578+0.332*((Table1[[#This Row],[Gestation (days)]]+0.5)/7)-0.00354*((Table1[[#This Row],[Gestation (days)]]+0.5)/7)^2)*Table1[[#This Row],[BW40_3705]],"")</f>
        <v/>
      </c>
      <c r="G5406" s="2" t="str">
        <f>IF(Table1[[#This Row],[Is Data Valid]]=TRUE,((Table1[[#This Row],[Birthweight (grams)]]/Table1[[#This Row],[BW_GA]])-1)/(Backend!$B$3/100*Table1[[#This Row],[BW40_3705]]),"")</f>
        <v/>
      </c>
      <c r="H5406" s="7" t="str">
        <f>IF(Table1[[#This Row],[Is Data Valid]]=TRUE,((Table1[[#This Row],[Birthweight (grams)]]*0.9/Table1[[#This Row],[BW_GA]])-1)/(Backend!$B$3/100*Table1[[#This Row],[BW40_3705]]),"")</f>
        <v/>
      </c>
      <c r="I5406" s="7" t="str">
        <f>IF(Table1[[#This Row],[Is Data Valid]]=TRUE,((Table1[[#This Row],[Birthweight (grams)]]*1.1/Table1[[#This Row],[BW_GA]])-1)/(Backend!$B$3/100*Table1[[#This Row],[BW40_3705]]),"")</f>
        <v/>
      </c>
      <c r="J5406" s="7" t="str">
        <f>IF(Table1[[#This Row],[Is Data Valid]]=TRUE,_xlfn.NORM.S.DIST(Table1[[#This Row],[Birthweight Z-Score]],TRUE)*100,"")</f>
        <v/>
      </c>
      <c r="K5406" s="7" t="str">
        <f>IF(Table1[[#This Row],[Is Data Valid]]=TRUE,_xlfn.NORM.S.DIST(Table1[[#This Row],[Birthweight Z-Score (BW-10%)]],TRUE)*100,"")</f>
        <v/>
      </c>
      <c r="L5406" s="7" t="str">
        <f>IF(Table1[[#This Row],[Is Data Valid]]=TRUE,_xlfn.NORM.S.DIST(Table1[[#This Row],[Birthweight Z-Score (BW+10%)]],TRUE)*100,"")</f>
        <v/>
      </c>
    </row>
    <row r="5407" spans="1:12" x14ac:dyDescent="0.25">
      <c r="A5407" s="3"/>
      <c r="B5407" s="2"/>
      <c r="C5407" s="2"/>
      <c r="D5407" s="2" t="b">
        <f>IF(AND(NOT(ISBLANK(Table1[[#This Row],[Fetal Sex (Male, Female or Unknown)]])),ISNUMBER(Table1[[#This Row],[Birthweight (grams)]]),ISNUMBER(Table1[[#This Row],[Gestation (days)]])),TRUE,FALSE)</f>
        <v>0</v>
      </c>
      <c r="E5407" s="2" t="str">
        <f>IF(Table1[[#This Row],[Is Data Valid]]=TRUE,IF(Table1[[#This Row],[Fetal Sex (Male, Female or Unknown)]]="Male",Backend!$C$5,IF(Table1[[#This Row],[Fetal Sex (Male, Female or Unknown)]]="Female",Backend!$C$6,IF(Table1[[#This Row],[Fetal Sex (Male, Female or Unknown)]]="Unknown",Backend!$C$7,"Error"))),"")</f>
        <v/>
      </c>
      <c r="F5407" s="8" t="str">
        <f>IF(Table1[[#This Row],[Is Data Valid]]=TRUE,EXP(0.578+0.332*((Table1[[#This Row],[Gestation (days)]]+0.5)/7)-0.00354*((Table1[[#This Row],[Gestation (days)]]+0.5)/7)^2)*Table1[[#This Row],[BW40_3705]],"")</f>
        <v/>
      </c>
      <c r="G5407" s="2" t="str">
        <f>IF(Table1[[#This Row],[Is Data Valid]]=TRUE,((Table1[[#This Row],[Birthweight (grams)]]/Table1[[#This Row],[BW_GA]])-1)/(Backend!$B$3/100*Table1[[#This Row],[BW40_3705]]),"")</f>
        <v/>
      </c>
      <c r="H5407" s="7" t="str">
        <f>IF(Table1[[#This Row],[Is Data Valid]]=TRUE,((Table1[[#This Row],[Birthweight (grams)]]*0.9/Table1[[#This Row],[BW_GA]])-1)/(Backend!$B$3/100*Table1[[#This Row],[BW40_3705]]),"")</f>
        <v/>
      </c>
      <c r="I5407" s="7" t="str">
        <f>IF(Table1[[#This Row],[Is Data Valid]]=TRUE,((Table1[[#This Row],[Birthweight (grams)]]*1.1/Table1[[#This Row],[BW_GA]])-1)/(Backend!$B$3/100*Table1[[#This Row],[BW40_3705]]),"")</f>
        <v/>
      </c>
      <c r="J5407" s="7" t="str">
        <f>IF(Table1[[#This Row],[Is Data Valid]]=TRUE,_xlfn.NORM.S.DIST(Table1[[#This Row],[Birthweight Z-Score]],TRUE)*100,"")</f>
        <v/>
      </c>
      <c r="K5407" s="7" t="str">
        <f>IF(Table1[[#This Row],[Is Data Valid]]=TRUE,_xlfn.NORM.S.DIST(Table1[[#This Row],[Birthweight Z-Score (BW-10%)]],TRUE)*100,"")</f>
        <v/>
      </c>
      <c r="L5407" s="7" t="str">
        <f>IF(Table1[[#This Row],[Is Data Valid]]=TRUE,_xlfn.NORM.S.DIST(Table1[[#This Row],[Birthweight Z-Score (BW+10%)]],TRUE)*100,"")</f>
        <v/>
      </c>
    </row>
    <row r="5408" spans="1:12" x14ac:dyDescent="0.25">
      <c r="A5408" s="3"/>
      <c r="B5408" s="2"/>
      <c r="C5408" s="2"/>
      <c r="D5408" s="2" t="b">
        <f>IF(AND(NOT(ISBLANK(Table1[[#This Row],[Fetal Sex (Male, Female or Unknown)]])),ISNUMBER(Table1[[#This Row],[Birthweight (grams)]]),ISNUMBER(Table1[[#This Row],[Gestation (days)]])),TRUE,FALSE)</f>
        <v>0</v>
      </c>
      <c r="E5408" s="2" t="str">
        <f>IF(Table1[[#This Row],[Is Data Valid]]=TRUE,IF(Table1[[#This Row],[Fetal Sex (Male, Female or Unknown)]]="Male",Backend!$C$5,IF(Table1[[#This Row],[Fetal Sex (Male, Female or Unknown)]]="Female",Backend!$C$6,IF(Table1[[#This Row],[Fetal Sex (Male, Female or Unknown)]]="Unknown",Backend!$C$7,"Error"))),"")</f>
        <v/>
      </c>
      <c r="F5408" s="8" t="str">
        <f>IF(Table1[[#This Row],[Is Data Valid]]=TRUE,EXP(0.578+0.332*((Table1[[#This Row],[Gestation (days)]]+0.5)/7)-0.00354*((Table1[[#This Row],[Gestation (days)]]+0.5)/7)^2)*Table1[[#This Row],[BW40_3705]],"")</f>
        <v/>
      </c>
      <c r="G5408" s="2" t="str">
        <f>IF(Table1[[#This Row],[Is Data Valid]]=TRUE,((Table1[[#This Row],[Birthweight (grams)]]/Table1[[#This Row],[BW_GA]])-1)/(Backend!$B$3/100*Table1[[#This Row],[BW40_3705]]),"")</f>
        <v/>
      </c>
      <c r="H5408" s="7" t="str">
        <f>IF(Table1[[#This Row],[Is Data Valid]]=TRUE,((Table1[[#This Row],[Birthweight (grams)]]*0.9/Table1[[#This Row],[BW_GA]])-1)/(Backend!$B$3/100*Table1[[#This Row],[BW40_3705]]),"")</f>
        <v/>
      </c>
      <c r="I5408" s="7" t="str">
        <f>IF(Table1[[#This Row],[Is Data Valid]]=TRUE,((Table1[[#This Row],[Birthweight (grams)]]*1.1/Table1[[#This Row],[BW_GA]])-1)/(Backend!$B$3/100*Table1[[#This Row],[BW40_3705]]),"")</f>
        <v/>
      </c>
      <c r="J5408" s="7" t="str">
        <f>IF(Table1[[#This Row],[Is Data Valid]]=TRUE,_xlfn.NORM.S.DIST(Table1[[#This Row],[Birthweight Z-Score]],TRUE)*100,"")</f>
        <v/>
      </c>
      <c r="K5408" s="7" t="str">
        <f>IF(Table1[[#This Row],[Is Data Valid]]=TRUE,_xlfn.NORM.S.DIST(Table1[[#This Row],[Birthweight Z-Score (BW-10%)]],TRUE)*100,"")</f>
        <v/>
      </c>
      <c r="L5408" s="7" t="str">
        <f>IF(Table1[[#This Row],[Is Data Valid]]=TRUE,_xlfn.NORM.S.DIST(Table1[[#This Row],[Birthweight Z-Score (BW+10%)]],TRUE)*100,"")</f>
        <v/>
      </c>
    </row>
    <row r="5409" spans="1:12" x14ac:dyDescent="0.25">
      <c r="A5409" s="3"/>
      <c r="B5409" s="2"/>
      <c r="C5409" s="2"/>
      <c r="D5409" s="2" t="b">
        <f>IF(AND(NOT(ISBLANK(Table1[[#This Row],[Fetal Sex (Male, Female or Unknown)]])),ISNUMBER(Table1[[#This Row],[Birthweight (grams)]]),ISNUMBER(Table1[[#This Row],[Gestation (days)]])),TRUE,FALSE)</f>
        <v>0</v>
      </c>
      <c r="E5409" s="2" t="str">
        <f>IF(Table1[[#This Row],[Is Data Valid]]=TRUE,IF(Table1[[#This Row],[Fetal Sex (Male, Female or Unknown)]]="Male",Backend!$C$5,IF(Table1[[#This Row],[Fetal Sex (Male, Female or Unknown)]]="Female",Backend!$C$6,IF(Table1[[#This Row],[Fetal Sex (Male, Female or Unknown)]]="Unknown",Backend!$C$7,"Error"))),"")</f>
        <v/>
      </c>
      <c r="F5409" s="8" t="str">
        <f>IF(Table1[[#This Row],[Is Data Valid]]=TRUE,EXP(0.578+0.332*((Table1[[#This Row],[Gestation (days)]]+0.5)/7)-0.00354*((Table1[[#This Row],[Gestation (days)]]+0.5)/7)^2)*Table1[[#This Row],[BW40_3705]],"")</f>
        <v/>
      </c>
      <c r="G5409" s="2" t="str">
        <f>IF(Table1[[#This Row],[Is Data Valid]]=TRUE,((Table1[[#This Row],[Birthweight (grams)]]/Table1[[#This Row],[BW_GA]])-1)/(Backend!$B$3/100*Table1[[#This Row],[BW40_3705]]),"")</f>
        <v/>
      </c>
      <c r="H5409" s="7" t="str">
        <f>IF(Table1[[#This Row],[Is Data Valid]]=TRUE,((Table1[[#This Row],[Birthweight (grams)]]*0.9/Table1[[#This Row],[BW_GA]])-1)/(Backend!$B$3/100*Table1[[#This Row],[BW40_3705]]),"")</f>
        <v/>
      </c>
      <c r="I5409" s="7" t="str">
        <f>IF(Table1[[#This Row],[Is Data Valid]]=TRUE,((Table1[[#This Row],[Birthweight (grams)]]*1.1/Table1[[#This Row],[BW_GA]])-1)/(Backend!$B$3/100*Table1[[#This Row],[BW40_3705]]),"")</f>
        <v/>
      </c>
      <c r="J5409" s="7" t="str">
        <f>IF(Table1[[#This Row],[Is Data Valid]]=TRUE,_xlfn.NORM.S.DIST(Table1[[#This Row],[Birthweight Z-Score]],TRUE)*100,"")</f>
        <v/>
      </c>
      <c r="K5409" s="7" t="str">
        <f>IF(Table1[[#This Row],[Is Data Valid]]=TRUE,_xlfn.NORM.S.DIST(Table1[[#This Row],[Birthweight Z-Score (BW-10%)]],TRUE)*100,"")</f>
        <v/>
      </c>
      <c r="L5409" s="7" t="str">
        <f>IF(Table1[[#This Row],[Is Data Valid]]=TRUE,_xlfn.NORM.S.DIST(Table1[[#This Row],[Birthweight Z-Score (BW+10%)]],TRUE)*100,"")</f>
        <v/>
      </c>
    </row>
    <row r="5410" spans="1:12" x14ac:dyDescent="0.25">
      <c r="A5410" s="3"/>
      <c r="B5410" s="2"/>
      <c r="C5410" s="2"/>
      <c r="D5410" s="2" t="b">
        <f>IF(AND(NOT(ISBLANK(Table1[[#This Row],[Fetal Sex (Male, Female or Unknown)]])),ISNUMBER(Table1[[#This Row],[Birthweight (grams)]]),ISNUMBER(Table1[[#This Row],[Gestation (days)]])),TRUE,FALSE)</f>
        <v>0</v>
      </c>
      <c r="E5410" s="2" t="str">
        <f>IF(Table1[[#This Row],[Is Data Valid]]=TRUE,IF(Table1[[#This Row],[Fetal Sex (Male, Female or Unknown)]]="Male",Backend!$C$5,IF(Table1[[#This Row],[Fetal Sex (Male, Female or Unknown)]]="Female",Backend!$C$6,IF(Table1[[#This Row],[Fetal Sex (Male, Female or Unknown)]]="Unknown",Backend!$C$7,"Error"))),"")</f>
        <v/>
      </c>
      <c r="F5410" s="8" t="str">
        <f>IF(Table1[[#This Row],[Is Data Valid]]=TRUE,EXP(0.578+0.332*((Table1[[#This Row],[Gestation (days)]]+0.5)/7)-0.00354*((Table1[[#This Row],[Gestation (days)]]+0.5)/7)^2)*Table1[[#This Row],[BW40_3705]],"")</f>
        <v/>
      </c>
      <c r="G5410" s="2" t="str">
        <f>IF(Table1[[#This Row],[Is Data Valid]]=TRUE,((Table1[[#This Row],[Birthweight (grams)]]/Table1[[#This Row],[BW_GA]])-1)/(Backend!$B$3/100*Table1[[#This Row],[BW40_3705]]),"")</f>
        <v/>
      </c>
      <c r="H5410" s="7" t="str">
        <f>IF(Table1[[#This Row],[Is Data Valid]]=TRUE,((Table1[[#This Row],[Birthweight (grams)]]*0.9/Table1[[#This Row],[BW_GA]])-1)/(Backend!$B$3/100*Table1[[#This Row],[BW40_3705]]),"")</f>
        <v/>
      </c>
      <c r="I5410" s="7" t="str">
        <f>IF(Table1[[#This Row],[Is Data Valid]]=TRUE,((Table1[[#This Row],[Birthweight (grams)]]*1.1/Table1[[#This Row],[BW_GA]])-1)/(Backend!$B$3/100*Table1[[#This Row],[BW40_3705]]),"")</f>
        <v/>
      </c>
      <c r="J5410" s="7" t="str">
        <f>IF(Table1[[#This Row],[Is Data Valid]]=TRUE,_xlfn.NORM.S.DIST(Table1[[#This Row],[Birthweight Z-Score]],TRUE)*100,"")</f>
        <v/>
      </c>
      <c r="K5410" s="7" t="str">
        <f>IF(Table1[[#This Row],[Is Data Valid]]=TRUE,_xlfn.NORM.S.DIST(Table1[[#This Row],[Birthweight Z-Score (BW-10%)]],TRUE)*100,"")</f>
        <v/>
      </c>
      <c r="L5410" s="7" t="str">
        <f>IF(Table1[[#This Row],[Is Data Valid]]=TRUE,_xlfn.NORM.S.DIST(Table1[[#This Row],[Birthweight Z-Score (BW+10%)]],TRUE)*100,"")</f>
        <v/>
      </c>
    </row>
    <row r="5411" spans="1:12" x14ac:dyDescent="0.25">
      <c r="A5411" s="3"/>
      <c r="B5411" s="2"/>
      <c r="C5411" s="2"/>
      <c r="D5411" s="2" t="b">
        <f>IF(AND(NOT(ISBLANK(Table1[[#This Row],[Fetal Sex (Male, Female or Unknown)]])),ISNUMBER(Table1[[#This Row],[Birthweight (grams)]]),ISNUMBER(Table1[[#This Row],[Gestation (days)]])),TRUE,FALSE)</f>
        <v>0</v>
      </c>
      <c r="E5411" s="2" t="str">
        <f>IF(Table1[[#This Row],[Is Data Valid]]=TRUE,IF(Table1[[#This Row],[Fetal Sex (Male, Female or Unknown)]]="Male",Backend!$C$5,IF(Table1[[#This Row],[Fetal Sex (Male, Female or Unknown)]]="Female",Backend!$C$6,IF(Table1[[#This Row],[Fetal Sex (Male, Female or Unknown)]]="Unknown",Backend!$C$7,"Error"))),"")</f>
        <v/>
      </c>
      <c r="F5411" s="8" t="str">
        <f>IF(Table1[[#This Row],[Is Data Valid]]=TRUE,EXP(0.578+0.332*((Table1[[#This Row],[Gestation (days)]]+0.5)/7)-0.00354*((Table1[[#This Row],[Gestation (days)]]+0.5)/7)^2)*Table1[[#This Row],[BW40_3705]],"")</f>
        <v/>
      </c>
      <c r="G5411" s="2" t="str">
        <f>IF(Table1[[#This Row],[Is Data Valid]]=TRUE,((Table1[[#This Row],[Birthweight (grams)]]/Table1[[#This Row],[BW_GA]])-1)/(Backend!$B$3/100*Table1[[#This Row],[BW40_3705]]),"")</f>
        <v/>
      </c>
      <c r="H5411" s="7" t="str">
        <f>IF(Table1[[#This Row],[Is Data Valid]]=TRUE,((Table1[[#This Row],[Birthweight (grams)]]*0.9/Table1[[#This Row],[BW_GA]])-1)/(Backend!$B$3/100*Table1[[#This Row],[BW40_3705]]),"")</f>
        <v/>
      </c>
      <c r="I5411" s="7" t="str">
        <f>IF(Table1[[#This Row],[Is Data Valid]]=TRUE,((Table1[[#This Row],[Birthweight (grams)]]*1.1/Table1[[#This Row],[BW_GA]])-1)/(Backend!$B$3/100*Table1[[#This Row],[BW40_3705]]),"")</f>
        <v/>
      </c>
      <c r="J5411" s="7" t="str">
        <f>IF(Table1[[#This Row],[Is Data Valid]]=TRUE,_xlfn.NORM.S.DIST(Table1[[#This Row],[Birthweight Z-Score]],TRUE)*100,"")</f>
        <v/>
      </c>
      <c r="K5411" s="7" t="str">
        <f>IF(Table1[[#This Row],[Is Data Valid]]=TRUE,_xlfn.NORM.S.DIST(Table1[[#This Row],[Birthweight Z-Score (BW-10%)]],TRUE)*100,"")</f>
        <v/>
      </c>
      <c r="L5411" s="7" t="str">
        <f>IF(Table1[[#This Row],[Is Data Valid]]=TRUE,_xlfn.NORM.S.DIST(Table1[[#This Row],[Birthweight Z-Score (BW+10%)]],TRUE)*100,"")</f>
        <v/>
      </c>
    </row>
    <row r="5412" spans="1:12" x14ac:dyDescent="0.25">
      <c r="A5412" s="3"/>
      <c r="B5412" s="2"/>
      <c r="C5412" s="2"/>
      <c r="D5412" s="2" t="b">
        <f>IF(AND(NOT(ISBLANK(Table1[[#This Row],[Fetal Sex (Male, Female or Unknown)]])),ISNUMBER(Table1[[#This Row],[Birthweight (grams)]]),ISNUMBER(Table1[[#This Row],[Gestation (days)]])),TRUE,FALSE)</f>
        <v>0</v>
      </c>
      <c r="E5412" s="2" t="str">
        <f>IF(Table1[[#This Row],[Is Data Valid]]=TRUE,IF(Table1[[#This Row],[Fetal Sex (Male, Female or Unknown)]]="Male",Backend!$C$5,IF(Table1[[#This Row],[Fetal Sex (Male, Female or Unknown)]]="Female",Backend!$C$6,IF(Table1[[#This Row],[Fetal Sex (Male, Female or Unknown)]]="Unknown",Backend!$C$7,"Error"))),"")</f>
        <v/>
      </c>
      <c r="F5412" s="8" t="str">
        <f>IF(Table1[[#This Row],[Is Data Valid]]=TRUE,EXP(0.578+0.332*((Table1[[#This Row],[Gestation (days)]]+0.5)/7)-0.00354*((Table1[[#This Row],[Gestation (days)]]+0.5)/7)^2)*Table1[[#This Row],[BW40_3705]],"")</f>
        <v/>
      </c>
      <c r="G5412" s="2" t="str">
        <f>IF(Table1[[#This Row],[Is Data Valid]]=TRUE,((Table1[[#This Row],[Birthweight (grams)]]/Table1[[#This Row],[BW_GA]])-1)/(Backend!$B$3/100*Table1[[#This Row],[BW40_3705]]),"")</f>
        <v/>
      </c>
      <c r="H5412" s="7" t="str">
        <f>IF(Table1[[#This Row],[Is Data Valid]]=TRUE,((Table1[[#This Row],[Birthweight (grams)]]*0.9/Table1[[#This Row],[BW_GA]])-1)/(Backend!$B$3/100*Table1[[#This Row],[BW40_3705]]),"")</f>
        <v/>
      </c>
      <c r="I5412" s="7" t="str">
        <f>IF(Table1[[#This Row],[Is Data Valid]]=TRUE,((Table1[[#This Row],[Birthweight (grams)]]*1.1/Table1[[#This Row],[BW_GA]])-1)/(Backend!$B$3/100*Table1[[#This Row],[BW40_3705]]),"")</f>
        <v/>
      </c>
      <c r="J5412" s="7" t="str">
        <f>IF(Table1[[#This Row],[Is Data Valid]]=TRUE,_xlfn.NORM.S.DIST(Table1[[#This Row],[Birthweight Z-Score]],TRUE)*100,"")</f>
        <v/>
      </c>
      <c r="K5412" s="7" t="str">
        <f>IF(Table1[[#This Row],[Is Data Valid]]=TRUE,_xlfn.NORM.S.DIST(Table1[[#This Row],[Birthweight Z-Score (BW-10%)]],TRUE)*100,"")</f>
        <v/>
      </c>
      <c r="L5412" s="7" t="str">
        <f>IF(Table1[[#This Row],[Is Data Valid]]=TRUE,_xlfn.NORM.S.DIST(Table1[[#This Row],[Birthweight Z-Score (BW+10%)]],TRUE)*100,"")</f>
        <v/>
      </c>
    </row>
    <row r="5413" spans="1:12" x14ac:dyDescent="0.25">
      <c r="A5413" s="3"/>
      <c r="B5413" s="2"/>
      <c r="C5413" s="2"/>
      <c r="D5413" s="2" t="b">
        <f>IF(AND(NOT(ISBLANK(Table1[[#This Row],[Fetal Sex (Male, Female or Unknown)]])),ISNUMBER(Table1[[#This Row],[Birthweight (grams)]]),ISNUMBER(Table1[[#This Row],[Gestation (days)]])),TRUE,FALSE)</f>
        <v>0</v>
      </c>
      <c r="E5413" s="2" t="str">
        <f>IF(Table1[[#This Row],[Is Data Valid]]=TRUE,IF(Table1[[#This Row],[Fetal Sex (Male, Female or Unknown)]]="Male",Backend!$C$5,IF(Table1[[#This Row],[Fetal Sex (Male, Female or Unknown)]]="Female",Backend!$C$6,IF(Table1[[#This Row],[Fetal Sex (Male, Female or Unknown)]]="Unknown",Backend!$C$7,"Error"))),"")</f>
        <v/>
      </c>
      <c r="F5413" s="8" t="str">
        <f>IF(Table1[[#This Row],[Is Data Valid]]=TRUE,EXP(0.578+0.332*((Table1[[#This Row],[Gestation (days)]]+0.5)/7)-0.00354*((Table1[[#This Row],[Gestation (days)]]+0.5)/7)^2)*Table1[[#This Row],[BW40_3705]],"")</f>
        <v/>
      </c>
      <c r="G5413" s="2" t="str">
        <f>IF(Table1[[#This Row],[Is Data Valid]]=TRUE,((Table1[[#This Row],[Birthweight (grams)]]/Table1[[#This Row],[BW_GA]])-1)/(Backend!$B$3/100*Table1[[#This Row],[BW40_3705]]),"")</f>
        <v/>
      </c>
      <c r="H5413" s="7" t="str">
        <f>IF(Table1[[#This Row],[Is Data Valid]]=TRUE,((Table1[[#This Row],[Birthweight (grams)]]*0.9/Table1[[#This Row],[BW_GA]])-1)/(Backend!$B$3/100*Table1[[#This Row],[BW40_3705]]),"")</f>
        <v/>
      </c>
      <c r="I5413" s="7" t="str">
        <f>IF(Table1[[#This Row],[Is Data Valid]]=TRUE,((Table1[[#This Row],[Birthweight (grams)]]*1.1/Table1[[#This Row],[BW_GA]])-1)/(Backend!$B$3/100*Table1[[#This Row],[BW40_3705]]),"")</f>
        <v/>
      </c>
      <c r="J5413" s="7" t="str">
        <f>IF(Table1[[#This Row],[Is Data Valid]]=TRUE,_xlfn.NORM.S.DIST(Table1[[#This Row],[Birthweight Z-Score]],TRUE)*100,"")</f>
        <v/>
      </c>
      <c r="K5413" s="7" t="str">
        <f>IF(Table1[[#This Row],[Is Data Valid]]=TRUE,_xlfn.NORM.S.DIST(Table1[[#This Row],[Birthweight Z-Score (BW-10%)]],TRUE)*100,"")</f>
        <v/>
      </c>
      <c r="L5413" s="7" t="str">
        <f>IF(Table1[[#This Row],[Is Data Valid]]=TRUE,_xlfn.NORM.S.DIST(Table1[[#This Row],[Birthweight Z-Score (BW+10%)]],TRUE)*100,"")</f>
        <v/>
      </c>
    </row>
    <row r="5414" spans="1:12" x14ac:dyDescent="0.25">
      <c r="A5414" s="3"/>
      <c r="B5414" s="2"/>
      <c r="C5414" s="2"/>
      <c r="D5414" s="2" t="b">
        <f>IF(AND(NOT(ISBLANK(Table1[[#This Row],[Fetal Sex (Male, Female or Unknown)]])),ISNUMBER(Table1[[#This Row],[Birthweight (grams)]]),ISNUMBER(Table1[[#This Row],[Gestation (days)]])),TRUE,FALSE)</f>
        <v>0</v>
      </c>
      <c r="E5414" s="2" t="str">
        <f>IF(Table1[[#This Row],[Is Data Valid]]=TRUE,IF(Table1[[#This Row],[Fetal Sex (Male, Female or Unknown)]]="Male",Backend!$C$5,IF(Table1[[#This Row],[Fetal Sex (Male, Female or Unknown)]]="Female",Backend!$C$6,IF(Table1[[#This Row],[Fetal Sex (Male, Female or Unknown)]]="Unknown",Backend!$C$7,"Error"))),"")</f>
        <v/>
      </c>
      <c r="F5414" s="8" t="str">
        <f>IF(Table1[[#This Row],[Is Data Valid]]=TRUE,EXP(0.578+0.332*((Table1[[#This Row],[Gestation (days)]]+0.5)/7)-0.00354*((Table1[[#This Row],[Gestation (days)]]+0.5)/7)^2)*Table1[[#This Row],[BW40_3705]],"")</f>
        <v/>
      </c>
      <c r="G5414" s="2" t="str">
        <f>IF(Table1[[#This Row],[Is Data Valid]]=TRUE,((Table1[[#This Row],[Birthweight (grams)]]/Table1[[#This Row],[BW_GA]])-1)/(Backend!$B$3/100*Table1[[#This Row],[BW40_3705]]),"")</f>
        <v/>
      </c>
      <c r="H5414" s="7" t="str">
        <f>IF(Table1[[#This Row],[Is Data Valid]]=TRUE,((Table1[[#This Row],[Birthweight (grams)]]*0.9/Table1[[#This Row],[BW_GA]])-1)/(Backend!$B$3/100*Table1[[#This Row],[BW40_3705]]),"")</f>
        <v/>
      </c>
      <c r="I5414" s="7" t="str">
        <f>IF(Table1[[#This Row],[Is Data Valid]]=TRUE,((Table1[[#This Row],[Birthweight (grams)]]*1.1/Table1[[#This Row],[BW_GA]])-1)/(Backend!$B$3/100*Table1[[#This Row],[BW40_3705]]),"")</f>
        <v/>
      </c>
      <c r="J5414" s="7" t="str">
        <f>IF(Table1[[#This Row],[Is Data Valid]]=TRUE,_xlfn.NORM.S.DIST(Table1[[#This Row],[Birthweight Z-Score]],TRUE)*100,"")</f>
        <v/>
      </c>
      <c r="K5414" s="7" t="str">
        <f>IF(Table1[[#This Row],[Is Data Valid]]=TRUE,_xlfn.NORM.S.DIST(Table1[[#This Row],[Birthweight Z-Score (BW-10%)]],TRUE)*100,"")</f>
        <v/>
      </c>
      <c r="L5414" s="7" t="str">
        <f>IF(Table1[[#This Row],[Is Data Valid]]=TRUE,_xlfn.NORM.S.DIST(Table1[[#This Row],[Birthweight Z-Score (BW+10%)]],TRUE)*100,"")</f>
        <v/>
      </c>
    </row>
    <row r="5415" spans="1:12" x14ac:dyDescent="0.25">
      <c r="A5415" s="3"/>
      <c r="B5415" s="2"/>
      <c r="C5415" s="2"/>
      <c r="D5415" s="2" t="b">
        <f>IF(AND(NOT(ISBLANK(Table1[[#This Row],[Fetal Sex (Male, Female or Unknown)]])),ISNUMBER(Table1[[#This Row],[Birthweight (grams)]]),ISNUMBER(Table1[[#This Row],[Gestation (days)]])),TRUE,FALSE)</f>
        <v>0</v>
      </c>
      <c r="E5415" s="2" t="str">
        <f>IF(Table1[[#This Row],[Is Data Valid]]=TRUE,IF(Table1[[#This Row],[Fetal Sex (Male, Female or Unknown)]]="Male",Backend!$C$5,IF(Table1[[#This Row],[Fetal Sex (Male, Female or Unknown)]]="Female",Backend!$C$6,IF(Table1[[#This Row],[Fetal Sex (Male, Female or Unknown)]]="Unknown",Backend!$C$7,"Error"))),"")</f>
        <v/>
      </c>
      <c r="F5415" s="8" t="str">
        <f>IF(Table1[[#This Row],[Is Data Valid]]=TRUE,EXP(0.578+0.332*((Table1[[#This Row],[Gestation (days)]]+0.5)/7)-0.00354*((Table1[[#This Row],[Gestation (days)]]+0.5)/7)^2)*Table1[[#This Row],[BW40_3705]],"")</f>
        <v/>
      </c>
      <c r="G5415" s="2" t="str">
        <f>IF(Table1[[#This Row],[Is Data Valid]]=TRUE,((Table1[[#This Row],[Birthweight (grams)]]/Table1[[#This Row],[BW_GA]])-1)/(Backend!$B$3/100*Table1[[#This Row],[BW40_3705]]),"")</f>
        <v/>
      </c>
      <c r="H5415" s="7" t="str">
        <f>IF(Table1[[#This Row],[Is Data Valid]]=TRUE,((Table1[[#This Row],[Birthweight (grams)]]*0.9/Table1[[#This Row],[BW_GA]])-1)/(Backend!$B$3/100*Table1[[#This Row],[BW40_3705]]),"")</f>
        <v/>
      </c>
      <c r="I5415" s="7" t="str">
        <f>IF(Table1[[#This Row],[Is Data Valid]]=TRUE,((Table1[[#This Row],[Birthweight (grams)]]*1.1/Table1[[#This Row],[BW_GA]])-1)/(Backend!$B$3/100*Table1[[#This Row],[BW40_3705]]),"")</f>
        <v/>
      </c>
      <c r="J5415" s="7" t="str">
        <f>IF(Table1[[#This Row],[Is Data Valid]]=TRUE,_xlfn.NORM.S.DIST(Table1[[#This Row],[Birthweight Z-Score]],TRUE)*100,"")</f>
        <v/>
      </c>
      <c r="K5415" s="7" t="str">
        <f>IF(Table1[[#This Row],[Is Data Valid]]=TRUE,_xlfn.NORM.S.DIST(Table1[[#This Row],[Birthweight Z-Score (BW-10%)]],TRUE)*100,"")</f>
        <v/>
      </c>
      <c r="L5415" s="7" t="str">
        <f>IF(Table1[[#This Row],[Is Data Valid]]=TRUE,_xlfn.NORM.S.DIST(Table1[[#This Row],[Birthweight Z-Score (BW+10%)]],TRUE)*100,"")</f>
        <v/>
      </c>
    </row>
    <row r="5416" spans="1:12" x14ac:dyDescent="0.25">
      <c r="A5416" s="3"/>
      <c r="B5416" s="2"/>
      <c r="C5416" s="2"/>
      <c r="D5416" s="2" t="b">
        <f>IF(AND(NOT(ISBLANK(Table1[[#This Row],[Fetal Sex (Male, Female or Unknown)]])),ISNUMBER(Table1[[#This Row],[Birthweight (grams)]]),ISNUMBER(Table1[[#This Row],[Gestation (days)]])),TRUE,FALSE)</f>
        <v>0</v>
      </c>
      <c r="E5416" s="2" t="str">
        <f>IF(Table1[[#This Row],[Is Data Valid]]=TRUE,IF(Table1[[#This Row],[Fetal Sex (Male, Female or Unknown)]]="Male",Backend!$C$5,IF(Table1[[#This Row],[Fetal Sex (Male, Female or Unknown)]]="Female",Backend!$C$6,IF(Table1[[#This Row],[Fetal Sex (Male, Female or Unknown)]]="Unknown",Backend!$C$7,"Error"))),"")</f>
        <v/>
      </c>
      <c r="F5416" s="8" t="str">
        <f>IF(Table1[[#This Row],[Is Data Valid]]=TRUE,EXP(0.578+0.332*((Table1[[#This Row],[Gestation (days)]]+0.5)/7)-0.00354*((Table1[[#This Row],[Gestation (days)]]+0.5)/7)^2)*Table1[[#This Row],[BW40_3705]],"")</f>
        <v/>
      </c>
      <c r="G5416" s="2" t="str">
        <f>IF(Table1[[#This Row],[Is Data Valid]]=TRUE,((Table1[[#This Row],[Birthweight (grams)]]/Table1[[#This Row],[BW_GA]])-1)/(Backend!$B$3/100*Table1[[#This Row],[BW40_3705]]),"")</f>
        <v/>
      </c>
      <c r="H5416" s="7" t="str">
        <f>IF(Table1[[#This Row],[Is Data Valid]]=TRUE,((Table1[[#This Row],[Birthweight (grams)]]*0.9/Table1[[#This Row],[BW_GA]])-1)/(Backend!$B$3/100*Table1[[#This Row],[BW40_3705]]),"")</f>
        <v/>
      </c>
      <c r="I5416" s="7" t="str">
        <f>IF(Table1[[#This Row],[Is Data Valid]]=TRUE,((Table1[[#This Row],[Birthweight (grams)]]*1.1/Table1[[#This Row],[BW_GA]])-1)/(Backend!$B$3/100*Table1[[#This Row],[BW40_3705]]),"")</f>
        <v/>
      </c>
      <c r="J5416" s="7" t="str">
        <f>IF(Table1[[#This Row],[Is Data Valid]]=TRUE,_xlfn.NORM.S.DIST(Table1[[#This Row],[Birthweight Z-Score]],TRUE)*100,"")</f>
        <v/>
      </c>
      <c r="K5416" s="7" t="str">
        <f>IF(Table1[[#This Row],[Is Data Valid]]=TRUE,_xlfn.NORM.S.DIST(Table1[[#This Row],[Birthweight Z-Score (BW-10%)]],TRUE)*100,"")</f>
        <v/>
      </c>
      <c r="L5416" s="7" t="str">
        <f>IF(Table1[[#This Row],[Is Data Valid]]=TRUE,_xlfn.NORM.S.DIST(Table1[[#This Row],[Birthweight Z-Score (BW+10%)]],TRUE)*100,"")</f>
        <v/>
      </c>
    </row>
    <row r="5417" spans="1:12" x14ac:dyDescent="0.25">
      <c r="A5417" s="3"/>
      <c r="B5417" s="2"/>
      <c r="C5417" s="2"/>
      <c r="D5417" s="2" t="b">
        <f>IF(AND(NOT(ISBLANK(Table1[[#This Row],[Fetal Sex (Male, Female or Unknown)]])),ISNUMBER(Table1[[#This Row],[Birthweight (grams)]]),ISNUMBER(Table1[[#This Row],[Gestation (days)]])),TRUE,FALSE)</f>
        <v>0</v>
      </c>
      <c r="E5417" s="2" t="str">
        <f>IF(Table1[[#This Row],[Is Data Valid]]=TRUE,IF(Table1[[#This Row],[Fetal Sex (Male, Female or Unknown)]]="Male",Backend!$C$5,IF(Table1[[#This Row],[Fetal Sex (Male, Female or Unknown)]]="Female",Backend!$C$6,IF(Table1[[#This Row],[Fetal Sex (Male, Female or Unknown)]]="Unknown",Backend!$C$7,"Error"))),"")</f>
        <v/>
      </c>
      <c r="F5417" s="8" t="str">
        <f>IF(Table1[[#This Row],[Is Data Valid]]=TRUE,EXP(0.578+0.332*((Table1[[#This Row],[Gestation (days)]]+0.5)/7)-0.00354*((Table1[[#This Row],[Gestation (days)]]+0.5)/7)^2)*Table1[[#This Row],[BW40_3705]],"")</f>
        <v/>
      </c>
      <c r="G5417" s="2" t="str">
        <f>IF(Table1[[#This Row],[Is Data Valid]]=TRUE,((Table1[[#This Row],[Birthweight (grams)]]/Table1[[#This Row],[BW_GA]])-1)/(Backend!$B$3/100*Table1[[#This Row],[BW40_3705]]),"")</f>
        <v/>
      </c>
      <c r="H5417" s="7" t="str">
        <f>IF(Table1[[#This Row],[Is Data Valid]]=TRUE,((Table1[[#This Row],[Birthweight (grams)]]*0.9/Table1[[#This Row],[BW_GA]])-1)/(Backend!$B$3/100*Table1[[#This Row],[BW40_3705]]),"")</f>
        <v/>
      </c>
      <c r="I5417" s="7" t="str">
        <f>IF(Table1[[#This Row],[Is Data Valid]]=TRUE,((Table1[[#This Row],[Birthweight (grams)]]*1.1/Table1[[#This Row],[BW_GA]])-1)/(Backend!$B$3/100*Table1[[#This Row],[BW40_3705]]),"")</f>
        <v/>
      </c>
      <c r="J5417" s="7" t="str">
        <f>IF(Table1[[#This Row],[Is Data Valid]]=TRUE,_xlfn.NORM.S.DIST(Table1[[#This Row],[Birthweight Z-Score]],TRUE)*100,"")</f>
        <v/>
      </c>
      <c r="K5417" s="7" t="str">
        <f>IF(Table1[[#This Row],[Is Data Valid]]=TRUE,_xlfn.NORM.S.DIST(Table1[[#This Row],[Birthweight Z-Score (BW-10%)]],TRUE)*100,"")</f>
        <v/>
      </c>
      <c r="L5417" s="7" t="str">
        <f>IF(Table1[[#This Row],[Is Data Valid]]=TRUE,_xlfn.NORM.S.DIST(Table1[[#This Row],[Birthweight Z-Score (BW+10%)]],TRUE)*100,"")</f>
        <v/>
      </c>
    </row>
    <row r="5418" spans="1:12" x14ac:dyDescent="0.25">
      <c r="A5418" s="3"/>
      <c r="B5418" s="2"/>
      <c r="C5418" s="2"/>
      <c r="D5418" s="2" t="b">
        <f>IF(AND(NOT(ISBLANK(Table1[[#This Row],[Fetal Sex (Male, Female or Unknown)]])),ISNUMBER(Table1[[#This Row],[Birthweight (grams)]]),ISNUMBER(Table1[[#This Row],[Gestation (days)]])),TRUE,FALSE)</f>
        <v>0</v>
      </c>
      <c r="E5418" s="2" t="str">
        <f>IF(Table1[[#This Row],[Is Data Valid]]=TRUE,IF(Table1[[#This Row],[Fetal Sex (Male, Female or Unknown)]]="Male",Backend!$C$5,IF(Table1[[#This Row],[Fetal Sex (Male, Female or Unknown)]]="Female",Backend!$C$6,IF(Table1[[#This Row],[Fetal Sex (Male, Female or Unknown)]]="Unknown",Backend!$C$7,"Error"))),"")</f>
        <v/>
      </c>
      <c r="F5418" s="8" t="str">
        <f>IF(Table1[[#This Row],[Is Data Valid]]=TRUE,EXP(0.578+0.332*((Table1[[#This Row],[Gestation (days)]]+0.5)/7)-0.00354*((Table1[[#This Row],[Gestation (days)]]+0.5)/7)^2)*Table1[[#This Row],[BW40_3705]],"")</f>
        <v/>
      </c>
      <c r="G5418" s="2" t="str">
        <f>IF(Table1[[#This Row],[Is Data Valid]]=TRUE,((Table1[[#This Row],[Birthweight (grams)]]/Table1[[#This Row],[BW_GA]])-1)/(Backend!$B$3/100*Table1[[#This Row],[BW40_3705]]),"")</f>
        <v/>
      </c>
      <c r="H5418" s="7" t="str">
        <f>IF(Table1[[#This Row],[Is Data Valid]]=TRUE,((Table1[[#This Row],[Birthweight (grams)]]*0.9/Table1[[#This Row],[BW_GA]])-1)/(Backend!$B$3/100*Table1[[#This Row],[BW40_3705]]),"")</f>
        <v/>
      </c>
      <c r="I5418" s="7" t="str">
        <f>IF(Table1[[#This Row],[Is Data Valid]]=TRUE,((Table1[[#This Row],[Birthweight (grams)]]*1.1/Table1[[#This Row],[BW_GA]])-1)/(Backend!$B$3/100*Table1[[#This Row],[BW40_3705]]),"")</f>
        <v/>
      </c>
      <c r="J5418" s="7" t="str">
        <f>IF(Table1[[#This Row],[Is Data Valid]]=TRUE,_xlfn.NORM.S.DIST(Table1[[#This Row],[Birthweight Z-Score]],TRUE)*100,"")</f>
        <v/>
      </c>
      <c r="K5418" s="7" t="str">
        <f>IF(Table1[[#This Row],[Is Data Valid]]=TRUE,_xlfn.NORM.S.DIST(Table1[[#This Row],[Birthweight Z-Score (BW-10%)]],TRUE)*100,"")</f>
        <v/>
      </c>
      <c r="L5418" s="7" t="str">
        <f>IF(Table1[[#This Row],[Is Data Valid]]=TRUE,_xlfn.NORM.S.DIST(Table1[[#This Row],[Birthweight Z-Score (BW+10%)]],TRUE)*100,"")</f>
        <v/>
      </c>
    </row>
    <row r="5419" spans="1:12" x14ac:dyDescent="0.25">
      <c r="A5419" s="3"/>
      <c r="B5419" s="2"/>
      <c r="C5419" s="2"/>
      <c r="D5419" s="2" t="b">
        <f>IF(AND(NOT(ISBLANK(Table1[[#This Row],[Fetal Sex (Male, Female or Unknown)]])),ISNUMBER(Table1[[#This Row],[Birthweight (grams)]]),ISNUMBER(Table1[[#This Row],[Gestation (days)]])),TRUE,FALSE)</f>
        <v>0</v>
      </c>
      <c r="E5419" s="2" t="str">
        <f>IF(Table1[[#This Row],[Is Data Valid]]=TRUE,IF(Table1[[#This Row],[Fetal Sex (Male, Female or Unknown)]]="Male",Backend!$C$5,IF(Table1[[#This Row],[Fetal Sex (Male, Female or Unknown)]]="Female",Backend!$C$6,IF(Table1[[#This Row],[Fetal Sex (Male, Female or Unknown)]]="Unknown",Backend!$C$7,"Error"))),"")</f>
        <v/>
      </c>
      <c r="F5419" s="8" t="str">
        <f>IF(Table1[[#This Row],[Is Data Valid]]=TRUE,EXP(0.578+0.332*((Table1[[#This Row],[Gestation (days)]]+0.5)/7)-0.00354*((Table1[[#This Row],[Gestation (days)]]+0.5)/7)^2)*Table1[[#This Row],[BW40_3705]],"")</f>
        <v/>
      </c>
      <c r="G5419" s="2" t="str">
        <f>IF(Table1[[#This Row],[Is Data Valid]]=TRUE,((Table1[[#This Row],[Birthweight (grams)]]/Table1[[#This Row],[BW_GA]])-1)/(Backend!$B$3/100*Table1[[#This Row],[BW40_3705]]),"")</f>
        <v/>
      </c>
      <c r="H5419" s="7" t="str">
        <f>IF(Table1[[#This Row],[Is Data Valid]]=TRUE,((Table1[[#This Row],[Birthweight (grams)]]*0.9/Table1[[#This Row],[BW_GA]])-1)/(Backend!$B$3/100*Table1[[#This Row],[BW40_3705]]),"")</f>
        <v/>
      </c>
      <c r="I5419" s="7" t="str">
        <f>IF(Table1[[#This Row],[Is Data Valid]]=TRUE,((Table1[[#This Row],[Birthweight (grams)]]*1.1/Table1[[#This Row],[BW_GA]])-1)/(Backend!$B$3/100*Table1[[#This Row],[BW40_3705]]),"")</f>
        <v/>
      </c>
      <c r="J5419" s="7" t="str">
        <f>IF(Table1[[#This Row],[Is Data Valid]]=TRUE,_xlfn.NORM.S.DIST(Table1[[#This Row],[Birthweight Z-Score]],TRUE)*100,"")</f>
        <v/>
      </c>
      <c r="K5419" s="7" t="str">
        <f>IF(Table1[[#This Row],[Is Data Valid]]=TRUE,_xlfn.NORM.S.DIST(Table1[[#This Row],[Birthweight Z-Score (BW-10%)]],TRUE)*100,"")</f>
        <v/>
      </c>
      <c r="L5419" s="7" t="str">
        <f>IF(Table1[[#This Row],[Is Data Valid]]=TRUE,_xlfn.NORM.S.DIST(Table1[[#This Row],[Birthweight Z-Score (BW+10%)]],TRUE)*100,"")</f>
        <v/>
      </c>
    </row>
    <row r="5420" spans="1:12" x14ac:dyDescent="0.25">
      <c r="A5420" s="3"/>
      <c r="B5420" s="2"/>
      <c r="C5420" s="2"/>
      <c r="D5420" s="2" t="b">
        <f>IF(AND(NOT(ISBLANK(Table1[[#This Row],[Fetal Sex (Male, Female or Unknown)]])),ISNUMBER(Table1[[#This Row],[Birthweight (grams)]]),ISNUMBER(Table1[[#This Row],[Gestation (days)]])),TRUE,FALSE)</f>
        <v>0</v>
      </c>
      <c r="E5420" s="2" t="str">
        <f>IF(Table1[[#This Row],[Is Data Valid]]=TRUE,IF(Table1[[#This Row],[Fetal Sex (Male, Female or Unknown)]]="Male",Backend!$C$5,IF(Table1[[#This Row],[Fetal Sex (Male, Female or Unknown)]]="Female",Backend!$C$6,IF(Table1[[#This Row],[Fetal Sex (Male, Female or Unknown)]]="Unknown",Backend!$C$7,"Error"))),"")</f>
        <v/>
      </c>
      <c r="F5420" s="8" t="str">
        <f>IF(Table1[[#This Row],[Is Data Valid]]=TRUE,EXP(0.578+0.332*((Table1[[#This Row],[Gestation (days)]]+0.5)/7)-0.00354*((Table1[[#This Row],[Gestation (days)]]+0.5)/7)^2)*Table1[[#This Row],[BW40_3705]],"")</f>
        <v/>
      </c>
      <c r="G5420" s="2" t="str">
        <f>IF(Table1[[#This Row],[Is Data Valid]]=TRUE,((Table1[[#This Row],[Birthweight (grams)]]/Table1[[#This Row],[BW_GA]])-1)/(Backend!$B$3/100*Table1[[#This Row],[BW40_3705]]),"")</f>
        <v/>
      </c>
      <c r="H5420" s="7" t="str">
        <f>IF(Table1[[#This Row],[Is Data Valid]]=TRUE,((Table1[[#This Row],[Birthweight (grams)]]*0.9/Table1[[#This Row],[BW_GA]])-1)/(Backend!$B$3/100*Table1[[#This Row],[BW40_3705]]),"")</f>
        <v/>
      </c>
      <c r="I5420" s="7" t="str">
        <f>IF(Table1[[#This Row],[Is Data Valid]]=TRUE,((Table1[[#This Row],[Birthweight (grams)]]*1.1/Table1[[#This Row],[BW_GA]])-1)/(Backend!$B$3/100*Table1[[#This Row],[BW40_3705]]),"")</f>
        <v/>
      </c>
      <c r="J5420" s="7" t="str">
        <f>IF(Table1[[#This Row],[Is Data Valid]]=TRUE,_xlfn.NORM.S.DIST(Table1[[#This Row],[Birthweight Z-Score]],TRUE)*100,"")</f>
        <v/>
      </c>
      <c r="K5420" s="7" t="str">
        <f>IF(Table1[[#This Row],[Is Data Valid]]=TRUE,_xlfn.NORM.S.DIST(Table1[[#This Row],[Birthweight Z-Score (BW-10%)]],TRUE)*100,"")</f>
        <v/>
      </c>
      <c r="L5420" s="7" t="str">
        <f>IF(Table1[[#This Row],[Is Data Valid]]=TRUE,_xlfn.NORM.S.DIST(Table1[[#This Row],[Birthweight Z-Score (BW+10%)]],TRUE)*100,"")</f>
        <v/>
      </c>
    </row>
    <row r="5421" spans="1:12" x14ac:dyDescent="0.25">
      <c r="A5421" s="3"/>
      <c r="B5421" s="2"/>
      <c r="C5421" s="2"/>
      <c r="D5421" s="2" t="b">
        <f>IF(AND(NOT(ISBLANK(Table1[[#This Row],[Fetal Sex (Male, Female or Unknown)]])),ISNUMBER(Table1[[#This Row],[Birthweight (grams)]]),ISNUMBER(Table1[[#This Row],[Gestation (days)]])),TRUE,FALSE)</f>
        <v>0</v>
      </c>
      <c r="E5421" s="2" t="str">
        <f>IF(Table1[[#This Row],[Is Data Valid]]=TRUE,IF(Table1[[#This Row],[Fetal Sex (Male, Female or Unknown)]]="Male",Backend!$C$5,IF(Table1[[#This Row],[Fetal Sex (Male, Female or Unknown)]]="Female",Backend!$C$6,IF(Table1[[#This Row],[Fetal Sex (Male, Female or Unknown)]]="Unknown",Backend!$C$7,"Error"))),"")</f>
        <v/>
      </c>
      <c r="F5421" s="8" t="str">
        <f>IF(Table1[[#This Row],[Is Data Valid]]=TRUE,EXP(0.578+0.332*((Table1[[#This Row],[Gestation (days)]]+0.5)/7)-0.00354*((Table1[[#This Row],[Gestation (days)]]+0.5)/7)^2)*Table1[[#This Row],[BW40_3705]],"")</f>
        <v/>
      </c>
      <c r="G5421" s="2" t="str">
        <f>IF(Table1[[#This Row],[Is Data Valid]]=TRUE,((Table1[[#This Row],[Birthweight (grams)]]/Table1[[#This Row],[BW_GA]])-1)/(Backend!$B$3/100*Table1[[#This Row],[BW40_3705]]),"")</f>
        <v/>
      </c>
      <c r="H5421" s="7" t="str">
        <f>IF(Table1[[#This Row],[Is Data Valid]]=TRUE,((Table1[[#This Row],[Birthweight (grams)]]*0.9/Table1[[#This Row],[BW_GA]])-1)/(Backend!$B$3/100*Table1[[#This Row],[BW40_3705]]),"")</f>
        <v/>
      </c>
      <c r="I5421" s="7" t="str">
        <f>IF(Table1[[#This Row],[Is Data Valid]]=TRUE,((Table1[[#This Row],[Birthweight (grams)]]*1.1/Table1[[#This Row],[BW_GA]])-1)/(Backend!$B$3/100*Table1[[#This Row],[BW40_3705]]),"")</f>
        <v/>
      </c>
      <c r="J5421" s="7" t="str">
        <f>IF(Table1[[#This Row],[Is Data Valid]]=TRUE,_xlfn.NORM.S.DIST(Table1[[#This Row],[Birthweight Z-Score]],TRUE)*100,"")</f>
        <v/>
      </c>
      <c r="K5421" s="7" t="str">
        <f>IF(Table1[[#This Row],[Is Data Valid]]=TRUE,_xlfn.NORM.S.DIST(Table1[[#This Row],[Birthweight Z-Score (BW-10%)]],TRUE)*100,"")</f>
        <v/>
      </c>
      <c r="L5421" s="7" t="str">
        <f>IF(Table1[[#This Row],[Is Data Valid]]=TRUE,_xlfn.NORM.S.DIST(Table1[[#This Row],[Birthweight Z-Score (BW+10%)]],TRUE)*100,"")</f>
        <v/>
      </c>
    </row>
    <row r="5422" spans="1:12" x14ac:dyDescent="0.25">
      <c r="A5422" s="3"/>
      <c r="B5422" s="2"/>
      <c r="C5422" s="2"/>
      <c r="D5422" s="2" t="b">
        <f>IF(AND(NOT(ISBLANK(Table1[[#This Row],[Fetal Sex (Male, Female or Unknown)]])),ISNUMBER(Table1[[#This Row],[Birthweight (grams)]]),ISNUMBER(Table1[[#This Row],[Gestation (days)]])),TRUE,FALSE)</f>
        <v>0</v>
      </c>
      <c r="E5422" s="2" t="str">
        <f>IF(Table1[[#This Row],[Is Data Valid]]=TRUE,IF(Table1[[#This Row],[Fetal Sex (Male, Female or Unknown)]]="Male",Backend!$C$5,IF(Table1[[#This Row],[Fetal Sex (Male, Female or Unknown)]]="Female",Backend!$C$6,IF(Table1[[#This Row],[Fetal Sex (Male, Female or Unknown)]]="Unknown",Backend!$C$7,"Error"))),"")</f>
        <v/>
      </c>
      <c r="F5422" s="8" t="str">
        <f>IF(Table1[[#This Row],[Is Data Valid]]=TRUE,EXP(0.578+0.332*((Table1[[#This Row],[Gestation (days)]]+0.5)/7)-0.00354*((Table1[[#This Row],[Gestation (days)]]+0.5)/7)^2)*Table1[[#This Row],[BW40_3705]],"")</f>
        <v/>
      </c>
      <c r="G5422" s="2" t="str">
        <f>IF(Table1[[#This Row],[Is Data Valid]]=TRUE,((Table1[[#This Row],[Birthweight (grams)]]/Table1[[#This Row],[BW_GA]])-1)/(Backend!$B$3/100*Table1[[#This Row],[BW40_3705]]),"")</f>
        <v/>
      </c>
      <c r="H5422" s="7" t="str">
        <f>IF(Table1[[#This Row],[Is Data Valid]]=TRUE,((Table1[[#This Row],[Birthweight (grams)]]*0.9/Table1[[#This Row],[BW_GA]])-1)/(Backend!$B$3/100*Table1[[#This Row],[BW40_3705]]),"")</f>
        <v/>
      </c>
      <c r="I5422" s="7" t="str">
        <f>IF(Table1[[#This Row],[Is Data Valid]]=TRUE,((Table1[[#This Row],[Birthweight (grams)]]*1.1/Table1[[#This Row],[BW_GA]])-1)/(Backend!$B$3/100*Table1[[#This Row],[BW40_3705]]),"")</f>
        <v/>
      </c>
      <c r="J5422" s="7" t="str">
        <f>IF(Table1[[#This Row],[Is Data Valid]]=TRUE,_xlfn.NORM.S.DIST(Table1[[#This Row],[Birthweight Z-Score]],TRUE)*100,"")</f>
        <v/>
      </c>
      <c r="K5422" s="7" t="str">
        <f>IF(Table1[[#This Row],[Is Data Valid]]=TRUE,_xlfn.NORM.S.DIST(Table1[[#This Row],[Birthweight Z-Score (BW-10%)]],TRUE)*100,"")</f>
        <v/>
      </c>
      <c r="L5422" s="7" t="str">
        <f>IF(Table1[[#This Row],[Is Data Valid]]=TRUE,_xlfn.NORM.S.DIST(Table1[[#This Row],[Birthweight Z-Score (BW+10%)]],TRUE)*100,"")</f>
        <v/>
      </c>
    </row>
    <row r="5423" spans="1:12" x14ac:dyDescent="0.25">
      <c r="A5423" s="3"/>
      <c r="B5423" s="2"/>
      <c r="C5423" s="2"/>
      <c r="D5423" s="2" t="b">
        <f>IF(AND(NOT(ISBLANK(Table1[[#This Row],[Fetal Sex (Male, Female or Unknown)]])),ISNUMBER(Table1[[#This Row],[Birthweight (grams)]]),ISNUMBER(Table1[[#This Row],[Gestation (days)]])),TRUE,FALSE)</f>
        <v>0</v>
      </c>
      <c r="E5423" s="2" t="str">
        <f>IF(Table1[[#This Row],[Is Data Valid]]=TRUE,IF(Table1[[#This Row],[Fetal Sex (Male, Female or Unknown)]]="Male",Backend!$C$5,IF(Table1[[#This Row],[Fetal Sex (Male, Female or Unknown)]]="Female",Backend!$C$6,IF(Table1[[#This Row],[Fetal Sex (Male, Female or Unknown)]]="Unknown",Backend!$C$7,"Error"))),"")</f>
        <v/>
      </c>
      <c r="F5423" s="8" t="str">
        <f>IF(Table1[[#This Row],[Is Data Valid]]=TRUE,EXP(0.578+0.332*((Table1[[#This Row],[Gestation (days)]]+0.5)/7)-0.00354*((Table1[[#This Row],[Gestation (days)]]+0.5)/7)^2)*Table1[[#This Row],[BW40_3705]],"")</f>
        <v/>
      </c>
      <c r="G5423" s="2" t="str">
        <f>IF(Table1[[#This Row],[Is Data Valid]]=TRUE,((Table1[[#This Row],[Birthweight (grams)]]/Table1[[#This Row],[BW_GA]])-1)/(Backend!$B$3/100*Table1[[#This Row],[BW40_3705]]),"")</f>
        <v/>
      </c>
      <c r="H5423" s="7" t="str">
        <f>IF(Table1[[#This Row],[Is Data Valid]]=TRUE,((Table1[[#This Row],[Birthweight (grams)]]*0.9/Table1[[#This Row],[BW_GA]])-1)/(Backend!$B$3/100*Table1[[#This Row],[BW40_3705]]),"")</f>
        <v/>
      </c>
      <c r="I5423" s="7" t="str">
        <f>IF(Table1[[#This Row],[Is Data Valid]]=TRUE,((Table1[[#This Row],[Birthweight (grams)]]*1.1/Table1[[#This Row],[BW_GA]])-1)/(Backend!$B$3/100*Table1[[#This Row],[BW40_3705]]),"")</f>
        <v/>
      </c>
      <c r="J5423" s="7" t="str">
        <f>IF(Table1[[#This Row],[Is Data Valid]]=TRUE,_xlfn.NORM.S.DIST(Table1[[#This Row],[Birthweight Z-Score]],TRUE)*100,"")</f>
        <v/>
      </c>
      <c r="K5423" s="7" t="str">
        <f>IF(Table1[[#This Row],[Is Data Valid]]=TRUE,_xlfn.NORM.S.DIST(Table1[[#This Row],[Birthweight Z-Score (BW-10%)]],TRUE)*100,"")</f>
        <v/>
      </c>
      <c r="L5423" s="7" t="str">
        <f>IF(Table1[[#This Row],[Is Data Valid]]=TRUE,_xlfn.NORM.S.DIST(Table1[[#This Row],[Birthweight Z-Score (BW+10%)]],TRUE)*100,"")</f>
        <v/>
      </c>
    </row>
    <row r="5424" spans="1:12" x14ac:dyDescent="0.25">
      <c r="A5424" s="3"/>
      <c r="B5424" s="2"/>
      <c r="C5424" s="2"/>
      <c r="D5424" s="2" t="b">
        <f>IF(AND(NOT(ISBLANK(Table1[[#This Row],[Fetal Sex (Male, Female or Unknown)]])),ISNUMBER(Table1[[#This Row],[Birthweight (grams)]]),ISNUMBER(Table1[[#This Row],[Gestation (days)]])),TRUE,FALSE)</f>
        <v>0</v>
      </c>
      <c r="E5424" s="2" t="str">
        <f>IF(Table1[[#This Row],[Is Data Valid]]=TRUE,IF(Table1[[#This Row],[Fetal Sex (Male, Female or Unknown)]]="Male",Backend!$C$5,IF(Table1[[#This Row],[Fetal Sex (Male, Female or Unknown)]]="Female",Backend!$C$6,IF(Table1[[#This Row],[Fetal Sex (Male, Female or Unknown)]]="Unknown",Backend!$C$7,"Error"))),"")</f>
        <v/>
      </c>
      <c r="F5424" s="8" t="str">
        <f>IF(Table1[[#This Row],[Is Data Valid]]=TRUE,EXP(0.578+0.332*((Table1[[#This Row],[Gestation (days)]]+0.5)/7)-0.00354*((Table1[[#This Row],[Gestation (days)]]+0.5)/7)^2)*Table1[[#This Row],[BW40_3705]],"")</f>
        <v/>
      </c>
      <c r="G5424" s="2" t="str">
        <f>IF(Table1[[#This Row],[Is Data Valid]]=TRUE,((Table1[[#This Row],[Birthweight (grams)]]/Table1[[#This Row],[BW_GA]])-1)/(Backend!$B$3/100*Table1[[#This Row],[BW40_3705]]),"")</f>
        <v/>
      </c>
      <c r="H5424" s="7" t="str">
        <f>IF(Table1[[#This Row],[Is Data Valid]]=TRUE,((Table1[[#This Row],[Birthweight (grams)]]*0.9/Table1[[#This Row],[BW_GA]])-1)/(Backend!$B$3/100*Table1[[#This Row],[BW40_3705]]),"")</f>
        <v/>
      </c>
      <c r="I5424" s="7" t="str">
        <f>IF(Table1[[#This Row],[Is Data Valid]]=TRUE,((Table1[[#This Row],[Birthweight (grams)]]*1.1/Table1[[#This Row],[BW_GA]])-1)/(Backend!$B$3/100*Table1[[#This Row],[BW40_3705]]),"")</f>
        <v/>
      </c>
      <c r="J5424" s="7" t="str">
        <f>IF(Table1[[#This Row],[Is Data Valid]]=TRUE,_xlfn.NORM.S.DIST(Table1[[#This Row],[Birthweight Z-Score]],TRUE)*100,"")</f>
        <v/>
      </c>
      <c r="K5424" s="7" t="str">
        <f>IF(Table1[[#This Row],[Is Data Valid]]=TRUE,_xlfn.NORM.S.DIST(Table1[[#This Row],[Birthweight Z-Score (BW-10%)]],TRUE)*100,"")</f>
        <v/>
      </c>
      <c r="L5424" s="7" t="str">
        <f>IF(Table1[[#This Row],[Is Data Valid]]=TRUE,_xlfn.NORM.S.DIST(Table1[[#This Row],[Birthweight Z-Score (BW+10%)]],TRUE)*100,"")</f>
        <v/>
      </c>
    </row>
    <row r="5425" spans="1:12" x14ac:dyDescent="0.25">
      <c r="A5425" s="3"/>
      <c r="B5425" s="2"/>
      <c r="C5425" s="2"/>
      <c r="D5425" s="2" t="b">
        <f>IF(AND(NOT(ISBLANK(Table1[[#This Row],[Fetal Sex (Male, Female or Unknown)]])),ISNUMBER(Table1[[#This Row],[Birthweight (grams)]]),ISNUMBER(Table1[[#This Row],[Gestation (days)]])),TRUE,FALSE)</f>
        <v>0</v>
      </c>
      <c r="E5425" s="2" t="str">
        <f>IF(Table1[[#This Row],[Is Data Valid]]=TRUE,IF(Table1[[#This Row],[Fetal Sex (Male, Female or Unknown)]]="Male",Backend!$C$5,IF(Table1[[#This Row],[Fetal Sex (Male, Female or Unknown)]]="Female",Backend!$C$6,IF(Table1[[#This Row],[Fetal Sex (Male, Female or Unknown)]]="Unknown",Backend!$C$7,"Error"))),"")</f>
        <v/>
      </c>
      <c r="F5425" s="8" t="str">
        <f>IF(Table1[[#This Row],[Is Data Valid]]=TRUE,EXP(0.578+0.332*((Table1[[#This Row],[Gestation (days)]]+0.5)/7)-0.00354*((Table1[[#This Row],[Gestation (days)]]+0.5)/7)^2)*Table1[[#This Row],[BW40_3705]],"")</f>
        <v/>
      </c>
      <c r="G5425" s="2" t="str">
        <f>IF(Table1[[#This Row],[Is Data Valid]]=TRUE,((Table1[[#This Row],[Birthweight (grams)]]/Table1[[#This Row],[BW_GA]])-1)/(Backend!$B$3/100*Table1[[#This Row],[BW40_3705]]),"")</f>
        <v/>
      </c>
      <c r="H5425" s="7" t="str">
        <f>IF(Table1[[#This Row],[Is Data Valid]]=TRUE,((Table1[[#This Row],[Birthweight (grams)]]*0.9/Table1[[#This Row],[BW_GA]])-1)/(Backend!$B$3/100*Table1[[#This Row],[BW40_3705]]),"")</f>
        <v/>
      </c>
      <c r="I5425" s="7" t="str">
        <f>IF(Table1[[#This Row],[Is Data Valid]]=TRUE,((Table1[[#This Row],[Birthweight (grams)]]*1.1/Table1[[#This Row],[BW_GA]])-1)/(Backend!$B$3/100*Table1[[#This Row],[BW40_3705]]),"")</f>
        <v/>
      </c>
      <c r="J5425" s="7" t="str">
        <f>IF(Table1[[#This Row],[Is Data Valid]]=TRUE,_xlfn.NORM.S.DIST(Table1[[#This Row],[Birthweight Z-Score]],TRUE)*100,"")</f>
        <v/>
      </c>
      <c r="K5425" s="7" t="str">
        <f>IF(Table1[[#This Row],[Is Data Valid]]=TRUE,_xlfn.NORM.S.DIST(Table1[[#This Row],[Birthweight Z-Score (BW-10%)]],TRUE)*100,"")</f>
        <v/>
      </c>
      <c r="L5425" s="7" t="str">
        <f>IF(Table1[[#This Row],[Is Data Valid]]=TRUE,_xlfn.NORM.S.DIST(Table1[[#This Row],[Birthweight Z-Score (BW+10%)]],TRUE)*100,"")</f>
        <v/>
      </c>
    </row>
    <row r="5426" spans="1:12" x14ac:dyDescent="0.25">
      <c r="A5426" s="3"/>
      <c r="B5426" s="2"/>
      <c r="C5426" s="2"/>
      <c r="D5426" s="2" t="b">
        <f>IF(AND(NOT(ISBLANK(Table1[[#This Row],[Fetal Sex (Male, Female or Unknown)]])),ISNUMBER(Table1[[#This Row],[Birthweight (grams)]]),ISNUMBER(Table1[[#This Row],[Gestation (days)]])),TRUE,FALSE)</f>
        <v>0</v>
      </c>
      <c r="E5426" s="2" t="str">
        <f>IF(Table1[[#This Row],[Is Data Valid]]=TRUE,IF(Table1[[#This Row],[Fetal Sex (Male, Female or Unknown)]]="Male",Backend!$C$5,IF(Table1[[#This Row],[Fetal Sex (Male, Female or Unknown)]]="Female",Backend!$C$6,IF(Table1[[#This Row],[Fetal Sex (Male, Female or Unknown)]]="Unknown",Backend!$C$7,"Error"))),"")</f>
        <v/>
      </c>
      <c r="F5426" s="8" t="str">
        <f>IF(Table1[[#This Row],[Is Data Valid]]=TRUE,EXP(0.578+0.332*((Table1[[#This Row],[Gestation (days)]]+0.5)/7)-0.00354*((Table1[[#This Row],[Gestation (days)]]+0.5)/7)^2)*Table1[[#This Row],[BW40_3705]],"")</f>
        <v/>
      </c>
      <c r="G5426" s="2" t="str">
        <f>IF(Table1[[#This Row],[Is Data Valid]]=TRUE,((Table1[[#This Row],[Birthweight (grams)]]/Table1[[#This Row],[BW_GA]])-1)/(Backend!$B$3/100*Table1[[#This Row],[BW40_3705]]),"")</f>
        <v/>
      </c>
      <c r="H5426" s="7" t="str">
        <f>IF(Table1[[#This Row],[Is Data Valid]]=TRUE,((Table1[[#This Row],[Birthweight (grams)]]*0.9/Table1[[#This Row],[BW_GA]])-1)/(Backend!$B$3/100*Table1[[#This Row],[BW40_3705]]),"")</f>
        <v/>
      </c>
      <c r="I5426" s="7" t="str">
        <f>IF(Table1[[#This Row],[Is Data Valid]]=TRUE,((Table1[[#This Row],[Birthweight (grams)]]*1.1/Table1[[#This Row],[BW_GA]])-1)/(Backend!$B$3/100*Table1[[#This Row],[BW40_3705]]),"")</f>
        <v/>
      </c>
      <c r="J5426" s="7" t="str">
        <f>IF(Table1[[#This Row],[Is Data Valid]]=TRUE,_xlfn.NORM.S.DIST(Table1[[#This Row],[Birthweight Z-Score]],TRUE)*100,"")</f>
        <v/>
      </c>
      <c r="K5426" s="7" t="str">
        <f>IF(Table1[[#This Row],[Is Data Valid]]=TRUE,_xlfn.NORM.S.DIST(Table1[[#This Row],[Birthweight Z-Score (BW-10%)]],TRUE)*100,"")</f>
        <v/>
      </c>
      <c r="L5426" s="7" t="str">
        <f>IF(Table1[[#This Row],[Is Data Valid]]=TRUE,_xlfn.NORM.S.DIST(Table1[[#This Row],[Birthweight Z-Score (BW+10%)]],TRUE)*100,"")</f>
        <v/>
      </c>
    </row>
    <row r="5427" spans="1:12" x14ac:dyDescent="0.25">
      <c r="A5427" s="3"/>
      <c r="B5427" s="2"/>
      <c r="C5427" s="2"/>
      <c r="D5427" s="2" t="b">
        <f>IF(AND(NOT(ISBLANK(Table1[[#This Row],[Fetal Sex (Male, Female or Unknown)]])),ISNUMBER(Table1[[#This Row],[Birthweight (grams)]]),ISNUMBER(Table1[[#This Row],[Gestation (days)]])),TRUE,FALSE)</f>
        <v>0</v>
      </c>
      <c r="E5427" s="2" t="str">
        <f>IF(Table1[[#This Row],[Is Data Valid]]=TRUE,IF(Table1[[#This Row],[Fetal Sex (Male, Female or Unknown)]]="Male",Backend!$C$5,IF(Table1[[#This Row],[Fetal Sex (Male, Female or Unknown)]]="Female",Backend!$C$6,IF(Table1[[#This Row],[Fetal Sex (Male, Female or Unknown)]]="Unknown",Backend!$C$7,"Error"))),"")</f>
        <v/>
      </c>
      <c r="F5427" s="8" t="str">
        <f>IF(Table1[[#This Row],[Is Data Valid]]=TRUE,EXP(0.578+0.332*((Table1[[#This Row],[Gestation (days)]]+0.5)/7)-0.00354*((Table1[[#This Row],[Gestation (days)]]+0.5)/7)^2)*Table1[[#This Row],[BW40_3705]],"")</f>
        <v/>
      </c>
      <c r="G5427" s="2" t="str">
        <f>IF(Table1[[#This Row],[Is Data Valid]]=TRUE,((Table1[[#This Row],[Birthweight (grams)]]/Table1[[#This Row],[BW_GA]])-1)/(Backend!$B$3/100*Table1[[#This Row],[BW40_3705]]),"")</f>
        <v/>
      </c>
      <c r="H5427" s="7" t="str">
        <f>IF(Table1[[#This Row],[Is Data Valid]]=TRUE,((Table1[[#This Row],[Birthweight (grams)]]*0.9/Table1[[#This Row],[BW_GA]])-1)/(Backend!$B$3/100*Table1[[#This Row],[BW40_3705]]),"")</f>
        <v/>
      </c>
      <c r="I5427" s="7" t="str">
        <f>IF(Table1[[#This Row],[Is Data Valid]]=TRUE,((Table1[[#This Row],[Birthweight (grams)]]*1.1/Table1[[#This Row],[BW_GA]])-1)/(Backend!$B$3/100*Table1[[#This Row],[BW40_3705]]),"")</f>
        <v/>
      </c>
      <c r="J5427" s="7" t="str">
        <f>IF(Table1[[#This Row],[Is Data Valid]]=TRUE,_xlfn.NORM.S.DIST(Table1[[#This Row],[Birthweight Z-Score]],TRUE)*100,"")</f>
        <v/>
      </c>
      <c r="K5427" s="7" t="str">
        <f>IF(Table1[[#This Row],[Is Data Valid]]=TRUE,_xlfn.NORM.S.DIST(Table1[[#This Row],[Birthweight Z-Score (BW-10%)]],TRUE)*100,"")</f>
        <v/>
      </c>
      <c r="L5427" s="7" t="str">
        <f>IF(Table1[[#This Row],[Is Data Valid]]=TRUE,_xlfn.NORM.S.DIST(Table1[[#This Row],[Birthweight Z-Score (BW+10%)]],TRUE)*100,"")</f>
        <v/>
      </c>
    </row>
    <row r="5428" spans="1:12" x14ac:dyDescent="0.25">
      <c r="A5428" s="3"/>
      <c r="B5428" s="2"/>
      <c r="C5428" s="2"/>
      <c r="D5428" s="2" t="b">
        <f>IF(AND(NOT(ISBLANK(Table1[[#This Row],[Fetal Sex (Male, Female or Unknown)]])),ISNUMBER(Table1[[#This Row],[Birthweight (grams)]]),ISNUMBER(Table1[[#This Row],[Gestation (days)]])),TRUE,FALSE)</f>
        <v>0</v>
      </c>
      <c r="E5428" s="2" t="str">
        <f>IF(Table1[[#This Row],[Is Data Valid]]=TRUE,IF(Table1[[#This Row],[Fetal Sex (Male, Female or Unknown)]]="Male",Backend!$C$5,IF(Table1[[#This Row],[Fetal Sex (Male, Female or Unknown)]]="Female",Backend!$C$6,IF(Table1[[#This Row],[Fetal Sex (Male, Female or Unknown)]]="Unknown",Backend!$C$7,"Error"))),"")</f>
        <v/>
      </c>
      <c r="F5428" s="8" t="str">
        <f>IF(Table1[[#This Row],[Is Data Valid]]=TRUE,EXP(0.578+0.332*((Table1[[#This Row],[Gestation (days)]]+0.5)/7)-0.00354*((Table1[[#This Row],[Gestation (days)]]+0.5)/7)^2)*Table1[[#This Row],[BW40_3705]],"")</f>
        <v/>
      </c>
      <c r="G5428" s="2" t="str">
        <f>IF(Table1[[#This Row],[Is Data Valid]]=TRUE,((Table1[[#This Row],[Birthweight (grams)]]/Table1[[#This Row],[BW_GA]])-1)/(Backend!$B$3/100*Table1[[#This Row],[BW40_3705]]),"")</f>
        <v/>
      </c>
      <c r="H5428" s="7" t="str">
        <f>IF(Table1[[#This Row],[Is Data Valid]]=TRUE,((Table1[[#This Row],[Birthweight (grams)]]*0.9/Table1[[#This Row],[BW_GA]])-1)/(Backend!$B$3/100*Table1[[#This Row],[BW40_3705]]),"")</f>
        <v/>
      </c>
      <c r="I5428" s="7" t="str">
        <f>IF(Table1[[#This Row],[Is Data Valid]]=TRUE,((Table1[[#This Row],[Birthweight (grams)]]*1.1/Table1[[#This Row],[BW_GA]])-1)/(Backend!$B$3/100*Table1[[#This Row],[BW40_3705]]),"")</f>
        <v/>
      </c>
      <c r="J5428" s="7" t="str">
        <f>IF(Table1[[#This Row],[Is Data Valid]]=TRUE,_xlfn.NORM.S.DIST(Table1[[#This Row],[Birthweight Z-Score]],TRUE)*100,"")</f>
        <v/>
      </c>
      <c r="K5428" s="7" t="str">
        <f>IF(Table1[[#This Row],[Is Data Valid]]=TRUE,_xlfn.NORM.S.DIST(Table1[[#This Row],[Birthweight Z-Score (BW-10%)]],TRUE)*100,"")</f>
        <v/>
      </c>
      <c r="L5428" s="7" t="str">
        <f>IF(Table1[[#This Row],[Is Data Valid]]=TRUE,_xlfn.NORM.S.DIST(Table1[[#This Row],[Birthweight Z-Score (BW+10%)]],TRUE)*100,"")</f>
        <v/>
      </c>
    </row>
    <row r="5429" spans="1:12" x14ac:dyDescent="0.25">
      <c r="A5429" s="3"/>
      <c r="B5429" s="2"/>
      <c r="C5429" s="2"/>
      <c r="D5429" s="2" t="b">
        <f>IF(AND(NOT(ISBLANK(Table1[[#This Row],[Fetal Sex (Male, Female or Unknown)]])),ISNUMBER(Table1[[#This Row],[Birthweight (grams)]]),ISNUMBER(Table1[[#This Row],[Gestation (days)]])),TRUE,FALSE)</f>
        <v>0</v>
      </c>
      <c r="E5429" s="2" t="str">
        <f>IF(Table1[[#This Row],[Is Data Valid]]=TRUE,IF(Table1[[#This Row],[Fetal Sex (Male, Female or Unknown)]]="Male",Backend!$C$5,IF(Table1[[#This Row],[Fetal Sex (Male, Female or Unknown)]]="Female",Backend!$C$6,IF(Table1[[#This Row],[Fetal Sex (Male, Female or Unknown)]]="Unknown",Backend!$C$7,"Error"))),"")</f>
        <v/>
      </c>
      <c r="F5429" s="8" t="str">
        <f>IF(Table1[[#This Row],[Is Data Valid]]=TRUE,EXP(0.578+0.332*((Table1[[#This Row],[Gestation (days)]]+0.5)/7)-0.00354*((Table1[[#This Row],[Gestation (days)]]+0.5)/7)^2)*Table1[[#This Row],[BW40_3705]],"")</f>
        <v/>
      </c>
      <c r="G5429" s="2" t="str">
        <f>IF(Table1[[#This Row],[Is Data Valid]]=TRUE,((Table1[[#This Row],[Birthweight (grams)]]/Table1[[#This Row],[BW_GA]])-1)/(Backend!$B$3/100*Table1[[#This Row],[BW40_3705]]),"")</f>
        <v/>
      </c>
      <c r="H5429" s="7" t="str">
        <f>IF(Table1[[#This Row],[Is Data Valid]]=TRUE,((Table1[[#This Row],[Birthweight (grams)]]*0.9/Table1[[#This Row],[BW_GA]])-1)/(Backend!$B$3/100*Table1[[#This Row],[BW40_3705]]),"")</f>
        <v/>
      </c>
      <c r="I5429" s="7" t="str">
        <f>IF(Table1[[#This Row],[Is Data Valid]]=TRUE,((Table1[[#This Row],[Birthweight (grams)]]*1.1/Table1[[#This Row],[BW_GA]])-1)/(Backend!$B$3/100*Table1[[#This Row],[BW40_3705]]),"")</f>
        <v/>
      </c>
      <c r="J5429" s="7" t="str">
        <f>IF(Table1[[#This Row],[Is Data Valid]]=TRUE,_xlfn.NORM.S.DIST(Table1[[#This Row],[Birthweight Z-Score]],TRUE)*100,"")</f>
        <v/>
      </c>
      <c r="K5429" s="7" t="str">
        <f>IF(Table1[[#This Row],[Is Data Valid]]=TRUE,_xlfn.NORM.S.DIST(Table1[[#This Row],[Birthweight Z-Score (BW-10%)]],TRUE)*100,"")</f>
        <v/>
      </c>
      <c r="L5429" s="7" t="str">
        <f>IF(Table1[[#This Row],[Is Data Valid]]=TRUE,_xlfn.NORM.S.DIST(Table1[[#This Row],[Birthweight Z-Score (BW+10%)]],TRUE)*100,"")</f>
        <v/>
      </c>
    </row>
    <row r="5430" spans="1:12" x14ac:dyDescent="0.25">
      <c r="A5430" s="3"/>
      <c r="B5430" s="2"/>
      <c r="C5430" s="2"/>
      <c r="D5430" s="2" t="b">
        <f>IF(AND(NOT(ISBLANK(Table1[[#This Row],[Fetal Sex (Male, Female or Unknown)]])),ISNUMBER(Table1[[#This Row],[Birthweight (grams)]]),ISNUMBER(Table1[[#This Row],[Gestation (days)]])),TRUE,FALSE)</f>
        <v>0</v>
      </c>
      <c r="E5430" s="2" t="str">
        <f>IF(Table1[[#This Row],[Is Data Valid]]=TRUE,IF(Table1[[#This Row],[Fetal Sex (Male, Female or Unknown)]]="Male",Backend!$C$5,IF(Table1[[#This Row],[Fetal Sex (Male, Female or Unknown)]]="Female",Backend!$C$6,IF(Table1[[#This Row],[Fetal Sex (Male, Female or Unknown)]]="Unknown",Backend!$C$7,"Error"))),"")</f>
        <v/>
      </c>
      <c r="F5430" s="8" t="str">
        <f>IF(Table1[[#This Row],[Is Data Valid]]=TRUE,EXP(0.578+0.332*((Table1[[#This Row],[Gestation (days)]]+0.5)/7)-0.00354*((Table1[[#This Row],[Gestation (days)]]+0.5)/7)^2)*Table1[[#This Row],[BW40_3705]],"")</f>
        <v/>
      </c>
      <c r="G5430" s="2" t="str">
        <f>IF(Table1[[#This Row],[Is Data Valid]]=TRUE,((Table1[[#This Row],[Birthweight (grams)]]/Table1[[#This Row],[BW_GA]])-1)/(Backend!$B$3/100*Table1[[#This Row],[BW40_3705]]),"")</f>
        <v/>
      </c>
      <c r="H5430" s="7" t="str">
        <f>IF(Table1[[#This Row],[Is Data Valid]]=TRUE,((Table1[[#This Row],[Birthweight (grams)]]*0.9/Table1[[#This Row],[BW_GA]])-1)/(Backend!$B$3/100*Table1[[#This Row],[BW40_3705]]),"")</f>
        <v/>
      </c>
      <c r="I5430" s="7" t="str">
        <f>IF(Table1[[#This Row],[Is Data Valid]]=TRUE,((Table1[[#This Row],[Birthweight (grams)]]*1.1/Table1[[#This Row],[BW_GA]])-1)/(Backend!$B$3/100*Table1[[#This Row],[BW40_3705]]),"")</f>
        <v/>
      </c>
      <c r="J5430" s="7" t="str">
        <f>IF(Table1[[#This Row],[Is Data Valid]]=TRUE,_xlfn.NORM.S.DIST(Table1[[#This Row],[Birthweight Z-Score]],TRUE)*100,"")</f>
        <v/>
      </c>
      <c r="K5430" s="7" t="str">
        <f>IF(Table1[[#This Row],[Is Data Valid]]=TRUE,_xlfn.NORM.S.DIST(Table1[[#This Row],[Birthweight Z-Score (BW-10%)]],TRUE)*100,"")</f>
        <v/>
      </c>
      <c r="L5430" s="7" t="str">
        <f>IF(Table1[[#This Row],[Is Data Valid]]=TRUE,_xlfn.NORM.S.DIST(Table1[[#This Row],[Birthweight Z-Score (BW+10%)]],TRUE)*100,"")</f>
        <v/>
      </c>
    </row>
    <row r="5431" spans="1:12" x14ac:dyDescent="0.25">
      <c r="A5431" s="3"/>
      <c r="B5431" s="2"/>
      <c r="C5431" s="2"/>
      <c r="D5431" s="2" t="b">
        <f>IF(AND(NOT(ISBLANK(Table1[[#This Row],[Fetal Sex (Male, Female or Unknown)]])),ISNUMBER(Table1[[#This Row],[Birthweight (grams)]]),ISNUMBER(Table1[[#This Row],[Gestation (days)]])),TRUE,FALSE)</f>
        <v>0</v>
      </c>
      <c r="E5431" s="2" t="str">
        <f>IF(Table1[[#This Row],[Is Data Valid]]=TRUE,IF(Table1[[#This Row],[Fetal Sex (Male, Female or Unknown)]]="Male",Backend!$C$5,IF(Table1[[#This Row],[Fetal Sex (Male, Female or Unknown)]]="Female",Backend!$C$6,IF(Table1[[#This Row],[Fetal Sex (Male, Female or Unknown)]]="Unknown",Backend!$C$7,"Error"))),"")</f>
        <v/>
      </c>
      <c r="F5431" s="8" t="str">
        <f>IF(Table1[[#This Row],[Is Data Valid]]=TRUE,EXP(0.578+0.332*((Table1[[#This Row],[Gestation (days)]]+0.5)/7)-0.00354*((Table1[[#This Row],[Gestation (days)]]+0.5)/7)^2)*Table1[[#This Row],[BW40_3705]],"")</f>
        <v/>
      </c>
      <c r="G5431" s="2" t="str">
        <f>IF(Table1[[#This Row],[Is Data Valid]]=TRUE,((Table1[[#This Row],[Birthweight (grams)]]/Table1[[#This Row],[BW_GA]])-1)/(Backend!$B$3/100*Table1[[#This Row],[BW40_3705]]),"")</f>
        <v/>
      </c>
      <c r="H5431" s="7" t="str">
        <f>IF(Table1[[#This Row],[Is Data Valid]]=TRUE,((Table1[[#This Row],[Birthweight (grams)]]*0.9/Table1[[#This Row],[BW_GA]])-1)/(Backend!$B$3/100*Table1[[#This Row],[BW40_3705]]),"")</f>
        <v/>
      </c>
      <c r="I5431" s="7" t="str">
        <f>IF(Table1[[#This Row],[Is Data Valid]]=TRUE,((Table1[[#This Row],[Birthweight (grams)]]*1.1/Table1[[#This Row],[BW_GA]])-1)/(Backend!$B$3/100*Table1[[#This Row],[BW40_3705]]),"")</f>
        <v/>
      </c>
      <c r="J5431" s="7" t="str">
        <f>IF(Table1[[#This Row],[Is Data Valid]]=TRUE,_xlfn.NORM.S.DIST(Table1[[#This Row],[Birthweight Z-Score]],TRUE)*100,"")</f>
        <v/>
      </c>
      <c r="K5431" s="7" t="str">
        <f>IF(Table1[[#This Row],[Is Data Valid]]=TRUE,_xlfn.NORM.S.DIST(Table1[[#This Row],[Birthweight Z-Score (BW-10%)]],TRUE)*100,"")</f>
        <v/>
      </c>
      <c r="L5431" s="7" t="str">
        <f>IF(Table1[[#This Row],[Is Data Valid]]=TRUE,_xlfn.NORM.S.DIST(Table1[[#This Row],[Birthweight Z-Score (BW+10%)]],TRUE)*100,"")</f>
        <v/>
      </c>
    </row>
    <row r="5432" spans="1:12" x14ac:dyDescent="0.25">
      <c r="A5432" s="3"/>
      <c r="B5432" s="2"/>
      <c r="C5432" s="2"/>
      <c r="D5432" s="2" t="b">
        <f>IF(AND(NOT(ISBLANK(Table1[[#This Row],[Fetal Sex (Male, Female or Unknown)]])),ISNUMBER(Table1[[#This Row],[Birthweight (grams)]]),ISNUMBER(Table1[[#This Row],[Gestation (days)]])),TRUE,FALSE)</f>
        <v>0</v>
      </c>
      <c r="E5432" s="2" t="str">
        <f>IF(Table1[[#This Row],[Is Data Valid]]=TRUE,IF(Table1[[#This Row],[Fetal Sex (Male, Female or Unknown)]]="Male",Backend!$C$5,IF(Table1[[#This Row],[Fetal Sex (Male, Female or Unknown)]]="Female",Backend!$C$6,IF(Table1[[#This Row],[Fetal Sex (Male, Female or Unknown)]]="Unknown",Backend!$C$7,"Error"))),"")</f>
        <v/>
      </c>
      <c r="F5432" s="8" t="str">
        <f>IF(Table1[[#This Row],[Is Data Valid]]=TRUE,EXP(0.578+0.332*((Table1[[#This Row],[Gestation (days)]]+0.5)/7)-0.00354*((Table1[[#This Row],[Gestation (days)]]+0.5)/7)^2)*Table1[[#This Row],[BW40_3705]],"")</f>
        <v/>
      </c>
      <c r="G5432" s="2" t="str">
        <f>IF(Table1[[#This Row],[Is Data Valid]]=TRUE,((Table1[[#This Row],[Birthweight (grams)]]/Table1[[#This Row],[BW_GA]])-1)/(Backend!$B$3/100*Table1[[#This Row],[BW40_3705]]),"")</f>
        <v/>
      </c>
      <c r="H5432" s="7" t="str">
        <f>IF(Table1[[#This Row],[Is Data Valid]]=TRUE,((Table1[[#This Row],[Birthweight (grams)]]*0.9/Table1[[#This Row],[BW_GA]])-1)/(Backend!$B$3/100*Table1[[#This Row],[BW40_3705]]),"")</f>
        <v/>
      </c>
      <c r="I5432" s="7" t="str">
        <f>IF(Table1[[#This Row],[Is Data Valid]]=TRUE,((Table1[[#This Row],[Birthweight (grams)]]*1.1/Table1[[#This Row],[BW_GA]])-1)/(Backend!$B$3/100*Table1[[#This Row],[BW40_3705]]),"")</f>
        <v/>
      </c>
      <c r="J5432" s="7" t="str">
        <f>IF(Table1[[#This Row],[Is Data Valid]]=TRUE,_xlfn.NORM.S.DIST(Table1[[#This Row],[Birthweight Z-Score]],TRUE)*100,"")</f>
        <v/>
      </c>
      <c r="K5432" s="7" t="str">
        <f>IF(Table1[[#This Row],[Is Data Valid]]=TRUE,_xlfn.NORM.S.DIST(Table1[[#This Row],[Birthweight Z-Score (BW-10%)]],TRUE)*100,"")</f>
        <v/>
      </c>
      <c r="L5432" s="7" t="str">
        <f>IF(Table1[[#This Row],[Is Data Valid]]=TRUE,_xlfn.NORM.S.DIST(Table1[[#This Row],[Birthweight Z-Score (BW+10%)]],TRUE)*100,"")</f>
        <v/>
      </c>
    </row>
    <row r="5433" spans="1:12" x14ac:dyDescent="0.25">
      <c r="A5433" s="3"/>
      <c r="B5433" s="2"/>
      <c r="C5433" s="2"/>
      <c r="D5433" s="2" t="b">
        <f>IF(AND(NOT(ISBLANK(Table1[[#This Row],[Fetal Sex (Male, Female or Unknown)]])),ISNUMBER(Table1[[#This Row],[Birthweight (grams)]]),ISNUMBER(Table1[[#This Row],[Gestation (days)]])),TRUE,FALSE)</f>
        <v>0</v>
      </c>
      <c r="E5433" s="2" t="str">
        <f>IF(Table1[[#This Row],[Is Data Valid]]=TRUE,IF(Table1[[#This Row],[Fetal Sex (Male, Female or Unknown)]]="Male",Backend!$C$5,IF(Table1[[#This Row],[Fetal Sex (Male, Female or Unknown)]]="Female",Backend!$C$6,IF(Table1[[#This Row],[Fetal Sex (Male, Female or Unknown)]]="Unknown",Backend!$C$7,"Error"))),"")</f>
        <v/>
      </c>
      <c r="F5433" s="8" t="str">
        <f>IF(Table1[[#This Row],[Is Data Valid]]=TRUE,EXP(0.578+0.332*((Table1[[#This Row],[Gestation (days)]]+0.5)/7)-0.00354*((Table1[[#This Row],[Gestation (days)]]+0.5)/7)^2)*Table1[[#This Row],[BW40_3705]],"")</f>
        <v/>
      </c>
      <c r="G5433" s="2" t="str">
        <f>IF(Table1[[#This Row],[Is Data Valid]]=TRUE,((Table1[[#This Row],[Birthweight (grams)]]/Table1[[#This Row],[BW_GA]])-1)/(Backend!$B$3/100*Table1[[#This Row],[BW40_3705]]),"")</f>
        <v/>
      </c>
      <c r="H5433" s="7" t="str">
        <f>IF(Table1[[#This Row],[Is Data Valid]]=TRUE,((Table1[[#This Row],[Birthweight (grams)]]*0.9/Table1[[#This Row],[BW_GA]])-1)/(Backend!$B$3/100*Table1[[#This Row],[BW40_3705]]),"")</f>
        <v/>
      </c>
      <c r="I5433" s="7" t="str">
        <f>IF(Table1[[#This Row],[Is Data Valid]]=TRUE,((Table1[[#This Row],[Birthweight (grams)]]*1.1/Table1[[#This Row],[BW_GA]])-1)/(Backend!$B$3/100*Table1[[#This Row],[BW40_3705]]),"")</f>
        <v/>
      </c>
      <c r="J5433" s="7" t="str">
        <f>IF(Table1[[#This Row],[Is Data Valid]]=TRUE,_xlfn.NORM.S.DIST(Table1[[#This Row],[Birthweight Z-Score]],TRUE)*100,"")</f>
        <v/>
      </c>
      <c r="K5433" s="7" t="str">
        <f>IF(Table1[[#This Row],[Is Data Valid]]=TRUE,_xlfn.NORM.S.DIST(Table1[[#This Row],[Birthweight Z-Score (BW-10%)]],TRUE)*100,"")</f>
        <v/>
      </c>
      <c r="L5433" s="7" t="str">
        <f>IF(Table1[[#This Row],[Is Data Valid]]=TRUE,_xlfn.NORM.S.DIST(Table1[[#This Row],[Birthweight Z-Score (BW+10%)]],TRUE)*100,"")</f>
        <v/>
      </c>
    </row>
    <row r="5434" spans="1:12" x14ac:dyDescent="0.25">
      <c r="A5434" s="3"/>
      <c r="B5434" s="2"/>
      <c r="C5434" s="2"/>
      <c r="D5434" s="2" t="b">
        <f>IF(AND(NOT(ISBLANK(Table1[[#This Row],[Fetal Sex (Male, Female or Unknown)]])),ISNUMBER(Table1[[#This Row],[Birthweight (grams)]]),ISNUMBER(Table1[[#This Row],[Gestation (days)]])),TRUE,FALSE)</f>
        <v>0</v>
      </c>
      <c r="E5434" s="2" t="str">
        <f>IF(Table1[[#This Row],[Is Data Valid]]=TRUE,IF(Table1[[#This Row],[Fetal Sex (Male, Female or Unknown)]]="Male",Backend!$C$5,IF(Table1[[#This Row],[Fetal Sex (Male, Female or Unknown)]]="Female",Backend!$C$6,IF(Table1[[#This Row],[Fetal Sex (Male, Female or Unknown)]]="Unknown",Backend!$C$7,"Error"))),"")</f>
        <v/>
      </c>
      <c r="F5434" s="8" t="str">
        <f>IF(Table1[[#This Row],[Is Data Valid]]=TRUE,EXP(0.578+0.332*((Table1[[#This Row],[Gestation (days)]]+0.5)/7)-0.00354*((Table1[[#This Row],[Gestation (days)]]+0.5)/7)^2)*Table1[[#This Row],[BW40_3705]],"")</f>
        <v/>
      </c>
      <c r="G5434" s="2" t="str">
        <f>IF(Table1[[#This Row],[Is Data Valid]]=TRUE,((Table1[[#This Row],[Birthweight (grams)]]/Table1[[#This Row],[BW_GA]])-1)/(Backend!$B$3/100*Table1[[#This Row],[BW40_3705]]),"")</f>
        <v/>
      </c>
      <c r="H5434" s="7" t="str">
        <f>IF(Table1[[#This Row],[Is Data Valid]]=TRUE,((Table1[[#This Row],[Birthweight (grams)]]*0.9/Table1[[#This Row],[BW_GA]])-1)/(Backend!$B$3/100*Table1[[#This Row],[BW40_3705]]),"")</f>
        <v/>
      </c>
      <c r="I5434" s="7" t="str">
        <f>IF(Table1[[#This Row],[Is Data Valid]]=TRUE,((Table1[[#This Row],[Birthweight (grams)]]*1.1/Table1[[#This Row],[BW_GA]])-1)/(Backend!$B$3/100*Table1[[#This Row],[BW40_3705]]),"")</f>
        <v/>
      </c>
      <c r="J5434" s="7" t="str">
        <f>IF(Table1[[#This Row],[Is Data Valid]]=TRUE,_xlfn.NORM.S.DIST(Table1[[#This Row],[Birthweight Z-Score]],TRUE)*100,"")</f>
        <v/>
      </c>
      <c r="K5434" s="7" t="str">
        <f>IF(Table1[[#This Row],[Is Data Valid]]=TRUE,_xlfn.NORM.S.DIST(Table1[[#This Row],[Birthweight Z-Score (BW-10%)]],TRUE)*100,"")</f>
        <v/>
      </c>
      <c r="L5434" s="7" t="str">
        <f>IF(Table1[[#This Row],[Is Data Valid]]=TRUE,_xlfn.NORM.S.DIST(Table1[[#This Row],[Birthweight Z-Score (BW+10%)]],TRUE)*100,"")</f>
        <v/>
      </c>
    </row>
    <row r="5435" spans="1:12" x14ac:dyDescent="0.25">
      <c r="A5435" s="3"/>
      <c r="B5435" s="2"/>
      <c r="C5435" s="2"/>
      <c r="D5435" s="2" t="b">
        <f>IF(AND(NOT(ISBLANK(Table1[[#This Row],[Fetal Sex (Male, Female or Unknown)]])),ISNUMBER(Table1[[#This Row],[Birthweight (grams)]]),ISNUMBER(Table1[[#This Row],[Gestation (days)]])),TRUE,FALSE)</f>
        <v>0</v>
      </c>
      <c r="E5435" s="2" t="str">
        <f>IF(Table1[[#This Row],[Is Data Valid]]=TRUE,IF(Table1[[#This Row],[Fetal Sex (Male, Female or Unknown)]]="Male",Backend!$C$5,IF(Table1[[#This Row],[Fetal Sex (Male, Female or Unknown)]]="Female",Backend!$C$6,IF(Table1[[#This Row],[Fetal Sex (Male, Female or Unknown)]]="Unknown",Backend!$C$7,"Error"))),"")</f>
        <v/>
      </c>
      <c r="F5435" s="8" t="str">
        <f>IF(Table1[[#This Row],[Is Data Valid]]=TRUE,EXP(0.578+0.332*((Table1[[#This Row],[Gestation (days)]]+0.5)/7)-0.00354*((Table1[[#This Row],[Gestation (days)]]+0.5)/7)^2)*Table1[[#This Row],[BW40_3705]],"")</f>
        <v/>
      </c>
      <c r="G5435" s="2" t="str">
        <f>IF(Table1[[#This Row],[Is Data Valid]]=TRUE,((Table1[[#This Row],[Birthweight (grams)]]/Table1[[#This Row],[BW_GA]])-1)/(Backend!$B$3/100*Table1[[#This Row],[BW40_3705]]),"")</f>
        <v/>
      </c>
      <c r="H5435" s="7" t="str">
        <f>IF(Table1[[#This Row],[Is Data Valid]]=TRUE,((Table1[[#This Row],[Birthweight (grams)]]*0.9/Table1[[#This Row],[BW_GA]])-1)/(Backend!$B$3/100*Table1[[#This Row],[BW40_3705]]),"")</f>
        <v/>
      </c>
      <c r="I5435" s="7" t="str">
        <f>IF(Table1[[#This Row],[Is Data Valid]]=TRUE,((Table1[[#This Row],[Birthweight (grams)]]*1.1/Table1[[#This Row],[BW_GA]])-1)/(Backend!$B$3/100*Table1[[#This Row],[BW40_3705]]),"")</f>
        <v/>
      </c>
      <c r="J5435" s="7" t="str">
        <f>IF(Table1[[#This Row],[Is Data Valid]]=TRUE,_xlfn.NORM.S.DIST(Table1[[#This Row],[Birthweight Z-Score]],TRUE)*100,"")</f>
        <v/>
      </c>
      <c r="K5435" s="7" t="str">
        <f>IF(Table1[[#This Row],[Is Data Valid]]=TRUE,_xlfn.NORM.S.DIST(Table1[[#This Row],[Birthweight Z-Score (BW-10%)]],TRUE)*100,"")</f>
        <v/>
      </c>
      <c r="L5435" s="7" t="str">
        <f>IF(Table1[[#This Row],[Is Data Valid]]=TRUE,_xlfn.NORM.S.DIST(Table1[[#This Row],[Birthweight Z-Score (BW+10%)]],TRUE)*100,"")</f>
        <v/>
      </c>
    </row>
    <row r="5436" spans="1:12" x14ac:dyDescent="0.25">
      <c r="A5436" s="3"/>
      <c r="B5436" s="2"/>
      <c r="C5436" s="2"/>
      <c r="D5436" s="2" t="b">
        <f>IF(AND(NOT(ISBLANK(Table1[[#This Row],[Fetal Sex (Male, Female or Unknown)]])),ISNUMBER(Table1[[#This Row],[Birthweight (grams)]]),ISNUMBER(Table1[[#This Row],[Gestation (days)]])),TRUE,FALSE)</f>
        <v>0</v>
      </c>
      <c r="E5436" s="2" t="str">
        <f>IF(Table1[[#This Row],[Is Data Valid]]=TRUE,IF(Table1[[#This Row],[Fetal Sex (Male, Female or Unknown)]]="Male",Backend!$C$5,IF(Table1[[#This Row],[Fetal Sex (Male, Female or Unknown)]]="Female",Backend!$C$6,IF(Table1[[#This Row],[Fetal Sex (Male, Female or Unknown)]]="Unknown",Backend!$C$7,"Error"))),"")</f>
        <v/>
      </c>
      <c r="F5436" s="8" t="str">
        <f>IF(Table1[[#This Row],[Is Data Valid]]=TRUE,EXP(0.578+0.332*((Table1[[#This Row],[Gestation (days)]]+0.5)/7)-0.00354*((Table1[[#This Row],[Gestation (days)]]+0.5)/7)^2)*Table1[[#This Row],[BW40_3705]],"")</f>
        <v/>
      </c>
      <c r="G5436" s="2" t="str">
        <f>IF(Table1[[#This Row],[Is Data Valid]]=TRUE,((Table1[[#This Row],[Birthweight (grams)]]/Table1[[#This Row],[BW_GA]])-1)/(Backend!$B$3/100*Table1[[#This Row],[BW40_3705]]),"")</f>
        <v/>
      </c>
      <c r="H5436" s="7" t="str">
        <f>IF(Table1[[#This Row],[Is Data Valid]]=TRUE,((Table1[[#This Row],[Birthweight (grams)]]*0.9/Table1[[#This Row],[BW_GA]])-1)/(Backend!$B$3/100*Table1[[#This Row],[BW40_3705]]),"")</f>
        <v/>
      </c>
      <c r="I5436" s="7" t="str">
        <f>IF(Table1[[#This Row],[Is Data Valid]]=TRUE,((Table1[[#This Row],[Birthweight (grams)]]*1.1/Table1[[#This Row],[BW_GA]])-1)/(Backend!$B$3/100*Table1[[#This Row],[BW40_3705]]),"")</f>
        <v/>
      </c>
      <c r="J5436" s="7" t="str">
        <f>IF(Table1[[#This Row],[Is Data Valid]]=TRUE,_xlfn.NORM.S.DIST(Table1[[#This Row],[Birthweight Z-Score]],TRUE)*100,"")</f>
        <v/>
      </c>
      <c r="K5436" s="7" t="str">
        <f>IF(Table1[[#This Row],[Is Data Valid]]=TRUE,_xlfn.NORM.S.DIST(Table1[[#This Row],[Birthweight Z-Score (BW-10%)]],TRUE)*100,"")</f>
        <v/>
      </c>
      <c r="L5436" s="7" t="str">
        <f>IF(Table1[[#This Row],[Is Data Valid]]=TRUE,_xlfn.NORM.S.DIST(Table1[[#This Row],[Birthweight Z-Score (BW+10%)]],TRUE)*100,"")</f>
        <v/>
      </c>
    </row>
    <row r="5437" spans="1:12" x14ac:dyDescent="0.25">
      <c r="A5437" s="3"/>
      <c r="B5437" s="2"/>
      <c r="C5437" s="2"/>
      <c r="D5437" s="2" t="b">
        <f>IF(AND(NOT(ISBLANK(Table1[[#This Row],[Fetal Sex (Male, Female or Unknown)]])),ISNUMBER(Table1[[#This Row],[Birthweight (grams)]]),ISNUMBER(Table1[[#This Row],[Gestation (days)]])),TRUE,FALSE)</f>
        <v>0</v>
      </c>
      <c r="E5437" s="2" t="str">
        <f>IF(Table1[[#This Row],[Is Data Valid]]=TRUE,IF(Table1[[#This Row],[Fetal Sex (Male, Female or Unknown)]]="Male",Backend!$C$5,IF(Table1[[#This Row],[Fetal Sex (Male, Female or Unknown)]]="Female",Backend!$C$6,IF(Table1[[#This Row],[Fetal Sex (Male, Female or Unknown)]]="Unknown",Backend!$C$7,"Error"))),"")</f>
        <v/>
      </c>
      <c r="F5437" s="8" t="str">
        <f>IF(Table1[[#This Row],[Is Data Valid]]=TRUE,EXP(0.578+0.332*((Table1[[#This Row],[Gestation (days)]]+0.5)/7)-0.00354*((Table1[[#This Row],[Gestation (days)]]+0.5)/7)^2)*Table1[[#This Row],[BW40_3705]],"")</f>
        <v/>
      </c>
      <c r="G5437" s="2" t="str">
        <f>IF(Table1[[#This Row],[Is Data Valid]]=TRUE,((Table1[[#This Row],[Birthweight (grams)]]/Table1[[#This Row],[BW_GA]])-1)/(Backend!$B$3/100*Table1[[#This Row],[BW40_3705]]),"")</f>
        <v/>
      </c>
      <c r="H5437" s="7" t="str">
        <f>IF(Table1[[#This Row],[Is Data Valid]]=TRUE,((Table1[[#This Row],[Birthweight (grams)]]*0.9/Table1[[#This Row],[BW_GA]])-1)/(Backend!$B$3/100*Table1[[#This Row],[BW40_3705]]),"")</f>
        <v/>
      </c>
      <c r="I5437" s="7" t="str">
        <f>IF(Table1[[#This Row],[Is Data Valid]]=TRUE,((Table1[[#This Row],[Birthweight (grams)]]*1.1/Table1[[#This Row],[BW_GA]])-1)/(Backend!$B$3/100*Table1[[#This Row],[BW40_3705]]),"")</f>
        <v/>
      </c>
      <c r="J5437" s="7" t="str">
        <f>IF(Table1[[#This Row],[Is Data Valid]]=TRUE,_xlfn.NORM.S.DIST(Table1[[#This Row],[Birthweight Z-Score]],TRUE)*100,"")</f>
        <v/>
      </c>
      <c r="K5437" s="7" t="str">
        <f>IF(Table1[[#This Row],[Is Data Valid]]=TRUE,_xlfn.NORM.S.DIST(Table1[[#This Row],[Birthweight Z-Score (BW-10%)]],TRUE)*100,"")</f>
        <v/>
      </c>
      <c r="L5437" s="7" t="str">
        <f>IF(Table1[[#This Row],[Is Data Valid]]=TRUE,_xlfn.NORM.S.DIST(Table1[[#This Row],[Birthweight Z-Score (BW+10%)]],TRUE)*100,"")</f>
        <v/>
      </c>
    </row>
    <row r="5438" spans="1:12" x14ac:dyDescent="0.25">
      <c r="A5438" s="3"/>
      <c r="B5438" s="2"/>
      <c r="C5438" s="2"/>
      <c r="D5438" s="2" t="b">
        <f>IF(AND(NOT(ISBLANK(Table1[[#This Row],[Fetal Sex (Male, Female or Unknown)]])),ISNUMBER(Table1[[#This Row],[Birthweight (grams)]]),ISNUMBER(Table1[[#This Row],[Gestation (days)]])),TRUE,FALSE)</f>
        <v>0</v>
      </c>
      <c r="E5438" s="2" t="str">
        <f>IF(Table1[[#This Row],[Is Data Valid]]=TRUE,IF(Table1[[#This Row],[Fetal Sex (Male, Female or Unknown)]]="Male",Backend!$C$5,IF(Table1[[#This Row],[Fetal Sex (Male, Female or Unknown)]]="Female",Backend!$C$6,IF(Table1[[#This Row],[Fetal Sex (Male, Female or Unknown)]]="Unknown",Backend!$C$7,"Error"))),"")</f>
        <v/>
      </c>
      <c r="F5438" s="8" t="str">
        <f>IF(Table1[[#This Row],[Is Data Valid]]=TRUE,EXP(0.578+0.332*((Table1[[#This Row],[Gestation (days)]]+0.5)/7)-0.00354*((Table1[[#This Row],[Gestation (days)]]+0.5)/7)^2)*Table1[[#This Row],[BW40_3705]],"")</f>
        <v/>
      </c>
      <c r="G5438" s="2" t="str">
        <f>IF(Table1[[#This Row],[Is Data Valid]]=TRUE,((Table1[[#This Row],[Birthweight (grams)]]/Table1[[#This Row],[BW_GA]])-1)/(Backend!$B$3/100*Table1[[#This Row],[BW40_3705]]),"")</f>
        <v/>
      </c>
      <c r="H5438" s="7" t="str">
        <f>IF(Table1[[#This Row],[Is Data Valid]]=TRUE,((Table1[[#This Row],[Birthweight (grams)]]*0.9/Table1[[#This Row],[BW_GA]])-1)/(Backend!$B$3/100*Table1[[#This Row],[BW40_3705]]),"")</f>
        <v/>
      </c>
      <c r="I5438" s="7" t="str">
        <f>IF(Table1[[#This Row],[Is Data Valid]]=TRUE,((Table1[[#This Row],[Birthweight (grams)]]*1.1/Table1[[#This Row],[BW_GA]])-1)/(Backend!$B$3/100*Table1[[#This Row],[BW40_3705]]),"")</f>
        <v/>
      </c>
      <c r="J5438" s="7" t="str">
        <f>IF(Table1[[#This Row],[Is Data Valid]]=TRUE,_xlfn.NORM.S.DIST(Table1[[#This Row],[Birthweight Z-Score]],TRUE)*100,"")</f>
        <v/>
      </c>
      <c r="K5438" s="7" t="str">
        <f>IF(Table1[[#This Row],[Is Data Valid]]=TRUE,_xlfn.NORM.S.DIST(Table1[[#This Row],[Birthweight Z-Score (BW-10%)]],TRUE)*100,"")</f>
        <v/>
      </c>
      <c r="L5438" s="7" t="str">
        <f>IF(Table1[[#This Row],[Is Data Valid]]=TRUE,_xlfn.NORM.S.DIST(Table1[[#This Row],[Birthweight Z-Score (BW+10%)]],TRUE)*100,"")</f>
        <v/>
      </c>
    </row>
    <row r="5439" spans="1:12" x14ac:dyDescent="0.25">
      <c r="A5439" s="3"/>
      <c r="B5439" s="2"/>
      <c r="C5439" s="2"/>
      <c r="D5439" s="2" t="b">
        <f>IF(AND(NOT(ISBLANK(Table1[[#This Row],[Fetal Sex (Male, Female or Unknown)]])),ISNUMBER(Table1[[#This Row],[Birthweight (grams)]]),ISNUMBER(Table1[[#This Row],[Gestation (days)]])),TRUE,FALSE)</f>
        <v>0</v>
      </c>
      <c r="E5439" s="2" t="str">
        <f>IF(Table1[[#This Row],[Is Data Valid]]=TRUE,IF(Table1[[#This Row],[Fetal Sex (Male, Female or Unknown)]]="Male",Backend!$C$5,IF(Table1[[#This Row],[Fetal Sex (Male, Female or Unknown)]]="Female",Backend!$C$6,IF(Table1[[#This Row],[Fetal Sex (Male, Female or Unknown)]]="Unknown",Backend!$C$7,"Error"))),"")</f>
        <v/>
      </c>
      <c r="F5439" s="8" t="str">
        <f>IF(Table1[[#This Row],[Is Data Valid]]=TRUE,EXP(0.578+0.332*((Table1[[#This Row],[Gestation (days)]]+0.5)/7)-0.00354*((Table1[[#This Row],[Gestation (days)]]+0.5)/7)^2)*Table1[[#This Row],[BW40_3705]],"")</f>
        <v/>
      </c>
      <c r="G5439" s="2" t="str">
        <f>IF(Table1[[#This Row],[Is Data Valid]]=TRUE,((Table1[[#This Row],[Birthweight (grams)]]/Table1[[#This Row],[BW_GA]])-1)/(Backend!$B$3/100*Table1[[#This Row],[BW40_3705]]),"")</f>
        <v/>
      </c>
      <c r="H5439" s="7" t="str">
        <f>IF(Table1[[#This Row],[Is Data Valid]]=TRUE,((Table1[[#This Row],[Birthweight (grams)]]*0.9/Table1[[#This Row],[BW_GA]])-1)/(Backend!$B$3/100*Table1[[#This Row],[BW40_3705]]),"")</f>
        <v/>
      </c>
      <c r="I5439" s="7" t="str">
        <f>IF(Table1[[#This Row],[Is Data Valid]]=TRUE,((Table1[[#This Row],[Birthweight (grams)]]*1.1/Table1[[#This Row],[BW_GA]])-1)/(Backend!$B$3/100*Table1[[#This Row],[BW40_3705]]),"")</f>
        <v/>
      </c>
      <c r="J5439" s="7" t="str">
        <f>IF(Table1[[#This Row],[Is Data Valid]]=TRUE,_xlfn.NORM.S.DIST(Table1[[#This Row],[Birthweight Z-Score]],TRUE)*100,"")</f>
        <v/>
      </c>
      <c r="K5439" s="7" t="str">
        <f>IF(Table1[[#This Row],[Is Data Valid]]=TRUE,_xlfn.NORM.S.DIST(Table1[[#This Row],[Birthweight Z-Score (BW-10%)]],TRUE)*100,"")</f>
        <v/>
      </c>
      <c r="L5439" s="7" t="str">
        <f>IF(Table1[[#This Row],[Is Data Valid]]=TRUE,_xlfn.NORM.S.DIST(Table1[[#This Row],[Birthweight Z-Score (BW+10%)]],TRUE)*100,"")</f>
        <v/>
      </c>
    </row>
    <row r="5440" spans="1:12" x14ac:dyDescent="0.25">
      <c r="A5440" s="3"/>
      <c r="B5440" s="2"/>
      <c r="C5440" s="2"/>
      <c r="D5440" s="2" t="b">
        <f>IF(AND(NOT(ISBLANK(Table1[[#This Row],[Fetal Sex (Male, Female or Unknown)]])),ISNUMBER(Table1[[#This Row],[Birthweight (grams)]]),ISNUMBER(Table1[[#This Row],[Gestation (days)]])),TRUE,FALSE)</f>
        <v>0</v>
      </c>
      <c r="E5440" s="2" t="str">
        <f>IF(Table1[[#This Row],[Is Data Valid]]=TRUE,IF(Table1[[#This Row],[Fetal Sex (Male, Female or Unknown)]]="Male",Backend!$C$5,IF(Table1[[#This Row],[Fetal Sex (Male, Female or Unknown)]]="Female",Backend!$C$6,IF(Table1[[#This Row],[Fetal Sex (Male, Female or Unknown)]]="Unknown",Backend!$C$7,"Error"))),"")</f>
        <v/>
      </c>
      <c r="F5440" s="8" t="str">
        <f>IF(Table1[[#This Row],[Is Data Valid]]=TRUE,EXP(0.578+0.332*((Table1[[#This Row],[Gestation (days)]]+0.5)/7)-0.00354*((Table1[[#This Row],[Gestation (days)]]+0.5)/7)^2)*Table1[[#This Row],[BW40_3705]],"")</f>
        <v/>
      </c>
      <c r="G5440" s="2" t="str">
        <f>IF(Table1[[#This Row],[Is Data Valid]]=TRUE,((Table1[[#This Row],[Birthweight (grams)]]/Table1[[#This Row],[BW_GA]])-1)/(Backend!$B$3/100*Table1[[#This Row],[BW40_3705]]),"")</f>
        <v/>
      </c>
      <c r="H5440" s="7" t="str">
        <f>IF(Table1[[#This Row],[Is Data Valid]]=TRUE,((Table1[[#This Row],[Birthweight (grams)]]*0.9/Table1[[#This Row],[BW_GA]])-1)/(Backend!$B$3/100*Table1[[#This Row],[BW40_3705]]),"")</f>
        <v/>
      </c>
      <c r="I5440" s="7" t="str">
        <f>IF(Table1[[#This Row],[Is Data Valid]]=TRUE,((Table1[[#This Row],[Birthweight (grams)]]*1.1/Table1[[#This Row],[BW_GA]])-1)/(Backend!$B$3/100*Table1[[#This Row],[BW40_3705]]),"")</f>
        <v/>
      </c>
      <c r="J5440" s="7" t="str">
        <f>IF(Table1[[#This Row],[Is Data Valid]]=TRUE,_xlfn.NORM.S.DIST(Table1[[#This Row],[Birthweight Z-Score]],TRUE)*100,"")</f>
        <v/>
      </c>
      <c r="K5440" s="7" t="str">
        <f>IF(Table1[[#This Row],[Is Data Valid]]=TRUE,_xlfn.NORM.S.DIST(Table1[[#This Row],[Birthweight Z-Score (BW-10%)]],TRUE)*100,"")</f>
        <v/>
      </c>
      <c r="L5440" s="7" t="str">
        <f>IF(Table1[[#This Row],[Is Data Valid]]=TRUE,_xlfn.NORM.S.DIST(Table1[[#This Row],[Birthweight Z-Score (BW+10%)]],TRUE)*100,"")</f>
        <v/>
      </c>
    </row>
    <row r="5441" spans="1:12" x14ac:dyDescent="0.25">
      <c r="A5441" s="3"/>
      <c r="B5441" s="2"/>
      <c r="C5441" s="2"/>
      <c r="D5441" s="2" t="b">
        <f>IF(AND(NOT(ISBLANK(Table1[[#This Row],[Fetal Sex (Male, Female or Unknown)]])),ISNUMBER(Table1[[#This Row],[Birthweight (grams)]]),ISNUMBER(Table1[[#This Row],[Gestation (days)]])),TRUE,FALSE)</f>
        <v>0</v>
      </c>
      <c r="E5441" s="2" t="str">
        <f>IF(Table1[[#This Row],[Is Data Valid]]=TRUE,IF(Table1[[#This Row],[Fetal Sex (Male, Female or Unknown)]]="Male",Backend!$C$5,IF(Table1[[#This Row],[Fetal Sex (Male, Female or Unknown)]]="Female",Backend!$C$6,IF(Table1[[#This Row],[Fetal Sex (Male, Female or Unknown)]]="Unknown",Backend!$C$7,"Error"))),"")</f>
        <v/>
      </c>
      <c r="F5441" s="8" t="str">
        <f>IF(Table1[[#This Row],[Is Data Valid]]=TRUE,EXP(0.578+0.332*((Table1[[#This Row],[Gestation (days)]]+0.5)/7)-0.00354*((Table1[[#This Row],[Gestation (days)]]+0.5)/7)^2)*Table1[[#This Row],[BW40_3705]],"")</f>
        <v/>
      </c>
      <c r="G5441" s="2" t="str">
        <f>IF(Table1[[#This Row],[Is Data Valid]]=TRUE,((Table1[[#This Row],[Birthweight (grams)]]/Table1[[#This Row],[BW_GA]])-1)/(Backend!$B$3/100*Table1[[#This Row],[BW40_3705]]),"")</f>
        <v/>
      </c>
      <c r="H5441" s="7" t="str">
        <f>IF(Table1[[#This Row],[Is Data Valid]]=TRUE,((Table1[[#This Row],[Birthweight (grams)]]*0.9/Table1[[#This Row],[BW_GA]])-1)/(Backend!$B$3/100*Table1[[#This Row],[BW40_3705]]),"")</f>
        <v/>
      </c>
      <c r="I5441" s="7" t="str">
        <f>IF(Table1[[#This Row],[Is Data Valid]]=TRUE,((Table1[[#This Row],[Birthweight (grams)]]*1.1/Table1[[#This Row],[BW_GA]])-1)/(Backend!$B$3/100*Table1[[#This Row],[BW40_3705]]),"")</f>
        <v/>
      </c>
      <c r="J5441" s="7" t="str">
        <f>IF(Table1[[#This Row],[Is Data Valid]]=TRUE,_xlfn.NORM.S.DIST(Table1[[#This Row],[Birthweight Z-Score]],TRUE)*100,"")</f>
        <v/>
      </c>
      <c r="K5441" s="7" t="str">
        <f>IF(Table1[[#This Row],[Is Data Valid]]=TRUE,_xlfn.NORM.S.DIST(Table1[[#This Row],[Birthweight Z-Score (BW-10%)]],TRUE)*100,"")</f>
        <v/>
      </c>
      <c r="L5441" s="7" t="str">
        <f>IF(Table1[[#This Row],[Is Data Valid]]=TRUE,_xlfn.NORM.S.DIST(Table1[[#This Row],[Birthweight Z-Score (BW+10%)]],TRUE)*100,"")</f>
        <v/>
      </c>
    </row>
    <row r="5442" spans="1:12" x14ac:dyDescent="0.25">
      <c r="A5442" s="3"/>
      <c r="B5442" s="2"/>
      <c r="C5442" s="2"/>
      <c r="D5442" s="2" t="b">
        <f>IF(AND(NOT(ISBLANK(Table1[[#This Row],[Fetal Sex (Male, Female or Unknown)]])),ISNUMBER(Table1[[#This Row],[Birthweight (grams)]]),ISNUMBER(Table1[[#This Row],[Gestation (days)]])),TRUE,FALSE)</f>
        <v>0</v>
      </c>
      <c r="E5442" s="2" t="str">
        <f>IF(Table1[[#This Row],[Is Data Valid]]=TRUE,IF(Table1[[#This Row],[Fetal Sex (Male, Female or Unknown)]]="Male",Backend!$C$5,IF(Table1[[#This Row],[Fetal Sex (Male, Female or Unknown)]]="Female",Backend!$C$6,IF(Table1[[#This Row],[Fetal Sex (Male, Female or Unknown)]]="Unknown",Backend!$C$7,"Error"))),"")</f>
        <v/>
      </c>
      <c r="F5442" s="8" t="str">
        <f>IF(Table1[[#This Row],[Is Data Valid]]=TRUE,EXP(0.578+0.332*((Table1[[#This Row],[Gestation (days)]]+0.5)/7)-0.00354*((Table1[[#This Row],[Gestation (days)]]+0.5)/7)^2)*Table1[[#This Row],[BW40_3705]],"")</f>
        <v/>
      </c>
      <c r="G5442" s="2" t="str">
        <f>IF(Table1[[#This Row],[Is Data Valid]]=TRUE,((Table1[[#This Row],[Birthweight (grams)]]/Table1[[#This Row],[BW_GA]])-1)/(Backend!$B$3/100*Table1[[#This Row],[BW40_3705]]),"")</f>
        <v/>
      </c>
      <c r="H5442" s="7" t="str">
        <f>IF(Table1[[#This Row],[Is Data Valid]]=TRUE,((Table1[[#This Row],[Birthweight (grams)]]*0.9/Table1[[#This Row],[BW_GA]])-1)/(Backend!$B$3/100*Table1[[#This Row],[BW40_3705]]),"")</f>
        <v/>
      </c>
      <c r="I5442" s="7" t="str">
        <f>IF(Table1[[#This Row],[Is Data Valid]]=TRUE,((Table1[[#This Row],[Birthweight (grams)]]*1.1/Table1[[#This Row],[BW_GA]])-1)/(Backend!$B$3/100*Table1[[#This Row],[BW40_3705]]),"")</f>
        <v/>
      </c>
      <c r="J5442" s="7" t="str">
        <f>IF(Table1[[#This Row],[Is Data Valid]]=TRUE,_xlfn.NORM.S.DIST(Table1[[#This Row],[Birthweight Z-Score]],TRUE)*100,"")</f>
        <v/>
      </c>
      <c r="K5442" s="7" t="str">
        <f>IF(Table1[[#This Row],[Is Data Valid]]=TRUE,_xlfn.NORM.S.DIST(Table1[[#This Row],[Birthweight Z-Score (BW-10%)]],TRUE)*100,"")</f>
        <v/>
      </c>
      <c r="L5442" s="7" t="str">
        <f>IF(Table1[[#This Row],[Is Data Valid]]=TRUE,_xlfn.NORM.S.DIST(Table1[[#This Row],[Birthweight Z-Score (BW+10%)]],TRUE)*100,"")</f>
        <v/>
      </c>
    </row>
    <row r="5443" spans="1:12" x14ac:dyDescent="0.25">
      <c r="A5443" s="3"/>
      <c r="B5443" s="2"/>
      <c r="C5443" s="2"/>
      <c r="D5443" s="2" t="b">
        <f>IF(AND(NOT(ISBLANK(Table1[[#This Row],[Fetal Sex (Male, Female or Unknown)]])),ISNUMBER(Table1[[#This Row],[Birthweight (grams)]]),ISNUMBER(Table1[[#This Row],[Gestation (days)]])),TRUE,FALSE)</f>
        <v>0</v>
      </c>
      <c r="E5443" s="2" t="str">
        <f>IF(Table1[[#This Row],[Is Data Valid]]=TRUE,IF(Table1[[#This Row],[Fetal Sex (Male, Female or Unknown)]]="Male",Backend!$C$5,IF(Table1[[#This Row],[Fetal Sex (Male, Female or Unknown)]]="Female",Backend!$C$6,IF(Table1[[#This Row],[Fetal Sex (Male, Female or Unknown)]]="Unknown",Backend!$C$7,"Error"))),"")</f>
        <v/>
      </c>
      <c r="F5443" s="8" t="str">
        <f>IF(Table1[[#This Row],[Is Data Valid]]=TRUE,EXP(0.578+0.332*((Table1[[#This Row],[Gestation (days)]]+0.5)/7)-0.00354*((Table1[[#This Row],[Gestation (days)]]+0.5)/7)^2)*Table1[[#This Row],[BW40_3705]],"")</f>
        <v/>
      </c>
      <c r="G5443" s="2" t="str">
        <f>IF(Table1[[#This Row],[Is Data Valid]]=TRUE,((Table1[[#This Row],[Birthweight (grams)]]/Table1[[#This Row],[BW_GA]])-1)/(Backend!$B$3/100*Table1[[#This Row],[BW40_3705]]),"")</f>
        <v/>
      </c>
      <c r="H5443" s="7" t="str">
        <f>IF(Table1[[#This Row],[Is Data Valid]]=TRUE,((Table1[[#This Row],[Birthweight (grams)]]*0.9/Table1[[#This Row],[BW_GA]])-1)/(Backend!$B$3/100*Table1[[#This Row],[BW40_3705]]),"")</f>
        <v/>
      </c>
      <c r="I5443" s="7" t="str">
        <f>IF(Table1[[#This Row],[Is Data Valid]]=TRUE,((Table1[[#This Row],[Birthweight (grams)]]*1.1/Table1[[#This Row],[BW_GA]])-1)/(Backend!$B$3/100*Table1[[#This Row],[BW40_3705]]),"")</f>
        <v/>
      </c>
      <c r="J5443" s="7" t="str">
        <f>IF(Table1[[#This Row],[Is Data Valid]]=TRUE,_xlfn.NORM.S.DIST(Table1[[#This Row],[Birthweight Z-Score]],TRUE)*100,"")</f>
        <v/>
      </c>
      <c r="K5443" s="7" t="str">
        <f>IF(Table1[[#This Row],[Is Data Valid]]=TRUE,_xlfn.NORM.S.DIST(Table1[[#This Row],[Birthweight Z-Score (BW-10%)]],TRUE)*100,"")</f>
        <v/>
      </c>
      <c r="L5443" s="7" t="str">
        <f>IF(Table1[[#This Row],[Is Data Valid]]=TRUE,_xlfn.NORM.S.DIST(Table1[[#This Row],[Birthweight Z-Score (BW+10%)]],TRUE)*100,"")</f>
        <v/>
      </c>
    </row>
    <row r="5444" spans="1:12" x14ac:dyDescent="0.25">
      <c r="A5444" s="3"/>
      <c r="B5444" s="2"/>
      <c r="C5444" s="2"/>
      <c r="D5444" s="2" t="b">
        <f>IF(AND(NOT(ISBLANK(Table1[[#This Row],[Fetal Sex (Male, Female or Unknown)]])),ISNUMBER(Table1[[#This Row],[Birthweight (grams)]]),ISNUMBER(Table1[[#This Row],[Gestation (days)]])),TRUE,FALSE)</f>
        <v>0</v>
      </c>
      <c r="E5444" s="2" t="str">
        <f>IF(Table1[[#This Row],[Is Data Valid]]=TRUE,IF(Table1[[#This Row],[Fetal Sex (Male, Female or Unknown)]]="Male",Backend!$C$5,IF(Table1[[#This Row],[Fetal Sex (Male, Female or Unknown)]]="Female",Backend!$C$6,IF(Table1[[#This Row],[Fetal Sex (Male, Female or Unknown)]]="Unknown",Backend!$C$7,"Error"))),"")</f>
        <v/>
      </c>
      <c r="F5444" s="8" t="str">
        <f>IF(Table1[[#This Row],[Is Data Valid]]=TRUE,EXP(0.578+0.332*((Table1[[#This Row],[Gestation (days)]]+0.5)/7)-0.00354*((Table1[[#This Row],[Gestation (days)]]+0.5)/7)^2)*Table1[[#This Row],[BW40_3705]],"")</f>
        <v/>
      </c>
      <c r="G5444" s="2" t="str">
        <f>IF(Table1[[#This Row],[Is Data Valid]]=TRUE,((Table1[[#This Row],[Birthweight (grams)]]/Table1[[#This Row],[BW_GA]])-1)/(Backend!$B$3/100*Table1[[#This Row],[BW40_3705]]),"")</f>
        <v/>
      </c>
      <c r="H5444" s="7" t="str">
        <f>IF(Table1[[#This Row],[Is Data Valid]]=TRUE,((Table1[[#This Row],[Birthweight (grams)]]*0.9/Table1[[#This Row],[BW_GA]])-1)/(Backend!$B$3/100*Table1[[#This Row],[BW40_3705]]),"")</f>
        <v/>
      </c>
      <c r="I5444" s="7" t="str">
        <f>IF(Table1[[#This Row],[Is Data Valid]]=TRUE,((Table1[[#This Row],[Birthweight (grams)]]*1.1/Table1[[#This Row],[BW_GA]])-1)/(Backend!$B$3/100*Table1[[#This Row],[BW40_3705]]),"")</f>
        <v/>
      </c>
      <c r="J5444" s="7" t="str">
        <f>IF(Table1[[#This Row],[Is Data Valid]]=TRUE,_xlfn.NORM.S.DIST(Table1[[#This Row],[Birthweight Z-Score]],TRUE)*100,"")</f>
        <v/>
      </c>
      <c r="K5444" s="7" t="str">
        <f>IF(Table1[[#This Row],[Is Data Valid]]=TRUE,_xlfn.NORM.S.DIST(Table1[[#This Row],[Birthweight Z-Score (BW-10%)]],TRUE)*100,"")</f>
        <v/>
      </c>
      <c r="L5444" s="7" t="str">
        <f>IF(Table1[[#This Row],[Is Data Valid]]=TRUE,_xlfn.NORM.S.DIST(Table1[[#This Row],[Birthweight Z-Score (BW+10%)]],TRUE)*100,"")</f>
        <v/>
      </c>
    </row>
    <row r="5445" spans="1:12" x14ac:dyDescent="0.25">
      <c r="A5445" s="3"/>
      <c r="B5445" s="2"/>
      <c r="C5445" s="2"/>
      <c r="D5445" s="2" t="b">
        <f>IF(AND(NOT(ISBLANK(Table1[[#This Row],[Fetal Sex (Male, Female or Unknown)]])),ISNUMBER(Table1[[#This Row],[Birthweight (grams)]]),ISNUMBER(Table1[[#This Row],[Gestation (days)]])),TRUE,FALSE)</f>
        <v>0</v>
      </c>
      <c r="E5445" s="2" t="str">
        <f>IF(Table1[[#This Row],[Is Data Valid]]=TRUE,IF(Table1[[#This Row],[Fetal Sex (Male, Female or Unknown)]]="Male",Backend!$C$5,IF(Table1[[#This Row],[Fetal Sex (Male, Female or Unknown)]]="Female",Backend!$C$6,IF(Table1[[#This Row],[Fetal Sex (Male, Female or Unknown)]]="Unknown",Backend!$C$7,"Error"))),"")</f>
        <v/>
      </c>
      <c r="F5445" s="8" t="str">
        <f>IF(Table1[[#This Row],[Is Data Valid]]=TRUE,EXP(0.578+0.332*((Table1[[#This Row],[Gestation (days)]]+0.5)/7)-0.00354*((Table1[[#This Row],[Gestation (days)]]+0.5)/7)^2)*Table1[[#This Row],[BW40_3705]],"")</f>
        <v/>
      </c>
      <c r="G5445" s="2" t="str">
        <f>IF(Table1[[#This Row],[Is Data Valid]]=TRUE,((Table1[[#This Row],[Birthweight (grams)]]/Table1[[#This Row],[BW_GA]])-1)/(Backend!$B$3/100*Table1[[#This Row],[BW40_3705]]),"")</f>
        <v/>
      </c>
      <c r="H5445" s="7" t="str">
        <f>IF(Table1[[#This Row],[Is Data Valid]]=TRUE,((Table1[[#This Row],[Birthweight (grams)]]*0.9/Table1[[#This Row],[BW_GA]])-1)/(Backend!$B$3/100*Table1[[#This Row],[BW40_3705]]),"")</f>
        <v/>
      </c>
      <c r="I5445" s="7" t="str">
        <f>IF(Table1[[#This Row],[Is Data Valid]]=TRUE,((Table1[[#This Row],[Birthweight (grams)]]*1.1/Table1[[#This Row],[BW_GA]])-1)/(Backend!$B$3/100*Table1[[#This Row],[BW40_3705]]),"")</f>
        <v/>
      </c>
      <c r="J5445" s="7" t="str">
        <f>IF(Table1[[#This Row],[Is Data Valid]]=TRUE,_xlfn.NORM.S.DIST(Table1[[#This Row],[Birthweight Z-Score]],TRUE)*100,"")</f>
        <v/>
      </c>
      <c r="K5445" s="7" t="str">
        <f>IF(Table1[[#This Row],[Is Data Valid]]=TRUE,_xlfn.NORM.S.DIST(Table1[[#This Row],[Birthweight Z-Score (BW-10%)]],TRUE)*100,"")</f>
        <v/>
      </c>
      <c r="L5445" s="7" t="str">
        <f>IF(Table1[[#This Row],[Is Data Valid]]=TRUE,_xlfn.NORM.S.DIST(Table1[[#This Row],[Birthweight Z-Score (BW+10%)]],TRUE)*100,"")</f>
        <v/>
      </c>
    </row>
    <row r="5446" spans="1:12" x14ac:dyDescent="0.25">
      <c r="A5446" s="3"/>
      <c r="B5446" s="2"/>
      <c r="C5446" s="2"/>
      <c r="D5446" s="2" t="b">
        <f>IF(AND(NOT(ISBLANK(Table1[[#This Row],[Fetal Sex (Male, Female or Unknown)]])),ISNUMBER(Table1[[#This Row],[Birthweight (grams)]]),ISNUMBER(Table1[[#This Row],[Gestation (days)]])),TRUE,FALSE)</f>
        <v>0</v>
      </c>
      <c r="E5446" s="2" t="str">
        <f>IF(Table1[[#This Row],[Is Data Valid]]=TRUE,IF(Table1[[#This Row],[Fetal Sex (Male, Female or Unknown)]]="Male",Backend!$C$5,IF(Table1[[#This Row],[Fetal Sex (Male, Female or Unknown)]]="Female",Backend!$C$6,IF(Table1[[#This Row],[Fetal Sex (Male, Female or Unknown)]]="Unknown",Backend!$C$7,"Error"))),"")</f>
        <v/>
      </c>
      <c r="F5446" s="8" t="str">
        <f>IF(Table1[[#This Row],[Is Data Valid]]=TRUE,EXP(0.578+0.332*((Table1[[#This Row],[Gestation (days)]]+0.5)/7)-0.00354*((Table1[[#This Row],[Gestation (days)]]+0.5)/7)^2)*Table1[[#This Row],[BW40_3705]],"")</f>
        <v/>
      </c>
      <c r="G5446" s="2" t="str">
        <f>IF(Table1[[#This Row],[Is Data Valid]]=TRUE,((Table1[[#This Row],[Birthweight (grams)]]/Table1[[#This Row],[BW_GA]])-1)/(Backend!$B$3/100*Table1[[#This Row],[BW40_3705]]),"")</f>
        <v/>
      </c>
      <c r="H5446" s="7" t="str">
        <f>IF(Table1[[#This Row],[Is Data Valid]]=TRUE,((Table1[[#This Row],[Birthweight (grams)]]*0.9/Table1[[#This Row],[BW_GA]])-1)/(Backend!$B$3/100*Table1[[#This Row],[BW40_3705]]),"")</f>
        <v/>
      </c>
      <c r="I5446" s="7" t="str">
        <f>IF(Table1[[#This Row],[Is Data Valid]]=TRUE,((Table1[[#This Row],[Birthweight (grams)]]*1.1/Table1[[#This Row],[BW_GA]])-1)/(Backend!$B$3/100*Table1[[#This Row],[BW40_3705]]),"")</f>
        <v/>
      </c>
      <c r="J5446" s="7" t="str">
        <f>IF(Table1[[#This Row],[Is Data Valid]]=TRUE,_xlfn.NORM.S.DIST(Table1[[#This Row],[Birthweight Z-Score]],TRUE)*100,"")</f>
        <v/>
      </c>
      <c r="K5446" s="7" t="str">
        <f>IF(Table1[[#This Row],[Is Data Valid]]=TRUE,_xlfn.NORM.S.DIST(Table1[[#This Row],[Birthweight Z-Score (BW-10%)]],TRUE)*100,"")</f>
        <v/>
      </c>
      <c r="L5446" s="7" t="str">
        <f>IF(Table1[[#This Row],[Is Data Valid]]=TRUE,_xlfn.NORM.S.DIST(Table1[[#This Row],[Birthweight Z-Score (BW+10%)]],TRUE)*100,"")</f>
        <v/>
      </c>
    </row>
    <row r="5447" spans="1:12" x14ac:dyDescent="0.25">
      <c r="A5447" s="3"/>
      <c r="B5447" s="2"/>
      <c r="C5447" s="2"/>
      <c r="D5447" s="2" t="b">
        <f>IF(AND(NOT(ISBLANK(Table1[[#This Row],[Fetal Sex (Male, Female or Unknown)]])),ISNUMBER(Table1[[#This Row],[Birthweight (grams)]]),ISNUMBER(Table1[[#This Row],[Gestation (days)]])),TRUE,FALSE)</f>
        <v>0</v>
      </c>
      <c r="E5447" s="2" t="str">
        <f>IF(Table1[[#This Row],[Is Data Valid]]=TRUE,IF(Table1[[#This Row],[Fetal Sex (Male, Female or Unknown)]]="Male",Backend!$C$5,IF(Table1[[#This Row],[Fetal Sex (Male, Female or Unknown)]]="Female",Backend!$C$6,IF(Table1[[#This Row],[Fetal Sex (Male, Female or Unknown)]]="Unknown",Backend!$C$7,"Error"))),"")</f>
        <v/>
      </c>
      <c r="F5447" s="8" t="str">
        <f>IF(Table1[[#This Row],[Is Data Valid]]=TRUE,EXP(0.578+0.332*((Table1[[#This Row],[Gestation (days)]]+0.5)/7)-0.00354*((Table1[[#This Row],[Gestation (days)]]+0.5)/7)^2)*Table1[[#This Row],[BW40_3705]],"")</f>
        <v/>
      </c>
      <c r="G5447" s="2" t="str">
        <f>IF(Table1[[#This Row],[Is Data Valid]]=TRUE,((Table1[[#This Row],[Birthweight (grams)]]/Table1[[#This Row],[BW_GA]])-1)/(Backend!$B$3/100*Table1[[#This Row],[BW40_3705]]),"")</f>
        <v/>
      </c>
      <c r="H5447" s="7" t="str">
        <f>IF(Table1[[#This Row],[Is Data Valid]]=TRUE,((Table1[[#This Row],[Birthweight (grams)]]*0.9/Table1[[#This Row],[BW_GA]])-1)/(Backend!$B$3/100*Table1[[#This Row],[BW40_3705]]),"")</f>
        <v/>
      </c>
      <c r="I5447" s="7" t="str">
        <f>IF(Table1[[#This Row],[Is Data Valid]]=TRUE,((Table1[[#This Row],[Birthweight (grams)]]*1.1/Table1[[#This Row],[BW_GA]])-1)/(Backend!$B$3/100*Table1[[#This Row],[BW40_3705]]),"")</f>
        <v/>
      </c>
      <c r="J5447" s="7" t="str">
        <f>IF(Table1[[#This Row],[Is Data Valid]]=TRUE,_xlfn.NORM.S.DIST(Table1[[#This Row],[Birthweight Z-Score]],TRUE)*100,"")</f>
        <v/>
      </c>
      <c r="K5447" s="7" t="str">
        <f>IF(Table1[[#This Row],[Is Data Valid]]=TRUE,_xlfn.NORM.S.DIST(Table1[[#This Row],[Birthweight Z-Score (BW-10%)]],TRUE)*100,"")</f>
        <v/>
      </c>
      <c r="L5447" s="7" t="str">
        <f>IF(Table1[[#This Row],[Is Data Valid]]=TRUE,_xlfn.NORM.S.DIST(Table1[[#This Row],[Birthweight Z-Score (BW+10%)]],TRUE)*100,"")</f>
        <v/>
      </c>
    </row>
    <row r="5448" spans="1:12" x14ac:dyDescent="0.25">
      <c r="A5448" s="3"/>
      <c r="B5448" s="2"/>
      <c r="C5448" s="2"/>
      <c r="D5448" s="2" t="b">
        <f>IF(AND(NOT(ISBLANK(Table1[[#This Row],[Fetal Sex (Male, Female or Unknown)]])),ISNUMBER(Table1[[#This Row],[Birthweight (grams)]]),ISNUMBER(Table1[[#This Row],[Gestation (days)]])),TRUE,FALSE)</f>
        <v>0</v>
      </c>
      <c r="E5448" s="2" t="str">
        <f>IF(Table1[[#This Row],[Is Data Valid]]=TRUE,IF(Table1[[#This Row],[Fetal Sex (Male, Female or Unknown)]]="Male",Backend!$C$5,IF(Table1[[#This Row],[Fetal Sex (Male, Female or Unknown)]]="Female",Backend!$C$6,IF(Table1[[#This Row],[Fetal Sex (Male, Female or Unknown)]]="Unknown",Backend!$C$7,"Error"))),"")</f>
        <v/>
      </c>
      <c r="F5448" s="8" t="str">
        <f>IF(Table1[[#This Row],[Is Data Valid]]=TRUE,EXP(0.578+0.332*((Table1[[#This Row],[Gestation (days)]]+0.5)/7)-0.00354*((Table1[[#This Row],[Gestation (days)]]+0.5)/7)^2)*Table1[[#This Row],[BW40_3705]],"")</f>
        <v/>
      </c>
      <c r="G5448" s="2" t="str">
        <f>IF(Table1[[#This Row],[Is Data Valid]]=TRUE,((Table1[[#This Row],[Birthweight (grams)]]/Table1[[#This Row],[BW_GA]])-1)/(Backend!$B$3/100*Table1[[#This Row],[BW40_3705]]),"")</f>
        <v/>
      </c>
      <c r="H5448" s="7" t="str">
        <f>IF(Table1[[#This Row],[Is Data Valid]]=TRUE,((Table1[[#This Row],[Birthweight (grams)]]*0.9/Table1[[#This Row],[BW_GA]])-1)/(Backend!$B$3/100*Table1[[#This Row],[BW40_3705]]),"")</f>
        <v/>
      </c>
      <c r="I5448" s="7" t="str">
        <f>IF(Table1[[#This Row],[Is Data Valid]]=TRUE,((Table1[[#This Row],[Birthweight (grams)]]*1.1/Table1[[#This Row],[BW_GA]])-1)/(Backend!$B$3/100*Table1[[#This Row],[BW40_3705]]),"")</f>
        <v/>
      </c>
      <c r="J5448" s="7" t="str">
        <f>IF(Table1[[#This Row],[Is Data Valid]]=TRUE,_xlfn.NORM.S.DIST(Table1[[#This Row],[Birthweight Z-Score]],TRUE)*100,"")</f>
        <v/>
      </c>
      <c r="K5448" s="7" t="str">
        <f>IF(Table1[[#This Row],[Is Data Valid]]=TRUE,_xlfn.NORM.S.DIST(Table1[[#This Row],[Birthweight Z-Score (BW-10%)]],TRUE)*100,"")</f>
        <v/>
      </c>
      <c r="L5448" s="7" t="str">
        <f>IF(Table1[[#This Row],[Is Data Valid]]=TRUE,_xlfn.NORM.S.DIST(Table1[[#This Row],[Birthweight Z-Score (BW+10%)]],TRUE)*100,"")</f>
        <v/>
      </c>
    </row>
    <row r="5449" spans="1:12" x14ac:dyDescent="0.25">
      <c r="A5449" s="3"/>
      <c r="B5449" s="2"/>
      <c r="C5449" s="2"/>
      <c r="D5449" s="2" t="b">
        <f>IF(AND(NOT(ISBLANK(Table1[[#This Row],[Fetal Sex (Male, Female or Unknown)]])),ISNUMBER(Table1[[#This Row],[Birthweight (grams)]]),ISNUMBER(Table1[[#This Row],[Gestation (days)]])),TRUE,FALSE)</f>
        <v>0</v>
      </c>
      <c r="E5449" s="2" t="str">
        <f>IF(Table1[[#This Row],[Is Data Valid]]=TRUE,IF(Table1[[#This Row],[Fetal Sex (Male, Female or Unknown)]]="Male",Backend!$C$5,IF(Table1[[#This Row],[Fetal Sex (Male, Female or Unknown)]]="Female",Backend!$C$6,IF(Table1[[#This Row],[Fetal Sex (Male, Female or Unknown)]]="Unknown",Backend!$C$7,"Error"))),"")</f>
        <v/>
      </c>
      <c r="F5449" s="8" t="str">
        <f>IF(Table1[[#This Row],[Is Data Valid]]=TRUE,EXP(0.578+0.332*((Table1[[#This Row],[Gestation (days)]]+0.5)/7)-0.00354*((Table1[[#This Row],[Gestation (days)]]+0.5)/7)^2)*Table1[[#This Row],[BW40_3705]],"")</f>
        <v/>
      </c>
      <c r="G5449" s="2" t="str">
        <f>IF(Table1[[#This Row],[Is Data Valid]]=TRUE,((Table1[[#This Row],[Birthweight (grams)]]/Table1[[#This Row],[BW_GA]])-1)/(Backend!$B$3/100*Table1[[#This Row],[BW40_3705]]),"")</f>
        <v/>
      </c>
      <c r="H5449" s="7" t="str">
        <f>IF(Table1[[#This Row],[Is Data Valid]]=TRUE,((Table1[[#This Row],[Birthweight (grams)]]*0.9/Table1[[#This Row],[BW_GA]])-1)/(Backend!$B$3/100*Table1[[#This Row],[BW40_3705]]),"")</f>
        <v/>
      </c>
      <c r="I5449" s="7" t="str">
        <f>IF(Table1[[#This Row],[Is Data Valid]]=TRUE,((Table1[[#This Row],[Birthweight (grams)]]*1.1/Table1[[#This Row],[BW_GA]])-1)/(Backend!$B$3/100*Table1[[#This Row],[BW40_3705]]),"")</f>
        <v/>
      </c>
      <c r="J5449" s="7" t="str">
        <f>IF(Table1[[#This Row],[Is Data Valid]]=TRUE,_xlfn.NORM.S.DIST(Table1[[#This Row],[Birthweight Z-Score]],TRUE)*100,"")</f>
        <v/>
      </c>
      <c r="K5449" s="7" t="str">
        <f>IF(Table1[[#This Row],[Is Data Valid]]=TRUE,_xlfn.NORM.S.DIST(Table1[[#This Row],[Birthweight Z-Score (BW-10%)]],TRUE)*100,"")</f>
        <v/>
      </c>
      <c r="L5449" s="7" t="str">
        <f>IF(Table1[[#This Row],[Is Data Valid]]=TRUE,_xlfn.NORM.S.DIST(Table1[[#This Row],[Birthweight Z-Score (BW+10%)]],TRUE)*100,"")</f>
        <v/>
      </c>
    </row>
    <row r="5450" spans="1:12" x14ac:dyDescent="0.25">
      <c r="A5450" s="3"/>
      <c r="B5450" s="2"/>
      <c r="C5450" s="2"/>
      <c r="D5450" s="2" t="b">
        <f>IF(AND(NOT(ISBLANK(Table1[[#This Row],[Fetal Sex (Male, Female or Unknown)]])),ISNUMBER(Table1[[#This Row],[Birthweight (grams)]]),ISNUMBER(Table1[[#This Row],[Gestation (days)]])),TRUE,FALSE)</f>
        <v>0</v>
      </c>
      <c r="E5450" s="2" t="str">
        <f>IF(Table1[[#This Row],[Is Data Valid]]=TRUE,IF(Table1[[#This Row],[Fetal Sex (Male, Female or Unknown)]]="Male",Backend!$C$5,IF(Table1[[#This Row],[Fetal Sex (Male, Female or Unknown)]]="Female",Backend!$C$6,IF(Table1[[#This Row],[Fetal Sex (Male, Female or Unknown)]]="Unknown",Backend!$C$7,"Error"))),"")</f>
        <v/>
      </c>
      <c r="F5450" s="8" t="str">
        <f>IF(Table1[[#This Row],[Is Data Valid]]=TRUE,EXP(0.578+0.332*((Table1[[#This Row],[Gestation (days)]]+0.5)/7)-0.00354*((Table1[[#This Row],[Gestation (days)]]+0.5)/7)^2)*Table1[[#This Row],[BW40_3705]],"")</f>
        <v/>
      </c>
      <c r="G5450" s="2" t="str">
        <f>IF(Table1[[#This Row],[Is Data Valid]]=TRUE,((Table1[[#This Row],[Birthweight (grams)]]/Table1[[#This Row],[BW_GA]])-1)/(Backend!$B$3/100*Table1[[#This Row],[BW40_3705]]),"")</f>
        <v/>
      </c>
      <c r="H5450" s="7" t="str">
        <f>IF(Table1[[#This Row],[Is Data Valid]]=TRUE,((Table1[[#This Row],[Birthweight (grams)]]*0.9/Table1[[#This Row],[BW_GA]])-1)/(Backend!$B$3/100*Table1[[#This Row],[BW40_3705]]),"")</f>
        <v/>
      </c>
      <c r="I5450" s="7" t="str">
        <f>IF(Table1[[#This Row],[Is Data Valid]]=TRUE,((Table1[[#This Row],[Birthweight (grams)]]*1.1/Table1[[#This Row],[BW_GA]])-1)/(Backend!$B$3/100*Table1[[#This Row],[BW40_3705]]),"")</f>
        <v/>
      </c>
      <c r="J5450" s="7" t="str">
        <f>IF(Table1[[#This Row],[Is Data Valid]]=TRUE,_xlfn.NORM.S.DIST(Table1[[#This Row],[Birthweight Z-Score]],TRUE)*100,"")</f>
        <v/>
      </c>
      <c r="K5450" s="7" t="str">
        <f>IF(Table1[[#This Row],[Is Data Valid]]=TRUE,_xlfn.NORM.S.DIST(Table1[[#This Row],[Birthweight Z-Score (BW-10%)]],TRUE)*100,"")</f>
        <v/>
      </c>
      <c r="L5450" s="7" t="str">
        <f>IF(Table1[[#This Row],[Is Data Valid]]=TRUE,_xlfn.NORM.S.DIST(Table1[[#This Row],[Birthweight Z-Score (BW+10%)]],TRUE)*100,"")</f>
        <v/>
      </c>
    </row>
    <row r="5451" spans="1:12" x14ac:dyDescent="0.25">
      <c r="A5451" s="3"/>
      <c r="B5451" s="2"/>
      <c r="C5451" s="2"/>
      <c r="D5451" s="2" t="b">
        <f>IF(AND(NOT(ISBLANK(Table1[[#This Row],[Fetal Sex (Male, Female or Unknown)]])),ISNUMBER(Table1[[#This Row],[Birthweight (grams)]]),ISNUMBER(Table1[[#This Row],[Gestation (days)]])),TRUE,FALSE)</f>
        <v>0</v>
      </c>
      <c r="E5451" s="2" t="str">
        <f>IF(Table1[[#This Row],[Is Data Valid]]=TRUE,IF(Table1[[#This Row],[Fetal Sex (Male, Female or Unknown)]]="Male",Backend!$C$5,IF(Table1[[#This Row],[Fetal Sex (Male, Female or Unknown)]]="Female",Backend!$C$6,IF(Table1[[#This Row],[Fetal Sex (Male, Female or Unknown)]]="Unknown",Backend!$C$7,"Error"))),"")</f>
        <v/>
      </c>
      <c r="F5451" s="8" t="str">
        <f>IF(Table1[[#This Row],[Is Data Valid]]=TRUE,EXP(0.578+0.332*((Table1[[#This Row],[Gestation (days)]]+0.5)/7)-0.00354*((Table1[[#This Row],[Gestation (days)]]+0.5)/7)^2)*Table1[[#This Row],[BW40_3705]],"")</f>
        <v/>
      </c>
      <c r="G5451" s="2" t="str">
        <f>IF(Table1[[#This Row],[Is Data Valid]]=TRUE,((Table1[[#This Row],[Birthweight (grams)]]/Table1[[#This Row],[BW_GA]])-1)/(Backend!$B$3/100*Table1[[#This Row],[BW40_3705]]),"")</f>
        <v/>
      </c>
      <c r="H5451" s="7" t="str">
        <f>IF(Table1[[#This Row],[Is Data Valid]]=TRUE,((Table1[[#This Row],[Birthweight (grams)]]*0.9/Table1[[#This Row],[BW_GA]])-1)/(Backend!$B$3/100*Table1[[#This Row],[BW40_3705]]),"")</f>
        <v/>
      </c>
      <c r="I5451" s="7" t="str">
        <f>IF(Table1[[#This Row],[Is Data Valid]]=TRUE,((Table1[[#This Row],[Birthweight (grams)]]*1.1/Table1[[#This Row],[BW_GA]])-1)/(Backend!$B$3/100*Table1[[#This Row],[BW40_3705]]),"")</f>
        <v/>
      </c>
      <c r="J5451" s="7" t="str">
        <f>IF(Table1[[#This Row],[Is Data Valid]]=TRUE,_xlfn.NORM.S.DIST(Table1[[#This Row],[Birthweight Z-Score]],TRUE)*100,"")</f>
        <v/>
      </c>
      <c r="K5451" s="7" t="str">
        <f>IF(Table1[[#This Row],[Is Data Valid]]=TRUE,_xlfn.NORM.S.DIST(Table1[[#This Row],[Birthweight Z-Score (BW-10%)]],TRUE)*100,"")</f>
        <v/>
      </c>
      <c r="L5451" s="7" t="str">
        <f>IF(Table1[[#This Row],[Is Data Valid]]=TRUE,_xlfn.NORM.S.DIST(Table1[[#This Row],[Birthweight Z-Score (BW+10%)]],TRUE)*100,"")</f>
        <v/>
      </c>
    </row>
    <row r="5452" spans="1:12" x14ac:dyDescent="0.25">
      <c r="A5452" s="3"/>
      <c r="B5452" s="2"/>
      <c r="C5452" s="2"/>
      <c r="D5452" s="2" t="b">
        <f>IF(AND(NOT(ISBLANK(Table1[[#This Row],[Fetal Sex (Male, Female or Unknown)]])),ISNUMBER(Table1[[#This Row],[Birthweight (grams)]]),ISNUMBER(Table1[[#This Row],[Gestation (days)]])),TRUE,FALSE)</f>
        <v>0</v>
      </c>
      <c r="E5452" s="2" t="str">
        <f>IF(Table1[[#This Row],[Is Data Valid]]=TRUE,IF(Table1[[#This Row],[Fetal Sex (Male, Female or Unknown)]]="Male",Backend!$C$5,IF(Table1[[#This Row],[Fetal Sex (Male, Female or Unknown)]]="Female",Backend!$C$6,IF(Table1[[#This Row],[Fetal Sex (Male, Female or Unknown)]]="Unknown",Backend!$C$7,"Error"))),"")</f>
        <v/>
      </c>
      <c r="F5452" s="8" t="str">
        <f>IF(Table1[[#This Row],[Is Data Valid]]=TRUE,EXP(0.578+0.332*((Table1[[#This Row],[Gestation (days)]]+0.5)/7)-0.00354*((Table1[[#This Row],[Gestation (days)]]+0.5)/7)^2)*Table1[[#This Row],[BW40_3705]],"")</f>
        <v/>
      </c>
      <c r="G5452" s="2" t="str">
        <f>IF(Table1[[#This Row],[Is Data Valid]]=TRUE,((Table1[[#This Row],[Birthweight (grams)]]/Table1[[#This Row],[BW_GA]])-1)/(Backend!$B$3/100*Table1[[#This Row],[BW40_3705]]),"")</f>
        <v/>
      </c>
      <c r="H5452" s="7" t="str">
        <f>IF(Table1[[#This Row],[Is Data Valid]]=TRUE,((Table1[[#This Row],[Birthweight (grams)]]*0.9/Table1[[#This Row],[BW_GA]])-1)/(Backend!$B$3/100*Table1[[#This Row],[BW40_3705]]),"")</f>
        <v/>
      </c>
      <c r="I5452" s="7" t="str">
        <f>IF(Table1[[#This Row],[Is Data Valid]]=TRUE,((Table1[[#This Row],[Birthweight (grams)]]*1.1/Table1[[#This Row],[BW_GA]])-1)/(Backend!$B$3/100*Table1[[#This Row],[BW40_3705]]),"")</f>
        <v/>
      </c>
      <c r="J5452" s="7" t="str">
        <f>IF(Table1[[#This Row],[Is Data Valid]]=TRUE,_xlfn.NORM.S.DIST(Table1[[#This Row],[Birthweight Z-Score]],TRUE)*100,"")</f>
        <v/>
      </c>
      <c r="K5452" s="7" t="str">
        <f>IF(Table1[[#This Row],[Is Data Valid]]=TRUE,_xlfn.NORM.S.DIST(Table1[[#This Row],[Birthweight Z-Score (BW-10%)]],TRUE)*100,"")</f>
        <v/>
      </c>
      <c r="L5452" s="7" t="str">
        <f>IF(Table1[[#This Row],[Is Data Valid]]=TRUE,_xlfn.NORM.S.DIST(Table1[[#This Row],[Birthweight Z-Score (BW+10%)]],TRUE)*100,"")</f>
        <v/>
      </c>
    </row>
    <row r="5453" spans="1:12" x14ac:dyDescent="0.25">
      <c r="A5453" s="3"/>
      <c r="B5453" s="2"/>
      <c r="C5453" s="2"/>
      <c r="D5453" s="2" t="b">
        <f>IF(AND(NOT(ISBLANK(Table1[[#This Row],[Fetal Sex (Male, Female or Unknown)]])),ISNUMBER(Table1[[#This Row],[Birthweight (grams)]]),ISNUMBER(Table1[[#This Row],[Gestation (days)]])),TRUE,FALSE)</f>
        <v>0</v>
      </c>
      <c r="E5453" s="2" t="str">
        <f>IF(Table1[[#This Row],[Is Data Valid]]=TRUE,IF(Table1[[#This Row],[Fetal Sex (Male, Female or Unknown)]]="Male",Backend!$C$5,IF(Table1[[#This Row],[Fetal Sex (Male, Female or Unknown)]]="Female",Backend!$C$6,IF(Table1[[#This Row],[Fetal Sex (Male, Female or Unknown)]]="Unknown",Backend!$C$7,"Error"))),"")</f>
        <v/>
      </c>
      <c r="F5453" s="8" t="str">
        <f>IF(Table1[[#This Row],[Is Data Valid]]=TRUE,EXP(0.578+0.332*((Table1[[#This Row],[Gestation (days)]]+0.5)/7)-0.00354*((Table1[[#This Row],[Gestation (days)]]+0.5)/7)^2)*Table1[[#This Row],[BW40_3705]],"")</f>
        <v/>
      </c>
      <c r="G5453" s="2" t="str">
        <f>IF(Table1[[#This Row],[Is Data Valid]]=TRUE,((Table1[[#This Row],[Birthweight (grams)]]/Table1[[#This Row],[BW_GA]])-1)/(Backend!$B$3/100*Table1[[#This Row],[BW40_3705]]),"")</f>
        <v/>
      </c>
      <c r="H5453" s="7" t="str">
        <f>IF(Table1[[#This Row],[Is Data Valid]]=TRUE,((Table1[[#This Row],[Birthweight (grams)]]*0.9/Table1[[#This Row],[BW_GA]])-1)/(Backend!$B$3/100*Table1[[#This Row],[BW40_3705]]),"")</f>
        <v/>
      </c>
      <c r="I5453" s="7" t="str">
        <f>IF(Table1[[#This Row],[Is Data Valid]]=TRUE,((Table1[[#This Row],[Birthweight (grams)]]*1.1/Table1[[#This Row],[BW_GA]])-1)/(Backend!$B$3/100*Table1[[#This Row],[BW40_3705]]),"")</f>
        <v/>
      </c>
      <c r="J5453" s="7" t="str">
        <f>IF(Table1[[#This Row],[Is Data Valid]]=TRUE,_xlfn.NORM.S.DIST(Table1[[#This Row],[Birthweight Z-Score]],TRUE)*100,"")</f>
        <v/>
      </c>
      <c r="K5453" s="7" t="str">
        <f>IF(Table1[[#This Row],[Is Data Valid]]=TRUE,_xlfn.NORM.S.DIST(Table1[[#This Row],[Birthweight Z-Score (BW-10%)]],TRUE)*100,"")</f>
        <v/>
      </c>
      <c r="L5453" s="7" t="str">
        <f>IF(Table1[[#This Row],[Is Data Valid]]=TRUE,_xlfn.NORM.S.DIST(Table1[[#This Row],[Birthweight Z-Score (BW+10%)]],TRUE)*100,"")</f>
        <v/>
      </c>
    </row>
    <row r="5454" spans="1:12" x14ac:dyDescent="0.25">
      <c r="A5454" s="3"/>
      <c r="B5454" s="2"/>
      <c r="C5454" s="2"/>
      <c r="D5454" s="2" t="b">
        <f>IF(AND(NOT(ISBLANK(Table1[[#This Row],[Fetal Sex (Male, Female or Unknown)]])),ISNUMBER(Table1[[#This Row],[Birthweight (grams)]]),ISNUMBER(Table1[[#This Row],[Gestation (days)]])),TRUE,FALSE)</f>
        <v>0</v>
      </c>
      <c r="E5454" s="2" t="str">
        <f>IF(Table1[[#This Row],[Is Data Valid]]=TRUE,IF(Table1[[#This Row],[Fetal Sex (Male, Female or Unknown)]]="Male",Backend!$C$5,IF(Table1[[#This Row],[Fetal Sex (Male, Female or Unknown)]]="Female",Backend!$C$6,IF(Table1[[#This Row],[Fetal Sex (Male, Female or Unknown)]]="Unknown",Backend!$C$7,"Error"))),"")</f>
        <v/>
      </c>
      <c r="F5454" s="8" t="str">
        <f>IF(Table1[[#This Row],[Is Data Valid]]=TRUE,EXP(0.578+0.332*((Table1[[#This Row],[Gestation (days)]]+0.5)/7)-0.00354*((Table1[[#This Row],[Gestation (days)]]+0.5)/7)^2)*Table1[[#This Row],[BW40_3705]],"")</f>
        <v/>
      </c>
      <c r="G5454" s="2" t="str">
        <f>IF(Table1[[#This Row],[Is Data Valid]]=TRUE,((Table1[[#This Row],[Birthweight (grams)]]/Table1[[#This Row],[BW_GA]])-1)/(Backend!$B$3/100*Table1[[#This Row],[BW40_3705]]),"")</f>
        <v/>
      </c>
      <c r="H5454" s="7" t="str">
        <f>IF(Table1[[#This Row],[Is Data Valid]]=TRUE,((Table1[[#This Row],[Birthweight (grams)]]*0.9/Table1[[#This Row],[BW_GA]])-1)/(Backend!$B$3/100*Table1[[#This Row],[BW40_3705]]),"")</f>
        <v/>
      </c>
      <c r="I5454" s="7" t="str">
        <f>IF(Table1[[#This Row],[Is Data Valid]]=TRUE,((Table1[[#This Row],[Birthweight (grams)]]*1.1/Table1[[#This Row],[BW_GA]])-1)/(Backend!$B$3/100*Table1[[#This Row],[BW40_3705]]),"")</f>
        <v/>
      </c>
      <c r="J5454" s="7" t="str">
        <f>IF(Table1[[#This Row],[Is Data Valid]]=TRUE,_xlfn.NORM.S.DIST(Table1[[#This Row],[Birthweight Z-Score]],TRUE)*100,"")</f>
        <v/>
      </c>
      <c r="K5454" s="7" t="str">
        <f>IF(Table1[[#This Row],[Is Data Valid]]=TRUE,_xlfn.NORM.S.DIST(Table1[[#This Row],[Birthweight Z-Score (BW-10%)]],TRUE)*100,"")</f>
        <v/>
      </c>
      <c r="L5454" s="7" t="str">
        <f>IF(Table1[[#This Row],[Is Data Valid]]=TRUE,_xlfn.NORM.S.DIST(Table1[[#This Row],[Birthweight Z-Score (BW+10%)]],TRUE)*100,"")</f>
        <v/>
      </c>
    </row>
    <row r="5455" spans="1:12" x14ac:dyDescent="0.25">
      <c r="A5455" s="3"/>
      <c r="B5455" s="2"/>
      <c r="C5455" s="2"/>
      <c r="D5455" s="2" t="b">
        <f>IF(AND(NOT(ISBLANK(Table1[[#This Row],[Fetal Sex (Male, Female or Unknown)]])),ISNUMBER(Table1[[#This Row],[Birthweight (grams)]]),ISNUMBER(Table1[[#This Row],[Gestation (days)]])),TRUE,FALSE)</f>
        <v>0</v>
      </c>
      <c r="E5455" s="2" t="str">
        <f>IF(Table1[[#This Row],[Is Data Valid]]=TRUE,IF(Table1[[#This Row],[Fetal Sex (Male, Female or Unknown)]]="Male",Backend!$C$5,IF(Table1[[#This Row],[Fetal Sex (Male, Female or Unknown)]]="Female",Backend!$C$6,IF(Table1[[#This Row],[Fetal Sex (Male, Female or Unknown)]]="Unknown",Backend!$C$7,"Error"))),"")</f>
        <v/>
      </c>
      <c r="F5455" s="8" t="str">
        <f>IF(Table1[[#This Row],[Is Data Valid]]=TRUE,EXP(0.578+0.332*((Table1[[#This Row],[Gestation (days)]]+0.5)/7)-0.00354*((Table1[[#This Row],[Gestation (days)]]+0.5)/7)^2)*Table1[[#This Row],[BW40_3705]],"")</f>
        <v/>
      </c>
      <c r="G5455" s="2" t="str">
        <f>IF(Table1[[#This Row],[Is Data Valid]]=TRUE,((Table1[[#This Row],[Birthweight (grams)]]/Table1[[#This Row],[BW_GA]])-1)/(Backend!$B$3/100*Table1[[#This Row],[BW40_3705]]),"")</f>
        <v/>
      </c>
      <c r="H5455" s="7" t="str">
        <f>IF(Table1[[#This Row],[Is Data Valid]]=TRUE,((Table1[[#This Row],[Birthweight (grams)]]*0.9/Table1[[#This Row],[BW_GA]])-1)/(Backend!$B$3/100*Table1[[#This Row],[BW40_3705]]),"")</f>
        <v/>
      </c>
      <c r="I5455" s="7" t="str">
        <f>IF(Table1[[#This Row],[Is Data Valid]]=TRUE,((Table1[[#This Row],[Birthweight (grams)]]*1.1/Table1[[#This Row],[BW_GA]])-1)/(Backend!$B$3/100*Table1[[#This Row],[BW40_3705]]),"")</f>
        <v/>
      </c>
      <c r="J5455" s="7" t="str">
        <f>IF(Table1[[#This Row],[Is Data Valid]]=TRUE,_xlfn.NORM.S.DIST(Table1[[#This Row],[Birthweight Z-Score]],TRUE)*100,"")</f>
        <v/>
      </c>
      <c r="K5455" s="7" t="str">
        <f>IF(Table1[[#This Row],[Is Data Valid]]=TRUE,_xlfn.NORM.S.DIST(Table1[[#This Row],[Birthweight Z-Score (BW-10%)]],TRUE)*100,"")</f>
        <v/>
      </c>
      <c r="L5455" s="7" t="str">
        <f>IF(Table1[[#This Row],[Is Data Valid]]=TRUE,_xlfn.NORM.S.DIST(Table1[[#This Row],[Birthweight Z-Score (BW+10%)]],TRUE)*100,"")</f>
        <v/>
      </c>
    </row>
    <row r="5456" spans="1:12" x14ac:dyDescent="0.25">
      <c r="A5456" s="3"/>
      <c r="B5456" s="2"/>
      <c r="C5456" s="2"/>
      <c r="D5456" s="2" t="b">
        <f>IF(AND(NOT(ISBLANK(Table1[[#This Row],[Fetal Sex (Male, Female or Unknown)]])),ISNUMBER(Table1[[#This Row],[Birthweight (grams)]]),ISNUMBER(Table1[[#This Row],[Gestation (days)]])),TRUE,FALSE)</f>
        <v>0</v>
      </c>
      <c r="E5456" s="2" t="str">
        <f>IF(Table1[[#This Row],[Is Data Valid]]=TRUE,IF(Table1[[#This Row],[Fetal Sex (Male, Female or Unknown)]]="Male",Backend!$C$5,IF(Table1[[#This Row],[Fetal Sex (Male, Female or Unknown)]]="Female",Backend!$C$6,IF(Table1[[#This Row],[Fetal Sex (Male, Female or Unknown)]]="Unknown",Backend!$C$7,"Error"))),"")</f>
        <v/>
      </c>
      <c r="F5456" s="8" t="str">
        <f>IF(Table1[[#This Row],[Is Data Valid]]=TRUE,EXP(0.578+0.332*((Table1[[#This Row],[Gestation (days)]]+0.5)/7)-0.00354*((Table1[[#This Row],[Gestation (days)]]+0.5)/7)^2)*Table1[[#This Row],[BW40_3705]],"")</f>
        <v/>
      </c>
      <c r="G5456" s="2" t="str">
        <f>IF(Table1[[#This Row],[Is Data Valid]]=TRUE,((Table1[[#This Row],[Birthweight (grams)]]/Table1[[#This Row],[BW_GA]])-1)/(Backend!$B$3/100*Table1[[#This Row],[BW40_3705]]),"")</f>
        <v/>
      </c>
      <c r="H5456" s="7" t="str">
        <f>IF(Table1[[#This Row],[Is Data Valid]]=TRUE,((Table1[[#This Row],[Birthweight (grams)]]*0.9/Table1[[#This Row],[BW_GA]])-1)/(Backend!$B$3/100*Table1[[#This Row],[BW40_3705]]),"")</f>
        <v/>
      </c>
      <c r="I5456" s="7" t="str">
        <f>IF(Table1[[#This Row],[Is Data Valid]]=TRUE,((Table1[[#This Row],[Birthweight (grams)]]*1.1/Table1[[#This Row],[BW_GA]])-1)/(Backend!$B$3/100*Table1[[#This Row],[BW40_3705]]),"")</f>
        <v/>
      </c>
      <c r="J5456" s="7" t="str">
        <f>IF(Table1[[#This Row],[Is Data Valid]]=TRUE,_xlfn.NORM.S.DIST(Table1[[#This Row],[Birthweight Z-Score]],TRUE)*100,"")</f>
        <v/>
      </c>
      <c r="K5456" s="7" t="str">
        <f>IF(Table1[[#This Row],[Is Data Valid]]=TRUE,_xlfn.NORM.S.DIST(Table1[[#This Row],[Birthweight Z-Score (BW-10%)]],TRUE)*100,"")</f>
        <v/>
      </c>
      <c r="L5456" s="7" t="str">
        <f>IF(Table1[[#This Row],[Is Data Valid]]=TRUE,_xlfn.NORM.S.DIST(Table1[[#This Row],[Birthweight Z-Score (BW+10%)]],TRUE)*100,"")</f>
        <v/>
      </c>
    </row>
    <row r="5457" spans="1:12" x14ac:dyDescent="0.25">
      <c r="A5457" s="3"/>
      <c r="B5457" s="2"/>
      <c r="C5457" s="2"/>
      <c r="D5457" s="2" t="b">
        <f>IF(AND(NOT(ISBLANK(Table1[[#This Row],[Fetal Sex (Male, Female or Unknown)]])),ISNUMBER(Table1[[#This Row],[Birthweight (grams)]]),ISNUMBER(Table1[[#This Row],[Gestation (days)]])),TRUE,FALSE)</f>
        <v>0</v>
      </c>
      <c r="E5457" s="2" t="str">
        <f>IF(Table1[[#This Row],[Is Data Valid]]=TRUE,IF(Table1[[#This Row],[Fetal Sex (Male, Female or Unknown)]]="Male",Backend!$C$5,IF(Table1[[#This Row],[Fetal Sex (Male, Female or Unknown)]]="Female",Backend!$C$6,IF(Table1[[#This Row],[Fetal Sex (Male, Female or Unknown)]]="Unknown",Backend!$C$7,"Error"))),"")</f>
        <v/>
      </c>
      <c r="F5457" s="8" t="str">
        <f>IF(Table1[[#This Row],[Is Data Valid]]=TRUE,EXP(0.578+0.332*((Table1[[#This Row],[Gestation (days)]]+0.5)/7)-0.00354*((Table1[[#This Row],[Gestation (days)]]+0.5)/7)^2)*Table1[[#This Row],[BW40_3705]],"")</f>
        <v/>
      </c>
      <c r="G5457" s="2" t="str">
        <f>IF(Table1[[#This Row],[Is Data Valid]]=TRUE,((Table1[[#This Row],[Birthweight (grams)]]/Table1[[#This Row],[BW_GA]])-1)/(Backend!$B$3/100*Table1[[#This Row],[BW40_3705]]),"")</f>
        <v/>
      </c>
      <c r="H5457" s="7" t="str">
        <f>IF(Table1[[#This Row],[Is Data Valid]]=TRUE,((Table1[[#This Row],[Birthweight (grams)]]*0.9/Table1[[#This Row],[BW_GA]])-1)/(Backend!$B$3/100*Table1[[#This Row],[BW40_3705]]),"")</f>
        <v/>
      </c>
      <c r="I5457" s="7" t="str">
        <f>IF(Table1[[#This Row],[Is Data Valid]]=TRUE,((Table1[[#This Row],[Birthweight (grams)]]*1.1/Table1[[#This Row],[BW_GA]])-1)/(Backend!$B$3/100*Table1[[#This Row],[BW40_3705]]),"")</f>
        <v/>
      </c>
      <c r="J5457" s="7" t="str">
        <f>IF(Table1[[#This Row],[Is Data Valid]]=TRUE,_xlfn.NORM.S.DIST(Table1[[#This Row],[Birthweight Z-Score]],TRUE)*100,"")</f>
        <v/>
      </c>
      <c r="K5457" s="7" t="str">
        <f>IF(Table1[[#This Row],[Is Data Valid]]=TRUE,_xlfn.NORM.S.DIST(Table1[[#This Row],[Birthweight Z-Score (BW-10%)]],TRUE)*100,"")</f>
        <v/>
      </c>
      <c r="L5457" s="7" t="str">
        <f>IF(Table1[[#This Row],[Is Data Valid]]=TRUE,_xlfn.NORM.S.DIST(Table1[[#This Row],[Birthweight Z-Score (BW+10%)]],TRUE)*100,"")</f>
        <v/>
      </c>
    </row>
    <row r="5458" spans="1:12" x14ac:dyDescent="0.25">
      <c r="A5458" s="3"/>
      <c r="B5458" s="2"/>
      <c r="C5458" s="2"/>
      <c r="D5458" s="2" t="b">
        <f>IF(AND(NOT(ISBLANK(Table1[[#This Row],[Fetal Sex (Male, Female or Unknown)]])),ISNUMBER(Table1[[#This Row],[Birthweight (grams)]]),ISNUMBER(Table1[[#This Row],[Gestation (days)]])),TRUE,FALSE)</f>
        <v>0</v>
      </c>
      <c r="E5458" s="2" t="str">
        <f>IF(Table1[[#This Row],[Is Data Valid]]=TRUE,IF(Table1[[#This Row],[Fetal Sex (Male, Female or Unknown)]]="Male",Backend!$C$5,IF(Table1[[#This Row],[Fetal Sex (Male, Female or Unknown)]]="Female",Backend!$C$6,IF(Table1[[#This Row],[Fetal Sex (Male, Female or Unknown)]]="Unknown",Backend!$C$7,"Error"))),"")</f>
        <v/>
      </c>
      <c r="F5458" s="8" t="str">
        <f>IF(Table1[[#This Row],[Is Data Valid]]=TRUE,EXP(0.578+0.332*((Table1[[#This Row],[Gestation (days)]]+0.5)/7)-0.00354*((Table1[[#This Row],[Gestation (days)]]+0.5)/7)^2)*Table1[[#This Row],[BW40_3705]],"")</f>
        <v/>
      </c>
      <c r="G5458" s="2" t="str">
        <f>IF(Table1[[#This Row],[Is Data Valid]]=TRUE,((Table1[[#This Row],[Birthweight (grams)]]/Table1[[#This Row],[BW_GA]])-1)/(Backend!$B$3/100*Table1[[#This Row],[BW40_3705]]),"")</f>
        <v/>
      </c>
      <c r="H5458" s="7" t="str">
        <f>IF(Table1[[#This Row],[Is Data Valid]]=TRUE,((Table1[[#This Row],[Birthweight (grams)]]*0.9/Table1[[#This Row],[BW_GA]])-1)/(Backend!$B$3/100*Table1[[#This Row],[BW40_3705]]),"")</f>
        <v/>
      </c>
      <c r="I5458" s="7" t="str">
        <f>IF(Table1[[#This Row],[Is Data Valid]]=TRUE,((Table1[[#This Row],[Birthweight (grams)]]*1.1/Table1[[#This Row],[BW_GA]])-1)/(Backend!$B$3/100*Table1[[#This Row],[BW40_3705]]),"")</f>
        <v/>
      </c>
      <c r="J5458" s="7" t="str">
        <f>IF(Table1[[#This Row],[Is Data Valid]]=TRUE,_xlfn.NORM.S.DIST(Table1[[#This Row],[Birthweight Z-Score]],TRUE)*100,"")</f>
        <v/>
      </c>
      <c r="K5458" s="7" t="str">
        <f>IF(Table1[[#This Row],[Is Data Valid]]=TRUE,_xlfn.NORM.S.DIST(Table1[[#This Row],[Birthweight Z-Score (BW-10%)]],TRUE)*100,"")</f>
        <v/>
      </c>
      <c r="L5458" s="7" t="str">
        <f>IF(Table1[[#This Row],[Is Data Valid]]=TRUE,_xlfn.NORM.S.DIST(Table1[[#This Row],[Birthweight Z-Score (BW+10%)]],TRUE)*100,"")</f>
        <v/>
      </c>
    </row>
    <row r="5459" spans="1:12" x14ac:dyDescent="0.25">
      <c r="A5459" s="3"/>
      <c r="B5459" s="2"/>
      <c r="C5459" s="2"/>
      <c r="D5459" s="2" t="b">
        <f>IF(AND(NOT(ISBLANK(Table1[[#This Row],[Fetal Sex (Male, Female or Unknown)]])),ISNUMBER(Table1[[#This Row],[Birthweight (grams)]]),ISNUMBER(Table1[[#This Row],[Gestation (days)]])),TRUE,FALSE)</f>
        <v>0</v>
      </c>
      <c r="E5459" s="2" t="str">
        <f>IF(Table1[[#This Row],[Is Data Valid]]=TRUE,IF(Table1[[#This Row],[Fetal Sex (Male, Female or Unknown)]]="Male",Backend!$C$5,IF(Table1[[#This Row],[Fetal Sex (Male, Female or Unknown)]]="Female",Backend!$C$6,IF(Table1[[#This Row],[Fetal Sex (Male, Female or Unknown)]]="Unknown",Backend!$C$7,"Error"))),"")</f>
        <v/>
      </c>
      <c r="F5459" s="8" t="str">
        <f>IF(Table1[[#This Row],[Is Data Valid]]=TRUE,EXP(0.578+0.332*((Table1[[#This Row],[Gestation (days)]]+0.5)/7)-0.00354*((Table1[[#This Row],[Gestation (days)]]+0.5)/7)^2)*Table1[[#This Row],[BW40_3705]],"")</f>
        <v/>
      </c>
      <c r="G5459" s="2" t="str">
        <f>IF(Table1[[#This Row],[Is Data Valid]]=TRUE,((Table1[[#This Row],[Birthweight (grams)]]/Table1[[#This Row],[BW_GA]])-1)/(Backend!$B$3/100*Table1[[#This Row],[BW40_3705]]),"")</f>
        <v/>
      </c>
      <c r="H5459" s="7" t="str">
        <f>IF(Table1[[#This Row],[Is Data Valid]]=TRUE,((Table1[[#This Row],[Birthweight (grams)]]*0.9/Table1[[#This Row],[BW_GA]])-1)/(Backend!$B$3/100*Table1[[#This Row],[BW40_3705]]),"")</f>
        <v/>
      </c>
      <c r="I5459" s="7" t="str">
        <f>IF(Table1[[#This Row],[Is Data Valid]]=TRUE,((Table1[[#This Row],[Birthweight (grams)]]*1.1/Table1[[#This Row],[BW_GA]])-1)/(Backend!$B$3/100*Table1[[#This Row],[BW40_3705]]),"")</f>
        <v/>
      </c>
      <c r="J5459" s="7" t="str">
        <f>IF(Table1[[#This Row],[Is Data Valid]]=TRUE,_xlfn.NORM.S.DIST(Table1[[#This Row],[Birthweight Z-Score]],TRUE)*100,"")</f>
        <v/>
      </c>
      <c r="K5459" s="7" t="str">
        <f>IF(Table1[[#This Row],[Is Data Valid]]=TRUE,_xlfn.NORM.S.DIST(Table1[[#This Row],[Birthweight Z-Score (BW-10%)]],TRUE)*100,"")</f>
        <v/>
      </c>
      <c r="L5459" s="7" t="str">
        <f>IF(Table1[[#This Row],[Is Data Valid]]=TRUE,_xlfn.NORM.S.DIST(Table1[[#This Row],[Birthweight Z-Score (BW+10%)]],TRUE)*100,"")</f>
        <v/>
      </c>
    </row>
    <row r="5460" spans="1:12" x14ac:dyDescent="0.25">
      <c r="A5460" s="3"/>
      <c r="B5460" s="2"/>
      <c r="C5460" s="2"/>
      <c r="D5460" s="2" t="b">
        <f>IF(AND(NOT(ISBLANK(Table1[[#This Row],[Fetal Sex (Male, Female or Unknown)]])),ISNUMBER(Table1[[#This Row],[Birthweight (grams)]]),ISNUMBER(Table1[[#This Row],[Gestation (days)]])),TRUE,FALSE)</f>
        <v>0</v>
      </c>
      <c r="E5460" s="2" t="str">
        <f>IF(Table1[[#This Row],[Is Data Valid]]=TRUE,IF(Table1[[#This Row],[Fetal Sex (Male, Female or Unknown)]]="Male",Backend!$C$5,IF(Table1[[#This Row],[Fetal Sex (Male, Female or Unknown)]]="Female",Backend!$C$6,IF(Table1[[#This Row],[Fetal Sex (Male, Female or Unknown)]]="Unknown",Backend!$C$7,"Error"))),"")</f>
        <v/>
      </c>
      <c r="F5460" s="8" t="str">
        <f>IF(Table1[[#This Row],[Is Data Valid]]=TRUE,EXP(0.578+0.332*((Table1[[#This Row],[Gestation (days)]]+0.5)/7)-0.00354*((Table1[[#This Row],[Gestation (days)]]+0.5)/7)^2)*Table1[[#This Row],[BW40_3705]],"")</f>
        <v/>
      </c>
      <c r="G5460" s="2" t="str">
        <f>IF(Table1[[#This Row],[Is Data Valid]]=TRUE,((Table1[[#This Row],[Birthweight (grams)]]/Table1[[#This Row],[BW_GA]])-1)/(Backend!$B$3/100*Table1[[#This Row],[BW40_3705]]),"")</f>
        <v/>
      </c>
      <c r="H5460" s="7" t="str">
        <f>IF(Table1[[#This Row],[Is Data Valid]]=TRUE,((Table1[[#This Row],[Birthweight (grams)]]*0.9/Table1[[#This Row],[BW_GA]])-1)/(Backend!$B$3/100*Table1[[#This Row],[BW40_3705]]),"")</f>
        <v/>
      </c>
      <c r="I5460" s="7" t="str">
        <f>IF(Table1[[#This Row],[Is Data Valid]]=TRUE,((Table1[[#This Row],[Birthweight (grams)]]*1.1/Table1[[#This Row],[BW_GA]])-1)/(Backend!$B$3/100*Table1[[#This Row],[BW40_3705]]),"")</f>
        <v/>
      </c>
      <c r="J5460" s="7" t="str">
        <f>IF(Table1[[#This Row],[Is Data Valid]]=TRUE,_xlfn.NORM.S.DIST(Table1[[#This Row],[Birthweight Z-Score]],TRUE)*100,"")</f>
        <v/>
      </c>
      <c r="K5460" s="7" t="str">
        <f>IF(Table1[[#This Row],[Is Data Valid]]=TRUE,_xlfn.NORM.S.DIST(Table1[[#This Row],[Birthweight Z-Score (BW-10%)]],TRUE)*100,"")</f>
        <v/>
      </c>
      <c r="L5460" s="7" t="str">
        <f>IF(Table1[[#This Row],[Is Data Valid]]=TRUE,_xlfn.NORM.S.DIST(Table1[[#This Row],[Birthweight Z-Score (BW+10%)]],TRUE)*100,"")</f>
        <v/>
      </c>
    </row>
    <row r="5461" spans="1:12" x14ac:dyDescent="0.25">
      <c r="A5461" s="3"/>
      <c r="B5461" s="2"/>
      <c r="C5461" s="2"/>
      <c r="D5461" s="2" t="b">
        <f>IF(AND(NOT(ISBLANK(Table1[[#This Row],[Fetal Sex (Male, Female or Unknown)]])),ISNUMBER(Table1[[#This Row],[Birthweight (grams)]]),ISNUMBER(Table1[[#This Row],[Gestation (days)]])),TRUE,FALSE)</f>
        <v>0</v>
      </c>
      <c r="E5461" s="2" t="str">
        <f>IF(Table1[[#This Row],[Is Data Valid]]=TRUE,IF(Table1[[#This Row],[Fetal Sex (Male, Female or Unknown)]]="Male",Backend!$C$5,IF(Table1[[#This Row],[Fetal Sex (Male, Female or Unknown)]]="Female",Backend!$C$6,IF(Table1[[#This Row],[Fetal Sex (Male, Female or Unknown)]]="Unknown",Backend!$C$7,"Error"))),"")</f>
        <v/>
      </c>
      <c r="F5461" s="8" t="str">
        <f>IF(Table1[[#This Row],[Is Data Valid]]=TRUE,EXP(0.578+0.332*((Table1[[#This Row],[Gestation (days)]]+0.5)/7)-0.00354*((Table1[[#This Row],[Gestation (days)]]+0.5)/7)^2)*Table1[[#This Row],[BW40_3705]],"")</f>
        <v/>
      </c>
      <c r="G5461" s="2" t="str">
        <f>IF(Table1[[#This Row],[Is Data Valid]]=TRUE,((Table1[[#This Row],[Birthweight (grams)]]/Table1[[#This Row],[BW_GA]])-1)/(Backend!$B$3/100*Table1[[#This Row],[BW40_3705]]),"")</f>
        <v/>
      </c>
      <c r="H5461" s="7" t="str">
        <f>IF(Table1[[#This Row],[Is Data Valid]]=TRUE,((Table1[[#This Row],[Birthweight (grams)]]*0.9/Table1[[#This Row],[BW_GA]])-1)/(Backend!$B$3/100*Table1[[#This Row],[BW40_3705]]),"")</f>
        <v/>
      </c>
      <c r="I5461" s="7" t="str">
        <f>IF(Table1[[#This Row],[Is Data Valid]]=TRUE,((Table1[[#This Row],[Birthweight (grams)]]*1.1/Table1[[#This Row],[BW_GA]])-1)/(Backend!$B$3/100*Table1[[#This Row],[BW40_3705]]),"")</f>
        <v/>
      </c>
      <c r="J5461" s="7" t="str">
        <f>IF(Table1[[#This Row],[Is Data Valid]]=TRUE,_xlfn.NORM.S.DIST(Table1[[#This Row],[Birthweight Z-Score]],TRUE)*100,"")</f>
        <v/>
      </c>
      <c r="K5461" s="7" t="str">
        <f>IF(Table1[[#This Row],[Is Data Valid]]=TRUE,_xlfn.NORM.S.DIST(Table1[[#This Row],[Birthweight Z-Score (BW-10%)]],TRUE)*100,"")</f>
        <v/>
      </c>
      <c r="L5461" s="7" t="str">
        <f>IF(Table1[[#This Row],[Is Data Valid]]=TRUE,_xlfn.NORM.S.DIST(Table1[[#This Row],[Birthweight Z-Score (BW+10%)]],TRUE)*100,"")</f>
        <v/>
      </c>
    </row>
    <row r="5462" spans="1:12" x14ac:dyDescent="0.25">
      <c r="A5462" s="3"/>
      <c r="B5462" s="2"/>
      <c r="C5462" s="2"/>
      <c r="D5462" s="2" t="b">
        <f>IF(AND(NOT(ISBLANK(Table1[[#This Row],[Fetal Sex (Male, Female or Unknown)]])),ISNUMBER(Table1[[#This Row],[Birthweight (grams)]]),ISNUMBER(Table1[[#This Row],[Gestation (days)]])),TRUE,FALSE)</f>
        <v>0</v>
      </c>
      <c r="E5462" s="2" t="str">
        <f>IF(Table1[[#This Row],[Is Data Valid]]=TRUE,IF(Table1[[#This Row],[Fetal Sex (Male, Female or Unknown)]]="Male",Backend!$C$5,IF(Table1[[#This Row],[Fetal Sex (Male, Female or Unknown)]]="Female",Backend!$C$6,IF(Table1[[#This Row],[Fetal Sex (Male, Female or Unknown)]]="Unknown",Backend!$C$7,"Error"))),"")</f>
        <v/>
      </c>
      <c r="F5462" s="8" t="str">
        <f>IF(Table1[[#This Row],[Is Data Valid]]=TRUE,EXP(0.578+0.332*((Table1[[#This Row],[Gestation (days)]]+0.5)/7)-0.00354*((Table1[[#This Row],[Gestation (days)]]+0.5)/7)^2)*Table1[[#This Row],[BW40_3705]],"")</f>
        <v/>
      </c>
      <c r="G5462" s="2" t="str">
        <f>IF(Table1[[#This Row],[Is Data Valid]]=TRUE,((Table1[[#This Row],[Birthweight (grams)]]/Table1[[#This Row],[BW_GA]])-1)/(Backend!$B$3/100*Table1[[#This Row],[BW40_3705]]),"")</f>
        <v/>
      </c>
      <c r="H5462" s="7" t="str">
        <f>IF(Table1[[#This Row],[Is Data Valid]]=TRUE,((Table1[[#This Row],[Birthweight (grams)]]*0.9/Table1[[#This Row],[BW_GA]])-1)/(Backend!$B$3/100*Table1[[#This Row],[BW40_3705]]),"")</f>
        <v/>
      </c>
      <c r="I5462" s="7" t="str">
        <f>IF(Table1[[#This Row],[Is Data Valid]]=TRUE,((Table1[[#This Row],[Birthweight (grams)]]*1.1/Table1[[#This Row],[BW_GA]])-1)/(Backend!$B$3/100*Table1[[#This Row],[BW40_3705]]),"")</f>
        <v/>
      </c>
      <c r="J5462" s="7" t="str">
        <f>IF(Table1[[#This Row],[Is Data Valid]]=TRUE,_xlfn.NORM.S.DIST(Table1[[#This Row],[Birthweight Z-Score]],TRUE)*100,"")</f>
        <v/>
      </c>
      <c r="K5462" s="7" t="str">
        <f>IF(Table1[[#This Row],[Is Data Valid]]=TRUE,_xlfn.NORM.S.DIST(Table1[[#This Row],[Birthweight Z-Score (BW-10%)]],TRUE)*100,"")</f>
        <v/>
      </c>
      <c r="L5462" s="7" t="str">
        <f>IF(Table1[[#This Row],[Is Data Valid]]=TRUE,_xlfn.NORM.S.DIST(Table1[[#This Row],[Birthweight Z-Score (BW+10%)]],TRUE)*100,"")</f>
        <v/>
      </c>
    </row>
    <row r="5463" spans="1:12" x14ac:dyDescent="0.25">
      <c r="A5463" s="3"/>
      <c r="B5463" s="2"/>
      <c r="C5463" s="2"/>
      <c r="D5463" s="2" t="b">
        <f>IF(AND(NOT(ISBLANK(Table1[[#This Row],[Fetal Sex (Male, Female or Unknown)]])),ISNUMBER(Table1[[#This Row],[Birthweight (grams)]]),ISNUMBER(Table1[[#This Row],[Gestation (days)]])),TRUE,FALSE)</f>
        <v>0</v>
      </c>
      <c r="E5463" s="2" t="str">
        <f>IF(Table1[[#This Row],[Is Data Valid]]=TRUE,IF(Table1[[#This Row],[Fetal Sex (Male, Female or Unknown)]]="Male",Backend!$C$5,IF(Table1[[#This Row],[Fetal Sex (Male, Female or Unknown)]]="Female",Backend!$C$6,IF(Table1[[#This Row],[Fetal Sex (Male, Female or Unknown)]]="Unknown",Backend!$C$7,"Error"))),"")</f>
        <v/>
      </c>
      <c r="F5463" s="8" t="str">
        <f>IF(Table1[[#This Row],[Is Data Valid]]=TRUE,EXP(0.578+0.332*((Table1[[#This Row],[Gestation (days)]]+0.5)/7)-0.00354*((Table1[[#This Row],[Gestation (days)]]+0.5)/7)^2)*Table1[[#This Row],[BW40_3705]],"")</f>
        <v/>
      </c>
      <c r="G5463" s="2" t="str">
        <f>IF(Table1[[#This Row],[Is Data Valid]]=TRUE,((Table1[[#This Row],[Birthweight (grams)]]/Table1[[#This Row],[BW_GA]])-1)/(Backend!$B$3/100*Table1[[#This Row],[BW40_3705]]),"")</f>
        <v/>
      </c>
      <c r="H5463" s="7" t="str">
        <f>IF(Table1[[#This Row],[Is Data Valid]]=TRUE,((Table1[[#This Row],[Birthweight (grams)]]*0.9/Table1[[#This Row],[BW_GA]])-1)/(Backend!$B$3/100*Table1[[#This Row],[BW40_3705]]),"")</f>
        <v/>
      </c>
      <c r="I5463" s="7" t="str">
        <f>IF(Table1[[#This Row],[Is Data Valid]]=TRUE,((Table1[[#This Row],[Birthweight (grams)]]*1.1/Table1[[#This Row],[BW_GA]])-1)/(Backend!$B$3/100*Table1[[#This Row],[BW40_3705]]),"")</f>
        <v/>
      </c>
      <c r="J5463" s="7" t="str">
        <f>IF(Table1[[#This Row],[Is Data Valid]]=TRUE,_xlfn.NORM.S.DIST(Table1[[#This Row],[Birthweight Z-Score]],TRUE)*100,"")</f>
        <v/>
      </c>
      <c r="K5463" s="7" t="str">
        <f>IF(Table1[[#This Row],[Is Data Valid]]=TRUE,_xlfn.NORM.S.DIST(Table1[[#This Row],[Birthweight Z-Score (BW-10%)]],TRUE)*100,"")</f>
        <v/>
      </c>
      <c r="L5463" s="7" t="str">
        <f>IF(Table1[[#This Row],[Is Data Valid]]=TRUE,_xlfn.NORM.S.DIST(Table1[[#This Row],[Birthweight Z-Score (BW+10%)]],TRUE)*100,"")</f>
        <v/>
      </c>
    </row>
    <row r="5464" spans="1:12" x14ac:dyDescent="0.25">
      <c r="A5464" s="3"/>
      <c r="B5464" s="2"/>
      <c r="C5464" s="2"/>
      <c r="D5464" s="2" t="b">
        <f>IF(AND(NOT(ISBLANK(Table1[[#This Row],[Fetal Sex (Male, Female or Unknown)]])),ISNUMBER(Table1[[#This Row],[Birthweight (grams)]]),ISNUMBER(Table1[[#This Row],[Gestation (days)]])),TRUE,FALSE)</f>
        <v>0</v>
      </c>
      <c r="E5464" s="2" t="str">
        <f>IF(Table1[[#This Row],[Is Data Valid]]=TRUE,IF(Table1[[#This Row],[Fetal Sex (Male, Female or Unknown)]]="Male",Backend!$C$5,IF(Table1[[#This Row],[Fetal Sex (Male, Female or Unknown)]]="Female",Backend!$C$6,IF(Table1[[#This Row],[Fetal Sex (Male, Female or Unknown)]]="Unknown",Backend!$C$7,"Error"))),"")</f>
        <v/>
      </c>
      <c r="F5464" s="8" t="str">
        <f>IF(Table1[[#This Row],[Is Data Valid]]=TRUE,EXP(0.578+0.332*((Table1[[#This Row],[Gestation (days)]]+0.5)/7)-0.00354*((Table1[[#This Row],[Gestation (days)]]+0.5)/7)^2)*Table1[[#This Row],[BW40_3705]],"")</f>
        <v/>
      </c>
      <c r="G5464" s="2" t="str">
        <f>IF(Table1[[#This Row],[Is Data Valid]]=TRUE,((Table1[[#This Row],[Birthweight (grams)]]/Table1[[#This Row],[BW_GA]])-1)/(Backend!$B$3/100*Table1[[#This Row],[BW40_3705]]),"")</f>
        <v/>
      </c>
      <c r="H5464" s="7" t="str">
        <f>IF(Table1[[#This Row],[Is Data Valid]]=TRUE,((Table1[[#This Row],[Birthweight (grams)]]*0.9/Table1[[#This Row],[BW_GA]])-1)/(Backend!$B$3/100*Table1[[#This Row],[BW40_3705]]),"")</f>
        <v/>
      </c>
      <c r="I5464" s="7" t="str">
        <f>IF(Table1[[#This Row],[Is Data Valid]]=TRUE,((Table1[[#This Row],[Birthweight (grams)]]*1.1/Table1[[#This Row],[BW_GA]])-1)/(Backend!$B$3/100*Table1[[#This Row],[BW40_3705]]),"")</f>
        <v/>
      </c>
      <c r="J5464" s="7" t="str">
        <f>IF(Table1[[#This Row],[Is Data Valid]]=TRUE,_xlfn.NORM.S.DIST(Table1[[#This Row],[Birthweight Z-Score]],TRUE)*100,"")</f>
        <v/>
      </c>
      <c r="K5464" s="7" t="str">
        <f>IF(Table1[[#This Row],[Is Data Valid]]=TRUE,_xlfn.NORM.S.DIST(Table1[[#This Row],[Birthweight Z-Score (BW-10%)]],TRUE)*100,"")</f>
        <v/>
      </c>
      <c r="L5464" s="7" t="str">
        <f>IF(Table1[[#This Row],[Is Data Valid]]=TRUE,_xlfn.NORM.S.DIST(Table1[[#This Row],[Birthweight Z-Score (BW+10%)]],TRUE)*100,"")</f>
        <v/>
      </c>
    </row>
    <row r="5465" spans="1:12" x14ac:dyDescent="0.25">
      <c r="A5465" s="3"/>
      <c r="B5465" s="2"/>
      <c r="C5465" s="2"/>
      <c r="D5465" s="2" t="b">
        <f>IF(AND(NOT(ISBLANK(Table1[[#This Row],[Fetal Sex (Male, Female or Unknown)]])),ISNUMBER(Table1[[#This Row],[Birthweight (grams)]]),ISNUMBER(Table1[[#This Row],[Gestation (days)]])),TRUE,FALSE)</f>
        <v>0</v>
      </c>
      <c r="E5465" s="2" t="str">
        <f>IF(Table1[[#This Row],[Is Data Valid]]=TRUE,IF(Table1[[#This Row],[Fetal Sex (Male, Female or Unknown)]]="Male",Backend!$C$5,IF(Table1[[#This Row],[Fetal Sex (Male, Female or Unknown)]]="Female",Backend!$C$6,IF(Table1[[#This Row],[Fetal Sex (Male, Female or Unknown)]]="Unknown",Backend!$C$7,"Error"))),"")</f>
        <v/>
      </c>
      <c r="F5465" s="8" t="str">
        <f>IF(Table1[[#This Row],[Is Data Valid]]=TRUE,EXP(0.578+0.332*((Table1[[#This Row],[Gestation (days)]]+0.5)/7)-0.00354*((Table1[[#This Row],[Gestation (days)]]+0.5)/7)^2)*Table1[[#This Row],[BW40_3705]],"")</f>
        <v/>
      </c>
      <c r="G5465" s="2" t="str">
        <f>IF(Table1[[#This Row],[Is Data Valid]]=TRUE,((Table1[[#This Row],[Birthweight (grams)]]/Table1[[#This Row],[BW_GA]])-1)/(Backend!$B$3/100*Table1[[#This Row],[BW40_3705]]),"")</f>
        <v/>
      </c>
      <c r="H5465" s="7" t="str">
        <f>IF(Table1[[#This Row],[Is Data Valid]]=TRUE,((Table1[[#This Row],[Birthweight (grams)]]*0.9/Table1[[#This Row],[BW_GA]])-1)/(Backend!$B$3/100*Table1[[#This Row],[BW40_3705]]),"")</f>
        <v/>
      </c>
      <c r="I5465" s="7" t="str">
        <f>IF(Table1[[#This Row],[Is Data Valid]]=TRUE,((Table1[[#This Row],[Birthweight (grams)]]*1.1/Table1[[#This Row],[BW_GA]])-1)/(Backend!$B$3/100*Table1[[#This Row],[BW40_3705]]),"")</f>
        <v/>
      </c>
      <c r="J5465" s="7" t="str">
        <f>IF(Table1[[#This Row],[Is Data Valid]]=TRUE,_xlfn.NORM.S.DIST(Table1[[#This Row],[Birthweight Z-Score]],TRUE)*100,"")</f>
        <v/>
      </c>
      <c r="K5465" s="7" t="str">
        <f>IF(Table1[[#This Row],[Is Data Valid]]=TRUE,_xlfn.NORM.S.DIST(Table1[[#This Row],[Birthweight Z-Score (BW-10%)]],TRUE)*100,"")</f>
        <v/>
      </c>
      <c r="L5465" s="7" t="str">
        <f>IF(Table1[[#This Row],[Is Data Valid]]=TRUE,_xlfn.NORM.S.DIST(Table1[[#This Row],[Birthweight Z-Score (BW+10%)]],TRUE)*100,"")</f>
        <v/>
      </c>
    </row>
    <row r="5466" spans="1:12" x14ac:dyDescent="0.25">
      <c r="A5466" s="3"/>
      <c r="B5466" s="2"/>
      <c r="C5466" s="2"/>
      <c r="D5466" s="2" t="b">
        <f>IF(AND(NOT(ISBLANK(Table1[[#This Row],[Fetal Sex (Male, Female or Unknown)]])),ISNUMBER(Table1[[#This Row],[Birthweight (grams)]]),ISNUMBER(Table1[[#This Row],[Gestation (days)]])),TRUE,FALSE)</f>
        <v>0</v>
      </c>
      <c r="E5466" s="2" t="str">
        <f>IF(Table1[[#This Row],[Is Data Valid]]=TRUE,IF(Table1[[#This Row],[Fetal Sex (Male, Female or Unknown)]]="Male",Backend!$C$5,IF(Table1[[#This Row],[Fetal Sex (Male, Female or Unknown)]]="Female",Backend!$C$6,IF(Table1[[#This Row],[Fetal Sex (Male, Female or Unknown)]]="Unknown",Backend!$C$7,"Error"))),"")</f>
        <v/>
      </c>
      <c r="F5466" s="8" t="str">
        <f>IF(Table1[[#This Row],[Is Data Valid]]=TRUE,EXP(0.578+0.332*((Table1[[#This Row],[Gestation (days)]]+0.5)/7)-0.00354*((Table1[[#This Row],[Gestation (days)]]+0.5)/7)^2)*Table1[[#This Row],[BW40_3705]],"")</f>
        <v/>
      </c>
      <c r="G5466" s="2" t="str">
        <f>IF(Table1[[#This Row],[Is Data Valid]]=TRUE,((Table1[[#This Row],[Birthweight (grams)]]/Table1[[#This Row],[BW_GA]])-1)/(Backend!$B$3/100*Table1[[#This Row],[BW40_3705]]),"")</f>
        <v/>
      </c>
      <c r="H5466" s="7" t="str">
        <f>IF(Table1[[#This Row],[Is Data Valid]]=TRUE,((Table1[[#This Row],[Birthweight (grams)]]*0.9/Table1[[#This Row],[BW_GA]])-1)/(Backend!$B$3/100*Table1[[#This Row],[BW40_3705]]),"")</f>
        <v/>
      </c>
      <c r="I5466" s="7" t="str">
        <f>IF(Table1[[#This Row],[Is Data Valid]]=TRUE,((Table1[[#This Row],[Birthweight (grams)]]*1.1/Table1[[#This Row],[BW_GA]])-1)/(Backend!$B$3/100*Table1[[#This Row],[BW40_3705]]),"")</f>
        <v/>
      </c>
      <c r="J5466" s="7" t="str">
        <f>IF(Table1[[#This Row],[Is Data Valid]]=TRUE,_xlfn.NORM.S.DIST(Table1[[#This Row],[Birthweight Z-Score]],TRUE)*100,"")</f>
        <v/>
      </c>
      <c r="K5466" s="7" t="str">
        <f>IF(Table1[[#This Row],[Is Data Valid]]=TRUE,_xlfn.NORM.S.DIST(Table1[[#This Row],[Birthweight Z-Score (BW-10%)]],TRUE)*100,"")</f>
        <v/>
      </c>
      <c r="L5466" s="7" t="str">
        <f>IF(Table1[[#This Row],[Is Data Valid]]=TRUE,_xlfn.NORM.S.DIST(Table1[[#This Row],[Birthweight Z-Score (BW+10%)]],TRUE)*100,"")</f>
        <v/>
      </c>
    </row>
    <row r="5467" spans="1:12" x14ac:dyDescent="0.25">
      <c r="A5467" s="3"/>
      <c r="B5467" s="2"/>
      <c r="C5467" s="2"/>
      <c r="D5467" s="2" t="b">
        <f>IF(AND(NOT(ISBLANK(Table1[[#This Row],[Fetal Sex (Male, Female or Unknown)]])),ISNUMBER(Table1[[#This Row],[Birthweight (grams)]]),ISNUMBER(Table1[[#This Row],[Gestation (days)]])),TRUE,FALSE)</f>
        <v>0</v>
      </c>
      <c r="E5467" s="2" t="str">
        <f>IF(Table1[[#This Row],[Is Data Valid]]=TRUE,IF(Table1[[#This Row],[Fetal Sex (Male, Female or Unknown)]]="Male",Backend!$C$5,IF(Table1[[#This Row],[Fetal Sex (Male, Female or Unknown)]]="Female",Backend!$C$6,IF(Table1[[#This Row],[Fetal Sex (Male, Female or Unknown)]]="Unknown",Backend!$C$7,"Error"))),"")</f>
        <v/>
      </c>
      <c r="F5467" s="8" t="str">
        <f>IF(Table1[[#This Row],[Is Data Valid]]=TRUE,EXP(0.578+0.332*((Table1[[#This Row],[Gestation (days)]]+0.5)/7)-0.00354*((Table1[[#This Row],[Gestation (days)]]+0.5)/7)^2)*Table1[[#This Row],[BW40_3705]],"")</f>
        <v/>
      </c>
      <c r="G5467" s="2" t="str">
        <f>IF(Table1[[#This Row],[Is Data Valid]]=TRUE,((Table1[[#This Row],[Birthweight (grams)]]/Table1[[#This Row],[BW_GA]])-1)/(Backend!$B$3/100*Table1[[#This Row],[BW40_3705]]),"")</f>
        <v/>
      </c>
      <c r="H5467" s="7" t="str">
        <f>IF(Table1[[#This Row],[Is Data Valid]]=TRUE,((Table1[[#This Row],[Birthweight (grams)]]*0.9/Table1[[#This Row],[BW_GA]])-1)/(Backend!$B$3/100*Table1[[#This Row],[BW40_3705]]),"")</f>
        <v/>
      </c>
      <c r="I5467" s="7" t="str">
        <f>IF(Table1[[#This Row],[Is Data Valid]]=TRUE,((Table1[[#This Row],[Birthweight (grams)]]*1.1/Table1[[#This Row],[BW_GA]])-1)/(Backend!$B$3/100*Table1[[#This Row],[BW40_3705]]),"")</f>
        <v/>
      </c>
      <c r="J5467" s="7" t="str">
        <f>IF(Table1[[#This Row],[Is Data Valid]]=TRUE,_xlfn.NORM.S.DIST(Table1[[#This Row],[Birthweight Z-Score]],TRUE)*100,"")</f>
        <v/>
      </c>
      <c r="K5467" s="7" t="str">
        <f>IF(Table1[[#This Row],[Is Data Valid]]=TRUE,_xlfn.NORM.S.DIST(Table1[[#This Row],[Birthweight Z-Score (BW-10%)]],TRUE)*100,"")</f>
        <v/>
      </c>
      <c r="L5467" s="7" t="str">
        <f>IF(Table1[[#This Row],[Is Data Valid]]=TRUE,_xlfn.NORM.S.DIST(Table1[[#This Row],[Birthweight Z-Score (BW+10%)]],TRUE)*100,"")</f>
        <v/>
      </c>
    </row>
    <row r="5468" spans="1:12" x14ac:dyDescent="0.25">
      <c r="A5468" s="3"/>
      <c r="B5468" s="2"/>
      <c r="C5468" s="2"/>
      <c r="D5468" s="2" t="b">
        <f>IF(AND(NOT(ISBLANK(Table1[[#This Row],[Fetal Sex (Male, Female or Unknown)]])),ISNUMBER(Table1[[#This Row],[Birthweight (grams)]]),ISNUMBER(Table1[[#This Row],[Gestation (days)]])),TRUE,FALSE)</f>
        <v>0</v>
      </c>
      <c r="E5468" s="2" t="str">
        <f>IF(Table1[[#This Row],[Is Data Valid]]=TRUE,IF(Table1[[#This Row],[Fetal Sex (Male, Female or Unknown)]]="Male",Backend!$C$5,IF(Table1[[#This Row],[Fetal Sex (Male, Female or Unknown)]]="Female",Backend!$C$6,IF(Table1[[#This Row],[Fetal Sex (Male, Female or Unknown)]]="Unknown",Backend!$C$7,"Error"))),"")</f>
        <v/>
      </c>
      <c r="F5468" s="8" t="str">
        <f>IF(Table1[[#This Row],[Is Data Valid]]=TRUE,EXP(0.578+0.332*((Table1[[#This Row],[Gestation (days)]]+0.5)/7)-0.00354*((Table1[[#This Row],[Gestation (days)]]+0.5)/7)^2)*Table1[[#This Row],[BW40_3705]],"")</f>
        <v/>
      </c>
      <c r="G5468" s="2" t="str">
        <f>IF(Table1[[#This Row],[Is Data Valid]]=TRUE,((Table1[[#This Row],[Birthweight (grams)]]/Table1[[#This Row],[BW_GA]])-1)/(Backend!$B$3/100*Table1[[#This Row],[BW40_3705]]),"")</f>
        <v/>
      </c>
      <c r="H5468" s="7" t="str">
        <f>IF(Table1[[#This Row],[Is Data Valid]]=TRUE,((Table1[[#This Row],[Birthweight (grams)]]*0.9/Table1[[#This Row],[BW_GA]])-1)/(Backend!$B$3/100*Table1[[#This Row],[BW40_3705]]),"")</f>
        <v/>
      </c>
      <c r="I5468" s="7" t="str">
        <f>IF(Table1[[#This Row],[Is Data Valid]]=TRUE,((Table1[[#This Row],[Birthweight (grams)]]*1.1/Table1[[#This Row],[BW_GA]])-1)/(Backend!$B$3/100*Table1[[#This Row],[BW40_3705]]),"")</f>
        <v/>
      </c>
      <c r="J5468" s="7" t="str">
        <f>IF(Table1[[#This Row],[Is Data Valid]]=TRUE,_xlfn.NORM.S.DIST(Table1[[#This Row],[Birthweight Z-Score]],TRUE)*100,"")</f>
        <v/>
      </c>
      <c r="K5468" s="7" t="str">
        <f>IF(Table1[[#This Row],[Is Data Valid]]=TRUE,_xlfn.NORM.S.DIST(Table1[[#This Row],[Birthweight Z-Score (BW-10%)]],TRUE)*100,"")</f>
        <v/>
      </c>
      <c r="L5468" s="7" t="str">
        <f>IF(Table1[[#This Row],[Is Data Valid]]=TRUE,_xlfn.NORM.S.DIST(Table1[[#This Row],[Birthweight Z-Score (BW+10%)]],TRUE)*100,"")</f>
        <v/>
      </c>
    </row>
    <row r="5469" spans="1:12" x14ac:dyDescent="0.25">
      <c r="A5469" s="3"/>
      <c r="B5469" s="2"/>
      <c r="C5469" s="2"/>
      <c r="D5469" s="2" t="b">
        <f>IF(AND(NOT(ISBLANK(Table1[[#This Row],[Fetal Sex (Male, Female or Unknown)]])),ISNUMBER(Table1[[#This Row],[Birthweight (grams)]]),ISNUMBER(Table1[[#This Row],[Gestation (days)]])),TRUE,FALSE)</f>
        <v>0</v>
      </c>
      <c r="E5469" s="2" t="str">
        <f>IF(Table1[[#This Row],[Is Data Valid]]=TRUE,IF(Table1[[#This Row],[Fetal Sex (Male, Female or Unknown)]]="Male",Backend!$C$5,IF(Table1[[#This Row],[Fetal Sex (Male, Female or Unknown)]]="Female",Backend!$C$6,IF(Table1[[#This Row],[Fetal Sex (Male, Female or Unknown)]]="Unknown",Backend!$C$7,"Error"))),"")</f>
        <v/>
      </c>
      <c r="F5469" s="8" t="str">
        <f>IF(Table1[[#This Row],[Is Data Valid]]=TRUE,EXP(0.578+0.332*((Table1[[#This Row],[Gestation (days)]]+0.5)/7)-0.00354*((Table1[[#This Row],[Gestation (days)]]+0.5)/7)^2)*Table1[[#This Row],[BW40_3705]],"")</f>
        <v/>
      </c>
      <c r="G5469" s="2" t="str">
        <f>IF(Table1[[#This Row],[Is Data Valid]]=TRUE,((Table1[[#This Row],[Birthweight (grams)]]/Table1[[#This Row],[BW_GA]])-1)/(Backend!$B$3/100*Table1[[#This Row],[BW40_3705]]),"")</f>
        <v/>
      </c>
      <c r="H5469" s="7" t="str">
        <f>IF(Table1[[#This Row],[Is Data Valid]]=TRUE,((Table1[[#This Row],[Birthweight (grams)]]*0.9/Table1[[#This Row],[BW_GA]])-1)/(Backend!$B$3/100*Table1[[#This Row],[BW40_3705]]),"")</f>
        <v/>
      </c>
      <c r="I5469" s="7" t="str">
        <f>IF(Table1[[#This Row],[Is Data Valid]]=TRUE,((Table1[[#This Row],[Birthweight (grams)]]*1.1/Table1[[#This Row],[BW_GA]])-1)/(Backend!$B$3/100*Table1[[#This Row],[BW40_3705]]),"")</f>
        <v/>
      </c>
      <c r="J5469" s="7" t="str">
        <f>IF(Table1[[#This Row],[Is Data Valid]]=TRUE,_xlfn.NORM.S.DIST(Table1[[#This Row],[Birthweight Z-Score]],TRUE)*100,"")</f>
        <v/>
      </c>
      <c r="K5469" s="7" t="str">
        <f>IF(Table1[[#This Row],[Is Data Valid]]=TRUE,_xlfn.NORM.S.DIST(Table1[[#This Row],[Birthweight Z-Score (BW-10%)]],TRUE)*100,"")</f>
        <v/>
      </c>
      <c r="L5469" s="7" t="str">
        <f>IF(Table1[[#This Row],[Is Data Valid]]=TRUE,_xlfn.NORM.S.DIST(Table1[[#This Row],[Birthweight Z-Score (BW+10%)]],TRUE)*100,"")</f>
        <v/>
      </c>
    </row>
    <row r="5470" spans="1:12" x14ac:dyDescent="0.25">
      <c r="A5470" s="3"/>
      <c r="B5470" s="2"/>
      <c r="C5470" s="2"/>
      <c r="D5470" s="2" t="b">
        <f>IF(AND(NOT(ISBLANK(Table1[[#This Row],[Fetal Sex (Male, Female or Unknown)]])),ISNUMBER(Table1[[#This Row],[Birthweight (grams)]]),ISNUMBER(Table1[[#This Row],[Gestation (days)]])),TRUE,FALSE)</f>
        <v>0</v>
      </c>
      <c r="E5470" s="2" t="str">
        <f>IF(Table1[[#This Row],[Is Data Valid]]=TRUE,IF(Table1[[#This Row],[Fetal Sex (Male, Female or Unknown)]]="Male",Backend!$C$5,IF(Table1[[#This Row],[Fetal Sex (Male, Female or Unknown)]]="Female",Backend!$C$6,IF(Table1[[#This Row],[Fetal Sex (Male, Female or Unknown)]]="Unknown",Backend!$C$7,"Error"))),"")</f>
        <v/>
      </c>
      <c r="F5470" s="8" t="str">
        <f>IF(Table1[[#This Row],[Is Data Valid]]=TRUE,EXP(0.578+0.332*((Table1[[#This Row],[Gestation (days)]]+0.5)/7)-0.00354*((Table1[[#This Row],[Gestation (days)]]+0.5)/7)^2)*Table1[[#This Row],[BW40_3705]],"")</f>
        <v/>
      </c>
      <c r="G5470" s="2" t="str">
        <f>IF(Table1[[#This Row],[Is Data Valid]]=TRUE,((Table1[[#This Row],[Birthweight (grams)]]/Table1[[#This Row],[BW_GA]])-1)/(Backend!$B$3/100*Table1[[#This Row],[BW40_3705]]),"")</f>
        <v/>
      </c>
      <c r="H5470" s="7" t="str">
        <f>IF(Table1[[#This Row],[Is Data Valid]]=TRUE,((Table1[[#This Row],[Birthweight (grams)]]*0.9/Table1[[#This Row],[BW_GA]])-1)/(Backend!$B$3/100*Table1[[#This Row],[BW40_3705]]),"")</f>
        <v/>
      </c>
      <c r="I5470" s="7" t="str">
        <f>IF(Table1[[#This Row],[Is Data Valid]]=TRUE,((Table1[[#This Row],[Birthweight (grams)]]*1.1/Table1[[#This Row],[BW_GA]])-1)/(Backend!$B$3/100*Table1[[#This Row],[BW40_3705]]),"")</f>
        <v/>
      </c>
      <c r="J5470" s="7" t="str">
        <f>IF(Table1[[#This Row],[Is Data Valid]]=TRUE,_xlfn.NORM.S.DIST(Table1[[#This Row],[Birthweight Z-Score]],TRUE)*100,"")</f>
        <v/>
      </c>
      <c r="K5470" s="7" t="str">
        <f>IF(Table1[[#This Row],[Is Data Valid]]=TRUE,_xlfn.NORM.S.DIST(Table1[[#This Row],[Birthweight Z-Score (BW-10%)]],TRUE)*100,"")</f>
        <v/>
      </c>
      <c r="L5470" s="7" t="str">
        <f>IF(Table1[[#This Row],[Is Data Valid]]=TRUE,_xlfn.NORM.S.DIST(Table1[[#This Row],[Birthweight Z-Score (BW+10%)]],TRUE)*100,"")</f>
        <v/>
      </c>
    </row>
    <row r="5471" spans="1:12" x14ac:dyDescent="0.25">
      <c r="A5471" s="3"/>
      <c r="B5471" s="2"/>
      <c r="C5471" s="2"/>
      <c r="D5471" s="2" t="b">
        <f>IF(AND(NOT(ISBLANK(Table1[[#This Row],[Fetal Sex (Male, Female or Unknown)]])),ISNUMBER(Table1[[#This Row],[Birthweight (grams)]]),ISNUMBER(Table1[[#This Row],[Gestation (days)]])),TRUE,FALSE)</f>
        <v>0</v>
      </c>
      <c r="E5471" s="2" t="str">
        <f>IF(Table1[[#This Row],[Is Data Valid]]=TRUE,IF(Table1[[#This Row],[Fetal Sex (Male, Female or Unknown)]]="Male",Backend!$C$5,IF(Table1[[#This Row],[Fetal Sex (Male, Female or Unknown)]]="Female",Backend!$C$6,IF(Table1[[#This Row],[Fetal Sex (Male, Female or Unknown)]]="Unknown",Backend!$C$7,"Error"))),"")</f>
        <v/>
      </c>
      <c r="F5471" s="8" t="str">
        <f>IF(Table1[[#This Row],[Is Data Valid]]=TRUE,EXP(0.578+0.332*((Table1[[#This Row],[Gestation (days)]]+0.5)/7)-0.00354*((Table1[[#This Row],[Gestation (days)]]+0.5)/7)^2)*Table1[[#This Row],[BW40_3705]],"")</f>
        <v/>
      </c>
      <c r="G5471" s="2" t="str">
        <f>IF(Table1[[#This Row],[Is Data Valid]]=TRUE,((Table1[[#This Row],[Birthweight (grams)]]/Table1[[#This Row],[BW_GA]])-1)/(Backend!$B$3/100*Table1[[#This Row],[BW40_3705]]),"")</f>
        <v/>
      </c>
      <c r="H5471" s="7" t="str">
        <f>IF(Table1[[#This Row],[Is Data Valid]]=TRUE,((Table1[[#This Row],[Birthweight (grams)]]*0.9/Table1[[#This Row],[BW_GA]])-1)/(Backend!$B$3/100*Table1[[#This Row],[BW40_3705]]),"")</f>
        <v/>
      </c>
      <c r="I5471" s="7" t="str">
        <f>IF(Table1[[#This Row],[Is Data Valid]]=TRUE,((Table1[[#This Row],[Birthweight (grams)]]*1.1/Table1[[#This Row],[BW_GA]])-1)/(Backend!$B$3/100*Table1[[#This Row],[BW40_3705]]),"")</f>
        <v/>
      </c>
      <c r="J5471" s="7" t="str">
        <f>IF(Table1[[#This Row],[Is Data Valid]]=TRUE,_xlfn.NORM.S.DIST(Table1[[#This Row],[Birthweight Z-Score]],TRUE)*100,"")</f>
        <v/>
      </c>
      <c r="K5471" s="7" t="str">
        <f>IF(Table1[[#This Row],[Is Data Valid]]=TRUE,_xlfn.NORM.S.DIST(Table1[[#This Row],[Birthweight Z-Score (BW-10%)]],TRUE)*100,"")</f>
        <v/>
      </c>
      <c r="L5471" s="7" t="str">
        <f>IF(Table1[[#This Row],[Is Data Valid]]=TRUE,_xlfn.NORM.S.DIST(Table1[[#This Row],[Birthweight Z-Score (BW+10%)]],TRUE)*100,"")</f>
        <v/>
      </c>
    </row>
    <row r="5472" spans="1:12" x14ac:dyDescent="0.25">
      <c r="A5472" s="3"/>
      <c r="B5472" s="2"/>
      <c r="C5472" s="2"/>
      <c r="D5472" s="2" t="b">
        <f>IF(AND(NOT(ISBLANK(Table1[[#This Row],[Fetal Sex (Male, Female or Unknown)]])),ISNUMBER(Table1[[#This Row],[Birthweight (grams)]]),ISNUMBER(Table1[[#This Row],[Gestation (days)]])),TRUE,FALSE)</f>
        <v>0</v>
      </c>
      <c r="E5472" s="2" t="str">
        <f>IF(Table1[[#This Row],[Is Data Valid]]=TRUE,IF(Table1[[#This Row],[Fetal Sex (Male, Female or Unknown)]]="Male",Backend!$C$5,IF(Table1[[#This Row],[Fetal Sex (Male, Female or Unknown)]]="Female",Backend!$C$6,IF(Table1[[#This Row],[Fetal Sex (Male, Female or Unknown)]]="Unknown",Backend!$C$7,"Error"))),"")</f>
        <v/>
      </c>
      <c r="F5472" s="8" t="str">
        <f>IF(Table1[[#This Row],[Is Data Valid]]=TRUE,EXP(0.578+0.332*((Table1[[#This Row],[Gestation (days)]]+0.5)/7)-0.00354*((Table1[[#This Row],[Gestation (days)]]+0.5)/7)^2)*Table1[[#This Row],[BW40_3705]],"")</f>
        <v/>
      </c>
      <c r="G5472" s="2" t="str">
        <f>IF(Table1[[#This Row],[Is Data Valid]]=TRUE,((Table1[[#This Row],[Birthweight (grams)]]/Table1[[#This Row],[BW_GA]])-1)/(Backend!$B$3/100*Table1[[#This Row],[BW40_3705]]),"")</f>
        <v/>
      </c>
      <c r="H5472" s="7" t="str">
        <f>IF(Table1[[#This Row],[Is Data Valid]]=TRUE,((Table1[[#This Row],[Birthweight (grams)]]*0.9/Table1[[#This Row],[BW_GA]])-1)/(Backend!$B$3/100*Table1[[#This Row],[BW40_3705]]),"")</f>
        <v/>
      </c>
      <c r="I5472" s="7" t="str">
        <f>IF(Table1[[#This Row],[Is Data Valid]]=TRUE,((Table1[[#This Row],[Birthweight (grams)]]*1.1/Table1[[#This Row],[BW_GA]])-1)/(Backend!$B$3/100*Table1[[#This Row],[BW40_3705]]),"")</f>
        <v/>
      </c>
      <c r="J5472" s="7" t="str">
        <f>IF(Table1[[#This Row],[Is Data Valid]]=TRUE,_xlfn.NORM.S.DIST(Table1[[#This Row],[Birthweight Z-Score]],TRUE)*100,"")</f>
        <v/>
      </c>
      <c r="K5472" s="7" t="str">
        <f>IF(Table1[[#This Row],[Is Data Valid]]=TRUE,_xlfn.NORM.S.DIST(Table1[[#This Row],[Birthweight Z-Score (BW-10%)]],TRUE)*100,"")</f>
        <v/>
      </c>
      <c r="L5472" s="7" t="str">
        <f>IF(Table1[[#This Row],[Is Data Valid]]=TRUE,_xlfn.NORM.S.DIST(Table1[[#This Row],[Birthweight Z-Score (BW+10%)]],TRUE)*100,"")</f>
        <v/>
      </c>
    </row>
    <row r="5473" spans="1:12" x14ac:dyDescent="0.25">
      <c r="A5473" s="3"/>
      <c r="B5473" s="2"/>
      <c r="C5473" s="2"/>
      <c r="D5473" s="2" t="b">
        <f>IF(AND(NOT(ISBLANK(Table1[[#This Row],[Fetal Sex (Male, Female or Unknown)]])),ISNUMBER(Table1[[#This Row],[Birthweight (grams)]]),ISNUMBER(Table1[[#This Row],[Gestation (days)]])),TRUE,FALSE)</f>
        <v>0</v>
      </c>
      <c r="E5473" s="2" t="str">
        <f>IF(Table1[[#This Row],[Is Data Valid]]=TRUE,IF(Table1[[#This Row],[Fetal Sex (Male, Female or Unknown)]]="Male",Backend!$C$5,IF(Table1[[#This Row],[Fetal Sex (Male, Female or Unknown)]]="Female",Backend!$C$6,IF(Table1[[#This Row],[Fetal Sex (Male, Female or Unknown)]]="Unknown",Backend!$C$7,"Error"))),"")</f>
        <v/>
      </c>
      <c r="F5473" s="8" t="str">
        <f>IF(Table1[[#This Row],[Is Data Valid]]=TRUE,EXP(0.578+0.332*((Table1[[#This Row],[Gestation (days)]]+0.5)/7)-0.00354*((Table1[[#This Row],[Gestation (days)]]+0.5)/7)^2)*Table1[[#This Row],[BW40_3705]],"")</f>
        <v/>
      </c>
      <c r="G5473" s="2" t="str">
        <f>IF(Table1[[#This Row],[Is Data Valid]]=TRUE,((Table1[[#This Row],[Birthweight (grams)]]/Table1[[#This Row],[BW_GA]])-1)/(Backend!$B$3/100*Table1[[#This Row],[BW40_3705]]),"")</f>
        <v/>
      </c>
      <c r="H5473" s="7" t="str">
        <f>IF(Table1[[#This Row],[Is Data Valid]]=TRUE,((Table1[[#This Row],[Birthweight (grams)]]*0.9/Table1[[#This Row],[BW_GA]])-1)/(Backend!$B$3/100*Table1[[#This Row],[BW40_3705]]),"")</f>
        <v/>
      </c>
      <c r="I5473" s="7" t="str">
        <f>IF(Table1[[#This Row],[Is Data Valid]]=TRUE,((Table1[[#This Row],[Birthweight (grams)]]*1.1/Table1[[#This Row],[BW_GA]])-1)/(Backend!$B$3/100*Table1[[#This Row],[BW40_3705]]),"")</f>
        <v/>
      </c>
      <c r="J5473" s="7" t="str">
        <f>IF(Table1[[#This Row],[Is Data Valid]]=TRUE,_xlfn.NORM.S.DIST(Table1[[#This Row],[Birthweight Z-Score]],TRUE)*100,"")</f>
        <v/>
      </c>
      <c r="K5473" s="7" t="str">
        <f>IF(Table1[[#This Row],[Is Data Valid]]=TRUE,_xlfn.NORM.S.DIST(Table1[[#This Row],[Birthweight Z-Score (BW-10%)]],TRUE)*100,"")</f>
        <v/>
      </c>
      <c r="L5473" s="7" t="str">
        <f>IF(Table1[[#This Row],[Is Data Valid]]=TRUE,_xlfn.NORM.S.DIST(Table1[[#This Row],[Birthweight Z-Score (BW+10%)]],TRUE)*100,"")</f>
        <v/>
      </c>
    </row>
    <row r="5474" spans="1:12" x14ac:dyDescent="0.25">
      <c r="A5474" s="3"/>
      <c r="B5474" s="2"/>
      <c r="C5474" s="2"/>
      <c r="D5474" s="2" t="b">
        <f>IF(AND(NOT(ISBLANK(Table1[[#This Row],[Fetal Sex (Male, Female or Unknown)]])),ISNUMBER(Table1[[#This Row],[Birthweight (grams)]]),ISNUMBER(Table1[[#This Row],[Gestation (days)]])),TRUE,FALSE)</f>
        <v>0</v>
      </c>
      <c r="E5474" s="2" t="str">
        <f>IF(Table1[[#This Row],[Is Data Valid]]=TRUE,IF(Table1[[#This Row],[Fetal Sex (Male, Female or Unknown)]]="Male",Backend!$C$5,IF(Table1[[#This Row],[Fetal Sex (Male, Female or Unknown)]]="Female",Backend!$C$6,IF(Table1[[#This Row],[Fetal Sex (Male, Female or Unknown)]]="Unknown",Backend!$C$7,"Error"))),"")</f>
        <v/>
      </c>
      <c r="F5474" s="8" t="str">
        <f>IF(Table1[[#This Row],[Is Data Valid]]=TRUE,EXP(0.578+0.332*((Table1[[#This Row],[Gestation (days)]]+0.5)/7)-0.00354*((Table1[[#This Row],[Gestation (days)]]+0.5)/7)^2)*Table1[[#This Row],[BW40_3705]],"")</f>
        <v/>
      </c>
      <c r="G5474" s="2" t="str">
        <f>IF(Table1[[#This Row],[Is Data Valid]]=TRUE,((Table1[[#This Row],[Birthweight (grams)]]/Table1[[#This Row],[BW_GA]])-1)/(Backend!$B$3/100*Table1[[#This Row],[BW40_3705]]),"")</f>
        <v/>
      </c>
      <c r="H5474" s="7" t="str">
        <f>IF(Table1[[#This Row],[Is Data Valid]]=TRUE,((Table1[[#This Row],[Birthweight (grams)]]*0.9/Table1[[#This Row],[BW_GA]])-1)/(Backend!$B$3/100*Table1[[#This Row],[BW40_3705]]),"")</f>
        <v/>
      </c>
      <c r="I5474" s="7" t="str">
        <f>IF(Table1[[#This Row],[Is Data Valid]]=TRUE,((Table1[[#This Row],[Birthweight (grams)]]*1.1/Table1[[#This Row],[BW_GA]])-1)/(Backend!$B$3/100*Table1[[#This Row],[BW40_3705]]),"")</f>
        <v/>
      </c>
      <c r="J5474" s="7" t="str">
        <f>IF(Table1[[#This Row],[Is Data Valid]]=TRUE,_xlfn.NORM.S.DIST(Table1[[#This Row],[Birthweight Z-Score]],TRUE)*100,"")</f>
        <v/>
      </c>
      <c r="K5474" s="7" t="str">
        <f>IF(Table1[[#This Row],[Is Data Valid]]=TRUE,_xlfn.NORM.S.DIST(Table1[[#This Row],[Birthweight Z-Score (BW-10%)]],TRUE)*100,"")</f>
        <v/>
      </c>
      <c r="L5474" s="7" t="str">
        <f>IF(Table1[[#This Row],[Is Data Valid]]=TRUE,_xlfn.NORM.S.DIST(Table1[[#This Row],[Birthweight Z-Score (BW+10%)]],TRUE)*100,"")</f>
        <v/>
      </c>
    </row>
    <row r="5475" spans="1:12" x14ac:dyDescent="0.25">
      <c r="A5475" s="3"/>
      <c r="B5475" s="2"/>
      <c r="C5475" s="2"/>
      <c r="D5475" s="2" t="b">
        <f>IF(AND(NOT(ISBLANK(Table1[[#This Row],[Fetal Sex (Male, Female or Unknown)]])),ISNUMBER(Table1[[#This Row],[Birthweight (grams)]]),ISNUMBER(Table1[[#This Row],[Gestation (days)]])),TRUE,FALSE)</f>
        <v>0</v>
      </c>
      <c r="E5475" s="2" t="str">
        <f>IF(Table1[[#This Row],[Is Data Valid]]=TRUE,IF(Table1[[#This Row],[Fetal Sex (Male, Female or Unknown)]]="Male",Backend!$C$5,IF(Table1[[#This Row],[Fetal Sex (Male, Female or Unknown)]]="Female",Backend!$C$6,IF(Table1[[#This Row],[Fetal Sex (Male, Female or Unknown)]]="Unknown",Backend!$C$7,"Error"))),"")</f>
        <v/>
      </c>
      <c r="F5475" s="8" t="str">
        <f>IF(Table1[[#This Row],[Is Data Valid]]=TRUE,EXP(0.578+0.332*((Table1[[#This Row],[Gestation (days)]]+0.5)/7)-0.00354*((Table1[[#This Row],[Gestation (days)]]+0.5)/7)^2)*Table1[[#This Row],[BW40_3705]],"")</f>
        <v/>
      </c>
      <c r="G5475" s="2" t="str">
        <f>IF(Table1[[#This Row],[Is Data Valid]]=TRUE,((Table1[[#This Row],[Birthweight (grams)]]/Table1[[#This Row],[BW_GA]])-1)/(Backend!$B$3/100*Table1[[#This Row],[BW40_3705]]),"")</f>
        <v/>
      </c>
      <c r="H5475" s="7" t="str">
        <f>IF(Table1[[#This Row],[Is Data Valid]]=TRUE,((Table1[[#This Row],[Birthweight (grams)]]*0.9/Table1[[#This Row],[BW_GA]])-1)/(Backend!$B$3/100*Table1[[#This Row],[BW40_3705]]),"")</f>
        <v/>
      </c>
      <c r="I5475" s="7" t="str">
        <f>IF(Table1[[#This Row],[Is Data Valid]]=TRUE,((Table1[[#This Row],[Birthweight (grams)]]*1.1/Table1[[#This Row],[BW_GA]])-1)/(Backend!$B$3/100*Table1[[#This Row],[BW40_3705]]),"")</f>
        <v/>
      </c>
      <c r="J5475" s="7" t="str">
        <f>IF(Table1[[#This Row],[Is Data Valid]]=TRUE,_xlfn.NORM.S.DIST(Table1[[#This Row],[Birthweight Z-Score]],TRUE)*100,"")</f>
        <v/>
      </c>
      <c r="K5475" s="7" t="str">
        <f>IF(Table1[[#This Row],[Is Data Valid]]=TRUE,_xlfn.NORM.S.DIST(Table1[[#This Row],[Birthweight Z-Score (BW-10%)]],TRUE)*100,"")</f>
        <v/>
      </c>
      <c r="L5475" s="7" t="str">
        <f>IF(Table1[[#This Row],[Is Data Valid]]=TRUE,_xlfn.NORM.S.DIST(Table1[[#This Row],[Birthweight Z-Score (BW+10%)]],TRUE)*100,"")</f>
        <v/>
      </c>
    </row>
    <row r="5476" spans="1:12" x14ac:dyDescent="0.25">
      <c r="A5476" s="3"/>
      <c r="B5476" s="2"/>
      <c r="C5476" s="2"/>
      <c r="D5476" s="2" t="b">
        <f>IF(AND(NOT(ISBLANK(Table1[[#This Row],[Fetal Sex (Male, Female or Unknown)]])),ISNUMBER(Table1[[#This Row],[Birthweight (grams)]]),ISNUMBER(Table1[[#This Row],[Gestation (days)]])),TRUE,FALSE)</f>
        <v>0</v>
      </c>
      <c r="E5476" s="2" t="str">
        <f>IF(Table1[[#This Row],[Is Data Valid]]=TRUE,IF(Table1[[#This Row],[Fetal Sex (Male, Female or Unknown)]]="Male",Backend!$C$5,IF(Table1[[#This Row],[Fetal Sex (Male, Female or Unknown)]]="Female",Backend!$C$6,IF(Table1[[#This Row],[Fetal Sex (Male, Female or Unknown)]]="Unknown",Backend!$C$7,"Error"))),"")</f>
        <v/>
      </c>
      <c r="F5476" s="8" t="str">
        <f>IF(Table1[[#This Row],[Is Data Valid]]=TRUE,EXP(0.578+0.332*((Table1[[#This Row],[Gestation (days)]]+0.5)/7)-0.00354*((Table1[[#This Row],[Gestation (days)]]+0.5)/7)^2)*Table1[[#This Row],[BW40_3705]],"")</f>
        <v/>
      </c>
      <c r="G5476" s="2" t="str">
        <f>IF(Table1[[#This Row],[Is Data Valid]]=TRUE,((Table1[[#This Row],[Birthweight (grams)]]/Table1[[#This Row],[BW_GA]])-1)/(Backend!$B$3/100*Table1[[#This Row],[BW40_3705]]),"")</f>
        <v/>
      </c>
      <c r="H5476" s="7" t="str">
        <f>IF(Table1[[#This Row],[Is Data Valid]]=TRUE,((Table1[[#This Row],[Birthweight (grams)]]*0.9/Table1[[#This Row],[BW_GA]])-1)/(Backend!$B$3/100*Table1[[#This Row],[BW40_3705]]),"")</f>
        <v/>
      </c>
      <c r="I5476" s="7" t="str">
        <f>IF(Table1[[#This Row],[Is Data Valid]]=TRUE,((Table1[[#This Row],[Birthweight (grams)]]*1.1/Table1[[#This Row],[BW_GA]])-1)/(Backend!$B$3/100*Table1[[#This Row],[BW40_3705]]),"")</f>
        <v/>
      </c>
      <c r="J5476" s="7" t="str">
        <f>IF(Table1[[#This Row],[Is Data Valid]]=TRUE,_xlfn.NORM.S.DIST(Table1[[#This Row],[Birthweight Z-Score]],TRUE)*100,"")</f>
        <v/>
      </c>
      <c r="K5476" s="7" t="str">
        <f>IF(Table1[[#This Row],[Is Data Valid]]=TRUE,_xlfn.NORM.S.DIST(Table1[[#This Row],[Birthweight Z-Score (BW-10%)]],TRUE)*100,"")</f>
        <v/>
      </c>
      <c r="L5476" s="7" t="str">
        <f>IF(Table1[[#This Row],[Is Data Valid]]=TRUE,_xlfn.NORM.S.DIST(Table1[[#This Row],[Birthweight Z-Score (BW+10%)]],TRUE)*100,"")</f>
        <v/>
      </c>
    </row>
    <row r="5477" spans="1:12" x14ac:dyDescent="0.25">
      <c r="A5477" s="3"/>
      <c r="B5477" s="2"/>
      <c r="C5477" s="2"/>
      <c r="D5477" s="2" t="b">
        <f>IF(AND(NOT(ISBLANK(Table1[[#This Row],[Fetal Sex (Male, Female or Unknown)]])),ISNUMBER(Table1[[#This Row],[Birthweight (grams)]]),ISNUMBER(Table1[[#This Row],[Gestation (days)]])),TRUE,FALSE)</f>
        <v>0</v>
      </c>
      <c r="E5477" s="2" t="str">
        <f>IF(Table1[[#This Row],[Is Data Valid]]=TRUE,IF(Table1[[#This Row],[Fetal Sex (Male, Female or Unknown)]]="Male",Backend!$C$5,IF(Table1[[#This Row],[Fetal Sex (Male, Female or Unknown)]]="Female",Backend!$C$6,IF(Table1[[#This Row],[Fetal Sex (Male, Female or Unknown)]]="Unknown",Backend!$C$7,"Error"))),"")</f>
        <v/>
      </c>
      <c r="F5477" s="8" t="str">
        <f>IF(Table1[[#This Row],[Is Data Valid]]=TRUE,EXP(0.578+0.332*((Table1[[#This Row],[Gestation (days)]]+0.5)/7)-0.00354*((Table1[[#This Row],[Gestation (days)]]+0.5)/7)^2)*Table1[[#This Row],[BW40_3705]],"")</f>
        <v/>
      </c>
      <c r="G5477" s="2" t="str">
        <f>IF(Table1[[#This Row],[Is Data Valid]]=TRUE,((Table1[[#This Row],[Birthweight (grams)]]/Table1[[#This Row],[BW_GA]])-1)/(Backend!$B$3/100*Table1[[#This Row],[BW40_3705]]),"")</f>
        <v/>
      </c>
      <c r="H5477" s="7" t="str">
        <f>IF(Table1[[#This Row],[Is Data Valid]]=TRUE,((Table1[[#This Row],[Birthweight (grams)]]*0.9/Table1[[#This Row],[BW_GA]])-1)/(Backend!$B$3/100*Table1[[#This Row],[BW40_3705]]),"")</f>
        <v/>
      </c>
      <c r="I5477" s="7" t="str">
        <f>IF(Table1[[#This Row],[Is Data Valid]]=TRUE,((Table1[[#This Row],[Birthweight (grams)]]*1.1/Table1[[#This Row],[BW_GA]])-1)/(Backend!$B$3/100*Table1[[#This Row],[BW40_3705]]),"")</f>
        <v/>
      </c>
      <c r="J5477" s="7" t="str">
        <f>IF(Table1[[#This Row],[Is Data Valid]]=TRUE,_xlfn.NORM.S.DIST(Table1[[#This Row],[Birthweight Z-Score]],TRUE)*100,"")</f>
        <v/>
      </c>
      <c r="K5477" s="7" t="str">
        <f>IF(Table1[[#This Row],[Is Data Valid]]=TRUE,_xlfn.NORM.S.DIST(Table1[[#This Row],[Birthweight Z-Score (BW-10%)]],TRUE)*100,"")</f>
        <v/>
      </c>
      <c r="L5477" s="7" t="str">
        <f>IF(Table1[[#This Row],[Is Data Valid]]=TRUE,_xlfn.NORM.S.DIST(Table1[[#This Row],[Birthweight Z-Score (BW+10%)]],TRUE)*100,"")</f>
        <v/>
      </c>
    </row>
    <row r="5478" spans="1:12" x14ac:dyDescent="0.25">
      <c r="A5478" s="3"/>
      <c r="B5478" s="2"/>
      <c r="C5478" s="2"/>
      <c r="D5478" s="2" t="b">
        <f>IF(AND(NOT(ISBLANK(Table1[[#This Row],[Fetal Sex (Male, Female or Unknown)]])),ISNUMBER(Table1[[#This Row],[Birthweight (grams)]]),ISNUMBER(Table1[[#This Row],[Gestation (days)]])),TRUE,FALSE)</f>
        <v>0</v>
      </c>
      <c r="E5478" s="2" t="str">
        <f>IF(Table1[[#This Row],[Is Data Valid]]=TRUE,IF(Table1[[#This Row],[Fetal Sex (Male, Female or Unknown)]]="Male",Backend!$C$5,IF(Table1[[#This Row],[Fetal Sex (Male, Female or Unknown)]]="Female",Backend!$C$6,IF(Table1[[#This Row],[Fetal Sex (Male, Female or Unknown)]]="Unknown",Backend!$C$7,"Error"))),"")</f>
        <v/>
      </c>
      <c r="F5478" s="8" t="str">
        <f>IF(Table1[[#This Row],[Is Data Valid]]=TRUE,EXP(0.578+0.332*((Table1[[#This Row],[Gestation (days)]]+0.5)/7)-0.00354*((Table1[[#This Row],[Gestation (days)]]+0.5)/7)^2)*Table1[[#This Row],[BW40_3705]],"")</f>
        <v/>
      </c>
      <c r="G5478" s="2" t="str">
        <f>IF(Table1[[#This Row],[Is Data Valid]]=TRUE,((Table1[[#This Row],[Birthweight (grams)]]/Table1[[#This Row],[BW_GA]])-1)/(Backend!$B$3/100*Table1[[#This Row],[BW40_3705]]),"")</f>
        <v/>
      </c>
      <c r="H5478" s="7" t="str">
        <f>IF(Table1[[#This Row],[Is Data Valid]]=TRUE,((Table1[[#This Row],[Birthweight (grams)]]*0.9/Table1[[#This Row],[BW_GA]])-1)/(Backend!$B$3/100*Table1[[#This Row],[BW40_3705]]),"")</f>
        <v/>
      </c>
      <c r="I5478" s="7" t="str">
        <f>IF(Table1[[#This Row],[Is Data Valid]]=TRUE,((Table1[[#This Row],[Birthweight (grams)]]*1.1/Table1[[#This Row],[BW_GA]])-1)/(Backend!$B$3/100*Table1[[#This Row],[BW40_3705]]),"")</f>
        <v/>
      </c>
      <c r="J5478" s="7" t="str">
        <f>IF(Table1[[#This Row],[Is Data Valid]]=TRUE,_xlfn.NORM.S.DIST(Table1[[#This Row],[Birthweight Z-Score]],TRUE)*100,"")</f>
        <v/>
      </c>
      <c r="K5478" s="7" t="str">
        <f>IF(Table1[[#This Row],[Is Data Valid]]=TRUE,_xlfn.NORM.S.DIST(Table1[[#This Row],[Birthweight Z-Score (BW-10%)]],TRUE)*100,"")</f>
        <v/>
      </c>
      <c r="L5478" s="7" t="str">
        <f>IF(Table1[[#This Row],[Is Data Valid]]=TRUE,_xlfn.NORM.S.DIST(Table1[[#This Row],[Birthweight Z-Score (BW+10%)]],TRUE)*100,"")</f>
        <v/>
      </c>
    </row>
    <row r="5479" spans="1:12" x14ac:dyDescent="0.25">
      <c r="A5479" s="3"/>
      <c r="B5479" s="2"/>
      <c r="C5479" s="2"/>
      <c r="D5479" s="2" t="b">
        <f>IF(AND(NOT(ISBLANK(Table1[[#This Row],[Fetal Sex (Male, Female or Unknown)]])),ISNUMBER(Table1[[#This Row],[Birthweight (grams)]]),ISNUMBER(Table1[[#This Row],[Gestation (days)]])),TRUE,FALSE)</f>
        <v>0</v>
      </c>
      <c r="E5479" s="2" t="str">
        <f>IF(Table1[[#This Row],[Is Data Valid]]=TRUE,IF(Table1[[#This Row],[Fetal Sex (Male, Female or Unknown)]]="Male",Backend!$C$5,IF(Table1[[#This Row],[Fetal Sex (Male, Female or Unknown)]]="Female",Backend!$C$6,IF(Table1[[#This Row],[Fetal Sex (Male, Female or Unknown)]]="Unknown",Backend!$C$7,"Error"))),"")</f>
        <v/>
      </c>
      <c r="F5479" s="8" t="str">
        <f>IF(Table1[[#This Row],[Is Data Valid]]=TRUE,EXP(0.578+0.332*((Table1[[#This Row],[Gestation (days)]]+0.5)/7)-0.00354*((Table1[[#This Row],[Gestation (days)]]+0.5)/7)^2)*Table1[[#This Row],[BW40_3705]],"")</f>
        <v/>
      </c>
      <c r="G5479" s="2" t="str">
        <f>IF(Table1[[#This Row],[Is Data Valid]]=TRUE,((Table1[[#This Row],[Birthweight (grams)]]/Table1[[#This Row],[BW_GA]])-1)/(Backend!$B$3/100*Table1[[#This Row],[BW40_3705]]),"")</f>
        <v/>
      </c>
      <c r="H5479" s="7" t="str">
        <f>IF(Table1[[#This Row],[Is Data Valid]]=TRUE,((Table1[[#This Row],[Birthweight (grams)]]*0.9/Table1[[#This Row],[BW_GA]])-1)/(Backend!$B$3/100*Table1[[#This Row],[BW40_3705]]),"")</f>
        <v/>
      </c>
      <c r="I5479" s="7" t="str">
        <f>IF(Table1[[#This Row],[Is Data Valid]]=TRUE,((Table1[[#This Row],[Birthweight (grams)]]*1.1/Table1[[#This Row],[BW_GA]])-1)/(Backend!$B$3/100*Table1[[#This Row],[BW40_3705]]),"")</f>
        <v/>
      </c>
      <c r="J5479" s="7" t="str">
        <f>IF(Table1[[#This Row],[Is Data Valid]]=TRUE,_xlfn.NORM.S.DIST(Table1[[#This Row],[Birthweight Z-Score]],TRUE)*100,"")</f>
        <v/>
      </c>
      <c r="K5479" s="7" t="str">
        <f>IF(Table1[[#This Row],[Is Data Valid]]=TRUE,_xlfn.NORM.S.DIST(Table1[[#This Row],[Birthweight Z-Score (BW-10%)]],TRUE)*100,"")</f>
        <v/>
      </c>
      <c r="L5479" s="7" t="str">
        <f>IF(Table1[[#This Row],[Is Data Valid]]=TRUE,_xlfn.NORM.S.DIST(Table1[[#This Row],[Birthweight Z-Score (BW+10%)]],TRUE)*100,"")</f>
        <v/>
      </c>
    </row>
    <row r="5480" spans="1:12" x14ac:dyDescent="0.25">
      <c r="A5480" s="3"/>
      <c r="B5480" s="2"/>
      <c r="C5480" s="2"/>
      <c r="D5480" s="2" t="b">
        <f>IF(AND(NOT(ISBLANK(Table1[[#This Row],[Fetal Sex (Male, Female or Unknown)]])),ISNUMBER(Table1[[#This Row],[Birthweight (grams)]]),ISNUMBER(Table1[[#This Row],[Gestation (days)]])),TRUE,FALSE)</f>
        <v>0</v>
      </c>
      <c r="E5480" s="2" t="str">
        <f>IF(Table1[[#This Row],[Is Data Valid]]=TRUE,IF(Table1[[#This Row],[Fetal Sex (Male, Female or Unknown)]]="Male",Backend!$C$5,IF(Table1[[#This Row],[Fetal Sex (Male, Female or Unknown)]]="Female",Backend!$C$6,IF(Table1[[#This Row],[Fetal Sex (Male, Female or Unknown)]]="Unknown",Backend!$C$7,"Error"))),"")</f>
        <v/>
      </c>
      <c r="F5480" s="8" t="str">
        <f>IF(Table1[[#This Row],[Is Data Valid]]=TRUE,EXP(0.578+0.332*((Table1[[#This Row],[Gestation (days)]]+0.5)/7)-0.00354*((Table1[[#This Row],[Gestation (days)]]+0.5)/7)^2)*Table1[[#This Row],[BW40_3705]],"")</f>
        <v/>
      </c>
      <c r="G5480" s="2" t="str">
        <f>IF(Table1[[#This Row],[Is Data Valid]]=TRUE,((Table1[[#This Row],[Birthweight (grams)]]/Table1[[#This Row],[BW_GA]])-1)/(Backend!$B$3/100*Table1[[#This Row],[BW40_3705]]),"")</f>
        <v/>
      </c>
      <c r="H5480" s="7" t="str">
        <f>IF(Table1[[#This Row],[Is Data Valid]]=TRUE,((Table1[[#This Row],[Birthweight (grams)]]*0.9/Table1[[#This Row],[BW_GA]])-1)/(Backend!$B$3/100*Table1[[#This Row],[BW40_3705]]),"")</f>
        <v/>
      </c>
      <c r="I5480" s="7" t="str">
        <f>IF(Table1[[#This Row],[Is Data Valid]]=TRUE,((Table1[[#This Row],[Birthweight (grams)]]*1.1/Table1[[#This Row],[BW_GA]])-1)/(Backend!$B$3/100*Table1[[#This Row],[BW40_3705]]),"")</f>
        <v/>
      </c>
      <c r="J5480" s="7" t="str">
        <f>IF(Table1[[#This Row],[Is Data Valid]]=TRUE,_xlfn.NORM.S.DIST(Table1[[#This Row],[Birthweight Z-Score]],TRUE)*100,"")</f>
        <v/>
      </c>
      <c r="K5480" s="7" t="str">
        <f>IF(Table1[[#This Row],[Is Data Valid]]=TRUE,_xlfn.NORM.S.DIST(Table1[[#This Row],[Birthweight Z-Score (BW-10%)]],TRUE)*100,"")</f>
        <v/>
      </c>
      <c r="L5480" s="7" t="str">
        <f>IF(Table1[[#This Row],[Is Data Valid]]=TRUE,_xlfn.NORM.S.DIST(Table1[[#This Row],[Birthweight Z-Score (BW+10%)]],TRUE)*100,"")</f>
        <v/>
      </c>
    </row>
    <row r="5481" spans="1:12" x14ac:dyDescent="0.25">
      <c r="A5481" s="3"/>
      <c r="B5481" s="2"/>
      <c r="C5481" s="2"/>
      <c r="D5481" s="2" t="b">
        <f>IF(AND(NOT(ISBLANK(Table1[[#This Row],[Fetal Sex (Male, Female or Unknown)]])),ISNUMBER(Table1[[#This Row],[Birthweight (grams)]]),ISNUMBER(Table1[[#This Row],[Gestation (days)]])),TRUE,FALSE)</f>
        <v>0</v>
      </c>
      <c r="E5481" s="2" t="str">
        <f>IF(Table1[[#This Row],[Is Data Valid]]=TRUE,IF(Table1[[#This Row],[Fetal Sex (Male, Female or Unknown)]]="Male",Backend!$C$5,IF(Table1[[#This Row],[Fetal Sex (Male, Female or Unknown)]]="Female",Backend!$C$6,IF(Table1[[#This Row],[Fetal Sex (Male, Female or Unknown)]]="Unknown",Backend!$C$7,"Error"))),"")</f>
        <v/>
      </c>
      <c r="F5481" s="8" t="str">
        <f>IF(Table1[[#This Row],[Is Data Valid]]=TRUE,EXP(0.578+0.332*((Table1[[#This Row],[Gestation (days)]]+0.5)/7)-0.00354*((Table1[[#This Row],[Gestation (days)]]+0.5)/7)^2)*Table1[[#This Row],[BW40_3705]],"")</f>
        <v/>
      </c>
      <c r="G5481" s="2" t="str">
        <f>IF(Table1[[#This Row],[Is Data Valid]]=TRUE,((Table1[[#This Row],[Birthweight (grams)]]/Table1[[#This Row],[BW_GA]])-1)/(Backend!$B$3/100*Table1[[#This Row],[BW40_3705]]),"")</f>
        <v/>
      </c>
      <c r="H5481" s="7" t="str">
        <f>IF(Table1[[#This Row],[Is Data Valid]]=TRUE,((Table1[[#This Row],[Birthweight (grams)]]*0.9/Table1[[#This Row],[BW_GA]])-1)/(Backend!$B$3/100*Table1[[#This Row],[BW40_3705]]),"")</f>
        <v/>
      </c>
      <c r="I5481" s="7" t="str">
        <f>IF(Table1[[#This Row],[Is Data Valid]]=TRUE,((Table1[[#This Row],[Birthweight (grams)]]*1.1/Table1[[#This Row],[BW_GA]])-1)/(Backend!$B$3/100*Table1[[#This Row],[BW40_3705]]),"")</f>
        <v/>
      </c>
      <c r="J5481" s="7" t="str">
        <f>IF(Table1[[#This Row],[Is Data Valid]]=TRUE,_xlfn.NORM.S.DIST(Table1[[#This Row],[Birthweight Z-Score]],TRUE)*100,"")</f>
        <v/>
      </c>
      <c r="K5481" s="7" t="str">
        <f>IF(Table1[[#This Row],[Is Data Valid]]=TRUE,_xlfn.NORM.S.DIST(Table1[[#This Row],[Birthweight Z-Score (BW-10%)]],TRUE)*100,"")</f>
        <v/>
      </c>
      <c r="L5481" s="7" t="str">
        <f>IF(Table1[[#This Row],[Is Data Valid]]=TRUE,_xlfn.NORM.S.DIST(Table1[[#This Row],[Birthweight Z-Score (BW+10%)]],TRUE)*100,"")</f>
        <v/>
      </c>
    </row>
    <row r="5482" spans="1:12" x14ac:dyDescent="0.25">
      <c r="A5482" s="3"/>
      <c r="B5482" s="2"/>
      <c r="C5482" s="2"/>
      <c r="D5482" s="2" t="b">
        <f>IF(AND(NOT(ISBLANK(Table1[[#This Row],[Fetal Sex (Male, Female or Unknown)]])),ISNUMBER(Table1[[#This Row],[Birthweight (grams)]]),ISNUMBER(Table1[[#This Row],[Gestation (days)]])),TRUE,FALSE)</f>
        <v>0</v>
      </c>
      <c r="E5482" s="2" t="str">
        <f>IF(Table1[[#This Row],[Is Data Valid]]=TRUE,IF(Table1[[#This Row],[Fetal Sex (Male, Female or Unknown)]]="Male",Backend!$C$5,IF(Table1[[#This Row],[Fetal Sex (Male, Female or Unknown)]]="Female",Backend!$C$6,IF(Table1[[#This Row],[Fetal Sex (Male, Female or Unknown)]]="Unknown",Backend!$C$7,"Error"))),"")</f>
        <v/>
      </c>
      <c r="F5482" s="8" t="str">
        <f>IF(Table1[[#This Row],[Is Data Valid]]=TRUE,EXP(0.578+0.332*((Table1[[#This Row],[Gestation (days)]]+0.5)/7)-0.00354*((Table1[[#This Row],[Gestation (days)]]+0.5)/7)^2)*Table1[[#This Row],[BW40_3705]],"")</f>
        <v/>
      </c>
      <c r="G5482" s="2" t="str">
        <f>IF(Table1[[#This Row],[Is Data Valid]]=TRUE,((Table1[[#This Row],[Birthweight (grams)]]/Table1[[#This Row],[BW_GA]])-1)/(Backend!$B$3/100*Table1[[#This Row],[BW40_3705]]),"")</f>
        <v/>
      </c>
      <c r="H5482" s="7" t="str">
        <f>IF(Table1[[#This Row],[Is Data Valid]]=TRUE,((Table1[[#This Row],[Birthweight (grams)]]*0.9/Table1[[#This Row],[BW_GA]])-1)/(Backend!$B$3/100*Table1[[#This Row],[BW40_3705]]),"")</f>
        <v/>
      </c>
      <c r="I5482" s="7" t="str">
        <f>IF(Table1[[#This Row],[Is Data Valid]]=TRUE,((Table1[[#This Row],[Birthweight (grams)]]*1.1/Table1[[#This Row],[BW_GA]])-1)/(Backend!$B$3/100*Table1[[#This Row],[BW40_3705]]),"")</f>
        <v/>
      </c>
      <c r="J5482" s="7" t="str">
        <f>IF(Table1[[#This Row],[Is Data Valid]]=TRUE,_xlfn.NORM.S.DIST(Table1[[#This Row],[Birthweight Z-Score]],TRUE)*100,"")</f>
        <v/>
      </c>
      <c r="K5482" s="7" t="str">
        <f>IF(Table1[[#This Row],[Is Data Valid]]=TRUE,_xlfn.NORM.S.DIST(Table1[[#This Row],[Birthweight Z-Score (BW-10%)]],TRUE)*100,"")</f>
        <v/>
      </c>
      <c r="L5482" s="7" t="str">
        <f>IF(Table1[[#This Row],[Is Data Valid]]=TRUE,_xlfn.NORM.S.DIST(Table1[[#This Row],[Birthweight Z-Score (BW+10%)]],TRUE)*100,"")</f>
        <v/>
      </c>
    </row>
    <row r="5483" spans="1:12" x14ac:dyDescent="0.25">
      <c r="A5483" s="3"/>
      <c r="B5483" s="2"/>
      <c r="C5483" s="2"/>
      <c r="D5483" s="2" t="b">
        <f>IF(AND(NOT(ISBLANK(Table1[[#This Row],[Fetal Sex (Male, Female or Unknown)]])),ISNUMBER(Table1[[#This Row],[Birthweight (grams)]]),ISNUMBER(Table1[[#This Row],[Gestation (days)]])),TRUE,FALSE)</f>
        <v>0</v>
      </c>
      <c r="E5483" s="2" t="str">
        <f>IF(Table1[[#This Row],[Is Data Valid]]=TRUE,IF(Table1[[#This Row],[Fetal Sex (Male, Female or Unknown)]]="Male",Backend!$C$5,IF(Table1[[#This Row],[Fetal Sex (Male, Female or Unknown)]]="Female",Backend!$C$6,IF(Table1[[#This Row],[Fetal Sex (Male, Female or Unknown)]]="Unknown",Backend!$C$7,"Error"))),"")</f>
        <v/>
      </c>
      <c r="F5483" s="8" t="str">
        <f>IF(Table1[[#This Row],[Is Data Valid]]=TRUE,EXP(0.578+0.332*((Table1[[#This Row],[Gestation (days)]]+0.5)/7)-0.00354*((Table1[[#This Row],[Gestation (days)]]+0.5)/7)^2)*Table1[[#This Row],[BW40_3705]],"")</f>
        <v/>
      </c>
      <c r="G5483" s="2" t="str">
        <f>IF(Table1[[#This Row],[Is Data Valid]]=TRUE,((Table1[[#This Row],[Birthweight (grams)]]/Table1[[#This Row],[BW_GA]])-1)/(Backend!$B$3/100*Table1[[#This Row],[BW40_3705]]),"")</f>
        <v/>
      </c>
      <c r="H5483" s="7" t="str">
        <f>IF(Table1[[#This Row],[Is Data Valid]]=TRUE,((Table1[[#This Row],[Birthweight (grams)]]*0.9/Table1[[#This Row],[BW_GA]])-1)/(Backend!$B$3/100*Table1[[#This Row],[BW40_3705]]),"")</f>
        <v/>
      </c>
      <c r="I5483" s="7" t="str">
        <f>IF(Table1[[#This Row],[Is Data Valid]]=TRUE,((Table1[[#This Row],[Birthweight (grams)]]*1.1/Table1[[#This Row],[BW_GA]])-1)/(Backend!$B$3/100*Table1[[#This Row],[BW40_3705]]),"")</f>
        <v/>
      </c>
      <c r="J5483" s="7" t="str">
        <f>IF(Table1[[#This Row],[Is Data Valid]]=TRUE,_xlfn.NORM.S.DIST(Table1[[#This Row],[Birthweight Z-Score]],TRUE)*100,"")</f>
        <v/>
      </c>
      <c r="K5483" s="7" t="str">
        <f>IF(Table1[[#This Row],[Is Data Valid]]=TRUE,_xlfn.NORM.S.DIST(Table1[[#This Row],[Birthweight Z-Score (BW-10%)]],TRUE)*100,"")</f>
        <v/>
      </c>
      <c r="L5483" s="7" t="str">
        <f>IF(Table1[[#This Row],[Is Data Valid]]=TRUE,_xlfn.NORM.S.DIST(Table1[[#This Row],[Birthweight Z-Score (BW+10%)]],TRUE)*100,"")</f>
        <v/>
      </c>
    </row>
    <row r="5484" spans="1:12" x14ac:dyDescent="0.25">
      <c r="A5484" s="3"/>
      <c r="B5484" s="2"/>
      <c r="C5484" s="2"/>
      <c r="D5484" s="2" t="b">
        <f>IF(AND(NOT(ISBLANK(Table1[[#This Row],[Fetal Sex (Male, Female or Unknown)]])),ISNUMBER(Table1[[#This Row],[Birthweight (grams)]]),ISNUMBER(Table1[[#This Row],[Gestation (days)]])),TRUE,FALSE)</f>
        <v>0</v>
      </c>
      <c r="E5484" s="2" t="str">
        <f>IF(Table1[[#This Row],[Is Data Valid]]=TRUE,IF(Table1[[#This Row],[Fetal Sex (Male, Female or Unknown)]]="Male",Backend!$C$5,IF(Table1[[#This Row],[Fetal Sex (Male, Female or Unknown)]]="Female",Backend!$C$6,IF(Table1[[#This Row],[Fetal Sex (Male, Female or Unknown)]]="Unknown",Backend!$C$7,"Error"))),"")</f>
        <v/>
      </c>
      <c r="F5484" s="8" t="str">
        <f>IF(Table1[[#This Row],[Is Data Valid]]=TRUE,EXP(0.578+0.332*((Table1[[#This Row],[Gestation (days)]]+0.5)/7)-0.00354*((Table1[[#This Row],[Gestation (days)]]+0.5)/7)^2)*Table1[[#This Row],[BW40_3705]],"")</f>
        <v/>
      </c>
      <c r="G5484" s="2" t="str">
        <f>IF(Table1[[#This Row],[Is Data Valid]]=TRUE,((Table1[[#This Row],[Birthweight (grams)]]/Table1[[#This Row],[BW_GA]])-1)/(Backend!$B$3/100*Table1[[#This Row],[BW40_3705]]),"")</f>
        <v/>
      </c>
      <c r="H5484" s="7" t="str">
        <f>IF(Table1[[#This Row],[Is Data Valid]]=TRUE,((Table1[[#This Row],[Birthweight (grams)]]*0.9/Table1[[#This Row],[BW_GA]])-1)/(Backend!$B$3/100*Table1[[#This Row],[BW40_3705]]),"")</f>
        <v/>
      </c>
      <c r="I5484" s="7" t="str">
        <f>IF(Table1[[#This Row],[Is Data Valid]]=TRUE,((Table1[[#This Row],[Birthweight (grams)]]*1.1/Table1[[#This Row],[BW_GA]])-1)/(Backend!$B$3/100*Table1[[#This Row],[BW40_3705]]),"")</f>
        <v/>
      </c>
      <c r="J5484" s="7" t="str">
        <f>IF(Table1[[#This Row],[Is Data Valid]]=TRUE,_xlfn.NORM.S.DIST(Table1[[#This Row],[Birthweight Z-Score]],TRUE)*100,"")</f>
        <v/>
      </c>
      <c r="K5484" s="7" t="str">
        <f>IF(Table1[[#This Row],[Is Data Valid]]=TRUE,_xlfn.NORM.S.DIST(Table1[[#This Row],[Birthweight Z-Score (BW-10%)]],TRUE)*100,"")</f>
        <v/>
      </c>
      <c r="L5484" s="7" t="str">
        <f>IF(Table1[[#This Row],[Is Data Valid]]=TRUE,_xlfn.NORM.S.DIST(Table1[[#This Row],[Birthweight Z-Score (BW+10%)]],TRUE)*100,"")</f>
        <v/>
      </c>
    </row>
    <row r="5485" spans="1:12" x14ac:dyDescent="0.25">
      <c r="A5485" s="3"/>
      <c r="B5485" s="2"/>
      <c r="C5485" s="2"/>
      <c r="D5485" s="2" t="b">
        <f>IF(AND(NOT(ISBLANK(Table1[[#This Row],[Fetal Sex (Male, Female or Unknown)]])),ISNUMBER(Table1[[#This Row],[Birthweight (grams)]]),ISNUMBER(Table1[[#This Row],[Gestation (days)]])),TRUE,FALSE)</f>
        <v>0</v>
      </c>
      <c r="E5485" s="2" t="str">
        <f>IF(Table1[[#This Row],[Is Data Valid]]=TRUE,IF(Table1[[#This Row],[Fetal Sex (Male, Female or Unknown)]]="Male",Backend!$C$5,IF(Table1[[#This Row],[Fetal Sex (Male, Female or Unknown)]]="Female",Backend!$C$6,IF(Table1[[#This Row],[Fetal Sex (Male, Female or Unknown)]]="Unknown",Backend!$C$7,"Error"))),"")</f>
        <v/>
      </c>
      <c r="F5485" s="8" t="str">
        <f>IF(Table1[[#This Row],[Is Data Valid]]=TRUE,EXP(0.578+0.332*((Table1[[#This Row],[Gestation (days)]]+0.5)/7)-0.00354*((Table1[[#This Row],[Gestation (days)]]+0.5)/7)^2)*Table1[[#This Row],[BW40_3705]],"")</f>
        <v/>
      </c>
      <c r="G5485" s="2" t="str">
        <f>IF(Table1[[#This Row],[Is Data Valid]]=TRUE,((Table1[[#This Row],[Birthweight (grams)]]/Table1[[#This Row],[BW_GA]])-1)/(Backend!$B$3/100*Table1[[#This Row],[BW40_3705]]),"")</f>
        <v/>
      </c>
      <c r="H5485" s="7" t="str">
        <f>IF(Table1[[#This Row],[Is Data Valid]]=TRUE,((Table1[[#This Row],[Birthweight (grams)]]*0.9/Table1[[#This Row],[BW_GA]])-1)/(Backend!$B$3/100*Table1[[#This Row],[BW40_3705]]),"")</f>
        <v/>
      </c>
      <c r="I5485" s="7" t="str">
        <f>IF(Table1[[#This Row],[Is Data Valid]]=TRUE,((Table1[[#This Row],[Birthweight (grams)]]*1.1/Table1[[#This Row],[BW_GA]])-1)/(Backend!$B$3/100*Table1[[#This Row],[BW40_3705]]),"")</f>
        <v/>
      </c>
      <c r="J5485" s="7" t="str">
        <f>IF(Table1[[#This Row],[Is Data Valid]]=TRUE,_xlfn.NORM.S.DIST(Table1[[#This Row],[Birthweight Z-Score]],TRUE)*100,"")</f>
        <v/>
      </c>
      <c r="K5485" s="7" t="str">
        <f>IF(Table1[[#This Row],[Is Data Valid]]=TRUE,_xlfn.NORM.S.DIST(Table1[[#This Row],[Birthweight Z-Score (BW-10%)]],TRUE)*100,"")</f>
        <v/>
      </c>
      <c r="L5485" s="7" t="str">
        <f>IF(Table1[[#This Row],[Is Data Valid]]=TRUE,_xlfn.NORM.S.DIST(Table1[[#This Row],[Birthweight Z-Score (BW+10%)]],TRUE)*100,"")</f>
        <v/>
      </c>
    </row>
    <row r="5486" spans="1:12" x14ac:dyDescent="0.25">
      <c r="A5486" s="3"/>
      <c r="B5486" s="2"/>
      <c r="C5486" s="2"/>
      <c r="D5486" s="2" t="b">
        <f>IF(AND(NOT(ISBLANK(Table1[[#This Row],[Fetal Sex (Male, Female or Unknown)]])),ISNUMBER(Table1[[#This Row],[Birthweight (grams)]]),ISNUMBER(Table1[[#This Row],[Gestation (days)]])),TRUE,FALSE)</f>
        <v>0</v>
      </c>
      <c r="E5486" s="2" t="str">
        <f>IF(Table1[[#This Row],[Is Data Valid]]=TRUE,IF(Table1[[#This Row],[Fetal Sex (Male, Female or Unknown)]]="Male",Backend!$C$5,IF(Table1[[#This Row],[Fetal Sex (Male, Female or Unknown)]]="Female",Backend!$C$6,IF(Table1[[#This Row],[Fetal Sex (Male, Female or Unknown)]]="Unknown",Backend!$C$7,"Error"))),"")</f>
        <v/>
      </c>
      <c r="F5486" s="8" t="str">
        <f>IF(Table1[[#This Row],[Is Data Valid]]=TRUE,EXP(0.578+0.332*((Table1[[#This Row],[Gestation (days)]]+0.5)/7)-0.00354*((Table1[[#This Row],[Gestation (days)]]+0.5)/7)^2)*Table1[[#This Row],[BW40_3705]],"")</f>
        <v/>
      </c>
      <c r="G5486" s="2" t="str">
        <f>IF(Table1[[#This Row],[Is Data Valid]]=TRUE,((Table1[[#This Row],[Birthweight (grams)]]/Table1[[#This Row],[BW_GA]])-1)/(Backend!$B$3/100*Table1[[#This Row],[BW40_3705]]),"")</f>
        <v/>
      </c>
      <c r="H5486" s="7" t="str">
        <f>IF(Table1[[#This Row],[Is Data Valid]]=TRUE,((Table1[[#This Row],[Birthweight (grams)]]*0.9/Table1[[#This Row],[BW_GA]])-1)/(Backend!$B$3/100*Table1[[#This Row],[BW40_3705]]),"")</f>
        <v/>
      </c>
      <c r="I5486" s="7" t="str">
        <f>IF(Table1[[#This Row],[Is Data Valid]]=TRUE,((Table1[[#This Row],[Birthweight (grams)]]*1.1/Table1[[#This Row],[BW_GA]])-1)/(Backend!$B$3/100*Table1[[#This Row],[BW40_3705]]),"")</f>
        <v/>
      </c>
      <c r="J5486" s="7" t="str">
        <f>IF(Table1[[#This Row],[Is Data Valid]]=TRUE,_xlfn.NORM.S.DIST(Table1[[#This Row],[Birthweight Z-Score]],TRUE)*100,"")</f>
        <v/>
      </c>
      <c r="K5486" s="7" t="str">
        <f>IF(Table1[[#This Row],[Is Data Valid]]=TRUE,_xlfn.NORM.S.DIST(Table1[[#This Row],[Birthweight Z-Score (BW-10%)]],TRUE)*100,"")</f>
        <v/>
      </c>
      <c r="L5486" s="7" t="str">
        <f>IF(Table1[[#This Row],[Is Data Valid]]=TRUE,_xlfn.NORM.S.DIST(Table1[[#This Row],[Birthweight Z-Score (BW+10%)]],TRUE)*100,"")</f>
        <v/>
      </c>
    </row>
    <row r="5487" spans="1:12" x14ac:dyDescent="0.25">
      <c r="A5487" s="3"/>
      <c r="B5487" s="2"/>
      <c r="C5487" s="2"/>
      <c r="D5487" s="2" t="b">
        <f>IF(AND(NOT(ISBLANK(Table1[[#This Row],[Fetal Sex (Male, Female or Unknown)]])),ISNUMBER(Table1[[#This Row],[Birthweight (grams)]]),ISNUMBER(Table1[[#This Row],[Gestation (days)]])),TRUE,FALSE)</f>
        <v>0</v>
      </c>
      <c r="E5487" s="2" t="str">
        <f>IF(Table1[[#This Row],[Is Data Valid]]=TRUE,IF(Table1[[#This Row],[Fetal Sex (Male, Female or Unknown)]]="Male",Backend!$C$5,IF(Table1[[#This Row],[Fetal Sex (Male, Female or Unknown)]]="Female",Backend!$C$6,IF(Table1[[#This Row],[Fetal Sex (Male, Female or Unknown)]]="Unknown",Backend!$C$7,"Error"))),"")</f>
        <v/>
      </c>
      <c r="F5487" s="8" t="str">
        <f>IF(Table1[[#This Row],[Is Data Valid]]=TRUE,EXP(0.578+0.332*((Table1[[#This Row],[Gestation (days)]]+0.5)/7)-0.00354*((Table1[[#This Row],[Gestation (days)]]+0.5)/7)^2)*Table1[[#This Row],[BW40_3705]],"")</f>
        <v/>
      </c>
      <c r="G5487" s="2" t="str">
        <f>IF(Table1[[#This Row],[Is Data Valid]]=TRUE,((Table1[[#This Row],[Birthweight (grams)]]/Table1[[#This Row],[BW_GA]])-1)/(Backend!$B$3/100*Table1[[#This Row],[BW40_3705]]),"")</f>
        <v/>
      </c>
      <c r="H5487" s="7" t="str">
        <f>IF(Table1[[#This Row],[Is Data Valid]]=TRUE,((Table1[[#This Row],[Birthweight (grams)]]*0.9/Table1[[#This Row],[BW_GA]])-1)/(Backend!$B$3/100*Table1[[#This Row],[BW40_3705]]),"")</f>
        <v/>
      </c>
      <c r="I5487" s="7" t="str">
        <f>IF(Table1[[#This Row],[Is Data Valid]]=TRUE,((Table1[[#This Row],[Birthweight (grams)]]*1.1/Table1[[#This Row],[BW_GA]])-1)/(Backend!$B$3/100*Table1[[#This Row],[BW40_3705]]),"")</f>
        <v/>
      </c>
      <c r="J5487" s="7" t="str">
        <f>IF(Table1[[#This Row],[Is Data Valid]]=TRUE,_xlfn.NORM.S.DIST(Table1[[#This Row],[Birthweight Z-Score]],TRUE)*100,"")</f>
        <v/>
      </c>
      <c r="K5487" s="7" t="str">
        <f>IF(Table1[[#This Row],[Is Data Valid]]=TRUE,_xlfn.NORM.S.DIST(Table1[[#This Row],[Birthweight Z-Score (BW-10%)]],TRUE)*100,"")</f>
        <v/>
      </c>
      <c r="L5487" s="7" t="str">
        <f>IF(Table1[[#This Row],[Is Data Valid]]=TRUE,_xlfn.NORM.S.DIST(Table1[[#This Row],[Birthweight Z-Score (BW+10%)]],TRUE)*100,"")</f>
        <v/>
      </c>
    </row>
    <row r="5488" spans="1:12" x14ac:dyDescent="0.25">
      <c r="A5488" s="3"/>
      <c r="B5488" s="2"/>
      <c r="C5488" s="2"/>
      <c r="D5488" s="2" t="b">
        <f>IF(AND(NOT(ISBLANK(Table1[[#This Row],[Fetal Sex (Male, Female or Unknown)]])),ISNUMBER(Table1[[#This Row],[Birthweight (grams)]]),ISNUMBER(Table1[[#This Row],[Gestation (days)]])),TRUE,FALSE)</f>
        <v>0</v>
      </c>
      <c r="E5488" s="2" t="str">
        <f>IF(Table1[[#This Row],[Is Data Valid]]=TRUE,IF(Table1[[#This Row],[Fetal Sex (Male, Female or Unknown)]]="Male",Backend!$C$5,IF(Table1[[#This Row],[Fetal Sex (Male, Female or Unknown)]]="Female",Backend!$C$6,IF(Table1[[#This Row],[Fetal Sex (Male, Female or Unknown)]]="Unknown",Backend!$C$7,"Error"))),"")</f>
        <v/>
      </c>
      <c r="F5488" s="8" t="str">
        <f>IF(Table1[[#This Row],[Is Data Valid]]=TRUE,EXP(0.578+0.332*((Table1[[#This Row],[Gestation (days)]]+0.5)/7)-0.00354*((Table1[[#This Row],[Gestation (days)]]+0.5)/7)^2)*Table1[[#This Row],[BW40_3705]],"")</f>
        <v/>
      </c>
      <c r="G5488" s="2" t="str">
        <f>IF(Table1[[#This Row],[Is Data Valid]]=TRUE,((Table1[[#This Row],[Birthweight (grams)]]/Table1[[#This Row],[BW_GA]])-1)/(Backend!$B$3/100*Table1[[#This Row],[BW40_3705]]),"")</f>
        <v/>
      </c>
      <c r="H5488" s="7" t="str">
        <f>IF(Table1[[#This Row],[Is Data Valid]]=TRUE,((Table1[[#This Row],[Birthweight (grams)]]*0.9/Table1[[#This Row],[BW_GA]])-1)/(Backend!$B$3/100*Table1[[#This Row],[BW40_3705]]),"")</f>
        <v/>
      </c>
      <c r="I5488" s="7" t="str">
        <f>IF(Table1[[#This Row],[Is Data Valid]]=TRUE,((Table1[[#This Row],[Birthweight (grams)]]*1.1/Table1[[#This Row],[BW_GA]])-1)/(Backend!$B$3/100*Table1[[#This Row],[BW40_3705]]),"")</f>
        <v/>
      </c>
      <c r="J5488" s="7" t="str">
        <f>IF(Table1[[#This Row],[Is Data Valid]]=TRUE,_xlfn.NORM.S.DIST(Table1[[#This Row],[Birthweight Z-Score]],TRUE)*100,"")</f>
        <v/>
      </c>
      <c r="K5488" s="7" t="str">
        <f>IF(Table1[[#This Row],[Is Data Valid]]=TRUE,_xlfn.NORM.S.DIST(Table1[[#This Row],[Birthweight Z-Score (BW-10%)]],TRUE)*100,"")</f>
        <v/>
      </c>
      <c r="L5488" s="7" t="str">
        <f>IF(Table1[[#This Row],[Is Data Valid]]=TRUE,_xlfn.NORM.S.DIST(Table1[[#This Row],[Birthweight Z-Score (BW+10%)]],TRUE)*100,"")</f>
        <v/>
      </c>
    </row>
    <row r="5489" spans="1:12" x14ac:dyDescent="0.25">
      <c r="A5489" s="3"/>
      <c r="B5489" s="2"/>
      <c r="C5489" s="2"/>
      <c r="D5489" s="2" t="b">
        <f>IF(AND(NOT(ISBLANK(Table1[[#This Row],[Fetal Sex (Male, Female or Unknown)]])),ISNUMBER(Table1[[#This Row],[Birthweight (grams)]]),ISNUMBER(Table1[[#This Row],[Gestation (days)]])),TRUE,FALSE)</f>
        <v>0</v>
      </c>
      <c r="E5489" s="2" t="str">
        <f>IF(Table1[[#This Row],[Is Data Valid]]=TRUE,IF(Table1[[#This Row],[Fetal Sex (Male, Female or Unknown)]]="Male",Backend!$C$5,IF(Table1[[#This Row],[Fetal Sex (Male, Female or Unknown)]]="Female",Backend!$C$6,IF(Table1[[#This Row],[Fetal Sex (Male, Female or Unknown)]]="Unknown",Backend!$C$7,"Error"))),"")</f>
        <v/>
      </c>
      <c r="F5489" s="8" t="str">
        <f>IF(Table1[[#This Row],[Is Data Valid]]=TRUE,EXP(0.578+0.332*((Table1[[#This Row],[Gestation (days)]]+0.5)/7)-0.00354*((Table1[[#This Row],[Gestation (days)]]+0.5)/7)^2)*Table1[[#This Row],[BW40_3705]],"")</f>
        <v/>
      </c>
      <c r="G5489" s="2" t="str">
        <f>IF(Table1[[#This Row],[Is Data Valid]]=TRUE,((Table1[[#This Row],[Birthweight (grams)]]/Table1[[#This Row],[BW_GA]])-1)/(Backend!$B$3/100*Table1[[#This Row],[BW40_3705]]),"")</f>
        <v/>
      </c>
      <c r="H5489" s="7" t="str">
        <f>IF(Table1[[#This Row],[Is Data Valid]]=TRUE,((Table1[[#This Row],[Birthweight (grams)]]*0.9/Table1[[#This Row],[BW_GA]])-1)/(Backend!$B$3/100*Table1[[#This Row],[BW40_3705]]),"")</f>
        <v/>
      </c>
      <c r="I5489" s="7" t="str">
        <f>IF(Table1[[#This Row],[Is Data Valid]]=TRUE,((Table1[[#This Row],[Birthweight (grams)]]*1.1/Table1[[#This Row],[BW_GA]])-1)/(Backend!$B$3/100*Table1[[#This Row],[BW40_3705]]),"")</f>
        <v/>
      </c>
      <c r="J5489" s="7" t="str">
        <f>IF(Table1[[#This Row],[Is Data Valid]]=TRUE,_xlfn.NORM.S.DIST(Table1[[#This Row],[Birthweight Z-Score]],TRUE)*100,"")</f>
        <v/>
      </c>
      <c r="K5489" s="7" t="str">
        <f>IF(Table1[[#This Row],[Is Data Valid]]=TRUE,_xlfn.NORM.S.DIST(Table1[[#This Row],[Birthweight Z-Score (BW-10%)]],TRUE)*100,"")</f>
        <v/>
      </c>
      <c r="L5489" s="7" t="str">
        <f>IF(Table1[[#This Row],[Is Data Valid]]=TRUE,_xlfn.NORM.S.DIST(Table1[[#This Row],[Birthweight Z-Score (BW+10%)]],TRUE)*100,"")</f>
        <v/>
      </c>
    </row>
    <row r="5490" spans="1:12" x14ac:dyDescent="0.25">
      <c r="A5490" s="3"/>
      <c r="B5490" s="2"/>
      <c r="C5490" s="2"/>
      <c r="D5490" s="2" t="b">
        <f>IF(AND(NOT(ISBLANK(Table1[[#This Row],[Fetal Sex (Male, Female or Unknown)]])),ISNUMBER(Table1[[#This Row],[Birthweight (grams)]]),ISNUMBER(Table1[[#This Row],[Gestation (days)]])),TRUE,FALSE)</f>
        <v>0</v>
      </c>
      <c r="E5490" s="2" t="str">
        <f>IF(Table1[[#This Row],[Is Data Valid]]=TRUE,IF(Table1[[#This Row],[Fetal Sex (Male, Female or Unknown)]]="Male",Backend!$C$5,IF(Table1[[#This Row],[Fetal Sex (Male, Female or Unknown)]]="Female",Backend!$C$6,IF(Table1[[#This Row],[Fetal Sex (Male, Female or Unknown)]]="Unknown",Backend!$C$7,"Error"))),"")</f>
        <v/>
      </c>
      <c r="F5490" s="8" t="str">
        <f>IF(Table1[[#This Row],[Is Data Valid]]=TRUE,EXP(0.578+0.332*((Table1[[#This Row],[Gestation (days)]]+0.5)/7)-0.00354*((Table1[[#This Row],[Gestation (days)]]+0.5)/7)^2)*Table1[[#This Row],[BW40_3705]],"")</f>
        <v/>
      </c>
      <c r="G5490" s="2" t="str">
        <f>IF(Table1[[#This Row],[Is Data Valid]]=TRUE,((Table1[[#This Row],[Birthweight (grams)]]/Table1[[#This Row],[BW_GA]])-1)/(Backend!$B$3/100*Table1[[#This Row],[BW40_3705]]),"")</f>
        <v/>
      </c>
      <c r="H5490" s="7" t="str">
        <f>IF(Table1[[#This Row],[Is Data Valid]]=TRUE,((Table1[[#This Row],[Birthweight (grams)]]*0.9/Table1[[#This Row],[BW_GA]])-1)/(Backend!$B$3/100*Table1[[#This Row],[BW40_3705]]),"")</f>
        <v/>
      </c>
      <c r="I5490" s="7" t="str">
        <f>IF(Table1[[#This Row],[Is Data Valid]]=TRUE,((Table1[[#This Row],[Birthweight (grams)]]*1.1/Table1[[#This Row],[BW_GA]])-1)/(Backend!$B$3/100*Table1[[#This Row],[BW40_3705]]),"")</f>
        <v/>
      </c>
      <c r="J5490" s="7" t="str">
        <f>IF(Table1[[#This Row],[Is Data Valid]]=TRUE,_xlfn.NORM.S.DIST(Table1[[#This Row],[Birthweight Z-Score]],TRUE)*100,"")</f>
        <v/>
      </c>
      <c r="K5490" s="7" t="str">
        <f>IF(Table1[[#This Row],[Is Data Valid]]=TRUE,_xlfn.NORM.S.DIST(Table1[[#This Row],[Birthweight Z-Score (BW-10%)]],TRUE)*100,"")</f>
        <v/>
      </c>
      <c r="L5490" s="7" t="str">
        <f>IF(Table1[[#This Row],[Is Data Valid]]=TRUE,_xlfn.NORM.S.DIST(Table1[[#This Row],[Birthweight Z-Score (BW+10%)]],TRUE)*100,"")</f>
        <v/>
      </c>
    </row>
    <row r="5491" spans="1:12" x14ac:dyDescent="0.25">
      <c r="A5491" s="3"/>
      <c r="B5491" s="2"/>
      <c r="C5491" s="2"/>
      <c r="D5491" s="2" t="b">
        <f>IF(AND(NOT(ISBLANK(Table1[[#This Row],[Fetal Sex (Male, Female or Unknown)]])),ISNUMBER(Table1[[#This Row],[Birthweight (grams)]]),ISNUMBER(Table1[[#This Row],[Gestation (days)]])),TRUE,FALSE)</f>
        <v>0</v>
      </c>
      <c r="E5491" s="2" t="str">
        <f>IF(Table1[[#This Row],[Is Data Valid]]=TRUE,IF(Table1[[#This Row],[Fetal Sex (Male, Female or Unknown)]]="Male",Backend!$C$5,IF(Table1[[#This Row],[Fetal Sex (Male, Female or Unknown)]]="Female",Backend!$C$6,IF(Table1[[#This Row],[Fetal Sex (Male, Female or Unknown)]]="Unknown",Backend!$C$7,"Error"))),"")</f>
        <v/>
      </c>
      <c r="F5491" s="8" t="str">
        <f>IF(Table1[[#This Row],[Is Data Valid]]=TRUE,EXP(0.578+0.332*((Table1[[#This Row],[Gestation (days)]]+0.5)/7)-0.00354*((Table1[[#This Row],[Gestation (days)]]+0.5)/7)^2)*Table1[[#This Row],[BW40_3705]],"")</f>
        <v/>
      </c>
      <c r="G5491" s="2" t="str">
        <f>IF(Table1[[#This Row],[Is Data Valid]]=TRUE,((Table1[[#This Row],[Birthweight (grams)]]/Table1[[#This Row],[BW_GA]])-1)/(Backend!$B$3/100*Table1[[#This Row],[BW40_3705]]),"")</f>
        <v/>
      </c>
      <c r="H5491" s="7" t="str">
        <f>IF(Table1[[#This Row],[Is Data Valid]]=TRUE,((Table1[[#This Row],[Birthweight (grams)]]*0.9/Table1[[#This Row],[BW_GA]])-1)/(Backend!$B$3/100*Table1[[#This Row],[BW40_3705]]),"")</f>
        <v/>
      </c>
      <c r="I5491" s="7" t="str">
        <f>IF(Table1[[#This Row],[Is Data Valid]]=TRUE,((Table1[[#This Row],[Birthweight (grams)]]*1.1/Table1[[#This Row],[BW_GA]])-1)/(Backend!$B$3/100*Table1[[#This Row],[BW40_3705]]),"")</f>
        <v/>
      </c>
      <c r="J5491" s="7" t="str">
        <f>IF(Table1[[#This Row],[Is Data Valid]]=TRUE,_xlfn.NORM.S.DIST(Table1[[#This Row],[Birthweight Z-Score]],TRUE)*100,"")</f>
        <v/>
      </c>
      <c r="K5491" s="7" t="str">
        <f>IF(Table1[[#This Row],[Is Data Valid]]=TRUE,_xlfn.NORM.S.DIST(Table1[[#This Row],[Birthweight Z-Score (BW-10%)]],TRUE)*100,"")</f>
        <v/>
      </c>
      <c r="L5491" s="7" t="str">
        <f>IF(Table1[[#This Row],[Is Data Valid]]=TRUE,_xlfn.NORM.S.DIST(Table1[[#This Row],[Birthweight Z-Score (BW+10%)]],TRUE)*100,"")</f>
        <v/>
      </c>
    </row>
    <row r="5492" spans="1:12" x14ac:dyDescent="0.25">
      <c r="A5492" s="3"/>
      <c r="B5492" s="2"/>
      <c r="C5492" s="2"/>
      <c r="D5492" s="2" t="b">
        <f>IF(AND(NOT(ISBLANK(Table1[[#This Row],[Fetal Sex (Male, Female or Unknown)]])),ISNUMBER(Table1[[#This Row],[Birthweight (grams)]]),ISNUMBER(Table1[[#This Row],[Gestation (days)]])),TRUE,FALSE)</f>
        <v>0</v>
      </c>
      <c r="E5492" s="2" t="str">
        <f>IF(Table1[[#This Row],[Is Data Valid]]=TRUE,IF(Table1[[#This Row],[Fetal Sex (Male, Female or Unknown)]]="Male",Backend!$C$5,IF(Table1[[#This Row],[Fetal Sex (Male, Female or Unknown)]]="Female",Backend!$C$6,IF(Table1[[#This Row],[Fetal Sex (Male, Female or Unknown)]]="Unknown",Backend!$C$7,"Error"))),"")</f>
        <v/>
      </c>
      <c r="F5492" s="8" t="str">
        <f>IF(Table1[[#This Row],[Is Data Valid]]=TRUE,EXP(0.578+0.332*((Table1[[#This Row],[Gestation (days)]]+0.5)/7)-0.00354*((Table1[[#This Row],[Gestation (days)]]+0.5)/7)^2)*Table1[[#This Row],[BW40_3705]],"")</f>
        <v/>
      </c>
      <c r="G5492" s="2" t="str">
        <f>IF(Table1[[#This Row],[Is Data Valid]]=TRUE,((Table1[[#This Row],[Birthweight (grams)]]/Table1[[#This Row],[BW_GA]])-1)/(Backend!$B$3/100*Table1[[#This Row],[BW40_3705]]),"")</f>
        <v/>
      </c>
      <c r="H5492" s="7" t="str">
        <f>IF(Table1[[#This Row],[Is Data Valid]]=TRUE,((Table1[[#This Row],[Birthweight (grams)]]*0.9/Table1[[#This Row],[BW_GA]])-1)/(Backend!$B$3/100*Table1[[#This Row],[BW40_3705]]),"")</f>
        <v/>
      </c>
      <c r="I5492" s="7" t="str">
        <f>IF(Table1[[#This Row],[Is Data Valid]]=TRUE,((Table1[[#This Row],[Birthweight (grams)]]*1.1/Table1[[#This Row],[BW_GA]])-1)/(Backend!$B$3/100*Table1[[#This Row],[BW40_3705]]),"")</f>
        <v/>
      </c>
      <c r="J5492" s="7" t="str">
        <f>IF(Table1[[#This Row],[Is Data Valid]]=TRUE,_xlfn.NORM.S.DIST(Table1[[#This Row],[Birthweight Z-Score]],TRUE)*100,"")</f>
        <v/>
      </c>
      <c r="K5492" s="7" t="str">
        <f>IF(Table1[[#This Row],[Is Data Valid]]=TRUE,_xlfn.NORM.S.DIST(Table1[[#This Row],[Birthweight Z-Score (BW-10%)]],TRUE)*100,"")</f>
        <v/>
      </c>
      <c r="L5492" s="7" t="str">
        <f>IF(Table1[[#This Row],[Is Data Valid]]=TRUE,_xlfn.NORM.S.DIST(Table1[[#This Row],[Birthweight Z-Score (BW+10%)]],TRUE)*100,"")</f>
        <v/>
      </c>
    </row>
    <row r="5493" spans="1:12" x14ac:dyDescent="0.25">
      <c r="A5493" s="3"/>
      <c r="B5493" s="2"/>
      <c r="C5493" s="2"/>
      <c r="D5493" s="2" t="b">
        <f>IF(AND(NOT(ISBLANK(Table1[[#This Row],[Fetal Sex (Male, Female or Unknown)]])),ISNUMBER(Table1[[#This Row],[Birthweight (grams)]]),ISNUMBER(Table1[[#This Row],[Gestation (days)]])),TRUE,FALSE)</f>
        <v>0</v>
      </c>
      <c r="E5493" s="2" t="str">
        <f>IF(Table1[[#This Row],[Is Data Valid]]=TRUE,IF(Table1[[#This Row],[Fetal Sex (Male, Female or Unknown)]]="Male",Backend!$C$5,IF(Table1[[#This Row],[Fetal Sex (Male, Female or Unknown)]]="Female",Backend!$C$6,IF(Table1[[#This Row],[Fetal Sex (Male, Female or Unknown)]]="Unknown",Backend!$C$7,"Error"))),"")</f>
        <v/>
      </c>
      <c r="F5493" s="8" t="str">
        <f>IF(Table1[[#This Row],[Is Data Valid]]=TRUE,EXP(0.578+0.332*((Table1[[#This Row],[Gestation (days)]]+0.5)/7)-0.00354*((Table1[[#This Row],[Gestation (days)]]+0.5)/7)^2)*Table1[[#This Row],[BW40_3705]],"")</f>
        <v/>
      </c>
      <c r="G5493" s="2" t="str">
        <f>IF(Table1[[#This Row],[Is Data Valid]]=TRUE,((Table1[[#This Row],[Birthweight (grams)]]/Table1[[#This Row],[BW_GA]])-1)/(Backend!$B$3/100*Table1[[#This Row],[BW40_3705]]),"")</f>
        <v/>
      </c>
      <c r="H5493" s="7" t="str">
        <f>IF(Table1[[#This Row],[Is Data Valid]]=TRUE,((Table1[[#This Row],[Birthweight (grams)]]*0.9/Table1[[#This Row],[BW_GA]])-1)/(Backend!$B$3/100*Table1[[#This Row],[BW40_3705]]),"")</f>
        <v/>
      </c>
      <c r="I5493" s="7" t="str">
        <f>IF(Table1[[#This Row],[Is Data Valid]]=TRUE,((Table1[[#This Row],[Birthweight (grams)]]*1.1/Table1[[#This Row],[BW_GA]])-1)/(Backend!$B$3/100*Table1[[#This Row],[BW40_3705]]),"")</f>
        <v/>
      </c>
      <c r="J5493" s="7" t="str">
        <f>IF(Table1[[#This Row],[Is Data Valid]]=TRUE,_xlfn.NORM.S.DIST(Table1[[#This Row],[Birthweight Z-Score]],TRUE)*100,"")</f>
        <v/>
      </c>
      <c r="K5493" s="7" t="str">
        <f>IF(Table1[[#This Row],[Is Data Valid]]=TRUE,_xlfn.NORM.S.DIST(Table1[[#This Row],[Birthweight Z-Score (BW-10%)]],TRUE)*100,"")</f>
        <v/>
      </c>
      <c r="L5493" s="7" t="str">
        <f>IF(Table1[[#This Row],[Is Data Valid]]=TRUE,_xlfn.NORM.S.DIST(Table1[[#This Row],[Birthweight Z-Score (BW+10%)]],TRUE)*100,"")</f>
        <v/>
      </c>
    </row>
    <row r="5494" spans="1:12" x14ac:dyDescent="0.25">
      <c r="A5494" s="3"/>
      <c r="B5494" s="2"/>
      <c r="C5494" s="2"/>
      <c r="D5494" s="2" t="b">
        <f>IF(AND(NOT(ISBLANK(Table1[[#This Row],[Fetal Sex (Male, Female or Unknown)]])),ISNUMBER(Table1[[#This Row],[Birthweight (grams)]]),ISNUMBER(Table1[[#This Row],[Gestation (days)]])),TRUE,FALSE)</f>
        <v>0</v>
      </c>
      <c r="E5494" s="2" t="str">
        <f>IF(Table1[[#This Row],[Is Data Valid]]=TRUE,IF(Table1[[#This Row],[Fetal Sex (Male, Female or Unknown)]]="Male",Backend!$C$5,IF(Table1[[#This Row],[Fetal Sex (Male, Female or Unknown)]]="Female",Backend!$C$6,IF(Table1[[#This Row],[Fetal Sex (Male, Female or Unknown)]]="Unknown",Backend!$C$7,"Error"))),"")</f>
        <v/>
      </c>
      <c r="F5494" s="8" t="str">
        <f>IF(Table1[[#This Row],[Is Data Valid]]=TRUE,EXP(0.578+0.332*((Table1[[#This Row],[Gestation (days)]]+0.5)/7)-0.00354*((Table1[[#This Row],[Gestation (days)]]+0.5)/7)^2)*Table1[[#This Row],[BW40_3705]],"")</f>
        <v/>
      </c>
      <c r="G5494" s="2" t="str">
        <f>IF(Table1[[#This Row],[Is Data Valid]]=TRUE,((Table1[[#This Row],[Birthweight (grams)]]/Table1[[#This Row],[BW_GA]])-1)/(Backend!$B$3/100*Table1[[#This Row],[BW40_3705]]),"")</f>
        <v/>
      </c>
      <c r="H5494" s="7" t="str">
        <f>IF(Table1[[#This Row],[Is Data Valid]]=TRUE,((Table1[[#This Row],[Birthweight (grams)]]*0.9/Table1[[#This Row],[BW_GA]])-1)/(Backend!$B$3/100*Table1[[#This Row],[BW40_3705]]),"")</f>
        <v/>
      </c>
      <c r="I5494" s="7" t="str">
        <f>IF(Table1[[#This Row],[Is Data Valid]]=TRUE,((Table1[[#This Row],[Birthweight (grams)]]*1.1/Table1[[#This Row],[BW_GA]])-1)/(Backend!$B$3/100*Table1[[#This Row],[BW40_3705]]),"")</f>
        <v/>
      </c>
      <c r="J5494" s="7" t="str">
        <f>IF(Table1[[#This Row],[Is Data Valid]]=TRUE,_xlfn.NORM.S.DIST(Table1[[#This Row],[Birthweight Z-Score]],TRUE)*100,"")</f>
        <v/>
      </c>
      <c r="K5494" s="7" t="str">
        <f>IF(Table1[[#This Row],[Is Data Valid]]=TRUE,_xlfn.NORM.S.DIST(Table1[[#This Row],[Birthweight Z-Score (BW-10%)]],TRUE)*100,"")</f>
        <v/>
      </c>
      <c r="L5494" s="7" t="str">
        <f>IF(Table1[[#This Row],[Is Data Valid]]=TRUE,_xlfn.NORM.S.DIST(Table1[[#This Row],[Birthweight Z-Score (BW+10%)]],TRUE)*100,"")</f>
        <v/>
      </c>
    </row>
    <row r="5495" spans="1:12" x14ac:dyDescent="0.25">
      <c r="A5495" s="3"/>
      <c r="B5495" s="2"/>
      <c r="C5495" s="2"/>
      <c r="D5495" s="2" t="b">
        <f>IF(AND(NOT(ISBLANK(Table1[[#This Row],[Fetal Sex (Male, Female or Unknown)]])),ISNUMBER(Table1[[#This Row],[Birthweight (grams)]]),ISNUMBER(Table1[[#This Row],[Gestation (days)]])),TRUE,FALSE)</f>
        <v>0</v>
      </c>
      <c r="E5495" s="2" t="str">
        <f>IF(Table1[[#This Row],[Is Data Valid]]=TRUE,IF(Table1[[#This Row],[Fetal Sex (Male, Female or Unknown)]]="Male",Backend!$C$5,IF(Table1[[#This Row],[Fetal Sex (Male, Female or Unknown)]]="Female",Backend!$C$6,IF(Table1[[#This Row],[Fetal Sex (Male, Female or Unknown)]]="Unknown",Backend!$C$7,"Error"))),"")</f>
        <v/>
      </c>
      <c r="F5495" s="8" t="str">
        <f>IF(Table1[[#This Row],[Is Data Valid]]=TRUE,EXP(0.578+0.332*((Table1[[#This Row],[Gestation (days)]]+0.5)/7)-0.00354*((Table1[[#This Row],[Gestation (days)]]+0.5)/7)^2)*Table1[[#This Row],[BW40_3705]],"")</f>
        <v/>
      </c>
      <c r="G5495" s="2" t="str">
        <f>IF(Table1[[#This Row],[Is Data Valid]]=TRUE,((Table1[[#This Row],[Birthweight (grams)]]/Table1[[#This Row],[BW_GA]])-1)/(Backend!$B$3/100*Table1[[#This Row],[BW40_3705]]),"")</f>
        <v/>
      </c>
      <c r="H5495" s="7" t="str">
        <f>IF(Table1[[#This Row],[Is Data Valid]]=TRUE,((Table1[[#This Row],[Birthweight (grams)]]*0.9/Table1[[#This Row],[BW_GA]])-1)/(Backend!$B$3/100*Table1[[#This Row],[BW40_3705]]),"")</f>
        <v/>
      </c>
      <c r="I5495" s="7" t="str">
        <f>IF(Table1[[#This Row],[Is Data Valid]]=TRUE,((Table1[[#This Row],[Birthweight (grams)]]*1.1/Table1[[#This Row],[BW_GA]])-1)/(Backend!$B$3/100*Table1[[#This Row],[BW40_3705]]),"")</f>
        <v/>
      </c>
      <c r="J5495" s="7" t="str">
        <f>IF(Table1[[#This Row],[Is Data Valid]]=TRUE,_xlfn.NORM.S.DIST(Table1[[#This Row],[Birthweight Z-Score]],TRUE)*100,"")</f>
        <v/>
      </c>
      <c r="K5495" s="7" t="str">
        <f>IF(Table1[[#This Row],[Is Data Valid]]=TRUE,_xlfn.NORM.S.DIST(Table1[[#This Row],[Birthweight Z-Score (BW-10%)]],TRUE)*100,"")</f>
        <v/>
      </c>
      <c r="L5495" s="7" t="str">
        <f>IF(Table1[[#This Row],[Is Data Valid]]=TRUE,_xlfn.NORM.S.DIST(Table1[[#This Row],[Birthweight Z-Score (BW+10%)]],TRUE)*100,"")</f>
        <v/>
      </c>
    </row>
    <row r="5496" spans="1:12" x14ac:dyDescent="0.25">
      <c r="A5496" s="3"/>
      <c r="B5496" s="2"/>
      <c r="C5496" s="2"/>
      <c r="D5496" s="2" t="b">
        <f>IF(AND(NOT(ISBLANK(Table1[[#This Row],[Fetal Sex (Male, Female or Unknown)]])),ISNUMBER(Table1[[#This Row],[Birthweight (grams)]]),ISNUMBER(Table1[[#This Row],[Gestation (days)]])),TRUE,FALSE)</f>
        <v>0</v>
      </c>
      <c r="E5496" s="2" t="str">
        <f>IF(Table1[[#This Row],[Is Data Valid]]=TRUE,IF(Table1[[#This Row],[Fetal Sex (Male, Female or Unknown)]]="Male",Backend!$C$5,IF(Table1[[#This Row],[Fetal Sex (Male, Female or Unknown)]]="Female",Backend!$C$6,IF(Table1[[#This Row],[Fetal Sex (Male, Female or Unknown)]]="Unknown",Backend!$C$7,"Error"))),"")</f>
        <v/>
      </c>
      <c r="F5496" s="8" t="str">
        <f>IF(Table1[[#This Row],[Is Data Valid]]=TRUE,EXP(0.578+0.332*((Table1[[#This Row],[Gestation (days)]]+0.5)/7)-0.00354*((Table1[[#This Row],[Gestation (days)]]+0.5)/7)^2)*Table1[[#This Row],[BW40_3705]],"")</f>
        <v/>
      </c>
      <c r="G5496" s="2" t="str">
        <f>IF(Table1[[#This Row],[Is Data Valid]]=TRUE,((Table1[[#This Row],[Birthweight (grams)]]/Table1[[#This Row],[BW_GA]])-1)/(Backend!$B$3/100*Table1[[#This Row],[BW40_3705]]),"")</f>
        <v/>
      </c>
      <c r="H5496" s="7" t="str">
        <f>IF(Table1[[#This Row],[Is Data Valid]]=TRUE,((Table1[[#This Row],[Birthweight (grams)]]*0.9/Table1[[#This Row],[BW_GA]])-1)/(Backend!$B$3/100*Table1[[#This Row],[BW40_3705]]),"")</f>
        <v/>
      </c>
      <c r="I5496" s="7" t="str">
        <f>IF(Table1[[#This Row],[Is Data Valid]]=TRUE,((Table1[[#This Row],[Birthweight (grams)]]*1.1/Table1[[#This Row],[BW_GA]])-1)/(Backend!$B$3/100*Table1[[#This Row],[BW40_3705]]),"")</f>
        <v/>
      </c>
      <c r="J5496" s="7" t="str">
        <f>IF(Table1[[#This Row],[Is Data Valid]]=TRUE,_xlfn.NORM.S.DIST(Table1[[#This Row],[Birthweight Z-Score]],TRUE)*100,"")</f>
        <v/>
      </c>
      <c r="K5496" s="7" t="str">
        <f>IF(Table1[[#This Row],[Is Data Valid]]=TRUE,_xlfn.NORM.S.DIST(Table1[[#This Row],[Birthweight Z-Score (BW-10%)]],TRUE)*100,"")</f>
        <v/>
      </c>
      <c r="L5496" s="7" t="str">
        <f>IF(Table1[[#This Row],[Is Data Valid]]=TRUE,_xlfn.NORM.S.DIST(Table1[[#This Row],[Birthweight Z-Score (BW+10%)]],TRUE)*100,"")</f>
        <v/>
      </c>
    </row>
    <row r="5497" spans="1:12" x14ac:dyDescent="0.25">
      <c r="A5497" s="3"/>
      <c r="B5497" s="2"/>
      <c r="C5497" s="2"/>
      <c r="D5497" s="2" t="b">
        <f>IF(AND(NOT(ISBLANK(Table1[[#This Row],[Fetal Sex (Male, Female or Unknown)]])),ISNUMBER(Table1[[#This Row],[Birthweight (grams)]]),ISNUMBER(Table1[[#This Row],[Gestation (days)]])),TRUE,FALSE)</f>
        <v>0</v>
      </c>
      <c r="E5497" s="2" t="str">
        <f>IF(Table1[[#This Row],[Is Data Valid]]=TRUE,IF(Table1[[#This Row],[Fetal Sex (Male, Female or Unknown)]]="Male",Backend!$C$5,IF(Table1[[#This Row],[Fetal Sex (Male, Female or Unknown)]]="Female",Backend!$C$6,IF(Table1[[#This Row],[Fetal Sex (Male, Female or Unknown)]]="Unknown",Backend!$C$7,"Error"))),"")</f>
        <v/>
      </c>
      <c r="F5497" s="8" t="str">
        <f>IF(Table1[[#This Row],[Is Data Valid]]=TRUE,EXP(0.578+0.332*((Table1[[#This Row],[Gestation (days)]]+0.5)/7)-0.00354*((Table1[[#This Row],[Gestation (days)]]+0.5)/7)^2)*Table1[[#This Row],[BW40_3705]],"")</f>
        <v/>
      </c>
      <c r="G5497" s="2" t="str">
        <f>IF(Table1[[#This Row],[Is Data Valid]]=TRUE,((Table1[[#This Row],[Birthweight (grams)]]/Table1[[#This Row],[BW_GA]])-1)/(Backend!$B$3/100*Table1[[#This Row],[BW40_3705]]),"")</f>
        <v/>
      </c>
      <c r="H5497" s="7" t="str">
        <f>IF(Table1[[#This Row],[Is Data Valid]]=TRUE,((Table1[[#This Row],[Birthweight (grams)]]*0.9/Table1[[#This Row],[BW_GA]])-1)/(Backend!$B$3/100*Table1[[#This Row],[BW40_3705]]),"")</f>
        <v/>
      </c>
      <c r="I5497" s="7" t="str">
        <f>IF(Table1[[#This Row],[Is Data Valid]]=TRUE,((Table1[[#This Row],[Birthweight (grams)]]*1.1/Table1[[#This Row],[BW_GA]])-1)/(Backend!$B$3/100*Table1[[#This Row],[BW40_3705]]),"")</f>
        <v/>
      </c>
      <c r="J5497" s="7" t="str">
        <f>IF(Table1[[#This Row],[Is Data Valid]]=TRUE,_xlfn.NORM.S.DIST(Table1[[#This Row],[Birthweight Z-Score]],TRUE)*100,"")</f>
        <v/>
      </c>
      <c r="K5497" s="7" t="str">
        <f>IF(Table1[[#This Row],[Is Data Valid]]=TRUE,_xlfn.NORM.S.DIST(Table1[[#This Row],[Birthweight Z-Score (BW-10%)]],TRUE)*100,"")</f>
        <v/>
      </c>
      <c r="L5497" s="7" t="str">
        <f>IF(Table1[[#This Row],[Is Data Valid]]=TRUE,_xlfn.NORM.S.DIST(Table1[[#This Row],[Birthweight Z-Score (BW+10%)]],TRUE)*100,"")</f>
        <v/>
      </c>
    </row>
    <row r="5498" spans="1:12" x14ac:dyDescent="0.25">
      <c r="A5498" s="3"/>
      <c r="B5498" s="2"/>
      <c r="C5498" s="2"/>
      <c r="D5498" s="2" t="b">
        <f>IF(AND(NOT(ISBLANK(Table1[[#This Row],[Fetal Sex (Male, Female or Unknown)]])),ISNUMBER(Table1[[#This Row],[Birthweight (grams)]]),ISNUMBER(Table1[[#This Row],[Gestation (days)]])),TRUE,FALSE)</f>
        <v>0</v>
      </c>
      <c r="E5498" s="2" t="str">
        <f>IF(Table1[[#This Row],[Is Data Valid]]=TRUE,IF(Table1[[#This Row],[Fetal Sex (Male, Female or Unknown)]]="Male",Backend!$C$5,IF(Table1[[#This Row],[Fetal Sex (Male, Female or Unknown)]]="Female",Backend!$C$6,IF(Table1[[#This Row],[Fetal Sex (Male, Female or Unknown)]]="Unknown",Backend!$C$7,"Error"))),"")</f>
        <v/>
      </c>
      <c r="F5498" s="8" t="str">
        <f>IF(Table1[[#This Row],[Is Data Valid]]=TRUE,EXP(0.578+0.332*((Table1[[#This Row],[Gestation (days)]]+0.5)/7)-0.00354*((Table1[[#This Row],[Gestation (days)]]+0.5)/7)^2)*Table1[[#This Row],[BW40_3705]],"")</f>
        <v/>
      </c>
      <c r="G5498" s="2" t="str">
        <f>IF(Table1[[#This Row],[Is Data Valid]]=TRUE,((Table1[[#This Row],[Birthweight (grams)]]/Table1[[#This Row],[BW_GA]])-1)/(Backend!$B$3/100*Table1[[#This Row],[BW40_3705]]),"")</f>
        <v/>
      </c>
      <c r="H5498" s="7" t="str">
        <f>IF(Table1[[#This Row],[Is Data Valid]]=TRUE,((Table1[[#This Row],[Birthweight (grams)]]*0.9/Table1[[#This Row],[BW_GA]])-1)/(Backend!$B$3/100*Table1[[#This Row],[BW40_3705]]),"")</f>
        <v/>
      </c>
      <c r="I5498" s="7" t="str">
        <f>IF(Table1[[#This Row],[Is Data Valid]]=TRUE,((Table1[[#This Row],[Birthweight (grams)]]*1.1/Table1[[#This Row],[BW_GA]])-1)/(Backend!$B$3/100*Table1[[#This Row],[BW40_3705]]),"")</f>
        <v/>
      </c>
      <c r="J5498" s="7" t="str">
        <f>IF(Table1[[#This Row],[Is Data Valid]]=TRUE,_xlfn.NORM.S.DIST(Table1[[#This Row],[Birthweight Z-Score]],TRUE)*100,"")</f>
        <v/>
      </c>
      <c r="K5498" s="7" t="str">
        <f>IF(Table1[[#This Row],[Is Data Valid]]=TRUE,_xlfn.NORM.S.DIST(Table1[[#This Row],[Birthweight Z-Score (BW-10%)]],TRUE)*100,"")</f>
        <v/>
      </c>
      <c r="L5498" s="7" t="str">
        <f>IF(Table1[[#This Row],[Is Data Valid]]=TRUE,_xlfn.NORM.S.DIST(Table1[[#This Row],[Birthweight Z-Score (BW+10%)]],TRUE)*100,"")</f>
        <v/>
      </c>
    </row>
    <row r="5499" spans="1:12" x14ac:dyDescent="0.25">
      <c r="A5499" s="3"/>
      <c r="B5499" s="2"/>
      <c r="C5499" s="2"/>
      <c r="D5499" s="2" t="b">
        <f>IF(AND(NOT(ISBLANK(Table1[[#This Row],[Fetal Sex (Male, Female or Unknown)]])),ISNUMBER(Table1[[#This Row],[Birthweight (grams)]]),ISNUMBER(Table1[[#This Row],[Gestation (days)]])),TRUE,FALSE)</f>
        <v>0</v>
      </c>
      <c r="E5499" s="2" t="str">
        <f>IF(Table1[[#This Row],[Is Data Valid]]=TRUE,IF(Table1[[#This Row],[Fetal Sex (Male, Female or Unknown)]]="Male",Backend!$C$5,IF(Table1[[#This Row],[Fetal Sex (Male, Female or Unknown)]]="Female",Backend!$C$6,IF(Table1[[#This Row],[Fetal Sex (Male, Female or Unknown)]]="Unknown",Backend!$C$7,"Error"))),"")</f>
        <v/>
      </c>
      <c r="F5499" s="8" t="str">
        <f>IF(Table1[[#This Row],[Is Data Valid]]=TRUE,EXP(0.578+0.332*((Table1[[#This Row],[Gestation (days)]]+0.5)/7)-0.00354*((Table1[[#This Row],[Gestation (days)]]+0.5)/7)^2)*Table1[[#This Row],[BW40_3705]],"")</f>
        <v/>
      </c>
      <c r="G5499" s="2" t="str">
        <f>IF(Table1[[#This Row],[Is Data Valid]]=TRUE,((Table1[[#This Row],[Birthweight (grams)]]/Table1[[#This Row],[BW_GA]])-1)/(Backend!$B$3/100*Table1[[#This Row],[BW40_3705]]),"")</f>
        <v/>
      </c>
      <c r="H5499" s="7" t="str">
        <f>IF(Table1[[#This Row],[Is Data Valid]]=TRUE,((Table1[[#This Row],[Birthweight (grams)]]*0.9/Table1[[#This Row],[BW_GA]])-1)/(Backend!$B$3/100*Table1[[#This Row],[BW40_3705]]),"")</f>
        <v/>
      </c>
      <c r="I5499" s="7" t="str">
        <f>IF(Table1[[#This Row],[Is Data Valid]]=TRUE,((Table1[[#This Row],[Birthweight (grams)]]*1.1/Table1[[#This Row],[BW_GA]])-1)/(Backend!$B$3/100*Table1[[#This Row],[BW40_3705]]),"")</f>
        <v/>
      </c>
      <c r="J5499" s="7" t="str">
        <f>IF(Table1[[#This Row],[Is Data Valid]]=TRUE,_xlfn.NORM.S.DIST(Table1[[#This Row],[Birthweight Z-Score]],TRUE)*100,"")</f>
        <v/>
      </c>
      <c r="K5499" s="7" t="str">
        <f>IF(Table1[[#This Row],[Is Data Valid]]=TRUE,_xlfn.NORM.S.DIST(Table1[[#This Row],[Birthweight Z-Score (BW-10%)]],TRUE)*100,"")</f>
        <v/>
      </c>
      <c r="L5499" s="7" t="str">
        <f>IF(Table1[[#This Row],[Is Data Valid]]=TRUE,_xlfn.NORM.S.DIST(Table1[[#This Row],[Birthweight Z-Score (BW+10%)]],TRUE)*100,"")</f>
        <v/>
      </c>
    </row>
    <row r="5500" spans="1:12" x14ac:dyDescent="0.25">
      <c r="A5500" s="3"/>
      <c r="B5500" s="2"/>
      <c r="C5500" s="2"/>
      <c r="D5500" s="2" t="b">
        <f>IF(AND(NOT(ISBLANK(Table1[[#This Row],[Fetal Sex (Male, Female or Unknown)]])),ISNUMBER(Table1[[#This Row],[Birthweight (grams)]]),ISNUMBER(Table1[[#This Row],[Gestation (days)]])),TRUE,FALSE)</f>
        <v>0</v>
      </c>
      <c r="E5500" s="2" t="str">
        <f>IF(Table1[[#This Row],[Is Data Valid]]=TRUE,IF(Table1[[#This Row],[Fetal Sex (Male, Female or Unknown)]]="Male",Backend!$C$5,IF(Table1[[#This Row],[Fetal Sex (Male, Female or Unknown)]]="Female",Backend!$C$6,IF(Table1[[#This Row],[Fetal Sex (Male, Female or Unknown)]]="Unknown",Backend!$C$7,"Error"))),"")</f>
        <v/>
      </c>
      <c r="F5500" s="8" t="str">
        <f>IF(Table1[[#This Row],[Is Data Valid]]=TRUE,EXP(0.578+0.332*((Table1[[#This Row],[Gestation (days)]]+0.5)/7)-0.00354*((Table1[[#This Row],[Gestation (days)]]+0.5)/7)^2)*Table1[[#This Row],[BW40_3705]],"")</f>
        <v/>
      </c>
      <c r="G5500" s="2" t="str">
        <f>IF(Table1[[#This Row],[Is Data Valid]]=TRUE,((Table1[[#This Row],[Birthweight (grams)]]/Table1[[#This Row],[BW_GA]])-1)/(Backend!$B$3/100*Table1[[#This Row],[BW40_3705]]),"")</f>
        <v/>
      </c>
      <c r="H5500" s="7" t="str">
        <f>IF(Table1[[#This Row],[Is Data Valid]]=TRUE,((Table1[[#This Row],[Birthweight (grams)]]*0.9/Table1[[#This Row],[BW_GA]])-1)/(Backend!$B$3/100*Table1[[#This Row],[BW40_3705]]),"")</f>
        <v/>
      </c>
      <c r="I5500" s="7" t="str">
        <f>IF(Table1[[#This Row],[Is Data Valid]]=TRUE,((Table1[[#This Row],[Birthweight (grams)]]*1.1/Table1[[#This Row],[BW_GA]])-1)/(Backend!$B$3/100*Table1[[#This Row],[BW40_3705]]),"")</f>
        <v/>
      </c>
      <c r="J5500" s="7" t="str">
        <f>IF(Table1[[#This Row],[Is Data Valid]]=TRUE,_xlfn.NORM.S.DIST(Table1[[#This Row],[Birthweight Z-Score]],TRUE)*100,"")</f>
        <v/>
      </c>
      <c r="K5500" s="7" t="str">
        <f>IF(Table1[[#This Row],[Is Data Valid]]=TRUE,_xlfn.NORM.S.DIST(Table1[[#This Row],[Birthweight Z-Score (BW-10%)]],TRUE)*100,"")</f>
        <v/>
      </c>
      <c r="L5500" s="7" t="str">
        <f>IF(Table1[[#This Row],[Is Data Valid]]=TRUE,_xlfn.NORM.S.DIST(Table1[[#This Row],[Birthweight Z-Score (BW+10%)]],TRUE)*100,"")</f>
        <v/>
      </c>
    </row>
    <row r="5501" spans="1:12" x14ac:dyDescent="0.25">
      <c r="A5501" s="3"/>
      <c r="B5501" s="2"/>
      <c r="C5501" s="2"/>
      <c r="D5501" s="2" t="b">
        <f>IF(AND(NOT(ISBLANK(Table1[[#This Row],[Fetal Sex (Male, Female or Unknown)]])),ISNUMBER(Table1[[#This Row],[Birthweight (grams)]]),ISNUMBER(Table1[[#This Row],[Gestation (days)]])),TRUE,FALSE)</f>
        <v>0</v>
      </c>
      <c r="E5501" s="2" t="str">
        <f>IF(Table1[[#This Row],[Is Data Valid]]=TRUE,IF(Table1[[#This Row],[Fetal Sex (Male, Female or Unknown)]]="Male",Backend!$C$5,IF(Table1[[#This Row],[Fetal Sex (Male, Female or Unknown)]]="Female",Backend!$C$6,IF(Table1[[#This Row],[Fetal Sex (Male, Female or Unknown)]]="Unknown",Backend!$C$7,"Error"))),"")</f>
        <v/>
      </c>
      <c r="F5501" s="8" t="str">
        <f>IF(Table1[[#This Row],[Is Data Valid]]=TRUE,EXP(0.578+0.332*((Table1[[#This Row],[Gestation (days)]]+0.5)/7)-0.00354*((Table1[[#This Row],[Gestation (days)]]+0.5)/7)^2)*Table1[[#This Row],[BW40_3705]],"")</f>
        <v/>
      </c>
      <c r="G5501" s="2" t="str">
        <f>IF(Table1[[#This Row],[Is Data Valid]]=TRUE,((Table1[[#This Row],[Birthweight (grams)]]/Table1[[#This Row],[BW_GA]])-1)/(Backend!$B$3/100*Table1[[#This Row],[BW40_3705]]),"")</f>
        <v/>
      </c>
      <c r="H5501" s="7" t="str">
        <f>IF(Table1[[#This Row],[Is Data Valid]]=TRUE,((Table1[[#This Row],[Birthweight (grams)]]*0.9/Table1[[#This Row],[BW_GA]])-1)/(Backend!$B$3/100*Table1[[#This Row],[BW40_3705]]),"")</f>
        <v/>
      </c>
      <c r="I5501" s="7" t="str">
        <f>IF(Table1[[#This Row],[Is Data Valid]]=TRUE,((Table1[[#This Row],[Birthweight (grams)]]*1.1/Table1[[#This Row],[BW_GA]])-1)/(Backend!$B$3/100*Table1[[#This Row],[BW40_3705]]),"")</f>
        <v/>
      </c>
      <c r="J5501" s="7" t="str">
        <f>IF(Table1[[#This Row],[Is Data Valid]]=TRUE,_xlfn.NORM.S.DIST(Table1[[#This Row],[Birthweight Z-Score]],TRUE)*100,"")</f>
        <v/>
      </c>
      <c r="K5501" s="7" t="str">
        <f>IF(Table1[[#This Row],[Is Data Valid]]=TRUE,_xlfn.NORM.S.DIST(Table1[[#This Row],[Birthweight Z-Score (BW-10%)]],TRUE)*100,"")</f>
        <v/>
      </c>
      <c r="L5501" s="7" t="str">
        <f>IF(Table1[[#This Row],[Is Data Valid]]=TRUE,_xlfn.NORM.S.DIST(Table1[[#This Row],[Birthweight Z-Score (BW+10%)]],TRUE)*100,"")</f>
        <v/>
      </c>
    </row>
    <row r="5502" spans="1:12" x14ac:dyDescent="0.25">
      <c r="A5502" s="3"/>
      <c r="B5502" s="2"/>
      <c r="C5502" s="2"/>
      <c r="D5502" s="2" t="b">
        <f>IF(AND(NOT(ISBLANK(Table1[[#This Row],[Fetal Sex (Male, Female or Unknown)]])),ISNUMBER(Table1[[#This Row],[Birthweight (grams)]]),ISNUMBER(Table1[[#This Row],[Gestation (days)]])),TRUE,FALSE)</f>
        <v>0</v>
      </c>
      <c r="E5502" s="2" t="str">
        <f>IF(Table1[[#This Row],[Is Data Valid]]=TRUE,IF(Table1[[#This Row],[Fetal Sex (Male, Female or Unknown)]]="Male",Backend!$C$5,IF(Table1[[#This Row],[Fetal Sex (Male, Female or Unknown)]]="Female",Backend!$C$6,IF(Table1[[#This Row],[Fetal Sex (Male, Female or Unknown)]]="Unknown",Backend!$C$7,"Error"))),"")</f>
        <v/>
      </c>
      <c r="F5502" s="8" t="str">
        <f>IF(Table1[[#This Row],[Is Data Valid]]=TRUE,EXP(0.578+0.332*((Table1[[#This Row],[Gestation (days)]]+0.5)/7)-0.00354*((Table1[[#This Row],[Gestation (days)]]+0.5)/7)^2)*Table1[[#This Row],[BW40_3705]],"")</f>
        <v/>
      </c>
      <c r="G5502" s="2" t="str">
        <f>IF(Table1[[#This Row],[Is Data Valid]]=TRUE,((Table1[[#This Row],[Birthweight (grams)]]/Table1[[#This Row],[BW_GA]])-1)/(Backend!$B$3/100*Table1[[#This Row],[BW40_3705]]),"")</f>
        <v/>
      </c>
      <c r="H5502" s="7" t="str">
        <f>IF(Table1[[#This Row],[Is Data Valid]]=TRUE,((Table1[[#This Row],[Birthweight (grams)]]*0.9/Table1[[#This Row],[BW_GA]])-1)/(Backend!$B$3/100*Table1[[#This Row],[BW40_3705]]),"")</f>
        <v/>
      </c>
      <c r="I5502" s="7" t="str">
        <f>IF(Table1[[#This Row],[Is Data Valid]]=TRUE,((Table1[[#This Row],[Birthweight (grams)]]*1.1/Table1[[#This Row],[BW_GA]])-1)/(Backend!$B$3/100*Table1[[#This Row],[BW40_3705]]),"")</f>
        <v/>
      </c>
      <c r="J5502" s="7" t="str">
        <f>IF(Table1[[#This Row],[Is Data Valid]]=TRUE,_xlfn.NORM.S.DIST(Table1[[#This Row],[Birthweight Z-Score]],TRUE)*100,"")</f>
        <v/>
      </c>
      <c r="K5502" s="7" t="str">
        <f>IF(Table1[[#This Row],[Is Data Valid]]=TRUE,_xlfn.NORM.S.DIST(Table1[[#This Row],[Birthweight Z-Score (BW-10%)]],TRUE)*100,"")</f>
        <v/>
      </c>
      <c r="L5502" s="7" t="str">
        <f>IF(Table1[[#This Row],[Is Data Valid]]=TRUE,_xlfn.NORM.S.DIST(Table1[[#This Row],[Birthweight Z-Score (BW+10%)]],TRUE)*100,"")</f>
        <v/>
      </c>
    </row>
    <row r="5503" spans="1:12" x14ac:dyDescent="0.25">
      <c r="A5503" s="3"/>
      <c r="B5503" s="2"/>
      <c r="C5503" s="2"/>
      <c r="D5503" s="2" t="b">
        <f>IF(AND(NOT(ISBLANK(Table1[[#This Row],[Fetal Sex (Male, Female or Unknown)]])),ISNUMBER(Table1[[#This Row],[Birthweight (grams)]]),ISNUMBER(Table1[[#This Row],[Gestation (days)]])),TRUE,FALSE)</f>
        <v>0</v>
      </c>
      <c r="E5503" s="2" t="str">
        <f>IF(Table1[[#This Row],[Is Data Valid]]=TRUE,IF(Table1[[#This Row],[Fetal Sex (Male, Female or Unknown)]]="Male",Backend!$C$5,IF(Table1[[#This Row],[Fetal Sex (Male, Female or Unknown)]]="Female",Backend!$C$6,IF(Table1[[#This Row],[Fetal Sex (Male, Female or Unknown)]]="Unknown",Backend!$C$7,"Error"))),"")</f>
        <v/>
      </c>
      <c r="F5503" s="8" t="str">
        <f>IF(Table1[[#This Row],[Is Data Valid]]=TRUE,EXP(0.578+0.332*((Table1[[#This Row],[Gestation (days)]]+0.5)/7)-0.00354*((Table1[[#This Row],[Gestation (days)]]+0.5)/7)^2)*Table1[[#This Row],[BW40_3705]],"")</f>
        <v/>
      </c>
      <c r="G5503" s="2" t="str">
        <f>IF(Table1[[#This Row],[Is Data Valid]]=TRUE,((Table1[[#This Row],[Birthweight (grams)]]/Table1[[#This Row],[BW_GA]])-1)/(Backend!$B$3/100*Table1[[#This Row],[BW40_3705]]),"")</f>
        <v/>
      </c>
      <c r="H5503" s="7" t="str">
        <f>IF(Table1[[#This Row],[Is Data Valid]]=TRUE,((Table1[[#This Row],[Birthweight (grams)]]*0.9/Table1[[#This Row],[BW_GA]])-1)/(Backend!$B$3/100*Table1[[#This Row],[BW40_3705]]),"")</f>
        <v/>
      </c>
      <c r="I5503" s="7" t="str">
        <f>IF(Table1[[#This Row],[Is Data Valid]]=TRUE,((Table1[[#This Row],[Birthweight (grams)]]*1.1/Table1[[#This Row],[BW_GA]])-1)/(Backend!$B$3/100*Table1[[#This Row],[BW40_3705]]),"")</f>
        <v/>
      </c>
      <c r="J5503" s="7" t="str">
        <f>IF(Table1[[#This Row],[Is Data Valid]]=TRUE,_xlfn.NORM.S.DIST(Table1[[#This Row],[Birthweight Z-Score]],TRUE)*100,"")</f>
        <v/>
      </c>
      <c r="K5503" s="7" t="str">
        <f>IF(Table1[[#This Row],[Is Data Valid]]=TRUE,_xlfn.NORM.S.DIST(Table1[[#This Row],[Birthweight Z-Score (BW-10%)]],TRUE)*100,"")</f>
        <v/>
      </c>
      <c r="L5503" s="7" t="str">
        <f>IF(Table1[[#This Row],[Is Data Valid]]=TRUE,_xlfn.NORM.S.DIST(Table1[[#This Row],[Birthweight Z-Score (BW+10%)]],TRUE)*100,"")</f>
        <v/>
      </c>
    </row>
    <row r="5504" spans="1:12" x14ac:dyDescent="0.25">
      <c r="A5504" s="3"/>
      <c r="B5504" s="2"/>
      <c r="C5504" s="2"/>
      <c r="D5504" s="2" t="b">
        <f>IF(AND(NOT(ISBLANK(Table1[[#This Row],[Fetal Sex (Male, Female or Unknown)]])),ISNUMBER(Table1[[#This Row],[Birthweight (grams)]]),ISNUMBER(Table1[[#This Row],[Gestation (days)]])),TRUE,FALSE)</f>
        <v>0</v>
      </c>
      <c r="E5504" s="2" t="str">
        <f>IF(Table1[[#This Row],[Is Data Valid]]=TRUE,IF(Table1[[#This Row],[Fetal Sex (Male, Female or Unknown)]]="Male",Backend!$C$5,IF(Table1[[#This Row],[Fetal Sex (Male, Female or Unknown)]]="Female",Backend!$C$6,IF(Table1[[#This Row],[Fetal Sex (Male, Female or Unknown)]]="Unknown",Backend!$C$7,"Error"))),"")</f>
        <v/>
      </c>
      <c r="F5504" s="8" t="str">
        <f>IF(Table1[[#This Row],[Is Data Valid]]=TRUE,EXP(0.578+0.332*((Table1[[#This Row],[Gestation (days)]]+0.5)/7)-0.00354*((Table1[[#This Row],[Gestation (days)]]+0.5)/7)^2)*Table1[[#This Row],[BW40_3705]],"")</f>
        <v/>
      </c>
      <c r="G5504" s="2" t="str">
        <f>IF(Table1[[#This Row],[Is Data Valid]]=TRUE,((Table1[[#This Row],[Birthweight (grams)]]/Table1[[#This Row],[BW_GA]])-1)/(Backend!$B$3/100*Table1[[#This Row],[BW40_3705]]),"")</f>
        <v/>
      </c>
      <c r="H5504" s="7" t="str">
        <f>IF(Table1[[#This Row],[Is Data Valid]]=TRUE,((Table1[[#This Row],[Birthweight (grams)]]*0.9/Table1[[#This Row],[BW_GA]])-1)/(Backend!$B$3/100*Table1[[#This Row],[BW40_3705]]),"")</f>
        <v/>
      </c>
      <c r="I5504" s="7" t="str">
        <f>IF(Table1[[#This Row],[Is Data Valid]]=TRUE,((Table1[[#This Row],[Birthweight (grams)]]*1.1/Table1[[#This Row],[BW_GA]])-1)/(Backend!$B$3/100*Table1[[#This Row],[BW40_3705]]),"")</f>
        <v/>
      </c>
      <c r="J5504" s="7" t="str">
        <f>IF(Table1[[#This Row],[Is Data Valid]]=TRUE,_xlfn.NORM.S.DIST(Table1[[#This Row],[Birthweight Z-Score]],TRUE)*100,"")</f>
        <v/>
      </c>
      <c r="K5504" s="7" t="str">
        <f>IF(Table1[[#This Row],[Is Data Valid]]=TRUE,_xlfn.NORM.S.DIST(Table1[[#This Row],[Birthweight Z-Score (BW-10%)]],TRUE)*100,"")</f>
        <v/>
      </c>
      <c r="L5504" s="7" t="str">
        <f>IF(Table1[[#This Row],[Is Data Valid]]=TRUE,_xlfn.NORM.S.DIST(Table1[[#This Row],[Birthweight Z-Score (BW+10%)]],TRUE)*100,"")</f>
        <v/>
      </c>
    </row>
    <row r="5505" spans="1:12" x14ac:dyDescent="0.25">
      <c r="A5505" s="3"/>
      <c r="B5505" s="2"/>
      <c r="C5505" s="2"/>
      <c r="D5505" s="2" t="b">
        <f>IF(AND(NOT(ISBLANK(Table1[[#This Row],[Fetal Sex (Male, Female or Unknown)]])),ISNUMBER(Table1[[#This Row],[Birthweight (grams)]]),ISNUMBER(Table1[[#This Row],[Gestation (days)]])),TRUE,FALSE)</f>
        <v>0</v>
      </c>
      <c r="E5505" s="2" t="str">
        <f>IF(Table1[[#This Row],[Is Data Valid]]=TRUE,IF(Table1[[#This Row],[Fetal Sex (Male, Female or Unknown)]]="Male",Backend!$C$5,IF(Table1[[#This Row],[Fetal Sex (Male, Female or Unknown)]]="Female",Backend!$C$6,IF(Table1[[#This Row],[Fetal Sex (Male, Female or Unknown)]]="Unknown",Backend!$C$7,"Error"))),"")</f>
        <v/>
      </c>
      <c r="F5505" s="8" t="str">
        <f>IF(Table1[[#This Row],[Is Data Valid]]=TRUE,EXP(0.578+0.332*((Table1[[#This Row],[Gestation (days)]]+0.5)/7)-0.00354*((Table1[[#This Row],[Gestation (days)]]+0.5)/7)^2)*Table1[[#This Row],[BW40_3705]],"")</f>
        <v/>
      </c>
      <c r="G5505" s="2" t="str">
        <f>IF(Table1[[#This Row],[Is Data Valid]]=TRUE,((Table1[[#This Row],[Birthweight (grams)]]/Table1[[#This Row],[BW_GA]])-1)/(Backend!$B$3/100*Table1[[#This Row],[BW40_3705]]),"")</f>
        <v/>
      </c>
      <c r="H5505" s="7" t="str">
        <f>IF(Table1[[#This Row],[Is Data Valid]]=TRUE,((Table1[[#This Row],[Birthweight (grams)]]*0.9/Table1[[#This Row],[BW_GA]])-1)/(Backend!$B$3/100*Table1[[#This Row],[BW40_3705]]),"")</f>
        <v/>
      </c>
      <c r="I5505" s="7" t="str">
        <f>IF(Table1[[#This Row],[Is Data Valid]]=TRUE,((Table1[[#This Row],[Birthweight (grams)]]*1.1/Table1[[#This Row],[BW_GA]])-1)/(Backend!$B$3/100*Table1[[#This Row],[BW40_3705]]),"")</f>
        <v/>
      </c>
      <c r="J5505" s="7" t="str">
        <f>IF(Table1[[#This Row],[Is Data Valid]]=TRUE,_xlfn.NORM.S.DIST(Table1[[#This Row],[Birthweight Z-Score]],TRUE)*100,"")</f>
        <v/>
      </c>
      <c r="K5505" s="7" t="str">
        <f>IF(Table1[[#This Row],[Is Data Valid]]=TRUE,_xlfn.NORM.S.DIST(Table1[[#This Row],[Birthweight Z-Score (BW-10%)]],TRUE)*100,"")</f>
        <v/>
      </c>
      <c r="L5505" s="7" t="str">
        <f>IF(Table1[[#This Row],[Is Data Valid]]=TRUE,_xlfn.NORM.S.DIST(Table1[[#This Row],[Birthweight Z-Score (BW+10%)]],TRUE)*100,"")</f>
        <v/>
      </c>
    </row>
    <row r="5506" spans="1:12" x14ac:dyDescent="0.25">
      <c r="A5506" s="3"/>
      <c r="B5506" s="2"/>
      <c r="C5506" s="2"/>
      <c r="D5506" s="2" t="b">
        <f>IF(AND(NOT(ISBLANK(Table1[[#This Row],[Fetal Sex (Male, Female or Unknown)]])),ISNUMBER(Table1[[#This Row],[Birthweight (grams)]]),ISNUMBER(Table1[[#This Row],[Gestation (days)]])),TRUE,FALSE)</f>
        <v>0</v>
      </c>
      <c r="E5506" s="2" t="str">
        <f>IF(Table1[[#This Row],[Is Data Valid]]=TRUE,IF(Table1[[#This Row],[Fetal Sex (Male, Female or Unknown)]]="Male",Backend!$C$5,IF(Table1[[#This Row],[Fetal Sex (Male, Female or Unknown)]]="Female",Backend!$C$6,IF(Table1[[#This Row],[Fetal Sex (Male, Female or Unknown)]]="Unknown",Backend!$C$7,"Error"))),"")</f>
        <v/>
      </c>
      <c r="F5506" s="8" t="str">
        <f>IF(Table1[[#This Row],[Is Data Valid]]=TRUE,EXP(0.578+0.332*((Table1[[#This Row],[Gestation (days)]]+0.5)/7)-0.00354*((Table1[[#This Row],[Gestation (days)]]+0.5)/7)^2)*Table1[[#This Row],[BW40_3705]],"")</f>
        <v/>
      </c>
      <c r="G5506" s="2" t="str">
        <f>IF(Table1[[#This Row],[Is Data Valid]]=TRUE,((Table1[[#This Row],[Birthweight (grams)]]/Table1[[#This Row],[BW_GA]])-1)/(Backend!$B$3/100*Table1[[#This Row],[BW40_3705]]),"")</f>
        <v/>
      </c>
      <c r="H5506" s="7" t="str">
        <f>IF(Table1[[#This Row],[Is Data Valid]]=TRUE,((Table1[[#This Row],[Birthweight (grams)]]*0.9/Table1[[#This Row],[BW_GA]])-1)/(Backend!$B$3/100*Table1[[#This Row],[BW40_3705]]),"")</f>
        <v/>
      </c>
      <c r="I5506" s="7" t="str">
        <f>IF(Table1[[#This Row],[Is Data Valid]]=TRUE,((Table1[[#This Row],[Birthweight (grams)]]*1.1/Table1[[#This Row],[BW_GA]])-1)/(Backend!$B$3/100*Table1[[#This Row],[BW40_3705]]),"")</f>
        <v/>
      </c>
      <c r="J5506" s="7" t="str">
        <f>IF(Table1[[#This Row],[Is Data Valid]]=TRUE,_xlfn.NORM.S.DIST(Table1[[#This Row],[Birthweight Z-Score]],TRUE)*100,"")</f>
        <v/>
      </c>
      <c r="K5506" s="7" t="str">
        <f>IF(Table1[[#This Row],[Is Data Valid]]=TRUE,_xlfn.NORM.S.DIST(Table1[[#This Row],[Birthweight Z-Score (BW-10%)]],TRUE)*100,"")</f>
        <v/>
      </c>
      <c r="L5506" s="7" t="str">
        <f>IF(Table1[[#This Row],[Is Data Valid]]=TRUE,_xlfn.NORM.S.DIST(Table1[[#This Row],[Birthweight Z-Score (BW+10%)]],TRUE)*100,"")</f>
        <v/>
      </c>
    </row>
    <row r="5507" spans="1:12" x14ac:dyDescent="0.25">
      <c r="A5507" s="3"/>
      <c r="B5507" s="2"/>
      <c r="C5507" s="2"/>
      <c r="D5507" s="2" t="b">
        <f>IF(AND(NOT(ISBLANK(Table1[[#This Row],[Fetal Sex (Male, Female or Unknown)]])),ISNUMBER(Table1[[#This Row],[Birthweight (grams)]]),ISNUMBER(Table1[[#This Row],[Gestation (days)]])),TRUE,FALSE)</f>
        <v>0</v>
      </c>
      <c r="E5507" s="2" t="str">
        <f>IF(Table1[[#This Row],[Is Data Valid]]=TRUE,IF(Table1[[#This Row],[Fetal Sex (Male, Female or Unknown)]]="Male",Backend!$C$5,IF(Table1[[#This Row],[Fetal Sex (Male, Female or Unknown)]]="Female",Backend!$C$6,IF(Table1[[#This Row],[Fetal Sex (Male, Female or Unknown)]]="Unknown",Backend!$C$7,"Error"))),"")</f>
        <v/>
      </c>
      <c r="F5507" s="8" t="str">
        <f>IF(Table1[[#This Row],[Is Data Valid]]=TRUE,EXP(0.578+0.332*((Table1[[#This Row],[Gestation (days)]]+0.5)/7)-0.00354*((Table1[[#This Row],[Gestation (days)]]+0.5)/7)^2)*Table1[[#This Row],[BW40_3705]],"")</f>
        <v/>
      </c>
      <c r="G5507" s="2" t="str">
        <f>IF(Table1[[#This Row],[Is Data Valid]]=TRUE,((Table1[[#This Row],[Birthweight (grams)]]/Table1[[#This Row],[BW_GA]])-1)/(Backend!$B$3/100*Table1[[#This Row],[BW40_3705]]),"")</f>
        <v/>
      </c>
      <c r="H5507" s="7" t="str">
        <f>IF(Table1[[#This Row],[Is Data Valid]]=TRUE,((Table1[[#This Row],[Birthweight (grams)]]*0.9/Table1[[#This Row],[BW_GA]])-1)/(Backend!$B$3/100*Table1[[#This Row],[BW40_3705]]),"")</f>
        <v/>
      </c>
      <c r="I5507" s="7" t="str">
        <f>IF(Table1[[#This Row],[Is Data Valid]]=TRUE,((Table1[[#This Row],[Birthweight (grams)]]*1.1/Table1[[#This Row],[BW_GA]])-1)/(Backend!$B$3/100*Table1[[#This Row],[BW40_3705]]),"")</f>
        <v/>
      </c>
      <c r="J5507" s="7" t="str">
        <f>IF(Table1[[#This Row],[Is Data Valid]]=TRUE,_xlfn.NORM.S.DIST(Table1[[#This Row],[Birthweight Z-Score]],TRUE)*100,"")</f>
        <v/>
      </c>
      <c r="K5507" s="7" t="str">
        <f>IF(Table1[[#This Row],[Is Data Valid]]=TRUE,_xlfn.NORM.S.DIST(Table1[[#This Row],[Birthweight Z-Score (BW-10%)]],TRUE)*100,"")</f>
        <v/>
      </c>
      <c r="L5507" s="7" t="str">
        <f>IF(Table1[[#This Row],[Is Data Valid]]=TRUE,_xlfn.NORM.S.DIST(Table1[[#This Row],[Birthweight Z-Score (BW+10%)]],TRUE)*100,"")</f>
        <v/>
      </c>
    </row>
    <row r="5508" spans="1:12" x14ac:dyDescent="0.25">
      <c r="A5508" s="3"/>
      <c r="B5508" s="2"/>
      <c r="C5508" s="2"/>
      <c r="D5508" s="2" t="b">
        <f>IF(AND(NOT(ISBLANK(Table1[[#This Row],[Fetal Sex (Male, Female or Unknown)]])),ISNUMBER(Table1[[#This Row],[Birthweight (grams)]]),ISNUMBER(Table1[[#This Row],[Gestation (days)]])),TRUE,FALSE)</f>
        <v>0</v>
      </c>
      <c r="E5508" s="2" t="str">
        <f>IF(Table1[[#This Row],[Is Data Valid]]=TRUE,IF(Table1[[#This Row],[Fetal Sex (Male, Female or Unknown)]]="Male",Backend!$C$5,IF(Table1[[#This Row],[Fetal Sex (Male, Female or Unknown)]]="Female",Backend!$C$6,IF(Table1[[#This Row],[Fetal Sex (Male, Female or Unknown)]]="Unknown",Backend!$C$7,"Error"))),"")</f>
        <v/>
      </c>
      <c r="F5508" s="8" t="str">
        <f>IF(Table1[[#This Row],[Is Data Valid]]=TRUE,EXP(0.578+0.332*((Table1[[#This Row],[Gestation (days)]]+0.5)/7)-0.00354*((Table1[[#This Row],[Gestation (days)]]+0.5)/7)^2)*Table1[[#This Row],[BW40_3705]],"")</f>
        <v/>
      </c>
      <c r="G5508" s="2" t="str">
        <f>IF(Table1[[#This Row],[Is Data Valid]]=TRUE,((Table1[[#This Row],[Birthweight (grams)]]/Table1[[#This Row],[BW_GA]])-1)/(Backend!$B$3/100*Table1[[#This Row],[BW40_3705]]),"")</f>
        <v/>
      </c>
      <c r="H5508" s="7" t="str">
        <f>IF(Table1[[#This Row],[Is Data Valid]]=TRUE,((Table1[[#This Row],[Birthweight (grams)]]*0.9/Table1[[#This Row],[BW_GA]])-1)/(Backend!$B$3/100*Table1[[#This Row],[BW40_3705]]),"")</f>
        <v/>
      </c>
      <c r="I5508" s="7" t="str">
        <f>IF(Table1[[#This Row],[Is Data Valid]]=TRUE,((Table1[[#This Row],[Birthweight (grams)]]*1.1/Table1[[#This Row],[BW_GA]])-1)/(Backend!$B$3/100*Table1[[#This Row],[BW40_3705]]),"")</f>
        <v/>
      </c>
      <c r="J5508" s="7" t="str">
        <f>IF(Table1[[#This Row],[Is Data Valid]]=TRUE,_xlfn.NORM.S.DIST(Table1[[#This Row],[Birthweight Z-Score]],TRUE)*100,"")</f>
        <v/>
      </c>
      <c r="K5508" s="7" t="str">
        <f>IF(Table1[[#This Row],[Is Data Valid]]=TRUE,_xlfn.NORM.S.DIST(Table1[[#This Row],[Birthweight Z-Score (BW-10%)]],TRUE)*100,"")</f>
        <v/>
      </c>
      <c r="L5508" s="7" t="str">
        <f>IF(Table1[[#This Row],[Is Data Valid]]=TRUE,_xlfn.NORM.S.DIST(Table1[[#This Row],[Birthweight Z-Score (BW+10%)]],TRUE)*100,"")</f>
        <v/>
      </c>
    </row>
    <row r="5509" spans="1:12" x14ac:dyDescent="0.25">
      <c r="A5509" s="3"/>
      <c r="B5509" s="2"/>
      <c r="C5509" s="2"/>
      <c r="D5509" s="2" t="b">
        <f>IF(AND(NOT(ISBLANK(Table1[[#This Row],[Fetal Sex (Male, Female or Unknown)]])),ISNUMBER(Table1[[#This Row],[Birthweight (grams)]]),ISNUMBER(Table1[[#This Row],[Gestation (days)]])),TRUE,FALSE)</f>
        <v>0</v>
      </c>
      <c r="E5509" s="2" t="str">
        <f>IF(Table1[[#This Row],[Is Data Valid]]=TRUE,IF(Table1[[#This Row],[Fetal Sex (Male, Female or Unknown)]]="Male",Backend!$C$5,IF(Table1[[#This Row],[Fetal Sex (Male, Female or Unknown)]]="Female",Backend!$C$6,IF(Table1[[#This Row],[Fetal Sex (Male, Female or Unknown)]]="Unknown",Backend!$C$7,"Error"))),"")</f>
        <v/>
      </c>
      <c r="F5509" s="8" t="str">
        <f>IF(Table1[[#This Row],[Is Data Valid]]=TRUE,EXP(0.578+0.332*((Table1[[#This Row],[Gestation (days)]]+0.5)/7)-0.00354*((Table1[[#This Row],[Gestation (days)]]+0.5)/7)^2)*Table1[[#This Row],[BW40_3705]],"")</f>
        <v/>
      </c>
      <c r="G5509" s="2" t="str">
        <f>IF(Table1[[#This Row],[Is Data Valid]]=TRUE,((Table1[[#This Row],[Birthweight (grams)]]/Table1[[#This Row],[BW_GA]])-1)/(Backend!$B$3/100*Table1[[#This Row],[BW40_3705]]),"")</f>
        <v/>
      </c>
      <c r="H5509" s="7" t="str">
        <f>IF(Table1[[#This Row],[Is Data Valid]]=TRUE,((Table1[[#This Row],[Birthweight (grams)]]*0.9/Table1[[#This Row],[BW_GA]])-1)/(Backend!$B$3/100*Table1[[#This Row],[BW40_3705]]),"")</f>
        <v/>
      </c>
      <c r="I5509" s="7" t="str">
        <f>IF(Table1[[#This Row],[Is Data Valid]]=TRUE,((Table1[[#This Row],[Birthweight (grams)]]*1.1/Table1[[#This Row],[BW_GA]])-1)/(Backend!$B$3/100*Table1[[#This Row],[BW40_3705]]),"")</f>
        <v/>
      </c>
      <c r="J5509" s="7" t="str">
        <f>IF(Table1[[#This Row],[Is Data Valid]]=TRUE,_xlfn.NORM.S.DIST(Table1[[#This Row],[Birthweight Z-Score]],TRUE)*100,"")</f>
        <v/>
      </c>
      <c r="K5509" s="7" t="str">
        <f>IF(Table1[[#This Row],[Is Data Valid]]=TRUE,_xlfn.NORM.S.DIST(Table1[[#This Row],[Birthweight Z-Score (BW-10%)]],TRUE)*100,"")</f>
        <v/>
      </c>
      <c r="L5509" s="7" t="str">
        <f>IF(Table1[[#This Row],[Is Data Valid]]=TRUE,_xlfn.NORM.S.DIST(Table1[[#This Row],[Birthweight Z-Score (BW+10%)]],TRUE)*100,"")</f>
        <v/>
      </c>
    </row>
    <row r="5510" spans="1:12" x14ac:dyDescent="0.25">
      <c r="A5510" s="3"/>
      <c r="B5510" s="2"/>
      <c r="C5510" s="2"/>
      <c r="D5510" s="2" t="b">
        <f>IF(AND(NOT(ISBLANK(Table1[[#This Row],[Fetal Sex (Male, Female or Unknown)]])),ISNUMBER(Table1[[#This Row],[Birthweight (grams)]]),ISNUMBER(Table1[[#This Row],[Gestation (days)]])),TRUE,FALSE)</f>
        <v>0</v>
      </c>
      <c r="E5510" s="2" t="str">
        <f>IF(Table1[[#This Row],[Is Data Valid]]=TRUE,IF(Table1[[#This Row],[Fetal Sex (Male, Female or Unknown)]]="Male",Backend!$C$5,IF(Table1[[#This Row],[Fetal Sex (Male, Female or Unknown)]]="Female",Backend!$C$6,IF(Table1[[#This Row],[Fetal Sex (Male, Female or Unknown)]]="Unknown",Backend!$C$7,"Error"))),"")</f>
        <v/>
      </c>
      <c r="F5510" s="8" t="str">
        <f>IF(Table1[[#This Row],[Is Data Valid]]=TRUE,EXP(0.578+0.332*((Table1[[#This Row],[Gestation (days)]]+0.5)/7)-0.00354*((Table1[[#This Row],[Gestation (days)]]+0.5)/7)^2)*Table1[[#This Row],[BW40_3705]],"")</f>
        <v/>
      </c>
      <c r="G5510" s="2" t="str">
        <f>IF(Table1[[#This Row],[Is Data Valid]]=TRUE,((Table1[[#This Row],[Birthweight (grams)]]/Table1[[#This Row],[BW_GA]])-1)/(Backend!$B$3/100*Table1[[#This Row],[BW40_3705]]),"")</f>
        <v/>
      </c>
      <c r="H5510" s="7" t="str">
        <f>IF(Table1[[#This Row],[Is Data Valid]]=TRUE,((Table1[[#This Row],[Birthweight (grams)]]*0.9/Table1[[#This Row],[BW_GA]])-1)/(Backend!$B$3/100*Table1[[#This Row],[BW40_3705]]),"")</f>
        <v/>
      </c>
      <c r="I5510" s="7" t="str">
        <f>IF(Table1[[#This Row],[Is Data Valid]]=TRUE,((Table1[[#This Row],[Birthweight (grams)]]*1.1/Table1[[#This Row],[BW_GA]])-1)/(Backend!$B$3/100*Table1[[#This Row],[BW40_3705]]),"")</f>
        <v/>
      </c>
      <c r="J5510" s="7" t="str">
        <f>IF(Table1[[#This Row],[Is Data Valid]]=TRUE,_xlfn.NORM.S.DIST(Table1[[#This Row],[Birthweight Z-Score]],TRUE)*100,"")</f>
        <v/>
      </c>
      <c r="K5510" s="7" t="str">
        <f>IF(Table1[[#This Row],[Is Data Valid]]=TRUE,_xlfn.NORM.S.DIST(Table1[[#This Row],[Birthweight Z-Score (BW-10%)]],TRUE)*100,"")</f>
        <v/>
      </c>
      <c r="L5510" s="7" t="str">
        <f>IF(Table1[[#This Row],[Is Data Valid]]=TRUE,_xlfn.NORM.S.DIST(Table1[[#This Row],[Birthweight Z-Score (BW+10%)]],TRUE)*100,"")</f>
        <v/>
      </c>
    </row>
    <row r="5511" spans="1:12" x14ac:dyDescent="0.25">
      <c r="A5511" s="3"/>
      <c r="B5511" s="2"/>
      <c r="C5511" s="2"/>
      <c r="D5511" s="2" t="b">
        <f>IF(AND(NOT(ISBLANK(Table1[[#This Row],[Fetal Sex (Male, Female or Unknown)]])),ISNUMBER(Table1[[#This Row],[Birthweight (grams)]]),ISNUMBER(Table1[[#This Row],[Gestation (days)]])),TRUE,FALSE)</f>
        <v>0</v>
      </c>
      <c r="E5511" s="2" t="str">
        <f>IF(Table1[[#This Row],[Is Data Valid]]=TRUE,IF(Table1[[#This Row],[Fetal Sex (Male, Female or Unknown)]]="Male",Backend!$C$5,IF(Table1[[#This Row],[Fetal Sex (Male, Female or Unknown)]]="Female",Backend!$C$6,IF(Table1[[#This Row],[Fetal Sex (Male, Female or Unknown)]]="Unknown",Backend!$C$7,"Error"))),"")</f>
        <v/>
      </c>
      <c r="F5511" s="8" t="str">
        <f>IF(Table1[[#This Row],[Is Data Valid]]=TRUE,EXP(0.578+0.332*((Table1[[#This Row],[Gestation (days)]]+0.5)/7)-0.00354*((Table1[[#This Row],[Gestation (days)]]+0.5)/7)^2)*Table1[[#This Row],[BW40_3705]],"")</f>
        <v/>
      </c>
      <c r="G5511" s="2" t="str">
        <f>IF(Table1[[#This Row],[Is Data Valid]]=TRUE,((Table1[[#This Row],[Birthweight (grams)]]/Table1[[#This Row],[BW_GA]])-1)/(Backend!$B$3/100*Table1[[#This Row],[BW40_3705]]),"")</f>
        <v/>
      </c>
      <c r="H5511" s="7" t="str">
        <f>IF(Table1[[#This Row],[Is Data Valid]]=TRUE,((Table1[[#This Row],[Birthweight (grams)]]*0.9/Table1[[#This Row],[BW_GA]])-1)/(Backend!$B$3/100*Table1[[#This Row],[BW40_3705]]),"")</f>
        <v/>
      </c>
      <c r="I5511" s="7" t="str">
        <f>IF(Table1[[#This Row],[Is Data Valid]]=TRUE,((Table1[[#This Row],[Birthweight (grams)]]*1.1/Table1[[#This Row],[BW_GA]])-1)/(Backend!$B$3/100*Table1[[#This Row],[BW40_3705]]),"")</f>
        <v/>
      </c>
      <c r="J5511" s="7" t="str">
        <f>IF(Table1[[#This Row],[Is Data Valid]]=TRUE,_xlfn.NORM.S.DIST(Table1[[#This Row],[Birthweight Z-Score]],TRUE)*100,"")</f>
        <v/>
      </c>
      <c r="K5511" s="7" t="str">
        <f>IF(Table1[[#This Row],[Is Data Valid]]=TRUE,_xlfn.NORM.S.DIST(Table1[[#This Row],[Birthweight Z-Score (BW-10%)]],TRUE)*100,"")</f>
        <v/>
      </c>
      <c r="L5511" s="7" t="str">
        <f>IF(Table1[[#This Row],[Is Data Valid]]=TRUE,_xlfn.NORM.S.DIST(Table1[[#This Row],[Birthweight Z-Score (BW+10%)]],TRUE)*100,"")</f>
        <v/>
      </c>
    </row>
    <row r="5512" spans="1:12" x14ac:dyDescent="0.25">
      <c r="A5512" s="3"/>
      <c r="B5512" s="2"/>
      <c r="C5512" s="2"/>
      <c r="D5512" s="2" t="b">
        <f>IF(AND(NOT(ISBLANK(Table1[[#This Row],[Fetal Sex (Male, Female or Unknown)]])),ISNUMBER(Table1[[#This Row],[Birthweight (grams)]]),ISNUMBER(Table1[[#This Row],[Gestation (days)]])),TRUE,FALSE)</f>
        <v>0</v>
      </c>
      <c r="E5512" s="2" t="str">
        <f>IF(Table1[[#This Row],[Is Data Valid]]=TRUE,IF(Table1[[#This Row],[Fetal Sex (Male, Female or Unknown)]]="Male",Backend!$C$5,IF(Table1[[#This Row],[Fetal Sex (Male, Female or Unknown)]]="Female",Backend!$C$6,IF(Table1[[#This Row],[Fetal Sex (Male, Female or Unknown)]]="Unknown",Backend!$C$7,"Error"))),"")</f>
        <v/>
      </c>
      <c r="F5512" s="8" t="str">
        <f>IF(Table1[[#This Row],[Is Data Valid]]=TRUE,EXP(0.578+0.332*((Table1[[#This Row],[Gestation (days)]]+0.5)/7)-0.00354*((Table1[[#This Row],[Gestation (days)]]+0.5)/7)^2)*Table1[[#This Row],[BW40_3705]],"")</f>
        <v/>
      </c>
      <c r="G5512" s="2" t="str">
        <f>IF(Table1[[#This Row],[Is Data Valid]]=TRUE,((Table1[[#This Row],[Birthweight (grams)]]/Table1[[#This Row],[BW_GA]])-1)/(Backend!$B$3/100*Table1[[#This Row],[BW40_3705]]),"")</f>
        <v/>
      </c>
      <c r="H5512" s="7" t="str">
        <f>IF(Table1[[#This Row],[Is Data Valid]]=TRUE,((Table1[[#This Row],[Birthweight (grams)]]*0.9/Table1[[#This Row],[BW_GA]])-1)/(Backend!$B$3/100*Table1[[#This Row],[BW40_3705]]),"")</f>
        <v/>
      </c>
      <c r="I5512" s="7" t="str">
        <f>IF(Table1[[#This Row],[Is Data Valid]]=TRUE,((Table1[[#This Row],[Birthweight (grams)]]*1.1/Table1[[#This Row],[BW_GA]])-1)/(Backend!$B$3/100*Table1[[#This Row],[BW40_3705]]),"")</f>
        <v/>
      </c>
      <c r="J5512" s="7" t="str">
        <f>IF(Table1[[#This Row],[Is Data Valid]]=TRUE,_xlfn.NORM.S.DIST(Table1[[#This Row],[Birthweight Z-Score]],TRUE)*100,"")</f>
        <v/>
      </c>
      <c r="K5512" s="7" t="str">
        <f>IF(Table1[[#This Row],[Is Data Valid]]=TRUE,_xlfn.NORM.S.DIST(Table1[[#This Row],[Birthweight Z-Score (BW-10%)]],TRUE)*100,"")</f>
        <v/>
      </c>
      <c r="L5512" s="7" t="str">
        <f>IF(Table1[[#This Row],[Is Data Valid]]=TRUE,_xlfn.NORM.S.DIST(Table1[[#This Row],[Birthweight Z-Score (BW+10%)]],TRUE)*100,"")</f>
        <v/>
      </c>
    </row>
    <row r="5513" spans="1:12" x14ac:dyDescent="0.25">
      <c r="A5513" s="3"/>
      <c r="B5513" s="2"/>
      <c r="C5513" s="2"/>
      <c r="D5513" s="2" t="b">
        <f>IF(AND(NOT(ISBLANK(Table1[[#This Row],[Fetal Sex (Male, Female or Unknown)]])),ISNUMBER(Table1[[#This Row],[Birthweight (grams)]]),ISNUMBER(Table1[[#This Row],[Gestation (days)]])),TRUE,FALSE)</f>
        <v>0</v>
      </c>
      <c r="E5513" s="2" t="str">
        <f>IF(Table1[[#This Row],[Is Data Valid]]=TRUE,IF(Table1[[#This Row],[Fetal Sex (Male, Female or Unknown)]]="Male",Backend!$C$5,IF(Table1[[#This Row],[Fetal Sex (Male, Female or Unknown)]]="Female",Backend!$C$6,IF(Table1[[#This Row],[Fetal Sex (Male, Female or Unknown)]]="Unknown",Backend!$C$7,"Error"))),"")</f>
        <v/>
      </c>
      <c r="F5513" s="8" t="str">
        <f>IF(Table1[[#This Row],[Is Data Valid]]=TRUE,EXP(0.578+0.332*((Table1[[#This Row],[Gestation (days)]]+0.5)/7)-0.00354*((Table1[[#This Row],[Gestation (days)]]+0.5)/7)^2)*Table1[[#This Row],[BW40_3705]],"")</f>
        <v/>
      </c>
      <c r="G5513" s="2" t="str">
        <f>IF(Table1[[#This Row],[Is Data Valid]]=TRUE,((Table1[[#This Row],[Birthweight (grams)]]/Table1[[#This Row],[BW_GA]])-1)/(Backend!$B$3/100*Table1[[#This Row],[BW40_3705]]),"")</f>
        <v/>
      </c>
      <c r="H5513" s="7" t="str">
        <f>IF(Table1[[#This Row],[Is Data Valid]]=TRUE,((Table1[[#This Row],[Birthweight (grams)]]*0.9/Table1[[#This Row],[BW_GA]])-1)/(Backend!$B$3/100*Table1[[#This Row],[BW40_3705]]),"")</f>
        <v/>
      </c>
      <c r="I5513" s="7" t="str">
        <f>IF(Table1[[#This Row],[Is Data Valid]]=TRUE,((Table1[[#This Row],[Birthweight (grams)]]*1.1/Table1[[#This Row],[BW_GA]])-1)/(Backend!$B$3/100*Table1[[#This Row],[BW40_3705]]),"")</f>
        <v/>
      </c>
      <c r="J5513" s="7" t="str">
        <f>IF(Table1[[#This Row],[Is Data Valid]]=TRUE,_xlfn.NORM.S.DIST(Table1[[#This Row],[Birthweight Z-Score]],TRUE)*100,"")</f>
        <v/>
      </c>
      <c r="K5513" s="7" t="str">
        <f>IF(Table1[[#This Row],[Is Data Valid]]=TRUE,_xlfn.NORM.S.DIST(Table1[[#This Row],[Birthweight Z-Score (BW-10%)]],TRUE)*100,"")</f>
        <v/>
      </c>
      <c r="L5513" s="7" t="str">
        <f>IF(Table1[[#This Row],[Is Data Valid]]=TRUE,_xlfn.NORM.S.DIST(Table1[[#This Row],[Birthweight Z-Score (BW+10%)]],TRUE)*100,"")</f>
        <v/>
      </c>
    </row>
    <row r="5514" spans="1:12" x14ac:dyDescent="0.25">
      <c r="A5514" s="3"/>
      <c r="B5514" s="2"/>
      <c r="C5514" s="2"/>
      <c r="D5514" s="2" t="b">
        <f>IF(AND(NOT(ISBLANK(Table1[[#This Row],[Fetal Sex (Male, Female or Unknown)]])),ISNUMBER(Table1[[#This Row],[Birthweight (grams)]]),ISNUMBER(Table1[[#This Row],[Gestation (days)]])),TRUE,FALSE)</f>
        <v>0</v>
      </c>
      <c r="E5514" s="2" t="str">
        <f>IF(Table1[[#This Row],[Is Data Valid]]=TRUE,IF(Table1[[#This Row],[Fetal Sex (Male, Female or Unknown)]]="Male",Backend!$C$5,IF(Table1[[#This Row],[Fetal Sex (Male, Female or Unknown)]]="Female",Backend!$C$6,IF(Table1[[#This Row],[Fetal Sex (Male, Female or Unknown)]]="Unknown",Backend!$C$7,"Error"))),"")</f>
        <v/>
      </c>
      <c r="F5514" s="8" t="str">
        <f>IF(Table1[[#This Row],[Is Data Valid]]=TRUE,EXP(0.578+0.332*((Table1[[#This Row],[Gestation (days)]]+0.5)/7)-0.00354*((Table1[[#This Row],[Gestation (days)]]+0.5)/7)^2)*Table1[[#This Row],[BW40_3705]],"")</f>
        <v/>
      </c>
      <c r="G5514" s="2" t="str">
        <f>IF(Table1[[#This Row],[Is Data Valid]]=TRUE,((Table1[[#This Row],[Birthweight (grams)]]/Table1[[#This Row],[BW_GA]])-1)/(Backend!$B$3/100*Table1[[#This Row],[BW40_3705]]),"")</f>
        <v/>
      </c>
      <c r="H5514" s="7" t="str">
        <f>IF(Table1[[#This Row],[Is Data Valid]]=TRUE,((Table1[[#This Row],[Birthweight (grams)]]*0.9/Table1[[#This Row],[BW_GA]])-1)/(Backend!$B$3/100*Table1[[#This Row],[BW40_3705]]),"")</f>
        <v/>
      </c>
      <c r="I5514" s="7" t="str">
        <f>IF(Table1[[#This Row],[Is Data Valid]]=TRUE,((Table1[[#This Row],[Birthweight (grams)]]*1.1/Table1[[#This Row],[BW_GA]])-1)/(Backend!$B$3/100*Table1[[#This Row],[BW40_3705]]),"")</f>
        <v/>
      </c>
      <c r="J5514" s="7" t="str">
        <f>IF(Table1[[#This Row],[Is Data Valid]]=TRUE,_xlfn.NORM.S.DIST(Table1[[#This Row],[Birthweight Z-Score]],TRUE)*100,"")</f>
        <v/>
      </c>
      <c r="K5514" s="7" t="str">
        <f>IF(Table1[[#This Row],[Is Data Valid]]=TRUE,_xlfn.NORM.S.DIST(Table1[[#This Row],[Birthweight Z-Score (BW-10%)]],TRUE)*100,"")</f>
        <v/>
      </c>
      <c r="L5514" s="7" t="str">
        <f>IF(Table1[[#This Row],[Is Data Valid]]=TRUE,_xlfn.NORM.S.DIST(Table1[[#This Row],[Birthweight Z-Score (BW+10%)]],TRUE)*100,"")</f>
        <v/>
      </c>
    </row>
    <row r="5515" spans="1:12" x14ac:dyDescent="0.25">
      <c r="A5515" s="3"/>
      <c r="B5515" s="2"/>
      <c r="C5515" s="2"/>
      <c r="D5515" s="2" t="b">
        <f>IF(AND(NOT(ISBLANK(Table1[[#This Row],[Fetal Sex (Male, Female or Unknown)]])),ISNUMBER(Table1[[#This Row],[Birthweight (grams)]]),ISNUMBER(Table1[[#This Row],[Gestation (days)]])),TRUE,FALSE)</f>
        <v>0</v>
      </c>
      <c r="E5515" s="2" t="str">
        <f>IF(Table1[[#This Row],[Is Data Valid]]=TRUE,IF(Table1[[#This Row],[Fetal Sex (Male, Female or Unknown)]]="Male",Backend!$C$5,IF(Table1[[#This Row],[Fetal Sex (Male, Female or Unknown)]]="Female",Backend!$C$6,IF(Table1[[#This Row],[Fetal Sex (Male, Female or Unknown)]]="Unknown",Backend!$C$7,"Error"))),"")</f>
        <v/>
      </c>
      <c r="F5515" s="8" t="str">
        <f>IF(Table1[[#This Row],[Is Data Valid]]=TRUE,EXP(0.578+0.332*((Table1[[#This Row],[Gestation (days)]]+0.5)/7)-0.00354*((Table1[[#This Row],[Gestation (days)]]+0.5)/7)^2)*Table1[[#This Row],[BW40_3705]],"")</f>
        <v/>
      </c>
      <c r="G5515" s="2" t="str">
        <f>IF(Table1[[#This Row],[Is Data Valid]]=TRUE,((Table1[[#This Row],[Birthweight (grams)]]/Table1[[#This Row],[BW_GA]])-1)/(Backend!$B$3/100*Table1[[#This Row],[BW40_3705]]),"")</f>
        <v/>
      </c>
      <c r="H5515" s="7" t="str">
        <f>IF(Table1[[#This Row],[Is Data Valid]]=TRUE,((Table1[[#This Row],[Birthweight (grams)]]*0.9/Table1[[#This Row],[BW_GA]])-1)/(Backend!$B$3/100*Table1[[#This Row],[BW40_3705]]),"")</f>
        <v/>
      </c>
      <c r="I5515" s="7" t="str">
        <f>IF(Table1[[#This Row],[Is Data Valid]]=TRUE,((Table1[[#This Row],[Birthweight (grams)]]*1.1/Table1[[#This Row],[BW_GA]])-1)/(Backend!$B$3/100*Table1[[#This Row],[BW40_3705]]),"")</f>
        <v/>
      </c>
      <c r="J5515" s="7" t="str">
        <f>IF(Table1[[#This Row],[Is Data Valid]]=TRUE,_xlfn.NORM.S.DIST(Table1[[#This Row],[Birthweight Z-Score]],TRUE)*100,"")</f>
        <v/>
      </c>
      <c r="K5515" s="7" t="str">
        <f>IF(Table1[[#This Row],[Is Data Valid]]=TRUE,_xlfn.NORM.S.DIST(Table1[[#This Row],[Birthweight Z-Score (BW-10%)]],TRUE)*100,"")</f>
        <v/>
      </c>
      <c r="L5515" s="7" t="str">
        <f>IF(Table1[[#This Row],[Is Data Valid]]=TRUE,_xlfn.NORM.S.DIST(Table1[[#This Row],[Birthweight Z-Score (BW+10%)]],TRUE)*100,"")</f>
        <v/>
      </c>
    </row>
    <row r="5516" spans="1:12" x14ac:dyDescent="0.25">
      <c r="A5516" s="3"/>
      <c r="B5516" s="2"/>
      <c r="C5516" s="2"/>
      <c r="D5516" s="2" t="b">
        <f>IF(AND(NOT(ISBLANK(Table1[[#This Row],[Fetal Sex (Male, Female or Unknown)]])),ISNUMBER(Table1[[#This Row],[Birthweight (grams)]]),ISNUMBER(Table1[[#This Row],[Gestation (days)]])),TRUE,FALSE)</f>
        <v>0</v>
      </c>
      <c r="E5516" s="2" t="str">
        <f>IF(Table1[[#This Row],[Is Data Valid]]=TRUE,IF(Table1[[#This Row],[Fetal Sex (Male, Female or Unknown)]]="Male",Backend!$C$5,IF(Table1[[#This Row],[Fetal Sex (Male, Female or Unknown)]]="Female",Backend!$C$6,IF(Table1[[#This Row],[Fetal Sex (Male, Female or Unknown)]]="Unknown",Backend!$C$7,"Error"))),"")</f>
        <v/>
      </c>
      <c r="F5516" s="8" t="str">
        <f>IF(Table1[[#This Row],[Is Data Valid]]=TRUE,EXP(0.578+0.332*((Table1[[#This Row],[Gestation (days)]]+0.5)/7)-0.00354*((Table1[[#This Row],[Gestation (days)]]+0.5)/7)^2)*Table1[[#This Row],[BW40_3705]],"")</f>
        <v/>
      </c>
      <c r="G5516" s="2" t="str">
        <f>IF(Table1[[#This Row],[Is Data Valid]]=TRUE,((Table1[[#This Row],[Birthweight (grams)]]/Table1[[#This Row],[BW_GA]])-1)/(Backend!$B$3/100*Table1[[#This Row],[BW40_3705]]),"")</f>
        <v/>
      </c>
      <c r="H5516" s="7" t="str">
        <f>IF(Table1[[#This Row],[Is Data Valid]]=TRUE,((Table1[[#This Row],[Birthweight (grams)]]*0.9/Table1[[#This Row],[BW_GA]])-1)/(Backend!$B$3/100*Table1[[#This Row],[BW40_3705]]),"")</f>
        <v/>
      </c>
      <c r="I5516" s="7" t="str">
        <f>IF(Table1[[#This Row],[Is Data Valid]]=TRUE,((Table1[[#This Row],[Birthweight (grams)]]*1.1/Table1[[#This Row],[BW_GA]])-1)/(Backend!$B$3/100*Table1[[#This Row],[BW40_3705]]),"")</f>
        <v/>
      </c>
      <c r="J5516" s="7" t="str">
        <f>IF(Table1[[#This Row],[Is Data Valid]]=TRUE,_xlfn.NORM.S.DIST(Table1[[#This Row],[Birthweight Z-Score]],TRUE)*100,"")</f>
        <v/>
      </c>
      <c r="K5516" s="7" t="str">
        <f>IF(Table1[[#This Row],[Is Data Valid]]=TRUE,_xlfn.NORM.S.DIST(Table1[[#This Row],[Birthweight Z-Score (BW-10%)]],TRUE)*100,"")</f>
        <v/>
      </c>
      <c r="L5516" s="7" t="str">
        <f>IF(Table1[[#This Row],[Is Data Valid]]=TRUE,_xlfn.NORM.S.DIST(Table1[[#This Row],[Birthweight Z-Score (BW+10%)]],TRUE)*100,"")</f>
        <v/>
      </c>
    </row>
    <row r="5517" spans="1:12" x14ac:dyDescent="0.25">
      <c r="A5517" s="3"/>
      <c r="B5517" s="2"/>
      <c r="C5517" s="2"/>
      <c r="D5517" s="2" t="b">
        <f>IF(AND(NOT(ISBLANK(Table1[[#This Row],[Fetal Sex (Male, Female or Unknown)]])),ISNUMBER(Table1[[#This Row],[Birthweight (grams)]]),ISNUMBER(Table1[[#This Row],[Gestation (days)]])),TRUE,FALSE)</f>
        <v>0</v>
      </c>
      <c r="E5517" s="2" t="str">
        <f>IF(Table1[[#This Row],[Is Data Valid]]=TRUE,IF(Table1[[#This Row],[Fetal Sex (Male, Female or Unknown)]]="Male",Backend!$C$5,IF(Table1[[#This Row],[Fetal Sex (Male, Female or Unknown)]]="Female",Backend!$C$6,IF(Table1[[#This Row],[Fetal Sex (Male, Female or Unknown)]]="Unknown",Backend!$C$7,"Error"))),"")</f>
        <v/>
      </c>
      <c r="F5517" s="8" t="str">
        <f>IF(Table1[[#This Row],[Is Data Valid]]=TRUE,EXP(0.578+0.332*((Table1[[#This Row],[Gestation (days)]]+0.5)/7)-0.00354*((Table1[[#This Row],[Gestation (days)]]+0.5)/7)^2)*Table1[[#This Row],[BW40_3705]],"")</f>
        <v/>
      </c>
      <c r="G5517" s="2" t="str">
        <f>IF(Table1[[#This Row],[Is Data Valid]]=TRUE,((Table1[[#This Row],[Birthweight (grams)]]/Table1[[#This Row],[BW_GA]])-1)/(Backend!$B$3/100*Table1[[#This Row],[BW40_3705]]),"")</f>
        <v/>
      </c>
      <c r="H5517" s="7" t="str">
        <f>IF(Table1[[#This Row],[Is Data Valid]]=TRUE,((Table1[[#This Row],[Birthweight (grams)]]*0.9/Table1[[#This Row],[BW_GA]])-1)/(Backend!$B$3/100*Table1[[#This Row],[BW40_3705]]),"")</f>
        <v/>
      </c>
      <c r="I5517" s="7" t="str">
        <f>IF(Table1[[#This Row],[Is Data Valid]]=TRUE,((Table1[[#This Row],[Birthweight (grams)]]*1.1/Table1[[#This Row],[BW_GA]])-1)/(Backend!$B$3/100*Table1[[#This Row],[BW40_3705]]),"")</f>
        <v/>
      </c>
      <c r="J5517" s="7" t="str">
        <f>IF(Table1[[#This Row],[Is Data Valid]]=TRUE,_xlfn.NORM.S.DIST(Table1[[#This Row],[Birthweight Z-Score]],TRUE)*100,"")</f>
        <v/>
      </c>
      <c r="K5517" s="7" t="str">
        <f>IF(Table1[[#This Row],[Is Data Valid]]=TRUE,_xlfn.NORM.S.DIST(Table1[[#This Row],[Birthweight Z-Score (BW-10%)]],TRUE)*100,"")</f>
        <v/>
      </c>
      <c r="L5517" s="7" t="str">
        <f>IF(Table1[[#This Row],[Is Data Valid]]=TRUE,_xlfn.NORM.S.DIST(Table1[[#This Row],[Birthweight Z-Score (BW+10%)]],TRUE)*100,"")</f>
        <v/>
      </c>
    </row>
    <row r="5518" spans="1:12" x14ac:dyDescent="0.25">
      <c r="A5518" s="3"/>
      <c r="B5518" s="2"/>
      <c r="C5518" s="2"/>
      <c r="D5518" s="2" t="b">
        <f>IF(AND(NOT(ISBLANK(Table1[[#This Row],[Fetal Sex (Male, Female or Unknown)]])),ISNUMBER(Table1[[#This Row],[Birthweight (grams)]]),ISNUMBER(Table1[[#This Row],[Gestation (days)]])),TRUE,FALSE)</f>
        <v>0</v>
      </c>
      <c r="E5518" s="2" t="str">
        <f>IF(Table1[[#This Row],[Is Data Valid]]=TRUE,IF(Table1[[#This Row],[Fetal Sex (Male, Female or Unknown)]]="Male",Backend!$C$5,IF(Table1[[#This Row],[Fetal Sex (Male, Female or Unknown)]]="Female",Backend!$C$6,IF(Table1[[#This Row],[Fetal Sex (Male, Female or Unknown)]]="Unknown",Backend!$C$7,"Error"))),"")</f>
        <v/>
      </c>
      <c r="F5518" s="8" t="str">
        <f>IF(Table1[[#This Row],[Is Data Valid]]=TRUE,EXP(0.578+0.332*((Table1[[#This Row],[Gestation (days)]]+0.5)/7)-0.00354*((Table1[[#This Row],[Gestation (days)]]+0.5)/7)^2)*Table1[[#This Row],[BW40_3705]],"")</f>
        <v/>
      </c>
      <c r="G5518" s="2" t="str">
        <f>IF(Table1[[#This Row],[Is Data Valid]]=TRUE,((Table1[[#This Row],[Birthweight (grams)]]/Table1[[#This Row],[BW_GA]])-1)/(Backend!$B$3/100*Table1[[#This Row],[BW40_3705]]),"")</f>
        <v/>
      </c>
      <c r="H5518" s="7" t="str">
        <f>IF(Table1[[#This Row],[Is Data Valid]]=TRUE,((Table1[[#This Row],[Birthweight (grams)]]*0.9/Table1[[#This Row],[BW_GA]])-1)/(Backend!$B$3/100*Table1[[#This Row],[BW40_3705]]),"")</f>
        <v/>
      </c>
      <c r="I5518" s="7" t="str">
        <f>IF(Table1[[#This Row],[Is Data Valid]]=TRUE,((Table1[[#This Row],[Birthweight (grams)]]*1.1/Table1[[#This Row],[BW_GA]])-1)/(Backend!$B$3/100*Table1[[#This Row],[BW40_3705]]),"")</f>
        <v/>
      </c>
      <c r="J5518" s="7" t="str">
        <f>IF(Table1[[#This Row],[Is Data Valid]]=TRUE,_xlfn.NORM.S.DIST(Table1[[#This Row],[Birthweight Z-Score]],TRUE)*100,"")</f>
        <v/>
      </c>
      <c r="K5518" s="7" t="str">
        <f>IF(Table1[[#This Row],[Is Data Valid]]=TRUE,_xlfn.NORM.S.DIST(Table1[[#This Row],[Birthweight Z-Score (BW-10%)]],TRUE)*100,"")</f>
        <v/>
      </c>
      <c r="L5518" s="7" t="str">
        <f>IF(Table1[[#This Row],[Is Data Valid]]=TRUE,_xlfn.NORM.S.DIST(Table1[[#This Row],[Birthweight Z-Score (BW+10%)]],TRUE)*100,"")</f>
        <v/>
      </c>
    </row>
    <row r="5519" spans="1:12" x14ac:dyDescent="0.25">
      <c r="A5519" s="3"/>
      <c r="B5519" s="2"/>
      <c r="C5519" s="2"/>
      <c r="D5519" s="2" t="b">
        <f>IF(AND(NOT(ISBLANK(Table1[[#This Row],[Fetal Sex (Male, Female or Unknown)]])),ISNUMBER(Table1[[#This Row],[Birthweight (grams)]]),ISNUMBER(Table1[[#This Row],[Gestation (days)]])),TRUE,FALSE)</f>
        <v>0</v>
      </c>
      <c r="E5519" s="2" t="str">
        <f>IF(Table1[[#This Row],[Is Data Valid]]=TRUE,IF(Table1[[#This Row],[Fetal Sex (Male, Female or Unknown)]]="Male",Backend!$C$5,IF(Table1[[#This Row],[Fetal Sex (Male, Female or Unknown)]]="Female",Backend!$C$6,IF(Table1[[#This Row],[Fetal Sex (Male, Female or Unknown)]]="Unknown",Backend!$C$7,"Error"))),"")</f>
        <v/>
      </c>
      <c r="F5519" s="8" t="str">
        <f>IF(Table1[[#This Row],[Is Data Valid]]=TRUE,EXP(0.578+0.332*((Table1[[#This Row],[Gestation (days)]]+0.5)/7)-0.00354*((Table1[[#This Row],[Gestation (days)]]+0.5)/7)^2)*Table1[[#This Row],[BW40_3705]],"")</f>
        <v/>
      </c>
      <c r="G5519" s="2" t="str">
        <f>IF(Table1[[#This Row],[Is Data Valid]]=TRUE,((Table1[[#This Row],[Birthweight (grams)]]/Table1[[#This Row],[BW_GA]])-1)/(Backend!$B$3/100*Table1[[#This Row],[BW40_3705]]),"")</f>
        <v/>
      </c>
      <c r="H5519" s="7" t="str">
        <f>IF(Table1[[#This Row],[Is Data Valid]]=TRUE,((Table1[[#This Row],[Birthweight (grams)]]*0.9/Table1[[#This Row],[BW_GA]])-1)/(Backend!$B$3/100*Table1[[#This Row],[BW40_3705]]),"")</f>
        <v/>
      </c>
      <c r="I5519" s="7" t="str">
        <f>IF(Table1[[#This Row],[Is Data Valid]]=TRUE,((Table1[[#This Row],[Birthweight (grams)]]*1.1/Table1[[#This Row],[BW_GA]])-1)/(Backend!$B$3/100*Table1[[#This Row],[BW40_3705]]),"")</f>
        <v/>
      </c>
      <c r="J5519" s="7" t="str">
        <f>IF(Table1[[#This Row],[Is Data Valid]]=TRUE,_xlfn.NORM.S.DIST(Table1[[#This Row],[Birthweight Z-Score]],TRUE)*100,"")</f>
        <v/>
      </c>
      <c r="K5519" s="7" t="str">
        <f>IF(Table1[[#This Row],[Is Data Valid]]=TRUE,_xlfn.NORM.S.DIST(Table1[[#This Row],[Birthweight Z-Score (BW-10%)]],TRUE)*100,"")</f>
        <v/>
      </c>
      <c r="L5519" s="7" t="str">
        <f>IF(Table1[[#This Row],[Is Data Valid]]=TRUE,_xlfn.NORM.S.DIST(Table1[[#This Row],[Birthweight Z-Score (BW+10%)]],TRUE)*100,"")</f>
        <v/>
      </c>
    </row>
    <row r="5520" spans="1:12" x14ac:dyDescent="0.25">
      <c r="A5520" s="3"/>
      <c r="B5520" s="2"/>
      <c r="C5520" s="2"/>
      <c r="D5520" s="2" t="b">
        <f>IF(AND(NOT(ISBLANK(Table1[[#This Row],[Fetal Sex (Male, Female or Unknown)]])),ISNUMBER(Table1[[#This Row],[Birthweight (grams)]]),ISNUMBER(Table1[[#This Row],[Gestation (days)]])),TRUE,FALSE)</f>
        <v>0</v>
      </c>
      <c r="E5520" s="2" t="str">
        <f>IF(Table1[[#This Row],[Is Data Valid]]=TRUE,IF(Table1[[#This Row],[Fetal Sex (Male, Female or Unknown)]]="Male",Backend!$C$5,IF(Table1[[#This Row],[Fetal Sex (Male, Female or Unknown)]]="Female",Backend!$C$6,IF(Table1[[#This Row],[Fetal Sex (Male, Female or Unknown)]]="Unknown",Backend!$C$7,"Error"))),"")</f>
        <v/>
      </c>
      <c r="F5520" s="8" t="str">
        <f>IF(Table1[[#This Row],[Is Data Valid]]=TRUE,EXP(0.578+0.332*((Table1[[#This Row],[Gestation (days)]]+0.5)/7)-0.00354*((Table1[[#This Row],[Gestation (days)]]+0.5)/7)^2)*Table1[[#This Row],[BW40_3705]],"")</f>
        <v/>
      </c>
      <c r="G5520" s="2" t="str">
        <f>IF(Table1[[#This Row],[Is Data Valid]]=TRUE,((Table1[[#This Row],[Birthweight (grams)]]/Table1[[#This Row],[BW_GA]])-1)/(Backend!$B$3/100*Table1[[#This Row],[BW40_3705]]),"")</f>
        <v/>
      </c>
      <c r="H5520" s="7" t="str">
        <f>IF(Table1[[#This Row],[Is Data Valid]]=TRUE,((Table1[[#This Row],[Birthweight (grams)]]*0.9/Table1[[#This Row],[BW_GA]])-1)/(Backend!$B$3/100*Table1[[#This Row],[BW40_3705]]),"")</f>
        <v/>
      </c>
      <c r="I5520" s="7" t="str">
        <f>IF(Table1[[#This Row],[Is Data Valid]]=TRUE,((Table1[[#This Row],[Birthweight (grams)]]*1.1/Table1[[#This Row],[BW_GA]])-1)/(Backend!$B$3/100*Table1[[#This Row],[BW40_3705]]),"")</f>
        <v/>
      </c>
      <c r="J5520" s="7" t="str">
        <f>IF(Table1[[#This Row],[Is Data Valid]]=TRUE,_xlfn.NORM.S.DIST(Table1[[#This Row],[Birthweight Z-Score]],TRUE)*100,"")</f>
        <v/>
      </c>
      <c r="K5520" s="7" t="str">
        <f>IF(Table1[[#This Row],[Is Data Valid]]=TRUE,_xlfn.NORM.S.DIST(Table1[[#This Row],[Birthweight Z-Score (BW-10%)]],TRUE)*100,"")</f>
        <v/>
      </c>
      <c r="L5520" s="7" t="str">
        <f>IF(Table1[[#This Row],[Is Data Valid]]=TRUE,_xlfn.NORM.S.DIST(Table1[[#This Row],[Birthweight Z-Score (BW+10%)]],TRUE)*100,"")</f>
        <v/>
      </c>
    </row>
    <row r="5521" spans="1:12" x14ac:dyDescent="0.25">
      <c r="A5521" s="3"/>
      <c r="B5521" s="2"/>
      <c r="C5521" s="2"/>
      <c r="D5521" s="2" t="b">
        <f>IF(AND(NOT(ISBLANK(Table1[[#This Row],[Fetal Sex (Male, Female or Unknown)]])),ISNUMBER(Table1[[#This Row],[Birthweight (grams)]]),ISNUMBER(Table1[[#This Row],[Gestation (days)]])),TRUE,FALSE)</f>
        <v>0</v>
      </c>
      <c r="E5521" s="2" t="str">
        <f>IF(Table1[[#This Row],[Is Data Valid]]=TRUE,IF(Table1[[#This Row],[Fetal Sex (Male, Female or Unknown)]]="Male",Backend!$C$5,IF(Table1[[#This Row],[Fetal Sex (Male, Female or Unknown)]]="Female",Backend!$C$6,IF(Table1[[#This Row],[Fetal Sex (Male, Female or Unknown)]]="Unknown",Backend!$C$7,"Error"))),"")</f>
        <v/>
      </c>
      <c r="F5521" s="8" t="str">
        <f>IF(Table1[[#This Row],[Is Data Valid]]=TRUE,EXP(0.578+0.332*((Table1[[#This Row],[Gestation (days)]]+0.5)/7)-0.00354*((Table1[[#This Row],[Gestation (days)]]+0.5)/7)^2)*Table1[[#This Row],[BW40_3705]],"")</f>
        <v/>
      </c>
      <c r="G5521" s="2" t="str">
        <f>IF(Table1[[#This Row],[Is Data Valid]]=TRUE,((Table1[[#This Row],[Birthweight (grams)]]/Table1[[#This Row],[BW_GA]])-1)/(Backend!$B$3/100*Table1[[#This Row],[BW40_3705]]),"")</f>
        <v/>
      </c>
      <c r="H5521" s="7" t="str">
        <f>IF(Table1[[#This Row],[Is Data Valid]]=TRUE,((Table1[[#This Row],[Birthweight (grams)]]*0.9/Table1[[#This Row],[BW_GA]])-1)/(Backend!$B$3/100*Table1[[#This Row],[BW40_3705]]),"")</f>
        <v/>
      </c>
      <c r="I5521" s="7" t="str">
        <f>IF(Table1[[#This Row],[Is Data Valid]]=TRUE,((Table1[[#This Row],[Birthweight (grams)]]*1.1/Table1[[#This Row],[BW_GA]])-1)/(Backend!$B$3/100*Table1[[#This Row],[BW40_3705]]),"")</f>
        <v/>
      </c>
      <c r="J5521" s="7" t="str">
        <f>IF(Table1[[#This Row],[Is Data Valid]]=TRUE,_xlfn.NORM.S.DIST(Table1[[#This Row],[Birthweight Z-Score]],TRUE)*100,"")</f>
        <v/>
      </c>
      <c r="K5521" s="7" t="str">
        <f>IF(Table1[[#This Row],[Is Data Valid]]=TRUE,_xlfn.NORM.S.DIST(Table1[[#This Row],[Birthweight Z-Score (BW-10%)]],TRUE)*100,"")</f>
        <v/>
      </c>
      <c r="L5521" s="7" t="str">
        <f>IF(Table1[[#This Row],[Is Data Valid]]=TRUE,_xlfn.NORM.S.DIST(Table1[[#This Row],[Birthweight Z-Score (BW+10%)]],TRUE)*100,"")</f>
        <v/>
      </c>
    </row>
    <row r="5522" spans="1:12" x14ac:dyDescent="0.25">
      <c r="A5522" s="3"/>
      <c r="B5522" s="2"/>
      <c r="C5522" s="2"/>
      <c r="D5522" s="2" t="b">
        <f>IF(AND(NOT(ISBLANK(Table1[[#This Row],[Fetal Sex (Male, Female or Unknown)]])),ISNUMBER(Table1[[#This Row],[Birthweight (grams)]]),ISNUMBER(Table1[[#This Row],[Gestation (days)]])),TRUE,FALSE)</f>
        <v>0</v>
      </c>
      <c r="E5522" s="2" t="str">
        <f>IF(Table1[[#This Row],[Is Data Valid]]=TRUE,IF(Table1[[#This Row],[Fetal Sex (Male, Female or Unknown)]]="Male",Backend!$C$5,IF(Table1[[#This Row],[Fetal Sex (Male, Female or Unknown)]]="Female",Backend!$C$6,IF(Table1[[#This Row],[Fetal Sex (Male, Female or Unknown)]]="Unknown",Backend!$C$7,"Error"))),"")</f>
        <v/>
      </c>
      <c r="F5522" s="8" t="str">
        <f>IF(Table1[[#This Row],[Is Data Valid]]=TRUE,EXP(0.578+0.332*((Table1[[#This Row],[Gestation (days)]]+0.5)/7)-0.00354*((Table1[[#This Row],[Gestation (days)]]+0.5)/7)^2)*Table1[[#This Row],[BW40_3705]],"")</f>
        <v/>
      </c>
      <c r="G5522" s="2" t="str">
        <f>IF(Table1[[#This Row],[Is Data Valid]]=TRUE,((Table1[[#This Row],[Birthweight (grams)]]/Table1[[#This Row],[BW_GA]])-1)/(Backend!$B$3/100*Table1[[#This Row],[BW40_3705]]),"")</f>
        <v/>
      </c>
      <c r="H5522" s="7" t="str">
        <f>IF(Table1[[#This Row],[Is Data Valid]]=TRUE,((Table1[[#This Row],[Birthweight (grams)]]*0.9/Table1[[#This Row],[BW_GA]])-1)/(Backend!$B$3/100*Table1[[#This Row],[BW40_3705]]),"")</f>
        <v/>
      </c>
      <c r="I5522" s="7" t="str">
        <f>IF(Table1[[#This Row],[Is Data Valid]]=TRUE,((Table1[[#This Row],[Birthweight (grams)]]*1.1/Table1[[#This Row],[BW_GA]])-1)/(Backend!$B$3/100*Table1[[#This Row],[BW40_3705]]),"")</f>
        <v/>
      </c>
      <c r="J5522" s="7" t="str">
        <f>IF(Table1[[#This Row],[Is Data Valid]]=TRUE,_xlfn.NORM.S.DIST(Table1[[#This Row],[Birthweight Z-Score]],TRUE)*100,"")</f>
        <v/>
      </c>
      <c r="K5522" s="7" t="str">
        <f>IF(Table1[[#This Row],[Is Data Valid]]=TRUE,_xlfn.NORM.S.DIST(Table1[[#This Row],[Birthweight Z-Score (BW-10%)]],TRUE)*100,"")</f>
        <v/>
      </c>
      <c r="L5522" s="7" t="str">
        <f>IF(Table1[[#This Row],[Is Data Valid]]=TRUE,_xlfn.NORM.S.DIST(Table1[[#This Row],[Birthweight Z-Score (BW+10%)]],TRUE)*100,"")</f>
        <v/>
      </c>
    </row>
    <row r="5523" spans="1:12" x14ac:dyDescent="0.25">
      <c r="A5523" s="3"/>
      <c r="B5523" s="2"/>
      <c r="C5523" s="2"/>
      <c r="D5523" s="2" t="b">
        <f>IF(AND(NOT(ISBLANK(Table1[[#This Row],[Fetal Sex (Male, Female or Unknown)]])),ISNUMBER(Table1[[#This Row],[Birthweight (grams)]]),ISNUMBER(Table1[[#This Row],[Gestation (days)]])),TRUE,FALSE)</f>
        <v>0</v>
      </c>
      <c r="E5523" s="2" t="str">
        <f>IF(Table1[[#This Row],[Is Data Valid]]=TRUE,IF(Table1[[#This Row],[Fetal Sex (Male, Female or Unknown)]]="Male",Backend!$C$5,IF(Table1[[#This Row],[Fetal Sex (Male, Female or Unknown)]]="Female",Backend!$C$6,IF(Table1[[#This Row],[Fetal Sex (Male, Female or Unknown)]]="Unknown",Backend!$C$7,"Error"))),"")</f>
        <v/>
      </c>
      <c r="F5523" s="8" t="str">
        <f>IF(Table1[[#This Row],[Is Data Valid]]=TRUE,EXP(0.578+0.332*((Table1[[#This Row],[Gestation (days)]]+0.5)/7)-0.00354*((Table1[[#This Row],[Gestation (days)]]+0.5)/7)^2)*Table1[[#This Row],[BW40_3705]],"")</f>
        <v/>
      </c>
      <c r="G5523" s="2" t="str">
        <f>IF(Table1[[#This Row],[Is Data Valid]]=TRUE,((Table1[[#This Row],[Birthweight (grams)]]/Table1[[#This Row],[BW_GA]])-1)/(Backend!$B$3/100*Table1[[#This Row],[BW40_3705]]),"")</f>
        <v/>
      </c>
      <c r="H5523" s="7" t="str">
        <f>IF(Table1[[#This Row],[Is Data Valid]]=TRUE,((Table1[[#This Row],[Birthweight (grams)]]*0.9/Table1[[#This Row],[BW_GA]])-1)/(Backend!$B$3/100*Table1[[#This Row],[BW40_3705]]),"")</f>
        <v/>
      </c>
      <c r="I5523" s="7" t="str">
        <f>IF(Table1[[#This Row],[Is Data Valid]]=TRUE,((Table1[[#This Row],[Birthweight (grams)]]*1.1/Table1[[#This Row],[BW_GA]])-1)/(Backend!$B$3/100*Table1[[#This Row],[BW40_3705]]),"")</f>
        <v/>
      </c>
      <c r="J5523" s="7" t="str">
        <f>IF(Table1[[#This Row],[Is Data Valid]]=TRUE,_xlfn.NORM.S.DIST(Table1[[#This Row],[Birthweight Z-Score]],TRUE)*100,"")</f>
        <v/>
      </c>
      <c r="K5523" s="7" t="str">
        <f>IF(Table1[[#This Row],[Is Data Valid]]=TRUE,_xlfn.NORM.S.DIST(Table1[[#This Row],[Birthweight Z-Score (BW-10%)]],TRUE)*100,"")</f>
        <v/>
      </c>
      <c r="L5523" s="7" t="str">
        <f>IF(Table1[[#This Row],[Is Data Valid]]=TRUE,_xlfn.NORM.S.DIST(Table1[[#This Row],[Birthweight Z-Score (BW+10%)]],TRUE)*100,"")</f>
        <v/>
      </c>
    </row>
    <row r="5524" spans="1:12" x14ac:dyDescent="0.25">
      <c r="A5524" s="3"/>
      <c r="B5524" s="2"/>
      <c r="C5524" s="2"/>
      <c r="D5524" s="2" t="b">
        <f>IF(AND(NOT(ISBLANK(Table1[[#This Row],[Fetal Sex (Male, Female or Unknown)]])),ISNUMBER(Table1[[#This Row],[Birthweight (grams)]]),ISNUMBER(Table1[[#This Row],[Gestation (days)]])),TRUE,FALSE)</f>
        <v>0</v>
      </c>
      <c r="E5524" s="2" t="str">
        <f>IF(Table1[[#This Row],[Is Data Valid]]=TRUE,IF(Table1[[#This Row],[Fetal Sex (Male, Female or Unknown)]]="Male",Backend!$C$5,IF(Table1[[#This Row],[Fetal Sex (Male, Female or Unknown)]]="Female",Backend!$C$6,IF(Table1[[#This Row],[Fetal Sex (Male, Female or Unknown)]]="Unknown",Backend!$C$7,"Error"))),"")</f>
        <v/>
      </c>
      <c r="F5524" s="8" t="str">
        <f>IF(Table1[[#This Row],[Is Data Valid]]=TRUE,EXP(0.578+0.332*((Table1[[#This Row],[Gestation (days)]]+0.5)/7)-0.00354*((Table1[[#This Row],[Gestation (days)]]+0.5)/7)^2)*Table1[[#This Row],[BW40_3705]],"")</f>
        <v/>
      </c>
      <c r="G5524" s="2" t="str">
        <f>IF(Table1[[#This Row],[Is Data Valid]]=TRUE,((Table1[[#This Row],[Birthweight (grams)]]/Table1[[#This Row],[BW_GA]])-1)/(Backend!$B$3/100*Table1[[#This Row],[BW40_3705]]),"")</f>
        <v/>
      </c>
      <c r="H5524" s="7" t="str">
        <f>IF(Table1[[#This Row],[Is Data Valid]]=TRUE,((Table1[[#This Row],[Birthweight (grams)]]*0.9/Table1[[#This Row],[BW_GA]])-1)/(Backend!$B$3/100*Table1[[#This Row],[BW40_3705]]),"")</f>
        <v/>
      </c>
      <c r="I5524" s="7" t="str">
        <f>IF(Table1[[#This Row],[Is Data Valid]]=TRUE,((Table1[[#This Row],[Birthweight (grams)]]*1.1/Table1[[#This Row],[BW_GA]])-1)/(Backend!$B$3/100*Table1[[#This Row],[BW40_3705]]),"")</f>
        <v/>
      </c>
      <c r="J5524" s="7" t="str">
        <f>IF(Table1[[#This Row],[Is Data Valid]]=TRUE,_xlfn.NORM.S.DIST(Table1[[#This Row],[Birthweight Z-Score]],TRUE)*100,"")</f>
        <v/>
      </c>
      <c r="K5524" s="7" t="str">
        <f>IF(Table1[[#This Row],[Is Data Valid]]=TRUE,_xlfn.NORM.S.DIST(Table1[[#This Row],[Birthweight Z-Score (BW-10%)]],TRUE)*100,"")</f>
        <v/>
      </c>
      <c r="L5524" s="7" t="str">
        <f>IF(Table1[[#This Row],[Is Data Valid]]=TRUE,_xlfn.NORM.S.DIST(Table1[[#This Row],[Birthweight Z-Score (BW+10%)]],TRUE)*100,"")</f>
        <v/>
      </c>
    </row>
    <row r="5525" spans="1:12" x14ac:dyDescent="0.25">
      <c r="A5525" s="3"/>
      <c r="B5525" s="2"/>
      <c r="C5525" s="2"/>
      <c r="D5525" s="2" t="b">
        <f>IF(AND(NOT(ISBLANK(Table1[[#This Row],[Fetal Sex (Male, Female or Unknown)]])),ISNUMBER(Table1[[#This Row],[Birthweight (grams)]]),ISNUMBER(Table1[[#This Row],[Gestation (days)]])),TRUE,FALSE)</f>
        <v>0</v>
      </c>
      <c r="E5525" s="2" t="str">
        <f>IF(Table1[[#This Row],[Is Data Valid]]=TRUE,IF(Table1[[#This Row],[Fetal Sex (Male, Female or Unknown)]]="Male",Backend!$C$5,IF(Table1[[#This Row],[Fetal Sex (Male, Female or Unknown)]]="Female",Backend!$C$6,IF(Table1[[#This Row],[Fetal Sex (Male, Female or Unknown)]]="Unknown",Backend!$C$7,"Error"))),"")</f>
        <v/>
      </c>
      <c r="F5525" s="8" t="str">
        <f>IF(Table1[[#This Row],[Is Data Valid]]=TRUE,EXP(0.578+0.332*((Table1[[#This Row],[Gestation (days)]]+0.5)/7)-0.00354*((Table1[[#This Row],[Gestation (days)]]+0.5)/7)^2)*Table1[[#This Row],[BW40_3705]],"")</f>
        <v/>
      </c>
      <c r="G5525" s="2" t="str">
        <f>IF(Table1[[#This Row],[Is Data Valid]]=TRUE,((Table1[[#This Row],[Birthweight (grams)]]/Table1[[#This Row],[BW_GA]])-1)/(Backend!$B$3/100*Table1[[#This Row],[BW40_3705]]),"")</f>
        <v/>
      </c>
      <c r="H5525" s="7" t="str">
        <f>IF(Table1[[#This Row],[Is Data Valid]]=TRUE,((Table1[[#This Row],[Birthweight (grams)]]*0.9/Table1[[#This Row],[BW_GA]])-1)/(Backend!$B$3/100*Table1[[#This Row],[BW40_3705]]),"")</f>
        <v/>
      </c>
      <c r="I5525" s="7" t="str">
        <f>IF(Table1[[#This Row],[Is Data Valid]]=TRUE,((Table1[[#This Row],[Birthweight (grams)]]*1.1/Table1[[#This Row],[BW_GA]])-1)/(Backend!$B$3/100*Table1[[#This Row],[BW40_3705]]),"")</f>
        <v/>
      </c>
      <c r="J5525" s="7" t="str">
        <f>IF(Table1[[#This Row],[Is Data Valid]]=TRUE,_xlfn.NORM.S.DIST(Table1[[#This Row],[Birthweight Z-Score]],TRUE)*100,"")</f>
        <v/>
      </c>
      <c r="K5525" s="7" t="str">
        <f>IF(Table1[[#This Row],[Is Data Valid]]=TRUE,_xlfn.NORM.S.DIST(Table1[[#This Row],[Birthweight Z-Score (BW-10%)]],TRUE)*100,"")</f>
        <v/>
      </c>
      <c r="L5525" s="7" t="str">
        <f>IF(Table1[[#This Row],[Is Data Valid]]=TRUE,_xlfn.NORM.S.DIST(Table1[[#This Row],[Birthweight Z-Score (BW+10%)]],TRUE)*100,"")</f>
        <v/>
      </c>
    </row>
    <row r="5526" spans="1:12" x14ac:dyDescent="0.25">
      <c r="A5526" s="3"/>
      <c r="B5526" s="2"/>
      <c r="C5526" s="2"/>
      <c r="D5526" s="2" t="b">
        <f>IF(AND(NOT(ISBLANK(Table1[[#This Row],[Fetal Sex (Male, Female or Unknown)]])),ISNUMBER(Table1[[#This Row],[Birthweight (grams)]]),ISNUMBER(Table1[[#This Row],[Gestation (days)]])),TRUE,FALSE)</f>
        <v>0</v>
      </c>
      <c r="E5526" s="2" t="str">
        <f>IF(Table1[[#This Row],[Is Data Valid]]=TRUE,IF(Table1[[#This Row],[Fetal Sex (Male, Female or Unknown)]]="Male",Backend!$C$5,IF(Table1[[#This Row],[Fetal Sex (Male, Female or Unknown)]]="Female",Backend!$C$6,IF(Table1[[#This Row],[Fetal Sex (Male, Female or Unknown)]]="Unknown",Backend!$C$7,"Error"))),"")</f>
        <v/>
      </c>
      <c r="F5526" s="8" t="str">
        <f>IF(Table1[[#This Row],[Is Data Valid]]=TRUE,EXP(0.578+0.332*((Table1[[#This Row],[Gestation (days)]]+0.5)/7)-0.00354*((Table1[[#This Row],[Gestation (days)]]+0.5)/7)^2)*Table1[[#This Row],[BW40_3705]],"")</f>
        <v/>
      </c>
      <c r="G5526" s="2" t="str">
        <f>IF(Table1[[#This Row],[Is Data Valid]]=TRUE,((Table1[[#This Row],[Birthweight (grams)]]/Table1[[#This Row],[BW_GA]])-1)/(Backend!$B$3/100*Table1[[#This Row],[BW40_3705]]),"")</f>
        <v/>
      </c>
      <c r="H5526" s="7" t="str">
        <f>IF(Table1[[#This Row],[Is Data Valid]]=TRUE,((Table1[[#This Row],[Birthweight (grams)]]*0.9/Table1[[#This Row],[BW_GA]])-1)/(Backend!$B$3/100*Table1[[#This Row],[BW40_3705]]),"")</f>
        <v/>
      </c>
      <c r="I5526" s="7" t="str">
        <f>IF(Table1[[#This Row],[Is Data Valid]]=TRUE,((Table1[[#This Row],[Birthweight (grams)]]*1.1/Table1[[#This Row],[BW_GA]])-1)/(Backend!$B$3/100*Table1[[#This Row],[BW40_3705]]),"")</f>
        <v/>
      </c>
      <c r="J5526" s="7" t="str">
        <f>IF(Table1[[#This Row],[Is Data Valid]]=TRUE,_xlfn.NORM.S.DIST(Table1[[#This Row],[Birthweight Z-Score]],TRUE)*100,"")</f>
        <v/>
      </c>
      <c r="K5526" s="7" t="str">
        <f>IF(Table1[[#This Row],[Is Data Valid]]=TRUE,_xlfn.NORM.S.DIST(Table1[[#This Row],[Birthweight Z-Score (BW-10%)]],TRUE)*100,"")</f>
        <v/>
      </c>
      <c r="L5526" s="7" t="str">
        <f>IF(Table1[[#This Row],[Is Data Valid]]=TRUE,_xlfn.NORM.S.DIST(Table1[[#This Row],[Birthweight Z-Score (BW+10%)]],TRUE)*100,"")</f>
        <v/>
      </c>
    </row>
    <row r="5527" spans="1:12" x14ac:dyDescent="0.25">
      <c r="A5527" s="3"/>
      <c r="B5527" s="2"/>
      <c r="C5527" s="2"/>
      <c r="D5527" s="2" t="b">
        <f>IF(AND(NOT(ISBLANK(Table1[[#This Row],[Fetal Sex (Male, Female or Unknown)]])),ISNUMBER(Table1[[#This Row],[Birthweight (grams)]]),ISNUMBER(Table1[[#This Row],[Gestation (days)]])),TRUE,FALSE)</f>
        <v>0</v>
      </c>
      <c r="E5527" s="2" t="str">
        <f>IF(Table1[[#This Row],[Is Data Valid]]=TRUE,IF(Table1[[#This Row],[Fetal Sex (Male, Female or Unknown)]]="Male",Backend!$C$5,IF(Table1[[#This Row],[Fetal Sex (Male, Female or Unknown)]]="Female",Backend!$C$6,IF(Table1[[#This Row],[Fetal Sex (Male, Female or Unknown)]]="Unknown",Backend!$C$7,"Error"))),"")</f>
        <v/>
      </c>
      <c r="F5527" s="8" t="str">
        <f>IF(Table1[[#This Row],[Is Data Valid]]=TRUE,EXP(0.578+0.332*((Table1[[#This Row],[Gestation (days)]]+0.5)/7)-0.00354*((Table1[[#This Row],[Gestation (days)]]+0.5)/7)^2)*Table1[[#This Row],[BW40_3705]],"")</f>
        <v/>
      </c>
      <c r="G5527" s="2" t="str">
        <f>IF(Table1[[#This Row],[Is Data Valid]]=TRUE,((Table1[[#This Row],[Birthweight (grams)]]/Table1[[#This Row],[BW_GA]])-1)/(Backend!$B$3/100*Table1[[#This Row],[BW40_3705]]),"")</f>
        <v/>
      </c>
      <c r="H5527" s="7" t="str">
        <f>IF(Table1[[#This Row],[Is Data Valid]]=TRUE,((Table1[[#This Row],[Birthweight (grams)]]*0.9/Table1[[#This Row],[BW_GA]])-1)/(Backend!$B$3/100*Table1[[#This Row],[BW40_3705]]),"")</f>
        <v/>
      </c>
      <c r="I5527" s="7" t="str">
        <f>IF(Table1[[#This Row],[Is Data Valid]]=TRUE,((Table1[[#This Row],[Birthweight (grams)]]*1.1/Table1[[#This Row],[BW_GA]])-1)/(Backend!$B$3/100*Table1[[#This Row],[BW40_3705]]),"")</f>
        <v/>
      </c>
      <c r="J5527" s="7" t="str">
        <f>IF(Table1[[#This Row],[Is Data Valid]]=TRUE,_xlfn.NORM.S.DIST(Table1[[#This Row],[Birthweight Z-Score]],TRUE)*100,"")</f>
        <v/>
      </c>
      <c r="K5527" s="7" t="str">
        <f>IF(Table1[[#This Row],[Is Data Valid]]=TRUE,_xlfn.NORM.S.DIST(Table1[[#This Row],[Birthweight Z-Score (BW-10%)]],TRUE)*100,"")</f>
        <v/>
      </c>
      <c r="L5527" s="7" t="str">
        <f>IF(Table1[[#This Row],[Is Data Valid]]=TRUE,_xlfn.NORM.S.DIST(Table1[[#This Row],[Birthweight Z-Score (BW+10%)]],TRUE)*100,"")</f>
        <v/>
      </c>
    </row>
    <row r="5528" spans="1:12" x14ac:dyDescent="0.25">
      <c r="A5528" s="3"/>
      <c r="B5528" s="2"/>
      <c r="C5528" s="2"/>
      <c r="D5528" s="2" t="b">
        <f>IF(AND(NOT(ISBLANK(Table1[[#This Row],[Fetal Sex (Male, Female or Unknown)]])),ISNUMBER(Table1[[#This Row],[Birthweight (grams)]]),ISNUMBER(Table1[[#This Row],[Gestation (days)]])),TRUE,FALSE)</f>
        <v>0</v>
      </c>
      <c r="E5528" s="2" t="str">
        <f>IF(Table1[[#This Row],[Is Data Valid]]=TRUE,IF(Table1[[#This Row],[Fetal Sex (Male, Female or Unknown)]]="Male",Backend!$C$5,IF(Table1[[#This Row],[Fetal Sex (Male, Female or Unknown)]]="Female",Backend!$C$6,IF(Table1[[#This Row],[Fetal Sex (Male, Female or Unknown)]]="Unknown",Backend!$C$7,"Error"))),"")</f>
        <v/>
      </c>
      <c r="F5528" s="8" t="str">
        <f>IF(Table1[[#This Row],[Is Data Valid]]=TRUE,EXP(0.578+0.332*((Table1[[#This Row],[Gestation (days)]]+0.5)/7)-0.00354*((Table1[[#This Row],[Gestation (days)]]+0.5)/7)^2)*Table1[[#This Row],[BW40_3705]],"")</f>
        <v/>
      </c>
      <c r="G5528" s="2" t="str">
        <f>IF(Table1[[#This Row],[Is Data Valid]]=TRUE,((Table1[[#This Row],[Birthweight (grams)]]/Table1[[#This Row],[BW_GA]])-1)/(Backend!$B$3/100*Table1[[#This Row],[BW40_3705]]),"")</f>
        <v/>
      </c>
      <c r="H5528" s="7" t="str">
        <f>IF(Table1[[#This Row],[Is Data Valid]]=TRUE,((Table1[[#This Row],[Birthweight (grams)]]*0.9/Table1[[#This Row],[BW_GA]])-1)/(Backend!$B$3/100*Table1[[#This Row],[BW40_3705]]),"")</f>
        <v/>
      </c>
      <c r="I5528" s="7" t="str">
        <f>IF(Table1[[#This Row],[Is Data Valid]]=TRUE,((Table1[[#This Row],[Birthweight (grams)]]*1.1/Table1[[#This Row],[BW_GA]])-1)/(Backend!$B$3/100*Table1[[#This Row],[BW40_3705]]),"")</f>
        <v/>
      </c>
      <c r="J5528" s="7" t="str">
        <f>IF(Table1[[#This Row],[Is Data Valid]]=TRUE,_xlfn.NORM.S.DIST(Table1[[#This Row],[Birthweight Z-Score]],TRUE)*100,"")</f>
        <v/>
      </c>
      <c r="K5528" s="7" t="str">
        <f>IF(Table1[[#This Row],[Is Data Valid]]=TRUE,_xlfn.NORM.S.DIST(Table1[[#This Row],[Birthweight Z-Score (BW-10%)]],TRUE)*100,"")</f>
        <v/>
      </c>
      <c r="L5528" s="7" t="str">
        <f>IF(Table1[[#This Row],[Is Data Valid]]=TRUE,_xlfn.NORM.S.DIST(Table1[[#This Row],[Birthweight Z-Score (BW+10%)]],TRUE)*100,"")</f>
        <v/>
      </c>
    </row>
    <row r="5529" spans="1:12" x14ac:dyDescent="0.25">
      <c r="A5529" s="3"/>
      <c r="B5529" s="2"/>
      <c r="C5529" s="2"/>
      <c r="D5529" s="2" t="b">
        <f>IF(AND(NOT(ISBLANK(Table1[[#This Row],[Fetal Sex (Male, Female or Unknown)]])),ISNUMBER(Table1[[#This Row],[Birthweight (grams)]]),ISNUMBER(Table1[[#This Row],[Gestation (days)]])),TRUE,FALSE)</f>
        <v>0</v>
      </c>
      <c r="E5529" s="2" t="str">
        <f>IF(Table1[[#This Row],[Is Data Valid]]=TRUE,IF(Table1[[#This Row],[Fetal Sex (Male, Female or Unknown)]]="Male",Backend!$C$5,IF(Table1[[#This Row],[Fetal Sex (Male, Female or Unknown)]]="Female",Backend!$C$6,IF(Table1[[#This Row],[Fetal Sex (Male, Female or Unknown)]]="Unknown",Backend!$C$7,"Error"))),"")</f>
        <v/>
      </c>
      <c r="F5529" s="8" t="str">
        <f>IF(Table1[[#This Row],[Is Data Valid]]=TRUE,EXP(0.578+0.332*((Table1[[#This Row],[Gestation (days)]]+0.5)/7)-0.00354*((Table1[[#This Row],[Gestation (days)]]+0.5)/7)^2)*Table1[[#This Row],[BW40_3705]],"")</f>
        <v/>
      </c>
      <c r="G5529" s="2" t="str">
        <f>IF(Table1[[#This Row],[Is Data Valid]]=TRUE,((Table1[[#This Row],[Birthweight (grams)]]/Table1[[#This Row],[BW_GA]])-1)/(Backend!$B$3/100*Table1[[#This Row],[BW40_3705]]),"")</f>
        <v/>
      </c>
      <c r="H5529" s="7" t="str">
        <f>IF(Table1[[#This Row],[Is Data Valid]]=TRUE,((Table1[[#This Row],[Birthweight (grams)]]*0.9/Table1[[#This Row],[BW_GA]])-1)/(Backend!$B$3/100*Table1[[#This Row],[BW40_3705]]),"")</f>
        <v/>
      </c>
      <c r="I5529" s="7" t="str">
        <f>IF(Table1[[#This Row],[Is Data Valid]]=TRUE,((Table1[[#This Row],[Birthweight (grams)]]*1.1/Table1[[#This Row],[BW_GA]])-1)/(Backend!$B$3/100*Table1[[#This Row],[BW40_3705]]),"")</f>
        <v/>
      </c>
      <c r="J5529" s="7" t="str">
        <f>IF(Table1[[#This Row],[Is Data Valid]]=TRUE,_xlfn.NORM.S.DIST(Table1[[#This Row],[Birthweight Z-Score]],TRUE)*100,"")</f>
        <v/>
      </c>
      <c r="K5529" s="7" t="str">
        <f>IF(Table1[[#This Row],[Is Data Valid]]=TRUE,_xlfn.NORM.S.DIST(Table1[[#This Row],[Birthweight Z-Score (BW-10%)]],TRUE)*100,"")</f>
        <v/>
      </c>
      <c r="L5529" s="7" t="str">
        <f>IF(Table1[[#This Row],[Is Data Valid]]=TRUE,_xlfn.NORM.S.DIST(Table1[[#This Row],[Birthweight Z-Score (BW+10%)]],TRUE)*100,"")</f>
        <v/>
      </c>
    </row>
    <row r="5530" spans="1:12" x14ac:dyDescent="0.25">
      <c r="A5530" s="3"/>
      <c r="B5530" s="2"/>
      <c r="C5530" s="2"/>
      <c r="D5530" s="2" t="b">
        <f>IF(AND(NOT(ISBLANK(Table1[[#This Row],[Fetal Sex (Male, Female or Unknown)]])),ISNUMBER(Table1[[#This Row],[Birthweight (grams)]]),ISNUMBER(Table1[[#This Row],[Gestation (days)]])),TRUE,FALSE)</f>
        <v>0</v>
      </c>
      <c r="E5530" s="2" t="str">
        <f>IF(Table1[[#This Row],[Is Data Valid]]=TRUE,IF(Table1[[#This Row],[Fetal Sex (Male, Female or Unknown)]]="Male",Backend!$C$5,IF(Table1[[#This Row],[Fetal Sex (Male, Female or Unknown)]]="Female",Backend!$C$6,IF(Table1[[#This Row],[Fetal Sex (Male, Female or Unknown)]]="Unknown",Backend!$C$7,"Error"))),"")</f>
        <v/>
      </c>
      <c r="F5530" s="8" t="str">
        <f>IF(Table1[[#This Row],[Is Data Valid]]=TRUE,EXP(0.578+0.332*((Table1[[#This Row],[Gestation (days)]]+0.5)/7)-0.00354*((Table1[[#This Row],[Gestation (days)]]+0.5)/7)^2)*Table1[[#This Row],[BW40_3705]],"")</f>
        <v/>
      </c>
      <c r="G5530" s="2" t="str">
        <f>IF(Table1[[#This Row],[Is Data Valid]]=TRUE,((Table1[[#This Row],[Birthweight (grams)]]/Table1[[#This Row],[BW_GA]])-1)/(Backend!$B$3/100*Table1[[#This Row],[BW40_3705]]),"")</f>
        <v/>
      </c>
      <c r="H5530" s="7" t="str">
        <f>IF(Table1[[#This Row],[Is Data Valid]]=TRUE,((Table1[[#This Row],[Birthweight (grams)]]*0.9/Table1[[#This Row],[BW_GA]])-1)/(Backend!$B$3/100*Table1[[#This Row],[BW40_3705]]),"")</f>
        <v/>
      </c>
      <c r="I5530" s="7" t="str">
        <f>IF(Table1[[#This Row],[Is Data Valid]]=TRUE,((Table1[[#This Row],[Birthweight (grams)]]*1.1/Table1[[#This Row],[BW_GA]])-1)/(Backend!$B$3/100*Table1[[#This Row],[BW40_3705]]),"")</f>
        <v/>
      </c>
      <c r="J5530" s="7" t="str">
        <f>IF(Table1[[#This Row],[Is Data Valid]]=TRUE,_xlfn.NORM.S.DIST(Table1[[#This Row],[Birthweight Z-Score]],TRUE)*100,"")</f>
        <v/>
      </c>
      <c r="K5530" s="7" t="str">
        <f>IF(Table1[[#This Row],[Is Data Valid]]=TRUE,_xlfn.NORM.S.DIST(Table1[[#This Row],[Birthweight Z-Score (BW-10%)]],TRUE)*100,"")</f>
        <v/>
      </c>
      <c r="L5530" s="7" t="str">
        <f>IF(Table1[[#This Row],[Is Data Valid]]=TRUE,_xlfn.NORM.S.DIST(Table1[[#This Row],[Birthweight Z-Score (BW+10%)]],TRUE)*100,"")</f>
        <v/>
      </c>
    </row>
    <row r="5531" spans="1:12" x14ac:dyDescent="0.25">
      <c r="A5531" s="3"/>
      <c r="B5531" s="2"/>
      <c r="C5531" s="2"/>
      <c r="D5531" s="2" t="b">
        <f>IF(AND(NOT(ISBLANK(Table1[[#This Row],[Fetal Sex (Male, Female or Unknown)]])),ISNUMBER(Table1[[#This Row],[Birthweight (grams)]]),ISNUMBER(Table1[[#This Row],[Gestation (days)]])),TRUE,FALSE)</f>
        <v>0</v>
      </c>
      <c r="E5531" s="2" t="str">
        <f>IF(Table1[[#This Row],[Is Data Valid]]=TRUE,IF(Table1[[#This Row],[Fetal Sex (Male, Female or Unknown)]]="Male",Backend!$C$5,IF(Table1[[#This Row],[Fetal Sex (Male, Female or Unknown)]]="Female",Backend!$C$6,IF(Table1[[#This Row],[Fetal Sex (Male, Female or Unknown)]]="Unknown",Backend!$C$7,"Error"))),"")</f>
        <v/>
      </c>
      <c r="F5531" s="8" t="str">
        <f>IF(Table1[[#This Row],[Is Data Valid]]=TRUE,EXP(0.578+0.332*((Table1[[#This Row],[Gestation (days)]]+0.5)/7)-0.00354*((Table1[[#This Row],[Gestation (days)]]+0.5)/7)^2)*Table1[[#This Row],[BW40_3705]],"")</f>
        <v/>
      </c>
      <c r="G5531" s="2" t="str">
        <f>IF(Table1[[#This Row],[Is Data Valid]]=TRUE,((Table1[[#This Row],[Birthweight (grams)]]/Table1[[#This Row],[BW_GA]])-1)/(Backend!$B$3/100*Table1[[#This Row],[BW40_3705]]),"")</f>
        <v/>
      </c>
      <c r="H5531" s="7" t="str">
        <f>IF(Table1[[#This Row],[Is Data Valid]]=TRUE,((Table1[[#This Row],[Birthweight (grams)]]*0.9/Table1[[#This Row],[BW_GA]])-1)/(Backend!$B$3/100*Table1[[#This Row],[BW40_3705]]),"")</f>
        <v/>
      </c>
      <c r="I5531" s="7" t="str">
        <f>IF(Table1[[#This Row],[Is Data Valid]]=TRUE,((Table1[[#This Row],[Birthweight (grams)]]*1.1/Table1[[#This Row],[BW_GA]])-1)/(Backend!$B$3/100*Table1[[#This Row],[BW40_3705]]),"")</f>
        <v/>
      </c>
      <c r="J5531" s="7" t="str">
        <f>IF(Table1[[#This Row],[Is Data Valid]]=TRUE,_xlfn.NORM.S.DIST(Table1[[#This Row],[Birthweight Z-Score]],TRUE)*100,"")</f>
        <v/>
      </c>
      <c r="K5531" s="7" t="str">
        <f>IF(Table1[[#This Row],[Is Data Valid]]=TRUE,_xlfn.NORM.S.DIST(Table1[[#This Row],[Birthweight Z-Score (BW-10%)]],TRUE)*100,"")</f>
        <v/>
      </c>
      <c r="L5531" s="7" t="str">
        <f>IF(Table1[[#This Row],[Is Data Valid]]=TRUE,_xlfn.NORM.S.DIST(Table1[[#This Row],[Birthweight Z-Score (BW+10%)]],TRUE)*100,"")</f>
        <v/>
      </c>
    </row>
    <row r="5532" spans="1:12" x14ac:dyDescent="0.25">
      <c r="A5532" s="3"/>
      <c r="B5532" s="2"/>
      <c r="C5532" s="2"/>
      <c r="D5532" s="2" t="b">
        <f>IF(AND(NOT(ISBLANK(Table1[[#This Row],[Fetal Sex (Male, Female or Unknown)]])),ISNUMBER(Table1[[#This Row],[Birthweight (grams)]]),ISNUMBER(Table1[[#This Row],[Gestation (days)]])),TRUE,FALSE)</f>
        <v>0</v>
      </c>
      <c r="E5532" s="2" t="str">
        <f>IF(Table1[[#This Row],[Is Data Valid]]=TRUE,IF(Table1[[#This Row],[Fetal Sex (Male, Female or Unknown)]]="Male",Backend!$C$5,IF(Table1[[#This Row],[Fetal Sex (Male, Female or Unknown)]]="Female",Backend!$C$6,IF(Table1[[#This Row],[Fetal Sex (Male, Female or Unknown)]]="Unknown",Backend!$C$7,"Error"))),"")</f>
        <v/>
      </c>
      <c r="F5532" s="8" t="str">
        <f>IF(Table1[[#This Row],[Is Data Valid]]=TRUE,EXP(0.578+0.332*((Table1[[#This Row],[Gestation (days)]]+0.5)/7)-0.00354*((Table1[[#This Row],[Gestation (days)]]+0.5)/7)^2)*Table1[[#This Row],[BW40_3705]],"")</f>
        <v/>
      </c>
      <c r="G5532" s="2" t="str">
        <f>IF(Table1[[#This Row],[Is Data Valid]]=TRUE,((Table1[[#This Row],[Birthweight (grams)]]/Table1[[#This Row],[BW_GA]])-1)/(Backend!$B$3/100*Table1[[#This Row],[BW40_3705]]),"")</f>
        <v/>
      </c>
      <c r="H5532" s="7" t="str">
        <f>IF(Table1[[#This Row],[Is Data Valid]]=TRUE,((Table1[[#This Row],[Birthweight (grams)]]*0.9/Table1[[#This Row],[BW_GA]])-1)/(Backend!$B$3/100*Table1[[#This Row],[BW40_3705]]),"")</f>
        <v/>
      </c>
      <c r="I5532" s="7" t="str">
        <f>IF(Table1[[#This Row],[Is Data Valid]]=TRUE,((Table1[[#This Row],[Birthweight (grams)]]*1.1/Table1[[#This Row],[BW_GA]])-1)/(Backend!$B$3/100*Table1[[#This Row],[BW40_3705]]),"")</f>
        <v/>
      </c>
      <c r="J5532" s="7" t="str">
        <f>IF(Table1[[#This Row],[Is Data Valid]]=TRUE,_xlfn.NORM.S.DIST(Table1[[#This Row],[Birthweight Z-Score]],TRUE)*100,"")</f>
        <v/>
      </c>
      <c r="K5532" s="7" t="str">
        <f>IF(Table1[[#This Row],[Is Data Valid]]=TRUE,_xlfn.NORM.S.DIST(Table1[[#This Row],[Birthweight Z-Score (BW-10%)]],TRUE)*100,"")</f>
        <v/>
      </c>
      <c r="L5532" s="7" t="str">
        <f>IF(Table1[[#This Row],[Is Data Valid]]=TRUE,_xlfn.NORM.S.DIST(Table1[[#This Row],[Birthweight Z-Score (BW+10%)]],TRUE)*100,"")</f>
        <v/>
      </c>
    </row>
    <row r="5533" spans="1:12" x14ac:dyDescent="0.25">
      <c r="A5533" s="3"/>
      <c r="B5533" s="2"/>
      <c r="C5533" s="2"/>
      <c r="D5533" s="2" t="b">
        <f>IF(AND(NOT(ISBLANK(Table1[[#This Row],[Fetal Sex (Male, Female or Unknown)]])),ISNUMBER(Table1[[#This Row],[Birthweight (grams)]]),ISNUMBER(Table1[[#This Row],[Gestation (days)]])),TRUE,FALSE)</f>
        <v>0</v>
      </c>
      <c r="E5533" s="2" t="str">
        <f>IF(Table1[[#This Row],[Is Data Valid]]=TRUE,IF(Table1[[#This Row],[Fetal Sex (Male, Female or Unknown)]]="Male",Backend!$C$5,IF(Table1[[#This Row],[Fetal Sex (Male, Female or Unknown)]]="Female",Backend!$C$6,IF(Table1[[#This Row],[Fetal Sex (Male, Female or Unknown)]]="Unknown",Backend!$C$7,"Error"))),"")</f>
        <v/>
      </c>
      <c r="F5533" s="8" t="str">
        <f>IF(Table1[[#This Row],[Is Data Valid]]=TRUE,EXP(0.578+0.332*((Table1[[#This Row],[Gestation (days)]]+0.5)/7)-0.00354*((Table1[[#This Row],[Gestation (days)]]+0.5)/7)^2)*Table1[[#This Row],[BW40_3705]],"")</f>
        <v/>
      </c>
      <c r="G5533" s="2" t="str">
        <f>IF(Table1[[#This Row],[Is Data Valid]]=TRUE,((Table1[[#This Row],[Birthweight (grams)]]/Table1[[#This Row],[BW_GA]])-1)/(Backend!$B$3/100*Table1[[#This Row],[BW40_3705]]),"")</f>
        <v/>
      </c>
      <c r="H5533" s="7" t="str">
        <f>IF(Table1[[#This Row],[Is Data Valid]]=TRUE,((Table1[[#This Row],[Birthweight (grams)]]*0.9/Table1[[#This Row],[BW_GA]])-1)/(Backend!$B$3/100*Table1[[#This Row],[BW40_3705]]),"")</f>
        <v/>
      </c>
      <c r="I5533" s="7" t="str">
        <f>IF(Table1[[#This Row],[Is Data Valid]]=TRUE,((Table1[[#This Row],[Birthweight (grams)]]*1.1/Table1[[#This Row],[BW_GA]])-1)/(Backend!$B$3/100*Table1[[#This Row],[BW40_3705]]),"")</f>
        <v/>
      </c>
      <c r="J5533" s="7" t="str">
        <f>IF(Table1[[#This Row],[Is Data Valid]]=TRUE,_xlfn.NORM.S.DIST(Table1[[#This Row],[Birthweight Z-Score]],TRUE)*100,"")</f>
        <v/>
      </c>
      <c r="K5533" s="7" t="str">
        <f>IF(Table1[[#This Row],[Is Data Valid]]=TRUE,_xlfn.NORM.S.DIST(Table1[[#This Row],[Birthweight Z-Score (BW-10%)]],TRUE)*100,"")</f>
        <v/>
      </c>
      <c r="L5533" s="7" t="str">
        <f>IF(Table1[[#This Row],[Is Data Valid]]=TRUE,_xlfn.NORM.S.DIST(Table1[[#This Row],[Birthweight Z-Score (BW+10%)]],TRUE)*100,"")</f>
        <v/>
      </c>
    </row>
    <row r="5534" spans="1:12" x14ac:dyDescent="0.25">
      <c r="A5534" s="3"/>
      <c r="B5534" s="2"/>
      <c r="C5534" s="2"/>
      <c r="D5534" s="2" t="b">
        <f>IF(AND(NOT(ISBLANK(Table1[[#This Row],[Fetal Sex (Male, Female or Unknown)]])),ISNUMBER(Table1[[#This Row],[Birthweight (grams)]]),ISNUMBER(Table1[[#This Row],[Gestation (days)]])),TRUE,FALSE)</f>
        <v>0</v>
      </c>
      <c r="E5534" s="2" t="str">
        <f>IF(Table1[[#This Row],[Is Data Valid]]=TRUE,IF(Table1[[#This Row],[Fetal Sex (Male, Female or Unknown)]]="Male",Backend!$C$5,IF(Table1[[#This Row],[Fetal Sex (Male, Female or Unknown)]]="Female",Backend!$C$6,IF(Table1[[#This Row],[Fetal Sex (Male, Female or Unknown)]]="Unknown",Backend!$C$7,"Error"))),"")</f>
        <v/>
      </c>
      <c r="F5534" s="8" t="str">
        <f>IF(Table1[[#This Row],[Is Data Valid]]=TRUE,EXP(0.578+0.332*((Table1[[#This Row],[Gestation (days)]]+0.5)/7)-0.00354*((Table1[[#This Row],[Gestation (days)]]+0.5)/7)^2)*Table1[[#This Row],[BW40_3705]],"")</f>
        <v/>
      </c>
      <c r="G5534" s="2" t="str">
        <f>IF(Table1[[#This Row],[Is Data Valid]]=TRUE,((Table1[[#This Row],[Birthweight (grams)]]/Table1[[#This Row],[BW_GA]])-1)/(Backend!$B$3/100*Table1[[#This Row],[BW40_3705]]),"")</f>
        <v/>
      </c>
      <c r="H5534" s="7" t="str">
        <f>IF(Table1[[#This Row],[Is Data Valid]]=TRUE,((Table1[[#This Row],[Birthweight (grams)]]*0.9/Table1[[#This Row],[BW_GA]])-1)/(Backend!$B$3/100*Table1[[#This Row],[BW40_3705]]),"")</f>
        <v/>
      </c>
      <c r="I5534" s="7" t="str">
        <f>IF(Table1[[#This Row],[Is Data Valid]]=TRUE,((Table1[[#This Row],[Birthweight (grams)]]*1.1/Table1[[#This Row],[BW_GA]])-1)/(Backend!$B$3/100*Table1[[#This Row],[BW40_3705]]),"")</f>
        <v/>
      </c>
      <c r="J5534" s="7" t="str">
        <f>IF(Table1[[#This Row],[Is Data Valid]]=TRUE,_xlfn.NORM.S.DIST(Table1[[#This Row],[Birthweight Z-Score]],TRUE)*100,"")</f>
        <v/>
      </c>
      <c r="K5534" s="7" t="str">
        <f>IF(Table1[[#This Row],[Is Data Valid]]=TRUE,_xlfn.NORM.S.DIST(Table1[[#This Row],[Birthweight Z-Score (BW-10%)]],TRUE)*100,"")</f>
        <v/>
      </c>
      <c r="L5534" s="7" t="str">
        <f>IF(Table1[[#This Row],[Is Data Valid]]=TRUE,_xlfn.NORM.S.DIST(Table1[[#This Row],[Birthweight Z-Score (BW+10%)]],TRUE)*100,"")</f>
        <v/>
      </c>
    </row>
    <row r="5535" spans="1:12" x14ac:dyDescent="0.25">
      <c r="A5535" s="3"/>
      <c r="B5535" s="2"/>
      <c r="C5535" s="2"/>
      <c r="D5535" s="2" t="b">
        <f>IF(AND(NOT(ISBLANK(Table1[[#This Row],[Fetal Sex (Male, Female or Unknown)]])),ISNUMBER(Table1[[#This Row],[Birthweight (grams)]]),ISNUMBER(Table1[[#This Row],[Gestation (days)]])),TRUE,FALSE)</f>
        <v>0</v>
      </c>
      <c r="E5535" s="2" t="str">
        <f>IF(Table1[[#This Row],[Is Data Valid]]=TRUE,IF(Table1[[#This Row],[Fetal Sex (Male, Female or Unknown)]]="Male",Backend!$C$5,IF(Table1[[#This Row],[Fetal Sex (Male, Female or Unknown)]]="Female",Backend!$C$6,IF(Table1[[#This Row],[Fetal Sex (Male, Female or Unknown)]]="Unknown",Backend!$C$7,"Error"))),"")</f>
        <v/>
      </c>
      <c r="F5535" s="8" t="str">
        <f>IF(Table1[[#This Row],[Is Data Valid]]=TRUE,EXP(0.578+0.332*((Table1[[#This Row],[Gestation (days)]]+0.5)/7)-0.00354*((Table1[[#This Row],[Gestation (days)]]+0.5)/7)^2)*Table1[[#This Row],[BW40_3705]],"")</f>
        <v/>
      </c>
      <c r="G5535" s="2" t="str">
        <f>IF(Table1[[#This Row],[Is Data Valid]]=TRUE,((Table1[[#This Row],[Birthweight (grams)]]/Table1[[#This Row],[BW_GA]])-1)/(Backend!$B$3/100*Table1[[#This Row],[BW40_3705]]),"")</f>
        <v/>
      </c>
      <c r="H5535" s="7" t="str">
        <f>IF(Table1[[#This Row],[Is Data Valid]]=TRUE,((Table1[[#This Row],[Birthweight (grams)]]*0.9/Table1[[#This Row],[BW_GA]])-1)/(Backend!$B$3/100*Table1[[#This Row],[BW40_3705]]),"")</f>
        <v/>
      </c>
      <c r="I5535" s="7" t="str">
        <f>IF(Table1[[#This Row],[Is Data Valid]]=TRUE,((Table1[[#This Row],[Birthweight (grams)]]*1.1/Table1[[#This Row],[BW_GA]])-1)/(Backend!$B$3/100*Table1[[#This Row],[BW40_3705]]),"")</f>
        <v/>
      </c>
      <c r="J5535" s="7" t="str">
        <f>IF(Table1[[#This Row],[Is Data Valid]]=TRUE,_xlfn.NORM.S.DIST(Table1[[#This Row],[Birthweight Z-Score]],TRUE)*100,"")</f>
        <v/>
      </c>
      <c r="K5535" s="7" t="str">
        <f>IF(Table1[[#This Row],[Is Data Valid]]=TRUE,_xlfn.NORM.S.DIST(Table1[[#This Row],[Birthweight Z-Score (BW-10%)]],TRUE)*100,"")</f>
        <v/>
      </c>
      <c r="L5535" s="7" t="str">
        <f>IF(Table1[[#This Row],[Is Data Valid]]=TRUE,_xlfn.NORM.S.DIST(Table1[[#This Row],[Birthweight Z-Score (BW+10%)]],TRUE)*100,"")</f>
        <v/>
      </c>
    </row>
    <row r="5536" spans="1:12" x14ac:dyDescent="0.25">
      <c r="A5536" s="3"/>
      <c r="B5536" s="2"/>
      <c r="C5536" s="2"/>
      <c r="D5536" s="2" t="b">
        <f>IF(AND(NOT(ISBLANK(Table1[[#This Row],[Fetal Sex (Male, Female or Unknown)]])),ISNUMBER(Table1[[#This Row],[Birthweight (grams)]]),ISNUMBER(Table1[[#This Row],[Gestation (days)]])),TRUE,FALSE)</f>
        <v>0</v>
      </c>
      <c r="E5536" s="2" t="str">
        <f>IF(Table1[[#This Row],[Is Data Valid]]=TRUE,IF(Table1[[#This Row],[Fetal Sex (Male, Female or Unknown)]]="Male",Backend!$C$5,IF(Table1[[#This Row],[Fetal Sex (Male, Female or Unknown)]]="Female",Backend!$C$6,IF(Table1[[#This Row],[Fetal Sex (Male, Female or Unknown)]]="Unknown",Backend!$C$7,"Error"))),"")</f>
        <v/>
      </c>
      <c r="F5536" s="8" t="str">
        <f>IF(Table1[[#This Row],[Is Data Valid]]=TRUE,EXP(0.578+0.332*((Table1[[#This Row],[Gestation (days)]]+0.5)/7)-0.00354*((Table1[[#This Row],[Gestation (days)]]+0.5)/7)^2)*Table1[[#This Row],[BW40_3705]],"")</f>
        <v/>
      </c>
      <c r="G5536" s="2" t="str">
        <f>IF(Table1[[#This Row],[Is Data Valid]]=TRUE,((Table1[[#This Row],[Birthweight (grams)]]/Table1[[#This Row],[BW_GA]])-1)/(Backend!$B$3/100*Table1[[#This Row],[BW40_3705]]),"")</f>
        <v/>
      </c>
      <c r="H5536" s="7" t="str">
        <f>IF(Table1[[#This Row],[Is Data Valid]]=TRUE,((Table1[[#This Row],[Birthweight (grams)]]*0.9/Table1[[#This Row],[BW_GA]])-1)/(Backend!$B$3/100*Table1[[#This Row],[BW40_3705]]),"")</f>
        <v/>
      </c>
      <c r="I5536" s="7" t="str">
        <f>IF(Table1[[#This Row],[Is Data Valid]]=TRUE,((Table1[[#This Row],[Birthweight (grams)]]*1.1/Table1[[#This Row],[BW_GA]])-1)/(Backend!$B$3/100*Table1[[#This Row],[BW40_3705]]),"")</f>
        <v/>
      </c>
      <c r="J5536" s="7" t="str">
        <f>IF(Table1[[#This Row],[Is Data Valid]]=TRUE,_xlfn.NORM.S.DIST(Table1[[#This Row],[Birthweight Z-Score]],TRUE)*100,"")</f>
        <v/>
      </c>
      <c r="K5536" s="7" t="str">
        <f>IF(Table1[[#This Row],[Is Data Valid]]=TRUE,_xlfn.NORM.S.DIST(Table1[[#This Row],[Birthweight Z-Score (BW-10%)]],TRUE)*100,"")</f>
        <v/>
      </c>
      <c r="L5536" s="7" t="str">
        <f>IF(Table1[[#This Row],[Is Data Valid]]=TRUE,_xlfn.NORM.S.DIST(Table1[[#This Row],[Birthweight Z-Score (BW+10%)]],TRUE)*100,"")</f>
        <v/>
      </c>
    </row>
    <row r="5537" spans="1:12" x14ac:dyDescent="0.25">
      <c r="A5537" s="3"/>
      <c r="B5537" s="2"/>
      <c r="C5537" s="2"/>
      <c r="D5537" s="2" t="b">
        <f>IF(AND(NOT(ISBLANK(Table1[[#This Row],[Fetal Sex (Male, Female or Unknown)]])),ISNUMBER(Table1[[#This Row],[Birthweight (grams)]]),ISNUMBER(Table1[[#This Row],[Gestation (days)]])),TRUE,FALSE)</f>
        <v>0</v>
      </c>
      <c r="E5537" s="2" t="str">
        <f>IF(Table1[[#This Row],[Is Data Valid]]=TRUE,IF(Table1[[#This Row],[Fetal Sex (Male, Female or Unknown)]]="Male",Backend!$C$5,IF(Table1[[#This Row],[Fetal Sex (Male, Female or Unknown)]]="Female",Backend!$C$6,IF(Table1[[#This Row],[Fetal Sex (Male, Female or Unknown)]]="Unknown",Backend!$C$7,"Error"))),"")</f>
        <v/>
      </c>
      <c r="F5537" s="8" t="str">
        <f>IF(Table1[[#This Row],[Is Data Valid]]=TRUE,EXP(0.578+0.332*((Table1[[#This Row],[Gestation (days)]]+0.5)/7)-0.00354*((Table1[[#This Row],[Gestation (days)]]+0.5)/7)^2)*Table1[[#This Row],[BW40_3705]],"")</f>
        <v/>
      </c>
      <c r="G5537" s="2" t="str">
        <f>IF(Table1[[#This Row],[Is Data Valid]]=TRUE,((Table1[[#This Row],[Birthweight (grams)]]/Table1[[#This Row],[BW_GA]])-1)/(Backend!$B$3/100*Table1[[#This Row],[BW40_3705]]),"")</f>
        <v/>
      </c>
      <c r="H5537" s="7" t="str">
        <f>IF(Table1[[#This Row],[Is Data Valid]]=TRUE,((Table1[[#This Row],[Birthweight (grams)]]*0.9/Table1[[#This Row],[BW_GA]])-1)/(Backend!$B$3/100*Table1[[#This Row],[BW40_3705]]),"")</f>
        <v/>
      </c>
      <c r="I5537" s="7" t="str">
        <f>IF(Table1[[#This Row],[Is Data Valid]]=TRUE,((Table1[[#This Row],[Birthweight (grams)]]*1.1/Table1[[#This Row],[BW_GA]])-1)/(Backend!$B$3/100*Table1[[#This Row],[BW40_3705]]),"")</f>
        <v/>
      </c>
      <c r="J5537" s="7" t="str">
        <f>IF(Table1[[#This Row],[Is Data Valid]]=TRUE,_xlfn.NORM.S.DIST(Table1[[#This Row],[Birthweight Z-Score]],TRUE)*100,"")</f>
        <v/>
      </c>
      <c r="K5537" s="7" t="str">
        <f>IF(Table1[[#This Row],[Is Data Valid]]=TRUE,_xlfn.NORM.S.DIST(Table1[[#This Row],[Birthweight Z-Score (BW-10%)]],TRUE)*100,"")</f>
        <v/>
      </c>
      <c r="L5537" s="7" t="str">
        <f>IF(Table1[[#This Row],[Is Data Valid]]=TRUE,_xlfn.NORM.S.DIST(Table1[[#This Row],[Birthweight Z-Score (BW+10%)]],TRUE)*100,"")</f>
        <v/>
      </c>
    </row>
    <row r="5538" spans="1:12" x14ac:dyDescent="0.25">
      <c r="A5538" s="3"/>
      <c r="B5538" s="2"/>
      <c r="C5538" s="2"/>
      <c r="D5538" s="2" t="b">
        <f>IF(AND(NOT(ISBLANK(Table1[[#This Row],[Fetal Sex (Male, Female or Unknown)]])),ISNUMBER(Table1[[#This Row],[Birthweight (grams)]]),ISNUMBER(Table1[[#This Row],[Gestation (days)]])),TRUE,FALSE)</f>
        <v>0</v>
      </c>
      <c r="E5538" s="2" t="str">
        <f>IF(Table1[[#This Row],[Is Data Valid]]=TRUE,IF(Table1[[#This Row],[Fetal Sex (Male, Female or Unknown)]]="Male",Backend!$C$5,IF(Table1[[#This Row],[Fetal Sex (Male, Female or Unknown)]]="Female",Backend!$C$6,IF(Table1[[#This Row],[Fetal Sex (Male, Female or Unknown)]]="Unknown",Backend!$C$7,"Error"))),"")</f>
        <v/>
      </c>
      <c r="F5538" s="8" t="str">
        <f>IF(Table1[[#This Row],[Is Data Valid]]=TRUE,EXP(0.578+0.332*((Table1[[#This Row],[Gestation (days)]]+0.5)/7)-0.00354*((Table1[[#This Row],[Gestation (days)]]+0.5)/7)^2)*Table1[[#This Row],[BW40_3705]],"")</f>
        <v/>
      </c>
      <c r="G5538" s="2" t="str">
        <f>IF(Table1[[#This Row],[Is Data Valid]]=TRUE,((Table1[[#This Row],[Birthweight (grams)]]/Table1[[#This Row],[BW_GA]])-1)/(Backend!$B$3/100*Table1[[#This Row],[BW40_3705]]),"")</f>
        <v/>
      </c>
      <c r="H5538" s="7" t="str">
        <f>IF(Table1[[#This Row],[Is Data Valid]]=TRUE,((Table1[[#This Row],[Birthweight (grams)]]*0.9/Table1[[#This Row],[BW_GA]])-1)/(Backend!$B$3/100*Table1[[#This Row],[BW40_3705]]),"")</f>
        <v/>
      </c>
      <c r="I5538" s="7" t="str">
        <f>IF(Table1[[#This Row],[Is Data Valid]]=TRUE,((Table1[[#This Row],[Birthweight (grams)]]*1.1/Table1[[#This Row],[BW_GA]])-1)/(Backend!$B$3/100*Table1[[#This Row],[BW40_3705]]),"")</f>
        <v/>
      </c>
      <c r="J5538" s="7" t="str">
        <f>IF(Table1[[#This Row],[Is Data Valid]]=TRUE,_xlfn.NORM.S.DIST(Table1[[#This Row],[Birthweight Z-Score]],TRUE)*100,"")</f>
        <v/>
      </c>
      <c r="K5538" s="7" t="str">
        <f>IF(Table1[[#This Row],[Is Data Valid]]=TRUE,_xlfn.NORM.S.DIST(Table1[[#This Row],[Birthweight Z-Score (BW-10%)]],TRUE)*100,"")</f>
        <v/>
      </c>
      <c r="L5538" s="7" t="str">
        <f>IF(Table1[[#This Row],[Is Data Valid]]=TRUE,_xlfn.NORM.S.DIST(Table1[[#This Row],[Birthweight Z-Score (BW+10%)]],TRUE)*100,"")</f>
        <v/>
      </c>
    </row>
    <row r="5539" spans="1:12" x14ac:dyDescent="0.25">
      <c r="A5539" s="3"/>
      <c r="B5539" s="2"/>
      <c r="C5539" s="2"/>
      <c r="D5539" s="2" t="b">
        <f>IF(AND(NOT(ISBLANK(Table1[[#This Row],[Fetal Sex (Male, Female or Unknown)]])),ISNUMBER(Table1[[#This Row],[Birthweight (grams)]]),ISNUMBER(Table1[[#This Row],[Gestation (days)]])),TRUE,FALSE)</f>
        <v>0</v>
      </c>
      <c r="E5539" s="2" t="str">
        <f>IF(Table1[[#This Row],[Is Data Valid]]=TRUE,IF(Table1[[#This Row],[Fetal Sex (Male, Female or Unknown)]]="Male",Backend!$C$5,IF(Table1[[#This Row],[Fetal Sex (Male, Female or Unknown)]]="Female",Backend!$C$6,IF(Table1[[#This Row],[Fetal Sex (Male, Female or Unknown)]]="Unknown",Backend!$C$7,"Error"))),"")</f>
        <v/>
      </c>
      <c r="F5539" s="8" t="str">
        <f>IF(Table1[[#This Row],[Is Data Valid]]=TRUE,EXP(0.578+0.332*((Table1[[#This Row],[Gestation (days)]]+0.5)/7)-0.00354*((Table1[[#This Row],[Gestation (days)]]+0.5)/7)^2)*Table1[[#This Row],[BW40_3705]],"")</f>
        <v/>
      </c>
      <c r="G5539" s="2" t="str">
        <f>IF(Table1[[#This Row],[Is Data Valid]]=TRUE,((Table1[[#This Row],[Birthweight (grams)]]/Table1[[#This Row],[BW_GA]])-1)/(Backend!$B$3/100*Table1[[#This Row],[BW40_3705]]),"")</f>
        <v/>
      </c>
      <c r="H5539" s="7" t="str">
        <f>IF(Table1[[#This Row],[Is Data Valid]]=TRUE,((Table1[[#This Row],[Birthweight (grams)]]*0.9/Table1[[#This Row],[BW_GA]])-1)/(Backend!$B$3/100*Table1[[#This Row],[BW40_3705]]),"")</f>
        <v/>
      </c>
      <c r="I5539" s="7" t="str">
        <f>IF(Table1[[#This Row],[Is Data Valid]]=TRUE,((Table1[[#This Row],[Birthweight (grams)]]*1.1/Table1[[#This Row],[BW_GA]])-1)/(Backend!$B$3/100*Table1[[#This Row],[BW40_3705]]),"")</f>
        <v/>
      </c>
      <c r="J5539" s="7" t="str">
        <f>IF(Table1[[#This Row],[Is Data Valid]]=TRUE,_xlfn.NORM.S.DIST(Table1[[#This Row],[Birthweight Z-Score]],TRUE)*100,"")</f>
        <v/>
      </c>
      <c r="K5539" s="7" t="str">
        <f>IF(Table1[[#This Row],[Is Data Valid]]=TRUE,_xlfn.NORM.S.DIST(Table1[[#This Row],[Birthweight Z-Score (BW-10%)]],TRUE)*100,"")</f>
        <v/>
      </c>
      <c r="L5539" s="7" t="str">
        <f>IF(Table1[[#This Row],[Is Data Valid]]=TRUE,_xlfn.NORM.S.DIST(Table1[[#This Row],[Birthweight Z-Score (BW+10%)]],TRUE)*100,"")</f>
        <v/>
      </c>
    </row>
    <row r="5540" spans="1:12" x14ac:dyDescent="0.25">
      <c r="A5540" s="3"/>
      <c r="B5540" s="2"/>
      <c r="C5540" s="2"/>
      <c r="D5540" s="2" t="b">
        <f>IF(AND(NOT(ISBLANK(Table1[[#This Row],[Fetal Sex (Male, Female or Unknown)]])),ISNUMBER(Table1[[#This Row],[Birthweight (grams)]]),ISNUMBER(Table1[[#This Row],[Gestation (days)]])),TRUE,FALSE)</f>
        <v>0</v>
      </c>
      <c r="E5540" s="2" t="str">
        <f>IF(Table1[[#This Row],[Is Data Valid]]=TRUE,IF(Table1[[#This Row],[Fetal Sex (Male, Female or Unknown)]]="Male",Backend!$C$5,IF(Table1[[#This Row],[Fetal Sex (Male, Female or Unknown)]]="Female",Backend!$C$6,IF(Table1[[#This Row],[Fetal Sex (Male, Female or Unknown)]]="Unknown",Backend!$C$7,"Error"))),"")</f>
        <v/>
      </c>
      <c r="F5540" s="8" t="str">
        <f>IF(Table1[[#This Row],[Is Data Valid]]=TRUE,EXP(0.578+0.332*((Table1[[#This Row],[Gestation (days)]]+0.5)/7)-0.00354*((Table1[[#This Row],[Gestation (days)]]+0.5)/7)^2)*Table1[[#This Row],[BW40_3705]],"")</f>
        <v/>
      </c>
      <c r="G5540" s="2" t="str">
        <f>IF(Table1[[#This Row],[Is Data Valid]]=TRUE,((Table1[[#This Row],[Birthweight (grams)]]/Table1[[#This Row],[BW_GA]])-1)/(Backend!$B$3/100*Table1[[#This Row],[BW40_3705]]),"")</f>
        <v/>
      </c>
      <c r="H5540" s="7" t="str">
        <f>IF(Table1[[#This Row],[Is Data Valid]]=TRUE,((Table1[[#This Row],[Birthweight (grams)]]*0.9/Table1[[#This Row],[BW_GA]])-1)/(Backend!$B$3/100*Table1[[#This Row],[BW40_3705]]),"")</f>
        <v/>
      </c>
      <c r="I5540" s="7" t="str">
        <f>IF(Table1[[#This Row],[Is Data Valid]]=TRUE,((Table1[[#This Row],[Birthweight (grams)]]*1.1/Table1[[#This Row],[BW_GA]])-1)/(Backend!$B$3/100*Table1[[#This Row],[BW40_3705]]),"")</f>
        <v/>
      </c>
      <c r="J5540" s="7" t="str">
        <f>IF(Table1[[#This Row],[Is Data Valid]]=TRUE,_xlfn.NORM.S.DIST(Table1[[#This Row],[Birthweight Z-Score]],TRUE)*100,"")</f>
        <v/>
      </c>
      <c r="K5540" s="7" t="str">
        <f>IF(Table1[[#This Row],[Is Data Valid]]=TRUE,_xlfn.NORM.S.DIST(Table1[[#This Row],[Birthweight Z-Score (BW-10%)]],TRUE)*100,"")</f>
        <v/>
      </c>
      <c r="L5540" s="7" t="str">
        <f>IF(Table1[[#This Row],[Is Data Valid]]=TRUE,_xlfn.NORM.S.DIST(Table1[[#This Row],[Birthweight Z-Score (BW+10%)]],TRUE)*100,"")</f>
        <v/>
      </c>
    </row>
    <row r="5541" spans="1:12" x14ac:dyDescent="0.25">
      <c r="A5541" s="3"/>
      <c r="B5541" s="2"/>
      <c r="C5541" s="2"/>
      <c r="D5541" s="2" t="b">
        <f>IF(AND(NOT(ISBLANK(Table1[[#This Row],[Fetal Sex (Male, Female or Unknown)]])),ISNUMBER(Table1[[#This Row],[Birthweight (grams)]]),ISNUMBER(Table1[[#This Row],[Gestation (days)]])),TRUE,FALSE)</f>
        <v>0</v>
      </c>
      <c r="E5541" s="2" t="str">
        <f>IF(Table1[[#This Row],[Is Data Valid]]=TRUE,IF(Table1[[#This Row],[Fetal Sex (Male, Female or Unknown)]]="Male",Backend!$C$5,IF(Table1[[#This Row],[Fetal Sex (Male, Female or Unknown)]]="Female",Backend!$C$6,IF(Table1[[#This Row],[Fetal Sex (Male, Female or Unknown)]]="Unknown",Backend!$C$7,"Error"))),"")</f>
        <v/>
      </c>
      <c r="F5541" s="8" t="str">
        <f>IF(Table1[[#This Row],[Is Data Valid]]=TRUE,EXP(0.578+0.332*((Table1[[#This Row],[Gestation (days)]]+0.5)/7)-0.00354*((Table1[[#This Row],[Gestation (days)]]+0.5)/7)^2)*Table1[[#This Row],[BW40_3705]],"")</f>
        <v/>
      </c>
      <c r="G5541" s="2" t="str">
        <f>IF(Table1[[#This Row],[Is Data Valid]]=TRUE,((Table1[[#This Row],[Birthweight (grams)]]/Table1[[#This Row],[BW_GA]])-1)/(Backend!$B$3/100*Table1[[#This Row],[BW40_3705]]),"")</f>
        <v/>
      </c>
      <c r="H5541" s="7" t="str">
        <f>IF(Table1[[#This Row],[Is Data Valid]]=TRUE,((Table1[[#This Row],[Birthweight (grams)]]*0.9/Table1[[#This Row],[BW_GA]])-1)/(Backend!$B$3/100*Table1[[#This Row],[BW40_3705]]),"")</f>
        <v/>
      </c>
      <c r="I5541" s="7" t="str">
        <f>IF(Table1[[#This Row],[Is Data Valid]]=TRUE,((Table1[[#This Row],[Birthweight (grams)]]*1.1/Table1[[#This Row],[BW_GA]])-1)/(Backend!$B$3/100*Table1[[#This Row],[BW40_3705]]),"")</f>
        <v/>
      </c>
      <c r="J5541" s="7" t="str">
        <f>IF(Table1[[#This Row],[Is Data Valid]]=TRUE,_xlfn.NORM.S.DIST(Table1[[#This Row],[Birthweight Z-Score]],TRUE)*100,"")</f>
        <v/>
      </c>
      <c r="K5541" s="7" t="str">
        <f>IF(Table1[[#This Row],[Is Data Valid]]=TRUE,_xlfn.NORM.S.DIST(Table1[[#This Row],[Birthweight Z-Score (BW-10%)]],TRUE)*100,"")</f>
        <v/>
      </c>
      <c r="L5541" s="7" t="str">
        <f>IF(Table1[[#This Row],[Is Data Valid]]=TRUE,_xlfn.NORM.S.DIST(Table1[[#This Row],[Birthweight Z-Score (BW+10%)]],TRUE)*100,"")</f>
        <v/>
      </c>
    </row>
    <row r="5542" spans="1:12" x14ac:dyDescent="0.25">
      <c r="A5542" s="3"/>
      <c r="B5542" s="2"/>
      <c r="C5542" s="2"/>
      <c r="D5542" s="2" t="b">
        <f>IF(AND(NOT(ISBLANK(Table1[[#This Row],[Fetal Sex (Male, Female or Unknown)]])),ISNUMBER(Table1[[#This Row],[Birthweight (grams)]]),ISNUMBER(Table1[[#This Row],[Gestation (days)]])),TRUE,FALSE)</f>
        <v>0</v>
      </c>
      <c r="E5542" s="2" t="str">
        <f>IF(Table1[[#This Row],[Is Data Valid]]=TRUE,IF(Table1[[#This Row],[Fetal Sex (Male, Female or Unknown)]]="Male",Backend!$C$5,IF(Table1[[#This Row],[Fetal Sex (Male, Female or Unknown)]]="Female",Backend!$C$6,IF(Table1[[#This Row],[Fetal Sex (Male, Female or Unknown)]]="Unknown",Backend!$C$7,"Error"))),"")</f>
        <v/>
      </c>
      <c r="F5542" s="8" t="str">
        <f>IF(Table1[[#This Row],[Is Data Valid]]=TRUE,EXP(0.578+0.332*((Table1[[#This Row],[Gestation (days)]]+0.5)/7)-0.00354*((Table1[[#This Row],[Gestation (days)]]+0.5)/7)^2)*Table1[[#This Row],[BW40_3705]],"")</f>
        <v/>
      </c>
      <c r="G5542" s="2" t="str">
        <f>IF(Table1[[#This Row],[Is Data Valid]]=TRUE,((Table1[[#This Row],[Birthweight (grams)]]/Table1[[#This Row],[BW_GA]])-1)/(Backend!$B$3/100*Table1[[#This Row],[BW40_3705]]),"")</f>
        <v/>
      </c>
      <c r="H5542" s="7" t="str">
        <f>IF(Table1[[#This Row],[Is Data Valid]]=TRUE,((Table1[[#This Row],[Birthweight (grams)]]*0.9/Table1[[#This Row],[BW_GA]])-1)/(Backend!$B$3/100*Table1[[#This Row],[BW40_3705]]),"")</f>
        <v/>
      </c>
      <c r="I5542" s="7" t="str">
        <f>IF(Table1[[#This Row],[Is Data Valid]]=TRUE,((Table1[[#This Row],[Birthweight (grams)]]*1.1/Table1[[#This Row],[BW_GA]])-1)/(Backend!$B$3/100*Table1[[#This Row],[BW40_3705]]),"")</f>
        <v/>
      </c>
      <c r="J5542" s="7" t="str">
        <f>IF(Table1[[#This Row],[Is Data Valid]]=TRUE,_xlfn.NORM.S.DIST(Table1[[#This Row],[Birthweight Z-Score]],TRUE)*100,"")</f>
        <v/>
      </c>
      <c r="K5542" s="7" t="str">
        <f>IF(Table1[[#This Row],[Is Data Valid]]=TRUE,_xlfn.NORM.S.DIST(Table1[[#This Row],[Birthweight Z-Score (BW-10%)]],TRUE)*100,"")</f>
        <v/>
      </c>
      <c r="L5542" s="7" t="str">
        <f>IF(Table1[[#This Row],[Is Data Valid]]=TRUE,_xlfn.NORM.S.DIST(Table1[[#This Row],[Birthweight Z-Score (BW+10%)]],TRUE)*100,"")</f>
        <v/>
      </c>
    </row>
    <row r="5543" spans="1:12" x14ac:dyDescent="0.25">
      <c r="A5543" s="3"/>
      <c r="B5543" s="2"/>
      <c r="C5543" s="2"/>
      <c r="D5543" s="2" t="b">
        <f>IF(AND(NOT(ISBLANK(Table1[[#This Row],[Fetal Sex (Male, Female or Unknown)]])),ISNUMBER(Table1[[#This Row],[Birthweight (grams)]]),ISNUMBER(Table1[[#This Row],[Gestation (days)]])),TRUE,FALSE)</f>
        <v>0</v>
      </c>
      <c r="E5543" s="2" t="str">
        <f>IF(Table1[[#This Row],[Is Data Valid]]=TRUE,IF(Table1[[#This Row],[Fetal Sex (Male, Female or Unknown)]]="Male",Backend!$C$5,IF(Table1[[#This Row],[Fetal Sex (Male, Female or Unknown)]]="Female",Backend!$C$6,IF(Table1[[#This Row],[Fetal Sex (Male, Female or Unknown)]]="Unknown",Backend!$C$7,"Error"))),"")</f>
        <v/>
      </c>
      <c r="F5543" s="8" t="str">
        <f>IF(Table1[[#This Row],[Is Data Valid]]=TRUE,EXP(0.578+0.332*((Table1[[#This Row],[Gestation (days)]]+0.5)/7)-0.00354*((Table1[[#This Row],[Gestation (days)]]+0.5)/7)^2)*Table1[[#This Row],[BW40_3705]],"")</f>
        <v/>
      </c>
      <c r="G5543" s="2" t="str">
        <f>IF(Table1[[#This Row],[Is Data Valid]]=TRUE,((Table1[[#This Row],[Birthweight (grams)]]/Table1[[#This Row],[BW_GA]])-1)/(Backend!$B$3/100*Table1[[#This Row],[BW40_3705]]),"")</f>
        <v/>
      </c>
      <c r="H5543" s="7" t="str">
        <f>IF(Table1[[#This Row],[Is Data Valid]]=TRUE,((Table1[[#This Row],[Birthweight (grams)]]*0.9/Table1[[#This Row],[BW_GA]])-1)/(Backend!$B$3/100*Table1[[#This Row],[BW40_3705]]),"")</f>
        <v/>
      </c>
      <c r="I5543" s="7" t="str">
        <f>IF(Table1[[#This Row],[Is Data Valid]]=TRUE,((Table1[[#This Row],[Birthweight (grams)]]*1.1/Table1[[#This Row],[BW_GA]])-1)/(Backend!$B$3/100*Table1[[#This Row],[BW40_3705]]),"")</f>
        <v/>
      </c>
      <c r="J5543" s="7" t="str">
        <f>IF(Table1[[#This Row],[Is Data Valid]]=TRUE,_xlfn.NORM.S.DIST(Table1[[#This Row],[Birthweight Z-Score]],TRUE)*100,"")</f>
        <v/>
      </c>
      <c r="K5543" s="7" t="str">
        <f>IF(Table1[[#This Row],[Is Data Valid]]=TRUE,_xlfn.NORM.S.DIST(Table1[[#This Row],[Birthweight Z-Score (BW-10%)]],TRUE)*100,"")</f>
        <v/>
      </c>
      <c r="L5543" s="7" t="str">
        <f>IF(Table1[[#This Row],[Is Data Valid]]=TRUE,_xlfn.NORM.S.DIST(Table1[[#This Row],[Birthweight Z-Score (BW+10%)]],TRUE)*100,"")</f>
        <v/>
      </c>
    </row>
    <row r="5544" spans="1:12" x14ac:dyDescent="0.25">
      <c r="A5544" s="3"/>
      <c r="B5544" s="2"/>
      <c r="C5544" s="2"/>
      <c r="D5544" s="2" t="b">
        <f>IF(AND(NOT(ISBLANK(Table1[[#This Row],[Fetal Sex (Male, Female or Unknown)]])),ISNUMBER(Table1[[#This Row],[Birthweight (grams)]]),ISNUMBER(Table1[[#This Row],[Gestation (days)]])),TRUE,FALSE)</f>
        <v>0</v>
      </c>
      <c r="E5544" s="2" t="str">
        <f>IF(Table1[[#This Row],[Is Data Valid]]=TRUE,IF(Table1[[#This Row],[Fetal Sex (Male, Female or Unknown)]]="Male",Backend!$C$5,IF(Table1[[#This Row],[Fetal Sex (Male, Female or Unknown)]]="Female",Backend!$C$6,IF(Table1[[#This Row],[Fetal Sex (Male, Female or Unknown)]]="Unknown",Backend!$C$7,"Error"))),"")</f>
        <v/>
      </c>
      <c r="F5544" s="8" t="str">
        <f>IF(Table1[[#This Row],[Is Data Valid]]=TRUE,EXP(0.578+0.332*((Table1[[#This Row],[Gestation (days)]]+0.5)/7)-0.00354*((Table1[[#This Row],[Gestation (days)]]+0.5)/7)^2)*Table1[[#This Row],[BW40_3705]],"")</f>
        <v/>
      </c>
      <c r="G5544" s="2" t="str">
        <f>IF(Table1[[#This Row],[Is Data Valid]]=TRUE,((Table1[[#This Row],[Birthweight (grams)]]/Table1[[#This Row],[BW_GA]])-1)/(Backend!$B$3/100*Table1[[#This Row],[BW40_3705]]),"")</f>
        <v/>
      </c>
      <c r="H5544" s="7" t="str">
        <f>IF(Table1[[#This Row],[Is Data Valid]]=TRUE,((Table1[[#This Row],[Birthweight (grams)]]*0.9/Table1[[#This Row],[BW_GA]])-1)/(Backend!$B$3/100*Table1[[#This Row],[BW40_3705]]),"")</f>
        <v/>
      </c>
      <c r="I5544" s="7" t="str">
        <f>IF(Table1[[#This Row],[Is Data Valid]]=TRUE,((Table1[[#This Row],[Birthweight (grams)]]*1.1/Table1[[#This Row],[BW_GA]])-1)/(Backend!$B$3/100*Table1[[#This Row],[BW40_3705]]),"")</f>
        <v/>
      </c>
      <c r="J5544" s="7" t="str">
        <f>IF(Table1[[#This Row],[Is Data Valid]]=TRUE,_xlfn.NORM.S.DIST(Table1[[#This Row],[Birthweight Z-Score]],TRUE)*100,"")</f>
        <v/>
      </c>
      <c r="K5544" s="7" t="str">
        <f>IF(Table1[[#This Row],[Is Data Valid]]=TRUE,_xlfn.NORM.S.DIST(Table1[[#This Row],[Birthweight Z-Score (BW-10%)]],TRUE)*100,"")</f>
        <v/>
      </c>
      <c r="L5544" s="7" t="str">
        <f>IF(Table1[[#This Row],[Is Data Valid]]=TRUE,_xlfn.NORM.S.DIST(Table1[[#This Row],[Birthweight Z-Score (BW+10%)]],TRUE)*100,"")</f>
        <v/>
      </c>
    </row>
    <row r="5545" spans="1:12" x14ac:dyDescent="0.25">
      <c r="A5545" s="3"/>
      <c r="B5545" s="2"/>
      <c r="C5545" s="2"/>
      <c r="D5545" s="2" t="b">
        <f>IF(AND(NOT(ISBLANK(Table1[[#This Row],[Fetal Sex (Male, Female or Unknown)]])),ISNUMBER(Table1[[#This Row],[Birthweight (grams)]]),ISNUMBER(Table1[[#This Row],[Gestation (days)]])),TRUE,FALSE)</f>
        <v>0</v>
      </c>
      <c r="E5545" s="2" t="str">
        <f>IF(Table1[[#This Row],[Is Data Valid]]=TRUE,IF(Table1[[#This Row],[Fetal Sex (Male, Female or Unknown)]]="Male",Backend!$C$5,IF(Table1[[#This Row],[Fetal Sex (Male, Female or Unknown)]]="Female",Backend!$C$6,IF(Table1[[#This Row],[Fetal Sex (Male, Female or Unknown)]]="Unknown",Backend!$C$7,"Error"))),"")</f>
        <v/>
      </c>
      <c r="F5545" s="8" t="str">
        <f>IF(Table1[[#This Row],[Is Data Valid]]=TRUE,EXP(0.578+0.332*((Table1[[#This Row],[Gestation (days)]]+0.5)/7)-0.00354*((Table1[[#This Row],[Gestation (days)]]+0.5)/7)^2)*Table1[[#This Row],[BW40_3705]],"")</f>
        <v/>
      </c>
      <c r="G5545" s="2" t="str">
        <f>IF(Table1[[#This Row],[Is Data Valid]]=TRUE,((Table1[[#This Row],[Birthweight (grams)]]/Table1[[#This Row],[BW_GA]])-1)/(Backend!$B$3/100*Table1[[#This Row],[BW40_3705]]),"")</f>
        <v/>
      </c>
      <c r="H5545" s="7" t="str">
        <f>IF(Table1[[#This Row],[Is Data Valid]]=TRUE,((Table1[[#This Row],[Birthweight (grams)]]*0.9/Table1[[#This Row],[BW_GA]])-1)/(Backend!$B$3/100*Table1[[#This Row],[BW40_3705]]),"")</f>
        <v/>
      </c>
      <c r="I5545" s="7" t="str">
        <f>IF(Table1[[#This Row],[Is Data Valid]]=TRUE,((Table1[[#This Row],[Birthweight (grams)]]*1.1/Table1[[#This Row],[BW_GA]])-1)/(Backend!$B$3/100*Table1[[#This Row],[BW40_3705]]),"")</f>
        <v/>
      </c>
      <c r="J5545" s="7" t="str">
        <f>IF(Table1[[#This Row],[Is Data Valid]]=TRUE,_xlfn.NORM.S.DIST(Table1[[#This Row],[Birthweight Z-Score]],TRUE)*100,"")</f>
        <v/>
      </c>
      <c r="K5545" s="7" t="str">
        <f>IF(Table1[[#This Row],[Is Data Valid]]=TRUE,_xlfn.NORM.S.DIST(Table1[[#This Row],[Birthweight Z-Score (BW-10%)]],TRUE)*100,"")</f>
        <v/>
      </c>
      <c r="L5545" s="7" t="str">
        <f>IF(Table1[[#This Row],[Is Data Valid]]=TRUE,_xlfn.NORM.S.DIST(Table1[[#This Row],[Birthweight Z-Score (BW+10%)]],TRUE)*100,"")</f>
        <v/>
      </c>
    </row>
    <row r="5546" spans="1:12" x14ac:dyDescent="0.25">
      <c r="A5546" s="3"/>
      <c r="B5546" s="2"/>
      <c r="C5546" s="2"/>
      <c r="D5546" s="2" t="b">
        <f>IF(AND(NOT(ISBLANK(Table1[[#This Row],[Fetal Sex (Male, Female or Unknown)]])),ISNUMBER(Table1[[#This Row],[Birthweight (grams)]]),ISNUMBER(Table1[[#This Row],[Gestation (days)]])),TRUE,FALSE)</f>
        <v>0</v>
      </c>
      <c r="E5546" s="2" t="str">
        <f>IF(Table1[[#This Row],[Is Data Valid]]=TRUE,IF(Table1[[#This Row],[Fetal Sex (Male, Female or Unknown)]]="Male",Backend!$C$5,IF(Table1[[#This Row],[Fetal Sex (Male, Female or Unknown)]]="Female",Backend!$C$6,IF(Table1[[#This Row],[Fetal Sex (Male, Female or Unknown)]]="Unknown",Backend!$C$7,"Error"))),"")</f>
        <v/>
      </c>
      <c r="F5546" s="8" t="str">
        <f>IF(Table1[[#This Row],[Is Data Valid]]=TRUE,EXP(0.578+0.332*((Table1[[#This Row],[Gestation (days)]]+0.5)/7)-0.00354*((Table1[[#This Row],[Gestation (days)]]+0.5)/7)^2)*Table1[[#This Row],[BW40_3705]],"")</f>
        <v/>
      </c>
      <c r="G5546" s="2" t="str">
        <f>IF(Table1[[#This Row],[Is Data Valid]]=TRUE,((Table1[[#This Row],[Birthweight (grams)]]/Table1[[#This Row],[BW_GA]])-1)/(Backend!$B$3/100*Table1[[#This Row],[BW40_3705]]),"")</f>
        <v/>
      </c>
      <c r="H5546" s="7" t="str">
        <f>IF(Table1[[#This Row],[Is Data Valid]]=TRUE,((Table1[[#This Row],[Birthweight (grams)]]*0.9/Table1[[#This Row],[BW_GA]])-1)/(Backend!$B$3/100*Table1[[#This Row],[BW40_3705]]),"")</f>
        <v/>
      </c>
      <c r="I5546" s="7" t="str">
        <f>IF(Table1[[#This Row],[Is Data Valid]]=TRUE,((Table1[[#This Row],[Birthweight (grams)]]*1.1/Table1[[#This Row],[BW_GA]])-1)/(Backend!$B$3/100*Table1[[#This Row],[BW40_3705]]),"")</f>
        <v/>
      </c>
      <c r="J5546" s="7" t="str">
        <f>IF(Table1[[#This Row],[Is Data Valid]]=TRUE,_xlfn.NORM.S.DIST(Table1[[#This Row],[Birthweight Z-Score]],TRUE)*100,"")</f>
        <v/>
      </c>
      <c r="K5546" s="7" t="str">
        <f>IF(Table1[[#This Row],[Is Data Valid]]=TRUE,_xlfn.NORM.S.DIST(Table1[[#This Row],[Birthweight Z-Score (BW-10%)]],TRUE)*100,"")</f>
        <v/>
      </c>
      <c r="L5546" s="7" t="str">
        <f>IF(Table1[[#This Row],[Is Data Valid]]=TRUE,_xlfn.NORM.S.DIST(Table1[[#This Row],[Birthweight Z-Score (BW+10%)]],TRUE)*100,"")</f>
        <v/>
      </c>
    </row>
    <row r="5547" spans="1:12" x14ac:dyDescent="0.25">
      <c r="A5547" s="3"/>
      <c r="B5547" s="2"/>
      <c r="C5547" s="2"/>
      <c r="D5547" s="2" t="b">
        <f>IF(AND(NOT(ISBLANK(Table1[[#This Row],[Fetal Sex (Male, Female or Unknown)]])),ISNUMBER(Table1[[#This Row],[Birthweight (grams)]]),ISNUMBER(Table1[[#This Row],[Gestation (days)]])),TRUE,FALSE)</f>
        <v>0</v>
      </c>
      <c r="E5547" s="2" t="str">
        <f>IF(Table1[[#This Row],[Is Data Valid]]=TRUE,IF(Table1[[#This Row],[Fetal Sex (Male, Female or Unknown)]]="Male",Backend!$C$5,IF(Table1[[#This Row],[Fetal Sex (Male, Female or Unknown)]]="Female",Backend!$C$6,IF(Table1[[#This Row],[Fetal Sex (Male, Female or Unknown)]]="Unknown",Backend!$C$7,"Error"))),"")</f>
        <v/>
      </c>
      <c r="F5547" s="8" t="str">
        <f>IF(Table1[[#This Row],[Is Data Valid]]=TRUE,EXP(0.578+0.332*((Table1[[#This Row],[Gestation (days)]]+0.5)/7)-0.00354*((Table1[[#This Row],[Gestation (days)]]+0.5)/7)^2)*Table1[[#This Row],[BW40_3705]],"")</f>
        <v/>
      </c>
      <c r="G5547" s="2" t="str">
        <f>IF(Table1[[#This Row],[Is Data Valid]]=TRUE,((Table1[[#This Row],[Birthweight (grams)]]/Table1[[#This Row],[BW_GA]])-1)/(Backend!$B$3/100*Table1[[#This Row],[BW40_3705]]),"")</f>
        <v/>
      </c>
      <c r="H5547" s="7" t="str">
        <f>IF(Table1[[#This Row],[Is Data Valid]]=TRUE,((Table1[[#This Row],[Birthweight (grams)]]*0.9/Table1[[#This Row],[BW_GA]])-1)/(Backend!$B$3/100*Table1[[#This Row],[BW40_3705]]),"")</f>
        <v/>
      </c>
      <c r="I5547" s="7" t="str">
        <f>IF(Table1[[#This Row],[Is Data Valid]]=TRUE,((Table1[[#This Row],[Birthweight (grams)]]*1.1/Table1[[#This Row],[BW_GA]])-1)/(Backend!$B$3/100*Table1[[#This Row],[BW40_3705]]),"")</f>
        <v/>
      </c>
      <c r="J5547" s="7" t="str">
        <f>IF(Table1[[#This Row],[Is Data Valid]]=TRUE,_xlfn.NORM.S.DIST(Table1[[#This Row],[Birthweight Z-Score]],TRUE)*100,"")</f>
        <v/>
      </c>
      <c r="K5547" s="7" t="str">
        <f>IF(Table1[[#This Row],[Is Data Valid]]=TRUE,_xlfn.NORM.S.DIST(Table1[[#This Row],[Birthweight Z-Score (BW-10%)]],TRUE)*100,"")</f>
        <v/>
      </c>
      <c r="L5547" s="7" t="str">
        <f>IF(Table1[[#This Row],[Is Data Valid]]=TRUE,_xlfn.NORM.S.DIST(Table1[[#This Row],[Birthweight Z-Score (BW+10%)]],TRUE)*100,"")</f>
        <v/>
      </c>
    </row>
    <row r="5548" spans="1:12" x14ac:dyDescent="0.25">
      <c r="A5548" s="3"/>
      <c r="B5548" s="2"/>
      <c r="C5548" s="2"/>
      <c r="D5548" s="2" t="b">
        <f>IF(AND(NOT(ISBLANK(Table1[[#This Row],[Fetal Sex (Male, Female or Unknown)]])),ISNUMBER(Table1[[#This Row],[Birthweight (grams)]]),ISNUMBER(Table1[[#This Row],[Gestation (days)]])),TRUE,FALSE)</f>
        <v>0</v>
      </c>
      <c r="E5548" s="2" t="str">
        <f>IF(Table1[[#This Row],[Is Data Valid]]=TRUE,IF(Table1[[#This Row],[Fetal Sex (Male, Female or Unknown)]]="Male",Backend!$C$5,IF(Table1[[#This Row],[Fetal Sex (Male, Female or Unknown)]]="Female",Backend!$C$6,IF(Table1[[#This Row],[Fetal Sex (Male, Female or Unknown)]]="Unknown",Backend!$C$7,"Error"))),"")</f>
        <v/>
      </c>
      <c r="F5548" s="8" t="str">
        <f>IF(Table1[[#This Row],[Is Data Valid]]=TRUE,EXP(0.578+0.332*((Table1[[#This Row],[Gestation (days)]]+0.5)/7)-0.00354*((Table1[[#This Row],[Gestation (days)]]+0.5)/7)^2)*Table1[[#This Row],[BW40_3705]],"")</f>
        <v/>
      </c>
      <c r="G5548" s="2" t="str">
        <f>IF(Table1[[#This Row],[Is Data Valid]]=TRUE,((Table1[[#This Row],[Birthweight (grams)]]/Table1[[#This Row],[BW_GA]])-1)/(Backend!$B$3/100*Table1[[#This Row],[BW40_3705]]),"")</f>
        <v/>
      </c>
      <c r="H5548" s="7" t="str">
        <f>IF(Table1[[#This Row],[Is Data Valid]]=TRUE,((Table1[[#This Row],[Birthweight (grams)]]*0.9/Table1[[#This Row],[BW_GA]])-1)/(Backend!$B$3/100*Table1[[#This Row],[BW40_3705]]),"")</f>
        <v/>
      </c>
      <c r="I5548" s="7" t="str">
        <f>IF(Table1[[#This Row],[Is Data Valid]]=TRUE,((Table1[[#This Row],[Birthweight (grams)]]*1.1/Table1[[#This Row],[BW_GA]])-1)/(Backend!$B$3/100*Table1[[#This Row],[BW40_3705]]),"")</f>
        <v/>
      </c>
      <c r="J5548" s="7" t="str">
        <f>IF(Table1[[#This Row],[Is Data Valid]]=TRUE,_xlfn.NORM.S.DIST(Table1[[#This Row],[Birthweight Z-Score]],TRUE)*100,"")</f>
        <v/>
      </c>
      <c r="K5548" s="7" t="str">
        <f>IF(Table1[[#This Row],[Is Data Valid]]=TRUE,_xlfn.NORM.S.DIST(Table1[[#This Row],[Birthweight Z-Score (BW-10%)]],TRUE)*100,"")</f>
        <v/>
      </c>
      <c r="L5548" s="7" t="str">
        <f>IF(Table1[[#This Row],[Is Data Valid]]=TRUE,_xlfn.NORM.S.DIST(Table1[[#This Row],[Birthweight Z-Score (BW+10%)]],TRUE)*100,"")</f>
        <v/>
      </c>
    </row>
    <row r="5549" spans="1:12" x14ac:dyDescent="0.25">
      <c r="A5549" s="3"/>
      <c r="B5549" s="2"/>
      <c r="C5549" s="2"/>
      <c r="D5549" s="2" t="b">
        <f>IF(AND(NOT(ISBLANK(Table1[[#This Row],[Fetal Sex (Male, Female or Unknown)]])),ISNUMBER(Table1[[#This Row],[Birthweight (grams)]]),ISNUMBER(Table1[[#This Row],[Gestation (days)]])),TRUE,FALSE)</f>
        <v>0</v>
      </c>
      <c r="E5549" s="2" t="str">
        <f>IF(Table1[[#This Row],[Is Data Valid]]=TRUE,IF(Table1[[#This Row],[Fetal Sex (Male, Female or Unknown)]]="Male",Backend!$C$5,IF(Table1[[#This Row],[Fetal Sex (Male, Female or Unknown)]]="Female",Backend!$C$6,IF(Table1[[#This Row],[Fetal Sex (Male, Female or Unknown)]]="Unknown",Backend!$C$7,"Error"))),"")</f>
        <v/>
      </c>
      <c r="F5549" s="8" t="str">
        <f>IF(Table1[[#This Row],[Is Data Valid]]=TRUE,EXP(0.578+0.332*((Table1[[#This Row],[Gestation (days)]]+0.5)/7)-0.00354*((Table1[[#This Row],[Gestation (days)]]+0.5)/7)^2)*Table1[[#This Row],[BW40_3705]],"")</f>
        <v/>
      </c>
      <c r="G5549" s="2" t="str">
        <f>IF(Table1[[#This Row],[Is Data Valid]]=TRUE,((Table1[[#This Row],[Birthweight (grams)]]/Table1[[#This Row],[BW_GA]])-1)/(Backend!$B$3/100*Table1[[#This Row],[BW40_3705]]),"")</f>
        <v/>
      </c>
      <c r="H5549" s="7" t="str">
        <f>IF(Table1[[#This Row],[Is Data Valid]]=TRUE,((Table1[[#This Row],[Birthweight (grams)]]*0.9/Table1[[#This Row],[BW_GA]])-1)/(Backend!$B$3/100*Table1[[#This Row],[BW40_3705]]),"")</f>
        <v/>
      </c>
      <c r="I5549" s="7" t="str">
        <f>IF(Table1[[#This Row],[Is Data Valid]]=TRUE,((Table1[[#This Row],[Birthweight (grams)]]*1.1/Table1[[#This Row],[BW_GA]])-1)/(Backend!$B$3/100*Table1[[#This Row],[BW40_3705]]),"")</f>
        <v/>
      </c>
      <c r="J5549" s="7" t="str">
        <f>IF(Table1[[#This Row],[Is Data Valid]]=TRUE,_xlfn.NORM.S.DIST(Table1[[#This Row],[Birthweight Z-Score]],TRUE)*100,"")</f>
        <v/>
      </c>
      <c r="K5549" s="7" t="str">
        <f>IF(Table1[[#This Row],[Is Data Valid]]=TRUE,_xlfn.NORM.S.DIST(Table1[[#This Row],[Birthweight Z-Score (BW-10%)]],TRUE)*100,"")</f>
        <v/>
      </c>
      <c r="L5549" s="7" t="str">
        <f>IF(Table1[[#This Row],[Is Data Valid]]=TRUE,_xlfn.NORM.S.DIST(Table1[[#This Row],[Birthweight Z-Score (BW+10%)]],TRUE)*100,"")</f>
        <v/>
      </c>
    </row>
    <row r="5550" spans="1:12" x14ac:dyDescent="0.25">
      <c r="A5550" s="3"/>
      <c r="B5550" s="2"/>
      <c r="C5550" s="2"/>
      <c r="D5550" s="2" t="b">
        <f>IF(AND(NOT(ISBLANK(Table1[[#This Row],[Fetal Sex (Male, Female or Unknown)]])),ISNUMBER(Table1[[#This Row],[Birthweight (grams)]]),ISNUMBER(Table1[[#This Row],[Gestation (days)]])),TRUE,FALSE)</f>
        <v>0</v>
      </c>
      <c r="E5550" s="2" t="str">
        <f>IF(Table1[[#This Row],[Is Data Valid]]=TRUE,IF(Table1[[#This Row],[Fetal Sex (Male, Female or Unknown)]]="Male",Backend!$C$5,IF(Table1[[#This Row],[Fetal Sex (Male, Female or Unknown)]]="Female",Backend!$C$6,IF(Table1[[#This Row],[Fetal Sex (Male, Female or Unknown)]]="Unknown",Backend!$C$7,"Error"))),"")</f>
        <v/>
      </c>
      <c r="F5550" s="8" t="str">
        <f>IF(Table1[[#This Row],[Is Data Valid]]=TRUE,EXP(0.578+0.332*((Table1[[#This Row],[Gestation (days)]]+0.5)/7)-0.00354*((Table1[[#This Row],[Gestation (days)]]+0.5)/7)^2)*Table1[[#This Row],[BW40_3705]],"")</f>
        <v/>
      </c>
      <c r="G5550" s="2" t="str">
        <f>IF(Table1[[#This Row],[Is Data Valid]]=TRUE,((Table1[[#This Row],[Birthweight (grams)]]/Table1[[#This Row],[BW_GA]])-1)/(Backend!$B$3/100*Table1[[#This Row],[BW40_3705]]),"")</f>
        <v/>
      </c>
      <c r="H5550" s="7" t="str">
        <f>IF(Table1[[#This Row],[Is Data Valid]]=TRUE,((Table1[[#This Row],[Birthweight (grams)]]*0.9/Table1[[#This Row],[BW_GA]])-1)/(Backend!$B$3/100*Table1[[#This Row],[BW40_3705]]),"")</f>
        <v/>
      </c>
      <c r="I5550" s="7" t="str">
        <f>IF(Table1[[#This Row],[Is Data Valid]]=TRUE,((Table1[[#This Row],[Birthweight (grams)]]*1.1/Table1[[#This Row],[BW_GA]])-1)/(Backend!$B$3/100*Table1[[#This Row],[BW40_3705]]),"")</f>
        <v/>
      </c>
      <c r="J5550" s="7" t="str">
        <f>IF(Table1[[#This Row],[Is Data Valid]]=TRUE,_xlfn.NORM.S.DIST(Table1[[#This Row],[Birthweight Z-Score]],TRUE)*100,"")</f>
        <v/>
      </c>
      <c r="K5550" s="7" t="str">
        <f>IF(Table1[[#This Row],[Is Data Valid]]=TRUE,_xlfn.NORM.S.DIST(Table1[[#This Row],[Birthweight Z-Score (BW-10%)]],TRUE)*100,"")</f>
        <v/>
      </c>
      <c r="L5550" s="7" t="str">
        <f>IF(Table1[[#This Row],[Is Data Valid]]=TRUE,_xlfn.NORM.S.DIST(Table1[[#This Row],[Birthweight Z-Score (BW+10%)]],TRUE)*100,"")</f>
        <v/>
      </c>
    </row>
    <row r="5551" spans="1:12" x14ac:dyDescent="0.25">
      <c r="A5551" s="3"/>
      <c r="B5551" s="2"/>
      <c r="C5551" s="2"/>
      <c r="D5551" s="2" t="b">
        <f>IF(AND(NOT(ISBLANK(Table1[[#This Row],[Fetal Sex (Male, Female or Unknown)]])),ISNUMBER(Table1[[#This Row],[Birthweight (grams)]]),ISNUMBER(Table1[[#This Row],[Gestation (days)]])),TRUE,FALSE)</f>
        <v>0</v>
      </c>
      <c r="E5551" s="2" t="str">
        <f>IF(Table1[[#This Row],[Is Data Valid]]=TRUE,IF(Table1[[#This Row],[Fetal Sex (Male, Female or Unknown)]]="Male",Backend!$C$5,IF(Table1[[#This Row],[Fetal Sex (Male, Female or Unknown)]]="Female",Backend!$C$6,IF(Table1[[#This Row],[Fetal Sex (Male, Female or Unknown)]]="Unknown",Backend!$C$7,"Error"))),"")</f>
        <v/>
      </c>
      <c r="F5551" s="8" t="str">
        <f>IF(Table1[[#This Row],[Is Data Valid]]=TRUE,EXP(0.578+0.332*((Table1[[#This Row],[Gestation (days)]]+0.5)/7)-0.00354*((Table1[[#This Row],[Gestation (days)]]+0.5)/7)^2)*Table1[[#This Row],[BW40_3705]],"")</f>
        <v/>
      </c>
      <c r="G5551" s="2" t="str">
        <f>IF(Table1[[#This Row],[Is Data Valid]]=TRUE,((Table1[[#This Row],[Birthweight (grams)]]/Table1[[#This Row],[BW_GA]])-1)/(Backend!$B$3/100*Table1[[#This Row],[BW40_3705]]),"")</f>
        <v/>
      </c>
      <c r="H5551" s="7" t="str">
        <f>IF(Table1[[#This Row],[Is Data Valid]]=TRUE,((Table1[[#This Row],[Birthweight (grams)]]*0.9/Table1[[#This Row],[BW_GA]])-1)/(Backend!$B$3/100*Table1[[#This Row],[BW40_3705]]),"")</f>
        <v/>
      </c>
      <c r="I5551" s="7" t="str">
        <f>IF(Table1[[#This Row],[Is Data Valid]]=TRUE,((Table1[[#This Row],[Birthweight (grams)]]*1.1/Table1[[#This Row],[BW_GA]])-1)/(Backend!$B$3/100*Table1[[#This Row],[BW40_3705]]),"")</f>
        <v/>
      </c>
      <c r="J5551" s="7" t="str">
        <f>IF(Table1[[#This Row],[Is Data Valid]]=TRUE,_xlfn.NORM.S.DIST(Table1[[#This Row],[Birthweight Z-Score]],TRUE)*100,"")</f>
        <v/>
      </c>
      <c r="K5551" s="7" t="str">
        <f>IF(Table1[[#This Row],[Is Data Valid]]=TRUE,_xlfn.NORM.S.DIST(Table1[[#This Row],[Birthweight Z-Score (BW-10%)]],TRUE)*100,"")</f>
        <v/>
      </c>
      <c r="L5551" s="7" t="str">
        <f>IF(Table1[[#This Row],[Is Data Valid]]=TRUE,_xlfn.NORM.S.DIST(Table1[[#This Row],[Birthweight Z-Score (BW+10%)]],TRUE)*100,"")</f>
        <v/>
      </c>
    </row>
    <row r="5552" spans="1:12" x14ac:dyDescent="0.25">
      <c r="A5552" s="3"/>
      <c r="B5552" s="2"/>
      <c r="C5552" s="2"/>
      <c r="D5552" s="2" t="b">
        <f>IF(AND(NOT(ISBLANK(Table1[[#This Row],[Fetal Sex (Male, Female or Unknown)]])),ISNUMBER(Table1[[#This Row],[Birthweight (grams)]]),ISNUMBER(Table1[[#This Row],[Gestation (days)]])),TRUE,FALSE)</f>
        <v>0</v>
      </c>
      <c r="E5552" s="2" t="str">
        <f>IF(Table1[[#This Row],[Is Data Valid]]=TRUE,IF(Table1[[#This Row],[Fetal Sex (Male, Female or Unknown)]]="Male",Backend!$C$5,IF(Table1[[#This Row],[Fetal Sex (Male, Female or Unknown)]]="Female",Backend!$C$6,IF(Table1[[#This Row],[Fetal Sex (Male, Female or Unknown)]]="Unknown",Backend!$C$7,"Error"))),"")</f>
        <v/>
      </c>
      <c r="F5552" s="8" t="str">
        <f>IF(Table1[[#This Row],[Is Data Valid]]=TRUE,EXP(0.578+0.332*((Table1[[#This Row],[Gestation (days)]]+0.5)/7)-0.00354*((Table1[[#This Row],[Gestation (days)]]+0.5)/7)^2)*Table1[[#This Row],[BW40_3705]],"")</f>
        <v/>
      </c>
      <c r="G5552" s="2" t="str">
        <f>IF(Table1[[#This Row],[Is Data Valid]]=TRUE,((Table1[[#This Row],[Birthweight (grams)]]/Table1[[#This Row],[BW_GA]])-1)/(Backend!$B$3/100*Table1[[#This Row],[BW40_3705]]),"")</f>
        <v/>
      </c>
      <c r="H5552" s="7" t="str">
        <f>IF(Table1[[#This Row],[Is Data Valid]]=TRUE,((Table1[[#This Row],[Birthweight (grams)]]*0.9/Table1[[#This Row],[BW_GA]])-1)/(Backend!$B$3/100*Table1[[#This Row],[BW40_3705]]),"")</f>
        <v/>
      </c>
      <c r="I5552" s="7" t="str">
        <f>IF(Table1[[#This Row],[Is Data Valid]]=TRUE,((Table1[[#This Row],[Birthweight (grams)]]*1.1/Table1[[#This Row],[BW_GA]])-1)/(Backend!$B$3/100*Table1[[#This Row],[BW40_3705]]),"")</f>
        <v/>
      </c>
      <c r="J5552" s="7" t="str">
        <f>IF(Table1[[#This Row],[Is Data Valid]]=TRUE,_xlfn.NORM.S.DIST(Table1[[#This Row],[Birthweight Z-Score]],TRUE)*100,"")</f>
        <v/>
      </c>
      <c r="K5552" s="7" t="str">
        <f>IF(Table1[[#This Row],[Is Data Valid]]=TRUE,_xlfn.NORM.S.DIST(Table1[[#This Row],[Birthweight Z-Score (BW-10%)]],TRUE)*100,"")</f>
        <v/>
      </c>
      <c r="L5552" s="7" t="str">
        <f>IF(Table1[[#This Row],[Is Data Valid]]=TRUE,_xlfn.NORM.S.DIST(Table1[[#This Row],[Birthweight Z-Score (BW+10%)]],TRUE)*100,"")</f>
        <v/>
      </c>
    </row>
    <row r="5553" spans="1:12" x14ac:dyDescent="0.25">
      <c r="A5553" s="3"/>
      <c r="B5553" s="2"/>
      <c r="C5553" s="2"/>
      <c r="D5553" s="2" t="b">
        <f>IF(AND(NOT(ISBLANK(Table1[[#This Row],[Fetal Sex (Male, Female or Unknown)]])),ISNUMBER(Table1[[#This Row],[Birthweight (grams)]]),ISNUMBER(Table1[[#This Row],[Gestation (days)]])),TRUE,FALSE)</f>
        <v>0</v>
      </c>
      <c r="E5553" s="2" t="str">
        <f>IF(Table1[[#This Row],[Is Data Valid]]=TRUE,IF(Table1[[#This Row],[Fetal Sex (Male, Female or Unknown)]]="Male",Backend!$C$5,IF(Table1[[#This Row],[Fetal Sex (Male, Female or Unknown)]]="Female",Backend!$C$6,IF(Table1[[#This Row],[Fetal Sex (Male, Female or Unknown)]]="Unknown",Backend!$C$7,"Error"))),"")</f>
        <v/>
      </c>
      <c r="F5553" s="8" t="str">
        <f>IF(Table1[[#This Row],[Is Data Valid]]=TRUE,EXP(0.578+0.332*((Table1[[#This Row],[Gestation (days)]]+0.5)/7)-0.00354*((Table1[[#This Row],[Gestation (days)]]+0.5)/7)^2)*Table1[[#This Row],[BW40_3705]],"")</f>
        <v/>
      </c>
      <c r="G5553" s="2" t="str">
        <f>IF(Table1[[#This Row],[Is Data Valid]]=TRUE,((Table1[[#This Row],[Birthweight (grams)]]/Table1[[#This Row],[BW_GA]])-1)/(Backend!$B$3/100*Table1[[#This Row],[BW40_3705]]),"")</f>
        <v/>
      </c>
      <c r="H5553" s="7" t="str">
        <f>IF(Table1[[#This Row],[Is Data Valid]]=TRUE,((Table1[[#This Row],[Birthweight (grams)]]*0.9/Table1[[#This Row],[BW_GA]])-1)/(Backend!$B$3/100*Table1[[#This Row],[BW40_3705]]),"")</f>
        <v/>
      </c>
      <c r="I5553" s="7" t="str">
        <f>IF(Table1[[#This Row],[Is Data Valid]]=TRUE,((Table1[[#This Row],[Birthweight (grams)]]*1.1/Table1[[#This Row],[BW_GA]])-1)/(Backend!$B$3/100*Table1[[#This Row],[BW40_3705]]),"")</f>
        <v/>
      </c>
      <c r="J5553" s="7" t="str">
        <f>IF(Table1[[#This Row],[Is Data Valid]]=TRUE,_xlfn.NORM.S.DIST(Table1[[#This Row],[Birthweight Z-Score]],TRUE)*100,"")</f>
        <v/>
      </c>
      <c r="K5553" s="7" t="str">
        <f>IF(Table1[[#This Row],[Is Data Valid]]=TRUE,_xlfn.NORM.S.DIST(Table1[[#This Row],[Birthweight Z-Score (BW-10%)]],TRUE)*100,"")</f>
        <v/>
      </c>
      <c r="L5553" s="7" t="str">
        <f>IF(Table1[[#This Row],[Is Data Valid]]=TRUE,_xlfn.NORM.S.DIST(Table1[[#This Row],[Birthweight Z-Score (BW+10%)]],TRUE)*100,"")</f>
        <v/>
      </c>
    </row>
    <row r="5554" spans="1:12" x14ac:dyDescent="0.25">
      <c r="A5554" s="3"/>
      <c r="B5554" s="2"/>
      <c r="C5554" s="2"/>
      <c r="D5554" s="2" t="b">
        <f>IF(AND(NOT(ISBLANK(Table1[[#This Row],[Fetal Sex (Male, Female or Unknown)]])),ISNUMBER(Table1[[#This Row],[Birthweight (grams)]]),ISNUMBER(Table1[[#This Row],[Gestation (days)]])),TRUE,FALSE)</f>
        <v>0</v>
      </c>
      <c r="E5554" s="2" t="str">
        <f>IF(Table1[[#This Row],[Is Data Valid]]=TRUE,IF(Table1[[#This Row],[Fetal Sex (Male, Female or Unknown)]]="Male",Backend!$C$5,IF(Table1[[#This Row],[Fetal Sex (Male, Female or Unknown)]]="Female",Backend!$C$6,IF(Table1[[#This Row],[Fetal Sex (Male, Female or Unknown)]]="Unknown",Backend!$C$7,"Error"))),"")</f>
        <v/>
      </c>
      <c r="F5554" s="8" t="str">
        <f>IF(Table1[[#This Row],[Is Data Valid]]=TRUE,EXP(0.578+0.332*((Table1[[#This Row],[Gestation (days)]]+0.5)/7)-0.00354*((Table1[[#This Row],[Gestation (days)]]+0.5)/7)^2)*Table1[[#This Row],[BW40_3705]],"")</f>
        <v/>
      </c>
      <c r="G5554" s="2" t="str">
        <f>IF(Table1[[#This Row],[Is Data Valid]]=TRUE,((Table1[[#This Row],[Birthweight (grams)]]/Table1[[#This Row],[BW_GA]])-1)/(Backend!$B$3/100*Table1[[#This Row],[BW40_3705]]),"")</f>
        <v/>
      </c>
      <c r="H5554" s="7" t="str">
        <f>IF(Table1[[#This Row],[Is Data Valid]]=TRUE,((Table1[[#This Row],[Birthweight (grams)]]*0.9/Table1[[#This Row],[BW_GA]])-1)/(Backend!$B$3/100*Table1[[#This Row],[BW40_3705]]),"")</f>
        <v/>
      </c>
      <c r="I5554" s="7" t="str">
        <f>IF(Table1[[#This Row],[Is Data Valid]]=TRUE,((Table1[[#This Row],[Birthweight (grams)]]*1.1/Table1[[#This Row],[BW_GA]])-1)/(Backend!$B$3/100*Table1[[#This Row],[BW40_3705]]),"")</f>
        <v/>
      </c>
      <c r="J5554" s="7" t="str">
        <f>IF(Table1[[#This Row],[Is Data Valid]]=TRUE,_xlfn.NORM.S.DIST(Table1[[#This Row],[Birthweight Z-Score]],TRUE)*100,"")</f>
        <v/>
      </c>
      <c r="K5554" s="7" t="str">
        <f>IF(Table1[[#This Row],[Is Data Valid]]=TRUE,_xlfn.NORM.S.DIST(Table1[[#This Row],[Birthweight Z-Score (BW-10%)]],TRUE)*100,"")</f>
        <v/>
      </c>
      <c r="L5554" s="7" t="str">
        <f>IF(Table1[[#This Row],[Is Data Valid]]=TRUE,_xlfn.NORM.S.DIST(Table1[[#This Row],[Birthweight Z-Score (BW+10%)]],TRUE)*100,"")</f>
        <v/>
      </c>
    </row>
    <row r="5555" spans="1:12" x14ac:dyDescent="0.25">
      <c r="A5555" s="3"/>
      <c r="B5555" s="2"/>
      <c r="C5555" s="2"/>
      <c r="D5555" s="2" t="b">
        <f>IF(AND(NOT(ISBLANK(Table1[[#This Row],[Fetal Sex (Male, Female or Unknown)]])),ISNUMBER(Table1[[#This Row],[Birthweight (grams)]]),ISNUMBER(Table1[[#This Row],[Gestation (days)]])),TRUE,FALSE)</f>
        <v>0</v>
      </c>
      <c r="E5555" s="2" t="str">
        <f>IF(Table1[[#This Row],[Is Data Valid]]=TRUE,IF(Table1[[#This Row],[Fetal Sex (Male, Female or Unknown)]]="Male",Backend!$C$5,IF(Table1[[#This Row],[Fetal Sex (Male, Female or Unknown)]]="Female",Backend!$C$6,IF(Table1[[#This Row],[Fetal Sex (Male, Female or Unknown)]]="Unknown",Backend!$C$7,"Error"))),"")</f>
        <v/>
      </c>
      <c r="F5555" s="8" t="str">
        <f>IF(Table1[[#This Row],[Is Data Valid]]=TRUE,EXP(0.578+0.332*((Table1[[#This Row],[Gestation (days)]]+0.5)/7)-0.00354*((Table1[[#This Row],[Gestation (days)]]+0.5)/7)^2)*Table1[[#This Row],[BW40_3705]],"")</f>
        <v/>
      </c>
      <c r="G5555" s="2" t="str">
        <f>IF(Table1[[#This Row],[Is Data Valid]]=TRUE,((Table1[[#This Row],[Birthweight (grams)]]/Table1[[#This Row],[BW_GA]])-1)/(Backend!$B$3/100*Table1[[#This Row],[BW40_3705]]),"")</f>
        <v/>
      </c>
      <c r="H5555" s="7" t="str">
        <f>IF(Table1[[#This Row],[Is Data Valid]]=TRUE,((Table1[[#This Row],[Birthweight (grams)]]*0.9/Table1[[#This Row],[BW_GA]])-1)/(Backend!$B$3/100*Table1[[#This Row],[BW40_3705]]),"")</f>
        <v/>
      </c>
      <c r="I5555" s="7" t="str">
        <f>IF(Table1[[#This Row],[Is Data Valid]]=TRUE,((Table1[[#This Row],[Birthweight (grams)]]*1.1/Table1[[#This Row],[BW_GA]])-1)/(Backend!$B$3/100*Table1[[#This Row],[BW40_3705]]),"")</f>
        <v/>
      </c>
      <c r="J5555" s="7" t="str">
        <f>IF(Table1[[#This Row],[Is Data Valid]]=TRUE,_xlfn.NORM.S.DIST(Table1[[#This Row],[Birthweight Z-Score]],TRUE)*100,"")</f>
        <v/>
      </c>
      <c r="K5555" s="7" t="str">
        <f>IF(Table1[[#This Row],[Is Data Valid]]=TRUE,_xlfn.NORM.S.DIST(Table1[[#This Row],[Birthweight Z-Score (BW-10%)]],TRUE)*100,"")</f>
        <v/>
      </c>
      <c r="L5555" s="7" t="str">
        <f>IF(Table1[[#This Row],[Is Data Valid]]=TRUE,_xlfn.NORM.S.DIST(Table1[[#This Row],[Birthweight Z-Score (BW+10%)]],TRUE)*100,"")</f>
        <v/>
      </c>
    </row>
    <row r="5556" spans="1:12" x14ac:dyDescent="0.25">
      <c r="A5556" s="3"/>
      <c r="B5556" s="2"/>
      <c r="C5556" s="2"/>
      <c r="D5556" s="2" t="b">
        <f>IF(AND(NOT(ISBLANK(Table1[[#This Row],[Fetal Sex (Male, Female or Unknown)]])),ISNUMBER(Table1[[#This Row],[Birthweight (grams)]]),ISNUMBER(Table1[[#This Row],[Gestation (days)]])),TRUE,FALSE)</f>
        <v>0</v>
      </c>
      <c r="E5556" s="2" t="str">
        <f>IF(Table1[[#This Row],[Is Data Valid]]=TRUE,IF(Table1[[#This Row],[Fetal Sex (Male, Female or Unknown)]]="Male",Backend!$C$5,IF(Table1[[#This Row],[Fetal Sex (Male, Female or Unknown)]]="Female",Backend!$C$6,IF(Table1[[#This Row],[Fetal Sex (Male, Female or Unknown)]]="Unknown",Backend!$C$7,"Error"))),"")</f>
        <v/>
      </c>
      <c r="F5556" s="8" t="str">
        <f>IF(Table1[[#This Row],[Is Data Valid]]=TRUE,EXP(0.578+0.332*((Table1[[#This Row],[Gestation (days)]]+0.5)/7)-0.00354*((Table1[[#This Row],[Gestation (days)]]+0.5)/7)^2)*Table1[[#This Row],[BW40_3705]],"")</f>
        <v/>
      </c>
      <c r="G5556" s="2" t="str">
        <f>IF(Table1[[#This Row],[Is Data Valid]]=TRUE,((Table1[[#This Row],[Birthweight (grams)]]/Table1[[#This Row],[BW_GA]])-1)/(Backend!$B$3/100*Table1[[#This Row],[BW40_3705]]),"")</f>
        <v/>
      </c>
      <c r="H5556" s="7" t="str">
        <f>IF(Table1[[#This Row],[Is Data Valid]]=TRUE,((Table1[[#This Row],[Birthweight (grams)]]*0.9/Table1[[#This Row],[BW_GA]])-1)/(Backend!$B$3/100*Table1[[#This Row],[BW40_3705]]),"")</f>
        <v/>
      </c>
      <c r="I5556" s="7" t="str">
        <f>IF(Table1[[#This Row],[Is Data Valid]]=TRUE,((Table1[[#This Row],[Birthweight (grams)]]*1.1/Table1[[#This Row],[BW_GA]])-1)/(Backend!$B$3/100*Table1[[#This Row],[BW40_3705]]),"")</f>
        <v/>
      </c>
      <c r="J5556" s="7" t="str">
        <f>IF(Table1[[#This Row],[Is Data Valid]]=TRUE,_xlfn.NORM.S.DIST(Table1[[#This Row],[Birthweight Z-Score]],TRUE)*100,"")</f>
        <v/>
      </c>
      <c r="K5556" s="7" t="str">
        <f>IF(Table1[[#This Row],[Is Data Valid]]=TRUE,_xlfn.NORM.S.DIST(Table1[[#This Row],[Birthweight Z-Score (BW-10%)]],TRUE)*100,"")</f>
        <v/>
      </c>
      <c r="L5556" s="7" t="str">
        <f>IF(Table1[[#This Row],[Is Data Valid]]=TRUE,_xlfn.NORM.S.DIST(Table1[[#This Row],[Birthweight Z-Score (BW+10%)]],TRUE)*100,"")</f>
        <v/>
      </c>
    </row>
    <row r="5557" spans="1:12" x14ac:dyDescent="0.25">
      <c r="A5557" s="3"/>
      <c r="B5557" s="2"/>
      <c r="C5557" s="2"/>
      <c r="D5557" s="2" t="b">
        <f>IF(AND(NOT(ISBLANK(Table1[[#This Row],[Fetal Sex (Male, Female or Unknown)]])),ISNUMBER(Table1[[#This Row],[Birthweight (grams)]]),ISNUMBER(Table1[[#This Row],[Gestation (days)]])),TRUE,FALSE)</f>
        <v>0</v>
      </c>
      <c r="E5557" s="2" t="str">
        <f>IF(Table1[[#This Row],[Is Data Valid]]=TRUE,IF(Table1[[#This Row],[Fetal Sex (Male, Female or Unknown)]]="Male",Backend!$C$5,IF(Table1[[#This Row],[Fetal Sex (Male, Female or Unknown)]]="Female",Backend!$C$6,IF(Table1[[#This Row],[Fetal Sex (Male, Female or Unknown)]]="Unknown",Backend!$C$7,"Error"))),"")</f>
        <v/>
      </c>
      <c r="F5557" s="8" t="str">
        <f>IF(Table1[[#This Row],[Is Data Valid]]=TRUE,EXP(0.578+0.332*((Table1[[#This Row],[Gestation (days)]]+0.5)/7)-0.00354*((Table1[[#This Row],[Gestation (days)]]+0.5)/7)^2)*Table1[[#This Row],[BW40_3705]],"")</f>
        <v/>
      </c>
      <c r="G5557" s="2" t="str">
        <f>IF(Table1[[#This Row],[Is Data Valid]]=TRUE,((Table1[[#This Row],[Birthweight (grams)]]/Table1[[#This Row],[BW_GA]])-1)/(Backend!$B$3/100*Table1[[#This Row],[BW40_3705]]),"")</f>
        <v/>
      </c>
      <c r="H5557" s="7" t="str">
        <f>IF(Table1[[#This Row],[Is Data Valid]]=TRUE,((Table1[[#This Row],[Birthweight (grams)]]*0.9/Table1[[#This Row],[BW_GA]])-1)/(Backend!$B$3/100*Table1[[#This Row],[BW40_3705]]),"")</f>
        <v/>
      </c>
      <c r="I5557" s="7" t="str">
        <f>IF(Table1[[#This Row],[Is Data Valid]]=TRUE,((Table1[[#This Row],[Birthweight (grams)]]*1.1/Table1[[#This Row],[BW_GA]])-1)/(Backend!$B$3/100*Table1[[#This Row],[BW40_3705]]),"")</f>
        <v/>
      </c>
      <c r="J5557" s="7" t="str">
        <f>IF(Table1[[#This Row],[Is Data Valid]]=TRUE,_xlfn.NORM.S.DIST(Table1[[#This Row],[Birthweight Z-Score]],TRUE)*100,"")</f>
        <v/>
      </c>
      <c r="K5557" s="7" t="str">
        <f>IF(Table1[[#This Row],[Is Data Valid]]=TRUE,_xlfn.NORM.S.DIST(Table1[[#This Row],[Birthweight Z-Score (BW-10%)]],TRUE)*100,"")</f>
        <v/>
      </c>
      <c r="L5557" s="7" t="str">
        <f>IF(Table1[[#This Row],[Is Data Valid]]=TRUE,_xlfn.NORM.S.DIST(Table1[[#This Row],[Birthweight Z-Score (BW+10%)]],TRUE)*100,"")</f>
        <v/>
      </c>
    </row>
    <row r="5558" spans="1:12" x14ac:dyDescent="0.25">
      <c r="A5558" s="3"/>
      <c r="B5558" s="2"/>
      <c r="C5558" s="2"/>
      <c r="D5558" s="2" t="b">
        <f>IF(AND(NOT(ISBLANK(Table1[[#This Row],[Fetal Sex (Male, Female or Unknown)]])),ISNUMBER(Table1[[#This Row],[Birthweight (grams)]]),ISNUMBER(Table1[[#This Row],[Gestation (days)]])),TRUE,FALSE)</f>
        <v>0</v>
      </c>
      <c r="E5558" s="2" t="str">
        <f>IF(Table1[[#This Row],[Is Data Valid]]=TRUE,IF(Table1[[#This Row],[Fetal Sex (Male, Female or Unknown)]]="Male",Backend!$C$5,IF(Table1[[#This Row],[Fetal Sex (Male, Female or Unknown)]]="Female",Backend!$C$6,IF(Table1[[#This Row],[Fetal Sex (Male, Female or Unknown)]]="Unknown",Backend!$C$7,"Error"))),"")</f>
        <v/>
      </c>
      <c r="F5558" s="8" t="str">
        <f>IF(Table1[[#This Row],[Is Data Valid]]=TRUE,EXP(0.578+0.332*((Table1[[#This Row],[Gestation (days)]]+0.5)/7)-0.00354*((Table1[[#This Row],[Gestation (days)]]+0.5)/7)^2)*Table1[[#This Row],[BW40_3705]],"")</f>
        <v/>
      </c>
      <c r="G5558" s="2" t="str">
        <f>IF(Table1[[#This Row],[Is Data Valid]]=TRUE,((Table1[[#This Row],[Birthweight (grams)]]/Table1[[#This Row],[BW_GA]])-1)/(Backend!$B$3/100*Table1[[#This Row],[BW40_3705]]),"")</f>
        <v/>
      </c>
      <c r="H5558" s="7" t="str">
        <f>IF(Table1[[#This Row],[Is Data Valid]]=TRUE,((Table1[[#This Row],[Birthweight (grams)]]*0.9/Table1[[#This Row],[BW_GA]])-1)/(Backend!$B$3/100*Table1[[#This Row],[BW40_3705]]),"")</f>
        <v/>
      </c>
      <c r="I5558" s="7" t="str">
        <f>IF(Table1[[#This Row],[Is Data Valid]]=TRUE,((Table1[[#This Row],[Birthweight (grams)]]*1.1/Table1[[#This Row],[BW_GA]])-1)/(Backend!$B$3/100*Table1[[#This Row],[BW40_3705]]),"")</f>
        <v/>
      </c>
      <c r="J5558" s="7" t="str">
        <f>IF(Table1[[#This Row],[Is Data Valid]]=TRUE,_xlfn.NORM.S.DIST(Table1[[#This Row],[Birthweight Z-Score]],TRUE)*100,"")</f>
        <v/>
      </c>
      <c r="K5558" s="7" t="str">
        <f>IF(Table1[[#This Row],[Is Data Valid]]=TRUE,_xlfn.NORM.S.DIST(Table1[[#This Row],[Birthweight Z-Score (BW-10%)]],TRUE)*100,"")</f>
        <v/>
      </c>
      <c r="L5558" s="7" t="str">
        <f>IF(Table1[[#This Row],[Is Data Valid]]=TRUE,_xlfn.NORM.S.DIST(Table1[[#This Row],[Birthweight Z-Score (BW+10%)]],TRUE)*100,"")</f>
        <v/>
      </c>
    </row>
    <row r="5559" spans="1:12" x14ac:dyDescent="0.25">
      <c r="A5559" s="3"/>
      <c r="B5559" s="2"/>
      <c r="C5559" s="2"/>
      <c r="D5559" s="2" t="b">
        <f>IF(AND(NOT(ISBLANK(Table1[[#This Row],[Fetal Sex (Male, Female or Unknown)]])),ISNUMBER(Table1[[#This Row],[Birthweight (grams)]]),ISNUMBER(Table1[[#This Row],[Gestation (days)]])),TRUE,FALSE)</f>
        <v>0</v>
      </c>
      <c r="E5559" s="2" t="str">
        <f>IF(Table1[[#This Row],[Is Data Valid]]=TRUE,IF(Table1[[#This Row],[Fetal Sex (Male, Female or Unknown)]]="Male",Backend!$C$5,IF(Table1[[#This Row],[Fetal Sex (Male, Female or Unknown)]]="Female",Backend!$C$6,IF(Table1[[#This Row],[Fetal Sex (Male, Female or Unknown)]]="Unknown",Backend!$C$7,"Error"))),"")</f>
        <v/>
      </c>
      <c r="F5559" s="8" t="str">
        <f>IF(Table1[[#This Row],[Is Data Valid]]=TRUE,EXP(0.578+0.332*((Table1[[#This Row],[Gestation (days)]]+0.5)/7)-0.00354*((Table1[[#This Row],[Gestation (days)]]+0.5)/7)^2)*Table1[[#This Row],[BW40_3705]],"")</f>
        <v/>
      </c>
      <c r="G5559" s="2" t="str">
        <f>IF(Table1[[#This Row],[Is Data Valid]]=TRUE,((Table1[[#This Row],[Birthweight (grams)]]/Table1[[#This Row],[BW_GA]])-1)/(Backend!$B$3/100*Table1[[#This Row],[BW40_3705]]),"")</f>
        <v/>
      </c>
      <c r="H5559" s="7" t="str">
        <f>IF(Table1[[#This Row],[Is Data Valid]]=TRUE,((Table1[[#This Row],[Birthweight (grams)]]*0.9/Table1[[#This Row],[BW_GA]])-1)/(Backend!$B$3/100*Table1[[#This Row],[BW40_3705]]),"")</f>
        <v/>
      </c>
      <c r="I5559" s="7" t="str">
        <f>IF(Table1[[#This Row],[Is Data Valid]]=TRUE,((Table1[[#This Row],[Birthweight (grams)]]*1.1/Table1[[#This Row],[BW_GA]])-1)/(Backend!$B$3/100*Table1[[#This Row],[BW40_3705]]),"")</f>
        <v/>
      </c>
      <c r="J5559" s="7" t="str">
        <f>IF(Table1[[#This Row],[Is Data Valid]]=TRUE,_xlfn.NORM.S.DIST(Table1[[#This Row],[Birthweight Z-Score]],TRUE)*100,"")</f>
        <v/>
      </c>
      <c r="K5559" s="7" t="str">
        <f>IF(Table1[[#This Row],[Is Data Valid]]=TRUE,_xlfn.NORM.S.DIST(Table1[[#This Row],[Birthweight Z-Score (BW-10%)]],TRUE)*100,"")</f>
        <v/>
      </c>
      <c r="L5559" s="7" t="str">
        <f>IF(Table1[[#This Row],[Is Data Valid]]=TRUE,_xlfn.NORM.S.DIST(Table1[[#This Row],[Birthweight Z-Score (BW+10%)]],TRUE)*100,"")</f>
        <v/>
      </c>
    </row>
    <row r="5560" spans="1:12" x14ac:dyDescent="0.25">
      <c r="A5560" s="3"/>
      <c r="B5560" s="2"/>
      <c r="C5560" s="2"/>
      <c r="D5560" s="2" t="b">
        <f>IF(AND(NOT(ISBLANK(Table1[[#This Row],[Fetal Sex (Male, Female or Unknown)]])),ISNUMBER(Table1[[#This Row],[Birthweight (grams)]]),ISNUMBER(Table1[[#This Row],[Gestation (days)]])),TRUE,FALSE)</f>
        <v>0</v>
      </c>
      <c r="E5560" s="2" t="str">
        <f>IF(Table1[[#This Row],[Is Data Valid]]=TRUE,IF(Table1[[#This Row],[Fetal Sex (Male, Female or Unknown)]]="Male",Backend!$C$5,IF(Table1[[#This Row],[Fetal Sex (Male, Female or Unknown)]]="Female",Backend!$C$6,IF(Table1[[#This Row],[Fetal Sex (Male, Female or Unknown)]]="Unknown",Backend!$C$7,"Error"))),"")</f>
        <v/>
      </c>
      <c r="F5560" s="8" t="str">
        <f>IF(Table1[[#This Row],[Is Data Valid]]=TRUE,EXP(0.578+0.332*((Table1[[#This Row],[Gestation (days)]]+0.5)/7)-0.00354*((Table1[[#This Row],[Gestation (days)]]+0.5)/7)^2)*Table1[[#This Row],[BW40_3705]],"")</f>
        <v/>
      </c>
      <c r="G5560" s="2" t="str">
        <f>IF(Table1[[#This Row],[Is Data Valid]]=TRUE,((Table1[[#This Row],[Birthweight (grams)]]/Table1[[#This Row],[BW_GA]])-1)/(Backend!$B$3/100*Table1[[#This Row],[BW40_3705]]),"")</f>
        <v/>
      </c>
      <c r="H5560" s="7" t="str">
        <f>IF(Table1[[#This Row],[Is Data Valid]]=TRUE,((Table1[[#This Row],[Birthweight (grams)]]*0.9/Table1[[#This Row],[BW_GA]])-1)/(Backend!$B$3/100*Table1[[#This Row],[BW40_3705]]),"")</f>
        <v/>
      </c>
      <c r="I5560" s="7" t="str">
        <f>IF(Table1[[#This Row],[Is Data Valid]]=TRUE,((Table1[[#This Row],[Birthweight (grams)]]*1.1/Table1[[#This Row],[BW_GA]])-1)/(Backend!$B$3/100*Table1[[#This Row],[BW40_3705]]),"")</f>
        <v/>
      </c>
      <c r="J5560" s="7" t="str">
        <f>IF(Table1[[#This Row],[Is Data Valid]]=TRUE,_xlfn.NORM.S.DIST(Table1[[#This Row],[Birthweight Z-Score]],TRUE)*100,"")</f>
        <v/>
      </c>
      <c r="K5560" s="7" t="str">
        <f>IF(Table1[[#This Row],[Is Data Valid]]=TRUE,_xlfn.NORM.S.DIST(Table1[[#This Row],[Birthweight Z-Score (BW-10%)]],TRUE)*100,"")</f>
        <v/>
      </c>
      <c r="L5560" s="7" t="str">
        <f>IF(Table1[[#This Row],[Is Data Valid]]=TRUE,_xlfn.NORM.S.DIST(Table1[[#This Row],[Birthweight Z-Score (BW+10%)]],TRUE)*100,"")</f>
        <v/>
      </c>
    </row>
    <row r="5561" spans="1:12" x14ac:dyDescent="0.25">
      <c r="A5561" s="3"/>
      <c r="B5561" s="2"/>
      <c r="C5561" s="2"/>
      <c r="D5561" s="2" t="b">
        <f>IF(AND(NOT(ISBLANK(Table1[[#This Row],[Fetal Sex (Male, Female or Unknown)]])),ISNUMBER(Table1[[#This Row],[Birthweight (grams)]]),ISNUMBER(Table1[[#This Row],[Gestation (days)]])),TRUE,FALSE)</f>
        <v>0</v>
      </c>
      <c r="E5561" s="2" t="str">
        <f>IF(Table1[[#This Row],[Is Data Valid]]=TRUE,IF(Table1[[#This Row],[Fetal Sex (Male, Female or Unknown)]]="Male",Backend!$C$5,IF(Table1[[#This Row],[Fetal Sex (Male, Female or Unknown)]]="Female",Backend!$C$6,IF(Table1[[#This Row],[Fetal Sex (Male, Female or Unknown)]]="Unknown",Backend!$C$7,"Error"))),"")</f>
        <v/>
      </c>
      <c r="F5561" s="8" t="str">
        <f>IF(Table1[[#This Row],[Is Data Valid]]=TRUE,EXP(0.578+0.332*((Table1[[#This Row],[Gestation (days)]]+0.5)/7)-0.00354*((Table1[[#This Row],[Gestation (days)]]+0.5)/7)^2)*Table1[[#This Row],[BW40_3705]],"")</f>
        <v/>
      </c>
      <c r="G5561" s="2" t="str">
        <f>IF(Table1[[#This Row],[Is Data Valid]]=TRUE,((Table1[[#This Row],[Birthweight (grams)]]/Table1[[#This Row],[BW_GA]])-1)/(Backend!$B$3/100*Table1[[#This Row],[BW40_3705]]),"")</f>
        <v/>
      </c>
      <c r="H5561" s="7" t="str">
        <f>IF(Table1[[#This Row],[Is Data Valid]]=TRUE,((Table1[[#This Row],[Birthweight (grams)]]*0.9/Table1[[#This Row],[BW_GA]])-1)/(Backend!$B$3/100*Table1[[#This Row],[BW40_3705]]),"")</f>
        <v/>
      </c>
      <c r="I5561" s="7" t="str">
        <f>IF(Table1[[#This Row],[Is Data Valid]]=TRUE,((Table1[[#This Row],[Birthweight (grams)]]*1.1/Table1[[#This Row],[BW_GA]])-1)/(Backend!$B$3/100*Table1[[#This Row],[BW40_3705]]),"")</f>
        <v/>
      </c>
      <c r="J5561" s="7" t="str">
        <f>IF(Table1[[#This Row],[Is Data Valid]]=TRUE,_xlfn.NORM.S.DIST(Table1[[#This Row],[Birthweight Z-Score]],TRUE)*100,"")</f>
        <v/>
      </c>
      <c r="K5561" s="7" t="str">
        <f>IF(Table1[[#This Row],[Is Data Valid]]=TRUE,_xlfn.NORM.S.DIST(Table1[[#This Row],[Birthweight Z-Score (BW-10%)]],TRUE)*100,"")</f>
        <v/>
      </c>
      <c r="L5561" s="7" t="str">
        <f>IF(Table1[[#This Row],[Is Data Valid]]=TRUE,_xlfn.NORM.S.DIST(Table1[[#This Row],[Birthweight Z-Score (BW+10%)]],TRUE)*100,"")</f>
        <v/>
      </c>
    </row>
    <row r="5562" spans="1:12" x14ac:dyDescent="0.25">
      <c r="A5562" s="3"/>
      <c r="B5562" s="2"/>
      <c r="C5562" s="2"/>
      <c r="D5562" s="2" t="b">
        <f>IF(AND(NOT(ISBLANK(Table1[[#This Row],[Fetal Sex (Male, Female or Unknown)]])),ISNUMBER(Table1[[#This Row],[Birthweight (grams)]]),ISNUMBER(Table1[[#This Row],[Gestation (days)]])),TRUE,FALSE)</f>
        <v>0</v>
      </c>
      <c r="E5562" s="2" t="str">
        <f>IF(Table1[[#This Row],[Is Data Valid]]=TRUE,IF(Table1[[#This Row],[Fetal Sex (Male, Female or Unknown)]]="Male",Backend!$C$5,IF(Table1[[#This Row],[Fetal Sex (Male, Female or Unknown)]]="Female",Backend!$C$6,IF(Table1[[#This Row],[Fetal Sex (Male, Female or Unknown)]]="Unknown",Backend!$C$7,"Error"))),"")</f>
        <v/>
      </c>
      <c r="F5562" s="8" t="str">
        <f>IF(Table1[[#This Row],[Is Data Valid]]=TRUE,EXP(0.578+0.332*((Table1[[#This Row],[Gestation (days)]]+0.5)/7)-0.00354*((Table1[[#This Row],[Gestation (days)]]+0.5)/7)^2)*Table1[[#This Row],[BW40_3705]],"")</f>
        <v/>
      </c>
      <c r="G5562" s="2" t="str">
        <f>IF(Table1[[#This Row],[Is Data Valid]]=TRUE,((Table1[[#This Row],[Birthweight (grams)]]/Table1[[#This Row],[BW_GA]])-1)/(Backend!$B$3/100*Table1[[#This Row],[BW40_3705]]),"")</f>
        <v/>
      </c>
      <c r="H5562" s="7" t="str">
        <f>IF(Table1[[#This Row],[Is Data Valid]]=TRUE,((Table1[[#This Row],[Birthweight (grams)]]*0.9/Table1[[#This Row],[BW_GA]])-1)/(Backend!$B$3/100*Table1[[#This Row],[BW40_3705]]),"")</f>
        <v/>
      </c>
      <c r="I5562" s="7" t="str">
        <f>IF(Table1[[#This Row],[Is Data Valid]]=TRUE,((Table1[[#This Row],[Birthweight (grams)]]*1.1/Table1[[#This Row],[BW_GA]])-1)/(Backend!$B$3/100*Table1[[#This Row],[BW40_3705]]),"")</f>
        <v/>
      </c>
      <c r="J5562" s="7" t="str">
        <f>IF(Table1[[#This Row],[Is Data Valid]]=TRUE,_xlfn.NORM.S.DIST(Table1[[#This Row],[Birthweight Z-Score]],TRUE)*100,"")</f>
        <v/>
      </c>
      <c r="K5562" s="7" t="str">
        <f>IF(Table1[[#This Row],[Is Data Valid]]=TRUE,_xlfn.NORM.S.DIST(Table1[[#This Row],[Birthweight Z-Score (BW-10%)]],TRUE)*100,"")</f>
        <v/>
      </c>
      <c r="L5562" s="7" t="str">
        <f>IF(Table1[[#This Row],[Is Data Valid]]=TRUE,_xlfn.NORM.S.DIST(Table1[[#This Row],[Birthweight Z-Score (BW+10%)]],TRUE)*100,"")</f>
        <v/>
      </c>
    </row>
    <row r="5563" spans="1:12" x14ac:dyDescent="0.25">
      <c r="A5563" s="3"/>
      <c r="B5563" s="2"/>
      <c r="C5563" s="2"/>
      <c r="D5563" s="2" t="b">
        <f>IF(AND(NOT(ISBLANK(Table1[[#This Row],[Fetal Sex (Male, Female or Unknown)]])),ISNUMBER(Table1[[#This Row],[Birthweight (grams)]]),ISNUMBER(Table1[[#This Row],[Gestation (days)]])),TRUE,FALSE)</f>
        <v>0</v>
      </c>
      <c r="E5563" s="2" t="str">
        <f>IF(Table1[[#This Row],[Is Data Valid]]=TRUE,IF(Table1[[#This Row],[Fetal Sex (Male, Female or Unknown)]]="Male",Backend!$C$5,IF(Table1[[#This Row],[Fetal Sex (Male, Female or Unknown)]]="Female",Backend!$C$6,IF(Table1[[#This Row],[Fetal Sex (Male, Female or Unknown)]]="Unknown",Backend!$C$7,"Error"))),"")</f>
        <v/>
      </c>
      <c r="F5563" s="8" t="str">
        <f>IF(Table1[[#This Row],[Is Data Valid]]=TRUE,EXP(0.578+0.332*((Table1[[#This Row],[Gestation (days)]]+0.5)/7)-0.00354*((Table1[[#This Row],[Gestation (days)]]+0.5)/7)^2)*Table1[[#This Row],[BW40_3705]],"")</f>
        <v/>
      </c>
      <c r="G5563" s="2" t="str">
        <f>IF(Table1[[#This Row],[Is Data Valid]]=TRUE,((Table1[[#This Row],[Birthweight (grams)]]/Table1[[#This Row],[BW_GA]])-1)/(Backend!$B$3/100*Table1[[#This Row],[BW40_3705]]),"")</f>
        <v/>
      </c>
      <c r="H5563" s="7" t="str">
        <f>IF(Table1[[#This Row],[Is Data Valid]]=TRUE,((Table1[[#This Row],[Birthweight (grams)]]*0.9/Table1[[#This Row],[BW_GA]])-1)/(Backend!$B$3/100*Table1[[#This Row],[BW40_3705]]),"")</f>
        <v/>
      </c>
      <c r="I5563" s="7" t="str">
        <f>IF(Table1[[#This Row],[Is Data Valid]]=TRUE,((Table1[[#This Row],[Birthweight (grams)]]*1.1/Table1[[#This Row],[BW_GA]])-1)/(Backend!$B$3/100*Table1[[#This Row],[BW40_3705]]),"")</f>
        <v/>
      </c>
      <c r="J5563" s="7" t="str">
        <f>IF(Table1[[#This Row],[Is Data Valid]]=TRUE,_xlfn.NORM.S.DIST(Table1[[#This Row],[Birthweight Z-Score]],TRUE)*100,"")</f>
        <v/>
      </c>
      <c r="K5563" s="7" t="str">
        <f>IF(Table1[[#This Row],[Is Data Valid]]=TRUE,_xlfn.NORM.S.DIST(Table1[[#This Row],[Birthweight Z-Score (BW-10%)]],TRUE)*100,"")</f>
        <v/>
      </c>
      <c r="L5563" s="7" t="str">
        <f>IF(Table1[[#This Row],[Is Data Valid]]=TRUE,_xlfn.NORM.S.DIST(Table1[[#This Row],[Birthweight Z-Score (BW+10%)]],TRUE)*100,"")</f>
        <v/>
      </c>
    </row>
    <row r="5564" spans="1:12" x14ac:dyDescent="0.25">
      <c r="A5564" s="3"/>
      <c r="B5564" s="2"/>
      <c r="C5564" s="2"/>
      <c r="D5564" s="2" t="b">
        <f>IF(AND(NOT(ISBLANK(Table1[[#This Row],[Fetal Sex (Male, Female or Unknown)]])),ISNUMBER(Table1[[#This Row],[Birthweight (grams)]]),ISNUMBER(Table1[[#This Row],[Gestation (days)]])),TRUE,FALSE)</f>
        <v>0</v>
      </c>
      <c r="E5564" s="2" t="str">
        <f>IF(Table1[[#This Row],[Is Data Valid]]=TRUE,IF(Table1[[#This Row],[Fetal Sex (Male, Female or Unknown)]]="Male",Backend!$C$5,IF(Table1[[#This Row],[Fetal Sex (Male, Female or Unknown)]]="Female",Backend!$C$6,IF(Table1[[#This Row],[Fetal Sex (Male, Female or Unknown)]]="Unknown",Backend!$C$7,"Error"))),"")</f>
        <v/>
      </c>
      <c r="F5564" s="8" t="str">
        <f>IF(Table1[[#This Row],[Is Data Valid]]=TRUE,EXP(0.578+0.332*((Table1[[#This Row],[Gestation (days)]]+0.5)/7)-0.00354*((Table1[[#This Row],[Gestation (days)]]+0.5)/7)^2)*Table1[[#This Row],[BW40_3705]],"")</f>
        <v/>
      </c>
      <c r="G5564" s="2" t="str">
        <f>IF(Table1[[#This Row],[Is Data Valid]]=TRUE,((Table1[[#This Row],[Birthweight (grams)]]/Table1[[#This Row],[BW_GA]])-1)/(Backend!$B$3/100*Table1[[#This Row],[BW40_3705]]),"")</f>
        <v/>
      </c>
      <c r="H5564" s="7" t="str">
        <f>IF(Table1[[#This Row],[Is Data Valid]]=TRUE,((Table1[[#This Row],[Birthweight (grams)]]*0.9/Table1[[#This Row],[BW_GA]])-1)/(Backend!$B$3/100*Table1[[#This Row],[BW40_3705]]),"")</f>
        <v/>
      </c>
      <c r="I5564" s="7" t="str">
        <f>IF(Table1[[#This Row],[Is Data Valid]]=TRUE,((Table1[[#This Row],[Birthweight (grams)]]*1.1/Table1[[#This Row],[BW_GA]])-1)/(Backend!$B$3/100*Table1[[#This Row],[BW40_3705]]),"")</f>
        <v/>
      </c>
      <c r="J5564" s="7" t="str">
        <f>IF(Table1[[#This Row],[Is Data Valid]]=TRUE,_xlfn.NORM.S.DIST(Table1[[#This Row],[Birthweight Z-Score]],TRUE)*100,"")</f>
        <v/>
      </c>
      <c r="K5564" s="7" t="str">
        <f>IF(Table1[[#This Row],[Is Data Valid]]=TRUE,_xlfn.NORM.S.DIST(Table1[[#This Row],[Birthweight Z-Score (BW-10%)]],TRUE)*100,"")</f>
        <v/>
      </c>
      <c r="L5564" s="7" t="str">
        <f>IF(Table1[[#This Row],[Is Data Valid]]=TRUE,_xlfn.NORM.S.DIST(Table1[[#This Row],[Birthweight Z-Score (BW+10%)]],TRUE)*100,"")</f>
        <v/>
      </c>
    </row>
    <row r="5565" spans="1:12" x14ac:dyDescent="0.25">
      <c r="A5565" s="3"/>
      <c r="B5565" s="2"/>
      <c r="C5565" s="2"/>
      <c r="D5565" s="2" t="b">
        <f>IF(AND(NOT(ISBLANK(Table1[[#This Row],[Fetal Sex (Male, Female or Unknown)]])),ISNUMBER(Table1[[#This Row],[Birthweight (grams)]]),ISNUMBER(Table1[[#This Row],[Gestation (days)]])),TRUE,FALSE)</f>
        <v>0</v>
      </c>
      <c r="E5565" s="2" t="str">
        <f>IF(Table1[[#This Row],[Is Data Valid]]=TRUE,IF(Table1[[#This Row],[Fetal Sex (Male, Female or Unknown)]]="Male",Backend!$C$5,IF(Table1[[#This Row],[Fetal Sex (Male, Female or Unknown)]]="Female",Backend!$C$6,IF(Table1[[#This Row],[Fetal Sex (Male, Female or Unknown)]]="Unknown",Backend!$C$7,"Error"))),"")</f>
        <v/>
      </c>
      <c r="F5565" s="8" t="str">
        <f>IF(Table1[[#This Row],[Is Data Valid]]=TRUE,EXP(0.578+0.332*((Table1[[#This Row],[Gestation (days)]]+0.5)/7)-0.00354*((Table1[[#This Row],[Gestation (days)]]+0.5)/7)^2)*Table1[[#This Row],[BW40_3705]],"")</f>
        <v/>
      </c>
      <c r="G5565" s="2" t="str">
        <f>IF(Table1[[#This Row],[Is Data Valid]]=TRUE,((Table1[[#This Row],[Birthweight (grams)]]/Table1[[#This Row],[BW_GA]])-1)/(Backend!$B$3/100*Table1[[#This Row],[BW40_3705]]),"")</f>
        <v/>
      </c>
      <c r="H5565" s="7" t="str">
        <f>IF(Table1[[#This Row],[Is Data Valid]]=TRUE,((Table1[[#This Row],[Birthweight (grams)]]*0.9/Table1[[#This Row],[BW_GA]])-1)/(Backend!$B$3/100*Table1[[#This Row],[BW40_3705]]),"")</f>
        <v/>
      </c>
      <c r="I5565" s="7" t="str">
        <f>IF(Table1[[#This Row],[Is Data Valid]]=TRUE,((Table1[[#This Row],[Birthweight (grams)]]*1.1/Table1[[#This Row],[BW_GA]])-1)/(Backend!$B$3/100*Table1[[#This Row],[BW40_3705]]),"")</f>
        <v/>
      </c>
      <c r="J5565" s="7" t="str">
        <f>IF(Table1[[#This Row],[Is Data Valid]]=TRUE,_xlfn.NORM.S.DIST(Table1[[#This Row],[Birthweight Z-Score]],TRUE)*100,"")</f>
        <v/>
      </c>
      <c r="K5565" s="7" t="str">
        <f>IF(Table1[[#This Row],[Is Data Valid]]=TRUE,_xlfn.NORM.S.DIST(Table1[[#This Row],[Birthweight Z-Score (BW-10%)]],TRUE)*100,"")</f>
        <v/>
      </c>
      <c r="L5565" s="7" t="str">
        <f>IF(Table1[[#This Row],[Is Data Valid]]=TRUE,_xlfn.NORM.S.DIST(Table1[[#This Row],[Birthweight Z-Score (BW+10%)]],TRUE)*100,"")</f>
        <v/>
      </c>
    </row>
    <row r="5566" spans="1:12" x14ac:dyDescent="0.25">
      <c r="A5566" s="3"/>
      <c r="B5566" s="2"/>
      <c r="C5566" s="2"/>
      <c r="D5566" s="2" t="b">
        <f>IF(AND(NOT(ISBLANK(Table1[[#This Row],[Fetal Sex (Male, Female or Unknown)]])),ISNUMBER(Table1[[#This Row],[Birthweight (grams)]]),ISNUMBER(Table1[[#This Row],[Gestation (days)]])),TRUE,FALSE)</f>
        <v>0</v>
      </c>
      <c r="E5566" s="2" t="str">
        <f>IF(Table1[[#This Row],[Is Data Valid]]=TRUE,IF(Table1[[#This Row],[Fetal Sex (Male, Female or Unknown)]]="Male",Backend!$C$5,IF(Table1[[#This Row],[Fetal Sex (Male, Female or Unknown)]]="Female",Backend!$C$6,IF(Table1[[#This Row],[Fetal Sex (Male, Female or Unknown)]]="Unknown",Backend!$C$7,"Error"))),"")</f>
        <v/>
      </c>
      <c r="F5566" s="8" t="str">
        <f>IF(Table1[[#This Row],[Is Data Valid]]=TRUE,EXP(0.578+0.332*((Table1[[#This Row],[Gestation (days)]]+0.5)/7)-0.00354*((Table1[[#This Row],[Gestation (days)]]+0.5)/7)^2)*Table1[[#This Row],[BW40_3705]],"")</f>
        <v/>
      </c>
      <c r="G5566" s="2" t="str">
        <f>IF(Table1[[#This Row],[Is Data Valid]]=TRUE,((Table1[[#This Row],[Birthweight (grams)]]/Table1[[#This Row],[BW_GA]])-1)/(Backend!$B$3/100*Table1[[#This Row],[BW40_3705]]),"")</f>
        <v/>
      </c>
      <c r="H5566" s="7" t="str">
        <f>IF(Table1[[#This Row],[Is Data Valid]]=TRUE,((Table1[[#This Row],[Birthweight (grams)]]*0.9/Table1[[#This Row],[BW_GA]])-1)/(Backend!$B$3/100*Table1[[#This Row],[BW40_3705]]),"")</f>
        <v/>
      </c>
      <c r="I5566" s="7" t="str">
        <f>IF(Table1[[#This Row],[Is Data Valid]]=TRUE,((Table1[[#This Row],[Birthweight (grams)]]*1.1/Table1[[#This Row],[BW_GA]])-1)/(Backend!$B$3/100*Table1[[#This Row],[BW40_3705]]),"")</f>
        <v/>
      </c>
      <c r="J5566" s="7" t="str">
        <f>IF(Table1[[#This Row],[Is Data Valid]]=TRUE,_xlfn.NORM.S.DIST(Table1[[#This Row],[Birthweight Z-Score]],TRUE)*100,"")</f>
        <v/>
      </c>
      <c r="K5566" s="7" t="str">
        <f>IF(Table1[[#This Row],[Is Data Valid]]=TRUE,_xlfn.NORM.S.DIST(Table1[[#This Row],[Birthweight Z-Score (BW-10%)]],TRUE)*100,"")</f>
        <v/>
      </c>
      <c r="L5566" s="7" t="str">
        <f>IF(Table1[[#This Row],[Is Data Valid]]=TRUE,_xlfn.NORM.S.DIST(Table1[[#This Row],[Birthweight Z-Score (BW+10%)]],TRUE)*100,"")</f>
        <v/>
      </c>
    </row>
    <row r="5567" spans="1:12" x14ac:dyDescent="0.25">
      <c r="A5567" s="3"/>
      <c r="B5567" s="2"/>
      <c r="C5567" s="2"/>
      <c r="D5567" s="2" t="b">
        <f>IF(AND(NOT(ISBLANK(Table1[[#This Row],[Fetal Sex (Male, Female or Unknown)]])),ISNUMBER(Table1[[#This Row],[Birthweight (grams)]]),ISNUMBER(Table1[[#This Row],[Gestation (days)]])),TRUE,FALSE)</f>
        <v>0</v>
      </c>
      <c r="E5567" s="2" t="str">
        <f>IF(Table1[[#This Row],[Is Data Valid]]=TRUE,IF(Table1[[#This Row],[Fetal Sex (Male, Female or Unknown)]]="Male",Backend!$C$5,IF(Table1[[#This Row],[Fetal Sex (Male, Female or Unknown)]]="Female",Backend!$C$6,IF(Table1[[#This Row],[Fetal Sex (Male, Female or Unknown)]]="Unknown",Backend!$C$7,"Error"))),"")</f>
        <v/>
      </c>
      <c r="F5567" s="8" t="str">
        <f>IF(Table1[[#This Row],[Is Data Valid]]=TRUE,EXP(0.578+0.332*((Table1[[#This Row],[Gestation (days)]]+0.5)/7)-0.00354*((Table1[[#This Row],[Gestation (days)]]+0.5)/7)^2)*Table1[[#This Row],[BW40_3705]],"")</f>
        <v/>
      </c>
      <c r="G5567" s="2" t="str">
        <f>IF(Table1[[#This Row],[Is Data Valid]]=TRUE,((Table1[[#This Row],[Birthweight (grams)]]/Table1[[#This Row],[BW_GA]])-1)/(Backend!$B$3/100*Table1[[#This Row],[BW40_3705]]),"")</f>
        <v/>
      </c>
      <c r="H5567" s="7" t="str">
        <f>IF(Table1[[#This Row],[Is Data Valid]]=TRUE,((Table1[[#This Row],[Birthweight (grams)]]*0.9/Table1[[#This Row],[BW_GA]])-1)/(Backend!$B$3/100*Table1[[#This Row],[BW40_3705]]),"")</f>
        <v/>
      </c>
      <c r="I5567" s="7" t="str">
        <f>IF(Table1[[#This Row],[Is Data Valid]]=TRUE,((Table1[[#This Row],[Birthweight (grams)]]*1.1/Table1[[#This Row],[BW_GA]])-1)/(Backend!$B$3/100*Table1[[#This Row],[BW40_3705]]),"")</f>
        <v/>
      </c>
      <c r="J5567" s="7" t="str">
        <f>IF(Table1[[#This Row],[Is Data Valid]]=TRUE,_xlfn.NORM.S.DIST(Table1[[#This Row],[Birthweight Z-Score]],TRUE)*100,"")</f>
        <v/>
      </c>
      <c r="K5567" s="7" t="str">
        <f>IF(Table1[[#This Row],[Is Data Valid]]=TRUE,_xlfn.NORM.S.DIST(Table1[[#This Row],[Birthweight Z-Score (BW-10%)]],TRUE)*100,"")</f>
        <v/>
      </c>
      <c r="L5567" s="7" t="str">
        <f>IF(Table1[[#This Row],[Is Data Valid]]=TRUE,_xlfn.NORM.S.DIST(Table1[[#This Row],[Birthweight Z-Score (BW+10%)]],TRUE)*100,"")</f>
        <v/>
      </c>
    </row>
    <row r="5568" spans="1:12" x14ac:dyDescent="0.25">
      <c r="A5568" s="3"/>
      <c r="B5568" s="2"/>
      <c r="C5568" s="2"/>
      <c r="D5568" s="2" t="b">
        <f>IF(AND(NOT(ISBLANK(Table1[[#This Row],[Fetal Sex (Male, Female or Unknown)]])),ISNUMBER(Table1[[#This Row],[Birthweight (grams)]]),ISNUMBER(Table1[[#This Row],[Gestation (days)]])),TRUE,FALSE)</f>
        <v>0</v>
      </c>
      <c r="E5568" s="2" t="str">
        <f>IF(Table1[[#This Row],[Is Data Valid]]=TRUE,IF(Table1[[#This Row],[Fetal Sex (Male, Female or Unknown)]]="Male",Backend!$C$5,IF(Table1[[#This Row],[Fetal Sex (Male, Female or Unknown)]]="Female",Backend!$C$6,IF(Table1[[#This Row],[Fetal Sex (Male, Female or Unknown)]]="Unknown",Backend!$C$7,"Error"))),"")</f>
        <v/>
      </c>
      <c r="F5568" s="8" t="str">
        <f>IF(Table1[[#This Row],[Is Data Valid]]=TRUE,EXP(0.578+0.332*((Table1[[#This Row],[Gestation (days)]]+0.5)/7)-0.00354*((Table1[[#This Row],[Gestation (days)]]+0.5)/7)^2)*Table1[[#This Row],[BW40_3705]],"")</f>
        <v/>
      </c>
      <c r="G5568" s="2" t="str">
        <f>IF(Table1[[#This Row],[Is Data Valid]]=TRUE,((Table1[[#This Row],[Birthweight (grams)]]/Table1[[#This Row],[BW_GA]])-1)/(Backend!$B$3/100*Table1[[#This Row],[BW40_3705]]),"")</f>
        <v/>
      </c>
      <c r="H5568" s="7" t="str">
        <f>IF(Table1[[#This Row],[Is Data Valid]]=TRUE,((Table1[[#This Row],[Birthweight (grams)]]*0.9/Table1[[#This Row],[BW_GA]])-1)/(Backend!$B$3/100*Table1[[#This Row],[BW40_3705]]),"")</f>
        <v/>
      </c>
      <c r="I5568" s="7" t="str">
        <f>IF(Table1[[#This Row],[Is Data Valid]]=TRUE,((Table1[[#This Row],[Birthweight (grams)]]*1.1/Table1[[#This Row],[BW_GA]])-1)/(Backend!$B$3/100*Table1[[#This Row],[BW40_3705]]),"")</f>
        <v/>
      </c>
      <c r="J5568" s="7" t="str">
        <f>IF(Table1[[#This Row],[Is Data Valid]]=TRUE,_xlfn.NORM.S.DIST(Table1[[#This Row],[Birthweight Z-Score]],TRUE)*100,"")</f>
        <v/>
      </c>
      <c r="K5568" s="7" t="str">
        <f>IF(Table1[[#This Row],[Is Data Valid]]=TRUE,_xlfn.NORM.S.DIST(Table1[[#This Row],[Birthweight Z-Score (BW-10%)]],TRUE)*100,"")</f>
        <v/>
      </c>
      <c r="L5568" s="7" t="str">
        <f>IF(Table1[[#This Row],[Is Data Valid]]=TRUE,_xlfn.NORM.S.DIST(Table1[[#This Row],[Birthweight Z-Score (BW+10%)]],TRUE)*100,"")</f>
        <v/>
      </c>
    </row>
    <row r="5569" spans="1:12" x14ac:dyDescent="0.25">
      <c r="A5569" s="3"/>
      <c r="B5569" s="2"/>
      <c r="C5569" s="2"/>
      <c r="D5569" s="2" t="b">
        <f>IF(AND(NOT(ISBLANK(Table1[[#This Row],[Fetal Sex (Male, Female or Unknown)]])),ISNUMBER(Table1[[#This Row],[Birthweight (grams)]]),ISNUMBER(Table1[[#This Row],[Gestation (days)]])),TRUE,FALSE)</f>
        <v>0</v>
      </c>
      <c r="E5569" s="2" t="str">
        <f>IF(Table1[[#This Row],[Is Data Valid]]=TRUE,IF(Table1[[#This Row],[Fetal Sex (Male, Female or Unknown)]]="Male",Backend!$C$5,IF(Table1[[#This Row],[Fetal Sex (Male, Female or Unknown)]]="Female",Backend!$C$6,IF(Table1[[#This Row],[Fetal Sex (Male, Female or Unknown)]]="Unknown",Backend!$C$7,"Error"))),"")</f>
        <v/>
      </c>
      <c r="F5569" s="8" t="str">
        <f>IF(Table1[[#This Row],[Is Data Valid]]=TRUE,EXP(0.578+0.332*((Table1[[#This Row],[Gestation (days)]]+0.5)/7)-0.00354*((Table1[[#This Row],[Gestation (days)]]+0.5)/7)^2)*Table1[[#This Row],[BW40_3705]],"")</f>
        <v/>
      </c>
      <c r="G5569" s="2" t="str">
        <f>IF(Table1[[#This Row],[Is Data Valid]]=TRUE,((Table1[[#This Row],[Birthweight (grams)]]/Table1[[#This Row],[BW_GA]])-1)/(Backend!$B$3/100*Table1[[#This Row],[BW40_3705]]),"")</f>
        <v/>
      </c>
      <c r="H5569" s="7" t="str">
        <f>IF(Table1[[#This Row],[Is Data Valid]]=TRUE,((Table1[[#This Row],[Birthweight (grams)]]*0.9/Table1[[#This Row],[BW_GA]])-1)/(Backend!$B$3/100*Table1[[#This Row],[BW40_3705]]),"")</f>
        <v/>
      </c>
      <c r="I5569" s="7" t="str">
        <f>IF(Table1[[#This Row],[Is Data Valid]]=TRUE,((Table1[[#This Row],[Birthweight (grams)]]*1.1/Table1[[#This Row],[BW_GA]])-1)/(Backend!$B$3/100*Table1[[#This Row],[BW40_3705]]),"")</f>
        <v/>
      </c>
      <c r="J5569" s="7" t="str">
        <f>IF(Table1[[#This Row],[Is Data Valid]]=TRUE,_xlfn.NORM.S.DIST(Table1[[#This Row],[Birthweight Z-Score]],TRUE)*100,"")</f>
        <v/>
      </c>
      <c r="K5569" s="7" t="str">
        <f>IF(Table1[[#This Row],[Is Data Valid]]=TRUE,_xlfn.NORM.S.DIST(Table1[[#This Row],[Birthweight Z-Score (BW-10%)]],TRUE)*100,"")</f>
        <v/>
      </c>
      <c r="L5569" s="7" t="str">
        <f>IF(Table1[[#This Row],[Is Data Valid]]=TRUE,_xlfn.NORM.S.DIST(Table1[[#This Row],[Birthweight Z-Score (BW+10%)]],TRUE)*100,"")</f>
        <v/>
      </c>
    </row>
    <row r="5570" spans="1:12" x14ac:dyDescent="0.25">
      <c r="A5570" s="3"/>
      <c r="B5570" s="2"/>
      <c r="C5570" s="2"/>
      <c r="D5570" s="2" t="b">
        <f>IF(AND(NOT(ISBLANK(Table1[[#This Row],[Fetal Sex (Male, Female or Unknown)]])),ISNUMBER(Table1[[#This Row],[Birthweight (grams)]]),ISNUMBER(Table1[[#This Row],[Gestation (days)]])),TRUE,FALSE)</f>
        <v>0</v>
      </c>
      <c r="E5570" s="2" t="str">
        <f>IF(Table1[[#This Row],[Is Data Valid]]=TRUE,IF(Table1[[#This Row],[Fetal Sex (Male, Female or Unknown)]]="Male",Backend!$C$5,IF(Table1[[#This Row],[Fetal Sex (Male, Female or Unknown)]]="Female",Backend!$C$6,IF(Table1[[#This Row],[Fetal Sex (Male, Female or Unknown)]]="Unknown",Backend!$C$7,"Error"))),"")</f>
        <v/>
      </c>
      <c r="F5570" s="8" t="str">
        <f>IF(Table1[[#This Row],[Is Data Valid]]=TRUE,EXP(0.578+0.332*((Table1[[#This Row],[Gestation (days)]]+0.5)/7)-0.00354*((Table1[[#This Row],[Gestation (days)]]+0.5)/7)^2)*Table1[[#This Row],[BW40_3705]],"")</f>
        <v/>
      </c>
      <c r="G5570" s="2" t="str">
        <f>IF(Table1[[#This Row],[Is Data Valid]]=TRUE,((Table1[[#This Row],[Birthweight (grams)]]/Table1[[#This Row],[BW_GA]])-1)/(Backend!$B$3/100*Table1[[#This Row],[BW40_3705]]),"")</f>
        <v/>
      </c>
      <c r="H5570" s="7" t="str">
        <f>IF(Table1[[#This Row],[Is Data Valid]]=TRUE,((Table1[[#This Row],[Birthweight (grams)]]*0.9/Table1[[#This Row],[BW_GA]])-1)/(Backend!$B$3/100*Table1[[#This Row],[BW40_3705]]),"")</f>
        <v/>
      </c>
      <c r="I5570" s="7" t="str">
        <f>IF(Table1[[#This Row],[Is Data Valid]]=TRUE,((Table1[[#This Row],[Birthweight (grams)]]*1.1/Table1[[#This Row],[BW_GA]])-1)/(Backend!$B$3/100*Table1[[#This Row],[BW40_3705]]),"")</f>
        <v/>
      </c>
      <c r="J5570" s="7" t="str">
        <f>IF(Table1[[#This Row],[Is Data Valid]]=TRUE,_xlfn.NORM.S.DIST(Table1[[#This Row],[Birthweight Z-Score]],TRUE)*100,"")</f>
        <v/>
      </c>
      <c r="K5570" s="7" t="str">
        <f>IF(Table1[[#This Row],[Is Data Valid]]=TRUE,_xlfn.NORM.S.DIST(Table1[[#This Row],[Birthweight Z-Score (BW-10%)]],TRUE)*100,"")</f>
        <v/>
      </c>
      <c r="L5570" s="7" t="str">
        <f>IF(Table1[[#This Row],[Is Data Valid]]=TRUE,_xlfn.NORM.S.DIST(Table1[[#This Row],[Birthweight Z-Score (BW+10%)]],TRUE)*100,"")</f>
        <v/>
      </c>
    </row>
    <row r="5571" spans="1:12" x14ac:dyDescent="0.25">
      <c r="A5571" s="3"/>
      <c r="B5571" s="2"/>
      <c r="C5571" s="2"/>
      <c r="D5571" s="2" t="b">
        <f>IF(AND(NOT(ISBLANK(Table1[[#This Row],[Fetal Sex (Male, Female or Unknown)]])),ISNUMBER(Table1[[#This Row],[Birthweight (grams)]]),ISNUMBER(Table1[[#This Row],[Gestation (days)]])),TRUE,FALSE)</f>
        <v>0</v>
      </c>
      <c r="E5571" s="2" t="str">
        <f>IF(Table1[[#This Row],[Is Data Valid]]=TRUE,IF(Table1[[#This Row],[Fetal Sex (Male, Female or Unknown)]]="Male",Backend!$C$5,IF(Table1[[#This Row],[Fetal Sex (Male, Female or Unknown)]]="Female",Backend!$C$6,IF(Table1[[#This Row],[Fetal Sex (Male, Female or Unknown)]]="Unknown",Backend!$C$7,"Error"))),"")</f>
        <v/>
      </c>
      <c r="F5571" s="8" t="str">
        <f>IF(Table1[[#This Row],[Is Data Valid]]=TRUE,EXP(0.578+0.332*((Table1[[#This Row],[Gestation (days)]]+0.5)/7)-0.00354*((Table1[[#This Row],[Gestation (days)]]+0.5)/7)^2)*Table1[[#This Row],[BW40_3705]],"")</f>
        <v/>
      </c>
      <c r="G5571" s="2" t="str">
        <f>IF(Table1[[#This Row],[Is Data Valid]]=TRUE,((Table1[[#This Row],[Birthweight (grams)]]/Table1[[#This Row],[BW_GA]])-1)/(Backend!$B$3/100*Table1[[#This Row],[BW40_3705]]),"")</f>
        <v/>
      </c>
      <c r="H5571" s="7" t="str">
        <f>IF(Table1[[#This Row],[Is Data Valid]]=TRUE,((Table1[[#This Row],[Birthweight (grams)]]*0.9/Table1[[#This Row],[BW_GA]])-1)/(Backend!$B$3/100*Table1[[#This Row],[BW40_3705]]),"")</f>
        <v/>
      </c>
      <c r="I5571" s="7" t="str">
        <f>IF(Table1[[#This Row],[Is Data Valid]]=TRUE,((Table1[[#This Row],[Birthweight (grams)]]*1.1/Table1[[#This Row],[BW_GA]])-1)/(Backend!$B$3/100*Table1[[#This Row],[BW40_3705]]),"")</f>
        <v/>
      </c>
      <c r="J5571" s="7" t="str">
        <f>IF(Table1[[#This Row],[Is Data Valid]]=TRUE,_xlfn.NORM.S.DIST(Table1[[#This Row],[Birthweight Z-Score]],TRUE)*100,"")</f>
        <v/>
      </c>
      <c r="K5571" s="7" t="str">
        <f>IF(Table1[[#This Row],[Is Data Valid]]=TRUE,_xlfn.NORM.S.DIST(Table1[[#This Row],[Birthweight Z-Score (BW-10%)]],TRUE)*100,"")</f>
        <v/>
      </c>
      <c r="L5571" s="7" t="str">
        <f>IF(Table1[[#This Row],[Is Data Valid]]=TRUE,_xlfn.NORM.S.DIST(Table1[[#This Row],[Birthweight Z-Score (BW+10%)]],TRUE)*100,"")</f>
        <v/>
      </c>
    </row>
    <row r="5572" spans="1:12" x14ac:dyDescent="0.25">
      <c r="A5572" s="3"/>
      <c r="B5572" s="2"/>
      <c r="C5572" s="2"/>
      <c r="D5572" s="2" t="b">
        <f>IF(AND(NOT(ISBLANK(Table1[[#This Row],[Fetal Sex (Male, Female or Unknown)]])),ISNUMBER(Table1[[#This Row],[Birthweight (grams)]]),ISNUMBER(Table1[[#This Row],[Gestation (days)]])),TRUE,FALSE)</f>
        <v>0</v>
      </c>
      <c r="E5572" s="2" t="str">
        <f>IF(Table1[[#This Row],[Is Data Valid]]=TRUE,IF(Table1[[#This Row],[Fetal Sex (Male, Female or Unknown)]]="Male",Backend!$C$5,IF(Table1[[#This Row],[Fetal Sex (Male, Female or Unknown)]]="Female",Backend!$C$6,IF(Table1[[#This Row],[Fetal Sex (Male, Female or Unknown)]]="Unknown",Backend!$C$7,"Error"))),"")</f>
        <v/>
      </c>
      <c r="F5572" s="8" t="str">
        <f>IF(Table1[[#This Row],[Is Data Valid]]=TRUE,EXP(0.578+0.332*((Table1[[#This Row],[Gestation (days)]]+0.5)/7)-0.00354*((Table1[[#This Row],[Gestation (days)]]+0.5)/7)^2)*Table1[[#This Row],[BW40_3705]],"")</f>
        <v/>
      </c>
      <c r="G5572" s="2" t="str">
        <f>IF(Table1[[#This Row],[Is Data Valid]]=TRUE,((Table1[[#This Row],[Birthweight (grams)]]/Table1[[#This Row],[BW_GA]])-1)/(Backend!$B$3/100*Table1[[#This Row],[BW40_3705]]),"")</f>
        <v/>
      </c>
      <c r="H5572" s="7" t="str">
        <f>IF(Table1[[#This Row],[Is Data Valid]]=TRUE,((Table1[[#This Row],[Birthweight (grams)]]*0.9/Table1[[#This Row],[BW_GA]])-1)/(Backend!$B$3/100*Table1[[#This Row],[BW40_3705]]),"")</f>
        <v/>
      </c>
      <c r="I5572" s="7" t="str">
        <f>IF(Table1[[#This Row],[Is Data Valid]]=TRUE,((Table1[[#This Row],[Birthweight (grams)]]*1.1/Table1[[#This Row],[BW_GA]])-1)/(Backend!$B$3/100*Table1[[#This Row],[BW40_3705]]),"")</f>
        <v/>
      </c>
      <c r="J5572" s="7" t="str">
        <f>IF(Table1[[#This Row],[Is Data Valid]]=TRUE,_xlfn.NORM.S.DIST(Table1[[#This Row],[Birthweight Z-Score]],TRUE)*100,"")</f>
        <v/>
      </c>
      <c r="K5572" s="7" t="str">
        <f>IF(Table1[[#This Row],[Is Data Valid]]=TRUE,_xlfn.NORM.S.DIST(Table1[[#This Row],[Birthweight Z-Score (BW-10%)]],TRUE)*100,"")</f>
        <v/>
      </c>
      <c r="L5572" s="7" t="str">
        <f>IF(Table1[[#This Row],[Is Data Valid]]=TRUE,_xlfn.NORM.S.DIST(Table1[[#This Row],[Birthweight Z-Score (BW+10%)]],TRUE)*100,"")</f>
        <v/>
      </c>
    </row>
    <row r="5573" spans="1:12" x14ac:dyDescent="0.25">
      <c r="A5573" s="3"/>
      <c r="B5573" s="2"/>
      <c r="C5573" s="2"/>
      <c r="D5573" s="2" t="b">
        <f>IF(AND(NOT(ISBLANK(Table1[[#This Row],[Fetal Sex (Male, Female or Unknown)]])),ISNUMBER(Table1[[#This Row],[Birthweight (grams)]]),ISNUMBER(Table1[[#This Row],[Gestation (days)]])),TRUE,FALSE)</f>
        <v>0</v>
      </c>
      <c r="E5573" s="2" t="str">
        <f>IF(Table1[[#This Row],[Is Data Valid]]=TRUE,IF(Table1[[#This Row],[Fetal Sex (Male, Female or Unknown)]]="Male",Backend!$C$5,IF(Table1[[#This Row],[Fetal Sex (Male, Female or Unknown)]]="Female",Backend!$C$6,IF(Table1[[#This Row],[Fetal Sex (Male, Female or Unknown)]]="Unknown",Backend!$C$7,"Error"))),"")</f>
        <v/>
      </c>
      <c r="F5573" s="8" t="str">
        <f>IF(Table1[[#This Row],[Is Data Valid]]=TRUE,EXP(0.578+0.332*((Table1[[#This Row],[Gestation (days)]]+0.5)/7)-0.00354*((Table1[[#This Row],[Gestation (days)]]+0.5)/7)^2)*Table1[[#This Row],[BW40_3705]],"")</f>
        <v/>
      </c>
      <c r="G5573" s="2" t="str">
        <f>IF(Table1[[#This Row],[Is Data Valid]]=TRUE,((Table1[[#This Row],[Birthweight (grams)]]/Table1[[#This Row],[BW_GA]])-1)/(Backend!$B$3/100*Table1[[#This Row],[BW40_3705]]),"")</f>
        <v/>
      </c>
      <c r="H5573" s="7" t="str">
        <f>IF(Table1[[#This Row],[Is Data Valid]]=TRUE,((Table1[[#This Row],[Birthweight (grams)]]*0.9/Table1[[#This Row],[BW_GA]])-1)/(Backend!$B$3/100*Table1[[#This Row],[BW40_3705]]),"")</f>
        <v/>
      </c>
      <c r="I5573" s="7" t="str">
        <f>IF(Table1[[#This Row],[Is Data Valid]]=TRUE,((Table1[[#This Row],[Birthweight (grams)]]*1.1/Table1[[#This Row],[BW_GA]])-1)/(Backend!$B$3/100*Table1[[#This Row],[BW40_3705]]),"")</f>
        <v/>
      </c>
      <c r="J5573" s="7" t="str">
        <f>IF(Table1[[#This Row],[Is Data Valid]]=TRUE,_xlfn.NORM.S.DIST(Table1[[#This Row],[Birthweight Z-Score]],TRUE)*100,"")</f>
        <v/>
      </c>
      <c r="K5573" s="7" t="str">
        <f>IF(Table1[[#This Row],[Is Data Valid]]=TRUE,_xlfn.NORM.S.DIST(Table1[[#This Row],[Birthweight Z-Score (BW-10%)]],TRUE)*100,"")</f>
        <v/>
      </c>
      <c r="L5573" s="7" t="str">
        <f>IF(Table1[[#This Row],[Is Data Valid]]=TRUE,_xlfn.NORM.S.DIST(Table1[[#This Row],[Birthweight Z-Score (BW+10%)]],TRUE)*100,"")</f>
        <v/>
      </c>
    </row>
    <row r="5574" spans="1:12" x14ac:dyDescent="0.25">
      <c r="A5574" s="3"/>
      <c r="B5574" s="2"/>
      <c r="C5574" s="2"/>
      <c r="D5574" s="2" t="b">
        <f>IF(AND(NOT(ISBLANK(Table1[[#This Row],[Fetal Sex (Male, Female or Unknown)]])),ISNUMBER(Table1[[#This Row],[Birthweight (grams)]]),ISNUMBER(Table1[[#This Row],[Gestation (days)]])),TRUE,FALSE)</f>
        <v>0</v>
      </c>
      <c r="E5574" s="2" t="str">
        <f>IF(Table1[[#This Row],[Is Data Valid]]=TRUE,IF(Table1[[#This Row],[Fetal Sex (Male, Female or Unknown)]]="Male",Backend!$C$5,IF(Table1[[#This Row],[Fetal Sex (Male, Female or Unknown)]]="Female",Backend!$C$6,IF(Table1[[#This Row],[Fetal Sex (Male, Female or Unknown)]]="Unknown",Backend!$C$7,"Error"))),"")</f>
        <v/>
      </c>
      <c r="F5574" s="8" t="str">
        <f>IF(Table1[[#This Row],[Is Data Valid]]=TRUE,EXP(0.578+0.332*((Table1[[#This Row],[Gestation (days)]]+0.5)/7)-0.00354*((Table1[[#This Row],[Gestation (days)]]+0.5)/7)^2)*Table1[[#This Row],[BW40_3705]],"")</f>
        <v/>
      </c>
      <c r="G5574" s="2" t="str">
        <f>IF(Table1[[#This Row],[Is Data Valid]]=TRUE,((Table1[[#This Row],[Birthweight (grams)]]/Table1[[#This Row],[BW_GA]])-1)/(Backend!$B$3/100*Table1[[#This Row],[BW40_3705]]),"")</f>
        <v/>
      </c>
      <c r="H5574" s="7" t="str">
        <f>IF(Table1[[#This Row],[Is Data Valid]]=TRUE,((Table1[[#This Row],[Birthweight (grams)]]*0.9/Table1[[#This Row],[BW_GA]])-1)/(Backend!$B$3/100*Table1[[#This Row],[BW40_3705]]),"")</f>
        <v/>
      </c>
      <c r="I5574" s="7" t="str">
        <f>IF(Table1[[#This Row],[Is Data Valid]]=TRUE,((Table1[[#This Row],[Birthweight (grams)]]*1.1/Table1[[#This Row],[BW_GA]])-1)/(Backend!$B$3/100*Table1[[#This Row],[BW40_3705]]),"")</f>
        <v/>
      </c>
      <c r="J5574" s="7" t="str">
        <f>IF(Table1[[#This Row],[Is Data Valid]]=TRUE,_xlfn.NORM.S.DIST(Table1[[#This Row],[Birthweight Z-Score]],TRUE)*100,"")</f>
        <v/>
      </c>
      <c r="K5574" s="7" t="str">
        <f>IF(Table1[[#This Row],[Is Data Valid]]=TRUE,_xlfn.NORM.S.DIST(Table1[[#This Row],[Birthweight Z-Score (BW-10%)]],TRUE)*100,"")</f>
        <v/>
      </c>
      <c r="L5574" s="7" t="str">
        <f>IF(Table1[[#This Row],[Is Data Valid]]=TRUE,_xlfn.NORM.S.DIST(Table1[[#This Row],[Birthweight Z-Score (BW+10%)]],TRUE)*100,"")</f>
        <v/>
      </c>
    </row>
    <row r="5575" spans="1:12" x14ac:dyDescent="0.25">
      <c r="A5575" s="3"/>
      <c r="B5575" s="2"/>
      <c r="C5575" s="2"/>
      <c r="D5575" s="2" t="b">
        <f>IF(AND(NOT(ISBLANK(Table1[[#This Row],[Fetal Sex (Male, Female or Unknown)]])),ISNUMBER(Table1[[#This Row],[Birthweight (grams)]]),ISNUMBER(Table1[[#This Row],[Gestation (days)]])),TRUE,FALSE)</f>
        <v>0</v>
      </c>
      <c r="E5575" s="2" t="str">
        <f>IF(Table1[[#This Row],[Is Data Valid]]=TRUE,IF(Table1[[#This Row],[Fetal Sex (Male, Female or Unknown)]]="Male",Backend!$C$5,IF(Table1[[#This Row],[Fetal Sex (Male, Female or Unknown)]]="Female",Backend!$C$6,IF(Table1[[#This Row],[Fetal Sex (Male, Female or Unknown)]]="Unknown",Backend!$C$7,"Error"))),"")</f>
        <v/>
      </c>
      <c r="F5575" s="8" t="str">
        <f>IF(Table1[[#This Row],[Is Data Valid]]=TRUE,EXP(0.578+0.332*((Table1[[#This Row],[Gestation (days)]]+0.5)/7)-0.00354*((Table1[[#This Row],[Gestation (days)]]+0.5)/7)^2)*Table1[[#This Row],[BW40_3705]],"")</f>
        <v/>
      </c>
      <c r="G5575" s="2" t="str">
        <f>IF(Table1[[#This Row],[Is Data Valid]]=TRUE,((Table1[[#This Row],[Birthweight (grams)]]/Table1[[#This Row],[BW_GA]])-1)/(Backend!$B$3/100*Table1[[#This Row],[BW40_3705]]),"")</f>
        <v/>
      </c>
      <c r="H5575" s="7" t="str">
        <f>IF(Table1[[#This Row],[Is Data Valid]]=TRUE,((Table1[[#This Row],[Birthweight (grams)]]*0.9/Table1[[#This Row],[BW_GA]])-1)/(Backend!$B$3/100*Table1[[#This Row],[BW40_3705]]),"")</f>
        <v/>
      </c>
      <c r="I5575" s="7" t="str">
        <f>IF(Table1[[#This Row],[Is Data Valid]]=TRUE,((Table1[[#This Row],[Birthweight (grams)]]*1.1/Table1[[#This Row],[BW_GA]])-1)/(Backend!$B$3/100*Table1[[#This Row],[BW40_3705]]),"")</f>
        <v/>
      </c>
      <c r="J5575" s="7" t="str">
        <f>IF(Table1[[#This Row],[Is Data Valid]]=TRUE,_xlfn.NORM.S.DIST(Table1[[#This Row],[Birthweight Z-Score]],TRUE)*100,"")</f>
        <v/>
      </c>
      <c r="K5575" s="7" t="str">
        <f>IF(Table1[[#This Row],[Is Data Valid]]=TRUE,_xlfn.NORM.S.DIST(Table1[[#This Row],[Birthweight Z-Score (BW-10%)]],TRUE)*100,"")</f>
        <v/>
      </c>
      <c r="L5575" s="7" t="str">
        <f>IF(Table1[[#This Row],[Is Data Valid]]=TRUE,_xlfn.NORM.S.DIST(Table1[[#This Row],[Birthweight Z-Score (BW+10%)]],TRUE)*100,"")</f>
        <v/>
      </c>
    </row>
    <row r="5576" spans="1:12" x14ac:dyDescent="0.25">
      <c r="A5576" s="3"/>
      <c r="B5576" s="2"/>
      <c r="C5576" s="2"/>
      <c r="D5576" s="2" t="b">
        <f>IF(AND(NOT(ISBLANK(Table1[[#This Row],[Fetal Sex (Male, Female or Unknown)]])),ISNUMBER(Table1[[#This Row],[Birthweight (grams)]]),ISNUMBER(Table1[[#This Row],[Gestation (days)]])),TRUE,FALSE)</f>
        <v>0</v>
      </c>
      <c r="E5576" s="2" t="str">
        <f>IF(Table1[[#This Row],[Is Data Valid]]=TRUE,IF(Table1[[#This Row],[Fetal Sex (Male, Female or Unknown)]]="Male",Backend!$C$5,IF(Table1[[#This Row],[Fetal Sex (Male, Female or Unknown)]]="Female",Backend!$C$6,IF(Table1[[#This Row],[Fetal Sex (Male, Female or Unknown)]]="Unknown",Backend!$C$7,"Error"))),"")</f>
        <v/>
      </c>
      <c r="F5576" s="8" t="str">
        <f>IF(Table1[[#This Row],[Is Data Valid]]=TRUE,EXP(0.578+0.332*((Table1[[#This Row],[Gestation (days)]]+0.5)/7)-0.00354*((Table1[[#This Row],[Gestation (days)]]+0.5)/7)^2)*Table1[[#This Row],[BW40_3705]],"")</f>
        <v/>
      </c>
      <c r="G5576" s="2" t="str">
        <f>IF(Table1[[#This Row],[Is Data Valid]]=TRUE,((Table1[[#This Row],[Birthweight (grams)]]/Table1[[#This Row],[BW_GA]])-1)/(Backend!$B$3/100*Table1[[#This Row],[BW40_3705]]),"")</f>
        <v/>
      </c>
      <c r="H5576" s="7" t="str">
        <f>IF(Table1[[#This Row],[Is Data Valid]]=TRUE,((Table1[[#This Row],[Birthweight (grams)]]*0.9/Table1[[#This Row],[BW_GA]])-1)/(Backend!$B$3/100*Table1[[#This Row],[BW40_3705]]),"")</f>
        <v/>
      </c>
      <c r="I5576" s="7" t="str">
        <f>IF(Table1[[#This Row],[Is Data Valid]]=TRUE,((Table1[[#This Row],[Birthweight (grams)]]*1.1/Table1[[#This Row],[BW_GA]])-1)/(Backend!$B$3/100*Table1[[#This Row],[BW40_3705]]),"")</f>
        <v/>
      </c>
      <c r="J5576" s="7" t="str">
        <f>IF(Table1[[#This Row],[Is Data Valid]]=TRUE,_xlfn.NORM.S.DIST(Table1[[#This Row],[Birthweight Z-Score]],TRUE)*100,"")</f>
        <v/>
      </c>
      <c r="K5576" s="7" t="str">
        <f>IF(Table1[[#This Row],[Is Data Valid]]=TRUE,_xlfn.NORM.S.DIST(Table1[[#This Row],[Birthweight Z-Score (BW-10%)]],TRUE)*100,"")</f>
        <v/>
      </c>
      <c r="L5576" s="7" t="str">
        <f>IF(Table1[[#This Row],[Is Data Valid]]=TRUE,_xlfn.NORM.S.DIST(Table1[[#This Row],[Birthweight Z-Score (BW+10%)]],TRUE)*100,"")</f>
        <v/>
      </c>
    </row>
    <row r="5577" spans="1:12" x14ac:dyDescent="0.25">
      <c r="A5577" s="3"/>
      <c r="B5577" s="2"/>
      <c r="C5577" s="2"/>
      <c r="D5577" s="2" t="b">
        <f>IF(AND(NOT(ISBLANK(Table1[[#This Row],[Fetal Sex (Male, Female or Unknown)]])),ISNUMBER(Table1[[#This Row],[Birthweight (grams)]]),ISNUMBER(Table1[[#This Row],[Gestation (days)]])),TRUE,FALSE)</f>
        <v>0</v>
      </c>
      <c r="E5577" s="2" t="str">
        <f>IF(Table1[[#This Row],[Is Data Valid]]=TRUE,IF(Table1[[#This Row],[Fetal Sex (Male, Female or Unknown)]]="Male",Backend!$C$5,IF(Table1[[#This Row],[Fetal Sex (Male, Female or Unknown)]]="Female",Backend!$C$6,IF(Table1[[#This Row],[Fetal Sex (Male, Female or Unknown)]]="Unknown",Backend!$C$7,"Error"))),"")</f>
        <v/>
      </c>
      <c r="F5577" s="8" t="str">
        <f>IF(Table1[[#This Row],[Is Data Valid]]=TRUE,EXP(0.578+0.332*((Table1[[#This Row],[Gestation (days)]]+0.5)/7)-0.00354*((Table1[[#This Row],[Gestation (days)]]+0.5)/7)^2)*Table1[[#This Row],[BW40_3705]],"")</f>
        <v/>
      </c>
      <c r="G5577" s="2" t="str">
        <f>IF(Table1[[#This Row],[Is Data Valid]]=TRUE,((Table1[[#This Row],[Birthweight (grams)]]/Table1[[#This Row],[BW_GA]])-1)/(Backend!$B$3/100*Table1[[#This Row],[BW40_3705]]),"")</f>
        <v/>
      </c>
      <c r="H5577" s="7" t="str">
        <f>IF(Table1[[#This Row],[Is Data Valid]]=TRUE,((Table1[[#This Row],[Birthweight (grams)]]*0.9/Table1[[#This Row],[BW_GA]])-1)/(Backend!$B$3/100*Table1[[#This Row],[BW40_3705]]),"")</f>
        <v/>
      </c>
      <c r="I5577" s="7" t="str">
        <f>IF(Table1[[#This Row],[Is Data Valid]]=TRUE,((Table1[[#This Row],[Birthweight (grams)]]*1.1/Table1[[#This Row],[BW_GA]])-1)/(Backend!$B$3/100*Table1[[#This Row],[BW40_3705]]),"")</f>
        <v/>
      </c>
      <c r="J5577" s="7" t="str">
        <f>IF(Table1[[#This Row],[Is Data Valid]]=TRUE,_xlfn.NORM.S.DIST(Table1[[#This Row],[Birthweight Z-Score]],TRUE)*100,"")</f>
        <v/>
      </c>
      <c r="K5577" s="7" t="str">
        <f>IF(Table1[[#This Row],[Is Data Valid]]=TRUE,_xlfn.NORM.S.DIST(Table1[[#This Row],[Birthweight Z-Score (BW-10%)]],TRUE)*100,"")</f>
        <v/>
      </c>
      <c r="L5577" s="7" t="str">
        <f>IF(Table1[[#This Row],[Is Data Valid]]=TRUE,_xlfn.NORM.S.DIST(Table1[[#This Row],[Birthweight Z-Score (BW+10%)]],TRUE)*100,"")</f>
        <v/>
      </c>
    </row>
    <row r="5578" spans="1:12" x14ac:dyDescent="0.25">
      <c r="A5578" s="3"/>
      <c r="B5578" s="2"/>
      <c r="C5578" s="2"/>
      <c r="D5578" s="2" t="b">
        <f>IF(AND(NOT(ISBLANK(Table1[[#This Row],[Fetal Sex (Male, Female or Unknown)]])),ISNUMBER(Table1[[#This Row],[Birthweight (grams)]]),ISNUMBER(Table1[[#This Row],[Gestation (days)]])),TRUE,FALSE)</f>
        <v>0</v>
      </c>
      <c r="E5578" s="2" t="str">
        <f>IF(Table1[[#This Row],[Is Data Valid]]=TRUE,IF(Table1[[#This Row],[Fetal Sex (Male, Female or Unknown)]]="Male",Backend!$C$5,IF(Table1[[#This Row],[Fetal Sex (Male, Female or Unknown)]]="Female",Backend!$C$6,IF(Table1[[#This Row],[Fetal Sex (Male, Female or Unknown)]]="Unknown",Backend!$C$7,"Error"))),"")</f>
        <v/>
      </c>
      <c r="F5578" s="8" t="str">
        <f>IF(Table1[[#This Row],[Is Data Valid]]=TRUE,EXP(0.578+0.332*((Table1[[#This Row],[Gestation (days)]]+0.5)/7)-0.00354*((Table1[[#This Row],[Gestation (days)]]+0.5)/7)^2)*Table1[[#This Row],[BW40_3705]],"")</f>
        <v/>
      </c>
      <c r="G5578" s="2" t="str">
        <f>IF(Table1[[#This Row],[Is Data Valid]]=TRUE,((Table1[[#This Row],[Birthweight (grams)]]/Table1[[#This Row],[BW_GA]])-1)/(Backend!$B$3/100*Table1[[#This Row],[BW40_3705]]),"")</f>
        <v/>
      </c>
      <c r="H5578" s="7" t="str">
        <f>IF(Table1[[#This Row],[Is Data Valid]]=TRUE,((Table1[[#This Row],[Birthweight (grams)]]*0.9/Table1[[#This Row],[BW_GA]])-1)/(Backend!$B$3/100*Table1[[#This Row],[BW40_3705]]),"")</f>
        <v/>
      </c>
      <c r="I5578" s="7" t="str">
        <f>IF(Table1[[#This Row],[Is Data Valid]]=TRUE,((Table1[[#This Row],[Birthweight (grams)]]*1.1/Table1[[#This Row],[BW_GA]])-1)/(Backend!$B$3/100*Table1[[#This Row],[BW40_3705]]),"")</f>
        <v/>
      </c>
      <c r="J5578" s="7" t="str">
        <f>IF(Table1[[#This Row],[Is Data Valid]]=TRUE,_xlfn.NORM.S.DIST(Table1[[#This Row],[Birthweight Z-Score]],TRUE)*100,"")</f>
        <v/>
      </c>
      <c r="K5578" s="7" t="str">
        <f>IF(Table1[[#This Row],[Is Data Valid]]=TRUE,_xlfn.NORM.S.DIST(Table1[[#This Row],[Birthweight Z-Score (BW-10%)]],TRUE)*100,"")</f>
        <v/>
      </c>
      <c r="L5578" s="7" t="str">
        <f>IF(Table1[[#This Row],[Is Data Valid]]=TRUE,_xlfn.NORM.S.DIST(Table1[[#This Row],[Birthweight Z-Score (BW+10%)]],TRUE)*100,"")</f>
        <v/>
      </c>
    </row>
    <row r="5579" spans="1:12" x14ac:dyDescent="0.25">
      <c r="A5579" s="3"/>
      <c r="B5579" s="2"/>
      <c r="C5579" s="2"/>
      <c r="D5579" s="2" t="b">
        <f>IF(AND(NOT(ISBLANK(Table1[[#This Row],[Fetal Sex (Male, Female or Unknown)]])),ISNUMBER(Table1[[#This Row],[Birthweight (grams)]]),ISNUMBER(Table1[[#This Row],[Gestation (days)]])),TRUE,FALSE)</f>
        <v>0</v>
      </c>
      <c r="E5579" s="2" t="str">
        <f>IF(Table1[[#This Row],[Is Data Valid]]=TRUE,IF(Table1[[#This Row],[Fetal Sex (Male, Female or Unknown)]]="Male",Backend!$C$5,IF(Table1[[#This Row],[Fetal Sex (Male, Female or Unknown)]]="Female",Backend!$C$6,IF(Table1[[#This Row],[Fetal Sex (Male, Female or Unknown)]]="Unknown",Backend!$C$7,"Error"))),"")</f>
        <v/>
      </c>
      <c r="F5579" s="8" t="str">
        <f>IF(Table1[[#This Row],[Is Data Valid]]=TRUE,EXP(0.578+0.332*((Table1[[#This Row],[Gestation (days)]]+0.5)/7)-0.00354*((Table1[[#This Row],[Gestation (days)]]+0.5)/7)^2)*Table1[[#This Row],[BW40_3705]],"")</f>
        <v/>
      </c>
      <c r="G5579" s="2" t="str">
        <f>IF(Table1[[#This Row],[Is Data Valid]]=TRUE,((Table1[[#This Row],[Birthweight (grams)]]/Table1[[#This Row],[BW_GA]])-1)/(Backend!$B$3/100*Table1[[#This Row],[BW40_3705]]),"")</f>
        <v/>
      </c>
      <c r="H5579" s="7" t="str">
        <f>IF(Table1[[#This Row],[Is Data Valid]]=TRUE,((Table1[[#This Row],[Birthweight (grams)]]*0.9/Table1[[#This Row],[BW_GA]])-1)/(Backend!$B$3/100*Table1[[#This Row],[BW40_3705]]),"")</f>
        <v/>
      </c>
      <c r="I5579" s="7" t="str">
        <f>IF(Table1[[#This Row],[Is Data Valid]]=TRUE,((Table1[[#This Row],[Birthweight (grams)]]*1.1/Table1[[#This Row],[BW_GA]])-1)/(Backend!$B$3/100*Table1[[#This Row],[BW40_3705]]),"")</f>
        <v/>
      </c>
      <c r="J5579" s="7" t="str">
        <f>IF(Table1[[#This Row],[Is Data Valid]]=TRUE,_xlfn.NORM.S.DIST(Table1[[#This Row],[Birthweight Z-Score]],TRUE)*100,"")</f>
        <v/>
      </c>
      <c r="K5579" s="7" t="str">
        <f>IF(Table1[[#This Row],[Is Data Valid]]=TRUE,_xlfn.NORM.S.DIST(Table1[[#This Row],[Birthweight Z-Score (BW-10%)]],TRUE)*100,"")</f>
        <v/>
      </c>
      <c r="L5579" s="7" t="str">
        <f>IF(Table1[[#This Row],[Is Data Valid]]=TRUE,_xlfn.NORM.S.DIST(Table1[[#This Row],[Birthweight Z-Score (BW+10%)]],TRUE)*100,"")</f>
        <v/>
      </c>
    </row>
    <row r="5580" spans="1:12" x14ac:dyDescent="0.25">
      <c r="A5580" s="3"/>
      <c r="B5580" s="2"/>
      <c r="C5580" s="2"/>
      <c r="D5580" s="2" t="b">
        <f>IF(AND(NOT(ISBLANK(Table1[[#This Row],[Fetal Sex (Male, Female or Unknown)]])),ISNUMBER(Table1[[#This Row],[Birthweight (grams)]]),ISNUMBER(Table1[[#This Row],[Gestation (days)]])),TRUE,FALSE)</f>
        <v>0</v>
      </c>
      <c r="E5580" s="2" t="str">
        <f>IF(Table1[[#This Row],[Is Data Valid]]=TRUE,IF(Table1[[#This Row],[Fetal Sex (Male, Female or Unknown)]]="Male",Backend!$C$5,IF(Table1[[#This Row],[Fetal Sex (Male, Female or Unknown)]]="Female",Backend!$C$6,IF(Table1[[#This Row],[Fetal Sex (Male, Female or Unknown)]]="Unknown",Backend!$C$7,"Error"))),"")</f>
        <v/>
      </c>
      <c r="F5580" s="8" t="str">
        <f>IF(Table1[[#This Row],[Is Data Valid]]=TRUE,EXP(0.578+0.332*((Table1[[#This Row],[Gestation (days)]]+0.5)/7)-0.00354*((Table1[[#This Row],[Gestation (days)]]+0.5)/7)^2)*Table1[[#This Row],[BW40_3705]],"")</f>
        <v/>
      </c>
      <c r="G5580" s="2" t="str">
        <f>IF(Table1[[#This Row],[Is Data Valid]]=TRUE,((Table1[[#This Row],[Birthweight (grams)]]/Table1[[#This Row],[BW_GA]])-1)/(Backend!$B$3/100*Table1[[#This Row],[BW40_3705]]),"")</f>
        <v/>
      </c>
      <c r="H5580" s="7" t="str">
        <f>IF(Table1[[#This Row],[Is Data Valid]]=TRUE,((Table1[[#This Row],[Birthweight (grams)]]*0.9/Table1[[#This Row],[BW_GA]])-1)/(Backend!$B$3/100*Table1[[#This Row],[BW40_3705]]),"")</f>
        <v/>
      </c>
      <c r="I5580" s="7" t="str">
        <f>IF(Table1[[#This Row],[Is Data Valid]]=TRUE,((Table1[[#This Row],[Birthweight (grams)]]*1.1/Table1[[#This Row],[BW_GA]])-1)/(Backend!$B$3/100*Table1[[#This Row],[BW40_3705]]),"")</f>
        <v/>
      </c>
      <c r="J5580" s="7" t="str">
        <f>IF(Table1[[#This Row],[Is Data Valid]]=TRUE,_xlfn.NORM.S.DIST(Table1[[#This Row],[Birthweight Z-Score]],TRUE)*100,"")</f>
        <v/>
      </c>
      <c r="K5580" s="7" t="str">
        <f>IF(Table1[[#This Row],[Is Data Valid]]=TRUE,_xlfn.NORM.S.DIST(Table1[[#This Row],[Birthweight Z-Score (BW-10%)]],TRUE)*100,"")</f>
        <v/>
      </c>
      <c r="L5580" s="7" t="str">
        <f>IF(Table1[[#This Row],[Is Data Valid]]=TRUE,_xlfn.NORM.S.DIST(Table1[[#This Row],[Birthweight Z-Score (BW+10%)]],TRUE)*100,"")</f>
        <v/>
      </c>
    </row>
    <row r="5581" spans="1:12" x14ac:dyDescent="0.25">
      <c r="A5581" s="3"/>
      <c r="B5581" s="2"/>
      <c r="C5581" s="2"/>
      <c r="D5581" s="2" t="b">
        <f>IF(AND(NOT(ISBLANK(Table1[[#This Row],[Fetal Sex (Male, Female or Unknown)]])),ISNUMBER(Table1[[#This Row],[Birthweight (grams)]]),ISNUMBER(Table1[[#This Row],[Gestation (days)]])),TRUE,FALSE)</f>
        <v>0</v>
      </c>
      <c r="E5581" s="2" t="str">
        <f>IF(Table1[[#This Row],[Is Data Valid]]=TRUE,IF(Table1[[#This Row],[Fetal Sex (Male, Female or Unknown)]]="Male",Backend!$C$5,IF(Table1[[#This Row],[Fetal Sex (Male, Female or Unknown)]]="Female",Backend!$C$6,IF(Table1[[#This Row],[Fetal Sex (Male, Female or Unknown)]]="Unknown",Backend!$C$7,"Error"))),"")</f>
        <v/>
      </c>
      <c r="F5581" s="8" t="str">
        <f>IF(Table1[[#This Row],[Is Data Valid]]=TRUE,EXP(0.578+0.332*((Table1[[#This Row],[Gestation (days)]]+0.5)/7)-0.00354*((Table1[[#This Row],[Gestation (days)]]+0.5)/7)^2)*Table1[[#This Row],[BW40_3705]],"")</f>
        <v/>
      </c>
      <c r="G5581" s="2" t="str">
        <f>IF(Table1[[#This Row],[Is Data Valid]]=TRUE,((Table1[[#This Row],[Birthweight (grams)]]/Table1[[#This Row],[BW_GA]])-1)/(Backend!$B$3/100*Table1[[#This Row],[BW40_3705]]),"")</f>
        <v/>
      </c>
      <c r="H5581" s="7" t="str">
        <f>IF(Table1[[#This Row],[Is Data Valid]]=TRUE,((Table1[[#This Row],[Birthweight (grams)]]*0.9/Table1[[#This Row],[BW_GA]])-1)/(Backend!$B$3/100*Table1[[#This Row],[BW40_3705]]),"")</f>
        <v/>
      </c>
      <c r="I5581" s="7" t="str">
        <f>IF(Table1[[#This Row],[Is Data Valid]]=TRUE,((Table1[[#This Row],[Birthweight (grams)]]*1.1/Table1[[#This Row],[BW_GA]])-1)/(Backend!$B$3/100*Table1[[#This Row],[BW40_3705]]),"")</f>
        <v/>
      </c>
      <c r="J5581" s="7" t="str">
        <f>IF(Table1[[#This Row],[Is Data Valid]]=TRUE,_xlfn.NORM.S.DIST(Table1[[#This Row],[Birthweight Z-Score]],TRUE)*100,"")</f>
        <v/>
      </c>
      <c r="K5581" s="7" t="str">
        <f>IF(Table1[[#This Row],[Is Data Valid]]=TRUE,_xlfn.NORM.S.DIST(Table1[[#This Row],[Birthweight Z-Score (BW-10%)]],TRUE)*100,"")</f>
        <v/>
      </c>
      <c r="L5581" s="7" t="str">
        <f>IF(Table1[[#This Row],[Is Data Valid]]=TRUE,_xlfn.NORM.S.DIST(Table1[[#This Row],[Birthweight Z-Score (BW+10%)]],TRUE)*100,"")</f>
        <v/>
      </c>
    </row>
    <row r="5582" spans="1:12" x14ac:dyDescent="0.25">
      <c r="A5582" s="3"/>
      <c r="B5582" s="2"/>
      <c r="C5582" s="2"/>
      <c r="D5582" s="2" t="b">
        <f>IF(AND(NOT(ISBLANK(Table1[[#This Row],[Fetal Sex (Male, Female or Unknown)]])),ISNUMBER(Table1[[#This Row],[Birthweight (grams)]]),ISNUMBER(Table1[[#This Row],[Gestation (days)]])),TRUE,FALSE)</f>
        <v>0</v>
      </c>
      <c r="E5582" s="2" t="str">
        <f>IF(Table1[[#This Row],[Is Data Valid]]=TRUE,IF(Table1[[#This Row],[Fetal Sex (Male, Female or Unknown)]]="Male",Backend!$C$5,IF(Table1[[#This Row],[Fetal Sex (Male, Female or Unknown)]]="Female",Backend!$C$6,IF(Table1[[#This Row],[Fetal Sex (Male, Female or Unknown)]]="Unknown",Backend!$C$7,"Error"))),"")</f>
        <v/>
      </c>
      <c r="F5582" s="8" t="str">
        <f>IF(Table1[[#This Row],[Is Data Valid]]=TRUE,EXP(0.578+0.332*((Table1[[#This Row],[Gestation (days)]]+0.5)/7)-0.00354*((Table1[[#This Row],[Gestation (days)]]+0.5)/7)^2)*Table1[[#This Row],[BW40_3705]],"")</f>
        <v/>
      </c>
      <c r="G5582" s="2" t="str">
        <f>IF(Table1[[#This Row],[Is Data Valid]]=TRUE,((Table1[[#This Row],[Birthweight (grams)]]/Table1[[#This Row],[BW_GA]])-1)/(Backend!$B$3/100*Table1[[#This Row],[BW40_3705]]),"")</f>
        <v/>
      </c>
      <c r="H5582" s="7" t="str">
        <f>IF(Table1[[#This Row],[Is Data Valid]]=TRUE,((Table1[[#This Row],[Birthweight (grams)]]*0.9/Table1[[#This Row],[BW_GA]])-1)/(Backend!$B$3/100*Table1[[#This Row],[BW40_3705]]),"")</f>
        <v/>
      </c>
      <c r="I5582" s="7" t="str">
        <f>IF(Table1[[#This Row],[Is Data Valid]]=TRUE,((Table1[[#This Row],[Birthweight (grams)]]*1.1/Table1[[#This Row],[BW_GA]])-1)/(Backend!$B$3/100*Table1[[#This Row],[BW40_3705]]),"")</f>
        <v/>
      </c>
      <c r="J5582" s="7" t="str">
        <f>IF(Table1[[#This Row],[Is Data Valid]]=TRUE,_xlfn.NORM.S.DIST(Table1[[#This Row],[Birthweight Z-Score]],TRUE)*100,"")</f>
        <v/>
      </c>
      <c r="K5582" s="7" t="str">
        <f>IF(Table1[[#This Row],[Is Data Valid]]=TRUE,_xlfn.NORM.S.DIST(Table1[[#This Row],[Birthweight Z-Score (BW-10%)]],TRUE)*100,"")</f>
        <v/>
      </c>
      <c r="L5582" s="7" t="str">
        <f>IF(Table1[[#This Row],[Is Data Valid]]=TRUE,_xlfn.NORM.S.DIST(Table1[[#This Row],[Birthweight Z-Score (BW+10%)]],TRUE)*100,"")</f>
        <v/>
      </c>
    </row>
    <row r="5583" spans="1:12" x14ac:dyDescent="0.25">
      <c r="A5583" s="3"/>
      <c r="B5583" s="2"/>
      <c r="C5583" s="2"/>
      <c r="D5583" s="2" t="b">
        <f>IF(AND(NOT(ISBLANK(Table1[[#This Row],[Fetal Sex (Male, Female or Unknown)]])),ISNUMBER(Table1[[#This Row],[Birthweight (grams)]]),ISNUMBER(Table1[[#This Row],[Gestation (days)]])),TRUE,FALSE)</f>
        <v>0</v>
      </c>
      <c r="E5583" s="2" t="str">
        <f>IF(Table1[[#This Row],[Is Data Valid]]=TRUE,IF(Table1[[#This Row],[Fetal Sex (Male, Female or Unknown)]]="Male",Backend!$C$5,IF(Table1[[#This Row],[Fetal Sex (Male, Female or Unknown)]]="Female",Backend!$C$6,IF(Table1[[#This Row],[Fetal Sex (Male, Female or Unknown)]]="Unknown",Backend!$C$7,"Error"))),"")</f>
        <v/>
      </c>
      <c r="F5583" s="8" t="str">
        <f>IF(Table1[[#This Row],[Is Data Valid]]=TRUE,EXP(0.578+0.332*((Table1[[#This Row],[Gestation (days)]]+0.5)/7)-0.00354*((Table1[[#This Row],[Gestation (days)]]+0.5)/7)^2)*Table1[[#This Row],[BW40_3705]],"")</f>
        <v/>
      </c>
      <c r="G5583" s="2" t="str">
        <f>IF(Table1[[#This Row],[Is Data Valid]]=TRUE,((Table1[[#This Row],[Birthweight (grams)]]/Table1[[#This Row],[BW_GA]])-1)/(Backend!$B$3/100*Table1[[#This Row],[BW40_3705]]),"")</f>
        <v/>
      </c>
      <c r="H5583" s="7" t="str">
        <f>IF(Table1[[#This Row],[Is Data Valid]]=TRUE,((Table1[[#This Row],[Birthweight (grams)]]*0.9/Table1[[#This Row],[BW_GA]])-1)/(Backend!$B$3/100*Table1[[#This Row],[BW40_3705]]),"")</f>
        <v/>
      </c>
      <c r="I5583" s="7" t="str">
        <f>IF(Table1[[#This Row],[Is Data Valid]]=TRUE,((Table1[[#This Row],[Birthweight (grams)]]*1.1/Table1[[#This Row],[BW_GA]])-1)/(Backend!$B$3/100*Table1[[#This Row],[BW40_3705]]),"")</f>
        <v/>
      </c>
      <c r="J5583" s="7" t="str">
        <f>IF(Table1[[#This Row],[Is Data Valid]]=TRUE,_xlfn.NORM.S.DIST(Table1[[#This Row],[Birthweight Z-Score]],TRUE)*100,"")</f>
        <v/>
      </c>
      <c r="K5583" s="7" t="str">
        <f>IF(Table1[[#This Row],[Is Data Valid]]=TRUE,_xlfn.NORM.S.DIST(Table1[[#This Row],[Birthweight Z-Score (BW-10%)]],TRUE)*100,"")</f>
        <v/>
      </c>
      <c r="L5583" s="7" t="str">
        <f>IF(Table1[[#This Row],[Is Data Valid]]=TRUE,_xlfn.NORM.S.DIST(Table1[[#This Row],[Birthweight Z-Score (BW+10%)]],TRUE)*100,"")</f>
        <v/>
      </c>
    </row>
    <row r="5584" spans="1:12" x14ac:dyDescent="0.25">
      <c r="A5584" s="3"/>
      <c r="B5584" s="2"/>
      <c r="C5584" s="2"/>
      <c r="D5584" s="2" t="b">
        <f>IF(AND(NOT(ISBLANK(Table1[[#This Row],[Fetal Sex (Male, Female or Unknown)]])),ISNUMBER(Table1[[#This Row],[Birthweight (grams)]]),ISNUMBER(Table1[[#This Row],[Gestation (days)]])),TRUE,FALSE)</f>
        <v>0</v>
      </c>
      <c r="E5584" s="2" t="str">
        <f>IF(Table1[[#This Row],[Is Data Valid]]=TRUE,IF(Table1[[#This Row],[Fetal Sex (Male, Female or Unknown)]]="Male",Backend!$C$5,IF(Table1[[#This Row],[Fetal Sex (Male, Female or Unknown)]]="Female",Backend!$C$6,IF(Table1[[#This Row],[Fetal Sex (Male, Female or Unknown)]]="Unknown",Backend!$C$7,"Error"))),"")</f>
        <v/>
      </c>
      <c r="F5584" s="8" t="str">
        <f>IF(Table1[[#This Row],[Is Data Valid]]=TRUE,EXP(0.578+0.332*((Table1[[#This Row],[Gestation (days)]]+0.5)/7)-0.00354*((Table1[[#This Row],[Gestation (days)]]+0.5)/7)^2)*Table1[[#This Row],[BW40_3705]],"")</f>
        <v/>
      </c>
      <c r="G5584" s="2" t="str">
        <f>IF(Table1[[#This Row],[Is Data Valid]]=TRUE,((Table1[[#This Row],[Birthweight (grams)]]/Table1[[#This Row],[BW_GA]])-1)/(Backend!$B$3/100*Table1[[#This Row],[BW40_3705]]),"")</f>
        <v/>
      </c>
      <c r="H5584" s="7" t="str">
        <f>IF(Table1[[#This Row],[Is Data Valid]]=TRUE,((Table1[[#This Row],[Birthweight (grams)]]*0.9/Table1[[#This Row],[BW_GA]])-1)/(Backend!$B$3/100*Table1[[#This Row],[BW40_3705]]),"")</f>
        <v/>
      </c>
      <c r="I5584" s="7" t="str">
        <f>IF(Table1[[#This Row],[Is Data Valid]]=TRUE,((Table1[[#This Row],[Birthweight (grams)]]*1.1/Table1[[#This Row],[BW_GA]])-1)/(Backend!$B$3/100*Table1[[#This Row],[BW40_3705]]),"")</f>
        <v/>
      </c>
      <c r="J5584" s="7" t="str">
        <f>IF(Table1[[#This Row],[Is Data Valid]]=TRUE,_xlfn.NORM.S.DIST(Table1[[#This Row],[Birthweight Z-Score]],TRUE)*100,"")</f>
        <v/>
      </c>
      <c r="K5584" s="7" t="str">
        <f>IF(Table1[[#This Row],[Is Data Valid]]=TRUE,_xlfn.NORM.S.DIST(Table1[[#This Row],[Birthweight Z-Score (BW-10%)]],TRUE)*100,"")</f>
        <v/>
      </c>
      <c r="L5584" s="7" t="str">
        <f>IF(Table1[[#This Row],[Is Data Valid]]=TRUE,_xlfn.NORM.S.DIST(Table1[[#This Row],[Birthweight Z-Score (BW+10%)]],TRUE)*100,"")</f>
        <v/>
      </c>
    </row>
    <row r="5585" spans="1:12" x14ac:dyDescent="0.25">
      <c r="A5585" s="3"/>
      <c r="B5585" s="2"/>
      <c r="C5585" s="2"/>
      <c r="D5585" s="2" t="b">
        <f>IF(AND(NOT(ISBLANK(Table1[[#This Row],[Fetal Sex (Male, Female or Unknown)]])),ISNUMBER(Table1[[#This Row],[Birthweight (grams)]]),ISNUMBER(Table1[[#This Row],[Gestation (days)]])),TRUE,FALSE)</f>
        <v>0</v>
      </c>
      <c r="E5585" s="2" t="str">
        <f>IF(Table1[[#This Row],[Is Data Valid]]=TRUE,IF(Table1[[#This Row],[Fetal Sex (Male, Female or Unknown)]]="Male",Backend!$C$5,IF(Table1[[#This Row],[Fetal Sex (Male, Female or Unknown)]]="Female",Backend!$C$6,IF(Table1[[#This Row],[Fetal Sex (Male, Female or Unknown)]]="Unknown",Backend!$C$7,"Error"))),"")</f>
        <v/>
      </c>
      <c r="F5585" s="8" t="str">
        <f>IF(Table1[[#This Row],[Is Data Valid]]=TRUE,EXP(0.578+0.332*((Table1[[#This Row],[Gestation (days)]]+0.5)/7)-0.00354*((Table1[[#This Row],[Gestation (days)]]+0.5)/7)^2)*Table1[[#This Row],[BW40_3705]],"")</f>
        <v/>
      </c>
      <c r="G5585" s="2" t="str">
        <f>IF(Table1[[#This Row],[Is Data Valid]]=TRUE,((Table1[[#This Row],[Birthweight (grams)]]/Table1[[#This Row],[BW_GA]])-1)/(Backend!$B$3/100*Table1[[#This Row],[BW40_3705]]),"")</f>
        <v/>
      </c>
      <c r="H5585" s="7" t="str">
        <f>IF(Table1[[#This Row],[Is Data Valid]]=TRUE,((Table1[[#This Row],[Birthweight (grams)]]*0.9/Table1[[#This Row],[BW_GA]])-1)/(Backend!$B$3/100*Table1[[#This Row],[BW40_3705]]),"")</f>
        <v/>
      </c>
      <c r="I5585" s="7" t="str">
        <f>IF(Table1[[#This Row],[Is Data Valid]]=TRUE,((Table1[[#This Row],[Birthweight (grams)]]*1.1/Table1[[#This Row],[BW_GA]])-1)/(Backend!$B$3/100*Table1[[#This Row],[BW40_3705]]),"")</f>
        <v/>
      </c>
      <c r="J5585" s="7" t="str">
        <f>IF(Table1[[#This Row],[Is Data Valid]]=TRUE,_xlfn.NORM.S.DIST(Table1[[#This Row],[Birthweight Z-Score]],TRUE)*100,"")</f>
        <v/>
      </c>
      <c r="K5585" s="7" t="str">
        <f>IF(Table1[[#This Row],[Is Data Valid]]=TRUE,_xlfn.NORM.S.DIST(Table1[[#This Row],[Birthweight Z-Score (BW-10%)]],TRUE)*100,"")</f>
        <v/>
      </c>
      <c r="L5585" s="7" t="str">
        <f>IF(Table1[[#This Row],[Is Data Valid]]=TRUE,_xlfn.NORM.S.DIST(Table1[[#This Row],[Birthweight Z-Score (BW+10%)]],TRUE)*100,"")</f>
        <v/>
      </c>
    </row>
    <row r="5586" spans="1:12" x14ac:dyDescent="0.25">
      <c r="A5586" s="3"/>
      <c r="B5586" s="2"/>
      <c r="C5586" s="2"/>
      <c r="D5586" s="2" t="b">
        <f>IF(AND(NOT(ISBLANK(Table1[[#This Row],[Fetal Sex (Male, Female or Unknown)]])),ISNUMBER(Table1[[#This Row],[Birthweight (grams)]]),ISNUMBER(Table1[[#This Row],[Gestation (days)]])),TRUE,FALSE)</f>
        <v>0</v>
      </c>
      <c r="E5586" s="2" t="str">
        <f>IF(Table1[[#This Row],[Is Data Valid]]=TRUE,IF(Table1[[#This Row],[Fetal Sex (Male, Female or Unknown)]]="Male",Backend!$C$5,IF(Table1[[#This Row],[Fetal Sex (Male, Female or Unknown)]]="Female",Backend!$C$6,IF(Table1[[#This Row],[Fetal Sex (Male, Female or Unknown)]]="Unknown",Backend!$C$7,"Error"))),"")</f>
        <v/>
      </c>
      <c r="F5586" s="8" t="str">
        <f>IF(Table1[[#This Row],[Is Data Valid]]=TRUE,EXP(0.578+0.332*((Table1[[#This Row],[Gestation (days)]]+0.5)/7)-0.00354*((Table1[[#This Row],[Gestation (days)]]+0.5)/7)^2)*Table1[[#This Row],[BW40_3705]],"")</f>
        <v/>
      </c>
      <c r="G5586" s="2" t="str">
        <f>IF(Table1[[#This Row],[Is Data Valid]]=TRUE,((Table1[[#This Row],[Birthweight (grams)]]/Table1[[#This Row],[BW_GA]])-1)/(Backend!$B$3/100*Table1[[#This Row],[BW40_3705]]),"")</f>
        <v/>
      </c>
      <c r="H5586" s="7" t="str">
        <f>IF(Table1[[#This Row],[Is Data Valid]]=TRUE,((Table1[[#This Row],[Birthweight (grams)]]*0.9/Table1[[#This Row],[BW_GA]])-1)/(Backend!$B$3/100*Table1[[#This Row],[BW40_3705]]),"")</f>
        <v/>
      </c>
      <c r="I5586" s="7" t="str">
        <f>IF(Table1[[#This Row],[Is Data Valid]]=TRUE,((Table1[[#This Row],[Birthweight (grams)]]*1.1/Table1[[#This Row],[BW_GA]])-1)/(Backend!$B$3/100*Table1[[#This Row],[BW40_3705]]),"")</f>
        <v/>
      </c>
      <c r="J5586" s="7" t="str">
        <f>IF(Table1[[#This Row],[Is Data Valid]]=TRUE,_xlfn.NORM.S.DIST(Table1[[#This Row],[Birthweight Z-Score]],TRUE)*100,"")</f>
        <v/>
      </c>
      <c r="K5586" s="7" t="str">
        <f>IF(Table1[[#This Row],[Is Data Valid]]=TRUE,_xlfn.NORM.S.DIST(Table1[[#This Row],[Birthweight Z-Score (BW-10%)]],TRUE)*100,"")</f>
        <v/>
      </c>
      <c r="L5586" s="7" t="str">
        <f>IF(Table1[[#This Row],[Is Data Valid]]=TRUE,_xlfn.NORM.S.DIST(Table1[[#This Row],[Birthweight Z-Score (BW+10%)]],TRUE)*100,"")</f>
        <v/>
      </c>
    </row>
    <row r="5587" spans="1:12" x14ac:dyDescent="0.25">
      <c r="A5587" s="3"/>
      <c r="B5587" s="2"/>
      <c r="C5587" s="2"/>
      <c r="D5587" s="2" t="b">
        <f>IF(AND(NOT(ISBLANK(Table1[[#This Row],[Fetal Sex (Male, Female or Unknown)]])),ISNUMBER(Table1[[#This Row],[Birthweight (grams)]]),ISNUMBER(Table1[[#This Row],[Gestation (days)]])),TRUE,FALSE)</f>
        <v>0</v>
      </c>
      <c r="E5587" s="2" t="str">
        <f>IF(Table1[[#This Row],[Is Data Valid]]=TRUE,IF(Table1[[#This Row],[Fetal Sex (Male, Female or Unknown)]]="Male",Backend!$C$5,IF(Table1[[#This Row],[Fetal Sex (Male, Female or Unknown)]]="Female",Backend!$C$6,IF(Table1[[#This Row],[Fetal Sex (Male, Female or Unknown)]]="Unknown",Backend!$C$7,"Error"))),"")</f>
        <v/>
      </c>
      <c r="F5587" s="8" t="str">
        <f>IF(Table1[[#This Row],[Is Data Valid]]=TRUE,EXP(0.578+0.332*((Table1[[#This Row],[Gestation (days)]]+0.5)/7)-0.00354*((Table1[[#This Row],[Gestation (days)]]+0.5)/7)^2)*Table1[[#This Row],[BW40_3705]],"")</f>
        <v/>
      </c>
      <c r="G5587" s="2" t="str">
        <f>IF(Table1[[#This Row],[Is Data Valid]]=TRUE,((Table1[[#This Row],[Birthweight (grams)]]/Table1[[#This Row],[BW_GA]])-1)/(Backend!$B$3/100*Table1[[#This Row],[BW40_3705]]),"")</f>
        <v/>
      </c>
      <c r="H5587" s="7" t="str">
        <f>IF(Table1[[#This Row],[Is Data Valid]]=TRUE,((Table1[[#This Row],[Birthweight (grams)]]*0.9/Table1[[#This Row],[BW_GA]])-1)/(Backend!$B$3/100*Table1[[#This Row],[BW40_3705]]),"")</f>
        <v/>
      </c>
      <c r="I5587" s="7" t="str">
        <f>IF(Table1[[#This Row],[Is Data Valid]]=TRUE,((Table1[[#This Row],[Birthweight (grams)]]*1.1/Table1[[#This Row],[BW_GA]])-1)/(Backend!$B$3/100*Table1[[#This Row],[BW40_3705]]),"")</f>
        <v/>
      </c>
      <c r="J5587" s="7" t="str">
        <f>IF(Table1[[#This Row],[Is Data Valid]]=TRUE,_xlfn.NORM.S.DIST(Table1[[#This Row],[Birthweight Z-Score]],TRUE)*100,"")</f>
        <v/>
      </c>
      <c r="K5587" s="7" t="str">
        <f>IF(Table1[[#This Row],[Is Data Valid]]=TRUE,_xlfn.NORM.S.DIST(Table1[[#This Row],[Birthweight Z-Score (BW-10%)]],TRUE)*100,"")</f>
        <v/>
      </c>
      <c r="L5587" s="7" t="str">
        <f>IF(Table1[[#This Row],[Is Data Valid]]=TRUE,_xlfn.NORM.S.DIST(Table1[[#This Row],[Birthweight Z-Score (BW+10%)]],TRUE)*100,"")</f>
        <v/>
      </c>
    </row>
    <row r="5588" spans="1:12" x14ac:dyDescent="0.25">
      <c r="A5588" s="3"/>
      <c r="B5588" s="2"/>
      <c r="C5588" s="2"/>
      <c r="D5588" s="2" t="b">
        <f>IF(AND(NOT(ISBLANK(Table1[[#This Row],[Fetal Sex (Male, Female or Unknown)]])),ISNUMBER(Table1[[#This Row],[Birthweight (grams)]]),ISNUMBER(Table1[[#This Row],[Gestation (days)]])),TRUE,FALSE)</f>
        <v>0</v>
      </c>
      <c r="E5588" s="2" t="str">
        <f>IF(Table1[[#This Row],[Is Data Valid]]=TRUE,IF(Table1[[#This Row],[Fetal Sex (Male, Female or Unknown)]]="Male",Backend!$C$5,IF(Table1[[#This Row],[Fetal Sex (Male, Female or Unknown)]]="Female",Backend!$C$6,IF(Table1[[#This Row],[Fetal Sex (Male, Female or Unknown)]]="Unknown",Backend!$C$7,"Error"))),"")</f>
        <v/>
      </c>
      <c r="F5588" s="8" t="str">
        <f>IF(Table1[[#This Row],[Is Data Valid]]=TRUE,EXP(0.578+0.332*((Table1[[#This Row],[Gestation (days)]]+0.5)/7)-0.00354*((Table1[[#This Row],[Gestation (days)]]+0.5)/7)^2)*Table1[[#This Row],[BW40_3705]],"")</f>
        <v/>
      </c>
      <c r="G5588" s="2" t="str">
        <f>IF(Table1[[#This Row],[Is Data Valid]]=TRUE,((Table1[[#This Row],[Birthweight (grams)]]/Table1[[#This Row],[BW_GA]])-1)/(Backend!$B$3/100*Table1[[#This Row],[BW40_3705]]),"")</f>
        <v/>
      </c>
      <c r="H5588" s="7" t="str">
        <f>IF(Table1[[#This Row],[Is Data Valid]]=TRUE,((Table1[[#This Row],[Birthweight (grams)]]*0.9/Table1[[#This Row],[BW_GA]])-1)/(Backend!$B$3/100*Table1[[#This Row],[BW40_3705]]),"")</f>
        <v/>
      </c>
      <c r="I5588" s="7" t="str">
        <f>IF(Table1[[#This Row],[Is Data Valid]]=TRUE,((Table1[[#This Row],[Birthweight (grams)]]*1.1/Table1[[#This Row],[BW_GA]])-1)/(Backend!$B$3/100*Table1[[#This Row],[BW40_3705]]),"")</f>
        <v/>
      </c>
      <c r="J5588" s="7" t="str">
        <f>IF(Table1[[#This Row],[Is Data Valid]]=TRUE,_xlfn.NORM.S.DIST(Table1[[#This Row],[Birthweight Z-Score]],TRUE)*100,"")</f>
        <v/>
      </c>
      <c r="K5588" s="7" t="str">
        <f>IF(Table1[[#This Row],[Is Data Valid]]=TRUE,_xlfn.NORM.S.DIST(Table1[[#This Row],[Birthweight Z-Score (BW-10%)]],TRUE)*100,"")</f>
        <v/>
      </c>
      <c r="L5588" s="7" t="str">
        <f>IF(Table1[[#This Row],[Is Data Valid]]=TRUE,_xlfn.NORM.S.DIST(Table1[[#This Row],[Birthweight Z-Score (BW+10%)]],TRUE)*100,"")</f>
        <v/>
      </c>
    </row>
    <row r="5589" spans="1:12" x14ac:dyDescent="0.25">
      <c r="A5589" s="3"/>
      <c r="B5589" s="2"/>
      <c r="C5589" s="2"/>
      <c r="D5589" s="2" t="b">
        <f>IF(AND(NOT(ISBLANK(Table1[[#This Row],[Fetal Sex (Male, Female or Unknown)]])),ISNUMBER(Table1[[#This Row],[Birthweight (grams)]]),ISNUMBER(Table1[[#This Row],[Gestation (days)]])),TRUE,FALSE)</f>
        <v>0</v>
      </c>
      <c r="E5589" s="2" t="str">
        <f>IF(Table1[[#This Row],[Is Data Valid]]=TRUE,IF(Table1[[#This Row],[Fetal Sex (Male, Female or Unknown)]]="Male",Backend!$C$5,IF(Table1[[#This Row],[Fetal Sex (Male, Female or Unknown)]]="Female",Backend!$C$6,IF(Table1[[#This Row],[Fetal Sex (Male, Female or Unknown)]]="Unknown",Backend!$C$7,"Error"))),"")</f>
        <v/>
      </c>
      <c r="F5589" s="8" t="str">
        <f>IF(Table1[[#This Row],[Is Data Valid]]=TRUE,EXP(0.578+0.332*((Table1[[#This Row],[Gestation (days)]]+0.5)/7)-0.00354*((Table1[[#This Row],[Gestation (days)]]+0.5)/7)^2)*Table1[[#This Row],[BW40_3705]],"")</f>
        <v/>
      </c>
      <c r="G5589" s="2" t="str">
        <f>IF(Table1[[#This Row],[Is Data Valid]]=TRUE,((Table1[[#This Row],[Birthweight (grams)]]/Table1[[#This Row],[BW_GA]])-1)/(Backend!$B$3/100*Table1[[#This Row],[BW40_3705]]),"")</f>
        <v/>
      </c>
      <c r="H5589" s="7" t="str">
        <f>IF(Table1[[#This Row],[Is Data Valid]]=TRUE,((Table1[[#This Row],[Birthweight (grams)]]*0.9/Table1[[#This Row],[BW_GA]])-1)/(Backend!$B$3/100*Table1[[#This Row],[BW40_3705]]),"")</f>
        <v/>
      </c>
      <c r="I5589" s="7" t="str">
        <f>IF(Table1[[#This Row],[Is Data Valid]]=TRUE,((Table1[[#This Row],[Birthweight (grams)]]*1.1/Table1[[#This Row],[BW_GA]])-1)/(Backend!$B$3/100*Table1[[#This Row],[BW40_3705]]),"")</f>
        <v/>
      </c>
      <c r="J5589" s="7" t="str">
        <f>IF(Table1[[#This Row],[Is Data Valid]]=TRUE,_xlfn.NORM.S.DIST(Table1[[#This Row],[Birthweight Z-Score]],TRUE)*100,"")</f>
        <v/>
      </c>
      <c r="K5589" s="7" t="str">
        <f>IF(Table1[[#This Row],[Is Data Valid]]=TRUE,_xlfn.NORM.S.DIST(Table1[[#This Row],[Birthweight Z-Score (BW-10%)]],TRUE)*100,"")</f>
        <v/>
      </c>
      <c r="L5589" s="7" t="str">
        <f>IF(Table1[[#This Row],[Is Data Valid]]=TRUE,_xlfn.NORM.S.DIST(Table1[[#This Row],[Birthweight Z-Score (BW+10%)]],TRUE)*100,"")</f>
        <v/>
      </c>
    </row>
    <row r="5590" spans="1:12" x14ac:dyDescent="0.25">
      <c r="A5590" s="3"/>
      <c r="B5590" s="2"/>
      <c r="C5590" s="2"/>
      <c r="D5590" s="2" t="b">
        <f>IF(AND(NOT(ISBLANK(Table1[[#This Row],[Fetal Sex (Male, Female or Unknown)]])),ISNUMBER(Table1[[#This Row],[Birthweight (grams)]]),ISNUMBER(Table1[[#This Row],[Gestation (days)]])),TRUE,FALSE)</f>
        <v>0</v>
      </c>
      <c r="E5590" s="2" t="str">
        <f>IF(Table1[[#This Row],[Is Data Valid]]=TRUE,IF(Table1[[#This Row],[Fetal Sex (Male, Female or Unknown)]]="Male",Backend!$C$5,IF(Table1[[#This Row],[Fetal Sex (Male, Female or Unknown)]]="Female",Backend!$C$6,IF(Table1[[#This Row],[Fetal Sex (Male, Female or Unknown)]]="Unknown",Backend!$C$7,"Error"))),"")</f>
        <v/>
      </c>
      <c r="F5590" s="8" t="str">
        <f>IF(Table1[[#This Row],[Is Data Valid]]=TRUE,EXP(0.578+0.332*((Table1[[#This Row],[Gestation (days)]]+0.5)/7)-0.00354*((Table1[[#This Row],[Gestation (days)]]+0.5)/7)^2)*Table1[[#This Row],[BW40_3705]],"")</f>
        <v/>
      </c>
      <c r="G5590" s="2" t="str">
        <f>IF(Table1[[#This Row],[Is Data Valid]]=TRUE,((Table1[[#This Row],[Birthweight (grams)]]/Table1[[#This Row],[BW_GA]])-1)/(Backend!$B$3/100*Table1[[#This Row],[BW40_3705]]),"")</f>
        <v/>
      </c>
      <c r="H5590" s="7" t="str">
        <f>IF(Table1[[#This Row],[Is Data Valid]]=TRUE,((Table1[[#This Row],[Birthweight (grams)]]*0.9/Table1[[#This Row],[BW_GA]])-1)/(Backend!$B$3/100*Table1[[#This Row],[BW40_3705]]),"")</f>
        <v/>
      </c>
      <c r="I5590" s="7" t="str">
        <f>IF(Table1[[#This Row],[Is Data Valid]]=TRUE,((Table1[[#This Row],[Birthweight (grams)]]*1.1/Table1[[#This Row],[BW_GA]])-1)/(Backend!$B$3/100*Table1[[#This Row],[BW40_3705]]),"")</f>
        <v/>
      </c>
      <c r="J5590" s="7" t="str">
        <f>IF(Table1[[#This Row],[Is Data Valid]]=TRUE,_xlfn.NORM.S.DIST(Table1[[#This Row],[Birthweight Z-Score]],TRUE)*100,"")</f>
        <v/>
      </c>
      <c r="K5590" s="7" t="str">
        <f>IF(Table1[[#This Row],[Is Data Valid]]=TRUE,_xlfn.NORM.S.DIST(Table1[[#This Row],[Birthweight Z-Score (BW-10%)]],TRUE)*100,"")</f>
        <v/>
      </c>
      <c r="L5590" s="7" t="str">
        <f>IF(Table1[[#This Row],[Is Data Valid]]=TRUE,_xlfn.NORM.S.DIST(Table1[[#This Row],[Birthweight Z-Score (BW+10%)]],TRUE)*100,"")</f>
        <v/>
      </c>
    </row>
    <row r="5591" spans="1:12" x14ac:dyDescent="0.25">
      <c r="A5591" s="3"/>
      <c r="B5591" s="2"/>
      <c r="C5591" s="2"/>
      <c r="D5591" s="2" t="b">
        <f>IF(AND(NOT(ISBLANK(Table1[[#This Row],[Fetal Sex (Male, Female or Unknown)]])),ISNUMBER(Table1[[#This Row],[Birthweight (grams)]]),ISNUMBER(Table1[[#This Row],[Gestation (days)]])),TRUE,FALSE)</f>
        <v>0</v>
      </c>
      <c r="E5591" s="2" t="str">
        <f>IF(Table1[[#This Row],[Is Data Valid]]=TRUE,IF(Table1[[#This Row],[Fetal Sex (Male, Female or Unknown)]]="Male",Backend!$C$5,IF(Table1[[#This Row],[Fetal Sex (Male, Female or Unknown)]]="Female",Backend!$C$6,IF(Table1[[#This Row],[Fetal Sex (Male, Female or Unknown)]]="Unknown",Backend!$C$7,"Error"))),"")</f>
        <v/>
      </c>
      <c r="F5591" s="8" t="str">
        <f>IF(Table1[[#This Row],[Is Data Valid]]=TRUE,EXP(0.578+0.332*((Table1[[#This Row],[Gestation (days)]]+0.5)/7)-0.00354*((Table1[[#This Row],[Gestation (days)]]+0.5)/7)^2)*Table1[[#This Row],[BW40_3705]],"")</f>
        <v/>
      </c>
      <c r="G5591" s="2" t="str">
        <f>IF(Table1[[#This Row],[Is Data Valid]]=TRUE,((Table1[[#This Row],[Birthweight (grams)]]/Table1[[#This Row],[BW_GA]])-1)/(Backend!$B$3/100*Table1[[#This Row],[BW40_3705]]),"")</f>
        <v/>
      </c>
      <c r="H5591" s="7" t="str">
        <f>IF(Table1[[#This Row],[Is Data Valid]]=TRUE,((Table1[[#This Row],[Birthweight (grams)]]*0.9/Table1[[#This Row],[BW_GA]])-1)/(Backend!$B$3/100*Table1[[#This Row],[BW40_3705]]),"")</f>
        <v/>
      </c>
      <c r="I5591" s="7" t="str">
        <f>IF(Table1[[#This Row],[Is Data Valid]]=TRUE,((Table1[[#This Row],[Birthweight (grams)]]*1.1/Table1[[#This Row],[BW_GA]])-1)/(Backend!$B$3/100*Table1[[#This Row],[BW40_3705]]),"")</f>
        <v/>
      </c>
      <c r="J5591" s="7" t="str">
        <f>IF(Table1[[#This Row],[Is Data Valid]]=TRUE,_xlfn.NORM.S.DIST(Table1[[#This Row],[Birthweight Z-Score]],TRUE)*100,"")</f>
        <v/>
      </c>
      <c r="K5591" s="7" t="str">
        <f>IF(Table1[[#This Row],[Is Data Valid]]=TRUE,_xlfn.NORM.S.DIST(Table1[[#This Row],[Birthweight Z-Score (BW-10%)]],TRUE)*100,"")</f>
        <v/>
      </c>
      <c r="L5591" s="7" t="str">
        <f>IF(Table1[[#This Row],[Is Data Valid]]=TRUE,_xlfn.NORM.S.DIST(Table1[[#This Row],[Birthweight Z-Score (BW+10%)]],TRUE)*100,"")</f>
        <v/>
      </c>
    </row>
    <row r="5592" spans="1:12" x14ac:dyDescent="0.25">
      <c r="A5592" s="3"/>
      <c r="B5592" s="2"/>
      <c r="C5592" s="2"/>
      <c r="D5592" s="2" t="b">
        <f>IF(AND(NOT(ISBLANK(Table1[[#This Row],[Fetal Sex (Male, Female or Unknown)]])),ISNUMBER(Table1[[#This Row],[Birthweight (grams)]]),ISNUMBER(Table1[[#This Row],[Gestation (days)]])),TRUE,FALSE)</f>
        <v>0</v>
      </c>
      <c r="E5592" s="2" t="str">
        <f>IF(Table1[[#This Row],[Is Data Valid]]=TRUE,IF(Table1[[#This Row],[Fetal Sex (Male, Female or Unknown)]]="Male",Backend!$C$5,IF(Table1[[#This Row],[Fetal Sex (Male, Female or Unknown)]]="Female",Backend!$C$6,IF(Table1[[#This Row],[Fetal Sex (Male, Female or Unknown)]]="Unknown",Backend!$C$7,"Error"))),"")</f>
        <v/>
      </c>
      <c r="F5592" s="8" t="str">
        <f>IF(Table1[[#This Row],[Is Data Valid]]=TRUE,EXP(0.578+0.332*((Table1[[#This Row],[Gestation (days)]]+0.5)/7)-0.00354*((Table1[[#This Row],[Gestation (days)]]+0.5)/7)^2)*Table1[[#This Row],[BW40_3705]],"")</f>
        <v/>
      </c>
      <c r="G5592" s="2" t="str">
        <f>IF(Table1[[#This Row],[Is Data Valid]]=TRUE,((Table1[[#This Row],[Birthweight (grams)]]/Table1[[#This Row],[BW_GA]])-1)/(Backend!$B$3/100*Table1[[#This Row],[BW40_3705]]),"")</f>
        <v/>
      </c>
      <c r="H5592" s="7" t="str">
        <f>IF(Table1[[#This Row],[Is Data Valid]]=TRUE,((Table1[[#This Row],[Birthweight (grams)]]*0.9/Table1[[#This Row],[BW_GA]])-1)/(Backend!$B$3/100*Table1[[#This Row],[BW40_3705]]),"")</f>
        <v/>
      </c>
      <c r="I5592" s="7" t="str">
        <f>IF(Table1[[#This Row],[Is Data Valid]]=TRUE,((Table1[[#This Row],[Birthweight (grams)]]*1.1/Table1[[#This Row],[BW_GA]])-1)/(Backend!$B$3/100*Table1[[#This Row],[BW40_3705]]),"")</f>
        <v/>
      </c>
      <c r="J5592" s="7" t="str">
        <f>IF(Table1[[#This Row],[Is Data Valid]]=TRUE,_xlfn.NORM.S.DIST(Table1[[#This Row],[Birthweight Z-Score]],TRUE)*100,"")</f>
        <v/>
      </c>
      <c r="K5592" s="7" t="str">
        <f>IF(Table1[[#This Row],[Is Data Valid]]=TRUE,_xlfn.NORM.S.DIST(Table1[[#This Row],[Birthweight Z-Score (BW-10%)]],TRUE)*100,"")</f>
        <v/>
      </c>
      <c r="L5592" s="7" t="str">
        <f>IF(Table1[[#This Row],[Is Data Valid]]=TRUE,_xlfn.NORM.S.DIST(Table1[[#This Row],[Birthweight Z-Score (BW+10%)]],TRUE)*100,"")</f>
        <v/>
      </c>
    </row>
    <row r="5593" spans="1:12" x14ac:dyDescent="0.25">
      <c r="A5593" s="3"/>
      <c r="B5593" s="2"/>
      <c r="C5593" s="2"/>
      <c r="D5593" s="2" t="b">
        <f>IF(AND(NOT(ISBLANK(Table1[[#This Row],[Fetal Sex (Male, Female or Unknown)]])),ISNUMBER(Table1[[#This Row],[Birthweight (grams)]]),ISNUMBER(Table1[[#This Row],[Gestation (days)]])),TRUE,FALSE)</f>
        <v>0</v>
      </c>
      <c r="E5593" s="2" t="str">
        <f>IF(Table1[[#This Row],[Is Data Valid]]=TRUE,IF(Table1[[#This Row],[Fetal Sex (Male, Female or Unknown)]]="Male",Backend!$C$5,IF(Table1[[#This Row],[Fetal Sex (Male, Female or Unknown)]]="Female",Backend!$C$6,IF(Table1[[#This Row],[Fetal Sex (Male, Female or Unknown)]]="Unknown",Backend!$C$7,"Error"))),"")</f>
        <v/>
      </c>
      <c r="F5593" s="8" t="str">
        <f>IF(Table1[[#This Row],[Is Data Valid]]=TRUE,EXP(0.578+0.332*((Table1[[#This Row],[Gestation (days)]]+0.5)/7)-0.00354*((Table1[[#This Row],[Gestation (days)]]+0.5)/7)^2)*Table1[[#This Row],[BW40_3705]],"")</f>
        <v/>
      </c>
      <c r="G5593" s="2" t="str">
        <f>IF(Table1[[#This Row],[Is Data Valid]]=TRUE,((Table1[[#This Row],[Birthweight (grams)]]/Table1[[#This Row],[BW_GA]])-1)/(Backend!$B$3/100*Table1[[#This Row],[BW40_3705]]),"")</f>
        <v/>
      </c>
      <c r="H5593" s="7" t="str">
        <f>IF(Table1[[#This Row],[Is Data Valid]]=TRUE,((Table1[[#This Row],[Birthweight (grams)]]*0.9/Table1[[#This Row],[BW_GA]])-1)/(Backend!$B$3/100*Table1[[#This Row],[BW40_3705]]),"")</f>
        <v/>
      </c>
      <c r="I5593" s="7" t="str">
        <f>IF(Table1[[#This Row],[Is Data Valid]]=TRUE,((Table1[[#This Row],[Birthweight (grams)]]*1.1/Table1[[#This Row],[BW_GA]])-1)/(Backend!$B$3/100*Table1[[#This Row],[BW40_3705]]),"")</f>
        <v/>
      </c>
      <c r="J5593" s="7" t="str">
        <f>IF(Table1[[#This Row],[Is Data Valid]]=TRUE,_xlfn.NORM.S.DIST(Table1[[#This Row],[Birthweight Z-Score]],TRUE)*100,"")</f>
        <v/>
      </c>
      <c r="K5593" s="7" t="str">
        <f>IF(Table1[[#This Row],[Is Data Valid]]=TRUE,_xlfn.NORM.S.DIST(Table1[[#This Row],[Birthweight Z-Score (BW-10%)]],TRUE)*100,"")</f>
        <v/>
      </c>
      <c r="L5593" s="7" t="str">
        <f>IF(Table1[[#This Row],[Is Data Valid]]=TRUE,_xlfn.NORM.S.DIST(Table1[[#This Row],[Birthweight Z-Score (BW+10%)]],TRUE)*100,"")</f>
        <v/>
      </c>
    </row>
    <row r="5594" spans="1:12" x14ac:dyDescent="0.25">
      <c r="A5594" s="3"/>
      <c r="B5594" s="2"/>
      <c r="C5594" s="2"/>
      <c r="D5594" s="2" t="b">
        <f>IF(AND(NOT(ISBLANK(Table1[[#This Row],[Fetal Sex (Male, Female or Unknown)]])),ISNUMBER(Table1[[#This Row],[Birthweight (grams)]]),ISNUMBER(Table1[[#This Row],[Gestation (days)]])),TRUE,FALSE)</f>
        <v>0</v>
      </c>
      <c r="E5594" s="2" t="str">
        <f>IF(Table1[[#This Row],[Is Data Valid]]=TRUE,IF(Table1[[#This Row],[Fetal Sex (Male, Female or Unknown)]]="Male",Backend!$C$5,IF(Table1[[#This Row],[Fetal Sex (Male, Female or Unknown)]]="Female",Backend!$C$6,IF(Table1[[#This Row],[Fetal Sex (Male, Female or Unknown)]]="Unknown",Backend!$C$7,"Error"))),"")</f>
        <v/>
      </c>
      <c r="F5594" s="8" t="str">
        <f>IF(Table1[[#This Row],[Is Data Valid]]=TRUE,EXP(0.578+0.332*((Table1[[#This Row],[Gestation (days)]]+0.5)/7)-0.00354*((Table1[[#This Row],[Gestation (days)]]+0.5)/7)^2)*Table1[[#This Row],[BW40_3705]],"")</f>
        <v/>
      </c>
      <c r="G5594" s="2" t="str">
        <f>IF(Table1[[#This Row],[Is Data Valid]]=TRUE,((Table1[[#This Row],[Birthweight (grams)]]/Table1[[#This Row],[BW_GA]])-1)/(Backend!$B$3/100*Table1[[#This Row],[BW40_3705]]),"")</f>
        <v/>
      </c>
      <c r="H5594" s="7" t="str">
        <f>IF(Table1[[#This Row],[Is Data Valid]]=TRUE,((Table1[[#This Row],[Birthweight (grams)]]*0.9/Table1[[#This Row],[BW_GA]])-1)/(Backend!$B$3/100*Table1[[#This Row],[BW40_3705]]),"")</f>
        <v/>
      </c>
      <c r="I5594" s="7" t="str">
        <f>IF(Table1[[#This Row],[Is Data Valid]]=TRUE,((Table1[[#This Row],[Birthweight (grams)]]*1.1/Table1[[#This Row],[BW_GA]])-1)/(Backend!$B$3/100*Table1[[#This Row],[BW40_3705]]),"")</f>
        <v/>
      </c>
      <c r="J5594" s="7" t="str">
        <f>IF(Table1[[#This Row],[Is Data Valid]]=TRUE,_xlfn.NORM.S.DIST(Table1[[#This Row],[Birthweight Z-Score]],TRUE)*100,"")</f>
        <v/>
      </c>
      <c r="K5594" s="7" t="str">
        <f>IF(Table1[[#This Row],[Is Data Valid]]=TRUE,_xlfn.NORM.S.DIST(Table1[[#This Row],[Birthweight Z-Score (BW-10%)]],TRUE)*100,"")</f>
        <v/>
      </c>
      <c r="L5594" s="7" t="str">
        <f>IF(Table1[[#This Row],[Is Data Valid]]=TRUE,_xlfn.NORM.S.DIST(Table1[[#This Row],[Birthweight Z-Score (BW+10%)]],TRUE)*100,"")</f>
        <v/>
      </c>
    </row>
    <row r="5595" spans="1:12" x14ac:dyDescent="0.25">
      <c r="A5595" s="3"/>
      <c r="B5595" s="2"/>
      <c r="C5595" s="2"/>
      <c r="D5595" s="2" t="b">
        <f>IF(AND(NOT(ISBLANK(Table1[[#This Row],[Fetal Sex (Male, Female or Unknown)]])),ISNUMBER(Table1[[#This Row],[Birthweight (grams)]]),ISNUMBER(Table1[[#This Row],[Gestation (days)]])),TRUE,FALSE)</f>
        <v>0</v>
      </c>
      <c r="E5595" s="2" t="str">
        <f>IF(Table1[[#This Row],[Is Data Valid]]=TRUE,IF(Table1[[#This Row],[Fetal Sex (Male, Female or Unknown)]]="Male",Backend!$C$5,IF(Table1[[#This Row],[Fetal Sex (Male, Female or Unknown)]]="Female",Backend!$C$6,IF(Table1[[#This Row],[Fetal Sex (Male, Female or Unknown)]]="Unknown",Backend!$C$7,"Error"))),"")</f>
        <v/>
      </c>
      <c r="F5595" s="8" t="str">
        <f>IF(Table1[[#This Row],[Is Data Valid]]=TRUE,EXP(0.578+0.332*((Table1[[#This Row],[Gestation (days)]]+0.5)/7)-0.00354*((Table1[[#This Row],[Gestation (days)]]+0.5)/7)^2)*Table1[[#This Row],[BW40_3705]],"")</f>
        <v/>
      </c>
      <c r="G5595" s="2" t="str">
        <f>IF(Table1[[#This Row],[Is Data Valid]]=TRUE,((Table1[[#This Row],[Birthweight (grams)]]/Table1[[#This Row],[BW_GA]])-1)/(Backend!$B$3/100*Table1[[#This Row],[BW40_3705]]),"")</f>
        <v/>
      </c>
      <c r="H5595" s="7" t="str">
        <f>IF(Table1[[#This Row],[Is Data Valid]]=TRUE,((Table1[[#This Row],[Birthweight (grams)]]*0.9/Table1[[#This Row],[BW_GA]])-1)/(Backend!$B$3/100*Table1[[#This Row],[BW40_3705]]),"")</f>
        <v/>
      </c>
      <c r="I5595" s="7" t="str">
        <f>IF(Table1[[#This Row],[Is Data Valid]]=TRUE,((Table1[[#This Row],[Birthweight (grams)]]*1.1/Table1[[#This Row],[BW_GA]])-1)/(Backend!$B$3/100*Table1[[#This Row],[BW40_3705]]),"")</f>
        <v/>
      </c>
      <c r="J5595" s="7" t="str">
        <f>IF(Table1[[#This Row],[Is Data Valid]]=TRUE,_xlfn.NORM.S.DIST(Table1[[#This Row],[Birthweight Z-Score]],TRUE)*100,"")</f>
        <v/>
      </c>
      <c r="K5595" s="7" t="str">
        <f>IF(Table1[[#This Row],[Is Data Valid]]=TRUE,_xlfn.NORM.S.DIST(Table1[[#This Row],[Birthweight Z-Score (BW-10%)]],TRUE)*100,"")</f>
        <v/>
      </c>
      <c r="L5595" s="7" t="str">
        <f>IF(Table1[[#This Row],[Is Data Valid]]=TRUE,_xlfn.NORM.S.DIST(Table1[[#This Row],[Birthweight Z-Score (BW+10%)]],TRUE)*100,"")</f>
        <v/>
      </c>
    </row>
    <row r="5596" spans="1:12" x14ac:dyDescent="0.25">
      <c r="A5596" s="3"/>
      <c r="B5596" s="2"/>
      <c r="C5596" s="2"/>
      <c r="D5596" s="2" t="b">
        <f>IF(AND(NOT(ISBLANK(Table1[[#This Row],[Fetal Sex (Male, Female or Unknown)]])),ISNUMBER(Table1[[#This Row],[Birthweight (grams)]]),ISNUMBER(Table1[[#This Row],[Gestation (days)]])),TRUE,FALSE)</f>
        <v>0</v>
      </c>
      <c r="E5596" s="2" t="str">
        <f>IF(Table1[[#This Row],[Is Data Valid]]=TRUE,IF(Table1[[#This Row],[Fetal Sex (Male, Female or Unknown)]]="Male",Backend!$C$5,IF(Table1[[#This Row],[Fetal Sex (Male, Female or Unknown)]]="Female",Backend!$C$6,IF(Table1[[#This Row],[Fetal Sex (Male, Female or Unknown)]]="Unknown",Backend!$C$7,"Error"))),"")</f>
        <v/>
      </c>
      <c r="F5596" s="8" t="str">
        <f>IF(Table1[[#This Row],[Is Data Valid]]=TRUE,EXP(0.578+0.332*((Table1[[#This Row],[Gestation (days)]]+0.5)/7)-0.00354*((Table1[[#This Row],[Gestation (days)]]+0.5)/7)^2)*Table1[[#This Row],[BW40_3705]],"")</f>
        <v/>
      </c>
      <c r="G5596" s="2" t="str">
        <f>IF(Table1[[#This Row],[Is Data Valid]]=TRUE,((Table1[[#This Row],[Birthweight (grams)]]/Table1[[#This Row],[BW_GA]])-1)/(Backend!$B$3/100*Table1[[#This Row],[BW40_3705]]),"")</f>
        <v/>
      </c>
      <c r="H5596" s="7" t="str">
        <f>IF(Table1[[#This Row],[Is Data Valid]]=TRUE,((Table1[[#This Row],[Birthweight (grams)]]*0.9/Table1[[#This Row],[BW_GA]])-1)/(Backend!$B$3/100*Table1[[#This Row],[BW40_3705]]),"")</f>
        <v/>
      </c>
      <c r="I5596" s="7" t="str">
        <f>IF(Table1[[#This Row],[Is Data Valid]]=TRUE,((Table1[[#This Row],[Birthweight (grams)]]*1.1/Table1[[#This Row],[BW_GA]])-1)/(Backend!$B$3/100*Table1[[#This Row],[BW40_3705]]),"")</f>
        <v/>
      </c>
      <c r="J5596" s="7" t="str">
        <f>IF(Table1[[#This Row],[Is Data Valid]]=TRUE,_xlfn.NORM.S.DIST(Table1[[#This Row],[Birthweight Z-Score]],TRUE)*100,"")</f>
        <v/>
      </c>
      <c r="K5596" s="7" t="str">
        <f>IF(Table1[[#This Row],[Is Data Valid]]=TRUE,_xlfn.NORM.S.DIST(Table1[[#This Row],[Birthweight Z-Score (BW-10%)]],TRUE)*100,"")</f>
        <v/>
      </c>
      <c r="L5596" s="7" t="str">
        <f>IF(Table1[[#This Row],[Is Data Valid]]=TRUE,_xlfn.NORM.S.DIST(Table1[[#This Row],[Birthweight Z-Score (BW+10%)]],TRUE)*100,"")</f>
        <v/>
      </c>
    </row>
    <row r="5597" spans="1:12" x14ac:dyDescent="0.25">
      <c r="A5597" s="3"/>
      <c r="B5597" s="2"/>
      <c r="C5597" s="2"/>
      <c r="D5597" s="2" t="b">
        <f>IF(AND(NOT(ISBLANK(Table1[[#This Row],[Fetal Sex (Male, Female or Unknown)]])),ISNUMBER(Table1[[#This Row],[Birthweight (grams)]]),ISNUMBER(Table1[[#This Row],[Gestation (days)]])),TRUE,FALSE)</f>
        <v>0</v>
      </c>
      <c r="E5597" s="2" t="str">
        <f>IF(Table1[[#This Row],[Is Data Valid]]=TRUE,IF(Table1[[#This Row],[Fetal Sex (Male, Female or Unknown)]]="Male",Backend!$C$5,IF(Table1[[#This Row],[Fetal Sex (Male, Female or Unknown)]]="Female",Backend!$C$6,IF(Table1[[#This Row],[Fetal Sex (Male, Female or Unknown)]]="Unknown",Backend!$C$7,"Error"))),"")</f>
        <v/>
      </c>
      <c r="F5597" s="8" t="str">
        <f>IF(Table1[[#This Row],[Is Data Valid]]=TRUE,EXP(0.578+0.332*((Table1[[#This Row],[Gestation (days)]]+0.5)/7)-0.00354*((Table1[[#This Row],[Gestation (days)]]+0.5)/7)^2)*Table1[[#This Row],[BW40_3705]],"")</f>
        <v/>
      </c>
      <c r="G5597" s="2" t="str">
        <f>IF(Table1[[#This Row],[Is Data Valid]]=TRUE,((Table1[[#This Row],[Birthweight (grams)]]/Table1[[#This Row],[BW_GA]])-1)/(Backend!$B$3/100*Table1[[#This Row],[BW40_3705]]),"")</f>
        <v/>
      </c>
      <c r="H5597" s="7" t="str">
        <f>IF(Table1[[#This Row],[Is Data Valid]]=TRUE,((Table1[[#This Row],[Birthweight (grams)]]*0.9/Table1[[#This Row],[BW_GA]])-1)/(Backend!$B$3/100*Table1[[#This Row],[BW40_3705]]),"")</f>
        <v/>
      </c>
      <c r="I5597" s="7" t="str">
        <f>IF(Table1[[#This Row],[Is Data Valid]]=TRUE,((Table1[[#This Row],[Birthweight (grams)]]*1.1/Table1[[#This Row],[BW_GA]])-1)/(Backend!$B$3/100*Table1[[#This Row],[BW40_3705]]),"")</f>
        <v/>
      </c>
      <c r="J5597" s="7" t="str">
        <f>IF(Table1[[#This Row],[Is Data Valid]]=TRUE,_xlfn.NORM.S.DIST(Table1[[#This Row],[Birthweight Z-Score]],TRUE)*100,"")</f>
        <v/>
      </c>
      <c r="K5597" s="7" t="str">
        <f>IF(Table1[[#This Row],[Is Data Valid]]=TRUE,_xlfn.NORM.S.DIST(Table1[[#This Row],[Birthweight Z-Score (BW-10%)]],TRUE)*100,"")</f>
        <v/>
      </c>
      <c r="L5597" s="7" t="str">
        <f>IF(Table1[[#This Row],[Is Data Valid]]=TRUE,_xlfn.NORM.S.DIST(Table1[[#This Row],[Birthweight Z-Score (BW+10%)]],TRUE)*100,"")</f>
        <v/>
      </c>
    </row>
    <row r="5598" spans="1:12" x14ac:dyDescent="0.25">
      <c r="A5598" s="3"/>
      <c r="B5598" s="2"/>
      <c r="C5598" s="2"/>
      <c r="D5598" s="2" t="b">
        <f>IF(AND(NOT(ISBLANK(Table1[[#This Row],[Fetal Sex (Male, Female or Unknown)]])),ISNUMBER(Table1[[#This Row],[Birthweight (grams)]]),ISNUMBER(Table1[[#This Row],[Gestation (days)]])),TRUE,FALSE)</f>
        <v>0</v>
      </c>
      <c r="E5598" s="2" t="str">
        <f>IF(Table1[[#This Row],[Is Data Valid]]=TRUE,IF(Table1[[#This Row],[Fetal Sex (Male, Female or Unknown)]]="Male",Backend!$C$5,IF(Table1[[#This Row],[Fetal Sex (Male, Female or Unknown)]]="Female",Backend!$C$6,IF(Table1[[#This Row],[Fetal Sex (Male, Female or Unknown)]]="Unknown",Backend!$C$7,"Error"))),"")</f>
        <v/>
      </c>
      <c r="F5598" s="8" t="str">
        <f>IF(Table1[[#This Row],[Is Data Valid]]=TRUE,EXP(0.578+0.332*((Table1[[#This Row],[Gestation (days)]]+0.5)/7)-0.00354*((Table1[[#This Row],[Gestation (days)]]+0.5)/7)^2)*Table1[[#This Row],[BW40_3705]],"")</f>
        <v/>
      </c>
      <c r="G5598" s="2" t="str">
        <f>IF(Table1[[#This Row],[Is Data Valid]]=TRUE,((Table1[[#This Row],[Birthweight (grams)]]/Table1[[#This Row],[BW_GA]])-1)/(Backend!$B$3/100*Table1[[#This Row],[BW40_3705]]),"")</f>
        <v/>
      </c>
      <c r="H5598" s="7" t="str">
        <f>IF(Table1[[#This Row],[Is Data Valid]]=TRUE,((Table1[[#This Row],[Birthweight (grams)]]*0.9/Table1[[#This Row],[BW_GA]])-1)/(Backend!$B$3/100*Table1[[#This Row],[BW40_3705]]),"")</f>
        <v/>
      </c>
      <c r="I5598" s="7" t="str">
        <f>IF(Table1[[#This Row],[Is Data Valid]]=TRUE,((Table1[[#This Row],[Birthweight (grams)]]*1.1/Table1[[#This Row],[BW_GA]])-1)/(Backend!$B$3/100*Table1[[#This Row],[BW40_3705]]),"")</f>
        <v/>
      </c>
      <c r="J5598" s="7" t="str">
        <f>IF(Table1[[#This Row],[Is Data Valid]]=TRUE,_xlfn.NORM.S.DIST(Table1[[#This Row],[Birthweight Z-Score]],TRUE)*100,"")</f>
        <v/>
      </c>
      <c r="K5598" s="7" t="str">
        <f>IF(Table1[[#This Row],[Is Data Valid]]=TRUE,_xlfn.NORM.S.DIST(Table1[[#This Row],[Birthweight Z-Score (BW-10%)]],TRUE)*100,"")</f>
        <v/>
      </c>
      <c r="L5598" s="7" t="str">
        <f>IF(Table1[[#This Row],[Is Data Valid]]=TRUE,_xlfn.NORM.S.DIST(Table1[[#This Row],[Birthweight Z-Score (BW+10%)]],TRUE)*100,"")</f>
        <v/>
      </c>
    </row>
    <row r="5599" spans="1:12" x14ac:dyDescent="0.25">
      <c r="A5599" s="3"/>
      <c r="B5599" s="2"/>
      <c r="C5599" s="2"/>
      <c r="D5599" s="2" t="b">
        <f>IF(AND(NOT(ISBLANK(Table1[[#This Row],[Fetal Sex (Male, Female or Unknown)]])),ISNUMBER(Table1[[#This Row],[Birthweight (grams)]]),ISNUMBER(Table1[[#This Row],[Gestation (days)]])),TRUE,FALSE)</f>
        <v>0</v>
      </c>
      <c r="E5599" s="2" t="str">
        <f>IF(Table1[[#This Row],[Is Data Valid]]=TRUE,IF(Table1[[#This Row],[Fetal Sex (Male, Female or Unknown)]]="Male",Backend!$C$5,IF(Table1[[#This Row],[Fetal Sex (Male, Female or Unknown)]]="Female",Backend!$C$6,IF(Table1[[#This Row],[Fetal Sex (Male, Female or Unknown)]]="Unknown",Backend!$C$7,"Error"))),"")</f>
        <v/>
      </c>
      <c r="F5599" s="8" t="str">
        <f>IF(Table1[[#This Row],[Is Data Valid]]=TRUE,EXP(0.578+0.332*((Table1[[#This Row],[Gestation (days)]]+0.5)/7)-0.00354*((Table1[[#This Row],[Gestation (days)]]+0.5)/7)^2)*Table1[[#This Row],[BW40_3705]],"")</f>
        <v/>
      </c>
      <c r="G5599" s="2" t="str">
        <f>IF(Table1[[#This Row],[Is Data Valid]]=TRUE,((Table1[[#This Row],[Birthweight (grams)]]/Table1[[#This Row],[BW_GA]])-1)/(Backend!$B$3/100*Table1[[#This Row],[BW40_3705]]),"")</f>
        <v/>
      </c>
      <c r="H5599" s="7" t="str">
        <f>IF(Table1[[#This Row],[Is Data Valid]]=TRUE,((Table1[[#This Row],[Birthweight (grams)]]*0.9/Table1[[#This Row],[BW_GA]])-1)/(Backend!$B$3/100*Table1[[#This Row],[BW40_3705]]),"")</f>
        <v/>
      </c>
      <c r="I5599" s="7" t="str">
        <f>IF(Table1[[#This Row],[Is Data Valid]]=TRUE,((Table1[[#This Row],[Birthweight (grams)]]*1.1/Table1[[#This Row],[BW_GA]])-1)/(Backend!$B$3/100*Table1[[#This Row],[BW40_3705]]),"")</f>
        <v/>
      </c>
      <c r="J5599" s="7" t="str">
        <f>IF(Table1[[#This Row],[Is Data Valid]]=TRUE,_xlfn.NORM.S.DIST(Table1[[#This Row],[Birthweight Z-Score]],TRUE)*100,"")</f>
        <v/>
      </c>
      <c r="K5599" s="7" t="str">
        <f>IF(Table1[[#This Row],[Is Data Valid]]=TRUE,_xlfn.NORM.S.DIST(Table1[[#This Row],[Birthweight Z-Score (BW-10%)]],TRUE)*100,"")</f>
        <v/>
      </c>
      <c r="L5599" s="7" t="str">
        <f>IF(Table1[[#This Row],[Is Data Valid]]=TRUE,_xlfn.NORM.S.DIST(Table1[[#This Row],[Birthweight Z-Score (BW+10%)]],TRUE)*100,"")</f>
        <v/>
      </c>
    </row>
    <row r="5600" spans="1:12" x14ac:dyDescent="0.25">
      <c r="A5600" s="3"/>
      <c r="B5600" s="2"/>
      <c r="C5600" s="2"/>
      <c r="D5600" s="2" t="b">
        <f>IF(AND(NOT(ISBLANK(Table1[[#This Row],[Fetal Sex (Male, Female or Unknown)]])),ISNUMBER(Table1[[#This Row],[Birthweight (grams)]]),ISNUMBER(Table1[[#This Row],[Gestation (days)]])),TRUE,FALSE)</f>
        <v>0</v>
      </c>
      <c r="E5600" s="2" t="str">
        <f>IF(Table1[[#This Row],[Is Data Valid]]=TRUE,IF(Table1[[#This Row],[Fetal Sex (Male, Female or Unknown)]]="Male",Backend!$C$5,IF(Table1[[#This Row],[Fetal Sex (Male, Female or Unknown)]]="Female",Backend!$C$6,IF(Table1[[#This Row],[Fetal Sex (Male, Female or Unknown)]]="Unknown",Backend!$C$7,"Error"))),"")</f>
        <v/>
      </c>
      <c r="F5600" s="8" t="str">
        <f>IF(Table1[[#This Row],[Is Data Valid]]=TRUE,EXP(0.578+0.332*((Table1[[#This Row],[Gestation (days)]]+0.5)/7)-0.00354*((Table1[[#This Row],[Gestation (days)]]+0.5)/7)^2)*Table1[[#This Row],[BW40_3705]],"")</f>
        <v/>
      </c>
      <c r="G5600" s="2" t="str">
        <f>IF(Table1[[#This Row],[Is Data Valid]]=TRUE,((Table1[[#This Row],[Birthweight (grams)]]/Table1[[#This Row],[BW_GA]])-1)/(Backend!$B$3/100*Table1[[#This Row],[BW40_3705]]),"")</f>
        <v/>
      </c>
      <c r="H5600" s="7" t="str">
        <f>IF(Table1[[#This Row],[Is Data Valid]]=TRUE,((Table1[[#This Row],[Birthweight (grams)]]*0.9/Table1[[#This Row],[BW_GA]])-1)/(Backend!$B$3/100*Table1[[#This Row],[BW40_3705]]),"")</f>
        <v/>
      </c>
      <c r="I5600" s="7" t="str">
        <f>IF(Table1[[#This Row],[Is Data Valid]]=TRUE,((Table1[[#This Row],[Birthweight (grams)]]*1.1/Table1[[#This Row],[BW_GA]])-1)/(Backend!$B$3/100*Table1[[#This Row],[BW40_3705]]),"")</f>
        <v/>
      </c>
      <c r="J5600" s="7" t="str">
        <f>IF(Table1[[#This Row],[Is Data Valid]]=TRUE,_xlfn.NORM.S.DIST(Table1[[#This Row],[Birthweight Z-Score]],TRUE)*100,"")</f>
        <v/>
      </c>
      <c r="K5600" s="7" t="str">
        <f>IF(Table1[[#This Row],[Is Data Valid]]=TRUE,_xlfn.NORM.S.DIST(Table1[[#This Row],[Birthweight Z-Score (BW-10%)]],TRUE)*100,"")</f>
        <v/>
      </c>
      <c r="L5600" s="7" t="str">
        <f>IF(Table1[[#This Row],[Is Data Valid]]=TRUE,_xlfn.NORM.S.DIST(Table1[[#This Row],[Birthweight Z-Score (BW+10%)]],TRUE)*100,"")</f>
        <v/>
      </c>
    </row>
    <row r="5601" spans="1:12" x14ac:dyDescent="0.25">
      <c r="A5601" s="3"/>
      <c r="B5601" s="2"/>
      <c r="C5601" s="2"/>
      <c r="D5601" s="2" t="b">
        <f>IF(AND(NOT(ISBLANK(Table1[[#This Row],[Fetal Sex (Male, Female or Unknown)]])),ISNUMBER(Table1[[#This Row],[Birthweight (grams)]]),ISNUMBER(Table1[[#This Row],[Gestation (days)]])),TRUE,FALSE)</f>
        <v>0</v>
      </c>
      <c r="E5601" s="2" t="str">
        <f>IF(Table1[[#This Row],[Is Data Valid]]=TRUE,IF(Table1[[#This Row],[Fetal Sex (Male, Female or Unknown)]]="Male",Backend!$C$5,IF(Table1[[#This Row],[Fetal Sex (Male, Female or Unknown)]]="Female",Backend!$C$6,IF(Table1[[#This Row],[Fetal Sex (Male, Female or Unknown)]]="Unknown",Backend!$C$7,"Error"))),"")</f>
        <v/>
      </c>
      <c r="F5601" s="8" t="str">
        <f>IF(Table1[[#This Row],[Is Data Valid]]=TRUE,EXP(0.578+0.332*((Table1[[#This Row],[Gestation (days)]]+0.5)/7)-0.00354*((Table1[[#This Row],[Gestation (days)]]+0.5)/7)^2)*Table1[[#This Row],[BW40_3705]],"")</f>
        <v/>
      </c>
      <c r="G5601" s="2" t="str">
        <f>IF(Table1[[#This Row],[Is Data Valid]]=TRUE,((Table1[[#This Row],[Birthweight (grams)]]/Table1[[#This Row],[BW_GA]])-1)/(Backend!$B$3/100*Table1[[#This Row],[BW40_3705]]),"")</f>
        <v/>
      </c>
      <c r="H5601" s="7" t="str">
        <f>IF(Table1[[#This Row],[Is Data Valid]]=TRUE,((Table1[[#This Row],[Birthweight (grams)]]*0.9/Table1[[#This Row],[BW_GA]])-1)/(Backend!$B$3/100*Table1[[#This Row],[BW40_3705]]),"")</f>
        <v/>
      </c>
      <c r="I5601" s="7" t="str">
        <f>IF(Table1[[#This Row],[Is Data Valid]]=TRUE,((Table1[[#This Row],[Birthweight (grams)]]*1.1/Table1[[#This Row],[BW_GA]])-1)/(Backend!$B$3/100*Table1[[#This Row],[BW40_3705]]),"")</f>
        <v/>
      </c>
      <c r="J5601" s="7" t="str">
        <f>IF(Table1[[#This Row],[Is Data Valid]]=TRUE,_xlfn.NORM.S.DIST(Table1[[#This Row],[Birthweight Z-Score]],TRUE)*100,"")</f>
        <v/>
      </c>
      <c r="K5601" s="7" t="str">
        <f>IF(Table1[[#This Row],[Is Data Valid]]=TRUE,_xlfn.NORM.S.DIST(Table1[[#This Row],[Birthweight Z-Score (BW-10%)]],TRUE)*100,"")</f>
        <v/>
      </c>
      <c r="L5601" s="7" t="str">
        <f>IF(Table1[[#This Row],[Is Data Valid]]=TRUE,_xlfn.NORM.S.DIST(Table1[[#This Row],[Birthweight Z-Score (BW+10%)]],TRUE)*100,"")</f>
        <v/>
      </c>
    </row>
    <row r="5602" spans="1:12" x14ac:dyDescent="0.25">
      <c r="A5602" s="3"/>
      <c r="B5602" s="2"/>
      <c r="C5602" s="2"/>
      <c r="D5602" s="2" t="b">
        <f>IF(AND(NOT(ISBLANK(Table1[[#This Row],[Fetal Sex (Male, Female or Unknown)]])),ISNUMBER(Table1[[#This Row],[Birthweight (grams)]]),ISNUMBER(Table1[[#This Row],[Gestation (days)]])),TRUE,FALSE)</f>
        <v>0</v>
      </c>
      <c r="E5602" s="2" t="str">
        <f>IF(Table1[[#This Row],[Is Data Valid]]=TRUE,IF(Table1[[#This Row],[Fetal Sex (Male, Female or Unknown)]]="Male",Backend!$C$5,IF(Table1[[#This Row],[Fetal Sex (Male, Female or Unknown)]]="Female",Backend!$C$6,IF(Table1[[#This Row],[Fetal Sex (Male, Female or Unknown)]]="Unknown",Backend!$C$7,"Error"))),"")</f>
        <v/>
      </c>
      <c r="F5602" s="8" t="str">
        <f>IF(Table1[[#This Row],[Is Data Valid]]=TRUE,EXP(0.578+0.332*((Table1[[#This Row],[Gestation (days)]]+0.5)/7)-0.00354*((Table1[[#This Row],[Gestation (days)]]+0.5)/7)^2)*Table1[[#This Row],[BW40_3705]],"")</f>
        <v/>
      </c>
      <c r="G5602" s="2" t="str">
        <f>IF(Table1[[#This Row],[Is Data Valid]]=TRUE,((Table1[[#This Row],[Birthweight (grams)]]/Table1[[#This Row],[BW_GA]])-1)/(Backend!$B$3/100*Table1[[#This Row],[BW40_3705]]),"")</f>
        <v/>
      </c>
      <c r="H5602" s="7" t="str">
        <f>IF(Table1[[#This Row],[Is Data Valid]]=TRUE,((Table1[[#This Row],[Birthweight (grams)]]*0.9/Table1[[#This Row],[BW_GA]])-1)/(Backend!$B$3/100*Table1[[#This Row],[BW40_3705]]),"")</f>
        <v/>
      </c>
      <c r="I5602" s="7" t="str">
        <f>IF(Table1[[#This Row],[Is Data Valid]]=TRUE,((Table1[[#This Row],[Birthweight (grams)]]*1.1/Table1[[#This Row],[BW_GA]])-1)/(Backend!$B$3/100*Table1[[#This Row],[BW40_3705]]),"")</f>
        <v/>
      </c>
      <c r="J5602" s="7" t="str">
        <f>IF(Table1[[#This Row],[Is Data Valid]]=TRUE,_xlfn.NORM.S.DIST(Table1[[#This Row],[Birthweight Z-Score]],TRUE)*100,"")</f>
        <v/>
      </c>
      <c r="K5602" s="7" t="str">
        <f>IF(Table1[[#This Row],[Is Data Valid]]=TRUE,_xlfn.NORM.S.DIST(Table1[[#This Row],[Birthweight Z-Score (BW-10%)]],TRUE)*100,"")</f>
        <v/>
      </c>
      <c r="L5602" s="7" t="str">
        <f>IF(Table1[[#This Row],[Is Data Valid]]=TRUE,_xlfn.NORM.S.DIST(Table1[[#This Row],[Birthweight Z-Score (BW+10%)]],TRUE)*100,"")</f>
        <v/>
      </c>
    </row>
    <row r="5603" spans="1:12" x14ac:dyDescent="0.25">
      <c r="A5603" s="3"/>
      <c r="B5603" s="2"/>
      <c r="C5603" s="2"/>
      <c r="D5603" s="2" t="b">
        <f>IF(AND(NOT(ISBLANK(Table1[[#This Row],[Fetal Sex (Male, Female or Unknown)]])),ISNUMBER(Table1[[#This Row],[Birthweight (grams)]]),ISNUMBER(Table1[[#This Row],[Gestation (days)]])),TRUE,FALSE)</f>
        <v>0</v>
      </c>
      <c r="E5603" s="2" t="str">
        <f>IF(Table1[[#This Row],[Is Data Valid]]=TRUE,IF(Table1[[#This Row],[Fetal Sex (Male, Female or Unknown)]]="Male",Backend!$C$5,IF(Table1[[#This Row],[Fetal Sex (Male, Female or Unknown)]]="Female",Backend!$C$6,IF(Table1[[#This Row],[Fetal Sex (Male, Female or Unknown)]]="Unknown",Backend!$C$7,"Error"))),"")</f>
        <v/>
      </c>
      <c r="F5603" s="8" t="str">
        <f>IF(Table1[[#This Row],[Is Data Valid]]=TRUE,EXP(0.578+0.332*((Table1[[#This Row],[Gestation (days)]]+0.5)/7)-0.00354*((Table1[[#This Row],[Gestation (days)]]+0.5)/7)^2)*Table1[[#This Row],[BW40_3705]],"")</f>
        <v/>
      </c>
      <c r="G5603" s="2" t="str">
        <f>IF(Table1[[#This Row],[Is Data Valid]]=TRUE,((Table1[[#This Row],[Birthweight (grams)]]/Table1[[#This Row],[BW_GA]])-1)/(Backend!$B$3/100*Table1[[#This Row],[BW40_3705]]),"")</f>
        <v/>
      </c>
      <c r="H5603" s="7" t="str">
        <f>IF(Table1[[#This Row],[Is Data Valid]]=TRUE,((Table1[[#This Row],[Birthweight (grams)]]*0.9/Table1[[#This Row],[BW_GA]])-1)/(Backend!$B$3/100*Table1[[#This Row],[BW40_3705]]),"")</f>
        <v/>
      </c>
      <c r="I5603" s="7" t="str">
        <f>IF(Table1[[#This Row],[Is Data Valid]]=TRUE,((Table1[[#This Row],[Birthweight (grams)]]*1.1/Table1[[#This Row],[BW_GA]])-1)/(Backend!$B$3/100*Table1[[#This Row],[BW40_3705]]),"")</f>
        <v/>
      </c>
      <c r="J5603" s="7" t="str">
        <f>IF(Table1[[#This Row],[Is Data Valid]]=TRUE,_xlfn.NORM.S.DIST(Table1[[#This Row],[Birthweight Z-Score]],TRUE)*100,"")</f>
        <v/>
      </c>
      <c r="K5603" s="7" t="str">
        <f>IF(Table1[[#This Row],[Is Data Valid]]=TRUE,_xlfn.NORM.S.DIST(Table1[[#This Row],[Birthweight Z-Score (BW-10%)]],TRUE)*100,"")</f>
        <v/>
      </c>
      <c r="L5603" s="7" t="str">
        <f>IF(Table1[[#This Row],[Is Data Valid]]=TRUE,_xlfn.NORM.S.DIST(Table1[[#This Row],[Birthweight Z-Score (BW+10%)]],TRUE)*100,"")</f>
        <v/>
      </c>
    </row>
    <row r="5604" spans="1:12" x14ac:dyDescent="0.25">
      <c r="A5604" s="3"/>
      <c r="B5604" s="2"/>
      <c r="C5604" s="2"/>
      <c r="D5604" s="2" t="b">
        <f>IF(AND(NOT(ISBLANK(Table1[[#This Row],[Fetal Sex (Male, Female or Unknown)]])),ISNUMBER(Table1[[#This Row],[Birthweight (grams)]]),ISNUMBER(Table1[[#This Row],[Gestation (days)]])),TRUE,FALSE)</f>
        <v>0</v>
      </c>
      <c r="E5604" s="2" t="str">
        <f>IF(Table1[[#This Row],[Is Data Valid]]=TRUE,IF(Table1[[#This Row],[Fetal Sex (Male, Female or Unknown)]]="Male",Backend!$C$5,IF(Table1[[#This Row],[Fetal Sex (Male, Female or Unknown)]]="Female",Backend!$C$6,IF(Table1[[#This Row],[Fetal Sex (Male, Female or Unknown)]]="Unknown",Backend!$C$7,"Error"))),"")</f>
        <v/>
      </c>
      <c r="F5604" s="8" t="str">
        <f>IF(Table1[[#This Row],[Is Data Valid]]=TRUE,EXP(0.578+0.332*((Table1[[#This Row],[Gestation (days)]]+0.5)/7)-0.00354*((Table1[[#This Row],[Gestation (days)]]+0.5)/7)^2)*Table1[[#This Row],[BW40_3705]],"")</f>
        <v/>
      </c>
      <c r="G5604" s="2" t="str">
        <f>IF(Table1[[#This Row],[Is Data Valid]]=TRUE,((Table1[[#This Row],[Birthweight (grams)]]/Table1[[#This Row],[BW_GA]])-1)/(Backend!$B$3/100*Table1[[#This Row],[BW40_3705]]),"")</f>
        <v/>
      </c>
      <c r="H5604" s="7" t="str">
        <f>IF(Table1[[#This Row],[Is Data Valid]]=TRUE,((Table1[[#This Row],[Birthweight (grams)]]*0.9/Table1[[#This Row],[BW_GA]])-1)/(Backend!$B$3/100*Table1[[#This Row],[BW40_3705]]),"")</f>
        <v/>
      </c>
      <c r="I5604" s="7" t="str">
        <f>IF(Table1[[#This Row],[Is Data Valid]]=TRUE,((Table1[[#This Row],[Birthweight (grams)]]*1.1/Table1[[#This Row],[BW_GA]])-1)/(Backend!$B$3/100*Table1[[#This Row],[BW40_3705]]),"")</f>
        <v/>
      </c>
      <c r="J5604" s="7" t="str">
        <f>IF(Table1[[#This Row],[Is Data Valid]]=TRUE,_xlfn.NORM.S.DIST(Table1[[#This Row],[Birthweight Z-Score]],TRUE)*100,"")</f>
        <v/>
      </c>
      <c r="K5604" s="7" t="str">
        <f>IF(Table1[[#This Row],[Is Data Valid]]=TRUE,_xlfn.NORM.S.DIST(Table1[[#This Row],[Birthweight Z-Score (BW-10%)]],TRUE)*100,"")</f>
        <v/>
      </c>
      <c r="L5604" s="7" t="str">
        <f>IF(Table1[[#This Row],[Is Data Valid]]=TRUE,_xlfn.NORM.S.DIST(Table1[[#This Row],[Birthweight Z-Score (BW+10%)]],TRUE)*100,"")</f>
        <v/>
      </c>
    </row>
    <row r="5605" spans="1:12" x14ac:dyDescent="0.25">
      <c r="A5605" s="3"/>
      <c r="B5605" s="2"/>
      <c r="C5605" s="2"/>
      <c r="D5605" s="2" t="b">
        <f>IF(AND(NOT(ISBLANK(Table1[[#This Row],[Fetal Sex (Male, Female or Unknown)]])),ISNUMBER(Table1[[#This Row],[Birthweight (grams)]]),ISNUMBER(Table1[[#This Row],[Gestation (days)]])),TRUE,FALSE)</f>
        <v>0</v>
      </c>
      <c r="E5605" s="2" t="str">
        <f>IF(Table1[[#This Row],[Is Data Valid]]=TRUE,IF(Table1[[#This Row],[Fetal Sex (Male, Female or Unknown)]]="Male",Backend!$C$5,IF(Table1[[#This Row],[Fetal Sex (Male, Female or Unknown)]]="Female",Backend!$C$6,IF(Table1[[#This Row],[Fetal Sex (Male, Female or Unknown)]]="Unknown",Backend!$C$7,"Error"))),"")</f>
        <v/>
      </c>
      <c r="F5605" s="8" t="str">
        <f>IF(Table1[[#This Row],[Is Data Valid]]=TRUE,EXP(0.578+0.332*((Table1[[#This Row],[Gestation (days)]]+0.5)/7)-0.00354*((Table1[[#This Row],[Gestation (days)]]+0.5)/7)^2)*Table1[[#This Row],[BW40_3705]],"")</f>
        <v/>
      </c>
      <c r="G5605" s="2" t="str">
        <f>IF(Table1[[#This Row],[Is Data Valid]]=TRUE,((Table1[[#This Row],[Birthweight (grams)]]/Table1[[#This Row],[BW_GA]])-1)/(Backend!$B$3/100*Table1[[#This Row],[BW40_3705]]),"")</f>
        <v/>
      </c>
      <c r="H5605" s="7" t="str">
        <f>IF(Table1[[#This Row],[Is Data Valid]]=TRUE,((Table1[[#This Row],[Birthweight (grams)]]*0.9/Table1[[#This Row],[BW_GA]])-1)/(Backend!$B$3/100*Table1[[#This Row],[BW40_3705]]),"")</f>
        <v/>
      </c>
      <c r="I5605" s="7" t="str">
        <f>IF(Table1[[#This Row],[Is Data Valid]]=TRUE,((Table1[[#This Row],[Birthweight (grams)]]*1.1/Table1[[#This Row],[BW_GA]])-1)/(Backend!$B$3/100*Table1[[#This Row],[BW40_3705]]),"")</f>
        <v/>
      </c>
      <c r="J5605" s="7" t="str">
        <f>IF(Table1[[#This Row],[Is Data Valid]]=TRUE,_xlfn.NORM.S.DIST(Table1[[#This Row],[Birthweight Z-Score]],TRUE)*100,"")</f>
        <v/>
      </c>
      <c r="K5605" s="7" t="str">
        <f>IF(Table1[[#This Row],[Is Data Valid]]=TRUE,_xlfn.NORM.S.DIST(Table1[[#This Row],[Birthweight Z-Score (BW-10%)]],TRUE)*100,"")</f>
        <v/>
      </c>
      <c r="L5605" s="7" t="str">
        <f>IF(Table1[[#This Row],[Is Data Valid]]=TRUE,_xlfn.NORM.S.DIST(Table1[[#This Row],[Birthweight Z-Score (BW+10%)]],TRUE)*100,"")</f>
        <v/>
      </c>
    </row>
    <row r="5606" spans="1:12" x14ac:dyDescent="0.25">
      <c r="A5606" s="3"/>
      <c r="B5606" s="2"/>
      <c r="C5606" s="2"/>
      <c r="D5606" s="2" t="b">
        <f>IF(AND(NOT(ISBLANK(Table1[[#This Row],[Fetal Sex (Male, Female or Unknown)]])),ISNUMBER(Table1[[#This Row],[Birthweight (grams)]]),ISNUMBER(Table1[[#This Row],[Gestation (days)]])),TRUE,FALSE)</f>
        <v>0</v>
      </c>
      <c r="E5606" s="2" t="str">
        <f>IF(Table1[[#This Row],[Is Data Valid]]=TRUE,IF(Table1[[#This Row],[Fetal Sex (Male, Female or Unknown)]]="Male",Backend!$C$5,IF(Table1[[#This Row],[Fetal Sex (Male, Female or Unknown)]]="Female",Backend!$C$6,IF(Table1[[#This Row],[Fetal Sex (Male, Female or Unknown)]]="Unknown",Backend!$C$7,"Error"))),"")</f>
        <v/>
      </c>
      <c r="F5606" s="8" t="str">
        <f>IF(Table1[[#This Row],[Is Data Valid]]=TRUE,EXP(0.578+0.332*((Table1[[#This Row],[Gestation (days)]]+0.5)/7)-0.00354*((Table1[[#This Row],[Gestation (days)]]+0.5)/7)^2)*Table1[[#This Row],[BW40_3705]],"")</f>
        <v/>
      </c>
      <c r="G5606" s="2" t="str">
        <f>IF(Table1[[#This Row],[Is Data Valid]]=TRUE,((Table1[[#This Row],[Birthweight (grams)]]/Table1[[#This Row],[BW_GA]])-1)/(Backend!$B$3/100*Table1[[#This Row],[BW40_3705]]),"")</f>
        <v/>
      </c>
      <c r="H5606" s="7" t="str">
        <f>IF(Table1[[#This Row],[Is Data Valid]]=TRUE,((Table1[[#This Row],[Birthweight (grams)]]*0.9/Table1[[#This Row],[BW_GA]])-1)/(Backend!$B$3/100*Table1[[#This Row],[BW40_3705]]),"")</f>
        <v/>
      </c>
      <c r="I5606" s="7" t="str">
        <f>IF(Table1[[#This Row],[Is Data Valid]]=TRUE,((Table1[[#This Row],[Birthweight (grams)]]*1.1/Table1[[#This Row],[BW_GA]])-1)/(Backend!$B$3/100*Table1[[#This Row],[BW40_3705]]),"")</f>
        <v/>
      </c>
      <c r="J5606" s="7" t="str">
        <f>IF(Table1[[#This Row],[Is Data Valid]]=TRUE,_xlfn.NORM.S.DIST(Table1[[#This Row],[Birthweight Z-Score]],TRUE)*100,"")</f>
        <v/>
      </c>
      <c r="K5606" s="7" t="str">
        <f>IF(Table1[[#This Row],[Is Data Valid]]=TRUE,_xlfn.NORM.S.DIST(Table1[[#This Row],[Birthweight Z-Score (BW-10%)]],TRUE)*100,"")</f>
        <v/>
      </c>
      <c r="L5606" s="7" t="str">
        <f>IF(Table1[[#This Row],[Is Data Valid]]=TRUE,_xlfn.NORM.S.DIST(Table1[[#This Row],[Birthweight Z-Score (BW+10%)]],TRUE)*100,"")</f>
        <v/>
      </c>
    </row>
    <row r="5607" spans="1:12" x14ac:dyDescent="0.25">
      <c r="A5607" s="3"/>
      <c r="B5607" s="2"/>
      <c r="C5607" s="2"/>
      <c r="D5607" s="2" t="b">
        <f>IF(AND(NOT(ISBLANK(Table1[[#This Row],[Fetal Sex (Male, Female or Unknown)]])),ISNUMBER(Table1[[#This Row],[Birthweight (grams)]]),ISNUMBER(Table1[[#This Row],[Gestation (days)]])),TRUE,FALSE)</f>
        <v>0</v>
      </c>
      <c r="E5607" s="2" t="str">
        <f>IF(Table1[[#This Row],[Is Data Valid]]=TRUE,IF(Table1[[#This Row],[Fetal Sex (Male, Female or Unknown)]]="Male",Backend!$C$5,IF(Table1[[#This Row],[Fetal Sex (Male, Female or Unknown)]]="Female",Backend!$C$6,IF(Table1[[#This Row],[Fetal Sex (Male, Female or Unknown)]]="Unknown",Backend!$C$7,"Error"))),"")</f>
        <v/>
      </c>
      <c r="F5607" s="8" t="str">
        <f>IF(Table1[[#This Row],[Is Data Valid]]=TRUE,EXP(0.578+0.332*((Table1[[#This Row],[Gestation (days)]]+0.5)/7)-0.00354*((Table1[[#This Row],[Gestation (days)]]+0.5)/7)^2)*Table1[[#This Row],[BW40_3705]],"")</f>
        <v/>
      </c>
      <c r="G5607" s="2" t="str">
        <f>IF(Table1[[#This Row],[Is Data Valid]]=TRUE,((Table1[[#This Row],[Birthweight (grams)]]/Table1[[#This Row],[BW_GA]])-1)/(Backend!$B$3/100*Table1[[#This Row],[BW40_3705]]),"")</f>
        <v/>
      </c>
      <c r="H5607" s="7" t="str">
        <f>IF(Table1[[#This Row],[Is Data Valid]]=TRUE,((Table1[[#This Row],[Birthweight (grams)]]*0.9/Table1[[#This Row],[BW_GA]])-1)/(Backend!$B$3/100*Table1[[#This Row],[BW40_3705]]),"")</f>
        <v/>
      </c>
      <c r="I5607" s="7" t="str">
        <f>IF(Table1[[#This Row],[Is Data Valid]]=TRUE,((Table1[[#This Row],[Birthweight (grams)]]*1.1/Table1[[#This Row],[BW_GA]])-1)/(Backend!$B$3/100*Table1[[#This Row],[BW40_3705]]),"")</f>
        <v/>
      </c>
      <c r="J5607" s="7" t="str">
        <f>IF(Table1[[#This Row],[Is Data Valid]]=TRUE,_xlfn.NORM.S.DIST(Table1[[#This Row],[Birthweight Z-Score]],TRUE)*100,"")</f>
        <v/>
      </c>
      <c r="K5607" s="7" t="str">
        <f>IF(Table1[[#This Row],[Is Data Valid]]=TRUE,_xlfn.NORM.S.DIST(Table1[[#This Row],[Birthweight Z-Score (BW-10%)]],TRUE)*100,"")</f>
        <v/>
      </c>
      <c r="L5607" s="7" t="str">
        <f>IF(Table1[[#This Row],[Is Data Valid]]=TRUE,_xlfn.NORM.S.DIST(Table1[[#This Row],[Birthweight Z-Score (BW+10%)]],TRUE)*100,"")</f>
        <v/>
      </c>
    </row>
    <row r="5608" spans="1:12" x14ac:dyDescent="0.25">
      <c r="A5608" s="3"/>
      <c r="B5608" s="2"/>
      <c r="C5608" s="2"/>
      <c r="D5608" s="2" t="b">
        <f>IF(AND(NOT(ISBLANK(Table1[[#This Row],[Fetal Sex (Male, Female or Unknown)]])),ISNUMBER(Table1[[#This Row],[Birthweight (grams)]]),ISNUMBER(Table1[[#This Row],[Gestation (days)]])),TRUE,FALSE)</f>
        <v>0</v>
      </c>
      <c r="E5608" s="2" t="str">
        <f>IF(Table1[[#This Row],[Is Data Valid]]=TRUE,IF(Table1[[#This Row],[Fetal Sex (Male, Female or Unknown)]]="Male",Backend!$C$5,IF(Table1[[#This Row],[Fetal Sex (Male, Female or Unknown)]]="Female",Backend!$C$6,IF(Table1[[#This Row],[Fetal Sex (Male, Female or Unknown)]]="Unknown",Backend!$C$7,"Error"))),"")</f>
        <v/>
      </c>
      <c r="F5608" s="8" t="str">
        <f>IF(Table1[[#This Row],[Is Data Valid]]=TRUE,EXP(0.578+0.332*((Table1[[#This Row],[Gestation (days)]]+0.5)/7)-0.00354*((Table1[[#This Row],[Gestation (days)]]+0.5)/7)^2)*Table1[[#This Row],[BW40_3705]],"")</f>
        <v/>
      </c>
      <c r="G5608" s="2" t="str">
        <f>IF(Table1[[#This Row],[Is Data Valid]]=TRUE,((Table1[[#This Row],[Birthweight (grams)]]/Table1[[#This Row],[BW_GA]])-1)/(Backend!$B$3/100*Table1[[#This Row],[BW40_3705]]),"")</f>
        <v/>
      </c>
      <c r="H5608" s="7" t="str">
        <f>IF(Table1[[#This Row],[Is Data Valid]]=TRUE,((Table1[[#This Row],[Birthweight (grams)]]*0.9/Table1[[#This Row],[BW_GA]])-1)/(Backend!$B$3/100*Table1[[#This Row],[BW40_3705]]),"")</f>
        <v/>
      </c>
      <c r="I5608" s="7" t="str">
        <f>IF(Table1[[#This Row],[Is Data Valid]]=TRUE,((Table1[[#This Row],[Birthweight (grams)]]*1.1/Table1[[#This Row],[BW_GA]])-1)/(Backend!$B$3/100*Table1[[#This Row],[BW40_3705]]),"")</f>
        <v/>
      </c>
      <c r="J5608" s="7" t="str">
        <f>IF(Table1[[#This Row],[Is Data Valid]]=TRUE,_xlfn.NORM.S.DIST(Table1[[#This Row],[Birthweight Z-Score]],TRUE)*100,"")</f>
        <v/>
      </c>
      <c r="K5608" s="7" t="str">
        <f>IF(Table1[[#This Row],[Is Data Valid]]=TRUE,_xlfn.NORM.S.DIST(Table1[[#This Row],[Birthweight Z-Score (BW-10%)]],TRUE)*100,"")</f>
        <v/>
      </c>
      <c r="L5608" s="7" t="str">
        <f>IF(Table1[[#This Row],[Is Data Valid]]=TRUE,_xlfn.NORM.S.DIST(Table1[[#This Row],[Birthweight Z-Score (BW+10%)]],TRUE)*100,"")</f>
        <v/>
      </c>
    </row>
    <row r="5609" spans="1:12" x14ac:dyDescent="0.25">
      <c r="A5609" s="3"/>
      <c r="B5609" s="2"/>
      <c r="C5609" s="2"/>
      <c r="D5609" s="2" t="b">
        <f>IF(AND(NOT(ISBLANK(Table1[[#This Row],[Fetal Sex (Male, Female or Unknown)]])),ISNUMBER(Table1[[#This Row],[Birthweight (grams)]]),ISNUMBER(Table1[[#This Row],[Gestation (days)]])),TRUE,FALSE)</f>
        <v>0</v>
      </c>
      <c r="E5609" s="2" t="str">
        <f>IF(Table1[[#This Row],[Is Data Valid]]=TRUE,IF(Table1[[#This Row],[Fetal Sex (Male, Female or Unknown)]]="Male",Backend!$C$5,IF(Table1[[#This Row],[Fetal Sex (Male, Female or Unknown)]]="Female",Backend!$C$6,IF(Table1[[#This Row],[Fetal Sex (Male, Female or Unknown)]]="Unknown",Backend!$C$7,"Error"))),"")</f>
        <v/>
      </c>
      <c r="F5609" s="8" t="str">
        <f>IF(Table1[[#This Row],[Is Data Valid]]=TRUE,EXP(0.578+0.332*((Table1[[#This Row],[Gestation (days)]]+0.5)/7)-0.00354*((Table1[[#This Row],[Gestation (days)]]+0.5)/7)^2)*Table1[[#This Row],[BW40_3705]],"")</f>
        <v/>
      </c>
      <c r="G5609" s="2" t="str">
        <f>IF(Table1[[#This Row],[Is Data Valid]]=TRUE,((Table1[[#This Row],[Birthweight (grams)]]/Table1[[#This Row],[BW_GA]])-1)/(Backend!$B$3/100*Table1[[#This Row],[BW40_3705]]),"")</f>
        <v/>
      </c>
      <c r="H5609" s="7" t="str">
        <f>IF(Table1[[#This Row],[Is Data Valid]]=TRUE,((Table1[[#This Row],[Birthweight (grams)]]*0.9/Table1[[#This Row],[BW_GA]])-1)/(Backend!$B$3/100*Table1[[#This Row],[BW40_3705]]),"")</f>
        <v/>
      </c>
      <c r="I5609" s="7" t="str">
        <f>IF(Table1[[#This Row],[Is Data Valid]]=TRUE,((Table1[[#This Row],[Birthweight (grams)]]*1.1/Table1[[#This Row],[BW_GA]])-1)/(Backend!$B$3/100*Table1[[#This Row],[BW40_3705]]),"")</f>
        <v/>
      </c>
      <c r="J5609" s="7" t="str">
        <f>IF(Table1[[#This Row],[Is Data Valid]]=TRUE,_xlfn.NORM.S.DIST(Table1[[#This Row],[Birthweight Z-Score]],TRUE)*100,"")</f>
        <v/>
      </c>
      <c r="K5609" s="7" t="str">
        <f>IF(Table1[[#This Row],[Is Data Valid]]=TRUE,_xlfn.NORM.S.DIST(Table1[[#This Row],[Birthweight Z-Score (BW-10%)]],TRUE)*100,"")</f>
        <v/>
      </c>
      <c r="L5609" s="7" t="str">
        <f>IF(Table1[[#This Row],[Is Data Valid]]=TRUE,_xlfn.NORM.S.DIST(Table1[[#This Row],[Birthweight Z-Score (BW+10%)]],TRUE)*100,"")</f>
        <v/>
      </c>
    </row>
    <row r="5610" spans="1:12" x14ac:dyDescent="0.25">
      <c r="A5610" s="3"/>
      <c r="B5610" s="2"/>
      <c r="C5610" s="2"/>
      <c r="D5610" s="2" t="b">
        <f>IF(AND(NOT(ISBLANK(Table1[[#This Row],[Fetal Sex (Male, Female or Unknown)]])),ISNUMBER(Table1[[#This Row],[Birthweight (grams)]]),ISNUMBER(Table1[[#This Row],[Gestation (days)]])),TRUE,FALSE)</f>
        <v>0</v>
      </c>
      <c r="E5610" s="2" t="str">
        <f>IF(Table1[[#This Row],[Is Data Valid]]=TRUE,IF(Table1[[#This Row],[Fetal Sex (Male, Female or Unknown)]]="Male",Backend!$C$5,IF(Table1[[#This Row],[Fetal Sex (Male, Female or Unknown)]]="Female",Backend!$C$6,IF(Table1[[#This Row],[Fetal Sex (Male, Female or Unknown)]]="Unknown",Backend!$C$7,"Error"))),"")</f>
        <v/>
      </c>
      <c r="F5610" s="8" t="str">
        <f>IF(Table1[[#This Row],[Is Data Valid]]=TRUE,EXP(0.578+0.332*((Table1[[#This Row],[Gestation (days)]]+0.5)/7)-0.00354*((Table1[[#This Row],[Gestation (days)]]+0.5)/7)^2)*Table1[[#This Row],[BW40_3705]],"")</f>
        <v/>
      </c>
      <c r="G5610" s="2" t="str">
        <f>IF(Table1[[#This Row],[Is Data Valid]]=TRUE,((Table1[[#This Row],[Birthweight (grams)]]/Table1[[#This Row],[BW_GA]])-1)/(Backend!$B$3/100*Table1[[#This Row],[BW40_3705]]),"")</f>
        <v/>
      </c>
      <c r="H5610" s="7" t="str">
        <f>IF(Table1[[#This Row],[Is Data Valid]]=TRUE,((Table1[[#This Row],[Birthweight (grams)]]*0.9/Table1[[#This Row],[BW_GA]])-1)/(Backend!$B$3/100*Table1[[#This Row],[BW40_3705]]),"")</f>
        <v/>
      </c>
      <c r="I5610" s="7" t="str">
        <f>IF(Table1[[#This Row],[Is Data Valid]]=TRUE,((Table1[[#This Row],[Birthweight (grams)]]*1.1/Table1[[#This Row],[BW_GA]])-1)/(Backend!$B$3/100*Table1[[#This Row],[BW40_3705]]),"")</f>
        <v/>
      </c>
      <c r="J5610" s="7" t="str">
        <f>IF(Table1[[#This Row],[Is Data Valid]]=TRUE,_xlfn.NORM.S.DIST(Table1[[#This Row],[Birthweight Z-Score]],TRUE)*100,"")</f>
        <v/>
      </c>
      <c r="K5610" s="7" t="str">
        <f>IF(Table1[[#This Row],[Is Data Valid]]=TRUE,_xlfn.NORM.S.DIST(Table1[[#This Row],[Birthweight Z-Score (BW-10%)]],TRUE)*100,"")</f>
        <v/>
      </c>
      <c r="L5610" s="7" t="str">
        <f>IF(Table1[[#This Row],[Is Data Valid]]=TRUE,_xlfn.NORM.S.DIST(Table1[[#This Row],[Birthweight Z-Score (BW+10%)]],TRUE)*100,"")</f>
        <v/>
      </c>
    </row>
    <row r="5611" spans="1:12" x14ac:dyDescent="0.25">
      <c r="A5611" s="3"/>
      <c r="B5611" s="2"/>
      <c r="C5611" s="2"/>
      <c r="D5611" s="2" t="b">
        <f>IF(AND(NOT(ISBLANK(Table1[[#This Row],[Fetal Sex (Male, Female or Unknown)]])),ISNUMBER(Table1[[#This Row],[Birthweight (grams)]]),ISNUMBER(Table1[[#This Row],[Gestation (days)]])),TRUE,FALSE)</f>
        <v>0</v>
      </c>
      <c r="E5611" s="2" t="str">
        <f>IF(Table1[[#This Row],[Is Data Valid]]=TRUE,IF(Table1[[#This Row],[Fetal Sex (Male, Female or Unknown)]]="Male",Backend!$C$5,IF(Table1[[#This Row],[Fetal Sex (Male, Female or Unknown)]]="Female",Backend!$C$6,IF(Table1[[#This Row],[Fetal Sex (Male, Female or Unknown)]]="Unknown",Backend!$C$7,"Error"))),"")</f>
        <v/>
      </c>
      <c r="F5611" s="8" t="str">
        <f>IF(Table1[[#This Row],[Is Data Valid]]=TRUE,EXP(0.578+0.332*((Table1[[#This Row],[Gestation (days)]]+0.5)/7)-0.00354*((Table1[[#This Row],[Gestation (days)]]+0.5)/7)^2)*Table1[[#This Row],[BW40_3705]],"")</f>
        <v/>
      </c>
      <c r="G5611" s="2" t="str">
        <f>IF(Table1[[#This Row],[Is Data Valid]]=TRUE,((Table1[[#This Row],[Birthweight (grams)]]/Table1[[#This Row],[BW_GA]])-1)/(Backend!$B$3/100*Table1[[#This Row],[BW40_3705]]),"")</f>
        <v/>
      </c>
      <c r="H5611" s="7" t="str">
        <f>IF(Table1[[#This Row],[Is Data Valid]]=TRUE,((Table1[[#This Row],[Birthweight (grams)]]*0.9/Table1[[#This Row],[BW_GA]])-1)/(Backend!$B$3/100*Table1[[#This Row],[BW40_3705]]),"")</f>
        <v/>
      </c>
      <c r="I5611" s="7" t="str">
        <f>IF(Table1[[#This Row],[Is Data Valid]]=TRUE,((Table1[[#This Row],[Birthweight (grams)]]*1.1/Table1[[#This Row],[BW_GA]])-1)/(Backend!$B$3/100*Table1[[#This Row],[BW40_3705]]),"")</f>
        <v/>
      </c>
      <c r="J5611" s="7" t="str">
        <f>IF(Table1[[#This Row],[Is Data Valid]]=TRUE,_xlfn.NORM.S.DIST(Table1[[#This Row],[Birthweight Z-Score]],TRUE)*100,"")</f>
        <v/>
      </c>
      <c r="K5611" s="7" t="str">
        <f>IF(Table1[[#This Row],[Is Data Valid]]=TRUE,_xlfn.NORM.S.DIST(Table1[[#This Row],[Birthweight Z-Score (BW-10%)]],TRUE)*100,"")</f>
        <v/>
      </c>
      <c r="L5611" s="7" t="str">
        <f>IF(Table1[[#This Row],[Is Data Valid]]=TRUE,_xlfn.NORM.S.DIST(Table1[[#This Row],[Birthweight Z-Score (BW+10%)]],TRUE)*100,"")</f>
        <v/>
      </c>
    </row>
    <row r="5612" spans="1:12" x14ac:dyDescent="0.25">
      <c r="A5612" s="3"/>
      <c r="B5612" s="2"/>
      <c r="C5612" s="2"/>
      <c r="D5612" s="2" t="b">
        <f>IF(AND(NOT(ISBLANK(Table1[[#This Row],[Fetal Sex (Male, Female or Unknown)]])),ISNUMBER(Table1[[#This Row],[Birthweight (grams)]]),ISNUMBER(Table1[[#This Row],[Gestation (days)]])),TRUE,FALSE)</f>
        <v>0</v>
      </c>
      <c r="E5612" s="2" t="str">
        <f>IF(Table1[[#This Row],[Is Data Valid]]=TRUE,IF(Table1[[#This Row],[Fetal Sex (Male, Female or Unknown)]]="Male",Backend!$C$5,IF(Table1[[#This Row],[Fetal Sex (Male, Female or Unknown)]]="Female",Backend!$C$6,IF(Table1[[#This Row],[Fetal Sex (Male, Female or Unknown)]]="Unknown",Backend!$C$7,"Error"))),"")</f>
        <v/>
      </c>
      <c r="F5612" s="8" t="str">
        <f>IF(Table1[[#This Row],[Is Data Valid]]=TRUE,EXP(0.578+0.332*((Table1[[#This Row],[Gestation (days)]]+0.5)/7)-0.00354*((Table1[[#This Row],[Gestation (days)]]+0.5)/7)^2)*Table1[[#This Row],[BW40_3705]],"")</f>
        <v/>
      </c>
      <c r="G5612" s="2" t="str">
        <f>IF(Table1[[#This Row],[Is Data Valid]]=TRUE,((Table1[[#This Row],[Birthweight (grams)]]/Table1[[#This Row],[BW_GA]])-1)/(Backend!$B$3/100*Table1[[#This Row],[BW40_3705]]),"")</f>
        <v/>
      </c>
      <c r="H5612" s="7" t="str">
        <f>IF(Table1[[#This Row],[Is Data Valid]]=TRUE,((Table1[[#This Row],[Birthweight (grams)]]*0.9/Table1[[#This Row],[BW_GA]])-1)/(Backend!$B$3/100*Table1[[#This Row],[BW40_3705]]),"")</f>
        <v/>
      </c>
      <c r="I5612" s="7" t="str">
        <f>IF(Table1[[#This Row],[Is Data Valid]]=TRUE,((Table1[[#This Row],[Birthweight (grams)]]*1.1/Table1[[#This Row],[BW_GA]])-1)/(Backend!$B$3/100*Table1[[#This Row],[BW40_3705]]),"")</f>
        <v/>
      </c>
      <c r="J5612" s="7" t="str">
        <f>IF(Table1[[#This Row],[Is Data Valid]]=TRUE,_xlfn.NORM.S.DIST(Table1[[#This Row],[Birthweight Z-Score]],TRUE)*100,"")</f>
        <v/>
      </c>
      <c r="K5612" s="7" t="str">
        <f>IF(Table1[[#This Row],[Is Data Valid]]=TRUE,_xlfn.NORM.S.DIST(Table1[[#This Row],[Birthweight Z-Score (BW-10%)]],TRUE)*100,"")</f>
        <v/>
      </c>
      <c r="L5612" s="7" t="str">
        <f>IF(Table1[[#This Row],[Is Data Valid]]=TRUE,_xlfn.NORM.S.DIST(Table1[[#This Row],[Birthweight Z-Score (BW+10%)]],TRUE)*100,"")</f>
        <v/>
      </c>
    </row>
    <row r="5613" spans="1:12" x14ac:dyDescent="0.25">
      <c r="A5613" s="3"/>
      <c r="B5613" s="2"/>
      <c r="C5613" s="2"/>
      <c r="D5613" s="2" t="b">
        <f>IF(AND(NOT(ISBLANK(Table1[[#This Row],[Fetal Sex (Male, Female or Unknown)]])),ISNUMBER(Table1[[#This Row],[Birthweight (grams)]]),ISNUMBER(Table1[[#This Row],[Gestation (days)]])),TRUE,FALSE)</f>
        <v>0</v>
      </c>
      <c r="E5613" s="2" t="str">
        <f>IF(Table1[[#This Row],[Is Data Valid]]=TRUE,IF(Table1[[#This Row],[Fetal Sex (Male, Female or Unknown)]]="Male",Backend!$C$5,IF(Table1[[#This Row],[Fetal Sex (Male, Female or Unknown)]]="Female",Backend!$C$6,IF(Table1[[#This Row],[Fetal Sex (Male, Female or Unknown)]]="Unknown",Backend!$C$7,"Error"))),"")</f>
        <v/>
      </c>
      <c r="F5613" s="8" t="str">
        <f>IF(Table1[[#This Row],[Is Data Valid]]=TRUE,EXP(0.578+0.332*((Table1[[#This Row],[Gestation (days)]]+0.5)/7)-0.00354*((Table1[[#This Row],[Gestation (days)]]+0.5)/7)^2)*Table1[[#This Row],[BW40_3705]],"")</f>
        <v/>
      </c>
      <c r="G5613" s="2" t="str">
        <f>IF(Table1[[#This Row],[Is Data Valid]]=TRUE,((Table1[[#This Row],[Birthweight (grams)]]/Table1[[#This Row],[BW_GA]])-1)/(Backend!$B$3/100*Table1[[#This Row],[BW40_3705]]),"")</f>
        <v/>
      </c>
      <c r="H5613" s="7" t="str">
        <f>IF(Table1[[#This Row],[Is Data Valid]]=TRUE,((Table1[[#This Row],[Birthweight (grams)]]*0.9/Table1[[#This Row],[BW_GA]])-1)/(Backend!$B$3/100*Table1[[#This Row],[BW40_3705]]),"")</f>
        <v/>
      </c>
      <c r="I5613" s="7" t="str">
        <f>IF(Table1[[#This Row],[Is Data Valid]]=TRUE,((Table1[[#This Row],[Birthweight (grams)]]*1.1/Table1[[#This Row],[BW_GA]])-1)/(Backend!$B$3/100*Table1[[#This Row],[BW40_3705]]),"")</f>
        <v/>
      </c>
      <c r="J5613" s="7" t="str">
        <f>IF(Table1[[#This Row],[Is Data Valid]]=TRUE,_xlfn.NORM.S.DIST(Table1[[#This Row],[Birthweight Z-Score]],TRUE)*100,"")</f>
        <v/>
      </c>
      <c r="K5613" s="7" t="str">
        <f>IF(Table1[[#This Row],[Is Data Valid]]=TRUE,_xlfn.NORM.S.DIST(Table1[[#This Row],[Birthweight Z-Score (BW-10%)]],TRUE)*100,"")</f>
        <v/>
      </c>
      <c r="L5613" s="7" t="str">
        <f>IF(Table1[[#This Row],[Is Data Valid]]=TRUE,_xlfn.NORM.S.DIST(Table1[[#This Row],[Birthweight Z-Score (BW+10%)]],TRUE)*100,"")</f>
        <v/>
      </c>
    </row>
    <row r="5614" spans="1:12" x14ac:dyDescent="0.25">
      <c r="A5614" s="3"/>
      <c r="B5614" s="2"/>
      <c r="C5614" s="2"/>
      <c r="D5614" s="2" t="b">
        <f>IF(AND(NOT(ISBLANK(Table1[[#This Row],[Fetal Sex (Male, Female or Unknown)]])),ISNUMBER(Table1[[#This Row],[Birthweight (grams)]]),ISNUMBER(Table1[[#This Row],[Gestation (days)]])),TRUE,FALSE)</f>
        <v>0</v>
      </c>
      <c r="E5614" s="2" t="str">
        <f>IF(Table1[[#This Row],[Is Data Valid]]=TRUE,IF(Table1[[#This Row],[Fetal Sex (Male, Female or Unknown)]]="Male",Backend!$C$5,IF(Table1[[#This Row],[Fetal Sex (Male, Female or Unknown)]]="Female",Backend!$C$6,IF(Table1[[#This Row],[Fetal Sex (Male, Female or Unknown)]]="Unknown",Backend!$C$7,"Error"))),"")</f>
        <v/>
      </c>
      <c r="F5614" s="8" t="str">
        <f>IF(Table1[[#This Row],[Is Data Valid]]=TRUE,EXP(0.578+0.332*((Table1[[#This Row],[Gestation (days)]]+0.5)/7)-0.00354*((Table1[[#This Row],[Gestation (days)]]+0.5)/7)^2)*Table1[[#This Row],[BW40_3705]],"")</f>
        <v/>
      </c>
      <c r="G5614" s="2" t="str">
        <f>IF(Table1[[#This Row],[Is Data Valid]]=TRUE,((Table1[[#This Row],[Birthweight (grams)]]/Table1[[#This Row],[BW_GA]])-1)/(Backend!$B$3/100*Table1[[#This Row],[BW40_3705]]),"")</f>
        <v/>
      </c>
      <c r="H5614" s="7" t="str">
        <f>IF(Table1[[#This Row],[Is Data Valid]]=TRUE,((Table1[[#This Row],[Birthweight (grams)]]*0.9/Table1[[#This Row],[BW_GA]])-1)/(Backend!$B$3/100*Table1[[#This Row],[BW40_3705]]),"")</f>
        <v/>
      </c>
      <c r="I5614" s="7" t="str">
        <f>IF(Table1[[#This Row],[Is Data Valid]]=TRUE,((Table1[[#This Row],[Birthweight (grams)]]*1.1/Table1[[#This Row],[BW_GA]])-1)/(Backend!$B$3/100*Table1[[#This Row],[BW40_3705]]),"")</f>
        <v/>
      </c>
      <c r="J5614" s="7" t="str">
        <f>IF(Table1[[#This Row],[Is Data Valid]]=TRUE,_xlfn.NORM.S.DIST(Table1[[#This Row],[Birthweight Z-Score]],TRUE)*100,"")</f>
        <v/>
      </c>
      <c r="K5614" s="7" t="str">
        <f>IF(Table1[[#This Row],[Is Data Valid]]=TRUE,_xlfn.NORM.S.DIST(Table1[[#This Row],[Birthweight Z-Score (BW-10%)]],TRUE)*100,"")</f>
        <v/>
      </c>
      <c r="L5614" s="7" t="str">
        <f>IF(Table1[[#This Row],[Is Data Valid]]=TRUE,_xlfn.NORM.S.DIST(Table1[[#This Row],[Birthweight Z-Score (BW+10%)]],TRUE)*100,"")</f>
        <v/>
      </c>
    </row>
    <row r="5615" spans="1:12" x14ac:dyDescent="0.25">
      <c r="A5615" s="3"/>
      <c r="B5615" s="2"/>
      <c r="C5615" s="2"/>
      <c r="D5615" s="2" t="b">
        <f>IF(AND(NOT(ISBLANK(Table1[[#This Row],[Fetal Sex (Male, Female or Unknown)]])),ISNUMBER(Table1[[#This Row],[Birthweight (grams)]]),ISNUMBER(Table1[[#This Row],[Gestation (days)]])),TRUE,FALSE)</f>
        <v>0</v>
      </c>
      <c r="E5615" s="2" t="str">
        <f>IF(Table1[[#This Row],[Is Data Valid]]=TRUE,IF(Table1[[#This Row],[Fetal Sex (Male, Female or Unknown)]]="Male",Backend!$C$5,IF(Table1[[#This Row],[Fetal Sex (Male, Female or Unknown)]]="Female",Backend!$C$6,IF(Table1[[#This Row],[Fetal Sex (Male, Female or Unknown)]]="Unknown",Backend!$C$7,"Error"))),"")</f>
        <v/>
      </c>
      <c r="F5615" s="8" t="str">
        <f>IF(Table1[[#This Row],[Is Data Valid]]=TRUE,EXP(0.578+0.332*((Table1[[#This Row],[Gestation (days)]]+0.5)/7)-0.00354*((Table1[[#This Row],[Gestation (days)]]+0.5)/7)^2)*Table1[[#This Row],[BW40_3705]],"")</f>
        <v/>
      </c>
      <c r="G5615" s="2" t="str">
        <f>IF(Table1[[#This Row],[Is Data Valid]]=TRUE,((Table1[[#This Row],[Birthweight (grams)]]/Table1[[#This Row],[BW_GA]])-1)/(Backend!$B$3/100*Table1[[#This Row],[BW40_3705]]),"")</f>
        <v/>
      </c>
      <c r="H5615" s="7" t="str">
        <f>IF(Table1[[#This Row],[Is Data Valid]]=TRUE,((Table1[[#This Row],[Birthweight (grams)]]*0.9/Table1[[#This Row],[BW_GA]])-1)/(Backend!$B$3/100*Table1[[#This Row],[BW40_3705]]),"")</f>
        <v/>
      </c>
      <c r="I5615" s="7" t="str">
        <f>IF(Table1[[#This Row],[Is Data Valid]]=TRUE,((Table1[[#This Row],[Birthweight (grams)]]*1.1/Table1[[#This Row],[BW_GA]])-1)/(Backend!$B$3/100*Table1[[#This Row],[BW40_3705]]),"")</f>
        <v/>
      </c>
      <c r="J5615" s="7" t="str">
        <f>IF(Table1[[#This Row],[Is Data Valid]]=TRUE,_xlfn.NORM.S.DIST(Table1[[#This Row],[Birthweight Z-Score]],TRUE)*100,"")</f>
        <v/>
      </c>
      <c r="K5615" s="7" t="str">
        <f>IF(Table1[[#This Row],[Is Data Valid]]=TRUE,_xlfn.NORM.S.DIST(Table1[[#This Row],[Birthweight Z-Score (BW-10%)]],TRUE)*100,"")</f>
        <v/>
      </c>
      <c r="L5615" s="7" t="str">
        <f>IF(Table1[[#This Row],[Is Data Valid]]=TRUE,_xlfn.NORM.S.DIST(Table1[[#This Row],[Birthweight Z-Score (BW+10%)]],TRUE)*100,"")</f>
        <v/>
      </c>
    </row>
    <row r="5616" spans="1:12" x14ac:dyDescent="0.25">
      <c r="A5616" s="3"/>
      <c r="B5616" s="2"/>
      <c r="C5616" s="2"/>
      <c r="D5616" s="2" t="b">
        <f>IF(AND(NOT(ISBLANK(Table1[[#This Row],[Fetal Sex (Male, Female or Unknown)]])),ISNUMBER(Table1[[#This Row],[Birthweight (grams)]]),ISNUMBER(Table1[[#This Row],[Gestation (days)]])),TRUE,FALSE)</f>
        <v>0</v>
      </c>
      <c r="E5616" s="2" t="str">
        <f>IF(Table1[[#This Row],[Is Data Valid]]=TRUE,IF(Table1[[#This Row],[Fetal Sex (Male, Female or Unknown)]]="Male",Backend!$C$5,IF(Table1[[#This Row],[Fetal Sex (Male, Female or Unknown)]]="Female",Backend!$C$6,IF(Table1[[#This Row],[Fetal Sex (Male, Female or Unknown)]]="Unknown",Backend!$C$7,"Error"))),"")</f>
        <v/>
      </c>
      <c r="F5616" s="8" t="str">
        <f>IF(Table1[[#This Row],[Is Data Valid]]=TRUE,EXP(0.578+0.332*((Table1[[#This Row],[Gestation (days)]]+0.5)/7)-0.00354*((Table1[[#This Row],[Gestation (days)]]+0.5)/7)^2)*Table1[[#This Row],[BW40_3705]],"")</f>
        <v/>
      </c>
      <c r="G5616" s="2" t="str">
        <f>IF(Table1[[#This Row],[Is Data Valid]]=TRUE,((Table1[[#This Row],[Birthweight (grams)]]/Table1[[#This Row],[BW_GA]])-1)/(Backend!$B$3/100*Table1[[#This Row],[BW40_3705]]),"")</f>
        <v/>
      </c>
      <c r="H5616" s="7" t="str">
        <f>IF(Table1[[#This Row],[Is Data Valid]]=TRUE,((Table1[[#This Row],[Birthweight (grams)]]*0.9/Table1[[#This Row],[BW_GA]])-1)/(Backend!$B$3/100*Table1[[#This Row],[BW40_3705]]),"")</f>
        <v/>
      </c>
      <c r="I5616" s="7" t="str">
        <f>IF(Table1[[#This Row],[Is Data Valid]]=TRUE,((Table1[[#This Row],[Birthweight (grams)]]*1.1/Table1[[#This Row],[BW_GA]])-1)/(Backend!$B$3/100*Table1[[#This Row],[BW40_3705]]),"")</f>
        <v/>
      </c>
      <c r="J5616" s="7" t="str">
        <f>IF(Table1[[#This Row],[Is Data Valid]]=TRUE,_xlfn.NORM.S.DIST(Table1[[#This Row],[Birthweight Z-Score]],TRUE)*100,"")</f>
        <v/>
      </c>
      <c r="K5616" s="7" t="str">
        <f>IF(Table1[[#This Row],[Is Data Valid]]=TRUE,_xlfn.NORM.S.DIST(Table1[[#This Row],[Birthweight Z-Score (BW-10%)]],TRUE)*100,"")</f>
        <v/>
      </c>
      <c r="L5616" s="7" t="str">
        <f>IF(Table1[[#This Row],[Is Data Valid]]=TRUE,_xlfn.NORM.S.DIST(Table1[[#This Row],[Birthweight Z-Score (BW+10%)]],TRUE)*100,"")</f>
        <v/>
      </c>
    </row>
    <row r="5617" spans="1:12" x14ac:dyDescent="0.25">
      <c r="A5617" s="3"/>
      <c r="B5617" s="2"/>
      <c r="C5617" s="2"/>
      <c r="D5617" s="2" t="b">
        <f>IF(AND(NOT(ISBLANK(Table1[[#This Row],[Fetal Sex (Male, Female or Unknown)]])),ISNUMBER(Table1[[#This Row],[Birthweight (grams)]]),ISNUMBER(Table1[[#This Row],[Gestation (days)]])),TRUE,FALSE)</f>
        <v>0</v>
      </c>
      <c r="E5617" s="2" t="str">
        <f>IF(Table1[[#This Row],[Is Data Valid]]=TRUE,IF(Table1[[#This Row],[Fetal Sex (Male, Female or Unknown)]]="Male",Backend!$C$5,IF(Table1[[#This Row],[Fetal Sex (Male, Female or Unknown)]]="Female",Backend!$C$6,IF(Table1[[#This Row],[Fetal Sex (Male, Female or Unknown)]]="Unknown",Backend!$C$7,"Error"))),"")</f>
        <v/>
      </c>
      <c r="F5617" s="8" t="str">
        <f>IF(Table1[[#This Row],[Is Data Valid]]=TRUE,EXP(0.578+0.332*((Table1[[#This Row],[Gestation (days)]]+0.5)/7)-0.00354*((Table1[[#This Row],[Gestation (days)]]+0.5)/7)^2)*Table1[[#This Row],[BW40_3705]],"")</f>
        <v/>
      </c>
      <c r="G5617" s="2" t="str">
        <f>IF(Table1[[#This Row],[Is Data Valid]]=TRUE,((Table1[[#This Row],[Birthweight (grams)]]/Table1[[#This Row],[BW_GA]])-1)/(Backend!$B$3/100*Table1[[#This Row],[BW40_3705]]),"")</f>
        <v/>
      </c>
      <c r="H5617" s="7" t="str">
        <f>IF(Table1[[#This Row],[Is Data Valid]]=TRUE,((Table1[[#This Row],[Birthweight (grams)]]*0.9/Table1[[#This Row],[BW_GA]])-1)/(Backend!$B$3/100*Table1[[#This Row],[BW40_3705]]),"")</f>
        <v/>
      </c>
      <c r="I5617" s="7" t="str">
        <f>IF(Table1[[#This Row],[Is Data Valid]]=TRUE,((Table1[[#This Row],[Birthweight (grams)]]*1.1/Table1[[#This Row],[BW_GA]])-1)/(Backend!$B$3/100*Table1[[#This Row],[BW40_3705]]),"")</f>
        <v/>
      </c>
      <c r="J5617" s="7" t="str">
        <f>IF(Table1[[#This Row],[Is Data Valid]]=TRUE,_xlfn.NORM.S.DIST(Table1[[#This Row],[Birthweight Z-Score]],TRUE)*100,"")</f>
        <v/>
      </c>
      <c r="K5617" s="7" t="str">
        <f>IF(Table1[[#This Row],[Is Data Valid]]=TRUE,_xlfn.NORM.S.DIST(Table1[[#This Row],[Birthweight Z-Score (BW-10%)]],TRUE)*100,"")</f>
        <v/>
      </c>
      <c r="L5617" s="7" t="str">
        <f>IF(Table1[[#This Row],[Is Data Valid]]=TRUE,_xlfn.NORM.S.DIST(Table1[[#This Row],[Birthweight Z-Score (BW+10%)]],TRUE)*100,"")</f>
        <v/>
      </c>
    </row>
    <row r="5618" spans="1:12" x14ac:dyDescent="0.25">
      <c r="A5618" s="3"/>
      <c r="B5618" s="2"/>
      <c r="C5618" s="2"/>
      <c r="D5618" s="2" t="b">
        <f>IF(AND(NOT(ISBLANK(Table1[[#This Row],[Fetal Sex (Male, Female or Unknown)]])),ISNUMBER(Table1[[#This Row],[Birthweight (grams)]]),ISNUMBER(Table1[[#This Row],[Gestation (days)]])),TRUE,FALSE)</f>
        <v>0</v>
      </c>
      <c r="E5618" s="2" t="str">
        <f>IF(Table1[[#This Row],[Is Data Valid]]=TRUE,IF(Table1[[#This Row],[Fetal Sex (Male, Female or Unknown)]]="Male",Backend!$C$5,IF(Table1[[#This Row],[Fetal Sex (Male, Female or Unknown)]]="Female",Backend!$C$6,IF(Table1[[#This Row],[Fetal Sex (Male, Female or Unknown)]]="Unknown",Backend!$C$7,"Error"))),"")</f>
        <v/>
      </c>
      <c r="F5618" s="8" t="str">
        <f>IF(Table1[[#This Row],[Is Data Valid]]=TRUE,EXP(0.578+0.332*((Table1[[#This Row],[Gestation (days)]]+0.5)/7)-0.00354*((Table1[[#This Row],[Gestation (days)]]+0.5)/7)^2)*Table1[[#This Row],[BW40_3705]],"")</f>
        <v/>
      </c>
      <c r="G5618" s="2" t="str">
        <f>IF(Table1[[#This Row],[Is Data Valid]]=TRUE,((Table1[[#This Row],[Birthweight (grams)]]/Table1[[#This Row],[BW_GA]])-1)/(Backend!$B$3/100*Table1[[#This Row],[BW40_3705]]),"")</f>
        <v/>
      </c>
      <c r="H5618" s="7" t="str">
        <f>IF(Table1[[#This Row],[Is Data Valid]]=TRUE,((Table1[[#This Row],[Birthweight (grams)]]*0.9/Table1[[#This Row],[BW_GA]])-1)/(Backend!$B$3/100*Table1[[#This Row],[BW40_3705]]),"")</f>
        <v/>
      </c>
      <c r="I5618" s="7" t="str">
        <f>IF(Table1[[#This Row],[Is Data Valid]]=TRUE,((Table1[[#This Row],[Birthweight (grams)]]*1.1/Table1[[#This Row],[BW_GA]])-1)/(Backend!$B$3/100*Table1[[#This Row],[BW40_3705]]),"")</f>
        <v/>
      </c>
      <c r="J5618" s="7" t="str">
        <f>IF(Table1[[#This Row],[Is Data Valid]]=TRUE,_xlfn.NORM.S.DIST(Table1[[#This Row],[Birthweight Z-Score]],TRUE)*100,"")</f>
        <v/>
      </c>
      <c r="K5618" s="7" t="str">
        <f>IF(Table1[[#This Row],[Is Data Valid]]=TRUE,_xlfn.NORM.S.DIST(Table1[[#This Row],[Birthweight Z-Score (BW-10%)]],TRUE)*100,"")</f>
        <v/>
      </c>
      <c r="L5618" s="7" t="str">
        <f>IF(Table1[[#This Row],[Is Data Valid]]=TRUE,_xlfn.NORM.S.DIST(Table1[[#This Row],[Birthweight Z-Score (BW+10%)]],TRUE)*100,"")</f>
        <v/>
      </c>
    </row>
    <row r="5619" spans="1:12" x14ac:dyDescent="0.25">
      <c r="A5619" s="3"/>
      <c r="B5619" s="2"/>
      <c r="C5619" s="2"/>
      <c r="D5619" s="2" t="b">
        <f>IF(AND(NOT(ISBLANK(Table1[[#This Row],[Fetal Sex (Male, Female or Unknown)]])),ISNUMBER(Table1[[#This Row],[Birthweight (grams)]]),ISNUMBER(Table1[[#This Row],[Gestation (days)]])),TRUE,FALSE)</f>
        <v>0</v>
      </c>
      <c r="E5619" s="2" t="str">
        <f>IF(Table1[[#This Row],[Is Data Valid]]=TRUE,IF(Table1[[#This Row],[Fetal Sex (Male, Female or Unknown)]]="Male",Backend!$C$5,IF(Table1[[#This Row],[Fetal Sex (Male, Female or Unknown)]]="Female",Backend!$C$6,IF(Table1[[#This Row],[Fetal Sex (Male, Female or Unknown)]]="Unknown",Backend!$C$7,"Error"))),"")</f>
        <v/>
      </c>
      <c r="F5619" s="8" t="str">
        <f>IF(Table1[[#This Row],[Is Data Valid]]=TRUE,EXP(0.578+0.332*((Table1[[#This Row],[Gestation (days)]]+0.5)/7)-0.00354*((Table1[[#This Row],[Gestation (days)]]+0.5)/7)^2)*Table1[[#This Row],[BW40_3705]],"")</f>
        <v/>
      </c>
      <c r="G5619" s="2" t="str">
        <f>IF(Table1[[#This Row],[Is Data Valid]]=TRUE,((Table1[[#This Row],[Birthweight (grams)]]/Table1[[#This Row],[BW_GA]])-1)/(Backend!$B$3/100*Table1[[#This Row],[BW40_3705]]),"")</f>
        <v/>
      </c>
      <c r="H5619" s="7" t="str">
        <f>IF(Table1[[#This Row],[Is Data Valid]]=TRUE,((Table1[[#This Row],[Birthweight (grams)]]*0.9/Table1[[#This Row],[BW_GA]])-1)/(Backend!$B$3/100*Table1[[#This Row],[BW40_3705]]),"")</f>
        <v/>
      </c>
      <c r="I5619" s="7" t="str">
        <f>IF(Table1[[#This Row],[Is Data Valid]]=TRUE,((Table1[[#This Row],[Birthweight (grams)]]*1.1/Table1[[#This Row],[BW_GA]])-1)/(Backend!$B$3/100*Table1[[#This Row],[BW40_3705]]),"")</f>
        <v/>
      </c>
      <c r="J5619" s="7" t="str">
        <f>IF(Table1[[#This Row],[Is Data Valid]]=TRUE,_xlfn.NORM.S.DIST(Table1[[#This Row],[Birthweight Z-Score]],TRUE)*100,"")</f>
        <v/>
      </c>
      <c r="K5619" s="7" t="str">
        <f>IF(Table1[[#This Row],[Is Data Valid]]=TRUE,_xlfn.NORM.S.DIST(Table1[[#This Row],[Birthweight Z-Score (BW-10%)]],TRUE)*100,"")</f>
        <v/>
      </c>
      <c r="L5619" s="7" t="str">
        <f>IF(Table1[[#This Row],[Is Data Valid]]=TRUE,_xlfn.NORM.S.DIST(Table1[[#This Row],[Birthweight Z-Score (BW+10%)]],TRUE)*100,"")</f>
        <v/>
      </c>
    </row>
    <row r="5620" spans="1:12" x14ac:dyDescent="0.25">
      <c r="A5620" s="3"/>
      <c r="B5620" s="2"/>
      <c r="C5620" s="2"/>
      <c r="D5620" s="2" t="b">
        <f>IF(AND(NOT(ISBLANK(Table1[[#This Row],[Fetal Sex (Male, Female or Unknown)]])),ISNUMBER(Table1[[#This Row],[Birthweight (grams)]]),ISNUMBER(Table1[[#This Row],[Gestation (days)]])),TRUE,FALSE)</f>
        <v>0</v>
      </c>
      <c r="E5620" s="2" t="str">
        <f>IF(Table1[[#This Row],[Is Data Valid]]=TRUE,IF(Table1[[#This Row],[Fetal Sex (Male, Female or Unknown)]]="Male",Backend!$C$5,IF(Table1[[#This Row],[Fetal Sex (Male, Female or Unknown)]]="Female",Backend!$C$6,IF(Table1[[#This Row],[Fetal Sex (Male, Female or Unknown)]]="Unknown",Backend!$C$7,"Error"))),"")</f>
        <v/>
      </c>
      <c r="F5620" s="8" t="str">
        <f>IF(Table1[[#This Row],[Is Data Valid]]=TRUE,EXP(0.578+0.332*((Table1[[#This Row],[Gestation (days)]]+0.5)/7)-0.00354*((Table1[[#This Row],[Gestation (days)]]+0.5)/7)^2)*Table1[[#This Row],[BW40_3705]],"")</f>
        <v/>
      </c>
      <c r="G5620" s="2" t="str">
        <f>IF(Table1[[#This Row],[Is Data Valid]]=TRUE,((Table1[[#This Row],[Birthweight (grams)]]/Table1[[#This Row],[BW_GA]])-1)/(Backend!$B$3/100*Table1[[#This Row],[BW40_3705]]),"")</f>
        <v/>
      </c>
      <c r="H5620" s="7" t="str">
        <f>IF(Table1[[#This Row],[Is Data Valid]]=TRUE,((Table1[[#This Row],[Birthweight (grams)]]*0.9/Table1[[#This Row],[BW_GA]])-1)/(Backend!$B$3/100*Table1[[#This Row],[BW40_3705]]),"")</f>
        <v/>
      </c>
      <c r="I5620" s="7" t="str">
        <f>IF(Table1[[#This Row],[Is Data Valid]]=TRUE,((Table1[[#This Row],[Birthweight (grams)]]*1.1/Table1[[#This Row],[BW_GA]])-1)/(Backend!$B$3/100*Table1[[#This Row],[BW40_3705]]),"")</f>
        <v/>
      </c>
      <c r="J5620" s="7" t="str">
        <f>IF(Table1[[#This Row],[Is Data Valid]]=TRUE,_xlfn.NORM.S.DIST(Table1[[#This Row],[Birthweight Z-Score]],TRUE)*100,"")</f>
        <v/>
      </c>
      <c r="K5620" s="7" t="str">
        <f>IF(Table1[[#This Row],[Is Data Valid]]=TRUE,_xlfn.NORM.S.DIST(Table1[[#This Row],[Birthweight Z-Score (BW-10%)]],TRUE)*100,"")</f>
        <v/>
      </c>
      <c r="L5620" s="7" t="str">
        <f>IF(Table1[[#This Row],[Is Data Valid]]=TRUE,_xlfn.NORM.S.DIST(Table1[[#This Row],[Birthweight Z-Score (BW+10%)]],TRUE)*100,"")</f>
        <v/>
      </c>
    </row>
    <row r="5621" spans="1:12" x14ac:dyDescent="0.25">
      <c r="A5621" s="3"/>
      <c r="B5621" s="2"/>
      <c r="C5621" s="2"/>
      <c r="D5621" s="2" t="b">
        <f>IF(AND(NOT(ISBLANK(Table1[[#This Row],[Fetal Sex (Male, Female or Unknown)]])),ISNUMBER(Table1[[#This Row],[Birthweight (grams)]]),ISNUMBER(Table1[[#This Row],[Gestation (days)]])),TRUE,FALSE)</f>
        <v>0</v>
      </c>
      <c r="E5621" s="2" t="str">
        <f>IF(Table1[[#This Row],[Is Data Valid]]=TRUE,IF(Table1[[#This Row],[Fetal Sex (Male, Female or Unknown)]]="Male",Backend!$C$5,IF(Table1[[#This Row],[Fetal Sex (Male, Female or Unknown)]]="Female",Backend!$C$6,IF(Table1[[#This Row],[Fetal Sex (Male, Female or Unknown)]]="Unknown",Backend!$C$7,"Error"))),"")</f>
        <v/>
      </c>
      <c r="F5621" s="8" t="str">
        <f>IF(Table1[[#This Row],[Is Data Valid]]=TRUE,EXP(0.578+0.332*((Table1[[#This Row],[Gestation (days)]]+0.5)/7)-0.00354*((Table1[[#This Row],[Gestation (days)]]+0.5)/7)^2)*Table1[[#This Row],[BW40_3705]],"")</f>
        <v/>
      </c>
      <c r="G5621" s="2" t="str">
        <f>IF(Table1[[#This Row],[Is Data Valid]]=TRUE,((Table1[[#This Row],[Birthweight (grams)]]/Table1[[#This Row],[BW_GA]])-1)/(Backend!$B$3/100*Table1[[#This Row],[BW40_3705]]),"")</f>
        <v/>
      </c>
      <c r="H5621" s="7" t="str">
        <f>IF(Table1[[#This Row],[Is Data Valid]]=TRUE,((Table1[[#This Row],[Birthweight (grams)]]*0.9/Table1[[#This Row],[BW_GA]])-1)/(Backend!$B$3/100*Table1[[#This Row],[BW40_3705]]),"")</f>
        <v/>
      </c>
      <c r="I5621" s="7" t="str">
        <f>IF(Table1[[#This Row],[Is Data Valid]]=TRUE,((Table1[[#This Row],[Birthweight (grams)]]*1.1/Table1[[#This Row],[BW_GA]])-1)/(Backend!$B$3/100*Table1[[#This Row],[BW40_3705]]),"")</f>
        <v/>
      </c>
      <c r="J5621" s="7" t="str">
        <f>IF(Table1[[#This Row],[Is Data Valid]]=TRUE,_xlfn.NORM.S.DIST(Table1[[#This Row],[Birthweight Z-Score]],TRUE)*100,"")</f>
        <v/>
      </c>
      <c r="K5621" s="7" t="str">
        <f>IF(Table1[[#This Row],[Is Data Valid]]=TRUE,_xlfn.NORM.S.DIST(Table1[[#This Row],[Birthweight Z-Score (BW-10%)]],TRUE)*100,"")</f>
        <v/>
      </c>
      <c r="L5621" s="7" t="str">
        <f>IF(Table1[[#This Row],[Is Data Valid]]=TRUE,_xlfn.NORM.S.DIST(Table1[[#This Row],[Birthweight Z-Score (BW+10%)]],TRUE)*100,"")</f>
        <v/>
      </c>
    </row>
    <row r="5622" spans="1:12" x14ac:dyDescent="0.25">
      <c r="A5622" s="3"/>
      <c r="B5622" s="2"/>
      <c r="C5622" s="2"/>
      <c r="D5622" s="2" t="b">
        <f>IF(AND(NOT(ISBLANK(Table1[[#This Row],[Fetal Sex (Male, Female or Unknown)]])),ISNUMBER(Table1[[#This Row],[Birthweight (grams)]]),ISNUMBER(Table1[[#This Row],[Gestation (days)]])),TRUE,FALSE)</f>
        <v>0</v>
      </c>
      <c r="E5622" s="2" t="str">
        <f>IF(Table1[[#This Row],[Is Data Valid]]=TRUE,IF(Table1[[#This Row],[Fetal Sex (Male, Female or Unknown)]]="Male",Backend!$C$5,IF(Table1[[#This Row],[Fetal Sex (Male, Female or Unknown)]]="Female",Backend!$C$6,IF(Table1[[#This Row],[Fetal Sex (Male, Female or Unknown)]]="Unknown",Backend!$C$7,"Error"))),"")</f>
        <v/>
      </c>
      <c r="F5622" s="8" t="str">
        <f>IF(Table1[[#This Row],[Is Data Valid]]=TRUE,EXP(0.578+0.332*((Table1[[#This Row],[Gestation (days)]]+0.5)/7)-0.00354*((Table1[[#This Row],[Gestation (days)]]+0.5)/7)^2)*Table1[[#This Row],[BW40_3705]],"")</f>
        <v/>
      </c>
      <c r="G5622" s="2" t="str">
        <f>IF(Table1[[#This Row],[Is Data Valid]]=TRUE,((Table1[[#This Row],[Birthweight (grams)]]/Table1[[#This Row],[BW_GA]])-1)/(Backend!$B$3/100*Table1[[#This Row],[BW40_3705]]),"")</f>
        <v/>
      </c>
      <c r="H5622" s="7" t="str">
        <f>IF(Table1[[#This Row],[Is Data Valid]]=TRUE,((Table1[[#This Row],[Birthweight (grams)]]*0.9/Table1[[#This Row],[BW_GA]])-1)/(Backend!$B$3/100*Table1[[#This Row],[BW40_3705]]),"")</f>
        <v/>
      </c>
      <c r="I5622" s="7" t="str">
        <f>IF(Table1[[#This Row],[Is Data Valid]]=TRUE,((Table1[[#This Row],[Birthweight (grams)]]*1.1/Table1[[#This Row],[BW_GA]])-1)/(Backend!$B$3/100*Table1[[#This Row],[BW40_3705]]),"")</f>
        <v/>
      </c>
      <c r="J5622" s="7" t="str">
        <f>IF(Table1[[#This Row],[Is Data Valid]]=TRUE,_xlfn.NORM.S.DIST(Table1[[#This Row],[Birthweight Z-Score]],TRUE)*100,"")</f>
        <v/>
      </c>
      <c r="K5622" s="7" t="str">
        <f>IF(Table1[[#This Row],[Is Data Valid]]=TRUE,_xlfn.NORM.S.DIST(Table1[[#This Row],[Birthweight Z-Score (BW-10%)]],TRUE)*100,"")</f>
        <v/>
      </c>
      <c r="L5622" s="7" t="str">
        <f>IF(Table1[[#This Row],[Is Data Valid]]=TRUE,_xlfn.NORM.S.DIST(Table1[[#This Row],[Birthweight Z-Score (BW+10%)]],TRUE)*100,"")</f>
        <v/>
      </c>
    </row>
    <row r="5623" spans="1:12" x14ac:dyDescent="0.25">
      <c r="A5623" s="3"/>
      <c r="B5623" s="2"/>
      <c r="C5623" s="2"/>
      <c r="D5623" s="2" t="b">
        <f>IF(AND(NOT(ISBLANK(Table1[[#This Row],[Fetal Sex (Male, Female or Unknown)]])),ISNUMBER(Table1[[#This Row],[Birthweight (grams)]]),ISNUMBER(Table1[[#This Row],[Gestation (days)]])),TRUE,FALSE)</f>
        <v>0</v>
      </c>
      <c r="E5623" s="2" t="str">
        <f>IF(Table1[[#This Row],[Is Data Valid]]=TRUE,IF(Table1[[#This Row],[Fetal Sex (Male, Female or Unknown)]]="Male",Backend!$C$5,IF(Table1[[#This Row],[Fetal Sex (Male, Female or Unknown)]]="Female",Backend!$C$6,IF(Table1[[#This Row],[Fetal Sex (Male, Female or Unknown)]]="Unknown",Backend!$C$7,"Error"))),"")</f>
        <v/>
      </c>
      <c r="F5623" s="8" t="str">
        <f>IF(Table1[[#This Row],[Is Data Valid]]=TRUE,EXP(0.578+0.332*((Table1[[#This Row],[Gestation (days)]]+0.5)/7)-0.00354*((Table1[[#This Row],[Gestation (days)]]+0.5)/7)^2)*Table1[[#This Row],[BW40_3705]],"")</f>
        <v/>
      </c>
      <c r="G5623" s="2" t="str">
        <f>IF(Table1[[#This Row],[Is Data Valid]]=TRUE,((Table1[[#This Row],[Birthweight (grams)]]/Table1[[#This Row],[BW_GA]])-1)/(Backend!$B$3/100*Table1[[#This Row],[BW40_3705]]),"")</f>
        <v/>
      </c>
      <c r="H5623" s="7" t="str">
        <f>IF(Table1[[#This Row],[Is Data Valid]]=TRUE,((Table1[[#This Row],[Birthweight (grams)]]*0.9/Table1[[#This Row],[BW_GA]])-1)/(Backend!$B$3/100*Table1[[#This Row],[BW40_3705]]),"")</f>
        <v/>
      </c>
      <c r="I5623" s="7" t="str">
        <f>IF(Table1[[#This Row],[Is Data Valid]]=TRUE,((Table1[[#This Row],[Birthweight (grams)]]*1.1/Table1[[#This Row],[BW_GA]])-1)/(Backend!$B$3/100*Table1[[#This Row],[BW40_3705]]),"")</f>
        <v/>
      </c>
      <c r="J5623" s="7" t="str">
        <f>IF(Table1[[#This Row],[Is Data Valid]]=TRUE,_xlfn.NORM.S.DIST(Table1[[#This Row],[Birthweight Z-Score]],TRUE)*100,"")</f>
        <v/>
      </c>
      <c r="K5623" s="7" t="str">
        <f>IF(Table1[[#This Row],[Is Data Valid]]=TRUE,_xlfn.NORM.S.DIST(Table1[[#This Row],[Birthweight Z-Score (BW-10%)]],TRUE)*100,"")</f>
        <v/>
      </c>
      <c r="L5623" s="7" t="str">
        <f>IF(Table1[[#This Row],[Is Data Valid]]=TRUE,_xlfn.NORM.S.DIST(Table1[[#This Row],[Birthweight Z-Score (BW+10%)]],TRUE)*100,"")</f>
        <v/>
      </c>
    </row>
    <row r="5624" spans="1:12" x14ac:dyDescent="0.25">
      <c r="A5624" s="3"/>
      <c r="B5624" s="2"/>
      <c r="C5624" s="2"/>
      <c r="D5624" s="2" t="b">
        <f>IF(AND(NOT(ISBLANK(Table1[[#This Row],[Fetal Sex (Male, Female or Unknown)]])),ISNUMBER(Table1[[#This Row],[Birthweight (grams)]]),ISNUMBER(Table1[[#This Row],[Gestation (days)]])),TRUE,FALSE)</f>
        <v>0</v>
      </c>
      <c r="E5624" s="2" t="str">
        <f>IF(Table1[[#This Row],[Is Data Valid]]=TRUE,IF(Table1[[#This Row],[Fetal Sex (Male, Female or Unknown)]]="Male",Backend!$C$5,IF(Table1[[#This Row],[Fetal Sex (Male, Female or Unknown)]]="Female",Backend!$C$6,IF(Table1[[#This Row],[Fetal Sex (Male, Female or Unknown)]]="Unknown",Backend!$C$7,"Error"))),"")</f>
        <v/>
      </c>
      <c r="F5624" s="8" t="str">
        <f>IF(Table1[[#This Row],[Is Data Valid]]=TRUE,EXP(0.578+0.332*((Table1[[#This Row],[Gestation (days)]]+0.5)/7)-0.00354*((Table1[[#This Row],[Gestation (days)]]+0.5)/7)^2)*Table1[[#This Row],[BW40_3705]],"")</f>
        <v/>
      </c>
      <c r="G5624" s="2" t="str">
        <f>IF(Table1[[#This Row],[Is Data Valid]]=TRUE,((Table1[[#This Row],[Birthweight (grams)]]/Table1[[#This Row],[BW_GA]])-1)/(Backend!$B$3/100*Table1[[#This Row],[BW40_3705]]),"")</f>
        <v/>
      </c>
      <c r="H5624" s="7" t="str">
        <f>IF(Table1[[#This Row],[Is Data Valid]]=TRUE,((Table1[[#This Row],[Birthweight (grams)]]*0.9/Table1[[#This Row],[BW_GA]])-1)/(Backend!$B$3/100*Table1[[#This Row],[BW40_3705]]),"")</f>
        <v/>
      </c>
      <c r="I5624" s="7" t="str">
        <f>IF(Table1[[#This Row],[Is Data Valid]]=TRUE,((Table1[[#This Row],[Birthweight (grams)]]*1.1/Table1[[#This Row],[BW_GA]])-1)/(Backend!$B$3/100*Table1[[#This Row],[BW40_3705]]),"")</f>
        <v/>
      </c>
      <c r="J5624" s="7" t="str">
        <f>IF(Table1[[#This Row],[Is Data Valid]]=TRUE,_xlfn.NORM.S.DIST(Table1[[#This Row],[Birthweight Z-Score]],TRUE)*100,"")</f>
        <v/>
      </c>
      <c r="K5624" s="7" t="str">
        <f>IF(Table1[[#This Row],[Is Data Valid]]=TRUE,_xlfn.NORM.S.DIST(Table1[[#This Row],[Birthweight Z-Score (BW-10%)]],TRUE)*100,"")</f>
        <v/>
      </c>
      <c r="L5624" s="7" t="str">
        <f>IF(Table1[[#This Row],[Is Data Valid]]=TRUE,_xlfn.NORM.S.DIST(Table1[[#This Row],[Birthweight Z-Score (BW+10%)]],TRUE)*100,"")</f>
        <v/>
      </c>
    </row>
    <row r="5625" spans="1:12" x14ac:dyDescent="0.25">
      <c r="A5625" s="3"/>
      <c r="B5625" s="2"/>
      <c r="C5625" s="2"/>
      <c r="D5625" s="2" t="b">
        <f>IF(AND(NOT(ISBLANK(Table1[[#This Row],[Fetal Sex (Male, Female or Unknown)]])),ISNUMBER(Table1[[#This Row],[Birthweight (grams)]]),ISNUMBER(Table1[[#This Row],[Gestation (days)]])),TRUE,FALSE)</f>
        <v>0</v>
      </c>
      <c r="E5625" s="2" t="str">
        <f>IF(Table1[[#This Row],[Is Data Valid]]=TRUE,IF(Table1[[#This Row],[Fetal Sex (Male, Female or Unknown)]]="Male",Backend!$C$5,IF(Table1[[#This Row],[Fetal Sex (Male, Female or Unknown)]]="Female",Backend!$C$6,IF(Table1[[#This Row],[Fetal Sex (Male, Female or Unknown)]]="Unknown",Backend!$C$7,"Error"))),"")</f>
        <v/>
      </c>
      <c r="F5625" s="8" t="str">
        <f>IF(Table1[[#This Row],[Is Data Valid]]=TRUE,EXP(0.578+0.332*((Table1[[#This Row],[Gestation (days)]]+0.5)/7)-0.00354*((Table1[[#This Row],[Gestation (days)]]+0.5)/7)^2)*Table1[[#This Row],[BW40_3705]],"")</f>
        <v/>
      </c>
      <c r="G5625" s="2" t="str">
        <f>IF(Table1[[#This Row],[Is Data Valid]]=TRUE,((Table1[[#This Row],[Birthweight (grams)]]/Table1[[#This Row],[BW_GA]])-1)/(Backend!$B$3/100*Table1[[#This Row],[BW40_3705]]),"")</f>
        <v/>
      </c>
      <c r="H5625" s="7" t="str">
        <f>IF(Table1[[#This Row],[Is Data Valid]]=TRUE,((Table1[[#This Row],[Birthweight (grams)]]*0.9/Table1[[#This Row],[BW_GA]])-1)/(Backend!$B$3/100*Table1[[#This Row],[BW40_3705]]),"")</f>
        <v/>
      </c>
      <c r="I5625" s="7" t="str">
        <f>IF(Table1[[#This Row],[Is Data Valid]]=TRUE,((Table1[[#This Row],[Birthweight (grams)]]*1.1/Table1[[#This Row],[BW_GA]])-1)/(Backend!$B$3/100*Table1[[#This Row],[BW40_3705]]),"")</f>
        <v/>
      </c>
      <c r="J5625" s="7" t="str">
        <f>IF(Table1[[#This Row],[Is Data Valid]]=TRUE,_xlfn.NORM.S.DIST(Table1[[#This Row],[Birthweight Z-Score]],TRUE)*100,"")</f>
        <v/>
      </c>
      <c r="K5625" s="7" t="str">
        <f>IF(Table1[[#This Row],[Is Data Valid]]=TRUE,_xlfn.NORM.S.DIST(Table1[[#This Row],[Birthweight Z-Score (BW-10%)]],TRUE)*100,"")</f>
        <v/>
      </c>
      <c r="L5625" s="7" t="str">
        <f>IF(Table1[[#This Row],[Is Data Valid]]=TRUE,_xlfn.NORM.S.DIST(Table1[[#This Row],[Birthweight Z-Score (BW+10%)]],TRUE)*100,"")</f>
        <v/>
      </c>
    </row>
    <row r="5626" spans="1:12" x14ac:dyDescent="0.25">
      <c r="A5626" s="3"/>
      <c r="B5626" s="2"/>
      <c r="C5626" s="2"/>
      <c r="D5626" s="2" t="b">
        <f>IF(AND(NOT(ISBLANK(Table1[[#This Row],[Fetal Sex (Male, Female or Unknown)]])),ISNUMBER(Table1[[#This Row],[Birthweight (grams)]]),ISNUMBER(Table1[[#This Row],[Gestation (days)]])),TRUE,FALSE)</f>
        <v>0</v>
      </c>
      <c r="E5626" s="2" t="str">
        <f>IF(Table1[[#This Row],[Is Data Valid]]=TRUE,IF(Table1[[#This Row],[Fetal Sex (Male, Female or Unknown)]]="Male",Backend!$C$5,IF(Table1[[#This Row],[Fetal Sex (Male, Female or Unknown)]]="Female",Backend!$C$6,IF(Table1[[#This Row],[Fetal Sex (Male, Female or Unknown)]]="Unknown",Backend!$C$7,"Error"))),"")</f>
        <v/>
      </c>
      <c r="F5626" s="8" t="str">
        <f>IF(Table1[[#This Row],[Is Data Valid]]=TRUE,EXP(0.578+0.332*((Table1[[#This Row],[Gestation (days)]]+0.5)/7)-0.00354*((Table1[[#This Row],[Gestation (days)]]+0.5)/7)^2)*Table1[[#This Row],[BW40_3705]],"")</f>
        <v/>
      </c>
      <c r="G5626" s="2" t="str">
        <f>IF(Table1[[#This Row],[Is Data Valid]]=TRUE,((Table1[[#This Row],[Birthweight (grams)]]/Table1[[#This Row],[BW_GA]])-1)/(Backend!$B$3/100*Table1[[#This Row],[BW40_3705]]),"")</f>
        <v/>
      </c>
      <c r="H5626" s="7" t="str">
        <f>IF(Table1[[#This Row],[Is Data Valid]]=TRUE,((Table1[[#This Row],[Birthweight (grams)]]*0.9/Table1[[#This Row],[BW_GA]])-1)/(Backend!$B$3/100*Table1[[#This Row],[BW40_3705]]),"")</f>
        <v/>
      </c>
      <c r="I5626" s="7" t="str">
        <f>IF(Table1[[#This Row],[Is Data Valid]]=TRUE,((Table1[[#This Row],[Birthweight (grams)]]*1.1/Table1[[#This Row],[BW_GA]])-1)/(Backend!$B$3/100*Table1[[#This Row],[BW40_3705]]),"")</f>
        <v/>
      </c>
      <c r="J5626" s="7" t="str">
        <f>IF(Table1[[#This Row],[Is Data Valid]]=TRUE,_xlfn.NORM.S.DIST(Table1[[#This Row],[Birthweight Z-Score]],TRUE)*100,"")</f>
        <v/>
      </c>
      <c r="K5626" s="7" t="str">
        <f>IF(Table1[[#This Row],[Is Data Valid]]=TRUE,_xlfn.NORM.S.DIST(Table1[[#This Row],[Birthweight Z-Score (BW-10%)]],TRUE)*100,"")</f>
        <v/>
      </c>
      <c r="L5626" s="7" t="str">
        <f>IF(Table1[[#This Row],[Is Data Valid]]=TRUE,_xlfn.NORM.S.DIST(Table1[[#This Row],[Birthweight Z-Score (BW+10%)]],TRUE)*100,"")</f>
        <v/>
      </c>
    </row>
    <row r="5627" spans="1:12" x14ac:dyDescent="0.25">
      <c r="A5627" s="3"/>
      <c r="B5627" s="2"/>
      <c r="C5627" s="2"/>
      <c r="D5627" s="2" t="b">
        <f>IF(AND(NOT(ISBLANK(Table1[[#This Row],[Fetal Sex (Male, Female or Unknown)]])),ISNUMBER(Table1[[#This Row],[Birthweight (grams)]]),ISNUMBER(Table1[[#This Row],[Gestation (days)]])),TRUE,FALSE)</f>
        <v>0</v>
      </c>
      <c r="E5627" s="2" t="str">
        <f>IF(Table1[[#This Row],[Is Data Valid]]=TRUE,IF(Table1[[#This Row],[Fetal Sex (Male, Female or Unknown)]]="Male",Backend!$C$5,IF(Table1[[#This Row],[Fetal Sex (Male, Female or Unknown)]]="Female",Backend!$C$6,IF(Table1[[#This Row],[Fetal Sex (Male, Female or Unknown)]]="Unknown",Backend!$C$7,"Error"))),"")</f>
        <v/>
      </c>
      <c r="F5627" s="8" t="str">
        <f>IF(Table1[[#This Row],[Is Data Valid]]=TRUE,EXP(0.578+0.332*((Table1[[#This Row],[Gestation (days)]]+0.5)/7)-0.00354*((Table1[[#This Row],[Gestation (days)]]+0.5)/7)^2)*Table1[[#This Row],[BW40_3705]],"")</f>
        <v/>
      </c>
      <c r="G5627" s="2" t="str">
        <f>IF(Table1[[#This Row],[Is Data Valid]]=TRUE,((Table1[[#This Row],[Birthweight (grams)]]/Table1[[#This Row],[BW_GA]])-1)/(Backend!$B$3/100*Table1[[#This Row],[BW40_3705]]),"")</f>
        <v/>
      </c>
      <c r="H5627" s="7" t="str">
        <f>IF(Table1[[#This Row],[Is Data Valid]]=TRUE,((Table1[[#This Row],[Birthweight (grams)]]*0.9/Table1[[#This Row],[BW_GA]])-1)/(Backend!$B$3/100*Table1[[#This Row],[BW40_3705]]),"")</f>
        <v/>
      </c>
      <c r="I5627" s="7" t="str">
        <f>IF(Table1[[#This Row],[Is Data Valid]]=TRUE,((Table1[[#This Row],[Birthweight (grams)]]*1.1/Table1[[#This Row],[BW_GA]])-1)/(Backend!$B$3/100*Table1[[#This Row],[BW40_3705]]),"")</f>
        <v/>
      </c>
      <c r="J5627" s="7" t="str">
        <f>IF(Table1[[#This Row],[Is Data Valid]]=TRUE,_xlfn.NORM.S.DIST(Table1[[#This Row],[Birthweight Z-Score]],TRUE)*100,"")</f>
        <v/>
      </c>
      <c r="K5627" s="7" t="str">
        <f>IF(Table1[[#This Row],[Is Data Valid]]=TRUE,_xlfn.NORM.S.DIST(Table1[[#This Row],[Birthweight Z-Score (BW-10%)]],TRUE)*100,"")</f>
        <v/>
      </c>
      <c r="L5627" s="7" t="str">
        <f>IF(Table1[[#This Row],[Is Data Valid]]=TRUE,_xlfn.NORM.S.DIST(Table1[[#This Row],[Birthweight Z-Score (BW+10%)]],TRUE)*100,"")</f>
        <v/>
      </c>
    </row>
    <row r="5628" spans="1:12" x14ac:dyDescent="0.25">
      <c r="A5628" s="3"/>
      <c r="B5628" s="2"/>
      <c r="C5628" s="2"/>
      <c r="D5628" s="2" t="b">
        <f>IF(AND(NOT(ISBLANK(Table1[[#This Row],[Fetal Sex (Male, Female or Unknown)]])),ISNUMBER(Table1[[#This Row],[Birthweight (grams)]]),ISNUMBER(Table1[[#This Row],[Gestation (days)]])),TRUE,FALSE)</f>
        <v>0</v>
      </c>
      <c r="E5628" s="2" t="str">
        <f>IF(Table1[[#This Row],[Is Data Valid]]=TRUE,IF(Table1[[#This Row],[Fetal Sex (Male, Female or Unknown)]]="Male",Backend!$C$5,IF(Table1[[#This Row],[Fetal Sex (Male, Female or Unknown)]]="Female",Backend!$C$6,IF(Table1[[#This Row],[Fetal Sex (Male, Female or Unknown)]]="Unknown",Backend!$C$7,"Error"))),"")</f>
        <v/>
      </c>
      <c r="F5628" s="8" t="str">
        <f>IF(Table1[[#This Row],[Is Data Valid]]=TRUE,EXP(0.578+0.332*((Table1[[#This Row],[Gestation (days)]]+0.5)/7)-0.00354*((Table1[[#This Row],[Gestation (days)]]+0.5)/7)^2)*Table1[[#This Row],[BW40_3705]],"")</f>
        <v/>
      </c>
      <c r="G5628" s="2" t="str">
        <f>IF(Table1[[#This Row],[Is Data Valid]]=TRUE,((Table1[[#This Row],[Birthweight (grams)]]/Table1[[#This Row],[BW_GA]])-1)/(Backend!$B$3/100*Table1[[#This Row],[BW40_3705]]),"")</f>
        <v/>
      </c>
      <c r="H5628" s="7" t="str">
        <f>IF(Table1[[#This Row],[Is Data Valid]]=TRUE,((Table1[[#This Row],[Birthweight (grams)]]*0.9/Table1[[#This Row],[BW_GA]])-1)/(Backend!$B$3/100*Table1[[#This Row],[BW40_3705]]),"")</f>
        <v/>
      </c>
      <c r="I5628" s="7" t="str">
        <f>IF(Table1[[#This Row],[Is Data Valid]]=TRUE,((Table1[[#This Row],[Birthweight (grams)]]*1.1/Table1[[#This Row],[BW_GA]])-1)/(Backend!$B$3/100*Table1[[#This Row],[BW40_3705]]),"")</f>
        <v/>
      </c>
      <c r="J5628" s="7" t="str">
        <f>IF(Table1[[#This Row],[Is Data Valid]]=TRUE,_xlfn.NORM.S.DIST(Table1[[#This Row],[Birthweight Z-Score]],TRUE)*100,"")</f>
        <v/>
      </c>
      <c r="K5628" s="7" t="str">
        <f>IF(Table1[[#This Row],[Is Data Valid]]=TRUE,_xlfn.NORM.S.DIST(Table1[[#This Row],[Birthweight Z-Score (BW-10%)]],TRUE)*100,"")</f>
        <v/>
      </c>
      <c r="L5628" s="7" t="str">
        <f>IF(Table1[[#This Row],[Is Data Valid]]=TRUE,_xlfn.NORM.S.DIST(Table1[[#This Row],[Birthweight Z-Score (BW+10%)]],TRUE)*100,"")</f>
        <v/>
      </c>
    </row>
    <row r="5629" spans="1:12" x14ac:dyDescent="0.25">
      <c r="A5629" s="3"/>
      <c r="B5629" s="2"/>
      <c r="C5629" s="2"/>
      <c r="D5629" s="2" t="b">
        <f>IF(AND(NOT(ISBLANK(Table1[[#This Row],[Fetal Sex (Male, Female or Unknown)]])),ISNUMBER(Table1[[#This Row],[Birthweight (grams)]]),ISNUMBER(Table1[[#This Row],[Gestation (days)]])),TRUE,FALSE)</f>
        <v>0</v>
      </c>
      <c r="E5629" s="2" t="str">
        <f>IF(Table1[[#This Row],[Is Data Valid]]=TRUE,IF(Table1[[#This Row],[Fetal Sex (Male, Female or Unknown)]]="Male",Backend!$C$5,IF(Table1[[#This Row],[Fetal Sex (Male, Female or Unknown)]]="Female",Backend!$C$6,IF(Table1[[#This Row],[Fetal Sex (Male, Female or Unknown)]]="Unknown",Backend!$C$7,"Error"))),"")</f>
        <v/>
      </c>
      <c r="F5629" s="8" t="str">
        <f>IF(Table1[[#This Row],[Is Data Valid]]=TRUE,EXP(0.578+0.332*((Table1[[#This Row],[Gestation (days)]]+0.5)/7)-0.00354*((Table1[[#This Row],[Gestation (days)]]+0.5)/7)^2)*Table1[[#This Row],[BW40_3705]],"")</f>
        <v/>
      </c>
      <c r="G5629" s="2" t="str">
        <f>IF(Table1[[#This Row],[Is Data Valid]]=TRUE,((Table1[[#This Row],[Birthweight (grams)]]/Table1[[#This Row],[BW_GA]])-1)/(Backend!$B$3/100*Table1[[#This Row],[BW40_3705]]),"")</f>
        <v/>
      </c>
      <c r="H5629" s="7" t="str">
        <f>IF(Table1[[#This Row],[Is Data Valid]]=TRUE,((Table1[[#This Row],[Birthweight (grams)]]*0.9/Table1[[#This Row],[BW_GA]])-1)/(Backend!$B$3/100*Table1[[#This Row],[BW40_3705]]),"")</f>
        <v/>
      </c>
      <c r="I5629" s="7" t="str">
        <f>IF(Table1[[#This Row],[Is Data Valid]]=TRUE,((Table1[[#This Row],[Birthweight (grams)]]*1.1/Table1[[#This Row],[BW_GA]])-1)/(Backend!$B$3/100*Table1[[#This Row],[BW40_3705]]),"")</f>
        <v/>
      </c>
      <c r="J5629" s="7" t="str">
        <f>IF(Table1[[#This Row],[Is Data Valid]]=TRUE,_xlfn.NORM.S.DIST(Table1[[#This Row],[Birthweight Z-Score]],TRUE)*100,"")</f>
        <v/>
      </c>
      <c r="K5629" s="7" t="str">
        <f>IF(Table1[[#This Row],[Is Data Valid]]=TRUE,_xlfn.NORM.S.DIST(Table1[[#This Row],[Birthweight Z-Score (BW-10%)]],TRUE)*100,"")</f>
        <v/>
      </c>
      <c r="L5629" s="7" t="str">
        <f>IF(Table1[[#This Row],[Is Data Valid]]=TRUE,_xlfn.NORM.S.DIST(Table1[[#This Row],[Birthweight Z-Score (BW+10%)]],TRUE)*100,"")</f>
        <v/>
      </c>
    </row>
    <row r="5630" spans="1:12" x14ac:dyDescent="0.25">
      <c r="A5630" s="3"/>
      <c r="B5630" s="2"/>
      <c r="C5630" s="2"/>
      <c r="D5630" s="2" t="b">
        <f>IF(AND(NOT(ISBLANK(Table1[[#This Row],[Fetal Sex (Male, Female or Unknown)]])),ISNUMBER(Table1[[#This Row],[Birthweight (grams)]]),ISNUMBER(Table1[[#This Row],[Gestation (days)]])),TRUE,FALSE)</f>
        <v>0</v>
      </c>
      <c r="E5630" s="2" t="str">
        <f>IF(Table1[[#This Row],[Is Data Valid]]=TRUE,IF(Table1[[#This Row],[Fetal Sex (Male, Female or Unknown)]]="Male",Backend!$C$5,IF(Table1[[#This Row],[Fetal Sex (Male, Female or Unknown)]]="Female",Backend!$C$6,IF(Table1[[#This Row],[Fetal Sex (Male, Female or Unknown)]]="Unknown",Backend!$C$7,"Error"))),"")</f>
        <v/>
      </c>
      <c r="F5630" s="8" t="str">
        <f>IF(Table1[[#This Row],[Is Data Valid]]=TRUE,EXP(0.578+0.332*((Table1[[#This Row],[Gestation (days)]]+0.5)/7)-0.00354*((Table1[[#This Row],[Gestation (days)]]+0.5)/7)^2)*Table1[[#This Row],[BW40_3705]],"")</f>
        <v/>
      </c>
      <c r="G5630" s="2" t="str">
        <f>IF(Table1[[#This Row],[Is Data Valid]]=TRUE,((Table1[[#This Row],[Birthweight (grams)]]/Table1[[#This Row],[BW_GA]])-1)/(Backend!$B$3/100*Table1[[#This Row],[BW40_3705]]),"")</f>
        <v/>
      </c>
      <c r="H5630" s="7" t="str">
        <f>IF(Table1[[#This Row],[Is Data Valid]]=TRUE,((Table1[[#This Row],[Birthweight (grams)]]*0.9/Table1[[#This Row],[BW_GA]])-1)/(Backend!$B$3/100*Table1[[#This Row],[BW40_3705]]),"")</f>
        <v/>
      </c>
      <c r="I5630" s="7" t="str">
        <f>IF(Table1[[#This Row],[Is Data Valid]]=TRUE,((Table1[[#This Row],[Birthweight (grams)]]*1.1/Table1[[#This Row],[BW_GA]])-1)/(Backend!$B$3/100*Table1[[#This Row],[BW40_3705]]),"")</f>
        <v/>
      </c>
      <c r="J5630" s="7" t="str">
        <f>IF(Table1[[#This Row],[Is Data Valid]]=TRUE,_xlfn.NORM.S.DIST(Table1[[#This Row],[Birthweight Z-Score]],TRUE)*100,"")</f>
        <v/>
      </c>
      <c r="K5630" s="7" t="str">
        <f>IF(Table1[[#This Row],[Is Data Valid]]=TRUE,_xlfn.NORM.S.DIST(Table1[[#This Row],[Birthweight Z-Score (BW-10%)]],TRUE)*100,"")</f>
        <v/>
      </c>
      <c r="L5630" s="7" t="str">
        <f>IF(Table1[[#This Row],[Is Data Valid]]=TRUE,_xlfn.NORM.S.DIST(Table1[[#This Row],[Birthweight Z-Score (BW+10%)]],TRUE)*100,"")</f>
        <v/>
      </c>
    </row>
    <row r="5631" spans="1:12" x14ac:dyDescent="0.25">
      <c r="A5631" s="3"/>
      <c r="B5631" s="2"/>
      <c r="C5631" s="2"/>
      <c r="D5631" s="2" t="b">
        <f>IF(AND(NOT(ISBLANK(Table1[[#This Row],[Fetal Sex (Male, Female or Unknown)]])),ISNUMBER(Table1[[#This Row],[Birthweight (grams)]]),ISNUMBER(Table1[[#This Row],[Gestation (days)]])),TRUE,FALSE)</f>
        <v>0</v>
      </c>
      <c r="E5631" s="2" t="str">
        <f>IF(Table1[[#This Row],[Is Data Valid]]=TRUE,IF(Table1[[#This Row],[Fetal Sex (Male, Female or Unknown)]]="Male",Backend!$C$5,IF(Table1[[#This Row],[Fetal Sex (Male, Female or Unknown)]]="Female",Backend!$C$6,IF(Table1[[#This Row],[Fetal Sex (Male, Female or Unknown)]]="Unknown",Backend!$C$7,"Error"))),"")</f>
        <v/>
      </c>
      <c r="F5631" s="8" t="str">
        <f>IF(Table1[[#This Row],[Is Data Valid]]=TRUE,EXP(0.578+0.332*((Table1[[#This Row],[Gestation (days)]]+0.5)/7)-0.00354*((Table1[[#This Row],[Gestation (days)]]+0.5)/7)^2)*Table1[[#This Row],[BW40_3705]],"")</f>
        <v/>
      </c>
      <c r="G5631" s="2" t="str">
        <f>IF(Table1[[#This Row],[Is Data Valid]]=TRUE,((Table1[[#This Row],[Birthweight (grams)]]/Table1[[#This Row],[BW_GA]])-1)/(Backend!$B$3/100*Table1[[#This Row],[BW40_3705]]),"")</f>
        <v/>
      </c>
      <c r="H5631" s="7" t="str">
        <f>IF(Table1[[#This Row],[Is Data Valid]]=TRUE,((Table1[[#This Row],[Birthweight (grams)]]*0.9/Table1[[#This Row],[BW_GA]])-1)/(Backend!$B$3/100*Table1[[#This Row],[BW40_3705]]),"")</f>
        <v/>
      </c>
      <c r="I5631" s="7" t="str">
        <f>IF(Table1[[#This Row],[Is Data Valid]]=TRUE,((Table1[[#This Row],[Birthweight (grams)]]*1.1/Table1[[#This Row],[BW_GA]])-1)/(Backend!$B$3/100*Table1[[#This Row],[BW40_3705]]),"")</f>
        <v/>
      </c>
      <c r="J5631" s="7" t="str">
        <f>IF(Table1[[#This Row],[Is Data Valid]]=TRUE,_xlfn.NORM.S.DIST(Table1[[#This Row],[Birthweight Z-Score]],TRUE)*100,"")</f>
        <v/>
      </c>
      <c r="K5631" s="7" t="str">
        <f>IF(Table1[[#This Row],[Is Data Valid]]=TRUE,_xlfn.NORM.S.DIST(Table1[[#This Row],[Birthweight Z-Score (BW-10%)]],TRUE)*100,"")</f>
        <v/>
      </c>
      <c r="L5631" s="7" t="str">
        <f>IF(Table1[[#This Row],[Is Data Valid]]=TRUE,_xlfn.NORM.S.DIST(Table1[[#This Row],[Birthweight Z-Score (BW+10%)]],TRUE)*100,"")</f>
        <v/>
      </c>
    </row>
    <row r="5632" spans="1:12" x14ac:dyDescent="0.25">
      <c r="A5632" s="3"/>
      <c r="B5632" s="2"/>
      <c r="C5632" s="2"/>
      <c r="D5632" s="2" t="b">
        <f>IF(AND(NOT(ISBLANK(Table1[[#This Row],[Fetal Sex (Male, Female or Unknown)]])),ISNUMBER(Table1[[#This Row],[Birthweight (grams)]]),ISNUMBER(Table1[[#This Row],[Gestation (days)]])),TRUE,FALSE)</f>
        <v>0</v>
      </c>
      <c r="E5632" s="2" t="str">
        <f>IF(Table1[[#This Row],[Is Data Valid]]=TRUE,IF(Table1[[#This Row],[Fetal Sex (Male, Female or Unknown)]]="Male",Backend!$C$5,IF(Table1[[#This Row],[Fetal Sex (Male, Female or Unknown)]]="Female",Backend!$C$6,IF(Table1[[#This Row],[Fetal Sex (Male, Female or Unknown)]]="Unknown",Backend!$C$7,"Error"))),"")</f>
        <v/>
      </c>
      <c r="F5632" s="8" t="str">
        <f>IF(Table1[[#This Row],[Is Data Valid]]=TRUE,EXP(0.578+0.332*((Table1[[#This Row],[Gestation (days)]]+0.5)/7)-0.00354*((Table1[[#This Row],[Gestation (days)]]+0.5)/7)^2)*Table1[[#This Row],[BW40_3705]],"")</f>
        <v/>
      </c>
      <c r="G5632" s="2" t="str">
        <f>IF(Table1[[#This Row],[Is Data Valid]]=TRUE,((Table1[[#This Row],[Birthweight (grams)]]/Table1[[#This Row],[BW_GA]])-1)/(Backend!$B$3/100*Table1[[#This Row],[BW40_3705]]),"")</f>
        <v/>
      </c>
      <c r="H5632" s="7" t="str">
        <f>IF(Table1[[#This Row],[Is Data Valid]]=TRUE,((Table1[[#This Row],[Birthweight (grams)]]*0.9/Table1[[#This Row],[BW_GA]])-1)/(Backend!$B$3/100*Table1[[#This Row],[BW40_3705]]),"")</f>
        <v/>
      </c>
      <c r="I5632" s="7" t="str">
        <f>IF(Table1[[#This Row],[Is Data Valid]]=TRUE,((Table1[[#This Row],[Birthweight (grams)]]*1.1/Table1[[#This Row],[BW_GA]])-1)/(Backend!$B$3/100*Table1[[#This Row],[BW40_3705]]),"")</f>
        <v/>
      </c>
      <c r="J5632" s="7" t="str">
        <f>IF(Table1[[#This Row],[Is Data Valid]]=TRUE,_xlfn.NORM.S.DIST(Table1[[#This Row],[Birthweight Z-Score]],TRUE)*100,"")</f>
        <v/>
      </c>
      <c r="K5632" s="7" t="str">
        <f>IF(Table1[[#This Row],[Is Data Valid]]=TRUE,_xlfn.NORM.S.DIST(Table1[[#This Row],[Birthweight Z-Score (BW-10%)]],TRUE)*100,"")</f>
        <v/>
      </c>
      <c r="L5632" s="7" t="str">
        <f>IF(Table1[[#This Row],[Is Data Valid]]=TRUE,_xlfn.NORM.S.DIST(Table1[[#This Row],[Birthweight Z-Score (BW+10%)]],TRUE)*100,"")</f>
        <v/>
      </c>
    </row>
    <row r="5633" spans="1:12" x14ac:dyDescent="0.25">
      <c r="A5633" s="3"/>
      <c r="B5633" s="2"/>
      <c r="C5633" s="2"/>
      <c r="D5633" s="2" t="b">
        <f>IF(AND(NOT(ISBLANK(Table1[[#This Row],[Fetal Sex (Male, Female or Unknown)]])),ISNUMBER(Table1[[#This Row],[Birthweight (grams)]]),ISNUMBER(Table1[[#This Row],[Gestation (days)]])),TRUE,FALSE)</f>
        <v>0</v>
      </c>
      <c r="E5633" s="2" t="str">
        <f>IF(Table1[[#This Row],[Is Data Valid]]=TRUE,IF(Table1[[#This Row],[Fetal Sex (Male, Female or Unknown)]]="Male",Backend!$C$5,IF(Table1[[#This Row],[Fetal Sex (Male, Female or Unknown)]]="Female",Backend!$C$6,IF(Table1[[#This Row],[Fetal Sex (Male, Female or Unknown)]]="Unknown",Backend!$C$7,"Error"))),"")</f>
        <v/>
      </c>
      <c r="F5633" s="8" t="str">
        <f>IF(Table1[[#This Row],[Is Data Valid]]=TRUE,EXP(0.578+0.332*((Table1[[#This Row],[Gestation (days)]]+0.5)/7)-0.00354*((Table1[[#This Row],[Gestation (days)]]+0.5)/7)^2)*Table1[[#This Row],[BW40_3705]],"")</f>
        <v/>
      </c>
      <c r="G5633" s="2" t="str">
        <f>IF(Table1[[#This Row],[Is Data Valid]]=TRUE,((Table1[[#This Row],[Birthweight (grams)]]/Table1[[#This Row],[BW_GA]])-1)/(Backend!$B$3/100*Table1[[#This Row],[BW40_3705]]),"")</f>
        <v/>
      </c>
      <c r="H5633" s="7" t="str">
        <f>IF(Table1[[#This Row],[Is Data Valid]]=TRUE,((Table1[[#This Row],[Birthweight (grams)]]*0.9/Table1[[#This Row],[BW_GA]])-1)/(Backend!$B$3/100*Table1[[#This Row],[BW40_3705]]),"")</f>
        <v/>
      </c>
      <c r="I5633" s="7" t="str">
        <f>IF(Table1[[#This Row],[Is Data Valid]]=TRUE,((Table1[[#This Row],[Birthweight (grams)]]*1.1/Table1[[#This Row],[BW_GA]])-1)/(Backend!$B$3/100*Table1[[#This Row],[BW40_3705]]),"")</f>
        <v/>
      </c>
      <c r="J5633" s="7" t="str">
        <f>IF(Table1[[#This Row],[Is Data Valid]]=TRUE,_xlfn.NORM.S.DIST(Table1[[#This Row],[Birthweight Z-Score]],TRUE)*100,"")</f>
        <v/>
      </c>
      <c r="K5633" s="7" t="str">
        <f>IF(Table1[[#This Row],[Is Data Valid]]=TRUE,_xlfn.NORM.S.DIST(Table1[[#This Row],[Birthweight Z-Score (BW-10%)]],TRUE)*100,"")</f>
        <v/>
      </c>
      <c r="L5633" s="7" t="str">
        <f>IF(Table1[[#This Row],[Is Data Valid]]=TRUE,_xlfn.NORM.S.DIST(Table1[[#This Row],[Birthweight Z-Score (BW+10%)]],TRUE)*100,"")</f>
        <v/>
      </c>
    </row>
    <row r="5634" spans="1:12" x14ac:dyDescent="0.25">
      <c r="A5634" s="3"/>
      <c r="B5634" s="2"/>
      <c r="C5634" s="2"/>
      <c r="D5634" s="2" t="b">
        <f>IF(AND(NOT(ISBLANK(Table1[[#This Row],[Fetal Sex (Male, Female or Unknown)]])),ISNUMBER(Table1[[#This Row],[Birthweight (grams)]]),ISNUMBER(Table1[[#This Row],[Gestation (days)]])),TRUE,FALSE)</f>
        <v>0</v>
      </c>
      <c r="E5634" s="2" t="str">
        <f>IF(Table1[[#This Row],[Is Data Valid]]=TRUE,IF(Table1[[#This Row],[Fetal Sex (Male, Female or Unknown)]]="Male",Backend!$C$5,IF(Table1[[#This Row],[Fetal Sex (Male, Female or Unknown)]]="Female",Backend!$C$6,IF(Table1[[#This Row],[Fetal Sex (Male, Female or Unknown)]]="Unknown",Backend!$C$7,"Error"))),"")</f>
        <v/>
      </c>
      <c r="F5634" s="8" t="str">
        <f>IF(Table1[[#This Row],[Is Data Valid]]=TRUE,EXP(0.578+0.332*((Table1[[#This Row],[Gestation (days)]]+0.5)/7)-0.00354*((Table1[[#This Row],[Gestation (days)]]+0.5)/7)^2)*Table1[[#This Row],[BW40_3705]],"")</f>
        <v/>
      </c>
      <c r="G5634" s="2" t="str">
        <f>IF(Table1[[#This Row],[Is Data Valid]]=TRUE,((Table1[[#This Row],[Birthweight (grams)]]/Table1[[#This Row],[BW_GA]])-1)/(Backend!$B$3/100*Table1[[#This Row],[BW40_3705]]),"")</f>
        <v/>
      </c>
      <c r="H5634" s="7" t="str">
        <f>IF(Table1[[#This Row],[Is Data Valid]]=TRUE,((Table1[[#This Row],[Birthweight (grams)]]*0.9/Table1[[#This Row],[BW_GA]])-1)/(Backend!$B$3/100*Table1[[#This Row],[BW40_3705]]),"")</f>
        <v/>
      </c>
      <c r="I5634" s="7" t="str">
        <f>IF(Table1[[#This Row],[Is Data Valid]]=TRUE,((Table1[[#This Row],[Birthweight (grams)]]*1.1/Table1[[#This Row],[BW_GA]])-1)/(Backend!$B$3/100*Table1[[#This Row],[BW40_3705]]),"")</f>
        <v/>
      </c>
      <c r="J5634" s="7" t="str">
        <f>IF(Table1[[#This Row],[Is Data Valid]]=TRUE,_xlfn.NORM.S.DIST(Table1[[#This Row],[Birthweight Z-Score]],TRUE)*100,"")</f>
        <v/>
      </c>
      <c r="K5634" s="7" t="str">
        <f>IF(Table1[[#This Row],[Is Data Valid]]=TRUE,_xlfn.NORM.S.DIST(Table1[[#This Row],[Birthweight Z-Score (BW-10%)]],TRUE)*100,"")</f>
        <v/>
      </c>
      <c r="L5634" s="7" t="str">
        <f>IF(Table1[[#This Row],[Is Data Valid]]=TRUE,_xlfn.NORM.S.DIST(Table1[[#This Row],[Birthweight Z-Score (BW+10%)]],TRUE)*100,"")</f>
        <v/>
      </c>
    </row>
    <row r="5635" spans="1:12" x14ac:dyDescent="0.25">
      <c r="A5635" s="3"/>
      <c r="B5635" s="2"/>
      <c r="C5635" s="2"/>
      <c r="D5635" s="2" t="b">
        <f>IF(AND(NOT(ISBLANK(Table1[[#This Row],[Fetal Sex (Male, Female or Unknown)]])),ISNUMBER(Table1[[#This Row],[Birthweight (grams)]]),ISNUMBER(Table1[[#This Row],[Gestation (days)]])),TRUE,FALSE)</f>
        <v>0</v>
      </c>
      <c r="E5635" s="2" t="str">
        <f>IF(Table1[[#This Row],[Is Data Valid]]=TRUE,IF(Table1[[#This Row],[Fetal Sex (Male, Female or Unknown)]]="Male",Backend!$C$5,IF(Table1[[#This Row],[Fetal Sex (Male, Female or Unknown)]]="Female",Backend!$C$6,IF(Table1[[#This Row],[Fetal Sex (Male, Female or Unknown)]]="Unknown",Backend!$C$7,"Error"))),"")</f>
        <v/>
      </c>
      <c r="F5635" s="8" t="str">
        <f>IF(Table1[[#This Row],[Is Data Valid]]=TRUE,EXP(0.578+0.332*((Table1[[#This Row],[Gestation (days)]]+0.5)/7)-0.00354*((Table1[[#This Row],[Gestation (days)]]+0.5)/7)^2)*Table1[[#This Row],[BW40_3705]],"")</f>
        <v/>
      </c>
      <c r="G5635" s="2" t="str">
        <f>IF(Table1[[#This Row],[Is Data Valid]]=TRUE,((Table1[[#This Row],[Birthweight (grams)]]/Table1[[#This Row],[BW_GA]])-1)/(Backend!$B$3/100*Table1[[#This Row],[BW40_3705]]),"")</f>
        <v/>
      </c>
      <c r="H5635" s="7" t="str">
        <f>IF(Table1[[#This Row],[Is Data Valid]]=TRUE,((Table1[[#This Row],[Birthweight (grams)]]*0.9/Table1[[#This Row],[BW_GA]])-1)/(Backend!$B$3/100*Table1[[#This Row],[BW40_3705]]),"")</f>
        <v/>
      </c>
      <c r="I5635" s="7" t="str">
        <f>IF(Table1[[#This Row],[Is Data Valid]]=TRUE,((Table1[[#This Row],[Birthweight (grams)]]*1.1/Table1[[#This Row],[BW_GA]])-1)/(Backend!$B$3/100*Table1[[#This Row],[BW40_3705]]),"")</f>
        <v/>
      </c>
      <c r="J5635" s="7" t="str">
        <f>IF(Table1[[#This Row],[Is Data Valid]]=TRUE,_xlfn.NORM.S.DIST(Table1[[#This Row],[Birthweight Z-Score]],TRUE)*100,"")</f>
        <v/>
      </c>
      <c r="K5635" s="7" t="str">
        <f>IF(Table1[[#This Row],[Is Data Valid]]=TRUE,_xlfn.NORM.S.DIST(Table1[[#This Row],[Birthweight Z-Score (BW-10%)]],TRUE)*100,"")</f>
        <v/>
      </c>
      <c r="L5635" s="7" t="str">
        <f>IF(Table1[[#This Row],[Is Data Valid]]=TRUE,_xlfn.NORM.S.DIST(Table1[[#This Row],[Birthweight Z-Score (BW+10%)]],TRUE)*100,"")</f>
        <v/>
      </c>
    </row>
    <row r="5636" spans="1:12" x14ac:dyDescent="0.25">
      <c r="A5636" s="3"/>
      <c r="B5636" s="2"/>
      <c r="C5636" s="2"/>
      <c r="D5636" s="2" t="b">
        <f>IF(AND(NOT(ISBLANK(Table1[[#This Row],[Fetal Sex (Male, Female or Unknown)]])),ISNUMBER(Table1[[#This Row],[Birthweight (grams)]]),ISNUMBER(Table1[[#This Row],[Gestation (days)]])),TRUE,FALSE)</f>
        <v>0</v>
      </c>
      <c r="E5636" s="2" t="str">
        <f>IF(Table1[[#This Row],[Is Data Valid]]=TRUE,IF(Table1[[#This Row],[Fetal Sex (Male, Female or Unknown)]]="Male",Backend!$C$5,IF(Table1[[#This Row],[Fetal Sex (Male, Female or Unknown)]]="Female",Backend!$C$6,IF(Table1[[#This Row],[Fetal Sex (Male, Female or Unknown)]]="Unknown",Backend!$C$7,"Error"))),"")</f>
        <v/>
      </c>
      <c r="F5636" s="8" t="str">
        <f>IF(Table1[[#This Row],[Is Data Valid]]=TRUE,EXP(0.578+0.332*((Table1[[#This Row],[Gestation (days)]]+0.5)/7)-0.00354*((Table1[[#This Row],[Gestation (days)]]+0.5)/7)^2)*Table1[[#This Row],[BW40_3705]],"")</f>
        <v/>
      </c>
      <c r="G5636" s="2" t="str">
        <f>IF(Table1[[#This Row],[Is Data Valid]]=TRUE,((Table1[[#This Row],[Birthweight (grams)]]/Table1[[#This Row],[BW_GA]])-1)/(Backend!$B$3/100*Table1[[#This Row],[BW40_3705]]),"")</f>
        <v/>
      </c>
      <c r="H5636" s="7" t="str">
        <f>IF(Table1[[#This Row],[Is Data Valid]]=TRUE,((Table1[[#This Row],[Birthweight (grams)]]*0.9/Table1[[#This Row],[BW_GA]])-1)/(Backend!$B$3/100*Table1[[#This Row],[BW40_3705]]),"")</f>
        <v/>
      </c>
      <c r="I5636" s="7" t="str">
        <f>IF(Table1[[#This Row],[Is Data Valid]]=TRUE,((Table1[[#This Row],[Birthweight (grams)]]*1.1/Table1[[#This Row],[BW_GA]])-1)/(Backend!$B$3/100*Table1[[#This Row],[BW40_3705]]),"")</f>
        <v/>
      </c>
      <c r="J5636" s="7" t="str">
        <f>IF(Table1[[#This Row],[Is Data Valid]]=TRUE,_xlfn.NORM.S.DIST(Table1[[#This Row],[Birthweight Z-Score]],TRUE)*100,"")</f>
        <v/>
      </c>
      <c r="K5636" s="7" t="str">
        <f>IF(Table1[[#This Row],[Is Data Valid]]=TRUE,_xlfn.NORM.S.DIST(Table1[[#This Row],[Birthweight Z-Score (BW-10%)]],TRUE)*100,"")</f>
        <v/>
      </c>
      <c r="L5636" s="7" t="str">
        <f>IF(Table1[[#This Row],[Is Data Valid]]=TRUE,_xlfn.NORM.S.DIST(Table1[[#This Row],[Birthweight Z-Score (BW+10%)]],TRUE)*100,"")</f>
        <v/>
      </c>
    </row>
    <row r="5637" spans="1:12" x14ac:dyDescent="0.25">
      <c r="A5637" s="3"/>
      <c r="B5637" s="2"/>
      <c r="C5637" s="2"/>
      <c r="D5637" s="2" t="b">
        <f>IF(AND(NOT(ISBLANK(Table1[[#This Row],[Fetal Sex (Male, Female or Unknown)]])),ISNUMBER(Table1[[#This Row],[Birthweight (grams)]]),ISNUMBER(Table1[[#This Row],[Gestation (days)]])),TRUE,FALSE)</f>
        <v>0</v>
      </c>
      <c r="E5637" s="2" t="str">
        <f>IF(Table1[[#This Row],[Is Data Valid]]=TRUE,IF(Table1[[#This Row],[Fetal Sex (Male, Female or Unknown)]]="Male",Backend!$C$5,IF(Table1[[#This Row],[Fetal Sex (Male, Female or Unknown)]]="Female",Backend!$C$6,IF(Table1[[#This Row],[Fetal Sex (Male, Female or Unknown)]]="Unknown",Backend!$C$7,"Error"))),"")</f>
        <v/>
      </c>
      <c r="F5637" s="8" t="str">
        <f>IF(Table1[[#This Row],[Is Data Valid]]=TRUE,EXP(0.578+0.332*((Table1[[#This Row],[Gestation (days)]]+0.5)/7)-0.00354*((Table1[[#This Row],[Gestation (days)]]+0.5)/7)^2)*Table1[[#This Row],[BW40_3705]],"")</f>
        <v/>
      </c>
      <c r="G5637" s="2" t="str">
        <f>IF(Table1[[#This Row],[Is Data Valid]]=TRUE,((Table1[[#This Row],[Birthweight (grams)]]/Table1[[#This Row],[BW_GA]])-1)/(Backend!$B$3/100*Table1[[#This Row],[BW40_3705]]),"")</f>
        <v/>
      </c>
      <c r="H5637" s="7" t="str">
        <f>IF(Table1[[#This Row],[Is Data Valid]]=TRUE,((Table1[[#This Row],[Birthweight (grams)]]*0.9/Table1[[#This Row],[BW_GA]])-1)/(Backend!$B$3/100*Table1[[#This Row],[BW40_3705]]),"")</f>
        <v/>
      </c>
      <c r="I5637" s="7" t="str">
        <f>IF(Table1[[#This Row],[Is Data Valid]]=TRUE,((Table1[[#This Row],[Birthweight (grams)]]*1.1/Table1[[#This Row],[BW_GA]])-1)/(Backend!$B$3/100*Table1[[#This Row],[BW40_3705]]),"")</f>
        <v/>
      </c>
      <c r="J5637" s="7" t="str">
        <f>IF(Table1[[#This Row],[Is Data Valid]]=TRUE,_xlfn.NORM.S.DIST(Table1[[#This Row],[Birthweight Z-Score]],TRUE)*100,"")</f>
        <v/>
      </c>
      <c r="K5637" s="7" t="str">
        <f>IF(Table1[[#This Row],[Is Data Valid]]=TRUE,_xlfn.NORM.S.DIST(Table1[[#This Row],[Birthweight Z-Score (BW-10%)]],TRUE)*100,"")</f>
        <v/>
      </c>
      <c r="L5637" s="7" t="str">
        <f>IF(Table1[[#This Row],[Is Data Valid]]=TRUE,_xlfn.NORM.S.DIST(Table1[[#This Row],[Birthweight Z-Score (BW+10%)]],TRUE)*100,"")</f>
        <v/>
      </c>
    </row>
    <row r="5638" spans="1:12" x14ac:dyDescent="0.25">
      <c r="A5638" s="3"/>
      <c r="B5638" s="2"/>
      <c r="C5638" s="2"/>
      <c r="D5638" s="2" t="b">
        <f>IF(AND(NOT(ISBLANK(Table1[[#This Row],[Fetal Sex (Male, Female or Unknown)]])),ISNUMBER(Table1[[#This Row],[Birthweight (grams)]]),ISNUMBER(Table1[[#This Row],[Gestation (days)]])),TRUE,FALSE)</f>
        <v>0</v>
      </c>
      <c r="E5638" s="2" t="str">
        <f>IF(Table1[[#This Row],[Is Data Valid]]=TRUE,IF(Table1[[#This Row],[Fetal Sex (Male, Female or Unknown)]]="Male",Backend!$C$5,IF(Table1[[#This Row],[Fetal Sex (Male, Female or Unknown)]]="Female",Backend!$C$6,IF(Table1[[#This Row],[Fetal Sex (Male, Female or Unknown)]]="Unknown",Backend!$C$7,"Error"))),"")</f>
        <v/>
      </c>
      <c r="F5638" s="8" t="str">
        <f>IF(Table1[[#This Row],[Is Data Valid]]=TRUE,EXP(0.578+0.332*((Table1[[#This Row],[Gestation (days)]]+0.5)/7)-0.00354*((Table1[[#This Row],[Gestation (days)]]+0.5)/7)^2)*Table1[[#This Row],[BW40_3705]],"")</f>
        <v/>
      </c>
      <c r="G5638" s="2" t="str">
        <f>IF(Table1[[#This Row],[Is Data Valid]]=TRUE,((Table1[[#This Row],[Birthweight (grams)]]/Table1[[#This Row],[BW_GA]])-1)/(Backend!$B$3/100*Table1[[#This Row],[BW40_3705]]),"")</f>
        <v/>
      </c>
      <c r="H5638" s="7" t="str">
        <f>IF(Table1[[#This Row],[Is Data Valid]]=TRUE,((Table1[[#This Row],[Birthweight (grams)]]*0.9/Table1[[#This Row],[BW_GA]])-1)/(Backend!$B$3/100*Table1[[#This Row],[BW40_3705]]),"")</f>
        <v/>
      </c>
      <c r="I5638" s="7" t="str">
        <f>IF(Table1[[#This Row],[Is Data Valid]]=TRUE,((Table1[[#This Row],[Birthweight (grams)]]*1.1/Table1[[#This Row],[BW_GA]])-1)/(Backend!$B$3/100*Table1[[#This Row],[BW40_3705]]),"")</f>
        <v/>
      </c>
      <c r="J5638" s="7" t="str">
        <f>IF(Table1[[#This Row],[Is Data Valid]]=TRUE,_xlfn.NORM.S.DIST(Table1[[#This Row],[Birthweight Z-Score]],TRUE)*100,"")</f>
        <v/>
      </c>
      <c r="K5638" s="7" t="str">
        <f>IF(Table1[[#This Row],[Is Data Valid]]=TRUE,_xlfn.NORM.S.DIST(Table1[[#This Row],[Birthweight Z-Score (BW-10%)]],TRUE)*100,"")</f>
        <v/>
      </c>
      <c r="L5638" s="7" t="str">
        <f>IF(Table1[[#This Row],[Is Data Valid]]=TRUE,_xlfn.NORM.S.DIST(Table1[[#This Row],[Birthweight Z-Score (BW+10%)]],TRUE)*100,"")</f>
        <v/>
      </c>
    </row>
    <row r="5639" spans="1:12" x14ac:dyDescent="0.25">
      <c r="A5639" s="3"/>
      <c r="B5639" s="2"/>
      <c r="C5639" s="2"/>
      <c r="D5639" s="2" t="b">
        <f>IF(AND(NOT(ISBLANK(Table1[[#This Row],[Fetal Sex (Male, Female or Unknown)]])),ISNUMBER(Table1[[#This Row],[Birthweight (grams)]]),ISNUMBER(Table1[[#This Row],[Gestation (days)]])),TRUE,FALSE)</f>
        <v>0</v>
      </c>
      <c r="E5639" s="2" t="str">
        <f>IF(Table1[[#This Row],[Is Data Valid]]=TRUE,IF(Table1[[#This Row],[Fetal Sex (Male, Female or Unknown)]]="Male",Backend!$C$5,IF(Table1[[#This Row],[Fetal Sex (Male, Female or Unknown)]]="Female",Backend!$C$6,IF(Table1[[#This Row],[Fetal Sex (Male, Female or Unknown)]]="Unknown",Backend!$C$7,"Error"))),"")</f>
        <v/>
      </c>
      <c r="F5639" s="8" t="str">
        <f>IF(Table1[[#This Row],[Is Data Valid]]=TRUE,EXP(0.578+0.332*((Table1[[#This Row],[Gestation (days)]]+0.5)/7)-0.00354*((Table1[[#This Row],[Gestation (days)]]+0.5)/7)^2)*Table1[[#This Row],[BW40_3705]],"")</f>
        <v/>
      </c>
      <c r="G5639" s="2" t="str">
        <f>IF(Table1[[#This Row],[Is Data Valid]]=TRUE,((Table1[[#This Row],[Birthweight (grams)]]/Table1[[#This Row],[BW_GA]])-1)/(Backend!$B$3/100*Table1[[#This Row],[BW40_3705]]),"")</f>
        <v/>
      </c>
      <c r="H5639" s="7" t="str">
        <f>IF(Table1[[#This Row],[Is Data Valid]]=TRUE,((Table1[[#This Row],[Birthweight (grams)]]*0.9/Table1[[#This Row],[BW_GA]])-1)/(Backend!$B$3/100*Table1[[#This Row],[BW40_3705]]),"")</f>
        <v/>
      </c>
      <c r="I5639" s="7" t="str">
        <f>IF(Table1[[#This Row],[Is Data Valid]]=TRUE,((Table1[[#This Row],[Birthweight (grams)]]*1.1/Table1[[#This Row],[BW_GA]])-1)/(Backend!$B$3/100*Table1[[#This Row],[BW40_3705]]),"")</f>
        <v/>
      </c>
      <c r="J5639" s="7" t="str">
        <f>IF(Table1[[#This Row],[Is Data Valid]]=TRUE,_xlfn.NORM.S.DIST(Table1[[#This Row],[Birthweight Z-Score]],TRUE)*100,"")</f>
        <v/>
      </c>
      <c r="K5639" s="7" t="str">
        <f>IF(Table1[[#This Row],[Is Data Valid]]=TRUE,_xlfn.NORM.S.DIST(Table1[[#This Row],[Birthweight Z-Score (BW-10%)]],TRUE)*100,"")</f>
        <v/>
      </c>
      <c r="L5639" s="7" t="str">
        <f>IF(Table1[[#This Row],[Is Data Valid]]=TRUE,_xlfn.NORM.S.DIST(Table1[[#This Row],[Birthweight Z-Score (BW+10%)]],TRUE)*100,"")</f>
        <v/>
      </c>
    </row>
    <row r="5640" spans="1:12" x14ac:dyDescent="0.25">
      <c r="A5640" s="3"/>
      <c r="B5640" s="2"/>
      <c r="C5640" s="2"/>
      <c r="D5640" s="2" t="b">
        <f>IF(AND(NOT(ISBLANK(Table1[[#This Row],[Fetal Sex (Male, Female or Unknown)]])),ISNUMBER(Table1[[#This Row],[Birthweight (grams)]]),ISNUMBER(Table1[[#This Row],[Gestation (days)]])),TRUE,FALSE)</f>
        <v>0</v>
      </c>
      <c r="E5640" s="2" t="str">
        <f>IF(Table1[[#This Row],[Is Data Valid]]=TRUE,IF(Table1[[#This Row],[Fetal Sex (Male, Female or Unknown)]]="Male",Backend!$C$5,IF(Table1[[#This Row],[Fetal Sex (Male, Female or Unknown)]]="Female",Backend!$C$6,IF(Table1[[#This Row],[Fetal Sex (Male, Female or Unknown)]]="Unknown",Backend!$C$7,"Error"))),"")</f>
        <v/>
      </c>
      <c r="F5640" s="8" t="str">
        <f>IF(Table1[[#This Row],[Is Data Valid]]=TRUE,EXP(0.578+0.332*((Table1[[#This Row],[Gestation (days)]]+0.5)/7)-0.00354*((Table1[[#This Row],[Gestation (days)]]+0.5)/7)^2)*Table1[[#This Row],[BW40_3705]],"")</f>
        <v/>
      </c>
      <c r="G5640" s="2" t="str">
        <f>IF(Table1[[#This Row],[Is Data Valid]]=TRUE,((Table1[[#This Row],[Birthweight (grams)]]/Table1[[#This Row],[BW_GA]])-1)/(Backend!$B$3/100*Table1[[#This Row],[BW40_3705]]),"")</f>
        <v/>
      </c>
      <c r="H5640" s="7" t="str">
        <f>IF(Table1[[#This Row],[Is Data Valid]]=TRUE,((Table1[[#This Row],[Birthweight (grams)]]*0.9/Table1[[#This Row],[BW_GA]])-1)/(Backend!$B$3/100*Table1[[#This Row],[BW40_3705]]),"")</f>
        <v/>
      </c>
      <c r="I5640" s="7" t="str">
        <f>IF(Table1[[#This Row],[Is Data Valid]]=TRUE,((Table1[[#This Row],[Birthweight (grams)]]*1.1/Table1[[#This Row],[BW_GA]])-1)/(Backend!$B$3/100*Table1[[#This Row],[BW40_3705]]),"")</f>
        <v/>
      </c>
      <c r="J5640" s="7" t="str">
        <f>IF(Table1[[#This Row],[Is Data Valid]]=TRUE,_xlfn.NORM.S.DIST(Table1[[#This Row],[Birthweight Z-Score]],TRUE)*100,"")</f>
        <v/>
      </c>
      <c r="K5640" s="7" t="str">
        <f>IF(Table1[[#This Row],[Is Data Valid]]=TRUE,_xlfn.NORM.S.DIST(Table1[[#This Row],[Birthweight Z-Score (BW-10%)]],TRUE)*100,"")</f>
        <v/>
      </c>
      <c r="L5640" s="7" t="str">
        <f>IF(Table1[[#This Row],[Is Data Valid]]=TRUE,_xlfn.NORM.S.DIST(Table1[[#This Row],[Birthweight Z-Score (BW+10%)]],TRUE)*100,"")</f>
        <v/>
      </c>
    </row>
    <row r="5641" spans="1:12" x14ac:dyDescent="0.25">
      <c r="A5641" s="3"/>
      <c r="B5641" s="2"/>
      <c r="C5641" s="2"/>
      <c r="D5641" s="2" t="b">
        <f>IF(AND(NOT(ISBLANK(Table1[[#This Row],[Fetal Sex (Male, Female or Unknown)]])),ISNUMBER(Table1[[#This Row],[Birthweight (grams)]]),ISNUMBER(Table1[[#This Row],[Gestation (days)]])),TRUE,FALSE)</f>
        <v>0</v>
      </c>
      <c r="E5641" s="2" t="str">
        <f>IF(Table1[[#This Row],[Is Data Valid]]=TRUE,IF(Table1[[#This Row],[Fetal Sex (Male, Female or Unknown)]]="Male",Backend!$C$5,IF(Table1[[#This Row],[Fetal Sex (Male, Female or Unknown)]]="Female",Backend!$C$6,IF(Table1[[#This Row],[Fetal Sex (Male, Female or Unknown)]]="Unknown",Backend!$C$7,"Error"))),"")</f>
        <v/>
      </c>
      <c r="F5641" s="8" t="str">
        <f>IF(Table1[[#This Row],[Is Data Valid]]=TRUE,EXP(0.578+0.332*((Table1[[#This Row],[Gestation (days)]]+0.5)/7)-0.00354*((Table1[[#This Row],[Gestation (days)]]+0.5)/7)^2)*Table1[[#This Row],[BW40_3705]],"")</f>
        <v/>
      </c>
      <c r="G5641" s="2" t="str">
        <f>IF(Table1[[#This Row],[Is Data Valid]]=TRUE,((Table1[[#This Row],[Birthweight (grams)]]/Table1[[#This Row],[BW_GA]])-1)/(Backend!$B$3/100*Table1[[#This Row],[BW40_3705]]),"")</f>
        <v/>
      </c>
      <c r="H5641" s="7" t="str">
        <f>IF(Table1[[#This Row],[Is Data Valid]]=TRUE,((Table1[[#This Row],[Birthweight (grams)]]*0.9/Table1[[#This Row],[BW_GA]])-1)/(Backend!$B$3/100*Table1[[#This Row],[BW40_3705]]),"")</f>
        <v/>
      </c>
      <c r="I5641" s="7" t="str">
        <f>IF(Table1[[#This Row],[Is Data Valid]]=TRUE,((Table1[[#This Row],[Birthweight (grams)]]*1.1/Table1[[#This Row],[BW_GA]])-1)/(Backend!$B$3/100*Table1[[#This Row],[BW40_3705]]),"")</f>
        <v/>
      </c>
      <c r="J5641" s="7" t="str">
        <f>IF(Table1[[#This Row],[Is Data Valid]]=TRUE,_xlfn.NORM.S.DIST(Table1[[#This Row],[Birthweight Z-Score]],TRUE)*100,"")</f>
        <v/>
      </c>
      <c r="K5641" s="7" t="str">
        <f>IF(Table1[[#This Row],[Is Data Valid]]=TRUE,_xlfn.NORM.S.DIST(Table1[[#This Row],[Birthweight Z-Score (BW-10%)]],TRUE)*100,"")</f>
        <v/>
      </c>
      <c r="L5641" s="7" t="str">
        <f>IF(Table1[[#This Row],[Is Data Valid]]=TRUE,_xlfn.NORM.S.DIST(Table1[[#This Row],[Birthweight Z-Score (BW+10%)]],TRUE)*100,"")</f>
        <v/>
      </c>
    </row>
    <row r="5642" spans="1:12" x14ac:dyDescent="0.25">
      <c r="A5642" s="3"/>
      <c r="B5642" s="2"/>
      <c r="C5642" s="2"/>
      <c r="D5642" s="2" t="b">
        <f>IF(AND(NOT(ISBLANK(Table1[[#This Row],[Fetal Sex (Male, Female or Unknown)]])),ISNUMBER(Table1[[#This Row],[Birthweight (grams)]]),ISNUMBER(Table1[[#This Row],[Gestation (days)]])),TRUE,FALSE)</f>
        <v>0</v>
      </c>
      <c r="E5642" s="2" t="str">
        <f>IF(Table1[[#This Row],[Is Data Valid]]=TRUE,IF(Table1[[#This Row],[Fetal Sex (Male, Female or Unknown)]]="Male",Backend!$C$5,IF(Table1[[#This Row],[Fetal Sex (Male, Female or Unknown)]]="Female",Backend!$C$6,IF(Table1[[#This Row],[Fetal Sex (Male, Female or Unknown)]]="Unknown",Backend!$C$7,"Error"))),"")</f>
        <v/>
      </c>
      <c r="F5642" s="8" t="str">
        <f>IF(Table1[[#This Row],[Is Data Valid]]=TRUE,EXP(0.578+0.332*((Table1[[#This Row],[Gestation (days)]]+0.5)/7)-0.00354*((Table1[[#This Row],[Gestation (days)]]+0.5)/7)^2)*Table1[[#This Row],[BW40_3705]],"")</f>
        <v/>
      </c>
      <c r="G5642" s="2" t="str">
        <f>IF(Table1[[#This Row],[Is Data Valid]]=TRUE,((Table1[[#This Row],[Birthweight (grams)]]/Table1[[#This Row],[BW_GA]])-1)/(Backend!$B$3/100*Table1[[#This Row],[BW40_3705]]),"")</f>
        <v/>
      </c>
      <c r="H5642" s="7" t="str">
        <f>IF(Table1[[#This Row],[Is Data Valid]]=TRUE,((Table1[[#This Row],[Birthweight (grams)]]*0.9/Table1[[#This Row],[BW_GA]])-1)/(Backend!$B$3/100*Table1[[#This Row],[BW40_3705]]),"")</f>
        <v/>
      </c>
      <c r="I5642" s="7" t="str">
        <f>IF(Table1[[#This Row],[Is Data Valid]]=TRUE,((Table1[[#This Row],[Birthweight (grams)]]*1.1/Table1[[#This Row],[BW_GA]])-1)/(Backend!$B$3/100*Table1[[#This Row],[BW40_3705]]),"")</f>
        <v/>
      </c>
      <c r="J5642" s="7" t="str">
        <f>IF(Table1[[#This Row],[Is Data Valid]]=TRUE,_xlfn.NORM.S.DIST(Table1[[#This Row],[Birthweight Z-Score]],TRUE)*100,"")</f>
        <v/>
      </c>
      <c r="K5642" s="7" t="str">
        <f>IF(Table1[[#This Row],[Is Data Valid]]=TRUE,_xlfn.NORM.S.DIST(Table1[[#This Row],[Birthweight Z-Score (BW-10%)]],TRUE)*100,"")</f>
        <v/>
      </c>
      <c r="L5642" s="7" t="str">
        <f>IF(Table1[[#This Row],[Is Data Valid]]=TRUE,_xlfn.NORM.S.DIST(Table1[[#This Row],[Birthweight Z-Score (BW+10%)]],TRUE)*100,"")</f>
        <v/>
      </c>
    </row>
    <row r="5643" spans="1:12" x14ac:dyDescent="0.25">
      <c r="A5643" s="3"/>
      <c r="B5643" s="2"/>
      <c r="C5643" s="2"/>
      <c r="D5643" s="2" t="b">
        <f>IF(AND(NOT(ISBLANK(Table1[[#This Row],[Fetal Sex (Male, Female or Unknown)]])),ISNUMBER(Table1[[#This Row],[Birthweight (grams)]]),ISNUMBER(Table1[[#This Row],[Gestation (days)]])),TRUE,FALSE)</f>
        <v>0</v>
      </c>
      <c r="E5643" s="2" t="str">
        <f>IF(Table1[[#This Row],[Is Data Valid]]=TRUE,IF(Table1[[#This Row],[Fetal Sex (Male, Female or Unknown)]]="Male",Backend!$C$5,IF(Table1[[#This Row],[Fetal Sex (Male, Female or Unknown)]]="Female",Backend!$C$6,IF(Table1[[#This Row],[Fetal Sex (Male, Female or Unknown)]]="Unknown",Backend!$C$7,"Error"))),"")</f>
        <v/>
      </c>
      <c r="F5643" s="8" t="str">
        <f>IF(Table1[[#This Row],[Is Data Valid]]=TRUE,EXP(0.578+0.332*((Table1[[#This Row],[Gestation (days)]]+0.5)/7)-0.00354*((Table1[[#This Row],[Gestation (days)]]+0.5)/7)^2)*Table1[[#This Row],[BW40_3705]],"")</f>
        <v/>
      </c>
      <c r="G5643" s="2" t="str">
        <f>IF(Table1[[#This Row],[Is Data Valid]]=TRUE,((Table1[[#This Row],[Birthweight (grams)]]/Table1[[#This Row],[BW_GA]])-1)/(Backend!$B$3/100*Table1[[#This Row],[BW40_3705]]),"")</f>
        <v/>
      </c>
      <c r="H5643" s="7" t="str">
        <f>IF(Table1[[#This Row],[Is Data Valid]]=TRUE,((Table1[[#This Row],[Birthweight (grams)]]*0.9/Table1[[#This Row],[BW_GA]])-1)/(Backend!$B$3/100*Table1[[#This Row],[BW40_3705]]),"")</f>
        <v/>
      </c>
      <c r="I5643" s="7" t="str">
        <f>IF(Table1[[#This Row],[Is Data Valid]]=TRUE,((Table1[[#This Row],[Birthweight (grams)]]*1.1/Table1[[#This Row],[BW_GA]])-1)/(Backend!$B$3/100*Table1[[#This Row],[BW40_3705]]),"")</f>
        <v/>
      </c>
      <c r="J5643" s="7" t="str">
        <f>IF(Table1[[#This Row],[Is Data Valid]]=TRUE,_xlfn.NORM.S.DIST(Table1[[#This Row],[Birthweight Z-Score]],TRUE)*100,"")</f>
        <v/>
      </c>
      <c r="K5643" s="7" t="str">
        <f>IF(Table1[[#This Row],[Is Data Valid]]=TRUE,_xlfn.NORM.S.DIST(Table1[[#This Row],[Birthweight Z-Score (BW-10%)]],TRUE)*100,"")</f>
        <v/>
      </c>
      <c r="L5643" s="7" t="str">
        <f>IF(Table1[[#This Row],[Is Data Valid]]=TRUE,_xlfn.NORM.S.DIST(Table1[[#This Row],[Birthweight Z-Score (BW+10%)]],TRUE)*100,"")</f>
        <v/>
      </c>
    </row>
    <row r="5644" spans="1:12" x14ac:dyDescent="0.25">
      <c r="A5644" s="3"/>
      <c r="B5644" s="2"/>
      <c r="C5644" s="2"/>
      <c r="D5644" s="2" t="b">
        <f>IF(AND(NOT(ISBLANK(Table1[[#This Row],[Fetal Sex (Male, Female or Unknown)]])),ISNUMBER(Table1[[#This Row],[Birthweight (grams)]]),ISNUMBER(Table1[[#This Row],[Gestation (days)]])),TRUE,FALSE)</f>
        <v>0</v>
      </c>
      <c r="E5644" s="2" t="str">
        <f>IF(Table1[[#This Row],[Is Data Valid]]=TRUE,IF(Table1[[#This Row],[Fetal Sex (Male, Female or Unknown)]]="Male",Backend!$C$5,IF(Table1[[#This Row],[Fetal Sex (Male, Female or Unknown)]]="Female",Backend!$C$6,IF(Table1[[#This Row],[Fetal Sex (Male, Female or Unknown)]]="Unknown",Backend!$C$7,"Error"))),"")</f>
        <v/>
      </c>
      <c r="F5644" s="8" t="str">
        <f>IF(Table1[[#This Row],[Is Data Valid]]=TRUE,EXP(0.578+0.332*((Table1[[#This Row],[Gestation (days)]]+0.5)/7)-0.00354*((Table1[[#This Row],[Gestation (days)]]+0.5)/7)^2)*Table1[[#This Row],[BW40_3705]],"")</f>
        <v/>
      </c>
      <c r="G5644" s="2" t="str">
        <f>IF(Table1[[#This Row],[Is Data Valid]]=TRUE,((Table1[[#This Row],[Birthweight (grams)]]/Table1[[#This Row],[BW_GA]])-1)/(Backend!$B$3/100*Table1[[#This Row],[BW40_3705]]),"")</f>
        <v/>
      </c>
      <c r="H5644" s="7" t="str">
        <f>IF(Table1[[#This Row],[Is Data Valid]]=TRUE,((Table1[[#This Row],[Birthweight (grams)]]*0.9/Table1[[#This Row],[BW_GA]])-1)/(Backend!$B$3/100*Table1[[#This Row],[BW40_3705]]),"")</f>
        <v/>
      </c>
      <c r="I5644" s="7" t="str">
        <f>IF(Table1[[#This Row],[Is Data Valid]]=TRUE,((Table1[[#This Row],[Birthweight (grams)]]*1.1/Table1[[#This Row],[BW_GA]])-1)/(Backend!$B$3/100*Table1[[#This Row],[BW40_3705]]),"")</f>
        <v/>
      </c>
      <c r="J5644" s="7" t="str">
        <f>IF(Table1[[#This Row],[Is Data Valid]]=TRUE,_xlfn.NORM.S.DIST(Table1[[#This Row],[Birthweight Z-Score]],TRUE)*100,"")</f>
        <v/>
      </c>
      <c r="K5644" s="7" t="str">
        <f>IF(Table1[[#This Row],[Is Data Valid]]=TRUE,_xlfn.NORM.S.DIST(Table1[[#This Row],[Birthweight Z-Score (BW-10%)]],TRUE)*100,"")</f>
        <v/>
      </c>
      <c r="L5644" s="7" t="str">
        <f>IF(Table1[[#This Row],[Is Data Valid]]=TRUE,_xlfn.NORM.S.DIST(Table1[[#This Row],[Birthweight Z-Score (BW+10%)]],TRUE)*100,"")</f>
        <v/>
      </c>
    </row>
    <row r="5645" spans="1:12" x14ac:dyDescent="0.25">
      <c r="A5645" s="3"/>
      <c r="B5645" s="2"/>
      <c r="C5645" s="2"/>
      <c r="D5645" s="2" t="b">
        <f>IF(AND(NOT(ISBLANK(Table1[[#This Row],[Fetal Sex (Male, Female or Unknown)]])),ISNUMBER(Table1[[#This Row],[Birthweight (grams)]]),ISNUMBER(Table1[[#This Row],[Gestation (days)]])),TRUE,FALSE)</f>
        <v>0</v>
      </c>
      <c r="E5645" s="2" t="str">
        <f>IF(Table1[[#This Row],[Is Data Valid]]=TRUE,IF(Table1[[#This Row],[Fetal Sex (Male, Female or Unknown)]]="Male",Backend!$C$5,IF(Table1[[#This Row],[Fetal Sex (Male, Female or Unknown)]]="Female",Backend!$C$6,IF(Table1[[#This Row],[Fetal Sex (Male, Female or Unknown)]]="Unknown",Backend!$C$7,"Error"))),"")</f>
        <v/>
      </c>
      <c r="F5645" s="8" t="str">
        <f>IF(Table1[[#This Row],[Is Data Valid]]=TRUE,EXP(0.578+0.332*((Table1[[#This Row],[Gestation (days)]]+0.5)/7)-0.00354*((Table1[[#This Row],[Gestation (days)]]+0.5)/7)^2)*Table1[[#This Row],[BW40_3705]],"")</f>
        <v/>
      </c>
      <c r="G5645" s="2" t="str">
        <f>IF(Table1[[#This Row],[Is Data Valid]]=TRUE,((Table1[[#This Row],[Birthweight (grams)]]/Table1[[#This Row],[BW_GA]])-1)/(Backend!$B$3/100*Table1[[#This Row],[BW40_3705]]),"")</f>
        <v/>
      </c>
      <c r="H5645" s="7" t="str">
        <f>IF(Table1[[#This Row],[Is Data Valid]]=TRUE,((Table1[[#This Row],[Birthweight (grams)]]*0.9/Table1[[#This Row],[BW_GA]])-1)/(Backend!$B$3/100*Table1[[#This Row],[BW40_3705]]),"")</f>
        <v/>
      </c>
      <c r="I5645" s="7" t="str">
        <f>IF(Table1[[#This Row],[Is Data Valid]]=TRUE,((Table1[[#This Row],[Birthweight (grams)]]*1.1/Table1[[#This Row],[BW_GA]])-1)/(Backend!$B$3/100*Table1[[#This Row],[BW40_3705]]),"")</f>
        <v/>
      </c>
      <c r="J5645" s="7" t="str">
        <f>IF(Table1[[#This Row],[Is Data Valid]]=TRUE,_xlfn.NORM.S.DIST(Table1[[#This Row],[Birthweight Z-Score]],TRUE)*100,"")</f>
        <v/>
      </c>
      <c r="K5645" s="7" t="str">
        <f>IF(Table1[[#This Row],[Is Data Valid]]=TRUE,_xlfn.NORM.S.DIST(Table1[[#This Row],[Birthweight Z-Score (BW-10%)]],TRUE)*100,"")</f>
        <v/>
      </c>
      <c r="L5645" s="7" t="str">
        <f>IF(Table1[[#This Row],[Is Data Valid]]=TRUE,_xlfn.NORM.S.DIST(Table1[[#This Row],[Birthweight Z-Score (BW+10%)]],TRUE)*100,"")</f>
        <v/>
      </c>
    </row>
    <row r="5646" spans="1:12" x14ac:dyDescent="0.25">
      <c r="A5646" s="3"/>
      <c r="B5646" s="2"/>
      <c r="C5646" s="2"/>
      <c r="D5646" s="2" t="b">
        <f>IF(AND(NOT(ISBLANK(Table1[[#This Row],[Fetal Sex (Male, Female or Unknown)]])),ISNUMBER(Table1[[#This Row],[Birthweight (grams)]]),ISNUMBER(Table1[[#This Row],[Gestation (days)]])),TRUE,FALSE)</f>
        <v>0</v>
      </c>
      <c r="E5646" s="2" t="str">
        <f>IF(Table1[[#This Row],[Is Data Valid]]=TRUE,IF(Table1[[#This Row],[Fetal Sex (Male, Female or Unknown)]]="Male",Backend!$C$5,IF(Table1[[#This Row],[Fetal Sex (Male, Female or Unknown)]]="Female",Backend!$C$6,IF(Table1[[#This Row],[Fetal Sex (Male, Female or Unknown)]]="Unknown",Backend!$C$7,"Error"))),"")</f>
        <v/>
      </c>
      <c r="F5646" s="8" t="str">
        <f>IF(Table1[[#This Row],[Is Data Valid]]=TRUE,EXP(0.578+0.332*((Table1[[#This Row],[Gestation (days)]]+0.5)/7)-0.00354*((Table1[[#This Row],[Gestation (days)]]+0.5)/7)^2)*Table1[[#This Row],[BW40_3705]],"")</f>
        <v/>
      </c>
      <c r="G5646" s="2" t="str">
        <f>IF(Table1[[#This Row],[Is Data Valid]]=TRUE,((Table1[[#This Row],[Birthweight (grams)]]/Table1[[#This Row],[BW_GA]])-1)/(Backend!$B$3/100*Table1[[#This Row],[BW40_3705]]),"")</f>
        <v/>
      </c>
      <c r="H5646" s="7" t="str">
        <f>IF(Table1[[#This Row],[Is Data Valid]]=TRUE,((Table1[[#This Row],[Birthweight (grams)]]*0.9/Table1[[#This Row],[BW_GA]])-1)/(Backend!$B$3/100*Table1[[#This Row],[BW40_3705]]),"")</f>
        <v/>
      </c>
      <c r="I5646" s="7" t="str">
        <f>IF(Table1[[#This Row],[Is Data Valid]]=TRUE,((Table1[[#This Row],[Birthweight (grams)]]*1.1/Table1[[#This Row],[BW_GA]])-1)/(Backend!$B$3/100*Table1[[#This Row],[BW40_3705]]),"")</f>
        <v/>
      </c>
      <c r="J5646" s="7" t="str">
        <f>IF(Table1[[#This Row],[Is Data Valid]]=TRUE,_xlfn.NORM.S.DIST(Table1[[#This Row],[Birthweight Z-Score]],TRUE)*100,"")</f>
        <v/>
      </c>
      <c r="K5646" s="7" t="str">
        <f>IF(Table1[[#This Row],[Is Data Valid]]=TRUE,_xlfn.NORM.S.DIST(Table1[[#This Row],[Birthweight Z-Score (BW-10%)]],TRUE)*100,"")</f>
        <v/>
      </c>
      <c r="L5646" s="7" t="str">
        <f>IF(Table1[[#This Row],[Is Data Valid]]=TRUE,_xlfn.NORM.S.DIST(Table1[[#This Row],[Birthweight Z-Score (BW+10%)]],TRUE)*100,"")</f>
        <v/>
      </c>
    </row>
    <row r="5647" spans="1:12" x14ac:dyDescent="0.25">
      <c r="A5647" s="3"/>
      <c r="B5647" s="2"/>
      <c r="C5647" s="2"/>
      <c r="D5647" s="2" t="b">
        <f>IF(AND(NOT(ISBLANK(Table1[[#This Row],[Fetal Sex (Male, Female or Unknown)]])),ISNUMBER(Table1[[#This Row],[Birthweight (grams)]]),ISNUMBER(Table1[[#This Row],[Gestation (days)]])),TRUE,FALSE)</f>
        <v>0</v>
      </c>
      <c r="E5647" s="2" t="str">
        <f>IF(Table1[[#This Row],[Is Data Valid]]=TRUE,IF(Table1[[#This Row],[Fetal Sex (Male, Female or Unknown)]]="Male",Backend!$C$5,IF(Table1[[#This Row],[Fetal Sex (Male, Female or Unknown)]]="Female",Backend!$C$6,IF(Table1[[#This Row],[Fetal Sex (Male, Female or Unknown)]]="Unknown",Backend!$C$7,"Error"))),"")</f>
        <v/>
      </c>
      <c r="F5647" s="8" t="str">
        <f>IF(Table1[[#This Row],[Is Data Valid]]=TRUE,EXP(0.578+0.332*((Table1[[#This Row],[Gestation (days)]]+0.5)/7)-0.00354*((Table1[[#This Row],[Gestation (days)]]+0.5)/7)^2)*Table1[[#This Row],[BW40_3705]],"")</f>
        <v/>
      </c>
      <c r="G5647" s="2" t="str">
        <f>IF(Table1[[#This Row],[Is Data Valid]]=TRUE,((Table1[[#This Row],[Birthweight (grams)]]/Table1[[#This Row],[BW_GA]])-1)/(Backend!$B$3/100*Table1[[#This Row],[BW40_3705]]),"")</f>
        <v/>
      </c>
      <c r="H5647" s="7" t="str">
        <f>IF(Table1[[#This Row],[Is Data Valid]]=TRUE,((Table1[[#This Row],[Birthweight (grams)]]*0.9/Table1[[#This Row],[BW_GA]])-1)/(Backend!$B$3/100*Table1[[#This Row],[BW40_3705]]),"")</f>
        <v/>
      </c>
      <c r="I5647" s="7" t="str">
        <f>IF(Table1[[#This Row],[Is Data Valid]]=TRUE,((Table1[[#This Row],[Birthweight (grams)]]*1.1/Table1[[#This Row],[BW_GA]])-1)/(Backend!$B$3/100*Table1[[#This Row],[BW40_3705]]),"")</f>
        <v/>
      </c>
      <c r="J5647" s="7" t="str">
        <f>IF(Table1[[#This Row],[Is Data Valid]]=TRUE,_xlfn.NORM.S.DIST(Table1[[#This Row],[Birthweight Z-Score]],TRUE)*100,"")</f>
        <v/>
      </c>
      <c r="K5647" s="7" t="str">
        <f>IF(Table1[[#This Row],[Is Data Valid]]=TRUE,_xlfn.NORM.S.DIST(Table1[[#This Row],[Birthweight Z-Score (BW-10%)]],TRUE)*100,"")</f>
        <v/>
      </c>
      <c r="L5647" s="7" t="str">
        <f>IF(Table1[[#This Row],[Is Data Valid]]=TRUE,_xlfn.NORM.S.DIST(Table1[[#This Row],[Birthweight Z-Score (BW+10%)]],TRUE)*100,"")</f>
        <v/>
      </c>
    </row>
    <row r="5648" spans="1:12" x14ac:dyDescent="0.25">
      <c r="A5648" s="3"/>
      <c r="B5648" s="2"/>
      <c r="C5648" s="2"/>
      <c r="D5648" s="2" t="b">
        <f>IF(AND(NOT(ISBLANK(Table1[[#This Row],[Fetal Sex (Male, Female or Unknown)]])),ISNUMBER(Table1[[#This Row],[Birthweight (grams)]]),ISNUMBER(Table1[[#This Row],[Gestation (days)]])),TRUE,FALSE)</f>
        <v>0</v>
      </c>
      <c r="E5648" s="2" t="str">
        <f>IF(Table1[[#This Row],[Is Data Valid]]=TRUE,IF(Table1[[#This Row],[Fetal Sex (Male, Female or Unknown)]]="Male",Backend!$C$5,IF(Table1[[#This Row],[Fetal Sex (Male, Female or Unknown)]]="Female",Backend!$C$6,IF(Table1[[#This Row],[Fetal Sex (Male, Female or Unknown)]]="Unknown",Backend!$C$7,"Error"))),"")</f>
        <v/>
      </c>
      <c r="F5648" s="8" t="str">
        <f>IF(Table1[[#This Row],[Is Data Valid]]=TRUE,EXP(0.578+0.332*((Table1[[#This Row],[Gestation (days)]]+0.5)/7)-0.00354*((Table1[[#This Row],[Gestation (days)]]+0.5)/7)^2)*Table1[[#This Row],[BW40_3705]],"")</f>
        <v/>
      </c>
      <c r="G5648" s="2" t="str">
        <f>IF(Table1[[#This Row],[Is Data Valid]]=TRUE,((Table1[[#This Row],[Birthweight (grams)]]/Table1[[#This Row],[BW_GA]])-1)/(Backend!$B$3/100*Table1[[#This Row],[BW40_3705]]),"")</f>
        <v/>
      </c>
      <c r="H5648" s="7" t="str">
        <f>IF(Table1[[#This Row],[Is Data Valid]]=TRUE,((Table1[[#This Row],[Birthweight (grams)]]*0.9/Table1[[#This Row],[BW_GA]])-1)/(Backend!$B$3/100*Table1[[#This Row],[BW40_3705]]),"")</f>
        <v/>
      </c>
      <c r="I5648" s="7" t="str">
        <f>IF(Table1[[#This Row],[Is Data Valid]]=TRUE,((Table1[[#This Row],[Birthweight (grams)]]*1.1/Table1[[#This Row],[BW_GA]])-1)/(Backend!$B$3/100*Table1[[#This Row],[BW40_3705]]),"")</f>
        <v/>
      </c>
      <c r="J5648" s="7" t="str">
        <f>IF(Table1[[#This Row],[Is Data Valid]]=TRUE,_xlfn.NORM.S.DIST(Table1[[#This Row],[Birthweight Z-Score]],TRUE)*100,"")</f>
        <v/>
      </c>
      <c r="K5648" s="7" t="str">
        <f>IF(Table1[[#This Row],[Is Data Valid]]=TRUE,_xlfn.NORM.S.DIST(Table1[[#This Row],[Birthweight Z-Score (BW-10%)]],TRUE)*100,"")</f>
        <v/>
      </c>
      <c r="L5648" s="7" t="str">
        <f>IF(Table1[[#This Row],[Is Data Valid]]=TRUE,_xlfn.NORM.S.DIST(Table1[[#This Row],[Birthweight Z-Score (BW+10%)]],TRUE)*100,"")</f>
        <v/>
      </c>
    </row>
    <row r="5649" spans="1:12" x14ac:dyDescent="0.25">
      <c r="A5649" s="3"/>
      <c r="B5649" s="2"/>
      <c r="C5649" s="2"/>
      <c r="D5649" s="2" t="b">
        <f>IF(AND(NOT(ISBLANK(Table1[[#This Row],[Fetal Sex (Male, Female or Unknown)]])),ISNUMBER(Table1[[#This Row],[Birthweight (grams)]]),ISNUMBER(Table1[[#This Row],[Gestation (days)]])),TRUE,FALSE)</f>
        <v>0</v>
      </c>
      <c r="E5649" s="2" t="str">
        <f>IF(Table1[[#This Row],[Is Data Valid]]=TRUE,IF(Table1[[#This Row],[Fetal Sex (Male, Female or Unknown)]]="Male",Backend!$C$5,IF(Table1[[#This Row],[Fetal Sex (Male, Female or Unknown)]]="Female",Backend!$C$6,IF(Table1[[#This Row],[Fetal Sex (Male, Female or Unknown)]]="Unknown",Backend!$C$7,"Error"))),"")</f>
        <v/>
      </c>
      <c r="F5649" s="8" t="str">
        <f>IF(Table1[[#This Row],[Is Data Valid]]=TRUE,EXP(0.578+0.332*((Table1[[#This Row],[Gestation (days)]]+0.5)/7)-0.00354*((Table1[[#This Row],[Gestation (days)]]+0.5)/7)^2)*Table1[[#This Row],[BW40_3705]],"")</f>
        <v/>
      </c>
      <c r="G5649" s="2" t="str">
        <f>IF(Table1[[#This Row],[Is Data Valid]]=TRUE,((Table1[[#This Row],[Birthweight (grams)]]/Table1[[#This Row],[BW_GA]])-1)/(Backend!$B$3/100*Table1[[#This Row],[BW40_3705]]),"")</f>
        <v/>
      </c>
      <c r="H5649" s="7" t="str">
        <f>IF(Table1[[#This Row],[Is Data Valid]]=TRUE,((Table1[[#This Row],[Birthweight (grams)]]*0.9/Table1[[#This Row],[BW_GA]])-1)/(Backend!$B$3/100*Table1[[#This Row],[BW40_3705]]),"")</f>
        <v/>
      </c>
      <c r="I5649" s="7" t="str">
        <f>IF(Table1[[#This Row],[Is Data Valid]]=TRUE,((Table1[[#This Row],[Birthweight (grams)]]*1.1/Table1[[#This Row],[BW_GA]])-1)/(Backend!$B$3/100*Table1[[#This Row],[BW40_3705]]),"")</f>
        <v/>
      </c>
      <c r="J5649" s="7" t="str">
        <f>IF(Table1[[#This Row],[Is Data Valid]]=TRUE,_xlfn.NORM.S.DIST(Table1[[#This Row],[Birthweight Z-Score]],TRUE)*100,"")</f>
        <v/>
      </c>
      <c r="K5649" s="7" t="str">
        <f>IF(Table1[[#This Row],[Is Data Valid]]=TRUE,_xlfn.NORM.S.DIST(Table1[[#This Row],[Birthweight Z-Score (BW-10%)]],TRUE)*100,"")</f>
        <v/>
      </c>
      <c r="L5649" s="7" t="str">
        <f>IF(Table1[[#This Row],[Is Data Valid]]=TRUE,_xlfn.NORM.S.DIST(Table1[[#This Row],[Birthweight Z-Score (BW+10%)]],TRUE)*100,"")</f>
        <v/>
      </c>
    </row>
    <row r="5650" spans="1:12" x14ac:dyDescent="0.25">
      <c r="A5650" s="3"/>
      <c r="B5650" s="2"/>
      <c r="C5650" s="2"/>
      <c r="D5650" s="2" t="b">
        <f>IF(AND(NOT(ISBLANK(Table1[[#This Row],[Fetal Sex (Male, Female or Unknown)]])),ISNUMBER(Table1[[#This Row],[Birthweight (grams)]]),ISNUMBER(Table1[[#This Row],[Gestation (days)]])),TRUE,FALSE)</f>
        <v>0</v>
      </c>
      <c r="E5650" s="2" t="str">
        <f>IF(Table1[[#This Row],[Is Data Valid]]=TRUE,IF(Table1[[#This Row],[Fetal Sex (Male, Female or Unknown)]]="Male",Backend!$C$5,IF(Table1[[#This Row],[Fetal Sex (Male, Female or Unknown)]]="Female",Backend!$C$6,IF(Table1[[#This Row],[Fetal Sex (Male, Female or Unknown)]]="Unknown",Backend!$C$7,"Error"))),"")</f>
        <v/>
      </c>
      <c r="F5650" s="8" t="str">
        <f>IF(Table1[[#This Row],[Is Data Valid]]=TRUE,EXP(0.578+0.332*((Table1[[#This Row],[Gestation (days)]]+0.5)/7)-0.00354*((Table1[[#This Row],[Gestation (days)]]+0.5)/7)^2)*Table1[[#This Row],[BW40_3705]],"")</f>
        <v/>
      </c>
      <c r="G5650" s="2" t="str">
        <f>IF(Table1[[#This Row],[Is Data Valid]]=TRUE,((Table1[[#This Row],[Birthweight (grams)]]/Table1[[#This Row],[BW_GA]])-1)/(Backend!$B$3/100*Table1[[#This Row],[BW40_3705]]),"")</f>
        <v/>
      </c>
      <c r="H5650" s="7" t="str">
        <f>IF(Table1[[#This Row],[Is Data Valid]]=TRUE,((Table1[[#This Row],[Birthweight (grams)]]*0.9/Table1[[#This Row],[BW_GA]])-1)/(Backend!$B$3/100*Table1[[#This Row],[BW40_3705]]),"")</f>
        <v/>
      </c>
      <c r="I5650" s="7" t="str">
        <f>IF(Table1[[#This Row],[Is Data Valid]]=TRUE,((Table1[[#This Row],[Birthweight (grams)]]*1.1/Table1[[#This Row],[BW_GA]])-1)/(Backend!$B$3/100*Table1[[#This Row],[BW40_3705]]),"")</f>
        <v/>
      </c>
      <c r="J5650" s="7" t="str">
        <f>IF(Table1[[#This Row],[Is Data Valid]]=TRUE,_xlfn.NORM.S.DIST(Table1[[#This Row],[Birthweight Z-Score]],TRUE)*100,"")</f>
        <v/>
      </c>
      <c r="K5650" s="7" t="str">
        <f>IF(Table1[[#This Row],[Is Data Valid]]=TRUE,_xlfn.NORM.S.DIST(Table1[[#This Row],[Birthweight Z-Score (BW-10%)]],TRUE)*100,"")</f>
        <v/>
      </c>
      <c r="L5650" s="7" t="str">
        <f>IF(Table1[[#This Row],[Is Data Valid]]=TRUE,_xlfn.NORM.S.DIST(Table1[[#This Row],[Birthweight Z-Score (BW+10%)]],TRUE)*100,"")</f>
        <v/>
      </c>
    </row>
    <row r="5651" spans="1:12" x14ac:dyDescent="0.25">
      <c r="A5651" s="3"/>
      <c r="B5651" s="2"/>
      <c r="C5651" s="2"/>
      <c r="D5651" s="2" t="b">
        <f>IF(AND(NOT(ISBLANK(Table1[[#This Row],[Fetal Sex (Male, Female or Unknown)]])),ISNUMBER(Table1[[#This Row],[Birthweight (grams)]]),ISNUMBER(Table1[[#This Row],[Gestation (days)]])),TRUE,FALSE)</f>
        <v>0</v>
      </c>
      <c r="E5651" s="2" t="str">
        <f>IF(Table1[[#This Row],[Is Data Valid]]=TRUE,IF(Table1[[#This Row],[Fetal Sex (Male, Female or Unknown)]]="Male",Backend!$C$5,IF(Table1[[#This Row],[Fetal Sex (Male, Female or Unknown)]]="Female",Backend!$C$6,IF(Table1[[#This Row],[Fetal Sex (Male, Female or Unknown)]]="Unknown",Backend!$C$7,"Error"))),"")</f>
        <v/>
      </c>
      <c r="F5651" s="8" t="str">
        <f>IF(Table1[[#This Row],[Is Data Valid]]=TRUE,EXP(0.578+0.332*((Table1[[#This Row],[Gestation (days)]]+0.5)/7)-0.00354*((Table1[[#This Row],[Gestation (days)]]+0.5)/7)^2)*Table1[[#This Row],[BW40_3705]],"")</f>
        <v/>
      </c>
      <c r="G5651" s="2" t="str">
        <f>IF(Table1[[#This Row],[Is Data Valid]]=TRUE,((Table1[[#This Row],[Birthweight (grams)]]/Table1[[#This Row],[BW_GA]])-1)/(Backend!$B$3/100*Table1[[#This Row],[BW40_3705]]),"")</f>
        <v/>
      </c>
      <c r="H5651" s="7" t="str">
        <f>IF(Table1[[#This Row],[Is Data Valid]]=TRUE,((Table1[[#This Row],[Birthweight (grams)]]*0.9/Table1[[#This Row],[BW_GA]])-1)/(Backend!$B$3/100*Table1[[#This Row],[BW40_3705]]),"")</f>
        <v/>
      </c>
      <c r="I5651" s="7" t="str">
        <f>IF(Table1[[#This Row],[Is Data Valid]]=TRUE,((Table1[[#This Row],[Birthweight (grams)]]*1.1/Table1[[#This Row],[BW_GA]])-1)/(Backend!$B$3/100*Table1[[#This Row],[BW40_3705]]),"")</f>
        <v/>
      </c>
      <c r="J5651" s="7" t="str">
        <f>IF(Table1[[#This Row],[Is Data Valid]]=TRUE,_xlfn.NORM.S.DIST(Table1[[#This Row],[Birthweight Z-Score]],TRUE)*100,"")</f>
        <v/>
      </c>
      <c r="K5651" s="7" t="str">
        <f>IF(Table1[[#This Row],[Is Data Valid]]=TRUE,_xlfn.NORM.S.DIST(Table1[[#This Row],[Birthweight Z-Score (BW-10%)]],TRUE)*100,"")</f>
        <v/>
      </c>
      <c r="L5651" s="7" t="str">
        <f>IF(Table1[[#This Row],[Is Data Valid]]=TRUE,_xlfn.NORM.S.DIST(Table1[[#This Row],[Birthweight Z-Score (BW+10%)]],TRUE)*100,"")</f>
        <v/>
      </c>
    </row>
    <row r="5652" spans="1:12" x14ac:dyDescent="0.25">
      <c r="A5652" s="3"/>
      <c r="B5652" s="2"/>
      <c r="C5652" s="2"/>
      <c r="D5652" s="2" t="b">
        <f>IF(AND(NOT(ISBLANK(Table1[[#This Row],[Fetal Sex (Male, Female or Unknown)]])),ISNUMBER(Table1[[#This Row],[Birthweight (grams)]]),ISNUMBER(Table1[[#This Row],[Gestation (days)]])),TRUE,FALSE)</f>
        <v>0</v>
      </c>
      <c r="E5652" s="2" t="str">
        <f>IF(Table1[[#This Row],[Is Data Valid]]=TRUE,IF(Table1[[#This Row],[Fetal Sex (Male, Female or Unknown)]]="Male",Backend!$C$5,IF(Table1[[#This Row],[Fetal Sex (Male, Female or Unknown)]]="Female",Backend!$C$6,IF(Table1[[#This Row],[Fetal Sex (Male, Female or Unknown)]]="Unknown",Backend!$C$7,"Error"))),"")</f>
        <v/>
      </c>
      <c r="F5652" s="8" t="str">
        <f>IF(Table1[[#This Row],[Is Data Valid]]=TRUE,EXP(0.578+0.332*((Table1[[#This Row],[Gestation (days)]]+0.5)/7)-0.00354*((Table1[[#This Row],[Gestation (days)]]+0.5)/7)^2)*Table1[[#This Row],[BW40_3705]],"")</f>
        <v/>
      </c>
      <c r="G5652" s="2" t="str">
        <f>IF(Table1[[#This Row],[Is Data Valid]]=TRUE,((Table1[[#This Row],[Birthweight (grams)]]/Table1[[#This Row],[BW_GA]])-1)/(Backend!$B$3/100*Table1[[#This Row],[BW40_3705]]),"")</f>
        <v/>
      </c>
      <c r="H5652" s="7" t="str">
        <f>IF(Table1[[#This Row],[Is Data Valid]]=TRUE,((Table1[[#This Row],[Birthweight (grams)]]*0.9/Table1[[#This Row],[BW_GA]])-1)/(Backend!$B$3/100*Table1[[#This Row],[BW40_3705]]),"")</f>
        <v/>
      </c>
      <c r="I5652" s="7" t="str">
        <f>IF(Table1[[#This Row],[Is Data Valid]]=TRUE,((Table1[[#This Row],[Birthweight (grams)]]*1.1/Table1[[#This Row],[BW_GA]])-1)/(Backend!$B$3/100*Table1[[#This Row],[BW40_3705]]),"")</f>
        <v/>
      </c>
      <c r="J5652" s="7" t="str">
        <f>IF(Table1[[#This Row],[Is Data Valid]]=TRUE,_xlfn.NORM.S.DIST(Table1[[#This Row],[Birthweight Z-Score]],TRUE)*100,"")</f>
        <v/>
      </c>
      <c r="K5652" s="7" t="str">
        <f>IF(Table1[[#This Row],[Is Data Valid]]=TRUE,_xlfn.NORM.S.DIST(Table1[[#This Row],[Birthweight Z-Score (BW-10%)]],TRUE)*100,"")</f>
        <v/>
      </c>
      <c r="L5652" s="7" t="str">
        <f>IF(Table1[[#This Row],[Is Data Valid]]=TRUE,_xlfn.NORM.S.DIST(Table1[[#This Row],[Birthweight Z-Score (BW+10%)]],TRUE)*100,"")</f>
        <v/>
      </c>
    </row>
    <row r="5653" spans="1:12" x14ac:dyDescent="0.25">
      <c r="A5653" s="3"/>
      <c r="B5653" s="2"/>
      <c r="C5653" s="2"/>
      <c r="D5653" s="2" t="b">
        <f>IF(AND(NOT(ISBLANK(Table1[[#This Row],[Fetal Sex (Male, Female or Unknown)]])),ISNUMBER(Table1[[#This Row],[Birthweight (grams)]]),ISNUMBER(Table1[[#This Row],[Gestation (days)]])),TRUE,FALSE)</f>
        <v>0</v>
      </c>
      <c r="E5653" s="2" t="str">
        <f>IF(Table1[[#This Row],[Is Data Valid]]=TRUE,IF(Table1[[#This Row],[Fetal Sex (Male, Female or Unknown)]]="Male",Backend!$C$5,IF(Table1[[#This Row],[Fetal Sex (Male, Female or Unknown)]]="Female",Backend!$C$6,IF(Table1[[#This Row],[Fetal Sex (Male, Female or Unknown)]]="Unknown",Backend!$C$7,"Error"))),"")</f>
        <v/>
      </c>
      <c r="F5653" s="8" t="str">
        <f>IF(Table1[[#This Row],[Is Data Valid]]=TRUE,EXP(0.578+0.332*((Table1[[#This Row],[Gestation (days)]]+0.5)/7)-0.00354*((Table1[[#This Row],[Gestation (days)]]+0.5)/7)^2)*Table1[[#This Row],[BW40_3705]],"")</f>
        <v/>
      </c>
      <c r="G5653" s="2" t="str">
        <f>IF(Table1[[#This Row],[Is Data Valid]]=TRUE,((Table1[[#This Row],[Birthweight (grams)]]/Table1[[#This Row],[BW_GA]])-1)/(Backend!$B$3/100*Table1[[#This Row],[BW40_3705]]),"")</f>
        <v/>
      </c>
      <c r="H5653" s="7" t="str">
        <f>IF(Table1[[#This Row],[Is Data Valid]]=TRUE,((Table1[[#This Row],[Birthweight (grams)]]*0.9/Table1[[#This Row],[BW_GA]])-1)/(Backend!$B$3/100*Table1[[#This Row],[BW40_3705]]),"")</f>
        <v/>
      </c>
      <c r="I5653" s="7" t="str">
        <f>IF(Table1[[#This Row],[Is Data Valid]]=TRUE,((Table1[[#This Row],[Birthweight (grams)]]*1.1/Table1[[#This Row],[BW_GA]])-1)/(Backend!$B$3/100*Table1[[#This Row],[BW40_3705]]),"")</f>
        <v/>
      </c>
      <c r="J5653" s="7" t="str">
        <f>IF(Table1[[#This Row],[Is Data Valid]]=TRUE,_xlfn.NORM.S.DIST(Table1[[#This Row],[Birthweight Z-Score]],TRUE)*100,"")</f>
        <v/>
      </c>
      <c r="K5653" s="7" t="str">
        <f>IF(Table1[[#This Row],[Is Data Valid]]=TRUE,_xlfn.NORM.S.DIST(Table1[[#This Row],[Birthweight Z-Score (BW-10%)]],TRUE)*100,"")</f>
        <v/>
      </c>
      <c r="L5653" s="7" t="str">
        <f>IF(Table1[[#This Row],[Is Data Valid]]=TRUE,_xlfn.NORM.S.DIST(Table1[[#This Row],[Birthweight Z-Score (BW+10%)]],TRUE)*100,"")</f>
        <v/>
      </c>
    </row>
    <row r="5654" spans="1:12" x14ac:dyDescent="0.25">
      <c r="A5654" s="3"/>
      <c r="B5654" s="2"/>
      <c r="C5654" s="2"/>
      <c r="D5654" s="2" t="b">
        <f>IF(AND(NOT(ISBLANK(Table1[[#This Row],[Fetal Sex (Male, Female or Unknown)]])),ISNUMBER(Table1[[#This Row],[Birthweight (grams)]]),ISNUMBER(Table1[[#This Row],[Gestation (days)]])),TRUE,FALSE)</f>
        <v>0</v>
      </c>
      <c r="E5654" s="2" t="str">
        <f>IF(Table1[[#This Row],[Is Data Valid]]=TRUE,IF(Table1[[#This Row],[Fetal Sex (Male, Female or Unknown)]]="Male",Backend!$C$5,IF(Table1[[#This Row],[Fetal Sex (Male, Female or Unknown)]]="Female",Backend!$C$6,IF(Table1[[#This Row],[Fetal Sex (Male, Female or Unknown)]]="Unknown",Backend!$C$7,"Error"))),"")</f>
        <v/>
      </c>
      <c r="F5654" s="8" t="str">
        <f>IF(Table1[[#This Row],[Is Data Valid]]=TRUE,EXP(0.578+0.332*((Table1[[#This Row],[Gestation (days)]]+0.5)/7)-0.00354*((Table1[[#This Row],[Gestation (days)]]+0.5)/7)^2)*Table1[[#This Row],[BW40_3705]],"")</f>
        <v/>
      </c>
      <c r="G5654" s="2" t="str">
        <f>IF(Table1[[#This Row],[Is Data Valid]]=TRUE,((Table1[[#This Row],[Birthweight (grams)]]/Table1[[#This Row],[BW_GA]])-1)/(Backend!$B$3/100*Table1[[#This Row],[BW40_3705]]),"")</f>
        <v/>
      </c>
      <c r="H5654" s="7" t="str">
        <f>IF(Table1[[#This Row],[Is Data Valid]]=TRUE,((Table1[[#This Row],[Birthweight (grams)]]*0.9/Table1[[#This Row],[BW_GA]])-1)/(Backend!$B$3/100*Table1[[#This Row],[BW40_3705]]),"")</f>
        <v/>
      </c>
      <c r="I5654" s="7" t="str">
        <f>IF(Table1[[#This Row],[Is Data Valid]]=TRUE,((Table1[[#This Row],[Birthweight (grams)]]*1.1/Table1[[#This Row],[BW_GA]])-1)/(Backend!$B$3/100*Table1[[#This Row],[BW40_3705]]),"")</f>
        <v/>
      </c>
      <c r="J5654" s="7" t="str">
        <f>IF(Table1[[#This Row],[Is Data Valid]]=TRUE,_xlfn.NORM.S.DIST(Table1[[#This Row],[Birthweight Z-Score]],TRUE)*100,"")</f>
        <v/>
      </c>
      <c r="K5654" s="7" t="str">
        <f>IF(Table1[[#This Row],[Is Data Valid]]=TRUE,_xlfn.NORM.S.DIST(Table1[[#This Row],[Birthweight Z-Score (BW-10%)]],TRUE)*100,"")</f>
        <v/>
      </c>
      <c r="L5654" s="7" t="str">
        <f>IF(Table1[[#This Row],[Is Data Valid]]=TRUE,_xlfn.NORM.S.DIST(Table1[[#This Row],[Birthweight Z-Score (BW+10%)]],TRUE)*100,"")</f>
        <v/>
      </c>
    </row>
    <row r="5655" spans="1:12" x14ac:dyDescent="0.25">
      <c r="A5655" s="3"/>
      <c r="B5655" s="2"/>
      <c r="C5655" s="2"/>
      <c r="D5655" s="2" t="b">
        <f>IF(AND(NOT(ISBLANK(Table1[[#This Row],[Fetal Sex (Male, Female or Unknown)]])),ISNUMBER(Table1[[#This Row],[Birthweight (grams)]]),ISNUMBER(Table1[[#This Row],[Gestation (days)]])),TRUE,FALSE)</f>
        <v>0</v>
      </c>
      <c r="E5655" s="2" t="str">
        <f>IF(Table1[[#This Row],[Is Data Valid]]=TRUE,IF(Table1[[#This Row],[Fetal Sex (Male, Female or Unknown)]]="Male",Backend!$C$5,IF(Table1[[#This Row],[Fetal Sex (Male, Female or Unknown)]]="Female",Backend!$C$6,IF(Table1[[#This Row],[Fetal Sex (Male, Female or Unknown)]]="Unknown",Backend!$C$7,"Error"))),"")</f>
        <v/>
      </c>
      <c r="F5655" s="8" t="str">
        <f>IF(Table1[[#This Row],[Is Data Valid]]=TRUE,EXP(0.578+0.332*((Table1[[#This Row],[Gestation (days)]]+0.5)/7)-0.00354*((Table1[[#This Row],[Gestation (days)]]+0.5)/7)^2)*Table1[[#This Row],[BW40_3705]],"")</f>
        <v/>
      </c>
      <c r="G5655" s="2" t="str">
        <f>IF(Table1[[#This Row],[Is Data Valid]]=TRUE,((Table1[[#This Row],[Birthweight (grams)]]/Table1[[#This Row],[BW_GA]])-1)/(Backend!$B$3/100*Table1[[#This Row],[BW40_3705]]),"")</f>
        <v/>
      </c>
      <c r="H5655" s="7" t="str">
        <f>IF(Table1[[#This Row],[Is Data Valid]]=TRUE,((Table1[[#This Row],[Birthweight (grams)]]*0.9/Table1[[#This Row],[BW_GA]])-1)/(Backend!$B$3/100*Table1[[#This Row],[BW40_3705]]),"")</f>
        <v/>
      </c>
      <c r="I5655" s="7" t="str">
        <f>IF(Table1[[#This Row],[Is Data Valid]]=TRUE,((Table1[[#This Row],[Birthweight (grams)]]*1.1/Table1[[#This Row],[BW_GA]])-1)/(Backend!$B$3/100*Table1[[#This Row],[BW40_3705]]),"")</f>
        <v/>
      </c>
      <c r="J5655" s="7" t="str">
        <f>IF(Table1[[#This Row],[Is Data Valid]]=TRUE,_xlfn.NORM.S.DIST(Table1[[#This Row],[Birthweight Z-Score]],TRUE)*100,"")</f>
        <v/>
      </c>
      <c r="K5655" s="7" t="str">
        <f>IF(Table1[[#This Row],[Is Data Valid]]=TRUE,_xlfn.NORM.S.DIST(Table1[[#This Row],[Birthweight Z-Score (BW-10%)]],TRUE)*100,"")</f>
        <v/>
      </c>
      <c r="L5655" s="7" t="str">
        <f>IF(Table1[[#This Row],[Is Data Valid]]=TRUE,_xlfn.NORM.S.DIST(Table1[[#This Row],[Birthweight Z-Score (BW+10%)]],TRUE)*100,"")</f>
        <v/>
      </c>
    </row>
    <row r="5656" spans="1:12" x14ac:dyDescent="0.25">
      <c r="A5656" s="3"/>
      <c r="B5656" s="2"/>
      <c r="C5656" s="2"/>
      <c r="D5656" s="2" t="b">
        <f>IF(AND(NOT(ISBLANK(Table1[[#This Row],[Fetal Sex (Male, Female or Unknown)]])),ISNUMBER(Table1[[#This Row],[Birthweight (grams)]]),ISNUMBER(Table1[[#This Row],[Gestation (days)]])),TRUE,FALSE)</f>
        <v>0</v>
      </c>
      <c r="E5656" s="2" t="str">
        <f>IF(Table1[[#This Row],[Is Data Valid]]=TRUE,IF(Table1[[#This Row],[Fetal Sex (Male, Female or Unknown)]]="Male",Backend!$C$5,IF(Table1[[#This Row],[Fetal Sex (Male, Female or Unknown)]]="Female",Backend!$C$6,IF(Table1[[#This Row],[Fetal Sex (Male, Female or Unknown)]]="Unknown",Backend!$C$7,"Error"))),"")</f>
        <v/>
      </c>
      <c r="F5656" s="8" t="str">
        <f>IF(Table1[[#This Row],[Is Data Valid]]=TRUE,EXP(0.578+0.332*((Table1[[#This Row],[Gestation (days)]]+0.5)/7)-0.00354*((Table1[[#This Row],[Gestation (days)]]+0.5)/7)^2)*Table1[[#This Row],[BW40_3705]],"")</f>
        <v/>
      </c>
      <c r="G5656" s="2" t="str">
        <f>IF(Table1[[#This Row],[Is Data Valid]]=TRUE,((Table1[[#This Row],[Birthweight (grams)]]/Table1[[#This Row],[BW_GA]])-1)/(Backend!$B$3/100*Table1[[#This Row],[BW40_3705]]),"")</f>
        <v/>
      </c>
      <c r="H5656" s="7" t="str">
        <f>IF(Table1[[#This Row],[Is Data Valid]]=TRUE,((Table1[[#This Row],[Birthweight (grams)]]*0.9/Table1[[#This Row],[BW_GA]])-1)/(Backend!$B$3/100*Table1[[#This Row],[BW40_3705]]),"")</f>
        <v/>
      </c>
      <c r="I5656" s="7" t="str">
        <f>IF(Table1[[#This Row],[Is Data Valid]]=TRUE,((Table1[[#This Row],[Birthweight (grams)]]*1.1/Table1[[#This Row],[BW_GA]])-1)/(Backend!$B$3/100*Table1[[#This Row],[BW40_3705]]),"")</f>
        <v/>
      </c>
      <c r="J5656" s="7" t="str">
        <f>IF(Table1[[#This Row],[Is Data Valid]]=TRUE,_xlfn.NORM.S.DIST(Table1[[#This Row],[Birthweight Z-Score]],TRUE)*100,"")</f>
        <v/>
      </c>
      <c r="K5656" s="7" t="str">
        <f>IF(Table1[[#This Row],[Is Data Valid]]=TRUE,_xlfn.NORM.S.DIST(Table1[[#This Row],[Birthweight Z-Score (BW-10%)]],TRUE)*100,"")</f>
        <v/>
      </c>
      <c r="L5656" s="7" t="str">
        <f>IF(Table1[[#This Row],[Is Data Valid]]=TRUE,_xlfn.NORM.S.DIST(Table1[[#This Row],[Birthweight Z-Score (BW+10%)]],TRUE)*100,"")</f>
        <v/>
      </c>
    </row>
    <row r="5657" spans="1:12" x14ac:dyDescent="0.25">
      <c r="A5657" s="3"/>
      <c r="B5657" s="2"/>
      <c r="C5657" s="2"/>
      <c r="D5657" s="2" t="b">
        <f>IF(AND(NOT(ISBLANK(Table1[[#This Row],[Fetal Sex (Male, Female or Unknown)]])),ISNUMBER(Table1[[#This Row],[Birthweight (grams)]]),ISNUMBER(Table1[[#This Row],[Gestation (days)]])),TRUE,FALSE)</f>
        <v>0</v>
      </c>
      <c r="E5657" s="2" t="str">
        <f>IF(Table1[[#This Row],[Is Data Valid]]=TRUE,IF(Table1[[#This Row],[Fetal Sex (Male, Female or Unknown)]]="Male",Backend!$C$5,IF(Table1[[#This Row],[Fetal Sex (Male, Female or Unknown)]]="Female",Backend!$C$6,IF(Table1[[#This Row],[Fetal Sex (Male, Female or Unknown)]]="Unknown",Backend!$C$7,"Error"))),"")</f>
        <v/>
      </c>
      <c r="F5657" s="8" t="str">
        <f>IF(Table1[[#This Row],[Is Data Valid]]=TRUE,EXP(0.578+0.332*((Table1[[#This Row],[Gestation (days)]]+0.5)/7)-0.00354*((Table1[[#This Row],[Gestation (days)]]+0.5)/7)^2)*Table1[[#This Row],[BW40_3705]],"")</f>
        <v/>
      </c>
      <c r="G5657" s="2" t="str">
        <f>IF(Table1[[#This Row],[Is Data Valid]]=TRUE,((Table1[[#This Row],[Birthweight (grams)]]/Table1[[#This Row],[BW_GA]])-1)/(Backend!$B$3/100*Table1[[#This Row],[BW40_3705]]),"")</f>
        <v/>
      </c>
      <c r="H5657" s="7" t="str">
        <f>IF(Table1[[#This Row],[Is Data Valid]]=TRUE,((Table1[[#This Row],[Birthweight (grams)]]*0.9/Table1[[#This Row],[BW_GA]])-1)/(Backend!$B$3/100*Table1[[#This Row],[BW40_3705]]),"")</f>
        <v/>
      </c>
      <c r="I5657" s="7" t="str">
        <f>IF(Table1[[#This Row],[Is Data Valid]]=TRUE,((Table1[[#This Row],[Birthweight (grams)]]*1.1/Table1[[#This Row],[BW_GA]])-1)/(Backend!$B$3/100*Table1[[#This Row],[BW40_3705]]),"")</f>
        <v/>
      </c>
      <c r="J5657" s="7" t="str">
        <f>IF(Table1[[#This Row],[Is Data Valid]]=TRUE,_xlfn.NORM.S.DIST(Table1[[#This Row],[Birthweight Z-Score]],TRUE)*100,"")</f>
        <v/>
      </c>
      <c r="K5657" s="7" t="str">
        <f>IF(Table1[[#This Row],[Is Data Valid]]=TRUE,_xlfn.NORM.S.DIST(Table1[[#This Row],[Birthweight Z-Score (BW-10%)]],TRUE)*100,"")</f>
        <v/>
      </c>
      <c r="L5657" s="7" t="str">
        <f>IF(Table1[[#This Row],[Is Data Valid]]=TRUE,_xlfn.NORM.S.DIST(Table1[[#This Row],[Birthweight Z-Score (BW+10%)]],TRUE)*100,"")</f>
        <v/>
      </c>
    </row>
    <row r="5658" spans="1:12" x14ac:dyDescent="0.25">
      <c r="A5658" s="3"/>
      <c r="B5658" s="2"/>
      <c r="C5658" s="2"/>
      <c r="D5658" s="2" t="b">
        <f>IF(AND(NOT(ISBLANK(Table1[[#This Row],[Fetal Sex (Male, Female or Unknown)]])),ISNUMBER(Table1[[#This Row],[Birthweight (grams)]]),ISNUMBER(Table1[[#This Row],[Gestation (days)]])),TRUE,FALSE)</f>
        <v>0</v>
      </c>
      <c r="E5658" s="2" t="str">
        <f>IF(Table1[[#This Row],[Is Data Valid]]=TRUE,IF(Table1[[#This Row],[Fetal Sex (Male, Female or Unknown)]]="Male",Backend!$C$5,IF(Table1[[#This Row],[Fetal Sex (Male, Female or Unknown)]]="Female",Backend!$C$6,IF(Table1[[#This Row],[Fetal Sex (Male, Female or Unknown)]]="Unknown",Backend!$C$7,"Error"))),"")</f>
        <v/>
      </c>
      <c r="F5658" s="8" t="str">
        <f>IF(Table1[[#This Row],[Is Data Valid]]=TRUE,EXP(0.578+0.332*((Table1[[#This Row],[Gestation (days)]]+0.5)/7)-0.00354*((Table1[[#This Row],[Gestation (days)]]+0.5)/7)^2)*Table1[[#This Row],[BW40_3705]],"")</f>
        <v/>
      </c>
      <c r="G5658" s="2" t="str">
        <f>IF(Table1[[#This Row],[Is Data Valid]]=TRUE,((Table1[[#This Row],[Birthweight (grams)]]/Table1[[#This Row],[BW_GA]])-1)/(Backend!$B$3/100*Table1[[#This Row],[BW40_3705]]),"")</f>
        <v/>
      </c>
      <c r="H5658" s="7" t="str">
        <f>IF(Table1[[#This Row],[Is Data Valid]]=TRUE,((Table1[[#This Row],[Birthweight (grams)]]*0.9/Table1[[#This Row],[BW_GA]])-1)/(Backend!$B$3/100*Table1[[#This Row],[BW40_3705]]),"")</f>
        <v/>
      </c>
      <c r="I5658" s="7" t="str">
        <f>IF(Table1[[#This Row],[Is Data Valid]]=TRUE,((Table1[[#This Row],[Birthweight (grams)]]*1.1/Table1[[#This Row],[BW_GA]])-1)/(Backend!$B$3/100*Table1[[#This Row],[BW40_3705]]),"")</f>
        <v/>
      </c>
      <c r="J5658" s="7" t="str">
        <f>IF(Table1[[#This Row],[Is Data Valid]]=TRUE,_xlfn.NORM.S.DIST(Table1[[#This Row],[Birthweight Z-Score]],TRUE)*100,"")</f>
        <v/>
      </c>
      <c r="K5658" s="7" t="str">
        <f>IF(Table1[[#This Row],[Is Data Valid]]=TRUE,_xlfn.NORM.S.DIST(Table1[[#This Row],[Birthweight Z-Score (BW-10%)]],TRUE)*100,"")</f>
        <v/>
      </c>
      <c r="L5658" s="7" t="str">
        <f>IF(Table1[[#This Row],[Is Data Valid]]=TRUE,_xlfn.NORM.S.DIST(Table1[[#This Row],[Birthweight Z-Score (BW+10%)]],TRUE)*100,"")</f>
        <v/>
      </c>
    </row>
    <row r="5659" spans="1:12" x14ac:dyDescent="0.25">
      <c r="A5659" s="3"/>
      <c r="B5659" s="2"/>
      <c r="C5659" s="2"/>
      <c r="D5659" s="2" t="b">
        <f>IF(AND(NOT(ISBLANK(Table1[[#This Row],[Fetal Sex (Male, Female or Unknown)]])),ISNUMBER(Table1[[#This Row],[Birthweight (grams)]]),ISNUMBER(Table1[[#This Row],[Gestation (days)]])),TRUE,FALSE)</f>
        <v>0</v>
      </c>
      <c r="E5659" s="2" t="str">
        <f>IF(Table1[[#This Row],[Is Data Valid]]=TRUE,IF(Table1[[#This Row],[Fetal Sex (Male, Female or Unknown)]]="Male",Backend!$C$5,IF(Table1[[#This Row],[Fetal Sex (Male, Female or Unknown)]]="Female",Backend!$C$6,IF(Table1[[#This Row],[Fetal Sex (Male, Female or Unknown)]]="Unknown",Backend!$C$7,"Error"))),"")</f>
        <v/>
      </c>
      <c r="F5659" s="8" t="str">
        <f>IF(Table1[[#This Row],[Is Data Valid]]=TRUE,EXP(0.578+0.332*((Table1[[#This Row],[Gestation (days)]]+0.5)/7)-0.00354*((Table1[[#This Row],[Gestation (days)]]+0.5)/7)^2)*Table1[[#This Row],[BW40_3705]],"")</f>
        <v/>
      </c>
      <c r="G5659" s="2" t="str">
        <f>IF(Table1[[#This Row],[Is Data Valid]]=TRUE,((Table1[[#This Row],[Birthweight (grams)]]/Table1[[#This Row],[BW_GA]])-1)/(Backend!$B$3/100*Table1[[#This Row],[BW40_3705]]),"")</f>
        <v/>
      </c>
      <c r="H5659" s="7" t="str">
        <f>IF(Table1[[#This Row],[Is Data Valid]]=TRUE,((Table1[[#This Row],[Birthweight (grams)]]*0.9/Table1[[#This Row],[BW_GA]])-1)/(Backend!$B$3/100*Table1[[#This Row],[BW40_3705]]),"")</f>
        <v/>
      </c>
      <c r="I5659" s="7" t="str">
        <f>IF(Table1[[#This Row],[Is Data Valid]]=TRUE,((Table1[[#This Row],[Birthweight (grams)]]*1.1/Table1[[#This Row],[BW_GA]])-1)/(Backend!$B$3/100*Table1[[#This Row],[BW40_3705]]),"")</f>
        <v/>
      </c>
      <c r="J5659" s="7" t="str">
        <f>IF(Table1[[#This Row],[Is Data Valid]]=TRUE,_xlfn.NORM.S.DIST(Table1[[#This Row],[Birthweight Z-Score]],TRUE)*100,"")</f>
        <v/>
      </c>
      <c r="K5659" s="7" t="str">
        <f>IF(Table1[[#This Row],[Is Data Valid]]=TRUE,_xlfn.NORM.S.DIST(Table1[[#This Row],[Birthweight Z-Score (BW-10%)]],TRUE)*100,"")</f>
        <v/>
      </c>
      <c r="L5659" s="7" t="str">
        <f>IF(Table1[[#This Row],[Is Data Valid]]=TRUE,_xlfn.NORM.S.DIST(Table1[[#This Row],[Birthweight Z-Score (BW+10%)]],TRUE)*100,"")</f>
        <v/>
      </c>
    </row>
    <row r="5660" spans="1:12" x14ac:dyDescent="0.25">
      <c r="A5660" s="3"/>
      <c r="B5660" s="2"/>
      <c r="C5660" s="2"/>
      <c r="D5660" s="2" t="b">
        <f>IF(AND(NOT(ISBLANK(Table1[[#This Row],[Fetal Sex (Male, Female or Unknown)]])),ISNUMBER(Table1[[#This Row],[Birthweight (grams)]]),ISNUMBER(Table1[[#This Row],[Gestation (days)]])),TRUE,FALSE)</f>
        <v>0</v>
      </c>
      <c r="E5660" s="2" t="str">
        <f>IF(Table1[[#This Row],[Is Data Valid]]=TRUE,IF(Table1[[#This Row],[Fetal Sex (Male, Female or Unknown)]]="Male",Backend!$C$5,IF(Table1[[#This Row],[Fetal Sex (Male, Female or Unknown)]]="Female",Backend!$C$6,IF(Table1[[#This Row],[Fetal Sex (Male, Female or Unknown)]]="Unknown",Backend!$C$7,"Error"))),"")</f>
        <v/>
      </c>
      <c r="F5660" s="8" t="str">
        <f>IF(Table1[[#This Row],[Is Data Valid]]=TRUE,EXP(0.578+0.332*((Table1[[#This Row],[Gestation (days)]]+0.5)/7)-0.00354*((Table1[[#This Row],[Gestation (days)]]+0.5)/7)^2)*Table1[[#This Row],[BW40_3705]],"")</f>
        <v/>
      </c>
      <c r="G5660" s="2" t="str">
        <f>IF(Table1[[#This Row],[Is Data Valid]]=TRUE,((Table1[[#This Row],[Birthweight (grams)]]/Table1[[#This Row],[BW_GA]])-1)/(Backend!$B$3/100*Table1[[#This Row],[BW40_3705]]),"")</f>
        <v/>
      </c>
      <c r="H5660" s="7" t="str">
        <f>IF(Table1[[#This Row],[Is Data Valid]]=TRUE,((Table1[[#This Row],[Birthweight (grams)]]*0.9/Table1[[#This Row],[BW_GA]])-1)/(Backend!$B$3/100*Table1[[#This Row],[BW40_3705]]),"")</f>
        <v/>
      </c>
      <c r="I5660" s="7" t="str">
        <f>IF(Table1[[#This Row],[Is Data Valid]]=TRUE,((Table1[[#This Row],[Birthweight (grams)]]*1.1/Table1[[#This Row],[BW_GA]])-1)/(Backend!$B$3/100*Table1[[#This Row],[BW40_3705]]),"")</f>
        <v/>
      </c>
      <c r="J5660" s="7" t="str">
        <f>IF(Table1[[#This Row],[Is Data Valid]]=TRUE,_xlfn.NORM.S.DIST(Table1[[#This Row],[Birthweight Z-Score]],TRUE)*100,"")</f>
        <v/>
      </c>
      <c r="K5660" s="7" t="str">
        <f>IF(Table1[[#This Row],[Is Data Valid]]=TRUE,_xlfn.NORM.S.DIST(Table1[[#This Row],[Birthweight Z-Score (BW-10%)]],TRUE)*100,"")</f>
        <v/>
      </c>
      <c r="L5660" s="7" t="str">
        <f>IF(Table1[[#This Row],[Is Data Valid]]=TRUE,_xlfn.NORM.S.DIST(Table1[[#This Row],[Birthweight Z-Score (BW+10%)]],TRUE)*100,"")</f>
        <v/>
      </c>
    </row>
    <row r="5661" spans="1:12" x14ac:dyDescent="0.25">
      <c r="A5661" s="3"/>
      <c r="B5661" s="2"/>
      <c r="C5661" s="2"/>
      <c r="D5661" s="2" t="b">
        <f>IF(AND(NOT(ISBLANK(Table1[[#This Row],[Fetal Sex (Male, Female or Unknown)]])),ISNUMBER(Table1[[#This Row],[Birthweight (grams)]]),ISNUMBER(Table1[[#This Row],[Gestation (days)]])),TRUE,FALSE)</f>
        <v>0</v>
      </c>
      <c r="E5661" s="2" t="str">
        <f>IF(Table1[[#This Row],[Is Data Valid]]=TRUE,IF(Table1[[#This Row],[Fetal Sex (Male, Female or Unknown)]]="Male",Backend!$C$5,IF(Table1[[#This Row],[Fetal Sex (Male, Female or Unknown)]]="Female",Backend!$C$6,IF(Table1[[#This Row],[Fetal Sex (Male, Female or Unknown)]]="Unknown",Backend!$C$7,"Error"))),"")</f>
        <v/>
      </c>
      <c r="F5661" s="8" t="str">
        <f>IF(Table1[[#This Row],[Is Data Valid]]=TRUE,EXP(0.578+0.332*((Table1[[#This Row],[Gestation (days)]]+0.5)/7)-0.00354*((Table1[[#This Row],[Gestation (days)]]+0.5)/7)^2)*Table1[[#This Row],[BW40_3705]],"")</f>
        <v/>
      </c>
      <c r="G5661" s="2" t="str">
        <f>IF(Table1[[#This Row],[Is Data Valid]]=TRUE,((Table1[[#This Row],[Birthweight (grams)]]/Table1[[#This Row],[BW_GA]])-1)/(Backend!$B$3/100*Table1[[#This Row],[BW40_3705]]),"")</f>
        <v/>
      </c>
      <c r="H5661" s="7" t="str">
        <f>IF(Table1[[#This Row],[Is Data Valid]]=TRUE,((Table1[[#This Row],[Birthweight (grams)]]*0.9/Table1[[#This Row],[BW_GA]])-1)/(Backend!$B$3/100*Table1[[#This Row],[BW40_3705]]),"")</f>
        <v/>
      </c>
      <c r="I5661" s="7" t="str">
        <f>IF(Table1[[#This Row],[Is Data Valid]]=TRUE,((Table1[[#This Row],[Birthweight (grams)]]*1.1/Table1[[#This Row],[BW_GA]])-1)/(Backend!$B$3/100*Table1[[#This Row],[BW40_3705]]),"")</f>
        <v/>
      </c>
      <c r="J5661" s="7" t="str">
        <f>IF(Table1[[#This Row],[Is Data Valid]]=TRUE,_xlfn.NORM.S.DIST(Table1[[#This Row],[Birthweight Z-Score]],TRUE)*100,"")</f>
        <v/>
      </c>
      <c r="K5661" s="7" t="str">
        <f>IF(Table1[[#This Row],[Is Data Valid]]=TRUE,_xlfn.NORM.S.DIST(Table1[[#This Row],[Birthweight Z-Score (BW-10%)]],TRUE)*100,"")</f>
        <v/>
      </c>
      <c r="L5661" s="7" t="str">
        <f>IF(Table1[[#This Row],[Is Data Valid]]=TRUE,_xlfn.NORM.S.DIST(Table1[[#This Row],[Birthweight Z-Score (BW+10%)]],TRUE)*100,"")</f>
        <v/>
      </c>
    </row>
    <row r="5662" spans="1:12" x14ac:dyDescent="0.25">
      <c r="A5662" s="3"/>
      <c r="B5662" s="2"/>
      <c r="C5662" s="2"/>
      <c r="D5662" s="2" t="b">
        <f>IF(AND(NOT(ISBLANK(Table1[[#This Row],[Fetal Sex (Male, Female or Unknown)]])),ISNUMBER(Table1[[#This Row],[Birthweight (grams)]]),ISNUMBER(Table1[[#This Row],[Gestation (days)]])),TRUE,FALSE)</f>
        <v>0</v>
      </c>
      <c r="E5662" s="2" t="str">
        <f>IF(Table1[[#This Row],[Is Data Valid]]=TRUE,IF(Table1[[#This Row],[Fetal Sex (Male, Female or Unknown)]]="Male",Backend!$C$5,IF(Table1[[#This Row],[Fetal Sex (Male, Female or Unknown)]]="Female",Backend!$C$6,IF(Table1[[#This Row],[Fetal Sex (Male, Female or Unknown)]]="Unknown",Backend!$C$7,"Error"))),"")</f>
        <v/>
      </c>
      <c r="F5662" s="8" t="str">
        <f>IF(Table1[[#This Row],[Is Data Valid]]=TRUE,EXP(0.578+0.332*((Table1[[#This Row],[Gestation (days)]]+0.5)/7)-0.00354*((Table1[[#This Row],[Gestation (days)]]+0.5)/7)^2)*Table1[[#This Row],[BW40_3705]],"")</f>
        <v/>
      </c>
      <c r="G5662" s="2" t="str">
        <f>IF(Table1[[#This Row],[Is Data Valid]]=TRUE,((Table1[[#This Row],[Birthweight (grams)]]/Table1[[#This Row],[BW_GA]])-1)/(Backend!$B$3/100*Table1[[#This Row],[BW40_3705]]),"")</f>
        <v/>
      </c>
      <c r="H5662" s="7" t="str">
        <f>IF(Table1[[#This Row],[Is Data Valid]]=TRUE,((Table1[[#This Row],[Birthweight (grams)]]*0.9/Table1[[#This Row],[BW_GA]])-1)/(Backend!$B$3/100*Table1[[#This Row],[BW40_3705]]),"")</f>
        <v/>
      </c>
      <c r="I5662" s="7" t="str">
        <f>IF(Table1[[#This Row],[Is Data Valid]]=TRUE,((Table1[[#This Row],[Birthweight (grams)]]*1.1/Table1[[#This Row],[BW_GA]])-1)/(Backend!$B$3/100*Table1[[#This Row],[BW40_3705]]),"")</f>
        <v/>
      </c>
      <c r="J5662" s="7" t="str">
        <f>IF(Table1[[#This Row],[Is Data Valid]]=TRUE,_xlfn.NORM.S.DIST(Table1[[#This Row],[Birthweight Z-Score]],TRUE)*100,"")</f>
        <v/>
      </c>
      <c r="K5662" s="7" t="str">
        <f>IF(Table1[[#This Row],[Is Data Valid]]=TRUE,_xlfn.NORM.S.DIST(Table1[[#This Row],[Birthweight Z-Score (BW-10%)]],TRUE)*100,"")</f>
        <v/>
      </c>
      <c r="L5662" s="7" t="str">
        <f>IF(Table1[[#This Row],[Is Data Valid]]=TRUE,_xlfn.NORM.S.DIST(Table1[[#This Row],[Birthweight Z-Score (BW+10%)]],TRUE)*100,"")</f>
        <v/>
      </c>
    </row>
    <row r="5663" spans="1:12" x14ac:dyDescent="0.25">
      <c r="A5663" s="3"/>
      <c r="B5663" s="2"/>
      <c r="C5663" s="2"/>
      <c r="D5663" s="2" t="b">
        <f>IF(AND(NOT(ISBLANK(Table1[[#This Row],[Fetal Sex (Male, Female or Unknown)]])),ISNUMBER(Table1[[#This Row],[Birthweight (grams)]]),ISNUMBER(Table1[[#This Row],[Gestation (days)]])),TRUE,FALSE)</f>
        <v>0</v>
      </c>
      <c r="E5663" s="2" t="str">
        <f>IF(Table1[[#This Row],[Is Data Valid]]=TRUE,IF(Table1[[#This Row],[Fetal Sex (Male, Female or Unknown)]]="Male",Backend!$C$5,IF(Table1[[#This Row],[Fetal Sex (Male, Female or Unknown)]]="Female",Backend!$C$6,IF(Table1[[#This Row],[Fetal Sex (Male, Female or Unknown)]]="Unknown",Backend!$C$7,"Error"))),"")</f>
        <v/>
      </c>
      <c r="F5663" s="8" t="str">
        <f>IF(Table1[[#This Row],[Is Data Valid]]=TRUE,EXP(0.578+0.332*((Table1[[#This Row],[Gestation (days)]]+0.5)/7)-0.00354*((Table1[[#This Row],[Gestation (days)]]+0.5)/7)^2)*Table1[[#This Row],[BW40_3705]],"")</f>
        <v/>
      </c>
      <c r="G5663" s="2" t="str">
        <f>IF(Table1[[#This Row],[Is Data Valid]]=TRUE,((Table1[[#This Row],[Birthweight (grams)]]/Table1[[#This Row],[BW_GA]])-1)/(Backend!$B$3/100*Table1[[#This Row],[BW40_3705]]),"")</f>
        <v/>
      </c>
      <c r="H5663" s="7" t="str">
        <f>IF(Table1[[#This Row],[Is Data Valid]]=TRUE,((Table1[[#This Row],[Birthweight (grams)]]*0.9/Table1[[#This Row],[BW_GA]])-1)/(Backend!$B$3/100*Table1[[#This Row],[BW40_3705]]),"")</f>
        <v/>
      </c>
      <c r="I5663" s="7" t="str">
        <f>IF(Table1[[#This Row],[Is Data Valid]]=TRUE,((Table1[[#This Row],[Birthweight (grams)]]*1.1/Table1[[#This Row],[BW_GA]])-1)/(Backend!$B$3/100*Table1[[#This Row],[BW40_3705]]),"")</f>
        <v/>
      </c>
      <c r="J5663" s="7" t="str">
        <f>IF(Table1[[#This Row],[Is Data Valid]]=TRUE,_xlfn.NORM.S.DIST(Table1[[#This Row],[Birthweight Z-Score]],TRUE)*100,"")</f>
        <v/>
      </c>
      <c r="K5663" s="7" t="str">
        <f>IF(Table1[[#This Row],[Is Data Valid]]=TRUE,_xlfn.NORM.S.DIST(Table1[[#This Row],[Birthweight Z-Score (BW-10%)]],TRUE)*100,"")</f>
        <v/>
      </c>
      <c r="L5663" s="7" t="str">
        <f>IF(Table1[[#This Row],[Is Data Valid]]=TRUE,_xlfn.NORM.S.DIST(Table1[[#This Row],[Birthweight Z-Score (BW+10%)]],TRUE)*100,"")</f>
        <v/>
      </c>
    </row>
    <row r="5664" spans="1:12" x14ac:dyDescent="0.25">
      <c r="A5664" s="3"/>
      <c r="B5664" s="2"/>
      <c r="C5664" s="2"/>
      <c r="D5664" s="2" t="b">
        <f>IF(AND(NOT(ISBLANK(Table1[[#This Row],[Fetal Sex (Male, Female or Unknown)]])),ISNUMBER(Table1[[#This Row],[Birthweight (grams)]]),ISNUMBER(Table1[[#This Row],[Gestation (days)]])),TRUE,FALSE)</f>
        <v>0</v>
      </c>
      <c r="E5664" s="2" t="str">
        <f>IF(Table1[[#This Row],[Is Data Valid]]=TRUE,IF(Table1[[#This Row],[Fetal Sex (Male, Female or Unknown)]]="Male",Backend!$C$5,IF(Table1[[#This Row],[Fetal Sex (Male, Female or Unknown)]]="Female",Backend!$C$6,IF(Table1[[#This Row],[Fetal Sex (Male, Female or Unknown)]]="Unknown",Backend!$C$7,"Error"))),"")</f>
        <v/>
      </c>
      <c r="F5664" s="8" t="str">
        <f>IF(Table1[[#This Row],[Is Data Valid]]=TRUE,EXP(0.578+0.332*((Table1[[#This Row],[Gestation (days)]]+0.5)/7)-0.00354*((Table1[[#This Row],[Gestation (days)]]+0.5)/7)^2)*Table1[[#This Row],[BW40_3705]],"")</f>
        <v/>
      </c>
      <c r="G5664" s="2" t="str">
        <f>IF(Table1[[#This Row],[Is Data Valid]]=TRUE,((Table1[[#This Row],[Birthweight (grams)]]/Table1[[#This Row],[BW_GA]])-1)/(Backend!$B$3/100*Table1[[#This Row],[BW40_3705]]),"")</f>
        <v/>
      </c>
      <c r="H5664" s="7" t="str">
        <f>IF(Table1[[#This Row],[Is Data Valid]]=TRUE,((Table1[[#This Row],[Birthweight (grams)]]*0.9/Table1[[#This Row],[BW_GA]])-1)/(Backend!$B$3/100*Table1[[#This Row],[BW40_3705]]),"")</f>
        <v/>
      </c>
      <c r="I5664" s="7" t="str">
        <f>IF(Table1[[#This Row],[Is Data Valid]]=TRUE,((Table1[[#This Row],[Birthweight (grams)]]*1.1/Table1[[#This Row],[BW_GA]])-1)/(Backend!$B$3/100*Table1[[#This Row],[BW40_3705]]),"")</f>
        <v/>
      </c>
      <c r="J5664" s="7" t="str">
        <f>IF(Table1[[#This Row],[Is Data Valid]]=TRUE,_xlfn.NORM.S.DIST(Table1[[#This Row],[Birthweight Z-Score]],TRUE)*100,"")</f>
        <v/>
      </c>
      <c r="K5664" s="7" t="str">
        <f>IF(Table1[[#This Row],[Is Data Valid]]=TRUE,_xlfn.NORM.S.DIST(Table1[[#This Row],[Birthweight Z-Score (BW-10%)]],TRUE)*100,"")</f>
        <v/>
      </c>
      <c r="L5664" s="7" t="str">
        <f>IF(Table1[[#This Row],[Is Data Valid]]=TRUE,_xlfn.NORM.S.DIST(Table1[[#This Row],[Birthweight Z-Score (BW+10%)]],TRUE)*100,"")</f>
        <v/>
      </c>
    </row>
    <row r="5665" spans="1:12" x14ac:dyDescent="0.25">
      <c r="A5665" s="3"/>
      <c r="B5665" s="2"/>
      <c r="C5665" s="2"/>
      <c r="D5665" s="2" t="b">
        <f>IF(AND(NOT(ISBLANK(Table1[[#This Row],[Fetal Sex (Male, Female or Unknown)]])),ISNUMBER(Table1[[#This Row],[Birthweight (grams)]]),ISNUMBER(Table1[[#This Row],[Gestation (days)]])),TRUE,FALSE)</f>
        <v>0</v>
      </c>
      <c r="E5665" s="2" t="str">
        <f>IF(Table1[[#This Row],[Is Data Valid]]=TRUE,IF(Table1[[#This Row],[Fetal Sex (Male, Female or Unknown)]]="Male",Backend!$C$5,IF(Table1[[#This Row],[Fetal Sex (Male, Female or Unknown)]]="Female",Backend!$C$6,IF(Table1[[#This Row],[Fetal Sex (Male, Female or Unknown)]]="Unknown",Backend!$C$7,"Error"))),"")</f>
        <v/>
      </c>
      <c r="F5665" s="8" t="str">
        <f>IF(Table1[[#This Row],[Is Data Valid]]=TRUE,EXP(0.578+0.332*((Table1[[#This Row],[Gestation (days)]]+0.5)/7)-0.00354*((Table1[[#This Row],[Gestation (days)]]+0.5)/7)^2)*Table1[[#This Row],[BW40_3705]],"")</f>
        <v/>
      </c>
      <c r="G5665" s="2" t="str">
        <f>IF(Table1[[#This Row],[Is Data Valid]]=TRUE,((Table1[[#This Row],[Birthweight (grams)]]/Table1[[#This Row],[BW_GA]])-1)/(Backend!$B$3/100*Table1[[#This Row],[BW40_3705]]),"")</f>
        <v/>
      </c>
      <c r="H5665" s="7" t="str">
        <f>IF(Table1[[#This Row],[Is Data Valid]]=TRUE,((Table1[[#This Row],[Birthweight (grams)]]*0.9/Table1[[#This Row],[BW_GA]])-1)/(Backend!$B$3/100*Table1[[#This Row],[BW40_3705]]),"")</f>
        <v/>
      </c>
      <c r="I5665" s="7" t="str">
        <f>IF(Table1[[#This Row],[Is Data Valid]]=TRUE,((Table1[[#This Row],[Birthweight (grams)]]*1.1/Table1[[#This Row],[BW_GA]])-1)/(Backend!$B$3/100*Table1[[#This Row],[BW40_3705]]),"")</f>
        <v/>
      </c>
      <c r="J5665" s="7" t="str">
        <f>IF(Table1[[#This Row],[Is Data Valid]]=TRUE,_xlfn.NORM.S.DIST(Table1[[#This Row],[Birthweight Z-Score]],TRUE)*100,"")</f>
        <v/>
      </c>
      <c r="K5665" s="7" t="str">
        <f>IF(Table1[[#This Row],[Is Data Valid]]=TRUE,_xlfn.NORM.S.DIST(Table1[[#This Row],[Birthweight Z-Score (BW-10%)]],TRUE)*100,"")</f>
        <v/>
      </c>
      <c r="L5665" s="7" t="str">
        <f>IF(Table1[[#This Row],[Is Data Valid]]=TRUE,_xlfn.NORM.S.DIST(Table1[[#This Row],[Birthweight Z-Score (BW+10%)]],TRUE)*100,"")</f>
        <v/>
      </c>
    </row>
    <row r="5666" spans="1:12" x14ac:dyDescent="0.25">
      <c r="A5666" s="3"/>
      <c r="B5666" s="2"/>
      <c r="C5666" s="2"/>
      <c r="D5666" s="2" t="b">
        <f>IF(AND(NOT(ISBLANK(Table1[[#This Row],[Fetal Sex (Male, Female or Unknown)]])),ISNUMBER(Table1[[#This Row],[Birthweight (grams)]]),ISNUMBER(Table1[[#This Row],[Gestation (days)]])),TRUE,FALSE)</f>
        <v>0</v>
      </c>
      <c r="E5666" s="2" t="str">
        <f>IF(Table1[[#This Row],[Is Data Valid]]=TRUE,IF(Table1[[#This Row],[Fetal Sex (Male, Female or Unknown)]]="Male",Backend!$C$5,IF(Table1[[#This Row],[Fetal Sex (Male, Female or Unknown)]]="Female",Backend!$C$6,IF(Table1[[#This Row],[Fetal Sex (Male, Female or Unknown)]]="Unknown",Backend!$C$7,"Error"))),"")</f>
        <v/>
      </c>
      <c r="F5666" s="8" t="str">
        <f>IF(Table1[[#This Row],[Is Data Valid]]=TRUE,EXP(0.578+0.332*((Table1[[#This Row],[Gestation (days)]]+0.5)/7)-0.00354*((Table1[[#This Row],[Gestation (days)]]+0.5)/7)^2)*Table1[[#This Row],[BW40_3705]],"")</f>
        <v/>
      </c>
      <c r="G5666" s="2" t="str">
        <f>IF(Table1[[#This Row],[Is Data Valid]]=TRUE,((Table1[[#This Row],[Birthweight (grams)]]/Table1[[#This Row],[BW_GA]])-1)/(Backend!$B$3/100*Table1[[#This Row],[BW40_3705]]),"")</f>
        <v/>
      </c>
      <c r="H5666" s="7" t="str">
        <f>IF(Table1[[#This Row],[Is Data Valid]]=TRUE,((Table1[[#This Row],[Birthweight (grams)]]*0.9/Table1[[#This Row],[BW_GA]])-1)/(Backend!$B$3/100*Table1[[#This Row],[BW40_3705]]),"")</f>
        <v/>
      </c>
      <c r="I5666" s="7" t="str">
        <f>IF(Table1[[#This Row],[Is Data Valid]]=TRUE,((Table1[[#This Row],[Birthweight (grams)]]*1.1/Table1[[#This Row],[BW_GA]])-1)/(Backend!$B$3/100*Table1[[#This Row],[BW40_3705]]),"")</f>
        <v/>
      </c>
      <c r="J5666" s="7" t="str">
        <f>IF(Table1[[#This Row],[Is Data Valid]]=TRUE,_xlfn.NORM.S.DIST(Table1[[#This Row],[Birthweight Z-Score]],TRUE)*100,"")</f>
        <v/>
      </c>
      <c r="K5666" s="7" t="str">
        <f>IF(Table1[[#This Row],[Is Data Valid]]=TRUE,_xlfn.NORM.S.DIST(Table1[[#This Row],[Birthweight Z-Score (BW-10%)]],TRUE)*100,"")</f>
        <v/>
      </c>
      <c r="L5666" s="7" t="str">
        <f>IF(Table1[[#This Row],[Is Data Valid]]=TRUE,_xlfn.NORM.S.DIST(Table1[[#This Row],[Birthweight Z-Score (BW+10%)]],TRUE)*100,"")</f>
        <v/>
      </c>
    </row>
    <row r="5667" spans="1:12" x14ac:dyDescent="0.25">
      <c r="A5667" s="3"/>
      <c r="B5667" s="2"/>
      <c r="C5667" s="2"/>
      <c r="D5667" s="2" t="b">
        <f>IF(AND(NOT(ISBLANK(Table1[[#This Row],[Fetal Sex (Male, Female or Unknown)]])),ISNUMBER(Table1[[#This Row],[Birthweight (grams)]]),ISNUMBER(Table1[[#This Row],[Gestation (days)]])),TRUE,FALSE)</f>
        <v>0</v>
      </c>
      <c r="E5667" s="2" t="str">
        <f>IF(Table1[[#This Row],[Is Data Valid]]=TRUE,IF(Table1[[#This Row],[Fetal Sex (Male, Female or Unknown)]]="Male",Backend!$C$5,IF(Table1[[#This Row],[Fetal Sex (Male, Female or Unknown)]]="Female",Backend!$C$6,IF(Table1[[#This Row],[Fetal Sex (Male, Female or Unknown)]]="Unknown",Backend!$C$7,"Error"))),"")</f>
        <v/>
      </c>
      <c r="F5667" s="8" t="str">
        <f>IF(Table1[[#This Row],[Is Data Valid]]=TRUE,EXP(0.578+0.332*((Table1[[#This Row],[Gestation (days)]]+0.5)/7)-0.00354*((Table1[[#This Row],[Gestation (days)]]+0.5)/7)^2)*Table1[[#This Row],[BW40_3705]],"")</f>
        <v/>
      </c>
      <c r="G5667" s="2" t="str">
        <f>IF(Table1[[#This Row],[Is Data Valid]]=TRUE,((Table1[[#This Row],[Birthweight (grams)]]/Table1[[#This Row],[BW_GA]])-1)/(Backend!$B$3/100*Table1[[#This Row],[BW40_3705]]),"")</f>
        <v/>
      </c>
      <c r="H5667" s="7" t="str">
        <f>IF(Table1[[#This Row],[Is Data Valid]]=TRUE,((Table1[[#This Row],[Birthweight (grams)]]*0.9/Table1[[#This Row],[BW_GA]])-1)/(Backend!$B$3/100*Table1[[#This Row],[BW40_3705]]),"")</f>
        <v/>
      </c>
      <c r="I5667" s="7" t="str">
        <f>IF(Table1[[#This Row],[Is Data Valid]]=TRUE,((Table1[[#This Row],[Birthweight (grams)]]*1.1/Table1[[#This Row],[BW_GA]])-1)/(Backend!$B$3/100*Table1[[#This Row],[BW40_3705]]),"")</f>
        <v/>
      </c>
      <c r="J5667" s="7" t="str">
        <f>IF(Table1[[#This Row],[Is Data Valid]]=TRUE,_xlfn.NORM.S.DIST(Table1[[#This Row],[Birthweight Z-Score]],TRUE)*100,"")</f>
        <v/>
      </c>
      <c r="K5667" s="7" t="str">
        <f>IF(Table1[[#This Row],[Is Data Valid]]=TRUE,_xlfn.NORM.S.DIST(Table1[[#This Row],[Birthweight Z-Score (BW-10%)]],TRUE)*100,"")</f>
        <v/>
      </c>
      <c r="L5667" s="7" t="str">
        <f>IF(Table1[[#This Row],[Is Data Valid]]=TRUE,_xlfn.NORM.S.DIST(Table1[[#This Row],[Birthweight Z-Score (BW+10%)]],TRUE)*100,"")</f>
        <v/>
      </c>
    </row>
    <row r="5668" spans="1:12" x14ac:dyDescent="0.25">
      <c r="A5668" s="3"/>
      <c r="B5668" s="2"/>
      <c r="C5668" s="2"/>
      <c r="D5668" s="2" t="b">
        <f>IF(AND(NOT(ISBLANK(Table1[[#This Row],[Fetal Sex (Male, Female or Unknown)]])),ISNUMBER(Table1[[#This Row],[Birthweight (grams)]]),ISNUMBER(Table1[[#This Row],[Gestation (days)]])),TRUE,FALSE)</f>
        <v>0</v>
      </c>
      <c r="E5668" s="2" t="str">
        <f>IF(Table1[[#This Row],[Is Data Valid]]=TRUE,IF(Table1[[#This Row],[Fetal Sex (Male, Female or Unknown)]]="Male",Backend!$C$5,IF(Table1[[#This Row],[Fetal Sex (Male, Female or Unknown)]]="Female",Backend!$C$6,IF(Table1[[#This Row],[Fetal Sex (Male, Female or Unknown)]]="Unknown",Backend!$C$7,"Error"))),"")</f>
        <v/>
      </c>
      <c r="F5668" s="8" t="str">
        <f>IF(Table1[[#This Row],[Is Data Valid]]=TRUE,EXP(0.578+0.332*((Table1[[#This Row],[Gestation (days)]]+0.5)/7)-0.00354*((Table1[[#This Row],[Gestation (days)]]+0.5)/7)^2)*Table1[[#This Row],[BW40_3705]],"")</f>
        <v/>
      </c>
      <c r="G5668" s="2" t="str">
        <f>IF(Table1[[#This Row],[Is Data Valid]]=TRUE,((Table1[[#This Row],[Birthweight (grams)]]/Table1[[#This Row],[BW_GA]])-1)/(Backend!$B$3/100*Table1[[#This Row],[BW40_3705]]),"")</f>
        <v/>
      </c>
      <c r="H5668" s="7" t="str">
        <f>IF(Table1[[#This Row],[Is Data Valid]]=TRUE,((Table1[[#This Row],[Birthweight (grams)]]*0.9/Table1[[#This Row],[BW_GA]])-1)/(Backend!$B$3/100*Table1[[#This Row],[BW40_3705]]),"")</f>
        <v/>
      </c>
      <c r="I5668" s="7" t="str">
        <f>IF(Table1[[#This Row],[Is Data Valid]]=TRUE,((Table1[[#This Row],[Birthweight (grams)]]*1.1/Table1[[#This Row],[BW_GA]])-1)/(Backend!$B$3/100*Table1[[#This Row],[BW40_3705]]),"")</f>
        <v/>
      </c>
      <c r="J5668" s="7" t="str">
        <f>IF(Table1[[#This Row],[Is Data Valid]]=TRUE,_xlfn.NORM.S.DIST(Table1[[#This Row],[Birthweight Z-Score]],TRUE)*100,"")</f>
        <v/>
      </c>
      <c r="K5668" s="7" t="str">
        <f>IF(Table1[[#This Row],[Is Data Valid]]=TRUE,_xlfn.NORM.S.DIST(Table1[[#This Row],[Birthweight Z-Score (BW-10%)]],TRUE)*100,"")</f>
        <v/>
      </c>
      <c r="L5668" s="7" t="str">
        <f>IF(Table1[[#This Row],[Is Data Valid]]=TRUE,_xlfn.NORM.S.DIST(Table1[[#This Row],[Birthweight Z-Score (BW+10%)]],TRUE)*100,"")</f>
        <v/>
      </c>
    </row>
    <row r="5669" spans="1:12" x14ac:dyDescent="0.25">
      <c r="A5669" s="3"/>
      <c r="B5669" s="2"/>
      <c r="C5669" s="2"/>
      <c r="D5669" s="2" t="b">
        <f>IF(AND(NOT(ISBLANK(Table1[[#This Row],[Fetal Sex (Male, Female or Unknown)]])),ISNUMBER(Table1[[#This Row],[Birthweight (grams)]]),ISNUMBER(Table1[[#This Row],[Gestation (days)]])),TRUE,FALSE)</f>
        <v>0</v>
      </c>
      <c r="E5669" s="2" t="str">
        <f>IF(Table1[[#This Row],[Is Data Valid]]=TRUE,IF(Table1[[#This Row],[Fetal Sex (Male, Female or Unknown)]]="Male",Backend!$C$5,IF(Table1[[#This Row],[Fetal Sex (Male, Female or Unknown)]]="Female",Backend!$C$6,IF(Table1[[#This Row],[Fetal Sex (Male, Female or Unknown)]]="Unknown",Backend!$C$7,"Error"))),"")</f>
        <v/>
      </c>
      <c r="F5669" s="8" t="str">
        <f>IF(Table1[[#This Row],[Is Data Valid]]=TRUE,EXP(0.578+0.332*((Table1[[#This Row],[Gestation (days)]]+0.5)/7)-0.00354*((Table1[[#This Row],[Gestation (days)]]+0.5)/7)^2)*Table1[[#This Row],[BW40_3705]],"")</f>
        <v/>
      </c>
      <c r="G5669" s="2" t="str">
        <f>IF(Table1[[#This Row],[Is Data Valid]]=TRUE,((Table1[[#This Row],[Birthweight (grams)]]/Table1[[#This Row],[BW_GA]])-1)/(Backend!$B$3/100*Table1[[#This Row],[BW40_3705]]),"")</f>
        <v/>
      </c>
      <c r="H5669" s="7" t="str">
        <f>IF(Table1[[#This Row],[Is Data Valid]]=TRUE,((Table1[[#This Row],[Birthweight (grams)]]*0.9/Table1[[#This Row],[BW_GA]])-1)/(Backend!$B$3/100*Table1[[#This Row],[BW40_3705]]),"")</f>
        <v/>
      </c>
      <c r="I5669" s="7" t="str">
        <f>IF(Table1[[#This Row],[Is Data Valid]]=TRUE,((Table1[[#This Row],[Birthweight (grams)]]*1.1/Table1[[#This Row],[BW_GA]])-1)/(Backend!$B$3/100*Table1[[#This Row],[BW40_3705]]),"")</f>
        <v/>
      </c>
      <c r="J5669" s="7" t="str">
        <f>IF(Table1[[#This Row],[Is Data Valid]]=TRUE,_xlfn.NORM.S.DIST(Table1[[#This Row],[Birthweight Z-Score]],TRUE)*100,"")</f>
        <v/>
      </c>
      <c r="K5669" s="7" t="str">
        <f>IF(Table1[[#This Row],[Is Data Valid]]=TRUE,_xlfn.NORM.S.DIST(Table1[[#This Row],[Birthweight Z-Score (BW-10%)]],TRUE)*100,"")</f>
        <v/>
      </c>
      <c r="L5669" s="7" t="str">
        <f>IF(Table1[[#This Row],[Is Data Valid]]=TRUE,_xlfn.NORM.S.DIST(Table1[[#This Row],[Birthweight Z-Score (BW+10%)]],TRUE)*100,"")</f>
        <v/>
      </c>
    </row>
    <row r="5670" spans="1:12" x14ac:dyDescent="0.25">
      <c r="A5670" s="3"/>
      <c r="B5670" s="2"/>
      <c r="C5670" s="2"/>
      <c r="D5670" s="2" t="b">
        <f>IF(AND(NOT(ISBLANK(Table1[[#This Row],[Fetal Sex (Male, Female or Unknown)]])),ISNUMBER(Table1[[#This Row],[Birthweight (grams)]]),ISNUMBER(Table1[[#This Row],[Gestation (days)]])),TRUE,FALSE)</f>
        <v>0</v>
      </c>
      <c r="E5670" s="2" t="str">
        <f>IF(Table1[[#This Row],[Is Data Valid]]=TRUE,IF(Table1[[#This Row],[Fetal Sex (Male, Female or Unknown)]]="Male",Backend!$C$5,IF(Table1[[#This Row],[Fetal Sex (Male, Female or Unknown)]]="Female",Backend!$C$6,IF(Table1[[#This Row],[Fetal Sex (Male, Female or Unknown)]]="Unknown",Backend!$C$7,"Error"))),"")</f>
        <v/>
      </c>
      <c r="F5670" s="8" t="str">
        <f>IF(Table1[[#This Row],[Is Data Valid]]=TRUE,EXP(0.578+0.332*((Table1[[#This Row],[Gestation (days)]]+0.5)/7)-0.00354*((Table1[[#This Row],[Gestation (days)]]+0.5)/7)^2)*Table1[[#This Row],[BW40_3705]],"")</f>
        <v/>
      </c>
      <c r="G5670" s="2" t="str">
        <f>IF(Table1[[#This Row],[Is Data Valid]]=TRUE,((Table1[[#This Row],[Birthweight (grams)]]/Table1[[#This Row],[BW_GA]])-1)/(Backend!$B$3/100*Table1[[#This Row],[BW40_3705]]),"")</f>
        <v/>
      </c>
      <c r="H5670" s="7" t="str">
        <f>IF(Table1[[#This Row],[Is Data Valid]]=TRUE,((Table1[[#This Row],[Birthweight (grams)]]*0.9/Table1[[#This Row],[BW_GA]])-1)/(Backend!$B$3/100*Table1[[#This Row],[BW40_3705]]),"")</f>
        <v/>
      </c>
      <c r="I5670" s="7" t="str">
        <f>IF(Table1[[#This Row],[Is Data Valid]]=TRUE,((Table1[[#This Row],[Birthweight (grams)]]*1.1/Table1[[#This Row],[BW_GA]])-1)/(Backend!$B$3/100*Table1[[#This Row],[BW40_3705]]),"")</f>
        <v/>
      </c>
      <c r="J5670" s="7" t="str">
        <f>IF(Table1[[#This Row],[Is Data Valid]]=TRUE,_xlfn.NORM.S.DIST(Table1[[#This Row],[Birthweight Z-Score]],TRUE)*100,"")</f>
        <v/>
      </c>
      <c r="K5670" s="7" t="str">
        <f>IF(Table1[[#This Row],[Is Data Valid]]=TRUE,_xlfn.NORM.S.DIST(Table1[[#This Row],[Birthweight Z-Score (BW-10%)]],TRUE)*100,"")</f>
        <v/>
      </c>
      <c r="L5670" s="7" t="str">
        <f>IF(Table1[[#This Row],[Is Data Valid]]=TRUE,_xlfn.NORM.S.DIST(Table1[[#This Row],[Birthweight Z-Score (BW+10%)]],TRUE)*100,"")</f>
        <v/>
      </c>
    </row>
    <row r="5671" spans="1:12" x14ac:dyDescent="0.25">
      <c r="A5671" s="3"/>
      <c r="B5671" s="2"/>
      <c r="C5671" s="2"/>
      <c r="D5671" s="2" t="b">
        <f>IF(AND(NOT(ISBLANK(Table1[[#This Row],[Fetal Sex (Male, Female or Unknown)]])),ISNUMBER(Table1[[#This Row],[Birthweight (grams)]]),ISNUMBER(Table1[[#This Row],[Gestation (days)]])),TRUE,FALSE)</f>
        <v>0</v>
      </c>
      <c r="E5671" s="2" t="str">
        <f>IF(Table1[[#This Row],[Is Data Valid]]=TRUE,IF(Table1[[#This Row],[Fetal Sex (Male, Female or Unknown)]]="Male",Backend!$C$5,IF(Table1[[#This Row],[Fetal Sex (Male, Female or Unknown)]]="Female",Backend!$C$6,IF(Table1[[#This Row],[Fetal Sex (Male, Female or Unknown)]]="Unknown",Backend!$C$7,"Error"))),"")</f>
        <v/>
      </c>
      <c r="F5671" s="8" t="str">
        <f>IF(Table1[[#This Row],[Is Data Valid]]=TRUE,EXP(0.578+0.332*((Table1[[#This Row],[Gestation (days)]]+0.5)/7)-0.00354*((Table1[[#This Row],[Gestation (days)]]+0.5)/7)^2)*Table1[[#This Row],[BW40_3705]],"")</f>
        <v/>
      </c>
      <c r="G5671" s="2" t="str">
        <f>IF(Table1[[#This Row],[Is Data Valid]]=TRUE,((Table1[[#This Row],[Birthweight (grams)]]/Table1[[#This Row],[BW_GA]])-1)/(Backend!$B$3/100*Table1[[#This Row],[BW40_3705]]),"")</f>
        <v/>
      </c>
      <c r="H5671" s="7" t="str">
        <f>IF(Table1[[#This Row],[Is Data Valid]]=TRUE,((Table1[[#This Row],[Birthweight (grams)]]*0.9/Table1[[#This Row],[BW_GA]])-1)/(Backend!$B$3/100*Table1[[#This Row],[BW40_3705]]),"")</f>
        <v/>
      </c>
      <c r="I5671" s="7" t="str">
        <f>IF(Table1[[#This Row],[Is Data Valid]]=TRUE,((Table1[[#This Row],[Birthweight (grams)]]*1.1/Table1[[#This Row],[BW_GA]])-1)/(Backend!$B$3/100*Table1[[#This Row],[BW40_3705]]),"")</f>
        <v/>
      </c>
      <c r="J5671" s="7" t="str">
        <f>IF(Table1[[#This Row],[Is Data Valid]]=TRUE,_xlfn.NORM.S.DIST(Table1[[#This Row],[Birthweight Z-Score]],TRUE)*100,"")</f>
        <v/>
      </c>
      <c r="K5671" s="7" t="str">
        <f>IF(Table1[[#This Row],[Is Data Valid]]=TRUE,_xlfn.NORM.S.DIST(Table1[[#This Row],[Birthweight Z-Score (BW-10%)]],TRUE)*100,"")</f>
        <v/>
      </c>
      <c r="L5671" s="7" t="str">
        <f>IF(Table1[[#This Row],[Is Data Valid]]=TRUE,_xlfn.NORM.S.DIST(Table1[[#This Row],[Birthweight Z-Score (BW+10%)]],TRUE)*100,"")</f>
        <v/>
      </c>
    </row>
    <row r="5672" spans="1:12" x14ac:dyDescent="0.25">
      <c r="A5672" s="3"/>
      <c r="B5672" s="2"/>
      <c r="C5672" s="2"/>
      <c r="D5672" s="2" t="b">
        <f>IF(AND(NOT(ISBLANK(Table1[[#This Row],[Fetal Sex (Male, Female or Unknown)]])),ISNUMBER(Table1[[#This Row],[Birthweight (grams)]]),ISNUMBER(Table1[[#This Row],[Gestation (days)]])),TRUE,FALSE)</f>
        <v>0</v>
      </c>
      <c r="E5672" s="2" t="str">
        <f>IF(Table1[[#This Row],[Is Data Valid]]=TRUE,IF(Table1[[#This Row],[Fetal Sex (Male, Female or Unknown)]]="Male",Backend!$C$5,IF(Table1[[#This Row],[Fetal Sex (Male, Female or Unknown)]]="Female",Backend!$C$6,IF(Table1[[#This Row],[Fetal Sex (Male, Female or Unknown)]]="Unknown",Backend!$C$7,"Error"))),"")</f>
        <v/>
      </c>
      <c r="F5672" s="8" t="str">
        <f>IF(Table1[[#This Row],[Is Data Valid]]=TRUE,EXP(0.578+0.332*((Table1[[#This Row],[Gestation (days)]]+0.5)/7)-0.00354*((Table1[[#This Row],[Gestation (days)]]+0.5)/7)^2)*Table1[[#This Row],[BW40_3705]],"")</f>
        <v/>
      </c>
      <c r="G5672" s="2" t="str">
        <f>IF(Table1[[#This Row],[Is Data Valid]]=TRUE,((Table1[[#This Row],[Birthweight (grams)]]/Table1[[#This Row],[BW_GA]])-1)/(Backend!$B$3/100*Table1[[#This Row],[BW40_3705]]),"")</f>
        <v/>
      </c>
      <c r="H5672" s="7" t="str">
        <f>IF(Table1[[#This Row],[Is Data Valid]]=TRUE,((Table1[[#This Row],[Birthweight (grams)]]*0.9/Table1[[#This Row],[BW_GA]])-1)/(Backend!$B$3/100*Table1[[#This Row],[BW40_3705]]),"")</f>
        <v/>
      </c>
      <c r="I5672" s="7" t="str">
        <f>IF(Table1[[#This Row],[Is Data Valid]]=TRUE,((Table1[[#This Row],[Birthweight (grams)]]*1.1/Table1[[#This Row],[BW_GA]])-1)/(Backend!$B$3/100*Table1[[#This Row],[BW40_3705]]),"")</f>
        <v/>
      </c>
      <c r="J5672" s="7" t="str">
        <f>IF(Table1[[#This Row],[Is Data Valid]]=TRUE,_xlfn.NORM.S.DIST(Table1[[#This Row],[Birthweight Z-Score]],TRUE)*100,"")</f>
        <v/>
      </c>
      <c r="K5672" s="7" t="str">
        <f>IF(Table1[[#This Row],[Is Data Valid]]=TRUE,_xlfn.NORM.S.DIST(Table1[[#This Row],[Birthweight Z-Score (BW-10%)]],TRUE)*100,"")</f>
        <v/>
      </c>
      <c r="L5672" s="7" t="str">
        <f>IF(Table1[[#This Row],[Is Data Valid]]=TRUE,_xlfn.NORM.S.DIST(Table1[[#This Row],[Birthweight Z-Score (BW+10%)]],TRUE)*100,"")</f>
        <v/>
      </c>
    </row>
    <row r="5673" spans="1:12" x14ac:dyDescent="0.25">
      <c r="A5673" s="3"/>
      <c r="B5673" s="2"/>
      <c r="C5673" s="2"/>
      <c r="D5673" s="2" t="b">
        <f>IF(AND(NOT(ISBLANK(Table1[[#This Row],[Fetal Sex (Male, Female or Unknown)]])),ISNUMBER(Table1[[#This Row],[Birthweight (grams)]]),ISNUMBER(Table1[[#This Row],[Gestation (days)]])),TRUE,FALSE)</f>
        <v>0</v>
      </c>
      <c r="E5673" s="2" t="str">
        <f>IF(Table1[[#This Row],[Is Data Valid]]=TRUE,IF(Table1[[#This Row],[Fetal Sex (Male, Female or Unknown)]]="Male",Backend!$C$5,IF(Table1[[#This Row],[Fetal Sex (Male, Female or Unknown)]]="Female",Backend!$C$6,IF(Table1[[#This Row],[Fetal Sex (Male, Female or Unknown)]]="Unknown",Backend!$C$7,"Error"))),"")</f>
        <v/>
      </c>
      <c r="F5673" s="8" t="str">
        <f>IF(Table1[[#This Row],[Is Data Valid]]=TRUE,EXP(0.578+0.332*((Table1[[#This Row],[Gestation (days)]]+0.5)/7)-0.00354*((Table1[[#This Row],[Gestation (days)]]+0.5)/7)^2)*Table1[[#This Row],[BW40_3705]],"")</f>
        <v/>
      </c>
      <c r="G5673" s="2" t="str">
        <f>IF(Table1[[#This Row],[Is Data Valid]]=TRUE,((Table1[[#This Row],[Birthweight (grams)]]/Table1[[#This Row],[BW_GA]])-1)/(Backend!$B$3/100*Table1[[#This Row],[BW40_3705]]),"")</f>
        <v/>
      </c>
      <c r="H5673" s="7" t="str">
        <f>IF(Table1[[#This Row],[Is Data Valid]]=TRUE,((Table1[[#This Row],[Birthweight (grams)]]*0.9/Table1[[#This Row],[BW_GA]])-1)/(Backend!$B$3/100*Table1[[#This Row],[BW40_3705]]),"")</f>
        <v/>
      </c>
      <c r="I5673" s="7" t="str">
        <f>IF(Table1[[#This Row],[Is Data Valid]]=TRUE,((Table1[[#This Row],[Birthweight (grams)]]*1.1/Table1[[#This Row],[BW_GA]])-1)/(Backend!$B$3/100*Table1[[#This Row],[BW40_3705]]),"")</f>
        <v/>
      </c>
      <c r="J5673" s="7" t="str">
        <f>IF(Table1[[#This Row],[Is Data Valid]]=TRUE,_xlfn.NORM.S.DIST(Table1[[#This Row],[Birthweight Z-Score]],TRUE)*100,"")</f>
        <v/>
      </c>
      <c r="K5673" s="7" t="str">
        <f>IF(Table1[[#This Row],[Is Data Valid]]=TRUE,_xlfn.NORM.S.DIST(Table1[[#This Row],[Birthweight Z-Score (BW-10%)]],TRUE)*100,"")</f>
        <v/>
      </c>
      <c r="L5673" s="7" t="str">
        <f>IF(Table1[[#This Row],[Is Data Valid]]=TRUE,_xlfn.NORM.S.DIST(Table1[[#This Row],[Birthweight Z-Score (BW+10%)]],TRUE)*100,"")</f>
        <v/>
      </c>
    </row>
    <row r="5674" spans="1:12" x14ac:dyDescent="0.25">
      <c r="A5674" s="3"/>
      <c r="B5674" s="2"/>
      <c r="C5674" s="2"/>
      <c r="D5674" s="2" t="b">
        <f>IF(AND(NOT(ISBLANK(Table1[[#This Row],[Fetal Sex (Male, Female or Unknown)]])),ISNUMBER(Table1[[#This Row],[Birthweight (grams)]]),ISNUMBER(Table1[[#This Row],[Gestation (days)]])),TRUE,FALSE)</f>
        <v>0</v>
      </c>
      <c r="E5674" s="2" t="str">
        <f>IF(Table1[[#This Row],[Is Data Valid]]=TRUE,IF(Table1[[#This Row],[Fetal Sex (Male, Female or Unknown)]]="Male",Backend!$C$5,IF(Table1[[#This Row],[Fetal Sex (Male, Female or Unknown)]]="Female",Backend!$C$6,IF(Table1[[#This Row],[Fetal Sex (Male, Female or Unknown)]]="Unknown",Backend!$C$7,"Error"))),"")</f>
        <v/>
      </c>
      <c r="F5674" s="8" t="str">
        <f>IF(Table1[[#This Row],[Is Data Valid]]=TRUE,EXP(0.578+0.332*((Table1[[#This Row],[Gestation (days)]]+0.5)/7)-0.00354*((Table1[[#This Row],[Gestation (days)]]+0.5)/7)^2)*Table1[[#This Row],[BW40_3705]],"")</f>
        <v/>
      </c>
      <c r="G5674" s="2" t="str">
        <f>IF(Table1[[#This Row],[Is Data Valid]]=TRUE,((Table1[[#This Row],[Birthweight (grams)]]/Table1[[#This Row],[BW_GA]])-1)/(Backend!$B$3/100*Table1[[#This Row],[BW40_3705]]),"")</f>
        <v/>
      </c>
      <c r="H5674" s="7" t="str">
        <f>IF(Table1[[#This Row],[Is Data Valid]]=TRUE,((Table1[[#This Row],[Birthweight (grams)]]*0.9/Table1[[#This Row],[BW_GA]])-1)/(Backend!$B$3/100*Table1[[#This Row],[BW40_3705]]),"")</f>
        <v/>
      </c>
      <c r="I5674" s="7" t="str">
        <f>IF(Table1[[#This Row],[Is Data Valid]]=TRUE,((Table1[[#This Row],[Birthweight (grams)]]*1.1/Table1[[#This Row],[BW_GA]])-1)/(Backend!$B$3/100*Table1[[#This Row],[BW40_3705]]),"")</f>
        <v/>
      </c>
      <c r="J5674" s="7" t="str">
        <f>IF(Table1[[#This Row],[Is Data Valid]]=TRUE,_xlfn.NORM.S.DIST(Table1[[#This Row],[Birthweight Z-Score]],TRUE)*100,"")</f>
        <v/>
      </c>
      <c r="K5674" s="7" t="str">
        <f>IF(Table1[[#This Row],[Is Data Valid]]=TRUE,_xlfn.NORM.S.DIST(Table1[[#This Row],[Birthweight Z-Score (BW-10%)]],TRUE)*100,"")</f>
        <v/>
      </c>
      <c r="L5674" s="7" t="str">
        <f>IF(Table1[[#This Row],[Is Data Valid]]=TRUE,_xlfn.NORM.S.DIST(Table1[[#This Row],[Birthweight Z-Score (BW+10%)]],TRUE)*100,"")</f>
        <v/>
      </c>
    </row>
    <row r="5675" spans="1:12" x14ac:dyDescent="0.25">
      <c r="A5675" s="3"/>
      <c r="B5675" s="2"/>
      <c r="C5675" s="2"/>
      <c r="D5675" s="2" t="b">
        <f>IF(AND(NOT(ISBLANK(Table1[[#This Row],[Fetal Sex (Male, Female or Unknown)]])),ISNUMBER(Table1[[#This Row],[Birthweight (grams)]]),ISNUMBER(Table1[[#This Row],[Gestation (days)]])),TRUE,FALSE)</f>
        <v>0</v>
      </c>
      <c r="E5675" s="2" t="str">
        <f>IF(Table1[[#This Row],[Is Data Valid]]=TRUE,IF(Table1[[#This Row],[Fetal Sex (Male, Female or Unknown)]]="Male",Backend!$C$5,IF(Table1[[#This Row],[Fetal Sex (Male, Female or Unknown)]]="Female",Backend!$C$6,IF(Table1[[#This Row],[Fetal Sex (Male, Female or Unknown)]]="Unknown",Backend!$C$7,"Error"))),"")</f>
        <v/>
      </c>
      <c r="F5675" s="8" t="str">
        <f>IF(Table1[[#This Row],[Is Data Valid]]=TRUE,EXP(0.578+0.332*((Table1[[#This Row],[Gestation (days)]]+0.5)/7)-0.00354*((Table1[[#This Row],[Gestation (days)]]+0.5)/7)^2)*Table1[[#This Row],[BW40_3705]],"")</f>
        <v/>
      </c>
      <c r="G5675" s="2" t="str">
        <f>IF(Table1[[#This Row],[Is Data Valid]]=TRUE,((Table1[[#This Row],[Birthweight (grams)]]/Table1[[#This Row],[BW_GA]])-1)/(Backend!$B$3/100*Table1[[#This Row],[BW40_3705]]),"")</f>
        <v/>
      </c>
      <c r="H5675" s="7" t="str">
        <f>IF(Table1[[#This Row],[Is Data Valid]]=TRUE,((Table1[[#This Row],[Birthweight (grams)]]*0.9/Table1[[#This Row],[BW_GA]])-1)/(Backend!$B$3/100*Table1[[#This Row],[BW40_3705]]),"")</f>
        <v/>
      </c>
      <c r="I5675" s="7" t="str">
        <f>IF(Table1[[#This Row],[Is Data Valid]]=TRUE,((Table1[[#This Row],[Birthweight (grams)]]*1.1/Table1[[#This Row],[BW_GA]])-1)/(Backend!$B$3/100*Table1[[#This Row],[BW40_3705]]),"")</f>
        <v/>
      </c>
      <c r="J5675" s="7" t="str">
        <f>IF(Table1[[#This Row],[Is Data Valid]]=TRUE,_xlfn.NORM.S.DIST(Table1[[#This Row],[Birthweight Z-Score]],TRUE)*100,"")</f>
        <v/>
      </c>
      <c r="K5675" s="7" t="str">
        <f>IF(Table1[[#This Row],[Is Data Valid]]=TRUE,_xlfn.NORM.S.DIST(Table1[[#This Row],[Birthweight Z-Score (BW-10%)]],TRUE)*100,"")</f>
        <v/>
      </c>
      <c r="L5675" s="7" t="str">
        <f>IF(Table1[[#This Row],[Is Data Valid]]=TRUE,_xlfn.NORM.S.DIST(Table1[[#This Row],[Birthweight Z-Score (BW+10%)]],TRUE)*100,"")</f>
        <v/>
      </c>
    </row>
    <row r="5676" spans="1:12" x14ac:dyDescent="0.25">
      <c r="A5676" s="3"/>
      <c r="B5676" s="2"/>
      <c r="C5676" s="2"/>
      <c r="D5676" s="2" t="b">
        <f>IF(AND(NOT(ISBLANK(Table1[[#This Row],[Fetal Sex (Male, Female or Unknown)]])),ISNUMBER(Table1[[#This Row],[Birthweight (grams)]]),ISNUMBER(Table1[[#This Row],[Gestation (days)]])),TRUE,FALSE)</f>
        <v>0</v>
      </c>
      <c r="E5676" s="2" t="str">
        <f>IF(Table1[[#This Row],[Is Data Valid]]=TRUE,IF(Table1[[#This Row],[Fetal Sex (Male, Female or Unknown)]]="Male",Backend!$C$5,IF(Table1[[#This Row],[Fetal Sex (Male, Female or Unknown)]]="Female",Backend!$C$6,IF(Table1[[#This Row],[Fetal Sex (Male, Female or Unknown)]]="Unknown",Backend!$C$7,"Error"))),"")</f>
        <v/>
      </c>
      <c r="F5676" s="8" t="str">
        <f>IF(Table1[[#This Row],[Is Data Valid]]=TRUE,EXP(0.578+0.332*((Table1[[#This Row],[Gestation (days)]]+0.5)/7)-0.00354*((Table1[[#This Row],[Gestation (days)]]+0.5)/7)^2)*Table1[[#This Row],[BW40_3705]],"")</f>
        <v/>
      </c>
      <c r="G5676" s="2" t="str">
        <f>IF(Table1[[#This Row],[Is Data Valid]]=TRUE,((Table1[[#This Row],[Birthweight (grams)]]/Table1[[#This Row],[BW_GA]])-1)/(Backend!$B$3/100*Table1[[#This Row],[BW40_3705]]),"")</f>
        <v/>
      </c>
      <c r="H5676" s="7" t="str">
        <f>IF(Table1[[#This Row],[Is Data Valid]]=TRUE,((Table1[[#This Row],[Birthweight (grams)]]*0.9/Table1[[#This Row],[BW_GA]])-1)/(Backend!$B$3/100*Table1[[#This Row],[BW40_3705]]),"")</f>
        <v/>
      </c>
      <c r="I5676" s="7" t="str">
        <f>IF(Table1[[#This Row],[Is Data Valid]]=TRUE,((Table1[[#This Row],[Birthweight (grams)]]*1.1/Table1[[#This Row],[BW_GA]])-1)/(Backend!$B$3/100*Table1[[#This Row],[BW40_3705]]),"")</f>
        <v/>
      </c>
      <c r="J5676" s="7" t="str">
        <f>IF(Table1[[#This Row],[Is Data Valid]]=TRUE,_xlfn.NORM.S.DIST(Table1[[#This Row],[Birthweight Z-Score]],TRUE)*100,"")</f>
        <v/>
      </c>
      <c r="K5676" s="7" t="str">
        <f>IF(Table1[[#This Row],[Is Data Valid]]=TRUE,_xlfn.NORM.S.DIST(Table1[[#This Row],[Birthweight Z-Score (BW-10%)]],TRUE)*100,"")</f>
        <v/>
      </c>
      <c r="L5676" s="7" t="str">
        <f>IF(Table1[[#This Row],[Is Data Valid]]=TRUE,_xlfn.NORM.S.DIST(Table1[[#This Row],[Birthweight Z-Score (BW+10%)]],TRUE)*100,"")</f>
        <v/>
      </c>
    </row>
    <row r="5677" spans="1:12" x14ac:dyDescent="0.25">
      <c r="A5677" s="3"/>
      <c r="B5677" s="2"/>
      <c r="C5677" s="2"/>
      <c r="D5677" s="2" t="b">
        <f>IF(AND(NOT(ISBLANK(Table1[[#This Row],[Fetal Sex (Male, Female or Unknown)]])),ISNUMBER(Table1[[#This Row],[Birthweight (grams)]]),ISNUMBER(Table1[[#This Row],[Gestation (days)]])),TRUE,FALSE)</f>
        <v>0</v>
      </c>
      <c r="E5677" s="2" t="str">
        <f>IF(Table1[[#This Row],[Is Data Valid]]=TRUE,IF(Table1[[#This Row],[Fetal Sex (Male, Female or Unknown)]]="Male",Backend!$C$5,IF(Table1[[#This Row],[Fetal Sex (Male, Female or Unknown)]]="Female",Backend!$C$6,IF(Table1[[#This Row],[Fetal Sex (Male, Female or Unknown)]]="Unknown",Backend!$C$7,"Error"))),"")</f>
        <v/>
      </c>
      <c r="F5677" s="8" t="str">
        <f>IF(Table1[[#This Row],[Is Data Valid]]=TRUE,EXP(0.578+0.332*((Table1[[#This Row],[Gestation (days)]]+0.5)/7)-0.00354*((Table1[[#This Row],[Gestation (days)]]+0.5)/7)^2)*Table1[[#This Row],[BW40_3705]],"")</f>
        <v/>
      </c>
      <c r="G5677" s="2" t="str">
        <f>IF(Table1[[#This Row],[Is Data Valid]]=TRUE,((Table1[[#This Row],[Birthweight (grams)]]/Table1[[#This Row],[BW_GA]])-1)/(Backend!$B$3/100*Table1[[#This Row],[BW40_3705]]),"")</f>
        <v/>
      </c>
      <c r="H5677" s="7" t="str">
        <f>IF(Table1[[#This Row],[Is Data Valid]]=TRUE,((Table1[[#This Row],[Birthweight (grams)]]*0.9/Table1[[#This Row],[BW_GA]])-1)/(Backend!$B$3/100*Table1[[#This Row],[BW40_3705]]),"")</f>
        <v/>
      </c>
      <c r="I5677" s="7" t="str">
        <f>IF(Table1[[#This Row],[Is Data Valid]]=TRUE,((Table1[[#This Row],[Birthweight (grams)]]*1.1/Table1[[#This Row],[BW_GA]])-1)/(Backend!$B$3/100*Table1[[#This Row],[BW40_3705]]),"")</f>
        <v/>
      </c>
      <c r="J5677" s="7" t="str">
        <f>IF(Table1[[#This Row],[Is Data Valid]]=TRUE,_xlfn.NORM.S.DIST(Table1[[#This Row],[Birthweight Z-Score]],TRUE)*100,"")</f>
        <v/>
      </c>
      <c r="K5677" s="7" t="str">
        <f>IF(Table1[[#This Row],[Is Data Valid]]=TRUE,_xlfn.NORM.S.DIST(Table1[[#This Row],[Birthweight Z-Score (BW-10%)]],TRUE)*100,"")</f>
        <v/>
      </c>
      <c r="L5677" s="7" t="str">
        <f>IF(Table1[[#This Row],[Is Data Valid]]=TRUE,_xlfn.NORM.S.DIST(Table1[[#This Row],[Birthweight Z-Score (BW+10%)]],TRUE)*100,"")</f>
        <v/>
      </c>
    </row>
    <row r="5678" spans="1:12" x14ac:dyDescent="0.25">
      <c r="A5678" s="3"/>
      <c r="B5678" s="2"/>
      <c r="C5678" s="2"/>
      <c r="D5678" s="2" t="b">
        <f>IF(AND(NOT(ISBLANK(Table1[[#This Row],[Fetal Sex (Male, Female or Unknown)]])),ISNUMBER(Table1[[#This Row],[Birthweight (grams)]]),ISNUMBER(Table1[[#This Row],[Gestation (days)]])),TRUE,FALSE)</f>
        <v>0</v>
      </c>
      <c r="E5678" s="2" t="str">
        <f>IF(Table1[[#This Row],[Is Data Valid]]=TRUE,IF(Table1[[#This Row],[Fetal Sex (Male, Female or Unknown)]]="Male",Backend!$C$5,IF(Table1[[#This Row],[Fetal Sex (Male, Female or Unknown)]]="Female",Backend!$C$6,IF(Table1[[#This Row],[Fetal Sex (Male, Female or Unknown)]]="Unknown",Backend!$C$7,"Error"))),"")</f>
        <v/>
      </c>
      <c r="F5678" s="8" t="str">
        <f>IF(Table1[[#This Row],[Is Data Valid]]=TRUE,EXP(0.578+0.332*((Table1[[#This Row],[Gestation (days)]]+0.5)/7)-0.00354*((Table1[[#This Row],[Gestation (days)]]+0.5)/7)^2)*Table1[[#This Row],[BW40_3705]],"")</f>
        <v/>
      </c>
      <c r="G5678" s="2" t="str">
        <f>IF(Table1[[#This Row],[Is Data Valid]]=TRUE,((Table1[[#This Row],[Birthweight (grams)]]/Table1[[#This Row],[BW_GA]])-1)/(Backend!$B$3/100*Table1[[#This Row],[BW40_3705]]),"")</f>
        <v/>
      </c>
      <c r="H5678" s="7" t="str">
        <f>IF(Table1[[#This Row],[Is Data Valid]]=TRUE,((Table1[[#This Row],[Birthweight (grams)]]*0.9/Table1[[#This Row],[BW_GA]])-1)/(Backend!$B$3/100*Table1[[#This Row],[BW40_3705]]),"")</f>
        <v/>
      </c>
      <c r="I5678" s="7" t="str">
        <f>IF(Table1[[#This Row],[Is Data Valid]]=TRUE,((Table1[[#This Row],[Birthweight (grams)]]*1.1/Table1[[#This Row],[BW_GA]])-1)/(Backend!$B$3/100*Table1[[#This Row],[BW40_3705]]),"")</f>
        <v/>
      </c>
      <c r="J5678" s="7" t="str">
        <f>IF(Table1[[#This Row],[Is Data Valid]]=TRUE,_xlfn.NORM.S.DIST(Table1[[#This Row],[Birthweight Z-Score]],TRUE)*100,"")</f>
        <v/>
      </c>
      <c r="K5678" s="7" t="str">
        <f>IF(Table1[[#This Row],[Is Data Valid]]=TRUE,_xlfn.NORM.S.DIST(Table1[[#This Row],[Birthweight Z-Score (BW-10%)]],TRUE)*100,"")</f>
        <v/>
      </c>
      <c r="L5678" s="7" t="str">
        <f>IF(Table1[[#This Row],[Is Data Valid]]=TRUE,_xlfn.NORM.S.DIST(Table1[[#This Row],[Birthweight Z-Score (BW+10%)]],TRUE)*100,"")</f>
        <v/>
      </c>
    </row>
    <row r="5679" spans="1:12" x14ac:dyDescent="0.25">
      <c r="A5679" s="3"/>
      <c r="B5679" s="2"/>
      <c r="C5679" s="2"/>
      <c r="D5679" s="2" t="b">
        <f>IF(AND(NOT(ISBLANK(Table1[[#This Row],[Fetal Sex (Male, Female or Unknown)]])),ISNUMBER(Table1[[#This Row],[Birthweight (grams)]]),ISNUMBER(Table1[[#This Row],[Gestation (days)]])),TRUE,FALSE)</f>
        <v>0</v>
      </c>
      <c r="E5679" s="2" t="str">
        <f>IF(Table1[[#This Row],[Is Data Valid]]=TRUE,IF(Table1[[#This Row],[Fetal Sex (Male, Female or Unknown)]]="Male",Backend!$C$5,IF(Table1[[#This Row],[Fetal Sex (Male, Female or Unknown)]]="Female",Backend!$C$6,IF(Table1[[#This Row],[Fetal Sex (Male, Female or Unknown)]]="Unknown",Backend!$C$7,"Error"))),"")</f>
        <v/>
      </c>
      <c r="F5679" s="8" t="str">
        <f>IF(Table1[[#This Row],[Is Data Valid]]=TRUE,EXP(0.578+0.332*((Table1[[#This Row],[Gestation (days)]]+0.5)/7)-0.00354*((Table1[[#This Row],[Gestation (days)]]+0.5)/7)^2)*Table1[[#This Row],[BW40_3705]],"")</f>
        <v/>
      </c>
      <c r="G5679" s="2" t="str">
        <f>IF(Table1[[#This Row],[Is Data Valid]]=TRUE,((Table1[[#This Row],[Birthweight (grams)]]/Table1[[#This Row],[BW_GA]])-1)/(Backend!$B$3/100*Table1[[#This Row],[BW40_3705]]),"")</f>
        <v/>
      </c>
      <c r="H5679" s="7" t="str">
        <f>IF(Table1[[#This Row],[Is Data Valid]]=TRUE,((Table1[[#This Row],[Birthweight (grams)]]*0.9/Table1[[#This Row],[BW_GA]])-1)/(Backend!$B$3/100*Table1[[#This Row],[BW40_3705]]),"")</f>
        <v/>
      </c>
      <c r="I5679" s="7" t="str">
        <f>IF(Table1[[#This Row],[Is Data Valid]]=TRUE,((Table1[[#This Row],[Birthweight (grams)]]*1.1/Table1[[#This Row],[BW_GA]])-1)/(Backend!$B$3/100*Table1[[#This Row],[BW40_3705]]),"")</f>
        <v/>
      </c>
      <c r="J5679" s="7" t="str">
        <f>IF(Table1[[#This Row],[Is Data Valid]]=TRUE,_xlfn.NORM.S.DIST(Table1[[#This Row],[Birthweight Z-Score]],TRUE)*100,"")</f>
        <v/>
      </c>
      <c r="K5679" s="7" t="str">
        <f>IF(Table1[[#This Row],[Is Data Valid]]=TRUE,_xlfn.NORM.S.DIST(Table1[[#This Row],[Birthweight Z-Score (BW-10%)]],TRUE)*100,"")</f>
        <v/>
      </c>
      <c r="L5679" s="7" t="str">
        <f>IF(Table1[[#This Row],[Is Data Valid]]=TRUE,_xlfn.NORM.S.DIST(Table1[[#This Row],[Birthweight Z-Score (BW+10%)]],TRUE)*100,"")</f>
        <v/>
      </c>
    </row>
    <row r="5680" spans="1:12" x14ac:dyDescent="0.25">
      <c r="A5680" s="3"/>
      <c r="B5680" s="2"/>
      <c r="C5680" s="2"/>
      <c r="D5680" s="2" t="b">
        <f>IF(AND(NOT(ISBLANK(Table1[[#This Row],[Fetal Sex (Male, Female or Unknown)]])),ISNUMBER(Table1[[#This Row],[Birthweight (grams)]]),ISNUMBER(Table1[[#This Row],[Gestation (days)]])),TRUE,FALSE)</f>
        <v>0</v>
      </c>
      <c r="E5680" s="2" t="str">
        <f>IF(Table1[[#This Row],[Is Data Valid]]=TRUE,IF(Table1[[#This Row],[Fetal Sex (Male, Female or Unknown)]]="Male",Backend!$C$5,IF(Table1[[#This Row],[Fetal Sex (Male, Female or Unknown)]]="Female",Backend!$C$6,IF(Table1[[#This Row],[Fetal Sex (Male, Female or Unknown)]]="Unknown",Backend!$C$7,"Error"))),"")</f>
        <v/>
      </c>
      <c r="F5680" s="8" t="str">
        <f>IF(Table1[[#This Row],[Is Data Valid]]=TRUE,EXP(0.578+0.332*((Table1[[#This Row],[Gestation (days)]]+0.5)/7)-0.00354*((Table1[[#This Row],[Gestation (days)]]+0.5)/7)^2)*Table1[[#This Row],[BW40_3705]],"")</f>
        <v/>
      </c>
      <c r="G5680" s="2" t="str">
        <f>IF(Table1[[#This Row],[Is Data Valid]]=TRUE,((Table1[[#This Row],[Birthweight (grams)]]/Table1[[#This Row],[BW_GA]])-1)/(Backend!$B$3/100*Table1[[#This Row],[BW40_3705]]),"")</f>
        <v/>
      </c>
      <c r="H5680" s="7" t="str">
        <f>IF(Table1[[#This Row],[Is Data Valid]]=TRUE,((Table1[[#This Row],[Birthweight (grams)]]*0.9/Table1[[#This Row],[BW_GA]])-1)/(Backend!$B$3/100*Table1[[#This Row],[BW40_3705]]),"")</f>
        <v/>
      </c>
      <c r="I5680" s="7" t="str">
        <f>IF(Table1[[#This Row],[Is Data Valid]]=TRUE,((Table1[[#This Row],[Birthweight (grams)]]*1.1/Table1[[#This Row],[BW_GA]])-1)/(Backend!$B$3/100*Table1[[#This Row],[BW40_3705]]),"")</f>
        <v/>
      </c>
      <c r="J5680" s="7" t="str">
        <f>IF(Table1[[#This Row],[Is Data Valid]]=TRUE,_xlfn.NORM.S.DIST(Table1[[#This Row],[Birthweight Z-Score]],TRUE)*100,"")</f>
        <v/>
      </c>
      <c r="K5680" s="7" t="str">
        <f>IF(Table1[[#This Row],[Is Data Valid]]=TRUE,_xlfn.NORM.S.DIST(Table1[[#This Row],[Birthweight Z-Score (BW-10%)]],TRUE)*100,"")</f>
        <v/>
      </c>
      <c r="L5680" s="7" t="str">
        <f>IF(Table1[[#This Row],[Is Data Valid]]=TRUE,_xlfn.NORM.S.DIST(Table1[[#This Row],[Birthweight Z-Score (BW+10%)]],TRUE)*100,"")</f>
        <v/>
      </c>
    </row>
    <row r="5681" spans="1:12" x14ac:dyDescent="0.25">
      <c r="A5681" s="3"/>
      <c r="B5681" s="2"/>
      <c r="C5681" s="2"/>
      <c r="D5681" s="2" t="b">
        <f>IF(AND(NOT(ISBLANK(Table1[[#This Row],[Fetal Sex (Male, Female or Unknown)]])),ISNUMBER(Table1[[#This Row],[Birthweight (grams)]]),ISNUMBER(Table1[[#This Row],[Gestation (days)]])),TRUE,FALSE)</f>
        <v>0</v>
      </c>
      <c r="E5681" s="2" t="str">
        <f>IF(Table1[[#This Row],[Is Data Valid]]=TRUE,IF(Table1[[#This Row],[Fetal Sex (Male, Female or Unknown)]]="Male",Backend!$C$5,IF(Table1[[#This Row],[Fetal Sex (Male, Female or Unknown)]]="Female",Backend!$C$6,IF(Table1[[#This Row],[Fetal Sex (Male, Female or Unknown)]]="Unknown",Backend!$C$7,"Error"))),"")</f>
        <v/>
      </c>
      <c r="F5681" s="8" t="str">
        <f>IF(Table1[[#This Row],[Is Data Valid]]=TRUE,EXP(0.578+0.332*((Table1[[#This Row],[Gestation (days)]]+0.5)/7)-0.00354*((Table1[[#This Row],[Gestation (days)]]+0.5)/7)^2)*Table1[[#This Row],[BW40_3705]],"")</f>
        <v/>
      </c>
      <c r="G5681" s="2" t="str">
        <f>IF(Table1[[#This Row],[Is Data Valid]]=TRUE,((Table1[[#This Row],[Birthweight (grams)]]/Table1[[#This Row],[BW_GA]])-1)/(Backend!$B$3/100*Table1[[#This Row],[BW40_3705]]),"")</f>
        <v/>
      </c>
      <c r="H5681" s="7" t="str">
        <f>IF(Table1[[#This Row],[Is Data Valid]]=TRUE,((Table1[[#This Row],[Birthweight (grams)]]*0.9/Table1[[#This Row],[BW_GA]])-1)/(Backend!$B$3/100*Table1[[#This Row],[BW40_3705]]),"")</f>
        <v/>
      </c>
      <c r="I5681" s="7" t="str">
        <f>IF(Table1[[#This Row],[Is Data Valid]]=TRUE,((Table1[[#This Row],[Birthweight (grams)]]*1.1/Table1[[#This Row],[BW_GA]])-1)/(Backend!$B$3/100*Table1[[#This Row],[BW40_3705]]),"")</f>
        <v/>
      </c>
      <c r="J5681" s="7" t="str">
        <f>IF(Table1[[#This Row],[Is Data Valid]]=TRUE,_xlfn.NORM.S.DIST(Table1[[#This Row],[Birthweight Z-Score]],TRUE)*100,"")</f>
        <v/>
      </c>
      <c r="K5681" s="7" t="str">
        <f>IF(Table1[[#This Row],[Is Data Valid]]=TRUE,_xlfn.NORM.S.DIST(Table1[[#This Row],[Birthweight Z-Score (BW-10%)]],TRUE)*100,"")</f>
        <v/>
      </c>
      <c r="L5681" s="7" t="str">
        <f>IF(Table1[[#This Row],[Is Data Valid]]=TRUE,_xlfn.NORM.S.DIST(Table1[[#This Row],[Birthweight Z-Score (BW+10%)]],TRUE)*100,"")</f>
        <v/>
      </c>
    </row>
    <row r="5682" spans="1:12" x14ac:dyDescent="0.25">
      <c r="A5682" s="3"/>
      <c r="B5682" s="2"/>
      <c r="C5682" s="2"/>
      <c r="D5682" s="2" t="b">
        <f>IF(AND(NOT(ISBLANK(Table1[[#This Row],[Fetal Sex (Male, Female or Unknown)]])),ISNUMBER(Table1[[#This Row],[Birthweight (grams)]]),ISNUMBER(Table1[[#This Row],[Gestation (days)]])),TRUE,FALSE)</f>
        <v>0</v>
      </c>
      <c r="E5682" s="2" t="str">
        <f>IF(Table1[[#This Row],[Is Data Valid]]=TRUE,IF(Table1[[#This Row],[Fetal Sex (Male, Female or Unknown)]]="Male",Backend!$C$5,IF(Table1[[#This Row],[Fetal Sex (Male, Female or Unknown)]]="Female",Backend!$C$6,IF(Table1[[#This Row],[Fetal Sex (Male, Female or Unknown)]]="Unknown",Backend!$C$7,"Error"))),"")</f>
        <v/>
      </c>
      <c r="F5682" s="8" t="str">
        <f>IF(Table1[[#This Row],[Is Data Valid]]=TRUE,EXP(0.578+0.332*((Table1[[#This Row],[Gestation (days)]]+0.5)/7)-0.00354*((Table1[[#This Row],[Gestation (days)]]+0.5)/7)^2)*Table1[[#This Row],[BW40_3705]],"")</f>
        <v/>
      </c>
      <c r="G5682" s="2" t="str">
        <f>IF(Table1[[#This Row],[Is Data Valid]]=TRUE,((Table1[[#This Row],[Birthweight (grams)]]/Table1[[#This Row],[BW_GA]])-1)/(Backend!$B$3/100*Table1[[#This Row],[BW40_3705]]),"")</f>
        <v/>
      </c>
      <c r="H5682" s="7" t="str">
        <f>IF(Table1[[#This Row],[Is Data Valid]]=TRUE,((Table1[[#This Row],[Birthweight (grams)]]*0.9/Table1[[#This Row],[BW_GA]])-1)/(Backend!$B$3/100*Table1[[#This Row],[BW40_3705]]),"")</f>
        <v/>
      </c>
      <c r="I5682" s="7" t="str">
        <f>IF(Table1[[#This Row],[Is Data Valid]]=TRUE,((Table1[[#This Row],[Birthweight (grams)]]*1.1/Table1[[#This Row],[BW_GA]])-1)/(Backend!$B$3/100*Table1[[#This Row],[BW40_3705]]),"")</f>
        <v/>
      </c>
      <c r="J5682" s="7" t="str">
        <f>IF(Table1[[#This Row],[Is Data Valid]]=TRUE,_xlfn.NORM.S.DIST(Table1[[#This Row],[Birthweight Z-Score]],TRUE)*100,"")</f>
        <v/>
      </c>
      <c r="K5682" s="7" t="str">
        <f>IF(Table1[[#This Row],[Is Data Valid]]=TRUE,_xlfn.NORM.S.DIST(Table1[[#This Row],[Birthweight Z-Score (BW-10%)]],TRUE)*100,"")</f>
        <v/>
      </c>
      <c r="L5682" s="7" t="str">
        <f>IF(Table1[[#This Row],[Is Data Valid]]=TRUE,_xlfn.NORM.S.DIST(Table1[[#This Row],[Birthweight Z-Score (BW+10%)]],TRUE)*100,"")</f>
        <v/>
      </c>
    </row>
    <row r="5683" spans="1:12" x14ac:dyDescent="0.25">
      <c r="A5683" s="3"/>
      <c r="B5683" s="2"/>
      <c r="C5683" s="2"/>
      <c r="D5683" s="2" t="b">
        <f>IF(AND(NOT(ISBLANK(Table1[[#This Row],[Fetal Sex (Male, Female or Unknown)]])),ISNUMBER(Table1[[#This Row],[Birthweight (grams)]]),ISNUMBER(Table1[[#This Row],[Gestation (days)]])),TRUE,FALSE)</f>
        <v>0</v>
      </c>
      <c r="E5683" s="2" t="str">
        <f>IF(Table1[[#This Row],[Is Data Valid]]=TRUE,IF(Table1[[#This Row],[Fetal Sex (Male, Female or Unknown)]]="Male",Backend!$C$5,IF(Table1[[#This Row],[Fetal Sex (Male, Female or Unknown)]]="Female",Backend!$C$6,IF(Table1[[#This Row],[Fetal Sex (Male, Female or Unknown)]]="Unknown",Backend!$C$7,"Error"))),"")</f>
        <v/>
      </c>
      <c r="F5683" s="8" t="str">
        <f>IF(Table1[[#This Row],[Is Data Valid]]=TRUE,EXP(0.578+0.332*((Table1[[#This Row],[Gestation (days)]]+0.5)/7)-0.00354*((Table1[[#This Row],[Gestation (days)]]+0.5)/7)^2)*Table1[[#This Row],[BW40_3705]],"")</f>
        <v/>
      </c>
      <c r="G5683" s="2" t="str">
        <f>IF(Table1[[#This Row],[Is Data Valid]]=TRUE,((Table1[[#This Row],[Birthweight (grams)]]/Table1[[#This Row],[BW_GA]])-1)/(Backend!$B$3/100*Table1[[#This Row],[BW40_3705]]),"")</f>
        <v/>
      </c>
      <c r="H5683" s="7" t="str">
        <f>IF(Table1[[#This Row],[Is Data Valid]]=TRUE,((Table1[[#This Row],[Birthweight (grams)]]*0.9/Table1[[#This Row],[BW_GA]])-1)/(Backend!$B$3/100*Table1[[#This Row],[BW40_3705]]),"")</f>
        <v/>
      </c>
      <c r="I5683" s="7" t="str">
        <f>IF(Table1[[#This Row],[Is Data Valid]]=TRUE,((Table1[[#This Row],[Birthweight (grams)]]*1.1/Table1[[#This Row],[BW_GA]])-1)/(Backend!$B$3/100*Table1[[#This Row],[BW40_3705]]),"")</f>
        <v/>
      </c>
      <c r="J5683" s="7" t="str">
        <f>IF(Table1[[#This Row],[Is Data Valid]]=TRUE,_xlfn.NORM.S.DIST(Table1[[#This Row],[Birthweight Z-Score]],TRUE)*100,"")</f>
        <v/>
      </c>
      <c r="K5683" s="7" t="str">
        <f>IF(Table1[[#This Row],[Is Data Valid]]=TRUE,_xlfn.NORM.S.DIST(Table1[[#This Row],[Birthweight Z-Score (BW-10%)]],TRUE)*100,"")</f>
        <v/>
      </c>
      <c r="L5683" s="7" t="str">
        <f>IF(Table1[[#This Row],[Is Data Valid]]=TRUE,_xlfn.NORM.S.DIST(Table1[[#This Row],[Birthweight Z-Score (BW+10%)]],TRUE)*100,"")</f>
        <v/>
      </c>
    </row>
    <row r="5684" spans="1:12" x14ac:dyDescent="0.25">
      <c r="A5684" s="3"/>
      <c r="B5684" s="2"/>
      <c r="C5684" s="2"/>
      <c r="D5684" s="2" t="b">
        <f>IF(AND(NOT(ISBLANK(Table1[[#This Row],[Fetal Sex (Male, Female or Unknown)]])),ISNUMBER(Table1[[#This Row],[Birthweight (grams)]]),ISNUMBER(Table1[[#This Row],[Gestation (days)]])),TRUE,FALSE)</f>
        <v>0</v>
      </c>
      <c r="E5684" s="2" t="str">
        <f>IF(Table1[[#This Row],[Is Data Valid]]=TRUE,IF(Table1[[#This Row],[Fetal Sex (Male, Female or Unknown)]]="Male",Backend!$C$5,IF(Table1[[#This Row],[Fetal Sex (Male, Female or Unknown)]]="Female",Backend!$C$6,IF(Table1[[#This Row],[Fetal Sex (Male, Female or Unknown)]]="Unknown",Backend!$C$7,"Error"))),"")</f>
        <v/>
      </c>
      <c r="F5684" s="8" t="str">
        <f>IF(Table1[[#This Row],[Is Data Valid]]=TRUE,EXP(0.578+0.332*((Table1[[#This Row],[Gestation (days)]]+0.5)/7)-0.00354*((Table1[[#This Row],[Gestation (days)]]+0.5)/7)^2)*Table1[[#This Row],[BW40_3705]],"")</f>
        <v/>
      </c>
      <c r="G5684" s="2" t="str">
        <f>IF(Table1[[#This Row],[Is Data Valid]]=TRUE,((Table1[[#This Row],[Birthweight (grams)]]/Table1[[#This Row],[BW_GA]])-1)/(Backend!$B$3/100*Table1[[#This Row],[BW40_3705]]),"")</f>
        <v/>
      </c>
      <c r="H5684" s="7" t="str">
        <f>IF(Table1[[#This Row],[Is Data Valid]]=TRUE,((Table1[[#This Row],[Birthweight (grams)]]*0.9/Table1[[#This Row],[BW_GA]])-1)/(Backend!$B$3/100*Table1[[#This Row],[BW40_3705]]),"")</f>
        <v/>
      </c>
      <c r="I5684" s="7" t="str">
        <f>IF(Table1[[#This Row],[Is Data Valid]]=TRUE,((Table1[[#This Row],[Birthweight (grams)]]*1.1/Table1[[#This Row],[BW_GA]])-1)/(Backend!$B$3/100*Table1[[#This Row],[BW40_3705]]),"")</f>
        <v/>
      </c>
      <c r="J5684" s="7" t="str">
        <f>IF(Table1[[#This Row],[Is Data Valid]]=TRUE,_xlfn.NORM.S.DIST(Table1[[#This Row],[Birthweight Z-Score]],TRUE)*100,"")</f>
        <v/>
      </c>
      <c r="K5684" s="7" t="str">
        <f>IF(Table1[[#This Row],[Is Data Valid]]=TRUE,_xlfn.NORM.S.DIST(Table1[[#This Row],[Birthweight Z-Score (BW-10%)]],TRUE)*100,"")</f>
        <v/>
      </c>
      <c r="L5684" s="7" t="str">
        <f>IF(Table1[[#This Row],[Is Data Valid]]=TRUE,_xlfn.NORM.S.DIST(Table1[[#This Row],[Birthweight Z-Score (BW+10%)]],TRUE)*100,"")</f>
        <v/>
      </c>
    </row>
    <row r="5685" spans="1:12" x14ac:dyDescent="0.25">
      <c r="A5685" s="3"/>
      <c r="B5685" s="2"/>
      <c r="C5685" s="2"/>
      <c r="D5685" s="2" t="b">
        <f>IF(AND(NOT(ISBLANK(Table1[[#This Row],[Fetal Sex (Male, Female or Unknown)]])),ISNUMBER(Table1[[#This Row],[Birthweight (grams)]]),ISNUMBER(Table1[[#This Row],[Gestation (days)]])),TRUE,FALSE)</f>
        <v>0</v>
      </c>
      <c r="E5685" s="2" t="str">
        <f>IF(Table1[[#This Row],[Is Data Valid]]=TRUE,IF(Table1[[#This Row],[Fetal Sex (Male, Female or Unknown)]]="Male",Backend!$C$5,IF(Table1[[#This Row],[Fetal Sex (Male, Female or Unknown)]]="Female",Backend!$C$6,IF(Table1[[#This Row],[Fetal Sex (Male, Female or Unknown)]]="Unknown",Backend!$C$7,"Error"))),"")</f>
        <v/>
      </c>
      <c r="F5685" s="8" t="str">
        <f>IF(Table1[[#This Row],[Is Data Valid]]=TRUE,EXP(0.578+0.332*((Table1[[#This Row],[Gestation (days)]]+0.5)/7)-0.00354*((Table1[[#This Row],[Gestation (days)]]+0.5)/7)^2)*Table1[[#This Row],[BW40_3705]],"")</f>
        <v/>
      </c>
      <c r="G5685" s="2" t="str">
        <f>IF(Table1[[#This Row],[Is Data Valid]]=TRUE,((Table1[[#This Row],[Birthweight (grams)]]/Table1[[#This Row],[BW_GA]])-1)/(Backend!$B$3/100*Table1[[#This Row],[BW40_3705]]),"")</f>
        <v/>
      </c>
      <c r="H5685" s="7" t="str">
        <f>IF(Table1[[#This Row],[Is Data Valid]]=TRUE,((Table1[[#This Row],[Birthweight (grams)]]*0.9/Table1[[#This Row],[BW_GA]])-1)/(Backend!$B$3/100*Table1[[#This Row],[BW40_3705]]),"")</f>
        <v/>
      </c>
      <c r="I5685" s="7" t="str">
        <f>IF(Table1[[#This Row],[Is Data Valid]]=TRUE,((Table1[[#This Row],[Birthweight (grams)]]*1.1/Table1[[#This Row],[BW_GA]])-1)/(Backend!$B$3/100*Table1[[#This Row],[BW40_3705]]),"")</f>
        <v/>
      </c>
      <c r="J5685" s="7" t="str">
        <f>IF(Table1[[#This Row],[Is Data Valid]]=TRUE,_xlfn.NORM.S.DIST(Table1[[#This Row],[Birthweight Z-Score]],TRUE)*100,"")</f>
        <v/>
      </c>
      <c r="K5685" s="7" t="str">
        <f>IF(Table1[[#This Row],[Is Data Valid]]=TRUE,_xlfn.NORM.S.DIST(Table1[[#This Row],[Birthweight Z-Score (BW-10%)]],TRUE)*100,"")</f>
        <v/>
      </c>
      <c r="L5685" s="7" t="str">
        <f>IF(Table1[[#This Row],[Is Data Valid]]=TRUE,_xlfn.NORM.S.DIST(Table1[[#This Row],[Birthweight Z-Score (BW+10%)]],TRUE)*100,"")</f>
        <v/>
      </c>
    </row>
    <row r="5686" spans="1:12" x14ac:dyDescent="0.25">
      <c r="A5686" s="3"/>
      <c r="B5686" s="2"/>
      <c r="C5686" s="2"/>
      <c r="D5686" s="2" t="b">
        <f>IF(AND(NOT(ISBLANK(Table1[[#This Row],[Fetal Sex (Male, Female or Unknown)]])),ISNUMBER(Table1[[#This Row],[Birthweight (grams)]]),ISNUMBER(Table1[[#This Row],[Gestation (days)]])),TRUE,FALSE)</f>
        <v>0</v>
      </c>
      <c r="E5686" s="2" t="str">
        <f>IF(Table1[[#This Row],[Is Data Valid]]=TRUE,IF(Table1[[#This Row],[Fetal Sex (Male, Female or Unknown)]]="Male",Backend!$C$5,IF(Table1[[#This Row],[Fetal Sex (Male, Female or Unknown)]]="Female",Backend!$C$6,IF(Table1[[#This Row],[Fetal Sex (Male, Female or Unknown)]]="Unknown",Backend!$C$7,"Error"))),"")</f>
        <v/>
      </c>
      <c r="F5686" s="8" t="str">
        <f>IF(Table1[[#This Row],[Is Data Valid]]=TRUE,EXP(0.578+0.332*((Table1[[#This Row],[Gestation (days)]]+0.5)/7)-0.00354*((Table1[[#This Row],[Gestation (days)]]+0.5)/7)^2)*Table1[[#This Row],[BW40_3705]],"")</f>
        <v/>
      </c>
      <c r="G5686" s="2" t="str">
        <f>IF(Table1[[#This Row],[Is Data Valid]]=TRUE,((Table1[[#This Row],[Birthweight (grams)]]/Table1[[#This Row],[BW_GA]])-1)/(Backend!$B$3/100*Table1[[#This Row],[BW40_3705]]),"")</f>
        <v/>
      </c>
      <c r="H5686" s="7" t="str">
        <f>IF(Table1[[#This Row],[Is Data Valid]]=TRUE,((Table1[[#This Row],[Birthweight (grams)]]*0.9/Table1[[#This Row],[BW_GA]])-1)/(Backend!$B$3/100*Table1[[#This Row],[BW40_3705]]),"")</f>
        <v/>
      </c>
      <c r="I5686" s="7" t="str">
        <f>IF(Table1[[#This Row],[Is Data Valid]]=TRUE,((Table1[[#This Row],[Birthweight (grams)]]*1.1/Table1[[#This Row],[BW_GA]])-1)/(Backend!$B$3/100*Table1[[#This Row],[BW40_3705]]),"")</f>
        <v/>
      </c>
      <c r="J5686" s="7" t="str">
        <f>IF(Table1[[#This Row],[Is Data Valid]]=TRUE,_xlfn.NORM.S.DIST(Table1[[#This Row],[Birthweight Z-Score]],TRUE)*100,"")</f>
        <v/>
      </c>
      <c r="K5686" s="7" t="str">
        <f>IF(Table1[[#This Row],[Is Data Valid]]=TRUE,_xlfn.NORM.S.DIST(Table1[[#This Row],[Birthweight Z-Score (BW-10%)]],TRUE)*100,"")</f>
        <v/>
      </c>
      <c r="L5686" s="7" t="str">
        <f>IF(Table1[[#This Row],[Is Data Valid]]=TRUE,_xlfn.NORM.S.DIST(Table1[[#This Row],[Birthweight Z-Score (BW+10%)]],TRUE)*100,"")</f>
        <v/>
      </c>
    </row>
    <row r="5687" spans="1:12" x14ac:dyDescent="0.25">
      <c r="A5687" s="3"/>
      <c r="B5687" s="2"/>
      <c r="C5687" s="2"/>
      <c r="D5687" s="2" t="b">
        <f>IF(AND(NOT(ISBLANK(Table1[[#This Row],[Fetal Sex (Male, Female or Unknown)]])),ISNUMBER(Table1[[#This Row],[Birthweight (grams)]]),ISNUMBER(Table1[[#This Row],[Gestation (days)]])),TRUE,FALSE)</f>
        <v>0</v>
      </c>
      <c r="E5687" s="2" t="str">
        <f>IF(Table1[[#This Row],[Is Data Valid]]=TRUE,IF(Table1[[#This Row],[Fetal Sex (Male, Female or Unknown)]]="Male",Backend!$C$5,IF(Table1[[#This Row],[Fetal Sex (Male, Female or Unknown)]]="Female",Backend!$C$6,IF(Table1[[#This Row],[Fetal Sex (Male, Female or Unknown)]]="Unknown",Backend!$C$7,"Error"))),"")</f>
        <v/>
      </c>
      <c r="F5687" s="8" t="str">
        <f>IF(Table1[[#This Row],[Is Data Valid]]=TRUE,EXP(0.578+0.332*((Table1[[#This Row],[Gestation (days)]]+0.5)/7)-0.00354*((Table1[[#This Row],[Gestation (days)]]+0.5)/7)^2)*Table1[[#This Row],[BW40_3705]],"")</f>
        <v/>
      </c>
      <c r="G5687" s="2" t="str">
        <f>IF(Table1[[#This Row],[Is Data Valid]]=TRUE,((Table1[[#This Row],[Birthweight (grams)]]/Table1[[#This Row],[BW_GA]])-1)/(Backend!$B$3/100*Table1[[#This Row],[BW40_3705]]),"")</f>
        <v/>
      </c>
      <c r="H5687" s="7" t="str">
        <f>IF(Table1[[#This Row],[Is Data Valid]]=TRUE,((Table1[[#This Row],[Birthweight (grams)]]*0.9/Table1[[#This Row],[BW_GA]])-1)/(Backend!$B$3/100*Table1[[#This Row],[BW40_3705]]),"")</f>
        <v/>
      </c>
      <c r="I5687" s="7" t="str">
        <f>IF(Table1[[#This Row],[Is Data Valid]]=TRUE,((Table1[[#This Row],[Birthweight (grams)]]*1.1/Table1[[#This Row],[BW_GA]])-1)/(Backend!$B$3/100*Table1[[#This Row],[BW40_3705]]),"")</f>
        <v/>
      </c>
      <c r="J5687" s="7" t="str">
        <f>IF(Table1[[#This Row],[Is Data Valid]]=TRUE,_xlfn.NORM.S.DIST(Table1[[#This Row],[Birthweight Z-Score]],TRUE)*100,"")</f>
        <v/>
      </c>
      <c r="K5687" s="7" t="str">
        <f>IF(Table1[[#This Row],[Is Data Valid]]=TRUE,_xlfn.NORM.S.DIST(Table1[[#This Row],[Birthweight Z-Score (BW-10%)]],TRUE)*100,"")</f>
        <v/>
      </c>
      <c r="L5687" s="7" t="str">
        <f>IF(Table1[[#This Row],[Is Data Valid]]=TRUE,_xlfn.NORM.S.DIST(Table1[[#This Row],[Birthweight Z-Score (BW+10%)]],TRUE)*100,"")</f>
        <v/>
      </c>
    </row>
    <row r="5688" spans="1:12" x14ac:dyDescent="0.25">
      <c r="A5688" s="3"/>
      <c r="B5688" s="2"/>
      <c r="C5688" s="2"/>
      <c r="D5688" s="2" t="b">
        <f>IF(AND(NOT(ISBLANK(Table1[[#This Row],[Fetal Sex (Male, Female or Unknown)]])),ISNUMBER(Table1[[#This Row],[Birthweight (grams)]]),ISNUMBER(Table1[[#This Row],[Gestation (days)]])),TRUE,FALSE)</f>
        <v>0</v>
      </c>
      <c r="E5688" s="2" t="str">
        <f>IF(Table1[[#This Row],[Is Data Valid]]=TRUE,IF(Table1[[#This Row],[Fetal Sex (Male, Female or Unknown)]]="Male",Backend!$C$5,IF(Table1[[#This Row],[Fetal Sex (Male, Female or Unknown)]]="Female",Backend!$C$6,IF(Table1[[#This Row],[Fetal Sex (Male, Female or Unknown)]]="Unknown",Backend!$C$7,"Error"))),"")</f>
        <v/>
      </c>
      <c r="F5688" s="8" t="str">
        <f>IF(Table1[[#This Row],[Is Data Valid]]=TRUE,EXP(0.578+0.332*((Table1[[#This Row],[Gestation (days)]]+0.5)/7)-0.00354*((Table1[[#This Row],[Gestation (days)]]+0.5)/7)^2)*Table1[[#This Row],[BW40_3705]],"")</f>
        <v/>
      </c>
      <c r="G5688" s="2" t="str">
        <f>IF(Table1[[#This Row],[Is Data Valid]]=TRUE,((Table1[[#This Row],[Birthweight (grams)]]/Table1[[#This Row],[BW_GA]])-1)/(Backend!$B$3/100*Table1[[#This Row],[BW40_3705]]),"")</f>
        <v/>
      </c>
      <c r="H5688" s="7" t="str">
        <f>IF(Table1[[#This Row],[Is Data Valid]]=TRUE,((Table1[[#This Row],[Birthweight (grams)]]*0.9/Table1[[#This Row],[BW_GA]])-1)/(Backend!$B$3/100*Table1[[#This Row],[BW40_3705]]),"")</f>
        <v/>
      </c>
      <c r="I5688" s="7" t="str">
        <f>IF(Table1[[#This Row],[Is Data Valid]]=TRUE,((Table1[[#This Row],[Birthweight (grams)]]*1.1/Table1[[#This Row],[BW_GA]])-1)/(Backend!$B$3/100*Table1[[#This Row],[BW40_3705]]),"")</f>
        <v/>
      </c>
      <c r="J5688" s="7" t="str">
        <f>IF(Table1[[#This Row],[Is Data Valid]]=TRUE,_xlfn.NORM.S.DIST(Table1[[#This Row],[Birthweight Z-Score]],TRUE)*100,"")</f>
        <v/>
      </c>
      <c r="K5688" s="7" t="str">
        <f>IF(Table1[[#This Row],[Is Data Valid]]=TRUE,_xlfn.NORM.S.DIST(Table1[[#This Row],[Birthweight Z-Score (BW-10%)]],TRUE)*100,"")</f>
        <v/>
      </c>
      <c r="L5688" s="7" t="str">
        <f>IF(Table1[[#This Row],[Is Data Valid]]=TRUE,_xlfn.NORM.S.DIST(Table1[[#This Row],[Birthweight Z-Score (BW+10%)]],TRUE)*100,"")</f>
        <v/>
      </c>
    </row>
    <row r="5689" spans="1:12" x14ac:dyDescent="0.25">
      <c r="A5689" s="3"/>
      <c r="B5689" s="2"/>
      <c r="C5689" s="2"/>
      <c r="D5689" s="2" t="b">
        <f>IF(AND(NOT(ISBLANK(Table1[[#This Row],[Fetal Sex (Male, Female or Unknown)]])),ISNUMBER(Table1[[#This Row],[Birthweight (grams)]]),ISNUMBER(Table1[[#This Row],[Gestation (days)]])),TRUE,FALSE)</f>
        <v>0</v>
      </c>
      <c r="E5689" s="2" t="str">
        <f>IF(Table1[[#This Row],[Is Data Valid]]=TRUE,IF(Table1[[#This Row],[Fetal Sex (Male, Female or Unknown)]]="Male",Backend!$C$5,IF(Table1[[#This Row],[Fetal Sex (Male, Female or Unknown)]]="Female",Backend!$C$6,IF(Table1[[#This Row],[Fetal Sex (Male, Female or Unknown)]]="Unknown",Backend!$C$7,"Error"))),"")</f>
        <v/>
      </c>
      <c r="F5689" s="8" t="str">
        <f>IF(Table1[[#This Row],[Is Data Valid]]=TRUE,EXP(0.578+0.332*((Table1[[#This Row],[Gestation (days)]]+0.5)/7)-0.00354*((Table1[[#This Row],[Gestation (days)]]+0.5)/7)^2)*Table1[[#This Row],[BW40_3705]],"")</f>
        <v/>
      </c>
      <c r="G5689" s="2" t="str">
        <f>IF(Table1[[#This Row],[Is Data Valid]]=TRUE,((Table1[[#This Row],[Birthweight (grams)]]/Table1[[#This Row],[BW_GA]])-1)/(Backend!$B$3/100*Table1[[#This Row],[BW40_3705]]),"")</f>
        <v/>
      </c>
      <c r="H5689" s="7" t="str">
        <f>IF(Table1[[#This Row],[Is Data Valid]]=TRUE,((Table1[[#This Row],[Birthweight (grams)]]*0.9/Table1[[#This Row],[BW_GA]])-1)/(Backend!$B$3/100*Table1[[#This Row],[BW40_3705]]),"")</f>
        <v/>
      </c>
      <c r="I5689" s="7" t="str">
        <f>IF(Table1[[#This Row],[Is Data Valid]]=TRUE,((Table1[[#This Row],[Birthweight (grams)]]*1.1/Table1[[#This Row],[BW_GA]])-1)/(Backend!$B$3/100*Table1[[#This Row],[BW40_3705]]),"")</f>
        <v/>
      </c>
      <c r="J5689" s="7" t="str">
        <f>IF(Table1[[#This Row],[Is Data Valid]]=TRUE,_xlfn.NORM.S.DIST(Table1[[#This Row],[Birthweight Z-Score]],TRUE)*100,"")</f>
        <v/>
      </c>
      <c r="K5689" s="7" t="str">
        <f>IF(Table1[[#This Row],[Is Data Valid]]=TRUE,_xlfn.NORM.S.DIST(Table1[[#This Row],[Birthweight Z-Score (BW-10%)]],TRUE)*100,"")</f>
        <v/>
      </c>
      <c r="L5689" s="7" t="str">
        <f>IF(Table1[[#This Row],[Is Data Valid]]=TRUE,_xlfn.NORM.S.DIST(Table1[[#This Row],[Birthweight Z-Score (BW+10%)]],TRUE)*100,"")</f>
        <v/>
      </c>
    </row>
    <row r="5690" spans="1:12" x14ac:dyDescent="0.25">
      <c r="A5690" s="3"/>
      <c r="B5690" s="2"/>
      <c r="C5690" s="2"/>
      <c r="D5690" s="2" t="b">
        <f>IF(AND(NOT(ISBLANK(Table1[[#This Row],[Fetal Sex (Male, Female or Unknown)]])),ISNUMBER(Table1[[#This Row],[Birthweight (grams)]]),ISNUMBER(Table1[[#This Row],[Gestation (days)]])),TRUE,FALSE)</f>
        <v>0</v>
      </c>
      <c r="E5690" s="2" t="str">
        <f>IF(Table1[[#This Row],[Is Data Valid]]=TRUE,IF(Table1[[#This Row],[Fetal Sex (Male, Female or Unknown)]]="Male",Backend!$C$5,IF(Table1[[#This Row],[Fetal Sex (Male, Female or Unknown)]]="Female",Backend!$C$6,IF(Table1[[#This Row],[Fetal Sex (Male, Female or Unknown)]]="Unknown",Backend!$C$7,"Error"))),"")</f>
        <v/>
      </c>
      <c r="F5690" s="8" t="str">
        <f>IF(Table1[[#This Row],[Is Data Valid]]=TRUE,EXP(0.578+0.332*((Table1[[#This Row],[Gestation (days)]]+0.5)/7)-0.00354*((Table1[[#This Row],[Gestation (days)]]+0.5)/7)^2)*Table1[[#This Row],[BW40_3705]],"")</f>
        <v/>
      </c>
      <c r="G5690" s="2" t="str">
        <f>IF(Table1[[#This Row],[Is Data Valid]]=TRUE,((Table1[[#This Row],[Birthweight (grams)]]/Table1[[#This Row],[BW_GA]])-1)/(Backend!$B$3/100*Table1[[#This Row],[BW40_3705]]),"")</f>
        <v/>
      </c>
      <c r="H5690" s="7" t="str">
        <f>IF(Table1[[#This Row],[Is Data Valid]]=TRUE,((Table1[[#This Row],[Birthweight (grams)]]*0.9/Table1[[#This Row],[BW_GA]])-1)/(Backend!$B$3/100*Table1[[#This Row],[BW40_3705]]),"")</f>
        <v/>
      </c>
      <c r="I5690" s="7" t="str">
        <f>IF(Table1[[#This Row],[Is Data Valid]]=TRUE,((Table1[[#This Row],[Birthweight (grams)]]*1.1/Table1[[#This Row],[BW_GA]])-1)/(Backend!$B$3/100*Table1[[#This Row],[BW40_3705]]),"")</f>
        <v/>
      </c>
      <c r="J5690" s="7" t="str">
        <f>IF(Table1[[#This Row],[Is Data Valid]]=TRUE,_xlfn.NORM.S.DIST(Table1[[#This Row],[Birthweight Z-Score]],TRUE)*100,"")</f>
        <v/>
      </c>
      <c r="K5690" s="7" t="str">
        <f>IF(Table1[[#This Row],[Is Data Valid]]=TRUE,_xlfn.NORM.S.DIST(Table1[[#This Row],[Birthweight Z-Score (BW-10%)]],TRUE)*100,"")</f>
        <v/>
      </c>
      <c r="L5690" s="7" t="str">
        <f>IF(Table1[[#This Row],[Is Data Valid]]=TRUE,_xlfn.NORM.S.DIST(Table1[[#This Row],[Birthweight Z-Score (BW+10%)]],TRUE)*100,"")</f>
        <v/>
      </c>
    </row>
    <row r="5691" spans="1:12" x14ac:dyDescent="0.25">
      <c r="A5691" s="3"/>
      <c r="B5691" s="2"/>
      <c r="C5691" s="2"/>
      <c r="D5691" s="2" t="b">
        <f>IF(AND(NOT(ISBLANK(Table1[[#This Row],[Fetal Sex (Male, Female or Unknown)]])),ISNUMBER(Table1[[#This Row],[Birthweight (grams)]]),ISNUMBER(Table1[[#This Row],[Gestation (days)]])),TRUE,FALSE)</f>
        <v>0</v>
      </c>
      <c r="E5691" s="2" t="str">
        <f>IF(Table1[[#This Row],[Is Data Valid]]=TRUE,IF(Table1[[#This Row],[Fetal Sex (Male, Female or Unknown)]]="Male",Backend!$C$5,IF(Table1[[#This Row],[Fetal Sex (Male, Female or Unknown)]]="Female",Backend!$C$6,IF(Table1[[#This Row],[Fetal Sex (Male, Female or Unknown)]]="Unknown",Backend!$C$7,"Error"))),"")</f>
        <v/>
      </c>
      <c r="F5691" s="8" t="str">
        <f>IF(Table1[[#This Row],[Is Data Valid]]=TRUE,EXP(0.578+0.332*((Table1[[#This Row],[Gestation (days)]]+0.5)/7)-0.00354*((Table1[[#This Row],[Gestation (days)]]+0.5)/7)^2)*Table1[[#This Row],[BW40_3705]],"")</f>
        <v/>
      </c>
      <c r="G5691" s="2" t="str">
        <f>IF(Table1[[#This Row],[Is Data Valid]]=TRUE,((Table1[[#This Row],[Birthweight (grams)]]/Table1[[#This Row],[BW_GA]])-1)/(Backend!$B$3/100*Table1[[#This Row],[BW40_3705]]),"")</f>
        <v/>
      </c>
      <c r="H5691" s="7" t="str">
        <f>IF(Table1[[#This Row],[Is Data Valid]]=TRUE,((Table1[[#This Row],[Birthweight (grams)]]*0.9/Table1[[#This Row],[BW_GA]])-1)/(Backend!$B$3/100*Table1[[#This Row],[BW40_3705]]),"")</f>
        <v/>
      </c>
      <c r="I5691" s="7" t="str">
        <f>IF(Table1[[#This Row],[Is Data Valid]]=TRUE,((Table1[[#This Row],[Birthweight (grams)]]*1.1/Table1[[#This Row],[BW_GA]])-1)/(Backend!$B$3/100*Table1[[#This Row],[BW40_3705]]),"")</f>
        <v/>
      </c>
      <c r="J5691" s="7" t="str">
        <f>IF(Table1[[#This Row],[Is Data Valid]]=TRUE,_xlfn.NORM.S.DIST(Table1[[#This Row],[Birthweight Z-Score]],TRUE)*100,"")</f>
        <v/>
      </c>
      <c r="K5691" s="7" t="str">
        <f>IF(Table1[[#This Row],[Is Data Valid]]=TRUE,_xlfn.NORM.S.DIST(Table1[[#This Row],[Birthweight Z-Score (BW-10%)]],TRUE)*100,"")</f>
        <v/>
      </c>
      <c r="L5691" s="7" t="str">
        <f>IF(Table1[[#This Row],[Is Data Valid]]=TRUE,_xlfn.NORM.S.DIST(Table1[[#This Row],[Birthweight Z-Score (BW+10%)]],TRUE)*100,"")</f>
        <v/>
      </c>
    </row>
    <row r="5692" spans="1:12" x14ac:dyDescent="0.25">
      <c r="A5692" s="3"/>
      <c r="B5692" s="2"/>
      <c r="C5692" s="2"/>
      <c r="D5692" s="2" t="b">
        <f>IF(AND(NOT(ISBLANK(Table1[[#This Row],[Fetal Sex (Male, Female or Unknown)]])),ISNUMBER(Table1[[#This Row],[Birthweight (grams)]]),ISNUMBER(Table1[[#This Row],[Gestation (days)]])),TRUE,FALSE)</f>
        <v>0</v>
      </c>
      <c r="E5692" s="2" t="str">
        <f>IF(Table1[[#This Row],[Is Data Valid]]=TRUE,IF(Table1[[#This Row],[Fetal Sex (Male, Female or Unknown)]]="Male",Backend!$C$5,IF(Table1[[#This Row],[Fetal Sex (Male, Female or Unknown)]]="Female",Backend!$C$6,IF(Table1[[#This Row],[Fetal Sex (Male, Female or Unknown)]]="Unknown",Backend!$C$7,"Error"))),"")</f>
        <v/>
      </c>
      <c r="F5692" s="8" t="str">
        <f>IF(Table1[[#This Row],[Is Data Valid]]=TRUE,EXP(0.578+0.332*((Table1[[#This Row],[Gestation (days)]]+0.5)/7)-0.00354*((Table1[[#This Row],[Gestation (days)]]+0.5)/7)^2)*Table1[[#This Row],[BW40_3705]],"")</f>
        <v/>
      </c>
      <c r="G5692" s="2" t="str">
        <f>IF(Table1[[#This Row],[Is Data Valid]]=TRUE,((Table1[[#This Row],[Birthweight (grams)]]/Table1[[#This Row],[BW_GA]])-1)/(Backend!$B$3/100*Table1[[#This Row],[BW40_3705]]),"")</f>
        <v/>
      </c>
      <c r="H5692" s="7" t="str">
        <f>IF(Table1[[#This Row],[Is Data Valid]]=TRUE,((Table1[[#This Row],[Birthweight (grams)]]*0.9/Table1[[#This Row],[BW_GA]])-1)/(Backend!$B$3/100*Table1[[#This Row],[BW40_3705]]),"")</f>
        <v/>
      </c>
      <c r="I5692" s="7" t="str">
        <f>IF(Table1[[#This Row],[Is Data Valid]]=TRUE,((Table1[[#This Row],[Birthweight (grams)]]*1.1/Table1[[#This Row],[BW_GA]])-1)/(Backend!$B$3/100*Table1[[#This Row],[BW40_3705]]),"")</f>
        <v/>
      </c>
      <c r="J5692" s="7" t="str">
        <f>IF(Table1[[#This Row],[Is Data Valid]]=TRUE,_xlfn.NORM.S.DIST(Table1[[#This Row],[Birthweight Z-Score]],TRUE)*100,"")</f>
        <v/>
      </c>
      <c r="K5692" s="7" t="str">
        <f>IF(Table1[[#This Row],[Is Data Valid]]=TRUE,_xlfn.NORM.S.DIST(Table1[[#This Row],[Birthweight Z-Score (BW-10%)]],TRUE)*100,"")</f>
        <v/>
      </c>
      <c r="L5692" s="7" t="str">
        <f>IF(Table1[[#This Row],[Is Data Valid]]=TRUE,_xlfn.NORM.S.DIST(Table1[[#This Row],[Birthweight Z-Score (BW+10%)]],TRUE)*100,"")</f>
        <v/>
      </c>
    </row>
    <row r="5693" spans="1:12" x14ac:dyDescent="0.25">
      <c r="A5693" s="3"/>
      <c r="B5693" s="2"/>
      <c r="C5693" s="2"/>
      <c r="D5693" s="2" t="b">
        <f>IF(AND(NOT(ISBLANK(Table1[[#This Row],[Fetal Sex (Male, Female or Unknown)]])),ISNUMBER(Table1[[#This Row],[Birthweight (grams)]]),ISNUMBER(Table1[[#This Row],[Gestation (days)]])),TRUE,FALSE)</f>
        <v>0</v>
      </c>
      <c r="E5693" s="2" t="str">
        <f>IF(Table1[[#This Row],[Is Data Valid]]=TRUE,IF(Table1[[#This Row],[Fetal Sex (Male, Female or Unknown)]]="Male",Backend!$C$5,IF(Table1[[#This Row],[Fetal Sex (Male, Female or Unknown)]]="Female",Backend!$C$6,IF(Table1[[#This Row],[Fetal Sex (Male, Female or Unknown)]]="Unknown",Backend!$C$7,"Error"))),"")</f>
        <v/>
      </c>
      <c r="F5693" s="8" t="str">
        <f>IF(Table1[[#This Row],[Is Data Valid]]=TRUE,EXP(0.578+0.332*((Table1[[#This Row],[Gestation (days)]]+0.5)/7)-0.00354*((Table1[[#This Row],[Gestation (days)]]+0.5)/7)^2)*Table1[[#This Row],[BW40_3705]],"")</f>
        <v/>
      </c>
      <c r="G5693" s="2" t="str">
        <f>IF(Table1[[#This Row],[Is Data Valid]]=TRUE,((Table1[[#This Row],[Birthweight (grams)]]/Table1[[#This Row],[BW_GA]])-1)/(Backend!$B$3/100*Table1[[#This Row],[BW40_3705]]),"")</f>
        <v/>
      </c>
      <c r="H5693" s="7" t="str">
        <f>IF(Table1[[#This Row],[Is Data Valid]]=TRUE,((Table1[[#This Row],[Birthweight (grams)]]*0.9/Table1[[#This Row],[BW_GA]])-1)/(Backend!$B$3/100*Table1[[#This Row],[BW40_3705]]),"")</f>
        <v/>
      </c>
      <c r="I5693" s="7" t="str">
        <f>IF(Table1[[#This Row],[Is Data Valid]]=TRUE,((Table1[[#This Row],[Birthweight (grams)]]*1.1/Table1[[#This Row],[BW_GA]])-1)/(Backend!$B$3/100*Table1[[#This Row],[BW40_3705]]),"")</f>
        <v/>
      </c>
      <c r="J5693" s="7" t="str">
        <f>IF(Table1[[#This Row],[Is Data Valid]]=TRUE,_xlfn.NORM.S.DIST(Table1[[#This Row],[Birthweight Z-Score]],TRUE)*100,"")</f>
        <v/>
      </c>
      <c r="K5693" s="7" t="str">
        <f>IF(Table1[[#This Row],[Is Data Valid]]=TRUE,_xlfn.NORM.S.DIST(Table1[[#This Row],[Birthweight Z-Score (BW-10%)]],TRUE)*100,"")</f>
        <v/>
      </c>
      <c r="L5693" s="7" t="str">
        <f>IF(Table1[[#This Row],[Is Data Valid]]=TRUE,_xlfn.NORM.S.DIST(Table1[[#This Row],[Birthweight Z-Score (BW+10%)]],TRUE)*100,"")</f>
        <v/>
      </c>
    </row>
    <row r="5694" spans="1:12" x14ac:dyDescent="0.25">
      <c r="A5694" s="3"/>
      <c r="B5694" s="2"/>
      <c r="C5694" s="2"/>
      <c r="D5694" s="2" t="b">
        <f>IF(AND(NOT(ISBLANK(Table1[[#This Row],[Fetal Sex (Male, Female or Unknown)]])),ISNUMBER(Table1[[#This Row],[Birthweight (grams)]]),ISNUMBER(Table1[[#This Row],[Gestation (days)]])),TRUE,FALSE)</f>
        <v>0</v>
      </c>
      <c r="E5694" s="2" t="str">
        <f>IF(Table1[[#This Row],[Is Data Valid]]=TRUE,IF(Table1[[#This Row],[Fetal Sex (Male, Female or Unknown)]]="Male",Backend!$C$5,IF(Table1[[#This Row],[Fetal Sex (Male, Female or Unknown)]]="Female",Backend!$C$6,IF(Table1[[#This Row],[Fetal Sex (Male, Female or Unknown)]]="Unknown",Backend!$C$7,"Error"))),"")</f>
        <v/>
      </c>
      <c r="F5694" s="8" t="str">
        <f>IF(Table1[[#This Row],[Is Data Valid]]=TRUE,EXP(0.578+0.332*((Table1[[#This Row],[Gestation (days)]]+0.5)/7)-0.00354*((Table1[[#This Row],[Gestation (days)]]+0.5)/7)^2)*Table1[[#This Row],[BW40_3705]],"")</f>
        <v/>
      </c>
      <c r="G5694" s="2" t="str">
        <f>IF(Table1[[#This Row],[Is Data Valid]]=TRUE,((Table1[[#This Row],[Birthweight (grams)]]/Table1[[#This Row],[BW_GA]])-1)/(Backend!$B$3/100*Table1[[#This Row],[BW40_3705]]),"")</f>
        <v/>
      </c>
      <c r="H5694" s="7" t="str">
        <f>IF(Table1[[#This Row],[Is Data Valid]]=TRUE,((Table1[[#This Row],[Birthweight (grams)]]*0.9/Table1[[#This Row],[BW_GA]])-1)/(Backend!$B$3/100*Table1[[#This Row],[BW40_3705]]),"")</f>
        <v/>
      </c>
      <c r="I5694" s="7" t="str">
        <f>IF(Table1[[#This Row],[Is Data Valid]]=TRUE,((Table1[[#This Row],[Birthweight (grams)]]*1.1/Table1[[#This Row],[BW_GA]])-1)/(Backend!$B$3/100*Table1[[#This Row],[BW40_3705]]),"")</f>
        <v/>
      </c>
      <c r="J5694" s="7" t="str">
        <f>IF(Table1[[#This Row],[Is Data Valid]]=TRUE,_xlfn.NORM.S.DIST(Table1[[#This Row],[Birthweight Z-Score]],TRUE)*100,"")</f>
        <v/>
      </c>
      <c r="K5694" s="7" t="str">
        <f>IF(Table1[[#This Row],[Is Data Valid]]=TRUE,_xlfn.NORM.S.DIST(Table1[[#This Row],[Birthweight Z-Score (BW-10%)]],TRUE)*100,"")</f>
        <v/>
      </c>
      <c r="L5694" s="7" t="str">
        <f>IF(Table1[[#This Row],[Is Data Valid]]=TRUE,_xlfn.NORM.S.DIST(Table1[[#This Row],[Birthweight Z-Score (BW+10%)]],TRUE)*100,"")</f>
        <v/>
      </c>
    </row>
    <row r="5695" spans="1:12" x14ac:dyDescent="0.25">
      <c r="A5695" s="3"/>
      <c r="B5695" s="2"/>
      <c r="C5695" s="2"/>
      <c r="D5695" s="2" t="b">
        <f>IF(AND(NOT(ISBLANK(Table1[[#This Row],[Fetal Sex (Male, Female or Unknown)]])),ISNUMBER(Table1[[#This Row],[Birthweight (grams)]]),ISNUMBER(Table1[[#This Row],[Gestation (days)]])),TRUE,FALSE)</f>
        <v>0</v>
      </c>
      <c r="E5695" s="2" t="str">
        <f>IF(Table1[[#This Row],[Is Data Valid]]=TRUE,IF(Table1[[#This Row],[Fetal Sex (Male, Female or Unknown)]]="Male",Backend!$C$5,IF(Table1[[#This Row],[Fetal Sex (Male, Female or Unknown)]]="Female",Backend!$C$6,IF(Table1[[#This Row],[Fetal Sex (Male, Female or Unknown)]]="Unknown",Backend!$C$7,"Error"))),"")</f>
        <v/>
      </c>
      <c r="F5695" s="8" t="str">
        <f>IF(Table1[[#This Row],[Is Data Valid]]=TRUE,EXP(0.578+0.332*((Table1[[#This Row],[Gestation (days)]]+0.5)/7)-0.00354*((Table1[[#This Row],[Gestation (days)]]+0.5)/7)^2)*Table1[[#This Row],[BW40_3705]],"")</f>
        <v/>
      </c>
      <c r="G5695" s="2" t="str">
        <f>IF(Table1[[#This Row],[Is Data Valid]]=TRUE,((Table1[[#This Row],[Birthweight (grams)]]/Table1[[#This Row],[BW_GA]])-1)/(Backend!$B$3/100*Table1[[#This Row],[BW40_3705]]),"")</f>
        <v/>
      </c>
      <c r="H5695" s="7" t="str">
        <f>IF(Table1[[#This Row],[Is Data Valid]]=TRUE,((Table1[[#This Row],[Birthweight (grams)]]*0.9/Table1[[#This Row],[BW_GA]])-1)/(Backend!$B$3/100*Table1[[#This Row],[BW40_3705]]),"")</f>
        <v/>
      </c>
      <c r="I5695" s="7" t="str">
        <f>IF(Table1[[#This Row],[Is Data Valid]]=TRUE,((Table1[[#This Row],[Birthweight (grams)]]*1.1/Table1[[#This Row],[BW_GA]])-1)/(Backend!$B$3/100*Table1[[#This Row],[BW40_3705]]),"")</f>
        <v/>
      </c>
      <c r="J5695" s="7" t="str">
        <f>IF(Table1[[#This Row],[Is Data Valid]]=TRUE,_xlfn.NORM.S.DIST(Table1[[#This Row],[Birthweight Z-Score]],TRUE)*100,"")</f>
        <v/>
      </c>
      <c r="K5695" s="7" t="str">
        <f>IF(Table1[[#This Row],[Is Data Valid]]=TRUE,_xlfn.NORM.S.DIST(Table1[[#This Row],[Birthweight Z-Score (BW-10%)]],TRUE)*100,"")</f>
        <v/>
      </c>
      <c r="L5695" s="7" t="str">
        <f>IF(Table1[[#This Row],[Is Data Valid]]=TRUE,_xlfn.NORM.S.DIST(Table1[[#This Row],[Birthweight Z-Score (BW+10%)]],TRUE)*100,"")</f>
        <v/>
      </c>
    </row>
    <row r="5696" spans="1:12" x14ac:dyDescent="0.25">
      <c r="A5696" s="3"/>
      <c r="B5696" s="2"/>
      <c r="C5696" s="2"/>
      <c r="D5696" s="2" t="b">
        <f>IF(AND(NOT(ISBLANK(Table1[[#This Row],[Fetal Sex (Male, Female or Unknown)]])),ISNUMBER(Table1[[#This Row],[Birthweight (grams)]]),ISNUMBER(Table1[[#This Row],[Gestation (days)]])),TRUE,FALSE)</f>
        <v>0</v>
      </c>
      <c r="E5696" s="2" t="str">
        <f>IF(Table1[[#This Row],[Is Data Valid]]=TRUE,IF(Table1[[#This Row],[Fetal Sex (Male, Female or Unknown)]]="Male",Backend!$C$5,IF(Table1[[#This Row],[Fetal Sex (Male, Female or Unknown)]]="Female",Backend!$C$6,IF(Table1[[#This Row],[Fetal Sex (Male, Female or Unknown)]]="Unknown",Backend!$C$7,"Error"))),"")</f>
        <v/>
      </c>
      <c r="F5696" s="8" t="str">
        <f>IF(Table1[[#This Row],[Is Data Valid]]=TRUE,EXP(0.578+0.332*((Table1[[#This Row],[Gestation (days)]]+0.5)/7)-0.00354*((Table1[[#This Row],[Gestation (days)]]+0.5)/7)^2)*Table1[[#This Row],[BW40_3705]],"")</f>
        <v/>
      </c>
      <c r="G5696" s="2" t="str">
        <f>IF(Table1[[#This Row],[Is Data Valid]]=TRUE,((Table1[[#This Row],[Birthweight (grams)]]/Table1[[#This Row],[BW_GA]])-1)/(Backend!$B$3/100*Table1[[#This Row],[BW40_3705]]),"")</f>
        <v/>
      </c>
      <c r="H5696" s="7" t="str">
        <f>IF(Table1[[#This Row],[Is Data Valid]]=TRUE,((Table1[[#This Row],[Birthweight (grams)]]*0.9/Table1[[#This Row],[BW_GA]])-1)/(Backend!$B$3/100*Table1[[#This Row],[BW40_3705]]),"")</f>
        <v/>
      </c>
      <c r="I5696" s="7" t="str">
        <f>IF(Table1[[#This Row],[Is Data Valid]]=TRUE,((Table1[[#This Row],[Birthweight (grams)]]*1.1/Table1[[#This Row],[BW_GA]])-1)/(Backend!$B$3/100*Table1[[#This Row],[BW40_3705]]),"")</f>
        <v/>
      </c>
      <c r="J5696" s="7" t="str">
        <f>IF(Table1[[#This Row],[Is Data Valid]]=TRUE,_xlfn.NORM.S.DIST(Table1[[#This Row],[Birthweight Z-Score]],TRUE)*100,"")</f>
        <v/>
      </c>
      <c r="K5696" s="7" t="str">
        <f>IF(Table1[[#This Row],[Is Data Valid]]=TRUE,_xlfn.NORM.S.DIST(Table1[[#This Row],[Birthweight Z-Score (BW-10%)]],TRUE)*100,"")</f>
        <v/>
      </c>
      <c r="L5696" s="7" t="str">
        <f>IF(Table1[[#This Row],[Is Data Valid]]=TRUE,_xlfn.NORM.S.DIST(Table1[[#This Row],[Birthweight Z-Score (BW+10%)]],TRUE)*100,"")</f>
        <v/>
      </c>
    </row>
    <row r="5697" spans="1:12" x14ac:dyDescent="0.25">
      <c r="A5697" s="3"/>
      <c r="B5697" s="2"/>
      <c r="C5697" s="2"/>
      <c r="D5697" s="2" t="b">
        <f>IF(AND(NOT(ISBLANK(Table1[[#This Row],[Fetal Sex (Male, Female or Unknown)]])),ISNUMBER(Table1[[#This Row],[Birthweight (grams)]]),ISNUMBER(Table1[[#This Row],[Gestation (days)]])),TRUE,FALSE)</f>
        <v>0</v>
      </c>
      <c r="E5697" s="2" t="str">
        <f>IF(Table1[[#This Row],[Is Data Valid]]=TRUE,IF(Table1[[#This Row],[Fetal Sex (Male, Female or Unknown)]]="Male",Backend!$C$5,IF(Table1[[#This Row],[Fetal Sex (Male, Female or Unknown)]]="Female",Backend!$C$6,IF(Table1[[#This Row],[Fetal Sex (Male, Female or Unknown)]]="Unknown",Backend!$C$7,"Error"))),"")</f>
        <v/>
      </c>
      <c r="F5697" s="8" t="str">
        <f>IF(Table1[[#This Row],[Is Data Valid]]=TRUE,EXP(0.578+0.332*((Table1[[#This Row],[Gestation (days)]]+0.5)/7)-0.00354*((Table1[[#This Row],[Gestation (days)]]+0.5)/7)^2)*Table1[[#This Row],[BW40_3705]],"")</f>
        <v/>
      </c>
      <c r="G5697" s="2" t="str">
        <f>IF(Table1[[#This Row],[Is Data Valid]]=TRUE,((Table1[[#This Row],[Birthweight (grams)]]/Table1[[#This Row],[BW_GA]])-1)/(Backend!$B$3/100*Table1[[#This Row],[BW40_3705]]),"")</f>
        <v/>
      </c>
      <c r="H5697" s="7" t="str">
        <f>IF(Table1[[#This Row],[Is Data Valid]]=TRUE,((Table1[[#This Row],[Birthweight (grams)]]*0.9/Table1[[#This Row],[BW_GA]])-1)/(Backend!$B$3/100*Table1[[#This Row],[BW40_3705]]),"")</f>
        <v/>
      </c>
      <c r="I5697" s="7" t="str">
        <f>IF(Table1[[#This Row],[Is Data Valid]]=TRUE,((Table1[[#This Row],[Birthweight (grams)]]*1.1/Table1[[#This Row],[BW_GA]])-1)/(Backend!$B$3/100*Table1[[#This Row],[BW40_3705]]),"")</f>
        <v/>
      </c>
      <c r="J5697" s="7" t="str">
        <f>IF(Table1[[#This Row],[Is Data Valid]]=TRUE,_xlfn.NORM.S.DIST(Table1[[#This Row],[Birthweight Z-Score]],TRUE)*100,"")</f>
        <v/>
      </c>
      <c r="K5697" s="7" t="str">
        <f>IF(Table1[[#This Row],[Is Data Valid]]=TRUE,_xlfn.NORM.S.DIST(Table1[[#This Row],[Birthweight Z-Score (BW-10%)]],TRUE)*100,"")</f>
        <v/>
      </c>
      <c r="L5697" s="7" t="str">
        <f>IF(Table1[[#This Row],[Is Data Valid]]=TRUE,_xlfn.NORM.S.DIST(Table1[[#This Row],[Birthweight Z-Score (BW+10%)]],TRUE)*100,"")</f>
        <v/>
      </c>
    </row>
    <row r="5698" spans="1:12" x14ac:dyDescent="0.25">
      <c r="A5698" s="3"/>
      <c r="B5698" s="2"/>
      <c r="C5698" s="2"/>
      <c r="D5698" s="2" t="b">
        <f>IF(AND(NOT(ISBLANK(Table1[[#This Row],[Fetal Sex (Male, Female or Unknown)]])),ISNUMBER(Table1[[#This Row],[Birthweight (grams)]]),ISNUMBER(Table1[[#This Row],[Gestation (days)]])),TRUE,FALSE)</f>
        <v>0</v>
      </c>
      <c r="E5698" s="2" t="str">
        <f>IF(Table1[[#This Row],[Is Data Valid]]=TRUE,IF(Table1[[#This Row],[Fetal Sex (Male, Female or Unknown)]]="Male",Backend!$C$5,IF(Table1[[#This Row],[Fetal Sex (Male, Female or Unknown)]]="Female",Backend!$C$6,IF(Table1[[#This Row],[Fetal Sex (Male, Female or Unknown)]]="Unknown",Backend!$C$7,"Error"))),"")</f>
        <v/>
      </c>
      <c r="F5698" s="8" t="str">
        <f>IF(Table1[[#This Row],[Is Data Valid]]=TRUE,EXP(0.578+0.332*((Table1[[#This Row],[Gestation (days)]]+0.5)/7)-0.00354*((Table1[[#This Row],[Gestation (days)]]+0.5)/7)^2)*Table1[[#This Row],[BW40_3705]],"")</f>
        <v/>
      </c>
      <c r="G5698" s="2" t="str">
        <f>IF(Table1[[#This Row],[Is Data Valid]]=TRUE,((Table1[[#This Row],[Birthweight (grams)]]/Table1[[#This Row],[BW_GA]])-1)/(Backend!$B$3/100*Table1[[#This Row],[BW40_3705]]),"")</f>
        <v/>
      </c>
      <c r="H5698" s="7" t="str">
        <f>IF(Table1[[#This Row],[Is Data Valid]]=TRUE,((Table1[[#This Row],[Birthweight (grams)]]*0.9/Table1[[#This Row],[BW_GA]])-1)/(Backend!$B$3/100*Table1[[#This Row],[BW40_3705]]),"")</f>
        <v/>
      </c>
      <c r="I5698" s="7" t="str">
        <f>IF(Table1[[#This Row],[Is Data Valid]]=TRUE,((Table1[[#This Row],[Birthweight (grams)]]*1.1/Table1[[#This Row],[BW_GA]])-1)/(Backend!$B$3/100*Table1[[#This Row],[BW40_3705]]),"")</f>
        <v/>
      </c>
      <c r="J5698" s="7" t="str">
        <f>IF(Table1[[#This Row],[Is Data Valid]]=TRUE,_xlfn.NORM.S.DIST(Table1[[#This Row],[Birthweight Z-Score]],TRUE)*100,"")</f>
        <v/>
      </c>
      <c r="K5698" s="7" t="str">
        <f>IF(Table1[[#This Row],[Is Data Valid]]=TRUE,_xlfn.NORM.S.DIST(Table1[[#This Row],[Birthweight Z-Score (BW-10%)]],TRUE)*100,"")</f>
        <v/>
      </c>
      <c r="L5698" s="7" t="str">
        <f>IF(Table1[[#This Row],[Is Data Valid]]=TRUE,_xlfn.NORM.S.DIST(Table1[[#This Row],[Birthweight Z-Score (BW+10%)]],TRUE)*100,"")</f>
        <v/>
      </c>
    </row>
    <row r="5699" spans="1:12" x14ac:dyDescent="0.25">
      <c r="A5699" s="3"/>
      <c r="B5699" s="2"/>
      <c r="C5699" s="2"/>
      <c r="D5699" s="2" t="b">
        <f>IF(AND(NOT(ISBLANK(Table1[[#This Row],[Fetal Sex (Male, Female or Unknown)]])),ISNUMBER(Table1[[#This Row],[Birthweight (grams)]]),ISNUMBER(Table1[[#This Row],[Gestation (days)]])),TRUE,FALSE)</f>
        <v>0</v>
      </c>
      <c r="E5699" s="2" t="str">
        <f>IF(Table1[[#This Row],[Is Data Valid]]=TRUE,IF(Table1[[#This Row],[Fetal Sex (Male, Female or Unknown)]]="Male",Backend!$C$5,IF(Table1[[#This Row],[Fetal Sex (Male, Female or Unknown)]]="Female",Backend!$C$6,IF(Table1[[#This Row],[Fetal Sex (Male, Female or Unknown)]]="Unknown",Backend!$C$7,"Error"))),"")</f>
        <v/>
      </c>
      <c r="F5699" s="8" t="str">
        <f>IF(Table1[[#This Row],[Is Data Valid]]=TRUE,EXP(0.578+0.332*((Table1[[#This Row],[Gestation (days)]]+0.5)/7)-0.00354*((Table1[[#This Row],[Gestation (days)]]+0.5)/7)^2)*Table1[[#This Row],[BW40_3705]],"")</f>
        <v/>
      </c>
      <c r="G5699" s="2" t="str">
        <f>IF(Table1[[#This Row],[Is Data Valid]]=TRUE,((Table1[[#This Row],[Birthweight (grams)]]/Table1[[#This Row],[BW_GA]])-1)/(Backend!$B$3/100*Table1[[#This Row],[BW40_3705]]),"")</f>
        <v/>
      </c>
      <c r="H5699" s="7" t="str">
        <f>IF(Table1[[#This Row],[Is Data Valid]]=TRUE,((Table1[[#This Row],[Birthweight (grams)]]*0.9/Table1[[#This Row],[BW_GA]])-1)/(Backend!$B$3/100*Table1[[#This Row],[BW40_3705]]),"")</f>
        <v/>
      </c>
      <c r="I5699" s="7" t="str">
        <f>IF(Table1[[#This Row],[Is Data Valid]]=TRUE,((Table1[[#This Row],[Birthweight (grams)]]*1.1/Table1[[#This Row],[BW_GA]])-1)/(Backend!$B$3/100*Table1[[#This Row],[BW40_3705]]),"")</f>
        <v/>
      </c>
      <c r="J5699" s="7" t="str">
        <f>IF(Table1[[#This Row],[Is Data Valid]]=TRUE,_xlfn.NORM.S.DIST(Table1[[#This Row],[Birthweight Z-Score]],TRUE)*100,"")</f>
        <v/>
      </c>
      <c r="K5699" s="7" t="str">
        <f>IF(Table1[[#This Row],[Is Data Valid]]=TRUE,_xlfn.NORM.S.DIST(Table1[[#This Row],[Birthweight Z-Score (BW-10%)]],TRUE)*100,"")</f>
        <v/>
      </c>
      <c r="L5699" s="7" t="str">
        <f>IF(Table1[[#This Row],[Is Data Valid]]=TRUE,_xlfn.NORM.S.DIST(Table1[[#This Row],[Birthweight Z-Score (BW+10%)]],TRUE)*100,"")</f>
        <v/>
      </c>
    </row>
    <row r="5700" spans="1:12" x14ac:dyDescent="0.25">
      <c r="A5700" s="3"/>
      <c r="B5700" s="2"/>
      <c r="C5700" s="2"/>
      <c r="D5700" s="2" t="b">
        <f>IF(AND(NOT(ISBLANK(Table1[[#This Row],[Fetal Sex (Male, Female or Unknown)]])),ISNUMBER(Table1[[#This Row],[Birthweight (grams)]]),ISNUMBER(Table1[[#This Row],[Gestation (days)]])),TRUE,FALSE)</f>
        <v>0</v>
      </c>
      <c r="E5700" s="2" t="str">
        <f>IF(Table1[[#This Row],[Is Data Valid]]=TRUE,IF(Table1[[#This Row],[Fetal Sex (Male, Female or Unknown)]]="Male",Backend!$C$5,IF(Table1[[#This Row],[Fetal Sex (Male, Female or Unknown)]]="Female",Backend!$C$6,IF(Table1[[#This Row],[Fetal Sex (Male, Female or Unknown)]]="Unknown",Backend!$C$7,"Error"))),"")</f>
        <v/>
      </c>
      <c r="F5700" s="8" t="str">
        <f>IF(Table1[[#This Row],[Is Data Valid]]=TRUE,EXP(0.578+0.332*((Table1[[#This Row],[Gestation (days)]]+0.5)/7)-0.00354*((Table1[[#This Row],[Gestation (days)]]+0.5)/7)^2)*Table1[[#This Row],[BW40_3705]],"")</f>
        <v/>
      </c>
      <c r="G5700" s="2" t="str">
        <f>IF(Table1[[#This Row],[Is Data Valid]]=TRUE,((Table1[[#This Row],[Birthweight (grams)]]/Table1[[#This Row],[BW_GA]])-1)/(Backend!$B$3/100*Table1[[#This Row],[BW40_3705]]),"")</f>
        <v/>
      </c>
      <c r="H5700" s="7" t="str">
        <f>IF(Table1[[#This Row],[Is Data Valid]]=TRUE,((Table1[[#This Row],[Birthweight (grams)]]*0.9/Table1[[#This Row],[BW_GA]])-1)/(Backend!$B$3/100*Table1[[#This Row],[BW40_3705]]),"")</f>
        <v/>
      </c>
      <c r="I5700" s="7" t="str">
        <f>IF(Table1[[#This Row],[Is Data Valid]]=TRUE,((Table1[[#This Row],[Birthweight (grams)]]*1.1/Table1[[#This Row],[BW_GA]])-1)/(Backend!$B$3/100*Table1[[#This Row],[BW40_3705]]),"")</f>
        <v/>
      </c>
      <c r="J5700" s="7" t="str">
        <f>IF(Table1[[#This Row],[Is Data Valid]]=TRUE,_xlfn.NORM.S.DIST(Table1[[#This Row],[Birthweight Z-Score]],TRUE)*100,"")</f>
        <v/>
      </c>
      <c r="K5700" s="7" t="str">
        <f>IF(Table1[[#This Row],[Is Data Valid]]=TRUE,_xlfn.NORM.S.DIST(Table1[[#This Row],[Birthweight Z-Score (BW-10%)]],TRUE)*100,"")</f>
        <v/>
      </c>
      <c r="L5700" s="7" t="str">
        <f>IF(Table1[[#This Row],[Is Data Valid]]=TRUE,_xlfn.NORM.S.DIST(Table1[[#This Row],[Birthweight Z-Score (BW+10%)]],TRUE)*100,"")</f>
        <v/>
      </c>
    </row>
    <row r="5701" spans="1:12" x14ac:dyDescent="0.25">
      <c r="A5701" s="3"/>
      <c r="B5701" s="2"/>
      <c r="C5701" s="2"/>
      <c r="D5701" s="2" t="b">
        <f>IF(AND(NOT(ISBLANK(Table1[[#This Row],[Fetal Sex (Male, Female or Unknown)]])),ISNUMBER(Table1[[#This Row],[Birthweight (grams)]]),ISNUMBER(Table1[[#This Row],[Gestation (days)]])),TRUE,FALSE)</f>
        <v>0</v>
      </c>
      <c r="E5701" s="2" t="str">
        <f>IF(Table1[[#This Row],[Is Data Valid]]=TRUE,IF(Table1[[#This Row],[Fetal Sex (Male, Female or Unknown)]]="Male",Backend!$C$5,IF(Table1[[#This Row],[Fetal Sex (Male, Female or Unknown)]]="Female",Backend!$C$6,IF(Table1[[#This Row],[Fetal Sex (Male, Female or Unknown)]]="Unknown",Backend!$C$7,"Error"))),"")</f>
        <v/>
      </c>
      <c r="F5701" s="8" t="str">
        <f>IF(Table1[[#This Row],[Is Data Valid]]=TRUE,EXP(0.578+0.332*((Table1[[#This Row],[Gestation (days)]]+0.5)/7)-0.00354*((Table1[[#This Row],[Gestation (days)]]+0.5)/7)^2)*Table1[[#This Row],[BW40_3705]],"")</f>
        <v/>
      </c>
      <c r="G5701" s="2" t="str">
        <f>IF(Table1[[#This Row],[Is Data Valid]]=TRUE,((Table1[[#This Row],[Birthweight (grams)]]/Table1[[#This Row],[BW_GA]])-1)/(Backend!$B$3/100*Table1[[#This Row],[BW40_3705]]),"")</f>
        <v/>
      </c>
      <c r="H5701" s="7" t="str">
        <f>IF(Table1[[#This Row],[Is Data Valid]]=TRUE,((Table1[[#This Row],[Birthweight (grams)]]*0.9/Table1[[#This Row],[BW_GA]])-1)/(Backend!$B$3/100*Table1[[#This Row],[BW40_3705]]),"")</f>
        <v/>
      </c>
      <c r="I5701" s="7" t="str">
        <f>IF(Table1[[#This Row],[Is Data Valid]]=TRUE,((Table1[[#This Row],[Birthweight (grams)]]*1.1/Table1[[#This Row],[BW_GA]])-1)/(Backend!$B$3/100*Table1[[#This Row],[BW40_3705]]),"")</f>
        <v/>
      </c>
      <c r="J5701" s="7" t="str">
        <f>IF(Table1[[#This Row],[Is Data Valid]]=TRUE,_xlfn.NORM.S.DIST(Table1[[#This Row],[Birthweight Z-Score]],TRUE)*100,"")</f>
        <v/>
      </c>
      <c r="K5701" s="7" t="str">
        <f>IF(Table1[[#This Row],[Is Data Valid]]=TRUE,_xlfn.NORM.S.DIST(Table1[[#This Row],[Birthweight Z-Score (BW-10%)]],TRUE)*100,"")</f>
        <v/>
      </c>
      <c r="L5701" s="7" t="str">
        <f>IF(Table1[[#This Row],[Is Data Valid]]=TRUE,_xlfn.NORM.S.DIST(Table1[[#This Row],[Birthweight Z-Score (BW+10%)]],TRUE)*100,"")</f>
        <v/>
      </c>
    </row>
    <row r="5702" spans="1:12" x14ac:dyDescent="0.25">
      <c r="A5702" s="3"/>
      <c r="B5702" s="2"/>
      <c r="C5702" s="2"/>
      <c r="D5702" s="2" t="b">
        <f>IF(AND(NOT(ISBLANK(Table1[[#This Row],[Fetal Sex (Male, Female or Unknown)]])),ISNUMBER(Table1[[#This Row],[Birthweight (grams)]]),ISNUMBER(Table1[[#This Row],[Gestation (days)]])),TRUE,FALSE)</f>
        <v>0</v>
      </c>
      <c r="E5702" s="2" t="str">
        <f>IF(Table1[[#This Row],[Is Data Valid]]=TRUE,IF(Table1[[#This Row],[Fetal Sex (Male, Female or Unknown)]]="Male",Backend!$C$5,IF(Table1[[#This Row],[Fetal Sex (Male, Female or Unknown)]]="Female",Backend!$C$6,IF(Table1[[#This Row],[Fetal Sex (Male, Female or Unknown)]]="Unknown",Backend!$C$7,"Error"))),"")</f>
        <v/>
      </c>
      <c r="F5702" s="8" t="str">
        <f>IF(Table1[[#This Row],[Is Data Valid]]=TRUE,EXP(0.578+0.332*((Table1[[#This Row],[Gestation (days)]]+0.5)/7)-0.00354*((Table1[[#This Row],[Gestation (days)]]+0.5)/7)^2)*Table1[[#This Row],[BW40_3705]],"")</f>
        <v/>
      </c>
      <c r="G5702" s="2" t="str">
        <f>IF(Table1[[#This Row],[Is Data Valid]]=TRUE,((Table1[[#This Row],[Birthweight (grams)]]/Table1[[#This Row],[BW_GA]])-1)/(Backend!$B$3/100*Table1[[#This Row],[BW40_3705]]),"")</f>
        <v/>
      </c>
      <c r="H5702" s="7" t="str">
        <f>IF(Table1[[#This Row],[Is Data Valid]]=TRUE,((Table1[[#This Row],[Birthweight (grams)]]*0.9/Table1[[#This Row],[BW_GA]])-1)/(Backend!$B$3/100*Table1[[#This Row],[BW40_3705]]),"")</f>
        <v/>
      </c>
      <c r="I5702" s="7" t="str">
        <f>IF(Table1[[#This Row],[Is Data Valid]]=TRUE,((Table1[[#This Row],[Birthweight (grams)]]*1.1/Table1[[#This Row],[BW_GA]])-1)/(Backend!$B$3/100*Table1[[#This Row],[BW40_3705]]),"")</f>
        <v/>
      </c>
      <c r="J5702" s="7" t="str">
        <f>IF(Table1[[#This Row],[Is Data Valid]]=TRUE,_xlfn.NORM.S.DIST(Table1[[#This Row],[Birthweight Z-Score]],TRUE)*100,"")</f>
        <v/>
      </c>
      <c r="K5702" s="7" t="str">
        <f>IF(Table1[[#This Row],[Is Data Valid]]=TRUE,_xlfn.NORM.S.DIST(Table1[[#This Row],[Birthweight Z-Score (BW-10%)]],TRUE)*100,"")</f>
        <v/>
      </c>
      <c r="L5702" s="7" t="str">
        <f>IF(Table1[[#This Row],[Is Data Valid]]=TRUE,_xlfn.NORM.S.DIST(Table1[[#This Row],[Birthweight Z-Score (BW+10%)]],TRUE)*100,"")</f>
        <v/>
      </c>
    </row>
    <row r="5703" spans="1:12" x14ac:dyDescent="0.25">
      <c r="A5703" s="3"/>
      <c r="B5703" s="2"/>
      <c r="C5703" s="2"/>
      <c r="D5703" s="2" t="b">
        <f>IF(AND(NOT(ISBLANK(Table1[[#This Row],[Fetal Sex (Male, Female or Unknown)]])),ISNUMBER(Table1[[#This Row],[Birthweight (grams)]]),ISNUMBER(Table1[[#This Row],[Gestation (days)]])),TRUE,FALSE)</f>
        <v>0</v>
      </c>
      <c r="E5703" s="2" t="str">
        <f>IF(Table1[[#This Row],[Is Data Valid]]=TRUE,IF(Table1[[#This Row],[Fetal Sex (Male, Female or Unknown)]]="Male",Backend!$C$5,IF(Table1[[#This Row],[Fetal Sex (Male, Female or Unknown)]]="Female",Backend!$C$6,IF(Table1[[#This Row],[Fetal Sex (Male, Female or Unknown)]]="Unknown",Backend!$C$7,"Error"))),"")</f>
        <v/>
      </c>
      <c r="F5703" s="8" t="str">
        <f>IF(Table1[[#This Row],[Is Data Valid]]=TRUE,EXP(0.578+0.332*((Table1[[#This Row],[Gestation (days)]]+0.5)/7)-0.00354*((Table1[[#This Row],[Gestation (days)]]+0.5)/7)^2)*Table1[[#This Row],[BW40_3705]],"")</f>
        <v/>
      </c>
      <c r="G5703" s="2" t="str">
        <f>IF(Table1[[#This Row],[Is Data Valid]]=TRUE,((Table1[[#This Row],[Birthweight (grams)]]/Table1[[#This Row],[BW_GA]])-1)/(Backend!$B$3/100*Table1[[#This Row],[BW40_3705]]),"")</f>
        <v/>
      </c>
      <c r="H5703" s="7" t="str">
        <f>IF(Table1[[#This Row],[Is Data Valid]]=TRUE,((Table1[[#This Row],[Birthweight (grams)]]*0.9/Table1[[#This Row],[BW_GA]])-1)/(Backend!$B$3/100*Table1[[#This Row],[BW40_3705]]),"")</f>
        <v/>
      </c>
      <c r="I5703" s="7" t="str">
        <f>IF(Table1[[#This Row],[Is Data Valid]]=TRUE,((Table1[[#This Row],[Birthweight (grams)]]*1.1/Table1[[#This Row],[BW_GA]])-1)/(Backend!$B$3/100*Table1[[#This Row],[BW40_3705]]),"")</f>
        <v/>
      </c>
      <c r="J5703" s="7" t="str">
        <f>IF(Table1[[#This Row],[Is Data Valid]]=TRUE,_xlfn.NORM.S.DIST(Table1[[#This Row],[Birthweight Z-Score]],TRUE)*100,"")</f>
        <v/>
      </c>
      <c r="K5703" s="7" t="str">
        <f>IF(Table1[[#This Row],[Is Data Valid]]=TRUE,_xlfn.NORM.S.DIST(Table1[[#This Row],[Birthweight Z-Score (BW-10%)]],TRUE)*100,"")</f>
        <v/>
      </c>
      <c r="L5703" s="7" t="str">
        <f>IF(Table1[[#This Row],[Is Data Valid]]=TRUE,_xlfn.NORM.S.DIST(Table1[[#This Row],[Birthweight Z-Score (BW+10%)]],TRUE)*100,"")</f>
        <v/>
      </c>
    </row>
    <row r="5704" spans="1:12" x14ac:dyDescent="0.25">
      <c r="A5704" s="3"/>
      <c r="B5704" s="2"/>
      <c r="C5704" s="2"/>
      <c r="D5704" s="2" t="b">
        <f>IF(AND(NOT(ISBLANK(Table1[[#This Row],[Fetal Sex (Male, Female or Unknown)]])),ISNUMBER(Table1[[#This Row],[Birthweight (grams)]]),ISNUMBER(Table1[[#This Row],[Gestation (days)]])),TRUE,FALSE)</f>
        <v>0</v>
      </c>
      <c r="E5704" s="2" t="str">
        <f>IF(Table1[[#This Row],[Is Data Valid]]=TRUE,IF(Table1[[#This Row],[Fetal Sex (Male, Female or Unknown)]]="Male",Backend!$C$5,IF(Table1[[#This Row],[Fetal Sex (Male, Female or Unknown)]]="Female",Backend!$C$6,IF(Table1[[#This Row],[Fetal Sex (Male, Female or Unknown)]]="Unknown",Backend!$C$7,"Error"))),"")</f>
        <v/>
      </c>
      <c r="F5704" s="8" t="str">
        <f>IF(Table1[[#This Row],[Is Data Valid]]=TRUE,EXP(0.578+0.332*((Table1[[#This Row],[Gestation (days)]]+0.5)/7)-0.00354*((Table1[[#This Row],[Gestation (days)]]+0.5)/7)^2)*Table1[[#This Row],[BW40_3705]],"")</f>
        <v/>
      </c>
      <c r="G5704" s="2" t="str">
        <f>IF(Table1[[#This Row],[Is Data Valid]]=TRUE,((Table1[[#This Row],[Birthweight (grams)]]/Table1[[#This Row],[BW_GA]])-1)/(Backend!$B$3/100*Table1[[#This Row],[BW40_3705]]),"")</f>
        <v/>
      </c>
      <c r="H5704" s="7" t="str">
        <f>IF(Table1[[#This Row],[Is Data Valid]]=TRUE,((Table1[[#This Row],[Birthweight (grams)]]*0.9/Table1[[#This Row],[BW_GA]])-1)/(Backend!$B$3/100*Table1[[#This Row],[BW40_3705]]),"")</f>
        <v/>
      </c>
      <c r="I5704" s="7" t="str">
        <f>IF(Table1[[#This Row],[Is Data Valid]]=TRUE,((Table1[[#This Row],[Birthweight (grams)]]*1.1/Table1[[#This Row],[BW_GA]])-1)/(Backend!$B$3/100*Table1[[#This Row],[BW40_3705]]),"")</f>
        <v/>
      </c>
      <c r="J5704" s="7" t="str">
        <f>IF(Table1[[#This Row],[Is Data Valid]]=TRUE,_xlfn.NORM.S.DIST(Table1[[#This Row],[Birthweight Z-Score]],TRUE)*100,"")</f>
        <v/>
      </c>
      <c r="K5704" s="7" t="str">
        <f>IF(Table1[[#This Row],[Is Data Valid]]=TRUE,_xlfn.NORM.S.DIST(Table1[[#This Row],[Birthweight Z-Score (BW-10%)]],TRUE)*100,"")</f>
        <v/>
      </c>
      <c r="L5704" s="7" t="str">
        <f>IF(Table1[[#This Row],[Is Data Valid]]=TRUE,_xlfn.NORM.S.DIST(Table1[[#This Row],[Birthweight Z-Score (BW+10%)]],TRUE)*100,"")</f>
        <v/>
      </c>
    </row>
    <row r="5705" spans="1:12" x14ac:dyDescent="0.25">
      <c r="A5705" s="3"/>
      <c r="B5705" s="2"/>
      <c r="C5705" s="2"/>
      <c r="D5705" s="2" t="b">
        <f>IF(AND(NOT(ISBLANK(Table1[[#This Row],[Fetal Sex (Male, Female or Unknown)]])),ISNUMBER(Table1[[#This Row],[Birthweight (grams)]]),ISNUMBER(Table1[[#This Row],[Gestation (days)]])),TRUE,FALSE)</f>
        <v>0</v>
      </c>
      <c r="E5705" s="2" t="str">
        <f>IF(Table1[[#This Row],[Is Data Valid]]=TRUE,IF(Table1[[#This Row],[Fetal Sex (Male, Female or Unknown)]]="Male",Backend!$C$5,IF(Table1[[#This Row],[Fetal Sex (Male, Female or Unknown)]]="Female",Backend!$C$6,IF(Table1[[#This Row],[Fetal Sex (Male, Female or Unknown)]]="Unknown",Backend!$C$7,"Error"))),"")</f>
        <v/>
      </c>
      <c r="F5705" s="8" t="str">
        <f>IF(Table1[[#This Row],[Is Data Valid]]=TRUE,EXP(0.578+0.332*((Table1[[#This Row],[Gestation (days)]]+0.5)/7)-0.00354*((Table1[[#This Row],[Gestation (days)]]+0.5)/7)^2)*Table1[[#This Row],[BW40_3705]],"")</f>
        <v/>
      </c>
      <c r="G5705" s="2" t="str">
        <f>IF(Table1[[#This Row],[Is Data Valid]]=TRUE,((Table1[[#This Row],[Birthweight (grams)]]/Table1[[#This Row],[BW_GA]])-1)/(Backend!$B$3/100*Table1[[#This Row],[BW40_3705]]),"")</f>
        <v/>
      </c>
      <c r="H5705" s="7" t="str">
        <f>IF(Table1[[#This Row],[Is Data Valid]]=TRUE,((Table1[[#This Row],[Birthweight (grams)]]*0.9/Table1[[#This Row],[BW_GA]])-1)/(Backend!$B$3/100*Table1[[#This Row],[BW40_3705]]),"")</f>
        <v/>
      </c>
      <c r="I5705" s="7" t="str">
        <f>IF(Table1[[#This Row],[Is Data Valid]]=TRUE,((Table1[[#This Row],[Birthweight (grams)]]*1.1/Table1[[#This Row],[BW_GA]])-1)/(Backend!$B$3/100*Table1[[#This Row],[BW40_3705]]),"")</f>
        <v/>
      </c>
      <c r="J5705" s="7" t="str">
        <f>IF(Table1[[#This Row],[Is Data Valid]]=TRUE,_xlfn.NORM.S.DIST(Table1[[#This Row],[Birthweight Z-Score]],TRUE)*100,"")</f>
        <v/>
      </c>
      <c r="K5705" s="7" t="str">
        <f>IF(Table1[[#This Row],[Is Data Valid]]=TRUE,_xlfn.NORM.S.DIST(Table1[[#This Row],[Birthweight Z-Score (BW-10%)]],TRUE)*100,"")</f>
        <v/>
      </c>
      <c r="L5705" s="7" t="str">
        <f>IF(Table1[[#This Row],[Is Data Valid]]=TRUE,_xlfn.NORM.S.DIST(Table1[[#This Row],[Birthweight Z-Score (BW+10%)]],TRUE)*100,"")</f>
        <v/>
      </c>
    </row>
    <row r="5706" spans="1:12" x14ac:dyDescent="0.25">
      <c r="A5706" s="3"/>
      <c r="B5706" s="2"/>
      <c r="C5706" s="2"/>
      <c r="D5706" s="2" t="b">
        <f>IF(AND(NOT(ISBLANK(Table1[[#This Row],[Fetal Sex (Male, Female or Unknown)]])),ISNUMBER(Table1[[#This Row],[Birthweight (grams)]]),ISNUMBER(Table1[[#This Row],[Gestation (days)]])),TRUE,FALSE)</f>
        <v>0</v>
      </c>
      <c r="E5706" s="2" t="str">
        <f>IF(Table1[[#This Row],[Is Data Valid]]=TRUE,IF(Table1[[#This Row],[Fetal Sex (Male, Female or Unknown)]]="Male",Backend!$C$5,IF(Table1[[#This Row],[Fetal Sex (Male, Female or Unknown)]]="Female",Backend!$C$6,IF(Table1[[#This Row],[Fetal Sex (Male, Female or Unknown)]]="Unknown",Backend!$C$7,"Error"))),"")</f>
        <v/>
      </c>
      <c r="F5706" s="8" t="str">
        <f>IF(Table1[[#This Row],[Is Data Valid]]=TRUE,EXP(0.578+0.332*((Table1[[#This Row],[Gestation (days)]]+0.5)/7)-0.00354*((Table1[[#This Row],[Gestation (days)]]+0.5)/7)^2)*Table1[[#This Row],[BW40_3705]],"")</f>
        <v/>
      </c>
      <c r="G5706" s="2" t="str">
        <f>IF(Table1[[#This Row],[Is Data Valid]]=TRUE,((Table1[[#This Row],[Birthweight (grams)]]/Table1[[#This Row],[BW_GA]])-1)/(Backend!$B$3/100*Table1[[#This Row],[BW40_3705]]),"")</f>
        <v/>
      </c>
      <c r="H5706" s="7" t="str">
        <f>IF(Table1[[#This Row],[Is Data Valid]]=TRUE,((Table1[[#This Row],[Birthweight (grams)]]*0.9/Table1[[#This Row],[BW_GA]])-1)/(Backend!$B$3/100*Table1[[#This Row],[BW40_3705]]),"")</f>
        <v/>
      </c>
      <c r="I5706" s="7" t="str">
        <f>IF(Table1[[#This Row],[Is Data Valid]]=TRUE,((Table1[[#This Row],[Birthweight (grams)]]*1.1/Table1[[#This Row],[BW_GA]])-1)/(Backend!$B$3/100*Table1[[#This Row],[BW40_3705]]),"")</f>
        <v/>
      </c>
      <c r="J5706" s="7" t="str">
        <f>IF(Table1[[#This Row],[Is Data Valid]]=TRUE,_xlfn.NORM.S.DIST(Table1[[#This Row],[Birthweight Z-Score]],TRUE)*100,"")</f>
        <v/>
      </c>
      <c r="K5706" s="7" t="str">
        <f>IF(Table1[[#This Row],[Is Data Valid]]=TRUE,_xlfn.NORM.S.DIST(Table1[[#This Row],[Birthweight Z-Score (BW-10%)]],TRUE)*100,"")</f>
        <v/>
      </c>
      <c r="L5706" s="7" t="str">
        <f>IF(Table1[[#This Row],[Is Data Valid]]=TRUE,_xlfn.NORM.S.DIST(Table1[[#This Row],[Birthweight Z-Score (BW+10%)]],TRUE)*100,"")</f>
        <v/>
      </c>
    </row>
    <row r="5707" spans="1:12" x14ac:dyDescent="0.25">
      <c r="A5707" s="3"/>
      <c r="B5707" s="2"/>
      <c r="C5707" s="2"/>
      <c r="D5707" s="2" t="b">
        <f>IF(AND(NOT(ISBLANK(Table1[[#This Row],[Fetal Sex (Male, Female or Unknown)]])),ISNUMBER(Table1[[#This Row],[Birthweight (grams)]]),ISNUMBER(Table1[[#This Row],[Gestation (days)]])),TRUE,FALSE)</f>
        <v>0</v>
      </c>
      <c r="E5707" s="2" t="str">
        <f>IF(Table1[[#This Row],[Is Data Valid]]=TRUE,IF(Table1[[#This Row],[Fetal Sex (Male, Female or Unknown)]]="Male",Backend!$C$5,IF(Table1[[#This Row],[Fetal Sex (Male, Female or Unknown)]]="Female",Backend!$C$6,IF(Table1[[#This Row],[Fetal Sex (Male, Female or Unknown)]]="Unknown",Backend!$C$7,"Error"))),"")</f>
        <v/>
      </c>
      <c r="F5707" s="8" t="str">
        <f>IF(Table1[[#This Row],[Is Data Valid]]=TRUE,EXP(0.578+0.332*((Table1[[#This Row],[Gestation (days)]]+0.5)/7)-0.00354*((Table1[[#This Row],[Gestation (days)]]+0.5)/7)^2)*Table1[[#This Row],[BW40_3705]],"")</f>
        <v/>
      </c>
      <c r="G5707" s="2" t="str">
        <f>IF(Table1[[#This Row],[Is Data Valid]]=TRUE,((Table1[[#This Row],[Birthweight (grams)]]/Table1[[#This Row],[BW_GA]])-1)/(Backend!$B$3/100*Table1[[#This Row],[BW40_3705]]),"")</f>
        <v/>
      </c>
      <c r="H5707" s="7" t="str">
        <f>IF(Table1[[#This Row],[Is Data Valid]]=TRUE,((Table1[[#This Row],[Birthweight (grams)]]*0.9/Table1[[#This Row],[BW_GA]])-1)/(Backend!$B$3/100*Table1[[#This Row],[BW40_3705]]),"")</f>
        <v/>
      </c>
      <c r="I5707" s="7" t="str">
        <f>IF(Table1[[#This Row],[Is Data Valid]]=TRUE,((Table1[[#This Row],[Birthweight (grams)]]*1.1/Table1[[#This Row],[BW_GA]])-1)/(Backend!$B$3/100*Table1[[#This Row],[BW40_3705]]),"")</f>
        <v/>
      </c>
      <c r="J5707" s="7" t="str">
        <f>IF(Table1[[#This Row],[Is Data Valid]]=TRUE,_xlfn.NORM.S.DIST(Table1[[#This Row],[Birthweight Z-Score]],TRUE)*100,"")</f>
        <v/>
      </c>
      <c r="K5707" s="7" t="str">
        <f>IF(Table1[[#This Row],[Is Data Valid]]=TRUE,_xlfn.NORM.S.DIST(Table1[[#This Row],[Birthweight Z-Score (BW-10%)]],TRUE)*100,"")</f>
        <v/>
      </c>
      <c r="L5707" s="7" t="str">
        <f>IF(Table1[[#This Row],[Is Data Valid]]=TRUE,_xlfn.NORM.S.DIST(Table1[[#This Row],[Birthweight Z-Score (BW+10%)]],TRUE)*100,"")</f>
        <v/>
      </c>
    </row>
    <row r="5708" spans="1:12" x14ac:dyDescent="0.25">
      <c r="A5708" s="3"/>
      <c r="B5708" s="2"/>
      <c r="C5708" s="2"/>
      <c r="D5708" s="2" t="b">
        <f>IF(AND(NOT(ISBLANK(Table1[[#This Row],[Fetal Sex (Male, Female or Unknown)]])),ISNUMBER(Table1[[#This Row],[Birthweight (grams)]]),ISNUMBER(Table1[[#This Row],[Gestation (days)]])),TRUE,FALSE)</f>
        <v>0</v>
      </c>
      <c r="E5708" s="2" t="str">
        <f>IF(Table1[[#This Row],[Is Data Valid]]=TRUE,IF(Table1[[#This Row],[Fetal Sex (Male, Female or Unknown)]]="Male",Backend!$C$5,IF(Table1[[#This Row],[Fetal Sex (Male, Female or Unknown)]]="Female",Backend!$C$6,IF(Table1[[#This Row],[Fetal Sex (Male, Female or Unknown)]]="Unknown",Backend!$C$7,"Error"))),"")</f>
        <v/>
      </c>
      <c r="F5708" s="8" t="str">
        <f>IF(Table1[[#This Row],[Is Data Valid]]=TRUE,EXP(0.578+0.332*((Table1[[#This Row],[Gestation (days)]]+0.5)/7)-0.00354*((Table1[[#This Row],[Gestation (days)]]+0.5)/7)^2)*Table1[[#This Row],[BW40_3705]],"")</f>
        <v/>
      </c>
      <c r="G5708" s="2" t="str">
        <f>IF(Table1[[#This Row],[Is Data Valid]]=TRUE,((Table1[[#This Row],[Birthweight (grams)]]/Table1[[#This Row],[BW_GA]])-1)/(Backend!$B$3/100*Table1[[#This Row],[BW40_3705]]),"")</f>
        <v/>
      </c>
      <c r="H5708" s="7" t="str">
        <f>IF(Table1[[#This Row],[Is Data Valid]]=TRUE,((Table1[[#This Row],[Birthweight (grams)]]*0.9/Table1[[#This Row],[BW_GA]])-1)/(Backend!$B$3/100*Table1[[#This Row],[BW40_3705]]),"")</f>
        <v/>
      </c>
      <c r="I5708" s="7" t="str">
        <f>IF(Table1[[#This Row],[Is Data Valid]]=TRUE,((Table1[[#This Row],[Birthweight (grams)]]*1.1/Table1[[#This Row],[BW_GA]])-1)/(Backend!$B$3/100*Table1[[#This Row],[BW40_3705]]),"")</f>
        <v/>
      </c>
      <c r="J5708" s="7" t="str">
        <f>IF(Table1[[#This Row],[Is Data Valid]]=TRUE,_xlfn.NORM.S.DIST(Table1[[#This Row],[Birthweight Z-Score]],TRUE)*100,"")</f>
        <v/>
      </c>
      <c r="K5708" s="7" t="str">
        <f>IF(Table1[[#This Row],[Is Data Valid]]=TRUE,_xlfn.NORM.S.DIST(Table1[[#This Row],[Birthweight Z-Score (BW-10%)]],TRUE)*100,"")</f>
        <v/>
      </c>
      <c r="L5708" s="7" t="str">
        <f>IF(Table1[[#This Row],[Is Data Valid]]=TRUE,_xlfn.NORM.S.DIST(Table1[[#This Row],[Birthweight Z-Score (BW+10%)]],TRUE)*100,"")</f>
        <v/>
      </c>
    </row>
    <row r="5709" spans="1:12" x14ac:dyDescent="0.25">
      <c r="A5709" s="3"/>
      <c r="B5709" s="2"/>
      <c r="C5709" s="2"/>
      <c r="D5709" s="2" t="b">
        <f>IF(AND(NOT(ISBLANK(Table1[[#This Row],[Fetal Sex (Male, Female or Unknown)]])),ISNUMBER(Table1[[#This Row],[Birthweight (grams)]]),ISNUMBER(Table1[[#This Row],[Gestation (days)]])),TRUE,FALSE)</f>
        <v>0</v>
      </c>
      <c r="E5709" s="2" t="str">
        <f>IF(Table1[[#This Row],[Is Data Valid]]=TRUE,IF(Table1[[#This Row],[Fetal Sex (Male, Female or Unknown)]]="Male",Backend!$C$5,IF(Table1[[#This Row],[Fetal Sex (Male, Female or Unknown)]]="Female",Backend!$C$6,IF(Table1[[#This Row],[Fetal Sex (Male, Female or Unknown)]]="Unknown",Backend!$C$7,"Error"))),"")</f>
        <v/>
      </c>
      <c r="F5709" s="8" t="str">
        <f>IF(Table1[[#This Row],[Is Data Valid]]=TRUE,EXP(0.578+0.332*((Table1[[#This Row],[Gestation (days)]]+0.5)/7)-0.00354*((Table1[[#This Row],[Gestation (days)]]+0.5)/7)^2)*Table1[[#This Row],[BW40_3705]],"")</f>
        <v/>
      </c>
      <c r="G5709" s="2" t="str">
        <f>IF(Table1[[#This Row],[Is Data Valid]]=TRUE,((Table1[[#This Row],[Birthweight (grams)]]/Table1[[#This Row],[BW_GA]])-1)/(Backend!$B$3/100*Table1[[#This Row],[BW40_3705]]),"")</f>
        <v/>
      </c>
      <c r="H5709" s="7" t="str">
        <f>IF(Table1[[#This Row],[Is Data Valid]]=TRUE,((Table1[[#This Row],[Birthweight (grams)]]*0.9/Table1[[#This Row],[BW_GA]])-1)/(Backend!$B$3/100*Table1[[#This Row],[BW40_3705]]),"")</f>
        <v/>
      </c>
      <c r="I5709" s="7" t="str">
        <f>IF(Table1[[#This Row],[Is Data Valid]]=TRUE,((Table1[[#This Row],[Birthweight (grams)]]*1.1/Table1[[#This Row],[BW_GA]])-1)/(Backend!$B$3/100*Table1[[#This Row],[BW40_3705]]),"")</f>
        <v/>
      </c>
      <c r="J5709" s="7" t="str">
        <f>IF(Table1[[#This Row],[Is Data Valid]]=TRUE,_xlfn.NORM.S.DIST(Table1[[#This Row],[Birthweight Z-Score]],TRUE)*100,"")</f>
        <v/>
      </c>
      <c r="K5709" s="7" t="str">
        <f>IF(Table1[[#This Row],[Is Data Valid]]=TRUE,_xlfn.NORM.S.DIST(Table1[[#This Row],[Birthweight Z-Score (BW-10%)]],TRUE)*100,"")</f>
        <v/>
      </c>
      <c r="L5709" s="7" t="str">
        <f>IF(Table1[[#This Row],[Is Data Valid]]=TRUE,_xlfn.NORM.S.DIST(Table1[[#This Row],[Birthweight Z-Score (BW+10%)]],TRUE)*100,"")</f>
        <v/>
      </c>
    </row>
    <row r="5710" spans="1:12" x14ac:dyDescent="0.25">
      <c r="A5710" s="3"/>
      <c r="B5710" s="2"/>
      <c r="C5710" s="2"/>
      <c r="D5710" s="2" t="b">
        <f>IF(AND(NOT(ISBLANK(Table1[[#This Row],[Fetal Sex (Male, Female or Unknown)]])),ISNUMBER(Table1[[#This Row],[Birthweight (grams)]]),ISNUMBER(Table1[[#This Row],[Gestation (days)]])),TRUE,FALSE)</f>
        <v>0</v>
      </c>
      <c r="E5710" s="2" t="str">
        <f>IF(Table1[[#This Row],[Is Data Valid]]=TRUE,IF(Table1[[#This Row],[Fetal Sex (Male, Female or Unknown)]]="Male",Backend!$C$5,IF(Table1[[#This Row],[Fetal Sex (Male, Female or Unknown)]]="Female",Backend!$C$6,IF(Table1[[#This Row],[Fetal Sex (Male, Female or Unknown)]]="Unknown",Backend!$C$7,"Error"))),"")</f>
        <v/>
      </c>
      <c r="F5710" s="8" t="str">
        <f>IF(Table1[[#This Row],[Is Data Valid]]=TRUE,EXP(0.578+0.332*((Table1[[#This Row],[Gestation (days)]]+0.5)/7)-0.00354*((Table1[[#This Row],[Gestation (days)]]+0.5)/7)^2)*Table1[[#This Row],[BW40_3705]],"")</f>
        <v/>
      </c>
      <c r="G5710" s="2" t="str">
        <f>IF(Table1[[#This Row],[Is Data Valid]]=TRUE,((Table1[[#This Row],[Birthweight (grams)]]/Table1[[#This Row],[BW_GA]])-1)/(Backend!$B$3/100*Table1[[#This Row],[BW40_3705]]),"")</f>
        <v/>
      </c>
      <c r="H5710" s="7" t="str">
        <f>IF(Table1[[#This Row],[Is Data Valid]]=TRUE,((Table1[[#This Row],[Birthweight (grams)]]*0.9/Table1[[#This Row],[BW_GA]])-1)/(Backend!$B$3/100*Table1[[#This Row],[BW40_3705]]),"")</f>
        <v/>
      </c>
      <c r="I5710" s="7" t="str">
        <f>IF(Table1[[#This Row],[Is Data Valid]]=TRUE,((Table1[[#This Row],[Birthweight (grams)]]*1.1/Table1[[#This Row],[BW_GA]])-1)/(Backend!$B$3/100*Table1[[#This Row],[BW40_3705]]),"")</f>
        <v/>
      </c>
      <c r="J5710" s="7" t="str">
        <f>IF(Table1[[#This Row],[Is Data Valid]]=TRUE,_xlfn.NORM.S.DIST(Table1[[#This Row],[Birthweight Z-Score]],TRUE)*100,"")</f>
        <v/>
      </c>
      <c r="K5710" s="7" t="str">
        <f>IF(Table1[[#This Row],[Is Data Valid]]=TRUE,_xlfn.NORM.S.DIST(Table1[[#This Row],[Birthweight Z-Score (BW-10%)]],TRUE)*100,"")</f>
        <v/>
      </c>
      <c r="L5710" s="7" t="str">
        <f>IF(Table1[[#This Row],[Is Data Valid]]=TRUE,_xlfn.NORM.S.DIST(Table1[[#This Row],[Birthweight Z-Score (BW+10%)]],TRUE)*100,"")</f>
        <v/>
      </c>
    </row>
    <row r="5711" spans="1:12" x14ac:dyDescent="0.25">
      <c r="A5711" s="3"/>
      <c r="B5711" s="2"/>
      <c r="C5711" s="2"/>
      <c r="D5711" s="2" t="b">
        <f>IF(AND(NOT(ISBLANK(Table1[[#This Row],[Fetal Sex (Male, Female or Unknown)]])),ISNUMBER(Table1[[#This Row],[Birthweight (grams)]]),ISNUMBER(Table1[[#This Row],[Gestation (days)]])),TRUE,FALSE)</f>
        <v>0</v>
      </c>
      <c r="E5711" s="2" t="str">
        <f>IF(Table1[[#This Row],[Is Data Valid]]=TRUE,IF(Table1[[#This Row],[Fetal Sex (Male, Female or Unknown)]]="Male",Backend!$C$5,IF(Table1[[#This Row],[Fetal Sex (Male, Female or Unknown)]]="Female",Backend!$C$6,IF(Table1[[#This Row],[Fetal Sex (Male, Female or Unknown)]]="Unknown",Backend!$C$7,"Error"))),"")</f>
        <v/>
      </c>
      <c r="F5711" s="8" t="str">
        <f>IF(Table1[[#This Row],[Is Data Valid]]=TRUE,EXP(0.578+0.332*((Table1[[#This Row],[Gestation (days)]]+0.5)/7)-0.00354*((Table1[[#This Row],[Gestation (days)]]+0.5)/7)^2)*Table1[[#This Row],[BW40_3705]],"")</f>
        <v/>
      </c>
      <c r="G5711" s="2" t="str">
        <f>IF(Table1[[#This Row],[Is Data Valid]]=TRUE,((Table1[[#This Row],[Birthweight (grams)]]/Table1[[#This Row],[BW_GA]])-1)/(Backend!$B$3/100*Table1[[#This Row],[BW40_3705]]),"")</f>
        <v/>
      </c>
      <c r="H5711" s="7" t="str">
        <f>IF(Table1[[#This Row],[Is Data Valid]]=TRUE,((Table1[[#This Row],[Birthweight (grams)]]*0.9/Table1[[#This Row],[BW_GA]])-1)/(Backend!$B$3/100*Table1[[#This Row],[BW40_3705]]),"")</f>
        <v/>
      </c>
      <c r="I5711" s="7" t="str">
        <f>IF(Table1[[#This Row],[Is Data Valid]]=TRUE,((Table1[[#This Row],[Birthweight (grams)]]*1.1/Table1[[#This Row],[BW_GA]])-1)/(Backend!$B$3/100*Table1[[#This Row],[BW40_3705]]),"")</f>
        <v/>
      </c>
      <c r="J5711" s="7" t="str">
        <f>IF(Table1[[#This Row],[Is Data Valid]]=TRUE,_xlfn.NORM.S.DIST(Table1[[#This Row],[Birthweight Z-Score]],TRUE)*100,"")</f>
        <v/>
      </c>
      <c r="K5711" s="7" t="str">
        <f>IF(Table1[[#This Row],[Is Data Valid]]=TRUE,_xlfn.NORM.S.DIST(Table1[[#This Row],[Birthweight Z-Score (BW-10%)]],TRUE)*100,"")</f>
        <v/>
      </c>
      <c r="L5711" s="7" t="str">
        <f>IF(Table1[[#This Row],[Is Data Valid]]=TRUE,_xlfn.NORM.S.DIST(Table1[[#This Row],[Birthweight Z-Score (BW+10%)]],TRUE)*100,"")</f>
        <v/>
      </c>
    </row>
    <row r="5712" spans="1:12" x14ac:dyDescent="0.25">
      <c r="A5712" s="3"/>
      <c r="B5712" s="2"/>
      <c r="C5712" s="2"/>
      <c r="D5712" s="2" t="b">
        <f>IF(AND(NOT(ISBLANK(Table1[[#This Row],[Fetal Sex (Male, Female or Unknown)]])),ISNUMBER(Table1[[#This Row],[Birthweight (grams)]]),ISNUMBER(Table1[[#This Row],[Gestation (days)]])),TRUE,FALSE)</f>
        <v>0</v>
      </c>
      <c r="E5712" s="2" t="str">
        <f>IF(Table1[[#This Row],[Is Data Valid]]=TRUE,IF(Table1[[#This Row],[Fetal Sex (Male, Female or Unknown)]]="Male",Backend!$C$5,IF(Table1[[#This Row],[Fetal Sex (Male, Female or Unknown)]]="Female",Backend!$C$6,IF(Table1[[#This Row],[Fetal Sex (Male, Female or Unknown)]]="Unknown",Backend!$C$7,"Error"))),"")</f>
        <v/>
      </c>
      <c r="F5712" s="8" t="str">
        <f>IF(Table1[[#This Row],[Is Data Valid]]=TRUE,EXP(0.578+0.332*((Table1[[#This Row],[Gestation (days)]]+0.5)/7)-0.00354*((Table1[[#This Row],[Gestation (days)]]+0.5)/7)^2)*Table1[[#This Row],[BW40_3705]],"")</f>
        <v/>
      </c>
      <c r="G5712" s="2" t="str">
        <f>IF(Table1[[#This Row],[Is Data Valid]]=TRUE,((Table1[[#This Row],[Birthweight (grams)]]/Table1[[#This Row],[BW_GA]])-1)/(Backend!$B$3/100*Table1[[#This Row],[BW40_3705]]),"")</f>
        <v/>
      </c>
      <c r="H5712" s="7" t="str">
        <f>IF(Table1[[#This Row],[Is Data Valid]]=TRUE,((Table1[[#This Row],[Birthweight (grams)]]*0.9/Table1[[#This Row],[BW_GA]])-1)/(Backend!$B$3/100*Table1[[#This Row],[BW40_3705]]),"")</f>
        <v/>
      </c>
      <c r="I5712" s="7" t="str">
        <f>IF(Table1[[#This Row],[Is Data Valid]]=TRUE,((Table1[[#This Row],[Birthweight (grams)]]*1.1/Table1[[#This Row],[BW_GA]])-1)/(Backend!$B$3/100*Table1[[#This Row],[BW40_3705]]),"")</f>
        <v/>
      </c>
      <c r="J5712" s="7" t="str">
        <f>IF(Table1[[#This Row],[Is Data Valid]]=TRUE,_xlfn.NORM.S.DIST(Table1[[#This Row],[Birthweight Z-Score]],TRUE)*100,"")</f>
        <v/>
      </c>
      <c r="K5712" s="7" t="str">
        <f>IF(Table1[[#This Row],[Is Data Valid]]=TRUE,_xlfn.NORM.S.DIST(Table1[[#This Row],[Birthweight Z-Score (BW-10%)]],TRUE)*100,"")</f>
        <v/>
      </c>
      <c r="L5712" s="7" t="str">
        <f>IF(Table1[[#This Row],[Is Data Valid]]=TRUE,_xlfn.NORM.S.DIST(Table1[[#This Row],[Birthweight Z-Score (BW+10%)]],TRUE)*100,"")</f>
        <v/>
      </c>
    </row>
    <row r="5713" spans="1:12" x14ac:dyDescent="0.25">
      <c r="A5713" s="3"/>
      <c r="B5713" s="2"/>
      <c r="C5713" s="2"/>
      <c r="D5713" s="2" t="b">
        <f>IF(AND(NOT(ISBLANK(Table1[[#This Row],[Fetal Sex (Male, Female or Unknown)]])),ISNUMBER(Table1[[#This Row],[Birthweight (grams)]]),ISNUMBER(Table1[[#This Row],[Gestation (days)]])),TRUE,FALSE)</f>
        <v>0</v>
      </c>
      <c r="E5713" s="2" t="str">
        <f>IF(Table1[[#This Row],[Is Data Valid]]=TRUE,IF(Table1[[#This Row],[Fetal Sex (Male, Female or Unknown)]]="Male",Backend!$C$5,IF(Table1[[#This Row],[Fetal Sex (Male, Female or Unknown)]]="Female",Backend!$C$6,IF(Table1[[#This Row],[Fetal Sex (Male, Female or Unknown)]]="Unknown",Backend!$C$7,"Error"))),"")</f>
        <v/>
      </c>
      <c r="F5713" s="8" t="str">
        <f>IF(Table1[[#This Row],[Is Data Valid]]=TRUE,EXP(0.578+0.332*((Table1[[#This Row],[Gestation (days)]]+0.5)/7)-0.00354*((Table1[[#This Row],[Gestation (days)]]+0.5)/7)^2)*Table1[[#This Row],[BW40_3705]],"")</f>
        <v/>
      </c>
      <c r="G5713" s="2" t="str">
        <f>IF(Table1[[#This Row],[Is Data Valid]]=TRUE,((Table1[[#This Row],[Birthweight (grams)]]/Table1[[#This Row],[BW_GA]])-1)/(Backend!$B$3/100*Table1[[#This Row],[BW40_3705]]),"")</f>
        <v/>
      </c>
      <c r="H5713" s="7" t="str">
        <f>IF(Table1[[#This Row],[Is Data Valid]]=TRUE,((Table1[[#This Row],[Birthweight (grams)]]*0.9/Table1[[#This Row],[BW_GA]])-1)/(Backend!$B$3/100*Table1[[#This Row],[BW40_3705]]),"")</f>
        <v/>
      </c>
      <c r="I5713" s="7" t="str">
        <f>IF(Table1[[#This Row],[Is Data Valid]]=TRUE,((Table1[[#This Row],[Birthweight (grams)]]*1.1/Table1[[#This Row],[BW_GA]])-1)/(Backend!$B$3/100*Table1[[#This Row],[BW40_3705]]),"")</f>
        <v/>
      </c>
      <c r="J5713" s="7" t="str">
        <f>IF(Table1[[#This Row],[Is Data Valid]]=TRUE,_xlfn.NORM.S.DIST(Table1[[#This Row],[Birthweight Z-Score]],TRUE)*100,"")</f>
        <v/>
      </c>
      <c r="K5713" s="7" t="str">
        <f>IF(Table1[[#This Row],[Is Data Valid]]=TRUE,_xlfn.NORM.S.DIST(Table1[[#This Row],[Birthweight Z-Score (BW-10%)]],TRUE)*100,"")</f>
        <v/>
      </c>
      <c r="L5713" s="7" t="str">
        <f>IF(Table1[[#This Row],[Is Data Valid]]=TRUE,_xlfn.NORM.S.DIST(Table1[[#This Row],[Birthweight Z-Score (BW+10%)]],TRUE)*100,"")</f>
        <v/>
      </c>
    </row>
    <row r="5714" spans="1:12" x14ac:dyDescent="0.25">
      <c r="A5714" s="3"/>
      <c r="B5714" s="2"/>
      <c r="C5714" s="2"/>
      <c r="D5714" s="2" t="b">
        <f>IF(AND(NOT(ISBLANK(Table1[[#This Row],[Fetal Sex (Male, Female or Unknown)]])),ISNUMBER(Table1[[#This Row],[Birthweight (grams)]]),ISNUMBER(Table1[[#This Row],[Gestation (days)]])),TRUE,FALSE)</f>
        <v>0</v>
      </c>
      <c r="E5714" s="2" t="str">
        <f>IF(Table1[[#This Row],[Is Data Valid]]=TRUE,IF(Table1[[#This Row],[Fetal Sex (Male, Female or Unknown)]]="Male",Backend!$C$5,IF(Table1[[#This Row],[Fetal Sex (Male, Female or Unknown)]]="Female",Backend!$C$6,IF(Table1[[#This Row],[Fetal Sex (Male, Female or Unknown)]]="Unknown",Backend!$C$7,"Error"))),"")</f>
        <v/>
      </c>
      <c r="F5714" s="8" t="str">
        <f>IF(Table1[[#This Row],[Is Data Valid]]=TRUE,EXP(0.578+0.332*((Table1[[#This Row],[Gestation (days)]]+0.5)/7)-0.00354*((Table1[[#This Row],[Gestation (days)]]+0.5)/7)^2)*Table1[[#This Row],[BW40_3705]],"")</f>
        <v/>
      </c>
      <c r="G5714" s="2" t="str">
        <f>IF(Table1[[#This Row],[Is Data Valid]]=TRUE,((Table1[[#This Row],[Birthweight (grams)]]/Table1[[#This Row],[BW_GA]])-1)/(Backend!$B$3/100*Table1[[#This Row],[BW40_3705]]),"")</f>
        <v/>
      </c>
      <c r="H5714" s="7" t="str">
        <f>IF(Table1[[#This Row],[Is Data Valid]]=TRUE,((Table1[[#This Row],[Birthweight (grams)]]*0.9/Table1[[#This Row],[BW_GA]])-1)/(Backend!$B$3/100*Table1[[#This Row],[BW40_3705]]),"")</f>
        <v/>
      </c>
      <c r="I5714" s="7" t="str">
        <f>IF(Table1[[#This Row],[Is Data Valid]]=TRUE,((Table1[[#This Row],[Birthweight (grams)]]*1.1/Table1[[#This Row],[BW_GA]])-1)/(Backend!$B$3/100*Table1[[#This Row],[BW40_3705]]),"")</f>
        <v/>
      </c>
      <c r="J5714" s="7" t="str">
        <f>IF(Table1[[#This Row],[Is Data Valid]]=TRUE,_xlfn.NORM.S.DIST(Table1[[#This Row],[Birthweight Z-Score]],TRUE)*100,"")</f>
        <v/>
      </c>
      <c r="K5714" s="7" t="str">
        <f>IF(Table1[[#This Row],[Is Data Valid]]=TRUE,_xlfn.NORM.S.DIST(Table1[[#This Row],[Birthweight Z-Score (BW-10%)]],TRUE)*100,"")</f>
        <v/>
      </c>
      <c r="L5714" s="7" t="str">
        <f>IF(Table1[[#This Row],[Is Data Valid]]=TRUE,_xlfn.NORM.S.DIST(Table1[[#This Row],[Birthweight Z-Score (BW+10%)]],TRUE)*100,"")</f>
        <v/>
      </c>
    </row>
    <row r="5715" spans="1:12" x14ac:dyDescent="0.25">
      <c r="A5715" s="3"/>
      <c r="B5715" s="2"/>
      <c r="C5715" s="2"/>
      <c r="D5715" s="2" t="b">
        <f>IF(AND(NOT(ISBLANK(Table1[[#This Row],[Fetal Sex (Male, Female or Unknown)]])),ISNUMBER(Table1[[#This Row],[Birthweight (grams)]]),ISNUMBER(Table1[[#This Row],[Gestation (days)]])),TRUE,FALSE)</f>
        <v>0</v>
      </c>
      <c r="E5715" s="2" t="str">
        <f>IF(Table1[[#This Row],[Is Data Valid]]=TRUE,IF(Table1[[#This Row],[Fetal Sex (Male, Female or Unknown)]]="Male",Backend!$C$5,IF(Table1[[#This Row],[Fetal Sex (Male, Female or Unknown)]]="Female",Backend!$C$6,IF(Table1[[#This Row],[Fetal Sex (Male, Female or Unknown)]]="Unknown",Backend!$C$7,"Error"))),"")</f>
        <v/>
      </c>
      <c r="F5715" s="8" t="str">
        <f>IF(Table1[[#This Row],[Is Data Valid]]=TRUE,EXP(0.578+0.332*((Table1[[#This Row],[Gestation (days)]]+0.5)/7)-0.00354*((Table1[[#This Row],[Gestation (days)]]+0.5)/7)^2)*Table1[[#This Row],[BW40_3705]],"")</f>
        <v/>
      </c>
      <c r="G5715" s="2" t="str">
        <f>IF(Table1[[#This Row],[Is Data Valid]]=TRUE,((Table1[[#This Row],[Birthweight (grams)]]/Table1[[#This Row],[BW_GA]])-1)/(Backend!$B$3/100*Table1[[#This Row],[BW40_3705]]),"")</f>
        <v/>
      </c>
      <c r="H5715" s="7" t="str">
        <f>IF(Table1[[#This Row],[Is Data Valid]]=TRUE,((Table1[[#This Row],[Birthweight (grams)]]*0.9/Table1[[#This Row],[BW_GA]])-1)/(Backend!$B$3/100*Table1[[#This Row],[BW40_3705]]),"")</f>
        <v/>
      </c>
      <c r="I5715" s="7" t="str">
        <f>IF(Table1[[#This Row],[Is Data Valid]]=TRUE,((Table1[[#This Row],[Birthweight (grams)]]*1.1/Table1[[#This Row],[BW_GA]])-1)/(Backend!$B$3/100*Table1[[#This Row],[BW40_3705]]),"")</f>
        <v/>
      </c>
      <c r="J5715" s="7" t="str">
        <f>IF(Table1[[#This Row],[Is Data Valid]]=TRUE,_xlfn.NORM.S.DIST(Table1[[#This Row],[Birthweight Z-Score]],TRUE)*100,"")</f>
        <v/>
      </c>
      <c r="K5715" s="7" t="str">
        <f>IF(Table1[[#This Row],[Is Data Valid]]=TRUE,_xlfn.NORM.S.DIST(Table1[[#This Row],[Birthweight Z-Score (BW-10%)]],TRUE)*100,"")</f>
        <v/>
      </c>
      <c r="L5715" s="7" t="str">
        <f>IF(Table1[[#This Row],[Is Data Valid]]=TRUE,_xlfn.NORM.S.DIST(Table1[[#This Row],[Birthweight Z-Score (BW+10%)]],TRUE)*100,"")</f>
        <v/>
      </c>
    </row>
    <row r="5716" spans="1:12" x14ac:dyDescent="0.25">
      <c r="A5716" s="3"/>
      <c r="B5716" s="2"/>
      <c r="C5716" s="2"/>
      <c r="D5716" s="2" t="b">
        <f>IF(AND(NOT(ISBLANK(Table1[[#This Row],[Fetal Sex (Male, Female or Unknown)]])),ISNUMBER(Table1[[#This Row],[Birthweight (grams)]]),ISNUMBER(Table1[[#This Row],[Gestation (days)]])),TRUE,FALSE)</f>
        <v>0</v>
      </c>
      <c r="E5716" s="2" t="str">
        <f>IF(Table1[[#This Row],[Is Data Valid]]=TRUE,IF(Table1[[#This Row],[Fetal Sex (Male, Female or Unknown)]]="Male",Backend!$C$5,IF(Table1[[#This Row],[Fetal Sex (Male, Female or Unknown)]]="Female",Backend!$C$6,IF(Table1[[#This Row],[Fetal Sex (Male, Female or Unknown)]]="Unknown",Backend!$C$7,"Error"))),"")</f>
        <v/>
      </c>
      <c r="F5716" s="8" t="str">
        <f>IF(Table1[[#This Row],[Is Data Valid]]=TRUE,EXP(0.578+0.332*((Table1[[#This Row],[Gestation (days)]]+0.5)/7)-0.00354*((Table1[[#This Row],[Gestation (days)]]+0.5)/7)^2)*Table1[[#This Row],[BW40_3705]],"")</f>
        <v/>
      </c>
      <c r="G5716" s="2" t="str">
        <f>IF(Table1[[#This Row],[Is Data Valid]]=TRUE,((Table1[[#This Row],[Birthweight (grams)]]/Table1[[#This Row],[BW_GA]])-1)/(Backend!$B$3/100*Table1[[#This Row],[BW40_3705]]),"")</f>
        <v/>
      </c>
      <c r="H5716" s="7" t="str">
        <f>IF(Table1[[#This Row],[Is Data Valid]]=TRUE,((Table1[[#This Row],[Birthweight (grams)]]*0.9/Table1[[#This Row],[BW_GA]])-1)/(Backend!$B$3/100*Table1[[#This Row],[BW40_3705]]),"")</f>
        <v/>
      </c>
      <c r="I5716" s="7" t="str">
        <f>IF(Table1[[#This Row],[Is Data Valid]]=TRUE,((Table1[[#This Row],[Birthweight (grams)]]*1.1/Table1[[#This Row],[BW_GA]])-1)/(Backend!$B$3/100*Table1[[#This Row],[BW40_3705]]),"")</f>
        <v/>
      </c>
      <c r="J5716" s="7" t="str">
        <f>IF(Table1[[#This Row],[Is Data Valid]]=TRUE,_xlfn.NORM.S.DIST(Table1[[#This Row],[Birthweight Z-Score]],TRUE)*100,"")</f>
        <v/>
      </c>
      <c r="K5716" s="7" t="str">
        <f>IF(Table1[[#This Row],[Is Data Valid]]=TRUE,_xlfn.NORM.S.DIST(Table1[[#This Row],[Birthweight Z-Score (BW-10%)]],TRUE)*100,"")</f>
        <v/>
      </c>
      <c r="L5716" s="7" t="str">
        <f>IF(Table1[[#This Row],[Is Data Valid]]=TRUE,_xlfn.NORM.S.DIST(Table1[[#This Row],[Birthweight Z-Score (BW+10%)]],TRUE)*100,"")</f>
        <v/>
      </c>
    </row>
    <row r="5717" spans="1:12" x14ac:dyDescent="0.25">
      <c r="A5717" s="3"/>
      <c r="B5717" s="2"/>
      <c r="C5717" s="2"/>
      <c r="D5717" s="2" t="b">
        <f>IF(AND(NOT(ISBLANK(Table1[[#This Row],[Fetal Sex (Male, Female or Unknown)]])),ISNUMBER(Table1[[#This Row],[Birthweight (grams)]]),ISNUMBER(Table1[[#This Row],[Gestation (days)]])),TRUE,FALSE)</f>
        <v>0</v>
      </c>
      <c r="E5717" s="2" t="str">
        <f>IF(Table1[[#This Row],[Is Data Valid]]=TRUE,IF(Table1[[#This Row],[Fetal Sex (Male, Female or Unknown)]]="Male",Backend!$C$5,IF(Table1[[#This Row],[Fetal Sex (Male, Female or Unknown)]]="Female",Backend!$C$6,IF(Table1[[#This Row],[Fetal Sex (Male, Female or Unknown)]]="Unknown",Backend!$C$7,"Error"))),"")</f>
        <v/>
      </c>
      <c r="F5717" s="8" t="str">
        <f>IF(Table1[[#This Row],[Is Data Valid]]=TRUE,EXP(0.578+0.332*((Table1[[#This Row],[Gestation (days)]]+0.5)/7)-0.00354*((Table1[[#This Row],[Gestation (days)]]+0.5)/7)^2)*Table1[[#This Row],[BW40_3705]],"")</f>
        <v/>
      </c>
      <c r="G5717" s="2" t="str">
        <f>IF(Table1[[#This Row],[Is Data Valid]]=TRUE,((Table1[[#This Row],[Birthweight (grams)]]/Table1[[#This Row],[BW_GA]])-1)/(Backend!$B$3/100*Table1[[#This Row],[BW40_3705]]),"")</f>
        <v/>
      </c>
      <c r="H5717" s="7" t="str">
        <f>IF(Table1[[#This Row],[Is Data Valid]]=TRUE,((Table1[[#This Row],[Birthweight (grams)]]*0.9/Table1[[#This Row],[BW_GA]])-1)/(Backend!$B$3/100*Table1[[#This Row],[BW40_3705]]),"")</f>
        <v/>
      </c>
      <c r="I5717" s="7" t="str">
        <f>IF(Table1[[#This Row],[Is Data Valid]]=TRUE,((Table1[[#This Row],[Birthweight (grams)]]*1.1/Table1[[#This Row],[BW_GA]])-1)/(Backend!$B$3/100*Table1[[#This Row],[BW40_3705]]),"")</f>
        <v/>
      </c>
      <c r="J5717" s="7" t="str">
        <f>IF(Table1[[#This Row],[Is Data Valid]]=TRUE,_xlfn.NORM.S.DIST(Table1[[#This Row],[Birthweight Z-Score]],TRUE)*100,"")</f>
        <v/>
      </c>
      <c r="K5717" s="7" t="str">
        <f>IF(Table1[[#This Row],[Is Data Valid]]=TRUE,_xlfn.NORM.S.DIST(Table1[[#This Row],[Birthweight Z-Score (BW-10%)]],TRUE)*100,"")</f>
        <v/>
      </c>
      <c r="L5717" s="7" t="str">
        <f>IF(Table1[[#This Row],[Is Data Valid]]=TRUE,_xlfn.NORM.S.DIST(Table1[[#This Row],[Birthweight Z-Score (BW+10%)]],TRUE)*100,"")</f>
        <v/>
      </c>
    </row>
    <row r="5718" spans="1:12" x14ac:dyDescent="0.25">
      <c r="A5718" s="3"/>
      <c r="B5718" s="2"/>
      <c r="C5718" s="2"/>
      <c r="D5718" s="2" t="b">
        <f>IF(AND(NOT(ISBLANK(Table1[[#This Row],[Fetal Sex (Male, Female or Unknown)]])),ISNUMBER(Table1[[#This Row],[Birthweight (grams)]]),ISNUMBER(Table1[[#This Row],[Gestation (days)]])),TRUE,FALSE)</f>
        <v>0</v>
      </c>
      <c r="E5718" s="2" t="str">
        <f>IF(Table1[[#This Row],[Is Data Valid]]=TRUE,IF(Table1[[#This Row],[Fetal Sex (Male, Female or Unknown)]]="Male",Backend!$C$5,IF(Table1[[#This Row],[Fetal Sex (Male, Female or Unknown)]]="Female",Backend!$C$6,IF(Table1[[#This Row],[Fetal Sex (Male, Female or Unknown)]]="Unknown",Backend!$C$7,"Error"))),"")</f>
        <v/>
      </c>
      <c r="F5718" s="8" t="str">
        <f>IF(Table1[[#This Row],[Is Data Valid]]=TRUE,EXP(0.578+0.332*((Table1[[#This Row],[Gestation (days)]]+0.5)/7)-0.00354*((Table1[[#This Row],[Gestation (days)]]+0.5)/7)^2)*Table1[[#This Row],[BW40_3705]],"")</f>
        <v/>
      </c>
      <c r="G5718" s="2" t="str">
        <f>IF(Table1[[#This Row],[Is Data Valid]]=TRUE,((Table1[[#This Row],[Birthweight (grams)]]/Table1[[#This Row],[BW_GA]])-1)/(Backend!$B$3/100*Table1[[#This Row],[BW40_3705]]),"")</f>
        <v/>
      </c>
      <c r="H5718" s="7" t="str">
        <f>IF(Table1[[#This Row],[Is Data Valid]]=TRUE,((Table1[[#This Row],[Birthweight (grams)]]*0.9/Table1[[#This Row],[BW_GA]])-1)/(Backend!$B$3/100*Table1[[#This Row],[BW40_3705]]),"")</f>
        <v/>
      </c>
      <c r="I5718" s="7" t="str">
        <f>IF(Table1[[#This Row],[Is Data Valid]]=TRUE,((Table1[[#This Row],[Birthweight (grams)]]*1.1/Table1[[#This Row],[BW_GA]])-1)/(Backend!$B$3/100*Table1[[#This Row],[BW40_3705]]),"")</f>
        <v/>
      </c>
      <c r="J5718" s="7" t="str">
        <f>IF(Table1[[#This Row],[Is Data Valid]]=TRUE,_xlfn.NORM.S.DIST(Table1[[#This Row],[Birthweight Z-Score]],TRUE)*100,"")</f>
        <v/>
      </c>
      <c r="K5718" s="7" t="str">
        <f>IF(Table1[[#This Row],[Is Data Valid]]=TRUE,_xlfn.NORM.S.DIST(Table1[[#This Row],[Birthweight Z-Score (BW-10%)]],TRUE)*100,"")</f>
        <v/>
      </c>
      <c r="L5718" s="7" t="str">
        <f>IF(Table1[[#This Row],[Is Data Valid]]=TRUE,_xlfn.NORM.S.DIST(Table1[[#This Row],[Birthweight Z-Score (BW+10%)]],TRUE)*100,"")</f>
        <v/>
      </c>
    </row>
    <row r="5719" spans="1:12" x14ac:dyDescent="0.25">
      <c r="A5719" s="3"/>
      <c r="B5719" s="2"/>
      <c r="C5719" s="2"/>
      <c r="D5719" s="2" t="b">
        <f>IF(AND(NOT(ISBLANK(Table1[[#This Row],[Fetal Sex (Male, Female or Unknown)]])),ISNUMBER(Table1[[#This Row],[Birthweight (grams)]]),ISNUMBER(Table1[[#This Row],[Gestation (days)]])),TRUE,FALSE)</f>
        <v>0</v>
      </c>
      <c r="E5719" s="2" t="str">
        <f>IF(Table1[[#This Row],[Is Data Valid]]=TRUE,IF(Table1[[#This Row],[Fetal Sex (Male, Female or Unknown)]]="Male",Backend!$C$5,IF(Table1[[#This Row],[Fetal Sex (Male, Female or Unknown)]]="Female",Backend!$C$6,IF(Table1[[#This Row],[Fetal Sex (Male, Female or Unknown)]]="Unknown",Backend!$C$7,"Error"))),"")</f>
        <v/>
      </c>
      <c r="F5719" s="8" t="str">
        <f>IF(Table1[[#This Row],[Is Data Valid]]=TRUE,EXP(0.578+0.332*((Table1[[#This Row],[Gestation (days)]]+0.5)/7)-0.00354*((Table1[[#This Row],[Gestation (days)]]+0.5)/7)^2)*Table1[[#This Row],[BW40_3705]],"")</f>
        <v/>
      </c>
      <c r="G5719" s="2" t="str">
        <f>IF(Table1[[#This Row],[Is Data Valid]]=TRUE,((Table1[[#This Row],[Birthweight (grams)]]/Table1[[#This Row],[BW_GA]])-1)/(Backend!$B$3/100*Table1[[#This Row],[BW40_3705]]),"")</f>
        <v/>
      </c>
      <c r="H5719" s="7" t="str">
        <f>IF(Table1[[#This Row],[Is Data Valid]]=TRUE,((Table1[[#This Row],[Birthweight (grams)]]*0.9/Table1[[#This Row],[BW_GA]])-1)/(Backend!$B$3/100*Table1[[#This Row],[BW40_3705]]),"")</f>
        <v/>
      </c>
      <c r="I5719" s="7" t="str">
        <f>IF(Table1[[#This Row],[Is Data Valid]]=TRUE,((Table1[[#This Row],[Birthweight (grams)]]*1.1/Table1[[#This Row],[BW_GA]])-1)/(Backend!$B$3/100*Table1[[#This Row],[BW40_3705]]),"")</f>
        <v/>
      </c>
      <c r="J5719" s="7" t="str">
        <f>IF(Table1[[#This Row],[Is Data Valid]]=TRUE,_xlfn.NORM.S.DIST(Table1[[#This Row],[Birthweight Z-Score]],TRUE)*100,"")</f>
        <v/>
      </c>
      <c r="K5719" s="7" t="str">
        <f>IF(Table1[[#This Row],[Is Data Valid]]=TRUE,_xlfn.NORM.S.DIST(Table1[[#This Row],[Birthweight Z-Score (BW-10%)]],TRUE)*100,"")</f>
        <v/>
      </c>
      <c r="L5719" s="7" t="str">
        <f>IF(Table1[[#This Row],[Is Data Valid]]=TRUE,_xlfn.NORM.S.DIST(Table1[[#This Row],[Birthweight Z-Score (BW+10%)]],TRUE)*100,"")</f>
        <v/>
      </c>
    </row>
    <row r="5720" spans="1:12" x14ac:dyDescent="0.25">
      <c r="A5720" s="3"/>
      <c r="B5720" s="2"/>
      <c r="C5720" s="2"/>
      <c r="D5720" s="2" t="b">
        <f>IF(AND(NOT(ISBLANK(Table1[[#This Row],[Fetal Sex (Male, Female or Unknown)]])),ISNUMBER(Table1[[#This Row],[Birthweight (grams)]]),ISNUMBER(Table1[[#This Row],[Gestation (days)]])),TRUE,FALSE)</f>
        <v>0</v>
      </c>
      <c r="E5720" s="2" t="str">
        <f>IF(Table1[[#This Row],[Is Data Valid]]=TRUE,IF(Table1[[#This Row],[Fetal Sex (Male, Female or Unknown)]]="Male",Backend!$C$5,IF(Table1[[#This Row],[Fetal Sex (Male, Female or Unknown)]]="Female",Backend!$C$6,IF(Table1[[#This Row],[Fetal Sex (Male, Female or Unknown)]]="Unknown",Backend!$C$7,"Error"))),"")</f>
        <v/>
      </c>
      <c r="F5720" s="8" t="str">
        <f>IF(Table1[[#This Row],[Is Data Valid]]=TRUE,EXP(0.578+0.332*((Table1[[#This Row],[Gestation (days)]]+0.5)/7)-0.00354*((Table1[[#This Row],[Gestation (days)]]+0.5)/7)^2)*Table1[[#This Row],[BW40_3705]],"")</f>
        <v/>
      </c>
      <c r="G5720" s="2" t="str">
        <f>IF(Table1[[#This Row],[Is Data Valid]]=TRUE,((Table1[[#This Row],[Birthweight (grams)]]/Table1[[#This Row],[BW_GA]])-1)/(Backend!$B$3/100*Table1[[#This Row],[BW40_3705]]),"")</f>
        <v/>
      </c>
      <c r="H5720" s="7" t="str">
        <f>IF(Table1[[#This Row],[Is Data Valid]]=TRUE,((Table1[[#This Row],[Birthweight (grams)]]*0.9/Table1[[#This Row],[BW_GA]])-1)/(Backend!$B$3/100*Table1[[#This Row],[BW40_3705]]),"")</f>
        <v/>
      </c>
      <c r="I5720" s="7" t="str">
        <f>IF(Table1[[#This Row],[Is Data Valid]]=TRUE,((Table1[[#This Row],[Birthweight (grams)]]*1.1/Table1[[#This Row],[BW_GA]])-1)/(Backend!$B$3/100*Table1[[#This Row],[BW40_3705]]),"")</f>
        <v/>
      </c>
      <c r="J5720" s="7" t="str">
        <f>IF(Table1[[#This Row],[Is Data Valid]]=TRUE,_xlfn.NORM.S.DIST(Table1[[#This Row],[Birthweight Z-Score]],TRUE)*100,"")</f>
        <v/>
      </c>
      <c r="K5720" s="7" t="str">
        <f>IF(Table1[[#This Row],[Is Data Valid]]=TRUE,_xlfn.NORM.S.DIST(Table1[[#This Row],[Birthweight Z-Score (BW-10%)]],TRUE)*100,"")</f>
        <v/>
      </c>
      <c r="L5720" s="7" t="str">
        <f>IF(Table1[[#This Row],[Is Data Valid]]=TRUE,_xlfn.NORM.S.DIST(Table1[[#This Row],[Birthweight Z-Score (BW+10%)]],TRUE)*100,"")</f>
        <v/>
      </c>
    </row>
    <row r="5721" spans="1:12" x14ac:dyDescent="0.25">
      <c r="A5721" s="3"/>
      <c r="B5721" s="2"/>
      <c r="C5721" s="2"/>
      <c r="D5721" s="2" t="b">
        <f>IF(AND(NOT(ISBLANK(Table1[[#This Row],[Fetal Sex (Male, Female or Unknown)]])),ISNUMBER(Table1[[#This Row],[Birthweight (grams)]]),ISNUMBER(Table1[[#This Row],[Gestation (days)]])),TRUE,FALSE)</f>
        <v>0</v>
      </c>
      <c r="E5721" s="2" t="str">
        <f>IF(Table1[[#This Row],[Is Data Valid]]=TRUE,IF(Table1[[#This Row],[Fetal Sex (Male, Female or Unknown)]]="Male",Backend!$C$5,IF(Table1[[#This Row],[Fetal Sex (Male, Female or Unknown)]]="Female",Backend!$C$6,IF(Table1[[#This Row],[Fetal Sex (Male, Female or Unknown)]]="Unknown",Backend!$C$7,"Error"))),"")</f>
        <v/>
      </c>
      <c r="F5721" s="8" t="str">
        <f>IF(Table1[[#This Row],[Is Data Valid]]=TRUE,EXP(0.578+0.332*((Table1[[#This Row],[Gestation (days)]]+0.5)/7)-0.00354*((Table1[[#This Row],[Gestation (days)]]+0.5)/7)^2)*Table1[[#This Row],[BW40_3705]],"")</f>
        <v/>
      </c>
      <c r="G5721" s="2" t="str">
        <f>IF(Table1[[#This Row],[Is Data Valid]]=TRUE,((Table1[[#This Row],[Birthweight (grams)]]/Table1[[#This Row],[BW_GA]])-1)/(Backend!$B$3/100*Table1[[#This Row],[BW40_3705]]),"")</f>
        <v/>
      </c>
      <c r="H5721" s="7" t="str">
        <f>IF(Table1[[#This Row],[Is Data Valid]]=TRUE,((Table1[[#This Row],[Birthweight (grams)]]*0.9/Table1[[#This Row],[BW_GA]])-1)/(Backend!$B$3/100*Table1[[#This Row],[BW40_3705]]),"")</f>
        <v/>
      </c>
      <c r="I5721" s="7" t="str">
        <f>IF(Table1[[#This Row],[Is Data Valid]]=TRUE,((Table1[[#This Row],[Birthweight (grams)]]*1.1/Table1[[#This Row],[BW_GA]])-1)/(Backend!$B$3/100*Table1[[#This Row],[BW40_3705]]),"")</f>
        <v/>
      </c>
      <c r="J5721" s="7" t="str">
        <f>IF(Table1[[#This Row],[Is Data Valid]]=TRUE,_xlfn.NORM.S.DIST(Table1[[#This Row],[Birthweight Z-Score]],TRUE)*100,"")</f>
        <v/>
      </c>
      <c r="K5721" s="7" t="str">
        <f>IF(Table1[[#This Row],[Is Data Valid]]=TRUE,_xlfn.NORM.S.DIST(Table1[[#This Row],[Birthweight Z-Score (BW-10%)]],TRUE)*100,"")</f>
        <v/>
      </c>
      <c r="L5721" s="7" t="str">
        <f>IF(Table1[[#This Row],[Is Data Valid]]=TRUE,_xlfn.NORM.S.DIST(Table1[[#This Row],[Birthweight Z-Score (BW+10%)]],TRUE)*100,"")</f>
        <v/>
      </c>
    </row>
    <row r="5722" spans="1:12" x14ac:dyDescent="0.25">
      <c r="A5722" s="3"/>
      <c r="B5722" s="2"/>
      <c r="C5722" s="2"/>
      <c r="D5722" s="2" t="b">
        <f>IF(AND(NOT(ISBLANK(Table1[[#This Row],[Fetal Sex (Male, Female or Unknown)]])),ISNUMBER(Table1[[#This Row],[Birthweight (grams)]]),ISNUMBER(Table1[[#This Row],[Gestation (days)]])),TRUE,FALSE)</f>
        <v>0</v>
      </c>
      <c r="E5722" s="2" t="str">
        <f>IF(Table1[[#This Row],[Is Data Valid]]=TRUE,IF(Table1[[#This Row],[Fetal Sex (Male, Female or Unknown)]]="Male",Backend!$C$5,IF(Table1[[#This Row],[Fetal Sex (Male, Female or Unknown)]]="Female",Backend!$C$6,IF(Table1[[#This Row],[Fetal Sex (Male, Female or Unknown)]]="Unknown",Backend!$C$7,"Error"))),"")</f>
        <v/>
      </c>
      <c r="F5722" s="8" t="str">
        <f>IF(Table1[[#This Row],[Is Data Valid]]=TRUE,EXP(0.578+0.332*((Table1[[#This Row],[Gestation (days)]]+0.5)/7)-0.00354*((Table1[[#This Row],[Gestation (days)]]+0.5)/7)^2)*Table1[[#This Row],[BW40_3705]],"")</f>
        <v/>
      </c>
      <c r="G5722" s="2" t="str">
        <f>IF(Table1[[#This Row],[Is Data Valid]]=TRUE,((Table1[[#This Row],[Birthweight (grams)]]/Table1[[#This Row],[BW_GA]])-1)/(Backend!$B$3/100*Table1[[#This Row],[BW40_3705]]),"")</f>
        <v/>
      </c>
      <c r="H5722" s="7" t="str">
        <f>IF(Table1[[#This Row],[Is Data Valid]]=TRUE,((Table1[[#This Row],[Birthweight (grams)]]*0.9/Table1[[#This Row],[BW_GA]])-1)/(Backend!$B$3/100*Table1[[#This Row],[BW40_3705]]),"")</f>
        <v/>
      </c>
      <c r="I5722" s="7" t="str">
        <f>IF(Table1[[#This Row],[Is Data Valid]]=TRUE,((Table1[[#This Row],[Birthweight (grams)]]*1.1/Table1[[#This Row],[BW_GA]])-1)/(Backend!$B$3/100*Table1[[#This Row],[BW40_3705]]),"")</f>
        <v/>
      </c>
      <c r="J5722" s="7" t="str">
        <f>IF(Table1[[#This Row],[Is Data Valid]]=TRUE,_xlfn.NORM.S.DIST(Table1[[#This Row],[Birthweight Z-Score]],TRUE)*100,"")</f>
        <v/>
      </c>
      <c r="K5722" s="7" t="str">
        <f>IF(Table1[[#This Row],[Is Data Valid]]=TRUE,_xlfn.NORM.S.DIST(Table1[[#This Row],[Birthweight Z-Score (BW-10%)]],TRUE)*100,"")</f>
        <v/>
      </c>
      <c r="L5722" s="7" t="str">
        <f>IF(Table1[[#This Row],[Is Data Valid]]=TRUE,_xlfn.NORM.S.DIST(Table1[[#This Row],[Birthweight Z-Score (BW+10%)]],TRUE)*100,"")</f>
        <v/>
      </c>
    </row>
    <row r="5723" spans="1:12" x14ac:dyDescent="0.25">
      <c r="A5723" s="3"/>
      <c r="B5723" s="2"/>
      <c r="C5723" s="2"/>
      <c r="D5723" s="2" t="b">
        <f>IF(AND(NOT(ISBLANK(Table1[[#This Row],[Fetal Sex (Male, Female or Unknown)]])),ISNUMBER(Table1[[#This Row],[Birthweight (grams)]]),ISNUMBER(Table1[[#This Row],[Gestation (days)]])),TRUE,FALSE)</f>
        <v>0</v>
      </c>
      <c r="E5723" s="2" t="str">
        <f>IF(Table1[[#This Row],[Is Data Valid]]=TRUE,IF(Table1[[#This Row],[Fetal Sex (Male, Female or Unknown)]]="Male",Backend!$C$5,IF(Table1[[#This Row],[Fetal Sex (Male, Female or Unknown)]]="Female",Backend!$C$6,IF(Table1[[#This Row],[Fetal Sex (Male, Female or Unknown)]]="Unknown",Backend!$C$7,"Error"))),"")</f>
        <v/>
      </c>
      <c r="F5723" s="8" t="str">
        <f>IF(Table1[[#This Row],[Is Data Valid]]=TRUE,EXP(0.578+0.332*((Table1[[#This Row],[Gestation (days)]]+0.5)/7)-0.00354*((Table1[[#This Row],[Gestation (days)]]+0.5)/7)^2)*Table1[[#This Row],[BW40_3705]],"")</f>
        <v/>
      </c>
      <c r="G5723" s="2" t="str">
        <f>IF(Table1[[#This Row],[Is Data Valid]]=TRUE,((Table1[[#This Row],[Birthweight (grams)]]/Table1[[#This Row],[BW_GA]])-1)/(Backend!$B$3/100*Table1[[#This Row],[BW40_3705]]),"")</f>
        <v/>
      </c>
      <c r="H5723" s="7" t="str">
        <f>IF(Table1[[#This Row],[Is Data Valid]]=TRUE,((Table1[[#This Row],[Birthweight (grams)]]*0.9/Table1[[#This Row],[BW_GA]])-1)/(Backend!$B$3/100*Table1[[#This Row],[BW40_3705]]),"")</f>
        <v/>
      </c>
      <c r="I5723" s="7" t="str">
        <f>IF(Table1[[#This Row],[Is Data Valid]]=TRUE,((Table1[[#This Row],[Birthweight (grams)]]*1.1/Table1[[#This Row],[BW_GA]])-1)/(Backend!$B$3/100*Table1[[#This Row],[BW40_3705]]),"")</f>
        <v/>
      </c>
      <c r="J5723" s="7" t="str">
        <f>IF(Table1[[#This Row],[Is Data Valid]]=TRUE,_xlfn.NORM.S.DIST(Table1[[#This Row],[Birthweight Z-Score]],TRUE)*100,"")</f>
        <v/>
      </c>
      <c r="K5723" s="7" t="str">
        <f>IF(Table1[[#This Row],[Is Data Valid]]=TRUE,_xlfn.NORM.S.DIST(Table1[[#This Row],[Birthweight Z-Score (BW-10%)]],TRUE)*100,"")</f>
        <v/>
      </c>
      <c r="L5723" s="7" t="str">
        <f>IF(Table1[[#This Row],[Is Data Valid]]=TRUE,_xlfn.NORM.S.DIST(Table1[[#This Row],[Birthweight Z-Score (BW+10%)]],TRUE)*100,"")</f>
        <v/>
      </c>
    </row>
    <row r="5724" spans="1:12" x14ac:dyDescent="0.25">
      <c r="A5724" s="3"/>
      <c r="B5724" s="2"/>
      <c r="C5724" s="2"/>
      <c r="D5724" s="2" t="b">
        <f>IF(AND(NOT(ISBLANK(Table1[[#This Row],[Fetal Sex (Male, Female or Unknown)]])),ISNUMBER(Table1[[#This Row],[Birthweight (grams)]]),ISNUMBER(Table1[[#This Row],[Gestation (days)]])),TRUE,FALSE)</f>
        <v>0</v>
      </c>
      <c r="E5724" s="2" t="str">
        <f>IF(Table1[[#This Row],[Is Data Valid]]=TRUE,IF(Table1[[#This Row],[Fetal Sex (Male, Female or Unknown)]]="Male",Backend!$C$5,IF(Table1[[#This Row],[Fetal Sex (Male, Female or Unknown)]]="Female",Backend!$C$6,IF(Table1[[#This Row],[Fetal Sex (Male, Female or Unknown)]]="Unknown",Backend!$C$7,"Error"))),"")</f>
        <v/>
      </c>
      <c r="F5724" s="8" t="str">
        <f>IF(Table1[[#This Row],[Is Data Valid]]=TRUE,EXP(0.578+0.332*((Table1[[#This Row],[Gestation (days)]]+0.5)/7)-0.00354*((Table1[[#This Row],[Gestation (days)]]+0.5)/7)^2)*Table1[[#This Row],[BW40_3705]],"")</f>
        <v/>
      </c>
      <c r="G5724" s="2" t="str">
        <f>IF(Table1[[#This Row],[Is Data Valid]]=TRUE,((Table1[[#This Row],[Birthweight (grams)]]/Table1[[#This Row],[BW_GA]])-1)/(Backend!$B$3/100*Table1[[#This Row],[BW40_3705]]),"")</f>
        <v/>
      </c>
      <c r="H5724" s="7" t="str">
        <f>IF(Table1[[#This Row],[Is Data Valid]]=TRUE,((Table1[[#This Row],[Birthweight (grams)]]*0.9/Table1[[#This Row],[BW_GA]])-1)/(Backend!$B$3/100*Table1[[#This Row],[BW40_3705]]),"")</f>
        <v/>
      </c>
      <c r="I5724" s="7" t="str">
        <f>IF(Table1[[#This Row],[Is Data Valid]]=TRUE,((Table1[[#This Row],[Birthweight (grams)]]*1.1/Table1[[#This Row],[BW_GA]])-1)/(Backend!$B$3/100*Table1[[#This Row],[BW40_3705]]),"")</f>
        <v/>
      </c>
      <c r="J5724" s="7" t="str">
        <f>IF(Table1[[#This Row],[Is Data Valid]]=TRUE,_xlfn.NORM.S.DIST(Table1[[#This Row],[Birthweight Z-Score]],TRUE)*100,"")</f>
        <v/>
      </c>
      <c r="K5724" s="7" t="str">
        <f>IF(Table1[[#This Row],[Is Data Valid]]=TRUE,_xlfn.NORM.S.DIST(Table1[[#This Row],[Birthweight Z-Score (BW-10%)]],TRUE)*100,"")</f>
        <v/>
      </c>
      <c r="L5724" s="7" t="str">
        <f>IF(Table1[[#This Row],[Is Data Valid]]=TRUE,_xlfn.NORM.S.DIST(Table1[[#This Row],[Birthweight Z-Score (BW+10%)]],TRUE)*100,"")</f>
        <v/>
      </c>
    </row>
    <row r="5725" spans="1:12" x14ac:dyDescent="0.25">
      <c r="A5725" s="3"/>
      <c r="B5725" s="2"/>
      <c r="C5725" s="2"/>
      <c r="D5725" s="2" t="b">
        <f>IF(AND(NOT(ISBLANK(Table1[[#This Row],[Fetal Sex (Male, Female or Unknown)]])),ISNUMBER(Table1[[#This Row],[Birthweight (grams)]]),ISNUMBER(Table1[[#This Row],[Gestation (days)]])),TRUE,FALSE)</f>
        <v>0</v>
      </c>
      <c r="E5725" s="2" t="str">
        <f>IF(Table1[[#This Row],[Is Data Valid]]=TRUE,IF(Table1[[#This Row],[Fetal Sex (Male, Female or Unknown)]]="Male",Backend!$C$5,IF(Table1[[#This Row],[Fetal Sex (Male, Female or Unknown)]]="Female",Backend!$C$6,IF(Table1[[#This Row],[Fetal Sex (Male, Female or Unknown)]]="Unknown",Backend!$C$7,"Error"))),"")</f>
        <v/>
      </c>
      <c r="F5725" s="8" t="str">
        <f>IF(Table1[[#This Row],[Is Data Valid]]=TRUE,EXP(0.578+0.332*((Table1[[#This Row],[Gestation (days)]]+0.5)/7)-0.00354*((Table1[[#This Row],[Gestation (days)]]+0.5)/7)^2)*Table1[[#This Row],[BW40_3705]],"")</f>
        <v/>
      </c>
      <c r="G5725" s="2" t="str">
        <f>IF(Table1[[#This Row],[Is Data Valid]]=TRUE,((Table1[[#This Row],[Birthweight (grams)]]/Table1[[#This Row],[BW_GA]])-1)/(Backend!$B$3/100*Table1[[#This Row],[BW40_3705]]),"")</f>
        <v/>
      </c>
      <c r="H5725" s="7" t="str">
        <f>IF(Table1[[#This Row],[Is Data Valid]]=TRUE,((Table1[[#This Row],[Birthweight (grams)]]*0.9/Table1[[#This Row],[BW_GA]])-1)/(Backend!$B$3/100*Table1[[#This Row],[BW40_3705]]),"")</f>
        <v/>
      </c>
      <c r="I5725" s="7" t="str">
        <f>IF(Table1[[#This Row],[Is Data Valid]]=TRUE,((Table1[[#This Row],[Birthweight (grams)]]*1.1/Table1[[#This Row],[BW_GA]])-1)/(Backend!$B$3/100*Table1[[#This Row],[BW40_3705]]),"")</f>
        <v/>
      </c>
      <c r="J5725" s="7" t="str">
        <f>IF(Table1[[#This Row],[Is Data Valid]]=TRUE,_xlfn.NORM.S.DIST(Table1[[#This Row],[Birthweight Z-Score]],TRUE)*100,"")</f>
        <v/>
      </c>
      <c r="K5725" s="7" t="str">
        <f>IF(Table1[[#This Row],[Is Data Valid]]=TRUE,_xlfn.NORM.S.DIST(Table1[[#This Row],[Birthweight Z-Score (BW-10%)]],TRUE)*100,"")</f>
        <v/>
      </c>
      <c r="L5725" s="7" t="str">
        <f>IF(Table1[[#This Row],[Is Data Valid]]=TRUE,_xlfn.NORM.S.DIST(Table1[[#This Row],[Birthweight Z-Score (BW+10%)]],TRUE)*100,"")</f>
        <v/>
      </c>
    </row>
    <row r="5726" spans="1:12" x14ac:dyDescent="0.25">
      <c r="A5726" s="3"/>
      <c r="B5726" s="2"/>
      <c r="C5726" s="2"/>
      <c r="D5726" s="2" t="b">
        <f>IF(AND(NOT(ISBLANK(Table1[[#This Row],[Fetal Sex (Male, Female or Unknown)]])),ISNUMBER(Table1[[#This Row],[Birthweight (grams)]]),ISNUMBER(Table1[[#This Row],[Gestation (days)]])),TRUE,FALSE)</f>
        <v>0</v>
      </c>
      <c r="E5726" s="2" t="str">
        <f>IF(Table1[[#This Row],[Is Data Valid]]=TRUE,IF(Table1[[#This Row],[Fetal Sex (Male, Female or Unknown)]]="Male",Backend!$C$5,IF(Table1[[#This Row],[Fetal Sex (Male, Female or Unknown)]]="Female",Backend!$C$6,IF(Table1[[#This Row],[Fetal Sex (Male, Female or Unknown)]]="Unknown",Backend!$C$7,"Error"))),"")</f>
        <v/>
      </c>
      <c r="F5726" s="8" t="str">
        <f>IF(Table1[[#This Row],[Is Data Valid]]=TRUE,EXP(0.578+0.332*((Table1[[#This Row],[Gestation (days)]]+0.5)/7)-0.00354*((Table1[[#This Row],[Gestation (days)]]+0.5)/7)^2)*Table1[[#This Row],[BW40_3705]],"")</f>
        <v/>
      </c>
      <c r="G5726" s="2" t="str">
        <f>IF(Table1[[#This Row],[Is Data Valid]]=TRUE,((Table1[[#This Row],[Birthweight (grams)]]/Table1[[#This Row],[BW_GA]])-1)/(Backend!$B$3/100*Table1[[#This Row],[BW40_3705]]),"")</f>
        <v/>
      </c>
      <c r="H5726" s="7" t="str">
        <f>IF(Table1[[#This Row],[Is Data Valid]]=TRUE,((Table1[[#This Row],[Birthweight (grams)]]*0.9/Table1[[#This Row],[BW_GA]])-1)/(Backend!$B$3/100*Table1[[#This Row],[BW40_3705]]),"")</f>
        <v/>
      </c>
      <c r="I5726" s="7" t="str">
        <f>IF(Table1[[#This Row],[Is Data Valid]]=TRUE,((Table1[[#This Row],[Birthweight (grams)]]*1.1/Table1[[#This Row],[BW_GA]])-1)/(Backend!$B$3/100*Table1[[#This Row],[BW40_3705]]),"")</f>
        <v/>
      </c>
      <c r="J5726" s="7" t="str">
        <f>IF(Table1[[#This Row],[Is Data Valid]]=TRUE,_xlfn.NORM.S.DIST(Table1[[#This Row],[Birthweight Z-Score]],TRUE)*100,"")</f>
        <v/>
      </c>
      <c r="K5726" s="7" t="str">
        <f>IF(Table1[[#This Row],[Is Data Valid]]=TRUE,_xlfn.NORM.S.DIST(Table1[[#This Row],[Birthweight Z-Score (BW-10%)]],TRUE)*100,"")</f>
        <v/>
      </c>
      <c r="L5726" s="7" t="str">
        <f>IF(Table1[[#This Row],[Is Data Valid]]=TRUE,_xlfn.NORM.S.DIST(Table1[[#This Row],[Birthweight Z-Score (BW+10%)]],TRUE)*100,"")</f>
        <v/>
      </c>
    </row>
    <row r="5727" spans="1:12" x14ac:dyDescent="0.25">
      <c r="A5727" s="3"/>
      <c r="B5727" s="2"/>
      <c r="C5727" s="2"/>
      <c r="D5727" s="2" t="b">
        <f>IF(AND(NOT(ISBLANK(Table1[[#This Row],[Fetal Sex (Male, Female or Unknown)]])),ISNUMBER(Table1[[#This Row],[Birthweight (grams)]]),ISNUMBER(Table1[[#This Row],[Gestation (days)]])),TRUE,FALSE)</f>
        <v>0</v>
      </c>
      <c r="E5727" s="2" t="str">
        <f>IF(Table1[[#This Row],[Is Data Valid]]=TRUE,IF(Table1[[#This Row],[Fetal Sex (Male, Female or Unknown)]]="Male",Backend!$C$5,IF(Table1[[#This Row],[Fetal Sex (Male, Female or Unknown)]]="Female",Backend!$C$6,IF(Table1[[#This Row],[Fetal Sex (Male, Female or Unknown)]]="Unknown",Backend!$C$7,"Error"))),"")</f>
        <v/>
      </c>
      <c r="F5727" s="8" t="str">
        <f>IF(Table1[[#This Row],[Is Data Valid]]=TRUE,EXP(0.578+0.332*((Table1[[#This Row],[Gestation (days)]]+0.5)/7)-0.00354*((Table1[[#This Row],[Gestation (days)]]+0.5)/7)^2)*Table1[[#This Row],[BW40_3705]],"")</f>
        <v/>
      </c>
      <c r="G5727" s="2" t="str">
        <f>IF(Table1[[#This Row],[Is Data Valid]]=TRUE,((Table1[[#This Row],[Birthweight (grams)]]/Table1[[#This Row],[BW_GA]])-1)/(Backend!$B$3/100*Table1[[#This Row],[BW40_3705]]),"")</f>
        <v/>
      </c>
      <c r="H5727" s="7" t="str">
        <f>IF(Table1[[#This Row],[Is Data Valid]]=TRUE,((Table1[[#This Row],[Birthweight (grams)]]*0.9/Table1[[#This Row],[BW_GA]])-1)/(Backend!$B$3/100*Table1[[#This Row],[BW40_3705]]),"")</f>
        <v/>
      </c>
      <c r="I5727" s="7" t="str">
        <f>IF(Table1[[#This Row],[Is Data Valid]]=TRUE,((Table1[[#This Row],[Birthweight (grams)]]*1.1/Table1[[#This Row],[BW_GA]])-1)/(Backend!$B$3/100*Table1[[#This Row],[BW40_3705]]),"")</f>
        <v/>
      </c>
      <c r="J5727" s="7" t="str">
        <f>IF(Table1[[#This Row],[Is Data Valid]]=TRUE,_xlfn.NORM.S.DIST(Table1[[#This Row],[Birthweight Z-Score]],TRUE)*100,"")</f>
        <v/>
      </c>
      <c r="K5727" s="7" t="str">
        <f>IF(Table1[[#This Row],[Is Data Valid]]=TRUE,_xlfn.NORM.S.DIST(Table1[[#This Row],[Birthweight Z-Score (BW-10%)]],TRUE)*100,"")</f>
        <v/>
      </c>
      <c r="L5727" s="7" t="str">
        <f>IF(Table1[[#This Row],[Is Data Valid]]=TRUE,_xlfn.NORM.S.DIST(Table1[[#This Row],[Birthweight Z-Score (BW+10%)]],TRUE)*100,"")</f>
        <v/>
      </c>
    </row>
    <row r="5728" spans="1:12" x14ac:dyDescent="0.25">
      <c r="A5728" s="3"/>
      <c r="B5728" s="2"/>
      <c r="C5728" s="2"/>
      <c r="D5728" s="2" t="b">
        <f>IF(AND(NOT(ISBLANK(Table1[[#This Row],[Fetal Sex (Male, Female or Unknown)]])),ISNUMBER(Table1[[#This Row],[Birthweight (grams)]]),ISNUMBER(Table1[[#This Row],[Gestation (days)]])),TRUE,FALSE)</f>
        <v>0</v>
      </c>
      <c r="E5728" s="2" t="str">
        <f>IF(Table1[[#This Row],[Is Data Valid]]=TRUE,IF(Table1[[#This Row],[Fetal Sex (Male, Female or Unknown)]]="Male",Backend!$C$5,IF(Table1[[#This Row],[Fetal Sex (Male, Female or Unknown)]]="Female",Backend!$C$6,IF(Table1[[#This Row],[Fetal Sex (Male, Female or Unknown)]]="Unknown",Backend!$C$7,"Error"))),"")</f>
        <v/>
      </c>
      <c r="F5728" s="8" t="str">
        <f>IF(Table1[[#This Row],[Is Data Valid]]=TRUE,EXP(0.578+0.332*((Table1[[#This Row],[Gestation (days)]]+0.5)/7)-0.00354*((Table1[[#This Row],[Gestation (days)]]+0.5)/7)^2)*Table1[[#This Row],[BW40_3705]],"")</f>
        <v/>
      </c>
      <c r="G5728" s="2" t="str">
        <f>IF(Table1[[#This Row],[Is Data Valid]]=TRUE,((Table1[[#This Row],[Birthweight (grams)]]/Table1[[#This Row],[BW_GA]])-1)/(Backend!$B$3/100*Table1[[#This Row],[BW40_3705]]),"")</f>
        <v/>
      </c>
      <c r="H5728" s="7" t="str">
        <f>IF(Table1[[#This Row],[Is Data Valid]]=TRUE,((Table1[[#This Row],[Birthweight (grams)]]*0.9/Table1[[#This Row],[BW_GA]])-1)/(Backend!$B$3/100*Table1[[#This Row],[BW40_3705]]),"")</f>
        <v/>
      </c>
      <c r="I5728" s="7" t="str">
        <f>IF(Table1[[#This Row],[Is Data Valid]]=TRUE,((Table1[[#This Row],[Birthweight (grams)]]*1.1/Table1[[#This Row],[BW_GA]])-1)/(Backend!$B$3/100*Table1[[#This Row],[BW40_3705]]),"")</f>
        <v/>
      </c>
      <c r="J5728" s="7" t="str">
        <f>IF(Table1[[#This Row],[Is Data Valid]]=TRUE,_xlfn.NORM.S.DIST(Table1[[#This Row],[Birthweight Z-Score]],TRUE)*100,"")</f>
        <v/>
      </c>
      <c r="K5728" s="7" t="str">
        <f>IF(Table1[[#This Row],[Is Data Valid]]=TRUE,_xlfn.NORM.S.DIST(Table1[[#This Row],[Birthweight Z-Score (BW-10%)]],TRUE)*100,"")</f>
        <v/>
      </c>
      <c r="L5728" s="7" t="str">
        <f>IF(Table1[[#This Row],[Is Data Valid]]=TRUE,_xlfn.NORM.S.DIST(Table1[[#This Row],[Birthweight Z-Score (BW+10%)]],TRUE)*100,"")</f>
        <v/>
      </c>
    </row>
    <row r="5729" spans="1:12" x14ac:dyDescent="0.25">
      <c r="A5729" s="3"/>
      <c r="B5729" s="2"/>
      <c r="C5729" s="2"/>
      <c r="D5729" s="2" t="b">
        <f>IF(AND(NOT(ISBLANK(Table1[[#This Row],[Fetal Sex (Male, Female or Unknown)]])),ISNUMBER(Table1[[#This Row],[Birthweight (grams)]]),ISNUMBER(Table1[[#This Row],[Gestation (days)]])),TRUE,FALSE)</f>
        <v>0</v>
      </c>
      <c r="E5729" s="2" t="str">
        <f>IF(Table1[[#This Row],[Is Data Valid]]=TRUE,IF(Table1[[#This Row],[Fetal Sex (Male, Female or Unknown)]]="Male",Backend!$C$5,IF(Table1[[#This Row],[Fetal Sex (Male, Female or Unknown)]]="Female",Backend!$C$6,IF(Table1[[#This Row],[Fetal Sex (Male, Female or Unknown)]]="Unknown",Backend!$C$7,"Error"))),"")</f>
        <v/>
      </c>
      <c r="F5729" s="8" t="str">
        <f>IF(Table1[[#This Row],[Is Data Valid]]=TRUE,EXP(0.578+0.332*((Table1[[#This Row],[Gestation (days)]]+0.5)/7)-0.00354*((Table1[[#This Row],[Gestation (days)]]+0.5)/7)^2)*Table1[[#This Row],[BW40_3705]],"")</f>
        <v/>
      </c>
      <c r="G5729" s="2" t="str">
        <f>IF(Table1[[#This Row],[Is Data Valid]]=TRUE,((Table1[[#This Row],[Birthweight (grams)]]/Table1[[#This Row],[BW_GA]])-1)/(Backend!$B$3/100*Table1[[#This Row],[BW40_3705]]),"")</f>
        <v/>
      </c>
      <c r="H5729" s="7" t="str">
        <f>IF(Table1[[#This Row],[Is Data Valid]]=TRUE,((Table1[[#This Row],[Birthweight (grams)]]*0.9/Table1[[#This Row],[BW_GA]])-1)/(Backend!$B$3/100*Table1[[#This Row],[BW40_3705]]),"")</f>
        <v/>
      </c>
      <c r="I5729" s="7" t="str">
        <f>IF(Table1[[#This Row],[Is Data Valid]]=TRUE,((Table1[[#This Row],[Birthweight (grams)]]*1.1/Table1[[#This Row],[BW_GA]])-1)/(Backend!$B$3/100*Table1[[#This Row],[BW40_3705]]),"")</f>
        <v/>
      </c>
      <c r="J5729" s="7" t="str">
        <f>IF(Table1[[#This Row],[Is Data Valid]]=TRUE,_xlfn.NORM.S.DIST(Table1[[#This Row],[Birthweight Z-Score]],TRUE)*100,"")</f>
        <v/>
      </c>
      <c r="K5729" s="7" t="str">
        <f>IF(Table1[[#This Row],[Is Data Valid]]=TRUE,_xlfn.NORM.S.DIST(Table1[[#This Row],[Birthweight Z-Score (BW-10%)]],TRUE)*100,"")</f>
        <v/>
      </c>
      <c r="L5729" s="7" t="str">
        <f>IF(Table1[[#This Row],[Is Data Valid]]=TRUE,_xlfn.NORM.S.DIST(Table1[[#This Row],[Birthweight Z-Score (BW+10%)]],TRUE)*100,"")</f>
        <v/>
      </c>
    </row>
    <row r="5730" spans="1:12" x14ac:dyDescent="0.25">
      <c r="A5730" s="3"/>
      <c r="B5730" s="2"/>
      <c r="C5730" s="2"/>
      <c r="D5730" s="2" t="b">
        <f>IF(AND(NOT(ISBLANK(Table1[[#This Row],[Fetal Sex (Male, Female or Unknown)]])),ISNUMBER(Table1[[#This Row],[Birthweight (grams)]]),ISNUMBER(Table1[[#This Row],[Gestation (days)]])),TRUE,FALSE)</f>
        <v>0</v>
      </c>
      <c r="E5730" s="2" t="str">
        <f>IF(Table1[[#This Row],[Is Data Valid]]=TRUE,IF(Table1[[#This Row],[Fetal Sex (Male, Female or Unknown)]]="Male",Backend!$C$5,IF(Table1[[#This Row],[Fetal Sex (Male, Female or Unknown)]]="Female",Backend!$C$6,IF(Table1[[#This Row],[Fetal Sex (Male, Female or Unknown)]]="Unknown",Backend!$C$7,"Error"))),"")</f>
        <v/>
      </c>
      <c r="F5730" s="8" t="str">
        <f>IF(Table1[[#This Row],[Is Data Valid]]=TRUE,EXP(0.578+0.332*((Table1[[#This Row],[Gestation (days)]]+0.5)/7)-0.00354*((Table1[[#This Row],[Gestation (days)]]+0.5)/7)^2)*Table1[[#This Row],[BW40_3705]],"")</f>
        <v/>
      </c>
      <c r="G5730" s="2" t="str">
        <f>IF(Table1[[#This Row],[Is Data Valid]]=TRUE,((Table1[[#This Row],[Birthweight (grams)]]/Table1[[#This Row],[BW_GA]])-1)/(Backend!$B$3/100*Table1[[#This Row],[BW40_3705]]),"")</f>
        <v/>
      </c>
      <c r="H5730" s="7" t="str">
        <f>IF(Table1[[#This Row],[Is Data Valid]]=TRUE,((Table1[[#This Row],[Birthweight (grams)]]*0.9/Table1[[#This Row],[BW_GA]])-1)/(Backend!$B$3/100*Table1[[#This Row],[BW40_3705]]),"")</f>
        <v/>
      </c>
      <c r="I5730" s="7" t="str">
        <f>IF(Table1[[#This Row],[Is Data Valid]]=TRUE,((Table1[[#This Row],[Birthweight (grams)]]*1.1/Table1[[#This Row],[BW_GA]])-1)/(Backend!$B$3/100*Table1[[#This Row],[BW40_3705]]),"")</f>
        <v/>
      </c>
      <c r="J5730" s="7" t="str">
        <f>IF(Table1[[#This Row],[Is Data Valid]]=TRUE,_xlfn.NORM.S.DIST(Table1[[#This Row],[Birthweight Z-Score]],TRUE)*100,"")</f>
        <v/>
      </c>
      <c r="K5730" s="7" t="str">
        <f>IF(Table1[[#This Row],[Is Data Valid]]=TRUE,_xlfn.NORM.S.DIST(Table1[[#This Row],[Birthweight Z-Score (BW-10%)]],TRUE)*100,"")</f>
        <v/>
      </c>
      <c r="L5730" s="7" t="str">
        <f>IF(Table1[[#This Row],[Is Data Valid]]=TRUE,_xlfn.NORM.S.DIST(Table1[[#This Row],[Birthweight Z-Score (BW+10%)]],TRUE)*100,"")</f>
        <v/>
      </c>
    </row>
    <row r="5731" spans="1:12" x14ac:dyDescent="0.25">
      <c r="A5731" s="3"/>
      <c r="B5731" s="2"/>
      <c r="C5731" s="2"/>
      <c r="D5731" s="2" t="b">
        <f>IF(AND(NOT(ISBLANK(Table1[[#This Row],[Fetal Sex (Male, Female or Unknown)]])),ISNUMBER(Table1[[#This Row],[Birthweight (grams)]]),ISNUMBER(Table1[[#This Row],[Gestation (days)]])),TRUE,FALSE)</f>
        <v>0</v>
      </c>
      <c r="E5731" s="2" t="str">
        <f>IF(Table1[[#This Row],[Is Data Valid]]=TRUE,IF(Table1[[#This Row],[Fetal Sex (Male, Female or Unknown)]]="Male",Backend!$C$5,IF(Table1[[#This Row],[Fetal Sex (Male, Female or Unknown)]]="Female",Backend!$C$6,IF(Table1[[#This Row],[Fetal Sex (Male, Female or Unknown)]]="Unknown",Backend!$C$7,"Error"))),"")</f>
        <v/>
      </c>
      <c r="F5731" s="8" t="str">
        <f>IF(Table1[[#This Row],[Is Data Valid]]=TRUE,EXP(0.578+0.332*((Table1[[#This Row],[Gestation (days)]]+0.5)/7)-0.00354*((Table1[[#This Row],[Gestation (days)]]+0.5)/7)^2)*Table1[[#This Row],[BW40_3705]],"")</f>
        <v/>
      </c>
      <c r="G5731" s="2" t="str">
        <f>IF(Table1[[#This Row],[Is Data Valid]]=TRUE,((Table1[[#This Row],[Birthweight (grams)]]/Table1[[#This Row],[BW_GA]])-1)/(Backend!$B$3/100*Table1[[#This Row],[BW40_3705]]),"")</f>
        <v/>
      </c>
      <c r="H5731" s="7" t="str">
        <f>IF(Table1[[#This Row],[Is Data Valid]]=TRUE,((Table1[[#This Row],[Birthweight (grams)]]*0.9/Table1[[#This Row],[BW_GA]])-1)/(Backend!$B$3/100*Table1[[#This Row],[BW40_3705]]),"")</f>
        <v/>
      </c>
      <c r="I5731" s="7" t="str">
        <f>IF(Table1[[#This Row],[Is Data Valid]]=TRUE,((Table1[[#This Row],[Birthweight (grams)]]*1.1/Table1[[#This Row],[BW_GA]])-1)/(Backend!$B$3/100*Table1[[#This Row],[BW40_3705]]),"")</f>
        <v/>
      </c>
      <c r="J5731" s="7" t="str">
        <f>IF(Table1[[#This Row],[Is Data Valid]]=TRUE,_xlfn.NORM.S.DIST(Table1[[#This Row],[Birthweight Z-Score]],TRUE)*100,"")</f>
        <v/>
      </c>
      <c r="K5731" s="7" t="str">
        <f>IF(Table1[[#This Row],[Is Data Valid]]=TRUE,_xlfn.NORM.S.DIST(Table1[[#This Row],[Birthweight Z-Score (BW-10%)]],TRUE)*100,"")</f>
        <v/>
      </c>
      <c r="L5731" s="7" t="str">
        <f>IF(Table1[[#This Row],[Is Data Valid]]=TRUE,_xlfn.NORM.S.DIST(Table1[[#This Row],[Birthweight Z-Score (BW+10%)]],TRUE)*100,"")</f>
        <v/>
      </c>
    </row>
    <row r="5732" spans="1:12" x14ac:dyDescent="0.25">
      <c r="A5732" s="3"/>
      <c r="B5732" s="2"/>
      <c r="C5732" s="2"/>
      <c r="D5732" s="2" t="b">
        <f>IF(AND(NOT(ISBLANK(Table1[[#This Row],[Fetal Sex (Male, Female or Unknown)]])),ISNUMBER(Table1[[#This Row],[Birthweight (grams)]]),ISNUMBER(Table1[[#This Row],[Gestation (days)]])),TRUE,FALSE)</f>
        <v>0</v>
      </c>
      <c r="E5732" s="2" t="str">
        <f>IF(Table1[[#This Row],[Is Data Valid]]=TRUE,IF(Table1[[#This Row],[Fetal Sex (Male, Female or Unknown)]]="Male",Backend!$C$5,IF(Table1[[#This Row],[Fetal Sex (Male, Female or Unknown)]]="Female",Backend!$C$6,IF(Table1[[#This Row],[Fetal Sex (Male, Female or Unknown)]]="Unknown",Backend!$C$7,"Error"))),"")</f>
        <v/>
      </c>
      <c r="F5732" s="8" t="str">
        <f>IF(Table1[[#This Row],[Is Data Valid]]=TRUE,EXP(0.578+0.332*((Table1[[#This Row],[Gestation (days)]]+0.5)/7)-0.00354*((Table1[[#This Row],[Gestation (days)]]+0.5)/7)^2)*Table1[[#This Row],[BW40_3705]],"")</f>
        <v/>
      </c>
      <c r="G5732" s="2" t="str">
        <f>IF(Table1[[#This Row],[Is Data Valid]]=TRUE,((Table1[[#This Row],[Birthweight (grams)]]/Table1[[#This Row],[BW_GA]])-1)/(Backend!$B$3/100*Table1[[#This Row],[BW40_3705]]),"")</f>
        <v/>
      </c>
      <c r="H5732" s="7" t="str">
        <f>IF(Table1[[#This Row],[Is Data Valid]]=TRUE,((Table1[[#This Row],[Birthweight (grams)]]*0.9/Table1[[#This Row],[BW_GA]])-1)/(Backend!$B$3/100*Table1[[#This Row],[BW40_3705]]),"")</f>
        <v/>
      </c>
      <c r="I5732" s="7" t="str">
        <f>IF(Table1[[#This Row],[Is Data Valid]]=TRUE,((Table1[[#This Row],[Birthweight (grams)]]*1.1/Table1[[#This Row],[BW_GA]])-1)/(Backend!$B$3/100*Table1[[#This Row],[BW40_3705]]),"")</f>
        <v/>
      </c>
      <c r="J5732" s="7" t="str">
        <f>IF(Table1[[#This Row],[Is Data Valid]]=TRUE,_xlfn.NORM.S.DIST(Table1[[#This Row],[Birthweight Z-Score]],TRUE)*100,"")</f>
        <v/>
      </c>
      <c r="K5732" s="7" t="str">
        <f>IF(Table1[[#This Row],[Is Data Valid]]=TRUE,_xlfn.NORM.S.DIST(Table1[[#This Row],[Birthweight Z-Score (BW-10%)]],TRUE)*100,"")</f>
        <v/>
      </c>
      <c r="L5732" s="7" t="str">
        <f>IF(Table1[[#This Row],[Is Data Valid]]=TRUE,_xlfn.NORM.S.DIST(Table1[[#This Row],[Birthweight Z-Score (BW+10%)]],TRUE)*100,"")</f>
        <v/>
      </c>
    </row>
    <row r="5733" spans="1:12" x14ac:dyDescent="0.25">
      <c r="A5733" s="3"/>
      <c r="B5733" s="2"/>
      <c r="C5733" s="2"/>
      <c r="D5733" s="2" t="b">
        <f>IF(AND(NOT(ISBLANK(Table1[[#This Row],[Fetal Sex (Male, Female or Unknown)]])),ISNUMBER(Table1[[#This Row],[Birthweight (grams)]]),ISNUMBER(Table1[[#This Row],[Gestation (days)]])),TRUE,FALSE)</f>
        <v>0</v>
      </c>
      <c r="E5733" s="2" t="str">
        <f>IF(Table1[[#This Row],[Is Data Valid]]=TRUE,IF(Table1[[#This Row],[Fetal Sex (Male, Female or Unknown)]]="Male",Backend!$C$5,IF(Table1[[#This Row],[Fetal Sex (Male, Female or Unknown)]]="Female",Backend!$C$6,IF(Table1[[#This Row],[Fetal Sex (Male, Female or Unknown)]]="Unknown",Backend!$C$7,"Error"))),"")</f>
        <v/>
      </c>
      <c r="F5733" s="8" t="str">
        <f>IF(Table1[[#This Row],[Is Data Valid]]=TRUE,EXP(0.578+0.332*((Table1[[#This Row],[Gestation (days)]]+0.5)/7)-0.00354*((Table1[[#This Row],[Gestation (days)]]+0.5)/7)^2)*Table1[[#This Row],[BW40_3705]],"")</f>
        <v/>
      </c>
      <c r="G5733" s="2" t="str">
        <f>IF(Table1[[#This Row],[Is Data Valid]]=TRUE,((Table1[[#This Row],[Birthweight (grams)]]/Table1[[#This Row],[BW_GA]])-1)/(Backend!$B$3/100*Table1[[#This Row],[BW40_3705]]),"")</f>
        <v/>
      </c>
      <c r="H5733" s="7" t="str">
        <f>IF(Table1[[#This Row],[Is Data Valid]]=TRUE,((Table1[[#This Row],[Birthweight (grams)]]*0.9/Table1[[#This Row],[BW_GA]])-1)/(Backend!$B$3/100*Table1[[#This Row],[BW40_3705]]),"")</f>
        <v/>
      </c>
      <c r="I5733" s="7" t="str">
        <f>IF(Table1[[#This Row],[Is Data Valid]]=TRUE,((Table1[[#This Row],[Birthweight (grams)]]*1.1/Table1[[#This Row],[BW_GA]])-1)/(Backend!$B$3/100*Table1[[#This Row],[BW40_3705]]),"")</f>
        <v/>
      </c>
      <c r="J5733" s="7" t="str">
        <f>IF(Table1[[#This Row],[Is Data Valid]]=TRUE,_xlfn.NORM.S.DIST(Table1[[#This Row],[Birthweight Z-Score]],TRUE)*100,"")</f>
        <v/>
      </c>
      <c r="K5733" s="7" t="str">
        <f>IF(Table1[[#This Row],[Is Data Valid]]=TRUE,_xlfn.NORM.S.DIST(Table1[[#This Row],[Birthweight Z-Score (BW-10%)]],TRUE)*100,"")</f>
        <v/>
      </c>
      <c r="L5733" s="7" t="str">
        <f>IF(Table1[[#This Row],[Is Data Valid]]=TRUE,_xlfn.NORM.S.DIST(Table1[[#This Row],[Birthweight Z-Score (BW+10%)]],TRUE)*100,"")</f>
        <v/>
      </c>
    </row>
    <row r="5734" spans="1:12" x14ac:dyDescent="0.25">
      <c r="A5734" s="3"/>
      <c r="B5734" s="2"/>
      <c r="C5734" s="2"/>
      <c r="D5734" s="2" t="b">
        <f>IF(AND(NOT(ISBLANK(Table1[[#This Row],[Fetal Sex (Male, Female or Unknown)]])),ISNUMBER(Table1[[#This Row],[Birthweight (grams)]]),ISNUMBER(Table1[[#This Row],[Gestation (days)]])),TRUE,FALSE)</f>
        <v>0</v>
      </c>
      <c r="E5734" s="2" t="str">
        <f>IF(Table1[[#This Row],[Is Data Valid]]=TRUE,IF(Table1[[#This Row],[Fetal Sex (Male, Female or Unknown)]]="Male",Backend!$C$5,IF(Table1[[#This Row],[Fetal Sex (Male, Female or Unknown)]]="Female",Backend!$C$6,IF(Table1[[#This Row],[Fetal Sex (Male, Female or Unknown)]]="Unknown",Backend!$C$7,"Error"))),"")</f>
        <v/>
      </c>
      <c r="F5734" s="8" t="str">
        <f>IF(Table1[[#This Row],[Is Data Valid]]=TRUE,EXP(0.578+0.332*((Table1[[#This Row],[Gestation (days)]]+0.5)/7)-0.00354*((Table1[[#This Row],[Gestation (days)]]+0.5)/7)^2)*Table1[[#This Row],[BW40_3705]],"")</f>
        <v/>
      </c>
      <c r="G5734" s="2" t="str">
        <f>IF(Table1[[#This Row],[Is Data Valid]]=TRUE,((Table1[[#This Row],[Birthweight (grams)]]/Table1[[#This Row],[BW_GA]])-1)/(Backend!$B$3/100*Table1[[#This Row],[BW40_3705]]),"")</f>
        <v/>
      </c>
      <c r="H5734" s="7" t="str">
        <f>IF(Table1[[#This Row],[Is Data Valid]]=TRUE,((Table1[[#This Row],[Birthweight (grams)]]*0.9/Table1[[#This Row],[BW_GA]])-1)/(Backend!$B$3/100*Table1[[#This Row],[BW40_3705]]),"")</f>
        <v/>
      </c>
      <c r="I5734" s="7" t="str">
        <f>IF(Table1[[#This Row],[Is Data Valid]]=TRUE,((Table1[[#This Row],[Birthweight (grams)]]*1.1/Table1[[#This Row],[BW_GA]])-1)/(Backend!$B$3/100*Table1[[#This Row],[BW40_3705]]),"")</f>
        <v/>
      </c>
      <c r="J5734" s="7" t="str">
        <f>IF(Table1[[#This Row],[Is Data Valid]]=TRUE,_xlfn.NORM.S.DIST(Table1[[#This Row],[Birthweight Z-Score]],TRUE)*100,"")</f>
        <v/>
      </c>
      <c r="K5734" s="7" t="str">
        <f>IF(Table1[[#This Row],[Is Data Valid]]=TRUE,_xlfn.NORM.S.DIST(Table1[[#This Row],[Birthweight Z-Score (BW-10%)]],TRUE)*100,"")</f>
        <v/>
      </c>
      <c r="L5734" s="7" t="str">
        <f>IF(Table1[[#This Row],[Is Data Valid]]=TRUE,_xlfn.NORM.S.DIST(Table1[[#This Row],[Birthweight Z-Score (BW+10%)]],TRUE)*100,"")</f>
        <v/>
      </c>
    </row>
    <row r="5735" spans="1:12" x14ac:dyDescent="0.25">
      <c r="A5735" s="3"/>
      <c r="B5735" s="2"/>
      <c r="C5735" s="2"/>
      <c r="D5735" s="2" t="b">
        <f>IF(AND(NOT(ISBLANK(Table1[[#This Row],[Fetal Sex (Male, Female or Unknown)]])),ISNUMBER(Table1[[#This Row],[Birthweight (grams)]]),ISNUMBER(Table1[[#This Row],[Gestation (days)]])),TRUE,FALSE)</f>
        <v>0</v>
      </c>
      <c r="E5735" s="2" t="str">
        <f>IF(Table1[[#This Row],[Is Data Valid]]=TRUE,IF(Table1[[#This Row],[Fetal Sex (Male, Female or Unknown)]]="Male",Backend!$C$5,IF(Table1[[#This Row],[Fetal Sex (Male, Female or Unknown)]]="Female",Backend!$C$6,IF(Table1[[#This Row],[Fetal Sex (Male, Female or Unknown)]]="Unknown",Backend!$C$7,"Error"))),"")</f>
        <v/>
      </c>
      <c r="F5735" s="8" t="str">
        <f>IF(Table1[[#This Row],[Is Data Valid]]=TRUE,EXP(0.578+0.332*((Table1[[#This Row],[Gestation (days)]]+0.5)/7)-0.00354*((Table1[[#This Row],[Gestation (days)]]+0.5)/7)^2)*Table1[[#This Row],[BW40_3705]],"")</f>
        <v/>
      </c>
      <c r="G5735" s="2" t="str">
        <f>IF(Table1[[#This Row],[Is Data Valid]]=TRUE,((Table1[[#This Row],[Birthweight (grams)]]/Table1[[#This Row],[BW_GA]])-1)/(Backend!$B$3/100*Table1[[#This Row],[BW40_3705]]),"")</f>
        <v/>
      </c>
      <c r="H5735" s="7" t="str">
        <f>IF(Table1[[#This Row],[Is Data Valid]]=TRUE,((Table1[[#This Row],[Birthweight (grams)]]*0.9/Table1[[#This Row],[BW_GA]])-1)/(Backend!$B$3/100*Table1[[#This Row],[BW40_3705]]),"")</f>
        <v/>
      </c>
      <c r="I5735" s="7" t="str">
        <f>IF(Table1[[#This Row],[Is Data Valid]]=TRUE,((Table1[[#This Row],[Birthweight (grams)]]*1.1/Table1[[#This Row],[BW_GA]])-1)/(Backend!$B$3/100*Table1[[#This Row],[BW40_3705]]),"")</f>
        <v/>
      </c>
      <c r="J5735" s="7" t="str">
        <f>IF(Table1[[#This Row],[Is Data Valid]]=TRUE,_xlfn.NORM.S.DIST(Table1[[#This Row],[Birthweight Z-Score]],TRUE)*100,"")</f>
        <v/>
      </c>
      <c r="K5735" s="7" t="str">
        <f>IF(Table1[[#This Row],[Is Data Valid]]=TRUE,_xlfn.NORM.S.DIST(Table1[[#This Row],[Birthweight Z-Score (BW-10%)]],TRUE)*100,"")</f>
        <v/>
      </c>
      <c r="L5735" s="7" t="str">
        <f>IF(Table1[[#This Row],[Is Data Valid]]=TRUE,_xlfn.NORM.S.DIST(Table1[[#This Row],[Birthweight Z-Score (BW+10%)]],TRUE)*100,"")</f>
        <v/>
      </c>
    </row>
    <row r="5736" spans="1:12" x14ac:dyDescent="0.25">
      <c r="A5736" s="3"/>
      <c r="B5736" s="2"/>
      <c r="C5736" s="2"/>
      <c r="D5736" s="2" t="b">
        <f>IF(AND(NOT(ISBLANK(Table1[[#This Row],[Fetal Sex (Male, Female or Unknown)]])),ISNUMBER(Table1[[#This Row],[Birthweight (grams)]]),ISNUMBER(Table1[[#This Row],[Gestation (days)]])),TRUE,FALSE)</f>
        <v>0</v>
      </c>
      <c r="E5736" s="2" t="str">
        <f>IF(Table1[[#This Row],[Is Data Valid]]=TRUE,IF(Table1[[#This Row],[Fetal Sex (Male, Female or Unknown)]]="Male",Backend!$C$5,IF(Table1[[#This Row],[Fetal Sex (Male, Female or Unknown)]]="Female",Backend!$C$6,IF(Table1[[#This Row],[Fetal Sex (Male, Female or Unknown)]]="Unknown",Backend!$C$7,"Error"))),"")</f>
        <v/>
      </c>
      <c r="F5736" s="8" t="str">
        <f>IF(Table1[[#This Row],[Is Data Valid]]=TRUE,EXP(0.578+0.332*((Table1[[#This Row],[Gestation (days)]]+0.5)/7)-0.00354*((Table1[[#This Row],[Gestation (days)]]+0.5)/7)^2)*Table1[[#This Row],[BW40_3705]],"")</f>
        <v/>
      </c>
      <c r="G5736" s="2" t="str">
        <f>IF(Table1[[#This Row],[Is Data Valid]]=TRUE,((Table1[[#This Row],[Birthweight (grams)]]/Table1[[#This Row],[BW_GA]])-1)/(Backend!$B$3/100*Table1[[#This Row],[BW40_3705]]),"")</f>
        <v/>
      </c>
      <c r="H5736" s="7" t="str">
        <f>IF(Table1[[#This Row],[Is Data Valid]]=TRUE,((Table1[[#This Row],[Birthweight (grams)]]*0.9/Table1[[#This Row],[BW_GA]])-1)/(Backend!$B$3/100*Table1[[#This Row],[BW40_3705]]),"")</f>
        <v/>
      </c>
      <c r="I5736" s="7" t="str">
        <f>IF(Table1[[#This Row],[Is Data Valid]]=TRUE,((Table1[[#This Row],[Birthweight (grams)]]*1.1/Table1[[#This Row],[BW_GA]])-1)/(Backend!$B$3/100*Table1[[#This Row],[BW40_3705]]),"")</f>
        <v/>
      </c>
      <c r="J5736" s="7" t="str">
        <f>IF(Table1[[#This Row],[Is Data Valid]]=TRUE,_xlfn.NORM.S.DIST(Table1[[#This Row],[Birthweight Z-Score]],TRUE)*100,"")</f>
        <v/>
      </c>
      <c r="K5736" s="7" t="str">
        <f>IF(Table1[[#This Row],[Is Data Valid]]=TRUE,_xlfn.NORM.S.DIST(Table1[[#This Row],[Birthweight Z-Score (BW-10%)]],TRUE)*100,"")</f>
        <v/>
      </c>
      <c r="L5736" s="7" t="str">
        <f>IF(Table1[[#This Row],[Is Data Valid]]=TRUE,_xlfn.NORM.S.DIST(Table1[[#This Row],[Birthweight Z-Score (BW+10%)]],TRUE)*100,"")</f>
        <v/>
      </c>
    </row>
    <row r="5737" spans="1:12" x14ac:dyDescent="0.25">
      <c r="A5737" s="3"/>
      <c r="B5737" s="2"/>
      <c r="C5737" s="2"/>
      <c r="D5737" s="2" t="b">
        <f>IF(AND(NOT(ISBLANK(Table1[[#This Row],[Fetal Sex (Male, Female or Unknown)]])),ISNUMBER(Table1[[#This Row],[Birthweight (grams)]]),ISNUMBER(Table1[[#This Row],[Gestation (days)]])),TRUE,FALSE)</f>
        <v>0</v>
      </c>
      <c r="E5737" s="2" t="str">
        <f>IF(Table1[[#This Row],[Is Data Valid]]=TRUE,IF(Table1[[#This Row],[Fetal Sex (Male, Female or Unknown)]]="Male",Backend!$C$5,IF(Table1[[#This Row],[Fetal Sex (Male, Female or Unknown)]]="Female",Backend!$C$6,IF(Table1[[#This Row],[Fetal Sex (Male, Female or Unknown)]]="Unknown",Backend!$C$7,"Error"))),"")</f>
        <v/>
      </c>
      <c r="F5737" s="8" t="str">
        <f>IF(Table1[[#This Row],[Is Data Valid]]=TRUE,EXP(0.578+0.332*((Table1[[#This Row],[Gestation (days)]]+0.5)/7)-0.00354*((Table1[[#This Row],[Gestation (days)]]+0.5)/7)^2)*Table1[[#This Row],[BW40_3705]],"")</f>
        <v/>
      </c>
      <c r="G5737" s="2" t="str">
        <f>IF(Table1[[#This Row],[Is Data Valid]]=TRUE,((Table1[[#This Row],[Birthweight (grams)]]/Table1[[#This Row],[BW_GA]])-1)/(Backend!$B$3/100*Table1[[#This Row],[BW40_3705]]),"")</f>
        <v/>
      </c>
      <c r="H5737" s="7" t="str">
        <f>IF(Table1[[#This Row],[Is Data Valid]]=TRUE,((Table1[[#This Row],[Birthweight (grams)]]*0.9/Table1[[#This Row],[BW_GA]])-1)/(Backend!$B$3/100*Table1[[#This Row],[BW40_3705]]),"")</f>
        <v/>
      </c>
      <c r="I5737" s="7" t="str">
        <f>IF(Table1[[#This Row],[Is Data Valid]]=TRUE,((Table1[[#This Row],[Birthweight (grams)]]*1.1/Table1[[#This Row],[BW_GA]])-1)/(Backend!$B$3/100*Table1[[#This Row],[BW40_3705]]),"")</f>
        <v/>
      </c>
      <c r="J5737" s="7" t="str">
        <f>IF(Table1[[#This Row],[Is Data Valid]]=TRUE,_xlfn.NORM.S.DIST(Table1[[#This Row],[Birthweight Z-Score]],TRUE)*100,"")</f>
        <v/>
      </c>
      <c r="K5737" s="7" t="str">
        <f>IF(Table1[[#This Row],[Is Data Valid]]=TRUE,_xlfn.NORM.S.DIST(Table1[[#This Row],[Birthweight Z-Score (BW-10%)]],TRUE)*100,"")</f>
        <v/>
      </c>
      <c r="L5737" s="7" t="str">
        <f>IF(Table1[[#This Row],[Is Data Valid]]=TRUE,_xlfn.NORM.S.DIST(Table1[[#This Row],[Birthweight Z-Score (BW+10%)]],TRUE)*100,"")</f>
        <v/>
      </c>
    </row>
    <row r="5738" spans="1:12" x14ac:dyDescent="0.25">
      <c r="A5738" s="3"/>
      <c r="B5738" s="2"/>
      <c r="C5738" s="2"/>
      <c r="D5738" s="2" t="b">
        <f>IF(AND(NOT(ISBLANK(Table1[[#This Row],[Fetal Sex (Male, Female or Unknown)]])),ISNUMBER(Table1[[#This Row],[Birthweight (grams)]]),ISNUMBER(Table1[[#This Row],[Gestation (days)]])),TRUE,FALSE)</f>
        <v>0</v>
      </c>
      <c r="E5738" s="2" t="str">
        <f>IF(Table1[[#This Row],[Is Data Valid]]=TRUE,IF(Table1[[#This Row],[Fetal Sex (Male, Female or Unknown)]]="Male",Backend!$C$5,IF(Table1[[#This Row],[Fetal Sex (Male, Female or Unknown)]]="Female",Backend!$C$6,IF(Table1[[#This Row],[Fetal Sex (Male, Female or Unknown)]]="Unknown",Backend!$C$7,"Error"))),"")</f>
        <v/>
      </c>
      <c r="F5738" s="8" t="str">
        <f>IF(Table1[[#This Row],[Is Data Valid]]=TRUE,EXP(0.578+0.332*((Table1[[#This Row],[Gestation (days)]]+0.5)/7)-0.00354*((Table1[[#This Row],[Gestation (days)]]+0.5)/7)^2)*Table1[[#This Row],[BW40_3705]],"")</f>
        <v/>
      </c>
      <c r="G5738" s="2" t="str">
        <f>IF(Table1[[#This Row],[Is Data Valid]]=TRUE,((Table1[[#This Row],[Birthweight (grams)]]/Table1[[#This Row],[BW_GA]])-1)/(Backend!$B$3/100*Table1[[#This Row],[BW40_3705]]),"")</f>
        <v/>
      </c>
      <c r="H5738" s="7" t="str">
        <f>IF(Table1[[#This Row],[Is Data Valid]]=TRUE,((Table1[[#This Row],[Birthweight (grams)]]*0.9/Table1[[#This Row],[BW_GA]])-1)/(Backend!$B$3/100*Table1[[#This Row],[BW40_3705]]),"")</f>
        <v/>
      </c>
      <c r="I5738" s="7" t="str">
        <f>IF(Table1[[#This Row],[Is Data Valid]]=TRUE,((Table1[[#This Row],[Birthweight (grams)]]*1.1/Table1[[#This Row],[BW_GA]])-1)/(Backend!$B$3/100*Table1[[#This Row],[BW40_3705]]),"")</f>
        <v/>
      </c>
      <c r="J5738" s="7" t="str">
        <f>IF(Table1[[#This Row],[Is Data Valid]]=TRUE,_xlfn.NORM.S.DIST(Table1[[#This Row],[Birthweight Z-Score]],TRUE)*100,"")</f>
        <v/>
      </c>
      <c r="K5738" s="7" t="str">
        <f>IF(Table1[[#This Row],[Is Data Valid]]=TRUE,_xlfn.NORM.S.DIST(Table1[[#This Row],[Birthweight Z-Score (BW-10%)]],TRUE)*100,"")</f>
        <v/>
      </c>
      <c r="L5738" s="7" t="str">
        <f>IF(Table1[[#This Row],[Is Data Valid]]=TRUE,_xlfn.NORM.S.DIST(Table1[[#This Row],[Birthweight Z-Score (BW+10%)]],TRUE)*100,"")</f>
        <v/>
      </c>
    </row>
    <row r="5739" spans="1:12" x14ac:dyDescent="0.25">
      <c r="A5739" s="3"/>
      <c r="B5739" s="2"/>
      <c r="C5739" s="2"/>
      <c r="D5739" s="2" t="b">
        <f>IF(AND(NOT(ISBLANK(Table1[[#This Row],[Fetal Sex (Male, Female or Unknown)]])),ISNUMBER(Table1[[#This Row],[Birthweight (grams)]]),ISNUMBER(Table1[[#This Row],[Gestation (days)]])),TRUE,FALSE)</f>
        <v>0</v>
      </c>
      <c r="E5739" s="2" t="str">
        <f>IF(Table1[[#This Row],[Is Data Valid]]=TRUE,IF(Table1[[#This Row],[Fetal Sex (Male, Female or Unknown)]]="Male",Backend!$C$5,IF(Table1[[#This Row],[Fetal Sex (Male, Female or Unknown)]]="Female",Backend!$C$6,IF(Table1[[#This Row],[Fetal Sex (Male, Female or Unknown)]]="Unknown",Backend!$C$7,"Error"))),"")</f>
        <v/>
      </c>
      <c r="F5739" s="8" t="str">
        <f>IF(Table1[[#This Row],[Is Data Valid]]=TRUE,EXP(0.578+0.332*((Table1[[#This Row],[Gestation (days)]]+0.5)/7)-0.00354*((Table1[[#This Row],[Gestation (days)]]+0.5)/7)^2)*Table1[[#This Row],[BW40_3705]],"")</f>
        <v/>
      </c>
      <c r="G5739" s="2" t="str">
        <f>IF(Table1[[#This Row],[Is Data Valid]]=TRUE,((Table1[[#This Row],[Birthweight (grams)]]/Table1[[#This Row],[BW_GA]])-1)/(Backend!$B$3/100*Table1[[#This Row],[BW40_3705]]),"")</f>
        <v/>
      </c>
      <c r="H5739" s="7" t="str">
        <f>IF(Table1[[#This Row],[Is Data Valid]]=TRUE,((Table1[[#This Row],[Birthweight (grams)]]*0.9/Table1[[#This Row],[BW_GA]])-1)/(Backend!$B$3/100*Table1[[#This Row],[BW40_3705]]),"")</f>
        <v/>
      </c>
      <c r="I5739" s="7" t="str">
        <f>IF(Table1[[#This Row],[Is Data Valid]]=TRUE,((Table1[[#This Row],[Birthweight (grams)]]*1.1/Table1[[#This Row],[BW_GA]])-1)/(Backend!$B$3/100*Table1[[#This Row],[BW40_3705]]),"")</f>
        <v/>
      </c>
      <c r="J5739" s="7" t="str">
        <f>IF(Table1[[#This Row],[Is Data Valid]]=TRUE,_xlfn.NORM.S.DIST(Table1[[#This Row],[Birthweight Z-Score]],TRUE)*100,"")</f>
        <v/>
      </c>
      <c r="K5739" s="7" t="str">
        <f>IF(Table1[[#This Row],[Is Data Valid]]=TRUE,_xlfn.NORM.S.DIST(Table1[[#This Row],[Birthweight Z-Score (BW-10%)]],TRUE)*100,"")</f>
        <v/>
      </c>
      <c r="L5739" s="7" t="str">
        <f>IF(Table1[[#This Row],[Is Data Valid]]=TRUE,_xlfn.NORM.S.DIST(Table1[[#This Row],[Birthweight Z-Score (BW+10%)]],TRUE)*100,"")</f>
        <v/>
      </c>
    </row>
    <row r="5740" spans="1:12" x14ac:dyDescent="0.25">
      <c r="A5740" s="3"/>
      <c r="B5740" s="2"/>
      <c r="C5740" s="2"/>
      <c r="D5740" s="2" t="b">
        <f>IF(AND(NOT(ISBLANK(Table1[[#This Row],[Fetal Sex (Male, Female or Unknown)]])),ISNUMBER(Table1[[#This Row],[Birthweight (grams)]]),ISNUMBER(Table1[[#This Row],[Gestation (days)]])),TRUE,FALSE)</f>
        <v>0</v>
      </c>
      <c r="E5740" s="2" t="str">
        <f>IF(Table1[[#This Row],[Is Data Valid]]=TRUE,IF(Table1[[#This Row],[Fetal Sex (Male, Female or Unknown)]]="Male",Backend!$C$5,IF(Table1[[#This Row],[Fetal Sex (Male, Female or Unknown)]]="Female",Backend!$C$6,IF(Table1[[#This Row],[Fetal Sex (Male, Female or Unknown)]]="Unknown",Backend!$C$7,"Error"))),"")</f>
        <v/>
      </c>
      <c r="F5740" s="8" t="str">
        <f>IF(Table1[[#This Row],[Is Data Valid]]=TRUE,EXP(0.578+0.332*((Table1[[#This Row],[Gestation (days)]]+0.5)/7)-0.00354*((Table1[[#This Row],[Gestation (days)]]+0.5)/7)^2)*Table1[[#This Row],[BW40_3705]],"")</f>
        <v/>
      </c>
      <c r="G5740" s="2" t="str">
        <f>IF(Table1[[#This Row],[Is Data Valid]]=TRUE,((Table1[[#This Row],[Birthweight (grams)]]/Table1[[#This Row],[BW_GA]])-1)/(Backend!$B$3/100*Table1[[#This Row],[BW40_3705]]),"")</f>
        <v/>
      </c>
      <c r="H5740" s="7" t="str">
        <f>IF(Table1[[#This Row],[Is Data Valid]]=TRUE,((Table1[[#This Row],[Birthweight (grams)]]*0.9/Table1[[#This Row],[BW_GA]])-1)/(Backend!$B$3/100*Table1[[#This Row],[BW40_3705]]),"")</f>
        <v/>
      </c>
      <c r="I5740" s="7" t="str">
        <f>IF(Table1[[#This Row],[Is Data Valid]]=TRUE,((Table1[[#This Row],[Birthweight (grams)]]*1.1/Table1[[#This Row],[BW_GA]])-1)/(Backend!$B$3/100*Table1[[#This Row],[BW40_3705]]),"")</f>
        <v/>
      </c>
      <c r="J5740" s="7" t="str">
        <f>IF(Table1[[#This Row],[Is Data Valid]]=TRUE,_xlfn.NORM.S.DIST(Table1[[#This Row],[Birthweight Z-Score]],TRUE)*100,"")</f>
        <v/>
      </c>
      <c r="K5740" s="7" t="str">
        <f>IF(Table1[[#This Row],[Is Data Valid]]=TRUE,_xlfn.NORM.S.DIST(Table1[[#This Row],[Birthweight Z-Score (BW-10%)]],TRUE)*100,"")</f>
        <v/>
      </c>
      <c r="L5740" s="7" t="str">
        <f>IF(Table1[[#This Row],[Is Data Valid]]=TRUE,_xlfn.NORM.S.DIST(Table1[[#This Row],[Birthweight Z-Score (BW+10%)]],TRUE)*100,"")</f>
        <v/>
      </c>
    </row>
    <row r="5741" spans="1:12" x14ac:dyDescent="0.25">
      <c r="A5741" s="3"/>
      <c r="B5741" s="2"/>
      <c r="C5741" s="2"/>
      <c r="D5741" s="2" t="b">
        <f>IF(AND(NOT(ISBLANK(Table1[[#This Row],[Fetal Sex (Male, Female or Unknown)]])),ISNUMBER(Table1[[#This Row],[Birthweight (grams)]]),ISNUMBER(Table1[[#This Row],[Gestation (days)]])),TRUE,FALSE)</f>
        <v>0</v>
      </c>
      <c r="E5741" s="2" t="str">
        <f>IF(Table1[[#This Row],[Is Data Valid]]=TRUE,IF(Table1[[#This Row],[Fetal Sex (Male, Female or Unknown)]]="Male",Backend!$C$5,IF(Table1[[#This Row],[Fetal Sex (Male, Female or Unknown)]]="Female",Backend!$C$6,IF(Table1[[#This Row],[Fetal Sex (Male, Female or Unknown)]]="Unknown",Backend!$C$7,"Error"))),"")</f>
        <v/>
      </c>
      <c r="F5741" s="8" t="str">
        <f>IF(Table1[[#This Row],[Is Data Valid]]=TRUE,EXP(0.578+0.332*((Table1[[#This Row],[Gestation (days)]]+0.5)/7)-0.00354*((Table1[[#This Row],[Gestation (days)]]+0.5)/7)^2)*Table1[[#This Row],[BW40_3705]],"")</f>
        <v/>
      </c>
      <c r="G5741" s="2" t="str">
        <f>IF(Table1[[#This Row],[Is Data Valid]]=TRUE,((Table1[[#This Row],[Birthweight (grams)]]/Table1[[#This Row],[BW_GA]])-1)/(Backend!$B$3/100*Table1[[#This Row],[BW40_3705]]),"")</f>
        <v/>
      </c>
      <c r="H5741" s="7" t="str">
        <f>IF(Table1[[#This Row],[Is Data Valid]]=TRUE,((Table1[[#This Row],[Birthweight (grams)]]*0.9/Table1[[#This Row],[BW_GA]])-1)/(Backend!$B$3/100*Table1[[#This Row],[BW40_3705]]),"")</f>
        <v/>
      </c>
      <c r="I5741" s="7" t="str">
        <f>IF(Table1[[#This Row],[Is Data Valid]]=TRUE,((Table1[[#This Row],[Birthweight (grams)]]*1.1/Table1[[#This Row],[BW_GA]])-1)/(Backend!$B$3/100*Table1[[#This Row],[BW40_3705]]),"")</f>
        <v/>
      </c>
      <c r="J5741" s="7" t="str">
        <f>IF(Table1[[#This Row],[Is Data Valid]]=TRUE,_xlfn.NORM.S.DIST(Table1[[#This Row],[Birthweight Z-Score]],TRUE)*100,"")</f>
        <v/>
      </c>
      <c r="K5741" s="7" t="str">
        <f>IF(Table1[[#This Row],[Is Data Valid]]=TRUE,_xlfn.NORM.S.DIST(Table1[[#This Row],[Birthweight Z-Score (BW-10%)]],TRUE)*100,"")</f>
        <v/>
      </c>
      <c r="L5741" s="7" t="str">
        <f>IF(Table1[[#This Row],[Is Data Valid]]=TRUE,_xlfn.NORM.S.DIST(Table1[[#This Row],[Birthweight Z-Score (BW+10%)]],TRUE)*100,"")</f>
        <v/>
      </c>
    </row>
    <row r="5742" spans="1:12" x14ac:dyDescent="0.25">
      <c r="A5742" s="3"/>
      <c r="B5742" s="2"/>
      <c r="C5742" s="2"/>
      <c r="D5742" s="2" t="b">
        <f>IF(AND(NOT(ISBLANK(Table1[[#This Row],[Fetal Sex (Male, Female or Unknown)]])),ISNUMBER(Table1[[#This Row],[Birthweight (grams)]]),ISNUMBER(Table1[[#This Row],[Gestation (days)]])),TRUE,FALSE)</f>
        <v>0</v>
      </c>
      <c r="E5742" s="2" t="str">
        <f>IF(Table1[[#This Row],[Is Data Valid]]=TRUE,IF(Table1[[#This Row],[Fetal Sex (Male, Female or Unknown)]]="Male",Backend!$C$5,IF(Table1[[#This Row],[Fetal Sex (Male, Female or Unknown)]]="Female",Backend!$C$6,IF(Table1[[#This Row],[Fetal Sex (Male, Female or Unknown)]]="Unknown",Backend!$C$7,"Error"))),"")</f>
        <v/>
      </c>
      <c r="F5742" s="8" t="str">
        <f>IF(Table1[[#This Row],[Is Data Valid]]=TRUE,EXP(0.578+0.332*((Table1[[#This Row],[Gestation (days)]]+0.5)/7)-0.00354*((Table1[[#This Row],[Gestation (days)]]+0.5)/7)^2)*Table1[[#This Row],[BW40_3705]],"")</f>
        <v/>
      </c>
      <c r="G5742" s="2" t="str">
        <f>IF(Table1[[#This Row],[Is Data Valid]]=TRUE,((Table1[[#This Row],[Birthweight (grams)]]/Table1[[#This Row],[BW_GA]])-1)/(Backend!$B$3/100*Table1[[#This Row],[BW40_3705]]),"")</f>
        <v/>
      </c>
      <c r="H5742" s="7" t="str">
        <f>IF(Table1[[#This Row],[Is Data Valid]]=TRUE,((Table1[[#This Row],[Birthweight (grams)]]*0.9/Table1[[#This Row],[BW_GA]])-1)/(Backend!$B$3/100*Table1[[#This Row],[BW40_3705]]),"")</f>
        <v/>
      </c>
      <c r="I5742" s="7" t="str">
        <f>IF(Table1[[#This Row],[Is Data Valid]]=TRUE,((Table1[[#This Row],[Birthweight (grams)]]*1.1/Table1[[#This Row],[BW_GA]])-1)/(Backend!$B$3/100*Table1[[#This Row],[BW40_3705]]),"")</f>
        <v/>
      </c>
      <c r="J5742" s="7" t="str">
        <f>IF(Table1[[#This Row],[Is Data Valid]]=TRUE,_xlfn.NORM.S.DIST(Table1[[#This Row],[Birthweight Z-Score]],TRUE)*100,"")</f>
        <v/>
      </c>
      <c r="K5742" s="7" t="str">
        <f>IF(Table1[[#This Row],[Is Data Valid]]=TRUE,_xlfn.NORM.S.DIST(Table1[[#This Row],[Birthweight Z-Score (BW-10%)]],TRUE)*100,"")</f>
        <v/>
      </c>
      <c r="L5742" s="7" t="str">
        <f>IF(Table1[[#This Row],[Is Data Valid]]=TRUE,_xlfn.NORM.S.DIST(Table1[[#This Row],[Birthweight Z-Score (BW+10%)]],TRUE)*100,"")</f>
        <v/>
      </c>
    </row>
    <row r="5743" spans="1:12" x14ac:dyDescent="0.25">
      <c r="A5743" s="3"/>
      <c r="B5743" s="2"/>
      <c r="C5743" s="2"/>
      <c r="D5743" s="2" t="b">
        <f>IF(AND(NOT(ISBLANK(Table1[[#This Row],[Fetal Sex (Male, Female or Unknown)]])),ISNUMBER(Table1[[#This Row],[Birthweight (grams)]]),ISNUMBER(Table1[[#This Row],[Gestation (days)]])),TRUE,FALSE)</f>
        <v>0</v>
      </c>
      <c r="E5743" s="2" t="str">
        <f>IF(Table1[[#This Row],[Is Data Valid]]=TRUE,IF(Table1[[#This Row],[Fetal Sex (Male, Female or Unknown)]]="Male",Backend!$C$5,IF(Table1[[#This Row],[Fetal Sex (Male, Female or Unknown)]]="Female",Backend!$C$6,IF(Table1[[#This Row],[Fetal Sex (Male, Female or Unknown)]]="Unknown",Backend!$C$7,"Error"))),"")</f>
        <v/>
      </c>
      <c r="F5743" s="8" t="str">
        <f>IF(Table1[[#This Row],[Is Data Valid]]=TRUE,EXP(0.578+0.332*((Table1[[#This Row],[Gestation (days)]]+0.5)/7)-0.00354*((Table1[[#This Row],[Gestation (days)]]+0.5)/7)^2)*Table1[[#This Row],[BW40_3705]],"")</f>
        <v/>
      </c>
      <c r="G5743" s="2" t="str">
        <f>IF(Table1[[#This Row],[Is Data Valid]]=TRUE,((Table1[[#This Row],[Birthweight (grams)]]/Table1[[#This Row],[BW_GA]])-1)/(Backend!$B$3/100*Table1[[#This Row],[BW40_3705]]),"")</f>
        <v/>
      </c>
      <c r="H5743" s="7" t="str">
        <f>IF(Table1[[#This Row],[Is Data Valid]]=TRUE,((Table1[[#This Row],[Birthweight (grams)]]*0.9/Table1[[#This Row],[BW_GA]])-1)/(Backend!$B$3/100*Table1[[#This Row],[BW40_3705]]),"")</f>
        <v/>
      </c>
      <c r="I5743" s="7" t="str">
        <f>IF(Table1[[#This Row],[Is Data Valid]]=TRUE,((Table1[[#This Row],[Birthweight (grams)]]*1.1/Table1[[#This Row],[BW_GA]])-1)/(Backend!$B$3/100*Table1[[#This Row],[BW40_3705]]),"")</f>
        <v/>
      </c>
      <c r="J5743" s="7" t="str">
        <f>IF(Table1[[#This Row],[Is Data Valid]]=TRUE,_xlfn.NORM.S.DIST(Table1[[#This Row],[Birthweight Z-Score]],TRUE)*100,"")</f>
        <v/>
      </c>
      <c r="K5743" s="7" t="str">
        <f>IF(Table1[[#This Row],[Is Data Valid]]=TRUE,_xlfn.NORM.S.DIST(Table1[[#This Row],[Birthweight Z-Score (BW-10%)]],TRUE)*100,"")</f>
        <v/>
      </c>
      <c r="L5743" s="7" t="str">
        <f>IF(Table1[[#This Row],[Is Data Valid]]=TRUE,_xlfn.NORM.S.DIST(Table1[[#This Row],[Birthweight Z-Score (BW+10%)]],TRUE)*100,"")</f>
        <v/>
      </c>
    </row>
    <row r="5744" spans="1:12" x14ac:dyDescent="0.25">
      <c r="A5744" s="3"/>
      <c r="B5744" s="2"/>
      <c r="C5744" s="2"/>
      <c r="D5744" s="2" t="b">
        <f>IF(AND(NOT(ISBLANK(Table1[[#This Row],[Fetal Sex (Male, Female or Unknown)]])),ISNUMBER(Table1[[#This Row],[Birthweight (grams)]]),ISNUMBER(Table1[[#This Row],[Gestation (days)]])),TRUE,FALSE)</f>
        <v>0</v>
      </c>
      <c r="E5744" s="2" t="str">
        <f>IF(Table1[[#This Row],[Is Data Valid]]=TRUE,IF(Table1[[#This Row],[Fetal Sex (Male, Female or Unknown)]]="Male",Backend!$C$5,IF(Table1[[#This Row],[Fetal Sex (Male, Female or Unknown)]]="Female",Backend!$C$6,IF(Table1[[#This Row],[Fetal Sex (Male, Female or Unknown)]]="Unknown",Backend!$C$7,"Error"))),"")</f>
        <v/>
      </c>
      <c r="F5744" s="8" t="str">
        <f>IF(Table1[[#This Row],[Is Data Valid]]=TRUE,EXP(0.578+0.332*((Table1[[#This Row],[Gestation (days)]]+0.5)/7)-0.00354*((Table1[[#This Row],[Gestation (days)]]+0.5)/7)^2)*Table1[[#This Row],[BW40_3705]],"")</f>
        <v/>
      </c>
      <c r="G5744" s="2" t="str">
        <f>IF(Table1[[#This Row],[Is Data Valid]]=TRUE,((Table1[[#This Row],[Birthweight (grams)]]/Table1[[#This Row],[BW_GA]])-1)/(Backend!$B$3/100*Table1[[#This Row],[BW40_3705]]),"")</f>
        <v/>
      </c>
      <c r="H5744" s="7" t="str">
        <f>IF(Table1[[#This Row],[Is Data Valid]]=TRUE,((Table1[[#This Row],[Birthweight (grams)]]*0.9/Table1[[#This Row],[BW_GA]])-1)/(Backend!$B$3/100*Table1[[#This Row],[BW40_3705]]),"")</f>
        <v/>
      </c>
      <c r="I5744" s="7" t="str">
        <f>IF(Table1[[#This Row],[Is Data Valid]]=TRUE,((Table1[[#This Row],[Birthweight (grams)]]*1.1/Table1[[#This Row],[BW_GA]])-1)/(Backend!$B$3/100*Table1[[#This Row],[BW40_3705]]),"")</f>
        <v/>
      </c>
      <c r="J5744" s="7" t="str">
        <f>IF(Table1[[#This Row],[Is Data Valid]]=TRUE,_xlfn.NORM.S.DIST(Table1[[#This Row],[Birthweight Z-Score]],TRUE)*100,"")</f>
        <v/>
      </c>
      <c r="K5744" s="7" t="str">
        <f>IF(Table1[[#This Row],[Is Data Valid]]=TRUE,_xlfn.NORM.S.DIST(Table1[[#This Row],[Birthweight Z-Score (BW-10%)]],TRUE)*100,"")</f>
        <v/>
      </c>
      <c r="L5744" s="7" t="str">
        <f>IF(Table1[[#This Row],[Is Data Valid]]=TRUE,_xlfn.NORM.S.DIST(Table1[[#This Row],[Birthweight Z-Score (BW+10%)]],TRUE)*100,"")</f>
        <v/>
      </c>
    </row>
    <row r="5745" spans="1:12" x14ac:dyDescent="0.25">
      <c r="A5745" s="3"/>
      <c r="B5745" s="2"/>
      <c r="C5745" s="2"/>
      <c r="D5745" s="2" t="b">
        <f>IF(AND(NOT(ISBLANK(Table1[[#This Row],[Fetal Sex (Male, Female or Unknown)]])),ISNUMBER(Table1[[#This Row],[Birthweight (grams)]]),ISNUMBER(Table1[[#This Row],[Gestation (days)]])),TRUE,FALSE)</f>
        <v>0</v>
      </c>
      <c r="E5745" s="2" t="str">
        <f>IF(Table1[[#This Row],[Is Data Valid]]=TRUE,IF(Table1[[#This Row],[Fetal Sex (Male, Female or Unknown)]]="Male",Backend!$C$5,IF(Table1[[#This Row],[Fetal Sex (Male, Female or Unknown)]]="Female",Backend!$C$6,IF(Table1[[#This Row],[Fetal Sex (Male, Female or Unknown)]]="Unknown",Backend!$C$7,"Error"))),"")</f>
        <v/>
      </c>
      <c r="F5745" s="8" t="str">
        <f>IF(Table1[[#This Row],[Is Data Valid]]=TRUE,EXP(0.578+0.332*((Table1[[#This Row],[Gestation (days)]]+0.5)/7)-0.00354*((Table1[[#This Row],[Gestation (days)]]+0.5)/7)^2)*Table1[[#This Row],[BW40_3705]],"")</f>
        <v/>
      </c>
      <c r="G5745" s="2" t="str">
        <f>IF(Table1[[#This Row],[Is Data Valid]]=TRUE,((Table1[[#This Row],[Birthweight (grams)]]/Table1[[#This Row],[BW_GA]])-1)/(Backend!$B$3/100*Table1[[#This Row],[BW40_3705]]),"")</f>
        <v/>
      </c>
      <c r="H5745" s="7" t="str">
        <f>IF(Table1[[#This Row],[Is Data Valid]]=TRUE,((Table1[[#This Row],[Birthweight (grams)]]*0.9/Table1[[#This Row],[BW_GA]])-1)/(Backend!$B$3/100*Table1[[#This Row],[BW40_3705]]),"")</f>
        <v/>
      </c>
      <c r="I5745" s="7" t="str">
        <f>IF(Table1[[#This Row],[Is Data Valid]]=TRUE,((Table1[[#This Row],[Birthweight (grams)]]*1.1/Table1[[#This Row],[BW_GA]])-1)/(Backend!$B$3/100*Table1[[#This Row],[BW40_3705]]),"")</f>
        <v/>
      </c>
      <c r="J5745" s="7" t="str">
        <f>IF(Table1[[#This Row],[Is Data Valid]]=TRUE,_xlfn.NORM.S.DIST(Table1[[#This Row],[Birthweight Z-Score]],TRUE)*100,"")</f>
        <v/>
      </c>
      <c r="K5745" s="7" t="str">
        <f>IF(Table1[[#This Row],[Is Data Valid]]=TRUE,_xlfn.NORM.S.DIST(Table1[[#This Row],[Birthweight Z-Score (BW-10%)]],TRUE)*100,"")</f>
        <v/>
      </c>
      <c r="L5745" s="7" t="str">
        <f>IF(Table1[[#This Row],[Is Data Valid]]=TRUE,_xlfn.NORM.S.DIST(Table1[[#This Row],[Birthweight Z-Score (BW+10%)]],TRUE)*100,"")</f>
        <v/>
      </c>
    </row>
    <row r="5746" spans="1:12" x14ac:dyDescent="0.25">
      <c r="A5746" s="3"/>
      <c r="B5746" s="2"/>
      <c r="C5746" s="2"/>
      <c r="D5746" s="2" t="b">
        <f>IF(AND(NOT(ISBLANK(Table1[[#This Row],[Fetal Sex (Male, Female or Unknown)]])),ISNUMBER(Table1[[#This Row],[Birthweight (grams)]]),ISNUMBER(Table1[[#This Row],[Gestation (days)]])),TRUE,FALSE)</f>
        <v>0</v>
      </c>
      <c r="E5746" s="2" t="str">
        <f>IF(Table1[[#This Row],[Is Data Valid]]=TRUE,IF(Table1[[#This Row],[Fetal Sex (Male, Female or Unknown)]]="Male",Backend!$C$5,IF(Table1[[#This Row],[Fetal Sex (Male, Female or Unknown)]]="Female",Backend!$C$6,IF(Table1[[#This Row],[Fetal Sex (Male, Female or Unknown)]]="Unknown",Backend!$C$7,"Error"))),"")</f>
        <v/>
      </c>
      <c r="F5746" s="8" t="str">
        <f>IF(Table1[[#This Row],[Is Data Valid]]=TRUE,EXP(0.578+0.332*((Table1[[#This Row],[Gestation (days)]]+0.5)/7)-0.00354*((Table1[[#This Row],[Gestation (days)]]+0.5)/7)^2)*Table1[[#This Row],[BW40_3705]],"")</f>
        <v/>
      </c>
      <c r="G5746" s="2" t="str">
        <f>IF(Table1[[#This Row],[Is Data Valid]]=TRUE,((Table1[[#This Row],[Birthweight (grams)]]/Table1[[#This Row],[BW_GA]])-1)/(Backend!$B$3/100*Table1[[#This Row],[BW40_3705]]),"")</f>
        <v/>
      </c>
      <c r="H5746" s="7" t="str">
        <f>IF(Table1[[#This Row],[Is Data Valid]]=TRUE,((Table1[[#This Row],[Birthweight (grams)]]*0.9/Table1[[#This Row],[BW_GA]])-1)/(Backend!$B$3/100*Table1[[#This Row],[BW40_3705]]),"")</f>
        <v/>
      </c>
      <c r="I5746" s="7" t="str">
        <f>IF(Table1[[#This Row],[Is Data Valid]]=TRUE,((Table1[[#This Row],[Birthweight (grams)]]*1.1/Table1[[#This Row],[BW_GA]])-1)/(Backend!$B$3/100*Table1[[#This Row],[BW40_3705]]),"")</f>
        <v/>
      </c>
      <c r="J5746" s="7" t="str">
        <f>IF(Table1[[#This Row],[Is Data Valid]]=TRUE,_xlfn.NORM.S.DIST(Table1[[#This Row],[Birthweight Z-Score]],TRUE)*100,"")</f>
        <v/>
      </c>
      <c r="K5746" s="7" t="str">
        <f>IF(Table1[[#This Row],[Is Data Valid]]=TRUE,_xlfn.NORM.S.DIST(Table1[[#This Row],[Birthweight Z-Score (BW-10%)]],TRUE)*100,"")</f>
        <v/>
      </c>
      <c r="L5746" s="7" t="str">
        <f>IF(Table1[[#This Row],[Is Data Valid]]=TRUE,_xlfn.NORM.S.DIST(Table1[[#This Row],[Birthweight Z-Score (BW+10%)]],TRUE)*100,"")</f>
        <v/>
      </c>
    </row>
    <row r="5747" spans="1:12" x14ac:dyDescent="0.25">
      <c r="A5747" s="3"/>
      <c r="B5747" s="2"/>
      <c r="C5747" s="2"/>
      <c r="D5747" s="2" t="b">
        <f>IF(AND(NOT(ISBLANK(Table1[[#This Row],[Fetal Sex (Male, Female or Unknown)]])),ISNUMBER(Table1[[#This Row],[Birthweight (grams)]]),ISNUMBER(Table1[[#This Row],[Gestation (days)]])),TRUE,FALSE)</f>
        <v>0</v>
      </c>
      <c r="E5747" s="2" t="str">
        <f>IF(Table1[[#This Row],[Is Data Valid]]=TRUE,IF(Table1[[#This Row],[Fetal Sex (Male, Female or Unknown)]]="Male",Backend!$C$5,IF(Table1[[#This Row],[Fetal Sex (Male, Female or Unknown)]]="Female",Backend!$C$6,IF(Table1[[#This Row],[Fetal Sex (Male, Female or Unknown)]]="Unknown",Backend!$C$7,"Error"))),"")</f>
        <v/>
      </c>
      <c r="F5747" s="8" t="str">
        <f>IF(Table1[[#This Row],[Is Data Valid]]=TRUE,EXP(0.578+0.332*((Table1[[#This Row],[Gestation (days)]]+0.5)/7)-0.00354*((Table1[[#This Row],[Gestation (days)]]+0.5)/7)^2)*Table1[[#This Row],[BW40_3705]],"")</f>
        <v/>
      </c>
      <c r="G5747" s="2" t="str">
        <f>IF(Table1[[#This Row],[Is Data Valid]]=TRUE,((Table1[[#This Row],[Birthweight (grams)]]/Table1[[#This Row],[BW_GA]])-1)/(Backend!$B$3/100*Table1[[#This Row],[BW40_3705]]),"")</f>
        <v/>
      </c>
      <c r="H5747" s="7" t="str">
        <f>IF(Table1[[#This Row],[Is Data Valid]]=TRUE,((Table1[[#This Row],[Birthweight (grams)]]*0.9/Table1[[#This Row],[BW_GA]])-1)/(Backend!$B$3/100*Table1[[#This Row],[BW40_3705]]),"")</f>
        <v/>
      </c>
      <c r="I5747" s="7" t="str">
        <f>IF(Table1[[#This Row],[Is Data Valid]]=TRUE,((Table1[[#This Row],[Birthweight (grams)]]*1.1/Table1[[#This Row],[BW_GA]])-1)/(Backend!$B$3/100*Table1[[#This Row],[BW40_3705]]),"")</f>
        <v/>
      </c>
      <c r="J5747" s="7" t="str">
        <f>IF(Table1[[#This Row],[Is Data Valid]]=TRUE,_xlfn.NORM.S.DIST(Table1[[#This Row],[Birthweight Z-Score]],TRUE)*100,"")</f>
        <v/>
      </c>
      <c r="K5747" s="7" t="str">
        <f>IF(Table1[[#This Row],[Is Data Valid]]=TRUE,_xlfn.NORM.S.DIST(Table1[[#This Row],[Birthweight Z-Score (BW-10%)]],TRUE)*100,"")</f>
        <v/>
      </c>
      <c r="L5747" s="7" t="str">
        <f>IF(Table1[[#This Row],[Is Data Valid]]=TRUE,_xlfn.NORM.S.DIST(Table1[[#This Row],[Birthweight Z-Score (BW+10%)]],TRUE)*100,"")</f>
        <v/>
      </c>
    </row>
    <row r="5748" spans="1:12" x14ac:dyDescent="0.25">
      <c r="A5748" s="3"/>
      <c r="B5748" s="2"/>
      <c r="C5748" s="2"/>
      <c r="D5748" s="2" t="b">
        <f>IF(AND(NOT(ISBLANK(Table1[[#This Row],[Fetal Sex (Male, Female or Unknown)]])),ISNUMBER(Table1[[#This Row],[Birthweight (grams)]]),ISNUMBER(Table1[[#This Row],[Gestation (days)]])),TRUE,FALSE)</f>
        <v>0</v>
      </c>
      <c r="E5748" s="2" t="str">
        <f>IF(Table1[[#This Row],[Is Data Valid]]=TRUE,IF(Table1[[#This Row],[Fetal Sex (Male, Female or Unknown)]]="Male",Backend!$C$5,IF(Table1[[#This Row],[Fetal Sex (Male, Female or Unknown)]]="Female",Backend!$C$6,IF(Table1[[#This Row],[Fetal Sex (Male, Female or Unknown)]]="Unknown",Backend!$C$7,"Error"))),"")</f>
        <v/>
      </c>
      <c r="F5748" s="8" t="str">
        <f>IF(Table1[[#This Row],[Is Data Valid]]=TRUE,EXP(0.578+0.332*((Table1[[#This Row],[Gestation (days)]]+0.5)/7)-0.00354*((Table1[[#This Row],[Gestation (days)]]+0.5)/7)^2)*Table1[[#This Row],[BW40_3705]],"")</f>
        <v/>
      </c>
      <c r="G5748" s="2" t="str">
        <f>IF(Table1[[#This Row],[Is Data Valid]]=TRUE,((Table1[[#This Row],[Birthweight (grams)]]/Table1[[#This Row],[BW_GA]])-1)/(Backend!$B$3/100*Table1[[#This Row],[BW40_3705]]),"")</f>
        <v/>
      </c>
      <c r="H5748" s="7" t="str">
        <f>IF(Table1[[#This Row],[Is Data Valid]]=TRUE,((Table1[[#This Row],[Birthweight (grams)]]*0.9/Table1[[#This Row],[BW_GA]])-1)/(Backend!$B$3/100*Table1[[#This Row],[BW40_3705]]),"")</f>
        <v/>
      </c>
      <c r="I5748" s="7" t="str">
        <f>IF(Table1[[#This Row],[Is Data Valid]]=TRUE,((Table1[[#This Row],[Birthweight (grams)]]*1.1/Table1[[#This Row],[BW_GA]])-1)/(Backend!$B$3/100*Table1[[#This Row],[BW40_3705]]),"")</f>
        <v/>
      </c>
      <c r="J5748" s="7" t="str">
        <f>IF(Table1[[#This Row],[Is Data Valid]]=TRUE,_xlfn.NORM.S.DIST(Table1[[#This Row],[Birthweight Z-Score]],TRUE)*100,"")</f>
        <v/>
      </c>
      <c r="K5748" s="7" t="str">
        <f>IF(Table1[[#This Row],[Is Data Valid]]=TRUE,_xlfn.NORM.S.DIST(Table1[[#This Row],[Birthweight Z-Score (BW-10%)]],TRUE)*100,"")</f>
        <v/>
      </c>
      <c r="L5748" s="7" t="str">
        <f>IF(Table1[[#This Row],[Is Data Valid]]=TRUE,_xlfn.NORM.S.DIST(Table1[[#This Row],[Birthweight Z-Score (BW+10%)]],TRUE)*100,"")</f>
        <v/>
      </c>
    </row>
    <row r="5749" spans="1:12" x14ac:dyDescent="0.25">
      <c r="A5749" s="3"/>
      <c r="B5749" s="2"/>
      <c r="C5749" s="2"/>
      <c r="D5749" s="2" t="b">
        <f>IF(AND(NOT(ISBLANK(Table1[[#This Row],[Fetal Sex (Male, Female or Unknown)]])),ISNUMBER(Table1[[#This Row],[Birthweight (grams)]]),ISNUMBER(Table1[[#This Row],[Gestation (days)]])),TRUE,FALSE)</f>
        <v>0</v>
      </c>
      <c r="E5749" s="2" t="str">
        <f>IF(Table1[[#This Row],[Is Data Valid]]=TRUE,IF(Table1[[#This Row],[Fetal Sex (Male, Female or Unknown)]]="Male",Backend!$C$5,IF(Table1[[#This Row],[Fetal Sex (Male, Female or Unknown)]]="Female",Backend!$C$6,IF(Table1[[#This Row],[Fetal Sex (Male, Female or Unknown)]]="Unknown",Backend!$C$7,"Error"))),"")</f>
        <v/>
      </c>
      <c r="F5749" s="8" t="str">
        <f>IF(Table1[[#This Row],[Is Data Valid]]=TRUE,EXP(0.578+0.332*((Table1[[#This Row],[Gestation (days)]]+0.5)/7)-0.00354*((Table1[[#This Row],[Gestation (days)]]+0.5)/7)^2)*Table1[[#This Row],[BW40_3705]],"")</f>
        <v/>
      </c>
      <c r="G5749" s="2" t="str">
        <f>IF(Table1[[#This Row],[Is Data Valid]]=TRUE,((Table1[[#This Row],[Birthweight (grams)]]/Table1[[#This Row],[BW_GA]])-1)/(Backend!$B$3/100*Table1[[#This Row],[BW40_3705]]),"")</f>
        <v/>
      </c>
      <c r="H5749" s="7" t="str">
        <f>IF(Table1[[#This Row],[Is Data Valid]]=TRUE,((Table1[[#This Row],[Birthweight (grams)]]*0.9/Table1[[#This Row],[BW_GA]])-1)/(Backend!$B$3/100*Table1[[#This Row],[BW40_3705]]),"")</f>
        <v/>
      </c>
      <c r="I5749" s="7" t="str">
        <f>IF(Table1[[#This Row],[Is Data Valid]]=TRUE,((Table1[[#This Row],[Birthweight (grams)]]*1.1/Table1[[#This Row],[BW_GA]])-1)/(Backend!$B$3/100*Table1[[#This Row],[BW40_3705]]),"")</f>
        <v/>
      </c>
      <c r="J5749" s="7" t="str">
        <f>IF(Table1[[#This Row],[Is Data Valid]]=TRUE,_xlfn.NORM.S.DIST(Table1[[#This Row],[Birthweight Z-Score]],TRUE)*100,"")</f>
        <v/>
      </c>
      <c r="K5749" s="7" t="str">
        <f>IF(Table1[[#This Row],[Is Data Valid]]=TRUE,_xlfn.NORM.S.DIST(Table1[[#This Row],[Birthweight Z-Score (BW-10%)]],TRUE)*100,"")</f>
        <v/>
      </c>
      <c r="L5749" s="7" t="str">
        <f>IF(Table1[[#This Row],[Is Data Valid]]=TRUE,_xlfn.NORM.S.DIST(Table1[[#This Row],[Birthweight Z-Score (BW+10%)]],TRUE)*100,"")</f>
        <v/>
      </c>
    </row>
    <row r="5750" spans="1:12" x14ac:dyDescent="0.25">
      <c r="A5750" s="3"/>
      <c r="B5750" s="2"/>
      <c r="C5750" s="2"/>
      <c r="D5750" s="2" t="b">
        <f>IF(AND(NOT(ISBLANK(Table1[[#This Row],[Fetal Sex (Male, Female or Unknown)]])),ISNUMBER(Table1[[#This Row],[Birthweight (grams)]]),ISNUMBER(Table1[[#This Row],[Gestation (days)]])),TRUE,FALSE)</f>
        <v>0</v>
      </c>
      <c r="E5750" s="2" t="str">
        <f>IF(Table1[[#This Row],[Is Data Valid]]=TRUE,IF(Table1[[#This Row],[Fetal Sex (Male, Female or Unknown)]]="Male",Backend!$C$5,IF(Table1[[#This Row],[Fetal Sex (Male, Female or Unknown)]]="Female",Backend!$C$6,IF(Table1[[#This Row],[Fetal Sex (Male, Female or Unknown)]]="Unknown",Backend!$C$7,"Error"))),"")</f>
        <v/>
      </c>
      <c r="F5750" s="8" t="str">
        <f>IF(Table1[[#This Row],[Is Data Valid]]=TRUE,EXP(0.578+0.332*((Table1[[#This Row],[Gestation (days)]]+0.5)/7)-0.00354*((Table1[[#This Row],[Gestation (days)]]+0.5)/7)^2)*Table1[[#This Row],[BW40_3705]],"")</f>
        <v/>
      </c>
      <c r="G5750" s="2" t="str">
        <f>IF(Table1[[#This Row],[Is Data Valid]]=TRUE,((Table1[[#This Row],[Birthweight (grams)]]/Table1[[#This Row],[BW_GA]])-1)/(Backend!$B$3/100*Table1[[#This Row],[BW40_3705]]),"")</f>
        <v/>
      </c>
      <c r="H5750" s="7" t="str">
        <f>IF(Table1[[#This Row],[Is Data Valid]]=TRUE,((Table1[[#This Row],[Birthweight (grams)]]*0.9/Table1[[#This Row],[BW_GA]])-1)/(Backend!$B$3/100*Table1[[#This Row],[BW40_3705]]),"")</f>
        <v/>
      </c>
      <c r="I5750" s="7" t="str">
        <f>IF(Table1[[#This Row],[Is Data Valid]]=TRUE,((Table1[[#This Row],[Birthweight (grams)]]*1.1/Table1[[#This Row],[BW_GA]])-1)/(Backend!$B$3/100*Table1[[#This Row],[BW40_3705]]),"")</f>
        <v/>
      </c>
      <c r="J5750" s="7" t="str">
        <f>IF(Table1[[#This Row],[Is Data Valid]]=TRUE,_xlfn.NORM.S.DIST(Table1[[#This Row],[Birthweight Z-Score]],TRUE)*100,"")</f>
        <v/>
      </c>
      <c r="K5750" s="7" t="str">
        <f>IF(Table1[[#This Row],[Is Data Valid]]=TRUE,_xlfn.NORM.S.DIST(Table1[[#This Row],[Birthweight Z-Score (BW-10%)]],TRUE)*100,"")</f>
        <v/>
      </c>
      <c r="L5750" s="7" t="str">
        <f>IF(Table1[[#This Row],[Is Data Valid]]=TRUE,_xlfn.NORM.S.DIST(Table1[[#This Row],[Birthweight Z-Score (BW+10%)]],TRUE)*100,"")</f>
        <v/>
      </c>
    </row>
    <row r="5751" spans="1:12" x14ac:dyDescent="0.25">
      <c r="A5751" s="3"/>
      <c r="B5751" s="2"/>
      <c r="C5751" s="2"/>
      <c r="D5751" s="2" t="b">
        <f>IF(AND(NOT(ISBLANK(Table1[[#This Row],[Fetal Sex (Male, Female or Unknown)]])),ISNUMBER(Table1[[#This Row],[Birthweight (grams)]]),ISNUMBER(Table1[[#This Row],[Gestation (days)]])),TRUE,FALSE)</f>
        <v>0</v>
      </c>
      <c r="E5751" s="2" t="str">
        <f>IF(Table1[[#This Row],[Is Data Valid]]=TRUE,IF(Table1[[#This Row],[Fetal Sex (Male, Female or Unknown)]]="Male",Backend!$C$5,IF(Table1[[#This Row],[Fetal Sex (Male, Female or Unknown)]]="Female",Backend!$C$6,IF(Table1[[#This Row],[Fetal Sex (Male, Female or Unknown)]]="Unknown",Backend!$C$7,"Error"))),"")</f>
        <v/>
      </c>
      <c r="F5751" s="8" t="str">
        <f>IF(Table1[[#This Row],[Is Data Valid]]=TRUE,EXP(0.578+0.332*((Table1[[#This Row],[Gestation (days)]]+0.5)/7)-0.00354*((Table1[[#This Row],[Gestation (days)]]+0.5)/7)^2)*Table1[[#This Row],[BW40_3705]],"")</f>
        <v/>
      </c>
      <c r="G5751" s="2" t="str">
        <f>IF(Table1[[#This Row],[Is Data Valid]]=TRUE,((Table1[[#This Row],[Birthweight (grams)]]/Table1[[#This Row],[BW_GA]])-1)/(Backend!$B$3/100*Table1[[#This Row],[BW40_3705]]),"")</f>
        <v/>
      </c>
      <c r="H5751" s="7" t="str">
        <f>IF(Table1[[#This Row],[Is Data Valid]]=TRUE,((Table1[[#This Row],[Birthweight (grams)]]*0.9/Table1[[#This Row],[BW_GA]])-1)/(Backend!$B$3/100*Table1[[#This Row],[BW40_3705]]),"")</f>
        <v/>
      </c>
      <c r="I5751" s="7" t="str">
        <f>IF(Table1[[#This Row],[Is Data Valid]]=TRUE,((Table1[[#This Row],[Birthweight (grams)]]*1.1/Table1[[#This Row],[BW_GA]])-1)/(Backend!$B$3/100*Table1[[#This Row],[BW40_3705]]),"")</f>
        <v/>
      </c>
      <c r="J5751" s="7" t="str">
        <f>IF(Table1[[#This Row],[Is Data Valid]]=TRUE,_xlfn.NORM.S.DIST(Table1[[#This Row],[Birthweight Z-Score]],TRUE)*100,"")</f>
        <v/>
      </c>
      <c r="K5751" s="7" t="str">
        <f>IF(Table1[[#This Row],[Is Data Valid]]=TRUE,_xlfn.NORM.S.DIST(Table1[[#This Row],[Birthweight Z-Score (BW-10%)]],TRUE)*100,"")</f>
        <v/>
      </c>
      <c r="L5751" s="7" t="str">
        <f>IF(Table1[[#This Row],[Is Data Valid]]=TRUE,_xlfn.NORM.S.DIST(Table1[[#This Row],[Birthweight Z-Score (BW+10%)]],TRUE)*100,"")</f>
        <v/>
      </c>
    </row>
    <row r="5752" spans="1:12" x14ac:dyDescent="0.25">
      <c r="A5752" s="3"/>
      <c r="B5752" s="2"/>
      <c r="C5752" s="2"/>
      <c r="D5752" s="2" t="b">
        <f>IF(AND(NOT(ISBLANK(Table1[[#This Row],[Fetal Sex (Male, Female or Unknown)]])),ISNUMBER(Table1[[#This Row],[Birthweight (grams)]]),ISNUMBER(Table1[[#This Row],[Gestation (days)]])),TRUE,FALSE)</f>
        <v>0</v>
      </c>
      <c r="E5752" s="2" t="str">
        <f>IF(Table1[[#This Row],[Is Data Valid]]=TRUE,IF(Table1[[#This Row],[Fetal Sex (Male, Female or Unknown)]]="Male",Backend!$C$5,IF(Table1[[#This Row],[Fetal Sex (Male, Female or Unknown)]]="Female",Backend!$C$6,IF(Table1[[#This Row],[Fetal Sex (Male, Female or Unknown)]]="Unknown",Backend!$C$7,"Error"))),"")</f>
        <v/>
      </c>
      <c r="F5752" s="8" t="str">
        <f>IF(Table1[[#This Row],[Is Data Valid]]=TRUE,EXP(0.578+0.332*((Table1[[#This Row],[Gestation (days)]]+0.5)/7)-0.00354*((Table1[[#This Row],[Gestation (days)]]+0.5)/7)^2)*Table1[[#This Row],[BW40_3705]],"")</f>
        <v/>
      </c>
      <c r="G5752" s="2" t="str">
        <f>IF(Table1[[#This Row],[Is Data Valid]]=TRUE,((Table1[[#This Row],[Birthweight (grams)]]/Table1[[#This Row],[BW_GA]])-1)/(Backend!$B$3/100*Table1[[#This Row],[BW40_3705]]),"")</f>
        <v/>
      </c>
      <c r="H5752" s="7" t="str">
        <f>IF(Table1[[#This Row],[Is Data Valid]]=TRUE,((Table1[[#This Row],[Birthweight (grams)]]*0.9/Table1[[#This Row],[BW_GA]])-1)/(Backend!$B$3/100*Table1[[#This Row],[BW40_3705]]),"")</f>
        <v/>
      </c>
      <c r="I5752" s="7" t="str">
        <f>IF(Table1[[#This Row],[Is Data Valid]]=TRUE,((Table1[[#This Row],[Birthweight (grams)]]*1.1/Table1[[#This Row],[BW_GA]])-1)/(Backend!$B$3/100*Table1[[#This Row],[BW40_3705]]),"")</f>
        <v/>
      </c>
      <c r="J5752" s="7" t="str">
        <f>IF(Table1[[#This Row],[Is Data Valid]]=TRUE,_xlfn.NORM.S.DIST(Table1[[#This Row],[Birthweight Z-Score]],TRUE)*100,"")</f>
        <v/>
      </c>
      <c r="K5752" s="7" t="str">
        <f>IF(Table1[[#This Row],[Is Data Valid]]=TRUE,_xlfn.NORM.S.DIST(Table1[[#This Row],[Birthweight Z-Score (BW-10%)]],TRUE)*100,"")</f>
        <v/>
      </c>
      <c r="L5752" s="7" t="str">
        <f>IF(Table1[[#This Row],[Is Data Valid]]=TRUE,_xlfn.NORM.S.DIST(Table1[[#This Row],[Birthweight Z-Score (BW+10%)]],TRUE)*100,"")</f>
        <v/>
      </c>
    </row>
    <row r="5753" spans="1:12" x14ac:dyDescent="0.25">
      <c r="A5753" s="3"/>
      <c r="B5753" s="2"/>
      <c r="C5753" s="2"/>
      <c r="D5753" s="2" t="b">
        <f>IF(AND(NOT(ISBLANK(Table1[[#This Row],[Fetal Sex (Male, Female or Unknown)]])),ISNUMBER(Table1[[#This Row],[Birthweight (grams)]]),ISNUMBER(Table1[[#This Row],[Gestation (days)]])),TRUE,FALSE)</f>
        <v>0</v>
      </c>
      <c r="E5753" s="2" t="str">
        <f>IF(Table1[[#This Row],[Is Data Valid]]=TRUE,IF(Table1[[#This Row],[Fetal Sex (Male, Female or Unknown)]]="Male",Backend!$C$5,IF(Table1[[#This Row],[Fetal Sex (Male, Female or Unknown)]]="Female",Backend!$C$6,IF(Table1[[#This Row],[Fetal Sex (Male, Female or Unknown)]]="Unknown",Backend!$C$7,"Error"))),"")</f>
        <v/>
      </c>
      <c r="F5753" s="8" t="str">
        <f>IF(Table1[[#This Row],[Is Data Valid]]=TRUE,EXP(0.578+0.332*((Table1[[#This Row],[Gestation (days)]]+0.5)/7)-0.00354*((Table1[[#This Row],[Gestation (days)]]+0.5)/7)^2)*Table1[[#This Row],[BW40_3705]],"")</f>
        <v/>
      </c>
      <c r="G5753" s="2" t="str">
        <f>IF(Table1[[#This Row],[Is Data Valid]]=TRUE,((Table1[[#This Row],[Birthweight (grams)]]/Table1[[#This Row],[BW_GA]])-1)/(Backend!$B$3/100*Table1[[#This Row],[BW40_3705]]),"")</f>
        <v/>
      </c>
      <c r="H5753" s="7" t="str">
        <f>IF(Table1[[#This Row],[Is Data Valid]]=TRUE,((Table1[[#This Row],[Birthweight (grams)]]*0.9/Table1[[#This Row],[BW_GA]])-1)/(Backend!$B$3/100*Table1[[#This Row],[BW40_3705]]),"")</f>
        <v/>
      </c>
      <c r="I5753" s="7" t="str">
        <f>IF(Table1[[#This Row],[Is Data Valid]]=TRUE,((Table1[[#This Row],[Birthweight (grams)]]*1.1/Table1[[#This Row],[BW_GA]])-1)/(Backend!$B$3/100*Table1[[#This Row],[BW40_3705]]),"")</f>
        <v/>
      </c>
      <c r="J5753" s="7" t="str">
        <f>IF(Table1[[#This Row],[Is Data Valid]]=TRUE,_xlfn.NORM.S.DIST(Table1[[#This Row],[Birthweight Z-Score]],TRUE)*100,"")</f>
        <v/>
      </c>
      <c r="K5753" s="7" t="str">
        <f>IF(Table1[[#This Row],[Is Data Valid]]=TRUE,_xlfn.NORM.S.DIST(Table1[[#This Row],[Birthweight Z-Score (BW-10%)]],TRUE)*100,"")</f>
        <v/>
      </c>
      <c r="L5753" s="7" t="str">
        <f>IF(Table1[[#This Row],[Is Data Valid]]=TRUE,_xlfn.NORM.S.DIST(Table1[[#This Row],[Birthweight Z-Score (BW+10%)]],TRUE)*100,"")</f>
        <v/>
      </c>
    </row>
    <row r="5754" spans="1:12" x14ac:dyDescent="0.25">
      <c r="A5754" s="3"/>
      <c r="B5754" s="2"/>
      <c r="C5754" s="2"/>
      <c r="D5754" s="2" t="b">
        <f>IF(AND(NOT(ISBLANK(Table1[[#This Row],[Fetal Sex (Male, Female or Unknown)]])),ISNUMBER(Table1[[#This Row],[Birthweight (grams)]]),ISNUMBER(Table1[[#This Row],[Gestation (days)]])),TRUE,FALSE)</f>
        <v>0</v>
      </c>
      <c r="E5754" s="2" t="str">
        <f>IF(Table1[[#This Row],[Is Data Valid]]=TRUE,IF(Table1[[#This Row],[Fetal Sex (Male, Female or Unknown)]]="Male",Backend!$C$5,IF(Table1[[#This Row],[Fetal Sex (Male, Female or Unknown)]]="Female",Backend!$C$6,IF(Table1[[#This Row],[Fetal Sex (Male, Female or Unknown)]]="Unknown",Backend!$C$7,"Error"))),"")</f>
        <v/>
      </c>
      <c r="F5754" s="8" t="str">
        <f>IF(Table1[[#This Row],[Is Data Valid]]=TRUE,EXP(0.578+0.332*((Table1[[#This Row],[Gestation (days)]]+0.5)/7)-0.00354*((Table1[[#This Row],[Gestation (days)]]+0.5)/7)^2)*Table1[[#This Row],[BW40_3705]],"")</f>
        <v/>
      </c>
      <c r="G5754" s="2" t="str">
        <f>IF(Table1[[#This Row],[Is Data Valid]]=TRUE,((Table1[[#This Row],[Birthweight (grams)]]/Table1[[#This Row],[BW_GA]])-1)/(Backend!$B$3/100*Table1[[#This Row],[BW40_3705]]),"")</f>
        <v/>
      </c>
      <c r="H5754" s="7" t="str">
        <f>IF(Table1[[#This Row],[Is Data Valid]]=TRUE,((Table1[[#This Row],[Birthweight (grams)]]*0.9/Table1[[#This Row],[BW_GA]])-1)/(Backend!$B$3/100*Table1[[#This Row],[BW40_3705]]),"")</f>
        <v/>
      </c>
      <c r="I5754" s="7" t="str">
        <f>IF(Table1[[#This Row],[Is Data Valid]]=TRUE,((Table1[[#This Row],[Birthweight (grams)]]*1.1/Table1[[#This Row],[BW_GA]])-1)/(Backend!$B$3/100*Table1[[#This Row],[BW40_3705]]),"")</f>
        <v/>
      </c>
      <c r="J5754" s="7" t="str">
        <f>IF(Table1[[#This Row],[Is Data Valid]]=TRUE,_xlfn.NORM.S.DIST(Table1[[#This Row],[Birthweight Z-Score]],TRUE)*100,"")</f>
        <v/>
      </c>
      <c r="K5754" s="7" t="str">
        <f>IF(Table1[[#This Row],[Is Data Valid]]=TRUE,_xlfn.NORM.S.DIST(Table1[[#This Row],[Birthweight Z-Score (BW-10%)]],TRUE)*100,"")</f>
        <v/>
      </c>
      <c r="L5754" s="7" t="str">
        <f>IF(Table1[[#This Row],[Is Data Valid]]=TRUE,_xlfn.NORM.S.DIST(Table1[[#This Row],[Birthweight Z-Score (BW+10%)]],TRUE)*100,"")</f>
        <v/>
      </c>
    </row>
    <row r="5755" spans="1:12" x14ac:dyDescent="0.25">
      <c r="A5755" s="3"/>
      <c r="B5755" s="2"/>
      <c r="C5755" s="2"/>
      <c r="D5755" s="2" t="b">
        <f>IF(AND(NOT(ISBLANK(Table1[[#This Row],[Fetal Sex (Male, Female or Unknown)]])),ISNUMBER(Table1[[#This Row],[Birthweight (grams)]]),ISNUMBER(Table1[[#This Row],[Gestation (days)]])),TRUE,FALSE)</f>
        <v>0</v>
      </c>
      <c r="E5755" s="2" t="str">
        <f>IF(Table1[[#This Row],[Is Data Valid]]=TRUE,IF(Table1[[#This Row],[Fetal Sex (Male, Female or Unknown)]]="Male",Backend!$C$5,IF(Table1[[#This Row],[Fetal Sex (Male, Female or Unknown)]]="Female",Backend!$C$6,IF(Table1[[#This Row],[Fetal Sex (Male, Female or Unknown)]]="Unknown",Backend!$C$7,"Error"))),"")</f>
        <v/>
      </c>
      <c r="F5755" s="8" t="str">
        <f>IF(Table1[[#This Row],[Is Data Valid]]=TRUE,EXP(0.578+0.332*((Table1[[#This Row],[Gestation (days)]]+0.5)/7)-0.00354*((Table1[[#This Row],[Gestation (days)]]+0.5)/7)^2)*Table1[[#This Row],[BW40_3705]],"")</f>
        <v/>
      </c>
      <c r="G5755" s="2" t="str">
        <f>IF(Table1[[#This Row],[Is Data Valid]]=TRUE,((Table1[[#This Row],[Birthweight (grams)]]/Table1[[#This Row],[BW_GA]])-1)/(Backend!$B$3/100*Table1[[#This Row],[BW40_3705]]),"")</f>
        <v/>
      </c>
      <c r="H5755" s="7" t="str">
        <f>IF(Table1[[#This Row],[Is Data Valid]]=TRUE,((Table1[[#This Row],[Birthweight (grams)]]*0.9/Table1[[#This Row],[BW_GA]])-1)/(Backend!$B$3/100*Table1[[#This Row],[BW40_3705]]),"")</f>
        <v/>
      </c>
      <c r="I5755" s="7" t="str">
        <f>IF(Table1[[#This Row],[Is Data Valid]]=TRUE,((Table1[[#This Row],[Birthweight (grams)]]*1.1/Table1[[#This Row],[BW_GA]])-1)/(Backend!$B$3/100*Table1[[#This Row],[BW40_3705]]),"")</f>
        <v/>
      </c>
      <c r="J5755" s="7" t="str">
        <f>IF(Table1[[#This Row],[Is Data Valid]]=TRUE,_xlfn.NORM.S.DIST(Table1[[#This Row],[Birthweight Z-Score]],TRUE)*100,"")</f>
        <v/>
      </c>
      <c r="K5755" s="7" t="str">
        <f>IF(Table1[[#This Row],[Is Data Valid]]=TRUE,_xlfn.NORM.S.DIST(Table1[[#This Row],[Birthweight Z-Score (BW-10%)]],TRUE)*100,"")</f>
        <v/>
      </c>
      <c r="L5755" s="7" t="str">
        <f>IF(Table1[[#This Row],[Is Data Valid]]=TRUE,_xlfn.NORM.S.DIST(Table1[[#This Row],[Birthweight Z-Score (BW+10%)]],TRUE)*100,"")</f>
        <v/>
      </c>
    </row>
    <row r="5756" spans="1:12" x14ac:dyDescent="0.25">
      <c r="A5756" s="3"/>
      <c r="B5756" s="2"/>
      <c r="C5756" s="2"/>
      <c r="D5756" s="2" t="b">
        <f>IF(AND(NOT(ISBLANK(Table1[[#This Row],[Fetal Sex (Male, Female or Unknown)]])),ISNUMBER(Table1[[#This Row],[Birthweight (grams)]]),ISNUMBER(Table1[[#This Row],[Gestation (days)]])),TRUE,FALSE)</f>
        <v>0</v>
      </c>
      <c r="E5756" s="2" t="str">
        <f>IF(Table1[[#This Row],[Is Data Valid]]=TRUE,IF(Table1[[#This Row],[Fetal Sex (Male, Female or Unknown)]]="Male",Backend!$C$5,IF(Table1[[#This Row],[Fetal Sex (Male, Female or Unknown)]]="Female",Backend!$C$6,IF(Table1[[#This Row],[Fetal Sex (Male, Female or Unknown)]]="Unknown",Backend!$C$7,"Error"))),"")</f>
        <v/>
      </c>
      <c r="F5756" s="8" t="str">
        <f>IF(Table1[[#This Row],[Is Data Valid]]=TRUE,EXP(0.578+0.332*((Table1[[#This Row],[Gestation (days)]]+0.5)/7)-0.00354*((Table1[[#This Row],[Gestation (days)]]+0.5)/7)^2)*Table1[[#This Row],[BW40_3705]],"")</f>
        <v/>
      </c>
      <c r="G5756" s="2" t="str">
        <f>IF(Table1[[#This Row],[Is Data Valid]]=TRUE,((Table1[[#This Row],[Birthweight (grams)]]/Table1[[#This Row],[BW_GA]])-1)/(Backend!$B$3/100*Table1[[#This Row],[BW40_3705]]),"")</f>
        <v/>
      </c>
      <c r="H5756" s="7" t="str">
        <f>IF(Table1[[#This Row],[Is Data Valid]]=TRUE,((Table1[[#This Row],[Birthweight (grams)]]*0.9/Table1[[#This Row],[BW_GA]])-1)/(Backend!$B$3/100*Table1[[#This Row],[BW40_3705]]),"")</f>
        <v/>
      </c>
      <c r="I5756" s="7" t="str">
        <f>IF(Table1[[#This Row],[Is Data Valid]]=TRUE,((Table1[[#This Row],[Birthweight (grams)]]*1.1/Table1[[#This Row],[BW_GA]])-1)/(Backend!$B$3/100*Table1[[#This Row],[BW40_3705]]),"")</f>
        <v/>
      </c>
      <c r="J5756" s="7" t="str">
        <f>IF(Table1[[#This Row],[Is Data Valid]]=TRUE,_xlfn.NORM.S.DIST(Table1[[#This Row],[Birthweight Z-Score]],TRUE)*100,"")</f>
        <v/>
      </c>
      <c r="K5756" s="7" t="str">
        <f>IF(Table1[[#This Row],[Is Data Valid]]=TRUE,_xlfn.NORM.S.DIST(Table1[[#This Row],[Birthweight Z-Score (BW-10%)]],TRUE)*100,"")</f>
        <v/>
      </c>
      <c r="L5756" s="7" t="str">
        <f>IF(Table1[[#This Row],[Is Data Valid]]=TRUE,_xlfn.NORM.S.DIST(Table1[[#This Row],[Birthweight Z-Score (BW+10%)]],TRUE)*100,"")</f>
        <v/>
      </c>
    </row>
    <row r="5757" spans="1:12" x14ac:dyDescent="0.25">
      <c r="A5757" s="3"/>
      <c r="B5757" s="2"/>
      <c r="C5757" s="2"/>
      <c r="D5757" s="2" t="b">
        <f>IF(AND(NOT(ISBLANK(Table1[[#This Row],[Fetal Sex (Male, Female or Unknown)]])),ISNUMBER(Table1[[#This Row],[Birthweight (grams)]]),ISNUMBER(Table1[[#This Row],[Gestation (days)]])),TRUE,FALSE)</f>
        <v>0</v>
      </c>
      <c r="E5757" s="2" t="str">
        <f>IF(Table1[[#This Row],[Is Data Valid]]=TRUE,IF(Table1[[#This Row],[Fetal Sex (Male, Female or Unknown)]]="Male",Backend!$C$5,IF(Table1[[#This Row],[Fetal Sex (Male, Female or Unknown)]]="Female",Backend!$C$6,IF(Table1[[#This Row],[Fetal Sex (Male, Female or Unknown)]]="Unknown",Backend!$C$7,"Error"))),"")</f>
        <v/>
      </c>
      <c r="F5757" s="8" t="str">
        <f>IF(Table1[[#This Row],[Is Data Valid]]=TRUE,EXP(0.578+0.332*((Table1[[#This Row],[Gestation (days)]]+0.5)/7)-0.00354*((Table1[[#This Row],[Gestation (days)]]+0.5)/7)^2)*Table1[[#This Row],[BW40_3705]],"")</f>
        <v/>
      </c>
      <c r="G5757" s="2" t="str">
        <f>IF(Table1[[#This Row],[Is Data Valid]]=TRUE,((Table1[[#This Row],[Birthweight (grams)]]/Table1[[#This Row],[BW_GA]])-1)/(Backend!$B$3/100*Table1[[#This Row],[BW40_3705]]),"")</f>
        <v/>
      </c>
      <c r="H5757" s="7" t="str">
        <f>IF(Table1[[#This Row],[Is Data Valid]]=TRUE,((Table1[[#This Row],[Birthweight (grams)]]*0.9/Table1[[#This Row],[BW_GA]])-1)/(Backend!$B$3/100*Table1[[#This Row],[BW40_3705]]),"")</f>
        <v/>
      </c>
      <c r="I5757" s="7" t="str">
        <f>IF(Table1[[#This Row],[Is Data Valid]]=TRUE,((Table1[[#This Row],[Birthweight (grams)]]*1.1/Table1[[#This Row],[BW_GA]])-1)/(Backend!$B$3/100*Table1[[#This Row],[BW40_3705]]),"")</f>
        <v/>
      </c>
      <c r="J5757" s="7" t="str">
        <f>IF(Table1[[#This Row],[Is Data Valid]]=TRUE,_xlfn.NORM.S.DIST(Table1[[#This Row],[Birthweight Z-Score]],TRUE)*100,"")</f>
        <v/>
      </c>
      <c r="K5757" s="7" t="str">
        <f>IF(Table1[[#This Row],[Is Data Valid]]=TRUE,_xlfn.NORM.S.DIST(Table1[[#This Row],[Birthweight Z-Score (BW-10%)]],TRUE)*100,"")</f>
        <v/>
      </c>
      <c r="L5757" s="7" t="str">
        <f>IF(Table1[[#This Row],[Is Data Valid]]=TRUE,_xlfn.NORM.S.DIST(Table1[[#This Row],[Birthweight Z-Score (BW+10%)]],TRUE)*100,"")</f>
        <v/>
      </c>
    </row>
    <row r="5758" spans="1:12" x14ac:dyDescent="0.25">
      <c r="A5758" s="3"/>
      <c r="B5758" s="2"/>
      <c r="C5758" s="2"/>
      <c r="D5758" s="2" t="b">
        <f>IF(AND(NOT(ISBLANK(Table1[[#This Row],[Fetal Sex (Male, Female or Unknown)]])),ISNUMBER(Table1[[#This Row],[Birthweight (grams)]]),ISNUMBER(Table1[[#This Row],[Gestation (days)]])),TRUE,FALSE)</f>
        <v>0</v>
      </c>
      <c r="E5758" s="2" t="str">
        <f>IF(Table1[[#This Row],[Is Data Valid]]=TRUE,IF(Table1[[#This Row],[Fetal Sex (Male, Female or Unknown)]]="Male",Backend!$C$5,IF(Table1[[#This Row],[Fetal Sex (Male, Female or Unknown)]]="Female",Backend!$C$6,IF(Table1[[#This Row],[Fetal Sex (Male, Female or Unknown)]]="Unknown",Backend!$C$7,"Error"))),"")</f>
        <v/>
      </c>
      <c r="F5758" s="8" t="str">
        <f>IF(Table1[[#This Row],[Is Data Valid]]=TRUE,EXP(0.578+0.332*((Table1[[#This Row],[Gestation (days)]]+0.5)/7)-0.00354*((Table1[[#This Row],[Gestation (days)]]+0.5)/7)^2)*Table1[[#This Row],[BW40_3705]],"")</f>
        <v/>
      </c>
      <c r="G5758" s="2" t="str">
        <f>IF(Table1[[#This Row],[Is Data Valid]]=TRUE,((Table1[[#This Row],[Birthweight (grams)]]/Table1[[#This Row],[BW_GA]])-1)/(Backend!$B$3/100*Table1[[#This Row],[BW40_3705]]),"")</f>
        <v/>
      </c>
      <c r="H5758" s="7" t="str">
        <f>IF(Table1[[#This Row],[Is Data Valid]]=TRUE,((Table1[[#This Row],[Birthweight (grams)]]*0.9/Table1[[#This Row],[BW_GA]])-1)/(Backend!$B$3/100*Table1[[#This Row],[BW40_3705]]),"")</f>
        <v/>
      </c>
      <c r="I5758" s="7" t="str">
        <f>IF(Table1[[#This Row],[Is Data Valid]]=TRUE,((Table1[[#This Row],[Birthweight (grams)]]*1.1/Table1[[#This Row],[BW_GA]])-1)/(Backend!$B$3/100*Table1[[#This Row],[BW40_3705]]),"")</f>
        <v/>
      </c>
      <c r="J5758" s="7" t="str">
        <f>IF(Table1[[#This Row],[Is Data Valid]]=TRUE,_xlfn.NORM.S.DIST(Table1[[#This Row],[Birthweight Z-Score]],TRUE)*100,"")</f>
        <v/>
      </c>
      <c r="K5758" s="7" t="str">
        <f>IF(Table1[[#This Row],[Is Data Valid]]=TRUE,_xlfn.NORM.S.DIST(Table1[[#This Row],[Birthweight Z-Score (BW-10%)]],TRUE)*100,"")</f>
        <v/>
      </c>
      <c r="L5758" s="7" t="str">
        <f>IF(Table1[[#This Row],[Is Data Valid]]=TRUE,_xlfn.NORM.S.DIST(Table1[[#This Row],[Birthweight Z-Score (BW+10%)]],TRUE)*100,"")</f>
        <v/>
      </c>
    </row>
    <row r="5759" spans="1:12" x14ac:dyDescent="0.25">
      <c r="A5759" s="3"/>
      <c r="B5759" s="2"/>
      <c r="C5759" s="2"/>
      <c r="D5759" s="2" t="b">
        <f>IF(AND(NOT(ISBLANK(Table1[[#This Row],[Fetal Sex (Male, Female or Unknown)]])),ISNUMBER(Table1[[#This Row],[Birthweight (grams)]]),ISNUMBER(Table1[[#This Row],[Gestation (days)]])),TRUE,FALSE)</f>
        <v>0</v>
      </c>
      <c r="E5759" s="2" t="str">
        <f>IF(Table1[[#This Row],[Is Data Valid]]=TRUE,IF(Table1[[#This Row],[Fetal Sex (Male, Female or Unknown)]]="Male",Backend!$C$5,IF(Table1[[#This Row],[Fetal Sex (Male, Female or Unknown)]]="Female",Backend!$C$6,IF(Table1[[#This Row],[Fetal Sex (Male, Female or Unknown)]]="Unknown",Backend!$C$7,"Error"))),"")</f>
        <v/>
      </c>
      <c r="F5759" s="8" t="str">
        <f>IF(Table1[[#This Row],[Is Data Valid]]=TRUE,EXP(0.578+0.332*((Table1[[#This Row],[Gestation (days)]]+0.5)/7)-0.00354*((Table1[[#This Row],[Gestation (days)]]+0.5)/7)^2)*Table1[[#This Row],[BW40_3705]],"")</f>
        <v/>
      </c>
      <c r="G5759" s="2" t="str">
        <f>IF(Table1[[#This Row],[Is Data Valid]]=TRUE,((Table1[[#This Row],[Birthweight (grams)]]/Table1[[#This Row],[BW_GA]])-1)/(Backend!$B$3/100*Table1[[#This Row],[BW40_3705]]),"")</f>
        <v/>
      </c>
      <c r="H5759" s="7" t="str">
        <f>IF(Table1[[#This Row],[Is Data Valid]]=TRUE,((Table1[[#This Row],[Birthweight (grams)]]*0.9/Table1[[#This Row],[BW_GA]])-1)/(Backend!$B$3/100*Table1[[#This Row],[BW40_3705]]),"")</f>
        <v/>
      </c>
      <c r="I5759" s="7" t="str">
        <f>IF(Table1[[#This Row],[Is Data Valid]]=TRUE,((Table1[[#This Row],[Birthweight (grams)]]*1.1/Table1[[#This Row],[BW_GA]])-1)/(Backend!$B$3/100*Table1[[#This Row],[BW40_3705]]),"")</f>
        <v/>
      </c>
      <c r="J5759" s="7" t="str">
        <f>IF(Table1[[#This Row],[Is Data Valid]]=TRUE,_xlfn.NORM.S.DIST(Table1[[#This Row],[Birthweight Z-Score]],TRUE)*100,"")</f>
        <v/>
      </c>
      <c r="K5759" s="7" t="str">
        <f>IF(Table1[[#This Row],[Is Data Valid]]=TRUE,_xlfn.NORM.S.DIST(Table1[[#This Row],[Birthweight Z-Score (BW-10%)]],TRUE)*100,"")</f>
        <v/>
      </c>
      <c r="L5759" s="7" t="str">
        <f>IF(Table1[[#This Row],[Is Data Valid]]=TRUE,_xlfn.NORM.S.DIST(Table1[[#This Row],[Birthweight Z-Score (BW+10%)]],TRUE)*100,"")</f>
        <v/>
      </c>
    </row>
    <row r="5760" spans="1:12" x14ac:dyDescent="0.25">
      <c r="A5760" s="3"/>
      <c r="B5760" s="2"/>
      <c r="C5760" s="2"/>
      <c r="D5760" s="2" t="b">
        <f>IF(AND(NOT(ISBLANK(Table1[[#This Row],[Fetal Sex (Male, Female or Unknown)]])),ISNUMBER(Table1[[#This Row],[Birthweight (grams)]]),ISNUMBER(Table1[[#This Row],[Gestation (days)]])),TRUE,FALSE)</f>
        <v>0</v>
      </c>
      <c r="E5760" s="2" t="str">
        <f>IF(Table1[[#This Row],[Is Data Valid]]=TRUE,IF(Table1[[#This Row],[Fetal Sex (Male, Female or Unknown)]]="Male",Backend!$C$5,IF(Table1[[#This Row],[Fetal Sex (Male, Female or Unknown)]]="Female",Backend!$C$6,IF(Table1[[#This Row],[Fetal Sex (Male, Female or Unknown)]]="Unknown",Backend!$C$7,"Error"))),"")</f>
        <v/>
      </c>
      <c r="F5760" s="8" t="str">
        <f>IF(Table1[[#This Row],[Is Data Valid]]=TRUE,EXP(0.578+0.332*((Table1[[#This Row],[Gestation (days)]]+0.5)/7)-0.00354*((Table1[[#This Row],[Gestation (days)]]+0.5)/7)^2)*Table1[[#This Row],[BW40_3705]],"")</f>
        <v/>
      </c>
      <c r="G5760" s="2" t="str">
        <f>IF(Table1[[#This Row],[Is Data Valid]]=TRUE,((Table1[[#This Row],[Birthweight (grams)]]/Table1[[#This Row],[BW_GA]])-1)/(Backend!$B$3/100*Table1[[#This Row],[BW40_3705]]),"")</f>
        <v/>
      </c>
      <c r="H5760" s="7" t="str">
        <f>IF(Table1[[#This Row],[Is Data Valid]]=TRUE,((Table1[[#This Row],[Birthweight (grams)]]*0.9/Table1[[#This Row],[BW_GA]])-1)/(Backend!$B$3/100*Table1[[#This Row],[BW40_3705]]),"")</f>
        <v/>
      </c>
      <c r="I5760" s="7" t="str">
        <f>IF(Table1[[#This Row],[Is Data Valid]]=TRUE,((Table1[[#This Row],[Birthweight (grams)]]*1.1/Table1[[#This Row],[BW_GA]])-1)/(Backend!$B$3/100*Table1[[#This Row],[BW40_3705]]),"")</f>
        <v/>
      </c>
      <c r="J5760" s="7" t="str">
        <f>IF(Table1[[#This Row],[Is Data Valid]]=TRUE,_xlfn.NORM.S.DIST(Table1[[#This Row],[Birthweight Z-Score]],TRUE)*100,"")</f>
        <v/>
      </c>
      <c r="K5760" s="7" t="str">
        <f>IF(Table1[[#This Row],[Is Data Valid]]=TRUE,_xlfn.NORM.S.DIST(Table1[[#This Row],[Birthweight Z-Score (BW-10%)]],TRUE)*100,"")</f>
        <v/>
      </c>
      <c r="L5760" s="7" t="str">
        <f>IF(Table1[[#This Row],[Is Data Valid]]=TRUE,_xlfn.NORM.S.DIST(Table1[[#This Row],[Birthweight Z-Score (BW+10%)]],TRUE)*100,"")</f>
        <v/>
      </c>
    </row>
    <row r="5761" spans="1:12" x14ac:dyDescent="0.25">
      <c r="A5761" s="3"/>
      <c r="B5761" s="2"/>
      <c r="C5761" s="2"/>
      <c r="D5761" s="2" t="b">
        <f>IF(AND(NOT(ISBLANK(Table1[[#This Row],[Fetal Sex (Male, Female or Unknown)]])),ISNUMBER(Table1[[#This Row],[Birthweight (grams)]]),ISNUMBER(Table1[[#This Row],[Gestation (days)]])),TRUE,FALSE)</f>
        <v>0</v>
      </c>
      <c r="E5761" s="2" t="str">
        <f>IF(Table1[[#This Row],[Is Data Valid]]=TRUE,IF(Table1[[#This Row],[Fetal Sex (Male, Female or Unknown)]]="Male",Backend!$C$5,IF(Table1[[#This Row],[Fetal Sex (Male, Female or Unknown)]]="Female",Backend!$C$6,IF(Table1[[#This Row],[Fetal Sex (Male, Female or Unknown)]]="Unknown",Backend!$C$7,"Error"))),"")</f>
        <v/>
      </c>
      <c r="F5761" s="8" t="str">
        <f>IF(Table1[[#This Row],[Is Data Valid]]=TRUE,EXP(0.578+0.332*((Table1[[#This Row],[Gestation (days)]]+0.5)/7)-0.00354*((Table1[[#This Row],[Gestation (days)]]+0.5)/7)^2)*Table1[[#This Row],[BW40_3705]],"")</f>
        <v/>
      </c>
      <c r="G5761" s="2" t="str">
        <f>IF(Table1[[#This Row],[Is Data Valid]]=TRUE,((Table1[[#This Row],[Birthweight (grams)]]/Table1[[#This Row],[BW_GA]])-1)/(Backend!$B$3/100*Table1[[#This Row],[BW40_3705]]),"")</f>
        <v/>
      </c>
      <c r="H5761" s="7" t="str">
        <f>IF(Table1[[#This Row],[Is Data Valid]]=TRUE,((Table1[[#This Row],[Birthweight (grams)]]*0.9/Table1[[#This Row],[BW_GA]])-1)/(Backend!$B$3/100*Table1[[#This Row],[BW40_3705]]),"")</f>
        <v/>
      </c>
      <c r="I5761" s="7" t="str">
        <f>IF(Table1[[#This Row],[Is Data Valid]]=TRUE,((Table1[[#This Row],[Birthweight (grams)]]*1.1/Table1[[#This Row],[BW_GA]])-1)/(Backend!$B$3/100*Table1[[#This Row],[BW40_3705]]),"")</f>
        <v/>
      </c>
      <c r="J5761" s="7" t="str">
        <f>IF(Table1[[#This Row],[Is Data Valid]]=TRUE,_xlfn.NORM.S.DIST(Table1[[#This Row],[Birthweight Z-Score]],TRUE)*100,"")</f>
        <v/>
      </c>
      <c r="K5761" s="7" t="str">
        <f>IF(Table1[[#This Row],[Is Data Valid]]=TRUE,_xlfn.NORM.S.DIST(Table1[[#This Row],[Birthweight Z-Score (BW-10%)]],TRUE)*100,"")</f>
        <v/>
      </c>
      <c r="L5761" s="7" t="str">
        <f>IF(Table1[[#This Row],[Is Data Valid]]=TRUE,_xlfn.NORM.S.DIST(Table1[[#This Row],[Birthweight Z-Score (BW+10%)]],TRUE)*100,"")</f>
        <v/>
      </c>
    </row>
    <row r="5762" spans="1:12" x14ac:dyDescent="0.25">
      <c r="A5762" s="3"/>
      <c r="B5762" s="2"/>
      <c r="C5762" s="2"/>
      <c r="D5762" s="2" t="b">
        <f>IF(AND(NOT(ISBLANK(Table1[[#This Row],[Fetal Sex (Male, Female or Unknown)]])),ISNUMBER(Table1[[#This Row],[Birthweight (grams)]]),ISNUMBER(Table1[[#This Row],[Gestation (days)]])),TRUE,FALSE)</f>
        <v>0</v>
      </c>
      <c r="E5762" s="2" t="str">
        <f>IF(Table1[[#This Row],[Is Data Valid]]=TRUE,IF(Table1[[#This Row],[Fetal Sex (Male, Female or Unknown)]]="Male",Backend!$C$5,IF(Table1[[#This Row],[Fetal Sex (Male, Female or Unknown)]]="Female",Backend!$C$6,IF(Table1[[#This Row],[Fetal Sex (Male, Female or Unknown)]]="Unknown",Backend!$C$7,"Error"))),"")</f>
        <v/>
      </c>
      <c r="F5762" s="8" t="str">
        <f>IF(Table1[[#This Row],[Is Data Valid]]=TRUE,EXP(0.578+0.332*((Table1[[#This Row],[Gestation (days)]]+0.5)/7)-0.00354*((Table1[[#This Row],[Gestation (days)]]+0.5)/7)^2)*Table1[[#This Row],[BW40_3705]],"")</f>
        <v/>
      </c>
      <c r="G5762" s="2" t="str">
        <f>IF(Table1[[#This Row],[Is Data Valid]]=TRUE,((Table1[[#This Row],[Birthweight (grams)]]/Table1[[#This Row],[BW_GA]])-1)/(Backend!$B$3/100*Table1[[#This Row],[BW40_3705]]),"")</f>
        <v/>
      </c>
      <c r="H5762" s="7" t="str">
        <f>IF(Table1[[#This Row],[Is Data Valid]]=TRUE,((Table1[[#This Row],[Birthweight (grams)]]*0.9/Table1[[#This Row],[BW_GA]])-1)/(Backend!$B$3/100*Table1[[#This Row],[BW40_3705]]),"")</f>
        <v/>
      </c>
      <c r="I5762" s="7" t="str">
        <f>IF(Table1[[#This Row],[Is Data Valid]]=TRUE,((Table1[[#This Row],[Birthweight (grams)]]*1.1/Table1[[#This Row],[BW_GA]])-1)/(Backend!$B$3/100*Table1[[#This Row],[BW40_3705]]),"")</f>
        <v/>
      </c>
      <c r="J5762" s="7" t="str">
        <f>IF(Table1[[#This Row],[Is Data Valid]]=TRUE,_xlfn.NORM.S.DIST(Table1[[#This Row],[Birthweight Z-Score]],TRUE)*100,"")</f>
        <v/>
      </c>
      <c r="K5762" s="7" t="str">
        <f>IF(Table1[[#This Row],[Is Data Valid]]=TRUE,_xlfn.NORM.S.DIST(Table1[[#This Row],[Birthweight Z-Score (BW-10%)]],TRUE)*100,"")</f>
        <v/>
      </c>
      <c r="L5762" s="7" t="str">
        <f>IF(Table1[[#This Row],[Is Data Valid]]=TRUE,_xlfn.NORM.S.DIST(Table1[[#This Row],[Birthweight Z-Score (BW+10%)]],TRUE)*100,"")</f>
        <v/>
      </c>
    </row>
    <row r="5763" spans="1:12" x14ac:dyDescent="0.25">
      <c r="A5763" s="3"/>
      <c r="B5763" s="2"/>
      <c r="C5763" s="2"/>
      <c r="D5763" s="2" t="b">
        <f>IF(AND(NOT(ISBLANK(Table1[[#This Row],[Fetal Sex (Male, Female or Unknown)]])),ISNUMBER(Table1[[#This Row],[Birthweight (grams)]]),ISNUMBER(Table1[[#This Row],[Gestation (days)]])),TRUE,FALSE)</f>
        <v>0</v>
      </c>
      <c r="E5763" s="2" t="str">
        <f>IF(Table1[[#This Row],[Is Data Valid]]=TRUE,IF(Table1[[#This Row],[Fetal Sex (Male, Female or Unknown)]]="Male",Backend!$C$5,IF(Table1[[#This Row],[Fetal Sex (Male, Female or Unknown)]]="Female",Backend!$C$6,IF(Table1[[#This Row],[Fetal Sex (Male, Female or Unknown)]]="Unknown",Backend!$C$7,"Error"))),"")</f>
        <v/>
      </c>
      <c r="F5763" s="8" t="str">
        <f>IF(Table1[[#This Row],[Is Data Valid]]=TRUE,EXP(0.578+0.332*((Table1[[#This Row],[Gestation (days)]]+0.5)/7)-0.00354*((Table1[[#This Row],[Gestation (days)]]+0.5)/7)^2)*Table1[[#This Row],[BW40_3705]],"")</f>
        <v/>
      </c>
      <c r="G5763" s="2" t="str">
        <f>IF(Table1[[#This Row],[Is Data Valid]]=TRUE,((Table1[[#This Row],[Birthweight (grams)]]/Table1[[#This Row],[BW_GA]])-1)/(Backend!$B$3/100*Table1[[#This Row],[BW40_3705]]),"")</f>
        <v/>
      </c>
      <c r="H5763" s="7" t="str">
        <f>IF(Table1[[#This Row],[Is Data Valid]]=TRUE,((Table1[[#This Row],[Birthweight (grams)]]*0.9/Table1[[#This Row],[BW_GA]])-1)/(Backend!$B$3/100*Table1[[#This Row],[BW40_3705]]),"")</f>
        <v/>
      </c>
      <c r="I5763" s="7" t="str">
        <f>IF(Table1[[#This Row],[Is Data Valid]]=TRUE,((Table1[[#This Row],[Birthweight (grams)]]*1.1/Table1[[#This Row],[BW_GA]])-1)/(Backend!$B$3/100*Table1[[#This Row],[BW40_3705]]),"")</f>
        <v/>
      </c>
      <c r="J5763" s="7" t="str">
        <f>IF(Table1[[#This Row],[Is Data Valid]]=TRUE,_xlfn.NORM.S.DIST(Table1[[#This Row],[Birthweight Z-Score]],TRUE)*100,"")</f>
        <v/>
      </c>
      <c r="K5763" s="7" t="str">
        <f>IF(Table1[[#This Row],[Is Data Valid]]=TRUE,_xlfn.NORM.S.DIST(Table1[[#This Row],[Birthweight Z-Score (BW-10%)]],TRUE)*100,"")</f>
        <v/>
      </c>
      <c r="L5763" s="7" t="str">
        <f>IF(Table1[[#This Row],[Is Data Valid]]=TRUE,_xlfn.NORM.S.DIST(Table1[[#This Row],[Birthweight Z-Score (BW+10%)]],TRUE)*100,"")</f>
        <v/>
      </c>
    </row>
    <row r="5764" spans="1:12" x14ac:dyDescent="0.25">
      <c r="A5764" s="3"/>
      <c r="B5764" s="2"/>
      <c r="C5764" s="2"/>
      <c r="D5764" s="2" t="b">
        <f>IF(AND(NOT(ISBLANK(Table1[[#This Row],[Fetal Sex (Male, Female or Unknown)]])),ISNUMBER(Table1[[#This Row],[Birthweight (grams)]]),ISNUMBER(Table1[[#This Row],[Gestation (days)]])),TRUE,FALSE)</f>
        <v>0</v>
      </c>
      <c r="E5764" s="2" t="str">
        <f>IF(Table1[[#This Row],[Is Data Valid]]=TRUE,IF(Table1[[#This Row],[Fetal Sex (Male, Female or Unknown)]]="Male",Backend!$C$5,IF(Table1[[#This Row],[Fetal Sex (Male, Female or Unknown)]]="Female",Backend!$C$6,IF(Table1[[#This Row],[Fetal Sex (Male, Female or Unknown)]]="Unknown",Backend!$C$7,"Error"))),"")</f>
        <v/>
      </c>
      <c r="F5764" s="8" t="str">
        <f>IF(Table1[[#This Row],[Is Data Valid]]=TRUE,EXP(0.578+0.332*((Table1[[#This Row],[Gestation (days)]]+0.5)/7)-0.00354*((Table1[[#This Row],[Gestation (days)]]+0.5)/7)^2)*Table1[[#This Row],[BW40_3705]],"")</f>
        <v/>
      </c>
      <c r="G5764" s="2" t="str">
        <f>IF(Table1[[#This Row],[Is Data Valid]]=TRUE,((Table1[[#This Row],[Birthweight (grams)]]/Table1[[#This Row],[BW_GA]])-1)/(Backend!$B$3/100*Table1[[#This Row],[BW40_3705]]),"")</f>
        <v/>
      </c>
      <c r="H5764" s="7" t="str">
        <f>IF(Table1[[#This Row],[Is Data Valid]]=TRUE,((Table1[[#This Row],[Birthweight (grams)]]*0.9/Table1[[#This Row],[BW_GA]])-1)/(Backend!$B$3/100*Table1[[#This Row],[BW40_3705]]),"")</f>
        <v/>
      </c>
      <c r="I5764" s="7" t="str">
        <f>IF(Table1[[#This Row],[Is Data Valid]]=TRUE,((Table1[[#This Row],[Birthweight (grams)]]*1.1/Table1[[#This Row],[BW_GA]])-1)/(Backend!$B$3/100*Table1[[#This Row],[BW40_3705]]),"")</f>
        <v/>
      </c>
      <c r="J5764" s="7" t="str">
        <f>IF(Table1[[#This Row],[Is Data Valid]]=TRUE,_xlfn.NORM.S.DIST(Table1[[#This Row],[Birthweight Z-Score]],TRUE)*100,"")</f>
        <v/>
      </c>
      <c r="K5764" s="7" t="str">
        <f>IF(Table1[[#This Row],[Is Data Valid]]=TRUE,_xlfn.NORM.S.DIST(Table1[[#This Row],[Birthweight Z-Score (BW-10%)]],TRUE)*100,"")</f>
        <v/>
      </c>
      <c r="L5764" s="7" t="str">
        <f>IF(Table1[[#This Row],[Is Data Valid]]=TRUE,_xlfn.NORM.S.DIST(Table1[[#This Row],[Birthweight Z-Score (BW+10%)]],TRUE)*100,"")</f>
        <v/>
      </c>
    </row>
    <row r="5765" spans="1:12" x14ac:dyDescent="0.25">
      <c r="A5765" s="3"/>
      <c r="B5765" s="2"/>
      <c r="C5765" s="2"/>
      <c r="D5765" s="2" t="b">
        <f>IF(AND(NOT(ISBLANK(Table1[[#This Row],[Fetal Sex (Male, Female or Unknown)]])),ISNUMBER(Table1[[#This Row],[Birthweight (grams)]]),ISNUMBER(Table1[[#This Row],[Gestation (days)]])),TRUE,FALSE)</f>
        <v>0</v>
      </c>
      <c r="E5765" s="2" t="str">
        <f>IF(Table1[[#This Row],[Is Data Valid]]=TRUE,IF(Table1[[#This Row],[Fetal Sex (Male, Female or Unknown)]]="Male",Backend!$C$5,IF(Table1[[#This Row],[Fetal Sex (Male, Female or Unknown)]]="Female",Backend!$C$6,IF(Table1[[#This Row],[Fetal Sex (Male, Female or Unknown)]]="Unknown",Backend!$C$7,"Error"))),"")</f>
        <v/>
      </c>
      <c r="F5765" s="8" t="str">
        <f>IF(Table1[[#This Row],[Is Data Valid]]=TRUE,EXP(0.578+0.332*((Table1[[#This Row],[Gestation (days)]]+0.5)/7)-0.00354*((Table1[[#This Row],[Gestation (days)]]+0.5)/7)^2)*Table1[[#This Row],[BW40_3705]],"")</f>
        <v/>
      </c>
      <c r="G5765" s="2" t="str">
        <f>IF(Table1[[#This Row],[Is Data Valid]]=TRUE,((Table1[[#This Row],[Birthweight (grams)]]/Table1[[#This Row],[BW_GA]])-1)/(Backend!$B$3/100*Table1[[#This Row],[BW40_3705]]),"")</f>
        <v/>
      </c>
      <c r="H5765" s="7" t="str">
        <f>IF(Table1[[#This Row],[Is Data Valid]]=TRUE,((Table1[[#This Row],[Birthweight (grams)]]*0.9/Table1[[#This Row],[BW_GA]])-1)/(Backend!$B$3/100*Table1[[#This Row],[BW40_3705]]),"")</f>
        <v/>
      </c>
      <c r="I5765" s="7" t="str">
        <f>IF(Table1[[#This Row],[Is Data Valid]]=TRUE,((Table1[[#This Row],[Birthweight (grams)]]*1.1/Table1[[#This Row],[BW_GA]])-1)/(Backend!$B$3/100*Table1[[#This Row],[BW40_3705]]),"")</f>
        <v/>
      </c>
      <c r="J5765" s="7" t="str">
        <f>IF(Table1[[#This Row],[Is Data Valid]]=TRUE,_xlfn.NORM.S.DIST(Table1[[#This Row],[Birthweight Z-Score]],TRUE)*100,"")</f>
        <v/>
      </c>
      <c r="K5765" s="7" t="str">
        <f>IF(Table1[[#This Row],[Is Data Valid]]=TRUE,_xlfn.NORM.S.DIST(Table1[[#This Row],[Birthweight Z-Score (BW-10%)]],TRUE)*100,"")</f>
        <v/>
      </c>
      <c r="L5765" s="7" t="str">
        <f>IF(Table1[[#This Row],[Is Data Valid]]=TRUE,_xlfn.NORM.S.DIST(Table1[[#This Row],[Birthweight Z-Score (BW+10%)]],TRUE)*100,"")</f>
        <v/>
      </c>
    </row>
    <row r="5766" spans="1:12" x14ac:dyDescent="0.25">
      <c r="A5766" s="3"/>
      <c r="B5766" s="2"/>
      <c r="C5766" s="2"/>
      <c r="D5766" s="2" t="b">
        <f>IF(AND(NOT(ISBLANK(Table1[[#This Row],[Fetal Sex (Male, Female or Unknown)]])),ISNUMBER(Table1[[#This Row],[Birthweight (grams)]]),ISNUMBER(Table1[[#This Row],[Gestation (days)]])),TRUE,FALSE)</f>
        <v>0</v>
      </c>
      <c r="E5766" s="2" t="str">
        <f>IF(Table1[[#This Row],[Is Data Valid]]=TRUE,IF(Table1[[#This Row],[Fetal Sex (Male, Female or Unknown)]]="Male",Backend!$C$5,IF(Table1[[#This Row],[Fetal Sex (Male, Female or Unknown)]]="Female",Backend!$C$6,IF(Table1[[#This Row],[Fetal Sex (Male, Female or Unknown)]]="Unknown",Backend!$C$7,"Error"))),"")</f>
        <v/>
      </c>
      <c r="F5766" s="8" t="str">
        <f>IF(Table1[[#This Row],[Is Data Valid]]=TRUE,EXP(0.578+0.332*((Table1[[#This Row],[Gestation (days)]]+0.5)/7)-0.00354*((Table1[[#This Row],[Gestation (days)]]+0.5)/7)^2)*Table1[[#This Row],[BW40_3705]],"")</f>
        <v/>
      </c>
      <c r="G5766" s="2" t="str">
        <f>IF(Table1[[#This Row],[Is Data Valid]]=TRUE,((Table1[[#This Row],[Birthweight (grams)]]/Table1[[#This Row],[BW_GA]])-1)/(Backend!$B$3/100*Table1[[#This Row],[BW40_3705]]),"")</f>
        <v/>
      </c>
      <c r="H5766" s="7" t="str">
        <f>IF(Table1[[#This Row],[Is Data Valid]]=TRUE,((Table1[[#This Row],[Birthweight (grams)]]*0.9/Table1[[#This Row],[BW_GA]])-1)/(Backend!$B$3/100*Table1[[#This Row],[BW40_3705]]),"")</f>
        <v/>
      </c>
      <c r="I5766" s="7" t="str">
        <f>IF(Table1[[#This Row],[Is Data Valid]]=TRUE,((Table1[[#This Row],[Birthweight (grams)]]*1.1/Table1[[#This Row],[BW_GA]])-1)/(Backend!$B$3/100*Table1[[#This Row],[BW40_3705]]),"")</f>
        <v/>
      </c>
      <c r="J5766" s="7" t="str">
        <f>IF(Table1[[#This Row],[Is Data Valid]]=TRUE,_xlfn.NORM.S.DIST(Table1[[#This Row],[Birthweight Z-Score]],TRUE)*100,"")</f>
        <v/>
      </c>
      <c r="K5766" s="7" t="str">
        <f>IF(Table1[[#This Row],[Is Data Valid]]=TRUE,_xlfn.NORM.S.DIST(Table1[[#This Row],[Birthweight Z-Score (BW-10%)]],TRUE)*100,"")</f>
        <v/>
      </c>
      <c r="L5766" s="7" t="str">
        <f>IF(Table1[[#This Row],[Is Data Valid]]=TRUE,_xlfn.NORM.S.DIST(Table1[[#This Row],[Birthweight Z-Score (BW+10%)]],TRUE)*100,"")</f>
        <v/>
      </c>
    </row>
    <row r="5767" spans="1:12" x14ac:dyDescent="0.25">
      <c r="A5767" s="3"/>
      <c r="B5767" s="2"/>
      <c r="C5767" s="2"/>
      <c r="D5767" s="2" t="b">
        <f>IF(AND(NOT(ISBLANK(Table1[[#This Row],[Fetal Sex (Male, Female or Unknown)]])),ISNUMBER(Table1[[#This Row],[Birthweight (grams)]]),ISNUMBER(Table1[[#This Row],[Gestation (days)]])),TRUE,FALSE)</f>
        <v>0</v>
      </c>
      <c r="E5767" s="2" t="str">
        <f>IF(Table1[[#This Row],[Is Data Valid]]=TRUE,IF(Table1[[#This Row],[Fetal Sex (Male, Female or Unknown)]]="Male",Backend!$C$5,IF(Table1[[#This Row],[Fetal Sex (Male, Female or Unknown)]]="Female",Backend!$C$6,IF(Table1[[#This Row],[Fetal Sex (Male, Female or Unknown)]]="Unknown",Backend!$C$7,"Error"))),"")</f>
        <v/>
      </c>
      <c r="F5767" s="8" t="str">
        <f>IF(Table1[[#This Row],[Is Data Valid]]=TRUE,EXP(0.578+0.332*((Table1[[#This Row],[Gestation (days)]]+0.5)/7)-0.00354*((Table1[[#This Row],[Gestation (days)]]+0.5)/7)^2)*Table1[[#This Row],[BW40_3705]],"")</f>
        <v/>
      </c>
      <c r="G5767" s="2" t="str">
        <f>IF(Table1[[#This Row],[Is Data Valid]]=TRUE,((Table1[[#This Row],[Birthweight (grams)]]/Table1[[#This Row],[BW_GA]])-1)/(Backend!$B$3/100*Table1[[#This Row],[BW40_3705]]),"")</f>
        <v/>
      </c>
      <c r="H5767" s="7" t="str">
        <f>IF(Table1[[#This Row],[Is Data Valid]]=TRUE,((Table1[[#This Row],[Birthweight (grams)]]*0.9/Table1[[#This Row],[BW_GA]])-1)/(Backend!$B$3/100*Table1[[#This Row],[BW40_3705]]),"")</f>
        <v/>
      </c>
      <c r="I5767" s="7" t="str">
        <f>IF(Table1[[#This Row],[Is Data Valid]]=TRUE,((Table1[[#This Row],[Birthweight (grams)]]*1.1/Table1[[#This Row],[BW_GA]])-1)/(Backend!$B$3/100*Table1[[#This Row],[BW40_3705]]),"")</f>
        <v/>
      </c>
      <c r="J5767" s="7" t="str">
        <f>IF(Table1[[#This Row],[Is Data Valid]]=TRUE,_xlfn.NORM.S.DIST(Table1[[#This Row],[Birthweight Z-Score]],TRUE)*100,"")</f>
        <v/>
      </c>
      <c r="K5767" s="7" t="str">
        <f>IF(Table1[[#This Row],[Is Data Valid]]=TRUE,_xlfn.NORM.S.DIST(Table1[[#This Row],[Birthweight Z-Score (BW-10%)]],TRUE)*100,"")</f>
        <v/>
      </c>
      <c r="L5767" s="7" t="str">
        <f>IF(Table1[[#This Row],[Is Data Valid]]=TRUE,_xlfn.NORM.S.DIST(Table1[[#This Row],[Birthweight Z-Score (BW+10%)]],TRUE)*100,"")</f>
        <v/>
      </c>
    </row>
    <row r="5768" spans="1:12" x14ac:dyDescent="0.25">
      <c r="A5768" s="3"/>
      <c r="B5768" s="2"/>
      <c r="C5768" s="2"/>
      <c r="D5768" s="2" t="b">
        <f>IF(AND(NOT(ISBLANK(Table1[[#This Row],[Fetal Sex (Male, Female or Unknown)]])),ISNUMBER(Table1[[#This Row],[Birthweight (grams)]]),ISNUMBER(Table1[[#This Row],[Gestation (days)]])),TRUE,FALSE)</f>
        <v>0</v>
      </c>
      <c r="E5768" s="2" t="str">
        <f>IF(Table1[[#This Row],[Is Data Valid]]=TRUE,IF(Table1[[#This Row],[Fetal Sex (Male, Female or Unknown)]]="Male",Backend!$C$5,IF(Table1[[#This Row],[Fetal Sex (Male, Female or Unknown)]]="Female",Backend!$C$6,IF(Table1[[#This Row],[Fetal Sex (Male, Female or Unknown)]]="Unknown",Backend!$C$7,"Error"))),"")</f>
        <v/>
      </c>
      <c r="F5768" s="8" t="str">
        <f>IF(Table1[[#This Row],[Is Data Valid]]=TRUE,EXP(0.578+0.332*((Table1[[#This Row],[Gestation (days)]]+0.5)/7)-0.00354*((Table1[[#This Row],[Gestation (days)]]+0.5)/7)^2)*Table1[[#This Row],[BW40_3705]],"")</f>
        <v/>
      </c>
      <c r="G5768" s="2" t="str">
        <f>IF(Table1[[#This Row],[Is Data Valid]]=TRUE,((Table1[[#This Row],[Birthweight (grams)]]/Table1[[#This Row],[BW_GA]])-1)/(Backend!$B$3/100*Table1[[#This Row],[BW40_3705]]),"")</f>
        <v/>
      </c>
      <c r="H5768" s="7" t="str">
        <f>IF(Table1[[#This Row],[Is Data Valid]]=TRUE,((Table1[[#This Row],[Birthweight (grams)]]*0.9/Table1[[#This Row],[BW_GA]])-1)/(Backend!$B$3/100*Table1[[#This Row],[BW40_3705]]),"")</f>
        <v/>
      </c>
      <c r="I5768" s="7" t="str">
        <f>IF(Table1[[#This Row],[Is Data Valid]]=TRUE,((Table1[[#This Row],[Birthweight (grams)]]*1.1/Table1[[#This Row],[BW_GA]])-1)/(Backend!$B$3/100*Table1[[#This Row],[BW40_3705]]),"")</f>
        <v/>
      </c>
      <c r="J5768" s="7" t="str">
        <f>IF(Table1[[#This Row],[Is Data Valid]]=TRUE,_xlfn.NORM.S.DIST(Table1[[#This Row],[Birthweight Z-Score]],TRUE)*100,"")</f>
        <v/>
      </c>
      <c r="K5768" s="7" t="str">
        <f>IF(Table1[[#This Row],[Is Data Valid]]=TRUE,_xlfn.NORM.S.DIST(Table1[[#This Row],[Birthweight Z-Score (BW-10%)]],TRUE)*100,"")</f>
        <v/>
      </c>
      <c r="L5768" s="7" t="str">
        <f>IF(Table1[[#This Row],[Is Data Valid]]=TRUE,_xlfn.NORM.S.DIST(Table1[[#This Row],[Birthweight Z-Score (BW+10%)]],TRUE)*100,"")</f>
        <v/>
      </c>
    </row>
    <row r="5769" spans="1:12" x14ac:dyDescent="0.25">
      <c r="A5769" s="3"/>
      <c r="B5769" s="2"/>
      <c r="C5769" s="2"/>
      <c r="D5769" s="2" t="b">
        <f>IF(AND(NOT(ISBLANK(Table1[[#This Row],[Fetal Sex (Male, Female or Unknown)]])),ISNUMBER(Table1[[#This Row],[Birthweight (grams)]]),ISNUMBER(Table1[[#This Row],[Gestation (days)]])),TRUE,FALSE)</f>
        <v>0</v>
      </c>
      <c r="E5769" s="2" t="str">
        <f>IF(Table1[[#This Row],[Is Data Valid]]=TRUE,IF(Table1[[#This Row],[Fetal Sex (Male, Female or Unknown)]]="Male",Backend!$C$5,IF(Table1[[#This Row],[Fetal Sex (Male, Female or Unknown)]]="Female",Backend!$C$6,IF(Table1[[#This Row],[Fetal Sex (Male, Female or Unknown)]]="Unknown",Backend!$C$7,"Error"))),"")</f>
        <v/>
      </c>
      <c r="F5769" s="8" t="str">
        <f>IF(Table1[[#This Row],[Is Data Valid]]=TRUE,EXP(0.578+0.332*((Table1[[#This Row],[Gestation (days)]]+0.5)/7)-0.00354*((Table1[[#This Row],[Gestation (days)]]+0.5)/7)^2)*Table1[[#This Row],[BW40_3705]],"")</f>
        <v/>
      </c>
      <c r="G5769" s="2" t="str">
        <f>IF(Table1[[#This Row],[Is Data Valid]]=TRUE,((Table1[[#This Row],[Birthweight (grams)]]/Table1[[#This Row],[BW_GA]])-1)/(Backend!$B$3/100*Table1[[#This Row],[BW40_3705]]),"")</f>
        <v/>
      </c>
      <c r="H5769" s="7" t="str">
        <f>IF(Table1[[#This Row],[Is Data Valid]]=TRUE,((Table1[[#This Row],[Birthweight (grams)]]*0.9/Table1[[#This Row],[BW_GA]])-1)/(Backend!$B$3/100*Table1[[#This Row],[BW40_3705]]),"")</f>
        <v/>
      </c>
      <c r="I5769" s="7" t="str">
        <f>IF(Table1[[#This Row],[Is Data Valid]]=TRUE,((Table1[[#This Row],[Birthweight (grams)]]*1.1/Table1[[#This Row],[BW_GA]])-1)/(Backend!$B$3/100*Table1[[#This Row],[BW40_3705]]),"")</f>
        <v/>
      </c>
      <c r="J5769" s="7" t="str">
        <f>IF(Table1[[#This Row],[Is Data Valid]]=TRUE,_xlfn.NORM.S.DIST(Table1[[#This Row],[Birthweight Z-Score]],TRUE)*100,"")</f>
        <v/>
      </c>
      <c r="K5769" s="7" t="str">
        <f>IF(Table1[[#This Row],[Is Data Valid]]=TRUE,_xlfn.NORM.S.DIST(Table1[[#This Row],[Birthweight Z-Score (BW-10%)]],TRUE)*100,"")</f>
        <v/>
      </c>
      <c r="L5769" s="7" t="str">
        <f>IF(Table1[[#This Row],[Is Data Valid]]=TRUE,_xlfn.NORM.S.DIST(Table1[[#This Row],[Birthweight Z-Score (BW+10%)]],TRUE)*100,"")</f>
        <v/>
      </c>
    </row>
    <row r="5770" spans="1:12" x14ac:dyDescent="0.25">
      <c r="A5770" s="3"/>
      <c r="B5770" s="2"/>
      <c r="C5770" s="2"/>
      <c r="D5770" s="2" t="b">
        <f>IF(AND(NOT(ISBLANK(Table1[[#This Row],[Fetal Sex (Male, Female or Unknown)]])),ISNUMBER(Table1[[#This Row],[Birthweight (grams)]]),ISNUMBER(Table1[[#This Row],[Gestation (days)]])),TRUE,FALSE)</f>
        <v>0</v>
      </c>
      <c r="E5770" s="2" t="str">
        <f>IF(Table1[[#This Row],[Is Data Valid]]=TRUE,IF(Table1[[#This Row],[Fetal Sex (Male, Female or Unknown)]]="Male",Backend!$C$5,IF(Table1[[#This Row],[Fetal Sex (Male, Female or Unknown)]]="Female",Backend!$C$6,IF(Table1[[#This Row],[Fetal Sex (Male, Female or Unknown)]]="Unknown",Backend!$C$7,"Error"))),"")</f>
        <v/>
      </c>
      <c r="F5770" s="8" t="str">
        <f>IF(Table1[[#This Row],[Is Data Valid]]=TRUE,EXP(0.578+0.332*((Table1[[#This Row],[Gestation (days)]]+0.5)/7)-0.00354*((Table1[[#This Row],[Gestation (days)]]+0.5)/7)^2)*Table1[[#This Row],[BW40_3705]],"")</f>
        <v/>
      </c>
      <c r="G5770" s="2" t="str">
        <f>IF(Table1[[#This Row],[Is Data Valid]]=TRUE,((Table1[[#This Row],[Birthweight (grams)]]/Table1[[#This Row],[BW_GA]])-1)/(Backend!$B$3/100*Table1[[#This Row],[BW40_3705]]),"")</f>
        <v/>
      </c>
      <c r="H5770" s="7" t="str">
        <f>IF(Table1[[#This Row],[Is Data Valid]]=TRUE,((Table1[[#This Row],[Birthweight (grams)]]*0.9/Table1[[#This Row],[BW_GA]])-1)/(Backend!$B$3/100*Table1[[#This Row],[BW40_3705]]),"")</f>
        <v/>
      </c>
      <c r="I5770" s="7" t="str">
        <f>IF(Table1[[#This Row],[Is Data Valid]]=TRUE,((Table1[[#This Row],[Birthweight (grams)]]*1.1/Table1[[#This Row],[BW_GA]])-1)/(Backend!$B$3/100*Table1[[#This Row],[BW40_3705]]),"")</f>
        <v/>
      </c>
      <c r="J5770" s="7" t="str">
        <f>IF(Table1[[#This Row],[Is Data Valid]]=TRUE,_xlfn.NORM.S.DIST(Table1[[#This Row],[Birthweight Z-Score]],TRUE)*100,"")</f>
        <v/>
      </c>
      <c r="K5770" s="7" t="str">
        <f>IF(Table1[[#This Row],[Is Data Valid]]=TRUE,_xlfn.NORM.S.DIST(Table1[[#This Row],[Birthweight Z-Score (BW-10%)]],TRUE)*100,"")</f>
        <v/>
      </c>
      <c r="L5770" s="7" t="str">
        <f>IF(Table1[[#This Row],[Is Data Valid]]=TRUE,_xlfn.NORM.S.DIST(Table1[[#This Row],[Birthweight Z-Score (BW+10%)]],TRUE)*100,"")</f>
        <v/>
      </c>
    </row>
    <row r="5771" spans="1:12" x14ac:dyDescent="0.25">
      <c r="A5771" s="3"/>
      <c r="B5771" s="2"/>
      <c r="C5771" s="2"/>
      <c r="D5771" s="2" t="b">
        <f>IF(AND(NOT(ISBLANK(Table1[[#This Row],[Fetal Sex (Male, Female or Unknown)]])),ISNUMBER(Table1[[#This Row],[Birthweight (grams)]]),ISNUMBER(Table1[[#This Row],[Gestation (days)]])),TRUE,FALSE)</f>
        <v>0</v>
      </c>
      <c r="E5771" s="2" t="str">
        <f>IF(Table1[[#This Row],[Is Data Valid]]=TRUE,IF(Table1[[#This Row],[Fetal Sex (Male, Female or Unknown)]]="Male",Backend!$C$5,IF(Table1[[#This Row],[Fetal Sex (Male, Female or Unknown)]]="Female",Backend!$C$6,IF(Table1[[#This Row],[Fetal Sex (Male, Female or Unknown)]]="Unknown",Backend!$C$7,"Error"))),"")</f>
        <v/>
      </c>
      <c r="F5771" s="8" t="str">
        <f>IF(Table1[[#This Row],[Is Data Valid]]=TRUE,EXP(0.578+0.332*((Table1[[#This Row],[Gestation (days)]]+0.5)/7)-0.00354*((Table1[[#This Row],[Gestation (days)]]+0.5)/7)^2)*Table1[[#This Row],[BW40_3705]],"")</f>
        <v/>
      </c>
      <c r="G5771" s="2" t="str">
        <f>IF(Table1[[#This Row],[Is Data Valid]]=TRUE,((Table1[[#This Row],[Birthweight (grams)]]/Table1[[#This Row],[BW_GA]])-1)/(Backend!$B$3/100*Table1[[#This Row],[BW40_3705]]),"")</f>
        <v/>
      </c>
      <c r="H5771" s="7" t="str">
        <f>IF(Table1[[#This Row],[Is Data Valid]]=TRUE,((Table1[[#This Row],[Birthweight (grams)]]*0.9/Table1[[#This Row],[BW_GA]])-1)/(Backend!$B$3/100*Table1[[#This Row],[BW40_3705]]),"")</f>
        <v/>
      </c>
      <c r="I5771" s="7" t="str">
        <f>IF(Table1[[#This Row],[Is Data Valid]]=TRUE,((Table1[[#This Row],[Birthweight (grams)]]*1.1/Table1[[#This Row],[BW_GA]])-1)/(Backend!$B$3/100*Table1[[#This Row],[BW40_3705]]),"")</f>
        <v/>
      </c>
      <c r="J5771" s="7" t="str">
        <f>IF(Table1[[#This Row],[Is Data Valid]]=TRUE,_xlfn.NORM.S.DIST(Table1[[#This Row],[Birthweight Z-Score]],TRUE)*100,"")</f>
        <v/>
      </c>
      <c r="K5771" s="7" t="str">
        <f>IF(Table1[[#This Row],[Is Data Valid]]=TRUE,_xlfn.NORM.S.DIST(Table1[[#This Row],[Birthweight Z-Score (BW-10%)]],TRUE)*100,"")</f>
        <v/>
      </c>
      <c r="L5771" s="7" t="str">
        <f>IF(Table1[[#This Row],[Is Data Valid]]=TRUE,_xlfn.NORM.S.DIST(Table1[[#This Row],[Birthweight Z-Score (BW+10%)]],TRUE)*100,"")</f>
        <v/>
      </c>
    </row>
    <row r="5772" spans="1:12" x14ac:dyDescent="0.25">
      <c r="A5772" s="3"/>
      <c r="B5772" s="2"/>
      <c r="C5772" s="2"/>
      <c r="D5772" s="2" t="b">
        <f>IF(AND(NOT(ISBLANK(Table1[[#This Row],[Fetal Sex (Male, Female or Unknown)]])),ISNUMBER(Table1[[#This Row],[Birthweight (grams)]]),ISNUMBER(Table1[[#This Row],[Gestation (days)]])),TRUE,FALSE)</f>
        <v>0</v>
      </c>
      <c r="E5772" s="2" t="str">
        <f>IF(Table1[[#This Row],[Is Data Valid]]=TRUE,IF(Table1[[#This Row],[Fetal Sex (Male, Female or Unknown)]]="Male",Backend!$C$5,IF(Table1[[#This Row],[Fetal Sex (Male, Female or Unknown)]]="Female",Backend!$C$6,IF(Table1[[#This Row],[Fetal Sex (Male, Female or Unknown)]]="Unknown",Backend!$C$7,"Error"))),"")</f>
        <v/>
      </c>
      <c r="F5772" s="8" t="str">
        <f>IF(Table1[[#This Row],[Is Data Valid]]=TRUE,EXP(0.578+0.332*((Table1[[#This Row],[Gestation (days)]]+0.5)/7)-0.00354*((Table1[[#This Row],[Gestation (days)]]+0.5)/7)^2)*Table1[[#This Row],[BW40_3705]],"")</f>
        <v/>
      </c>
      <c r="G5772" s="2" t="str">
        <f>IF(Table1[[#This Row],[Is Data Valid]]=TRUE,((Table1[[#This Row],[Birthweight (grams)]]/Table1[[#This Row],[BW_GA]])-1)/(Backend!$B$3/100*Table1[[#This Row],[BW40_3705]]),"")</f>
        <v/>
      </c>
      <c r="H5772" s="7" t="str">
        <f>IF(Table1[[#This Row],[Is Data Valid]]=TRUE,((Table1[[#This Row],[Birthweight (grams)]]*0.9/Table1[[#This Row],[BW_GA]])-1)/(Backend!$B$3/100*Table1[[#This Row],[BW40_3705]]),"")</f>
        <v/>
      </c>
      <c r="I5772" s="7" t="str">
        <f>IF(Table1[[#This Row],[Is Data Valid]]=TRUE,((Table1[[#This Row],[Birthweight (grams)]]*1.1/Table1[[#This Row],[BW_GA]])-1)/(Backend!$B$3/100*Table1[[#This Row],[BW40_3705]]),"")</f>
        <v/>
      </c>
      <c r="J5772" s="7" t="str">
        <f>IF(Table1[[#This Row],[Is Data Valid]]=TRUE,_xlfn.NORM.S.DIST(Table1[[#This Row],[Birthweight Z-Score]],TRUE)*100,"")</f>
        <v/>
      </c>
      <c r="K5772" s="7" t="str">
        <f>IF(Table1[[#This Row],[Is Data Valid]]=TRUE,_xlfn.NORM.S.DIST(Table1[[#This Row],[Birthweight Z-Score (BW-10%)]],TRUE)*100,"")</f>
        <v/>
      </c>
      <c r="L5772" s="7" t="str">
        <f>IF(Table1[[#This Row],[Is Data Valid]]=TRUE,_xlfn.NORM.S.DIST(Table1[[#This Row],[Birthweight Z-Score (BW+10%)]],TRUE)*100,"")</f>
        <v/>
      </c>
    </row>
    <row r="5773" spans="1:12" x14ac:dyDescent="0.25">
      <c r="A5773" s="3"/>
      <c r="B5773" s="2"/>
      <c r="C5773" s="2"/>
      <c r="D5773" s="2" t="b">
        <f>IF(AND(NOT(ISBLANK(Table1[[#This Row],[Fetal Sex (Male, Female or Unknown)]])),ISNUMBER(Table1[[#This Row],[Birthweight (grams)]]),ISNUMBER(Table1[[#This Row],[Gestation (days)]])),TRUE,FALSE)</f>
        <v>0</v>
      </c>
      <c r="E5773" s="2" t="str">
        <f>IF(Table1[[#This Row],[Is Data Valid]]=TRUE,IF(Table1[[#This Row],[Fetal Sex (Male, Female or Unknown)]]="Male",Backend!$C$5,IF(Table1[[#This Row],[Fetal Sex (Male, Female or Unknown)]]="Female",Backend!$C$6,IF(Table1[[#This Row],[Fetal Sex (Male, Female or Unknown)]]="Unknown",Backend!$C$7,"Error"))),"")</f>
        <v/>
      </c>
      <c r="F5773" s="8" t="str">
        <f>IF(Table1[[#This Row],[Is Data Valid]]=TRUE,EXP(0.578+0.332*((Table1[[#This Row],[Gestation (days)]]+0.5)/7)-0.00354*((Table1[[#This Row],[Gestation (days)]]+0.5)/7)^2)*Table1[[#This Row],[BW40_3705]],"")</f>
        <v/>
      </c>
      <c r="G5773" s="2" t="str">
        <f>IF(Table1[[#This Row],[Is Data Valid]]=TRUE,((Table1[[#This Row],[Birthweight (grams)]]/Table1[[#This Row],[BW_GA]])-1)/(Backend!$B$3/100*Table1[[#This Row],[BW40_3705]]),"")</f>
        <v/>
      </c>
      <c r="H5773" s="7" t="str">
        <f>IF(Table1[[#This Row],[Is Data Valid]]=TRUE,((Table1[[#This Row],[Birthweight (grams)]]*0.9/Table1[[#This Row],[BW_GA]])-1)/(Backend!$B$3/100*Table1[[#This Row],[BW40_3705]]),"")</f>
        <v/>
      </c>
      <c r="I5773" s="7" t="str">
        <f>IF(Table1[[#This Row],[Is Data Valid]]=TRUE,((Table1[[#This Row],[Birthweight (grams)]]*1.1/Table1[[#This Row],[BW_GA]])-1)/(Backend!$B$3/100*Table1[[#This Row],[BW40_3705]]),"")</f>
        <v/>
      </c>
      <c r="J5773" s="7" t="str">
        <f>IF(Table1[[#This Row],[Is Data Valid]]=TRUE,_xlfn.NORM.S.DIST(Table1[[#This Row],[Birthweight Z-Score]],TRUE)*100,"")</f>
        <v/>
      </c>
      <c r="K5773" s="7" t="str">
        <f>IF(Table1[[#This Row],[Is Data Valid]]=TRUE,_xlfn.NORM.S.DIST(Table1[[#This Row],[Birthweight Z-Score (BW-10%)]],TRUE)*100,"")</f>
        <v/>
      </c>
      <c r="L5773" s="7" t="str">
        <f>IF(Table1[[#This Row],[Is Data Valid]]=TRUE,_xlfn.NORM.S.DIST(Table1[[#This Row],[Birthweight Z-Score (BW+10%)]],TRUE)*100,"")</f>
        <v/>
      </c>
    </row>
    <row r="5774" spans="1:12" x14ac:dyDescent="0.25">
      <c r="A5774" s="3"/>
      <c r="B5774" s="2"/>
      <c r="C5774" s="2"/>
      <c r="D5774" s="2" t="b">
        <f>IF(AND(NOT(ISBLANK(Table1[[#This Row],[Fetal Sex (Male, Female or Unknown)]])),ISNUMBER(Table1[[#This Row],[Birthweight (grams)]]),ISNUMBER(Table1[[#This Row],[Gestation (days)]])),TRUE,FALSE)</f>
        <v>0</v>
      </c>
      <c r="E5774" s="2" t="str">
        <f>IF(Table1[[#This Row],[Is Data Valid]]=TRUE,IF(Table1[[#This Row],[Fetal Sex (Male, Female or Unknown)]]="Male",Backend!$C$5,IF(Table1[[#This Row],[Fetal Sex (Male, Female or Unknown)]]="Female",Backend!$C$6,IF(Table1[[#This Row],[Fetal Sex (Male, Female or Unknown)]]="Unknown",Backend!$C$7,"Error"))),"")</f>
        <v/>
      </c>
      <c r="F5774" s="8" t="str">
        <f>IF(Table1[[#This Row],[Is Data Valid]]=TRUE,EXP(0.578+0.332*((Table1[[#This Row],[Gestation (days)]]+0.5)/7)-0.00354*((Table1[[#This Row],[Gestation (days)]]+0.5)/7)^2)*Table1[[#This Row],[BW40_3705]],"")</f>
        <v/>
      </c>
      <c r="G5774" s="2" t="str">
        <f>IF(Table1[[#This Row],[Is Data Valid]]=TRUE,((Table1[[#This Row],[Birthweight (grams)]]/Table1[[#This Row],[BW_GA]])-1)/(Backend!$B$3/100*Table1[[#This Row],[BW40_3705]]),"")</f>
        <v/>
      </c>
      <c r="H5774" s="7" t="str">
        <f>IF(Table1[[#This Row],[Is Data Valid]]=TRUE,((Table1[[#This Row],[Birthweight (grams)]]*0.9/Table1[[#This Row],[BW_GA]])-1)/(Backend!$B$3/100*Table1[[#This Row],[BW40_3705]]),"")</f>
        <v/>
      </c>
      <c r="I5774" s="7" t="str">
        <f>IF(Table1[[#This Row],[Is Data Valid]]=TRUE,((Table1[[#This Row],[Birthweight (grams)]]*1.1/Table1[[#This Row],[BW_GA]])-1)/(Backend!$B$3/100*Table1[[#This Row],[BW40_3705]]),"")</f>
        <v/>
      </c>
      <c r="J5774" s="7" t="str">
        <f>IF(Table1[[#This Row],[Is Data Valid]]=TRUE,_xlfn.NORM.S.DIST(Table1[[#This Row],[Birthweight Z-Score]],TRUE)*100,"")</f>
        <v/>
      </c>
      <c r="K5774" s="7" t="str">
        <f>IF(Table1[[#This Row],[Is Data Valid]]=TRUE,_xlfn.NORM.S.DIST(Table1[[#This Row],[Birthweight Z-Score (BW-10%)]],TRUE)*100,"")</f>
        <v/>
      </c>
      <c r="L5774" s="7" t="str">
        <f>IF(Table1[[#This Row],[Is Data Valid]]=TRUE,_xlfn.NORM.S.DIST(Table1[[#This Row],[Birthweight Z-Score (BW+10%)]],TRUE)*100,"")</f>
        <v/>
      </c>
    </row>
    <row r="5775" spans="1:12" x14ac:dyDescent="0.25">
      <c r="A5775" s="3"/>
      <c r="B5775" s="2"/>
      <c r="C5775" s="2"/>
      <c r="D5775" s="2" t="b">
        <f>IF(AND(NOT(ISBLANK(Table1[[#This Row],[Fetal Sex (Male, Female or Unknown)]])),ISNUMBER(Table1[[#This Row],[Birthweight (grams)]]),ISNUMBER(Table1[[#This Row],[Gestation (days)]])),TRUE,FALSE)</f>
        <v>0</v>
      </c>
      <c r="E5775" s="2" t="str">
        <f>IF(Table1[[#This Row],[Is Data Valid]]=TRUE,IF(Table1[[#This Row],[Fetal Sex (Male, Female or Unknown)]]="Male",Backend!$C$5,IF(Table1[[#This Row],[Fetal Sex (Male, Female or Unknown)]]="Female",Backend!$C$6,IF(Table1[[#This Row],[Fetal Sex (Male, Female or Unknown)]]="Unknown",Backend!$C$7,"Error"))),"")</f>
        <v/>
      </c>
      <c r="F5775" s="8" t="str">
        <f>IF(Table1[[#This Row],[Is Data Valid]]=TRUE,EXP(0.578+0.332*((Table1[[#This Row],[Gestation (days)]]+0.5)/7)-0.00354*((Table1[[#This Row],[Gestation (days)]]+0.5)/7)^2)*Table1[[#This Row],[BW40_3705]],"")</f>
        <v/>
      </c>
      <c r="G5775" s="2" t="str">
        <f>IF(Table1[[#This Row],[Is Data Valid]]=TRUE,((Table1[[#This Row],[Birthweight (grams)]]/Table1[[#This Row],[BW_GA]])-1)/(Backend!$B$3/100*Table1[[#This Row],[BW40_3705]]),"")</f>
        <v/>
      </c>
      <c r="H5775" s="7" t="str">
        <f>IF(Table1[[#This Row],[Is Data Valid]]=TRUE,((Table1[[#This Row],[Birthweight (grams)]]*0.9/Table1[[#This Row],[BW_GA]])-1)/(Backend!$B$3/100*Table1[[#This Row],[BW40_3705]]),"")</f>
        <v/>
      </c>
      <c r="I5775" s="7" t="str">
        <f>IF(Table1[[#This Row],[Is Data Valid]]=TRUE,((Table1[[#This Row],[Birthweight (grams)]]*1.1/Table1[[#This Row],[BW_GA]])-1)/(Backend!$B$3/100*Table1[[#This Row],[BW40_3705]]),"")</f>
        <v/>
      </c>
      <c r="J5775" s="7" t="str">
        <f>IF(Table1[[#This Row],[Is Data Valid]]=TRUE,_xlfn.NORM.S.DIST(Table1[[#This Row],[Birthweight Z-Score]],TRUE)*100,"")</f>
        <v/>
      </c>
      <c r="K5775" s="7" t="str">
        <f>IF(Table1[[#This Row],[Is Data Valid]]=TRUE,_xlfn.NORM.S.DIST(Table1[[#This Row],[Birthweight Z-Score (BW-10%)]],TRUE)*100,"")</f>
        <v/>
      </c>
      <c r="L5775" s="7" t="str">
        <f>IF(Table1[[#This Row],[Is Data Valid]]=TRUE,_xlfn.NORM.S.DIST(Table1[[#This Row],[Birthweight Z-Score (BW+10%)]],TRUE)*100,"")</f>
        <v/>
      </c>
    </row>
    <row r="5776" spans="1:12" x14ac:dyDescent="0.25">
      <c r="A5776" s="3"/>
      <c r="B5776" s="2"/>
      <c r="C5776" s="2"/>
      <c r="D5776" s="2" t="b">
        <f>IF(AND(NOT(ISBLANK(Table1[[#This Row],[Fetal Sex (Male, Female or Unknown)]])),ISNUMBER(Table1[[#This Row],[Birthweight (grams)]]),ISNUMBER(Table1[[#This Row],[Gestation (days)]])),TRUE,FALSE)</f>
        <v>0</v>
      </c>
      <c r="E5776" s="2" t="str">
        <f>IF(Table1[[#This Row],[Is Data Valid]]=TRUE,IF(Table1[[#This Row],[Fetal Sex (Male, Female or Unknown)]]="Male",Backend!$C$5,IF(Table1[[#This Row],[Fetal Sex (Male, Female or Unknown)]]="Female",Backend!$C$6,IF(Table1[[#This Row],[Fetal Sex (Male, Female or Unknown)]]="Unknown",Backend!$C$7,"Error"))),"")</f>
        <v/>
      </c>
      <c r="F5776" s="8" t="str">
        <f>IF(Table1[[#This Row],[Is Data Valid]]=TRUE,EXP(0.578+0.332*((Table1[[#This Row],[Gestation (days)]]+0.5)/7)-0.00354*((Table1[[#This Row],[Gestation (days)]]+0.5)/7)^2)*Table1[[#This Row],[BW40_3705]],"")</f>
        <v/>
      </c>
      <c r="G5776" s="2" t="str">
        <f>IF(Table1[[#This Row],[Is Data Valid]]=TRUE,((Table1[[#This Row],[Birthweight (grams)]]/Table1[[#This Row],[BW_GA]])-1)/(Backend!$B$3/100*Table1[[#This Row],[BW40_3705]]),"")</f>
        <v/>
      </c>
      <c r="H5776" s="7" t="str">
        <f>IF(Table1[[#This Row],[Is Data Valid]]=TRUE,((Table1[[#This Row],[Birthweight (grams)]]*0.9/Table1[[#This Row],[BW_GA]])-1)/(Backend!$B$3/100*Table1[[#This Row],[BW40_3705]]),"")</f>
        <v/>
      </c>
      <c r="I5776" s="7" t="str">
        <f>IF(Table1[[#This Row],[Is Data Valid]]=TRUE,((Table1[[#This Row],[Birthweight (grams)]]*1.1/Table1[[#This Row],[BW_GA]])-1)/(Backend!$B$3/100*Table1[[#This Row],[BW40_3705]]),"")</f>
        <v/>
      </c>
      <c r="J5776" s="7" t="str">
        <f>IF(Table1[[#This Row],[Is Data Valid]]=TRUE,_xlfn.NORM.S.DIST(Table1[[#This Row],[Birthweight Z-Score]],TRUE)*100,"")</f>
        <v/>
      </c>
      <c r="K5776" s="7" t="str">
        <f>IF(Table1[[#This Row],[Is Data Valid]]=TRUE,_xlfn.NORM.S.DIST(Table1[[#This Row],[Birthweight Z-Score (BW-10%)]],TRUE)*100,"")</f>
        <v/>
      </c>
      <c r="L5776" s="7" t="str">
        <f>IF(Table1[[#This Row],[Is Data Valid]]=TRUE,_xlfn.NORM.S.DIST(Table1[[#This Row],[Birthweight Z-Score (BW+10%)]],TRUE)*100,"")</f>
        <v/>
      </c>
    </row>
    <row r="5777" spans="1:12" x14ac:dyDescent="0.25">
      <c r="A5777" s="3"/>
      <c r="B5777" s="2"/>
      <c r="C5777" s="2"/>
      <c r="D5777" s="2" t="b">
        <f>IF(AND(NOT(ISBLANK(Table1[[#This Row],[Fetal Sex (Male, Female or Unknown)]])),ISNUMBER(Table1[[#This Row],[Birthweight (grams)]]),ISNUMBER(Table1[[#This Row],[Gestation (days)]])),TRUE,FALSE)</f>
        <v>0</v>
      </c>
      <c r="E5777" s="2" t="str">
        <f>IF(Table1[[#This Row],[Is Data Valid]]=TRUE,IF(Table1[[#This Row],[Fetal Sex (Male, Female or Unknown)]]="Male",Backend!$C$5,IF(Table1[[#This Row],[Fetal Sex (Male, Female or Unknown)]]="Female",Backend!$C$6,IF(Table1[[#This Row],[Fetal Sex (Male, Female or Unknown)]]="Unknown",Backend!$C$7,"Error"))),"")</f>
        <v/>
      </c>
      <c r="F5777" s="8" t="str">
        <f>IF(Table1[[#This Row],[Is Data Valid]]=TRUE,EXP(0.578+0.332*((Table1[[#This Row],[Gestation (days)]]+0.5)/7)-0.00354*((Table1[[#This Row],[Gestation (days)]]+0.5)/7)^2)*Table1[[#This Row],[BW40_3705]],"")</f>
        <v/>
      </c>
      <c r="G5777" s="2" t="str">
        <f>IF(Table1[[#This Row],[Is Data Valid]]=TRUE,((Table1[[#This Row],[Birthweight (grams)]]/Table1[[#This Row],[BW_GA]])-1)/(Backend!$B$3/100*Table1[[#This Row],[BW40_3705]]),"")</f>
        <v/>
      </c>
      <c r="H5777" s="7" t="str">
        <f>IF(Table1[[#This Row],[Is Data Valid]]=TRUE,((Table1[[#This Row],[Birthweight (grams)]]*0.9/Table1[[#This Row],[BW_GA]])-1)/(Backend!$B$3/100*Table1[[#This Row],[BW40_3705]]),"")</f>
        <v/>
      </c>
      <c r="I5777" s="7" t="str">
        <f>IF(Table1[[#This Row],[Is Data Valid]]=TRUE,((Table1[[#This Row],[Birthweight (grams)]]*1.1/Table1[[#This Row],[BW_GA]])-1)/(Backend!$B$3/100*Table1[[#This Row],[BW40_3705]]),"")</f>
        <v/>
      </c>
      <c r="J5777" s="7" t="str">
        <f>IF(Table1[[#This Row],[Is Data Valid]]=TRUE,_xlfn.NORM.S.DIST(Table1[[#This Row],[Birthweight Z-Score]],TRUE)*100,"")</f>
        <v/>
      </c>
      <c r="K5777" s="7" t="str">
        <f>IF(Table1[[#This Row],[Is Data Valid]]=TRUE,_xlfn.NORM.S.DIST(Table1[[#This Row],[Birthweight Z-Score (BW-10%)]],TRUE)*100,"")</f>
        <v/>
      </c>
      <c r="L5777" s="7" t="str">
        <f>IF(Table1[[#This Row],[Is Data Valid]]=TRUE,_xlfn.NORM.S.DIST(Table1[[#This Row],[Birthweight Z-Score (BW+10%)]],TRUE)*100,"")</f>
        <v/>
      </c>
    </row>
    <row r="5778" spans="1:12" x14ac:dyDescent="0.25">
      <c r="A5778" s="3"/>
      <c r="B5778" s="2"/>
      <c r="C5778" s="2"/>
      <c r="D5778" s="2" t="b">
        <f>IF(AND(NOT(ISBLANK(Table1[[#This Row],[Fetal Sex (Male, Female or Unknown)]])),ISNUMBER(Table1[[#This Row],[Birthweight (grams)]]),ISNUMBER(Table1[[#This Row],[Gestation (days)]])),TRUE,FALSE)</f>
        <v>0</v>
      </c>
      <c r="E5778" s="2" t="str">
        <f>IF(Table1[[#This Row],[Is Data Valid]]=TRUE,IF(Table1[[#This Row],[Fetal Sex (Male, Female or Unknown)]]="Male",Backend!$C$5,IF(Table1[[#This Row],[Fetal Sex (Male, Female or Unknown)]]="Female",Backend!$C$6,IF(Table1[[#This Row],[Fetal Sex (Male, Female or Unknown)]]="Unknown",Backend!$C$7,"Error"))),"")</f>
        <v/>
      </c>
      <c r="F5778" s="8" t="str">
        <f>IF(Table1[[#This Row],[Is Data Valid]]=TRUE,EXP(0.578+0.332*((Table1[[#This Row],[Gestation (days)]]+0.5)/7)-0.00354*((Table1[[#This Row],[Gestation (days)]]+0.5)/7)^2)*Table1[[#This Row],[BW40_3705]],"")</f>
        <v/>
      </c>
      <c r="G5778" s="2" t="str">
        <f>IF(Table1[[#This Row],[Is Data Valid]]=TRUE,((Table1[[#This Row],[Birthweight (grams)]]/Table1[[#This Row],[BW_GA]])-1)/(Backend!$B$3/100*Table1[[#This Row],[BW40_3705]]),"")</f>
        <v/>
      </c>
      <c r="H5778" s="7" t="str">
        <f>IF(Table1[[#This Row],[Is Data Valid]]=TRUE,((Table1[[#This Row],[Birthweight (grams)]]*0.9/Table1[[#This Row],[BW_GA]])-1)/(Backend!$B$3/100*Table1[[#This Row],[BW40_3705]]),"")</f>
        <v/>
      </c>
      <c r="I5778" s="7" t="str">
        <f>IF(Table1[[#This Row],[Is Data Valid]]=TRUE,((Table1[[#This Row],[Birthweight (grams)]]*1.1/Table1[[#This Row],[BW_GA]])-1)/(Backend!$B$3/100*Table1[[#This Row],[BW40_3705]]),"")</f>
        <v/>
      </c>
      <c r="J5778" s="7" t="str">
        <f>IF(Table1[[#This Row],[Is Data Valid]]=TRUE,_xlfn.NORM.S.DIST(Table1[[#This Row],[Birthweight Z-Score]],TRUE)*100,"")</f>
        <v/>
      </c>
      <c r="K5778" s="7" t="str">
        <f>IF(Table1[[#This Row],[Is Data Valid]]=TRUE,_xlfn.NORM.S.DIST(Table1[[#This Row],[Birthweight Z-Score (BW-10%)]],TRUE)*100,"")</f>
        <v/>
      </c>
      <c r="L5778" s="7" t="str">
        <f>IF(Table1[[#This Row],[Is Data Valid]]=TRUE,_xlfn.NORM.S.DIST(Table1[[#This Row],[Birthweight Z-Score (BW+10%)]],TRUE)*100,"")</f>
        <v/>
      </c>
    </row>
    <row r="5779" spans="1:12" x14ac:dyDescent="0.25">
      <c r="A5779" s="3"/>
      <c r="B5779" s="2"/>
      <c r="C5779" s="2"/>
      <c r="D5779" s="2" t="b">
        <f>IF(AND(NOT(ISBLANK(Table1[[#This Row],[Fetal Sex (Male, Female or Unknown)]])),ISNUMBER(Table1[[#This Row],[Birthweight (grams)]]),ISNUMBER(Table1[[#This Row],[Gestation (days)]])),TRUE,FALSE)</f>
        <v>0</v>
      </c>
      <c r="E5779" s="2" t="str">
        <f>IF(Table1[[#This Row],[Is Data Valid]]=TRUE,IF(Table1[[#This Row],[Fetal Sex (Male, Female or Unknown)]]="Male",Backend!$C$5,IF(Table1[[#This Row],[Fetal Sex (Male, Female or Unknown)]]="Female",Backend!$C$6,IF(Table1[[#This Row],[Fetal Sex (Male, Female or Unknown)]]="Unknown",Backend!$C$7,"Error"))),"")</f>
        <v/>
      </c>
      <c r="F5779" s="8" t="str">
        <f>IF(Table1[[#This Row],[Is Data Valid]]=TRUE,EXP(0.578+0.332*((Table1[[#This Row],[Gestation (days)]]+0.5)/7)-0.00354*((Table1[[#This Row],[Gestation (days)]]+0.5)/7)^2)*Table1[[#This Row],[BW40_3705]],"")</f>
        <v/>
      </c>
      <c r="G5779" s="2" t="str">
        <f>IF(Table1[[#This Row],[Is Data Valid]]=TRUE,((Table1[[#This Row],[Birthweight (grams)]]/Table1[[#This Row],[BW_GA]])-1)/(Backend!$B$3/100*Table1[[#This Row],[BW40_3705]]),"")</f>
        <v/>
      </c>
      <c r="H5779" s="7" t="str">
        <f>IF(Table1[[#This Row],[Is Data Valid]]=TRUE,((Table1[[#This Row],[Birthweight (grams)]]*0.9/Table1[[#This Row],[BW_GA]])-1)/(Backend!$B$3/100*Table1[[#This Row],[BW40_3705]]),"")</f>
        <v/>
      </c>
      <c r="I5779" s="7" t="str">
        <f>IF(Table1[[#This Row],[Is Data Valid]]=TRUE,((Table1[[#This Row],[Birthweight (grams)]]*1.1/Table1[[#This Row],[BW_GA]])-1)/(Backend!$B$3/100*Table1[[#This Row],[BW40_3705]]),"")</f>
        <v/>
      </c>
      <c r="J5779" s="7" t="str">
        <f>IF(Table1[[#This Row],[Is Data Valid]]=TRUE,_xlfn.NORM.S.DIST(Table1[[#This Row],[Birthweight Z-Score]],TRUE)*100,"")</f>
        <v/>
      </c>
      <c r="K5779" s="7" t="str">
        <f>IF(Table1[[#This Row],[Is Data Valid]]=TRUE,_xlfn.NORM.S.DIST(Table1[[#This Row],[Birthweight Z-Score (BW-10%)]],TRUE)*100,"")</f>
        <v/>
      </c>
      <c r="L5779" s="7" t="str">
        <f>IF(Table1[[#This Row],[Is Data Valid]]=TRUE,_xlfn.NORM.S.DIST(Table1[[#This Row],[Birthweight Z-Score (BW+10%)]],TRUE)*100,"")</f>
        <v/>
      </c>
    </row>
    <row r="5780" spans="1:12" x14ac:dyDescent="0.25">
      <c r="A5780" s="3"/>
      <c r="B5780" s="2"/>
      <c r="C5780" s="2"/>
      <c r="D5780" s="2" t="b">
        <f>IF(AND(NOT(ISBLANK(Table1[[#This Row],[Fetal Sex (Male, Female or Unknown)]])),ISNUMBER(Table1[[#This Row],[Birthweight (grams)]]),ISNUMBER(Table1[[#This Row],[Gestation (days)]])),TRUE,FALSE)</f>
        <v>0</v>
      </c>
      <c r="E5780" s="2" t="str">
        <f>IF(Table1[[#This Row],[Is Data Valid]]=TRUE,IF(Table1[[#This Row],[Fetal Sex (Male, Female or Unknown)]]="Male",Backend!$C$5,IF(Table1[[#This Row],[Fetal Sex (Male, Female or Unknown)]]="Female",Backend!$C$6,IF(Table1[[#This Row],[Fetal Sex (Male, Female or Unknown)]]="Unknown",Backend!$C$7,"Error"))),"")</f>
        <v/>
      </c>
      <c r="F5780" s="8" t="str">
        <f>IF(Table1[[#This Row],[Is Data Valid]]=TRUE,EXP(0.578+0.332*((Table1[[#This Row],[Gestation (days)]]+0.5)/7)-0.00354*((Table1[[#This Row],[Gestation (days)]]+0.5)/7)^2)*Table1[[#This Row],[BW40_3705]],"")</f>
        <v/>
      </c>
      <c r="G5780" s="2" t="str">
        <f>IF(Table1[[#This Row],[Is Data Valid]]=TRUE,((Table1[[#This Row],[Birthweight (grams)]]/Table1[[#This Row],[BW_GA]])-1)/(Backend!$B$3/100*Table1[[#This Row],[BW40_3705]]),"")</f>
        <v/>
      </c>
      <c r="H5780" s="7" t="str">
        <f>IF(Table1[[#This Row],[Is Data Valid]]=TRUE,((Table1[[#This Row],[Birthweight (grams)]]*0.9/Table1[[#This Row],[BW_GA]])-1)/(Backend!$B$3/100*Table1[[#This Row],[BW40_3705]]),"")</f>
        <v/>
      </c>
      <c r="I5780" s="7" t="str">
        <f>IF(Table1[[#This Row],[Is Data Valid]]=TRUE,((Table1[[#This Row],[Birthweight (grams)]]*1.1/Table1[[#This Row],[BW_GA]])-1)/(Backend!$B$3/100*Table1[[#This Row],[BW40_3705]]),"")</f>
        <v/>
      </c>
      <c r="J5780" s="7" t="str">
        <f>IF(Table1[[#This Row],[Is Data Valid]]=TRUE,_xlfn.NORM.S.DIST(Table1[[#This Row],[Birthweight Z-Score]],TRUE)*100,"")</f>
        <v/>
      </c>
      <c r="K5780" s="7" t="str">
        <f>IF(Table1[[#This Row],[Is Data Valid]]=TRUE,_xlfn.NORM.S.DIST(Table1[[#This Row],[Birthweight Z-Score (BW-10%)]],TRUE)*100,"")</f>
        <v/>
      </c>
      <c r="L5780" s="7" t="str">
        <f>IF(Table1[[#This Row],[Is Data Valid]]=TRUE,_xlfn.NORM.S.DIST(Table1[[#This Row],[Birthweight Z-Score (BW+10%)]],TRUE)*100,"")</f>
        <v/>
      </c>
    </row>
    <row r="5781" spans="1:12" x14ac:dyDescent="0.25">
      <c r="A5781" s="3"/>
      <c r="B5781" s="2"/>
      <c r="C5781" s="2"/>
      <c r="D5781" s="2" t="b">
        <f>IF(AND(NOT(ISBLANK(Table1[[#This Row],[Fetal Sex (Male, Female or Unknown)]])),ISNUMBER(Table1[[#This Row],[Birthweight (grams)]]),ISNUMBER(Table1[[#This Row],[Gestation (days)]])),TRUE,FALSE)</f>
        <v>0</v>
      </c>
      <c r="E5781" s="2" t="str">
        <f>IF(Table1[[#This Row],[Is Data Valid]]=TRUE,IF(Table1[[#This Row],[Fetal Sex (Male, Female or Unknown)]]="Male",Backend!$C$5,IF(Table1[[#This Row],[Fetal Sex (Male, Female or Unknown)]]="Female",Backend!$C$6,IF(Table1[[#This Row],[Fetal Sex (Male, Female or Unknown)]]="Unknown",Backend!$C$7,"Error"))),"")</f>
        <v/>
      </c>
      <c r="F5781" s="8" t="str">
        <f>IF(Table1[[#This Row],[Is Data Valid]]=TRUE,EXP(0.578+0.332*((Table1[[#This Row],[Gestation (days)]]+0.5)/7)-0.00354*((Table1[[#This Row],[Gestation (days)]]+0.5)/7)^2)*Table1[[#This Row],[BW40_3705]],"")</f>
        <v/>
      </c>
      <c r="G5781" s="2" t="str">
        <f>IF(Table1[[#This Row],[Is Data Valid]]=TRUE,((Table1[[#This Row],[Birthweight (grams)]]/Table1[[#This Row],[BW_GA]])-1)/(Backend!$B$3/100*Table1[[#This Row],[BW40_3705]]),"")</f>
        <v/>
      </c>
      <c r="H5781" s="7" t="str">
        <f>IF(Table1[[#This Row],[Is Data Valid]]=TRUE,((Table1[[#This Row],[Birthweight (grams)]]*0.9/Table1[[#This Row],[BW_GA]])-1)/(Backend!$B$3/100*Table1[[#This Row],[BW40_3705]]),"")</f>
        <v/>
      </c>
      <c r="I5781" s="7" t="str">
        <f>IF(Table1[[#This Row],[Is Data Valid]]=TRUE,((Table1[[#This Row],[Birthweight (grams)]]*1.1/Table1[[#This Row],[BW_GA]])-1)/(Backend!$B$3/100*Table1[[#This Row],[BW40_3705]]),"")</f>
        <v/>
      </c>
      <c r="J5781" s="7" t="str">
        <f>IF(Table1[[#This Row],[Is Data Valid]]=TRUE,_xlfn.NORM.S.DIST(Table1[[#This Row],[Birthweight Z-Score]],TRUE)*100,"")</f>
        <v/>
      </c>
      <c r="K5781" s="7" t="str">
        <f>IF(Table1[[#This Row],[Is Data Valid]]=TRUE,_xlfn.NORM.S.DIST(Table1[[#This Row],[Birthweight Z-Score (BW-10%)]],TRUE)*100,"")</f>
        <v/>
      </c>
      <c r="L5781" s="7" t="str">
        <f>IF(Table1[[#This Row],[Is Data Valid]]=TRUE,_xlfn.NORM.S.DIST(Table1[[#This Row],[Birthweight Z-Score (BW+10%)]],TRUE)*100,"")</f>
        <v/>
      </c>
    </row>
    <row r="5782" spans="1:12" x14ac:dyDescent="0.25">
      <c r="A5782" s="3"/>
      <c r="B5782" s="2"/>
      <c r="C5782" s="2"/>
      <c r="D5782" s="2" t="b">
        <f>IF(AND(NOT(ISBLANK(Table1[[#This Row],[Fetal Sex (Male, Female or Unknown)]])),ISNUMBER(Table1[[#This Row],[Birthweight (grams)]]),ISNUMBER(Table1[[#This Row],[Gestation (days)]])),TRUE,FALSE)</f>
        <v>0</v>
      </c>
      <c r="E5782" s="2" t="str">
        <f>IF(Table1[[#This Row],[Is Data Valid]]=TRUE,IF(Table1[[#This Row],[Fetal Sex (Male, Female or Unknown)]]="Male",Backend!$C$5,IF(Table1[[#This Row],[Fetal Sex (Male, Female or Unknown)]]="Female",Backend!$C$6,IF(Table1[[#This Row],[Fetal Sex (Male, Female or Unknown)]]="Unknown",Backend!$C$7,"Error"))),"")</f>
        <v/>
      </c>
      <c r="F5782" s="8" t="str">
        <f>IF(Table1[[#This Row],[Is Data Valid]]=TRUE,EXP(0.578+0.332*((Table1[[#This Row],[Gestation (days)]]+0.5)/7)-0.00354*((Table1[[#This Row],[Gestation (days)]]+0.5)/7)^2)*Table1[[#This Row],[BW40_3705]],"")</f>
        <v/>
      </c>
      <c r="G5782" s="2" t="str">
        <f>IF(Table1[[#This Row],[Is Data Valid]]=TRUE,((Table1[[#This Row],[Birthweight (grams)]]/Table1[[#This Row],[BW_GA]])-1)/(Backend!$B$3/100*Table1[[#This Row],[BW40_3705]]),"")</f>
        <v/>
      </c>
      <c r="H5782" s="7" t="str">
        <f>IF(Table1[[#This Row],[Is Data Valid]]=TRUE,((Table1[[#This Row],[Birthweight (grams)]]*0.9/Table1[[#This Row],[BW_GA]])-1)/(Backend!$B$3/100*Table1[[#This Row],[BW40_3705]]),"")</f>
        <v/>
      </c>
      <c r="I5782" s="7" t="str">
        <f>IF(Table1[[#This Row],[Is Data Valid]]=TRUE,((Table1[[#This Row],[Birthweight (grams)]]*1.1/Table1[[#This Row],[BW_GA]])-1)/(Backend!$B$3/100*Table1[[#This Row],[BW40_3705]]),"")</f>
        <v/>
      </c>
      <c r="J5782" s="7" t="str">
        <f>IF(Table1[[#This Row],[Is Data Valid]]=TRUE,_xlfn.NORM.S.DIST(Table1[[#This Row],[Birthweight Z-Score]],TRUE)*100,"")</f>
        <v/>
      </c>
      <c r="K5782" s="7" t="str">
        <f>IF(Table1[[#This Row],[Is Data Valid]]=TRUE,_xlfn.NORM.S.DIST(Table1[[#This Row],[Birthweight Z-Score (BW-10%)]],TRUE)*100,"")</f>
        <v/>
      </c>
      <c r="L5782" s="7" t="str">
        <f>IF(Table1[[#This Row],[Is Data Valid]]=TRUE,_xlfn.NORM.S.DIST(Table1[[#This Row],[Birthweight Z-Score (BW+10%)]],TRUE)*100,"")</f>
        <v/>
      </c>
    </row>
    <row r="5783" spans="1:12" x14ac:dyDescent="0.25">
      <c r="A5783" s="3"/>
      <c r="B5783" s="2"/>
      <c r="C5783" s="2"/>
      <c r="D5783" s="2" t="b">
        <f>IF(AND(NOT(ISBLANK(Table1[[#This Row],[Fetal Sex (Male, Female or Unknown)]])),ISNUMBER(Table1[[#This Row],[Birthweight (grams)]]),ISNUMBER(Table1[[#This Row],[Gestation (days)]])),TRUE,FALSE)</f>
        <v>0</v>
      </c>
      <c r="E5783" s="2" t="str">
        <f>IF(Table1[[#This Row],[Is Data Valid]]=TRUE,IF(Table1[[#This Row],[Fetal Sex (Male, Female or Unknown)]]="Male",Backend!$C$5,IF(Table1[[#This Row],[Fetal Sex (Male, Female or Unknown)]]="Female",Backend!$C$6,IF(Table1[[#This Row],[Fetal Sex (Male, Female or Unknown)]]="Unknown",Backend!$C$7,"Error"))),"")</f>
        <v/>
      </c>
      <c r="F5783" s="8" t="str">
        <f>IF(Table1[[#This Row],[Is Data Valid]]=TRUE,EXP(0.578+0.332*((Table1[[#This Row],[Gestation (days)]]+0.5)/7)-0.00354*((Table1[[#This Row],[Gestation (days)]]+0.5)/7)^2)*Table1[[#This Row],[BW40_3705]],"")</f>
        <v/>
      </c>
      <c r="G5783" s="2" t="str">
        <f>IF(Table1[[#This Row],[Is Data Valid]]=TRUE,((Table1[[#This Row],[Birthweight (grams)]]/Table1[[#This Row],[BW_GA]])-1)/(Backend!$B$3/100*Table1[[#This Row],[BW40_3705]]),"")</f>
        <v/>
      </c>
      <c r="H5783" s="7" t="str">
        <f>IF(Table1[[#This Row],[Is Data Valid]]=TRUE,((Table1[[#This Row],[Birthweight (grams)]]*0.9/Table1[[#This Row],[BW_GA]])-1)/(Backend!$B$3/100*Table1[[#This Row],[BW40_3705]]),"")</f>
        <v/>
      </c>
      <c r="I5783" s="7" t="str">
        <f>IF(Table1[[#This Row],[Is Data Valid]]=TRUE,((Table1[[#This Row],[Birthweight (grams)]]*1.1/Table1[[#This Row],[BW_GA]])-1)/(Backend!$B$3/100*Table1[[#This Row],[BW40_3705]]),"")</f>
        <v/>
      </c>
      <c r="J5783" s="7" t="str">
        <f>IF(Table1[[#This Row],[Is Data Valid]]=TRUE,_xlfn.NORM.S.DIST(Table1[[#This Row],[Birthweight Z-Score]],TRUE)*100,"")</f>
        <v/>
      </c>
      <c r="K5783" s="7" t="str">
        <f>IF(Table1[[#This Row],[Is Data Valid]]=TRUE,_xlfn.NORM.S.DIST(Table1[[#This Row],[Birthweight Z-Score (BW-10%)]],TRUE)*100,"")</f>
        <v/>
      </c>
      <c r="L5783" s="7" t="str">
        <f>IF(Table1[[#This Row],[Is Data Valid]]=TRUE,_xlfn.NORM.S.DIST(Table1[[#This Row],[Birthweight Z-Score (BW+10%)]],TRUE)*100,"")</f>
        <v/>
      </c>
    </row>
    <row r="5784" spans="1:12" x14ac:dyDescent="0.25">
      <c r="A5784" s="3"/>
      <c r="B5784" s="2"/>
      <c r="C5784" s="2"/>
      <c r="D5784" s="2" t="b">
        <f>IF(AND(NOT(ISBLANK(Table1[[#This Row],[Fetal Sex (Male, Female or Unknown)]])),ISNUMBER(Table1[[#This Row],[Birthweight (grams)]]),ISNUMBER(Table1[[#This Row],[Gestation (days)]])),TRUE,FALSE)</f>
        <v>0</v>
      </c>
      <c r="E5784" s="2" t="str">
        <f>IF(Table1[[#This Row],[Is Data Valid]]=TRUE,IF(Table1[[#This Row],[Fetal Sex (Male, Female or Unknown)]]="Male",Backend!$C$5,IF(Table1[[#This Row],[Fetal Sex (Male, Female or Unknown)]]="Female",Backend!$C$6,IF(Table1[[#This Row],[Fetal Sex (Male, Female or Unknown)]]="Unknown",Backend!$C$7,"Error"))),"")</f>
        <v/>
      </c>
      <c r="F5784" s="8" t="str">
        <f>IF(Table1[[#This Row],[Is Data Valid]]=TRUE,EXP(0.578+0.332*((Table1[[#This Row],[Gestation (days)]]+0.5)/7)-0.00354*((Table1[[#This Row],[Gestation (days)]]+0.5)/7)^2)*Table1[[#This Row],[BW40_3705]],"")</f>
        <v/>
      </c>
      <c r="G5784" s="2" t="str">
        <f>IF(Table1[[#This Row],[Is Data Valid]]=TRUE,((Table1[[#This Row],[Birthweight (grams)]]/Table1[[#This Row],[BW_GA]])-1)/(Backend!$B$3/100*Table1[[#This Row],[BW40_3705]]),"")</f>
        <v/>
      </c>
      <c r="H5784" s="7" t="str">
        <f>IF(Table1[[#This Row],[Is Data Valid]]=TRUE,((Table1[[#This Row],[Birthweight (grams)]]*0.9/Table1[[#This Row],[BW_GA]])-1)/(Backend!$B$3/100*Table1[[#This Row],[BW40_3705]]),"")</f>
        <v/>
      </c>
      <c r="I5784" s="7" t="str">
        <f>IF(Table1[[#This Row],[Is Data Valid]]=TRUE,((Table1[[#This Row],[Birthweight (grams)]]*1.1/Table1[[#This Row],[BW_GA]])-1)/(Backend!$B$3/100*Table1[[#This Row],[BW40_3705]]),"")</f>
        <v/>
      </c>
      <c r="J5784" s="7" t="str">
        <f>IF(Table1[[#This Row],[Is Data Valid]]=TRUE,_xlfn.NORM.S.DIST(Table1[[#This Row],[Birthweight Z-Score]],TRUE)*100,"")</f>
        <v/>
      </c>
      <c r="K5784" s="7" t="str">
        <f>IF(Table1[[#This Row],[Is Data Valid]]=TRUE,_xlfn.NORM.S.DIST(Table1[[#This Row],[Birthweight Z-Score (BW-10%)]],TRUE)*100,"")</f>
        <v/>
      </c>
      <c r="L5784" s="7" t="str">
        <f>IF(Table1[[#This Row],[Is Data Valid]]=TRUE,_xlfn.NORM.S.DIST(Table1[[#This Row],[Birthweight Z-Score (BW+10%)]],TRUE)*100,"")</f>
        <v/>
      </c>
    </row>
    <row r="5785" spans="1:12" x14ac:dyDescent="0.25">
      <c r="A5785" s="3"/>
      <c r="B5785" s="2"/>
      <c r="C5785" s="2"/>
      <c r="D5785" s="2" t="b">
        <f>IF(AND(NOT(ISBLANK(Table1[[#This Row],[Fetal Sex (Male, Female or Unknown)]])),ISNUMBER(Table1[[#This Row],[Birthweight (grams)]]),ISNUMBER(Table1[[#This Row],[Gestation (days)]])),TRUE,FALSE)</f>
        <v>0</v>
      </c>
      <c r="E5785" s="2" t="str">
        <f>IF(Table1[[#This Row],[Is Data Valid]]=TRUE,IF(Table1[[#This Row],[Fetal Sex (Male, Female or Unknown)]]="Male",Backend!$C$5,IF(Table1[[#This Row],[Fetal Sex (Male, Female or Unknown)]]="Female",Backend!$C$6,IF(Table1[[#This Row],[Fetal Sex (Male, Female or Unknown)]]="Unknown",Backend!$C$7,"Error"))),"")</f>
        <v/>
      </c>
      <c r="F5785" s="8" t="str">
        <f>IF(Table1[[#This Row],[Is Data Valid]]=TRUE,EXP(0.578+0.332*((Table1[[#This Row],[Gestation (days)]]+0.5)/7)-0.00354*((Table1[[#This Row],[Gestation (days)]]+0.5)/7)^2)*Table1[[#This Row],[BW40_3705]],"")</f>
        <v/>
      </c>
      <c r="G5785" s="2" t="str">
        <f>IF(Table1[[#This Row],[Is Data Valid]]=TRUE,((Table1[[#This Row],[Birthweight (grams)]]/Table1[[#This Row],[BW_GA]])-1)/(Backend!$B$3/100*Table1[[#This Row],[BW40_3705]]),"")</f>
        <v/>
      </c>
      <c r="H5785" s="7" t="str">
        <f>IF(Table1[[#This Row],[Is Data Valid]]=TRUE,((Table1[[#This Row],[Birthweight (grams)]]*0.9/Table1[[#This Row],[BW_GA]])-1)/(Backend!$B$3/100*Table1[[#This Row],[BW40_3705]]),"")</f>
        <v/>
      </c>
      <c r="I5785" s="7" t="str">
        <f>IF(Table1[[#This Row],[Is Data Valid]]=TRUE,((Table1[[#This Row],[Birthweight (grams)]]*1.1/Table1[[#This Row],[BW_GA]])-1)/(Backend!$B$3/100*Table1[[#This Row],[BW40_3705]]),"")</f>
        <v/>
      </c>
      <c r="J5785" s="7" t="str">
        <f>IF(Table1[[#This Row],[Is Data Valid]]=TRUE,_xlfn.NORM.S.DIST(Table1[[#This Row],[Birthweight Z-Score]],TRUE)*100,"")</f>
        <v/>
      </c>
      <c r="K5785" s="7" t="str">
        <f>IF(Table1[[#This Row],[Is Data Valid]]=TRUE,_xlfn.NORM.S.DIST(Table1[[#This Row],[Birthweight Z-Score (BW-10%)]],TRUE)*100,"")</f>
        <v/>
      </c>
      <c r="L5785" s="7" t="str">
        <f>IF(Table1[[#This Row],[Is Data Valid]]=TRUE,_xlfn.NORM.S.DIST(Table1[[#This Row],[Birthweight Z-Score (BW+10%)]],TRUE)*100,"")</f>
        <v/>
      </c>
    </row>
    <row r="5786" spans="1:12" x14ac:dyDescent="0.25">
      <c r="A5786" s="3"/>
      <c r="B5786" s="2"/>
      <c r="C5786" s="2"/>
      <c r="D5786" s="2" t="b">
        <f>IF(AND(NOT(ISBLANK(Table1[[#This Row],[Fetal Sex (Male, Female or Unknown)]])),ISNUMBER(Table1[[#This Row],[Birthweight (grams)]]),ISNUMBER(Table1[[#This Row],[Gestation (days)]])),TRUE,FALSE)</f>
        <v>0</v>
      </c>
      <c r="E5786" s="2" t="str">
        <f>IF(Table1[[#This Row],[Is Data Valid]]=TRUE,IF(Table1[[#This Row],[Fetal Sex (Male, Female or Unknown)]]="Male",Backend!$C$5,IF(Table1[[#This Row],[Fetal Sex (Male, Female or Unknown)]]="Female",Backend!$C$6,IF(Table1[[#This Row],[Fetal Sex (Male, Female or Unknown)]]="Unknown",Backend!$C$7,"Error"))),"")</f>
        <v/>
      </c>
      <c r="F5786" s="8" t="str">
        <f>IF(Table1[[#This Row],[Is Data Valid]]=TRUE,EXP(0.578+0.332*((Table1[[#This Row],[Gestation (days)]]+0.5)/7)-0.00354*((Table1[[#This Row],[Gestation (days)]]+0.5)/7)^2)*Table1[[#This Row],[BW40_3705]],"")</f>
        <v/>
      </c>
      <c r="G5786" s="2" t="str">
        <f>IF(Table1[[#This Row],[Is Data Valid]]=TRUE,((Table1[[#This Row],[Birthweight (grams)]]/Table1[[#This Row],[BW_GA]])-1)/(Backend!$B$3/100*Table1[[#This Row],[BW40_3705]]),"")</f>
        <v/>
      </c>
      <c r="H5786" s="7" t="str">
        <f>IF(Table1[[#This Row],[Is Data Valid]]=TRUE,((Table1[[#This Row],[Birthweight (grams)]]*0.9/Table1[[#This Row],[BW_GA]])-1)/(Backend!$B$3/100*Table1[[#This Row],[BW40_3705]]),"")</f>
        <v/>
      </c>
      <c r="I5786" s="7" t="str">
        <f>IF(Table1[[#This Row],[Is Data Valid]]=TRUE,((Table1[[#This Row],[Birthweight (grams)]]*1.1/Table1[[#This Row],[BW_GA]])-1)/(Backend!$B$3/100*Table1[[#This Row],[BW40_3705]]),"")</f>
        <v/>
      </c>
      <c r="J5786" s="7" t="str">
        <f>IF(Table1[[#This Row],[Is Data Valid]]=TRUE,_xlfn.NORM.S.DIST(Table1[[#This Row],[Birthweight Z-Score]],TRUE)*100,"")</f>
        <v/>
      </c>
      <c r="K5786" s="7" t="str">
        <f>IF(Table1[[#This Row],[Is Data Valid]]=TRUE,_xlfn.NORM.S.DIST(Table1[[#This Row],[Birthweight Z-Score (BW-10%)]],TRUE)*100,"")</f>
        <v/>
      </c>
      <c r="L5786" s="7" t="str">
        <f>IF(Table1[[#This Row],[Is Data Valid]]=TRUE,_xlfn.NORM.S.DIST(Table1[[#This Row],[Birthweight Z-Score (BW+10%)]],TRUE)*100,"")</f>
        <v/>
      </c>
    </row>
    <row r="5787" spans="1:12" x14ac:dyDescent="0.25">
      <c r="A5787" s="3"/>
      <c r="B5787" s="2"/>
      <c r="C5787" s="2"/>
      <c r="D5787" s="2" t="b">
        <f>IF(AND(NOT(ISBLANK(Table1[[#This Row],[Fetal Sex (Male, Female or Unknown)]])),ISNUMBER(Table1[[#This Row],[Birthweight (grams)]]),ISNUMBER(Table1[[#This Row],[Gestation (days)]])),TRUE,FALSE)</f>
        <v>0</v>
      </c>
      <c r="E5787" s="2" t="str">
        <f>IF(Table1[[#This Row],[Is Data Valid]]=TRUE,IF(Table1[[#This Row],[Fetal Sex (Male, Female or Unknown)]]="Male",Backend!$C$5,IF(Table1[[#This Row],[Fetal Sex (Male, Female or Unknown)]]="Female",Backend!$C$6,IF(Table1[[#This Row],[Fetal Sex (Male, Female or Unknown)]]="Unknown",Backend!$C$7,"Error"))),"")</f>
        <v/>
      </c>
      <c r="F5787" s="8" t="str">
        <f>IF(Table1[[#This Row],[Is Data Valid]]=TRUE,EXP(0.578+0.332*((Table1[[#This Row],[Gestation (days)]]+0.5)/7)-0.00354*((Table1[[#This Row],[Gestation (days)]]+0.5)/7)^2)*Table1[[#This Row],[BW40_3705]],"")</f>
        <v/>
      </c>
      <c r="G5787" s="2" t="str">
        <f>IF(Table1[[#This Row],[Is Data Valid]]=TRUE,((Table1[[#This Row],[Birthweight (grams)]]/Table1[[#This Row],[BW_GA]])-1)/(Backend!$B$3/100*Table1[[#This Row],[BW40_3705]]),"")</f>
        <v/>
      </c>
      <c r="H5787" s="7" t="str">
        <f>IF(Table1[[#This Row],[Is Data Valid]]=TRUE,((Table1[[#This Row],[Birthweight (grams)]]*0.9/Table1[[#This Row],[BW_GA]])-1)/(Backend!$B$3/100*Table1[[#This Row],[BW40_3705]]),"")</f>
        <v/>
      </c>
      <c r="I5787" s="7" t="str">
        <f>IF(Table1[[#This Row],[Is Data Valid]]=TRUE,((Table1[[#This Row],[Birthweight (grams)]]*1.1/Table1[[#This Row],[BW_GA]])-1)/(Backend!$B$3/100*Table1[[#This Row],[BW40_3705]]),"")</f>
        <v/>
      </c>
      <c r="J5787" s="7" t="str">
        <f>IF(Table1[[#This Row],[Is Data Valid]]=TRUE,_xlfn.NORM.S.DIST(Table1[[#This Row],[Birthweight Z-Score]],TRUE)*100,"")</f>
        <v/>
      </c>
      <c r="K5787" s="7" t="str">
        <f>IF(Table1[[#This Row],[Is Data Valid]]=TRUE,_xlfn.NORM.S.DIST(Table1[[#This Row],[Birthweight Z-Score (BW-10%)]],TRUE)*100,"")</f>
        <v/>
      </c>
      <c r="L5787" s="7" t="str">
        <f>IF(Table1[[#This Row],[Is Data Valid]]=TRUE,_xlfn.NORM.S.DIST(Table1[[#This Row],[Birthweight Z-Score (BW+10%)]],TRUE)*100,"")</f>
        <v/>
      </c>
    </row>
    <row r="5788" spans="1:12" x14ac:dyDescent="0.25">
      <c r="A5788" s="3"/>
      <c r="B5788" s="2"/>
      <c r="C5788" s="2"/>
      <c r="D5788" s="2" t="b">
        <f>IF(AND(NOT(ISBLANK(Table1[[#This Row],[Fetal Sex (Male, Female or Unknown)]])),ISNUMBER(Table1[[#This Row],[Birthweight (grams)]]),ISNUMBER(Table1[[#This Row],[Gestation (days)]])),TRUE,FALSE)</f>
        <v>0</v>
      </c>
      <c r="E5788" s="2" t="str">
        <f>IF(Table1[[#This Row],[Is Data Valid]]=TRUE,IF(Table1[[#This Row],[Fetal Sex (Male, Female or Unknown)]]="Male",Backend!$C$5,IF(Table1[[#This Row],[Fetal Sex (Male, Female or Unknown)]]="Female",Backend!$C$6,IF(Table1[[#This Row],[Fetal Sex (Male, Female or Unknown)]]="Unknown",Backend!$C$7,"Error"))),"")</f>
        <v/>
      </c>
      <c r="F5788" s="8" t="str">
        <f>IF(Table1[[#This Row],[Is Data Valid]]=TRUE,EXP(0.578+0.332*((Table1[[#This Row],[Gestation (days)]]+0.5)/7)-0.00354*((Table1[[#This Row],[Gestation (days)]]+0.5)/7)^2)*Table1[[#This Row],[BW40_3705]],"")</f>
        <v/>
      </c>
      <c r="G5788" s="2" t="str">
        <f>IF(Table1[[#This Row],[Is Data Valid]]=TRUE,((Table1[[#This Row],[Birthweight (grams)]]/Table1[[#This Row],[BW_GA]])-1)/(Backend!$B$3/100*Table1[[#This Row],[BW40_3705]]),"")</f>
        <v/>
      </c>
      <c r="H5788" s="7" t="str">
        <f>IF(Table1[[#This Row],[Is Data Valid]]=TRUE,((Table1[[#This Row],[Birthweight (grams)]]*0.9/Table1[[#This Row],[BW_GA]])-1)/(Backend!$B$3/100*Table1[[#This Row],[BW40_3705]]),"")</f>
        <v/>
      </c>
      <c r="I5788" s="7" t="str">
        <f>IF(Table1[[#This Row],[Is Data Valid]]=TRUE,((Table1[[#This Row],[Birthweight (grams)]]*1.1/Table1[[#This Row],[BW_GA]])-1)/(Backend!$B$3/100*Table1[[#This Row],[BW40_3705]]),"")</f>
        <v/>
      </c>
      <c r="J5788" s="7" t="str">
        <f>IF(Table1[[#This Row],[Is Data Valid]]=TRUE,_xlfn.NORM.S.DIST(Table1[[#This Row],[Birthweight Z-Score]],TRUE)*100,"")</f>
        <v/>
      </c>
      <c r="K5788" s="7" t="str">
        <f>IF(Table1[[#This Row],[Is Data Valid]]=TRUE,_xlfn.NORM.S.DIST(Table1[[#This Row],[Birthweight Z-Score (BW-10%)]],TRUE)*100,"")</f>
        <v/>
      </c>
      <c r="L5788" s="7" t="str">
        <f>IF(Table1[[#This Row],[Is Data Valid]]=TRUE,_xlfn.NORM.S.DIST(Table1[[#This Row],[Birthweight Z-Score (BW+10%)]],TRUE)*100,"")</f>
        <v/>
      </c>
    </row>
    <row r="5789" spans="1:12" x14ac:dyDescent="0.25">
      <c r="A5789" s="3"/>
      <c r="B5789" s="2"/>
      <c r="C5789" s="2"/>
      <c r="D5789" s="2" t="b">
        <f>IF(AND(NOT(ISBLANK(Table1[[#This Row],[Fetal Sex (Male, Female or Unknown)]])),ISNUMBER(Table1[[#This Row],[Birthweight (grams)]]),ISNUMBER(Table1[[#This Row],[Gestation (days)]])),TRUE,FALSE)</f>
        <v>0</v>
      </c>
      <c r="E5789" s="2" t="str">
        <f>IF(Table1[[#This Row],[Is Data Valid]]=TRUE,IF(Table1[[#This Row],[Fetal Sex (Male, Female or Unknown)]]="Male",Backend!$C$5,IF(Table1[[#This Row],[Fetal Sex (Male, Female or Unknown)]]="Female",Backend!$C$6,IF(Table1[[#This Row],[Fetal Sex (Male, Female or Unknown)]]="Unknown",Backend!$C$7,"Error"))),"")</f>
        <v/>
      </c>
      <c r="F5789" s="8" t="str">
        <f>IF(Table1[[#This Row],[Is Data Valid]]=TRUE,EXP(0.578+0.332*((Table1[[#This Row],[Gestation (days)]]+0.5)/7)-0.00354*((Table1[[#This Row],[Gestation (days)]]+0.5)/7)^2)*Table1[[#This Row],[BW40_3705]],"")</f>
        <v/>
      </c>
      <c r="G5789" s="2" t="str">
        <f>IF(Table1[[#This Row],[Is Data Valid]]=TRUE,((Table1[[#This Row],[Birthweight (grams)]]/Table1[[#This Row],[BW_GA]])-1)/(Backend!$B$3/100*Table1[[#This Row],[BW40_3705]]),"")</f>
        <v/>
      </c>
      <c r="H5789" s="7" t="str">
        <f>IF(Table1[[#This Row],[Is Data Valid]]=TRUE,((Table1[[#This Row],[Birthweight (grams)]]*0.9/Table1[[#This Row],[BW_GA]])-1)/(Backend!$B$3/100*Table1[[#This Row],[BW40_3705]]),"")</f>
        <v/>
      </c>
      <c r="I5789" s="7" t="str">
        <f>IF(Table1[[#This Row],[Is Data Valid]]=TRUE,((Table1[[#This Row],[Birthweight (grams)]]*1.1/Table1[[#This Row],[BW_GA]])-1)/(Backend!$B$3/100*Table1[[#This Row],[BW40_3705]]),"")</f>
        <v/>
      </c>
      <c r="J5789" s="7" t="str">
        <f>IF(Table1[[#This Row],[Is Data Valid]]=TRUE,_xlfn.NORM.S.DIST(Table1[[#This Row],[Birthweight Z-Score]],TRUE)*100,"")</f>
        <v/>
      </c>
      <c r="K5789" s="7" t="str">
        <f>IF(Table1[[#This Row],[Is Data Valid]]=TRUE,_xlfn.NORM.S.DIST(Table1[[#This Row],[Birthweight Z-Score (BW-10%)]],TRUE)*100,"")</f>
        <v/>
      </c>
      <c r="L5789" s="7" t="str">
        <f>IF(Table1[[#This Row],[Is Data Valid]]=TRUE,_xlfn.NORM.S.DIST(Table1[[#This Row],[Birthweight Z-Score (BW+10%)]],TRUE)*100,"")</f>
        <v/>
      </c>
    </row>
    <row r="5790" spans="1:12" x14ac:dyDescent="0.25">
      <c r="A5790" s="3"/>
      <c r="B5790" s="2"/>
      <c r="C5790" s="2"/>
      <c r="D5790" s="2" t="b">
        <f>IF(AND(NOT(ISBLANK(Table1[[#This Row],[Fetal Sex (Male, Female or Unknown)]])),ISNUMBER(Table1[[#This Row],[Birthweight (grams)]]),ISNUMBER(Table1[[#This Row],[Gestation (days)]])),TRUE,FALSE)</f>
        <v>0</v>
      </c>
      <c r="E5790" s="2" t="str">
        <f>IF(Table1[[#This Row],[Is Data Valid]]=TRUE,IF(Table1[[#This Row],[Fetal Sex (Male, Female or Unknown)]]="Male",Backend!$C$5,IF(Table1[[#This Row],[Fetal Sex (Male, Female or Unknown)]]="Female",Backend!$C$6,IF(Table1[[#This Row],[Fetal Sex (Male, Female or Unknown)]]="Unknown",Backend!$C$7,"Error"))),"")</f>
        <v/>
      </c>
      <c r="F5790" s="8" t="str">
        <f>IF(Table1[[#This Row],[Is Data Valid]]=TRUE,EXP(0.578+0.332*((Table1[[#This Row],[Gestation (days)]]+0.5)/7)-0.00354*((Table1[[#This Row],[Gestation (days)]]+0.5)/7)^2)*Table1[[#This Row],[BW40_3705]],"")</f>
        <v/>
      </c>
      <c r="G5790" s="2" t="str">
        <f>IF(Table1[[#This Row],[Is Data Valid]]=TRUE,((Table1[[#This Row],[Birthweight (grams)]]/Table1[[#This Row],[BW_GA]])-1)/(Backend!$B$3/100*Table1[[#This Row],[BW40_3705]]),"")</f>
        <v/>
      </c>
      <c r="H5790" s="7" t="str">
        <f>IF(Table1[[#This Row],[Is Data Valid]]=TRUE,((Table1[[#This Row],[Birthweight (grams)]]*0.9/Table1[[#This Row],[BW_GA]])-1)/(Backend!$B$3/100*Table1[[#This Row],[BW40_3705]]),"")</f>
        <v/>
      </c>
      <c r="I5790" s="7" t="str">
        <f>IF(Table1[[#This Row],[Is Data Valid]]=TRUE,((Table1[[#This Row],[Birthweight (grams)]]*1.1/Table1[[#This Row],[BW_GA]])-1)/(Backend!$B$3/100*Table1[[#This Row],[BW40_3705]]),"")</f>
        <v/>
      </c>
      <c r="J5790" s="7" t="str">
        <f>IF(Table1[[#This Row],[Is Data Valid]]=TRUE,_xlfn.NORM.S.DIST(Table1[[#This Row],[Birthweight Z-Score]],TRUE)*100,"")</f>
        <v/>
      </c>
      <c r="K5790" s="7" t="str">
        <f>IF(Table1[[#This Row],[Is Data Valid]]=TRUE,_xlfn.NORM.S.DIST(Table1[[#This Row],[Birthweight Z-Score (BW-10%)]],TRUE)*100,"")</f>
        <v/>
      </c>
      <c r="L5790" s="7" t="str">
        <f>IF(Table1[[#This Row],[Is Data Valid]]=TRUE,_xlfn.NORM.S.DIST(Table1[[#This Row],[Birthweight Z-Score (BW+10%)]],TRUE)*100,"")</f>
        <v/>
      </c>
    </row>
    <row r="5791" spans="1:12" x14ac:dyDescent="0.25">
      <c r="A5791" s="3"/>
      <c r="B5791" s="2"/>
      <c r="C5791" s="2"/>
      <c r="D5791" s="2" t="b">
        <f>IF(AND(NOT(ISBLANK(Table1[[#This Row],[Fetal Sex (Male, Female or Unknown)]])),ISNUMBER(Table1[[#This Row],[Birthweight (grams)]]),ISNUMBER(Table1[[#This Row],[Gestation (days)]])),TRUE,FALSE)</f>
        <v>0</v>
      </c>
      <c r="E5791" s="2" t="str">
        <f>IF(Table1[[#This Row],[Is Data Valid]]=TRUE,IF(Table1[[#This Row],[Fetal Sex (Male, Female or Unknown)]]="Male",Backend!$C$5,IF(Table1[[#This Row],[Fetal Sex (Male, Female or Unknown)]]="Female",Backend!$C$6,IF(Table1[[#This Row],[Fetal Sex (Male, Female or Unknown)]]="Unknown",Backend!$C$7,"Error"))),"")</f>
        <v/>
      </c>
      <c r="F5791" s="8" t="str">
        <f>IF(Table1[[#This Row],[Is Data Valid]]=TRUE,EXP(0.578+0.332*((Table1[[#This Row],[Gestation (days)]]+0.5)/7)-0.00354*((Table1[[#This Row],[Gestation (days)]]+0.5)/7)^2)*Table1[[#This Row],[BW40_3705]],"")</f>
        <v/>
      </c>
      <c r="G5791" s="2" t="str">
        <f>IF(Table1[[#This Row],[Is Data Valid]]=TRUE,((Table1[[#This Row],[Birthweight (grams)]]/Table1[[#This Row],[BW_GA]])-1)/(Backend!$B$3/100*Table1[[#This Row],[BW40_3705]]),"")</f>
        <v/>
      </c>
      <c r="H5791" s="7" t="str">
        <f>IF(Table1[[#This Row],[Is Data Valid]]=TRUE,((Table1[[#This Row],[Birthweight (grams)]]*0.9/Table1[[#This Row],[BW_GA]])-1)/(Backend!$B$3/100*Table1[[#This Row],[BW40_3705]]),"")</f>
        <v/>
      </c>
      <c r="I5791" s="7" t="str">
        <f>IF(Table1[[#This Row],[Is Data Valid]]=TRUE,((Table1[[#This Row],[Birthweight (grams)]]*1.1/Table1[[#This Row],[BW_GA]])-1)/(Backend!$B$3/100*Table1[[#This Row],[BW40_3705]]),"")</f>
        <v/>
      </c>
      <c r="J5791" s="7" t="str">
        <f>IF(Table1[[#This Row],[Is Data Valid]]=TRUE,_xlfn.NORM.S.DIST(Table1[[#This Row],[Birthweight Z-Score]],TRUE)*100,"")</f>
        <v/>
      </c>
      <c r="K5791" s="7" t="str">
        <f>IF(Table1[[#This Row],[Is Data Valid]]=TRUE,_xlfn.NORM.S.DIST(Table1[[#This Row],[Birthweight Z-Score (BW-10%)]],TRUE)*100,"")</f>
        <v/>
      </c>
      <c r="L5791" s="7" t="str">
        <f>IF(Table1[[#This Row],[Is Data Valid]]=TRUE,_xlfn.NORM.S.DIST(Table1[[#This Row],[Birthweight Z-Score (BW+10%)]],TRUE)*100,"")</f>
        <v/>
      </c>
    </row>
    <row r="5792" spans="1:12" x14ac:dyDescent="0.25">
      <c r="A5792" s="3"/>
      <c r="B5792" s="2"/>
      <c r="C5792" s="2"/>
      <c r="D5792" s="2" t="b">
        <f>IF(AND(NOT(ISBLANK(Table1[[#This Row],[Fetal Sex (Male, Female or Unknown)]])),ISNUMBER(Table1[[#This Row],[Birthweight (grams)]]),ISNUMBER(Table1[[#This Row],[Gestation (days)]])),TRUE,FALSE)</f>
        <v>0</v>
      </c>
      <c r="E5792" s="2" t="str">
        <f>IF(Table1[[#This Row],[Is Data Valid]]=TRUE,IF(Table1[[#This Row],[Fetal Sex (Male, Female or Unknown)]]="Male",Backend!$C$5,IF(Table1[[#This Row],[Fetal Sex (Male, Female or Unknown)]]="Female",Backend!$C$6,IF(Table1[[#This Row],[Fetal Sex (Male, Female or Unknown)]]="Unknown",Backend!$C$7,"Error"))),"")</f>
        <v/>
      </c>
      <c r="F5792" s="8" t="str">
        <f>IF(Table1[[#This Row],[Is Data Valid]]=TRUE,EXP(0.578+0.332*((Table1[[#This Row],[Gestation (days)]]+0.5)/7)-0.00354*((Table1[[#This Row],[Gestation (days)]]+0.5)/7)^2)*Table1[[#This Row],[BW40_3705]],"")</f>
        <v/>
      </c>
      <c r="G5792" s="2" t="str">
        <f>IF(Table1[[#This Row],[Is Data Valid]]=TRUE,((Table1[[#This Row],[Birthweight (grams)]]/Table1[[#This Row],[BW_GA]])-1)/(Backend!$B$3/100*Table1[[#This Row],[BW40_3705]]),"")</f>
        <v/>
      </c>
      <c r="H5792" s="7" t="str">
        <f>IF(Table1[[#This Row],[Is Data Valid]]=TRUE,((Table1[[#This Row],[Birthweight (grams)]]*0.9/Table1[[#This Row],[BW_GA]])-1)/(Backend!$B$3/100*Table1[[#This Row],[BW40_3705]]),"")</f>
        <v/>
      </c>
      <c r="I5792" s="7" t="str">
        <f>IF(Table1[[#This Row],[Is Data Valid]]=TRUE,((Table1[[#This Row],[Birthweight (grams)]]*1.1/Table1[[#This Row],[BW_GA]])-1)/(Backend!$B$3/100*Table1[[#This Row],[BW40_3705]]),"")</f>
        <v/>
      </c>
      <c r="J5792" s="7" t="str">
        <f>IF(Table1[[#This Row],[Is Data Valid]]=TRUE,_xlfn.NORM.S.DIST(Table1[[#This Row],[Birthweight Z-Score]],TRUE)*100,"")</f>
        <v/>
      </c>
      <c r="K5792" s="7" t="str">
        <f>IF(Table1[[#This Row],[Is Data Valid]]=TRUE,_xlfn.NORM.S.DIST(Table1[[#This Row],[Birthweight Z-Score (BW-10%)]],TRUE)*100,"")</f>
        <v/>
      </c>
      <c r="L5792" s="7" t="str">
        <f>IF(Table1[[#This Row],[Is Data Valid]]=TRUE,_xlfn.NORM.S.DIST(Table1[[#This Row],[Birthweight Z-Score (BW+10%)]],TRUE)*100,"")</f>
        <v/>
      </c>
    </row>
    <row r="5793" spans="1:12" x14ac:dyDescent="0.25">
      <c r="A5793" s="3"/>
      <c r="B5793" s="2"/>
      <c r="C5793" s="2"/>
      <c r="D5793" s="2" t="b">
        <f>IF(AND(NOT(ISBLANK(Table1[[#This Row],[Fetal Sex (Male, Female or Unknown)]])),ISNUMBER(Table1[[#This Row],[Birthweight (grams)]]),ISNUMBER(Table1[[#This Row],[Gestation (days)]])),TRUE,FALSE)</f>
        <v>0</v>
      </c>
      <c r="E5793" s="2" t="str">
        <f>IF(Table1[[#This Row],[Is Data Valid]]=TRUE,IF(Table1[[#This Row],[Fetal Sex (Male, Female or Unknown)]]="Male",Backend!$C$5,IF(Table1[[#This Row],[Fetal Sex (Male, Female or Unknown)]]="Female",Backend!$C$6,IF(Table1[[#This Row],[Fetal Sex (Male, Female or Unknown)]]="Unknown",Backend!$C$7,"Error"))),"")</f>
        <v/>
      </c>
      <c r="F5793" s="8" t="str">
        <f>IF(Table1[[#This Row],[Is Data Valid]]=TRUE,EXP(0.578+0.332*((Table1[[#This Row],[Gestation (days)]]+0.5)/7)-0.00354*((Table1[[#This Row],[Gestation (days)]]+0.5)/7)^2)*Table1[[#This Row],[BW40_3705]],"")</f>
        <v/>
      </c>
      <c r="G5793" s="2" t="str">
        <f>IF(Table1[[#This Row],[Is Data Valid]]=TRUE,((Table1[[#This Row],[Birthweight (grams)]]/Table1[[#This Row],[BW_GA]])-1)/(Backend!$B$3/100*Table1[[#This Row],[BW40_3705]]),"")</f>
        <v/>
      </c>
      <c r="H5793" s="7" t="str">
        <f>IF(Table1[[#This Row],[Is Data Valid]]=TRUE,((Table1[[#This Row],[Birthweight (grams)]]*0.9/Table1[[#This Row],[BW_GA]])-1)/(Backend!$B$3/100*Table1[[#This Row],[BW40_3705]]),"")</f>
        <v/>
      </c>
      <c r="I5793" s="7" t="str">
        <f>IF(Table1[[#This Row],[Is Data Valid]]=TRUE,((Table1[[#This Row],[Birthweight (grams)]]*1.1/Table1[[#This Row],[BW_GA]])-1)/(Backend!$B$3/100*Table1[[#This Row],[BW40_3705]]),"")</f>
        <v/>
      </c>
      <c r="J5793" s="7" t="str">
        <f>IF(Table1[[#This Row],[Is Data Valid]]=TRUE,_xlfn.NORM.S.DIST(Table1[[#This Row],[Birthweight Z-Score]],TRUE)*100,"")</f>
        <v/>
      </c>
      <c r="K5793" s="7" t="str">
        <f>IF(Table1[[#This Row],[Is Data Valid]]=TRUE,_xlfn.NORM.S.DIST(Table1[[#This Row],[Birthweight Z-Score (BW-10%)]],TRUE)*100,"")</f>
        <v/>
      </c>
      <c r="L5793" s="7" t="str">
        <f>IF(Table1[[#This Row],[Is Data Valid]]=TRUE,_xlfn.NORM.S.DIST(Table1[[#This Row],[Birthweight Z-Score (BW+10%)]],TRUE)*100,"")</f>
        <v/>
      </c>
    </row>
    <row r="5794" spans="1:12" x14ac:dyDescent="0.25">
      <c r="A5794" s="3"/>
      <c r="B5794" s="2"/>
      <c r="C5794" s="2"/>
      <c r="D5794" s="2" t="b">
        <f>IF(AND(NOT(ISBLANK(Table1[[#This Row],[Fetal Sex (Male, Female or Unknown)]])),ISNUMBER(Table1[[#This Row],[Birthweight (grams)]]),ISNUMBER(Table1[[#This Row],[Gestation (days)]])),TRUE,FALSE)</f>
        <v>0</v>
      </c>
      <c r="E5794" s="2" t="str">
        <f>IF(Table1[[#This Row],[Is Data Valid]]=TRUE,IF(Table1[[#This Row],[Fetal Sex (Male, Female or Unknown)]]="Male",Backend!$C$5,IF(Table1[[#This Row],[Fetal Sex (Male, Female or Unknown)]]="Female",Backend!$C$6,IF(Table1[[#This Row],[Fetal Sex (Male, Female or Unknown)]]="Unknown",Backend!$C$7,"Error"))),"")</f>
        <v/>
      </c>
      <c r="F5794" s="8" t="str">
        <f>IF(Table1[[#This Row],[Is Data Valid]]=TRUE,EXP(0.578+0.332*((Table1[[#This Row],[Gestation (days)]]+0.5)/7)-0.00354*((Table1[[#This Row],[Gestation (days)]]+0.5)/7)^2)*Table1[[#This Row],[BW40_3705]],"")</f>
        <v/>
      </c>
      <c r="G5794" s="2" t="str">
        <f>IF(Table1[[#This Row],[Is Data Valid]]=TRUE,((Table1[[#This Row],[Birthweight (grams)]]/Table1[[#This Row],[BW_GA]])-1)/(Backend!$B$3/100*Table1[[#This Row],[BW40_3705]]),"")</f>
        <v/>
      </c>
      <c r="H5794" s="7" t="str">
        <f>IF(Table1[[#This Row],[Is Data Valid]]=TRUE,((Table1[[#This Row],[Birthweight (grams)]]*0.9/Table1[[#This Row],[BW_GA]])-1)/(Backend!$B$3/100*Table1[[#This Row],[BW40_3705]]),"")</f>
        <v/>
      </c>
      <c r="I5794" s="7" t="str">
        <f>IF(Table1[[#This Row],[Is Data Valid]]=TRUE,((Table1[[#This Row],[Birthweight (grams)]]*1.1/Table1[[#This Row],[BW_GA]])-1)/(Backend!$B$3/100*Table1[[#This Row],[BW40_3705]]),"")</f>
        <v/>
      </c>
      <c r="J5794" s="7" t="str">
        <f>IF(Table1[[#This Row],[Is Data Valid]]=TRUE,_xlfn.NORM.S.DIST(Table1[[#This Row],[Birthweight Z-Score]],TRUE)*100,"")</f>
        <v/>
      </c>
      <c r="K5794" s="7" t="str">
        <f>IF(Table1[[#This Row],[Is Data Valid]]=TRUE,_xlfn.NORM.S.DIST(Table1[[#This Row],[Birthweight Z-Score (BW-10%)]],TRUE)*100,"")</f>
        <v/>
      </c>
      <c r="L5794" s="7" t="str">
        <f>IF(Table1[[#This Row],[Is Data Valid]]=TRUE,_xlfn.NORM.S.DIST(Table1[[#This Row],[Birthweight Z-Score (BW+10%)]],TRUE)*100,"")</f>
        <v/>
      </c>
    </row>
    <row r="5795" spans="1:12" x14ac:dyDescent="0.25">
      <c r="A5795" s="3"/>
      <c r="B5795" s="2"/>
      <c r="C5795" s="2"/>
      <c r="D5795" s="2" t="b">
        <f>IF(AND(NOT(ISBLANK(Table1[[#This Row],[Fetal Sex (Male, Female or Unknown)]])),ISNUMBER(Table1[[#This Row],[Birthweight (grams)]]),ISNUMBER(Table1[[#This Row],[Gestation (days)]])),TRUE,FALSE)</f>
        <v>0</v>
      </c>
      <c r="E5795" s="2" t="str">
        <f>IF(Table1[[#This Row],[Is Data Valid]]=TRUE,IF(Table1[[#This Row],[Fetal Sex (Male, Female or Unknown)]]="Male",Backend!$C$5,IF(Table1[[#This Row],[Fetal Sex (Male, Female or Unknown)]]="Female",Backend!$C$6,IF(Table1[[#This Row],[Fetal Sex (Male, Female or Unknown)]]="Unknown",Backend!$C$7,"Error"))),"")</f>
        <v/>
      </c>
      <c r="F5795" s="8" t="str">
        <f>IF(Table1[[#This Row],[Is Data Valid]]=TRUE,EXP(0.578+0.332*((Table1[[#This Row],[Gestation (days)]]+0.5)/7)-0.00354*((Table1[[#This Row],[Gestation (days)]]+0.5)/7)^2)*Table1[[#This Row],[BW40_3705]],"")</f>
        <v/>
      </c>
      <c r="G5795" s="2" t="str">
        <f>IF(Table1[[#This Row],[Is Data Valid]]=TRUE,((Table1[[#This Row],[Birthweight (grams)]]/Table1[[#This Row],[BW_GA]])-1)/(Backend!$B$3/100*Table1[[#This Row],[BW40_3705]]),"")</f>
        <v/>
      </c>
      <c r="H5795" s="7" t="str">
        <f>IF(Table1[[#This Row],[Is Data Valid]]=TRUE,((Table1[[#This Row],[Birthweight (grams)]]*0.9/Table1[[#This Row],[BW_GA]])-1)/(Backend!$B$3/100*Table1[[#This Row],[BW40_3705]]),"")</f>
        <v/>
      </c>
      <c r="I5795" s="7" t="str">
        <f>IF(Table1[[#This Row],[Is Data Valid]]=TRUE,((Table1[[#This Row],[Birthweight (grams)]]*1.1/Table1[[#This Row],[BW_GA]])-1)/(Backend!$B$3/100*Table1[[#This Row],[BW40_3705]]),"")</f>
        <v/>
      </c>
      <c r="J5795" s="7" t="str">
        <f>IF(Table1[[#This Row],[Is Data Valid]]=TRUE,_xlfn.NORM.S.DIST(Table1[[#This Row],[Birthweight Z-Score]],TRUE)*100,"")</f>
        <v/>
      </c>
      <c r="K5795" s="7" t="str">
        <f>IF(Table1[[#This Row],[Is Data Valid]]=TRUE,_xlfn.NORM.S.DIST(Table1[[#This Row],[Birthweight Z-Score (BW-10%)]],TRUE)*100,"")</f>
        <v/>
      </c>
      <c r="L5795" s="7" t="str">
        <f>IF(Table1[[#This Row],[Is Data Valid]]=TRUE,_xlfn.NORM.S.DIST(Table1[[#This Row],[Birthweight Z-Score (BW+10%)]],TRUE)*100,"")</f>
        <v/>
      </c>
    </row>
    <row r="5796" spans="1:12" x14ac:dyDescent="0.25">
      <c r="A5796" s="3"/>
      <c r="B5796" s="2"/>
      <c r="C5796" s="2"/>
      <c r="D5796" s="2" t="b">
        <f>IF(AND(NOT(ISBLANK(Table1[[#This Row],[Fetal Sex (Male, Female or Unknown)]])),ISNUMBER(Table1[[#This Row],[Birthweight (grams)]]),ISNUMBER(Table1[[#This Row],[Gestation (days)]])),TRUE,FALSE)</f>
        <v>0</v>
      </c>
      <c r="E5796" s="2" t="str">
        <f>IF(Table1[[#This Row],[Is Data Valid]]=TRUE,IF(Table1[[#This Row],[Fetal Sex (Male, Female or Unknown)]]="Male",Backend!$C$5,IF(Table1[[#This Row],[Fetal Sex (Male, Female or Unknown)]]="Female",Backend!$C$6,IF(Table1[[#This Row],[Fetal Sex (Male, Female or Unknown)]]="Unknown",Backend!$C$7,"Error"))),"")</f>
        <v/>
      </c>
      <c r="F5796" s="8" t="str">
        <f>IF(Table1[[#This Row],[Is Data Valid]]=TRUE,EXP(0.578+0.332*((Table1[[#This Row],[Gestation (days)]]+0.5)/7)-0.00354*((Table1[[#This Row],[Gestation (days)]]+0.5)/7)^2)*Table1[[#This Row],[BW40_3705]],"")</f>
        <v/>
      </c>
      <c r="G5796" s="2" t="str">
        <f>IF(Table1[[#This Row],[Is Data Valid]]=TRUE,((Table1[[#This Row],[Birthweight (grams)]]/Table1[[#This Row],[BW_GA]])-1)/(Backend!$B$3/100*Table1[[#This Row],[BW40_3705]]),"")</f>
        <v/>
      </c>
      <c r="H5796" s="7" t="str">
        <f>IF(Table1[[#This Row],[Is Data Valid]]=TRUE,((Table1[[#This Row],[Birthweight (grams)]]*0.9/Table1[[#This Row],[BW_GA]])-1)/(Backend!$B$3/100*Table1[[#This Row],[BW40_3705]]),"")</f>
        <v/>
      </c>
      <c r="I5796" s="7" t="str">
        <f>IF(Table1[[#This Row],[Is Data Valid]]=TRUE,((Table1[[#This Row],[Birthweight (grams)]]*1.1/Table1[[#This Row],[BW_GA]])-1)/(Backend!$B$3/100*Table1[[#This Row],[BW40_3705]]),"")</f>
        <v/>
      </c>
      <c r="J5796" s="7" t="str">
        <f>IF(Table1[[#This Row],[Is Data Valid]]=TRUE,_xlfn.NORM.S.DIST(Table1[[#This Row],[Birthweight Z-Score]],TRUE)*100,"")</f>
        <v/>
      </c>
      <c r="K5796" s="7" t="str">
        <f>IF(Table1[[#This Row],[Is Data Valid]]=TRUE,_xlfn.NORM.S.DIST(Table1[[#This Row],[Birthweight Z-Score (BW-10%)]],TRUE)*100,"")</f>
        <v/>
      </c>
      <c r="L5796" s="7" t="str">
        <f>IF(Table1[[#This Row],[Is Data Valid]]=TRUE,_xlfn.NORM.S.DIST(Table1[[#This Row],[Birthweight Z-Score (BW+10%)]],TRUE)*100,"")</f>
        <v/>
      </c>
    </row>
    <row r="5797" spans="1:12" x14ac:dyDescent="0.25">
      <c r="A5797" s="3"/>
      <c r="B5797" s="2"/>
      <c r="C5797" s="2"/>
      <c r="D5797" s="2" t="b">
        <f>IF(AND(NOT(ISBLANK(Table1[[#This Row],[Fetal Sex (Male, Female or Unknown)]])),ISNUMBER(Table1[[#This Row],[Birthweight (grams)]]),ISNUMBER(Table1[[#This Row],[Gestation (days)]])),TRUE,FALSE)</f>
        <v>0</v>
      </c>
      <c r="E5797" s="2" t="str">
        <f>IF(Table1[[#This Row],[Is Data Valid]]=TRUE,IF(Table1[[#This Row],[Fetal Sex (Male, Female or Unknown)]]="Male",Backend!$C$5,IF(Table1[[#This Row],[Fetal Sex (Male, Female or Unknown)]]="Female",Backend!$C$6,IF(Table1[[#This Row],[Fetal Sex (Male, Female or Unknown)]]="Unknown",Backend!$C$7,"Error"))),"")</f>
        <v/>
      </c>
      <c r="F5797" s="8" t="str">
        <f>IF(Table1[[#This Row],[Is Data Valid]]=TRUE,EXP(0.578+0.332*((Table1[[#This Row],[Gestation (days)]]+0.5)/7)-0.00354*((Table1[[#This Row],[Gestation (days)]]+0.5)/7)^2)*Table1[[#This Row],[BW40_3705]],"")</f>
        <v/>
      </c>
      <c r="G5797" s="2" t="str">
        <f>IF(Table1[[#This Row],[Is Data Valid]]=TRUE,((Table1[[#This Row],[Birthweight (grams)]]/Table1[[#This Row],[BW_GA]])-1)/(Backend!$B$3/100*Table1[[#This Row],[BW40_3705]]),"")</f>
        <v/>
      </c>
      <c r="H5797" s="7" t="str">
        <f>IF(Table1[[#This Row],[Is Data Valid]]=TRUE,((Table1[[#This Row],[Birthweight (grams)]]*0.9/Table1[[#This Row],[BW_GA]])-1)/(Backend!$B$3/100*Table1[[#This Row],[BW40_3705]]),"")</f>
        <v/>
      </c>
      <c r="I5797" s="7" t="str">
        <f>IF(Table1[[#This Row],[Is Data Valid]]=TRUE,((Table1[[#This Row],[Birthweight (grams)]]*1.1/Table1[[#This Row],[BW_GA]])-1)/(Backend!$B$3/100*Table1[[#This Row],[BW40_3705]]),"")</f>
        <v/>
      </c>
      <c r="J5797" s="7" t="str">
        <f>IF(Table1[[#This Row],[Is Data Valid]]=TRUE,_xlfn.NORM.S.DIST(Table1[[#This Row],[Birthweight Z-Score]],TRUE)*100,"")</f>
        <v/>
      </c>
      <c r="K5797" s="7" t="str">
        <f>IF(Table1[[#This Row],[Is Data Valid]]=TRUE,_xlfn.NORM.S.DIST(Table1[[#This Row],[Birthweight Z-Score (BW-10%)]],TRUE)*100,"")</f>
        <v/>
      </c>
      <c r="L5797" s="7" t="str">
        <f>IF(Table1[[#This Row],[Is Data Valid]]=TRUE,_xlfn.NORM.S.DIST(Table1[[#This Row],[Birthweight Z-Score (BW+10%)]],TRUE)*100,"")</f>
        <v/>
      </c>
    </row>
    <row r="5798" spans="1:12" x14ac:dyDescent="0.25">
      <c r="A5798" s="3"/>
      <c r="B5798" s="2"/>
      <c r="C5798" s="2"/>
      <c r="D5798" s="2" t="b">
        <f>IF(AND(NOT(ISBLANK(Table1[[#This Row],[Fetal Sex (Male, Female or Unknown)]])),ISNUMBER(Table1[[#This Row],[Birthweight (grams)]]),ISNUMBER(Table1[[#This Row],[Gestation (days)]])),TRUE,FALSE)</f>
        <v>0</v>
      </c>
      <c r="E5798" s="2" t="str">
        <f>IF(Table1[[#This Row],[Is Data Valid]]=TRUE,IF(Table1[[#This Row],[Fetal Sex (Male, Female or Unknown)]]="Male",Backend!$C$5,IF(Table1[[#This Row],[Fetal Sex (Male, Female or Unknown)]]="Female",Backend!$C$6,IF(Table1[[#This Row],[Fetal Sex (Male, Female or Unknown)]]="Unknown",Backend!$C$7,"Error"))),"")</f>
        <v/>
      </c>
      <c r="F5798" s="8" t="str">
        <f>IF(Table1[[#This Row],[Is Data Valid]]=TRUE,EXP(0.578+0.332*((Table1[[#This Row],[Gestation (days)]]+0.5)/7)-0.00354*((Table1[[#This Row],[Gestation (days)]]+0.5)/7)^2)*Table1[[#This Row],[BW40_3705]],"")</f>
        <v/>
      </c>
      <c r="G5798" s="2" t="str">
        <f>IF(Table1[[#This Row],[Is Data Valid]]=TRUE,((Table1[[#This Row],[Birthweight (grams)]]/Table1[[#This Row],[BW_GA]])-1)/(Backend!$B$3/100*Table1[[#This Row],[BW40_3705]]),"")</f>
        <v/>
      </c>
      <c r="H5798" s="7" t="str">
        <f>IF(Table1[[#This Row],[Is Data Valid]]=TRUE,((Table1[[#This Row],[Birthweight (grams)]]*0.9/Table1[[#This Row],[BW_GA]])-1)/(Backend!$B$3/100*Table1[[#This Row],[BW40_3705]]),"")</f>
        <v/>
      </c>
      <c r="I5798" s="7" t="str">
        <f>IF(Table1[[#This Row],[Is Data Valid]]=TRUE,((Table1[[#This Row],[Birthweight (grams)]]*1.1/Table1[[#This Row],[BW_GA]])-1)/(Backend!$B$3/100*Table1[[#This Row],[BW40_3705]]),"")</f>
        <v/>
      </c>
      <c r="J5798" s="7" t="str">
        <f>IF(Table1[[#This Row],[Is Data Valid]]=TRUE,_xlfn.NORM.S.DIST(Table1[[#This Row],[Birthweight Z-Score]],TRUE)*100,"")</f>
        <v/>
      </c>
      <c r="K5798" s="7" t="str">
        <f>IF(Table1[[#This Row],[Is Data Valid]]=TRUE,_xlfn.NORM.S.DIST(Table1[[#This Row],[Birthweight Z-Score (BW-10%)]],TRUE)*100,"")</f>
        <v/>
      </c>
      <c r="L5798" s="7" t="str">
        <f>IF(Table1[[#This Row],[Is Data Valid]]=TRUE,_xlfn.NORM.S.DIST(Table1[[#This Row],[Birthweight Z-Score (BW+10%)]],TRUE)*100,"")</f>
        <v/>
      </c>
    </row>
    <row r="5799" spans="1:12" x14ac:dyDescent="0.25">
      <c r="A5799" s="3"/>
      <c r="B5799" s="2"/>
      <c r="C5799" s="2"/>
      <c r="D5799" s="2" t="b">
        <f>IF(AND(NOT(ISBLANK(Table1[[#This Row],[Fetal Sex (Male, Female or Unknown)]])),ISNUMBER(Table1[[#This Row],[Birthweight (grams)]]),ISNUMBER(Table1[[#This Row],[Gestation (days)]])),TRUE,FALSE)</f>
        <v>0</v>
      </c>
      <c r="E5799" s="2" t="str">
        <f>IF(Table1[[#This Row],[Is Data Valid]]=TRUE,IF(Table1[[#This Row],[Fetal Sex (Male, Female or Unknown)]]="Male",Backend!$C$5,IF(Table1[[#This Row],[Fetal Sex (Male, Female or Unknown)]]="Female",Backend!$C$6,IF(Table1[[#This Row],[Fetal Sex (Male, Female or Unknown)]]="Unknown",Backend!$C$7,"Error"))),"")</f>
        <v/>
      </c>
      <c r="F5799" s="8" t="str">
        <f>IF(Table1[[#This Row],[Is Data Valid]]=TRUE,EXP(0.578+0.332*((Table1[[#This Row],[Gestation (days)]]+0.5)/7)-0.00354*((Table1[[#This Row],[Gestation (days)]]+0.5)/7)^2)*Table1[[#This Row],[BW40_3705]],"")</f>
        <v/>
      </c>
      <c r="G5799" s="2" t="str">
        <f>IF(Table1[[#This Row],[Is Data Valid]]=TRUE,((Table1[[#This Row],[Birthweight (grams)]]/Table1[[#This Row],[BW_GA]])-1)/(Backend!$B$3/100*Table1[[#This Row],[BW40_3705]]),"")</f>
        <v/>
      </c>
      <c r="H5799" s="7" t="str">
        <f>IF(Table1[[#This Row],[Is Data Valid]]=TRUE,((Table1[[#This Row],[Birthweight (grams)]]*0.9/Table1[[#This Row],[BW_GA]])-1)/(Backend!$B$3/100*Table1[[#This Row],[BW40_3705]]),"")</f>
        <v/>
      </c>
      <c r="I5799" s="7" t="str">
        <f>IF(Table1[[#This Row],[Is Data Valid]]=TRUE,((Table1[[#This Row],[Birthweight (grams)]]*1.1/Table1[[#This Row],[BW_GA]])-1)/(Backend!$B$3/100*Table1[[#This Row],[BW40_3705]]),"")</f>
        <v/>
      </c>
      <c r="J5799" s="7" t="str">
        <f>IF(Table1[[#This Row],[Is Data Valid]]=TRUE,_xlfn.NORM.S.DIST(Table1[[#This Row],[Birthweight Z-Score]],TRUE)*100,"")</f>
        <v/>
      </c>
      <c r="K5799" s="7" t="str">
        <f>IF(Table1[[#This Row],[Is Data Valid]]=TRUE,_xlfn.NORM.S.DIST(Table1[[#This Row],[Birthweight Z-Score (BW-10%)]],TRUE)*100,"")</f>
        <v/>
      </c>
      <c r="L5799" s="7" t="str">
        <f>IF(Table1[[#This Row],[Is Data Valid]]=TRUE,_xlfn.NORM.S.DIST(Table1[[#This Row],[Birthweight Z-Score (BW+10%)]],TRUE)*100,"")</f>
        <v/>
      </c>
    </row>
    <row r="5800" spans="1:12" x14ac:dyDescent="0.25">
      <c r="A5800" s="3"/>
      <c r="B5800" s="2"/>
      <c r="C5800" s="2"/>
      <c r="D5800" s="2" t="b">
        <f>IF(AND(NOT(ISBLANK(Table1[[#This Row],[Fetal Sex (Male, Female or Unknown)]])),ISNUMBER(Table1[[#This Row],[Birthweight (grams)]]),ISNUMBER(Table1[[#This Row],[Gestation (days)]])),TRUE,FALSE)</f>
        <v>0</v>
      </c>
      <c r="E5800" s="2" t="str">
        <f>IF(Table1[[#This Row],[Is Data Valid]]=TRUE,IF(Table1[[#This Row],[Fetal Sex (Male, Female or Unknown)]]="Male",Backend!$C$5,IF(Table1[[#This Row],[Fetal Sex (Male, Female or Unknown)]]="Female",Backend!$C$6,IF(Table1[[#This Row],[Fetal Sex (Male, Female or Unknown)]]="Unknown",Backend!$C$7,"Error"))),"")</f>
        <v/>
      </c>
      <c r="F5800" s="8" t="str">
        <f>IF(Table1[[#This Row],[Is Data Valid]]=TRUE,EXP(0.578+0.332*((Table1[[#This Row],[Gestation (days)]]+0.5)/7)-0.00354*((Table1[[#This Row],[Gestation (days)]]+0.5)/7)^2)*Table1[[#This Row],[BW40_3705]],"")</f>
        <v/>
      </c>
      <c r="G5800" s="2" t="str">
        <f>IF(Table1[[#This Row],[Is Data Valid]]=TRUE,((Table1[[#This Row],[Birthweight (grams)]]/Table1[[#This Row],[BW_GA]])-1)/(Backend!$B$3/100*Table1[[#This Row],[BW40_3705]]),"")</f>
        <v/>
      </c>
      <c r="H5800" s="7" t="str">
        <f>IF(Table1[[#This Row],[Is Data Valid]]=TRUE,((Table1[[#This Row],[Birthweight (grams)]]*0.9/Table1[[#This Row],[BW_GA]])-1)/(Backend!$B$3/100*Table1[[#This Row],[BW40_3705]]),"")</f>
        <v/>
      </c>
      <c r="I5800" s="7" t="str">
        <f>IF(Table1[[#This Row],[Is Data Valid]]=TRUE,((Table1[[#This Row],[Birthweight (grams)]]*1.1/Table1[[#This Row],[BW_GA]])-1)/(Backend!$B$3/100*Table1[[#This Row],[BW40_3705]]),"")</f>
        <v/>
      </c>
      <c r="J5800" s="7" t="str">
        <f>IF(Table1[[#This Row],[Is Data Valid]]=TRUE,_xlfn.NORM.S.DIST(Table1[[#This Row],[Birthweight Z-Score]],TRUE)*100,"")</f>
        <v/>
      </c>
      <c r="K5800" s="7" t="str">
        <f>IF(Table1[[#This Row],[Is Data Valid]]=TRUE,_xlfn.NORM.S.DIST(Table1[[#This Row],[Birthweight Z-Score (BW-10%)]],TRUE)*100,"")</f>
        <v/>
      </c>
      <c r="L5800" s="7" t="str">
        <f>IF(Table1[[#This Row],[Is Data Valid]]=TRUE,_xlfn.NORM.S.DIST(Table1[[#This Row],[Birthweight Z-Score (BW+10%)]],TRUE)*100,"")</f>
        <v/>
      </c>
    </row>
    <row r="5801" spans="1:12" x14ac:dyDescent="0.25">
      <c r="A5801" s="3"/>
      <c r="B5801" s="2"/>
      <c r="C5801" s="2"/>
      <c r="D5801" s="2" t="b">
        <f>IF(AND(NOT(ISBLANK(Table1[[#This Row],[Fetal Sex (Male, Female or Unknown)]])),ISNUMBER(Table1[[#This Row],[Birthweight (grams)]]),ISNUMBER(Table1[[#This Row],[Gestation (days)]])),TRUE,FALSE)</f>
        <v>0</v>
      </c>
      <c r="E5801" s="2" t="str">
        <f>IF(Table1[[#This Row],[Is Data Valid]]=TRUE,IF(Table1[[#This Row],[Fetal Sex (Male, Female or Unknown)]]="Male",Backend!$C$5,IF(Table1[[#This Row],[Fetal Sex (Male, Female or Unknown)]]="Female",Backend!$C$6,IF(Table1[[#This Row],[Fetal Sex (Male, Female or Unknown)]]="Unknown",Backend!$C$7,"Error"))),"")</f>
        <v/>
      </c>
      <c r="F5801" s="8" t="str">
        <f>IF(Table1[[#This Row],[Is Data Valid]]=TRUE,EXP(0.578+0.332*((Table1[[#This Row],[Gestation (days)]]+0.5)/7)-0.00354*((Table1[[#This Row],[Gestation (days)]]+0.5)/7)^2)*Table1[[#This Row],[BW40_3705]],"")</f>
        <v/>
      </c>
      <c r="G5801" s="2" t="str">
        <f>IF(Table1[[#This Row],[Is Data Valid]]=TRUE,((Table1[[#This Row],[Birthweight (grams)]]/Table1[[#This Row],[BW_GA]])-1)/(Backend!$B$3/100*Table1[[#This Row],[BW40_3705]]),"")</f>
        <v/>
      </c>
      <c r="H5801" s="7" t="str">
        <f>IF(Table1[[#This Row],[Is Data Valid]]=TRUE,((Table1[[#This Row],[Birthweight (grams)]]*0.9/Table1[[#This Row],[BW_GA]])-1)/(Backend!$B$3/100*Table1[[#This Row],[BW40_3705]]),"")</f>
        <v/>
      </c>
      <c r="I5801" s="7" t="str">
        <f>IF(Table1[[#This Row],[Is Data Valid]]=TRUE,((Table1[[#This Row],[Birthweight (grams)]]*1.1/Table1[[#This Row],[BW_GA]])-1)/(Backend!$B$3/100*Table1[[#This Row],[BW40_3705]]),"")</f>
        <v/>
      </c>
      <c r="J5801" s="7" t="str">
        <f>IF(Table1[[#This Row],[Is Data Valid]]=TRUE,_xlfn.NORM.S.DIST(Table1[[#This Row],[Birthweight Z-Score]],TRUE)*100,"")</f>
        <v/>
      </c>
      <c r="K5801" s="7" t="str">
        <f>IF(Table1[[#This Row],[Is Data Valid]]=TRUE,_xlfn.NORM.S.DIST(Table1[[#This Row],[Birthweight Z-Score (BW-10%)]],TRUE)*100,"")</f>
        <v/>
      </c>
      <c r="L5801" s="7" t="str">
        <f>IF(Table1[[#This Row],[Is Data Valid]]=TRUE,_xlfn.NORM.S.DIST(Table1[[#This Row],[Birthweight Z-Score (BW+10%)]],TRUE)*100,"")</f>
        <v/>
      </c>
    </row>
    <row r="5802" spans="1:12" x14ac:dyDescent="0.25">
      <c r="A5802" s="3"/>
      <c r="B5802" s="2"/>
      <c r="C5802" s="2"/>
      <c r="D5802" s="2" t="b">
        <f>IF(AND(NOT(ISBLANK(Table1[[#This Row],[Fetal Sex (Male, Female or Unknown)]])),ISNUMBER(Table1[[#This Row],[Birthweight (grams)]]),ISNUMBER(Table1[[#This Row],[Gestation (days)]])),TRUE,FALSE)</f>
        <v>0</v>
      </c>
      <c r="E5802" s="2" t="str">
        <f>IF(Table1[[#This Row],[Is Data Valid]]=TRUE,IF(Table1[[#This Row],[Fetal Sex (Male, Female or Unknown)]]="Male",Backend!$C$5,IF(Table1[[#This Row],[Fetal Sex (Male, Female or Unknown)]]="Female",Backend!$C$6,IF(Table1[[#This Row],[Fetal Sex (Male, Female or Unknown)]]="Unknown",Backend!$C$7,"Error"))),"")</f>
        <v/>
      </c>
      <c r="F5802" s="8" t="str">
        <f>IF(Table1[[#This Row],[Is Data Valid]]=TRUE,EXP(0.578+0.332*((Table1[[#This Row],[Gestation (days)]]+0.5)/7)-0.00354*((Table1[[#This Row],[Gestation (days)]]+0.5)/7)^2)*Table1[[#This Row],[BW40_3705]],"")</f>
        <v/>
      </c>
      <c r="G5802" s="2" t="str">
        <f>IF(Table1[[#This Row],[Is Data Valid]]=TRUE,((Table1[[#This Row],[Birthweight (grams)]]/Table1[[#This Row],[BW_GA]])-1)/(Backend!$B$3/100*Table1[[#This Row],[BW40_3705]]),"")</f>
        <v/>
      </c>
      <c r="H5802" s="7" t="str">
        <f>IF(Table1[[#This Row],[Is Data Valid]]=TRUE,((Table1[[#This Row],[Birthweight (grams)]]*0.9/Table1[[#This Row],[BW_GA]])-1)/(Backend!$B$3/100*Table1[[#This Row],[BW40_3705]]),"")</f>
        <v/>
      </c>
      <c r="I5802" s="7" t="str">
        <f>IF(Table1[[#This Row],[Is Data Valid]]=TRUE,((Table1[[#This Row],[Birthweight (grams)]]*1.1/Table1[[#This Row],[BW_GA]])-1)/(Backend!$B$3/100*Table1[[#This Row],[BW40_3705]]),"")</f>
        <v/>
      </c>
      <c r="J5802" s="7" t="str">
        <f>IF(Table1[[#This Row],[Is Data Valid]]=TRUE,_xlfn.NORM.S.DIST(Table1[[#This Row],[Birthweight Z-Score]],TRUE)*100,"")</f>
        <v/>
      </c>
      <c r="K5802" s="7" t="str">
        <f>IF(Table1[[#This Row],[Is Data Valid]]=TRUE,_xlfn.NORM.S.DIST(Table1[[#This Row],[Birthweight Z-Score (BW-10%)]],TRUE)*100,"")</f>
        <v/>
      </c>
      <c r="L5802" s="7" t="str">
        <f>IF(Table1[[#This Row],[Is Data Valid]]=TRUE,_xlfn.NORM.S.DIST(Table1[[#This Row],[Birthweight Z-Score (BW+10%)]],TRUE)*100,"")</f>
        <v/>
      </c>
    </row>
    <row r="5803" spans="1:12" x14ac:dyDescent="0.25">
      <c r="A5803" s="3"/>
      <c r="B5803" s="2"/>
      <c r="C5803" s="2"/>
      <c r="D5803" s="2" t="b">
        <f>IF(AND(NOT(ISBLANK(Table1[[#This Row],[Fetal Sex (Male, Female or Unknown)]])),ISNUMBER(Table1[[#This Row],[Birthweight (grams)]]),ISNUMBER(Table1[[#This Row],[Gestation (days)]])),TRUE,FALSE)</f>
        <v>0</v>
      </c>
      <c r="E5803" s="2" t="str">
        <f>IF(Table1[[#This Row],[Is Data Valid]]=TRUE,IF(Table1[[#This Row],[Fetal Sex (Male, Female or Unknown)]]="Male",Backend!$C$5,IF(Table1[[#This Row],[Fetal Sex (Male, Female or Unknown)]]="Female",Backend!$C$6,IF(Table1[[#This Row],[Fetal Sex (Male, Female or Unknown)]]="Unknown",Backend!$C$7,"Error"))),"")</f>
        <v/>
      </c>
      <c r="F5803" s="8" t="str">
        <f>IF(Table1[[#This Row],[Is Data Valid]]=TRUE,EXP(0.578+0.332*((Table1[[#This Row],[Gestation (days)]]+0.5)/7)-0.00354*((Table1[[#This Row],[Gestation (days)]]+0.5)/7)^2)*Table1[[#This Row],[BW40_3705]],"")</f>
        <v/>
      </c>
      <c r="G5803" s="2" t="str">
        <f>IF(Table1[[#This Row],[Is Data Valid]]=TRUE,((Table1[[#This Row],[Birthweight (grams)]]/Table1[[#This Row],[BW_GA]])-1)/(Backend!$B$3/100*Table1[[#This Row],[BW40_3705]]),"")</f>
        <v/>
      </c>
      <c r="H5803" s="7" t="str">
        <f>IF(Table1[[#This Row],[Is Data Valid]]=TRUE,((Table1[[#This Row],[Birthweight (grams)]]*0.9/Table1[[#This Row],[BW_GA]])-1)/(Backend!$B$3/100*Table1[[#This Row],[BW40_3705]]),"")</f>
        <v/>
      </c>
      <c r="I5803" s="7" t="str">
        <f>IF(Table1[[#This Row],[Is Data Valid]]=TRUE,((Table1[[#This Row],[Birthweight (grams)]]*1.1/Table1[[#This Row],[BW_GA]])-1)/(Backend!$B$3/100*Table1[[#This Row],[BW40_3705]]),"")</f>
        <v/>
      </c>
      <c r="J5803" s="7" t="str">
        <f>IF(Table1[[#This Row],[Is Data Valid]]=TRUE,_xlfn.NORM.S.DIST(Table1[[#This Row],[Birthweight Z-Score]],TRUE)*100,"")</f>
        <v/>
      </c>
      <c r="K5803" s="7" t="str">
        <f>IF(Table1[[#This Row],[Is Data Valid]]=TRUE,_xlfn.NORM.S.DIST(Table1[[#This Row],[Birthweight Z-Score (BW-10%)]],TRUE)*100,"")</f>
        <v/>
      </c>
      <c r="L5803" s="7" t="str">
        <f>IF(Table1[[#This Row],[Is Data Valid]]=TRUE,_xlfn.NORM.S.DIST(Table1[[#This Row],[Birthweight Z-Score (BW+10%)]],TRUE)*100,"")</f>
        <v/>
      </c>
    </row>
    <row r="5804" spans="1:12" x14ac:dyDescent="0.25">
      <c r="A5804" s="3"/>
      <c r="B5804" s="2"/>
      <c r="C5804" s="2"/>
      <c r="D5804" s="2" t="b">
        <f>IF(AND(NOT(ISBLANK(Table1[[#This Row],[Fetal Sex (Male, Female or Unknown)]])),ISNUMBER(Table1[[#This Row],[Birthweight (grams)]]),ISNUMBER(Table1[[#This Row],[Gestation (days)]])),TRUE,FALSE)</f>
        <v>0</v>
      </c>
      <c r="E5804" s="2" t="str">
        <f>IF(Table1[[#This Row],[Is Data Valid]]=TRUE,IF(Table1[[#This Row],[Fetal Sex (Male, Female or Unknown)]]="Male",Backend!$C$5,IF(Table1[[#This Row],[Fetal Sex (Male, Female or Unknown)]]="Female",Backend!$C$6,IF(Table1[[#This Row],[Fetal Sex (Male, Female or Unknown)]]="Unknown",Backend!$C$7,"Error"))),"")</f>
        <v/>
      </c>
      <c r="F5804" s="8" t="str">
        <f>IF(Table1[[#This Row],[Is Data Valid]]=TRUE,EXP(0.578+0.332*((Table1[[#This Row],[Gestation (days)]]+0.5)/7)-0.00354*((Table1[[#This Row],[Gestation (days)]]+0.5)/7)^2)*Table1[[#This Row],[BW40_3705]],"")</f>
        <v/>
      </c>
      <c r="G5804" s="2" t="str">
        <f>IF(Table1[[#This Row],[Is Data Valid]]=TRUE,((Table1[[#This Row],[Birthweight (grams)]]/Table1[[#This Row],[BW_GA]])-1)/(Backend!$B$3/100*Table1[[#This Row],[BW40_3705]]),"")</f>
        <v/>
      </c>
      <c r="H5804" s="7" t="str">
        <f>IF(Table1[[#This Row],[Is Data Valid]]=TRUE,((Table1[[#This Row],[Birthweight (grams)]]*0.9/Table1[[#This Row],[BW_GA]])-1)/(Backend!$B$3/100*Table1[[#This Row],[BW40_3705]]),"")</f>
        <v/>
      </c>
      <c r="I5804" s="7" t="str">
        <f>IF(Table1[[#This Row],[Is Data Valid]]=TRUE,((Table1[[#This Row],[Birthweight (grams)]]*1.1/Table1[[#This Row],[BW_GA]])-1)/(Backend!$B$3/100*Table1[[#This Row],[BW40_3705]]),"")</f>
        <v/>
      </c>
      <c r="J5804" s="7" t="str">
        <f>IF(Table1[[#This Row],[Is Data Valid]]=TRUE,_xlfn.NORM.S.DIST(Table1[[#This Row],[Birthweight Z-Score]],TRUE)*100,"")</f>
        <v/>
      </c>
      <c r="K5804" s="7" t="str">
        <f>IF(Table1[[#This Row],[Is Data Valid]]=TRUE,_xlfn.NORM.S.DIST(Table1[[#This Row],[Birthweight Z-Score (BW-10%)]],TRUE)*100,"")</f>
        <v/>
      </c>
      <c r="L5804" s="7" t="str">
        <f>IF(Table1[[#This Row],[Is Data Valid]]=TRUE,_xlfn.NORM.S.DIST(Table1[[#This Row],[Birthweight Z-Score (BW+10%)]],TRUE)*100,"")</f>
        <v/>
      </c>
    </row>
    <row r="5805" spans="1:12" x14ac:dyDescent="0.25">
      <c r="A5805" s="3"/>
      <c r="B5805" s="2"/>
      <c r="C5805" s="2"/>
      <c r="D5805" s="2" t="b">
        <f>IF(AND(NOT(ISBLANK(Table1[[#This Row],[Fetal Sex (Male, Female or Unknown)]])),ISNUMBER(Table1[[#This Row],[Birthweight (grams)]]),ISNUMBER(Table1[[#This Row],[Gestation (days)]])),TRUE,FALSE)</f>
        <v>0</v>
      </c>
      <c r="E5805" s="2" t="str">
        <f>IF(Table1[[#This Row],[Is Data Valid]]=TRUE,IF(Table1[[#This Row],[Fetal Sex (Male, Female or Unknown)]]="Male",Backend!$C$5,IF(Table1[[#This Row],[Fetal Sex (Male, Female or Unknown)]]="Female",Backend!$C$6,IF(Table1[[#This Row],[Fetal Sex (Male, Female or Unknown)]]="Unknown",Backend!$C$7,"Error"))),"")</f>
        <v/>
      </c>
      <c r="F5805" s="8" t="str">
        <f>IF(Table1[[#This Row],[Is Data Valid]]=TRUE,EXP(0.578+0.332*((Table1[[#This Row],[Gestation (days)]]+0.5)/7)-0.00354*((Table1[[#This Row],[Gestation (days)]]+0.5)/7)^2)*Table1[[#This Row],[BW40_3705]],"")</f>
        <v/>
      </c>
      <c r="G5805" s="2" t="str">
        <f>IF(Table1[[#This Row],[Is Data Valid]]=TRUE,((Table1[[#This Row],[Birthweight (grams)]]/Table1[[#This Row],[BW_GA]])-1)/(Backend!$B$3/100*Table1[[#This Row],[BW40_3705]]),"")</f>
        <v/>
      </c>
      <c r="H5805" s="7" t="str">
        <f>IF(Table1[[#This Row],[Is Data Valid]]=TRUE,((Table1[[#This Row],[Birthweight (grams)]]*0.9/Table1[[#This Row],[BW_GA]])-1)/(Backend!$B$3/100*Table1[[#This Row],[BW40_3705]]),"")</f>
        <v/>
      </c>
      <c r="I5805" s="7" t="str">
        <f>IF(Table1[[#This Row],[Is Data Valid]]=TRUE,((Table1[[#This Row],[Birthweight (grams)]]*1.1/Table1[[#This Row],[BW_GA]])-1)/(Backend!$B$3/100*Table1[[#This Row],[BW40_3705]]),"")</f>
        <v/>
      </c>
      <c r="J5805" s="7" t="str">
        <f>IF(Table1[[#This Row],[Is Data Valid]]=TRUE,_xlfn.NORM.S.DIST(Table1[[#This Row],[Birthweight Z-Score]],TRUE)*100,"")</f>
        <v/>
      </c>
      <c r="K5805" s="7" t="str">
        <f>IF(Table1[[#This Row],[Is Data Valid]]=TRUE,_xlfn.NORM.S.DIST(Table1[[#This Row],[Birthweight Z-Score (BW-10%)]],TRUE)*100,"")</f>
        <v/>
      </c>
      <c r="L5805" s="7" t="str">
        <f>IF(Table1[[#This Row],[Is Data Valid]]=TRUE,_xlfn.NORM.S.DIST(Table1[[#This Row],[Birthweight Z-Score (BW+10%)]],TRUE)*100,"")</f>
        <v/>
      </c>
    </row>
    <row r="5806" spans="1:12" x14ac:dyDescent="0.25">
      <c r="A5806" s="3"/>
      <c r="B5806" s="2"/>
      <c r="C5806" s="2"/>
      <c r="D5806" s="2" t="b">
        <f>IF(AND(NOT(ISBLANK(Table1[[#This Row],[Fetal Sex (Male, Female or Unknown)]])),ISNUMBER(Table1[[#This Row],[Birthweight (grams)]]),ISNUMBER(Table1[[#This Row],[Gestation (days)]])),TRUE,FALSE)</f>
        <v>0</v>
      </c>
      <c r="E5806" s="2" t="str">
        <f>IF(Table1[[#This Row],[Is Data Valid]]=TRUE,IF(Table1[[#This Row],[Fetal Sex (Male, Female or Unknown)]]="Male",Backend!$C$5,IF(Table1[[#This Row],[Fetal Sex (Male, Female or Unknown)]]="Female",Backend!$C$6,IF(Table1[[#This Row],[Fetal Sex (Male, Female or Unknown)]]="Unknown",Backend!$C$7,"Error"))),"")</f>
        <v/>
      </c>
      <c r="F5806" s="8" t="str">
        <f>IF(Table1[[#This Row],[Is Data Valid]]=TRUE,EXP(0.578+0.332*((Table1[[#This Row],[Gestation (days)]]+0.5)/7)-0.00354*((Table1[[#This Row],[Gestation (days)]]+0.5)/7)^2)*Table1[[#This Row],[BW40_3705]],"")</f>
        <v/>
      </c>
      <c r="G5806" s="2" t="str">
        <f>IF(Table1[[#This Row],[Is Data Valid]]=TRUE,((Table1[[#This Row],[Birthweight (grams)]]/Table1[[#This Row],[BW_GA]])-1)/(Backend!$B$3/100*Table1[[#This Row],[BW40_3705]]),"")</f>
        <v/>
      </c>
      <c r="H5806" s="7" t="str">
        <f>IF(Table1[[#This Row],[Is Data Valid]]=TRUE,((Table1[[#This Row],[Birthweight (grams)]]*0.9/Table1[[#This Row],[BW_GA]])-1)/(Backend!$B$3/100*Table1[[#This Row],[BW40_3705]]),"")</f>
        <v/>
      </c>
      <c r="I5806" s="7" t="str">
        <f>IF(Table1[[#This Row],[Is Data Valid]]=TRUE,((Table1[[#This Row],[Birthweight (grams)]]*1.1/Table1[[#This Row],[BW_GA]])-1)/(Backend!$B$3/100*Table1[[#This Row],[BW40_3705]]),"")</f>
        <v/>
      </c>
      <c r="J5806" s="7" t="str">
        <f>IF(Table1[[#This Row],[Is Data Valid]]=TRUE,_xlfn.NORM.S.DIST(Table1[[#This Row],[Birthweight Z-Score]],TRUE)*100,"")</f>
        <v/>
      </c>
      <c r="K5806" s="7" t="str">
        <f>IF(Table1[[#This Row],[Is Data Valid]]=TRUE,_xlfn.NORM.S.DIST(Table1[[#This Row],[Birthweight Z-Score (BW-10%)]],TRUE)*100,"")</f>
        <v/>
      </c>
      <c r="L5806" s="7" t="str">
        <f>IF(Table1[[#This Row],[Is Data Valid]]=TRUE,_xlfn.NORM.S.DIST(Table1[[#This Row],[Birthweight Z-Score (BW+10%)]],TRUE)*100,"")</f>
        <v/>
      </c>
    </row>
    <row r="5807" spans="1:12" x14ac:dyDescent="0.25">
      <c r="A5807" s="3"/>
      <c r="B5807" s="2"/>
      <c r="C5807" s="2"/>
      <c r="D5807" s="2" t="b">
        <f>IF(AND(NOT(ISBLANK(Table1[[#This Row],[Fetal Sex (Male, Female or Unknown)]])),ISNUMBER(Table1[[#This Row],[Birthweight (grams)]]),ISNUMBER(Table1[[#This Row],[Gestation (days)]])),TRUE,FALSE)</f>
        <v>0</v>
      </c>
      <c r="E5807" s="2" t="str">
        <f>IF(Table1[[#This Row],[Is Data Valid]]=TRUE,IF(Table1[[#This Row],[Fetal Sex (Male, Female or Unknown)]]="Male",Backend!$C$5,IF(Table1[[#This Row],[Fetal Sex (Male, Female or Unknown)]]="Female",Backend!$C$6,IF(Table1[[#This Row],[Fetal Sex (Male, Female or Unknown)]]="Unknown",Backend!$C$7,"Error"))),"")</f>
        <v/>
      </c>
      <c r="F5807" s="8" t="str">
        <f>IF(Table1[[#This Row],[Is Data Valid]]=TRUE,EXP(0.578+0.332*((Table1[[#This Row],[Gestation (days)]]+0.5)/7)-0.00354*((Table1[[#This Row],[Gestation (days)]]+0.5)/7)^2)*Table1[[#This Row],[BW40_3705]],"")</f>
        <v/>
      </c>
      <c r="G5807" s="2" t="str">
        <f>IF(Table1[[#This Row],[Is Data Valid]]=TRUE,((Table1[[#This Row],[Birthweight (grams)]]/Table1[[#This Row],[BW_GA]])-1)/(Backend!$B$3/100*Table1[[#This Row],[BW40_3705]]),"")</f>
        <v/>
      </c>
      <c r="H5807" s="7" t="str">
        <f>IF(Table1[[#This Row],[Is Data Valid]]=TRUE,((Table1[[#This Row],[Birthweight (grams)]]*0.9/Table1[[#This Row],[BW_GA]])-1)/(Backend!$B$3/100*Table1[[#This Row],[BW40_3705]]),"")</f>
        <v/>
      </c>
      <c r="I5807" s="7" t="str">
        <f>IF(Table1[[#This Row],[Is Data Valid]]=TRUE,((Table1[[#This Row],[Birthweight (grams)]]*1.1/Table1[[#This Row],[BW_GA]])-1)/(Backend!$B$3/100*Table1[[#This Row],[BW40_3705]]),"")</f>
        <v/>
      </c>
      <c r="J5807" s="7" t="str">
        <f>IF(Table1[[#This Row],[Is Data Valid]]=TRUE,_xlfn.NORM.S.DIST(Table1[[#This Row],[Birthweight Z-Score]],TRUE)*100,"")</f>
        <v/>
      </c>
      <c r="K5807" s="7" t="str">
        <f>IF(Table1[[#This Row],[Is Data Valid]]=TRUE,_xlfn.NORM.S.DIST(Table1[[#This Row],[Birthweight Z-Score (BW-10%)]],TRUE)*100,"")</f>
        <v/>
      </c>
      <c r="L5807" s="7" t="str">
        <f>IF(Table1[[#This Row],[Is Data Valid]]=TRUE,_xlfn.NORM.S.DIST(Table1[[#This Row],[Birthweight Z-Score (BW+10%)]],TRUE)*100,"")</f>
        <v/>
      </c>
    </row>
    <row r="5808" spans="1:12" x14ac:dyDescent="0.25">
      <c r="A5808" s="3"/>
      <c r="B5808" s="2"/>
      <c r="C5808" s="2"/>
      <c r="D5808" s="2" t="b">
        <f>IF(AND(NOT(ISBLANK(Table1[[#This Row],[Fetal Sex (Male, Female or Unknown)]])),ISNUMBER(Table1[[#This Row],[Birthweight (grams)]]),ISNUMBER(Table1[[#This Row],[Gestation (days)]])),TRUE,FALSE)</f>
        <v>0</v>
      </c>
      <c r="E5808" s="2" t="str">
        <f>IF(Table1[[#This Row],[Is Data Valid]]=TRUE,IF(Table1[[#This Row],[Fetal Sex (Male, Female or Unknown)]]="Male",Backend!$C$5,IF(Table1[[#This Row],[Fetal Sex (Male, Female or Unknown)]]="Female",Backend!$C$6,IF(Table1[[#This Row],[Fetal Sex (Male, Female or Unknown)]]="Unknown",Backend!$C$7,"Error"))),"")</f>
        <v/>
      </c>
      <c r="F5808" s="8" t="str">
        <f>IF(Table1[[#This Row],[Is Data Valid]]=TRUE,EXP(0.578+0.332*((Table1[[#This Row],[Gestation (days)]]+0.5)/7)-0.00354*((Table1[[#This Row],[Gestation (days)]]+0.5)/7)^2)*Table1[[#This Row],[BW40_3705]],"")</f>
        <v/>
      </c>
      <c r="G5808" s="2" t="str">
        <f>IF(Table1[[#This Row],[Is Data Valid]]=TRUE,((Table1[[#This Row],[Birthweight (grams)]]/Table1[[#This Row],[BW_GA]])-1)/(Backend!$B$3/100*Table1[[#This Row],[BW40_3705]]),"")</f>
        <v/>
      </c>
      <c r="H5808" s="7" t="str">
        <f>IF(Table1[[#This Row],[Is Data Valid]]=TRUE,((Table1[[#This Row],[Birthweight (grams)]]*0.9/Table1[[#This Row],[BW_GA]])-1)/(Backend!$B$3/100*Table1[[#This Row],[BW40_3705]]),"")</f>
        <v/>
      </c>
      <c r="I5808" s="7" t="str">
        <f>IF(Table1[[#This Row],[Is Data Valid]]=TRUE,((Table1[[#This Row],[Birthweight (grams)]]*1.1/Table1[[#This Row],[BW_GA]])-1)/(Backend!$B$3/100*Table1[[#This Row],[BW40_3705]]),"")</f>
        <v/>
      </c>
      <c r="J5808" s="7" t="str">
        <f>IF(Table1[[#This Row],[Is Data Valid]]=TRUE,_xlfn.NORM.S.DIST(Table1[[#This Row],[Birthweight Z-Score]],TRUE)*100,"")</f>
        <v/>
      </c>
      <c r="K5808" s="7" t="str">
        <f>IF(Table1[[#This Row],[Is Data Valid]]=TRUE,_xlfn.NORM.S.DIST(Table1[[#This Row],[Birthweight Z-Score (BW-10%)]],TRUE)*100,"")</f>
        <v/>
      </c>
      <c r="L5808" s="7" t="str">
        <f>IF(Table1[[#This Row],[Is Data Valid]]=TRUE,_xlfn.NORM.S.DIST(Table1[[#This Row],[Birthweight Z-Score (BW+10%)]],TRUE)*100,"")</f>
        <v/>
      </c>
    </row>
    <row r="5809" spans="1:12" x14ac:dyDescent="0.25">
      <c r="A5809" s="3"/>
      <c r="B5809" s="2"/>
      <c r="C5809" s="2"/>
      <c r="D5809" s="2" t="b">
        <f>IF(AND(NOT(ISBLANK(Table1[[#This Row],[Fetal Sex (Male, Female or Unknown)]])),ISNUMBER(Table1[[#This Row],[Birthweight (grams)]]),ISNUMBER(Table1[[#This Row],[Gestation (days)]])),TRUE,FALSE)</f>
        <v>0</v>
      </c>
      <c r="E5809" s="2" t="str">
        <f>IF(Table1[[#This Row],[Is Data Valid]]=TRUE,IF(Table1[[#This Row],[Fetal Sex (Male, Female or Unknown)]]="Male",Backend!$C$5,IF(Table1[[#This Row],[Fetal Sex (Male, Female or Unknown)]]="Female",Backend!$C$6,IF(Table1[[#This Row],[Fetal Sex (Male, Female or Unknown)]]="Unknown",Backend!$C$7,"Error"))),"")</f>
        <v/>
      </c>
      <c r="F5809" s="8" t="str">
        <f>IF(Table1[[#This Row],[Is Data Valid]]=TRUE,EXP(0.578+0.332*((Table1[[#This Row],[Gestation (days)]]+0.5)/7)-0.00354*((Table1[[#This Row],[Gestation (days)]]+0.5)/7)^2)*Table1[[#This Row],[BW40_3705]],"")</f>
        <v/>
      </c>
      <c r="G5809" s="2" t="str">
        <f>IF(Table1[[#This Row],[Is Data Valid]]=TRUE,((Table1[[#This Row],[Birthweight (grams)]]/Table1[[#This Row],[BW_GA]])-1)/(Backend!$B$3/100*Table1[[#This Row],[BW40_3705]]),"")</f>
        <v/>
      </c>
      <c r="H5809" s="7" t="str">
        <f>IF(Table1[[#This Row],[Is Data Valid]]=TRUE,((Table1[[#This Row],[Birthweight (grams)]]*0.9/Table1[[#This Row],[BW_GA]])-1)/(Backend!$B$3/100*Table1[[#This Row],[BW40_3705]]),"")</f>
        <v/>
      </c>
      <c r="I5809" s="7" t="str">
        <f>IF(Table1[[#This Row],[Is Data Valid]]=TRUE,((Table1[[#This Row],[Birthweight (grams)]]*1.1/Table1[[#This Row],[BW_GA]])-1)/(Backend!$B$3/100*Table1[[#This Row],[BW40_3705]]),"")</f>
        <v/>
      </c>
      <c r="J5809" s="7" t="str">
        <f>IF(Table1[[#This Row],[Is Data Valid]]=TRUE,_xlfn.NORM.S.DIST(Table1[[#This Row],[Birthweight Z-Score]],TRUE)*100,"")</f>
        <v/>
      </c>
      <c r="K5809" s="7" t="str">
        <f>IF(Table1[[#This Row],[Is Data Valid]]=TRUE,_xlfn.NORM.S.DIST(Table1[[#This Row],[Birthweight Z-Score (BW-10%)]],TRUE)*100,"")</f>
        <v/>
      </c>
      <c r="L5809" s="7" t="str">
        <f>IF(Table1[[#This Row],[Is Data Valid]]=TRUE,_xlfn.NORM.S.DIST(Table1[[#This Row],[Birthweight Z-Score (BW+10%)]],TRUE)*100,"")</f>
        <v/>
      </c>
    </row>
    <row r="5810" spans="1:12" x14ac:dyDescent="0.25">
      <c r="A5810" s="3"/>
      <c r="B5810" s="2"/>
      <c r="C5810" s="2"/>
      <c r="D5810" s="2" t="b">
        <f>IF(AND(NOT(ISBLANK(Table1[[#This Row],[Fetal Sex (Male, Female or Unknown)]])),ISNUMBER(Table1[[#This Row],[Birthweight (grams)]]),ISNUMBER(Table1[[#This Row],[Gestation (days)]])),TRUE,FALSE)</f>
        <v>0</v>
      </c>
      <c r="E5810" s="2" t="str">
        <f>IF(Table1[[#This Row],[Is Data Valid]]=TRUE,IF(Table1[[#This Row],[Fetal Sex (Male, Female or Unknown)]]="Male",Backend!$C$5,IF(Table1[[#This Row],[Fetal Sex (Male, Female or Unknown)]]="Female",Backend!$C$6,IF(Table1[[#This Row],[Fetal Sex (Male, Female or Unknown)]]="Unknown",Backend!$C$7,"Error"))),"")</f>
        <v/>
      </c>
      <c r="F5810" s="8" t="str">
        <f>IF(Table1[[#This Row],[Is Data Valid]]=TRUE,EXP(0.578+0.332*((Table1[[#This Row],[Gestation (days)]]+0.5)/7)-0.00354*((Table1[[#This Row],[Gestation (days)]]+0.5)/7)^2)*Table1[[#This Row],[BW40_3705]],"")</f>
        <v/>
      </c>
      <c r="G5810" s="2" t="str">
        <f>IF(Table1[[#This Row],[Is Data Valid]]=TRUE,((Table1[[#This Row],[Birthweight (grams)]]/Table1[[#This Row],[BW_GA]])-1)/(Backend!$B$3/100*Table1[[#This Row],[BW40_3705]]),"")</f>
        <v/>
      </c>
      <c r="H5810" s="7" t="str">
        <f>IF(Table1[[#This Row],[Is Data Valid]]=TRUE,((Table1[[#This Row],[Birthweight (grams)]]*0.9/Table1[[#This Row],[BW_GA]])-1)/(Backend!$B$3/100*Table1[[#This Row],[BW40_3705]]),"")</f>
        <v/>
      </c>
      <c r="I5810" s="7" t="str">
        <f>IF(Table1[[#This Row],[Is Data Valid]]=TRUE,((Table1[[#This Row],[Birthweight (grams)]]*1.1/Table1[[#This Row],[BW_GA]])-1)/(Backend!$B$3/100*Table1[[#This Row],[BW40_3705]]),"")</f>
        <v/>
      </c>
      <c r="J5810" s="7" t="str">
        <f>IF(Table1[[#This Row],[Is Data Valid]]=TRUE,_xlfn.NORM.S.DIST(Table1[[#This Row],[Birthweight Z-Score]],TRUE)*100,"")</f>
        <v/>
      </c>
      <c r="K5810" s="7" t="str">
        <f>IF(Table1[[#This Row],[Is Data Valid]]=TRUE,_xlfn.NORM.S.DIST(Table1[[#This Row],[Birthweight Z-Score (BW-10%)]],TRUE)*100,"")</f>
        <v/>
      </c>
      <c r="L5810" s="7" t="str">
        <f>IF(Table1[[#This Row],[Is Data Valid]]=TRUE,_xlfn.NORM.S.DIST(Table1[[#This Row],[Birthweight Z-Score (BW+10%)]],TRUE)*100,"")</f>
        <v/>
      </c>
    </row>
    <row r="5811" spans="1:12" x14ac:dyDescent="0.25">
      <c r="A5811" s="3"/>
      <c r="B5811" s="2"/>
      <c r="C5811" s="2"/>
      <c r="D5811" s="2" t="b">
        <f>IF(AND(NOT(ISBLANK(Table1[[#This Row],[Fetal Sex (Male, Female or Unknown)]])),ISNUMBER(Table1[[#This Row],[Birthweight (grams)]]),ISNUMBER(Table1[[#This Row],[Gestation (days)]])),TRUE,FALSE)</f>
        <v>0</v>
      </c>
      <c r="E5811" s="2" t="str">
        <f>IF(Table1[[#This Row],[Is Data Valid]]=TRUE,IF(Table1[[#This Row],[Fetal Sex (Male, Female or Unknown)]]="Male",Backend!$C$5,IF(Table1[[#This Row],[Fetal Sex (Male, Female or Unknown)]]="Female",Backend!$C$6,IF(Table1[[#This Row],[Fetal Sex (Male, Female or Unknown)]]="Unknown",Backend!$C$7,"Error"))),"")</f>
        <v/>
      </c>
      <c r="F5811" s="8" t="str">
        <f>IF(Table1[[#This Row],[Is Data Valid]]=TRUE,EXP(0.578+0.332*((Table1[[#This Row],[Gestation (days)]]+0.5)/7)-0.00354*((Table1[[#This Row],[Gestation (days)]]+0.5)/7)^2)*Table1[[#This Row],[BW40_3705]],"")</f>
        <v/>
      </c>
      <c r="G5811" s="2" t="str">
        <f>IF(Table1[[#This Row],[Is Data Valid]]=TRUE,((Table1[[#This Row],[Birthweight (grams)]]/Table1[[#This Row],[BW_GA]])-1)/(Backend!$B$3/100*Table1[[#This Row],[BW40_3705]]),"")</f>
        <v/>
      </c>
      <c r="H5811" s="7" t="str">
        <f>IF(Table1[[#This Row],[Is Data Valid]]=TRUE,((Table1[[#This Row],[Birthweight (grams)]]*0.9/Table1[[#This Row],[BW_GA]])-1)/(Backend!$B$3/100*Table1[[#This Row],[BW40_3705]]),"")</f>
        <v/>
      </c>
      <c r="I5811" s="7" t="str">
        <f>IF(Table1[[#This Row],[Is Data Valid]]=TRUE,((Table1[[#This Row],[Birthweight (grams)]]*1.1/Table1[[#This Row],[BW_GA]])-1)/(Backend!$B$3/100*Table1[[#This Row],[BW40_3705]]),"")</f>
        <v/>
      </c>
      <c r="J5811" s="7" t="str">
        <f>IF(Table1[[#This Row],[Is Data Valid]]=TRUE,_xlfn.NORM.S.DIST(Table1[[#This Row],[Birthweight Z-Score]],TRUE)*100,"")</f>
        <v/>
      </c>
      <c r="K5811" s="7" t="str">
        <f>IF(Table1[[#This Row],[Is Data Valid]]=TRUE,_xlfn.NORM.S.DIST(Table1[[#This Row],[Birthweight Z-Score (BW-10%)]],TRUE)*100,"")</f>
        <v/>
      </c>
      <c r="L5811" s="7" t="str">
        <f>IF(Table1[[#This Row],[Is Data Valid]]=TRUE,_xlfn.NORM.S.DIST(Table1[[#This Row],[Birthweight Z-Score (BW+10%)]],TRUE)*100,"")</f>
        <v/>
      </c>
    </row>
    <row r="5812" spans="1:12" x14ac:dyDescent="0.25">
      <c r="A5812" s="3"/>
      <c r="B5812" s="2"/>
      <c r="C5812" s="2"/>
      <c r="D5812" s="2" t="b">
        <f>IF(AND(NOT(ISBLANK(Table1[[#This Row],[Fetal Sex (Male, Female or Unknown)]])),ISNUMBER(Table1[[#This Row],[Birthweight (grams)]]),ISNUMBER(Table1[[#This Row],[Gestation (days)]])),TRUE,FALSE)</f>
        <v>0</v>
      </c>
      <c r="E5812" s="2" t="str">
        <f>IF(Table1[[#This Row],[Is Data Valid]]=TRUE,IF(Table1[[#This Row],[Fetal Sex (Male, Female or Unknown)]]="Male",Backend!$C$5,IF(Table1[[#This Row],[Fetal Sex (Male, Female or Unknown)]]="Female",Backend!$C$6,IF(Table1[[#This Row],[Fetal Sex (Male, Female or Unknown)]]="Unknown",Backend!$C$7,"Error"))),"")</f>
        <v/>
      </c>
      <c r="F5812" s="8" t="str">
        <f>IF(Table1[[#This Row],[Is Data Valid]]=TRUE,EXP(0.578+0.332*((Table1[[#This Row],[Gestation (days)]]+0.5)/7)-0.00354*((Table1[[#This Row],[Gestation (days)]]+0.5)/7)^2)*Table1[[#This Row],[BW40_3705]],"")</f>
        <v/>
      </c>
      <c r="G5812" s="2" t="str">
        <f>IF(Table1[[#This Row],[Is Data Valid]]=TRUE,((Table1[[#This Row],[Birthweight (grams)]]/Table1[[#This Row],[BW_GA]])-1)/(Backend!$B$3/100*Table1[[#This Row],[BW40_3705]]),"")</f>
        <v/>
      </c>
      <c r="H5812" s="7" t="str">
        <f>IF(Table1[[#This Row],[Is Data Valid]]=TRUE,((Table1[[#This Row],[Birthweight (grams)]]*0.9/Table1[[#This Row],[BW_GA]])-1)/(Backend!$B$3/100*Table1[[#This Row],[BW40_3705]]),"")</f>
        <v/>
      </c>
      <c r="I5812" s="7" t="str">
        <f>IF(Table1[[#This Row],[Is Data Valid]]=TRUE,((Table1[[#This Row],[Birthweight (grams)]]*1.1/Table1[[#This Row],[BW_GA]])-1)/(Backend!$B$3/100*Table1[[#This Row],[BW40_3705]]),"")</f>
        <v/>
      </c>
      <c r="J5812" s="7" t="str">
        <f>IF(Table1[[#This Row],[Is Data Valid]]=TRUE,_xlfn.NORM.S.DIST(Table1[[#This Row],[Birthweight Z-Score]],TRUE)*100,"")</f>
        <v/>
      </c>
      <c r="K5812" s="7" t="str">
        <f>IF(Table1[[#This Row],[Is Data Valid]]=TRUE,_xlfn.NORM.S.DIST(Table1[[#This Row],[Birthweight Z-Score (BW-10%)]],TRUE)*100,"")</f>
        <v/>
      </c>
      <c r="L5812" s="7" t="str">
        <f>IF(Table1[[#This Row],[Is Data Valid]]=TRUE,_xlfn.NORM.S.DIST(Table1[[#This Row],[Birthweight Z-Score (BW+10%)]],TRUE)*100,"")</f>
        <v/>
      </c>
    </row>
    <row r="5813" spans="1:12" x14ac:dyDescent="0.25">
      <c r="A5813" s="3"/>
      <c r="B5813" s="2"/>
      <c r="C5813" s="2"/>
      <c r="D5813" s="2" t="b">
        <f>IF(AND(NOT(ISBLANK(Table1[[#This Row],[Fetal Sex (Male, Female or Unknown)]])),ISNUMBER(Table1[[#This Row],[Birthweight (grams)]]),ISNUMBER(Table1[[#This Row],[Gestation (days)]])),TRUE,FALSE)</f>
        <v>0</v>
      </c>
      <c r="E5813" s="2" t="str">
        <f>IF(Table1[[#This Row],[Is Data Valid]]=TRUE,IF(Table1[[#This Row],[Fetal Sex (Male, Female or Unknown)]]="Male",Backend!$C$5,IF(Table1[[#This Row],[Fetal Sex (Male, Female or Unknown)]]="Female",Backend!$C$6,IF(Table1[[#This Row],[Fetal Sex (Male, Female or Unknown)]]="Unknown",Backend!$C$7,"Error"))),"")</f>
        <v/>
      </c>
      <c r="F5813" s="8" t="str">
        <f>IF(Table1[[#This Row],[Is Data Valid]]=TRUE,EXP(0.578+0.332*((Table1[[#This Row],[Gestation (days)]]+0.5)/7)-0.00354*((Table1[[#This Row],[Gestation (days)]]+0.5)/7)^2)*Table1[[#This Row],[BW40_3705]],"")</f>
        <v/>
      </c>
      <c r="G5813" s="2" t="str">
        <f>IF(Table1[[#This Row],[Is Data Valid]]=TRUE,((Table1[[#This Row],[Birthweight (grams)]]/Table1[[#This Row],[BW_GA]])-1)/(Backend!$B$3/100*Table1[[#This Row],[BW40_3705]]),"")</f>
        <v/>
      </c>
      <c r="H5813" s="7" t="str">
        <f>IF(Table1[[#This Row],[Is Data Valid]]=TRUE,((Table1[[#This Row],[Birthweight (grams)]]*0.9/Table1[[#This Row],[BW_GA]])-1)/(Backend!$B$3/100*Table1[[#This Row],[BW40_3705]]),"")</f>
        <v/>
      </c>
      <c r="I5813" s="7" t="str">
        <f>IF(Table1[[#This Row],[Is Data Valid]]=TRUE,((Table1[[#This Row],[Birthweight (grams)]]*1.1/Table1[[#This Row],[BW_GA]])-1)/(Backend!$B$3/100*Table1[[#This Row],[BW40_3705]]),"")</f>
        <v/>
      </c>
      <c r="J5813" s="7" t="str">
        <f>IF(Table1[[#This Row],[Is Data Valid]]=TRUE,_xlfn.NORM.S.DIST(Table1[[#This Row],[Birthweight Z-Score]],TRUE)*100,"")</f>
        <v/>
      </c>
      <c r="K5813" s="7" t="str">
        <f>IF(Table1[[#This Row],[Is Data Valid]]=TRUE,_xlfn.NORM.S.DIST(Table1[[#This Row],[Birthweight Z-Score (BW-10%)]],TRUE)*100,"")</f>
        <v/>
      </c>
      <c r="L5813" s="7" t="str">
        <f>IF(Table1[[#This Row],[Is Data Valid]]=TRUE,_xlfn.NORM.S.DIST(Table1[[#This Row],[Birthweight Z-Score (BW+10%)]],TRUE)*100,"")</f>
        <v/>
      </c>
    </row>
    <row r="5814" spans="1:12" x14ac:dyDescent="0.25">
      <c r="A5814" s="3"/>
      <c r="B5814" s="2"/>
      <c r="C5814" s="2"/>
      <c r="D5814" s="2" t="b">
        <f>IF(AND(NOT(ISBLANK(Table1[[#This Row],[Fetal Sex (Male, Female or Unknown)]])),ISNUMBER(Table1[[#This Row],[Birthweight (grams)]]),ISNUMBER(Table1[[#This Row],[Gestation (days)]])),TRUE,FALSE)</f>
        <v>0</v>
      </c>
      <c r="E5814" s="2" t="str">
        <f>IF(Table1[[#This Row],[Is Data Valid]]=TRUE,IF(Table1[[#This Row],[Fetal Sex (Male, Female or Unknown)]]="Male",Backend!$C$5,IF(Table1[[#This Row],[Fetal Sex (Male, Female or Unknown)]]="Female",Backend!$C$6,IF(Table1[[#This Row],[Fetal Sex (Male, Female or Unknown)]]="Unknown",Backend!$C$7,"Error"))),"")</f>
        <v/>
      </c>
      <c r="F5814" s="8" t="str">
        <f>IF(Table1[[#This Row],[Is Data Valid]]=TRUE,EXP(0.578+0.332*((Table1[[#This Row],[Gestation (days)]]+0.5)/7)-0.00354*((Table1[[#This Row],[Gestation (days)]]+0.5)/7)^2)*Table1[[#This Row],[BW40_3705]],"")</f>
        <v/>
      </c>
      <c r="G5814" s="2" t="str">
        <f>IF(Table1[[#This Row],[Is Data Valid]]=TRUE,((Table1[[#This Row],[Birthweight (grams)]]/Table1[[#This Row],[BW_GA]])-1)/(Backend!$B$3/100*Table1[[#This Row],[BW40_3705]]),"")</f>
        <v/>
      </c>
      <c r="H5814" s="7" t="str">
        <f>IF(Table1[[#This Row],[Is Data Valid]]=TRUE,((Table1[[#This Row],[Birthweight (grams)]]*0.9/Table1[[#This Row],[BW_GA]])-1)/(Backend!$B$3/100*Table1[[#This Row],[BW40_3705]]),"")</f>
        <v/>
      </c>
      <c r="I5814" s="7" t="str">
        <f>IF(Table1[[#This Row],[Is Data Valid]]=TRUE,((Table1[[#This Row],[Birthweight (grams)]]*1.1/Table1[[#This Row],[BW_GA]])-1)/(Backend!$B$3/100*Table1[[#This Row],[BW40_3705]]),"")</f>
        <v/>
      </c>
      <c r="J5814" s="7" t="str">
        <f>IF(Table1[[#This Row],[Is Data Valid]]=TRUE,_xlfn.NORM.S.DIST(Table1[[#This Row],[Birthweight Z-Score]],TRUE)*100,"")</f>
        <v/>
      </c>
      <c r="K5814" s="7" t="str">
        <f>IF(Table1[[#This Row],[Is Data Valid]]=TRUE,_xlfn.NORM.S.DIST(Table1[[#This Row],[Birthweight Z-Score (BW-10%)]],TRUE)*100,"")</f>
        <v/>
      </c>
      <c r="L5814" s="7" t="str">
        <f>IF(Table1[[#This Row],[Is Data Valid]]=TRUE,_xlfn.NORM.S.DIST(Table1[[#This Row],[Birthweight Z-Score (BW+10%)]],TRUE)*100,"")</f>
        <v/>
      </c>
    </row>
    <row r="5815" spans="1:12" x14ac:dyDescent="0.25">
      <c r="A5815" s="3"/>
      <c r="B5815" s="2"/>
      <c r="C5815" s="2"/>
      <c r="D5815" s="2" t="b">
        <f>IF(AND(NOT(ISBLANK(Table1[[#This Row],[Fetal Sex (Male, Female or Unknown)]])),ISNUMBER(Table1[[#This Row],[Birthweight (grams)]]),ISNUMBER(Table1[[#This Row],[Gestation (days)]])),TRUE,FALSE)</f>
        <v>0</v>
      </c>
      <c r="E5815" s="2" t="str">
        <f>IF(Table1[[#This Row],[Is Data Valid]]=TRUE,IF(Table1[[#This Row],[Fetal Sex (Male, Female or Unknown)]]="Male",Backend!$C$5,IF(Table1[[#This Row],[Fetal Sex (Male, Female or Unknown)]]="Female",Backend!$C$6,IF(Table1[[#This Row],[Fetal Sex (Male, Female or Unknown)]]="Unknown",Backend!$C$7,"Error"))),"")</f>
        <v/>
      </c>
      <c r="F5815" s="8" t="str">
        <f>IF(Table1[[#This Row],[Is Data Valid]]=TRUE,EXP(0.578+0.332*((Table1[[#This Row],[Gestation (days)]]+0.5)/7)-0.00354*((Table1[[#This Row],[Gestation (days)]]+0.5)/7)^2)*Table1[[#This Row],[BW40_3705]],"")</f>
        <v/>
      </c>
      <c r="G5815" s="2" t="str">
        <f>IF(Table1[[#This Row],[Is Data Valid]]=TRUE,((Table1[[#This Row],[Birthweight (grams)]]/Table1[[#This Row],[BW_GA]])-1)/(Backend!$B$3/100*Table1[[#This Row],[BW40_3705]]),"")</f>
        <v/>
      </c>
      <c r="H5815" s="7" t="str">
        <f>IF(Table1[[#This Row],[Is Data Valid]]=TRUE,((Table1[[#This Row],[Birthweight (grams)]]*0.9/Table1[[#This Row],[BW_GA]])-1)/(Backend!$B$3/100*Table1[[#This Row],[BW40_3705]]),"")</f>
        <v/>
      </c>
      <c r="I5815" s="7" t="str">
        <f>IF(Table1[[#This Row],[Is Data Valid]]=TRUE,((Table1[[#This Row],[Birthweight (grams)]]*1.1/Table1[[#This Row],[BW_GA]])-1)/(Backend!$B$3/100*Table1[[#This Row],[BW40_3705]]),"")</f>
        <v/>
      </c>
      <c r="J5815" s="7" t="str">
        <f>IF(Table1[[#This Row],[Is Data Valid]]=TRUE,_xlfn.NORM.S.DIST(Table1[[#This Row],[Birthweight Z-Score]],TRUE)*100,"")</f>
        <v/>
      </c>
      <c r="K5815" s="7" t="str">
        <f>IF(Table1[[#This Row],[Is Data Valid]]=TRUE,_xlfn.NORM.S.DIST(Table1[[#This Row],[Birthweight Z-Score (BW-10%)]],TRUE)*100,"")</f>
        <v/>
      </c>
      <c r="L5815" s="7" t="str">
        <f>IF(Table1[[#This Row],[Is Data Valid]]=TRUE,_xlfn.NORM.S.DIST(Table1[[#This Row],[Birthweight Z-Score (BW+10%)]],TRUE)*100,"")</f>
        <v/>
      </c>
    </row>
    <row r="5816" spans="1:12" x14ac:dyDescent="0.25">
      <c r="A5816" s="3"/>
      <c r="B5816" s="2"/>
      <c r="C5816" s="2"/>
      <c r="D5816" s="2" t="b">
        <f>IF(AND(NOT(ISBLANK(Table1[[#This Row],[Fetal Sex (Male, Female or Unknown)]])),ISNUMBER(Table1[[#This Row],[Birthweight (grams)]]),ISNUMBER(Table1[[#This Row],[Gestation (days)]])),TRUE,FALSE)</f>
        <v>0</v>
      </c>
      <c r="E5816" s="2" t="str">
        <f>IF(Table1[[#This Row],[Is Data Valid]]=TRUE,IF(Table1[[#This Row],[Fetal Sex (Male, Female or Unknown)]]="Male",Backend!$C$5,IF(Table1[[#This Row],[Fetal Sex (Male, Female or Unknown)]]="Female",Backend!$C$6,IF(Table1[[#This Row],[Fetal Sex (Male, Female or Unknown)]]="Unknown",Backend!$C$7,"Error"))),"")</f>
        <v/>
      </c>
      <c r="F5816" s="8" t="str">
        <f>IF(Table1[[#This Row],[Is Data Valid]]=TRUE,EXP(0.578+0.332*((Table1[[#This Row],[Gestation (days)]]+0.5)/7)-0.00354*((Table1[[#This Row],[Gestation (days)]]+0.5)/7)^2)*Table1[[#This Row],[BW40_3705]],"")</f>
        <v/>
      </c>
      <c r="G5816" s="2" t="str">
        <f>IF(Table1[[#This Row],[Is Data Valid]]=TRUE,((Table1[[#This Row],[Birthweight (grams)]]/Table1[[#This Row],[BW_GA]])-1)/(Backend!$B$3/100*Table1[[#This Row],[BW40_3705]]),"")</f>
        <v/>
      </c>
      <c r="H5816" s="7" t="str">
        <f>IF(Table1[[#This Row],[Is Data Valid]]=TRUE,((Table1[[#This Row],[Birthweight (grams)]]*0.9/Table1[[#This Row],[BW_GA]])-1)/(Backend!$B$3/100*Table1[[#This Row],[BW40_3705]]),"")</f>
        <v/>
      </c>
      <c r="I5816" s="7" t="str">
        <f>IF(Table1[[#This Row],[Is Data Valid]]=TRUE,((Table1[[#This Row],[Birthweight (grams)]]*1.1/Table1[[#This Row],[BW_GA]])-1)/(Backend!$B$3/100*Table1[[#This Row],[BW40_3705]]),"")</f>
        <v/>
      </c>
      <c r="J5816" s="7" t="str">
        <f>IF(Table1[[#This Row],[Is Data Valid]]=TRUE,_xlfn.NORM.S.DIST(Table1[[#This Row],[Birthweight Z-Score]],TRUE)*100,"")</f>
        <v/>
      </c>
      <c r="K5816" s="7" t="str">
        <f>IF(Table1[[#This Row],[Is Data Valid]]=TRUE,_xlfn.NORM.S.DIST(Table1[[#This Row],[Birthweight Z-Score (BW-10%)]],TRUE)*100,"")</f>
        <v/>
      </c>
      <c r="L5816" s="7" t="str">
        <f>IF(Table1[[#This Row],[Is Data Valid]]=TRUE,_xlfn.NORM.S.DIST(Table1[[#This Row],[Birthweight Z-Score (BW+10%)]],TRUE)*100,"")</f>
        <v/>
      </c>
    </row>
    <row r="5817" spans="1:12" x14ac:dyDescent="0.25">
      <c r="A5817" s="3"/>
      <c r="B5817" s="2"/>
      <c r="C5817" s="2"/>
      <c r="D5817" s="2" t="b">
        <f>IF(AND(NOT(ISBLANK(Table1[[#This Row],[Fetal Sex (Male, Female or Unknown)]])),ISNUMBER(Table1[[#This Row],[Birthweight (grams)]]),ISNUMBER(Table1[[#This Row],[Gestation (days)]])),TRUE,FALSE)</f>
        <v>0</v>
      </c>
      <c r="E5817" s="2" t="str">
        <f>IF(Table1[[#This Row],[Is Data Valid]]=TRUE,IF(Table1[[#This Row],[Fetal Sex (Male, Female or Unknown)]]="Male",Backend!$C$5,IF(Table1[[#This Row],[Fetal Sex (Male, Female or Unknown)]]="Female",Backend!$C$6,IF(Table1[[#This Row],[Fetal Sex (Male, Female or Unknown)]]="Unknown",Backend!$C$7,"Error"))),"")</f>
        <v/>
      </c>
      <c r="F5817" s="8" t="str">
        <f>IF(Table1[[#This Row],[Is Data Valid]]=TRUE,EXP(0.578+0.332*((Table1[[#This Row],[Gestation (days)]]+0.5)/7)-0.00354*((Table1[[#This Row],[Gestation (days)]]+0.5)/7)^2)*Table1[[#This Row],[BW40_3705]],"")</f>
        <v/>
      </c>
      <c r="G5817" s="2" t="str">
        <f>IF(Table1[[#This Row],[Is Data Valid]]=TRUE,((Table1[[#This Row],[Birthweight (grams)]]/Table1[[#This Row],[BW_GA]])-1)/(Backend!$B$3/100*Table1[[#This Row],[BW40_3705]]),"")</f>
        <v/>
      </c>
      <c r="H5817" s="7" t="str">
        <f>IF(Table1[[#This Row],[Is Data Valid]]=TRUE,((Table1[[#This Row],[Birthweight (grams)]]*0.9/Table1[[#This Row],[BW_GA]])-1)/(Backend!$B$3/100*Table1[[#This Row],[BW40_3705]]),"")</f>
        <v/>
      </c>
      <c r="I5817" s="7" t="str">
        <f>IF(Table1[[#This Row],[Is Data Valid]]=TRUE,((Table1[[#This Row],[Birthweight (grams)]]*1.1/Table1[[#This Row],[BW_GA]])-1)/(Backend!$B$3/100*Table1[[#This Row],[BW40_3705]]),"")</f>
        <v/>
      </c>
      <c r="J5817" s="7" t="str">
        <f>IF(Table1[[#This Row],[Is Data Valid]]=TRUE,_xlfn.NORM.S.DIST(Table1[[#This Row],[Birthweight Z-Score]],TRUE)*100,"")</f>
        <v/>
      </c>
      <c r="K5817" s="7" t="str">
        <f>IF(Table1[[#This Row],[Is Data Valid]]=TRUE,_xlfn.NORM.S.DIST(Table1[[#This Row],[Birthweight Z-Score (BW-10%)]],TRUE)*100,"")</f>
        <v/>
      </c>
      <c r="L5817" s="7" t="str">
        <f>IF(Table1[[#This Row],[Is Data Valid]]=TRUE,_xlfn.NORM.S.DIST(Table1[[#This Row],[Birthweight Z-Score (BW+10%)]],TRUE)*100,"")</f>
        <v/>
      </c>
    </row>
    <row r="5818" spans="1:12" x14ac:dyDescent="0.25">
      <c r="A5818" s="3"/>
      <c r="B5818" s="2"/>
      <c r="C5818" s="2"/>
      <c r="D5818" s="2" t="b">
        <f>IF(AND(NOT(ISBLANK(Table1[[#This Row],[Fetal Sex (Male, Female or Unknown)]])),ISNUMBER(Table1[[#This Row],[Birthweight (grams)]]),ISNUMBER(Table1[[#This Row],[Gestation (days)]])),TRUE,FALSE)</f>
        <v>0</v>
      </c>
      <c r="E5818" s="2" t="str">
        <f>IF(Table1[[#This Row],[Is Data Valid]]=TRUE,IF(Table1[[#This Row],[Fetal Sex (Male, Female or Unknown)]]="Male",Backend!$C$5,IF(Table1[[#This Row],[Fetal Sex (Male, Female or Unknown)]]="Female",Backend!$C$6,IF(Table1[[#This Row],[Fetal Sex (Male, Female or Unknown)]]="Unknown",Backend!$C$7,"Error"))),"")</f>
        <v/>
      </c>
      <c r="F5818" s="8" t="str">
        <f>IF(Table1[[#This Row],[Is Data Valid]]=TRUE,EXP(0.578+0.332*((Table1[[#This Row],[Gestation (days)]]+0.5)/7)-0.00354*((Table1[[#This Row],[Gestation (days)]]+0.5)/7)^2)*Table1[[#This Row],[BW40_3705]],"")</f>
        <v/>
      </c>
      <c r="G5818" s="2" t="str">
        <f>IF(Table1[[#This Row],[Is Data Valid]]=TRUE,((Table1[[#This Row],[Birthweight (grams)]]/Table1[[#This Row],[BW_GA]])-1)/(Backend!$B$3/100*Table1[[#This Row],[BW40_3705]]),"")</f>
        <v/>
      </c>
      <c r="H5818" s="7" t="str">
        <f>IF(Table1[[#This Row],[Is Data Valid]]=TRUE,((Table1[[#This Row],[Birthweight (grams)]]*0.9/Table1[[#This Row],[BW_GA]])-1)/(Backend!$B$3/100*Table1[[#This Row],[BW40_3705]]),"")</f>
        <v/>
      </c>
      <c r="I5818" s="7" t="str">
        <f>IF(Table1[[#This Row],[Is Data Valid]]=TRUE,((Table1[[#This Row],[Birthweight (grams)]]*1.1/Table1[[#This Row],[BW_GA]])-1)/(Backend!$B$3/100*Table1[[#This Row],[BW40_3705]]),"")</f>
        <v/>
      </c>
      <c r="J5818" s="7" t="str">
        <f>IF(Table1[[#This Row],[Is Data Valid]]=TRUE,_xlfn.NORM.S.DIST(Table1[[#This Row],[Birthweight Z-Score]],TRUE)*100,"")</f>
        <v/>
      </c>
      <c r="K5818" s="7" t="str">
        <f>IF(Table1[[#This Row],[Is Data Valid]]=TRUE,_xlfn.NORM.S.DIST(Table1[[#This Row],[Birthweight Z-Score (BW-10%)]],TRUE)*100,"")</f>
        <v/>
      </c>
      <c r="L5818" s="7" t="str">
        <f>IF(Table1[[#This Row],[Is Data Valid]]=TRUE,_xlfn.NORM.S.DIST(Table1[[#This Row],[Birthweight Z-Score (BW+10%)]],TRUE)*100,"")</f>
        <v/>
      </c>
    </row>
    <row r="5819" spans="1:12" x14ac:dyDescent="0.25">
      <c r="A5819" s="3"/>
      <c r="B5819" s="2"/>
      <c r="C5819" s="2"/>
      <c r="D5819" s="2" t="b">
        <f>IF(AND(NOT(ISBLANK(Table1[[#This Row],[Fetal Sex (Male, Female or Unknown)]])),ISNUMBER(Table1[[#This Row],[Birthweight (grams)]]),ISNUMBER(Table1[[#This Row],[Gestation (days)]])),TRUE,FALSE)</f>
        <v>0</v>
      </c>
      <c r="E5819" s="2" t="str">
        <f>IF(Table1[[#This Row],[Is Data Valid]]=TRUE,IF(Table1[[#This Row],[Fetal Sex (Male, Female or Unknown)]]="Male",Backend!$C$5,IF(Table1[[#This Row],[Fetal Sex (Male, Female or Unknown)]]="Female",Backend!$C$6,IF(Table1[[#This Row],[Fetal Sex (Male, Female or Unknown)]]="Unknown",Backend!$C$7,"Error"))),"")</f>
        <v/>
      </c>
      <c r="F5819" s="8" t="str">
        <f>IF(Table1[[#This Row],[Is Data Valid]]=TRUE,EXP(0.578+0.332*((Table1[[#This Row],[Gestation (days)]]+0.5)/7)-0.00354*((Table1[[#This Row],[Gestation (days)]]+0.5)/7)^2)*Table1[[#This Row],[BW40_3705]],"")</f>
        <v/>
      </c>
      <c r="G5819" s="2" t="str">
        <f>IF(Table1[[#This Row],[Is Data Valid]]=TRUE,((Table1[[#This Row],[Birthweight (grams)]]/Table1[[#This Row],[BW_GA]])-1)/(Backend!$B$3/100*Table1[[#This Row],[BW40_3705]]),"")</f>
        <v/>
      </c>
      <c r="H5819" s="7" t="str">
        <f>IF(Table1[[#This Row],[Is Data Valid]]=TRUE,((Table1[[#This Row],[Birthweight (grams)]]*0.9/Table1[[#This Row],[BW_GA]])-1)/(Backend!$B$3/100*Table1[[#This Row],[BW40_3705]]),"")</f>
        <v/>
      </c>
      <c r="I5819" s="7" t="str">
        <f>IF(Table1[[#This Row],[Is Data Valid]]=TRUE,((Table1[[#This Row],[Birthweight (grams)]]*1.1/Table1[[#This Row],[BW_GA]])-1)/(Backend!$B$3/100*Table1[[#This Row],[BW40_3705]]),"")</f>
        <v/>
      </c>
      <c r="J5819" s="7" t="str">
        <f>IF(Table1[[#This Row],[Is Data Valid]]=TRUE,_xlfn.NORM.S.DIST(Table1[[#This Row],[Birthweight Z-Score]],TRUE)*100,"")</f>
        <v/>
      </c>
      <c r="K5819" s="7" t="str">
        <f>IF(Table1[[#This Row],[Is Data Valid]]=TRUE,_xlfn.NORM.S.DIST(Table1[[#This Row],[Birthweight Z-Score (BW-10%)]],TRUE)*100,"")</f>
        <v/>
      </c>
      <c r="L5819" s="7" t="str">
        <f>IF(Table1[[#This Row],[Is Data Valid]]=TRUE,_xlfn.NORM.S.DIST(Table1[[#This Row],[Birthweight Z-Score (BW+10%)]],TRUE)*100,"")</f>
        <v/>
      </c>
    </row>
    <row r="5820" spans="1:12" x14ac:dyDescent="0.25">
      <c r="A5820" s="3"/>
      <c r="B5820" s="2"/>
      <c r="C5820" s="2"/>
      <c r="D5820" s="2" t="b">
        <f>IF(AND(NOT(ISBLANK(Table1[[#This Row],[Fetal Sex (Male, Female or Unknown)]])),ISNUMBER(Table1[[#This Row],[Birthweight (grams)]]),ISNUMBER(Table1[[#This Row],[Gestation (days)]])),TRUE,FALSE)</f>
        <v>0</v>
      </c>
      <c r="E5820" s="2" t="str">
        <f>IF(Table1[[#This Row],[Is Data Valid]]=TRUE,IF(Table1[[#This Row],[Fetal Sex (Male, Female or Unknown)]]="Male",Backend!$C$5,IF(Table1[[#This Row],[Fetal Sex (Male, Female or Unknown)]]="Female",Backend!$C$6,IF(Table1[[#This Row],[Fetal Sex (Male, Female or Unknown)]]="Unknown",Backend!$C$7,"Error"))),"")</f>
        <v/>
      </c>
      <c r="F5820" s="8" t="str">
        <f>IF(Table1[[#This Row],[Is Data Valid]]=TRUE,EXP(0.578+0.332*((Table1[[#This Row],[Gestation (days)]]+0.5)/7)-0.00354*((Table1[[#This Row],[Gestation (days)]]+0.5)/7)^2)*Table1[[#This Row],[BW40_3705]],"")</f>
        <v/>
      </c>
      <c r="G5820" s="2" t="str">
        <f>IF(Table1[[#This Row],[Is Data Valid]]=TRUE,((Table1[[#This Row],[Birthweight (grams)]]/Table1[[#This Row],[BW_GA]])-1)/(Backend!$B$3/100*Table1[[#This Row],[BW40_3705]]),"")</f>
        <v/>
      </c>
      <c r="H5820" s="7" t="str">
        <f>IF(Table1[[#This Row],[Is Data Valid]]=TRUE,((Table1[[#This Row],[Birthweight (grams)]]*0.9/Table1[[#This Row],[BW_GA]])-1)/(Backend!$B$3/100*Table1[[#This Row],[BW40_3705]]),"")</f>
        <v/>
      </c>
      <c r="I5820" s="7" t="str">
        <f>IF(Table1[[#This Row],[Is Data Valid]]=TRUE,((Table1[[#This Row],[Birthweight (grams)]]*1.1/Table1[[#This Row],[BW_GA]])-1)/(Backend!$B$3/100*Table1[[#This Row],[BW40_3705]]),"")</f>
        <v/>
      </c>
      <c r="J5820" s="7" t="str">
        <f>IF(Table1[[#This Row],[Is Data Valid]]=TRUE,_xlfn.NORM.S.DIST(Table1[[#This Row],[Birthweight Z-Score]],TRUE)*100,"")</f>
        <v/>
      </c>
      <c r="K5820" s="7" t="str">
        <f>IF(Table1[[#This Row],[Is Data Valid]]=TRUE,_xlfn.NORM.S.DIST(Table1[[#This Row],[Birthweight Z-Score (BW-10%)]],TRUE)*100,"")</f>
        <v/>
      </c>
      <c r="L5820" s="7" t="str">
        <f>IF(Table1[[#This Row],[Is Data Valid]]=TRUE,_xlfn.NORM.S.DIST(Table1[[#This Row],[Birthweight Z-Score (BW+10%)]],TRUE)*100,"")</f>
        <v/>
      </c>
    </row>
    <row r="5821" spans="1:12" x14ac:dyDescent="0.25">
      <c r="A5821" s="3"/>
      <c r="B5821" s="2"/>
      <c r="C5821" s="2"/>
      <c r="D5821" s="2" t="b">
        <f>IF(AND(NOT(ISBLANK(Table1[[#This Row],[Fetal Sex (Male, Female or Unknown)]])),ISNUMBER(Table1[[#This Row],[Birthweight (grams)]]),ISNUMBER(Table1[[#This Row],[Gestation (days)]])),TRUE,FALSE)</f>
        <v>0</v>
      </c>
      <c r="E5821" s="2" t="str">
        <f>IF(Table1[[#This Row],[Is Data Valid]]=TRUE,IF(Table1[[#This Row],[Fetal Sex (Male, Female or Unknown)]]="Male",Backend!$C$5,IF(Table1[[#This Row],[Fetal Sex (Male, Female or Unknown)]]="Female",Backend!$C$6,IF(Table1[[#This Row],[Fetal Sex (Male, Female or Unknown)]]="Unknown",Backend!$C$7,"Error"))),"")</f>
        <v/>
      </c>
      <c r="F5821" s="8" t="str">
        <f>IF(Table1[[#This Row],[Is Data Valid]]=TRUE,EXP(0.578+0.332*((Table1[[#This Row],[Gestation (days)]]+0.5)/7)-0.00354*((Table1[[#This Row],[Gestation (days)]]+0.5)/7)^2)*Table1[[#This Row],[BW40_3705]],"")</f>
        <v/>
      </c>
      <c r="G5821" s="2" t="str">
        <f>IF(Table1[[#This Row],[Is Data Valid]]=TRUE,((Table1[[#This Row],[Birthweight (grams)]]/Table1[[#This Row],[BW_GA]])-1)/(Backend!$B$3/100*Table1[[#This Row],[BW40_3705]]),"")</f>
        <v/>
      </c>
      <c r="H5821" s="7" t="str">
        <f>IF(Table1[[#This Row],[Is Data Valid]]=TRUE,((Table1[[#This Row],[Birthweight (grams)]]*0.9/Table1[[#This Row],[BW_GA]])-1)/(Backend!$B$3/100*Table1[[#This Row],[BW40_3705]]),"")</f>
        <v/>
      </c>
      <c r="I5821" s="7" t="str">
        <f>IF(Table1[[#This Row],[Is Data Valid]]=TRUE,((Table1[[#This Row],[Birthweight (grams)]]*1.1/Table1[[#This Row],[BW_GA]])-1)/(Backend!$B$3/100*Table1[[#This Row],[BW40_3705]]),"")</f>
        <v/>
      </c>
      <c r="J5821" s="7" t="str">
        <f>IF(Table1[[#This Row],[Is Data Valid]]=TRUE,_xlfn.NORM.S.DIST(Table1[[#This Row],[Birthweight Z-Score]],TRUE)*100,"")</f>
        <v/>
      </c>
      <c r="K5821" s="7" t="str">
        <f>IF(Table1[[#This Row],[Is Data Valid]]=TRUE,_xlfn.NORM.S.DIST(Table1[[#This Row],[Birthweight Z-Score (BW-10%)]],TRUE)*100,"")</f>
        <v/>
      </c>
      <c r="L5821" s="7" t="str">
        <f>IF(Table1[[#This Row],[Is Data Valid]]=TRUE,_xlfn.NORM.S.DIST(Table1[[#This Row],[Birthweight Z-Score (BW+10%)]],TRUE)*100,"")</f>
        <v/>
      </c>
    </row>
    <row r="5822" spans="1:12" x14ac:dyDescent="0.25">
      <c r="A5822" s="3"/>
      <c r="B5822" s="2"/>
      <c r="C5822" s="2"/>
      <c r="D5822" s="2" t="b">
        <f>IF(AND(NOT(ISBLANK(Table1[[#This Row],[Fetal Sex (Male, Female or Unknown)]])),ISNUMBER(Table1[[#This Row],[Birthweight (grams)]]),ISNUMBER(Table1[[#This Row],[Gestation (days)]])),TRUE,FALSE)</f>
        <v>0</v>
      </c>
      <c r="E5822" s="2" t="str">
        <f>IF(Table1[[#This Row],[Is Data Valid]]=TRUE,IF(Table1[[#This Row],[Fetal Sex (Male, Female or Unknown)]]="Male",Backend!$C$5,IF(Table1[[#This Row],[Fetal Sex (Male, Female or Unknown)]]="Female",Backend!$C$6,IF(Table1[[#This Row],[Fetal Sex (Male, Female or Unknown)]]="Unknown",Backend!$C$7,"Error"))),"")</f>
        <v/>
      </c>
      <c r="F5822" s="8" t="str">
        <f>IF(Table1[[#This Row],[Is Data Valid]]=TRUE,EXP(0.578+0.332*((Table1[[#This Row],[Gestation (days)]]+0.5)/7)-0.00354*((Table1[[#This Row],[Gestation (days)]]+0.5)/7)^2)*Table1[[#This Row],[BW40_3705]],"")</f>
        <v/>
      </c>
      <c r="G5822" s="2" t="str">
        <f>IF(Table1[[#This Row],[Is Data Valid]]=TRUE,((Table1[[#This Row],[Birthweight (grams)]]/Table1[[#This Row],[BW_GA]])-1)/(Backend!$B$3/100*Table1[[#This Row],[BW40_3705]]),"")</f>
        <v/>
      </c>
      <c r="H5822" s="7" t="str">
        <f>IF(Table1[[#This Row],[Is Data Valid]]=TRUE,((Table1[[#This Row],[Birthweight (grams)]]*0.9/Table1[[#This Row],[BW_GA]])-1)/(Backend!$B$3/100*Table1[[#This Row],[BW40_3705]]),"")</f>
        <v/>
      </c>
      <c r="I5822" s="7" t="str">
        <f>IF(Table1[[#This Row],[Is Data Valid]]=TRUE,((Table1[[#This Row],[Birthweight (grams)]]*1.1/Table1[[#This Row],[BW_GA]])-1)/(Backend!$B$3/100*Table1[[#This Row],[BW40_3705]]),"")</f>
        <v/>
      </c>
      <c r="J5822" s="7" t="str">
        <f>IF(Table1[[#This Row],[Is Data Valid]]=TRUE,_xlfn.NORM.S.DIST(Table1[[#This Row],[Birthweight Z-Score]],TRUE)*100,"")</f>
        <v/>
      </c>
      <c r="K5822" s="7" t="str">
        <f>IF(Table1[[#This Row],[Is Data Valid]]=TRUE,_xlfn.NORM.S.DIST(Table1[[#This Row],[Birthweight Z-Score (BW-10%)]],TRUE)*100,"")</f>
        <v/>
      </c>
      <c r="L5822" s="7" t="str">
        <f>IF(Table1[[#This Row],[Is Data Valid]]=TRUE,_xlfn.NORM.S.DIST(Table1[[#This Row],[Birthweight Z-Score (BW+10%)]],TRUE)*100,"")</f>
        <v/>
      </c>
    </row>
    <row r="5823" spans="1:12" x14ac:dyDescent="0.25">
      <c r="A5823" s="3"/>
      <c r="B5823" s="2"/>
      <c r="C5823" s="2"/>
      <c r="D5823" s="2" t="b">
        <f>IF(AND(NOT(ISBLANK(Table1[[#This Row],[Fetal Sex (Male, Female or Unknown)]])),ISNUMBER(Table1[[#This Row],[Birthweight (grams)]]),ISNUMBER(Table1[[#This Row],[Gestation (days)]])),TRUE,FALSE)</f>
        <v>0</v>
      </c>
      <c r="E5823" s="2" t="str">
        <f>IF(Table1[[#This Row],[Is Data Valid]]=TRUE,IF(Table1[[#This Row],[Fetal Sex (Male, Female or Unknown)]]="Male",Backend!$C$5,IF(Table1[[#This Row],[Fetal Sex (Male, Female or Unknown)]]="Female",Backend!$C$6,IF(Table1[[#This Row],[Fetal Sex (Male, Female or Unknown)]]="Unknown",Backend!$C$7,"Error"))),"")</f>
        <v/>
      </c>
      <c r="F5823" s="8" t="str">
        <f>IF(Table1[[#This Row],[Is Data Valid]]=TRUE,EXP(0.578+0.332*((Table1[[#This Row],[Gestation (days)]]+0.5)/7)-0.00354*((Table1[[#This Row],[Gestation (days)]]+0.5)/7)^2)*Table1[[#This Row],[BW40_3705]],"")</f>
        <v/>
      </c>
      <c r="G5823" s="2" t="str">
        <f>IF(Table1[[#This Row],[Is Data Valid]]=TRUE,((Table1[[#This Row],[Birthweight (grams)]]/Table1[[#This Row],[BW_GA]])-1)/(Backend!$B$3/100*Table1[[#This Row],[BW40_3705]]),"")</f>
        <v/>
      </c>
      <c r="H5823" s="7" t="str">
        <f>IF(Table1[[#This Row],[Is Data Valid]]=TRUE,((Table1[[#This Row],[Birthweight (grams)]]*0.9/Table1[[#This Row],[BW_GA]])-1)/(Backend!$B$3/100*Table1[[#This Row],[BW40_3705]]),"")</f>
        <v/>
      </c>
      <c r="I5823" s="7" t="str">
        <f>IF(Table1[[#This Row],[Is Data Valid]]=TRUE,((Table1[[#This Row],[Birthweight (grams)]]*1.1/Table1[[#This Row],[BW_GA]])-1)/(Backend!$B$3/100*Table1[[#This Row],[BW40_3705]]),"")</f>
        <v/>
      </c>
      <c r="J5823" s="7" t="str">
        <f>IF(Table1[[#This Row],[Is Data Valid]]=TRUE,_xlfn.NORM.S.DIST(Table1[[#This Row],[Birthweight Z-Score]],TRUE)*100,"")</f>
        <v/>
      </c>
      <c r="K5823" s="7" t="str">
        <f>IF(Table1[[#This Row],[Is Data Valid]]=TRUE,_xlfn.NORM.S.DIST(Table1[[#This Row],[Birthweight Z-Score (BW-10%)]],TRUE)*100,"")</f>
        <v/>
      </c>
      <c r="L5823" s="7" t="str">
        <f>IF(Table1[[#This Row],[Is Data Valid]]=TRUE,_xlfn.NORM.S.DIST(Table1[[#This Row],[Birthweight Z-Score (BW+10%)]],TRUE)*100,"")</f>
        <v/>
      </c>
    </row>
    <row r="5824" spans="1:12" x14ac:dyDescent="0.25">
      <c r="A5824" s="3"/>
      <c r="B5824" s="2"/>
      <c r="C5824" s="2"/>
      <c r="D5824" s="2" t="b">
        <f>IF(AND(NOT(ISBLANK(Table1[[#This Row],[Fetal Sex (Male, Female or Unknown)]])),ISNUMBER(Table1[[#This Row],[Birthweight (grams)]]),ISNUMBER(Table1[[#This Row],[Gestation (days)]])),TRUE,FALSE)</f>
        <v>0</v>
      </c>
      <c r="E5824" s="2" t="str">
        <f>IF(Table1[[#This Row],[Is Data Valid]]=TRUE,IF(Table1[[#This Row],[Fetal Sex (Male, Female or Unknown)]]="Male",Backend!$C$5,IF(Table1[[#This Row],[Fetal Sex (Male, Female or Unknown)]]="Female",Backend!$C$6,IF(Table1[[#This Row],[Fetal Sex (Male, Female or Unknown)]]="Unknown",Backend!$C$7,"Error"))),"")</f>
        <v/>
      </c>
      <c r="F5824" s="8" t="str">
        <f>IF(Table1[[#This Row],[Is Data Valid]]=TRUE,EXP(0.578+0.332*((Table1[[#This Row],[Gestation (days)]]+0.5)/7)-0.00354*((Table1[[#This Row],[Gestation (days)]]+0.5)/7)^2)*Table1[[#This Row],[BW40_3705]],"")</f>
        <v/>
      </c>
      <c r="G5824" s="2" t="str">
        <f>IF(Table1[[#This Row],[Is Data Valid]]=TRUE,((Table1[[#This Row],[Birthweight (grams)]]/Table1[[#This Row],[BW_GA]])-1)/(Backend!$B$3/100*Table1[[#This Row],[BW40_3705]]),"")</f>
        <v/>
      </c>
      <c r="H5824" s="7" t="str">
        <f>IF(Table1[[#This Row],[Is Data Valid]]=TRUE,((Table1[[#This Row],[Birthweight (grams)]]*0.9/Table1[[#This Row],[BW_GA]])-1)/(Backend!$B$3/100*Table1[[#This Row],[BW40_3705]]),"")</f>
        <v/>
      </c>
      <c r="I5824" s="7" t="str">
        <f>IF(Table1[[#This Row],[Is Data Valid]]=TRUE,((Table1[[#This Row],[Birthweight (grams)]]*1.1/Table1[[#This Row],[BW_GA]])-1)/(Backend!$B$3/100*Table1[[#This Row],[BW40_3705]]),"")</f>
        <v/>
      </c>
      <c r="J5824" s="7" t="str">
        <f>IF(Table1[[#This Row],[Is Data Valid]]=TRUE,_xlfn.NORM.S.DIST(Table1[[#This Row],[Birthweight Z-Score]],TRUE)*100,"")</f>
        <v/>
      </c>
      <c r="K5824" s="7" t="str">
        <f>IF(Table1[[#This Row],[Is Data Valid]]=TRUE,_xlfn.NORM.S.DIST(Table1[[#This Row],[Birthweight Z-Score (BW-10%)]],TRUE)*100,"")</f>
        <v/>
      </c>
      <c r="L5824" s="7" t="str">
        <f>IF(Table1[[#This Row],[Is Data Valid]]=TRUE,_xlfn.NORM.S.DIST(Table1[[#This Row],[Birthweight Z-Score (BW+10%)]],TRUE)*100,"")</f>
        <v/>
      </c>
    </row>
    <row r="5825" spans="1:12" x14ac:dyDescent="0.25">
      <c r="A5825" s="3"/>
      <c r="B5825" s="2"/>
      <c r="C5825" s="2"/>
      <c r="D5825" s="2" t="b">
        <f>IF(AND(NOT(ISBLANK(Table1[[#This Row],[Fetal Sex (Male, Female or Unknown)]])),ISNUMBER(Table1[[#This Row],[Birthweight (grams)]]),ISNUMBER(Table1[[#This Row],[Gestation (days)]])),TRUE,FALSE)</f>
        <v>0</v>
      </c>
      <c r="E5825" s="2" t="str">
        <f>IF(Table1[[#This Row],[Is Data Valid]]=TRUE,IF(Table1[[#This Row],[Fetal Sex (Male, Female or Unknown)]]="Male",Backend!$C$5,IF(Table1[[#This Row],[Fetal Sex (Male, Female or Unknown)]]="Female",Backend!$C$6,IF(Table1[[#This Row],[Fetal Sex (Male, Female or Unknown)]]="Unknown",Backend!$C$7,"Error"))),"")</f>
        <v/>
      </c>
      <c r="F5825" s="8" t="str">
        <f>IF(Table1[[#This Row],[Is Data Valid]]=TRUE,EXP(0.578+0.332*((Table1[[#This Row],[Gestation (days)]]+0.5)/7)-0.00354*((Table1[[#This Row],[Gestation (days)]]+0.5)/7)^2)*Table1[[#This Row],[BW40_3705]],"")</f>
        <v/>
      </c>
      <c r="G5825" s="2" t="str">
        <f>IF(Table1[[#This Row],[Is Data Valid]]=TRUE,((Table1[[#This Row],[Birthweight (grams)]]/Table1[[#This Row],[BW_GA]])-1)/(Backend!$B$3/100*Table1[[#This Row],[BW40_3705]]),"")</f>
        <v/>
      </c>
      <c r="H5825" s="7" t="str">
        <f>IF(Table1[[#This Row],[Is Data Valid]]=TRUE,((Table1[[#This Row],[Birthweight (grams)]]*0.9/Table1[[#This Row],[BW_GA]])-1)/(Backend!$B$3/100*Table1[[#This Row],[BW40_3705]]),"")</f>
        <v/>
      </c>
      <c r="I5825" s="7" t="str">
        <f>IF(Table1[[#This Row],[Is Data Valid]]=TRUE,((Table1[[#This Row],[Birthweight (grams)]]*1.1/Table1[[#This Row],[BW_GA]])-1)/(Backend!$B$3/100*Table1[[#This Row],[BW40_3705]]),"")</f>
        <v/>
      </c>
      <c r="J5825" s="7" t="str">
        <f>IF(Table1[[#This Row],[Is Data Valid]]=TRUE,_xlfn.NORM.S.DIST(Table1[[#This Row],[Birthweight Z-Score]],TRUE)*100,"")</f>
        <v/>
      </c>
      <c r="K5825" s="7" t="str">
        <f>IF(Table1[[#This Row],[Is Data Valid]]=TRUE,_xlfn.NORM.S.DIST(Table1[[#This Row],[Birthweight Z-Score (BW-10%)]],TRUE)*100,"")</f>
        <v/>
      </c>
      <c r="L5825" s="7" t="str">
        <f>IF(Table1[[#This Row],[Is Data Valid]]=TRUE,_xlfn.NORM.S.DIST(Table1[[#This Row],[Birthweight Z-Score (BW+10%)]],TRUE)*100,"")</f>
        <v/>
      </c>
    </row>
    <row r="5826" spans="1:12" x14ac:dyDescent="0.25">
      <c r="A5826" s="3"/>
      <c r="B5826" s="2"/>
      <c r="C5826" s="2"/>
      <c r="D5826" s="2" t="b">
        <f>IF(AND(NOT(ISBLANK(Table1[[#This Row],[Fetal Sex (Male, Female or Unknown)]])),ISNUMBER(Table1[[#This Row],[Birthweight (grams)]]),ISNUMBER(Table1[[#This Row],[Gestation (days)]])),TRUE,FALSE)</f>
        <v>0</v>
      </c>
      <c r="E5826" s="2" t="str">
        <f>IF(Table1[[#This Row],[Is Data Valid]]=TRUE,IF(Table1[[#This Row],[Fetal Sex (Male, Female or Unknown)]]="Male",Backend!$C$5,IF(Table1[[#This Row],[Fetal Sex (Male, Female or Unknown)]]="Female",Backend!$C$6,IF(Table1[[#This Row],[Fetal Sex (Male, Female or Unknown)]]="Unknown",Backend!$C$7,"Error"))),"")</f>
        <v/>
      </c>
      <c r="F5826" s="8" t="str">
        <f>IF(Table1[[#This Row],[Is Data Valid]]=TRUE,EXP(0.578+0.332*((Table1[[#This Row],[Gestation (days)]]+0.5)/7)-0.00354*((Table1[[#This Row],[Gestation (days)]]+0.5)/7)^2)*Table1[[#This Row],[BW40_3705]],"")</f>
        <v/>
      </c>
      <c r="G5826" s="2" t="str">
        <f>IF(Table1[[#This Row],[Is Data Valid]]=TRUE,((Table1[[#This Row],[Birthweight (grams)]]/Table1[[#This Row],[BW_GA]])-1)/(Backend!$B$3/100*Table1[[#This Row],[BW40_3705]]),"")</f>
        <v/>
      </c>
      <c r="H5826" s="7" t="str">
        <f>IF(Table1[[#This Row],[Is Data Valid]]=TRUE,((Table1[[#This Row],[Birthweight (grams)]]*0.9/Table1[[#This Row],[BW_GA]])-1)/(Backend!$B$3/100*Table1[[#This Row],[BW40_3705]]),"")</f>
        <v/>
      </c>
      <c r="I5826" s="7" t="str">
        <f>IF(Table1[[#This Row],[Is Data Valid]]=TRUE,((Table1[[#This Row],[Birthweight (grams)]]*1.1/Table1[[#This Row],[BW_GA]])-1)/(Backend!$B$3/100*Table1[[#This Row],[BW40_3705]]),"")</f>
        <v/>
      </c>
      <c r="J5826" s="7" t="str">
        <f>IF(Table1[[#This Row],[Is Data Valid]]=TRUE,_xlfn.NORM.S.DIST(Table1[[#This Row],[Birthweight Z-Score]],TRUE)*100,"")</f>
        <v/>
      </c>
      <c r="K5826" s="7" t="str">
        <f>IF(Table1[[#This Row],[Is Data Valid]]=TRUE,_xlfn.NORM.S.DIST(Table1[[#This Row],[Birthweight Z-Score (BW-10%)]],TRUE)*100,"")</f>
        <v/>
      </c>
      <c r="L5826" s="7" t="str">
        <f>IF(Table1[[#This Row],[Is Data Valid]]=TRUE,_xlfn.NORM.S.DIST(Table1[[#This Row],[Birthweight Z-Score (BW+10%)]],TRUE)*100,"")</f>
        <v/>
      </c>
    </row>
    <row r="5827" spans="1:12" x14ac:dyDescent="0.25">
      <c r="A5827" s="3"/>
      <c r="B5827" s="2"/>
      <c r="C5827" s="2"/>
      <c r="D5827" s="2" t="b">
        <f>IF(AND(NOT(ISBLANK(Table1[[#This Row],[Fetal Sex (Male, Female or Unknown)]])),ISNUMBER(Table1[[#This Row],[Birthweight (grams)]]),ISNUMBER(Table1[[#This Row],[Gestation (days)]])),TRUE,FALSE)</f>
        <v>0</v>
      </c>
      <c r="E5827" s="2" t="str">
        <f>IF(Table1[[#This Row],[Is Data Valid]]=TRUE,IF(Table1[[#This Row],[Fetal Sex (Male, Female or Unknown)]]="Male",Backend!$C$5,IF(Table1[[#This Row],[Fetal Sex (Male, Female or Unknown)]]="Female",Backend!$C$6,IF(Table1[[#This Row],[Fetal Sex (Male, Female or Unknown)]]="Unknown",Backend!$C$7,"Error"))),"")</f>
        <v/>
      </c>
      <c r="F5827" s="8" t="str">
        <f>IF(Table1[[#This Row],[Is Data Valid]]=TRUE,EXP(0.578+0.332*((Table1[[#This Row],[Gestation (days)]]+0.5)/7)-0.00354*((Table1[[#This Row],[Gestation (days)]]+0.5)/7)^2)*Table1[[#This Row],[BW40_3705]],"")</f>
        <v/>
      </c>
      <c r="G5827" s="2" t="str">
        <f>IF(Table1[[#This Row],[Is Data Valid]]=TRUE,((Table1[[#This Row],[Birthweight (grams)]]/Table1[[#This Row],[BW_GA]])-1)/(Backend!$B$3/100*Table1[[#This Row],[BW40_3705]]),"")</f>
        <v/>
      </c>
      <c r="H5827" s="7" t="str">
        <f>IF(Table1[[#This Row],[Is Data Valid]]=TRUE,((Table1[[#This Row],[Birthweight (grams)]]*0.9/Table1[[#This Row],[BW_GA]])-1)/(Backend!$B$3/100*Table1[[#This Row],[BW40_3705]]),"")</f>
        <v/>
      </c>
      <c r="I5827" s="7" t="str">
        <f>IF(Table1[[#This Row],[Is Data Valid]]=TRUE,((Table1[[#This Row],[Birthweight (grams)]]*1.1/Table1[[#This Row],[BW_GA]])-1)/(Backend!$B$3/100*Table1[[#This Row],[BW40_3705]]),"")</f>
        <v/>
      </c>
      <c r="J5827" s="7" t="str">
        <f>IF(Table1[[#This Row],[Is Data Valid]]=TRUE,_xlfn.NORM.S.DIST(Table1[[#This Row],[Birthweight Z-Score]],TRUE)*100,"")</f>
        <v/>
      </c>
      <c r="K5827" s="7" t="str">
        <f>IF(Table1[[#This Row],[Is Data Valid]]=TRUE,_xlfn.NORM.S.DIST(Table1[[#This Row],[Birthweight Z-Score (BW-10%)]],TRUE)*100,"")</f>
        <v/>
      </c>
      <c r="L5827" s="7" t="str">
        <f>IF(Table1[[#This Row],[Is Data Valid]]=TRUE,_xlfn.NORM.S.DIST(Table1[[#This Row],[Birthweight Z-Score (BW+10%)]],TRUE)*100,"")</f>
        <v/>
      </c>
    </row>
    <row r="5828" spans="1:12" x14ac:dyDescent="0.25">
      <c r="A5828" s="3"/>
      <c r="B5828" s="2"/>
      <c r="C5828" s="2"/>
      <c r="D5828" s="2" t="b">
        <f>IF(AND(NOT(ISBLANK(Table1[[#This Row],[Fetal Sex (Male, Female or Unknown)]])),ISNUMBER(Table1[[#This Row],[Birthweight (grams)]]),ISNUMBER(Table1[[#This Row],[Gestation (days)]])),TRUE,FALSE)</f>
        <v>0</v>
      </c>
      <c r="E5828" s="2" t="str">
        <f>IF(Table1[[#This Row],[Is Data Valid]]=TRUE,IF(Table1[[#This Row],[Fetal Sex (Male, Female or Unknown)]]="Male",Backend!$C$5,IF(Table1[[#This Row],[Fetal Sex (Male, Female or Unknown)]]="Female",Backend!$C$6,IF(Table1[[#This Row],[Fetal Sex (Male, Female or Unknown)]]="Unknown",Backend!$C$7,"Error"))),"")</f>
        <v/>
      </c>
      <c r="F5828" s="8" t="str">
        <f>IF(Table1[[#This Row],[Is Data Valid]]=TRUE,EXP(0.578+0.332*((Table1[[#This Row],[Gestation (days)]]+0.5)/7)-0.00354*((Table1[[#This Row],[Gestation (days)]]+0.5)/7)^2)*Table1[[#This Row],[BW40_3705]],"")</f>
        <v/>
      </c>
      <c r="G5828" s="2" t="str">
        <f>IF(Table1[[#This Row],[Is Data Valid]]=TRUE,((Table1[[#This Row],[Birthweight (grams)]]/Table1[[#This Row],[BW_GA]])-1)/(Backend!$B$3/100*Table1[[#This Row],[BW40_3705]]),"")</f>
        <v/>
      </c>
      <c r="H5828" s="7" t="str">
        <f>IF(Table1[[#This Row],[Is Data Valid]]=TRUE,((Table1[[#This Row],[Birthweight (grams)]]*0.9/Table1[[#This Row],[BW_GA]])-1)/(Backend!$B$3/100*Table1[[#This Row],[BW40_3705]]),"")</f>
        <v/>
      </c>
      <c r="I5828" s="7" t="str">
        <f>IF(Table1[[#This Row],[Is Data Valid]]=TRUE,((Table1[[#This Row],[Birthweight (grams)]]*1.1/Table1[[#This Row],[BW_GA]])-1)/(Backend!$B$3/100*Table1[[#This Row],[BW40_3705]]),"")</f>
        <v/>
      </c>
      <c r="J5828" s="7" t="str">
        <f>IF(Table1[[#This Row],[Is Data Valid]]=TRUE,_xlfn.NORM.S.DIST(Table1[[#This Row],[Birthweight Z-Score]],TRUE)*100,"")</f>
        <v/>
      </c>
      <c r="K5828" s="7" t="str">
        <f>IF(Table1[[#This Row],[Is Data Valid]]=TRUE,_xlfn.NORM.S.DIST(Table1[[#This Row],[Birthweight Z-Score (BW-10%)]],TRUE)*100,"")</f>
        <v/>
      </c>
      <c r="L5828" s="7" t="str">
        <f>IF(Table1[[#This Row],[Is Data Valid]]=TRUE,_xlfn.NORM.S.DIST(Table1[[#This Row],[Birthweight Z-Score (BW+10%)]],TRUE)*100,"")</f>
        <v/>
      </c>
    </row>
    <row r="5829" spans="1:12" x14ac:dyDescent="0.25">
      <c r="A5829" s="3"/>
      <c r="B5829" s="2"/>
      <c r="C5829" s="2"/>
      <c r="D5829" s="2" t="b">
        <f>IF(AND(NOT(ISBLANK(Table1[[#This Row],[Fetal Sex (Male, Female or Unknown)]])),ISNUMBER(Table1[[#This Row],[Birthweight (grams)]]),ISNUMBER(Table1[[#This Row],[Gestation (days)]])),TRUE,FALSE)</f>
        <v>0</v>
      </c>
      <c r="E5829" s="2" t="str">
        <f>IF(Table1[[#This Row],[Is Data Valid]]=TRUE,IF(Table1[[#This Row],[Fetal Sex (Male, Female or Unknown)]]="Male",Backend!$C$5,IF(Table1[[#This Row],[Fetal Sex (Male, Female or Unknown)]]="Female",Backend!$C$6,IF(Table1[[#This Row],[Fetal Sex (Male, Female or Unknown)]]="Unknown",Backend!$C$7,"Error"))),"")</f>
        <v/>
      </c>
      <c r="F5829" s="8" t="str">
        <f>IF(Table1[[#This Row],[Is Data Valid]]=TRUE,EXP(0.578+0.332*((Table1[[#This Row],[Gestation (days)]]+0.5)/7)-0.00354*((Table1[[#This Row],[Gestation (days)]]+0.5)/7)^2)*Table1[[#This Row],[BW40_3705]],"")</f>
        <v/>
      </c>
      <c r="G5829" s="2" t="str">
        <f>IF(Table1[[#This Row],[Is Data Valid]]=TRUE,((Table1[[#This Row],[Birthweight (grams)]]/Table1[[#This Row],[BW_GA]])-1)/(Backend!$B$3/100*Table1[[#This Row],[BW40_3705]]),"")</f>
        <v/>
      </c>
      <c r="H5829" s="7" t="str">
        <f>IF(Table1[[#This Row],[Is Data Valid]]=TRUE,((Table1[[#This Row],[Birthweight (grams)]]*0.9/Table1[[#This Row],[BW_GA]])-1)/(Backend!$B$3/100*Table1[[#This Row],[BW40_3705]]),"")</f>
        <v/>
      </c>
      <c r="I5829" s="7" t="str">
        <f>IF(Table1[[#This Row],[Is Data Valid]]=TRUE,((Table1[[#This Row],[Birthweight (grams)]]*1.1/Table1[[#This Row],[BW_GA]])-1)/(Backend!$B$3/100*Table1[[#This Row],[BW40_3705]]),"")</f>
        <v/>
      </c>
      <c r="J5829" s="7" t="str">
        <f>IF(Table1[[#This Row],[Is Data Valid]]=TRUE,_xlfn.NORM.S.DIST(Table1[[#This Row],[Birthweight Z-Score]],TRUE)*100,"")</f>
        <v/>
      </c>
      <c r="K5829" s="7" t="str">
        <f>IF(Table1[[#This Row],[Is Data Valid]]=TRUE,_xlfn.NORM.S.DIST(Table1[[#This Row],[Birthweight Z-Score (BW-10%)]],TRUE)*100,"")</f>
        <v/>
      </c>
      <c r="L5829" s="7" t="str">
        <f>IF(Table1[[#This Row],[Is Data Valid]]=TRUE,_xlfn.NORM.S.DIST(Table1[[#This Row],[Birthweight Z-Score (BW+10%)]],TRUE)*100,"")</f>
        <v/>
      </c>
    </row>
    <row r="5830" spans="1:12" x14ac:dyDescent="0.25">
      <c r="A5830" s="3"/>
      <c r="B5830" s="2"/>
      <c r="C5830" s="2"/>
      <c r="D5830" s="2" t="b">
        <f>IF(AND(NOT(ISBLANK(Table1[[#This Row],[Fetal Sex (Male, Female or Unknown)]])),ISNUMBER(Table1[[#This Row],[Birthweight (grams)]]),ISNUMBER(Table1[[#This Row],[Gestation (days)]])),TRUE,FALSE)</f>
        <v>0</v>
      </c>
      <c r="E5830" s="2" t="str">
        <f>IF(Table1[[#This Row],[Is Data Valid]]=TRUE,IF(Table1[[#This Row],[Fetal Sex (Male, Female or Unknown)]]="Male",Backend!$C$5,IF(Table1[[#This Row],[Fetal Sex (Male, Female or Unknown)]]="Female",Backend!$C$6,IF(Table1[[#This Row],[Fetal Sex (Male, Female or Unknown)]]="Unknown",Backend!$C$7,"Error"))),"")</f>
        <v/>
      </c>
      <c r="F5830" s="8" t="str">
        <f>IF(Table1[[#This Row],[Is Data Valid]]=TRUE,EXP(0.578+0.332*((Table1[[#This Row],[Gestation (days)]]+0.5)/7)-0.00354*((Table1[[#This Row],[Gestation (days)]]+0.5)/7)^2)*Table1[[#This Row],[BW40_3705]],"")</f>
        <v/>
      </c>
      <c r="G5830" s="2" t="str">
        <f>IF(Table1[[#This Row],[Is Data Valid]]=TRUE,((Table1[[#This Row],[Birthweight (grams)]]/Table1[[#This Row],[BW_GA]])-1)/(Backend!$B$3/100*Table1[[#This Row],[BW40_3705]]),"")</f>
        <v/>
      </c>
      <c r="H5830" s="7" t="str">
        <f>IF(Table1[[#This Row],[Is Data Valid]]=TRUE,((Table1[[#This Row],[Birthweight (grams)]]*0.9/Table1[[#This Row],[BW_GA]])-1)/(Backend!$B$3/100*Table1[[#This Row],[BW40_3705]]),"")</f>
        <v/>
      </c>
      <c r="I5830" s="7" t="str">
        <f>IF(Table1[[#This Row],[Is Data Valid]]=TRUE,((Table1[[#This Row],[Birthweight (grams)]]*1.1/Table1[[#This Row],[BW_GA]])-1)/(Backend!$B$3/100*Table1[[#This Row],[BW40_3705]]),"")</f>
        <v/>
      </c>
      <c r="J5830" s="7" t="str">
        <f>IF(Table1[[#This Row],[Is Data Valid]]=TRUE,_xlfn.NORM.S.DIST(Table1[[#This Row],[Birthweight Z-Score]],TRUE)*100,"")</f>
        <v/>
      </c>
      <c r="K5830" s="7" t="str">
        <f>IF(Table1[[#This Row],[Is Data Valid]]=TRUE,_xlfn.NORM.S.DIST(Table1[[#This Row],[Birthweight Z-Score (BW-10%)]],TRUE)*100,"")</f>
        <v/>
      </c>
      <c r="L5830" s="7" t="str">
        <f>IF(Table1[[#This Row],[Is Data Valid]]=TRUE,_xlfn.NORM.S.DIST(Table1[[#This Row],[Birthweight Z-Score (BW+10%)]],TRUE)*100,"")</f>
        <v/>
      </c>
    </row>
    <row r="5831" spans="1:12" x14ac:dyDescent="0.25">
      <c r="A5831" s="3"/>
      <c r="B5831" s="2"/>
      <c r="C5831" s="2"/>
      <c r="D5831" s="2" t="b">
        <f>IF(AND(NOT(ISBLANK(Table1[[#This Row],[Fetal Sex (Male, Female or Unknown)]])),ISNUMBER(Table1[[#This Row],[Birthweight (grams)]]),ISNUMBER(Table1[[#This Row],[Gestation (days)]])),TRUE,FALSE)</f>
        <v>0</v>
      </c>
      <c r="E5831" s="2" t="str">
        <f>IF(Table1[[#This Row],[Is Data Valid]]=TRUE,IF(Table1[[#This Row],[Fetal Sex (Male, Female or Unknown)]]="Male",Backend!$C$5,IF(Table1[[#This Row],[Fetal Sex (Male, Female or Unknown)]]="Female",Backend!$C$6,IF(Table1[[#This Row],[Fetal Sex (Male, Female or Unknown)]]="Unknown",Backend!$C$7,"Error"))),"")</f>
        <v/>
      </c>
      <c r="F5831" s="8" t="str">
        <f>IF(Table1[[#This Row],[Is Data Valid]]=TRUE,EXP(0.578+0.332*((Table1[[#This Row],[Gestation (days)]]+0.5)/7)-0.00354*((Table1[[#This Row],[Gestation (days)]]+0.5)/7)^2)*Table1[[#This Row],[BW40_3705]],"")</f>
        <v/>
      </c>
      <c r="G5831" s="2" t="str">
        <f>IF(Table1[[#This Row],[Is Data Valid]]=TRUE,((Table1[[#This Row],[Birthweight (grams)]]/Table1[[#This Row],[BW_GA]])-1)/(Backend!$B$3/100*Table1[[#This Row],[BW40_3705]]),"")</f>
        <v/>
      </c>
      <c r="H5831" s="7" t="str">
        <f>IF(Table1[[#This Row],[Is Data Valid]]=TRUE,((Table1[[#This Row],[Birthweight (grams)]]*0.9/Table1[[#This Row],[BW_GA]])-1)/(Backend!$B$3/100*Table1[[#This Row],[BW40_3705]]),"")</f>
        <v/>
      </c>
      <c r="I5831" s="7" t="str">
        <f>IF(Table1[[#This Row],[Is Data Valid]]=TRUE,((Table1[[#This Row],[Birthweight (grams)]]*1.1/Table1[[#This Row],[BW_GA]])-1)/(Backend!$B$3/100*Table1[[#This Row],[BW40_3705]]),"")</f>
        <v/>
      </c>
      <c r="J5831" s="7" t="str">
        <f>IF(Table1[[#This Row],[Is Data Valid]]=TRUE,_xlfn.NORM.S.DIST(Table1[[#This Row],[Birthweight Z-Score]],TRUE)*100,"")</f>
        <v/>
      </c>
      <c r="K5831" s="7" t="str">
        <f>IF(Table1[[#This Row],[Is Data Valid]]=TRUE,_xlfn.NORM.S.DIST(Table1[[#This Row],[Birthweight Z-Score (BW-10%)]],TRUE)*100,"")</f>
        <v/>
      </c>
      <c r="L5831" s="7" t="str">
        <f>IF(Table1[[#This Row],[Is Data Valid]]=TRUE,_xlfn.NORM.S.DIST(Table1[[#This Row],[Birthweight Z-Score (BW+10%)]],TRUE)*100,"")</f>
        <v/>
      </c>
    </row>
    <row r="5832" spans="1:12" x14ac:dyDescent="0.25">
      <c r="A5832" s="3"/>
      <c r="B5832" s="2"/>
      <c r="C5832" s="2"/>
      <c r="D5832" s="2" t="b">
        <f>IF(AND(NOT(ISBLANK(Table1[[#This Row],[Fetal Sex (Male, Female or Unknown)]])),ISNUMBER(Table1[[#This Row],[Birthweight (grams)]]),ISNUMBER(Table1[[#This Row],[Gestation (days)]])),TRUE,FALSE)</f>
        <v>0</v>
      </c>
      <c r="E5832" s="2" t="str">
        <f>IF(Table1[[#This Row],[Is Data Valid]]=TRUE,IF(Table1[[#This Row],[Fetal Sex (Male, Female or Unknown)]]="Male",Backend!$C$5,IF(Table1[[#This Row],[Fetal Sex (Male, Female or Unknown)]]="Female",Backend!$C$6,IF(Table1[[#This Row],[Fetal Sex (Male, Female or Unknown)]]="Unknown",Backend!$C$7,"Error"))),"")</f>
        <v/>
      </c>
      <c r="F5832" s="8" t="str">
        <f>IF(Table1[[#This Row],[Is Data Valid]]=TRUE,EXP(0.578+0.332*((Table1[[#This Row],[Gestation (days)]]+0.5)/7)-0.00354*((Table1[[#This Row],[Gestation (days)]]+0.5)/7)^2)*Table1[[#This Row],[BW40_3705]],"")</f>
        <v/>
      </c>
      <c r="G5832" s="2" t="str">
        <f>IF(Table1[[#This Row],[Is Data Valid]]=TRUE,((Table1[[#This Row],[Birthweight (grams)]]/Table1[[#This Row],[BW_GA]])-1)/(Backend!$B$3/100*Table1[[#This Row],[BW40_3705]]),"")</f>
        <v/>
      </c>
      <c r="H5832" s="7" t="str">
        <f>IF(Table1[[#This Row],[Is Data Valid]]=TRUE,((Table1[[#This Row],[Birthweight (grams)]]*0.9/Table1[[#This Row],[BW_GA]])-1)/(Backend!$B$3/100*Table1[[#This Row],[BW40_3705]]),"")</f>
        <v/>
      </c>
      <c r="I5832" s="7" t="str">
        <f>IF(Table1[[#This Row],[Is Data Valid]]=TRUE,((Table1[[#This Row],[Birthweight (grams)]]*1.1/Table1[[#This Row],[BW_GA]])-1)/(Backend!$B$3/100*Table1[[#This Row],[BW40_3705]]),"")</f>
        <v/>
      </c>
      <c r="J5832" s="7" t="str">
        <f>IF(Table1[[#This Row],[Is Data Valid]]=TRUE,_xlfn.NORM.S.DIST(Table1[[#This Row],[Birthweight Z-Score]],TRUE)*100,"")</f>
        <v/>
      </c>
      <c r="K5832" s="7" t="str">
        <f>IF(Table1[[#This Row],[Is Data Valid]]=TRUE,_xlfn.NORM.S.DIST(Table1[[#This Row],[Birthweight Z-Score (BW-10%)]],TRUE)*100,"")</f>
        <v/>
      </c>
      <c r="L5832" s="7" t="str">
        <f>IF(Table1[[#This Row],[Is Data Valid]]=TRUE,_xlfn.NORM.S.DIST(Table1[[#This Row],[Birthweight Z-Score (BW+10%)]],TRUE)*100,"")</f>
        <v/>
      </c>
    </row>
    <row r="5833" spans="1:12" x14ac:dyDescent="0.25">
      <c r="A5833" s="3"/>
      <c r="B5833" s="2"/>
      <c r="C5833" s="2"/>
      <c r="D5833" s="2" t="b">
        <f>IF(AND(NOT(ISBLANK(Table1[[#This Row],[Fetal Sex (Male, Female or Unknown)]])),ISNUMBER(Table1[[#This Row],[Birthweight (grams)]]),ISNUMBER(Table1[[#This Row],[Gestation (days)]])),TRUE,FALSE)</f>
        <v>0</v>
      </c>
      <c r="E5833" s="2" t="str">
        <f>IF(Table1[[#This Row],[Is Data Valid]]=TRUE,IF(Table1[[#This Row],[Fetal Sex (Male, Female or Unknown)]]="Male",Backend!$C$5,IF(Table1[[#This Row],[Fetal Sex (Male, Female or Unknown)]]="Female",Backend!$C$6,IF(Table1[[#This Row],[Fetal Sex (Male, Female or Unknown)]]="Unknown",Backend!$C$7,"Error"))),"")</f>
        <v/>
      </c>
      <c r="F5833" s="8" t="str">
        <f>IF(Table1[[#This Row],[Is Data Valid]]=TRUE,EXP(0.578+0.332*((Table1[[#This Row],[Gestation (days)]]+0.5)/7)-0.00354*((Table1[[#This Row],[Gestation (days)]]+0.5)/7)^2)*Table1[[#This Row],[BW40_3705]],"")</f>
        <v/>
      </c>
      <c r="G5833" s="2" t="str">
        <f>IF(Table1[[#This Row],[Is Data Valid]]=TRUE,((Table1[[#This Row],[Birthweight (grams)]]/Table1[[#This Row],[BW_GA]])-1)/(Backend!$B$3/100*Table1[[#This Row],[BW40_3705]]),"")</f>
        <v/>
      </c>
      <c r="H5833" s="7" t="str">
        <f>IF(Table1[[#This Row],[Is Data Valid]]=TRUE,((Table1[[#This Row],[Birthweight (grams)]]*0.9/Table1[[#This Row],[BW_GA]])-1)/(Backend!$B$3/100*Table1[[#This Row],[BW40_3705]]),"")</f>
        <v/>
      </c>
      <c r="I5833" s="7" t="str">
        <f>IF(Table1[[#This Row],[Is Data Valid]]=TRUE,((Table1[[#This Row],[Birthweight (grams)]]*1.1/Table1[[#This Row],[BW_GA]])-1)/(Backend!$B$3/100*Table1[[#This Row],[BW40_3705]]),"")</f>
        <v/>
      </c>
      <c r="J5833" s="7" t="str">
        <f>IF(Table1[[#This Row],[Is Data Valid]]=TRUE,_xlfn.NORM.S.DIST(Table1[[#This Row],[Birthweight Z-Score]],TRUE)*100,"")</f>
        <v/>
      </c>
      <c r="K5833" s="7" t="str">
        <f>IF(Table1[[#This Row],[Is Data Valid]]=TRUE,_xlfn.NORM.S.DIST(Table1[[#This Row],[Birthweight Z-Score (BW-10%)]],TRUE)*100,"")</f>
        <v/>
      </c>
      <c r="L5833" s="7" t="str">
        <f>IF(Table1[[#This Row],[Is Data Valid]]=TRUE,_xlfn.NORM.S.DIST(Table1[[#This Row],[Birthweight Z-Score (BW+10%)]],TRUE)*100,"")</f>
        <v/>
      </c>
    </row>
    <row r="5834" spans="1:12" x14ac:dyDescent="0.25">
      <c r="A5834" s="3"/>
      <c r="B5834" s="2"/>
      <c r="C5834" s="2"/>
      <c r="D5834" s="2" t="b">
        <f>IF(AND(NOT(ISBLANK(Table1[[#This Row],[Fetal Sex (Male, Female or Unknown)]])),ISNUMBER(Table1[[#This Row],[Birthweight (grams)]]),ISNUMBER(Table1[[#This Row],[Gestation (days)]])),TRUE,FALSE)</f>
        <v>0</v>
      </c>
      <c r="E5834" s="2" t="str">
        <f>IF(Table1[[#This Row],[Is Data Valid]]=TRUE,IF(Table1[[#This Row],[Fetal Sex (Male, Female or Unknown)]]="Male",Backend!$C$5,IF(Table1[[#This Row],[Fetal Sex (Male, Female or Unknown)]]="Female",Backend!$C$6,IF(Table1[[#This Row],[Fetal Sex (Male, Female or Unknown)]]="Unknown",Backend!$C$7,"Error"))),"")</f>
        <v/>
      </c>
      <c r="F5834" s="8" t="str">
        <f>IF(Table1[[#This Row],[Is Data Valid]]=TRUE,EXP(0.578+0.332*((Table1[[#This Row],[Gestation (days)]]+0.5)/7)-0.00354*((Table1[[#This Row],[Gestation (days)]]+0.5)/7)^2)*Table1[[#This Row],[BW40_3705]],"")</f>
        <v/>
      </c>
      <c r="G5834" s="2" t="str">
        <f>IF(Table1[[#This Row],[Is Data Valid]]=TRUE,((Table1[[#This Row],[Birthweight (grams)]]/Table1[[#This Row],[BW_GA]])-1)/(Backend!$B$3/100*Table1[[#This Row],[BW40_3705]]),"")</f>
        <v/>
      </c>
      <c r="H5834" s="7" t="str">
        <f>IF(Table1[[#This Row],[Is Data Valid]]=TRUE,((Table1[[#This Row],[Birthweight (grams)]]*0.9/Table1[[#This Row],[BW_GA]])-1)/(Backend!$B$3/100*Table1[[#This Row],[BW40_3705]]),"")</f>
        <v/>
      </c>
      <c r="I5834" s="7" t="str">
        <f>IF(Table1[[#This Row],[Is Data Valid]]=TRUE,((Table1[[#This Row],[Birthweight (grams)]]*1.1/Table1[[#This Row],[BW_GA]])-1)/(Backend!$B$3/100*Table1[[#This Row],[BW40_3705]]),"")</f>
        <v/>
      </c>
      <c r="J5834" s="7" t="str">
        <f>IF(Table1[[#This Row],[Is Data Valid]]=TRUE,_xlfn.NORM.S.DIST(Table1[[#This Row],[Birthweight Z-Score]],TRUE)*100,"")</f>
        <v/>
      </c>
      <c r="K5834" s="7" t="str">
        <f>IF(Table1[[#This Row],[Is Data Valid]]=TRUE,_xlfn.NORM.S.DIST(Table1[[#This Row],[Birthweight Z-Score (BW-10%)]],TRUE)*100,"")</f>
        <v/>
      </c>
      <c r="L5834" s="7" t="str">
        <f>IF(Table1[[#This Row],[Is Data Valid]]=TRUE,_xlfn.NORM.S.DIST(Table1[[#This Row],[Birthweight Z-Score (BW+10%)]],TRUE)*100,"")</f>
        <v/>
      </c>
    </row>
    <row r="5835" spans="1:12" x14ac:dyDescent="0.25">
      <c r="A5835" s="3"/>
      <c r="B5835" s="2"/>
      <c r="C5835" s="2"/>
      <c r="D5835" s="2" t="b">
        <f>IF(AND(NOT(ISBLANK(Table1[[#This Row],[Fetal Sex (Male, Female or Unknown)]])),ISNUMBER(Table1[[#This Row],[Birthweight (grams)]]),ISNUMBER(Table1[[#This Row],[Gestation (days)]])),TRUE,FALSE)</f>
        <v>0</v>
      </c>
      <c r="E5835" s="2" t="str">
        <f>IF(Table1[[#This Row],[Is Data Valid]]=TRUE,IF(Table1[[#This Row],[Fetal Sex (Male, Female or Unknown)]]="Male",Backend!$C$5,IF(Table1[[#This Row],[Fetal Sex (Male, Female or Unknown)]]="Female",Backend!$C$6,IF(Table1[[#This Row],[Fetal Sex (Male, Female or Unknown)]]="Unknown",Backend!$C$7,"Error"))),"")</f>
        <v/>
      </c>
      <c r="F5835" s="8" t="str">
        <f>IF(Table1[[#This Row],[Is Data Valid]]=TRUE,EXP(0.578+0.332*((Table1[[#This Row],[Gestation (days)]]+0.5)/7)-0.00354*((Table1[[#This Row],[Gestation (days)]]+0.5)/7)^2)*Table1[[#This Row],[BW40_3705]],"")</f>
        <v/>
      </c>
      <c r="G5835" s="2" t="str">
        <f>IF(Table1[[#This Row],[Is Data Valid]]=TRUE,((Table1[[#This Row],[Birthweight (grams)]]/Table1[[#This Row],[BW_GA]])-1)/(Backend!$B$3/100*Table1[[#This Row],[BW40_3705]]),"")</f>
        <v/>
      </c>
      <c r="H5835" s="7" t="str">
        <f>IF(Table1[[#This Row],[Is Data Valid]]=TRUE,((Table1[[#This Row],[Birthweight (grams)]]*0.9/Table1[[#This Row],[BW_GA]])-1)/(Backend!$B$3/100*Table1[[#This Row],[BW40_3705]]),"")</f>
        <v/>
      </c>
      <c r="I5835" s="7" t="str">
        <f>IF(Table1[[#This Row],[Is Data Valid]]=TRUE,((Table1[[#This Row],[Birthweight (grams)]]*1.1/Table1[[#This Row],[BW_GA]])-1)/(Backend!$B$3/100*Table1[[#This Row],[BW40_3705]]),"")</f>
        <v/>
      </c>
      <c r="J5835" s="7" t="str">
        <f>IF(Table1[[#This Row],[Is Data Valid]]=TRUE,_xlfn.NORM.S.DIST(Table1[[#This Row],[Birthweight Z-Score]],TRUE)*100,"")</f>
        <v/>
      </c>
      <c r="K5835" s="7" t="str">
        <f>IF(Table1[[#This Row],[Is Data Valid]]=TRUE,_xlfn.NORM.S.DIST(Table1[[#This Row],[Birthweight Z-Score (BW-10%)]],TRUE)*100,"")</f>
        <v/>
      </c>
      <c r="L5835" s="7" t="str">
        <f>IF(Table1[[#This Row],[Is Data Valid]]=TRUE,_xlfn.NORM.S.DIST(Table1[[#This Row],[Birthweight Z-Score (BW+10%)]],TRUE)*100,"")</f>
        <v/>
      </c>
    </row>
    <row r="5836" spans="1:12" x14ac:dyDescent="0.25">
      <c r="A5836" s="3"/>
      <c r="B5836" s="2"/>
      <c r="C5836" s="2"/>
      <c r="D5836" s="2" t="b">
        <f>IF(AND(NOT(ISBLANK(Table1[[#This Row],[Fetal Sex (Male, Female or Unknown)]])),ISNUMBER(Table1[[#This Row],[Birthweight (grams)]]),ISNUMBER(Table1[[#This Row],[Gestation (days)]])),TRUE,FALSE)</f>
        <v>0</v>
      </c>
      <c r="E5836" s="2" t="str">
        <f>IF(Table1[[#This Row],[Is Data Valid]]=TRUE,IF(Table1[[#This Row],[Fetal Sex (Male, Female or Unknown)]]="Male",Backend!$C$5,IF(Table1[[#This Row],[Fetal Sex (Male, Female or Unknown)]]="Female",Backend!$C$6,IF(Table1[[#This Row],[Fetal Sex (Male, Female or Unknown)]]="Unknown",Backend!$C$7,"Error"))),"")</f>
        <v/>
      </c>
      <c r="F5836" s="8" t="str">
        <f>IF(Table1[[#This Row],[Is Data Valid]]=TRUE,EXP(0.578+0.332*((Table1[[#This Row],[Gestation (days)]]+0.5)/7)-0.00354*((Table1[[#This Row],[Gestation (days)]]+0.5)/7)^2)*Table1[[#This Row],[BW40_3705]],"")</f>
        <v/>
      </c>
      <c r="G5836" s="2" t="str">
        <f>IF(Table1[[#This Row],[Is Data Valid]]=TRUE,((Table1[[#This Row],[Birthweight (grams)]]/Table1[[#This Row],[BW_GA]])-1)/(Backend!$B$3/100*Table1[[#This Row],[BW40_3705]]),"")</f>
        <v/>
      </c>
      <c r="H5836" s="7" t="str">
        <f>IF(Table1[[#This Row],[Is Data Valid]]=TRUE,((Table1[[#This Row],[Birthweight (grams)]]*0.9/Table1[[#This Row],[BW_GA]])-1)/(Backend!$B$3/100*Table1[[#This Row],[BW40_3705]]),"")</f>
        <v/>
      </c>
      <c r="I5836" s="7" t="str">
        <f>IF(Table1[[#This Row],[Is Data Valid]]=TRUE,((Table1[[#This Row],[Birthweight (grams)]]*1.1/Table1[[#This Row],[BW_GA]])-1)/(Backend!$B$3/100*Table1[[#This Row],[BW40_3705]]),"")</f>
        <v/>
      </c>
      <c r="J5836" s="7" t="str">
        <f>IF(Table1[[#This Row],[Is Data Valid]]=TRUE,_xlfn.NORM.S.DIST(Table1[[#This Row],[Birthweight Z-Score]],TRUE)*100,"")</f>
        <v/>
      </c>
      <c r="K5836" s="7" t="str">
        <f>IF(Table1[[#This Row],[Is Data Valid]]=TRUE,_xlfn.NORM.S.DIST(Table1[[#This Row],[Birthweight Z-Score (BW-10%)]],TRUE)*100,"")</f>
        <v/>
      </c>
      <c r="L5836" s="7" t="str">
        <f>IF(Table1[[#This Row],[Is Data Valid]]=TRUE,_xlfn.NORM.S.DIST(Table1[[#This Row],[Birthweight Z-Score (BW+10%)]],TRUE)*100,"")</f>
        <v/>
      </c>
    </row>
    <row r="5837" spans="1:12" x14ac:dyDescent="0.25">
      <c r="A5837" s="3"/>
      <c r="B5837" s="2"/>
      <c r="C5837" s="2"/>
      <c r="D5837" s="2" t="b">
        <f>IF(AND(NOT(ISBLANK(Table1[[#This Row],[Fetal Sex (Male, Female or Unknown)]])),ISNUMBER(Table1[[#This Row],[Birthweight (grams)]]),ISNUMBER(Table1[[#This Row],[Gestation (days)]])),TRUE,FALSE)</f>
        <v>0</v>
      </c>
      <c r="E5837" s="2" t="str">
        <f>IF(Table1[[#This Row],[Is Data Valid]]=TRUE,IF(Table1[[#This Row],[Fetal Sex (Male, Female or Unknown)]]="Male",Backend!$C$5,IF(Table1[[#This Row],[Fetal Sex (Male, Female or Unknown)]]="Female",Backend!$C$6,IF(Table1[[#This Row],[Fetal Sex (Male, Female or Unknown)]]="Unknown",Backend!$C$7,"Error"))),"")</f>
        <v/>
      </c>
      <c r="F5837" s="8" t="str">
        <f>IF(Table1[[#This Row],[Is Data Valid]]=TRUE,EXP(0.578+0.332*((Table1[[#This Row],[Gestation (days)]]+0.5)/7)-0.00354*((Table1[[#This Row],[Gestation (days)]]+0.5)/7)^2)*Table1[[#This Row],[BW40_3705]],"")</f>
        <v/>
      </c>
      <c r="G5837" s="2" t="str">
        <f>IF(Table1[[#This Row],[Is Data Valid]]=TRUE,((Table1[[#This Row],[Birthweight (grams)]]/Table1[[#This Row],[BW_GA]])-1)/(Backend!$B$3/100*Table1[[#This Row],[BW40_3705]]),"")</f>
        <v/>
      </c>
      <c r="H5837" s="7" t="str">
        <f>IF(Table1[[#This Row],[Is Data Valid]]=TRUE,((Table1[[#This Row],[Birthweight (grams)]]*0.9/Table1[[#This Row],[BW_GA]])-1)/(Backend!$B$3/100*Table1[[#This Row],[BW40_3705]]),"")</f>
        <v/>
      </c>
      <c r="I5837" s="7" t="str">
        <f>IF(Table1[[#This Row],[Is Data Valid]]=TRUE,((Table1[[#This Row],[Birthweight (grams)]]*1.1/Table1[[#This Row],[BW_GA]])-1)/(Backend!$B$3/100*Table1[[#This Row],[BW40_3705]]),"")</f>
        <v/>
      </c>
      <c r="J5837" s="7" t="str">
        <f>IF(Table1[[#This Row],[Is Data Valid]]=TRUE,_xlfn.NORM.S.DIST(Table1[[#This Row],[Birthweight Z-Score]],TRUE)*100,"")</f>
        <v/>
      </c>
      <c r="K5837" s="7" t="str">
        <f>IF(Table1[[#This Row],[Is Data Valid]]=TRUE,_xlfn.NORM.S.DIST(Table1[[#This Row],[Birthweight Z-Score (BW-10%)]],TRUE)*100,"")</f>
        <v/>
      </c>
      <c r="L5837" s="7" t="str">
        <f>IF(Table1[[#This Row],[Is Data Valid]]=TRUE,_xlfn.NORM.S.DIST(Table1[[#This Row],[Birthweight Z-Score (BW+10%)]],TRUE)*100,"")</f>
        <v/>
      </c>
    </row>
    <row r="5838" spans="1:12" x14ac:dyDescent="0.25">
      <c r="A5838" s="3"/>
      <c r="B5838" s="2"/>
      <c r="C5838" s="2"/>
      <c r="D5838" s="2" t="b">
        <f>IF(AND(NOT(ISBLANK(Table1[[#This Row],[Fetal Sex (Male, Female or Unknown)]])),ISNUMBER(Table1[[#This Row],[Birthweight (grams)]]),ISNUMBER(Table1[[#This Row],[Gestation (days)]])),TRUE,FALSE)</f>
        <v>0</v>
      </c>
      <c r="E5838" s="2" t="str">
        <f>IF(Table1[[#This Row],[Is Data Valid]]=TRUE,IF(Table1[[#This Row],[Fetal Sex (Male, Female or Unknown)]]="Male",Backend!$C$5,IF(Table1[[#This Row],[Fetal Sex (Male, Female or Unknown)]]="Female",Backend!$C$6,IF(Table1[[#This Row],[Fetal Sex (Male, Female or Unknown)]]="Unknown",Backend!$C$7,"Error"))),"")</f>
        <v/>
      </c>
      <c r="F5838" s="8" t="str">
        <f>IF(Table1[[#This Row],[Is Data Valid]]=TRUE,EXP(0.578+0.332*((Table1[[#This Row],[Gestation (days)]]+0.5)/7)-0.00354*((Table1[[#This Row],[Gestation (days)]]+0.5)/7)^2)*Table1[[#This Row],[BW40_3705]],"")</f>
        <v/>
      </c>
      <c r="G5838" s="2" t="str">
        <f>IF(Table1[[#This Row],[Is Data Valid]]=TRUE,((Table1[[#This Row],[Birthweight (grams)]]/Table1[[#This Row],[BW_GA]])-1)/(Backend!$B$3/100*Table1[[#This Row],[BW40_3705]]),"")</f>
        <v/>
      </c>
      <c r="H5838" s="7" t="str">
        <f>IF(Table1[[#This Row],[Is Data Valid]]=TRUE,((Table1[[#This Row],[Birthweight (grams)]]*0.9/Table1[[#This Row],[BW_GA]])-1)/(Backend!$B$3/100*Table1[[#This Row],[BW40_3705]]),"")</f>
        <v/>
      </c>
      <c r="I5838" s="7" t="str">
        <f>IF(Table1[[#This Row],[Is Data Valid]]=TRUE,((Table1[[#This Row],[Birthweight (grams)]]*1.1/Table1[[#This Row],[BW_GA]])-1)/(Backend!$B$3/100*Table1[[#This Row],[BW40_3705]]),"")</f>
        <v/>
      </c>
      <c r="J5838" s="7" t="str">
        <f>IF(Table1[[#This Row],[Is Data Valid]]=TRUE,_xlfn.NORM.S.DIST(Table1[[#This Row],[Birthweight Z-Score]],TRUE)*100,"")</f>
        <v/>
      </c>
      <c r="K5838" s="7" t="str">
        <f>IF(Table1[[#This Row],[Is Data Valid]]=TRUE,_xlfn.NORM.S.DIST(Table1[[#This Row],[Birthweight Z-Score (BW-10%)]],TRUE)*100,"")</f>
        <v/>
      </c>
      <c r="L5838" s="7" t="str">
        <f>IF(Table1[[#This Row],[Is Data Valid]]=TRUE,_xlfn.NORM.S.DIST(Table1[[#This Row],[Birthweight Z-Score (BW+10%)]],TRUE)*100,"")</f>
        <v/>
      </c>
    </row>
    <row r="5839" spans="1:12" x14ac:dyDescent="0.25">
      <c r="A5839" s="3"/>
      <c r="B5839" s="2"/>
      <c r="C5839" s="2"/>
      <c r="D5839" s="2" t="b">
        <f>IF(AND(NOT(ISBLANK(Table1[[#This Row],[Fetal Sex (Male, Female or Unknown)]])),ISNUMBER(Table1[[#This Row],[Birthweight (grams)]]),ISNUMBER(Table1[[#This Row],[Gestation (days)]])),TRUE,FALSE)</f>
        <v>0</v>
      </c>
      <c r="E5839" s="2" t="str">
        <f>IF(Table1[[#This Row],[Is Data Valid]]=TRUE,IF(Table1[[#This Row],[Fetal Sex (Male, Female or Unknown)]]="Male",Backend!$C$5,IF(Table1[[#This Row],[Fetal Sex (Male, Female or Unknown)]]="Female",Backend!$C$6,IF(Table1[[#This Row],[Fetal Sex (Male, Female or Unknown)]]="Unknown",Backend!$C$7,"Error"))),"")</f>
        <v/>
      </c>
      <c r="F5839" s="8" t="str">
        <f>IF(Table1[[#This Row],[Is Data Valid]]=TRUE,EXP(0.578+0.332*((Table1[[#This Row],[Gestation (days)]]+0.5)/7)-0.00354*((Table1[[#This Row],[Gestation (days)]]+0.5)/7)^2)*Table1[[#This Row],[BW40_3705]],"")</f>
        <v/>
      </c>
      <c r="G5839" s="2" t="str">
        <f>IF(Table1[[#This Row],[Is Data Valid]]=TRUE,((Table1[[#This Row],[Birthweight (grams)]]/Table1[[#This Row],[BW_GA]])-1)/(Backend!$B$3/100*Table1[[#This Row],[BW40_3705]]),"")</f>
        <v/>
      </c>
      <c r="H5839" s="7" t="str">
        <f>IF(Table1[[#This Row],[Is Data Valid]]=TRUE,((Table1[[#This Row],[Birthweight (grams)]]*0.9/Table1[[#This Row],[BW_GA]])-1)/(Backend!$B$3/100*Table1[[#This Row],[BW40_3705]]),"")</f>
        <v/>
      </c>
      <c r="I5839" s="7" t="str">
        <f>IF(Table1[[#This Row],[Is Data Valid]]=TRUE,((Table1[[#This Row],[Birthweight (grams)]]*1.1/Table1[[#This Row],[BW_GA]])-1)/(Backend!$B$3/100*Table1[[#This Row],[BW40_3705]]),"")</f>
        <v/>
      </c>
      <c r="J5839" s="7" t="str">
        <f>IF(Table1[[#This Row],[Is Data Valid]]=TRUE,_xlfn.NORM.S.DIST(Table1[[#This Row],[Birthweight Z-Score]],TRUE)*100,"")</f>
        <v/>
      </c>
      <c r="K5839" s="7" t="str">
        <f>IF(Table1[[#This Row],[Is Data Valid]]=TRUE,_xlfn.NORM.S.DIST(Table1[[#This Row],[Birthweight Z-Score (BW-10%)]],TRUE)*100,"")</f>
        <v/>
      </c>
      <c r="L5839" s="7" t="str">
        <f>IF(Table1[[#This Row],[Is Data Valid]]=TRUE,_xlfn.NORM.S.DIST(Table1[[#This Row],[Birthweight Z-Score (BW+10%)]],TRUE)*100,"")</f>
        <v/>
      </c>
    </row>
    <row r="5840" spans="1:12" x14ac:dyDescent="0.25">
      <c r="A5840" s="3"/>
      <c r="B5840" s="2"/>
      <c r="C5840" s="2"/>
      <c r="D5840" s="2" t="b">
        <f>IF(AND(NOT(ISBLANK(Table1[[#This Row],[Fetal Sex (Male, Female or Unknown)]])),ISNUMBER(Table1[[#This Row],[Birthweight (grams)]]),ISNUMBER(Table1[[#This Row],[Gestation (days)]])),TRUE,FALSE)</f>
        <v>0</v>
      </c>
      <c r="E5840" s="2" t="str">
        <f>IF(Table1[[#This Row],[Is Data Valid]]=TRUE,IF(Table1[[#This Row],[Fetal Sex (Male, Female or Unknown)]]="Male",Backend!$C$5,IF(Table1[[#This Row],[Fetal Sex (Male, Female or Unknown)]]="Female",Backend!$C$6,IF(Table1[[#This Row],[Fetal Sex (Male, Female or Unknown)]]="Unknown",Backend!$C$7,"Error"))),"")</f>
        <v/>
      </c>
      <c r="F5840" s="8" t="str">
        <f>IF(Table1[[#This Row],[Is Data Valid]]=TRUE,EXP(0.578+0.332*((Table1[[#This Row],[Gestation (days)]]+0.5)/7)-0.00354*((Table1[[#This Row],[Gestation (days)]]+0.5)/7)^2)*Table1[[#This Row],[BW40_3705]],"")</f>
        <v/>
      </c>
      <c r="G5840" s="2" t="str">
        <f>IF(Table1[[#This Row],[Is Data Valid]]=TRUE,((Table1[[#This Row],[Birthweight (grams)]]/Table1[[#This Row],[BW_GA]])-1)/(Backend!$B$3/100*Table1[[#This Row],[BW40_3705]]),"")</f>
        <v/>
      </c>
      <c r="H5840" s="7" t="str">
        <f>IF(Table1[[#This Row],[Is Data Valid]]=TRUE,((Table1[[#This Row],[Birthweight (grams)]]*0.9/Table1[[#This Row],[BW_GA]])-1)/(Backend!$B$3/100*Table1[[#This Row],[BW40_3705]]),"")</f>
        <v/>
      </c>
      <c r="I5840" s="7" t="str">
        <f>IF(Table1[[#This Row],[Is Data Valid]]=TRUE,((Table1[[#This Row],[Birthweight (grams)]]*1.1/Table1[[#This Row],[BW_GA]])-1)/(Backend!$B$3/100*Table1[[#This Row],[BW40_3705]]),"")</f>
        <v/>
      </c>
      <c r="J5840" s="7" t="str">
        <f>IF(Table1[[#This Row],[Is Data Valid]]=TRUE,_xlfn.NORM.S.DIST(Table1[[#This Row],[Birthweight Z-Score]],TRUE)*100,"")</f>
        <v/>
      </c>
      <c r="K5840" s="7" t="str">
        <f>IF(Table1[[#This Row],[Is Data Valid]]=TRUE,_xlfn.NORM.S.DIST(Table1[[#This Row],[Birthweight Z-Score (BW-10%)]],TRUE)*100,"")</f>
        <v/>
      </c>
      <c r="L5840" s="7" t="str">
        <f>IF(Table1[[#This Row],[Is Data Valid]]=TRUE,_xlfn.NORM.S.DIST(Table1[[#This Row],[Birthweight Z-Score (BW+10%)]],TRUE)*100,"")</f>
        <v/>
      </c>
    </row>
    <row r="5841" spans="1:12" x14ac:dyDescent="0.25">
      <c r="A5841" s="3"/>
      <c r="B5841" s="2"/>
      <c r="C5841" s="2"/>
      <c r="D5841" s="2" t="b">
        <f>IF(AND(NOT(ISBLANK(Table1[[#This Row],[Fetal Sex (Male, Female or Unknown)]])),ISNUMBER(Table1[[#This Row],[Birthweight (grams)]]),ISNUMBER(Table1[[#This Row],[Gestation (days)]])),TRUE,FALSE)</f>
        <v>0</v>
      </c>
      <c r="E5841" s="2" t="str">
        <f>IF(Table1[[#This Row],[Is Data Valid]]=TRUE,IF(Table1[[#This Row],[Fetal Sex (Male, Female or Unknown)]]="Male",Backend!$C$5,IF(Table1[[#This Row],[Fetal Sex (Male, Female or Unknown)]]="Female",Backend!$C$6,IF(Table1[[#This Row],[Fetal Sex (Male, Female or Unknown)]]="Unknown",Backend!$C$7,"Error"))),"")</f>
        <v/>
      </c>
      <c r="F5841" s="8" t="str">
        <f>IF(Table1[[#This Row],[Is Data Valid]]=TRUE,EXP(0.578+0.332*((Table1[[#This Row],[Gestation (days)]]+0.5)/7)-0.00354*((Table1[[#This Row],[Gestation (days)]]+0.5)/7)^2)*Table1[[#This Row],[BW40_3705]],"")</f>
        <v/>
      </c>
      <c r="G5841" s="2" t="str">
        <f>IF(Table1[[#This Row],[Is Data Valid]]=TRUE,((Table1[[#This Row],[Birthweight (grams)]]/Table1[[#This Row],[BW_GA]])-1)/(Backend!$B$3/100*Table1[[#This Row],[BW40_3705]]),"")</f>
        <v/>
      </c>
      <c r="H5841" s="7" t="str">
        <f>IF(Table1[[#This Row],[Is Data Valid]]=TRUE,((Table1[[#This Row],[Birthweight (grams)]]*0.9/Table1[[#This Row],[BW_GA]])-1)/(Backend!$B$3/100*Table1[[#This Row],[BW40_3705]]),"")</f>
        <v/>
      </c>
      <c r="I5841" s="7" t="str">
        <f>IF(Table1[[#This Row],[Is Data Valid]]=TRUE,((Table1[[#This Row],[Birthweight (grams)]]*1.1/Table1[[#This Row],[BW_GA]])-1)/(Backend!$B$3/100*Table1[[#This Row],[BW40_3705]]),"")</f>
        <v/>
      </c>
      <c r="J5841" s="7" t="str">
        <f>IF(Table1[[#This Row],[Is Data Valid]]=TRUE,_xlfn.NORM.S.DIST(Table1[[#This Row],[Birthweight Z-Score]],TRUE)*100,"")</f>
        <v/>
      </c>
      <c r="K5841" s="7" t="str">
        <f>IF(Table1[[#This Row],[Is Data Valid]]=TRUE,_xlfn.NORM.S.DIST(Table1[[#This Row],[Birthweight Z-Score (BW-10%)]],TRUE)*100,"")</f>
        <v/>
      </c>
      <c r="L5841" s="7" t="str">
        <f>IF(Table1[[#This Row],[Is Data Valid]]=TRUE,_xlfn.NORM.S.DIST(Table1[[#This Row],[Birthweight Z-Score (BW+10%)]],TRUE)*100,"")</f>
        <v/>
      </c>
    </row>
    <row r="5842" spans="1:12" x14ac:dyDescent="0.25">
      <c r="A5842" s="3"/>
      <c r="B5842" s="2"/>
      <c r="C5842" s="2"/>
      <c r="D5842" s="2" t="b">
        <f>IF(AND(NOT(ISBLANK(Table1[[#This Row],[Fetal Sex (Male, Female or Unknown)]])),ISNUMBER(Table1[[#This Row],[Birthweight (grams)]]),ISNUMBER(Table1[[#This Row],[Gestation (days)]])),TRUE,FALSE)</f>
        <v>0</v>
      </c>
      <c r="E5842" s="2" t="str">
        <f>IF(Table1[[#This Row],[Is Data Valid]]=TRUE,IF(Table1[[#This Row],[Fetal Sex (Male, Female or Unknown)]]="Male",Backend!$C$5,IF(Table1[[#This Row],[Fetal Sex (Male, Female or Unknown)]]="Female",Backend!$C$6,IF(Table1[[#This Row],[Fetal Sex (Male, Female or Unknown)]]="Unknown",Backend!$C$7,"Error"))),"")</f>
        <v/>
      </c>
      <c r="F5842" s="8" t="str">
        <f>IF(Table1[[#This Row],[Is Data Valid]]=TRUE,EXP(0.578+0.332*((Table1[[#This Row],[Gestation (days)]]+0.5)/7)-0.00354*((Table1[[#This Row],[Gestation (days)]]+0.5)/7)^2)*Table1[[#This Row],[BW40_3705]],"")</f>
        <v/>
      </c>
      <c r="G5842" s="2" t="str">
        <f>IF(Table1[[#This Row],[Is Data Valid]]=TRUE,((Table1[[#This Row],[Birthweight (grams)]]/Table1[[#This Row],[BW_GA]])-1)/(Backend!$B$3/100*Table1[[#This Row],[BW40_3705]]),"")</f>
        <v/>
      </c>
      <c r="H5842" s="7" t="str">
        <f>IF(Table1[[#This Row],[Is Data Valid]]=TRUE,((Table1[[#This Row],[Birthweight (grams)]]*0.9/Table1[[#This Row],[BW_GA]])-1)/(Backend!$B$3/100*Table1[[#This Row],[BW40_3705]]),"")</f>
        <v/>
      </c>
      <c r="I5842" s="7" t="str">
        <f>IF(Table1[[#This Row],[Is Data Valid]]=TRUE,((Table1[[#This Row],[Birthweight (grams)]]*1.1/Table1[[#This Row],[BW_GA]])-1)/(Backend!$B$3/100*Table1[[#This Row],[BW40_3705]]),"")</f>
        <v/>
      </c>
      <c r="J5842" s="7" t="str">
        <f>IF(Table1[[#This Row],[Is Data Valid]]=TRUE,_xlfn.NORM.S.DIST(Table1[[#This Row],[Birthweight Z-Score]],TRUE)*100,"")</f>
        <v/>
      </c>
      <c r="K5842" s="7" t="str">
        <f>IF(Table1[[#This Row],[Is Data Valid]]=TRUE,_xlfn.NORM.S.DIST(Table1[[#This Row],[Birthweight Z-Score (BW-10%)]],TRUE)*100,"")</f>
        <v/>
      </c>
      <c r="L5842" s="7" t="str">
        <f>IF(Table1[[#This Row],[Is Data Valid]]=TRUE,_xlfn.NORM.S.DIST(Table1[[#This Row],[Birthweight Z-Score (BW+10%)]],TRUE)*100,"")</f>
        <v/>
      </c>
    </row>
    <row r="5843" spans="1:12" x14ac:dyDescent="0.25">
      <c r="A5843" s="3"/>
      <c r="B5843" s="2"/>
      <c r="C5843" s="2"/>
      <c r="D5843" s="2" t="b">
        <f>IF(AND(NOT(ISBLANK(Table1[[#This Row],[Fetal Sex (Male, Female or Unknown)]])),ISNUMBER(Table1[[#This Row],[Birthweight (grams)]]),ISNUMBER(Table1[[#This Row],[Gestation (days)]])),TRUE,FALSE)</f>
        <v>0</v>
      </c>
      <c r="E5843" s="2" t="str">
        <f>IF(Table1[[#This Row],[Is Data Valid]]=TRUE,IF(Table1[[#This Row],[Fetal Sex (Male, Female or Unknown)]]="Male",Backend!$C$5,IF(Table1[[#This Row],[Fetal Sex (Male, Female or Unknown)]]="Female",Backend!$C$6,IF(Table1[[#This Row],[Fetal Sex (Male, Female or Unknown)]]="Unknown",Backend!$C$7,"Error"))),"")</f>
        <v/>
      </c>
      <c r="F5843" s="8" t="str">
        <f>IF(Table1[[#This Row],[Is Data Valid]]=TRUE,EXP(0.578+0.332*((Table1[[#This Row],[Gestation (days)]]+0.5)/7)-0.00354*((Table1[[#This Row],[Gestation (days)]]+0.5)/7)^2)*Table1[[#This Row],[BW40_3705]],"")</f>
        <v/>
      </c>
      <c r="G5843" s="2" t="str">
        <f>IF(Table1[[#This Row],[Is Data Valid]]=TRUE,((Table1[[#This Row],[Birthweight (grams)]]/Table1[[#This Row],[BW_GA]])-1)/(Backend!$B$3/100*Table1[[#This Row],[BW40_3705]]),"")</f>
        <v/>
      </c>
      <c r="H5843" s="7" t="str">
        <f>IF(Table1[[#This Row],[Is Data Valid]]=TRUE,((Table1[[#This Row],[Birthweight (grams)]]*0.9/Table1[[#This Row],[BW_GA]])-1)/(Backend!$B$3/100*Table1[[#This Row],[BW40_3705]]),"")</f>
        <v/>
      </c>
      <c r="I5843" s="7" t="str">
        <f>IF(Table1[[#This Row],[Is Data Valid]]=TRUE,((Table1[[#This Row],[Birthweight (grams)]]*1.1/Table1[[#This Row],[BW_GA]])-1)/(Backend!$B$3/100*Table1[[#This Row],[BW40_3705]]),"")</f>
        <v/>
      </c>
      <c r="J5843" s="7" t="str">
        <f>IF(Table1[[#This Row],[Is Data Valid]]=TRUE,_xlfn.NORM.S.DIST(Table1[[#This Row],[Birthweight Z-Score]],TRUE)*100,"")</f>
        <v/>
      </c>
      <c r="K5843" s="7" t="str">
        <f>IF(Table1[[#This Row],[Is Data Valid]]=TRUE,_xlfn.NORM.S.DIST(Table1[[#This Row],[Birthweight Z-Score (BW-10%)]],TRUE)*100,"")</f>
        <v/>
      </c>
      <c r="L5843" s="7" t="str">
        <f>IF(Table1[[#This Row],[Is Data Valid]]=TRUE,_xlfn.NORM.S.DIST(Table1[[#This Row],[Birthweight Z-Score (BW+10%)]],TRUE)*100,"")</f>
        <v/>
      </c>
    </row>
    <row r="5844" spans="1:12" x14ac:dyDescent="0.25">
      <c r="A5844" s="3"/>
      <c r="B5844" s="2"/>
      <c r="C5844" s="2"/>
      <c r="D5844" s="2" t="b">
        <f>IF(AND(NOT(ISBLANK(Table1[[#This Row],[Fetal Sex (Male, Female or Unknown)]])),ISNUMBER(Table1[[#This Row],[Birthweight (grams)]]),ISNUMBER(Table1[[#This Row],[Gestation (days)]])),TRUE,FALSE)</f>
        <v>0</v>
      </c>
      <c r="E5844" s="2" t="str">
        <f>IF(Table1[[#This Row],[Is Data Valid]]=TRUE,IF(Table1[[#This Row],[Fetal Sex (Male, Female or Unknown)]]="Male",Backend!$C$5,IF(Table1[[#This Row],[Fetal Sex (Male, Female or Unknown)]]="Female",Backend!$C$6,IF(Table1[[#This Row],[Fetal Sex (Male, Female or Unknown)]]="Unknown",Backend!$C$7,"Error"))),"")</f>
        <v/>
      </c>
      <c r="F5844" s="8" t="str">
        <f>IF(Table1[[#This Row],[Is Data Valid]]=TRUE,EXP(0.578+0.332*((Table1[[#This Row],[Gestation (days)]]+0.5)/7)-0.00354*((Table1[[#This Row],[Gestation (days)]]+0.5)/7)^2)*Table1[[#This Row],[BW40_3705]],"")</f>
        <v/>
      </c>
      <c r="G5844" s="2" t="str">
        <f>IF(Table1[[#This Row],[Is Data Valid]]=TRUE,((Table1[[#This Row],[Birthweight (grams)]]/Table1[[#This Row],[BW_GA]])-1)/(Backend!$B$3/100*Table1[[#This Row],[BW40_3705]]),"")</f>
        <v/>
      </c>
      <c r="H5844" s="7" t="str">
        <f>IF(Table1[[#This Row],[Is Data Valid]]=TRUE,((Table1[[#This Row],[Birthweight (grams)]]*0.9/Table1[[#This Row],[BW_GA]])-1)/(Backend!$B$3/100*Table1[[#This Row],[BW40_3705]]),"")</f>
        <v/>
      </c>
      <c r="I5844" s="7" t="str">
        <f>IF(Table1[[#This Row],[Is Data Valid]]=TRUE,((Table1[[#This Row],[Birthweight (grams)]]*1.1/Table1[[#This Row],[BW_GA]])-1)/(Backend!$B$3/100*Table1[[#This Row],[BW40_3705]]),"")</f>
        <v/>
      </c>
      <c r="J5844" s="7" t="str">
        <f>IF(Table1[[#This Row],[Is Data Valid]]=TRUE,_xlfn.NORM.S.DIST(Table1[[#This Row],[Birthweight Z-Score]],TRUE)*100,"")</f>
        <v/>
      </c>
      <c r="K5844" s="7" t="str">
        <f>IF(Table1[[#This Row],[Is Data Valid]]=TRUE,_xlfn.NORM.S.DIST(Table1[[#This Row],[Birthweight Z-Score (BW-10%)]],TRUE)*100,"")</f>
        <v/>
      </c>
      <c r="L5844" s="7" t="str">
        <f>IF(Table1[[#This Row],[Is Data Valid]]=TRUE,_xlfn.NORM.S.DIST(Table1[[#This Row],[Birthweight Z-Score (BW+10%)]],TRUE)*100,"")</f>
        <v/>
      </c>
    </row>
    <row r="5845" spans="1:12" x14ac:dyDescent="0.25">
      <c r="A5845" s="3"/>
      <c r="B5845" s="2"/>
      <c r="C5845" s="2"/>
      <c r="D5845" s="2" t="b">
        <f>IF(AND(NOT(ISBLANK(Table1[[#This Row],[Fetal Sex (Male, Female or Unknown)]])),ISNUMBER(Table1[[#This Row],[Birthweight (grams)]]),ISNUMBER(Table1[[#This Row],[Gestation (days)]])),TRUE,FALSE)</f>
        <v>0</v>
      </c>
      <c r="E5845" s="2" t="str">
        <f>IF(Table1[[#This Row],[Is Data Valid]]=TRUE,IF(Table1[[#This Row],[Fetal Sex (Male, Female or Unknown)]]="Male",Backend!$C$5,IF(Table1[[#This Row],[Fetal Sex (Male, Female or Unknown)]]="Female",Backend!$C$6,IF(Table1[[#This Row],[Fetal Sex (Male, Female or Unknown)]]="Unknown",Backend!$C$7,"Error"))),"")</f>
        <v/>
      </c>
      <c r="F5845" s="8" t="str">
        <f>IF(Table1[[#This Row],[Is Data Valid]]=TRUE,EXP(0.578+0.332*((Table1[[#This Row],[Gestation (days)]]+0.5)/7)-0.00354*((Table1[[#This Row],[Gestation (days)]]+0.5)/7)^2)*Table1[[#This Row],[BW40_3705]],"")</f>
        <v/>
      </c>
      <c r="G5845" s="2" t="str">
        <f>IF(Table1[[#This Row],[Is Data Valid]]=TRUE,((Table1[[#This Row],[Birthweight (grams)]]/Table1[[#This Row],[BW_GA]])-1)/(Backend!$B$3/100*Table1[[#This Row],[BW40_3705]]),"")</f>
        <v/>
      </c>
      <c r="H5845" s="7" t="str">
        <f>IF(Table1[[#This Row],[Is Data Valid]]=TRUE,((Table1[[#This Row],[Birthweight (grams)]]*0.9/Table1[[#This Row],[BW_GA]])-1)/(Backend!$B$3/100*Table1[[#This Row],[BW40_3705]]),"")</f>
        <v/>
      </c>
      <c r="I5845" s="7" t="str">
        <f>IF(Table1[[#This Row],[Is Data Valid]]=TRUE,((Table1[[#This Row],[Birthweight (grams)]]*1.1/Table1[[#This Row],[BW_GA]])-1)/(Backend!$B$3/100*Table1[[#This Row],[BW40_3705]]),"")</f>
        <v/>
      </c>
      <c r="J5845" s="7" t="str">
        <f>IF(Table1[[#This Row],[Is Data Valid]]=TRUE,_xlfn.NORM.S.DIST(Table1[[#This Row],[Birthweight Z-Score]],TRUE)*100,"")</f>
        <v/>
      </c>
      <c r="K5845" s="7" t="str">
        <f>IF(Table1[[#This Row],[Is Data Valid]]=TRUE,_xlfn.NORM.S.DIST(Table1[[#This Row],[Birthweight Z-Score (BW-10%)]],TRUE)*100,"")</f>
        <v/>
      </c>
      <c r="L5845" s="7" t="str">
        <f>IF(Table1[[#This Row],[Is Data Valid]]=TRUE,_xlfn.NORM.S.DIST(Table1[[#This Row],[Birthweight Z-Score (BW+10%)]],TRUE)*100,"")</f>
        <v/>
      </c>
    </row>
    <row r="5846" spans="1:12" x14ac:dyDescent="0.25">
      <c r="A5846" s="3"/>
      <c r="B5846" s="2"/>
      <c r="C5846" s="2"/>
      <c r="D5846" s="2" t="b">
        <f>IF(AND(NOT(ISBLANK(Table1[[#This Row],[Fetal Sex (Male, Female or Unknown)]])),ISNUMBER(Table1[[#This Row],[Birthweight (grams)]]),ISNUMBER(Table1[[#This Row],[Gestation (days)]])),TRUE,FALSE)</f>
        <v>0</v>
      </c>
      <c r="E5846" s="2" t="str">
        <f>IF(Table1[[#This Row],[Is Data Valid]]=TRUE,IF(Table1[[#This Row],[Fetal Sex (Male, Female or Unknown)]]="Male",Backend!$C$5,IF(Table1[[#This Row],[Fetal Sex (Male, Female or Unknown)]]="Female",Backend!$C$6,IF(Table1[[#This Row],[Fetal Sex (Male, Female or Unknown)]]="Unknown",Backend!$C$7,"Error"))),"")</f>
        <v/>
      </c>
      <c r="F5846" s="8" t="str">
        <f>IF(Table1[[#This Row],[Is Data Valid]]=TRUE,EXP(0.578+0.332*((Table1[[#This Row],[Gestation (days)]]+0.5)/7)-0.00354*((Table1[[#This Row],[Gestation (days)]]+0.5)/7)^2)*Table1[[#This Row],[BW40_3705]],"")</f>
        <v/>
      </c>
      <c r="G5846" s="2" t="str">
        <f>IF(Table1[[#This Row],[Is Data Valid]]=TRUE,((Table1[[#This Row],[Birthweight (grams)]]/Table1[[#This Row],[BW_GA]])-1)/(Backend!$B$3/100*Table1[[#This Row],[BW40_3705]]),"")</f>
        <v/>
      </c>
      <c r="H5846" s="7" t="str">
        <f>IF(Table1[[#This Row],[Is Data Valid]]=TRUE,((Table1[[#This Row],[Birthweight (grams)]]*0.9/Table1[[#This Row],[BW_GA]])-1)/(Backend!$B$3/100*Table1[[#This Row],[BW40_3705]]),"")</f>
        <v/>
      </c>
      <c r="I5846" s="7" t="str">
        <f>IF(Table1[[#This Row],[Is Data Valid]]=TRUE,((Table1[[#This Row],[Birthweight (grams)]]*1.1/Table1[[#This Row],[BW_GA]])-1)/(Backend!$B$3/100*Table1[[#This Row],[BW40_3705]]),"")</f>
        <v/>
      </c>
      <c r="J5846" s="7" t="str">
        <f>IF(Table1[[#This Row],[Is Data Valid]]=TRUE,_xlfn.NORM.S.DIST(Table1[[#This Row],[Birthweight Z-Score]],TRUE)*100,"")</f>
        <v/>
      </c>
      <c r="K5846" s="7" t="str">
        <f>IF(Table1[[#This Row],[Is Data Valid]]=TRUE,_xlfn.NORM.S.DIST(Table1[[#This Row],[Birthweight Z-Score (BW-10%)]],TRUE)*100,"")</f>
        <v/>
      </c>
      <c r="L5846" s="7" t="str">
        <f>IF(Table1[[#This Row],[Is Data Valid]]=TRUE,_xlfn.NORM.S.DIST(Table1[[#This Row],[Birthweight Z-Score (BW+10%)]],TRUE)*100,"")</f>
        <v/>
      </c>
    </row>
    <row r="5847" spans="1:12" x14ac:dyDescent="0.25">
      <c r="A5847" s="3"/>
      <c r="B5847" s="2"/>
      <c r="C5847" s="2"/>
      <c r="D5847" s="2" t="b">
        <f>IF(AND(NOT(ISBLANK(Table1[[#This Row],[Fetal Sex (Male, Female or Unknown)]])),ISNUMBER(Table1[[#This Row],[Birthweight (grams)]]),ISNUMBER(Table1[[#This Row],[Gestation (days)]])),TRUE,FALSE)</f>
        <v>0</v>
      </c>
      <c r="E5847" s="2" t="str">
        <f>IF(Table1[[#This Row],[Is Data Valid]]=TRUE,IF(Table1[[#This Row],[Fetal Sex (Male, Female or Unknown)]]="Male",Backend!$C$5,IF(Table1[[#This Row],[Fetal Sex (Male, Female or Unknown)]]="Female",Backend!$C$6,IF(Table1[[#This Row],[Fetal Sex (Male, Female or Unknown)]]="Unknown",Backend!$C$7,"Error"))),"")</f>
        <v/>
      </c>
      <c r="F5847" s="8" t="str">
        <f>IF(Table1[[#This Row],[Is Data Valid]]=TRUE,EXP(0.578+0.332*((Table1[[#This Row],[Gestation (days)]]+0.5)/7)-0.00354*((Table1[[#This Row],[Gestation (days)]]+0.5)/7)^2)*Table1[[#This Row],[BW40_3705]],"")</f>
        <v/>
      </c>
      <c r="G5847" s="2" t="str">
        <f>IF(Table1[[#This Row],[Is Data Valid]]=TRUE,((Table1[[#This Row],[Birthweight (grams)]]/Table1[[#This Row],[BW_GA]])-1)/(Backend!$B$3/100*Table1[[#This Row],[BW40_3705]]),"")</f>
        <v/>
      </c>
      <c r="H5847" s="7" t="str">
        <f>IF(Table1[[#This Row],[Is Data Valid]]=TRUE,((Table1[[#This Row],[Birthweight (grams)]]*0.9/Table1[[#This Row],[BW_GA]])-1)/(Backend!$B$3/100*Table1[[#This Row],[BW40_3705]]),"")</f>
        <v/>
      </c>
      <c r="I5847" s="7" t="str">
        <f>IF(Table1[[#This Row],[Is Data Valid]]=TRUE,((Table1[[#This Row],[Birthweight (grams)]]*1.1/Table1[[#This Row],[BW_GA]])-1)/(Backend!$B$3/100*Table1[[#This Row],[BW40_3705]]),"")</f>
        <v/>
      </c>
      <c r="J5847" s="7" t="str">
        <f>IF(Table1[[#This Row],[Is Data Valid]]=TRUE,_xlfn.NORM.S.DIST(Table1[[#This Row],[Birthweight Z-Score]],TRUE)*100,"")</f>
        <v/>
      </c>
      <c r="K5847" s="7" t="str">
        <f>IF(Table1[[#This Row],[Is Data Valid]]=TRUE,_xlfn.NORM.S.DIST(Table1[[#This Row],[Birthweight Z-Score (BW-10%)]],TRUE)*100,"")</f>
        <v/>
      </c>
      <c r="L5847" s="7" t="str">
        <f>IF(Table1[[#This Row],[Is Data Valid]]=TRUE,_xlfn.NORM.S.DIST(Table1[[#This Row],[Birthweight Z-Score (BW+10%)]],TRUE)*100,"")</f>
        <v/>
      </c>
    </row>
    <row r="5848" spans="1:12" x14ac:dyDescent="0.25">
      <c r="A5848" s="3"/>
      <c r="B5848" s="2"/>
      <c r="C5848" s="2"/>
      <c r="D5848" s="2" t="b">
        <f>IF(AND(NOT(ISBLANK(Table1[[#This Row],[Fetal Sex (Male, Female or Unknown)]])),ISNUMBER(Table1[[#This Row],[Birthweight (grams)]]),ISNUMBER(Table1[[#This Row],[Gestation (days)]])),TRUE,FALSE)</f>
        <v>0</v>
      </c>
      <c r="E5848" s="2" t="str">
        <f>IF(Table1[[#This Row],[Is Data Valid]]=TRUE,IF(Table1[[#This Row],[Fetal Sex (Male, Female or Unknown)]]="Male",Backend!$C$5,IF(Table1[[#This Row],[Fetal Sex (Male, Female or Unknown)]]="Female",Backend!$C$6,IF(Table1[[#This Row],[Fetal Sex (Male, Female or Unknown)]]="Unknown",Backend!$C$7,"Error"))),"")</f>
        <v/>
      </c>
      <c r="F5848" s="8" t="str">
        <f>IF(Table1[[#This Row],[Is Data Valid]]=TRUE,EXP(0.578+0.332*((Table1[[#This Row],[Gestation (days)]]+0.5)/7)-0.00354*((Table1[[#This Row],[Gestation (days)]]+0.5)/7)^2)*Table1[[#This Row],[BW40_3705]],"")</f>
        <v/>
      </c>
      <c r="G5848" s="2" t="str">
        <f>IF(Table1[[#This Row],[Is Data Valid]]=TRUE,((Table1[[#This Row],[Birthweight (grams)]]/Table1[[#This Row],[BW_GA]])-1)/(Backend!$B$3/100*Table1[[#This Row],[BW40_3705]]),"")</f>
        <v/>
      </c>
      <c r="H5848" s="7" t="str">
        <f>IF(Table1[[#This Row],[Is Data Valid]]=TRUE,((Table1[[#This Row],[Birthweight (grams)]]*0.9/Table1[[#This Row],[BW_GA]])-1)/(Backend!$B$3/100*Table1[[#This Row],[BW40_3705]]),"")</f>
        <v/>
      </c>
      <c r="I5848" s="7" t="str">
        <f>IF(Table1[[#This Row],[Is Data Valid]]=TRUE,((Table1[[#This Row],[Birthweight (grams)]]*1.1/Table1[[#This Row],[BW_GA]])-1)/(Backend!$B$3/100*Table1[[#This Row],[BW40_3705]]),"")</f>
        <v/>
      </c>
      <c r="J5848" s="7" t="str">
        <f>IF(Table1[[#This Row],[Is Data Valid]]=TRUE,_xlfn.NORM.S.DIST(Table1[[#This Row],[Birthweight Z-Score]],TRUE)*100,"")</f>
        <v/>
      </c>
      <c r="K5848" s="7" t="str">
        <f>IF(Table1[[#This Row],[Is Data Valid]]=TRUE,_xlfn.NORM.S.DIST(Table1[[#This Row],[Birthweight Z-Score (BW-10%)]],TRUE)*100,"")</f>
        <v/>
      </c>
      <c r="L5848" s="7" t="str">
        <f>IF(Table1[[#This Row],[Is Data Valid]]=TRUE,_xlfn.NORM.S.DIST(Table1[[#This Row],[Birthweight Z-Score (BW+10%)]],TRUE)*100,"")</f>
        <v/>
      </c>
    </row>
    <row r="5849" spans="1:12" x14ac:dyDescent="0.25">
      <c r="A5849" s="3"/>
      <c r="B5849" s="2"/>
      <c r="C5849" s="2"/>
      <c r="D5849" s="2" t="b">
        <f>IF(AND(NOT(ISBLANK(Table1[[#This Row],[Fetal Sex (Male, Female or Unknown)]])),ISNUMBER(Table1[[#This Row],[Birthweight (grams)]]),ISNUMBER(Table1[[#This Row],[Gestation (days)]])),TRUE,FALSE)</f>
        <v>0</v>
      </c>
      <c r="E5849" s="2" t="str">
        <f>IF(Table1[[#This Row],[Is Data Valid]]=TRUE,IF(Table1[[#This Row],[Fetal Sex (Male, Female or Unknown)]]="Male",Backend!$C$5,IF(Table1[[#This Row],[Fetal Sex (Male, Female or Unknown)]]="Female",Backend!$C$6,IF(Table1[[#This Row],[Fetal Sex (Male, Female or Unknown)]]="Unknown",Backend!$C$7,"Error"))),"")</f>
        <v/>
      </c>
      <c r="F5849" s="8" t="str">
        <f>IF(Table1[[#This Row],[Is Data Valid]]=TRUE,EXP(0.578+0.332*((Table1[[#This Row],[Gestation (days)]]+0.5)/7)-0.00354*((Table1[[#This Row],[Gestation (days)]]+0.5)/7)^2)*Table1[[#This Row],[BW40_3705]],"")</f>
        <v/>
      </c>
      <c r="G5849" s="2" t="str">
        <f>IF(Table1[[#This Row],[Is Data Valid]]=TRUE,((Table1[[#This Row],[Birthweight (grams)]]/Table1[[#This Row],[BW_GA]])-1)/(Backend!$B$3/100*Table1[[#This Row],[BW40_3705]]),"")</f>
        <v/>
      </c>
      <c r="H5849" s="7" t="str">
        <f>IF(Table1[[#This Row],[Is Data Valid]]=TRUE,((Table1[[#This Row],[Birthweight (grams)]]*0.9/Table1[[#This Row],[BW_GA]])-1)/(Backend!$B$3/100*Table1[[#This Row],[BW40_3705]]),"")</f>
        <v/>
      </c>
      <c r="I5849" s="7" t="str">
        <f>IF(Table1[[#This Row],[Is Data Valid]]=TRUE,((Table1[[#This Row],[Birthweight (grams)]]*1.1/Table1[[#This Row],[BW_GA]])-1)/(Backend!$B$3/100*Table1[[#This Row],[BW40_3705]]),"")</f>
        <v/>
      </c>
      <c r="J5849" s="7" t="str">
        <f>IF(Table1[[#This Row],[Is Data Valid]]=TRUE,_xlfn.NORM.S.DIST(Table1[[#This Row],[Birthweight Z-Score]],TRUE)*100,"")</f>
        <v/>
      </c>
      <c r="K5849" s="7" t="str">
        <f>IF(Table1[[#This Row],[Is Data Valid]]=TRUE,_xlfn.NORM.S.DIST(Table1[[#This Row],[Birthweight Z-Score (BW-10%)]],TRUE)*100,"")</f>
        <v/>
      </c>
      <c r="L5849" s="7" t="str">
        <f>IF(Table1[[#This Row],[Is Data Valid]]=TRUE,_xlfn.NORM.S.DIST(Table1[[#This Row],[Birthweight Z-Score (BW+10%)]],TRUE)*100,"")</f>
        <v/>
      </c>
    </row>
    <row r="5850" spans="1:12" x14ac:dyDescent="0.25">
      <c r="A5850" s="3"/>
      <c r="B5850" s="2"/>
      <c r="C5850" s="2"/>
      <c r="D5850" s="2" t="b">
        <f>IF(AND(NOT(ISBLANK(Table1[[#This Row],[Fetal Sex (Male, Female or Unknown)]])),ISNUMBER(Table1[[#This Row],[Birthweight (grams)]]),ISNUMBER(Table1[[#This Row],[Gestation (days)]])),TRUE,FALSE)</f>
        <v>0</v>
      </c>
      <c r="E5850" s="2" t="str">
        <f>IF(Table1[[#This Row],[Is Data Valid]]=TRUE,IF(Table1[[#This Row],[Fetal Sex (Male, Female or Unknown)]]="Male",Backend!$C$5,IF(Table1[[#This Row],[Fetal Sex (Male, Female or Unknown)]]="Female",Backend!$C$6,IF(Table1[[#This Row],[Fetal Sex (Male, Female or Unknown)]]="Unknown",Backend!$C$7,"Error"))),"")</f>
        <v/>
      </c>
      <c r="F5850" s="8" t="str">
        <f>IF(Table1[[#This Row],[Is Data Valid]]=TRUE,EXP(0.578+0.332*((Table1[[#This Row],[Gestation (days)]]+0.5)/7)-0.00354*((Table1[[#This Row],[Gestation (days)]]+0.5)/7)^2)*Table1[[#This Row],[BW40_3705]],"")</f>
        <v/>
      </c>
      <c r="G5850" s="2" t="str">
        <f>IF(Table1[[#This Row],[Is Data Valid]]=TRUE,((Table1[[#This Row],[Birthweight (grams)]]/Table1[[#This Row],[BW_GA]])-1)/(Backend!$B$3/100*Table1[[#This Row],[BW40_3705]]),"")</f>
        <v/>
      </c>
      <c r="H5850" s="7" t="str">
        <f>IF(Table1[[#This Row],[Is Data Valid]]=TRUE,((Table1[[#This Row],[Birthweight (grams)]]*0.9/Table1[[#This Row],[BW_GA]])-1)/(Backend!$B$3/100*Table1[[#This Row],[BW40_3705]]),"")</f>
        <v/>
      </c>
      <c r="I5850" s="7" t="str">
        <f>IF(Table1[[#This Row],[Is Data Valid]]=TRUE,((Table1[[#This Row],[Birthweight (grams)]]*1.1/Table1[[#This Row],[BW_GA]])-1)/(Backend!$B$3/100*Table1[[#This Row],[BW40_3705]]),"")</f>
        <v/>
      </c>
      <c r="J5850" s="7" t="str">
        <f>IF(Table1[[#This Row],[Is Data Valid]]=TRUE,_xlfn.NORM.S.DIST(Table1[[#This Row],[Birthweight Z-Score]],TRUE)*100,"")</f>
        <v/>
      </c>
      <c r="K5850" s="7" t="str">
        <f>IF(Table1[[#This Row],[Is Data Valid]]=TRUE,_xlfn.NORM.S.DIST(Table1[[#This Row],[Birthweight Z-Score (BW-10%)]],TRUE)*100,"")</f>
        <v/>
      </c>
      <c r="L5850" s="7" t="str">
        <f>IF(Table1[[#This Row],[Is Data Valid]]=TRUE,_xlfn.NORM.S.DIST(Table1[[#This Row],[Birthweight Z-Score (BW+10%)]],TRUE)*100,"")</f>
        <v/>
      </c>
    </row>
    <row r="5851" spans="1:12" x14ac:dyDescent="0.25">
      <c r="A5851" s="3"/>
      <c r="B5851" s="2"/>
      <c r="C5851" s="2"/>
      <c r="D5851" s="2" t="b">
        <f>IF(AND(NOT(ISBLANK(Table1[[#This Row],[Fetal Sex (Male, Female or Unknown)]])),ISNUMBER(Table1[[#This Row],[Birthweight (grams)]]),ISNUMBER(Table1[[#This Row],[Gestation (days)]])),TRUE,FALSE)</f>
        <v>0</v>
      </c>
      <c r="E5851" s="2" t="str">
        <f>IF(Table1[[#This Row],[Is Data Valid]]=TRUE,IF(Table1[[#This Row],[Fetal Sex (Male, Female or Unknown)]]="Male",Backend!$C$5,IF(Table1[[#This Row],[Fetal Sex (Male, Female or Unknown)]]="Female",Backend!$C$6,IF(Table1[[#This Row],[Fetal Sex (Male, Female or Unknown)]]="Unknown",Backend!$C$7,"Error"))),"")</f>
        <v/>
      </c>
      <c r="F5851" s="8" t="str">
        <f>IF(Table1[[#This Row],[Is Data Valid]]=TRUE,EXP(0.578+0.332*((Table1[[#This Row],[Gestation (days)]]+0.5)/7)-0.00354*((Table1[[#This Row],[Gestation (days)]]+0.5)/7)^2)*Table1[[#This Row],[BW40_3705]],"")</f>
        <v/>
      </c>
      <c r="G5851" s="2" t="str">
        <f>IF(Table1[[#This Row],[Is Data Valid]]=TRUE,((Table1[[#This Row],[Birthweight (grams)]]/Table1[[#This Row],[BW_GA]])-1)/(Backend!$B$3/100*Table1[[#This Row],[BW40_3705]]),"")</f>
        <v/>
      </c>
      <c r="H5851" s="7" t="str">
        <f>IF(Table1[[#This Row],[Is Data Valid]]=TRUE,((Table1[[#This Row],[Birthweight (grams)]]*0.9/Table1[[#This Row],[BW_GA]])-1)/(Backend!$B$3/100*Table1[[#This Row],[BW40_3705]]),"")</f>
        <v/>
      </c>
      <c r="I5851" s="7" t="str">
        <f>IF(Table1[[#This Row],[Is Data Valid]]=TRUE,((Table1[[#This Row],[Birthweight (grams)]]*1.1/Table1[[#This Row],[BW_GA]])-1)/(Backend!$B$3/100*Table1[[#This Row],[BW40_3705]]),"")</f>
        <v/>
      </c>
      <c r="J5851" s="7" t="str">
        <f>IF(Table1[[#This Row],[Is Data Valid]]=TRUE,_xlfn.NORM.S.DIST(Table1[[#This Row],[Birthweight Z-Score]],TRUE)*100,"")</f>
        <v/>
      </c>
      <c r="K5851" s="7" t="str">
        <f>IF(Table1[[#This Row],[Is Data Valid]]=TRUE,_xlfn.NORM.S.DIST(Table1[[#This Row],[Birthweight Z-Score (BW-10%)]],TRUE)*100,"")</f>
        <v/>
      </c>
      <c r="L5851" s="7" t="str">
        <f>IF(Table1[[#This Row],[Is Data Valid]]=TRUE,_xlfn.NORM.S.DIST(Table1[[#This Row],[Birthweight Z-Score (BW+10%)]],TRUE)*100,"")</f>
        <v/>
      </c>
    </row>
    <row r="5852" spans="1:12" x14ac:dyDescent="0.25">
      <c r="A5852" s="3"/>
      <c r="B5852" s="2"/>
      <c r="C5852" s="2"/>
      <c r="D5852" s="2" t="b">
        <f>IF(AND(NOT(ISBLANK(Table1[[#This Row],[Fetal Sex (Male, Female or Unknown)]])),ISNUMBER(Table1[[#This Row],[Birthweight (grams)]]),ISNUMBER(Table1[[#This Row],[Gestation (days)]])),TRUE,FALSE)</f>
        <v>0</v>
      </c>
      <c r="E5852" s="2" t="str">
        <f>IF(Table1[[#This Row],[Is Data Valid]]=TRUE,IF(Table1[[#This Row],[Fetal Sex (Male, Female or Unknown)]]="Male",Backend!$C$5,IF(Table1[[#This Row],[Fetal Sex (Male, Female or Unknown)]]="Female",Backend!$C$6,IF(Table1[[#This Row],[Fetal Sex (Male, Female or Unknown)]]="Unknown",Backend!$C$7,"Error"))),"")</f>
        <v/>
      </c>
      <c r="F5852" s="8" t="str">
        <f>IF(Table1[[#This Row],[Is Data Valid]]=TRUE,EXP(0.578+0.332*((Table1[[#This Row],[Gestation (days)]]+0.5)/7)-0.00354*((Table1[[#This Row],[Gestation (days)]]+0.5)/7)^2)*Table1[[#This Row],[BW40_3705]],"")</f>
        <v/>
      </c>
      <c r="G5852" s="2" t="str">
        <f>IF(Table1[[#This Row],[Is Data Valid]]=TRUE,((Table1[[#This Row],[Birthweight (grams)]]/Table1[[#This Row],[BW_GA]])-1)/(Backend!$B$3/100*Table1[[#This Row],[BW40_3705]]),"")</f>
        <v/>
      </c>
      <c r="H5852" s="7" t="str">
        <f>IF(Table1[[#This Row],[Is Data Valid]]=TRUE,((Table1[[#This Row],[Birthweight (grams)]]*0.9/Table1[[#This Row],[BW_GA]])-1)/(Backend!$B$3/100*Table1[[#This Row],[BW40_3705]]),"")</f>
        <v/>
      </c>
      <c r="I5852" s="7" t="str">
        <f>IF(Table1[[#This Row],[Is Data Valid]]=TRUE,((Table1[[#This Row],[Birthweight (grams)]]*1.1/Table1[[#This Row],[BW_GA]])-1)/(Backend!$B$3/100*Table1[[#This Row],[BW40_3705]]),"")</f>
        <v/>
      </c>
      <c r="J5852" s="7" t="str">
        <f>IF(Table1[[#This Row],[Is Data Valid]]=TRUE,_xlfn.NORM.S.DIST(Table1[[#This Row],[Birthweight Z-Score]],TRUE)*100,"")</f>
        <v/>
      </c>
      <c r="K5852" s="7" t="str">
        <f>IF(Table1[[#This Row],[Is Data Valid]]=TRUE,_xlfn.NORM.S.DIST(Table1[[#This Row],[Birthweight Z-Score (BW-10%)]],TRUE)*100,"")</f>
        <v/>
      </c>
      <c r="L5852" s="7" t="str">
        <f>IF(Table1[[#This Row],[Is Data Valid]]=TRUE,_xlfn.NORM.S.DIST(Table1[[#This Row],[Birthweight Z-Score (BW+10%)]],TRUE)*100,"")</f>
        <v/>
      </c>
    </row>
    <row r="5853" spans="1:12" x14ac:dyDescent="0.25">
      <c r="A5853" s="3"/>
      <c r="B5853" s="2"/>
      <c r="C5853" s="2"/>
      <c r="D5853" s="2" t="b">
        <f>IF(AND(NOT(ISBLANK(Table1[[#This Row],[Fetal Sex (Male, Female or Unknown)]])),ISNUMBER(Table1[[#This Row],[Birthweight (grams)]]),ISNUMBER(Table1[[#This Row],[Gestation (days)]])),TRUE,FALSE)</f>
        <v>0</v>
      </c>
      <c r="E5853" s="2" t="str">
        <f>IF(Table1[[#This Row],[Is Data Valid]]=TRUE,IF(Table1[[#This Row],[Fetal Sex (Male, Female or Unknown)]]="Male",Backend!$C$5,IF(Table1[[#This Row],[Fetal Sex (Male, Female or Unknown)]]="Female",Backend!$C$6,IF(Table1[[#This Row],[Fetal Sex (Male, Female or Unknown)]]="Unknown",Backend!$C$7,"Error"))),"")</f>
        <v/>
      </c>
      <c r="F5853" s="8" t="str">
        <f>IF(Table1[[#This Row],[Is Data Valid]]=TRUE,EXP(0.578+0.332*((Table1[[#This Row],[Gestation (days)]]+0.5)/7)-0.00354*((Table1[[#This Row],[Gestation (days)]]+0.5)/7)^2)*Table1[[#This Row],[BW40_3705]],"")</f>
        <v/>
      </c>
      <c r="G5853" s="2" t="str">
        <f>IF(Table1[[#This Row],[Is Data Valid]]=TRUE,((Table1[[#This Row],[Birthweight (grams)]]/Table1[[#This Row],[BW_GA]])-1)/(Backend!$B$3/100*Table1[[#This Row],[BW40_3705]]),"")</f>
        <v/>
      </c>
      <c r="H5853" s="7" t="str">
        <f>IF(Table1[[#This Row],[Is Data Valid]]=TRUE,((Table1[[#This Row],[Birthweight (grams)]]*0.9/Table1[[#This Row],[BW_GA]])-1)/(Backend!$B$3/100*Table1[[#This Row],[BW40_3705]]),"")</f>
        <v/>
      </c>
      <c r="I5853" s="7" t="str">
        <f>IF(Table1[[#This Row],[Is Data Valid]]=TRUE,((Table1[[#This Row],[Birthweight (grams)]]*1.1/Table1[[#This Row],[BW_GA]])-1)/(Backend!$B$3/100*Table1[[#This Row],[BW40_3705]]),"")</f>
        <v/>
      </c>
      <c r="J5853" s="7" t="str">
        <f>IF(Table1[[#This Row],[Is Data Valid]]=TRUE,_xlfn.NORM.S.DIST(Table1[[#This Row],[Birthweight Z-Score]],TRUE)*100,"")</f>
        <v/>
      </c>
      <c r="K5853" s="7" t="str">
        <f>IF(Table1[[#This Row],[Is Data Valid]]=TRUE,_xlfn.NORM.S.DIST(Table1[[#This Row],[Birthweight Z-Score (BW-10%)]],TRUE)*100,"")</f>
        <v/>
      </c>
      <c r="L5853" s="7" t="str">
        <f>IF(Table1[[#This Row],[Is Data Valid]]=TRUE,_xlfn.NORM.S.DIST(Table1[[#This Row],[Birthweight Z-Score (BW+10%)]],TRUE)*100,"")</f>
        <v/>
      </c>
    </row>
    <row r="5854" spans="1:12" x14ac:dyDescent="0.25">
      <c r="A5854" s="3"/>
      <c r="B5854" s="2"/>
      <c r="C5854" s="2"/>
      <c r="D5854" s="2" t="b">
        <f>IF(AND(NOT(ISBLANK(Table1[[#This Row],[Fetal Sex (Male, Female or Unknown)]])),ISNUMBER(Table1[[#This Row],[Birthweight (grams)]]),ISNUMBER(Table1[[#This Row],[Gestation (days)]])),TRUE,FALSE)</f>
        <v>0</v>
      </c>
      <c r="E5854" s="2" t="str">
        <f>IF(Table1[[#This Row],[Is Data Valid]]=TRUE,IF(Table1[[#This Row],[Fetal Sex (Male, Female or Unknown)]]="Male",Backend!$C$5,IF(Table1[[#This Row],[Fetal Sex (Male, Female or Unknown)]]="Female",Backend!$C$6,IF(Table1[[#This Row],[Fetal Sex (Male, Female or Unknown)]]="Unknown",Backend!$C$7,"Error"))),"")</f>
        <v/>
      </c>
      <c r="F5854" s="8" t="str">
        <f>IF(Table1[[#This Row],[Is Data Valid]]=TRUE,EXP(0.578+0.332*((Table1[[#This Row],[Gestation (days)]]+0.5)/7)-0.00354*((Table1[[#This Row],[Gestation (days)]]+0.5)/7)^2)*Table1[[#This Row],[BW40_3705]],"")</f>
        <v/>
      </c>
      <c r="G5854" s="2" t="str">
        <f>IF(Table1[[#This Row],[Is Data Valid]]=TRUE,((Table1[[#This Row],[Birthweight (grams)]]/Table1[[#This Row],[BW_GA]])-1)/(Backend!$B$3/100*Table1[[#This Row],[BW40_3705]]),"")</f>
        <v/>
      </c>
      <c r="H5854" s="7" t="str">
        <f>IF(Table1[[#This Row],[Is Data Valid]]=TRUE,((Table1[[#This Row],[Birthweight (grams)]]*0.9/Table1[[#This Row],[BW_GA]])-1)/(Backend!$B$3/100*Table1[[#This Row],[BW40_3705]]),"")</f>
        <v/>
      </c>
      <c r="I5854" s="7" t="str">
        <f>IF(Table1[[#This Row],[Is Data Valid]]=TRUE,((Table1[[#This Row],[Birthweight (grams)]]*1.1/Table1[[#This Row],[BW_GA]])-1)/(Backend!$B$3/100*Table1[[#This Row],[BW40_3705]]),"")</f>
        <v/>
      </c>
      <c r="J5854" s="7" t="str">
        <f>IF(Table1[[#This Row],[Is Data Valid]]=TRUE,_xlfn.NORM.S.DIST(Table1[[#This Row],[Birthweight Z-Score]],TRUE)*100,"")</f>
        <v/>
      </c>
      <c r="K5854" s="7" t="str">
        <f>IF(Table1[[#This Row],[Is Data Valid]]=TRUE,_xlfn.NORM.S.DIST(Table1[[#This Row],[Birthweight Z-Score (BW-10%)]],TRUE)*100,"")</f>
        <v/>
      </c>
      <c r="L5854" s="7" t="str">
        <f>IF(Table1[[#This Row],[Is Data Valid]]=TRUE,_xlfn.NORM.S.DIST(Table1[[#This Row],[Birthweight Z-Score (BW+10%)]],TRUE)*100,"")</f>
        <v/>
      </c>
    </row>
    <row r="5855" spans="1:12" x14ac:dyDescent="0.25">
      <c r="A5855" s="3"/>
      <c r="B5855" s="2"/>
      <c r="C5855" s="2"/>
      <c r="D5855" s="2" t="b">
        <f>IF(AND(NOT(ISBLANK(Table1[[#This Row],[Fetal Sex (Male, Female or Unknown)]])),ISNUMBER(Table1[[#This Row],[Birthweight (grams)]]),ISNUMBER(Table1[[#This Row],[Gestation (days)]])),TRUE,FALSE)</f>
        <v>0</v>
      </c>
      <c r="E5855" s="2" t="str">
        <f>IF(Table1[[#This Row],[Is Data Valid]]=TRUE,IF(Table1[[#This Row],[Fetal Sex (Male, Female or Unknown)]]="Male",Backend!$C$5,IF(Table1[[#This Row],[Fetal Sex (Male, Female or Unknown)]]="Female",Backend!$C$6,IF(Table1[[#This Row],[Fetal Sex (Male, Female or Unknown)]]="Unknown",Backend!$C$7,"Error"))),"")</f>
        <v/>
      </c>
      <c r="F5855" s="8" t="str">
        <f>IF(Table1[[#This Row],[Is Data Valid]]=TRUE,EXP(0.578+0.332*((Table1[[#This Row],[Gestation (days)]]+0.5)/7)-0.00354*((Table1[[#This Row],[Gestation (days)]]+0.5)/7)^2)*Table1[[#This Row],[BW40_3705]],"")</f>
        <v/>
      </c>
      <c r="G5855" s="2" t="str">
        <f>IF(Table1[[#This Row],[Is Data Valid]]=TRUE,((Table1[[#This Row],[Birthweight (grams)]]/Table1[[#This Row],[BW_GA]])-1)/(Backend!$B$3/100*Table1[[#This Row],[BW40_3705]]),"")</f>
        <v/>
      </c>
      <c r="H5855" s="7" t="str">
        <f>IF(Table1[[#This Row],[Is Data Valid]]=TRUE,((Table1[[#This Row],[Birthweight (grams)]]*0.9/Table1[[#This Row],[BW_GA]])-1)/(Backend!$B$3/100*Table1[[#This Row],[BW40_3705]]),"")</f>
        <v/>
      </c>
      <c r="I5855" s="7" t="str">
        <f>IF(Table1[[#This Row],[Is Data Valid]]=TRUE,((Table1[[#This Row],[Birthweight (grams)]]*1.1/Table1[[#This Row],[BW_GA]])-1)/(Backend!$B$3/100*Table1[[#This Row],[BW40_3705]]),"")</f>
        <v/>
      </c>
      <c r="J5855" s="7" t="str">
        <f>IF(Table1[[#This Row],[Is Data Valid]]=TRUE,_xlfn.NORM.S.DIST(Table1[[#This Row],[Birthweight Z-Score]],TRUE)*100,"")</f>
        <v/>
      </c>
      <c r="K5855" s="7" t="str">
        <f>IF(Table1[[#This Row],[Is Data Valid]]=TRUE,_xlfn.NORM.S.DIST(Table1[[#This Row],[Birthweight Z-Score (BW-10%)]],TRUE)*100,"")</f>
        <v/>
      </c>
      <c r="L5855" s="7" t="str">
        <f>IF(Table1[[#This Row],[Is Data Valid]]=TRUE,_xlfn.NORM.S.DIST(Table1[[#This Row],[Birthweight Z-Score (BW+10%)]],TRUE)*100,"")</f>
        <v/>
      </c>
    </row>
    <row r="5856" spans="1:12" x14ac:dyDescent="0.25">
      <c r="A5856" s="3"/>
      <c r="B5856" s="2"/>
      <c r="C5856" s="2"/>
      <c r="D5856" s="2" t="b">
        <f>IF(AND(NOT(ISBLANK(Table1[[#This Row],[Fetal Sex (Male, Female or Unknown)]])),ISNUMBER(Table1[[#This Row],[Birthweight (grams)]]),ISNUMBER(Table1[[#This Row],[Gestation (days)]])),TRUE,FALSE)</f>
        <v>0</v>
      </c>
      <c r="E5856" s="2" t="str">
        <f>IF(Table1[[#This Row],[Is Data Valid]]=TRUE,IF(Table1[[#This Row],[Fetal Sex (Male, Female or Unknown)]]="Male",Backend!$C$5,IF(Table1[[#This Row],[Fetal Sex (Male, Female or Unknown)]]="Female",Backend!$C$6,IF(Table1[[#This Row],[Fetal Sex (Male, Female or Unknown)]]="Unknown",Backend!$C$7,"Error"))),"")</f>
        <v/>
      </c>
      <c r="F5856" s="8" t="str">
        <f>IF(Table1[[#This Row],[Is Data Valid]]=TRUE,EXP(0.578+0.332*((Table1[[#This Row],[Gestation (days)]]+0.5)/7)-0.00354*((Table1[[#This Row],[Gestation (days)]]+0.5)/7)^2)*Table1[[#This Row],[BW40_3705]],"")</f>
        <v/>
      </c>
      <c r="G5856" s="2" t="str">
        <f>IF(Table1[[#This Row],[Is Data Valid]]=TRUE,((Table1[[#This Row],[Birthweight (grams)]]/Table1[[#This Row],[BW_GA]])-1)/(Backend!$B$3/100*Table1[[#This Row],[BW40_3705]]),"")</f>
        <v/>
      </c>
      <c r="H5856" s="7" t="str">
        <f>IF(Table1[[#This Row],[Is Data Valid]]=TRUE,((Table1[[#This Row],[Birthweight (grams)]]*0.9/Table1[[#This Row],[BW_GA]])-1)/(Backend!$B$3/100*Table1[[#This Row],[BW40_3705]]),"")</f>
        <v/>
      </c>
      <c r="I5856" s="7" t="str">
        <f>IF(Table1[[#This Row],[Is Data Valid]]=TRUE,((Table1[[#This Row],[Birthweight (grams)]]*1.1/Table1[[#This Row],[BW_GA]])-1)/(Backend!$B$3/100*Table1[[#This Row],[BW40_3705]]),"")</f>
        <v/>
      </c>
      <c r="J5856" s="7" t="str">
        <f>IF(Table1[[#This Row],[Is Data Valid]]=TRUE,_xlfn.NORM.S.DIST(Table1[[#This Row],[Birthweight Z-Score]],TRUE)*100,"")</f>
        <v/>
      </c>
      <c r="K5856" s="7" t="str">
        <f>IF(Table1[[#This Row],[Is Data Valid]]=TRUE,_xlfn.NORM.S.DIST(Table1[[#This Row],[Birthweight Z-Score (BW-10%)]],TRUE)*100,"")</f>
        <v/>
      </c>
      <c r="L5856" s="7" t="str">
        <f>IF(Table1[[#This Row],[Is Data Valid]]=TRUE,_xlfn.NORM.S.DIST(Table1[[#This Row],[Birthweight Z-Score (BW+10%)]],TRUE)*100,"")</f>
        <v/>
      </c>
    </row>
    <row r="5857" spans="1:12" x14ac:dyDescent="0.25">
      <c r="A5857" s="3"/>
      <c r="B5857" s="2"/>
      <c r="C5857" s="2"/>
      <c r="D5857" s="2" t="b">
        <f>IF(AND(NOT(ISBLANK(Table1[[#This Row],[Fetal Sex (Male, Female or Unknown)]])),ISNUMBER(Table1[[#This Row],[Birthweight (grams)]]),ISNUMBER(Table1[[#This Row],[Gestation (days)]])),TRUE,FALSE)</f>
        <v>0</v>
      </c>
      <c r="E5857" s="2" t="str">
        <f>IF(Table1[[#This Row],[Is Data Valid]]=TRUE,IF(Table1[[#This Row],[Fetal Sex (Male, Female or Unknown)]]="Male",Backend!$C$5,IF(Table1[[#This Row],[Fetal Sex (Male, Female or Unknown)]]="Female",Backend!$C$6,IF(Table1[[#This Row],[Fetal Sex (Male, Female or Unknown)]]="Unknown",Backend!$C$7,"Error"))),"")</f>
        <v/>
      </c>
      <c r="F5857" s="8" t="str">
        <f>IF(Table1[[#This Row],[Is Data Valid]]=TRUE,EXP(0.578+0.332*((Table1[[#This Row],[Gestation (days)]]+0.5)/7)-0.00354*((Table1[[#This Row],[Gestation (days)]]+0.5)/7)^2)*Table1[[#This Row],[BW40_3705]],"")</f>
        <v/>
      </c>
      <c r="G5857" s="2" t="str">
        <f>IF(Table1[[#This Row],[Is Data Valid]]=TRUE,((Table1[[#This Row],[Birthweight (grams)]]/Table1[[#This Row],[BW_GA]])-1)/(Backend!$B$3/100*Table1[[#This Row],[BW40_3705]]),"")</f>
        <v/>
      </c>
      <c r="H5857" s="7" t="str">
        <f>IF(Table1[[#This Row],[Is Data Valid]]=TRUE,((Table1[[#This Row],[Birthweight (grams)]]*0.9/Table1[[#This Row],[BW_GA]])-1)/(Backend!$B$3/100*Table1[[#This Row],[BW40_3705]]),"")</f>
        <v/>
      </c>
      <c r="I5857" s="7" t="str">
        <f>IF(Table1[[#This Row],[Is Data Valid]]=TRUE,((Table1[[#This Row],[Birthweight (grams)]]*1.1/Table1[[#This Row],[BW_GA]])-1)/(Backend!$B$3/100*Table1[[#This Row],[BW40_3705]]),"")</f>
        <v/>
      </c>
      <c r="J5857" s="7" t="str">
        <f>IF(Table1[[#This Row],[Is Data Valid]]=TRUE,_xlfn.NORM.S.DIST(Table1[[#This Row],[Birthweight Z-Score]],TRUE)*100,"")</f>
        <v/>
      </c>
      <c r="K5857" s="7" t="str">
        <f>IF(Table1[[#This Row],[Is Data Valid]]=TRUE,_xlfn.NORM.S.DIST(Table1[[#This Row],[Birthweight Z-Score (BW-10%)]],TRUE)*100,"")</f>
        <v/>
      </c>
      <c r="L5857" s="7" t="str">
        <f>IF(Table1[[#This Row],[Is Data Valid]]=TRUE,_xlfn.NORM.S.DIST(Table1[[#This Row],[Birthweight Z-Score (BW+10%)]],TRUE)*100,"")</f>
        <v/>
      </c>
    </row>
    <row r="5858" spans="1:12" x14ac:dyDescent="0.25">
      <c r="A5858" s="3"/>
      <c r="B5858" s="2"/>
      <c r="C5858" s="2"/>
      <c r="D5858" s="2" t="b">
        <f>IF(AND(NOT(ISBLANK(Table1[[#This Row],[Fetal Sex (Male, Female or Unknown)]])),ISNUMBER(Table1[[#This Row],[Birthweight (grams)]]),ISNUMBER(Table1[[#This Row],[Gestation (days)]])),TRUE,FALSE)</f>
        <v>0</v>
      </c>
      <c r="E5858" s="2" t="str">
        <f>IF(Table1[[#This Row],[Is Data Valid]]=TRUE,IF(Table1[[#This Row],[Fetal Sex (Male, Female or Unknown)]]="Male",Backend!$C$5,IF(Table1[[#This Row],[Fetal Sex (Male, Female or Unknown)]]="Female",Backend!$C$6,IF(Table1[[#This Row],[Fetal Sex (Male, Female or Unknown)]]="Unknown",Backend!$C$7,"Error"))),"")</f>
        <v/>
      </c>
      <c r="F5858" s="8" t="str">
        <f>IF(Table1[[#This Row],[Is Data Valid]]=TRUE,EXP(0.578+0.332*((Table1[[#This Row],[Gestation (days)]]+0.5)/7)-0.00354*((Table1[[#This Row],[Gestation (days)]]+0.5)/7)^2)*Table1[[#This Row],[BW40_3705]],"")</f>
        <v/>
      </c>
      <c r="G5858" s="2" t="str">
        <f>IF(Table1[[#This Row],[Is Data Valid]]=TRUE,((Table1[[#This Row],[Birthweight (grams)]]/Table1[[#This Row],[BW_GA]])-1)/(Backend!$B$3/100*Table1[[#This Row],[BW40_3705]]),"")</f>
        <v/>
      </c>
      <c r="H5858" s="7" t="str">
        <f>IF(Table1[[#This Row],[Is Data Valid]]=TRUE,((Table1[[#This Row],[Birthweight (grams)]]*0.9/Table1[[#This Row],[BW_GA]])-1)/(Backend!$B$3/100*Table1[[#This Row],[BW40_3705]]),"")</f>
        <v/>
      </c>
      <c r="I5858" s="7" t="str">
        <f>IF(Table1[[#This Row],[Is Data Valid]]=TRUE,((Table1[[#This Row],[Birthweight (grams)]]*1.1/Table1[[#This Row],[BW_GA]])-1)/(Backend!$B$3/100*Table1[[#This Row],[BW40_3705]]),"")</f>
        <v/>
      </c>
      <c r="J5858" s="7" t="str">
        <f>IF(Table1[[#This Row],[Is Data Valid]]=TRUE,_xlfn.NORM.S.DIST(Table1[[#This Row],[Birthweight Z-Score]],TRUE)*100,"")</f>
        <v/>
      </c>
      <c r="K5858" s="7" t="str">
        <f>IF(Table1[[#This Row],[Is Data Valid]]=TRUE,_xlfn.NORM.S.DIST(Table1[[#This Row],[Birthweight Z-Score (BW-10%)]],TRUE)*100,"")</f>
        <v/>
      </c>
      <c r="L5858" s="7" t="str">
        <f>IF(Table1[[#This Row],[Is Data Valid]]=TRUE,_xlfn.NORM.S.DIST(Table1[[#This Row],[Birthweight Z-Score (BW+10%)]],TRUE)*100,"")</f>
        <v/>
      </c>
    </row>
    <row r="5859" spans="1:12" x14ac:dyDescent="0.25">
      <c r="A5859" s="3"/>
      <c r="B5859" s="2"/>
      <c r="C5859" s="2"/>
      <c r="D5859" s="2" t="b">
        <f>IF(AND(NOT(ISBLANK(Table1[[#This Row],[Fetal Sex (Male, Female or Unknown)]])),ISNUMBER(Table1[[#This Row],[Birthweight (grams)]]),ISNUMBER(Table1[[#This Row],[Gestation (days)]])),TRUE,FALSE)</f>
        <v>0</v>
      </c>
      <c r="E5859" s="2" t="str">
        <f>IF(Table1[[#This Row],[Is Data Valid]]=TRUE,IF(Table1[[#This Row],[Fetal Sex (Male, Female or Unknown)]]="Male",Backend!$C$5,IF(Table1[[#This Row],[Fetal Sex (Male, Female or Unknown)]]="Female",Backend!$C$6,IF(Table1[[#This Row],[Fetal Sex (Male, Female or Unknown)]]="Unknown",Backend!$C$7,"Error"))),"")</f>
        <v/>
      </c>
      <c r="F5859" s="8" t="str">
        <f>IF(Table1[[#This Row],[Is Data Valid]]=TRUE,EXP(0.578+0.332*((Table1[[#This Row],[Gestation (days)]]+0.5)/7)-0.00354*((Table1[[#This Row],[Gestation (days)]]+0.5)/7)^2)*Table1[[#This Row],[BW40_3705]],"")</f>
        <v/>
      </c>
      <c r="G5859" s="2" t="str">
        <f>IF(Table1[[#This Row],[Is Data Valid]]=TRUE,((Table1[[#This Row],[Birthweight (grams)]]/Table1[[#This Row],[BW_GA]])-1)/(Backend!$B$3/100*Table1[[#This Row],[BW40_3705]]),"")</f>
        <v/>
      </c>
      <c r="H5859" s="7" t="str">
        <f>IF(Table1[[#This Row],[Is Data Valid]]=TRUE,((Table1[[#This Row],[Birthweight (grams)]]*0.9/Table1[[#This Row],[BW_GA]])-1)/(Backend!$B$3/100*Table1[[#This Row],[BW40_3705]]),"")</f>
        <v/>
      </c>
      <c r="I5859" s="7" t="str">
        <f>IF(Table1[[#This Row],[Is Data Valid]]=TRUE,((Table1[[#This Row],[Birthweight (grams)]]*1.1/Table1[[#This Row],[BW_GA]])-1)/(Backend!$B$3/100*Table1[[#This Row],[BW40_3705]]),"")</f>
        <v/>
      </c>
      <c r="J5859" s="7" t="str">
        <f>IF(Table1[[#This Row],[Is Data Valid]]=TRUE,_xlfn.NORM.S.DIST(Table1[[#This Row],[Birthweight Z-Score]],TRUE)*100,"")</f>
        <v/>
      </c>
      <c r="K5859" s="7" t="str">
        <f>IF(Table1[[#This Row],[Is Data Valid]]=TRUE,_xlfn.NORM.S.DIST(Table1[[#This Row],[Birthweight Z-Score (BW-10%)]],TRUE)*100,"")</f>
        <v/>
      </c>
      <c r="L5859" s="7" t="str">
        <f>IF(Table1[[#This Row],[Is Data Valid]]=TRUE,_xlfn.NORM.S.DIST(Table1[[#This Row],[Birthweight Z-Score (BW+10%)]],TRUE)*100,"")</f>
        <v/>
      </c>
    </row>
    <row r="5860" spans="1:12" x14ac:dyDescent="0.25">
      <c r="A5860" s="3"/>
      <c r="B5860" s="2"/>
      <c r="C5860" s="2"/>
      <c r="D5860" s="2" t="b">
        <f>IF(AND(NOT(ISBLANK(Table1[[#This Row],[Fetal Sex (Male, Female or Unknown)]])),ISNUMBER(Table1[[#This Row],[Birthweight (grams)]]),ISNUMBER(Table1[[#This Row],[Gestation (days)]])),TRUE,FALSE)</f>
        <v>0</v>
      </c>
      <c r="E5860" s="2" t="str">
        <f>IF(Table1[[#This Row],[Is Data Valid]]=TRUE,IF(Table1[[#This Row],[Fetal Sex (Male, Female or Unknown)]]="Male",Backend!$C$5,IF(Table1[[#This Row],[Fetal Sex (Male, Female or Unknown)]]="Female",Backend!$C$6,IF(Table1[[#This Row],[Fetal Sex (Male, Female or Unknown)]]="Unknown",Backend!$C$7,"Error"))),"")</f>
        <v/>
      </c>
      <c r="F5860" s="8" t="str">
        <f>IF(Table1[[#This Row],[Is Data Valid]]=TRUE,EXP(0.578+0.332*((Table1[[#This Row],[Gestation (days)]]+0.5)/7)-0.00354*((Table1[[#This Row],[Gestation (days)]]+0.5)/7)^2)*Table1[[#This Row],[BW40_3705]],"")</f>
        <v/>
      </c>
      <c r="G5860" s="2" t="str">
        <f>IF(Table1[[#This Row],[Is Data Valid]]=TRUE,((Table1[[#This Row],[Birthweight (grams)]]/Table1[[#This Row],[BW_GA]])-1)/(Backend!$B$3/100*Table1[[#This Row],[BW40_3705]]),"")</f>
        <v/>
      </c>
      <c r="H5860" s="7" t="str">
        <f>IF(Table1[[#This Row],[Is Data Valid]]=TRUE,((Table1[[#This Row],[Birthweight (grams)]]*0.9/Table1[[#This Row],[BW_GA]])-1)/(Backend!$B$3/100*Table1[[#This Row],[BW40_3705]]),"")</f>
        <v/>
      </c>
      <c r="I5860" s="7" t="str">
        <f>IF(Table1[[#This Row],[Is Data Valid]]=TRUE,((Table1[[#This Row],[Birthweight (grams)]]*1.1/Table1[[#This Row],[BW_GA]])-1)/(Backend!$B$3/100*Table1[[#This Row],[BW40_3705]]),"")</f>
        <v/>
      </c>
      <c r="J5860" s="7" t="str">
        <f>IF(Table1[[#This Row],[Is Data Valid]]=TRUE,_xlfn.NORM.S.DIST(Table1[[#This Row],[Birthweight Z-Score]],TRUE)*100,"")</f>
        <v/>
      </c>
      <c r="K5860" s="7" t="str">
        <f>IF(Table1[[#This Row],[Is Data Valid]]=TRUE,_xlfn.NORM.S.DIST(Table1[[#This Row],[Birthweight Z-Score (BW-10%)]],TRUE)*100,"")</f>
        <v/>
      </c>
      <c r="L5860" s="7" t="str">
        <f>IF(Table1[[#This Row],[Is Data Valid]]=TRUE,_xlfn.NORM.S.DIST(Table1[[#This Row],[Birthweight Z-Score (BW+10%)]],TRUE)*100,"")</f>
        <v/>
      </c>
    </row>
    <row r="5861" spans="1:12" x14ac:dyDescent="0.25">
      <c r="A5861" s="3"/>
      <c r="B5861" s="2"/>
      <c r="C5861" s="2"/>
      <c r="D5861" s="2" t="b">
        <f>IF(AND(NOT(ISBLANK(Table1[[#This Row],[Fetal Sex (Male, Female or Unknown)]])),ISNUMBER(Table1[[#This Row],[Birthweight (grams)]]),ISNUMBER(Table1[[#This Row],[Gestation (days)]])),TRUE,FALSE)</f>
        <v>0</v>
      </c>
      <c r="E5861" s="2" t="str">
        <f>IF(Table1[[#This Row],[Is Data Valid]]=TRUE,IF(Table1[[#This Row],[Fetal Sex (Male, Female or Unknown)]]="Male",Backend!$C$5,IF(Table1[[#This Row],[Fetal Sex (Male, Female or Unknown)]]="Female",Backend!$C$6,IF(Table1[[#This Row],[Fetal Sex (Male, Female or Unknown)]]="Unknown",Backend!$C$7,"Error"))),"")</f>
        <v/>
      </c>
      <c r="F5861" s="8" t="str">
        <f>IF(Table1[[#This Row],[Is Data Valid]]=TRUE,EXP(0.578+0.332*((Table1[[#This Row],[Gestation (days)]]+0.5)/7)-0.00354*((Table1[[#This Row],[Gestation (days)]]+0.5)/7)^2)*Table1[[#This Row],[BW40_3705]],"")</f>
        <v/>
      </c>
      <c r="G5861" s="2" t="str">
        <f>IF(Table1[[#This Row],[Is Data Valid]]=TRUE,((Table1[[#This Row],[Birthweight (grams)]]/Table1[[#This Row],[BW_GA]])-1)/(Backend!$B$3/100*Table1[[#This Row],[BW40_3705]]),"")</f>
        <v/>
      </c>
      <c r="H5861" s="7" t="str">
        <f>IF(Table1[[#This Row],[Is Data Valid]]=TRUE,((Table1[[#This Row],[Birthweight (grams)]]*0.9/Table1[[#This Row],[BW_GA]])-1)/(Backend!$B$3/100*Table1[[#This Row],[BW40_3705]]),"")</f>
        <v/>
      </c>
      <c r="I5861" s="7" t="str">
        <f>IF(Table1[[#This Row],[Is Data Valid]]=TRUE,((Table1[[#This Row],[Birthweight (grams)]]*1.1/Table1[[#This Row],[BW_GA]])-1)/(Backend!$B$3/100*Table1[[#This Row],[BW40_3705]]),"")</f>
        <v/>
      </c>
      <c r="J5861" s="7" t="str">
        <f>IF(Table1[[#This Row],[Is Data Valid]]=TRUE,_xlfn.NORM.S.DIST(Table1[[#This Row],[Birthweight Z-Score]],TRUE)*100,"")</f>
        <v/>
      </c>
      <c r="K5861" s="7" t="str">
        <f>IF(Table1[[#This Row],[Is Data Valid]]=TRUE,_xlfn.NORM.S.DIST(Table1[[#This Row],[Birthweight Z-Score (BW-10%)]],TRUE)*100,"")</f>
        <v/>
      </c>
      <c r="L5861" s="7" t="str">
        <f>IF(Table1[[#This Row],[Is Data Valid]]=TRUE,_xlfn.NORM.S.DIST(Table1[[#This Row],[Birthweight Z-Score (BW+10%)]],TRUE)*100,"")</f>
        <v/>
      </c>
    </row>
    <row r="5862" spans="1:12" x14ac:dyDescent="0.25">
      <c r="A5862" s="3"/>
      <c r="B5862" s="2"/>
      <c r="C5862" s="2"/>
      <c r="D5862" s="2" t="b">
        <f>IF(AND(NOT(ISBLANK(Table1[[#This Row],[Fetal Sex (Male, Female or Unknown)]])),ISNUMBER(Table1[[#This Row],[Birthweight (grams)]]),ISNUMBER(Table1[[#This Row],[Gestation (days)]])),TRUE,FALSE)</f>
        <v>0</v>
      </c>
      <c r="E5862" s="2" t="str">
        <f>IF(Table1[[#This Row],[Is Data Valid]]=TRUE,IF(Table1[[#This Row],[Fetal Sex (Male, Female or Unknown)]]="Male",Backend!$C$5,IF(Table1[[#This Row],[Fetal Sex (Male, Female or Unknown)]]="Female",Backend!$C$6,IF(Table1[[#This Row],[Fetal Sex (Male, Female or Unknown)]]="Unknown",Backend!$C$7,"Error"))),"")</f>
        <v/>
      </c>
      <c r="F5862" s="8" t="str">
        <f>IF(Table1[[#This Row],[Is Data Valid]]=TRUE,EXP(0.578+0.332*((Table1[[#This Row],[Gestation (days)]]+0.5)/7)-0.00354*((Table1[[#This Row],[Gestation (days)]]+0.5)/7)^2)*Table1[[#This Row],[BW40_3705]],"")</f>
        <v/>
      </c>
      <c r="G5862" s="2" t="str">
        <f>IF(Table1[[#This Row],[Is Data Valid]]=TRUE,((Table1[[#This Row],[Birthweight (grams)]]/Table1[[#This Row],[BW_GA]])-1)/(Backend!$B$3/100*Table1[[#This Row],[BW40_3705]]),"")</f>
        <v/>
      </c>
      <c r="H5862" s="7" t="str">
        <f>IF(Table1[[#This Row],[Is Data Valid]]=TRUE,((Table1[[#This Row],[Birthweight (grams)]]*0.9/Table1[[#This Row],[BW_GA]])-1)/(Backend!$B$3/100*Table1[[#This Row],[BW40_3705]]),"")</f>
        <v/>
      </c>
      <c r="I5862" s="7" t="str">
        <f>IF(Table1[[#This Row],[Is Data Valid]]=TRUE,((Table1[[#This Row],[Birthweight (grams)]]*1.1/Table1[[#This Row],[BW_GA]])-1)/(Backend!$B$3/100*Table1[[#This Row],[BW40_3705]]),"")</f>
        <v/>
      </c>
      <c r="J5862" s="7" t="str">
        <f>IF(Table1[[#This Row],[Is Data Valid]]=TRUE,_xlfn.NORM.S.DIST(Table1[[#This Row],[Birthweight Z-Score]],TRUE)*100,"")</f>
        <v/>
      </c>
      <c r="K5862" s="7" t="str">
        <f>IF(Table1[[#This Row],[Is Data Valid]]=TRUE,_xlfn.NORM.S.DIST(Table1[[#This Row],[Birthweight Z-Score (BW-10%)]],TRUE)*100,"")</f>
        <v/>
      </c>
      <c r="L5862" s="7" t="str">
        <f>IF(Table1[[#This Row],[Is Data Valid]]=TRUE,_xlfn.NORM.S.DIST(Table1[[#This Row],[Birthweight Z-Score (BW+10%)]],TRUE)*100,"")</f>
        <v/>
      </c>
    </row>
    <row r="5863" spans="1:12" x14ac:dyDescent="0.25">
      <c r="A5863" s="3"/>
      <c r="B5863" s="2"/>
      <c r="C5863" s="2"/>
      <c r="D5863" s="2" t="b">
        <f>IF(AND(NOT(ISBLANK(Table1[[#This Row],[Fetal Sex (Male, Female or Unknown)]])),ISNUMBER(Table1[[#This Row],[Birthweight (grams)]]),ISNUMBER(Table1[[#This Row],[Gestation (days)]])),TRUE,FALSE)</f>
        <v>0</v>
      </c>
      <c r="E5863" s="2" t="str">
        <f>IF(Table1[[#This Row],[Is Data Valid]]=TRUE,IF(Table1[[#This Row],[Fetal Sex (Male, Female or Unknown)]]="Male",Backend!$C$5,IF(Table1[[#This Row],[Fetal Sex (Male, Female or Unknown)]]="Female",Backend!$C$6,IF(Table1[[#This Row],[Fetal Sex (Male, Female or Unknown)]]="Unknown",Backend!$C$7,"Error"))),"")</f>
        <v/>
      </c>
      <c r="F5863" s="8" t="str">
        <f>IF(Table1[[#This Row],[Is Data Valid]]=TRUE,EXP(0.578+0.332*((Table1[[#This Row],[Gestation (days)]]+0.5)/7)-0.00354*((Table1[[#This Row],[Gestation (days)]]+0.5)/7)^2)*Table1[[#This Row],[BW40_3705]],"")</f>
        <v/>
      </c>
      <c r="G5863" s="2" t="str">
        <f>IF(Table1[[#This Row],[Is Data Valid]]=TRUE,((Table1[[#This Row],[Birthweight (grams)]]/Table1[[#This Row],[BW_GA]])-1)/(Backend!$B$3/100*Table1[[#This Row],[BW40_3705]]),"")</f>
        <v/>
      </c>
      <c r="H5863" s="7" t="str">
        <f>IF(Table1[[#This Row],[Is Data Valid]]=TRUE,((Table1[[#This Row],[Birthweight (grams)]]*0.9/Table1[[#This Row],[BW_GA]])-1)/(Backend!$B$3/100*Table1[[#This Row],[BW40_3705]]),"")</f>
        <v/>
      </c>
      <c r="I5863" s="7" t="str">
        <f>IF(Table1[[#This Row],[Is Data Valid]]=TRUE,((Table1[[#This Row],[Birthweight (grams)]]*1.1/Table1[[#This Row],[BW_GA]])-1)/(Backend!$B$3/100*Table1[[#This Row],[BW40_3705]]),"")</f>
        <v/>
      </c>
      <c r="J5863" s="7" t="str">
        <f>IF(Table1[[#This Row],[Is Data Valid]]=TRUE,_xlfn.NORM.S.DIST(Table1[[#This Row],[Birthweight Z-Score]],TRUE)*100,"")</f>
        <v/>
      </c>
      <c r="K5863" s="7" t="str">
        <f>IF(Table1[[#This Row],[Is Data Valid]]=TRUE,_xlfn.NORM.S.DIST(Table1[[#This Row],[Birthweight Z-Score (BW-10%)]],TRUE)*100,"")</f>
        <v/>
      </c>
      <c r="L5863" s="7" t="str">
        <f>IF(Table1[[#This Row],[Is Data Valid]]=TRUE,_xlfn.NORM.S.DIST(Table1[[#This Row],[Birthweight Z-Score (BW+10%)]],TRUE)*100,"")</f>
        <v/>
      </c>
    </row>
    <row r="5864" spans="1:12" x14ac:dyDescent="0.25">
      <c r="A5864" s="3"/>
      <c r="B5864" s="2"/>
      <c r="C5864" s="2"/>
      <c r="D5864" s="2" t="b">
        <f>IF(AND(NOT(ISBLANK(Table1[[#This Row],[Fetal Sex (Male, Female or Unknown)]])),ISNUMBER(Table1[[#This Row],[Birthweight (grams)]]),ISNUMBER(Table1[[#This Row],[Gestation (days)]])),TRUE,FALSE)</f>
        <v>0</v>
      </c>
      <c r="E5864" s="2" t="str">
        <f>IF(Table1[[#This Row],[Is Data Valid]]=TRUE,IF(Table1[[#This Row],[Fetal Sex (Male, Female or Unknown)]]="Male",Backend!$C$5,IF(Table1[[#This Row],[Fetal Sex (Male, Female or Unknown)]]="Female",Backend!$C$6,IF(Table1[[#This Row],[Fetal Sex (Male, Female or Unknown)]]="Unknown",Backend!$C$7,"Error"))),"")</f>
        <v/>
      </c>
      <c r="F5864" s="8" t="str">
        <f>IF(Table1[[#This Row],[Is Data Valid]]=TRUE,EXP(0.578+0.332*((Table1[[#This Row],[Gestation (days)]]+0.5)/7)-0.00354*((Table1[[#This Row],[Gestation (days)]]+0.5)/7)^2)*Table1[[#This Row],[BW40_3705]],"")</f>
        <v/>
      </c>
      <c r="G5864" s="2" t="str">
        <f>IF(Table1[[#This Row],[Is Data Valid]]=TRUE,((Table1[[#This Row],[Birthweight (grams)]]/Table1[[#This Row],[BW_GA]])-1)/(Backend!$B$3/100*Table1[[#This Row],[BW40_3705]]),"")</f>
        <v/>
      </c>
      <c r="H5864" s="7" t="str">
        <f>IF(Table1[[#This Row],[Is Data Valid]]=TRUE,((Table1[[#This Row],[Birthweight (grams)]]*0.9/Table1[[#This Row],[BW_GA]])-1)/(Backend!$B$3/100*Table1[[#This Row],[BW40_3705]]),"")</f>
        <v/>
      </c>
      <c r="I5864" s="7" t="str">
        <f>IF(Table1[[#This Row],[Is Data Valid]]=TRUE,((Table1[[#This Row],[Birthweight (grams)]]*1.1/Table1[[#This Row],[BW_GA]])-1)/(Backend!$B$3/100*Table1[[#This Row],[BW40_3705]]),"")</f>
        <v/>
      </c>
      <c r="J5864" s="7" t="str">
        <f>IF(Table1[[#This Row],[Is Data Valid]]=TRUE,_xlfn.NORM.S.DIST(Table1[[#This Row],[Birthweight Z-Score]],TRUE)*100,"")</f>
        <v/>
      </c>
      <c r="K5864" s="7" t="str">
        <f>IF(Table1[[#This Row],[Is Data Valid]]=TRUE,_xlfn.NORM.S.DIST(Table1[[#This Row],[Birthweight Z-Score (BW-10%)]],TRUE)*100,"")</f>
        <v/>
      </c>
      <c r="L5864" s="7" t="str">
        <f>IF(Table1[[#This Row],[Is Data Valid]]=TRUE,_xlfn.NORM.S.DIST(Table1[[#This Row],[Birthweight Z-Score (BW+10%)]],TRUE)*100,"")</f>
        <v/>
      </c>
    </row>
    <row r="5865" spans="1:12" x14ac:dyDescent="0.25">
      <c r="A5865" s="3"/>
      <c r="B5865" s="2"/>
      <c r="C5865" s="2"/>
      <c r="D5865" s="2" t="b">
        <f>IF(AND(NOT(ISBLANK(Table1[[#This Row],[Fetal Sex (Male, Female or Unknown)]])),ISNUMBER(Table1[[#This Row],[Birthweight (grams)]]),ISNUMBER(Table1[[#This Row],[Gestation (days)]])),TRUE,FALSE)</f>
        <v>0</v>
      </c>
      <c r="E5865" s="2" t="str">
        <f>IF(Table1[[#This Row],[Is Data Valid]]=TRUE,IF(Table1[[#This Row],[Fetal Sex (Male, Female or Unknown)]]="Male",Backend!$C$5,IF(Table1[[#This Row],[Fetal Sex (Male, Female or Unknown)]]="Female",Backend!$C$6,IF(Table1[[#This Row],[Fetal Sex (Male, Female or Unknown)]]="Unknown",Backend!$C$7,"Error"))),"")</f>
        <v/>
      </c>
      <c r="F5865" s="8" t="str">
        <f>IF(Table1[[#This Row],[Is Data Valid]]=TRUE,EXP(0.578+0.332*((Table1[[#This Row],[Gestation (days)]]+0.5)/7)-0.00354*((Table1[[#This Row],[Gestation (days)]]+0.5)/7)^2)*Table1[[#This Row],[BW40_3705]],"")</f>
        <v/>
      </c>
      <c r="G5865" s="2" t="str">
        <f>IF(Table1[[#This Row],[Is Data Valid]]=TRUE,((Table1[[#This Row],[Birthweight (grams)]]/Table1[[#This Row],[BW_GA]])-1)/(Backend!$B$3/100*Table1[[#This Row],[BW40_3705]]),"")</f>
        <v/>
      </c>
      <c r="H5865" s="7" t="str">
        <f>IF(Table1[[#This Row],[Is Data Valid]]=TRUE,((Table1[[#This Row],[Birthweight (grams)]]*0.9/Table1[[#This Row],[BW_GA]])-1)/(Backend!$B$3/100*Table1[[#This Row],[BW40_3705]]),"")</f>
        <v/>
      </c>
      <c r="I5865" s="7" t="str">
        <f>IF(Table1[[#This Row],[Is Data Valid]]=TRUE,((Table1[[#This Row],[Birthweight (grams)]]*1.1/Table1[[#This Row],[BW_GA]])-1)/(Backend!$B$3/100*Table1[[#This Row],[BW40_3705]]),"")</f>
        <v/>
      </c>
      <c r="J5865" s="7" t="str">
        <f>IF(Table1[[#This Row],[Is Data Valid]]=TRUE,_xlfn.NORM.S.DIST(Table1[[#This Row],[Birthweight Z-Score]],TRUE)*100,"")</f>
        <v/>
      </c>
      <c r="K5865" s="7" t="str">
        <f>IF(Table1[[#This Row],[Is Data Valid]]=TRUE,_xlfn.NORM.S.DIST(Table1[[#This Row],[Birthweight Z-Score (BW-10%)]],TRUE)*100,"")</f>
        <v/>
      </c>
      <c r="L5865" s="7" t="str">
        <f>IF(Table1[[#This Row],[Is Data Valid]]=TRUE,_xlfn.NORM.S.DIST(Table1[[#This Row],[Birthweight Z-Score (BW+10%)]],TRUE)*100,"")</f>
        <v/>
      </c>
    </row>
    <row r="5866" spans="1:12" x14ac:dyDescent="0.25">
      <c r="A5866" s="3"/>
      <c r="B5866" s="2"/>
      <c r="C5866" s="2"/>
      <c r="D5866" s="2" t="b">
        <f>IF(AND(NOT(ISBLANK(Table1[[#This Row],[Fetal Sex (Male, Female or Unknown)]])),ISNUMBER(Table1[[#This Row],[Birthweight (grams)]]),ISNUMBER(Table1[[#This Row],[Gestation (days)]])),TRUE,FALSE)</f>
        <v>0</v>
      </c>
      <c r="E5866" s="2" t="str">
        <f>IF(Table1[[#This Row],[Is Data Valid]]=TRUE,IF(Table1[[#This Row],[Fetal Sex (Male, Female or Unknown)]]="Male",Backend!$C$5,IF(Table1[[#This Row],[Fetal Sex (Male, Female or Unknown)]]="Female",Backend!$C$6,IF(Table1[[#This Row],[Fetal Sex (Male, Female or Unknown)]]="Unknown",Backend!$C$7,"Error"))),"")</f>
        <v/>
      </c>
      <c r="F5866" s="8" t="str">
        <f>IF(Table1[[#This Row],[Is Data Valid]]=TRUE,EXP(0.578+0.332*((Table1[[#This Row],[Gestation (days)]]+0.5)/7)-0.00354*((Table1[[#This Row],[Gestation (days)]]+0.5)/7)^2)*Table1[[#This Row],[BW40_3705]],"")</f>
        <v/>
      </c>
      <c r="G5866" s="2" t="str">
        <f>IF(Table1[[#This Row],[Is Data Valid]]=TRUE,((Table1[[#This Row],[Birthweight (grams)]]/Table1[[#This Row],[BW_GA]])-1)/(Backend!$B$3/100*Table1[[#This Row],[BW40_3705]]),"")</f>
        <v/>
      </c>
      <c r="H5866" s="7" t="str">
        <f>IF(Table1[[#This Row],[Is Data Valid]]=TRUE,((Table1[[#This Row],[Birthweight (grams)]]*0.9/Table1[[#This Row],[BW_GA]])-1)/(Backend!$B$3/100*Table1[[#This Row],[BW40_3705]]),"")</f>
        <v/>
      </c>
      <c r="I5866" s="7" t="str">
        <f>IF(Table1[[#This Row],[Is Data Valid]]=TRUE,((Table1[[#This Row],[Birthweight (grams)]]*1.1/Table1[[#This Row],[BW_GA]])-1)/(Backend!$B$3/100*Table1[[#This Row],[BW40_3705]]),"")</f>
        <v/>
      </c>
      <c r="J5866" s="7" t="str">
        <f>IF(Table1[[#This Row],[Is Data Valid]]=TRUE,_xlfn.NORM.S.DIST(Table1[[#This Row],[Birthweight Z-Score]],TRUE)*100,"")</f>
        <v/>
      </c>
      <c r="K5866" s="7" t="str">
        <f>IF(Table1[[#This Row],[Is Data Valid]]=TRUE,_xlfn.NORM.S.DIST(Table1[[#This Row],[Birthweight Z-Score (BW-10%)]],TRUE)*100,"")</f>
        <v/>
      </c>
      <c r="L5866" s="7" t="str">
        <f>IF(Table1[[#This Row],[Is Data Valid]]=TRUE,_xlfn.NORM.S.DIST(Table1[[#This Row],[Birthweight Z-Score (BW+10%)]],TRUE)*100,"")</f>
        <v/>
      </c>
    </row>
    <row r="5867" spans="1:12" x14ac:dyDescent="0.25">
      <c r="A5867" s="3"/>
      <c r="B5867" s="2"/>
      <c r="C5867" s="2"/>
      <c r="D5867" s="2" t="b">
        <f>IF(AND(NOT(ISBLANK(Table1[[#This Row],[Fetal Sex (Male, Female or Unknown)]])),ISNUMBER(Table1[[#This Row],[Birthweight (grams)]]),ISNUMBER(Table1[[#This Row],[Gestation (days)]])),TRUE,FALSE)</f>
        <v>0</v>
      </c>
      <c r="E5867" s="2" t="str">
        <f>IF(Table1[[#This Row],[Is Data Valid]]=TRUE,IF(Table1[[#This Row],[Fetal Sex (Male, Female or Unknown)]]="Male",Backend!$C$5,IF(Table1[[#This Row],[Fetal Sex (Male, Female or Unknown)]]="Female",Backend!$C$6,IF(Table1[[#This Row],[Fetal Sex (Male, Female or Unknown)]]="Unknown",Backend!$C$7,"Error"))),"")</f>
        <v/>
      </c>
      <c r="F5867" s="8" t="str">
        <f>IF(Table1[[#This Row],[Is Data Valid]]=TRUE,EXP(0.578+0.332*((Table1[[#This Row],[Gestation (days)]]+0.5)/7)-0.00354*((Table1[[#This Row],[Gestation (days)]]+0.5)/7)^2)*Table1[[#This Row],[BW40_3705]],"")</f>
        <v/>
      </c>
      <c r="G5867" s="2" t="str">
        <f>IF(Table1[[#This Row],[Is Data Valid]]=TRUE,((Table1[[#This Row],[Birthweight (grams)]]/Table1[[#This Row],[BW_GA]])-1)/(Backend!$B$3/100*Table1[[#This Row],[BW40_3705]]),"")</f>
        <v/>
      </c>
      <c r="H5867" s="7" t="str">
        <f>IF(Table1[[#This Row],[Is Data Valid]]=TRUE,((Table1[[#This Row],[Birthweight (grams)]]*0.9/Table1[[#This Row],[BW_GA]])-1)/(Backend!$B$3/100*Table1[[#This Row],[BW40_3705]]),"")</f>
        <v/>
      </c>
      <c r="I5867" s="7" t="str">
        <f>IF(Table1[[#This Row],[Is Data Valid]]=TRUE,((Table1[[#This Row],[Birthweight (grams)]]*1.1/Table1[[#This Row],[BW_GA]])-1)/(Backend!$B$3/100*Table1[[#This Row],[BW40_3705]]),"")</f>
        <v/>
      </c>
      <c r="J5867" s="7" t="str">
        <f>IF(Table1[[#This Row],[Is Data Valid]]=TRUE,_xlfn.NORM.S.DIST(Table1[[#This Row],[Birthweight Z-Score]],TRUE)*100,"")</f>
        <v/>
      </c>
      <c r="K5867" s="7" t="str">
        <f>IF(Table1[[#This Row],[Is Data Valid]]=TRUE,_xlfn.NORM.S.DIST(Table1[[#This Row],[Birthweight Z-Score (BW-10%)]],TRUE)*100,"")</f>
        <v/>
      </c>
      <c r="L5867" s="7" t="str">
        <f>IF(Table1[[#This Row],[Is Data Valid]]=TRUE,_xlfn.NORM.S.DIST(Table1[[#This Row],[Birthweight Z-Score (BW+10%)]],TRUE)*100,"")</f>
        <v/>
      </c>
    </row>
    <row r="5868" spans="1:12" x14ac:dyDescent="0.25">
      <c r="A5868" s="3"/>
      <c r="B5868" s="2"/>
      <c r="C5868" s="2"/>
      <c r="D5868" s="2" t="b">
        <f>IF(AND(NOT(ISBLANK(Table1[[#This Row],[Fetal Sex (Male, Female or Unknown)]])),ISNUMBER(Table1[[#This Row],[Birthweight (grams)]]),ISNUMBER(Table1[[#This Row],[Gestation (days)]])),TRUE,FALSE)</f>
        <v>0</v>
      </c>
      <c r="E5868" s="2" t="str">
        <f>IF(Table1[[#This Row],[Is Data Valid]]=TRUE,IF(Table1[[#This Row],[Fetal Sex (Male, Female or Unknown)]]="Male",Backend!$C$5,IF(Table1[[#This Row],[Fetal Sex (Male, Female or Unknown)]]="Female",Backend!$C$6,IF(Table1[[#This Row],[Fetal Sex (Male, Female or Unknown)]]="Unknown",Backend!$C$7,"Error"))),"")</f>
        <v/>
      </c>
      <c r="F5868" s="8" t="str">
        <f>IF(Table1[[#This Row],[Is Data Valid]]=TRUE,EXP(0.578+0.332*((Table1[[#This Row],[Gestation (days)]]+0.5)/7)-0.00354*((Table1[[#This Row],[Gestation (days)]]+0.5)/7)^2)*Table1[[#This Row],[BW40_3705]],"")</f>
        <v/>
      </c>
      <c r="G5868" s="2" t="str">
        <f>IF(Table1[[#This Row],[Is Data Valid]]=TRUE,((Table1[[#This Row],[Birthweight (grams)]]/Table1[[#This Row],[BW_GA]])-1)/(Backend!$B$3/100*Table1[[#This Row],[BW40_3705]]),"")</f>
        <v/>
      </c>
      <c r="H5868" s="7" t="str">
        <f>IF(Table1[[#This Row],[Is Data Valid]]=TRUE,((Table1[[#This Row],[Birthweight (grams)]]*0.9/Table1[[#This Row],[BW_GA]])-1)/(Backend!$B$3/100*Table1[[#This Row],[BW40_3705]]),"")</f>
        <v/>
      </c>
      <c r="I5868" s="7" t="str">
        <f>IF(Table1[[#This Row],[Is Data Valid]]=TRUE,((Table1[[#This Row],[Birthweight (grams)]]*1.1/Table1[[#This Row],[BW_GA]])-1)/(Backend!$B$3/100*Table1[[#This Row],[BW40_3705]]),"")</f>
        <v/>
      </c>
      <c r="J5868" s="7" t="str">
        <f>IF(Table1[[#This Row],[Is Data Valid]]=TRUE,_xlfn.NORM.S.DIST(Table1[[#This Row],[Birthweight Z-Score]],TRUE)*100,"")</f>
        <v/>
      </c>
      <c r="K5868" s="7" t="str">
        <f>IF(Table1[[#This Row],[Is Data Valid]]=TRUE,_xlfn.NORM.S.DIST(Table1[[#This Row],[Birthweight Z-Score (BW-10%)]],TRUE)*100,"")</f>
        <v/>
      </c>
      <c r="L5868" s="7" t="str">
        <f>IF(Table1[[#This Row],[Is Data Valid]]=TRUE,_xlfn.NORM.S.DIST(Table1[[#This Row],[Birthweight Z-Score (BW+10%)]],TRUE)*100,"")</f>
        <v/>
      </c>
    </row>
    <row r="5869" spans="1:12" x14ac:dyDescent="0.25">
      <c r="A5869" s="3"/>
      <c r="B5869" s="2"/>
      <c r="C5869" s="2"/>
      <c r="D5869" s="2" t="b">
        <f>IF(AND(NOT(ISBLANK(Table1[[#This Row],[Fetal Sex (Male, Female or Unknown)]])),ISNUMBER(Table1[[#This Row],[Birthweight (grams)]]),ISNUMBER(Table1[[#This Row],[Gestation (days)]])),TRUE,FALSE)</f>
        <v>0</v>
      </c>
      <c r="E5869" s="2" t="str">
        <f>IF(Table1[[#This Row],[Is Data Valid]]=TRUE,IF(Table1[[#This Row],[Fetal Sex (Male, Female or Unknown)]]="Male",Backend!$C$5,IF(Table1[[#This Row],[Fetal Sex (Male, Female or Unknown)]]="Female",Backend!$C$6,IF(Table1[[#This Row],[Fetal Sex (Male, Female or Unknown)]]="Unknown",Backend!$C$7,"Error"))),"")</f>
        <v/>
      </c>
      <c r="F5869" s="8" t="str">
        <f>IF(Table1[[#This Row],[Is Data Valid]]=TRUE,EXP(0.578+0.332*((Table1[[#This Row],[Gestation (days)]]+0.5)/7)-0.00354*((Table1[[#This Row],[Gestation (days)]]+0.5)/7)^2)*Table1[[#This Row],[BW40_3705]],"")</f>
        <v/>
      </c>
      <c r="G5869" s="2" t="str">
        <f>IF(Table1[[#This Row],[Is Data Valid]]=TRUE,((Table1[[#This Row],[Birthweight (grams)]]/Table1[[#This Row],[BW_GA]])-1)/(Backend!$B$3/100*Table1[[#This Row],[BW40_3705]]),"")</f>
        <v/>
      </c>
      <c r="H5869" s="7" t="str">
        <f>IF(Table1[[#This Row],[Is Data Valid]]=TRUE,((Table1[[#This Row],[Birthweight (grams)]]*0.9/Table1[[#This Row],[BW_GA]])-1)/(Backend!$B$3/100*Table1[[#This Row],[BW40_3705]]),"")</f>
        <v/>
      </c>
      <c r="I5869" s="7" t="str">
        <f>IF(Table1[[#This Row],[Is Data Valid]]=TRUE,((Table1[[#This Row],[Birthweight (grams)]]*1.1/Table1[[#This Row],[BW_GA]])-1)/(Backend!$B$3/100*Table1[[#This Row],[BW40_3705]]),"")</f>
        <v/>
      </c>
      <c r="J5869" s="7" t="str">
        <f>IF(Table1[[#This Row],[Is Data Valid]]=TRUE,_xlfn.NORM.S.DIST(Table1[[#This Row],[Birthweight Z-Score]],TRUE)*100,"")</f>
        <v/>
      </c>
      <c r="K5869" s="7" t="str">
        <f>IF(Table1[[#This Row],[Is Data Valid]]=TRUE,_xlfn.NORM.S.DIST(Table1[[#This Row],[Birthweight Z-Score (BW-10%)]],TRUE)*100,"")</f>
        <v/>
      </c>
      <c r="L5869" s="7" t="str">
        <f>IF(Table1[[#This Row],[Is Data Valid]]=TRUE,_xlfn.NORM.S.DIST(Table1[[#This Row],[Birthweight Z-Score (BW+10%)]],TRUE)*100,"")</f>
        <v/>
      </c>
    </row>
    <row r="5870" spans="1:12" x14ac:dyDescent="0.25">
      <c r="A5870" s="3"/>
      <c r="B5870" s="2"/>
      <c r="C5870" s="2"/>
      <c r="D5870" s="2" t="b">
        <f>IF(AND(NOT(ISBLANK(Table1[[#This Row],[Fetal Sex (Male, Female or Unknown)]])),ISNUMBER(Table1[[#This Row],[Birthweight (grams)]]),ISNUMBER(Table1[[#This Row],[Gestation (days)]])),TRUE,FALSE)</f>
        <v>0</v>
      </c>
      <c r="E5870" s="2" t="str">
        <f>IF(Table1[[#This Row],[Is Data Valid]]=TRUE,IF(Table1[[#This Row],[Fetal Sex (Male, Female or Unknown)]]="Male",Backend!$C$5,IF(Table1[[#This Row],[Fetal Sex (Male, Female or Unknown)]]="Female",Backend!$C$6,IF(Table1[[#This Row],[Fetal Sex (Male, Female or Unknown)]]="Unknown",Backend!$C$7,"Error"))),"")</f>
        <v/>
      </c>
      <c r="F5870" s="8" t="str">
        <f>IF(Table1[[#This Row],[Is Data Valid]]=TRUE,EXP(0.578+0.332*((Table1[[#This Row],[Gestation (days)]]+0.5)/7)-0.00354*((Table1[[#This Row],[Gestation (days)]]+0.5)/7)^2)*Table1[[#This Row],[BW40_3705]],"")</f>
        <v/>
      </c>
      <c r="G5870" s="2" t="str">
        <f>IF(Table1[[#This Row],[Is Data Valid]]=TRUE,((Table1[[#This Row],[Birthweight (grams)]]/Table1[[#This Row],[BW_GA]])-1)/(Backend!$B$3/100*Table1[[#This Row],[BW40_3705]]),"")</f>
        <v/>
      </c>
      <c r="H5870" s="7" t="str">
        <f>IF(Table1[[#This Row],[Is Data Valid]]=TRUE,((Table1[[#This Row],[Birthweight (grams)]]*0.9/Table1[[#This Row],[BW_GA]])-1)/(Backend!$B$3/100*Table1[[#This Row],[BW40_3705]]),"")</f>
        <v/>
      </c>
      <c r="I5870" s="7" t="str">
        <f>IF(Table1[[#This Row],[Is Data Valid]]=TRUE,((Table1[[#This Row],[Birthweight (grams)]]*1.1/Table1[[#This Row],[BW_GA]])-1)/(Backend!$B$3/100*Table1[[#This Row],[BW40_3705]]),"")</f>
        <v/>
      </c>
      <c r="J5870" s="7" t="str">
        <f>IF(Table1[[#This Row],[Is Data Valid]]=TRUE,_xlfn.NORM.S.DIST(Table1[[#This Row],[Birthweight Z-Score]],TRUE)*100,"")</f>
        <v/>
      </c>
      <c r="K5870" s="7" t="str">
        <f>IF(Table1[[#This Row],[Is Data Valid]]=TRUE,_xlfn.NORM.S.DIST(Table1[[#This Row],[Birthweight Z-Score (BW-10%)]],TRUE)*100,"")</f>
        <v/>
      </c>
      <c r="L5870" s="7" t="str">
        <f>IF(Table1[[#This Row],[Is Data Valid]]=TRUE,_xlfn.NORM.S.DIST(Table1[[#This Row],[Birthweight Z-Score (BW+10%)]],TRUE)*100,"")</f>
        <v/>
      </c>
    </row>
    <row r="5871" spans="1:12" x14ac:dyDescent="0.25">
      <c r="A5871" s="3"/>
      <c r="B5871" s="2"/>
      <c r="C5871" s="2"/>
      <c r="D5871" s="2" t="b">
        <f>IF(AND(NOT(ISBLANK(Table1[[#This Row],[Fetal Sex (Male, Female or Unknown)]])),ISNUMBER(Table1[[#This Row],[Birthweight (grams)]]),ISNUMBER(Table1[[#This Row],[Gestation (days)]])),TRUE,FALSE)</f>
        <v>0</v>
      </c>
      <c r="E5871" s="2" t="str">
        <f>IF(Table1[[#This Row],[Is Data Valid]]=TRUE,IF(Table1[[#This Row],[Fetal Sex (Male, Female or Unknown)]]="Male",Backend!$C$5,IF(Table1[[#This Row],[Fetal Sex (Male, Female or Unknown)]]="Female",Backend!$C$6,IF(Table1[[#This Row],[Fetal Sex (Male, Female or Unknown)]]="Unknown",Backend!$C$7,"Error"))),"")</f>
        <v/>
      </c>
      <c r="F5871" s="8" t="str">
        <f>IF(Table1[[#This Row],[Is Data Valid]]=TRUE,EXP(0.578+0.332*((Table1[[#This Row],[Gestation (days)]]+0.5)/7)-0.00354*((Table1[[#This Row],[Gestation (days)]]+0.5)/7)^2)*Table1[[#This Row],[BW40_3705]],"")</f>
        <v/>
      </c>
      <c r="G5871" s="2" t="str">
        <f>IF(Table1[[#This Row],[Is Data Valid]]=TRUE,((Table1[[#This Row],[Birthweight (grams)]]/Table1[[#This Row],[BW_GA]])-1)/(Backend!$B$3/100*Table1[[#This Row],[BW40_3705]]),"")</f>
        <v/>
      </c>
      <c r="H5871" s="7" t="str">
        <f>IF(Table1[[#This Row],[Is Data Valid]]=TRUE,((Table1[[#This Row],[Birthweight (grams)]]*0.9/Table1[[#This Row],[BW_GA]])-1)/(Backend!$B$3/100*Table1[[#This Row],[BW40_3705]]),"")</f>
        <v/>
      </c>
      <c r="I5871" s="7" t="str">
        <f>IF(Table1[[#This Row],[Is Data Valid]]=TRUE,((Table1[[#This Row],[Birthweight (grams)]]*1.1/Table1[[#This Row],[BW_GA]])-1)/(Backend!$B$3/100*Table1[[#This Row],[BW40_3705]]),"")</f>
        <v/>
      </c>
      <c r="J5871" s="7" t="str">
        <f>IF(Table1[[#This Row],[Is Data Valid]]=TRUE,_xlfn.NORM.S.DIST(Table1[[#This Row],[Birthweight Z-Score]],TRUE)*100,"")</f>
        <v/>
      </c>
      <c r="K5871" s="7" t="str">
        <f>IF(Table1[[#This Row],[Is Data Valid]]=TRUE,_xlfn.NORM.S.DIST(Table1[[#This Row],[Birthweight Z-Score (BW-10%)]],TRUE)*100,"")</f>
        <v/>
      </c>
      <c r="L5871" s="7" t="str">
        <f>IF(Table1[[#This Row],[Is Data Valid]]=TRUE,_xlfn.NORM.S.DIST(Table1[[#This Row],[Birthweight Z-Score (BW+10%)]],TRUE)*100,"")</f>
        <v/>
      </c>
    </row>
    <row r="5872" spans="1:12" x14ac:dyDescent="0.25">
      <c r="A5872" s="3"/>
      <c r="B5872" s="2"/>
      <c r="C5872" s="2"/>
      <c r="D5872" s="2" t="b">
        <f>IF(AND(NOT(ISBLANK(Table1[[#This Row],[Fetal Sex (Male, Female or Unknown)]])),ISNUMBER(Table1[[#This Row],[Birthweight (grams)]]),ISNUMBER(Table1[[#This Row],[Gestation (days)]])),TRUE,FALSE)</f>
        <v>0</v>
      </c>
      <c r="E5872" s="2" t="str">
        <f>IF(Table1[[#This Row],[Is Data Valid]]=TRUE,IF(Table1[[#This Row],[Fetal Sex (Male, Female or Unknown)]]="Male",Backend!$C$5,IF(Table1[[#This Row],[Fetal Sex (Male, Female or Unknown)]]="Female",Backend!$C$6,IF(Table1[[#This Row],[Fetal Sex (Male, Female or Unknown)]]="Unknown",Backend!$C$7,"Error"))),"")</f>
        <v/>
      </c>
      <c r="F5872" s="8" t="str">
        <f>IF(Table1[[#This Row],[Is Data Valid]]=TRUE,EXP(0.578+0.332*((Table1[[#This Row],[Gestation (days)]]+0.5)/7)-0.00354*((Table1[[#This Row],[Gestation (days)]]+0.5)/7)^2)*Table1[[#This Row],[BW40_3705]],"")</f>
        <v/>
      </c>
      <c r="G5872" s="2" t="str">
        <f>IF(Table1[[#This Row],[Is Data Valid]]=TRUE,((Table1[[#This Row],[Birthweight (grams)]]/Table1[[#This Row],[BW_GA]])-1)/(Backend!$B$3/100*Table1[[#This Row],[BW40_3705]]),"")</f>
        <v/>
      </c>
      <c r="H5872" s="7" t="str">
        <f>IF(Table1[[#This Row],[Is Data Valid]]=TRUE,((Table1[[#This Row],[Birthweight (grams)]]*0.9/Table1[[#This Row],[BW_GA]])-1)/(Backend!$B$3/100*Table1[[#This Row],[BW40_3705]]),"")</f>
        <v/>
      </c>
      <c r="I5872" s="7" t="str">
        <f>IF(Table1[[#This Row],[Is Data Valid]]=TRUE,((Table1[[#This Row],[Birthweight (grams)]]*1.1/Table1[[#This Row],[BW_GA]])-1)/(Backend!$B$3/100*Table1[[#This Row],[BW40_3705]]),"")</f>
        <v/>
      </c>
      <c r="J5872" s="7" t="str">
        <f>IF(Table1[[#This Row],[Is Data Valid]]=TRUE,_xlfn.NORM.S.DIST(Table1[[#This Row],[Birthweight Z-Score]],TRUE)*100,"")</f>
        <v/>
      </c>
      <c r="K5872" s="7" t="str">
        <f>IF(Table1[[#This Row],[Is Data Valid]]=TRUE,_xlfn.NORM.S.DIST(Table1[[#This Row],[Birthweight Z-Score (BW-10%)]],TRUE)*100,"")</f>
        <v/>
      </c>
      <c r="L5872" s="7" t="str">
        <f>IF(Table1[[#This Row],[Is Data Valid]]=TRUE,_xlfn.NORM.S.DIST(Table1[[#This Row],[Birthweight Z-Score (BW+10%)]],TRUE)*100,"")</f>
        <v/>
      </c>
    </row>
    <row r="5873" spans="1:12" x14ac:dyDescent="0.25">
      <c r="A5873" s="3"/>
      <c r="B5873" s="2"/>
      <c r="C5873" s="2"/>
      <c r="D5873" s="2" t="b">
        <f>IF(AND(NOT(ISBLANK(Table1[[#This Row],[Fetal Sex (Male, Female or Unknown)]])),ISNUMBER(Table1[[#This Row],[Birthweight (grams)]]),ISNUMBER(Table1[[#This Row],[Gestation (days)]])),TRUE,FALSE)</f>
        <v>0</v>
      </c>
      <c r="E5873" s="2" t="str">
        <f>IF(Table1[[#This Row],[Is Data Valid]]=TRUE,IF(Table1[[#This Row],[Fetal Sex (Male, Female or Unknown)]]="Male",Backend!$C$5,IF(Table1[[#This Row],[Fetal Sex (Male, Female or Unknown)]]="Female",Backend!$C$6,IF(Table1[[#This Row],[Fetal Sex (Male, Female or Unknown)]]="Unknown",Backend!$C$7,"Error"))),"")</f>
        <v/>
      </c>
      <c r="F5873" s="8" t="str">
        <f>IF(Table1[[#This Row],[Is Data Valid]]=TRUE,EXP(0.578+0.332*((Table1[[#This Row],[Gestation (days)]]+0.5)/7)-0.00354*((Table1[[#This Row],[Gestation (days)]]+0.5)/7)^2)*Table1[[#This Row],[BW40_3705]],"")</f>
        <v/>
      </c>
      <c r="G5873" s="2" t="str">
        <f>IF(Table1[[#This Row],[Is Data Valid]]=TRUE,((Table1[[#This Row],[Birthweight (grams)]]/Table1[[#This Row],[BW_GA]])-1)/(Backend!$B$3/100*Table1[[#This Row],[BW40_3705]]),"")</f>
        <v/>
      </c>
      <c r="H5873" s="7" t="str">
        <f>IF(Table1[[#This Row],[Is Data Valid]]=TRUE,((Table1[[#This Row],[Birthweight (grams)]]*0.9/Table1[[#This Row],[BW_GA]])-1)/(Backend!$B$3/100*Table1[[#This Row],[BW40_3705]]),"")</f>
        <v/>
      </c>
      <c r="I5873" s="7" t="str">
        <f>IF(Table1[[#This Row],[Is Data Valid]]=TRUE,((Table1[[#This Row],[Birthweight (grams)]]*1.1/Table1[[#This Row],[BW_GA]])-1)/(Backend!$B$3/100*Table1[[#This Row],[BW40_3705]]),"")</f>
        <v/>
      </c>
      <c r="J5873" s="7" t="str">
        <f>IF(Table1[[#This Row],[Is Data Valid]]=TRUE,_xlfn.NORM.S.DIST(Table1[[#This Row],[Birthweight Z-Score]],TRUE)*100,"")</f>
        <v/>
      </c>
      <c r="K5873" s="7" t="str">
        <f>IF(Table1[[#This Row],[Is Data Valid]]=TRUE,_xlfn.NORM.S.DIST(Table1[[#This Row],[Birthweight Z-Score (BW-10%)]],TRUE)*100,"")</f>
        <v/>
      </c>
      <c r="L5873" s="7" t="str">
        <f>IF(Table1[[#This Row],[Is Data Valid]]=TRUE,_xlfn.NORM.S.DIST(Table1[[#This Row],[Birthweight Z-Score (BW+10%)]],TRUE)*100,"")</f>
        <v/>
      </c>
    </row>
    <row r="5874" spans="1:12" x14ac:dyDescent="0.25">
      <c r="A5874" s="3"/>
      <c r="B5874" s="2"/>
      <c r="C5874" s="2"/>
      <c r="D5874" s="2" t="b">
        <f>IF(AND(NOT(ISBLANK(Table1[[#This Row],[Fetal Sex (Male, Female or Unknown)]])),ISNUMBER(Table1[[#This Row],[Birthweight (grams)]]),ISNUMBER(Table1[[#This Row],[Gestation (days)]])),TRUE,FALSE)</f>
        <v>0</v>
      </c>
      <c r="E5874" s="2" t="str">
        <f>IF(Table1[[#This Row],[Is Data Valid]]=TRUE,IF(Table1[[#This Row],[Fetal Sex (Male, Female or Unknown)]]="Male",Backend!$C$5,IF(Table1[[#This Row],[Fetal Sex (Male, Female or Unknown)]]="Female",Backend!$C$6,IF(Table1[[#This Row],[Fetal Sex (Male, Female or Unknown)]]="Unknown",Backend!$C$7,"Error"))),"")</f>
        <v/>
      </c>
      <c r="F5874" s="8" t="str">
        <f>IF(Table1[[#This Row],[Is Data Valid]]=TRUE,EXP(0.578+0.332*((Table1[[#This Row],[Gestation (days)]]+0.5)/7)-0.00354*((Table1[[#This Row],[Gestation (days)]]+0.5)/7)^2)*Table1[[#This Row],[BW40_3705]],"")</f>
        <v/>
      </c>
      <c r="G5874" s="2" t="str">
        <f>IF(Table1[[#This Row],[Is Data Valid]]=TRUE,((Table1[[#This Row],[Birthweight (grams)]]/Table1[[#This Row],[BW_GA]])-1)/(Backend!$B$3/100*Table1[[#This Row],[BW40_3705]]),"")</f>
        <v/>
      </c>
      <c r="H5874" s="7" t="str">
        <f>IF(Table1[[#This Row],[Is Data Valid]]=TRUE,((Table1[[#This Row],[Birthweight (grams)]]*0.9/Table1[[#This Row],[BW_GA]])-1)/(Backend!$B$3/100*Table1[[#This Row],[BW40_3705]]),"")</f>
        <v/>
      </c>
      <c r="I5874" s="7" t="str">
        <f>IF(Table1[[#This Row],[Is Data Valid]]=TRUE,((Table1[[#This Row],[Birthweight (grams)]]*1.1/Table1[[#This Row],[BW_GA]])-1)/(Backend!$B$3/100*Table1[[#This Row],[BW40_3705]]),"")</f>
        <v/>
      </c>
      <c r="J5874" s="7" t="str">
        <f>IF(Table1[[#This Row],[Is Data Valid]]=TRUE,_xlfn.NORM.S.DIST(Table1[[#This Row],[Birthweight Z-Score]],TRUE)*100,"")</f>
        <v/>
      </c>
      <c r="K5874" s="7" t="str">
        <f>IF(Table1[[#This Row],[Is Data Valid]]=TRUE,_xlfn.NORM.S.DIST(Table1[[#This Row],[Birthweight Z-Score (BW-10%)]],TRUE)*100,"")</f>
        <v/>
      </c>
      <c r="L5874" s="7" t="str">
        <f>IF(Table1[[#This Row],[Is Data Valid]]=TRUE,_xlfn.NORM.S.DIST(Table1[[#This Row],[Birthweight Z-Score (BW+10%)]],TRUE)*100,"")</f>
        <v/>
      </c>
    </row>
    <row r="5875" spans="1:12" x14ac:dyDescent="0.25">
      <c r="A5875" s="3"/>
      <c r="B5875" s="2"/>
      <c r="C5875" s="2"/>
      <c r="D5875" s="2" t="b">
        <f>IF(AND(NOT(ISBLANK(Table1[[#This Row],[Fetal Sex (Male, Female or Unknown)]])),ISNUMBER(Table1[[#This Row],[Birthweight (grams)]]),ISNUMBER(Table1[[#This Row],[Gestation (days)]])),TRUE,FALSE)</f>
        <v>0</v>
      </c>
      <c r="E5875" s="2" t="str">
        <f>IF(Table1[[#This Row],[Is Data Valid]]=TRUE,IF(Table1[[#This Row],[Fetal Sex (Male, Female or Unknown)]]="Male",Backend!$C$5,IF(Table1[[#This Row],[Fetal Sex (Male, Female or Unknown)]]="Female",Backend!$C$6,IF(Table1[[#This Row],[Fetal Sex (Male, Female or Unknown)]]="Unknown",Backend!$C$7,"Error"))),"")</f>
        <v/>
      </c>
      <c r="F5875" s="8" t="str">
        <f>IF(Table1[[#This Row],[Is Data Valid]]=TRUE,EXP(0.578+0.332*((Table1[[#This Row],[Gestation (days)]]+0.5)/7)-0.00354*((Table1[[#This Row],[Gestation (days)]]+0.5)/7)^2)*Table1[[#This Row],[BW40_3705]],"")</f>
        <v/>
      </c>
      <c r="G5875" s="2" t="str">
        <f>IF(Table1[[#This Row],[Is Data Valid]]=TRUE,((Table1[[#This Row],[Birthweight (grams)]]/Table1[[#This Row],[BW_GA]])-1)/(Backend!$B$3/100*Table1[[#This Row],[BW40_3705]]),"")</f>
        <v/>
      </c>
      <c r="H5875" s="7" t="str">
        <f>IF(Table1[[#This Row],[Is Data Valid]]=TRUE,((Table1[[#This Row],[Birthweight (grams)]]*0.9/Table1[[#This Row],[BW_GA]])-1)/(Backend!$B$3/100*Table1[[#This Row],[BW40_3705]]),"")</f>
        <v/>
      </c>
      <c r="I5875" s="7" t="str">
        <f>IF(Table1[[#This Row],[Is Data Valid]]=TRUE,((Table1[[#This Row],[Birthweight (grams)]]*1.1/Table1[[#This Row],[BW_GA]])-1)/(Backend!$B$3/100*Table1[[#This Row],[BW40_3705]]),"")</f>
        <v/>
      </c>
      <c r="J5875" s="7" t="str">
        <f>IF(Table1[[#This Row],[Is Data Valid]]=TRUE,_xlfn.NORM.S.DIST(Table1[[#This Row],[Birthweight Z-Score]],TRUE)*100,"")</f>
        <v/>
      </c>
      <c r="K5875" s="7" t="str">
        <f>IF(Table1[[#This Row],[Is Data Valid]]=TRUE,_xlfn.NORM.S.DIST(Table1[[#This Row],[Birthweight Z-Score (BW-10%)]],TRUE)*100,"")</f>
        <v/>
      </c>
      <c r="L5875" s="7" t="str">
        <f>IF(Table1[[#This Row],[Is Data Valid]]=TRUE,_xlfn.NORM.S.DIST(Table1[[#This Row],[Birthweight Z-Score (BW+10%)]],TRUE)*100,"")</f>
        <v/>
      </c>
    </row>
    <row r="5876" spans="1:12" x14ac:dyDescent="0.25">
      <c r="A5876" s="3"/>
      <c r="B5876" s="2"/>
      <c r="C5876" s="2"/>
      <c r="D5876" s="2" t="b">
        <f>IF(AND(NOT(ISBLANK(Table1[[#This Row],[Fetal Sex (Male, Female or Unknown)]])),ISNUMBER(Table1[[#This Row],[Birthweight (grams)]]),ISNUMBER(Table1[[#This Row],[Gestation (days)]])),TRUE,FALSE)</f>
        <v>0</v>
      </c>
      <c r="E5876" s="2" t="str">
        <f>IF(Table1[[#This Row],[Is Data Valid]]=TRUE,IF(Table1[[#This Row],[Fetal Sex (Male, Female or Unknown)]]="Male",Backend!$C$5,IF(Table1[[#This Row],[Fetal Sex (Male, Female or Unknown)]]="Female",Backend!$C$6,IF(Table1[[#This Row],[Fetal Sex (Male, Female or Unknown)]]="Unknown",Backend!$C$7,"Error"))),"")</f>
        <v/>
      </c>
      <c r="F5876" s="8" t="str">
        <f>IF(Table1[[#This Row],[Is Data Valid]]=TRUE,EXP(0.578+0.332*((Table1[[#This Row],[Gestation (days)]]+0.5)/7)-0.00354*((Table1[[#This Row],[Gestation (days)]]+0.5)/7)^2)*Table1[[#This Row],[BW40_3705]],"")</f>
        <v/>
      </c>
      <c r="G5876" s="2" t="str">
        <f>IF(Table1[[#This Row],[Is Data Valid]]=TRUE,((Table1[[#This Row],[Birthweight (grams)]]/Table1[[#This Row],[BW_GA]])-1)/(Backend!$B$3/100*Table1[[#This Row],[BW40_3705]]),"")</f>
        <v/>
      </c>
      <c r="H5876" s="7" t="str">
        <f>IF(Table1[[#This Row],[Is Data Valid]]=TRUE,((Table1[[#This Row],[Birthweight (grams)]]*0.9/Table1[[#This Row],[BW_GA]])-1)/(Backend!$B$3/100*Table1[[#This Row],[BW40_3705]]),"")</f>
        <v/>
      </c>
      <c r="I5876" s="7" t="str">
        <f>IF(Table1[[#This Row],[Is Data Valid]]=TRUE,((Table1[[#This Row],[Birthweight (grams)]]*1.1/Table1[[#This Row],[BW_GA]])-1)/(Backend!$B$3/100*Table1[[#This Row],[BW40_3705]]),"")</f>
        <v/>
      </c>
      <c r="J5876" s="7" t="str">
        <f>IF(Table1[[#This Row],[Is Data Valid]]=TRUE,_xlfn.NORM.S.DIST(Table1[[#This Row],[Birthweight Z-Score]],TRUE)*100,"")</f>
        <v/>
      </c>
      <c r="K5876" s="7" t="str">
        <f>IF(Table1[[#This Row],[Is Data Valid]]=TRUE,_xlfn.NORM.S.DIST(Table1[[#This Row],[Birthweight Z-Score (BW-10%)]],TRUE)*100,"")</f>
        <v/>
      </c>
      <c r="L5876" s="7" t="str">
        <f>IF(Table1[[#This Row],[Is Data Valid]]=TRUE,_xlfn.NORM.S.DIST(Table1[[#This Row],[Birthweight Z-Score (BW+10%)]],TRUE)*100,"")</f>
        <v/>
      </c>
    </row>
    <row r="5877" spans="1:12" x14ac:dyDescent="0.25">
      <c r="A5877" s="3"/>
      <c r="B5877" s="2"/>
      <c r="C5877" s="2"/>
      <c r="D5877" s="2" t="b">
        <f>IF(AND(NOT(ISBLANK(Table1[[#This Row],[Fetal Sex (Male, Female or Unknown)]])),ISNUMBER(Table1[[#This Row],[Birthweight (grams)]]),ISNUMBER(Table1[[#This Row],[Gestation (days)]])),TRUE,FALSE)</f>
        <v>0</v>
      </c>
      <c r="E5877" s="2" t="str">
        <f>IF(Table1[[#This Row],[Is Data Valid]]=TRUE,IF(Table1[[#This Row],[Fetal Sex (Male, Female or Unknown)]]="Male",Backend!$C$5,IF(Table1[[#This Row],[Fetal Sex (Male, Female or Unknown)]]="Female",Backend!$C$6,IF(Table1[[#This Row],[Fetal Sex (Male, Female or Unknown)]]="Unknown",Backend!$C$7,"Error"))),"")</f>
        <v/>
      </c>
      <c r="F5877" s="8" t="str">
        <f>IF(Table1[[#This Row],[Is Data Valid]]=TRUE,EXP(0.578+0.332*((Table1[[#This Row],[Gestation (days)]]+0.5)/7)-0.00354*((Table1[[#This Row],[Gestation (days)]]+0.5)/7)^2)*Table1[[#This Row],[BW40_3705]],"")</f>
        <v/>
      </c>
      <c r="G5877" s="2" t="str">
        <f>IF(Table1[[#This Row],[Is Data Valid]]=TRUE,((Table1[[#This Row],[Birthweight (grams)]]/Table1[[#This Row],[BW_GA]])-1)/(Backend!$B$3/100*Table1[[#This Row],[BW40_3705]]),"")</f>
        <v/>
      </c>
      <c r="H5877" s="7" t="str">
        <f>IF(Table1[[#This Row],[Is Data Valid]]=TRUE,((Table1[[#This Row],[Birthweight (grams)]]*0.9/Table1[[#This Row],[BW_GA]])-1)/(Backend!$B$3/100*Table1[[#This Row],[BW40_3705]]),"")</f>
        <v/>
      </c>
      <c r="I5877" s="7" t="str">
        <f>IF(Table1[[#This Row],[Is Data Valid]]=TRUE,((Table1[[#This Row],[Birthweight (grams)]]*1.1/Table1[[#This Row],[BW_GA]])-1)/(Backend!$B$3/100*Table1[[#This Row],[BW40_3705]]),"")</f>
        <v/>
      </c>
      <c r="J5877" s="7" t="str">
        <f>IF(Table1[[#This Row],[Is Data Valid]]=TRUE,_xlfn.NORM.S.DIST(Table1[[#This Row],[Birthweight Z-Score]],TRUE)*100,"")</f>
        <v/>
      </c>
      <c r="K5877" s="7" t="str">
        <f>IF(Table1[[#This Row],[Is Data Valid]]=TRUE,_xlfn.NORM.S.DIST(Table1[[#This Row],[Birthweight Z-Score (BW-10%)]],TRUE)*100,"")</f>
        <v/>
      </c>
      <c r="L5877" s="7" t="str">
        <f>IF(Table1[[#This Row],[Is Data Valid]]=TRUE,_xlfn.NORM.S.DIST(Table1[[#This Row],[Birthweight Z-Score (BW+10%)]],TRUE)*100,"")</f>
        <v/>
      </c>
    </row>
    <row r="5878" spans="1:12" x14ac:dyDescent="0.25">
      <c r="A5878" s="3"/>
      <c r="B5878" s="2"/>
      <c r="C5878" s="2"/>
      <c r="D5878" s="2" t="b">
        <f>IF(AND(NOT(ISBLANK(Table1[[#This Row],[Fetal Sex (Male, Female or Unknown)]])),ISNUMBER(Table1[[#This Row],[Birthweight (grams)]]),ISNUMBER(Table1[[#This Row],[Gestation (days)]])),TRUE,FALSE)</f>
        <v>0</v>
      </c>
      <c r="E5878" s="2" t="str">
        <f>IF(Table1[[#This Row],[Is Data Valid]]=TRUE,IF(Table1[[#This Row],[Fetal Sex (Male, Female or Unknown)]]="Male",Backend!$C$5,IF(Table1[[#This Row],[Fetal Sex (Male, Female or Unknown)]]="Female",Backend!$C$6,IF(Table1[[#This Row],[Fetal Sex (Male, Female or Unknown)]]="Unknown",Backend!$C$7,"Error"))),"")</f>
        <v/>
      </c>
      <c r="F5878" s="8" t="str">
        <f>IF(Table1[[#This Row],[Is Data Valid]]=TRUE,EXP(0.578+0.332*((Table1[[#This Row],[Gestation (days)]]+0.5)/7)-0.00354*((Table1[[#This Row],[Gestation (days)]]+0.5)/7)^2)*Table1[[#This Row],[BW40_3705]],"")</f>
        <v/>
      </c>
      <c r="G5878" s="2" t="str">
        <f>IF(Table1[[#This Row],[Is Data Valid]]=TRUE,((Table1[[#This Row],[Birthweight (grams)]]/Table1[[#This Row],[BW_GA]])-1)/(Backend!$B$3/100*Table1[[#This Row],[BW40_3705]]),"")</f>
        <v/>
      </c>
      <c r="H5878" s="7" t="str">
        <f>IF(Table1[[#This Row],[Is Data Valid]]=TRUE,((Table1[[#This Row],[Birthweight (grams)]]*0.9/Table1[[#This Row],[BW_GA]])-1)/(Backend!$B$3/100*Table1[[#This Row],[BW40_3705]]),"")</f>
        <v/>
      </c>
      <c r="I5878" s="7" t="str">
        <f>IF(Table1[[#This Row],[Is Data Valid]]=TRUE,((Table1[[#This Row],[Birthweight (grams)]]*1.1/Table1[[#This Row],[BW_GA]])-1)/(Backend!$B$3/100*Table1[[#This Row],[BW40_3705]]),"")</f>
        <v/>
      </c>
      <c r="J5878" s="7" t="str">
        <f>IF(Table1[[#This Row],[Is Data Valid]]=TRUE,_xlfn.NORM.S.DIST(Table1[[#This Row],[Birthweight Z-Score]],TRUE)*100,"")</f>
        <v/>
      </c>
      <c r="K5878" s="7" t="str">
        <f>IF(Table1[[#This Row],[Is Data Valid]]=TRUE,_xlfn.NORM.S.DIST(Table1[[#This Row],[Birthweight Z-Score (BW-10%)]],TRUE)*100,"")</f>
        <v/>
      </c>
      <c r="L5878" s="7" t="str">
        <f>IF(Table1[[#This Row],[Is Data Valid]]=TRUE,_xlfn.NORM.S.DIST(Table1[[#This Row],[Birthweight Z-Score (BW+10%)]],TRUE)*100,"")</f>
        <v/>
      </c>
    </row>
    <row r="5879" spans="1:12" x14ac:dyDescent="0.25">
      <c r="A5879" s="3"/>
      <c r="B5879" s="2"/>
      <c r="C5879" s="2"/>
      <c r="D5879" s="2" t="b">
        <f>IF(AND(NOT(ISBLANK(Table1[[#This Row],[Fetal Sex (Male, Female or Unknown)]])),ISNUMBER(Table1[[#This Row],[Birthweight (grams)]]),ISNUMBER(Table1[[#This Row],[Gestation (days)]])),TRUE,FALSE)</f>
        <v>0</v>
      </c>
      <c r="E5879" s="2" t="str">
        <f>IF(Table1[[#This Row],[Is Data Valid]]=TRUE,IF(Table1[[#This Row],[Fetal Sex (Male, Female or Unknown)]]="Male",Backend!$C$5,IF(Table1[[#This Row],[Fetal Sex (Male, Female or Unknown)]]="Female",Backend!$C$6,IF(Table1[[#This Row],[Fetal Sex (Male, Female or Unknown)]]="Unknown",Backend!$C$7,"Error"))),"")</f>
        <v/>
      </c>
      <c r="F5879" s="8" t="str">
        <f>IF(Table1[[#This Row],[Is Data Valid]]=TRUE,EXP(0.578+0.332*((Table1[[#This Row],[Gestation (days)]]+0.5)/7)-0.00354*((Table1[[#This Row],[Gestation (days)]]+0.5)/7)^2)*Table1[[#This Row],[BW40_3705]],"")</f>
        <v/>
      </c>
      <c r="G5879" s="2" t="str">
        <f>IF(Table1[[#This Row],[Is Data Valid]]=TRUE,((Table1[[#This Row],[Birthweight (grams)]]/Table1[[#This Row],[BW_GA]])-1)/(Backend!$B$3/100*Table1[[#This Row],[BW40_3705]]),"")</f>
        <v/>
      </c>
      <c r="H5879" s="7" t="str">
        <f>IF(Table1[[#This Row],[Is Data Valid]]=TRUE,((Table1[[#This Row],[Birthweight (grams)]]*0.9/Table1[[#This Row],[BW_GA]])-1)/(Backend!$B$3/100*Table1[[#This Row],[BW40_3705]]),"")</f>
        <v/>
      </c>
      <c r="I5879" s="7" t="str">
        <f>IF(Table1[[#This Row],[Is Data Valid]]=TRUE,((Table1[[#This Row],[Birthweight (grams)]]*1.1/Table1[[#This Row],[BW_GA]])-1)/(Backend!$B$3/100*Table1[[#This Row],[BW40_3705]]),"")</f>
        <v/>
      </c>
      <c r="J5879" s="7" t="str">
        <f>IF(Table1[[#This Row],[Is Data Valid]]=TRUE,_xlfn.NORM.S.DIST(Table1[[#This Row],[Birthweight Z-Score]],TRUE)*100,"")</f>
        <v/>
      </c>
      <c r="K5879" s="7" t="str">
        <f>IF(Table1[[#This Row],[Is Data Valid]]=TRUE,_xlfn.NORM.S.DIST(Table1[[#This Row],[Birthweight Z-Score (BW-10%)]],TRUE)*100,"")</f>
        <v/>
      </c>
      <c r="L5879" s="7" t="str">
        <f>IF(Table1[[#This Row],[Is Data Valid]]=TRUE,_xlfn.NORM.S.DIST(Table1[[#This Row],[Birthweight Z-Score (BW+10%)]],TRUE)*100,"")</f>
        <v/>
      </c>
    </row>
    <row r="5880" spans="1:12" x14ac:dyDescent="0.25">
      <c r="A5880" s="3"/>
      <c r="B5880" s="2"/>
      <c r="C5880" s="2"/>
      <c r="D5880" s="2" t="b">
        <f>IF(AND(NOT(ISBLANK(Table1[[#This Row],[Fetal Sex (Male, Female or Unknown)]])),ISNUMBER(Table1[[#This Row],[Birthweight (grams)]]),ISNUMBER(Table1[[#This Row],[Gestation (days)]])),TRUE,FALSE)</f>
        <v>0</v>
      </c>
      <c r="E5880" s="2" t="str">
        <f>IF(Table1[[#This Row],[Is Data Valid]]=TRUE,IF(Table1[[#This Row],[Fetal Sex (Male, Female or Unknown)]]="Male",Backend!$C$5,IF(Table1[[#This Row],[Fetal Sex (Male, Female or Unknown)]]="Female",Backend!$C$6,IF(Table1[[#This Row],[Fetal Sex (Male, Female or Unknown)]]="Unknown",Backend!$C$7,"Error"))),"")</f>
        <v/>
      </c>
      <c r="F5880" s="8" t="str">
        <f>IF(Table1[[#This Row],[Is Data Valid]]=TRUE,EXP(0.578+0.332*((Table1[[#This Row],[Gestation (days)]]+0.5)/7)-0.00354*((Table1[[#This Row],[Gestation (days)]]+0.5)/7)^2)*Table1[[#This Row],[BW40_3705]],"")</f>
        <v/>
      </c>
      <c r="G5880" s="2" t="str">
        <f>IF(Table1[[#This Row],[Is Data Valid]]=TRUE,((Table1[[#This Row],[Birthweight (grams)]]/Table1[[#This Row],[BW_GA]])-1)/(Backend!$B$3/100*Table1[[#This Row],[BW40_3705]]),"")</f>
        <v/>
      </c>
      <c r="H5880" s="7" t="str">
        <f>IF(Table1[[#This Row],[Is Data Valid]]=TRUE,((Table1[[#This Row],[Birthweight (grams)]]*0.9/Table1[[#This Row],[BW_GA]])-1)/(Backend!$B$3/100*Table1[[#This Row],[BW40_3705]]),"")</f>
        <v/>
      </c>
      <c r="I5880" s="7" t="str">
        <f>IF(Table1[[#This Row],[Is Data Valid]]=TRUE,((Table1[[#This Row],[Birthweight (grams)]]*1.1/Table1[[#This Row],[BW_GA]])-1)/(Backend!$B$3/100*Table1[[#This Row],[BW40_3705]]),"")</f>
        <v/>
      </c>
      <c r="J5880" s="7" t="str">
        <f>IF(Table1[[#This Row],[Is Data Valid]]=TRUE,_xlfn.NORM.S.DIST(Table1[[#This Row],[Birthweight Z-Score]],TRUE)*100,"")</f>
        <v/>
      </c>
      <c r="K5880" s="7" t="str">
        <f>IF(Table1[[#This Row],[Is Data Valid]]=TRUE,_xlfn.NORM.S.DIST(Table1[[#This Row],[Birthweight Z-Score (BW-10%)]],TRUE)*100,"")</f>
        <v/>
      </c>
      <c r="L5880" s="7" t="str">
        <f>IF(Table1[[#This Row],[Is Data Valid]]=TRUE,_xlfn.NORM.S.DIST(Table1[[#This Row],[Birthweight Z-Score (BW+10%)]],TRUE)*100,"")</f>
        <v/>
      </c>
    </row>
    <row r="5881" spans="1:12" x14ac:dyDescent="0.25">
      <c r="A5881" s="3"/>
      <c r="B5881" s="2"/>
      <c r="C5881" s="2"/>
      <c r="D5881" s="2" t="b">
        <f>IF(AND(NOT(ISBLANK(Table1[[#This Row],[Fetal Sex (Male, Female or Unknown)]])),ISNUMBER(Table1[[#This Row],[Birthweight (grams)]]),ISNUMBER(Table1[[#This Row],[Gestation (days)]])),TRUE,FALSE)</f>
        <v>0</v>
      </c>
      <c r="E5881" s="2" t="str">
        <f>IF(Table1[[#This Row],[Is Data Valid]]=TRUE,IF(Table1[[#This Row],[Fetal Sex (Male, Female or Unknown)]]="Male",Backend!$C$5,IF(Table1[[#This Row],[Fetal Sex (Male, Female or Unknown)]]="Female",Backend!$C$6,IF(Table1[[#This Row],[Fetal Sex (Male, Female or Unknown)]]="Unknown",Backend!$C$7,"Error"))),"")</f>
        <v/>
      </c>
      <c r="F5881" s="8" t="str">
        <f>IF(Table1[[#This Row],[Is Data Valid]]=TRUE,EXP(0.578+0.332*((Table1[[#This Row],[Gestation (days)]]+0.5)/7)-0.00354*((Table1[[#This Row],[Gestation (days)]]+0.5)/7)^2)*Table1[[#This Row],[BW40_3705]],"")</f>
        <v/>
      </c>
      <c r="G5881" s="2" t="str">
        <f>IF(Table1[[#This Row],[Is Data Valid]]=TRUE,((Table1[[#This Row],[Birthweight (grams)]]/Table1[[#This Row],[BW_GA]])-1)/(Backend!$B$3/100*Table1[[#This Row],[BW40_3705]]),"")</f>
        <v/>
      </c>
      <c r="H5881" s="7" t="str">
        <f>IF(Table1[[#This Row],[Is Data Valid]]=TRUE,((Table1[[#This Row],[Birthweight (grams)]]*0.9/Table1[[#This Row],[BW_GA]])-1)/(Backend!$B$3/100*Table1[[#This Row],[BW40_3705]]),"")</f>
        <v/>
      </c>
      <c r="I5881" s="7" t="str">
        <f>IF(Table1[[#This Row],[Is Data Valid]]=TRUE,((Table1[[#This Row],[Birthweight (grams)]]*1.1/Table1[[#This Row],[BW_GA]])-1)/(Backend!$B$3/100*Table1[[#This Row],[BW40_3705]]),"")</f>
        <v/>
      </c>
      <c r="J5881" s="7" t="str">
        <f>IF(Table1[[#This Row],[Is Data Valid]]=TRUE,_xlfn.NORM.S.DIST(Table1[[#This Row],[Birthweight Z-Score]],TRUE)*100,"")</f>
        <v/>
      </c>
      <c r="K5881" s="7" t="str">
        <f>IF(Table1[[#This Row],[Is Data Valid]]=TRUE,_xlfn.NORM.S.DIST(Table1[[#This Row],[Birthweight Z-Score (BW-10%)]],TRUE)*100,"")</f>
        <v/>
      </c>
      <c r="L5881" s="7" t="str">
        <f>IF(Table1[[#This Row],[Is Data Valid]]=TRUE,_xlfn.NORM.S.DIST(Table1[[#This Row],[Birthweight Z-Score (BW+10%)]],TRUE)*100,"")</f>
        <v/>
      </c>
    </row>
    <row r="5882" spans="1:12" x14ac:dyDescent="0.25">
      <c r="A5882" s="3"/>
      <c r="B5882" s="2"/>
      <c r="C5882" s="2"/>
      <c r="D5882" s="2" t="b">
        <f>IF(AND(NOT(ISBLANK(Table1[[#This Row],[Fetal Sex (Male, Female or Unknown)]])),ISNUMBER(Table1[[#This Row],[Birthweight (grams)]]),ISNUMBER(Table1[[#This Row],[Gestation (days)]])),TRUE,FALSE)</f>
        <v>0</v>
      </c>
      <c r="E5882" s="2" t="str">
        <f>IF(Table1[[#This Row],[Is Data Valid]]=TRUE,IF(Table1[[#This Row],[Fetal Sex (Male, Female or Unknown)]]="Male",Backend!$C$5,IF(Table1[[#This Row],[Fetal Sex (Male, Female or Unknown)]]="Female",Backend!$C$6,IF(Table1[[#This Row],[Fetal Sex (Male, Female or Unknown)]]="Unknown",Backend!$C$7,"Error"))),"")</f>
        <v/>
      </c>
      <c r="F5882" s="8" t="str">
        <f>IF(Table1[[#This Row],[Is Data Valid]]=TRUE,EXP(0.578+0.332*((Table1[[#This Row],[Gestation (days)]]+0.5)/7)-0.00354*((Table1[[#This Row],[Gestation (days)]]+0.5)/7)^2)*Table1[[#This Row],[BW40_3705]],"")</f>
        <v/>
      </c>
      <c r="G5882" s="2" t="str">
        <f>IF(Table1[[#This Row],[Is Data Valid]]=TRUE,((Table1[[#This Row],[Birthweight (grams)]]/Table1[[#This Row],[BW_GA]])-1)/(Backend!$B$3/100*Table1[[#This Row],[BW40_3705]]),"")</f>
        <v/>
      </c>
      <c r="H5882" s="7" t="str">
        <f>IF(Table1[[#This Row],[Is Data Valid]]=TRUE,((Table1[[#This Row],[Birthweight (grams)]]*0.9/Table1[[#This Row],[BW_GA]])-1)/(Backend!$B$3/100*Table1[[#This Row],[BW40_3705]]),"")</f>
        <v/>
      </c>
      <c r="I5882" s="7" t="str">
        <f>IF(Table1[[#This Row],[Is Data Valid]]=TRUE,((Table1[[#This Row],[Birthweight (grams)]]*1.1/Table1[[#This Row],[BW_GA]])-1)/(Backend!$B$3/100*Table1[[#This Row],[BW40_3705]]),"")</f>
        <v/>
      </c>
      <c r="J5882" s="7" t="str">
        <f>IF(Table1[[#This Row],[Is Data Valid]]=TRUE,_xlfn.NORM.S.DIST(Table1[[#This Row],[Birthweight Z-Score]],TRUE)*100,"")</f>
        <v/>
      </c>
      <c r="K5882" s="7" t="str">
        <f>IF(Table1[[#This Row],[Is Data Valid]]=TRUE,_xlfn.NORM.S.DIST(Table1[[#This Row],[Birthweight Z-Score (BW-10%)]],TRUE)*100,"")</f>
        <v/>
      </c>
      <c r="L5882" s="7" t="str">
        <f>IF(Table1[[#This Row],[Is Data Valid]]=TRUE,_xlfn.NORM.S.DIST(Table1[[#This Row],[Birthweight Z-Score (BW+10%)]],TRUE)*100,"")</f>
        <v/>
      </c>
    </row>
    <row r="5883" spans="1:12" x14ac:dyDescent="0.25">
      <c r="A5883" s="3"/>
      <c r="B5883" s="2"/>
      <c r="C5883" s="2"/>
      <c r="D5883" s="2" t="b">
        <f>IF(AND(NOT(ISBLANK(Table1[[#This Row],[Fetal Sex (Male, Female or Unknown)]])),ISNUMBER(Table1[[#This Row],[Birthweight (grams)]]),ISNUMBER(Table1[[#This Row],[Gestation (days)]])),TRUE,FALSE)</f>
        <v>0</v>
      </c>
      <c r="E5883" s="2" t="str">
        <f>IF(Table1[[#This Row],[Is Data Valid]]=TRUE,IF(Table1[[#This Row],[Fetal Sex (Male, Female or Unknown)]]="Male",Backend!$C$5,IF(Table1[[#This Row],[Fetal Sex (Male, Female or Unknown)]]="Female",Backend!$C$6,IF(Table1[[#This Row],[Fetal Sex (Male, Female or Unknown)]]="Unknown",Backend!$C$7,"Error"))),"")</f>
        <v/>
      </c>
      <c r="F5883" s="8" t="str">
        <f>IF(Table1[[#This Row],[Is Data Valid]]=TRUE,EXP(0.578+0.332*((Table1[[#This Row],[Gestation (days)]]+0.5)/7)-0.00354*((Table1[[#This Row],[Gestation (days)]]+0.5)/7)^2)*Table1[[#This Row],[BW40_3705]],"")</f>
        <v/>
      </c>
      <c r="G5883" s="2" t="str">
        <f>IF(Table1[[#This Row],[Is Data Valid]]=TRUE,((Table1[[#This Row],[Birthweight (grams)]]/Table1[[#This Row],[BW_GA]])-1)/(Backend!$B$3/100*Table1[[#This Row],[BW40_3705]]),"")</f>
        <v/>
      </c>
      <c r="H5883" s="7" t="str">
        <f>IF(Table1[[#This Row],[Is Data Valid]]=TRUE,((Table1[[#This Row],[Birthweight (grams)]]*0.9/Table1[[#This Row],[BW_GA]])-1)/(Backend!$B$3/100*Table1[[#This Row],[BW40_3705]]),"")</f>
        <v/>
      </c>
      <c r="I5883" s="7" t="str">
        <f>IF(Table1[[#This Row],[Is Data Valid]]=TRUE,((Table1[[#This Row],[Birthweight (grams)]]*1.1/Table1[[#This Row],[BW_GA]])-1)/(Backend!$B$3/100*Table1[[#This Row],[BW40_3705]]),"")</f>
        <v/>
      </c>
      <c r="J5883" s="7" t="str">
        <f>IF(Table1[[#This Row],[Is Data Valid]]=TRUE,_xlfn.NORM.S.DIST(Table1[[#This Row],[Birthweight Z-Score]],TRUE)*100,"")</f>
        <v/>
      </c>
      <c r="K5883" s="7" t="str">
        <f>IF(Table1[[#This Row],[Is Data Valid]]=TRUE,_xlfn.NORM.S.DIST(Table1[[#This Row],[Birthweight Z-Score (BW-10%)]],TRUE)*100,"")</f>
        <v/>
      </c>
      <c r="L5883" s="7" t="str">
        <f>IF(Table1[[#This Row],[Is Data Valid]]=TRUE,_xlfn.NORM.S.DIST(Table1[[#This Row],[Birthweight Z-Score (BW+10%)]],TRUE)*100,"")</f>
        <v/>
      </c>
    </row>
    <row r="5884" spans="1:12" x14ac:dyDescent="0.25">
      <c r="A5884" s="3"/>
      <c r="B5884" s="2"/>
      <c r="C5884" s="2"/>
      <c r="D5884" s="2" t="b">
        <f>IF(AND(NOT(ISBLANK(Table1[[#This Row],[Fetal Sex (Male, Female or Unknown)]])),ISNUMBER(Table1[[#This Row],[Birthweight (grams)]]),ISNUMBER(Table1[[#This Row],[Gestation (days)]])),TRUE,FALSE)</f>
        <v>0</v>
      </c>
      <c r="E5884" s="2" t="str">
        <f>IF(Table1[[#This Row],[Is Data Valid]]=TRUE,IF(Table1[[#This Row],[Fetal Sex (Male, Female or Unknown)]]="Male",Backend!$C$5,IF(Table1[[#This Row],[Fetal Sex (Male, Female or Unknown)]]="Female",Backend!$C$6,IF(Table1[[#This Row],[Fetal Sex (Male, Female or Unknown)]]="Unknown",Backend!$C$7,"Error"))),"")</f>
        <v/>
      </c>
      <c r="F5884" s="8" t="str">
        <f>IF(Table1[[#This Row],[Is Data Valid]]=TRUE,EXP(0.578+0.332*((Table1[[#This Row],[Gestation (days)]]+0.5)/7)-0.00354*((Table1[[#This Row],[Gestation (days)]]+0.5)/7)^2)*Table1[[#This Row],[BW40_3705]],"")</f>
        <v/>
      </c>
      <c r="G5884" s="2" t="str">
        <f>IF(Table1[[#This Row],[Is Data Valid]]=TRUE,((Table1[[#This Row],[Birthweight (grams)]]/Table1[[#This Row],[BW_GA]])-1)/(Backend!$B$3/100*Table1[[#This Row],[BW40_3705]]),"")</f>
        <v/>
      </c>
      <c r="H5884" s="7" t="str">
        <f>IF(Table1[[#This Row],[Is Data Valid]]=TRUE,((Table1[[#This Row],[Birthweight (grams)]]*0.9/Table1[[#This Row],[BW_GA]])-1)/(Backend!$B$3/100*Table1[[#This Row],[BW40_3705]]),"")</f>
        <v/>
      </c>
      <c r="I5884" s="7" t="str">
        <f>IF(Table1[[#This Row],[Is Data Valid]]=TRUE,((Table1[[#This Row],[Birthweight (grams)]]*1.1/Table1[[#This Row],[BW_GA]])-1)/(Backend!$B$3/100*Table1[[#This Row],[BW40_3705]]),"")</f>
        <v/>
      </c>
      <c r="J5884" s="7" t="str">
        <f>IF(Table1[[#This Row],[Is Data Valid]]=TRUE,_xlfn.NORM.S.DIST(Table1[[#This Row],[Birthweight Z-Score]],TRUE)*100,"")</f>
        <v/>
      </c>
      <c r="K5884" s="7" t="str">
        <f>IF(Table1[[#This Row],[Is Data Valid]]=TRUE,_xlfn.NORM.S.DIST(Table1[[#This Row],[Birthweight Z-Score (BW-10%)]],TRUE)*100,"")</f>
        <v/>
      </c>
      <c r="L5884" s="7" t="str">
        <f>IF(Table1[[#This Row],[Is Data Valid]]=TRUE,_xlfn.NORM.S.DIST(Table1[[#This Row],[Birthweight Z-Score (BW+10%)]],TRUE)*100,"")</f>
        <v/>
      </c>
    </row>
    <row r="5885" spans="1:12" x14ac:dyDescent="0.25">
      <c r="A5885" s="3"/>
      <c r="B5885" s="2"/>
      <c r="C5885" s="2"/>
      <c r="D5885" s="2" t="b">
        <f>IF(AND(NOT(ISBLANK(Table1[[#This Row],[Fetal Sex (Male, Female or Unknown)]])),ISNUMBER(Table1[[#This Row],[Birthweight (grams)]]),ISNUMBER(Table1[[#This Row],[Gestation (days)]])),TRUE,FALSE)</f>
        <v>0</v>
      </c>
      <c r="E5885" s="2" t="str">
        <f>IF(Table1[[#This Row],[Is Data Valid]]=TRUE,IF(Table1[[#This Row],[Fetal Sex (Male, Female or Unknown)]]="Male",Backend!$C$5,IF(Table1[[#This Row],[Fetal Sex (Male, Female or Unknown)]]="Female",Backend!$C$6,IF(Table1[[#This Row],[Fetal Sex (Male, Female or Unknown)]]="Unknown",Backend!$C$7,"Error"))),"")</f>
        <v/>
      </c>
      <c r="F5885" s="8" t="str">
        <f>IF(Table1[[#This Row],[Is Data Valid]]=TRUE,EXP(0.578+0.332*((Table1[[#This Row],[Gestation (days)]]+0.5)/7)-0.00354*((Table1[[#This Row],[Gestation (days)]]+0.5)/7)^2)*Table1[[#This Row],[BW40_3705]],"")</f>
        <v/>
      </c>
      <c r="G5885" s="2" t="str">
        <f>IF(Table1[[#This Row],[Is Data Valid]]=TRUE,((Table1[[#This Row],[Birthweight (grams)]]/Table1[[#This Row],[BW_GA]])-1)/(Backend!$B$3/100*Table1[[#This Row],[BW40_3705]]),"")</f>
        <v/>
      </c>
      <c r="H5885" s="7" t="str">
        <f>IF(Table1[[#This Row],[Is Data Valid]]=TRUE,((Table1[[#This Row],[Birthweight (grams)]]*0.9/Table1[[#This Row],[BW_GA]])-1)/(Backend!$B$3/100*Table1[[#This Row],[BW40_3705]]),"")</f>
        <v/>
      </c>
      <c r="I5885" s="7" t="str">
        <f>IF(Table1[[#This Row],[Is Data Valid]]=TRUE,((Table1[[#This Row],[Birthweight (grams)]]*1.1/Table1[[#This Row],[BW_GA]])-1)/(Backend!$B$3/100*Table1[[#This Row],[BW40_3705]]),"")</f>
        <v/>
      </c>
      <c r="J5885" s="7" t="str">
        <f>IF(Table1[[#This Row],[Is Data Valid]]=TRUE,_xlfn.NORM.S.DIST(Table1[[#This Row],[Birthweight Z-Score]],TRUE)*100,"")</f>
        <v/>
      </c>
      <c r="K5885" s="7" t="str">
        <f>IF(Table1[[#This Row],[Is Data Valid]]=TRUE,_xlfn.NORM.S.DIST(Table1[[#This Row],[Birthweight Z-Score (BW-10%)]],TRUE)*100,"")</f>
        <v/>
      </c>
      <c r="L5885" s="7" t="str">
        <f>IF(Table1[[#This Row],[Is Data Valid]]=TRUE,_xlfn.NORM.S.DIST(Table1[[#This Row],[Birthweight Z-Score (BW+10%)]],TRUE)*100,"")</f>
        <v/>
      </c>
    </row>
    <row r="5886" spans="1:12" x14ac:dyDescent="0.25">
      <c r="A5886" s="3"/>
      <c r="B5886" s="2"/>
      <c r="C5886" s="2"/>
      <c r="D5886" s="2" t="b">
        <f>IF(AND(NOT(ISBLANK(Table1[[#This Row],[Fetal Sex (Male, Female or Unknown)]])),ISNUMBER(Table1[[#This Row],[Birthweight (grams)]]),ISNUMBER(Table1[[#This Row],[Gestation (days)]])),TRUE,FALSE)</f>
        <v>0</v>
      </c>
      <c r="E5886" s="2" t="str">
        <f>IF(Table1[[#This Row],[Is Data Valid]]=TRUE,IF(Table1[[#This Row],[Fetal Sex (Male, Female or Unknown)]]="Male",Backend!$C$5,IF(Table1[[#This Row],[Fetal Sex (Male, Female or Unknown)]]="Female",Backend!$C$6,IF(Table1[[#This Row],[Fetal Sex (Male, Female or Unknown)]]="Unknown",Backend!$C$7,"Error"))),"")</f>
        <v/>
      </c>
      <c r="F5886" s="8" t="str">
        <f>IF(Table1[[#This Row],[Is Data Valid]]=TRUE,EXP(0.578+0.332*((Table1[[#This Row],[Gestation (days)]]+0.5)/7)-0.00354*((Table1[[#This Row],[Gestation (days)]]+0.5)/7)^2)*Table1[[#This Row],[BW40_3705]],"")</f>
        <v/>
      </c>
      <c r="G5886" s="2" t="str">
        <f>IF(Table1[[#This Row],[Is Data Valid]]=TRUE,((Table1[[#This Row],[Birthweight (grams)]]/Table1[[#This Row],[BW_GA]])-1)/(Backend!$B$3/100*Table1[[#This Row],[BW40_3705]]),"")</f>
        <v/>
      </c>
      <c r="H5886" s="7" t="str">
        <f>IF(Table1[[#This Row],[Is Data Valid]]=TRUE,((Table1[[#This Row],[Birthweight (grams)]]*0.9/Table1[[#This Row],[BW_GA]])-1)/(Backend!$B$3/100*Table1[[#This Row],[BW40_3705]]),"")</f>
        <v/>
      </c>
      <c r="I5886" s="7" t="str">
        <f>IF(Table1[[#This Row],[Is Data Valid]]=TRUE,((Table1[[#This Row],[Birthweight (grams)]]*1.1/Table1[[#This Row],[BW_GA]])-1)/(Backend!$B$3/100*Table1[[#This Row],[BW40_3705]]),"")</f>
        <v/>
      </c>
      <c r="J5886" s="7" t="str">
        <f>IF(Table1[[#This Row],[Is Data Valid]]=TRUE,_xlfn.NORM.S.DIST(Table1[[#This Row],[Birthweight Z-Score]],TRUE)*100,"")</f>
        <v/>
      </c>
      <c r="K5886" s="7" t="str">
        <f>IF(Table1[[#This Row],[Is Data Valid]]=TRUE,_xlfn.NORM.S.DIST(Table1[[#This Row],[Birthweight Z-Score (BW-10%)]],TRUE)*100,"")</f>
        <v/>
      </c>
      <c r="L5886" s="7" t="str">
        <f>IF(Table1[[#This Row],[Is Data Valid]]=TRUE,_xlfn.NORM.S.DIST(Table1[[#This Row],[Birthweight Z-Score (BW+10%)]],TRUE)*100,"")</f>
        <v/>
      </c>
    </row>
    <row r="5887" spans="1:12" x14ac:dyDescent="0.25">
      <c r="A5887" s="3"/>
      <c r="B5887" s="2"/>
      <c r="C5887" s="2"/>
      <c r="D5887" s="2" t="b">
        <f>IF(AND(NOT(ISBLANK(Table1[[#This Row],[Fetal Sex (Male, Female or Unknown)]])),ISNUMBER(Table1[[#This Row],[Birthweight (grams)]]),ISNUMBER(Table1[[#This Row],[Gestation (days)]])),TRUE,FALSE)</f>
        <v>0</v>
      </c>
      <c r="E5887" s="2" t="str">
        <f>IF(Table1[[#This Row],[Is Data Valid]]=TRUE,IF(Table1[[#This Row],[Fetal Sex (Male, Female or Unknown)]]="Male",Backend!$C$5,IF(Table1[[#This Row],[Fetal Sex (Male, Female or Unknown)]]="Female",Backend!$C$6,IF(Table1[[#This Row],[Fetal Sex (Male, Female or Unknown)]]="Unknown",Backend!$C$7,"Error"))),"")</f>
        <v/>
      </c>
      <c r="F5887" s="8" t="str">
        <f>IF(Table1[[#This Row],[Is Data Valid]]=TRUE,EXP(0.578+0.332*((Table1[[#This Row],[Gestation (days)]]+0.5)/7)-0.00354*((Table1[[#This Row],[Gestation (days)]]+0.5)/7)^2)*Table1[[#This Row],[BW40_3705]],"")</f>
        <v/>
      </c>
      <c r="G5887" s="2" t="str">
        <f>IF(Table1[[#This Row],[Is Data Valid]]=TRUE,((Table1[[#This Row],[Birthweight (grams)]]/Table1[[#This Row],[BW_GA]])-1)/(Backend!$B$3/100*Table1[[#This Row],[BW40_3705]]),"")</f>
        <v/>
      </c>
      <c r="H5887" s="7" t="str">
        <f>IF(Table1[[#This Row],[Is Data Valid]]=TRUE,((Table1[[#This Row],[Birthweight (grams)]]*0.9/Table1[[#This Row],[BW_GA]])-1)/(Backend!$B$3/100*Table1[[#This Row],[BW40_3705]]),"")</f>
        <v/>
      </c>
      <c r="I5887" s="7" t="str">
        <f>IF(Table1[[#This Row],[Is Data Valid]]=TRUE,((Table1[[#This Row],[Birthweight (grams)]]*1.1/Table1[[#This Row],[BW_GA]])-1)/(Backend!$B$3/100*Table1[[#This Row],[BW40_3705]]),"")</f>
        <v/>
      </c>
      <c r="J5887" s="7" t="str">
        <f>IF(Table1[[#This Row],[Is Data Valid]]=TRUE,_xlfn.NORM.S.DIST(Table1[[#This Row],[Birthweight Z-Score]],TRUE)*100,"")</f>
        <v/>
      </c>
      <c r="K5887" s="7" t="str">
        <f>IF(Table1[[#This Row],[Is Data Valid]]=TRUE,_xlfn.NORM.S.DIST(Table1[[#This Row],[Birthweight Z-Score (BW-10%)]],TRUE)*100,"")</f>
        <v/>
      </c>
      <c r="L5887" s="7" t="str">
        <f>IF(Table1[[#This Row],[Is Data Valid]]=TRUE,_xlfn.NORM.S.DIST(Table1[[#This Row],[Birthweight Z-Score (BW+10%)]],TRUE)*100,"")</f>
        <v/>
      </c>
    </row>
    <row r="5888" spans="1:12" x14ac:dyDescent="0.25">
      <c r="A5888" s="3"/>
      <c r="B5888" s="2"/>
      <c r="C5888" s="2"/>
      <c r="D5888" s="2" t="b">
        <f>IF(AND(NOT(ISBLANK(Table1[[#This Row],[Fetal Sex (Male, Female or Unknown)]])),ISNUMBER(Table1[[#This Row],[Birthweight (grams)]]),ISNUMBER(Table1[[#This Row],[Gestation (days)]])),TRUE,FALSE)</f>
        <v>0</v>
      </c>
      <c r="E5888" s="2" t="str">
        <f>IF(Table1[[#This Row],[Is Data Valid]]=TRUE,IF(Table1[[#This Row],[Fetal Sex (Male, Female or Unknown)]]="Male",Backend!$C$5,IF(Table1[[#This Row],[Fetal Sex (Male, Female or Unknown)]]="Female",Backend!$C$6,IF(Table1[[#This Row],[Fetal Sex (Male, Female or Unknown)]]="Unknown",Backend!$C$7,"Error"))),"")</f>
        <v/>
      </c>
      <c r="F5888" s="8" t="str">
        <f>IF(Table1[[#This Row],[Is Data Valid]]=TRUE,EXP(0.578+0.332*((Table1[[#This Row],[Gestation (days)]]+0.5)/7)-0.00354*((Table1[[#This Row],[Gestation (days)]]+0.5)/7)^2)*Table1[[#This Row],[BW40_3705]],"")</f>
        <v/>
      </c>
      <c r="G5888" s="2" t="str">
        <f>IF(Table1[[#This Row],[Is Data Valid]]=TRUE,((Table1[[#This Row],[Birthweight (grams)]]/Table1[[#This Row],[BW_GA]])-1)/(Backend!$B$3/100*Table1[[#This Row],[BW40_3705]]),"")</f>
        <v/>
      </c>
      <c r="H5888" s="7" t="str">
        <f>IF(Table1[[#This Row],[Is Data Valid]]=TRUE,((Table1[[#This Row],[Birthweight (grams)]]*0.9/Table1[[#This Row],[BW_GA]])-1)/(Backend!$B$3/100*Table1[[#This Row],[BW40_3705]]),"")</f>
        <v/>
      </c>
      <c r="I5888" s="7" t="str">
        <f>IF(Table1[[#This Row],[Is Data Valid]]=TRUE,((Table1[[#This Row],[Birthweight (grams)]]*1.1/Table1[[#This Row],[BW_GA]])-1)/(Backend!$B$3/100*Table1[[#This Row],[BW40_3705]]),"")</f>
        <v/>
      </c>
      <c r="J5888" s="7" t="str">
        <f>IF(Table1[[#This Row],[Is Data Valid]]=TRUE,_xlfn.NORM.S.DIST(Table1[[#This Row],[Birthweight Z-Score]],TRUE)*100,"")</f>
        <v/>
      </c>
      <c r="K5888" s="7" t="str">
        <f>IF(Table1[[#This Row],[Is Data Valid]]=TRUE,_xlfn.NORM.S.DIST(Table1[[#This Row],[Birthweight Z-Score (BW-10%)]],TRUE)*100,"")</f>
        <v/>
      </c>
      <c r="L5888" s="7" t="str">
        <f>IF(Table1[[#This Row],[Is Data Valid]]=TRUE,_xlfn.NORM.S.DIST(Table1[[#This Row],[Birthweight Z-Score (BW+10%)]],TRUE)*100,"")</f>
        <v/>
      </c>
    </row>
    <row r="5889" spans="1:12" x14ac:dyDescent="0.25">
      <c r="A5889" s="3"/>
      <c r="B5889" s="2"/>
      <c r="C5889" s="2"/>
      <c r="D5889" s="2" t="b">
        <f>IF(AND(NOT(ISBLANK(Table1[[#This Row],[Fetal Sex (Male, Female or Unknown)]])),ISNUMBER(Table1[[#This Row],[Birthweight (grams)]]),ISNUMBER(Table1[[#This Row],[Gestation (days)]])),TRUE,FALSE)</f>
        <v>0</v>
      </c>
      <c r="E5889" s="2" t="str">
        <f>IF(Table1[[#This Row],[Is Data Valid]]=TRUE,IF(Table1[[#This Row],[Fetal Sex (Male, Female or Unknown)]]="Male",Backend!$C$5,IF(Table1[[#This Row],[Fetal Sex (Male, Female or Unknown)]]="Female",Backend!$C$6,IF(Table1[[#This Row],[Fetal Sex (Male, Female or Unknown)]]="Unknown",Backend!$C$7,"Error"))),"")</f>
        <v/>
      </c>
      <c r="F5889" s="8" t="str">
        <f>IF(Table1[[#This Row],[Is Data Valid]]=TRUE,EXP(0.578+0.332*((Table1[[#This Row],[Gestation (days)]]+0.5)/7)-0.00354*((Table1[[#This Row],[Gestation (days)]]+0.5)/7)^2)*Table1[[#This Row],[BW40_3705]],"")</f>
        <v/>
      </c>
      <c r="G5889" s="2" t="str">
        <f>IF(Table1[[#This Row],[Is Data Valid]]=TRUE,((Table1[[#This Row],[Birthweight (grams)]]/Table1[[#This Row],[BW_GA]])-1)/(Backend!$B$3/100*Table1[[#This Row],[BW40_3705]]),"")</f>
        <v/>
      </c>
      <c r="H5889" s="7" t="str">
        <f>IF(Table1[[#This Row],[Is Data Valid]]=TRUE,((Table1[[#This Row],[Birthweight (grams)]]*0.9/Table1[[#This Row],[BW_GA]])-1)/(Backend!$B$3/100*Table1[[#This Row],[BW40_3705]]),"")</f>
        <v/>
      </c>
      <c r="I5889" s="7" t="str">
        <f>IF(Table1[[#This Row],[Is Data Valid]]=TRUE,((Table1[[#This Row],[Birthweight (grams)]]*1.1/Table1[[#This Row],[BW_GA]])-1)/(Backend!$B$3/100*Table1[[#This Row],[BW40_3705]]),"")</f>
        <v/>
      </c>
      <c r="J5889" s="7" t="str">
        <f>IF(Table1[[#This Row],[Is Data Valid]]=TRUE,_xlfn.NORM.S.DIST(Table1[[#This Row],[Birthweight Z-Score]],TRUE)*100,"")</f>
        <v/>
      </c>
      <c r="K5889" s="7" t="str">
        <f>IF(Table1[[#This Row],[Is Data Valid]]=TRUE,_xlfn.NORM.S.DIST(Table1[[#This Row],[Birthweight Z-Score (BW-10%)]],TRUE)*100,"")</f>
        <v/>
      </c>
      <c r="L5889" s="7" t="str">
        <f>IF(Table1[[#This Row],[Is Data Valid]]=TRUE,_xlfn.NORM.S.DIST(Table1[[#This Row],[Birthweight Z-Score (BW+10%)]],TRUE)*100,"")</f>
        <v/>
      </c>
    </row>
    <row r="5890" spans="1:12" x14ac:dyDescent="0.25">
      <c r="A5890" s="3"/>
      <c r="B5890" s="2"/>
      <c r="C5890" s="2"/>
      <c r="D5890" s="2" t="b">
        <f>IF(AND(NOT(ISBLANK(Table1[[#This Row],[Fetal Sex (Male, Female or Unknown)]])),ISNUMBER(Table1[[#This Row],[Birthweight (grams)]]),ISNUMBER(Table1[[#This Row],[Gestation (days)]])),TRUE,FALSE)</f>
        <v>0</v>
      </c>
      <c r="E5890" s="2" t="str">
        <f>IF(Table1[[#This Row],[Is Data Valid]]=TRUE,IF(Table1[[#This Row],[Fetal Sex (Male, Female or Unknown)]]="Male",Backend!$C$5,IF(Table1[[#This Row],[Fetal Sex (Male, Female or Unknown)]]="Female",Backend!$C$6,IF(Table1[[#This Row],[Fetal Sex (Male, Female or Unknown)]]="Unknown",Backend!$C$7,"Error"))),"")</f>
        <v/>
      </c>
      <c r="F5890" s="8" t="str">
        <f>IF(Table1[[#This Row],[Is Data Valid]]=TRUE,EXP(0.578+0.332*((Table1[[#This Row],[Gestation (days)]]+0.5)/7)-0.00354*((Table1[[#This Row],[Gestation (days)]]+0.5)/7)^2)*Table1[[#This Row],[BW40_3705]],"")</f>
        <v/>
      </c>
      <c r="G5890" s="2" t="str">
        <f>IF(Table1[[#This Row],[Is Data Valid]]=TRUE,((Table1[[#This Row],[Birthweight (grams)]]/Table1[[#This Row],[BW_GA]])-1)/(Backend!$B$3/100*Table1[[#This Row],[BW40_3705]]),"")</f>
        <v/>
      </c>
      <c r="H5890" s="7" t="str">
        <f>IF(Table1[[#This Row],[Is Data Valid]]=TRUE,((Table1[[#This Row],[Birthweight (grams)]]*0.9/Table1[[#This Row],[BW_GA]])-1)/(Backend!$B$3/100*Table1[[#This Row],[BW40_3705]]),"")</f>
        <v/>
      </c>
      <c r="I5890" s="7" t="str">
        <f>IF(Table1[[#This Row],[Is Data Valid]]=TRUE,((Table1[[#This Row],[Birthweight (grams)]]*1.1/Table1[[#This Row],[BW_GA]])-1)/(Backend!$B$3/100*Table1[[#This Row],[BW40_3705]]),"")</f>
        <v/>
      </c>
      <c r="J5890" s="7" t="str">
        <f>IF(Table1[[#This Row],[Is Data Valid]]=TRUE,_xlfn.NORM.S.DIST(Table1[[#This Row],[Birthweight Z-Score]],TRUE)*100,"")</f>
        <v/>
      </c>
      <c r="K5890" s="7" t="str">
        <f>IF(Table1[[#This Row],[Is Data Valid]]=TRUE,_xlfn.NORM.S.DIST(Table1[[#This Row],[Birthweight Z-Score (BW-10%)]],TRUE)*100,"")</f>
        <v/>
      </c>
      <c r="L5890" s="7" t="str">
        <f>IF(Table1[[#This Row],[Is Data Valid]]=TRUE,_xlfn.NORM.S.DIST(Table1[[#This Row],[Birthweight Z-Score (BW+10%)]],TRUE)*100,"")</f>
        <v/>
      </c>
    </row>
    <row r="5891" spans="1:12" x14ac:dyDescent="0.25">
      <c r="A5891" s="3"/>
      <c r="B5891" s="2"/>
      <c r="C5891" s="2"/>
      <c r="D5891" s="2" t="b">
        <f>IF(AND(NOT(ISBLANK(Table1[[#This Row],[Fetal Sex (Male, Female or Unknown)]])),ISNUMBER(Table1[[#This Row],[Birthweight (grams)]]),ISNUMBER(Table1[[#This Row],[Gestation (days)]])),TRUE,FALSE)</f>
        <v>0</v>
      </c>
      <c r="E5891" s="2" t="str">
        <f>IF(Table1[[#This Row],[Is Data Valid]]=TRUE,IF(Table1[[#This Row],[Fetal Sex (Male, Female or Unknown)]]="Male",Backend!$C$5,IF(Table1[[#This Row],[Fetal Sex (Male, Female or Unknown)]]="Female",Backend!$C$6,IF(Table1[[#This Row],[Fetal Sex (Male, Female or Unknown)]]="Unknown",Backend!$C$7,"Error"))),"")</f>
        <v/>
      </c>
      <c r="F5891" s="8" t="str">
        <f>IF(Table1[[#This Row],[Is Data Valid]]=TRUE,EXP(0.578+0.332*((Table1[[#This Row],[Gestation (days)]]+0.5)/7)-0.00354*((Table1[[#This Row],[Gestation (days)]]+0.5)/7)^2)*Table1[[#This Row],[BW40_3705]],"")</f>
        <v/>
      </c>
      <c r="G5891" s="2" t="str">
        <f>IF(Table1[[#This Row],[Is Data Valid]]=TRUE,((Table1[[#This Row],[Birthweight (grams)]]/Table1[[#This Row],[BW_GA]])-1)/(Backend!$B$3/100*Table1[[#This Row],[BW40_3705]]),"")</f>
        <v/>
      </c>
      <c r="H5891" s="7" t="str">
        <f>IF(Table1[[#This Row],[Is Data Valid]]=TRUE,((Table1[[#This Row],[Birthweight (grams)]]*0.9/Table1[[#This Row],[BW_GA]])-1)/(Backend!$B$3/100*Table1[[#This Row],[BW40_3705]]),"")</f>
        <v/>
      </c>
      <c r="I5891" s="7" t="str">
        <f>IF(Table1[[#This Row],[Is Data Valid]]=TRUE,((Table1[[#This Row],[Birthweight (grams)]]*1.1/Table1[[#This Row],[BW_GA]])-1)/(Backend!$B$3/100*Table1[[#This Row],[BW40_3705]]),"")</f>
        <v/>
      </c>
      <c r="J5891" s="7" t="str">
        <f>IF(Table1[[#This Row],[Is Data Valid]]=TRUE,_xlfn.NORM.S.DIST(Table1[[#This Row],[Birthweight Z-Score]],TRUE)*100,"")</f>
        <v/>
      </c>
      <c r="K5891" s="7" t="str">
        <f>IF(Table1[[#This Row],[Is Data Valid]]=TRUE,_xlfn.NORM.S.DIST(Table1[[#This Row],[Birthweight Z-Score (BW-10%)]],TRUE)*100,"")</f>
        <v/>
      </c>
      <c r="L5891" s="7" t="str">
        <f>IF(Table1[[#This Row],[Is Data Valid]]=TRUE,_xlfn.NORM.S.DIST(Table1[[#This Row],[Birthweight Z-Score (BW+10%)]],TRUE)*100,"")</f>
        <v/>
      </c>
    </row>
    <row r="5892" spans="1:12" x14ac:dyDescent="0.25">
      <c r="A5892" s="3"/>
      <c r="B5892" s="2"/>
      <c r="C5892" s="2"/>
      <c r="D5892" s="2" t="b">
        <f>IF(AND(NOT(ISBLANK(Table1[[#This Row],[Fetal Sex (Male, Female or Unknown)]])),ISNUMBER(Table1[[#This Row],[Birthweight (grams)]]),ISNUMBER(Table1[[#This Row],[Gestation (days)]])),TRUE,FALSE)</f>
        <v>0</v>
      </c>
      <c r="E5892" s="2" t="str">
        <f>IF(Table1[[#This Row],[Is Data Valid]]=TRUE,IF(Table1[[#This Row],[Fetal Sex (Male, Female or Unknown)]]="Male",Backend!$C$5,IF(Table1[[#This Row],[Fetal Sex (Male, Female or Unknown)]]="Female",Backend!$C$6,IF(Table1[[#This Row],[Fetal Sex (Male, Female or Unknown)]]="Unknown",Backend!$C$7,"Error"))),"")</f>
        <v/>
      </c>
      <c r="F5892" s="8" t="str">
        <f>IF(Table1[[#This Row],[Is Data Valid]]=TRUE,EXP(0.578+0.332*((Table1[[#This Row],[Gestation (days)]]+0.5)/7)-0.00354*((Table1[[#This Row],[Gestation (days)]]+0.5)/7)^2)*Table1[[#This Row],[BW40_3705]],"")</f>
        <v/>
      </c>
      <c r="G5892" s="2" t="str">
        <f>IF(Table1[[#This Row],[Is Data Valid]]=TRUE,((Table1[[#This Row],[Birthweight (grams)]]/Table1[[#This Row],[BW_GA]])-1)/(Backend!$B$3/100*Table1[[#This Row],[BW40_3705]]),"")</f>
        <v/>
      </c>
      <c r="H5892" s="7" t="str">
        <f>IF(Table1[[#This Row],[Is Data Valid]]=TRUE,((Table1[[#This Row],[Birthweight (grams)]]*0.9/Table1[[#This Row],[BW_GA]])-1)/(Backend!$B$3/100*Table1[[#This Row],[BW40_3705]]),"")</f>
        <v/>
      </c>
      <c r="I5892" s="7" t="str">
        <f>IF(Table1[[#This Row],[Is Data Valid]]=TRUE,((Table1[[#This Row],[Birthweight (grams)]]*1.1/Table1[[#This Row],[BW_GA]])-1)/(Backend!$B$3/100*Table1[[#This Row],[BW40_3705]]),"")</f>
        <v/>
      </c>
      <c r="J5892" s="7" t="str">
        <f>IF(Table1[[#This Row],[Is Data Valid]]=TRUE,_xlfn.NORM.S.DIST(Table1[[#This Row],[Birthweight Z-Score]],TRUE)*100,"")</f>
        <v/>
      </c>
      <c r="K5892" s="7" t="str">
        <f>IF(Table1[[#This Row],[Is Data Valid]]=TRUE,_xlfn.NORM.S.DIST(Table1[[#This Row],[Birthweight Z-Score (BW-10%)]],TRUE)*100,"")</f>
        <v/>
      </c>
      <c r="L5892" s="7" t="str">
        <f>IF(Table1[[#This Row],[Is Data Valid]]=TRUE,_xlfn.NORM.S.DIST(Table1[[#This Row],[Birthweight Z-Score (BW+10%)]],TRUE)*100,"")</f>
        <v/>
      </c>
    </row>
    <row r="5893" spans="1:12" x14ac:dyDescent="0.25">
      <c r="A5893" s="3"/>
      <c r="B5893" s="2"/>
      <c r="C5893" s="2"/>
      <c r="D5893" s="2" t="b">
        <f>IF(AND(NOT(ISBLANK(Table1[[#This Row],[Fetal Sex (Male, Female or Unknown)]])),ISNUMBER(Table1[[#This Row],[Birthweight (grams)]]),ISNUMBER(Table1[[#This Row],[Gestation (days)]])),TRUE,FALSE)</f>
        <v>0</v>
      </c>
      <c r="E5893" s="2" t="str">
        <f>IF(Table1[[#This Row],[Is Data Valid]]=TRUE,IF(Table1[[#This Row],[Fetal Sex (Male, Female or Unknown)]]="Male",Backend!$C$5,IF(Table1[[#This Row],[Fetal Sex (Male, Female or Unknown)]]="Female",Backend!$C$6,IF(Table1[[#This Row],[Fetal Sex (Male, Female or Unknown)]]="Unknown",Backend!$C$7,"Error"))),"")</f>
        <v/>
      </c>
      <c r="F5893" s="8" t="str">
        <f>IF(Table1[[#This Row],[Is Data Valid]]=TRUE,EXP(0.578+0.332*((Table1[[#This Row],[Gestation (days)]]+0.5)/7)-0.00354*((Table1[[#This Row],[Gestation (days)]]+0.5)/7)^2)*Table1[[#This Row],[BW40_3705]],"")</f>
        <v/>
      </c>
      <c r="G5893" s="2" t="str">
        <f>IF(Table1[[#This Row],[Is Data Valid]]=TRUE,((Table1[[#This Row],[Birthweight (grams)]]/Table1[[#This Row],[BW_GA]])-1)/(Backend!$B$3/100*Table1[[#This Row],[BW40_3705]]),"")</f>
        <v/>
      </c>
      <c r="H5893" s="7" t="str">
        <f>IF(Table1[[#This Row],[Is Data Valid]]=TRUE,((Table1[[#This Row],[Birthweight (grams)]]*0.9/Table1[[#This Row],[BW_GA]])-1)/(Backend!$B$3/100*Table1[[#This Row],[BW40_3705]]),"")</f>
        <v/>
      </c>
      <c r="I5893" s="7" t="str">
        <f>IF(Table1[[#This Row],[Is Data Valid]]=TRUE,((Table1[[#This Row],[Birthweight (grams)]]*1.1/Table1[[#This Row],[BW_GA]])-1)/(Backend!$B$3/100*Table1[[#This Row],[BW40_3705]]),"")</f>
        <v/>
      </c>
      <c r="J5893" s="7" t="str">
        <f>IF(Table1[[#This Row],[Is Data Valid]]=TRUE,_xlfn.NORM.S.DIST(Table1[[#This Row],[Birthweight Z-Score]],TRUE)*100,"")</f>
        <v/>
      </c>
      <c r="K5893" s="7" t="str">
        <f>IF(Table1[[#This Row],[Is Data Valid]]=TRUE,_xlfn.NORM.S.DIST(Table1[[#This Row],[Birthweight Z-Score (BW-10%)]],TRUE)*100,"")</f>
        <v/>
      </c>
      <c r="L5893" s="7" t="str">
        <f>IF(Table1[[#This Row],[Is Data Valid]]=TRUE,_xlfn.NORM.S.DIST(Table1[[#This Row],[Birthweight Z-Score (BW+10%)]],TRUE)*100,"")</f>
        <v/>
      </c>
    </row>
    <row r="5894" spans="1:12" x14ac:dyDescent="0.25">
      <c r="A5894" s="3"/>
      <c r="B5894" s="2"/>
      <c r="C5894" s="2"/>
      <c r="D5894" s="2" t="b">
        <f>IF(AND(NOT(ISBLANK(Table1[[#This Row],[Fetal Sex (Male, Female or Unknown)]])),ISNUMBER(Table1[[#This Row],[Birthweight (grams)]]),ISNUMBER(Table1[[#This Row],[Gestation (days)]])),TRUE,FALSE)</f>
        <v>0</v>
      </c>
      <c r="E5894" s="2" t="str">
        <f>IF(Table1[[#This Row],[Is Data Valid]]=TRUE,IF(Table1[[#This Row],[Fetal Sex (Male, Female or Unknown)]]="Male",Backend!$C$5,IF(Table1[[#This Row],[Fetal Sex (Male, Female or Unknown)]]="Female",Backend!$C$6,IF(Table1[[#This Row],[Fetal Sex (Male, Female or Unknown)]]="Unknown",Backend!$C$7,"Error"))),"")</f>
        <v/>
      </c>
      <c r="F5894" s="8" t="str">
        <f>IF(Table1[[#This Row],[Is Data Valid]]=TRUE,EXP(0.578+0.332*((Table1[[#This Row],[Gestation (days)]]+0.5)/7)-0.00354*((Table1[[#This Row],[Gestation (days)]]+0.5)/7)^2)*Table1[[#This Row],[BW40_3705]],"")</f>
        <v/>
      </c>
      <c r="G5894" s="2" t="str">
        <f>IF(Table1[[#This Row],[Is Data Valid]]=TRUE,((Table1[[#This Row],[Birthweight (grams)]]/Table1[[#This Row],[BW_GA]])-1)/(Backend!$B$3/100*Table1[[#This Row],[BW40_3705]]),"")</f>
        <v/>
      </c>
      <c r="H5894" s="7" t="str">
        <f>IF(Table1[[#This Row],[Is Data Valid]]=TRUE,((Table1[[#This Row],[Birthweight (grams)]]*0.9/Table1[[#This Row],[BW_GA]])-1)/(Backend!$B$3/100*Table1[[#This Row],[BW40_3705]]),"")</f>
        <v/>
      </c>
      <c r="I5894" s="7" t="str">
        <f>IF(Table1[[#This Row],[Is Data Valid]]=TRUE,((Table1[[#This Row],[Birthweight (grams)]]*1.1/Table1[[#This Row],[BW_GA]])-1)/(Backend!$B$3/100*Table1[[#This Row],[BW40_3705]]),"")</f>
        <v/>
      </c>
      <c r="J5894" s="7" t="str">
        <f>IF(Table1[[#This Row],[Is Data Valid]]=TRUE,_xlfn.NORM.S.DIST(Table1[[#This Row],[Birthweight Z-Score]],TRUE)*100,"")</f>
        <v/>
      </c>
      <c r="K5894" s="7" t="str">
        <f>IF(Table1[[#This Row],[Is Data Valid]]=TRUE,_xlfn.NORM.S.DIST(Table1[[#This Row],[Birthweight Z-Score (BW-10%)]],TRUE)*100,"")</f>
        <v/>
      </c>
      <c r="L5894" s="7" t="str">
        <f>IF(Table1[[#This Row],[Is Data Valid]]=TRUE,_xlfn.NORM.S.DIST(Table1[[#This Row],[Birthweight Z-Score (BW+10%)]],TRUE)*100,"")</f>
        <v/>
      </c>
    </row>
    <row r="5895" spans="1:12" x14ac:dyDescent="0.25">
      <c r="A5895" s="3"/>
      <c r="B5895" s="2"/>
      <c r="C5895" s="2"/>
      <c r="D5895" s="2" t="b">
        <f>IF(AND(NOT(ISBLANK(Table1[[#This Row],[Fetal Sex (Male, Female or Unknown)]])),ISNUMBER(Table1[[#This Row],[Birthweight (grams)]]),ISNUMBER(Table1[[#This Row],[Gestation (days)]])),TRUE,FALSE)</f>
        <v>0</v>
      </c>
      <c r="E5895" s="2" t="str">
        <f>IF(Table1[[#This Row],[Is Data Valid]]=TRUE,IF(Table1[[#This Row],[Fetal Sex (Male, Female or Unknown)]]="Male",Backend!$C$5,IF(Table1[[#This Row],[Fetal Sex (Male, Female or Unknown)]]="Female",Backend!$C$6,IF(Table1[[#This Row],[Fetal Sex (Male, Female or Unknown)]]="Unknown",Backend!$C$7,"Error"))),"")</f>
        <v/>
      </c>
      <c r="F5895" s="8" t="str">
        <f>IF(Table1[[#This Row],[Is Data Valid]]=TRUE,EXP(0.578+0.332*((Table1[[#This Row],[Gestation (days)]]+0.5)/7)-0.00354*((Table1[[#This Row],[Gestation (days)]]+0.5)/7)^2)*Table1[[#This Row],[BW40_3705]],"")</f>
        <v/>
      </c>
      <c r="G5895" s="2" t="str">
        <f>IF(Table1[[#This Row],[Is Data Valid]]=TRUE,((Table1[[#This Row],[Birthweight (grams)]]/Table1[[#This Row],[BW_GA]])-1)/(Backend!$B$3/100*Table1[[#This Row],[BW40_3705]]),"")</f>
        <v/>
      </c>
      <c r="H5895" s="7" t="str">
        <f>IF(Table1[[#This Row],[Is Data Valid]]=TRUE,((Table1[[#This Row],[Birthweight (grams)]]*0.9/Table1[[#This Row],[BW_GA]])-1)/(Backend!$B$3/100*Table1[[#This Row],[BW40_3705]]),"")</f>
        <v/>
      </c>
      <c r="I5895" s="7" t="str">
        <f>IF(Table1[[#This Row],[Is Data Valid]]=TRUE,((Table1[[#This Row],[Birthweight (grams)]]*1.1/Table1[[#This Row],[BW_GA]])-1)/(Backend!$B$3/100*Table1[[#This Row],[BW40_3705]]),"")</f>
        <v/>
      </c>
      <c r="J5895" s="7" t="str">
        <f>IF(Table1[[#This Row],[Is Data Valid]]=TRUE,_xlfn.NORM.S.DIST(Table1[[#This Row],[Birthweight Z-Score]],TRUE)*100,"")</f>
        <v/>
      </c>
      <c r="K5895" s="7" t="str">
        <f>IF(Table1[[#This Row],[Is Data Valid]]=TRUE,_xlfn.NORM.S.DIST(Table1[[#This Row],[Birthweight Z-Score (BW-10%)]],TRUE)*100,"")</f>
        <v/>
      </c>
      <c r="L5895" s="7" t="str">
        <f>IF(Table1[[#This Row],[Is Data Valid]]=TRUE,_xlfn.NORM.S.DIST(Table1[[#This Row],[Birthweight Z-Score (BW+10%)]],TRUE)*100,"")</f>
        <v/>
      </c>
    </row>
    <row r="5896" spans="1:12" x14ac:dyDescent="0.25">
      <c r="A5896" s="3"/>
      <c r="B5896" s="2"/>
      <c r="C5896" s="2"/>
      <c r="D5896" s="2" t="b">
        <f>IF(AND(NOT(ISBLANK(Table1[[#This Row],[Fetal Sex (Male, Female or Unknown)]])),ISNUMBER(Table1[[#This Row],[Birthweight (grams)]]),ISNUMBER(Table1[[#This Row],[Gestation (days)]])),TRUE,FALSE)</f>
        <v>0</v>
      </c>
      <c r="E5896" s="2" t="str">
        <f>IF(Table1[[#This Row],[Is Data Valid]]=TRUE,IF(Table1[[#This Row],[Fetal Sex (Male, Female or Unknown)]]="Male",Backend!$C$5,IF(Table1[[#This Row],[Fetal Sex (Male, Female or Unknown)]]="Female",Backend!$C$6,IF(Table1[[#This Row],[Fetal Sex (Male, Female or Unknown)]]="Unknown",Backend!$C$7,"Error"))),"")</f>
        <v/>
      </c>
      <c r="F5896" s="8" t="str">
        <f>IF(Table1[[#This Row],[Is Data Valid]]=TRUE,EXP(0.578+0.332*((Table1[[#This Row],[Gestation (days)]]+0.5)/7)-0.00354*((Table1[[#This Row],[Gestation (days)]]+0.5)/7)^2)*Table1[[#This Row],[BW40_3705]],"")</f>
        <v/>
      </c>
      <c r="G5896" s="2" t="str">
        <f>IF(Table1[[#This Row],[Is Data Valid]]=TRUE,((Table1[[#This Row],[Birthweight (grams)]]/Table1[[#This Row],[BW_GA]])-1)/(Backend!$B$3/100*Table1[[#This Row],[BW40_3705]]),"")</f>
        <v/>
      </c>
      <c r="H5896" s="7" t="str">
        <f>IF(Table1[[#This Row],[Is Data Valid]]=TRUE,((Table1[[#This Row],[Birthweight (grams)]]*0.9/Table1[[#This Row],[BW_GA]])-1)/(Backend!$B$3/100*Table1[[#This Row],[BW40_3705]]),"")</f>
        <v/>
      </c>
      <c r="I5896" s="7" t="str">
        <f>IF(Table1[[#This Row],[Is Data Valid]]=TRUE,((Table1[[#This Row],[Birthweight (grams)]]*1.1/Table1[[#This Row],[BW_GA]])-1)/(Backend!$B$3/100*Table1[[#This Row],[BW40_3705]]),"")</f>
        <v/>
      </c>
      <c r="J5896" s="7" t="str">
        <f>IF(Table1[[#This Row],[Is Data Valid]]=TRUE,_xlfn.NORM.S.DIST(Table1[[#This Row],[Birthweight Z-Score]],TRUE)*100,"")</f>
        <v/>
      </c>
      <c r="K5896" s="7" t="str">
        <f>IF(Table1[[#This Row],[Is Data Valid]]=TRUE,_xlfn.NORM.S.DIST(Table1[[#This Row],[Birthweight Z-Score (BW-10%)]],TRUE)*100,"")</f>
        <v/>
      </c>
      <c r="L5896" s="7" t="str">
        <f>IF(Table1[[#This Row],[Is Data Valid]]=TRUE,_xlfn.NORM.S.DIST(Table1[[#This Row],[Birthweight Z-Score (BW+10%)]],TRUE)*100,"")</f>
        <v/>
      </c>
    </row>
    <row r="5897" spans="1:12" x14ac:dyDescent="0.25">
      <c r="A5897" s="3"/>
      <c r="B5897" s="2"/>
      <c r="C5897" s="2"/>
      <c r="D5897" s="2" t="b">
        <f>IF(AND(NOT(ISBLANK(Table1[[#This Row],[Fetal Sex (Male, Female or Unknown)]])),ISNUMBER(Table1[[#This Row],[Birthweight (grams)]]),ISNUMBER(Table1[[#This Row],[Gestation (days)]])),TRUE,FALSE)</f>
        <v>0</v>
      </c>
      <c r="E5897" s="2" t="str">
        <f>IF(Table1[[#This Row],[Is Data Valid]]=TRUE,IF(Table1[[#This Row],[Fetal Sex (Male, Female or Unknown)]]="Male",Backend!$C$5,IF(Table1[[#This Row],[Fetal Sex (Male, Female or Unknown)]]="Female",Backend!$C$6,IF(Table1[[#This Row],[Fetal Sex (Male, Female or Unknown)]]="Unknown",Backend!$C$7,"Error"))),"")</f>
        <v/>
      </c>
      <c r="F5897" s="8" t="str">
        <f>IF(Table1[[#This Row],[Is Data Valid]]=TRUE,EXP(0.578+0.332*((Table1[[#This Row],[Gestation (days)]]+0.5)/7)-0.00354*((Table1[[#This Row],[Gestation (days)]]+0.5)/7)^2)*Table1[[#This Row],[BW40_3705]],"")</f>
        <v/>
      </c>
      <c r="G5897" s="2" t="str">
        <f>IF(Table1[[#This Row],[Is Data Valid]]=TRUE,((Table1[[#This Row],[Birthweight (grams)]]/Table1[[#This Row],[BW_GA]])-1)/(Backend!$B$3/100*Table1[[#This Row],[BW40_3705]]),"")</f>
        <v/>
      </c>
      <c r="H5897" s="7" t="str">
        <f>IF(Table1[[#This Row],[Is Data Valid]]=TRUE,((Table1[[#This Row],[Birthweight (grams)]]*0.9/Table1[[#This Row],[BW_GA]])-1)/(Backend!$B$3/100*Table1[[#This Row],[BW40_3705]]),"")</f>
        <v/>
      </c>
      <c r="I5897" s="7" t="str">
        <f>IF(Table1[[#This Row],[Is Data Valid]]=TRUE,((Table1[[#This Row],[Birthweight (grams)]]*1.1/Table1[[#This Row],[BW_GA]])-1)/(Backend!$B$3/100*Table1[[#This Row],[BW40_3705]]),"")</f>
        <v/>
      </c>
      <c r="J5897" s="7" t="str">
        <f>IF(Table1[[#This Row],[Is Data Valid]]=TRUE,_xlfn.NORM.S.DIST(Table1[[#This Row],[Birthweight Z-Score]],TRUE)*100,"")</f>
        <v/>
      </c>
      <c r="K5897" s="7" t="str">
        <f>IF(Table1[[#This Row],[Is Data Valid]]=TRUE,_xlfn.NORM.S.DIST(Table1[[#This Row],[Birthweight Z-Score (BW-10%)]],TRUE)*100,"")</f>
        <v/>
      </c>
      <c r="L5897" s="7" t="str">
        <f>IF(Table1[[#This Row],[Is Data Valid]]=TRUE,_xlfn.NORM.S.DIST(Table1[[#This Row],[Birthweight Z-Score (BW+10%)]],TRUE)*100,"")</f>
        <v/>
      </c>
    </row>
    <row r="5898" spans="1:12" x14ac:dyDescent="0.25">
      <c r="A5898" s="3"/>
      <c r="B5898" s="2"/>
      <c r="C5898" s="2"/>
      <c r="D5898" s="2" t="b">
        <f>IF(AND(NOT(ISBLANK(Table1[[#This Row],[Fetal Sex (Male, Female or Unknown)]])),ISNUMBER(Table1[[#This Row],[Birthweight (grams)]]),ISNUMBER(Table1[[#This Row],[Gestation (days)]])),TRUE,FALSE)</f>
        <v>0</v>
      </c>
      <c r="E5898" s="2" t="str">
        <f>IF(Table1[[#This Row],[Is Data Valid]]=TRUE,IF(Table1[[#This Row],[Fetal Sex (Male, Female or Unknown)]]="Male",Backend!$C$5,IF(Table1[[#This Row],[Fetal Sex (Male, Female or Unknown)]]="Female",Backend!$C$6,IF(Table1[[#This Row],[Fetal Sex (Male, Female or Unknown)]]="Unknown",Backend!$C$7,"Error"))),"")</f>
        <v/>
      </c>
      <c r="F5898" s="8" t="str">
        <f>IF(Table1[[#This Row],[Is Data Valid]]=TRUE,EXP(0.578+0.332*((Table1[[#This Row],[Gestation (days)]]+0.5)/7)-0.00354*((Table1[[#This Row],[Gestation (days)]]+0.5)/7)^2)*Table1[[#This Row],[BW40_3705]],"")</f>
        <v/>
      </c>
      <c r="G5898" s="2" t="str">
        <f>IF(Table1[[#This Row],[Is Data Valid]]=TRUE,((Table1[[#This Row],[Birthweight (grams)]]/Table1[[#This Row],[BW_GA]])-1)/(Backend!$B$3/100*Table1[[#This Row],[BW40_3705]]),"")</f>
        <v/>
      </c>
      <c r="H5898" s="7" t="str">
        <f>IF(Table1[[#This Row],[Is Data Valid]]=TRUE,((Table1[[#This Row],[Birthweight (grams)]]*0.9/Table1[[#This Row],[BW_GA]])-1)/(Backend!$B$3/100*Table1[[#This Row],[BW40_3705]]),"")</f>
        <v/>
      </c>
      <c r="I5898" s="7" t="str">
        <f>IF(Table1[[#This Row],[Is Data Valid]]=TRUE,((Table1[[#This Row],[Birthweight (grams)]]*1.1/Table1[[#This Row],[BW_GA]])-1)/(Backend!$B$3/100*Table1[[#This Row],[BW40_3705]]),"")</f>
        <v/>
      </c>
      <c r="J5898" s="7" t="str">
        <f>IF(Table1[[#This Row],[Is Data Valid]]=TRUE,_xlfn.NORM.S.DIST(Table1[[#This Row],[Birthweight Z-Score]],TRUE)*100,"")</f>
        <v/>
      </c>
      <c r="K5898" s="7" t="str">
        <f>IF(Table1[[#This Row],[Is Data Valid]]=TRUE,_xlfn.NORM.S.DIST(Table1[[#This Row],[Birthweight Z-Score (BW-10%)]],TRUE)*100,"")</f>
        <v/>
      </c>
      <c r="L5898" s="7" t="str">
        <f>IF(Table1[[#This Row],[Is Data Valid]]=TRUE,_xlfn.NORM.S.DIST(Table1[[#This Row],[Birthweight Z-Score (BW+10%)]],TRUE)*100,"")</f>
        <v/>
      </c>
    </row>
    <row r="5899" spans="1:12" x14ac:dyDescent="0.25">
      <c r="A5899" s="3"/>
      <c r="B5899" s="2"/>
      <c r="C5899" s="2"/>
      <c r="D5899" s="2" t="b">
        <f>IF(AND(NOT(ISBLANK(Table1[[#This Row],[Fetal Sex (Male, Female or Unknown)]])),ISNUMBER(Table1[[#This Row],[Birthweight (grams)]]),ISNUMBER(Table1[[#This Row],[Gestation (days)]])),TRUE,FALSE)</f>
        <v>0</v>
      </c>
      <c r="E5899" s="2" t="str">
        <f>IF(Table1[[#This Row],[Is Data Valid]]=TRUE,IF(Table1[[#This Row],[Fetal Sex (Male, Female or Unknown)]]="Male",Backend!$C$5,IF(Table1[[#This Row],[Fetal Sex (Male, Female or Unknown)]]="Female",Backend!$C$6,IF(Table1[[#This Row],[Fetal Sex (Male, Female or Unknown)]]="Unknown",Backend!$C$7,"Error"))),"")</f>
        <v/>
      </c>
      <c r="F5899" s="8" t="str">
        <f>IF(Table1[[#This Row],[Is Data Valid]]=TRUE,EXP(0.578+0.332*((Table1[[#This Row],[Gestation (days)]]+0.5)/7)-0.00354*((Table1[[#This Row],[Gestation (days)]]+0.5)/7)^2)*Table1[[#This Row],[BW40_3705]],"")</f>
        <v/>
      </c>
      <c r="G5899" s="2" t="str">
        <f>IF(Table1[[#This Row],[Is Data Valid]]=TRUE,((Table1[[#This Row],[Birthweight (grams)]]/Table1[[#This Row],[BW_GA]])-1)/(Backend!$B$3/100*Table1[[#This Row],[BW40_3705]]),"")</f>
        <v/>
      </c>
      <c r="H5899" s="7" t="str">
        <f>IF(Table1[[#This Row],[Is Data Valid]]=TRUE,((Table1[[#This Row],[Birthweight (grams)]]*0.9/Table1[[#This Row],[BW_GA]])-1)/(Backend!$B$3/100*Table1[[#This Row],[BW40_3705]]),"")</f>
        <v/>
      </c>
      <c r="I5899" s="7" t="str">
        <f>IF(Table1[[#This Row],[Is Data Valid]]=TRUE,((Table1[[#This Row],[Birthweight (grams)]]*1.1/Table1[[#This Row],[BW_GA]])-1)/(Backend!$B$3/100*Table1[[#This Row],[BW40_3705]]),"")</f>
        <v/>
      </c>
      <c r="J5899" s="7" t="str">
        <f>IF(Table1[[#This Row],[Is Data Valid]]=TRUE,_xlfn.NORM.S.DIST(Table1[[#This Row],[Birthweight Z-Score]],TRUE)*100,"")</f>
        <v/>
      </c>
      <c r="K5899" s="7" t="str">
        <f>IF(Table1[[#This Row],[Is Data Valid]]=TRUE,_xlfn.NORM.S.DIST(Table1[[#This Row],[Birthweight Z-Score (BW-10%)]],TRUE)*100,"")</f>
        <v/>
      </c>
      <c r="L5899" s="7" t="str">
        <f>IF(Table1[[#This Row],[Is Data Valid]]=TRUE,_xlfn.NORM.S.DIST(Table1[[#This Row],[Birthweight Z-Score (BW+10%)]],TRUE)*100,"")</f>
        <v/>
      </c>
    </row>
    <row r="5900" spans="1:12" x14ac:dyDescent="0.25">
      <c r="A5900" s="3"/>
      <c r="B5900" s="2"/>
      <c r="C5900" s="2"/>
      <c r="D5900" s="2" t="b">
        <f>IF(AND(NOT(ISBLANK(Table1[[#This Row],[Fetal Sex (Male, Female or Unknown)]])),ISNUMBER(Table1[[#This Row],[Birthweight (grams)]]),ISNUMBER(Table1[[#This Row],[Gestation (days)]])),TRUE,FALSE)</f>
        <v>0</v>
      </c>
      <c r="E5900" s="2" t="str">
        <f>IF(Table1[[#This Row],[Is Data Valid]]=TRUE,IF(Table1[[#This Row],[Fetal Sex (Male, Female or Unknown)]]="Male",Backend!$C$5,IF(Table1[[#This Row],[Fetal Sex (Male, Female or Unknown)]]="Female",Backend!$C$6,IF(Table1[[#This Row],[Fetal Sex (Male, Female or Unknown)]]="Unknown",Backend!$C$7,"Error"))),"")</f>
        <v/>
      </c>
      <c r="F5900" s="8" t="str">
        <f>IF(Table1[[#This Row],[Is Data Valid]]=TRUE,EXP(0.578+0.332*((Table1[[#This Row],[Gestation (days)]]+0.5)/7)-0.00354*((Table1[[#This Row],[Gestation (days)]]+0.5)/7)^2)*Table1[[#This Row],[BW40_3705]],"")</f>
        <v/>
      </c>
      <c r="G5900" s="2" t="str">
        <f>IF(Table1[[#This Row],[Is Data Valid]]=TRUE,((Table1[[#This Row],[Birthweight (grams)]]/Table1[[#This Row],[BW_GA]])-1)/(Backend!$B$3/100*Table1[[#This Row],[BW40_3705]]),"")</f>
        <v/>
      </c>
      <c r="H5900" s="7" t="str">
        <f>IF(Table1[[#This Row],[Is Data Valid]]=TRUE,((Table1[[#This Row],[Birthweight (grams)]]*0.9/Table1[[#This Row],[BW_GA]])-1)/(Backend!$B$3/100*Table1[[#This Row],[BW40_3705]]),"")</f>
        <v/>
      </c>
      <c r="I5900" s="7" t="str">
        <f>IF(Table1[[#This Row],[Is Data Valid]]=TRUE,((Table1[[#This Row],[Birthweight (grams)]]*1.1/Table1[[#This Row],[BW_GA]])-1)/(Backend!$B$3/100*Table1[[#This Row],[BW40_3705]]),"")</f>
        <v/>
      </c>
      <c r="J5900" s="7" t="str">
        <f>IF(Table1[[#This Row],[Is Data Valid]]=TRUE,_xlfn.NORM.S.DIST(Table1[[#This Row],[Birthweight Z-Score]],TRUE)*100,"")</f>
        <v/>
      </c>
      <c r="K5900" s="7" t="str">
        <f>IF(Table1[[#This Row],[Is Data Valid]]=TRUE,_xlfn.NORM.S.DIST(Table1[[#This Row],[Birthweight Z-Score (BW-10%)]],TRUE)*100,"")</f>
        <v/>
      </c>
      <c r="L5900" s="7" t="str">
        <f>IF(Table1[[#This Row],[Is Data Valid]]=TRUE,_xlfn.NORM.S.DIST(Table1[[#This Row],[Birthweight Z-Score (BW+10%)]],TRUE)*100,"")</f>
        <v/>
      </c>
    </row>
    <row r="5901" spans="1:12" x14ac:dyDescent="0.25">
      <c r="A5901" s="3"/>
      <c r="B5901" s="2"/>
      <c r="C5901" s="2"/>
      <c r="D5901" s="2" t="b">
        <f>IF(AND(NOT(ISBLANK(Table1[[#This Row],[Fetal Sex (Male, Female or Unknown)]])),ISNUMBER(Table1[[#This Row],[Birthweight (grams)]]),ISNUMBER(Table1[[#This Row],[Gestation (days)]])),TRUE,FALSE)</f>
        <v>0</v>
      </c>
      <c r="E5901" s="2" t="str">
        <f>IF(Table1[[#This Row],[Is Data Valid]]=TRUE,IF(Table1[[#This Row],[Fetal Sex (Male, Female or Unknown)]]="Male",Backend!$C$5,IF(Table1[[#This Row],[Fetal Sex (Male, Female or Unknown)]]="Female",Backend!$C$6,IF(Table1[[#This Row],[Fetal Sex (Male, Female or Unknown)]]="Unknown",Backend!$C$7,"Error"))),"")</f>
        <v/>
      </c>
      <c r="F5901" s="8" t="str">
        <f>IF(Table1[[#This Row],[Is Data Valid]]=TRUE,EXP(0.578+0.332*((Table1[[#This Row],[Gestation (days)]]+0.5)/7)-0.00354*((Table1[[#This Row],[Gestation (days)]]+0.5)/7)^2)*Table1[[#This Row],[BW40_3705]],"")</f>
        <v/>
      </c>
      <c r="G5901" s="2" t="str">
        <f>IF(Table1[[#This Row],[Is Data Valid]]=TRUE,((Table1[[#This Row],[Birthweight (grams)]]/Table1[[#This Row],[BW_GA]])-1)/(Backend!$B$3/100*Table1[[#This Row],[BW40_3705]]),"")</f>
        <v/>
      </c>
      <c r="H5901" s="7" t="str">
        <f>IF(Table1[[#This Row],[Is Data Valid]]=TRUE,((Table1[[#This Row],[Birthweight (grams)]]*0.9/Table1[[#This Row],[BW_GA]])-1)/(Backend!$B$3/100*Table1[[#This Row],[BW40_3705]]),"")</f>
        <v/>
      </c>
      <c r="I5901" s="7" t="str">
        <f>IF(Table1[[#This Row],[Is Data Valid]]=TRUE,((Table1[[#This Row],[Birthweight (grams)]]*1.1/Table1[[#This Row],[BW_GA]])-1)/(Backend!$B$3/100*Table1[[#This Row],[BW40_3705]]),"")</f>
        <v/>
      </c>
      <c r="J5901" s="7" t="str">
        <f>IF(Table1[[#This Row],[Is Data Valid]]=TRUE,_xlfn.NORM.S.DIST(Table1[[#This Row],[Birthweight Z-Score]],TRUE)*100,"")</f>
        <v/>
      </c>
      <c r="K5901" s="7" t="str">
        <f>IF(Table1[[#This Row],[Is Data Valid]]=TRUE,_xlfn.NORM.S.DIST(Table1[[#This Row],[Birthweight Z-Score (BW-10%)]],TRUE)*100,"")</f>
        <v/>
      </c>
      <c r="L5901" s="7" t="str">
        <f>IF(Table1[[#This Row],[Is Data Valid]]=TRUE,_xlfn.NORM.S.DIST(Table1[[#This Row],[Birthweight Z-Score (BW+10%)]],TRUE)*100,"")</f>
        <v/>
      </c>
    </row>
    <row r="5902" spans="1:12" x14ac:dyDescent="0.25">
      <c r="A5902" s="3"/>
      <c r="B5902" s="2"/>
      <c r="C5902" s="2"/>
      <c r="D5902" s="2" t="b">
        <f>IF(AND(NOT(ISBLANK(Table1[[#This Row],[Fetal Sex (Male, Female or Unknown)]])),ISNUMBER(Table1[[#This Row],[Birthweight (grams)]]),ISNUMBER(Table1[[#This Row],[Gestation (days)]])),TRUE,FALSE)</f>
        <v>0</v>
      </c>
      <c r="E5902" s="2" t="str">
        <f>IF(Table1[[#This Row],[Is Data Valid]]=TRUE,IF(Table1[[#This Row],[Fetal Sex (Male, Female or Unknown)]]="Male",Backend!$C$5,IF(Table1[[#This Row],[Fetal Sex (Male, Female or Unknown)]]="Female",Backend!$C$6,IF(Table1[[#This Row],[Fetal Sex (Male, Female or Unknown)]]="Unknown",Backend!$C$7,"Error"))),"")</f>
        <v/>
      </c>
      <c r="F5902" s="8" t="str">
        <f>IF(Table1[[#This Row],[Is Data Valid]]=TRUE,EXP(0.578+0.332*((Table1[[#This Row],[Gestation (days)]]+0.5)/7)-0.00354*((Table1[[#This Row],[Gestation (days)]]+0.5)/7)^2)*Table1[[#This Row],[BW40_3705]],"")</f>
        <v/>
      </c>
      <c r="G5902" s="2" t="str">
        <f>IF(Table1[[#This Row],[Is Data Valid]]=TRUE,((Table1[[#This Row],[Birthweight (grams)]]/Table1[[#This Row],[BW_GA]])-1)/(Backend!$B$3/100*Table1[[#This Row],[BW40_3705]]),"")</f>
        <v/>
      </c>
      <c r="H5902" s="7" t="str">
        <f>IF(Table1[[#This Row],[Is Data Valid]]=TRUE,((Table1[[#This Row],[Birthweight (grams)]]*0.9/Table1[[#This Row],[BW_GA]])-1)/(Backend!$B$3/100*Table1[[#This Row],[BW40_3705]]),"")</f>
        <v/>
      </c>
      <c r="I5902" s="7" t="str">
        <f>IF(Table1[[#This Row],[Is Data Valid]]=TRUE,((Table1[[#This Row],[Birthweight (grams)]]*1.1/Table1[[#This Row],[BW_GA]])-1)/(Backend!$B$3/100*Table1[[#This Row],[BW40_3705]]),"")</f>
        <v/>
      </c>
      <c r="J5902" s="7" t="str">
        <f>IF(Table1[[#This Row],[Is Data Valid]]=TRUE,_xlfn.NORM.S.DIST(Table1[[#This Row],[Birthweight Z-Score]],TRUE)*100,"")</f>
        <v/>
      </c>
      <c r="K5902" s="7" t="str">
        <f>IF(Table1[[#This Row],[Is Data Valid]]=TRUE,_xlfn.NORM.S.DIST(Table1[[#This Row],[Birthweight Z-Score (BW-10%)]],TRUE)*100,"")</f>
        <v/>
      </c>
      <c r="L5902" s="7" t="str">
        <f>IF(Table1[[#This Row],[Is Data Valid]]=TRUE,_xlfn.NORM.S.DIST(Table1[[#This Row],[Birthweight Z-Score (BW+10%)]],TRUE)*100,"")</f>
        <v/>
      </c>
    </row>
    <row r="5903" spans="1:12" x14ac:dyDescent="0.25">
      <c r="A5903" s="3"/>
      <c r="B5903" s="2"/>
      <c r="C5903" s="2"/>
      <c r="D5903" s="2" t="b">
        <f>IF(AND(NOT(ISBLANK(Table1[[#This Row],[Fetal Sex (Male, Female or Unknown)]])),ISNUMBER(Table1[[#This Row],[Birthweight (grams)]]),ISNUMBER(Table1[[#This Row],[Gestation (days)]])),TRUE,FALSE)</f>
        <v>0</v>
      </c>
      <c r="E5903" s="2" t="str">
        <f>IF(Table1[[#This Row],[Is Data Valid]]=TRUE,IF(Table1[[#This Row],[Fetal Sex (Male, Female or Unknown)]]="Male",Backend!$C$5,IF(Table1[[#This Row],[Fetal Sex (Male, Female or Unknown)]]="Female",Backend!$C$6,IF(Table1[[#This Row],[Fetal Sex (Male, Female or Unknown)]]="Unknown",Backend!$C$7,"Error"))),"")</f>
        <v/>
      </c>
      <c r="F5903" s="8" t="str">
        <f>IF(Table1[[#This Row],[Is Data Valid]]=TRUE,EXP(0.578+0.332*((Table1[[#This Row],[Gestation (days)]]+0.5)/7)-0.00354*((Table1[[#This Row],[Gestation (days)]]+0.5)/7)^2)*Table1[[#This Row],[BW40_3705]],"")</f>
        <v/>
      </c>
      <c r="G5903" s="2" t="str">
        <f>IF(Table1[[#This Row],[Is Data Valid]]=TRUE,((Table1[[#This Row],[Birthweight (grams)]]/Table1[[#This Row],[BW_GA]])-1)/(Backend!$B$3/100*Table1[[#This Row],[BW40_3705]]),"")</f>
        <v/>
      </c>
      <c r="H5903" s="7" t="str">
        <f>IF(Table1[[#This Row],[Is Data Valid]]=TRUE,((Table1[[#This Row],[Birthweight (grams)]]*0.9/Table1[[#This Row],[BW_GA]])-1)/(Backend!$B$3/100*Table1[[#This Row],[BW40_3705]]),"")</f>
        <v/>
      </c>
      <c r="I5903" s="7" t="str">
        <f>IF(Table1[[#This Row],[Is Data Valid]]=TRUE,((Table1[[#This Row],[Birthweight (grams)]]*1.1/Table1[[#This Row],[BW_GA]])-1)/(Backend!$B$3/100*Table1[[#This Row],[BW40_3705]]),"")</f>
        <v/>
      </c>
      <c r="J5903" s="7" t="str">
        <f>IF(Table1[[#This Row],[Is Data Valid]]=TRUE,_xlfn.NORM.S.DIST(Table1[[#This Row],[Birthweight Z-Score]],TRUE)*100,"")</f>
        <v/>
      </c>
      <c r="K5903" s="7" t="str">
        <f>IF(Table1[[#This Row],[Is Data Valid]]=TRUE,_xlfn.NORM.S.DIST(Table1[[#This Row],[Birthweight Z-Score (BW-10%)]],TRUE)*100,"")</f>
        <v/>
      </c>
      <c r="L5903" s="7" t="str">
        <f>IF(Table1[[#This Row],[Is Data Valid]]=TRUE,_xlfn.NORM.S.DIST(Table1[[#This Row],[Birthweight Z-Score (BW+10%)]],TRUE)*100,"")</f>
        <v/>
      </c>
    </row>
    <row r="5904" spans="1:12" x14ac:dyDescent="0.25">
      <c r="A5904" s="3"/>
      <c r="B5904" s="2"/>
      <c r="C5904" s="2"/>
      <c r="D5904" s="2" t="b">
        <f>IF(AND(NOT(ISBLANK(Table1[[#This Row],[Fetal Sex (Male, Female or Unknown)]])),ISNUMBER(Table1[[#This Row],[Birthweight (grams)]]),ISNUMBER(Table1[[#This Row],[Gestation (days)]])),TRUE,FALSE)</f>
        <v>0</v>
      </c>
      <c r="E5904" s="2" t="str">
        <f>IF(Table1[[#This Row],[Is Data Valid]]=TRUE,IF(Table1[[#This Row],[Fetal Sex (Male, Female or Unknown)]]="Male",Backend!$C$5,IF(Table1[[#This Row],[Fetal Sex (Male, Female or Unknown)]]="Female",Backend!$C$6,IF(Table1[[#This Row],[Fetal Sex (Male, Female or Unknown)]]="Unknown",Backend!$C$7,"Error"))),"")</f>
        <v/>
      </c>
      <c r="F5904" s="8" t="str">
        <f>IF(Table1[[#This Row],[Is Data Valid]]=TRUE,EXP(0.578+0.332*((Table1[[#This Row],[Gestation (days)]]+0.5)/7)-0.00354*((Table1[[#This Row],[Gestation (days)]]+0.5)/7)^2)*Table1[[#This Row],[BW40_3705]],"")</f>
        <v/>
      </c>
      <c r="G5904" s="2" t="str">
        <f>IF(Table1[[#This Row],[Is Data Valid]]=TRUE,((Table1[[#This Row],[Birthweight (grams)]]/Table1[[#This Row],[BW_GA]])-1)/(Backend!$B$3/100*Table1[[#This Row],[BW40_3705]]),"")</f>
        <v/>
      </c>
      <c r="H5904" s="7" t="str">
        <f>IF(Table1[[#This Row],[Is Data Valid]]=TRUE,((Table1[[#This Row],[Birthweight (grams)]]*0.9/Table1[[#This Row],[BW_GA]])-1)/(Backend!$B$3/100*Table1[[#This Row],[BW40_3705]]),"")</f>
        <v/>
      </c>
      <c r="I5904" s="7" t="str">
        <f>IF(Table1[[#This Row],[Is Data Valid]]=TRUE,((Table1[[#This Row],[Birthweight (grams)]]*1.1/Table1[[#This Row],[BW_GA]])-1)/(Backend!$B$3/100*Table1[[#This Row],[BW40_3705]]),"")</f>
        <v/>
      </c>
      <c r="J5904" s="7" t="str">
        <f>IF(Table1[[#This Row],[Is Data Valid]]=TRUE,_xlfn.NORM.S.DIST(Table1[[#This Row],[Birthweight Z-Score]],TRUE)*100,"")</f>
        <v/>
      </c>
      <c r="K5904" s="7" t="str">
        <f>IF(Table1[[#This Row],[Is Data Valid]]=TRUE,_xlfn.NORM.S.DIST(Table1[[#This Row],[Birthweight Z-Score (BW-10%)]],TRUE)*100,"")</f>
        <v/>
      </c>
      <c r="L5904" s="7" t="str">
        <f>IF(Table1[[#This Row],[Is Data Valid]]=TRUE,_xlfn.NORM.S.DIST(Table1[[#This Row],[Birthweight Z-Score (BW+10%)]],TRUE)*100,"")</f>
        <v/>
      </c>
    </row>
    <row r="5905" spans="1:12" x14ac:dyDescent="0.25">
      <c r="A5905" s="3"/>
      <c r="B5905" s="2"/>
      <c r="C5905" s="2"/>
      <c r="D5905" s="2" t="b">
        <f>IF(AND(NOT(ISBLANK(Table1[[#This Row],[Fetal Sex (Male, Female or Unknown)]])),ISNUMBER(Table1[[#This Row],[Birthweight (grams)]]),ISNUMBER(Table1[[#This Row],[Gestation (days)]])),TRUE,FALSE)</f>
        <v>0</v>
      </c>
      <c r="E5905" s="2" t="str">
        <f>IF(Table1[[#This Row],[Is Data Valid]]=TRUE,IF(Table1[[#This Row],[Fetal Sex (Male, Female or Unknown)]]="Male",Backend!$C$5,IF(Table1[[#This Row],[Fetal Sex (Male, Female or Unknown)]]="Female",Backend!$C$6,IF(Table1[[#This Row],[Fetal Sex (Male, Female or Unknown)]]="Unknown",Backend!$C$7,"Error"))),"")</f>
        <v/>
      </c>
      <c r="F5905" s="8" t="str">
        <f>IF(Table1[[#This Row],[Is Data Valid]]=TRUE,EXP(0.578+0.332*((Table1[[#This Row],[Gestation (days)]]+0.5)/7)-0.00354*((Table1[[#This Row],[Gestation (days)]]+0.5)/7)^2)*Table1[[#This Row],[BW40_3705]],"")</f>
        <v/>
      </c>
      <c r="G5905" s="2" t="str">
        <f>IF(Table1[[#This Row],[Is Data Valid]]=TRUE,((Table1[[#This Row],[Birthweight (grams)]]/Table1[[#This Row],[BW_GA]])-1)/(Backend!$B$3/100*Table1[[#This Row],[BW40_3705]]),"")</f>
        <v/>
      </c>
      <c r="H5905" s="7" t="str">
        <f>IF(Table1[[#This Row],[Is Data Valid]]=TRUE,((Table1[[#This Row],[Birthweight (grams)]]*0.9/Table1[[#This Row],[BW_GA]])-1)/(Backend!$B$3/100*Table1[[#This Row],[BW40_3705]]),"")</f>
        <v/>
      </c>
      <c r="I5905" s="7" t="str">
        <f>IF(Table1[[#This Row],[Is Data Valid]]=TRUE,((Table1[[#This Row],[Birthweight (grams)]]*1.1/Table1[[#This Row],[BW_GA]])-1)/(Backend!$B$3/100*Table1[[#This Row],[BW40_3705]]),"")</f>
        <v/>
      </c>
      <c r="J5905" s="7" t="str">
        <f>IF(Table1[[#This Row],[Is Data Valid]]=TRUE,_xlfn.NORM.S.DIST(Table1[[#This Row],[Birthweight Z-Score]],TRUE)*100,"")</f>
        <v/>
      </c>
      <c r="K5905" s="7" t="str">
        <f>IF(Table1[[#This Row],[Is Data Valid]]=TRUE,_xlfn.NORM.S.DIST(Table1[[#This Row],[Birthweight Z-Score (BW-10%)]],TRUE)*100,"")</f>
        <v/>
      </c>
      <c r="L5905" s="7" t="str">
        <f>IF(Table1[[#This Row],[Is Data Valid]]=TRUE,_xlfn.NORM.S.DIST(Table1[[#This Row],[Birthweight Z-Score (BW+10%)]],TRUE)*100,"")</f>
        <v/>
      </c>
    </row>
    <row r="5906" spans="1:12" x14ac:dyDescent="0.25">
      <c r="A5906" s="3"/>
      <c r="B5906" s="2"/>
      <c r="C5906" s="2"/>
      <c r="D5906" s="2" t="b">
        <f>IF(AND(NOT(ISBLANK(Table1[[#This Row],[Fetal Sex (Male, Female or Unknown)]])),ISNUMBER(Table1[[#This Row],[Birthweight (grams)]]),ISNUMBER(Table1[[#This Row],[Gestation (days)]])),TRUE,FALSE)</f>
        <v>0</v>
      </c>
      <c r="E5906" s="2" t="str">
        <f>IF(Table1[[#This Row],[Is Data Valid]]=TRUE,IF(Table1[[#This Row],[Fetal Sex (Male, Female or Unknown)]]="Male",Backend!$C$5,IF(Table1[[#This Row],[Fetal Sex (Male, Female or Unknown)]]="Female",Backend!$C$6,IF(Table1[[#This Row],[Fetal Sex (Male, Female or Unknown)]]="Unknown",Backend!$C$7,"Error"))),"")</f>
        <v/>
      </c>
      <c r="F5906" s="8" t="str">
        <f>IF(Table1[[#This Row],[Is Data Valid]]=TRUE,EXP(0.578+0.332*((Table1[[#This Row],[Gestation (days)]]+0.5)/7)-0.00354*((Table1[[#This Row],[Gestation (days)]]+0.5)/7)^2)*Table1[[#This Row],[BW40_3705]],"")</f>
        <v/>
      </c>
      <c r="G5906" s="2" t="str">
        <f>IF(Table1[[#This Row],[Is Data Valid]]=TRUE,((Table1[[#This Row],[Birthweight (grams)]]/Table1[[#This Row],[BW_GA]])-1)/(Backend!$B$3/100*Table1[[#This Row],[BW40_3705]]),"")</f>
        <v/>
      </c>
      <c r="H5906" s="7" t="str">
        <f>IF(Table1[[#This Row],[Is Data Valid]]=TRUE,((Table1[[#This Row],[Birthweight (grams)]]*0.9/Table1[[#This Row],[BW_GA]])-1)/(Backend!$B$3/100*Table1[[#This Row],[BW40_3705]]),"")</f>
        <v/>
      </c>
      <c r="I5906" s="7" t="str">
        <f>IF(Table1[[#This Row],[Is Data Valid]]=TRUE,((Table1[[#This Row],[Birthweight (grams)]]*1.1/Table1[[#This Row],[BW_GA]])-1)/(Backend!$B$3/100*Table1[[#This Row],[BW40_3705]]),"")</f>
        <v/>
      </c>
      <c r="J5906" s="7" t="str">
        <f>IF(Table1[[#This Row],[Is Data Valid]]=TRUE,_xlfn.NORM.S.DIST(Table1[[#This Row],[Birthweight Z-Score]],TRUE)*100,"")</f>
        <v/>
      </c>
      <c r="K5906" s="7" t="str">
        <f>IF(Table1[[#This Row],[Is Data Valid]]=TRUE,_xlfn.NORM.S.DIST(Table1[[#This Row],[Birthweight Z-Score (BW-10%)]],TRUE)*100,"")</f>
        <v/>
      </c>
      <c r="L5906" s="7" t="str">
        <f>IF(Table1[[#This Row],[Is Data Valid]]=TRUE,_xlfn.NORM.S.DIST(Table1[[#This Row],[Birthweight Z-Score (BW+10%)]],TRUE)*100,"")</f>
        <v/>
      </c>
    </row>
    <row r="5907" spans="1:12" x14ac:dyDescent="0.25">
      <c r="A5907" s="3"/>
      <c r="B5907" s="2"/>
      <c r="C5907" s="2"/>
      <c r="D5907" s="2" t="b">
        <f>IF(AND(NOT(ISBLANK(Table1[[#This Row],[Fetal Sex (Male, Female or Unknown)]])),ISNUMBER(Table1[[#This Row],[Birthweight (grams)]]),ISNUMBER(Table1[[#This Row],[Gestation (days)]])),TRUE,FALSE)</f>
        <v>0</v>
      </c>
      <c r="E5907" s="2" t="str">
        <f>IF(Table1[[#This Row],[Is Data Valid]]=TRUE,IF(Table1[[#This Row],[Fetal Sex (Male, Female or Unknown)]]="Male",Backend!$C$5,IF(Table1[[#This Row],[Fetal Sex (Male, Female or Unknown)]]="Female",Backend!$C$6,IF(Table1[[#This Row],[Fetal Sex (Male, Female or Unknown)]]="Unknown",Backend!$C$7,"Error"))),"")</f>
        <v/>
      </c>
      <c r="F5907" s="8" t="str">
        <f>IF(Table1[[#This Row],[Is Data Valid]]=TRUE,EXP(0.578+0.332*((Table1[[#This Row],[Gestation (days)]]+0.5)/7)-0.00354*((Table1[[#This Row],[Gestation (days)]]+0.5)/7)^2)*Table1[[#This Row],[BW40_3705]],"")</f>
        <v/>
      </c>
      <c r="G5907" s="2" t="str">
        <f>IF(Table1[[#This Row],[Is Data Valid]]=TRUE,((Table1[[#This Row],[Birthweight (grams)]]/Table1[[#This Row],[BW_GA]])-1)/(Backend!$B$3/100*Table1[[#This Row],[BW40_3705]]),"")</f>
        <v/>
      </c>
      <c r="H5907" s="7" t="str">
        <f>IF(Table1[[#This Row],[Is Data Valid]]=TRUE,((Table1[[#This Row],[Birthweight (grams)]]*0.9/Table1[[#This Row],[BW_GA]])-1)/(Backend!$B$3/100*Table1[[#This Row],[BW40_3705]]),"")</f>
        <v/>
      </c>
      <c r="I5907" s="7" t="str">
        <f>IF(Table1[[#This Row],[Is Data Valid]]=TRUE,((Table1[[#This Row],[Birthweight (grams)]]*1.1/Table1[[#This Row],[BW_GA]])-1)/(Backend!$B$3/100*Table1[[#This Row],[BW40_3705]]),"")</f>
        <v/>
      </c>
      <c r="J5907" s="7" t="str">
        <f>IF(Table1[[#This Row],[Is Data Valid]]=TRUE,_xlfn.NORM.S.DIST(Table1[[#This Row],[Birthweight Z-Score]],TRUE)*100,"")</f>
        <v/>
      </c>
      <c r="K5907" s="7" t="str">
        <f>IF(Table1[[#This Row],[Is Data Valid]]=TRUE,_xlfn.NORM.S.DIST(Table1[[#This Row],[Birthweight Z-Score (BW-10%)]],TRUE)*100,"")</f>
        <v/>
      </c>
      <c r="L5907" s="7" t="str">
        <f>IF(Table1[[#This Row],[Is Data Valid]]=TRUE,_xlfn.NORM.S.DIST(Table1[[#This Row],[Birthweight Z-Score (BW+10%)]],TRUE)*100,"")</f>
        <v/>
      </c>
    </row>
    <row r="5908" spans="1:12" x14ac:dyDescent="0.25">
      <c r="A5908" s="3"/>
      <c r="B5908" s="2"/>
      <c r="C5908" s="2"/>
      <c r="D5908" s="2" t="b">
        <f>IF(AND(NOT(ISBLANK(Table1[[#This Row],[Fetal Sex (Male, Female or Unknown)]])),ISNUMBER(Table1[[#This Row],[Birthweight (grams)]]),ISNUMBER(Table1[[#This Row],[Gestation (days)]])),TRUE,FALSE)</f>
        <v>0</v>
      </c>
      <c r="E5908" s="2" t="str">
        <f>IF(Table1[[#This Row],[Is Data Valid]]=TRUE,IF(Table1[[#This Row],[Fetal Sex (Male, Female or Unknown)]]="Male",Backend!$C$5,IF(Table1[[#This Row],[Fetal Sex (Male, Female or Unknown)]]="Female",Backend!$C$6,IF(Table1[[#This Row],[Fetal Sex (Male, Female or Unknown)]]="Unknown",Backend!$C$7,"Error"))),"")</f>
        <v/>
      </c>
      <c r="F5908" s="8" t="str">
        <f>IF(Table1[[#This Row],[Is Data Valid]]=TRUE,EXP(0.578+0.332*((Table1[[#This Row],[Gestation (days)]]+0.5)/7)-0.00354*((Table1[[#This Row],[Gestation (days)]]+0.5)/7)^2)*Table1[[#This Row],[BW40_3705]],"")</f>
        <v/>
      </c>
      <c r="G5908" s="2" t="str">
        <f>IF(Table1[[#This Row],[Is Data Valid]]=TRUE,((Table1[[#This Row],[Birthweight (grams)]]/Table1[[#This Row],[BW_GA]])-1)/(Backend!$B$3/100*Table1[[#This Row],[BW40_3705]]),"")</f>
        <v/>
      </c>
      <c r="H5908" s="7" t="str">
        <f>IF(Table1[[#This Row],[Is Data Valid]]=TRUE,((Table1[[#This Row],[Birthweight (grams)]]*0.9/Table1[[#This Row],[BW_GA]])-1)/(Backend!$B$3/100*Table1[[#This Row],[BW40_3705]]),"")</f>
        <v/>
      </c>
      <c r="I5908" s="7" t="str">
        <f>IF(Table1[[#This Row],[Is Data Valid]]=TRUE,((Table1[[#This Row],[Birthweight (grams)]]*1.1/Table1[[#This Row],[BW_GA]])-1)/(Backend!$B$3/100*Table1[[#This Row],[BW40_3705]]),"")</f>
        <v/>
      </c>
      <c r="J5908" s="7" t="str">
        <f>IF(Table1[[#This Row],[Is Data Valid]]=TRUE,_xlfn.NORM.S.DIST(Table1[[#This Row],[Birthweight Z-Score]],TRUE)*100,"")</f>
        <v/>
      </c>
      <c r="K5908" s="7" t="str">
        <f>IF(Table1[[#This Row],[Is Data Valid]]=TRUE,_xlfn.NORM.S.DIST(Table1[[#This Row],[Birthweight Z-Score (BW-10%)]],TRUE)*100,"")</f>
        <v/>
      </c>
      <c r="L5908" s="7" t="str">
        <f>IF(Table1[[#This Row],[Is Data Valid]]=TRUE,_xlfn.NORM.S.DIST(Table1[[#This Row],[Birthweight Z-Score (BW+10%)]],TRUE)*100,"")</f>
        <v/>
      </c>
    </row>
    <row r="5909" spans="1:12" x14ac:dyDescent="0.25">
      <c r="A5909" s="3"/>
      <c r="B5909" s="2"/>
      <c r="C5909" s="2"/>
      <c r="D5909" s="2" t="b">
        <f>IF(AND(NOT(ISBLANK(Table1[[#This Row],[Fetal Sex (Male, Female or Unknown)]])),ISNUMBER(Table1[[#This Row],[Birthweight (grams)]]),ISNUMBER(Table1[[#This Row],[Gestation (days)]])),TRUE,FALSE)</f>
        <v>0</v>
      </c>
      <c r="E5909" s="2" t="str">
        <f>IF(Table1[[#This Row],[Is Data Valid]]=TRUE,IF(Table1[[#This Row],[Fetal Sex (Male, Female or Unknown)]]="Male",Backend!$C$5,IF(Table1[[#This Row],[Fetal Sex (Male, Female or Unknown)]]="Female",Backend!$C$6,IF(Table1[[#This Row],[Fetal Sex (Male, Female or Unknown)]]="Unknown",Backend!$C$7,"Error"))),"")</f>
        <v/>
      </c>
      <c r="F5909" s="8" t="str">
        <f>IF(Table1[[#This Row],[Is Data Valid]]=TRUE,EXP(0.578+0.332*((Table1[[#This Row],[Gestation (days)]]+0.5)/7)-0.00354*((Table1[[#This Row],[Gestation (days)]]+0.5)/7)^2)*Table1[[#This Row],[BW40_3705]],"")</f>
        <v/>
      </c>
      <c r="G5909" s="2" t="str">
        <f>IF(Table1[[#This Row],[Is Data Valid]]=TRUE,((Table1[[#This Row],[Birthweight (grams)]]/Table1[[#This Row],[BW_GA]])-1)/(Backend!$B$3/100*Table1[[#This Row],[BW40_3705]]),"")</f>
        <v/>
      </c>
      <c r="H5909" s="7" t="str">
        <f>IF(Table1[[#This Row],[Is Data Valid]]=TRUE,((Table1[[#This Row],[Birthweight (grams)]]*0.9/Table1[[#This Row],[BW_GA]])-1)/(Backend!$B$3/100*Table1[[#This Row],[BW40_3705]]),"")</f>
        <v/>
      </c>
      <c r="I5909" s="7" t="str">
        <f>IF(Table1[[#This Row],[Is Data Valid]]=TRUE,((Table1[[#This Row],[Birthweight (grams)]]*1.1/Table1[[#This Row],[BW_GA]])-1)/(Backend!$B$3/100*Table1[[#This Row],[BW40_3705]]),"")</f>
        <v/>
      </c>
      <c r="J5909" s="7" t="str">
        <f>IF(Table1[[#This Row],[Is Data Valid]]=TRUE,_xlfn.NORM.S.DIST(Table1[[#This Row],[Birthweight Z-Score]],TRUE)*100,"")</f>
        <v/>
      </c>
      <c r="K5909" s="7" t="str">
        <f>IF(Table1[[#This Row],[Is Data Valid]]=TRUE,_xlfn.NORM.S.DIST(Table1[[#This Row],[Birthweight Z-Score (BW-10%)]],TRUE)*100,"")</f>
        <v/>
      </c>
      <c r="L5909" s="7" t="str">
        <f>IF(Table1[[#This Row],[Is Data Valid]]=TRUE,_xlfn.NORM.S.DIST(Table1[[#This Row],[Birthweight Z-Score (BW+10%)]],TRUE)*100,"")</f>
        <v/>
      </c>
    </row>
    <row r="5910" spans="1:12" x14ac:dyDescent="0.25">
      <c r="A5910" s="3"/>
      <c r="B5910" s="2"/>
      <c r="C5910" s="2"/>
      <c r="D5910" s="2" t="b">
        <f>IF(AND(NOT(ISBLANK(Table1[[#This Row],[Fetal Sex (Male, Female or Unknown)]])),ISNUMBER(Table1[[#This Row],[Birthweight (grams)]]),ISNUMBER(Table1[[#This Row],[Gestation (days)]])),TRUE,FALSE)</f>
        <v>0</v>
      </c>
      <c r="E5910" s="2" t="str">
        <f>IF(Table1[[#This Row],[Is Data Valid]]=TRUE,IF(Table1[[#This Row],[Fetal Sex (Male, Female or Unknown)]]="Male",Backend!$C$5,IF(Table1[[#This Row],[Fetal Sex (Male, Female or Unknown)]]="Female",Backend!$C$6,IF(Table1[[#This Row],[Fetal Sex (Male, Female or Unknown)]]="Unknown",Backend!$C$7,"Error"))),"")</f>
        <v/>
      </c>
      <c r="F5910" s="8" t="str">
        <f>IF(Table1[[#This Row],[Is Data Valid]]=TRUE,EXP(0.578+0.332*((Table1[[#This Row],[Gestation (days)]]+0.5)/7)-0.00354*((Table1[[#This Row],[Gestation (days)]]+0.5)/7)^2)*Table1[[#This Row],[BW40_3705]],"")</f>
        <v/>
      </c>
      <c r="G5910" s="2" t="str">
        <f>IF(Table1[[#This Row],[Is Data Valid]]=TRUE,((Table1[[#This Row],[Birthweight (grams)]]/Table1[[#This Row],[BW_GA]])-1)/(Backend!$B$3/100*Table1[[#This Row],[BW40_3705]]),"")</f>
        <v/>
      </c>
      <c r="H5910" s="7" t="str">
        <f>IF(Table1[[#This Row],[Is Data Valid]]=TRUE,((Table1[[#This Row],[Birthweight (grams)]]*0.9/Table1[[#This Row],[BW_GA]])-1)/(Backend!$B$3/100*Table1[[#This Row],[BW40_3705]]),"")</f>
        <v/>
      </c>
      <c r="I5910" s="7" t="str">
        <f>IF(Table1[[#This Row],[Is Data Valid]]=TRUE,((Table1[[#This Row],[Birthweight (grams)]]*1.1/Table1[[#This Row],[BW_GA]])-1)/(Backend!$B$3/100*Table1[[#This Row],[BW40_3705]]),"")</f>
        <v/>
      </c>
      <c r="J5910" s="7" t="str">
        <f>IF(Table1[[#This Row],[Is Data Valid]]=TRUE,_xlfn.NORM.S.DIST(Table1[[#This Row],[Birthweight Z-Score]],TRUE)*100,"")</f>
        <v/>
      </c>
      <c r="K5910" s="7" t="str">
        <f>IF(Table1[[#This Row],[Is Data Valid]]=TRUE,_xlfn.NORM.S.DIST(Table1[[#This Row],[Birthweight Z-Score (BW-10%)]],TRUE)*100,"")</f>
        <v/>
      </c>
      <c r="L5910" s="7" t="str">
        <f>IF(Table1[[#This Row],[Is Data Valid]]=TRUE,_xlfn.NORM.S.DIST(Table1[[#This Row],[Birthweight Z-Score (BW+10%)]],TRUE)*100,"")</f>
        <v/>
      </c>
    </row>
    <row r="5911" spans="1:12" x14ac:dyDescent="0.25">
      <c r="A5911" s="3"/>
      <c r="B5911" s="2"/>
      <c r="C5911" s="2"/>
      <c r="D5911" s="2" t="b">
        <f>IF(AND(NOT(ISBLANK(Table1[[#This Row],[Fetal Sex (Male, Female or Unknown)]])),ISNUMBER(Table1[[#This Row],[Birthweight (grams)]]),ISNUMBER(Table1[[#This Row],[Gestation (days)]])),TRUE,FALSE)</f>
        <v>0</v>
      </c>
      <c r="E5911" s="2" t="str">
        <f>IF(Table1[[#This Row],[Is Data Valid]]=TRUE,IF(Table1[[#This Row],[Fetal Sex (Male, Female or Unknown)]]="Male",Backend!$C$5,IF(Table1[[#This Row],[Fetal Sex (Male, Female or Unknown)]]="Female",Backend!$C$6,IF(Table1[[#This Row],[Fetal Sex (Male, Female or Unknown)]]="Unknown",Backend!$C$7,"Error"))),"")</f>
        <v/>
      </c>
      <c r="F5911" s="8" t="str">
        <f>IF(Table1[[#This Row],[Is Data Valid]]=TRUE,EXP(0.578+0.332*((Table1[[#This Row],[Gestation (days)]]+0.5)/7)-0.00354*((Table1[[#This Row],[Gestation (days)]]+0.5)/7)^2)*Table1[[#This Row],[BW40_3705]],"")</f>
        <v/>
      </c>
      <c r="G5911" s="2" t="str">
        <f>IF(Table1[[#This Row],[Is Data Valid]]=TRUE,((Table1[[#This Row],[Birthweight (grams)]]/Table1[[#This Row],[BW_GA]])-1)/(Backend!$B$3/100*Table1[[#This Row],[BW40_3705]]),"")</f>
        <v/>
      </c>
      <c r="H5911" s="7" t="str">
        <f>IF(Table1[[#This Row],[Is Data Valid]]=TRUE,((Table1[[#This Row],[Birthweight (grams)]]*0.9/Table1[[#This Row],[BW_GA]])-1)/(Backend!$B$3/100*Table1[[#This Row],[BW40_3705]]),"")</f>
        <v/>
      </c>
      <c r="I5911" s="7" t="str">
        <f>IF(Table1[[#This Row],[Is Data Valid]]=TRUE,((Table1[[#This Row],[Birthweight (grams)]]*1.1/Table1[[#This Row],[BW_GA]])-1)/(Backend!$B$3/100*Table1[[#This Row],[BW40_3705]]),"")</f>
        <v/>
      </c>
      <c r="J5911" s="7" t="str">
        <f>IF(Table1[[#This Row],[Is Data Valid]]=TRUE,_xlfn.NORM.S.DIST(Table1[[#This Row],[Birthweight Z-Score]],TRUE)*100,"")</f>
        <v/>
      </c>
      <c r="K5911" s="7" t="str">
        <f>IF(Table1[[#This Row],[Is Data Valid]]=TRUE,_xlfn.NORM.S.DIST(Table1[[#This Row],[Birthweight Z-Score (BW-10%)]],TRUE)*100,"")</f>
        <v/>
      </c>
      <c r="L5911" s="7" t="str">
        <f>IF(Table1[[#This Row],[Is Data Valid]]=TRUE,_xlfn.NORM.S.DIST(Table1[[#This Row],[Birthweight Z-Score (BW+10%)]],TRUE)*100,"")</f>
        <v/>
      </c>
    </row>
    <row r="5912" spans="1:12" x14ac:dyDescent="0.25">
      <c r="A5912" s="3"/>
      <c r="B5912" s="2"/>
      <c r="C5912" s="2"/>
      <c r="D5912" s="2" t="b">
        <f>IF(AND(NOT(ISBLANK(Table1[[#This Row],[Fetal Sex (Male, Female or Unknown)]])),ISNUMBER(Table1[[#This Row],[Birthweight (grams)]]),ISNUMBER(Table1[[#This Row],[Gestation (days)]])),TRUE,FALSE)</f>
        <v>0</v>
      </c>
      <c r="E5912" s="2" t="str">
        <f>IF(Table1[[#This Row],[Is Data Valid]]=TRUE,IF(Table1[[#This Row],[Fetal Sex (Male, Female or Unknown)]]="Male",Backend!$C$5,IF(Table1[[#This Row],[Fetal Sex (Male, Female or Unknown)]]="Female",Backend!$C$6,IF(Table1[[#This Row],[Fetal Sex (Male, Female or Unknown)]]="Unknown",Backend!$C$7,"Error"))),"")</f>
        <v/>
      </c>
      <c r="F5912" s="8" t="str">
        <f>IF(Table1[[#This Row],[Is Data Valid]]=TRUE,EXP(0.578+0.332*((Table1[[#This Row],[Gestation (days)]]+0.5)/7)-0.00354*((Table1[[#This Row],[Gestation (days)]]+0.5)/7)^2)*Table1[[#This Row],[BW40_3705]],"")</f>
        <v/>
      </c>
      <c r="G5912" s="2" t="str">
        <f>IF(Table1[[#This Row],[Is Data Valid]]=TRUE,((Table1[[#This Row],[Birthweight (grams)]]/Table1[[#This Row],[BW_GA]])-1)/(Backend!$B$3/100*Table1[[#This Row],[BW40_3705]]),"")</f>
        <v/>
      </c>
      <c r="H5912" s="7" t="str">
        <f>IF(Table1[[#This Row],[Is Data Valid]]=TRUE,((Table1[[#This Row],[Birthweight (grams)]]*0.9/Table1[[#This Row],[BW_GA]])-1)/(Backend!$B$3/100*Table1[[#This Row],[BW40_3705]]),"")</f>
        <v/>
      </c>
      <c r="I5912" s="7" t="str">
        <f>IF(Table1[[#This Row],[Is Data Valid]]=TRUE,((Table1[[#This Row],[Birthweight (grams)]]*1.1/Table1[[#This Row],[BW_GA]])-1)/(Backend!$B$3/100*Table1[[#This Row],[BW40_3705]]),"")</f>
        <v/>
      </c>
      <c r="J5912" s="7" t="str">
        <f>IF(Table1[[#This Row],[Is Data Valid]]=TRUE,_xlfn.NORM.S.DIST(Table1[[#This Row],[Birthweight Z-Score]],TRUE)*100,"")</f>
        <v/>
      </c>
      <c r="K5912" s="7" t="str">
        <f>IF(Table1[[#This Row],[Is Data Valid]]=TRUE,_xlfn.NORM.S.DIST(Table1[[#This Row],[Birthweight Z-Score (BW-10%)]],TRUE)*100,"")</f>
        <v/>
      </c>
      <c r="L5912" s="7" t="str">
        <f>IF(Table1[[#This Row],[Is Data Valid]]=TRUE,_xlfn.NORM.S.DIST(Table1[[#This Row],[Birthweight Z-Score (BW+10%)]],TRUE)*100,"")</f>
        <v/>
      </c>
    </row>
    <row r="5913" spans="1:12" x14ac:dyDescent="0.25">
      <c r="A5913" s="3"/>
      <c r="B5913" s="2"/>
      <c r="C5913" s="2"/>
      <c r="D5913" s="2" t="b">
        <f>IF(AND(NOT(ISBLANK(Table1[[#This Row],[Fetal Sex (Male, Female or Unknown)]])),ISNUMBER(Table1[[#This Row],[Birthweight (grams)]]),ISNUMBER(Table1[[#This Row],[Gestation (days)]])),TRUE,FALSE)</f>
        <v>0</v>
      </c>
      <c r="E5913" s="2" t="str">
        <f>IF(Table1[[#This Row],[Is Data Valid]]=TRUE,IF(Table1[[#This Row],[Fetal Sex (Male, Female or Unknown)]]="Male",Backend!$C$5,IF(Table1[[#This Row],[Fetal Sex (Male, Female or Unknown)]]="Female",Backend!$C$6,IF(Table1[[#This Row],[Fetal Sex (Male, Female or Unknown)]]="Unknown",Backend!$C$7,"Error"))),"")</f>
        <v/>
      </c>
      <c r="F5913" s="8" t="str">
        <f>IF(Table1[[#This Row],[Is Data Valid]]=TRUE,EXP(0.578+0.332*((Table1[[#This Row],[Gestation (days)]]+0.5)/7)-0.00354*((Table1[[#This Row],[Gestation (days)]]+0.5)/7)^2)*Table1[[#This Row],[BW40_3705]],"")</f>
        <v/>
      </c>
      <c r="G5913" s="2" t="str">
        <f>IF(Table1[[#This Row],[Is Data Valid]]=TRUE,((Table1[[#This Row],[Birthweight (grams)]]/Table1[[#This Row],[BW_GA]])-1)/(Backend!$B$3/100*Table1[[#This Row],[BW40_3705]]),"")</f>
        <v/>
      </c>
      <c r="H5913" s="7" t="str">
        <f>IF(Table1[[#This Row],[Is Data Valid]]=TRUE,((Table1[[#This Row],[Birthweight (grams)]]*0.9/Table1[[#This Row],[BW_GA]])-1)/(Backend!$B$3/100*Table1[[#This Row],[BW40_3705]]),"")</f>
        <v/>
      </c>
      <c r="I5913" s="7" t="str">
        <f>IF(Table1[[#This Row],[Is Data Valid]]=TRUE,((Table1[[#This Row],[Birthweight (grams)]]*1.1/Table1[[#This Row],[BW_GA]])-1)/(Backend!$B$3/100*Table1[[#This Row],[BW40_3705]]),"")</f>
        <v/>
      </c>
      <c r="J5913" s="7" t="str">
        <f>IF(Table1[[#This Row],[Is Data Valid]]=TRUE,_xlfn.NORM.S.DIST(Table1[[#This Row],[Birthweight Z-Score]],TRUE)*100,"")</f>
        <v/>
      </c>
      <c r="K5913" s="7" t="str">
        <f>IF(Table1[[#This Row],[Is Data Valid]]=TRUE,_xlfn.NORM.S.DIST(Table1[[#This Row],[Birthweight Z-Score (BW-10%)]],TRUE)*100,"")</f>
        <v/>
      </c>
      <c r="L5913" s="7" t="str">
        <f>IF(Table1[[#This Row],[Is Data Valid]]=TRUE,_xlfn.NORM.S.DIST(Table1[[#This Row],[Birthweight Z-Score (BW+10%)]],TRUE)*100,"")</f>
        <v/>
      </c>
    </row>
    <row r="5914" spans="1:12" x14ac:dyDescent="0.25">
      <c r="A5914" s="3"/>
      <c r="B5914" s="2"/>
      <c r="C5914" s="2"/>
      <c r="D5914" s="2" t="b">
        <f>IF(AND(NOT(ISBLANK(Table1[[#This Row],[Fetal Sex (Male, Female or Unknown)]])),ISNUMBER(Table1[[#This Row],[Birthweight (grams)]]),ISNUMBER(Table1[[#This Row],[Gestation (days)]])),TRUE,FALSE)</f>
        <v>0</v>
      </c>
      <c r="E5914" s="2" t="str">
        <f>IF(Table1[[#This Row],[Is Data Valid]]=TRUE,IF(Table1[[#This Row],[Fetal Sex (Male, Female or Unknown)]]="Male",Backend!$C$5,IF(Table1[[#This Row],[Fetal Sex (Male, Female or Unknown)]]="Female",Backend!$C$6,IF(Table1[[#This Row],[Fetal Sex (Male, Female or Unknown)]]="Unknown",Backend!$C$7,"Error"))),"")</f>
        <v/>
      </c>
      <c r="F5914" s="8" t="str">
        <f>IF(Table1[[#This Row],[Is Data Valid]]=TRUE,EXP(0.578+0.332*((Table1[[#This Row],[Gestation (days)]]+0.5)/7)-0.00354*((Table1[[#This Row],[Gestation (days)]]+0.5)/7)^2)*Table1[[#This Row],[BW40_3705]],"")</f>
        <v/>
      </c>
      <c r="G5914" s="2" t="str">
        <f>IF(Table1[[#This Row],[Is Data Valid]]=TRUE,((Table1[[#This Row],[Birthweight (grams)]]/Table1[[#This Row],[BW_GA]])-1)/(Backend!$B$3/100*Table1[[#This Row],[BW40_3705]]),"")</f>
        <v/>
      </c>
      <c r="H5914" s="7" t="str">
        <f>IF(Table1[[#This Row],[Is Data Valid]]=TRUE,((Table1[[#This Row],[Birthweight (grams)]]*0.9/Table1[[#This Row],[BW_GA]])-1)/(Backend!$B$3/100*Table1[[#This Row],[BW40_3705]]),"")</f>
        <v/>
      </c>
      <c r="I5914" s="7" t="str">
        <f>IF(Table1[[#This Row],[Is Data Valid]]=TRUE,((Table1[[#This Row],[Birthweight (grams)]]*1.1/Table1[[#This Row],[BW_GA]])-1)/(Backend!$B$3/100*Table1[[#This Row],[BW40_3705]]),"")</f>
        <v/>
      </c>
      <c r="J5914" s="7" t="str">
        <f>IF(Table1[[#This Row],[Is Data Valid]]=TRUE,_xlfn.NORM.S.DIST(Table1[[#This Row],[Birthweight Z-Score]],TRUE)*100,"")</f>
        <v/>
      </c>
      <c r="K5914" s="7" t="str">
        <f>IF(Table1[[#This Row],[Is Data Valid]]=TRUE,_xlfn.NORM.S.DIST(Table1[[#This Row],[Birthweight Z-Score (BW-10%)]],TRUE)*100,"")</f>
        <v/>
      </c>
      <c r="L5914" s="7" t="str">
        <f>IF(Table1[[#This Row],[Is Data Valid]]=TRUE,_xlfn.NORM.S.DIST(Table1[[#This Row],[Birthweight Z-Score (BW+10%)]],TRUE)*100,"")</f>
        <v/>
      </c>
    </row>
    <row r="5915" spans="1:12" x14ac:dyDescent="0.25">
      <c r="A5915" s="3"/>
      <c r="B5915" s="2"/>
      <c r="C5915" s="2"/>
      <c r="D5915" s="2" t="b">
        <f>IF(AND(NOT(ISBLANK(Table1[[#This Row],[Fetal Sex (Male, Female or Unknown)]])),ISNUMBER(Table1[[#This Row],[Birthweight (grams)]]),ISNUMBER(Table1[[#This Row],[Gestation (days)]])),TRUE,FALSE)</f>
        <v>0</v>
      </c>
      <c r="E5915" s="2" t="str">
        <f>IF(Table1[[#This Row],[Is Data Valid]]=TRUE,IF(Table1[[#This Row],[Fetal Sex (Male, Female or Unknown)]]="Male",Backend!$C$5,IF(Table1[[#This Row],[Fetal Sex (Male, Female or Unknown)]]="Female",Backend!$C$6,IF(Table1[[#This Row],[Fetal Sex (Male, Female or Unknown)]]="Unknown",Backend!$C$7,"Error"))),"")</f>
        <v/>
      </c>
      <c r="F5915" s="8" t="str">
        <f>IF(Table1[[#This Row],[Is Data Valid]]=TRUE,EXP(0.578+0.332*((Table1[[#This Row],[Gestation (days)]]+0.5)/7)-0.00354*((Table1[[#This Row],[Gestation (days)]]+0.5)/7)^2)*Table1[[#This Row],[BW40_3705]],"")</f>
        <v/>
      </c>
      <c r="G5915" s="2" t="str">
        <f>IF(Table1[[#This Row],[Is Data Valid]]=TRUE,((Table1[[#This Row],[Birthweight (grams)]]/Table1[[#This Row],[BW_GA]])-1)/(Backend!$B$3/100*Table1[[#This Row],[BW40_3705]]),"")</f>
        <v/>
      </c>
      <c r="H5915" s="7" t="str">
        <f>IF(Table1[[#This Row],[Is Data Valid]]=TRUE,((Table1[[#This Row],[Birthweight (grams)]]*0.9/Table1[[#This Row],[BW_GA]])-1)/(Backend!$B$3/100*Table1[[#This Row],[BW40_3705]]),"")</f>
        <v/>
      </c>
      <c r="I5915" s="7" t="str">
        <f>IF(Table1[[#This Row],[Is Data Valid]]=TRUE,((Table1[[#This Row],[Birthweight (grams)]]*1.1/Table1[[#This Row],[BW_GA]])-1)/(Backend!$B$3/100*Table1[[#This Row],[BW40_3705]]),"")</f>
        <v/>
      </c>
      <c r="J5915" s="7" t="str">
        <f>IF(Table1[[#This Row],[Is Data Valid]]=TRUE,_xlfn.NORM.S.DIST(Table1[[#This Row],[Birthweight Z-Score]],TRUE)*100,"")</f>
        <v/>
      </c>
      <c r="K5915" s="7" t="str">
        <f>IF(Table1[[#This Row],[Is Data Valid]]=TRUE,_xlfn.NORM.S.DIST(Table1[[#This Row],[Birthweight Z-Score (BW-10%)]],TRUE)*100,"")</f>
        <v/>
      </c>
      <c r="L5915" s="7" t="str">
        <f>IF(Table1[[#This Row],[Is Data Valid]]=TRUE,_xlfn.NORM.S.DIST(Table1[[#This Row],[Birthweight Z-Score (BW+10%)]],TRUE)*100,"")</f>
        <v/>
      </c>
    </row>
    <row r="5916" spans="1:12" x14ac:dyDescent="0.25">
      <c r="A5916" s="3"/>
      <c r="B5916" s="2"/>
      <c r="C5916" s="2"/>
      <c r="D5916" s="2" t="b">
        <f>IF(AND(NOT(ISBLANK(Table1[[#This Row],[Fetal Sex (Male, Female or Unknown)]])),ISNUMBER(Table1[[#This Row],[Birthweight (grams)]]),ISNUMBER(Table1[[#This Row],[Gestation (days)]])),TRUE,FALSE)</f>
        <v>0</v>
      </c>
      <c r="E5916" s="2" t="str">
        <f>IF(Table1[[#This Row],[Is Data Valid]]=TRUE,IF(Table1[[#This Row],[Fetal Sex (Male, Female or Unknown)]]="Male",Backend!$C$5,IF(Table1[[#This Row],[Fetal Sex (Male, Female or Unknown)]]="Female",Backend!$C$6,IF(Table1[[#This Row],[Fetal Sex (Male, Female or Unknown)]]="Unknown",Backend!$C$7,"Error"))),"")</f>
        <v/>
      </c>
      <c r="F5916" s="8" t="str">
        <f>IF(Table1[[#This Row],[Is Data Valid]]=TRUE,EXP(0.578+0.332*((Table1[[#This Row],[Gestation (days)]]+0.5)/7)-0.00354*((Table1[[#This Row],[Gestation (days)]]+0.5)/7)^2)*Table1[[#This Row],[BW40_3705]],"")</f>
        <v/>
      </c>
      <c r="G5916" s="2" t="str">
        <f>IF(Table1[[#This Row],[Is Data Valid]]=TRUE,((Table1[[#This Row],[Birthweight (grams)]]/Table1[[#This Row],[BW_GA]])-1)/(Backend!$B$3/100*Table1[[#This Row],[BW40_3705]]),"")</f>
        <v/>
      </c>
      <c r="H5916" s="7" t="str">
        <f>IF(Table1[[#This Row],[Is Data Valid]]=TRUE,((Table1[[#This Row],[Birthweight (grams)]]*0.9/Table1[[#This Row],[BW_GA]])-1)/(Backend!$B$3/100*Table1[[#This Row],[BW40_3705]]),"")</f>
        <v/>
      </c>
      <c r="I5916" s="7" t="str">
        <f>IF(Table1[[#This Row],[Is Data Valid]]=TRUE,((Table1[[#This Row],[Birthweight (grams)]]*1.1/Table1[[#This Row],[BW_GA]])-1)/(Backend!$B$3/100*Table1[[#This Row],[BW40_3705]]),"")</f>
        <v/>
      </c>
      <c r="J5916" s="7" t="str">
        <f>IF(Table1[[#This Row],[Is Data Valid]]=TRUE,_xlfn.NORM.S.DIST(Table1[[#This Row],[Birthweight Z-Score]],TRUE)*100,"")</f>
        <v/>
      </c>
      <c r="K5916" s="7" t="str">
        <f>IF(Table1[[#This Row],[Is Data Valid]]=TRUE,_xlfn.NORM.S.DIST(Table1[[#This Row],[Birthweight Z-Score (BW-10%)]],TRUE)*100,"")</f>
        <v/>
      </c>
      <c r="L5916" s="7" t="str">
        <f>IF(Table1[[#This Row],[Is Data Valid]]=TRUE,_xlfn.NORM.S.DIST(Table1[[#This Row],[Birthweight Z-Score (BW+10%)]],TRUE)*100,"")</f>
        <v/>
      </c>
    </row>
    <row r="5917" spans="1:12" x14ac:dyDescent="0.25">
      <c r="A5917" s="3"/>
      <c r="B5917" s="2"/>
      <c r="C5917" s="2"/>
      <c r="D5917" s="2" t="b">
        <f>IF(AND(NOT(ISBLANK(Table1[[#This Row],[Fetal Sex (Male, Female or Unknown)]])),ISNUMBER(Table1[[#This Row],[Birthweight (grams)]]),ISNUMBER(Table1[[#This Row],[Gestation (days)]])),TRUE,FALSE)</f>
        <v>0</v>
      </c>
      <c r="E5917" s="2" t="str">
        <f>IF(Table1[[#This Row],[Is Data Valid]]=TRUE,IF(Table1[[#This Row],[Fetal Sex (Male, Female or Unknown)]]="Male",Backend!$C$5,IF(Table1[[#This Row],[Fetal Sex (Male, Female or Unknown)]]="Female",Backend!$C$6,IF(Table1[[#This Row],[Fetal Sex (Male, Female or Unknown)]]="Unknown",Backend!$C$7,"Error"))),"")</f>
        <v/>
      </c>
      <c r="F5917" s="8" t="str">
        <f>IF(Table1[[#This Row],[Is Data Valid]]=TRUE,EXP(0.578+0.332*((Table1[[#This Row],[Gestation (days)]]+0.5)/7)-0.00354*((Table1[[#This Row],[Gestation (days)]]+0.5)/7)^2)*Table1[[#This Row],[BW40_3705]],"")</f>
        <v/>
      </c>
      <c r="G5917" s="2" t="str">
        <f>IF(Table1[[#This Row],[Is Data Valid]]=TRUE,((Table1[[#This Row],[Birthweight (grams)]]/Table1[[#This Row],[BW_GA]])-1)/(Backend!$B$3/100*Table1[[#This Row],[BW40_3705]]),"")</f>
        <v/>
      </c>
      <c r="H5917" s="7" t="str">
        <f>IF(Table1[[#This Row],[Is Data Valid]]=TRUE,((Table1[[#This Row],[Birthweight (grams)]]*0.9/Table1[[#This Row],[BW_GA]])-1)/(Backend!$B$3/100*Table1[[#This Row],[BW40_3705]]),"")</f>
        <v/>
      </c>
      <c r="I5917" s="7" t="str">
        <f>IF(Table1[[#This Row],[Is Data Valid]]=TRUE,((Table1[[#This Row],[Birthweight (grams)]]*1.1/Table1[[#This Row],[BW_GA]])-1)/(Backend!$B$3/100*Table1[[#This Row],[BW40_3705]]),"")</f>
        <v/>
      </c>
      <c r="J5917" s="7" t="str">
        <f>IF(Table1[[#This Row],[Is Data Valid]]=TRUE,_xlfn.NORM.S.DIST(Table1[[#This Row],[Birthweight Z-Score]],TRUE)*100,"")</f>
        <v/>
      </c>
      <c r="K5917" s="7" t="str">
        <f>IF(Table1[[#This Row],[Is Data Valid]]=TRUE,_xlfn.NORM.S.DIST(Table1[[#This Row],[Birthweight Z-Score (BW-10%)]],TRUE)*100,"")</f>
        <v/>
      </c>
      <c r="L5917" s="7" t="str">
        <f>IF(Table1[[#This Row],[Is Data Valid]]=TRUE,_xlfn.NORM.S.DIST(Table1[[#This Row],[Birthweight Z-Score (BW+10%)]],TRUE)*100,"")</f>
        <v/>
      </c>
    </row>
    <row r="5918" spans="1:12" x14ac:dyDescent="0.25">
      <c r="A5918" s="3"/>
      <c r="B5918" s="2"/>
      <c r="C5918" s="2"/>
      <c r="D5918" s="2" t="b">
        <f>IF(AND(NOT(ISBLANK(Table1[[#This Row],[Fetal Sex (Male, Female or Unknown)]])),ISNUMBER(Table1[[#This Row],[Birthweight (grams)]]),ISNUMBER(Table1[[#This Row],[Gestation (days)]])),TRUE,FALSE)</f>
        <v>0</v>
      </c>
      <c r="E5918" s="2" t="str">
        <f>IF(Table1[[#This Row],[Is Data Valid]]=TRUE,IF(Table1[[#This Row],[Fetal Sex (Male, Female or Unknown)]]="Male",Backend!$C$5,IF(Table1[[#This Row],[Fetal Sex (Male, Female or Unknown)]]="Female",Backend!$C$6,IF(Table1[[#This Row],[Fetal Sex (Male, Female or Unknown)]]="Unknown",Backend!$C$7,"Error"))),"")</f>
        <v/>
      </c>
      <c r="F5918" s="8" t="str">
        <f>IF(Table1[[#This Row],[Is Data Valid]]=TRUE,EXP(0.578+0.332*((Table1[[#This Row],[Gestation (days)]]+0.5)/7)-0.00354*((Table1[[#This Row],[Gestation (days)]]+0.5)/7)^2)*Table1[[#This Row],[BW40_3705]],"")</f>
        <v/>
      </c>
      <c r="G5918" s="2" t="str">
        <f>IF(Table1[[#This Row],[Is Data Valid]]=TRUE,((Table1[[#This Row],[Birthweight (grams)]]/Table1[[#This Row],[BW_GA]])-1)/(Backend!$B$3/100*Table1[[#This Row],[BW40_3705]]),"")</f>
        <v/>
      </c>
      <c r="H5918" s="7" t="str">
        <f>IF(Table1[[#This Row],[Is Data Valid]]=TRUE,((Table1[[#This Row],[Birthweight (grams)]]*0.9/Table1[[#This Row],[BW_GA]])-1)/(Backend!$B$3/100*Table1[[#This Row],[BW40_3705]]),"")</f>
        <v/>
      </c>
      <c r="I5918" s="7" t="str">
        <f>IF(Table1[[#This Row],[Is Data Valid]]=TRUE,((Table1[[#This Row],[Birthweight (grams)]]*1.1/Table1[[#This Row],[BW_GA]])-1)/(Backend!$B$3/100*Table1[[#This Row],[BW40_3705]]),"")</f>
        <v/>
      </c>
      <c r="J5918" s="7" t="str">
        <f>IF(Table1[[#This Row],[Is Data Valid]]=TRUE,_xlfn.NORM.S.DIST(Table1[[#This Row],[Birthweight Z-Score]],TRUE)*100,"")</f>
        <v/>
      </c>
      <c r="K5918" s="7" t="str">
        <f>IF(Table1[[#This Row],[Is Data Valid]]=TRUE,_xlfn.NORM.S.DIST(Table1[[#This Row],[Birthweight Z-Score (BW-10%)]],TRUE)*100,"")</f>
        <v/>
      </c>
      <c r="L5918" s="7" t="str">
        <f>IF(Table1[[#This Row],[Is Data Valid]]=TRUE,_xlfn.NORM.S.DIST(Table1[[#This Row],[Birthweight Z-Score (BW+10%)]],TRUE)*100,"")</f>
        <v/>
      </c>
    </row>
    <row r="5919" spans="1:12" x14ac:dyDescent="0.25">
      <c r="A5919" s="3"/>
      <c r="B5919" s="2"/>
      <c r="C5919" s="2"/>
      <c r="D5919" s="2" t="b">
        <f>IF(AND(NOT(ISBLANK(Table1[[#This Row],[Fetal Sex (Male, Female or Unknown)]])),ISNUMBER(Table1[[#This Row],[Birthweight (grams)]]),ISNUMBER(Table1[[#This Row],[Gestation (days)]])),TRUE,FALSE)</f>
        <v>0</v>
      </c>
      <c r="E5919" s="2" t="str">
        <f>IF(Table1[[#This Row],[Is Data Valid]]=TRUE,IF(Table1[[#This Row],[Fetal Sex (Male, Female or Unknown)]]="Male",Backend!$C$5,IF(Table1[[#This Row],[Fetal Sex (Male, Female or Unknown)]]="Female",Backend!$C$6,IF(Table1[[#This Row],[Fetal Sex (Male, Female or Unknown)]]="Unknown",Backend!$C$7,"Error"))),"")</f>
        <v/>
      </c>
      <c r="F5919" s="8" t="str">
        <f>IF(Table1[[#This Row],[Is Data Valid]]=TRUE,EXP(0.578+0.332*((Table1[[#This Row],[Gestation (days)]]+0.5)/7)-0.00354*((Table1[[#This Row],[Gestation (days)]]+0.5)/7)^2)*Table1[[#This Row],[BW40_3705]],"")</f>
        <v/>
      </c>
      <c r="G5919" s="2" t="str">
        <f>IF(Table1[[#This Row],[Is Data Valid]]=TRUE,((Table1[[#This Row],[Birthweight (grams)]]/Table1[[#This Row],[BW_GA]])-1)/(Backend!$B$3/100*Table1[[#This Row],[BW40_3705]]),"")</f>
        <v/>
      </c>
      <c r="H5919" s="7" t="str">
        <f>IF(Table1[[#This Row],[Is Data Valid]]=TRUE,((Table1[[#This Row],[Birthweight (grams)]]*0.9/Table1[[#This Row],[BW_GA]])-1)/(Backend!$B$3/100*Table1[[#This Row],[BW40_3705]]),"")</f>
        <v/>
      </c>
      <c r="I5919" s="7" t="str">
        <f>IF(Table1[[#This Row],[Is Data Valid]]=TRUE,((Table1[[#This Row],[Birthweight (grams)]]*1.1/Table1[[#This Row],[BW_GA]])-1)/(Backend!$B$3/100*Table1[[#This Row],[BW40_3705]]),"")</f>
        <v/>
      </c>
      <c r="J5919" s="7" t="str">
        <f>IF(Table1[[#This Row],[Is Data Valid]]=TRUE,_xlfn.NORM.S.DIST(Table1[[#This Row],[Birthweight Z-Score]],TRUE)*100,"")</f>
        <v/>
      </c>
      <c r="K5919" s="7" t="str">
        <f>IF(Table1[[#This Row],[Is Data Valid]]=TRUE,_xlfn.NORM.S.DIST(Table1[[#This Row],[Birthweight Z-Score (BW-10%)]],TRUE)*100,"")</f>
        <v/>
      </c>
      <c r="L5919" s="7" t="str">
        <f>IF(Table1[[#This Row],[Is Data Valid]]=TRUE,_xlfn.NORM.S.DIST(Table1[[#This Row],[Birthweight Z-Score (BW+10%)]],TRUE)*100,"")</f>
        <v/>
      </c>
    </row>
    <row r="5920" spans="1:12" x14ac:dyDescent="0.25">
      <c r="A5920" s="3"/>
      <c r="B5920" s="2"/>
      <c r="C5920" s="2"/>
      <c r="D5920" s="2" t="b">
        <f>IF(AND(NOT(ISBLANK(Table1[[#This Row],[Fetal Sex (Male, Female or Unknown)]])),ISNUMBER(Table1[[#This Row],[Birthweight (grams)]]),ISNUMBER(Table1[[#This Row],[Gestation (days)]])),TRUE,FALSE)</f>
        <v>0</v>
      </c>
      <c r="E5920" s="2" t="str">
        <f>IF(Table1[[#This Row],[Is Data Valid]]=TRUE,IF(Table1[[#This Row],[Fetal Sex (Male, Female or Unknown)]]="Male",Backend!$C$5,IF(Table1[[#This Row],[Fetal Sex (Male, Female or Unknown)]]="Female",Backend!$C$6,IF(Table1[[#This Row],[Fetal Sex (Male, Female or Unknown)]]="Unknown",Backend!$C$7,"Error"))),"")</f>
        <v/>
      </c>
      <c r="F5920" s="8" t="str">
        <f>IF(Table1[[#This Row],[Is Data Valid]]=TRUE,EXP(0.578+0.332*((Table1[[#This Row],[Gestation (days)]]+0.5)/7)-0.00354*((Table1[[#This Row],[Gestation (days)]]+0.5)/7)^2)*Table1[[#This Row],[BW40_3705]],"")</f>
        <v/>
      </c>
      <c r="G5920" s="2" t="str">
        <f>IF(Table1[[#This Row],[Is Data Valid]]=TRUE,((Table1[[#This Row],[Birthweight (grams)]]/Table1[[#This Row],[BW_GA]])-1)/(Backend!$B$3/100*Table1[[#This Row],[BW40_3705]]),"")</f>
        <v/>
      </c>
      <c r="H5920" s="7" t="str">
        <f>IF(Table1[[#This Row],[Is Data Valid]]=TRUE,((Table1[[#This Row],[Birthweight (grams)]]*0.9/Table1[[#This Row],[BW_GA]])-1)/(Backend!$B$3/100*Table1[[#This Row],[BW40_3705]]),"")</f>
        <v/>
      </c>
      <c r="I5920" s="7" t="str">
        <f>IF(Table1[[#This Row],[Is Data Valid]]=TRUE,((Table1[[#This Row],[Birthweight (grams)]]*1.1/Table1[[#This Row],[BW_GA]])-1)/(Backend!$B$3/100*Table1[[#This Row],[BW40_3705]]),"")</f>
        <v/>
      </c>
      <c r="J5920" s="7" t="str">
        <f>IF(Table1[[#This Row],[Is Data Valid]]=TRUE,_xlfn.NORM.S.DIST(Table1[[#This Row],[Birthweight Z-Score]],TRUE)*100,"")</f>
        <v/>
      </c>
      <c r="K5920" s="7" t="str">
        <f>IF(Table1[[#This Row],[Is Data Valid]]=TRUE,_xlfn.NORM.S.DIST(Table1[[#This Row],[Birthweight Z-Score (BW-10%)]],TRUE)*100,"")</f>
        <v/>
      </c>
      <c r="L5920" s="7" t="str">
        <f>IF(Table1[[#This Row],[Is Data Valid]]=TRUE,_xlfn.NORM.S.DIST(Table1[[#This Row],[Birthweight Z-Score (BW+10%)]],TRUE)*100,"")</f>
        <v/>
      </c>
    </row>
    <row r="5921" spans="1:12" x14ac:dyDescent="0.25">
      <c r="A5921" s="3"/>
      <c r="B5921" s="2"/>
      <c r="C5921" s="2"/>
      <c r="D5921" s="2" t="b">
        <f>IF(AND(NOT(ISBLANK(Table1[[#This Row],[Fetal Sex (Male, Female or Unknown)]])),ISNUMBER(Table1[[#This Row],[Birthweight (grams)]]),ISNUMBER(Table1[[#This Row],[Gestation (days)]])),TRUE,FALSE)</f>
        <v>0</v>
      </c>
      <c r="E5921" s="2" t="str">
        <f>IF(Table1[[#This Row],[Is Data Valid]]=TRUE,IF(Table1[[#This Row],[Fetal Sex (Male, Female or Unknown)]]="Male",Backend!$C$5,IF(Table1[[#This Row],[Fetal Sex (Male, Female or Unknown)]]="Female",Backend!$C$6,IF(Table1[[#This Row],[Fetal Sex (Male, Female or Unknown)]]="Unknown",Backend!$C$7,"Error"))),"")</f>
        <v/>
      </c>
      <c r="F5921" s="8" t="str">
        <f>IF(Table1[[#This Row],[Is Data Valid]]=TRUE,EXP(0.578+0.332*((Table1[[#This Row],[Gestation (days)]]+0.5)/7)-0.00354*((Table1[[#This Row],[Gestation (days)]]+0.5)/7)^2)*Table1[[#This Row],[BW40_3705]],"")</f>
        <v/>
      </c>
      <c r="G5921" s="2" t="str">
        <f>IF(Table1[[#This Row],[Is Data Valid]]=TRUE,((Table1[[#This Row],[Birthweight (grams)]]/Table1[[#This Row],[BW_GA]])-1)/(Backend!$B$3/100*Table1[[#This Row],[BW40_3705]]),"")</f>
        <v/>
      </c>
      <c r="H5921" s="7" t="str">
        <f>IF(Table1[[#This Row],[Is Data Valid]]=TRUE,((Table1[[#This Row],[Birthweight (grams)]]*0.9/Table1[[#This Row],[BW_GA]])-1)/(Backend!$B$3/100*Table1[[#This Row],[BW40_3705]]),"")</f>
        <v/>
      </c>
      <c r="I5921" s="7" t="str">
        <f>IF(Table1[[#This Row],[Is Data Valid]]=TRUE,((Table1[[#This Row],[Birthweight (grams)]]*1.1/Table1[[#This Row],[BW_GA]])-1)/(Backend!$B$3/100*Table1[[#This Row],[BW40_3705]]),"")</f>
        <v/>
      </c>
      <c r="J5921" s="7" t="str">
        <f>IF(Table1[[#This Row],[Is Data Valid]]=TRUE,_xlfn.NORM.S.DIST(Table1[[#This Row],[Birthweight Z-Score]],TRUE)*100,"")</f>
        <v/>
      </c>
      <c r="K5921" s="7" t="str">
        <f>IF(Table1[[#This Row],[Is Data Valid]]=TRUE,_xlfn.NORM.S.DIST(Table1[[#This Row],[Birthweight Z-Score (BW-10%)]],TRUE)*100,"")</f>
        <v/>
      </c>
      <c r="L5921" s="7" t="str">
        <f>IF(Table1[[#This Row],[Is Data Valid]]=TRUE,_xlfn.NORM.S.DIST(Table1[[#This Row],[Birthweight Z-Score (BW+10%)]],TRUE)*100,"")</f>
        <v/>
      </c>
    </row>
    <row r="5922" spans="1:12" x14ac:dyDescent="0.25">
      <c r="A5922" s="3"/>
      <c r="B5922" s="2"/>
      <c r="C5922" s="2"/>
      <c r="D5922" s="2" t="b">
        <f>IF(AND(NOT(ISBLANK(Table1[[#This Row],[Fetal Sex (Male, Female or Unknown)]])),ISNUMBER(Table1[[#This Row],[Birthweight (grams)]]),ISNUMBER(Table1[[#This Row],[Gestation (days)]])),TRUE,FALSE)</f>
        <v>0</v>
      </c>
      <c r="E5922" s="2" t="str">
        <f>IF(Table1[[#This Row],[Is Data Valid]]=TRUE,IF(Table1[[#This Row],[Fetal Sex (Male, Female or Unknown)]]="Male",Backend!$C$5,IF(Table1[[#This Row],[Fetal Sex (Male, Female or Unknown)]]="Female",Backend!$C$6,IF(Table1[[#This Row],[Fetal Sex (Male, Female or Unknown)]]="Unknown",Backend!$C$7,"Error"))),"")</f>
        <v/>
      </c>
      <c r="F5922" s="8" t="str">
        <f>IF(Table1[[#This Row],[Is Data Valid]]=TRUE,EXP(0.578+0.332*((Table1[[#This Row],[Gestation (days)]]+0.5)/7)-0.00354*((Table1[[#This Row],[Gestation (days)]]+0.5)/7)^2)*Table1[[#This Row],[BW40_3705]],"")</f>
        <v/>
      </c>
      <c r="G5922" s="2" t="str">
        <f>IF(Table1[[#This Row],[Is Data Valid]]=TRUE,((Table1[[#This Row],[Birthweight (grams)]]/Table1[[#This Row],[BW_GA]])-1)/(Backend!$B$3/100*Table1[[#This Row],[BW40_3705]]),"")</f>
        <v/>
      </c>
      <c r="H5922" s="7" t="str">
        <f>IF(Table1[[#This Row],[Is Data Valid]]=TRUE,((Table1[[#This Row],[Birthweight (grams)]]*0.9/Table1[[#This Row],[BW_GA]])-1)/(Backend!$B$3/100*Table1[[#This Row],[BW40_3705]]),"")</f>
        <v/>
      </c>
      <c r="I5922" s="7" t="str">
        <f>IF(Table1[[#This Row],[Is Data Valid]]=TRUE,((Table1[[#This Row],[Birthweight (grams)]]*1.1/Table1[[#This Row],[BW_GA]])-1)/(Backend!$B$3/100*Table1[[#This Row],[BW40_3705]]),"")</f>
        <v/>
      </c>
      <c r="J5922" s="7" t="str">
        <f>IF(Table1[[#This Row],[Is Data Valid]]=TRUE,_xlfn.NORM.S.DIST(Table1[[#This Row],[Birthweight Z-Score]],TRUE)*100,"")</f>
        <v/>
      </c>
      <c r="K5922" s="7" t="str">
        <f>IF(Table1[[#This Row],[Is Data Valid]]=TRUE,_xlfn.NORM.S.DIST(Table1[[#This Row],[Birthweight Z-Score (BW-10%)]],TRUE)*100,"")</f>
        <v/>
      </c>
      <c r="L5922" s="7" t="str">
        <f>IF(Table1[[#This Row],[Is Data Valid]]=TRUE,_xlfn.NORM.S.DIST(Table1[[#This Row],[Birthweight Z-Score (BW+10%)]],TRUE)*100,"")</f>
        <v/>
      </c>
    </row>
    <row r="5923" spans="1:12" x14ac:dyDescent="0.25">
      <c r="A5923" s="3"/>
      <c r="B5923" s="2"/>
      <c r="C5923" s="2"/>
      <c r="D5923" s="2" t="b">
        <f>IF(AND(NOT(ISBLANK(Table1[[#This Row],[Fetal Sex (Male, Female or Unknown)]])),ISNUMBER(Table1[[#This Row],[Birthweight (grams)]]),ISNUMBER(Table1[[#This Row],[Gestation (days)]])),TRUE,FALSE)</f>
        <v>0</v>
      </c>
      <c r="E5923" s="2" t="str">
        <f>IF(Table1[[#This Row],[Is Data Valid]]=TRUE,IF(Table1[[#This Row],[Fetal Sex (Male, Female or Unknown)]]="Male",Backend!$C$5,IF(Table1[[#This Row],[Fetal Sex (Male, Female or Unknown)]]="Female",Backend!$C$6,IF(Table1[[#This Row],[Fetal Sex (Male, Female or Unknown)]]="Unknown",Backend!$C$7,"Error"))),"")</f>
        <v/>
      </c>
      <c r="F5923" s="8" t="str">
        <f>IF(Table1[[#This Row],[Is Data Valid]]=TRUE,EXP(0.578+0.332*((Table1[[#This Row],[Gestation (days)]]+0.5)/7)-0.00354*((Table1[[#This Row],[Gestation (days)]]+0.5)/7)^2)*Table1[[#This Row],[BW40_3705]],"")</f>
        <v/>
      </c>
      <c r="G5923" s="2" t="str">
        <f>IF(Table1[[#This Row],[Is Data Valid]]=TRUE,((Table1[[#This Row],[Birthweight (grams)]]/Table1[[#This Row],[BW_GA]])-1)/(Backend!$B$3/100*Table1[[#This Row],[BW40_3705]]),"")</f>
        <v/>
      </c>
      <c r="H5923" s="7" t="str">
        <f>IF(Table1[[#This Row],[Is Data Valid]]=TRUE,((Table1[[#This Row],[Birthweight (grams)]]*0.9/Table1[[#This Row],[BW_GA]])-1)/(Backend!$B$3/100*Table1[[#This Row],[BW40_3705]]),"")</f>
        <v/>
      </c>
      <c r="I5923" s="7" t="str">
        <f>IF(Table1[[#This Row],[Is Data Valid]]=TRUE,((Table1[[#This Row],[Birthweight (grams)]]*1.1/Table1[[#This Row],[BW_GA]])-1)/(Backend!$B$3/100*Table1[[#This Row],[BW40_3705]]),"")</f>
        <v/>
      </c>
      <c r="J5923" s="7" t="str">
        <f>IF(Table1[[#This Row],[Is Data Valid]]=TRUE,_xlfn.NORM.S.DIST(Table1[[#This Row],[Birthweight Z-Score]],TRUE)*100,"")</f>
        <v/>
      </c>
      <c r="K5923" s="7" t="str">
        <f>IF(Table1[[#This Row],[Is Data Valid]]=TRUE,_xlfn.NORM.S.DIST(Table1[[#This Row],[Birthweight Z-Score (BW-10%)]],TRUE)*100,"")</f>
        <v/>
      </c>
      <c r="L5923" s="7" t="str">
        <f>IF(Table1[[#This Row],[Is Data Valid]]=TRUE,_xlfn.NORM.S.DIST(Table1[[#This Row],[Birthweight Z-Score (BW+10%)]],TRUE)*100,"")</f>
        <v/>
      </c>
    </row>
    <row r="5924" spans="1:12" x14ac:dyDescent="0.25">
      <c r="A5924" s="3"/>
      <c r="B5924" s="2"/>
      <c r="C5924" s="2"/>
      <c r="D5924" s="2" t="b">
        <f>IF(AND(NOT(ISBLANK(Table1[[#This Row],[Fetal Sex (Male, Female or Unknown)]])),ISNUMBER(Table1[[#This Row],[Birthweight (grams)]]),ISNUMBER(Table1[[#This Row],[Gestation (days)]])),TRUE,FALSE)</f>
        <v>0</v>
      </c>
      <c r="E5924" s="2" t="str">
        <f>IF(Table1[[#This Row],[Is Data Valid]]=TRUE,IF(Table1[[#This Row],[Fetal Sex (Male, Female or Unknown)]]="Male",Backend!$C$5,IF(Table1[[#This Row],[Fetal Sex (Male, Female or Unknown)]]="Female",Backend!$C$6,IF(Table1[[#This Row],[Fetal Sex (Male, Female or Unknown)]]="Unknown",Backend!$C$7,"Error"))),"")</f>
        <v/>
      </c>
      <c r="F5924" s="8" t="str">
        <f>IF(Table1[[#This Row],[Is Data Valid]]=TRUE,EXP(0.578+0.332*((Table1[[#This Row],[Gestation (days)]]+0.5)/7)-0.00354*((Table1[[#This Row],[Gestation (days)]]+0.5)/7)^2)*Table1[[#This Row],[BW40_3705]],"")</f>
        <v/>
      </c>
      <c r="G5924" s="2" t="str">
        <f>IF(Table1[[#This Row],[Is Data Valid]]=TRUE,((Table1[[#This Row],[Birthweight (grams)]]/Table1[[#This Row],[BW_GA]])-1)/(Backend!$B$3/100*Table1[[#This Row],[BW40_3705]]),"")</f>
        <v/>
      </c>
      <c r="H5924" s="7" t="str">
        <f>IF(Table1[[#This Row],[Is Data Valid]]=TRUE,((Table1[[#This Row],[Birthweight (grams)]]*0.9/Table1[[#This Row],[BW_GA]])-1)/(Backend!$B$3/100*Table1[[#This Row],[BW40_3705]]),"")</f>
        <v/>
      </c>
      <c r="I5924" s="7" t="str">
        <f>IF(Table1[[#This Row],[Is Data Valid]]=TRUE,((Table1[[#This Row],[Birthweight (grams)]]*1.1/Table1[[#This Row],[BW_GA]])-1)/(Backend!$B$3/100*Table1[[#This Row],[BW40_3705]]),"")</f>
        <v/>
      </c>
      <c r="J5924" s="7" t="str">
        <f>IF(Table1[[#This Row],[Is Data Valid]]=TRUE,_xlfn.NORM.S.DIST(Table1[[#This Row],[Birthweight Z-Score]],TRUE)*100,"")</f>
        <v/>
      </c>
      <c r="K5924" s="7" t="str">
        <f>IF(Table1[[#This Row],[Is Data Valid]]=TRUE,_xlfn.NORM.S.DIST(Table1[[#This Row],[Birthweight Z-Score (BW-10%)]],TRUE)*100,"")</f>
        <v/>
      </c>
      <c r="L5924" s="7" t="str">
        <f>IF(Table1[[#This Row],[Is Data Valid]]=TRUE,_xlfn.NORM.S.DIST(Table1[[#This Row],[Birthweight Z-Score (BW+10%)]],TRUE)*100,"")</f>
        <v/>
      </c>
    </row>
    <row r="5925" spans="1:12" x14ac:dyDescent="0.25">
      <c r="A5925" s="3"/>
      <c r="B5925" s="2"/>
      <c r="C5925" s="2"/>
      <c r="D5925" s="2" t="b">
        <f>IF(AND(NOT(ISBLANK(Table1[[#This Row],[Fetal Sex (Male, Female or Unknown)]])),ISNUMBER(Table1[[#This Row],[Birthweight (grams)]]),ISNUMBER(Table1[[#This Row],[Gestation (days)]])),TRUE,FALSE)</f>
        <v>0</v>
      </c>
      <c r="E5925" s="2" t="str">
        <f>IF(Table1[[#This Row],[Is Data Valid]]=TRUE,IF(Table1[[#This Row],[Fetal Sex (Male, Female or Unknown)]]="Male",Backend!$C$5,IF(Table1[[#This Row],[Fetal Sex (Male, Female or Unknown)]]="Female",Backend!$C$6,IF(Table1[[#This Row],[Fetal Sex (Male, Female or Unknown)]]="Unknown",Backend!$C$7,"Error"))),"")</f>
        <v/>
      </c>
      <c r="F5925" s="8" t="str">
        <f>IF(Table1[[#This Row],[Is Data Valid]]=TRUE,EXP(0.578+0.332*((Table1[[#This Row],[Gestation (days)]]+0.5)/7)-0.00354*((Table1[[#This Row],[Gestation (days)]]+0.5)/7)^2)*Table1[[#This Row],[BW40_3705]],"")</f>
        <v/>
      </c>
      <c r="G5925" s="2" t="str">
        <f>IF(Table1[[#This Row],[Is Data Valid]]=TRUE,((Table1[[#This Row],[Birthweight (grams)]]/Table1[[#This Row],[BW_GA]])-1)/(Backend!$B$3/100*Table1[[#This Row],[BW40_3705]]),"")</f>
        <v/>
      </c>
      <c r="H5925" s="7" t="str">
        <f>IF(Table1[[#This Row],[Is Data Valid]]=TRUE,((Table1[[#This Row],[Birthweight (grams)]]*0.9/Table1[[#This Row],[BW_GA]])-1)/(Backend!$B$3/100*Table1[[#This Row],[BW40_3705]]),"")</f>
        <v/>
      </c>
      <c r="I5925" s="7" t="str">
        <f>IF(Table1[[#This Row],[Is Data Valid]]=TRUE,((Table1[[#This Row],[Birthweight (grams)]]*1.1/Table1[[#This Row],[BW_GA]])-1)/(Backend!$B$3/100*Table1[[#This Row],[BW40_3705]]),"")</f>
        <v/>
      </c>
      <c r="J5925" s="7" t="str">
        <f>IF(Table1[[#This Row],[Is Data Valid]]=TRUE,_xlfn.NORM.S.DIST(Table1[[#This Row],[Birthweight Z-Score]],TRUE)*100,"")</f>
        <v/>
      </c>
      <c r="K5925" s="7" t="str">
        <f>IF(Table1[[#This Row],[Is Data Valid]]=TRUE,_xlfn.NORM.S.DIST(Table1[[#This Row],[Birthweight Z-Score (BW-10%)]],TRUE)*100,"")</f>
        <v/>
      </c>
      <c r="L5925" s="7" t="str">
        <f>IF(Table1[[#This Row],[Is Data Valid]]=TRUE,_xlfn.NORM.S.DIST(Table1[[#This Row],[Birthweight Z-Score (BW+10%)]],TRUE)*100,"")</f>
        <v/>
      </c>
    </row>
    <row r="5926" spans="1:12" x14ac:dyDescent="0.25">
      <c r="A5926" s="3"/>
      <c r="B5926" s="2"/>
      <c r="C5926" s="2"/>
      <c r="D5926" s="2" t="b">
        <f>IF(AND(NOT(ISBLANK(Table1[[#This Row],[Fetal Sex (Male, Female or Unknown)]])),ISNUMBER(Table1[[#This Row],[Birthweight (grams)]]),ISNUMBER(Table1[[#This Row],[Gestation (days)]])),TRUE,FALSE)</f>
        <v>0</v>
      </c>
      <c r="E5926" s="2" t="str">
        <f>IF(Table1[[#This Row],[Is Data Valid]]=TRUE,IF(Table1[[#This Row],[Fetal Sex (Male, Female or Unknown)]]="Male",Backend!$C$5,IF(Table1[[#This Row],[Fetal Sex (Male, Female or Unknown)]]="Female",Backend!$C$6,IF(Table1[[#This Row],[Fetal Sex (Male, Female or Unknown)]]="Unknown",Backend!$C$7,"Error"))),"")</f>
        <v/>
      </c>
      <c r="F5926" s="8" t="str">
        <f>IF(Table1[[#This Row],[Is Data Valid]]=TRUE,EXP(0.578+0.332*((Table1[[#This Row],[Gestation (days)]]+0.5)/7)-0.00354*((Table1[[#This Row],[Gestation (days)]]+0.5)/7)^2)*Table1[[#This Row],[BW40_3705]],"")</f>
        <v/>
      </c>
      <c r="G5926" s="2" t="str">
        <f>IF(Table1[[#This Row],[Is Data Valid]]=TRUE,((Table1[[#This Row],[Birthweight (grams)]]/Table1[[#This Row],[BW_GA]])-1)/(Backend!$B$3/100*Table1[[#This Row],[BW40_3705]]),"")</f>
        <v/>
      </c>
      <c r="H5926" s="7" t="str">
        <f>IF(Table1[[#This Row],[Is Data Valid]]=TRUE,((Table1[[#This Row],[Birthweight (grams)]]*0.9/Table1[[#This Row],[BW_GA]])-1)/(Backend!$B$3/100*Table1[[#This Row],[BW40_3705]]),"")</f>
        <v/>
      </c>
      <c r="I5926" s="7" t="str">
        <f>IF(Table1[[#This Row],[Is Data Valid]]=TRUE,((Table1[[#This Row],[Birthweight (grams)]]*1.1/Table1[[#This Row],[BW_GA]])-1)/(Backend!$B$3/100*Table1[[#This Row],[BW40_3705]]),"")</f>
        <v/>
      </c>
      <c r="J5926" s="7" t="str">
        <f>IF(Table1[[#This Row],[Is Data Valid]]=TRUE,_xlfn.NORM.S.DIST(Table1[[#This Row],[Birthweight Z-Score]],TRUE)*100,"")</f>
        <v/>
      </c>
      <c r="K5926" s="7" t="str">
        <f>IF(Table1[[#This Row],[Is Data Valid]]=TRUE,_xlfn.NORM.S.DIST(Table1[[#This Row],[Birthweight Z-Score (BW-10%)]],TRUE)*100,"")</f>
        <v/>
      </c>
      <c r="L5926" s="7" t="str">
        <f>IF(Table1[[#This Row],[Is Data Valid]]=TRUE,_xlfn.NORM.S.DIST(Table1[[#This Row],[Birthweight Z-Score (BW+10%)]],TRUE)*100,"")</f>
        <v/>
      </c>
    </row>
    <row r="5927" spans="1:12" x14ac:dyDescent="0.25">
      <c r="A5927" s="3"/>
      <c r="B5927" s="2"/>
      <c r="C5927" s="2"/>
      <c r="D5927" s="2" t="b">
        <f>IF(AND(NOT(ISBLANK(Table1[[#This Row],[Fetal Sex (Male, Female or Unknown)]])),ISNUMBER(Table1[[#This Row],[Birthweight (grams)]]),ISNUMBER(Table1[[#This Row],[Gestation (days)]])),TRUE,FALSE)</f>
        <v>0</v>
      </c>
      <c r="E5927" s="2" t="str">
        <f>IF(Table1[[#This Row],[Is Data Valid]]=TRUE,IF(Table1[[#This Row],[Fetal Sex (Male, Female or Unknown)]]="Male",Backend!$C$5,IF(Table1[[#This Row],[Fetal Sex (Male, Female or Unknown)]]="Female",Backend!$C$6,IF(Table1[[#This Row],[Fetal Sex (Male, Female or Unknown)]]="Unknown",Backend!$C$7,"Error"))),"")</f>
        <v/>
      </c>
      <c r="F5927" s="8" t="str">
        <f>IF(Table1[[#This Row],[Is Data Valid]]=TRUE,EXP(0.578+0.332*((Table1[[#This Row],[Gestation (days)]]+0.5)/7)-0.00354*((Table1[[#This Row],[Gestation (days)]]+0.5)/7)^2)*Table1[[#This Row],[BW40_3705]],"")</f>
        <v/>
      </c>
      <c r="G5927" s="2" t="str">
        <f>IF(Table1[[#This Row],[Is Data Valid]]=TRUE,((Table1[[#This Row],[Birthweight (grams)]]/Table1[[#This Row],[BW_GA]])-1)/(Backend!$B$3/100*Table1[[#This Row],[BW40_3705]]),"")</f>
        <v/>
      </c>
      <c r="H5927" s="7" t="str">
        <f>IF(Table1[[#This Row],[Is Data Valid]]=TRUE,((Table1[[#This Row],[Birthweight (grams)]]*0.9/Table1[[#This Row],[BW_GA]])-1)/(Backend!$B$3/100*Table1[[#This Row],[BW40_3705]]),"")</f>
        <v/>
      </c>
      <c r="I5927" s="7" t="str">
        <f>IF(Table1[[#This Row],[Is Data Valid]]=TRUE,((Table1[[#This Row],[Birthweight (grams)]]*1.1/Table1[[#This Row],[BW_GA]])-1)/(Backend!$B$3/100*Table1[[#This Row],[BW40_3705]]),"")</f>
        <v/>
      </c>
      <c r="J5927" s="7" t="str">
        <f>IF(Table1[[#This Row],[Is Data Valid]]=TRUE,_xlfn.NORM.S.DIST(Table1[[#This Row],[Birthweight Z-Score]],TRUE)*100,"")</f>
        <v/>
      </c>
      <c r="K5927" s="7" t="str">
        <f>IF(Table1[[#This Row],[Is Data Valid]]=TRUE,_xlfn.NORM.S.DIST(Table1[[#This Row],[Birthweight Z-Score (BW-10%)]],TRUE)*100,"")</f>
        <v/>
      </c>
      <c r="L5927" s="7" t="str">
        <f>IF(Table1[[#This Row],[Is Data Valid]]=TRUE,_xlfn.NORM.S.DIST(Table1[[#This Row],[Birthweight Z-Score (BW+10%)]],TRUE)*100,"")</f>
        <v/>
      </c>
    </row>
    <row r="5928" spans="1:12" x14ac:dyDescent="0.25">
      <c r="A5928" s="3"/>
      <c r="B5928" s="2"/>
      <c r="C5928" s="2"/>
      <c r="D5928" s="2" t="b">
        <f>IF(AND(NOT(ISBLANK(Table1[[#This Row],[Fetal Sex (Male, Female or Unknown)]])),ISNUMBER(Table1[[#This Row],[Birthweight (grams)]]),ISNUMBER(Table1[[#This Row],[Gestation (days)]])),TRUE,FALSE)</f>
        <v>0</v>
      </c>
      <c r="E5928" s="2" t="str">
        <f>IF(Table1[[#This Row],[Is Data Valid]]=TRUE,IF(Table1[[#This Row],[Fetal Sex (Male, Female or Unknown)]]="Male",Backend!$C$5,IF(Table1[[#This Row],[Fetal Sex (Male, Female or Unknown)]]="Female",Backend!$C$6,IF(Table1[[#This Row],[Fetal Sex (Male, Female or Unknown)]]="Unknown",Backend!$C$7,"Error"))),"")</f>
        <v/>
      </c>
      <c r="F5928" s="8" t="str">
        <f>IF(Table1[[#This Row],[Is Data Valid]]=TRUE,EXP(0.578+0.332*((Table1[[#This Row],[Gestation (days)]]+0.5)/7)-0.00354*((Table1[[#This Row],[Gestation (days)]]+0.5)/7)^2)*Table1[[#This Row],[BW40_3705]],"")</f>
        <v/>
      </c>
      <c r="G5928" s="2" t="str">
        <f>IF(Table1[[#This Row],[Is Data Valid]]=TRUE,((Table1[[#This Row],[Birthweight (grams)]]/Table1[[#This Row],[BW_GA]])-1)/(Backend!$B$3/100*Table1[[#This Row],[BW40_3705]]),"")</f>
        <v/>
      </c>
      <c r="H5928" s="7" t="str">
        <f>IF(Table1[[#This Row],[Is Data Valid]]=TRUE,((Table1[[#This Row],[Birthweight (grams)]]*0.9/Table1[[#This Row],[BW_GA]])-1)/(Backend!$B$3/100*Table1[[#This Row],[BW40_3705]]),"")</f>
        <v/>
      </c>
      <c r="I5928" s="7" t="str">
        <f>IF(Table1[[#This Row],[Is Data Valid]]=TRUE,((Table1[[#This Row],[Birthweight (grams)]]*1.1/Table1[[#This Row],[BW_GA]])-1)/(Backend!$B$3/100*Table1[[#This Row],[BW40_3705]]),"")</f>
        <v/>
      </c>
      <c r="J5928" s="7" t="str">
        <f>IF(Table1[[#This Row],[Is Data Valid]]=TRUE,_xlfn.NORM.S.DIST(Table1[[#This Row],[Birthweight Z-Score]],TRUE)*100,"")</f>
        <v/>
      </c>
      <c r="K5928" s="7" t="str">
        <f>IF(Table1[[#This Row],[Is Data Valid]]=TRUE,_xlfn.NORM.S.DIST(Table1[[#This Row],[Birthweight Z-Score (BW-10%)]],TRUE)*100,"")</f>
        <v/>
      </c>
      <c r="L5928" s="7" t="str">
        <f>IF(Table1[[#This Row],[Is Data Valid]]=TRUE,_xlfn.NORM.S.DIST(Table1[[#This Row],[Birthweight Z-Score (BW+10%)]],TRUE)*100,"")</f>
        <v/>
      </c>
    </row>
    <row r="5929" spans="1:12" x14ac:dyDescent="0.25">
      <c r="A5929" s="3"/>
      <c r="B5929" s="2"/>
      <c r="C5929" s="2"/>
      <c r="D5929" s="2" t="b">
        <f>IF(AND(NOT(ISBLANK(Table1[[#This Row],[Fetal Sex (Male, Female or Unknown)]])),ISNUMBER(Table1[[#This Row],[Birthweight (grams)]]),ISNUMBER(Table1[[#This Row],[Gestation (days)]])),TRUE,FALSE)</f>
        <v>0</v>
      </c>
      <c r="E5929" s="2" t="str">
        <f>IF(Table1[[#This Row],[Is Data Valid]]=TRUE,IF(Table1[[#This Row],[Fetal Sex (Male, Female or Unknown)]]="Male",Backend!$C$5,IF(Table1[[#This Row],[Fetal Sex (Male, Female or Unknown)]]="Female",Backend!$C$6,IF(Table1[[#This Row],[Fetal Sex (Male, Female or Unknown)]]="Unknown",Backend!$C$7,"Error"))),"")</f>
        <v/>
      </c>
      <c r="F5929" s="8" t="str">
        <f>IF(Table1[[#This Row],[Is Data Valid]]=TRUE,EXP(0.578+0.332*((Table1[[#This Row],[Gestation (days)]]+0.5)/7)-0.00354*((Table1[[#This Row],[Gestation (days)]]+0.5)/7)^2)*Table1[[#This Row],[BW40_3705]],"")</f>
        <v/>
      </c>
      <c r="G5929" s="2" t="str">
        <f>IF(Table1[[#This Row],[Is Data Valid]]=TRUE,((Table1[[#This Row],[Birthweight (grams)]]/Table1[[#This Row],[BW_GA]])-1)/(Backend!$B$3/100*Table1[[#This Row],[BW40_3705]]),"")</f>
        <v/>
      </c>
      <c r="H5929" s="7" t="str">
        <f>IF(Table1[[#This Row],[Is Data Valid]]=TRUE,((Table1[[#This Row],[Birthweight (grams)]]*0.9/Table1[[#This Row],[BW_GA]])-1)/(Backend!$B$3/100*Table1[[#This Row],[BW40_3705]]),"")</f>
        <v/>
      </c>
      <c r="I5929" s="7" t="str">
        <f>IF(Table1[[#This Row],[Is Data Valid]]=TRUE,((Table1[[#This Row],[Birthweight (grams)]]*1.1/Table1[[#This Row],[BW_GA]])-1)/(Backend!$B$3/100*Table1[[#This Row],[BW40_3705]]),"")</f>
        <v/>
      </c>
      <c r="J5929" s="7" t="str">
        <f>IF(Table1[[#This Row],[Is Data Valid]]=TRUE,_xlfn.NORM.S.DIST(Table1[[#This Row],[Birthweight Z-Score]],TRUE)*100,"")</f>
        <v/>
      </c>
      <c r="K5929" s="7" t="str">
        <f>IF(Table1[[#This Row],[Is Data Valid]]=TRUE,_xlfn.NORM.S.DIST(Table1[[#This Row],[Birthweight Z-Score (BW-10%)]],TRUE)*100,"")</f>
        <v/>
      </c>
      <c r="L5929" s="7" t="str">
        <f>IF(Table1[[#This Row],[Is Data Valid]]=TRUE,_xlfn.NORM.S.DIST(Table1[[#This Row],[Birthweight Z-Score (BW+10%)]],TRUE)*100,"")</f>
        <v/>
      </c>
    </row>
    <row r="5930" spans="1:12" x14ac:dyDescent="0.25">
      <c r="A5930" s="3"/>
      <c r="B5930" s="2"/>
      <c r="C5930" s="2"/>
      <c r="D5930" s="2" t="b">
        <f>IF(AND(NOT(ISBLANK(Table1[[#This Row],[Fetal Sex (Male, Female or Unknown)]])),ISNUMBER(Table1[[#This Row],[Birthweight (grams)]]),ISNUMBER(Table1[[#This Row],[Gestation (days)]])),TRUE,FALSE)</f>
        <v>0</v>
      </c>
      <c r="E5930" s="2" t="str">
        <f>IF(Table1[[#This Row],[Is Data Valid]]=TRUE,IF(Table1[[#This Row],[Fetal Sex (Male, Female or Unknown)]]="Male",Backend!$C$5,IF(Table1[[#This Row],[Fetal Sex (Male, Female or Unknown)]]="Female",Backend!$C$6,IF(Table1[[#This Row],[Fetal Sex (Male, Female or Unknown)]]="Unknown",Backend!$C$7,"Error"))),"")</f>
        <v/>
      </c>
      <c r="F5930" s="8" t="str">
        <f>IF(Table1[[#This Row],[Is Data Valid]]=TRUE,EXP(0.578+0.332*((Table1[[#This Row],[Gestation (days)]]+0.5)/7)-0.00354*((Table1[[#This Row],[Gestation (days)]]+0.5)/7)^2)*Table1[[#This Row],[BW40_3705]],"")</f>
        <v/>
      </c>
      <c r="G5930" s="2" t="str">
        <f>IF(Table1[[#This Row],[Is Data Valid]]=TRUE,((Table1[[#This Row],[Birthweight (grams)]]/Table1[[#This Row],[BW_GA]])-1)/(Backend!$B$3/100*Table1[[#This Row],[BW40_3705]]),"")</f>
        <v/>
      </c>
      <c r="H5930" s="7" t="str">
        <f>IF(Table1[[#This Row],[Is Data Valid]]=TRUE,((Table1[[#This Row],[Birthweight (grams)]]*0.9/Table1[[#This Row],[BW_GA]])-1)/(Backend!$B$3/100*Table1[[#This Row],[BW40_3705]]),"")</f>
        <v/>
      </c>
      <c r="I5930" s="7" t="str">
        <f>IF(Table1[[#This Row],[Is Data Valid]]=TRUE,((Table1[[#This Row],[Birthweight (grams)]]*1.1/Table1[[#This Row],[BW_GA]])-1)/(Backend!$B$3/100*Table1[[#This Row],[BW40_3705]]),"")</f>
        <v/>
      </c>
      <c r="J5930" s="7" t="str">
        <f>IF(Table1[[#This Row],[Is Data Valid]]=TRUE,_xlfn.NORM.S.DIST(Table1[[#This Row],[Birthweight Z-Score]],TRUE)*100,"")</f>
        <v/>
      </c>
      <c r="K5930" s="7" t="str">
        <f>IF(Table1[[#This Row],[Is Data Valid]]=TRUE,_xlfn.NORM.S.DIST(Table1[[#This Row],[Birthweight Z-Score (BW-10%)]],TRUE)*100,"")</f>
        <v/>
      </c>
      <c r="L5930" s="7" t="str">
        <f>IF(Table1[[#This Row],[Is Data Valid]]=TRUE,_xlfn.NORM.S.DIST(Table1[[#This Row],[Birthweight Z-Score (BW+10%)]],TRUE)*100,"")</f>
        <v/>
      </c>
    </row>
    <row r="5931" spans="1:12" x14ac:dyDescent="0.25">
      <c r="A5931" s="3"/>
      <c r="B5931" s="2"/>
      <c r="C5931" s="2"/>
      <c r="D5931" s="2" t="b">
        <f>IF(AND(NOT(ISBLANK(Table1[[#This Row],[Fetal Sex (Male, Female or Unknown)]])),ISNUMBER(Table1[[#This Row],[Birthweight (grams)]]),ISNUMBER(Table1[[#This Row],[Gestation (days)]])),TRUE,FALSE)</f>
        <v>0</v>
      </c>
      <c r="E5931" s="2" t="str">
        <f>IF(Table1[[#This Row],[Is Data Valid]]=TRUE,IF(Table1[[#This Row],[Fetal Sex (Male, Female or Unknown)]]="Male",Backend!$C$5,IF(Table1[[#This Row],[Fetal Sex (Male, Female or Unknown)]]="Female",Backend!$C$6,IF(Table1[[#This Row],[Fetal Sex (Male, Female or Unknown)]]="Unknown",Backend!$C$7,"Error"))),"")</f>
        <v/>
      </c>
      <c r="F5931" s="8" t="str">
        <f>IF(Table1[[#This Row],[Is Data Valid]]=TRUE,EXP(0.578+0.332*((Table1[[#This Row],[Gestation (days)]]+0.5)/7)-0.00354*((Table1[[#This Row],[Gestation (days)]]+0.5)/7)^2)*Table1[[#This Row],[BW40_3705]],"")</f>
        <v/>
      </c>
      <c r="G5931" s="2" t="str">
        <f>IF(Table1[[#This Row],[Is Data Valid]]=TRUE,((Table1[[#This Row],[Birthweight (grams)]]/Table1[[#This Row],[BW_GA]])-1)/(Backend!$B$3/100*Table1[[#This Row],[BW40_3705]]),"")</f>
        <v/>
      </c>
      <c r="H5931" s="7" t="str">
        <f>IF(Table1[[#This Row],[Is Data Valid]]=TRUE,((Table1[[#This Row],[Birthweight (grams)]]*0.9/Table1[[#This Row],[BW_GA]])-1)/(Backend!$B$3/100*Table1[[#This Row],[BW40_3705]]),"")</f>
        <v/>
      </c>
      <c r="I5931" s="7" t="str">
        <f>IF(Table1[[#This Row],[Is Data Valid]]=TRUE,((Table1[[#This Row],[Birthweight (grams)]]*1.1/Table1[[#This Row],[BW_GA]])-1)/(Backend!$B$3/100*Table1[[#This Row],[BW40_3705]]),"")</f>
        <v/>
      </c>
      <c r="J5931" s="7" t="str">
        <f>IF(Table1[[#This Row],[Is Data Valid]]=TRUE,_xlfn.NORM.S.DIST(Table1[[#This Row],[Birthweight Z-Score]],TRUE)*100,"")</f>
        <v/>
      </c>
      <c r="K5931" s="7" t="str">
        <f>IF(Table1[[#This Row],[Is Data Valid]]=TRUE,_xlfn.NORM.S.DIST(Table1[[#This Row],[Birthweight Z-Score (BW-10%)]],TRUE)*100,"")</f>
        <v/>
      </c>
      <c r="L5931" s="7" t="str">
        <f>IF(Table1[[#This Row],[Is Data Valid]]=TRUE,_xlfn.NORM.S.DIST(Table1[[#This Row],[Birthweight Z-Score (BW+10%)]],TRUE)*100,"")</f>
        <v/>
      </c>
    </row>
    <row r="5932" spans="1:12" x14ac:dyDescent="0.25">
      <c r="A5932" s="3"/>
      <c r="B5932" s="2"/>
      <c r="C5932" s="2"/>
      <c r="D5932" s="2" t="b">
        <f>IF(AND(NOT(ISBLANK(Table1[[#This Row],[Fetal Sex (Male, Female or Unknown)]])),ISNUMBER(Table1[[#This Row],[Birthweight (grams)]]),ISNUMBER(Table1[[#This Row],[Gestation (days)]])),TRUE,FALSE)</f>
        <v>0</v>
      </c>
      <c r="E5932" s="2" t="str">
        <f>IF(Table1[[#This Row],[Is Data Valid]]=TRUE,IF(Table1[[#This Row],[Fetal Sex (Male, Female or Unknown)]]="Male",Backend!$C$5,IF(Table1[[#This Row],[Fetal Sex (Male, Female or Unknown)]]="Female",Backend!$C$6,IF(Table1[[#This Row],[Fetal Sex (Male, Female or Unknown)]]="Unknown",Backend!$C$7,"Error"))),"")</f>
        <v/>
      </c>
      <c r="F5932" s="8" t="str">
        <f>IF(Table1[[#This Row],[Is Data Valid]]=TRUE,EXP(0.578+0.332*((Table1[[#This Row],[Gestation (days)]]+0.5)/7)-0.00354*((Table1[[#This Row],[Gestation (days)]]+0.5)/7)^2)*Table1[[#This Row],[BW40_3705]],"")</f>
        <v/>
      </c>
      <c r="G5932" s="2" t="str">
        <f>IF(Table1[[#This Row],[Is Data Valid]]=TRUE,((Table1[[#This Row],[Birthweight (grams)]]/Table1[[#This Row],[BW_GA]])-1)/(Backend!$B$3/100*Table1[[#This Row],[BW40_3705]]),"")</f>
        <v/>
      </c>
      <c r="H5932" s="7" t="str">
        <f>IF(Table1[[#This Row],[Is Data Valid]]=TRUE,((Table1[[#This Row],[Birthweight (grams)]]*0.9/Table1[[#This Row],[BW_GA]])-1)/(Backend!$B$3/100*Table1[[#This Row],[BW40_3705]]),"")</f>
        <v/>
      </c>
      <c r="I5932" s="7" t="str">
        <f>IF(Table1[[#This Row],[Is Data Valid]]=TRUE,((Table1[[#This Row],[Birthweight (grams)]]*1.1/Table1[[#This Row],[BW_GA]])-1)/(Backend!$B$3/100*Table1[[#This Row],[BW40_3705]]),"")</f>
        <v/>
      </c>
      <c r="J5932" s="7" t="str">
        <f>IF(Table1[[#This Row],[Is Data Valid]]=TRUE,_xlfn.NORM.S.DIST(Table1[[#This Row],[Birthweight Z-Score]],TRUE)*100,"")</f>
        <v/>
      </c>
      <c r="K5932" s="7" t="str">
        <f>IF(Table1[[#This Row],[Is Data Valid]]=TRUE,_xlfn.NORM.S.DIST(Table1[[#This Row],[Birthweight Z-Score (BW-10%)]],TRUE)*100,"")</f>
        <v/>
      </c>
      <c r="L5932" s="7" t="str">
        <f>IF(Table1[[#This Row],[Is Data Valid]]=TRUE,_xlfn.NORM.S.DIST(Table1[[#This Row],[Birthweight Z-Score (BW+10%)]],TRUE)*100,"")</f>
        <v/>
      </c>
    </row>
    <row r="5933" spans="1:12" x14ac:dyDescent="0.25">
      <c r="A5933" s="3"/>
      <c r="B5933" s="2"/>
      <c r="C5933" s="2"/>
      <c r="D5933" s="2" t="b">
        <f>IF(AND(NOT(ISBLANK(Table1[[#This Row],[Fetal Sex (Male, Female or Unknown)]])),ISNUMBER(Table1[[#This Row],[Birthweight (grams)]]),ISNUMBER(Table1[[#This Row],[Gestation (days)]])),TRUE,FALSE)</f>
        <v>0</v>
      </c>
      <c r="E5933" s="2" t="str">
        <f>IF(Table1[[#This Row],[Is Data Valid]]=TRUE,IF(Table1[[#This Row],[Fetal Sex (Male, Female or Unknown)]]="Male",Backend!$C$5,IF(Table1[[#This Row],[Fetal Sex (Male, Female or Unknown)]]="Female",Backend!$C$6,IF(Table1[[#This Row],[Fetal Sex (Male, Female or Unknown)]]="Unknown",Backend!$C$7,"Error"))),"")</f>
        <v/>
      </c>
      <c r="F5933" s="8" t="str">
        <f>IF(Table1[[#This Row],[Is Data Valid]]=TRUE,EXP(0.578+0.332*((Table1[[#This Row],[Gestation (days)]]+0.5)/7)-0.00354*((Table1[[#This Row],[Gestation (days)]]+0.5)/7)^2)*Table1[[#This Row],[BW40_3705]],"")</f>
        <v/>
      </c>
      <c r="G5933" s="2" t="str">
        <f>IF(Table1[[#This Row],[Is Data Valid]]=TRUE,((Table1[[#This Row],[Birthweight (grams)]]/Table1[[#This Row],[BW_GA]])-1)/(Backend!$B$3/100*Table1[[#This Row],[BW40_3705]]),"")</f>
        <v/>
      </c>
      <c r="H5933" s="7" t="str">
        <f>IF(Table1[[#This Row],[Is Data Valid]]=TRUE,((Table1[[#This Row],[Birthweight (grams)]]*0.9/Table1[[#This Row],[BW_GA]])-1)/(Backend!$B$3/100*Table1[[#This Row],[BW40_3705]]),"")</f>
        <v/>
      </c>
      <c r="I5933" s="7" t="str">
        <f>IF(Table1[[#This Row],[Is Data Valid]]=TRUE,((Table1[[#This Row],[Birthweight (grams)]]*1.1/Table1[[#This Row],[BW_GA]])-1)/(Backend!$B$3/100*Table1[[#This Row],[BW40_3705]]),"")</f>
        <v/>
      </c>
      <c r="J5933" s="7" t="str">
        <f>IF(Table1[[#This Row],[Is Data Valid]]=TRUE,_xlfn.NORM.S.DIST(Table1[[#This Row],[Birthweight Z-Score]],TRUE)*100,"")</f>
        <v/>
      </c>
      <c r="K5933" s="7" t="str">
        <f>IF(Table1[[#This Row],[Is Data Valid]]=TRUE,_xlfn.NORM.S.DIST(Table1[[#This Row],[Birthweight Z-Score (BW-10%)]],TRUE)*100,"")</f>
        <v/>
      </c>
      <c r="L5933" s="7" t="str">
        <f>IF(Table1[[#This Row],[Is Data Valid]]=TRUE,_xlfn.NORM.S.DIST(Table1[[#This Row],[Birthweight Z-Score (BW+10%)]],TRUE)*100,"")</f>
        <v/>
      </c>
    </row>
    <row r="5934" spans="1:12" x14ac:dyDescent="0.25">
      <c r="A5934" s="3"/>
      <c r="B5934" s="2"/>
      <c r="C5934" s="2"/>
      <c r="D5934" s="2" t="b">
        <f>IF(AND(NOT(ISBLANK(Table1[[#This Row],[Fetal Sex (Male, Female or Unknown)]])),ISNUMBER(Table1[[#This Row],[Birthweight (grams)]]),ISNUMBER(Table1[[#This Row],[Gestation (days)]])),TRUE,FALSE)</f>
        <v>0</v>
      </c>
      <c r="E5934" s="2" t="str">
        <f>IF(Table1[[#This Row],[Is Data Valid]]=TRUE,IF(Table1[[#This Row],[Fetal Sex (Male, Female or Unknown)]]="Male",Backend!$C$5,IF(Table1[[#This Row],[Fetal Sex (Male, Female or Unknown)]]="Female",Backend!$C$6,IF(Table1[[#This Row],[Fetal Sex (Male, Female or Unknown)]]="Unknown",Backend!$C$7,"Error"))),"")</f>
        <v/>
      </c>
      <c r="F5934" s="8" t="str">
        <f>IF(Table1[[#This Row],[Is Data Valid]]=TRUE,EXP(0.578+0.332*((Table1[[#This Row],[Gestation (days)]]+0.5)/7)-0.00354*((Table1[[#This Row],[Gestation (days)]]+0.5)/7)^2)*Table1[[#This Row],[BW40_3705]],"")</f>
        <v/>
      </c>
      <c r="G5934" s="2" t="str">
        <f>IF(Table1[[#This Row],[Is Data Valid]]=TRUE,((Table1[[#This Row],[Birthweight (grams)]]/Table1[[#This Row],[BW_GA]])-1)/(Backend!$B$3/100*Table1[[#This Row],[BW40_3705]]),"")</f>
        <v/>
      </c>
      <c r="H5934" s="7" t="str">
        <f>IF(Table1[[#This Row],[Is Data Valid]]=TRUE,((Table1[[#This Row],[Birthweight (grams)]]*0.9/Table1[[#This Row],[BW_GA]])-1)/(Backend!$B$3/100*Table1[[#This Row],[BW40_3705]]),"")</f>
        <v/>
      </c>
      <c r="I5934" s="7" t="str">
        <f>IF(Table1[[#This Row],[Is Data Valid]]=TRUE,((Table1[[#This Row],[Birthweight (grams)]]*1.1/Table1[[#This Row],[BW_GA]])-1)/(Backend!$B$3/100*Table1[[#This Row],[BW40_3705]]),"")</f>
        <v/>
      </c>
      <c r="J5934" s="7" t="str">
        <f>IF(Table1[[#This Row],[Is Data Valid]]=TRUE,_xlfn.NORM.S.DIST(Table1[[#This Row],[Birthweight Z-Score]],TRUE)*100,"")</f>
        <v/>
      </c>
      <c r="K5934" s="7" t="str">
        <f>IF(Table1[[#This Row],[Is Data Valid]]=TRUE,_xlfn.NORM.S.DIST(Table1[[#This Row],[Birthweight Z-Score (BW-10%)]],TRUE)*100,"")</f>
        <v/>
      </c>
      <c r="L5934" s="7" t="str">
        <f>IF(Table1[[#This Row],[Is Data Valid]]=TRUE,_xlfn.NORM.S.DIST(Table1[[#This Row],[Birthweight Z-Score (BW+10%)]],TRUE)*100,"")</f>
        <v/>
      </c>
    </row>
    <row r="5935" spans="1:12" x14ac:dyDescent="0.25">
      <c r="A5935" s="3"/>
      <c r="B5935" s="2"/>
      <c r="C5935" s="2"/>
      <c r="D5935" s="2" t="b">
        <f>IF(AND(NOT(ISBLANK(Table1[[#This Row],[Fetal Sex (Male, Female or Unknown)]])),ISNUMBER(Table1[[#This Row],[Birthweight (grams)]]),ISNUMBER(Table1[[#This Row],[Gestation (days)]])),TRUE,FALSE)</f>
        <v>0</v>
      </c>
      <c r="E5935" s="2" t="str">
        <f>IF(Table1[[#This Row],[Is Data Valid]]=TRUE,IF(Table1[[#This Row],[Fetal Sex (Male, Female or Unknown)]]="Male",Backend!$C$5,IF(Table1[[#This Row],[Fetal Sex (Male, Female or Unknown)]]="Female",Backend!$C$6,IF(Table1[[#This Row],[Fetal Sex (Male, Female or Unknown)]]="Unknown",Backend!$C$7,"Error"))),"")</f>
        <v/>
      </c>
      <c r="F5935" s="8" t="str">
        <f>IF(Table1[[#This Row],[Is Data Valid]]=TRUE,EXP(0.578+0.332*((Table1[[#This Row],[Gestation (days)]]+0.5)/7)-0.00354*((Table1[[#This Row],[Gestation (days)]]+0.5)/7)^2)*Table1[[#This Row],[BW40_3705]],"")</f>
        <v/>
      </c>
      <c r="G5935" s="2" t="str">
        <f>IF(Table1[[#This Row],[Is Data Valid]]=TRUE,((Table1[[#This Row],[Birthweight (grams)]]/Table1[[#This Row],[BW_GA]])-1)/(Backend!$B$3/100*Table1[[#This Row],[BW40_3705]]),"")</f>
        <v/>
      </c>
      <c r="H5935" s="7" t="str">
        <f>IF(Table1[[#This Row],[Is Data Valid]]=TRUE,((Table1[[#This Row],[Birthweight (grams)]]*0.9/Table1[[#This Row],[BW_GA]])-1)/(Backend!$B$3/100*Table1[[#This Row],[BW40_3705]]),"")</f>
        <v/>
      </c>
      <c r="I5935" s="7" t="str">
        <f>IF(Table1[[#This Row],[Is Data Valid]]=TRUE,((Table1[[#This Row],[Birthweight (grams)]]*1.1/Table1[[#This Row],[BW_GA]])-1)/(Backend!$B$3/100*Table1[[#This Row],[BW40_3705]]),"")</f>
        <v/>
      </c>
      <c r="J5935" s="7" t="str">
        <f>IF(Table1[[#This Row],[Is Data Valid]]=TRUE,_xlfn.NORM.S.DIST(Table1[[#This Row],[Birthweight Z-Score]],TRUE)*100,"")</f>
        <v/>
      </c>
      <c r="K5935" s="7" t="str">
        <f>IF(Table1[[#This Row],[Is Data Valid]]=TRUE,_xlfn.NORM.S.DIST(Table1[[#This Row],[Birthweight Z-Score (BW-10%)]],TRUE)*100,"")</f>
        <v/>
      </c>
      <c r="L5935" s="7" t="str">
        <f>IF(Table1[[#This Row],[Is Data Valid]]=TRUE,_xlfn.NORM.S.DIST(Table1[[#This Row],[Birthweight Z-Score (BW+10%)]],TRUE)*100,"")</f>
        <v/>
      </c>
    </row>
    <row r="5936" spans="1:12" x14ac:dyDescent="0.25">
      <c r="A5936" s="3"/>
      <c r="B5936" s="2"/>
      <c r="C5936" s="2"/>
      <c r="D5936" s="2" t="b">
        <f>IF(AND(NOT(ISBLANK(Table1[[#This Row],[Fetal Sex (Male, Female or Unknown)]])),ISNUMBER(Table1[[#This Row],[Birthweight (grams)]]),ISNUMBER(Table1[[#This Row],[Gestation (days)]])),TRUE,FALSE)</f>
        <v>0</v>
      </c>
      <c r="E5936" s="2" t="str">
        <f>IF(Table1[[#This Row],[Is Data Valid]]=TRUE,IF(Table1[[#This Row],[Fetal Sex (Male, Female or Unknown)]]="Male",Backend!$C$5,IF(Table1[[#This Row],[Fetal Sex (Male, Female or Unknown)]]="Female",Backend!$C$6,IF(Table1[[#This Row],[Fetal Sex (Male, Female or Unknown)]]="Unknown",Backend!$C$7,"Error"))),"")</f>
        <v/>
      </c>
      <c r="F5936" s="8" t="str">
        <f>IF(Table1[[#This Row],[Is Data Valid]]=TRUE,EXP(0.578+0.332*((Table1[[#This Row],[Gestation (days)]]+0.5)/7)-0.00354*((Table1[[#This Row],[Gestation (days)]]+0.5)/7)^2)*Table1[[#This Row],[BW40_3705]],"")</f>
        <v/>
      </c>
      <c r="G5936" s="2" t="str">
        <f>IF(Table1[[#This Row],[Is Data Valid]]=TRUE,((Table1[[#This Row],[Birthweight (grams)]]/Table1[[#This Row],[BW_GA]])-1)/(Backend!$B$3/100*Table1[[#This Row],[BW40_3705]]),"")</f>
        <v/>
      </c>
      <c r="H5936" s="7" t="str">
        <f>IF(Table1[[#This Row],[Is Data Valid]]=TRUE,((Table1[[#This Row],[Birthweight (grams)]]*0.9/Table1[[#This Row],[BW_GA]])-1)/(Backend!$B$3/100*Table1[[#This Row],[BW40_3705]]),"")</f>
        <v/>
      </c>
      <c r="I5936" s="7" t="str">
        <f>IF(Table1[[#This Row],[Is Data Valid]]=TRUE,((Table1[[#This Row],[Birthweight (grams)]]*1.1/Table1[[#This Row],[BW_GA]])-1)/(Backend!$B$3/100*Table1[[#This Row],[BW40_3705]]),"")</f>
        <v/>
      </c>
      <c r="J5936" s="7" t="str">
        <f>IF(Table1[[#This Row],[Is Data Valid]]=TRUE,_xlfn.NORM.S.DIST(Table1[[#This Row],[Birthweight Z-Score]],TRUE)*100,"")</f>
        <v/>
      </c>
      <c r="K5936" s="7" t="str">
        <f>IF(Table1[[#This Row],[Is Data Valid]]=TRUE,_xlfn.NORM.S.DIST(Table1[[#This Row],[Birthweight Z-Score (BW-10%)]],TRUE)*100,"")</f>
        <v/>
      </c>
      <c r="L5936" s="7" t="str">
        <f>IF(Table1[[#This Row],[Is Data Valid]]=TRUE,_xlfn.NORM.S.DIST(Table1[[#This Row],[Birthweight Z-Score (BW+10%)]],TRUE)*100,"")</f>
        <v/>
      </c>
    </row>
    <row r="5937" spans="1:12" x14ac:dyDescent="0.25">
      <c r="A5937" s="3"/>
      <c r="B5937" s="2"/>
      <c r="C5937" s="2"/>
      <c r="D5937" s="2" t="b">
        <f>IF(AND(NOT(ISBLANK(Table1[[#This Row],[Fetal Sex (Male, Female or Unknown)]])),ISNUMBER(Table1[[#This Row],[Birthweight (grams)]]),ISNUMBER(Table1[[#This Row],[Gestation (days)]])),TRUE,FALSE)</f>
        <v>0</v>
      </c>
      <c r="E5937" s="2" t="str">
        <f>IF(Table1[[#This Row],[Is Data Valid]]=TRUE,IF(Table1[[#This Row],[Fetal Sex (Male, Female or Unknown)]]="Male",Backend!$C$5,IF(Table1[[#This Row],[Fetal Sex (Male, Female or Unknown)]]="Female",Backend!$C$6,IF(Table1[[#This Row],[Fetal Sex (Male, Female or Unknown)]]="Unknown",Backend!$C$7,"Error"))),"")</f>
        <v/>
      </c>
      <c r="F5937" s="8" t="str">
        <f>IF(Table1[[#This Row],[Is Data Valid]]=TRUE,EXP(0.578+0.332*((Table1[[#This Row],[Gestation (days)]]+0.5)/7)-0.00354*((Table1[[#This Row],[Gestation (days)]]+0.5)/7)^2)*Table1[[#This Row],[BW40_3705]],"")</f>
        <v/>
      </c>
      <c r="G5937" s="2" t="str">
        <f>IF(Table1[[#This Row],[Is Data Valid]]=TRUE,((Table1[[#This Row],[Birthweight (grams)]]/Table1[[#This Row],[BW_GA]])-1)/(Backend!$B$3/100*Table1[[#This Row],[BW40_3705]]),"")</f>
        <v/>
      </c>
      <c r="H5937" s="7" t="str">
        <f>IF(Table1[[#This Row],[Is Data Valid]]=TRUE,((Table1[[#This Row],[Birthweight (grams)]]*0.9/Table1[[#This Row],[BW_GA]])-1)/(Backend!$B$3/100*Table1[[#This Row],[BW40_3705]]),"")</f>
        <v/>
      </c>
      <c r="I5937" s="7" t="str">
        <f>IF(Table1[[#This Row],[Is Data Valid]]=TRUE,((Table1[[#This Row],[Birthweight (grams)]]*1.1/Table1[[#This Row],[BW_GA]])-1)/(Backend!$B$3/100*Table1[[#This Row],[BW40_3705]]),"")</f>
        <v/>
      </c>
      <c r="J5937" s="7" t="str">
        <f>IF(Table1[[#This Row],[Is Data Valid]]=TRUE,_xlfn.NORM.S.DIST(Table1[[#This Row],[Birthweight Z-Score]],TRUE)*100,"")</f>
        <v/>
      </c>
      <c r="K5937" s="7" t="str">
        <f>IF(Table1[[#This Row],[Is Data Valid]]=TRUE,_xlfn.NORM.S.DIST(Table1[[#This Row],[Birthweight Z-Score (BW-10%)]],TRUE)*100,"")</f>
        <v/>
      </c>
      <c r="L5937" s="7" t="str">
        <f>IF(Table1[[#This Row],[Is Data Valid]]=TRUE,_xlfn.NORM.S.DIST(Table1[[#This Row],[Birthweight Z-Score (BW+10%)]],TRUE)*100,"")</f>
        <v/>
      </c>
    </row>
    <row r="5938" spans="1:12" x14ac:dyDescent="0.25">
      <c r="A5938" s="3"/>
      <c r="B5938" s="2"/>
      <c r="C5938" s="2"/>
      <c r="D5938" s="2" t="b">
        <f>IF(AND(NOT(ISBLANK(Table1[[#This Row],[Fetal Sex (Male, Female or Unknown)]])),ISNUMBER(Table1[[#This Row],[Birthweight (grams)]]),ISNUMBER(Table1[[#This Row],[Gestation (days)]])),TRUE,FALSE)</f>
        <v>0</v>
      </c>
      <c r="E5938" s="2" t="str">
        <f>IF(Table1[[#This Row],[Is Data Valid]]=TRUE,IF(Table1[[#This Row],[Fetal Sex (Male, Female or Unknown)]]="Male",Backend!$C$5,IF(Table1[[#This Row],[Fetal Sex (Male, Female or Unknown)]]="Female",Backend!$C$6,IF(Table1[[#This Row],[Fetal Sex (Male, Female or Unknown)]]="Unknown",Backend!$C$7,"Error"))),"")</f>
        <v/>
      </c>
      <c r="F5938" s="8" t="str">
        <f>IF(Table1[[#This Row],[Is Data Valid]]=TRUE,EXP(0.578+0.332*((Table1[[#This Row],[Gestation (days)]]+0.5)/7)-0.00354*((Table1[[#This Row],[Gestation (days)]]+0.5)/7)^2)*Table1[[#This Row],[BW40_3705]],"")</f>
        <v/>
      </c>
      <c r="G5938" s="2" t="str">
        <f>IF(Table1[[#This Row],[Is Data Valid]]=TRUE,((Table1[[#This Row],[Birthweight (grams)]]/Table1[[#This Row],[BW_GA]])-1)/(Backend!$B$3/100*Table1[[#This Row],[BW40_3705]]),"")</f>
        <v/>
      </c>
      <c r="H5938" s="7" t="str">
        <f>IF(Table1[[#This Row],[Is Data Valid]]=TRUE,((Table1[[#This Row],[Birthweight (grams)]]*0.9/Table1[[#This Row],[BW_GA]])-1)/(Backend!$B$3/100*Table1[[#This Row],[BW40_3705]]),"")</f>
        <v/>
      </c>
      <c r="I5938" s="7" t="str">
        <f>IF(Table1[[#This Row],[Is Data Valid]]=TRUE,((Table1[[#This Row],[Birthweight (grams)]]*1.1/Table1[[#This Row],[BW_GA]])-1)/(Backend!$B$3/100*Table1[[#This Row],[BW40_3705]]),"")</f>
        <v/>
      </c>
      <c r="J5938" s="7" t="str">
        <f>IF(Table1[[#This Row],[Is Data Valid]]=TRUE,_xlfn.NORM.S.DIST(Table1[[#This Row],[Birthweight Z-Score]],TRUE)*100,"")</f>
        <v/>
      </c>
      <c r="K5938" s="7" t="str">
        <f>IF(Table1[[#This Row],[Is Data Valid]]=TRUE,_xlfn.NORM.S.DIST(Table1[[#This Row],[Birthweight Z-Score (BW-10%)]],TRUE)*100,"")</f>
        <v/>
      </c>
      <c r="L5938" s="7" t="str">
        <f>IF(Table1[[#This Row],[Is Data Valid]]=TRUE,_xlfn.NORM.S.DIST(Table1[[#This Row],[Birthweight Z-Score (BW+10%)]],TRUE)*100,"")</f>
        <v/>
      </c>
    </row>
    <row r="5939" spans="1:12" x14ac:dyDescent="0.25">
      <c r="A5939" s="3"/>
      <c r="B5939" s="2"/>
      <c r="C5939" s="2"/>
      <c r="D5939" s="2" t="b">
        <f>IF(AND(NOT(ISBLANK(Table1[[#This Row],[Fetal Sex (Male, Female or Unknown)]])),ISNUMBER(Table1[[#This Row],[Birthweight (grams)]]),ISNUMBER(Table1[[#This Row],[Gestation (days)]])),TRUE,FALSE)</f>
        <v>0</v>
      </c>
      <c r="E5939" s="2" t="str">
        <f>IF(Table1[[#This Row],[Is Data Valid]]=TRUE,IF(Table1[[#This Row],[Fetal Sex (Male, Female or Unknown)]]="Male",Backend!$C$5,IF(Table1[[#This Row],[Fetal Sex (Male, Female or Unknown)]]="Female",Backend!$C$6,IF(Table1[[#This Row],[Fetal Sex (Male, Female or Unknown)]]="Unknown",Backend!$C$7,"Error"))),"")</f>
        <v/>
      </c>
      <c r="F5939" s="8" t="str">
        <f>IF(Table1[[#This Row],[Is Data Valid]]=TRUE,EXP(0.578+0.332*((Table1[[#This Row],[Gestation (days)]]+0.5)/7)-0.00354*((Table1[[#This Row],[Gestation (days)]]+0.5)/7)^2)*Table1[[#This Row],[BW40_3705]],"")</f>
        <v/>
      </c>
      <c r="G5939" s="2" t="str">
        <f>IF(Table1[[#This Row],[Is Data Valid]]=TRUE,((Table1[[#This Row],[Birthweight (grams)]]/Table1[[#This Row],[BW_GA]])-1)/(Backend!$B$3/100*Table1[[#This Row],[BW40_3705]]),"")</f>
        <v/>
      </c>
      <c r="H5939" s="7" t="str">
        <f>IF(Table1[[#This Row],[Is Data Valid]]=TRUE,((Table1[[#This Row],[Birthweight (grams)]]*0.9/Table1[[#This Row],[BW_GA]])-1)/(Backend!$B$3/100*Table1[[#This Row],[BW40_3705]]),"")</f>
        <v/>
      </c>
      <c r="I5939" s="7" t="str">
        <f>IF(Table1[[#This Row],[Is Data Valid]]=TRUE,((Table1[[#This Row],[Birthweight (grams)]]*1.1/Table1[[#This Row],[BW_GA]])-1)/(Backend!$B$3/100*Table1[[#This Row],[BW40_3705]]),"")</f>
        <v/>
      </c>
      <c r="J5939" s="7" t="str">
        <f>IF(Table1[[#This Row],[Is Data Valid]]=TRUE,_xlfn.NORM.S.DIST(Table1[[#This Row],[Birthweight Z-Score]],TRUE)*100,"")</f>
        <v/>
      </c>
      <c r="K5939" s="7" t="str">
        <f>IF(Table1[[#This Row],[Is Data Valid]]=TRUE,_xlfn.NORM.S.DIST(Table1[[#This Row],[Birthweight Z-Score (BW-10%)]],TRUE)*100,"")</f>
        <v/>
      </c>
      <c r="L5939" s="7" t="str">
        <f>IF(Table1[[#This Row],[Is Data Valid]]=TRUE,_xlfn.NORM.S.DIST(Table1[[#This Row],[Birthweight Z-Score (BW+10%)]],TRUE)*100,"")</f>
        <v/>
      </c>
    </row>
    <row r="5940" spans="1:12" x14ac:dyDescent="0.25">
      <c r="A5940" s="3"/>
      <c r="B5940" s="2"/>
      <c r="C5940" s="2"/>
      <c r="D5940" s="2" t="b">
        <f>IF(AND(NOT(ISBLANK(Table1[[#This Row],[Fetal Sex (Male, Female or Unknown)]])),ISNUMBER(Table1[[#This Row],[Birthweight (grams)]]),ISNUMBER(Table1[[#This Row],[Gestation (days)]])),TRUE,FALSE)</f>
        <v>0</v>
      </c>
      <c r="E5940" s="2" t="str">
        <f>IF(Table1[[#This Row],[Is Data Valid]]=TRUE,IF(Table1[[#This Row],[Fetal Sex (Male, Female or Unknown)]]="Male",Backend!$C$5,IF(Table1[[#This Row],[Fetal Sex (Male, Female or Unknown)]]="Female",Backend!$C$6,IF(Table1[[#This Row],[Fetal Sex (Male, Female or Unknown)]]="Unknown",Backend!$C$7,"Error"))),"")</f>
        <v/>
      </c>
      <c r="F5940" s="8" t="str">
        <f>IF(Table1[[#This Row],[Is Data Valid]]=TRUE,EXP(0.578+0.332*((Table1[[#This Row],[Gestation (days)]]+0.5)/7)-0.00354*((Table1[[#This Row],[Gestation (days)]]+0.5)/7)^2)*Table1[[#This Row],[BW40_3705]],"")</f>
        <v/>
      </c>
      <c r="G5940" s="2" t="str">
        <f>IF(Table1[[#This Row],[Is Data Valid]]=TRUE,((Table1[[#This Row],[Birthweight (grams)]]/Table1[[#This Row],[BW_GA]])-1)/(Backend!$B$3/100*Table1[[#This Row],[BW40_3705]]),"")</f>
        <v/>
      </c>
      <c r="H5940" s="7" t="str">
        <f>IF(Table1[[#This Row],[Is Data Valid]]=TRUE,((Table1[[#This Row],[Birthweight (grams)]]*0.9/Table1[[#This Row],[BW_GA]])-1)/(Backend!$B$3/100*Table1[[#This Row],[BW40_3705]]),"")</f>
        <v/>
      </c>
      <c r="I5940" s="7" t="str">
        <f>IF(Table1[[#This Row],[Is Data Valid]]=TRUE,((Table1[[#This Row],[Birthweight (grams)]]*1.1/Table1[[#This Row],[BW_GA]])-1)/(Backend!$B$3/100*Table1[[#This Row],[BW40_3705]]),"")</f>
        <v/>
      </c>
      <c r="J5940" s="7" t="str">
        <f>IF(Table1[[#This Row],[Is Data Valid]]=TRUE,_xlfn.NORM.S.DIST(Table1[[#This Row],[Birthweight Z-Score]],TRUE)*100,"")</f>
        <v/>
      </c>
      <c r="K5940" s="7" t="str">
        <f>IF(Table1[[#This Row],[Is Data Valid]]=TRUE,_xlfn.NORM.S.DIST(Table1[[#This Row],[Birthweight Z-Score (BW-10%)]],TRUE)*100,"")</f>
        <v/>
      </c>
      <c r="L5940" s="7" t="str">
        <f>IF(Table1[[#This Row],[Is Data Valid]]=TRUE,_xlfn.NORM.S.DIST(Table1[[#This Row],[Birthweight Z-Score (BW+10%)]],TRUE)*100,"")</f>
        <v/>
      </c>
    </row>
    <row r="5941" spans="1:12" x14ac:dyDescent="0.25">
      <c r="A5941" s="3"/>
      <c r="B5941" s="2"/>
      <c r="C5941" s="2"/>
      <c r="D5941" s="2" t="b">
        <f>IF(AND(NOT(ISBLANK(Table1[[#This Row],[Fetal Sex (Male, Female or Unknown)]])),ISNUMBER(Table1[[#This Row],[Birthweight (grams)]]),ISNUMBER(Table1[[#This Row],[Gestation (days)]])),TRUE,FALSE)</f>
        <v>0</v>
      </c>
      <c r="E5941" s="2" t="str">
        <f>IF(Table1[[#This Row],[Is Data Valid]]=TRUE,IF(Table1[[#This Row],[Fetal Sex (Male, Female or Unknown)]]="Male",Backend!$C$5,IF(Table1[[#This Row],[Fetal Sex (Male, Female or Unknown)]]="Female",Backend!$C$6,IF(Table1[[#This Row],[Fetal Sex (Male, Female or Unknown)]]="Unknown",Backend!$C$7,"Error"))),"")</f>
        <v/>
      </c>
      <c r="F5941" s="8" t="str">
        <f>IF(Table1[[#This Row],[Is Data Valid]]=TRUE,EXP(0.578+0.332*((Table1[[#This Row],[Gestation (days)]]+0.5)/7)-0.00354*((Table1[[#This Row],[Gestation (days)]]+0.5)/7)^2)*Table1[[#This Row],[BW40_3705]],"")</f>
        <v/>
      </c>
      <c r="G5941" s="2" t="str">
        <f>IF(Table1[[#This Row],[Is Data Valid]]=TRUE,((Table1[[#This Row],[Birthweight (grams)]]/Table1[[#This Row],[BW_GA]])-1)/(Backend!$B$3/100*Table1[[#This Row],[BW40_3705]]),"")</f>
        <v/>
      </c>
      <c r="H5941" s="7" t="str">
        <f>IF(Table1[[#This Row],[Is Data Valid]]=TRUE,((Table1[[#This Row],[Birthweight (grams)]]*0.9/Table1[[#This Row],[BW_GA]])-1)/(Backend!$B$3/100*Table1[[#This Row],[BW40_3705]]),"")</f>
        <v/>
      </c>
      <c r="I5941" s="7" t="str">
        <f>IF(Table1[[#This Row],[Is Data Valid]]=TRUE,((Table1[[#This Row],[Birthweight (grams)]]*1.1/Table1[[#This Row],[BW_GA]])-1)/(Backend!$B$3/100*Table1[[#This Row],[BW40_3705]]),"")</f>
        <v/>
      </c>
      <c r="J5941" s="7" t="str">
        <f>IF(Table1[[#This Row],[Is Data Valid]]=TRUE,_xlfn.NORM.S.DIST(Table1[[#This Row],[Birthweight Z-Score]],TRUE)*100,"")</f>
        <v/>
      </c>
      <c r="K5941" s="7" t="str">
        <f>IF(Table1[[#This Row],[Is Data Valid]]=TRUE,_xlfn.NORM.S.DIST(Table1[[#This Row],[Birthweight Z-Score (BW-10%)]],TRUE)*100,"")</f>
        <v/>
      </c>
      <c r="L5941" s="7" t="str">
        <f>IF(Table1[[#This Row],[Is Data Valid]]=TRUE,_xlfn.NORM.S.DIST(Table1[[#This Row],[Birthweight Z-Score (BW+10%)]],TRUE)*100,"")</f>
        <v/>
      </c>
    </row>
    <row r="5942" spans="1:12" x14ac:dyDescent="0.25">
      <c r="A5942" s="3"/>
      <c r="B5942" s="2"/>
      <c r="C5942" s="2"/>
      <c r="D5942" s="2" t="b">
        <f>IF(AND(NOT(ISBLANK(Table1[[#This Row],[Fetal Sex (Male, Female or Unknown)]])),ISNUMBER(Table1[[#This Row],[Birthweight (grams)]]),ISNUMBER(Table1[[#This Row],[Gestation (days)]])),TRUE,FALSE)</f>
        <v>0</v>
      </c>
      <c r="E5942" s="2" t="str">
        <f>IF(Table1[[#This Row],[Is Data Valid]]=TRUE,IF(Table1[[#This Row],[Fetal Sex (Male, Female or Unknown)]]="Male",Backend!$C$5,IF(Table1[[#This Row],[Fetal Sex (Male, Female or Unknown)]]="Female",Backend!$C$6,IF(Table1[[#This Row],[Fetal Sex (Male, Female or Unknown)]]="Unknown",Backend!$C$7,"Error"))),"")</f>
        <v/>
      </c>
      <c r="F5942" s="8" t="str">
        <f>IF(Table1[[#This Row],[Is Data Valid]]=TRUE,EXP(0.578+0.332*((Table1[[#This Row],[Gestation (days)]]+0.5)/7)-0.00354*((Table1[[#This Row],[Gestation (days)]]+0.5)/7)^2)*Table1[[#This Row],[BW40_3705]],"")</f>
        <v/>
      </c>
      <c r="G5942" s="2" t="str">
        <f>IF(Table1[[#This Row],[Is Data Valid]]=TRUE,((Table1[[#This Row],[Birthweight (grams)]]/Table1[[#This Row],[BW_GA]])-1)/(Backend!$B$3/100*Table1[[#This Row],[BW40_3705]]),"")</f>
        <v/>
      </c>
      <c r="H5942" s="7" t="str">
        <f>IF(Table1[[#This Row],[Is Data Valid]]=TRUE,((Table1[[#This Row],[Birthweight (grams)]]*0.9/Table1[[#This Row],[BW_GA]])-1)/(Backend!$B$3/100*Table1[[#This Row],[BW40_3705]]),"")</f>
        <v/>
      </c>
      <c r="I5942" s="7" t="str">
        <f>IF(Table1[[#This Row],[Is Data Valid]]=TRUE,((Table1[[#This Row],[Birthweight (grams)]]*1.1/Table1[[#This Row],[BW_GA]])-1)/(Backend!$B$3/100*Table1[[#This Row],[BW40_3705]]),"")</f>
        <v/>
      </c>
      <c r="J5942" s="7" t="str">
        <f>IF(Table1[[#This Row],[Is Data Valid]]=TRUE,_xlfn.NORM.S.DIST(Table1[[#This Row],[Birthweight Z-Score]],TRUE)*100,"")</f>
        <v/>
      </c>
      <c r="K5942" s="7" t="str">
        <f>IF(Table1[[#This Row],[Is Data Valid]]=TRUE,_xlfn.NORM.S.DIST(Table1[[#This Row],[Birthweight Z-Score (BW-10%)]],TRUE)*100,"")</f>
        <v/>
      </c>
      <c r="L5942" s="7" t="str">
        <f>IF(Table1[[#This Row],[Is Data Valid]]=TRUE,_xlfn.NORM.S.DIST(Table1[[#This Row],[Birthweight Z-Score (BW+10%)]],TRUE)*100,"")</f>
        <v/>
      </c>
    </row>
    <row r="5943" spans="1:12" x14ac:dyDescent="0.25">
      <c r="A5943" s="3"/>
      <c r="B5943" s="2"/>
      <c r="C5943" s="2"/>
      <c r="D5943" s="2" t="b">
        <f>IF(AND(NOT(ISBLANK(Table1[[#This Row],[Fetal Sex (Male, Female or Unknown)]])),ISNUMBER(Table1[[#This Row],[Birthweight (grams)]]),ISNUMBER(Table1[[#This Row],[Gestation (days)]])),TRUE,FALSE)</f>
        <v>0</v>
      </c>
      <c r="E5943" s="2" t="str">
        <f>IF(Table1[[#This Row],[Is Data Valid]]=TRUE,IF(Table1[[#This Row],[Fetal Sex (Male, Female or Unknown)]]="Male",Backend!$C$5,IF(Table1[[#This Row],[Fetal Sex (Male, Female or Unknown)]]="Female",Backend!$C$6,IF(Table1[[#This Row],[Fetal Sex (Male, Female or Unknown)]]="Unknown",Backend!$C$7,"Error"))),"")</f>
        <v/>
      </c>
      <c r="F5943" s="8" t="str">
        <f>IF(Table1[[#This Row],[Is Data Valid]]=TRUE,EXP(0.578+0.332*((Table1[[#This Row],[Gestation (days)]]+0.5)/7)-0.00354*((Table1[[#This Row],[Gestation (days)]]+0.5)/7)^2)*Table1[[#This Row],[BW40_3705]],"")</f>
        <v/>
      </c>
      <c r="G5943" s="2" t="str">
        <f>IF(Table1[[#This Row],[Is Data Valid]]=TRUE,((Table1[[#This Row],[Birthweight (grams)]]/Table1[[#This Row],[BW_GA]])-1)/(Backend!$B$3/100*Table1[[#This Row],[BW40_3705]]),"")</f>
        <v/>
      </c>
      <c r="H5943" s="7" t="str">
        <f>IF(Table1[[#This Row],[Is Data Valid]]=TRUE,((Table1[[#This Row],[Birthweight (grams)]]*0.9/Table1[[#This Row],[BW_GA]])-1)/(Backend!$B$3/100*Table1[[#This Row],[BW40_3705]]),"")</f>
        <v/>
      </c>
      <c r="I5943" s="7" t="str">
        <f>IF(Table1[[#This Row],[Is Data Valid]]=TRUE,((Table1[[#This Row],[Birthweight (grams)]]*1.1/Table1[[#This Row],[BW_GA]])-1)/(Backend!$B$3/100*Table1[[#This Row],[BW40_3705]]),"")</f>
        <v/>
      </c>
      <c r="J5943" s="7" t="str">
        <f>IF(Table1[[#This Row],[Is Data Valid]]=TRUE,_xlfn.NORM.S.DIST(Table1[[#This Row],[Birthweight Z-Score]],TRUE)*100,"")</f>
        <v/>
      </c>
      <c r="K5943" s="7" t="str">
        <f>IF(Table1[[#This Row],[Is Data Valid]]=TRUE,_xlfn.NORM.S.DIST(Table1[[#This Row],[Birthweight Z-Score (BW-10%)]],TRUE)*100,"")</f>
        <v/>
      </c>
      <c r="L5943" s="7" t="str">
        <f>IF(Table1[[#This Row],[Is Data Valid]]=TRUE,_xlfn.NORM.S.DIST(Table1[[#This Row],[Birthweight Z-Score (BW+10%)]],TRUE)*100,"")</f>
        <v/>
      </c>
    </row>
    <row r="5944" spans="1:12" x14ac:dyDescent="0.25">
      <c r="A5944" s="3"/>
      <c r="B5944" s="2"/>
      <c r="C5944" s="2"/>
      <c r="D5944" s="2" t="b">
        <f>IF(AND(NOT(ISBLANK(Table1[[#This Row],[Fetal Sex (Male, Female or Unknown)]])),ISNUMBER(Table1[[#This Row],[Birthweight (grams)]]),ISNUMBER(Table1[[#This Row],[Gestation (days)]])),TRUE,FALSE)</f>
        <v>0</v>
      </c>
      <c r="E5944" s="2" t="str">
        <f>IF(Table1[[#This Row],[Is Data Valid]]=TRUE,IF(Table1[[#This Row],[Fetal Sex (Male, Female or Unknown)]]="Male",Backend!$C$5,IF(Table1[[#This Row],[Fetal Sex (Male, Female or Unknown)]]="Female",Backend!$C$6,IF(Table1[[#This Row],[Fetal Sex (Male, Female or Unknown)]]="Unknown",Backend!$C$7,"Error"))),"")</f>
        <v/>
      </c>
      <c r="F5944" s="8" t="str">
        <f>IF(Table1[[#This Row],[Is Data Valid]]=TRUE,EXP(0.578+0.332*((Table1[[#This Row],[Gestation (days)]]+0.5)/7)-0.00354*((Table1[[#This Row],[Gestation (days)]]+0.5)/7)^2)*Table1[[#This Row],[BW40_3705]],"")</f>
        <v/>
      </c>
      <c r="G5944" s="2" t="str">
        <f>IF(Table1[[#This Row],[Is Data Valid]]=TRUE,((Table1[[#This Row],[Birthweight (grams)]]/Table1[[#This Row],[BW_GA]])-1)/(Backend!$B$3/100*Table1[[#This Row],[BW40_3705]]),"")</f>
        <v/>
      </c>
      <c r="H5944" s="7" t="str">
        <f>IF(Table1[[#This Row],[Is Data Valid]]=TRUE,((Table1[[#This Row],[Birthweight (grams)]]*0.9/Table1[[#This Row],[BW_GA]])-1)/(Backend!$B$3/100*Table1[[#This Row],[BW40_3705]]),"")</f>
        <v/>
      </c>
      <c r="I5944" s="7" t="str">
        <f>IF(Table1[[#This Row],[Is Data Valid]]=TRUE,((Table1[[#This Row],[Birthweight (grams)]]*1.1/Table1[[#This Row],[BW_GA]])-1)/(Backend!$B$3/100*Table1[[#This Row],[BW40_3705]]),"")</f>
        <v/>
      </c>
      <c r="J5944" s="7" t="str">
        <f>IF(Table1[[#This Row],[Is Data Valid]]=TRUE,_xlfn.NORM.S.DIST(Table1[[#This Row],[Birthweight Z-Score]],TRUE)*100,"")</f>
        <v/>
      </c>
      <c r="K5944" s="7" t="str">
        <f>IF(Table1[[#This Row],[Is Data Valid]]=TRUE,_xlfn.NORM.S.DIST(Table1[[#This Row],[Birthweight Z-Score (BW-10%)]],TRUE)*100,"")</f>
        <v/>
      </c>
      <c r="L5944" s="7" t="str">
        <f>IF(Table1[[#This Row],[Is Data Valid]]=TRUE,_xlfn.NORM.S.DIST(Table1[[#This Row],[Birthweight Z-Score (BW+10%)]],TRUE)*100,"")</f>
        <v/>
      </c>
    </row>
    <row r="5945" spans="1:12" x14ac:dyDescent="0.25">
      <c r="A5945" s="3"/>
      <c r="B5945" s="2"/>
      <c r="C5945" s="2"/>
      <c r="D5945" s="2" t="b">
        <f>IF(AND(NOT(ISBLANK(Table1[[#This Row],[Fetal Sex (Male, Female or Unknown)]])),ISNUMBER(Table1[[#This Row],[Birthweight (grams)]]),ISNUMBER(Table1[[#This Row],[Gestation (days)]])),TRUE,FALSE)</f>
        <v>0</v>
      </c>
      <c r="E5945" s="2" t="str">
        <f>IF(Table1[[#This Row],[Is Data Valid]]=TRUE,IF(Table1[[#This Row],[Fetal Sex (Male, Female or Unknown)]]="Male",Backend!$C$5,IF(Table1[[#This Row],[Fetal Sex (Male, Female or Unknown)]]="Female",Backend!$C$6,IF(Table1[[#This Row],[Fetal Sex (Male, Female or Unknown)]]="Unknown",Backend!$C$7,"Error"))),"")</f>
        <v/>
      </c>
      <c r="F5945" s="8" t="str">
        <f>IF(Table1[[#This Row],[Is Data Valid]]=TRUE,EXP(0.578+0.332*((Table1[[#This Row],[Gestation (days)]]+0.5)/7)-0.00354*((Table1[[#This Row],[Gestation (days)]]+0.5)/7)^2)*Table1[[#This Row],[BW40_3705]],"")</f>
        <v/>
      </c>
      <c r="G5945" s="2" t="str">
        <f>IF(Table1[[#This Row],[Is Data Valid]]=TRUE,((Table1[[#This Row],[Birthweight (grams)]]/Table1[[#This Row],[BW_GA]])-1)/(Backend!$B$3/100*Table1[[#This Row],[BW40_3705]]),"")</f>
        <v/>
      </c>
      <c r="H5945" s="7" t="str">
        <f>IF(Table1[[#This Row],[Is Data Valid]]=TRUE,((Table1[[#This Row],[Birthweight (grams)]]*0.9/Table1[[#This Row],[BW_GA]])-1)/(Backend!$B$3/100*Table1[[#This Row],[BW40_3705]]),"")</f>
        <v/>
      </c>
      <c r="I5945" s="7" t="str">
        <f>IF(Table1[[#This Row],[Is Data Valid]]=TRUE,((Table1[[#This Row],[Birthweight (grams)]]*1.1/Table1[[#This Row],[BW_GA]])-1)/(Backend!$B$3/100*Table1[[#This Row],[BW40_3705]]),"")</f>
        <v/>
      </c>
      <c r="J5945" s="7" t="str">
        <f>IF(Table1[[#This Row],[Is Data Valid]]=TRUE,_xlfn.NORM.S.DIST(Table1[[#This Row],[Birthweight Z-Score]],TRUE)*100,"")</f>
        <v/>
      </c>
      <c r="K5945" s="7" t="str">
        <f>IF(Table1[[#This Row],[Is Data Valid]]=TRUE,_xlfn.NORM.S.DIST(Table1[[#This Row],[Birthweight Z-Score (BW-10%)]],TRUE)*100,"")</f>
        <v/>
      </c>
      <c r="L5945" s="7" t="str">
        <f>IF(Table1[[#This Row],[Is Data Valid]]=TRUE,_xlfn.NORM.S.DIST(Table1[[#This Row],[Birthweight Z-Score (BW+10%)]],TRUE)*100,"")</f>
        <v/>
      </c>
    </row>
    <row r="5946" spans="1:12" x14ac:dyDescent="0.25">
      <c r="A5946" s="3"/>
      <c r="B5946" s="2"/>
      <c r="C5946" s="2"/>
      <c r="D5946" s="2" t="b">
        <f>IF(AND(NOT(ISBLANK(Table1[[#This Row],[Fetal Sex (Male, Female or Unknown)]])),ISNUMBER(Table1[[#This Row],[Birthweight (grams)]]),ISNUMBER(Table1[[#This Row],[Gestation (days)]])),TRUE,FALSE)</f>
        <v>0</v>
      </c>
      <c r="E5946" s="2" t="str">
        <f>IF(Table1[[#This Row],[Is Data Valid]]=TRUE,IF(Table1[[#This Row],[Fetal Sex (Male, Female or Unknown)]]="Male",Backend!$C$5,IF(Table1[[#This Row],[Fetal Sex (Male, Female or Unknown)]]="Female",Backend!$C$6,IF(Table1[[#This Row],[Fetal Sex (Male, Female or Unknown)]]="Unknown",Backend!$C$7,"Error"))),"")</f>
        <v/>
      </c>
      <c r="F5946" s="8" t="str">
        <f>IF(Table1[[#This Row],[Is Data Valid]]=TRUE,EXP(0.578+0.332*((Table1[[#This Row],[Gestation (days)]]+0.5)/7)-0.00354*((Table1[[#This Row],[Gestation (days)]]+0.5)/7)^2)*Table1[[#This Row],[BW40_3705]],"")</f>
        <v/>
      </c>
      <c r="G5946" s="2" t="str">
        <f>IF(Table1[[#This Row],[Is Data Valid]]=TRUE,((Table1[[#This Row],[Birthweight (grams)]]/Table1[[#This Row],[BW_GA]])-1)/(Backend!$B$3/100*Table1[[#This Row],[BW40_3705]]),"")</f>
        <v/>
      </c>
      <c r="H5946" s="7" t="str">
        <f>IF(Table1[[#This Row],[Is Data Valid]]=TRUE,((Table1[[#This Row],[Birthweight (grams)]]*0.9/Table1[[#This Row],[BW_GA]])-1)/(Backend!$B$3/100*Table1[[#This Row],[BW40_3705]]),"")</f>
        <v/>
      </c>
      <c r="I5946" s="7" t="str">
        <f>IF(Table1[[#This Row],[Is Data Valid]]=TRUE,((Table1[[#This Row],[Birthweight (grams)]]*1.1/Table1[[#This Row],[BW_GA]])-1)/(Backend!$B$3/100*Table1[[#This Row],[BW40_3705]]),"")</f>
        <v/>
      </c>
      <c r="J5946" s="7" t="str">
        <f>IF(Table1[[#This Row],[Is Data Valid]]=TRUE,_xlfn.NORM.S.DIST(Table1[[#This Row],[Birthweight Z-Score]],TRUE)*100,"")</f>
        <v/>
      </c>
      <c r="K5946" s="7" t="str">
        <f>IF(Table1[[#This Row],[Is Data Valid]]=TRUE,_xlfn.NORM.S.DIST(Table1[[#This Row],[Birthweight Z-Score (BW-10%)]],TRUE)*100,"")</f>
        <v/>
      </c>
      <c r="L5946" s="7" t="str">
        <f>IF(Table1[[#This Row],[Is Data Valid]]=TRUE,_xlfn.NORM.S.DIST(Table1[[#This Row],[Birthweight Z-Score (BW+10%)]],TRUE)*100,"")</f>
        <v/>
      </c>
    </row>
    <row r="5947" spans="1:12" x14ac:dyDescent="0.25">
      <c r="A5947" s="3"/>
      <c r="B5947" s="2"/>
      <c r="C5947" s="2"/>
      <c r="D5947" s="2" t="b">
        <f>IF(AND(NOT(ISBLANK(Table1[[#This Row],[Fetal Sex (Male, Female or Unknown)]])),ISNUMBER(Table1[[#This Row],[Birthweight (grams)]]),ISNUMBER(Table1[[#This Row],[Gestation (days)]])),TRUE,FALSE)</f>
        <v>0</v>
      </c>
      <c r="E5947" s="2" t="str">
        <f>IF(Table1[[#This Row],[Is Data Valid]]=TRUE,IF(Table1[[#This Row],[Fetal Sex (Male, Female or Unknown)]]="Male",Backend!$C$5,IF(Table1[[#This Row],[Fetal Sex (Male, Female or Unknown)]]="Female",Backend!$C$6,IF(Table1[[#This Row],[Fetal Sex (Male, Female or Unknown)]]="Unknown",Backend!$C$7,"Error"))),"")</f>
        <v/>
      </c>
      <c r="F5947" s="8" t="str">
        <f>IF(Table1[[#This Row],[Is Data Valid]]=TRUE,EXP(0.578+0.332*((Table1[[#This Row],[Gestation (days)]]+0.5)/7)-0.00354*((Table1[[#This Row],[Gestation (days)]]+0.5)/7)^2)*Table1[[#This Row],[BW40_3705]],"")</f>
        <v/>
      </c>
      <c r="G5947" s="2" t="str">
        <f>IF(Table1[[#This Row],[Is Data Valid]]=TRUE,((Table1[[#This Row],[Birthweight (grams)]]/Table1[[#This Row],[BW_GA]])-1)/(Backend!$B$3/100*Table1[[#This Row],[BW40_3705]]),"")</f>
        <v/>
      </c>
      <c r="H5947" s="7" t="str">
        <f>IF(Table1[[#This Row],[Is Data Valid]]=TRUE,((Table1[[#This Row],[Birthweight (grams)]]*0.9/Table1[[#This Row],[BW_GA]])-1)/(Backend!$B$3/100*Table1[[#This Row],[BW40_3705]]),"")</f>
        <v/>
      </c>
      <c r="I5947" s="7" t="str">
        <f>IF(Table1[[#This Row],[Is Data Valid]]=TRUE,((Table1[[#This Row],[Birthweight (grams)]]*1.1/Table1[[#This Row],[BW_GA]])-1)/(Backend!$B$3/100*Table1[[#This Row],[BW40_3705]]),"")</f>
        <v/>
      </c>
      <c r="J5947" s="7" t="str">
        <f>IF(Table1[[#This Row],[Is Data Valid]]=TRUE,_xlfn.NORM.S.DIST(Table1[[#This Row],[Birthweight Z-Score]],TRUE)*100,"")</f>
        <v/>
      </c>
      <c r="K5947" s="7" t="str">
        <f>IF(Table1[[#This Row],[Is Data Valid]]=TRUE,_xlfn.NORM.S.DIST(Table1[[#This Row],[Birthweight Z-Score (BW-10%)]],TRUE)*100,"")</f>
        <v/>
      </c>
      <c r="L5947" s="7" t="str">
        <f>IF(Table1[[#This Row],[Is Data Valid]]=TRUE,_xlfn.NORM.S.DIST(Table1[[#This Row],[Birthweight Z-Score (BW+10%)]],TRUE)*100,"")</f>
        <v/>
      </c>
    </row>
    <row r="5948" spans="1:12" x14ac:dyDescent="0.25">
      <c r="A5948" s="3"/>
      <c r="B5948" s="2"/>
      <c r="C5948" s="2"/>
      <c r="D5948" s="2" t="b">
        <f>IF(AND(NOT(ISBLANK(Table1[[#This Row],[Fetal Sex (Male, Female or Unknown)]])),ISNUMBER(Table1[[#This Row],[Birthweight (grams)]]),ISNUMBER(Table1[[#This Row],[Gestation (days)]])),TRUE,FALSE)</f>
        <v>0</v>
      </c>
      <c r="E5948" s="2" t="str">
        <f>IF(Table1[[#This Row],[Is Data Valid]]=TRUE,IF(Table1[[#This Row],[Fetal Sex (Male, Female or Unknown)]]="Male",Backend!$C$5,IF(Table1[[#This Row],[Fetal Sex (Male, Female or Unknown)]]="Female",Backend!$C$6,IF(Table1[[#This Row],[Fetal Sex (Male, Female or Unknown)]]="Unknown",Backend!$C$7,"Error"))),"")</f>
        <v/>
      </c>
      <c r="F5948" s="8" t="str">
        <f>IF(Table1[[#This Row],[Is Data Valid]]=TRUE,EXP(0.578+0.332*((Table1[[#This Row],[Gestation (days)]]+0.5)/7)-0.00354*((Table1[[#This Row],[Gestation (days)]]+0.5)/7)^2)*Table1[[#This Row],[BW40_3705]],"")</f>
        <v/>
      </c>
      <c r="G5948" s="2" t="str">
        <f>IF(Table1[[#This Row],[Is Data Valid]]=TRUE,((Table1[[#This Row],[Birthweight (grams)]]/Table1[[#This Row],[BW_GA]])-1)/(Backend!$B$3/100*Table1[[#This Row],[BW40_3705]]),"")</f>
        <v/>
      </c>
      <c r="H5948" s="7" t="str">
        <f>IF(Table1[[#This Row],[Is Data Valid]]=TRUE,((Table1[[#This Row],[Birthweight (grams)]]*0.9/Table1[[#This Row],[BW_GA]])-1)/(Backend!$B$3/100*Table1[[#This Row],[BW40_3705]]),"")</f>
        <v/>
      </c>
      <c r="I5948" s="7" t="str">
        <f>IF(Table1[[#This Row],[Is Data Valid]]=TRUE,((Table1[[#This Row],[Birthweight (grams)]]*1.1/Table1[[#This Row],[BW_GA]])-1)/(Backend!$B$3/100*Table1[[#This Row],[BW40_3705]]),"")</f>
        <v/>
      </c>
      <c r="J5948" s="7" t="str">
        <f>IF(Table1[[#This Row],[Is Data Valid]]=TRUE,_xlfn.NORM.S.DIST(Table1[[#This Row],[Birthweight Z-Score]],TRUE)*100,"")</f>
        <v/>
      </c>
      <c r="K5948" s="7" t="str">
        <f>IF(Table1[[#This Row],[Is Data Valid]]=TRUE,_xlfn.NORM.S.DIST(Table1[[#This Row],[Birthweight Z-Score (BW-10%)]],TRUE)*100,"")</f>
        <v/>
      </c>
      <c r="L5948" s="7" t="str">
        <f>IF(Table1[[#This Row],[Is Data Valid]]=TRUE,_xlfn.NORM.S.DIST(Table1[[#This Row],[Birthweight Z-Score (BW+10%)]],TRUE)*100,"")</f>
        <v/>
      </c>
    </row>
    <row r="5949" spans="1:12" x14ac:dyDescent="0.25">
      <c r="A5949" s="3"/>
      <c r="B5949" s="2"/>
      <c r="C5949" s="2"/>
      <c r="D5949" s="2" t="b">
        <f>IF(AND(NOT(ISBLANK(Table1[[#This Row],[Fetal Sex (Male, Female or Unknown)]])),ISNUMBER(Table1[[#This Row],[Birthweight (grams)]]),ISNUMBER(Table1[[#This Row],[Gestation (days)]])),TRUE,FALSE)</f>
        <v>0</v>
      </c>
      <c r="E5949" s="2" t="str">
        <f>IF(Table1[[#This Row],[Is Data Valid]]=TRUE,IF(Table1[[#This Row],[Fetal Sex (Male, Female or Unknown)]]="Male",Backend!$C$5,IF(Table1[[#This Row],[Fetal Sex (Male, Female or Unknown)]]="Female",Backend!$C$6,IF(Table1[[#This Row],[Fetal Sex (Male, Female or Unknown)]]="Unknown",Backend!$C$7,"Error"))),"")</f>
        <v/>
      </c>
      <c r="F5949" s="8" t="str">
        <f>IF(Table1[[#This Row],[Is Data Valid]]=TRUE,EXP(0.578+0.332*((Table1[[#This Row],[Gestation (days)]]+0.5)/7)-0.00354*((Table1[[#This Row],[Gestation (days)]]+0.5)/7)^2)*Table1[[#This Row],[BW40_3705]],"")</f>
        <v/>
      </c>
      <c r="G5949" s="2" t="str">
        <f>IF(Table1[[#This Row],[Is Data Valid]]=TRUE,((Table1[[#This Row],[Birthweight (grams)]]/Table1[[#This Row],[BW_GA]])-1)/(Backend!$B$3/100*Table1[[#This Row],[BW40_3705]]),"")</f>
        <v/>
      </c>
      <c r="H5949" s="7" t="str">
        <f>IF(Table1[[#This Row],[Is Data Valid]]=TRUE,((Table1[[#This Row],[Birthweight (grams)]]*0.9/Table1[[#This Row],[BW_GA]])-1)/(Backend!$B$3/100*Table1[[#This Row],[BW40_3705]]),"")</f>
        <v/>
      </c>
      <c r="I5949" s="7" t="str">
        <f>IF(Table1[[#This Row],[Is Data Valid]]=TRUE,((Table1[[#This Row],[Birthweight (grams)]]*1.1/Table1[[#This Row],[BW_GA]])-1)/(Backend!$B$3/100*Table1[[#This Row],[BW40_3705]]),"")</f>
        <v/>
      </c>
      <c r="J5949" s="7" t="str">
        <f>IF(Table1[[#This Row],[Is Data Valid]]=TRUE,_xlfn.NORM.S.DIST(Table1[[#This Row],[Birthweight Z-Score]],TRUE)*100,"")</f>
        <v/>
      </c>
      <c r="K5949" s="7" t="str">
        <f>IF(Table1[[#This Row],[Is Data Valid]]=TRUE,_xlfn.NORM.S.DIST(Table1[[#This Row],[Birthweight Z-Score (BW-10%)]],TRUE)*100,"")</f>
        <v/>
      </c>
      <c r="L5949" s="7" t="str">
        <f>IF(Table1[[#This Row],[Is Data Valid]]=TRUE,_xlfn.NORM.S.DIST(Table1[[#This Row],[Birthweight Z-Score (BW+10%)]],TRUE)*100,"")</f>
        <v/>
      </c>
    </row>
    <row r="5950" spans="1:12" x14ac:dyDescent="0.25">
      <c r="A5950" s="3"/>
      <c r="B5950" s="2"/>
      <c r="C5950" s="2"/>
      <c r="D5950" s="2" t="b">
        <f>IF(AND(NOT(ISBLANK(Table1[[#This Row],[Fetal Sex (Male, Female or Unknown)]])),ISNUMBER(Table1[[#This Row],[Birthweight (grams)]]),ISNUMBER(Table1[[#This Row],[Gestation (days)]])),TRUE,FALSE)</f>
        <v>0</v>
      </c>
      <c r="E5950" s="2" t="str">
        <f>IF(Table1[[#This Row],[Is Data Valid]]=TRUE,IF(Table1[[#This Row],[Fetal Sex (Male, Female or Unknown)]]="Male",Backend!$C$5,IF(Table1[[#This Row],[Fetal Sex (Male, Female or Unknown)]]="Female",Backend!$C$6,IF(Table1[[#This Row],[Fetal Sex (Male, Female or Unknown)]]="Unknown",Backend!$C$7,"Error"))),"")</f>
        <v/>
      </c>
      <c r="F5950" s="8" t="str">
        <f>IF(Table1[[#This Row],[Is Data Valid]]=TRUE,EXP(0.578+0.332*((Table1[[#This Row],[Gestation (days)]]+0.5)/7)-0.00354*((Table1[[#This Row],[Gestation (days)]]+0.5)/7)^2)*Table1[[#This Row],[BW40_3705]],"")</f>
        <v/>
      </c>
      <c r="G5950" s="2" t="str">
        <f>IF(Table1[[#This Row],[Is Data Valid]]=TRUE,((Table1[[#This Row],[Birthweight (grams)]]/Table1[[#This Row],[BW_GA]])-1)/(Backend!$B$3/100*Table1[[#This Row],[BW40_3705]]),"")</f>
        <v/>
      </c>
      <c r="H5950" s="7" t="str">
        <f>IF(Table1[[#This Row],[Is Data Valid]]=TRUE,((Table1[[#This Row],[Birthweight (grams)]]*0.9/Table1[[#This Row],[BW_GA]])-1)/(Backend!$B$3/100*Table1[[#This Row],[BW40_3705]]),"")</f>
        <v/>
      </c>
      <c r="I5950" s="7" t="str">
        <f>IF(Table1[[#This Row],[Is Data Valid]]=TRUE,((Table1[[#This Row],[Birthweight (grams)]]*1.1/Table1[[#This Row],[BW_GA]])-1)/(Backend!$B$3/100*Table1[[#This Row],[BW40_3705]]),"")</f>
        <v/>
      </c>
      <c r="J5950" s="7" t="str">
        <f>IF(Table1[[#This Row],[Is Data Valid]]=TRUE,_xlfn.NORM.S.DIST(Table1[[#This Row],[Birthweight Z-Score]],TRUE)*100,"")</f>
        <v/>
      </c>
      <c r="K5950" s="7" t="str">
        <f>IF(Table1[[#This Row],[Is Data Valid]]=TRUE,_xlfn.NORM.S.DIST(Table1[[#This Row],[Birthweight Z-Score (BW-10%)]],TRUE)*100,"")</f>
        <v/>
      </c>
      <c r="L5950" s="7" t="str">
        <f>IF(Table1[[#This Row],[Is Data Valid]]=TRUE,_xlfn.NORM.S.DIST(Table1[[#This Row],[Birthweight Z-Score (BW+10%)]],TRUE)*100,"")</f>
        <v/>
      </c>
    </row>
    <row r="5951" spans="1:12" x14ac:dyDescent="0.25">
      <c r="A5951" s="3"/>
      <c r="B5951" s="2"/>
      <c r="C5951" s="2"/>
      <c r="D5951" s="2" t="b">
        <f>IF(AND(NOT(ISBLANK(Table1[[#This Row],[Fetal Sex (Male, Female or Unknown)]])),ISNUMBER(Table1[[#This Row],[Birthweight (grams)]]),ISNUMBER(Table1[[#This Row],[Gestation (days)]])),TRUE,FALSE)</f>
        <v>0</v>
      </c>
      <c r="E5951" s="2" t="str">
        <f>IF(Table1[[#This Row],[Is Data Valid]]=TRUE,IF(Table1[[#This Row],[Fetal Sex (Male, Female or Unknown)]]="Male",Backend!$C$5,IF(Table1[[#This Row],[Fetal Sex (Male, Female or Unknown)]]="Female",Backend!$C$6,IF(Table1[[#This Row],[Fetal Sex (Male, Female or Unknown)]]="Unknown",Backend!$C$7,"Error"))),"")</f>
        <v/>
      </c>
      <c r="F5951" s="8" t="str">
        <f>IF(Table1[[#This Row],[Is Data Valid]]=TRUE,EXP(0.578+0.332*((Table1[[#This Row],[Gestation (days)]]+0.5)/7)-0.00354*((Table1[[#This Row],[Gestation (days)]]+0.5)/7)^2)*Table1[[#This Row],[BW40_3705]],"")</f>
        <v/>
      </c>
      <c r="G5951" s="2" t="str">
        <f>IF(Table1[[#This Row],[Is Data Valid]]=TRUE,((Table1[[#This Row],[Birthweight (grams)]]/Table1[[#This Row],[BW_GA]])-1)/(Backend!$B$3/100*Table1[[#This Row],[BW40_3705]]),"")</f>
        <v/>
      </c>
      <c r="H5951" s="7" t="str">
        <f>IF(Table1[[#This Row],[Is Data Valid]]=TRUE,((Table1[[#This Row],[Birthweight (grams)]]*0.9/Table1[[#This Row],[BW_GA]])-1)/(Backend!$B$3/100*Table1[[#This Row],[BW40_3705]]),"")</f>
        <v/>
      </c>
      <c r="I5951" s="7" t="str">
        <f>IF(Table1[[#This Row],[Is Data Valid]]=TRUE,((Table1[[#This Row],[Birthweight (grams)]]*1.1/Table1[[#This Row],[BW_GA]])-1)/(Backend!$B$3/100*Table1[[#This Row],[BW40_3705]]),"")</f>
        <v/>
      </c>
      <c r="J5951" s="7" t="str">
        <f>IF(Table1[[#This Row],[Is Data Valid]]=TRUE,_xlfn.NORM.S.DIST(Table1[[#This Row],[Birthweight Z-Score]],TRUE)*100,"")</f>
        <v/>
      </c>
      <c r="K5951" s="7" t="str">
        <f>IF(Table1[[#This Row],[Is Data Valid]]=TRUE,_xlfn.NORM.S.DIST(Table1[[#This Row],[Birthweight Z-Score (BW-10%)]],TRUE)*100,"")</f>
        <v/>
      </c>
      <c r="L5951" s="7" t="str">
        <f>IF(Table1[[#This Row],[Is Data Valid]]=TRUE,_xlfn.NORM.S.DIST(Table1[[#This Row],[Birthweight Z-Score (BW+10%)]],TRUE)*100,"")</f>
        <v/>
      </c>
    </row>
    <row r="5952" spans="1:12" x14ac:dyDescent="0.25">
      <c r="A5952" s="3"/>
      <c r="B5952" s="2"/>
      <c r="C5952" s="2"/>
      <c r="D5952" s="2" t="b">
        <f>IF(AND(NOT(ISBLANK(Table1[[#This Row],[Fetal Sex (Male, Female or Unknown)]])),ISNUMBER(Table1[[#This Row],[Birthweight (grams)]]),ISNUMBER(Table1[[#This Row],[Gestation (days)]])),TRUE,FALSE)</f>
        <v>0</v>
      </c>
      <c r="E5952" s="2" t="str">
        <f>IF(Table1[[#This Row],[Is Data Valid]]=TRUE,IF(Table1[[#This Row],[Fetal Sex (Male, Female or Unknown)]]="Male",Backend!$C$5,IF(Table1[[#This Row],[Fetal Sex (Male, Female or Unknown)]]="Female",Backend!$C$6,IF(Table1[[#This Row],[Fetal Sex (Male, Female or Unknown)]]="Unknown",Backend!$C$7,"Error"))),"")</f>
        <v/>
      </c>
      <c r="F5952" s="8" t="str">
        <f>IF(Table1[[#This Row],[Is Data Valid]]=TRUE,EXP(0.578+0.332*((Table1[[#This Row],[Gestation (days)]]+0.5)/7)-0.00354*((Table1[[#This Row],[Gestation (days)]]+0.5)/7)^2)*Table1[[#This Row],[BW40_3705]],"")</f>
        <v/>
      </c>
      <c r="G5952" s="2" t="str">
        <f>IF(Table1[[#This Row],[Is Data Valid]]=TRUE,((Table1[[#This Row],[Birthweight (grams)]]/Table1[[#This Row],[BW_GA]])-1)/(Backend!$B$3/100*Table1[[#This Row],[BW40_3705]]),"")</f>
        <v/>
      </c>
      <c r="H5952" s="7" t="str">
        <f>IF(Table1[[#This Row],[Is Data Valid]]=TRUE,((Table1[[#This Row],[Birthweight (grams)]]*0.9/Table1[[#This Row],[BW_GA]])-1)/(Backend!$B$3/100*Table1[[#This Row],[BW40_3705]]),"")</f>
        <v/>
      </c>
      <c r="I5952" s="7" t="str">
        <f>IF(Table1[[#This Row],[Is Data Valid]]=TRUE,((Table1[[#This Row],[Birthweight (grams)]]*1.1/Table1[[#This Row],[BW_GA]])-1)/(Backend!$B$3/100*Table1[[#This Row],[BW40_3705]]),"")</f>
        <v/>
      </c>
      <c r="J5952" s="7" t="str">
        <f>IF(Table1[[#This Row],[Is Data Valid]]=TRUE,_xlfn.NORM.S.DIST(Table1[[#This Row],[Birthweight Z-Score]],TRUE)*100,"")</f>
        <v/>
      </c>
      <c r="K5952" s="7" t="str">
        <f>IF(Table1[[#This Row],[Is Data Valid]]=TRUE,_xlfn.NORM.S.DIST(Table1[[#This Row],[Birthweight Z-Score (BW-10%)]],TRUE)*100,"")</f>
        <v/>
      </c>
      <c r="L5952" s="7" t="str">
        <f>IF(Table1[[#This Row],[Is Data Valid]]=TRUE,_xlfn.NORM.S.DIST(Table1[[#This Row],[Birthweight Z-Score (BW+10%)]],TRUE)*100,"")</f>
        <v/>
      </c>
    </row>
    <row r="5953" spans="1:12" x14ac:dyDescent="0.25">
      <c r="A5953" s="3"/>
      <c r="B5953" s="2"/>
      <c r="C5953" s="2"/>
      <c r="D5953" s="2" t="b">
        <f>IF(AND(NOT(ISBLANK(Table1[[#This Row],[Fetal Sex (Male, Female or Unknown)]])),ISNUMBER(Table1[[#This Row],[Birthweight (grams)]]),ISNUMBER(Table1[[#This Row],[Gestation (days)]])),TRUE,FALSE)</f>
        <v>0</v>
      </c>
      <c r="E5953" s="2" t="str">
        <f>IF(Table1[[#This Row],[Is Data Valid]]=TRUE,IF(Table1[[#This Row],[Fetal Sex (Male, Female or Unknown)]]="Male",Backend!$C$5,IF(Table1[[#This Row],[Fetal Sex (Male, Female or Unknown)]]="Female",Backend!$C$6,IF(Table1[[#This Row],[Fetal Sex (Male, Female or Unknown)]]="Unknown",Backend!$C$7,"Error"))),"")</f>
        <v/>
      </c>
      <c r="F5953" s="8" t="str">
        <f>IF(Table1[[#This Row],[Is Data Valid]]=TRUE,EXP(0.578+0.332*((Table1[[#This Row],[Gestation (days)]]+0.5)/7)-0.00354*((Table1[[#This Row],[Gestation (days)]]+0.5)/7)^2)*Table1[[#This Row],[BW40_3705]],"")</f>
        <v/>
      </c>
      <c r="G5953" s="2" t="str">
        <f>IF(Table1[[#This Row],[Is Data Valid]]=TRUE,((Table1[[#This Row],[Birthweight (grams)]]/Table1[[#This Row],[BW_GA]])-1)/(Backend!$B$3/100*Table1[[#This Row],[BW40_3705]]),"")</f>
        <v/>
      </c>
      <c r="H5953" s="7" t="str">
        <f>IF(Table1[[#This Row],[Is Data Valid]]=TRUE,((Table1[[#This Row],[Birthweight (grams)]]*0.9/Table1[[#This Row],[BW_GA]])-1)/(Backend!$B$3/100*Table1[[#This Row],[BW40_3705]]),"")</f>
        <v/>
      </c>
      <c r="I5953" s="7" t="str">
        <f>IF(Table1[[#This Row],[Is Data Valid]]=TRUE,((Table1[[#This Row],[Birthweight (grams)]]*1.1/Table1[[#This Row],[BW_GA]])-1)/(Backend!$B$3/100*Table1[[#This Row],[BW40_3705]]),"")</f>
        <v/>
      </c>
      <c r="J5953" s="7" t="str">
        <f>IF(Table1[[#This Row],[Is Data Valid]]=TRUE,_xlfn.NORM.S.DIST(Table1[[#This Row],[Birthweight Z-Score]],TRUE)*100,"")</f>
        <v/>
      </c>
      <c r="K5953" s="7" t="str">
        <f>IF(Table1[[#This Row],[Is Data Valid]]=TRUE,_xlfn.NORM.S.DIST(Table1[[#This Row],[Birthweight Z-Score (BW-10%)]],TRUE)*100,"")</f>
        <v/>
      </c>
      <c r="L5953" s="7" t="str">
        <f>IF(Table1[[#This Row],[Is Data Valid]]=TRUE,_xlfn.NORM.S.DIST(Table1[[#This Row],[Birthweight Z-Score (BW+10%)]],TRUE)*100,"")</f>
        <v/>
      </c>
    </row>
    <row r="5954" spans="1:12" x14ac:dyDescent="0.25">
      <c r="A5954" s="3"/>
      <c r="B5954" s="2"/>
      <c r="C5954" s="2"/>
      <c r="D5954" s="2" t="b">
        <f>IF(AND(NOT(ISBLANK(Table1[[#This Row],[Fetal Sex (Male, Female or Unknown)]])),ISNUMBER(Table1[[#This Row],[Birthweight (grams)]]),ISNUMBER(Table1[[#This Row],[Gestation (days)]])),TRUE,FALSE)</f>
        <v>0</v>
      </c>
      <c r="E5954" s="2" t="str">
        <f>IF(Table1[[#This Row],[Is Data Valid]]=TRUE,IF(Table1[[#This Row],[Fetal Sex (Male, Female or Unknown)]]="Male",Backend!$C$5,IF(Table1[[#This Row],[Fetal Sex (Male, Female or Unknown)]]="Female",Backend!$C$6,IF(Table1[[#This Row],[Fetal Sex (Male, Female or Unknown)]]="Unknown",Backend!$C$7,"Error"))),"")</f>
        <v/>
      </c>
      <c r="F5954" s="8" t="str">
        <f>IF(Table1[[#This Row],[Is Data Valid]]=TRUE,EXP(0.578+0.332*((Table1[[#This Row],[Gestation (days)]]+0.5)/7)-0.00354*((Table1[[#This Row],[Gestation (days)]]+0.5)/7)^2)*Table1[[#This Row],[BW40_3705]],"")</f>
        <v/>
      </c>
      <c r="G5954" s="2" t="str">
        <f>IF(Table1[[#This Row],[Is Data Valid]]=TRUE,((Table1[[#This Row],[Birthweight (grams)]]/Table1[[#This Row],[BW_GA]])-1)/(Backend!$B$3/100*Table1[[#This Row],[BW40_3705]]),"")</f>
        <v/>
      </c>
      <c r="H5954" s="7" t="str">
        <f>IF(Table1[[#This Row],[Is Data Valid]]=TRUE,((Table1[[#This Row],[Birthweight (grams)]]*0.9/Table1[[#This Row],[BW_GA]])-1)/(Backend!$B$3/100*Table1[[#This Row],[BW40_3705]]),"")</f>
        <v/>
      </c>
      <c r="I5954" s="7" t="str">
        <f>IF(Table1[[#This Row],[Is Data Valid]]=TRUE,((Table1[[#This Row],[Birthweight (grams)]]*1.1/Table1[[#This Row],[BW_GA]])-1)/(Backend!$B$3/100*Table1[[#This Row],[BW40_3705]]),"")</f>
        <v/>
      </c>
      <c r="J5954" s="7" t="str">
        <f>IF(Table1[[#This Row],[Is Data Valid]]=TRUE,_xlfn.NORM.S.DIST(Table1[[#This Row],[Birthweight Z-Score]],TRUE)*100,"")</f>
        <v/>
      </c>
      <c r="K5954" s="7" t="str">
        <f>IF(Table1[[#This Row],[Is Data Valid]]=TRUE,_xlfn.NORM.S.DIST(Table1[[#This Row],[Birthweight Z-Score (BW-10%)]],TRUE)*100,"")</f>
        <v/>
      </c>
      <c r="L5954" s="7" t="str">
        <f>IF(Table1[[#This Row],[Is Data Valid]]=TRUE,_xlfn.NORM.S.DIST(Table1[[#This Row],[Birthweight Z-Score (BW+10%)]],TRUE)*100,"")</f>
        <v/>
      </c>
    </row>
    <row r="5955" spans="1:12" x14ac:dyDescent="0.25">
      <c r="A5955" s="3"/>
      <c r="B5955" s="2"/>
      <c r="C5955" s="2"/>
      <c r="D5955" s="2" t="b">
        <f>IF(AND(NOT(ISBLANK(Table1[[#This Row],[Fetal Sex (Male, Female or Unknown)]])),ISNUMBER(Table1[[#This Row],[Birthweight (grams)]]),ISNUMBER(Table1[[#This Row],[Gestation (days)]])),TRUE,FALSE)</f>
        <v>0</v>
      </c>
      <c r="E5955" s="2" t="str">
        <f>IF(Table1[[#This Row],[Is Data Valid]]=TRUE,IF(Table1[[#This Row],[Fetal Sex (Male, Female or Unknown)]]="Male",Backend!$C$5,IF(Table1[[#This Row],[Fetal Sex (Male, Female or Unknown)]]="Female",Backend!$C$6,IF(Table1[[#This Row],[Fetal Sex (Male, Female or Unknown)]]="Unknown",Backend!$C$7,"Error"))),"")</f>
        <v/>
      </c>
      <c r="F5955" s="8" t="str">
        <f>IF(Table1[[#This Row],[Is Data Valid]]=TRUE,EXP(0.578+0.332*((Table1[[#This Row],[Gestation (days)]]+0.5)/7)-0.00354*((Table1[[#This Row],[Gestation (days)]]+0.5)/7)^2)*Table1[[#This Row],[BW40_3705]],"")</f>
        <v/>
      </c>
      <c r="G5955" s="2" t="str">
        <f>IF(Table1[[#This Row],[Is Data Valid]]=TRUE,((Table1[[#This Row],[Birthweight (grams)]]/Table1[[#This Row],[BW_GA]])-1)/(Backend!$B$3/100*Table1[[#This Row],[BW40_3705]]),"")</f>
        <v/>
      </c>
      <c r="H5955" s="7" t="str">
        <f>IF(Table1[[#This Row],[Is Data Valid]]=TRUE,((Table1[[#This Row],[Birthweight (grams)]]*0.9/Table1[[#This Row],[BW_GA]])-1)/(Backend!$B$3/100*Table1[[#This Row],[BW40_3705]]),"")</f>
        <v/>
      </c>
      <c r="I5955" s="7" t="str">
        <f>IF(Table1[[#This Row],[Is Data Valid]]=TRUE,((Table1[[#This Row],[Birthweight (grams)]]*1.1/Table1[[#This Row],[BW_GA]])-1)/(Backend!$B$3/100*Table1[[#This Row],[BW40_3705]]),"")</f>
        <v/>
      </c>
      <c r="J5955" s="7" t="str">
        <f>IF(Table1[[#This Row],[Is Data Valid]]=TRUE,_xlfn.NORM.S.DIST(Table1[[#This Row],[Birthweight Z-Score]],TRUE)*100,"")</f>
        <v/>
      </c>
      <c r="K5955" s="7" t="str">
        <f>IF(Table1[[#This Row],[Is Data Valid]]=TRUE,_xlfn.NORM.S.DIST(Table1[[#This Row],[Birthweight Z-Score (BW-10%)]],TRUE)*100,"")</f>
        <v/>
      </c>
      <c r="L5955" s="7" t="str">
        <f>IF(Table1[[#This Row],[Is Data Valid]]=TRUE,_xlfn.NORM.S.DIST(Table1[[#This Row],[Birthweight Z-Score (BW+10%)]],TRUE)*100,"")</f>
        <v/>
      </c>
    </row>
    <row r="5956" spans="1:12" x14ac:dyDescent="0.25">
      <c r="A5956" s="3"/>
      <c r="B5956" s="2"/>
      <c r="C5956" s="2"/>
      <c r="D5956" s="2" t="b">
        <f>IF(AND(NOT(ISBLANK(Table1[[#This Row],[Fetal Sex (Male, Female or Unknown)]])),ISNUMBER(Table1[[#This Row],[Birthweight (grams)]]),ISNUMBER(Table1[[#This Row],[Gestation (days)]])),TRUE,FALSE)</f>
        <v>0</v>
      </c>
      <c r="E5956" s="2" t="str">
        <f>IF(Table1[[#This Row],[Is Data Valid]]=TRUE,IF(Table1[[#This Row],[Fetal Sex (Male, Female or Unknown)]]="Male",Backend!$C$5,IF(Table1[[#This Row],[Fetal Sex (Male, Female or Unknown)]]="Female",Backend!$C$6,IF(Table1[[#This Row],[Fetal Sex (Male, Female or Unknown)]]="Unknown",Backend!$C$7,"Error"))),"")</f>
        <v/>
      </c>
      <c r="F5956" s="8" t="str">
        <f>IF(Table1[[#This Row],[Is Data Valid]]=TRUE,EXP(0.578+0.332*((Table1[[#This Row],[Gestation (days)]]+0.5)/7)-0.00354*((Table1[[#This Row],[Gestation (days)]]+0.5)/7)^2)*Table1[[#This Row],[BW40_3705]],"")</f>
        <v/>
      </c>
      <c r="G5956" s="2" t="str">
        <f>IF(Table1[[#This Row],[Is Data Valid]]=TRUE,((Table1[[#This Row],[Birthweight (grams)]]/Table1[[#This Row],[BW_GA]])-1)/(Backend!$B$3/100*Table1[[#This Row],[BW40_3705]]),"")</f>
        <v/>
      </c>
      <c r="H5956" s="7" t="str">
        <f>IF(Table1[[#This Row],[Is Data Valid]]=TRUE,((Table1[[#This Row],[Birthweight (grams)]]*0.9/Table1[[#This Row],[BW_GA]])-1)/(Backend!$B$3/100*Table1[[#This Row],[BW40_3705]]),"")</f>
        <v/>
      </c>
      <c r="I5956" s="7" t="str">
        <f>IF(Table1[[#This Row],[Is Data Valid]]=TRUE,((Table1[[#This Row],[Birthweight (grams)]]*1.1/Table1[[#This Row],[BW_GA]])-1)/(Backend!$B$3/100*Table1[[#This Row],[BW40_3705]]),"")</f>
        <v/>
      </c>
      <c r="J5956" s="7" t="str">
        <f>IF(Table1[[#This Row],[Is Data Valid]]=TRUE,_xlfn.NORM.S.DIST(Table1[[#This Row],[Birthweight Z-Score]],TRUE)*100,"")</f>
        <v/>
      </c>
      <c r="K5956" s="7" t="str">
        <f>IF(Table1[[#This Row],[Is Data Valid]]=TRUE,_xlfn.NORM.S.DIST(Table1[[#This Row],[Birthweight Z-Score (BW-10%)]],TRUE)*100,"")</f>
        <v/>
      </c>
      <c r="L5956" s="7" t="str">
        <f>IF(Table1[[#This Row],[Is Data Valid]]=TRUE,_xlfn.NORM.S.DIST(Table1[[#This Row],[Birthweight Z-Score (BW+10%)]],TRUE)*100,"")</f>
        <v/>
      </c>
    </row>
    <row r="5957" spans="1:12" x14ac:dyDescent="0.25">
      <c r="A5957" s="3"/>
      <c r="B5957" s="2"/>
      <c r="C5957" s="2"/>
      <c r="D5957" s="2" t="b">
        <f>IF(AND(NOT(ISBLANK(Table1[[#This Row],[Fetal Sex (Male, Female or Unknown)]])),ISNUMBER(Table1[[#This Row],[Birthweight (grams)]]),ISNUMBER(Table1[[#This Row],[Gestation (days)]])),TRUE,FALSE)</f>
        <v>0</v>
      </c>
      <c r="E5957" s="2" t="str">
        <f>IF(Table1[[#This Row],[Is Data Valid]]=TRUE,IF(Table1[[#This Row],[Fetal Sex (Male, Female or Unknown)]]="Male",Backend!$C$5,IF(Table1[[#This Row],[Fetal Sex (Male, Female or Unknown)]]="Female",Backend!$C$6,IF(Table1[[#This Row],[Fetal Sex (Male, Female or Unknown)]]="Unknown",Backend!$C$7,"Error"))),"")</f>
        <v/>
      </c>
      <c r="F5957" s="8" t="str">
        <f>IF(Table1[[#This Row],[Is Data Valid]]=TRUE,EXP(0.578+0.332*((Table1[[#This Row],[Gestation (days)]]+0.5)/7)-0.00354*((Table1[[#This Row],[Gestation (days)]]+0.5)/7)^2)*Table1[[#This Row],[BW40_3705]],"")</f>
        <v/>
      </c>
      <c r="G5957" s="2" t="str">
        <f>IF(Table1[[#This Row],[Is Data Valid]]=TRUE,((Table1[[#This Row],[Birthweight (grams)]]/Table1[[#This Row],[BW_GA]])-1)/(Backend!$B$3/100*Table1[[#This Row],[BW40_3705]]),"")</f>
        <v/>
      </c>
      <c r="H5957" s="7" t="str">
        <f>IF(Table1[[#This Row],[Is Data Valid]]=TRUE,((Table1[[#This Row],[Birthweight (grams)]]*0.9/Table1[[#This Row],[BW_GA]])-1)/(Backend!$B$3/100*Table1[[#This Row],[BW40_3705]]),"")</f>
        <v/>
      </c>
      <c r="I5957" s="7" t="str">
        <f>IF(Table1[[#This Row],[Is Data Valid]]=TRUE,((Table1[[#This Row],[Birthweight (grams)]]*1.1/Table1[[#This Row],[BW_GA]])-1)/(Backend!$B$3/100*Table1[[#This Row],[BW40_3705]]),"")</f>
        <v/>
      </c>
      <c r="J5957" s="7" t="str">
        <f>IF(Table1[[#This Row],[Is Data Valid]]=TRUE,_xlfn.NORM.S.DIST(Table1[[#This Row],[Birthweight Z-Score]],TRUE)*100,"")</f>
        <v/>
      </c>
      <c r="K5957" s="7" t="str">
        <f>IF(Table1[[#This Row],[Is Data Valid]]=TRUE,_xlfn.NORM.S.DIST(Table1[[#This Row],[Birthweight Z-Score (BW-10%)]],TRUE)*100,"")</f>
        <v/>
      </c>
      <c r="L5957" s="7" t="str">
        <f>IF(Table1[[#This Row],[Is Data Valid]]=TRUE,_xlfn.NORM.S.DIST(Table1[[#This Row],[Birthweight Z-Score (BW+10%)]],TRUE)*100,"")</f>
        <v/>
      </c>
    </row>
    <row r="5958" spans="1:12" x14ac:dyDescent="0.25">
      <c r="A5958" s="3"/>
      <c r="B5958" s="2"/>
      <c r="C5958" s="2"/>
      <c r="D5958" s="2" t="b">
        <f>IF(AND(NOT(ISBLANK(Table1[[#This Row],[Fetal Sex (Male, Female or Unknown)]])),ISNUMBER(Table1[[#This Row],[Birthweight (grams)]]),ISNUMBER(Table1[[#This Row],[Gestation (days)]])),TRUE,FALSE)</f>
        <v>0</v>
      </c>
      <c r="E5958" s="2" t="str">
        <f>IF(Table1[[#This Row],[Is Data Valid]]=TRUE,IF(Table1[[#This Row],[Fetal Sex (Male, Female or Unknown)]]="Male",Backend!$C$5,IF(Table1[[#This Row],[Fetal Sex (Male, Female or Unknown)]]="Female",Backend!$C$6,IF(Table1[[#This Row],[Fetal Sex (Male, Female or Unknown)]]="Unknown",Backend!$C$7,"Error"))),"")</f>
        <v/>
      </c>
      <c r="F5958" s="8" t="str">
        <f>IF(Table1[[#This Row],[Is Data Valid]]=TRUE,EXP(0.578+0.332*((Table1[[#This Row],[Gestation (days)]]+0.5)/7)-0.00354*((Table1[[#This Row],[Gestation (days)]]+0.5)/7)^2)*Table1[[#This Row],[BW40_3705]],"")</f>
        <v/>
      </c>
      <c r="G5958" s="2" t="str">
        <f>IF(Table1[[#This Row],[Is Data Valid]]=TRUE,((Table1[[#This Row],[Birthweight (grams)]]/Table1[[#This Row],[BW_GA]])-1)/(Backend!$B$3/100*Table1[[#This Row],[BW40_3705]]),"")</f>
        <v/>
      </c>
      <c r="H5958" s="7" t="str">
        <f>IF(Table1[[#This Row],[Is Data Valid]]=TRUE,((Table1[[#This Row],[Birthweight (grams)]]*0.9/Table1[[#This Row],[BW_GA]])-1)/(Backend!$B$3/100*Table1[[#This Row],[BW40_3705]]),"")</f>
        <v/>
      </c>
      <c r="I5958" s="7" t="str">
        <f>IF(Table1[[#This Row],[Is Data Valid]]=TRUE,((Table1[[#This Row],[Birthweight (grams)]]*1.1/Table1[[#This Row],[BW_GA]])-1)/(Backend!$B$3/100*Table1[[#This Row],[BW40_3705]]),"")</f>
        <v/>
      </c>
      <c r="J5958" s="7" t="str">
        <f>IF(Table1[[#This Row],[Is Data Valid]]=TRUE,_xlfn.NORM.S.DIST(Table1[[#This Row],[Birthweight Z-Score]],TRUE)*100,"")</f>
        <v/>
      </c>
      <c r="K5958" s="7" t="str">
        <f>IF(Table1[[#This Row],[Is Data Valid]]=TRUE,_xlfn.NORM.S.DIST(Table1[[#This Row],[Birthweight Z-Score (BW-10%)]],TRUE)*100,"")</f>
        <v/>
      </c>
      <c r="L5958" s="7" t="str">
        <f>IF(Table1[[#This Row],[Is Data Valid]]=TRUE,_xlfn.NORM.S.DIST(Table1[[#This Row],[Birthweight Z-Score (BW+10%)]],TRUE)*100,"")</f>
        <v/>
      </c>
    </row>
    <row r="5959" spans="1:12" x14ac:dyDescent="0.25">
      <c r="A5959" s="3"/>
      <c r="B5959" s="2"/>
      <c r="C5959" s="2"/>
      <c r="D5959" s="2" t="b">
        <f>IF(AND(NOT(ISBLANK(Table1[[#This Row],[Fetal Sex (Male, Female or Unknown)]])),ISNUMBER(Table1[[#This Row],[Birthweight (grams)]]),ISNUMBER(Table1[[#This Row],[Gestation (days)]])),TRUE,FALSE)</f>
        <v>0</v>
      </c>
      <c r="E5959" s="2" t="str">
        <f>IF(Table1[[#This Row],[Is Data Valid]]=TRUE,IF(Table1[[#This Row],[Fetal Sex (Male, Female or Unknown)]]="Male",Backend!$C$5,IF(Table1[[#This Row],[Fetal Sex (Male, Female or Unknown)]]="Female",Backend!$C$6,IF(Table1[[#This Row],[Fetal Sex (Male, Female or Unknown)]]="Unknown",Backend!$C$7,"Error"))),"")</f>
        <v/>
      </c>
      <c r="F5959" s="8" t="str">
        <f>IF(Table1[[#This Row],[Is Data Valid]]=TRUE,EXP(0.578+0.332*((Table1[[#This Row],[Gestation (days)]]+0.5)/7)-0.00354*((Table1[[#This Row],[Gestation (days)]]+0.5)/7)^2)*Table1[[#This Row],[BW40_3705]],"")</f>
        <v/>
      </c>
      <c r="G5959" s="2" t="str">
        <f>IF(Table1[[#This Row],[Is Data Valid]]=TRUE,((Table1[[#This Row],[Birthweight (grams)]]/Table1[[#This Row],[BW_GA]])-1)/(Backend!$B$3/100*Table1[[#This Row],[BW40_3705]]),"")</f>
        <v/>
      </c>
      <c r="H5959" s="7" t="str">
        <f>IF(Table1[[#This Row],[Is Data Valid]]=TRUE,((Table1[[#This Row],[Birthweight (grams)]]*0.9/Table1[[#This Row],[BW_GA]])-1)/(Backend!$B$3/100*Table1[[#This Row],[BW40_3705]]),"")</f>
        <v/>
      </c>
      <c r="I5959" s="7" t="str">
        <f>IF(Table1[[#This Row],[Is Data Valid]]=TRUE,((Table1[[#This Row],[Birthweight (grams)]]*1.1/Table1[[#This Row],[BW_GA]])-1)/(Backend!$B$3/100*Table1[[#This Row],[BW40_3705]]),"")</f>
        <v/>
      </c>
      <c r="J5959" s="7" t="str">
        <f>IF(Table1[[#This Row],[Is Data Valid]]=TRUE,_xlfn.NORM.S.DIST(Table1[[#This Row],[Birthweight Z-Score]],TRUE)*100,"")</f>
        <v/>
      </c>
      <c r="K5959" s="7" t="str">
        <f>IF(Table1[[#This Row],[Is Data Valid]]=TRUE,_xlfn.NORM.S.DIST(Table1[[#This Row],[Birthweight Z-Score (BW-10%)]],TRUE)*100,"")</f>
        <v/>
      </c>
      <c r="L5959" s="7" t="str">
        <f>IF(Table1[[#This Row],[Is Data Valid]]=TRUE,_xlfn.NORM.S.DIST(Table1[[#This Row],[Birthweight Z-Score (BW+10%)]],TRUE)*100,"")</f>
        <v/>
      </c>
    </row>
    <row r="5960" spans="1:12" x14ac:dyDescent="0.25">
      <c r="A5960" s="3"/>
      <c r="B5960" s="2"/>
      <c r="C5960" s="2"/>
      <c r="D5960" s="2" t="b">
        <f>IF(AND(NOT(ISBLANK(Table1[[#This Row],[Fetal Sex (Male, Female or Unknown)]])),ISNUMBER(Table1[[#This Row],[Birthweight (grams)]]),ISNUMBER(Table1[[#This Row],[Gestation (days)]])),TRUE,FALSE)</f>
        <v>0</v>
      </c>
      <c r="E5960" s="2" t="str">
        <f>IF(Table1[[#This Row],[Is Data Valid]]=TRUE,IF(Table1[[#This Row],[Fetal Sex (Male, Female or Unknown)]]="Male",Backend!$C$5,IF(Table1[[#This Row],[Fetal Sex (Male, Female or Unknown)]]="Female",Backend!$C$6,IF(Table1[[#This Row],[Fetal Sex (Male, Female or Unknown)]]="Unknown",Backend!$C$7,"Error"))),"")</f>
        <v/>
      </c>
      <c r="F5960" s="8" t="str">
        <f>IF(Table1[[#This Row],[Is Data Valid]]=TRUE,EXP(0.578+0.332*((Table1[[#This Row],[Gestation (days)]]+0.5)/7)-0.00354*((Table1[[#This Row],[Gestation (days)]]+0.5)/7)^2)*Table1[[#This Row],[BW40_3705]],"")</f>
        <v/>
      </c>
      <c r="G5960" s="2" t="str">
        <f>IF(Table1[[#This Row],[Is Data Valid]]=TRUE,((Table1[[#This Row],[Birthweight (grams)]]/Table1[[#This Row],[BW_GA]])-1)/(Backend!$B$3/100*Table1[[#This Row],[BW40_3705]]),"")</f>
        <v/>
      </c>
      <c r="H5960" s="7" t="str">
        <f>IF(Table1[[#This Row],[Is Data Valid]]=TRUE,((Table1[[#This Row],[Birthweight (grams)]]*0.9/Table1[[#This Row],[BW_GA]])-1)/(Backend!$B$3/100*Table1[[#This Row],[BW40_3705]]),"")</f>
        <v/>
      </c>
      <c r="I5960" s="7" t="str">
        <f>IF(Table1[[#This Row],[Is Data Valid]]=TRUE,((Table1[[#This Row],[Birthweight (grams)]]*1.1/Table1[[#This Row],[BW_GA]])-1)/(Backend!$B$3/100*Table1[[#This Row],[BW40_3705]]),"")</f>
        <v/>
      </c>
      <c r="J5960" s="7" t="str">
        <f>IF(Table1[[#This Row],[Is Data Valid]]=TRUE,_xlfn.NORM.S.DIST(Table1[[#This Row],[Birthweight Z-Score]],TRUE)*100,"")</f>
        <v/>
      </c>
      <c r="K5960" s="7" t="str">
        <f>IF(Table1[[#This Row],[Is Data Valid]]=TRUE,_xlfn.NORM.S.DIST(Table1[[#This Row],[Birthweight Z-Score (BW-10%)]],TRUE)*100,"")</f>
        <v/>
      </c>
      <c r="L5960" s="7" t="str">
        <f>IF(Table1[[#This Row],[Is Data Valid]]=TRUE,_xlfn.NORM.S.DIST(Table1[[#This Row],[Birthweight Z-Score (BW+10%)]],TRUE)*100,"")</f>
        <v/>
      </c>
    </row>
    <row r="5961" spans="1:12" x14ac:dyDescent="0.25">
      <c r="A5961" s="3"/>
      <c r="B5961" s="2"/>
      <c r="C5961" s="2"/>
      <c r="D5961" s="2" t="b">
        <f>IF(AND(NOT(ISBLANK(Table1[[#This Row],[Fetal Sex (Male, Female or Unknown)]])),ISNUMBER(Table1[[#This Row],[Birthweight (grams)]]),ISNUMBER(Table1[[#This Row],[Gestation (days)]])),TRUE,FALSE)</f>
        <v>0</v>
      </c>
      <c r="E5961" s="2" t="str">
        <f>IF(Table1[[#This Row],[Is Data Valid]]=TRUE,IF(Table1[[#This Row],[Fetal Sex (Male, Female or Unknown)]]="Male",Backend!$C$5,IF(Table1[[#This Row],[Fetal Sex (Male, Female or Unknown)]]="Female",Backend!$C$6,IF(Table1[[#This Row],[Fetal Sex (Male, Female or Unknown)]]="Unknown",Backend!$C$7,"Error"))),"")</f>
        <v/>
      </c>
      <c r="F5961" s="8" t="str">
        <f>IF(Table1[[#This Row],[Is Data Valid]]=TRUE,EXP(0.578+0.332*((Table1[[#This Row],[Gestation (days)]]+0.5)/7)-0.00354*((Table1[[#This Row],[Gestation (days)]]+0.5)/7)^2)*Table1[[#This Row],[BW40_3705]],"")</f>
        <v/>
      </c>
      <c r="G5961" s="2" t="str">
        <f>IF(Table1[[#This Row],[Is Data Valid]]=TRUE,((Table1[[#This Row],[Birthweight (grams)]]/Table1[[#This Row],[BW_GA]])-1)/(Backend!$B$3/100*Table1[[#This Row],[BW40_3705]]),"")</f>
        <v/>
      </c>
      <c r="H5961" s="7" t="str">
        <f>IF(Table1[[#This Row],[Is Data Valid]]=TRUE,((Table1[[#This Row],[Birthweight (grams)]]*0.9/Table1[[#This Row],[BW_GA]])-1)/(Backend!$B$3/100*Table1[[#This Row],[BW40_3705]]),"")</f>
        <v/>
      </c>
      <c r="I5961" s="7" t="str">
        <f>IF(Table1[[#This Row],[Is Data Valid]]=TRUE,((Table1[[#This Row],[Birthweight (grams)]]*1.1/Table1[[#This Row],[BW_GA]])-1)/(Backend!$B$3/100*Table1[[#This Row],[BW40_3705]]),"")</f>
        <v/>
      </c>
      <c r="J5961" s="7" t="str">
        <f>IF(Table1[[#This Row],[Is Data Valid]]=TRUE,_xlfn.NORM.S.DIST(Table1[[#This Row],[Birthweight Z-Score]],TRUE)*100,"")</f>
        <v/>
      </c>
      <c r="K5961" s="7" t="str">
        <f>IF(Table1[[#This Row],[Is Data Valid]]=TRUE,_xlfn.NORM.S.DIST(Table1[[#This Row],[Birthweight Z-Score (BW-10%)]],TRUE)*100,"")</f>
        <v/>
      </c>
      <c r="L5961" s="7" t="str">
        <f>IF(Table1[[#This Row],[Is Data Valid]]=TRUE,_xlfn.NORM.S.DIST(Table1[[#This Row],[Birthweight Z-Score (BW+10%)]],TRUE)*100,"")</f>
        <v/>
      </c>
    </row>
    <row r="5962" spans="1:12" x14ac:dyDescent="0.25">
      <c r="A5962" s="3"/>
      <c r="B5962" s="2"/>
      <c r="C5962" s="2"/>
      <c r="D5962" s="2" t="b">
        <f>IF(AND(NOT(ISBLANK(Table1[[#This Row],[Fetal Sex (Male, Female or Unknown)]])),ISNUMBER(Table1[[#This Row],[Birthweight (grams)]]),ISNUMBER(Table1[[#This Row],[Gestation (days)]])),TRUE,FALSE)</f>
        <v>0</v>
      </c>
      <c r="E5962" s="2" t="str">
        <f>IF(Table1[[#This Row],[Is Data Valid]]=TRUE,IF(Table1[[#This Row],[Fetal Sex (Male, Female or Unknown)]]="Male",Backend!$C$5,IF(Table1[[#This Row],[Fetal Sex (Male, Female or Unknown)]]="Female",Backend!$C$6,IF(Table1[[#This Row],[Fetal Sex (Male, Female or Unknown)]]="Unknown",Backend!$C$7,"Error"))),"")</f>
        <v/>
      </c>
      <c r="F5962" s="8" t="str">
        <f>IF(Table1[[#This Row],[Is Data Valid]]=TRUE,EXP(0.578+0.332*((Table1[[#This Row],[Gestation (days)]]+0.5)/7)-0.00354*((Table1[[#This Row],[Gestation (days)]]+0.5)/7)^2)*Table1[[#This Row],[BW40_3705]],"")</f>
        <v/>
      </c>
      <c r="G5962" s="2" t="str">
        <f>IF(Table1[[#This Row],[Is Data Valid]]=TRUE,((Table1[[#This Row],[Birthweight (grams)]]/Table1[[#This Row],[BW_GA]])-1)/(Backend!$B$3/100*Table1[[#This Row],[BW40_3705]]),"")</f>
        <v/>
      </c>
      <c r="H5962" s="7" t="str">
        <f>IF(Table1[[#This Row],[Is Data Valid]]=TRUE,((Table1[[#This Row],[Birthweight (grams)]]*0.9/Table1[[#This Row],[BW_GA]])-1)/(Backend!$B$3/100*Table1[[#This Row],[BW40_3705]]),"")</f>
        <v/>
      </c>
      <c r="I5962" s="7" t="str">
        <f>IF(Table1[[#This Row],[Is Data Valid]]=TRUE,((Table1[[#This Row],[Birthweight (grams)]]*1.1/Table1[[#This Row],[BW_GA]])-1)/(Backend!$B$3/100*Table1[[#This Row],[BW40_3705]]),"")</f>
        <v/>
      </c>
      <c r="J5962" s="7" t="str">
        <f>IF(Table1[[#This Row],[Is Data Valid]]=TRUE,_xlfn.NORM.S.DIST(Table1[[#This Row],[Birthweight Z-Score]],TRUE)*100,"")</f>
        <v/>
      </c>
      <c r="K5962" s="7" t="str">
        <f>IF(Table1[[#This Row],[Is Data Valid]]=TRUE,_xlfn.NORM.S.DIST(Table1[[#This Row],[Birthweight Z-Score (BW-10%)]],TRUE)*100,"")</f>
        <v/>
      </c>
      <c r="L5962" s="7" t="str">
        <f>IF(Table1[[#This Row],[Is Data Valid]]=TRUE,_xlfn.NORM.S.DIST(Table1[[#This Row],[Birthweight Z-Score (BW+10%)]],TRUE)*100,"")</f>
        <v/>
      </c>
    </row>
    <row r="5963" spans="1:12" x14ac:dyDescent="0.25">
      <c r="A5963" s="3"/>
      <c r="B5963" s="2"/>
      <c r="C5963" s="2"/>
      <c r="D5963" s="2" t="b">
        <f>IF(AND(NOT(ISBLANK(Table1[[#This Row],[Fetal Sex (Male, Female or Unknown)]])),ISNUMBER(Table1[[#This Row],[Birthweight (grams)]]),ISNUMBER(Table1[[#This Row],[Gestation (days)]])),TRUE,FALSE)</f>
        <v>0</v>
      </c>
      <c r="E5963" s="2" t="str">
        <f>IF(Table1[[#This Row],[Is Data Valid]]=TRUE,IF(Table1[[#This Row],[Fetal Sex (Male, Female or Unknown)]]="Male",Backend!$C$5,IF(Table1[[#This Row],[Fetal Sex (Male, Female or Unknown)]]="Female",Backend!$C$6,IF(Table1[[#This Row],[Fetal Sex (Male, Female or Unknown)]]="Unknown",Backend!$C$7,"Error"))),"")</f>
        <v/>
      </c>
      <c r="F5963" s="8" t="str">
        <f>IF(Table1[[#This Row],[Is Data Valid]]=TRUE,EXP(0.578+0.332*((Table1[[#This Row],[Gestation (days)]]+0.5)/7)-0.00354*((Table1[[#This Row],[Gestation (days)]]+0.5)/7)^2)*Table1[[#This Row],[BW40_3705]],"")</f>
        <v/>
      </c>
      <c r="G5963" s="2" t="str">
        <f>IF(Table1[[#This Row],[Is Data Valid]]=TRUE,((Table1[[#This Row],[Birthweight (grams)]]/Table1[[#This Row],[BW_GA]])-1)/(Backend!$B$3/100*Table1[[#This Row],[BW40_3705]]),"")</f>
        <v/>
      </c>
      <c r="H5963" s="7" t="str">
        <f>IF(Table1[[#This Row],[Is Data Valid]]=TRUE,((Table1[[#This Row],[Birthweight (grams)]]*0.9/Table1[[#This Row],[BW_GA]])-1)/(Backend!$B$3/100*Table1[[#This Row],[BW40_3705]]),"")</f>
        <v/>
      </c>
      <c r="I5963" s="7" t="str">
        <f>IF(Table1[[#This Row],[Is Data Valid]]=TRUE,((Table1[[#This Row],[Birthweight (grams)]]*1.1/Table1[[#This Row],[BW_GA]])-1)/(Backend!$B$3/100*Table1[[#This Row],[BW40_3705]]),"")</f>
        <v/>
      </c>
      <c r="J5963" s="7" t="str">
        <f>IF(Table1[[#This Row],[Is Data Valid]]=TRUE,_xlfn.NORM.S.DIST(Table1[[#This Row],[Birthweight Z-Score]],TRUE)*100,"")</f>
        <v/>
      </c>
      <c r="K5963" s="7" t="str">
        <f>IF(Table1[[#This Row],[Is Data Valid]]=TRUE,_xlfn.NORM.S.DIST(Table1[[#This Row],[Birthweight Z-Score (BW-10%)]],TRUE)*100,"")</f>
        <v/>
      </c>
      <c r="L5963" s="7" t="str">
        <f>IF(Table1[[#This Row],[Is Data Valid]]=TRUE,_xlfn.NORM.S.DIST(Table1[[#This Row],[Birthweight Z-Score (BW+10%)]],TRUE)*100,"")</f>
        <v/>
      </c>
    </row>
    <row r="5964" spans="1:12" x14ac:dyDescent="0.25">
      <c r="A5964" s="3"/>
      <c r="B5964" s="2"/>
      <c r="C5964" s="2"/>
      <c r="D5964" s="2" t="b">
        <f>IF(AND(NOT(ISBLANK(Table1[[#This Row],[Fetal Sex (Male, Female or Unknown)]])),ISNUMBER(Table1[[#This Row],[Birthweight (grams)]]),ISNUMBER(Table1[[#This Row],[Gestation (days)]])),TRUE,FALSE)</f>
        <v>0</v>
      </c>
      <c r="E5964" s="2" t="str">
        <f>IF(Table1[[#This Row],[Is Data Valid]]=TRUE,IF(Table1[[#This Row],[Fetal Sex (Male, Female or Unknown)]]="Male",Backend!$C$5,IF(Table1[[#This Row],[Fetal Sex (Male, Female or Unknown)]]="Female",Backend!$C$6,IF(Table1[[#This Row],[Fetal Sex (Male, Female or Unknown)]]="Unknown",Backend!$C$7,"Error"))),"")</f>
        <v/>
      </c>
      <c r="F5964" s="8" t="str">
        <f>IF(Table1[[#This Row],[Is Data Valid]]=TRUE,EXP(0.578+0.332*((Table1[[#This Row],[Gestation (days)]]+0.5)/7)-0.00354*((Table1[[#This Row],[Gestation (days)]]+0.5)/7)^2)*Table1[[#This Row],[BW40_3705]],"")</f>
        <v/>
      </c>
      <c r="G5964" s="2" t="str">
        <f>IF(Table1[[#This Row],[Is Data Valid]]=TRUE,((Table1[[#This Row],[Birthweight (grams)]]/Table1[[#This Row],[BW_GA]])-1)/(Backend!$B$3/100*Table1[[#This Row],[BW40_3705]]),"")</f>
        <v/>
      </c>
      <c r="H5964" s="7" t="str">
        <f>IF(Table1[[#This Row],[Is Data Valid]]=TRUE,((Table1[[#This Row],[Birthweight (grams)]]*0.9/Table1[[#This Row],[BW_GA]])-1)/(Backend!$B$3/100*Table1[[#This Row],[BW40_3705]]),"")</f>
        <v/>
      </c>
      <c r="I5964" s="7" t="str">
        <f>IF(Table1[[#This Row],[Is Data Valid]]=TRUE,((Table1[[#This Row],[Birthweight (grams)]]*1.1/Table1[[#This Row],[BW_GA]])-1)/(Backend!$B$3/100*Table1[[#This Row],[BW40_3705]]),"")</f>
        <v/>
      </c>
      <c r="J5964" s="7" t="str">
        <f>IF(Table1[[#This Row],[Is Data Valid]]=TRUE,_xlfn.NORM.S.DIST(Table1[[#This Row],[Birthweight Z-Score]],TRUE)*100,"")</f>
        <v/>
      </c>
      <c r="K5964" s="7" t="str">
        <f>IF(Table1[[#This Row],[Is Data Valid]]=TRUE,_xlfn.NORM.S.DIST(Table1[[#This Row],[Birthweight Z-Score (BW-10%)]],TRUE)*100,"")</f>
        <v/>
      </c>
      <c r="L5964" s="7" t="str">
        <f>IF(Table1[[#This Row],[Is Data Valid]]=TRUE,_xlfn.NORM.S.DIST(Table1[[#This Row],[Birthweight Z-Score (BW+10%)]],TRUE)*100,"")</f>
        <v/>
      </c>
    </row>
    <row r="5965" spans="1:12" x14ac:dyDescent="0.25">
      <c r="A5965" s="3"/>
      <c r="B5965" s="2"/>
      <c r="C5965" s="2"/>
      <c r="D5965" s="2" t="b">
        <f>IF(AND(NOT(ISBLANK(Table1[[#This Row],[Fetal Sex (Male, Female or Unknown)]])),ISNUMBER(Table1[[#This Row],[Birthweight (grams)]]),ISNUMBER(Table1[[#This Row],[Gestation (days)]])),TRUE,FALSE)</f>
        <v>0</v>
      </c>
      <c r="E5965" s="2" t="str">
        <f>IF(Table1[[#This Row],[Is Data Valid]]=TRUE,IF(Table1[[#This Row],[Fetal Sex (Male, Female or Unknown)]]="Male",Backend!$C$5,IF(Table1[[#This Row],[Fetal Sex (Male, Female or Unknown)]]="Female",Backend!$C$6,IF(Table1[[#This Row],[Fetal Sex (Male, Female or Unknown)]]="Unknown",Backend!$C$7,"Error"))),"")</f>
        <v/>
      </c>
      <c r="F5965" s="8" t="str">
        <f>IF(Table1[[#This Row],[Is Data Valid]]=TRUE,EXP(0.578+0.332*((Table1[[#This Row],[Gestation (days)]]+0.5)/7)-0.00354*((Table1[[#This Row],[Gestation (days)]]+0.5)/7)^2)*Table1[[#This Row],[BW40_3705]],"")</f>
        <v/>
      </c>
      <c r="G5965" s="2" t="str">
        <f>IF(Table1[[#This Row],[Is Data Valid]]=TRUE,((Table1[[#This Row],[Birthweight (grams)]]/Table1[[#This Row],[BW_GA]])-1)/(Backend!$B$3/100*Table1[[#This Row],[BW40_3705]]),"")</f>
        <v/>
      </c>
      <c r="H5965" s="7" t="str">
        <f>IF(Table1[[#This Row],[Is Data Valid]]=TRUE,((Table1[[#This Row],[Birthweight (grams)]]*0.9/Table1[[#This Row],[BW_GA]])-1)/(Backend!$B$3/100*Table1[[#This Row],[BW40_3705]]),"")</f>
        <v/>
      </c>
      <c r="I5965" s="7" t="str">
        <f>IF(Table1[[#This Row],[Is Data Valid]]=TRUE,((Table1[[#This Row],[Birthweight (grams)]]*1.1/Table1[[#This Row],[BW_GA]])-1)/(Backend!$B$3/100*Table1[[#This Row],[BW40_3705]]),"")</f>
        <v/>
      </c>
      <c r="J5965" s="7" t="str">
        <f>IF(Table1[[#This Row],[Is Data Valid]]=TRUE,_xlfn.NORM.S.DIST(Table1[[#This Row],[Birthweight Z-Score]],TRUE)*100,"")</f>
        <v/>
      </c>
      <c r="K5965" s="7" t="str">
        <f>IF(Table1[[#This Row],[Is Data Valid]]=TRUE,_xlfn.NORM.S.DIST(Table1[[#This Row],[Birthweight Z-Score (BW-10%)]],TRUE)*100,"")</f>
        <v/>
      </c>
      <c r="L5965" s="7" t="str">
        <f>IF(Table1[[#This Row],[Is Data Valid]]=TRUE,_xlfn.NORM.S.DIST(Table1[[#This Row],[Birthweight Z-Score (BW+10%)]],TRUE)*100,"")</f>
        <v/>
      </c>
    </row>
    <row r="5966" spans="1:12" x14ac:dyDescent="0.25">
      <c r="A5966" s="3"/>
      <c r="B5966" s="2"/>
      <c r="C5966" s="2"/>
      <c r="D5966" s="2" t="b">
        <f>IF(AND(NOT(ISBLANK(Table1[[#This Row],[Fetal Sex (Male, Female or Unknown)]])),ISNUMBER(Table1[[#This Row],[Birthweight (grams)]]),ISNUMBER(Table1[[#This Row],[Gestation (days)]])),TRUE,FALSE)</f>
        <v>0</v>
      </c>
      <c r="E5966" s="2" t="str">
        <f>IF(Table1[[#This Row],[Is Data Valid]]=TRUE,IF(Table1[[#This Row],[Fetal Sex (Male, Female or Unknown)]]="Male",Backend!$C$5,IF(Table1[[#This Row],[Fetal Sex (Male, Female or Unknown)]]="Female",Backend!$C$6,IF(Table1[[#This Row],[Fetal Sex (Male, Female or Unknown)]]="Unknown",Backend!$C$7,"Error"))),"")</f>
        <v/>
      </c>
      <c r="F5966" s="8" t="str">
        <f>IF(Table1[[#This Row],[Is Data Valid]]=TRUE,EXP(0.578+0.332*((Table1[[#This Row],[Gestation (days)]]+0.5)/7)-0.00354*((Table1[[#This Row],[Gestation (days)]]+0.5)/7)^2)*Table1[[#This Row],[BW40_3705]],"")</f>
        <v/>
      </c>
      <c r="G5966" s="2" t="str">
        <f>IF(Table1[[#This Row],[Is Data Valid]]=TRUE,((Table1[[#This Row],[Birthweight (grams)]]/Table1[[#This Row],[BW_GA]])-1)/(Backend!$B$3/100*Table1[[#This Row],[BW40_3705]]),"")</f>
        <v/>
      </c>
      <c r="H5966" s="7" t="str">
        <f>IF(Table1[[#This Row],[Is Data Valid]]=TRUE,((Table1[[#This Row],[Birthweight (grams)]]*0.9/Table1[[#This Row],[BW_GA]])-1)/(Backend!$B$3/100*Table1[[#This Row],[BW40_3705]]),"")</f>
        <v/>
      </c>
      <c r="I5966" s="7" t="str">
        <f>IF(Table1[[#This Row],[Is Data Valid]]=TRUE,((Table1[[#This Row],[Birthweight (grams)]]*1.1/Table1[[#This Row],[BW_GA]])-1)/(Backend!$B$3/100*Table1[[#This Row],[BW40_3705]]),"")</f>
        <v/>
      </c>
      <c r="J5966" s="7" t="str">
        <f>IF(Table1[[#This Row],[Is Data Valid]]=TRUE,_xlfn.NORM.S.DIST(Table1[[#This Row],[Birthweight Z-Score]],TRUE)*100,"")</f>
        <v/>
      </c>
      <c r="K5966" s="7" t="str">
        <f>IF(Table1[[#This Row],[Is Data Valid]]=TRUE,_xlfn.NORM.S.DIST(Table1[[#This Row],[Birthweight Z-Score (BW-10%)]],TRUE)*100,"")</f>
        <v/>
      </c>
      <c r="L5966" s="7" t="str">
        <f>IF(Table1[[#This Row],[Is Data Valid]]=TRUE,_xlfn.NORM.S.DIST(Table1[[#This Row],[Birthweight Z-Score (BW+10%)]],TRUE)*100,"")</f>
        <v/>
      </c>
    </row>
    <row r="5967" spans="1:12" x14ac:dyDescent="0.25">
      <c r="A5967" s="3"/>
      <c r="B5967" s="2"/>
      <c r="C5967" s="2"/>
      <c r="D5967" s="2" t="b">
        <f>IF(AND(NOT(ISBLANK(Table1[[#This Row],[Fetal Sex (Male, Female or Unknown)]])),ISNUMBER(Table1[[#This Row],[Birthweight (grams)]]),ISNUMBER(Table1[[#This Row],[Gestation (days)]])),TRUE,FALSE)</f>
        <v>0</v>
      </c>
      <c r="E5967" s="2" t="str">
        <f>IF(Table1[[#This Row],[Is Data Valid]]=TRUE,IF(Table1[[#This Row],[Fetal Sex (Male, Female or Unknown)]]="Male",Backend!$C$5,IF(Table1[[#This Row],[Fetal Sex (Male, Female or Unknown)]]="Female",Backend!$C$6,IF(Table1[[#This Row],[Fetal Sex (Male, Female or Unknown)]]="Unknown",Backend!$C$7,"Error"))),"")</f>
        <v/>
      </c>
      <c r="F5967" s="8" t="str">
        <f>IF(Table1[[#This Row],[Is Data Valid]]=TRUE,EXP(0.578+0.332*((Table1[[#This Row],[Gestation (days)]]+0.5)/7)-0.00354*((Table1[[#This Row],[Gestation (days)]]+0.5)/7)^2)*Table1[[#This Row],[BW40_3705]],"")</f>
        <v/>
      </c>
      <c r="G5967" s="2" t="str">
        <f>IF(Table1[[#This Row],[Is Data Valid]]=TRUE,((Table1[[#This Row],[Birthweight (grams)]]/Table1[[#This Row],[BW_GA]])-1)/(Backend!$B$3/100*Table1[[#This Row],[BW40_3705]]),"")</f>
        <v/>
      </c>
      <c r="H5967" s="7" t="str">
        <f>IF(Table1[[#This Row],[Is Data Valid]]=TRUE,((Table1[[#This Row],[Birthweight (grams)]]*0.9/Table1[[#This Row],[BW_GA]])-1)/(Backend!$B$3/100*Table1[[#This Row],[BW40_3705]]),"")</f>
        <v/>
      </c>
      <c r="I5967" s="7" t="str">
        <f>IF(Table1[[#This Row],[Is Data Valid]]=TRUE,((Table1[[#This Row],[Birthweight (grams)]]*1.1/Table1[[#This Row],[BW_GA]])-1)/(Backend!$B$3/100*Table1[[#This Row],[BW40_3705]]),"")</f>
        <v/>
      </c>
      <c r="J5967" s="7" t="str">
        <f>IF(Table1[[#This Row],[Is Data Valid]]=TRUE,_xlfn.NORM.S.DIST(Table1[[#This Row],[Birthweight Z-Score]],TRUE)*100,"")</f>
        <v/>
      </c>
      <c r="K5967" s="7" t="str">
        <f>IF(Table1[[#This Row],[Is Data Valid]]=TRUE,_xlfn.NORM.S.DIST(Table1[[#This Row],[Birthweight Z-Score (BW-10%)]],TRUE)*100,"")</f>
        <v/>
      </c>
      <c r="L5967" s="7" t="str">
        <f>IF(Table1[[#This Row],[Is Data Valid]]=TRUE,_xlfn.NORM.S.DIST(Table1[[#This Row],[Birthweight Z-Score (BW+10%)]],TRUE)*100,"")</f>
        <v/>
      </c>
    </row>
    <row r="5968" spans="1:12" x14ac:dyDescent="0.25">
      <c r="A5968" s="3"/>
      <c r="B5968" s="2"/>
      <c r="C5968" s="2"/>
      <c r="D5968" s="2" t="b">
        <f>IF(AND(NOT(ISBLANK(Table1[[#This Row],[Fetal Sex (Male, Female or Unknown)]])),ISNUMBER(Table1[[#This Row],[Birthweight (grams)]]),ISNUMBER(Table1[[#This Row],[Gestation (days)]])),TRUE,FALSE)</f>
        <v>0</v>
      </c>
      <c r="E5968" s="2" t="str">
        <f>IF(Table1[[#This Row],[Is Data Valid]]=TRUE,IF(Table1[[#This Row],[Fetal Sex (Male, Female or Unknown)]]="Male",Backend!$C$5,IF(Table1[[#This Row],[Fetal Sex (Male, Female or Unknown)]]="Female",Backend!$C$6,IF(Table1[[#This Row],[Fetal Sex (Male, Female or Unknown)]]="Unknown",Backend!$C$7,"Error"))),"")</f>
        <v/>
      </c>
      <c r="F5968" s="8" t="str">
        <f>IF(Table1[[#This Row],[Is Data Valid]]=TRUE,EXP(0.578+0.332*((Table1[[#This Row],[Gestation (days)]]+0.5)/7)-0.00354*((Table1[[#This Row],[Gestation (days)]]+0.5)/7)^2)*Table1[[#This Row],[BW40_3705]],"")</f>
        <v/>
      </c>
      <c r="G5968" s="2" t="str">
        <f>IF(Table1[[#This Row],[Is Data Valid]]=TRUE,((Table1[[#This Row],[Birthweight (grams)]]/Table1[[#This Row],[BW_GA]])-1)/(Backend!$B$3/100*Table1[[#This Row],[BW40_3705]]),"")</f>
        <v/>
      </c>
      <c r="H5968" s="7" t="str">
        <f>IF(Table1[[#This Row],[Is Data Valid]]=TRUE,((Table1[[#This Row],[Birthweight (grams)]]*0.9/Table1[[#This Row],[BW_GA]])-1)/(Backend!$B$3/100*Table1[[#This Row],[BW40_3705]]),"")</f>
        <v/>
      </c>
      <c r="I5968" s="7" t="str">
        <f>IF(Table1[[#This Row],[Is Data Valid]]=TRUE,((Table1[[#This Row],[Birthweight (grams)]]*1.1/Table1[[#This Row],[BW_GA]])-1)/(Backend!$B$3/100*Table1[[#This Row],[BW40_3705]]),"")</f>
        <v/>
      </c>
      <c r="J5968" s="7" t="str">
        <f>IF(Table1[[#This Row],[Is Data Valid]]=TRUE,_xlfn.NORM.S.DIST(Table1[[#This Row],[Birthweight Z-Score]],TRUE)*100,"")</f>
        <v/>
      </c>
      <c r="K5968" s="7" t="str">
        <f>IF(Table1[[#This Row],[Is Data Valid]]=TRUE,_xlfn.NORM.S.DIST(Table1[[#This Row],[Birthweight Z-Score (BW-10%)]],TRUE)*100,"")</f>
        <v/>
      </c>
      <c r="L5968" s="7" t="str">
        <f>IF(Table1[[#This Row],[Is Data Valid]]=TRUE,_xlfn.NORM.S.DIST(Table1[[#This Row],[Birthweight Z-Score (BW+10%)]],TRUE)*100,"")</f>
        <v/>
      </c>
    </row>
    <row r="5969" spans="1:12" x14ac:dyDescent="0.25">
      <c r="A5969" s="3"/>
      <c r="B5969" s="2"/>
      <c r="C5969" s="2"/>
      <c r="D5969" s="2" t="b">
        <f>IF(AND(NOT(ISBLANK(Table1[[#This Row],[Fetal Sex (Male, Female or Unknown)]])),ISNUMBER(Table1[[#This Row],[Birthweight (grams)]]),ISNUMBER(Table1[[#This Row],[Gestation (days)]])),TRUE,FALSE)</f>
        <v>0</v>
      </c>
      <c r="E5969" s="2" t="str">
        <f>IF(Table1[[#This Row],[Is Data Valid]]=TRUE,IF(Table1[[#This Row],[Fetal Sex (Male, Female or Unknown)]]="Male",Backend!$C$5,IF(Table1[[#This Row],[Fetal Sex (Male, Female or Unknown)]]="Female",Backend!$C$6,IF(Table1[[#This Row],[Fetal Sex (Male, Female or Unknown)]]="Unknown",Backend!$C$7,"Error"))),"")</f>
        <v/>
      </c>
      <c r="F5969" s="8" t="str">
        <f>IF(Table1[[#This Row],[Is Data Valid]]=TRUE,EXP(0.578+0.332*((Table1[[#This Row],[Gestation (days)]]+0.5)/7)-0.00354*((Table1[[#This Row],[Gestation (days)]]+0.5)/7)^2)*Table1[[#This Row],[BW40_3705]],"")</f>
        <v/>
      </c>
      <c r="G5969" s="2" t="str">
        <f>IF(Table1[[#This Row],[Is Data Valid]]=TRUE,((Table1[[#This Row],[Birthweight (grams)]]/Table1[[#This Row],[BW_GA]])-1)/(Backend!$B$3/100*Table1[[#This Row],[BW40_3705]]),"")</f>
        <v/>
      </c>
      <c r="H5969" s="7" t="str">
        <f>IF(Table1[[#This Row],[Is Data Valid]]=TRUE,((Table1[[#This Row],[Birthweight (grams)]]*0.9/Table1[[#This Row],[BW_GA]])-1)/(Backend!$B$3/100*Table1[[#This Row],[BW40_3705]]),"")</f>
        <v/>
      </c>
      <c r="I5969" s="7" t="str">
        <f>IF(Table1[[#This Row],[Is Data Valid]]=TRUE,((Table1[[#This Row],[Birthweight (grams)]]*1.1/Table1[[#This Row],[BW_GA]])-1)/(Backend!$B$3/100*Table1[[#This Row],[BW40_3705]]),"")</f>
        <v/>
      </c>
      <c r="J5969" s="7" t="str">
        <f>IF(Table1[[#This Row],[Is Data Valid]]=TRUE,_xlfn.NORM.S.DIST(Table1[[#This Row],[Birthweight Z-Score]],TRUE)*100,"")</f>
        <v/>
      </c>
      <c r="K5969" s="7" t="str">
        <f>IF(Table1[[#This Row],[Is Data Valid]]=TRUE,_xlfn.NORM.S.DIST(Table1[[#This Row],[Birthweight Z-Score (BW-10%)]],TRUE)*100,"")</f>
        <v/>
      </c>
      <c r="L5969" s="7" t="str">
        <f>IF(Table1[[#This Row],[Is Data Valid]]=TRUE,_xlfn.NORM.S.DIST(Table1[[#This Row],[Birthweight Z-Score (BW+10%)]],TRUE)*100,"")</f>
        <v/>
      </c>
    </row>
    <row r="5970" spans="1:12" x14ac:dyDescent="0.25">
      <c r="A5970" s="3"/>
      <c r="B5970" s="2"/>
      <c r="C5970" s="2"/>
      <c r="D5970" s="2" t="b">
        <f>IF(AND(NOT(ISBLANK(Table1[[#This Row],[Fetal Sex (Male, Female or Unknown)]])),ISNUMBER(Table1[[#This Row],[Birthweight (grams)]]),ISNUMBER(Table1[[#This Row],[Gestation (days)]])),TRUE,FALSE)</f>
        <v>0</v>
      </c>
      <c r="E5970" s="2" t="str">
        <f>IF(Table1[[#This Row],[Is Data Valid]]=TRUE,IF(Table1[[#This Row],[Fetal Sex (Male, Female or Unknown)]]="Male",Backend!$C$5,IF(Table1[[#This Row],[Fetal Sex (Male, Female or Unknown)]]="Female",Backend!$C$6,IF(Table1[[#This Row],[Fetal Sex (Male, Female or Unknown)]]="Unknown",Backend!$C$7,"Error"))),"")</f>
        <v/>
      </c>
      <c r="F5970" s="8" t="str">
        <f>IF(Table1[[#This Row],[Is Data Valid]]=TRUE,EXP(0.578+0.332*((Table1[[#This Row],[Gestation (days)]]+0.5)/7)-0.00354*((Table1[[#This Row],[Gestation (days)]]+0.5)/7)^2)*Table1[[#This Row],[BW40_3705]],"")</f>
        <v/>
      </c>
      <c r="G5970" s="2" t="str">
        <f>IF(Table1[[#This Row],[Is Data Valid]]=TRUE,((Table1[[#This Row],[Birthweight (grams)]]/Table1[[#This Row],[BW_GA]])-1)/(Backend!$B$3/100*Table1[[#This Row],[BW40_3705]]),"")</f>
        <v/>
      </c>
      <c r="H5970" s="7" t="str">
        <f>IF(Table1[[#This Row],[Is Data Valid]]=TRUE,((Table1[[#This Row],[Birthweight (grams)]]*0.9/Table1[[#This Row],[BW_GA]])-1)/(Backend!$B$3/100*Table1[[#This Row],[BW40_3705]]),"")</f>
        <v/>
      </c>
      <c r="I5970" s="7" t="str">
        <f>IF(Table1[[#This Row],[Is Data Valid]]=TRUE,((Table1[[#This Row],[Birthweight (grams)]]*1.1/Table1[[#This Row],[BW_GA]])-1)/(Backend!$B$3/100*Table1[[#This Row],[BW40_3705]]),"")</f>
        <v/>
      </c>
      <c r="J5970" s="7" t="str">
        <f>IF(Table1[[#This Row],[Is Data Valid]]=TRUE,_xlfn.NORM.S.DIST(Table1[[#This Row],[Birthweight Z-Score]],TRUE)*100,"")</f>
        <v/>
      </c>
      <c r="K5970" s="7" t="str">
        <f>IF(Table1[[#This Row],[Is Data Valid]]=TRUE,_xlfn.NORM.S.DIST(Table1[[#This Row],[Birthweight Z-Score (BW-10%)]],TRUE)*100,"")</f>
        <v/>
      </c>
      <c r="L5970" s="7" t="str">
        <f>IF(Table1[[#This Row],[Is Data Valid]]=TRUE,_xlfn.NORM.S.DIST(Table1[[#This Row],[Birthweight Z-Score (BW+10%)]],TRUE)*100,"")</f>
        <v/>
      </c>
    </row>
    <row r="5971" spans="1:12" x14ac:dyDescent="0.25">
      <c r="A5971" s="3"/>
      <c r="B5971" s="2"/>
      <c r="C5971" s="2"/>
      <c r="D5971" s="2" t="b">
        <f>IF(AND(NOT(ISBLANK(Table1[[#This Row],[Fetal Sex (Male, Female or Unknown)]])),ISNUMBER(Table1[[#This Row],[Birthweight (grams)]]),ISNUMBER(Table1[[#This Row],[Gestation (days)]])),TRUE,FALSE)</f>
        <v>0</v>
      </c>
      <c r="E5971" s="2" t="str">
        <f>IF(Table1[[#This Row],[Is Data Valid]]=TRUE,IF(Table1[[#This Row],[Fetal Sex (Male, Female or Unknown)]]="Male",Backend!$C$5,IF(Table1[[#This Row],[Fetal Sex (Male, Female or Unknown)]]="Female",Backend!$C$6,IF(Table1[[#This Row],[Fetal Sex (Male, Female or Unknown)]]="Unknown",Backend!$C$7,"Error"))),"")</f>
        <v/>
      </c>
      <c r="F5971" s="8" t="str">
        <f>IF(Table1[[#This Row],[Is Data Valid]]=TRUE,EXP(0.578+0.332*((Table1[[#This Row],[Gestation (days)]]+0.5)/7)-0.00354*((Table1[[#This Row],[Gestation (days)]]+0.5)/7)^2)*Table1[[#This Row],[BW40_3705]],"")</f>
        <v/>
      </c>
      <c r="G5971" s="2" t="str">
        <f>IF(Table1[[#This Row],[Is Data Valid]]=TRUE,((Table1[[#This Row],[Birthweight (grams)]]/Table1[[#This Row],[BW_GA]])-1)/(Backend!$B$3/100*Table1[[#This Row],[BW40_3705]]),"")</f>
        <v/>
      </c>
      <c r="H5971" s="7" t="str">
        <f>IF(Table1[[#This Row],[Is Data Valid]]=TRUE,((Table1[[#This Row],[Birthweight (grams)]]*0.9/Table1[[#This Row],[BW_GA]])-1)/(Backend!$B$3/100*Table1[[#This Row],[BW40_3705]]),"")</f>
        <v/>
      </c>
      <c r="I5971" s="7" t="str">
        <f>IF(Table1[[#This Row],[Is Data Valid]]=TRUE,((Table1[[#This Row],[Birthweight (grams)]]*1.1/Table1[[#This Row],[BW_GA]])-1)/(Backend!$B$3/100*Table1[[#This Row],[BW40_3705]]),"")</f>
        <v/>
      </c>
      <c r="J5971" s="7" t="str">
        <f>IF(Table1[[#This Row],[Is Data Valid]]=TRUE,_xlfn.NORM.S.DIST(Table1[[#This Row],[Birthweight Z-Score]],TRUE)*100,"")</f>
        <v/>
      </c>
      <c r="K5971" s="7" t="str">
        <f>IF(Table1[[#This Row],[Is Data Valid]]=TRUE,_xlfn.NORM.S.DIST(Table1[[#This Row],[Birthweight Z-Score (BW-10%)]],TRUE)*100,"")</f>
        <v/>
      </c>
      <c r="L5971" s="7" t="str">
        <f>IF(Table1[[#This Row],[Is Data Valid]]=TRUE,_xlfn.NORM.S.DIST(Table1[[#This Row],[Birthweight Z-Score (BW+10%)]],TRUE)*100,"")</f>
        <v/>
      </c>
    </row>
    <row r="5972" spans="1:12" x14ac:dyDescent="0.25">
      <c r="A5972" s="3"/>
      <c r="B5972" s="2"/>
      <c r="C5972" s="2"/>
      <c r="D5972" s="2" t="b">
        <f>IF(AND(NOT(ISBLANK(Table1[[#This Row],[Fetal Sex (Male, Female or Unknown)]])),ISNUMBER(Table1[[#This Row],[Birthweight (grams)]]),ISNUMBER(Table1[[#This Row],[Gestation (days)]])),TRUE,FALSE)</f>
        <v>0</v>
      </c>
      <c r="E5972" s="2" t="str">
        <f>IF(Table1[[#This Row],[Is Data Valid]]=TRUE,IF(Table1[[#This Row],[Fetal Sex (Male, Female or Unknown)]]="Male",Backend!$C$5,IF(Table1[[#This Row],[Fetal Sex (Male, Female or Unknown)]]="Female",Backend!$C$6,IF(Table1[[#This Row],[Fetal Sex (Male, Female or Unknown)]]="Unknown",Backend!$C$7,"Error"))),"")</f>
        <v/>
      </c>
      <c r="F5972" s="8" t="str">
        <f>IF(Table1[[#This Row],[Is Data Valid]]=TRUE,EXP(0.578+0.332*((Table1[[#This Row],[Gestation (days)]]+0.5)/7)-0.00354*((Table1[[#This Row],[Gestation (days)]]+0.5)/7)^2)*Table1[[#This Row],[BW40_3705]],"")</f>
        <v/>
      </c>
      <c r="G5972" s="2" t="str">
        <f>IF(Table1[[#This Row],[Is Data Valid]]=TRUE,((Table1[[#This Row],[Birthweight (grams)]]/Table1[[#This Row],[BW_GA]])-1)/(Backend!$B$3/100*Table1[[#This Row],[BW40_3705]]),"")</f>
        <v/>
      </c>
      <c r="H5972" s="7" t="str">
        <f>IF(Table1[[#This Row],[Is Data Valid]]=TRUE,((Table1[[#This Row],[Birthweight (grams)]]*0.9/Table1[[#This Row],[BW_GA]])-1)/(Backend!$B$3/100*Table1[[#This Row],[BW40_3705]]),"")</f>
        <v/>
      </c>
      <c r="I5972" s="7" t="str">
        <f>IF(Table1[[#This Row],[Is Data Valid]]=TRUE,((Table1[[#This Row],[Birthweight (grams)]]*1.1/Table1[[#This Row],[BW_GA]])-1)/(Backend!$B$3/100*Table1[[#This Row],[BW40_3705]]),"")</f>
        <v/>
      </c>
      <c r="J5972" s="7" t="str">
        <f>IF(Table1[[#This Row],[Is Data Valid]]=TRUE,_xlfn.NORM.S.DIST(Table1[[#This Row],[Birthweight Z-Score]],TRUE)*100,"")</f>
        <v/>
      </c>
      <c r="K5972" s="7" t="str">
        <f>IF(Table1[[#This Row],[Is Data Valid]]=TRUE,_xlfn.NORM.S.DIST(Table1[[#This Row],[Birthweight Z-Score (BW-10%)]],TRUE)*100,"")</f>
        <v/>
      </c>
      <c r="L5972" s="7" t="str">
        <f>IF(Table1[[#This Row],[Is Data Valid]]=TRUE,_xlfn.NORM.S.DIST(Table1[[#This Row],[Birthweight Z-Score (BW+10%)]],TRUE)*100,"")</f>
        <v/>
      </c>
    </row>
    <row r="5973" spans="1:12" x14ac:dyDescent="0.25">
      <c r="A5973" s="3"/>
      <c r="B5973" s="2"/>
      <c r="C5973" s="2"/>
      <c r="D5973" s="2" t="b">
        <f>IF(AND(NOT(ISBLANK(Table1[[#This Row],[Fetal Sex (Male, Female or Unknown)]])),ISNUMBER(Table1[[#This Row],[Birthweight (grams)]]),ISNUMBER(Table1[[#This Row],[Gestation (days)]])),TRUE,FALSE)</f>
        <v>0</v>
      </c>
      <c r="E5973" s="2" t="str">
        <f>IF(Table1[[#This Row],[Is Data Valid]]=TRUE,IF(Table1[[#This Row],[Fetal Sex (Male, Female or Unknown)]]="Male",Backend!$C$5,IF(Table1[[#This Row],[Fetal Sex (Male, Female or Unknown)]]="Female",Backend!$C$6,IF(Table1[[#This Row],[Fetal Sex (Male, Female or Unknown)]]="Unknown",Backend!$C$7,"Error"))),"")</f>
        <v/>
      </c>
      <c r="F5973" s="8" t="str">
        <f>IF(Table1[[#This Row],[Is Data Valid]]=TRUE,EXP(0.578+0.332*((Table1[[#This Row],[Gestation (days)]]+0.5)/7)-0.00354*((Table1[[#This Row],[Gestation (days)]]+0.5)/7)^2)*Table1[[#This Row],[BW40_3705]],"")</f>
        <v/>
      </c>
      <c r="G5973" s="2" t="str">
        <f>IF(Table1[[#This Row],[Is Data Valid]]=TRUE,((Table1[[#This Row],[Birthweight (grams)]]/Table1[[#This Row],[BW_GA]])-1)/(Backend!$B$3/100*Table1[[#This Row],[BW40_3705]]),"")</f>
        <v/>
      </c>
      <c r="H5973" s="7" t="str">
        <f>IF(Table1[[#This Row],[Is Data Valid]]=TRUE,((Table1[[#This Row],[Birthweight (grams)]]*0.9/Table1[[#This Row],[BW_GA]])-1)/(Backend!$B$3/100*Table1[[#This Row],[BW40_3705]]),"")</f>
        <v/>
      </c>
      <c r="I5973" s="7" t="str">
        <f>IF(Table1[[#This Row],[Is Data Valid]]=TRUE,((Table1[[#This Row],[Birthweight (grams)]]*1.1/Table1[[#This Row],[BW_GA]])-1)/(Backend!$B$3/100*Table1[[#This Row],[BW40_3705]]),"")</f>
        <v/>
      </c>
      <c r="J5973" s="7" t="str">
        <f>IF(Table1[[#This Row],[Is Data Valid]]=TRUE,_xlfn.NORM.S.DIST(Table1[[#This Row],[Birthweight Z-Score]],TRUE)*100,"")</f>
        <v/>
      </c>
      <c r="K5973" s="7" t="str">
        <f>IF(Table1[[#This Row],[Is Data Valid]]=TRUE,_xlfn.NORM.S.DIST(Table1[[#This Row],[Birthweight Z-Score (BW-10%)]],TRUE)*100,"")</f>
        <v/>
      </c>
      <c r="L5973" s="7" t="str">
        <f>IF(Table1[[#This Row],[Is Data Valid]]=TRUE,_xlfn.NORM.S.DIST(Table1[[#This Row],[Birthweight Z-Score (BW+10%)]],TRUE)*100,"")</f>
        <v/>
      </c>
    </row>
    <row r="5974" spans="1:12" x14ac:dyDescent="0.25">
      <c r="A5974" s="3"/>
      <c r="B5974" s="2"/>
      <c r="C5974" s="2"/>
      <c r="D5974" s="2" t="b">
        <f>IF(AND(NOT(ISBLANK(Table1[[#This Row],[Fetal Sex (Male, Female or Unknown)]])),ISNUMBER(Table1[[#This Row],[Birthweight (grams)]]),ISNUMBER(Table1[[#This Row],[Gestation (days)]])),TRUE,FALSE)</f>
        <v>0</v>
      </c>
      <c r="E5974" s="2" t="str">
        <f>IF(Table1[[#This Row],[Is Data Valid]]=TRUE,IF(Table1[[#This Row],[Fetal Sex (Male, Female or Unknown)]]="Male",Backend!$C$5,IF(Table1[[#This Row],[Fetal Sex (Male, Female or Unknown)]]="Female",Backend!$C$6,IF(Table1[[#This Row],[Fetal Sex (Male, Female or Unknown)]]="Unknown",Backend!$C$7,"Error"))),"")</f>
        <v/>
      </c>
      <c r="F5974" s="8" t="str">
        <f>IF(Table1[[#This Row],[Is Data Valid]]=TRUE,EXP(0.578+0.332*((Table1[[#This Row],[Gestation (days)]]+0.5)/7)-0.00354*((Table1[[#This Row],[Gestation (days)]]+0.5)/7)^2)*Table1[[#This Row],[BW40_3705]],"")</f>
        <v/>
      </c>
      <c r="G5974" s="2" t="str">
        <f>IF(Table1[[#This Row],[Is Data Valid]]=TRUE,((Table1[[#This Row],[Birthweight (grams)]]/Table1[[#This Row],[BW_GA]])-1)/(Backend!$B$3/100*Table1[[#This Row],[BW40_3705]]),"")</f>
        <v/>
      </c>
      <c r="H5974" s="7" t="str">
        <f>IF(Table1[[#This Row],[Is Data Valid]]=TRUE,((Table1[[#This Row],[Birthweight (grams)]]*0.9/Table1[[#This Row],[BW_GA]])-1)/(Backend!$B$3/100*Table1[[#This Row],[BW40_3705]]),"")</f>
        <v/>
      </c>
      <c r="I5974" s="7" t="str">
        <f>IF(Table1[[#This Row],[Is Data Valid]]=TRUE,((Table1[[#This Row],[Birthweight (grams)]]*1.1/Table1[[#This Row],[BW_GA]])-1)/(Backend!$B$3/100*Table1[[#This Row],[BW40_3705]]),"")</f>
        <v/>
      </c>
      <c r="J5974" s="7" t="str">
        <f>IF(Table1[[#This Row],[Is Data Valid]]=TRUE,_xlfn.NORM.S.DIST(Table1[[#This Row],[Birthweight Z-Score]],TRUE)*100,"")</f>
        <v/>
      </c>
      <c r="K5974" s="7" t="str">
        <f>IF(Table1[[#This Row],[Is Data Valid]]=TRUE,_xlfn.NORM.S.DIST(Table1[[#This Row],[Birthweight Z-Score (BW-10%)]],TRUE)*100,"")</f>
        <v/>
      </c>
      <c r="L5974" s="7" t="str">
        <f>IF(Table1[[#This Row],[Is Data Valid]]=TRUE,_xlfn.NORM.S.DIST(Table1[[#This Row],[Birthweight Z-Score (BW+10%)]],TRUE)*100,"")</f>
        <v/>
      </c>
    </row>
    <row r="5975" spans="1:12" x14ac:dyDescent="0.25">
      <c r="A5975" s="3"/>
      <c r="B5975" s="2"/>
      <c r="C5975" s="2"/>
      <c r="D5975" s="2" t="b">
        <f>IF(AND(NOT(ISBLANK(Table1[[#This Row],[Fetal Sex (Male, Female or Unknown)]])),ISNUMBER(Table1[[#This Row],[Birthweight (grams)]]),ISNUMBER(Table1[[#This Row],[Gestation (days)]])),TRUE,FALSE)</f>
        <v>0</v>
      </c>
      <c r="E5975" s="2" t="str">
        <f>IF(Table1[[#This Row],[Is Data Valid]]=TRUE,IF(Table1[[#This Row],[Fetal Sex (Male, Female or Unknown)]]="Male",Backend!$C$5,IF(Table1[[#This Row],[Fetal Sex (Male, Female or Unknown)]]="Female",Backend!$C$6,IF(Table1[[#This Row],[Fetal Sex (Male, Female or Unknown)]]="Unknown",Backend!$C$7,"Error"))),"")</f>
        <v/>
      </c>
      <c r="F5975" s="8" t="str">
        <f>IF(Table1[[#This Row],[Is Data Valid]]=TRUE,EXP(0.578+0.332*((Table1[[#This Row],[Gestation (days)]]+0.5)/7)-0.00354*((Table1[[#This Row],[Gestation (days)]]+0.5)/7)^2)*Table1[[#This Row],[BW40_3705]],"")</f>
        <v/>
      </c>
      <c r="G5975" s="2" t="str">
        <f>IF(Table1[[#This Row],[Is Data Valid]]=TRUE,((Table1[[#This Row],[Birthweight (grams)]]/Table1[[#This Row],[BW_GA]])-1)/(Backend!$B$3/100*Table1[[#This Row],[BW40_3705]]),"")</f>
        <v/>
      </c>
      <c r="H5975" s="7" t="str">
        <f>IF(Table1[[#This Row],[Is Data Valid]]=TRUE,((Table1[[#This Row],[Birthweight (grams)]]*0.9/Table1[[#This Row],[BW_GA]])-1)/(Backend!$B$3/100*Table1[[#This Row],[BW40_3705]]),"")</f>
        <v/>
      </c>
      <c r="I5975" s="7" t="str">
        <f>IF(Table1[[#This Row],[Is Data Valid]]=TRUE,((Table1[[#This Row],[Birthweight (grams)]]*1.1/Table1[[#This Row],[BW_GA]])-1)/(Backend!$B$3/100*Table1[[#This Row],[BW40_3705]]),"")</f>
        <v/>
      </c>
      <c r="J5975" s="7" t="str">
        <f>IF(Table1[[#This Row],[Is Data Valid]]=TRUE,_xlfn.NORM.S.DIST(Table1[[#This Row],[Birthweight Z-Score]],TRUE)*100,"")</f>
        <v/>
      </c>
      <c r="K5975" s="7" t="str">
        <f>IF(Table1[[#This Row],[Is Data Valid]]=TRUE,_xlfn.NORM.S.DIST(Table1[[#This Row],[Birthweight Z-Score (BW-10%)]],TRUE)*100,"")</f>
        <v/>
      </c>
      <c r="L5975" s="7" t="str">
        <f>IF(Table1[[#This Row],[Is Data Valid]]=TRUE,_xlfn.NORM.S.DIST(Table1[[#This Row],[Birthweight Z-Score (BW+10%)]],TRUE)*100,"")</f>
        <v/>
      </c>
    </row>
    <row r="5976" spans="1:12" x14ac:dyDescent="0.25">
      <c r="A5976" s="3"/>
      <c r="B5976" s="2"/>
      <c r="C5976" s="2"/>
      <c r="D5976" s="2" t="b">
        <f>IF(AND(NOT(ISBLANK(Table1[[#This Row],[Fetal Sex (Male, Female or Unknown)]])),ISNUMBER(Table1[[#This Row],[Birthweight (grams)]]),ISNUMBER(Table1[[#This Row],[Gestation (days)]])),TRUE,FALSE)</f>
        <v>0</v>
      </c>
      <c r="E5976" s="2" t="str">
        <f>IF(Table1[[#This Row],[Is Data Valid]]=TRUE,IF(Table1[[#This Row],[Fetal Sex (Male, Female or Unknown)]]="Male",Backend!$C$5,IF(Table1[[#This Row],[Fetal Sex (Male, Female or Unknown)]]="Female",Backend!$C$6,IF(Table1[[#This Row],[Fetal Sex (Male, Female or Unknown)]]="Unknown",Backend!$C$7,"Error"))),"")</f>
        <v/>
      </c>
      <c r="F5976" s="8" t="str">
        <f>IF(Table1[[#This Row],[Is Data Valid]]=TRUE,EXP(0.578+0.332*((Table1[[#This Row],[Gestation (days)]]+0.5)/7)-0.00354*((Table1[[#This Row],[Gestation (days)]]+0.5)/7)^2)*Table1[[#This Row],[BW40_3705]],"")</f>
        <v/>
      </c>
      <c r="G5976" s="2" t="str">
        <f>IF(Table1[[#This Row],[Is Data Valid]]=TRUE,((Table1[[#This Row],[Birthweight (grams)]]/Table1[[#This Row],[BW_GA]])-1)/(Backend!$B$3/100*Table1[[#This Row],[BW40_3705]]),"")</f>
        <v/>
      </c>
      <c r="H5976" s="7" t="str">
        <f>IF(Table1[[#This Row],[Is Data Valid]]=TRUE,((Table1[[#This Row],[Birthweight (grams)]]*0.9/Table1[[#This Row],[BW_GA]])-1)/(Backend!$B$3/100*Table1[[#This Row],[BW40_3705]]),"")</f>
        <v/>
      </c>
      <c r="I5976" s="7" t="str">
        <f>IF(Table1[[#This Row],[Is Data Valid]]=TRUE,((Table1[[#This Row],[Birthweight (grams)]]*1.1/Table1[[#This Row],[BW_GA]])-1)/(Backend!$B$3/100*Table1[[#This Row],[BW40_3705]]),"")</f>
        <v/>
      </c>
      <c r="J5976" s="7" t="str">
        <f>IF(Table1[[#This Row],[Is Data Valid]]=TRUE,_xlfn.NORM.S.DIST(Table1[[#This Row],[Birthweight Z-Score]],TRUE)*100,"")</f>
        <v/>
      </c>
      <c r="K5976" s="7" t="str">
        <f>IF(Table1[[#This Row],[Is Data Valid]]=TRUE,_xlfn.NORM.S.DIST(Table1[[#This Row],[Birthweight Z-Score (BW-10%)]],TRUE)*100,"")</f>
        <v/>
      </c>
      <c r="L5976" s="7" t="str">
        <f>IF(Table1[[#This Row],[Is Data Valid]]=TRUE,_xlfn.NORM.S.DIST(Table1[[#This Row],[Birthweight Z-Score (BW+10%)]],TRUE)*100,"")</f>
        <v/>
      </c>
    </row>
    <row r="5977" spans="1:12" x14ac:dyDescent="0.25">
      <c r="A5977" s="3"/>
      <c r="B5977" s="2"/>
      <c r="C5977" s="2"/>
      <c r="D5977" s="2" t="b">
        <f>IF(AND(NOT(ISBLANK(Table1[[#This Row],[Fetal Sex (Male, Female or Unknown)]])),ISNUMBER(Table1[[#This Row],[Birthweight (grams)]]),ISNUMBER(Table1[[#This Row],[Gestation (days)]])),TRUE,FALSE)</f>
        <v>0</v>
      </c>
      <c r="E5977" s="2" t="str">
        <f>IF(Table1[[#This Row],[Is Data Valid]]=TRUE,IF(Table1[[#This Row],[Fetal Sex (Male, Female or Unknown)]]="Male",Backend!$C$5,IF(Table1[[#This Row],[Fetal Sex (Male, Female or Unknown)]]="Female",Backend!$C$6,IF(Table1[[#This Row],[Fetal Sex (Male, Female or Unknown)]]="Unknown",Backend!$C$7,"Error"))),"")</f>
        <v/>
      </c>
      <c r="F5977" s="8" t="str">
        <f>IF(Table1[[#This Row],[Is Data Valid]]=TRUE,EXP(0.578+0.332*((Table1[[#This Row],[Gestation (days)]]+0.5)/7)-0.00354*((Table1[[#This Row],[Gestation (days)]]+0.5)/7)^2)*Table1[[#This Row],[BW40_3705]],"")</f>
        <v/>
      </c>
      <c r="G5977" s="2" t="str">
        <f>IF(Table1[[#This Row],[Is Data Valid]]=TRUE,((Table1[[#This Row],[Birthweight (grams)]]/Table1[[#This Row],[BW_GA]])-1)/(Backend!$B$3/100*Table1[[#This Row],[BW40_3705]]),"")</f>
        <v/>
      </c>
      <c r="H5977" s="7" t="str">
        <f>IF(Table1[[#This Row],[Is Data Valid]]=TRUE,((Table1[[#This Row],[Birthweight (grams)]]*0.9/Table1[[#This Row],[BW_GA]])-1)/(Backend!$B$3/100*Table1[[#This Row],[BW40_3705]]),"")</f>
        <v/>
      </c>
      <c r="I5977" s="7" t="str">
        <f>IF(Table1[[#This Row],[Is Data Valid]]=TRUE,((Table1[[#This Row],[Birthweight (grams)]]*1.1/Table1[[#This Row],[BW_GA]])-1)/(Backend!$B$3/100*Table1[[#This Row],[BW40_3705]]),"")</f>
        <v/>
      </c>
      <c r="J5977" s="7" t="str">
        <f>IF(Table1[[#This Row],[Is Data Valid]]=TRUE,_xlfn.NORM.S.DIST(Table1[[#This Row],[Birthweight Z-Score]],TRUE)*100,"")</f>
        <v/>
      </c>
      <c r="K5977" s="7" t="str">
        <f>IF(Table1[[#This Row],[Is Data Valid]]=TRUE,_xlfn.NORM.S.DIST(Table1[[#This Row],[Birthweight Z-Score (BW-10%)]],TRUE)*100,"")</f>
        <v/>
      </c>
      <c r="L5977" s="7" t="str">
        <f>IF(Table1[[#This Row],[Is Data Valid]]=TRUE,_xlfn.NORM.S.DIST(Table1[[#This Row],[Birthweight Z-Score (BW+10%)]],TRUE)*100,"")</f>
        <v/>
      </c>
    </row>
    <row r="5978" spans="1:12" x14ac:dyDescent="0.25">
      <c r="A5978" s="3"/>
      <c r="B5978" s="2"/>
      <c r="C5978" s="2"/>
      <c r="D5978" s="2" t="b">
        <f>IF(AND(NOT(ISBLANK(Table1[[#This Row],[Fetal Sex (Male, Female or Unknown)]])),ISNUMBER(Table1[[#This Row],[Birthweight (grams)]]),ISNUMBER(Table1[[#This Row],[Gestation (days)]])),TRUE,FALSE)</f>
        <v>0</v>
      </c>
      <c r="E5978" s="2" t="str">
        <f>IF(Table1[[#This Row],[Is Data Valid]]=TRUE,IF(Table1[[#This Row],[Fetal Sex (Male, Female or Unknown)]]="Male",Backend!$C$5,IF(Table1[[#This Row],[Fetal Sex (Male, Female or Unknown)]]="Female",Backend!$C$6,IF(Table1[[#This Row],[Fetal Sex (Male, Female or Unknown)]]="Unknown",Backend!$C$7,"Error"))),"")</f>
        <v/>
      </c>
      <c r="F5978" s="8" t="str">
        <f>IF(Table1[[#This Row],[Is Data Valid]]=TRUE,EXP(0.578+0.332*((Table1[[#This Row],[Gestation (days)]]+0.5)/7)-0.00354*((Table1[[#This Row],[Gestation (days)]]+0.5)/7)^2)*Table1[[#This Row],[BW40_3705]],"")</f>
        <v/>
      </c>
      <c r="G5978" s="2" t="str">
        <f>IF(Table1[[#This Row],[Is Data Valid]]=TRUE,((Table1[[#This Row],[Birthweight (grams)]]/Table1[[#This Row],[BW_GA]])-1)/(Backend!$B$3/100*Table1[[#This Row],[BW40_3705]]),"")</f>
        <v/>
      </c>
      <c r="H5978" s="7" t="str">
        <f>IF(Table1[[#This Row],[Is Data Valid]]=TRUE,((Table1[[#This Row],[Birthweight (grams)]]*0.9/Table1[[#This Row],[BW_GA]])-1)/(Backend!$B$3/100*Table1[[#This Row],[BW40_3705]]),"")</f>
        <v/>
      </c>
      <c r="I5978" s="7" t="str">
        <f>IF(Table1[[#This Row],[Is Data Valid]]=TRUE,((Table1[[#This Row],[Birthweight (grams)]]*1.1/Table1[[#This Row],[BW_GA]])-1)/(Backend!$B$3/100*Table1[[#This Row],[BW40_3705]]),"")</f>
        <v/>
      </c>
      <c r="J5978" s="7" t="str">
        <f>IF(Table1[[#This Row],[Is Data Valid]]=TRUE,_xlfn.NORM.S.DIST(Table1[[#This Row],[Birthweight Z-Score]],TRUE)*100,"")</f>
        <v/>
      </c>
      <c r="K5978" s="7" t="str">
        <f>IF(Table1[[#This Row],[Is Data Valid]]=TRUE,_xlfn.NORM.S.DIST(Table1[[#This Row],[Birthweight Z-Score (BW-10%)]],TRUE)*100,"")</f>
        <v/>
      </c>
      <c r="L5978" s="7" t="str">
        <f>IF(Table1[[#This Row],[Is Data Valid]]=TRUE,_xlfn.NORM.S.DIST(Table1[[#This Row],[Birthweight Z-Score (BW+10%)]],TRUE)*100,"")</f>
        <v/>
      </c>
    </row>
    <row r="5979" spans="1:12" x14ac:dyDescent="0.25">
      <c r="A5979" s="3"/>
      <c r="B5979" s="2"/>
      <c r="C5979" s="2"/>
      <c r="D5979" s="2" t="b">
        <f>IF(AND(NOT(ISBLANK(Table1[[#This Row],[Fetal Sex (Male, Female or Unknown)]])),ISNUMBER(Table1[[#This Row],[Birthweight (grams)]]),ISNUMBER(Table1[[#This Row],[Gestation (days)]])),TRUE,FALSE)</f>
        <v>0</v>
      </c>
      <c r="E5979" s="2" t="str">
        <f>IF(Table1[[#This Row],[Is Data Valid]]=TRUE,IF(Table1[[#This Row],[Fetal Sex (Male, Female or Unknown)]]="Male",Backend!$C$5,IF(Table1[[#This Row],[Fetal Sex (Male, Female or Unknown)]]="Female",Backend!$C$6,IF(Table1[[#This Row],[Fetal Sex (Male, Female or Unknown)]]="Unknown",Backend!$C$7,"Error"))),"")</f>
        <v/>
      </c>
      <c r="F5979" s="8" t="str">
        <f>IF(Table1[[#This Row],[Is Data Valid]]=TRUE,EXP(0.578+0.332*((Table1[[#This Row],[Gestation (days)]]+0.5)/7)-0.00354*((Table1[[#This Row],[Gestation (days)]]+0.5)/7)^2)*Table1[[#This Row],[BW40_3705]],"")</f>
        <v/>
      </c>
      <c r="G5979" s="2" t="str">
        <f>IF(Table1[[#This Row],[Is Data Valid]]=TRUE,((Table1[[#This Row],[Birthweight (grams)]]/Table1[[#This Row],[BW_GA]])-1)/(Backend!$B$3/100*Table1[[#This Row],[BW40_3705]]),"")</f>
        <v/>
      </c>
      <c r="H5979" s="7" t="str">
        <f>IF(Table1[[#This Row],[Is Data Valid]]=TRUE,((Table1[[#This Row],[Birthweight (grams)]]*0.9/Table1[[#This Row],[BW_GA]])-1)/(Backend!$B$3/100*Table1[[#This Row],[BW40_3705]]),"")</f>
        <v/>
      </c>
      <c r="I5979" s="7" t="str">
        <f>IF(Table1[[#This Row],[Is Data Valid]]=TRUE,((Table1[[#This Row],[Birthweight (grams)]]*1.1/Table1[[#This Row],[BW_GA]])-1)/(Backend!$B$3/100*Table1[[#This Row],[BW40_3705]]),"")</f>
        <v/>
      </c>
      <c r="J5979" s="7" t="str">
        <f>IF(Table1[[#This Row],[Is Data Valid]]=TRUE,_xlfn.NORM.S.DIST(Table1[[#This Row],[Birthweight Z-Score]],TRUE)*100,"")</f>
        <v/>
      </c>
      <c r="K5979" s="7" t="str">
        <f>IF(Table1[[#This Row],[Is Data Valid]]=TRUE,_xlfn.NORM.S.DIST(Table1[[#This Row],[Birthweight Z-Score (BW-10%)]],TRUE)*100,"")</f>
        <v/>
      </c>
      <c r="L5979" s="7" t="str">
        <f>IF(Table1[[#This Row],[Is Data Valid]]=TRUE,_xlfn.NORM.S.DIST(Table1[[#This Row],[Birthweight Z-Score (BW+10%)]],TRUE)*100,"")</f>
        <v/>
      </c>
    </row>
    <row r="5980" spans="1:12" x14ac:dyDescent="0.25">
      <c r="A5980" s="3"/>
      <c r="B5980" s="2"/>
      <c r="C5980" s="2"/>
      <c r="D5980" s="2" t="b">
        <f>IF(AND(NOT(ISBLANK(Table1[[#This Row],[Fetal Sex (Male, Female or Unknown)]])),ISNUMBER(Table1[[#This Row],[Birthweight (grams)]]),ISNUMBER(Table1[[#This Row],[Gestation (days)]])),TRUE,FALSE)</f>
        <v>0</v>
      </c>
      <c r="E5980" s="2" t="str">
        <f>IF(Table1[[#This Row],[Is Data Valid]]=TRUE,IF(Table1[[#This Row],[Fetal Sex (Male, Female or Unknown)]]="Male",Backend!$C$5,IF(Table1[[#This Row],[Fetal Sex (Male, Female or Unknown)]]="Female",Backend!$C$6,IF(Table1[[#This Row],[Fetal Sex (Male, Female or Unknown)]]="Unknown",Backend!$C$7,"Error"))),"")</f>
        <v/>
      </c>
      <c r="F5980" s="8" t="str">
        <f>IF(Table1[[#This Row],[Is Data Valid]]=TRUE,EXP(0.578+0.332*((Table1[[#This Row],[Gestation (days)]]+0.5)/7)-0.00354*((Table1[[#This Row],[Gestation (days)]]+0.5)/7)^2)*Table1[[#This Row],[BW40_3705]],"")</f>
        <v/>
      </c>
      <c r="G5980" s="2" t="str">
        <f>IF(Table1[[#This Row],[Is Data Valid]]=TRUE,((Table1[[#This Row],[Birthweight (grams)]]/Table1[[#This Row],[BW_GA]])-1)/(Backend!$B$3/100*Table1[[#This Row],[BW40_3705]]),"")</f>
        <v/>
      </c>
      <c r="H5980" s="7" t="str">
        <f>IF(Table1[[#This Row],[Is Data Valid]]=TRUE,((Table1[[#This Row],[Birthweight (grams)]]*0.9/Table1[[#This Row],[BW_GA]])-1)/(Backend!$B$3/100*Table1[[#This Row],[BW40_3705]]),"")</f>
        <v/>
      </c>
      <c r="I5980" s="7" t="str">
        <f>IF(Table1[[#This Row],[Is Data Valid]]=TRUE,((Table1[[#This Row],[Birthweight (grams)]]*1.1/Table1[[#This Row],[BW_GA]])-1)/(Backend!$B$3/100*Table1[[#This Row],[BW40_3705]]),"")</f>
        <v/>
      </c>
      <c r="J5980" s="7" t="str">
        <f>IF(Table1[[#This Row],[Is Data Valid]]=TRUE,_xlfn.NORM.S.DIST(Table1[[#This Row],[Birthweight Z-Score]],TRUE)*100,"")</f>
        <v/>
      </c>
      <c r="K5980" s="7" t="str">
        <f>IF(Table1[[#This Row],[Is Data Valid]]=TRUE,_xlfn.NORM.S.DIST(Table1[[#This Row],[Birthweight Z-Score (BW-10%)]],TRUE)*100,"")</f>
        <v/>
      </c>
      <c r="L5980" s="7" t="str">
        <f>IF(Table1[[#This Row],[Is Data Valid]]=TRUE,_xlfn.NORM.S.DIST(Table1[[#This Row],[Birthweight Z-Score (BW+10%)]],TRUE)*100,"")</f>
        <v/>
      </c>
    </row>
    <row r="5981" spans="1:12" x14ac:dyDescent="0.25">
      <c r="A5981" s="3"/>
      <c r="B5981" s="2"/>
      <c r="C5981" s="2"/>
      <c r="D5981" s="2" t="b">
        <f>IF(AND(NOT(ISBLANK(Table1[[#This Row],[Fetal Sex (Male, Female or Unknown)]])),ISNUMBER(Table1[[#This Row],[Birthweight (grams)]]),ISNUMBER(Table1[[#This Row],[Gestation (days)]])),TRUE,FALSE)</f>
        <v>0</v>
      </c>
      <c r="E5981" s="2" t="str">
        <f>IF(Table1[[#This Row],[Is Data Valid]]=TRUE,IF(Table1[[#This Row],[Fetal Sex (Male, Female or Unknown)]]="Male",Backend!$C$5,IF(Table1[[#This Row],[Fetal Sex (Male, Female or Unknown)]]="Female",Backend!$C$6,IF(Table1[[#This Row],[Fetal Sex (Male, Female or Unknown)]]="Unknown",Backend!$C$7,"Error"))),"")</f>
        <v/>
      </c>
      <c r="F5981" s="8" t="str">
        <f>IF(Table1[[#This Row],[Is Data Valid]]=TRUE,EXP(0.578+0.332*((Table1[[#This Row],[Gestation (days)]]+0.5)/7)-0.00354*((Table1[[#This Row],[Gestation (days)]]+0.5)/7)^2)*Table1[[#This Row],[BW40_3705]],"")</f>
        <v/>
      </c>
      <c r="G5981" s="2" t="str">
        <f>IF(Table1[[#This Row],[Is Data Valid]]=TRUE,((Table1[[#This Row],[Birthweight (grams)]]/Table1[[#This Row],[BW_GA]])-1)/(Backend!$B$3/100*Table1[[#This Row],[BW40_3705]]),"")</f>
        <v/>
      </c>
      <c r="H5981" s="7" t="str">
        <f>IF(Table1[[#This Row],[Is Data Valid]]=TRUE,((Table1[[#This Row],[Birthweight (grams)]]*0.9/Table1[[#This Row],[BW_GA]])-1)/(Backend!$B$3/100*Table1[[#This Row],[BW40_3705]]),"")</f>
        <v/>
      </c>
      <c r="I5981" s="7" t="str">
        <f>IF(Table1[[#This Row],[Is Data Valid]]=TRUE,((Table1[[#This Row],[Birthweight (grams)]]*1.1/Table1[[#This Row],[BW_GA]])-1)/(Backend!$B$3/100*Table1[[#This Row],[BW40_3705]]),"")</f>
        <v/>
      </c>
      <c r="J5981" s="7" t="str">
        <f>IF(Table1[[#This Row],[Is Data Valid]]=TRUE,_xlfn.NORM.S.DIST(Table1[[#This Row],[Birthweight Z-Score]],TRUE)*100,"")</f>
        <v/>
      </c>
      <c r="K5981" s="7" t="str">
        <f>IF(Table1[[#This Row],[Is Data Valid]]=TRUE,_xlfn.NORM.S.DIST(Table1[[#This Row],[Birthweight Z-Score (BW-10%)]],TRUE)*100,"")</f>
        <v/>
      </c>
      <c r="L5981" s="7" t="str">
        <f>IF(Table1[[#This Row],[Is Data Valid]]=TRUE,_xlfn.NORM.S.DIST(Table1[[#This Row],[Birthweight Z-Score (BW+10%)]],TRUE)*100,"")</f>
        <v/>
      </c>
    </row>
    <row r="5982" spans="1:12" x14ac:dyDescent="0.25">
      <c r="A5982" s="3"/>
      <c r="B5982" s="2"/>
      <c r="C5982" s="2"/>
      <c r="D5982" s="2" t="b">
        <f>IF(AND(NOT(ISBLANK(Table1[[#This Row],[Fetal Sex (Male, Female or Unknown)]])),ISNUMBER(Table1[[#This Row],[Birthweight (grams)]]),ISNUMBER(Table1[[#This Row],[Gestation (days)]])),TRUE,FALSE)</f>
        <v>0</v>
      </c>
      <c r="E5982" s="2" t="str">
        <f>IF(Table1[[#This Row],[Is Data Valid]]=TRUE,IF(Table1[[#This Row],[Fetal Sex (Male, Female or Unknown)]]="Male",Backend!$C$5,IF(Table1[[#This Row],[Fetal Sex (Male, Female or Unknown)]]="Female",Backend!$C$6,IF(Table1[[#This Row],[Fetal Sex (Male, Female or Unknown)]]="Unknown",Backend!$C$7,"Error"))),"")</f>
        <v/>
      </c>
      <c r="F5982" s="8" t="str">
        <f>IF(Table1[[#This Row],[Is Data Valid]]=TRUE,EXP(0.578+0.332*((Table1[[#This Row],[Gestation (days)]]+0.5)/7)-0.00354*((Table1[[#This Row],[Gestation (days)]]+0.5)/7)^2)*Table1[[#This Row],[BW40_3705]],"")</f>
        <v/>
      </c>
      <c r="G5982" s="2" t="str">
        <f>IF(Table1[[#This Row],[Is Data Valid]]=TRUE,((Table1[[#This Row],[Birthweight (grams)]]/Table1[[#This Row],[BW_GA]])-1)/(Backend!$B$3/100*Table1[[#This Row],[BW40_3705]]),"")</f>
        <v/>
      </c>
      <c r="H5982" s="7" t="str">
        <f>IF(Table1[[#This Row],[Is Data Valid]]=TRUE,((Table1[[#This Row],[Birthweight (grams)]]*0.9/Table1[[#This Row],[BW_GA]])-1)/(Backend!$B$3/100*Table1[[#This Row],[BW40_3705]]),"")</f>
        <v/>
      </c>
      <c r="I5982" s="7" t="str">
        <f>IF(Table1[[#This Row],[Is Data Valid]]=TRUE,((Table1[[#This Row],[Birthweight (grams)]]*1.1/Table1[[#This Row],[BW_GA]])-1)/(Backend!$B$3/100*Table1[[#This Row],[BW40_3705]]),"")</f>
        <v/>
      </c>
      <c r="J5982" s="7" t="str">
        <f>IF(Table1[[#This Row],[Is Data Valid]]=TRUE,_xlfn.NORM.S.DIST(Table1[[#This Row],[Birthweight Z-Score]],TRUE)*100,"")</f>
        <v/>
      </c>
      <c r="K5982" s="7" t="str">
        <f>IF(Table1[[#This Row],[Is Data Valid]]=TRUE,_xlfn.NORM.S.DIST(Table1[[#This Row],[Birthweight Z-Score (BW-10%)]],TRUE)*100,"")</f>
        <v/>
      </c>
      <c r="L5982" s="7" t="str">
        <f>IF(Table1[[#This Row],[Is Data Valid]]=TRUE,_xlfn.NORM.S.DIST(Table1[[#This Row],[Birthweight Z-Score (BW+10%)]],TRUE)*100,"")</f>
        <v/>
      </c>
    </row>
    <row r="5983" spans="1:12" x14ac:dyDescent="0.25">
      <c r="A5983" s="3"/>
      <c r="B5983" s="2"/>
      <c r="C5983" s="2"/>
      <c r="D5983" s="2" t="b">
        <f>IF(AND(NOT(ISBLANK(Table1[[#This Row],[Fetal Sex (Male, Female or Unknown)]])),ISNUMBER(Table1[[#This Row],[Birthweight (grams)]]),ISNUMBER(Table1[[#This Row],[Gestation (days)]])),TRUE,FALSE)</f>
        <v>0</v>
      </c>
      <c r="E5983" s="2" t="str">
        <f>IF(Table1[[#This Row],[Is Data Valid]]=TRUE,IF(Table1[[#This Row],[Fetal Sex (Male, Female or Unknown)]]="Male",Backend!$C$5,IF(Table1[[#This Row],[Fetal Sex (Male, Female or Unknown)]]="Female",Backend!$C$6,IF(Table1[[#This Row],[Fetal Sex (Male, Female or Unknown)]]="Unknown",Backend!$C$7,"Error"))),"")</f>
        <v/>
      </c>
      <c r="F5983" s="8" t="str">
        <f>IF(Table1[[#This Row],[Is Data Valid]]=TRUE,EXP(0.578+0.332*((Table1[[#This Row],[Gestation (days)]]+0.5)/7)-0.00354*((Table1[[#This Row],[Gestation (days)]]+0.5)/7)^2)*Table1[[#This Row],[BW40_3705]],"")</f>
        <v/>
      </c>
      <c r="G5983" s="2" t="str">
        <f>IF(Table1[[#This Row],[Is Data Valid]]=TRUE,((Table1[[#This Row],[Birthweight (grams)]]/Table1[[#This Row],[BW_GA]])-1)/(Backend!$B$3/100*Table1[[#This Row],[BW40_3705]]),"")</f>
        <v/>
      </c>
      <c r="H5983" s="7" t="str">
        <f>IF(Table1[[#This Row],[Is Data Valid]]=TRUE,((Table1[[#This Row],[Birthweight (grams)]]*0.9/Table1[[#This Row],[BW_GA]])-1)/(Backend!$B$3/100*Table1[[#This Row],[BW40_3705]]),"")</f>
        <v/>
      </c>
      <c r="I5983" s="7" t="str">
        <f>IF(Table1[[#This Row],[Is Data Valid]]=TRUE,((Table1[[#This Row],[Birthweight (grams)]]*1.1/Table1[[#This Row],[BW_GA]])-1)/(Backend!$B$3/100*Table1[[#This Row],[BW40_3705]]),"")</f>
        <v/>
      </c>
      <c r="J5983" s="7" t="str">
        <f>IF(Table1[[#This Row],[Is Data Valid]]=TRUE,_xlfn.NORM.S.DIST(Table1[[#This Row],[Birthweight Z-Score]],TRUE)*100,"")</f>
        <v/>
      </c>
      <c r="K5983" s="7" t="str">
        <f>IF(Table1[[#This Row],[Is Data Valid]]=TRUE,_xlfn.NORM.S.DIST(Table1[[#This Row],[Birthweight Z-Score (BW-10%)]],TRUE)*100,"")</f>
        <v/>
      </c>
      <c r="L5983" s="7" t="str">
        <f>IF(Table1[[#This Row],[Is Data Valid]]=TRUE,_xlfn.NORM.S.DIST(Table1[[#This Row],[Birthweight Z-Score (BW+10%)]],TRUE)*100,"")</f>
        <v/>
      </c>
    </row>
    <row r="5984" spans="1:12" x14ac:dyDescent="0.25">
      <c r="A5984" s="3"/>
      <c r="B5984" s="2"/>
      <c r="C5984" s="2"/>
      <c r="D5984" s="2" t="b">
        <f>IF(AND(NOT(ISBLANK(Table1[[#This Row],[Fetal Sex (Male, Female or Unknown)]])),ISNUMBER(Table1[[#This Row],[Birthweight (grams)]]),ISNUMBER(Table1[[#This Row],[Gestation (days)]])),TRUE,FALSE)</f>
        <v>0</v>
      </c>
      <c r="E5984" s="2" t="str">
        <f>IF(Table1[[#This Row],[Is Data Valid]]=TRUE,IF(Table1[[#This Row],[Fetal Sex (Male, Female or Unknown)]]="Male",Backend!$C$5,IF(Table1[[#This Row],[Fetal Sex (Male, Female or Unknown)]]="Female",Backend!$C$6,IF(Table1[[#This Row],[Fetal Sex (Male, Female or Unknown)]]="Unknown",Backend!$C$7,"Error"))),"")</f>
        <v/>
      </c>
      <c r="F5984" s="8" t="str">
        <f>IF(Table1[[#This Row],[Is Data Valid]]=TRUE,EXP(0.578+0.332*((Table1[[#This Row],[Gestation (days)]]+0.5)/7)-0.00354*((Table1[[#This Row],[Gestation (days)]]+0.5)/7)^2)*Table1[[#This Row],[BW40_3705]],"")</f>
        <v/>
      </c>
      <c r="G5984" s="2" t="str">
        <f>IF(Table1[[#This Row],[Is Data Valid]]=TRUE,((Table1[[#This Row],[Birthweight (grams)]]/Table1[[#This Row],[BW_GA]])-1)/(Backend!$B$3/100*Table1[[#This Row],[BW40_3705]]),"")</f>
        <v/>
      </c>
      <c r="H5984" s="7" t="str">
        <f>IF(Table1[[#This Row],[Is Data Valid]]=TRUE,((Table1[[#This Row],[Birthweight (grams)]]*0.9/Table1[[#This Row],[BW_GA]])-1)/(Backend!$B$3/100*Table1[[#This Row],[BW40_3705]]),"")</f>
        <v/>
      </c>
      <c r="I5984" s="7" t="str">
        <f>IF(Table1[[#This Row],[Is Data Valid]]=TRUE,((Table1[[#This Row],[Birthweight (grams)]]*1.1/Table1[[#This Row],[BW_GA]])-1)/(Backend!$B$3/100*Table1[[#This Row],[BW40_3705]]),"")</f>
        <v/>
      </c>
      <c r="J5984" s="7" t="str">
        <f>IF(Table1[[#This Row],[Is Data Valid]]=TRUE,_xlfn.NORM.S.DIST(Table1[[#This Row],[Birthweight Z-Score]],TRUE)*100,"")</f>
        <v/>
      </c>
      <c r="K5984" s="7" t="str">
        <f>IF(Table1[[#This Row],[Is Data Valid]]=TRUE,_xlfn.NORM.S.DIST(Table1[[#This Row],[Birthweight Z-Score (BW-10%)]],TRUE)*100,"")</f>
        <v/>
      </c>
      <c r="L5984" s="7" t="str">
        <f>IF(Table1[[#This Row],[Is Data Valid]]=TRUE,_xlfn.NORM.S.DIST(Table1[[#This Row],[Birthweight Z-Score (BW+10%)]],TRUE)*100,"")</f>
        <v/>
      </c>
    </row>
    <row r="5985" spans="1:12" x14ac:dyDescent="0.25">
      <c r="A5985" s="3"/>
      <c r="B5985" s="2"/>
      <c r="C5985" s="2"/>
      <c r="D5985" s="2" t="b">
        <f>IF(AND(NOT(ISBLANK(Table1[[#This Row],[Fetal Sex (Male, Female or Unknown)]])),ISNUMBER(Table1[[#This Row],[Birthweight (grams)]]),ISNUMBER(Table1[[#This Row],[Gestation (days)]])),TRUE,FALSE)</f>
        <v>0</v>
      </c>
      <c r="E5985" s="2" t="str">
        <f>IF(Table1[[#This Row],[Is Data Valid]]=TRUE,IF(Table1[[#This Row],[Fetal Sex (Male, Female or Unknown)]]="Male",Backend!$C$5,IF(Table1[[#This Row],[Fetal Sex (Male, Female or Unknown)]]="Female",Backend!$C$6,IF(Table1[[#This Row],[Fetal Sex (Male, Female or Unknown)]]="Unknown",Backend!$C$7,"Error"))),"")</f>
        <v/>
      </c>
      <c r="F5985" s="8" t="str">
        <f>IF(Table1[[#This Row],[Is Data Valid]]=TRUE,EXP(0.578+0.332*((Table1[[#This Row],[Gestation (days)]]+0.5)/7)-0.00354*((Table1[[#This Row],[Gestation (days)]]+0.5)/7)^2)*Table1[[#This Row],[BW40_3705]],"")</f>
        <v/>
      </c>
      <c r="G5985" s="2" t="str">
        <f>IF(Table1[[#This Row],[Is Data Valid]]=TRUE,((Table1[[#This Row],[Birthweight (grams)]]/Table1[[#This Row],[BW_GA]])-1)/(Backend!$B$3/100*Table1[[#This Row],[BW40_3705]]),"")</f>
        <v/>
      </c>
      <c r="H5985" s="7" t="str">
        <f>IF(Table1[[#This Row],[Is Data Valid]]=TRUE,((Table1[[#This Row],[Birthweight (grams)]]*0.9/Table1[[#This Row],[BW_GA]])-1)/(Backend!$B$3/100*Table1[[#This Row],[BW40_3705]]),"")</f>
        <v/>
      </c>
      <c r="I5985" s="7" t="str">
        <f>IF(Table1[[#This Row],[Is Data Valid]]=TRUE,((Table1[[#This Row],[Birthweight (grams)]]*1.1/Table1[[#This Row],[BW_GA]])-1)/(Backend!$B$3/100*Table1[[#This Row],[BW40_3705]]),"")</f>
        <v/>
      </c>
      <c r="J5985" s="7" t="str">
        <f>IF(Table1[[#This Row],[Is Data Valid]]=TRUE,_xlfn.NORM.S.DIST(Table1[[#This Row],[Birthweight Z-Score]],TRUE)*100,"")</f>
        <v/>
      </c>
      <c r="K5985" s="7" t="str">
        <f>IF(Table1[[#This Row],[Is Data Valid]]=TRUE,_xlfn.NORM.S.DIST(Table1[[#This Row],[Birthweight Z-Score (BW-10%)]],TRUE)*100,"")</f>
        <v/>
      </c>
      <c r="L5985" s="7" t="str">
        <f>IF(Table1[[#This Row],[Is Data Valid]]=TRUE,_xlfn.NORM.S.DIST(Table1[[#This Row],[Birthweight Z-Score (BW+10%)]],TRUE)*100,"")</f>
        <v/>
      </c>
    </row>
    <row r="5986" spans="1:12" x14ac:dyDescent="0.25">
      <c r="A5986" s="3"/>
      <c r="B5986" s="2"/>
      <c r="C5986" s="2"/>
      <c r="D5986" s="2" t="b">
        <f>IF(AND(NOT(ISBLANK(Table1[[#This Row],[Fetal Sex (Male, Female or Unknown)]])),ISNUMBER(Table1[[#This Row],[Birthweight (grams)]]),ISNUMBER(Table1[[#This Row],[Gestation (days)]])),TRUE,FALSE)</f>
        <v>0</v>
      </c>
      <c r="E5986" s="2" t="str">
        <f>IF(Table1[[#This Row],[Is Data Valid]]=TRUE,IF(Table1[[#This Row],[Fetal Sex (Male, Female or Unknown)]]="Male",Backend!$C$5,IF(Table1[[#This Row],[Fetal Sex (Male, Female or Unknown)]]="Female",Backend!$C$6,IF(Table1[[#This Row],[Fetal Sex (Male, Female or Unknown)]]="Unknown",Backend!$C$7,"Error"))),"")</f>
        <v/>
      </c>
      <c r="F5986" s="8" t="str">
        <f>IF(Table1[[#This Row],[Is Data Valid]]=TRUE,EXP(0.578+0.332*((Table1[[#This Row],[Gestation (days)]]+0.5)/7)-0.00354*((Table1[[#This Row],[Gestation (days)]]+0.5)/7)^2)*Table1[[#This Row],[BW40_3705]],"")</f>
        <v/>
      </c>
      <c r="G5986" s="2" t="str">
        <f>IF(Table1[[#This Row],[Is Data Valid]]=TRUE,((Table1[[#This Row],[Birthweight (grams)]]/Table1[[#This Row],[BW_GA]])-1)/(Backend!$B$3/100*Table1[[#This Row],[BW40_3705]]),"")</f>
        <v/>
      </c>
      <c r="H5986" s="7" t="str">
        <f>IF(Table1[[#This Row],[Is Data Valid]]=TRUE,((Table1[[#This Row],[Birthweight (grams)]]*0.9/Table1[[#This Row],[BW_GA]])-1)/(Backend!$B$3/100*Table1[[#This Row],[BW40_3705]]),"")</f>
        <v/>
      </c>
      <c r="I5986" s="7" t="str">
        <f>IF(Table1[[#This Row],[Is Data Valid]]=TRUE,((Table1[[#This Row],[Birthweight (grams)]]*1.1/Table1[[#This Row],[BW_GA]])-1)/(Backend!$B$3/100*Table1[[#This Row],[BW40_3705]]),"")</f>
        <v/>
      </c>
      <c r="J5986" s="7" t="str">
        <f>IF(Table1[[#This Row],[Is Data Valid]]=TRUE,_xlfn.NORM.S.DIST(Table1[[#This Row],[Birthweight Z-Score]],TRUE)*100,"")</f>
        <v/>
      </c>
      <c r="K5986" s="7" t="str">
        <f>IF(Table1[[#This Row],[Is Data Valid]]=TRUE,_xlfn.NORM.S.DIST(Table1[[#This Row],[Birthweight Z-Score (BW-10%)]],TRUE)*100,"")</f>
        <v/>
      </c>
      <c r="L5986" s="7" t="str">
        <f>IF(Table1[[#This Row],[Is Data Valid]]=TRUE,_xlfn.NORM.S.DIST(Table1[[#This Row],[Birthweight Z-Score (BW+10%)]],TRUE)*100,"")</f>
        <v/>
      </c>
    </row>
    <row r="5987" spans="1:12" x14ac:dyDescent="0.25">
      <c r="A5987" s="3"/>
      <c r="B5987" s="2"/>
      <c r="C5987" s="2"/>
      <c r="D5987" s="2" t="b">
        <f>IF(AND(NOT(ISBLANK(Table1[[#This Row],[Fetal Sex (Male, Female or Unknown)]])),ISNUMBER(Table1[[#This Row],[Birthweight (grams)]]),ISNUMBER(Table1[[#This Row],[Gestation (days)]])),TRUE,FALSE)</f>
        <v>0</v>
      </c>
      <c r="E5987" s="2" t="str">
        <f>IF(Table1[[#This Row],[Is Data Valid]]=TRUE,IF(Table1[[#This Row],[Fetal Sex (Male, Female or Unknown)]]="Male",Backend!$C$5,IF(Table1[[#This Row],[Fetal Sex (Male, Female or Unknown)]]="Female",Backend!$C$6,IF(Table1[[#This Row],[Fetal Sex (Male, Female or Unknown)]]="Unknown",Backend!$C$7,"Error"))),"")</f>
        <v/>
      </c>
      <c r="F5987" s="8" t="str">
        <f>IF(Table1[[#This Row],[Is Data Valid]]=TRUE,EXP(0.578+0.332*((Table1[[#This Row],[Gestation (days)]]+0.5)/7)-0.00354*((Table1[[#This Row],[Gestation (days)]]+0.5)/7)^2)*Table1[[#This Row],[BW40_3705]],"")</f>
        <v/>
      </c>
      <c r="G5987" s="2" t="str">
        <f>IF(Table1[[#This Row],[Is Data Valid]]=TRUE,((Table1[[#This Row],[Birthweight (grams)]]/Table1[[#This Row],[BW_GA]])-1)/(Backend!$B$3/100*Table1[[#This Row],[BW40_3705]]),"")</f>
        <v/>
      </c>
      <c r="H5987" s="7" t="str">
        <f>IF(Table1[[#This Row],[Is Data Valid]]=TRUE,((Table1[[#This Row],[Birthweight (grams)]]*0.9/Table1[[#This Row],[BW_GA]])-1)/(Backend!$B$3/100*Table1[[#This Row],[BW40_3705]]),"")</f>
        <v/>
      </c>
      <c r="I5987" s="7" t="str">
        <f>IF(Table1[[#This Row],[Is Data Valid]]=TRUE,((Table1[[#This Row],[Birthweight (grams)]]*1.1/Table1[[#This Row],[BW_GA]])-1)/(Backend!$B$3/100*Table1[[#This Row],[BW40_3705]]),"")</f>
        <v/>
      </c>
      <c r="J5987" s="7" t="str">
        <f>IF(Table1[[#This Row],[Is Data Valid]]=TRUE,_xlfn.NORM.S.DIST(Table1[[#This Row],[Birthweight Z-Score]],TRUE)*100,"")</f>
        <v/>
      </c>
      <c r="K5987" s="7" t="str">
        <f>IF(Table1[[#This Row],[Is Data Valid]]=TRUE,_xlfn.NORM.S.DIST(Table1[[#This Row],[Birthweight Z-Score (BW-10%)]],TRUE)*100,"")</f>
        <v/>
      </c>
      <c r="L5987" s="7" t="str">
        <f>IF(Table1[[#This Row],[Is Data Valid]]=TRUE,_xlfn.NORM.S.DIST(Table1[[#This Row],[Birthweight Z-Score (BW+10%)]],TRUE)*100,"")</f>
        <v/>
      </c>
    </row>
    <row r="5988" spans="1:12" x14ac:dyDescent="0.25">
      <c r="A5988" s="3"/>
      <c r="B5988" s="2"/>
      <c r="C5988" s="2"/>
      <c r="D5988" s="2" t="b">
        <f>IF(AND(NOT(ISBLANK(Table1[[#This Row],[Fetal Sex (Male, Female or Unknown)]])),ISNUMBER(Table1[[#This Row],[Birthweight (grams)]]),ISNUMBER(Table1[[#This Row],[Gestation (days)]])),TRUE,FALSE)</f>
        <v>0</v>
      </c>
      <c r="E5988" s="2" t="str">
        <f>IF(Table1[[#This Row],[Is Data Valid]]=TRUE,IF(Table1[[#This Row],[Fetal Sex (Male, Female or Unknown)]]="Male",Backend!$C$5,IF(Table1[[#This Row],[Fetal Sex (Male, Female or Unknown)]]="Female",Backend!$C$6,IF(Table1[[#This Row],[Fetal Sex (Male, Female or Unknown)]]="Unknown",Backend!$C$7,"Error"))),"")</f>
        <v/>
      </c>
      <c r="F5988" s="8" t="str">
        <f>IF(Table1[[#This Row],[Is Data Valid]]=TRUE,EXP(0.578+0.332*((Table1[[#This Row],[Gestation (days)]]+0.5)/7)-0.00354*((Table1[[#This Row],[Gestation (days)]]+0.5)/7)^2)*Table1[[#This Row],[BW40_3705]],"")</f>
        <v/>
      </c>
      <c r="G5988" s="2" t="str">
        <f>IF(Table1[[#This Row],[Is Data Valid]]=TRUE,((Table1[[#This Row],[Birthweight (grams)]]/Table1[[#This Row],[BW_GA]])-1)/(Backend!$B$3/100*Table1[[#This Row],[BW40_3705]]),"")</f>
        <v/>
      </c>
      <c r="H5988" s="7" t="str">
        <f>IF(Table1[[#This Row],[Is Data Valid]]=TRUE,((Table1[[#This Row],[Birthweight (grams)]]*0.9/Table1[[#This Row],[BW_GA]])-1)/(Backend!$B$3/100*Table1[[#This Row],[BW40_3705]]),"")</f>
        <v/>
      </c>
      <c r="I5988" s="7" t="str">
        <f>IF(Table1[[#This Row],[Is Data Valid]]=TRUE,((Table1[[#This Row],[Birthweight (grams)]]*1.1/Table1[[#This Row],[BW_GA]])-1)/(Backend!$B$3/100*Table1[[#This Row],[BW40_3705]]),"")</f>
        <v/>
      </c>
      <c r="J5988" s="7" t="str">
        <f>IF(Table1[[#This Row],[Is Data Valid]]=TRUE,_xlfn.NORM.S.DIST(Table1[[#This Row],[Birthweight Z-Score]],TRUE)*100,"")</f>
        <v/>
      </c>
      <c r="K5988" s="7" t="str">
        <f>IF(Table1[[#This Row],[Is Data Valid]]=TRUE,_xlfn.NORM.S.DIST(Table1[[#This Row],[Birthweight Z-Score (BW-10%)]],TRUE)*100,"")</f>
        <v/>
      </c>
      <c r="L5988" s="7" t="str">
        <f>IF(Table1[[#This Row],[Is Data Valid]]=TRUE,_xlfn.NORM.S.DIST(Table1[[#This Row],[Birthweight Z-Score (BW+10%)]],TRUE)*100,"")</f>
        <v/>
      </c>
    </row>
    <row r="5989" spans="1:12" x14ac:dyDescent="0.25">
      <c r="A5989" s="3"/>
      <c r="B5989" s="2"/>
      <c r="C5989" s="2"/>
      <c r="D5989" s="2" t="b">
        <f>IF(AND(NOT(ISBLANK(Table1[[#This Row],[Fetal Sex (Male, Female or Unknown)]])),ISNUMBER(Table1[[#This Row],[Birthweight (grams)]]),ISNUMBER(Table1[[#This Row],[Gestation (days)]])),TRUE,FALSE)</f>
        <v>0</v>
      </c>
      <c r="E5989" s="2" t="str">
        <f>IF(Table1[[#This Row],[Is Data Valid]]=TRUE,IF(Table1[[#This Row],[Fetal Sex (Male, Female or Unknown)]]="Male",Backend!$C$5,IF(Table1[[#This Row],[Fetal Sex (Male, Female or Unknown)]]="Female",Backend!$C$6,IF(Table1[[#This Row],[Fetal Sex (Male, Female or Unknown)]]="Unknown",Backend!$C$7,"Error"))),"")</f>
        <v/>
      </c>
      <c r="F5989" s="8" t="str">
        <f>IF(Table1[[#This Row],[Is Data Valid]]=TRUE,EXP(0.578+0.332*((Table1[[#This Row],[Gestation (days)]]+0.5)/7)-0.00354*((Table1[[#This Row],[Gestation (days)]]+0.5)/7)^2)*Table1[[#This Row],[BW40_3705]],"")</f>
        <v/>
      </c>
      <c r="G5989" s="2" t="str">
        <f>IF(Table1[[#This Row],[Is Data Valid]]=TRUE,((Table1[[#This Row],[Birthweight (grams)]]/Table1[[#This Row],[BW_GA]])-1)/(Backend!$B$3/100*Table1[[#This Row],[BW40_3705]]),"")</f>
        <v/>
      </c>
      <c r="H5989" s="7" t="str">
        <f>IF(Table1[[#This Row],[Is Data Valid]]=TRUE,((Table1[[#This Row],[Birthweight (grams)]]*0.9/Table1[[#This Row],[BW_GA]])-1)/(Backend!$B$3/100*Table1[[#This Row],[BW40_3705]]),"")</f>
        <v/>
      </c>
      <c r="I5989" s="7" t="str">
        <f>IF(Table1[[#This Row],[Is Data Valid]]=TRUE,((Table1[[#This Row],[Birthweight (grams)]]*1.1/Table1[[#This Row],[BW_GA]])-1)/(Backend!$B$3/100*Table1[[#This Row],[BW40_3705]]),"")</f>
        <v/>
      </c>
      <c r="J5989" s="7" t="str">
        <f>IF(Table1[[#This Row],[Is Data Valid]]=TRUE,_xlfn.NORM.S.DIST(Table1[[#This Row],[Birthweight Z-Score]],TRUE)*100,"")</f>
        <v/>
      </c>
      <c r="K5989" s="7" t="str">
        <f>IF(Table1[[#This Row],[Is Data Valid]]=TRUE,_xlfn.NORM.S.DIST(Table1[[#This Row],[Birthweight Z-Score (BW-10%)]],TRUE)*100,"")</f>
        <v/>
      </c>
      <c r="L5989" s="7" t="str">
        <f>IF(Table1[[#This Row],[Is Data Valid]]=TRUE,_xlfn.NORM.S.DIST(Table1[[#This Row],[Birthweight Z-Score (BW+10%)]],TRUE)*100,"")</f>
        <v/>
      </c>
    </row>
    <row r="5990" spans="1:12" x14ac:dyDescent="0.25">
      <c r="A5990" s="3"/>
      <c r="B5990" s="2"/>
      <c r="C5990" s="2"/>
      <c r="D5990" s="2" t="b">
        <f>IF(AND(NOT(ISBLANK(Table1[[#This Row],[Fetal Sex (Male, Female or Unknown)]])),ISNUMBER(Table1[[#This Row],[Birthweight (grams)]]),ISNUMBER(Table1[[#This Row],[Gestation (days)]])),TRUE,FALSE)</f>
        <v>0</v>
      </c>
      <c r="E5990" s="2" t="str">
        <f>IF(Table1[[#This Row],[Is Data Valid]]=TRUE,IF(Table1[[#This Row],[Fetal Sex (Male, Female or Unknown)]]="Male",Backend!$C$5,IF(Table1[[#This Row],[Fetal Sex (Male, Female or Unknown)]]="Female",Backend!$C$6,IF(Table1[[#This Row],[Fetal Sex (Male, Female or Unknown)]]="Unknown",Backend!$C$7,"Error"))),"")</f>
        <v/>
      </c>
      <c r="F5990" s="8" t="str">
        <f>IF(Table1[[#This Row],[Is Data Valid]]=TRUE,EXP(0.578+0.332*((Table1[[#This Row],[Gestation (days)]]+0.5)/7)-0.00354*((Table1[[#This Row],[Gestation (days)]]+0.5)/7)^2)*Table1[[#This Row],[BW40_3705]],"")</f>
        <v/>
      </c>
      <c r="G5990" s="2" t="str">
        <f>IF(Table1[[#This Row],[Is Data Valid]]=TRUE,((Table1[[#This Row],[Birthweight (grams)]]/Table1[[#This Row],[BW_GA]])-1)/(Backend!$B$3/100*Table1[[#This Row],[BW40_3705]]),"")</f>
        <v/>
      </c>
      <c r="H5990" s="7" t="str">
        <f>IF(Table1[[#This Row],[Is Data Valid]]=TRUE,((Table1[[#This Row],[Birthweight (grams)]]*0.9/Table1[[#This Row],[BW_GA]])-1)/(Backend!$B$3/100*Table1[[#This Row],[BW40_3705]]),"")</f>
        <v/>
      </c>
      <c r="I5990" s="7" t="str">
        <f>IF(Table1[[#This Row],[Is Data Valid]]=TRUE,((Table1[[#This Row],[Birthweight (grams)]]*1.1/Table1[[#This Row],[BW_GA]])-1)/(Backend!$B$3/100*Table1[[#This Row],[BW40_3705]]),"")</f>
        <v/>
      </c>
      <c r="J5990" s="7" t="str">
        <f>IF(Table1[[#This Row],[Is Data Valid]]=TRUE,_xlfn.NORM.S.DIST(Table1[[#This Row],[Birthweight Z-Score]],TRUE)*100,"")</f>
        <v/>
      </c>
      <c r="K5990" s="7" t="str">
        <f>IF(Table1[[#This Row],[Is Data Valid]]=TRUE,_xlfn.NORM.S.DIST(Table1[[#This Row],[Birthweight Z-Score (BW-10%)]],TRUE)*100,"")</f>
        <v/>
      </c>
      <c r="L5990" s="7" t="str">
        <f>IF(Table1[[#This Row],[Is Data Valid]]=TRUE,_xlfn.NORM.S.DIST(Table1[[#This Row],[Birthweight Z-Score (BW+10%)]],TRUE)*100,"")</f>
        <v/>
      </c>
    </row>
    <row r="5991" spans="1:12" x14ac:dyDescent="0.25">
      <c r="A5991" s="3"/>
      <c r="B5991" s="2"/>
      <c r="C5991" s="2"/>
      <c r="D5991" s="2" t="b">
        <f>IF(AND(NOT(ISBLANK(Table1[[#This Row],[Fetal Sex (Male, Female or Unknown)]])),ISNUMBER(Table1[[#This Row],[Birthweight (grams)]]),ISNUMBER(Table1[[#This Row],[Gestation (days)]])),TRUE,FALSE)</f>
        <v>0</v>
      </c>
      <c r="E5991" s="2" t="str">
        <f>IF(Table1[[#This Row],[Is Data Valid]]=TRUE,IF(Table1[[#This Row],[Fetal Sex (Male, Female or Unknown)]]="Male",Backend!$C$5,IF(Table1[[#This Row],[Fetal Sex (Male, Female or Unknown)]]="Female",Backend!$C$6,IF(Table1[[#This Row],[Fetal Sex (Male, Female or Unknown)]]="Unknown",Backend!$C$7,"Error"))),"")</f>
        <v/>
      </c>
      <c r="F5991" s="8" t="str">
        <f>IF(Table1[[#This Row],[Is Data Valid]]=TRUE,EXP(0.578+0.332*((Table1[[#This Row],[Gestation (days)]]+0.5)/7)-0.00354*((Table1[[#This Row],[Gestation (days)]]+0.5)/7)^2)*Table1[[#This Row],[BW40_3705]],"")</f>
        <v/>
      </c>
      <c r="G5991" s="2" t="str">
        <f>IF(Table1[[#This Row],[Is Data Valid]]=TRUE,((Table1[[#This Row],[Birthweight (grams)]]/Table1[[#This Row],[BW_GA]])-1)/(Backend!$B$3/100*Table1[[#This Row],[BW40_3705]]),"")</f>
        <v/>
      </c>
      <c r="H5991" s="7" t="str">
        <f>IF(Table1[[#This Row],[Is Data Valid]]=TRUE,((Table1[[#This Row],[Birthweight (grams)]]*0.9/Table1[[#This Row],[BW_GA]])-1)/(Backend!$B$3/100*Table1[[#This Row],[BW40_3705]]),"")</f>
        <v/>
      </c>
      <c r="I5991" s="7" t="str">
        <f>IF(Table1[[#This Row],[Is Data Valid]]=TRUE,((Table1[[#This Row],[Birthweight (grams)]]*1.1/Table1[[#This Row],[BW_GA]])-1)/(Backend!$B$3/100*Table1[[#This Row],[BW40_3705]]),"")</f>
        <v/>
      </c>
      <c r="J5991" s="7" t="str">
        <f>IF(Table1[[#This Row],[Is Data Valid]]=TRUE,_xlfn.NORM.S.DIST(Table1[[#This Row],[Birthweight Z-Score]],TRUE)*100,"")</f>
        <v/>
      </c>
      <c r="K5991" s="7" t="str">
        <f>IF(Table1[[#This Row],[Is Data Valid]]=TRUE,_xlfn.NORM.S.DIST(Table1[[#This Row],[Birthweight Z-Score (BW-10%)]],TRUE)*100,"")</f>
        <v/>
      </c>
      <c r="L5991" s="7" t="str">
        <f>IF(Table1[[#This Row],[Is Data Valid]]=TRUE,_xlfn.NORM.S.DIST(Table1[[#This Row],[Birthweight Z-Score (BW+10%)]],TRUE)*100,"")</f>
        <v/>
      </c>
    </row>
    <row r="5992" spans="1:12" x14ac:dyDescent="0.25">
      <c r="A5992" s="3"/>
      <c r="B5992" s="2"/>
      <c r="C5992" s="2"/>
      <c r="D5992" s="2" t="b">
        <f>IF(AND(NOT(ISBLANK(Table1[[#This Row],[Fetal Sex (Male, Female or Unknown)]])),ISNUMBER(Table1[[#This Row],[Birthweight (grams)]]),ISNUMBER(Table1[[#This Row],[Gestation (days)]])),TRUE,FALSE)</f>
        <v>0</v>
      </c>
      <c r="E5992" s="2" t="str">
        <f>IF(Table1[[#This Row],[Is Data Valid]]=TRUE,IF(Table1[[#This Row],[Fetal Sex (Male, Female or Unknown)]]="Male",Backend!$C$5,IF(Table1[[#This Row],[Fetal Sex (Male, Female or Unknown)]]="Female",Backend!$C$6,IF(Table1[[#This Row],[Fetal Sex (Male, Female or Unknown)]]="Unknown",Backend!$C$7,"Error"))),"")</f>
        <v/>
      </c>
      <c r="F5992" s="8" t="str">
        <f>IF(Table1[[#This Row],[Is Data Valid]]=TRUE,EXP(0.578+0.332*((Table1[[#This Row],[Gestation (days)]]+0.5)/7)-0.00354*((Table1[[#This Row],[Gestation (days)]]+0.5)/7)^2)*Table1[[#This Row],[BW40_3705]],"")</f>
        <v/>
      </c>
      <c r="G5992" s="2" t="str">
        <f>IF(Table1[[#This Row],[Is Data Valid]]=TRUE,((Table1[[#This Row],[Birthweight (grams)]]/Table1[[#This Row],[BW_GA]])-1)/(Backend!$B$3/100*Table1[[#This Row],[BW40_3705]]),"")</f>
        <v/>
      </c>
      <c r="H5992" s="7" t="str">
        <f>IF(Table1[[#This Row],[Is Data Valid]]=TRUE,((Table1[[#This Row],[Birthweight (grams)]]*0.9/Table1[[#This Row],[BW_GA]])-1)/(Backend!$B$3/100*Table1[[#This Row],[BW40_3705]]),"")</f>
        <v/>
      </c>
      <c r="I5992" s="7" t="str">
        <f>IF(Table1[[#This Row],[Is Data Valid]]=TRUE,((Table1[[#This Row],[Birthweight (grams)]]*1.1/Table1[[#This Row],[BW_GA]])-1)/(Backend!$B$3/100*Table1[[#This Row],[BW40_3705]]),"")</f>
        <v/>
      </c>
      <c r="J5992" s="7" t="str">
        <f>IF(Table1[[#This Row],[Is Data Valid]]=TRUE,_xlfn.NORM.S.DIST(Table1[[#This Row],[Birthweight Z-Score]],TRUE)*100,"")</f>
        <v/>
      </c>
      <c r="K5992" s="7" t="str">
        <f>IF(Table1[[#This Row],[Is Data Valid]]=TRUE,_xlfn.NORM.S.DIST(Table1[[#This Row],[Birthweight Z-Score (BW-10%)]],TRUE)*100,"")</f>
        <v/>
      </c>
      <c r="L5992" s="7" t="str">
        <f>IF(Table1[[#This Row],[Is Data Valid]]=TRUE,_xlfn.NORM.S.DIST(Table1[[#This Row],[Birthweight Z-Score (BW+10%)]],TRUE)*100,"")</f>
        <v/>
      </c>
    </row>
    <row r="5993" spans="1:12" x14ac:dyDescent="0.25">
      <c r="A5993" s="3"/>
      <c r="B5993" s="2"/>
      <c r="C5993" s="2"/>
      <c r="D5993" s="2" t="b">
        <f>IF(AND(NOT(ISBLANK(Table1[[#This Row],[Fetal Sex (Male, Female or Unknown)]])),ISNUMBER(Table1[[#This Row],[Birthweight (grams)]]),ISNUMBER(Table1[[#This Row],[Gestation (days)]])),TRUE,FALSE)</f>
        <v>0</v>
      </c>
      <c r="E5993" s="2" t="str">
        <f>IF(Table1[[#This Row],[Is Data Valid]]=TRUE,IF(Table1[[#This Row],[Fetal Sex (Male, Female or Unknown)]]="Male",Backend!$C$5,IF(Table1[[#This Row],[Fetal Sex (Male, Female or Unknown)]]="Female",Backend!$C$6,IF(Table1[[#This Row],[Fetal Sex (Male, Female or Unknown)]]="Unknown",Backend!$C$7,"Error"))),"")</f>
        <v/>
      </c>
      <c r="F5993" s="8" t="str">
        <f>IF(Table1[[#This Row],[Is Data Valid]]=TRUE,EXP(0.578+0.332*((Table1[[#This Row],[Gestation (days)]]+0.5)/7)-0.00354*((Table1[[#This Row],[Gestation (days)]]+0.5)/7)^2)*Table1[[#This Row],[BW40_3705]],"")</f>
        <v/>
      </c>
      <c r="G5993" s="2" t="str">
        <f>IF(Table1[[#This Row],[Is Data Valid]]=TRUE,((Table1[[#This Row],[Birthweight (grams)]]/Table1[[#This Row],[BW_GA]])-1)/(Backend!$B$3/100*Table1[[#This Row],[BW40_3705]]),"")</f>
        <v/>
      </c>
      <c r="H5993" s="7" t="str">
        <f>IF(Table1[[#This Row],[Is Data Valid]]=TRUE,((Table1[[#This Row],[Birthweight (grams)]]*0.9/Table1[[#This Row],[BW_GA]])-1)/(Backend!$B$3/100*Table1[[#This Row],[BW40_3705]]),"")</f>
        <v/>
      </c>
      <c r="I5993" s="7" t="str">
        <f>IF(Table1[[#This Row],[Is Data Valid]]=TRUE,((Table1[[#This Row],[Birthweight (grams)]]*1.1/Table1[[#This Row],[BW_GA]])-1)/(Backend!$B$3/100*Table1[[#This Row],[BW40_3705]]),"")</f>
        <v/>
      </c>
      <c r="J5993" s="7" t="str">
        <f>IF(Table1[[#This Row],[Is Data Valid]]=TRUE,_xlfn.NORM.S.DIST(Table1[[#This Row],[Birthweight Z-Score]],TRUE)*100,"")</f>
        <v/>
      </c>
      <c r="K5993" s="7" t="str">
        <f>IF(Table1[[#This Row],[Is Data Valid]]=TRUE,_xlfn.NORM.S.DIST(Table1[[#This Row],[Birthweight Z-Score (BW-10%)]],TRUE)*100,"")</f>
        <v/>
      </c>
      <c r="L5993" s="7" t="str">
        <f>IF(Table1[[#This Row],[Is Data Valid]]=TRUE,_xlfn.NORM.S.DIST(Table1[[#This Row],[Birthweight Z-Score (BW+10%)]],TRUE)*100,"")</f>
        <v/>
      </c>
    </row>
    <row r="5994" spans="1:12" x14ac:dyDescent="0.25">
      <c r="A5994" s="3"/>
      <c r="B5994" s="2"/>
      <c r="C5994" s="2"/>
      <c r="D5994" s="2" t="b">
        <f>IF(AND(NOT(ISBLANK(Table1[[#This Row],[Fetal Sex (Male, Female or Unknown)]])),ISNUMBER(Table1[[#This Row],[Birthweight (grams)]]),ISNUMBER(Table1[[#This Row],[Gestation (days)]])),TRUE,FALSE)</f>
        <v>0</v>
      </c>
      <c r="E5994" s="2" t="str">
        <f>IF(Table1[[#This Row],[Is Data Valid]]=TRUE,IF(Table1[[#This Row],[Fetal Sex (Male, Female or Unknown)]]="Male",Backend!$C$5,IF(Table1[[#This Row],[Fetal Sex (Male, Female or Unknown)]]="Female",Backend!$C$6,IF(Table1[[#This Row],[Fetal Sex (Male, Female or Unknown)]]="Unknown",Backend!$C$7,"Error"))),"")</f>
        <v/>
      </c>
      <c r="F5994" s="8" t="str">
        <f>IF(Table1[[#This Row],[Is Data Valid]]=TRUE,EXP(0.578+0.332*((Table1[[#This Row],[Gestation (days)]]+0.5)/7)-0.00354*((Table1[[#This Row],[Gestation (days)]]+0.5)/7)^2)*Table1[[#This Row],[BW40_3705]],"")</f>
        <v/>
      </c>
      <c r="G5994" s="2" t="str">
        <f>IF(Table1[[#This Row],[Is Data Valid]]=TRUE,((Table1[[#This Row],[Birthweight (grams)]]/Table1[[#This Row],[BW_GA]])-1)/(Backend!$B$3/100*Table1[[#This Row],[BW40_3705]]),"")</f>
        <v/>
      </c>
      <c r="H5994" s="7" t="str">
        <f>IF(Table1[[#This Row],[Is Data Valid]]=TRUE,((Table1[[#This Row],[Birthweight (grams)]]*0.9/Table1[[#This Row],[BW_GA]])-1)/(Backend!$B$3/100*Table1[[#This Row],[BW40_3705]]),"")</f>
        <v/>
      </c>
      <c r="I5994" s="7" t="str">
        <f>IF(Table1[[#This Row],[Is Data Valid]]=TRUE,((Table1[[#This Row],[Birthweight (grams)]]*1.1/Table1[[#This Row],[BW_GA]])-1)/(Backend!$B$3/100*Table1[[#This Row],[BW40_3705]]),"")</f>
        <v/>
      </c>
      <c r="J5994" s="7" t="str">
        <f>IF(Table1[[#This Row],[Is Data Valid]]=TRUE,_xlfn.NORM.S.DIST(Table1[[#This Row],[Birthweight Z-Score]],TRUE)*100,"")</f>
        <v/>
      </c>
      <c r="K5994" s="7" t="str">
        <f>IF(Table1[[#This Row],[Is Data Valid]]=TRUE,_xlfn.NORM.S.DIST(Table1[[#This Row],[Birthweight Z-Score (BW-10%)]],TRUE)*100,"")</f>
        <v/>
      </c>
      <c r="L5994" s="7" t="str">
        <f>IF(Table1[[#This Row],[Is Data Valid]]=TRUE,_xlfn.NORM.S.DIST(Table1[[#This Row],[Birthweight Z-Score (BW+10%)]],TRUE)*100,"")</f>
        <v/>
      </c>
    </row>
    <row r="5995" spans="1:12" x14ac:dyDescent="0.25">
      <c r="A5995" s="3"/>
      <c r="B5995" s="2"/>
      <c r="C5995" s="2"/>
      <c r="D5995" s="2" t="b">
        <f>IF(AND(NOT(ISBLANK(Table1[[#This Row],[Fetal Sex (Male, Female or Unknown)]])),ISNUMBER(Table1[[#This Row],[Birthweight (grams)]]),ISNUMBER(Table1[[#This Row],[Gestation (days)]])),TRUE,FALSE)</f>
        <v>0</v>
      </c>
      <c r="E5995" s="2" t="str">
        <f>IF(Table1[[#This Row],[Is Data Valid]]=TRUE,IF(Table1[[#This Row],[Fetal Sex (Male, Female or Unknown)]]="Male",Backend!$C$5,IF(Table1[[#This Row],[Fetal Sex (Male, Female or Unknown)]]="Female",Backend!$C$6,IF(Table1[[#This Row],[Fetal Sex (Male, Female or Unknown)]]="Unknown",Backend!$C$7,"Error"))),"")</f>
        <v/>
      </c>
      <c r="F5995" s="8" t="str">
        <f>IF(Table1[[#This Row],[Is Data Valid]]=TRUE,EXP(0.578+0.332*((Table1[[#This Row],[Gestation (days)]]+0.5)/7)-0.00354*((Table1[[#This Row],[Gestation (days)]]+0.5)/7)^2)*Table1[[#This Row],[BW40_3705]],"")</f>
        <v/>
      </c>
      <c r="G5995" s="2" t="str">
        <f>IF(Table1[[#This Row],[Is Data Valid]]=TRUE,((Table1[[#This Row],[Birthweight (grams)]]/Table1[[#This Row],[BW_GA]])-1)/(Backend!$B$3/100*Table1[[#This Row],[BW40_3705]]),"")</f>
        <v/>
      </c>
      <c r="H5995" s="7" t="str">
        <f>IF(Table1[[#This Row],[Is Data Valid]]=TRUE,((Table1[[#This Row],[Birthweight (grams)]]*0.9/Table1[[#This Row],[BW_GA]])-1)/(Backend!$B$3/100*Table1[[#This Row],[BW40_3705]]),"")</f>
        <v/>
      </c>
      <c r="I5995" s="7" t="str">
        <f>IF(Table1[[#This Row],[Is Data Valid]]=TRUE,((Table1[[#This Row],[Birthweight (grams)]]*1.1/Table1[[#This Row],[BW_GA]])-1)/(Backend!$B$3/100*Table1[[#This Row],[BW40_3705]]),"")</f>
        <v/>
      </c>
      <c r="J5995" s="7" t="str">
        <f>IF(Table1[[#This Row],[Is Data Valid]]=TRUE,_xlfn.NORM.S.DIST(Table1[[#This Row],[Birthweight Z-Score]],TRUE)*100,"")</f>
        <v/>
      </c>
      <c r="K5995" s="7" t="str">
        <f>IF(Table1[[#This Row],[Is Data Valid]]=TRUE,_xlfn.NORM.S.DIST(Table1[[#This Row],[Birthweight Z-Score (BW-10%)]],TRUE)*100,"")</f>
        <v/>
      </c>
      <c r="L5995" s="7" t="str">
        <f>IF(Table1[[#This Row],[Is Data Valid]]=TRUE,_xlfn.NORM.S.DIST(Table1[[#This Row],[Birthweight Z-Score (BW+10%)]],TRUE)*100,"")</f>
        <v/>
      </c>
    </row>
    <row r="5996" spans="1:12" x14ac:dyDescent="0.25">
      <c r="A5996" s="3"/>
      <c r="B5996" s="2"/>
      <c r="C5996" s="2"/>
      <c r="D5996" s="2" t="b">
        <f>IF(AND(NOT(ISBLANK(Table1[[#This Row],[Fetal Sex (Male, Female or Unknown)]])),ISNUMBER(Table1[[#This Row],[Birthweight (grams)]]),ISNUMBER(Table1[[#This Row],[Gestation (days)]])),TRUE,FALSE)</f>
        <v>0</v>
      </c>
      <c r="E5996" s="2" t="str">
        <f>IF(Table1[[#This Row],[Is Data Valid]]=TRUE,IF(Table1[[#This Row],[Fetal Sex (Male, Female or Unknown)]]="Male",Backend!$C$5,IF(Table1[[#This Row],[Fetal Sex (Male, Female or Unknown)]]="Female",Backend!$C$6,IF(Table1[[#This Row],[Fetal Sex (Male, Female or Unknown)]]="Unknown",Backend!$C$7,"Error"))),"")</f>
        <v/>
      </c>
      <c r="F5996" s="8" t="str">
        <f>IF(Table1[[#This Row],[Is Data Valid]]=TRUE,EXP(0.578+0.332*((Table1[[#This Row],[Gestation (days)]]+0.5)/7)-0.00354*((Table1[[#This Row],[Gestation (days)]]+0.5)/7)^2)*Table1[[#This Row],[BW40_3705]],"")</f>
        <v/>
      </c>
      <c r="G5996" s="2" t="str">
        <f>IF(Table1[[#This Row],[Is Data Valid]]=TRUE,((Table1[[#This Row],[Birthweight (grams)]]/Table1[[#This Row],[BW_GA]])-1)/(Backend!$B$3/100*Table1[[#This Row],[BW40_3705]]),"")</f>
        <v/>
      </c>
      <c r="H5996" s="7" t="str">
        <f>IF(Table1[[#This Row],[Is Data Valid]]=TRUE,((Table1[[#This Row],[Birthweight (grams)]]*0.9/Table1[[#This Row],[BW_GA]])-1)/(Backend!$B$3/100*Table1[[#This Row],[BW40_3705]]),"")</f>
        <v/>
      </c>
      <c r="I5996" s="7" t="str">
        <f>IF(Table1[[#This Row],[Is Data Valid]]=TRUE,((Table1[[#This Row],[Birthweight (grams)]]*1.1/Table1[[#This Row],[BW_GA]])-1)/(Backend!$B$3/100*Table1[[#This Row],[BW40_3705]]),"")</f>
        <v/>
      </c>
      <c r="J5996" s="7" t="str">
        <f>IF(Table1[[#This Row],[Is Data Valid]]=TRUE,_xlfn.NORM.S.DIST(Table1[[#This Row],[Birthweight Z-Score]],TRUE)*100,"")</f>
        <v/>
      </c>
      <c r="K5996" s="7" t="str">
        <f>IF(Table1[[#This Row],[Is Data Valid]]=TRUE,_xlfn.NORM.S.DIST(Table1[[#This Row],[Birthweight Z-Score (BW-10%)]],TRUE)*100,"")</f>
        <v/>
      </c>
      <c r="L5996" s="7" t="str">
        <f>IF(Table1[[#This Row],[Is Data Valid]]=TRUE,_xlfn.NORM.S.DIST(Table1[[#This Row],[Birthweight Z-Score (BW+10%)]],TRUE)*100,"")</f>
        <v/>
      </c>
    </row>
    <row r="5997" spans="1:12" x14ac:dyDescent="0.25">
      <c r="A5997" s="3"/>
      <c r="B5997" s="2"/>
      <c r="C5997" s="2"/>
      <c r="D5997" s="2" t="b">
        <f>IF(AND(NOT(ISBLANK(Table1[[#This Row],[Fetal Sex (Male, Female or Unknown)]])),ISNUMBER(Table1[[#This Row],[Birthweight (grams)]]),ISNUMBER(Table1[[#This Row],[Gestation (days)]])),TRUE,FALSE)</f>
        <v>0</v>
      </c>
      <c r="E5997" s="2" t="str">
        <f>IF(Table1[[#This Row],[Is Data Valid]]=TRUE,IF(Table1[[#This Row],[Fetal Sex (Male, Female or Unknown)]]="Male",Backend!$C$5,IF(Table1[[#This Row],[Fetal Sex (Male, Female or Unknown)]]="Female",Backend!$C$6,IF(Table1[[#This Row],[Fetal Sex (Male, Female or Unknown)]]="Unknown",Backend!$C$7,"Error"))),"")</f>
        <v/>
      </c>
      <c r="F5997" s="8" t="str">
        <f>IF(Table1[[#This Row],[Is Data Valid]]=TRUE,EXP(0.578+0.332*((Table1[[#This Row],[Gestation (days)]]+0.5)/7)-0.00354*((Table1[[#This Row],[Gestation (days)]]+0.5)/7)^2)*Table1[[#This Row],[BW40_3705]],"")</f>
        <v/>
      </c>
      <c r="G5997" s="2" t="str">
        <f>IF(Table1[[#This Row],[Is Data Valid]]=TRUE,((Table1[[#This Row],[Birthweight (grams)]]/Table1[[#This Row],[BW_GA]])-1)/(Backend!$B$3/100*Table1[[#This Row],[BW40_3705]]),"")</f>
        <v/>
      </c>
      <c r="H5997" s="7" t="str">
        <f>IF(Table1[[#This Row],[Is Data Valid]]=TRUE,((Table1[[#This Row],[Birthweight (grams)]]*0.9/Table1[[#This Row],[BW_GA]])-1)/(Backend!$B$3/100*Table1[[#This Row],[BW40_3705]]),"")</f>
        <v/>
      </c>
      <c r="I5997" s="7" t="str">
        <f>IF(Table1[[#This Row],[Is Data Valid]]=TRUE,((Table1[[#This Row],[Birthweight (grams)]]*1.1/Table1[[#This Row],[BW_GA]])-1)/(Backend!$B$3/100*Table1[[#This Row],[BW40_3705]]),"")</f>
        <v/>
      </c>
      <c r="J5997" s="7" t="str">
        <f>IF(Table1[[#This Row],[Is Data Valid]]=TRUE,_xlfn.NORM.S.DIST(Table1[[#This Row],[Birthweight Z-Score]],TRUE)*100,"")</f>
        <v/>
      </c>
      <c r="K5997" s="7" t="str">
        <f>IF(Table1[[#This Row],[Is Data Valid]]=TRUE,_xlfn.NORM.S.DIST(Table1[[#This Row],[Birthweight Z-Score (BW-10%)]],TRUE)*100,"")</f>
        <v/>
      </c>
      <c r="L5997" s="7" t="str">
        <f>IF(Table1[[#This Row],[Is Data Valid]]=TRUE,_xlfn.NORM.S.DIST(Table1[[#This Row],[Birthweight Z-Score (BW+10%)]],TRUE)*100,"")</f>
        <v/>
      </c>
    </row>
    <row r="5998" spans="1:12" x14ac:dyDescent="0.25">
      <c r="A5998" s="3"/>
      <c r="B5998" s="2"/>
      <c r="C5998" s="2"/>
      <c r="D5998" s="2" t="b">
        <f>IF(AND(NOT(ISBLANK(Table1[[#This Row],[Fetal Sex (Male, Female or Unknown)]])),ISNUMBER(Table1[[#This Row],[Birthweight (grams)]]),ISNUMBER(Table1[[#This Row],[Gestation (days)]])),TRUE,FALSE)</f>
        <v>0</v>
      </c>
      <c r="E5998" s="2" t="str">
        <f>IF(Table1[[#This Row],[Is Data Valid]]=TRUE,IF(Table1[[#This Row],[Fetal Sex (Male, Female or Unknown)]]="Male",Backend!$C$5,IF(Table1[[#This Row],[Fetal Sex (Male, Female or Unknown)]]="Female",Backend!$C$6,IF(Table1[[#This Row],[Fetal Sex (Male, Female or Unknown)]]="Unknown",Backend!$C$7,"Error"))),"")</f>
        <v/>
      </c>
      <c r="F5998" s="8" t="str">
        <f>IF(Table1[[#This Row],[Is Data Valid]]=TRUE,EXP(0.578+0.332*((Table1[[#This Row],[Gestation (days)]]+0.5)/7)-0.00354*((Table1[[#This Row],[Gestation (days)]]+0.5)/7)^2)*Table1[[#This Row],[BW40_3705]],"")</f>
        <v/>
      </c>
      <c r="G5998" s="2" t="str">
        <f>IF(Table1[[#This Row],[Is Data Valid]]=TRUE,((Table1[[#This Row],[Birthweight (grams)]]/Table1[[#This Row],[BW_GA]])-1)/(Backend!$B$3/100*Table1[[#This Row],[BW40_3705]]),"")</f>
        <v/>
      </c>
      <c r="H5998" s="7" t="str">
        <f>IF(Table1[[#This Row],[Is Data Valid]]=TRUE,((Table1[[#This Row],[Birthweight (grams)]]*0.9/Table1[[#This Row],[BW_GA]])-1)/(Backend!$B$3/100*Table1[[#This Row],[BW40_3705]]),"")</f>
        <v/>
      </c>
      <c r="I5998" s="7" t="str">
        <f>IF(Table1[[#This Row],[Is Data Valid]]=TRUE,((Table1[[#This Row],[Birthweight (grams)]]*1.1/Table1[[#This Row],[BW_GA]])-1)/(Backend!$B$3/100*Table1[[#This Row],[BW40_3705]]),"")</f>
        <v/>
      </c>
      <c r="J5998" s="7" t="str">
        <f>IF(Table1[[#This Row],[Is Data Valid]]=TRUE,_xlfn.NORM.S.DIST(Table1[[#This Row],[Birthweight Z-Score]],TRUE)*100,"")</f>
        <v/>
      </c>
      <c r="K5998" s="7" t="str">
        <f>IF(Table1[[#This Row],[Is Data Valid]]=TRUE,_xlfn.NORM.S.DIST(Table1[[#This Row],[Birthweight Z-Score (BW-10%)]],TRUE)*100,"")</f>
        <v/>
      </c>
      <c r="L5998" s="7" t="str">
        <f>IF(Table1[[#This Row],[Is Data Valid]]=TRUE,_xlfn.NORM.S.DIST(Table1[[#This Row],[Birthweight Z-Score (BW+10%)]],TRUE)*100,"")</f>
        <v/>
      </c>
    </row>
    <row r="5999" spans="1:12" x14ac:dyDescent="0.25">
      <c r="A5999" s="3"/>
      <c r="B5999" s="2"/>
      <c r="C5999" s="2"/>
      <c r="D5999" s="2" t="b">
        <f>IF(AND(NOT(ISBLANK(Table1[[#This Row],[Fetal Sex (Male, Female or Unknown)]])),ISNUMBER(Table1[[#This Row],[Birthweight (grams)]]),ISNUMBER(Table1[[#This Row],[Gestation (days)]])),TRUE,FALSE)</f>
        <v>0</v>
      </c>
      <c r="E5999" s="2" t="str">
        <f>IF(Table1[[#This Row],[Is Data Valid]]=TRUE,IF(Table1[[#This Row],[Fetal Sex (Male, Female or Unknown)]]="Male",Backend!$C$5,IF(Table1[[#This Row],[Fetal Sex (Male, Female or Unknown)]]="Female",Backend!$C$6,IF(Table1[[#This Row],[Fetal Sex (Male, Female or Unknown)]]="Unknown",Backend!$C$7,"Error"))),"")</f>
        <v/>
      </c>
      <c r="F5999" s="8" t="str">
        <f>IF(Table1[[#This Row],[Is Data Valid]]=TRUE,EXP(0.578+0.332*((Table1[[#This Row],[Gestation (days)]]+0.5)/7)-0.00354*((Table1[[#This Row],[Gestation (days)]]+0.5)/7)^2)*Table1[[#This Row],[BW40_3705]],"")</f>
        <v/>
      </c>
      <c r="G5999" s="2" t="str">
        <f>IF(Table1[[#This Row],[Is Data Valid]]=TRUE,((Table1[[#This Row],[Birthweight (grams)]]/Table1[[#This Row],[BW_GA]])-1)/(Backend!$B$3/100*Table1[[#This Row],[BW40_3705]]),"")</f>
        <v/>
      </c>
      <c r="H5999" s="7" t="str">
        <f>IF(Table1[[#This Row],[Is Data Valid]]=TRUE,((Table1[[#This Row],[Birthweight (grams)]]*0.9/Table1[[#This Row],[BW_GA]])-1)/(Backend!$B$3/100*Table1[[#This Row],[BW40_3705]]),"")</f>
        <v/>
      </c>
      <c r="I5999" s="7" t="str">
        <f>IF(Table1[[#This Row],[Is Data Valid]]=TRUE,((Table1[[#This Row],[Birthweight (grams)]]*1.1/Table1[[#This Row],[BW_GA]])-1)/(Backend!$B$3/100*Table1[[#This Row],[BW40_3705]]),"")</f>
        <v/>
      </c>
      <c r="J5999" s="7" t="str">
        <f>IF(Table1[[#This Row],[Is Data Valid]]=TRUE,_xlfn.NORM.S.DIST(Table1[[#This Row],[Birthweight Z-Score]],TRUE)*100,"")</f>
        <v/>
      </c>
      <c r="K5999" s="7" t="str">
        <f>IF(Table1[[#This Row],[Is Data Valid]]=TRUE,_xlfn.NORM.S.DIST(Table1[[#This Row],[Birthweight Z-Score (BW-10%)]],TRUE)*100,"")</f>
        <v/>
      </c>
      <c r="L5999" s="7" t="str">
        <f>IF(Table1[[#This Row],[Is Data Valid]]=TRUE,_xlfn.NORM.S.DIST(Table1[[#This Row],[Birthweight Z-Score (BW+10%)]],TRUE)*100,"")</f>
        <v/>
      </c>
    </row>
    <row r="6000" spans="1:12" x14ac:dyDescent="0.25">
      <c r="A6000" s="3"/>
      <c r="B6000" s="2"/>
      <c r="C6000" s="2"/>
      <c r="D6000" s="2" t="b">
        <f>IF(AND(NOT(ISBLANK(Table1[[#This Row],[Fetal Sex (Male, Female or Unknown)]])),ISNUMBER(Table1[[#This Row],[Birthweight (grams)]]),ISNUMBER(Table1[[#This Row],[Gestation (days)]])),TRUE,FALSE)</f>
        <v>0</v>
      </c>
      <c r="E6000" s="2" t="str">
        <f>IF(Table1[[#This Row],[Is Data Valid]]=TRUE,IF(Table1[[#This Row],[Fetal Sex (Male, Female or Unknown)]]="Male",Backend!$C$5,IF(Table1[[#This Row],[Fetal Sex (Male, Female or Unknown)]]="Female",Backend!$C$6,IF(Table1[[#This Row],[Fetal Sex (Male, Female or Unknown)]]="Unknown",Backend!$C$7,"Error"))),"")</f>
        <v/>
      </c>
      <c r="F6000" s="8" t="str">
        <f>IF(Table1[[#This Row],[Is Data Valid]]=TRUE,EXP(0.578+0.332*((Table1[[#This Row],[Gestation (days)]]+0.5)/7)-0.00354*((Table1[[#This Row],[Gestation (days)]]+0.5)/7)^2)*Table1[[#This Row],[BW40_3705]],"")</f>
        <v/>
      </c>
      <c r="G6000" s="2" t="str">
        <f>IF(Table1[[#This Row],[Is Data Valid]]=TRUE,((Table1[[#This Row],[Birthweight (grams)]]/Table1[[#This Row],[BW_GA]])-1)/(Backend!$B$3/100*Table1[[#This Row],[BW40_3705]]),"")</f>
        <v/>
      </c>
      <c r="H6000" s="7" t="str">
        <f>IF(Table1[[#This Row],[Is Data Valid]]=TRUE,((Table1[[#This Row],[Birthweight (grams)]]*0.9/Table1[[#This Row],[BW_GA]])-1)/(Backend!$B$3/100*Table1[[#This Row],[BW40_3705]]),"")</f>
        <v/>
      </c>
      <c r="I6000" s="7" t="str">
        <f>IF(Table1[[#This Row],[Is Data Valid]]=TRUE,((Table1[[#This Row],[Birthweight (grams)]]*1.1/Table1[[#This Row],[BW_GA]])-1)/(Backend!$B$3/100*Table1[[#This Row],[BW40_3705]]),"")</f>
        <v/>
      </c>
      <c r="J6000" s="7" t="str">
        <f>IF(Table1[[#This Row],[Is Data Valid]]=TRUE,_xlfn.NORM.S.DIST(Table1[[#This Row],[Birthweight Z-Score]],TRUE)*100,"")</f>
        <v/>
      </c>
      <c r="K6000" s="7" t="str">
        <f>IF(Table1[[#This Row],[Is Data Valid]]=TRUE,_xlfn.NORM.S.DIST(Table1[[#This Row],[Birthweight Z-Score (BW-10%)]],TRUE)*100,"")</f>
        <v/>
      </c>
      <c r="L6000" s="7" t="str">
        <f>IF(Table1[[#This Row],[Is Data Valid]]=TRUE,_xlfn.NORM.S.DIST(Table1[[#This Row],[Birthweight Z-Score (BW+10%)]],TRUE)*100,"")</f>
        <v/>
      </c>
    </row>
    <row r="6001" spans="1:12" x14ac:dyDescent="0.25">
      <c r="A6001" s="3"/>
      <c r="B6001" s="2"/>
      <c r="C6001" s="2"/>
      <c r="D6001" s="2" t="b">
        <f>IF(AND(NOT(ISBLANK(Table1[[#This Row],[Fetal Sex (Male, Female or Unknown)]])),ISNUMBER(Table1[[#This Row],[Birthweight (grams)]]),ISNUMBER(Table1[[#This Row],[Gestation (days)]])),TRUE,FALSE)</f>
        <v>0</v>
      </c>
      <c r="E6001" s="2" t="str">
        <f>IF(Table1[[#This Row],[Is Data Valid]]=TRUE,IF(Table1[[#This Row],[Fetal Sex (Male, Female or Unknown)]]="Male",Backend!$C$5,IF(Table1[[#This Row],[Fetal Sex (Male, Female or Unknown)]]="Female",Backend!$C$6,IF(Table1[[#This Row],[Fetal Sex (Male, Female or Unknown)]]="Unknown",Backend!$C$7,"Error"))),"")</f>
        <v/>
      </c>
      <c r="F6001" s="8" t="str">
        <f>IF(Table1[[#This Row],[Is Data Valid]]=TRUE,EXP(0.578+0.332*((Table1[[#This Row],[Gestation (days)]]+0.5)/7)-0.00354*((Table1[[#This Row],[Gestation (days)]]+0.5)/7)^2)*Table1[[#This Row],[BW40_3705]],"")</f>
        <v/>
      </c>
      <c r="G6001" s="2" t="str">
        <f>IF(Table1[[#This Row],[Is Data Valid]]=TRUE,((Table1[[#This Row],[Birthweight (grams)]]/Table1[[#This Row],[BW_GA]])-1)/(Backend!$B$3/100*Table1[[#This Row],[BW40_3705]]),"")</f>
        <v/>
      </c>
      <c r="H6001" s="7" t="str">
        <f>IF(Table1[[#This Row],[Is Data Valid]]=TRUE,((Table1[[#This Row],[Birthweight (grams)]]*0.9/Table1[[#This Row],[BW_GA]])-1)/(Backend!$B$3/100*Table1[[#This Row],[BW40_3705]]),"")</f>
        <v/>
      </c>
      <c r="I6001" s="7" t="str">
        <f>IF(Table1[[#This Row],[Is Data Valid]]=TRUE,((Table1[[#This Row],[Birthweight (grams)]]*1.1/Table1[[#This Row],[BW_GA]])-1)/(Backend!$B$3/100*Table1[[#This Row],[BW40_3705]]),"")</f>
        <v/>
      </c>
      <c r="J6001" s="7" t="str">
        <f>IF(Table1[[#This Row],[Is Data Valid]]=TRUE,_xlfn.NORM.S.DIST(Table1[[#This Row],[Birthweight Z-Score]],TRUE)*100,"")</f>
        <v/>
      </c>
      <c r="K6001" s="7" t="str">
        <f>IF(Table1[[#This Row],[Is Data Valid]]=TRUE,_xlfn.NORM.S.DIST(Table1[[#This Row],[Birthweight Z-Score (BW-10%)]],TRUE)*100,"")</f>
        <v/>
      </c>
      <c r="L6001" s="7" t="str">
        <f>IF(Table1[[#This Row],[Is Data Valid]]=TRUE,_xlfn.NORM.S.DIST(Table1[[#This Row],[Birthweight Z-Score (BW+10%)]],TRUE)*100,"")</f>
        <v/>
      </c>
    </row>
    <row r="6002" spans="1:12" x14ac:dyDescent="0.25">
      <c r="A6002" s="3"/>
      <c r="B6002" s="2"/>
      <c r="C6002" s="2"/>
      <c r="D6002" s="2" t="b">
        <f>IF(AND(NOT(ISBLANK(Table1[[#This Row],[Fetal Sex (Male, Female or Unknown)]])),ISNUMBER(Table1[[#This Row],[Birthweight (grams)]]),ISNUMBER(Table1[[#This Row],[Gestation (days)]])),TRUE,FALSE)</f>
        <v>0</v>
      </c>
      <c r="E6002" s="2" t="str">
        <f>IF(Table1[[#This Row],[Is Data Valid]]=TRUE,IF(Table1[[#This Row],[Fetal Sex (Male, Female or Unknown)]]="Male",Backend!$C$5,IF(Table1[[#This Row],[Fetal Sex (Male, Female or Unknown)]]="Female",Backend!$C$6,IF(Table1[[#This Row],[Fetal Sex (Male, Female or Unknown)]]="Unknown",Backend!$C$7,"Error"))),"")</f>
        <v/>
      </c>
      <c r="F6002" s="8" t="str">
        <f>IF(Table1[[#This Row],[Is Data Valid]]=TRUE,EXP(0.578+0.332*((Table1[[#This Row],[Gestation (days)]]+0.5)/7)-0.00354*((Table1[[#This Row],[Gestation (days)]]+0.5)/7)^2)*Table1[[#This Row],[BW40_3705]],"")</f>
        <v/>
      </c>
      <c r="G6002" s="2" t="str">
        <f>IF(Table1[[#This Row],[Is Data Valid]]=TRUE,((Table1[[#This Row],[Birthweight (grams)]]/Table1[[#This Row],[BW_GA]])-1)/(Backend!$B$3/100*Table1[[#This Row],[BW40_3705]]),"")</f>
        <v/>
      </c>
      <c r="H6002" s="7" t="str">
        <f>IF(Table1[[#This Row],[Is Data Valid]]=TRUE,((Table1[[#This Row],[Birthweight (grams)]]*0.9/Table1[[#This Row],[BW_GA]])-1)/(Backend!$B$3/100*Table1[[#This Row],[BW40_3705]]),"")</f>
        <v/>
      </c>
      <c r="I6002" s="7" t="str">
        <f>IF(Table1[[#This Row],[Is Data Valid]]=TRUE,((Table1[[#This Row],[Birthweight (grams)]]*1.1/Table1[[#This Row],[BW_GA]])-1)/(Backend!$B$3/100*Table1[[#This Row],[BW40_3705]]),"")</f>
        <v/>
      </c>
      <c r="J6002" s="7" t="str">
        <f>IF(Table1[[#This Row],[Is Data Valid]]=TRUE,_xlfn.NORM.S.DIST(Table1[[#This Row],[Birthweight Z-Score]],TRUE)*100,"")</f>
        <v/>
      </c>
      <c r="K6002" s="7" t="str">
        <f>IF(Table1[[#This Row],[Is Data Valid]]=TRUE,_xlfn.NORM.S.DIST(Table1[[#This Row],[Birthweight Z-Score (BW-10%)]],TRUE)*100,"")</f>
        <v/>
      </c>
      <c r="L6002" s="7" t="str">
        <f>IF(Table1[[#This Row],[Is Data Valid]]=TRUE,_xlfn.NORM.S.DIST(Table1[[#This Row],[Birthweight Z-Score (BW+10%)]],TRUE)*100,"")</f>
        <v/>
      </c>
    </row>
    <row r="6003" spans="1:12" x14ac:dyDescent="0.25">
      <c r="A6003" s="3"/>
      <c r="B6003" s="2"/>
      <c r="C6003" s="2"/>
      <c r="D6003" s="2" t="b">
        <f>IF(AND(NOT(ISBLANK(Table1[[#This Row],[Fetal Sex (Male, Female or Unknown)]])),ISNUMBER(Table1[[#This Row],[Birthweight (grams)]]),ISNUMBER(Table1[[#This Row],[Gestation (days)]])),TRUE,FALSE)</f>
        <v>0</v>
      </c>
      <c r="E6003" s="2" t="str">
        <f>IF(Table1[[#This Row],[Is Data Valid]]=TRUE,IF(Table1[[#This Row],[Fetal Sex (Male, Female or Unknown)]]="Male",Backend!$C$5,IF(Table1[[#This Row],[Fetal Sex (Male, Female or Unknown)]]="Female",Backend!$C$6,IF(Table1[[#This Row],[Fetal Sex (Male, Female or Unknown)]]="Unknown",Backend!$C$7,"Error"))),"")</f>
        <v/>
      </c>
      <c r="F6003" s="8" t="str">
        <f>IF(Table1[[#This Row],[Is Data Valid]]=TRUE,EXP(0.578+0.332*((Table1[[#This Row],[Gestation (days)]]+0.5)/7)-0.00354*((Table1[[#This Row],[Gestation (days)]]+0.5)/7)^2)*Table1[[#This Row],[BW40_3705]],"")</f>
        <v/>
      </c>
      <c r="G6003" s="2" t="str">
        <f>IF(Table1[[#This Row],[Is Data Valid]]=TRUE,((Table1[[#This Row],[Birthweight (grams)]]/Table1[[#This Row],[BW_GA]])-1)/(Backend!$B$3/100*Table1[[#This Row],[BW40_3705]]),"")</f>
        <v/>
      </c>
      <c r="H6003" s="7" t="str">
        <f>IF(Table1[[#This Row],[Is Data Valid]]=TRUE,((Table1[[#This Row],[Birthweight (grams)]]*0.9/Table1[[#This Row],[BW_GA]])-1)/(Backend!$B$3/100*Table1[[#This Row],[BW40_3705]]),"")</f>
        <v/>
      </c>
      <c r="I6003" s="7" t="str">
        <f>IF(Table1[[#This Row],[Is Data Valid]]=TRUE,((Table1[[#This Row],[Birthweight (grams)]]*1.1/Table1[[#This Row],[BW_GA]])-1)/(Backend!$B$3/100*Table1[[#This Row],[BW40_3705]]),"")</f>
        <v/>
      </c>
      <c r="J6003" s="7" t="str">
        <f>IF(Table1[[#This Row],[Is Data Valid]]=TRUE,_xlfn.NORM.S.DIST(Table1[[#This Row],[Birthweight Z-Score]],TRUE)*100,"")</f>
        <v/>
      </c>
      <c r="K6003" s="7" t="str">
        <f>IF(Table1[[#This Row],[Is Data Valid]]=TRUE,_xlfn.NORM.S.DIST(Table1[[#This Row],[Birthweight Z-Score (BW-10%)]],TRUE)*100,"")</f>
        <v/>
      </c>
      <c r="L6003" s="7" t="str">
        <f>IF(Table1[[#This Row],[Is Data Valid]]=TRUE,_xlfn.NORM.S.DIST(Table1[[#This Row],[Birthweight Z-Score (BW+10%)]],TRUE)*100,"")</f>
        <v/>
      </c>
    </row>
    <row r="6004" spans="1:12" x14ac:dyDescent="0.25">
      <c r="A6004" s="3"/>
      <c r="B6004" s="2"/>
      <c r="C6004" s="2"/>
      <c r="D6004" s="2" t="b">
        <f>IF(AND(NOT(ISBLANK(Table1[[#This Row],[Fetal Sex (Male, Female or Unknown)]])),ISNUMBER(Table1[[#This Row],[Birthweight (grams)]]),ISNUMBER(Table1[[#This Row],[Gestation (days)]])),TRUE,FALSE)</f>
        <v>0</v>
      </c>
      <c r="E6004" s="2" t="str">
        <f>IF(Table1[[#This Row],[Is Data Valid]]=TRUE,IF(Table1[[#This Row],[Fetal Sex (Male, Female or Unknown)]]="Male",Backend!$C$5,IF(Table1[[#This Row],[Fetal Sex (Male, Female or Unknown)]]="Female",Backend!$C$6,IF(Table1[[#This Row],[Fetal Sex (Male, Female or Unknown)]]="Unknown",Backend!$C$7,"Error"))),"")</f>
        <v/>
      </c>
      <c r="F6004" s="8" t="str">
        <f>IF(Table1[[#This Row],[Is Data Valid]]=TRUE,EXP(0.578+0.332*((Table1[[#This Row],[Gestation (days)]]+0.5)/7)-0.00354*((Table1[[#This Row],[Gestation (days)]]+0.5)/7)^2)*Table1[[#This Row],[BW40_3705]],"")</f>
        <v/>
      </c>
      <c r="G6004" s="2" t="str">
        <f>IF(Table1[[#This Row],[Is Data Valid]]=TRUE,((Table1[[#This Row],[Birthweight (grams)]]/Table1[[#This Row],[BW_GA]])-1)/(Backend!$B$3/100*Table1[[#This Row],[BW40_3705]]),"")</f>
        <v/>
      </c>
      <c r="H6004" s="7" t="str">
        <f>IF(Table1[[#This Row],[Is Data Valid]]=TRUE,((Table1[[#This Row],[Birthweight (grams)]]*0.9/Table1[[#This Row],[BW_GA]])-1)/(Backend!$B$3/100*Table1[[#This Row],[BW40_3705]]),"")</f>
        <v/>
      </c>
      <c r="I6004" s="7" t="str">
        <f>IF(Table1[[#This Row],[Is Data Valid]]=TRUE,((Table1[[#This Row],[Birthweight (grams)]]*1.1/Table1[[#This Row],[BW_GA]])-1)/(Backend!$B$3/100*Table1[[#This Row],[BW40_3705]]),"")</f>
        <v/>
      </c>
      <c r="J6004" s="7" t="str">
        <f>IF(Table1[[#This Row],[Is Data Valid]]=TRUE,_xlfn.NORM.S.DIST(Table1[[#This Row],[Birthweight Z-Score]],TRUE)*100,"")</f>
        <v/>
      </c>
      <c r="K6004" s="7" t="str">
        <f>IF(Table1[[#This Row],[Is Data Valid]]=TRUE,_xlfn.NORM.S.DIST(Table1[[#This Row],[Birthweight Z-Score (BW-10%)]],TRUE)*100,"")</f>
        <v/>
      </c>
      <c r="L6004" s="7" t="str">
        <f>IF(Table1[[#This Row],[Is Data Valid]]=TRUE,_xlfn.NORM.S.DIST(Table1[[#This Row],[Birthweight Z-Score (BW+10%)]],TRUE)*100,"")</f>
        <v/>
      </c>
    </row>
    <row r="6005" spans="1:12" x14ac:dyDescent="0.25">
      <c r="A6005" s="3"/>
      <c r="B6005" s="2"/>
      <c r="C6005" s="2"/>
      <c r="D6005" s="2" t="b">
        <f>IF(AND(NOT(ISBLANK(Table1[[#This Row],[Fetal Sex (Male, Female or Unknown)]])),ISNUMBER(Table1[[#This Row],[Birthweight (grams)]]),ISNUMBER(Table1[[#This Row],[Gestation (days)]])),TRUE,FALSE)</f>
        <v>0</v>
      </c>
      <c r="E6005" s="2" t="str">
        <f>IF(Table1[[#This Row],[Is Data Valid]]=TRUE,IF(Table1[[#This Row],[Fetal Sex (Male, Female or Unknown)]]="Male",Backend!$C$5,IF(Table1[[#This Row],[Fetal Sex (Male, Female or Unknown)]]="Female",Backend!$C$6,IF(Table1[[#This Row],[Fetal Sex (Male, Female or Unknown)]]="Unknown",Backend!$C$7,"Error"))),"")</f>
        <v/>
      </c>
      <c r="F6005" s="8" t="str">
        <f>IF(Table1[[#This Row],[Is Data Valid]]=TRUE,EXP(0.578+0.332*((Table1[[#This Row],[Gestation (days)]]+0.5)/7)-0.00354*((Table1[[#This Row],[Gestation (days)]]+0.5)/7)^2)*Table1[[#This Row],[BW40_3705]],"")</f>
        <v/>
      </c>
      <c r="G6005" s="2" t="str">
        <f>IF(Table1[[#This Row],[Is Data Valid]]=TRUE,((Table1[[#This Row],[Birthweight (grams)]]/Table1[[#This Row],[BW_GA]])-1)/(Backend!$B$3/100*Table1[[#This Row],[BW40_3705]]),"")</f>
        <v/>
      </c>
      <c r="H6005" s="7" t="str">
        <f>IF(Table1[[#This Row],[Is Data Valid]]=TRUE,((Table1[[#This Row],[Birthweight (grams)]]*0.9/Table1[[#This Row],[BW_GA]])-1)/(Backend!$B$3/100*Table1[[#This Row],[BW40_3705]]),"")</f>
        <v/>
      </c>
      <c r="I6005" s="7" t="str">
        <f>IF(Table1[[#This Row],[Is Data Valid]]=TRUE,((Table1[[#This Row],[Birthweight (grams)]]*1.1/Table1[[#This Row],[BW_GA]])-1)/(Backend!$B$3/100*Table1[[#This Row],[BW40_3705]]),"")</f>
        <v/>
      </c>
      <c r="J6005" s="7" t="str">
        <f>IF(Table1[[#This Row],[Is Data Valid]]=TRUE,_xlfn.NORM.S.DIST(Table1[[#This Row],[Birthweight Z-Score]],TRUE)*100,"")</f>
        <v/>
      </c>
      <c r="K6005" s="7" t="str">
        <f>IF(Table1[[#This Row],[Is Data Valid]]=TRUE,_xlfn.NORM.S.DIST(Table1[[#This Row],[Birthweight Z-Score (BW-10%)]],TRUE)*100,"")</f>
        <v/>
      </c>
      <c r="L6005" s="7" t="str">
        <f>IF(Table1[[#This Row],[Is Data Valid]]=TRUE,_xlfn.NORM.S.DIST(Table1[[#This Row],[Birthweight Z-Score (BW+10%)]],TRUE)*100,"")</f>
        <v/>
      </c>
    </row>
    <row r="6006" spans="1:12" x14ac:dyDescent="0.25">
      <c r="A6006" s="3"/>
      <c r="B6006" s="2"/>
      <c r="C6006" s="2"/>
      <c r="D6006" s="2" t="b">
        <f>IF(AND(NOT(ISBLANK(Table1[[#This Row],[Fetal Sex (Male, Female or Unknown)]])),ISNUMBER(Table1[[#This Row],[Birthweight (grams)]]),ISNUMBER(Table1[[#This Row],[Gestation (days)]])),TRUE,FALSE)</f>
        <v>0</v>
      </c>
      <c r="E6006" s="2" t="str">
        <f>IF(Table1[[#This Row],[Is Data Valid]]=TRUE,IF(Table1[[#This Row],[Fetal Sex (Male, Female or Unknown)]]="Male",Backend!$C$5,IF(Table1[[#This Row],[Fetal Sex (Male, Female or Unknown)]]="Female",Backend!$C$6,IF(Table1[[#This Row],[Fetal Sex (Male, Female or Unknown)]]="Unknown",Backend!$C$7,"Error"))),"")</f>
        <v/>
      </c>
      <c r="F6006" s="8" t="str">
        <f>IF(Table1[[#This Row],[Is Data Valid]]=TRUE,EXP(0.578+0.332*((Table1[[#This Row],[Gestation (days)]]+0.5)/7)-0.00354*((Table1[[#This Row],[Gestation (days)]]+0.5)/7)^2)*Table1[[#This Row],[BW40_3705]],"")</f>
        <v/>
      </c>
      <c r="G6006" s="2" t="str">
        <f>IF(Table1[[#This Row],[Is Data Valid]]=TRUE,((Table1[[#This Row],[Birthweight (grams)]]/Table1[[#This Row],[BW_GA]])-1)/(Backend!$B$3/100*Table1[[#This Row],[BW40_3705]]),"")</f>
        <v/>
      </c>
      <c r="H6006" s="7" t="str">
        <f>IF(Table1[[#This Row],[Is Data Valid]]=TRUE,((Table1[[#This Row],[Birthweight (grams)]]*0.9/Table1[[#This Row],[BW_GA]])-1)/(Backend!$B$3/100*Table1[[#This Row],[BW40_3705]]),"")</f>
        <v/>
      </c>
      <c r="I6006" s="7" t="str">
        <f>IF(Table1[[#This Row],[Is Data Valid]]=TRUE,((Table1[[#This Row],[Birthweight (grams)]]*1.1/Table1[[#This Row],[BW_GA]])-1)/(Backend!$B$3/100*Table1[[#This Row],[BW40_3705]]),"")</f>
        <v/>
      </c>
      <c r="J6006" s="7" t="str">
        <f>IF(Table1[[#This Row],[Is Data Valid]]=TRUE,_xlfn.NORM.S.DIST(Table1[[#This Row],[Birthweight Z-Score]],TRUE)*100,"")</f>
        <v/>
      </c>
      <c r="K6006" s="7" t="str">
        <f>IF(Table1[[#This Row],[Is Data Valid]]=TRUE,_xlfn.NORM.S.DIST(Table1[[#This Row],[Birthweight Z-Score (BW-10%)]],TRUE)*100,"")</f>
        <v/>
      </c>
      <c r="L6006" s="7" t="str">
        <f>IF(Table1[[#This Row],[Is Data Valid]]=TRUE,_xlfn.NORM.S.DIST(Table1[[#This Row],[Birthweight Z-Score (BW+10%)]],TRUE)*100,"")</f>
        <v/>
      </c>
    </row>
    <row r="6007" spans="1:12" x14ac:dyDescent="0.25">
      <c r="A6007" s="3"/>
      <c r="B6007" s="2"/>
      <c r="C6007" s="2"/>
      <c r="D6007" s="2" t="b">
        <f>IF(AND(NOT(ISBLANK(Table1[[#This Row],[Fetal Sex (Male, Female or Unknown)]])),ISNUMBER(Table1[[#This Row],[Birthweight (grams)]]),ISNUMBER(Table1[[#This Row],[Gestation (days)]])),TRUE,FALSE)</f>
        <v>0</v>
      </c>
      <c r="E6007" s="2" t="str">
        <f>IF(Table1[[#This Row],[Is Data Valid]]=TRUE,IF(Table1[[#This Row],[Fetal Sex (Male, Female or Unknown)]]="Male",Backend!$C$5,IF(Table1[[#This Row],[Fetal Sex (Male, Female or Unknown)]]="Female",Backend!$C$6,IF(Table1[[#This Row],[Fetal Sex (Male, Female or Unknown)]]="Unknown",Backend!$C$7,"Error"))),"")</f>
        <v/>
      </c>
      <c r="F6007" s="8" t="str">
        <f>IF(Table1[[#This Row],[Is Data Valid]]=TRUE,EXP(0.578+0.332*((Table1[[#This Row],[Gestation (days)]]+0.5)/7)-0.00354*((Table1[[#This Row],[Gestation (days)]]+0.5)/7)^2)*Table1[[#This Row],[BW40_3705]],"")</f>
        <v/>
      </c>
      <c r="G6007" s="2" t="str">
        <f>IF(Table1[[#This Row],[Is Data Valid]]=TRUE,((Table1[[#This Row],[Birthweight (grams)]]/Table1[[#This Row],[BW_GA]])-1)/(Backend!$B$3/100*Table1[[#This Row],[BW40_3705]]),"")</f>
        <v/>
      </c>
      <c r="H6007" s="7" t="str">
        <f>IF(Table1[[#This Row],[Is Data Valid]]=TRUE,((Table1[[#This Row],[Birthweight (grams)]]*0.9/Table1[[#This Row],[BW_GA]])-1)/(Backend!$B$3/100*Table1[[#This Row],[BW40_3705]]),"")</f>
        <v/>
      </c>
      <c r="I6007" s="7" t="str">
        <f>IF(Table1[[#This Row],[Is Data Valid]]=TRUE,((Table1[[#This Row],[Birthweight (grams)]]*1.1/Table1[[#This Row],[BW_GA]])-1)/(Backend!$B$3/100*Table1[[#This Row],[BW40_3705]]),"")</f>
        <v/>
      </c>
      <c r="J6007" s="7" t="str">
        <f>IF(Table1[[#This Row],[Is Data Valid]]=TRUE,_xlfn.NORM.S.DIST(Table1[[#This Row],[Birthweight Z-Score]],TRUE)*100,"")</f>
        <v/>
      </c>
      <c r="K6007" s="7" t="str">
        <f>IF(Table1[[#This Row],[Is Data Valid]]=TRUE,_xlfn.NORM.S.DIST(Table1[[#This Row],[Birthweight Z-Score (BW-10%)]],TRUE)*100,"")</f>
        <v/>
      </c>
      <c r="L6007" s="7" t="str">
        <f>IF(Table1[[#This Row],[Is Data Valid]]=TRUE,_xlfn.NORM.S.DIST(Table1[[#This Row],[Birthweight Z-Score (BW+10%)]],TRUE)*100,"")</f>
        <v/>
      </c>
    </row>
    <row r="6008" spans="1:12" x14ac:dyDescent="0.25">
      <c r="A6008" s="3"/>
      <c r="B6008" s="2"/>
      <c r="C6008" s="2"/>
      <c r="D6008" s="2" t="b">
        <f>IF(AND(NOT(ISBLANK(Table1[[#This Row],[Fetal Sex (Male, Female or Unknown)]])),ISNUMBER(Table1[[#This Row],[Birthweight (grams)]]),ISNUMBER(Table1[[#This Row],[Gestation (days)]])),TRUE,FALSE)</f>
        <v>0</v>
      </c>
      <c r="E6008" s="2" t="str">
        <f>IF(Table1[[#This Row],[Is Data Valid]]=TRUE,IF(Table1[[#This Row],[Fetal Sex (Male, Female or Unknown)]]="Male",Backend!$C$5,IF(Table1[[#This Row],[Fetal Sex (Male, Female or Unknown)]]="Female",Backend!$C$6,IF(Table1[[#This Row],[Fetal Sex (Male, Female or Unknown)]]="Unknown",Backend!$C$7,"Error"))),"")</f>
        <v/>
      </c>
      <c r="F6008" s="8" t="str">
        <f>IF(Table1[[#This Row],[Is Data Valid]]=TRUE,EXP(0.578+0.332*((Table1[[#This Row],[Gestation (days)]]+0.5)/7)-0.00354*((Table1[[#This Row],[Gestation (days)]]+0.5)/7)^2)*Table1[[#This Row],[BW40_3705]],"")</f>
        <v/>
      </c>
      <c r="G6008" s="2" t="str">
        <f>IF(Table1[[#This Row],[Is Data Valid]]=TRUE,((Table1[[#This Row],[Birthweight (grams)]]/Table1[[#This Row],[BW_GA]])-1)/(Backend!$B$3/100*Table1[[#This Row],[BW40_3705]]),"")</f>
        <v/>
      </c>
      <c r="H6008" s="7" t="str">
        <f>IF(Table1[[#This Row],[Is Data Valid]]=TRUE,((Table1[[#This Row],[Birthweight (grams)]]*0.9/Table1[[#This Row],[BW_GA]])-1)/(Backend!$B$3/100*Table1[[#This Row],[BW40_3705]]),"")</f>
        <v/>
      </c>
      <c r="I6008" s="7" t="str">
        <f>IF(Table1[[#This Row],[Is Data Valid]]=TRUE,((Table1[[#This Row],[Birthweight (grams)]]*1.1/Table1[[#This Row],[BW_GA]])-1)/(Backend!$B$3/100*Table1[[#This Row],[BW40_3705]]),"")</f>
        <v/>
      </c>
      <c r="J6008" s="7" t="str">
        <f>IF(Table1[[#This Row],[Is Data Valid]]=TRUE,_xlfn.NORM.S.DIST(Table1[[#This Row],[Birthweight Z-Score]],TRUE)*100,"")</f>
        <v/>
      </c>
      <c r="K6008" s="7" t="str">
        <f>IF(Table1[[#This Row],[Is Data Valid]]=TRUE,_xlfn.NORM.S.DIST(Table1[[#This Row],[Birthweight Z-Score (BW-10%)]],TRUE)*100,"")</f>
        <v/>
      </c>
      <c r="L6008" s="7" t="str">
        <f>IF(Table1[[#This Row],[Is Data Valid]]=TRUE,_xlfn.NORM.S.DIST(Table1[[#This Row],[Birthweight Z-Score (BW+10%)]],TRUE)*100,"")</f>
        <v/>
      </c>
    </row>
    <row r="6009" spans="1:12" x14ac:dyDescent="0.25">
      <c r="A6009" s="3"/>
      <c r="B6009" s="2"/>
      <c r="C6009" s="2"/>
      <c r="D6009" s="2" t="b">
        <f>IF(AND(NOT(ISBLANK(Table1[[#This Row],[Fetal Sex (Male, Female or Unknown)]])),ISNUMBER(Table1[[#This Row],[Birthweight (grams)]]),ISNUMBER(Table1[[#This Row],[Gestation (days)]])),TRUE,FALSE)</f>
        <v>0</v>
      </c>
      <c r="E6009" s="2" t="str">
        <f>IF(Table1[[#This Row],[Is Data Valid]]=TRUE,IF(Table1[[#This Row],[Fetal Sex (Male, Female or Unknown)]]="Male",Backend!$C$5,IF(Table1[[#This Row],[Fetal Sex (Male, Female or Unknown)]]="Female",Backend!$C$6,IF(Table1[[#This Row],[Fetal Sex (Male, Female or Unknown)]]="Unknown",Backend!$C$7,"Error"))),"")</f>
        <v/>
      </c>
      <c r="F6009" s="8" t="str">
        <f>IF(Table1[[#This Row],[Is Data Valid]]=TRUE,EXP(0.578+0.332*((Table1[[#This Row],[Gestation (days)]]+0.5)/7)-0.00354*((Table1[[#This Row],[Gestation (days)]]+0.5)/7)^2)*Table1[[#This Row],[BW40_3705]],"")</f>
        <v/>
      </c>
      <c r="G6009" s="2" t="str">
        <f>IF(Table1[[#This Row],[Is Data Valid]]=TRUE,((Table1[[#This Row],[Birthweight (grams)]]/Table1[[#This Row],[BW_GA]])-1)/(Backend!$B$3/100*Table1[[#This Row],[BW40_3705]]),"")</f>
        <v/>
      </c>
      <c r="H6009" s="7" t="str">
        <f>IF(Table1[[#This Row],[Is Data Valid]]=TRUE,((Table1[[#This Row],[Birthweight (grams)]]*0.9/Table1[[#This Row],[BW_GA]])-1)/(Backend!$B$3/100*Table1[[#This Row],[BW40_3705]]),"")</f>
        <v/>
      </c>
      <c r="I6009" s="7" t="str">
        <f>IF(Table1[[#This Row],[Is Data Valid]]=TRUE,((Table1[[#This Row],[Birthweight (grams)]]*1.1/Table1[[#This Row],[BW_GA]])-1)/(Backend!$B$3/100*Table1[[#This Row],[BW40_3705]]),"")</f>
        <v/>
      </c>
      <c r="J6009" s="7" t="str">
        <f>IF(Table1[[#This Row],[Is Data Valid]]=TRUE,_xlfn.NORM.S.DIST(Table1[[#This Row],[Birthweight Z-Score]],TRUE)*100,"")</f>
        <v/>
      </c>
      <c r="K6009" s="7" t="str">
        <f>IF(Table1[[#This Row],[Is Data Valid]]=TRUE,_xlfn.NORM.S.DIST(Table1[[#This Row],[Birthweight Z-Score (BW-10%)]],TRUE)*100,"")</f>
        <v/>
      </c>
      <c r="L6009" s="7" t="str">
        <f>IF(Table1[[#This Row],[Is Data Valid]]=TRUE,_xlfn.NORM.S.DIST(Table1[[#This Row],[Birthweight Z-Score (BW+10%)]],TRUE)*100,"")</f>
        <v/>
      </c>
    </row>
    <row r="6010" spans="1:12" x14ac:dyDescent="0.25">
      <c r="A6010" s="3"/>
      <c r="B6010" s="2"/>
      <c r="C6010" s="2"/>
      <c r="D6010" s="2" t="b">
        <f>IF(AND(NOT(ISBLANK(Table1[[#This Row],[Fetal Sex (Male, Female or Unknown)]])),ISNUMBER(Table1[[#This Row],[Birthweight (grams)]]),ISNUMBER(Table1[[#This Row],[Gestation (days)]])),TRUE,FALSE)</f>
        <v>0</v>
      </c>
      <c r="E6010" s="2" t="str">
        <f>IF(Table1[[#This Row],[Is Data Valid]]=TRUE,IF(Table1[[#This Row],[Fetal Sex (Male, Female or Unknown)]]="Male",Backend!$C$5,IF(Table1[[#This Row],[Fetal Sex (Male, Female or Unknown)]]="Female",Backend!$C$6,IF(Table1[[#This Row],[Fetal Sex (Male, Female or Unknown)]]="Unknown",Backend!$C$7,"Error"))),"")</f>
        <v/>
      </c>
      <c r="F6010" s="8" t="str">
        <f>IF(Table1[[#This Row],[Is Data Valid]]=TRUE,EXP(0.578+0.332*((Table1[[#This Row],[Gestation (days)]]+0.5)/7)-0.00354*((Table1[[#This Row],[Gestation (days)]]+0.5)/7)^2)*Table1[[#This Row],[BW40_3705]],"")</f>
        <v/>
      </c>
      <c r="G6010" s="2" t="str">
        <f>IF(Table1[[#This Row],[Is Data Valid]]=TRUE,((Table1[[#This Row],[Birthweight (grams)]]/Table1[[#This Row],[BW_GA]])-1)/(Backend!$B$3/100*Table1[[#This Row],[BW40_3705]]),"")</f>
        <v/>
      </c>
      <c r="H6010" s="7" t="str">
        <f>IF(Table1[[#This Row],[Is Data Valid]]=TRUE,((Table1[[#This Row],[Birthweight (grams)]]*0.9/Table1[[#This Row],[BW_GA]])-1)/(Backend!$B$3/100*Table1[[#This Row],[BW40_3705]]),"")</f>
        <v/>
      </c>
      <c r="I6010" s="7" t="str">
        <f>IF(Table1[[#This Row],[Is Data Valid]]=TRUE,((Table1[[#This Row],[Birthweight (grams)]]*1.1/Table1[[#This Row],[BW_GA]])-1)/(Backend!$B$3/100*Table1[[#This Row],[BW40_3705]]),"")</f>
        <v/>
      </c>
      <c r="J6010" s="7" t="str">
        <f>IF(Table1[[#This Row],[Is Data Valid]]=TRUE,_xlfn.NORM.S.DIST(Table1[[#This Row],[Birthweight Z-Score]],TRUE)*100,"")</f>
        <v/>
      </c>
      <c r="K6010" s="7" t="str">
        <f>IF(Table1[[#This Row],[Is Data Valid]]=TRUE,_xlfn.NORM.S.DIST(Table1[[#This Row],[Birthweight Z-Score (BW-10%)]],TRUE)*100,"")</f>
        <v/>
      </c>
      <c r="L6010" s="7" t="str">
        <f>IF(Table1[[#This Row],[Is Data Valid]]=TRUE,_xlfn.NORM.S.DIST(Table1[[#This Row],[Birthweight Z-Score (BW+10%)]],TRUE)*100,"")</f>
        <v/>
      </c>
    </row>
    <row r="6011" spans="1:12" x14ac:dyDescent="0.25">
      <c r="A6011" s="3"/>
      <c r="B6011" s="2"/>
      <c r="C6011" s="2"/>
      <c r="D6011" s="2" t="b">
        <f>IF(AND(NOT(ISBLANK(Table1[[#This Row],[Fetal Sex (Male, Female or Unknown)]])),ISNUMBER(Table1[[#This Row],[Birthweight (grams)]]),ISNUMBER(Table1[[#This Row],[Gestation (days)]])),TRUE,FALSE)</f>
        <v>0</v>
      </c>
      <c r="E6011" s="2" t="str">
        <f>IF(Table1[[#This Row],[Is Data Valid]]=TRUE,IF(Table1[[#This Row],[Fetal Sex (Male, Female or Unknown)]]="Male",Backend!$C$5,IF(Table1[[#This Row],[Fetal Sex (Male, Female or Unknown)]]="Female",Backend!$C$6,IF(Table1[[#This Row],[Fetal Sex (Male, Female or Unknown)]]="Unknown",Backend!$C$7,"Error"))),"")</f>
        <v/>
      </c>
      <c r="F6011" s="8" t="str">
        <f>IF(Table1[[#This Row],[Is Data Valid]]=TRUE,EXP(0.578+0.332*((Table1[[#This Row],[Gestation (days)]]+0.5)/7)-0.00354*((Table1[[#This Row],[Gestation (days)]]+0.5)/7)^2)*Table1[[#This Row],[BW40_3705]],"")</f>
        <v/>
      </c>
      <c r="G6011" s="2" t="str">
        <f>IF(Table1[[#This Row],[Is Data Valid]]=TRUE,((Table1[[#This Row],[Birthweight (grams)]]/Table1[[#This Row],[BW_GA]])-1)/(Backend!$B$3/100*Table1[[#This Row],[BW40_3705]]),"")</f>
        <v/>
      </c>
      <c r="H6011" s="7" t="str">
        <f>IF(Table1[[#This Row],[Is Data Valid]]=TRUE,((Table1[[#This Row],[Birthweight (grams)]]*0.9/Table1[[#This Row],[BW_GA]])-1)/(Backend!$B$3/100*Table1[[#This Row],[BW40_3705]]),"")</f>
        <v/>
      </c>
      <c r="I6011" s="7" t="str">
        <f>IF(Table1[[#This Row],[Is Data Valid]]=TRUE,((Table1[[#This Row],[Birthweight (grams)]]*1.1/Table1[[#This Row],[BW_GA]])-1)/(Backend!$B$3/100*Table1[[#This Row],[BW40_3705]]),"")</f>
        <v/>
      </c>
      <c r="J6011" s="7" t="str">
        <f>IF(Table1[[#This Row],[Is Data Valid]]=TRUE,_xlfn.NORM.S.DIST(Table1[[#This Row],[Birthweight Z-Score]],TRUE)*100,"")</f>
        <v/>
      </c>
      <c r="K6011" s="7" t="str">
        <f>IF(Table1[[#This Row],[Is Data Valid]]=TRUE,_xlfn.NORM.S.DIST(Table1[[#This Row],[Birthweight Z-Score (BW-10%)]],TRUE)*100,"")</f>
        <v/>
      </c>
      <c r="L6011" s="7" t="str">
        <f>IF(Table1[[#This Row],[Is Data Valid]]=TRUE,_xlfn.NORM.S.DIST(Table1[[#This Row],[Birthweight Z-Score (BW+10%)]],TRUE)*100,"")</f>
        <v/>
      </c>
    </row>
    <row r="6012" spans="1:12" x14ac:dyDescent="0.25">
      <c r="A6012" s="3"/>
      <c r="B6012" s="2"/>
      <c r="C6012" s="2"/>
      <c r="D6012" s="2" t="b">
        <f>IF(AND(NOT(ISBLANK(Table1[[#This Row],[Fetal Sex (Male, Female or Unknown)]])),ISNUMBER(Table1[[#This Row],[Birthweight (grams)]]),ISNUMBER(Table1[[#This Row],[Gestation (days)]])),TRUE,FALSE)</f>
        <v>0</v>
      </c>
      <c r="E6012" s="2" t="str">
        <f>IF(Table1[[#This Row],[Is Data Valid]]=TRUE,IF(Table1[[#This Row],[Fetal Sex (Male, Female or Unknown)]]="Male",Backend!$C$5,IF(Table1[[#This Row],[Fetal Sex (Male, Female or Unknown)]]="Female",Backend!$C$6,IF(Table1[[#This Row],[Fetal Sex (Male, Female or Unknown)]]="Unknown",Backend!$C$7,"Error"))),"")</f>
        <v/>
      </c>
      <c r="F6012" s="8" t="str">
        <f>IF(Table1[[#This Row],[Is Data Valid]]=TRUE,EXP(0.578+0.332*((Table1[[#This Row],[Gestation (days)]]+0.5)/7)-0.00354*((Table1[[#This Row],[Gestation (days)]]+0.5)/7)^2)*Table1[[#This Row],[BW40_3705]],"")</f>
        <v/>
      </c>
      <c r="G6012" s="2" t="str">
        <f>IF(Table1[[#This Row],[Is Data Valid]]=TRUE,((Table1[[#This Row],[Birthweight (grams)]]/Table1[[#This Row],[BW_GA]])-1)/(Backend!$B$3/100*Table1[[#This Row],[BW40_3705]]),"")</f>
        <v/>
      </c>
      <c r="H6012" s="7" t="str">
        <f>IF(Table1[[#This Row],[Is Data Valid]]=TRUE,((Table1[[#This Row],[Birthweight (grams)]]*0.9/Table1[[#This Row],[BW_GA]])-1)/(Backend!$B$3/100*Table1[[#This Row],[BW40_3705]]),"")</f>
        <v/>
      </c>
      <c r="I6012" s="7" t="str">
        <f>IF(Table1[[#This Row],[Is Data Valid]]=TRUE,((Table1[[#This Row],[Birthweight (grams)]]*1.1/Table1[[#This Row],[BW_GA]])-1)/(Backend!$B$3/100*Table1[[#This Row],[BW40_3705]]),"")</f>
        <v/>
      </c>
      <c r="J6012" s="7" t="str">
        <f>IF(Table1[[#This Row],[Is Data Valid]]=TRUE,_xlfn.NORM.S.DIST(Table1[[#This Row],[Birthweight Z-Score]],TRUE)*100,"")</f>
        <v/>
      </c>
      <c r="K6012" s="7" t="str">
        <f>IF(Table1[[#This Row],[Is Data Valid]]=TRUE,_xlfn.NORM.S.DIST(Table1[[#This Row],[Birthweight Z-Score (BW-10%)]],TRUE)*100,"")</f>
        <v/>
      </c>
      <c r="L6012" s="7" t="str">
        <f>IF(Table1[[#This Row],[Is Data Valid]]=TRUE,_xlfn.NORM.S.DIST(Table1[[#This Row],[Birthweight Z-Score (BW+10%)]],TRUE)*100,"")</f>
        <v/>
      </c>
    </row>
    <row r="6013" spans="1:12" x14ac:dyDescent="0.25">
      <c r="A6013" s="3"/>
      <c r="B6013" s="2"/>
      <c r="C6013" s="2"/>
      <c r="D6013" s="2" t="b">
        <f>IF(AND(NOT(ISBLANK(Table1[[#This Row],[Fetal Sex (Male, Female or Unknown)]])),ISNUMBER(Table1[[#This Row],[Birthweight (grams)]]),ISNUMBER(Table1[[#This Row],[Gestation (days)]])),TRUE,FALSE)</f>
        <v>0</v>
      </c>
      <c r="E6013" s="2" t="str">
        <f>IF(Table1[[#This Row],[Is Data Valid]]=TRUE,IF(Table1[[#This Row],[Fetal Sex (Male, Female or Unknown)]]="Male",Backend!$C$5,IF(Table1[[#This Row],[Fetal Sex (Male, Female or Unknown)]]="Female",Backend!$C$6,IF(Table1[[#This Row],[Fetal Sex (Male, Female or Unknown)]]="Unknown",Backend!$C$7,"Error"))),"")</f>
        <v/>
      </c>
      <c r="F6013" s="8" t="str">
        <f>IF(Table1[[#This Row],[Is Data Valid]]=TRUE,EXP(0.578+0.332*((Table1[[#This Row],[Gestation (days)]]+0.5)/7)-0.00354*((Table1[[#This Row],[Gestation (days)]]+0.5)/7)^2)*Table1[[#This Row],[BW40_3705]],"")</f>
        <v/>
      </c>
      <c r="G6013" s="2" t="str">
        <f>IF(Table1[[#This Row],[Is Data Valid]]=TRUE,((Table1[[#This Row],[Birthweight (grams)]]/Table1[[#This Row],[BW_GA]])-1)/(Backend!$B$3/100*Table1[[#This Row],[BW40_3705]]),"")</f>
        <v/>
      </c>
      <c r="H6013" s="7" t="str">
        <f>IF(Table1[[#This Row],[Is Data Valid]]=TRUE,((Table1[[#This Row],[Birthweight (grams)]]*0.9/Table1[[#This Row],[BW_GA]])-1)/(Backend!$B$3/100*Table1[[#This Row],[BW40_3705]]),"")</f>
        <v/>
      </c>
      <c r="I6013" s="7" t="str">
        <f>IF(Table1[[#This Row],[Is Data Valid]]=TRUE,((Table1[[#This Row],[Birthweight (grams)]]*1.1/Table1[[#This Row],[BW_GA]])-1)/(Backend!$B$3/100*Table1[[#This Row],[BW40_3705]]),"")</f>
        <v/>
      </c>
      <c r="J6013" s="7" t="str">
        <f>IF(Table1[[#This Row],[Is Data Valid]]=TRUE,_xlfn.NORM.S.DIST(Table1[[#This Row],[Birthweight Z-Score]],TRUE)*100,"")</f>
        <v/>
      </c>
      <c r="K6013" s="7" t="str">
        <f>IF(Table1[[#This Row],[Is Data Valid]]=TRUE,_xlfn.NORM.S.DIST(Table1[[#This Row],[Birthweight Z-Score (BW-10%)]],TRUE)*100,"")</f>
        <v/>
      </c>
      <c r="L6013" s="7" t="str">
        <f>IF(Table1[[#This Row],[Is Data Valid]]=TRUE,_xlfn.NORM.S.DIST(Table1[[#This Row],[Birthweight Z-Score (BW+10%)]],TRUE)*100,"")</f>
        <v/>
      </c>
    </row>
    <row r="6014" spans="1:12" x14ac:dyDescent="0.25">
      <c r="A6014" s="3"/>
      <c r="B6014" s="2"/>
      <c r="C6014" s="2"/>
      <c r="D6014" s="2" t="b">
        <f>IF(AND(NOT(ISBLANK(Table1[[#This Row],[Fetal Sex (Male, Female or Unknown)]])),ISNUMBER(Table1[[#This Row],[Birthweight (grams)]]),ISNUMBER(Table1[[#This Row],[Gestation (days)]])),TRUE,FALSE)</f>
        <v>0</v>
      </c>
      <c r="E6014" s="2" t="str">
        <f>IF(Table1[[#This Row],[Is Data Valid]]=TRUE,IF(Table1[[#This Row],[Fetal Sex (Male, Female or Unknown)]]="Male",Backend!$C$5,IF(Table1[[#This Row],[Fetal Sex (Male, Female or Unknown)]]="Female",Backend!$C$6,IF(Table1[[#This Row],[Fetal Sex (Male, Female or Unknown)]]="Unknown",Backend!$C$7,"Error"))),"")</f>
        <v/>
      </c>
      <c r="F6014" s="8" t="str">
        <f>IF(Table1[[#This Row],[Is Data Valid]]=TRUE,EXP(0.578+0.332*((Table1[[#This Row],[Gestation (days)]]+0.5)/7)-0.00354*((Table1[[#This Row],[Gestation (days)]]+0.5)/7)^2)*Table1[[#This Row],[BW40_3705]],"")</f>
        <v/>
      </c>
      <c r="G6014" s="2" t="str">
        <f>IF(Table1[[#This Row],[Is Data Valid]]=TRUE,((Table1[[#This Row],[Birthweight (grams)]]/Table1[[#This Row],[BW_GA]])-1)/(Backend!$B$3/100*Table1[[#This Row],[BW40_3705]]),"")</f>
        <v/>
      </c>
      <c r="H6014" s="7" t="str">
        <f>IF(Table1[[#This Row],[Is Data Valid]]=TRUE,((Table1[[#This Row],[Birthweight (grams)]]*0.9/Table1[[#This Row],[BW_GA]])-1)/(Backend!$B$3/100*Table1[[#This Row],[BW40_3705]]),"")</f>
        <v/>
      </c>
      <c r="I6014" s="7" t="str">
        <f>IF(Table1[[#This Row],[Is Data Valid]]=TRUE,((Table1[[#This Row],[Birthweight (grams)]]*1.1/Table1[[#This Row],[BW_GA]])-1)/(Backend!$B$3/100*Table1[[#This Row],[BW40_3705]]),"")</f>
        <v/>
      </c>
      <c r="J6014" s="7" t="str">
        <f>IF(Table1[[#This Row],[Is Data Valid]]=TRUE,_xlfn.NORM.S.DIST(Table1[[#This Row],[Birthweight Z-Score]],TRUE)*100,"")</f>
        <v/>
      </c>
      <c r="K6014" s="7" t="str">
        <f>IF(Table1[[#This Row],[Is Data Valid]]=TRUE,_xlfn.NORM.S.DIST(Table1[[#This Row],[Birthweight Z-Score (BW-10%)]],TRUE)*100,"")</f>
        <v/>
      </c>
      <c r="L6014" s="7" t="str">
        <f>IF(Table1[[#This Row],[Is Data Valid]]=TRUE,_xlfn.NORM.S.DIST(Table1[[#This Row],[Birthweight Z-Score (BW+10%)]],TRUE)*100,"")</f>
        <v/>
      </c>
    </row>
    <row r="6015" spans="1:12" x14ac:dyDescent="0.25">
      <c r="A6015" s="3"/>
      <c r="B6015" s="2"/>
      <c r="C6015" s="2"/>
      <c r="D6015" s="2" t="b">
        <f>IF(AND(NOT(ISBLANK(Table1[[#This Row],[Fetal Sex (Male, Female or Unknown)]])),ISNUMBER(Table1[[#This Row],[Birthweight (grams)]]),ISNUMBER(Table1[[#This Row],[Gestation (days)]])),TRUE,FALSE)</f>
        <v>0</v>
      </c>
      <c r="E6015" s="2" t="str">
        <f>IF(Table1[[#This Row],[Is Data Valid]]=TRUE,IF(Table1[[#This Row],[Fetal Sex (Male, Female or Unknown)]]="Male",Backend!$C$5,IF(Table1[[#This Row],[Fetal Sex (Male, Female or Unknown)]]="Female",Backend!$C$6,IF(Table1[[#This Row],[Fetal Sex (Male, Female or Unknown)]]="Unknown",Backend!$C$7,"Error"))),"")</f>
        <v/>
      </c>
      <c r="F6015" s="8" t="str">
        <f>IF(Table1[[#This Row],[Is Data Valid]]=TRUE,EXP(0.578+0.332*((Table1[[#This Row],[Gestation (days)]]+0.5)/7)-0.00354*((Table1[[#This Row],[Gestation (days)]]+0.5)/7)^2)*Table1[[#This Row],[BW40_3705]],"")</f>
        <v/>
      </c>
      <c r="G6015" s="2" t="str">
        <f>IF(Table1[[#This Row],[Is Data Valid]]=TRUE,((Table1[[#This Row],[Birthweight (grams)]]/Table1[[#This Row],[BW_GA]])-1)/(Backend!$B$3/100*Table1[[#This Row],[BW40_3705]]),"")</f>
        <v/>
      </c>
      <c r="H6015" s="7" t="str">
        <f>IF(Table1[[#This Row],[Is Data Valid]]=TRUE,((Table1[[#This Row],[Birthweight (grams)]]*0.9/Table1[[#This Row],[BW_GA]])-1)/(Backend!$B$3/100*Table1[[#This Row],[BW40_3705]]),"")</f>
        <v/>
      </c>
      <c r="I6015" s="7" t="str">
        <f>IF(Table1[[#This Row],[Is Data Valid]]=TRUE,((Table1[[#This Row],[Birthweight (grams)]]*1.1/Table1[[#This Row],[BW_GA]])-1)/(Backend!$B$3/100*Table1[[#This Row],[BW40_3705]]),"")</f>
        <v/>
      </c>
      <c r="J6015" s="7" t="str">
        <f>IF(Table1[[#This Row],[Is Data Valid]]=TRUE,_xlfn.NORM.S.DIST(Table1[[#This Row],[Birthweight Z-Score]],TRUE)*100,"")</f>
        <v/>
      </c>
      <c r="K6015" s="7" t="str">
        <f>IF(Table1[[#This Row],[Is Data Valid]]=TRUE,_xlfn.NORM.S.DIST(Table1[[#This Row],[Birthweight Z-Score (BW-10%)]],TRUE)*100,"")</f>
        <v/>
      </c>
      <c r="L6015" s="7" t="str">
        <f>IF(Table1[[#This Row],[Is Data Valid]]=TRUE,_xlfn.NORM.S.DIST(Table1[[#This Row],[Birthweight Z-Score (BW+10%)]],TRUE)*100,"")</f>
        <v/>
      </c>
    </row>
    <row r="6016" spans="1:12" x14ac:dyDescent="0.25">
      <c r="A6016" s="3"/>
      <c r="B6016" s="2"/>
      <c r="C6016" s="2"/>
      <c r="D6016" s="2" t="b">
        <f>IF(AND(NOT(ISBLANK(Table1[[#This Row],[Fetal Sex (Male, Female or Unknown)]])),ISNUMBER(Table1[[#This Row],[Birthweight (grams)]]),ISNUMBER(Table1[[#This Row],[Gestation (days)]])),TRUE,FALSE)</f>
        <v>0</v>
      </c>
      <c r="E6016" s="2" t="str">
        <f>IF(Table1[[#This Row],[Is Data Valid]]=TRUE,IF(Table1[[#This Row],[Fetal Sex (Male, Female or Unknown)]]="Male",Backend!$C$5,IF(Table1[[#This Row],[Fetal Sex (Male, Female or Unknown)]]="Female",Backend!$C$6,IF(Table1[[#This Row],[Fetal Sex (Male, Female or Unknown)]]="Unknown",Backend!$C$7,"Error"))),"")</f>
        <v/>
      </c>
      <c r="F6016" s="8" t="str">
        <f>IF(Table1[[#This Row],[Is Data Valid]]=TRUE,EXP(0.578+0.332*((Table1[[#This Row],[Gestation (days)]]+0.5)/7)-0.00354*((Table1[[#This Row],[Gestation (days)]]+0.5)/7)^2)*Table1[[#This Row],[BW40_3705]],"")</f>
        <v/>
      </c>
      <c r="G6016" s="2" t="str">
        <f>IF(Table1[[#This Row],[Is Data Valid]]=TRUE,((Table1[[#This Row],[Birthweight (grams)]]/Table1[[#This Row],[BW_GA]])-1)/(Backend!$B$3/100*Table1[[#This Row],[BW40_3705]]),"")</f>
        <v/>
      </c>
      <c r="H6016" s="7" t="str">
        <f>IF(Table1[[#This Row],[Is Data Valid]]=TRUE,((Table1[[#This Row],[Birthweight (grams)]]*0.9/Table1[[#This Row],[BW_GA]])-1)/(Backend!$B$3/100*Table1[[#This Row],[BW40_3705]]),"")</f>
        <v/>
      </c>
      <c r="I6016" s="7" t="str">
        <f>IF(Table1[[#This Row],[Is Data Valid]]=TRUE,((Table1[[#This Row],[Birthweight (grams)]]*1.1/Table1[[#This Row],[BW_GA]])-1)/(Backend!$B$3/100*Table1[[#This Row],[BW40_3705]]),"")</f>
        <v/>
      </c>
      <c r="J6016" s="7" t="str">
        <f>IF(Table1[[#This Row],[Is Data Valid]]=TRUE,_xlfn.NORM.S.DIST(Table1[[#This Row],[Birthweight Z-Score]],TRUE)*100,"")</f>
        <v/>
      </c>
      <c r="K6016" s="7" t="str">
        <f>IF(Table1[[#This Row],[Is Data Valid]]=TRUE,_xlfn.NORM.S.DIST(Table1[[#This Row],[Birthweight Z-Score (BW-10%)]],TRUE)*100,"")</f>
        <v/>
      </c>
      <c r="L6016" s="7" t="str">
        <f>IF(Table1[[#This Row],[Is Data Valid]]=TRUE,_xlfn.NORM.S.DIST(Table1[[#This Row],[Birthweight Z-Score (BW+10%)]],TRUE)*100,"")</f>
        <v/>
      </c>
    </row>
    <row r="6017" spans="1:12" x14ac:dyDescent="0.25">
      <c r="A6017" s="3"/>
      <c r="B6017" s="2"/>
      <c r="C6017" s="2"/>
      <c r="D6017" s="2" t="b">
        <f>IF(AND(NOT(ISBLANK(Table1[[#This Row],[Fetal Sex (Male, Female or Unknown)]])),ISNUMBER(Table1[[#This Row],[Birthweight (grams)]]),ISNUMBER(Table1[[#This Row],[Gestation (days)]])),TRUE,FALSE)</f>
        <v>0</v>
      </c>
      <c r="E6017" s="2" t="str">
        <f>IF(Table1[[#This Row],[Is Data Valid]]=TRUE,IF(Table1[[#This Row],[Fetal Sex (Male, Female or Unknown)]]="Male",Backend!$C$5,IF(Table1[[#This Row],[Fetal Sex (Male, Female or Unknown)]]="Female",Backend!$C$6,IF(Table1[[#This Row],[Fetal Sex (Male, Female or Unknown)]]="Unknown",Backend!$C$7,"Error"))),"")</f>
        <v/>
      </c>
      <c r="F6017" s="8" t="str">
        <f>IF(Table1[[#This Row],[Is Data Valid]]=TRUE,EXP(0.578+0.332*((Table1[[#This Row],[Gestation (days)]]+0.5)/7)-0.00354*((Table1[[#This Row],[Gestation (days)]]+0.5)/7)^2)*Table1[[#This Row],[BW40_3705]],"")</f>
        <v/>
      </c>
      <c r="G6017" s="2" t="str">
        <f>IF(Table1[[#This Row],[Is Data Valid]]=TRUE,((Table1[[#This Row],[Birthweight (grams)]]/Table1[[#This Row],[BW_GA]])-1)/(Backend!$B$3/100*Table1[[#This Row],[BW40_3705]]),"")</f>
        <v/>
      </c>
      <c r="H6017" s="7" t="str">
        <f>IF(Table1[[#This Row],[Is Data Valid]]=TRUE,((Table1[[#This Row],[Birthweight (grams)]]*0.9/Table1[[#This Row],[BW_GA]])-1)/(Backend!$B$3/100*Table1[[#This Row],[BW40_3705]]),"")</f>
        <v/>
      </c>
      <c r="I6017" s="7" t="str">
        <f>IF(Table1[[#This Row],[Is Data Valid]]=TRUE,((Table1[[#This Row],[Birthweight (grams)]]*1.1/Table1[[#This Row],[BW_GA]])-1)/(Backend!$B$3/100*Table1[[#This Row],[BW40_3705]]),"")</f>
        <v/>
      </c>
      <c r="J6017" s="7" t="str">
        <f>IF(Table1[[#This Row],[Is Data Valid]]=TRUE,_xlfn.NORM.S.DIST(Table1[[#This Row],[Birthweight Z-Score]],TRUE)*100,"")</f>
        <v/>
      </c>
      <c r="K6017" s="7" t="str">
        <f>IF(Table1[[#This Row],[Is Data Valid]]=TRUE,_xlfn.NORM.S.DIST(Table1[[#This Row],[Birthweight Z-Score (BW-10%)]],TRUE)*100,"")</f>
        <v/>
      </c>
      <c r="L6017" s="7" t="str">
        <f>IF(Table1[[#This Row],[Is Data Valid]]=TRUE,_xlfn.NORM.S.DIST(Table1[[#This Row],[Birthweight Z-Score (BW+10%)]],TRUE)*100,"")</f>
        <v/>
      </c>
    </row>
    <row r="6018" spans="1:12" x14ac:dyDescent="0.25">
      <c r="A6018" s="3"/>
      <c r="B6018" s="2"/>
      <c r="C6018" s="2"/>
      <c r="D6018" s="2" t="b">
        <f>IF(AND(NOT(ISBLANK(Table1[[#This Row],[Fetal Sex (Male, Female or Unknown)]])),ISNUMBER(Table1[[#This Row],[Birthweight (grams)]]),ISNUMBER(Table1[[#This Row],[Gestation (days)]])),TRUE,FALSE)</f>
        <v>0</v>
      </c>
      <c r="E6018" s="2" t="str">
        <f>IF(Table1[[#This Row],[Is Data Valid]]=TRUE,IF(Table1[[#This Row],[Fetal Sex (Male, Female or Unknown)]]="Male",Backend!$C$5,IF(Table1[[#This Row],[Fetal Sex (Male, Female or Unknown)]]="Female",Backend!$C$6,IF(Table1[[#This Row],[Fetal Sex (Male, Female or Unknown)]]="Unknown",Backend!$C$7,"Error"))),"")</f>
        <v/>
      </c>
      <c r="F6018" s="8" t="str">
        <f>IF(Table1[[#This Row],[Is Data Valid]]=TRUE,EXP(0.578+0.332*((Table1[[#This Row],[Gestation (days)]]+0.5)/7)-0.00354*((Table1[[#This Row],[Gestation (days)]]+0.5)/7)^2)*Table1[[#This Row],[BW40_3705]],"")</f>
        <v/>
      </c>
      <c r="G6018" s="2" t="str">
        <f>IF(Table1[[#This Row],[Is Data Valid]]=TRUE,((Table1[[#This Row],[Birthweight (grams)]]/Table1[[#This Row],[BW_GA]])-1)/(Backend!$B$3/100*Table1[[#This Row],[BW40_3705]]),"")</f>
        <v/>
      </c>
      <c r="H6018" s="7" t="str">
        <f>IF(Table1[[#This Row],[Is Data Valid]]=TRUE,((Table1[[#This Row],[Birthweight (grams)]]*0.9/Table1[[#This Row],[BW_GA]])-1)/(Backend!$B$3/100*Table1[[#This Row],[BW40_3705]]),"")</f>
        <v/>
      </c>
      <c r="I6018" s="7" t="str">
        <f>IF(Table1[[#This Row],[Is Data Valid]]=TRUE,((Table1[[#This Row],[Birthweight (grams)]]*1.1/Table1[[#This Row],[BW_GA]])-1)/(Backend!$B$3/100*Table1[[#This Row],[BW40_3705]]),"")</f>
        <v/>
      </c>
      <c r="J6018" s="7" t="str">
        <f>IF(Table1[[#This Row],[Is Data Valid]]=TRUE,_xlfn.NORM.S.DIST(Table1[[#This Row],[Birthweight Z-Score]],TRUE)*100,"")</f>
        <v/>
      </c>
      <c r="K6018" s="7" t="str">
        <f>IF(Table1[[#This Row],[Is Data Valid]]=TRUE,_xlfn.NORM.S.DIST(Table1[[#This Row],[Birthweight Z-Score (BW-10%)]],TRUE)*100,"")</f>
        <v/>
      </c>
      <c r="L6018" s="7" t="str">
        <f>IF(Table1[[#This Row],[Is Data Valid]]=TRUE,_xlfn.NORM.S.DIST(Table1[[#This Row],[Birthweight Z-Score (BW+10%)]],TRUE)*100,"")</f>
        <v/>
      </c>
    </row>
    <row r="6019" spans="1:12" x14ac:dyDescent="0.25">
      <c r="A6019" s="3"/>
      <c r="B6019" s="2"/>
      <c r="C6019" s="2"/>
      <c r="D6019" s="2" t="b">
        <f>IF(AND(NOT(ISBLANK(Table1[[#This Row],[Fetal Sex (Male, Female or Unknown)]])),ISNUMBER(Table1[[#This Row],[Birthweight (grams)]]),ISNUMBER(Table1[[#This Row],[Gestation (days)]])),TRUE,FALSE)</f>
        <v>0</v>
      </c>
      <c r="E6019" s="2" t="str">
        <f>IF(Table1[[#This Row],[Is Data Valid]]=TRUE,IF(Table1[[#This Row],[Fetal Sex (Male, Female or Unknown)]]="Male",Backend!$C$5,IF(Table1[[#This Row],[Fetal Sex (Male, Female or Unknown)]]="Female",Backend!$C$6,IF(Table1[[#This Row],[Fetal Sex (Male, Female or Unknown)]]="Unknown",Backend!$C$7,"Error"))),"")</f>
        <v/>
      </c>
      <c r="F6019" s="8" t="str">
        <f>IF(Table1[[#This Row],[Is Data Valid]]=TRUE,EXP(0.578+0.332*((Table1[[#This Row],[Gestation (days)]]+0.5)/7)-0.00354*((Table1[[#This Row],[Gestation (days)]]+0.5)/7)^2)*Table1[[#This Row],[BW40_3705]],"")</f>
        <v/>
      </c>
      <c r="G6019" s="2" t="str">
        <f>IF(Table1[[#This Row],[Is Data Valid]]=TRUE,((Table1[[#This Row],[Birthweight (grams)]]/Table1[[#This Row],[BW_GA]])-1)/(Backend!$B$3/100*Table1[[#This Row],[BW40_3705]]),"")</f>
        <v/>
      </c>
      <c r="H6019" s="7" t="str">
        <f>IF(Table1[[#This Row],[Is Data Valid]]=TRUE,((Table1[[#This Row],[Birthweight (grams)]]*0.9/Table1[[#This Row],[BW_GA]])-1)/(Backend!$B$3/100*Table1[[#This Row],[BW40_3705]]),"")</f>
        <v/>
      </c>
      <c r="I6019" s="7" t="str">
        <f>IF(Table1[[#This Row],[Is Data Valid]]=TRUE,((Table1[[#This Row],[Birthweight (grams)]]*1.1/Table1[[#This Row],[BW_GA]])-1)/(Backend!$B$3/100*Table1[[#This Row],[BW40_3705]]),"")</f>
        <v/>
      </c>
      <c r="J6019" s="7" t="str">
        <f>IF(Table1[[#This Row],[Is Data Valid]]=TRUE,_xlfn.NORM.S.DIST(Table1[[#This Row],[Birthweight Z-Score]],TRUE)*100,"")</f>
        <v/>
      </c>
      <c r="K6019" s="7" t="str">
        <f>IF(Table1[[#This Row],[Is Data Valid]]=TRUE,_xlfn.NORM.S.DIST(Table1[[#This Row],[Birthweight Z-Score (BW-10%)]],TRUE)*100,"")</f>
        <v/>
      </c>
      <c r="L6019" s="7" t="str">
        <f>IF(Table1[[#This Row],[Is Data Valid]]=TRUE,_xlfn.NORM.S.DIST(Table1[[#This Row],[Birthweight Z-Score (BW+10%)]],TRUE)*100,"")</f>
        <v/>
      </c>
    </row>
    <row r="6020" spans="1:12" x14ac:dyDescent="0.25">
      <c r="A6020" s="3"/>
      <c r="B6020" s="2"/>
      <c r="C6020" s="2"/>
      <c r="D6020" s="2" t="b">
        <f>IF(AND(NOT(ISBLANK(Table1[[#This Row],[Fetal Sex (Male, Female or Unknown)]])),ISNUMBER(Table1[[#This Row],[Birthweight (grams)]]),ISNUMBER(Table1[[#This Row],[Gestation (days)]])),TRUE,FALSE)</f>
        <v>0</v>
      </c>
      <c r="E6020" s="2" t="str">
        <f>IF(Table1[[#This Row],[Is Data Valid]]=TRUE,IF(Table1[[#This Row],[Fetal Sex (Male, Female or Unknown)]]="Male",Backend!$C$5,IF(Table1[[#This Row],[Fetal Sex (Male, Female or Unknown)]]="Female",Backend!$C$6,IF(Table1[[#This Row],[Fetal Sex (Male, Female or Unknown)]]="Unknown",Backend!$C$7,"Error"))),"")</f>
        <v/>
      </c>
      <c r="F6020" s="8" t="str">
        <f>IF(Table1[[#This Row],[Is Data Valid]]=TRUE,EXP(0.578+0.332*((Table1[[#This Row],[Gestation (days)]]+0.5)/7)-0.00354*((Table1[[#This Row],[Gestation (days)]]+0.5)/7)^2)*Table1[[#This Row],[BW40_3705]],"")</f>
        <v/>
      </c>
      <c r="G6020" s="2" t="str">
        <f>IF(Table1[[#This Row],[Is Data Valid]]=TRUE,((Table1[[#This Row],[Birthweight (grams)]]/Table1[[#This Row],[BW_GA]])-1)/(Backend!$B$3/100*Table1[[#This Row],[BW40_3705]]),"")</f>
        <v/>
      </c>
      <c r="H6020" s="7" t="str">
        <f>IF(Table1[[#This Row],[Is Data Valid]]=TRUE,((Table1[[#This Row],[Birthweight (grams)]]*0.9/Table1[[#This Row],[BW_GA]])-1)/(Backend!$B$3/100*Table1[[#This Row],[BW40_3705]]),"")</f>
        <v/>
      </c>
      <c r="I6020" s="7" t="str">
        <f>IF(Table1[[#This Row],[Is Data Valid]]=TRUE,((Table1[[#This Row],[Birthweight (grams)]]*1.1/Table1[[#This Row],[BW_GA]])-1)/(Backend!$B$3/100*Table1[[#This Row],[BW40_3705]]),"")</f>
        <v/>
      </c>
      <c r="J6020" s="7" t="str">
        <f>IF(Table1[[#This Row],[Is Data Valid]]=TRUE,_xlfn.NORM.S.DIST(Table1[[#This Row],[Birthweight Z-Score]],TRUE)*100,"")</f>
        <v/>
      </c>
      <c r="K6020" s="7" t="str">
        <f>IF(Table1[[#This Row],[Is Data Valid]]=TRUE,_xlfn.NORM.S.DIST(Table1[[#This Row],[Birthweight Z-Score (BW-10%)]],TRUE)*100,"")</f>
        <v/>
      </c>
      <c r="L6020" s="7" t="str">
        <f>IF(Table1[[#This Row],[Is Data Valid]]=TRUE,_xlfn.NORM.S.DIST(Table1[[#This Row],[Birthweight Z-Score (BW+10%)]],TRUE)*100,"")</f>
        <v/>
      </c>
    </row>
    <row r="6021" spans="1:12" x14ac:dyDescent="0.25">
      <c r="A6021" s="3"/>
      <c r="B6021" s="2"/>
      <c r="C6021" s="2"/>
      <c r="D6021" s="2" t="b">
        <f>IF(AND(NOT(ISBLANK(Table1[[#This Row],[Fetal Sex (Male, Female or Unknown)]])),ISNUMBER(Table1[[#This Row],[Birthweight (grams)]]),ISNUMBER(Table1[[#This Row],[Gestation (days)]])),TRUE,FALSE)</f>
        <v>0</v>
      </c>
      <c r="E6021" s="2" t="str">
        <f>IF(Table1[[#This Row],[Is Data Valid]]=TRUE,IF(Table1[[#This Row],[Fetal Sex (Male, Female or Unknown)]]="Male",Backend!$C$5,IF(Table1[[#This Row],[Fetal Sex (Male, Female or Unknown)]]="Female",Backend!$C$6,IF(Table1[[#This Row],[Fetal Sex (Male, Female or Unknown)]]="Unknown",Backend!$C$7,"Error"))),"")</f>
        <v/>
      </c>
      <c r="F6021" s="8" t="str">
        <f>IF(Table1[[#This Row],[Is Data Valid]]=TRUE,EXP(0.578+0.332*((Table1[[#This Row],[Gestation (days)]]+0.5)/7)-0.00354*((Table1[[#This Row],[Gestation (days)]]+0.5)/7)^2)*Table1[[#This Row],[BW40_3705]],"")</f>
        <v/>
      </c>
      <c r="G6021" s="2" t="str">
        <f>IF(Table1[[#This Row],[Is Data Valid]]=TRUE,((Table1[[#This Row],[Birthweight (grams)]]/Table1[[#This Row],[BW_GA]])-1)/(Backend!$B$3/100*Table1[[#This Row],[BW40_3705]]),"")</f>
        <v/>
      </c>
      <c r="H6021" s="7" t="str">
        <f>IF(Table1[[#This Row],[Is Data Valid]]=TRUE,((Table1[[#This Row],[Birthweight (grams)]]*0.9/Table1[[#This Row],[BW_GA]])-1)/(Backend!$B$3/100*Table1[[#This Row],[BW40_3705]]),"")</f>
        <v/>
      </c>
      <c r="I6021" s="7" t="str">
        <f>IF(Table1[[#This Row],[Is Data Valid]]=TRUE,((Table1[[#This Row],[Birthweight (grams)]]*1.1/Table1[[#This Row],[BW_GA]])-1)/(Backend!$B$3/100*Table1[[#This Row],[BW40_3705]]),"")</f>
        <v/>
      </c>
      <c r="J6021" s="7" t="str">
        <f>IF(Table1[[#This Row],[Is Data Valid]]=TRUE,_xlfn.NORM.S.DIST(Table1[[#This Row],[Birthweight Z-Score]],TRUE)*100,"")</f>
        <v/>
      </c>
      <c r="K6021" s="7" t="str">
        <f>IF(Table1[[#This Row],[Is Data Valid]]=TRUE,_xlfn.NORM.S.DIST(Table1[[#This Row],[Birthweight Z-Score (BW-10%)]],TRUE)*100,"")</f>
        <v/>
      </c>
      <c r="L6021" s="7" t="str">
        <f>IF(Table1[[#This Row],[Is Data Valid]]=TRUE,_xlfn.NORM.S.DIST(Table1[[#This Row],[Birthweight Z-Score (BW+10%)]],TRUE)*100,"")</f>
        <v/>
      </c>
    </row>
    <row r="6022" spans="1:12" x14ac:dyDescent="0.25">
      <c r="A6022" s="3"/>
      <c r="B6022" s="2"/>
      <c r="C6022" s="2"/>
      <c r="D6022" s="2" t="b">
        <f>IF(AND(NOT(ISBLANK(Table1[[#This Row],[Fetal Sex (Male, Female or Unknown)]])),ISNUMBER(Table1[[#This Row],[Birthweight (grams)]]),ISNUMBER(Table1[[#This Row],[Gestation (days)]])),TRUE,FALSE)</f>
        <v>0</v>
      </c>
      <c r="E6022" s="2" t="str">
        <f>IF(Table1[[#This Row],[Is Data Valid]]=TRUE,IF(Table1[[#This Row],[Fetal Sex (Male, Female or Unknown)]]="Male",Backend!$C$5,IF(Table1[[#This Row],[Fetal Sex (Male, Female or Unknown)]]="Female",Backend!$C$6,IF(Table1[[#This Row],[Fetal Sex (Male, Female or Unknown)]]="Unknown",Backend!$C$7,"Error"))),"")</f>
        <v/>
      </c>
      <c r="F6022" s="8" t="str">
        <f>IF(Table1[[#This Row],[Is Data Valid]]=TRUE,EXP(0.578+0.332*((Table1[[#This Row],[Gestation (days)]]+0.5)/7)-0.00354*((Table1[[#This Row],[Gestation (days)]]+0.5)/7)^2)*Table1[[#This Row],[BW40_3705]],"")</f>
        <v/>
      </c>
      <c r="G6022" s="2" t="str">
        <f>IF(Table1[[#This Row],[Is Data Valid]]=TRUE,((Table1[[#This Row],[Birthweight (grams)]]/Table1[[#This Row],[BW_GA]])-1)/(Backend!$B$3/100*Table1[[#This Row],[BW40_3705]]),"")</f>
        <v/>
      </c>
      <c r="H6022" s="7" t="str">
        <f>IF(Table1[[#This Row],[Is Data Valid]]=TRUE,((Table1[[#This Row],[Birthweight (grams)]]*0.9/Table1[[#This Row],[BW_GA]])-1)/(Backend!$B$3/100*Table1[[#This Row],[BW40_3705]]),"")</f>
        <v/>
      </c>
      <c r="I6022" s="7" t="str">
        <f>IF(Table1[[#This Row],[Is Data Valid]]=TRUE,((Table1[[#This Row],[Birthweight (grams)]]*1.1/Table1[[#This Row],[BW_GA]])-1)/(Backend!$B$3/100*Table1[[#This Row],[BW40_3705]]),"")</f>
        <v/>
      </c>
      <c r="J6022" s="7" t="str">
        <f>IF(Table1[[#This Row],[Is Data Valid]]=TRUE,_xlfn.NORM.S.DIST(Table1[[#This Row],[Birthweight Z-Score]],TRUE)*100,"")</f>
        <v/>
      </c>
      <c r="K6022" s="7" t="str">
        <f>IF(Table1[[#This Row],[Is Data Valid]]=TRUE,_xlfn.NORM.S.DIST(Table1[[#This Row],[Birthweight Z-Score (BW-10%)]],TRUE)*100,"")</f>
        <v/>
      </c>
      <c r="L6022" s="7" t="str">
        <f>IF(Table1[[#This Row],[Is Data Valid]]=TRUE,_xlfn.NORM.S.DIST(Table1[[#This Row],[Birthweight Z-Score (BW+10%)]],TRUE)*100,"")</f>
        <v/>
      </c>
    </row>
    <row r="6023" spans="1:12" x14ac:dyDescent="0.25">
      <c r="A6023" s="3"/>
      <c r="B6023" s="2"/>
      <c r="C6023" s="2"/>
      <c r="D6023" s="2" t="b">
        <f>IF(AND(NOT(ISBLANK(Table1[[#This Row],[Fetal Sex (Male, Female or Unknown)]])),ISNUMBER(Table1[[#This Row],[Birthweight (grams)]]),ISNUMBER(Table1[[#This Row],[Gestation (days)]])),TRUE,FALSE)</f>
        <v>0</v>
      </c>
      <c r="E6023" s="2" t="str">
        <f>IF(Table1[[#This Row],[Is Data Valid]]=TRUE,IF(Table1[[#This Row],[Fetal Sex (Male, Female or Unknown)]]="Male",Backend!$C$5,IF(Table1[[#This Row],[Fetal Sex (Male, Female or Unknown)]]="Female",Backend!$C$6,IF(Table1[[#This Row],[Fetal Sex (Male, Female or Unknown)]]="Unknown",Backend!$C$7,"Error"))),"")</f>
        <v/>
      </c>
      <c r="F6023" s="8" t="str">
        <f>IF(Table1[[#This Row],[Is Data Valid]]=TRUE,EXP(0.578+0.332*((Table1[[#This Row],[Gestation (days)]]+0.5)/7)-0.00354*((Table1[[#This Row],[Gestation (days)]]+0.5)/7)^2)*Table1[[#This Row],[BW40_3705]],"")</f>
        <v/>
      </c>
      <c r="G6023" s="2" t="str">
        <f>IF(Table1[[#This Row],[Is Data Valid]]=TRUE,((Table1[[#This Row],[Birthweight (grams)]]/Table1[[#This Row],[BW_GA]])-1)/(Backend!$B$3/100*Table1[[#This Row],[BW40_3705]]),"")</f>
        <v/>
      </c>
      <c r="H6023" s="7" t="str">
        <f>IF(Table1[[#This Row],[Is Data Valid]]=TRUE,((Table1[[#This Row],[Birthweight (grams)]]*0.9/Table1[[#This Row],[BW_GA]])-1)/(Backend!$B$3/100*Table1[[#This Row],[BW40_3705]]),"")</f>
        <v/>
      </c>
      <c r="I6023" s="7" t="str">
        <f>IF(Table1[[#This Row],[Is Data Valid]]=TRUE,((Table1[[#This Row],[Birthweight (grams)]]*1.1/Table1[[#This Row],[BW_GA]])-1)/(Backend!$B$3/100*Table1[[#This Row],[BW40_3705]]),"")</f>
        <v/>
      </c>
      <c r="J6023" s="7" t="str">
        <f>IF(Table1[[#This Row],[Is Data Valid]]=TRUE,_xlfn.NORM.S.DIST(Table1[[#This Row],[Birthweight Z-Score]],TRUE)*100,"")</f>
        <v/>
      </c>
      <c r="K6023" s="7" t="str">
        <f>IF(Table1[[#This Row],[Is Data Valid]]=TRUE,_xlfn.NORM.S.DIST(Table1[[#This Row],[Birthweight Z-Score (BW-10%)]],TRUE)*100,"")</f>
        <v/>
      </c>
      <c r="L6023" s="7" t="str">
        <f>IF(Table1[[#This Row],[Is Data Valid]]=TRUE,_xlfn.NORM.S.DIST(Table1[[#This Row],[Birthweight Z-Score (BW+10%)]],TRUE)*100,"")</f>
        <v/>
      </c>
    </row>
    <row r="6024" spans="1:12" x14ac:dyDescent="0.25">
      <c r="A6024" s="3"/>
      <c r="B6024" s="2"/>
      <c r="C6024" s="2"/>
      <c r="D6024" s="2" t="b">
        <f>IF(AND(NOT(ISBLANK(Table1[[#This Row],[Fetal Sex (Male, Female or Unknown)]])),ISNUMBER(Table1[[#This Row],[Birthweight (grams)]]),ISNUMBER(Table1[[#This Row],[Gestation (days)]])),TRUE,FALSE)</f>
        <v>0</v>
      </c>
      <c r="E6024" s="2" t="str">
        <f>IF(Table1[[#This Row],[Is Data Valid]]=TRUE,IF(Table1[[#This Row],[Fetal Sex (Male, Female or Unknown)]]="Male",Backend!$C$5,IF(Table1[[#This Row],[Fetal Sex (Male, Female or Unknown)]]="Female",Backend!$C$6,IF(Table1[[#This Row],[Fetal Sex (Male, Female or Unknown)]]="Unknown",Backend!$C$7,"Error"))),"")</f>
        <v/>
      </c>
      <c r="F6024" s="8" t="str">
        <f>IF(Table1[[#This Row],[Is Data Valid]]=TRUE,EXP(0.578+0.332*((Table1[[#This Row],[Gestation (days)]]+0.5)/7)-0.00354*((Table1[[#This Row],[Gestation (days)]]+0.5)/7)^2)*Table1[[#This Row],[BW40_3705]],"")</f>
        <v/>
      </c>
      <c r="G6024" s="2" t="str">
        <f>IF(Table1[[#This Row],[Is Data Valid]]=TRUE,((Table1[[#This Row],[Birthweight (grams)]]/Table1[[#This Row],[BW_GA]])-1)/(Backend!$B$3/100*Table1[[#This Row],[BW40_3705]]),"")</f>
        <v/>
      </c>
      <c r="H6024" s="7" t="str">
        <f>IF(Table1[[#This Row],[Is Data Valid]]=TRUE,((Table1[[#This Row],[Birthweight (grams)]]*0.9/Table1[[#This Row],[BW_GA]])-1)/(Backend!$B$3/100*Table1[[#This Row],[BW40_3705]]),"")</f>
        <v/>
      </c>
      <c r="I6024" s="7" t="str">
        <f>IF(Table1[[#This Row],[Is Data Valid]]=TRUE,((Table1[[#This Row],[Birthweight (grams)]]*1.1/Table1[[#This Row],[BW_GA]])-1)/(Backend!$B$3/100*Table1[[#This Row],[BW40_3705]]),"")</f>
        <v/>
      </c>
      <c r="J6024" s="7" t="str">
        <f>IF(Table1[[#This Row],[Is Data Valid]]=TRUE,_xlfn.NORM.S.DIST(Table1[[#This Row],[Birthweight Z-Score]],TRUE)*100,"")</f>
        <v/>
      </c>
      <c r="K6024" s="7" t="str">
        <f>IF(Table1[[#This Row],[Is Data Valid]]=TRUE,_xlfn.NORM.S.DIST(Table1[[#This Row],[Birthweight Z-Score (BW-10%)]],TRUE)*100,"")</f>
        <v/>
      </c>
      <c r="L6024" s="7" t="str">
        <f>IF(Table1[[#This Row],[Is Data Valid]]=TRUE,_xlfn.NORM.S.DIST(Table1[[#This Row],[Birthweight Z-Score (BW+10%)]],TRUE)*100,"")</f>
        <v/>
      </c>
    </row>
    <row r="6025" spans="1:12" x14ac:dyDescent="0.25">
      <c r="A6025" s="3"/>
      <c r="B6025" s="2"/>
      <c r="C6025" s="2"/>
      <c r="D6025" s="2" t="b">
        <f>IF(AND(NOT(ISBLANK(Table1[[#This Row],[Fetal Sex (Male, Female or Unknown)]])),ISNUMBER(Table1[[#This Row],[Birthweight (grams)]]),ISNUMBER(Table1[[#This Row],[Gestation (days)]])),TRUE,FALSE)</f>
        <v>0</v>
      </c>
      <c r="E6025" s="2" t="str">
        <f>IF(Table1[[#This Row],[Is Data Valid]]=TRUE,IF(Table1[[#This Row],[Fetal Sex (Male, Female or Unknown)]]="Male",Backend!$C$5,IF(Table1[[#This Row],[Fetal Sex (Male, Female or Unknown)]]="Female",Backend!$C$6,IF(Table1[[#This Row],[Fetal Sex (Male, Female or Unknown)]]="Unknown",Backend!$C$7,"Error"))),"")</f>
        <v/>
      </c>
      <c r="F6025" s="8" t="str">
        <f>IF(Table1[[#This Row],[Is Data Valid]]=TRUE,EXP(0.578+0.332*((Table1[[#This Row],[Gestation (days)]]+0.5)/7)-0.00354*((Table1[[#This Row],[Gestation (days)]]+0.5)/7)^2)*Table1[[#This Row],[BW40_3705]],"")</f>
        <v/>
      </c>
      <c r="G6025" s="2" t="str">
        <f>IF(Table1[[#This Row],[Is Data Valid]]=TRUE,((Table1[[#This Row],[Birthweight (grams)]]/Table1[[#This Row],[BW_GA]])-1)/(Backend!$B$3/100*Table1[[#This Row],[BW40_3705]]),"")</f>
        <v/>
      </c>
      <c r="H6025" s="7" t="str">
        <f>IF(Table1[[#This Row],[Is Data Valid]]=TRUE,((Table1[[#This Row],[Birthweight (grams)]]*0.9/Table1[[#This Row],[BW_GA]])-1)/(Backend!$B$3/100*Table1[[#This Row],[BW40_3705]]),"")</f>
        <v/>
      </c>
      <c r="I6025" s="7" t="str">
        <f>IF(Table1[[#This Row],[Is Data Valid]]=TRUE,((Table1[[#This Row],[Birthweight (grams)]]*1.1/Table1[[#This Row],[BW_GA]])-1)/(Backend!$B$3/100*Table1[[#This Row],[BW40_3705]]),"")</f>
        <v/>
      </c>
      <c r="J6025" s="7" t="str">
        <f>IF(Table1[[#This Row],[Is Data Valid]]=TRUE,_xlfn.NORM.S.DIST(Table1[[#This Row],[Birthweight Z-Score]],TRUE)*100,"")</f>
        <v/>
      </c>
      <c r="K6025" s="7" t="str">
        <f>IF(Table1[[#This Row],[Is Data Valid]]=TRUE,_xlfn.NORM.S.DIST(Table1[[#This Row],[Birthweight Z-Score (BW-10%)]],TRUE)*100,"")</f>
        <v/>
      </c>
      <c r="L6025" s="7" t="str">
        <f>IF(Table1[[#This Row],[Is Data Valid]]=TRUE,_xlfn.NORM.S.DIST(Table1[[#This Row],[Birthweight Z-Score (BW+10%)]],TRUE)*100,"")</f>
        <v/>
      </c>
    </row>
    <row r="6026" spans="1:12" x14ac:dyDescent="0.25">
      <c r="A6026" s="3"/>
      <c r="B6026" s="2"/>
      <c r="C6026" s="2"/>
      <c r="D6026" s="2" t="b">
        <f>IF(AND(NOT(ISBLANK(Table1[[#This Row],[Fetal Sex (Male, Female or Unknown)]])),ISNUMBER(Table1[[#This Row],[Birthweight (grams)]]),ISNUMBER(Table1[[#This Row],[Gestation (days)]])),TRUE,FALSE)</f>
        <v>0</v>
      </c>
      <c r="E6026" s="2" t="str">
        <f>IF(Table1[[#This Row],[Is Data Valid]]=TRUE,IF(Table1[[#This Row],[Fetal Sex (Male, Female or Unknown)]]="Male",Backend!$C$5,IF(Table1[[#This Row],[Fetal Sex (Male, Female or Unknown)]]="Female",Backend!$C$6,IF(Table1[[#This Row],[Fetal Sex (Male, Female or Unknown)]]="Unknown",Backend!$C$7,"Error"))),"")</f>
        <v/>
      </c>
      <c r="F6026" s="8" t="str">
        <f>IF(Table1[[#This Row],[Is Data Valid]]=TRUE,EXP(0.578+0.332*((Table1[[#This Row],[Gestation (days)]]+0.5)/7)-0.00354*((Table1[[#This Row],[Gestation (days)]]+0.5)/7)^2)*Table1[[#This Row],[BW40_3705]],"")</f>
        <v/>
      </c>
      <c r="G6026" s="2" t="str">
        <f>IF(Table1[[#This Row],[Is Data Valid]]=TRUE,((Table1[[#This Row],[Birthweight (grams)]]/Table1[[#This Row],[BW_GA]])-1)/(Backend!$B$3/100*Table1[[#This Row],[BW40_3705]]),"")</f>
        <v/>
      </c>
      <c r="H6026" s="7" t="str">
        <f>IF(Table1[[#This Row],[Is Data Valid]]=TRUE,((Table1[[#This Row],[Birthweight (grams)]]*0.9/Table1[[#This Row],[BW_GA]])-1)/(Backend!$B$3/100*Table1[[#This Row],[BW40_3705]]),"")</f>
        <v/>
      </c>
      <c r="I6026" s="7" t="str">
        <f>IF(Table1[[#This Row],[Is Data Valid]]=TRUE,((Table1[[#This Row],[Birthweight (grams)]]*1.1/Table1[[#This Row],[BW_GA]])-1)/(Backend!$B$3/100*Table1[[#This Row],[BW40_3705]]),"")</f>
        <v/>
      </c>
      <c r="J6026" s="7" t="str">
        <f>IF(Table1[[#This Row],[Is Data Valid]]=TRUE,_xlfn.NORM.S.DIST(Table1[[#This Row],[Birthweight Z-Score]],TRUE)*100,"")</f>
        <v/>
      </c>
      <c r="K6026" s="7" t="str">
        <f>IF(Table1[[#This Row],[Is Data Valid]]=TRUE,_xlfn.NORM.S.DIST(Table1[[#This Row],[Birthweight Z-Score (BW-10%)]],TRUE)*100,"")</f>
        <v/>
      </c>
      <c r="L6026" s="7" t="str">
        <f>IF(Table1[[#This Row],[Is Data Valid]]=TRUE,_xlfn.NORM.S.DIST(Table1[[#This Row],[Birthweight Z-Score (BW+10%)]],TRUE)*100,"")</f>
        <v/>
      </c>
    </row>
    <row r="6027" spans="1:12" x14ac:dyDescent="0.25">
      <c r="A6027" s="3"/>
      <c r="B6027" s="2"/>
      <c r="C6027" s="2"/>
      <c r="D6027" s="2" t="b">
        <f>IF(AND(NOT(ISBLANK(Table1[[#This Row],[Fetal Sex (Male, Female or Unknown)]])),ISNUMBER(Table1[[#This Row],[Birthweight (grams)]]),ISNUMBER(Table1[[#This Row],[Gestation (days)]])),TRUE,FALSE)</f>
        <v>0</v>
      </c>
      <c r="E6027" s="2" t="str">
        <f>IF(Table1[[#This Row],[Is Data Valid]]=TRUE,IF(Table1[[#This Row],[Fetal Sex (Male, Female or Unknown)]]="Male",Backend!$C$5,IF(Table1[[#This Row],[Fetal Sex (Male, Female or Unknown)]]="Female",Backend!$C$6,IF(Table1[[#This Row],[Fetal Sex (Male, Female or Unknown)]]="Unknown",Backend!$C$7,"Error"))),"")</f>
        <v/>
      </c>
      <c r="F6027" s="8" t="str">
        <f>IF(Table1[[#This Row],[Is Data Valid]]=TRUE,EXP(0.578+0.332*((Table1[[#This Row],[Gestation (days)]]+0.5)/7)-0.00354*((Table1[[#This Row],[Gestation (days)]]+0.5)/7)^2)*Table1[[#This Row],[BW40_3705]],"")</f>
        <v/>
      </c>
      <c r="G6027" s="2" t="str">
        <f>IF(Table1[[#This Row],[Is Data Valid]]=TRUE,((Table1[[#This Row],[Birthweight (grams)]]/Table1[[#This Row],[BW_GA]])-1)/(Backend!$B$3/100*Table1[[#This Row],[BW40_3705]]),"")</f>
        <v/>
      </c>
      <c r="H6027" s="7" t="str">
        <f>IF(Table1[[#This Row],[Is Data Valid]]=TRUE,((Table1[[#This Row],[Birthweight (grams)]]*0.9/Table1[[#This Row],[BW_GA]])-1)/(Backend!$B$3/100*Table1[[#This Row],[BW40_3705]]),"")</f>
        <v/>
      </c>
      <c r="I6027" s="7" t="str">
        <f>IF(Table1[[#This Row],[Is Data Valid]]=TRUE,((Table1[[#This Row],[Birthweight (grams)]]*1.1/Table1[[#This Row],[BW_GA]])-1)/(Backend!$B$3/100*Table1[[#This Row],[BW40_3705]]),"")</f>
        <v/>
      </c>
      <c r="J6027" s="7" t="str">
        <f>IF(Table1[[#This Row],[Is Data Valid]]=TRUE,_xlfn.NORM.S.DIST(Table1[[#This Row],[Birthweight Z-Score]],TRUE)*100,"")</f>
        <v/>
      </c>
      <c r="K6027" s="7" t="str">
        <f>IF(Table1[[#This Row],[Is Data Valid]]=TRUE,_xlfn.NORM.S.DIST(Table1[[#This Row],[Birthweight Z-Score (BW-10%)]],TRUE)*100,"")</f>
        <v/>
      </c>
      <c r="L6027" s="7" t="str">
        <f>IF(Table1[[#This Row],[Is Data Valid]]=TRUE,_xlfn.NORM.S.DIST(Table1[[#This Row],[Birthweight Z-Score (BW+10%)]],TRUE)*100,"")</f>
        <v/>
      </c>
    </row>
    <row r="6028" spans="1:12" x14ac:dyDescent="0.25">
      <c r="A6028" s="3"/>
      <c r="B6028" s="2"/>
      <c r="C6028" s="2"/>
      <c r="D6028" s="2" t="b">
        <f>IF(AND(NOT(ISBLANK(Table1[[#This Row],[Fetal Sex (Male, Female or Unknown)]])),ISNUMBER(Table1[[#This Row],[Birthweight (grams)]]),ISNUMBER(Table1[[#This Row],[Gestation (days)]])),TRUE,FALSE)</f>
        <v>0</v>
      </c>
      <c r="E6028" s="2" t="str">
        <f>IF(Table1[[#This Row],[Is Data Valid]]=TRUE,IF(Table1[[#This Row],[Fetal Sex (Male, Female or Unknown)]]="Male",Backend!$C$5,IF(Table1[[#This Row],[Fetal Sex (Male, Female or Unknown)]]="Female",Backend!$C$6,IF(Table1[[#This Row],[Fetal Sex (Male, Female or Unknown)]]="Unknown",Backend!$C$7,"Error"))),"")</f>
        <v/>
      </c>
      <c r="F6028" s="8" t="str">
        <f>IF(Table1[[#This Row],[Is Data Valid]]=TRUE,EXP(0.578+0.332*((Table1[[#This Row],[Gestation (days)]]+0.5)/7)-0.00354*((Table1[[#This Row],[Gestation (days)]]+0.5)/7)^2)*Table1[[#This Row],[BW40_3705]],"")</f>
        <v/>
      </c>
      <c r="G6028" s="2" t="str">
        <f>IF(Table1[[#This Row],[Is Data Valid]]=TRUE,((Table1[[#This Row],[Birthweight (grams)]]/Table1[[#This Row],[BW_GA]])-1)/(Backend!$B$3/100*Table1[[#This Row],[BW40_3705]]),"")</f>
        <v/>
      </c>
      <c r="H6028" s="7" t="str">
        <f>IF(Table1[[#This Row],[Is Data Valid]]=TRUE,((Table1[[#This Row],[Birthweight (grams)]]*0.9/Table1[[#This Row],[BW_GA]])-1)/(Backend!$B$3/100*Table1[[#This Row],[BW40_3705]]),"")</f>
        <v/>
      </c>
      <c r="I6028" s="7" t="str">
        <f>IF(Table1[[#This Row],[Is Data Valid]]=TRUE,((Table1[[#This Row],[Birthweight (grams)]]*1.1/Table1[[#This Row],[BW_GA]])-1)/(Backend!$B$3/100*Table1[[#This Row],[BW40_3705]]),"")</f>
        <v/>
      </c>
      <c r="J6028" s="7" t="str">
        <f>IF(Table1[[#This Row],[Is Data Valid]]=TRUE,_xlfn.NORM.S.DIST(Table1[[#This Row],[Birthweight Z-Score]],TRUE)*100,"")</f>
        <v/>
      </c>
      <c r="K6028" s="7" t="str">
        <f>IF(Table1[[#This Row],[Is Data Valid]]=TRUE,_xlfn.NORM.S.DIST(Table1[[#This Row],[Birthweight Z-Score (BW-10%)]],TRUE)*100,"")</f>
        <v/>
      </c>
      <c r="L6028" s="7" t="str">
        <f>IF(Table1[[#This Row],[Is Data Valid]]=TRUE,_xlfn.NORM.S.DIST(Table1[[#This Row],[Birthweight Z-Score (BW+10%)]],TRUE)*100,"")</f>
        <v/>
      </c>
    </row>
    <row r="6029" spans="1:12" x14ac:dyDescent="0.25">
      <c r="A6029" s="3"/>
      <c r="B6029" s="2"/>
      <c r="C6029" s="2"/>
      <c r="D6029" s="2" t="b">
        <f>IF(AND(NOT(ISBLANK(Table1[[#This Row],[Fetal Sex (Male, Female or Unknown)]])),ISNUMBER(Table1[[#This Row],[Birthweight (grams)]]),ISNUMBER(Table1[[#This Row],[Gestation (days)]])),TRUE,FALSE)</f>
        <v>0</v>
      </c>
      <c r="E6029" s="2" t="str">
        <f>IF(Table1[[#This Row],[Is Data Valid]]=TRUE,IF(Table1[[#This Row],[Fetal Sex (Male, Female or Unknown)]]="Male",Backend!$C$5,IF(Table1[[#This Row],[Fetal Sex (Male, Female or Unknown)]]="Female",Backend!$C$6,IF(Table1[[#This Row],[Fetal Sex (Male, Female or Unknown)]]="Unknown",Backend!$C$7,"Error"))),"")</f>
        <v/>
      </c>
      <c r="F6029" s="8" t="str">
        <f>IF(Table1[[#This Row],[Is Data Valid]]=TRUE,EXP(0.578+0.332*((Table1[[#This Row],[Gestation (days)]]+0.5)/7)-0.00354*((Table1[[#This Row],[Gestation (days)]]+0.5)/7)^2)*Table1[[#This Row],[BW40_3705]],"")</f>
        <v/>
      </c>
      <c r="G6029" s="2" t="str">
        <f>IF(Table1[[#This Row],[Is Data Valid]]=TRUE,((Table1[[#This Row],[Birthweight (grams)]]/Table1[[#This Row],[BW_GA]])-1)/(Backend!$B$3/100*Table1[[#This Row],[BW40_3705]]),"")</f>
        <v/>
      </c>
      <c r="H6029" s="7" t="str">
        <f>IF(Table1[[#This Row],[Is Data Valid]]=TRUE,((Table1[[#This Row],[Birthweight (grams)]]*0.9/Table1[[#This Row],[BW_GA]])-1)/(Backend!$B$3/100*Table1[[#This Row],[BW40_3705]]),"")</f>
        <v/>
      </c>
      <c r="I6029" s="7" t="str">
        <f>IF(Table1[[#This Row],[Is Data Valid]]=TRUE,((Table1[[#This Row],[Birthweight (grams)]]*1.1/Table1[[#This Row],[BW_GA]])-1)/(Backend!$B$3/100*Table1[[#This Row],[BW40_3705]]),"")</f>
        <v/>
      </c>
      <c r="J6029" s="7" t="str">
        <f>IF(Table1[[#This Row],[Is Data Valid]]=TRUE,_xlfn.NORM.S.DIST(Table1[[#This Row],[Birthweight Z-Score]],TRUE)*100,"")</f>
        <v/>
      </c>
      <c r="K6029" s="7" t="str">
        <f>IF(Table1[[#This Row],[Is Data Valid]]=TRUE,_xlfn.NORM.S.DIST(Table1[[#This Row],[Birthweight Z-Score (BW-10%)]],TRUE)*100,"")</f>
        <v/>
      </c>
      <c r="L6029" s="7" t="str">
        <f>IF(Table1[[#This Row],[Is Data Valid]]=TRUE,_xlfn.NORM.S.DIST(Table1[[#This Row],[Birthweight Z-Score (BW+10%)]],TRUE)*100,"")</f>
        <v/>
      </c>
    </row>
    <row r="6030" spans="1:12" x14ac:dyDescent="0.25">
      <c r="A6030" s="3"/>
      <c r="B6030" s="2"/>
      <c r="C6030" s="2"/>
      <c r="D6030" s="2" t="b">
        <f>IF(AND(NOT(ISBLANK(Table1[[#This Row],[Fetal Sex (Male, Female or Unknown)]])),ISNUMBER(Table1[[#This Row],[Birthweight (grams)]]),ISNUMBER(Table1[[#This Row],[Gestation (days)]])),TRUE,FALSE)</f>
        <v>0</v>
      </c>
      <c r="E6030" s="2" t="str">
        <f>IF(Table1[[#This Row],[Is Data Valid]]=TRUE,IF(Table1[[#This Row],[Fetal Sex (Male, Female or Unknown)]]="Male",Backend!$C$5,IF(Table1[[#This Row],[Fetal Sex (Male, Female or Unknown)]]="Female",Backend!$C$6,IF(Table1[[#This Row],[Fetal Sex (Male, Female or Unknown)]]="Unknown",Backend!$C$7,"Error"))),"")</f>
        <v/>
      </c>
      <c r="F6030" s="8" t="str">
        <f>IF(Table1[[#This Row],[Is Data Valid]]=TRUE,EXP(0.578+0.332*((Table1[[#This Row],[Gestation (days)]]+0.5)/7)-0.00354*((Table1[[#This Row],[Gestation (days)]]+0.5)/7)^2)*Table1[[#This Row],[BW40_3705]],"")</f>
        <v/>
      </c>
      <c r="G6030" s="2" t="str">
        <f>IF(Table1[[#This Row],[Is Data Valid]]=TRUE,((Table1[[#This Row],[Birthweight (grams)]]/Table1[[#This Row],[BW_GA]])-1)/(Backend!$B$3/100*Table1[[#This Row],[BW40_3705]]),"")</f>
        <v/>
      </c>
      <c r="H6030" s="7" t="str">
        <f>IF(Table1[[#This Row],[Is Data Valid]]=TRUE,((Table1[[#This Row],[Birthweight (grams)]]*0.9/Table1[[#This Row],[BW_GA]])-1)/(Backend!$B$3/100*Table1[[#This Row],[BW40_3705]]),"")</f>
        <v/>
      </c>
      <c r="I6030" s="7" t="str">
        <f>IF(Table1[[#This Row],[Is Data Valid]]=TRUE,((Table1[[#This Row],[Birthweight (grams)]]*1.1/Table1[[#This Row],[BW_GA]])-1)/(Backend!$B$3/100*Table1[[#This Row],[BW40_3705]]),"")</f>
        <v/>
      </c>
      <c r="J6030" s="7" t="str">
        <f>IF(Table1[[#This Row],[Is Data Valid]]=TRUE,_xlfn.NORM.S.DIST(Table1[[#This Row],[Birthweight Z-Score]],TRUE)*100,"")</f>
        <v/>
      </c>
      <c r="K6030" s="7" t="str">
        <f>IF(Table1[[#This Row],[Is Data Valid]]=TRUE,_xlfn.NORM.S.DIST(Table1[[#This Row],[Birthweight Z-Score (BW-10%)]],TRUE)*100,"")</f>
        <v/>
      </c>
      <c r="L6030" s="7" t="str">
        <f>IF(Table1[[#This Row],[Is Data Valid]]=TRUE,_xlfn.NORM.S.DIST(Table1[[#This Row],[Birthweight Z-Score (BW+10%)]],TRUE)*100,"")</f>
        <v/>
      </c>
    </row>
    <row r="6031" spans="1:12" x14ac:dyDescent="0.25">
      <c r="A6031" s="3"/>
      <c r="B6031" s="2"/>
      <c r="C6031" s="2"/>
      <c r="D6031" s="2" t="b">
        <f>IF(AND(NOT(ISBLANK(Table1[[#This Row],[Fetal Sex (Male, Female or Unknown)]])),ISNUMBER(Table1[[#This Row],[Birthweight (grams)]]),ISNUMBER(Table1[[#This Row],[Gestation (days)]])),TRUE,FALSE)</f>
        <v>0</v>
      </c>
      <c r="E6031" s="2" t="str">
        <f>IF(Table1[[#This Row],[Is Data Valid]]=TRUE,IF(Table1[[#This Row],[Fetal Sex (Male, Female or Unknown)]]="Male",Backend!$C$5,IF(Table1[[#This Row],[Fetal Sex (Male, Female or Unknown)]]="Female",Backend!$C$6,IF(Table1[[#This Row],[Fetal Sex (Male, Female or Unknown)]]="Unknown",Backend!$C$7,"Error"))),"")</f>
        <v/>
      </c>
      <c r="F6031" s="8" t="str">
        <f>IF(Table1[[#This Row],[Is Data Valid]]=TRUE,EXP(0.578+0.332*((Table1[[#This Row],[Gestation (days)]]+0.5)/7)-0.00354*((Table1[[#This Row],[Gestation (days)]]+0.5)/7)^2)*Table1[[#This Row],[BW40_3705]],"")</f>
        <v/>
      </c>
      <c r="G6031" s="2" t="str">
        <f>IF(Table1[[#This Row],[Is Data Valid]]=TRUE,((Table1[[#This Row],[Birthweight (grams)]]/Table1[[#This Row],[BW_GA]])-1)/(Backend!$B$3/100*Table1[[#This Row],[BW40_3705]]),"")</f>
        <v/>
      </c>
      <c r="H6031" s="7" t="str">
        <f>IF(Table1[[#This Row],[Is Data Valid]]=TRUE,((Table1[[#This Row],[Birthweight (grams)]]*0.9/Table1[[#This Row],[BW_GA]])-1)/(Backend!$B$3/100*Table1[[#This Row],[BW40_3705]]),"")</f>
        <v/>
      </c>
      <c r="I6031" s="7" t="str">
        <f>IF(Table1[[#This Row],[Is Data Valid]]=TRUE,((Table1[[#This Row],[Birthweight (grams)]]*1.1/Table1[[#This Row],[BW_GA]])-1)/(Backend!$B$3/100*Table1[[#This Row],[BW40_3705]]),"")</f>
        <v/>
      </c>
      <c r="J6031" s="7" t="str">
        <f>IF(Table1[[#This Row],[Is Data Valid]]=TRUE,_xlfn.NORM.S.DIST(Table1[[#This Row],[Birthweight Z-Score]],TRUE)*100,"")</f>
        <v/>
      </c>
      <c r="K6031" s="7" t="str">
        <f>IF(Table1[[#This Row],[Is Data Valid]]=TRUE,_xlfn.NORM.S.DIST(Table1[[#This Row],[Birthweight Z-Score (BW-10%)]],TRUE)*100,"")</f>
        <v/>
      </c>
      <c r="L6031" s="7" t="str">
        <f>IF(Table1[[#This Row],[Is Data Valid]]=TRUE,_xlfn.NORM.S.DIST(Table1[[#This Row],[Birthweight Z-Score (BW+10%)]],TRUE)*100,"")</f>
        <v/>
      </c>
    </row>
    <row r="6032" spans="1:12" x14ac:dyDescent="0.25">
      <c r="A6032" s="3"/>
      <c r="B6032" s="2"/>
      <c r="C6032" s="2"/>
      <c r="D6032" s="2" t="b">
        <f>IF(AND(NOT(ISBLANK(Table1[[#This Row],[Fetal Sex (Male, Female or Unknown)]])),ISNUMBER(Table1[[#This Row],[Birthweight (grams)]]),ISNUMBER(Table1[[#This Row],[Gestation (days)]])),TRUE,FALSE)</f>
        <v>0</v>
      </c>
      <c r="E6032" s="2" t="str">
        <f>IF(Table1[[#This Row],[Is Data Valid]]=TRUE,IF(Table1[[#This Row],[Fetal Sex (Male, Female or Unknown)]]="Male",Backend!$C$5,IF(Table1[[#This Row],[Fetal Sex (Male, Female or Unknown)]]="Female",Backend!$C$6,IF(Table1[[#This Row],[Fetal Sex (Male, Female or Unknown)]]="Unknown",Backend!$C$7,"Error"))),"")</f>
        <v/>
      </c>
      <c r="F6032" s="8" t="str">
        <f>IF(Table1[[#This Row],[Is Data Valid]]=TRUE,EXP(0.578+0.332*((Table1[[#This Row],[Gestation (days)]]+0.5)/7)-0.00354*((Table1[[#This Row],[Gestation (days)]]+0.5)/7)^2)*Table1[[#This Row],[BW40_3705]],"")</f>
        <v/>
      </c>
      <c r="G6032" s="2" t="str">
        <f>IF(Table1[[#This Row],[Is Data Valid]]=TRUE,((Table1[[#This Row],[Birthweight (grams)]]/Table1[[#This Row],[BW_GA]])-1)/(Backend!$B$3/100*Table1[[#This Row],[BW40_3705]]),"")</f>
        <v/>
      </c>
      <c r="H6032" s="7" t="str">
        <f>IF(Table1[[#This Row],[Is Data Valid]]=TRUE,((Table1[[#This Row],[Birthweight (grams)]]*0.9/Table1[[#This Row],[BW_GA]])-1)/(Backend!$B$3/100*Table1[[#This Row],[BW40_3705]]),"")</f>
        <v/>
      </c>
      <c r="I6032" s="7" t="str">
        <f>IF(Table1[[#This Row],[Is Data Valid]]=TRUE,((Table1[[#This Row],[Birthweight (grams)]]*1.1/Table1[[#This Row],[BW_GA]])-1)/(Backend!$B$3/100*Table1[[#This Row],[BW40_3705]]),"")</f>
        <v/>
      </c>
      <c r="J6032" s="7" t="str">
        <f>IF(Table1[[#This Row],[Is Data Valid]]=TRUE,_xlfn.NORM.S.DIST(Table1[[#This Row],[Birthweight Z-Score]],TRUE)*100,"")</f>
        <v/>
      </c>
      <c r="K6032" s="7" t="str">
        <f>IF(Table1[[#This Row],[Is Data Valid]]=TRUE,_xlfn.NORM.S.DIST(Table1[[#This Row],[Birthweight Z-Score (BW-10%)]],TRUE)*100,"")</f>
        <v/>
      </c>
      <c r="L6032" s="7" t="str">
        <f>IF(Table1[[#This Row],[Is Data Valid]]=TRUE,_xlfn.NORM.S.DIST(Table1[[#This Row],[Birthweight Z-Score (BW+10%)]],TRUE)*100,"")</f>
        <v/>
      </c>
    </row>
    <row r="6033" spans="1:12" x14ac:dyDescent="0.25">
      <c r="A6033" s="3"/>
      <c r="B6033" s="2"/>
      <c r="C6033" s="2"/>
      <c r="D6033" s="2" t="b">
        <f>IF(AND(NOT(ISBLANK(Table1[[#This Row],[Fetal Sex (Male, Female or Unknown)]])),ISNUMBER(Table1[[#This Row],[Birthweight (grams)]]),ISNUMBER(Table1[[#This Row],[Gestation (days)]])),TRUE,FALSE)</f>
        <v>0</v>
      </c>
      <c r="E6033" s="2" t="str">
        <f>IF(Table1[[#This Row],[Is Data Valid]]=TRUE,IF(Table1[[#This Row],[Fetal Sex (Male, Female or Unknown)]]="Male",Backend!$C$5,IF(Table1[[#This Row],[Fetal Sex (Male, Female or Unknown)]]="Female",Backend!$C$6,IF(Table1[[#This Row],[Fetal Sex (Male, Female or Unknown)]]="Unknown",Backend!$C$7,"Error"))),"")</f>
        <v/>
      </c>
      <c r="F6033" s="8" t="str">
        <f>IF(Table1[[#This Row],[Is Data Valid]]=TRUE,EXP(0.578+0.332*((Table1[[#This Row],[Gestation (days)]]+0.5)/7)-0.00354*((Table1[[#This Row],[Gestation (days)]]+0.5)/7)^2)*Table1[[#This Row],[BW40_3705]],"")</f>
        <v/>
      </c>
      <c r="G6033" s="2" t="str">
        <f>IF(Table1[[#This Row],[Is Data Valid]]=TRUE,((Table1[[#This Row],[Birthweight (grams)]]/Table1[[#This Row],[BW_GA]])-1)/(Backend!$B$3/100*Table1[[#This Row],[BW40_3705]]),"")</f>
        <v/>
      </c>
      <c r="H6033" s="7" t="str">
        <f>IF(Table1[[#This Row],[Is Data Valid]]=TRUE,((Table1[[#This Row],[Birthweight (grams)]]*0.9/Table1[[#This Row],[BW_GA]])-1)/(Backend!$B$3/100*Table1[[#This Row],[BW40_3705]]),"")</f>
        <v/>
      </c>
      <c r="I6033" s="7" t="str">
        <f>IF(Table1[[#This Row],[Is Data Valid]]=TRUE,((Table1[[#This Row],[Birthweight (grams)]]*1.1/Table1[[#This Row],[BW_GA]])-1)/(Backend!$B$3/100*Table1[[#This Row],[BW40_3705]]),"")</f>
        <v/>
      </c>
      <c r="J6033" s="7" t="str">
        <f>IF(Table1[[#This Row],[Is Data Valid]]=TRUE,_xlfn.NORM.S.DIST(Table1[[#This Row],[Birthweight Z-Score]],TRUE)*100,"")</f>
        <v/>
      </c>
      <c r="K6033" s="7" t="str">
        <f>IF(Table1[[#This Row],[Is Data Valid]]=TRUE,_xlfn.NORM.S.DIST(Table1[[#This Row],[Birthweight Z-Score (BW-10%)]],TRUE)*100,"")</f>
        <v/>
      </c>
      <c r="L6033" s="7" t="str">
        <f>IF(Table1[[#This Row],[Is Data Valid]]=TRUE,_xlfn.NORM.S.DIST(Table1[[#This Row],[Birthweight Z-Score (BW+10%)]],TRUE)*100,"")</f>
        <v/>
      </c>
    </row>
    <row r="6034" spans="1:12" x14ac:dyDescent="0.25">
      <c r="A6034" s="3"/>
      <c r="B6034" s="2"/>
      <c r="C6034" s="2"/>
      <c r="D6034" s="2" t="b">
        <f>IF(AND(NOT(ISBLANK(Table1[[#This Row],[Fetal Sex (Male, Female or Unknown)]])),ISNUMBER(Table1[[#This Row],[Birthweight (grams)]]),ISNUMBER(Table1[[#This Row],[Gestation (days)]])),TRUE,FALSE)</f>
        <v>0</v>
      </c>
      <c r="E6034" s="2" t="str">
        <f>IF(Table1[[#This Row],[Is Data Valid]]=TRUE,IF(Table1[[#This Row],[Fetal Sex (Male, Female or Unknown)]]="Male",Backend!$C$5,IF(Table1[[#This Row],[Fetal Sex (Male, Female or Unknown)]]="Female",Backend!$C$6,IF(Table1[[#This Row],[Fetal Sex (Male, Female or Unknown)]]="Unknown",Backend!$C$7,"Error"))),"")</f>
        <v/>
      </c>
      <c r="F6034" s="8" t="str">
        <f>IF(Table1[[#This Row],[Is Data Valid]]=TRUE,EXP(0.578+0.332*((Table1[[#This Row],[Gestation (days)]]+0.5)/7)-0.00354*((Table1[[#This Row],[Gestation (days)]]+0.5)/7)^2)*Table1[[#This Row],[BW40_3705]],"")</f>
        <v/>
      </c>
      <c r="G6034" s="2" t="str">
        <f>IF(Table1[[#This Row],[Is Data Valid]]=TRUE,((Table1[[#This Row],[Birthweight (grams)]]/Table1[[#This Row],[BW_GA]])-1)/(Backend!$B$3/100*Table1[[#This Row],[BW40_3705]]),"")</f>
        <v/>
      </c>
      <c r="H6034" s="7" t="str">
        <f>IF(Table1[[#This Row],[Is Data Valid]]=TRUE,((Table1[[#This Row],[Birthweight (grams)]]*0.9/Table1[[#This Row],[BW_GA]])-1)/(Backend!$B$3/100*Table1[[#This Row],[BW40_3705]]),"")</f>
        <v/>
      </c>
      <c r="I6034" s="7" t="str">
        <f>IF(Table1[[#This Row],[Is Data Valid]]=TRUE,((Table1[[#This Row],[Birthweight (grams)]]*1.1/Table1[[#This Row],[BW_GA]])-1)/(Backend!$B$3/100*Table1[[#This Row],[BW40_3705]]),"")</f>
        <v/>
      </c>
      <c r="J6034" s="7" t="str">
        <f>IF(Table1[[#This Row],[Is Data Valid]]=TRUE,_xlfn.NORM.S.DIST(Table1[[#This Row],[Birthweight Z-Score]],TRUE)*100,"")</f>
        <v/>
      </c>
      <c r="K6034" s="7" t="str">
        <f>IF(Table1[[#This Row],[Is Data Valid]]=TRUE,_xlfn.NORM.S.DIST(Table1[[#This Row],[Birthweight Z-Score (BW-10%)]],TRUE)*100,"")</f>
        <v/>
      </c>
      <c r="L6034" s="7" t="str">
        <f>IF(Table1[[#This Row],[Is Data Valid]]=TRUE,_xlfn.NORM.S.DIST(Table1[[#This Row],[Birthweight Z-Score (BW+10%)]],TRUE)*100,"")</f>
        <v/>
      </c>
    </row>
    <row r="6035" spans="1:12" x14ac:dyDescent="0.25">
      <c r="A6035" s="3"/>
      <c r="B6035" s="2"/>
      <c r="C6035" s="2"/>
      <c r="D6035" s="2" t="b">
        <f>IF(AND(NOT(ISBLANK(Table1[[#This Row],[Fetal Sex (Male, Female or Unknown)]])),ISNUMBER(Table1[[#This Row],[Birthweight (grams)]]),ISNUMBER(Table1[[#This Row],[Gestation (days)]])),TRUE,FALSE)</f>
        <v>0</v>
      </c>
      <c r="E6035" s="2" t="str">
        <f>IF(Table1[[#This Row],[Is Data Valid]]=TRUE,IF(Table1[[#This Row],[Fetal Sex (Male, Female or Unknown)]]="Male",Backend!$C$5,IF(Table1[[#This Row],[Fetal Sex (Male, Female or Unknown)]]="Female",Backend!$C$6,IF(Table1[[#This Row],[Fetal Sex (Male, Female or Unknown)]]="Unknown",Backend!$C$7,"Error"))),"")</f>
        <v/>
      </c>
      <c r="F6035" s="8" t="str">
        <f>IF(Table1[[#This Row],[Is Data Valid]]=TRUE,EXP(0.578+0.332*((Table1[[#This Row],[Gestation (days)]]+0.5)/7)-0.00354*((Table1[[#This Row],[Gestation (days)]]+0.5)/7)^2)*Table1[[#This Row],[BW40_3705]],"")</f>
        <v/>
      </c>
      <c r="G6035" s="2" t="str">
        <f>IF(Table1[[#This Row],[Is Data Valid]]=TRUE,((Table1[[#This Row],[Birthweight (grams)]]/Table1[[#This Row],[BW_GA]])-1)/(Backend!$B$3/100*Table1[[#This Row],[BW40_3705]]),"")</f>
        <v/>
      </c>
      <c r="H6035" s="7" t="str">
        <f>IF(Table1[[#This Row],[Is Data Valid]]=TRUE,((Table1[[#This Row],[Birthweight (grams)]]*0.9/Table1[[#This Row],[BW_GA]])-1)/(Backend!$B$3/100*Table1[[#This Row],[BW40_3705]]),"")</f>
        <v/>
      </c>
      <c r="I6035" s="7" t="str">
        <f>IF(Table1[[#This Row],[Is Data Valid]]=TRUE,((Table1[[#This Row],[Birthweight (grams)]]*1.1/Table1[[#This Row],[BW_GA]])-1)/(Backend!$B$3/100*Table1[[#This Row],[BW40_3705]]),"")</f>
        <v/>
      </c>
      <c r="J6035" s="7" t="str">
        <f>IF(Table1[[#This Row],[Is Data Valid]]=TRUE,_xlfn.NORM.S.DIST(Table1[[#This Row],[Birthweight Z-Score]],TRUE)*100,"")</f>
        <v/>
      </c>
      <c r="K6035" s="7" t="str">
        <f>IF(Table1[[#This Row],[Is Data Valid]]=TRUE,_xlfn.NORM.S.DIST(Table1[[#This Row],[Birthweight Z-Score (BW-10%)]],TRUE)*100,"")</f>
        <v/>
      </c>
      <c r="L6035" s="7" t="str">
        <f>IF(Table1[[#This Row],[Is Data Valid]]=TRUE,_xlfn.NORM.S.DIST(Table1[[#This Row],[Birthweight Z-Score (BW+10%)]],TRUE)*100,"")</f>
        <v/>
      </c>
    </row>
    <row r="6036" spans="1:12" x14ac:dyDescent="0.25">
      <c r="A6036" s="3"/>
      <c r="B6036" s="2"/>
      <c r="C6036" s="2"/>
      <c r="D6036" s="2" t="b">
        <f>IF(AND(NOT(ISBLANK(Table1[[#This Row],[Fetal Sex (Male, Female or Unknown)]])),ISNUMBER(Table1[[#This Row],[Birthweight (grams)]]),ISNUMBER(Table1[[#This Row],[Gestation (days)]])),TRUE,FALSE)</f>
        <v>0</v>
      </c>
      <c r="E6036" s="2" t="str">
        <f>IF(Table1[[#This Row],[Is Data Valid]]=TRUE,IF(Table1[[#This Row],[Fetal Sex (Male, Female or Unknown)]]="Male",Backend!$C$5,IF(Table1[[#This Row],[Fetal Sex (Male, Female or Unknown)]]="Female",Backend!$C$6,IF(Table1[[#This Row],[Fetal Sex (Male, Female or Unknown)]]="Unknown",Backend!$C$7,"Error"))),"")</f>
        <v/>
      </c>
      <c r="F6036" s="8" t="str">
        <f>IF(Table1[[#This Row],[Is Data Valid]]=TRUE,EXP(0.578+0.332*((Table1[[#This Row],[Gestation (days)]]+0.5)/7)-0.00354*((Table1[[#This Row],[Gestation (days)]]+0.5)/7)^2)*Table1[[#This Row],[BW40_3705]],"")</f>
        <v/>
      </c>
      <c r="G6036" s="2" t="str">
        <f>IF(Table1[[#This Row],[Is Data Valid]]=TRUE,((Table1[[#This Row],[Birthweight (grams)]]/Table1[[#This Row],[BW_GA]])-1)/(Backend!$B$3/100*Table1[[#This Row],[BW40_3705]]),"")</f>
        <v/>
      </c>
      <c r="H6036" s="7" t="str">
        <f>IF(Table1[[#This Row],[Is Data Valid]]=TRUE,((Table1[[#This Row],[Birthweight (grams)]]*0.9/Table1[[#This Row],[BW_GA]])-1)/(Backend!$B$3/100*Table1[[#This Row],[BW40_3705]]),"")</f>
        <v/>
      </c>
      <c r="I6036" s="7" t="str">
        <f>IF(Table1[[#This Row],[Is Data Valid]]=TRUE,((Table1[[#This Row],[Birthweight (grams)]]*1.1/Table1[[#This Row],[BW_GA]])-1)/(Backend!$B$3/100*Table1[[#This Row],[BW40_3705]]),"")</f>
        <v/>
      </c>
      <c r="J6036" s="7" t="str">
        <f>IF(Table1[[#This Row],[Is Data Valid]]=TRUE,_xlfn.NORM.S.DIST(Table1[[#This Row],[Birthweight Z-Score]],TRUE)*100,"")</f>
        <v/>
      </c>
      <c r="K6036" s="7" t="str">
        <f>IF(Table1[[#This Row],[Is Data Valid]]=TRUE,_xlfn.NORM.S.DIST(Table1[[#This Row],[Birthweight Z-Score (BW-10%)]],TRUE)*100,"")</f>
        <v/>
      </c>
      <c r="L6036" s="7" t="str">
        <f>IF(Table1[[#This Row],[Is Data Valid]]=TRUE,_xlfn.NORM.S.DIST(Table1[[#This Row],[Birthweight Z-Score (BW+10%)]],TRUE)*100,"")</f>
        <v/>
      </c>
    </row>
    <row r="6037" spans="1:12" x14ac:dyDescent="0.25">
      <c r="A6037" s="3"/>
      <c r="B6037" s="2"/>
      <c r="C6037" s="2"/>
      <c r="D6037" s="2" t="b">
        <f>IF(AND(NOT(ISBLANK(Table1[[#This Row],[Fetal Sex (Male, Female or Unknown)]])),ISNUMBER(Table1[[#This Row],[Birthweight (grams)]]),ISNUMBER(Table1[[#This Row],[Gestation (days)]])),TRUE,FALSE)</f>
        <v>0</v>
      </c>
      <c r="E6037" s="2" t="str">
        <f>IF(Table1[[#This Row],[Is Data Valid]]=TRUE,IF(Table1[[#This Row],[Fetal Sex (Male, Female or Unknown)]]="Male",Backend!$C$5,IF(Table1[[#This Row],[Fetal Sex (Male, Female or Unknown)]]="Female",Backend!$C$6,IF(Table1[[#This Row],[Fetal Sex (Male, Female or Unknown)]]="Unknown",Backend!$C$7,"Error"))),"")</f>
        <v/>
      </c>
      <c r="F6037" s="8" t="str">
        <f>IF(Table1[[#This Row],[Is Data Valid]]=TRUE,EXP(0.578+0.332*((Table1[[#This Row],[Gestation (days)]]+0.5)/7)-0.00354*((Table1[[#This Row],[Gestation (days)]]+0.5)/7)^2)*Table1[[#This Row],[BW40_3705]],"")</f>
        <v/>
      </c>
      <c r="G6037" s="2" t="str">
        <f>IF(Table1[[#This Row],[Is Data Valid]]=TRUE,((Table1[[#This Row],[Birthweight (grams)]]/Table1[[#This Row],[BW_GA]])-1)/(Backend!$B$3/100*Table1[[#This Row],[BW40_3705]]),"")</f>
        <v/>
      </c>
      <c r="H6037" s="7" t="str">
        <f>IF(Table1[[#This Row],[Is Data Valid]]=TRUE,((Table1[[#This Row],[Birthweight (grams)]]*0.9/Table1[[#This Row],[BW_GA]])-1)/(Backend!$B$3/100*Table1[[#This Row],[BW40_3705]]),"")</f>
        <v/>
      </c>
      <c r="I6037" s="7" t="str">
        <f>IF(Table1[[#This Row],[Is Data Valid]]=TRUE,((Table1[[#This Row],[Birthweight (grams)]]*1.1/Table1[[#This Row],[BW_GA]])-1)/(Backend!$B$3/100*Table1[[#This Row],[BW40_3705]]),"")</f>
        <v/>
      </c>
      <c r="J6037" s="7" t="str">
        <f>IF(Table1[[#This Row],[Is Data Valid]]=TRUE,_xlfn.NORM.S.DIST(Table1[[#This Row],[Birthweight Z-Score]],TRUE)*100,"")</f>
        <v/>
      </c>
      <c r="K6037" s="7" t="str">
        <f>IF(Table1[[#This Row],[Is Data Valid]]=TRUE,_xlfn.NORM.S.DIST(Table1[[#This Row],[Birthweight Z-Score (BW-10%)]],TRUE)*100,"")</f>
        <v/>
      </c>
      <c r="L6037" s="7" t="str">
        <f>IF(Table1[[#This Row],[Is Data Valid]]=TRUE,_xlfn.NORM.S.DIST(Table1[[#This Row],[Birthweight Z-Score (BW+10%)]],TRUE)*100,"")</f>
        <v/>
      </c>
    </row>
    <row r="6038" spans="1:12" x14ac:dyDescent="0.25">
      <c r="A6038" s="3"/>
      <c r="B6038" s="2"/>
      <c r="C6038" s="2"/>
      <c r="D6038" s="2" t="b">
        <f>IF(AND(NOT(ISBLANK(Table1[[#This Row],[Fetal Sex (Male, Female or Unknown)]])),ISNUMBER(Table1[[#This Row],[Birthweight (grams)]]),ISNUMBER(Table1[[#This Row],[Gestation (days)]])),TRUE,FALSE)</f>
        <v>0</v>
      </c>
      <c r="E6038" s="2" t="str">
        <f>IF(Table1[[#This Row],[Is Data Valid]]=TRUE,IF(Table1[[#This Row],[Fetal Sex (Male, Female or Unknown)]]="Male",Backend!$C$5,IF(Table1[[#This Row],[Fetal Sex (Male, Female or Unknown)]]="Female",Backend!$C$6,IF(Table1[[#This Row],[Fetal Sex (Male, Female or Unknown)]]="Unknown",Backend!$C$7,"Error"))),"")</f>
        <v/>
      </c>
      <c r="F6038" s="8" t="str">
        <f>IF(Table1[[#This Row],[Is Data Valid]]=TRUE,EXP(0.578+0.332*((Table1[[#This Row],[Gestation (days)]]+0.5)/7)-0.00354*((Table1[[#This Row],[Gestation (days)]]+0.5)/7)^2)*Table1[[#This Row],[BW40_3705]],"")</f>
        <v/>
      </c>
      <c r="G6038" s="2" t="str">
        <f>IF(Table1[[#This Row],[Is Data Valid]]=TRUE,((Table1[[#This Row],[Birthweight (grams)]]/Table1[[#This Row],[BW_GA]])-1)/(Backend!$B$3/100*Table1[[#This Row],[BW40_3705]]),"")</f>
        <v/>
      </c>
      <c r="H6038" s="7" t="str">
        <f>IF(Table1[[#This Row],[Is Data Valid]]=TRUE,((Table1[[#This Row],[Birthweight (grams)]]*0.9/Table1[[#This Row],[BW_GA]])-1)/(Backend!$B$3/100*Table1[[#This Row],[BW40_3705]]),"")</f>
        <v/>
      </c>
      <c r="I6038" s="7" t="str">
        <f>IF(Table1[[#This Row],[Is Data Valid]]=TRUE,((Table1[[#This Row],[Birthweight (grams)]]*1.1/Table1[[#This Row],[BW_GA]])-1)/(Backend!$B$3/100*Table1[[#This Row],[BW40_3705]]),"")</f>
        <v/>
      </c>
      <c r="J6038" s="7" t="str">
        <f>IF(Table1[[#This Row],[Is Data Valid]]=TRUE,_xlfn.NORM.S.DIST(Table1[[#This Row],[Birthweight Z-Score]],TRUE)*100,"")</f>
        <v/>
      </c>
      <c r="K6038" s="7" t="str">
        <f>IF(Table1[[#This Row],[Is Data Valid]]=TRUE,_xlfn.NORM.S.DIST(Table1[[#This Row],[Birthweight Z-Score (BW-10%)]],TRUE)*100,"")</f>
        <v/>
      </c>
      <c r="L6038" s="7" t="str">
        <f>IF(Table1[[#This Row],[Is Data Valid]]=TRUE,_xlfn.NORM.S.DIST(Table1[[#This Row],[Birthweight Z-Score (BW+10%)]],TRUE)*100,"")</f>
        <v/>
      </c>
    </row>
    <row r="6039" spans="1:12" x14ac:dyDescent="0.25">
      <c r="A6039" s="3"/>
      <c r="B6039" s="2"/>
      <c r="C6039" s="2"/>
      <c r="D6039" s="2" t="b">
        <f>IF(AND(NOT(ISBLANK(Table1[[#This Row],[Fetal Sex (Male, Female or Unknown)]])),ISNUMBER(Table1[[#This Row],[Birthweight (grams)]]),ISNUMBER(Table1[[#This Row],[Gestation (days)]])),TRUE,FALSE)</f>
        <v>0</v>
      </c>
      <c r="E6039" s="2" t="str">
        <f>IF(Table1[[#This Row],[Is Data Valid]]=TRUE,IF(Table1[[#This Row],[Fetal Sex (Male, Female or Unknown)]]="Male",Backend!$C$5,IF(Table1[[#This Row],[Fetal Sex (Male, Female or Unknown)]]="Female",Backend!$C$6,IF(Table1[[#This Row],[Fetal Sex (Male, Female or Unknown)]]="Unknown",Backend!$C$7,"Error"))),"")</f>
        <v/>
      </c>
      <c r="F6039" s="8" t="str">
        <f>IF(Table1[[#This Row],[Is Data Valid]]=TRUE,EXP(0.578+0.332*((Table1[[#This Row],[Gestation (days)]]+0.5)/7)-0.00354*((Table1[[#This Row],[Gestation (days)]]+0.5)/7)^2)*Table1[[#This Row],[BW40_3705]],"")</f>
        <v/>
      </c>
      <c r="G6039" s="2" t="str">
        <f>IF(Table1[[#This Row],[Is Data Valid]]=TRUE,((Table1[[#This Row],[Birthweight (grams)]]/Table1[[#This Row],[BW_GA]])-1)/(Backend!$B$3/100*Table1[[#This Row],[BW40_3705]]),"")</f>
        <v/>
      </c>
      <c r="H6039" s="7" t="str">
        <f>IF(Table1[[#This Row],[Is Data Valid]]=TRUE,((Table1[[#This Row],[Birthweight (grams)]]*0.9/Table1[[#This Row],[BW_GA]])-1)/(Backend!$B$3/100*Table1[[#This Row],[BW40_3705]]),"")</f>
        <v/>
      </c>
      <c r="I6039" s="7" t="str">
        <f>IF(Table1[[#This Row],[Is Data Valid]]=TRUE,((Table1[[#This Row],[Birthweight (grams)]]*1.1/Table1[[#This Row],[BW_GA]])-1)/(Backend!$B$3/100*Table1[[#This Row],[BW40_3705]]),"")</f>
        <v/>
      </c>
      <c r="J6039" s="7" t="str">
        <f>IF(Table1[[#This Row],[Is Data Valid]]=TRUE,_xlfn.NORM.S.DIST(Table1[[#This Row],[Birthweight Z-Score]],TRUE)*100,"")</f>
        <v/>
      </c>
      <c r="K6039" s="7" t="str">
        <f>IF(Table1[[#This Row],[Is Data Valid]]=TRUE,_xlfn.NORM.S.DIST(Table1[[#This Row],[Birthweight Z-Score (BW-10%)]],TRUE)*100,"")</f>
        <v/>
      </c>
      <c r="L6039" s="7" t="str">
        <f>IF(Table1[[#This Row],[Is Data Valid]]=TRUE,_xlfn.NORM.S.DIST(Table1[[#This Row],[Birthweight Z-Score (BW+10%)]],TRUE)*100,"")</f>
        <v/>
      </c>
    </row>
    <row r="6040" spans="1:12" x14ac:dyDescent="0.25">
      <c r="A6040" s="3"/>
      <c r="B6040" s="2"/>
      <c r="C6040" s="2"/>
      <c r="D6040" s="2" t="b">
        <f>IF(AND(NOT(ISBLANK(Table1[[#This Row],[Fetal Sex (Male, Female or Unknown)]])),ISNUMBER(Table1[[#This Row],[Birthweight (grams)]]),ISNUMBER(Table1[[#This Row],[Gestation (days)]])),TRUE,FALSE)</f>
        <v>0</v>
      </c>
      <c r="E6040" s="2" t="str">
        <f>IF(Table1[[#This Row],[Is Data Valid]]=TRUE,IF(Table1[[#This Row],[Fetal Sex (Male, Female or Unknown)]]="Male",Backend!$C$5,IF(Table1[[#This Row],[Fetal Sex (Male, Female or Unknown)]]="Female",Backend!$C$6,IF(Table1[[#This Row],[Fetal Sex (Male, Female or Unknown)]]="Unknown",Backend!$C$7,"Error"))),"")</f>
        <v/>
      </c>
      <c r="F6040" s="8" t="str">
        <f>IF(Table1[[#This Row],[Is Data Valid]]=TRUE,EXP(0.578+0.332*((Table1[[#This Row],[Gestation (days)]]+0.5)/7)-0.00354*((Table1[[#This Row],[Gestation (days)]]+0.5)/7)^2)*Table1[[#This Row],[BW40_3705]],"")</f>
        <v/>
      </c>
      <c r="G6040" s="2" t="str">
        <f>IF(Table1[[#This Row],[Is Data Valid]]=TRUE,((Table1[[#This Row],[Birthweight (grams)]]/Table1[[#This Row],[BW_GA]])-1)/(Backend!$B$3/100*Table1[[#This Row],[BW40_3705]]),"")</f>
        <v/>
      </c>
      <c r="H6040" s="7" t="str">
        <f>IF(Table1[[#This Row],[Is Data Valid]]=TRUE,((Table1[[#This Row],[Birthweight (grams)]]*0.9/Table1[[#This Row],[BW_GA]])-1)/(Backend!$B$3/100*Table1[[#This Row],[BW40_3705]]),"")</f>
        <v/>
      </c>
      <c r="I6040" s="7" t="str">
        <f>IF(Table1[[#This Row],[Is Data Valid]]=TRUE,((Table1[[#This Row],[Birthweight (grams)]]*1.1/Table1[[#This Row],[BW_GA]])-1)/(Backend!$B$3/100*Table1[[#This Row],[BW40_3705]]),"")</f>
        <v/>
      </c>
      <c r="J6040" s="7" t="str">
        <f>IF(Table1[[#This Row],[Is Data Valid]]=TRUE,_xlfn.NORM.S.DIST(Table1[[#This Row],[Birthweight Z-Score]],TRUE)*100,"")</f>
        <v/>
      </c>
      <c r="K6040" s="7" t="str">
        <f>IF(Table1[[#This Row],[Is Data Valid]]=TRUE,_xlfn.NORM.S.DIST(Table1[[#This Row],[Birthweight Z-Score (BW-10%)]],TRUE)*100,"")</f>
        <v/>
      </c>
      <c r="L6040" s="7" t="str">
        <f>IF(Table1[[#This Row],[Is Data Valid]]=TRUE,_xlfn.NORM.S.DIST(Table1[[#This Row],[Birthweight Z-Score (BW+10%)]],TRUE)*100,"")</f>
        <v/>
      </c>
    </row>
    <row r="6041" spans="1:12" x14ac:dyDescent="0.25">
      <c r="A6041" s="3"/>
      <c r="B6041" s="2"/>
      <c r="C6041" s="2"/>
      <c r="D6041" s="2" t="b">
        <f>IF(AND(NOT(ISBLANK(Table1[[#This Row],[Fetal Sex (Male, Female or Unknown)]])),ISNUMBER(Table1[[#This Row],[Birthweight (grams)]]),ISNUMBER(Table1[[#This Row],[Gestation (days)]])),TRUE,FALSE)</f>
        <v>0</v>
      </c>
      <c r="E6041" s="2" t="str">
        <f>IF(Table1[[#This Row],[Is Data Valid]]=TRUE,IF(Table1[[#This Row],[Fetal Sex (Male, Female or Unknown)]]="Male",Backend!$C$5,IF(Table1[[#This Row],[Fetal Sex (Male, Female or Unknown)]]="Female",Backend!$C$6,IF(Table1[[#This Row],[Fetal Sex (Male, Female or Unknown)]]="Unknown",Backend!$C$7,"Error"))),"")</f>
        <v/>
      </c>
      <c r="F6041" s="8" t="str">
        <f>IF(Table1[[#This Row],[Is Data Valid]]=TRUE,EXP(0.578+0.332*((Table1[[#This Row],[Gestation (days)]]+0.5)/7)-0.00354*((Table1[[#This Row],[Gestation (days)]]+0.5)/7)^2)*Table1[[#This Row],[BW40_3705]],"")</f>
        <v/>
      </c>
      <c r="G6041" s="2" t="str">
        <f>IF(Table1[[#This Row],[Is Data Valid]]=TRUE,((Table1[[#This Row],[Birthweight (grams)]]/Table1[[#This Row],[BW_GA]])-1)/(Backend!$B$3/100*Table1[[#This Row],[BW40_3705]]),"")</f>
        <v/>
      </c>
      <c r="H6041" s="7" t="str">
        <f>IF(Table1[[#This Row],[Is Data Valid]]=TRUE,((Table1[[#This Row],[Birthweight (grams)]]*0.9/Table1[[#This Row],[BW_GA]])-1)/(Backend!$B$3/100*Table1[[#This Row],[BW40_3705]]),"")</f>
        <v/>
      </c>
      <c r="I6041" s="7" t="str">
        <f>IF(Table1[[#This Row],[Is Data Valid]]=TRUE,((Table1[[#This Row],[Birthweight (grams)]]*1.1/Table1[[#This Row],[BW_GA]])-1)/(Backend!$B$3/100*Table1[[#This Row],[BW40_3705]]),"")</f>
        <v/>
      </c>
      <c r="J6041" s="7" t="str">
        <f>IF(Table1[[#This Row],[Is Data Valid]]=TRUE,_xlfn.NORM.S.DIST(Table1[[#This Row],[Birthweight Z-Score]],TRUE)*100,"")</f>
        <v/>
      </c>
      <c r="K6041" s="7" t="str">
        <f>IF(Table1[[#This Row],[Is Data Valid]]=TRUE,_xlfn.NORM.S.DIST(Table1[[#This Row],[Birthweight Z-Score (BW-10%)]],TRUE)*100,"")</f>
        <v/>
      </c>
      <c r="L6041" s="7" t="str">
        <f>IF(Table1[[#This Row],[Is Data Valid]]=TRUE,_xlfn.NORM.S.DIST(Table1[[#This Row],[Birthweight Z-Score (BW+10%)]],TRUE)*100,"")</f>
        <v/>
      </c>
    </row>
    <row r="6042" spans="1:12" x14ac:dyDescent="0.25">
      <c r="A6042" s="3"/>
      <c r="B6042" s="2"/>
      <c r="C6042" s="2"/>
      <c r="D6042" s="2" t="b">
        <f>IF(AND(NOT(ISBLANK(Table1[[#This Row],[Fetal Sex (Male, Female or Unknown)]])),ISNUMBER(Table1[[#This Row],[Birthweight (grams)]]),ISNUMBER(Table1[[#This Row],[Gestation (days)]])),TRUE,FALSE)</f>
        <v>0</v>
      </c>
      <c r="E6042" s="2" t="str">
        <f>IF(Table1[[#This Row],[Is Data Valid]]=TRUE,IF(Table1[[#This Row],[Fetal Sex (Male, Female or Unknown)]]="Male",Backend!$C$5,IF(Table1[[#This Row],[Fetal Sex (Male, Female or Unknown)]]="Female",Backend!$C$6,IF(Table1[[#This Row],[Fetal Sex (Male, Female or Unknown)]]="Unknown",Backend!$C$7,"Error"))),"")</f>
        <v/>
      </c>
      <c r="F6042" s="8" t="str">
        <f>IF(Table1[[#This Row],[Is Data Valid]]=TRUE,EXP(0.578+0.332*((Table1[[#This Row],[Gestation (days)]]+0.5)/7)-0.00354*((Table1[[#This Row],[Gestation (days)]]+0.5)/7)^2)*Table1[[#This Row],[BW40_3705]],"")</f>
        <v/>
      </c>
      <c r="G6042" s="2" t="str">
        <f>IF(Table1[[#This Row],[Is Data Valid]]=TRUE,((Table1[[#This Row],[Birthweight (grams)]]/Table1[[#This Row],[BW_GA]])-1)/(Backend!$B$3/100*Table1[[#This Row],[BW40_3705]]),"")</f>
        <v/>
      </c>
      <c r="H6042" s="7" t="str">
        <f>IF(Table1[[#This Row],[Is Data Valid]]=TRUE,((Table1[[#This Row],[Birthweight (grams)]]*0.9/Table1[[#This Row],[BW_GA]])-1)/(Backend!$B$3/100*Table1[[#This Row],[BW40_3705]]),"")</f>
        <v/>
      </c>
      <c r="I6042" s="7" t="str">
        <f>IF(Table1[[#This Row],[Is Data Valid]]=TRUE,((Table1[[#This Row],[Birthweight (grams)]]*1.1/Table1[[#This Row],[BW_GA]])-1)/(Backend!$B$3/100*Table1[[#This Row],[BW40_3705]]),"")</f>
        <v/>
      </c>
      <c r="J6042" s="7" t="str">
        <f>IF(Table1[[#This Row],[Is Data Valid]]=TRUE,_xlfn.NORM.S.DIST(Table1[[#This Row],[Birthweight Z-Score]],TRUE)*100,"")</f>
        <v/>
      </c>
      <c r="K6042" s="7" t="str">
        <f>IF(Table1[[#This Row],[Is Data Valid]]=TRUE,_xlfn.NORM.S.DIST(Table1[[#This Row],[Birthweight Z-Score (BW-10%)]],TRUE)*100,"")</f>
        <v/>
      </c>
      <c r="L6042" s="7" t="str">
        <f>IF(Table1[[#This Row],[Is Data Valid]]=TRUE,_xlfn.NORM.S.DIST(Table1[[#This Row],[Birthweight Z-Score (BW+10%)]],TRUE)*100,"")</f>
        <v/>
      </c>
    </row>
    <row r="6043" spans="1:12" x14ac:dyDescent="0.25">
      <c r="A6043" s="3"/>
      <c r="B6043" s="2"/>
      <c r="C6043" s="2"/>
      <c r="D6043" s="2" t="b">
        <f>IF(AND(NOT(ISBLANK(Table1[[#This Row],[Fetal Sex (Male, Female or Unknown)]])),ISNUMBER(Table1[[#This Row],[Birthweight (grams)]]),ISNUMBER(Table1[[#This Row],[Gestation (days)]])),TRUE,FALSE)</f>
        <v>0</v>
      </c>
      <c r="E6043" s="2" t="str">
        <f>IF(Table1[[#This Row],[Is Data Valid]]=TRUE,IF(Table1[[#This Row],[Fetal Sex (Male, Female or Unknown)]]="Male",Backend!$C$5,IF(Table1[[#This Row],[Fetal Sex (Male, Female or Unknown)]]="Female",Backend!$C$6,IF(Table1[[#This Row],[Fetal Sex (Male, Female or Unknown)]]="Unknown",Backend!$C$7,"Error"))),"")</f>
        <v/>
      </c>
      <c r="F6043" s="8" t="str">
        <f>IF(Table1[[#This Row],[Is Data Valid]]=TRUE,EXP(0.578+0.332*((Table1[[#This Row],[Gestation (days)]]+0.5)/7)-0.00354*((Table1[[#This Row],[Gestation (days)]]+0.5)/7)^2)*Table1[[#This Row],[BW40_3705]],"")</f>
        <v/>
      </c>
      <c r="G6043" s="2" t="str">
        <f>IF(Table1[[#This Row],[Is Data Valid]]=TRUE,((Table1[[#This Row],[Birthweight (grams)]]/Table1[[#This Row],[BW_GA]])-1)/(Backend!$B$3/100*Table1[[#This Row],[BW40_3705]]),"")</f>
        <v/>
      </c>
      <c r="H6043" s="7" t="str">
        <f>IF(Table1[[#This Row],[Is Data Valid]]=TRUE,((Table1[[#This Row],[Birthweight (grams)]]*0.9/Table1[[#This Row],[BW_GA]])-1)/(Backend!$B$3/100*Table1[[#This Row],[BW40_3705]]),"")</f>
        <v/>
      </c>
      <c r="I6043" s="7" t="str">
        <f>IF(Table1[[#This Row],[Is Data Valid]]=TRUE,((Table1[[#This Row],[Birthweight (grams)]]*1.1/Table1[[#This Row],[BW_GA]])-1)/(Backend!$B$3/100*Table1[[#This Row],[BW40_3705]]),"")</f>
        <v/>
      </c>
      <c r="J6043" s="7" t="str">
        <f>IF(Table1[[#This Row],[Is Data Valid]]=TRUE,_xlfn.NORM.S.DIST(Table1[[#This Row],[Birthweight Z-Score]],TRUE)*100,"")</f>
        <v/>
      </c>
      <c r="K6043" s="7" t="str">
        <f>IF(Table1[[#This Row],[Is Data Valid]]=TRUE,_xlfn.NORM.S.DIST(Table1[[#This Row],[Birthweight Z-Score (BW-10%)]],TRUE)*100,"")</f>
        <v/>
      </c>
      <c r="L6043" s="7" t="str">
        <f>IF(Table1[[#This Row],[Is Data Valid]]=TRUE,_xlfn.NORM.S.DIST(Table1[[#This Row],[Birthweight Z-Score (BW+10%)]],TRUE)*100,"")</f>
        <v/>
      </c>
    </row>
    <row r="6044" spans="1:12" x14ac:dyDescent="0.25">
      <c r="A6044" s="3"/>
      <c r="B6044" s="2"/>
      <c r="C6044" s="2"/>
      <c r="D6044" s="2" t="b">
        <f>IF(AND(NOT(ISBLANK(Table1[[#This Row],[Fetal Sex (Male, Female or Unknown)]])),ISNUMBER(Table1[[#This Row],[Birthweight (grams)]]),ISNUMBER(Table1[[#This Row],[Gestation (days)]])),TRUE,FALSE)</f>
        <v>0</v>
      </c>
      <c r="E6044" s="2" t="str">
        <f>IF(Table1[[#This Row],[Is Data Valid]]=TRUE,IF(Table1[[#This Row],[Fetal Sex (Male, Female or Unknown)]]="Male",Backend!$C$5,IF(Table1[[#This Row],[Fetal Sex (Male, Female or Unknown)]]="Female",Backend!$C$6,IF(Table1[[#This Row],[Fetal Sex (Male, Female or Unknown)]]="Unknown",Backend!$C$7,"Error"))),"")</f>
        <v/>
      </c>
      <c r="F6044" s="8" t="str">
        <f>IF(Table1[[#This Row],[Is Data Valid]]=TRUE,EXP(0.578+0.332*((Table1[[#This Row],[Gestation (days)]]+0.5)/7)-0.00354*((Table1[[#This Row],[Gestation (days)]]+0.5)/7)^2)*Table1[[#This Row],[BW40_3705]],"")</f>
        <v/>
      </c>
      <c r="G6044" s="2" t="str">
        <f>IF(Table1[[#This Row],[Is Data Valid]]=TRUE,((Table1[[#This Row],[Birthweight (grams)]]/Table1[[#This Row],[BW_GA]])-1)/(Backend!$B$3/100*Table1[[#This Row],[BW40_3705]]),"")</f>
        <v/>
      </c>
      <c r="H6044" s="7" t="str">
        <f>IF(Table1[[#This Row],[Is Data Valid]]=TRUE,((Table1[[#This Row],[Birthweight (grams)]]*0.9/Table1[[#This Row],[BW_GA]])-1)/(Backend!$B$3/100*Table1[[#This Row],[BW40_3705]]),"")</f>
        <v/>
      </c>
      <c r="I6044" s="7" t="str">
        <f>IF(Table1[[#This Row],[Is Data Valid]]=TRUE,((Table1[[#This Row],[Birthweight (grams)]]*1.1/Table1[[#This Row],[BW_GA]])-1)/(Backend!$B$3/100*Table1[[#This Row],[BW40_3705]]),"")</f>
        <v/>
      </c>
      <c r="J6044" s="7" t="str">
        <f>IF(Table1[[#This Row],[Is Data Valid]]=TRUE,_xlfn.NORM.S.DIST(Table1[[#This Row],[Birthweight Z-Score]],TRUE)*100,"")</f>
        <v/>
      </c>
      <c r="K6044" s="7" t="str">
        <f>IF(Table1[[#This Row],[Is Data Valid]]=TRUE,_xlfn.NORM.S.DIST(Table1[[#This Row],[Birthweight Z-Score (BW-10%)]],TRUE)*100,"")</f>
        <v/>
      </c>
      <c r="L6044" s="7" t="str">
        <f>IF(Table1[[#This Row],[Is Data Valid]]=TRUE,_xlfn.NORM.S.DIST(Table1[[#This Row],[Birthweight Z-Score (BW+10%)]],TRUE)*100,"")</f>
        <v/>
      </c>
    </row>
    <row r="6045" spans="1:12" x14ac:dyDescent="0.25">
      <c r="A6045" s="3"/>
      <c r="B6045" s="2"/>
      <c r="C6045" s="2"/>
      <c r="D6045" s="2" t="b">
        <f>IF(AND(NOT(ISBLANK(Table1[[#This Row],[Fetal Sex (Male, Female or Unknown)]])),ISNUMBER(Table1[[#This Row],[Birthweight (grams)]]),ISNUMBER(Table1[[#This Row],[Gestation (days)]])),TRUE,FALSE)</f>
        <v>0</v>
      </c>
      <c r="E6045" s="2" t="str">
        <f>IF(Table1[[#This Row],[Is Data Valid]]=TRUE,IF(Table1[[#This Row],[Fetal Sex (Male, Female or Unknown)]]="Male",Backend!$C$5,IF(Table1[[#This Row],[Fetal Sex (Male, Female or Unknown)]]="Female",Backend!$C$6,IF(Table1[[#This Row],[Fetal Sex (Male, Female or Unknown)]]="Unknown",Backend!$C$7,"Error"))),"")</f>
        <v/>
      </c>
      <c r="F6045" s="8" t="str">
        <f>IF(Table1[[#This Row],[Is Data Valid]]=TRUE,EXP(0.578+0.332*((Table1[[#This Row],[Gestation (days)]]+0.5)/7)-0.00354*((Table1[[#This Row],[Gestation (days)]]+0.5)/7)^2)*Table1[[#This Row],[BW40_3705]],"")</f>
        <v/>
      </c>
      <c r="G6045" s="2" t="str">
        <f>IF(Table1[[#This Row],[Is Data Valid]]=TRUE,((Table1[[#This Row],[Birthweight (grams)]]/Table1[[#This Row],[BW_GA]])-1)/(Backend!$B$3/100*Table1[[#This Row],[BW40_3705]]),"")</f>
        <v/>
      </c>
      <c r="H6045" s="7" t="str">
        <f>IF(Table1[[#This Row],[Is Data Valid]]=TRUE,((Table1[[#This Row],[Birthweight (grams)]]*0.9/Table1[[#This Row],[BW_GA]])-1)/(Backend!$B$3/100*Table1[[#This Row],[BW40_3705]]),"")</f>
        <v/>
      </c>
      <c r="I6045" s="7" t="str">
        <f>IF(Table1[[#This Row],[Is Data Valid]]=TRUE,((Table1[[#This Row],[Birthweight (grams)]]*1.1/Table1[[#This Row],[BW_GA]])-1)/(Backend!$B$3/100*Table1[[#This Row],[BW40_3705]]),"")</f>
        <v/>
      </c>
      <c r="J6045" s="7" t="str">
        <f>IF(Table1[[#This Row],[Is Data Valid]]=TRUE,_xlfn.NORM.S.DIST(Table1[[#This Row],[Birthweight Z-Score]],TRUE)*100,"")</f>
        <v/>
      </c>
      <c r="K6045" s="7" t="str">
        <f>IF(Table1[[#This Row],[Is Data Valid]]=TRUE,_xlfn.NORM.S.DIST(Table1[[#This Row],[Birthweight Z-Score (BW-10%)]],TRUE)*100,"")</f>
        <v/>
      </c>
      <c r="L6045" s="7" t="str">
        <f>IF(Table1[[#This Row],[Is Data Valid]]=TRUE,_xlfn.NORM.S.DIST(Table1[[#This Row],[Birthweight Z-Score (BW+10%)]],TRUE)*100,"")</f>
        <v/>
      </c>
    </row>
    <row r="6046" spans="1:12" x14ac:dyDescent="0.25">
      <c r="A6046" s="3"/>
      <c r="B6046" s="2"/>
      <c r="C6046" s="2"/>
      <c r="D6046" s="2" t="b">
        <f>IF(AND(NOT(ISBLANK(Table1[[#This Row],[Fetal Sex (Male, Female or Unknown)]])),ISNUMBER(Table1[[#This Row],[Birthweight (grams)]]),ISNUMBER(Table1[[#This Row],[Gestation (days)]])),TRUE,FALSE)</f>
        <v>0</v>
      </c>
      <c r="E6046" s="2" t="str">
        <f>IF(Table1[[#This Row],[Is Data Valid]]=TRUE,IF(Table1[[#This Row],[Fetal Sex (Male, Female or Unknown)]]="Male",Backend!$C$5,IF(Table1[[#This Row],[Fetal Sex (Male, Female or Unknown)]]="Female",Backend!$C$6,IF(Table1[[#This Row],[Fetal Sex (Male, Female or Unknown)]]="Unknown",Backend!$C$7,"Error"))),"")</f>
        <v/>
      </c>
      <c r="F6046" s="8" t="str">
        <f>IF(Table1[[#This Row],[Is Data Valid]]=TRUE,EXP(0.578+0.332*((Table1[[#This Row],[Gestation (days)]]+0.5)/7)-0.00354*((Table1[[#This Row],[Gestation (days)]]+0.5)/7)^2)*Table1[[#This Row],[BW40_3705]],"")</f>
        <v/>
      </c>
      <c r="G6046" s="2" t="str">
        <f>IF(Table1[[#This Row],[Is Data Valid]]=TRUE,((Table1[[#This Row],[Birthweight (grams)]]/Table1[[#This Row],[BW_GA]])-1)/(Backend!$B$3/100*Table1[[#This Row],[BW40_3705]]),"")</f>
        <v/>
      </c>
      <c r="H6046" s="7" t="str">
        <f>IF(Table1[[#This Row],[Is Data Valid]]=TRUE,((Table1[[#This Row],[Birthweight (grams)]]*0.9/Table1[[#This Row],[BW_GA]])-1)/(Backend!$B$3/100*Table1[[#This Row],[BW40_3705]]),"")</f>
        <v/>
      </c>
      <c r="I6046" s="7" t="str">
        <f>IF(Table1[[#This Row],[Is Data Valid]]=TRUE,((Table1[[#This Row],[Birthweight (grams)]]*1.1/Table1[[#This Row],[BW_GA]])-1)/(Backend!$B$3/100*Table1[[#This Row],[BW40_3705]]),"")</f>
        <v/>
      </c>
      <c r="J6046" s="7" t="str">
        <f>IF(Table1[[#This Row],[Is Data Valid]]=TRUE,_xlfn.NORM.S.DIST(Table1[[#This Row],[Birthweight Z-Score]],TRUE)*100,"")</f>
        <v/>
      </c>
      <c r="K6046" s="7" t="str">
        <f>IF(Table1[[#This Row],[Is Data Valid]]=TRUE,_xlfn.NORM.S.DIST(Table1[[#This Row],[Birthweight Z-Score (BW-10%)]],TRUE)*100,"")</f>
        <v/>
      </c>
      <c r="L6046" s="7" t="str">
        <f>IF(Table1[[#This Row],[Is Data Valid]]=TRUE,_xlfn.NORM.S.DIST(Table1[[#This Row],[Birthweight Z-Score (BW+10%)]],TRUE)*100,"")</f>
        <v/>
      </c>
    </row>
    <row r="6047" spans="1:12" x14ac:dyDescent="0.25">
      <c r="A6047" s="3"/>
      <c r="B6047" s="2"/>
      <c r="C6047" s="2"/>
      <c r="D6047" s="2" t="b">
        <f>IF(AND(NOT(ISBLANK(Table1[[#This Row],[Fetal Sex (Male, Female or Unknown)]])),ISNUMBER(Table1[[#This Row],[Birthweight (grams)]]),ISNUMBER(Table1[[#This Row],[Gestation (days)]])),TRUE,FALSE)</f>
        <v>0</v>
      </c>
      <c r="E6047" s="2" t="str">
        <f>IF(Table1[[#This Row],[Is Data Valid]]=TRUE,IF(Table1[[#This Row],[Fetal Sex (Male, Female or Unknown)]]="Male",Backend!$C$5,IF(Table1[[#This Row],[Fetal Sex (Male, Female or Unknown)]]="Female",Backend!$C$6,IF(Table1[[#This Row],[Fetal Sex (Male, Female or Unknown)]]="Unknown",Backend!$C$7,"Error"))),"")</f>
        <v/>
      </c>
      <c r="F6047" s="8" t="str">
        <f>IF(Table1[[#This Row],[Is Data Valid]]=TRUE,EXP(0.578+0.332*((Table1[[#This Row],[Gestation (days)]]+0.5)/7)-0.00354*((Table1[[#This Row],[Gestation (days)]]+0.5)/7)^2)*Table1[[#This Row],[BW40_3705]],"")</f>
        <v/>
      </c>
      <c r="G6047" s="2" t="str">
        <f>IF(Table1[[#This Row],[Is Data Valid]]=TRUE,((Table1[[#This Row],[Birthweight (grams)]]/Table1[[#This Row],[BW_GA]])-1)/(Backend!$B$3/100*Table1[[#This Row],[BW40_3705]]),"")</f>
        <v/>
      </c>
      <c r="H6047" s="7" t="str">
        <f>IF(Table1[[#This Row],[Is Data Valid]]=TRUE,((Table1[[#This Row],[Birthweight (grams)]]*0.9/Table1[[#This Row],[BW_GA]])-1)/(Backend!$B$3/100*Table1[[#This Row],[BW40_3705]]),"")</f>
        <v/>
      </c>
      <c r="I6047" s="7" t="str">
        <f>IF(Table1[[#This Row],[Is Data Valid]]=TRUE,((Table1[[#This Row],[Birthweight (grams)]]*1.1/Table1[[#This Row],[BW_GA]])-1)/(Backend!$B$3/100*Table1[[#This Row],[BW40_3705]]),"")</f>
        <v/>
      </c>
      <c r="J6047" s="7" t="str">
        <f>IF(Table1[[#This Row],[Is Data Valid]]=TRUE,_xlfn.NORM.S.DIST(Table1[[#This Row],[Birthweight Z-Score]],TRUE)*100,"")</f>
        <v/>
      </c>
      <c r="K6047" s="7" t="str">
        <f>IF(Table1[[#This Row],[Is Data Valid]]=TRUE,_xlfn.NORM.S.DIST(Table1[[#This Row],[Birthweight Z-Score (BW-10%)]],TRUE)*100,"")</f>
        <v/>
      </c>
      <c r="L6047" s="7" t="str">
        <f>IF(Table1[[#This Row],[Is Data Valid]]=TRUE,_xlfn.NORM.S.DIST(Table1[[#This Row],[Birthweight Z-Score (BW+10%)]],TRUE)*100,"")</f>
        <v/>
      </c>
    </row>
    <row r="6048" spans="1:12" x14ac:dyDescent="0.25">
      <c r="A6048" s="3"/>
      <c r="B6048" s="2"/>
      <c r="C6048" s="2"/>
      <c r="D6048" s="2" t="b">
        <f>IF(AND(NOT(ISBLANK(Table1[[#This Row],[Fetal Sex (Male, Female or Unknown)]])),ISNUMBER(Table1[[#This Row],[Birthweight (grams)]]),ISNUMBER(Table1[[#This Row],[Gestation (days)]])),TRUE,FALSE)</f>
        <v>0</v>
      </c>
      <c r="E6048" s="2" t="str">
        <f>IF(Table1[[#This Row],[Is Data Valid]]=TRUE,IF(Table1[[#This Row],[Fetal Sex (Male, Female or Unknown)]]="Male",Backend!$C$5,IF(Table1[[#This Row],[Fetal Sex (Male, Female or Unknown)]]="Female",Backend!$C$6,IF(Table1[[#This Row],[Fetal Sex (Male, Female or Unknown)]]="Unknown",Backend!$C$7,"Error"))),"")</f>
        <v/>
      </c>
      <c r="F6048" s="8" t="str">
        <f>IF(Table1[[#This Row],[Is Data Valid]]=TRUE,EXP(0.578+0.332*((Table1[[#This Row],[Gestation (days)]]+0.5)/7)-0.00354*((Table1[[#This Row],[Gestation (days)]]+0.5)/7)^2)*Table1[[#This Row],[BW40_3705]],"")</f>
        <v/>
      </c>
      <c r="G6048" s="2" t="str">
        <f>IF(Table1[[#This Row],[Is Data Valid]]=TRUE,((Table1[[#This Row],[Birthweight (grams)]]/Table1[[#This Row],[BW_GA]])-1)/(Backend!$B$3/100*Table1[[#This Row],[BW40_3705]]),"")</f>
        <v/>
      </c>
      <c r="H6048" s="7" t="str">
        <f>IF(Table1[[#This Row],[Is Data Valid]]=TRUE,((Table1[[#This Row],[Birthweight (grams)]]*0.9/Table1[[#This Row],[BW_GA]])-1)/(Backend!$B$3/100*Table1[[#This Row],[BW40_3705]]),"")</f>
        <v/>
      </c>
      <c r="I6048" s="7" t="str">
        <f>IF(Table1[[#This Row],[Is Data Valid]]=TRUE,((Table1[[#This Row],[Birthweight (grams)]]*1.1/Table1[[#This Row],[BW_GA]])-1)/(Backend!$B$3/100*Table1[[#This Row],[BW40_3705]]),"")</f>
        <v/>
      </c>
      <c r="J6048" s="7" t="str">
        <f>IF(Table1[[#This Row],[Is Data Valid]]=TRUE,_xlfn.NORM.S.DIST(Table1[[#This Row],[Birthweight Z-Score]],TRUE)*100,"")</f>
        <v/>
      </c>
      <c r="K6048" s="7" t="str">
        <f>IF(Table1[[#This Row],[Is Data Valid]]=TRUE,_xlfn.NORM.S.DIST(Table1[[#This Row],[Birthweight Z-Score (BW-10%)]],TRUE)*100,"")</f>
        <v/>
      </c>
      <c r="L6048" s="7" t="str">
        <f>IF(Table1[[#This Row],[Is Data Valid]]=TRUE,_xlfn.NORM.S.DIST(Table1[[#This Row],[Birthweight Z-Score (BW+10%)]],TRUE)*100,"")</f>
        <v/>
      </c>
    </row>
    <row r="6049" spans="1:12" x14ac:dyDescent="0.25">
      <c r="A6049" s="3"/>
      <c r="B6049" s="2"/>
      <c r="C6049" s="2"/>
      <c r="D6049" s="2" t="b">
        <f>IF(AND(NOT(ISBLANK(Table1[[#This Row],[Fetal Sex (Male, Female or Unknown)]])),ISNUMBER(Table1[[#This Row],[Birthweight (grams)]]),ISNUMBER(Table1[[#This Row],[Gestation (days)]])),TRUE,FALSE)</f>
        <v>0</v>
      </c>
      <c r="E6049" s="2" t="str">
        <f>IF(Table1[[#This Row],[Is Data Valid]]=TRUE,IF(Table1[[#This Row],[Fetal Sex (Male, Female or Unknown)]]="Male",Backend!$C$5,IF(Table1[[#This Row],[Fetal Sex (Male, Female or Unknown)]]="Female",Backend!$C$6,IF(Table1[[#This Row],[Fetal Sex (Male, Female or Unknown)]]="Unknown",Backend!$C$7,"Error"))),"")</f>
        <v/>
      </c>
      <c r="F6049" s="8" t="str">
        <f>IF(Table1[[#This Row],[Is Data Valid]]=TRUE,EXP(0.578+0.332*((Table1[[#This Row],[Gestation (days)]]+0.5)/7)-0.00354*((Table1[[#This Row],[Gestation (days)]]+0.5)/7)^2)*Table1[[#This Row],[BW40_3705]],"")</f>
        <v/>
      </c>
      <c r="G6049" s="2" t="str">
        <f>IF(Table1[[#This Row],[Is Data Valid]]=TRUE,((Table1[[#This Row],[Birthweight (grams)]]/Table1[[#This Row],[BW_GA]])-1)/(Backend!$B$3/100*Table1[[#This Row],[BW40_3705]]),"")</f>
        <v/>
      </c>
      <c r="H6049" s="7" t="str">
        <f>IF(Table1[[#This Row],[Is Data Valid]]=TRUE,((Table1[[#This Row],[Birthweight (grams)]]*0.9/Table1[[#This Row],[BW_GA]])-1)/(Backend!$B$3/100*Table1[[#This Row],[BW40_3705]]),"")</f>
        <v/>
      </c>
      <c r="I6049" s="7" t="str">
        <f>IF(Table1[[#This Row],[Is Data Valid]]=TRUE,((Table1[[#This Row],[Birthweight (grams)]]*1.1/Table1[[#This Row],[BW_GA]])-1)/(Backend!$B$3/100*Table1[[#This Row],[BW40_3705]]),"")</f>
        <v/>
      </c>
      <c r="J6049" s="7" t="str">
        <f>IF(Table1[[#This Row],[Is Data Valid]]=TRUE,_xlfn.NORM.S.DIST(Table1[[#This Row],[Birthweight Z-Score]],TRUE)*100,"")</f>
        <v/>
      </c>
      <c r="K6049" s="7" t="str">
        <f>IF(Table1[[#This Row],[Is Data Valid]]=TRUE,_xlfn.NORM.S.DIST(Table1[[#This Row],[Birthweight Z-Score (BW-10%)]],TRUE)*100,"")</f>
        <v/>
      </c>
      <c r="L6049" s="7" t="str">
        <f>IF(Table1[[#This Row],[Is Data Valid]]=TRUE,_xlfn.NORM.S.DIST(Table1[[#This Row],[Birthweight Z-Score (BW+10%)]],TRUE)*100,"")</f>
        <v/>
      </c>
    </row>
    <row r="6050" spans="1:12" x14ac:dyDescent="0.25">
      <c r="A6050" s="3"/>
      <c r="B6050" s="2"/>
      <c r="C6050" s="2"/>
      <c r="D6050" s="2" t="b">
        <f>IF(AND(NOT(ISBLANK(Table1[[#This Row],[Fetal Sex (Male, Female or Unknown)]])),ISNUMBER(Table1[[#This Row],[Birthweight (grams)]]),ISNUMBER(Table1[[#This Row],[Gestation (days)]])),TRUE,FALSE)</f>
        <v>0</v>
      </c>
      <c r="E6050" s="2" t="str">
        <f>IF(Table1[[#This Row],[Is Data Valid]]=TRUE,IF(Table1[[#This Row],[Fetal Sex (Male, Female or Unknown)]]="Male",Backend!$C$5,IF(Table1[[#This Row],[Fetal Sex (Male, Female or Unknown)]]="Female",Backend!$C$6,IF(Table1[[#This Row],[Fetal Sex (Male, Female or Unknown)]]="Unknown",Backend!$C$7,"Error"))),"")</f>
        <v/>
      </c>
      <c r="F6050" s="8" t="str">
        <f>IF(Table1[[#This Row],[Is Data Valid]]=TRUE,EXP(0.578+0.332*((Table1[[#This Row],[Gestation (days)]]+0.5)/7)-0.00354*((Table1[[#This Row],[Gestation (days)]]+0.5)/7)^2)*Table1[[#This Row],[BW40_3705]],"")</f>
        <v/>
      </c>
      <c r="G6050" s="2" t="str">
        <f>IF(Table1[[#This Row],[Is Data Valid]]=TRUE,((Table1[[#This Row],[Birthweight (grams)]]/Table1[[#This Row],[BW_GA]])-1)/(Backend!$B$3/100*Table1[[#This Row],[BW40_3705]]),"")</f>
        <v/>
      </c>
      <c r="H6050" s="7" t="str">
        <f>IF(Table1[[#This Row],[Is Data Valid]]=TRUE,((Table1[[#This Row],[Birthweight (grams)]]*0.9/Table1[[#This Row],[BW_GA]])-1)/(Backend!$B$3/100*Table1[[#This Row],[BW40_3705]]),"")</f>
        <v/>
      </c>
      <c r="I6050" s="7" t="str">
        <f>IF(Table1[[#This Row],[Is Data Valid]]=TRUE,((Table1[[#This Row],[Birthweight (grams)]]*1.1/Table1[[#This Row],[BW_GA]])-1)/(Backend!$B$3/100*Table1[[#This Row],[BW40_3705]]),"")</f>
        <v/>
      </c>
      <c r="J6050" s="7" t="str">
        <f>IF(Table1[[#This Row],[Is Data Valid]]=TRUE,_xlfn.NORM.S.DIST(Table1[[#This Row],[Birthweight Z-Score]],TRUE)*100,"")</f>
        <v/>
      </c>
      <c r="K6050" s="7" t="str">
        <f>IF(Table1[[#This Row],[Is Data Valid]]=TRUE,_xlfn.NORM.S.DIST(Table1[[#This Row],[Birthweight Z-Score (BW-10%)]],TRUE)*100,"")</f>
        <v/>
      </c>
      <c r="L6050" s="7" t="str">
        <f>IF(Table1[[#This Row],[Is Data Valid]]=TRUE,_xlfn.NORM.S.DIST(Table1[[#This Row],[Birthweight Z-Score (BW+10%)]],TRUE)*100,"")</f>
        <v/>
      </c>
    </row>
    <row r="6051" spans="1:12" x14ac:dyDescent="0.25">
      <c r="A6051" s="3"/>
      <c r="B6051" s="2"/>
      <c r="C6051" s="2"/>
      <c r="D6051" s="2" t="b">
        <f>IF(AND(NOT(ISBLANK(Table1[[#This Row],[Fetal Sex (Male, Female or Unknown)]])),ISNUMBER(Table1[[#This Row],[Birthweight (grams)]]),ISNUMBER(Table1[[#This Row],[Gestation (days)]])),TRUE,FALSE)</f>
        <v>0</v>
      </c>
      <c r="E6051" s="2" t="str">
        <f>IF(Table1[[#This Row],[Is Data Valid]]=TRUE,IF(Table1[[#This Row],[Fetal Sex (Male, Female or Unknown)]]="Male",Backend!$C$5,IF(Table1[[#This Row],[Fetal Sex (Male, Female or Unknown)]]="Female",Backend!$C$6,IF(Table1[[#This Row],[Fetal Sex (Male, Female or Unknown)]]="Unknown",Backend!$C$7,"Error"))),"")</f>
        <v/>
      </c>
      <c r="F6051" s="8" t="str">
        <f>IF(Table1[[#This Row],[Is Data Valid]]=TRUE,EXP(0.578+0.332*((Table1[[#This Row],[Gestation (days)]]+0.5)/7)-0.00354*((Table1[[#This Row],[Gestation (days)]]+0.5)/7)^2)*Table1[[#This Row],[BW40_3705]],"")</f>
        <v/>
      </c>
      <c r="G6051" s="2" t="str">
        <f>IF(Table1[[#This Row],[Is Data Valid]]=TRUE,((Table1[[#This Row],[Birthweight (grams)]]/Table1[[#This Row],[BW_GA]])-1)/(Backend!$B$3/100*Table1[[#This Row],[BW40_3705]]),"")</f>
        <v/>
      </c>
      <c r="H6051" s="7" t="str">
        <f>IF(Table1[[#This Row],[Is Data Valid]]=TRUE,((Table1[[#This Row],[Birthweight (grams)]]*0.9/Table1[[#This Row],[BW_GA]])-1)/(Backend!$B$3/100*Table1[[#This Row],[BW40_3705]]),"")</f>
        <v/>
      </c>
      <c r="I6051" s="7" t="str">
        <f>IF(Table1[[#This Row],[Is Data Valid]]=TRUE,((Table1[[#This Row],[Birthweight (grams)]]*1.1/Table1[[#This Row],[BW_GA]])-1)/(Backend!$B$3/100*Table1[[#This Row],[BW40_3705]]),"")</f>
        <v/>
      </c>
      <c r="J6051" s="7" t="str">
        <f>IF(Table1[[#This Row],[Is Data Valid]]=TRUE,_xlfn.NORM.S.DIST(Table1[[#This Row],[Birthweight Z-Score]],TRUE)*100,"")</f>
        <v/>
      </c>
      <c r="K6051" s="7" t="str">
        <f>IF(Table1[[#This Row],[Is Data Valid]]=TRUE,_xlfn.NORM.S.DIST(Table1[[#This Row],[Birthweight Z-Score (BW-10%)]],TRUE)*100,"")</f>
        <v/>
      </c>
      <c r="L6051" s="7" t="str">
        <f>IF(Table1[[#This Row],[Is Data Valid]]=TRUE,_xlfn.NORM.S.DIST(Table1[[#This Row],[Birthweight Z-Score (BW+10%)]],TRUE)*100,"")</f>
        <v/>
      </c>
    </row>
    <row r="6052" spans="1:12" x14ac:dyDescent="0.25">
      <c r="A6052" s="3"/>
      <c r="B6052" s="2"/>
      <c r="C6052" s="2"/>
      <c r="D6052" s="2" t="b">
        <f>IF(AND(NOT(ISBLANK(Table1[[#This Row],[Fetal Sex (Male, Female or Unknown)]])),ISNUMBER(Table1[[#This Row],[Birthweight (grams)]]),ISNUMBER(Table1[[#This Row],[Gestation (days)]])),TRUE,FALSE)</f>
        <v>0</v>
      </c>
      <c r="E6052" s="2" t="str">
        <f>IF(Table1[[#This Row],[Is Data Valid]]=TRUE,IF(Table1[[#This Row],[Fetal Sex (Male, Female or Unknown)]]="Male",Backend!$C$5,IF(Table1[[#This Row],[Fetal Sex (Male, Female or Unknown)]]="Female",Backend!$C$6,IF(Table1[[#This Row],[Fetal Sex (Male, Female or Unknown)]]="Unknown",Backend!$C$7,"Error"))),"")</f>
        <v/>
      </c>
      <c r="F6052" s="8" t="str">
        <f>IF(Table1[[#This Row],[Is Data Valid]]=TRUE,EXP(0.578+0.332*((Table1[[#This Row],[Gestation (days)]]+0.5)/7)-0.00354*((Table1[[#This Row],[Gestation (days)]]+0.5)/7)^2)*Table1[[#This Row],[BW40_3705]],"")</f>
        <v/>
      </c>
      <c r="G6052" s="2" t="str">
        <f>IF(Table1[[#This Row],[Is Data Valid]]=TRUE,((Table1[[#This Row],[Birthweight (grams)]]/Table1[[#This Row],[BW_GA]])-1)/(Backend!$B$3/100*Table1[[#This Row],[BW40_3705]]),"")</f>
        <v/>
      </c>
      <c r="H6052" s="7" t="str">
        <f>IF(Table1[[#This Row],[Is Data Valid]]=TRUE,((Table1[[#This Row],[Birthweight (grams)]]*0.9/Table1[[#This Row],[BW_GA]])-1)/(Backend!$B$3/100*Table1[[#This Row],[BW40_3705]]),"")</f>
        <v/>
      </c>
      <c r="I6052" s="7" t="str">
        <f>IF(Table1[[#This Row],[Is Data Valid]]=TRUE,((Table1[[#This Row],[Birthweight (grams)]]*1.1/Table1[[#This Row],[BW_GA]])-1)/(Backend!$B$3/100*Table1[[#This Row],[BW40_3705]]),"")</f>
        <v/>
      </c>
      <c r="J6052" s="7" t="str">
        <f>IF(Table1[[#This Row],[Is Data Valid]]=TRUE,_xlfn.NORM.S.DIST(Table1[[#This Row],[Birthweight Z-Score]],TRUE)*100,"")</f>
        <v/>
      </c>
      <c r="K6052" s="7" t="str">
        <f>IF(Table1[[#This Row],[Is Data Valid]]=TRUE,_xlfn.NORM.S.DIST(Table1[[#This Row],[Birthweight Z-Score (BW-10%)]],TRUE)*100,"")</f>
        <v/>
      </c>
      <c r="L6052" s="7" t="str">
        <f>IF(Table1[[#This Row],[Is Data Valid]]=TRUE,_xlfn.NORM.S.DIST(Table1[[#This Row],[Birthweight Z-Score (BW+10%)]],TRUE)*100,"")</f>
        <v/>
      </c>
    </row>
    <row r="6053" spans="1:12" x14ac:dyDescent="0.25">
      <c r="A6053" s="3"/>
      <c r="B6053" s="2"/>
      <c r="C6053" s="2"/>
      <c r="D6053" s="2" t="b">
        <f>IF(AND(NOT(ISBLANK(Table1[[#This Row],[Fetal Sex (Male, Female or Unknown)]])),ISNUMBER(Table1[[#This Row],[Birthweight (grams)]]),ISNUMBER(Table1[[#This Row],[Gestation (days)]])),TRUE,FALSE)</f>
        <v>0</v>
      </c>
      <c r="E6053" s="2" t="str">
        <f>IF(Table1[[#This Row],[Is Data Valid]]=TRUE,IF(Table1[[#This Row],[Fetal Sex (Male, Female or Unknown)]]="Male",Backend!$C$5,IF(Table1[[#This Row],[Fetal Sex (Male, Female or Unknown)]]="Female",Backend!$C$6,IF(Table1[[#This Row],[Fetal Sex (Male, Female or Unknown)]]="Unknown",Backend!$C$7,"Error"))),"")</f>
        <v/>
      </c>
      <c r="F6053" s="8" t="str">
        <f>IF(Table1[[#This Row],[Is Data Valid]]=TRUE,EXP(0.578+0.332*((Table1[[#This Row],[Gestation (days)]]+0.5)/7)-0.00354*((Table1[[#This Row],[Gestation (days)]]+0.5)/7)^2)*Table1[[#This Row],[BW40_3705]],"")</f>
        <v/>
      </c>
      <c r="G6053" s="2" t="str">
        <f>IF(Table1[[#This Row],[Is Data Valid]]=TRUE,((Table1[[#This Row],[Birthweight (grams)]]/Table1[[#This Row],[BW_GA]])-1)/(Backend!$B$3/100*Table1[[#This Row],[BW40_3705]]),"")</f>
        <v/>
      </c>
      <c r="H6053" s="7" t="str">
        <f>IF(Table1[[#This Row],[Is Data Valid]]=TRUE,((Table1[[#This Row],[Birthweight (grams)]]*0.9/Table1[[#This Row],[BW_GA]])-1)/(Backend!$B$3/100*Table1[[#This Row],[BW40_3705]]),"")</f>
        <v/>
      </c>
      <c r="I6053" s="7" t="str">
        <f>IF(Table1[[#This Row],[Is Data Valid]]=TRUE,((Table1[[#This Row],[Birthweight (grams)]]*1.1/Table1[[#This Row],[BW_GA]])-1)/(Backend!$B$3/100*Table1[[#This Row],[BW40_3705]]),"")</f>
        <v/>
      </c>
      <c r="J6053" s="7" t="str">
        <f>IF(Table1[[#This Row],[Is Data Valid]]=TRUE,_xlfn.NORM.S.DIST(Table1[[#This Row],[Birthweight Z-Score]],TRUE)*100,"")</f>
        <v/>
      </c>
      <c r="K6053" s="7" t="str">
        <f>IF(Table1[[#This Row],[Is Data Valid]]=TRUE,_xlfn.NORM.S.DIST(Table1[[#This Row],[Birthweight Z-Score (BW-10%)]],TRUE)*100,"")</f>
        <v/>
      </c>
      <c r="L6053" s="7" t="str">
        <f>IF(Table1[[#This Row],[Is Data Valid]]=TRUE,_xlfn.NORM.S.DIST(Table1[[#This Row],[Birthweight Z-Score (BW+10%)]],TRUE)*100,"")</f>
        <v/>
      </c>
    </row>
    <row r="6054" spans="1:12" x14ac:dyDescent="0.25">
      <c r="A6054" s="3"/>
      <c r="B6054" s="2"/>
      <c r="C6054" s="2"/>
      <c r="D6054" s="2" t="b">
        <f>IF(AND(NOT(ISBLANK(Table1[[#This Row],[Fetal Sex (Male, Female or Unknown)]])),ISNUMBER(Table1[[#This Row],[Birthweight (grams)]]),ISNUMBER(Table1[[#This Row],[Gestation (days)]])),TRUE,FALSE)</f>
        <v>0</v>
      </c>
      <c r="E6054" s="2" t="str">
        <f>IF(Table1[[#This Row],[Is Data Valid]]=TRUE,IF(Table1[[#This Row],[Fetal Sex (Male, Female or Unknown)]]="Male",Backend!$C$5,IF(Table1[[#This Row],[Fetal Sex (Male, Female or Unknown)]]="Female",Backend!$C$6,IF(Table1[[#This Row],[Fetal Sex (Male, Female or Unknown)]]="Unknown",Backend!$C$7,"Error"))),"")</f>
        <v/>
      </c>
      <c r="F6054" s="8" t="str">
        <f>IF(Table1[[#This Row],[Is Data Valid]]=TRUE,EXP(0.578+0.332*((Table1[[#This Row],[Gestation (days)]]+0.5)/7)-0.00354*((Table1[[#This Row],[Gestation (days)]]+0.5)/7)^2)*Table1[[#This Row],[BW40_3705]],"")</f>
        <v/>
      </c>
      <c r="G6054" s="2" t="str">
        <f>IF(Table1[[#This Row],[Is Data Valid]]=TRUE,((Table1[[#This Row],[Birthweight (grams)]]/Table1[[#This Row],[BW_GA]])-1)/(Backend!$B$3/100*Table1[[#This Row],[BW40_3705]]),"")</f>
        <v/>
      </c>
      <c r="H6054" s="7" t="str">
        <f>IF(Table1[[#This Row],[Is Data Valid]]=TRUE,((Table1[[#This Row],[Birthweight (grams)]]*0.9/Table1[[#This Row],[BW_GA]])-1)/(Backend!$B$3/100*Table1[[#This Row],[BW40_3705]]),"")</f>
        <v/>
      </c>
      <c r="I6054" s="7" t="str">
        <f>IF(Table1[[#This Row],[Is Data Valid]]=TRUE,((Table1[[#This Row],[Birthweight (grams)]]*1.1/Table1[[#This Row],[BW_GA]])-1)/(Backend!$B$3/100*Table1[[#This Row],[BW40_3705]]),"")</f>
        <v/>
      </c>
      <c r="J6054" s="7" t="str">
        <f>IF(Table1[[#This Row],[Is Data Valid]]=TRUE,_xlfn.NORM.S.DIST(Table1[[#This Row],[Birthweight Z-Score]],TRUE)*100,"")</f>
        <v/>
      </c>
      <c r="K6054" s="7" t="str">
        <f>IF(Table1[[#This Row],[Is Data Valid]]=TRUE,_xlfn.NORM.S.DIST(Table1[[#This Row],[Birthweight Z-Score (BW-10%)]],TRUE)*100,"")</f>
        <v/>
      </c>
      <c r="L6054" s="7" t="str">
        <f>IF(Table1[[#This Row],[Is Data Valid]]=TRUE,_xlfn.NORM.S.DIST(Table1[[#This Row],[Birthweight Z-Score (BW+10%)]],TRUE)*100,"")</f>
        <v/>
      </c>
    </row>
    <row r="6055" spans="1:12" x14ac:dyDescent="0.25">
      <c r="A6055" s="3"/>
      <c r="B6055" s="2"/>
      <c r="C6055" s="2"/>
      <c r="D6055" s="2" t="b">
        <f>IF(AND(NOT(ISBLANK(Table1[[#This Row],[Fetal Sex (Male, Female or Unknown)]])),ISNUMBER(Table1[[#This Row],[Birthweight (grams)]]),ISNUMBER(Table1[[#This Row],[Gestation (days)]])),TRUE,FALSE)</f>
        <v>0</v>
      </c>
      <c r="E6055" s="2" t="str">
        <f>IF(Table1[[#This Row],[Is Data Valid]]=TRUE,IF(Table1[[#This Row],[Fetal Sex (Male, Female or Unknown)]]="Male",Backend!$C$5,IF(Table1[[#This Row],[Fetal Sex (Male, Female or Unknown)]]="Female",Backend!$C$6,IF(Table1[[#This Row],[Fetal Sex (Male, Female or Unknown)]]="Unknown",Backend!$C$7,"Error"))),"")</f>
        <v/>
      </c>
      <c r="F6055" s="8" t="str">
        <f>IF(Table1[[#This Row],[Is Data Valid]]=TRUE,EXP(0.578+0.332*((Table1[[#This Row],[Gestation (days)]]+0.5)/7)-0.00354*((Table1[[#This Row],[Gestation (days)]]+0.5)/7)^2)*Table1[[#This Row],[BW40_3705]],"")</f>
        <v/>
      </c>
      <c r="G6055" s="2" t="str">
        <f>IF(Table1[[#This Row],[Is Data Valid]]=TRUE,((Table1[[#This Row],[Birthweight (grams)]]/Table1[[#This Row],[BW_GA]])-1)/(Backend!$B$3/100*Table1[[#This Row],[BW40_3705]]),"")</f>
        <v/>
      </c>
      <c r="H6055" s="7" t="str">
        <f>IF(Table1[[#This Row],[Is Data Valid]]=TRUE,((Table1[[#This Row],[Birthweight (grams)]]*0.9/Table1[[#This Row],[BW_GA]])-1)/(Backend!$B$3/100*Table1[[#This Row],[BW40_3705]]),"")</f>
        <v/>
      </c>
      <c r="I6055" s="7" t="str">
        <f>IF(Table1[[#This Row],[Is Data Valid]]=TRUE,((Table1[[#This Row],[Birthweight (grams)]]*1.1/Table1[[#This Row],[BW_GA]])-1)/(Backend!$B$3/100*Table1[[#This Row],[BW40_3705]]),"")</f>
        <v/>
      </c>
      <c r="J6055" s="7" t="str">
        <f>IF(Table1[[#This Row],[Is Data Valid]]=TRUE,_xlfn.NORM.S.DIST(Table1[[#This Row],[Birthweight Z-Score]],TRUE)*100,"")</f>
        <v/>
      </c>
      <c r="K6055" s="7" t="str">
        <f>IF(Table1[[#This Row],[Is Data Valid]]=TRUE,_xlfn.NORM.S.DIST(Table1[[#This Row],[Birthweight Z-Score (BW-10%)]],TRUE)*100,"")</f>
        <v/>
      </c>
      <c r="L6055" s="7" t="str">
        <f>IF(Table1[[#This Row],[Is Data Valid]]=TRUE,_xlfn.NORM.S.DIST(Table1[[#This Row],[Birthweight Z-Score (BW+10%)]],TRUE)*100,"")</f>
        <v/>
      </c>
    </row>
    <row r="6056" spans="1:12" x14ac:dyDescent="0.25">
      <c r="A6056" s="3"/>
      <c r="B6056" s="2"/>
      <c r="C6056" s="2"/>
      <c r="D6056" s="2" t="b">
        <f>IF(AND(NOT(ISBLANK(Table1[[#This Row],[Fetal Sex (Male, Female or Unknown)]])),ISNUMBER(Table1[[#This Row],[Birthweight (grams)]]),ISNUMBER(Table1[[#This Row],[Gestation (days)]])),TRUE,FALSE)</f>
        <v>0</v>
      </c>
      <c r="E6056" s="2" t="str">
        <f>IF(Table1[[#This Row],[Is Data Valid]]=TRUE,IF(Table1[[#This Row],[Fetal Sex (Male, Female or Unknown)]]="Male",Backend!$C$5,IF(Table1[[#This Row],[Fetal Sex (Male, Female or Unknown)]]="Female",Backend!$C$6,IF(Table1[[#This Row],[Fetal Sex (Male, Female or Unknown)]]="Unknown",Backend!$C$7,"Error"))),"")</f>
        <v/>
      </c>
      <c r="F6056" s="8" t="str">
        <f>IF(Table1[[#This Row],[Is Data Valid]]=TRUE,EXP(0.578+0.332*((Table1[[#This Row],[Gestation (days)]]+0.5)/7)-0.00354*((Table1[[#This Row],[Gestation (days)]]+0.5)/7)^2)*Table1[[#This Row],[BW40_3705]],"")</f>
        <v/>
      </c>
      <c r="G6056" s="2" t="str">
        <f>IF(Table1[[#This Row],[Is Data Valid]]=TRUE,((Table1[[#This Row],[Birthweight (grams)]]/Table1[[#This Row],[BW_GA]])-1)/(Backend!$B$3/100*Table1[[#This Row],[BW40_3705]]),"")</f>
        <v/>
      </c>
      <c r="H6056" s="7" t="str">
        <f>IF(Table1[[#This Row],[Is Data Valid]]=TRUE,((Table1[[#This Row],[Birthweight (grams)]]*0.9/Table1[[#This Row],[BW_GA]])-1)/(Backend!$B$3/100*Table1[[#This Row],[BW40_3705]]),"")</f>
        <v/>
      </c>
      <c r="I6056" s="7" t="str">
        <f>IF(Table1[[#This Row],[Is Data Valid]]=TRUE,((Table1[[#This Row],[Birthweight (grams)]]*1.1/Table1[[#This Row],[BW_GA]])-1)/(Backend!$B$3/100*Table1[[#This Row],[BW40_3705]]),"")</f>
        <v/>
      </c>
      <c r="J6056" s="7" t="str">
        <f>IF(Table1[[#This Row],[Is Data Valid]]=TRUE,_xlfn.NORM.S.DIST(Table1[[#This Row],[Birthweight Z-Score]],TRUE)*100,"")</f>
        <v/>
      </c>
      <c r="K6056" s="7" t="str">
        <f>IF(Table1[[#This Row],[Is Data Valid]]=TRUE,_xlfn.NORM.S.DIST(Table1[[#This Row],[Birthweight Z-Score (BW-10%)]],TRUE)*100,"")</f>
        <v/>
      </c>
      <c r="L6056" s="7" t="str">
        <f>IF(Table1[[#This Row],[Is Data Valid]]=TRUE,_xlfn.NORM.S.DIST(Table1[[#This Row],[Birthweight Z-Score (BW+10%)]],TRUE)*100,"")</f>
        <v/>
      </c>
    </row>
    <row r="6057" spans="1:12" x14ac:dyDescent="0.25">
      <c r="A6057" s="3"/>
      <c r="B6057" s="2"/>
      <c r="C6057" s="2"/>
      <c r="D6057" s="2" t="b">
        <f>IF(AND(NOT(ISBLANK(Table1[[#This Row],[Fetal Sex (Male, Female or Unknown)]])),ISNUMBER(Table1[[#This Row],[Birthweight (grams)]]),ISNUMBER(Table1[[#This Row],[Gestation (days)]])),TRUE,FALSE)</f>
        <v>0</v>
      </c>
      <c r="E6057" s="2" t="str">
        <f>IF(Table1[[#This Row],[Is Data Valid]]=TRUE,IF(Table1[[#This Row],[Fetal Sex (Male, Female or Unknown)]]="Male",Backend!$C$5,IF(Table1[[#This Row],[Fetal Sex (Male, Female or Unknown)]]="Female",Backend!$C$6,IF(Table1[[#This Row],[Fetal Sex (Male, Female or Unknown)]]="Unknown",Backend!$C$7,"Error"))),"")</f>
        <v/>
      </c>
      <c r="F6057" s="8" t="str">
        <f>IF(Table1[[#This Row],[Is Data Valid]]=TRUE,EXP(0.578+0.332*((Table1[[#This Row],[Gestation (days)]]+0.5)/7)-0.00354*((Table1[[#This Row],[Gestation (days)]]+0.5)/7)^2)*Table1[[#This Row],[BW40_3705]],"")</f>
        <v/>
      </c>
      <c r="G6057" s="2" t="str">
        <f>IF(Table1[[#This Row],[Is Data Valid]]=TRUE,((Table1[[#This Row],[Birthweight (grams)]]/Table1[[#This Row],[BW_GA]])-1)/(Backend!$B$3/100*Table1[[#This Row],[BW40_3705]]),"")</f>
        <v/>
      </c>
      <c r="H6057" s="7" t="str">
        <f>IF(Table1[[#This Row],[Is Data Valid]]=TRUE,((Table1[[#This Row],[Birthweight (grams)]]*0.9/Table1[[#This Row],[BW_GA]])-1)/(Backend!$B$3/100*Table1[[#This Row],[BW40_3705]]),"")</f>
        <v/>
      </c>
      <c r="I6057" s="7" t="str">
        <f>IF(Table1[[#This Row],[Is Data Valid]]=TRUE,((Table1[[#This Row],[Birthweight (grams)]]*1.1/Table1[[#This Row],[BW_GA]])-1)/(Backend!$B$3/100*Table1[[#This Row],[BW40_3705]]),"")</f>
        <v/>
      </c>
      <c r="J6057" s="7" t="str">
        <f>IF(Table1[[#This Row],[Is Data Valid]]=TRUE,_xlfn.NORM.S.DIST(Table1[[#This Row],[Birthweight Z-Score]],TRUE)*100,"")</f>
        <v/>
      </c>
      <c r="K6057" s="7" t="str">
        <f>IF(Table1[[#This Row],[Is Data Valid]]=TRUE,_xlfn.NORM.S.DIST(Table1[[#This Row],[Birthweight Z-Score (BW-10%)]],TRUE)*100,"")</f>
        <v/>
      </c>
      <c r="L6057" s="7" t="str">
        <f>IF(Table1[[#This Row],[Is Data Valid]]=TRUE,_xlfn.NORM.S.DIST(Table1[[#This Row],[Birthweight Z-Score (BW+10%)]],TRUE)*100,"")</f>
        <v/>
      </c>
    </row>
    <row r="6058" spans="1:12" x14ac:dyDescent="0.25">
      <c r="A6058" s="3"/>
      <c r="B6058" s="2"/>
      <c r="C6058" s="2"/>
      <c r="D6058" s="2" t="b">
        <f>IF(AND(NOT(ISBLANK(Table1[[#This Row],[Fetal Sex (Male, Female or Unknown)]])),ISNUMBER(Table1[[#This Row],[Birthweight (grams)]]),ISNUMBER(Table1[[#This Row],[Gestation (days)]])),TRUE,FALSE)</f>
        <v>0</v>
      </c>
      <c r="E6058" s="2" t="str">
        <f>IF(Table1[[#This Row],[Is Data Valid]]=TRUE,IF(Table1[[#This Row],[Fetal Sex (Male, Female or Unknown)]]="Male",Backend!$C$5,IF(Table1[[#This Row],[Fetal Sex (Male, Female or Unknown)]]="Female",Backend!$C$6,IF(Table1[[#This Row],[Fetal Sex (Male, Female or Unknown)]]="Unknown",Backend!$C$7,"Error"))),"")</f>
        <v/>
      </c>
      <c r="F6058" s="8" t="str">
        <f>IF(Table1[[#This Row],[Is Data Valid]]=TRUE,EXP(0.578+0.332*((Table1[[#This Row],[Gestation (days)]]+0.5)/7)-0.00354*((Table1[[#This Row],[Gestation (days)]]+0.5)/7)^2)*Table1[[#This Row],[BW40_3705]],"")</f>
        <v/>
      </c>
      <c r="G6058" s="2" t="str">
        <f>IF(Table1[[#This Row],[Is Data Valid]]=TRUE,((Table1[[#This Row],[Birthweight (grams)]]/Table1[[#This Row],[BW_GA]])-1)/(Backend!$B$3/100*Table1[[#This Row],[BW40_3705]]),"")</f>
        <v/>
      </c>
      <c r="H6058" s="7" t="str">
        <f>IF(Table1[[#This Row],[Is Data Valid]]=TRUE,((Table1[[#This Row],[Birthweight (grams)]]*0.9/Table1[[#This Row],[BW_GA]])-1)/(Backend!$B$3/100*Table1[[#This Row],[BW40_3705]]),"")</f>
        <v/>
      </c>
      <c r="I6058" s="7" t="str">
        <f>IF(Table1[[#This Row],[Is Data Valid]]=TRUE,((Table1[[#This Row],[Birthweight (grams)]]*1.1/Table1[[#This Row],[BW_GA]])-1)/(Backend!$B$3/100*Table1[[#This Row],[BW40_3705]]),"")</f>
        <v/>
      </c>
      <c r="J6058" s="7" t="str">
        <f>IF(Table1[[#This Row],[Is Data Valid]]=TRUE,_xlfn.NORM.S.DIST(Table1[[#This Row],[Birthweight Z-Score]],TRUE)*100,"")</f>
        <v/>
      </c>
      <c r="K6058" s="7" t="str">
        <f>IF(Table1[[#This Row],[Is Data Valid]]=TRUE,_xlfn.NORM.S.DIST(Table1[[#This Row],[Birthweight Z-Score (BW-10%)]],TRUE)*100,"")</f>
        <v/>
      </c>
      <c r="L6058" s="7" t="str">
        <f>IF(Table1[[#This Row],[Is Data Valid]]=TRUE,_xlfn.NORM.S.DIST(Table1[[#This Row],[Birthweight Z-Score (BW+10%)]],TRUE)*100,"")</f>
        <v/>
      </c>
    </row>
    <row r="6059" spans="1:12" x14ac:dyDescent="0.25">
      <c r="A6059" s="3"/>
      <c r="B6059" s="2"/>
      <c r="C6059" s="2"/>
      <c r="D6059" s="2" t="b">
        <f>IF(AND(NOT(ISBLANK(Table1[[#This Row],[Fetal Sex (Male, Female or Unknown)]])),ISNUMBER(Table1[[#This Row],[Birthweight (grams)]]),ISNUMBER(Table1[[#This Row],[Gestation (days)]])),TRUE,FALSE)</f>
        <v>0</v>
      </c>
      <c r="E6059" s="2" t="str">
        <f>IF(Table1[[#This Row],[Is Data Valid]]=TRUE,IF(Table1[[#This Row],[Fetal Sex (Male, Female or Unknown)]]="Male",Backend!$C$5,IF(Table1[[#This Row],[Fetal Sex (Male, Female or Unknown)]]="Female",Backend!$C$6,IF(Table1[[#This Row],[Fetal Sex (Male, Female or Unknown)]]="Unknown",Backend!$C$7,"Error"))),"")</f>
        <v/>
      </c>
      <c r="F6059" s="8" t="str">
        <f>IF(Table1[[#This Row],[Is Data Valid]]=TRUE,EXP(0.578+0.332*((Table1[[#This Row],[Gestation (days)]]+0.5)/7)-0.00354*((Table1[[#This Row],[Gestation (days)]]+0.5)/7)^2)*Table1[[#This Row],[BW40_3705]],"")</f>
        <v/>
      </c>
      <c r="G6059" s="2" t="str">
        <f>IF(Table1[[#This Row],[Is Data Valid]]=TRUE,((Table1[[#This Row],[Birthweight (grams)]]/Table1[[#This Row],[BW_GA]])-1)/(Backend!$B$3/100*Table1[[#This Row],[BW40_3705]]),"")</f>
        <v/>
      </c>
      <c r="H6059" s="7" t="str">
        <f>IF(Table1[[#This Row],[Is Data Valid]]=TRUE,((Table1[[#This Row],[Birthweight (grams)]]*0.9/Table1[[#This Row],[BW_GA]])-1)/(Backend!$B$3/100*Table1[[#This Row],[BW40_3705]]),"")</f>
        <v/>
      </c>
      <c r="I6059" s="7" t="str">
        <f>IF(Table1[[#This Row],[Is Data Valid]]=TRUE,((Table1[[#This Row],[Birthweight (grams)]]*1.1/Table1[[#This Row],[BW_GA]])-1)/(Backend!$B$3/100*Table1[[#This Row],[BW40_3705]]),"")</f>
        <v/>
      </c>
      <c r="J6059" s="7" t="str">
        <f>IF(Table1[[#This Row],[Is Data Valid]]=TRUE,_xlfn.NORM.S.DIST(Table1[[#This Row],[Birthweight Z-Score]],TRUE)*100,"")</f>
        <v/>
      </c>
      <c r="K6059" s="7" t="str">
        <f>IF(Table1[[#This Row],[Is Data Valid]]=TRUE,_xlfn.NORM.S.DIST(Table1[[#This Row],[Birthweight Z-Score (BW-10%)]],TRUE)*100,"")</f>
        <v/>
      </c>
      <c r="L6059" s="7" t="str">
        <f>IF(Table1[[#This Row],[Is Data Valid]]=TRUE,_xlfn.NORM.S.DIST(Table1[[#This Row],[Birthweight Z-Score (BW+10%)]],TRUE)*100,"")</f>
        <v/>
      </c>
    </row>
    <row r="6060" spans="1:12" x14ac:dyDescent="0.25">
      <c r="A6060" s="3"/>
      <c r="B6060" s="2"/>
      <c r="C6060" s="2"/>
      <c r="D6060" s="2" t="b">
        <f>IF(AND(NOT(ISBLANK(Table1[[#This Row],[Fetal Sex (Male, Female or Unknown)]])),ISNUMBER(Table1[[#This Row],[Birthweight (grams)]]),ISNUMBER(Table1[[#This Row],[Gestation (days)]])),TRUE,FALSE)</f>
        <v>0</v>
      </c>
      <c r="E6060" s="2" t="str">
        <f>IF(Table1[[#This Row],[Is Data Valid]]=TRUE,IF(Table1[[#This Row],[Fetal Sex (Male, Female or Unknown)]]="Male",Backend!$C$5,IF(Table1[[#This Row],[Fetal Sex (Male, Female or Unknown)]]="Female",Backend!$C$6,IF(Table1[[#This Row],[Fetal Sex (Male, Female or Unknown)]]="Unknown",Backend!$C$7,"Error"))),"")</f>
        <v/>
      </c>
      <c r="F6060" s="8" t="str">
        <f>IF(Table1[[#This Row],[Is Data Valid]]=TRUE,EXP(0.578+0.332*((Table1[[#This Row],[Gestation (days)]]+0.5)/7)-0.00354*((Table1[[#This Row],[Gestation (days)]]+0.5)/7)^2)*Table1[[#This Row],[BW40_3705]],"")</f>
        <v/>
      </c>
      <c r="G6060" s="2" t="str">
        <f>IF(Table1[[#This Row],[Is Data Valid]]=TRUE,((Table1[[#This Row],[Birthweight (grams)]]/Table1[[#This Row],[BW_GA]])-1)/(Backend!$B$3/100*Table1[[#This Row],[BW40_3705]]),"")</f>
        <v/>
      </c>
      <c r="H6060" s="7" t="str">
        <f>IF(Table1[[#This Row],[Is Data Valid]]=TRUE,((Table1[[#This Row],[Birthweight (grams)]]*0.9/Table1[[#This Row],[BW_GA]])-1)/(Backend!$B$3/100*Table1[[#This Row],[BW40_3705]]),"")</f>
        <v/>
      </c>
      <c r="I6060" s="7" t="str">
        <f>IF(Table1[[#This Row],[Is Data Valid]]=TRUE,((Table1[[#This Row],[Birthweight (grams)]]*1.1/Table1[[#This Row],[BW_GA]])-1)/(Backend!$B$3/100*Table1[[#This Row],[BW40_3705]]),"")</f>
        <v/>
      </c>
      <c r="J6060" s="7" t="str">
        <f>IF(Table1[[#This Row],[Is Data Valid]]=TRUE,_xlfn.NORM.S.DIST(Table1[[#This Row],[Birthweight Z-Score]],TRUE)*100,"")</f>
        <v/>
      </c>
      <c r="K6060" s="7" t="str">
        <f>IF(Table1[[#This Row],[Is Data Valid]]=TRUE,_xlfn.NORM.S.DIST(Table1[[#This Row],[Birthweight Z-Score (BW-10%)]],TRUE)*100,"")</f>
        <v/>
      </c>
      <c r="L6060" s="7" t="str">
        <f>IF(Table1[[#This Row],[Is Data Valid]]=TRUE,_xlfn.NORM.S.DIST(Table1[[#This Row],[Birthweight Z-Score (BW+10%)]],TRUE)*100,"")</f>
        <v/>
      </c>
    </row>
    <row r="6061" spans="1:12" x14ac:dyDescent="0.25">
      <c r="A6061" s="3"/>
      <c r="B6061" s="2"/>
      <c r="C6061" s="2"/>
      <c r="D6061" s="2" t="b">
        <f>IF(AND(NOT(ISBLANK(Table1[[#This Row],[Fetal Sex (Male, Female or Unknown)]])),ISNUMBER(Table1[[#This Row],[Birthweight (grams)]]),ISNUMBER(Table1[[#This Row],[Gestation (days)]])),TRUE,FALSE)</f>
        <v>0</v>
      </c>
      <c r="E6061" s="2" t="str">
        <f>IF(Table1[[#This Row],[Is Data Valid]]=TRUE,IF(Table1[[#This Row],[Fetal Sex (Male, Female or Unknown)]]="Male",Backend!$C$5,IF(Table1[[#This Row],[Fetal Sex (Male, Female or Unknown)]]="Female",Backend!$C$6,IF(Table1[[#This Row],[Fetal Sex (Male, Female or Unknown)]]="Unknown",Backend!$C$7,"Error"))),"")</f>
        <v/>
      </c>
      <c r="F6061" s="8" t="str">
        <f>IF(Table1[[#This Row],[Is Data Valid]]=TRUE,EXP(0.578+0.332*((Table1[[#This Row],[Gestation (days)]]+0.5)/7)-0.00354*((Table1[[#This Row],[Gestation (days)]]+0.5)/7)^2)*Table1[[#This Row],[BW40_3705]],"")</f>
        <v/>
      </c>
      <c r="G6061" s="2" t="str">
        <f>IF(Table1[[#This Row],[Is Data Valid]]=TRUE,((Table1[[#This Row],[Birthweight (grams)]]/Table1[[#This Row],[BW_GA]])-1)/(Backend!$B$3/100*Table1[[#This Row],[BW40_3705]]),"")</f>
        <v/>
      </c>
      <c r="H6061" s="7" t="str">
        <f>IF(Table1[[#This Row],[Is Data Valid]]=TRUE,((Table1[[#This Row],[Birthweight (grams)]]*0.9/Table1[[#This Row],[BW_GA]])-1)/(Backend!$B$3/100*Table1[[#This Row],[BW40_3705]]),"")</f>
        <v/>
      </c>
      <c r="I6061" s="7" t="str">
        <f>IF(Table1[[#This Row],[Is Data Valid]]=TRUE,((Table1[[#This Row],[Birthweight (grams)]]*1.1/Table1[[#This Row],[BW_GA]])-1)/(Backend!$B$3/100*Table1[[#This Row],[BW40_3705]]),"")</f>
        <v/>
      </c>
      <c r="J6061" s="7" t="str">
        <f>IF(Table1[[#This Row],[Is Data Valid]]=TRUE,_xlfn.NORM.S.DIST(Table1[[#This Row],[Birthweight Z-Score]],TRUE)*100,"")</f>
        <v/>
      </c>
      <c r="K6061" s="7" t="str">
        <f>IF(Table1[[#This Row],[Is Data Valid]]=TRUE,_xlfn.NORM.S.DIST(Table1[[#This Row],[Birthweight Z-Score (BW-10%)]],TRUE)*100,"")</f>
        <v/>
      </c>
      <c r="L6061" s="7" t="str">
        <f>IF(Table1[[#This Row],[Is Data Valid]]=TRUE,_xlfn.NORM.S.DIST(Table1[[#This Row],[Birthweight Z-Score (BW+10%)]],TRUE)*100,"")</f>
        <v/>
      </c>
    </row>
    <row r="6062" spans="1:12" x14ac:dyDescent="0.25">
      <c r="A6062" s="3"/>
      <c r="B6062" s="2"/>
      <c r="C6062" s="2"/>
      <c r="D6062" s="2" t="b">
        <f>IF(AND(NOT(ISBLANK(Table1[[#This Row],[Fetal Sex (Male, Female or Unknown)]])),ISNUMBER(Table1[[#This Row],[Birthweight (grams)]]),ISNUMBER(Table1[[#This Row],[Gestation (days)]])),TRUE,FALSE)</f>
        <v>0</v>
      </c>
      <c r="E6062" s="2" t="str">
        <f>IF(Table1[[#This Row],[Is Data Valid]]=TRUE,IF(Table1[[#This Row],[Fetal Sex (Male, Female or Unknown)]]="Male",Backend!$C$5,IF(Table1[[#This Row],[Fetal Sex (Male, Female or Unknown)]]="Female",Backend!$C$6,IF(Table1[[#This Row],[Fetal Sex (Male, Female or Unknown)]]="Unknown",Backend!$C$7,"Error"))),"")</f>
        <v/>
      </c>
      <c r="F6062" s="8" t="str">
        <f>IF(Table1[[#This Row],[Is Data Valid]]=TRUE,EXP(0.578+0.332*((Table1[[#This Row],[Gestation (days)]]+0.5)/7)-0.00354*((Table1[[#This Row],[Gestation (days)]]+0.5)/7)^2)*Table1[[#This Row],[BW40_3705]],"")</f>
        <v/>
      </c>
      <c r="G6062" s="2" t="str">
        <f>IF(Table1[[#This Row],[Is Data Valid]]=TRUE,((Table1[[#This Row],[Birthweight (grams)]]/Table1[[#This Row],[BW_GA]])-1)/(Backend!$B$3/100*Table1[[#This Row],[BW40_3705]]),"")</f>
        <v/>
      </c>
      <c r="H6062" s="7" t="str">
        <f>IF(Table1[[#This Row],[Is Data Valid]]=TRUE,((Table1[[#This Row],[Birthweight (grams)]]*0.9/Table1[[#This Row],[BW_GA]])-1)/(Backend!$B$3/100*Table1[[#This Row],[BW40_3705]]),"")</f>
        <v/>
      </c>
      <c r="I6062" s="7" t="str">
        <f>IF(Table1[[#This Row],[Is Data Valid]]=TRUE,((Table1[[#This Row],[Birthweight (grams)]]*1.1/Table1[[#This Row],[BW_GA]])-1)/(Backend!$B$3/100*Table1[[#This Row],[BW40_3705]]),"")</f>
        <v/>
      </c>
      <c r="J6062" s="7" t="str">
        <f>IF(Table1[[#This Row],[Is Data Valid]]=TRUE,_xlfn.NORM.S.DIST(Table1[[#This Row],[Birthweight Z-Score]],TRUE)*100,"")</f>
        <v/>
      </c>
      <c r="K6062" s="7" t="str">
        <f>IF(Table1[[#This Row],[Is Data Valid]]=TRUE,_xlfn.NORM.S.DIST(Table1[[#This Row],[Birthweight Z-Score (BW-10%)]],TRUE)*100,"")</f>
        <v/>
      </c>
      <c r="L6062" s="7" t="str">
        <f>IF(Table1[[#This Row],[Is Data Valid]]=TRUE,_xlfn.NORM.S.DIST(Table1[[#This Row],[Birthweight Z-Score (BW+10%)]],TRUE)*100,"")</f>
        <v/>
      </c>
    </row>
    <row r="6063" spans="1:12" x14ac:dyDescent="0.25">
      <c r="A6063" s="3"/>
      <c r="B6063" s="2"/>
      <c r="C6063" s="2"/>
      <c r="D6063" s="2" t="b">
        <f>IF(AND(NOT(ISBLANK(Table1[[#This Row],[Fetal Sex (Male, Female or Unknown)]])),ISNUMBER(Table1[[#This Row],[Birthweight (grams)]]),ISNUMBER(Table1[[#This Row],[Gestation (days)]])),TRUE,FALSE)</f>
        <v>0</v>
      </c>
      <c r="E6063" s="2" t="str">
        <f>IF(Table1[[#This Row],[Is Data Valid]]=TRUE,IF(Table1[[#This Row],[Fetal Sex (Male, Female or Unknown)]]="Male",Backend!$C$5,IF(Table1[[#This Row],[Fetal Sex (Male, Female or Unknown)]]="Female",Backend!$C$6,IF(Table1[[#This Row],[Fetal Sex (Male, Female or Unknown)]]="Unknown",Backend!$C$7,"Error"))),"")</f>
        <v/>
      </c>
      <c r="F6063" s="8" t="str">
        <f>IF(Table1[[#This Row],[Is Data Valid]]=TRUE,EXP(0.578+0.332*((Table1[[#This Row],[Gestation (days)]]+0.5)/7)-0.00354*((Table1[[#This Row],[Gestation (days)]]+0.5)/7)^2)*Table1[[#This Row],[BW40_3705]],"")</f>
        <v/>
      </c>
      <c r="G6063" s="2" t="str">
        <f>IF(Table1[[#This Row],[Is Data Valid]]=TRUE,((Table1[[#This Row],[Birthweight (grams)]]/Table1[[#This Row],[BW_GA]])-1)/(Backend!$B$3/100*Table1[[#This Row],[BW40_3705]]),"")</f>
        <v/>
      </c>
      <c r="H6063" s="7" t="str">
        <f>IF(Table1[[#This Row],[Is Data Valid]]=TRUE,((Table1[[#This Row],[Birthweight (grams)]]*0.9/Table1[[#This Row],[BW_GA]])-1)/(Backend!$B$3/100*Table1[[#This Row],[BW40_3705]]),"")</f>
        <v/>
      </c>
      <c r="I6063" s="7" t="str">
        <f>IF(Table1[[#This Row],[Is Data Valid]]=TRUE,((Table1[[#This Row],[Birthweight (grams)]]*1.1/Table1[[#This Row],[BW_GA]])-1)/(Backend!$B$3/100*Table1[[#This Row],[BW40_3705]]),"")</f>
        <v/>
      </c>
      <c r="J6063" s="7" t="str">
        <f>IF(Table1[[#This Row],[Is Data Valid]]=TRUE,_xlfn.NORM.S.DIST(Table1[[#This Row],[Birthweight Z-Score]],TRUE)*100,"")</f>
        <v/>
      </c>
      <c r="K6063" s="7" t="str">
        <f>IF(Table1[[#This Row],[Is Data Valid]]=TRUE,_xlfn.NORM.S.DIST(Table1[[#This Row],[Birthweight Z-Score (BW-10%)]],TRUE)*100,"")</f>
        <v/>
      </c>
      <c r="L6063" s="7" t="str">
        <f>IF(Table1[[#This Row],[Is Data Valid]]=TRUE,_xlfn.NORM.S.DIST(Table1[[#This Row],[Birthweight Z-Score (BW+10%)]],TRUE)*100,"")</f>
        <v/>
      </c>
    </row>
    <row r="6064" spans="1:12" x14ac:dyDescent="0.25">
      <c r="A6064" s="3"/>
      <c r="B6064" s="2"/>
      <c r="C6064" s="2"/>
      <c r="D6064" s="2" t="b">
        <f>IF(AND(NOT(ISBLANK(Table1[[#This Row],[Fetal Sex (Male, Female or Unknown)]])),ISNUMBER(Table1[[#This Row],[Birthweight (grams)]]),ISNUMBER(Table1[[#This Row],[Gestation (days)]])),TRUE,FALSE)</f>
        <v>0</v>
      </c>
      <c r="E6064" s="2" t="str">
        <f>IF(Table1[[#This Row],[Is Data Valid]]=TRUE,IF(Table1[[#This Row],[Fetal Sex (Male, Female or Unknown)]]="Male",Backend!$C$5,IF(Table1[[#This Row],[Fetal Sex (Male, Female or Unknown)]]="Female",Backend!$C$6,IF(Table1[[#This Row],[Fetal Sex (Male, Female or Unknown)]]="Unknown",Backend!$C$7,"Error"))),"")</f>
        <v/>
      </c>
      <c r="F6064" s="8" t="str">
        <f>IF(Table1[[#This Row],[Is Data Valid]]=TRUE,EXP(0.578+0.332*((Table1[[#This Row],[Gestation (days)]]+0.5)/7)-0.00354*((Table1[[#This Row],[Gestation (days)]]+0.5)/7)^2)*Table1[[#This Row],[BW40_3705]],"")</f>
        <v/>
      </c>
      <c r="G6064" s="2" t="str">
        <f>IF(Table1[[#This Row],[Is Data Valid]]=TRUE,((Table1[[#This Row],[Birthweight (grams)]]/Table1[[#This Row],[BW_GA]])-1)/(Backend!$B$3/100*Table1[[#This Row],[BW40_3705]]),"")</f>
        <v/>
      </c>
      <c r="H6064" s="7" t="str">
        <f>IF(Table1[[#This Row],[Is Data Valid]]=TRUE,((Table1[[#This Row],[Birthweight (grams)]]*0.9/Table1[[#This Row],[BW_GA]])-1)/(Backend!$B$3/100*Table1[[#This Row],[BW40_3705]]),"")</f>
        <v/>
      </c>
      <c r="I6064" s="7" t="str">
        <f>IF(Table1[[#This Row],[Is Data Valid]]=TRUE,((Table1[[#This Row],[Birthweight (grams)]]*1.1/Table1[[#This Row],[BW_GA]])-1)/(Backend!$B$3/100*Table1[[#This Row],[BW40_3705]]),"")</f>
        <v/>
      </c>
      <c r="J6064" s="7" t="str">
        <f>IF(Table1[[#This Row],[Is Data Valid]]=TRUE,_xlfn.NORM.S.DIST(Table1[[#This Row],[Birthweight Z-Score]],TRUE)*100,"")</f>
        <v/>
      </c>
      <c r="K6064" s="7" t="str">
        <f>IF(Table1[[#This Row],[Is Data Valid]]=TRUE,_xlfn.NORM.S.DIST(Table1[[#This Row],[Birthweight Z-Score (BW-10%)]],TRUE)*100,"")</f>
        <v/>
      </c>
      <c r="L6064" s="7" t="str">
        <f>IF(Table1[[#This Row],[Is Data Valid]]=TRUE,_xlfn.NORM.S.DIST(Table1[[#This Row],[Birthweight Z-Score (BW+10%)]],TRUE)*100,"")</f>
        <v/>
      </c>
    </row>
    <row r="6065" spans="1:12" x14ac:dyDescent="0.25">
      <c r="A6065" s="3"/>
      <c r="B6065" s="2"/>
      <c r="C6065" s="2"/>
      <c r="D6065" s="2" t="b">
        <f>IF(AND(NOT(ISBLANK(Table1[[#This Row],[Fetal Sex (Male, Female or Unknown)]])),ISNUMBER(Table1[[#This Row],[Birthweight (grams)]]),ISNUMBER(Table1[[#This Row],[Gestation (days)]])),TRUE,FALSE)</f>
        <v>0</v>
      </c>
      <c r="E6065" s="2" t="str">
        <f>IF(Table1[[#This Row],[Is Data Valid]]=TRUE,IF(Table1[[#This Row],[Fetal Sex (Male, Female or Unknown)]]="Male",Backend!$C$5,IF(Table1[[#This Row],[Fetal Sex (Male, Female or Unknown)]]="Female",Backend!$C$6,IF(Table1[[#This Row],[Fetal Sex (Male, Female or Unknown)]]="Unknown",Backend!$C$7,"Error"))),"")</f>
        <v/>
      </c>
      <c r="F6065" s="8" t="str">
        <f>IF(Table1[[#This Row],[Is Data Valid]]=TRUE,EXP(0.578+0.332*((Table1[[#This Row],[Gestation (days)]]+0.5)/7)-0.00354*((Table1[[#This Row],[Gestation (days)]]+0.5)/7)^2)*Table1[[#This Row],[BW40_3705]],"")</f>
        <v/>
      </c>
      <c r="G6065" s="2" t="str">
        <f>IF(Table1[[#This Row],[Is Data Valid]]=TRUE,((Table1[[#This Row],[Birthweight (grams)]]/Table1[[#This Row],[BW_GA]])-1)/(Backend!$B$3/100*Table1[[#This Row],[BW40_3705]]),"")</f>
        <v/>
      </c>
      <c r="H6065" s="7" t="str">
        <f>IF(Table1[[#This Row],[Is Data Valid]]=TRUE,((Table1[[#This Row],[Birthweight (grams)]]*0.9/Table1[[#This Row],[BW_GA]])-1)/(Backend!$B$3/100*Table1[[#This Row],[BW40_3705]]),"")</f>
        <v/>
      </c>
      <c r="I6065" s="7" t="str">
        <f>IF(Table1[[#This Row],[Is Data Valid]]=TRUE,((Table1[[#This Row],[Birthweight (grams)]]*1.1/Table1[[#This Row],[BW_GA]])-1)/(Backend!$B$3/100*Table1[[#This Row],[BW40_3705]]),"")</f>
        <v/>
      </c>
      <c r="J6065" s="7" t="str">
        <f>IF(Table1[[#This Row],[Is Data Valid]]=TRUE,_xlfn.NORM.S.DIST(Table1[[#This Row],[Birthweight Z-Score]],TRUE)*100,"")</f>
        <v/>
      </c>
      <c r="K6065" s="7" t="str">
        <f>IF(Table1[[#This Row],[Is Data Valid]]=TRUE,_xlfn.NORM.S.DIST(Table1[[#This Row],[Birthweight Z-Score (BW-10%)]],TRUE)*100,"")</f>
        <v/>
      </c>
      <c r="L6065" s="7" t="str">
        <f>IF(Table1[[#This Row],[Is Data Valid]]=TRUE,_xlfn.NORM.S.DIST(Table1[[#This Row],[Birthweight Z-Score (BW+10%)]],TRUE)*100,"")</f>
        <v/>
      </c>
    </row>
    <row r="6066" spans="1:12" x14ac:dyDescent="0.25">
      <c r="A6066" s="3"/>
      <c r="B6066" s="2"/>
      <c r="C6066" s="2"/>
      <c r="D6066" s="2" t="b">
        <f>IF(AND(NOT(ISBLANK(Table1[[#This Row],[Fetal Sex (Male, Female or Unknown)]])),ISNUMBER(Table1[[#This Row],[Birthweight (grams)]]),ISNUMBER(Table1[[#This Row],[Gestation (days)]])),TRUE,FALSE)</f>
        <v>0</v>
      </c>
      <c r="E6066" s="2" t="str">
        <f>IF(Table1[[#This Row],[Is Data Valid]]=TRUE,IF(Table1[[#This Row],[Fetal Sex (Male, Female or Unknown)]]="Male",Backend!$C$5,IF(Table1[[#This Row],[Fetal Sex (Male, Female or Unknown)]]="Female",Backend!$C$6,IF(Table1[[#This Row],[Fetal Sex (Male, Female or Unknown)]]="Unknown",Backend!$C$7,"Error"))),"")</f>
        <v/>
      </c>
      <c r="F6066" s="8" t="str">
        <f>IF(Table1[[#This Row],[Is Data Valid]]=TRUE,EXP(0.578+0.332*((Table1[[#This Row],[Gestation (days)]]+0.5)/7)-0.00354*((Table1[[#This Row],[Gestation (days)]]+0.5)/7)^2)*Table1[[#This Row],[BW40_3705]],"")</f>
        <v/>
      </c>
      <c r="G6066" s="2" t="str">
        <f>IF(Table1[[#This Row],[Is Data Valid]]=TRUE,((Table1[[#This Row],[Birthweight (grams)]]/Table1[[#This Row],[BW_GA]])-1)/(Backend!$B$3/100*Table1[[#This Row],[BW40_3705]]),"")</f>
        <v/>
      </c>
      <c r="H6066" s="7" t="str">
        <f>IF(Table1[[#This Row],[Is Data Valid]]=TRUE,((Table1[[#This Row],[Birthweight (grams)]]*0.9/Table1[[#This Row],[BW_GA]])-1)/(Backend!$B$3/100*Table1[[#This Row],[BW40_3705]]),"")</f>
        <v/>
      </c>
      <c r="I6066" s="7" t="str">
        <f>IF(Table1[[#This Row],[Is Data Valid]]=TRUE,((Table1[[#This Row],[Birthweight (grams)]]*1.1/Table1[[#This Row],[BW_GA]])-1)/(Backend!$B$3/100*Table1[[#This Row],[BW40_3705]]),"")</f>
        <v/>
      </c>
      <c r="J6066" s="7" t="str">
        <f>IF(Table1[[#This Row],[Is Data Valid]]=TRUE,_xlfn.NORM.S.DIST(Table1[[#This Row],[Birthweight Z-Score]],TRUE)*100,"")</f>
        <v/>
      </c>
      <c r="K6066" s="7" t="str">
        <f>IF(Table1[[#This Row],[Is Data Valid]]=TRUE,_xlfn.NORM.S.DIST(Table1[[#This Row],[Birthweight Z-Score (BW-10%)]],TRUE)*100,"")</f>
        <v/>
      </c>
      <c r="L6066" s="7" t="str">
        <f>IF(Table1[[#This Row],[Is Data Valid]]=TRUE,_xlfn.NORM.S.DIST(Table1[[#This Row],[Birthweight Z-Score (BW+10%)]],TRUE)*100,"")</f>
        <v/>
      </c>
    </row>
    <row r="6067" spans="1:12" x14ac:dyDescent="0.25">
      <c r="A6067" s="3"/>
      <c r="B6067" s="2"/>
      <c r="C6067" s="2"/>
      <c r="D6067" s="2" t="b">
        <f>IF(AND(NOT(ISBLANK(Table1[[#This Row],[Fetal Sex (Male, Female or Unknown)]])),ISNUMBER(Table1[[#This Row],[Birthweight (grams)]]),ISNUMBER(Table1[[#This Row],[Gestation (days)]])),TRUE,FALSE)</f>
        <v>0</v>
      </c>
      <c r="E6067" s="2" t="str">
        <f>IF(Table1[[#This Row],[Is Data Valid]]=TRUE,IF(Table1[[#This Row],[Fetal Sex (Male, Female or Unknown)]]="Male",Backend!$C$5,IF(Table1[[#This Row],[Fetal Sex (Male, Female or Unknown)]]="Female",Backend!$C$6,IF(Table1[[#This Row],[Fetal Sex (Male, Female or Unknown)]]="Unknown",Backend!$C$7,"Error"))),"")</f>
        <v/>
      </c>
      <c r="F6067" s="8" t="str">
        <f>IF(Table1[[#This Row],[Is Data Valid]]=TRUE,EXP(0.578+0.332*((Table1[[#This Row],[Gestation (days)]]+0.5)/7)-0.00354*((Table1[[#This Row],[Gestation (days)]]+0.5)/7)^2)*Table1[[#This Row],[BW40_3705]],"")</f>
        <v/>
      </c>
      <c r="G6067" s="2" t="str">
        <f>IF(Table1[[#This Row],[Is Data Valid]]=TRUE,((Table1[[#This Row],[Birthweight (grams)]]/Table1[[#This Row],[BW_GA]])-1)/(Backend!$B$3/100*Table1[[#This Row],[BW40_3705]]),"")</f>
        <v/>
      </c>
      <c r="H6067" s="7" t="str">
        <f>IF(Table1[[#This Row],[Is Data Valid]]=TRUE,((Table1[[#This Row],[Birthweight (grams)]]*0.9/Table1[[#This Row],[BW_GA]])-1)/(Backend!$B$3/100*Table1[[#This Row],[BW40_3705]]),"")</f>
        <v/>
      </c>
      <c r="I6067" s="7" t="str">
        <f>IF(Table1[[#This Row],[Is Data Valid]]=TRUE,((Table1[[#This Row],[Birthweight (grams)]]*1.1/Table1[[#This Row],[BW_GA]])-1)/(Backend!$B$3/100*Table1[[#This Row],[BW40_3705]]),"")</f>
        <v/>
      </c>
      <c r="J6067" s="7" t="str">
        <f>IF(Table1[[#This Row],[Is Data Valid]]=TRUE,_xlfn.NORM.S.DIST(Table1[[#This Row],[Birthweight Z-Score]],TRUE)*100,"")</f>
        <v/>
      </c>
      <c r="K6067" s="7" t="str">
        <f>IF(Table1[[#This Row],[Is Data Valid]]=TRUE,_xlfn.NORM.S.DIST(Table1[[#This Row],[Birthweight Z-Score (BW-10%)]],TRUE)*100,"")</f>
        <v/>
      </c>
      <c r="L6067" s="7" t="str">
        <f>IF(Table1[[#This Row],[Is Data Valid]]=TRUE,_xlfn.NORM.S.DIST(Table1[[#This Row],[Birthweight Z-Score (BW+10%)]],TRUE)*100,"")</f>
        <v/>
      </c>
    </row>
    <row r="6068" spans="1:12" x14ac:dyDescent="0.25">
      <c r="A6068" s="3"/>
      <c r="B6068" s="2"/>
      <c r="C6068" s="2"/>
      <c r="D6068" s="2" t="b">
        <f>IF(AND(NOT(ISBLANK(Table1[[#This Row],[Fetal Sex (Male, Female or Unknown)]])),ISNUMBER(Table1[[#This Row],[Birthweight (grams)]]),ISNUMBER(Table1[[#This Row],[Gestation (days)]])),TRUE,FALSE)</f>
        <v>0</v>
      </c>
      <c r="E6068" s="2" t="str">
        <f>IF(Table1[[#This Row],[Is Data Valid]]=TRUE,IF(Table1[[#This Row],[Fetal Sex (Male, Female or Unknown)]]="Male",Backend!$C$5,IF(Table1[[#This Row],[Fetal Sex (Male, Female or Unknown)]]="Female",Backend!$C$6,IF(Table1[[#This Row],[Fetal Sex (Male, Female or Unknown)]]="Unknown",Backend!$C$7,"Error"))),"")</f>
        <v/>
      </c>
      <c r="F6068" s="8" t="str">
        <f>IF(Table1[[#This Row],[Is Data Valid]]=TRUE,EXP(0.578+0.332*((Table1[[#This Row],[Gestation (days)]]+0.5)/7)-0.00354*((Table1[[#This Row],[Gestation (days)]]+0.5)/7)^2)*Table1[[#This Row],[BW40_3705]],"")</f>
        <v/>
      </c>
      <c r="G6068" s="2" t="str">
        <f>IF(Table1[[#This Row],[Is Data Valid]]=TRUE,((Table1[[#This Row],[Birthweight (grams)]]/Table1[[#This Row],[BW_GA]])-1)/(Backend!$B$3/100*Table1[[#This Row],[BW40_3705]]),"")</f>
        <v/>
      </c>
      <c r="H6068" s="7" t="str">
        <f>IF(Table1[[#This Row],[Is Data Valid]]=TRUE,((Table1[[#This Row],[Birthweight (grams)]]*0.9/Table1[[#This Row],[BW_GA]])-1)/(Backend!$B$3/100*Table1[[#This Row],[BW40_3705]]),"")</f>
        <v/>
      </c>
      <c r="I6068" s="7" t="str">
        <f>IF(Table1[[#This Row],[Is Data Valid]]=TRUE,((Table1[[#This Row],[Birthweight (grams)]]*1.1/Table1[[#This Row],[BW_GA]])-1)/(Backend!$B$3/100*Table1[[#This Row],[BW40_3705]]),"")</f>
        <v/>
      </c>
      <c r="J6068" s="7" t="str">
        <f>IF(Table1[[#This Row],[Is Data Valid]]=TRUE,_xlfn.NORM.S.DIST(Table1[[#This Row],[Birthweight Z-Score]],TRUE)*100,"")</f>
        <v/>
      </c>
      <c r="K6068" s="7" t="str">
        <f>IF(Table1[[#This Row],[Is Data Valid]]=TRUE,_xlfn.NORM.S.DIST(Table1[[#This Row],[Birthweight Z-Score (BW-10%)]],TRUE)*100,"")</f>
        <v/>
      </c>
      <c r="L6068" s="7" t="str">
        <f>IF(Table1[[#This Row],[Is Data Valid]]=TRUE,_xlfn.NORM.S.DIST(Table1[[#This Row],[Birthweight Z-Score (BW+10%)]],TRUE)*100,"")</f>
        <v/>
      </c>
    </row>
    <row r="6069" spans="1:12" x14ac:dyDescent="0.25">
      <c r="A6069" s="3"/>
      <c r="B6069" s="2"/>
      <c r="C6069" s="2"/>
      <c r="D6069" s="2" t="b">
        <f>IF(AND(NOT(ISBLANK(Table1[[#This Row],[Fetal Sex (Male, Female or Unknown)]])),ISNUMBER(Table1[[#This Row],[Birthweight (grams)]]),ISNUMBER(Table1[[#This Row],[Gestation (days)]])),TRUE,FALSE)</f>
        <v>0</v>
      </c>
      <c r="E6069" s="2" t="str">
        <f>IF(Table1[[#This Row],[Is Data Valid]]=TRUE,IF(Table1[[#This Row],[Fetal Sex (Male, Female or Unknown)]]="Male",Backend!$C$5,IF(Table1[[#This Row],[Fetal Sex (Male, Female or Unknown)]]="Female",Backend!$C$6,IF(Table1[[#This Row],[Fetal Sex (Male, Female or Unknown)]]="Unknown",Backend!$C$7,"Error"))),"")</f>
        <v/>
      </c>
      <c r="F6069" s="8" t="str">
        <f>IF(Table1[[#This Row],[Is Data Valid]]=TRUE,EXP(0.578+0.332*((Table1[[#This Row],[Gestation (days)]]+0.5)/7)-0.00354*((Table1[[#This Row],[Gestation (days)]]+0.5)/7)^2)*Table1[[#This Row],[BW40_3705]],"")</f>
        <v/>
      </c>
      <c r="G6069" s="2" t="str">
        <f>IF(Table1[[#This Row],[Is Data Valid]]=TRUE,((Table1[[#This Row],[Birthweight (grams)]]/Table1[[#This Row],[BW_GA]])-1)/(Backend!$B$3/100*Table1[[#This Row],[BW40_3705]]),"")</f>
        <v/>
      </c>
      <c r="H6069" s="7" t="str">
        <f>IF(Table1[[#This Row],[Is Data Valid]]=TRUE,((Table1[[#This Row],[Birthweight (grams)]]*0.9/Table1[[#This Row],[BW_GA]])-1)/(Backend!$B$3/100*Table1[[#This Row],[BW40_3705]]),"")</f>
        <v/>
      </c>
      <c r="I6069" s="7" t="str">
        <f>IF(Table1[[#This Row],[Is Data Valid]]=TRUE,((Table1[[#This Row],[Birthweight (grams)]]*1.1/Table1[[#This Row],[BW_GA]])-1)/(Backend!$B$3/100*Table1[[#This Row],[BW40_3705]]),"")</f>
        <v/>
      </c>
      <c r="J6069" s="7" t="str">
        <f>IF(Table1[[#This Row],[Is Data Valid]]=TRUE,_xlfn.NORM.S.DIST(Table1[[#This Row],[Birthweight Z-Score]],TRUE)*100,"")</f>
        <v/>
      </c>
      <c r="K6069" s="7" t="str">
        <f>IF(Table1[[#This Row],[Is Data Valid]]=TRUE,_xlfn.NORM.S.DIST(Table1[[#This Row],[Birthweight Z-Score (BW-10%)]],TRUE)*100,"")</f>
        <v/>
      </c>
      <c r="L6069" s="7" t="str">
        <f>IF(Table1[[#This Row],[Is Data Valid]]=TRUE,_xlfn.NORM.S.DIST(Table1[[#This Row],[Birthweight Z-Score (BW+10%)]],TRUE)*100,"")</f>
        <v/>
      </c>
    </row>
    <row r="6070" spans="1:12" x14ac:dyDescent="0.25">
      <c r="A6070" s="3"/>
      <c r="B6070" s="2"/>
      <c r="C6070" s="2"/>
      <c r="D6070" s="2" t="b">
        <f>IF(AND(NOT(ISBLANK(Table1[[#This Row],[Fetal Sex (Male, Female or Unknown)]])),ISNUMBER(Table1[[#This Row],[Birthweight (grams)]]),ISNUMBER(Table1[[#This Row],[Gestation (days)]])),TRUE,FALSE)</f>
        <v>0</v>
      </c>
      <c r="E6070" s="2" t="str">
        <f>IF(Table1[[#This Row],[Is Data Valid]]=TRUE,IF(Table1[[#This Row],[Fetal Sex (Male, Female or Unknown)]]="Male",Backend!$C$5,IF(Table1[[#This Row],[Fetal Sex (Male, Female or Unknown)]]="Female",Backend!$C$6,IF(Table1[[#This Row],[Fetal Sex (Male, Female or Unknown)]]="Unknown",Backend!$C$7,"Error"))),"")</f>
        <v/>
      </c>
      <c r="F6070" s="8" t="str">
        <f>IF(Table1[[#This Row],[Is Data Valid]]=TRUE,EXP(0.578+0.332*((Table1[[#This Row],[Gestation (days)]]+0.5)/7)-0.00354*((Table1[[#This Row],[Gestation (days)]]+0.5)/7)^2)*Table1[[#This Row],[BW40_3705]],"")</f>
        <v/>
      </c>
      <c r="G6070" s="2" t="str">
        <f>IF(Table1[[#This Row],[Is Data Valid]]=TRUE,((Table1[[#This Row],[Birthweight (grams)]]/Table1[[#This Row],[BW_GA]])-1)/(Backend!$B$3/100*Table1[[#This Row],[BW40_3705]]),"")</f>
        <v/>
      </c>
      <c r="H6070" s="7" t="str">
        <f>IF(Table1[[#This Row],[Is Data Valid]]=TRUE,((Table1[[#This Row],[Birthweight (grams)]]*0.9/Table1[[#This Row],[BW_GA]])-1)/(Backend!$B$3/100*Table1[[#This Row],[BW40_3705]]),"")</f>
        <v/>
      </c>
      <c r="I6070" s="7" t="str">
        <f>IF(Table1[[#This Row],[Is Data Valid]]=TRUE,((Table1[[#This Row],[Birthweight (grams)]]*1.1/Table1[[#This Row],[BW_GA]])-1)/(Backend!$B$3/100*Table1[[#This Row],[BW40_3705]]),"")</f>
        <v/>
      </c>
      <c r="J6070" s="7" t="str">
        <f>IF(Table1[[#This Row],[Is Data Valid]]=TRUE,_xlfn.NORM.S.DIST(Table1[[#This Row],[Birthweight Z-Score]],TRUE)*100,"")</f>
        <v/>
      </c>
      <c r="K6070" s="7" t="str">
        <f>IF(Table1[[#This Row],[Is Data Valid]]=TRUE,_xlfn.NORM.S.DIST(Table1[[#This Row],[Birthweight Z-Score (BW-10%)]],TRUE)*100,"")</f>
        <v/>
      </c>
      <c r="L6070" s="7" t="str">
        <f>IF(Table1[[#This Row],[Is Data Valid]]=TRUE,_xlfn.NORM.S.DIST(Table1[[#This Row],[Birthweight Z-Score (BW+10%)]],TRUE)*100,"")</f>
        <v/>
      </c>
    </row>
    <row r="6071" spans="1:12" x14ac:dyDescent="0.25">
      <c r="A6071" s="3"/>
      <c r="B6071" s="2"/>
      <c r="C6071" s="2"/>
      <c r="D6071" s="2" t="b">
        <f>IF(AND(NOT(ISBLANK(Table1[[#This Row],[Fetal Sex (Male, Female or Unknown)]])),ISNUMBER(Table1[[#This Row],[Birthweight (grams)]]),ISNUMBER(Table1[[#This Row],[Gestation (days)]])),TRUE,FALSE)</f>
        <v>0</v>
      </c>
      <c r="E6071" s="2" t="str">
        <f>IF(Table1[[#This Row],[Is Data Valid]]=TRUE,IF(Table1[[#This Row],[Fetal Sex (Male, Female or Unknown)]]="Male",Backend!$C$5,IF(Table1[[#This Row],[Fetal Sex (Male, Female or Unknown)]]="Female",Backend!$C$6,IF(Table1[[#This Row],[Fetal Sex (Male, Female or Unknown)]]="Unknown",Backend!$C$7,"Error"))),"")</f>
        <v/>
      </c>
      <c r="F6071" s="8" t="str">
        <f>IF(Table1[[#This Row],[Is Data Valid]]=TRUE,EXP(0.578+0.332*((Table1[[#This Row],[Gestation (days)]]+0.5)/7)-0.00354*((Table1[[#This Row],[Gestation (days)]]+0.5)/7)^2)*Table1[[#This Row],[BW40_3705]],"")</f>
        <v/>
      </c>
      <c r="G6071" s="2" t="str">
        <f>IF(Table1[[#This Row],[Is Data Valid]]=TRUE,((Table1[[#This Row],[Birthweight (grams)]]/Table1[[#This Row],[BW_GA]])-1)/(Backend!$B$3/100*Table1[[#This Row],[BW40_3705]]),"")</f>
        <v/>
      </c>
      <c r="H6071" s="7" t="str">
        <f>IF(Table1[[#This Row],[Is Data Valid]]=TRUE,((Table1[[#This Row],[Birthweight (grams)]]*0.9/Table1[[#This Row],[BW_GA]])-1)/(Backend!$B$3/100*Table1[[#This Row],[BW40_3705]]),"")</f>
        <v/>
      </c>
      <c r="I6071" s="7" t="str">
        <f>IF(Table1[[#This Row],[Is Data Valid]]=TRUE,((Table1[[#This Row],[Birthweight (grams)]]*1.1/Table1[[#This Row],[BW_GA]])-1)/(Backend!$B$3/100*Table1[[#This Row],[BW40_3705]]),"")</f>
        <v/>
      </c>
      <c r="J6071" s="7" t="str">
        <f>IF(Table1[[#This Row],[Is Data Valid]]=TRUE,_xlfn.NORM.S.DIST(Table1[[#This Row],[Birthweight Z-Score]],TRUE)*100,"")</f>
        <v/>
      </c>
      <c r="K6071" s="7" t="str">
        <f>IF(Table1[[#This Row],[Is Data Valid]]=TRUE,_xlfn.NORM.S.DIST(Table1[[#This Row],[Birthweight Z-Score (BW-10%)]],TRUE)*100,"")</f>
        <v/>
      </c>
      <c r="L6071" s="7" t="str">
        <f>IF(Table1[[#This Row],[Is Data Valid]]=TRUE,_xlfn.NORM.S.DIST(Table1[[#This Row],[Birthweight Z-Score (BW+10%)]],TRUE)*100,"")</f>
        <v/>
      </c>
    </row>
    <row r="6072" spans="1:12" x14ac:dyDescent="0.25">
      <c r="A6072" s="3"/>
      <c r="B6072" s="2"/>
      <c r="C6072" s="2"/>
      <c r="D6072" s="2" t="b">
        <f>IF(AND(NOT(ISBLANK(Table1[[#This Row],[Fetal Sex (Male, Female or Unknown)]])),ISNUMBER(Table1[[#This Row],[Birthweight (grams)]]),ISNUMBER(Table1[[#This Row],[Gestation (days)]])),TRUE,FALSE)</f>
        <v>0</v>
      </c>
      <c r="E6072" s="2" t="str">
        <f>IF(Table1[[#This Row],[Is Data Valid]]=TRUE,IF(Table1[[#This Row],[Fetal Sex (Male, Female or Unknown)]]="Male",Backend!$C$5,IF(Table1[[#This Row],[Fetal Sex (Male, Female or Unknown)]]="Female",Backend!$C$6,IF(Table1[[#This Row],[Fetal Sex (Male, Female or Unknown)]]="Unknown",Backend!$C$7,"Error"))),"")</f>
        <v/>
      </c>
      <c r="F6072" s="8" t="str">
        <f>IF(Table1[[#This Row],[Is Data Valid]]=TRUE,EXP(0.578+0.332*((Table1[[#This Row],[Gestation (days)]]+0.5)/7)-0.00354*((Table1[[#This Row],[Gestation (days)]]+0.5)/7)^2)*Table1[[#This Row],[BW40_3705]],"")</f>
        <v/>
      </c>
      <c r="G6072" s="2" t="str">
        <f>IF(Table1[[#This Row],[Is Data Valid]]=TRUE,((Table1[[#This Row],[Birthweight (grams)]]/Table1[[#This Row],[BW_GA]])-1)/(Backend!$B$3/100*Table1[[#This Row],[BW40_3705]]),"")</f>
        <v/>
      </c>
      <c r="H6072" s="7" t="str">
        <f>IF(Table1[[#This Row],[Is Data Valid]]=TRUE,((Table1[[#This Row],[Birthweight (grams)]]*0.9/Table1[[#This Row],[BW_GA]])-1)/(Backend!$B$3/100*Table1[[#This Row],[BW40_3705]]),"")</f>
        <v/>
      </c>
      <c r="I6072" s="7" t="str">
        <f>IF(Table1[[#This Row],[Is Data Valid]]=TRUE,((Table1[[#This Row],[Birthweight (grams)]]*1.1/Table1[[#This Row],[BW_GA]])-1)/(Backend!$B$3/100*Table1[[#This Row],[BW40_3705]]),"")</f>
        <v/>
      </c>
      <c r="J6072" s="7" t="str">
        <f>IF(Table1[[#This Row],[Is Data Valid]]=TRUE,_xlfn.NORM.S.DIST(Table1[[#This Row],[Birthweight Z-Score]],TRUE)*100,"")</f>
        <v/>
      </c>
      <c r="K6072" s="7" t="str">
        <f>IF(Table1[[#This Row],[Is Data Valid]]=TRUE,_xlfn.NORM.S.DIST(Table1[[#This Row],[Birthweight Z-Score (BW-10%)]],TRUE)*100,"")</f>
        <v/>
      </c>
      <c r="L6072" s="7" t="str">
        <f>IF(Table1[[#This Row],[Is Data Valid]]=TRUE,_xlfn.NORM.S.DIST(Table1[[#This Row],[Birthweight Z-Score (BW+10%)]],TRUE)*100,"")</f>
        <v/>
      </c>
    </row>
    <row r="6073" spans="1:12" x14ac:dyDescent="0.25">
      <c r="A6073" s="3"/>
      <c r="B6073" s="2"/>
      <c r="C6073" s="2"/>
      <c r="D6073" s="2" t="b">
        <f>IF(AND(NOT(ISBLANK(Table1[[#This Row],[Fetal Sex (Male, Female or Unknown)]])),ISNUMBER(Table1[[#This Row],[Birthweight (grams)]]),ISNUMBER(Table1[[#This Row],[Gestation (days)]])),TRUE,FALSE)</f>
        <v>0</v>
      </c>
      <c r="E6073" s="2" t="str">
        <f>IF(Table1[[#This Row],[Is Data Valid]]=TRUE,IF(Table1[[#This Row],[Fetal Sex (Male, Female or Unknown)]]="Male",Backend!$C$5,IF(Table1[[#This Row],[Fetal Sex (Male, Female or Unknown)]]="Female",Backend!$C$6,IF(Table1[[#This Row],[Fetal Sex (Male, Female or Unknown)]]="Unknown",Backend!$C$7,"Error"))),"")</f>
        <v/>
      </c>
      <c r="F6073" s="8" t="str">
        <f>IF(Table1[[#This Row],[Is Data Valid]]=TRUE,EXP(0.578+0.332*((Table1[[#This Row],[Gestation (days)]]+0.5)/7)-0.00354*((Table1[[#This Row],[Gestation (days)]]+0.5)/7)^2)*Table1[[#This Row],[BW40_3705]],"")</f>
        <v/>
      </c>
      <c r="G6073" s="2" t="str">
        <f>IF(Table1[[#This Row],[Is Data Valid]]=TRUE,((Table1[[#This Row],[Birthweight (grams)]]/Table1[[#This Row],[BW_GA]])-1)/(Backend!$B$3/100*Table1[[#This Row],[BW40_3705]]),"")</f>
        <v/>
      </c>
      <c r="H6073" s="7" t="str">
        <f>IF(Table1[[#This Row],[Is Data Valid]]=TRUE,((Table1[[#This Row],[Birthweight (grams)]]*0.9/Table1[[#This Row],[BW_GA]])-1)/(Backend!$B$3/100*Table1[[#This Row],[BW40_3705]]),"")</f>
        <v/>
      </c>
      <c r="I6073" s="7" t="str">
        <f>IF(Table1[[#This Row],[Is Data Valid]]=TRUE,((Table1[[#This Row],[Birthweight (grams)]]*1.1/Table1[[#This Row],[BW_GA]])-1)/(Backend!$B$3/100*Table1[[#This Row],[BW40_3705]]),"")</f>
        <v/>
      </c>
      <c r="J6073" s="7" t="str">
        <f>IF(Table1[[#This Row],[Is Data Valid]]=TRUE,_xlfn.NORM.S.DIST(Table1[[#This Row],[Birthweight Z-Score]],TRUE)*100,"")</f>
        <v/>
      </c>
      <c r="K6073" s="7" t="str">
        <f>IF(Table1[[#This Row],[Is Data Valid]]=TRUE,_xlfn.NORM.S.DIST(Table1[[#This Row],[Birthweight Z-Score (BW-10%)]],TRUE)*100,"")</f>
        <v/>
      </c>
      <c r="L6073" s="7" t="str">
        <f>IF(Table1[[#This Row],[Is Data Valid]]=TRUE,_xlfn.NORM.S.DIST(Table1[[#This Row],[Birthweight Z-Score (BW+10%)]],TRUE)*100,"")</f>
        <v/>
      </c>
    </row>
    <row r="6074" spans="1:12" x14ac:dyDescent="0.25">
      <c r="A6074" s="3"/>
      <c r="B6074" s="2"/>
      <c r="C6074" s="2"/>
      <c r="D6074" s="2" t="b">
        <f>IF(AND(NOT(ISBLANK(Table1[[#This Row],[Fetal Sex (Male, Female or Unknown)]])),ISNUMBER(Table1[[#This Row],[Birthweight (grams)]]),ISNUMBER(Table1[[#This Row],[Gestation (days)]])),TRUE,FALSE)</f>
        <v>0</v>
      </c>
      <c r="E6074" s="2" t="str">
        <f>IF(Table1[[#This Row],[Is Data Valid]]=TRUE,IF(Table1[[#This Row],[Fetal Sex (Male, Female or Unknown)]]="Male",Backend!$C$5,IF(Table1[[#This Row],[Fetal Sex (Male, Female or Unknown)]]="Female",Backend!$C$6,IF(Table1[[#This Row],[Fetal Sex (Male, Female or Unknown)]]="Unknown",Backend!$C$7,"Error"))),"")</f>
        <v/>
      </c>
      <c r="F6074" s="8" t="str">
        <f>IF(Table1[[#This Row],[Is Data Valid]]=TRUE,EXP(0.578+0.332*((Table1[[#This Row],[Gestation (days)]]+0.5)/7)-0.00354*((Table1[[#This Row],[Gestation (days)]]+0.5)/7)^2)*Table1[[#This Row],[BW40_3705]],"")</f>
        <v/>
      </c>
      <c r="G6074" s="2" t="str">
        <f>IF(Table1[[#This Row],[Is Data Valid]]=TRUE,((Table1[[#This Row],[Birthweight (grams)]]/Table1[[#This Row],[BW_GA]])-1)/(Backend!$B$3/100*Table1[[#This Row],[BW40_3705]]),"")</f>
        <v/>
      </c>
      <c r="H6074" s="7" t="str">
        <f>IF(Table1[[#This Row],[Is Data Valid]]=TRUE,((Table1[[#This Row],[Birthweight (grams)]]*0.9/Table1[[#This Row],[BW_GA]])-1)/(Backend!$B$3/100*Table1[[#This Row],[BW40_3705]]),"")</f>
        <v/>
      </c>
      <c r="I6074" s="7" t="str">
        <f>IF(Table1[[#This Row],[Is Data Valid]]=TRUE,((Table1[[#This Row],[Birthweight (grams)]]*1.1/Table1[[#This Row],[BW_GA]])-1)/(Backend!$B$3/100*Table1[[#This Row],[BW40_3705]]),"")</f>
        <v/>
      </c>
      <c r="J6074" s="7" t="str">
        <f>IF(Table1[[#This Row],[Is Data Valid]]=TRUE,_xlfn.NORM.S.DIST(Table1[[#This Row],[Birthweight Z-Score]],TRUE)*100,"")</f>
        <v/>
      </c>
      <c r="K6074" s="7" t="str">
        <f>IF(Table1[[#This Row],[Is Data Valid]]=TRUE,_xlfn.NORM.S.DIST(Table1[[#This Row],[Birthweight Z-Score (BW-10%)]],TRUE)*100,"")</f>
        <v/>
      </c>
      <c r="L6074" s="7" t="str">
        <f>IF(Table1[[#This Row],[Is Data Valid]]=TRUE,_xlfn.NORM.S.DIST(Table1[[#This Row],[Birthweight Z-Score (BW+10%)]],TRUE)*100,"")</f>
        <v/>
      </c>
    </row>
    <row r="6075" spans="1:12" x14ac:dyDescent="0.25">
      <c r="A6075" s="3"/>
      <c r="B6075" s="2"/>
      <c r="C6075" s="2"/>
      <c r="D6075" s="2" t="b">
        <f>IF(AND(NOT(ISBLANK(Table1[[#This Row],[Fetal Sex (Male, Female or Unknown)]])),ISNUMBER(Table1[[#This Row],[Birthweight (grams)]]),ISNUMBER(Table1[[#This Row],[Gestation (days)]])),TRUE,FALSE)</f>
        <v>0</v>
      </c>
      <c r="E6075" s="2" t="str">
        <f>IF(Table1[[#This Row],[Is Data Valid]]=TRUE,IF(Table1[[#This Row],[Fetal Sex (Male, Female or Unknown)]]="Male",Backend!$C$5,IF(Table1[[#This Row],[Fetal Sex (Male, Female or Unknown)]]="Female",Backend!$C$6,IF(Table1[[#This Row],[Fetal Sex (Male, Female or Unknown)]]="Unknown",Backend!$C$7,"Error"))),"")</f>
        <v/>
      </c>
      <c r="F6075" s="8" t="str">
        <f>IF(Table1[[#This Row],[Is Data Valid]]=TRUE,EXP(0.578+0.332*((Table1[[#This Row],[Gestation (days)]]+0.5)/7)-0.00354*((Table1[[#This Row],[Gestation (days)]]+0.5)/7)^2)*Table1[[#This Row],[BW40_3705]],"")</f>
        <v/>
      </c>
      <c r="G6075" s="2" t="str">
        <f>IF(Table1[[#This Row],[Is Data Valid]]=TRUE,((Table1[[#This Row],[Birthweight (grams)]]/Table1[[#This Row],[BW_GA]])-1)/(Backend!$B$3/100*Table1[[#This Row],[BW40_3705]]),"")</f>
        <v/>
      </c>
      <c r="H6075" s="7" t="str">
        <f>IF(Table1[[#This Row],[Is Data Valid]]=TRUE,((Table1[[#This Row],[Birthweight (grams)]]*0.9/Table1[[#This Row],[BW_GA]])-1)/(Backend!$B$3/100*Table1[[#This Row],[BW40_3705]]),"")</f>
        <v/>
      </c>
      <c r="I6075" s="7" t="str">
        <f>IF(Table1[[#This Row],[Is Data Valid]]=TRUE,((Table1[[#This Row],[Birthweight (grams)]]*1.1/Table1[[#This Row],[BW_GA]])-1)/(Backend!$B$3/100*Table1[[#This Row],[BW40_3705]]),"")</f>
        <v/>
      </c>
      <c r="J6075" s="7" t="str">
        <f>IF(Table1[[#This Row],[Is Data Valid]]=TRUE,_xlfn.NORM.S.DIST(Table1[[#This Row],[Birthweight Z-Score]],TRUE)*100,"")</f>
        <v/>
      </c>
      <c r="K6075" s="7" t="str">
        <f>IF(Table1[[#This Row],[Is Data Valid]]=TRUE,_xlfn.NORM.S.DIST(Table1[[#This Row],[Birthweight Z-Score (BW-10%)]],TRUE)*100,"")</f>
        <v/>
      </c>
      <c r="L6075" s="7" t="str">
        <f>IF(Table1[[#This Row],[Is Data Valid]]=TRUE,_xlfn.NORM.S.DIST(Table1[[#This Row],[Birthweight Z-Score (BW+10%)]],TRUE)*100,"")</f>
        <v/>
      </c>
    </row>
    <row r="6076" spans="1:12" x14ac:dyDescent="0.25">
      <c r="A6076" s="3"/>
      <c r="B6076" s="2"/>
      <c r="C6076" s="2"/>
      <c r="D6076" s="2" t="b">
        <f>IF(AND(NOT(ISBLANK(Table1[[#This Row],[Fetal Sex (Male, Female or Unknown)]])),ISNUMBER(Table1[[#This Row],[Birthweight (grams)]]),ISNUMBER(Table1[[#This Row],[Gestation (days)]])),TRUE,FALSE)</f>
        <v>0</v>
      </c>
      <c r="E6076" s="2" t="str">
        <f>IF(Table1[[#This Row],[Is Data Valid]]=TRUE,IF(Table1[[#This Row],[Fetal Sex (Male, Female or Unknown)]]="Male",Backend!$C$5,IF(Table1[[#This Row],[Fetal Sex (Male, Female or Unknown)]]="Female",Backend!$C$6,IF(Table1[[#This Row],[Fetal Sex (Male, Female or Unknown)]]="Unknown",Backend!$C$7,"Error"))),"")</f>
        <v/>
      </c>
      <c r="F6076" s="8" t="str">
        <f>IF(Table1[[#This Row],[Is Data Valid]]=TRUE,EXP(0.578+0.332*((Table1[[#This Row],[Gestation (days)]]+0.5)/7)-0.00354*((Table1[[#This Row],[Gestation (days)]]+0.5)/7)^2)*Table1[[#This Row],[BW40_3705]],"")</f>
        <v/>
      </c>
      <c r="G6076" s="2" t="str">
        <f>IF(Table1[[#This Row],[Is Data Valid]]=TRUE,((Table1[[#This Row],[Birthweight (grams)]]/Table1[[#This Row],[BW_GA]])-1)/(Backend!$B$3/100*Table1[[#This Row],[BW40_3705]]),"")</f>
        <v/>
      </c>
      <c r="H6076" s="7" t="str">
        <f>IF(Table1[[#This Row],[Is Data Valid]]=TRUE,((Table1[[#This Row],[Birthweight (grams)]]*0.9/Table1[[#This Row],[BW_GA]])-1)/(Backend!$B$3/100*Table1[[#This Row],[BW40_3705]]),"")</f>
        <v/>
      </c>
      <c r="I6076" s="7" t="str">
        <f>IF(Table1[[#This Row],[Is Data Valid]]=TRUE,((Table1[[#This Row],[Birthweight (grams)]]*1.1/Table1[[#This Row],[BW_GA]])-1)/(Backend!$B$3/100*Table1[[#This Row],[BW40_3705]]),"")</f>
        <v/>
      </c>
      <c r="J6076" s="7" t="str">
        <f>IF(Table1[[#This Row],[Is Data Valid]]=TRUE,_xlfn.NORM.S.DIST(Table1[[#This Row],[Birthweight Z-Score]],TRUE)*100,"")</f>
        <v/>
      </c>
      <c r="K6076" s="7" t="str">
        <f>IF(Table1[[#This Row],[Is Data Valid]]=TRUE,_xlfn.NORM.S.DIST(Table1[[#This Row],[Birthweight Z-Score (BW-10%)]],TRUE)*100,"")</f>
        <v/>
      </c>
      <c r="L6076" s="7" t="str">
        <f>IF(Table1[[#This Row],[Is Data Valid]]=TRUE,_xlfn.NORM.S.DIST(Table1[[#This Row],[Birthweight Z-Score (BW+10%)]],TRUE)*100,"")</f>
        <v/>
      </c>
    </row>
    <row r="6077" spans="1:12" x14ac:dyDescent="0.25">
      <c r="A6077" s="3"/>
      <c r="B6077" s="2"/>
      <c r="C6077" s="2"/>
      <c r="D6077" s="2" t="b">
        <f>IF(AND(NOT(ISBLANK(Table1[[#This Row],[Fetal Sex (Male, Female or Unknown)]])),ISNUMBER(Table1[[#This Row],[Birthweight (grams)]]),ISNUMBER(Table1[[#This Row],[Gestation (days)]])),TRUE,FALSE)</f>
        <v>0</v>
      </c>
      <c r="E6077" s="2" t="str">
        <f>IF(Table1[[#This Row],[Is Data Valid]]=TRUE,IF(Table1[[#This Row],[Fetal Sex (Male, Female or Unknown)]]="Male",Backend!$C$5,IF(Table1[[#This Row],[Fetal Sex (Male, Female or Unknown)]]="Female",Backend!$C$6,IF(Table1[[#This Row],[Fetal Sex (Male, Female or Unknown)]]="Unknown",Backend!$C$7,"Error"))),"")</f>
        <v/>
      </c>
      <c r="F6077" s="8" t="str">
        <f>IF(Table1[[#This Row],[Is Data Valid]]=TRUE,EXP(0.578+0.332*((Table1[[#This Row],[Gestation (days)]]+0.5)/7)-0.00354*((Table1[[#This Row],[Gestation (days)]]+0.5)/7)^2)*Table1[[#This Row],[BW40_3705]],"")</f>
        <v/>
      </c>
      <c r="G6077" s="2" t="str">
        <f>IF(Table1[[#This Row],[Is Data Valid]]=TRUE,((Table1[[#This Row],[Birthweight (grams)]]/Table1[[#This Row],[BW_GA]])-1)/(Backend!$B$3/100*Table1[[#This Row],[BW40_3705]]),"")</f>
        <v/>
      </c>
      <c r="H6077" s="7" t="str">
        <f>IF(Table1[[#This Row],[Is Data Valid]]=TRUE,((Table1[[#This Row],[Birthweight (grams)]]*0.9/Table1[[#This Row],[BW_GA]])-1)/(Backend!$B$3/100*Table1[[#This Row],[BW40_3705]]),"")</f>
        <v/>
      </c>
      <c r="I6077" s="7" t="str">
        <f>IF(Table1[[#This Row],[Is Data Valid]]=TRUE,((Table1[[#This Row],[Birthweight (grams)]]*1.1/Table1[[#This Row],[BW_GA]])-1)/(Backend!$B$3/100*Table1[[#This Row],[BW40_3705]]),"")</f>
        <v/>
      </c>
      <c r="J6077" s="7" t="str">
        <f>IF(Table1[[#This Row],[Is Data Valid]]=TRUE,_xlfn.NORM.S.DIST(Table1[[#This Row],[Birthweight Z-Score]],TRUE)*100,"")</f>
        <v/>
      </c>
      <c r="K6077" s="7" t="str">
        <f>IF(Table1[[#This Row],[Is Data Valid]]=TRUE,_xlfn.NORM.S.DIST(Table1[[#This Row],[Birthweight Z-Score (BW-10%)]],TRUE)*100,"")</f>
        <v/>
      </c>
      <c r="L6077" s="7" t="str">
        <f>IF(Table1[[#This Row],[Is Data Valid]]=TRUE,_xlfn.NORM.S.DIST(Table1[[#This Row],[Birthweight Z-Score (BW+10%)]],TRUE)*100,"")</f>
        <v/>
      </c>
    </row>
    <row r="6078" spans="1:12" x14ac:dyDescent="0.25">
      <c r="A6078" s="3"/>
      <c r="B6078" s="2"/>
      <c r="C6078" s="2"/>
      <c r="D6078" s="2" t="b">
        <f>IF(AND(NOT(ISBLANK(Table1[[#This Row],[Fetal Sex (Male, Female or Unknown)]])),ISNUMBER(Table1[[#This Row],[Birthweight (grams)]]),ISNUMBER(Table1[[#This Row],[Gestation (days)]])),TRUE,FALSE)</f>
        <v>0</v>
      </c>
      <c r="E6078" s="2" t="str">
        <f>IF(Table1[[#This Row],[Is Data Valid]]=TRUE,IF(Table1[[#This Row],[Fetal Sex (Male, Female or Unknown)]]="Male",Backend!$C$5,IF(Table1[[#This Row],[Fetal Sex (Male, Female or Unknown)]]="Female",Backend!$C$6,IF(Table1[[#This Row],[Fetal Sex (Male, Female or Unknown)]]="Unknown",Backend!$C$7,"Error"))),"")</f>
        <v/>
      </c>
      <c r="F6078" s="8" t="str">
        <f>IF(Table1[[#This Row],[Is Data Valid]]=TRUE,EXP(0.578+0.332*((Table1[[#This Row],[Gestation (days)]]+0.5)/7)-0.00354*((Table1[[#This Row],[Gestation (days)]]+0.5)/7)^2)*Table1[[#This Row],[BW40_3705]],"")</f>
        <v/>
      </c>
      <c r="G6078" s="2" t="str">
        <f>IF(Table1[[#This Row],[Is Data Valid]]=TRUE,((Table1[[#This Row],[Birthweight (grams)]]/Table1[[#This Row],[BW_GA]])-1)/(Backend!$B$3/100*Table1[[#This Row],[BW40_3705]]),"")</f>
        <v/>
      </c>
      <c r="H6078" s="7" t="str">
        <f>IF(Table1[[#This Row],[Is Data Valid]]=TRUE,((Table1[[#This Row],[Birthweight (grams)]]*0.9/Table1[[#This Row],[BW_GA]])-1)/(Backend!$B$3/100*Table1[[#This Row],[BW40_3705]]),"")</f>
        <v/>
      </c>
      <c r="I6078" s="7" t="str">
        <f>IF(Table1[[#This Row],[Is Data Valid]]=TRUE,((Table1[[#This Row],[Birthweight (grams)]]*1.1/Table1[[#This Row],[BW_GA]])-1)/(Backend!$B$3/100*Table1[[#This Row],[BW40_3705]]),"")</f>
        <v/>
      </c>
      <c r="J6078" s="7" t="str">
        <f>IF(Table1[[#This Row],[Is Data Valid]]=TRUE,_xlfn.NORM.S.DIST(Table1[[#This Row],[Birthweight Z-Score]],TRUE)*100,"")</f>
        <v/>
      </c>
      <c r="K6078" s="7" t="str">
        <f>IF(Table1[[#This Row],[Is Data Valid]]=TRUE,_xlfn.NORM.S.DIST(Table1[[#This Row],[Birthweight Z-Score (BW-10%)]],TRUE)*100,"")</f>
        <v/>
      </c>
      <c r="L6078" s="7" t="str">
        <f>IF(Table1[[#This Row],[Is Data Valid]]=TRUE,_xlfn.NORM.S.DIST(Table1[[#This Row],[Birthweight Z-Score (BW+10%)]],TRUE)*100,"")</f>
        <v/>
      </c>
    </row>
    <row r="6079" spans="1:12" x14ac:dyDescent="0.25">
      <c r="A6079" s="3"/>
      <c r="B6079" s="2"/>
      <c r="C6079" s="2"/>
      <c r="D6079" s="2" t="b">
        <f>IF(AND(NOT(ISBLANK(Table1[[#This Row],[Fetal Sex (Male, Female or Unknown)]])),ISNUMBER(Table1[[#This Row],[Birthweight (grams)]]),ISNUMBER(Table1[[#This Row],[Gestation (days)]])),TRUE,FALSE)</f>
        <v>0</v>
      </c>
      <c r="E6079" s="2" t="str">
        <f>IF(Table1[[#This Row],[Is Data Valid]]=TRUE,IF(Table1[[#This Row],[Fetal Sex (Male, Female or Unknown)]]="Male",Backend!$C$5,IF(Table1[[#This Row],[Fetal Sex (Male, Female or Unknown)]]="Female",Backend!$C$6,IF(Table1[[#This Row],[Fetal Sex (Male, Female or Unknown)]]="Unknown",Backend!$C$7,"Error"))),"")</f>
        <v/>
      </c>
      <c r="F6079" s="8" t="str">
        <f>IF(Table1[[#This Row],[Is Data Valid]]=TRUE,EXP(0.578+0.332*((Table1[[#This Row],[Gestation (days)]]+0.5)/7)-0.00354*((Table1[[#This Row],[Gestation (days)]]+0.5)/7)^2)*Table1[[#This Row],[BW40_3705]],"")</f>
        <v/>
      </c>
      <c r="G6079" s="2" t="str">
        <f>IF(Table1[[#This Row],[Is Data Valid]]=TRUE,((Table1[[#This Row],[Birthweight (grams)]]/Table1[[#This Row],[BW_GA]])-1)/(Backend!$B$3/100*Table1[[#This Row],[BW40_3705]]),"")</f>
        <v/>
      </c>
      <c r="H6079" s="7" t="str">
        <f>IF(Table1[[#This Row],[Is Data Valid]]=TRUE,((Table1[[#This Row],[Birthweight (grams)]]*0.9/Table1[[#This Row],[BW_GA]])-1)/(Backend!$B$3/100*Table1[[#This Row],[BW40_3705]]),"")</f>
        <v/>
      </c>
      <c r="I6079" s="7" t="str">
        <f>IF(Table1[[#This Row],[Is Data Valid]]=TRUE,((Table1[[#This Row],[Birthweight (grams)]]*1.1/Table1[[#This Row],[BW_GA]])-1)/(Backend!$B$3/100*Table1[[#This Row],[BW40_3705]]),"")</f>
        <v/>
      </c>
      <c r="J6079" s="7" t="str">
        <f>IF(Table1[[#This Row],[Is Data Valid]]=TRUE,_xlfn.NORM.S.DIST(Table1[[#This Row],[Birthweight Z-Score]],TRUE)*100,"")</f>
        <v/>
      </c>
      <c r="K6079" s="7" t="str">
        <f>IF(Table1[[#This Row],[Is Data Valid]]=TRUE,_xlfn.NORM.S.DIST(Table1[[#This Row],[Birthweight Z-Score (BW-10%)]],TRUE)*100,"")</f>
        <v/>
      </c>
      <c r="L6079" s="7" t="str">
        <f>IF(Table1[[#This Row],[Is Data Valid]]=TRUE,_xlfn.NORM.S.DIST(Table1[[#This Row],[Birthweight Z-Score (BW+10%)]],TRUE)*100,"")</f>
        <v/>
      </c>
    </row>
    <row r="6080" spans="1:12" x14ac:dyDescent="0.25">
      <c r="A6080" s="3"/>
      <c r="B6080" s="2"/>
      <c r="C6080" s="2"/>
      <c r="D6080" s="2" t="b">
        <f>IF(AND(NOT(ISBLANK(Table1[[#This Row],[Fetal Sex (Male, Female or Unknown)]])),ISNUMBER(Table1[[#This Row],[Birthweight (grams)]]),ISNUMBER(Table1[[#This Row],[Gestation (days)]])),TRUE,FALSE)</f>
        <v>0</v>
      </c>
      <c r="E6080" s="2" t="str">
        <f>IF(Table1[[#This Row],[Is Data Valid]]=TRUE,IF(Table1[[#This Row],[Fetal Sex (Male, Female or Unknown)]]="Male",Backend!$C$5,IF(Table1[[#This Row],[Fetal Sex (Male, Female or Unknown)]]="Female",Backend!$C$6,IF(Table1[[#This Row],[Fetal Sex (Male, Female or Unknown)]]="Unknown",Backend!$C$7,"Error"))),"")</f>
        <v/>
      </c>
      <c r="F6080" s="8" t="str">
        <f>IF(Table1[[#This Row],[Is Data Valid]]=TRUE,EXP(0.578+0.332*((Table1[[#This Row],[Gestation (days)]]+0.5)/7)-0.00354*((Table1[[#This Row],[Gestation (days)]]+0.5)/7)^2)*Table1[[#This Row],[BW40_3705]],"")</f>
        <v/>
      </c>
      <c r="G6080" s="2" t="str">
        <f>IF(Table1[[#This Row],[Is Data Valid]]=TRUE,((Table1[[#This Row],[Birthweight (grams)]]/Table1[[#This Row],[BW_GA]])-1)/(Backend!$B$3/100*Table1[[#This Row],[BW40_3705]]),"")</f>
        <v/>
      </c>
      <c r="H6080" s="7" t="str">
        <f>IF(Table1[[#This Row],[Is Data Valid]]=TRUE,((Table1[[#This Row],[Birthweight (grams)]]*0.9/Table1[[#This Row],[BW_GA]])-1)/(Backend!$B$3/100*Table1[[#This Row],[BW40_3705]]),"")</f>
        <v/>
      </c>
      <c r="I6080" s="7" t="str">
        <f>IF(Table1[[#This Row],[Is Data Valid]]=TRUE,((Table1[[#This Row],[Birthweight (grams)]]*1.1/Table1[[#This Row],[BW_GA]])-1)/(Backend!$B$3/100*Table1[[#This Row],[BW40_3705]]),"")</f>
        <v/>
      </c>
      <c r="J6080" s="7" t="str">
        <f>IF(Table1[[#This Row],[Is Data Valid]]=TRUE,_xlfn.NORM.S.DIST(Table1[[#This Row],[Birthweight Z-Score]],TRUE)*100,"")</f>
        <v/>
      </c>
      <c r="K6080" s="7" t="str">
        <f>IF(Table1[[#This Row],[Is Data Valid]]=TRUE,_xlfn.NORM.S.DIST(Table1[[#This Row],[Birthweight Z-Score (BW-10%)]],TRUE)*100,"")</f>
        <v/>
      </c>
      <c r="L6080" s="7" t="str">
        <f>IF(Table1[[#This Row],[Is Data Valid]]=TRUE,_xlfn.NORM.S.DIST(Table1[[#This Row],[Birthweight Z-Score (BW+10%)]],TRUE)*100,"")</f>
        <v/>
      </c>
    </row>
    <row r="6081" spans="1:12" x14ac:dyDescent="0.25">
      <c r="A6081" s="3"/>
      <c r="B6081" s="2"/>
      <c r="C6081" s="2"/>
      <c r="D6081" s="2" t="b">
        <f>IF(AND(NOT(ISBLANK(Table1[[#This Row],[Fetal Sex (Male, Female or Unknown)]])),ISNUMBER(Table1[[#This Row],[Birthweight (grams)]]),ISNUMBER(Table1[[#This Row],[Gestation (days)]])),TRUE,FALSE)</f>
        <v>0</v>
      </c>
      <c r="E6081" s="2" t="str">
        <f>IF(Table1[[#This Row],[Is Data Valid]]=TRUE,IF(Table1[[#This Row],[Fetal Sex (Male, Female or Unknown)]]="Male",Backend!$C$5,IF(Table1[[#This Row],[Fetal Sex (Male, Female or Unknown)]]="Female",Backend!$C$6,IF(Table1[[#This Row],[Fetal Sex (Male, Female or Unknown)]]="Unknown",Backend!$C$7,"Error"))),"")</f>
        <v/>
      </c>
      <c r="F6081" s="8" t="str">
        <f>IF(Table1[[#This Row],[Is Data Valid]]=TRUE,EXP(0.578+0.332*((Table1[[#This Row],[Gestation (days)]]+0.5)/7)-0.00354*((Table1[[#This Row],[Gestation (days)]]+0.5)/7)^2)*Table1[[#This Row],[BW40_3705]],"")</f>
        <v/>
      </c>
      <c r="G6081" s="2" t="str">
        <f>IF(Table1[[#This Row],[Is Data Valid]]=TRUE,((Table1[[#This Row],[Birthweight (grams)]]/Table1[[#This Row],[BW_GA]])-1)/(Backend!$B$3/100*Table1[[#This Row],[BW40_3705]]),"")</f>
        <v/>
      </c>
      <c r="H6081" s="7" t="str">
        <f>IF(Table1[[#This Row],[Is Data Valid]]=TRUE,((Table1[[#This Row],[Birthweight (grams)]]*0.9/Table1[[#This Row],[BW_GA]])-1)/(Backend!$B$3/100*Table1[[#This Row],[BW40_3705]]),"")</f>
        <v/>
      </c>
      <c r="I6081" s="7" t="str">
        <f>IF(Table1[[#This Row],[Is Data Valid]]=TRUE,((Table1[[#This Row],[Birthweight (grams)]]*1.1/Table1[[#This Row],[BW_GA]])-1)/(Backend!$B$3/100*Table1[[#This Row],[BW40_3705]]),"")</f>
        <v/>
      </c>
      <c r="J6081" s="7" t="str">
        <f>IF(Table1[[#This Row],[Is Data Valid]]=TRUE,_xlfn.NORM.S.DIST(Table1[[#This Row],[Birthweight Z-Score]],TRUE)*100,"")</f>
        <v/>
      </c>
      <c r="K6081" s="7" t="str">
        <f>IF(Table1[[#This Row],[Is Data Valid]]=TRUE,_xlfn.NORM.S.DIST(Table1[[#This Row],[Birthweight Z-Score (BW-10%)]],TRUE)*100,"")</f>
        <v/>
      </c>
      <c r="L6081" s="7" t="str">
        <f>IF(Table1[[#This Row],[Is Data Valid]]=TRUE,_xlfn.NORM.S.DIST(Table1[[#This Row],[Birthweight Z-Score (BW+10%)]],TRUE)*100,"")</f>
        <v/>
      </c>
    </row>
    <row r="6082" spans="1:12" x14ac:dyDescent="0.25">
      <c r="A6082" s="3"/>
      <c r="B6082" s="2"/>
      <c r="C6082" s="2"/>
      <c r="D6082" s="2" t="b">
        <f>IF(AND(NOT(ISBLANK(Table1[[#This Row],[Fetal Sex (Male, Female or Unknown)]])),ISNUMBER(Table1[[#This Row],[Birthweight (grams)]]),ISNUMBER(Table1[[#This Row],[Gestation (days)]])),TRUE,FALSE)</f>
        <v>0</v>
      </c>
      <c r="E6082" s="2" t="str">
        <f>IF(Table1[[#This Row],[Is Data Valid]]=TRUE,IF(Table1[[#This Row],[Fetal Sex (Male, Female or Unknown)]]="Male",Backend!$C$5,IF(Table1[[#This Row],[Fetal Sex (Male, Female or Unknown)]]="Female",Backend!$C$6,IF(Table1[[#This Row],[Fetal Sex (Male, Female or Unknown)]]="Unknown",Backend!$C$7,"Error"))),"")</f>
        <v/>
      </c>
      <c r="F6082" s="8" t="str">
        <f>IF(Table1[[#This Row],[Is Data Valid]]=TRUE,EXP(0.578+0.332*((Table1[[#This Row],[Gestation (days)]]+0.5)/7)-0.00354*((Table1[[#This Row],[Gestation (days)]]+0.5)/7)^2)*Table1[[#This Row],[BW40_3705]],"")</f>
        <v/>
      </c>
      <c r="G6082" s="2" t="str">
        <f>IF(Table1[[#This Row],[Is Data Valid]]=TRUE,((Table1[[#This Row],[Birthweight (grams)]]/Table1[[#This Row],[BW_GA]])-1)/(Backend!$B$3/100*Table1[[#This Row],[BW40_3705]]),"")</f>
        <v/>
      </c>
      <c r="H6082" s="7" t="str">
        <f>IF(Table1[[#This Row],[Is Data Valid]]=TRUE,((Table1[[#This Row],[Birthweight (grams)]]*0.9/Table1[[#This Row],[BW_GA]])-1)/(Backend!$B$3/100*Table1[[#This Row],[BW40_3705]]),"")</f>
        <v/>
      </c>
      <c r="I6082" s="7" t="str">
        <f>IF(Table1[[#This Row],[Is Data Valid]]=TRUE,((Table1[[#This Row],[Birthweight (grams)]]*1.1/Table1[[#This Row],[BW_GA]])-1)/(Backend!$B$3/100*Table1[[#This Row],[BW40_3705]]),"")</f>
        <v/>
      </c>
      <c r="J6082" s="7" t="str">
        <f>IF(Table1[[#This Row],[Is Data Valid]]=TRUE,_xlfn.NORM.S.DIST(Table1[[#This Row],[Birthweight Z-Score]],TRUE)*100,"")</f>
        <v/>
      </c>
      <c r="K6082" s="7" t="str">
        <f>IF(Table1[[#This Row],[Is Data Valid]]=TRUE,_xlfn.NORM.S.DIST(Table1[[#This Row],[Birthweight Z-Score (BW-10%)]],TRUE)*100,"")</f>
        <v/>
      </c>
      <c r="L6082" s="7" t="str">
        <f>IF(Table1[[#This Row],[Is Data Valid]]=TRUE,_xlfn.NORM.S.DIST(Table1[[#This Row],[Birthweight Z-Score (BW+10%)]],TRUE)*100,"")</f>
        <v/>
      </c>
    </row>
    <row r="6083" spans="1:12" x14ac:dyDescent="0.25">
      <c r="A6083" s="3"/>
      <c r="B6083" s="2"/>
      <c r="C6083" s="2"/>
      <c r="D6083" s="2" t="b">
        <f>IF(AND(NOT(ISBLANK(Table1[[#This Row],[Fetal Sex (Male, Female or Unknown)]])),ISNUMBER(Table1[[#This Row],[Birthweight (grams)]]),ISNUMBER(Table1[[#This Row],[Gestation (days)]])),TRUE,FALSE)</f>
        <v>0</v>
      </c>
      <c r="E6083" s="2" t="str">
        <f>IF(Table1[[#This Row],[Is Data Valid]]=TRUE,IF(Table1[[#This Row],[Fetal Sex (Male, Female or Unknown)]]="Male",Backend!$C$5,IF(Table1[[#This Row],[Fetal Sex (Male, Female or Unknown)]]="Female",Backend!$C$6,IF(Table1[[#This Row],[Fetal Sex (Male, Female or Unknown)]]="Unknown",Backend!$C$7,"Error"))),"")</f>
        <v/>
      </c>
      <c r="F6083" s="8" t="str">
        <f>IF(Table1[[#This Row],[Is Data Valid]]=TRUE,EXP(0.578+0.332*((Table1[[#This Row],[Gestation (days)]]+0.5)/7)-0.00354*((Table1[[#This Row],[Gestation (days)]]+0.5)/7)^2)*Table1[[#This Row],[BW40_3705]],"")</f>
        <v/>
      </c>
      <c r="G6083" s="2" t="str">
        <f>IF(Table1[[#This Row],[Is Data Valid]]=TRUE,((Table1[[#This Row],[Birthweight (grams)]]/Table1[[#This Row],[BW_GA]])-1)/(Backend!$B$3/100*Table1[[#This Row],[BW40_3705]]),"")</f>
        <v/>
      </c>
      <c r="H6083" s="7" t="str">
        <f>IF(Table1[[#This Row],[Is Data Valid]]=TRUE,((Table1[[#This Row],[Birthweight (grams)]]*0.9/Table1[[#This Row],[BW_GA]])-1)/(Backend!$B$3/100*Table1[[#This Row],[BW40_3705]]),"")</f>
        <v/>
      </c>
      <c r="I6083" s="7" t="str">
        <f>IF(Table1[[#This Row],[Is Data Valid]]=TRUE,((Table1[[#This Row],[Birthweight (grams)]]*1.1/Table1[[#This Row],[BW_GA]])-1)/(Backend!$B$3/100*Table1[[#This Row],[BW40_3705]]),"")</f>
        <v/>
      </c>
      <c r="J6083" s="7" t="str">
        <f>IF(Table1[[#This Row],[Is Data Valid]]=TRUE,_xlfn.NORM.S.DIST(Table1[[#This Row],[Birthweight Z-Score]],TRUE)*100,"")</f>
        <v/>
      </c>
      <c r="K6083" s="7" t="str">
        <f>IF(Table1[[#This Row],[Is Data Valid]]=TRUE,_xlfn.NORM.S.DIST(Table1[[#This Row],[Birthweight Z-Score (BW-10%)]],TRUE)*100,"")</f>
        <v/>
      </c>
      <c r="L6083" s="7" t="str">
        <f>IF(Table1[[#This Row],[Is Data Valid]]=TRUE,_xlfn.NORM.S.DIST(Table1[[#This Row],[Birthweight Z-Score (BW+10%)]],TRUE)*100,"")</f>
        <v/>
      </c>
    </row>
    <row r="6084" spans="1:12" x14ac:dyDescent="0.25">
      <c r="A6084" s="3"/>
      <c r="B6084" s="2"/>
      <c r="C6084" s="2"/>
      <c r="D6084" s="2" t="b">
        <f>IF(AND(NOT(ISBLANK(Table1[[#This Row],[Fetal Sex (Male, Female or Unknown)]])),ISNUMBER(Table1[[#This Row],[Birthweight (grams)]]),ISNUMBER(Table1[[#This Row],[Gestation (days)]])),TRUE,FALSE)</f>
        <v>0</v>
      </c>
      <c r="E6084" s="2" t="str">
        <f>IF(Table1[[#This Row],[Is Data Valid]]=TRUE,IF(Table1[[#This Row],[Fetal Sex (Male, Female or Unknown)]]="Male",Backend!$C$5,IF(Table1[[#This Row],[Fetal Sex (Male, Female or Unknown)]]="Female",Backend!$C$6,IF(Table1[[#This Row],[Fetal Sex (Male, Female or Unknown)]]="Unknown",Backend!$C$7,"Error"))),"")</f>
        <v/>
      </c>
      <c r="F6084" s="8" t="str">
        <f>IF(Table1[[#This Row],[Is Data Valid]]=TRUE,EXP(0.578+0.332*((Table1[[#This Row],[Gestation (days)]]+0.5)/7)-0.00354*((Table1[[#This Row],[Gestation (days)]]+0.5)/7)^2)*Table1[[#This Row],[BW40_3705]],"")</f>
        <v/>
      </c>
      <c r="G6084" s="2" t="str">
        <f>IF(Table1[[#This Row],[Is Data Valid]]=TRUE,((Table1[[#This Row],[Birthweight (grams)]]/Table1[[#This Row],[BW_GA]])-1)/(Backend!$B$3/100*Table1[[#This Row],[BW40_3705]]),"")</f>
        <v/>
      </c>
      <c r="H6084" s="7" t="str">
        <f>IF(Table1[[#This Row],[Is Data Valid]]=TRUE,((Table1[[#This Row],[Birthweight (grams)]]*0.9/Table1[[#This Row],[BW_GA]])-1)/(Backend!$B$3/100*Table1[[#This Row],[BW40_3705]]),"")</f>
        <v/>
      </c>
      <c r="I6084" s="7" t="str">
        <f>IF(Table1[[#This Row],[Is Data Valid]]=TRUE,((Table1[[#This Row],[Birthweight (grams)]]*1.1/Table1[[#This Row],[BW_GA]])-1)/(Backend!$B$3/100*Table1[[#This Row],[BW40_3705]]),"")</f>
        <v/>
      </c>
      <c r="J6084" s="7" t="str">
        <f>IF(Table1[[#This Row],[Is Data Valid]]=TRUE,_xlfn.NORM.S.DIST(Table1[[#This Row],[Birthweight Z-Score]],TRUE)*100,"")</f>
        <v/>
      </c>
      <c r="K6084" s="7" t="str">
        <f>IF(Table1[[#This Row],[Is Data Valid]]=TRUE,_xlfn.NORM.S.DIST(Table1[[#This Row],[Birthweight Z-Score (BW-10%)]],TRUE)*100,"")</f>
        <v/>
      </c>
      <c r="L6084" s="7" t="str">
        <f>IF(Table1[[#This Row],[Is Data Valid]]=TRUE,_xlfn.NORM.S.DIST(Table1[[#This Row],[Birthweight Z-Score (BW+10%)]],TRUE)*100,"")</f>
        <v/>
      </c>
    </row>
    <row r="6085" spans="1:12" x14ac:dyDescent="0.25">
      <c r="A6085" s="3"/>
      <c r="B6085" s="2"/>
      <c r="C6085" s="2"/>
      <c r="D6085" s="2" t="b">
        <f>IF(AND(NOT(ISBLANK(Table1[[#This Row],[Fetal Sex (Male, Female or Unknown)]])),ISNUMBER(Table1[[#This Row],[Birthweight (grams)]]),ISNUMBER(Table1[[#This Row],[Gestation (days)]])),TRUE,FALSE)</f>
        <v>0</v>
      </c>
      <c r="E6085" s="2" t="str">
        <f>IF(Table1[[#This Row],[Is Data Valid]]=TRUE,IF(Table1[[#This Row],[Fetal Sex (Male, Female or Unknown)]]="Male",Backend!$C$5,IF(Table1[[#This Row],[Fetal Sex (Male, Female or Unknown)]]="Female",Backend!$C$6,IF(Table1[[#This Row],[Fetal Sex (Male, Female or Unknown)]]="Unknown",Backend!$C$7,"Error"))),"")</f>
        <v/>
      </c>
      <c r="F6085" s="8" t="str">
        <f>IF(Table1[[#This Row],[Is Data Valid]]=TRUE,EXP(0.578+0.332*((Table1[[#This Row],[Gestation (days)]]+0.5)/7)-0.00354*((Table1[[#This Row],[Gestation (days)]]+0.5)/7)^2)*Table1[[#This Row],[BW40_3705]],"")</f>
        <v/>
      </c>
      <c r="G6085" s="2" t="str">
        <f>IF(Table1[[#This Row],[Is Data Valid]]=TRUE,((Table1[[#This Row],[Birthweight (grams)]]/Table1[[#This Row],[BW_GA]])-1)/(Backend!$B$3/100*Table1[[#This Row],[BW40_3705]]),"")</f>
        <v/>
      </c>
      <c r="H6085" s="7" t="str">
        <f>IF(Table1[[#This Row],[Is Data Valid]]=TRUE,((Table1[[#This Row],[Birthweight (grams)]]*0.9/Table1[[#This Row],[BW_GA]])-1)/(Backend!$B$3/100*Table1[[#This Row],[BW40_3705]]),"")</f>
        <v/>
      </c>
      <c r="I6085" s="7" t="str">
        <f>IF(Table1[[#This Row],[Is Data Valid]]=TRUE,((Table1[[#This Row],[Birthweight (grams)]]*1.1/Table1[[#This Row],[BW_GA]])-1)/(Backend!$B$3/100*Table1[[#This Row],[BW40_3705]]),"")</f>
        <v/>
      </c>
      <c r="J6085" s="7" t="str">
        <f>IF(Table1[[#This Row],[Is Data Valid]]=TRUE,_xlfn.NORM.S.DIST(Table1[[#This Row],[Birthweight Z-Score]],TRUE)*100,"")</f>
        <v/>
      </c>
      <c r="K6085" s="7" t="str">
        <f>IF(Table1[[#This Row],[Is Data Valid]]=TRUE,_xlfn.NORM.S.DIST(Table1[[#This Row],[Birthweight Z-Score (BW-10%)]],TRUE)*100,"")</f>
        <v/>
      </c>
      <c r="L6085" s="7" t="str">
        <f>IF(Table1[[#This Row],[Is Data Valid]]=TRUE,_xlfn.NORM.S.DIST(Table1[[#This Row],[Birthweight Z-Score (BW+10%)]],TRUE)*100,"")</f>
        <v/>
      </c>
    </row>
    <row r="6086" spans="1:12" x14ac:dyDescent="0.25">
      <c r="A6086" s="3"/>
      <c r="B6086" s="2"/>
      <c r="C6086" s="2"/>
      <c r="D6086" s="2" t="b">
        <f>IF(AND(NOT(ISBLANK(Table1[[#This Row],[Fetal Sex (Male, Female or Unknown)]])),ISNUMBER(Table1[[#This Row],[Birthweight (grams)]]),ISNUMBER(Table1[[#This Row],[Gestation (days)]])),TRUE,FALSE)</f>
        <v>0</v>
      </c>
      <c r="E6086" s="2" t="str">
        <f>IF(Table1[[#This Row],[Is Data Valid]]=TRUE,IF(Table1[[#This Row],[Fetal Sex (Male, Female or Unknown)]]="Male",Backend!$C$5,IF(Table1[[#This Row],[Fetal Sex (Male, Female or Unknown)]]="Female",Backend!$C$6,IF(Table1[[#This Row],[Fetal Sex (Male, Female or Unknown)]]="Unknown",Backend!$C$7,"Error"))),"")</f>
        <v/>
      </c>
      <c r="F6086" s="8" t="str">
        <f>IF(Table1[[#This Row],[Is Data Valid]]=TRUE,EXP(0.578+0.332*((Table1[[#This Row],[Gestation (days)]]+0.5)/7)-0.00354*((Table1[[#This Row],[Gestation (days)]]+0.5)/7)^2)*Table1[[#This Row],[BW40_3705]],"")</f>
        <v/>
      </c>
      <c r="G6086" s="2" t="str">
        <f>IF(Table1[[#This Row],[Is Data Valid]]=TRUE,((Table1[[#This Row],[Birthweight (grams)]]/Table1[[#This Row],[BW_GA]])-1)/(Backend!$B$3/100*Table1[[#This Row],[BW40_3705]]),"")</f>
        <v/>
      </c>
      <c r="H6086" s="7" t="str">
        <f>IF(Table1[[#This Row],[Is Data Valid]]=TRUE,((Table1[[#This Row],[Birthweight (grams)]]*0.9/Table1[[#This Row],[BW_GA]])-1)/(Backend!$B$3/100*Table1[[#This Row],[BW40_3705]]),"")</f>
        <v/>
      </c>
      <c r="I6086" s="7" t="str">
        <f>IF(Table1[[#This Row],[Is Data Valid]]=TRUE,((Table1[[#This Row],[Birthweight (grams)]]*1.1/Table1[[#This Row],[BW_GA]])-1)/(Backend!$B$3/100*Table1[[#This Row],[BW40_3705]]),"")</f>
        <v/>
      </c>
      <c r="J6086" s="7" t="str">
        <f>IF(Table1[[#This Row],[Is Data Valid]]=TRUE,_xlfn.NORM.S.DIST(Table1[[#This Row],[Birthweight Z-Score]],TRUE)*100,"")</f>
        <v/>
      </c>
      <c r="K6086" s="7" t="str">
        <f>IF(Table1[[#This Row],[Is Data Valid]]=TRUE,_xlfn.NORM.S.DIST(Table1[[#This Row],[Birthweight Z-Score (BW-10%)]],TRUE)*100,"")</f>
        <v/>
      </c>
      <c r="L6086" s="7" t="str">
        <f>IF(Table1[[#This Row],[Is Data Valid]]=TRUE,_xlfn.NORM.S.DIST(Table1[[#This Row],[Birthweight Z-Score (BW+10%)]],TRUE)*100,"")</f>
        <v/>
      </c>
    </row>
    <row r="6087" spans="1:12" x14ac:dyDescent="0.25">
      <c r="A6087" s="3"/>
      <c r="B6087" s="2"/>
      <c r="C6087" s="2"/>
      <c r="D6087" s="2" t="b">
        <f>IF(AND(NOT(ISBLANK(Table1[[#This Row],[Fetal Sex (Male, Female or Unknown)]])),ISNUMBER(Table1[[#This Row],[Birthweight (grams)]]),ISNUMBER(Table1[[#This Row],[Gestation (days)]])),TRUE,FALSE)</f>
        <v>0</v>
      </c>
      <c r="E6087" s="2" t="str">
        <f>IF(Table1[[#This Row],[Is Data Valid]]=TRUE,IF(Table1[[#This Row],[Fetal Sex (Male, Female or Unknown)]]="Male",Backend!$C$5,IF(Table1[[#This Row],[Fetal Sex (Male, Female or Unknown)]]="Female",Backend!$C$6,IF(Table1[[#This Row],[Fetal Sex (Male, Female or Unknown)]]="Unknown",Backend!$C$7,"Error"))),"")</f>
        <v/>
      </c>
      <c r="F6087" s="8" t="str">
        <f>IF(Table1[[#This Row],[Is Data Valid]]=TRUE,EXP(0.578+0.332*((Table1[[#This Row],[Gestation (days)]]+0.5)/7)-0.00354*((Table1[[#This Row],[Gestation (days)]]+0.5)/7)^2)*Table1[[#This Row],[BW40_3705]],"")</f>
        <v/>
      </c>
      <c r="G6087" s="2" t="str">
        <f>IF(Table1[[#This Row],[Is Data Valid]]=TRUE,((Table1[[#This Row],[Birthweight (grams)]]/Table1[[#This Row],[BW_GA]])-1)/(Backend!$B$3/100*Table1[[#This Row],[BW40_3705]]),"")</f>
        <v/>
      </c>
      <c r="H6087" s="7" t="str">
        <f>IF(Table1[[#This Row],[Is Data Valid]]=TRUE,((Table1[[#This Row],[Birthweight (grams)]]*0.9/Table1[[#This Row],[BW_GA]])-1)/(Backend!$B$3/100*Table1[[#This Row],[BW40_3705]]),"")</f>
        <v/>
      </c>
      <c r="I6087" s="7" t="str">
        <f>IF(Table1[[#This Row],[Is Data Valid]]=TRUE,((Table1[[#This Row],[Birthweight (grams)]]*1.1/Table1[[#This Row],[BW_GA]])-1)/(Backend!$B$3/100*Table1[[#This Row],[BW40_3705]]),"")</f>
        <v/>
      </c>
      <c r="J6087" s="7" t="str">
        <f>IF(Table1[[#This Row],[Is Data Valid]]=TRUE,_xlfn.NORM.S.DIST(Table1[[#This Row],[Birthweight Z-Score]],TRUE)*100,"")</f>
        <v/>
      </c>
      <c r="K6087" s="7" t="str">
        <f>IF(Table1[[#This Row],[Is Data Valid]]=TRUE,_xlfn.NORM.S.DIST(Table1[[#This Row],[Birthweight Z-Score (BW-10%)]],TRUE)*100,"")</f>
        <v/>
      </c>
      <c r="L6087" s="7" t="str">
        <f>IF(Table1[[#This Row],[Is Data Valid]]=TRUE,_xlfn.NORM.S.DIST(Table1[[#This Row],[Birthweight Z-Score (BW+10%)]],TRUE)*100,"")</f>
        <v/>
      </c>
    </row>
    <row r="6088" spans="1:12" x14ac:dyDescent="0.25">
      <c r="A6088" s="3"/>
      <c r="B6088" s="2"/>
      <c r="C6088" s="2"/>
      <c r="D6088" s="2" t="b">
        <f>IF(AND(NOT(ISBLANK(Table1[[#This Row],[Fetal Sex (Male, Female or Unknown)]])),ISNUMBER(Table1[[#This Row],[Birthweight (grams)]]),ISNUMBER(Table1[[#This Row],[Gestation (days)]])),TRUE,FALSE)</f>
        <v>0</v>
      </c>
      <c r="E6088" s="2" t="str">
        <f>IF(Table1[[#This Row],[Is Data Valid]]=TRUE,IF(Table1[[#This Row],[Fetal Sex (Male, Female or Unknown)]]="Male",Backend!$C$5,IF(Table1[[#This Row],[Fetal Sex (Male, Female or Unknown)]]="Female",Backend!$C$6,IF(Table1[[#This Row],[Fetal Sex (Male, Female or Unknown)]]="Unknown",Backend!$C$7,"Error"))),"")</f>
        <v/>
      </c>
      <c r="F6088" s="8" t="str">
        <f>IF(Table1[[#This Row],[Is Data Valid]]=TRUE,EXP(0.578+0.332*((Table1[[#This Row],[Gestation (days)]]+0.5)/7)-0.00354*((Table1[[#This Row],[Gestation (days)]]+0.5)/7)^2)*Table1[[#This Row],[BW40_3705]],"")</f>
        <v/>
      </c>
      <c r="G6088" s="2" t="str">
        <f>IF(Table1[[#This Row],[Is Data Valid]]=TRUE,((Table1[[#This Row],[Birthweight (grams)]]/Table1[[#This Row],[BW_GA]])-1)/(Backend!$B$3/100*Table1[[#This Row],[BW40_3705]]),"")</f>
        <v/>
      </c>
      <c r="H6088" s="7" t="str">
        <f>IF(Table1[[#This Row],[Is Data Valid]]=TRUE,((Table1[[#This Row],[Birthweight (grams)]]*0.9/Table1[[#This Row],[BW_GA]])-1)/(Backend!$B$3/100*Table1[[#This Row],[BW40_3705]]),"")</f>
        <v/>
      </c>
      <c r="I6088" s="7" t="str">
        <f>IF(Table1[[#This Row],[Is Data Valid]]=TRUE,((Table1[[#This Row],[Birthweight (grams)]]*1.1/Table1[[#This Row],[BW_GA]])-1)/(Backend!$B$3/100*Table1[[#This Row],[BW40_3705]]),"")</f>
        <v/>
      </c>
      <c r="J6088" s="7" t="str">
        <f>IF(Table1[[#This Row],[Is Data Valid]]=TRUE,_xlfn.NORM.S.DIST(Table1[[#This Row],[Birthweight Z-Score]],TRUE)*100,"")</f>
        <v/>
      </c>
      <c r="K6088" s="7" t="str">
        <f>IF(Table1[[#This Row],[Is Data Valid]]=TRUE,_xlfn.NORM.S.DIST(Table1[[#This Row],[Birthweight Z-Score (BW-10%)]],TRUE)*100,"")</f>
        <v/>
      </c>
      <c r="L6088" s="7" t="str">
        <f>IF(Table1[[#This Row],[Is Data Valid]]=TRUE,_xlfn.NORM.S.DIST(Table1[[#This Row],[Birthweight Z-Score (BW+10%)]],TRUE)*100,"")</f>
        <v/>
      </c>
    </row>
    <row r="6089" spans="1:12" x14ac:dyDescent="0.25">
      <c r="A6089" s="3"/>
      <c r="B6089" s="2"/>
      <c r="C6089" s="2"/>
      <c r="D6089" s="2" t="b">
        <f>IF(AND(NOT(ISBLANK(Table1[[#This Row],[Fetal Sex (Male, Female or Unknown)]])),ISNUMBER(Table1[[#This Row],[Birthweight (grams)]]),ISNUMBER(Table1[[#This Row],[Gestation (days)]])),TRUE,FALSE)</f>
        <v>0</v>
      </c>
      <c r="E6089" s="2" t="str">
        <f>IF(Table1[[#This Row],[Is Data Valid]]=TRUE,IF(Table1[[#This Row],[Fetal Sex (Male, Female or Unknown)]]="Male",Backend!$C$5,IF(Table1[[#This Row],[Fetal Sex (Male, Female or Unknown)]]="Female",Backend!$C$6,IF(Table1[[#This Row],[Fetal Sex (Male, Female or Unknown)]]="Unknown",Backend!$C$7,"Error"))),"")</f>
        <v/>
      </c>
      <c r="F6089" s="8" t="str">
        <f>IF(Table1[[#This Row],[Is Data Valid]]=TRUE,EXP(0.578+0.332*((Table1[[#This Row],[Gestation (days)]]+0.5)/7)-0.00354*((Table1[[#This Row],[Gestation (days)]]+0.5)/7)^2)*Table1[[#This Row],[BW40_3705]],"")</f>
        <v/>
      </c>
      <c r="G6089" s="2" t="str">
        <f>IF(Table1[[#This Row],[Is Data Valid]]=TRUE,((Table1[[#This Row],[Birthweight (grams)]]/Table1[[#This Row],[BW_GA]])-1)/(Backend!$B$3/100*Table1[[#This Row],[BW40_3705]]),"")</f>
        <v/>
      </c>
      <c r="H6089" s="7" t="str">
        <f>IF(Table1[[#This Row],[Is Data Valid]]=TRUE,((Table1[[#This Row],[Birthweight (grams)]]*0.9/Table1[[#This Row],[BW_GA]])-1)/(Backend!$B$3/100*Table1[[#This Row],[BW40_3705]]),"")</f>
        <v/>
      </c>
      <c r="I6089" s="7" t="str">
        <f>IF(Table1[[#This Row],[Is Data Valid]]=TRUE,((Table1[[#This Row],[Birthweight (grams)]]*1.1/Table1[[#This Row],[BW_GA]])-1)/(Backend!$B$3/100*Table1[[#This Row],[BW40_3705]]),"")</f>
        <v/>
      </c>
      <c r="J6089" s="7" t="str">
        <f>IF(Table1[[#This Row],[Is Data Valid]]=TRUE,_xlfn.NORM.S.DIST(Table1[[#This Row],[Birthweight Z-Score]],TRUE)*100,"")</f>
        <v/>
      </c>
      <c r="K6089" s="7" t="str">
        <f>IF(Table1[[#This Row],[Is Data Valid]]=TRUE,_xlfn.NORM.S.DIST(Table1[[#This Row],[Birthweight Z-Score (BW-10%)]],TRUE)*100,"")</f>
        <v/>
      </c>
      <c r="L6089" s="7" t="str">
        <f>IF(Table1[[#This Row],[Is Data Valid]]=TRUE,_xlfn.NORM.S.DIST(Table1[[#This Row],[Birthweight Z-Score (BW+10%)]],TRUE)*100,"")</f>
        <v/>
      </c>
    </row>
    <row r="6090" spans="1:12" x14ac:dyDescent="0.25">
      <c r="A6090" s="3"/>
      <c r="B6090" s="2"/>
      <c r="C6090" s="2"/>
      <c r="D6090" s="2" t="b">
        <f>IF(AND(NOT(ISBLANK(Table1[[#This Row],[Fetal Sex (Male, Female or Unknown)]])),ISNUMBER(Table1[[#This Row],[Birthweight (grams)]]),ISNUMBER(Table1[[#This Row],[Gestation (days)]])),TRUE,FALSE)</f>
        <v>0</v>
      </c>
      <c r="E6090" s="2" t="str">
        <f>IF(Table1[[#This Row],[Is Data Valid]]=TRUE,IF(Table1[[#This Row],[Fetal Sex (Male, Female or Unknown)]]="Male",Backend!$C$5,IF(Table1[[#This Row],[Fetal Sex (Male, Female or Unknown)]]="Female",Backend!$C$6,IF(Table1[[#This Row],[Fetal Sex (Male, Female or Unknown)]]="Unknown",Backend!$C$7,"Error"))),"")</f>
        <v/>
      </c>
      <c r="F6090" s="8" t="str">
        <f>IF(Table1[[#This Row],[Is Data Valid]]=TRUE,EXP(0.578+0.332*((Table1[[#This Row],[Gestation (days)]]+0.5)/7)-0.00354*((Table1[[#This Row],[Gestation (days)]]+0.5)/7)^2)*Table1[[#This Row],[BW40_3705]],"")</f>
        <v/>
      </c>
      <c r="G6090" s="2" t="str">
        <f>IF(Table1[[#This Row],[Is Data Valid]]=TRUE,((Table1[[#This Row],[Birthweight (grams)]]/Table1[[#This Row],[BW_GA]])-1)/(Backend!$B$3/100*Table1[[#This Row],[BW40_3705]]),"")</f>
        <v/>
      </c>
      <c r="H6090" s="7" t="str">
        <f>IF(Table1[[#This Row],[Is Data Valid]]=TRUE,((Table1[[#This Row],[Birthweight (grams)]]*0.9/Table1[[#This Row],[BW_GA]])-1)/(Backend!$B$3/100*Table1[[#This Row],[BW40_3705]]),"")</f>
        <v/>
      </c>
      <c r="I6090" s="7" t="str">
        <f>IF(Table1[[#This Row],[Is Data Valid]]=TRUE,((Table1[[#This Row],[Birthweight (grams)]]*1.1/Table1[[#This Row],[BW_GA]])-1)/(Backend!$B$3/100*Table1[[#This Row],[BW40_3705]]),"")</f>
        <v/>
      </c>
      <c r="J6090" s="7" t="str">
        <f>IF(Table1[[#This Row],[Is Data Valid]]=TRUE,_xlfn.NORM.S.DIST(Table1[[#This Row],[Birthweight Z-Score]],TRUE)*100,"")</f>
        <v/>
      </c>
      <c r="K6090" s="7" t="str">
        <f>IF(Table1[[#This Row],[Is Data Valid]]=TRUE,_xlfn.NORM.S.DIST(Table1[[#This Row],[Birthweight Z-Score (BW-10%)]],TRUE)*100,"")</f>
        <v/>
      </c>
      <c r="L6090" s="7" t="str">
        <f>IF(Table1[[#This Row],[Is Data Valid]]=TRUE,_xlfn.NORM.S.DIST(Table1[[#This Row],[Birthweight Z-Score (BW+10%)]],TRUE)*100,"")</f>
        <v/>
      </c>
    </row>
    <row r="6091" spans="1:12" x14ac:dyDescent="0.25">
      <c r="A6091" s="3"/>
      <c r="B6091" s="2"/>
      <c r="C6091" s="2"/>
      <c r="D6091" s="2" t="b">
        <f>IF(AND(NOT(ISBLANK(Table1[[#This Row],[Fetal Sex (Male, Female or Unknown)]])),ISNUMBER(Table1[[#This Row],[Birthweight (grams)]]),ISNUMBER(Table1[[#This Row],[Gestation (days)]])),TRUE,FALSE)</f>
        <v>0</v>
      </c>
      <c r="E6091" s="2" t="str">
        <f>IF(Table1[[#This Row],[Is Data Valid]]=TRUE,IF(Table1[[#This Row],[Fetal Sex (Male, Female or Unknown)]]="Male",Backend!$C$5,IF(Table1[[#This Row],[Fetal Sex (Male, Female or Unknown)]]="Female",Backend!$C$6,IF(Table1[[#This Row],[Fetal Sex (Male, Female or Unknown)]]="Unknown",Backend!$C$7,"Error"))),"")</f>
        <v/>
      </c>
      <c r="F6091" s="8" t="str">
        <f>IF(Table1[[#This Row],[Is Data Valid]]=TRUE,EXP(0.578+0.332*((Table1[[#This Row],[Gestation (days)]]+0.5)/7)-0.00354*((Table1[[#This Row],[Gestation (days)]]+0.5)/7)^2)*Table1[[#This Row],[BW40_3705]],"")</f>
        <v/>
      </c>
      <c r="G6091" s="2" t="str">
        <f>IF(Table1[[#This Row],[Is Data Valid]]=TRUE,((Table1[[#This Row],[Birthweight (grams)]]/Table1[[#This Row],[BW_GA]])-1)/(Backend!$B$3/100*Table1[[#This Row],[BW40_3705]]),"")</f>
        <v/>
      </c>
      <c r="H6091" s="7" t="str">
        <f>IF(Table1[[#This Row],[Is Data Valid]]=TRUE,((Table1[[#This Row],[Birthweight (grams)]]*0.9/Table1[[#This Row],[BW_GA]])-1)/(Backend!$B$3/100*Table1[[#This Row],[BW40_3705]]),"")</f>
        <v/>
      </c>
      <c r="I6091" s="7" t="str">
        <f>IF(Table1[[#This Row],[Is Data Valid]]=TRUE,((Table1[[#This Row],[Birthweight (grams)]]*1.1/Table1[[#This Row],[BW_GA]])-1)/(Backend!$B$3/100*Table1[[#This Row],[BW40_3705]]),"")</f>
        <v/>
      </c>
      <c r="J6091" s="7" t="str">
        <f>IF(Table1[[#This Row],[Is Data Valid]]=TRUE,_xlfn.NORM.S.DIST(Table1[[#This Row],[Birthweight Z-Score]],TRUE)*100,"")</f>
        <v/>
      </c>
      <c r="K6091" s="7" t="str">
        <f>IF(Table1[[#This Row],[Is Data Valid]]=TRUE,_xlfn.NORM.S.DIST(Table1[[#This Row],[Birthweight Z-Score (BW-10%)]],TRUE)*100,"")</f>
        <v/>
      </c>
      <c r="L6091" s="7" t="str">
        <f>IF(Table1[[#This Row],[Is Data Valid]]=TRUE,_xlfn.NORM.S.DIST(Table1[[#This Row],[Birthweight Z-Score (BW+10%)]],TRUE)*100,"")</f>
        <v/>
      </c>
    </row>
    <row r="6092" spans="1:12" x14ac:dyDescent="0.25">
      <c r="A6092" s="3"/>
      <c r="B6092" s="2"/>
      <c r="C6092" s="2"/>
      <c r="D6092" s="2" t="b">
        <f>IF(AND(NOT(ISBLANK(Table1[[#This Row],[Fetal Sex (Male, Female or Unknown)]])),ISNUMBER(Table1[[#This Row],[Birthweight (grams)]]),ISNUMBER(Table1[[#This Row],[Gestation (days)]])),TRUE,FALSE)</f>
        <v>0</v>
      </c>
      <c r="E6092" s="2" t="str">
        <f>IF(Table1[[#This Row],[Is Data Valid]]=TRUE,IF(Table1[[#This Row],[Fetal Sex (Male, Female or Unknown)]]="Male",Backend!$C$5,IF(Table1[[#This Row],[Fetal Sex (Male, Female or Unknown)]]="Female",Backend!$C$6,IF(Table1[[#This Row],[Fetal Sex (Male, Female or Unknown)]]="Unknown",Backend!$C$7,"Error"))),"")</f>
        <v/>
      </c>
      <c r="F6092" s="8" t="str">
        <f>IF(Table1[[#This Row],[Is Data Valid]]=TRUE,EXP(0.578+0.332*((Table1[[#This Row],[Gestation (days)]]+0.5)/7)-0.00354*((Table1[[#This Row],[Gestation (days)]]+0.5)/7)^2)*Table1[[#This Row],[BW40_3705]],"")</f>
        <v/>
      </c>
      <c r="G6092" s="2" t="str">
        <f>IF(Table1[[#This Row],[Is Data Valid]]=TRUE,((Table1[[#This Row],[Birthweight (grams)]]/Table1[[#This Row],[BW_GA]])-1)/(Backend!$B$3/100*Table1[[#This Row],[BW40_3705]]),"")</f>
        <v/>
      </c>
      <c r="H6092" s="7" t="str">
        <f>IF(Table1[[#This Row],[Is Data Valid]]=TRUE,((Table1[[#This Row],[Birthweight (grams)]]*0.9/Table1[[#This Row],[BW_GA]])-1)/(Backend!$B$3/100*Table1[[#This Row],[BW40_3705]]),"")</f>
        <v/>
      </c>
      <c r="I6092" s="7" t="str">
        <f>IF(Table1[[#This Row],[Is Data Valid]]=TRUE,((Table1[[#This Row],[Birthweight (grams)]]*1.1/Table1[[#This Row],[BW_GA]])-1)/(Backend!$B$3/100*Table1[[#This Row],[BW40_3705]]),"")</f>
        <v/>
      </c>
      <c r="J6092" s="7" t="str">
        <f>IF(Table1[[#This Row],[Is Data Valid]]=TRUE,_xlfn.NORM.S.DIST(Table1[[#This Row],[Birthweight Z-Score]],TRUE)*100,"")</f>
        <v/>
      </c>
      <c r="K6092" s="7" t="str">
        <f>IF(Table1[[#This Row],[Is Data Valid]]=TRUE,_xlfn.NORM.S.DIST(Table1[[#This Row],[Birthweight Z-Score (BW-10%)]],TRUE)*100,"")</f>
        <v/>
      </c>
      <c r="L6092" s="7" t="str">
        <f>IF(Table1[[#This Row],[Is Data Valid]]=TRUE,_xlfn.NORM.S.DIST(Table1[[#This Row],[Birthweight Z-Score (BW+10%)]],TRUE)*100,"")</f>
        <v/>
      </c>
    </row>
    <row r="6093" spans="1:12" x14ac:dyDescent="0.25">
      <c r="A6093" s="3"/>
      <c r="B6093" s="2"/>
      <c r="C6093" s="2"/>
      <c r="D6093" s="2" t="b">
        <f>IF(AND(NOT(ISBLANK(Table1[[#This Row],[Fetal Sex (Male, Female or Unknown)]])),ISNUMBER(Table1[[#This Row],[Birthweight (grams)]]),ISNUMBER(Table1[[#This Row],[Gestation (days)]])),TRUE,FALSE)</f>
        <v>0</v>
      </c>
      <c r="E6093" s="2" t="str">
        <f>IF(Table1[[#This Row],[Is Data Valid]]=TRUE,IF(Table1[[#This Row],[Fetal Sex (Male, Female or Unknown)]]="Male",Backend!$C$5,IF(Table1[[#This Row],[Fetal Sex (Male, Female or Unknown)]]="Female",Backend!$C$6,IF(Table1[[#This Row],[Fetal Sex (Male, Female or Unknown)]]="Unknown",Backend!$C$7,"Error"))),"")</f>
        <v/>
      </c>
      <c r="F6093" s="8" t="str">
        <f>IF(Table1[[#This Row],[Is Data Valid]]=TRUE,EXP(0.578+0.332*((Table1[[#This Row],[Gestation (days)]]+0.5)/7)-0.00354*((Table1[[#This Row],[Gestation (days)]]+0.5)/7)^2)*Table1[[#This Row],[BW40_3705]],"")</f>
        <v/>
      </c>
      <c r="G6093" s="2" t="str">
        <f>IF(Table1[[#This Row],[Is Data Valid]]=TRUE,((Table1[[#This Row],[Birthweight (grams)]]/Table1[[#This Row],[BW_GA]])-1)/(Backend!$B$3/100*Table1[[#This Row],[BW40_3705]]),"")</f>
        <v/>
      </c>
      <c r="H6093" s="7" t="str">
        <f>IF(Table1[[#This Row],[Is Data Valid]]=TRUE,((Table1[[#This Row],[Birthweight (grams)]]*0.9/Table1[[#This Row],[BW_GA]])-1)/(Backend!$B$3/100*Table1[[#This Row],[BW40_3705]]),"")</f>
        <v/>
      </c>
      <c r="I6093" s="7" t="str">
        <f>IF(Table1[[#This Row],[Is Data Valid]]=TRUE,((Table1[[#This Row],[Birthweight (grams)]]*1.1/Table1[[#This Row],[BW_GA]])-1)/(Backend!$B$3/100*Table1[[#This Row],[BW40_3705]]),"")</f>
        <v/>
      </c>
      <c r="J6093" s="7" t="str">
        <f>IF(Table1[[#This Row],[Is Data Valid]]=TRUE,_xlfn.NORM.S.DIST(Table1[[#This Row],[Birthweight Z-Score]],TRUE)*100,"")</f>
        <v/>
      </c>
      <c r="K6093" s="7" t="str">
        <f>IF(Table1[[#This Row],[Is Data Valid]]=TRUE,_xlfn.NORM.S.DIST(Table1[[#This Row],[Birthweight Z-Score (BW-10%)]],TRUE)*100,"")</f>
        <v/>
      </c>
      <c r="L6093" s="7" t="str">
        <f>IF(Table1[[#This Row],[Is Data Valid]]=TRUE,_xlfn.NORM.S.DIST(Table1[[#This Row],[Birthweight Z-Score (BW+10%)]],TRUE)*100,"")</f>
        <v/>
      </c>
    </row>
    <row r="6094" spans="1:12" x14ac:dyDescent="0.25">
      <c r="A6094" s="3"/>
      <c r="B6094" s="2"/>
      <c r="C6094" s="2"/>
      <c r="D6094" s="2" t="b">
        <f>IF(AND(NOT(ISBLANK(Table1[[#This Row],[Fetal Sex (Male, Female or Unknown)]])),ISNUMBER(Table1[[#This Row],[Birthweight (grams)]]),ISNUMBER(Table1[[#This Row],[Gestation (days)]])),TRUE,FALSE)</f>
        <v>0</v>
      </c>
      <c r="E6094" s="2" t="str">
        <f>IF(Table1[[#This Row],[Is Data Valid]]=TRUE,IF(Table1[[#This Row],[Fetal Sex (Male, Female or Unknown)]]="Male",Backend!$C$5,IF(Table1[[#This Row],[Fetal Sex (Male, Female or Unknown)]]="Female",Backend!$C$6,IF(Table1[[#This Row],[Fetal Sex (Male, Female or Unknown)]]="Unknown",Backend!$C$7,"Error"))),"")</f>
        <v/>
      </c>
      <c r="F6094" s="8" t="str">
        <f>IF(Table1[[#This Row],[Is Data Valid]]=TRUE,EXP(0.578+0.332*((Table1[[#This Row],[Gestation (days)]]+0.5)/7)-0.00354*((Table1[[#This Row],[Gestation (days)]]+0.5)/7)^2)*Table1[[#This Row],[BW40_3705]],"")</f>
        <v/>
      </c>
      <c r="G6094" s="2" t="str">
        <f>IF(Table1[[#This Row],[Is Data Valid]]=TRUE,((Table1[[#This Row],[Birthweight (grams)]]/Table1[[#This Row],[BW_GA]])-1)/(Backend!$B$3/100*Table1[[#This Row],[BW40_3705]]),"")</f>
        <v/>
      </c>
      <c r="H6094" s="7" t="str">
        <f>IF(Table1[[#This Row],[Is Data Valid]]=TRUE,((Table1[[#This Row],[Birthweight (grams)]]*0.9/Table1[[#This Row],[BW_GA]])-1)/(Backend!$B$3/100*Table1[[#This Row],[BW40_3705]]),"")</f>
        <v/>
      </c>
      <c r="I6094" s="7" t="str">
        <f>IF(Table1[[#This Row],[Is Data Valid]]=TRUE,((Table1[[#This Row],[Birthweight (grams)]]*1.1/Table1[[#This Row],[BW_GA]])-1)/(Backend!$B$3/100*Table1[[#This Row],[BW40_3705]]),"")</f>
        <v/>
      </c>
      <c r="J6094" s="7" t="str">
        <f>IF(Table1[[#This Row],[Is Data Valid]]=TRUE,_xlfn.NORM.S.DIST(Table1[[#This Row],[Birthweight Z-Score]],TRUE)*100,"")</f>
        <v/>
      </c>
      <c r="K6094" s="7" t="str">
        <f>IF(Table1[[#This Row],[Is Data Valid]]=TRUE,_xlfn.NORM.S.DIST(Table1[[#This Row],[Birthweight Z-Score (BW-10%)]],TRUE)*100,"")</f>
        <v/>
      </c>
      <c r="L6094" s="7" t="str">
        <f>IF(Table1[[#This Row],[Is Data Valid]]=TRUE,_xlfn.NORM.S.DIST(Table1[[#This Row],[Birthweight Z-Score (BW+10%)]],TRUE)*100,"")</f>
        <v/>
      </c>
    </row>
    <row r="6095" spans="1:12" x14ac:dyDescent="0.25">
      <c r="A6095" s="3"/>
      <c r="B6095" s="2"/>
      <c r="C6095" s="2"/>
      <c r="D6095" s="2" t="b">
        <f>IF(AND(NOT(ISBLANK(Table1[[#This Row],[Fetal Sex (Male, Female or Unknown)]])),ISNUMBER(Table1[[#This Row],[Birthweight (grams)]]),ISNUMBER(Table1[[#This Row],[Gestation (days)]])),TRUE,FALSE)</f>
        <v>0</v>
      </c>
      <c r="E6095" s="2" t="str">
        <f>IF(Table1[[#This Row],[Is Data Valid]]=TRUE,IF(Table1[[#This Row],[Fetal Sex (Male, Female or Unknown)]]="Male",Backend!$C$5,IF(Table1[[#This Row],[Fetal Sex (Male, Female or Unknown)]]="Female",Backend!$C$6,IF(Table1[[#This Row],[Fetal Sex (Male, Female or Unknown)]]="Unknown",Backend!$C$7,"Error"))),"")</f>
        <v/>
      </c>
      <c r="F6095" s="8" t="str">
        <f>IF(Table1[[#This Row],[Is Data Valid]]=TRUE,EXP(0.578+0.332*((Table1[[#This Row],[Gestation (days)]]+0.5)/7)-0.00354*((Table1[[#This Row],[Gestation (days)]]+0.5)/7)^2)*Table1[[#This Row],[BW40_3705]],"")</f>
        <v/>
      </c>
      <c r="G6095" s="2" t="str">
        <f>IF(Table1[[#This Row],[Is Data Valid]]=TRUE,((Table1[[#This Row],[Birthweight (grams)]]/Table1[[#This Row],[BW_GA]])-1)/(Backend!$B$3/100*Table1[[#This Row],[BW40_3705]]),"")</f>
        <v/>
      </c>
      <c r="H6095" s="7" t="str">
        <f>IF(Table1[[#This Row],[Is Data Valid]]=TRUE,((Table1[[#This Row],[Birthweight (grams)]]*0.9/Table1[[#This Row],[BW_GA]])-1)/(Backend!$B$3/100*Table1[[#This Row],[BW40_3705]]),"")</f>
        <v/>
      </c>
      <c r="I6095" s="7" t="str">
        <f>IF(Table1[[#This Row],[Is Data Valid]]=TRUE,((Table1[[#This Row],[Birthweight (grams)]]*1.1/Table1[[#This Row],[BW_GA]])-1)/(Backend!$B$3/100*Table1[[#This Row],[BW40_3705]]),"")</f>
        <v/>
      </c>
      <c r="J6095" s="7" t="str">
        <f>IF(Table1[[#This Row],[Is Data Valid]]=TRUE,_xlfn.NORM.S.DIST(Table1[[#This Row],[Birthweight Z-Score]],TRUE)*100,"")</f>
        <v/>
      </c>
      <c r="K6095" s="7" t="str">
        <f>IF(Table1[[#This Row],[Is Data Valid]]=TRUE,_xlfn.NORM.S.DIST(Table1[[#This Row],[Birthweight Z-Score (BW-10%)]],TRUE)*100,"")</f>
        <v/>
      </c>
      <c r="L6095" s="7" t="str">
        <f>IF(Table1[[#This Row],[Is Data Valid]]=TRUE,_xlfn.NORM.S.DIST(Table1[[#This Row],[Birthweight Z-Score (BW+10%)]],TRUE)*100,"")</f>
        <v/>
      </c>
    </row>
    <row r="6096" spans="1:12" x14ac:dyDescent="0.25">
      <c r="A6096" s="3"/>
      <c r="B6096" s="2"/>
      <c r="C6096" s="2"/>
      <c r="D6096" s="2" t="b">
        <f>IF(AND(NOT(ISBLANK(Table1[[#This Row],[Fetal Sex (Male, Female or Unknown)]])),ISNUMBER(Table1[[#This Row],[Birthweight (grams)]]),ISNUMBER(Table1[[#This Row],[Gestation (days)]])),TRUE,FALSE)</f>
        <v>0</v>
      </c>
      <c r="E6096" s="2" t="str">
        <f>IF(Table1[[#This Row],[Is Data Valid]]=TRUE,IF(Table1[[#This Row],[Fetal Sex (Male, Female or Unknown)]]="Male",Backend!$C$5,IF(Table1[[#This Row],[Fetal Sex (Male, Female or Unknown)]]="Female",Backend!$C$6,IF(Table1[[#This Row],[Fetal Sex (Male, Female or Unknown)]]="Unknown",Backend!$C$7,"Error"))),"")</f>
        <v/>
      </c>
      <c r="F6096" s="8" t="str">
        <f>IF(Table1[[#This Row],[Is Data Valid]]=TRUE,EXP(0.578+0.332*((Table1[[#This Row],[Gestation (days)]]+0.5)/7)-0.00354*((Table1[[#This Row],[Gestation (days)]]+0.5)/7)^2)*Table1[[#This Row],[BW40_3705]],"")</f>
        <v/>
      </c>
      <c r="G6096" s="2" t="str">
        <f>IF(Table1[[#This Row],[Is Data Valid]]=TRUE,((Table1[[#This Row],[Birthweight (grams)]]/Table1[[#This Row],[BW_GA]])-1)/(Backend!$B$3/100*Table1[[#This Row],[BW40_3705]]),"")</f>
        <v/>
      </c>
      <c r="H6096" s="7" t="str">
        <f>IF(Table1[[#This Row],[Is Data Valid]]=TRUE,((Table1[[#This Row],[Birthweight (grams)]]*0.9/Table1[[#This Row],[BW_GA]])-1)/(Backend!$B$3/100*Table1[[#This Row],[BW40_3705]]),"")</f>
        <v/>
      </c>
      <c r="I6096" s="7" t="str">
        <f>IF(Table1[[#This Row],[Is Data Valid]]=TRUE,((Table1[[#This Row],[Birthweight (grams)]]*1.1/Table1[[#This Row],[BW_GA]])-1)/(Backend!$B$3/100*Table1[[#This Row],[BW40_3705]]),"")</f>
        <v/>
      </c>
      <c r="J6096" s="7" t="str">
        <f>IF(Table1[[#This Row],[Is Data Valid]]=TRUE,_xlfn.NORM.S.DIST(Table1[[#This Row],[Birthweight Z-Score]],TRUE)*100,"")</f>
        <v/>
      </c>
      <c r="K6096" s="7" t="str">
        <f>IF(Table1[[#This Row],[Is Data Valid]]=TRUE,_xlfn.NORM.S.DIST(Table1[[#This Row],[Birthweight Z-Score (BW-10%)]],TRUE)*100,"")</f>
        <v/>
      </c>
      <c r="L6096" s="7" t="str">
        <f>IF(Table1[[#This Row],[Is Data Valid]]=TRUE,_xlfn.NORM.S.DIST(Table1[[#This Row],[Birthweight Z-Score (BW+10%)]],TRUE)*100,"")</f>
        <v/>
      </c>
    </row>
    <row r="6097" spans="1:12" x14ac:dyDescent="0.25">
      <c r="A6097" s="3"/>
      <c r="B6097" s="2"/>
      <c r="C6097" s="2"/>
      <c r="D6097" s="2" t="b">
        <f>IF(AND(NOT(ISBLANK(Table1[[#This Row],[Fetal Sex (Male, Female or Unknown)]])),ISNUMBER(Table1[[#This Row],[Birthweight (grams)]]),ISNUMBER(Table1[[#This Row],[Gestation (days)]])),TRUE,FALSE)</f>
        <v>0</v>
      </c>
      <c r="E6097" s="2" t="str">
        <f>IF(Table1[[#This Row],[Is Data Valid]]=TRUE,IF(Table1[[#This Row],[Fetal Sex (Male, Female or Unknown)]]="Male",Backend!$C$5,IF(Table1[[#This Row],[Fetal Sex (Male, Female or Unknown)]]="Female",Backend!$C$6,IF(Table1[[#This Row],[Fetal Sex (Male, Female or Unknown)]]="Unknown",Backend!$C$7,"Error"))),"")</f>
        <v/>
      </c>
      <c r="F6097" s="8" t="str">
        <f>IF(Table1[[#This Row],[Is Data Valid]]=TRUE,EXP(0.578+0.332*((Table1[[#This Row],[Gestation (days)]]+0.5)/7)-0.00354*((Table1[[#This Row],[Gestation (days)]]+0.5)/7)^2)*Table1[[#This Row],[BW40_3705]],"")</f>
        <v/>
      </c>
      <c r="G6097" s="2" t="str">
        <f>IF(Table1[[#This Row],[Is Data Valid]]=TRUE,((Table1[[#This Row],[Birthweight (grams)]]/Table1[[#This Row],[BW_GA]])-1)/(Backend!$B$3/100*Table1[[#This Row],[BW40_3705]]),"")</f>
        <v/>
      </c>
      <c r="H6097" s="7" t="str">
        <f>IF(Table1[[#This Row],[Is Data Valid]]=TRUE,((Table1[[#This Row],[Birthweight (grams)]]*0.9/Table1[[#This Row],[BW_GA]])-1)/(Backend!$B$3/100*Table1[[#This Row],[BW40_3705]]),"")</f>
        <v/>
      </c>
      <c r="I6097" s="7" t="str">
        <f>IF(Table1[[#This Row],[Is Data Valid]]=TRUE,((Table1[[#This Row],[Birthweight (grams)]]*1.1/Table1[[#This Row],[BW_GA]])-1)/(Backend!$B$3/100*Table1[[#This Row],[BW40_3705]]),"")</f>
        <v/>
      </c>
      <c r="J6097" s="7" t="str">
        <f>IF(Table1[[#This Row],[Is Data Valid]]=TRUE,_xlfn.NORM.S.DIST(Table1[[#This Row],[Birthweight Z-Score]],TRUE)*100,"")</f>
        <v/>
      </c>
      <c r="K6097" s="7" t="str">
        <f>IF(Table1[[#This Row],[Is Data Valid]]=TRUE,_xlfn.NORM.S.DIST(Table1[[#This Row],[Birthweight Z-Score (BW-10%)]],TRUE)*100,"")</f>
        <v/>
      </c>
      <c r="L6097" s="7" t="str">
        <f>IF(Table1[[#This Row],[Is Data Valid]]=TRUE,_xlfn.NORM.S.DIST(Table1[[#This Row],[Birthweight Z-Score (BW+10%)]],TRUE)*100,"")</f>
        <v/>
      </c>
    </row>
    <row r="6098" spans="1:12" x14ac:dyDescent="0.25">
      <c r="A6098" s="3"/>
      <c r="B6098" s="2"/>
      <c r="C6098" s="2"/>
      <c r="D6098" s="2" t="b">
        <f>IF(AND(NOT(ISBLANK(Table1[[#This Row],[Fetal Sex (Male, Female or Unknown)]])),ISNUMBER(Table1[[#This Row],[Birthweight (grams)]]),ISNUMBER(Table1[[#This Row],[Gestation (days)]])),TRUE,FALSE)</f>
        <v>0</v>
      </c>
      <c r="E6098" s="2" t="str">
        <f>IF(Table1[[#This Row],[Is Data Valid]]=TRUE,IF(Table1[[#This Row],[Fetal Sex (Male, Female or Unknown)]]="Male",Backend!$C$5,IF(Table1[[#This Row],[Fetal Sex (Male, Female or Unknown)]]="Female",Backend!$C$6,IF(Table1[[#This Row],[Fetal Sex (Male, Female or Unknown)]]="Unknown",Backend!$C$7,"Error"))),"")</f>
        <v/>
      </c>
      <c r="F6098" s="8" t="str">
        <f>IF(Table1[[#This Row],[Is Data Valid]]=TRUE,EXP(0.578+0.332*((Table1[[#This Row],[Gestation (days)]]+0.5)/7)-0.00354*((Table1[[#This Row],[Gestation (days)]]+0.5)/7)^2)*Table1[[#This Row],[BW40_3705]],"")</f>
        <v/>
      </c>
      <c r="G6098" s="2" t="str">
        <f>IF(Table1[[#This Row],[Is Data Valid]]=TRUE,((Table1[[#This Row],[Birthweight (grams)]]/Table1[[#This Row],[BW_GA]])-1)/(Backend!$B$3/100*Table1[[#This Row],[BW40_3705]]),"")</f>
        <v/>
      </c>
      <c r="H6098" s="7" t="str">
        <f>IF(Table1[[#This Row],[Is Data Valid]]=TRUE,((Table1[[#This Row],[Birthweight (grams)]]*0.9/Table1[[#This Row],[BW_GA]])-1)/(Backend!$B$3/100*Table1[[#This Row],[BW40_3705]]),"")</f>
        <v/>
      </c>
      <c r="I6098" s="7" t="str">
        <f>IF(Table1[[#This Row],[Is Data Valid]]=TRUE,((Table1[[#This Row],[Birthweight (grams)]]*1.1/Table1[[#This Row],[BW_GA]])-1)/(Backend!$B$3/100*Table1[[#This Row],[BW40_3705]]),"")</f>
        <v/>
      </c>
      <c r="J6098" s="7" t="str">
        <f>IF(Table1[[#This Row],[Is Data Valid]]=TRUE,_xlfn.NORM.S.DIST(Table1[[#This Row],[Birthweight Z-Score]],TRUE)*100,"")</f>
        <v/>
      </c>
      <c r="K6098" s="7" t="str">
        <f>IF(Table1[[#This Row],[Is Data Valid]]=TRUE,_xlfn.NORM.S.DIST(Table1[[#This Row],[Birthweight Z-Score (BW-10%)]],TRUE)*100,"")</f>
        <v/>
      </c>
      <c r="L6098" s="7" t="str">
        <f>IF(Table1[[#This Row],[Is Data Valid]]=TRUE,_xlfn.NORM.S.DIST(Table1[[#This Row],[Birthweight Z-Score (BW+10%)]],TRUE)*100,"")</f>
        <v/>
      </c>
    </row>
    <row r="6099" spans="1:12" x14ac:dyDescent="0.25">
      <c r="A6099" s="3"/>
      <c r="B6099" s="2"/>
      <c r="C6099" s="2"/>
      <c r="D6099" s="2" t="b">
        <f>IF(AND(NOT(ISBLANK(Table1[[#This Row],[Fetal Sex (Male, Female or Unknown)]])),ISNUMBER(Table1[[#This Row],[Birthweight (grams)]]),ISNUMBER(Table1[[#This Row],[Gestation (days)]])),TRUE,FALSE)</f>
        <v>0</v>
      </c>
      <c r="E6099" s="2" t="str">
        <f>IF(Table1[[#This Row],[Is Data Valid]]=TRUE,IF(Table1[[#This Row],[Fetal Sex (Male, Female or Unknown)]]="Male",Backend!$C$5,IF(Table1[[#This Row],[Fetal Sex (Male, Female or Unknown)]]="Female",Backend!$C$6,IF(Table1[[#This Row],[Fetal Sex (Male, Female or Unknown)]]="Unknown",Backend!$C$7,"Error"))),"")</f>
        <v/>
      </c>
      <c r="F6099" s="8" t="str">
        <f>IF(Table1[[#This Row],[Is Data Valid]]=TRUE,EXP(0.578+0.332*((Table1[[#This Row],[Gestation (days)]]+0.5)/7)-0.00354*((Table1[[#This Row],[Gestation (days)]]+0.5)/7)^2)*Table1[[#This Row],[BW40_3705]],"")</f>
        <v/>
      </c>
      <c r="G6099" s="2" t="str">
        <f>IF(Table1[[#This Row],[Is Data Valid]]=TRUE,((Table1[[#This Row],[Birthweight (grams)]]/Table1[[#This Row],[BW_GA]])-1)/(Backend!$B$3/100*Table1[[#This Row],[BW40_3705]]),"")</f>
        <v/>
      </c>
      <c r="H6099" s="7" t="str">
        <f>IF(Table1[[#This Row],[Is Data Valid]]=TRUE,((Table1[[#This Row],[Birthweight (grams)]]*0.9/Table1[[#This Row],[BW_GA]])-1)/(Backend!$B$3/100*Table1[[#This Row],[BW40_3705]]),"")</f>
        <v/>
      </c>
      <c r="I6099" s="7" t="str">
        <f>IF(Table1[[#This Row],[Is Data Valid]]=TRUE,((Table1[[#This Row],[Birthweight (grams)]]*1.1/Table1[[#This Row],[BW_GA]])-1)/(Backend!$B$3/100*Table1[[#This Row],[BW40_3705]]),"")</f>
        <v/>
      </c>
      <c r="J6099" s="7" t="str">
        <f>IF(Table1[[#This Row],[Is Data Valid]]=TRUE,_xlfn.NORM.S.DIST(Table1[[#This Row],[Birthweight Z-Score]],TRUE)*100,"")</f>
        <v/>
      </c>
      <c r="K6099" s="7" t="str">
        <f>IF(Table1[[#This Row],[Is Data Valid]]=TRUE,_xlfn.NORM.S.DIST(Table1[[#This Row],[Birthweight Z-Score (BW-10%)]],TRUE)*100,"")</f>
        <v/>
      </c>
      <c r="L6099" s="7" t="str">
        <f>IF(Table1[[#This Row],[Is Data Valid]]=TRUE,_xlfn.NORM.S.DIST(Table1[[#This Row],[Birthweight Z-Score (BW+10%)]],TRUE)*100,"")</f>
        <v/>
      </c>
    </row>
    <row r="6100" spans="1:12" x14ac:dyDescent="0.25">
      <c r="A6100" s="3"/>
      <c r="B6100" s="2"/>
      <c r="C6100" s="2"/>
      <c r="D6100" s="2" t="b">
        <f>IF(AND(NOT(ISBLANK(Table1[[#This Row],[Fetal Sex (Male, Female or Unknown)]])),ISNUMBER(Table1[[#This Row],[Birthweight (grams)]]),ISNUMBER(Table1[[#This Row],[Gestation (days)]])),TRUE,FALSE)</f>
        <v>0</v>
      </c>
      <c r="E6100" s="2" t="str">
        <f>IF(Table1[[#This Row],[Is Data Valid]]=TRUE,IF(Table1[[#This Row],[Fetal Sex (Male, Female or Unknown)]]="Male",Backend!$C$5,IF(Table1[[#This Row],[Fetal Sex (Male, Female or Unknown)]]="Female",Backend!$C$6,IF(Table1[[#This Row],[Fetal Sex (Male, Female or Unknown)]]="Unknown",Backend!$C$7,"Error"))),"")</f>
        <v/>
      </c>
      <c r="F6100" s="8" t="str">
        <f>IF(Table1[[#This Row],[Is Data Valid]]=TRUE,EXP(0.578+0.332*((Table1[[#This Row],[Gestation (days)]]+0.5)/7)-0.00354*((Table1[[#This Row],[Gestation (days)]]+0.5)/7)^2)*Table1[[#This Row],[BW40_3705]],"")</f>
        <v/>
      </c>
      <c r="G6100" s="2" t="str">
        <f>IF(Table1[[#This Row],[Is Data Valid]]=TRUE,((Table1[[#This Row],[Birthweight (grams)]]/Table1[[#This Row],[BW_GA]])-1)/(Backend!$B$3/100*Table1[[#This Row],[BW40_3705]]),"")</f>
        <v/>
      </c>
      <c r="H6100" s="7" t="str">
        <f>IF(Table1[[#This Row],[Is Data Valid]]=TRUE,((Table1[[#This Row],[Birthweight (grams)]]*0.9/Table1[[#This Row],[BW_GA]])-1)/(Backend!$B$3/100*Table1[[#This Row],[BW40_3705]]),"")</f>
        <v/>
      </c>
      <c r="I6100" s="7" t="str">
        <f>IF(Table1[[#This Row],[Is Data Valid]]=TRUE,((Table1[[#This Row],[Birthweight (grams)]]*1.1/Table1[[#This Row],[BW_GA]])-1)/(Backend!$B$3/100*Table1[[#This Row],[BW40_3705]]),"")</f>
        <v/>
      </c>
      <c r="J6100" s="7" t="str">
        <f>IF(Table1[[#This Row],[Is Data Valid]]=TRUE,_xlfn.NORM.S.DIST(Table1[[#This Row],[Birthweight Z-Score]],TRUE)*100,"")</f>
        <v/>
      </c>
      <c r="K6100" s="7" t="str">
        <f>IF(Table1[[#This Row],[Is Data Valid]]=TRUE,_xlfn.NORM.S.DIST(Table1[[#This Row],[Birthweight Z-Score (BW-10%)]],TRUE)*100,"")</f>
        <v/>
      </c>
      <c r="L6100" s="7" t="str">
        <f>IF(Table1[[#This Row],[Is Data Valid]]=TRUE,_xlfn.NORM.S.DIST(Table1[[#This Row],[Birthweight Z-Score (BW+10%)]],TRUE)*100,"")</f>
        <v/>
      </c>
    </row>
    <row r="6101" spans="1:12" x14ac:dyDescent="0.25">
      <c r="A6101" s="3"/>
      <c r="B6101" s="2"/>
      <c r="C6101" s="2"/>
      <c r="D6101" s="2" t="b">
        <f>IF(AND(NOT(ISBLANK(Table1[[#This Row],[Fetal Sex (Male, Female or Unknown)]])),ISNUMBER(Table1[[#This Row],[Birthweight (grams)]]),ISNUMBER(Table1[[#This Row],[Gestation (days)]])),TRUE,FALSE)</f>
        <v>0</v>
      </c>
      <c r="E6101" s="2" t="str">
        <f>IF(Table1[[#This Row],[Is Data Valid]]=TRUE,IF(Table1[[#This Row],[Fetal Sex (Male, Female or Unknown)]]="Male",Backend!$C$5,IF(Table1[[#This Row],[Fetal Sex (Male, Female or Unknown)]]="Female",Backend!$C$6,IF(Table1[[#This Row],[Fetal Sex (Male, Female or Unknown)]]="Unknown",Backend!$C$7,"Error"))),"")</f>
        <v/>
      </c>
      <c r="F6101" s="8" t="str">
        <f>IF(Table1[[#This Row],[Is Data Valid]]=TRUE,EXP(0.578+0.332*((Table1[[#This Row],[Gestation (days)]]+0.5)/7)-0.00354*((Table1[[#This Row],[Gestation (days)]]+0.5)/7)^2)*Table1[[#This Row],[BW40_3705]],"")</f>
        <v/>
      </c>
      <c r="G6101" s="2" t="str">
        <f>IF(Table1[[#This Row],[Is Data Valid]]=TRUE,((Table1[[#This Row],[Birthweight (grams)]]/Table1[[#This Row],[BW_GA]])-1)/(Backend!$B$3/100*Table1[[#This Row],[BW40_3705]]),"")</f>
        <v/>
      </c>
      <c r="H6101" s="7" t="str">
        <f>IF(Table1[[#This Row],[Is Data Valid]]=TRUE,((Table1[[#This Row],[Birthweight (grams)]]*0.9/Table1[[#This Row],[BW_GA]])-1)/(Backend!$B$3/100*Table1[[#This Row],[BW40_3705]]),"")</f>
        <v/>
      </c>
      <c r="I6101" s="7" t="str">
        <f>IF(Table1[[#This Row],[Is Data Valid]]=TRUE,((Table1[[#This Row],[Birthweight (grams)]]*1.1/Table1[[#This Row],[BW_GA]])-1)/(Backend!$B$3/100*Table1[[#This Row],[BW40_3705]]),"")</f>
        <v/>
      </c>
      <c r="J6101" s="7" t="str">
        <f>IF(Table1[[#This Row],[Is Data Valid]]=TRUE,_xlfn.NORM.S.DIST(Table1[[#This Row],[Birthweight Z-Score]],TRUE)*100,"")</f>
        <v/>
      </c>
      <c r="K6101" s="7" t="str">
        <f>IF(Table1[[#This Row],[Is Data Valid]]=TRUE,_xlfn.NORM.S.DIST(Table1[[#This Row],[Birthweight Z-Score (BW-10%)]],TRUE)*100,"")</f>
        <v/>
      </c>
      <c r="L6101" s="7" t="str">
        <f>IF(Table1[[#This Row],[Is Data Valid]]=TRUE,_xlfn.NORM.S.DIST(Table1[[#This Row],[Birthweight Z-Score (BW+10%)]],TRUE)*100,"")</f>
        <v/>
      </c>
    </row>
    <row r="6102" spans="1:12" x14ac:dyDescent="0.25">
      <c r="A6102" s="3"/>
      <c r="B6102" s="2"/>
      <c r="C6102" s="2"/>
      <c r="D6102" s="2" t="b">
        <f>IF(AND(NOT(ISBLANK(Table1[[#This Row],[Fetal Sex (Male, Female or Unknown)]])),ISNUMBER(Table1[[#This Row],[Birthweight (grams)]]),ISNUMBER(Table1[[#This Row],[Gestation (days)]])),TRUE,FALSE)</f>
        <v>0</v>
      </c>
      <c r="E6102" s="2" t="str">
        <f>IF(Table1[[#This Row],[Is Data Valid]]=TRUE,IF(Table1[[#This Row],[Fetal Sex (Male, Female or Unknown)]]="Male",Backend!$C$5,IF(Table1[[#This Row],[Fetal Sex (Male, Female or Unknown)]]="Female",Backend!$C$6,IF(Table1[[#This Row],[Fetal Sex (Male, Female or Unknown)]]="Unknown",Backend!$C$7,"Error"))),"")</f>
        <v/>
      </c>
      <c r="F6102" s="8" t="str">
        <f>IF(Table1[[#This Row],[Is Data Valid]]=TRUE,EXP(0.578+0.332*((Table1[[#This Row],[Gestation (days)]]+0.5)/7)-0.00354*((Table1[[#This Row],[Gestation (days)]]+0.5)/7)^2)*Table1[[#This Row],[BW40_3705]],"")</f>
        <v/>
      </c>
      <c r="G6102" s="2" t="str">
        <f>IF(Table1[[#This Row],[Is Data Valid]]=TRUE,((Table1[[#This Row],[Birthweight (grams)]]/Table1[[#This Row],[BW_GA]])-1)/(Backend!$B$3/100*Table1[[#This Row],[BW40_3705]]),"")</f>
        <v/>
      </c>
      <c r="H6102" s="7" t="str">
        <f>IF(Table1[[#This Row],[Is Data Valid]]=TRUE,((Table1[[#This Row],[Birthweight (grams)]]*0.9/Table1[[#This Row],[BW_GA]])-1)/(Backend!$B$3/100*Table1[[#This Row],[BW40_3705]]),"")</f>
        <v/>
      </c>
      <c r="I6102" s="7" t="str">
        <f>IF(Table1[[#This Row],[Is Data Valid]]=TRUE,((Table1[[#This Row],[Birthweight (grams)]]*1.1/Table1[[#This Row],[BW_GA]])-1)/(Backend!$B$3/100*Table1[[#This Row],[BW40_3705]]),"")</f>
        <v/>
      </c>
      <c r="J6102" s="7" t="str">
        <f>IF(Table1[[#This Row],[Is Data Valid]]=TRUE,_xlfn.NORM.S.DIST(Table1[[#This Row],[Birthweight Z-Score]],TRUE)*100,"")</f>
        <v/>
      </c>
      <c r="K6102" s="7" t="str">
        <f>IF(Table1[[#This Row],[Is Data Valid]]=TRUE,_xlfn.NORM.S.DIST(Table1[[#This Row],[Birthweight Z-Score (BW-10%)]],TRUE)*100,"")</f>
        <v/>
      </c>
      <c r="L6102" s="7" t="str">
        <f>IF(Table1[[#This Row],[Is Data Valid]]=TRUE,_xlfn.NORM.S.DIST(Table1[[#This Row],[Birthweight Z-Score (BW+10%)]],TRUE)*100,"")</f>
        <v/>
      </c>
    </row>
    <row r="6103" spans="1:12" x14ac:dyDescent="0.25">
      <c r="A6103" s="3"/>
      <c r="B6103" s="2"/>
      <c r="C6103" s="2"/>
      <c r="D6103" s="2" t="b">
        <f>IF(AND(NOT(ISBLANK(Table1[[#This Row],[Fetal Sex (Male, Female or Unknown)]])),ISNUMBER(Table1[[#This Row],[Birthweight (grams)]]),ISNUMBER(Table1[[#This Row],[Gestation (days)]])),TRUE,FALSE)</f>
        <v>0</v>
      </c>
      <c r="E6103" s="2" t="str">
        <f>IF(Table1[[#This Row],[Is Data Valid]]=TRUE,IF(Table1[[#This Row],[Fetal Sex (Male, Female or Unknown)]]="Male",Backend!$C$5,IF(Table1[[#This Row],[Fetal Sex (Male, Female or Unknown)]]="Female",Backend!$C$6,IF(Table1[[#This Row],[Fetal Sex (Male, Female or Unknown)]]="Unknown",Backend!$C$7,"Error"))),"")</f>
        <v/>
      </c>
      <c r="F6103" s="8" t="str">
        <f>IF(Table1[[#This Row],[Is Data Valid]]=TRUE,EXP(0.578+0.332*((Table1[[#This Row],[Gestation (days)]]+0.5)/7)-0.00354*((Table1[[#This Row],[Gestation (days)]]+0.5)/7)^2)*Table1[[#This Row],[BW40_3705]],"")</f>
        <v/>
      </c>
      <c r="G6103" s="2" t="str">
        <f>IF(Table1[[#This Row],[Is Data Valid]]=TRUE,((Table1[[#This Row],[Birthweight (grams)]]/Table1[[#This Row],[BW_GA]])-1)/(Backend!$B$3/100*Table1[[#This Row],[BW40_3705]]),"")</f>
        <v/>
      </c>
      <c r="H6103" s="7" t="str">
        <f>IF(Table1[[#This Row],[Is Data Valid]]=TRUE,((Table1[[#This Row],[Birthweight (grams)]]*0.9/Table1[[#This Row],[BW_GA]])-1)/(Backend!$B$3/100*Table1[[#This Row],[BW40_3705]]),"")</f>
        <v/>
      </c>
      <c r="I6103" s="7" t="str">
        <f>IF(Table1[[#This Row],[Is Data Valid]]=TRUE,((Table1[[#This Row],[Birthweight (grams)]]*1.1/Table1[[#This Row],[BW_GA]])-1)/(Backend!$B$3/100*Table1[[#This Row],[BW40_3705]]),"")</f>
        <v/>
      </c>
      <c r="J6103" s="7" t="str">
        <f>IF(Table1[[#This Row],[Is Data Valid]]=TRUE,_xlfn.NORM.S.DIST(Table1[[#This Row],[Birthweight Z-Score]],TRUE)*100,"")</f>
        <v/>
      </c>
      <c r="K6103" s="7" t="str">
        <f>IF(Table1[[#This Row],[Is Data Valid]]=TRUE,_xlfn.NORM.S.DIST(Table1[[#This Row],[Birthweight Z-Score (BW-10%)]],TRUE)*100,"")</f>
        <v/>
      </c>
      <c r="L6103" s="7" t="str">
        <f>IF(Table1[[#This Row],[Is Data Valid]]=TRUE,_xlfn.NORM.S.DIST(Table1[[#This Row],[Birthweight Z-Score (BW+10%)]],TRUE)*100,"")</f>
        <v/>
      </c>
    </row>
    <row r="6104" spans="1:12" x14ac:dyDescent="0.25">
      <c r="A6104" s="3"/>
      <c r="B6104" s="2"/>
      <c r="C6104" s="2"/>
      <c r="D6104" s="2" t="b">
        <f>IF(AND(NOT(ISBLANK(Table1[[#This Row],[Fetal Sex (Male, Female or Unknown)]])),ISNUMBER(Table1[[#This Row],[Birthweight (grams)]]),ISNUMBER(Table1[[#This Row],[Gestation (days)]])),TRUE,FALSE)</f>
        <v>0</v>
      </c>
      <c r="E6104" s="2" t="str">
        <f>IF(Table1[[#This Row],[Is Data Valid]]=TRUE,IF(Table1[[#This Row],[Fetal Sex (Male, Female or Unknown)]]="Male",Backend!$C$5,IF(Table1[[#This Row],[Fetal Sex (Male, Female or Unknown)]]="Female",Backend!$C$6,IF(Table1[[#This Row],[Fetal Sex (Male, Female or Unknown)]]="Unknown",Backend!$C$7,"Error"))),"")</f>
        <v/>
      </c>
      <c r="F6104" s="8" t="str">
        <f>IF(Table1[[#This Row],[Is Data Valid]]=TRUE,EXP(0.578+0.332*((Table1[[#This Row],[Gestation (days)]]+0.5)/7)-0.00354*((Table1[[#This Row],[Gestation (days)]]+0.5)/7)^2)*Table1[[#This Row],[BW40_3705]],"")</f>
        <v/>
      </c>
      <c r="G6104" s="2" t="str">
        <f>IF(Table1[[#This Row],[Is Data Valid]]=TRUE,((Table1[[#This Row],[Birthweight (grams)]]/Table1[[#This Row],[BW_GA]])-1)/(Backend!$B$3/100*Table1[[#This Row],[BW40_3705]]),"")</f>
        <v/>
      </c>
      <c r="H6104" s="7" t="str">
        <f>IF(Table1[[#This Row],[Is Data Valid]]=TRUE,((Table1[[#This Row],[Birthweight (grams)]]*0.9/Table1[[#This Row],[BW_GA]])-1)/(Backend!$B$3/100*Table1[[#This Row],[BW40_3705]]),"")</f>
        <v/>
      </c>
      <c r="I6104" s="7" t="str">
        <f>IF(Table1[[#This Row],[Is Data Valid]]=TRUE,((Table1[[#This Row],[Birthweight (grams)]]*1.1/Table1[[#This Row],[BW_GA]])-1)/(Backend!$B$3/100*Table1[[#This Row],[BW40_3705]]),"")</f>
        <v/>
      </c>
      <c r="J6104" s="7" t="str">
        <f>IF(Table1[[#This Row],[Is Data Valid]]=TRUE,_xlfn.NORM.S.DIST(Table1[[#This Row],[Birthweight Z-Score]],TRUE)*100,"")</f>
        <v/>
      </c>
      <c r="K6104" s="7" t="str">
        <f>IF(Table1[[#This Row],[Is Data Valid]]=TRUE,_xlfn.NORM.S.DIST(Table1[[#This Row],[Birthweight Z-Score (BW-10%)]],TRUE)*100,"")</f>
        <v/>
      </c>
      <c r="L6104" s="7" t="str">
        <f>IF(Table1[[#This Row],[Is Data Valid]]=TRUE,_xlfn.NORM.S.DIST(Table1[[#This Row],[Birthweight Z-Score (BW+10%)]],TRUE)*100,"")</f>
        <v/>
      </c>
    </row>
    <row r="6105" spans="1:12" x14ac:dyDescent="0.25">
      <c r="A6105" s="3"/>
      <c r="B6105" s="2"/>
      <c r="C6105" s="2"/>
      <c r="D6105" s="2" t="b">
        <f>IF(AND(NOT(ISBLANK(Table1[[#This Row],[Fetal Sex (Male, Female or Unknown)]])),ISNUMBER(Table1[[#This Row],[Birthweight (grams)]]),ISNUMBER(Table1[[#This Row],[Gestation (days)]])),TRUE,FALSE)</f>
        <v>0</v>
      </c>
      <c r="E6105" s="2" t="str">
        <f>IF(Table1[[#This Row],[Is Data Valid]]=TRUE,IF(Table1[[#This Row],[Fetal Sex (Male, Female or Unknown)]]="Male",Backend!$C$5,IF(Table1[[#This Row],[Fetal Sex (Male, Female or Unknown)]]="Female",Backend!$C$6,IF(Table1[[#This Row],[Fetal Sex (Male, Female or Unknown)]]="Unknown",Backend!$C$7,"Error"))),"")</f>
        <v/>
      </c>
      <c r="F6105" s="8" t="str">
        <f>IF(Table1[[#This Row],[Is Data Valid]]=TRUE,EXP(0.578+0.332*((Table1[[#This Row],[Gestation (days)]]+0.5)/7)-0.00354*((Table1[[#This Row],[Gestation (days)]]+0.5)/7)^2)*Table1[[#This Row],[BW40_3705]],"")</f>
        <v/>
      </c>
      <c r="G6105" s="2" t="str">
        <f>IF(Table1[[#This Row],[Is Data Valid]]=TRUE,((Table1[[#This Row],[Birthweight (grams)]]/Table1[[#This Row],[BW_GA]])-1)/(Backend!$B$3/100*Table1[[#This Row],[BW40_3705]]),"")</f>
        <v/>
      </c>
      <c r="H6105" s="7" t="str">
        <f>IF(Table1[[#This Row],[Is Data Valid]]=TRUE,((Table1[[#This Row],[Birthweight (grams)]]*0.9/Table1[[#This Row],[BW_GA]])-1)/(Backend!$B$3/100*Table1[[#This Row],[BW40_3705]]),"")</f>
        <v/>
      </c>
      <c r="I6105" s="7" t="str">
        <f>IF(Table1[[#This Row],[Is Data Valid]]=TRUE,((Table1[[#This Row],[Birthweight (grams)]]*1.1/Table1[[#This Row],[BW_GA]])-1)/(Backend!$B$3/100*Table1[[#This Row],[BW40_3705]]),"")</f>
        <v/>
      </c>
      <c r="J6105" s="7" t="str">
        <f>IF(Table1[[#This Row],[Is Data Valid]]=TRUE,_xlfn.NORM.S.DIST(Table1[[#This Row],[Birthweight Z-Score]],TRUE)*100,"")</f>
        <v/>
      </c>
      <c r="K6105" s="7" t="str">
        <f>IF(Table1[[#This Row],[Is Data Valid]]=TRUE,_xlfn.NORM.S.DIST(Table1[[#This Row],[Birthweight Z-Score (BW-10%)]],TRUE)*100,"")</f>
        <v/>
      </c>
      <c r="L6105" s="7" t="str">
        <f>IF(Table1[[#This Row],[Is Data Valid]]=TRUE,_xlfn.NORM.S.DIST(Table1[[#This Row],[Birthweight Z-Score (BW+10%)]],TRUE)*100,"")</f>
        <v/>
      </c>
    </row>
    <row r="6106" spans="1:12" x14ac:dyDescent="0.25">
      <c r="A6106" s="3"/>
      <c r="B6106" s="2"/>
      <c r="C6106" s="2"/>
      <c r="D6106" s="2" t="b">
        <f>IF(AND(NOT(ISBLANK(Table1[[#This Row],[Fetal Sex (Male, Female or Unknown)]])),ISNUMBER(Table1[[#This Row],[Birthweight (grams)]]),ISNUMBER(Table1[[#This Row],[Gestation (days)]])),TRUE,FALSE)</f>
        <v>0</v>
      </c>
      <c r="E6106" s="2" t="str">
        <f>IF(Table1[[#This Row],[Is Data Valid]]=TRUE,IF(Table1[[#This Row],[Fetal Sex (Male, Female or Unknown)]]="Male",Backend!$C$5,IF(Table1[[#This Row],[Fetal Sex (Male, Female or Unknown)]]="Female",Backend!$C$6,IF(Table1[[#This Row],[Fetal Sex (Male, Female or Unknown)]]="Unknown",Backend!$C$7,"Error"))),"")</f>
        <v/>
      </c>
      <c r="F6106" s="8" t="str">
        <f>IF(Table1[[#This Row],[Is Data Valid]]=TRUE,EXP(0.578+0.332*((Table1[[#This Row],[Gestation (days)]]+0.5)/7)-0.00354*((Table1[[#This Row],[Gestation (days)]]+0.5)/7)^2)*Table1[[#This Row],[BW40_3705]],"")</f>
        <v/>
      </c>
      <c r="G6106" s="2" t="str">
        <f>IF(Table1[[#This Row],[Is Data Valid]]=TRUE,((Table1[[#This Row],[Birthweight (grams)]]/Table1[[#This Row],[BW_GA]])-1)/(Backend!$B$3/100*Table1[[#This Row],[BW40_3705]]),"")</f>
        <v/>
      </c>
      <c r="H6106" s="7" t="str">
        <f>IF(Table1[[#This Row],[Is Data Valid]]=TRUE,((Table1[[#This Row],[Birthweight (grams)]]*0.9/Table1[[#This Row],[BW_GA]])-1)/(Backend!$B$3/100*Table1[[#This Row],[BW40_3705]]),"")</f>
        <v/>
      </c>
      <c r="I6106" s="7" t="str">
        <f>IF(Table1[[#This Row],[Is Data Valid]]=TRUE,((Table1[[#This Row],[Birthweight (grams)]]*1.1/Table1[[#This Row],[BW_GA]])-1)/(Backend!$B$3/100*Table1[[#This Row],[BW40_3705]]),"")</f>
        <v/>
      </c>
      <c r="J6106" s="7" t="str">
        <f>IF(Table1[[#This Row],[Is Data Valid]]=TRUE,_xlfn.NORM.S.DIST(Table1[[#This Row],[Birthweight Z-Score]],TRUE)*100,"")</f>
        <v/>
      </c>
      <c r="K6106" s="7" t="str">
        <f>IF(Table1[[#This Row],[Is Data Valid]]=TRUE,_xlfn.NORM.S.DIST(Table1[[#This Row],[Birthweight Z-Score (BW-10%)]],TRUE)*100,"")</f>
        <v/>
      </c>
      <c r="L6106" s="7" t="str">
        <f>IF(Table1[[#This Row],[Is Data Valid]]=TRUE,_xlfn.NORM.S.DIST(Table1[[#This Row],[Birthweight Z-Score (BW+10%)]],TRUE)*100,"")</f>
        <v/>
      </c>
    </row>
    <row r="6107" spans="1:12" x14ac:dyDescent="0.25">
      <c r="A6107" s="3"/>
      <c r="B6107" s="2"/>
      <c r="C6107" s="2"/>
      <c r="D6107" s="2" t="b">
        <f>IF(AND(NOT(ISBLANK(Table1[[#This Row],[Fetal Sex (Male, Female or Unknown)]])),ISNUMBER(Table1[[#This Row],[Birthweight (grams)]]),ISNUMBER(Table1[[#This Row],[Gestation (days)]])),TRUE,FALSE)</f>
        <v>0</v>
      </c>
      <c r="E6107" s="2" t="str">
        <f>IF(Table1[[#This Row],[Is Data Valid]]=TRUE,IF(Table1[[#This Row],[Fetal Sex (Male, Female or Unknown)]]="Male",Backend!$C$5,IF(Table1[[#This Row],[Fetal Sex (Male, Female or Unknown)]]="Female",Backend!$C$6,IF(Table1[[#This Row],[Fetal Sex (Male, Female or Unknown)]]="Unknown",Backend!$C$7,"Error"))),"")</f>
        <v/>
      </c>
      <c r="F6107" s="8" t="str">
        <f>IF(Table1[[#This Row],[Is Data Valid]]=TRUE,EXP(0.578+0.332*((Table1[[#This Row],[Gestation (days)]]+0.5)/7)-0.00354*((Table1[[#This Row],[Gestation (days)]]+0.5)/7)^2)*Table1[[#This Row],[BW40_3705]],"")</f>
        <v/>
      </c>
      <c r="G6107" s="2" t="str">
        <f>IF(Table1[[#This Row],[Is Data Valid]]=TRUE,((Table1[[#This Row],[Birthweight (grams)]]/Table1[[#This Row],[BW_GA]])-1)/(Backend!$B$3/100*Table1[[#This Row],[BW40_3705]]),"")</f>
        <v/>
      </c>
      <c r="H6107" s="7" t="str">
        <f>IF(Table1[[#This Row],[Is Data Valid]]=TRUE,((Table1[[#This Row],[Birthweight (grams)]]*0.9/Table1[[#This Row],[BW_GA]])-1)/(Backend!$B$3/100*Table1[[#This Row],[BW40_3705]]),"")</f>
        <v/>
      </c>
      <c r="I6107" s="7" t="str">
        <f>IF(Table1[[#This Row],[Is Data Valid]]=TRUE,((Table1[[#This Row],[Birthweight (grams)]]*1.1/Table1[[#This Row],[BW_GA]])-1)/(Backend!$B$3/100*Table1[[#This Row],[BW40_3705]]),"")</f>
        <v/>
      </c>
      <c r="J6107" s="7" t="str">
        <f>IF(Table1[[#This Row],[Is Data Valid]]=TRUE,_xlfn.NORM.S.DIST(Table1[[#This Row],[Birthweight Z-Score]],TRUE)*100,"")</f>
        <v/>
      </c>
      <c r="K6107" s="7" t="str">
        <f>IF(Table1[[#This Row],[Is Data Valid]]=TRUE,_xlfn.NORM.S.DIST(Table1[[#This Row],[Birthweight Z-Score (BW-10%)]],TRUE)*100,"")</f>
        <v/>
      </c>
      <c r="L6107" s="7" t="str">
        <f>IF(Table1[[#This Row],[Is Data Valid]]=TRUE,_xlfn.NORM.S.DIST(Table1[[#This Row],[Birthweight Z-Score (BW+10%)]],TRUE)*100,"")</f>
        <v/>
      </c>
    </row>
    <row r="6108" spans="1:12" x14ac:dyDescent="0.25">
      <c r="A6108" s="3"/>
      <c r="B6108" s="2"/>
      <c r="C6108" s="2"/>
      <c r="D6108" s="2" t="b">
        <f>IF(AND(NOT(ISBLANK(Table1[[#This Row],[Fetal Sex (Male, Female or Unknown)]])),ISNUMBER(Table1[[#This Row],[Birthweight (grams)]]),ISNUMBER(Table1[[#This Row],[Gestation (days)]])),TRUE,FALSE)</f>
        <v>0</v>
      </c>
      <c r="E6108" s="2" t="str">
        <f>IF(Table1[[#This Row],[Is Data Valid]]=TRUE,IF(Table1[[#This Row],[Fetal Sex (Male, Female or Unknown)]]="Male",Backend!$C$5,IF(Table1[[#This Row],[Fetal Sex (Male, Female or Unknown)]]="Female",Backend!$C$6,IF(Table1[[#This Row],[Fetal Sex (Male, Female or Unknown)]]="Unknown",Backend!$C$7,"Error"))),"")</f>
        <v/>
      </c>
      <c r="F6108" s="8" t="str">
        <f>IF(Table1[[#This Row],[Is Data Valid]]=TRUE,EXP(0.578+0.332*((Table1[[#This Row],[Gestation (days)]]+0.5)/7)-0.00354*((Table1[[#This Row],[Gestation (days)]]+0.5)/7)^2)*Table1[[#This Row],[BW40_3705]],"")</f>
        <v/>
      </c>
      <c r="G6108" s="2" t="str">
        <f>IF(Table1[[#This Row],[Is Data Valid]]=TRUE,((Table1[[#This Row],[Birthweight (grams)]]/Table1[[#This Row],[BW_GA]])-1)/(Backend!$B$3/100*Table1[[#This Row],[BW40_3705]]),"")</f>
        <v/>
      </c>
      <c r="H6108" s="7" t="str">
        <f>IF(Table1[[#This Row],[Is Data Valid]]=TRUE,((Table1[[#This Row],[Birthweight (grams)]]*0.9/Table1[[#This Row],[BW_GA]])-1)/(Backend!$B$3/100*Table1[[#This Row],[BW40_3705]]),"")</f>
        <v/>
      </c>
      <c r="I6108" s="7" t="str">
        <f>IF(Table1[[#This Row],[Is Data Valid]]=TRUE,((Table1[[#This Row],[Birthweight (grams)]]*1.1/Table1[[#This Row],[BW_GA]])-1)/(Backend!$B$3/100*Table1[[#This Row],[BW40_3705]]),"")</f>
        <v/>
      </c>
      <c r="J6108" s="7" t="str">
        <f>IF(Table1[[#This Row],[Is Data Valid]]=TRUE,_xlfn.NORM.S.DIST(Table1[[#This Row],[Birthweight Z-Score]],TRUE)*100,"")</f>
        <v/>
      </c>
      <c r="K6108" s="7" t="str">
        <f>IF(Table1[[#This Row],[Is Data Valid]]=TRUE,_xlfn.NORM.S.DIST(Table1[[#This Row],[Birthweight Z-Score (BW-10%)]],TRUE)*100,"")</f>
        <v/>
      </c>
      <c r="L6108" s="7" t="str">
        <f>IF(Table1[[#This Row],[Is Data Valid]]=TRUE,_xlfn.NORM.S.DIST(Table1[[#This Row],[Birthweight Z-Score (BW+10%)]],TRUE)*100,"")</f>
        <v/>
      </c>
    </row>
    <row r="6109" spans="1:12" x14ac:dyDescent="0.25">
      <c r="A6109" s="3"/>
      <c r="B6109" s="2"/>
      <c r="C6109" s="2"/>
      <c r="D6109" s="2" t="b">
        <f>IF(AND(NOT(ISBLANK(Table1[[#This Row],[Fetal Sex (Male, Female or Unknown)]])),ISNUMBER(Table1[[#This Row],[Birthweight (grams)]]),ISNUMBER(Table1[[#This Row],[Gestation (days)]])),TRUE,FALSE)</f>
        <v>0</v>
      </c>
      <c r="E6109" s="2" t="str">
        <f>IF(Table1[[#This Row],[Is Data Valid]]=TRUE,IF(Table1[[#This Row],[Fetal Sex (Male, Female or Unknown)]]="Male",Backend!$C$5,IF(Table1[[#This Row],[Fetal Sex (Male, Female or Unknown)]]="Female",Backend!$C$6,IF(Table1[[#This Row],[Fetal Sex (Male, Female or Unknown)]]="Unknown",Backend!$C$7,"Error"))),"")</f>
        <v/>
      </c>
      <c r="F6109" s="8" t="str">
        <f>IF(Table1[[#This Row],[Is Data Valid]]=TRUE,EXP(0.578+0.332*((Table1[[#This Row],[Gestation (days)]]+0.5)/7)-0.00354*((Table1[[#This Row],[Gestation (days)]]+0.5)/7)^2)*Table1[[#This Row],[BW40_3705]],"")</f>
        <v/>
      </c>
      <c r="G6109" s="2" t="str">
        <f>IF(Table1[[#This Row],[Is Data Valid]]=TRUE,((Table1[[#This Row],[Birthweight (grams)]]/Table1[[#This Row],[BW_GA]])-1)/(Backend!$B$3/100*Table1[[#This Row],[BW40_3705]]),"")</f>
        <v/>
      </c>
      <c r="H6109" s="7" t="str">
        <f>IF(Table1[[#This Row],[Is Data Valid]]=TRUE,((Table1[[#This Row],[Birthweight (grams)]]*0.9/Table1[[#This Row],[BW_GA]])-1)/(Backend!$B$3/100*Table1[[#This Row],[BW40_3705]]),"")</f>
        <v/>
      </c>
      <c r="I6109" s="7" t="str">
        <f>IF(Table1[[#This Row],[Is Data Valid]]=TRUE,((Table1[[#This Row],[Birthweight (grams)]]*1.1/Table1[[#This Row],[BW_GA]])-1)/(Backend!$B$3/100*Table1[[#This Row],[BW40_3705]]),"")</f>
        <v/>
      </c>
      <c r="J6109" s="7" t="str">
        <f>IF(Table1[[#This Row],[Is Data Valid]]=TRUE,_xlfn.NORM.S.DIST(Table1[[#This Row],[Birthweight Z-Score]],TRUE)*100,"")</f>
        <v/>
      </c>
      <c r="K6109" s="7" t="str">
        <f>IF(Table1[[#This Row],[Is Data Valid]]=TRUE,_xlfn.NORM.S.DIST(Table1[[#This Row],[Birthweight Z-Score (BW-10%)]],TRUE)*100,"")</f>
        <v/>
      </c>
      <c r="L6109" s="7" t="str">
        <f>IF(Table1[[#This Row],[Is Data Valid]]=TRUE,_xlfn.NORM.S.DIST(Table1[[#This Row],[Birthweight Z-Score (BW+10%)]],TRUE)*100,"")</f>
        <v/>
      </c>
    </row>
    <row r="6110" spans="1:12" x14ac:dyDescent="0.25">
      <c r="A6110" s="3"/>
      <c r="B6110" s="2"/>
      <c r="C6110" s="2"/>
      <c r="D6110" s="2" t="b">
        <f>IF(AND(NOT(ISBLANK(Table1[[#This Row],[Fetal Sex (Male, Female or Unknown)]])),ISNUMBER(Table1[[#This Row],[Birthweight (grams)]]),ISNUMBER(Table1[[#This Row],[Gestation (days)]])),TRUE,FALSE)</f>
        <v>0</v>
      </c>
      <c r="E6110" s="2" t="str">
        <f>IF(Table1[[#This Row],[Is Data Valid]]=TRUE,IF(Table1[[#This Row],[Fetal Sex (Male, Female or Unknown)]]="Male",Backend!$C$5,IF(Table1[[#This Row],[Fetal Sex (Male, Female or Unknown)]]="Female",Backend!$C$6,IF(Table1[[#This Row],[Fetal Sex (Male, Female or Unknown)]]="Unknown",Backend!$C$7,"Error"))),"")</f>
        <v/>
      </c>
      <c r="F6110" s="8" t="str">
        <f>IF(Table1[[#This Row],[Is Data Valid]]=TRUE,EXP(0.578+0.332*((Table1[[#This Row],[Gestation (days)]]+0.5)/7)-0.00354*((Table1[[#This Row],[Gestation (days)]]+0.5)/7)^2)*Table1[[#This Row],[BW40_3705]],"")</f>
        <v/>
      </c>
      <c r="G6110" s="2" t="str">
        <f>IF(Table1[[#This Row],[Is Data Valid]]=TRUE,((Table1[[#This Row],[Birthweight (grams)]]/Table1[[#This Row],[BW_GA]])-1)/(Backend!$B$3/100*Table1[[#This Row],[BW40_3705]]),"")</f>
        <v/>
      </c>
      <c r="H6110" s="7" t="str">
        <f>IF(Table1[[#This Row],[Is Data Valid]]=TRUE,((Table1[[#This Row],[Birthweight (grams)]]*0.9/Table1[[#This Row],[BW_GA]])-1)/(Backend!$B$3/100*Table1[[#This Row],[BW40_3705]]),"")</f>
        <v/>
      </c>
      <c r="I6110" s="7" t="str">
        <f>IF(Table1[[#This Row],[Is Data Valid]]=TRUE,((Table1[[#This Row],[Birthweight (grams)]]*1.1/Table1[[#This Row],[BW_GA]])-1)/(Backend!$B$3/100*Table1[[#This Row],[BW40_3705]]),"")</f>
        <v/>
      </c>
      <c r="J6110" s="7" t="str">
        <f>IF(Table1[[#This Row],[Is Data Valid]]=TRUE,_xlfn.NORM.S.DIST(Table1[[#This Row],[Birthweight Z-Score]],TRUE)*100,"")</f>
        <v/>
      </c>
      <c r="K6110" s="7" t="str">
        <f>IF(Table1[[#This Row],[Is Data Valid]]=TRUE,_xlfn.NORM.S.DIST(Table1[[#This Row],[Birthweight Z-Score (BW-10%)]],TRUE)*100,"")</f>
        <v/>
      </c>
      <c r="L6110" s="7" t="str">
        <f>IF(Table1[[#This Row],[Is Data Valid]]=TRUE,_xlfn.NORM.S.DIST(Table1[[#This Row],[Birthweight Z-Score (BW+10%)]],TRUE)*100,"")</f>
        <v/>
      </c>
    </row>
    <row r="6111" spans="1:12" x14ac:dyDescent="0.25">
      <c r="A6111" s="3"/>
      <c r="B6111" s="2"/>
      <c r="C6111" s="2"/>
      <c r="D6111" s="2" t="b">
        <f>IF(AND(NOT(ISBLANK(Table1[[#This Row],[Fetal Sex (Male, Female or Unknown)]])),ISNUMBER(Table1[[#This Row],[Birthweight (grams)]]),ISNUMBER(Table1[[#This Row],[Gestation (days)]])),TRUE,FALSE)</f>
        <v>0</v>
      </c>
      <c r="E6111" s="2" t="str">
        <f>IF(Table1[[#This Row],[Is Data Valid]]=TRUE,IF(Table1[[#This Row],[Fetal Sex (Male, Female or Unknown)]]="Male",Backend!$C$5,IF(Table1[[#This Row],[Fetal Sex (Male, Female or Unknown)]]="Female",Backend!$C$6,IF(Table1[[#This Row],[Fetal Sex (Male, Female or Unknown)]]="Unknown",Backend!$C$7,"Error"))),"")</f>
        <v/>
      </c>
      <c r="F6111" s="8" t="str">
        <f>IF(Table1[[#This Row],[Is Data Valid]]=TRUE,EXP(0.578+0.332*((Table1[[#This Row],[Gestation (days)]]+0.5)/7)-0.00354*((Table1[[#This Row],[Gestation (days)]]+0.5)/7)^2)*Table1[[#This Row],[BW40_3705]],"")</f>
        <v/>
      </c>
      <c r="G6111" s="2" t="str">
        <f>IF(Table1[[#This Row],[Is Data Valid]]=TRUE,((Table1[[#This Row],[Birthweight (grams)]]/Table1[[#This Row],[BW_GA]])-1)/(Backend!$B$3/100*Table1[[#This Row],[BW40_3705]]),"")</f>
        <v/>
      </c>
      <c r="H6111" s="7" t="str">
        <f>IF(Table1[[#This Row],[Is Data Valid]]=TRUE,((Table1[[#This Row],[Birthweight (grams)]]*0.9/Table1[[#This Row],[BW_GA]])-1)/(Backend!$B$3/100*Table1[[#This Row],[BW40_3705]]),"")</f>
        <v/>
      </c>
      <c r="I6111" s="7" t="str">
        <f>IF(Table1[[#This Row],[Is Data Valid]]=TRUE,((Table1[[#This Row],[Birthweight (grams)]]*1.1/Table1[[#This Row],[BW_GA]])-1)/(Backend!$B$3/100*Table1[[#This Row],[BW40_3705]]),"")</f>
        <v/>
      </c>
      <c r="J6111" s="7" t="str">
        <f>IF(Table1[[#This Row],[Is Data Valid]]=TRUE,_xlfn.NORM.S.DIST(Table1[[#This Row],[Birthweight Z-Score]],TRUE)*100,"")</f>
        <v/>
      </c>
      <c r="K6111" s="7" t="str">
        <f>IF(Table1[[#This Row],[Is Data Valid]]=TRUE,_xlfn.NORM.S.DIST(Table1[[#This Row],[Birthweight Z-Score (BW-10%)]],TRUE)*100,"")</f>
        <v/>
      </c>
      <c r="L6111" s="7" t="str">
        <f>IF(Table1[[#This Row],[Is Data Valid]]=TRUE,_xlfn.NORM.S.DIST(Table1[[#This Row],[Birthweight Z-Score (BW+10%)]],TRUE)*100,"")</f>
        <v/>
      </c>
    </row>
    <row r="6112" spans="1:12" x14ac:dyDescent="0.25">
      <c r="A6112" s="3"/>
      <c r="B6112" s="2"/>
      <c r="C6112" s="2"/>
      <c r="D6112" s="2" t="b">
        <f>IF(AND(NOT(ISBLANK(Table1[[#This Row],[Fetal Sex (Male, Female or Unknown)]])),ISNUMBER(Table1[[#This Row],[Birthweight (grams)]]),ISNUMBER(Table1[[#This Row],[Gestation (days)]])),TRUE,FALSE)</f>
        <v>0</v>
      </c>
      <c r="E6112" s="2" t="str">
        <f>IF(Table1[[#This Row],[Is Data Valid]]=TRUE,IF(Table1[[#This Row],[Fetal Sex (Male, Female or Unknown)]]="Male",Backend!$C$5,IF(Table1[[#This Row],[Fetal Sex (Male, Female or Unknown)]]="Female",Backend!$C$6,IF(Table1[[#This Row],[Fetal Sex (Male, Female or Unknown)]]="Unknown",Backend!$C$7,"Error"))),"")</f>
        <v/>
      </c>
      <c r="F6112" s="8" t="str">
        <f>IF(Table1[[#This Row],[Is Data Valid]]=TRUE,EXP(0.578+0.332*((Table1[[#This Row],[Gestation (days)]]+0.5)/7)-0.00354*((Table1[[#This Row],[Gestation (days)]]+0.5)/7)^2)*Table1[[#This Row],[BW40_3705]],"")</f>
        <v/>
      </c>
      <c r="G6112" s="2" t="str">
        <f>IF(Table1[[#This Row],[Is Data Valid]]=TRUE,((Table1[[#This Row],[Birthweight (grams)]]/Table1[[#This Row],[BW_GA]])-1)/(Backend!$B$3/100*Table1[[#This Row],[BW40_3705]]),"")</f>
        <v/>
      </c>
      <c r="H6112" s="7" t="str">
        <f>IF(Table1[[#This Row],[Is Data Valid]]=TRUE,((Table1[[#This Row],[Birthweight (grams)]]*0.9/Table1[[#This Row],[BW_GA]])-1)/(Backend!$B$3/100*Table1[[#This Row],[BW40_3705]]),"")</f>
        <v/>
      </c>
      <c r="I6112" s="7" t="str">
        <f>IF(Table1[[#This Row],[Is Data Valid]]=TRUE,((Table1[[#This Row],[Birthweight (grams)]]*1.1/Table1[[#This Row],[BW_GA]])-1)/(Backend!$B$3/100*Table1[[#This Row],[BW40_3705]]),"")</f>
        <v/>
      </c>
      <c r="J6112" s="7" t="str">
        <f>IF(Table1[[#This Row],[Is Data Valid]]=TRUE,_xlfn.NORM.S.DIST(Table1[[#This Row],[Birthweight Z-Score]],TRUE)*100,"")</f>
        <v/>
      </c>
      <c r="K6112" s="7" t="str">
        <f>IF(Table1[[#This Row],[Is Data Valid]]=TRUE,_xlfn.NORM.S.DIST(Table1[[#This Row],[Birthweight Z-Score (BW-10%)]],TRUE)*100,"")</f>
        <v/>
      </c>
      <c r="L6112" s="7" t="str">
        <f>IF(Table1[[#This Row],[Is Data Valid]]=TRUE,_xlfn.NORM.S.DIST(Table1[[#This Row],[Birthweight Z-Score (BW+10%)]],TRUE)*100,"")</f>
        <v/>
      </c>
    </row>
    <row r="6113" spans="1:12" x14ac:dyDescent="0.25">
      <c r="A6113" s="3"/>
      <c r="B6113" s="2"/>
      <c r="C6113" s="2"/>
      <c r="D6113" s="2" t="b">
        <f>IF(AND(NOT(ISBLANK(Table1[[#This Row],[Fetal Sex (Male, Female or Unknown)]])),ISNUMBER(Table1[[#This Row],[Birthweight (grams)]]),ISNUMBER(Table1[[#This Row],[Gestation (days)]])),TRUE,FALSE)</f>
        <v>0</v>
      </c>
      <c r="E6113" s="2" t="str">
        <f>IF(Table1[[#This Row],[Is Data Valid]]=TRUE,IF(Table1[[#This Row],[Fetal Sex (Male, Female or Unknown)]]="Male",Backend!$C$5,IF(Table1[[#This Row],[Fetal Sex (Male, Female or Unknown)]]="Female",Backend!$C$6,IF(Table1[[#This Row],[Fetal Sex (Male, Female or Unknown)]]="Unknown",Backend!$C$7,"Error"))),"")</f>
        <v/>
      </c>
      <c r="F6113" s="8" t="str">
        <f>IF(Table1[[#This Row],[Is Data Valid]]=TRUE,EXP(0.578+0.332*((Table1[[#This Row],[Gestation (days)]]+0.5)/7)-0.00354*((Table1[[#This Row],[Gestation (days)]]+0.5)/7)^2)*Table1[[#This Row],[BW40_3705]],"")</f>
        <v/>
      </c>
      <c r="G6113" s="2" t="str">
        <f>IF(Table1[[#This Row],[Is Data Valid]]=TRUE,((Table1[[#This Row],[Birthweight (grams)]]/Table1[[#This Row],[BW_GA]])-1)/(Backend!$B$3/100*Table1[[#This Row],[BW40_3705]]),"")</f>
        <v/>
      </c>
      <c r="H6113" s="7" t="str">
        <f>IF(Table1[[#This Row],[Is Data Valid]]=TRUE,((Table1[[#This Row],[Birthweight (grams)]]*0.9/Table1[[#This Row],[BW_GA]])-1)/(Backend!$B$3/100*Table1[[#This Row],[BW40_3705]]),"")</f>
        <v/>
      </c>
      <c r="I6113" s="7" t="str">
        <f>IF(Table1[[#This Row],[Is Data Valid]]=TRUE,((Table1[[#This Row],[Birthweight (grams)]]*1.1/Table1[[#This Row],[BW_GA]])-1)/(Backend!$B$3/100*Table1[[#This Row],[BW40_3705]]),"")</f>
        <v/>
      </c>
      <c r="J6113" s="7" t="str">
        <f>IF(Table1[[#This Row],[Is Data Valid]]=TRUE,_xlfn.NORM.S.DIST(Table1[[#This Row],[Birthweight Z-Score]],TRUE)*100,"")</f>
        <v/>
      </c>
      <c r="K6113" s="7" t="str">
        <f>IF(Table1[[#This Row],[Is Data Valid]]=TRUE,_xlfn.NORM.S.DIST(Table1[[#This Row],[Birthweight Z-Score (BW-10%)]],TRUE)*100,"")</f>
        <v/>
      </c>
      <c r="L6113" s="7" t="str">
        <f>IF(Table1[[#This Row],[Is Data Valid]]=TRUE,_xlfn.NORM.S.DIST(Table1[[#This Row],[Birthweight Z-Score (BW+10%)]],TRUE)*100,"")</f>
        <v/>
      </c>
    </row>
    <row r="6114" spans="1:12" x14ac:dyDescent="0.25">
      <c r="A6114" s="3"/>
      <c r="B6114" s="2"/>
      <c r="C6114" s="2"/>
      <c r="D6114" s="2" t="b">
        <f>IF(AND(NOT(ISBLANK(Table1[[#This Row],[Fetal Sex (Male, Female or Unknown)]])),ISNUMBER(Table1[[#This Row],[Birthweight (grams)]]),ISNUMBER(Table1[[#This Row],[Gestation (days)]])),TRUE,FALSE)</f>
        <v>0</v>
      </c>
      <c r="E6114" s="2" t="str">
        <f>IF(Table1[[#This Row],[Is Data Valid]]=TRUE,IF(Table1[[#This Row],[Fetal Sex (Male, Female or Unknown)]]="Male",Backend!$C$5,IF(Table1[[#This Row],[Fetal Sex (Male, Female or Unknown)]]="Female",Backend!$C$6,IF(Table1[[#This Row],[Fetal Sex (Male, Female or Unknown)]]="Unknown",Backend!$C$7,"Error"))),"")</f>
        <v/>
      </c>
      <c r="F6114" s="8" t="str">
        <f>IF(Table1[[#This Row],[Is Data Valid]]=TRUE,EXP(0.578+0.332*((Table1[[#This Row],[Gestation (days)]]+0.5)/7)-0.00354*((Table1[[#This Row],[Gestation (days)]]+0.5)/7)^2)*Table1[[#This Row],[BW40_3705]],"")</f>
        <v/>
      </c>
      <c r="G6114" s="2" t="str">
        <f>IF(Table1[[#This Row],[Is Data Valid]]=TRUE,((Table1[[#This Row],[Birthweight (grams)]]/Table1[[#This Row],[BW_GA]])-1)/(Backend!$B$3/100*Table1[[#This Row],[BW40_3705]]),"")</f>
        <v/>
      </c>
      <c r="H6114" s="7" t="str">
        <f>IF(Table1[[#This Row],[Is Data Valid]]=TRUE,((Table1[[#This Row],[Birthweight (grams)]]*0.9/Table1[[#This Row],[BW_GA]])-1)/(Backend!$B$3/100*Table1[[#This Row],[BW40_3705]]),"")</f>
        <v/>
      </c>
      <c r="I6114" s="7" t="str">
        <f>IF(Table1[[#This Row],[Is Data Valid]]=TRUE,((Table1[[#This Row],[Birthweight (grams)]]*1.1/Table1[[#This Row],[BW_GA]])-1)/(Backend!$B$3/100*Table1[[#This Row],[BW40_3705]]),"")</f>
        <v/>
      </c>
      <c r="J6114" s="7" t="str">
        <f>IF(Table1[[#This Row],[Is Data Valid]]=TRUE,_xlfn.NORM.S.DIST(Table1[[#This Row],[Birthweight Z-Score]],TRUE)*100,"")</f>
        <v/>
      </c>
      <c r="K6114" s="7" t="str">
        <f>IF(Table1[[#This Row],[Is Data Valid]]=TRUE,_xlfn.NORM.S.DIST(Table1[[#This Row],[Birthweight Z-Score (BW-10%)]],TRUE)*100,"")</f>
        <v/>
      </c>
      <c r="L6114" s="7" t="str">
        <f>IF(Table1[[#This Row],[Is Data Valid]]=TRUE,_xlfn.NORM.S.DIST(Table1[[#This Row],[Birthweight Z-Score (BW+10%)]],TRUE)*100,"")</f>
        <v/>
      </c>
    </row>
    <row r="6115" spans="1:12" x14ac:dyDescent="0.25">
      <c r="A6115" s="3"/>
      <c r="B6115" s="2"/>
      <c r="C6115" s="2"/>
      <c r="D6115" s="2" t="b">
        <f>IF(AND(NOT(ISBLANK(Table1[[#This Row],[Fetal Sex (Male, Female or Unknown)]])),ISNUMBER(Table1[[#This Row],[Birthweight (grams)]]),ISNUMBER(Table1[[#This Row],[Gestation (days)]])),TRUE,FALSE)</f>
        <v>0</v>
      </c>
      <c r="E6115" s="2" t="str">
        <f>IF(Table1[[#This Row],[Is Data Valid]]=TRUE,IF(Table1[[#This Row],[Fetal Sex (Male, Female or Unknown)]]="Male",Backend!$C$5,IF(Table1[[#This Row],[Fetal Sex (Male, Female or Unknown)]]="Female",Backend!$C$6,IF(Table1[[#This Row],[Fetal Sex (Male, Female or Unknown)]]="Unknown",Backend!$C$7,"Error"))),"")</f>
        <v/>
      </c>
      <c r="F6115" s="8" t="str">
        <f>IF(Table1[[#This Row],[Is Data Valid]]=TRUE,EXP(0.578+0.332*((Table1[[#This Row],[Gestation (days)]]+0.5)/7)-0.00354*((Table1[[#This Row],[Gestation (days)]]+0.5)/7)^2)*Table1[[#This Row],[BW40_3705]],"")</f>
        <v/>
      </c>
      <c r="G6115" s="2" t="str">
        <f>IF(Table1[[#This Row],[Is Data Valid]]=TRUE,((Table1[[#This Row],[Birthweight (grams)]]/Table1[[#This Row],[BW_GA]])-1)/(Backend!$B$3/100*Table1[[#This Row],[BW40_3705]]),"")</f>
        <v/>
      </c>
      <c r="H6115" s="7" t="str">
        <f>IF(Table1[[#This Row],[Is Data Valid]]=TRUE,((Table1[[#This Row],[Birthweight (grams)]]*0.9/Table1[[#This Row],[BW_GA]])-1)/(Backend!$B$3/100*Table1[[#This Row],[BW40_3705]]),"")</f>
        <v/>
      </c>
      <c r="I6115" s="7" t="str">
        <f>IF(Table1[[#This Row],[Is Data Valid]]=TRUE,((Table1[[#This Row],[Birthweight (grams)]]*1.1/Table1[[#This Row],[BW_GA]])-1)/(Backend!$B$3/100*Table1[[#This Row],[BW40_3705]]),"")</f>
        <v/>
      </c>
      <c r="J6115" s="7" t="str">
        <f>IF(Table1[[#This Row],[Is Data Valid]]=TRUE,_xlfn.NORM.S.DIST(Table1[[#This Row],[Birthweight Z-Score]],TRUE)*100,"")</f>
        <v/>
      </c>
      <c r="K6115" s="7" t="str">
        <f>IF(Table1[[#This Row],[Is Data Valid]]=TRUE,_xlfn.NORM.S.DIST(Table1[[#This Row],[Birthweight Z-Score (BW-10%)]],TRUE)*100,"")</f>
        <v/>
      </c>
      <c r="L6115" s="7" t="str">
        <f>IF(Table1[[#This Row],[Is Data Valid]]=TRUE,_xlfn.NORM.S.DIST(Table1[[#This Row],[Birthweight Z-Score (BW+10%)]],TRUE)*100,"")</f>
        <v/>
      </c>
    </row>
    <row r="6116" spans="1:12" x14ac:dyDescent="0.25">
      <c r="A6116" s="3"/>
      <c r="B6116" s="2"/>
      <c r="C6116" s="2"/>
      <c r="D6116" s="2" t="b">
        <f>IF(AND(NOT(ISBLANK(Table1[[#This Row],[Fetal Sex (Male, Female or Unknown)]])),ISNUMBER(Table1[[#This Row],[Birthweight (grams)]]),ISNUMBER(Table1[[#This Row],[Gestation (days)]])),TRUE,FALSE)</f>
        <v>0</v>
      </c>
      <c r="E6116" s="2" t="str">
        <f>IF(Table1[[#This Row],[Is Data Valid]]=TRUE,IF(Table1[[#This Row],[Fetal Sex (Male, Female or Unknown)]]="Male",Backend!$C$5,IF(Table1[[#This Row],[Fetal Sex (Male, Female or Unknown)]]="Female",Backend!$C$6,IF(Table1[[#This Row],[Fetal Sex (Male, Female or Unknown)]]="Unknown",Backend!$C$7,"Error"))),"")</f>
        <v/>
      </c>
      <c r="F6116" s="8" t="str">
        <f>IF(Table1[[#This Row],[Is Data Valid]]=TRUE,EXP(0.578+0.332*((Table1[[#This Row],[Gestation (days)]]+0.5)/7)-0.00354*((Table1[[#This Row],[Gestation (days)]]+0.5)/7)^2)*Table1[[#This Row],[BW40_3705]],"")</f>
        <v/>
      </c>
      <c r="G6116" s="2" t="str">
        <f>IF(Table1[[#This Row],[Is Data Valid]]=TRUE,((Table1[[#This Row],[Birthweight (grams)]]/Table1[[#This Row],[BW_GA]])-1)/(Backend!$B$3/100*Table1[[#This Row],[BW40_3705]]),"")</f>
        <v/>
      </c>
      <c r="H6116" s="7" t="str">
        <f>IF(Table1[[#This Row],[Is Data Valid]]=TRUE,((Table1[[#This Row],[Birthweight (grams)]]*0.9/Table1[[#This Row],[BW_GA]])-1)/(Backend!$B$3/100*Table1[[#This Row],[BW40_3705]]),"")</f>
        <v/>
      </c>
      <c r="I6116" s="7" t="str">
        <f>IF(Table1[[#This Row],[Is Data Valid]]=TRUE,((Table1[[#This Row],[Birthweight (grams)]]*1.1/Table1[[#This Row],[BW_GA]])-1)/(Backend!$B$3/100*Table1[[#This Row],[BW40_3705]]),"")</f>
        <v/>
      </c>
      <c r="J6116" s="7" t="str">
        <f>IF(Table1[[#This Row],[Is Data Valid]]=TRUE,_xlfn.NORM.S.DIST(Table1[[#This Row],[Birthweight Z-Score]],TRUE)*100,"")</f>
        <v/>
      </c>
      <c r="K6116" s="7" t="str">
        <f>IF(Table1[[#This Row],[Is Data Valid]]=TRUE,_xlfn.NORM.S.DIST(Table1[[#This Row],[Birthweight Z-Score (BW-10%)]],TRUE)*100,"")</f>
        <v/>
      </c>
      <c r="L6116" s="7" t="str">
        <f>IF(Table1[[#This Row],[Is Data Valid]]=TRUE,_xlfn.NORM.S.DIST(Table1[[#This Row],[Birthweight Z-Score (BW+10%)]],TRUE)*100,"")</f>
        <v/>
      </c>
    </row>
    <row r="6117" spans="1:12" x14ac:dyDescent="0.25">
      <c r="A6117" s="3"/>
      <c r="B6117" s="2"/>
      <c r="C6117" s="2"/>
      <c r="D6117" s="2" t="b">
        <f>IF(AND(NOT(ISBLANK(Table1[[#This Row],[Fetal Sex (Male, Female or Unknown)]])),ISNUMBER(Table1[[#This Row],[Birthweight (grams)]]),ISNUMBER(Table1[[#This Row],[Gestation (days)]])),TRUE,FALSE)</f>
        <v>0</v>
      </c>
      <c r="E6117" s="2" t="str">
        <f>IF(Table1[[#This Row],[Is Data Valid]]=TRUE,IF(Table1[[#This Row],[Fetal Sex (Male, Female or Unknown)]]="Male",Backend!$C$5,IF(Table1[[#This Row],[Fetal Sex (Male, Female or Unknown)]]="Female",Backend!$C$6,IF(Table1[[#This Row],[Fetal Sex (Male, Female or Unknown)]]="Unknown",Backend!$C$7,"Error"))),"")</f>
        <v/>
      </c>
      <c r="F6117" s="8" t="str">
        <f>IF(Table1[[#This Row],[Is Data Valid]]=TRUE,EXP(0.578+0.332*((Table1[[#This Row],[Gestation (days)]]+0.5)/7)-0.00354*((Table1[[#This Row],[Gestation (days)]]+0.5)/7)^2)*Table1[[#This Row],[BW40_3705]],"")</f>
        <v/>
      </c>
      <c r="G6117" s="2" t="str">
        <f>IF(Table1[[#This Row],[Is Data Valid]]=TRUE,((Table1[[#This Row],[Birthweight (grams)]]/Table1[[#This Row],[BW_GA]])-1)/(Backend!$B$3/100*Table1[[#This Row],[BW40_3705]]),"")</f>
        <v/>
      </c>
      <c r="H6117" s="7" t="str">
        <f>IF(Table1[[#This Row],[Is Data Valid]]=TRUE,((Table1[[#This Row],[Birthweight (grams)]]*0.9/Table1[[#This Row],[BW_GA]])-1)/(Backend!$B$3/100*Table1[[#This Row],[BW40_3705]]),"")</f>
        <v/>
      </c>
      <c r="I6117" s="7" t="str">
        <f>IF(Table1[[#This Row],[Is Data Valid]]=TRUE,((Table1[[#This Row],[Birthweight (grams)]]*1.1/Table1[[#This Row],[BW_GA]])-1)/(Backend!$B$3/100*Table1[[#This Row],[BW40_3705]]),"")</f>
        <v/>
      </c>
      <c r="J6117" s="7" t="str">
        <f>IF(Table1[[#This Row],[Is Data Valid]]=TRUE,_xlfn.NORM.S.DIST(Table1[[#This Row],[Birthweight Z-Score]],TRUE)*100,"")</f>
        <v/>
      </c>
      <c r="K6117" s="7" t="str">
        <f>IF(Table1[[#This Row],[Is Data Valid]]=TRUE,_xlfn.NORM.S.DIST(Table1[[#This Row],[Birthweight Z-Score (BW-10%)]],TRUE)*100,"")</f>
        <v/>
      </c>
      <c r="L6117" s="7" t="str">
        <f>IF(Table1[[#This Row],[Is Data Valid]]=TRUE,_xlfn.NORM.S.DIST(Table1[[#This Row],[Birthweight Z-Score (BW+10%)]],TRUE)*100,"")</f>
        <v/>
      </c>
    </row>
    <row r="6118" spans="1:12" x14ac:dyDescent="0.25">
      <c r="A6118" s="3"/>
      <c r="B6118" s="2"/>
      <c r="C6118" s="2"/>
      <c r="D6118" s="2" t="b">
        <f>IF(AND(NOT(ISBLANK(Table1[[#This Row],[Fetal Sex (Male, Female or Unknown)]])),ISNUMBER(Table1[[#This Row],[Birthweight (grams)]]),ISNUMBER(Table1[[#This Row],[Gestation (days)]])),TRUE,FALSE)</f>
        <v>0</v>
      </c>
      <c r="E6118" s="2" t="str">
        <f>IF(Table1[[#This Row],[Is Data Valid]]=TRUE,IF(Table1[[#This Row],[Fetal Sex (Male, Female or Unknown)]]="Male",Backend!$C$5,IF(Table1[[#This Row],[Fetal Sex (Male, Female or Unknown)]]="Female",Backend!$C$6,IF(Table1[[#This Row],[Fetal Sex (Male, Female or Unknown)]]="Unknown",Backend!$C$7,"Error"))),"")</f>
        <v/>
      </c>
      <c r="F6118" s="8" t="str">
        <f>IF(Table1[[#This Row],[Is Data Valid]]=TRUE,EXP(0.578+0.332*((Table1[[#This Row],[Gestation (days)]]+0.5)/7)-0.00354*((Table1[[#This Row],[Gestation (days)]]+0.5)/7)^2)*Table1[[#This Row],[BW40_3705]],"")</f>
        <v/>
      </c>
      <c r="G6118" s="2" t="str">
        <f>IF(Table1[[#This Row],[Is Data Valid]]=TRUE,((Table1[[#This Row],[Birthweight (grams)]]/Table1[[#This Row],[BW_GA]])-1)/(Backend!$B$3/100*Table1[[#This Row],[BW40_3705]]),"")</f>
        <v/>
      </c>
      <c r="H6118" s="7" t="str">
        <f>IF(Table1[[#This Row],[Is Data Valid]]=TRUE,((Table1[[#This Row],[Birthweight (grams)]]*0.9/Table1[[#This Row],[BW_GA]])-1)/(Backend!$B$3/100*Table1[[#This Row],[BW40_3705]]),"")</f>
        <v/>
      </c>
      <c r="I6118" s="7" t="str">
        <f>IF(Table1[[#This Row],[Is Data Valid]]=TRUE,((Table1[[#This Row],[Birthweight (grams)]]*1.1/Table1[[#This Row],[BW_GA]])-1)/(Backend!$B$3/100*Table1[[#This Row],[BW40_3705]]),"")</f>
        <v/>
      </c>
      <c r="J6118" s="7" t="str">
        <f>IF(Table1[[#This Row],[Is Data Valid]]=TRUE,_xlfn.NORM.S.DIST(Table1[[#This Row],[Birthweight Z-Score]],TRUE)*100,"")</f>
        <v/>
      </c>
      <c r="K6118" s="7" t="str">
        <f>IF(Table1[[#This Row],[Is Data Valid]]=TRUE,_xlfn.NORM.S.DIST(Table1[[#This Row],[Birthweight Z-Score (BW-10%)]],TRUE)*100,"")</f>
        <v/>
      </c>
      <c r="L6118" s="7" t="str">
        <f>IF(Table1[[#This Row],[Is Data Valid]]=TRUE,_xlfn.NORM.S.DIST(Table1[[#This Row],[Birthweight Z-Score (BW+10%)]],TRUE)*100,"")</f>
        <v/>
      </c>
    </row>
    <row r="6119" spans="1:12" x14ac:dyDescent="0.25">
      <c r="A6119" s="3"/>
      <c r="B6119" s="2"/>
      <c r="C6119" s="2"/>
      <c r="D6119" s="2" t="b">
        <f>IF(AND(NOT(ISBLANK(Table1[[#This Row],[Fetal Sex (Male, Female or Unknown)]])),ISNUMBER(Table1[[#This Row],[Birthweight (grams)]]),ISNUMBER(Table1[[#This Row],[Gestation (days)]])),TRUE,FALSE)</f>
        <v>0</v>
      </c>
      <c r="E6119" s="2" t="str">
        <f>IF(Table1[[#This Row],[Is Data Valid]]=TRUE,IF(Table1[[#This Row],[Fetal Sex (Male, Female or Unknown)]]="Male",Backend!$C$5,IF(Table1[[#This Row],[Fetal Sex (Male, Female or Unknown)]]="Female",Backend!$C$6,IF(Table1[[#This Row],[Fetal Sex (Male, Female or Unknown)]]="Unknown",Backend!$C$7,"Error"))),"")</f>
        <v/>
      </c>
      <c r="F6119" s="8" t="str">
        <f>IF(Table1[[#This Row],[Is Data Valid]]=TRUE,EXP(0.578+0.332*((Table1[[#This Row],[Gestation (days)]]+0.5)/7)-0.00354*((Table1[[#This Row],[Gestation (days)]]+0.5)/7)^2)*Table1[[#This Row],[BW40_3705]],"")</f>
        <v/>
      </c>
      <c r="G6119" s="2" t="str">
        <f>IF(Table1[[#This Row],[Is Data Valid]]=TRUE,((Table1[[#This Row],[Birthweight (grams)]]/Table1[[#This Row],[BW_GA]])-1)/(Backend!$B$3/100*Table1[[#This Row],[BW40_3705]]),"")</f>
        <v/>
      </c>
      <c r="H6119" s="7" t="str">
        <f>IF(Table1[[#This Row],[Is Data Valid]]=TRUE,((Table1[[#This Row],[Birthweight (grams)]]*0.9/Table1[[#This Row],[BW_GA]])-1)/(Backend!$B$3/100*Table1[[#This Row],[BW40_3705]]),"")</f>
        <v/>
      </c>
      <c r="I6119" s="7" t="str">
        <f>IF(Table1[[#This Row],[Is Data Valid]]=TRUE,((Table1[[#This Row],[Birthweight (grams)]]*1.1/Table1[[#This Row],[BW_GA]])-1)/(Backend!$B$3/100*Table1[[#This Row],[BW40_3705]]),"")</f>
        <v/>
      </c>
      <c r="J6119" s="7" t="str">
        <f>IF(Table1[[#This Row],[Is Data Valid]]=TRUE,_xlfn.NORM.S.DIST(Table1[[#This Row],[Birthweight Z-Score]],TRUE)*100,"")</f>
        <v/>
      </c>
      <c r="K6119" s="7" t="str">
        <f>IF(Table1[[#This Row],[Is Data Valid]]=TRUE,_xlfn.NORM.S.DIST(Table1[[#This Row],[Birthweight Z-Score (BW-10%)]],TRUE)*100,"")</f>
        <v/>
      </c>
      <c r="L6119" s="7" t="str">
        <f>IF(Table1[[#This Row],[Is Data Valid]]=TRUE,_xlfn.NORM.S.DIST(Table1[[#This Row],[Birthweight Z-Score (BW+10%)]],TRUE)*100,"")</f>
        <v/>
      </c>
    </row>
    <row r="6120" spans="1:12" x14ac:dyDescent="0.25">
      <c r="A6120" s="3"/>
      <c r="B6120" s="2"/>
      <c r="C6120" s="2"/>
      <c r="D6120" s="2" t="b">
        <f>IF(AND(NOT(ISBLANK(Table1[[#This Row],[Fetal Sex (Male, Female or Unknown)]])),ISNUMBER(Table1[[#This Row],[Birthweight (grams)]]),ISNUMBER(Table1[[#This Row],[Gestation (days)]])),TRUE,FALSE)</f>
        <v>0</v>
      </c>
      <c r="E6120" s="2" t="str">
        <f>IF(Table1[[#This Row],[Is Data Valid]]=TRUE,IF(Table1[[#This Row],[Fetal Sex (Male, Female or Unknown)]]="Male",Backend!$C$5,IF(Table1[[#This Row],[Fetal Sex (Male, Female or Unknown)]]="Female",Backend!$C$6,IF(Table1[[#This Row],[Fetal Sex (Male, Female or Unknown)]]="Unknown",Backend!$C$7,"Error"))),"")</f>
        <v/>
      </c>
      <c r="F6120" s="8" t="str">
        <f>IF(Table1[[#This Row],[Is Data Valid]]=TRUE,EXP(0.578+0.332*((Table1[[#This Row],[Gestation (days)]]+0.5)/7)-0.00354*((Table1[[#This Row],[Gestation (days)]]+0.5)/7)^2)*Table1[[#This Row],[BW40_3705]],"")</f>
        <v/>
      </c>
      <c r="G6120" s="2" t="str">
        <f>IF(Table1[[#This Row],[Is Data Valid]]=TRUE,((Table1[[#This Row],[Birthweight (grams)]]/Table1[[#This Row],[BW_GA]])-1)/(Backend!$B$3/100*Table1[[#This Row],[BW40_3705]]),"")</f>
        <v/>
      </c>
      <c r="H6120" s="7" t="str">
        <f>IF(Table1[[#This Row],[Is Data Valid]]=TRUE,((Table1[[#This Row],[Birthweight (grams)]]*0.9/Table1[[#This Row],[BW_GA]])-1)/(Backend!$B$3/100*Table1[[#This Row],[BW40_3705]]),"")</f>
        <v/>
      </c>
      <c r="I6120" s="7" t="str">
        <f>IF(Table1[[#This Row],[Is Data Valid]]=TRUE,((Table1[[#This Row],[Birthweight (grams)]]*1.1/Table1[[#This Row],[BW_GA]])-1)/(Backend!$B$3/100*Table1[[#This Row],[BW40_3705]]),"")</f>
        <v/>
      </c>
      <c r="J6120" s="7" t="str">
        <f>IF(Table1[[#This Row],[Is Data Valid]]=TRUE,_xlfn.NORM.S.DIST(Table1[[#This Row],[Birthweight Z-Score]],TRUE)*100,"")</f>
        <v/>
      </c>
      <c r="K6120" s="7" t="str">
        <f>IF(Table1[[#This Row],[Is Data Valid]]=TRUE,_xlfn.NORM.S.DIST(Table1[[#This Row],[Birthweight Z-Score (BW-10%)]],TRUE)*100,"")</f>
        <v/>
      </c>
      <c r="L6120" s="7" t="str">
        <f>IF(Table1[[#This Row],[Is Data Valid]]=TRUE,_xlfn.NORM.S.DIST(Table1[[#This Row],[Birthweight Z-Score (BW+10%)]],TRUE)*100,"")</f>
        <v/>
      </c>
    </row>
    <row r="6121" spans="1:12" x14ac:dyDescent="0.25">
      <c r="A6121" s="3"/>
      <c r="B6121" s="2"/>
      <c r="C6121" s="2"/>
      <c r="D6121" s="2" t="b">
        <f>IF(AND(NOT(ISBLANK(Table1[[#This Row],[Fetal Sex (Male, Female or Unknown)]])),ISNUMBER(Table1[[#This Row],[Birthweight (grams)]]),ISNUMBER(Table1[[#This Row],[Gestation (days)]])),TRUE,FALSE)</f>
        <v>0</v>
      </c>
      <c r="E6121" s="2" t="str">
        <f>IF(Table1[[#This Row],[Is Data Valid]]=TRUE,IF(Table1[[#This Row],[Fetal Sex (Male, Female or Unknown)]]="Male",Backend!$C$5,IF(Table1[[#This Row],[Fetal Sex (Male, Female or Unknown)]]="Female",Backend!$C$6,IF(Table1[[#This Row],[Fetal Sex (Male, Female or Unknown)]]="Unknown",Backend!$C$7,"Error"))),"")</f>
        <v/>
      </c>
      <c r="F6121" s="8" t="str">
        <f>IF(Table1[[#This Row],[Is Data Valid]]=TRUE,EXP(0.578+0.332*((Table1[[#This Row],[Gestation (days)]]+0.5)/7)-0.00354*((Table1[[#This Row],[Gestation (days)]]+0.5)/7)^2)*Table1[[#This Row],[BW40_3705]],"")</f>
        <v/>
      </c>
      <c r="G6121" s="2" t="str">
        <f>IF(Table1[[#This Row],[Is Data Valid]]=TRUE,((Table1[[#This Row],[Birthweight (grams)]]/Table1[[#This Row],[BW_GA]])-1)/(Backend!$B$3/100*Table1[[#This Row],[BW40_3705]]),"")</f>
        <v/>
      </c>
      <c r="H6121" s="7" t="str">
        <f>IF(Table1[[#This Row],[Is Data Valid]]=TRUE,((Table1[[#This Row],[Birthweight (grams)]]*0.9/Table1[[#This Row],[BW_GA]])-1)/(Backend!$B$3/100*Table1[[#This Row],[BW40_3705]]),"")</f>
        <v/>
      </c>
      <c r="I6121" s="7" t="str">
        <f>IF(Table1[[#This Row],[Is Data Valid]]=TRUE,((Table1[[#This Row],[Birthweight (grams)]]*1.1/Table1[[#This Row],[BW_GA]])-1)/(Backend!$B$3/100*Table1[[#This Row],[BW40_3705]]),"")</f>
        <v/>
      </c>
      <c r="J6121" s="7" t="str">
        <f>IF(Table1[[#This Row],[Is Data Valid]]=TRUE,_xlfn.NORM.S.DIST(Table1[[#This Row],[Birthweight Z-Score]],TRUE)*100,"")</f>
        <v/>
      </c>
      <c r="K6121" s="7" t="str">
        <f>IF(Table1[[#This Row],[Is Data Valid]]=TRUE,_xlfn.NORM.S.DIST(Table1[[#This Row],[Birthweight Z-Score (BW-10%)]],TRUE)*100,"")</f>
        <v/>
      </c>
      <c r="L6121" s="7" t="str">
        <f>IF(Table1[[#This Row],[Is Data Valid]]=TRUE,_xlfn.NORM.S.DIST(Table1[[#This Row],[Birthweight Z-Score (BW+10%)]],TRUE)*100,"")</f>
        <v/>
      </c>
    </row>
    <row r="6122" spans="1:12" x14ac:dyDescent="0.25">
      <c r="A6122" s="3"/>
      <c r="B6122" s="2"/>
      <c r="C6122" s="2"/>
      <c r="D6122" s="2" t="b">
        <f>IF(AND(NOT(ISBLANK(Table1[[#This Row],[Fetal Sex (Male, Female or Unknown)]])),ISNUMBER(Table1[[#This Row],[Birthweight (grams)]]),ISNUMBER(Table1[[#This Row],[Gestation (days)]])),TRUE,FALSE)</f>
        <v>0</v>
      </c>
      <c r="E6122" s="2" t="str">
        <f>IF(Table1[[#This Row],[Is Data Valid]]=TRUE,IF(Table1[[#This Row],[Fetal Sex (Male, Female or Unknown)]]="Male",Backend!$C$5,IF(Table1[[#This Row],[Fetal Sex (Male, Female or Unknown)]]="Female",Backend!$C$6,IF(Table1[[#This Row],[Fetal Sex (Male, Female or Unknown)]]="Unknown",Backend!$C$7,"Error"))),"")</f>
        <v/>
      </c>
      <c r="F6122" s="8" t="str">
        <f>IF(Table1[[#This Row],[Is Data Valid]]=TRUE,EXP(0.578+0.332*((Table1[[#This Row],[Gestation (days)]]+0.5)/7)-0.00354*((Table1[[#This Row],[Gestation (days)]]+0.5)/7)^2)*Table1[[#This Row],[BW40_3705]],"")</f>
        <v/>
      </c>
      <c r="G6122" s="2" t="str">
        <f>IF(Table1[[#This Row],[Is Data Valid]]=TRUE,((Table1[[#This Row],[Birthweight (grams)]]/Table1[[#This Row],[BW_GA]])-1)/(Backend!$B$3/100*Table1[[#This Row],[BW40_3705]]),"")</f>
        <v/>
      </c>
      <c r="H6122" s="7" t="str">
        <f>IF(Table1[[#This Row],[Is Data Valid]]=TRUE,((Table1[[#This Row],[Birthweight (grams)]]*0.9/Table1[[#This Row],[BW_GA]])-1)/(Backend!$B$3/100*Table1[[#This Row],[BW40_3705]]),"")</f>
        <v/>
      </c>
      <c r="I6122" s="7" t="str">
        <f>IF(Table1[[#This Row],[Is Data Valid]]=TRUE,((Table1[[#This Row],[Birthweight (grams)]]*1.1/Table1[[#This Row],[BW_GA]])-1)/(Backend!$B$3/100*Table1[[#This Row],[BW40_3705]]),"")</f>
        <v/>
      </c>
      <c r="J6122" s="7" t="str">
        <f>IF(Table1[[#This Row],[Is Data Valid]]=TRUE,_xlfn.NORM.S.DIST(Table1[[#This Row],[Birthweight Z-Score]],TRUE)*100,"")</f>
        <v/>
      </c>
      <c r="K6122" s="7" t="str">
        <f>IF(Table1[[#This Row],[Is Data Valid]]=TRUE,_xlfn.NORM.S.DIST(Table1[[#This Row],[Birthweight Z-Score (BW-10%)]],TRUE)*100,"")</f>
        <v/>
      </c>
      <c r="L6122" s="7" t="str">
        <f>IF(Table1[[#This Row],[Is Data Valid]]=TRUE,_xlfn.NORM.S.DIST(Table1[[#This Row],[Birthweight Z-Score (BW+10%)]],TRUE)*100,"")</f>
        <v/>
      </c>
    </row>
    <row r="6123" spans="1:12" x14ac:dyDescent="0.25">
      <c r="A6123" s="3"/>
      <c r="B6123" s="2"/>
      <c r="C6123" s="2"/>
      <c r="D6123" s="2" t="b">
        <f>IF(AND(NOT(ISBLANK(Table1[[#This Row],[Fetal Sex (Male, Female or Unknown)]])),ISNUMBER(Table1[[#This Row],[Birthweight (grams)]]),ISNUMBER(Table1[[#This Row],[Gestation (days)]])),TRUE,FALSE)</f>
        <v>0</v>
      </c>
      <c r="E6123" s="2" t="str">
        <f>IF(Table1[[#This Row],[Is Data Valid]]=TRUE,IF(Table1[[#This Row],[Fetal Sex (Male, Female or Unknown)]]="Male",Backend!$C$5,IF(Table1[[#This Row],[Fetal Sex (Male, Female or Unknown)]]="Female",Backend!$C$6,IF(Table1[[#This Row],[Fetal Sex (Male, Female or Unknown)]]="Unknown",Backend!$C$7,"Error"))),"")</f>
        <v/>
      </c>
      <c r="F6123" s="8" t="str">
        <f>IF(Table1[[#This Row],[Is Data Valid]]=TRUE,EXP(0.578+0.332*((Table1[[#This Row],[Gestation (days)]]+0.5)/7)-0.00354*((Table1[[#This Row],[Gestation (days)]]+0.5)/7)^2)*Table1[[#This Row],[BW40_3705]],"")</f>
        <v/>
      </c>
      <c r="G6123" s="2" t="str">
        <f>IF(Table1[[#This Row],[Is Data Valid]]=TRUE,((Table1[[#This Row],[Birthweight (grams)]]/Table1[[#This Row],[BW_GA]])-1)/(Backend!$B$3/100*Table1[[#This Row],[BW40_3705]]),"")</f>
        <v/>
      </c>
      <c r="H6123" s="7" t="str">
        <f>IF(Table1[[#This Row],[Is Data Valid]]=TRUE,((Table1[[#This Row],[Birthweight (grams)]]*0.9/Table1[[#This Row],[BW_GA]])-1)/(Backend!$B$3/100*Table1[[#This Row],[BW40_3705]]),"")</f>
        <v/>
      </c>
      <c r="I6123" s="7" t="str">
        <f>IF(Table1[[#This Row],[Is Data Valid]]=TRUE,((Table1[[#This Row],[Birthweight (grams)]]*1.1/Table1[[#This Row],[BW_GA]])-1)/(Backend!$B$3/100*Table1[[#This Row],[BW40_3705]]),"")</f>
        <v/>
      </c>
      <c r="J6123" s="7" t="str">
        <f>IF(Table1[[#This Row],[Is Data Valid]]=TRUE,_xlfn.NORM.S.DIST(Table1[[#This Row],[Birthweight Z-Score]],TRUE)*100,"")</f>
        <v/>
      </c>
      <c r="K6123" s="7" t="str">
        <f>IF(Table1[[#This Row],[Is Data Valid]]=TRUE,_xlfn.NORM.S.DIST(Table1[[#This Row],[Birthweight Z-Score (BW-10%)]],TRUE)*100,"")</f>
        <v/>
      </c>
      <c r="L6123" s="7" t="str">
        <f>IF(Table1[[#This Row],[Is Data Valid]]=TRUE,_xlfn.NORM.S.DIST(Table1[[#This Row],[Birthweight Z-Score (BW+10%)]],TRUE)*100,"")</f>
        <v/>
      </c>
    </row>
    <row r="6124" spans="1:12" x14ac:dyDescent="0.25">
      <c r="A6124" s="3"/>
      <c r="B6124" s="2"/>
      <c r="C6124" s="2"/>
      <c r="D6124" s="2" t="b">
        <f>IF(AND(NOT(ISBLANK(Table1[[#This Row],[Fetal Sex (Male, Female or Unknown)]])),ISNUMBER(Table1[[#This Row],[Birthweight (grams)]]),ISNUMBER(Table1[[#This Row],[Gestation (days)]])),TRUE,FALSE)</f>
        <v>0</v>
      </c>
      <c r="E6124" s="2" t="str">
        <f>IF(Table1[[#This Row],[Is Data Valid]]=TRUE,IF(Table1[[#This Row],[Fetal Sex (Male, Female or Unknown)]]="Male",Backend!$C$5,IF(Table1[[#This Row],[Fetal Sex (Male, Female or Unknown)]]="Female",Backend!$C$6,IF(Table1[[#This Row],[Fetal Sex (Male, Female or Unknown)]]="Unknown",Backend!$C$7,"Error"))),"")</f>
        <v/>
      </c>
      <c r="F6124" s="8" t="str">
        <f>IF(Table1[[#This Row],[Is Data Valid]]=TRUE,EXP(0.578+0.332*((Table1[[#This Row],[Gestation (days)]]+0.5)/7)-0.00354*((Table1[[#This Row],[Gestation (days)]]+0.5)/7)^2)*Table1[[#This Row],[BW40_3705]],"")</f>
        <v/>
      </c>
      <c r="G6124" s="2" t="str">
        <f>IF(Table1[[#This Row],[Is Data Valid]]=TRUE,((Table1[[#This Row],[Birthweight (grams)]]/Table1[[#This Row],[BW_GA]])-1)/(Backend!$B$3/100*Table1[[#This Row],[BW40_3705]]),"")</f>
        <v/>
      </c>
      <c r="H6124" s="7" t="str">
        <f>IF(Table1[[#This Row],[Is Data Valid]]=TRUE,((Table1[[#This Row],[Birthweight (grams)]]*0.9/Table1[[#This Row],[BW_GA]])-1)/(Backend!$B$3/100*Table1[[#This Row],[BW40_3705]]),"")</f>
        <v/>
      </c>
      <c r="I6124" s="7" t="str">
        <f>IF(Table1[[#This Row],[Is Data Valid]]=TRUE,((Table1[[#This Row],[Birthweight (grams)]]*1.1/Table1[[#This Row],[BW_GA]])-1)/(Backend!$B$3/100*Table1[[#This Row],[BW40_3705]]),"")</f>
        <v/>
      </c>
      <c r="J6124" s="7" t="str">
        <f>IF(Table1[[#This Row],[Is Data Valid]]=TRUE,_xlfn.NORM.S.DIST(Table1[[#This Row],[Birthweight Z-Score]],TRUE)*100,"")</f>
        <v/>
      </c>
      <c r="K6124" s="7" t="str">
        <f>IF(Table1[[#This Row],[Is Data Valid]]=TRUE,_xlfn.NORM.S.DIST(Table1[[#This Row],[Birthweight Z-Score (BW-10%)]],TRUE)*100,"")</f>
        <v/>
      </c>
      <c r="L6124" s="7" t="str">
        <f>IF(Table1[[#This Row],[Is Data Valid]]=TRUE,_xlfn.NORM.S.DIST(Table1[[#This Row],[Birthweight Z-Score (BW+10%)]],TRUE)*100,"")</f>
        <v/>
      </c>
    </row>
    <row r="6125" spans="1:12" x14ac:dyDescent="0.25">
      <c r="A6125" s="3"/>
      <c r="B6125" s="2"/>
      <c r="C6125" s="2"/>
      <c r="D6125" s="2" t="b">
        <f>IF(AND(NOT(ISBLANK(Table1[[#This Row],[Fetal Sex (Male, Female or Unknown)]])),ISNUMBER(Table1[[#This Row],[Birthweight (grams)]]),ISNUMBER(Table1[[#This Row],[Gestation (days)]])),TRUE,FALSE)</f>
        <v>0</v>
      </c>
      <c r="E6125" s="2" t="str">
        <f>IF(Table1[[#This Row],[Is Data Valid]]=TRUE,IF(Table1[[#This Row],[Fetal Sex (Male, Female or Unknown)]]="Male",Backend!$C$5,IF(Table1[[#This Row],[Fetal Sex (Male, Female or Unknown)]]="Female",Backend!$C$6,IF(Table1[[#This Row],[Fetal Sex (Male, Female or Unknown)]]="Unknown",Backend!$C$7,"Error"))),"")</f>
        <v/>
      </c>
      <c r="F6125" s="8" t="str">
        <f>IF(Table1[[#This Row],[Is Data Valid]]=TRUE,EXP(0.578+0.332*((Table1[[#This Row],[Gestation (days)]]+0.5)/7)-0.00354*((Table1[[#This Row],[Gestation (days)]]+0.5)/7)^2)*Table1[[#This Row],[BW40_3705]],"")</f>
        <v/>
      </c>
      <c r="G6125" s="2" t="str">
        <f>IF(Table1[[#This Row],[Is Data Valid]]=TRUE,((Table1[[#This Row],[Birthweight (grams)]]/Table1[[#This Row],[BW_GA]])-1)/(Backend!$B$3/100*Table1[[#This Row],[BW40_3705]]),"")</f>
        <v/>
      </c>
      <c r="H6125" s="7" t="str">
        <f>IF(Table1[[#This Row],[Is Data Valid]]=TRUE,((Table1[[#This Row],[Birthweight (grams)]]*0.9/Table1[[#This Row],[BW_GA]])-1)/(Backend!$B$3/100*Table1[[#This Row],[BW40_3705]]),"")</f>
        <v/>
      </c>
      <c r="I6125" s="7" t="str">
        <f>IF(Table1[[#This Row],[Is Data Valid]]=TRUE,((Table1[[#This Row],[Birthweight (grams)]]*1.1/Table1[[#This Row],[BW_GA]])-1)/(Backend!$B$3/100*Table1[[#This Row],[BW40_3705]]),"")</f>
        <v/>
      </c>
      <c r="J6125" s="7" t="str">
        <f>IF(Table1[[#This Row],[Is Data Valid]]=TRUE,_xlfn.NORM.S.DIST(Table1[[#This Row],[Birthweight Z-Score]],TRUE)*100,"")</f>
        <v/>
      </c>
      <c r="K6125" s="7" t="str">
        <f>IF(Table1[[#This Row],[Is Data Valid]]=TRUE,_xlfn.NORM.S.DIST(Table1[[#This Row],[Birthweight Z-Score (BW-10%)]],TRUE)*100,"")</f>
        <v/>
      </c>
      <c r="L6125" s="7" t="str">
        <f>IF(Table1[[#This Row],[Is Data Valid]]=TRUE,_xlfn.NORM.S.DIST(Table1[[#This Row],[Birthweight Z-Score (BW+10%)]],TRUE)*100,"")</f>
        <v/>
      </c>
    </row>
    <row r="6126" spans="1:12" x14ac:dyDescent="0.25">
      <c r="A6126" s="3"/>
      <c r="B6126" s="2"/>
      <c r="C6126" s="2"/>
      <c r="D6126" s="2" t="b">
        <f>IF(AND(NOT(ISBLANK(Table1[[#This Row],[Fetal Sex (Male, Female or Unknown)]])),ISNUMBER(Table1[[#This Row],[Birthweight (grams)]]),ISNUMBER(Table1[[#This Row],[Gestation (days)]])),TRUE,FALSE)</f>
        <v>0</v>
      </c>
      <c r="E6126" s="2" t="str">
        <f>IF(Table1[[#This Row],[Is Data Valid]]=TRUE,IF(Table1[[#This Row],[Fetal Sex (Male, Female or Unknown)]]="Male",Backend!$C$5,IF(Table1[[#This Row],[Fetal Sex (Male, Female or Unknown)]]="Female",Backend!$C$6,IF(Table1[[#This Row],[Fetal Sex (Male, Female or Unknown)]]="Unknown",Backend!$C$7,"Error"))),"")</f>
        <v/>
      </c>
      <c r="F6126" s="8" t="str">
        <f>IF(Table1[[#This Row],[Is Data Valid]]=TRUE,EXP(0.578+0.332*((Table1[[#This Row],[Gestation (days)]]+0.5)/7)-0.00354*((Table1[[#This Row],[Gestation (days)]]+0.5)/7)^2)*Table1[[#This Row],[BW40_3705]],"")</f>
        <v/>
      </c>
      <c r="G6126" s="2" t="str">
        <f>IF(Table1[[#This Row],[Is Data Valid]]=TRUE,((Table1[[#This Row],[Birthweight (grams)]]/Table1[[#This Row],[BW_GA]])-1)/(Backend!$B$3/100*Table1[[#This Row],[BW40_3705]]),"")</f>
        <v/>
      </c>
      <c r="H6126" s="7" t="str">
        <f>IF(Table1[[#This Row],[Is Data Valid]]=TRUE,((Table1[[#This Row],[Birthweight (grams)]]*0.9/Table1[[#This Row],[BW_GA]])-1)/(Backend!$B$3/100*Table1[[#This Row],[BW40_3705]]),"")</f>
        <v/>
      </c>
      <c r="I6126" s="7" t="str">
        <f>IF(Table1[[#This Row],[Is Data Valid]]=TRUE,((Table1[[#This Row],[Birthweight (grams)]]*1.1/Table1[[#This Row],[BW_GA]])-1)/(Backend!$B$3/100*Table1[[#This Row],[BW40_3705]]),"")</f>
        <v/>
      </c>
      <c r="J6126" s="7" t="str">
        <f>IF(Table1[[#This Row],[Is Data Valid]]=TRUE,_xlfn.NORM.S.DIST(Table1[[#This Row],[Birthweight Z-Score]],TRUE)*100,"")</f>
        <v/>
      </c>
      <c r="K6126" s="7" t="str">
        <f>IF(Table1[[#This Row],[Is Data Valid]]=TRUE,_xlfn.NORM.S.DIST(Table1[[#This Row],[Birthweight Z-Score (BW-10%)]],TRUE)*100,"")</f>
        <v/>
      </c>
      <c r="L6126" s="7" t="str">
        <f>IF(Table1[[#This Row],[Is Data Valid]]=TRUE,_xlfn.NORM.S.DIST(Table1[[#This Row],[Birthweight Z-Score (BW+10%)]],TRUE)*100,"")</f>
        <v/>
      </c>
    </row>
    <row r="6127" spans="1:12" x14ac:dyDescent="0.25">
      <c r="A6127" s="3"/>
      <c r="B6127" s="2"/>
      <c r="C6127" s="2"/>
      <c r="D6127" s="2" t="b">
        <f>IF(AND(NOT(ISBLANK(Table1[[#This Row],[Fetal Sex (Male, Female or Unknown)]])),ISNUMBER(Table1[[#This Row],[Birthweight (grams)]]),ISNUMBER(Table1[[#This Row],[Gestation (days)]])),TRUE,FALSE)</f>
        <v>0</v>
      </c>
      <c r="E6127" s="2" t="str">
        <f>IF(Table1[[#This Row],[Is Data Valid]]=TRUE,IF(Table1[[#This Row],[Fetal Sex (Male, Female or Unknown)]]="Male",Backend!$C$5,IF(Table1[[#This Row],[Fetal Sex (Male, Female or Unknown)]]="Female",Backend!$C$6,IF(Table1[[#This Row],[Fetal Sex (Male, Female or Unknown)]]="Unknown",Backend!$C$7,"Error"))),"")</f>
        <v/>
      </c>
      <c r="F6127" s="8" t="str">
        <f>IF(Table1[[#This Row],[Is Data Valid]]=TRUE,EXP(0.578+0.332*((Table1[[#This Row],[Gestation (days)]]+0.5)/7)-0.00354*((Table1[[#This Row],[Gestation (days)]]+0.5)/7)^2)*Table1[[#This Row],[BW40_3705]],"")</f>
        <v/>
      </c>
      <c r="G6127" s="2" t="str">
        <f>IF(Table1[[#This Row],[Is Data Valid]]=TRUE,((Table1[[#This Row],[Birthweight (grams)]]/Table1[[#This Row],[BW_GA]])-1)/(Backend!$B$3/100*Table1[[#This Row],[BW40_3705]]),"")</f>
        <v/>
      </c>
      <c r="H6127" s="7" t="str">
        <f>IF(Table1[[#This Row],[Is Data Valid]]=TRUE,((Table1[[#This Row],[Birthweight (grams)]]*0.9/Table1[[#This Row],[BW_GA]])-1)/(Backend!$B$3/100*Table1[[#This Row],[BW40_3705]]),"")</f>
        <v/>
      </c>
      <c r="I6127" s="7" t="str">
        <f>IF(Table1[[#This Row],[Is Data Valid]]=TRUE,((Table1[[#This Row],[Birthweight (grams)]]*1.1/Table1[[#This Row],[BW_GA]])-1)/(Backend!$B$3/100*Table1[[#This Row],[BW40_3705]]),"")</f>
        <v/>
      </c>
      <c r="J6127" s="7" t="str">
        <f>IF(Table1[[#This Row],[Is Data Valid]]=TRUE,_xlfn.NORM.S.DIST(Table1[[#This Row],[Birthweight Z-Score]],TRUE)*100,"")</f>
        <v/>
      </c>
      <c r="K6127" s="7" t="str">
        <f>IF(Table1[[#This Row],[Is Data Valid]]=TRUE,_xlfn.NORM.S.DIST(Table1[[#This Row],[Birthweight Z-Score (BW-10%)]],TRUE)*100,"")</f>
        <v/>
      </c>
      <c r="L6127" s="7" t="str">
        <f>IF(Table1[[#This Row],[Is Data Valid]]=TRUE,_xlfn.NORM.S.DIST(Table1[[#This Row],[Birthweight Z-Score (BW+10%)]],TRUE)*100,"")</f>
        <v/>
      </c>
    </row>
    <row r="6128" spans="1:12" x14ac:dyDescent="0.25">
      <c r="A6128" s="3"/>
      <c r="B6128" s="2"/>
      <c r="C6128" s="2"/>
      <c r="D6128" s="2" t="b">
        <f>IF(AND(NOT(ISBLANK(Table1[[#This Row],[Fetal Sex (Male, Female or Unknown)]])),ISNUMBER(Table1[[#This Row],[Birthweight (grams)]]),ISNUMBER(Table1[[#This Row],[Gestation (days)]])),TRUE,FALSE)</f>
        <v>0</v>
      </c>
      <c r="E6128" s="2" t="str">
        <f>IF(Table1[[#This Row],[Is Data Valid]]=TRUE,IF(Table1[[#This Row],[Fetal Sex (Male, Female or Unknown)]]="Male",Backend!$C$5,IF(Table1[[#This Row],[Fetal Sex (Male, Female or Unknown)]]="Female",Backend!$C$6,IF(Table1[[#This Row],[Fetal Sex (Male, Female or Unknown)]]="Unknown",Backend!$C$7,"Error"))),"")</f>
        <v/>
      </c>
      <c r="F6128" s="8" t="str">
        <f>IF(Table1[[#This Row],[Is Data Valid]]=TRUE,EXP(0.578+0.332*((Table1[[#This Row],[Gestation (days)]]+0.5)/7)-0.00354*((Table1[[#This Row],[Gestation (days)]]+0.5)/7)^2)*Table1[[#This Row],[BW40_3705]],"")</f>
        <v/>
      </c>
      <c r="G6128" s="2" t="str">
        <f>IF(Table1[[#This Row],[Is Data Valid]]=TRUE,((Table1[[#This Row],[Birthweight (grams)]]/Table1[[#This Row],[BW_GA]])-1)/(Backend!$B$3/100*Table1[[#This Row],[BW40_3705]]),"")</f>
        <v/>
      </c>
      <c r="H6128" s="7" t="str">
        <f>IF(Table1[[#This Row],[Is Data Valid]]=TRUE,((Table1[[#This Row],[Birthweight (grams)]]*0.9/Table1[[#This Row],[BW_GA]])-1)/(Backend!$B$3/100*Table1[[#This Row],[BW40_3705]]),"")</f>
        <v/>
      </c>
      <c r="I6128" s="7" t="str">
        <f>IF(Table1[[#This Row],[Is Data Valid]]=TRUE,((Table1[[#This Row],[Birthweight (grams)]]*1.1/Table1[[#This Row],[BW_GA]])-1)/(Backend!$B$3/100*Table1[[#This Row],[BW40_3705]]),"")</f>
        <v/>
      </c>
      <c r="J6128" s="7" t="str">
        <f>IF(Table1[[#This Row],[Is Data Valid]]=TRUE,_xlfn.NORM.S.DIST(Table1[[#This Row],[Birthweight Z-Score]],TRUE)*100,"")</f>
        <v/>
      </c>
      <c r="K6128" s="7" t="str">
        <f>IF(Table1[[#This Row],[Is Data Valid]]=TRUE,_xlfn.NORM.S.DIST(Table1[[#This Row],[Birthweight Z-Score (BW-10%)]],TRUE)*100,"")</f>
        <v/>
      </c>
      <c r="L6128" s="7" t="str">
        <f>IF(Table1[[#This Row],[Is Data Valid]]=TRUE,_xlfn.NORM.S.DIST(Table1[[#This Row],[Birthweight Z-Score (BW+10%)]],TRUE)*100,"")</f>
        <v/>
      </c>
    </row>
    <row r="6129" spans="1:12" x14ac:dyDescent="0.25">
      <c r="A6129" s="3"/>
      <c r="B6129" s="2"/>
      <c r="C6129" s="2"/>
      <c r="D6129" s="2" t="b">
        <f>IF(AND(NOT(ISBLANK(Table1[[#This Row],[Fetal Sex (Male, Female or Unknown)]])),ISNUMBER(Table1[[#This Row],[Birthweight (grams)]]),ISNUMBER(Table1[[#This Row],[Gestation (days)]])),TRUE,FALSE)</f>
        <v>0</v>
      </c>
      <c r="E6129" s="2" t="str">
        <f>IF(Table1[[#This Row],[Is Data Valid]]=TRUE,IF(Table1[[#This Row],[Fetal Sex (Male, Female or Unknown)]]="Male",Backend!$C$5,IF(Table1[[#This Row],[Fetal Sex (Male, Female or Unknown)]]="Female",Backend!$C$6,IF(Table1[[#This Row],[Fetal Sex (Male, Female or Unknown)]]="Unknown",Backend!$C$7,"Error"))),"")</f>
        <v/>
      </c>
      <c r="F6129" s="8" t="str">
        <f>IF(Table1[[#This Row],[Is Data Valid]]=TRUE,EXP(0.578+0.332*((Table1[[#This Row],[Gestation (days)]]+0.5)/7)-0.00354*((Table1[[#This Row],[Gestation (days)]]+0.5)/7)^2)*Table1[[#This Row],[BW40_3705]],"")</f>
        <v/>
      </c>
      <c r="G6129" s="2" t="str">
        <f>IF(Table1[[#This Row],[Is Data Valid]]=TRUE,((Table1[[#This Row],[Birthweight (grams)]]/Table1[[#This Row],[BW_GA]])-1)/(Backend!$B$3/100*Table1[[#This Row],[BW40_3705]]),"")</f>
        <v/>
      </c>
      <c r="H6129" s="7" t="str">
        <f>IF(Table1[[#This Row],[Is Data Valid]]=TRUE,((Table1[[#This Row],[Birthweight (grams)]]*0.9/Table1[[#This Row],[BW_GA]])-1)/(Backend!$B$3/100*Table1[[#This Row],[BW40_3705]]),"")</f>
        <v/>
      </c>
      <c r="I6129" s="7" t="str">
        <f>IF(Table1[[#This Row],[Is Data Valid]]=TRUE,((Table1[[#This Row],[Birthweight (grams)]]*1.1/Table1[[#This Row],[BW_GA]])-1)/(Backend!$B$3/100*Table1[[#This Row],[BW40_3705]]),"")</f>
        <v/>
      </c>
      <c r="J6129" s="7" t="str">
        <f>IF(Table1[[#This Row],[Is Data Valid]]=TRUE,_xlfn.NORM.S.DIST(Table1[[#This Row],[Birthweight Z-Score]],TRUE)*100,"")</f>
        <v/>
      </c>
      <c r="K6129" s="7" t="str">
        <f>IF(Table1[[#This Row],[Is Data Valid]]=TRUE,_xlfn.NORM.S.DIST(Table1[[#This Row],[Birthweight Z-Score (BW-10%)]],TRUE)*100,"")</f>
        <v/>
      </c>
      <c r="L6129" s="7" t="str">
        <f>IF(Table1[[#This Row],[Is Data Valid]]=TRUE,_xlfn.NORM.S.DIST(Table1[[#This Row],[Birthweight Z-Score (BW+10%)]],TRUE)*100,"")</f>
        <v/>
      </c>
    </row>
    <row r="6130" spans="1:12" x14ac:dyDescent="0.25">
      <c r="A6130" s="3"/>
      <c r="B6130" s="2"/>
      <c r="C6130" s="2"/>
      <c r="D6130" s="2" t="b">
        <f>IF(AND(NOT(ISBLANK(Table1[[#This Row],[Fetal Sex (Male, Female or Unknown)]])),ISNUMBER(Table1[[#This Row],[Birthweight (grams)]]),ISNUMBER(Table1[[#This Row],[Gestation (days)]])),TRUE,FALSE)</f>
        <v>0</v>
      </c>
      <c r="E6130" s="2" t="str">
        <f>IF(Table1[[#This Row],[Is Data Valid]]=TRUE,IF(Table1[[#This Row],[Fetal Sex (Male, Female or Unknown)]]="Male",Backend!$C$5,IF(Table1[[#This Row],[Fetal Sex (Male, Female or Unknown)]]="Female",Backend!$C$6,IF(Table1[[#This Row],[Fetal Sex (Male, Female or Unknown)]]="Unknown",Backend!$C$7,"Error"))),"")</f>
        <v/>
      </c>
      <c r="F6130" s="8" t="str">
        <f>IF(Table1[[#This Row],[Is Data Valid]]=TRUE,EXP(0.578+0.332*((Table1[[#This Row],[Gestation (days)]]+0.5)/7)-0.00354*((Table1[[#This Row],[Gestation (days)]]+0.5)/7)^2)*Table1[[#This Row],[BW40_3705]],"")</f>
        <v/>
      </c>
      <c r="G6130" s="2" t="str">
        <f>IF(Table1[[#This Row],[Is Data Valid]]=TRUE,((Table1[[#This Row],[Birthweight (grams)]]/Table1[[#This Row],[BW_GA]])-1)/(Backend!$B$3/100*Table1[[#This Row],[BW40_3705]]),"")</f>
        <v/>
      </c>
      <c r="H6130" s="7" t="str">
        <f>IF(Table1[[#This Row],[Is Data Valid]]=TRUE,((Table1[[#This Row],[Birthweight (grams)]]*0.9/Table1[[#This Row],[BW_GA]])-1)/(Backend!$B$3/100*Table1[[#This Row],[BW40_3705]]),"")</f>
        <v/>
      </c>
      <c r="I6130" s="7" t="str">
        <f>IF(Table1[[#This Row],[Is Data Valid]]=TRUE,((Table1[[#This Row],[Birthweight (grams)]]*1.1/Table1[[#This Row],[BW_GA]])-1)/(Backend!$B$3/100*Table1[[#This Row],[BW40_3705]]),"")</f>
        <v/>
      </c>
      <c r="J6130" s="7" t="str">
        <f>IF(Table1[[#This Row],[Is Data Valid]]=TRUE,_xlfn.NORM.S.DIST(Table1[[#This Row],[Birthweight Z-Score]],TRUE)*100,"")</f>
        <v/>
      </c>
      <c r="K6130" s="7" t="str">
        <f>IF(Table1[[#This Row],[Is Data Valid]]=TRUE,_xlfn.NORM.S.DIST(Table1[[#This Row],[Birthweight Z-Score (BW-10%)]],TRUE)*100,"")</f>
        <v/>
      </c>
      <c r="L6130" s="7" t="str">
        <f>IF(Table1[[#This Row],[Is Data Valid]]=TRUE,_xlfn.NORM.S.DIST(Table1[[#This Row],[Birthweight Z-Score (BW+10%)]],TRUE)*100,"")</f>
        <v/>
      </c>
    </row>
    <row r="6131" spans="1:12" x14ac:dyDescent="0.25">
      <c r="A6131" s="3"/>
      <c r="B6131" s="2"/>
      <c r="C6131" s="2"/>
      <c r="D6131" s="2" t="b">
        <f>IF(AND(NOT(ISBLANK(Table1[[#This Row],[Fetal Sex (Male, Female or Unknown)]])),ISNUMBER(Table1[[#This Row],[Birthweight (grams)]]),ISNUMBER(Table1[[#This Row],[Gestation (days)]])),TRUE,FALSE)</f>
        <v>0</v>
      </c>
      <c r="E6131" s="2" t="str">
        <f>IF(Table1[[#This Row],[Is Data Valid]]=TRUE,IF(Table1[[#This Row],[Fetal Sex (Male, Female or Unknown)]]="Male",Backend!$C$5,IF(Table1[[#This Row],[Fetal Sex (Male, Female or Unknown)]]="Female",Backend!$C$6,IF(Table1[[#This Row],[Fetal Sex (Male, Female or Unknown)]]="Unknown",Backend!$C$7,"Error"))),"")</f>
        <v/>
      </c>
      <c r="F6131" s="8" t="str">
        <f>IF(Table1[[#This Row],[Is Data Valid]]=TRUE,EXP(0.578+0.332*((Table1[[#This Row],[Gestation (days)]]+0.5)/7)-0.00354*((Table1[[#This Row],[Gestation (days)]]+0.5)/7)^2)*Table1[[#This Row],[BW40_3705]],"")</f>
        <v/>
      </c>
      <c r="G6131" s="2" t="str">
        <f>IF(Table1[[#This Row],[Is Data Valid]]=TRUE,((Table1[[#This Row],[Birthweight (grams)]]/Table1[[#This Row],[BW_GA]])-1)/(Backend!$B$3/100*Table1[[#This Row],[BW40_3705]]),"")</f>
        <v/>
      </c>
      <c r="H6131" s="7" t="str">
        <f>IF(Table1[[#This Row],[Is Data Valid]]=TRUE,((Table1[[#This Row],[Birthweight (grams)]]*0.9/Table1[[#This Row],[BW_GA]])-1)/(Backend!$B$3/100*Table1[[#This Row],[BW40_3705]]),"")</f>
        <v/>
      </c>
      <c r="I6131" s="7" t="str">
        <f>IF(Table1[[#This Row],[Is Data Valid]]=TRUE,((Table1[[#This Row],[Birthweight (grams)]]*1.1/Table1[[#This Row],[BW_GA]])-1)/(Backend!$B$3/100*Table1[[#This Row],[BW40_3705]]),"")</f>
        <v/>
      </c>
      <c r="J6131" s="7" t="str">
        <f>IF(Table1[[#This Row],[Is Data Valid]]=TRUE,_xlfn.NORM.S.DIST(Table1[[#This Row],[Birthweight Z-Score]],TRUE)*100,"")</f>
        <v/>
      </c>
      <c r="K6131" s="7" t="str">
        <f>IF(Table1[[#This Row],[Is Data Valid]]=TRUE,_xlfn.NORM.S.DIST(Table1[[#This Row],[Birthweight Z-Score (BW-10%)]],TRUE)*100,"")</f>
        <v/>
      </c>
      <c r="L6131" s="7" t="str">
        <f>IF(Table1[[#This Row],[Is Data Valid]]=TRUE,_xlfn.NORM.S.DIST(Table1[[#This Row],[Birthweight Z-Score (BW+10%)]],TRUE)*100,"")</f>
        <v/>
      </c>
    </row>
    <row r="6132" spans="1:12" x14ac:dyDescent="0.25">
      <c r="A6132" s="3"/>
      <c r="B6132" s="2"/>
      <c r="C6132" s="2"/>
      <c r="D6132" s="2" t="b">
        <f>IF(AND(NOT(ISBLANK(Table1[[#This Row],[Fetal Sex (Male, Female or Unknown)]])),ISNUMBER(Table1[[#This Row],[Birthweight (grams)]]),ISNUMBER(Table1[[#This Row],[Gestation (days)]])),TRUE,FALSE)</f>
        <v>0</v>
      </c>
      <c r="E6132" s="2" t="str">
        <f>IF(Table1[[#This Row],[Is Data Valid]]=TRUE,IF(Table1[[#This Row],[Fetal Sex (Male, Female or Unknown)]]="Male",Backend!$C$5,IF(Table1[[#This Row],[Fetal Sex (Male, Female or Unknown)]]="Female",Backend!$C$6,IF(Table1[[#This Row],[Fetal Sex (Male, Female or Unknown)]]="Unknown",Backend!$C$7,"Error"))),"")</f>
        <v/>
      </c>
      <c r="F6132" s="8" t="str">
        <f>IF(Table1[[#This Row],[Is Data Valid]]=TRUE,EXP(0.578+0.332*((Table1[[#This Row],[Gestation (days)]]+0.5)/7)-0.00354*((Table1[[#This Row],[Gestation (days)]]+0.5)/7)^2)*Table1[[#This Row],[BW40_3705]],"")</f>
        <v/>
      </c>
      <c r="G6132" s="2" t="str">
        <f>IF(Table1[[#This Row],[Is Data Valid]]=TRUE,((Table1[[#This Row],[Birthweight (grams)]]/Table1[[#This Row],[BW_GA]])-1)/(Backend!$B$3/100*Table1[[#This Row],[BW40_3705]]),"")</f>
        <v/>
      </c>
      <c r="H6132" s="7" t="str">
        <f>IF(Table1[[#This Row],[Is Data Valid]]=TRUE,((Table1[[#This Row],[Birthweight (grams)]]*0.9/Table1[[#This Row],[BW_GA]])-1)/(Backend!$B$3/100*Table1[[#This Row],[BW40_3705]]),"")</f>
        <v/>
      </c>
      <c r="I6132" s="7" t="str">
        <f>IF(Table1[[#This Row],[Is Data Valid]]=TRUE,((Table1[[#This Row],[Birthweight (grams)]]*1.1/Table1[[#This Row],[BW_GA]])-1)/(Backend!$B$3/100*Table1[[#This Row],[BW40_3705]]),"")</f>
        <v/>
      </c>
      <c r="J6132" s="7" t="str">
        <f>IF(Table1[[#This Row],[Is Data Valid]]=TRUE,_xlfn.NORM.S.DIST(Table1[[#This Row],[Birthweight Z-Score]],TRUE)*100,"")</f>
        <v/>
      </c>
      <c r="K6132" s="7" t="str">
        <f>IF(Table1[[#This Row],[Is Data Valid]]=TRUE,_xlfn.NORM.S.DIST(Table1[[#This Row],[Birthweight Z-Score (BW-10%)]],TRUE)*100,"")</f>
        <v/>
      </c>
      <c r="L6132" s="7" t="str">
        <f>IF(Table1[[#This Row],[Is Data Valid]]=TRUE,_xlfn.NORM.S.DIST(Table1[[#This Row],[Birthweight Z-Score (BW+10%)]],TRUE)*100,"")</f>
        <v/>
      </c>
    </row>
    <row r="6133" spans="1:12" x14ac:dyDescent="0.25">
      <c r="A6133" s="3"/>
      <c r="B6133" s="2"/>
      <c r="C6133" s="2"/>
      <c r="D6133" s="2" t="b">
        <f>IF(AND(NOT(ISBLANK(Table1[[#This Row],[Fetal Sex (Male, Female or Unknown)]])),ISNUMBER(Table1[[#This Row],[Birthweight (grams)]]),ISNUMBER(Table1[[#This Row],[Gestation (days)]])),TRUE,FALSE)</f>
        <v>0</v>
      </c>
      <c r="E6133" s="2" t="str">
        <f>IF(Table1[[#This Row],[Is Data Valid]]=TRUE,IF(Table1[[#This Row],[Fetal Sex (Male, Female or Unknown)]]="Male",Backend!$C$5,IF(Table1[[#This Row],[Fetal Sex (Male, Female or Unknown)]]="Female",Backend!$C$6,IF(Table1[[#This Row],[Fetal Sex (Male, Female or Unknown)]]="Unknown",Backend!$C$7,"Error"))),"")</f>
        <v/>
      </c>
      <c r="F6133" s="8" t="str">
        <f>IF(Table1[[#This Row],[Is Data Valid]]=TRUE,EXP(0.578+0.332*((Table1[[#This Row],[Gestation (days)]]+0.5)/7)-0.00354*((Table1[[#This Row],[Gestation (days)]]+0.5)/7)^2)*Table1[[#This Row],[BW40_3705]],"")</f>
        <v/>
      </c>
      <c r="G6133" s="2" t="str">
        <f>IF(Table1[[#This Row],[Is Data Valid]]=TRUE,((Table1[[#This Row],[Birthweight (grams)]]/Table1[[#This Row],[BW_GA]])-1)/(Backend!$B$3/100*Table1[[#This Row],[BW40_3705]]),"")</f>
        <v/>
      </c>
      <c r="H6133" s="7" t="str">
        <f>IF(Table1[[#This Row],[Is Data Valid]]=TRUE,((Table1[[#This Row],[Birthweight (grams)]]*0.9/Table1[[#This Row],[BW_GA]])-1)/(Backend!$B$3/100*Table1[[#This Row],[BW40_3705]]),"")</f>
        <v/>
      </c>
      <c r="I6133" s="7" t="str">
        <f>IF(Table1[[#This Row],[Is Data Valid]]=TRUE,((Table1[[#This Row],[Birthweight (grams)]]*1.1/Table1[[#This Row],[BW_GA]])-1)/(Backend!$B$3/100*Table1[[#This Row],[BW40_3705]]),"")</f>
        <v/>
      </c>
      <c r="J6133" s="7" t="str">
        <f>IF(Table1[[#This Row],[Is Data Valid]]=TRUE,_xlfn.NORM.S.DIST(Table1[[#This Row],[Birthweight Z-Score]],TRUE)*100,"")</f>
        <v/>
      </c>
      <c r="K6133" s="7" t="str">
        <f>IF(Table1[[#This Row],[Is Data Valid]]=TRUE,_xlfn.NORM.S.DIST(Table1[[#This Row],[Birthweight Z-Score (BW-10%)]],TRUE)*100,"")</f>
        <v/>
      </c>
      <c r="L6133" s="7" t="str">
        <f>IF(Table1[[#This Row],[Is Data Valid]]=TRUE,_xlfn.NORM.S.DIST(Table1[[#This Row],[Birthweight Z-Score (BW+10%)]],TRUE)*100,"")</f>
        <v/>
      </c>
    </row>
    <row r="6134" spans="1:12" x14ac:dyDescent="0.25">
      <c r="A6134" s="3"/>
      <c r="B6134" s="2"/>
      <c r="C6134" s="2"/>
      <c r="D6134" s="2" t="b">
        <f>IF(AND(NOT(ISBLANK(Table1[[#This Row],[Fetal Sex (Male, Female or Unknown)]])),ISNUMBER(Table1[[#This Row],[Birthweight (grams)]]),ISNUMBER(Table1[[#This Row],[Gestation (days)]])),TRUE,FALSE)</f>
        <v>0</v>
      </c>
      <c r="E6134" s="2" t="str">
        <f>IF(Table1[[#This Row],[Is Data Valid]]=TRUE,IF(Table1[[#This Row],[Fetal Sex (Male, Female or Unknown)]]="Male",Backend!$C$5,IF(Table1[[#This Row],[Fetal Sex (Male, Female or Unknown)]]="Female",Backend!$C$6,IF(Table1[[#This Row],[Fetal Sex (Male, Female or Unknown)]]="Unknown",Backend!$C$7,"Error"))),"")</f>
        <v/>
      </c>
      <c r="F6134" s="8" t="str">
        <f>IF(Table1[[#This Row],[Is Data Valid]]=TRUE,EXP(0.578+0.332*((Table1[[#This Row],[Gestation (days)]]+0.5)/7)-0.00354*((Table1[[#This Row],[Gestation (days)]]+0.5)/7)^2)*Table1[[#This Row],[BW40_3705]],"")</f>
        <v/>
      </c>
      <c r="G6134" s="2" t="str">
        <f>IF(Table1[[#This Row],[Is Data Valid]]=TRUE,((Table1[[#This Row],[Birthweight (grams)]]/Table1[[#This Row],[BW_GA]])-1)/(Backend!$B$3/100*Table1[[#This Row],[BW40_3705]]),"")</f>
        <v/>
      </c>
      <c r="H6134" s="7" t="str">
        <f>IF(Table1[[#This Row],[Is Data Valid]]=TRUE,((Table1[[#This Row],[Birthweight (grams)]]*0.9/Table1[[#This Row],[BW_GA]])-1)/(Backend!$B$3/100*Table1[[#This Row],[BW40_3705]]),"")</f>
        <v/>
      </c>
      <c r="I6134" s="7" t="str">
        <f>IF(Table1[[#This Row],[Is Data Valid]]=TRUE,((Table1[[#This Row],[Birthweight (grams)]]*1.1/Table1[[#This Row],[BW_GA]])-1)/(Backend!$B$3/100*Table1[[#This Row],[BW40_3705]]),"")</f>
        <v/>
      </c>
      <c r="J6134" s="7" t="str">
        <f>IF(Table1[[#This Row],[Is Data Valid]]=TRUE,_xlfn.NORM.S.DIST(Table1[[#This Row],[Birthweight Z-Score]],TRUE)*100,"")</f>
        <v/>
      </c>
      <c r="K6134" s="7" t="str">
        <f>IF(Table1[[#This Row],[Is Data Valid]]=TRUE,_xlfn.NORM.S.DIST(Table1[[#This Row],[Birthweight Z-Score (BW-10%)]],TRUE)*100,"")</f>
        <v/>
      </c>
      <c r="L6134" s="7" t="str">
        <f>IF(Table1[[#This Row],[Is Data Valid]]=TRUE,_xlfn.NORM.S.DIST(Table1[[#This Row],[Birthweight Z-Score (BW+10%)]],TRUE)*100,"")</f>
        <v/>
      </c>
    </row>
    <row r="6135" spans="1:12" x14ac:dyDescent="0.25">
      <c r="A6135" s="3"/>
      <c r="B6135" s="2"/>
      <c r="C6135" s="2"/>
      <c r="D6135" s="2" t="b">
        <f>IF(AND(NOT(ISBLANK(Table1[[#This Row],[Fetal Sex (Male, Female or Unknown)]])),ISNUMBER(Table1[[#This Row],[Birthweight (grams)]]),ISNUMBER(Table1[[#This Row],[Gestation (days)]])),TRUE,FALSE)</f>
        <v>0</v>
      </c>
      <c r="E6135" s="2" t="str">
        <f>IF(Table1[[#This Row],[Is Data Valid]]=TRUE,IF(Table1[[#This Row],[Fetal Sex (Male, Female or Unknown)]]="Male",Backend!$C$5,IF(Table1[[#This Row],[Fetal Sex (Male, Female or Unknown)]]="Female",Backend!$C$6,IF(Table1[[#This Row],[Fetal Sex (Male, Female or Unknown)]]="Unknown",Backend!$C$7,"Error"))),"")</f>
        <v/>
      </c>
      <c r="F6135" s="8" t="str">
        <f>IF(Table1[[#This Row],[Is Data Valid]]=TRUE,EXP(0.578+0.332*((Table1[[#This Row],[Gestation (days)]]+0.5)/7)-0.00354*((Table1[[#This Row],[Gestation (days)]]+0.5)/7)^2)*Table1[[#This Row],[BW40_3705]],"")</f>
        <v/>
      </c>
      <c r="G6135" s="2" t="str">
        <f>IF(Table1[[#This Row],[Is Data Valid]]=TRUE,((Table1[[#This Row],[Birthweight (grams)]]/Table1[[#This Row],[BW_GA]])-1)/(Backend!$B$3/100*Table1[[#This Row],[BW40_3705]]),"")</f>
        <v/>
      </c>
      <c r="H6135" s="7" t="str">
        <f>IF(Table1[[#This Row],[Is Data Valid]]=TRUE,((Table1[[#This Row],[Birthweight (grams)]]*0.9/Table1[[#This Row],[BW_GA]])-1)/(Backend!$B$3/100*Table1[[#This Row],[BW40_3705]]),"")</f>
        <v/>
      </c>
      <c r="I6135" s="7" t="str">
        <f>IF(Table1[[#This Row],[Is Data Valid]]=TRUE,((Table1[[#This Row],[Birthweight (grams)]]*1.1/Table1[[#This Row],[BW_GA]])-1)/(Backend!$B$3/100*Table1[[#This Row],[BW40_3705]]),"")</f>
        <v/>
      </c>
      <c r="J6135" s="7" t="str">
        <f>IF(Table1[[#This Row],[Is Data Valid]]=TRUE,_xlfn.NORM.S.DIST(Table1[[#This Row],[Birthweight Z-Score]],TRUE)*100,"")</f>
        <v/>
      </c>
      <c r="K6135" s="7" t="str">
        <f>IF(Table1[[#This Row],[Is Data Valid]]=TRUE,_xlfn.NORM.S.DIST(Table1[[#This Row],[Birthweight Z-Score (BW-10%)]],TRUE)*100,"")</f>
        <v/>
      </c>
      <c r="L6135" s="7" t="str">
        <f>IF(Table1[[#This Row],[Is Data Valid]]=TRUE,_xlfn.NORM.S.DIST(Table1[[#This Row],[Birthweight Z-Score (BW+10%)]],TRUE)*100,"")</f>
        <v/>
      </c>
    </row>
    <row r="6136" spans="1:12" x14ac:dyDescent="0.25">
      <c r="A6136" s="3"/>
      <c r="B6136" s="2"/>
      <c r="C6136" s="2"/>
      <c r="D6136" s="2" t="b">
        <f>IF(AND(NOT(ISBLANK(Table1[[#This Row],[Fetal Sex (Male, Female or Unknown)]])),ISNUMBER(Table1[[#This Row],[Birthweight (grams)]]),ISNUMBER(Table1[[#This Row],[Gestation (days)]])),TRUE,FALSE)</f>
        <v>0</v>
      </c>
      <c r="E6136" s="2" t="str">
        <f>IF(Table1[[#This Row],[Is Data Valid]]=TRUE,IF(Table1[[#This Row],[Fetal Sex (Male, Female or Unknown)]]="Male",Backend!$C$5,IF(Table1[[#This Row],[Fetal Sex (Male, Female or Unknown)]]="Female",Backend!$C$6,IF(Table1[[#This Row],[Fetal Sex (Male, Female or Unknown)]]="Unknown",Backend!$C$7,"Error"))),"")</f>
        <v/>
      </c>
      <c r="F6136" s="8" t="str">
        <f>IF(Table1[[#This Row],[Is Data Valid]]=TRUE,EXP(0.578+0.332*((Table1[[#This Row],[Gestation (days)]]+0.5)/7)-0.00354*((Table1[[#This Row],[Gestation (days)]]+0.5)/7)^2)*Table1[[#This Row],[BW40_3705]],"")</f>
        <v/>
      </c>
      <c r="G6136" s="2" t="str">
        <f>IF(Table1[[#This Row],[Is Data Valid]]=TRUE,((Table1[[#This Row],[Birthweight (grams)]]/Table1[[#This Row],[BW_GA]])-1)/(Backend!$B$3/100*Table1[[#This Row],[BW40_3705]]),"")</f>
        <v/>
      </c>
      <c r="H6136" s="7" t="str">
        <f>IF(Table1[[#This Row],[Is Data Valid]]=TRUE,((Table1[[#This Row],[Birthweight (grams)]]*0.9/Table1[[#This Row],[BW_GA]])-1)/(Backend!$B$3/100*Table1[[#This Row],[BW40_3705]]),"")</f>
        <v/>
      </c>
      <c r="I6136" s="7" t="str">
        <f>IF(Table1[[#This Row],[Is Data Valid]]=TRUE,((Table1[[#This Row],[Birthweight (grams)]]*1.1/Table1[[#This Row],[BW_GA]])-1)/(Backend!$B$3/100*Table1[[#This Row],[BW40_3705]]),"")</f>
        <v/>
      </c>
      <c r="J6136" s="7" t="str">
        <f>IF(Table1[[#This Row],[Is Data Valid]]=TRUE,_xlfn.NORM.S.DIST(Table1[[#This Row],[Birthweight Z-Score]],TRUE)*100,"")</f>
        <v/>
      </c>
      <c r="K6136" s="7" t="str">
        <f>IF(Table1[[#This Row],[Is Data Valid]]=TRUE,_xlfn.NORM.S.DIST(Table1[[#This Row],[Birthweight Z-Score (BW-10%)]],TRUE)*100,"")</f>
        <v/>
      </c>
      <c r="L6136" s="7" t="str">
        <f>IF(Table1[[#This Row],[Is Data Valid]]=TRUE,_xlfn.NORM.S.DIST(Table1[[#This Row],[Birthweight Z-Score (BW+10%)]],TRUE)*100,"")</f>
        <v/>
      </c>
    </row>
    <row r="6137" spans="1:12" x14ac:dyDescent="0.25">
      <c r="A6137" s="3"/>
      <c r="B6137" s="2"/>
      <c r="C6137" s="2"/>
      <c r="D6137" s="2" t="b">
        <f>IF(AND(NOT(ISBLANK(Table1[[#This Row],[Fetal Sex (Male, Female or Unknown)]])),ISNUMBER(Table1[[#This Row],[Birthweight (grams)]]),ISNUMBER(Table1[[#This Row],[Gestation (days)]])),TRUE,FALSE)</f>
        <v>0</v>
      </c>
      <c r="E6137" s="2" t="str">
        <f>IF(Table1[[#This Row],[Is Data Valid]]=TRUE,IF(Table1[[#This Row],[Fetal Sex (Male, Female or Unknown)]]="Male",Backend!$C$5,IF(Table1[[#This Row],[Fetal Sex (Male, Female or Unknown)]]="Female",Backend!$C$6,IF(Table1[[#This Row],[Fetal Sex (Male, Female or Unknown)]]="Unknown",Backend!$C$7,"Error"))),"")</f>
        <v/>
      </c>
      <c r="F6137" s="8" t="str">
        <f>IF(Table1[[#This Row],[Is Data Valid]]=TRUE,EXP(0.578+0.332*((Table1[[#This Row],[Gestation (days)]]+0.5)/7)-0.00354*((Table1[[#This Row],[Gestation (days)]]+0.5)/7)^2)*Table1[[#This Row],[BW40_3705]],"")</f>
        <v/>
      </c>
      <c r="G6137" s="2" t="str">
        <f>IF(Table1[[#This Row],[Is Data Valid]]=TRUE,((Table1[[#This Row],[Birthweight (grams)]]/Table1[[#This Row],[BW_GA]])-1)/(Backend!$B$3/100*Table1[[#This Row],[BW40_3705]]),"")</f>
        <v/>
      </c>
      <c r="H6137" s="7" t="str">
        <f>IF(Table1[[#This Row],[Is Data Valid]]=TRUE,((Table1[[#This Row],[Birthweight (grams)]]*0.9/Table1[[#This Row],[BW_GA]])-1)/(Backend!$B$3/100*Table1[[#This Row],[BW40_3705]]),"")</f>
        <v/>
      </c>
      <c r="I6137" s="7" t="str">
        <f>IF(Table1[[#This Row],[Is Data Valid]]=TRUE,((Table1[[#This Row],[Birthweight (grams)]]*1.1/Table1[[#This Row],[BW_GA]])-1)/(Backend!$B$3/100*Table1[[#This Row],[BW40_3705]]),"")</f>
        <v/>
      </c>
      <c r="J6137" s="7" t="str">
        <f>IF(Table1[[#This Row],[Is Data Valid]]=TRUE,_xlfn.NORM.S.DIST(Table1[[#This Row],[Birthweight Z-Score]],TRUE)*100,"")</f>
        <v/>
      </c>
      <c r="K6137" s="7" t="str">
        <f>IF(Table1[[#This Row],[Is Data Valid]]=TRUE,_xlfn.NORM.S.DIST(Table1[[#This Row],[Birthweight Z-Score (BW-10%)]],TRUE)*100,"")</f>
        <v/>
      </c>
      <c r="L6137" s="7" t="str">
        <f>IF(Table1[[#This Row],[Is Data Valid]]=TRUE,_xlfn.NORM.S.DIST(Table1[[#This Row],[Birthweight Z-Score (BW+10%)]],TRUE)*100,"")</f>
        <v/>
      </c>
    </row>
    <row r="6138" spans="1:12" x14ac:dyDescent="0.25">
      <c r="A6138" s="3"/>
      <c r="B6138" s="2"/>
      <c r="C6138" s="2"/>
      <c r="D6138" s="2" t="b">
        <f>IF(AND(NOT(ISBLANK(Table1[[#This Row],[Fetal Sex (Male, Female or Unknown)]])),ISNUMBER(Table1[[#This Row],[Birthweight (grams)]]),ISNUMBER(Table1[[#This Row],[Gestation (days)]])),TRUE,FALSE)</f>
        <v>0</v>
      </c>
      <c r="E6138" s="2" t="str">
        <f>IF(Table1[[#This Row],[Is Data Valid]]=TRUE,IF(Table1[[#This Row],[Fetal Sex (Male, Female or Unknown)]]="Male",Backend!$C$5,IF(Table1[[#This Row],[Fetal Sex (Male, Female or Unknown)]]="Female",Backend!$C$6,IF(Table1[[#This Row],[Fetal Sex (Male, Female or Unknown)]]="Unknown",Backend!$C$7,"Error"))),"")</f>
        <v/>
      </c>
      <c r="F6138" s="8" t="str">
        <f>IF(Table1[[#This Row],[Is Data Valid]]=TRUE,EXP(0.578+0.332*((Table1[[#This Row],[Gestation (days)]]+0.5)/7)-0.00354*((Table1[[#This Row],[Gestation (days)]]+0.5)/7)^2)*Table1[[#This Row],[BW40_3705]],"")</f>
        <v/>
      </c>
      <c r="G6138" s="2" t="str">
        <f>IF(Table1[[#This Row],[Is Data Valid]]=TRUE,((Table1[[#This Row],[Birthweight (grams)]]/Table1[[#This Row],[BW_GA]])-1)/(Backend!$B$3/100*Table1[[#This Row],[BW40_3705]]),"")</f>
        <v/>
      </c>
      <c r="H6138" s="7" t="str">
        <f>IF(Table1[[#This Row],[Is Data Valid]]=TRUE,((Table1[[#This Row],[Birthweight (grams)]]*0.9/Table1[[#This Row],[BW_GA]])-1)/(Backend!$B$3/100*Table1[[#This Row],[BW40_3705]]),"")</f>
        <v/>
      </c>
      <c r="I6138" s="7" t="str">
        <f>IF(Table1[[#This Row],[Is Data Valid]]=TRUE,((Table1[[#This Row],[Birthweight (grams)]]*1.1/Table1[[#This Row],[BW_GA]])-1)/(Backend!$B$3/100*Table1[[#This Row],[BW40_3705]]),"")</f>
        <v/>
      </c>
      <c r="J6138" s="7" t="str">
        <f>IF(Table1[[#This Row],[Is Data Valid]]=TRUE,_xlfn.NORM.S.DIST(Table1[[#This Row],[Birthweight Z-Score]],TRUE)*100,"")</f>
        <v/>
      </c>
      <c r="K6138" s="7" t="str">
        <f>IF(Table1[[#This Row],[Is Data Valid]]=TRUE,_xlfn.NORM.S.DIST(Table1[[#This Row],[Birthweight Z-Score (BW-10%)]],TRUE)*100,"")</f>
        <v/>
      </c>
      <c r="L6138" s="7" t="str">
        <f>IF(Table1[[#This Row],[Is Data Valid]]=TRUE,_xlfn.NORM.S.DIST(Table1[[#This Row],[Birthweight Z-Score (BW+10%)]],TRUE)*100,"")</f>
        <v/>
      </c>
    </row>
    <row r="6139" spans="1:12" x14ac:dyDescent="0.25">
      <c r="A6139" s="3"/>
      <c r="B6139" s="2"/>
      <c r="C6139" s="2"/>
      <c r="D6139" s="2" t="b">
        <f>IF(AND(NOT(ISBLANK(Table1[[#This Row],[Fetal Sex (Male, Female or Unknown)]])),ISNUMBER(Table1[[#This Row],[Birthweight (grams)]]),ISNUMBER(Table1[[#This Row],[Gestation (days)]])),TRUE,FALSE)</f>
        <v>0</v>
      </c>
      <c r="E6139" s="2" t="str">
        <f>IF(Table1[[#This Row],[Is Data Valid]]=TRUE,IF(Table1[[#This Row],[Fetal Sex (Male, Female or Unknown)]]="Male",Backend!$C$5,IF(Table1[[#This Row],[Fetal Sex (Male, Female or Unknown)]]="Female",Backend!$C$6,IF(Table1[[#This Row],[Fetal Sex (Male, Female or Unknown)]]="Unknown",Backend!$C$7,"Error"))),"")</f>
        <v/>
      </c>
      <c r="F6139" s="8" t="str">
        <f>IF(Table1[[#This Row],[Is Data Valid]]=TRUE,EXP(0.578+0.332*((Table1[[#This Row],[Gestation (days)]]+0.5)/7)-0.00354*((Table1[[#This Row],[Gestation (days)]]+0.5)/7)^2)*Table1[[#This Row],[BW40_3705]],"")</f>
        <v/>
      </c>
      <c r="G6139" s="2" t="str">
        <f>IF(Table1[[#This Row],[Is Data Valid]]=TRUE,((Table1[[#This Row],[Birthweight (grams)]]/Table1[[#This Row],[BW_GA]])-1)/(Backend!$B$3/100*Table1[[#This Row],[BW40_3705]]),"")</f>
        <v/>
      </c>
      <c r="H6139" s="7" t="str">
        <f>IF(Table1[[#This Row],[Is Data Valid]]=TRUE,((Table1[[#This Row],[Birthweight (grams)]]*0.9/Table1[[#This Row],[BW_GA]])-1)/(Backend!$B$3/100*Table1[[#This Row],[BW40_3705]]),"")</f>
        <v/>
      </c>
      <c r="I6139" s="7" t="str">
        <f>IF(Table1[[#This Row],[Is Data Valid]]=TRUE,((Table1[[#This Row],[Birthweight (grams)]]*1.1/Table1[[#This Row],[BW_GA]])-1)/(Backend!$B$3/100*Table1[[#This Row],[BW40_3705]]),"")</f>
        <v/>
      </c>
      <c r="J6139" s="7" t="str">
        <f>IF(Table1[[#This Row],[Is Data Valid]]=TRUE,_xlfn.NORM.S.DIST(Table1[[#This Row],[Birthweight Z-Score]],TRUE)*100,"")</f>
        <v/>
      </c>
      <c r="K6139" s="7" t="str">
        <f>IF(Table1[[#This Row],[Is Data Valid]]=TRUE,_xlfn.NORM.S.DIST(Table1[[#This Row],[Birthweight Z-Score (BW-10%)]],TRUE)*100,"")</f>
        <v/>
      </c>
      <c r="L6139" s="7" t="str">
        <f>IF(Table1[[#This Row],[Is Data Valid]]=TRUE,_xlfn.NORM.S.DIST(Table1[[#This Row],[Birthweight Z-Score (BW+10%)]],TRUE)*100,"")</f>
        <v/>
      </c>
    </row>
    <row r="6140" spans="1:12" x14ac:dyDescent="0.25">
      <c r="A6140" s="3"/>
      <c r="B6140" s="2"/>
      <c r="C6140" s="2"/>
      <c r="D6140" s="2" t="b">
        <f>IF(AND(NOT(ISBLANK(Table1[[#This Row],[Fetal Sex (Male, Female or Unknown)]])),ISNUMBER(Table1[[#This Row],[Birthweight (grams)]]),ISNUMBER(Table1[[#This Row],[Gestation (days)]])),TRUE,FALSE)</f>
        <v>0</v>
      </c>
      <c r="E6140" s="2" t="str">
        <f>IF(Table1[[#This Row],[Is Data Valid]]=TRUE,IF(Table1[[#This Row],[Fetal Sex (Male, Female or Unknown)]]="Male",Backend!$C$5,IF(Table1[[#This Row],[Fetal Sex (Male, Female or Unknown)]]="Female",Backend!$C$6,IF(Table1[[#This Row],[Fetal Sex (Male, Female or Unknown)]]="Unknown",Backend!$C$7,"Error"))),"")</f>
        <v/>
      </c>
      <c r="F6140" s="8" t="str">
        <f>IF(Table1[[#This Row],[Is Data Valid]]=TRUE,EXP(0.578+0.332*((Table1[[#This Row],[Gestation (days)]]+0.5)/7)-0.00354*((Table1[[#This Row],[Gestation (days)]]+0.5)/7)^2)*Table1[[#This Row],[BW40_3705]],"")</f>
        <v/>
      </c>
      <c r="G6140" s="2" t="str">
        <f>IF(Table1[[#This Row],[Is Data Valid]]=TRUE,((Table1[[#This Row],[Birthweight (grams)]]/Table1[[#This Row],[BW_GA]])-1)/(Backend!$B$3/100*Table1[[#This Row],[BW40_3705]]),"")</f>
        <v/>
      </c>
      <c r="H6140" s="7" t="str">
        <f>IF(Table1[[#This Row],[Is Data Valid]]=TRUE,((Table1[[#This Row],[Birthweight (grams)]]*0.9/Table1[[#This Row],[BW_GA]])-1)/(Backend!$B$3/100*Table1[[#This Row],[BW40_3705]]),"")</f>
        <v/>
      </c>
      <c r="I6140" s="7" t="str">
        <f>IF(Table1[[#This Row],[Is Data Valid]]=TRUE,((Table1[[#This Row],[Birthweight (grams)]]*1.1/Table1[[#This Row],[BW_GA]])-1)/(Backend!$B$3/100*Table1[[#This Row],[BW40_3705]]),"")</f>
        <v/>
      </c>
      <c r="J6140" s="7" t="str">
        <f>IF(Table1[[#This Row],[Is Data Valid]]=TRUE,_xlfn.NORM.S.DIST(Table1[[#This Row],[Birthweight Z-Score]],TRUE)*100,"")</f>
        <v/>
      </c>
      <c r="K6140" s="7" t="str">
        <f>IF(Table1[[#This Row],[Is Data Valid]]=TRUE,_xlfn.NORM.S.DIST(Table1[[#This Row],[Birthweight Z-Score (BW-10%)]],TRUE)*100,"")</f>
        <v/>
      </c>
      <c r="L6140" s="7" t="str">
        <f>IF(Table1[[#This Row],[Is Data Valid]]=TRUE,_xlfn.NORM.S.DIST(Table1[[#This Row],[Birthweight Z-Score (BW+10%)]],TRUE)*100,"")</f>
        <v/>
      </c>
    </row>
    <row r="6141" spans="1:12" x14ac:dyDescent="0.25">
      <c r="A6141" s="3"/>
      <c r="B6141" s="2"/>
      <c r="C6141" s="2"/>
      <c r="D6141" s="2" t="b">
        <f>IF(AND(NOT(ISBLANK(Table1[[#This Row],[Fetal Sex (Male, Female or Unknown)]])),ISNUMBER(Table1[[#This Row],[Birthweight (grams)]]),ISNUMBER(Table1[[#This Row],[Gestation (days)]])),TRUE,FALSE)</f>
        <v>0</v>
      </c>
      <c r="E6141" s="2" t="str">
        <f>IF(Table1[[#This Row],[Is Data Valid]]=TRUE,IF(Table1[[#This Row],[Fetal Sex (Male, Female or Unknown)]]="Male",Backend!$C$5,IF(Table1[[#This Row],[Fetal Sex (Male, Female or Unknown)]]="Female",Backend!$C$6,IF(Table1[[#This Row],[Fetal Sex (Male, Female or Unknown)]]="Unknown",Backend!$C$7,"Error"))),"")</f>
        <v/>
      </c>
      <c r="F6141" s="8" t="str">
        <f>IF(Table1[[#This Row],[Is Data Valid]]=TRUE,EXP(0.578+0.332*((Table1[[#This Row],[Gestation (days)]]+0.5)/7)-0.00354*((Table1[[#This Row],[Gestation (days)]]+0.5)/7)^2)*Table1[[#This Row],[BW40_3705]],"")</f>
        <v/>
      </c>
      <c r="G6141" s="2" t="str">
        <f>IF(Table1[[#This Row],[Is Data Valid]]=TRUE,((Table1[[#This Row],[Birthweight (grams)]]/Table1[[#This Row],[BW_GA]])-1)/(Backend!$B$3/100*Table1[[#This Row],[BW40_3705]]),"")</f>
        <v/>
      </c>
      <c r="H6141" s="7" t="str">
        <f>IF(Table1[[#This Row],[Is Data Valid]]=TRUE,((Table1[[#This Row],[Birthweight (grams)]]*0.9/Table1[[#This Row],[BW_GA]])-1)/(Backend!$B$3/100*Table1[[#This Row],[BW40_3705]]),"")</f>
        <v/>
      </c>
      <c r="I6141" s="7" t="str">
        <f>IF(Table1[[#This Row],[Is Data Valid]]=TRUE,((Table1[[#This Row],[Birthweight (grams)]]*1.1/Table1[[#This Row],[BW_GA]])-1)/(Backend!$B$3/100*Table1[[#This Row],[BW40_3705]]),"")</f>
        <v/>
      </c>
      <c r="J6141" s="7" t="str">
        <f>IF(Table1[[#This Row],[Is Data Valid]]=TRUE,_xlfn.NORM.S.DIST(Table1[[#This Row],[Birthweight Z-Score]],TRUE)*100,"")</f>
        <v/>
      </c>
      <c r="K6141" s="7" t="str">
        <f>IF(Table1[[#This Row],[Is Data Valid]]=TRUE,_xlfn.NORM.S.DIST(Table1[[#This Row],[Birthweight Z-Score (BW-10%)]],TRUE)*100,"")</f>
        <v/>
      </c>
      <c r="L6141" s="7" t="str">
        <f>IF(Table1[[#This Row],[Is Data Valid]]=TRUE,_xlfn.NORM.S.DIST(Table1[[#This Row],[Birthweight Z-Score (BW+10%)]],TRUE)*100,"")</f>
        <v/>
      </c>
    </row>
    <row r="6142" spans="1:12" x14ac:dyDescent="0.25">
      <c r="A6142" s="3"/>
      <c r="B6142" s="2"/>
      <c r="C6142" s="2"/>
      <c r="D6142" s="2" t="b">
        <f>IF(AND(NOT(ISBLANK(Table1[[#This Row],[Fetal Sex (Male, Female or Unknown)]])),ISNUMBER(Table1[[#This Row],[Birthweight (grams)]]),ISNUMBER(Table1[[#This Row],[Gestation (days)]])),TRUE,FALSE)</f>
        <v>0</v>
      </c>
      <c r="E6142" s="2" t="str">
        <f>IF(Table1[[#This Row],[Is Data Valid]]=TRUE,IF(Table1[[#This Row],[Fetal Sex (Male, Female or Unknown)]]="Male",Backend!$C$5,IF(Table1[[#This Row],[Fetal Sex (Male, Female or Unknown)]]="Female",Backend!$C$6,IF(Table1[[#This Row],[Fetal Sex (Male, Female or Unknown)]]="Unknown",Backend!$C$7,"Error"))),"")</f>
        <v/>
      </c>
      <c r="F6142" s="8" t="str">
        <f>IF(Table1[[#This Row],[Is Data Valid]]=TRUE,EXP(0.578+0.332*((Table1[[#This Row],[Gestation (days)]]+0.5)/7)-0.00354*((Table1[[#This Row],[Gestation (days)]]+0.5)/7)^2)*Table1[[#This Row],[BW40_3705]],"")</f>
        <v/>
      </c>
      <c r="G6142" s="2" t="str">
        <f>IF(Table1[[#This Row],[Is Data Valid]]=TRUE,((Table1[[#This Row],[Birthweight (grams)]]/Table1[[#This Row],[BW_GA]])-1)/(Backend!$B$3/100*Table1[[#This Row],[BW40_3705]]),"")</f>
        <v/>
      </c>
      <c r="H6142" s="7" t="str">
        <f>IF(Table1[[#This Row],[Is Data Valid]]=TRUE,((Table1[[#This Row],[Birthweight (grams)]]*0.9/Table1[[#This Row],[BW_GA]])-1)/(Backend!$B$3/100*Table1[[#This Row],[BW40_3705]]),"")</f>
        <v/>
      </c>
      <c r="I6142" s="7" t="str">
        <f>IF(Table1[[#This Row],[Is Data Valid]]=TRUE,((Table1[[#This Row],[Birthweight (grams)]]*1.1/Table1[[#This Row],[BW_GA]])-1)/(Backend!$B$3/100*Table1[[#This Row],[BW40_3705]]),"")</f>
        <v/>
      </c>
      <c r="J6142" s="7" t="str">
        <f>IF(Table1[[#This Row],[Is Data Valid]]=TRUE,_xlfn.NORM.S.DIST(Table1[[#This Row],[Birthweight Z-Score]],TRUE)*100,"")</f>
        <v/>
      </c>
      <c r="K6142" s="7" t="str">
        <f>IF(Table1[[#This Row],[Is Data Valid]]=TRUE,_xlfn.NORM.S.DIST(Table1[[#This Row],[Birthweight Z-Score (BW-10%)]],TRUE)*100,"")</f>
        <v/>
      </c>
      <c r="L6142" s="7" t="str">
        <f>IF(Table1[[#This Row],[Is Data Valid]]=TRUE,_xlfn.NORM.S.DIST(Table1[[#This Row],[Birthweight Z-Score (BW+10%)]],TRUE)*100,"")</f>
        <v/>
      </c>
    </row>
    <row r="6143" spans="1:12" x14ac:dyDescent="0.25">
      <c r="A6143" s="3"/>
      <c r="B6143" s="2"/>
      <c r="C6143" s="2"/>
      <c r="D6143" s="2" t="b">
        <f>IF(AND(NOT(ISBLANK(Table1[[#This Row],[Fetal Sex (Male, Female or Unknown)]])),ISNUMBER(Table1[[#This Row],[Birthweight (grams)]]),ISNUMBER(Table1[[#This Row],[Gestation (days)]])),TRUE,FALSE)</f>
        <v>0</v>
      </c>
      <c r="E6143" s="2" t="str">
        <f>IF(Table1[[#This Row],[Is Data Valid]]=TRUE,IF(Table1[[#This Row],[Fetal Sex (Male, Female or Unknown)]]="Male",Backend!$C$5,IF(Table1[[#This Row],[Fetal Sex (Male, Female or Unknown)]]="Female",Backend!$C$6,IF(Table1[[#This Row],[Fetal Sex (Male, Female or Unknown)]]="Unknown",Backend!$C$7,"Error"))),"")</f>
        <v/>
      </c>
      <c r="F6143" s="8" t="str">
        <f>IF(Table1[[#This Row],[Is Data Valid]]=TRUE,EXP(0.578+0.332*((Table1[[#This Row],[Gestation (days)]]+0.5)/7)-0.00354*((Table1[[#This Row],[Gestation (days)]]+0.5)/7)^2)*Table1[[#This Row],[BW40_3705]],"")</f>
        <v/>
      </c>
      <c r="G6143" s="2" t="str">
        <f>IF(Table1[[#This Row],[Is Data Valid]]=TRUE,((Table1[[#This Row],[Birthweight (grams)]]/Table1[[#This Row],[BW_GA]])-1)/(Backend!$B$3/100*Table1[[#This Row],[BW40_3705]]),"")</f>
        <v/>
      </c>
      <c r="H6143" s="7" t="str">
        <f>IF(Table1[[#This Row],[Is Data Valid]]=TRUE,((Table1[[#This Row],[Birthweight (grams)]]*0.9/Table1[[#This Row],[BW_GA]])-1)/(Backend!$B$3/100*Table1[[#This Row],[BW40_3705]]),"")</f>
        <v/>
      </c>
      <c r="I6143" s="7" t="str">
        <f>IF(Table1[[#This Row],[Is Data Valid]]=TRUE,((Table1[[#This Row],[Birthweight (grams)]]*1.1/Table1[[#This Row],[BW_GA]])-1)/(Backend!$B$3/100*Table1[[#This Row],[BW40_3705]]),"")</f>
        <v/>
      </c>
      <c r="J6143" s="7" t="str">
        <f>IF(Table1[[#This Row],[Is Data Valid]]=TRUE,_xlfn.NORM.S.DIST(Table1[[#This Row],[Birthweight Z-Score]],TRUE)*100,"")</f>
        <v/>
      </c>
      <c r="K6143" s="7" t="str">
        <f>IF(Table1[[#This Row],[Is Data Valid]]=TRUE,_xlfn.NORM.S.DIST(Table1[[#This Row],[Birthweight Z-Score (BW-10%)]],TRUE)*100,"")</f>
        <v/>
      </c>
      <c r="L6143" s="7" t="str">
        <f>IF(Table1[[#This Row],[Is Data Valid]]=TRUE,_xlfn.NORM.S.DIST(Table1[[#This Row],[Birthweight Z-Score (BW+10%)]],TRUE)*100,"")</f>
        <v/>
      </c>
    </row>
    <row r="6144" spans="1:12" x14ac:dyDescent="0.25">
      <c r="A6144" s="3"/>
      <c r="B6144" s="2"/>
      <c r="C6144" s="2"/>
      <c r="D6144" s="2" t="b">
        <f>IF(AND(NOT(ISBLANK(Table1[[#This Row],[Fetal Sex (Male, Female or Unknown)]])),ISNUMBER(Table1[[#This Row],[Birthweight (grams)]]),ISNUMBER(Table1[[#This Row],[Gestation (days)]])),TRUE,FALSE)</f>
        <v>0</v>
      </c>
      <c r="E6144" s="2" t="str">
        <f>IF(Table1[[#This Row],[Is Data Valid]]=TRUE,IF(Table1[[#This Row],[Fetal Sex (Male, Female or Unknown)]]="Male",Backend!$C$5,IF(Table1[[#This Row],[Fetal Sex (Male, Female or Unknown)]]="Female",Backend!$C$6,IF(Table1[[#This Row],[Fetal Sex (Male, Female or Unknown)]]="Unknown",Backend!$C$7,"Error"))),"")</f>
        <v/>
      </c>
      <c r="F6144" s="8" t="str">
        <f>IF(Table1[[#This Row],[Is Data Valid]]=TRUE,EXP(0.578+0.332*((Table1[[#This Row],[Gestation (days)]]+0.5)/7)-0.00354*((Table1[[#This Row],[Gestation (days)]]+0.5)/7)^2)*Table1[[#This Row],[BW40_3705]],"")</f>
        <v/>
      </c>
      <c r="G6144" s="2" t="str">
        <f>IF(Table1[[#This Row],[Is Data Valid]]=TRUE,((Table1[[#This Row],[Birthweight (grams)]]/Table1[[#This Row],[BW_GA]])-1)/(Backend!$B$3/100*Table1[[#This Row],[BW40_3705]]),"")</f>
        <v/>
      </c>
      <c r="H6144" s="7" t="str">
        <f>IF(Table1[[#This Row],[Is Data Valid]]=TRUE,((Table1[[#This Row],[Birthweight (grams)]]*0.9/Table1[[#This Row],[BW_GA]])-1)/(Backend!$B$3/100*Table1[[#This Row],[BW40_3705]]),"")</f>
        <v/>
      </c>
      <c r="I6144" s="7" t="str">
        <f>IF(Table1[[#This Row],[Is Data Valid]]=TRUE,((Table1[[#This Row],[Birthweight (grams)]]*1.1/Table1[[#This Row],[BW_GA]])-1)/(Backend!$B$3/100*Table1[[#This Row],[BW40_3705]]),"")</f>
        <v/>
      </c>
      <c r="J6144" s="7" t="str">
        <f>IF(Table1[[#This Row],[Is Data Valid]]=TRUE,_xlfn.NORM.S.DIST(Table1[[#This Row],[Birthweight Z-Score]],TRUE)*100,"")</f>
        <v/>
      </c>
      <c r="K6144" s="7" t="str">
        <f>IF(Table1[[#This Row],[Is Data Valid]]=TRUE,_xlfn.NORM.S.DIST(Table1[[#This Row],[Birthweight Z-Score (BW-10%)]],TRUE)*100,"")</f>
        <v/>
      </c>
      <c r="L6144" s="7" t="str">
        <f>IF(Table1[[#This Row],[Is Data Valid]]=TRUE,_xlfn.NORM.S.DIST(Table1[[#This Row],[Birthweight Z-Score (BW+10%)]],TRUE)*100,"")</f>
        <v/>
      </c>
    </row>
    <row r="6145" spans="1:12" x14ac:dyDescent="0.25">
      <c r="A6145" s="3"/>
      <c r="B6145" s="2"/>
      <c r="C6145" s="2"/>
      <c r="D6145" s="2" t="b">
        <f>IF(AND(NOT(ISBLANK(Table1[[#This Row],[Fetal Sex (Male, Female or Unknown)]])),ISNUMBER(Table1[[#This Row],[Birthweight (grams)]]),ISNUMBER(Table1[[#This Row],[Gestation (days)]])),TRUE,FALSE)</f>
        <v>0</v>
      </c>
      <c r="E6145" s="2" t="str">
        <f>IF(Table1[[#This Row],[Is Data Valid]]=TRUE,IF(Table1[[#This Row],[Fetal Sex (Male, Female or Unknown)]]="Male",Backend!$C$5,IF(Table1[[#This Row],[Fetal Sex (Male, Female or Unknown)]]="Female",Backend!$C$6,IF(Table1[[#This Row],[Fetal Sex (Male, Female or Unknown)]]="Unknown",Backend!$C$7,"Error"))),"")</f>
        <v/>
      </c>
      <c r="F6145" s="8" t="str">
        <f>IF(Table1[[#This Row],[Is Data Valid]]=TRUE,EXP(0.578+0.332*((Table1[[#This Row],[Gestation (days)]]+0.5)/7)-0.00354*((Table1[[#This Row],[Gestation (days)]]+0.5)/7)^2)*Table1[[#This Row],[BW40_3705]],"")</f>
        <v/>
      </c>
      <c r="G6145" s="2" t="str">
        <f>IF(Table1[[#This Row],[Is Data Valid]]=TRUE,((Table1[[#This Row],[Birthweight (grams)]]/Table1[[#This Row],[BW_GA]])-1)/(Backend!$B$3/100*Table1[[#This Row],[BW40_3705]]),"")</f>
        <v/>
      </c>
      <c r="H6145" s="7" t="str">
        <f>IF(Table1[[#This Row],[Is Data Valid]]=TRUE,((Table1[[#This Row],[Birthweight (grams)]]*0.9/Table1[[#This Row],[BW_GA]])-1)/(Backend!$B$3/100*Table1[[#This Row],[BW40_3705]]),"")</f>
        <v/>
      </c>
      <c r="I6145" s="7" t="str">
        <f>IF(Table1[[#This Row],[Is Data Valid]]=TRUE,((Table1[[#This Row],[Birthweight (grams)]]*1.1/Table1[[#This Row],[BW_GA]])-1)/(Backend!$B$3/100*Table1[[#This Row],[BW40_3705]]),"")</f>
        <v/>
      </c>
      <c r="J6145" s="7" t="str">
        <f>IF(Table1[[#This Row],[Is Data Valid]]=TRUE,_xlfn.NORM.S.DIST(Table1[[#This Row],[Birthweight Z-Score]],TRUE)*100,"")</f>
        <v/>
      </c>
      <c r="K6145" s="7" t="str">
        <f>IF(Table1[[#This Row],[Is Data Valid]]=TRUE,_xlfn.NORM.S.DIST(Table1[[#This Row],[Birthweight Z-Score (BW-10%)]],TRUE)*100,"")</f>
        <v/>
      </c>
      <c r="L6145" s="7" t="str">
        <f>IF(Table1[[#This Row],[Is Data Valid]]=TRUE,_xlfn.NORM.S.DIST(Table1[[#This Row],[Birthweight Z-Score (BW+10%)]],TRUE)*100,"")</f>
        <v/>
      </c>
    </row>
    <row r="6146" spans="1:12" x14ac:dyDescent="0.25">
      <c r="A6146" s="3"/>
      <c r="B6146" s="2"/>
      <c r="C6146" s="2"/>
      <c r="D6146" s="2" t="b">
        <f>IF(AND(NOT(ISBLANK(Table1[[#This Row],[Fetal Sex (Male, Female or Unknown)]])),ISNUMBER(Table1[[#This Row],[Birthweight (grams)]]),ISNUMBER(Table1[[#This Row],[Gestation (days)]])),TRUE,FALSE)</f>
        <v>0</v>
      </c>
      <c r="E6146" s="2" t="str">
        <f>IF(Table1[[#This Row],[Is Data Valid]]=TRUE,IF(Table1[[#This Row],[Fetal Sex (Male, Female or Unknown)]]="Male",Backend!$C$5,IF(Table1[[#This Row],[Fetal Sex (Male, Female or Unknown)]]="Female",Backend!$C$6,IF(Table1[[#This Row],[Fetal Sex (Male, Female or Unknown)]]="Unknown",Backend!$C$7,"Error"))),"")</f>
        <v/>
      </c>
      <c r="F6146" s="8" t="str">
        <f>IF(Table1[[#This Row],[Is Data Valid]]=TRUE,EXP(0.578+0.332*((Table1[[#This Row],[Gestation (days)]]+0.5)/7)-0.00354*((Table1[[#This Row],[Gestation (days)]]+0.5)/7)^2)*Table1[[#This Row],[BW40_3705]],"")</f>
        <v/>
      </c>
      <c r="G6146" s="2" t="str">
        <f>IF(Table1[[#This Row],[Is Data Valid]]=TRUE,((Table1[[#This Row],[Birthweight (grams)]]/Table1[[#This Row],[BW_GA]])-1)/(Backend!$B$3/100*Table1[[#This Row],[BW40_3705]]),"")</f>
        <v/>
      </c>
      <c r="H6146" s="7" t="str">
        <f>IF(Table1[[#This Row],[Is Data Valid]]=TRUE,((Table1[[#This Row],[Birthweight (grams)]]*0.9/Table1[[#This Row],[BW_GA]])-1)/(Backend!$B$3/100*Table1[[#This Row],[BW40_3705]]),"")</f>
        <v/>
      </c>
      <c r="I6146" s="7" t="str">
        <f>IF(Table1[[#This Row],[Is Data Valid]]=TRUE,((Table1[[#This Row],[Birthweight (grams)]]*1.1/Table1[[#This Row],[BW_GA]])-1)/(Backend!$B$3/100*Table1[[#This Row],[BW40_3705]]),"")</f>
        <v/>
      </c>
      <c r="J6146" s="7" t="str">
        <f>IF(Table1[[#This Row],[Is Data Valid]]=TRUE,_xlfn.NORM.S.DIST(Table1[[#This Row],[Birthweight Z-Score]],TRUE)*100,"")</f>
        <v/>
      </c>
      <c r="K6146" s="7" t="str">
        <f>IF(Table1[[#This Row],[Is Data Valid]]=TRUE,_xlfn.NORM.S.DIST(Table1[[#This Row],[Birthweight Z-Score (BW-10%)]],TRUE)*100,"")</f>
        <v/>
      </c>
      <c r="L6146" s="7" t="str">
        <f>IF(Table1[[#This Row],[Is Data Valid]]=TRUE,_xlfn.NORM.S.DIST(Table1[[#This Row],[Birthweight Z-Score (BW+10%)]],TRUE)*100,"")</f>
        <v/>
      </c>
    </row>
    <row r="6147" spans="1:12" x14ac:dyDescent="0.25">
      <c r="A6147" s="3"/>
      <c r="B6147" s="2"/>
      <c r="C6147" s="2"/>
      <c r="D6147" s="2" t="b">
        <f>IF(AND(NOT(ISBLANK(Table1[[#This Row],[Fetal Sex (Male, Female or Unknown)]])),ISNUMBER(Table1[[#This Row],[Birthweight (grams)]]),ISNUMBER(Table1[[#This Row],[Gestation (days)]])),TRUE,FALSE)</f>
        <v>0</v>
      </c>
      <c r="E6147" s="2" t="str">
        <f>IF(Table1[[#This Row],[Is Data Valid]]=TRUE,IF(Table1[[#This Row],[Fetal Sex (Male, Female or Unknown)]]="Male",Backend!$C$5,IF(Table1[[#This Row],[Fetal Sex (Male, Female or Unknown)]]="Female",Backend!$C$6,IF(Table1[[#This Row],[Fetal Sex (Male, Female or Unknown)]]="Unknown",Backend!$C$7,"Error"))),"")</f>
        <v/>
      </c>
      <c r="F6147" s="8" t="str">
        <f>IF(Table1[[#This Row],[Is Data Valid]]=TRUE,EXP(0.578+0.332*((Table1[[#This Row],[Gestation (days)]]+0.5)/7)-0.00354*((Table1[[#This Row],[Gestation (days)]]+0.5)/7)^2)*Table1[[#This Row],[BW40_3705]],"")</f>
        <v/>
      </c>
      <c r="G6147" s="2" t="str">
        <f>IF(Table1[[#This Row],[Is Data Valid]]=TRUE,((Table1[[#This Row],[Birthweight (grams)]]/Table1[[#This Row],[BW_GA]])-1)/(Backend!$B$3/100*Table1[[#This Row],[BW40_3705]]),"")</f>
        <v/>
      </c>
      <c r="H6147" s="7" t="str">
        <f>IF(Table1[[#This Row],[Is Data Valid]]=TRUE,((Table1[[#This Row],[Birthweight (grams)]]*0.9/Table1[[#This Row],[BW_GA]])-1)/(Backend!$B$3/100*Table1[[#This Row],[BW40_3705]]),"")</f>
        <v/>
      </c>
      <c r="I6147" s="7" t="str">
        <f>IF(Table1[[#This Row],[Is Data Valid]]=TRUE,((Table1[[#This Row],[Birthweight (grams)]]*1.1/Table1[[#This Row],[BW_GA]])-1)/(Backend!$B$3/100*Table1[[#This Row],[BW40_3705]]),"")</f>
        <v/>
      </c>
      <c r="J6147" s="7" t="str">
        <f>IF(Table1[[#This Row],[Is Data Valid]]=TRUE,_xlfn.NORM.S.DIST(Table1[[#This Row],[Birthweight Z-Score]],TRUE)*100,"")</f>
        <v/>
      </c>
      <c r="K6147" s="7" t="str">
        <f>IF(Table1[[#This Row],[Is Data Valid]]=TRUE,_xlfn.NORM.S.DIST(Table1[[#This Row],[Birthweight Z-Score (BW-10%)]],TRUE)*100,"")</f>
        <v/>
      </c>
      <c r="L6147" s="7" t="str">
        <f>IF(Table1[[#This Row],[Is Data Valid]]=TRUE,_xlfn.NORM.S.DIST(Table1[[#This Row],[Birthweight Z-Score (BW+10%)]],TRUE)*100,"")</f>
        <v/>
      </c>
    </row>
    <row r="6148" spans="1:12" x14ac:dyDescent="0.25">
      <c r="A6148" s="3"/>
      <c r="B6148" s="2"/>
      <c r="C6148" s="2"/>
      <c r="D6148" s="2" t="b">
        <f>IF(AND(NOT(ISBLANK(Table1[[#This Row],[Fetal Sex (Male, Female or Unknown)]])),ISNUMBER(Table1[[#This Row],[Birthweight (grams)]]),ISNUMBER(Table1[[#This Row],[Gestation (days)]])),TRUE,FALSE)</f>
        <v>0</v>
      </c>
      <c r="E6148" s="2" t="str">
        <f>IF(Table1[[#This Row],[Is Data Valid]]=TRUE,IF(Table1[[#This Row],[Fetal Sex (Male, Female or Unknown)]]="Male",Backend!$C$5,IF(Table1[[#This Row],[Fetal Sex (Male, Female or Unknown)]]="Female",Backend!$C$6,IF(Table1[[#This Row],[Fetal Sex (Male, Female or Unknown)]]="Unknown",Backend!$C$7,"Error"))),"")</f>
        <v/>
      </c>
      <c r="F6148" s="8" t="str">
        <f>IF(Table1[[#This Row],[Is Data Valid]]=TRUE,EXP(0.578+0.332*((Table1[[#This Row],[Gestation (days)]]+0.5)/7)-0.00354*((Table1[[#This Row],[Gestation (days)]]+0.5)/7)^2)*Table1[[#This Row],[BW40_3705]],"")</f>
        <v/>
      </c>
      <c r="G6148" s="2" t="str">
        <f>IF(Table1[[#This Row],[Is Data Valid]]=TRUE,((Table1[[#This Row],[Birthweight (grams)]]/Table1[[#This Row],[BW_GA]])-1)/(Backend!$B$3/100*Table1[[#This Row],[BW40_3705]]),"")</f>
        <v/>
      </c>
      <c r="H6148" s="7" t="str">
        <f>IF(Table1[[#This Row],[Is Data Valid]]=TRUE,((Table1[[#This Row],[Birthweight (grams)]]*0.9/Table1[[#This Row],[BW_GA]])-1)/(Backend!$B$3/100*Table1[[#This Row],[BW40_3705]]),"")</f>
        <v/>
      </c>
      <c r="I6148" s="7" t="str">
        <f>IF(Table1[[#This Row],[Is Data Valid]]=TRUE,((Table1[[#This Row],[Birthweight (grams)]]*1.1/Table1[[#This Row],[BW_GA]])-1)/(Backend!$B$3/100*Table1[[#This Row],[BW40_3705]]),"")</f>
        <v/>
      </c>
      <c r="J6148" s="7" t="str">
        <f>IF(Table1[[#This Row],[Is Data Valid]]=TRUE,_xlfn.NORM.S.DIST(Table1[[#This Row],[Birthweight Z-Score]],TRUE)*100,"")</f>
        <v/>
      </c>
      <c r="K6148" s="7" t="str">
        <f>IF(Table1[[#This Row],[Is Data Valid]]=TRUE,_xlfn.NORM.S.DIST(Table1[[#This Row],[Birthweight Z-Score (BW-10%)]],TRUE)*100,"")</f>
        <v/>
      </c>
      <c r="L6148" s="7" t="str">
        <f>IF(Table1[[#This Row],[Is Data Valid]]=TRUE,_xlfn.NORM.S.DIST(Table1[[#This Row],[Birthweight Z-Score (BW+10%)]],TRUE)*100,"")</f>
        <v/>
      </c>
    </row>
    <row r="6149" spans="1:12" x14ac:dyDescent="0.25">
      <c r="A6149" s="3"/>
      <c r="B6149" s="2"/>
      <c r="C6149" s="2"/>
      <c r="D6149" s="2" t="b">
        <f>IF(AND(NOT(ISBLANK(Table1[[#This Row],[Fetal Sex (Male, Female or Unknown)]])),ISNUMBER(Table1[[#This Row],[Birthweight (grams)]]),ISNUMBER(Table1[[#This Row],[Gestation (days)]])),TRUE,FALSE)</f>
        <v>0</v>
      </c>
      <c r="E6149" s="2" t="str">
        <f>IF(Table1[[#This Row],[Is Data Valid]]=TRUE,IF(Table1[[#This Row],[Fetal Sex (Male, Female or Unknown)]]="Male",Backend!$C$5,IF(Table1[[#This Row],[Fetal Sex (Male, Female or Unknown)]]="Female",Backend!$C$6,IF(Table1[[#This Row],[Fetal Sex (Male, Female or Unknown)]]="Unknown",Backend!$C$7,"Error"))),"")</f>
        <v/>
      </c>
      <c r="F6149" s="8" t="str">
        <f>IF(Table1[[#This Row],[Is Data Valid]]=TRUE,EXP(0.578+0.332*((Table1[[#This Row],[Gestation (days)]]+0.5)/7)-0.00354*((Table1[[#This Row],[Gestation (days)]]+0.5)/7)^2)*Table1[[#This Row],[BW40_3705]],"")</f>
        <v/>
      </c>
      <c r="G6149" s="2" t="str">
        <f>IF(Table1[[#This Row],[Is Data Valid]]=TRUE,((Table1[[#This Row],[Birthweight (grams)]]/Table1[[#This Row],[BW_GA]])-1)/(Backend!$B$3/100*Table1[[#This Row],[BW40_3705]]),"")</f>
        <v/>
      </c>
      <c r="H6149" s="7" t="str">
        <f>IF(Table1[[#This Row],[Is Data Valid]]=TRUE,((Table1[[#This Row],[Birthweight (grams)]]*0.9/Table1[[#This Row],[BW_GA]])-1)/(Backend!$B$3/100*Table1[[#This Row],[BW40_3705]]),"")</f>
        <v/>
      </c>
      <c r="I6149" s="7" t="str">
        <f>IF(Table1[[#This Row],[Is Data Valid]]=TRUE,((Table1[[#This Row],[Birthweight (grams)]]*1.1/Table1[[#This Row],[BW_GA]])-1)/(Backend!$B$3/100*Table1[[#This Row],[BW40_3705]]),"")</f>
        <v/>
      </c>
      <c r="J6149" s="7" t="str">
        <f>IF(Table1[[#This Row],[Is Data Valid]]=TRUE,_xlfn.NORM.S.DIST(Table1[[#This Row],[Birthweight Z-Score]],TRUE)*100,"")</f>
        <v/>
      </c>
      <c r="K6149" s="7" t="str">
        <f>IF(Table1[[#This Row],[Is Data Valid]]=TRUE,_xlfn.NORM.S.DIST(Table1[[#This Row],[Birthweight Z-Score (BW-10%)]],TRUE)*100,"")</f>
        <v/>
      </c>
      <c r="L6149" s="7" t="str">
        <f>IF(Table1[[#This Row],[Is Data Valid]]=TRUE,_xlfn.NORM.S.DIST(Table1[[#This Row],[Birthweight Z-Score (BW+10%)]],TRUE)*100,"")</f>
        <v/>
      </c>
    </row>
    <row r="6150" spans="1:12" x14ac:dyDescent="0.25">
      <c r="A6150" s="3"/>
      <c r="B6150" s="2"/>
      <c r="C6150" s="2"/>
      <c r="D6150" s="2" t="b">
        <f>IF(AND(NOT(ISBLANK(Table1[[#This Row],[Fetal Sex (Male, Female or Unknown)]])),ISNUMBER(Table1[[#This Row],[Birthweight (grams)]]),ISNUMBER(Table1[[#This Row],[Gestation (days)]])),TRUE,FALSE)</f>
        <v>0</v>
      </c>
      <c r="E6150" s="2" t="str">
        <f>IF(Table1[[#This Row],[Is Data Valid]]=TRUE,IF(Table1[[#This Row],[Fetal Sex (Male, Female or Unknown)]]="Male",Backend!$C$5,IF(Table1[[#This Row],[Fetal Sex (Male, Female or Unknown)]]="Female",Backend!$C$6,IF(Table1[[#This Row],[Fetal Sex (Male, Female or Unknown)]]="Unknown",Backend!$C$7,"Error"))),"")</f>
        <v/>
      </c>
      <c r="F6150" s="8" t="str">
        <f>IF(Table1[[#This Row],[Is Data Valid]]=TRUE,EXP(0.578+0.332*((Table1[[#This Row],[Gestation (days)]]+0.5)/7)-0.00354*((Table1[[#This Row],[Gestation (days)]]+0.5)/7)^2)*Table1[[#This Row],[BW40_3705]],"")</f>
        <v/>
      </c>
      <c r="G6150" s="2" t="str">
        <f>IF(Table1[[#This Row],[Is Data Valid]]=TRUE,((Table1[[#This Row],[Birthweight (grams)]]/Table1[[#This Row],[BW_GA]])-1)/(Backend!$B$3/100*Table1[[#This Row],[BW40_3705]]),"")</f>
        <v/>
      </c>
      <c r="H6150" s="7" t="str">
        <f>IF(Table1[[#This Row],[Is Data Valid]]=TRUE,((Table1[[#This Row],[Birthweight (grams)]]*0.9/Table1[[#This Row],[BW_GA]])-1)/(Backend!$B$3/100*Table1[[#This Row],[BW40_3705]]),"")</f>
        <v/>
      </c>
      <c r="I6150" s="7" t="str">
        <f>IF(Table1[[#This Row],[Is Data Valid]]=TRUE,((Table1[[#This Row],[Birthweight (grams)]]*1.1/Table1[[#This Row],[BW_GA]])-1)/(Backend!$B$3/100*Table1[[#This Row],[BW40_3705]]),"")</f>
        <v/>
      </c>
      <c r="J6150" s="7" t="str">
        <f>IF(Table1[[#This Row],[Is Data Valid]]=TRUE,_xlfn.NORM.S.DIST(Table1[[#This Row],[Birthweight Z-Score]],TRUE)*100,"")</f>
        <v/>
      </c>
      <c r="K6150" s="7" t="str">
        <f>IF(Table1[[#This Row],[Is Data Valid]]=TRUE,_xlfn.NORM.S.DIST(Table1[[#This Row],[Birthweight Z-Score (BW-10%)]],TRUE)*100,"")</f>
        <v/>
      </c>
      <c r="L6150" s="7" t="str">
        <f>IF(Table1[[#This Row],[Is Data Valid]]=TRUE,_xlfn.NORM.S.DIST(Table1[[#This Row],[Birthweight Z-Score (BW+10%)]],TRUE)*100,"")</f>
        <v/>
      </c>
    </row>
    <row r="6151" spans="1:12" x14ac:dyDescent="0.25">
      <c r="A6151" s="3"/>
      <c r="B6151" s="2"/>
      <c r="C6151" s="2"/>
      <c r="D6151" s="2" t="b">
        <f>IF(AND(NOT(ISBLANK(Table1[[#This Row],[Fetal Sex (Male, Female or Unknown)]])),ISNUMBER(Table1[[#This Row],[Birthweight (grams)]]),ISNUMBER(Table1[[#This Row],[Gestation (days)]])),TRUE,FALSE)</f>
        <v>0</v>
      </c>
      <c r="E6151" s="2" t="str">
        <f>IF(Table1[[#This Row],[Is Data Valid]]=TRUE,IF(Table1[[#This Row],[Fetal Sex (Male, Female or Unknown)]]="Male",Backend!$C$5,IF(Table1[[#This Row],[Fetal Sex (Male, Female or Unknown)]]="Female",Backend!$C$6,IF(Table1[[#This Row],[Fetal Sex (Male, Female or Unknown)]]="Unknown",Backend!$C$7,"Error"))),"")</f>
        <v/>
      </c>
      <c r="F6151" s="8" t="str">
        <f>IF(Table1[[#This Row],[Is Data Valid]]=TRUE,EXP(0.578+0.332*((Table1[[#This Row],[Gestation (days)]]+0.5)/7)-0.00354*((Table1[[#This Row],[Gestation (days)]]+0.5)/7)^2)*Table1[[#This Row],[BW40_3705]],"")</f>
        <v/>
      </c>
      <c r="G6151" s="2" t="str">
        <f>IF(Table1[[#This Row],[Is Data Valid]]=TRUE,((Table1[[#This Row],[Birthweight (grams)]]/Table1[[#This Row],[BW_GA]])-1)/(Backend!$B$3/100*Table1[[#This Row],[BW40_3705]]),"")</f>
        <v/>
      </c>
      <c r="H6151" s="7" t="str">
        <f>IF(Table1[[#This Row],[Is Data Valid]]=TRUE,((Table1[[#This Row],[Birthweight (grams)]]*0.9/Table1[[#This Row],[BW_GA]])-1)/(Backend!$B$3/100*Table1[[#This Row],[BW40_3705]]),"")</f>
        <v/>
      </c>
      <c r="I6151" s="7" t="str">
        <f>IF(Table1[[#This Row],[Is Data Valid]]=TRUE,((Table1[[#This Row],[Birthweight (grams)]]*1.1/Table1[[#This Row],[BW_GA]])-1)/(Backend!$B$3/100*Table1[[#This Row],[BW40_3705]]),"")</f>
        <v/>
      </c>
      <c r="J6151" s="7" t="str">
        <f>IF(Table1[[#This Row],[Is Data Valid]]=TRUE,_xlfn.NORM.S.DIST(Table1[[#This Row],[Birthweight Z-Score]],TRUE)*100,"")</f>
        <v/>
      </c>
      <c r="K6151" s="7" t="str">
        <f>IF(Table1[[#This Row],[Is Data Valid]]=TRUE,_xlfn.NORM.S.DIST(Table1[[#This Row],[Birthweight Z-Score (BW-10%)]],TRUE)*100,"")</f>
        <v/>
      </c>
      <c r="L6151" s="7" t="str">
        <f>IF(Table1[[#This Row],[Is Data Valid]]=TRUE,_xlfn.NORM.S.DIST(Table1[[#This Row],[Birthweight Z-Score (BW+10%)]],TRUE)*100,"")</f>
        <v/>
      </c>
    </row>
    <row r="6152" spans="1:12" x14ac:dyDescent="0.25">
      <c r="A6152" s="3"/>
      <c r="B6152" s="2"/>
      <c r="C6152" s="2"/>
      <c r="D6152" s="2" t="b">
        <f>IF(AND(NOT(ISBLANK(Table1[[#This Row],[Fetal Sex (Male, Female or Unknown)]])),ISNUMBER(Table1[[#This Row],[Birthweight (grams)]]),ISNUMBER(Table1[[#This Row],[Gestation (days)]])),TRUE,FALSE)</f>
        <v>0</v>
      </c>
      <c r="E6152" s="2" t="str">
        <f>IF(Table1[[#This Row],[Is Data Valid]]=TRUE,IF(Table1[[#This Row],[Fetal Sex (Male, Female or Unknown)]]="Male",Backend!$C$5,IF(Table1[[#This Row],[Fetal Sex (Male, Female or Unknown)]]="Female",Backend!$C$6,IF(Table1[[#This Row],[Fetal Sex (Male, Female or Unknown)]]="Unknown",Backend!$C$7,"Error"))),"")</f>
        <v/>
      </c>
      <c r="F6152" s="8" t="str">
        <f>IF(Table1[[#This Row],[Is Data Valid]]=TRUE,EXP(0.578+0.332*((Table1[[#This Row],[Gestation (days)]]+0.5)/7)-0.00354*((Table1[[#This Row],[Gestation (days)]]+0.5)/7)^2)*Table1[[#This Row],[BW40_3705]],"")</f>
        <v/>
      </c>
      <c r="G6152" s="2" t="str">
        <f>IF(Table1[[#This Row],[Is Data Valid]]=TRUE,((Table1[[#This Row],[Birthweight (grams)]]/Table1[[#This Row],[BW_GA]])-1)/(Backend!$B$3/100*Table1[[#This Row],[BW40_3705]]),"")</f>
        <v/>
      </c>
      <c r="H6152" s="7" t="str">
        <f>IF(Table1[[#This Row],[Is Data Valid]]=TRUE,((Table1[[#This Row],[Birthweight (grams)]]*0.9/Table1[[#This Row],[BW_GA]])-1)/(Backend!$B$3/100*Table1[[#This Row],[BW40_3705]]),"")</f>
        <v/>
      </c>
      <c r="I6152" s="7" t="str">
        <f>IF(Table1[[#This Row],[Is Data Valid]]=TRUE,((Table1[[#This Row],[Birthweight (grams)]]*1.1/Table1[[#This Row],[BW_GA]])-1)/(Backend!$B$3/100*Table1[[#This Row],[BW40_3705]]),"")</f>
        <v/>
      </c>
      <c r="J6152" s="7" t="str">
        <f>IF(Table1[[#This Row],[Is Data Valid]]=TRUE,_xlfn.NORM.S.DIST(Table1[[#This Row],[Birthweight Z-Score]],TRUE)*100,"")</f>
        <v/>
      </c>
      <c r="K6152" s="7" t="str">
        <f>IF(Table1[[#This Row],[Is Data Valid]]=TRUE,_xlfn.NORM.S.DIST(Table1[[#This Row],[Birthweight Z-Score (BW-10%)]],TRUE)*100,"")</f>
        <v/>
      </c>
      <c r="L6152" s="7" t="str">
        <f>IF(Table1[[#This Row],[Is Data Valid]]=TRUE,_xlfn.NORM.S.DIST(Table1[[#This Row],[Birthweight Z-Score (BW+10%)]],TRUE)*100,"")</f>
        <v/>
      </c>
    </row>
    <row r="6153" spans="1:12" x14ac:dyDescent="0.25">
      <c r="A6153" s="3"/>
      <c r="B6153" s="2"/>
      <c r="C6153" s="2"/>
      <c r="D6153" s="2" t="b">
        <f>IF(AND(NOT(ISBLANK(Table1[[#This Row],[Fetal Sex (Male, Female or Unknown)]])),ISNUMBER(Table1[[#This Row],[Birthweight (grams)]]),ISNUMBER(Table1[[#This Row],[Gestation (days)]])),TRUE,FALSE)</f>
        <v>0</v>
      </c>
      <c r="E6153" s="2" t="str">
        <f>IF(Table1[[#This Row],[Is Data Valid]]=TRUE,IF(Table1[[#This Row],[Fetal Sex (Male, Female or Unknown)]]="Male",Backend!$C$5,IF(Table1[[#This Row],[Fetal Sex (Male, Female or Unknown)]]="Female",Backend!$C$6,IF(Table1[[#This Row],[Fetal Sex (Male, Female or Unknown)]]="Unknown",Backend!$C$7,"Error"))),"")</f>
        <v/>
      </c>
      <c r="F6153" s="8" t="str">
        <f>IF(Table1[[#This Row],[Is Data Valid]]=TRUE,EXP(0.578+0.332*((Table1[[#This Row],[Gestation (days)]]+0.5)/7)-0.00354*((Table1[[#This Row],[Gestation (days)]]+0.5)/7)^2)*Table1[[#This Row],[BW40_3705]],"")</f>
        <v/>
      </c>
      <c r="G6153" s="2" t="str">
        <f>IF(Table1[[#This Row],[Is Data Valid]]=TRUE,((Table1[[#This Row],[Birthweight (grams)]]/Table1[[#This Row],[BW_GA]])-1)/(Backend!$B$3/100*Table1[[#This Row],[BW40_3705]]),"")</f>
        <v/>
      </c>
      <c r="H6153" s="7" t="str">
        <f>IF(Table1[[#This Row],[Is Data Valid]]=TRUE,((Table1[[#This Row],[Birthweight (grams)]]*0.9/Table1[[#This Row],[BW_GA]])-1)/(Backend!$B$3/100*Table1[[#This Row],[BW40_3705]]),"")</f>
        <v/>
      </c>
      <c r="I6153" s="7" t="str">
        <f>IF(Table1[[#This Row],[Is Data Valid]]=TRUE,((Table1[[#This Row],[Birthweight (grams)]]*1.1/Table1[[#This Row],[BW_GA]])-1)/(Backend!$B$3/100*Table1[[#This Row],[BW40_3705]]),"")</f>
        <v/>
      </c>
      <c r="J6153" s="7" t="str">
        <f>IF(Table1[[#This Row],[Is Data Valid]]=TRUE,_xlfn.NORM.S.DIST(Table1[[#This Row],[Birthweight Z-Score]],TRUE)*100,"")</f>
        <v/>
      </c>
      <c r="K6153" s="7" t="str">
        <f>IF(Table1[[#This Row],[Is Data Valid]]=TRUE,_xlfn.NORM.S.DIST(Table1[[#This Row],[Birthweight Z-Score (BW-10%)]],TRUE)*100,"")</f>
        <v/>
      </c>
      <c r="L6153" s="7" t="str">
        <f>IF(Table1[[#This Row],[Is Data Valid]]=TRUE,_xlfn.NORM.S.DIST(Table1[[#This Row],[Birthweight Z-Score (BW+10%)]],TRUE)*100,"")</f>
        <v/>
      </c>
    </row>
    <row r="6154" spans="1:12" x14ac:dyDescent="0.25">
      <c r="A6154" s="3"/>
      <c r="B6154" s="2"/>
      <c r="C6154" s="2"/>
      <c r="D6154" s="2" t="b">
        <f>IF(AND(NOT(ISBLANK(Table1[[#This Row],[Fetal Sex (Male, Female or Unknown)]])),ISNUMBER(Table1[[#This Row],[Birthweight (grams)]]),ISNUMBER(Table1[[#This Row],[Gestation (days)]])),TRUE,FALSE)</f>
        <v>0</v>
      </c>
      <c r="E6154" s="2" t="str">
        <f>IF(Table1[[#This Row],[Is Data Valid]]=TRUE,IF(Table1[[#This Row],[Fetal Sex (Male, Female or Unknown)]]="Male",Backend!$C$5,IF(Table1[[#This Row],[Fetal Sex (Male, Female or Unknown)]]="Female",Backend!$C$6,IF(Table1[[#This Row],[Fetal Sex (Male, Female or Unknown)]]="Unknown",Backend!$C$7,"Error"))),"")</f>
        <v/>
      </c>
      <c r="F6154" s="8" t="str">
        <f>IF(Table1[[#This Row],[Is Data Valid]]=TRUE,EXP(0.578+0.332*((Table1[[#This Row],[Gestation (days)]]+0.5)/7)-0.00354*((Table1[[#This Row],[Gestation (days)]]+0.5)/7)^2)*Table1[[#This Row],[BW40_3705]],"")</f>
        <v/>
      </c>
      <c r="G6154" s="2" t="str">
        <f>IF(Table1[[#This Row],[Is Data Valid]]=TRUE,((Table1[[#This Row],[Birthweight (grams)]]/Table1[[#This Row],[BW_GA]])-1)/(Backend!$B$3/100*Table1[[#This Row],[BW40_3705]]),"")</f>
        <v/>
      </c>
      <c r="H6154" s="7" t="str">
        <f>IF(Table1[[#This Row],[Is Data Valid]]=TRUE,((Table1[[#This Row],[Birthweight (grams)]]*0.9/Table1[[#This Row],[BW_GA]])-1)/(Backend!$B$3/100*Table1[[#This Row],[BW40_3705]]),"")</f>
        <v/>
      </c>
      <c r="I6154" s="7" t="str">
        <f>IF(Table1[[#This Row],[Is Data Valid]]=TRUE,((Table1[[#This Row],[Birthweight (grams)]]*1.1/Table1[[#This Row],[BW_GA]])-1)/(Backend!$B$3/100*Table1[[#This Row],[BW40_3705]]),"")</f>
        <v/>
      </c>
      <c r="J6154" s="7" t="str">
        <f>IF(Table1[[#This Row],[Is Data Valid]]=TRUE,_xlfn.NORM.S.DIST(Table1[[#This Row],[Birthweight Z-Score]],TRUE)*100,"")</f>
        <v/>
      </c>
      <c r="K6154" s="7" t="str">
        <f>IF(Table1[[#This Row],[Is Data Valid]]=TRUE,_xlfn.NORM.S.DIST(Table1[[#This Row],[Birthweight Z-Score (BW-10%)]],TRUE)*100,"")</f>
        <v/>
      </c>
      <c r="L6154" s="7" t="str">
        <f>IF(Table1[[#This Row],[Is Data Valid]]=TRUE,_xlfn.NORM.S.DIST(Table1[[#This Row],[Birthweight Z-Score (BW+10%)]],TRUE)*100,"")</f>
        <v/>
      </c>
    </row>
    <row r="6155" spans="1:12" x14ac:dyDescent="0.25">
      <c r="A6155" s="3"/>
      <c r="B6155" s="2"/>
      <c r="C6155" s="2"/>
      <c r="D6155" s="2" t="b">
        <f>IF(AND(NOT(ISBLANK(Table1[[#This Row],[Fetal Sex (Male, Female or Unknown)]])),ISNUMBER(Table1[[#This Row],[Birthweight (grams)]]),ISNUMBER(Table1[[#This Row],[Gestation (days)]])),TRUE,FALSE)</f>
        <v>0</v>
      </c>
      <c r="E6155" s="2" t="str">
        <f>IF(Table1[[#This Row],[Is Data Valid]]=TRUE,IF(Table1[[#This Row],[Fetal Sex (Male, Female or Unknown)]]="Male",Backend!$C$5,IF(Table1[[#This Row],[Fetal Sex (Male, Female or Unknown)]]="Female",Backend!$C$6,IF(Table1[[#This Row],[Fetal Sex (Male, Female or Unknown)]]="Unknown",Backend!$C$7,"Error"))),"")</f>
        <v/>
      </c>
      <c r="F6155" s="8" t="str">
        <f>IF(Table1[[#This Row],[Is Data Valid]]=TRUE,EXP(0.578+0.332*((Table1[[#This Row],[Gestation (days)]]+0.5)/7)-0.00354*((Table1[[#This Row],[Gestation (days)]]+0.5)/7)^2)*Table1[[#This Row],[BW40_3705]],"")</f>
        <v/>
      </c>
      <c r="G6155" s="2" t="str">
        <f>IF(Table1[[#This Row],[Is Data Valid]]=TRUE,((Table1[[#This Row],[Birthweight (grams)]]/Table1[[#This Row],[BW_GA]])-1)/(Backend!$B$3/100*Table1[[#This Row],[BW40_3705]]),"")</f>
        <v/>
      </c>
      <c r="H6155" s="7" t="str">
        <f>IF(Table1[[#This Row],[Is Data Valid]]=TRUE,((Table1[[#This Row],[Birthweight (grams)]]*0.9/Table1[[#This Row],[BW_GA]])-1)/(Backend!$B$3/100*Table1[[#This Row],[BW40_3705]]),"")</f>
        <v/>
      </c>
      <c r="I6155" s="7" t="str">
        <f>IF(Table1[[#This Row],[Is Data Valid]]=TRUE,((Table1[[#This Row],[Birthweight (grams)]]*1.1/Table1[[#This Row],[BW_GA]])-1)/(Backend!$B$3/100*Table1[[#This Row],[BW40_3705]]),"")</f>
        <v/>
      </c>
      <c r="J6155" s="7" t="str">
        <f>IF(Table1[[#This Row],[Is Data Valid]]=TRUE,_xlfn.NORM.S.DIST(Table1[[#This Row],[Birthweight Z-Score]],TRUE)*100,"")</f>
        <v/>
      </c>
      <c r="K6155" s="7" t="str">
        <f>IF(Table1[[#This Row],[Is Data Valid]]=TRUE,_xlfn.NORM.S.DIST(Table1[[#This Row],[Birthweight Z-Score (BW-10%)]],TRUE)*100,"")</f>
        <v/>
      </c>
      <c r="L6155" s="7" t="str">
        <f>IF(Table1[[#This Row],[Is Data Valid]]=TRUE,_xlfn.NORM.S.DIST(Table1[[#This Row],[Birthweight Z-Score (BW+10%)]],TRUE)*100,"")</f>
        <v/>
      </c>
    </row>
    <row r="6156" spans="1:12" x14ac:dyDescent="0.25">
      <c r="A6156" s="3"/>
      <c r="B6156" s="2"/>
      <c r="C6156" s="2"/>
      <c r="D6156" s="2" t="b">
        <f>IF(AND(NOT(ISBLANK(Table1[[#This Row],[Fetal Sex (Male, Female or Unknown)]])),ISNUMBER(Table1[[#This Row],[Birthweight (grams)]]),ISNUMBER(Table1[[#This Row],[Gestation (days)]])),TRUE,FALSE)</f>
        <v>0</v>
      </c>
      <c r="E6156" s="2" t="str">
        <f>IF(Table1[[#This Row],[Is Data Valid]]=TRUE,IF(Table1[[#This Row],[Fetal Sex (Male, Female or Unknown)]]="Male",Backend!$C$5,IF(Table1[[#This Row],[Fetal Sex (Male, Female or Unknown)]]="Female",Backend!$C$6,IF(Table1[[#This Row],[Fetal Sex (Male, Female or Unknown)]]="Unknown",Backend!$C$7,"Error"))),"")</f>
        <v/>
      </c>
      <c r="F6156" s="8" t="str">
        <f>IF(Table1[[#This Row],[Is Data Valid]]=TRUE,EXP(0.578+0.332*((Table1[[#This Row],[Gestation (days)]]+0.5)/7)-0.00354*((Table1[[#This Row],[Gestation (days)]]+0.5)/7)^2)*Table1[[#This Row],[BW40_3705]],"")</f>
        <v/>
      </c>
      <c r="G6156" s="2" t="str">
        <f>IF(Table1[[#This Row],[Is Data Valid]]=TRUE,((Table1[[#This Row],[Birthweight (grams)]]/Table1[[#This Row],[BW_GA]])-1)/(Backend!$B$3/100*Table1[[#This Row],[BW40_3705]]),"")</f>
        <v/>
      </c>
      <c r="H6156" s="7" t="str">
        <f>IF(Table1[[#This Row],[Is Data Valid]]=TRUE,((Table1[[#This Row],[Birthweight (grams)]]*0.9/Table1[[#This Row],[BW_GA]])-1)/(Backend!$B$3/100*Table1[[#This Row],[BW40_3705]]),"")</f>
        <v/>
      </c>
      <c r="I6156" s="7" t="str">
        <f>IF(Table1[[#This Row],[Is Data Valid]]=TRUE,((Table1[[#This Row],[Birthweight (grams)]]*1.1/Table1[[#This Row],[BW_GA]])-1)/(Backend!$B$3/100*Table1[[#This Row],[BW40_3705]]),"")</f>
        <v/>
      </c>
      <c r="J6156" s="7" t="str">
        <f>IF(Table1[[#This Row],[Is Data Valid]]=TRUE,_xlfn.NORM.S.DIST(Table1[[#This Row],[Birthweight Z-Score]],TRUE)*100,"")</f>
        <v/>
      </c>
      <c r="K6156" s="7" t="str">
        <f>IF(Table1[[#This Row],[Is Data Valid]]=TRUE,_xlfn.NORM.S.DIST(Table1[[#This Row],[Birthweight Z-Score (BW-10%)]],TRUE)*100,"")</f>
        <v/>
      </c>
      <c r="L6156" s="7" t="str">
        <f>IF(Table1[[#This Row],[Is Data Valid]]=TRUE,_xlfn.NORM.S.DIST(Table1[[#This Row],[Birthweight Z-Score (BW+10%)]],TRUE)*100,"")</f>
        <v/>
      </c>
    </row>
    <row r="6157" spans="1:12" x14ac:dyDescent="0.25">
      <c r="A6157" s="3"/>
      <c r="B6157" s="2"/>
      <c r="C6157" s="2"/>
      <c r="D6157" s="2" t="b">
        <f>IF(AND(NOT(ISBLANK(Table1[[#This Row],[Fetal Sex (Male, Female or Unknown)]])),ISNUMBER(Table1[[#This Row],[Birthweight (grams)]]),ISNUMBER(Table1[[#This Row],[Gestation (days)]])),TRUE,FALSE)</f>
        <v>0</v>
      </c>
      <c r="E6157" s="2" t="str">
        <f>IF(Table1[[#This Row],[Is Data Valid]]=TRUE,IF(Table1[[#This Row],[Fetal Sex (Male, Female or Unknown)]]="Male",Backend!$C$5,IF(Table1[[#This Row],[Fetal Sex (Male, Female or Unknown)]]="Female",Backend!$C$6,IF(Table1[[#This Row],[Fetal Sex (Male, Female or Unknown)]]="Unknown",Backend!$C$7,"Error"))),"")</f>
        <v/>
      </c>
      <c r="F6157" s="8" t="str">
        <f>IF(Table1[[#This Row],[Is Data Valid]]=TRUE,EXP(0.578+0.332*((Table1[[#This Row],[Gestation (days)]]+0.5)/7)-0.00354*((Table1[[#This Row],[Gestation (days)]]+0.5)/7)^2)*Table1[[#This Row],[BW40_3705]],"")</f>
        <v/>
      </c>
      <c r="G6157" s="2" t="str">
        <f>IF(Table1[[#This Row],[Is Data Valid]]=TRUE,((Table1[[#This Row],[Birthweight (grams)]]/Table1[[#This Row],[BW_GA]])-1)/(Backend!$B$3/100*Table1[[#This Row],[BW40_3705]]),"")</f>
        <v/>
      </c>
      <c r="H6157" s="7" t="str">
        <f>IF(Table1[[#This Row],[Is Data Valid]]=TRUE,((Table1[[#This Row],[Birthweight (grams)]]*0.9/Table1[[#This Row],[BW_GA]])-1)/(Backend!$B$3/100*Table1[[#This Row],[BW40_3705]]),"")</f>
        <v/>
      </c>
      <c r="I6157" s="7" t="str">
        <f>IF(Table1[[#This Row],[Is Data Valid]]=TRUE,((Table1[[#This Row],[Birthweight (grams)]]*1.1/Table1[[#This Row],[BW_GA]])-1)/(Backend!$B$3/100*Table1[[#This Row],[BW40_3705]]),"")</f>
        <v/>
      </c>
      <c r="J6157" s="7" t="str">
        <f>IF(Table1[[#This Row],[Is Data Valid]]=TRUE,_xlfn.NORM.S.DIST(Table1[[#This Row],[Birthweight Z-Score]],TRUE)*100,"")</f>
        <v/>
      </c>
      <c r="K6157" s="7" t="str">
        <f>IF(Table1[[#This Row],[Is Data Valid]]=TRUE,_xlfn.NORM.S.DIST(Table1[[#This Row],[Birthweight Z-Score (BW-10%)]],TRUE)*100,"")</f>
        <v/>
      </c>
      <c r="L6157" s="7" t="str">
        <f>IF(Table1[[#This Row],[Is Data Valid]]=TRUE,_xlfn.NORM.S.DIST(Table1[[#This Row],[Birthweight Z-Score (BW+10%)]],TRUE)*100,"")</f>
        <v/>
      </c>
    </row>
    <row r="6158" spans="1:12" x14ac:dyDescent="0.25">
      <c r="A6158" s="3"/>
      <c r="B6158" s="2"/>
      <c r="C6158" s="2"/>
      <c r="D6158" s="2" t="b">
        <f>IF(AND(NOT(ISBLANK(Table1[[#This Row],[Fetal Sex (Male, Female or Unknown)]])),ISNUMBER(Table1[[#This Row],[Birthweight (grams)]]),ISNUMBER(Table1[[#This Row],[Gestation (days)]])),TRUE,FALSE)</f>
        <v>0</v>
      </c>
      <c r="E6158" s="2" t="str">
        <f>IF(Table1[[#This Row],[Is Data Valid]]=TRUE,IF(Table1[[#This Row],[Fetal Sex (Male, Female or Unknown)]]="Male",Backend!$C$5,IF(Table1[[#This Row],[Fetal Sex (Male, Female or Unknown)]]="Female",Backend!$C$6,IF(Table1[[#This Row],[Fetal Sex (Male, Female or Unknown)]]="Unknown",Backend!$C$7,"Error"))),"")</f>
        <v/>
      </c>
      <c r="F6158" s="8" t="str">
        <f>IF(Table1[[#This Row],[Is Data Valid]]=TRUE,EXP(0.578+0.332*((Table1[[#This Row],[Gestation (days)]]+0.5)/7)-0.00354*((Table1[[#This Row],[Gestation (days)]]+0.5)/7)^2)*Table1[[#This Row],[BW40_3705]],"")</f>
        <v/>
      </c>
      <c r="G6158" s="2" t="str">
        <f>IF(Table1[[#This Row],[Is Data Valid]]=TRUE,((Table1[[#This Row],[Birthweight (grams)]]/Table1[[#This Row],[BW_GA]])-1)/(Backend!$B$3/100*Table1[[#This Row],[BW40_3705]]),"")</f>
        <v/>
      </c>
      <c r="H6158" s="7" t="str">
        <f>IF(Table1[[#This Row],[Is Data Valid]]=TRUE,((Table1[[#This Row],[Birthweight (grams)]]*0.9/Table1[[#This Row],[BW_GA]])-1)/(Backend!$B$3/100*Table1[[#This Row],[BW40_3705]]),"")</f>
        <v/>
      </c>
      <c r="I6158" s="7" t="str">
        <f>IF(Table1[[#This Row],[Is Data Valid]]=TRUE,((Table1[[#This Row],[Birthweight (grams)]]*1.1/Table1[[#This Row],[BW_GA]])-1)/(Backend!$B$3/100*Table1[[#This Row],[BW40_3705]]),"")</f>
        <v/>
      </c>
      <c r="J6158" s="7" t="str">
        <f>IF(Table1[[#This Row],[Is Data Valid]]=TRUE,_xlfn.NORM.S.DIST(Table1[[#This Row],[Birthweight Z-Score]],TRUE)*100,"")</f>
        <v/>
      </c>
      <c r="K6158" s="7" t="str">
        <f>IF(Table1[[#This Row],[Is Data Valid]]=TRUE,_xlfn.NORM.S.DIST(Table1[[#This Row],[Birthweight Z-Score (BW-10%)]],TRUE)*100,"")</f>
        <v/>
      </c>
      <c r="L6158" s="7" t="str">
        <f>IF(Table1[[#This Row],[Is Data Valid]]=TRUE,_xlfn.NORM.S.DIST(Table1[[#This Row],[Birthweight Z-Score (BW+10%)]],TRUE)*100,"")</f>
        <v/>
      </c>
    </row>
    <row r="6159" spans="1:12" x14ac:dyDescent="0.25">
      <c r="A6159" s="3"/>
      <c r="B6159" s="2"/>
      <c r="C6159" s="2"/>
      <c r="D6159" s="2" t="b">
        <f>IF(AND(NOT(ISBLANK(Table1[[#This Row],[Fetal Sex (Male, Female or Unknown)]])),ISNUMBER(Table1[[#This Row],[Birthweight (grams)]]),ISNUMBER(Table1[[#This Row],[Gestation (days)]])),TRUE,FALSE)</f>
        <v>0</v>
      </c>
      <c r="E6159" s="2" t="str">
        <f>IF(Table1[[#This Row],[Is Data Valid]]=TRUE,IF(Table1[[#This Row],[Fetal Sex (Male, Female or Unknown)]]="Male",Backend!$C$5,IF(Table1[[#This Row],[Fetal Sex (Male, Female or Unknown)]]="Female",Backend!$C$6,IF(Table1[[#This Row],[Fetal Sex (Male, Female or Unknown)]]="Unknown",Backend!$C$7,"Error"))),"")</f>
        <v/>
      </c>
      <c r="F6159" s="8" t="str">
        <f>IF(Table1[[#This Row],[Is Data Valid]]=TRUE,EXP(0.578+0.332*((Table1[[#This Row],[Gestation (days)]]+0.5)/7)-0.00354*((Table1[[#This Row],[Gestation (days)]]+0.5)/7)^2)*Table1[[#This Row],[BW40_3705]],"")</f>
        <v/>
      </c>
      <c r="G6159" s="2" t="str">
        <f>IF(Table1[[#This Row],[Is Data Valid]]=TRUE,((Table1[[#This Row],[Birthweight (grams)]]/Table1[[#This Row],[BW_GA]])-1)/(Backend!$B$3/100*Table1[[#This Row],[BW40_3705]]),"")</f>
        <v/>
      </c>
      <c r="H6159" s="7" t="str">
        <f>IF(Table1[[#This Row],[Is Data Valid]]=TRUE,((Table1[[#This Row],[Birthweight (grams)]]*0.9/Table1[[#This Row],[BW_GA]])-1)/(Backend!$B$3/100*Table1[[#This Row],[BW40_3705]]),"")</f>
        <v/>
      </c>
      <c r="I6159" s="7" t="str">
        <f>IF(Table1[[#This Row],[Is Data Valid]]=TRUE,((Table1[[#This Row],[Birthweight (grams)]]*1.1/Table1[[#This Row],[BW_GA]])-1)/(Backend!$B$3/100*Table1[[#This Row],[BW40_3705]]),"")</f>
        <v/>
      </c>
      <c r="J6159" s="7" t="str">
        <f>IF(Table1[[#This Row],[Is Data Valid]]=TRUE,_xlfn.NORM.S.DIST(Table1[[#This Row],[Birthweight Z-Score]],TRUE)*100,"")</f>
        <v/>
      </c>
      <c r="K6159" s="7" t="str">
        <f>IF(Table1[[#This Row],[Is Data Valid]]=TRUE,_xlfn.NORM.S.DIST(Table1[[#This Row],[Birthweight Z-Score (BW-10%)]],TRUE)*100,"")</f>
        <v/>
      </c>
      <c r="L6159" s="7" t="str">
        <f>IF(Table1[[#This Row],[Is Data Valid]]=TRUE,_xlfn.NORM.S.DIST(Table1[[#This Row],[Birthweight Z-Score (BW+10%)]],TRUE)*100,"")</f>
        <v/>
      </c>
    </row>
    <row r="6160" spans="1:12" x14ac:dyDescent="0.25">
      <c r="A6160" s="3"/>
      <c r="B6160" s="2"/>
      <c r="C6160" s="2"/>
      <c r="D6160" s="2" t="b">
        <f>IF(AND(NOT(ISBLANK(Table1[[#This Row],[Fetal Sex (Male, Female or Unknown)]])),ISNUMBER(Table1[[#This Row],[Birthweight (grams)]]),ISNUMBER(Table1[[#This Row],[Gestation (days)]])),TRUE,FALSE)</f>
        <v>0</v>
      </c>
      <c r="E6160" s="2" t="str">
        <f>IF(Table1[[#This Row],[Is Data Valid]]=TRUE,IF(Table1[[#This Row],[Fetal Sex (Male, Female or Unknown)]]="Male",Backend!$C$5,IF(Table1[[#This Row],[Fetal Sex (Male, Female or Unknown)]]="Female",Backend!$C$6,IF(Table1[[#This Row],[Fetal Sex (Male, Female or Unknown)]]="Unknown",Backend!$C$7,"Error"))),"")</f>
        <v/>
      </c>
      <c r="F6160" s="8" t="str">
        <f>IF(Table1[[#This Row],[Is Data Valid]]=TRUE,EXP(0.578+0.332*((Table1[[#This Row],[Gestation (days)]]+0.5)/7)-0.00354*((Table1[[#This Row],[Gestation (days)]]+0.5)/7)^2)*Table1[[#This Row],[BW40_3705]],"")</f>
        <v/>
      </c>
      <c r="G6160" s="2" t="str">
        <f>IF(Table1[[#This Row],[Is Data Valid]]=TRUE,((Table1[[#This Row],[Birthweight (grams)]]/Table1[[#This Row],[BW_GA]])-1)/(Backend!$B$3/100*Table1[[#This Row],[BW40_3705]]),"")</f>
        <v/>
      </c>
      <c r="H6160" s="7" t="str">
        <f>IF(Table1[[#This Row],[Is Data Valid]]=TRUE,((Table1[[#This Row],[Birthweight (grams)]]*0.9/Table1[[#This Row],[BW_GA]])-1)/(Backend!$B$3/100*Table1[[#This Row],[BW40_3705]]),"")</f>
        <v/>
      </c>
      <c r="I6160" s="7" t="str">
        <f>IF(Table1[[#This Row],[Is Data Valid]]=TRUE,((Table1[[#This Row],[Birthweight (grams)]]*1.1/Table1[[#This Row],[BW_GA]])-1)/(Backend!$B$3/100*Table1[[#This Row],[BW40_3705]]),"")</f>
        <v/>
      </c>
      <c r="J6160" s="7" t="str">
        <f>IF(Table1[[#This Row],[Is Data Valid]]=TRUE,_xlfn.NORM.S.DIST(Table1[[#This Row],[Birthweight Z-Score]],TRUE)*100,"")</f>
        <v/>
      </c>
      <c r="K6160" s="7" t="str">
        <f>IF(Table1[[#This Row],[Is Data Valid]]=TRUE,_xlfn.NORM.S.DIST(Table1[[#This Row],[Birthweight Z-Score (BW-10%)]],TRUE)*100,"")</f>
        <v/>
      </c>
      <c r="L6160" s="7" t="str">
        <f>IF(Table1[[#This Row],[Is Data Valid]]=TRUE,_xlfn.NORM.S.DIST(Table1[[#This Row],[Birthweight Z-Score (BW+10%)]],TRUE)*100,"")</f>
        <v/>
      </c>
    </row>
    <row r="6161" spans="1:12" x14ac:dyDescent="0.25">
      <c r="A6161" s="3"/>
      <c r="B6161" s="2"/>
      <c r="C6161" s="2"/>
      <c r="D6161" s="2" t="b">
        <f>IF(AND(NOT(ISBLANK(Table1[[#This Row],[Fetal Sex (Male, Female or Unknown)]])),ISNUMBER(Table1[[#This Row],[Birthweight (grams)]]),ISNUMBER(Table1[[#This Row],[Gestation (days)]])),TRUE,FALSE)</f>
        <v>0</v>
      </c>
      <c r="E6161" s="2" t="str">
        <f>IF(Table1[[#This Row],[Is Data Valid]]=TRUE,IF(Table1[[#This Row],[Fetal Sex (Male, Female or Unknown)]]="Male",Backend!$C$5,IF(Table1[[#This Row],[Fetal Sex (Male, Female or Unknown)]]="Female",Backend!$C$6,IF(Table1[[#This Row],[Fetal Sex (Male, Female or Unknown)]]="Unknown",Backend!$C$7,"Error"))),"")</f>
        <v/>
      </c>
      <c r="F6161" s="8" t="str">
        <f>IF(Table1[[#This Row],[Is Data Valid]]=TRUE,EXP(0.578+0.332*((Table1[[#This Row],[Gestation (days)]]+0.5)/7)-0.00354*((Table1[[#This Row],[Gestation (days)]]+0.5)/7)^2)*Table1[[#This Row],[BW40_3705]],"")</f>
        <v/>
      </c>
      <c r="G6161" s="2" t="str">
        <f>IF(Table1[[#This Row],[Is Data Valid]]=TRUE,((Table1[[#This Row],[Birthweight (grams)]]/Table1[[#This Row],[BW_GA]])-1)/(Backend!$B$3/100*Table1[[#This Row],[BW40_3705]]),"")</f>
        <v/>
      </c>
      <c r="H6161" s="7" t="str">
        <f>IF(Table1[[#This Row],[Is Data Valid]]=TRUE,((Table1[[#This Row],[Birthweight (grams)]]*0.9/Table1[[#This Row],[BW_GA]])-1)/(Backend!$B$3/100*Table1[[#This Row],[BW40_3705]]),"")</f>
        <v/>
      </c>
      <c r="I6161" s="7" t="str">
        <f>IF(Table1[[#This Row],[Is Data Valid]]=TRUE,((Table1[[#This Row],[Birthweight (grams)]]*1.1/Table1[[#This Row],[BW_GA]])-1)/(Backend!$B$3/100*Table1[[#This Row],[BW40_3705]]),"")</f>
        <v/>
      </c>
      <c r="J6161" s="7" t="str">
        <f>IF(Table1[[#This Row],[Is Data Valid]]=TRUE,_xlfn.NORM.S.DIST(Table1[[#This Row],[Birthweight Z-Score]],TRUE)*100,"")</f>
        <v/>
      </c>
      <c r="K6161" s="7" t="str">
        <f>IF(Table1[[#This Row],[Is Data Valid]]=TRUE,_xlfn.NORM.S.DIST(Table1[[#This Row],[Birthweight Z-Score (BW-10%)]],TRUE)*100,"")</f>
        <v/>
      </c>
      <c r="L6161" s="7" t="str">
        <f>IF(Table1[[#This Row],[Is Data Valid]]=TRUE,_xlfn.NORM.S.DIST(Table1[[#This Row],[Birthweight Z-Score (BW+10%)]],TRUE)*100,"")</f>
        <v/>
      </c>
    </row>
    <row r="6162" spans="1:12" x14ac:dyDescent="0.25">
      <c r="A6162" s="3"/>
      <c r="B6162" s="2"/>
      <c r="C6162" s="2"/>
      <c r="D6162" s="2" t="b">
        <f>IF(AND(NOT(ISBLANK(Table1[[#This Row],[Fetal Sex (Male, Female or Unknown)]])),ISNUMBER(Table1[[#This Row],[Birthweight (grams)]]),ISNUMBER(Table1[[#This Row],[Gestation (days)]])),TRUE,FALSE)</f>
        <v>0</v>
      </c>
      <c r="E6162" s="2" t="str">
        <f>IF(Table1[[#This Row],[Is Data Valid]]=TRUE,IF(Table1[[#This Row],[Fetal Sex (Male, Female or Unknown)]]="Male",Backend!$C$5,IF(Table1[[#This Row],[Fetal Sex (Male, Female or Unknown)]]="Female",Backend!$C$6,IF(Table1[[#This Row],[Fetal Sex (Male, Female or Unknown)]]="Unknown",Backend!$C$7,"Error"))),"")</f>
        <v/>
      </c>
      <c r="F6162" s="8" t="str">
        <f>IF(Table1[[#This Row],[Is Data Valid]]=TRUE,EXP(0.578+0.332*((Table1[[#This Row],[Gestation (days)]]+0.5)/7)-0.00354*((Table1[[#This Row],[Gestation (days)]]+0.5)/7)^2)*Table1[[#This Row],[BW40_3705]],"")</f>
        <v/>
      </c>
      <c r="G6162" s="2" t="str">
        <f>IF(Table1[[#This Row],[Is Data Valid]]=TRUE,((Table1[[#This Row],[Birthweight (grams)]]/Table1[[#This Row],[BW_GA]])-1)/(Backend!$B$3/100*Table1[[#This Row],[BW40_3705]]),"")</f>
        <v/>
      </c>
      <c r="H6162" s="7" t="str">
        <f>IF(Table1[[#This Row],[Is Data Valid]]=TRUE,((Table1[[#This Row],[Birthweight (grams)]]*0.9/Table1[[#This Row],[BW_GA]])-1)/(Backend!$B$3/100*Table1[[#This Row],[BW40_3705]]),"")</f>
        <v/>
      </c>
      <c r="I6162" s="7" t="str">
        <f>IF(Table1[[#This Row],[Is Data Valid]]=TRUE,((Table1[[#This Row],[Birthweight (grams)]]*1.1/Table1[[#This Row],[BW_GA]])-1)/(Backend!$B$3/100*Table1[[#This Row],[BW40_3705]]),"")</f>
        <v/>
      </c>
      <c r="J6162" s="7" t="str">
        <f>IF(Table1[[#This Row],[Is Data Valid]]=TRUE,_xlfn.NORM.S.DIST(Table1[[#This Row],[Birthweight Z-Score]],TRUE)*100,"")</f>
        <v/>
      </c>
      <c r="K6162" s="7" t="str">
        <f>IF(Table1[[#This Row],[Is Data Valid]]=TRUE,_xlfn.NORM.S.DIST(Table1[[#This Row],[Birthweight Z-Score (BW-10%)]],TRUE)*100,"")</f>
        <v/>
      </c>
      <c r="L6162" s="7" t="str">
        <f>IF(Table1[[#This Row],[Is Data Valid]]=TRUE,_xlfn.NORM.S.DIST(Table1[[#This Row],[Birthweight Z-Score (BW+10%)]],TRUE)*100,"")</f>
        <v/>
      </c>
    </row>
    <row r="6163" spans="1:12" x14ac:dyDescent="0.25">
      <c r="A6163" s="3"/>
      <c r="B6163" s="2"/>
      <c r="C6163" s="2"/>
      <c r="D6163" s="2" t="b">
        <f>IF(AND(NOT(ISBLANK(Table1[[#This Row],[Fetal Sex (Male, Female or Unknown)]])),ISNUMBER(Table1[[#This Row],[Birthweight (grams)]]),ISNUMBER(Table1[[#This Row],[Gestation (days)]])),TRUE,FALSE)</f>
        <v>0</v>
      </c>
      <c r="E6163" s="2" t="str">
        <f>IF(Table1[[#This Row],[Is Data Valid]]=TRUE,IF(Table1[[#This Row],[Fetal Sex (Male, Female or Unknown)]]="Male",Backend!$C$5,IF(Table1[[#This Row],[Fetal Sex (Male, Female or Unknown)]]="Female",Backend!$C$6,IF(Table1[[#This Row],[Fetal Sex (Male, Female or Unknown)]]="Unknown",Backend!$C$7,"Error"))),"")</f>
        <v/>
      </c>
      <c r="F6163" s="8" t="str">
        <f>IF(Table1[[#This Row],[Is Data Valid]]=TRUE,EXP(0.578+0.332*((Table1[[#This Row],[Gestation (days)]]+0.5)/7)-0.00354*((Table1[[#This Row],[Gestation (days)]]+0.5)/7)^2)*Table1[[#This Row],[BW40_3705]],"")</f>
        <v/>
      </c>
      <c r="G6163" s="2" t="str">
        <f>IF(Table1[[#This Row],[Is Data Valid]]=TRUE,((Table1[[#This Row],[Birthweight (grams)]]/Table1[[#This Row],[BW_GA]])-1)/(Backend!$B$3/100*Table1[[#This Row],[BW40_3705]]),"")</f>
        <v/>
      </c>
      <c r="H6163" s="7" t="str">
        <f>IF(Table1[[#This Row],[Is Data Valid]]=TRUE,((Table1[[#This Row],[Birthweight (grams)]]*0.9/Table1[[#This Row],[BW_GA]])-1)/(Backend!$B$3/100*Table1[[#This Row],[BW40_3705]]),"")</f>
        <v/>
      </c>
      <c r="I6163" s="7" t="str">
        <f>IF(Table1[[#This Row],[Is Data Valid]]=TRUE,((Table1[[#This Row],[Birthweight (grams)]]*1.1/Table1[[#This Row],[BW_GA]])-1)/(Backend!$B$3/100*Table1[[#This Row],[BW40_3705]]),"")</f>
        <v/>
      </c>
      <c r="J6163" s="7" t="str">
        <f>IF(Table1[[#This Row],[Is Data Valid]]=TRUE,_xlfn.NORM.S.DIST(Table1[[#This Row],[Birthweight Z-Score]],TRUE)*100,"")</f>
        <v/>
      </c>
      <c r="K6163" s="7" t="str">
        <f>IF(Table1[[#This Row],[Is Data Valid]]=TRUE,_xlfn.NORM.S.DIST(Table1[[#This Row],[Birthweight Z-Score (BW-10%)]],TRUE)*100,"")</f>
        <v/>
      </c>
      <c r="L6163" s="7" t="str">
        <f>IF(Table1[[#This Row],[Is Data Valid]]=TRUE,_xlfn.NORM.S.DIST(Table1[[#This Row],[Birthweight Z-Score (BW+10%)]],TRUE)*100,"")</f>
        <v/>
      </c>
    </row>
    <row r="6164" spans="1:12" x14ac:dyDescent="0.25">
      <c r="A6164" s="3"/>
      <c r="B6164" s="2"/>
      <c r="C6164" s="2"/>
      <c r="D6164" s="2" t="b">
        <f>IF(AND(NOT(ISBLANK(Table1[[#This Row],[Fetal Sex (Male, Female or Unknown)]])),ISNUMBER(Table1[[#This Row],[Birthweight (grams)]]),ISNUMBER(Table1[[#This Row],[Gestation (days)]])),TRUE,FALSE)</f>
        <v>0</v>
      </c>
      <c r="E6164" s="2" t="str">
        <f>IF(Table1[[#This Row],[Is Data Valid]]=TRUE,IF(Table1[[#This Row],[Fetal Sex (Male, Female or Unknown)]]="Male",Backend!$C$5,IF(Table1[[#This Row],[Fetal Sex (Male, Female or Unknown)]]="Female",Backend!$C$6,IF(Table1[[#This Row],[Fetal Sex (Male, Female or Unknown)]]="Unknown",Backend!$C$7,"Error"))),"")</f>
        <v/>
      </c>
      <c r="F6164" s="8" t="str">
        <f>IF(Table1[[#This Row],[Is Data Valid]]=TRUE,EXP(0.578+0.332*((Table1[[#This Row],[Gestation (days)]]+0.5)/7)-0.00354*((Table1[[#This Row],[Gestation (days)]]+0.5)/7)^2)*Table1[[#This Row],[BW40_3705]],"")</f>
        <v/>
      </c>
      <c r="G6164" s="2" t="str">
        <f>IF(Table1[[#This Row],[Is Data Valid]]=TRUE,((Table1[[#This Row],[Birthweight (grams)]]/Table1[[#This Row],[BW_GA]])-1)/(Backend!$B$3/100*Table1[[#This Row],[BW40_3705]]),"")</f>
        <v/>
      </c>
      <c r="H6164" s="7" t="str">
        <f>IF(Table1[[#This Row],[Is Data Valid]]=TRUE,((Table1[[#This Row],[Birthweight (grams)]]*0.9/Table1[[#This Row],[BW_GA]])-1)/(Backend!$B$3/100*Table1[[#This Row],[BW40_3705]]),"")</f>
        <v/>
      </c>
      <c r="I6164" s="7" t="str">
        <f>IF(Table1[[#This Row],[Is Data Valid]]=TRUE,((Table1[[#This Row],[Birthweight (grams)]]*1.1/Table1[[#This Row],[BW_GA]])-1)/(Backend!$B$3/100*Table1[[#This Row],[BW40_3705]]),"")</f>
        <v/>
      </c>
      <c r="J6164" s="7" t="str">
        <f>IF(Table1[[#This Row],[Is Data Valid]]=TRUE,_xlfn.NORM.S.DIST(Table1[[#This Row],[Birthweight Z-Score]],TRUE)*100,"")</f>
        <v/>
      </c>
      <c r="K6164" s="7" t="str">
        <f>IF(Table1[[#This Row],[Is Data Valid]]=TRUE,_xlfn.NORM.S.DIST(Table1[[#This Row],[Birthweight Z-Score (BW-10%)]],TRUE)*100,"")</f>
        <v/>
      </c>
      <c r="L6164" s="7" t="str">
        <f>IF(Table1[[#This Row],[Is Data Valid]]=TRUE,_xlfn.NORM.S.DIST(Table1[[#This Row],[Birthweight Z-Score (BW+10%)]],TRUE)*100,"")</f>
        <v/>
      </c>
    </row>
    <row r="6165" spans="1:12" x14ac:dyDescent="0.25">
      <c r="A6165" s="3"/>
      <c r="B6165" s="2"/>
      <c r="C6165" s="2"/>
      <c r="D6165" s="2" t="b">
        <f>IF(AND(NOT(ISBLANK(Table1[[#This Row],[Fetal Sex (Male, Female or Unknown)]])),ISNUMBER(Table1[[#This Row],[Birthweight (grams)]]),ISNUMBER(Table1[[#This Row],[Gestation (days)]])),TRUE,FALSE)</f>
        <v>0</v>
      </c>
      <c r="E6165" s="2" t="str">
        <f>IF(Table1[[#This Row],[Is Data Valid]]=TRUE,IF(Table1[[#This Row],[Fetal Sex (Male, Female or Unknown)]]="Male",Backend!$C$5,IF(Table1[[#This Row],[Fetal Sex (Male, Female or Unknown)]]="Female",Backend!$C$6,IF(Table1[[#This Row],[Fetal Sex (Male, Female or Unknown)]]="Unknown",Backend!$C$7,"Error"))),"")</f>
        <v/>
      </c>
      <c r="F6165" s="8" t="str">
        <f>IF(Table1[[#This Row],[Is Data Valid]]=TRUE,EXP(0.578+0.332*((Table1[[#This Row],[Gestation (days)]]+0.5)/7)-0.00354*((Table1[[#This Row],[Gestation (days)]]+0.5)/7)^2)*Table1[[#This Row],[BW40_3705]],"")</f>
        <v/>
      </c>
      <c r="G6165" s="2" t="str">
        <f>IF(Table1[[#This Row],[Is Data Valid]]=TRUE,((Table1[[#This Row],[Birthweight (grams)]]/Table1[[#This Row],[BW_GA]])-1)/(Backend!$B$3/100*Table1[[#This Row],[BW40_3705]]),"")</f>
        <v/>
      </c>
      <c r="H6165" s="7" t="str">
        <f>IF(Table1[[#This Row],[Is Data Valid]]=TRUE,((Table1[[#This Row],[Birthweight (grams)]]*0.9/Table1[[#This Row],[BW_GA]])-1)/(Backend!$B$3/100*Table1[[#This Row],[BW40_3705]]),"")</f>
        <v/>
      </c>
      <c r="I6165" s="7" t="str">
        <f>IF(Table1[[#This Row],[Is Data Valid]]=TRUE,((Table1[[#This Row],[Birthweight (grams)]]*1.1/Table1[[#This Row],[BW_GA]])-1)/(Backend!$B$3/100*Table1[[#This Row],[BW40_3705]]),"")</f>
        <v/>
      </c>
      <c r="J6165" s="7" t="str">
        <f>IF(Table1[[#This Row],[Is Data Valid]]=TRUE,_xlfn.NORM.S.DIST(Table1[[#This Row],[Birthweight Z-Score]],TRUE)*100,"")</f>
        <v/>
      </c>
      <c r="K6165" s="7" t="str">
        <f>IF(Table1[[#This Row],[Is Data Valid]]=TRUE,_xlfn.NORM.S.DIST(Table1[[#This Row],[Birthweight Z-Score (BW-10%)]],TRUE)*100,"")</f>
        <v/>
      </c>
      <c r="L6165" s="7" t="str">
        <f>IF(Table1[[#This Row],[Is Data Valid]]=TRUE,_xlfn.NORM.S.DIST(Table1[[#This Row],[Birthweight Z-Score (BW+10%)]],TRUE)*100,"")</f>
        <v/>
      </c>
    </row>
    <row r="6166" spans="1:12" x14ac:dyDescent="0.25">
      <c r="A6166" s="3"/>
      <c r="B6166" s="2"/>
      <c r="C6166" s="2"/>
      <c r="D6166" s="2" t="b">
        <f>IF(AND(NOT(ISBLANK(Table1[[#This Row],[Fetal Sex (Male, Female or Unknown)]])),ISNUMBER(Table1[[#This Row],[Birthweight (grams)]]),ISNUMBER(Table1[[#This Row],[Gestation (days)]])),TRUE,FALSE)</f>
        <v>0</v>
      </c>
      <c r="E6166" s="2" t="str">
        <f>IF(Table1[[#This Row],[Is Data Valid]]=TRUE,IF(Table1[[#This Row],[Fetal Sex (Male, Female or Unknown)]]="Male",Backend!$C$5,IF(Table1[[#This Row],[Fetal Sex (Male, Female or Unknown)]]="Female",Backend!$C$6,IF(Table1[[#This Row],[Fetal Sex (Male, Female or Unknown)]]="Unknown",Backend!$C$7,"Error"))),"")</f>
        <v/>
      </c>
      <c r="F6166" s="8" t="str">
        <f>IF(Table1[[#This Row],[Is Data Valid]]=TRUE,EXP(0.578+0.332*((Table1[[#This Row],[Gestation (days)]]+0.5)/7)-0.00354*((Table1[[#This Row],[Gestation (days)]]+0.5)/7)^2)*Table1[[#This Row],[BW40_3705]],"")</f>
        <v/>
      </c>
      <c r="G6166" s="2" t="str">
        <f>IF(Table1[[#This Row],[Is Data Valid]]=TRUE,((Table1[[#This Row],[Birthweight (grams)]]/Table1[[#This Row],[BW_GA]])-1)/(Backend!$B$3/100*Table1[[#This Row],[BW40_3705]]),"")</f>
        <v/>
      </c>
      <c r="H6166" s="7" t="str">
        <f>IF(Table1[[#This Row],[Is Data Valid]]=TRUE,((Table1[[#This Row],[Birthweight (grams)]]*0.9/Table1[[#This Row],[BW_GA]])-1)/(Backend!$B$3/100*Table1[[#This Row],[BW40_3705]]),"")</f>
        <v/>
      </c>
      <c r="I6166" s="7" t="str">
        <f>IF(Table1[[#This Row],[Is Data Valid]]=TRUE,((Table1[[#This Row],[Birthweight (grams)]]*1.1/Table1[[#This Row],[BW_GA]])-1)/(Backend!$B$3/100*Table1[[#This Row],[BW40_3705]]),"")</f>
        <v/>
      </c>
      <c r="J6166" s="7" t="str">
        <f>IF(Table1[[#This Row],[Is Data Valid]]=TRUE,_xlfn.NORM.S.DIST(Table1[[#This Row],[Birthweight Z-Score]],TRUE)*100,"")</f>
        <v/>
      </c>
      <c r="K6166" s="7" t="str">
        <f>IF(Table1[[#This Row],[Is Data Valid]]=TRUE,_xlfn.NORM.S.DIST(Table1[[#This Row],[Birthweight Z-Score (BW-10%)]],TRUE)*100,"")</f>
        <v/>
      </c>
      <c r="L6166" s="7" t="str">
        <f>IF(Table1[[#This Row],[Is Data Valid]]=TRUE,_xlfn.NORM.S.DIST(Table1[[#This Row],[Birthweight Z-Score (BW+10%)]],TRUE)*100,"")</f>
        <v/>
      </c>
    </row>
    <row r="6167" spans="1:12" x14ac:dyDescent="0.25">
      <c r="A6167" s="3"/>
      <c r="B6167" s="2"/>
      <c r="C6167" s="2"/>
      <c r="D6167" s="2" t="b">
        <f>IF(AND(NOT(ISBLANK(Table1[[#This Row],[Fetal Sex (Male, Female or Unknown)]])),ISNUMBER(Table1[[#This Row],[Birthweight (grams)]]),ISNUMBER(Table1[[#This Row],[Gestation (days)]])),TRUE,FALSE)</f>
        <v>0</v>
      </c>
      <c r="E6167" s="2" t="str">
        <f>IF(Table1[[#This Row],[Is Data Valid]]=TRUE,IF(Table1[[#This Row],[Fetal Sex (Male, Female or Unknown)]]="Male",Backend!$C$5,IF(Table1[[#This Row],[Fetal Sex (Male, Female or Unknown)]]="Female",Backend!$C$6,IF(Table1[[#This Row],[Fetal Sex (Male, Female or Unknown)]]="Unknown",Backend!$C$7,"Error"))),"")</f>
        <v/>
      </c>
      <c r="F6167" s="8" t="str">
        <f>IF(Table1[[#This Row],[Is Data Valid]]=TRUE,EXP(0.578+0.332*((Table1[[#This Row],[Gestation (days)]]+0.5)/7)-0.00354*((Table1[[#This Row],[Gestation (days)]]+0.5)/7)^2)*Table1[[#This Row],[BW40_3705]],"")</f>
        <v/>
      </c>
      <c r="G6167" s="2" t="str">
        <f>IF(Table1[[#This Row],[Is Data Valid]]=TRUE,((Table1[[#This Row],[Birthweight (grams)]]/Table1[[#This Row],[BW_GA]])-1)/(Backend!$B$3/100*Table1[[#This Row],[BW40_3705]]),"")</f>
        <v/>
      </c>
      <c r="H6167" s="7" t="str">
        <f>IF(Table1[[#This Row],[Is Data Valid]]=TRUE,((Table1[[#This Row],[Birthweight (grams)]]*0.9/Table1[[#This Row],[BW_GA]])-1)/(Backend!$B$3/100*Table1[[#This Row],[BW40_3705]]),"")</f>
        <v/>
      </c>
      <c r="I6167" s="7" t="str">
        <f>IF(Table1[[#This Row],[Is Data Valid]]=TRUE,((Table1[[#This Row],[Birthweight (grams)]]*1.1/Table1[[#This Row],[BW_GA]])-1)/(Backend!$B$3/100*Table1[[#This Row],[BW40_3705]]),"")</f>
        <v/>
      </c>
      <c r="J6167" s="7" t="str">
        <f>IF(Table1[[#This Row],[Is Data Valid]]=TRUE,_xlfn.NORM.S.DIST(Table1[[#This Row],[Birthweight Z-Score]],TRUE)*100,"")</f>
        <v/>
      </c>
      <c r="K6167" s="7" t="str">
        <f>IF(Table1[[#This Row],[Is Data Valid]]=TRUE,_xlfn.NORM.S.DIST(Table1[[#This Row],[Birthweight Z-Score (BW-10%)]],TRUE)*100,"")</f>
        <v/>
      </c>
      <c r="L6167" s="7" t="str">
        <f>IF(Table1[[#This Row],[Is Data Valid]]=TRUE,_xlfn.NORM.S.DIST(Table1[[#This Row],[Birthweight Z-Score (BW+10%)]],TRUE)*100,"")</f>
        <v/>
      </c>
    </row>
    <row r="6168" spans="1:12" x14ac:dyDescent="0.25">
      <c r="A6168" s="3"/>
      <c r="B6168" s="2"/>
      <c r="C6168" s="2"/>
      <c r="D6168" s="2" t="b">
        <f>IF(AND(NOT(ISBLANK(Table1[[#This Row],[Fetal Sex (Male, Female or Unknown)]])),ISNUMBER(Table1[[#This Row],[Birthweight (grams)]]),ISNUMBER(Table1[[#This Row],[Gestation (days)]])),TRUE,FALSE)</f>
        <v>0</v>
      </c>
      <c r="E6168" s="2" t="str">
        <f>IF(Table1[[#This Row],[Is Data Valid]]=TRUE,IF(Table1[[#This Row],[Fetal Sex (Male, Female or Unknown)]]="Male",Backend!$C$5,IF(Table1[[#This Row],[Fetal Sex (Male, Female or Unknown)]]="Female",Backend!$C$6,IF(Table1[[#This Row],[Fetal Sex (Male, Female or Unknown)]]="Unknown",Backend!$C$7,"Error"))),"")</f>
        <v/>
      </c>
      <c r="F6168" s="8" t="str">
        <f>IF(Table1[[#This Row],[Is Data Valid]]=TRUE,EXP(0.578+0.332*((Table1[[#This Row],[Gestation (days)]]+0.5)/7)-0.00354*((Table1[[#This Row],[Gestation (days)]]+0.5)/7)^2)*Table1[[#This Row],[BW40_3705]],"")</f>
        <v/>
      </c>
      <c r="G6168" s="2" t="str">
        <f>IF(Table1[[#This Row],[Is Data Valid]]=TRUE,((Table1[[#This Row],[Birthweight (grams)]]/Table1[[#This Row],[BW_GA]])-1)/(Backend!$B$3/100*Table1[[#This Row],[BW40_3705]]),"")</f>
        <v/>
      </c>
      <c r="H6168" s="7" t="str">
        <f>IF(Table1[[#This Row],[Is Data Valid]]=TRUE,((Table1[[#This Row],[Birthweight (grams)]]*0.9/Table1[[#This Row],[BW_GA]])-1)/(Backend!$B$3/100*Table1[[#This Row],[BW40_3705]]),"")</f>
        <v/>
      </c>
      <c r="I6168" s="7" t="str">
        <f>IF(Table1[[#This Row],[Is Data Valid]]=TRUE,((Table1[[#This Row],[Birthweight (grams)]]*1.1/Table1[[#This Row],[BW_GA]])-1)/(Backend!$B$3/100*Table1[[#This Row],[BW40_3705]]),"")</f>
        <v/>
      </c>
      <c r="J6168" s="7" t="str">
        <f>IF(Table1[[#This Row],[Is Data Valid]]=TRUE,_xlfn.NORM.S.DIST(Table1[[#This Row],[Birthweight Z-Score]],TRUE)*100,"")</f>
        <v/>
      </c>
      <c r="K6168" s="7" t="str">
        <f>IF(Table1[[#This Row],[Is Data Valid]]=TRUE,_xlfn.NORM.S.DIST(Table1[[#This Row],[Birthweight Z-Score (BW-10%)]],TRUE)*100,"")</f>
        <v/>
      </c>
      <c r="L6168" s="7" t="str">
        <f>IF(Table1[[#This Row],[Is Data Valid]]=TRUE,_xlfn.NORM.S.DIST(Table1[[#This Row],[Birthweight Z-Score (BW+10%)]],TRUE)*100,"")</f>
        <v/>
      </c>
    </row>
    <row r="6169" spans="1:12" x14ac:dyDescent="0.25">
      <c r="A6169" s="3"/>
      <c r="B6169" s="2"/>
      <c r="C6169" s="2"/>
      <c r="D6169" s="2" t="b">
        <f>IF(AND(NOT(ISBLANK(Table1[[#This Row],[Fetal Sex (Male, Female or Unknown)]])),ISNUMBER(Table1[[#This Row],[Birthweight (grams)]]),ISNUMBER(Table1[[#This Row],[Gestation (days)]])),TRUE,FALSE)</f>
        <v>0</v>
      </c>
      <c r="E6169" s="2" t="str">
        <f>IF(Table1[[#This Row],[Is Data Valid]]=TRUE,IF(Table1[[#This Row],[Fetal Sex (Male, Female or Unknown)]]="Male",Backend!$C$5,IF(Table1[[#This Row],[Fetal Sex (Male, Female or Unknown)]]="Female",Backend!$C$6,IF(Table1[[#This Row],[Fetal Sex (Male, Female or Unknown)]]="Unknown",Backend!$C$7,"Error"))),"")</f>
        <v/>
      </c>
      <c r="F6169" s="8" t="str">
        <f>IF(Table1[[#This Row],[Is Data Valid]]=TRUE,EXP(0.578+0.332*((Table1[[#This Row],[Gestation (days)]]+0.5)/7)-0.00354*((Table1[[#This Row],[Gestation (days)]]+0.5)/7)^2)*Table1[[#This Row],[BW40_3705]],"")</f>
        <v/>
      </c>
      <c r="G6169" s="2" t="str">
        <f>IF(Table1[[#This Row],[Is Data Valid]]=TRUE,((Table1[[#This Row],[Birthweight (grams)]]/Table1[[#This Row],[BW_GA]])-1)/(Backend!$B$3/100*Table1[[#This Row],[BW40_3705]]),"")</f>
        <v/>
      </c>
      <c r="H6169" s="7" t="str">
        <f>IF(Table1[[#This Row],[Is Data Valid]]=TRUE,((Table1[[#This Row],[Birthweight (grams)]]*0.9/Table1[[#This Row],[BW_GA]])-1)/(Backend!$B$3/100*Table1[[#This Row],[BW40_3705]]),"")</f>
        <v/>
      </c>
      <c r="I6169" s="7" t="str">
        <f>IF(Table1[[#This Row],[Is Data Valid]]=TRUE,((Table1[[#This Row],[Birthweight (grams)]]*1.1/Table1[[#This Row],[BW_GA]])-1)/(Backend!$B$3/100*Table1[[#This Row],[BW40_3705]]),"")</f>
        <v/>
      </c>
      <c r="J6169" s="7" t="str">
        <f>IF(Table1[[#This Row],[Is Data Valid]]=TRUE,_xlfn.NORM.S.DIST(Table1[[#This Row],[Birthweight Z-Score]],TRUE)*100,"")</f>
        <v/>
      </c>
      <c r="K6169" s="7" t="str">
        <f>IF(Table1[[#This Row],[Is Data Valid]]=TRUE,_xlfn.NORM.S.DIST(Table1[[#This Row],[Birthweight Z-Score (BW-10%)]],TRUE)*100,"")</f>
        <v/>
      </c>
      <c r="L6169" s="7" t="str">
        <f>IF(Table1[[#This Row],[Is Data Valid]]=TRUE,_xlfn.NORM.S.DIST(Table1[[#This Row],[Birthweight Z-Score (BW+10%)]],TRUE)*100,"")</f>
        <v/>
      </c>
    </row>
    <row r="6170" spans="1:12" x14ac:dyDescent="0.25">
      <c r="A6170" s="3"/>
      <c r="B6170" s="2"/>
      <c r="C6170" s="2"/>
      <c r="D6170" s="2" t="b">
        <f>IF(AND(NOT(ISBLANK(Table1[[#This Row],[Fetal Sex (Male, Female or Unknown)]])),ISNUMBER(Table1[[#This Row],[Birthweight (grams)]]),ISNUMBER(Table1[[#This Row],[Gestation (days)]])),TRUE,FALSE)</f>
        <v>0</v>
      </c>
      <c r="E6170" s="2" t="str">
        <f>IF(Table1[[#This Row],[Is Data Valid]]=TRUE,IF(Table1[[#This Row],[Fetal Sex (Male, Female or Unknown)]]="Male",Backend!$C$5,IF(Table1[[#This Row],[Fetal Sex (Male, Female or Unknown)]]="Female",Backend!$C$6,IF(Table1[[#This Row],[Fetal Sex (Male, Female or Unknown)]]="Unknown",Backend!$C$7,"Error"))),"")</f>
        <v/>
      </c>
      <c r="F6170" s="8" t="str">
        <f>IF(Table1[[#This Row],[Is Data Valid]]=TRUE,EXP(0.578+0.332*((Table1[[#This Row],[Gestation (days)]]+0.5)/7)-0.00354*((Table1[[#This Row],[Gestation (days)]]+0.5)/7)^2)*Table1[[#This Row],[BW40_3705]],"")</f>
        <v/>
      </c>
      <c r="G6170" s="2" t="str">
        <f>IF(Table1[[#This Row],[Is Data Valid]]=TRUE,((Table1[[#This Row],[Birthweight (grams)]]/Table1[[#This Row],[BW_GA]])-1)/(Backend!$B$3/100*Table1[[#This Row],[BW40_3705]]),"")</f>
        <v/>
      </c>
      <c r="H6170" s="7" t="str">
        <f>IF(Table1[[#This Row],[Is Data Valid]]=TRUE,((Table1[[#This Row],[Birthweight (grams)]]*0.9/Table1[[#This Row],[BW_GA]])-1)/(Backend!$B$3/100*Table1[[#This Row],[BW40_3705]]),"")</f>
        <v/>
      </c>
      <c r="I6170" s="7" t="str">
        <f>IF(Table1[[#This Row],[Is Data Valid]]=TRUE,((Table1[[#This Row],[Birthweight (grams)]]*1.1/Table1[[#This Row],[BW_GA]])-1)/(Backend!$B$3/100*Table1[[#This Row],[BW40_3705]]),"")</f>
        <v/>
      </c>
      <c r="J6170" s="7" t="str">
        <f>IF(Table1[[#This Row],[Is Data Valid]]=TRUE,_xlfn.NORM.S.DIST(Table1[[#This Row],[Birthweight Z-Score]],TRUE)*100,"")</f>
        <v/>
      </c>
      <c r="K6170" s="7" t="str">
        <f>IF(Table1[[#This Row],[Is Data Valid]]=TRUE,_xlfn.NORM.S.DIST(Table1[[#This Row],[Birthweight Z-Score (BW-10%)]],TRUE)*100,"")</f>
        <v/>
      </c>
      <c r="L6170" s="7" t="str">
        <f>IF(Table1[[#This Row],[Is Data Valid]]=TRUE,_xlfn.NORM.S.DIST(Table1[[#This Row],[Birthweight Z-Score (BW+10%)]],TRUE)*100,"")</f>
        <v/>
      </c>
    </row>
    <row r="6171" spans="1:12" x14ac:dyDescent="0.25">
      <c r="A6171" s="3"/>
      <c r="B6171" s="2"/>
      <c r="C6171" s="2"/>
      <c r="D6171" s="2" t="b">
        <f>IF(AND(NOT(ISBLANK(Table1[[#This Row],[Fetal Sex (Male, Female or Unknown)]])),ISNUMBER(Table1[[#This Row],[Birthweight (grams)]]),ISNUMBER(Table1[[#This Row],[Gestation (days)]])),TRUE,FALSE)</f>
        <v>0</v>
      </c>
      <c r="E6171" s="2" t="str">
        <f>IF(Table1[[#This Row],[Is Data Valid]]=TRUE,IF(Table1[[#This Row],[Fetal Sex (Male, Female or Unknown)]]="Male",Backend!$C$5,IF(Table1[[#This Row],[Fetal Sex (Male, Female or Unknown)]]="Female",Backend!$C$6,IF(Table1[[#This Row],[Fetal Sex (Male, Female or Unknown)]]="Unknown",Backend!$C$7,"Error"))),"")</f>
        <v/>
      </c>
      <c r="F6171" s="8" t="str">
        <f>IF(Table1[[#This Row],[Is Data Valid]]=TRUE,EXP(0.578+0.332*((Table1[[#This Row],[Gestation (days)]]+0.5)/7)-0.00354*((Table1[[#This Row],[Gestation (days)]]+0.5)/7)^2)*Table1[[#This Row],[BW40_3705]],"")</f>
        <v/>
      </c>
      <c r="G6171" s="2" t="str">
        <f>IF(Table1[[#This Row],[Is Data Valid]]=TRUE,((Table1[[#This Row],[Birthweight (grams)]]/Table1[[#This Row],[BW_GA]])-1)/(Backend!$B$3/100*Table1[[#This Row],[BW40_3705]]),"")</f>
        <v/>
      </c>
      <c r="H6171" s="7" t="str">
        <f>IF(Table1[[#This Row],[Is Data Valid]]=TRUE,((Table1[[#This Row],[Birthweight (grams)]]*0.9/Table1[[#This Row],[BW_GA]])-1)/(Backend!$B$3/100*Table1[[#This Row],[BW40_3705]]),"")</f>
        <v/>
      </c>
      <c r="I6171" s="7" t="str">
        <f>IF(Table1[[#This Row],[Is Data Valid]]=TRUE,((Table1[[#This Row],[Birthweight (grams)]]*1.1/Table1[[#This Row],[BW_GA]])-1)/(Backend!$B$3/100*Table1[[#This Row],[BW40_3705]]),"")</f>
        <v/>
      </c>
      <c r="J6171" s="7" t="str">
        <f>IF(Table1[[#This Row],[Is Data Valid]]=TRUE,_xlfn.NORM.S.DIST(Table1[[#This Row],[Birthweight Z-Score]],TRUE)*100,"")</f>
        <v/>
      </c>
      <c r="K6171" s="7" t="str">
        <f>IF(Table1[[#This Row],[Is Data Valid]]=TRUE,_xlfn.NORM.S.DIST(Table1[[#This Row],[Birthweight Z-Score (BW-10%)]],TRUE)*100,"")</f>
        <v/>
      </c>
      <c r="L6171" s="7" t="str">
        <f>IF(Table1[[#This Row],[Is Data Valid]]=TRUE,_xlfn.NORM.S.DIST(Table1[[#This Row],[Birthweight Z-Score (BW+10%)]],TRUE)*100,"")</f>
        <v/>
      </c>
    </row>
    <row r="6172" spans="1:12" x14ac:dyDescent="0.25">
      <c r="A6172" s="3"/>
      <c r="B6172" s="2"/>
      <c r="C6172" s="2"/>
      <c r="D6172" s="2" t="b">
        <f>IF(AND(NOT(ISBLANK(Table1[[#This Row],[Fetal Sex (Male, Female or Unknown)]])),ISNUMBER(Table1[[#This Row],[Birthweight (grams)]]),ISNUMBER(Table1[[#This Row],[Gestation (days)]])),TRUE,FALSE)</f>
        <v>0</v>
      </c>
      <c r="E6172" s="2" t="str">
        <f>IF(Table1[[#This Row],[Is Data Valid]]=TRUE,IF(Table1[[#This Row],[Fetal Sex (Male, Female or Unknown)]]="Male",Backend!$C$5,IF(Table1[[#This Row],[Fetal Sex (Male, Female or Unknown)]]="Female",Backend!$C$6,IF(Table1[[#This Row],[Fetal Sex (Male, Female or Unknown)]]="Unknown",Backend!$C$7,"Error"))),"")</f>
        <v/>
      </c>
      <c r="F6172" s="8" t="str">
        <f>IF(Table1[[#This Row],[Is Data Valid]]=TRUE,EXP(0.578+0.332*((Table1[[#This Row],[Gestation (days)]]+0.5)/7)-0.00354*((Table1[[#This Row],[Gestation (days)]]+0.5)/7)^2)*Table1[[#This Row],[BW40_3705]],"")</f>
        <v/>
      </c>
      <c r="G6172" s="2" t="str">
        <f>IF(Table1[[#This Row],[Is Data Valid]]=TRUE,((Table1[[#This Row],[Birthweight (grams)]]/Table1[[#This Row],[BW_GA]])-1)/(Backend!$B$3/100*Table1[[#This Row],[BW40_3705]]),"")</f>
        <v/>
      </c>
      <c r="H6172" s="7" t="str">
        <f>IF(Table1[[#This Row],[Is Data Valid]]=TRUE,((Table1[[#This Row],[Birthweight (grams)]]*0.9/Table1[[#This Row],[BW_GA]])-1)/(Backend!$B$3/100*Table1[[#This Row],[BW40_3705]]),"")</f>
        <v/>
      </c>
      <c r="I6172" s="7" t="str">
        <f>IF(Table1[[#This Row],[Is Data Valid]]=TRUE,((Table1[[#This Row],[Birthweight (grams)]]*1.1/Table1[[#This Row],[BW_GA]])-1)/(Backend!$B$3/100*Table1[[#This Row],[BW40_3705]]),"")</f>
        <v/>
      </c>
      <c r="J6172" s="7" t="str">
        <f>IF(Table1[[#This Row],[Is Data Valid]]=TRUE,_xlfn.NORM.S.DIST(Table1[[#This Row],[Birthweight Z-Score]],TRUE)*100,"")</f>
        <v/>
      </c>
      <c r="K6172" s="7" t="str">
        <f>IF(Table1[[#This Row],[Is Data Valid]]=TRUE,_xlfn.NORM.S.DIST(Table1[[#This Row],[Birthweight Z-Score (BW-10%)]],TRUE)*100,"")</f>
        <v/>
      </c>
      <c r="L6172" s="7" t="str">
        <f>IF(Table1[[#This Row],[Is Data Valid]]=TRUE,_xlfn.NORM.S.DIST(Table1[[#This Row],[Birthweight Z-Score (BW+10%)]],TRUE)*100,"")</f>
        <v/>
      </c>
    </row>
    <row r="6173" spans="1:12" x14ac:dyDescent="0.25">
      <c r="A6173" s="3"/>
      <c r="B6173" s="2"/>
      <c r="C6173" s="2"/>
      <c r="D6173" s="2" t="b">
        <f>IF(AND(NOT(ISBLANK(Table1[[#This Row],[Fetal Sex (Male, Female or Unknown)]])),ISNUMBER(Table1[[#This Row],[Birthweight (grams)]]),ISNUMBER(Table1[[#This Row],[Gestation (days)]])),TRUE,FALSE)</f>
        <v>0</v>
      </c>
      <c r="E6173" s="2" t="str">
        <f>IF(Table1[[#This Row],[Is Data Valid]]=TRUE,IF(Table1[[#This Row],[Fetal Sex (Male, Female or Unknown)]]="Male",Backend!$C$5,IF(Table1[[#This Row],[Fetal Sex (Male, Female or Unknown)]]="Female",Backend!$C$6,IF(Table1[[#This Row],[Fetal Sex (Male, Female or Unknown)]]="Unknown",Backend!$C$7,"Error"))),"")</f>
        <v/>
      </c>
      <c r="F6173" s="8" t="str">
        <f>IF(Table1[[#This Row],[Is Data Valid]]=TRUE,EXP(0.578+0.332*((Table1[[#This Row],[Gestation (days)]]+0.5)/7)-0.00354*((Table1[[#This Row],[Gestation (days)]]+0.5)/7)^2)*Table1[[#This Row],[BW40_3705]],"")</f>
        <v/>
      </c>
      <c r="G6173" s="2" t="str">
        <f>IF(Table1[[#This Row],[Is Data Valid]]=TRUE,((Table1[[#This Row],[Birthweight (grams)]]/Table1[[#This Row],[BW_GA]])-1)/(Backend!$B$3/100*Table1[[#This Row],[BW40_3705]]),"")</f>
        <v/>
      </c>
      <c r="H6173" s="7" t="str">
        <f>IF(Table1[[#This Row],[Is Data Valid]]=TRUE,((Table1[[#This Row],[Birthweight (grams)]]*0.9/Table1[[#This Row],[BW_GA]])-1)/(Backend!$B$3/100*Table1[[#This Row],[BW40_3705]]),"")</f>
        <v/>
      </c>
      <c r="I6173" s="7" t="str">
        <f>IF(Table1[[#This Row],[Is Data Valid]]=TRUE,((Table1[[#This Row],[Birthweight (grams)]]*1.1/Table1[[#This Row],[BW_GA]])-1)/(Backend!$B$3/100*Table1[[#This Row],[BW40_3705]]),"")</f>
        <v/>
      </c>
      <c r="J6173" s="7" t="str">
        <f>IF(Table1[[#This Row],[Is Data Valid]]=TRUE,_xlfn.NORM.S.DIST(Table1[[#This Row],[Birthweight Z-Score]],TRUE)*100,"")</f>
        <v/>
      </c>
      <c r="K6173" s="7" t="str">
        <f>IF(Table1[[#This Row],[Is Data Valid]]=TRUE,_xlfn.NORM.S.DIST(Table1[[#This Row],[Birthweight Z-Score (BW-10%)]],TRUE)*100,"")</f>
        <v/>
      </c>
      <c r="L6173" s="7" t="str">
        <f>IF(Table1[[#This Row],[Is Data Valid]]=TRUE,_xlfn.NORM.S.DIST(Table1[[#This Row],[Birthweight Z-Score (BW+10%)]],TRUE)*100,"")</f>
        <v/>
      </c>
    </row>
    <row r="6174" spans="1:12" x14ac:dyDescent="0.25">
      <c r="A6174" s="3"/>
      <c r="B6174" s="2"/>
      <c r="C6174" s="2"/>
      <c r="D6174" s="2" t="b">
        <f>IF(AND(NOT(ISBLANK(Table1[[#This Row],[Fetal Sex (Male, Female or Unknown)]])),ISNUMBER(Table1[[#This Row],[Birthweight (grams)]]),ISNUMBER(Table1[[#This Row],[Gestation (days)]])),TRUE,FALSE)</f>
        <v>0</v>
      </c>
      <c r="E6174" s="2" t="str">
        <f>IF(Table1[[#This Row],[Is Data Valid]]=TRUE,IF(Table1[[#This Row],[Fetal Sex (Male, Female or Unknown)]]="Male",Backend!$C$5,IF(Table1[[#This Row],[Fetal Sex (Male, Female or Unknown)]]="Female",Backend!$C$6,IF(Table1[[#This Row],[Fetal Sex (Male, Female or Unknown)]]="Unknown",Backend!$C$7,"Error"))),"")</f>
        <v/>
      </c>
      <c r="F6174" s="8" t="str">
        <f>IF(Table1[[#This Row],[Is Data Valid]]=TRUE,EXP(0.578+0.332*((Table1[[#This Row],[Gestation (days)]]+0.5)/7)-0.00354*((Table1[[#This Row],[Gestation (days)]]+0.5)/7)^2)*Table1[[#This Row],[BW40_3705]],"")</f>
        <v/>
      </c>
      <c r="G6174" s="2" t="str">
        <f>IF(Table1[[#This Row],[Is Data Valid]]=TRUE,((Table1[[#This Row],[Birthweight (grams)]]/Table1[[#This Row],[BW_GA]])-1)/(Backend!$B$3/100*Table1[[#This Row],[BW40_3705]]),"")</f>
        <v/>
      </c>
      <c r="H6174" s="7" t="str">
        <f>IF(Table1[[#This Row],[Is Data Valid]]=TRUE,((Table1[[#This Row],[Birthweight (grams)]]*0.9/Table1[[#This Row],[BW_GA]])-1)/(Backend!$B$3/100*Table1[[#This Row],[BW40_3705]]),"")</f>
        <v/>
      </c>
      <c r="I6174" s="7" t="str">
        <f>IF(Table1[[#This Row],[Is Data Valid]]=TRUE,((Table1[[#This Row],[Birthweight (grams)]]*1.1/Table1[[#This Row],[BW_GA]])-1)/(Backend!$B$3/100*Table1[[#This Row],[BW40_3705]]),"")</f>
        <v/>
      </c>
      <c r="J6174" s="7" t="str">
        <f>IF(Table1[[#This Row],[Is Data Valid]]=TRUE,_xlfn.NORM.S.DIST(Table1[[#This Row],[Birthweight Z-Score]],TRUE)*100,"")</f>
        <v/>
      </c>
      <c r="K6174" s="7" t="str">
        <f>IF(Table1[[#This Row],[Is Data Valid]]=TRUE,_xlfn.NORM.S.DIST(Table1[[#This Row],[Birthweight Z-Score (BW-10%)]],TRUE)*100,"")</f>
        <v/>
      </c>
      <c r="L6174" s="7" t="str">
        <f>IF(Table1[[#This Row],[Is Data Valid]]=TRUE,_xlfn.NORM.S.DIST(Table1[[#This Row],[Birthweight Z-Score (BW+10%)]],TRUE)*100,"")</f>
        <v/>
      </c>
    </row>
    <row r="6175" spans="1:12" x14ac:dyDescent="0.25">
      <c r="A6175" s="3"/>
      <c r="B6175" s="2"/>
      <c r="C6175" s="2"/>
      <c r="D6175" s="2" t="b">
        <f>IF(AND(NOT(ISBLANK(Table1[[#This Row],[Fetal Sex (Male, Female or Unknown)]])),ISNUMBER(Table1[[#This Row],[Birthweight (grams)]]),ISNUMBER(Table1[[#This Row],[Gestation (days)]])),TRUE,FALSE)</f>
        <v>0</v>
      </c>
      <c r="E6175" s="2" t="str">
        <f>IF(Table1[[#This Row],[Is Data Valid]]=TRUE,IF(Table1[[#This Row],[Fetal Sex (Male, Female or Unknown)]]="Male",Backend!$C$5,IF(Table1[[#This Row],[Fetal Sex (Male, Female or Unknown)]]="Female",Backend!$C$6,IF(Table1[[#This Row],[Fetal Sex (Male, Female or Unknown)]]="Unknown",Backend!$C$7,"Error"))),"")</f>
        <v/>
      </c>
      <c r="F6175" s="8" t="str">
        <f>IF(Table1[[#This Row],[Is Data Valid]]=TRUE,EXP(0.578+0.332*((Table1[[#This Row],[Gestation (days)]]+0.5)/7)-0.00354*((Table1[[#This Row],[Gestation (days)]]+0.5)/7)^2)*Table1[[#This Row],[BW40_3705]],"")</f>
        <v/>
      </c>
      <c r="G6175" s="2" t="str">
        <f>IF(Table1[[#This Row],[Is Data Valid]]=TRUE,((Table1[[#This Row],[Birthweight (grams)]]/Table1[[#This Row],[BW_GA]])-1)/(Backend!$B$3/100*Table1[[#This Row],[BW40_3705]]),"")</f>
        <v/>
      </c>
      <c r="H6175" s="7" t="str">
        <f>IF(Table1[[#This Row],[Is Data Valid]]=TRUE,((Table1[[#This Row],[Birthweight (grams)]]*0.9/Table1[[#This Row],[BW_GA]])-1)/(Backend!$B$3/100*Table1[[#This Row],[BW40_3705]]),"")</f>
        <v/>
      </c>
      <c r="I6175" s="7" t="str">
        <f>IF(Table1[[#This Row],[Is Data Valid]]=TRUE,((Table1[[#This Row],[Birthweight (grams)]]*1.1/Table1[[#This Row],[BW_GA]])-1)/(Backend!$B$3/100*Table1[[#This Row],[BW40_3705]]),"")</f>
        <v/>
      </c>
      <c r="J6175" s="7" t="str">
        <f>IF(Table1[[#This Row],[Is Data Valid]]=TRUE,_xlfn.NORM.S.DIST(Table1[[#This Row],[Birthweight Z-Score]],TRUE)*100,"")</f>
        <v/>
      </c>
      <c r="K6175" s="7" t="str">
        <f>IF(Table1[[#This Row],[Is Data Valid]]=TRUE,_xlfn.NORM.S.DIST(Table1[[#This Row],[Birthweight Z-Score (BW-10%)]],TRUE)*100,"")</f>
        <v/>
      </c>
      <c r="L6175" s="7" t="str">
        <f>IF(Table1[[#This Row],[Is Data Valid]]=TRUE,_xlfn.NORM.S.DIST(Table1[[#This Row],[Birthweight Z-Score (BW+10%)]],TRUE)*100,"")</f>
        <v/>
      </c>
    </row>
    <row r="6176" spans="1:12" x14ac:dyDescent="0.25">
      <c r="A6176" s="3"/>
      <c r="B6176" s="2"/>
      <c r="C6176" s="2"/>
      <c r="D6176" s="2" t="b">
        <f>IF(AND(NOT(ISBLANK(Table1[[#This Row],[Fetal Sex (Male, Female or Unknown)]])),ISNUMBER(Table1[[#This Row],[Birthweight (grams)]]),ISNUMBER(Table1[[#This Row],[Gestation (days)]])),TRUE,FALSE)</f>
        <v>0</v>
      </c>
      <c r="E6176" s="2" t="str">
        <f>IF(Table1[[#This Row],[Is Data Valid]]=TRUE,IF(Table1[[#This Row],[Fetal Sex (Male, Female or Unknown)]]="Male",Backend!$C$5,IF(Table1[[#This Row],[Fetal Sex (Male, Female or Unknown)]]="Female",Backend!$C$6,IF(Table1[[#This Row],[Fetal Sex (Male, Female or Unknown)]]="Unknown",Backend!$C$7,"Error"))),"")</f>
        <v/>
      </c>
      <c r="F6176" s="8" t="str">
        <f>IF(Table1[[#This Row],[Is Data Valid]]=TRUE,EXP(0.578+0.332*((Table1[[#This Row],[Gestation (days)]]+0.5)/7)-0.00354*((Table1[[#This Row],[Gestation (days)]]+0.5)/7)^2)*Table1[[#This Row],[BW40_3705]],"")</f>
        <v/>
      </c>
      <c r="G6176" s="2" t="str">
        <f>IF(Table1[[#This Row],[Is Data Valid]]=TRUE,((Table1[[#This Row],[Birthweight (grams)]]/Table1[[#This Row],[BW_GA]])-1)/(Backend!$B$3/100*Table1[[#This Row],[BW40_3705]]),"")</f>
        <v/>
      </c>
      <c r="H6176" s="7" t="str">
        <f>IF(Table1[[#This Row],[Is Data Valid]]=TRUE,((Table1[[#This Row],[Birthweight (grams)]]*0.9/Table1[[#This Row],[BW_GA]])-1)/(Backend!$B$3/100*Table1[[#This Row],[BW40_3705]]),"")</f>
        <v/>
      </c>
      <c r="I6176" s="7" t="str">
        <f>IF(Table1[[#This Row],[Is Data Valid]]=TRUE,((Table1[[#This Row],[Birthweight (grams)]]*1.1/Table1[[#This Row],[BW_GA]])-1)/(Backend!$B$3/100*Table1[[#This Row],[BW40_3705]]),"")</f>
        <v/>
      </c>
      <c r="J6176" s="7" t="str">
        <f>IF(Table1[[#This Row],[Is Data Valid]]=TRUE,_xlfn.NORM.S.DIST(Table1[[#This Row],[Birthweight Z-Score]],TRUE)*100,"")</f>
        <v/>
      </c>
      <c r="K6176" s="7" t="str">
        <f>IF(Table1[[#This Row],[Is Data Valid]]=TRUE,_xlfn.NORM.S.DIST(Table1[[#This Row],[Birthweight Z-Score (BW-10%)]],TRUE)*100,"")</f>
        <v/>
      </c>
      <c r="L6176" s="7" t="str">
        <f>IF(Table1[[#This Row],[Is Data Valid]]=TRUE,_xlfn.NORM.S.DIST(Table1[[#This Row],[Birthweight Z-Score (BW+10%)]],TRUE)*100,"")</f>
        <v/>
      </c>
    </row>
    <row r="6177" spans="1:12" x14ac:dyDescent="0.25">
      <c r="A6177" s="3"/>
      <c r="B6177" s="2"/>
      <c r="C6177" s="2"/>
      <c r="D6177" s="2" t="b">
        <f>IF(AND(NOT(ISBLANK(Table1[[#This Row],[Fetal Sex (Male, Female or Unknown)]])),ISNUMBER(Table1[[#This Row],[Birthweight (grams)]]),ISNUMBER(Table1[[#This Row],[Gestation (days)]])),TRUE,FALSE)</f>
        <v>0</v>
      </c>
      <c r="E6177" s="2" t="str">
        <f>IF(Table1[[#This Row],[Is Data Valid]]=TRUE,IF(Table1[[#This Row],[Fetal Sex (Male, Female or Unknown)]]="Male",Backend!$C$5,IF(Table1[[#This Row],[Fetal Sex (Male, Female or Unknown)]]="Female",Backend!$C$6,IF(Table1[[#This Row],[Fetal Sex (Male, Female or Unknown)]]="Unknown",Backend!$C$7,"Error"))),"")</f>
        <v/>
      </c>
      <c r="F6177" s="8" t="str">
        <f>IF(Table1[[#This Row],[Is Data Valid]]=TRUE,EXP(0.578+0.332*((Table1[[#This Row],[Gestation (days)]]+0.5)/7)-0.00354*((Table1[[#This Row],[Gestation (days)]]+0.5)/7)^2)*Table1[[#This Row],[BW40_3705]],"")</f>
        <v/>
      </c>
      <c r="G6177" s="2" t="str">
        <f>IF(Table1[[#This Row],[Is Data Valid]]=TRUE,((Table1[[#This Row],[Birthweight (grams)]]/Table1[[#This Row],[BW_GA]])-1)/(Backend!$B$3/100*Table1[[#This Row],[BW40_3705]]),"")</f>
        <v/>
      </c>
      <c r="H6177" s="7" t="str">
        <f>IF(Table1[[#This Row],[Is Data Valid]]=TRUE,((Table1[[#This Row],[Birthweight (grams)]]*0.9/Table1[[#This Row],[BW_GA]])-1)/(Backend!$B$3/100*Table1[[#This Row],[BW40_3705]]),"")</f>
        <v/>
      </c>
      <c r="I6177" s="7" t="str">
        <f>IF(Table1[[#This Row],[Is Data Valid]]=TRUE,((Table1[[#This Row],[Birthweight (grams)]]*1.1/Table1[[#This Row],[BW_GA]])-1)/(Backend!$B$3/100*Table1[[#This Row],[BW40_3705]]),"")</f>
        <v/>
      </c>
      <c r="J6177" s="7" t="str">
        <f>IF(Table1[[#This Row],[Is Data Valid]]=TRUE,_xlfn.NORM.S.DIST(Table1[[#This Row],[Birthweight Z-Score]],TRUE)*100,"")</f>
        <v/>
      </c>
      <c r="K6177" s="7" t="str">
        <f>IF(Table1[[#This Row],[Is Data Valid]]=TRUE,_xlfn.NORM.S.DIST(Table1[[#This Row],[Birthweight Z-Score (BW-10%)]],TRUE)*100,"")</f>
        <v/>
      </c>
      <c r="L6177" s="7" t="str">
        <f>IF(Table1[[#This Row],[Is Data Valid]]=TRUE,_xlfn.NORM.S.DIST(Table1[[#This Row],[Birthweight Z-Score (BW+10%)]],TRUE)*100,"")</f>
        <v/>
      </c>
    </row>
    <row r="6178" spans="1:12" x14ac:dyDescent="0.25">
      <c r="A6178" s="3"/>
      <c r="B6178" s="2"/>
      <c r="C6178" s="2"/>
      <c r="D6178" s="2" t="b">
        <f>IF(AND(NOT(ISBLANK(Table1[[#This Row],[Fetal Sex (Male, Female or Unknown)]])),ISNUMBER(Table1[[#This Row],[Birthweight (grams)]]),ISNUMBER(Table1[[#This Row],[Gestation (days)]])),TRUE,FALSE)</f>
        <v>0</v>
      </c>
      <c r="E6178" s="2" t="str">
        <f>IF(Table1[[#This Row],[Is Data Valid]]=TRUE,IF(Table1[[#This Row],[Fetal Sex (Male, Female or Unknown)]]="Male",Backend!$C$5,IF(Table1[[#This Row],[Fetal Sex (Male, Female or Unknown)]]="Female",Backend!$C$6,IF(Table1[[#This Row],[Fetal Sex (Male, Female or Unknown)]]="Unknown",Backend!$C$7,"Error"))),"")</f>
        <v/>
      </c>
      <c r="F6178" s="8" t="str">
        <f>IF(Table1[[#This Row],[Is Data Valid]]=TRUE,EXP(0.578+0.332*((Table1[[#This Row],[Gestation (days)]]+0.5)/7)-0.00354*((Table1[[#This Row],[Gestation (days)]]+0.5)/7)^2)*Table1[[#This Row],[BW40_3705]],"")</f>
        <v/>
      </c>
      <c r="G6178" s="2" t="str">
        <f>IF(Table1[[#This Row],[Is Data Valid]]=TRUE,((Table1[[#This Row],[Birthweight (grams)]]/Table1[[#This Row],[BW_GA]])-1)/(Backend!$B$3/100*Table1[[#This Row],[BW40_3705]]),"")</f>
        <v/>
      </c>
      <c r="H6178" s="7" t="str">
        <f>IF(Table1[[#This Row],[Is Data Valid]]=TRUE,((Table1[[#This Row],[Birthweight (grams)]]*0.9/Table1[[#This Row],[BW_GA]])-1)/(Backend!$B$3/100*Table1[[#This Row],[BW40_3705]]),"")</f>
        <v/>
      </c>
      <c r="I6178" s="7" t="str">
        <f>IF(Table1[[#This Row],[Is Data Valid]]=TRUE,((Table1[[#This Row],[Birthweight (grams)]]*1.1/Table1[[#This Row],[BW_GA]])-1)/(Backend!$B$3/100*Table1[[#This Row],[BW40_3705]]),"")</f>
        <v/>
      </c>
      <c r="J6178" s="7" t="str">
        <f>IF(Table1[[#This Row],[Is Data Valid]]=TRUE,_xlfn.NORM.S.DIST(Table1[[#This Row],[Birthweight Z-Score]],TRUE)*100,"")</f>
        <v/>
      </c>
      <c r="K6178" s="7" t="str">
        <f>IF(Table1[[#This Row],[Is Data Valid]]=TRUE,_xlfn.NORM.S.DIST(Table1[[#This Row],[Birthweight Z-Score (BW-10%)]],TRUE)*100,"")</f>
        <v/>
      </c>
      <c r="L6178" s="7" t="str">
        <f>IF(Table1[[#This Row],[Is Data Valid]]=TRUE,_xlfn.NORM.S.DIST(Table1[[#This Row],[Birthweight Z-Score (BW+10%)]],TRUE)*100,"")</f>
        <v/>
      </c>
    </row>
    <row r="6179" spans="1:12" x14ac:dyDescent="0.25">
      <c r="A6179" s="3"/>
      <c r="B6179" s="2"/>
      <c r="C6179" s="2"/>
      <c r="D6179" s="2" t="b">
        <f>IF(AND(NOT(ISBLANK(Table1[[#This Row],[Fetal Sex (Male, Female or Unknown)]])),ISNUMBER(Table1[[#This Row],[Birthweight (grams)]]),ISNUMBER(Table1[[#This Row],[Gestation (days)]])),TRUE,FALSE)</f>
        <v>0</v>
      </c>
      <c r="E6179" s="2" t="str">
        <f>IF(Table1[[#This Row],[Is Data Valid]]=TRUE,IF(Table1[[#This Row],[Fetal Sex (Male, Female or Unknown)]]="Male",Backend!$C$5,IF(Table1[[#This Row],[Fetal Sex (Male, Female or Unknown)]]="Female",Backend!$C$6,IF(Table1[[#This Row],[Fetal Sex (Male, Female or Unknown)]]="Unknown",Backend!$C$7,"Error"))),"")</f>
        <v/>
      </c>
      <c r="F6179" s="8" t="str">
        <f>IF(Table1[[#This Row],[Is Data Valid]]=TRUE,EXP(0.578+0.332*((Table1[[#This Row],[Gestation (days)]]+0.5)/7)-0.00354*((Table1[[#This Row],[Gestation (days)]]+0.5)/7)^2)*Table1[[#This Row],[BW40_3705]],"")</f>
        <v/>
      </c>
      <c r="G6179" s="2" t="str">
        <f>IF(Table1[[#This Row],[Is Data Valid]]=TRUE,((Table1[[#This Row],[Birthweight (grams)]]/Table1[[#This Row],[BW_GA]])-1)/(Backend!$B$3/100*Table1[[#This Row],[BW40_3705]]),"")</f>
        <v/>
      </c>
      <c r="H6179" s="7" t="str">
        <f>IF(Table1[[#This Row],[Is Data Valid]]=TRUE,((Table1[[#This Row],[Birthweight (grams)]]*0.9/Table1[[#This Row],[BW_GA]])-1)/(Backend!$B$3/100*Table1[[#This Row],[BW40_3705]]),"")</f>
        <v/>
      </c>
      <c r="I6179" s="7" t="str">
        <f>IF(Table1[[#This Row],[Is Data Valid]]=TRUE,((Table1[[#This Row],[Birthweight (grams)]]*1.1/Table1[[#This Row],[BW_GA]])-1)/(Backend!$B$3/100*Table1[[#This Row],[BW40_3705]]),"")</f>
        <v/>
      </c>
      <c r="J6179" s="7" t="str">
        <f>IF(Table1[[#This Row],[Is Data Valid]]=TRUE,_xlfn.NORM.S.DIST(Table1[[#This Row],[Birthweight Z-Score]],TRUE)*100,"")</f>
        <v/>
      </c>
      <c r="K6179" s="7" t="str">
        <f>IF(Table1[[#This Row],[Is Data Valid]]=TRUE,_xlfn.NORM.S.DIST(Table1[[#This Row],[Birthweight Z-Score (BW-10%)]],TRUE)*100,"")</f>
        <v/>
      </c>
      <c r="L6179" s="7" t="str">
        <f>IF(Table1[[#This Row],[Is Data Valid]]=TRUE,_xlfn.NORM.S.DIST(Table1[[#This Row],[Birthweight Z-Score (BW+10%)]],TRUE)*100,"")</f>
        <v/>
      </c>
    </row>
    <row r="6180" spans="1:12" x14ac:dyDescent="0.25">
      <c r="A6180" s="3"/>
      <c r="B6180" s="2"/>
      <c r="C6180" s="2"/>
      <c r="D6180" s="2" t="b">
        <f>IF(AND(NOT(ISBLANK(Table1[[#This Row],[Fetal Sex (Male, Female or Unknown)]])),ISNUMBER(Table1[[#This Row],[Birthweight (grams)]]),ISNUMBER(Table1[[#This Row],[Gestation (days)]])),TRUE,FALSE)</f>
        <v>0</v>
      </c>
      <c r="E6180" s="2" t="str">
        <f>IF(Table1[[#This Row],[Is Data Valid]]=TRUE,IF(Table1[[#This Row],[Fetal Sex (Male, Female or Unknown)]]="Male",Backend!$C$5,IF(Table1[[#This Row],[Fetal Sex (Male, Female or Unknown)]]="Female",Backend!$C$6,IF(Table1[[#This Row],[Fetal Sex (Male, Female or Unknown)]]="Unknown",Backend!$C$7,"Error"))),"")</f>
        <v/>
      </c>
      <c r="F6180" s="8" t="str">
        <f>IF(Table1[[#This Row],[Is Data Valid]]=TRUE,EXP(0.578+0.332*((Table1[[#This Row],[Gestation (days)]]+0.5)/7)-0.00354*((Table1[[#This Row],[Gestation (days)]]+0.5)/7)^2)*Table1[[#This Row],[BW40_3705]],"")</f>
        <v/>
      </c>
      <c r="G6180" s="2" t="str">
        <f>IF(Table1[[#This Row],[Is Data Valid]]=TRUE,((Table1[[#This Row],[Birthweight (grams)]]/Table1[[#This Row],[BW_GA]])-1)/(Backend!$B$3/100*Table1[[#This Row],[BW40_3705]]),"")</f>
        <v/>
      </c>
      <c r="H6180" s="7" t="str">
        <f>IF(Table1[[#This Row],[Is Data Valid]]=TRUE,((Table1[[#This Row],[Birthweight (grams)]]*0.9/Table1[[#This Row],[BW_GA]])-1)/(Backend!$B$3/100*Table1[[#This Row],[BW40_3705]]),"")</f>
        <v/>
      </c>
      <c r="I6180" s="7" t="str">
        <f>IF(Table1[[#This Row],[Is Data Valid]]=TRUE,((Table1[[#This Row],[Birthweight (grams)]]*1.1/Table1[[#This Row],[BW_GA]])-1)/(Backend!$B$3/100*Table1[[#This Row],[BW40_3705]]),"")</f>
        <v/>
      </c>
      <c r="J6180" s="7" t="str">
        <f>IF(Table1[[#This Row],[Is Data Valid]]=TRUE,_xlfn.NORM.S.DIST(Table1[[#This Row],[Birthweight Z-Score]],TRUE)*100,"")</f>
        <v/>
      </c>
      <c r="K6180" s="7" t="str">
        <f>IF(Table1[[#This Row],[Is Data Valid]]=TRUE,_xlfn.NORM.S.DIST(Table1[[#This Row],[Birthweight Z-Score (BW-10%)]],TRUE)*100,"")</f>
        <v/>
      </c>
      <c r="L6180" s="7" t="str">
        <f>IF(Table1[[#This Row],[Is Data Valid]]=TRUE,_xlfn.NORM.S.DIST(Table1[[#This Row],[Birthweight Z-Score (BW+10%)]],TRUE)*100,"")</f>
        <v/>
      </c>
    </row>
    <row r="6181" spans="1:12" x14ac:dyDescent="0.25">
      <c r="A6181" s="3"/>
      <c r="B6181" s="2"/>
      <c r="C6181" s="2"/>
      <c r="D6181" s="2" t="b">
        <f>IF(AND(NOT(ISBLANK(Table1[[#This Row],[Fetal Sex (Male, Female or Unknown)]])),ISNUMBER(Table1[[#This Row],[Birthweight (grams)]]),ISNUMBER(Table1[[#This Row],[Gestation (days)]])),TRUE,FALSE)</f>
        <v>0</v>
      </c>
      <c r="E6181" s="2" t="str">
        <f>IF(Table1[[#This Row],[Is Data Valid]]=TRUE,IF(Table1[[#This Row],[Fetal Sex (Male, Female or Unknown)]]="Male",Backend!$C$5,IF(Table1[[#This Row],[Fetal Sex (Male, Female or Unknown)]]="Female",Backend!$C$6,IF(Table1[[#This Row],[Fetal Sex (Male, Female or Unknown)]]="Unknown",Backend!$C$7,"Error"))),"")</f>
        <v/>
      </c>
      <c r="F6181" s="8" t="str">
        <f>IF(Table1[[#This Row],[Is Data Valid]]=TRUE,EXP(0.578+0.332*((Table1[[#This Row],[Gestation (days)]]+0.5)/7)-0.00354*((Table1[[#This Row],[Gestation (days)]]+0.5)/7)^2)*Table1[[#This Row],[BW40_3705]],"")</f>
        <v/>
      </c>
      <c r="G6181" s="2" t="str">
        <f>IF(Table1[[#This Row],[Is Data Valid]]=TRUE,((Table1[[#This Row],[Birthweight (grams)]]/Table1[[#This Row],[BW_GA]])-1)/(Backend!$B$3/100*Table1[[#This Row],[BW40_3705]]),"")</f>
        <v/>
      </c>
      <c r="H6181" s="7" t="str">
        <f>IF(Table1[[#This Row],[Is Data Valid]]=TRUE,((Table1[[#This Row],[Birthweight (grams)]]*0.9/Table1[[#This Row],[BW_GA]])-1)/(Backend!$B$3/100*Table1[[#This Row],[BW40_3705]]),"")</f>
        <v/>
      </c>
      <c r="I6181" s="7" t="str">
        <f>IF(Table1[[#This Row],[Is Data Valid]]=TRUE,((Table1[[#This Row],[Birthweight (grams)]]*1.1/Table1[[#This Row],[BW_GA]])-1)/(Backend!$B$3/100*Table1[[#This Row],[BW40_3705]]),"")</f>
        <v/>
      </c>
      <c r="J6181" s="7" t="str">
        <f>IF(Table1[[#This Row],[Is Data Valid]]=TRUE,_xlfn.NORM.S.DIST(Table1[[#This Row],[Birthweight Z-Score]],TRUE)*100,"")</f>
        <v/>
      </c>
      <c r="K6181" s="7" t="str">
        <f>IF(Table1[[#This Row],[Is Data Valid]]=TRUE,_xlfn.NORM.S.DIST(Table1[[#This Row],[Birthweight Z-Score (BW-10%)]],TRUE)*100,"")</f>
        <v/>
      </c>
      <c r="L6181" s="7" t="str">
        <f>IF(Table1[[#This Row],[Is Data Valid]]=TRUE,_xlfn.NORM.S.DIST(Table1[[#This Row],[Birthweight Z-Score (BW+10%)]],TRUE)*100,"")</f>
        <v/>
      </c>
    </row>
    <row r="6182" spans="1:12" x14ac:dyDescent="0.25">
      <c r="A6182" s="3"/>
      <c r="B6182" s="2"/>
      <c r="C6182" s="2"/>
      <c r="D6182" s="2" t="b">
        <f>IF(AND(NOT(ISBLANK(Table1[[#This Row],[Fetal Sex (Male, Female or Unknown)]])),ISNUMBER(Table1[[#This Row],[Birthweight (grams)]]),ISNUMBER(Table1[[#This Row],[Gestation (days)]])),TRUE,FALSE)</f>
        <v>0</v>
      </c>
      <c r="E6182" s="2" t="str">
        <f>IF(Table1[[#This Row],[Is Data Valid]]=TRUE,IF(Table1[[#This Row],[Fetal Sex (Male, Female or Unknown)]]="Male",Backend!$C$5,IF(Table1[[#This Row],[Fetal Sex (Male, Female or Unknown)]]="Female",Backend!$C$6,IF(Table1[[#This Row],[Fetal Sex (Male, Female or Unknown)]]="Unknown",Backend!$C$7,"Error"))),"")</f>
        <v/>
      </c>
      <c r="F6182" s="8" t="str">
        <f>IF(Table1[[#This Row],[Is Data Valid]]=TRUE,EXP(0.578+0.332*((Table1[[#This Row],[Gestation (days)]]+0.5)/7)-0.00354*((Table1[[#This Row],[Gestation (days)]]+0.5)/7)^2)*Table1[[#This Row],[BW40_3705]],"")</f>
        <v/>
      </c>
      <c r="G6182" s="2" t="str">
        <f>IF(Table1[[#This Row],[Is Data Valid]]=TRUE,((Table1[[#This Row],[Birthweight (grams)]]/Table1[[#This Row],[BW_GA]])-1)/(Backend!$B$3/100*Table1[[#This Row],[BW40_3705]]),"")</f>
        <v/>
      </c>
      <c r="H6182" s="7" t="str">
        <f>IF(Table1[[#This Row],[Is Data Valid]]=TRUE,((Table1[[#This Row],[Birthweight (grams)]]*0.9/Table1[[#This Row],[BW_GA]])-1)/(Backend!$B$3/100*Table1[[#This Row],[BW40_3705]]),"")</f>
        <v/>
      </c>
      <c r="I6182" s="7" t="str">
        <f>IF(Table1[[#This Row],[Is Data Valid]]=TRUE,((Table1[[#This Row],[Birthweight (grams)]]*1.1/Table1[[#This Row],[BW_GA]])-1)/(Backend!$B$3/100*Table1[[#This Row],[BW40_3705]]),"")</f>
        <v/>
      </c>
      <c r="J6182" s="7" t="str">
        <f>IF(Table1[[#This Row],[Is Data Valid]]=TRUE,_xlfn.NORM.S.DIST(Table1[[#This Row],[Birthweight Z-Score]],TRUE)*100,"")</f>
        <v/>
      </c>
      <c r="K6182" s="7" t="str">
        <f>IF(Table1[[#This Row],[Is Data Valid]]=TRUE,_xlfn.NORM.S.DIST(Table1[[#This Row],[Birthweight Z-Score (BW-10%)]],TRUE)*100,"")</f>
        <v/>
      </c>
      <c r="L6182" s="7" t="str">
        <f>IF(Table1[[#This Row],[Is Data Valid]]=TRUE,_xlfn.NORM.S.DIST(Table1[[#This Row],[Birthweight Z-Score (BW+10%)]],TRUE)*100,"")</f>
        <v/>
      </c>
    </row>
    <row r="6183" spans="1:12" x14ac:dyDescent="0.25">
      <c r="A6183" s="3"/>
      <c r="B6183" s="2"/>
      <c r="C6183" s="2"/>
      <c r="D6183" s="2" t="b">
        <f>IF(AND(NOT(ISBLANK(Table1[[#This Row],[Fetal Sex (Male, Female or Unknown)]])),ISNUMBER(Table1[[#This Row],[Birthweight (grams)]]),ISNUMBER(Table1[[#This Row],[Gestation (days)]])),TRUE,FALSE)</f>
        <v>0</v>
      </c>
      <c r="E6183" s="2" t="str">
        <f>IF(Table1[[#This Row],[Is Data Valid]]=TRUE,IF(Table1[[#This Row],[Fetal Sex (Male, Female or Unknown)]]="Male",Backend!$C$5,IF(Table1[[#This Row],[Fetal Sex (Male, Female or Unknown)]]="Female",Backend!$C$6,IF(Table1[[#This Row],[Fetal Sex (Male, Female or Unknown)]]="Unknown",Backend!$C$7,"Error"))),"")</f>
        <v/>
      </c>
      <c r="F6183" s="8" t="str">
        <f>IF(Table1[[#This Row],[Is Data Valid]]=TRUE,EXP(0.578+0.332*((Table1[[#This Row],[Gestation (days)]]+0.5)/7)-0.00354*((Table1[[#This Row],[Gestation (days)]]+0.5)/7)^2)*Table1[[#This Row],[BW40_3705]],"")</f>
        <v/>
      </c>
      <c r="G6183" s="2" t="str">
        <f>IF(Table1[[#This Row],[Is Data Valid]]=TRUE,((Table1[[#This Row],[Birthweight (grams)]]/Table1[[#This Row],[BW_GA]])-1)/(Backend!$B$3/100*Table1[[#This Row],[BW40_3705]]),"")</f>
        <v/>
      </c>
      <c r="H6183" s="7" t="str">
        <f>IF(Table1[[#This Row],[Is Data Valid]]=TRUE,((Table1[[#This Row],[Birthweight (grams)]]*0.9/Table1[[#This Row],[BW_GA]])-1)/(Backend!$B$3/100*Table1[[#This Row],[BW40_3705]]),"")</f>
        <v/>
      </c>
      <c r="I6183" s="7" t="str">
        <f>IF(Table1[[#This Row],[Is Data Valid]]=TRUE,((Table1[[#This Row],[Birthweight (grams)]]*1.1/Table1[[#This Row],[BW_GA]])-1)/(Backend!$B$3/100*Table1[[#This Row],[BW40_3705]]),"")</f>
        <v/>
      </c>
      <c r="J6183" s="7" t="str">
        <f>IF(Table1[[#This Row],[Is Data Valid]]=TRUE,_xlfn.NORM.S.DIST(Table1[[#This Row],[Birthweight Z-Score]],TRUE)*100,"")</f>
        <v/>
      </c>
      <c r="K6183" s="7" t="str">
        <f>IF(Table1[[#This Row],[Is Data Valid]]=TRUE,_xlfn.NORM.S.DIST(Table1[[#This Row],[Birthweight Z-Score (BW-10%)]],TRUE)*100,"")</f>
        <v/>
      </c>
      <c r="L6183" s="7" t="str">
        <f>IF(Table1[[#This Row],[Is Data Valid]]=TRUE,_xlfn.NORM.S.DIST(Table1[[#This Row],[Birthweight Z-Score (BW+10%)]],TRUE)*100,"")</f>
        <v/>
      </c>
    </row>
    <row r="6184" spans="1:12" x14ac:dyDescent="0.25">
      <c r="A6184" s="3"/>
      <c r="B6184" s="2"/>
      <c r="C6184" s="2"/>
      <c r="D6184" s="2" t="b">
        <f>IF(AND(NOT(ISBLANK(Table1[[#This Row],[Fetal Sex (Male, Female or Unknown)]])),ISNUMBER(Table1[[#This Row],[Birthweight (grams)]]),ISNUMBER(Table1[[#This Row],[Gestation (days)]])),TRUE,FALSE)</f>
        <v>0</v>
      </c>
      <c r="E6184" s="2" t="str">
        <f>IF(Table1[[#This Row],[Is Data Valid]]=TRUE,IF(Table1[[#This Row],[Fetal Sex (Male, Female or Unknown)]]="Male",Backend!$C$5,IF(Table1[[#This Row],[Fetal Sex (Male, Female or Unknown)]]="Female",Backend!$C$6,IF(Table1[[#This Row],[Fetal Sex (Male, Female or Unknown)]]="Unknown",Backend!$C$7,"Error"))),"")</f>
        <v/>
      </c>
      <c r="F6184" s="8" t="str">
        <f>IF(Table1[[#This Row],[Is Data Valid]]=TRUE,EXP(0.578+0.332*((Table1[[#This Row],[Gestation (days)]]+0.5)/7)-0.00354*((Table1[[#This Row],[Gestation (days)]]+0.5)/7)^2)*Table1[[#This Row],[BW40_3705]],"")</f>
        <v/>
      </c>
      <c r="G6184" s="2" t="str">
        <f>IF(Table1[[#This Row],[Is Data Valid]]=TRUE,((Table1[[#This Row],[Birthweight (grams)]]/Table1[[#This Row],[BW_GA]])-1)/(Backend!$B$3/100*Table1[[#This Row],[BW40_3705]]),"")</f>
        <v/>
      </c>
      <c r="H6184" s="7" t="str">
        <f>IF(Table1[[#This Row],[Is Data Valid]]=TRUE,((Table1[[#This Row],[Birthweight (grams)]]*0.9/Table1[[#This Row],[BW_GA]])-1)/(Backend!$B$3/100*Table1[[#This Row],[BW40_3705]]),"")</f>
        <v/>
      </c>
      <c r="I6184" s="7" t="str">
        <f>IF(Table1[[#This Row],[Is Data Valid]]=TRUE,((Table1[[#This Row],[Birthweight (grams)]]*1.1/Table1[[#This Row],[BW_GA]])-1)/(Backend!$B$3/100*Table1[[#This Row],[BW40_3705]]),"")</f>
        <v/>
      </c>
      <c r="J6184" s="7" t="str">
        <f>IF(Table1[[#This Row],[Is Data Valid]]=TRUE,_xlfn.NORM.S.DIST(Table1[[#This Row],[Birthweight Z-Score]],TRUE)*100,"")</f>
        <v/>
      </c>
      <c r="K6184" s="7" t="str">
        <f>IF(Table1[[#This Row],[Is Data Valid]]=TRUE,_xlfn.NORM.S.DIST(Table1[[#This Row],[Birthweight Z-Score (BW-10%)]],TRUE)*100,"")</f>
        <v/>
      </c>
      <c r="L6184" s="7" t="str">
        <f>IF(Table1[[#This Row],[Is Data Valid]]=TRUE,_xlfn.NORM.S.DIST(Table1[[#This Row],[Birthweight Z-Score (BW+10%)]],TRUE)*100,"")</f>
        <v/>
      </c>
    </row>
    <row r="6185" spans="1:12" x14ac:dyDescent="0.25">
      <c r="A6185" s="3"/>
      <c r="B6185" s="2"/>
      <c r="C6185" s="2"/>
      <c r="D6185" s="2" t="b">
        <f>IF(AND(NOT(ISBLANK(Table1[[#This Row],[Fetal Sex (Male, Female or Unknown)]])),ISNUMBER(Table1[[#This Row],[Birthweight (grams)]]),ISNUMBER(Table1[[#This Row],[Gestation (days)]])),TRUE,FALSE)</f>
        <v>0</v>
      </c>
      <c r="E6185" s="2" t="str">
        <f>IF(Table1[[#This Row],[Is Data Valid]]=TRUE,IF(Table1[[#This Row],[Fetal Sex (Male, Female or Unknown)]]="Male",Backend!$C$5,IF(Table1[[#This Row],[Fetal Sex (Male, Female or Unknown)]]="Female",Backend!$C$6,IF(Table1[[#This Row],[Fetal Sex (Male, Female or Unknown)]]="Unknown",Backend!$C$7,"Error"))),"")</f>
        <v/>
      </c>
      <c r="F6185" s="8" t="str">
        <f>IF(Table1[[#This Row],[Is Data Valid]]=TRUE,EXP(0.578+0.332*((Table1[[#This Row],[Gestation (days)]]+0.5)/7)-0.00354*((Table1[[#This Row],[Gestation (days)]]+0.5)/7)^2)*Table1[[#This Row],[BW40_3705]],"")</f>
        <v/>
      </c>
      <c r="G6185" s="2" t="str">
        <f>IF(Table1[[#This Row],[Is Data Valid]]=TRUE,((Table1[[#This Row],[Birthweight (grams)]]/Table1[[#This Row],[BW_GA]])-1)/(Backend!$B$3/100*Table1[[#This Row],[BW40_3705]]),"")</f>
        <v/>
      </c>
      <c r="H6185" s="7" t="str">
        <f>IF(Table1[[#This Row],[Is Data Valid]]=TRUE,((Table1[[#This Row],[Birthweight (grams)]]*0.9/Table1[[#This Row],[BW_GA]])-1)/(Backend!$B$3/100*Table1[[#This Row],[BW40_3705]]),"")</f>
        <v/>
      </c>
      <c r="I6185" s="7" t="str">
        <f>IF(Table1[[#This Row],[Is Data Valid]]=TRUE,((Table1[[#This Row],[Birthweight (grams)]]*1.1/Table1[[#This Row],[BW_GA]])-1)/(Backend!$B$3/100*Table1[[#This Row],[BW40_3705]]),"")</f>
        <v/>
      </c>
      <c r="J6185" s="7" t="str">
        <f>IF(Table1[[#This Row],[Is Data Valid]]=TRUE,_xlfn.NORM.S.DIST(Table1[[#This Row],[Birthweight Z-Score]],TRUE)*100,"")</f>
        <v/>
      </c>
      <c r="K6185" s="7" t="str">
        <f>IF(Table1[[#This Row],[Is Data Valid]]=TRUE,_xlfn.NORM.S.DIST(Table1[[#This Row],[Birthweight Z-Score (BW-10%)]],TRUE)*100,"")</f>
        <v/>
      </c>
      <c r="L6185" s="7" t="str">
        <f>IF(Table1[[#This Row],[Is Data Valid]]=TRUE,_xlfn.NORM.S.DIST(Table1[[#This Row],[Birthweight Z-Score (BW+10%)]],TRUE)*100,"")</f>
        <v/>
      </c>
    </row>
    <row r="6186" spans="1:12" x14ac:dyDescent="0.25">
      <c r="A6186" s="3"/>
      <c r="B6186" s="2"/>
      <c r="C6186" s="2"/>
      <c r="D6186" s="2" t="b">
        <f>IF(AND(NOT(ISBLANK(Table1[[#This Row],[Fetal Sex (Male, Female or Unknown)]])),ISNUMBER(Table1[[#This Row],[Birthweight (grams)]]),ISNUMBER(Table1[[#This Row],[Gestation (days)]])),TRUE,FALSE)</f>
        <v>0</v>
      </c>
      <c r="E6186" s="2" t="str">
        <f>IF(Table1[[#This Row],[Is Data Valid]]=TRUE,IF(Table1[[#This Row],[Fetal Sex (Male, Female or Unknown)]]="Male",Backend!$C$5,IF(Table1[[#This Row],[Fetal Sex (Male, Female or Unknown)]]="Female",Backend!$C$6,IF(Table1[[#This Row],[Fetal Sex (Male, Female or Unknown)]]="Unknown",Backend!$C$7,"Error"))),"")</f>
        <v/>
      </c>
      <c r="F6186" s="8" t="str">
        <f>IF(Table1[[#This Row],[Is Data Valid]]=TRUE,EXP(0.578+0.332*((Table1[[#This Row],[Gestation (days)]]+0.5)/7)-0.00354*((Table1[[#This Row],[Gestation (days)]]+0.5)/7)^2)*Table1[[#This Row],[BW40_3705]],"")</f>
        <v/>
      </c>
      <c r="G6186" s="2" t="str">
        <f>IF(Table1[[#This Row],[Is Data Valid]]=TRUE,((Table1[[#This Row],[Birthweight (grams)]]/Table1[[#This Row],[BW_GA]])-1)/(Backend!$B$3/100*Table1[[#This Row],[BW40_3705]]),"")</f>
        <v/>
      </c>
      <c r="H6186" s="7" t="str">
        <f>IF(Table1[[#This Row],[Is Data Valid]]=TRUE,((Table1[[#This Row],[Birthweight (grams)]]*0.9/Table1[[#This Row],[BW_GA]])-1)/(Backend!$B$3/100*Table1[[#This Row],[BW40_3705]]),"")</f>
        <v/>
      </c>
      <c r="I6186" s="7" t="str">
        <f>IF(Table1[[#This Row],[Is Data Valid]]=TRUE,((Table1[[#This Row],[Birthweight (grams)]]*1.1/Table1[[#This Row],[BW_GA]])-1)/(Backend!$B$3/100*Table1[[#This Row],[BW40_3705]]),"")</f>
        <v/>
      </c>
      <c r="J6186" s="7" t="str">
        <f>IF(Table1[[#This Row],[Is Data Valid]]=TRUE,_xlfn.NORM.S.DIST(Table1[[#This Row],[Birthweight Z-Score]],TRUE)*100,"")</f>
        <v/>
      </c>
      <c r="K6186" s="7" t="str">
        <f>IF(Table1[[#This Row],[Is Data Valid]]=TRUE,_xlfn.NORM.S.DIST(Table1[[#This Row],[Birthweight Z-Score (BW-10%)]],TRUE)*100,"")</f>
        <v/>
      </c>
      <c r="L6186" s="7" t="str">
        <f>IF(Table1[[#This Row],[Is Data Valid]]=TRUE,_xlfn.NORM.S.DIST(Table1[[#This Row],[Birthweight Z-Score (BW+10%)]],TRUE)*100,"")</f>
        <v/>
      </c>
    </row>
    <row r="6187" spans="1:12" x14ac:dyDescent="0.25">
      <c r="A6187" s="3"/>
      <c r="B6187" s="2"/>
      <c r="C6187" s="2"/>
      <c r="D6187" s="2" t="b">
        <f>IF(AND(NOT(ISBLANK(Table1[[#This Row],[Fetal Sex (Male, Female or Unknown)]])),ISNUMBER(Table1[[#This Row],[Birthweight (grams)]]),ISNUMBER(Table1[[#This Row],[Gestation (days)]])),TRUE,FALSE)</f>
        <v>0</v>
      </c>
      <c r="E6187" s="2" t="str">
        <f>IF(Table1[[#This Row],[Is Data Valid]]=TRUE,IF(Table1[[#This Row],[Fetal Sex (Male, Female or Unknown)]]="Male",Backend!$C$5,IF(Table1[[#This Row],[Fetal Sex (Male, Female or Unknown)]]="Female",Backend!$C$6,IF(Table1[[#This Row],[Fetal Sex (Male, Female or Unknown)]]="Unknown",Backend!$C$7,"Error"))),"")</f>
        <v/>
      </c>
      <c r="F6187" s="8" t="str">
        <f>IF(Table1[[#This Row],[Is Data Valid]]=TRUE,EXP(0.578+0.332*((Table1[[#This Row],[Gestation (days)]]+0.5)/7)-0.00354*((Table1[[#This Row],[Gestation (days)]]+0.5)/7)^2)*Table1[[#This Row],[BW40_3705]],"")</f>
        <v/>
      </c>
      <c r="G6187" s="2" t="str">
        <f>IF(Table1[[#This Row],[Is Data Valid]]=TRUE,((Table1[[#This Row],[Birthweight (grams)]]/Table1[[#This Row],[BW_GA]])-1)/(Backend!$B$3/100*Table1[[#This Row],[BW40_3705]]),"")</f>
        <v/>
      </c>
      <c r="H6187" s="7" t="str">
        <f>IF(Table1[[#This Row],[Is Data Valid]]=TRUE,((Table1[[#This Row],[Birthweight (grams)]]*0.9/Table1[[#This Row],[BW_GA]])-1)/(Backend!$B$3/100*Table1[[#This Row],[BW40_3705]]),"")</f>
        <v/>
      </c>
      <c r="I6187" s="7" t="str">
        <f>IF(Table1[[#This Row],[Is Data Valid]]=TRUE,((Table1[[#This Row],[Birthweight (grams)]]*1.1/Table1[[#This Row],[BW_GA]])-1)/(Backend!$B$3/100*Table1[[#This Row],[BW40_3705]]),"")</f>
        <v/>
      </c>
      <c r="J6187" s="7" t="str">
        <f>IF(Table1[[#This Row],[Is Data Valid]]=TRUE,_xlfn.NORM.S.DIST(Table1[[#This Row],[Birthweight Z-Score]],TRUE)*100,"")</f>
        <v/>
      </c>
      <c r="K6187" s="7" t="str">
        <f>IF(Table1[[#This Row],[Is Data Valid]]=TRUE,_xlfn.NORM.S.DIST(Table1[[#This Row],[Birthweight Z-Score (BW-10%)]],TRUE)*100,"")</f>
        <v/>
      </c>
      <c r="L6187" s="7" t="str">
        <f>IF(Table1[[#This Row],[Is Data Valid]]=TRUE,_xlfn.NORM.S.DIST(Table1[[#This Row],[Birthweight Z-Score (BW+10%)]],TRUE)*100,"")</f>
        <v/>
      </c>
    </row>
    <row r="6188" spans="1:12" x14ac:dyDescent="0.25">
      <c r="A6188" s="3"/>
      <c r="B6188" s="2"/>
      <c r="C6188" s="2"/>
      <c r="D6188" s="2" t="b">
        <f>IF(AND(NOT(ISBLANK(Table1[[#This Row],[Fetal Sex (Male, Female or Unknown)]])),ISNUMBER(Table1[[#This Row],[Birthweight (grams)]]),ISNUMBER(Table1[[#This Row],[Gestation (days)]])),TRUE,FALSE)</f>
        <v>0</v>
      </c>
      <c r="E6188" s="2" t="str">
        <f>IF(Table1[[#This Row],[Is Data Valid]]=TRUE,IF(Table1[[#This Row],[Fetal Sex (Male, Female or Unknown)]]="Male",Backend!$C$5,IF(Table1[[#This Row],[Fetal Sex (Male, Female or Unknown)]]="Female",Backend!$C$6,IF(Table1[[#This Row],[Fetal Sex (Male, Female or Unknown)]]="Unknown",Backend!$C$7,"Error"))),"")</f>
        <v/>
      </c>
      <c r="F6188" s="8" t="str">
        <f>IF(Table1[[#This Row],[Is Data Valid]]=TRUE,EXP(0.578+0.332*((Table1[[#This Row],[Gestation (days)]]+0.5)/7)-0.00354*((Table1[[#This Row],[Gestation (days)]]+0.5)/7)^2)*Table1[[#This Row],[BW40_3705]],"")</f>
        <v/>
      </c>
      <c r="G6188" s="2" t="str">
        <f>IF(Table1[[#This Row],[Is Data Valid]]=TRUE,((Table1[[#This Row],[Birthweight (grams)]]/Table1[[#This Row],[BW_GA]])-1)/(Backend!$B$3/100*Table1[[#This Row],[BW40_3705]]),"")</f>
        <v/>
      </c>
      <c r="H6188" s="7" t="str">
        <f>IF(Table1[[#This Row],[Is Data Valid]]=TRUE,((Table1[[#This Row],[Birthweight (grams)]]*0.9/Table1[[#This Row],[BW_GA]])-1)/(Backend!$B$3/100*Table1[[#This Row],[BW40_3705]]),"")</f>
        <v/>
      </c>
      <c r="I6188" s="7" t="str">
        <f>IF(Table1[[#This Row],[Is Data Valid]]=TRUE,((Table1[[#This Row],[Birthweight (grams)]]*1.1/Table1[[#This Row],[BW_GA]])-1)/(Backend!$B$3/100*Table1[[#This Row],[BW40_3705]]),"")</f>
        <v/>
      </c>
      <c r="J6188" s="7" t="str">
        <f>IF(Table1[[#This Row],[Is Data Valid]]=TRUE,_xlfn.NORM.S.DIST(Table1[[#This Row],[Birthweight Z-Score]],TRUE)*100,"")</f>
        <v/>
      </c>
      <c r="K6188" s="7" t="str">
        <f>IF(Table1[[#This Row],[Is Data Valid]]=TRUE,_xlfn.NORM.S.DIST(Table1[[#This Row],[Birthweight Z-Score (BW-10%)]],TRUE)*100,"")</f>
        <v/>
      </c>
      <c r="L6188" s="7" t="str">
        <f>IF(Table1[[#This Row],[Is Data Valid]]=TRUE,_xlfn.NORM.S.DIST(Table1[[#This Row],[Birthweight Z-Score (BW+10%)]],TRUE)*100,"")</f>
        <v/>
      </c>
    </row>
    <row r="6189" spans="1:12" x14ac:dyDescent="0.25">
      <c r="A6189" s="3"/>
      <c r="B6189" s="2"/>
      <c r="C6189" s="2"/>
      <c r="D6189" s="2" t="b">
        <f>IF(AND(NOT(ISBLANK(Table1[[#This Row],[Fetal Sex (Male, Female or Unknown)]])),ISNUMBER(Table1[[#This Row],[Birthweight (grams)]]),ISNUMBER(Table1[[#This Row],[Gestation (days)]])),TRUE,FALSE)</f>
        <v>0</v>
      </c>
      <c r="E6189" s="2" t="str">
        <f>IF(Table1[[#This Row],[Is Data Valid]]=TRUE,IF(Table1[[#This Row],[Fetal Sex (Male, Female or Unknown)]]="Male",Backend!$C$5,IF(Table1[[#This Row],[Fetal Sex (Male, Female or Unknown)]]="Female",Backend!$C$6,IF(Table1[[#This Row],[Fetal Sex (Male, Female or Unknown)]]="Unknown",Backend!$C$7,"Error"))),"")</f>
        <v/>
      </c>
      <c r="F6189" s="8" t="str">
        <f>IF(Table1[[#This Row],[Is Data Valid]]=TRUE,EXP(0.578+0.332*((Table1[[#This Row],[Gestation (days)]]+0.5)/7)-0.00354*((Table1[[#This Row],[Gestation (days)]]+0.5)/7)^2)*Table1[[#This Row],[BW40_3705]],"")</f>
        <v/>
      </c>
      <c r="G6189" s="2" t="str">
        <f>IF(Table1[[#This Row],[Is Data Valid]]=TRUE,((Table1[[#This Row],[Birthweight (grams)]]/Table1[[#This Row],[BW_GA]])-1)/(Backend!$B$3/100*Table1[[#This Row],[BW40_3705]]),"")</f>
        <v/>
      </c>
      <c r="H6189" s="7" t="str">
        <f>IF(Table1[[#This Row],[Is Data Valid]]=TRUE,((Table1[[#This Row],[Birthweight (grams)]]*0.9/Table1[[#This Row],[BW_GA]])-1)/(Backend!$B$3/100*Table1[[#This Row],[BW40_3705]]),"")</f>
        <v/>
      </c>
      <c r="I6189" s="7" t="str">
        <f>IF(Table1[[#This Row],[Is Data Valid]]=TRUE,((Table1[[#This Row],[Birthweight (grams)]]*1.1/Table1[[#This Row],[BW_GA]])-1)/(Backend!$B$3/100*Table1[[#This Row],[BW40_3705]]),"")</f>
        <v/>
      </c>
      <c r="J6189" s="7" t="str">
        <f>IF(Table1[[#This Row],[Is Data Valid]]=TRUE,_xlfn.NORM.S.DIST(Table1[[#This Row],[Birthweight Z-Score]],TRUE)*100,"")</f>
        <v/>
      </c>
      <c r="K6189" s="7" t="str">
        <f>IF(Table1[[#This Row],[Is Data Valid]]=TRUE,_xlfn.NORM.S.DIST(Table1[[#This Row],[Birthweight Z-Score (BW-10%)]],TRUE)*100,"")</f>
        <v/>
      </c>
      <c r="L6189" s="7" t="str">
        <f>IF(Table1[[#This Row],[Is Data Valid]]=TRUE,_xlfn.NORM.S.DIST(Table1[[#This Row],[Birthweight Z-Score (BW+10%)]],TRUE)*100,"")</f>
        <v/>
      </c>
    </row>
    <row r="6190" spans="1:12" x14ac:dyDescent="0.25">
      <c r="A6190" s="3"/>
      <c r="B6190" s="2"/>
      <c r="C6190" s="2"/>
      <c r="D6190" s="2" t="b">
        <f>IF(AND(NOT(ISBLANK(Table1[[#This Row],[Fetal Sex (Male, Female or Unknown)]])),ISNUMBER(Table1[[#This Row],[Birthweight (grams)]]),ISNUMBER(Table1[[#This Row],[Gestation (days)]])),TRUE,FALSE)</f>
        <v>0</v>
      </c>
      <c r="E6190" s="2" t="str">
        <f>IF(Table1[[#This Row],[Is Data Valid]]=TRUE,IF(Table1[[#This Row],[Fetal Sex (Male, Female or Unknown)]]="Male",Backend!$C$5,IF(Table1[[#This Row],[Fetal Sex (Male, Female or Unknown)]]="Female",Backend!$C$6,IF(Table1[[#This Row],[Fetal Sex (Male, Female or Unknown)]]="Unknown",Backend!$C$7,"Error"))),"")</f>
        <v/>
      </c>
      <c r="F6190" s="8" t="str">
        <f>IF(Table1[[#This Row],[Is Data Valid]]=TRUE,EXP(0.578+0.332*((Table1[[#This Row],[Gestation (days)]]+0.5)/7)-0.00354*((Table1[[#This Row],[Gestation (days)]]+0.5)/7)^2)*Table1[[#This Row],[BW40_3705]],"")</f>
        <v/>
      </c>
      <c r="G6190" s="2" t="str">
        <f>IF(Table1[[#This Row],[Is Data Valid]]=TRUE,((Table1[[#This Row],[Birthweight (grams)]]/Table1[[#This Row],[BW_GA]])-1)/(Backend!$B$3/100*Table1[[#This Row],[BW40_3705]]),"")</f>
        <v/>
      </c>
      <c r="H6190" s="7" t="str">
        <f>IF(Table1[[#This Row],[Is Data Valid]]=TRUE,((Table1[[#This Row],[Birthweight (grams)]]*0.9/Table1[[#This Row],[BW_GA]])-1)/(Backend!$B$3/100*Table1[[#This Row],[BW40_3705]]),"")</f>
        <v/>
      </c>
      <c r="I6190" s="7" t="str">
        <f>IF(Table1[[#This Row],[Is Data Valid]]=TRUE,((Table1[[#This Row],[Birthweight (grams)]]*1.1/Table1[[#This Row],[BW_GA]])-1)/(Backend!$B$3/100*Table1[[#This Row],[BW40_3705]]),"")</f>
        <v/>
      </c>
      <c r="J6190" s="7" t="str">
        <f>IF(Table1[[#This Row],[Is Data Valid]]=TRUE,_xlfn.NORM.S.DIST(Table1[[#This Row],[Birthweight Z-Score]],TRUE)*100,"")</f>
        <v/>
      </c>
      <c r="K6190" s="7" t="str">
        <f>IF(Table1[[#This Row],[Is Data Valid]]=TRUE,_xlfn.NORM.S.DIST(Table1[[#This Row],[Birthweight Z-Score (BW-10%)]],TRUE)*100,"")</f>
        <v/>
      </c>
      <c r="L6190" s="7" t="str">
        <f>IF(Table1[[#This Row],[Is Data Valid]]=TRUE,_xlfn.NORM.S.DIST(Table1[[#This Row],[Birthweight Z-Score (BW+10%)]],TRUE)*100,"")</f>
        <v/>
      </c>
    </row>
    <row r="6191" spans="1:12" x14ac:dyDescent="0.25">
      <c r="A6191" s="3"/>
      <c r="B6191" s="2"/>
      <c r="C6191" s="2"/>
      <c r="D6191" s="2" t="b">
        <f>IF(AND(NOT(ISBLANK(Table1[[#This Row],[Fetal Sex (Male, Female or Unknown)]])),ISNUMBER(Table1[[#This Row],[Birthweight (grams)]]),ISNUMBER(Table1[[#This Row],[Gestation (days)]])),TRUE,FALSE)</f>
        <v>0</v>
      </c>
      <c r="E6191" s="2" t="str">
        <f>IF(Table1[[#This Row],[Is Data Valid]]=TRUE,IF(Table1[[#This Row],[Fetal Sex (Male, Female or Unknown)]]="Male",Backend!$C$5,IF(Table1[[#This Row],[Fetal Sex (Male, Female or Unknown)]]="Female",Backend!$C$6,IF(Table1[[#This Row],[Fetal Sex (Male, Female or Unknown)]]="Unknown",Backend!$C$7,"Error"))),"")</f>
        <v/>
      </c>
      <c r="F6191" s="8" t="str">
        <f>IF(Table1[[#This Row],[Is Data Valid]]=TRUE,EXP(0.578+0.332*((Table1[[#This Row],[Gestation (days)]]+0.5)/7)-0.00354*((Table1[[#This Row],[Gestation (days)]]+0.5)/7)^2)*Table1[[#This Row],[BW40_3705]],"")</f>
        <v/>
      </c>
      <c r="G6191" s="2" t="str">
        <f>IF(Table1[[#This Row],[Is Data Valid]]=TRUE,((Table1[[#This Row],[Birthweight (grams)]]/Table1[[#This Row],[BW_GA]])-1)/(Backend!$B$3/100*Table1[[#This Row],[BW40_3705]]),"")</f>
        <v/>
      </c>
      <c r="H6191" s="7" t="str">
        <f>IF(Table1[[#This Row],[Is Data Valid]]=TRUE,((Table1[[#This Row],[Birthweight (grams)]]*0.9/Table1[[#This Row],[BW_GA]])-1)/(Backend!$B$3/100*Table1[[#This Row],[BW40_3705]]),"")</f>
        <v/>
      </c>
      <c r="I6191" s="7" t="str">
        <f>IF(Table1[[#This Row],[Is Data Valid]]=TRUE,((Table1[[#This Row],[Birthweight (grams)]]*1.1/Table1[[#This Row],[BW_GA]])-1)/(Backend!$B$3/100*Table1[[#This Row],[BW40_3705]]),"")</f>
        <v/>
      </c>
      <c r="J6191" s="7" t="str">
        <f>IF(Table1[[#This Row],[Is Data Valid]]=TRUE,_xlfn.NORM.S.DIST(Table1[[#This Row],[Birthweight Z-Score]],TRUE)*100,"")</f>
        <v/>
      </c>
      <c r="K6191" s="7" t="str">
        <f>IF(Table1[[#This Row],[Is Data Valid]]=TRUE,_xlfn.NORM.S.DIST(Table1[[#This Row],[Birthweight Z-Score (BW-10%)]],TRUE)*100,"")</f>
        <v/>
      </c>
      <c r="L6191" s="7" t="str">
        <f>IF(Table1[[#This Row],[Is Data Valid]]=TRUE,_xlfn.NORM.S.DIST(Table1[[#This Row],[Birthweight Z-Score (BW+10%)]],TRUE)*100,"")</f>
        <v/>
      </c>
    </row>
    <row r="6192" spans="1:12" x14ac:dyDescent="0.25">
      <c r="A6192" s="3"/>
      <c r="B6192" s="2"/>
      <c r="C6192" s="2"/>
      <c r="D6192" s="2" t="b">
        <f>IF(AND(NOT(ISBLANK(Table1[[#This Row],[Fetal Sex (Male, Female or Unknown)]])),ISNUMBER(Table1[[#This Row],[Birthweight (grams)]]),ISNUMBER(Table1[[#This Row],[Gestation (days)]])),TRUE,FALSE)</f>
        <v>0</v>
      </c>
      <c r="E6192" s="2" t="str">
        <f>IF(Table1[[#This Row],[Is Data Valid]]=TRUE,IF(Table1[[#This Row],[Fetal Sex (Male, Female or Unknown)]]="Male",Backend!$C$5,IF(Table1[[#This Row],[Fetal Sex (Male, Female or Unknown)]]="Female",Backend!$C$6,IF(Table1[[#This Row],[Fetal Sex (Male, Female or Unknown)]]="Unknown",Backend!$C$7,"Error"))),"")</f>
        <v/>
      </c>
      <c r="F6192" s="8" t="str">
        <f>IF(Table1[[#This Row],[Is Data Valid]]=TRUE,EXP(0.578+0.332*((Table1[[#This Row],[Gestation (days)]]+0.5)/7)-0.00354*((Table1[[#This Row],[Gestation (days)]]+0.5)/7)^2)*Table1[[#This Row],[BW40_3705]],"")</f>
        <v/>
      </c>
      <c r="G6192" s="2" t="str">
        <f>IF(Table1[[#This Row],[Is Data Valid]]=TRUE,((Table1[[#This Row],[Birthweight (grams)]]/Table1[[#This Row],[BW_GA]])-1)/(Backend!$B$3/100*Table1[[#This Row],[BW40_3705]]),"")</f>
        <v/>
      </c>
      <c r="H6192" s="7" t="str">
        <f>IF(Table1[[#This Row],[Is Data Valid]]=TRUE,((Table1[[#This Row],[Birthweight (grams)]]*0.9/Table1[[#This Row],[BW_GA]])-1)/(Backend!$B$3/100*Table1[[#This Row],[BW40_3705]]),"")</f>
        <v/>
      </c>
      <c r="I6192" s="7" t="str">
        <f>IF(Table1[[#This Row],[Is Data Valid]]=TRUE,((Table1[[#This Row],[Birthweight (grams)]]*1.1/Table1[[#This Row],[BW_GA]])-1)/(Backend!$B$3/100*Table1[[#This Row],[BW40_3705]]),"")</f>
        <v/>
      </c>
      <c r="J6192" s="7" t="str">
        <f>IF(Table1[[#This Row],[Is Data Valid]]=TRUE,_xlfn.NORM.S.DIST(Table1[[#This Row],[Birthweight Z-Score]],TRUE)*100,"")</f>
        <v/>
      </c>
      <c r="K6192" s="7" t="str">
        <f>IF(Table1[[#This Row],[Is Data Valid]]=TRUE,_xlfn.NORM.S.DIST(Table1[[#This Row],[Birthweight Z-Score (BW-10%)]],TRUE)*100,"")</f>
        <v/>
      </c>
      <c r="L6192" s="7" t="str">
        <f>IF(Table1[[#This Row],[Is Data Valid]]=TRUE,_xlfn.NORM.S.DIST(Table1[[#This Row],[Birthweight Z-Score (BW+10%)]],TRUE)*100,"")</f>
        <v/>
      </c>
    </row>
    <row r="6193" spans="1:12" x14ac:dyDescent="0.25">
      <c r="A6193" s="3"/>
      <c r="B6193" s="2"/>
      <c r="C6193" s="2"/>
      <c r="D6193" s="2" t="b">
        <f>IF(AND(NOT(ISBLANK(Table1[[#This Row],[Fetal Sex (Male, Female or Unknown)]])),ISNUMBER(Table1[[#This Row],[Birthweight (grams)]]),ISNUMBER(Table1[[#This Row],[Gestation (days)]])),TRUE,FALSE)</f>
        <v>0</v>
      </c>
      <c r="E6193" s="2" t="str">
        <f>IF(Table1[[#This Row],[Is Data Valid]]=TRUE,IF(Table1[[#This Row],[Fetal Sex (Male, Female or Unknown)]]="Male",Backend!$C$5,IF(Table1[[#This Row],[Fetal Sex (Male, Female or Unknown)]]="Female",Backend!$C$6,IF(Table1[[#This Row],[Fetal Sex (Male, Female or Unknown)]]="Unknown",Backend!$C$7,"Error"))),"")</f>
        <v/>
      </c>
      <c r="F6193" s="8" t="str">
        <f>IF(Table1[[#This Row],[Is Data Valid]]=TRUE,EXP(0.578+0.332*((Table1[[#This Row],[Gestation (days)]]+0.5)/7)-0.00354*((Table1[[#This Row],[Gestation (days)]]+0.5)/7)^2)*Table1[[#This Row],[BW40_3705]],"")</f>
        <v/>
      </c>
      <c r="G6193" s="2" t="str">
        <f>IF(Table1[[#This Row],[Is Data Valid]]=TRUE,((Table1[[#This Row],[Birthweight (grams)]]/Table1[[#This Row],[BW_GA]])-1)/(Backend!$B$3/100*Table1[[#This Row],[BW40_3705]]),"")</f>
        <v/>
      </c>
      <c r="H6193" s="7" t="str">
        <f>IF(Table1[[#This Row],[Is Data Valid]]=TRUE,((Table1[[#This Row],[Birthweight (grams)]]*0.9/Table1[[#This Row],[BW_GA]])-1)/(Backend!$B$3/100*Table1[[#This Row],[BW40_3705]]),"")</f>
        <v/>
      </c>
      <c r="I6193" s="7" t="str">
        <f>IF(Table1[[#This Row],[Is Data Valid]]=TRUE,((Table1[[#This Row],[Birthweight (grams)]]*1.1/Table1[[#This Row],[BW_GA]])-1)/(Backend!$B$3/100*Table1[[#This Row],[BW40_3705]]),"")</f>
        <v/>
      </c>
      <c r="J6193" s="7" t="str">
        <f>IF(Table1[[#This Row],[Is Data Valid]]=TRUE,_xlfn.NORM.S.DIST(Table1[[#This Row],[Birthweight Z-Score]],TRUE)*100,"")</f>
        <v/>
      </c>
      <c r="K6193" s="7" t="str">
        <f>IF(Table1[[#This Row],[Is Data Valid]]=TRUE,_xlfn.NORM.S.DIST(Table1[[#This Row],[Birthweight Z-Score (BW-10%)]],TRUE)*100,"")</f>
        <v/>
      </c>
      <c r="L6193" s="7" t="str">
        <f>IF(Table1[[#This Row],[Is Data Valid]]=TRUE,_xlfn.NORM.S.DIST(Table1[[#This Row],[Birthweight Z-Score (BW+10%)]],TRUE)*100,"")</f>
        <v/>
      </c>
    </row>
    <row r="6194" spans="1:12" x14ac:dyDescent="0.25">
      <c r="A6194" s="3"/>
      <c r="B6194" s="2"/>
      <c r="C6194" s="2"/>
      <c r="D6194" s="2" t="b">
        <f>IF(AND(NOT(ISBLANK(Table1[[#This Row],[Fetal Sex (Male, Female or Unknown)]])),ISNUMBER(Table1[[#This Row],[Birthweight (grams)]]),ISNUMBER(Table1[[#This Row],[Gestation (days)]])),TRUE,FALSE)</f>
        <v>0</v>
      </c>
      <c r="E6194" s="2" t="str">
        <f>IF(Table1[[#This Row],[Is Data Valid]]=TRUE,IF(Table1[[#This Row],[Fetal Sex (Male, Female or Unknown)]]="Male",Backend!$C$5,IF(Table1[[#This Row],[Fetal Sex (Male, Female or Unknown)]]="Female",Backend!$C$6,IF(Table1[[#This Row],[Fetal Sex (Male, Female or Unknown)]]="Unknown",Backend!$C$7,"Error"))),"")</f>
        <v/>
      </c>
      <c r="F6194" s="8" t="str">
        <f>IF(Table1[[#This Row],[Is Data Valid]]=TRUE,EXP(0.578+0.332*((Table1[[#This Row],[Gestation (days)]]+0.5)/7)-0.00354*((Table1[[#This Row],[Gestation (days)]]+0.5)/7)^2)*Table1[[#This Row],[BW40_3705]],"")</f>
        <v/>
      </c>
      <c r="G6194" s="2" t="str">
        <f>IF(Table1[[#This Row],[Is Data Valid]]=TRUE,((Table1[[#This Row],[Birthweight (grams)]]/Table1[[#This Row],[BW_GA]])-1)/(Backend!$B$3/100*Table1[[#This Row],[BW40_3705]]),"")</f>
        <v/>
      </c>
      <c r="H6194" s="7" t="str">
        <f>IF(Table1[[#This Row],[Is Data Valid]]=TRUE,((Table1[[#This Row],[Birthweight (grams)]]*0.9/Table1[[#This Row],[BW_GA]])-1)/(Backend!$B$3/100*Table1[[#This Row],[BW40_3705]]),"")</f>
        <v/>
      </c>
      <c r="I6194" s="7" t="str">
        <f>IF(Table1[[#This Row],[Is Data Valid]]=TRUE,((Table1[[#This Row],[Birthweight (grams)]]*1.1/Table1[[#This Row],[BW_GA]])-1)/(Backend!$B$3/100*Table1[[#This Row],[BW40_3705]]),"")</f>
        <v/>
      </c>
      <c r="J6194" s="7" t="str">
        <f>IF(Table1[[#This Row],[Is Data Valid]]=TRUE,_xlfn.NORM.S.DIST(Table1[[#This Row],[Birthweight Z-Score]],TRUE)*100,"")</f>
        <v/>
      </c>
      <c r="K6194" s="7" t="str">
        <f>IF(Table1[[#This Row],[Is Data Valid]]=TRUE,_xlfn.NORM.S.DIST(Table1[[#This Row],[Birthweight Z-Score (BW-10%)]],TRUE)*100,"")</f>
        <v/>
      </c>
      <c r="L6194" s="7" t="str">
        <f>IF(Table1[[#This Row],[Is Data Valid]]=TRUE,_xlfn.NORM.S.DIST(Table1[[#This Row],[Birthweight Z-Score (BW+10%)]],TRUE)*100,"")</f>
        <v/>
      </c>
    </row>
    <row r="6195" spans="1:12" x14ac:dyDescent="0.25">
      <c r="A6195" s="3"/>
      <c r="B6195" s="2"/>
      <c r="C6195" s="2"/>
      <c r="D6195" s="2" t="b">
        <f>IF(AND(NOT(ISBLANK(Table1[[#This Row],[Fetal Sex (Male, Female or Unknown)]])),ISNUMBER(Table1[[#This Row],[Birthweight (grams)]]),ISNUMBER(Table1[[#This Row],[Gestation (days)]])),TRUE,FALSE)</f>
        <v>0</v>
      </c>
      <c r="E6195" s="2" t="str">
        <f>IF(Table1[[#This Row],[Is Data Valid]]=TRUE,IF(Table1[[#This Row],[Fetal Sex (Male, Female or Unknown)]]="Male",Backend!$C$5,IF(Table1[[#This Row],[Fetal Sex (Male, Female or Unknown)]]="Female",Backend!$C$6,IF(Table1[[#This Row],[Fetal Sex (Male, Female or Unknown)]]="Unknown",Backend!$C$7,"Error"))),"")</f>
        <v/>
      </c>
      <c r="F6195" s="8" t="str">
        <f>IF(Table1[[#This Row],[Is Data Valid]]=TRUE,EXP(0.578+0.332*((Table1[[#This Row],[Gestation (days)]]+0.5)/7)-0.00354*((Table1[[#This Row],[Gestation (days)]]+0.5)/7)^2)*Table1[[#This Row],[BW40_3705]],"")</f>
        <v/>
      </c>
      <c r="G6195" s="2" t="str">
        <f>IF(Table1[[#This Row],[Is Data Valid]]=TRUE,((Table1[[#This Row],[Birthweight (grams)]]/Table1[[#This Row],[BW_GA]])-1)/(Backend!$B$3/100*Table1[[#This Row],[BW40_3705]]),"")</f>
        <v/>
      </c>
      <c r="H6195" s="7" t="str">
        <f>IF(Table1[[#This Row],[Is Data Valid]]=TRUE,((Table1[[#This Row],[Birthweight (grams)]]*0.9/Table1[[#This Row],[BW_GA]])-1)/(Backend!$B$3/100*Table1[[#This Row],[BW40_3705]]),"")</f>
        <v/>
      </c>
      <c r="I6195" s="7" t="str">
        <f>IF(Table1[[#This Row],[Is Data Valid]]=TRUE,((Table1[[#This Row],[Birthweight (grams)]]*1.1/Table1[[#This Row],[BW_GA]])-1)/(Backend!$B$3/100*Table1[[#This Row],[BW40_3705]]),"")</f>
        <v/>
      </c>
      <c r="J6195" s="7" t="str">
        <f>IF(Table1[[#This Row],[Is Data Valid]]=TRUE,_xlfn.NORM.S.DIST(Table1[[#This Row],[Birthweight Z-Score]],TRUE)*100,"")</f>
        <v/>
      </c>
      <c r="K6195" s="7" t="str">
        <f>IF(Table1[[#This Row],[Is Data Valid]]=TRUE,_xlfn.NORM.S.DIST(Table1[[#This Row],[Birthweight Z-Score (BW-10%)]],TRUE)*100,"")</f>
        <v/>
      </c>
      <c r="L6195" s="7" t="str">
        <f>IF(Table1[[#This Row],[Is Data Valid]]=TRUE,_xlfn.NORM.S.DIST(Table1[[#This Row],[Birthweight Z-Score (BW+10%)]],TRUE)*100,"")</f>
        <v/>
      </c>
    </row>
    <row r="6196" spans="1:12" x14ac:dyDescent="0.25">
      <c r="A6196" s="3"/>
      <c r="B6196" s="2"/>
      <c r="C6196" s="2"/>
      <c r="D6196" s="2" t="b">
        <f>IF(AND(NOT(ISBLANK(Table1[[#This Row],[Fetal Sex (Male, Female or Unknown)]])),ISNUMBER(Table1[[#This Row],[Birthweight (grams)]]),ISNUMBER(Table1[[#This Row],[Gestation (days)]])),TRUE,FALSE)</f>
        <v>0</v>
      </c>
      <c r="E6196" s="2" t="str">
        <f>IF(Table1[[#This Row],[Is Data Valid]]=TRUE,IF(Table1[[#This Row],[Fetal Sex (Male, Female or Unknown)]]="Male",Backend!$C$5,IF(Table1[[#This Row],[Fetal Sex (Male, Female or Unknown)]]="Female",Backend!$C$6,IF(Table1[[#This Row],[Fetal Sex (Male, Female or Unknown)]]="Unknown",Backend!$C$7,"Error"))),"")</f>
        <v/>
      </c>
      <c r="F6196" s="8" t="str">
        <f>IF(Table1[[#This Row],[Is Data Valid]]=TRUE,EXP(0.578+0.332*((Table1[[#This Row],[Gestation (days)]]+0.5)/7)-0.00354*((Table1[[#This Row],[Gestation (days)]]+0.5)/7)^2)*Table1[[#This Row],[BW40_3705]],"")</f>
        <v/>
      </c>
      <c r="G6196" s="2" t="str">
        <f>IF(Table1[[#This Row],[Is Data Valid]]=TRUE,((Table1[[#This Row],[Birthweight (grams)]]/Table1[[#This Row],[BW_GA]])-1)/(Backend!$B$3/100*Table1[[#This Row],[BW40_3705]]),"")</f>
        <v/>
      </c>
      <c r="H6196" s="7" t="str">
        <f>IF(Table1[[#This Row],[Is Data Valid]]=TRUE,((Table1[[#This Row],[Birthweight (grams)]]*0.9/Table1[[#This Row],[BW_GA]])-1)/(Backend!$B$3/100*Table1[[#This Row],[BW40_3705]]),"")</f>
        <v/>
      </c>
      <c r="I6196" s="7" t="str">
        <f>IF(Table1[[#This Row],[Is Data Valid]]=TRUE,((Table1[[#This Row],[Birthweight (grams)]]*1.1/Table1[[#This Row],[BW_GA]])-1)/(Backend!$B$3/100*Table1[[#This Row],[BW40_3705]]),"")</f>
        <v/>
      </c>
      <c r="J6196" s="7" t="str">
        <f>IF(Table1[[#This Row],[Is Data Valid]]=TRUE,_xlfn.NORM.S.DIST(Table1[[#This Row],[Birthweight Z-Score]],TRUE)*100,"")</f>
        <v/>
      </c>
      <c r="K6196" s="7" t="str">
        <f>IF(Table1[[#This Row],[Is Data Valid]]=TRUE,_xlfn.NORM.S.DIST(Table1[[#This Row],[Birthweight Z-Score (BW-10%)]],TRUE)*100,"")</f>
        <v/>
      </c>
      <c r="L6196" s="7" t="str">
        <f>IF(Table1[[#This Row],[Is Data Valid]]=TRUE,_xlfn.NORM.S.DIST(Table1[[#This Row],[Birthweight Z-Score (BW+10%)]],TRUE)*100,"")</f>
        <v/>
      </c>
    </row>
    <row r="6197" spans="1:12" x14ac:dyDescent="0.25">
      <c r="A6197" s="3"/>
      <c r="B6197" s="2"/>
      <c r="C6197" s="2"/>
      <c r="D6197" s="2" t="b">
        <f>IF(AND(NOT(ISBLANK(Table1[[#This Row],[Fetal Sex (Male, Female or Unknown)]])),ISNUMBER(Table1[[#This Row],[Birthweight (grams)]]),ISNUMBER(Table1[[#This Row],[Gestation (days)]])),TRUE,FALSE)</f>
        <v>0</v>
      </c>
      <c r="E6197" s="2" t="str">
        <f>IF(Table1[[#This Row],[Is Data Valid]]=TRUE,IF(Table1[[#This Row],[Fetal Sex (Male, Female or Unknown)]]="Male",Backend!$C$5,IF(Table1[[#This Row],[Fetal Sex (Male, Female or Unknown)]]="Female",Backend!$C$6,IF(Table1[[#This Row],[Fetal Sex (Male, Female or Unknown)]]="Unknown",Backend!$C$7,"Error"))),"")</f>
        <v/>
      </c>
      <c r="F6197" s="8" t="str">
        <f>IF(Table1[[#This Row],[Is Data Valid]]=TRUE,EXP(0.578+0.332*((Table1[[#This Row],[Gestation (days)]]+0.5)/7)-0.00354*((Table1[[#This Row],[Gestation (days)]]+0.5)/7)^2)*Table1[[#This Row],[BW40_3705]],"")</f>
        <v/>
      </c>
      <c r="G6197" s="2" t="str">
        <f>IF(Table1[[#This Row],[Is Data Valid]]=TRUE,((Table1[[#This Row],[Birthweight (grams)]]/Table1[[#This Row],[BW_GA]])-1)/(Backend!$B$3/100*Table1[[#This Row],[BW40_3705]]),"")</f>
        <v/>
      </c>
      <c r="H6197" s="7" t="str">
        <f>IF(Table1[[#This Row],[Is Data Valid]]=TRUE,((Table1[[#This Row],[Birthweight (grams)]]*0.9/Table1[[#This Row],[BW_GA]])-1)/(Backend!$B$3/100*Table1[[#This Row],[BW40_3705]]),"")</f>
        <v/>
      </c>
      <c r="I6197" s="7" t="str">
        <f>IF(Table1[[#This Row],[Is Data Valid]]=TRUE,((Table1[[#This Row],[Birthweight (grams)]]*1.1/Table1[[#This Row],[BW_GA]])-1)/(Backend!$B$3/100*Table1[[#This Row],[BW40_3705]]),"")</f>
        <v/>
      </c>
      <c r="J6197" s="7" t="str">
        <f>IF(Table1[[#This Row],[Is Data Valid]]=TRUE,_xlfn.NORM.S.DIST(Table1[[#This Row],[Birthweight Z-Score]],TRUE)*100,"")</f>
        <v/>
      </c>
      <c r="K6197" s="7" t="str">
        <f>IF(Table1[[#This Row],[Is Data Valid]]=TRUE,_xlfn.NORM.S.DIST(Table1[[#This Row],[Birthweight Z-Score (BW-10%)]],TRUE)*100,"")</f>
        <v/>
      </c>
      <c r="L6197" s="7" t="str">
        <f>IF(Table1[[#This Row],[Is Data Valid]]=TRUE,_xlfn.NORM.S.DIST(Table1[[#This Row],[Birthweight Z-Score (BW+10%)]],TRUE)*100,"")</f>
        <v/>
      </c>
    </row>
    <row r="6198" spans="1:12" x14ac:dyDescent="0.25">
      <c r="A6198" s="3"/>
      <c r="B6198" s="2"/>
      <c r="C6198" s="2"/>
      <c r="D6198" s="2" t="b">
        <f>IF(AND(NOT(ISBLANK(Table1[[#This Row],[Fetal Sex (Male, Female or Unknown)]])),ISNUMBER(Table1[[#This Row],[Birthweight (grams)]]),ISNUMBER(Table1[[#This Row],[Gestation (days)]])),TRUE,FALSE)</f>
        <v>0</v>
      </c>
      <c r="E6198" s="2" t="str">
        <f>IF(Table1[[#This Row],[Is Data Valid]]=TRUE,IF(Table1[[#This Row],[Fetal Sex (Male, Female or Unknown)]]="Male",Backend!$C$5,IF(Table1[[#This Row],[Fetal Sex (Male, Female or Unknown)]]="Female",Backend!$C$6,IF(Table1[[#This Row],[Fetal Sex (Male, Female or Unknown)]]="Unknown",Backend!$C$7,"Error"))),"")</f>
        <v/>
      </c>
      <c r="F6198" s="8" t="str">
        <f>IF(Table1[[#This Row],[Is Data Valid]]=TRUE,EXP(0.578+0.332*((Table1[[#This Row],[Gestation (days)]]+0.5)/7)-0.00354*((Table1[[#This Row],[Gestation (days)]]+0.5)/7)^2)*Table1[[#This Row],[BW40_3705]],"")</f>
        <v/>
      </c>
      <c r="G6198" s="2" t="str">
        <f>IF(Table1[[#This Row],[Is Data Valid]]=TRUE,((Table1[[#This Row],[Birthweight (grams)]]/Table1[[#This Row],[BW_GA]])-1)/(Backend!$B$3/100*Table1[[#This Row],[BW40_3705]]),"")</f>
        <v/>
      </c>
      <c r="H6198" s="7" t="str">
        <f>IF(Table1[[#This Row],[Is Data Valid]]=TRUE,((Table1[[#This Row],[Birthweight (grams)]]*0.9/Table1[[#This Row],[BW_GA]])-1)/(Backend!$B$3/100*Table1[[#This Row],[BW40_3705]]),"")</f>
        <v/>
      </c>
      <c r="I6198" s="7" t="str">
        <f>IF(Table1[[#This Row],[Is Data Valid]]=TRUE,((Table1[[#This Row],[Birthweight (grams)]]*1.1/Table1[[#This Row],[BW_GA]])-1)/(Backend!$B$3/100*Table1[[#This Row],[BW40_3705]]),"")</f>
        <v/>
      </c>
      <c r="J6198" s="7" t="str">
        <f>IF(Table1[[#This Row],[Is Data Valid]]=TRUE,_xlfn.NORM.S.DIST(Table1[[#This Row],[Birthweight Z-Score]],TRUE)*100,"")</f>
        <v/>
      </c>
      <c r="K6198" s="7" t="str">
        <f>IF(Table1[[#This Row],[Is Data Valid]]=TRUE,_xlfn.NORM.S.DIST(Table1[[#This Row],[Birthweight Z-Score (BW-10%)]],TRUE)*100,"")</f>
        <v/>
      </c>
      <c r="L6198" s="7" t="str">
        <f>IF(Table1[[#This Row],[Is Data Valid]]=TRUE,_xlfn.NORM.S.DIST(Table1[[#This Row],[Birthweight Z-Score (BW+10%)]],TRUE)*100,"")</f>
        <v/>
      </c>
    </row>
    <row r="6199" spans="1:12" x14ac:dyDescent="0.25">
      <c r="A6199" s="3"/>
      <c r="B6199" s="2"/>
      <c r="C6199" s="2"/>
      <c r="D6199" s="2" t="b">
        <f>IF(AND(NOT(ISBLANK(Table1[[#This Row],[Fetal Sex (Male, Female or Unknown)]])),ISNUMBER(Table1[[#This Row],[Birthweight (grams)]]),ISNUMBER(Table1[[#This Row],[Gestation (days)]])),TRUE,FALSE)</f>
        <v>0</v>
      </c>
      <c r="E6199" s="2" t="str">
        <f>IF(Table1[[#This Row],[Is Data Valid]]=TRUE,IF(Table1[[#This Row],[Fetal Sex (Male, Female or Unknown)]]="Male",Backend!$C$5,IF(Table1[[#This Row],[Fetal Sex (Male, Female or Unknown)]]="Female",Backend!$C$6,IF(Table1[[#This Row],[Fetal Sex (Male, Female or Unknown)]]="Unknown",Backend!$C$7,"Error"))),"")</f>
        <v/>
      </c>
      <c r="F6199" s="8" t="str">
        <f>IF(Table1[[#This Row],[Is Data Valid]]=TRUE,EXP(0.578+0.332*((Table1[[#This Row],[Gestation (days)]]+0.5)/7)-0.00354*((Table1[[#This Row],[Gestation (days)]]+0.5)/7)^2)*Table1[[#This Row],[BW40_3705]],"")</f>
        <v/>
      </c>
      <c r="G6199" s="2" t="str">
        <f>IF(Table1[[#This Row],[Is Data Valid]]=TRUE,((Table1[[#This Row],[Birthweight (grams)]]/Table1[[#This Row],[BW_GA]])-1)/(Backend!$B$3/100*Table1[[#This Row],[BW40_3705]]),"")</f>
        <v/>
      </c>
      <c r="H6199" s="7" t="str">
        <f>IF(Table1[[#This Row],[Is Data Valid]]=TRUE,((Table1[[#This Row],[Birthweight (grams)]]*0.9/Table1[[#This Row],[BW_GA]])-1)/(Backend!$B$3/100*Table1[[#This Row],[BW40_3705]]),"")</f>
        <v/>
      </c>
      <c r="I6199" s="7" t="str">
        <f>IF(Table1[[#This Row],[Is Data Valid]]=TRUE,((Table1[[#This Row],[Birthweight (grams)]]*1.1/Table1[[#This Row],[BW_GA]])-1)/(Backend!$B$3/100*Table1[[#This Row],[BW40_3705]]),"")</f>
        <v/>
      </c>
      <c r="J6199" s="7" t="str">
        <f>IF(Table1[[#This Row],[Is Data Valid]]=TRUE,_xlfn.NORM.S.DIST(Table1[[#This Row],[Birthweight Z-Score]],TRUE)*100,"")</f>
        <v/>
      </c>
      <c r="K6199" s="7" t="str">
        <f>IF(Table1[[#This Row],[Is Data Valid]]=TRUE,_xlfn.NORM.S.DIST(Table1[[#This Row],[Birthweight Z-Score (BW-10%)]],TRUE)*100,"")</f>
        <v/>
      </c>
      <c r="L6199" s="7" t="str">
        <f>IF(Table1[[#This Row],[Is Data Valid]]=TRUE,_xlfn.NORM.S.DIST(Table1[[#This Row],[Birthweight Z-Score (BW+10%)]],TRUE)*100,"")</f>
        <v/>
      </c>
    </row>
    <row r="6200" spans="1:12" x14ac:dyDescent="0.25">
      <c r="A6200" s="3"/>
      <c r="B6200" s="2"/>
      <c r="C6200" s="2"/>
      <c r="D6200" s="2" t="b">
        <f>IF(AND(NOT(ISBLANK(Table1[[#This Row],[Fetal Sex (Male, Female or Unknown)]])),ISNUMBER(Table1[[#This Row],[Birthweight (grams)]]),ISNUMBER(Table1[[#This Row],[Gestation (days)]])),TRUE,FALSE)</f>
        <v>0</v>
      </c>
      <c r="E6200" s="2" t="str">
        <f>IF(Table1[[#This Row],[Is Data Valid]]=TRUE,IF(Table1[[#This Row],[Fetal Sex (Male, Female or Unknown)]]="Male",Backend!$C$5,IF(Table1[[#This Row],[Fetal Sex (Male, Female or Unknown)]]="Female",Backend!$C$6,IF(Table1[[#This Row],[Fetal Sex (Male, Female or Unknown)]]="Unknown",Backend!$C$7,"Error"))),"")</f>
        <v/>
      </c>
      <c r="F6200" s="8" t="str">
        <f>IF(Table1[[#This Row],[Is Data Valid]]=TRUE,EXP(0.578+0.332*((Table1[[#This Row],[Gestation (days)]]+0.5)/7)-0.00354*((Table1[[#This Row],[Gestation (days)]]+0.5)/7)^2)*Table1[[#This Row],[BW40_3705]],"")</f>
        <v/>
      </c>
      <c r="G6200" s="2" t="str">
        <f>IF(Table1[[#This Row],[Is Data Valid]]=TRUE,((Table1[[#This Row],[Birthweight (grams)]]/Table1[[#This Row],[BW_GA]])-1)/(Backend!$B$3/100*Table1[[#This Row],[BW40_3705]]),"")</f>
        <v/>
      </c>
      <c r="H6200" s="7" t="str">
        <f>IF(Table1[[#This Row],[Is Data Valid]]=TRUE,((Table1[[#This Row],[Birthweight (grams)]]*0.9/Table1[[#This Row],[BW_GA]])-1)/(Backend!$B$3/100*Table1[[#This Row],[BW40_3705]]),"")</f>
        <v/>
      </c>
      <c r="I6200" s="7" t="str">
        <f>IF(Table1[[#This Row],[Is Data Valid]]=TRUE,((Table1[[#This Row],[Birthweight (grams)]]*1.1/Table1[[#This Row],[BW_GA]])-1)/(Backend!$B$3/100*Table1[[#This Row],[BW40_3705]]),"")</f>
        <v/>
      </c>
      <c r="J6200" s="7" t="str">
        <f>IF(Table1[[#This Row],[Is Data Valid]]=TRUE,_xlfn.NORM.S.DIST(Table1[[#This Row],[Birthweight Z-Score]],TRUE)*100,"")</f>
        <v/>
      </c>
      <c r="K6200" s="7" t="str">
        <f>IF(Table1[[#This Row],[Is Data Valid]]=TRUE,_xlfn.NORM.S.DIST(Table1[[#This Row],[Birthweight Z-Score (BW-10%)]],TRUE)*100,"")</f>
        <v/>
      </c>
      <c r="L6200" s="7" t="str">
        <f>IF(Table1[[#This Row],[Is Data Valid]]=TRUE,_xlfn.NORM.S.DIST(Table1[[#This Row],[Birthweight Z-Score (BW+10%)]],TRUE)*100,"")</f>
        <v/>
      </c>
    </row>
    <row r="6201" spans="1:12" x14ac:dyDescent="0.25">
      <c r="A6201" s="3"/>
      <c r="B6201" s="2"/>
      <c r="C6201" s="2"/>
      <c r="D6201" s="2" t="b">
        <f>IF(AND(NOT(ISBLANK(Table1[[#This Row],[Fetal Sex (Male, Female or Unknown)]])),ISNUMBER(Table1[[#This Row],[Birthweight (grams)]]),ISNUMBER(Table1[[#This Row],[Gestation (days)]])),TRUE,FALSE)</f>
        <v>0</v>
      </c>
      <c r="E6201" s="2" t="str">
        <f>IF(Table1[[#This Row],[Is Data Valid]]=TRUE,IF(Table1[[#This Row],[Fetal Sex (Male, Female or Unknown)]]="Male",Backend!$C$5,IF(Table1[[#This Row],[Fetal Sex (Male, Female or Unknown)]]="Female",Backend!$C$6,IF(Table1[[#This Row],[Fetal Sex (Male, Female or Unknown)]]="Unknown",Backend!$C$7,"Error"))),"")</f>
        <v/>
      </c>
      <c r="F6201" s="8" t="str">
        <f>IF(Table1[[#This Row],[Is Data Valid]]=TRUE,EXP(0.578+0.332*((Table1[[#This Row],[Gestation (days)]]+0.5)/7)-0.00354*((Table1[[#This Row],[Gestation (days)]]+0.5)/7)^2)*Table1[[#This Row],[BW40_3705]],"")</f>
        <v/>
      </c>
      <c r="G6201" s="2" t="str">
        <f>IF(Table1[[#This Row],[Is Data Valid]]=TRUE,((Table1[[#This Row],[Birthweight (grams)]]/Table1[[#This Row],[BW_GA]])-1)/(Backend!$B$3/100*Table1[[#This Row],[BW40_3705]]),"")</f>
        <v/>
      </c>
      <c r="H6201" s="7" t="str">
        <f>IF(Table1[[#This Row],[Is Data Valid]]=TRUE,((Table1[[#This Row],[Birthweight (grams)]]*0.9/Table1[[#This Row],[BW_GA]])-1)/(Backend!$B$3/100*Table1[[#This Row],[BW40_3705]]),"")</f>
        <v/>
      </c>
      <c r="I6201" s="7" t="str">
        <f>IF(Table1[[#This Row],[Is Data Valid]]=TRUE,((Table1[[#This Row],[Birthweight (grams)]]*1.1/Table1[[#This Row],[BW_GA]])-1)/(Backend!$B$3/100*Table1[[#This Row],[BW40_3705]]),"")</f>
        <v/>
      </c>
      <c r="J6201" s="7" t="str">
        <f>IF(Table1[[#This Row],[Is Data Valid]]=TRUE,_xlfn.NORM.S.DIST(Table1[[#This Row],[Birthweight Z-Score]],TRUE)*100,"")</f>
        <v/>
      </c>
      <c r="K6201" s="7" t="str">
        <f>IF(Table1[[#This Row],[Is Data Valid]]=TRUE,_xlfn.NORM.S.DIST(Table1[[#This Row],[Birthweight Z-Score (BW-10%)]],TRUE)*100,"")</f>
        <v/>
      </c>
      <c r="L6201" s="7" t="str">
        <f>IF(Table1[[#This Row],[Is Data Valid]]=TRUE,_xlfn.NORM.S.DIST(Table1[[#This Row],[Birthweight Z-Score (BW+10%)]],TRUE)*100,"")</f>
        <v/>
      </c>
    </row>
    <row r="6202" spans="1:12" x14ac:dyDescent="0.25">
      <c r="A6202" s="3"/>
      <c r="B6202" s="2"/>
      <c r="C6202" s="2"/>
      <c r="D6202" s="2" t="b">
        <f>IF(AND(NOT(ISBLANK(Table1[[#This Row],[Fetal Sex (Male, Female or Unknown)]])),ISNUMBER(Table1[[#This Row],[Birthweight (grams)]]),ISNUMBER(Table1[[#This Row],[Gestation (days)]])),TRUE,FALSE)</f>
        <v>0</v>
      </c>
      <c r="E6202" s="2" t="str">
        <f>IF(Table1[[#This Row],[Is Data Valid]]=TRUE,IF(Table1[[#This Row],[Fetal Sex (Male, Female or Unknown)]]="Male",Backend!$C$5,IF(Table1[[#This Row],[Fetal Sex (Male, Female or Unknown)]]="Female",Backend!$C$6,IF(Table1[[#This Row],[Fetal Sex (Male, Female or Unknown)]]="Unknown",Backend!$C$7,"Error"))),"")</f>
        <v/>
      </c>
      <c r="F6202" s="8" t="str">
        <f>IF(Table1[[#This Row],[Is Data Valid]]=TRUE,EXP(0.578+0.332*((Table1[[#This Row],[Gestation (days)]]+0.5)/7)-0.00354*((Table1[[#This Row],[Gestation (days)]]+0.5)/7)^2)*Table1[[#This Row],[BW40_3705]],"")</f>
        <v/>
      </c>
      <c r="G6202" s="2" t="str">
        <f>IF(Table1[[#This Row],[Is Data Valid]]=TRUE,((Table1[[#This Row],[Birthweight (grams)]]/Table1[[#This Row],[BW_GA]])-1)/(Backend!$B$3/100*Table1[[#This Row],[BW40_3705]]),"")</f>
        <v/>
      </c>
      <c r="H6202" s="7" t="str">
        <f>IF(Table1[[#This Row],[Is Data Valid]]=TRUE,((Table1[[#This Row],[Birthweight (grams)]]*0.9/Table1[[#This Row],[BW_GA]])-1)/(Backend!$B$3/100*Table1[[#This Row],[BW40_3705]]),"")</f>
        <v/>
      </c>
      <c r="I6202" s="7" t="str">
        <f>IF(Table1[[#This Row],[Is Data Valid]]=TRUE,((Table1[[#This Row],[Birthweight (grams)]]*1.1/Table1[[#This Row],[BW_GA]])-1)/(Backend!$B$3/100*Table1[[#This Row],[BW40_3705]]),"")</f>
        <v/>
      </c>
      <c r="J6202" s="7" t="str">
        <f>IF(Table1[[#This Row],[Is Data Valid]]=TRUE,_xlfn.NORM.S.DIST(Table1[[#This Row],[Birthweight Z-Score]],TRUE)*100,"")</f>
        <v/>
      </c>
      <c r="K6202" s="7" t="str">
        <f>IF(Table1[[#This Row],[Is Data Valid]]=TRUE,_xlfn.NORM.S.DIST(Table1[[#This Row],[Birthweight Z-Score (BW-10%)]],TRUE)*100,"")</f>
        <v/>
      </c>
      <c r="L6202" s="7" t="str">
        <f>IF(Table1[[#This Row],[Is Data Valid]]=TRUE,_xlfn.NORM.S.DIST(Table1[[#This Row],[Birthweight Z-Score (BW+10%)]],TRUE)*100,"")</f>
        <v/>
      </c>
    </row>
    <row r="6203" spans="1:12" x14ac:dyDescent="0.25">
      <c r="A6203" s="3"/>
      <c r="B6203" s="2"/>
      <c r="C6203" s="2"/>
      <c r="D6203" s="2" t="b">
        <f>IF(AND(NOT(ISBLANK(Table1[[#This Row],[Fetal Sex (Male, Female or Unknown)]])),ISNUMBER(Table1[[#This Row],[Birthweight (grams)]]),ISNUMBER(Table1[[#This Row],[Gestation (days)]])),TRUE,FALSE)</f>
        <v>0</v>
      </c>
      <c r="E6203" s="2" t="str">
        <f>IF(Table1[[#This Row],[Is Data Valid]]=TRUE,IF(Table1[[#This Row],[Fetal Sex (Male, Female or Unknown)]]="Male",Backend!$C$5,IF(Table1[[#This Row],[Fetal Sex (Male, Female or Unknown)]]="Female",Backend!$C$6,IF(Table1[[#This Row],[Fetal Sex (Male, Female or Unknown)]]="Unknown",Backend!$C$7,"Error"))),"")</f>
        <v/>
      </c>
      <c r="F6203" s="8" t="str">
        <f>IF(Table1[[#This Row],[Is Data Valid]]=TRUE,EXP(0.578+0.332*((Table1[[#This Row],[Gestation (days)]]+0.5)/7)-0.00354*((Table1[[#This Row],[Gestation (days)]]+0.5)/7)^2)*Table1[[#This Row],[BW40_3705]],"")</f>
        <v/>
      </c>
      <c r="G6203" s="2" t="str">
        <f>IF(Table1[[#This Row],[Is Data Valid]]=TRUE,((Table1[[#This Row],[Birthweight (grams)]]/Table1[[#This Row],[BW_GA]])-1)/(Backend!$B$3/100*Table1[[#This Row],[BW40_3705]]),"")</f>
        <v/>
      </c>
      <c r="H6203" s="7" t="str">
        <f>IF(Table1[[#This Row],[Is Data Valid]]=TRUE,((Table1[[#This Row],[Birthweight (grams)]]*0.9/Table1[[#This Row],[BW_GA]])-1)/(Backend!$B$3/100*Table1[[#This Row],[BW40_3705]]),"")</f>
        <v/>
      </c>
      <c r="I6203" s="7" t="str">
        <f>IF(Table1[[#This Row],[Is Data Valid]]=TRUE,((Table1[[#This Row],[Birthweight (grams)]]*1.1/Table1[[#This Row],[BW_GA]])-1)/(Backend!$B$3/100*Table1[[#This Row],[BW40_3705]]),"")</f>
        <v/>
      </c>
      <c r="J6203" s="7" t="str">
        <f>IF(Table1[[#This Row],[Is Data Valid]]=TRUE,_xlfn.NORM.S.DIST(Table1[[#This Row],[Birthweight Z-Score]],TRUE)*100,"")</f>
        <v/>
      </c>
      <c r="K6203" s="7" t="str">
        <f>IF(Table1[[#This Row],[Is Data Valid]]=TRUE,_xlfn.NORM.S.DIST(Table1[[#This Row],[Birthweight Z-Score (BW-10%)]],TRUE)*100,"")</f>
        <v/>
      </c>
      <c r="L6203" s="7" t="str">
        <f>IF(Table1[[#This Row],[Is Data Valid]]=TRUE,_xlfn.NORM.S.DIST(Table1[[#This Row],[Birthweight Z-Score (BW+10%)]],TRUE)*100,"")</f>
        <v/>
      </c>
    </row>
    <row r="6204" spans="1:12" x14ac:dyDescent="0.25">
      <c r="A6204" s="3"/>
      <c r="B6204" s="2"/>
      <c r="C6204" s="2"/>
      <c r="D6204" s="2" t="b">
        <f>IF(AND(NOT(ISBLANK(Table1[[#This Row],[Fetal Sex (Male, Female or Unknown)]])),ISNUMBER(Table1[[#This Row],[Birthweight (grams)]]),ISNUMBER(Table1[[#This Row],[Gestation (days)]])),TRUE,FALSE)</f>
        <v>0</v>
      </c>
      <c r="E6204" s="2" t="str">
        <f>IF(Table1[[#This Row],[Is Data Valid]]=TRUE,IF(Table1[[#This Row],[Fetal Sex (Male, Female or Unknown)]]="Male",Backend!$C$5,IF(Table1[[#This Row],[Fetal Sex (Male, Female or Unknown)]]="Female",Backend!$C$6,IF(Table1[[#This Row],[Fetal Sex (Male, Female or Unknown)]]="Unknown",Backend!$C$7,"Error"))),"")</f>
        <v/>
      </c>
      <c r="F6204" s="8" t="str">
        <f>IF(Table1[[#This Row],[Is Data Valid]]=TRUE,EXP(0.578+0.332*((Table1[[#This Row],[Gestation (days)]]+0.5)/7)-0.00354*((Table1[[#This Row],[Gestation (days)]]+0.5)/7)^2)*Table1[[#This Row],[BW40_3705]],"")</f>
        <v/>
      </c>
      <c r="G6204" s="2" t="str">
        <f>IF(Table1[[#This Row],[Is Data Valid]]=TRUE,((Table1[[#This Row],[Birthweight (grams)]]/Table1[[#This Row],[BW_GA]])-1)/(Backend!$B$3/100*Table1[[#This Row],[BW40_3705]]),"")</f>
        <v/>
      </c>
      <c r="H6204" s="7" t="str">
        <f>IF(Table1[[#This Row],[Is Data Valid]]=TRUE,((Table1[[#This Row],[Birthweight (grams)]]*0.9/Table1[[#This Row],[BW_GA]])-1)/(Backend!$B$3/100*Table1[[#This Row],[BW40_3705]]),"")</f>
        <v/>
      </c>
      <c r="I6204" s="7" t="str">
        <f>IF(Table1[[#This Row],[Is Data Valid]]=TRUE,((Table1[[#This Row],[Birthweight (grams)]]*1.1/Table1[[#This Row],[BW_GA]])-1)/(Backend!$B$3/100*Table1[[#This Row],[BW40_3705]]),"")</f>
        <v/>
      </c>
      <c r="J6204" s="7" t="str">
        <f>IF(Table1[[#This Row],[Is Data Valid]]=TRUE,_xlfn.NORM.S.DIST(Table1[[#This Row],[Birthweight Z-Score]],TRUE)*100,"")</f>
        <v/>
      </c>
      <c r="K6204" s="7" t="str">
        <f>IF(Table1[[#This Row],[Is Data Valid]]=TRUE,_xlfn.NORM.S.DIST(Table1[[#This Row],[Birthweight Z-Score (BW-10%)]],TRUE)*100,"")</f>
        <v/>
      </c>
      <c r="L6204" s="7" t="str">
        <f>IF(Table1[[#This Row],[Is Data Valid]]=TRUE,_xlfn.NORM.S.DIST(Table1[[#This Row],[Birthweight Z-Score (BW+10%)]],TRUE)*100,"")</f>
        <v/>
      </c>
    </row>
    <row r="6205" spans="1:12" x14ac:dyDescent="0.25">
      <c r="A6205" s="3"/>
      <c r="B6205" s="2"/>
      <c r="C6205" s="2"/>
      <c r="D6205" s="2" t="b">
        <f>IF(AND(NOT(ISBLANK(Table1[[#This Row],[Fetal Sex (Male, Female or Unknown)]])),ISNUMBER(Table1[[#This Row],[Birthweight (grams)]]),ISNUMBER(Table1[[#This Row],[Gestation (days)]])),TRUE,FALSE)</f>
        <v>0</v>
      </c>
      <c r="E6205" s="2" t="str">
        <f>IF(Table1[[#This Row],[Is Data Valid]]=TRUE,IF(Table1[[#This Row],[Fetal Sex (Male, Female or Unknown)]]="Male",Backend!$C$5,IF(Table1[[#This Row],[Fetal Sex (Male, Female or Unknown)]]="Female",Backend!$C$6,IF(Table1[[#This Row],[Fetal Sex (Male, Female or Unknown)]]="Unknown",Backend!$C$7,"Error"))),"")</f>
        <v/>
      </c>
      <c r="F6205" s="8" t="str">
        <f>IF(Table1[[#This Row],[Is Data Valid]]=TRUE,EXP(0.578+0.332*((Table1[[#This Row],[Gestation (days)]]+0.5)/7)-0.00354*((Table1[[#This Row],[Gestation (days)]]+0.5)/7)^2)*Table1[[#This Row],[BW40_3705]],"")</f>
        <v/>
      </c>
      <c r="G6205" s="2" t="str">
        <f>IF(Table1[[#This Row],[Is Data Valid]]=TRUE,((Table1[[#This Row],[Birthweight (grams)]]/Table1[[#This Row],[BW_GA]])-1)/(Backend!$B$3/100*Table1[[#This Row],[BW40_3705]]),"")</f>
        <v/>
      </c>
      <c r="H6205" s="7" t="str">
        <f>IF(Table1[[#This Row],[Is Data Valid]]=TRUE,((Table1[[#This Row],[Birthweight (grams)]]*0.9/Table1[[#This Row],[BW_GA]])-1)/(Backend!$B$3/100*Table1[[#This Row],[BW40_3705]]),"")</f>
        <v/>
      </c>
      <c r="I6205" s="7" t="str">
        <f>IF(Table1[[#This Row],[Is Data Valid]]=TRUE,((Table1[[#This Row],[Birthweight (grams)]]*1.1/Table1[[#This Row],[BW_GA]])-1)/(Backend!$B$3/100*Table1[[#This Row],[BW40_3705]]),"")</f>
        <v/>
      </c>
      <c r="J6205" s="7" t="str">
        <f>IF(Table1[[#This Row],[Is Data Valid]]=TRUE,_xlfn.NORM.S.DIST(Table1[[#This Row],[Birthweight Z-Score]],TRUE)*100,"")</f>
        <v/>
      </c>
      <c r="K6205" s="7" t="str">
        <f>IF(Table1[[#This Row],[Is Data Valid]]=TRUE,_xlfn.NORM.S.DIST(Table1[[#This Row],[Birthweight Z-Score (BW-10%)]],TRUE)*100,"")</f>
        <v/>
      </c>
      <c r="L6205" s="7" t="str">
        <f>IF(Table1[[#This Row],[Is Data Valid]]=TRUE,_xlfn.NORM.S.DIST(Table1[[#This Row],[Birthweight Z-Score (BW+10%)]],TRUE)*100,"")</f>
        <v/>
      </c>
    </row>
    <row r="6206" spans="1:12" x14ac:dyDescent="0.25">
      <c r="A6206" s="3"/>
      <c r="B6206" s="2"/>
      <c r="C6206" s="2"/>
      <c r="D6206" s="2" t="b">
        <f>IF(AND(NOT(ISBLANK(Table1[[#This Row],[Fetal Sex (Male, Female or Unknown)]])),ISNUMBER(Table1[[#This Row],[Birthweight (grams)]]),ISNUMBER(Table1[[#This Row],[Gestation (days)]])),TRUE,FALSE)</f>
        <v>0</v>
      </c>
      <c r="E6206" s="2" t="str">
        <f>IF(Table1[[#This Row],[Is Data Valid]]=TRUE,IF(Table1[[#This Row],[Fetal Sex (Male, Female or Unknown)]]="Male",Backend!$C$5,IF(Table1[[#This Row],[Fetal Sex (Male, Female or Unknown)]]="Female",Backend!$C$6,IF(Table1[[#This Row],[Fetal Sex (Male, Female or Unknown)]]="Unknown",Backend!$C$7,"Error"))),"")</f>
        <v/>
      </c>
      <c r="F6206" s="8" t="str">
        <f>IF(Table1[[#This Row],[Is Data Valid]]=TRUE,EXP(0.578+0.332*((Table1[[#This Row],[Gestation (days)]]+0.5)/7)-0.00354*((Table1[[#This Row],[Gestation (days)]]+0.5)/7)^2)*Table1[[#This Row],[BW40_3705]],"")</f>
        <v/>
      </c>
      <c r="G6206" s="2" t="str">
        <f>IF(Table1[[#This Row],[Is Data Valid]]=TRUE,((Table1[[#This Row],[Birthweight (grams)]]/Table1[[#This Row],[BW_GA]])-1)/(Backend!$B$3/100*Table1[[#This Row],[BW40_3705]]),"")</f>
        <v/>
      </c>
      <c r="H6206" s="7" t="str">
        <f>IF(Table1[[#This Row],[Is Data Valid]]=TRUE,((Table1[[#This Row],[Birthweight (grams)]]*0.9/Table1[[#This Row],[BW_GA]])-1)/(Backend!$B$3/100*Table1[[#This Row],[BW40_3705]]),"")</f>
        <v/>
      </c>
      <c r="I6206" s="7" t="str">
        <f>IF(Table1[[#This Row],[Is Data Valid]]=TRUE,((Table1[[#This Row],[Birthweight (grams)]]*1.1/Table1[[#This Row],[BW_GA]])-1)/(Backend!$B$3/100*Table1[[#This Row],[BW40_3705]]),"")</f>
        <v/>
      </c>
      <c r="J6206" s="7" t="str">
        <f>IF(Table1[[#This Row],[Is Data Valid]]=TRUE,_xlfn.NORM.S.DIST(Table1[[#This Row],[Birthweight Z-Score]],TRUE)*100,"")</f>
        <v/>
      </c>
      <c r="K6206" s="7" t="str">
        <f>IF(Table1[[#This Row],[Is Data Valid]]=TRUE,_xlfn.NORM.S.DIST(Table1[[#This Row],[Birthweight Z-Score (BW-10%)]],TRUE)*100,"")</f>
        <v/>
      </c>
      <c r="L6206" s="7" t="str">
        <f>IF(Table1[[#This Row],[Is Data Valid]]=TRUE,_xlfn.NORM.S.DIST(Table1[[#This Row],[Birthweight Z-Score (BW+10%)]],TRUE)*100,"")</f>
        <v/>
      </c>
    </row>
    <row r="6207" spans="1:12" x14ac:dyDescent="0.25">
      <c r="A6207" s="3"/>
      <c r="B6207" s="2"/>
      <c r="C6207" s="2"/>
      <c r="D6207" s="2" t="b">
        <f>IF(AND(NOT(ISBLANK(Table1[[#This Row],[Fetal Sex (Male, Female or Unknown)]])),ISNUMBER(Table1[[#This Row],[Birthweight (grams)]]),ISNUMBER(Table1[[#This Row],[Gestation (days)]])),TRUE,FALSE)</f>
        <v>0</v>
      </c>
      <c r="E6207" s="2" t="str">
        <f>IF(Table1[[#This Row],[Is Data Valid]]=TRUE,IF(Table1[[#This Row],[Fetal Sex (Male, Female or Unknown)]]="Male",Backend!$C$5,IF(Table1[[#This Row],[Fetal Sex (Male, Female or Unknown)]]="Female",Backend!$C$6,IF(Table1[[#This Row],[Fetal Sex (Male, Female or Unknown)]]="Unknown",Backend!$C$7,"Error"))),"")</f>
        <v/>
      </c>
      <c r="F6207" s="8" t="str">
        <f>IF(Table1[[#This Row],[Is Data Valid]]=TRUE,EXP(0.578+0.332*((Table1[[#This Row],[Gestation (days)]]+0.5)/7)-0.00354*((Table1[[#This Row],[Gestation (days)]]+0.5)/7)^2)*Table1[[#This Row],[BW40_3705]],"")</f>
        <v/>
      </c>
      <c r="G6207" s="2" t="str">
        <f>IF(Table1[[#This Row],[Is Data Valid]]=TRUE,((Table1[[#This Row],[Birthweight (grams)]]/Table1[[#This Row],[BW_GA]])-1)/(Backend!$B$3/100*Table1[[#This Row],[BW40_3705]]),"")</f>
        <v/>
      </c>
      <c r="H6207" s="7" t="str">
        <f>IF(Table1[[#This Row],[Is Data Valid]]=TRUE,((Table1[[#This Row],[Birthweight (grams)]]*0.9/Table1[[#This Row],[BW_GA]])-1)/(Backend!$B$3/100*Table1[[#This Row],[BW40_3705]]),"")</f>
        <v/>
      </c>
      <c r="I6207" s="7" t="str">
        <f>IF(Table1[[#This Row],[Is Data Valid]]=TRUE,((Table1[[#This Row],[Birthweight (grams)]]*1.1/Table1[[#This Row],[BW_GA]])-1)/(Backend!$B$3/100*Table1[[#This Row],[BW40_3705]]),"")</f>
        <v/>
      </c>
      <c r="J6207" s="7" t="str">
        <f>IF(Table1[[#This Row],[Is Data Valid]]=TRUE,_xlfn.NORM.S.DIST(Table1[[#This Row],[Birthweight Z-Score]],TRUE)*100,"")</f>
        <v/>
      </c>
      <c r="K6207" s="7" t="str">
        <f>IF(Table1[[#This Row],[Is Data Valid]]=TRUE,_xlfn.NORM.S.DIST(Table1[[#This Row],[Birthweight Z-Score (BW-10%)]],TRUE)*100,"")</f>
        <v/>
      </c>
      <c r="L6207" s="7" t="str">
        <f>IF(Table1[[#This Row],[Is Data Valid]]=TRUE,_xlfn.NORM.S.DIST(Table1[[#This Row],[Birthweight Z-Score (BW+10%)]],TRUE)*100,"")</f>
        <v/>
      </c>
    </row>
    <row r="6208" spans="1:12" x14ac:dyDescent="0.25">
      <c r="A6208" s="3"/>
      <c r="B6208" s="2"/>
      <c r="C6208" s="2"/>
      <c r="D6208" s="2" t="b">
        <f>IF(AND(NOT(ISBLANK(Table1[[#This Row],[Fetal Sex (Male, Female or Unknown)]])),ISNUMBER(Table1[[#This Row],[Birthweight (grams)]]),ISNUMBER(Table1[[#This Row],[Gestation (days)]])),TRUE,FALSE)</f>
        <v>0</v>
      </c>
      <c r="E6208" s="2" t="str">
        <f>IF(Table1[[#This Row],[Is Data Valid]]=TRUE,IF(Table1[[#This Row],[Fetal Sex (Male, Female or Unknown)]]="Male",Backend!$C$5,IF(Table1[[#This Row],[Fetal Sex (Male, Female or Unknown)]]="Female",Backend!$C$6,IF(Table1[[#This Row],[Fetal Sex (Male, Female or Unknown)]]="Unknown",Backend!$C$7,"Error"))),"")</f>
        <v/>
      </c>
      <c r="F6208" s="8" t="str">
        <f>IF(Table1[[#This Row],[Is Data Valid]]=TRUE,EXP(0.578+0.332*((Table1[[#This Row],[Gestation (days)]]+0.5)/7)-0.00354*((Table1[[#This Row],[Gestation (days)]]+0.5)/7)^2)*Table1[[#This Row],[BW40_3705]],"")</f>
        <v/>
      </c>
      <c r="G6208" s="2" t="str">
        <f>IF(Table1[[#This Row],[Is Data Valid]]=TRUE,((Table1[[#This Row],[Birthweight (grams)]]/Table1[[#This Row],[BW_GA]])-1)/(Backend!$B$3/100*Table1[[#This Row],[BW40_3705]]),"")</f>
        <v/>
      </c>
      <c r="H6208" s="7" t="str">
        <f>IF(Table1[[#This Row],[Is Data Valid]]=TRUE,((Table1[[#This Row],[Birthweight (grams)]]*0.9/Table1[[#This Row],[BW_GA]])-1)/(Backend!$B$3/100*Table1[[#This Row],[BW40_3705]]),"")</f>
        <v/>
      </c>
      <c r="I6208" s="7" t="str">
        <f>IF(Table1[[#This Row],[Is Data Valid]]=TRUE,((Table1[[#This Row],[Birthweight (grams)]]*1.1/Table1[[#This Row],[BW_GA]])-1)/(Backend!$B$3/100*Table1[[#This Row],[BW40_3705]]),"")</f>
        <v/>
      </c>
      <c r="J6208" s="7" t="str">
        <f>IF(Table1[[#This Row],[Is Data Valid]]=TRUE,_xlfn.NORM.S.DIST(Table1[[#This Row],[Birthweight Z-Score]],TRUE)*100,"")</f>
        <v/>
      </c>
      <c r="K6208" s="7" t="str">
        <f>IF(Table1[[#This Row],[Is Data Valid]]=TRUE,_xlfn.NORM.S.DIST(Table1[[#This Row],[Birthweight Z-Score (BW-10%)]],TRUE)*100,"")</f>
        <v/>
      </c>
      <c r="L6208" s="7" t="str">
        <f>IF(Table1[[#This Row],[Is Data Valid]]=TRUE,_xlfn.NORM.S.DIST(Table1[[#This Row],[Birthweight Z-Score (BW+10%)]],TRUE)*100,"")</f>
        <v/>
      </c>
    </row>
    <row r="6209" spans="1:12" x14ac:dyDescent="0.25">
      <c r="A6209" s="3"/>
      <c r="B6209" s="2"/>
      <c r="C6209" s="2"/>
      <c r="D6209" s="2" t="b">
        <f>IF(AND(NOT(ISBLANK(Table1[[#This Row],[Fetal Sex (Male, Female or Unknown)]])),ISNUMBER(Table1[[#This Row],[Birthweight (grams)]]),ISNUMBER(Table1[[#This Row],[Gestation (days)]])),TRUE,FALSE)</f>
        <v>0</v>
      </c>
      <c r="E6209" s="2" t="str">
        <f>IF(Table1[[#This Row],[Is Data Valid]]=TRUE,IF(Table1[[#This Row],[Fetal Sex (Male, Female or Unknown)]]="Male",Backend!$C$5,IF(Table1[[#This Row],[Fetal Sex (Male, Female or Unknown)]]="Female",Backend!$C$6,IF(Table1[[#This Row],[Fetal Sex (Male, Female or Unknown)]]="Unknown",Backend!$C$7,"Error"))),"")</f>
        <v/>
      </c>
      <c r="F6209" s="8" t="str">
        <f>IF(Table1[[#This Row],[Is Data Valid]]=TRUE,EXP(0.578+0.332*((Table1[[#This Row],[Gestation (days)]]+0.5)/7)-0.00354*((Table1[[#This Row],[Gestation (days)]]+0.5)/7)^2)*Table1[[#This Row],[BW40_3705]],"")</f>
        <v/>
      </c>
      <c r="G6209" s="2" t="str">
        <f>IF(Table1[[#This Row],[Is Data Valid]]=TRUE,((Table1[[#This Row],[Birthweight (grams)]]/Table1[[#This Row],[BW_GA]])-1)/(Backend!$B$3/100*Table1[[#This Row],[BW40_3705]]),"")</f>
        <v/>
      </c>
      <c r="H6209" s="7" t="str">
        <f>IF(Table1[[#This Row],[Is Data Valid]]=TRUE,((Table1[[#This Row],[Birthweight (grams)]]*0.9/Table1[[#This Row],[BW_GA]])-1)/(Backend!$B$3/100*Table1[[#This Row],[BW40_3705]]),"")</f>
        <v/>
      </c>
      <c r="I6209" s="7" t="str">
        <f>IF(Table1[[#This Row],[Is Data Valid]]=TRUE,((Table1[[#This Row],[Birthweight (grams)]]*1.1/Table1[[#This Row],[BW_GA]])-1)/(Backend!$B$3/100*Table1[[#This Row],[BW40_3705]]),"")</f>
        <v/>
      </c>
      <c r="J6209" s="7" t="str">
        <f>IF(Table1[[#This Row],[Is Data Valid]]=TRUE,_xlfn.NORM.S.DIST(Table1[[#This Row],[Birthweight Z-Score]],TRUE)*100,"")</f>
        <v/>
      </c>
      <c r="K6209" s="7" t="str">
        <f>IF(Table1[[#This Row],[Is Data Valid]]=TRUE,_xlfn.NORM.S.DIST(Table1[[#This Row],[Birthweight Z-Score (BW-10%)]],TRUE)*100,"")</f>
        <v/>
      </c>
      <c r="L6209" s="7" t="str">
        <f>IF(Table1[[#This Row],[Is Data Valid]]=TRUE,_xlfn.NORM.S.DIST(Table1[[#This Row],[Birthweight Z-Score (BW+10%)]],TRUE)*100,"")</f>
        <v/>
      </c>
    </row>
    <row r="6210" spans="1:12" x14ac:dyDescent="0.25">
      <c r="A6210" s="3"/>
      <c r="B6210" s="2"/>
      <c r="C6210" s="2"/>
      <c r="D6210" s="2" t="b">
        <f>IF(AND(NOT(ISBLANK(Table1[[#This Row],[Fetal Sex (Male, Female or Unknown)]])),ISNUMBER(Table1[[#This Row],[Birthweight (grams)]]),ISNUMBER(Table1[[#This Row],[Gestation (days)]])),TRUE,FALSE)</f>
        <v>0</v>
      </c>
      <c r="E6210" s="2" t="str">
        <f>IF(Table1[[#This Row],[Is Data Valid]]=TRUE,IF(Table1[[#This Row],[Fetal Sex (Male, Female or Unknown)]]="Male",Backend!$C$5,IF(Table1[[#This Row],[Fetal Sex (Male, Female or Unknown)]]="Female",Backend!$C$6,IF(Table1[[#This Row],[Fetal Sex (Male, Female or Unknown)]]="Unknown",Backend!$C$7,"Error"))),"")</f>
        <v/>
      </c>
      <c r="F6210" s="8" t="str">
        <f>IF(Table1[[#This Row],[Is Data Valid]]=TRUE,EXP(0.578+0.332*((Table1[[#This Row],[Gestation (days)]]+0.5)/7)-0.00354*((Table1[[#This Row],[Gestation (days)]]+0.5)/7)^2)*Table1[[#This Row],[BW40_3705]],"")</f>
        <v/>
      </c>
      <c r="G6210" s="2" t="str">
        <f>IF(Table1[[#This Row],[Is Data Valid]]=TRUE,((Table1[[#This Row],[Birthweight (grams)]]/Table1[[#This Row],[BW_GA]])-1)/(Backend!$B$3/100*Table1[[#This Row],[BW40_3705]]),"")</f>
        <v/>
      </c>
      <c r="H6210" s="7" t="str">
        <f>IF(Table1[[#This Row],[Is Data Valid]]=TRUE,((Table1[[#This Row],[Birthweight (grams)]]*0.9/Table1[[#This Row],[BW_GA]])-1)/(Backend!$B$3/100*Table1[[#This Row],[BW40_3705]]),"")</f>
        <v/>
      </c>
      <c r="I6210" s="7" t="str">
        <f>IF(Table1[[#This Row],[Is Data Valid]]=TRUE,((Table1[[#This Row],[Birthweight (grams)]]*1.1/Table1[[#This Row],[BW_GA]])-1)/(Backend!$B$3/100*Table1[[#This Row],[BW40_3705]]),"")</f>
        <v/>
      </c>
      <c r="J6210" s="7" t="str">
        <f>IF(Table1[[#This Row],[Is Data Valid]]=TRUE,_xlfn.NORM.S.DIST(Table1[[#This Row],[Birthweight Z-Score]],TRUE)*100,"")</f>
        <v/>
      </c>
      <c r="K6210" s="7" t="str">
        <f>IF(Table1[[#This Row],[Is Data Valid]]=TRUE,_xlfn.NORM.S.DIST(Table1[[#This Row],[Birthweight Z-Score (BW-10%)]],TRUE)*100,"")</f>
        <v/>
      </c>
      <c r="L6210" s="7" t="str">
        <f>IF(Table1[[#This Row],[Is Data Valid]]=TRUE,_xlfn.NORM.S.DIST(Table1[[#This Row],[Birthweight Z-Score (BW+10%)]],TRUE)*100,"")</f>
        <v/>
      </c>
    </row>
    <row r="6211" spans="1:12" x14ac:dyDescent="0.25">
      <c r="A6211" s="3"/>
      <c r="B6211" s="2"/>
      <c r="C6211" s="2"/>
      <c r="D6211" s="2" t="b">
        <f>IF(AND(NOT(ISBLANK(Table1[[#This Row],[Fetal Sex (Male, Female or Unknown)]])),ISNUMBER(Table1[[#This Row],[Birthweight (grams)]]),ISNUMBER(Table1[[#This Row],[Gestation (days)]])),TRUE,FALSE)</f>
        <v>0</v>
      </c>
      <c r="E6211" s="2" t="str">
        <f>IF(Table1[[#This Row],[Is Data Valid]]=TRUE,IF(Table1[[#This Row],[Fetal Sex (Male, Female or Unknown)]]="Male",Backend!$C$5,IF(Table1[[#This Row],[Fetal Sex (Male, Female or Unknown)]]="Female",Backend!$C$6,IF(Table1[[#This Row],[Fetal Sex (Male, Female or Unknown)]]="Unknown",Backend!$C$7,"Error"))),"")</f>
        <v/>
      </c>
      <c r="F6211" s="8" t="str">
        <f>IF(Table1[[#This Row],[Is Data Valid]]=TRUE,EXP(0.578+0.332*((Table1[[#This Row],[Gestation (days)]]+0.5)/7)-0.00354*((Table1[[#This Row],[Gestation (days)]]+0.5)/7)^2)*Table1[[#This Row],[BW40_3705]],"")</f>
        <v/>
      </c>
      <c r="G6211" s="2" t="str">
        <f>IF(Table1[[#This Row],[Is Data Valid]]=TRUE,((Table1[[#This Row],[Birthweight (grams)]]/Table1[[#This Row],[BW_GA]])-1)/(Backend!$B$3/100*Table1[[#This Row],[BW40_3705]]),"")</f>
        <v/>
      </c>
      <c r="H6211" s="7" t="str">
        <f>IF(Table1[[#This Row],[Is Data Valid]]=TRUE,((Table1[[#This Row],[Birthweight (grams)]]*0.9/Table1[[#This Row],[BW_GA]])-1)/(Backend!$B$3/100*Table1[[#This Row],[BW40_3705]]),"")</f>
        <v/>
      </c>
      <c r="I6211" s="7" t="str">
        <f>IF(Table1[[#This Row],[Is Data Valid]]=TRUE,((Table1[[#This Row],[Birthweight (grams)]]*1.1/Table1[[#This Row],[BW_GA]])-1)/(Backend!$B$3/100*Table1[[#This Row],[BW40_3705]]),"")</f>
        <v/>
      </c>
      <c r="J6211" s="7" t="str">
        <f>IF(Table1[[#This Row],[Is Data Valid]]=TRUE,_xlfn.NORM.S.DIST(Table1[[#This Row],[Birthweight Z-Score]],TRUE)*100,"")</f>
        <v/>
      </c>
      <c r="K6211" s="7" t="str">
        <f>IF(Table1[[#This Row],[Is Data Valid]]=TRUE,_xlfn.NORM.S.DIST(Table1[[#This Row],[Birthweight Z-Score (BW-10%)]],TRUE)*100,"")</f>
        <v/>
      </c>
      <c r="L6211" s="7" t="str">
        <f>IF(Table1[[#This Row],[Is Data Valid]]=TRUE,_xlfn.NORM.S.DIST(Table1[[#This Row],[Birthweight Z-Score (BW+10%)]],TRUE)*100,"")</f>
        <v/>
      </c>
    </row>
    <row r="6212" spans="1:12" x14ac:dyDescent="0.25">
      <c r="A6212" s="3"/>
      <c r="B6212" s="2"/>
      <c r="C6212" s="2"/>
      <c r="D6212" s="2" t="b">
        <f>IF(AND(NOT(ISBLANK(Table1[[#This Row],[Fetal Sex (Male, Female or Unknown)]])),ISNUMBER(Table1[[#This Row],[Birthweight (grams)]]),ISNUMBER(Table1[[#This Row],[Gestation (days)]])),TRUE,FALSE)</f>
        <v>0</v>
      </c>
      <c r="E6212" s="2" t="str">
        <f>IF(Table1[[#This Row],[Is Data Valid]]=TRUE,IF(Table1[[#This Row],[Fetal Sex (Male, Female or Unknown)]]="Male",Backend!$C$5,IF(Table1[[#This Row],[Fetal Sex (Male, Female or Unknown)]]="Female",Backend!$C$6,IF(Table1[[#This Row],[Fetal Sex (Male, Female or Unknown)]]="Unknown",Backend!$C$7,"Error"))),"")</f>
        <v/>
      </c>
      <c r="F6212" s="8" t="str">
        <f>IF(Table1[[#This Row],[Is Data Valid]]=TRUE,EXP(0.578+0.332*((Table1[[#This Row],[Gestation (days)]]+0.5)/7)-0.00354*((Table1[[#This Row],[Gestation (days)]]+0.5)/7)^2)*Table1[[#This Row],[BW40_3705]],"")</f>
        <v/>
      </c>
      <c r="G6212" s="2" t="str">
        <f>IF(Table1[[#This Row],[Is Data Valid]]=TRUE,((Table1[[#This Row],[Birthweight (grams)]]/Table1[[#This Row],[BW_GA]])-1)/(Backend!$B$3/100*Table1[[#This Row],[BW40_3705]]),"")</f>
        <v/>
      </c>
      <c r="H6212" s="7" t="str">
        <f>IF(Table1[[#This Row],[Is Data Valid]]=TRUE,((Table1[[#This Row],[Birthweight (grams)]]*0.9/Table1[[#This Row],[BW_GA]])-1)/(Backend!$B$3/100*Table1[[#This Row],[BW40_3705]]),"")</f>
        <v/>
      </c>
      <c r="I6212" s="7" t="str">
        <f>IF(Table1[[#This Row],[Is Data Valid]]=TRUE,((Table1[[#This Row],[Birthweight (grams)]]*1.1/Table1[[#This Row],[BW_GA]])-1)/(Backend!$B$3/100*Table1[[#This Row],[BW40_3705]]),"")</f>
        <v/>
      </c>
      <c r="J6212" s="7" t="str">
        <f>IF(Table1[[#This Row],[Is Data Valid]]=TRUE,_xlfn.NORM.S.DIST(Table1[[#This Row],[Birthweight Z-Score]],TRUE)*100,"")</f>
        <v/>
      </c>
      <c r="K6212" s="7" t="str">
        <f>IF(Table1[[#This Row],[Is Data Valid]]=TRUE,_xlfn.NORM.S.DIST(Table1[[#This Row],[Birthweight Z-Score (BW-10%)]],TRUE)*100,"")</f>
        <v/>
      </c>
      <c r="L6212" s="7" t="str">
        <f>IF(Table1[[#This Row],[Is Data Valid]]=TRUE,_xlfn.NORM.S.DIST(Table1[[#This Row],[Birthweight Z-Score (BW+10%)]],TRUE)*100,"")</f>
        <v/>
      </c>
    </row>
    <row r="6213" spans="1:12" x14ac:dyDescent="0.25">
      <c r="A6213" s="3"/>
      <c r="B6213" s="2"/>
      <c r="C6213" s="2"/>
      <c r="D6213" s="2" t="b">
        <f>IF(AND(NOT(ISBLANK(Table1[[#This Row],[Fetal Sex (Male, Female or Unknown)]])),ISNUMBER(Table1[[#This Row],[Birthweight (grams)]]),ISNUMBER(Table1[[#This Row],[Gestation (days)]])),TRUE,FALSE)</f>
        <v>0</v>
      </c>
      <c r="E6213" s="2" t="str">
        <f>IF(Table1[[#This Row],[Is Data Valid]]=TRUE,IF(Table1[[#This Row],[Fetal Sex (Male, Female or Unknown)]]="Male",Backend!$C$5,IF(Table1[[#This Row],[Fetal Sex (Male, Female or Unknown)]]="Female",Backend!$C$6,IF(Table1[[#This Row],[Fetal Sex (Male, Female or Unknown)]]="Unknown",Backend!$C$7,"Error"))),"")</f>
        <v/>
      </c>
      <c r="F6213" s="8" t="str">
        <f>IF(Table1[[#This Row],[Is Data Valid]]=TRUE,EXP(0.578+0.332*((Table1[[#This Row],[Gestation (days)]]+0.5)/7)-0.00354*((Table1[[#This Row],[Gestation (days)]]+0.5)/7)^2)*Table1[[#This Row],[BW40_3705]],"")</f>
        <v/>
      </c>
      <c r="G6213" s="2" t="str">
        <f>IF(Table1[[#This Row],[Is Data Valid]]=TRUE,((Table1[[#This Row],[Birthweight (grams)]]/Table1[[#This Row],[BW_GA]])-1)/(Backend!$B$3/100*Table1[[#This Row],[BW40_3705]]),"")</f>
        <v/>
      </c>
      <c r="H6213" s="7" t="str">
        <f>IF(Table1[[#This Row],[Is Data Valid]]=TRUE,((Table1[[#This Row],[Birthweight (grams)]]*0.9/Table1[[#This Row],[BW_GA]])-1)/(Backend!$B$3/100*Table1[[#This Row],[BW40_3705]]),"")</f>
        <v/>
      </c>
      <c r="I6213" s="7" t="str">
        <f>IF(Table1[[#This Row],[Is Data Valid]]=TRUE,((Table1[[#This Row],[Birthweight (grams)]]*1.1/Table1[[#This Row],[BW_GA]])-1)/(Backend!$B$3/100*Table1[[#This Row],[BW40_3705]]),"")</f>
        <v/>
      </c>
      <c r="J6213" s="7" t="str">
        <f>IF(Table1[[#This Row],[Is Data Valid]]=TRUE,_xlfn.NORM.S.DIST(Table1[[#This Row],[Birthweight Z-Score]],TRUE)*100,"")</f>
        <v/>
      </c>
      <c r="K6213" s="7" t="str">
        <f>IF(Table1[[#This Row],[Is Data Valid]]=TRUE,_xlfn.NORM.S.DIST(Table1[[#This Row],[Birthweight Z-Score (BW-10%)]],TRUE)*100,"")</f>
        <v/>
      </c>
      <c r="L6213" s="7" t="str">
        <f>IF(Table1[[#This Row],[Is Data Valid]]=TRUE,_xlfn.NORM.S.DIST(Table1[[#This Row],[Birthweight Z-Score (BW+10%)]],TRUE)*100,"")</f>
        <v/>
      </c>
    </row>
    <row r="6214" spans="1:12" x14ac:dyDescent="0.25">
      <c r="A6214" s="3"/>
      <c r="B6214" s="2"/>
      <c r="C6214" s="2"/>
      <c r="D6214" s="2" t="b">
        <f>IF(AND(NOT(ISBLANK(Table1[[#This Row],[Fetal Sex (Male, Female or Unknown)]])),ISNUMBER(Table1[[#This Row],[Birthweight (grams)]]),ISNUMBER(Table1[[#This Row],[Gestation (days)]])),TRUE,FALSE)</f>
        <v>0</v>
      </c>
      <c r="E6214" s="2" t="str">
        <f>IF(Table1[[#This Row],[Is Data Valid]]=TRUE,IF(Table1[[#This Row],[Fetal Sex (Male, Female or Unknown)]]="Male",Backend!$C$5,IF(Table1[[#This Row],[Fetal Sex (Male, Female or Unknown)]]="Female",Backend!$C$6,IF(Table1[[#This Row],[Fetal Sex (Male, Female or Unknown)]]="Unknown",Backend!$C$7,"Error"))),"")</f>
        <v/>
      </c>
      <c r="F6214" s="8" t="str">
        <f>IF(Table1[[#This Row],[Is Data Valid]]=TRUE,EXP(0.578+0.332*((Table1[[#This Row],[Gestation (days)]]+0.5)/7)-0.00354*((Table1[[#This Row],[Gestation (days)]]+0.5)/7)^2)*Table1[[#This Row],[BW40_3705]],"")</f>
        <v/>
      </c>
      <c r="G6214" s="2" t="str">
        <f>IF(Table1[[#This Row],[Is Data Valid]]=TRUE,((Table1[[#This Row],[Birthweight (grams)]]/Table1[[#This Row],[BW_GA]])-1)/(Backend!$B$3/100*Table1[[#This Row],[BW40_3705]]),"")</f>
        <v/>
      </c>
      <c r="H6214" s="7" t="str">
        <f>IF(Table1[[#This Row],[Is Data Valid]]=TRUE,((Table1[[#This Row],[Birthweight (grams)]]*0.9/Table1[[#This Row],[BW_GA]])-1)/(Backend!$B$3/100*Table1[[#This Row],[BW40_3705]]),"")</f>
        <v/>
      </c>
      <c r="I6214" s="7" t="str">
        <f>IF(Table1[[#This Row],[Is Data Valid]]=TRUE,((Table1[[#This Row],[Birthweight (grams)]]*1.1/Table1[[#This Row],[BW_GA]])-1)/(Backend!$B$3/100*Table1[[#This Row],[BW40_3705]]),"")</f>
        <v/>
      </c>
      <c r="J6214" s="7" t="str">
        <f>IF(Table1[[#This Row],[Is Data Valid]]=TRUE,_xlfn.NORM.S.DIST(Table1[[#This Row],[Birthweight Z-Score]],TRUE)*100,"")</f>
        <v/>
      </c>
      <c r="K6214" s="7" t="str">
        <f>IF(Table1[[#This Row],[Is Data Valid]]=TRUE,_xlfn.NORM.S.DIST(Table1[[#This Row],[Birthweight Z-Score (BW-10%)]],TRUE)*100,"")</f>
        <v/>
      </c>
      <c r="L6214" s="7" t="str">
        <f>IF(Table1[[#This Row],[Is Data Valid]]=TRUE,_xlfn.NORM.S.DIST(Table1[[#This Row],[Birthweight Z-Score (BW+10%)]],TRUE)*100,"")</f>
        <v/>
      </c>
    </row>
    <row r="6215" spans="1:12" x14ac:dyDescent="0.25">
      <c r="A6215" s="3"/>
      <c r="B6215" s="2"/>
      <c r="C6215" s="2"/>
      <c r="D6215" s="2" t="b">
        <f>IF(AND(NOT(ISBLANK(Table1[[#This Row],[Fetal Sex (Male, Female or Unknown)]])),ISNUMBER(Table1[[#This Row],[Birthweight (grams)]]),ISNUMBER(Table1[[#This Row],[Gestation (days)]])),TRUE,FALSE)</f>
        <v>0</v>
      </c>
      <c r="E6215" s="2" t="str">
        <f>IF(Table1[[#This Row],[Is Data Valid]]=TRUE,IF(Table1[[#This Row],[Fetal Sex (Male, Female or Unknown)]]="Male",Backend!$C$5,IF(Table1[[#This Row],[Fetal Sex (Male, Female or Unknown)]]="Female",Backend!$C$6,IF(Table1[[#This Row],[Fetal Sex (Male, Female or Unknown)]]="Unknown",Backend!$C$7,"Error"))),"")</f>
        <v/>
      </c>
      <c r="F6215" s="8" t="str">
        <f>IF(Table1[[#This Row],[Is Data Valid]]=TRUE,EXP(0.578+0.332*((Table1[[#This Row],[Gestation (days)]]+0.5)/7)-0.00354*((Table1[[#This Row],[Gestation (days)]]+0.5)/7)^2)*Table1[[#This Row],[BW40_3705]],"")</f>
        <v/>
      </c>
      <c r="G6215" s="2" t="str">
        <f>IF(Table1[[#This Row],[Is Data Valid]]=TRUE,((Table1[[#This Row],[Birthweight (grams)]]/Table1[[#This Row],[BW_GA]])-1)/(Backend!$B$3/100*Table1[[#This Row],[BW40_3705]]),"")</f>
        <v/>
      </c>
      <c r="H6215" s="7" t="str">
        <f>IF(Table1[[#This Row],[Is Data Valid]]=TRUE,((Table1[[#This Row],[Birthweight (grams)]]*0.9/Table1[[#This Row],[BW_GA]])-1)/(Backend!$B$3/100*Table1[[#This Row],[BW40_3705]]),"")</f>
        <v/>
      </c>
      <c r="I6215" s="7" t="str">
        <f>IF(Table1[[#This Row],[Is Data Valid]]=TRUE,((Table1[[#This Row],[Birthweight (grams)]]*1.1/Table1[[#This Row],[BW_GA]])-1)/(Backend!$B$3/100*Table1[[#This Row],[BW40_3705]]),"")</f>
        <v/>
      </c>
      <c r="J6215" s="7" t="str">
        <f>IF(Table1[[#This Row],[Is Data Valid]]=TRUE,_xlfn.NORM.S.DIST(Table1[[#This Row],[Birthweight Z-Score]],TRUE)*100,"")</f>
        <v/>
      </c>
      <c r="K6215" s="7" t="str">
        <f>IF(Table1[[#This Row],[Is Data Valid]]=TRUE,_xlfn.NORM.S.DIST(Table1[[#This Row],[Birthweight Z-Score (BW-10%)]],TRUE)*100,"")</f>
        <v/>
      </c>
      <c r="L6215" s="7" t="str">
        <f>IF(Table1[[#This Row],[Is Data Valid]]=TRUE,_xlfn.NORM.S.DIST(Table1[[#This Row],[Birthweight Z-Score (BW+10%)]],TRUE)*100,"")</f>
        <v/>
      </c>
    </row>
    <row r="6216" spans="1:12" x14ac:dyDescent="0.25">
      <c r="A6216" s="3"/>
      <c r="B6216" s="2"/>
      <c r="C6216" s="2"/>
      <c r="D6216" s="2" t="b">
        <f>IF(AND(NOT(ISBLANK(Table1[[#This Row],[Fetal Sex (Male, Female or Unknown)]])),ISNUMBER(Table1[[#This Row],[Birthweight (grams)]]),ISNUMBER(Table1[[#This Row],[Gestation (days)]])),TRUE,FALSE)</f>
        <v>0</v>
      </c>
      <c r="E6216" s="2" t="str">
        <f>IF(Table1[[#This Row],[Is Data Valid]]=TRUE,IF(Table1[[#This Row],[Fetal Sex (Male, Female or Unknown)]]="Male",Backend!$C$5,IF(Table1[[#This Row],[Fetal Sex (Male, Female or Unknown)]]="Female",Backend!$C$6,IF(Table1[[#This Row],[Fetal Sex (Male, Female or Unknown)]]="Unknown",Backend!$C$7,"Error"))),"")</f>
        <v/>
      </c>
      <c r="F6216" s="8" t="str">
        <f>IF(Table1[[#This Row],[Is Data Valid]]=TRUE,EXP(0.578+0.332*((Table1[[#This Row],[Gestation (days)]]+0.5)/7)-0.00354*((Table1[[#This Row],[Gestation (days)]]+0.5)/7)^2)*Table1[[#This Row],[BW40_3705]],"")</f>
        <v/>
      </c>
      <c r="G6216" s="2" t="str">
        <f>IF(Table1[[#This Row],[Is Data Valid]]=TRUE,((Table1[[#This Row],[Birthweight (grams)]]/Table1[[#This Row],[BW_GA]])-1)/(Backend!$B$3/100*Table1[[#This Row],[BW40_3705]]),"")</f>
        <v/>
      </c>
      <c r="H6216" s="7" t="str">
        <f>IF(Table1[[#This Row],[Is Data Valid]]=TRUE,((Table1[[#This Row],[Birthweight (grams)]]*0.9/Table1[[#This Row],[BW_GA]])-1)/(Backend!$B$3/100*Table1[[#This Row],[BW40_3705]]),"")</f>
        <v/>
      </c>
      <c r="I6216" s="7" t="str">
        <f>IF(Table1[[#This Row],[Is Data Valid]]=TRUE,((Table1[[#This Row],[Birthweight (grams)]]*1.1/Table1[[#This Row],[BW_GA]])-1)/(Backend!$B$3/100*Table1[[#This Row],[BW40_3705]]),"")</f>
        <v/>
      </c>
      <c r="J6216" s="7" t="str">
        <f>IF(Table1[[#This Row],[Is Data Valid]]=TRUE,_xlfn.NORM.S.DIST(Table1[[#This Row],[Birthweight Z-Score]],TRUE)*100,"")</f>
        <v/>
      </c>
      <c r="K6216" s="7" t="str">
        <f>IF(Table1[[#This Row],[Is Data Valid]]=TRUE,_xlfn.NORM.S.DIST(Table1[[#This Row],[Birthweight Z-Score (BW-10%)]],TRUE)*100,"")</f>
        <v/>
      </c>
      <c r="L6216" s="7" t="str">
        <f>IF(Table1[[#This Row],[Is Data Valid]]=TRUE,_xlfn.NORM.S.DIST(Table1[[#This Row],[Birthweight Z-Score (BW+10%)]],TRUE)*100,"")</f>
        <v/>
      </c>
    </row>
    <row r="6217" spans="1:12" x14ac:dyDescent="0.25">
      <c r="A6217" s="3"/>
      <c r="B6217" s="2"/>
      <c r="C6217" s="2"/>
      <c r="D6217" s="2" t="b">
        <f>IF(AND(NOT(ISBLANK(Table1[[#This Row],[Fetal Sex (Male, Female or Unknown)]])),ISNUMBER(Table1[[#This Row],[Birthweight (grams)]]),ISNUMBER(Table1[[#This Row],[Gestation (days)]])),TRUE,FALSE)</f>
        <v>0</v>
      </c>
      <c r="E6217" s="2" t="str">
        <f>IF(Table1[[#This Row],[Is Data Valid]]=TRUE,IF(Table1[[#This Row],[Fetal Sex (Male, Female or Unknown)]]="Male",Backend!$C$5,IF(Table1[[#This Row],[Fetal Sex (Male, Female or Unknown)]]="Female",Backend!$C$6,IF(Table1[[#This Row],[Fetal Sex (Male, Female or Unknown)]]="Unknown",Backend!$C$7,"Error"))),"")</f>
        <v/>
      </c>
      <c r="F6217" s="8" t="str">
        <f>IF(Table1[[#This Row],[Is Data Valid]]=TRUE,EXP(0.578+0.332*((Table1[[#This Row],[Gestation (days)]]+0.5)/7)-0.00354*((Table1[[#This Row],[Gestation (days)]]+0.5)/7)^2)*Table1[[#This Row],[BW40_3705]],"")</f>
        <v/>
      </c>
      <c r="G6217" s="2" t="str">
        <f>IF(Table1[[#This Row],[Is Data Valid]]=TRUE,((Table1[[#This Row],[Birthweight (grams)]]/Table1[[#This Row],[BW_GA]])-1)/(Backend!$B$3/100*Table1[[#This Row],[BW40_3705]]),"")</f>
        <v/>
      </c>
      <c r="H6217" s="7" t="str">
        <f>IF(Table1[[#This Row],[Is Data Valid]]=TRUE,((Table1[[#This Row],[Birthweight (grams)]]*0.9/Table1[[#This Row],[BW_GA]])-1)/(Backend!$B$3/100*Table1[[#This Row],[BW40_3705]]),"")</f>
        <v/>
      </c>
      <c r="I6217" s="7" t="str">
        <f>IF(Table1[[#This Row],[Is Data Valid]]=TRUE,((Table1[[#This Row],[Birthweight (grams)]]*1.1/Table1[[#This Row],[BW_GA]])-1)/(Backend!$B$3/100*Table1[[#This Row],[BW40_3705]]),"")</f>
        <v/>
      </c>
      <c r="J6217" s="7" t="str">
        <f>IF(Table1[[#This Row],[Is Data Valid]]=TRUE,_xlfn.NORM.S.DIST(Table1[[#This Row],[Birthweight Z-Score]],TRUE)*100,"")</f>
        <v/>
      </c>
      <c r="K6217" s="7" t="str">
        <f>IF(Table1[[#This Row],[Is Data Valid]]=TRUE,_xlfn.NORM.S.DIST(Table1[[#This Row],[Birthweight Z-Score (BW-10%)]],TRUE)*100,"")</f>
        <v/>
      </c>
      <c r="L6217" s="7" t="str">
        <f>IF(Table1[[#This Row],[Is Data Valid]]=TRUE,_xlfn.NORM.S.DIST(Table1[[#This Row],[Birthweight Z-Score (BW+10%)]],TRUE)*100,"")</f>
        <v/>
      </c>
    </row>
    <row r="6218" spans="1:12" x14ac:dyDescent="0.25">
      <c r="A6218" s="3"/>
      <c r="B6218" s="2"/>
      <c r="C6218" s="2"/>
      <c r="D6218" s="2" t="b">
        <f>IF(AND(NOT(ISBLANK(Table1[[#This Row],[Fetal Sex (Male, Female or Unknown)]])),ISNUMBER(Table1[[#This Row],[Birthweight (grams)]]),ISNUMBER(Table1[[#This Row],[Gestation (days)]])),TRUE,FALSE)</f>
        <v>0</v>
      </c>
      <c r="E6218" s="2" t="str">
        <f>IF(Table1[[#This Row],[Is Data Valid]]=TRUE,IF(Table1[[#This Row],[Fetal Sex (Male, Female or Unknown)]]="Male",Backend!$C$5,IF(Table1[[#This Row],[Fetal Sex (Male, Female or Unknown)]]="Female",Backend!$C$6,IF(Table1[[#This Row],[Fetal Sex (Male, Female or Unknown)]]="Unknown",Backend!$C$7,"Error"))),"")</f>
        <v/>
      </c>
      <c r="F6218" s="8" t="str">
        <f>IF(Table1[[#This Row],[Is Data Valid]]=TRUE,EXP(0.578+0.332*((Table1[[#This Row],[Gestation (days)]]+0.5)/7)-0.00354*((Table1[[#This Row],[Gestation (days)]]+0.5)/7)^2)*Table1[[#This Row],[BW40_3705]],"")</f>
        <v/>
      </c>
      <c r="G6218" s="2" t="str">
        <f>IF(Table1[[#This Row],[Is Data Valid]]=TRUE,((Table1[[#This Row],[Birthweight (grams)]]/Table1[[#This Row],[BW_GA]])-1)/(Backend!$B$3/100*Table1[[#This Row],[BW40_3705]]),"")</f>
        <v/>
      </c>
      <c r="H6218" s="7" t="str">
        <f>IF(Table1[[#This Row],[Is Data Valid]]=TRUE,((Table1[[#This Row],[Birthweight (grams)]]*0.9/Table1[[#This Row],[BW_GA]])-1)/(Backend!$B$3/100*Table1[[#This Row],[BW40_3705]]),"")</f>
        <v/>
      </c>
      <c r="I6218" s="7" t="str">
        <f>IF(Table1[[#This Row],[Is Data Valid]]=TRUE,((Table1[[#This Row],[Birthweight (grams)]]*1.1/Table1[[#This Row],[BW_GA]])-1)/(Backend!$B$3/100*Table1[[#This Row],[BW40_3705]]),"")</f>
        <v/>
      </c>
      <c r="J6218" s="7" t="str">
        <f>IF(Table1[[#This Row],[Is Data Valid]]=TRUE,_xlfn.NORM.S.DIST(Table1[[#This Row],[Birthweight Z-Score]],TRUE)*100,"")</f>
        <v/>
      </c>
      <c r="K6218" s="7" t="str">
        <f>IF(Table1[[#This Row],[Is Data Valid]]=TRUE,_xlfn.NORM.S.DIST(Table1[[#This Row],[Birthweight Z-Score (BW-10%)]],TRUE)*100,"")</f>
        <v/>
      </c>
      <c r="L6218" s="7" t="str">
        <f>IF(Table1[[#This Row],[Is Data Valid]]=TRUE,_xlfn.NORM.S.DIST(Table1[[#This Row],[Birthweight Z-Score (BW+10%)]],TRUE)*100,"")</f>
        <v/>
      </c>
    </row>
    <row r="6219" spans="1:12" x14ac:dyDescent="0.25">
      <c r="A6219" s="3"/>
      <c r="B6219" s="2"/>
      <c r="C6219" s="2"/>
      <c r="D6219" s="2" t="b">
        <f>IF(AND(NOT(ISBLANK(Table1[[#This Row],[Fetal Sex (Male, Female or Unknown)]])),ISNUMBER(Table1[[#This Row],[Birthweight (grams)]]),ISNUMBER(Table1[[#This Row],[Gestation (days)]])),TRUE,FALSE)</f>
        <v>0</v>
      </c>
      <c r="E6219" s="2" t="str">
        <f>IF(Table1[[#This Row],[Is Data Valid]]=TRUE,IF(Table1[[#This Row],[Fetal Sex (Male, Female or Unknown)]]="Male",Backend!$C$5,IF(Table1[[#This Row],[Fetal Sex (Male, Female or Unknown)]]="Female",Backend!$C$6,IF(Table1[[#This Row],[Fetal Sex (Male, Female or Unknown)]]="Unknown",Backend!$C$7,"Error"))),"")</f>
        <v/>
      </c>
      <c r="F6219" s="8" t="str">
        <f>IF(Table1[[#This Row],[Is Data Valid]]=TRUE,EXP(0.578+0.332*((Table1[[#This Row],[Gestation (days)]]+0.5)/7)-0.00354*((Table1[[#This Row],[Gestation (days)]]+0.5)/7)^2)*Table1[[#This Row],[BW40_3705]],"")</f>
        <v/>
      </c>
      <c r="G6219" s="2" t="str">
        <f>IF(Table1[[#This Row],[Is Data Valid]]=TRUE,((Table1[[#This Row],[Birthweight (grams)]]/Table1[[#This Row],[BW_GA]])-1)/(Backend!$B$3/100*Table1[[#This Row],[BW40_3705]]),"")</f>
        <v/>
      </c>
      <c r="H6219" s="7" t="str">
        <f>IF(Table1[[#This Row],[Is Data Valid]]=TRUE,((Table1[[#This Row],[Birthweight (grams)]]*0.9/Table1[[#This Row],[BW_GA]])-1)/(Backend!$B$3/100*Table1[[#This Row],[BW40_3705]]),"")</f>
        <v/>
      </c>
      <c r="I6219" s="7" t="str">
        <f>IF(Table1[[#This Row],[Is Data Valid]]=TRUE,((Table1[[#This Row],[Birthweight (grams)]]*1.1/Table1[[#This Row],[BW_GA]])-1)/(Backend!$B$3/100*Table1[[#This Row],[BW40_3705]]),"")</f>
        <v/>
      </c>
      <c r="J6219" s="7" t="str">
        <f>IF(Table1[[#This Row],[Is Data Valid]]=TRUE,_xlfn.NORM.S.DIST(Table1[[#This Row],[Birthweight Z-Score]],TRUE)*100,"")</f>
        <v/>
      </c>
      <c r="K6219" s="7" t="str">
        <f>IF(Table1[[#This Row],[Is Data Valid]]=TRUE,_xlfn.NORM.S.DIST(Table1[[#This Row],[Birthweight Z-Score (BW-10%)]],TRUE)*100,"")</f>
        <v/>
      </c>
      <c r="L6219" s="7" t="str">
        <f>IF(Table1[[#This Row],[Is Data Valid]]=TRUE,_xlfn.NORM.S.DIST(Table1[[#This Row],[Birthweight Z-Score (BW+10%)]],TRUE)*100,"")</f>
        <v/>
      </c>
    </row>
    <row r="6220" spans="1:12" x14ac:dyDescent="0.25">
      <c r="A6220" s="3"/>
      <c r="B6220" s="2"/>
      <c r="C6220" s="2"/>
      <c r="D6220" s="2" t="b">
        <f>IF(AND(NOT(ISBLANK(Table1[[#This Row],[Fetal Sex (Male, Female or Unknown)]])),ISNUMBER(Table1[[#This Row],[Birthweight (grams)]]),ISNUMBER(Table1[[#This Row],[Gestation (days)]])),TRUE,FALSE)</f>
        <v>0</v>
      </c>
      <c r="E6220" s="2" t="str">
        <f>IF(Table1[[#This Row],[Is Data Valid]]=TRUE,IF(Table1[[#This Row],[Fetal Sex (Male, Female or Unknown)]]="Male",Backend!$C$5,IF(Table1[[#This Row],[Fetal Sex (Male, Female or Unknown)]]="Female",Backend!$C$6,IF(Table1[[#This Row],[Fetal Sex (Male, Female or Unknown)]]="Unknown",Backend!$C$7,"Error"))),"")</f>
        <v/>
      </c>
      <c r="F6220" s="8" t="str">
        <f>IF(Table1[[#This Row],[Is Data Valid]]=TRUE,EXP(0.578+0.332*((Table1[[#This Row],[Gestation (days)]]+0.5)/7)-0.00354*((Table1[[#This Row],[Gestation (days)]]+0.5)/7)^2)*Table1[[#This Row],[BW40_3705]],"")</f>
        <v/>
      </c>
      <c r="G6220" s="2" t="str">
        <f>IF(Table1[[#This Row],[Is Data Valid]]=TRUE,((Table1[[#This Row],[Birthweight (grams)]]/Table1[[#This Row],[BW_GA]])-1)/(Backend!$B$3/100*Table1[[#This Row],[BW40_3705]]),"")</f>
        <v/>
      </c>
      <c r="H6220" s="7" t="str">
        <f>IF(Table1[[#This Row],[Is Data Valid]]=TRUE,((Table1[[#This Row],[Birthweight (grams)]]*0.9/Table1[[#This Row],[BW_GA]])-1)/(Backend!$B$3/100*Table1[[#This Row],[BW40_3705]]),"")</f>
        <v/>
      </c>
      <c r="I6220" s="7" t="str">
        <f>IF(Table1[[#This Row],[Is Data Valid]]=TRUE,((Table1[[#This Row],[Birthweight (grams)]]*1.1/Table1[[#This Row],[BW_GA]])-1)/(Backend!$B$3/100*Table1[[#This Row],[BW40_3705]]),"")</f>
        <v/>
      </c>
      <c r="J6220" s="7" t="str">
        <f>IF(Table1[[#This Row],[Is Data Valid]]=TRUE,_xlfn.NORM.S.DIST(Table1[[#This Row],[Birthweight Z-Score]],TRUE)*100,"")</f>
        <v/>
      </c>
      <c r="K6220" s="7" t="str">
        <f>IF(Table1[[#This Row],[Is Data Valid]]=TRUE,_xlfn.NORM.S.DIST(Table1[[#This Row],[Birthweight Z-Score (BW-10%)]],TRUE)*100,"")</f>
        <v/>
      </c>
      <c r="L6220" s="7" t="str">
        <f>IF(Table1[[#This Row],[Is Data Valid]]=TRUE,_xlfn.NORM.S.DIST(Table1[[#This Row],[Birthweight Z-Score (BW+10%)]],TRUE)*100,"")</f>
        <v/>
      </c>
    </row>
    <row r="6221" spans="1:12" x14ac:dyDescent="0.25">
      <c r="A6221" s="3"/>
      <c r="B6221" s="2"/>
      <c r="C6221" s="2"/>
      <c r="D6221" s="2" t="b">
        <f>IF(AND(NOT(ISBLANK(Table1[[#This Row],[Fetal Sex (Male, Female or Unknown)]])),ISNUMBER(Table1[[#This Row],[Birthweight (grams)]]),ISNUMBER(Table1[[#This Row],[Gestation (days)]])),TRUE,FALSE)</f>
        <v>0</v>
      </c>
      <c r="E6221" s="2" t="str">
        <f>IF(Table1[[#This Row],[Is Data Valid]]=TRUE,IF(Table1[[#This Row],[Fetal Sex (Male, Female or Unknown)]]="Male",Backend!$C$5,IF(Table1[[#This Row],[Fetal Sex (Male, Female or Unknown)]]="Female",Backend!$C$6,IF(Table1[[#This Row],[Fetal Sex (Male, Female or Unknown)]]="Unknown",Backend!$C$7,"Error"))),"")</f>
        <v/>
      </c>
      <c r="F6221" s="8" t="str">
        <f>IF(Table1[[#This Row],[Is Data Valid]]=TRUE,EXP(0.578+0.332*((Table1[[#This Row],[Gestation (days)]]+0.5)/7)-0.00354*((Table1[[#This Row],[Gestation (days)]]+0.5)/7)^2)*Table1[[#This Row],[BW40_3705]],"")</f>
        <v/>
      </c>
      <c r="G6221" s="2" t="str">
        <f>IF(Table1[[#This Row],[Is Data Valid]]=TRUE,((Table1[[#This Row],[Birthweight (grams)]]/Table1[[#This Row],[BW_GA]])-1)/(Backend!$B$3/100*Table1[[#This Row],[BW40_3705]]),"")</f>
        <v/>
      </c>
      <c r="H6221" s="7" t="str">
        <f>IF(Table1[[#This Row],[Is Data Valid]]=TRUE,((Table1[[#This Row],[Birthweight (grams)]]*0.9/Table1[[#This Row],[BW_GA]])-1)/(Backend!$B$3/100*Table1[[#This Row],[BW40_3705]]),"")</f>
        <v/>
      </c>
      <c r="I6221" s="7" t="str">
        <f>IF(Table1[[#This Row],[Is Data Valid]]=TRUE,((Table1[[#This Row],[Birthweight (grams)]]*1.1/Table1[[#This Row],[BW_GA]])-1)/(Backend!$B$3/100*Table1[[#This Row],[BW40_3705]]),"")</f>
        <v/>
      </c>
      <c r="J6221" s="7" t="str">
        <f>IF(Table1[[#This Row],[Is Data Valid]]=TRUE,_xlfn.NORM.S.DIST(Table1[[#This Row],[Birthweight Z-Score]],TRUE)*100,"")</f>
        <v/>
      </c>
      <c r="K6221" s="7" t="str">
        <f>IF(Table1[[#This Row],[Is Data Valid]]=TRUE,_xlfn.NORM.S.DIST(Table1[[#This Row],[Birthweight Z-Score (BW-10%)]],TRUE)*100,"")</f>
        <v/>
      </c>
      <c r="L6221" s="7" t="str">
        <f>IF(Table1[[#This Row],[Is Data Valid]]=TRUE,_xlfn.NORM.S.DIST(Table1[[#This Row],[Birthweight Z-Score (BW+10%)]],TRUE)*100,"")</f>
        <v/>
      </c>
    </row>
    <row r="6222" spans="1:12" x14ac:dyDescent="0.25">
      <c r="A6222" s="3"/>
      <c r="B6222" s="2"/>
      <c r="C6222" s="2"/>
      <c r="D6222" s="2" t="b">
        <f>IF(AND(NOT(ISBLANK(Table1[[#This Row],[Fetal Sex (Male, Female or Unknown)]])),ISNUMBER(Table1[[#This Row],[Birthweight (grams)]]),ISNUMBER(Table1[[#This Row],[Gestation (days)]])),TRUE,FALSE)</f>
        <v>0</v>
      </c>
      <c r="E6222" s="2" t="str">
        <f>IF(Table1[[#This Row],[Is Data Valid]]=TRUE,IF(Table1[[#This Row],[Fetal Sex (Male, Female or Unknown)]]="Male",Backend!$C$5,IF(Table1[[#This Row],[Fetal Sex (Male, Female or Unknown)]]="Female",Backend!$C$6,IF(Table1[[#This Row],[Fetal Sex (Male, Female or Unknown)]]="Unknown",Backend!$C$7,"Error"))),"")</f>
        <v/>
      </c>
      <c r="F6222" s="8" t="str">
        <f>IF(Table1[[#This Row],[Is Data Valid]]=TRUE,EXP(0.578+0.332*((Table1[[#This Row],[Gestation (days)]]+0.5)/7)-0.00354*((Table1[[#This Row],[Gestation (days)]]+0.5)/7)^2)*Table1[[#This Row],[BW40_3705]],"")</f>
        <v/>
      </c>
      <c r="G6222" s="2" t="str">
        <f>IF(Table1[[#This Row],[Is Data Valid]]=TRUE,((Table1[[#This Row],[Birthweight (grams)]]/Table1[[#This Row],[BW_GA]])-1)/(Backend!$B$3/100*Table1[[#This Row],[BW40_3705]]),"")</f>
        <v/>
      </c>
      <c r="H6222" s="7" t="str">
        <f>IF(Table1[[#This Row],[Is Data Valid]]=TRUE,((Table1[[#This Row],[Birthweight (grams)]]*0.9/Table1[[#This Row],[BW_GA]])-1)/(Backend!$B$3/100*Table1[[#This Row],[BW40_3705]]),"")</f>
        <v/>
      </c>
      <c r="I6222" s="7" t="str">
        <f>IF(Table1[[#This Row],[Is Data Valid]]=TRUE,((Table1[[#This Row],[Birthweight (grams)]]*1.1/Table1[[#This Row],[BW_GA]])-1)/(Backend!$B$3/100*Table1[[#This Row],[BW40_3705]]),"")</f>
        <v/>
      </c>
      <c r="J6222" s="7" t="str">
        <f>IF(Table1[[#This Row],[Is Data Valid]]=TRUE,_xlfn.NORM.S.DIST(Table1[[#This Row],[Birthweight Z-Score]],TRUE)*100,"")</f>
        <v/>
      </c>
      <c r="K6222" s="7" t="str">
        <f>IF(Table1[[#This Row],[Is Data Valid]]=TRUE,_xlfn.NORM.S.DIST(Table1[[#This Row],[Birthweight Z-Score (BW-10%)]],TRUE)*100,"")</f>
        <v/>
      </c>
      <c r="L6222" s="7" t="str">
        <f>IF(Table1[[#This Row],[Is Data Valid]]=TRUE,_xlfn.NORM.S.DIST(Table1[[#This Row],[Birthweight Z-Score (BW+10%)]],TRUE)*100,"")</f>
        <v/>
      </c>
    </row>
    <row r="6223" spans="1:12" x14ac:dyDescent="0.25">
      <c r="A6223" s="3"/>
      <c r="B6223" s="2"/>
      <c r="C6223" s="2"/>
      <c r="D6223" s="2" t="b">
        <f>IF(AND(NOT(ISBLANK(Table1[[#This Row],[Fetal Sex (Male, Female or Unknown)]])),ISNUMBER(Table1[[#This Row],[Birthweight (grams)]]),ISNUMBER(Table1[[#This Row],[Gestation (days)]])),TRUE,FALSE)</f>
        <v>0</v>
      </c>
      <c r="E6223" s="2" t="str">
        <f>IF(Table1[[#This Row],[Is Data Valid]]=TRUE,IF(Table1[[#This Row],[Fetal Sex (Male, Female or Unknown)]]="Male",Backend!$C$5,IF(Table1[[#This Row],[Fetal Sex (Male, Female or Unknown)]]="Female",Backend!$C$6,IF(Table1[[#This Row],[Fetal Sex (Male, Female or Unknown)]]="Unknown",Backend!$C$7,"Error"))),"")</f>
        <v/>
      </c>
      <c r="F6223" s="8" t="str">
        <f>IF(Table1[[#This Row],[Is Data Valid]]=TRUE,EXP(0.578+0.332*((Table1[[#This Row],[Gestation (days)]]+0.5)/7)-0.00354*((Table1[[#This Row],[Gestation (days)]]+0.5)/7)^2)*Table1[[#This Row],[BW40_3705]],"")</f>
        <v/>
      </c>
      <c r="G6223" s="2" t="str">
        <f>IF(Table1[[#This Row],[Is Data Valid]]=TRUE,((Table1[[#This Row],[Birthweight (grams)]]/Table1[[#This Row],[BW_GA]])-1)/(Backend!$B$3/100*Table1[[#This Row],[BW40_3705]]),"")</f>
        <v/>
      </c>
      <c r="H6223" s="7" t="str">
        <f>IF(Table1[[#This Row],[Is Data Valid]]=TRUE,((Table1[[#This Row],[Birthweight (grams)]]*0.9/Table1[[#This Row],[BW_GA]])-1)/(Backend!$B$3/100*Table1[[#This Row],[BW40_3705]]),"")</f>
        <v/>
      </c>
      <c r="I6223" s="7" t="str">
        <f>IF(Table1[[#This Row],[Is Data Valid]]=TRUE,((Table1[[#This Row],[Birthweight (grams)]]*1.1/Table1[[#This Row],[BW_GA]])-1)/(Backend!$B$3/100*Table1[[#This Row],[BW40_3705]]),"")</f>
        <v/>
      </c>
      <c r="J6223" s="7" t="str">
        <f>IF(Table1[[#This Row],[Is Data Valid]]=TRUE,_xlfn.NORM.S.DIST(Table1[[#This Row],[Birthweight Z-Score]],TRUE)*100,"")</f>
        <v/>
      </c>
      <c r="K6223" s="7" t="str">
        <f>IF(Table1[[#This Row],[Is Data Valid]]=TRUE,_xlfn.NORM.S.DIST(Table1[[#This Row],[Birthweight Z-Score (BW-10%)]],TRUE)*100,"")</f>
        <v/>
      </c>
      <c r="L6223" s="7" t="str">
        <f>IF(Table1[[#This Row],[Is Data Valid]]=TRUE,_xlfn.NORM.S.DIST(Table1[[#This Row],[Birthweight Z-Score (BW+10%)]],TRUE)*100,"")</f>
        <v/>
      </c>
    </row>
    <row r="6224" spans="1:12" x14ac:dyDescent="0.25">
      <c r="A6224" s="3"/>
      <c r="B6224" s="2"/>
      <c r="C6224" s="2"/>
      <c r="D6224" s="2" t="b">
        <f>IF(AND(NOT(ISBLANK(Table1[[#This Row],[Fetal Sex (Male, Female or Unknown)]])),ISNUMBER(Table1[[#This Row],[Birthweight (grams)]]),ISNUMBER(Table1[[#This Row],[Gestation (days)]])),TRUE,FALSE)</f>
        <v>0</v>
      </c>
      <c r="E6224" s="2" t="str">
        <f>IF(Table1[[#This Row],[Is Data Valid]]=TRUE,IF(Table1[[#This Row],[Fetal Sex (Male, Female or Unknown)]]="Male",Backend!$C$5,IF(Table1[[#This Row],[Fetal Sex (Male, Female or Unknown)]]="Female",Backend!$C$6,IF(Table1[[#This Row],[Fetal Sex (Male, Female or Unknown)]]="Unknown",Backend!$C$7,"Error"))),"")</f>
        <v/>
      </c>
      <c r="F6224" s="8" t="str">
        <f>IF(Table1[[#This Row],[Is Data Valid]]=TRUE,EXP(0.578+0.332*((Table1[[#This Row],[Gestation (days)]]+0.5)/7)-0.00354*((Table1[[#This Row],[Gestation (days)]]+0.5)/7)^2)*Table1[[#This Row],[BW40_3705]],"")</f>
        <v/>
      </c>
      <c r="G6224" s="2" t="str">
        <f>IF(Table1[[#This Row],[Is Data Valid]]=TRUE,((Table1[[#This Row],[Birthweight (grams)]]/Table1[[#This Row],[BW_GA]])-1)/(Backend!$B$3/100*Table1[[#This Row],[BW40_3705]]),"")</f>
        <v/>
      </c>
      <c r="H6224" s="7" t="str">
        <f>IF(Table1[[#This Row],[Is Data Valid]]=TRUE,((Table1[[#This Row],[Birthweight (grams)]]*0.9/Table1[[#This Row],[BW_GA]])-1)/(Backend!$B$3/100*Table1[[#This Row],[BW40_3705]]),"")</f>
        <v/>
      </c>
      <c r="I6224" s="7" t="str">
        <f>IF(Table1[[#This Row],[Is Data Valid]]=TRUE,((Table1[[#This Row],[Birthweight (grams)]]*1.1/Table1[[#This Row],[BW_GA]])-1)/(Backend!$B$3/100*Table1[[#This Row],[BW40_3705]]),"")</f>
        <v/>
      </c>
      <c r="J6224" s="7" t="str">
        <f>IF(Table1[[#This Row],[Is Data Valid]]=TRUE,_xlfn.NORM.S.DIST(Table1[[#This Row],[Birthweight Z-Score]],TRUE)*100,"")</f>
        <v/>
      </c>
      <c r="K6224" s="7" t="str">
        <f>IF(Table1[[#This Row],[Is Data Valid]]=TRUE,_xlfn.NORM.S.DIST(Table1[[#This Row],[Birthweight Z-Score (BW-10%)]],TRUE)*100,"")</f>
        <v/>
      </c>
      <c r="L6224" s="7" t="str">
        <f>IF(Table1[[#This Row],[Is Data Valid]]=TRUE,_xlfn.NORM.S.DIST(Table1[[#This Row],[Birthweight Z-Score (BW+10%)]],TRUE)*100,"")</f>
        <v/>
      </c>
    </row>
    <row r="6225" spans="1:12" x14ac:dyDescent="0.25">
      <c r="A6225" s="3"/>
      <c r="B6225" s="2"/>
      <c r="C6225" s="2"/>
      <c r="D6225" s="2" t="b">
        <f>IF(AND(NOT(ISBLANK(Table1[[#This Row],[Fetal Sex (Male, Female or Unknown)]])),ISNUMBER(Table1[[#This Row],[Birthweight (grams)]]),ISNUMBER(Table1[[#This Row],[Gestation (days)]])),TRUE,FALSE)</f>
        <v>0</v>
      </c>
      <c r="E6225" s="2" t="str">
        <f>IF(Table1[[#This Row],[Is Data Valid]]=TRUE,IF(Table1[[#This Row],[Fetal Sex (Male, Female or Unknown)]]="Male",Backend!$C$5,IF(Table1[[#This Row],[Fetal Sex (Male, Female or Unknown)]]="Female",Backend!$C$6,IF(Table1[[#This Row],[Fetal Sex (Male, Female or Unknown)]]="Unknown",Backend!$C$7,"Error"))),"")</f>
        <v/>
      </c>
      <c r="F6225" s="8" t="str">
        <f>IF(Table1[[#This Row],[Is Data Valid]]=TRUE,EXP(0.578+0.332*((Table1[[#This Row],[Gestation (days)]]+0.5)/7)-0.00354*((Table1[[#This Row],[Gestation (days)]]+0.5)/7)^2)*Table1[[#This Row],[BW40_3705]],"")</f>
        <v/>
      </c>
      <c r="G6225" s="2" t="str">
        <f>IF(Table1[[#This Row],[Is Data Valid]]=TRUE,((Table1[[#This Row],[Birthweight (grams)]]/Table1[[#This Row],[BW_GA]])-1)/(Backend!$B$3/100*Table1[[#This Row],[BW40_3705]]),"")</f>
        <v/>
      </c>
      <c r="H6225" s="7" t="str">
        <f>IF(Table1[[#This Row],[Is Data Valid]]=TRUE,((Table1[[#This Row],[Birthweight (grams)]]*0.9/Table1[[#This Row],[BW_GA]])-1)/(Backend!$B$3/100*Table1[[#This Row],[BW40_3705]]),"")</f>
        <v/>
      </c>
      <c r="I6225" s="7" t="str">
        <f>IF(Table1[[#This Row],[Is Data Valid]]=TRUE,((Table1[[#This Row],[Birthweight (grams)]]*1.1/Table1[[#This Row],[BW_GA]])-1)/(Backend!$B$3/100*Table1[[#This Row],[BW40_3705]]),"")</f>
        <v/>
      </c>
      <c r="J6225" s="7" t="str">
        <f>IF(Table1[[#This Row],[Is Data Valid]]=TRUE,_xlfn.NORM.S.DIST(Table1[[#This Row],[Birthweight Z-Score]],TRUE)*100,"")</f>
        <v/>
      </c>
      <c r="K6225" s="7" t="str">
        <f>IF(Table1[[#This Row],[Is Data Valid]]=TRUE,_xlfn.NORM.S.DIST(Table1[[#This Row],[Birthweight Z-Score (BW-10%)]],TRUE)*100,"")</f>
        <v/>
      </c>
      <c r="L6225" s="7" t="str">
        <f>IF(Table1[[#This Row],[Is Data Valid]]=TRUE,_xlfn.NORM.S.DIST(Table1[[#This Row],[Birthweight Z-Score (BW+10%)]],TRUE)*100,"")</f>
        <v/>
      </c>
    </row>
    <row r="6226" spans="1:12" x14ac:dyDescent="0.25">
      <c r="A6226" s="3"/>
      <c r="B6226" s="2"/>
      <c r="C6226" s="2"/>
      <c r="D6226" s="2" t="b">
        <f>IF(AND(NOT(ISBLANK(Table1[[#This Row],[Fetal Sex (Male, Female or Unknown)]])),ISNUMBER(Table1[[#This Row],[Birthweight (grams)]]),ISNUMBER(Table1[[#This Row],[Gestation (days)]])),TRUE,FALSE)</f>
        <v>0</v>
      </c>
      <c r="E6226" s="2" t="str">
        <f>IF(Table1[[#This Row],[Is Data Valid]]=TRUE,IF(Table1[[#This Row],[Fetal Sex (Male, Female or Unknown)]]="Male",Backend!$C$5,IF(Table1[[#This Row],[Fetal Sex (Male, Female or Unknown)]]="Female",Backend!$C$6,IF(Table1[[#This Row],[Fetal Sex (Male, Female or Unknown)]]="Unknown",Backend!$C$7,"Error"))),"")</f>
        <v/>
      </c>
      <c r="F6226" s="8" t="str">
        <f>IF(Table1[[#This Row],[Is Data Valid]]=TRUE,EXP(0.578+0.332*((Table1[[#This Row],[Gestation (days)]]+0.5)/7)-0.00354*((Table1[[#This Row],[Gestation (days)]]+0.5)/7)^2)*Table1[[#This Row],[BW40_3705]],"")</f>
        <v/>
      </c>
      <c r="G6226" s="2" t="str">
        <f>IF(Table1[[#This Row],[Is Data Valid]]=TRUE,((Table1[[#This Row],[Birthweight (grams)]]/Table1[[#This Row],[BW_GA]])-1)/(Backend!$B$3/100*Table1[[#This Row],[BW40_3705]]),"")</f>
        <v/>
      </c>
      <c r="H6226" s="7" t="str">
        <f>IF(Table1[[#This Row],[Is Data Valid]]=TRUE,((Table1[[#This Row],[Birthweight (grams)]]*0.9/Table1[[#This Row],[BW_GA]])-1)/(Backend!$B$3/100*Table1[[#This Row],[BW40_3705]]),"")</f>
        <v/>
      </c>
      <c r="I6226" s="7" t="str">
        <f>IF(Table1[[#This Row],[Is Data Valid]]=TRUE,((Table1[[#This Row],[Birthweight (grams)]]*1.1/Table1[[#This Row],[BW_GA]])-1)/(Backend!$B$3/100*Table1[[#This Row],[BW40_3705]]),"")</f>
        <v/>
      </c>
      <c r="J6226" s="7" t="str">
        <f>IF(Table1[[#This Row],[Is Data Valid]]=TRUE,_xlfn.NORM.S.DIST(Table1[[#This Row],[Birthweight Z-Score]],TRUE)*100,"")</f>
        <v/>
      </c>
      <c r="K6226" s="7" t="str">
        <f>IF(Table1[[#This Row],[Is Data Valid]]=TRUE,_xlfn.NORM.S.DIST(Table1[[#This Row],[Birthweight Z-Score (BW-10%)]],TRUE)*100,"")</f>
        <v/>
      </c>
      <c r="L6226" s="7" t="str">
        <f>IF(Table1[[#This Row],[Is Data Valid]]=TRUE,_xlfn.NORM.S.DIST(Table1[[#This Row],[Birthweight Z-Score (BW+10%)]],TRUE)*100,"")</f>
        <v/>
      </c>
    </row>
    <row r="6227" spans="1:12" x14ac:dyDescent="0.25">
      <c r="A6227" s="3"/>
      <c r="B6227" s="2"/>
      <c r="C6227" s="2"/>
      <c r="D6227" s="2" t="b">
        <f>IF(AND(NOT(ISBLANK(Table1[[#This Row],[Fetal Sex (Male, Female or Unknown)]])),ISNUMBER(Table1[[#This Row],[Birthweight (grams)]]),ISNUMBER(Table1[[#This Row],[Gestation (days)]])),TRUE,FALSE)</f>
        <v>0</v>
      </c>
      <c r="E6227" s="2" t="str">
        <f>IF(Table1[[#This Row],[Is Data Valid]]=TRUE,IF(Table1[[#This Row],[Fetal Sex (Male, Female or Unknown)]]="Male",Backend!$C$5,IF(Table1[[#This Row],[Fetal Sex (Male, Female or Unknown)]]="Female",Backend!$C$6,IF(Table1[[#This Row],[Fetal Sex (Male, Female or Unknown)]]="Unknown",Backend!$C$7,"Error"))),"")</f>
        <v/>
      </c>
      <c r="F6227" s="8" t="str">
        <f>IF(Table1[[#This Row],[Is Data Valid]]=TRUE,EXP(0.578+0.332*((Table1[[#This Row],[Gestation (days)]]+0.5)/7)-0.00354*((Table1[[#This Row],[Gestation (days)]]+0.5)/7)^2)*Table1[[#This Row],[BW40_3705]],"")</f>
        <v/>
      </c>
      <c r="G6227" s="2" t="str">
        <f>IF(Table1[[#This Row],[Is Data Valid]]=TRUE,((Table1[[#This Row],[Birthweight (grams)]]/Table1[[#This Row],[BW_GA]])-1)/(Backend!$B$3/100*Table1[[#This Row],[BW40_3705]]),"")</f>
        <v/>
      </c>
      <c r="H6227" s="7" t="str">
        <f>IF(Table1[[#This Row],[Is Data Valid]]=TRUE,((Table1[[#This Row],[Birthweight (grams)]]*0.9/Table1[[#This Row],[BW_GA]])-1)/(Backend!$B$3/100*Table1[[#This Row],[BW40_3705]]),"")</f>
        <v/>
      </c>
      <c r="I6227" s="7" t="str">
        <f>IF(Table1[[#This Row],[Is Data Valid]]=TRUE,((Table1[[#This Row],[Birthweight (grams)]]*1.1/Table1[[#This Row],[BW_GA]])-1)/(Backend!$B$3/100*Table1[[#This Row],[BW40_3705]]),"")</f>
        <v/>
      </c>
      <c r="J6227" s="7" t="str">
        <f>IF(Table1[[#This Row],[Is Data Valid]]=TRUE,_xlfn.NORM.S.DIST(Table1[[#This Row],[Birthweight Z-Score]],TRUE)*100,"")</f>
        <v/>
      </c>
      <c r="K6227" s="7" t="str">
        <f>IF(Table1[[#This Row],[Is Data Valid]]=TRUE,_xlfn.NORM.S.DIST(Table1[[#This Row],[Birthweight Z-Score (BW-10%)]],TRUE)*100,"")</f>
        <v/>
      </c>
      <c r="L6227" s="7" t="str">
        <f>IF(Table1[[#This Row],[Is Data Valid]]=TRUE,_xlfn.NORM.S.DIST(Table1[[#This Row],[Birthweight Z-Score (BW+10%)]],TRUE)*100,"")</f>
        <v/>
      </c>
    </row>
    <row r="6228" spans="1:12" x14ac:dyDescent="0.25">
      <c r="A6228" s="3"/>
      <c r="B6228" s="2"/>
      <c r="C6228" s="2"/>
      <c r="D6228" s="2" t="b">
        <f>IF(AND(NOT(ISBLANK(Table1[[#This Row],[Fetal Sex (Male, Female or Unknown)]])),ISNUMBER(Table1[[#This Row],[Birthweight (grams)]]),ISNUMBER(Table1[[#This Row],[Gestation (days)]])),TRUE,FALSE)</f>
        <v>0</v>
      </c>
      <c r="E6228" s="2" t="str">
        <f>IF(Table1[[#This Row],[Is Data Valid]]=TRUE,IF(Table1[[#This Row],[Fetal Sex (Male, Female or Unknown)]]="Male",Backend!$C$5,IF(Table1[[#This Row],[Fetal Sex (Male, Female or Unknown)]]="Female",Backend!$C$6,IF(Table1[[#This Row],[Fetal Sex (Male, Female or Unknown)]]="Unknown",Backend!$C$7,"Error"))),"")</f>
        <v/>
      </c>
      <c r="F6228" s="8" t="str">
        <f>IF(Table1[[#This Row],[Is Data Valid]]=TRUE,EXP(0.578+0.332*((Table1[[#This Row],[Gestation (days)]]+0.5)/7)-0.00354*((Table1[[#This Row],[Gestation (days)]]+0.5)/7)^2)*Table1[[#This Row],[BW40_3705]],"")</f>
        <v/>
      </c>
      <c r="G6228" s="2" t="str">
        <f>IF(Table1[[#This Row],[Is Data Valid]]=TRUE,((Table1[[#This Row],[Birthweight (grams)]]/Table1[[#This Row],[BW_GA]])-1)/(Backend!$B$3/100*Table1[[#This Row],[BW40_3705]]),"")</f>
        <v/>
      </c>
      <c r="H6228" s="7" t="str">
        <f>IF(Table1[[#This Row],[Is Data Valid]]=TRUE,((Table1[[#This Row],[Birthweight (grams)]]*0.9/Table1[[#This Row],[BW_GA]])-1)/(Backend!$B$3/100*Table1[[#This Row],[BW40_3705]]),"")</f>
        <v/>
      </c>
      <c r="I6228" s="7" t="str">
        <f>IF(Table1[[#This Row],[Is Data Valid]]=TRUE,((Table1[[#This Row],[Birthweight (grams)]]*1.1/Table1[[#This Row],[BW_GA]])-1)/(Backend!$B$3/100*Table1[[#This Row],[BW40_3705]]),"")</f>
        <v/>
      </c>
      <c r="J6228" s="7" t="str">
        <f>IF(Table1[[#This Row],[Is Data Valid]]=TRUE,_xlfn.NORM.S.DIST(Table1[[#This Row],[Birthweight Z-Score]],TRUE)*100,"")</f>
        <v/>
      </c>
      <c r="K6228" s="7" t="str">
        <f>IF(Table1[[#This Row],[Is Data Valid]]=TRUE,_xlfn.NORM.S.DIST(Table1[[#This Row],[Birthweight Z-Score (BW-10%)]],TRUE)*100,"")</f>
        <v/>
      </c>
      <c r="L6228" s="7" t="str">
        <f>IF(Table1[[#This Row],[Is Data Valid]]=TRUE,_xlfn.NORM.S.DIST(Table1[[#This Row],[Birthweight Z-Score (BW+10%)]],TRUE)*100,"")</f>
        <v/>
      </c>
    </row>
    <row r="6229" spans="1:12" x14ac:dyDescent="0.25">
      <c r="A6229" s="3"/>
      <c r="B6229" s="2"/>
      <c r="C6229" s="2"/>
      <c r="D6229" s="2" t="b">
        <f>IF(AND(NOT(ISBLANK(Table1[[#This Row],[Fetal Sex (Male, Female or Unknown)]])),ISNUMBER(Table1[[#This Row],[Birthweight (grams)]]),ISNUMBER(Table1[[#This Row],[Gestation (days)]])),TRUE,FALSE)</f>
        <v>0</v>
      </c>
      <c r="E6229" s="2" t="str">
        <f>IF(Table1[[#This Row],[Is Data Valid]]=TRUE,IF(Table1[[#This Row],[Fetal Sex (Male, Female or Unknown)]]="Male",Backend!$C$5,IF(Table1[[#This Row],[Fetal Sex (Male, Female or Unknown)]]="Female",Backend!$C$6,IF(Table1[[#This Row],[Fetal Sex (Male, Female or Unknown)]]="Unknown",Backend!$C$7,"Error"))),"")</f>
        <v/>
      </c>
      <c r="F6229" s="8" t="str">
        <f>IF(Table1[[#This Row],[Is Data Valid]]=TRUE,EXP(0.578+0.332*((Table1[[#This Row],[Gestation (days)]]+0.5)/7)-0.00354*((Table1[[#This Row],[Gestation (days)]]+0.5)/7)^2)*Table1[[#This Row],[BW40_3705]],"")</f>
        <v/>
      </c>
      <c r="G6229" s="2" t="str">
        <f>IF(Table1[[#This Row],[Is Data Valid]]=TRUE,((Table1[[#This Row],[Birthweight (grams)]]/Table1[[#This Row],[BW_GA]])-1)/(Backend!$B$3/100*Table1[[#This Row],[BW40_3705]]),"")</f>
        <v/>
      </c>
      <c r="H6229" s="7" t="str">
        <f>IF(Table1[[#This Row],[Is Data Valid]]=TRUE,((Table1[[#This Row],[Birthweight (grams)]]*0.9/Table1[[#This Row],[BW_GA]])-1)/(Backend!$B$3/100*Table1[[#This Row],[BW40_3705]]),"")</f>
        <v/>
      </c>
      <c r="I6229" s="7" t="str">
        <f>IF(Table1[[#This Row],[Is Data Valid]]=TRUE,((Table1[[#This Row],[Birthweight (grams)]]*1.1/Table1[[#This Row],[BW_GA]])-1)/(Backend!$B$3/100*Table1[[#This Row],[BW40_3705]]),"")</f>
        <v/>
      </c>
      <c r="J6229" s="7" t="str">
        <f>IF(Table1[[#This Row],[Is Data Valid]]=TRUE,_xlfn.NORM.S.DIST(Table1[[#This Row],[Birthweight Z-Score]],TRUE)*100,"")</f>
        <v/>
      </c>
      <c r="K6229" s="7" t="str">
        <f>IF(Table1[[#This Row],[Is Data Valid]]=TRUE,_xlfn.NORM.S.DIST(Table1[[#This Row],[Birthweight Z-Score (BW-10%)]],TRUE)*100,"")</f>
        <v/>
      </c>
      <c r="L6229" s="7" t="str">
        <f>IF(Table1[[#This Row],[Is Data Valid]]=TRUE,_xlfn.NORM.S.DIST(Table1[[#This Row],[Birthweight Z-Score (BW+10%)]],TRUE)*100,"")</f>
        <v/>
      </c>
    </row>
    <row r="6230" spans="1:12" x14ac:dyDescent="0.25">
      <c r="A6230" s="3"/>
      <c r="B6230" s="2"/>
      <c r="C6230" s="2"/>
      <c r="D6230" s="2" t="b">
        <f>IF(AND(NOT(ISBLANK(Table1[[#This Row],[Fetal Sex (Male, Female or Unknown)]])),ISNUMBER(Table1[[#This Row],[Birthweight (grams)]]),ISNUMBER(Table1[[#This Row],[Gestation (days)]])),TRUE,FALSE)</f>
        <v>0</v>
      </c>
      <c r="E6230" s="2" t="str">
        <f>IF(Table1[[#This Row],[Is Data Valid]]=TRUE,IF(Table1[[#This Row],[Fetal Sex (Male, Female or Unknown)]]="Male",Backend!$C$5,IF(Table1[[#This Row],[Fetal Sex (Male, Female or Unknown)]]="Female",Backend!$C$6,IF(Table1[[#This Row],[Fetal Sex (Male, Female or Unknown)]]="Unknown",Backend!$C$7,"Error"))),"")</f>
        <v/>
      </c>
      <c r="F6230" s="8" t="str">
        <f>IF(Table1[[#This Row],[Is Data Valid]]=TRUE,EXP(0.578+0.332*((Table1[[#This Row],[Gestation (days)]]+0.5)/7)-0.00354*((Table1[[#This Row],[Gestation (days)]]+0.5)/7)^2)*Table1[[#This Row],[BW40_3705]],"")</f>
        <v/>
      </c>
      <c r="G6230" s="2" t="str">
        <f>IF(Table1[[#This Row],[Is Data Valid]]=TRUE,((Table1[[#This Row],[Birthweight (grams)]]/Table1[[#This Row],[BW_GA]])-1)/(Backend!$B$3/100*Table1[[#This Row],[BW40_3705]]),"")</f>
        <v/>
      </c>
      <c r="H6230" s="7" t="str">
        <f>IF(Table1[[#This Row],[Is Data Valid]]=TRUE,((Table1[[#This Row],[Birthweight (grams)]]*0.9/Table1[[#This Row],[BW_GA]])-1)/(Backend!$B$3/100*Table1[[#This Row],[BW40_3705]]),"")</f>
        <v/>
      </c>
      <c r="I6230" s="7" t="str">
        <f>IF(Table1[[#This Row],[Is Data Valid]]=TRUE,((Table1[[#This Row],[Birthweight (grams)]]*1.1/Table1[[#This Row],[BW_GA]])-1)/(Backend!$B$3/100*Table1[[#This Row],[BW40_3705]]),"")</f>
        <v/>
      </c>
      <c r="J6230" s="7" t="str">
        <f>IF(Table1[[#This Row],[Is Data Valid]]=TRUE,_xlfn.NORM.S.DIST(Table1[[#This Row],[Birthweight Z-Score]],TRUE)*100,"")</f>
        <v/>
      </c>
      <c r="K6230" s="7" t="str">
        <f>IF(Table1[[#This Row],[Is Data Valid]]=TRUE,_xlfn.NORM.S.DIST(Table1[[#This Row],[Birthweight Z-Score (BW-10%)]],TRUE)*100,"")</f>
        <v/>
      </c>
      <c r="L6230" s="7" t="str">
        <f>IF(Table1[[#This Row],[Is Data Valid]]=TRUE,_xlfn.NORM.S.DIST(Table1[[#This Row],[Birthweight Z-Score (BW+10%)]],TRUE)*100,"")</f>
        <v/>
      </c>
    </row>
    <row r="6231" spans="1:12" x14ac:dyDescent="0.25">
      <c r="A6231" s="3"/>
      <c r="B6231" s="2"/>
      <c r="C6231" s="2"/>
      <c r="D6231" s="2" t="b">
        <f>IF(AND(NOT(ISBLANK(Table1[[#This Row],[Fetal Sex (Male, Female or Unknown)]])),ISNUMBER(Table1[[#This Row],[Birthweight (grams)]]),ISNUMBER(Table1[[#This Row],[Gestation (days)]])),TRUE,FALSE)</f>
        <v>0</v>
      </c>
      <c r="E6231" s="2" t="str">
        <f>IF(Table1[[#This Row],[Is Data Valid]]=TRUE,IF(Table1[[#This Row],[Fetal Sex (Male, Female or Unknown)]]="Male",Backend!$C$5,IF(Table1[[#This Row],[Fetal Sex (Male, Female or Unknown)]]="Female",Backend!$C$6,IF(Table1[[#This Row],[Fetal Sex (Male, Female or Unknown)]]="Unknown",Backend!$C$7,"Error"))),"")</f>
        <v/>
      </c>
      <c r="F6231" s="8" t="str">
        <f>IF(Table1[[#This Row],[Is Data Valid]]=TRUE,EXP(0.578+0.332*((Table1[[#This Row],[Gestation (days)]]+0.5)/7)-0.00354*((Table1[[#This Row],[Gestation (days)]]+0.5)/7)^2)*Table1[[#This Row],[BW40_3705]],"")</f>
        <v/>
      </c>
      <c r="G6231" s="2" t="str">
        <f>IF(Table1[[#This Row],[Is Data Valid]]=TRUE,((Table1[[#This Row],[Birthweight (grams)]]/Table1[[#This Row],[BW_GA]])-1)/(Backend!$B$3/100*Table1[[#This Row],[BW40_3705]]),"")</f>
        <v/>
      </c>
      <c r="H6231" s="7" t="str">
        <f>IF(Table1[[#This Row],[Is Data Valid]]=TRUE,((Table1[[#This Row],[Birthweight (grams)]]*0.9/Table1[[#This Row],[BW_GA]])-1)/(Backend!$B$3/100*Table1[[#This Row],[BW40_3705]]),"")</f>
        <v/>
      </c>
      <c r="I6231" s="7" t="str">
        <f>IF(Table1[[#This Row],[Is Data Valid]]=TRUE,((Table1[[#This Row],[Birthweight (grams)]]*1.1/Table1[[#This Row],[BW_GA]])-1)/(Backend!$B$3/100*Table1[[#This Row],[BW40_3705]]),"")</f>
        <v/>
      </c>
      <c r="J6231" s="7" t="str">
        <f>IF(Table1[[#This Row],[Is Data Valid]]=TRUE,_xlfn.NORM.S.DIST(Table1[[#This Row],[Birthweight Z-Score]],TRUE)*100,"")</f>
        <v/>
      </c>
      <c r="K6231" s="7" t="str">
        <f>IF(Table1[[#This Row],[Is Data Valid]]=TRUE,_xlfn.NORM.S.DIST(Table1[[#This Row],[Birthweight Z-Score (BW-10%)]],TRUE)*100,"")</f>
        <v/>
      </c>
      <c r="L6231" s="7" t="str">
        <f>IF(Table1[[#This Row],[Is Data Valid]]=TRUE,_xlfn.NORM.S.DIST(Table1[[#This Row],[Birthweight Z-Score (BW+10%)]],TRUE)*100,"")</f>
        <v/>
      </c>
    </row>
    <row r="6232" spans="1:12" x14ac:dyDescent="0.25">
      <c r="A6232" s="3"/>
      <c r="B6232" s="2"/>
      <c r="C6232" s="2"/>
      <c r="D6232" s="2" t="b">
        <f>IF(AND(NOT(ISBLANK(Table1[[#This Row],[Fetal Sex (Male, Female or Unknown)]])),ISNUMBER(Table1[[#This Row],[Birthweight (grams)]]),ISNUMBER(Table1[[#This Row],[Gestation (days)]])),TRUE,FALSE)</f>
        <v>0</v>
      </c>
      <c r="E6232" s="2" t="str">
        <f>IF(Table1[[#This Row],[Is Data Valid]]=TRUE,IF(Table1[[#This Row],[Fetal Sex (Male, Female or Unknown)]]="Male",Backend!$C$5,IF(Table1[[#This Row],[Fetal Sex (Male, Female or Unknown)]]="Female",Backend!$C$6,IF(Table1[[#This Row],[Fetal Sex (Male, Female or Unknown)]]="Unknown",Backend!$C$7,"Error"))),"")</f>
        <v/>
      </c>
      <c r="F6232" s="8" t="str">
        <f>IF(Table1[[#This Row],[Is Data Valid]]=TRUE,EXP(0.578+0.332*((Table1[[#This Row],[Gestation (days)]]+0.5)/7)-0.00354*((Table1[[#This Row],[Gestation (days)]]+0.5)/7)^2)*Table1[[#This Row],[BW40_3705]],"")</f>
        <v/>
      </c>
      <c r="G6232" s="2" t="str">
        <f>IF(Table1[[#This Row],[Is Data Valid]]=TRUE,((Table1[[#This Row],[Birthweight (grams)]]/Table1[[#This Row],[BW_GA]])-1)/(Backend!$B$3/100*Table1[[#This Row],[BW40_3705]]),"")</f>
        <v/>
      </c>
      <c r="H6232" s="7" t="str">
        <f>IF(Table1[[#This Row],[Is Data Valid]]=TRUE,((Table1[[#This Row],[Birthweight (grams)]]*0.9/Table1[[#This Row],[BW_GA]])-1)/(Backend!$B$3/100*Table1[[#This Row],[BW40_3705]]),"")</f>
        <v/>
      </c>
      <c r="I6232" s="7" t="str">
        <f>IF(Table1[[#This Row],[Is Data Valid]]=TRUE,((Table1[[#This Row],[Birthweight (grams)]]*1.1/Table1[[#This Row],[BW_GA]])-1)/(Backend!$B$3/100*Table1[[#This Row],[BW40_3705]]),"")</f>
        <v/>
      </c>
      <c r="J6232" s="7" t="str">
        <f>IF(Table1[[#This Row],[Is Data Valid]]=TRUE,_xlfn.NORM.S.DIST(Table1[[#This Row],[Birthweight Z-Score]],TRUE)*100,"")</f>
        <v/>
      </c>
      <c r="K6232" s="7" t="str">
        <f>IF(Table1[[#This Row],[Is Data Valid]]=TRUE,_xlfn.NORM.S.DIST(Table1[[#This Row],[Birthweight Z-Score (BW-10%)]],TRUE)*100,"")</f>
        <v/>
      </c>
      <c r="L6232" s="7" t="str">
        <f>IF(Table1[[#This Row],[Is Data Valid]]=TRUE,_xlfn.NORM.S.DIST(Table1[[#This Row],[Birthweight Z-Score (BW+10%)]],TRUE)*100,"")</f>
        <v/>
      </c>
    </row>
    <row r="6233" spans="1:12" x14ac:dyDescent="0.25">
      <c r="A6233" s="3"/>
      <c r="B6233" s="2"/>
      <c r="C6233" s="2"/>
      <c r="D6233" s="2" t="b">
        <f>IF(AND(NOT(ISBLANK(Table1[[#This Row],[Fetal Sex (Male, Female or Unknown)]])),ISNUMBER(Table1[[#This Row],[Birthweight (grams)]]),ISNUMBER(Table1[[#This Row],[Gestation (days)]])),TRUE,FALSE)</f>
        <v>0</v>
      </c>
      <c r="E6233" s="2" t="str">
        <f>IF(Table1[[#This Row],[Is Data Valid]]=TRUE,IF(Table1[[#This Row],[Fetal Sex (Male, Female or Unknown)]]="Male",Backend!$C$5,IF(Table1[[#This Row],[Fetal Sex (Male, Female or Unknown)]]="Female",Backend!$C$6,IF(Table1[[#This Row],[Fetal Sex (Male, Female or Unknown)]]="Unknown",Backend!$C$7,"Error"))),"")</f>
        <v/>
      </c>
      <c r="F6233" s="8" t="str">
        <f>IF(Table1[[#This Row],[Is Data Valid]]=TRUE,EXP(0.578+0.332*((Table1[[#This Row],[Gestation (days)]]+0.5)/7)-0.00354*((Table1[[#This Row],[Gestation (days)]]+0.5)/7)^2)*Table1[[#This Row],[BW40_3705]],"")</f>
        <v/>
      </c>
      <c r="G6233" s="2" t="str">
        <f>IF(Table1[[#This Row],[Is Data Valid]]=TRUE,((Table1[[#This Row],[Birthweight (grams)]]/Table1[[#This Row],[BW_GA]])-1)/(Backend!$B$3/100*Table1[[#This Row],[BW40_3705]]),"")</f>
        <v/>
      </c>
      <c r="H6233" s="7" t="str">
        <f>IF(Table1[[#This Row],[Is Data Valid]]=TRUE,((Table1[[#This Row],[Birthweight (grams)]]*0.9/Table1[[#This Row],[BW_GA]])-1)/(Backend!$B$3/100*Table1[[#This Row],[BW40_3705]]),"")</f>
        <v/>
      </c>
      <c r="I6233" s="7" t="str">
        <f>IF(Table1[[#This Row],[Is Data Valid]]=TRUE,((Table1[[#This Row],[Birthweight (grams)]]*1.1/Table1[[#This Row],[BW_GA]])-1)/(Backend!$B$3/100*Table1[[#This Row],[BW40_3705]]),"")</f>
        <v/>
      </c>
      <c r="J6233" s="7" t="str">
        <f>IF(Table1[[#This Row],[Is Data Valid]]=TRUE,_xlfn.NORM.S.DIST(Table1[[#This Row],[Birthweight Z-Score]],TRUE)*100,"")</f>
        <v/>
      </c>
      <c r="K6233" s="7" t="str">
        <f>IF(Table1[[#This Row],[Is Data Valid]]=TRUE,_xlfn.NORM.S.DIST(Table1[[#This Row],[Birthweight Z-Score (BW-10%)]],TRUE)*100,"")</f>
        <v/>
      </c>
      <c r="L6233" s="7" t="str">
        <f>IF(Table1[[#This Row],[Is Data Valid]]=TRUE,_xlfn.NORM.S.DIST(Table1[[#This Row],[Birthweight Z-Score (BW+10%)]],TRUE)*100,"")</f>
        <v/>
      </c>
    </row>
    <row r="6234" spans="1:12" x14ac:dyDescent="0.25">
      <c r="A6234" s="3"/>
      <c r="B6234" s="2"/>
      <c r="C6234" s="2"/>
      <c r="D6234" s="2" t="b">
        <f>IF(AND(NOT(ISBLANK(Table1[[#This Row],[Fetal Sex (Male, Female or Unknown)]])),ISNUMBER(Table1[[#This Row],[Birthweight (grams)]]),ISNUMBER(Table1[[#This Row],[Gestation (days)]])),TRUE,FALSE)</f>
        <v>0</v>
      </c>
      <c r="E6234" s="2" t="str">
        <f>IF(Table1[[#This Row],[Is Data Valid]]=TRUE,IF(Table1[[#This Row],[Fetal Sex (Male, Female or Unknown)]]="Male",Backend!$C$5,IF(Table1[[#This Row],[Fetal Sex (Male, Female or Unknown)]]="Female",Backend!$C$6,IF(Table1[[#This Row],[Fetal Sex (Male, Female or Unknown)]]="Unknown",Backend!$C$7,"Error"))),"")</f>
        <v/>
      </c>
      <c r="F6234" s="8" t="str">
        <f>IF(Table1[[#This Row],[Is Data Valid]]=TRUE,EXP(0.578+0.332*((Table1[[#This Row],[Gestation (days)]]+0.5)/7)-0.00354*((Table1[[#This Row],[Gestation (days)]]+0.5)/7)^2)*Table1[[#This Row],[BW40_3705]],"")</f>
        <v/>
      </c>
      <c r="G6234" s="2" t="str">
        <f>IF(Table1[[#This Row],[Is Data Valid]]=TRUE,((Table1[[#This Row],[Birthweight (grams)]]/Table1[[#This Row],[BW_GA]])-1)/(Backend!$B$3/100*Table1[[#This Row],[BW40_3705]]),"")</f>
        <v/>
      </c>
      <c r="H6234" s="7" t="str">
        <f>IF(Table1[[#This Row],[Is Data Valid]]=TRUE,((Table1[[#This Row],[Birthweight (grams)]]*0.9/Table1[[#This Row],[BW_GA]])-1)/(Backend!$B$3/100*Table1[[#This Row],[BW40_3705]]),"")</f>
        <v/>
      </c>
      <c r="I6234" s="7" t="str">
        <f>IF(Table1[[#This Row],[Is Data Valid]]=TRUE,((Table1[[#This Row],[Birthweight (grams)]]*1.1/Table1[[#This Row],[BW_GA]])-1)/(Backend!$B$3/100*Table1[[#This Row],[BW40_3705]]),"")</f>
        <v/>
      </c>
      <c r="J6234" s="7" t="str">
        <f>IF(Table1[[#This Row],[Is Data Valid]]=TRUE,_xlfn.NORM.S.DIST(Table1[[#This Row],[Birthweight Z-Score]],TRUE)*100,"")</f>
        <v/>
      </c>
      <c r="K6234" s="7" t="str">
        <f>IF(Table1[[#This Row],[Is Data Valid]]=TRUE,_xlfn.NORM.S.DIST(Table1[[#This Row],[Birthweight Z-Score (BW-10%)]],TRUE)*100,"")</f>
        <v/>
      </c>
      <c r="L6234" s="7" t="str">
        <f>IF(Table1[[#This Row],[Is Data Valid]]=TRUE,_xlfn.NORM.S.DIST(Table1[[#This Row],[Birthweight Z-Score (BW+10%)]],TRUE)*100,"")</f>
        <v/>
      </c>
    </row>
    <row r="6235" spans="1:12" x14ac:dyDescent="0.25">
      <c r="A6235" s="3"/>
      <c r="B6235" s="2"/>
      <c r="C6235" s="2"/>
      <c r="D6235" s="2" t="b">
        <f>IF(AND(NOT(ISBLANK(Table1[[#This Row],[Fetal Sex (Male, Female or Unknown)]])),ISNUMBER(Table1[[#This Row],[Birthweight (grams)]]),ISNUMBER(Table1[[#This Row],[Gestation (days)]])),TRUE,FALSE)</f>
        <v>0</v>
      </c>
      <c r="E6235" s="2" t="str">
        <f>IF(Table1[[#This Row],[Is Data Valid]]=TRUE,IF(Table1[[#This Row],[Fetal Sex (Male, Female or Unknown)]]="Male",Backend!$C$5,IF(Table1[[#This Row],[Fetal Sex (Male, Female or Unknown)]]="Female",Backend!$C$6,IF(Table1[[#This Row],[Fetal Sex (Male, Female or Unknown)]]="Unknown",Backend!$C$7,"Error"))),"")</f>
        <v/>
      </c>
      <c r="F6235" s="8" t="str">
        <f>IF(Table1[[#This Row],[Is Data Valid]]=TRUE,EXP(0.578+0.332*((Table1[[#This Row],[Gestation (days)]]+0.5)/7)-0.00354*((Table1[[#This Row],[Gestation (days)]]+0.5)/7)^2)*Table1[[#This Row],[BW40_3705]],"")</f>
        <v/>
      </c>
      <c r="G6235" s="2" t="str">
        <f>IF(Table1[[#This Row],[Is Data Valid]]=TRUE,((Table1[[#This Row],[Birthweight (grams)]]/Table1[[#This Row],[BW_GA]])-1)/(Backend!$B$3/100*Table1[[#This Row],[BW40_3705]]),"")</f>
        <v/>
      </c>
      <c r="H6235" s="7" t="str">
        <f>IF(Table1[[#This Row],[Is Data Valid]]=TRUE,((Table1[[#This Row],[Birthweight (grams)]]*0.9/Table1[[#This Row],[BW_GA]])-1)/(Backend!$B$3/100*Table1[[#This Row],[BW40_3705]]),"")</f>
        <v/>
      </c>
      <c r="I6235" s="7" t="str">
        <f>IF(Table1[[#This Row],[Is Data Valid]]=TRUE,((Table1[[#This Row],[Birthweight (grams)]]*1.1/Table1[[#This Row],[BW_GA]])-1)/(Backend!$B$3/100*Table1[[#This Row],[BW40_3705]]),"")</f>
        <v/>
      </c>
      <c r="J6235" s="7" t="str">
        <f>IF(Table1[[#This Row],[Is Data Valid]]=TRUE,_xlfn.NORM.S.DIST(Table1[[#This Row],[Birthweight Z-Score]],TRUE)*100,"")</f>
        <v/>
      </c>
      <c r="K6235" s="7" t="str">
        <f>IF(Table1[[#This Row],[Is Data Valid]]=TRUE,_xlfn.NORM.S.DIST(Table1[[#This Row],[Birthweight Z-Score (BW-10%)]],TRUE)*100,"")</f>
        <v/>
      </c>
      <c r="L6235" s="7" t="str">
        <f>IF(Table1[[#This Row],[Is Data Valid]]=TRUE,_xlfn.NORM.S.DIST(Table1[[#This Row],[Birthweight Z-Score (BW+10%)]],TRUE)*100,"")</f>
        <v/>
      </c>
    </row>
    <row r="6236" spans="1:12" x14ac:dyDescent="0.25">
      <c r="A6236" s="3"/>
      <c r="B6236" s="2"/>
      <c r="C6236" s="2"/>
      <c r="D6236" s="2" t="b">
        <f>IF(AND(NOT(ISBLANK(Table1[[#This Row],[Fetal Sex (Male, Female or Unknown)]])),ISNUMBER(Table1[[#This Row],[Birthweight (grams)]]),ISNUMBER(Table1[[#This Row],[Gestation (days)]])),TRUE,FALSE)</f>
        <v>0</v>
      </c>
      <c r="E6236" s="2" t="str">
        <f>IF(Table1[[#This Row],[Is Data Valid]]=TRUE,IF(Table1[[#This Row],[Fetal Sex (Male, Female or Unknown)]]="Male",Backend!$C$5,IF(Table1[[#This Row],[Fetal Sex (Male, Female or Unknown)]]="Female",Backend!$C$6,IF(Table1[[#This Row],[Fetal Sex (Male, Female or Unknown)]]="Unknown",Backend!$C$7,"Error"))),"")</f>
        <v/>
      </c>
      <c r="F6236" s="8" t="str">
        <f>IF(Table1[[#This Row],[Is Data Valid]]=TRUE,EXP(0.578+0.332*((Table1[[#This Row],[Gestation (days)]]+0.5)/7)-0.00354*((Table1[[#This Row],[Gestation (days)]]+0.5)/7)^2)*Table1[[#This Row],[BW40_3705]],"")</f>
        <v/>
      </c>
      <c r="G6236" s="2" t="str">
        <f>IF(Table1[[#This Row],[Is Data Valid]]=TRUE,((Table1[[#This Row],[Birthweight (grams)]]/Table1[[#This Row],[BW_GA]])-1)/(Backend!$B$3/100*Table1[[#This Row],[BW40_3705]]),"")</f>
        <v/>
      </c>
      <c r="H6236" s="7" t="str">
        <f>IF(Table1[[#This Row],[Is Data Valid]]=TRUE,((Table1[[#This Row],[Birthweight (grams)]]*0.9/Table1[[#This Row],[BW_GA]])-1)/(Backend!$B$3/100*Table1[[#This Row],[BW40_3705]]),"")</f>
        <v/>
      </c>
      <c r="I6236" s="7" t="str">
        <f>IF(Table1[[#This Row],[Is Data Valid]]=TRUE,((Table1[[#This Row],[Birthweight (grams)]]*1.1/Table1[[#This Row],[BW_GA]])-1)/(Backend!$B$3/100*Table1[[#This Row],[BW40_3705]]),"")</f>
        <v/>
      </c>
      <c r="J6236" s="7" t="str">
        <f>IF(Table1[[#This Row],[Is Data Valid]]=TRUE,_xlfn.NORM.S.DIST(Table1[[#This Row],[Birthweight Z-Score]],TRUE)*100,"")</f>
        <v/>
      </c>
      <c r="K6236" s="7" t="str">
        <f>IF(Table1[[#This Row],[Is Data Valid]]=TRUE,_xlfn.NORM.S.DIST(Table1[[#This Row],[Birthweight Z-Score (BW-10%)]],TRUE)*100,"")</f>
        <v/>
      </c>
      <c r="L6236" s="7" t="str">
        <f>IF(Table1[[#This Row],[Is Data Valid]]=TRUE,_xlfn.NORM.S.DIST(Table1[[#This Row],[Birthweight Z-Score (BW+10%)]],TRUE)*100,"")</f>
        <v/>
      </c>
    </row>
    <row r="6237" spans="1:12" x14ac:dyDescent="0.25">
      <c r="A6237" s="3"/>
      <c r="B6237" s="2"/>
      <c r="C6237" s="2"/>
      <c r="D6237" s="2" t="b">
        <f>IF(AND(NOT(ISBLANK(Table1[[#This Row],[Fetal Sex (Male, Female or Unknown)]])),ISNUMBER(Table1[[#This Row],[Birthweight (grams)]]),ISNUMBER(Table1[[#This Row],[Gestation (days)]])),TRUE,FALSE)</f>
        <v>0</v>
      </c>
      <c r="E6237" s="2" t="str">
        <f>IF(Table1[[#This Row],[Is Data Valid]]=TRUE,IF(Table1[[#This Row],[Fetal Sex (Male, Female or Unknown)]]="Male",Backend!$C$5,IF(Table1[[#This Row],[Fetal Sex (Male, Female or Unknown)]]="Female",Backend!$C$6,IF(Table1[[#This Row],[Fetal Sex (Male, Female or Unknown)]]="Unknown",Backend!$C$7,"Error"))),"")</f>
        <v/>
      </c>
      <c r="F6237" s="8" t="str">
        <f>IF(Table1[[#This Row],[Is Data Valid]]=TRUE,EXP(0.578+0.332*((Table1[[#This Row],[Gestation (days)]]+0.5)/7)-0.00354*((Table1[[#This Row],[Gestation (days)]]+0.5)/7)^2)*Table1[[#This Row],[BW40_3705]],"")</f>
        <v/>
      </c>
      <c r="G6237" s="2" t="str">
        <f>IF(Table1[[#This Row],[Is Data Valid]]=TRUE,((Table1[[#This Row],[Birthweight (grams)]]/Table1[[#This Row],[BW_GA]])-1)/(Backend!$B$3/100*Table1[[#This Row],[BW40_3705]]),"")</f>
        <v/>
      </c>
      <c r="H6237" s="7" t="str">
        <f>IF(Table1[[#This Row],[Is Data Valid]]=TRUE,((Table1[[#This Row],[Birthweight (grams)]]*0.9/Table1[[#This Row],[BW_GA]])-1)/(Backend!$B$3/100*Table1[[#This Row],[BW40_3705]]),"")</f>
        <v/>
      </c>
      <c r="I6237" s="7" t="str">
        <f>IF(Table1[[#This Row],[Is Data Valid]]=TRUE,((Table1[[#This Row],[Birthweight (grams)]]*1.1/Table1[[#This Row],[BW_GA]])-1)/(Backend!$B$3/100*Table1[[#This Row],[BW40_3705]]),"")</f>
        <v/>
      </c>
      <c r="J6237" s="7" t="str">
        <f>IF(Table1[[#This Row],[Is Data Valid]]=TRUE,_xlfn.NORM.S.DIST(Table1[[#This Row],[Birthweight Z-Score]],TRUE)*100,"")</f>
        <v/>
      </c>
      <c r="K6237" s="7" t="str">
        <f>IF(Table1[[#This Row],[Is Data Valid]]=TRUE,_xlfn.NORM.S.DIST(Table1[[#This Row],[Birthweight Z-Score (BW-10%)]],TRUE)*100,"")</f>
        <v/>
      </c>
      <c r="L6237" s="7" t="str">
        <f>IF(Table1[[#This Row],[Is Data Valid]]=TRUE,_xlfn.NORM.S.DIST(Table1[[#This Row],[Birthweight Z-Score (BW+10%)]],TRUE)*100,"")</f>
        <v/>
      </c>
    </row>
    <row r="6238" spans="1:12" x14ac:dyDescent="0.25">
      <c r="A6238" s="3"/>
      <c r="B6238" s="2"/>
      <c r="C6238" s="2"/>
      <c r="D6238" s="2" t="b">
        <f>IF(AND(NOT(ISBLANK(Table1[[#This Row],[Fetal Sex (Male, Female or Unknown)]])),ISNUMBER(Table1[[#This Row],[Birthweight (grams)]]),ISNUMBER(Table1[[#This Row],[Gestation (days)]])),TRUE,FALSE)</f>
        <v>0</v>
      </c>
      <c r="E6238" s="2" t="str">
        <f>IF(Table1[[#This Row],[Is Data Valid]]=TRUE,IF(Table1[[#This Row],[Fetal Sex (Male, Female or Unknown)]]="Male",Backend!$C$5,IF(Table1[[#This Row],[Fetal Sex (Male, Female or Unknown)]]="Female",Backend!$C$6,IF(Table1[[#This Row],[Fetal Sex (Male, Female or Unknown)]]="Unknown",Backend!$C$7,"Error"))),"")</f>
        <v/>
      </c>
      <c r="F6238" s="8" t="str">
        <f>IF(Table1[[#This Row],[Is Data Valid]]=TRUE,EXP(0.578+0.332*((Table1[[#This Row],[Gestation (days)]]+0.5)/7)-0.00354*((Table1[[#This Row],[Gestation (days)]]+0.5)/7)^2)*Table1[[#This Row],[BW40_3705]],"")</f>
        <v/>
      </c>
      <c r="G6238" s="2" t="str">
        <f>IF(Table1[[#This Row],[Is Data Valid]]=TRUE,((Table1[[#This Row],[Birthweight (grams)]]/Table1[[#This Row],[BW_GA]])-1)/(Backend!$B$3/100*Table1[[#This Row],[BW40_3705]]),"")</f>
        <v/>
      </c>
      <c r="H6238" s="7" t="str">
        <f>IF(Table1[[#This Row],[Is Data Valid]]=TRUE,((Table1[[#This Row],[Birthweight (grams)]]*0.9/Table1[[#This Row],[BW_GA]])-1)/(Backend!$B$3/100*Table1[[#This Row],[BW40_3705]]),"")</f>
        <v/>
      </c>
      <c r="I6238" s="7" t="str">
        <f>IF(Table1[[#This Row],[Is Data Valid]]=TRUE,((Table1[[#This Row],[Birthweight (grams)]]*1.1/Table1[[#This Row],[BW_GA]])-1)/(Backend!$B$3/100*Table1[[#This Row],[BW40_3705]]),"")</f>
        <v/>
      </c>
      <c r="J6238" s="7" t="str">
        <f>IF(Table1[[#This Row],[Is Data Valid]]=TRUE,_xlfn.NORM.S.DIST(Table1[[#This Row],[Birthweight Z-Score]],TRUE)*100,"")</f>
        <v/>
      </c>
      <c r="K6238" s="7" t="str">
        <f>IF(Table1[[#This Row],[Is Data Valid]]=TRUE,_xlfn.NORM.S.DIST(Table1[[#This Row],[Birthweight Z-Score (BW-10%)]],TRUE)*100,"")</f>
        <v/>
      </c>
      <c r="L6238" s="7" t="str">
        <f>IF(Table1[[#This Row],[Is Data Valid]]=TRUE,_xlfn.NORM.S.DIST(Table1[[#This Row],[Birthweight Z-Score (BW+10%)]],TRUE)*100,"")</f>
        <v/>
      </c>
    </row>
    <row r="6239" spans="1:12" x14ac:dyDescent="0.25">
      <c r="A6239" s="3"/>
      <c r="B6239" s="2"/>
      <c r="C6239" s="2"/>
      <c r="D6239" s="2" t="b">
        <f>IF(AND(NOT(ISBLANK(Table1[[#This Row],[Fetal Sex (Male, Female or Unknown)]])),ISNUMBER(Table1[[#This Row],[Birthweight (grams)]]),ISNUMBER(Table1[[#This Row],[Gestation (days)]])),TRUE,FALSE)</f>
        <v>0</v>
      </c>
      <c r="E6239" s="2" t="str">
        <f>IF(Table1[[#This Row],[Is Data Valid]]=TRUE,IF(Table1[[#This Row],[Fetal Sex (Male, Female or Unknown)]]="Male",Backend!$C$5,IF(Table1[[#This Row],[Fetal Sex (Male, Female or Unknown)]]="Female",Backend!$C$6,IF(Table1[[#This Row],[Fetal Sex (Male, Female or Unknown)]]="Unknown",Backend!$C$7,"Error"))),"")</f>
        <v/>
      </c>
      <c r="F6239" s="8" t="str">
        <f>IF(Table1[[#This Row],[Is Data Valid]]=TRUE,EXP(0.578+0.332*((Table1[[#This Row],[Gestation (days)]]+0.5)/7)-0.00354*((Table1[[#This Row],[Gestation (days)]]+0.5)/7)^2)*Table1[[#This Row],[BW40_3705]],"")</f>
        <v/>
      </c>
      <c r="G6239" s="2" t="str">
        <f>IF(Table1[[#This Row],[Is Data Valid]]=TRUE,((Table1[[#This Row],[Birthweight (grams)]]/Table1[[#This Row],[BW_GA]])-1)/(Backend!$B$3/100*Table1[[#This Row],[BW40_3705]]),"")</f>
        <v/>
      </c>
      <c r="H6239" s="7" t="str">
        <f>IF(Table1[[#This Row],[Is Data Valid]]=TRUE,((Table1[[#This Row],[Birthweight (grams)]]*0.9/Table1[[#This Row],[BW_GA]])-1)/(Backend!$B$3/100*Table1[[#This Row],[BW40_3705]]),"")</f>
        <v/>
      </c>
      <c r="I6239" s="7" t="str">
        <f>IF(Table1[[#This Row],[Is Data Valid]]=TRUE,((Table1[[#This Row],[Birthweight (grams)]]*1.1/Table1[[#This Row],[BW_GA]])-1)/(Backend!$B$3/100*Table1[[#This Row],[BW40_3705]]),"")</f>
        <v/>
      </c>
      <c r="J6239" s="7" t="str">
        <f>IF(Table1[[#This Row],[Is Data Valid]]=TRUE,_xlfn.NORM.S.DIST(Table1[[#This Row],[Birthweight Z-Score]],TRUE)*100,"")</f>
        <v/>
      </c>
      <c r="K6239" s="7" t="str">
        <f>IF(Table1[[#This Row],[Is Data Valid]]=TRUE,_xlfn.NORM.S.DIST(Table1[[#This Row],[Birthweight Z-Score (BW-10%)]],TRUE)*100,"")</f>
        <v/>
      </c>
      <c r="L6239" s="7" t="str">
        <f>IF(Table1[[#This Row],[Is Data Valid]]=TRUE,_xlfn.NORM.S.DIST(Table1[[#This Row],[Birthweight Z-Score (BW+10%)]],TRUE)*100,"")</f>
        <v/>
      </c>
    </row>
    <row r="6240" spans="1:12" x14ac:dyDescent="0.25">
      <c r="A6240" s="3"/>
      <c r="B6240" s="2"/>
      <c r="C6240" s="2"/>
      <c r="D6240" s="2" t="b">
        <f>IF(AND(NOT(ISBLANK(Table1[[#This Row],[Fetal Sex (Male, Female or Unknown)]])),ISNUMBER(Table1[[#This Row],[Birthweight (grams)]]),ISNUMBER(Table1[[#This Row],[Gestation (days)]])),TRUE,FALSE)</f>
        <v>0</v>
      </c>
      <c r="E6240" s="2" t="str">
        <f>IF(Table1[[#This Row],[Is Data Valid]]=TRUE,IF(Table1[[#This Row],[Fetal Sex (Male, Female or Unknown)]]="Male",Backend!$C$5,IF(Table1[[#This Row],[Fetal Sex (Male, Female or Unknown)]]="Female",Backend!$C$6,IF(Table1[[#This Row],[Fetal Sex (Male, Female or Unknown)]]="Unknown",Backend!$C$7,"Error"))),"")</f>
        <v/>
      </c>
      <c r="F6240" s="8" t="str">
        <f>IF(Table1[[#This Row],[Is Data Valid]]=TRUE,EXP(0.578+0.332*((Table1[[#This Row],[Gestation (days)]]+0.5)/7)-0.00354*((Table1[[#This Row],[Gestation (days)]]+0.5)/7)^2)*Table1[[#This Row],[BW40_3705]],"")</f>
        <v/>
      </c>
      <c r="G6240" s="2" t="str">
        <f>IF(Table1[[#This Row],[Is Data Valid]]=TRUE,((Table1[[#This Row],[Birthweight (grams)]]/Table1[[#This Row],[BW_GA]])-1)/(Backend!$B$3/100*Table1[[#This Row],[BW40_3705]]),"")</f>
        <v/>
      </c>
      <c r="H6240" s="7" t="str">
        <f>IF(Table1[[#This Row],[Is Data Valid]]=TRUE,((Table1[[#This Row],[Birthweight (grams)]]*0.9/Table1[[#This Row],[BW_GA]])-1)/(Backend!$B$3/100*Table1[[#This Row],[BW40_3705]]),"")</f>
        <v/>
      </c>
      <c r="I6240" s="7" t="str">
        <f>IF(Table1[[#This Row],[Is Data Valid]]=TRUE,((Table1[[#This Row],[Birthweight (grams)]]*1.1/Table1[[#This Row],[BW_GA]])-1)/(Backend!$B$3/100*Table1[[#This Row],[BW40_3705]]),"")</f>
        <v/>
      </c>
      <c r="J6240" s="7" t="str">
        <f>IF(Table1[[#This Row],[Is Data Valid]]=TRUE,_xlfn.NORM.S.DIST(Table1[[#This Row],[Birthweight Z-Score]],TRUE)*100,"")</f>
        <v/>
      </c>
      <c r="K6240" s="7" t="str">
        <f>IF(Table1[[#This Row],[Is Data Valid]]=TRUE,_xlfn.NORM.S.DIST(Table1[[#This Row],[Birthweight Z-Score (BW-10%)]],TRUE)*100,"")</f>
        <v/>
      </c>
      <c r="L6240" s="7" t="str">
        <f>IF(Table1[[#This Row],[Is Data Valid]]=TRUE,_xlfn.NORM.S.DIST(Table1[[#This Row],[Birthweight Z-Score (BW+10%)]],TRUE)*100,"")</f>
        <v/>
      </c>
    </row>
    <row r="6241" spans="1:12" x14ac:dyDescent="0.25">
      <c r="A6241" s="3"/>
      <c r="B6241" s="2"/>
      <c r="C6241" s="2"/>
      <c r="D6241" s="2" t="b">
        <f>IF(AND(NOT(ISBLANK(Table1[[#This Row],[Fetal Sex (Male, Female or Unknown)]])),ISNUMBER(Table1[[#This Row],[Birthweight (grams)]]),ISNUMBER(Table1[[#This Row],[Gestation (days)]])),TRUE,FALSE)</f>
        <v>0</v>
      </c>
      <c r="E6241" s="2" t="str">
        <f>IF(Table1[[#This Row],[Is Data Valid]]=TRUE,IF(Table1[[#This Row],[Fetal Sex (Male, Female or Unknown)]]="Male",Backend!$C$5,IF(Table1[[#This Row],[Fetal Sex (Male, Female or Unknown)]]="Female",Backend!$C$6,IF(Table1[[#This Row],[Fetal Sex (Male, Female or Unknown)]]="Unknown",Backend!$C$7,"Error"))),"")</f>
        <v/>
      </c>
      <c r="F6241" s="8" t="str">
        <f>IF(Table1[[#This Row],[Is Data Valid]]=TRUE,EXP(0.578+0.332*((Table1[[#This Row],[Gestation (days)]]+0.5)/7)-0.00354*((Table1[[#This Row],[Gestation (days)]]+0.5)/7)^2)*Table1[[#This Row],[BW40_3705]],"")</f>
        <v/>
      </c>
      <c r="G6241" s="2" t="str">
        <f>IF(Table1[[#This Row],[Is Data Valid]]=TRUE,((Table1[[#This Row],[Birthweight (grams)]]/Table1[[#This Row],[BW_GA]])-1)/(Backend!$B$3/100*Table1[[#This Row],[BW40_3705]]),"")</f>
        <v/>
      </c>
      <c r="H6241" s="7" t="str">
        <f>IF(Table1[[#This Row],[Is Data Valid]]=TRUE,((Table1[[#This Row],[Birthweight (grams)]]*0.9/Table1[[#This Row],[BW_GA]])-1)/(Backend!$B$3/100*Table1[[#This Row],[BW40_3705]]),"")</f>
        <v/>
      </c>
      <c r="I6241" s="7" t="str">
        <f>IF(Table1[[#This Row],[Is Data Valid]]=TRUE,((Table1[[#This Row],[Birthweight (grams)]]*1.1/Table1[[#This Row],[BW_GA]])-1)/(Backend!$B$3/100*Table1[[#This Row],[BW40_3705]]),"")</f>
        <v/>
      </c>
      <c r="J6241" s="7" t="str">
        <f>IF(Table1[[#This Row],[Is Data Valid]]=TRUE,_xlfn.NORM.S.DIST(Table1[[#This Row],[Birthweight Z-Score]],TRUE)*100,"")</f>
        <v/>
      </c>
      <c r="K6241" s="7" t="str">
        <f>IF(Table1[[#This Row],[Is Data Valid]]=TRUE,_xlfn.NORM.S.DIST(Table1[[#This Row],[Birthweight Z-Score (BW-10%)]],TRUE)*100,"")</f>
        <v/>
      </c>
      <c r="L6241" s="7" t="str">
        <f>IF(Table1[[#This Row],[Is Data Valid]]=TRUE,_xlfn.NORM.S.DIST(Table1[[#This Row],[Birthweight Z-Score (BW+10%)]],TRUE)*100,"")</f>
        <v/>
      </c>
    </row>
    <row r="6242" spans="1:12" x14ac:dyDescent="0.25">
      <c r="A6242" s="3"/>
      <c r="B6242" s="2"/>
      <c r="C6242" s="2"/>
      <c r="D6242" s="2" t="b">
        <f>IF(AND(NOT(ISBLANK(Table1[[#This Row],[Fetal Sex (Male, Female or Unknown)]])),ISNUMBER(Table1[[#This Row],[Birthweight (grams)]]),ISNUMBER(Table1[[#This Row],[Gestation (days)]])),TRUE,FALSE)</f>
        <v>0</v>
      </c>
      <c r="E6242" s="2" t="str">
        <f>IF(Table1[[#This Row],[Is Data Valid]]=TRUE,IF(Table1[[#This Row],[Fetal Sex (Male, Female or Unknown)]]="Male",Backend!$C$5,IF(Table1[[#This Row],[Fetal Sex (Male, Female or Unknown)]]="Female",Backend!$C$6,IF(Table1[[#This Row],[Fetal Sex (Male, Female or Unknown)]]="Unknown",Backend!$C$7,"Error"))),"")</f>
        <v/>
      </c>
      <c r="F6242" s="8" t="str">
        <f>IF(Table1[[#This Row],[Is Data Valid]]=TRUE,EXP(0.578+0.332*((Table1[[#This Row],[Gestation (days)]]+0.5)/7)-0.00354*((Table1[[#This Row],[Gestation (days)]]+0.5)/7)^2)*Table1[[#This Row],[BW40_3705]],"")</f>
        <v/>
      </c>
      <c r="G6242" s="2" t="str">
        <f>IF(Table1[[#This Row],[Is Data Valid]]=TRUE,((Table1[[#This Row],[Birthweight (grams)]]/Table1[[#This Row],[BW_GA]])-1)/(Backend!$B$3/100*Table1[[#This Row],[BW40_3705]]),"")</f>
        <v/>
      </c>
      <c r="H6242" s="7" t="str">
        <f>IF(Table1[[#This Row],[Is Data Valid]]=TRUE,((Table1[[#This Row],[Birthweight (grams)]]*0.9/Table1[[#This Row],[BW_GA]])-1)/(Backend!$B$3/100*Table1[[#This Row],[BW40_3705]]),"")</f>
        <v/>
      </c>
      <c r="I6242" s="7" t="str">
        <f>IF(Table1[[#This Row],[Is Data Valid]]=TRUE,((Table1[[#This Row],[Birthweight (grams)]]*1.1/Table1[[#This Row],[BW_GA]])-1)/(Backend!$B$3/100*Table1[[#This Row],[BW40_3705]]),"")</f>
        <v/>
      </c>
      <c r="J6242" s="7" t="str">
        <f>IF(Table1[[#This Row],[Is Data Valid]]=TRUE,_xlfn.NORM.S.DIST(Table1[[#This Row],[Birthweight Z-Score]],TRUE)*100,"")</f>
        <v/>
      </c>
      <c r="K6242" s="7" t="str">
        <f>IF(Table1[[#This Row],[Is Data Valid]]=TRUE,_xlfn.NORM.S.DIST(Table1[[#This Row],[Birthweight Z-Score (BW-10%)]],TRUE)*100,"")</f>
        <v/>
      </c>
      <c r="L6242" s="7" t="str">
        <f>IF(Table1[[#This Row],[Is Data Valid]]=TRUE,_xlfn.NORM.S.DIST(Table1[[#This Row],[Birthweight Z-Score (BW+10%)]],TRUE)*100,"")</f>
        <v/>
      </c>
    </row>
    <row r="6243" spans="1:12" x14ac:dyDescent="0.25">
      <c r="A6243" s="3"/>
      <c r="B6243" s="2"/>
      <c r="C6243" s="2"/>
      <c r="D6243" s="2" t="b">
        <f>IF(AND(NOT(ISBLANK(Table1[[#This Row],[Fetal Sex (Male, Female or Unknown)]])),ISNUMBER(Table1[[#This Row],[Birthweight (grams)]]),ISNUMBER(Table1[[#This Row],[Gestation (days)]])),TRUE,FALSE)</f>
        <v>0</v>
      </c>
      <c r="E6243" s="2" t="str">
        <f>IF(Table1[[#This Row],[Is Data Valid]]=TRUE,IF(Table1[[#This Row],[Fetal Sex (Male, Female or Unknown)]]="Male",Backend!$C$5,IF(Table1[[#This Row],[Fetal Sex (Male, Female or Unknown)]]="Female",Backend!$C$6,IF(Table1[[#This Row],[Fetal Sex (Male, Female or Unknown)]]="Unknown",Backend!$C$7,"Error"))),"")</f>
        <v/>
      </c>
      <c r="F6243" s="8" t="str">
        <f>IF(Table1[[#This Row],[Is Data Valid]]=TRUE,EXP(0.578+0.332*((Table1[[#This Row],[Gestation (days)]]+0.5)/7)-0.00354*((Table1[[#This Row],[Gestation (days)]]+0.5)/7)^2)*Table1[[#This Row],[BW40_3705]],"")</f>
        <v/>
      </c>
      <c r="G6243" s="2" t="str">
        <f>IF(Table1[[#This Row],[Is Data Valid]]=TRUE,((Table1[[#This Row],[Birthweight (grams)]]/Table1[[#This Row],[BW_GA]])-1)/(Backend!$B$3/100*Table1[[#This Row],[BW40_3705]]),"")</f>
        <v/>
      </c>
      <c r="H6243" s="7" t="str">
        <f>IF(Table1[[#This Row],[Is Data Valid]]=TRUE,((Table1[[#This Row],[Birthweight (grams)]]*0.9/Table1[[#This Row],[BW_GA]])-1)/(Backend!$B$3/100*Table1[[#This Row],[BW40_3705]]),"")</f>
        <v/>
      </c>
      <c r="I6243" s="7" t="str">
        <f>IF(Table1[[#This Row],[Is Data Valid]]=TRUE,((Table1[[#This Row],[Birthweight (grams)]]*1.1/Table1[[#This Row],[BW_GA]])-1)/(Backend!$B$3/100*Table1[[#This Row],[BW40_3705]]),"")</f>
        <v/>
      </c>
      <c r="J6243" s="7" t="str">
        <f>IF(Table1[[#This Row],[Is Data Valid]]=TRUE,_xlfn.NORM.S.DIST(Table1[[#This Row],[Birthweight Z-Score]],TRUE)*100,"")</f>
        <v/>
      </c>
      <c r="K6243" s="7" t="str">
        <f>IF(Table1[[#This Row],[Is Data Valid]]=TRUE,_xlfn.NORM.S.DIST(Table1[[#This Row],[Birthweight Z-Score (BW-10%)]],TRUE)*100,"")</f>
        <v/>
      </c>
      <c r="L6243" s="7" t="str">
        <f>IF(Table1[[#This Row],[Is Data Valid]]=TRUE,_xlfn.NORM.S.DIST(Table1[[#This Row],[Birthweight Z-Score (BW+10%)]],TRUE)*100,"")</f>
        <v/>
      </c>
    </row>
    <row r="6244" spans="1:12" x14ac:dyDescent="0.25">
      <c r="A6244" s="3"/>
      <c r="B6244" s="2"/>
      <c r="C6244" s="2"/>
      <c r="D6244" s="2" t="b">
        <f>IF(AND(NOT(ISBLANK(Table1[[#This Row],[Fetal Sex (Male, Female or Unknown)]])),ISNUMBER(Table1[[#This Row],[Birthweight (grams)]]),ISNUMBER(Table1[[#This Row],[Gestation (days)]])),TRUE,FALSE)</f>
        <v>0</v>
      </c>
      <c r="E6244" s="2" t="str">
        <f>IF(Table1[[#This Row],[Is Data Valid]]=TRUE,IF(Table1[[#This Row],[Fetal Sex (Male, Female or Unknown)]]="Male",Backend!$C$5,IF(Table1[[#This Row],[Fetal Sex (Male, Female or Unknown)]]="Female",Backend!$C$6,IF(Table1[[#This Row],[Fetal Sex (Male, Female or Unknown)]]="Unknown",Backend!$C$7,"Error"))),"")</f>
        <v/>
      </c>
      <c r="F6244" s="8" t="str">
        <f>IF(Table1[[#This Row],[Is Data Valid]]=TRUE,EXP(0.578+0.332*((Table1[[#This Row],[Gestation (days)]]+0.5)/7)-0.00354*((Table1[[#This Row],[Gestation (days)]]+0.5)/7)^2)*Table1[[#This Row],[BW40_3705]],"")</f>
        <v/>
      </c>
      <c r="G6244" s="2" t="str">
        <f>IF(Table1[[#This Row],[Is Data Valid]]=TRUE,((Table1[[#This Row],[Birthweight (grams)]]/Table1[[#This Row],[BW_GA]])-1)/(Backend!$B$3/100*Table1[[#This Row],[BW40_3705]]),"")</f>
        <v/>
      </c>
      <c r="H6244" s="7" t="str">
        <f>IF(Table1[[#This Row],[Is Data Valid]]=TRUE,((Table1[[#This Row],[Birthweight (grams)]]*0.9/Table1[[#This Row],[BW_GA]])-1)/(Backend!$B$3/100*Table1[[#This Row],[BW40_3705]]),"")</f>
        <v/>
      </c>
      <c r="I6244" s="7" t="str">
        <f>IF(Table1[[#This Row],[Is Data Valid]]=TRUE,((Table1[[#This Row],[Birthweight (grams)]]*1.1/Table1[[#This Row],[BW_GA]])-1)/(Backend!$B$3/100*Table1[[#This Row],[BW40_3705]]),"")</f>
        <v/>
      </c>
      <c r="J6244" s="7" t="str">
        <f>IF(Table1[[#This Row],[Is Data Valid]]=TRUE,_xlfn.NORM.S.DIST(Table1[[#This Row],[Birthweight Z-Score]],TRUE)*100,"")</f>
        <v/>
      </c>
      <c r="K6244" s="7" t="str">
        <f>IF(Table1[[#This Row],[Is Data Valid]]=TRUE,_xlfn.NORM.S.DIST(Table1[[#This Row],[Birthweight Z-Score (BW-10%)]],TRUE)*100,"")</f>
        <v/>
      </c>
      <c r="L6244" s="7" t="str">
        <f>IF(Table1[[#This Row],[Is Data Valid]]=TRUE,_xlfn.NORM.S.DIST(Table1[[#This Row],[Birthweight Z-Score (BW+10%)]],TRUE)*100,"")</f>
        <v/>
      </c>
    </row>
    <row r="6245" spans="1:12" x14ac:dyDescent="0.25">
      <c r="A6245" s="3"/>
      <c r="B6245" s="2"/>
      <c r="C6245" s="2"/>
      <c r="D6245" s="2" t="b">
        <f>IF(AND(NOT(ISBLANK(Table1[[#This Row],[Fetal Sex (Male, Female or Unknown)]])),ISNUMBER(Table1[[#This Row],[Birthweight (grams)]]),ISNUMBER(Table1[[#This Row],[Gestation (days)]])),TRUE,FALSE)</f>
        <v>0</v>
      </c>
      <c r="E6245" s="2" t="str">
        <f>IF(Table1[[#This Row],[Is Data Valid]]=TRUE,IF(Table1[[#This Row],[Fetal Sex (Male, Female or Unknown)]]="Male",Backend!$C$5,IF(Table1[[#This Row],[Fetal Sex (Male, Female or Unknown)]]="Female",Backend!$C$6,IF(Table1[[#This Row],[Fetal Sex (Male, Female or Unknown)]]="Unknown",Backend!$C$7,"Error"))),"")</f>
        <v/>
      </c>
      <c r="F6245" s="8" t="str">
        <f>IF(Table1[[#This Row],[Is Data Valid]]=TRUE,EXP(0.578+0.332*((Table1[[#This Row],[Gestation (days)]]+0.5)/7)-0.00354*((Table1[[#This Row],[Gestation (days)]]+0.5)/7)^2)*Table1[[#This Row],[BW40_3705]],"")</f>
        <v/>
      </c>
      <c r="G6245" s="2" t="str">
        <f>IF(Table1[[#This Row],[Is Data Valid]]=TRUE,((Table1[[#This Row],[Birthweight (grams)]]/Table1[[#This Row],[BW_GA]])-1)/(Backend!$B$3/100*Table1[[#This Row],[BW40_3705]]),"")</f>
        <v/>
      </c>
      <c r="H6245" s="7" t="str">
        <f>IF(Table1[[#This Row],[Is Data Valid]]=TRUE,((Table1[[#This Row],[Birthweight (grams)]]*0.9/Table1[[#This Row],[BW_GA]])-1)/(Backend!$B$3/100*Table1[[#This Row],[BW40_3705]]),"")</f>
        <v/>
      </c>
      <c r="I6245" s="7" t="str">
        <f>IF(Table1[[#This Row],[Is Data Valid]]=TRUE,((Table1[[#This Row],[Birthweight (grams)]]*1.1/Table1[[#This Row],[BW_GA]])-1)/(Backend!$B$3/100*Table1[[#This Row],[BW40_3705]]),"")</f>
        <v/>
      </c>
      <c r="J6245" s="7" t="str">
        <f>IF(Table1[[#This Row],[Is Data Valid]]=TRUE,_xlfn.NORM.S.DIST(Table1[[#This Row],[Birthweight Z-Score]],TRUE)*100,"")</f>
        <v/>
      </c>
      <c r="K6245" s="7" t="str">
        <f>IF(Table1[[#This Row],[Is Data Valid]]=TRUE,_xlfn.NORM.S.DIST(Table1[[#This Row],[Birthweight Z-Score (BW-10%)]],TRUE)*100,"")</f>
        <v/>
      </c>
      <c r="L6245" s="7" t="str">
        <f>IF(Table1[[#This Row],[Is Data Valid]]=TRUE,_xlfn.NORM.S.DIST(Table1[[#This Row],[Birthweight Z-Score (BW+10%)]],TRUE)*100,"")</f>
        <v/>
      </c>
    </row>
    <row r="6246" spans="1:12" x14ac:dyDescent="0.25">
      <c r="A6246" s="3"/>
      <c r="B6246" s="2"/>
      <c r="C6246" s="2"/>
      <c r="D6246" s="2" t="b">
        <f>IF(AND(NOT(ISBLANK(Table1[[#This Row],[Fetal Sex (Male, Female or Unknown)]])),ISNUMBER(Table1[[#This Row],[Birthweight (grams)]]),ISNUMBER(Table1[[#This Row],[Gestation (days)]])),TRUE,FALSE)</f>
        <v>0</v>
      </c>
      <c r="E6246" s="2" t="str">
        <f>IF(Table1[[#This Row],[Is Data Valid]]=TRUE,IF(Table1[[#This Row],[Fetal Sex (Male, Female or Unknown)]]="Male",Backend!$C$5,IF(Table1[[#This Row],[Fetal Sex (Male, Female or Unknown)]]="Female",Backend!$C$6,IF(Table1[[#This Row],[Fetal Sex (Male, Female or Unknown)]]="Unknown",Backend!$C$7,"Error"))),"")</f>
        <v/>
      </c>
      <c r="F6246" s="8" t="str">
        <f>IF(Table1[[#This Row],[Is Data Valid]]=TRUE,EXP(0.578+0.332*((Table1[[#This Row],[Gestation (days)]]+0.5)/7)-0.00354*((Table1[[#This Row],[Gestation (days)]]+0.5)/7)^2)*Table1[[#This Row],[BW40_3705]],"")</f>
        <v/>
      </c>
      <c r="G6246" s="2" t="str">
        <f>IF(Table1[[#This Row],[Is Data Valid]]=TRUE,((Table1[[#This Row],[Birthweight (grams)]]/Table1[[#This Row],[BW_GA]])-1)/(Backend!$B$3/100*Table1[[#This Row],[BW40_3705]]),"")</f>
        <v/>
      </c>
      <c r="H6246" s="7" t="str">
        <f>IF(Table1[[#This Row],[Is Data Valid]]=TRUE,((Table1[[#This Row],[Birthweight (grams)]]*0.9/Table1[[#This Row],[BW_GA]])-1)/(Backend!$B$3/100*Table1[[#This Row],[BW40_3705]]),"")</f>
        <v/>
      </c>
      <c r="I6246" s="7" t="str">
        <f>IF(Table1[[#This Row],[Is Data Valid]]=TRUE,((Table1[[#This Row],[Birthweight (grams)]]*1.1/Table1[[#This Row],[BW_GA]])-1)/(Backend!$B$3/100*Table1[[#This Row],[BW40_3705]]),"")</f>
        <v/>
      </c>
      <c r="J6246" s="7" t="str">
        <f>IF(Table1[[#This Row],[Is Data Valid]]=TRUE,_xlfn.NORM.S.DIST(Table1[[#This Row],[Birthweight Z-Score]],TRUE)*100,"")</f>
        <v/>
      </c>
      <c r="K6246" s="7" t="str">
        <f>IF(Table1[[#This Row],[Is Data Valid]]=TRUE,_xlfn.NORM.S.DIST(Table1[[#This Row],[Birthweight Z-Score (BW-10%)]],TRUE)*100,"")</f>
        <v/>
      </c>
      <c r="L6246" s="7" t="str">
        <f>IF(Table1[[#This Row],[Is Data Valid]]=TRUE,_xlfn.NORM.S.DIST(Table1[[#This Row],[Birthweight Z-Score (BW+10%)]],TRUE)*100,"")</f>
        <v/>
      </c>
    </row>
    <row r="6247" spans="1:12" x14ac:dyDescent="0.25">
      <c r="A6247" s="3"/>
      <c r="B6247" s="2"/>
      <c r="C6247" s="2"/>
      <c r="D6247" s="2" t="b">
        <f>IF(AND(NOT(ISBLANK(Table1[[#This Row],[Fetal Sex (Male, Female or Unknown)]])),ISNUMBER(Table1[[#This Row],[Birthweight (grams)]]),ISNUMBER(Table1[[#This Row],[Gestation (days)]])),TRUE,FALSE)</f>
        <v>0</v>
      </c>
      <c r="E6247" s="2" t="str">
        <f>IF(Table1[[#This Row],[Is Data Valid]]=TRUE,IF(Table1[[#This Row],[Fetal Sex (Male, Female or Unknown)]]="Male",Backend!$C$5,IF(Table1[[#This Row],[Fetal Sex (Male, Female or Unknown)]]="Female",Backend!$C$6,IF(Table1[[#This Row],[Fetal Sex (Male, Female or Unknown)]]="Unknown",Backend!$C$7,"Error"))),"")</f>
        <v/>
      </c>
      <c r="F6247" s="8" t="str">
        <f>IF(Table1[[#This Row],[Is Data Valid]]=TRUE,EXP(0.578+0.332*((Table1[[#This Row],[Gestation (days)]]+0.5)/7)-0.00354*((Table1[[#This Row],[Gestation (days)]]+0.5)/7)^2)*Table1[[#This Row],[BW40_3705]],"")</f>
        <v/>
      </c>
      <c r="G6247" s="2" t="str">
        <f>IF(Table1[[#This Row],[Is Data Valid]]=TRUE,((Table1[[#This Row],[Birthweight (grams)]]/Table1[[#This Row],[BW_GA]])-1)/(Backend!$B$3/100*Table1[[#This Row],[BW40_3705]]),"")</f>
        <v/>
      </c>
      <c r="H6247" s="7" t="str">
        <f>IF(Table1[[#This Row],[Is Data Valid]]=TRUE,((Table1[[#This Row],[Birthweight (grams)]]*0.9/Table1[[#This Row],[BW_GA]])-1)/(Backend!$B$3/100*Table1[[#This Row],[BW40_3705]]),"")</f>
        <v/>
      </c>
      <c r="I6247" s="7" t="str">
        <f>IF(Table1[[#This Row],[Is Data Valid]]=TRUE,((Table1[[#This Row],[Birthweight (grams)]]*1.1/Table1[[#This Row],[BW_GA]])-1)/(Backend!$B$3/100*Table1[[#This Row],[BW40_3705]]),"")</f>
        <v/>
      </c>
      <c r="J6247" s="7" t="str">
        <f>IF(Table1[[#This Row],[Is Data Valid]]=TRUE,_xlfn.NORM.S.DIST(Table1[[#This Row],[Birthweight Z-Score]],TRUE)*100,"")</f>
        <v/>
      </c>
      <c r="K6247" s="7" t="str">
        <f>IF(Table1[[#This Row],[Is Data Valid]]=TRUE,_xlfn.NORM.S.DIST(Table1[[#This Row],[Birthweight Z-Score (BW-10%)]],TRUE)*100,"")</f>
        <v/>
      </c>
      <c r="L6247" s="7" t="str">
        <f>IF(Table1[[#This Row],[Is Data Valid]]=TRUE,_xlfn.NORM.S.DIST(Table1[[#This Row],[Birthweight Z-Score (BW+10%)]],TRUE)*100,"")</f>
        <v/>
      </c>
    </row>
    <row r="6248" spans="1:12" x14ac:dyDescent="0.25">
      <c r="A6248" s="3"/>
      <c r="B6248" s="2"/>
      <c r="C6248" s="2"/>
      <c r="D6248" s="2" t="b">
        <f>IF(AND(NOT(ISBLANK(Table1[[#This Row],[Fetal Sex (Male, Female or Unknown)]])),ISNUMBER(Table1[[#This Row],[Birthweight (grams)]]),ISNUMBER(Table1[[#This Row],[Gestation (days)]])),TRUE,FALSE)</f>
        <v>0</v>
      </c>
      <c r="E6248" s="2" t="str">
        <f>IF(Table1[[#This Row],[Is Data Valid]]=TRUE,IF(Table1[[#This Row],[Fetal Sex (Male, Female or Unknown)]]="Male",Backend!$C$5,IF(Table1[[#This Row],[Fetal Sex (Male, Female or Unknown)]]="Female",Backend!$C$6,IF(Table1[[#This Row],[Fetal Sex (Male, Female or Unknown)]]="Unknown",Backend!$C$7,"Error"))),"")</f>
        <v/>
      </c>
      <c r="F6248" s="8" t="str">
        <f>IF(Table1[[#This Row],[Is Data Valid]]=TRUE,EXP(0.578+0.332*((Table1[[#This Row],[Gestation (days)]]+0.5)/7)-0.00354*((Table1[[#This Row],[Gestation (days)]]+0.5)/7)^2)*Table1[[#This Row],[BW40_3705]],"")</f>
        <v/>
      </c>
      <c r="G6248" s="2" t="str">
        <f>IF(Table1[[#This Row],[Is Data Valid]]=TRUE,((Table1[[#This Row],[Birthweight (grams)]]/Table1[[#This Row],[BW_GA]])-1)/(Backend!$B$3/100*Table1[[#This Row],[BW40_3705]]),"")</f>
        <v/>
      </c>
      <c r="H6248" s="7" t="str">
        <f>IF(Table1[[#This Row],[Is Data Valid]]=TRUE,((Table1[[#This Row],[Birthweight (grams)]]*0.9/Table1[[#This Row],[BW_GA]])-1)/(Backend!$B$3/100*Table1[[#This Row],[BW40_3705]]),"")</f>
        <v/>
      </c>
      <c r="I6248" s="7" t="str">
        <f>IF(Table1[[#This Row],[Is Data Valid]]=TRUE,((Table1[[#This Row],[Birthweight (grams)]]*1.1/Table1[[#This Row],[BW_GA]])-1)/(Backend!$B$3/100*Table1[[#This Row],[BW40_3705]]),"")</f>
        <v/>
      </c>
      <c r="J6248" s="7" t="str">
        <f>IF(Table1[[#This Row],[Is Data Valid]]=TRUE,_xlfn.NORM.S.DIST(Table1[[#This Row],[Birthweight Z-Score]],TRUE)*100,"")</f>
        <v/>
      </c>
      <c r="K6248" s="7" t="str">
        <f>IF(Table1[[#This Row],[Is Data Valid]]=TRUE,_xlfn.NORM.S.DIST(Table1[[#This Row],[Birthweight Z-Score (BW-10%)]],TRUE)*100,"")</f>
        <v/>
      </c>
      <c r="L6248" s="7" t="str">
        <f>IF(Table1[[#This Row],[Is Data Valid]]=TRUE,_xlfn.NORM.S.DIST(Table1[[#This Row],[Birthweight Z-Score (BW+10%)]],TRUE)*100,"")</f>
        <v/>
      </c>
    </row>
    <row r="6249" spans="1:12" x14ac:dyDescent="0.25">
      <c r="A6249" s="3"/>
      <c r="B6249" s="2"/>
      <c r="C6249" s="2"/>
      <c r="D6249" s="2" t="b">
        <f>IF(AND(NOT(ISBLANK(Table1[[#This Row],[Fetal Sex (Male, Female or Unknown)]])),ISNUMBER(Table1[[#This Row],[Birthweight (grams)]]),ISNUMBER(Table1[[#This Row],[Gestation (days)]])),TRUE,FALSE)</f>
        <v>0</v>
      </c>
      <c r="E6249" s="2" t="str">
        <f>IF(Table1[[#This Row],[Is Data Valid]]=TRUE,IF(Table1[[#This Row],[Fetal Sex (Male, Female or Unknown)]]="Male",Backend!$C$5,IF(Table1[[#This Row],[Fetal Sex (Male, Female or Unknown)]]="Female",Backend!$C$6,IF(Table1[[#This Row],[Fetal Sex (Male, Female or Unknown)]]="Unknown",Backend!$C$7,"Error"))),"")</f>
        <v/>
      </c>
      <c r="F6249" s="8" t="str">
        <f>IF(Table1[[#This Row],[Is Data Valid]]=TRUE,EXP(0.578+0.332*((Table1[[#This Row],[Gestation (days)]]+0.5)/7)-0.00354*((Table1[[#This Row],[Gestation (days)]]+0.5)/7)^2)*Table1[[#This Row],[BW40_3705]],"")</f>
        <v/>
      </c>
      <c r="G6249" s="2" t="str">
        <f>IF(Table1[[#This Row],[Is Data Valid]]=TRUE,((Table1[[#This Row],[Birthweight (grams)]]/Table1[[#This Row],[BW_GA]])-1)/(Backend!$B$3/100*Table1[[#This Row],[BW40_3705]]),"")</f>
        <v/>
      </c>
      <c r="H6249" s="7" t="str">
        <f>IF(Table1[[#This Row],[Is Data Valid]]=TRUE,((Table1[[#This Row],[Birthweight (grams)]]*0.9/Table1[[#This Row],[BW_GA]])-1)/(Backend!$B$3/100*Table1[[#This Row],[BW40_3705]]),"")</f>
        <v/>
      </c>
      <c r="I6249" s="7" t="str">
        <f>IF(Table1[[#This Row],[Is Data Valid]]=TRUE,((Table1[[#This Row],[Birthweight (grams)]]*1.1/Table1[[#This Row],[BW_GA]])-1)/(Backend!$B$3/100*Table1[[#This Row],[BW40_3705]]),"")</f>
        <v/>
      </c>
      <c r="J6249" s="7" t="str">
        <f>IF(Table1[[#This Row],[Is Data Valid]]=TRUE,_xlfn.NORM.S.DIST(Table1[[#This Row],[Birthweight Z-Score]],TRUE)*100,"")</f>
        <v/>
      </c>
      <c r="K6249" s="7" t="str">
        <f>IF(Table1[[#This Row],[Is Data Valid]]=TRUE,_xlfn.NORM.S.DIST(Table1[[#This Row],[Birthweight Z-Score (BW-10%)]],TRUE)*100,"")</f>
        <v/>
      </c>
      <c r="L6249" s="7" t="str">
        <f>IF(Table1[[#This Row],[Is Data Valid]]=TRUE,_xlfn.NORM.S.DIST(Table1[[#This Row],[Birthweight Z-Score (BW+10%)]],TRUE)*100,"")</f>
        <v/>
      </c>
    </row>
    <row r="6250" spans="1:12" x14ac:dyDescent="0.25">
      <c r="A6250" s="3"/>
      <c r="B6250" s="2"/>
      <c r="C6250" s="2"/>
      <c r="D6250" s="2" t="b">
        <f>IF(AND(NOT(ISBLANK(Table1[[#This Row],[Fetal Sex (Male, Female or Unknown)]])),ISNUMBER(Table1[[#This Row],[Birthweight (grams)]]),ISNUMBER(Table1[[#This Row],[Gestation (days)]])),TRUE,FALSE)</f>
        <v>0</v>
      </c>
      <c r="E6250" s="2" t="str">
        <f>IF(Table1[[#This Row],[Is Data Valid]]=TRUE,IF(Table1[[#This Row],[Fetal Sex (Male, Female or Unknown)]]="Male",Backend!$C$5,IF(Table1[[#This Row],[Fetal Sex (Male, Female or Unknown)]]="Female",Backend!$C$6,IF(Table1[[#This Row],[Fetal Sex (Male, Female or Unknown)]]="Unknown",Backend!$C$7,"Error"))),"")</f>
        <v/>
      </c>
      <c r="F6250" s="8" t="str">
        <f>IF(Table1[[#This Row],[Is Data Valid]]=TRUE,EXP(0.578+0.332*((Table1[[#This Row],[Gestation (days)]]+0.5)/7)-0.00354*((Table1[[#This Row],[Gestation (days)]]+0.5)/7)^2)*Table1[[#This Row],[BW40_3705]],"")</f>
        <v/>
      </c>
      <c r="G6250" s="2" t="str">
        <f>IF(Table1[[#This Row],[Is Data Valid]]=TRUE,((Table1[[#This Row],[Birthweight (grams)]]/Table1[[#This Row],[BW_GA]])-1)/(Backend!$B$3/100*Table1[[#This Row],[BW40_3705]]),"")</f>
        <v/>
      </c>
      <c r="H6250" s="7" t="str">
        <f>IF(Table1[[#This Row],[Is Data Valid]]=TRUE,((Table1[[#This Row],[Birthweight (grams)]]*0.9/Table1[[#This Row],[BW_GA]])-1)/(Backend!$B$3/100*Table1[[#This Row],[BW40_3705]]),"")</f>
        <v/>
      </c>
      <c r="I6250" s="7" t="str">
        <f>IF(Table1[[#This Row],[Is Data Valid]]=TRUE,((Table1[[#This Row],[Birthweight (grams)]]*1.1/Table1[[#This Row],[BW_GA]])-1)/(Backend!$B$3/100*Table1[[#This Row],[BW40_3705]]),"")</f>
        <v/>
      </c>
      <c r="J6250" s="7" t="str">
        <f>IF(Table1[[#This Row],[Is Data Valid]]=TRUE,_xlfn.NORM.S.DIST(Table1[[#This Row],[Birthweight Z-Score]],TRUE)*100,"")</f>
        <v/>
      </c>
      <c r="K6250" s="7" t="str">
        <f>IF(Table1[[#This Row],[Is Data Valid]]=TRUE,_xlfn.NORM.S.DIST(Table1[[#This Row],[Birthweight Z-Score (BW-10%)]],TRUE)*100,"")</f>
        <v/>
      </c>
      <c r="L6250" s="7" t="str">
        <f>IF(Table1[[#This Row],[Is Data Valid]]=TRUE,_xlfn.NORM.S.DIST(Table1[[#This Row],[Birthweight Z-Score (BW+10%)]],TRUE)*100,"")</f>
        <v/>
      </c>
    </row>
    <row r="6251" spans="1:12" x14ac:dyDescent="0.25">
      <c r="A6251" s="3"/>
      <c r="B6251" s="2"/>
      <c r="C6251" s="2"/>
      <c r="D6251" s="2" t="b">
        <f>IF(AND(NOT(ISBLANK(Table1[[#This Row],[Fetal Sex (Male, Female or Unknown)]])),ISNUMBER(Table1[[#This Row],[Birthweight (grams)]]),ISNUMBER(Table1[[#This Row],[Gestation (days)]])),TRUE,FALSE)</f>
        <v>0</v>
      </c>
      <c r="E6251" s="2" t="str">
        <f>IF(Table1[[#This Row],[Is Data Valid]]=TRUE,IF(Table1[[#This Row],[Fetal Sex (Male, Female or Unknown)]]="Male",Backend!$C$5,IF(Table1[[#This Row],[Fetal Sex (Male, Female or Unknown)]]="Female",Backend!$C$6,IF(Table1[[#This Row],[Fetal Sex (Male, Female or Unknown)]]="Unknown",Backend!$C$7,"Error"))),"")</f>
        <v/>
      </c>
      <c r="F6251" s="8" t="str">
        <f>IF(Table1[[#This Row],[Is Data Valid]]=TRUE,EXP(0.578+0.332*((Table1[[#This Row],[Gestation (days)]]+0.5)/7)-0.00354*((Table1[[#This Row],[Gestation (days)]]+0.5)/7)^2)*Table1[[#This Row],[BW40_3705]],"")</f>
        <v/>
      </c>
      <c r="G6251" s="2" t="str">
        <f>IF(Table1[[#This Row],[Is Data Valid]]=TRUE,((Table1[[#This Row],[Birthweight (grams)]]/Table1[[#This Row],[BW_GA]])-1)/(Backend!$B$3/100*Table1[[#This Row],[BW40_3705]]),"")</f>
        <v/>
      </c>
      <c r="H6251" s="7" t="str">
        <f>IF(Table1[[#This Row],[Is Data Valid]]=TRUE,((Table1[[#This Row],[Birthweight (grams)]]*0.9/Table1[[#This Row],[BW_GA]])-1)/(Backend!$B$3/100*Table1[[#This Row],[BW40_3705]]),"")</f>
        <v/>
      </c>
      <c r="I6251" s="7" t="str">
        <f>IF(Table1[[#This Row],[Is Data Valid]]=TRUE,((Table1[[#This Row],[Birthweight (grams)]]*1.1/Table1[[#This Row],[BW_GA]])-1)/(Backend!$B$3/100*Table1[[#This Row],[BW40_3705]]),"")</f>
        <v/>
      </c>
      <c r="J6251" s="7" t="str">
        <f>IF(Table1[[#This Row],[Is Data Valid]]=TRUE,_xlfn.NORM.S.DIST(Table1[[#This Row],[Birthweight Z-Score]],TRUE)*100,"")</f>
        <v/>
      </c>
      <c r="K6251" s="7" t="str">
        <f>IF(Table1[[#This Row],[Is Data Valid]]=TRUE,_xlfn.NORM.S.DIST(Table1[[#This Row],[Birthweight Z-Score (BW-10%)]],TRUE)*100,"")</f>
        <v/>
      </c>
      <c r="L6251" s="7" t="str">
        <f>IF(Table1[[#This Row],[Is Data Valid]]=TRUE,_xlfn.NORM.S.DIST(Table1[[#This Row],[Birthweight Z-Score (BW+10%)]],TRUE)*100,"")</f>
        <v/>
      </c>
    </row>
    <row r="6252" spans="1:12" x14ac:dyDescent="0.25">
      <c r="A6252" s="3"/>
      <c r="B6252" s="2"/>
      <c r="C6252" s="2"/>
      <c r="D6252" s="2" t="b">
        <f>IF(AND(NOT(ISBLANK(Table1[[#This Row],[Fetal Sex (Male, Female or Unknown)]])),ISNUMBER(Table1[[#This Row],[Birthweight (grams)]]),ISNUMBER(Table1[[#This Row],[Gestation (days)]])),TRUE,FALSE)</f>
        <v>0</v>
      </c>
      <c r="E6252" s="2" t="str">
        <f>IF(Table1[[#This Row],[Is Data Valid]]=TRUE,IF(Table1[[#This Row],[Fetal Sex (Male, Female or Unknown)]]="Male",Backend!$C$5,IF(Table1[[#This Row],[Fetal Sex (Male, Female or Unknown)]]="Female",Backend!$C$6,IF(Table1[[#This Row],[Fetal Sex (Male, Female or Unknown)]]="Unknown",Backend!$C$7,"Error"))),"")</f>
        <v/>
      </c>
      <c r="F6252" s="8" t="str">
        <f>IF(Table1[[#This Row],[Is Data Valid]]=TRUE,EXP(0.578+0.332*((Table1[[#This Row],[Gestation (days)]]+0.5)/7)-0.00354*((Table1[[#This Row],[Gestation (days)]]+0.5)/7)^2)*Table1[[#This Row],[BW40_3705]],"")</f>
        <v/>
      </c>
      <c r="G6252" s="2" t="str">
        <f>IF(Table1[[#This Row],[Is Data Valid]]=TRUE,((Table1[[#This Row],[Birthweight (grams)]]/Table1[[#This Row],[BW_GA]])-1)/(Backend!$B$3/100*Table1[[#This Row],[BW40_3705]]),"")</f>
        <v/>
      </c>
      <c r="H6252" s="7" t="str">
        <f>IF(Table1[[#This Row],[Is Data Valid]]=TRUE,((Table1[[#This Row],[Birthweight (grams)]]*0.9/Table1[[#This Row],[BW_GA]])-1)/(Backend!$B$3/100*Table1[[#This Row],[BW40_3705]]),"")</f>
        <v/>
      </c>
      <c r="I6252" s="7" t="str">
        <f>IF(Table1[[#This Row],[Is Data Valid]]=TRUE,((Table1[[#This Row],[Birthweight (grams)]]*1.1/Table1[[#This Row],[BW_GA]])-1)/(Backend!$B$3/100*Table1[[#This Row],[BW40_3705]]),"")</f>
        <v/>
      </c>
      <c r="J6252" s="7" t="str">
        <f>IF(Table1[[#This Row],[Is Data Valid]]=TRUE,_xlfn.NORM.S.DIST(Table1[[#This Row],[Birthweight Z-Score]],TRUE)*100,"")</f>
        <v/>
      </c>
      <c r="K6252" s="7" t="str">
        <f>IF(Table1[[#This Row],[Is Data Valid]]=TRUE,_xlfn.NORM.S.DIST(Table1[[#This Row],[Birthweight Z-Score (BW-10%)]],TRUE)*100,"")</f>
        <v/>
      </c>
      <c r="L6252" s="7" t="str">
        <f>IF(Table1[[#This Row],[Is Data Valid]]=TRUE,_xlfn.NORM.S.DIST(Table1[[#This Row],[Birthweight Z-Score (BW+10%)]],TRUE)*100,"")</f>
        <v/>
      </c>
    </row>
    <row r="6253" spans="1:12" x14ac:dyDescent="0.25">
      <c r="A6253" s="3"/>
      <c r="B6253" s="2"/>
      <c r="C6253" s="2"/>
      <c r="D6253" s="2" t="b">
        <f>IF(AND(NOT(ISBLANK(Table1[[#This Row],[Fetal Sex (Male, Female or Unknown)]])),ISNUMBER(Table1[[#This Row],[Birthweight (grams)]]),ISNUMBER(Table1[[#This Row],[Gestation (days)]])),TRUE,FALSE)</f>
        <v>0</v>
      </c>
      <c r="E6253" s="2" t="str">
        <f>IF(Table1[[#This Row],[Is Data Valid]]=TRUE,IF(Table1[[#This Row],[Fetal Sex (Male, Female or Unknown)]]="Male",Backend!$C$5,IF(Table1[[#This Row],[Fetal Sex (Male, Female or Unknown)]]="Female",Backend!$C$6,IF(Table1[[#This Row],[Fetal Sex (Male, Female or Unknown)]]="Unknown",Backend!$C$7,"Error"))),"")</f>
        <v/>
      </c>
      <c r="F6253" s="8" t="str">
        <f>IF(Table1[[#This Row],[Is Data Valid]]=TRUE,EXP(0.578+0.332*((Table1[[#This Row],[Gestation (days)]]+0.5)/7)-0.00354*((Table1[[#This Row],[Gestation (days)]]+0.5)/7)^2)*Table1[[#This Row],[BW40_3705]],"")</f>
        <v/>
      </c>
      <c r="G6253" s="2" t="str">
        <f>IF(Table1[[#This Row],[Is Data Valid]]=TRUE,((Table1[[#This Row],[Birthweight (grams)]]/Table1[[#This Row],[BW_GA]])-1)/(Backend!$B$3/100*Table1[[#This Row],[BW40_3705]]),"")</f>
        <v/>
      </c>
      <c r="H6253" s="7" t="str">
        <f>IF(Table1[[#This Row],[Is Data Valid]]=TRUE,((Table1[[#This Row],[Birthweight (grams)]]*0.9/Table1[[#This Row],[BW_GA]])-1)/(Backend!$B$3/100*Table1[[#This Row],[BW40_3705]]),"")</f>
        <v/>
      </c>
      <c r="I6253" s="7" t="str">
        <f>IF(Table1[[#This Row],[Is Data Valid]]=TRUE,((Table1[[#This Row],[Birthweight (grams)]]*1.1/Table1[[#This Row],[BW_GA]])-1)/(Backend!$B$3/100*Table1[[#This Row],[BW40_3705]]),"")</f>
        <v/>
      </c>
      <c r="J6253" s="7" t="str">
        <f>IF(Table1[[#This Row],[Is Data Valid]]=TRUE,_xlfn.NORM.S.DIST(Table1[[#This Row],[Birthweight Z-Score]],TRUE)*100,"")</f>
        <v/>
      </c>
      <c r="K6253" s="7" t="str">
        <f>IF(Table1[[#This Row],[Is Data Valid]]=TRUE,_xlfn.NORM.S.DIST(Table1[[#This Row],[Birthweight Z-Score (BW-10%)]],TRUE)*100,"")</f>
        <v/>
      </c>
      <c r="L6253" s="7" t="str">
        <f>IF(Table1[[#This Row],[Is Data Valid]]=TRUE,_xlfn.NORM.S.DIST(Table1[[#This Row],[Birthweight Z-Score (BW+10%)]],TRUE)*100,"")</f>
        <v/>
      </c>
    </row>
    <row r="6254" spans="1:12" x14ac:dyDescent="0.25">
      <c r="A6254" s="3"/>
      <c r="B6254" s="2"/>
      <c r="C6254" s="2"/>
      <c r="D6254" s="2" t="b">
        <f>IF(AND(NOT(ISBLANK(Table1[[#This Row],[Fetal Sex (Male, Female or Unknown)]])),ISNUMBER(Table1[[#This Row],[Birthweight (grams)]]),ISNUMBER(Table1[[#This Row],[Gestation (days)]])),TRUE,FALSE)</f>
        <v>0</v>
      </c>
      <c r="E6254" s="2" t="str">
        <f>IF(Table1[[#This Row],[Is Data Valid]]=TRUE,IF(Table1[[#This Row],[Fetal Sex (Male, Female or Unknown)]]="Male",Backend!$C$5,IF(Table1[[#This Row],[Fetal Sex (Male, Female or Unknown)]]="Female",Backend!$C$6,IF(Table1[[#This Row],[Fetal Sex (Male, Female or Unknown)]]="Unknown",Backend!$C$7,"Error"))),"")</f>
        <v/>
      </c>
      <c r="F6254" s="8" t="str">
        <f>IF(Table1[[#This Row],[Is Data Valid]]=TRUE,EXP(0.578+0.332*((Table1[[#This Row],[Gestation (days)]]+0.5)/7)-0.00354*((Table1[[#This Row],[Gestation (days)]]+0.5)/7)^2)*Table1[[#This Row],[BW40_3705]],"")</f>
        <v/>
      </c>
      <c r="G6254" s="2" t="str">
        <f>IF(Table1[[#This Row],[Is Data Valid]]=TRUE,((Table1[[#This Row],[Birthweight (grams)]]/Table1[[#This Row],[BW_GA]])-1)/(Backend!$B$3/100*Table1[[#This Row],[BW40_3705]]),"")</f>
        <v/>
      </c>
      <c r="H6254" s="7" t="str">
        <f>IF(Table1[[#This Row],[Is Data Valid]]=TRUE,((Table1[[#This Row],[Birthweight (grams)]]*0.9/Table1[[#This Row],[BW_GA]])-1)/(Backend!$B$3/100*Table1[[#This Row],[BW40_3705]]),"")</f>
        <v/>
      </c>
      <c r="I6254" s="7" t="str">
        <f>IF(Table1[[#This Row],[Is Data Valid]]=TRUE,((Table1[[#This Row],[Birthweight (grams)]]*1.1/Table1[[#This Row],[BW_GA]])-1)/(Backend!$B$3/100*Table1[[#This Row],[BW40_3705]]),"")</f>
        <v/>
      </c>
      <c r="J6254" s="7" t="str">
        <f>IF(Table1[[#This Row],[Is Data Valid]]=TRUE,_xlfn.NORM.S.DIST(Table1[[#This Row],[Birthweight Z-Score]],TRUE)*100,"")</f>
        <v/>
      </c>
      <c r="K6254" s="7" t="str">
        <f>IF(Table1[[#This Row],[Is Data Valid]]=TRUE,_xlfn.NORM.S.DIST(Table1[[#This Row],[Birthweight Z-Score (BW-10%)]],TRUE)*100,"")</f>
        <v/>
      </c>
      <c r="L6254" s="7" t="str">
        <f>IF(Table1[[#This Row],[Is Data Valid]]=TRUE,_xlfn.NORM.S.DIST(Table1[[#This Row],[Birthweight Z-Score (BW+10%)]],TRUE)*100,"")</f>
        <v/>
      </c>
    </row>
    <row r="6255" spans="1:12" x14ac:dyDescent="0.25">
      <c r="A6255" s="3"/>
      <c r="B6255" s="2"/>
      <c r="C6255" s="2"/>
      <c r="D6255" s="2" t="b">
        <f>IF(AND(NOT(ISBLANK(Table1[[#This Row],[Fetal Sex (Male, Female or Unknown)]])),ISNUMBER(Table1[[#This Row],[Birthweight (grams)]]),ISNUMBER(Table1[[#This Row],[Gestation (days)]])),TRUE,FALSE)</f>
        <v>0</v>
      </c>
      <c r="E6255" s="2" t="str">
        <f>IF(Table1[[#This Row],[Is Data Valid]]=TRUE,IF(Table1[[#This Row],[Fetal Sex (Male, Female or Unknown)]]="Male",Backend!$C$5,IF(Table1[[#This Row],[Fetal Sex (Male, Female or Unknown)]]="Female",Backend!$C$6,IF(Table1[[#This Row],[Fetal Sex (Male, Female or Unknown)]]="Unknown",Backend!$C$7,"Error"))),"")</f>
        <v/>
      </c>
      <c r="F6255" s="8" t="str">
        <f>IF(Table1[[#This Row],[Is Data Valid]]=TRUE,EXP(0.578+0.332*((Table1[[#This Row],[Gestation (days)]]+0.5)/7)-0.00354*((Table1[[#This Row],[Gestation (days)]]+0.5)/7)^2)*Table1[[#This Row],[BW40_3705]],"")</f>
        <v/>
      </c>
      <c r="G6255" s="2" t="str">
        <f>IF(Table1[[#This Row],[Is Data Valid]]=TRUE,((Table1[[#This Row],[Birthweight (grams)]]/Table1[[#This Row],[BW_GA]])-1)/(Backend!$B$3/100*Table1[[#This Row],[BW40_3705]]),"")</f>
        <v/>
      </c>
      <c r="H6255" s="7" t="str">
        <f>IF(Table1[[#This Row],[Is Data Valid]]=TRUE,((Table1[[#This Row],[Birthweight (grams)]]*0.9/Table1[[#This Row],[BW_GA]])-1)/(Backend!$B$3/100*Table1[[#This Row],[BW40_3705]]),"")</f>
        <v/>
      </c>
      <c r="I6255" s="7" t="str">
        <f>IF(Table1[[#This Row],[Is Data Valid]]=TRUE,((Table1[[#This Row],[Birthweight (grams)]]*1.1/Table1[[#This Row],[BW_GA]])-1)/(Backend!$B$3/100*Table1[[#This Row],[BW40_3705]]),"")</f>
        <v/>
      </c>
      <c r="J6255" s="7" t="str">
        <f>IF(Table1[[#This Row],[Is Data Valid]]=TRUE,_xlfn.NORM.S.DIST(Table1[[#This Row],[Birthweight Z-Score]],TRUE)*100,"")</f>
        <v/>
      </c>
      <c r="K6255" s="7" t="str">
        <f>IF(Table1[[#This Row],[Is Data Valid]]=TRUE,_xlfn.NORM.S.DIST(Table1[[#This Row],[Birthweight Z-Score (BW-10%)]],TRUE)*100,"")</f>
        <v/>
      </c>
      <c r="L6255" s="7" t="str">
        <f>IF(Table1[[#This Row],[Is Data Valid]]=TRUE,_xlfn.NORM.S.DIST(Table1[[#This Row],[Birthweight Z-Score (BW+10%)]],TRUE)*100,"")</f>
        <v/>
      </c>
    </row>
    <row r="6256" spans="1:12" x14ac:dyDescent="0.25">
      <c r="A6256" s="3"/>
      <c r="B6256" s="2"/>
      <c r="C6256" s="2"/>
      <c r="D6256" s="2" t="b">
        <f>IF(AND(NOT(ISBLANK(Table1[[#This Row],[Fetal Sex (Male, Female or Unknown)]])),ISNUMBER(Table1[[#This Row],[Birthweight (grams)]]),ISNUMBER(Table1[[#This Row],[Gestation (days)]])),TRUE,FALSE)</f>
        <v>0</v>
      </c>
      <c r="E6256" s="2" t="str">
        <f>IF(Table1[[#This Row],[Is Data Valid]]=TRUE,IF(Table1[[#This Row],[Fetal Sex (Male, Female or Unknown)]]="Male",Backend!$C$5,IF(Table1[[#This Row],[Fetal Sex (Male, Female or Unknown)]]="Female",Backend!$C$6,IF(Table1[[#This Row],[Fetal Sex (Male, Female or Unknown)]]="Unknown",Backend!$C$7,"Error"))),"")</f>
        <v/>
      </c>
      <c r="F6256" s="8" t="str">
        <f>IF(Table1[[#This Row],[Is Data Valid]]=TRUE,EXP(0.578+0.332*((Table1[[#This Row],[Gestation (days)]]+0.5)/7)-0.00354*((Table1[[#This Row],[Gestation (days)]]+0.5)/7)^2)*Table1[[#This Row],[BW40_3705]],"")</f>
        <v/>
      </c>
      <c r="G6256" s="2" t="str">
        <f>IF(Table1[[#This Row],[Is Data Valid]]=TRUE,((Table1[[#This Row],[Birthweight (grams)]]/Table1[[#This Row],[BW_GA]])-1)/(Backend!$B$3/100*Table1[[#This Row],[BW40_3705]]),"")</f>
        <v/>
      </c>
      <c r="H6256" s="7" t="str">
        <f>IF(Table1[[#This Row],[Is Data Valid]]=TRUE,((Table1[[#This Row],[Birthweight (grams)]]*0.9/Table1[[#This Row],[BW_GA]])-1)/(Backend!$B$3/100*Table1[[#This Row],[BW40_3705]]),"")</f>
        <v/>
      </c>
      <c r="I6256" s="7" t="str">
        <f>IF(Table1[[#This Row],[Is Data Valid]]=TRUE,((Table1[[#This Row],[Birthweight (grams)]]*1.1/Table1[[#This Row],[BW_GA]])-1)/(Backend!$B$3/100*Table1[[#This Row],[BW40_3705]]),"")</f>
        <v/>
      </c>
      <c r="J6256" s="7" t="str">
        <f>IF(Table1[[#This Row],[Is Data Valid]]=TRUE,_xlfn.NORM.S.DIST(Table1[[#This Row],[Birthweight Z-Score]],TRUE)*100,"")</f>
        <v/>
      </c>
      <c r="K6256" s="7" t="str">
        <f>IF(Table1[[#This Row],[Is Data Valid]]=TRUE,_xlfn.NORM.S.DIST(Table1[[#This Row],[Birthweight Z-Score (BW-10%)]],TRUE)*100,"")</f>
        <v/>
      </c>
      <c r="L6256" s="7" t="str">
        <f>IF(Table1[[#This Row],[Is Data Valid]]=TRUE,_xlfn.NORM.S.DIST(Table1[[#This Row],[Birthweight Z-Score (BW+10%)]],TRUE)*100,"")</f>
        <v/>
      </c>
    </row>
    <row r="6257" spans="1:12" x14ac:dyDescent="0.25">
      <c r="A6257" s="3"/>
      <c r="B6257" s="2"/>
      <c r="C6257" s="2"/>
      <c r="D6257" s="2" t="b">
        <f>IF(AND(NOT(ISBLANK(Table1[[#This Row],[Fetal Sex (Male, Female or Unknown)]])),ISNUMBER(Table1[[#This Row],[Birthweight (grams)]]),ISNUMBER(Table1[[#This Row],[Gestation (days)]])),TRUE,FALSE)</f>
        <v>0</v>
      </c>
      <c r="E6257" s="2" t="str">
        <f>IF(Table1[[#This Row],[Is Data Valid]]=TRUE,IF(Table1[[#This Row],[Fetal Sex (Male, Female or Unknown)]]="Male",Backend!$C$5,IF(Table1[[#This Row],[Fetal Sex (Male, Female or Unknown)]]="Female",Backend!$C$6,IF(Table1[[#This Row],[Fetal Sex (Male, Female or Unknown)]]="Unknown",Backend!$C$7,"Error"))),"")</f>
        <v/>
      </c>
      <c r="F6257" s="8" t="str">
        <f>IF(Table1[[#This Row],[Is Data Valid]]=TRUE,EXP(0.578+0.332*((Table1[[#This Row],[Gestation (days)]]+0.5)/7)-0.00354*((Table1[[#This Row],[Gestation (days)]]+0.5)/7)^2)*Table1[[#This Row],[BW40_3705]],"")</f>
        <v/>
      </c>
      <c r="G6257" s="2" t="str">
        <f>IF(Table1[[#This Row],[Is Data Valid]]=TRUE,((Table1[[#This Row],[Birthweight (grams)]]/Table1[[#This Row],[BW_GA]])-1)/(Backend!$B$3/100*Table1[[#This Row],[BW40_3705]]),"")</f>
        <v/>
      </c>
      <c r="H6257" s="7" t="str">
        <f>IF(Table1[[#This Row],[Is Data Valid]]=TRUE,((Table1[[#This Row],[Birthweight (grams)]]*0.9/Table1[[#This Row],[BW_GA]])-1)/(Backend!$B$3/100*Table1[[#This Row],[BW40_3705]]),"")</f>
        <v/>
      </c>
      <c r="I6257" s="7" t="str">
        <f>IF(Table1[[#This Row],[Is Data Valid]]=TRUE,((Table1[[#This Row],[Birthweight (grams)]]*1.1/Table1[[#This Row],[BW_GA]])-1)/(Backend!$B$3/100*Table1[[#This Row],[BW40_3705]]),"")</f>
        <v/>
      </c>
      <c r="J6257" s="7" t="str">
        <f>IF(Table1[[#This Row],[Is Data Valid]]=TRUE,_xlfn.NORM.S.DIST(Table1[[#This Row],[Birthweight Z-Score]],TRUE)*100,"")</f>
        <v/>
      </c>
      <c r="K6257" s="7" t="str">
        <f>IF(Table1[[#This Row],[Is Data Valid]]=TRUE,_xlfn.NORM.S.DIST(Table1[[#This Row],[Birthweight Z-Score (BW-10%)]],TRUE)*100,"")</f>
        <v/>
      </c>
      <c r="L6257" s="7" t="str">
        <f>IF(Table1[[#This Row],[Is Data Valid]]=TRUE,_xlfn.NORM.S.DIST(Table1[[#This Row],[Birthweight Z-Score (BW+10%)]],TRUE)*100,"")</f>
        <v/>
      </c>
    </row>
    <row r="6258" spans="1:12" x14ac:dyDescent="0.25">
      <c r="A6258" s="3"/>
      <c r="B6258" s="2"/>
      <c r="C6258" s="2"/>
      <c r="D6258" s="2" t="b">
        <f>IF(AND(NOT(ISBLANK(Table1[[#This Row],[Fetal Sex (Male, Female or Unknown)]])),ISNUMBER(Table1[[#This Row],[Birthweight (grams)]]),ISNUMBER(Table1[[#This Row],[Gestation (days)]])),TRUE,FALSE)</f>
        <v>0</v>
      </c>
      <c r="E6258" s="2" t="str">
        <f>IF(Table1[[#This Row],[Is Data Valid]]=TRUE,IF(Table1[[#This Row],[Fetal Sex (Male, Female or Unknown)]]="Male",Backend!$C$5,IF(Table1[[#This Row],[Fetal Sex (Male, Female or Unknown)]]="Female",Backend!$C$6,IF(Table1[[#This Row],[Fetal Sex (Male, Female or Unknown)]]="Unknown",Backend!$C$7,"Error"))),"")</f>
        <v/>
      </c>
      <c r="F6258" s="8" t="str">
        <f>IF(Table1[[#This Row],[Is Data Valid]]=TRUE,EXP(0.578+0.332*((Table1[[#This Row],[Gestation (days)]]+0.5)/7)-0.00354*((Table1[[#This Row],[Gestation (days)]]+0.5)/7)^2)*Table1[[#This Row],[BW40_3705]],"")</f>
        <v/>
      </c>
      <c r="G6258" s="2" t="str">
        <f>IF(Table1[[#This Row],[Is Data Valid]]=TRUE,((Table1[[#This Row],[Birthweight (grams)]]/Table1[[#This Row],[BW_GA]])-1)/(Backend!$B$3/100*Table1[[#This Row],[BW40_3705]]),"")</f>
        <v/>
      </c>
      <c r="H6258" s="7" t="str">
        <f>IF(Table1[[#This Row],[Is Data Valid]]=TRUE,((Table1[[#This Row],[Birthweight (grams)]]*0.9/Table1[[#This Row],[BW_GA]])-1)/(Backend!$B$3/100*Table1[[#This Row],[BW40_3705]]),"")</f>
        <v/>
      </c>
      <c r="I6258" s="7" t="str">
        <f>IF(Table1[[#This Row],[Is Data Valid]]=TRUE,((Table1[[#This Row],[Birthweight (grams)]]*1.1/Table1[[#This Row],[BW_GA]])-1)/(Backend!$B$3/100*Table1[[#This Row],[BW40_3705]]),"")</f>
        <v/>
      </c>
      <c r="J6258" s="7" t="str">
        <f>IF(Table1[[#This Row],[Is Data Valid]]=TRUE,_xlfn.NORM.S.DIST(Table1[[#This Row],[Birthweight Z-Score]],TRUE)*100,"")</f>
        <v/>
      </c>
      <c r="K6258" s="7" t="str">
        <f>IF(Table1[[#This Row],[Is Data Valid]]=TRUE,_xlfn.NORM.S.DIST(Table1[[#This Row],[Birthweight Z-Score (BW-10%)]],TRUE)*100,"")</f>
        <v/>
      </c>
      <c r="L6258" s="7" t="str">
        <f>IF(Table1[[#This Row],[Is Data Valid]]=TRUE,_xlfn.NORM.S.DIST(Table1[[#This Row],[Birthweight Z-Score (BW+10%)]],TRUE)*100,"")</f>
        <v/>
      </c>
    </row>
    <row r="6259" spans="1:12" x14ac:dyDescent="0.25">
      <c r="A6259" s="3"/>
      <c r="B6259" s="2"/>
      <c r="C6259" s="2"/>
      <c r="D6259" s="2" t="b">
        <f>IF(AND(NOT(ISBLANK(Table1[[#This Row],[Fetal Sex (Male, Female or Unknown)]])),ISNUMBER(Table1[[#This Row],[Birthweight (grams)]]),ISNUMBER(Table1[[#This Row],[Gestation (days)]])),TRUE,FALSE)</f>
        <v>0</v>
      </c>
      <c r="E6259" s="2" t="str">
        <f>IF(Table1[[#This Row],[Is Data Valid]]=TRUE,IF(Table1[[#This Row],[Fetal Sex (Male, Female or Unknown)]]="Male",Backend!$C$5,IF(Table1[[#This Row],[Fetal Sex (Male, Female or Unknown)]]="Female",Backend!$C$6,IF(Table1[[#This Row],[Fetal Sex (Male, Female or Unknown)]]="Unknown",Backend!$C$7,"Error"))),"")</f>
        <v/>
      </c>
      <c r="F6259" s="8" t="str">
        <f>IF(Table1[[#This Row],[Is Data Valid]]=TRUE,EXP(0.578+0.332*((Table1[[#This Row],[Gestation (days)]]+0.5)/7)-0.00354*((Table1[[#This Row],[Gestation (days)]]+0.5)/7)^2)*Table1[[#This Row],[BW40_3705]],"")</f>
        <v/>
      </c>
      <c r="G6259" s="2" t="str">
        <f>IF(Table1[[#This Row],[Is Data Valid]]=TRUE,((Table1[[#This Row],[Birthweight (grams)]]/Table1[[#This Row],[BW_GA]])-1)/(Backend!$B$3/100*Table1[[#This Row],[BW40_3705]]),"")</f>
        <v/>
      </c>
      <c r="H6259" s="7" t="str">
        <f>IF(Table1[[#This Row],[Is Data Valid]]=TRUE,((Table1[[#This Row],[Birthweight (grams)]]*0.9/Table1[[#This Row],[BW_GA]])-1)/(Backend!$B$3/100*Table1[[#This Row],[BW40_3705]]),"")</f>
        <v/>
      </c>
      <c r="I6259" s="7" t="str">
        <f>IF(Table1[[#This Row],[Is Data Valid]]=TRUE,((Table1[[#This Row],[Birthweight (grams)]]*1.1/Table1[[#This Row],[BW_GA]])-1)/(Backend!$B$3/100*Table1[[#This Row],[BW40_3705]]),"")</f>
        <v/>
      </c>
      <c r="J6259" s="7" t="str">
        <f>IF(Table1[[#This Row],[Is Data Valid]]=TRUE,_xlfn.NORM.S.DIST(Table1[[#This Row],[Birthweight Z-Score]],TRUE)*100,"")</f>
        <v/>
      </c>
      <c r="K6259" s="7" t="str">
        <f>IF(Table1[[#This Row],[Is Data Valid]]=TRUE,_xlfn.NORM.S.DIST(Table1[[#This Row],[Birthweight Z-Score (BW-10%)]],TRUE)*100,"")</f>
        <v/>
      </c>
      <c r="L6259" s="7" t="str">
        <f>IF(Table1[[#This Row],[Is Data Valid]]=TRUE,_xlfn.NORM.S.DIST(Table1[[#This Row],[Birthweight Z-Score (BW+10%)]],TRUE)*100,"")</f>
        <v/>
      </c>
    </row>
    <row r="6260" spans="1:12" x14ac:dyDescent="0.25">
      <c r="A6260" s="3"/>
      <c r="B6260" s="2"/>
      <c r="C6260" s="2"/>
      <c r="D6260" s="2" t="b">
        <f>IF(AND(NOT(ISBLANK(Table1[[#This Row],[Fetal Sex (Male, Female or Unknown)]])),ISNUMBER(Table1[[#This Row],[Birthweight (grams)]]),ISNUMBER(Table1[[#This Row],[Gestation (days)]])),TRUE,FALSE)</f>
        <v>0</v>
      </c>
      <c r="E6260" s="2" t="str">
        <f>IF(Table1[[#This Row],[Is Data Valid]]=TRUE,IF(Table1[[#This Row],[Fetal Sex (Male, Female or Unknown)]]="Male",Backend!$C$5,IF(Table1[[#This Row],[Fetal Sex (Male, Female or Unknown)]]="Female",Backend!$C$6,IF(Table1[[#This Row],[Fetal Sex (Male, Female or Unknown)]]="Unknown",Backend!$C$7,"Error"))),"")</f>
        <v/>
      </c>
      <c r="F6260" s="8" t="str">
        <f>IF(Table1[[#This Row],[Is Data Valid]]=TRUE,EXP(0.578+0.332*((Table1[[#This Row],[Gestation (days)]]+0.5)/7)-0.00354*((Table1[[#This Row],[Gestation (days)]]+0.5)/7)^2)*Table1[[#This Row],[BW40_3705]],"")</f>
        <v/>
      </c>
      <c r="G6260" s="2" t="str">
        <f>IF(Table1[[#This Row],[Is Data Valid]]=TRUE,((Table1[[#This Row],[Birthweight (grams)]]/Table1[[#This Row],[BW_GA]])-1)/(Backend!$B$3/100*Table1[[#This Row],[BW40_3705]]),"")</f>
        <v/>
      </c>
      <c r="H6260" s="7" t="str">
        <f>IF(Table1[[#This Row],[Is Data Valid]]=TRUE,((Table1[[#This Row],[Birthweight (grams)]]*0.9/Table1[[#This Row],[BW_GA]])-1)/(Backend!$B$3/100*Table1[[#This Row],[BW40_3705]]),"")</f>
        <v/>
      </c>
      <c r="I6260" s="7" t="str">
        <f>IF(Table1[[#This Row],[Is Data Valid]]=TRUE,((Table1[[#This Row],[Birthweight (grams)]]*1.1/Table1[[#This Row],[BW_GA]])-1)/(Backend!$B$3/100*Table1[[#This Row],[BW40_3705]]),"")</f>
        <v/>
      </c>
      <c r="J6260" s="7" t="str">
        <f>IF(Table1[[#This Row],[Is Data Valid]]=TRUE,_xlfn.NORM.S.DIST(Table1[[#This Row],[Birthweight Z-Score]],TRUE)*100,"")</f>
        <v/>
      </c>
      <c r="K6260" s="7" t="str">
        <f>IF(Table1[[#This Row],[Is Data Valid]]=TRUE,_xlfn.NORM.S.DIST(Table1[[#This Row],[Birthweight Z-Score (BW-10%)]],TRUE)*100,"")</f>
        <v/>
      </c>
      <c r="L6260" s="7" t="str">
        <f>IF(Table1[[#This Row],[Is Data Valid]]=TRUE,_xlfn.NORM.S.DIST(Table1[[#This Row],[Birthweight Z-Score (BW+10%)]],TRUE)*100,"")</f>
        <v/>
      </c>
    </row>
    <row r="6261" spans="1:12" x14ac:dyDescent="0.25">
      <c r="A6261" s="3"/>
      <c r="B6261" s="2"/>
      <c r="C6261" s="2"/>
      <c r="D6261" s="2" t="b">
        <f>IF(AND(NOT(ISBLANK(Table1[[#This Row],[Fetal Sex (Male, Female or Unknown)]])),ISNUMBER(Table1[[#This Row],[Birthweight (grams)]]),ISNUMBER(Table1[[#This Row],[Gestation (days)]])),TRUE,FALSE)</f>
        <v>0</v>
      </c>
      <c r="E6261" s="2" t="str">
        <f>IF(Table1[[#This Row],[Is Data Valid]]=TRUE,IF(Table1[[#This Row],[Fetal Sex (Male, Female or Unknown)]]="Male",Backend!$C$5,IF(Table1[[#This Row],[Fetal Sex (Male, Female or Unknown)]]="Female",Backend!$C$6,IF(Table1[[#This Row],[Fetal Sex (Male, Female or Unknown)]]="Unknown",Backend!$C$7,"Error"))),"")</f>
        <v/>
      </c>
      <c r="F6261" s="8" t="str">
        <f>IF(Table1[[#This Row],[Is Data Valid]]=TRUE,EXP(0.578+0.332*((Table1[[#This Row],[Gestation (days)]]+0.5)/7)-0.00354*((Table1[[#This Row],[Gestation (days)]]+0.5)/7)^2)*Table1[[#This Row],[BW40_3705]],"")</f>
        <v/>
      </c>
      <c r="G6261" s="2" t="str">
        <f>IF(Table1[[#This Row],[Is Data Valid]]=TRUE,((Table1[[#This Row],[Birthweight (grams)]]/Table1[[#This Row],[BW_GA]])-1)/(Backend!$B$3/100*Table1[[#This Row],[BW40_3705]]),"")</f>
        <v/>
      </c>
      <c r="H6261" s="7" t="str">
        <f>IF(Table1[[#This Row],[Is Data Valid]]=TRUE,((Table1[[#This Row],[Birthweight (grams)]]*0.9/Table1[[#This Row],[BW_GA]])-1)/(Backend!$B$3/100*Table1[[#This Row],[BW40_3705]]),"")</f>
        <v/>
      </c>
      <c r="I6261" s="7" t="str">
        <f>IF(Table1[[#This Row],[Is Data Valid]]=TRUE,((Table1[[#This Row],[Birthweight (grams)]]*1.1/Table1[[#This Row],[BW_GA]])-1)/(Backend!$B$3/100*Table1[[#This Row],[BW40_3705]]),"")</f>
        <v/>
      </c>
      <c r="J6261" s="7" t="str">
        <f>IF(Table1[[#This Row],[Is Data Valid]]=TRUE,_xlfn.NORM.S.DIST(Table1[[#This Row],[Birthweight Z-Score]],TRUE)*100,"")</f>
        <v/>
      </c>
      <c r="K6261" s="7" t="str">
        <f>IF(Table1[[#This Row],[Is Data Valid]]=TRUE,_xlfn.NORM.S.DIST(Table1[[#This Row],[Birthweight Z-Score (BW-10%)]],TRUE)*100,"")</f>
        <v/>
      </c>
      <c r="L6261" s="7" t="str">
        <f>IF(Table1[[#This Row],[Is Data Valid]]=TRUE,_xlfn.NORM.S.DIST(Table1[[#This Row],[Birthweight Z-Score (BW+10%)]],TRUE)*100,"")</f>
        <v/>
      </c>
    </row>
    <row r="6262" spans="1:12" x14ac:dyDescent="0.25">
      <c r="A6262" s="3"/>
      <c r="B6262" s="2"/>
      <c r="C6262" s="2"/>
      <c r="D6262" s="2" t="b">
        <f>IF(AND(NOT(ISBLANK(Table1[[#This Row],[Fetal Sex (Male, Female or Unknown)]])),ISNUMBER(Table1[[#This Row],[Birthweight (grams)]]),ISNUMBER(Table1[[#This Row],[Gestation (days)]])),TRUE,FALSE)</f>
        <v>0</v>
      </c>
      <c r="E6262" s="2" t="str">
        <f>IF(Table1[[#This Row],[Is Data Valid]]=TRUE,IF(Table1[[#This Row],[Fetal Sex (Male, Female or Unknown)]]="Male",Backend!$C$5,IF(Table1[[#This Row],[Fetal Sex (Male, Female or Unknown)]]="Female",Backend!$C$6,IF(Table1[[#This Row],[Fetal Sex (Male, Female or Unknown)]]="Unknown",Backend!$C$7,"Error"))),"")</f>
        <v/>
      </c>
      <c r="F6262" s="8" t="str">
        <f>IF(Table1[[#This Row],[Is Data Valid]]=TRUE,EXP(0.578+0.332*((Table1[[#This Row],[Gestation (days)]]+0.5)/7)-0.00354*((Table1[[#This Row],[Gestation (days)]]+0.5)/7)^2)*Table1[[#This Row],[BW40_3705]],"")</f>
        <v/>
      </c>
      <c r="G6262" s="2" t="str">
        <f>IF(Table1[[#This Row],[Is Data Valid]]=TRUE,((Table1[[#This Row],[Birthweight (grams)]]/Table1[[#This Row],[BW_GA]])-1)/(Backend!$B$3/100*Table1[[#This Row],[BW40_3705]]),"")</f>
        <v/>
      </c>
      <c r="H6262" s="7" t="str">
        <f>IF(Table1[[#This Row],[Is Data Valid]]=TRUE,((Table1[[#This Row],[Birthweight (grams)]]*0.9/Table1[[#This Row],[BW_GA]])-1)/(Backend!$B$3/100*Table1[[#This Row],[BW40_3705]]),"")</f>
        <v/>
      </c>
      <c r="I6262" s="7" t="str">
        <f>IF(Table1[[#This Row],[Is Data Valid]]=TRUE,((Table1[[#This Row],[Birthweight (grams)]]*1.1/Table1[[#This Row],[BW_GA]])-1)/(Backend!$B$3/100*Table1[[#This Row],[BW40_3705]]),"")</f>
        <v/>
      </c>
      <c r="J6262" s="7" t="str">
        <f>IF(Table1[[#This Row],[Is Data Valid]]=TRUE,_xlfn.NORM.S.DIST(Table1[[#This Row],[Birthweight Z-Score]],TRUE)*100,"")</f>
        <v/>
      </c>
      <c r="K6262" s="7" t="str">
        <f>IF(Table1[[#This Row],[Is Data Valid]]=TRUE,_xlfn.NORM.S.DIST(Table1[[#This Row],[Birthweight Z-Score (BW-10%)]],TRUE)*100,"")</f>
        <v/>
      </c>
      <c r="L6262" s="7" t="str">
        <f>IF(Table1[[#This Row],[Is Data Valid]]=TRUE,_xlfn.NORM.S.DIST(Table1[[#This Row],[Birthweight Z-Score (BW+10%)]],TRUE)*100,"")</f>
        <v/>
      </c>
    </row>
    <row r="6263" spans="1:12" x14ac:dyDescent="0.25">
      <c r="A6263" s="3"/>
      <c r="B6263" s="2"/>
      <c r="C6263" s="2"/>
      <c r="D6263" s="2" t="b">
        <f>IF(AND(NOT(ISBLANK(Table1[[#This Row],[Fetal Sex (Male, Female or Unknown)]])),ISNUMBER(Table1[[#This Row],[Birthweight (grams)]]),ISNUMBER(Table1[[#This Row],[Gestation (days)]])),TRUE,FALSE)</f>
        <v>0</v>
      </c>
      <c r="E6263" s="2" t="str">
        <f>IF(Table1[[#This Row],[Is Data Valid]]=TRUE,IF(Table1[[#This Row],[Fetal Sex (Male, Female or Unknown)]]="Male",Backend!$C$5,IF(Table1[[#This Row],[Fetal Sex (Male, Female or Unknown)]]="Female",Backend!$C$6,IF(Table1[[#This Row],[Fetal Sex (Male, Female or Unknown)]]="Unknown",Backend!$C$7,"Error"))),"")</f>
        <v/>
      </c>
      <c r="F6263" s="8" t="str">
        <f>IF(Table1[[#This Row],[Is Data Valid]]=TRUE,EXP(0.578+0.332*((Table1[[#This Row],[Gestation (days)]]+0.5)/7)-0.00354*((Table1[[#This Row],[Gestation (days)]]+0.5)/7)^2)*Table1[[#This Row],[BW40_3705]],"")</f>
        <v/>
      </c>
      <c r="G6263" s="2" t="str">
        <f>IF(Table1[[#This Row],[Is Data Valid]]=TRUE,((Table1[[#This Row],[Birthweight (grams)]]/Table1[[#This Row],[BW_GA]])-1)/(Backend!$B$3/100*Table1[[#This Row],[BW40_3705]]),"")</f>
        <v/>
      </c>
      <c r="H6263" s="7" t="str">
        <f>IF(Table1[[#This Row],[Is Data Valid]]=TRUE,((Table1[[#This Row],[Birthweight (grams)]]*0.9/Table1[[#This Row],[BW_GA]])-1)/(Backend!$B$3/100*Table1[[#This Row],[BW40_3705]]),"")</f>
        <v/>
      </c>
      <c r="I6263" s="7" t="str">
        <f>IF(Table1[[#This Row],[Is Data Valid]]=TRUE,((Table1[[#This Row],[Birthweight (grams)]]*1.1/Table1[[#This Row],[BW_GA]])-1)/(Backend!$B$3/100*Table1[[#This Row],[BW40_3705]]),"")</f>
        <v/>
      </c>
      <c r="J6263" s="7" t="str">
        <f>IF(Table1[[#This Row],[Is Data Valid]]=TRUE,_xlfn.NORM.S.DIST(Table1[[#This Row],[Birthweight Z-Score]],TRUE)*100,"")</f>
        <v/>
      </c>
      <c r="K6263" s="7" t="str">
        <f>IF(Table1[[#This Row],[Is Data Valid]]=TRUE,_xlfn.NORM.S.DIST(Table1[[#This Row],[Birthweight Z-Score (BW-10%)]],TRUE)*100,"")</f>
        <v/>
      </c>
      <c r="L6263" s="7" t="str">
        <f>IF(Table1[[#This Row],[Is Data Valid]]=TRUE,_xlfn.NORM.S.DIST(Table1[[#This Row],[Birthweight Z-Score (BW+10%)]],TRUE)*100,"")</f>
        <v/>
      </c>
    </row>
    <row r="6264" spans="1:12" x14ac:dyDescent="0.25">
      <c r="A6264" s="3"/>
      <c r="B6264" s="2"/>
      <c r="C6264" s="2"/>
      <c r="D6264" s="2" t="b">
        <f>IF(AND(NOT(ISBLANK(Table1[[#This Row],[Fetal Sex (Male, Female or Unknown)]])),ISNUMBER(Table1[[#This Row],[Birthweight (grams)]]),ISNUMBER(Table1[[#This Row],[Gestation (days)]])),TRUE,FALSE)</f>
        <v>0</v>
      </c>
      <c r="E6264" s="2" t="str">
        <f>IF(Table1[[#This Row],[Is Data Valid]]=TRUE,IF(Table1[[#This Row],[Fetal Sex (Male, Female or Unknown)]]="Male",Backend!$C$5,IF(Table1[[#This Row],[Fetal Sex (Male, Female or Unknown)]]="Female",Backend!$C$6,IF(Table1[[#This Row],[Fetal Sex (Male, Female or Unknown)]]="Unknown",Backend!$C$7,"Error"))),"")</f>
        <v/>
      </c>
      <c r="F6264" s="8" t="str">
        <f>IF(Table1[[#This Row],[Is Data Valid]]=TRUE,EXP(0.578+0.332*((Table1[[#This Row],[Gestation (days)]]+0.5)/7)-0.00354*((Table1[[#This Row],[Gestation (days)]]+0.5)/7)^2)*Table1[[#This Row],[BW40_3705]],"")</f>
        <v/>
      </c>
      <c r="G6264" s="2" t="str">
        <f>IF(Table1[[#This Row],[Is Data Valid]]=TRUE,((Table1[[#This Row],[Birthweight (grams)]]/Table1[[#This Row],[BW_GA]])-1)/(Backend!$B$3/100*Table1[[#This Row],[BW40_3705]]),"")</f>
        <v/>
      </c>
      <c r="H6264" s="7" t="str">
        <f>IF(Table1[[#This Row],[Is Data Valid]]=TRUE,((Table1[[#This Row],[Birthweight (grams)]]*0.9/Table1[[#This Row],[BW_GA]])-1)/(Backend!$B$3/100*Table1[[#This Row],[BW40_3705]]),"")</f>
        <v/>
      </c>
      <c r="I6264" s="7" t="str">
        <f>IF(Table1[[#This Row],[Is Data Valid]]=TRUE,((Table1[[#This Row],[Birthweight (grams)]]*1.1/Table1[[#This Row],[BW_GA]])-1)/(Backend!$B$3/100*Table1[[#This Row],[BW40_3705]]),"")</f>
        <v/>
      </c>
      <c r="J6264" s="7" t="str">
        <f>IF(Table1[[#This Row],[Is Data Valid]]=TRUE,_xlfn.NORM.S.DIST(Table1[[#This Row],[Birthweight Z-Score]],TRUE)*100,"")</f>
        <v/>
      </c>
      <c r="K6264" s="7" t="str">
        <f>IF(Table1[[#This Row],[Is Data Valid]]=TRUE,_xlfn.NORM.S.DIST(Table1[[#This Row],[Birthweight Z-Score (BW-10%)]],TRUE)*100,"")</f>
        <v/>
      </c>
      <c r="L6264" s="7" t="str">
        <f>IF(Table1[[#This Row],[Is Data Valid]]=TRUE,_xlfn.NORM.S.DIST(Table1[[#This Row],[Birthweight Z-Score (BW+10%)]],TRUE)*100,"")</f>
        <v/>
      </c>
    </row>
    <row r="6265" spans="1:12" x14ac:dyDescent="0.25">
      <c r="A6265" s="3"/>
      <c r="B6265" s="2"/>
      <c r="C6265" s="2"/>
      <c r="D6265" s="2" t="b">
        <f>IF(AND(NOT(ISBLANK(Table1[[#This Row],[Fetal Sex (Male, Female or Unknown)]])),ISNUMBER(Table1[[#This Row],[Birthweight (grams)]]),ISNUMBER(Table1[[#This Row],[Gestation (days)]])),TRUE,FALSE)</f>
        <v>0</v>
      </c>
      <c r="E6265" s="2" t="str">
        <f>IF(Table1[[#This Row],[Is Data Valid]]=TRUE,IF(Table1[[#This Row],[Fetal Sex (Male, Female or Unknown)]]="Male",Backend!$C$5,IF(Table1[[#This Row],[Fetal Sex (Male, Female or Unknown)]]="Female",Backend!$C$6,IF(Table1[[#This Row],[Fetal Sex (Male, Female or Unknown)]]="Unknown",Backend!$C$7,"Error"))),"")</f>
        <v/>
      </c>
      <c r="F6265" s="8" t="str">
        <f>IF(Table1[[#This Row],[Is Data Valid]]=TRUE,EXP(0.578+0.332*((Table1[[#This Row],[Gestation (days)]]+0.5)/7)-0.00354*((Table1[[#This Row],[Gestation (days)]]+0.5)/7)^2)*Table1[[#This Row],[BW40_3705]],"")</f>
        <v/>
      </c>
      <c r="G6265" s="2" t="str">
        <f>IF(Table1[[#This Row],[Is Data Valid]]=TRUE,((Table1[[#This Row],[Birthweight (grams)]]/Table1[[#This Row],[BW_GA]])-1)/(Backend!$B$3/100*Table1[[#This Row],[BW40_3705]]),"")</f>
        <v/>
      </c>
      <c r="H6265" s="7" t="str">
        <f>IF(Table1[[#This Row],[Is Data Valid]]=TRUE,((Table1[[#This Row],[Birthweight (grams)]]*0.9/Table1[[#This Row],[BW_GA]])-1)/(Backend!$B$3/100*Table1[[#This Row],[BW40_3705]]),"")</f>
        <v/>
      </c>
      <c r="I6265" s="7" t="str">
        <f>IF(Table1[[#This Row],[Is Data Valid]]=TRUE,((Table1[[#This Row],[Birthweight (grams)]]*1.1/Table1[[#This Row],[BW_GA]])-1)/(Backend!$B$3/100*Table1[[#This Row],[BW40_3705]]),"")</f>
        <v/>
      </c>
      <c r="J6265" s="7" t="str">
        <f>IF(Table1[[#This Row],[Is Data Valid]]=TRUE,_xlfn.NORM.S.DIST(Table1[[#This Row],[Birthweight Z-Score]],TRUE)*100,"")</f>
        <v/>
      </c>
      <c r="K6265" s="7" t="str">
        <f>IF(Table1[[#This Row],[Is Data Valid]]=TRUE,_xlfn.NORM.S.DIST(Table1[[#This Row],[Birthweight Z-Score (BW-10%)]],TRUE)*100,"")</f>
        <v/>
      </c>
      <c r="L6265" s="7" t="str">
        <f>IF(Table1[[#This Row],[Is Data Valid]]=TRUE,_xlfn.NORM.S.DIST(Table1[[#This Row],[Birthweight Z-Score (BW+10%)]],TRUE)*100,"")</f>
        <v/>
      </c>
    </row>
    <row r="6266" spans="1:12" x14ac:dyDescent="0.25">
      <c r="A6266" s="3"/>
      <c r="B6266" s="2"/>
      <c r="C6266" s="2"/>
      <c r="D6266" s="2" t="b">
        <f>IF(AND(NOT(ISBLANK(Table1[[#This Row],[Fetal Sex (Male, Female or Unknown)]])),ISNUMBER(Table1[[#This Row],[Birthweight (grams)]]),ISNUMBER(Table1[[#This Row],[Gestation (days)]])),TRUE,FALSE)</f>
        <v>0</v>
      </c>
      <c r="E6266" s="2" t="str">
        <f>IF(Table1[[#This Row],[Is Data Valid]]=TRUE,IF(Table1[[#This Row],[Fetal Sex (Male, Female or Unknown)]]="Male",Backend!$C$5,IF(Table1[[#This Row],[Fetal Sex (Male, Female or Unknown)]]="Female",Backend!$C$6,IF(Table1[[#This Row],[Fetal Sex (Male, Female or Unknown)]]="Unknown",Backend!$C$7,"Error"))),"")</f>
        <v/>
      </c>
      <c r="F6266" s="8" t="str">
        <f>IF(Table1[[#This Row],[Is Data Valid]]=TRUE,EXP(0.578+0.332*((Table1[[#This Row],[Gestation (days)]]+0.5)/7)-0.00354*((Table1[[#This Row],[Gestation (days)]]+0.5)/7)^2)*Table1[[#This Row],[BW40_3705]],"")</f>
        <v/>
      </c>
      <c r="G6266" s="2" t="str">
        <f>IF(Table1[[#This Row],[Is Data Valid]]=TRUE,((Table1[[#This Row],[Birthweight (grams)]]/Table1[[#This Row],[BW_GA]])-1)/(Backend!$B$3/100*Table1[[#This Row],[BW40_3705]]),"")</f>
        <v/>
      </c>
      <c r="H6266" s="7" t="str">
        <f>IF(Table1[[#This Row],[Is Data Valid]]=TRUE,((Table1[[#This Row],[Birthweight (grams)]]*0.9/Table1[[#This Row],[BW_GA]])-1)/(Backend!$B$3/100*Table1[[#This Row],[BW40_3705]]),"")</f>
        <v/>
      </c>
      <c r="I6266" s="7" t="str">
        <f>IF(Table1[[#This Row],[Is Data Valid]]=TRUE,((Table1[[#This Row],[Birthweight (grams)]]*1.1/Table1[[#This Row],[BW_GA]])-1)/(Backend!$B$3/100*Table1[[#This Row],[BW40_3705]]),"")</f>
        <v/>
      </c>
      <c r="J6266" s="7" t="str">
        <f>IF(Table1[[#This Row],[Is Data Valid]]=TRUE,_xlfn.NORM.S.DIST(Table1[[#This Row],[Birthweight Z-Score]],TRUE)*100,"")</f>
        <v/>
      </c>
      <c r="K6266" s="7" t="str">
        <f>IF(Table1[[#This Row],[Is Data Valid]]=TRUE,_xlfn.NORM.S.DIST(Table1[[#This Row],[Birthweight Z-Score (BW-10%)]],TRUE)*100,"")</f>
        <v/>
      </c>
      <c r="L6266" s="7" t="str">
        <f>IF(Table1[[#This Row],[Is Data Valid]]=TRUE,_xlfn.NORM.S.DIST(Table1[[#This Row],[Birthweight Z-Score (BW+10%)]],TRUE)*100,"")</f>
        <v/>
      </c>
    </row>
    <row r="6267" spans="1:12" x14ac:dyDescent="0.25">
      <c r="A6267" s="3"/>
      <c r="B6267" s="2"/>
      <c r="C6267" s="2"/>
      <c r="D6267" s="2" t="b">
        <f>IF(AND(NOT(ISBLANK(Table1[[#This Row],[Fetal Sex (Male, Female or Unknown)]])),ISNUMBER(Table1[[#This Row],[Birthweight (grams)]]),ISNUMBER(Table1[[#This Row],[Gestation (days)]])),TRUE,FALSE)</f>
        <v>0</v>
      </c>
      <c r="E6267" s="2" t="str">
        <f>IF(Table1[[#This Row],[Is Data Valid]]=TRUE,IF(Table1[[#This Row],[Fetal Sex (Male, Female or Unknown)]]="Male",Backend!$C$5,IF(Table1[[#This Row],[Fetal Sex (Male, Female or Unknown)]]="Female",Backend!$C$6,IF(Table1[[#This Row],[Fetal Sex (Male, Female or Unknown)]]="Unknown",Backend!$C$7,"Error"))),"")</f>
        <v/>
      </c>
      <c r="F6267" s="8" t="str">
        <f>IF(Table1[[#This Row],[Is Data Valid]]=TRUE,EXP(0.578+0.332*((Table1[[#This Row],[Gestation (days)]]+0.5)/7)-0.00354*((Table1[[#This Row],[Gestation (days)]]+0.5)/7)^2)*Table1[[#This Row],[BW40_3705]],"")</f>
        <v/>
      </c>
      <c r="G6267" s="2" t="str">
        <f>IF(Table1[[#This Row],[Is Data Valid]]=TRUE,((Table1[[#This Row],[Birthweight (grams)]]/Table1[[#This Row],[BW_GA]])-1)/(Backend!$B$3/100*Table1[[#This Row],[BW40_3705]]),"")</f>
        <v/>
      </c>
      <c r="H6267" s="7" t="str">
        <f>IF(Table1[[#This Row],[Is Data Valid]]=TRUE,((Table1[[#This Row],[Birthweight (grams)]]*0.9/Table1[[#This Row],[BW_GA]])-1)/(Backend!$B$3/100*Table1[[#This Row],[BW40_3705]]),"")</f>
        <v/>
      </c>
      <c r="I6267" s="7" t="str">
        <f>IF(Table1[[#This Row],[Is Data Valid]]=TRUE,((Table1[[#This Row],[Birthweight (grams)]]*1.1/Table1[[#This Row],[BW_GA]])-1)/(Backend!$B$3/100*Table1[[#This Row],[BW40_3705]]),"")</f>
        <v/>
      </c>
      <c r="J6267" s="7" t="str">
        <f>IF(Table1[[#This Row],[Is Data Valid]]=TRUE,_xlfn.NORM.S.DIST(Table1[[#This Row],[Birthweight Z-Score]],TRUE)*100,"")</f>
        <v/>
      </c>
      <c r="K6267" s="7" t="str">
        <f>IF(Table1[[#This Row],[Is Data Valid]]=TRUE,_xlfn.NORM.S.DIST(Table1[[#This Row],[Birthweight Z-Score (BW-10%)]],TRUE)*100,"")</f>
        <v/>
      </c>
      <c r="L6267" s="7" t="str">
        <f>IF(Table1[[#This Row],[Is Data Valid]]=TRUE,_xlfn.NORM.S.DIST(Table1[[#This Row],[Birthweight Z-Score (BW+10%)]],TRUE)*100,"")</f>
        <v/>
      </c>
    </row>
    <row r="6268" spans="1:12" x14ac:dyDescent="0.25">
      <c r="A6268" s="3"/>
      <c r="B6268" s="2"/>
      <c r="C6268" s="2"/>
      <c r="D6268" s="2" t="b">
        <f>IF(AND(NOT(ISBLANK(Table1[[#This Row],[Fetal Sex (Male, Female or Unknown)]])),ISNUMBER(Table1[[#This Row],[Birthweight (grams)]]),ISNUMBER(Table1[[#This Row],[Gestation (days)]])),TRUE,FALSE)</f>
        <v>0</v>
      </c>
      <c r="E6268" s="2" t="str">
        <f>IF(Table1[[#This Row],[Is Data Valid]]=TRUE,IF(Table1[[#This Row],[Fetal Sex (Male, Female or Unknown)]]="Male",Backend!$C$5,IF(Table1[[#This Row],[Fetal Sex (Male, Female or Unknown)]]="Female",Backend!$C$6,IF(Table1[[#This Row],[Fetal Sex (Male, Female or Unknown)]]="Unknown",Backend!$C$7,"Error"))),"")</f>
        <v/>
      </c>
      <c r="F6268" s="8" t="str">
        <f>IF(Table1[[#This Row],[Is Data Valid]]=TRUE,EXP(0.578+0.332*((Table1[[#This Row],[Gestation (days)]]+0.5)/7)-0.00354*((Table1[[#This Row],[Gestation (days)]]+0.5)/7)^2)*Table1[[#This Row],[BW40_3705]],"")</f>
        <v/>
      </c>
      <c r="G6268" s="2" t="str">
        <f>IF(Table1[[#This Row],[Is Data Valid]]=TRUE,((Table1[[#This Row],[Birthweight (grams)]]/Table1[[#This Row],[BW_GA]])-1)/(Backend!$B$3/100*Table1[[#This Row],[BW40_3705]]),"")</f>
        <v/>
      </c>
      <c r="H6268" s="7" t="str">
        <f>IF(Table1[[#This Row],[Is Data Valid]]=TRUE,((Table1[[#This Row],[Birthweight (grams)]]*0.9/Table1[[#This Row],[BW_GA]])-1)/(Backend!$B$3/100*Table1[[#This Row],[BW40_3705]]),"")</f>
        <v/>
      </c>
      <c r="I6268" s="7" t="str">
        <f>IF(Table1[[#This Row],[Is Data Valid]]=TRUE,((Table1[[#This Row],[Birthweight (grams)]]*1.1/Table1[[#This Row],[BW_GA]])-1)/(Backend!$B$3/100*Table1[[#This Row],[BW40_3705]]),"")</f>
        <v/>
      </c>
      <c r="J6268" s="7" t="str">
        <f>IF(Table1[[#This Row],[Is Data Valid]]=TRUE,_xlfn.NORM.S.DIST(Table1[[#This Row],[Birthweight Z-Score]],TRUE)*100,"")</f>
        <v/>
      </c>
      <c r="K6268" s="7" t="str">
        <f>IF(Table1[[#This Row],[Is Data Valid]]=TRUE,_xlfn.NORM.S.DIST(Table1[[#This Row],[Birthweight Z-Score (BW-10%)]],TRUE)*100,"")</f>
        <v/>
      </c>
      <c r="L6268" s="7" t="str">
        <f>IF(Table1[[#This Row],[Is Data Valid]]=TRUE,_xlfn.NORM.S.DIST(Table1[[#This Row],[Birthweight Z-Score (BW+10%)]],TRUE)*100,"")</f>
        <v/>
      </c>
    </row>
    <row r="6269" spans="1:12" x14ac:dyDescent="0.25">
      <c r="A6269" s="3"/>
      <c r="B6269" s="2"/>
      <c r="C6269" s="2"/>
      <c r="D6269" s="2" t="b">
        <f>IF(AND(NOT(ISBLANK(Table1[[#This Row],[Fetal Sex (Male, Female or Unknown)]])),ISNUMBER(Table1[[#This Row],[Birthweight (grams)]]),ISNUMBER(Table1[[#This Row],[Gestation (days)]])),TRUE,FALSE)</f>
        <v>0</v>
      </c>
      <c r="E6269" s="2" t="str">
        <f>IF(Table1[[#This Row],[Is Data Valid]]=TRUE,IF(Table1[[#This Row],[Fetal Sex (Male, Female or Unknown)]]="Male",Backend!$C$5,IF(Table1[[#This Row],[Fetal Sex (Male, Female or Unknown)]]="Female",Backend!$C$6,IF(Table1[[#This Row],[Fetal Sex (Male, Female or Unknown)]]="Unknown",Backend!$C$7,"Error"))),"")</f>
        <v/>
      </c>
      <c r="F6269" s="8" t="str">
        <f>IF(Table1[[#This Row],[Is Data Valid]]=TRUE,EXP(0.578+0.332*((Table1[[#This Row],[Gestation (days)]]+0.5)/7)-0.00354*((Table1[[#This Row],[Gestation (days)]]+0.5)/7)^2)*Table1[[#This Row],[BW40_3705]],"")</f>
        <v/>
      </c>
      <c r="G6269" s="2" t="str">
        <f>IF(Table1[[#This Row],[Is Data Valid]]=TRUE,((Table1[[#This Row],[Birthweight (grams)]]/Table1[[#This Row],[BW_GA]])-1)/(Backend!$B$3/100*Table1[[#This Row],[BW40_3705]]),"")</f>
        <v/>
      </c>
      <c r="H6269" s="7" t="str">
        <f>IF(Table1[[#This Row],[Is Data Valid]]=TRUE,((Table1[[#This Row],[Birthweight (grams)]]*0.9/Table1[[#This Row],[BW_GA]])-1)/(Backend!$B$3/100*Table1[[#This Row],[BW40_3705]]),"")</f>
        <v/>
      </c>
      <c r="I6269" s="7" t="str">
        <f>IF(Table1[[#This Row],[Is Data Valid]]=TRUE,((Table1[[#This Row],[Birthweight (grams)]]*1.1/Table1[[#This Row],[BW_GA]])-1)/(Backend!$B$3/100*Table1[[#This Row],[BW40_3705]]),"")</f>
        <v/>
      </c>
      <c r="J6269" s="7" t="str">
        <f>IF(Table1[[#This Row],[Is Data Valid]]=TRUE,_xlfn.NORM.S.DIST(Table1[[#This Row],[Birthweight Z-Score]],TRUE)*100,"")</f>
        <v/>
      </c>
      <c r="K6269" s="7" t="str">
        <f>IF(Table1[[#This Row],[Is Data Valid]]=TRUE,_xlfn.NORM.S.DIST(Table1[[#This Row],[Birthweight Z-Score (BW-10%)]],TRUE)*100,"")</f>
        <v/>
      </c>
      <c r="L6269" s="7" t="str">
        <f>IF(Table1[[#This Row],[Is Data Valid]]=TRUE,_xlfn.NORM.S.DIST(Table1[[#This Row],[Birthweight Z-Score (BW+10%)]],TRUE)*100,"")</f>
        <v/>
      </c>
    </row>
    <row r="6270" spans="1:12" x14ac:dyDescent="0.25">
      <c r="A6270" s="3"/>
      <c r="B6270" s="2"/>
      <c r="C6270" s="2"/>
      <c r="D6270" s="2" t="b">
        <f>IF(AND(NOT(ISBLANK(Table1[[#This Row],[Fetal Sex (Male, Female or Unknown)]])),ISNUMBER(Table1[[#This Row],[Birthweight (grams)]]),ISNUMBER(Table1[[#This Row],[Gestation (days)]])),TRUE,FALSE)</f>
        <v>0</v>
      </c>
      <c r="E6270" s="2" t="str">
        <f>IF(Table1[[#This Row],[Is Data Valid]]=TRUE,IF(Table1[[#This Row],[Fetal Sex (Male, Female or Unknown)]]="Male",Backend!$C$5,IF(Table1[[#This Row],[Fetal Sex (Male, Female or Unknown)]]="Female",Backend!$C$6,IF(Table1[[#This Row],[Fetal Sex (Male, Female or Unknown)]]="Unknown",Backend!$C$7,"Error"))),"")</f>
        <v/>
      </c>
      <c r="F6270" s="8" t="str">
        <f>IF(Table1[[#This Row],[Is Data Valid]]=TRUE,EXP(0.578+0.332*((Table1[[#This Row],[Gestation (days)]]+0.5)/7)-0.00354*((Table1[[#This Row],[Gestation (days)]]+0.5)/7)^2)*Table1[[#This Row],[BW40_3705]],"")</f>
        <v/>
      </c>
      <c r="G6270" s="2" t="str">
        <f>IF(Table1[[#This Row],[Is Data Valid]]=TRUE,((Table1[[#This Row],[Birthweight (grams)]]/Table1[[#This Row],[BW_GA]])-1)/(Backend!$B$3/100*Table1[[#This Row],[BW40_3705]]),"")</f>
        <v/>
      </c>
      <c r="H6270" s="7" t="str">
        <f>IF(Table1[[#This Row],[Is Data Valid]]=TRUE,((Table1[[#This Row],[Birthweight (grams)]]*0.9/Table1[[#This Row],[BW_GA]])-1)/(Backend!$B$3/100*Table1[[#This Row],[BW40_3705]]),"")</f>
        <v/>
      </c>
      <c r="I6270" s="7" t="str">
        <f>IF(Table1[[#This Row],[Is Data Valid]]=TRUE,((Table1[[#This Row],[Birthweight (grams)]]*1.1/Table1[[#This Row],[BW_GA]])-1)/(Backend!$B$3/100*Table1[[#This Row],[BW40_3705]]),"")</f>
        <v/>
      </c>
      <c r="J6270" s="7" t="str">
        <f>IF(Table1[[#This Row],[Is Data Valid]]=TRUE,_xlfn.NORM.S.DIST(Table1[[#This Row],[Birthweight Z-Score]],TRUE)*100,"")</f>
        <v/>
      </c>
      <c r="K6270" s="7" t="str">
        <f>IF(Table1[[#This Row],[Is Data Valid]]=TRUE,_xlfn.NORM.S.DIST(Table1[[#This Row],[Birthweight Z-Score (BW-10%)]],TRUE)*100,"")</f>
        <v/>
      </c>
      <c r="L6270" s="7" t="str">
        <f>IF(Table1[[#This Row],[Is Data Valid]]=TRUE,_xlfn.NORM.S.DIST(Table1[[#This Row],[Birthweight Z-Score (BW+10%)]],TRUE)*100,"")</f>
        <v/>
      </c>
    </row>
    <row r="6271" spans="1:12" x14ac:dyDescent="0.25">
      <c r="A6271" s="3"/>
      <c r="B6271" s="2"/>
      <c r="C6271" s="2"/>
      <c r="D6271" s="2" t="b">
        <f>IF(AND(NOT(ISBLANK(Table1[[#This Row],[Fetal Sex (Male, Female or Unknown)]])),ISNUMBER(Table1[[#This Row],[Birthweight (grams)]]),ISNUMBER(Table1[[#This Row],[Gestation (days)]])),TRUE,FALSE)</f>
        <v>0</v>
      </c>
      <c r="E6271" s="2" t="str">
        <f>IF(Table1[[#This Row],[Is Data Valid]]=TRUE,IF(Table1[[#This Row],[Fetal Sex (Male, Female or Unknown)]]="Male",Backend!$C$5,IF(Table1[[#This Row],[Fetal Sex (Male, Female or Unknown)]]="Female",Backend!$C$6,IF(Table1[[#This Row],[Fetal Sex (Male, Female or Unknown)]]="Unknown",Backend!$C$7,"Error"))),"")</f>
        <v/>
      </c>
      <c r="F6271" s="8" t="str">
        <f>IF(Table1[[#This Row],[Is Data Valid]]=TRUE,EXP(0.578+0.332*((Table1[[#This Row],[Gestation (days)]]+0.5)/7)-0.00354*((Table1[[#This Row],[Gestation (days)]]+0.5)/7)^2)*Table1[[#This Row],[BW40_3705]],"")</f>
        <v/>
      </c>
      <c r="G6271" s="2" t="str">
        <f>IF(Table1[[#This Row],[Is Data Valid]]=TRUE,((Table1[[#This Row],[Birthweight (grams)]]/Table1[[#This Row],[BW_GA]])-1)/(Backend!$B$3/100*Table1[[#This Row],[BW40_3705]]),"")</f>
        <v/>
      </c>
      <c r="H6271" s="7" t="str">
        <f>IF(Table1[[#This Row],[Is Data Valid]]=TRUE,((Table1[[#This Row],[Birthweight (grams)]]*0.9/Table1[[#This Row],[BW_GA]])-1)/(Backend!$B$3/100*Table1[[#This Row],[BW40_3705]]),"")</f>
        <v/>
      </c>
      <c r="I6271" s="7" t="str">
        <f>IF(Table1[[#This Row],[Is Data Valid]]=TRUE,((Table1[[#This Row],[Birthweight (grams)]]*1.1/Table1[[#This Row],[BW_GA]])-1)/(Backend!$B$3/100*Table1[[#This Row],[BW40_3705]]),"")</f>
        <v/>
      </c>
      <c r="J6271" s="7" t="str">
        <f>IF(Table1[[#This Row],[Is Data Valid]]=TRUE,_xlfn.NORM.S.DIST(Table1[[#This Row],[Birthweight Z-Score]],TRUE)*100,"")</f>
        <v/>
      </c>
      <c r="K6271" s="7" t="str">
        <f>IF(Table1[[#This Row],[Is Data Valid]]=TRUE,_xlfn.NORM.S.DIST(Table1[[#This Row],[Birthweight Z-Score (BW-10%)]],TRUE)*100,"")</f>
        <v/>
      </c>
      <c r="L6271" s="7" t="str">
        <f>IF(Table1[[#This Row],[Is Data Valid]]=TRUE,_xlfn.NORM.S.DIST(Table1[[#This Row],[Birthweight Z-Score (BW+10%)]],TRUE)*100,"")</f>
        <v/>
      </c>
    </row>
    <row r="6272" spans="1:12" x14ac:dyDescent="0.25">
      <c r="A6272" s="3"/>
      <c r="B6272" s="2"/>
      <c r="C6272" s="2"/>
      <c r="D6272" s="2" t="b">
        <f>IF(AND(NOT(ISBLANK(Table1[[#This Row],[Fetal Sex (Male, Female or Unknown)]])),ISNUMBER(Table1[[#This Row],[Birthweight (grams)]]),ISNUMBER(Table1[[#This Row],[Gestation (days)]])),TRUE,FALSE)</f>
        <v>0</v>
      </c>
      <c r="E6272" s="2" t="str">
        <f>IF(Table1[[#This Row],[Is Data Valid]]=TRUE,IF(Table1[[#This Row],[Fetal Sex (Male, Female or Unknown)]]="Male",Backend!$C$5,IF(Table1[[#This Row],[Fetal Sex (Male, Female or Unknown)]]="Female",Backend!$C$6,IF(Table1[[#This Row],[Fetal Sex (Male, Female or Unknown)]]="Unknown",Backend!$C$7,"Error"))),"")</f>
        <v/>
      </c>
      <c r="F6272" s="8" t="str">
        <f>IF(Table1[[#This Row],[Is Data Valid]]=TRUE,EXP(0.578+0.332*((Table1[[#This Row],[Gestation (days)]]+0.5)/7)-0.00354*((Table1[[#This Row],[Gestation (days)]]+0.5)/7)^2)*Table1[[#This Row],[BW40_3705]],"")</f>
        <v/>
      </c>
      <c r="G6272" s="2" t="str">
        <f>IF(Table1[[#This Row],[Is Data Valid]]=TRUE,((Table1[[#This Row],[Birthweight (grams)]]/Table1[[#This Row],[BW_GA]])-1)/(Backend!$B$3/100*Table1[[#This Row],[BW40_3705]]),"")</f>
        <v/>
      </c>
      <c r="H6272" s="7" t="str">
        <f>IF(Table1[[#This Row],[Is Data Valid]]=TRUE,((Table1[[#This Row],[Birthweight (grams)]]*0.9/Table1[[#This Row],[BW_GA]])-1)/(Backend!$B$3/100*Table1[[#This Row],[BW40_3705]]),"")</f>
        <v/>
      </c>
      <c r="I6272" s="7" t="str">
        <f>IF(Table1[[#This Row],[Is Data Valid]]=TRUE,((Table1[[#This Row],[Birthweight (grams)]]*1.1/Table1[[#This Row],[BW_GA]])-1)/(Backend!$B$3/100*Table1[[#This Row],[BW40_3705]]),"")</f>
        <v/>
      </c>
      <c r="J6272" s="7" t="str">
        <f>IF(Table1[[#This Row],[Is Data Valid]]=TRUE,_xlfn.NORM.S.DIST(Table1[[#This Row],[Birthweight Z-Score]],TRUE)*100,"")</f>
        <v/>
      </c>
      <c r="K6272" s="7" t="str">
        <f>IF(Table1[[#This Row],[Is Data Valid]]=TRUE,_xlfn.NORM.S.DIST(Table1[[#This Row],[Birthweight Z-Score (BW-10%)]],TRUE)*100,"")</f>
        <v/>
      </c>
      <c r="L6272" s="7" t="str">
        <f>IF(Table1[[#This Row],[Is Data Valid]]=TRUE,_xlfn.NORM.S.DIST(Table1[[#This Row],[Birthweight Z-Score (BW+10%)]],TRUE)*100,"")</f>
        <v/>
      </c>
    </row>
    <row r="6273" spans="1:12" x14ac:dyDescent="0.25">
      <c r="A6273" s="3"/>
      <c r="B6273" s="2"/>
      <c r="C6273" s="2"/>
      <c r="D6273" s="2" t="b">
        <f>IF(AND(NOT(ISBLANK(Table1[[#This Row],[Fetal Sex (Male, Female or Unknown)]])),ISNUMBER(Table1[[#This Row],[Birthweight (grams)]]),ISNUMBER(Table1[[#This Row],[Gestation (days)]])),TRUE,FALSE)</f>
        <v>0</v>
      </c>
      <c r="E6273" s="2" t="str">
        <f>IF(Table1[[#This Row],[Is Data Valid]]=TRUE,IF(Table1[[#This Row],[Fetal Sex (Male, Female or Unknown)]]="Male",Backend!$C$5,IF(Table1[[#This Row],[Fetal Sex (Male, Female or Unknown)]]="Female",Backend!$C$6,IF(Table1[[#This Row],[Fetal Sex (Male, Female or Unknown)]]="Unknown",Backend!$C$7,"Error"))),"")</f>
        <v/>
      </c>
      <c r="F6273" s="8" t="str">
        <f>IF(Table1[[#This Row],[Is Data Valid]]=TRUE,EXP(0.578+0.332*((Table1[[#This Row],[Gestation (days)]]+0.5)/7)-0.00354*((Table1[[#This Row],[Gestation (days)]]+0.5)/7)^2)*Table1[[#This Row],[BW40_3705]],"")</f>
        <v/>
      </c>
      <c r="G6273" s="2" t="str">
        <f>IF(Table1[[#This Row],[Is Data Valid]]=TRUE,((Table1[[#This Row],[Birthweight (grams)]]/Table1[[#This Row],[BW_GA]])-1)/(Backend!$B$3/100*Table1[[#This Row],[BW40_3705]]),"")</f>
        <v/>
      </c>
      <c r="H6273" s="7" t="str">
        <f>IF(Table1[[#This Row],[Is Data Valid]]=TRUE,((Table1[[#This Row],[Birthweight (grams)]]*0.9/Table1[[#This Row],[BW_GA]])-1)/(Backend!$B$3/100*Table1[[#This Row],[BW40_3705]]),"")</f>
        <v/>
      </c>
      <c r="I6273" s="7" t="str">
        <f>IF(Table1[[#This Row],[Is Data Valid]]=TRUE,((Table1[[#This Row],[Birthweight (grams)]]*1.1/Table1[[#This Row],[BW_GA]])-1)/(Backend!$B$3/100*Table1[[#This Row],[BW40_3705]]),"")</f>
        <v/>
      </c>
      <c r="J6273" s="7" t="str">
        <f>IF(Table1[[#This Row],[Is Data Valid]]=TRUE,_xlfn.NORM.S.DIST(Table1[[#This Row],[Birthweight Z-Score]],TRUE)*100,"")</f>
        <v/>
      </c>
      <c r="K6273" s="7" t="str">
        <f>IF(Table1[[#This Row],[Is Data Valid]]=TRUE,_xlfn.NORM.S.DIST(Table1[[#This Row],[Birthweight Z-Score (BW-10%)]],TRUE)*100,"")</f>
        <v/>
      </c>
      <c r="L6273" s="7" t="str">
        <f>IF(Table1[[#This Row],[Is Data Valid]]=TRUE,_xlfn.NORM.S.DIST(Table1[[#This Row],[Birthweight Z-Score (BW+10%)]],TRUE)*100,"")</f>
        <v/>
      </c>
    </row>
    <row r="6274" spans="1:12" x14ac:dyDescent="0.25">
      <c r="A6274" s="3"/>
      <c r="B6274" s="2"/>
      <c r="C6274" s="2"/>
      <c r="D6274" s="2" t="b">
        <f>IF(AND(NOT(ISBLANK(Table1[[#This Row],[Fetal Sex (Male, Female or Unknown)]])),ISNUMBER(Table1[[#This Row],[Birthweight (grams)]]),ISNUMBER(Table1[[#This Row],[Gestation (days)]])),TRUE,FALSE)</f>
        <v>0</v>
      </c>
      <c r="E6274" s="2" t="str">
        <f>IF(Table1[[#This Row],[Is Data Valid]]=TRUE,IF(Table1[[#This Row],[Fetal Sex (Male, Female or Unknown)]]="Male",Backend!$C$5,IF(Table1[[#This Row],[Fetal Sex (Male, Female or Unknown)]]="Female",Backend!$C$6,IF(Table1[[#This Row],[Fetal Sex (Male, Female or Unknown)]]="Unknown",Backend!$C$7,"Error"))),"")</f>
        <v/>
      </c>
      <c r="F6274" s="8" t="str">
        <f>IF(Table1[[#This Row],[Is Data Valid]]=TRUE,EXP(0.578+0.332*((Table1[[#This Row],[Gestation (days)]]+0.5)/7)-0.00354*((Table1[[#This Row],[Gestation (days)]]+0.5)/7)^2)*Table1[[#This Row],[BW40_3705]],"")</f>
        <v/>
      </c>
      <c r="G6274" s="2" t="str">
        <f>IF(Table1[[#This Row],[Is Data Valid]]=TRUE,((Table1[[#This Row],[Birthweight (grams)]]/Table1[[#This Row],[BW_GA]])-1)/(Backend!$B$3/100*Table1[[#This Row],[BW40_3705]]),"")</f>
        <v/>
      </c>
      <c r="H6274" s="7" t="str">
        <f>IF(Table1[[#This Row],[Is Data Valid]]=TRUE,((Table1[[#This Row],[Birthweight (grams)]]*0.9/Table1[[#This Row],[BW_GA]])-1)/(Backend!$B$3/100*Table1[[#This Row],[BW40_3705]]),"")</f>
        <v/>
      </c>
      <c r="I6274" s="7" t="str">
        <f>IF(Table1[[#This Row],[Is Data Valid]]=TRUE,((Table1[[#This Row],[Birthweight (grams)]]*1.1/Table1[[#This Row],[BW_GA]])-1)/(Backend!$B$3/100*Table1[[#This Row],[BW40_3705]]),"")</f>
        <v/>
      </c>
      <c r="J6274" s="7" t="str">
        <f>IF(Table1[[#This Row],[Is Data Valid]]=TRUE,_xlfn.NORM.S.DIST(Table1[[#This Row],[Birthweight Z-Score]],TRUE)*100,"")</f>
        <v/>
      </c>
      <c r="K6274" s="7" t="str">
        <f>IF(Table1[[#This Row],[Is Data Valid]]=TRUE,_xlfn.NORM.S.DIST(Table1[[#This Row],[Birthweight Z-Score (BW-10%)]],TRUE)*100,"")</f>
        <v/>
      </c>
      <c r="L6274" s="7" t="str">
        <f>IF(Table1[[#This Row],[Is Data Valid]]=TRUE,_xlfn.NORM.S.DIST(Table1[[#This Row],[Birthweight Z-Score (BW+10%)]],TRUE)*100,"")</f>
        <v/>
      </c>
    </row>
    <row r="6275" spans="1:12" x14ac:dyDescent="0.25">
      <c r="A6275" s="3"/>
      <c r="B6275" s="2"/>
      <c r="C6275" s="2"/>
      <c r="D6275" s="2" t="b">
        <f>IF(AND(NOT(ISBLANK(Table1[[#This Row],[Fetal Sex (Male, Female or Unknown)]])),ISNUMBER(Table1[[#This Row],[Birthweight (grams)]]),ISNUMBER(Table1[[#This Row],[Gestation (days)]])),TRUE,FALSE)</f>
        <v>0</v>
      </c>
      <c r="E6275" s="2" t="str">
        <f>IF(Table1[[#This Row],[Is Data Valid]]=TRUE,IF(Table1[[#This Row],[Fetal Sex (Male, Female or Unknown)]]="Male",Backend!$C$5,IF(Table1[[#This Row],[Fetal Sex (Male, Female or Unknown)]]="Female",Backend!$C$6,IF(Table1[[#This Row],[Fetal Sex (Male, Female or Unknown)]]="Unknown",Backend!$C$7,"Error"))),"")</f>
        <v/>
      </c>
      <c r="F6275" s="8" t="str">
        <f>IF(Table1[[#This Row],[Is Data Valid]]=TRUE,EXP(0.578+0.332*((Table1[[#This Row],[Gestation (days)]]+0.5)/7)-0.00354*((Table1[[#This Row],[Gestation (days)]]+0.5)/7)^2)*Table1[[#This Row],[BW40_3705]],"")</f>
        <v/>
      </c>
      <c r="G6275" s="2" t="str">
        <f>IF(Table1[[#This Row],[Is Data Valid]]=TRUE,((Table1[[#This Row],[Birthweight (grams)]]/Table1[[#This Row],[BW_GA]])-1)/(Backend!$B$3/100*Table1[[#This Row],[BW40_3705]]),"")</f>
        <v/>
      </c>
      <c r="H6275" s="7" t="str">
        <f>IF(Table1[[#This Row],[Is Data Valid]]=TRUE,((Table1[[#This Row],[Birthweight (grams)]]*0.9/Table1[[#This Row],[BW_GA]])-1)/(Backend!$B$3/100*Table1[[#This Row],[BW40_3705]]),"")</f>
        <v/>
      </c>
      <c r="I6275" s="7" t="str">
        <f>IF(Table1[[#This Row],[Is Data Valid]]=TRUE,((Table1[[#This Row],[Birthweight (grams)]]*1.1/Table1[[#This Row],[BW_GA]])-1)/(Backend!$B$3/100*Table1[[#This Row],[BW40_3705]]),"")</f>
        <v/>
      </c>
      <c r="J6275" s="7" t="str">
        <f>IF(Table1[[#This Row],[Is Data Valid]]=TRUE,_xlfn.NORM.S.DIST(Table1[[#This Row],[Birthweight Z-Score]],TRUE)*100,"")</f>
        <v/>
      </c>
      <c r="K6275" s="7" t="str">
        <f>IF(Table1[[#This Row],[Is Data Valid]]=TRUE,_xlfn.NORM.S.DIST(Table1[[#This Row],[Birthweight Z-Score (BW-10%)]],TRUE)*100,"")</f>
        <v/>
      </c>
      <c r="L6275" s="7" t="str">
        <f>IF(Table1[[#This Row],[Is Data Valid]]=TRUE,_xlfn.NORM.S.DIST(Table1[[#This Row],[Birthweight Z-Score (BW+10%)]],TRUE)*100,"")</f>
        <v/>
      </c>
    </row>
    <row r="6276" spans="1:12" x14ac:dyDescent="0.25">
      <c r="A6276" s="3"/>
      <c r="B6276" s="2"/>
      <c r="C6276" s="2"/>
      <c r="D6276" s="2" t="b">
        <f>IF(AND(NOT(ISBLANK(Table1[[#This Row],[Fetal Sex (Male, Female or Unknown)]])),ISNUMBER(Table1[[#This Row],[Birthweight (grams)]]),ISNUMBER(Table1[[#This Row],[Gestation (days)]])),TRUE,FALSE)</f>
        <v>0</v>
      </c>
      <c r="E6276" s="2" t="str">
        <f>IF(Table1[[#This Row],[Is Data Valid]]=TRUE,IF(Table1[[#This Row],[Fetal Sex (Male, Female or Unknown)]]="Male",Backend!$C$5,IF(Table1[[#This Row],[Fetal Sex (Male, Female or Unknown)]]="Female",Backend!$C$6,IF(Table1[[#This Row],[Fetal Sex (Male, Female or Unknown)]]="Unknown",Backend!$C$7,"Error"))),"")</f>
        <v/>
      </c>
      <c r="F6276" s="8" t="str">
        <f>IF(Table1[[#This Row],[Is Data Valid]]=TRUE,EXP(0.578+0.332*((Table1[[#This Row],[Gestation (days)]]+0.5)/7)-0.00354*((Table1[[#This Row],[Gestation (days)]]+0.5)/7)^2)*Table1[[#This Row],[BW40_3705]],"")</f>
        <v/>
      </c>
      <c r="G6276" s="2" t="str">
        <f>IF(Table1[[#This Row],[Is Data Valid]]=TRUE,((Table1[[#This Row],[Birthweight (grams)]]/Table1[[#This Row],[BW_GA]])-1)/(Backend!$B$3/100*Table1[[#This Row],[BW40_3705]]),"")</f>
        <v/>
      </c>
      <c r="H6276" s="7" t="str">
        <f>IF(Table1[[#This Row],[Is Data Valid]]=TRUE,((Table1[[#This Row],[Birthweight (grams)]]*0.9/Table1[[#This Row],[BW_GA]])-1)/(Backend!$B$3/100*Table1[[#This Row],[BW40_3705]]),"")</f>
        <v/>
      </c>
      <c r="I6276" s="7" t="str">
        <f>IF(Table1[[#This Row],[Is Data Valid]]=TRUE,((Table1[[#This Row],[Birthweight (grams)]]*1.1/Table1[[#This Row],[BW_GA]])-1)/(Backend!$B$3/100*Table1[[#This Row],[BW40_3705]]),"")</f>
        <v/>
      </c>
      <c r="J6276" s="7" t="str">
        <f>IF(Table1[[#This Row],[Is Data Valid]]=TRUE,_xlfn.NORM.S.DIST(Table1[[#This Row],[Birthweight Z-Score]],TRUE)*100,"")</f>
        <v/>
      </c>
      <c r="K6276" s="7" t="str">
        <f>IF(Table1[[#This Row],[Is Data Valid]]=TRUE,_xlfn.NORM.S.DIST(Table1[[#This Row],[Birthweight Z-Score (BW-10%)]],TRUE)*100,"")</f>
        <v/>
      </c>
      <c r="L6276" s="7" t="str">
        <f>IF(Table1[[#This Row],[Is Data Valid]]=TRUE,_xlfn.NORM.S.DIST(Table1[[#This Row],[Birthweight Z-Score (BW+10%)]],TRUE)*100,"")</f>
        <v/>
      </c>
    </row>
    <row r="6277" spans="1:12" x14ac:dyDescent="0.25">
      <c r="A6277" s="3"/>
      <c r="B6277" s="2"/>
      <c r="C6277" s="2"/>
      <c r="D6277" s="2" t="b">
        <f>IF(AND(NOT(ISBLANK(Table1[[#This Row],[Fetal Sex (Male, Female or Unknown)]])),ISNUMBER(Table1[[#This Row],[Birthweight (grams)]]),ISNUMBER(Table1[[#This Row],[Gestation (days)]])),TRUE,FALSE)</f>
        <v>0</v>
      </c>
      <c r="E6277" s="2" t="str">
        <f>IF(Table1[[#This Row],[Is Data Valid]]=TRUE,IF(Table1[[#This Row],[Fetal Sex (Male, Female or Unknown)]]="Male",Backend!$C$5,IF(Table1[[#This Row],[Fetal Sex (Male, Female or Unknown)]]="Female",Backend!$C$6,IF(Table1[[#This Row],[Fetal Sex (Male, Female or Unknown)]]="Unknown",Backend!$C$7,"Error"))),"")</f>
        <v/>
      </c>
      <c r="F6277" s="8" t="str">
        <f>IF(Table1[[#This Row],[Is Data Valid]]=TRUE,EXP(0.578+0.332*((Table1[[#This Row],[Gestation (days)]]+0.5)/7)-0.00354*((Table1[[#This Row],[Gestation (days)]]+0.5)/7)^2)*Table1[[#This Row],[BW40_3705]],"")</f>
        <v/>
      </c>
      <c r="G6277" s="2" t="str">
        <f>IF(Table1[[#This Row],[Is Data Valid]]=TRUE,((Table1[[#This Row],[Birthweight (grams)]]/Table1[[#This Row],[BW_GA]])-1)/(Backend!$B$3/100*Table1[[#This Row],[BW40_3705]]),"")</f>
        <v/>
      </c>
      <c r="H6277" s="7" t="str">
        <f>IF(Table1[[#This Row],[Is Data Valid]]=TRUE,((Table1[[#This Row],[Birthweight (grams)]]*0.9/Table1[[#This Row],[BW_GA]])-1)/(Backend!$B$3/100*Table1[[#This Row],[BW40_3705]]),"")</f>
        <v/>
      </c>
      <c r="I6277" s="7" t="str">
        <f>IF(Table1[[#This Row],[Is Data Valid]]=TRUE,((Table1[[#This Row],[Birthweight (grams)]]*1.1/Table1[[#This Row],[BW_GA]])-1)/(Backend!$B$3/100*Table1[[#This Row],[BW40_3705]]),"")</f>
        <v/>
      </c>
      <c r="J6277" s="7" t="str">
        <f>IF(Table1[[#This Row],[Is Data Valid]]=TRUE,_xlfn.NORM.S.DIST(Table1[[#This Row],[Birthweight Z-Score]],TRUE)*100,"")</f>
        <v/>
      </c>
      <c r="K6277" s="7" t="str">
        <f>IF(Table1[[#This Row],[Is Data Valid]]=TRUE,_xlfn.NORM.S.DIST(Table1[[#This Row],[Birthweight Z-Score (BW-10%)]],TRUE)*100,"")</f>
        <v/>
      </c>
      <c r="L6277" s="7" t="str">
        <f>IF(Table1[[#This Row],[Is Data Valid]]=TRUE,_xlfn.NORM.S.DIST(Table1[[#This Row],[Birthweight Z-Score (BW+10%)]],TRUE)*100,"")</f>
        <v/>
      </c>
    </row>
    <row r="6278" spans="1:12" x14ac:dyDescent="0.25">
      <c r="A6278" s="3"/>
      <c r="B6278" s="2"/>
      <c r="C6278" s="2"/>
      <c r="D6278" s="2" t="b">
        <f>IF(AND(NOT(ISBLANK(Table1[[#This Row],[Fetal Sex (Male, Female or Unknown)]])),ISNUMBER(Table1[[#This Row],[Birthweight (grams)]]),ISNUMBER(Table1[[#This Row],[Gestation (days)]])),TRUE,FALSE)</f>
        <v>0</v>
      </c>
      <c r="E6278" s="2" t="str">
        <f>IF(Table1[[#This Row],[Is Data Valid]]=TRUE,IF(Table1[[#This Row],[Fetal Sex (Male, Female or Unknown)]]="Male",Backend!$C$5,IF(Table1[[#This Row],[Fetal Sex (Male, Female or Unknown)]]="Female",Backend!$C$6,IF(Table1[[#This Row],[Fetal Sex (Male, Female or Unknown)]]="Unknown",Backend!$C$7,"Error"))),"")</f>
        <v/>
      </c>
      <c r="F6278" s="8" t="str">
        <f>IF(Table1[[#This Row],[Is Data Valid]]=TRUE,EXP(0.578+0.332*((Table1[[#This Row],[Gestation (days)]]+0.5)/7)-0.00354*((Table1[[#This Row],[Gestation (days)]]+0.5)/7)^2)*Table1[[#This Row],[BW40_3705]],"")</f>
        <v/>
      </c>
      <c r="G6278" s="2" t="str">
        <f>IF(Table1[[#This Row],[Is Data Valid]]=TRUE,((Table1[[#This Row],[Birthweight (grams)]]/Table1[[#This Row],[BW_GA]])-1)/(Backend!$B$3/100*Table1[[#This Row],[BW40_3705]]),"")</f>
        <v/>
      </c>
      <c r="H6278" s="7" t="str">
        <f>IF(Table1[[#This Row],[Is Data Valid]]=TRUE,((Table1[[#This Row],[Birthweight (grams)]]*0.9/Table1[[#This Row],[BW_GA]])-1)/(Backend!$B$3/100*Table1[[#This Row],[BW40_3705]]),"")</f>
        <v/>
      </c>
      <c r="I6278" s="7" t="str">
        <f>IF(Table1[[#This Row],[Is Data Valid]]=TRUE,((Table1[[#This Row],[Birthweight (grams)]]*1.1/Table1[[#This Row],[BW_GA]])-1)/(Backend!$B$3/100*Table1[[#This Row],[BW40_3705]]),"")</f>
        <v/>
      </c>
      <c r="J6278" s="7" t="str">
        <f>IF(Table1[[#This Row],[Is Data Valid]]=TRUE,_xlfn.NORM.S.DIST(Table1[[#This Row],[Birthweight Z-Score]],TRUE)*100,"")</f>
        <v/>
      </c>
      <c r="K6278" s="7" t="str">
        <f>IF(Table1[[#This Row],[Is Data Valid]]=TRUE,_xlfn.NORM.S.DIST(Table1[[#This Row],[Birthweight Z-Score (BW-10%)]],TRUE)*100,"")</f>
        <v/>
      </c>
      <c r="L6278" s="7" t="str">
        <f>IF(Table1[[#This Row],[Is Data Valid]]=TRUE,_xlfn.NORM.S.DIST(Table1[[#This Row],[Birthweight Z-Score (BW+10%)]],TRUE)*100,"")</f>
        <v/>
      </c>
    </row>
    <row r="6279" spans="1:12" x14ac:dyDescent="0.25">
      <c r="A6279" s="3"/>
      <c r="B6279" s="2"/>
      <c r="C6279" s="2"/>
      <c r="D6279" s="2" t="b">
        <f>IF(AND(NOT(ISBLANK(Table1[[#This Row],[Fetal Sex (Male, Female or Unknown)]])),ISNUMBER(Table1[[#This Row],[Birthweight (grams)]]),ISNUMBER(Table1[[#This Row],[Gestation (days)]])),TRUE,FALSE)</f>
        <v>0</v>
      </c>
      <c r="E6279" s="2" t="str">
        <f>IF(Table1[[#This Row],[Is Data Valid]]=TRUE,IF(Table1[[#This Row],[Fetal Sex (Male, Female or Unknown)]]="Male",Backend!$C$5,IF(Table1[[#This Row],[Fetal Sex (Male, Female or Unknown)]]="Female",Backend!$C$6,IF(Table1[[#This Row],[Fetal Sex (Male, Female or Unknown)]]="Unknown",Backend!$C$7,"Error"))),"")</f>
        <v/>
      </c>
      <c r="F6279" s="8" t="str">
        <f>IF(Table1[[#This Row],[Is Data Valid]]=TRUE,EXP(0.578+0.332*((Table1[[#This Row],[Gestation (days)]]+0.5)/7)-0.00354*((Table1[[#This Row],[Gestation (days)]]+0.5)/7)^2)*Table1[[#This Row],[BW40_3705]],"")</f>
        <v/>
      </c>
      <c r="G6279" s="2" t="str">
        <f>IF(Table1[[#This Row],[Is Data Valid]]=TRUE,((Table1[[#This Row],[Birthweight (grams)]]/Table1[[#This Row],[BW_GA]])-1)/(Backend!$B$3/100*Table1[[#This Row],[BW40_3705]]),"")</f>
        <v/>
      </c>
      <c r="H6279" s="7" t="str">
        <f>IF(Table1[[#This Row],[Is Data Valid]]=TRUE,((Table1[[#This Row],[Birthweight (grams)]]*0.9/Table1[[#This Row],[BW_GA]])-1)/(Backend!$B$3/100*Table1[[#This Row],[BW40_3705]]),"")</f>
        <v/>
      </c>
      <c r="I6279" s="7" t="str">
        <f>IF(Table1[[#This Row],[Is Data Valid]]=TRUE,((Table1[[#This Row],[Birthweight (grams)]]*1.1/Table1[[#This Row],[BW_GA]])-1)/(Backend!$B$3/100*Table1[[#This Row],[BW40_3705]]),"")</f>
        <v/>
      </c>
      <c r="J6279" s="7" t="str">
        <f>IF(Table1[[#This Row],[Is Data Valid]]=TRUE,_xlfn.NORM.S.DIST(Table1[[#This Row],[Birthweight Z-Score]],TRUE)*100,"")</f>
        <v/>
      </c>
      <c r="K6279" s="7" t="str">
        <f>IF(Table1[[#This Row],[Is Data Valid]]=TRUE,_xlfn.NORM.S.DIST(Table1[[#This Row],[Birthweight Z-Score (BW-10%)]],TRUE)*100,"")</f>
        <v/>
      </c>
      <c r="L6279" s="7" t="str">
        <f>IF(Table1[[#This Row],[Is Data Valid]]=TRUE,_xlfn.NORM.S.DIST(Table1[[#This Row],[Birthweight Z-Score (BW+10%)]],TRUE)*100,"")</f>
        <v/>
      </c>
    </row>
    <row r="6280" spans="1:12" x14ac:dyDescent="0.25">
      <c r="A6280" s="3"/>
      <c r="B6280" s="2"/>
      <c r="C6280" s="2"/>
      <c r="D6280" s="2" t="b">
        <f>IF(AND(NOT(ISBLANK(Table1[[#This Row],[Fetal Sex (Male, Female or Unknown)]])),ISNUMBER(Table1[[#This Row],[Birthweight (grams)]]),ISNUMBER(Table1[[#This Row],[Gestation (days)]])),TRUE,FALSE)</f>
        <v>0</v>
      </c>
      <c r="E6280" s="2" t="str">
        <f>IF(Table1[[#This Row],[Is Data Valid]]=TRUE,IF(Table1[[#This Row],[Fetal Sex (Male, Female or Unknown)]]="Male",Backend!$C$5,IF(Table1[[#This Row],[Fetal Sex (Male, Female or Unknown)]]="Female",Backend!$C$6,IF(Table1[[#This Row],[Fetal Sex (Male, Female or Unknown)]]="Unknown",Backend!$C$7,"Error"))),"")</f>
        <v/>
      </c>
      <c r="F6280" s="8" t="str">
        <f>IF(Table1[[#This Row],[Is Data Valid]]=TRUE,EXP(0.578+0.332*((Table1[[#This Row],[Gestation (days)]]+0.5)/7)-0.00354*((Table1[[#This Row],[Gestation (days)]]+0.5)/7)^2)*Table1[[#This Row],[BW40_3705]],"")</f>
        <v/>
      </c>
      <c r="G6280" s="2" t="str">
        <f>IF(Table1[[#This Row],[Is Data Valid]]=TRUE,((Table1[[#This Row],[Birthweight (grams)]]/Table1[[#This Row],[BW_GA]])-1)/(Backend!$B$3/100*Table1[[#This Row],[BW40_3705]]),"")</f>
        <v/>
      </c>
      <c r="H6280" s="7" t="str">
        <f>IF(Table1[[#This Row],[Is Data Valid]]=TRUE,((Table1[[#This Row],[Birthweight (grams)]]*0.9/Table1[[#This Row],[BW_GA]])-1)/(Backend!$B$3/100*Table1[[#This Row],[BW40_3705]]),"")</f>
        <v/>
      </c>
      <c r="I6280" s="7" t="str">
        <f>IF(Table1[[#This Row],[Is Data Valid]]=TRUE,((Table1[[#This Row],[Birthweight (grams)]]*1.1/Table1[[#This Row],[BW_GA]])-1)/(Backend!$B$3/100*Table1[[#This Row],[BW40_3705]]),"")</f>
        <v/>
      </c>
      <c r="J6280" s="7" t="str">
        <f>IF(Table1[[#This Row],[Is Data Valid]]=TRUE,_xlfn.NORM.S.DIST(Table1[[#This Row],[Birthweight Z-Score]],TRUE)*100,"")</f>
        <v/>
      </c>
      <c r="K6280" s="7" t="str">
        <f>IF(Table1[[#This Row],[Is Data Valid]]=TRUE,_xlfn.NORM.S.DIST(Table1[[#This Row],[Birthweight Z-Score (BW-10%)]],TRUE)*100,"")</f>
        <v/>
      </c>
      <c r="L6280" s="7" t="str">
        <f>IF(Table1[[#This Row],[Is Data Valid]]=TRUE,_xlfn.NORM.S.DIST(Table1[[#This Row],[Birthweight Z-Score (BW+10%)]],TRUE)*100,"")</f>
        <v/>
      </c>
    </row>
    <row r="6281" spans="1:12" x14ac:dyDescent="0.25">
      <c r="A6281" s="3"/>
      <c r="B6281" s="2"/>
      <c r="C6281" s="2"/>
      <c r="D6281" s="2" t="b">
        <f>IF(AND(NOT(ISBLANK(Table1[[#This Row],[Fetal Sex (Male, Female or Unknown)]])),ISNUMBER(Table1[[#This Row],[Birthweight (grams)]]),ISNUMBER(Table1[[#This Row],[Gestation (days)]])),TRUE,FALSE)</f>
        <v>0</v>
      </c>
      <c r="E6281" s="2" t="str">
        <f>IF(Table1[[#This Row],[Is Data Valid]]=TRUE,IF(Table1[[#This Row],[Fetal Sex (Male, Female or Unknown)]]="Male",Backend!$C$5,IF(Table1[[#This Row],[Fetal Sex (Male, Female or Unknown)]]="Female",Backend!$C$6,IF(Table1[[#This Row],[Fetal Sex (Male, Female or Unknown)]]="Unknown",Backend!$C$7,"Error"))),"")</f>
        <v/>
      </c>
      <c r="F6281" s="8" t="str">
        <f>IF(Table1[[#This Row],[Is Data Valid]]=TRUE,EXP(0.578+0.332*((Table1[[#This Row],[Gestation (days)]]+0.5)/7)-0.00354*((Table1[[#This Row],[Gestation (days)]]+0.5)/7)^2)*Table1[[#This Row],[BW40_3705]],"")</f>
        <v/>
      </c>
      <c r="G6281" s="2" t="str">
        <f>IF(Table1[[#This Row],[Is Data Valid]]=TRUE,((Table1[[#This Row],[Birthweight (grams)]]/Table1[[#This Row],[BW_GA]])-1)/(Backend!$B$3/100*Table1[[#This Row],[BW40_3705]]),"")</f>
        <v/>
      </c>
      <c r="H6281" s="7" t="str">
        <f>IF(Table1[[#This Row],[Is Data Valid]]=TRUE,((Table1[[#This Row],[Birthweight (grams)]]*0.9/Table1[[#This Row],[BW_GA]])-1)/(Backend!$B$3/100*Table1[[#This Row],[BW40_3705]]),"")</f>
        <v/>
      </c>
      <c r="I6281" s="7" t="str">
        <f>IF(Table1[[#This Row],[Is Data Valid]]=TRUE,((Table1[[#This Row],[Birthweight (grams)]]*1.1/Table1[[#This Row],[BW_GA]])-1)/(Backend!$B$3/100*Table1[[#This Row],[BW40_3705]]),"")</f>
        <v/>
      </c>
      <c r="J6281" s="7" t="str">
        <f>IF(Table1[[#This Row],[Is Data Valid]]=TRUE,_xlfn.NORM.S.DIST(Table1[[#This Row],[Birthweight Z-Score]],TRUE)*100,"")</f>
        <v/>
      </c>
      <c r="K6281" s="7" t="str">
        <f>IF(Table1[[#This Row],[Is Data Valid]]=TRUE,_xlfn.NORM.S.DIST(Table1[[#This Row],[Birthweight Z-Score (BW-10%)]],TRUE)*100,"")</f>
        <v/>
      </c>
      <c r="L6281" s="7" t="str">
        <f>IF(Table1[[#This Row],[Is Data Valid]]=TRUE,_xlfn.NORM.S.DIST(Table1[[#This Row],[Birthweight Z-Score (BW+10%)]],TRUE)*100,"")</f>
        <v/>
      </c>
    </row>
    <row r="6282" spans="1:12" x14ac:dyDescent="0.25">
      <c r="A6282" s="3"/>
      <c r="B6282" s="2"/>
      <c r="C6282" s="2"/>
      <c r="D6282" s="2" t="b">
        <f>IF(AND(NOT(ISBLANK(Table1[[#This Row],[Fetal Sex (Male, Female or Unknown)]])),ISNUMBER(Table1[[#This Row],[Birthweight (grams)]]),ISNUMBER(Table1[[#This Row],[Gestation (days)]])),TRUE,FALSE)</f>
        <v>0</v>
      </c>
      <c r="E6282" s="2" t="str">
        <f>IF(Table1[[#This Row],[Is Data Valid]]=TRUE,IF(Table1[[#This Row],[Fetal Sex (Male, Female or Unknown)]]="Male",Backend!$C$5,IF(Table1[[#This Row],[Fetal Sex (Male, Female or Unknown)]]="Female",Backend!$C$6,IF(Table1[[#This Row],[Fetal Sex (Male, Female or Unknown)]]="Unknown",Backend!$C$7,"Error"))),"")</f>
        <v/>
      </c>
      <c r="F6282" s="8" t="str">
        <f>IF(Table1[[#This Row],[Is Data Valid]]=TRUE,EXP(0.578+0.332*((Table1[[#This Row],[Gestation (days)]]+0.5)/7)-0.00354*((Table1[[#This Row],[Gestation (days)]]+0.5)/7)^2)*Table1[[#This Row],[BW40_3705]],"")</f>
        <v/>
      </c>
      <c r="G6282" s="2" t="str">
        <f>IF(Table1[[#This Row],[Is Data Valid]]=TRUE,((Table1[[#This Row],[Birthweight (grams)]]/Table1[[#This Row],[BW_GA]])-1)/(Backend!$B$3/100*Table1[[#This Row],[BW40_3705]]),"")</f>
        <v/>
      </c>
      <c r="H6282" s="7" t="str">
        <f>IF(Table1[[#This Row],[Is Data Valid]]=TRUE,((Table1[[#This Row],[Birthweight (grams)]]*0.9/Table1[[#This Row],[BW_GA]])-1)/(Backend!$B$3/100*Table1[[#This Row],[BW40_3705]]),"")</f>
        <v/>
      </c>
      <c r="I6282" s="7" t="str">
        <f>IF(Table1[[#This Row],[Is Data Valid]]=TRUE,((Table1[[#This Row],[Birthweight (grams)]]*1.1/Table1[[#This Row],[BW_GA]])-1)/(Backend!$B$3/100*Table1[[#This Row],[BW40_3705]]),"")</f>
        <v/>
      </c>
      <c r="J6282" s="7" t="str">
        <f>IF(Table1[[#This Row],[Is Data Valid]]=TRUE,_xlfn.NORM.S.DIST(Table1[[#This Row],[Birthweight Z-Score]],TRUE)*100,"")</f>
        <v/>
      </c>
      <c r="K6282" s="7" t="str">
        <f>IF(Table1[[#This Row],[Is Data Valid]]=TRUE,_xlfn.NORM.S.DIST(Table1[[#This Row],[Birthweight Z-Score (BW-10%)]],TRUE)*100,"")</f>
        <v/>
      </c>
      <c r="L6282" s="7" t="str">
        <f>IF(Table1[[#This Row],[Is Data Valid]]=TRUE,_xlfn.NORM.S.DIST(Table1[[#This Row],[Birthweight Z-Score (BW+10%)]],TRUE)*100,"")</f>
        <v/>
      </c>
    </row>
    <row r="6283" spans="1:12" x14ac:dyDescent="0.25">
      <c r="A6283" s="3"/>
      <c r="B6283" s="2"/>
      <c r="C6283" s="2"/>
      <c r="D6283" s="2" t="b">
        <f>IF(AND(NOT(ISBLANK(Table1[[#This Row],[Fetal Sex (Male, Female or Unknown)]])),ISNUMBER(Table1[[#This Row],[Birthweight (grams)]]),ISNUMBER(Table1[[#This Row],[Gestation (days)]])),TRUE,FALSE)</f>
        <v>0</v>
      </c>
      <c r="E6283" s="2" t="str">
        <f>IF(Table1[[#This Row],[Is Data Valid]]=TRUE,IF(Table1[[#This Row],[Fetal Sex (Male, Female or Unknown)]]="Male",Backend!$C$5,IF(Table1[[#This Row],[Fetal Sex (Male, Female or Unknown)]]="Female",Backend!$C$6,IF(Table1[[#This Row],[Fetal Sex (Male, Female or Unknown)]]="Unknown",Backend!$C$7,"Error"))),"")</f>
        <v/>
      </c>
      <c r="F6283" s="8" t="str">
        <f>IF(Table1[[#This Row],[Is Data Valid]]=TRUE,EXP(0.578+0.332*((Table1[[#This Row],[Gestation (days)]]+0.5)/7)-0.00354*((Table1[[#This Row],[Gestation (days)]]+0.5)/7)^2)*Table1[[#This Row],[BW40_3705]],"")</f>
        <v/>
      </c>
      <c r="G6283" s="2" t="str">
        <f>IF(Table1[[#This Row],[Is Data Valid]]=TRUE,((Table1[[#This Row],[Birthweight (grams)]]/Table1[[#This Row],[BW_GA]])-1)/(Backend!$B$3/100*Table1[[#This Row],[BW40_3705]]),"")</f>
        <v/>
      </c>
      <c r="H6283" s="7" t="str">
        <f>IF(Table1[[#This Row],[Is Data Valid]]=TRUE,((Table1[[#This Row],[Birthweight (grams)]]*0.9/Table1[[#This Row],[BW_GA]])-1)/(Backend!$B$3/100*Table1[[#This Row],[BW40_3705]]),"")</f>
        <v/>
      </c>
      <c r="I6283" s="7" t="str">
        <f>IF(Table1[[#This Row],[Is Data Valid]]=TRUE,((Table1[[#This Row],[Birthweight (grams)]]*1.1/Table1[[#This Row],[BW_GA]])-1)/(Backend!$B$3/100*Table1[[#This Row],[BW40_3705]]),"")</f>
        <v/>
      </c>
      <c r="J6283" s="7" t="str">
        <f>IF(Table1[[#This Row],[Is Data Valid]]=TRUE,_xlfn.NORM.S.DIST(Table1[[#This Row],[Birthweight Z-Score]],TRUE)*100,"")</f>
        <v/>
      </c>
      <c r="K6283" s="7" t="str">
        <f>IF(Table1[[#This Row],[Is Data Valid]]=TRUE,_xlfn.NORM.S.DIST(Table1[[#This Row],[Birthweight Z-Score (BW-10%)]],TRUE)*100,"")</f>
        <v/>
      </c>
      <c r="L6283" s="7" t="str">
        <f>IF(Table1[[#This Row],[Is Data Valid]]=TRUE,_xlfn.NORM.S.DIST(Table1[[#This Row],[Birthweight Z-Score (BW+10%)]],TRUE)*100,"")</f>
        <v/>
      </c>
    </row>
    <row r="6284" spans="1:12" x14ac:dyDescent="0.25">
      <c r="A6284" s="3"/>
      <c r="B6284" s="2"/>
      <c r="C6284" s="2"/>
      <c r="D6284" s="2" t="b">
        <f>IF(AND(NOT(ISBLANK(Table1[[#This Row],[Fetal Sex (Male, Female or Unknown)]])),ISNUMBER(Table1[[#This Row],[Birthweight (grams)]]),ISNUMBER(Table1[[#This Row],[Gestation (days)]])),TRUE,FALSE)</f>
        <v>0</v>
      </c>
      <c r="E6284" s="2" t="str">
        <f>IF(Table1[[#This Row],[Is Data Valid]]=TRUE,IF(Table1[[#This Row],[Fetal Sex (Male, Female or Unknown)]]="Male",Backend!$C$5,IF(Table1[[#This Row],[Fetal Sex (Male, Female or Unknown)]]="Female",Backend!$C$6,IF(Table1[[#This Row],[Fetal Sex (Male, Female or Unknown)]]="Unknown",Backend!$C$7,"Error"))),"")</f>
        <v/>
      </c>
      <c r="F6284" s="8" t="str">
        <f>IF(Table1[[#This Row],[Is Data Valid]]=TRUE,EXP(0.578+0.332*((Table1[[#This Row],[Gestation (days)]]+0.5)/7)-0.00354*((Table1[[#This Row],[Gestation (days)]]+0.5)/7)^2)*Table1[[#This Row],[BW40_3705]],"")</f>
        <v/>
      </c>
      <c r="G6284" s="2" t="str">
        <f>IF(Table1[[#This Row],[Is Data Valid]]=TRUE,((Table1[[#This Row],[Birthweight (grams)]]/Table1[[#This Row],[BW_GA]])-1)/(Backend!$B$3/100*Table1[[#This Row],[BW40_3705]]),"")</f>
        <v/>
      </c>
      <c r="H6284" s="7" t="str">
        <f>IF(Table1[[#This Row],[Is Data Valid]]=TRUE,((Table1[[#This Row],[Birthweight (grams)]]*0.9/Table1[[#This Row],[BW_GA]])-1)/(Backend!$B$3/100*Table1[[#This Row],[BW40_3705]]),"")</f>
        <v/>
      </c>
      <c r="I6284" s="7" t="str">
        <f>IF(Table1[[#This Row],[Is Data Valid]]=TRUE,((Table1[[#This Row],[Birthweight (grams)]]*1.1/Table1[[#This Row],[BW_GA]])-1)/(Backend!$B$3/100*Table1[[#This Row],[BW40_3705]]),"")</f>
        <v/>
      </c>
      <c r="J6284" s="7" t="str">
        <f>IF(Table1[[#This Row],[Is Data Valid]]=TRUE,_xlfn.NORM.S.DIST(Table1[[#This Row],[Birthweight Z-Score]],TRUE)*100,"")</f>
        <v/>
      </c>
      <c r="K6284" s="7" t="str">
        <f>IF(Table1[[#This Row],[Is Data Valid]]=TRUE,_xlfn.NORM.S.DIST(Table1[[#This Row],[Birthweight Z-Score (BW-10%)]],TRUE)*100,"")</f>
        <v/>
      </c>
      <c r="L6284" s="7" t="str">
        <f>IF(Table1[[#This Row],[Is Data Valid]]=TRUE,_xlfn.NORM.S.DIST(Table1[[#This Row],[Birthweight Z-Score (BW+10%)]],TRUE)*100,"")</f>
        <v/>
      </c>
    </row>
    <row r="6285" spans="1:12" x14ac:dyDescent="0.25">
      <c r="A6285" s="3"/>
      <c r="B6285" s="2"/>
      <c r="C6285" s="2"/>
      <c r="D6285" s="2" t="b">
        <f>IF(AND(NOT(ISBLANK(Table1[[#This Row],[Fetal Sex (Male, Female or Unknown)]])),ISNUMBER(Table1[[#This Row],[Birthweight (grams)]]),ISNUMBER(Table1[[#This Row],[Gestation (days)]])),TRUE,FALSE)</f>
        <v>0</v>
      </c>
      <c r="E6285" s="2" t="str">
        <f>IF(Table1[[#This Row],[Is Data Valid]]=TRUE,IF(Table1[[#This Row],[Fetal Sex (Male, Female or Unknown)]]="Male",Backend!$C$5,IF(Table1[[#This Row],[Fetal Sex (Male, Female or Unknown)]]="Female",Backend!$C$6,IF(Table1[[#This Row],[Fetal Sex (Male, Female or Unknown)]]="Unknown",Backend!$C$7,"Error"))),"")</f>
        <v/>
      </c>
      <c r="F6285" s="8" t="str">
        <f>IF(Table1[[#This Row],[Is Data Valid]]=TRUE,EXP(0.578+0.332*((Table1[[#This Row],[Gestation (days)]]+0.5)/7)-0.00354*((Table1[[#This Row],[Gestation (days)]]+0.5)/7)^2)*Table1[[#This Row],[BW40_3705]],"")</f>
        <v/>
      </c>
      <c r="G6285" s="2" t="str">
        <f>IF(Table1[[#This Row],[Is Data Valid]]=TRUE,((Table1[[#This Row],[Birthweight (grams)]]/Table1[[#This Row],[BW_GA]])-1)/(Backend!$B$3/100*Table1[[#This Row],[BW40_3705]]),"")</f>
        <v/>
      </c>
      <c r="H6285" s="7" t="str">
        <f>IF(Table1[[#This Row],[Is Data Valid]]=TRUE,((Table1[[#This Row],[Birthweight (grams)]]*0.9/Table1[[#This Row],[BW_GA]])-1)/(Backend!$B$3/100*Table1[[#This Row],[BW40_3705]]),"")</f>
        <v/>
      </c>
      <c r="I6285" s="7" t="str">
        <f>IF(Table1[[#This Row],[Is Data Valid]]=TRUE,((Table1[[#This Row],[Birthweight (grams)]]*1.1/Table1[[#This Row],[BW_GA]])-1)/(Backend!$B$3/100*Table1[[#This Row],[BW40_3705]]),"")</f>
        <v/>
      </c>
      <c r="J6285" s="7" t="str">
        <f>IF(Table1[[#This Row],[Is Data Valid]]=TRUE,_xlfn.NORM.S.DIST(Table1[[#This Row],[Birthweight Z-Score]],TRUE)*100,"")</f>
        <v/>
      </c>
      <c r="K6285" s="7" t="str">
        <f>IF(Table1[[#This Row],[Is Data Valid]]=TRUE,_xlfn.NORM.S.DIST(Table1[[#This Row],[Birthweight Z-Score (BW-10%)]],TRUE)*100,"")</f>
        <v/>
      </c>
      <c r="L6285" s="7" t="str">
        <f>IF(Table1[[#This Row],[Is Data Valid]]=TRUE,_xlfn.NORM.S.DIST(Table1[[#This Row],[Birthweight Z-Score (BW+10%)]],TRUE)*100,"")</f>
        <v/>
      </c>
    </row>
    <row r="6286" spans="1:12" x14ac:dyDescent="0.25">
      <c r="A6286" s="3"/>
      <c r="B6286" s="2"/>
      <c r="C6286" s="2"/>
      <c r="D6286" s="2" t="b">
        <f>IF(AND(NOT(ISBLANK(Table1[[#This Row],[Fetal Sex (Male, Female or Unknown)]])),ISNUMBER(Table1[[#This Row],[Birthweight (grams)]]),ISNUMBER(Table1[[#This Row],[Gestation (days)]])),TRUE,FALSE)</f>
        <v>0</v>
      </c>
      <c r="E6286" s="2" t="str">
        <f>IF(Table1[[#This Row],[Is Data Valid]]=TRUE,IF(Table1[[#This Row],[Fetal Sex (Male, Female or Unknown)]]="Male",Backend!$C$5,IF(Table1[[#This Row],[Fetal Sex (Male, Female or Unknown)]]="Female",Backend!$C$6,IF(Table1[[#This Row],[Fetal Sex (Male, Female or Unknown)]]="Unknown",Backend!$C$7,"Error"))),"")</f>
        <v/>
      </c>
      <c r="F6286" s="8" t="str">
        <f>IF(Table1[[#This Row],[Is Data Valid]]=TRUE,EXP(0.578+0.332*((Table1[[#This Row],[Gestation (days)]]+0.5)/7)-0.00354*((Table1[[#This Row],[Gestation (days)]]+0.5)/7)^2)*Table1[[#This Row],[BW40_3705]],"")</f>
        <v/>
      </c>
      <c r="G6286" s="2" t="str">
        <f>IF(Table1[[#This Row],[Is Data Valid]]=TRUE,((Table1[[#This Row],[Birthweight (grams)]]/Table1[[#This Row],[BW_GA]])-1)/(Backend!$B$3/100*Table1[[#This Row],[BW40_3705]]),"")</f>
        <v/>
      </c>
      <c r="H6286" s="7" t="str">
        <f>IF(Table1[[#This Row],[Is Data Valid]]=TRUE,((Table1[[#This Row],[Birthweight (grams)]]*0.9/Table1[[#This Row],[BW_GA]])-1)/(Backend!$B$3/100*Table1[[#This Row],[BW40_3705]]),"")</f>
        <v/>
      </c>
      <c r="I6286" s="7" t="str">
        <f>IF(Table1[[#This Row],[Is Data Valid]]=TRUE,((Table1[[#This Row],[Birthweight (grams)]]*1.1/Table1[[#This Row],[BW_GA]])-1)/(Backend!$B$3/100*Table1[[#This Row],[BW40_3705]]),"")</f>
        <v/>
      </c>
      <c r="J6286" s="7" t="str">
        <f>IF(Table1[[#This Row],[Is Data Valid]]=TRUE,_xlfn.NORM.S.DIST(Table1[[#This Row],[Birthweight Z-Score]],TRUE)*100,"")</f>
        <v/>
      </c>
      <c r="K6286" s="7" t="str">
        <f>IF(Table1[[#This Row],[Is Data Valid]]=TRUE,_xlfn.NORM.S.DIST(Table1[[#This Row],[Birthweight Z-Score (BW-10%)]],TRUE)*100,"")</f>
        <v/>
      </c>
      <c r="L6286" s="7" t="str">
        <f>IF(Table1[[#This Row],[Is Data Valid]]=TRUE,_xlfn.NORM.S.DIST(Table1[[#This Row],[Birthweight Z-Score (BW+10%)]],TRUE)*100,"")</f>
        <v/>
      </c>
    </row>
    <row r="6287" spans="1:12" x14ac:dyDescent="0.25">
      <c r="A6287" s="3"/>
      <c r="B6287" s="2"/>
      <c r="C6287" s="2"/>
      <c r="D6287" s="2" t="b">
        <f>IF(AND(NOT(ISBLANK(Table1[[#This Row],[Fetal Sex (Male, Female or Unknown)]])),ISNUMBER(Table1[[#This Row],[Birthweight (grams)]]),ISNUMBER(Table1[[#This Row],[Gestation (days)]])),TRUE,FALSE)</f>
        <v>0</v>
      </c>
      <c r="E6287" s="2" t="str">
        <f>IF(Table1[[#This Row],[Is Data Valid]]=TRUE,IF(Table1[[#This Row],[Fetal Sex (Male, Female or Unknown)]]="Male",Backend!$C$5,IF(Table1[[#This Row],[Fetal Sex (Male, Female or Unknown)]]="Female",Backend!$C$6,IF(Table1[[#This Row],[Fetal Sex (Male, Female or Unknown)]]="Unknown",Backend!$C$7,"Error"))),"")</f>
        <v/>
      </c>
      <c r="F6287" s="8" t="str">
        <f>IF(Table1[[#This Row],[Is Data Valid]]=TRUE,EXP(0.578+0.332*((Table1[[#This Row],[Gestation (days)]]+0.5)/7)-0.00354*((Table1[[#This Row],[Gestation (days)]]+0.5)/7)^2)*Table1[[#This Row],[BW40_3705]],"")</f>
        <v/>
      </c>
      <c r="G6287" s="2" t="str">
        <f>IF(Table1[[#This Row],[Is Data Valid]]=TRUE,((Table1[[#This Row],[Birthweight (grams)]]/Table1[[#This Row],[BW_GA]])-1)/(Backend!$B$3/100*Table1[[#This Row],[BW40_3705]]),"")</f>
        <v/>
      </c>
      <c r="H6287" s="7" t="str">
        <f>IF(Table1[[#This Row],[Is Data Valid]]=TRUE,((Table1[[#This Row],[Birthweight (grams)]]*0.9/Table1[[#This Row],[BW_GA]])-1)/(Backend!$B$3/100*Table1[[#This Row],[BW40_3705]]),"")</f>
        <v/>
      </c>
      <c r="I6287" s="7" t="str">
        <f>IF(Table1[[#This Row],[Is Data Valid]]=TRUE,((Table1[[#This Row],[Birthweight (grams)]]*1.1/Table1[[#This Row],[BW_GA]])-1)/(Backend!$B$3/100*Table1[[#This Row],[BW40_3705]]),"")</f>
        <v/>
      </c>
      <c r="J6287" s="7" t="str">
        <f>IF(Table1[[#This Row],[Is Data Valid]]=TRUE,_xlfn.NORM.S.DIST(Table1[[#This Row],[Birthweight Z-Score]],TRUE)*100,"")</f>
        <v/>
      </c>
      <c r="K6287" s="7" t="str">
        <f>IF(Table1[[#This Row],[Is Data Valid]]=TRUE,_xlfn.NORM.S.DIST(Table1[[#This Row],[Birthweight Z-Score (BW-10%)]],TRUE)*100,"")</f>
        <v/>
      </c>
      <c r="L6287" s="7" t="str">
        <f>IF(Table1[[#This Row],[Is Data Valid]]=TRUE,_xlfn.NORM.S.DIST(Table1[[#This Row],[Birthweight Z-Score (BW+10%)]],TRUE)*100,"")</f>
        <v/>
      </c>
    </row>
    <row r="6288" spans="1:12" x14ac:dyDescent="0.25">
      <c r="A6288" s="3"/>
      <c r="B6288" s="2"/>
      <c r="C6288" s="2"/>
      <c r="D6288" s="2" t="b">
        <f>IF(AND(NOT(ISBLANK(Table1[[#This Row],[Fetal Sex (Male, Female or Unknown)]])),ISNUMBER(Table1[[#This Row],[Birthweight (grams)]]),ISNUMBER(Table1[[#This Row],[Gestation (days)]])),TRUE,FALSE)</f>
        <v>0</v>
      </c>
      <c r="E6288" s="2" t="str">
        <f>IF(Table1[[#This Row],[Is Data Valid]]=TRUE,IF(Table1[[#This Row],[Fetal Sex (Male, Female or Unknown)]]="Male",Backend!$C$5,IF(Table1[[#This Row],[Fetal Sex (Male, Female or Unknown)]]="Female",Backend!$C$6,IF(Table1[[#This Row],[Fetal Sex (Male, Female or Unknown)]]="Unknown",Backend!$C$7,"Error"))),"")</f>
        <v/>
      </c>
      <c r="F6288" s="8" t="str">
        <f>IF(Table1[[#This Row],[Is Data Valid]]=TRUE,EXP(0.578+0.332*((Table1[[#This Row],[Gestation (days)]]+0.5)/7)-0.00354*((Table1[[#This Row],[Gestation (days)]]+0.5)/7)^2)*Table1[[#This Row],[BW40_3705]],"")</f>
        <v/>
      </c>
      <c r="G6288" s="2" t="str">
        <f>IF(Table1[[#This Row],[Is Data Valid]]=TRUE,((Table1[[#This Row],[Birthweight (grams)]]/Table1[[#This Row],[BW_GA]])-1)/(Backend!$B$3/100*Table1[[#This Row],[BW40_3705]]),"")</f>
        <v/>
      </c>
      <c r="H6288" s="7" t="str">
        <f>IF(Table1[[#This Row],[Is Data Valid]]=TRUE,((Table1[[#This Row],[Birthweight (grams)]]*0.9/Table1[[#This Row],[BW_GA]])-1)/(Backend!$B$3/100*Table1[[#This Row],[BW40_3705]]),"")</f>
        <v/>
      </c>
      <c r="I6288" s="7" t="str">
        <f>IF(Table1[[#This Row],[Is Data Valid]]=TRUE,((Table1[[#This Row],[Birthweight (grams)]]*1.1/Table1[[#This Row],[BW_GA]])-1)/(Backend!$B$3/100*Table1[[#This Row],[BW40_3705]]),"")</f>
        <v/>
      </c>
      <c r="J6288" s="7" t="str">
        <f>IF(Table1[[#This Row],[Is Data Valid]]=TRUE,_xlfn.NORM.S.DIST(Table1[[#This Row],[Birthweight Z-Score]],TRUE)*100,"")</f>
        <v/>
      </c>
      <c r="K6288" s="7" t="str">
        <f>IF(Table1[[#This Row],[Is Data Valid]]=TRUE,_xlfn.NORM.S.DIST(Table1[[#This Row],[Birthweight Z-Score (BW-10%)]],TRUE)*100,"")</f>
        <v/>
      </c>
      <c r="L6288" s="7" t="str">
        <f>IF(Table1[[#This Row],[Is Data Valid]]=TRUE,_xlfn.NORM.S.DIST(Table1[[#This Row],[Birthweight Z-Score (BW+10%)]],TRUE)*100,"")</f>
        <v/>
      </c>
    </row>
    <row r="6289" spans="1:12" x14ac:dyDescent="0.25">
      <c r="A6289" s="3"/>
      <c r="B6289" s="2"/>
      <c r="C6289" s="2"/>
      <c r="D6289" s="2" t="b">
        <f>IF(AND(NOT(ISBLANK(Table1[[#This Row],[Fetal Sex (Male, Female or Unknown)]])),ISNUMBER(Table1[[#This Row],[Birthweight (grams)]]),ISNUMBER(Table1[[#This Row],[Gestation (days)]])),TRUE,FALSE)</f>
        <v>0</v>
      </c>
      <c r="E6289" s="2" t="str">
        <f>IF(Table1[[#This Row],[Is Data Valid]]=TRUE,IF(Table1[[#This Row],[Fetal Sex (Male, Female or Unknown)]]="Male",Backend!$C$5,IF(Table1[[#This Row],[Fetal Sex (Male, Female or Unknown)]]="Female",Backend!$C$6,IF(Table1[[#This Row],[Fetal Sex (Male, Female or Unknown)]]="Unknown",Backend!$C$7,"Error"))),"")</f>
        <v/>
      </c>
      <c r="F6289" s="8" t="str">
        <f>IF(Table1[[#This Row],[Is Data Valid]]=TRUE,EXP(0.578+0.332*((Table1[[#This Row],[Gestation (days)]]+0.5)/7)-0.00354*((Table1[[#This Row],[Gestation (days)]]+0.5)/7)^2)*Table1[[#This Row],[BW40_3705]],"")</f>
        <v/>
      </c>
      <c r="G6289" s="2" t="str">
        <f>IF(Table1[[#This Row],[Is Data Valid]]=TRUE,((Table1[[#This Row],[Birthweight (grams)]]/Table1[[#This Row],[BW_GA]])-1)/(Backend!$B$3/100*Table1[[#This Row],[BW40_3705]]),"")</f>
        <v/>
      </c>
      <c r="H6289" s="7" t="str">
        <f>IF(Table1[[#This Row],[Is Data Valid]]=TRUE,((Table1[[#This Row],[Birthweight (grams)]]*0.9/Table1[[#This Row],[BW_GA]])-1)/(Backend!$B$3/100*Table1[[#This Row],[BW40_3705]]),"")</f>
        <v/>
      </c>
      <c r="I6289" s="7" t="str">
        <f>IF(Table1[[#This Row],[Is Data Valid]]=TRUE,((Table1[[#This Row],[Birthweight (grams)]]*1.1/Table1[[#This Row],[BW_GA]])-1)/(Backend!$B$3/100*Table1[[#This Row],[BW40_3705]]),"")</f>
        <v/>
      </c>
      <c r="J6289" s="7" t="str">
        <f>IF(Table1[[#This Row],[Is Data Valid]]=TRUE,_xlfn.NORM.S.DIST(Table1[[#This Row],[Birthweight Z-Score]],TRUE)*100,"")</f>
        <v/>
      </c>
      <c r="K6289" s="7" t="str">
        <f>IF(Table1[[#This Row],[Is Data Valid]]=TRUE,_xlfn.NORM.S.DIST(Table1[[#This Row],[Birthweight Z-Score (BW-10%)]],TRUE)*100,"")</f>
        <v/>
      </c>
      <c r="L6289" s="7" t="str">
        <f>IF(Table1[[#This Row],[Is Data Valid]]=TRUE,_xlfn.NORM.S.DIST(Table1[[#This Row],[Birthweight Z-Score (BW+10%)]],TRUE)*100,"")</f>
        <v/>
      </c>
    </row>
    <row r="6290" spans="1:12" x14ac:dyDescent="0.25">
      <c r="A6290" s="3"/>
      <c r="B6290" s="2"/>
      <c r="C6290" s="2"/>
      <c r="D6290" s="2" t="b">
        <f>IF(AND(NOT(ISBLANK(Table1[[#This Row],[Fetal Sex (Male, Female or Unknown)]])),ISNUMBER(Table1[[#This Row],[Birthweight (grams)]]),ISNUMBER(Table1[[#This Row],[Gestation (days)]])),TRUE,FALSE)</f>
        <v>0</v>
      </c>
      <c r="E6290" s="2" t="str">
        <f>IF(Table1[[#This Row],[Is Data Valid]]=TRUE,IF(Table1[[#This Row],[Fetal Sex (Male, Female or Unknown)]]="Male",Backend!$C$5,IF(Table1[[#This Row],[Fetal Sex (Male, Female or Unknown)]]="Female",Backend!$C$6,IF(Table1[[#This Row],[Fetal Sex (Male, Female or Unknown)]]="Unknown",Backend!$C$7,"Error"))),"")</f>
        <v/>
      </c>
      <c r="F6290" s="8" t="str">
        <f>IF(Table1[[#This Row],[Is Data Valid]]=TRUE,EXP(0.578+0.332*((Table1[[#This Row],[Gestation (days)]]+0.5)/7)-0.00354*((Table1[[#This Row],[Gestation (days)]]+0.5)/7)^2)*Table1[[#This Row],[BW40_3705]],"")</f>
        <v/>
      </c>
      <c r="G6290" s="2" t="str">
        <f>IF(Table1[[#This Row],[Is Data Valid]]=TRUE,((Table1[[#This Row],[Birthweight (grams)]]/Table1[[#This Row],[BW_GA]])-1)/(Backend!$B$3/100*Table1[[#This Row],[BW40_3705]]),"")</f>
        <v/>
      </c>
      <c r="H6290" s="7" t="str">
        <f>IF(Table1[[#This Row],[Is Data Valid]]=TRUE,((Table1[[#This Row],[Birthweight (grams)]]*0.9/Table1[[#This Row],[BW_GA]])-1)/(Backend!$B$3/100*Table1[[#This Row],[BW40_3705]]),"")</f>
        <v/>
      </c>
      <c r="I6290" s="7" t="str">
        <f>IF(Table1[[#This Row],[Is Data Valid]]=TRUE,((Table1[[#This Row],[Birthweight (grams)]]*1.1/Table1[[#This Row],[BW_GA]])-1)/(Backend!$B$3/100*Table1[[#This Row],[BW40_3705]]),"")</f>
        <v/>
      </c>
      <c r="J6290" s="7" t="str">
        <f>IF(Table1[[#This Row],[Is Data Valid]]=TRUE,_xlfn.NORM.S.DIST(Table1[[#This Row],[Birthweight Z-Score]],TRUE)*100,"")</f>
        <v/>
      </c>
      <c r="K6290" s="7" t="str">
        <f>IF(Table1[[#This Row],[Is Data Valid]]=TRUE,_xlfn.NORM.S.DIST(Table1[[#This Row],[Birthweight Z-Score (BW-10%)]],TRUE)*100,"")</f>
        <v/>
      </c>
      <c r="L6290" s="7" t="str">
        <f>IF(Table1[[#This Row],[Is Data Valid]]=TRUE,_xlfn.NORM.S.DIST(Table1[[#This Row],[Birthweight Z-Score (BW+10%)]],TRUE)*100,"")</f>
        <v/>
      </c>
    </row>
    <row r="6291" spans="1:12" x14ac:dyDescent="0.25">
      <c r="A6291" s="3"/>
      <c r="B6291" s="2"/>
      <c r="C6291" s="2"/>
      <c r="D6291" s="2" t="b">
        <f>IF(AND(NOT(ISBLANK(Table1[[#This Row],[Fetal Sex (Male, Female or Unknown)]])),ISNUMBER(Table1[[#This Row],[Birthweight (grams)]]),ISNUMBER(Table1[[#This Row],[Gestation (days)]])),TRUE,FALSE)</f>
        <v>0</v>
      </c>
      <c r="E6291" s="2" t="str">
        <f>IF(Table1[[#This Row],[Is Data Valid]]=TRUE,IF(Table1[[#This Row],[Fetal Sex (Male, Female or Unknown)]]="Male",Backend!$C$5,IF(Table1[[#This Row],[Fetal Sex (Male, Female or Unknown)]]="Female",Backend!$C$6,IF(Table1[[#This Row],[Fetal Sex (Male, Female or Unknown)]]="Unknown",Backend!$C$7,"Error"))),"")</f>
        <v/>
      </c>
      <c r="F6291" s="8" t="str">
        <f>IF(Table1[[#This Row],[Is Data Valid]]=TRUE,EXP(0.578+0.332*((Table1[[#This Row],[Gestation (days)]]+0.5)/7)-0.00354*((Table1[[#This Row],[Gestation (days)]]+0.5)/7)^2)*Table1[[#This Row],[BW40_3705]],"")</f>
        <v/>
      </c>
      <c r="G6291" s="2" t="str">
        <f>IF(Table1[[#This Row],[Is Data Valid]]=TRUE,((Table1[[#This Row],[Birthweight (grams)]]/Table1[[#This Row],[BW_GA]])-1)/(Backend!$B$3/100*Table1[[#This Row],[BW40_3705]]),"")</f>
        <v/>
      </c>
      <c r="H6291" s="7" t="str">
        <f>IF(Table1[[#This Row],[Is Data Valid]]=TRUE,((Table1[[#This Row],[Birthweight (grams)]]*0.9/Table1[[#This Row],[BW_GA]])-1)/(Backend!$B$3/100*Table1[[#This Row],[BW40_3705]]),"")</f>
        <v/>
      </c>
      <c r="I6291" s="7" t="str">
        <f>IF(Table1[[#This Row],[Is Data Valid]]=TRUE,((Table1[[#This Row],[Birthweight (grams)]]*1.1/Table1[[#This Row],[BW_GA]])-1)/(Backend!$B$3/100*Table1[[#This Row],[BW40_3705]]),"")</f>
        <v/>
      </c>
      <c r="J6291" s="7" t="str">
        <f>IF(Table1[[#This Row],[Is Data Valid]]=TRUE,_xlfn.NORM.S.DIST(Table1[[#This Row],[Birthweight Z-Score]],TRUE)*100,"")</f>
        <v/>
      </c>
      <c r="K6291" s="7" t="str">
        <f>IF(Table1[[#This Row],[Is Data Valid]]=TRUE,_xlfn.NORM.S.DIST(Table1[[#This Row],[Birthweight Z-Score (BW-10%)]],TRUE)*100,"")</f>
        <v/>
      </c>
      <c r="L6291" s="7" t="str">
        <f>IF(Table1[[#This Row],[Is Data Valid]]=TRUE,_xlfn.NORM.S.DIST(Table1[[#This Row],[Birthweight Z-Score (BW+10%)]],TRUE)*100,"")</f>
        <v/>
      </c>
    </row>
    <row r="6292" spans="1:12" x14ac:dyDescent="0.25">
      <c r="A6292" s="3"/>
      <c r="B6292" s="2"/>
      <c r="C6292" s="2"/>
      <c r="D6292" s="2" t="b">
        <f>IF(AND(NOT(ISBLANK(Table1[[#This Row],[Fetal Sex (Male, Female or Unknown)]])),ISNUMBER(Table1[[#This Row],[Birthweight (grams)]]),ISNUMBER(Table1[[#This Row],[Gestation (days)]])),TRUE,FALSE)</f>
        <v>0</v>
      </c>
      <c r="E6292" s="2" t="str">
        <f>IF(Table1[[#This Row],[Is Data Valid]]=TRUE,IF(Table1[[#This Row],[Fetal Sex (Male, Female or Unknown)]]="Male",Backend!$C$5,IF(Table1[[#This Row],[Fetal Sex (Male, Female or Unknown)]]="Female",Backend!$C$6,IF(Table1[[#This Row],[Fetal Sex (Male, Female or Unknown)]]="Unknown",Backend!$C$7,"Error"))),"")</f>
        <v/>
      </c>
      <c r="F6292" s="8" t="str">
        <f>IF(Table1[[#This Row],[Is Data Valid]]=TRUE,EXP(0.578+0.332*((Table1[[#This Row],[Gestation (days)]]+0.5)/7)-0.00354*((Table1[[#This Row],[Gestation (days)]]+0.5)/7)^2)*Table1[[#This Row],[BW40_3705]],"")</f>
        <v/>
      </c>
      <c r="G6292" s="2" t="str">
        <f>IF(Table1[[#This Row],[Is Data Valid]]=TRUE,((Table1[[#This Row],[Birthweight (grams)]]/Table1[[#This Row],[BW_GA]])-1)/(Backend!$B$3/100*Table1[[#This Row],[BW40_3705]]),"")</f>
        <v/>
      </c>
      <c r="H6292" s="7" t="str">
        <f>IF(Table1[[#This Row],[Is Data Valid]]=TRUE,((Table1[[#This Row],[Birthweight (grams)]]*0.9/Table1[[#This Row],[BW_GA]])-1)/(Backend!$B$3/100*Table1[[#This Row],[BW40_3705]]),"")</f>
        <v/>
      </c>
      <c r="I6292" s="7" t="str">
        <f>IF(Table1[[#This Row],[Is Data Valid]]=TRUE,((Table1[[#This Row],[Birthweight (grams)]]*1.1/Table1[[#This Row],[BW_GA]])-1)/(Backend!$B$3/100*Table1[[#This Row],[BW40_3705]]),"")</f>
        <v/>
      </c>
      <c r="J6292" s="7" t="str">
        <f>IF(Table1[[#This Row],[Is Data Valid]]=TRUE,_xlfn.NORM.S.DIST(Table1[[#This Row],[Birthweight Z-Score]],TRUE)*100,"")</f>
        <v/>
      </c>
      <c r="K6292" s="7" t="str">
        <f>IF(Table1[[#This Row],[Is Data Valid]]=TRUE,_xlfn.NORM.S.DIST(Table1[[#This Row],[Birthweight Z-Score (BW-10%)]],TRUE)*100,"")</f>
        <v/>
      </c>
      <c r="L6292" s="7" t="str">
        <f>IF(Table1[[#This Row],[Is Data Valid]]=TRUE,_xlfn.NORM.S.DIST(Table1[[#This Row],[Birthweight Z-Score (BW+10%)]],TRUE)*100,"")</f>
        <v/>
      </c>
    </row>
    <row r="6293" spans="1:12" x14ac:dyDescent="0.25">
      <c r="A6293" s="3"/>
      <c r="B6293" s="2"/>
      <c r="C6293" s="2"/>
      <c r="D6293" s="2" t="b">
        <f>IF(AND(NOT(ISBLANK(Table1[[#This Row],[Fetal Sex (Male, Female or Unknown)]])),ISNUMBER(Table1[[#This Row],[Birthweight (grams)]]),ISNUMBER(Table1[[#This Row],[Gestation (days)]])),TRUE,FALSE)</f>
        <v>0</v>
      </c>
      <c r="E6293" s="2" t="str">
        <f>IF(Table1[[#This Row],[Is Data Valid]]=TRUE,IF(Table1[[#This Row],[Fetal Sex (Male, Female or Unknown)]]="Male",Backend!$C$5,IF(Table1[[#This Row],[Fetal Sex (Male, Female or Unknown)]]="Female",Backend!$C$6,IF(Table1[[#This Row],[Fetal Sex (Male, Female or Unknown)]]="Unknown",Backend!$C$7,"Error"))),"")</f>
        <v/>
      </c>
      <c r="F6293" s="8" t="str">
        <f>IF(Table1[[#This Row],[Is Data Valid]]=TRUE,EXP(0.578+0.332*((Table1[[#This Row],[Gestation (days)]]+0.5)/7)-0.00354*((Table1[[#This Row],[Gestation (days)]]+0.5)/7)^2)*Table1[[#This Row],[BW40_3705]],"")</f>
        <v/>
      </c>
      <c r="G6293" s="2" t="str">
        <f>IF(Table1[[#This Row],[Is Data Valid]]=TRUE,((Table1[[#This Row],[Birthweight (grams)]]/Table1[[#This Row],[BW_GA]])-1)/(Backend!$B$3/100*Table1[[#This Row],[BW40_3705]]),"")</f>
        <v/>
      </c>
      <c r="H6293" s="7" t="str">
        <f>IF(Table1[[#This Row],[Is Data Valid]]=TRUE,((Table1[[#This Row],[Birthweight (grams)]]*0.9/Table1[[#This Row],[BW_GA]])-1)/(Backend!$B$3/100*Table1[[#This Row],[BW40_3705]]),"")</f>
        <v/>
      </c>
      <c r="I6293" s="7" t="str">
        <f>IF(Table1[[#This Row],[Is Data Valid]]=TRUE,((Table1[[#This Row],[Birthweight (grams)]]*1.1/Table1[[#This Row],[BW_GA]])-1)/(Backend!$B$3/100*Table1[[#This Row],[BW40_3705]]),"")</f>
        <v/>
      </c>
      <c r="J6293" s="7" t="str">
        <f>IF(Table1[[#This Row],[Is Data Valid]]=TRUE,_xlfn.NORM.S.DIST(Table1[[#This Row],[Birthweight Z-Score]],TRUE)*100,"")</f>
        <v/>
      </c>
      <c r="K6293" s="7" t="str">
        <f>IF(Table1[[#This Row],[Is Data Valid]]=TRUE,_xlfn.NORM.S.DIST(Table1[[#This Row],[Birthweight Z-Score (BW-10%)]],TRUE)*100,"")</f>
        <v/>
      </c>
      <c r="L6293" s="7" t="str">
        <f>IF(Table1[[#This Row],[Is Data Valid]]=TRUE,_xlfn.NORM.S.DIST(Table1[[#This Row],[Birthweight Z-Score (BW+10%)]],TRUE)*100,"")</f>
        <v/>
      </c>
    </row>
    <row r="6294" spans="1:12" x14ac:dyDescent="0.25">
      <c r="A6294" s="3"/>
      <c r="B6294" s="2"/>
      <c r="C6294" s="2"/>
      <c r="D6294" s="2" t="b">
        <f>IF(AND(NOT(ISBLANK(Table1[[#This Row],[Fetal Sex (Male, Female or Unknown)]])),ISNUMBER(Table1[[#This Row],[Birthweight (grams)]]),ISNUMBER(Table1[[#This Row],[Gestation (days)]])),TRUE,FALSE)</f>
        <v>0</v>
      </c>
      <c r="E6294" s="2" t="str">
        <f>IF(Table1[[#This Row],[Is Data Valid]]=TRUE,IF(Table1[[#This Row],[Fetal Sex (Male, Female or Unknown)]]="Male",Backend!$C$5,IF(Table1[[#This Row],[Fetal Sex (Male, Female or Unknown)]]="Female",Backend!$C$6,IF(Table1[[#This Row],[Fetal Sex (Male, Female or Unknown)]]="Unknown",Backend!$C$7,"Error"))),"")</f>
        <v/>
      </c>
      <c r="F6294" s="8" t="str">
        <f>IF(Table1[[#This Row],[Is Data Valid]]=TRUE,EXP(0.578+0.332*((Table1[[#This Row],[Gestation (days)]]+0.5)/7)-0.00354*((Table1[[#This Row],[Gestation (days)]]+0.5)/7)^2)*Table1[[#This Row],[BW40_3705]],"")</f>
        <v/>
      </c>
      <c r="G6294" s="2" t="str">
        <f>IF(Table1[[#This Row],[Is Data Valid]]=TRUE,((Table1[[#This Row],[Birthweight (grams)]]/Table1[[#This Row],[BW_GA]])-1)/(Backend!$B$3/100*Table1[[#This Row],[BW40_3705]]),"")</f>
        <v/>
      </c>
      <c r="H6294" s="7" t="str">
        <f>IF(Table1[[#This Row],[Is Data Valid]]=TRUE,((Table1[[#This Row],[Birthweight (grams)]]*0.9/Table1[[#This Row],[BW_GA]])-1)/(Backend!$B$3/100*Table1[[#This Row],[BW40_3705]]),"")</f>
        <v/>
      </c>
      <c r="I6294" s="7" t="str">
        <f>IF(Table1[[#This Row],[Is Data Valid]]=TRUE,((Table1[[#This Row],[Birthweight (grams)]]*1.1/Table1[[#This Row],[BW_GA]])-1)/(Backend!$B$3/100*Table1[[#This Row],[BW40_3705]]),"")</f>
        <v/>
      </c>
      <c r="J6294" s="7" t="str">
        <f>IF(Table1[[#This Row],[Is Data Valid]]=TRUE,_xlfn.NORM.S.DIST(Table1[[#This Row],[Birthweight Z-Score]],TRUE)*100,"")</f>
        <v/>
      </c>
      <c r="K6294" s="7" t="str">
        <f>IF(Table1[[#This Row],[Is Data Valid]]=TRUE,_xlfn.NORM.S.DIST(Table1[[#This Row],[Birthweight Z-Score (BW-10%)]],TRUE)*100,"")</f>
        <v/>
      </c>
      <c r="L6294" s="7" t="str">
        <f>IF(Table1[[#This Row],[Is Data Valid]]=TRUE,_xlfn.NORM.S.DIST(Table1[[#This Row],[Birthweight Z-Score (BW+10%)]],TRUE)*100,"")</f>
        <v/>
      </c>
    </row>
    <row r="6295" spans="1:12" x14ac:dyDescent="0.25">
      <c r="A6295" s="3"/>
      <c r="B6295" s="2"/>
      <c r="C6295" s="2"/>
      <c r="D6295" s="2" t="b">
        <f>IF(AND(NOT(ISBLANK(Table1[[#This Row],[Fetal Sex (Male, Female or Unknown)]])),ISNUMBER(Table1[[#This Row],[Birthweight (grams)]]),ISNUMBER(Table1[[#This Row],[Gestation (days)]])),TRUE,FALSE)</f>
        <v>0</v>
      </c>
      <c r="E6295" s="2" t="str">
        <f>IF(Table1[[#This Row],[Is Data Valid]]=TRUE,IF(Table1[[#This Row],[Fetal Sex (Male, Female or Unknown)]]="Male",Backend!$C$5,IF(Table1[[#This Row],[Fetal Sex (Male, Female or Unknown)]]="Female",Backend!$C$6,IF(Table1[[#This Row],[Fetal Sex (Male, Female or Unknown)]]="Unknown",Backend!$C$7,"Error"))),"")</f>
        <v/>
      </c>
      <c r="F6295" s="8" t="str">
        <f>IF(Table1[[#This Row],[Is Data Valid]]=TRUE,EXP(0.578+0.332*((Table1[[#This Row],[Gestation (days)]]+0.5)/7)-0.00354*((Table1[[#This Row],[Gestation (days)]]+0.5)/7)^2)*Table1[[#This Row],[BW40_3705]],"")</f>
        <v/>
      </c>
      <c r="G6295" s="2" t="str">
        <f>IF(Table1[[#This Row],[Is Data Valid]]=TRUE,((Table1[[#This Row],[Birthweight (grams)]]/Table1[[#This Row],[BW_GA]])-1)/(Backend!$B$3/100*Table1[[#This Row],[BW40_3705]]),"")</f>
        <v/>
      </c>
      <c r="H6295" s="7" t="str">
        <f>IF(Table1[[#This Row],[Is Data Valid]]=TRUE,((Table1[[#This Row],[Birthweight (grams)]]*0.9/Table1[[#This Row],[BW_GA]])-1)/(Backend!$B$3/100*Table1[[#This Row],[BW40_3705]]),"")</f>
        <v/>
      </c>
      <c r="I6295" s="7" t="str">
        <f>IF(Table1[[#This Row],[Is Data Valid]]=TRUE,((Table1[[#This Row],[Birthweight (grams)]]*1.1/Table1[[#This Row],[BW_GA]])-1)/(Backend!$B$3/100*Table1[[#This Row],[BW40_3705]]),"")</f>
        <v/>
      </c>
      <c r="J6295" s="7" t="str">
        <f>IF(Table1[[#This Row],[Is Data Valid]]=TRUE,_xlfn.NORM.S.DIST(Table1[[#This Row],[Birthweight Z-Score]],TRUE)*100,"")</f>
        <v/>
      </c>
      <c r="K6295" s="7" t="str">
        <f>IF(Table1[[#This Row],[Is Data Valid]]=TRUE,_xlfn.NORM.S.DIST(Table1[[#This Row],[Birthweight Z-Score (BW-10%)]],TRUE)*100,"")</f>
        <v/>
      </c>
      <c r="L6295" s="7" t="str">
        <f>IF(Table1[[#This Row],[Is Data Valid]]=TRUE,_xlfn.NORM.S.DIST(Table1[[#This Row],[Birthweight Z-Score (BW+10%)]],TRUE)*100,"")</f>
        <v/>
      </c>
    </row>
    <row r="6296" spans="1:12" x14ac:dyDescent="0.25">
      <c r="A6296" s="3"/>
      <c r="B6296" s="2"/>
      <c r="C6296" s="2"/>
      <c r="D6296" s="2" t="b">
        <f>IF(AND(NOT(ISBLANK(Table1[[#This Row],[Fetal Sex (Male, Female or Unknown)]])),ISNUMBER(Table1[[#This Row],[Birthweight (grams)]]),ISNUMBER(Table1[[#This Row],[Gestation (days)]])),TRUE,FALSE)</f>
        <v>0</v>
      </c>
      <c r="E6296" s="2" t="str">
        <f>IF(Table1[[#This Row],[Is Data Valid]]=TRUE,IF(Table1[[#This Row],[Fetal Sex (Male, Female or Unknown)]]="Male",Backend!$C$5,IF(Table1[[#This Row],[Fetal Sex (Male, Female or Unknown)]]="Female",Backend!$C$6,IF(Table1[[#This Row],[Fetal Sex (Male, Female or Unknown)]]="Unknown",Backend!$C$7,"Error"))),"")</f>
        <v/>
      </c>
      <c r="F6296" s="8" t="str">
        <f>IF(Table1[[#This Row],[Is Data Valid]]=TRUE,EXP(0.578+0.332*((Table1[[#This Row],[Gestation (days)]]+0.5)/7)-0.00354*((Table1[[#This Row],[Gestation (days)]]+0.5)/7)^2)*Table1[[#This Row],[BW40_3705]],"")</f>
        <v/>
      </c>
      <c r="G6296" s="2" t="str">
        <f>IF(Table1[[#This Row],[Is Data Valid]]=TRUE,((Table1[[#This Row],[Birthweight (grams)]]/Table1[[#This Row],[BW_GA]])-1)/(Backend!$B$3/100*Table1[[#This Row],[BW40_3705]]),"")</f>
        <v/>
      </c>
      <c r="H6296" s="7" t="str">
        <f>IF(Table1[[#This Row],[Is Data Valid]]=TRUE,((Table1[[#This Row],[Birthweight (grams)]]*0.9/Table1[[#This Row],[BW_GA]])-1)/(Backend!$B$3/100*Table1[[#This Row],[BW40_3705]]),"")</f>
        <v/>
      </c>
      <c r="I6296" s="7" t="str">
        <f>IF(Table1[[#This Row],[Is Data Valid]]=TRUE,((Table1[[#This Row],[Birthweight (grams)]]*1.1/Table1[[#This Row],[BW_GA]])-1)/(Backend!$B$3/100*Table1[[#This Row],[BW40_3705]]),"")</f>
        <v/>
      </c>
      <c r="J6296" s="7" t="str">
        <f>IF(Table1[[#This Row],[Is Data Valid]]=TRUE,_xlfn.NORM.S.DIST(Table1[[#This Row],[Birthweight Z-Score]],TRUE)*100,"")</f>
        <v/>
      </c>
      <c r="K6296" s="7" t="str">
        <f>IF(Table1[[#This Row],[Is Data Valid]]=TRUE,_xlfn.NORM.S.DIST(Table1[[#This Row],[Birthweight Z-Score (BW-10%)]],TRUE)*100,"")</f>
        <v/>
      </c>
      <c r="L6296" s="7" t="str">
        <f>IF(Table1[[#This Row],[Is Data Valid]]=TRUE,_xlfn.NORM.S.DIST(Table1[[#This Row],[Birthweight Z-Score (BW+10%)]],TRUE)*100,"")</f>
        <v/>
      </c>
    </row>
    <row r="6297" spans="1:12" x14ac:dyDescent="0.25">
      <c r="A6297" s="3"/>
      <c r="B6297" s="2"/>
      <c r="C6297" s="2"/>
      <c r="D6297" s="2" t="b">
        <f>IF(AND(NOT(ISBLANK(Table1[[#This Row],[Fetal Sex (Male, Female or Unknown)]])),ISNUMBER(Table1[[#This Row],[Birthweight (grams)]]),ISNUMBER(Table1[[#This Row],[Gestation (days)]])),TRUE,FALSE)</f>
        <v>0</v>
      </c>
      <c r="E6297" s="2" t="str">
        <f>IF(Table1[[#This Row],[Is Data Valid]]=TRUE,IF(Table1[[#This Row],[Fetal Sex (Male, Female or Unknown)]]="Male",Backend!$C$5,IF(Table1[[#This Row],[Fetal Sex (Male, Female or Unknown)]]="Female",Backend!$C$6,IF(Table1[[#This Row],[Fetal Sex (Male, Female or Unknown)]]="Unknown",Backend!$C$7,"Error"))),"")</f>
        <v/>
      </c>
      <c r="F6297" s="8" t="str">
        <f>IF(Table1[[#This Row],[Is Data Valid]]=TRUE,EXP(0.578+0.332*((Table1[[#This Row],[Gestation (days)]]+0.5)/7)-0.00354*((Table1[[#This Row],[Gestation (days)]]+0.5)/7)^2)*Table1[[#This Row],[BW40_3705]],"")</f>
        <v/>
      </c>
      <c r="G6297" s="2" t="str">
        <f>IF(Table1[[#This Row],[Is Data Valid]]=TRUE,((Table1[[#This Row],[Birthweight (grams)]]/Table1[[#This Row],[BW_GA]])-1)/(Backend!$B$3/100*Table1[[#This Row],[BW40_3705]]),"")</f>
        <v/>
      </c>
      <c r="H6297" s="7" t="str">
        <f>IF(Table1[[#This Row],[Is Data Valid]]=TRUE,((Table1[[#This Row],[Birthweight (grams)]]*0.9/Table1[[#This Row],[BW_GA]])-1)/(Backend!$B$3/100*Table1[[#This Row],[BW40_3705]]),"")</f>
        <v/>
      </c>
      <c r="I6297" s="7" t="str">
        <f>IF(Table1[[#This Row],[Is Data Valid]]=TRUE,((Table1[[#This Row],[Birthweight (grams)]]*1.1/Table1[[#This Row],[BW_GA]])-1)/(Backend!$B$3/100*Table1[[#This Row],[BW40_3705]]),"")</f>
        <v/>
      </c>
      <c r="J6297" s="7" t="str">
        <f>IF(Table1[[#This Row],[Is Data Valid]]=TRUE,_xlfn.NORM.S.DIST(Table1[[#This Row],[Birthweight Z-Score]],TRUE)*100,"")</f>
        <v/>
      </c>
      <c r="K6297" s="7" t="str">
        <f>IF(Table1[[#This Row],[Is Data Valid]]=TRUE,_xlfn.NORM.S.DIST(Table1[[#This Row],[Birthweight Z-Score (BW-10%)]],TRUE)*100,"")</f>
        <v/>
      </c>
      <c r="L6297" s="7" t="str">
        <f>IF(Table1[[#This Row],[Is Data Valid]]=TRUE,_xlfn.NORM.S.DIST(Table1[[#This Row],[Birthweight Z-Score (BW+10%)]],TRUE)*100,"")</f>
        <v/>
      </c>
    </row>
    <row r="6298" spans="1:12" x14ac:dyDescent="0.25">
      <c r="A6298" s="3"/>
      <c r="B6298" s="2"/>
      <c r="C6298" s="2"/>
      <c r="D6298" s="2" t="b">
        <f>IF(AND(NOT(ISBLANK(Table1[[#This Row],[Fetal Sex (Male, Female or Unknown)]])),ISNUMBER(Table1[[#This Row],[Birthweight (grams)]]),ISNUMBER(Table1[[#This Row],[Gestation (days)]])),TRUE,FALSE)</f>
        <v>0</v>
      </c>
      <c r="E6298" s="2" t="str">
        <f>IF(Table1[[#This Row],[Is Data Valid]]=TRUE,IF(Table1[[#This Row],[Fetal Sex (Male, Female or Unknown)]]="Male",Backend!$C$5,IF(Table1[[#This Row],[Fetal Sex (Male, Female or Unknown)]]="Female",Backend!$C$6,IF(Table1[[#This Row],[Fetal Sex (Male, Female or Unknown)]]="Unknown",Backend!$C$7,"Error"))),"")</f>
        <v/>
      </c>
      <c r="F6298" s="8" t="str">
        <f>IF(Table1[[#This Row],[Is Data Valid]]=TRUE,EXP(0.578+0.332*((Table1[[#This Row],[Gestation (days)]]+0.5)/7)-0.00354*((Table1[[#This Row],[Gestation (days)]]+0.5)/7)^2)*Table1[[#This Row],[BW40_3705]],"")</f>
        <v/>
      </c>
      <c r="G6298" s="2" t="str">
        <f>IF(Table1[[#This Row],[Is Data Valid]]=TRUE,((Table1[[#This Row],[Birthweight (grams)]]/Table1[[#This Row],[BW_GA]])-1)/(Backend!$B$3/100*Table1[[#This Row],[BW40_3705]]),"")</f>
        <v/>
      </c>
      <c r="H6298" s="7" t="str">
        <f>IF(Table1[[#This Row],[Is Data Valid]]=TRUE,((Table1[[#This Row],[Birthweight (grams)]]*0.9/Table1[[#This Row],[BW_GA]])-1)/(Backend!$B$3/100*Table1[[#This Row],[BW40_3705]]),"")</f>
        <v/>
      </c>
      <c r="I6298" s="7" t="str">
        <f>IF(Table1[[#This Row],[Is Data Valid]]=TRUE,((Table1[[#This Row],[Birthweight (grams)]]*1.1/Table1[[#This Row],[BW_GA]])-1)/(Backend!$B$3/100*Table1[[#This Row],[BW40_3705]]),"")</f>
        <v/>
      </c>
      <c r="J6298" s="7" t="str">
        <f>IF(Table1[[#This Row],[Is Data Valid]]=TRUE,_xlfn.NORM.S.DIST(Table1[[#This Row],[Birthweight Z-Score]],TRUE)*100,"")</f>
        <v/>
      </c>
      <c r="K6298" s="7" t="str">
        <f>IF(Table1[[#This Row],[Is Data Valid]]=TRUE,_xlfn.NORM.S.DIST(Table1[[#This Row],[Birthweight Z-Score (BW-10%)]],TRUE)*100,"")</f>
        <v/>
      </c>
      <c r="L6298" s="7" t="str">
        <f>IF(Table1[[#This Row],[Is Data Valid]]=TRUE,_xlfn.NORM.S.DIST(Table1[[#This Row],[Birthweight Z-Score (BW+10%)]],TRUE)*100,"")</f>
        <v/>
      </c>
    </row>
    <row r="6299" spans="1:12" x14ac:dyDescent="0.25">
      <c r="A6299" s="3"/>
      <c r="B6299" s="2"/>
      <c r="C6299" s="2"/>
      <c r="D6299" s="2" t="b">
        <f>IF(AND(NOT(ISBLANK(Table1[[#This Row],[Fetal Sex (Male, Female or Unknown)]])),ISNUMBER(Table1[[#This Row],[Birthweight (grams)]]),ISNUMBER(Table1[[#This Row],[Gestation (days)]])),TRUE,FALSE)</f>
        <v>0</v>
      </c>
      <c r="E6299" s="2" t="str">
        <f>IF(Table1[[#This Row],[Is Data Valid]]=TRUE,IF(Table1[[#This Row],[Fetal Sex (Male, Female or Unknown)]]="Male",Backend!$C$5,IF(Table1[[#This Row],[Fetal Sex (Male, Female or Unknown)]]="Female",Backend!$C$6,IF(Table1[[#This Row],[Fetal Sex (Male, Female or Unknown)]]="Unknown",Backend!$C$7,"Error"))),"")</f>
        <v/>
      </c>
      <c r="F6299" s="8" t="str">
        <f>IF(Table1[[#This Row],[Is Data Valid]]=TRUE,EXP(0.578+0.332*((Table1[[#This Row],[Gestation (days)]]+0.5)/7)-0.00354*((Table1[[#This Row],[Gestation (days)]]+0.5)/7)^2)*Table1[[#This Row],[BW40_3705]],"")</f>
        <v/>
      </c>
      <c r="G6299" s="2" t="str">
        <f>IF(Table1[[#This Row],[Is Data Valid]]=TRUE,((Table1[[#This Row],[Birthweight (grams)]]/Table1[[#This Row],[BW_GA]])-1)/(Backend!$B$3/100*Table1[[#This Row],[BW40_3705]]),"")</f>
        <v/>
      </c>
      <c r="H6299" s="7" t="str">
        <f>IF(Table1[[#This Row],[Is Data Valid]]=TRUE,((Table1[[#This Row],[Birthweight (grams)]]*0.9/Table1[[#This Row],[BW_GA]])-1)/(Backend!$B$3/100*Table1[[#This Row],[BW40_3705]]),"")</f>
        <v/>
      </c>
      <c r="I6299" s="7" t="str">
        <f>IF(Table1[[#This Row],[Is Data Valid]]=TRUE,((Table1[[#This Row],[Birthweight (grams)]]*1.1/Table1[[#This Row],[BW_GA]])-1)/(Backend!$B$3/100*Table1[[#This Row],[BW40_3705]]),"")</f>
        <v/>
      </c>
      <c r="J6299" s="7" t="str">
        <f>IF(Table1[[#This Row],[Is Data Valid]]=TRUE,_xlfn.NORM.S.DIST(Table1[[#This Row],[Birthweight Z-Score]],TRUE)*100,"")</f>
        <v/>
      </c>
      <c r="K6299" s="7" t="str">
        <f>IF(Table1[[#This Row],[Is Data Valid]]=TRUE,_xlfn.NORM.S.DIST(Table1[[#This Row],[Birthweight Z-Score (BW-10%)]],TRUE)*100,"")</f>
        <v/>
      </c>
      <c r="L6299" s="7" t="str">
        <f>IF(Table1[[#This Row],[Is Data Valid]]=TRUE,_xlfn.NORM.S.DIST(Table1[[#This Row],[Birthweight Z-Score (BW+10%)]],TRUE)*100,"")</f>
        <v/>
      </c>
    </row>
    <row r="6300" spans="1:12" x14ac:dyDescent="0.25">
      <c r="A6300" s="3"/>
      <c r="B6300" s="2"/>
      <c r="C6300" s="2"/>
      <c r="D6300" s="2" t="b">
        <f>IF(AND(NOT(ISBLANK(Table1[[#This Row],[Fetal Sex (Male, Female or Unknown)]])),ISNUMBER(Table1[[#This Row],[Birthweight (grams)]]),ISNUMBER(Table1[[#This Row],[Gestation (days)]])),TRUE,FALSE)</f>
        <v>0</v>
      </c>
      <c r="E6300" s="2" t="str">
        <f>IF(Table1[[#This Row],[Is Data Valid]]=TRUE,IF(Table1[[#This Row],[Fetal Sex (Male, Female or Unknown)]]="Male",Backend!$C$5,IF(Table1[[#This Row],[Fetal Sex (Male, Female or Unknown)]]="Female",Backend!$C$6,IF(Table1[[#This Row],[Fetal Sex (Male, Female or Unknown)]]="Unknown",Backend!$C$7,"Error"))),"")</f>
        <v/>
      </c>
      <c r="F6300" s="8" t="str">
        <f>IF(Table1[[#This Row],[Is Data Valid]]=TRUE,EXP(0.578+0.332*((Table1[[#This Row],[Gestation (days)]]+0.5)/7)-0.00354*((Table1[[#This Row],[Gestation (days)]]+0.5)/7)^2)*Table1[[#This Row],[BW40_3705]],"")</f>
        <v/>
      </c>
      <c r="G6300" s="2" t="str">
        <f>IF(Table1[[#This Row],[Is Data Valid]]=TRUE,((Table1[[#This Row],[Birthweight (grams)]]/Table1[[#This Row],[BW_GA]])-1)/(Backend!$B$3/100*Table1[[#This Row],[BW40_3705]]),"")</f>
        <v/>
      </c>
      <c r="H6300" s="7" t="str">
        <f>IF(Table1[[#This Row],[Is Data Valid]]=TRUE,((Table1[[#This Row],[Birthweight (grams)]]*0.9/Table1[[#This Row],[BW_GA]])-1)/(Backend!$B$3/100*Table1[[#This Row],[BW40_3705]]),"")</f>
        <v/>
      </c>
      <c r="I6300" s="7" t="str">
        <f>IF(Table1[[#This Row],[Is Data Valid]]=TRUE,((Table1[[#This Row],[Birthweight (grams)]]*1.1/Table1[[#This Row],[BW_GA]])-1)/(Backend!$B$3/100*Table1[[#This Row],[BW40_3705]]),"")</f>
        <v/>
      </c>
      <c r="J6300" s="7" t="str">
        <f>IF(Table1[[#This Row],[Is Data Valid]]=TRUE,_xlfn.NORM.S.DIST(Table1[[#This Row],[Birthweight Z-Score]],TRUE)*100,"")</f>
        <v/>
      </c>
      <c r="K6300" s="7" t="str">
        <f>IF(Table1[[#This Row],[Is Data Valid]]=TRUE,_xlfn.NORM.S.DIST(Table1[[#This Row],[Birthweight Z-Score (BW-10%)]],TRUE)*100,"")</f>
        <v/>
      </c>
      <c r="L6300" s="7" t="str">
        <f>IF(Table1[[#This Row],[Is Data Valid]]=TRUE,_xlfn.NORM.S.DIST(Table1[[#This Row],[Birthweight Z-Score (BW+10%)]],TRUE)*100,"")</f>
        <v/>
      </c>
    </row>
    <row r="6301" spans="1:12" x14ac:dyDescent="0.25">
      <c r="A6301" s="3"/>
      <c r="B6301" s="2"/>
      <c r="C6301" s="2"/>
      <c r="D6301" s="2" t="b">
        <f>IF(AND(NOT(ISBLANK(Table1[[#This Row],[Fetal Sex (Male, Female or Unknown)]])),ISNUMBER(Table1[[#This Row],[Birthweight (grams)]]),ISNUMBER(Table1[[#This Row],[Gestation (days)]])),TRUE,FALSE)</f>
        <v>0</v>
      </c>
      <c r="E6301" s="2" t="str">
        <f>IF(Table1[[#This Row],[Is Data Valid]]=TRUE,IF(Table1[[#This Row],[Fetal Sex (Male, Female or Unknown)]]="Male",Backend!$C$5,IF(Table1[[#This Row],[Fetal Sex (Male, Female or Unknown)]]="Female",Backend!$C$6,IF(Table1[[#This Row],[Fetal Sex (Male, Female or Unknown)]]="Unknown",Backend!$C$7,"Error"))),"")</f>
        <v/>
      </c>
      <c r="F6301" s="8" t="str">
        <f>IF(Table1[[#This Row],[Is Data Valid]]=TRUE,EXP(0.578+0.332*((Table1[[#This Row],[Gestation (days)]]+0.5)/7)-0.00354*((Table1[[#This Row],[Gestation (days)]]+0.5)/7)^2)*Table1[[#This Row],[BW40_3705]],"")</f>
        <v/>
      </c>
      <c r="G6301" s="2" t="str">
        <f>IF(Table1[[#This Row],[Is Data Valid]]=TRUE,((Table1[[#This Row],[Birthweight (grams)]]/Table1[[#This Row],[BW_GA]])-1)/(Backend!$B$3/100*Table1[[#This Row],[BW40_3705]]),"")</f>
        <v/>
      </c>
      <c r="H6301" s="7" t="str">
        <f>IF(Table1[[#This Row],[Is Data Valid]]=TRUE,((Table1[[#This Row],[Birthweight (grams)]]*0.9/Table1[[#This Row],[BW_GA]])-1)/(Backend!$B$3/100*Table1[[#This Row],[BW40_3705]]),"")</f>
        <v/>
      </c>
      <c r="I6301" s="7" t="str">
        <f>IF(Table1[[#This Row],[Is Data Valid]]=TRUE,((Table1[[#This Row],[Birthweight (grams)]]*1.1/Table1[[#This Row],[BW_GA]])-1)/(Backend!$B$3/100*Table1[[#This Row],[BW40_3705]]),"")</f>
        <v/>
      </c>
      <c r="J6301" s="7" t="str">
        <f>IF(Table1[[#This Row],[Is Data Valid]]=TRUE,_xlfn.NORM.S.DIST(Table1[[#This Row],[Birthweight Z-Score]],TRUE)*100,"")</f>
        <v/>
      </c>
      <c r="K6301" s="7" t="str">
        <f>IF(Table1[[#This Row],[Is Data Valid]]=TRUE,_xlfn.NORM.S.DIST(Table1[[#This Row],[Birthweight Z-Score (BW-10%)]],TRUE)*100,"")</f>
        <v/>
      </c>
      <c r="L6301" s="7" t="str">
        <f>IF(Table1[[#This Row],[Is Data Valid]]=TRUE,_xlfn.NORM.S.DIST(Table1[[#This Row],[Birthweight Z-Score (BW+10%)]],TRUE)*100,"")</f>
        <v/>
      </c>
    </row>
    <row r="6302" spans="1:12" x14ac:dyDescent="0.25">
      <c r="A6302" s="3"/>
      <c r="B6302" s="2"/>
      <c r="C6302" s="2"/>
      <c r="D6302" s="2" t="b">
        <f>IF(AND(NOT(ISBLANK(Table1[[#This Row],[Fetal Sex (Male, Female or Unknown)]])),ISNUMBER(Table1[[#This Row],[Birthweight (grams)]]),ISNUMBER(Table1[[#This Row],[Gestation (days)]])),TRUE,FALSE)</f>
        <v>0</v>
      </c>
      <c r="E6302" s="2" t="str">
        <f>IF(Table1[[#This Row],[Is Data Valid]]=TRUE,IF(Table1[[#This Row],[Fetal Sex (Male, Female or Unknown)]]="Male",Backend!$C$5,IF(Table1[[#This Row],[Fetal Sex (Male, Female or Unknown)]]="Female",Backend!$C$6,IF(Table1[[#This Row],[Fetal Sex (Male, Female or Unknown)]]="Unknown",Backend!$C$7,"Error"))),"")</f>
        <v/>
      </c>
      <c r="F6302" s="8" t="str">
        <f>IF(Table1[[#This Row],[Is Data Valid]]=TRUE,EXP(0.578+0.332*((Table1[[#This Row],[Gestation (days)]]+0.5)/7)-0.00354*((Table1[[#This Row],[Gestation (days)]]+0.5)/7)^2)*Table1[[#This Row],[BW40_3705]],"")</f>
        <v/>
      </c>
      <c r="G6302" s="2" t="str">
        <f>IF(Table1[[#This Row],[Is Data Valid]]=TRUE,((Table1[[#This Row],[Birthweight (grams)]]/Table1[[#This Row],[BW_GA]])-1)/(Backend!$B$3/100*Table1[[#This Row],[BW40_3705]]),"")</f>
        <v/>
      </c>
      <c r="H6302" s="7" t="str">
        <f>IF(Table1[[#This Row],[Is Data Valid]]=TRUE,((Table1[[#This Row],[Birthweight (grams)]]*0.9/Table1[[#This Row],[BW_GA]])-1)/(Backend!$B$3/100*Table1[[#This Row],[BW40_3705]]),"")</f>
        <v/>
      </c>
      <c r="I6302" s="7" t="str">
        <f>IF(Table1[[#This Row],[Is Data Valid]]=TRUE,((Table1[[#This Row],[Birthweight (grams)]]*1.1/Table1[[#This Row],[BW_GA]])-1)/(Backend!$B$3/100*Table1[[#This Row],[BW40_3705]]),"")</f>
        <v/>
      </c>
      <c r="J6302" s="7" t="str">
        <f>IF(Table1[[#This Row],[Is Data Valid]]=TRUE,_xlfn.NORM.S.DIST(Table1[[#This Row],[Birthweight Z-Score]],TRUE)*100,"")</f>
        <v/>
      </c>
      <c r="K6302" s="7" t="str">
        <f>IF(Table1[[#This Row],[Is Data Valid]]=TRUE,_xlfn.NORM.S.DIST(Table1[[#This Row],[Birthweight Z-Score (BW-10%)]],TRUE)*100,"")</f>
        <v/>
      </c>
      <c r="L6302" s="7" t="str">
        <f>IF(Table1[[#This Row],[Is Data Valid]]=TRUE,_xlfn.NORM.S.DIST(Table1[[#This Row],[Birthweight Z-Score (BW+10%)]],TRUE)*100,"")</f>
        <v/>
      </c>
    </row>
    <row r="6303" spans="1:12" x14ac:dyDescent="0.25">
      <c r="A6303" s="3"/>
      <c r="B6303" s="2"/>
      <c r="C6303" s="2"/>
      <c r="D6303" s="2" t="b">
        <f>IF(AND(NOT(ISBLANK(Table1[[#This Row],[Fetal Sex (Male, Female or Unknown)]])),ISNUMBER(Table1[[#This Row],[Birthweight (grams)]]),ISNUMBER(Table1[[#This Row],[Gestation (days)]])),TRUE,FALSE)</f>
        <v>0</v>
      </c>
      <c r="E6303" s="2" t="str">
        <f>IF(Table1[[#This Row],[Is Data Valid]]=TRUE,IF(Table1[[#This Row],[Fetal Sex (Male, Female or Unknown)]]="Male",Backend!$C$5,IF(Table1[[#This Row],[Fetal Sex (Male, Female or Unknown)]]="Female",Backend!$C$6,IF(Table1[[#This Row],[Fetal Sex (Male, Female or Unknown)]]="Unknown",Backend!$C$7,"Error"))),"")</f>
        <v/>
      </c>
      <c r="F6303" s="8" t="str">
        <f>IF(Table1[[#This Row],[Is Data Valid]]=TRUE,EXP(0.578+0.332*((Table1[[#This Row],[Gestation (days)]]+0.5)/7)-0.00354*((Table1[[#This Row],[Gestation (days)]]+0.5)/7)^2)*Table1[[#This Row],[BW40_3705]],"")</f>
        <v/>
      </c>
      <c r="G6303" s="2" t="str">
        <f>IF(Table1[[#This Row],[Is Data Valid]]=TRUE,((Table1[[#This Row],[Birthweight (grams)]]/Table1[[#This Row],[BW_GA]])-1)/(Backend!$B$3/100*Table1[[#This Row],[BW40_3705]]),"")</f>
        <v/>
      </c>
      <c r="H6303" s="7" t="str">
        <f>IF(Table1[[#This Row],[Is Data Valid]]=TRUE,((Table1[[#This Row],[Birthweight (grams)]]*0.9/Table1[[#This Row],[BW_GA]])-1)/(Backend!$B$3/100*Table1[[#This Row],[BW40_3705]]),"")</f>
        <v/>
      </c>
      <c r="I6303" s="7" t="str">
        <f>IF(Table1[[#This Row],[Is Data Valid]]=TRUE,((Table1[[#This Row],[Birthweight (grams)]]*1.1/Table1[[#This Row],[BW_GA]])-1)/(Backend!$B$3/100*Table1[[#This Row],[BW40_3705]]),"")</f>
        <v/>
      </c>
      <c r="J6303" s="7" t="str">
        <f>IF(Table1[[#This Row],[Is Data Valid]]=TRUE,_xlfn.NORM.S.DIST(Table1[[#This Row],[Birthweight Z-Score]],TRUE)*100,"")</f>
        <v/>
      </c>
      <c r="K6303" s="7" t="str">
        <f>IF(Table1[[#This Row],[Is Data Valid]]=TRUE,_xlfn.NORM.S.DIST(Table1[[#This Row],[Birthweight Z-Score (BW-10%)]],TRUE)*100,"")</f>
        <v/>
      </c>
      <c r="L6303" s="7" t="str">
        <f>IF(Table1[[#This Row],[Is Data Valid]]=TRUE,_xlfn.NORM.S.DIST(Table1[[#This Row],[Birthweight Z-Score (BW+10%)]],TRUE)*100,"")</f>
        <v/>
      </c>
    </row>
    <row r="6304" spans="1:12" x14ac:dyDescent="0.25">
      <c r="A6304" s="3"/>
      <c r="B6304" s="2"/>
      <c r="C6304" s="2"/>
      <c r="D6304" s="2" t="b">
        <f>IF(AND(NOT(ISBLANK(Table1[[#This Row],[Fetal Sex (Male, Female or Unknown)]])),ISNUMBER(Table1[[#This Row],[Birthweight (grams)]]),ISNUMBER(Table1[[#This Row],[Gestation (days)]])),TRUE,FALSE)</f>
        <v>0</v>
      </c>
      <c r="E6304" s="2" t="str">
        <f>IF(Table1[[#This Row],[Is Data Valid]]=TRUE,IF(Table1[[#This Row],[Fetal Sex (Male, Female or Unknown)]]="Male",Backend!$C$5,IF(Table1[[#This Row],[Fetal Sex (Male, Female or Unknown)]]="Female",Backend!$C$6,IF(Table1[[#This Row],[Fetal Sex (Male, Female or Unknown)]]="Unknown",Backend!$C$7,"Error"))),"")</f>
        <v/>
      </c>
      <c r="F6304" s="8" t="str">
        <f>IF(Table1[[#This Row],[Is Data Valid]]=TRUE,EXP(0.578+0.332*((Table1[[#This Row],[Gestation (days)]]+0.5)/7)-0.00354*((Table1[[#This Row],[Gestation (days)]]+0.5)/7)^2)*Table1[[#This Row],[BW40_3705]],"")</f>
        <v/>
      </c>
      <c r="G6304" s="2" t="str">
        <f>IF(Table1[[#This Row],[Is Data Valid]]=TRUE,((Table1[[#This Row],[Birthweight (grams)]]/Table1[[#This Row],[BW_GA]])-1)/(Backend!$B$3/100*Table1[[#This Row],[BW40_3705]]),"")</f>
        <v/>
      </c>
      <c r="H6304" s="7" t="str">
        <f>IF(Table1[[#This Row],[Is Data Valid]]=TRUE,((Table1[[#This Row],[Birthweight (grams)]]*0.9/Table1[[#This Row],[BW_GA]])-1)/(Backend!$B$3/100*Table1[[#This Row],[BW40_3705]]),"")</f>
        <v/>
      </c>
      <c r="I6304" s="7" t="str">
        <f>IF(Table1[[#This Row],[Is Data Valid]]=TRUE,((Table1[[#This Row],[Birthweight (grams)]]*1.1/Table1[[#This Row],[BW_GA]])-1)/(Backend!$B$3/100*Table1[[#This Row],[BW40_3705]]),"")</f>
        <v/>
      </c>
      <c r="J6304" s="7" t="str">
        <f>IF(Table1[[#This Row],[Is Data Valid]]=TRUE,_xlfn.NORM.S.DIST(Table1[[#This Row],[Birthweight Z-Score]],TRUE)*100,"")</f>
        <v/>
      </c>
      <c r="K6304" s="7" t="str">
        <f>IF(Table1[[#This Row],[Is Data Valid]]=TRUE,_xlfn.NORM.S.DIST(Table1[[#This Row],[Birthweight Z-Score (BW-10%)]],TRUE)*100,"")</f>
        <v/>
      </c>
      <c r="L6304" s="7" t="str">
        <f>IF(Table1[[#This Row],[Is Data Valid]]=TRUE,_xlfn.NORM.S.DIST(Table1[[#This Row],[Birthweight Z-Score (BW+10%)]],TRUE)*100,"")</f>
        <v/>
      </c>
    </row>
    <row r="6305" spans="1:12" x14ac:dyDescent="0.25">
      <c r="A6305" s="3"/>
      <c r="B6305" s="2"/>
      <c r="C6305" s="2"/>
      <c r="D6305" s="2" t="b">
        <f>IF(AND(NOT(ISBLANK(Table1[[#This Row],[Fetal Sex (Male, Female or Unknown)]])),ISNUMBER(Table1[[#This Row],[Birthweight (grams)]]),ISNUMBER(Table1[[#This Row],[Gestation (days)]])),TRUE,FALSE)</f>
        <v>0</v>
      </c>
      <c r="E6305" s="2" t="str">
        <f>IF(Table1[[#This Row],[Is Data Valid]]=TRUE,IF(Table1[[#This Row],[Fetal Sex (Male, Female or Unknown)]]="Male",Backend!$C$5,IF(Table1[[#This Row],[Fetal Sex (Male, Female or Unknown)]]="Female",Backend!$C$6,IF(Table1[[#This Row],[Fetal Sex (Male, Female or Unknown)]]="Unknown",Backend!$C$7,"Error"))),"")</f>
        <v/>
      </c>
      <c r="F6305" s="8" t="str">
        <f>IF(Table1[[#This Row],[Is Data Valid]]=TRUE,EXP(0.578+0.332*((Table1[[#This Row],[Gestation (days)]]+0.5)/7)-0.00354*((Table1[[#This Row],[Gestation (days)]]+0.5)/7)^2)*Table1[[#This Row],[BW40_3705]],"")</f>
        <v/>
      </c>
      <c r="G6305" s="2" t="str">
        <f>IF(Table1[[#This Row],[Is Data Valid]]=TRUE,((Table1[[#This Row],[Birthweight (grams)]]/Table1[[#This Row],[BW_GA]])-1)/(Backend!$B$3/100*Table1[[#This Row],[BW40_3705]]),"")</f>
        <v/>
      </c>
      <c r="H6305" s="7" t="str">
        <f>IF(Table1[[#This Row],[Is Data Valid]]=TRUE,((Table1[[#This Row],[Birthweight (grams)]]*0.9/Table1[[#This Row],[BW_GA]])-1)/(Backend!$B$3/100*Table1[[#This Row],[BW40_3705]]),"")</f>
        <v/>
      </c>
      <c r="I6305" s="7" t="str">
        <f>IF(Table1[[#This Row],[Is Data Valid]]=TRUE,((Table1[[#This Row],[Birthweight (grams)]]*1.1/Table1[[#This Row],[BW_GA]])-1)/(Backend!$B$3/100*Table1[[#This Row],[BW40_3705]]),"")</f>
        <v/>
      </c>
      <c r="J6305" s="7" t="str">
        <f>IF(Table1[[#This Row],[Is Data Valid]]=TRUE,_xlfn.NORM.S.DIST(Table1[[#This Row],[Birthweight Z-Score]],TRUE)*100,"")</f>
        <v/>
      </c>
      <c r="K6305" s="7" t="str">
        <f>IF(Table1[[#This Row],[Is Data Valid]]=TRUE,_xlfn.NORM.S.DIST(Table1[[#This Row],[Birthweight Z-Score (BW-10%)]],TRUE)*100,"")</f>
        <v/>
      </c>
      <c r="L6305" s="7" t="str">
        <f>IF(Table1[[#This Row],[Is Data Valid]]=TRUE,_xlfn.NORM.S.DIST(Table1[[#This Row],[Birthweight Z-Score (BW+10%)]],TRUE)*100,"")</f>
        <v/>
      </c>
    </row>
    <row r="6306" spans="1:12" x14ac:dyDescent="0.25">
      <c r="A6306" s="3"/>
      <c r="B6306" s="2"/>
      <c r="C6306" s="2"/>
      <c r="D6306" s="2" t="b">
        <f>IF(AND(NOT(ISBLANK(Table1[[#This Row],[Fetal Sex (Male, Female or Unknown)]])),ISNUMBER(Table1[[#This Row],[Birthweight (grams)]]),ISNUMBER(Table1[[#This Row],[Gestation (days)]])),TRUE,FALSE)</f>
        <v>0</v>
      </c>
      <c r="E6306" s="2" t="str">
        <f>IF(Table1[[#This Row],[Is Data Valid]]=TRUE,IF(Table1[[#This Row],[Fetal Sex (Male, Female or Unknown)]]="Male",Backend!$C$5,IF(Table1[[#This Row],[Fetal Sex (Male, Female or Unknown)]]="Female",Backend!$C$6,IF(Table1[[#This Row],[Fetal Sex (Male, Female or Unknown)]]="Unknown",Backend!$C$7,"Error"))),"")</f>
        <v/>
      </c>
      <c r="F6306" s="8" t="str">
        <f>IF(Table1[[#This Row],[Is Data Valid]]=TRUE,EXP(0.578+0.332*((Table1[[#This Row],[Gestation (days)]]+0.5)/7)-0.00354*((Table1[[#This Row],[Gestation (days)]]+0.5)/7)^2)*Table1[[#This Row],[BW40_3705]],"")</f>
        <v/>
      </c>
      <c r="G6306" s="2" t="str">
        <f>IF(Table1[[#This Row],[Is Data Valid]]=TRUE,((Table1[[#This Row],[Birthweight (grams)]]/Table1[[#This Row],[BW_GA]])-1)/(Backend!$B$3/100*Table1[[#This Row],[BW40_3705]]),"")</f>
        <v/>
      </c>
      <c r="H6306" s="7" t="str">
        <f>IF(Table1[[#This Row],[Is Data Valid]]=TRUE,((Table1[[#This Row],[Birthweight (grams)]]*0.9/Table1[[#This Row],[BW_GA]])-1)/(Backend!$B$3/100*Table1[[#This Row],[BW40_3705]]),"")</f>
        <v/>
      </c>
      <c r="I6306" s="7" t="str">
        <f>IF(Table1[[#This Row],[Is Data Valid]]=TRUE,((Table1[[#This Row],[Birthweight (grams)]]*1.1/Table1[[#This Row],[BW_GA]])-1)/(Backend!$B$3/100*Table1[[#This Row],[BW40_3705]]),"")</f>
        <v/>
      </c>
      <c r="J6306" s="7" t="str">
        <f>IF(Table1[[#This Row],[Is Data Valid]]=TRUE,_xlfn.NORM.S.DIST(Table1[[#This Row],[Birthweight Z-Score]],TRUE)*100,"")</f>
        <v/>
      </c>
      <c r="K6306" s="7" t="str">
        <f>IF(Table1[[#This Row],[Is Data Valid]]=TRUE,_xlfn.NORM.S.DIST(Table1[[#This Row],[Birthweight Z-Score (BW-10%)]],TRUE)*100,"")</f>
        <v/>
      </c>
      <c r="L6306" s="7" t="str">
        <f>IF(Table1[[#This Row],[Is Data Valid]]=TRUE,_xlfn.NORM.S.DIST(Table1[[#This Row],[Birthweight Z-Score (BW+10%)]],TRUE)*100,"")</f>
        <v/>
      </c>
    </row>
    <row r="6307" spans="1:12" x14ac:dyDescent="0.25">
      <c r="A6307" s="3"/>
      <c r="B6307" s="2"/>
      <c r="C6307" s="2"/>
      <c r="D6307" s="2" t="b">
        <f>IF(AND(NOT(ISBLANK(Table1[[#This Row],[Fetal Sex (Male, Female or Unknown)]])),ISNUMBER(Table1[[#This Row],[Birthweight (grams)]]),ISNUMBER(Table1[[#This Row],[Gestation (days)]])),TRUE,FALSE)</f>
        <v>0</v>
      </c>
      <c r="E6307" s="2" t="str">
        <f>IF(Table1[[#This Row],[Is Data Valid]]=TRUE,IF(Table1[[#This Row],[Fetal Sex (Male, Female or Unknown)]]="Male",Backend!$C$5,IF(Table1[[#This Row],[Fetal Sex (Male, Female or Unknown)]]="Female",Backend!$C$6,IF(Table1[[#This Row],[Fetal Sex (Male, Female or Unknown)]]="Unknown",Backend!$C$7,"Error"))),"")</f>
        <v/>
      </c>
      <c r="F6307" s="8" t="str">
        <f>IF(Table1[[#This Row],[Is Data Valid]]=TRUE,EXP(0.578+0.332*((Table1[[#This Row],[Gestation (days)]]+0.5)/7)-0.00354*((Table1[[#This Row],[Gestation (days)]]+0.5)/7)^2)*Table1[[#This Row],[BW40_3705]],"")</f>
        <v/>
      </c>
      <c r="G6307" s="2" t="str">
        <f>IF(Table1[[#This Row],[Is Data Valid]]=TRUE,((Table1[[#This Row],[Birthweight (grams)]]/Table1[[#This Row],[BW_GA]])-1)/(Backend!$B$3/100*Table1[[#This Row],[BW40_3705]]),"")</f>
        <v/>
      </c>
      <c r="H6307" s="7" t="str">
        <f>IF(Table1[[#This Row],[Is Data Valid]]=TRUE,((Table1[[#This Row],[Birthweight (grams)]]*0.9/Table1[[#This Row],[BW_GA]])-1)/(Backend!$B$3/100*Table1[[#This Row],[BW40_3705]]),"")</f>
        <v/>
      </c>
      <c r="I6307" s="7" t="str">
        <f>IF(Table1[[#This Row],[Is Data Valid]]=TRUE,((Table1[[#This Row],[Birthweight (grams)]]*1.1/Table1[[#This Row],[BW_GA]])-1)/(Backend!$B$3/100*Table1[[#This Row],[BW40_3705]]),"")</f>
        <v/>
      </c>
      <c r="J6307" s="7" t="str">
        <f>IF(Table1[[#This Row],[Is Data Valid]]=TRUE,_xlfn.NORM.S.DIST(Table1[[#This Row],[Birthweight Z-Score]],TRUE)*100,"")</f>
        <v/>
      </c>
      <c r="K6307" s="7" t="str">
        <f>IF(Table1[[#This Row],[Is Data Valid]]=TRUE,_xlfn.NORM.S.DIST(Table1[[#This Row],[Birthweight Z-Score (BW-10%)]],TRUE)*100,"")</f>
        <v/>
      </c>
      <c r="L6307" s="7" t="str">
        <f>IF(Table1[[#This Row],[Is Data Valid]]=TRUE,_xlfn.NORM.S.DIST(Table1[[#This Row],[Birthweight Z-Score (BW+10%)]],TRUE)*100,"")</f>
        <v/>
      </c>
    </row>
    <row r="6308" spans="1:12" x14ac:dyDescent="0.25">
      <c r="A6308" s="3"/>
      <c r="B6308" s="2"/>
      <c r="C6308" s="2"/>
      <c r="D6308" s="2" t="b">
        <f>IF(AND(NOT(ISBLANK(Table1[[#This Row],[Fetal Sex (Male, Female or Unknown)]])),ISNUMBER(Table1[[#This Row],[Birthweight (grams)]]),ISNUMBER(Table1[[#This Row],[Gestation (days)]])),TRUE,FALSE)</f>
        <v>0</v>
      </c>
      <c r="E6308" s="2" t="str">
        <f>IF(Table1[[#This Row],[Is Data Valid]]=TRUE,IF(Table1[[#This Row],[Fetal Sex (Male, Female or Unknown)]]="Male",Backend!$C$5,IF(Table1[[#This Row],[Fetal Sex (Male, Female or Unknown)]]="Female",Backend!$C$6,IF(Table1[[#This Row],[Fetal Sex (Male, Female or Unknown)]]="Unknown",Backend!$C$7,"Error"))),"")</f>
        <v/>
      </c>
      <c r="F6308" s="8" t="str">
        <f>IF(Table1[[#This Row],[Is Data Valid]]=TRUE,EXP(0.578+0.332*((Table1[[#This Row],[Gestation (days)]]+0.5)/7)-0.00354*((Table1[[#This Row],[Gestation (days)]]+0.5)/7)^2)*Table1[[#This Row],[BW40_3705]],"")</f>
        <v/>
      </c>
      <c r="G6308" s="2" t="str">
        <f>IF(Table1[[#This Row],[Is Data Valid]]=TRUE,((Table1[[#This Row],[Birthweight (grams)]]/Table1[[#This Row],[BW_GA]])-1)/(Backend!$B$3/100*Table1[[#This Row],[BW40_3705]]),"")</f>
        <v/>
      </c>
      <c r="H6308" s="7" t="str">
        <f>IF(Table1[[#This Row],[Is Data Valid]]=TRUE,((Table1[[#This Row],[Birthweight (grams)]]*0.9/Table1[[#This Row],[BW_GA]])-1)/(Backend!$B$3/100*Table1[[#This Row],[BW40_3705]]),"")</f>
        <v/>
      </c>
      <c r="I6308" s="7" t="str">
        <f>IF(Table1[[#This Row],[Is Data Valid]]=TRUE,((Table1[[#This Row],[Birthweight (grams)]]*1.1/Table1[[#This Row],[BW_GA]])-1)/(Backend!$B$3/100*Table1[[#This Row],[BW40_3705]]),"")</f>
        <v/>
      </c>
      <c r="J6308" s="7" t="str">
        <f>IF(Table1[[#This Row],[Is Data Valid]]=TRUE,_xlfn.NORM.S.DIST(Table1[[#This Row],[Birthweight Z-Score]],TRUE)*100,"")</f>
        <v/>
      </c>
      <c r="K6308" s="7" t="str">
        <f>IF(Table1[[#This Row],[Is Data Valid]]=TRUE,_xlfn.NORM.S.DIST(Table1[[#This Row],[Birthweight Z-Score (BW-10%)]],TRUE)*100,"")</f>
        <v/>
      </c>
      <c r="L6308" s="7" t="str">
        <f>IF(Table1[[#This Row],[Is Data Valid]]=TRUE,_xlfn.NORM.S.DIST(Table1[[#This Row],[Birthweight Z-Score (BW+10%)]],TRUE)*100,"")</f>
        <v/>
      </c>
    </row>
    <row r="6309" spans="1:12" x14ac:dyDescent="0.25">
      <c r="A6309" s="3"/>
      <c r="B6309" s="2"/>
      <c r="C6309" s="2"/>
      <c r="D6309" s="2" t="b">
        <f>IF(AND(NOT(ISBLANK(Table1[[#This Row],[Fetal Sex (Male, Female or Unknown)]])),ISNUMBER(Table1[[#This Row],[Birthweight (grams)]]),ISNUMBER(Table1[[#This Row],[Gestation (days)]])),TRUE,FALSE)</f>
        <v>0</v>
      </c>
      <c r="E6309" s="2" t="str">
        <f>IF(Table1[[#This Row],[Is Data Valid]]=TRUE,IF(Table1[[#This Row],[Fetal Sex (Male, Female or Unknown)]]="Male",Backend!$C$5,IF(Table1[[#This Row],[Fetal Sex (Male, Female or Unknown)]]="Female",Backend!$C$6,IF(Table1[[#This Row],[Fetal Sex (Male, Female or Unknown)]]="Unknown",Backend!$C$7,"Error"))),"")</f>
        <v/>
      </c>
      <c r="F6309" s="8" t="str">
        <f>IF(Table1[[#This Row],[Is Data Valid]]=TRUE,EXP(0.578+0.332*((Table1[[#This Row],[Gestation (days)]]+0.5)/7)-0.00354*((Table1[[#This Row],[Gestation (days)]]+0.5)/7)^2)*Table1[[#This Row],[BW40_3705]],"")</f>
        <v/>
      </c>
      <c r="G6309" s="2" t="str">
        <f>IF(Table1[[#This Row],[Is Data Valid]]=TRUE,((Table1[[#This Row],[Birthweight (grams)]]/Table1[[#This Row],[BW_GA]])-1)/(Backend!$B$3/100*Table1[[#This Row],[BW40_3705]]),"")</f>
        <v/>
      </c>
      <c r="H6309" s="7" t="str">
        <f>IF(Table1[[#This Row],[Is Data Valid]]=TRUE,((Table1[[#This Row],[Birthweight (grams)]]*0.9/Table1[[#This Row],[BW_GA]])-1)/(Backend!$B$3/100*Table1[[#This Row],[BW40_3705]]),"")</f>
        <v/>
      </c>
      <c r="I6309" s="7" t="str">
        <f>IF(Table1[[#This Row],[Is Data Valid]]=TRUE,((Table1[[#This Row],[Birthweight (grams)]]*1.1/Table1[[#This Row],[BW_GA]])-1)/(Backend!$B$3/100*Table1[[#This Row],[BW40_3705]]),"")</f>
        <v/>
      </c>
      <c r="J6309" s="7" t="str">
        <f>IF(Table1[[#This Row],[Is Data Valid]]=TRUE,_xlfn.NORM.S.DIST(Table1[[#This Row],[Birthweight Z-Score]],TRUE)*100,"")</f>
        <v/>
      </c>
      <c r="K6309" s="7" t="str">
        <f>IF(Table1[[#This Row],[Is Data Valid]]=TRUE,_xlfn.NORM.S.DIST(Table1[[#This Row],[Birthweight Z-Score (BW-10%)]],TRUE)*100,"")</f>
        <v/>
      </c>
      <c r="L6309" s="7" t="str">
        <f>IF(Table1[[#This Row],[Is Data Valid]]=TRUE,_xlfn.NORM.S.DIST(Table1[[#This Row],[Birthweight Z-Score (BW+10%)]],TRUE)*100,"")</f>
        <v/>
      </c>
    </row>
    <row r="6310" spans="1:12" x14ac:dyDescent="0.25">
      <c r="A6310" s="3"/>
      <c r="B6310" s="2"/>
      <c r="C6310" s="2"/>
      <c r="D6310" s="2" t="b">
        <f>IF(AND(NOT(ISBLANK(Table1[[#This Row],[Fetal Sex (Male, Female or Unknown)]])),ISNUMBER(Table1[[#This Row],[Birthweight (grams)]]),ISNUMBER(Table1[[#This Row],[Gestation (days)]])),TRUE,FALSE)</f>
        <v>0</v>
      </c>
      <c r="E6310" s="2" t="str">
        <f>IF(Table1[[#This Row],[Is Data Valid]]=TRUE,IF(Table1[[#This Row],[Fetal Sex (Male, Female or Unknown)]]="Male",Backend!$C$5,IF(Table1[[#This Row],[Fetal Sex (Male, Female or Unknown)]]="Female",Backend!$C$6,IF(Table1[[#This Row],[Fetal Sex (Male, Female or Unknown)]]="Unknown",Backend!$C$7,"Error"))),"")</f>
        <v/>
      </c>
      <c r="F6310" s="8" t="str">
        <f>IF(Table1[[#This Row],[Is Data Valid]]=TRUE,EXP(0.578+0.332*((Table1[[#This Row],[Gestation (days)]]+0.5)/7)-0.00354*((Table1[[#This Row],[Gestation (days)]]+0.5)/7)^2)*Table1[[#This Row],[BW40_3705]],"")</f>
        <v/>
      </c>
      <c r="G6310" s="2" t="str">
        <f>IF(Table1[[#This Row],[Is Data Valid]]=TRUE,((Table1[[#This Row],[Birthweight (grams)]]/Table1[[#This Row],[BW_GA]])-1)/(Backend!$B$3/100*Table1[[#This Row],[BW40_3705]]),"")</f>
        <v/>
      </c>
      <c r="H6310" s="7" t="str">
        <f>IF(Table1[[#This Row],[Is Data Valid]]=TRUE,((Table1[[#This Row],[Birthweight (grams)]]*0.9/Table1[[#This Row],[BW_GA]])-1)/(Backend!$B$3/100*Table1[[#This Row],[BW40_3705]]),"")</f>
        <v/>
      </c>
      <c r="I6310" s="7" t="str">
        <f>IF(Table1[[#This Row],[Is Data Valid]]=TRUE,((Table1[[#This Row],[Birthweight (grams)]]*1.1/Table1[[#This Row],[BW_GA]])-1)/(Backend!$B$3/100*Table1[[#This Row],[BW40_3705]]),"")</f>
        <v/>
      </c>
      <c r="J6310" s="7" t="str">
        <f>IF(Table1[[#This Row],[Is Data Valid]]=TRUE,_xlfn.NORM.S.DIST(Table1[[#This Row],[Birthweight Z-Score]],TRUE)*100,"")</f>
        <v/>
      </c>
      <c r="K6310" s="7" t="str">
        <f>IF(Table1[[#This Row],[Is Data Valid]]=TRUE,_xlfn.NORM.S.DIST(Table1[[#This Row],[Birthweight Z-Score (BW-10%)]],TRUE)*100,"")</f>
        <v/>
      </c>
      <c r="L6310" s="7" t="str">
        <f>IF(Table1[[#This Row],[Is Data Valid]]=TRUE,_xlfn.NORM.S.DIST(Table1[[#This Row],[Birthweight Z-Score (BW+10%)]],TRUE)*100,"")</f>
        <v/>
      </c>
    </row>
    <row r="6311" spans="1:12" x14ac:dyDescent="0.25">
      <c r="A6311" s="3"/>
      <c r="B6311" s="2"/>
      <c r="C6311" s="2"/>
      <c r="D6311" s="2" t="b">
        <f>IF(AND(NOT(ISBLANK(Table1[[#This Row],[Fetal Sex (Male, Female or Unknown)]])),ISNUMBER(Table1[[#This Row],[Birthweight (grams)]]),ISNUMBER(Table1[[#This Row],[Gestation (days)]])),TRUE,FALSE)</f>
        <v>0</v>
      </c>
      <c r="E6311" s="2" t="str">
        <f>IF(Table1[[#This Row],[Is Data Valid]]=TRUE,IF(Table1[[#This Row],[Fetal Sex (Male, Female or Unknown)]]="Male",Backend!$C$5,IF(Table1[[#This Row],[Fetal Sex (Male, Female or Unknown)]]="Female",Backend!$C$6,IF(Table1[[#This Row],[Fetal Sex (Male, Female or Unknown)]]="Unknown",Backend!$C$7,"Error"))),"")</f>
        <v/>
      </c>
      <c r="F6311" s="8" t="str">
        <f>IF(Table1[[#This Row],[Is Data Valid]]=TRUE,EXP(0.578+0.332*((Table1[[#This Row],[Gestation (days)]]+0.5)/7)-0.00354*((Table1[[#This Row],[Gestation (days)]]+0.5)/7)^2)*Table1[[#This Row],[BW40_3705]],"")</f>
        <v/>
      </c>
      <c r="G6311" s="2" t="str">
        <f>IF(Table1[[#This Row],[Is Data Valid]]=TRUE,((Table1[[#This Row],[Birthweight (grams)]]/Table1[[#This Row],[BW_GA]])-1)/(Backend!$B$3/100*Table1[[#This Row],[BW40_3705]]),"")</f>
        <v/>
      </c>
      <c r="H6311" s="7" t="str">
        <f>IF(Table1[[#This Row],[Is Data Valid]]=TRUE,((Table1[[#This Row],[Birthweight (grams)]]*0.9/Table1[[#This Row],[BW_GA]])-1)/(Backend!$B$3/100*Table1[[#This Row],[BW40_3705]]),"")</f>
        <v/>
      </c>
      <c r="I6311" s="7" t="str">
        <f>IF(Table1[[#This Row],[Is Data Valid]]=TRUE,((Table1[[#This Row],[Birthweight (grams)]]*1.1/Table1[[#This Row],[BW_GA]])-1)/(Backend!$B$3/100*Table1[[#This Row],[BW40_3705]]),"")</f>
        <v/>
      </c>
      <c r="J6311" s="7" t="str">
        <f>IF(Table1[[#This Row],[Is Data Valid]]=TRUE,_xlfn.NORM.S.DIST(Table1[[#This Row],[Birthweight Z-Score]],TRUE)*100,"")</f>
        <v/>
      </c>
      <c r="K6311" s="7" t="str">
        <f>IF(Table1[[#This Row],[Is Data Valid]]=TRUE,_xlfn.NORM.S.DIST(Table1[[#This Row],[Birthweight Z-Score (BW-10%)]],TRUE)*100,"")</f>
        <v/>
      </c>
      <c r="L6311" s="7" t="str">
        <f>IF(Table1[[#This Row],[Is Data Valid]]=TRUE,_xlfn.NORM.S.DIST(Table1[[#This Row],[Birthweight Z-Score (BW+10%)]],TRUE)*100,"")</f>
        <v/>
      </c>
    </row>
    <row r="6312" spans="1:12" x14ac:dyDescent="0.25">
      <c r="A6312" s="3"/>
      <c r="B6312" s="2"/>
      <c r="C6312" s="2"/>
      <c r="D6312" s="2" t="b">
        <f>IF(AND(NOT(ISBLANK(Table1[[#This Row],[Fetal Sex (Male, Female or Unknown)]])),ISNUMBER(Table1[[#This Row],[Birthweight (grams)]]),ISNUMBER(Table1[[#This Row],[Gestation (days)]])),TRUE,FALSE)</f>
        <v>0</v>
      </c>
      <c r="E6312" s="2" t="str">
        <f>IF(Table1[[#This Row],[Is Data Valid]]=TRUE,IF(Table1[[#This Row],[Fetal Sex (Male, Female or Unknown)]]="Male",Backend!$C$5,IF(Table1[[#This Row],[Fetal Sex (Male, Female or Unknown)]]="Female",Backend!$C$6,IF(Table1[[#This Row],[Fetal Sex (Male, Female or Unknown)]]="Unknown",Backend!$C$7,"Error"))),"")</f>
        <v/>
      </c>
      <c r="F6312" s="8" t="str">
        <f>IF(Table1[[#This Row],[Is Data Valid]]=TRUE,EXP(0.578+0.332*((Table1[[#This Row],[Gestation (days)]]+0.5)/7)-0.00354*((Table1[[#This Row],[Gestation (days)]]+0.5)/7)^2)*Table1[[#This Row],[BW40_3705]],"")</f>
        <v/>
      </c>
      <c r="G6312" s="2" t="str">
        <f>IF(Table1[[#This Row],[Is Data Valid]]=TRUE,((Table1[[#This Row],[Birthweight (grams)]]/Table1[[#This Row],[BW_GA]])-1)/(Backend!$B$3/100*Table1[[#This Row],[BW40_3705]]),"")</f>
        <v/>
      </c>
      <c r="H6312" s="7" t="str">
        <f>IF(Table1[[#This Row],[Is Data Valid]]=TRUE,((Table1[[#This Row],[Birthweight (grams)]]*0.9/Table1[[#This Row],[BW_GA]])-1)/(Backend!$B$3/100*Table1[[#This Row],[BW40_3705]]),"")</f>
        <v/>
      </c>
      <c r="I6312" s="7" t="str">
        <f>IF(Table1[[#This Row],[Is Data Valid]]=TRUE,((Table1[[#This Row],[Birthweight (grams)]]*1.1/Table1[[#This Row],[BW_GA]])-1)/(Backend!$B$3/100*Table1[[#This Row],[BW40_3705]]),"")</f>
        <v/>
      </c>
      <c r="J6312" s="7" t="str">
        <f>IF(Table1[[#This Row],[Is Data Valid]]=TRUE,_xlfn.NORM.S.DIST(Table1[[#This Row],[Birthweight Z-Score]],TRUE)*100,"")</f>
        <v/>
      </c>
      <c r="K6312" s="7" t="str">
        <f>IF(Table1[[#This Row],[Is Data Valid]]=TRUE,_xlfn.NORM.S.DIST(Table1[[#This Row],[Birthweight Z-Score (BW-10%)]],TRUE)*100,"")</f>
        <v/>
      </c>
      <c r="L6312" s="7" t="str">
        <f>IF(Table1[[#This Row],[Is Data Valid]]=TRUE,_xlfn.NORM.S.DIST(Table1[[#This Row],[Birthweight Z-Score (BW+10%)]],TRUE)*100,"")</f>
        <v/>
      </c>
    </row>
    <row r="6313" spans="1:12" x14ac:dyDescent="0.25">
      <c r="A6313" s="3"/>
      <c r="B6313" s="2"/>
      <c r="C6313" s="2"/>
      <c r="D6313" s="2" t="b">
        <f>IF(AND(NOT(ISBLANK(Table1[[#This Row],[Fetal Sex (Male, Female or Unknown)]])),ISNUMBER(Table1[[#This Row],[Birthweight (grams)]]),ISNUMBER(Table1[[#This Row],[Gestation (days)]])),TRUE,FALSE)</f>
        <v>0</v>
      </c>
      <c r="E6313" s="2" t="str">
        <f>IF(Table1[[#This Row],[Is Data Valid]]=TRUE,IF(Table1[[#This Row],[Fetal Sex (Male, Female or Unknown)]]="Male",Backend!$C$5,IF(Table1[[#This Row],[Fetal Sex (Male, Female or Unknown)]]="Female",Backend!$C$6,IF(Table1[[#This Row],[Fetal Sex (Male, Female or Unknown)]]="Unknown",Backend!$C$7,"Error"))),"")</f>
        <v/>
      </c>
      <c r="F6313" s="8" t="str">
        <f>IF(Table1[[#This Row],[Is Data Valid]]=TRUE,EXP(0.578+0.332*((Table1[[#This Row],[Gestation (days)]]+0.5)/7)-0.00354*((Table1[[#This Row],[Gestation (days)]]+0.5)/7)^2)*Table1[[#This Row],[BW40_3705]],"")</f>
        <v/>
      </c>
      <c r="G6313" s="2" t="str">
        <f>IF(Table1[[#This Row],[Is Data Valid]]=TRUE,((Table1[[#This Row],[Birthweight (grams)]]/Table1[[#This Row],[BW_GA]])-1)/(Backend!$B$3/100*Table1[[#This Row],[BW40_3705]]),"")</f>
        <v/>
      </c>
      <c r="H6313" s="7" t="str">
        <f>IF(Table1[[#This Row],[Is Data Valid]]=TRUE,((Table1[[#This Row],[Birthweight (grams)]]*0.9/Table1[[#This Row],[BW_GA]])-1)/(Backend!$B$3/100*Table1[[#This Row],[BW40_3705]]),"")</f>
        <v/>
      </c>
      <c r="I6313" s="7" t="str">
        <f>IF(Table1[[#This Row],[Is Data Valid]]=TRUE,((Table1[[#This Row],[Birthweight (grams)]]*1.1/Table1[[#This Row],[BW_GA]])-1)/(Backend!$B$3/100*Table1[[#This Row],[BW40_3705]]),"")</f>
        <v/>
      </c>
      <c r="J6313" s="7" t="str">
        <f>IF(Table1[[#This Row],[Is Data Valid]]=TRUE,_xlfn.NORM.S.DIST(Table1[[#This Row],[Birthweight Z-Score]],TRUE)*100,"")</f>
        <v/>
      </c>
      <c r="K6313" s="7" t="str">
        <f>IF(Table1[[#This Row],[Is Data Valid]]=TRUE,_xlfn.NORM.S.DIST(Table1[[#This Row],[Birthweight Z-Score (BW-10%)]],TRUE)*100,"")</f>
        <v/>
      </c>
      <c r="L6313" s="7" t="str">
        <f>IF(Table1[[#This Row],[Is Data Valid]]=TRUE,_xlfn.NORM.S.DIST(Table1[[#This Row],[Birthweight Z-Score (BW+10%)]],TRUE)*100,"")</f>
        <v/>
      </c>
    </row>
    <row r="6314" spans="1:12" x14ac:dyDescent="0.25">
      <c r="A6314" s="3"/>
      <c r="B6314" s="2"/>
      <c r="C6314" s="2"/>
      <c r="D6314" s="2" t="b">
        <f>IF(AND(NOT(ISBLANK(Table1[[#This Row],[Fetal Sex (Male, Female or Unknown)]])),ISNUMBER(Table1[[#This Row],[Birthweight (grams)]]),ISNUMBER(Table1[[#This Row],[Gestation (days)]])),TRUE,FALSE)</f>
        <v>0</v>
      </c>
      <c r="E6314" s="2" t="str">
        <f>IF(Table1[[#This Row],[Is Data Valid]]=TRUE,IF(Table1[[#This Row],[Fetal Sex (Male, Female or Unknown)]]="Male",Backend!$C$5,IF(Table1[[#This Row],[Fetal Sex (Male, Female or Unknown)]]="Female",Backend!$C$6,IF(Table1[[#This Row],[Fetal Sex (Male, Female or Unknown)]]="Unknown",Backend!$C$7,"Error"))),"")</f>
        <v/>
      </c>
      <c r="F6314" s="8" t="str">
        <f>IF(Table1[[#This Row],[Is Data Valid]]=TRUE,EXP(0.578+0.332*((Table1[[#This Row],[Gestation (days)]]+0.5)/7)-0.00354*((Table1[[#This Row],[Gestation (days)]]+0.5)/7)^2)*Table1[[#This Row],[BW40_3705]],"")</f>
        <v/>
      </c>
      <c r="G6314" s="2" t="str">
        <f>IF(Table1[[#This Row],[Is Data Valid]]=TRUE,((Table1[[#This Row],[Birthweight (grams)]]/Table1[[#This Row],[BW_GA]])-1)/(Backend!$B$3/100*Table1[[#This Row],[BW40_3705]]),"")</f>
        <v/>
      </c>
      <c r="H6314" s="7" t="str">
        <f>IF(Table1[[#This Row],[Is Data Valid]]=TRUE,((Table1[[#This Row],[Birthweight (grams)]]*0.9/Table1[[#This Row],[BW_GA]])-1)/(Backend!$B$3/100*Table1[[#This Row],[BW40_3705]]),"")</f>
        <v/>
      </c>
      <c r="I6314" s="7" t="str">
        <f>IF(Table1[[#This Row],[Is Data Valid]]=TRUE,((Table1[[#This Row],[Birthweight (grams)]]*1.1/Table1[[#This Row],[BW_GA]])-1)/(Backend!$B$3/100*Table1[[#This Row],[BW40_3705]]),"")</f>
        <v/>
      </c>
      <c r="J6314" s="7" t="str">
        <f>IF(Table1[[#This Row],[Is Data Valid]]=TRUE,_xlfn.NORM.S.DIST(Table1[[#This Row],[Birthweight Z-Score]],TRUE)*100,"")</f>
        <v/>
      </c>
      <c r="K6314" s="7" t="str">
        <f>IF(Table1[[#This Row],[Is Data Valid]]=TRUE,_xlfn.NORM.S.DIST(Table1[[#This Row],[Birthweight Z-Score (BW-10%)]],TRUE)*100,"")</f>
        <v/>
      </c>
      <c r="L6314" s="7" t="str">
        <f>IF(Table1[[#This Row],[Is Data Valid]]=TRUE,_xlfn.NORM.S.DIST(Table1[[#This Row],[Birthweight Z-Score (BW+10%)]],TRUE)*100,"")</f>
        <v/>
      </c>
    </row>
    <row r="6315" spans="1:12" x14ac:dyDescent="0.25">
      <c r="A6315" s="3"/>
      <c r="B6315" s="2"/>
      <c r="C6315" s="2"/>
      <c r="D6315" s="2" t="b">
        <f>IF(AND(NOT(ISBLANK(Table1[[#This Row],[Fetal Sex (Male, Female or Unknown)]])),ISNUMBER(Table1[[#This Row],[Birthweight (grams)]]),ISNUMBER(Table1[[#This Row],[Gestation (days)]])),TRUE,FALSE)</f>
        <v>0</v>
      </c>
      <c r="E6315" s="2" t="str">
        <f>IF(Table1[[#This Row],[Is Data Valid]]=TRUE,IF(Table1[[#This Row],[Fetal Sex (Male, Female or Unknown)]]="Male",Backend!$C$5,IF(Table1[[#This Row],[Fetal Sex (Male, Female or Unknown)]]="Female",Backend!$C$6,IF(Table1[[#This Row],[Fetal Sex (Male, Female or Unknown)]]="Unknown",Backend!$C$7,"Error"))),"")</f>
        <v/>
      </c>
      <c r="F6315" s="8" t="str">
        <f>IF(Table1[[#This Row],[Is Data Valid]]=TRUE,EXP(0.578+0.332*((Table1[[#This Row],[Gestation (days)]]+0.5)/7)-0.00354*((Table1[[#This Row],[Gestation (days)]]+0.5)/7)^2)*Table1[[#This Row],[BW40_3705]],"")</f>
        <v/>
      </c>
      <c r="G6315" s="2" t="str">
        <f>IF(Table1[[#This Row],[Is Data Valid]]=TRUE,((Table1[[#This Row],[Birthweight (grams)]]/Table1[[#This Row],[BW_GA]])-1)/(Backend!$B$3/100*Table1[[#This Row],[BW40_3705]]),"")</f>
        <v/>
      </c>
      <c r="H6315" s="7" t="str">
        <f>IF(Table1[[#This Row],[Is Data Valid]]=TRUE,((Table1[[#This Row],[Birthweight (grams)]]*0.9/Table1[[#This Row],[BW_GA]])-1)/(Backend!$B$3/100*Table1[[#This Row],[BW40_3705]]),"")</f>
        <v/>
      </c>
      <c r="I6315" s="7" t="str">
        <f>IF(Table1[[#This Row],[Is Data Valid]]=TRUE,((Table1[[#This Row],[Birthweight (grams)]]*1.1/Table1[[#This Row],[BW_GA]])-1)/(Backend!$B$3/100*Table1[[#This Row],[BW40_3705]]),"")</f>
        <v/>
      </c>
      <c r="J6315" s="7" t="str">
        <f>IF(Table1[[#This Row],[Is Data Valid]]=TRUE,_xlfn.NORM.S.DIST(Table1[[#This Row],[Birthweight Z-Score]],TRUE)*100,"")</f>
        <v/>
      </c>
      <c r="K6315" s="7" t="str">
        <f>IF(Table1[[#This Row],[Is Data Valid]]=TRUE,_xlfn.NORM.S.DIST(Table1[[#This Row],[Birthweight Z-Score (BW-10%)]],TRUE)*100,"")</f>
        <v/>
      </c>
      <c r="L6315" s="7" t="str">
        <f>IF(Table1[[#This Row],[Is Data Valid]]=TRUE,_xlfn.NORM.S.DIST(Table1[[#This Row],[Birthweight Z-Score (BW+10%)]],TRUE)*100,"")</f>
        <v/>
      </c>
    </row>
    <row r="6316" spans="1:12" x14ac:dyDescent="0.25">
      <c r="A6316" s="3"/>
      <c r="B6316" s="2"/>
      <c r="C6316" s="2"/>
      <c r="D6316" s="2" t="b">
        <f>IF(AND(NOT(ISBLANK(Table1[[#This Row],[Fetal Sex (Male, Female or Unknown)]])),ISNUMBER(Table1[[#This Row],[Birthweight (grams)]]),ISNUMBER(Table1[[#This Row],[Gestation (days)]])),TRUE,FALSE)</f>
        <v>0</v>
      </c>
      <c r="E6316" s="2" t="str">
        <f>IF(Table1[[#This Row],[Is Data Valid]]=TRUE,IF(Table1[[#This Row],[Fetal Sex (Male, Female or Unknown)]]="Male",Backend!$C$5,IF(Table1[[#This Row],[Fetal Sex (Male, Female or Unknown)]]="Female",Backend!$C$6,IF(Table1[[#This Row],[Fetal Sex (Male, Female or Unknown)]]="Unknown",Backend!$C$7,"Error"))),"")</f>
        <v/>
      </c>
      <c r="F6316" s="8" t="str">
        <f>IF(Table1[[#This Row],[Is Data Valid]]=TRUE,EXP(0.578+0.332*((Table1[[#This Row],[Gestation (days)]]+0.5)/7)-0.00354*((Table1[[#This Row],[Gestation (days)]]+0.5)/7)^2)*Table1[[#This Row],[BW40_3705]],"")</f>
        <v/>
      </c>
      <c r="G6316" s="2" t="str">
        <f>IF(Table1[[#This Row],[Is Data Valid]]=TRUE,((Table1[[#This Row],[Birthweight (grams)]]/Table1[[#This Row],[BW_GA]])-1)/(Backend!$B$3/100*Table1[[#This Row],[BW40_3705]]),"")</f>
        <v/>
      </c>
      <c r="H6316" s="7" t="str">
        <f>IF(Table1[[#This Row],[Is Data Valid]]=TRUE,((Table1[[#This Row],[Birthweight (grams)]]*0.9/Table1[[#This Row],[BW_GA]])-1)/(Backend!$B$3/100*Table1[[#This Row],[BW40_3705]]),"")</f>
        <v/>
      </c>
      <c r="I6316" s="7" t="str">
        <f>IF(Table1[[#This Row],[Is Data Valid]]=TRUE,((Table1[[#This Row],[Birthweight (grams)]]*1.1/Table1[[#This Row],[BW_GA]])-1)/(Backend!$B$3/100*Table1[[#This Row],[BW40_3705]]),"")</f>
        <v/>
      </c>
      <c r="J6316" s="7" t="str">
        <f>IF(Table1[[#This Row],[Is Data Valid]]=TRUE,_xlfn.NORM.S.DIST(Table1[[#This Row],[Birthweight Z-Score]],TRUE)*100,"")</f>
        <v/>
      </c>
      <c r="K6316" s="7" t="str">
        <f>IF(Table1[[#This Row],[Is Data Valid]]=TRUE,_xlfn.NORM.S.DIST(Table1[[#This Row],[Birthweight Z-Score (BW-10%)]],TRUE)*100,"")</f>
        <v/>
      </c>
      <c r="L6316" s="7" t="str">
        <f>IF(Table1[[#This Row],[Is Data Valid]]=TRUE,_xlfn.NORM.S.DIST(Table1[[#This Row],[Birthweight Z-Score (BW+10%)]],TRUE)*100,"")</f>
        <v/>
      </c>
    </row>
    <row r="6317" spans="1:12" x14ac:dyDescent="0.25">
      <c r="A6317" s="3"/>
      <c r="B6317" s="2"/>
      <c r="C6317" s="2"/>
      <c r="D6317" s="2" t="b">
        <f>IF(AND(NOT(ISBLANK(Table1[[#This Row],[Fetal Sex (Male, Female or Unknown)]])),ISNUMBER(Table1[[#This Row],[Birthweight (grams)]]),ISNUMBER(Table1[[#This Row],[Gestation (days)]])),TRUE,FALSE)</f>
        <v>0</v>
      </c>
      <c r="E6317" s="2" t="str">
        <f>IF(Table1[[#This Row],[Is Data Valid]]=TRUE,IF(Table1[[#This Row],[Fetal Sex (Male, Female or Unknown)]]="Male",Backend!$C$5,IF(Table1[[#This Row],[Fetal Sex (Male, Female or Unknown)]]="Female",Backend!$C$6,IF(Table1[[#This Row],[Fetal Sex (Male, Female or Unknown)]]="Unknown",Backend!$C$7,"Error"))),"")</f>
        <v/>
      </c>
      <c r="F6317" s="8" t="str">
        <f>IF(Table1[[#This Row],[Is Data Valid]]=TRUE,EXP(0.578+0.332*((Table1[[#This Row],[Gestation (days)]]+0.5)/7)-0.00354*((Table1[[#This Row],[Gestation (days)]]+0.5)/7)^2)*Table1[[#This Row],[BW40_3705]],"")</f>
        <v/>
      </c>
      <c r="G6317" s="2" t="str">
        <f>IF(Table1[[#This Row],[Is Data Valid]]=TRUE,((Table1[[#This Row],[Birthweight (grams)]]/Table1[[#This Row],[BW_GA]])-1)/(Backend!$B$3/100*Table1[[#This Row],[BW40_3705]]),"")</f>
        <v/>
      </c>
      <c r="H6317" s="7" t="str">
        <f>IF(Table1[[#This Row],[Is Data Valid]]=TRUE,((Table1[[#This Row],[Birthweight (grams)]]*0.9/Table1[[#This Row],[BW_GA]])-1)/(Backend!$B$3/100*Table1[[#This Row],[BW40_3705]]),"")</f>
        <v/>
      </c>
      <c r="I6317" s="7" t="str">
        <f>IF(Table1[[#This Row],[Is Data Valid]]=TRUE,((Table1[[#This Row],[Birthweight (grams)]]*1.1/Table1[[#This Row],[BW_GA]])-1)/(Backend!$B$3/100*Table1[[#This Row],[BW40_3705]]),"")</f>
        <v/>
      </c>
      <c r="J6317" s="7" t="str">
        <f>IF(Table1[[#This Row],[Is Data Valid]]=TRUE,_xlfn.NORM.S.DIST(Table1[[#This Row],[Birthweight Z-Score]],TRUE)*100,"")</f>
        <v/>
      </c>
      <c r="K6317" s="7" t="str">
        <f>IF(Table1[[#This Row],[Is Data Valid]]=TRUE,_xlfn.NORM.S.DIST(Table1[[#This Row],[Birthweight Z-Score (BW-10%)]],TRUE)*100,"")</f>
        <v/>
      </c>
      <c r="L6317" s="7" t="str">
        <f>IF(Table1[[#This Row],[Is Data Valid]]=TRUE,_xlfn.NORM.S.DIST(Table1[[#This Row],[Birthweight Z-Score (BW+10%)]],TRUE)*100,"")</f>
        <v/>
      </c>
    </row>
    <row r="6318" spans="1:12" x14ac:dyDescent="0.25">
      <c r="A6318" s="3"/>
      <c r="B6318" s="2"/>
      <c r="C6318" s="2"/>
      <c r="D6318" s="2" t="b">
        <f>IF(AND(NOT(ISBLANK(Table1[[#This Row],[Fetal Sex (Male, Female or Unknown)]])),ISNUMBER(Table1[[#This Row],[Birthweight (grams)]]),ISNUMBER(Table1[[#This Row],[Gestation (days)]])),TRUE,FALSE)</f>
        <v>0</v>
      </c>
      <c r="E6318" s="2" t="str">
        <f>IF(Table1[[#This Row],[Is Data Valid]]=TRUE,IF(Table1[[#This Row],[Fetal Sex (Male, Female or Unknown)]]="Male",Backend!$C$5,IF(Table1[[#This Row],[Fetal Sex (Male, Female or Unknown)]]="Female",Backend!$C$6,IF(Table1[[#This Row],[Fetal Sex (Male, Female or Unknown)]]="Unknown",Backend!$C$7,"Error"))),"")</f>
        <v/>
      </c>
      <c r="F6318" s="8" t="str">
        <f>IF(Table1[[#This Row],[Is Data Valid]]=TRUE,EXP(0.578+0.332*((Table1[[#This Row],[Gestation (days)]]+0.5)/7)-0.00354*((Table1[[#This Row],[Gestation (days)]]+0.5)/7)^2)*Table1[[#This Row],[BW40_3705]],"")</f>
        <v/>
      </c>
      <c r="G6318" s="2" t="str">
        <f>IF(Table1[[#This Row],[Is Data Valid]]=TRUE,((Table1[[#This Row],[Birthweight (grams)]]/Table1[[#This Row],[BW_GA]])-1)/(Backend!$B$3/100*Table1[[#This Row],[BW40_3705]]),"")</f>
        <v/>
      </c>
      <c r="H6318" s="7" t="str">
        <f>IF(Table1[[#This Row],[Is Data Valid]]=TRUE,((Table1[[#This Row],[Birthweight (grams)]]*0.9/Table1[[#This Row],[BW_GA]])-1)/(Backend!$B$3/100*Table1[[#This Row],[BW40_3705]]),"")</f>
        <v/>
      </c>
      <c r="I6318" s="7" t="str">
        <f>IF(Table1[[#This Row],[Is Data Valid]]=TRUE,((Table1[[#This Row],[Birthweight (grams)]]*1.1/Table1[[#This Row],[BW_GA]])-1)/(Backend!$B$3/100*Table1[[#This Row],[BW40_3705]]),"")</f>
        <v/>
      </c>
      <c r="J6318" s="7" t="str">
        <f>IF(Table1[[#This Row],[Is Data Valid]]=TRUE,_xlfn.NORM.S.DIST(Table1[[#This Row],[Birthweight Z-Score]],TRUE)*100,"")</f>
        <v/>
      </c>
      <c r="K6318" s="7" t="str">
        <f>IF(Table1[[#This Row],[Is Data Valid]]=TRUE,_xlfn.NORM.S.DIST(Table1[[#This Row],[Birthweight Z-Score (BW-10%)]],TRUE)*100,"")</f>
        <v/>
      </c>
      <c r="L6318" s="7" t="str">
        <f>IF(Table1[[#This Row],[Is Data Valid]]=TRUE,_xlfn.NORM.S.DIST(Table1[[#This Row],[Birthweight Z-Score (BW+10%)]],TRUE)*100,"")</f>
        <v/>
      </c>
    </row>
    <row r="6319" spans="1:12" x14ac:dyDescent="0.25">
      <c r="A6319" s="3"/>
      <c r="B6319" s="2"/>
      <c r="C6319" s="2"/>
      <c r="D6319" s="2" t="b">
        <f>IF(AND(NOT(ISBLANK(Table1[[#This Row],[Fetal Sex (Male, Female or Unknown)]])),ISNUMBER(Table1[[#This Row],[Birthweight (grams)]]),ISNUMBER(Table1[[#This Row],[Gestation (days)]])),TRUE,FALSE)</f>
        <v>0</v>
      </c>
      <c r="E6319" s="2" t="str">
        <f>IF(Table1[[#This Row],[Is Data Valid]]=TRUE,IF(Table1[[#This Row],[Fetal Sex (Male, Female or Unknown)]]="Male",Backend!$C$5,IF(Table1[[#This Row],[Fetal Sex (Male, Female or Unknown)]]="Female",Backend!$C$6,IF(Table1[[#This Row],[Fetal Sex (Male, Female or Unknown)]]="Unknown",Backend!$C$7,"Error"))),"")</f>
        <v/>
      </c>
      <c r="F6319" s="8" t="str">
        <f>IF(Table1[[#This Row],[Is Data Valid]]=TRUE,EXP(0.578+0.332*((Table1[[#This Row],[Gestation (days)]]+0.5)/7)-0.00354*((Table1[[#This Row],[Gestation (days)]]+0.5)/7)^2)*Table1[[#This Row],[BW40_3705]],"")</f>
        <v/>
      </c>
      <c r="G6319" s="2" t="str">
        <f>IF(Table1[[#This Row],[Is Data Valid]]=TRUE,((Table1[[#This Row],[Birthweight (grams)]]/Table1[[#This Row],[BW_GA]])-1)/(Backend!$B$3/100*Table1[[#This Row],[BW40_3705]]),"")</f>
        <v/>
      </c>
      <c r="H6319" s="7" t="str">
        <f>IF(Table1[[#This Row],[Is Data Valid]]=TRUE,((Table1[[#This Row],[Birthweight (grams)]]*0.9/Table1[[#This Row],[BW_GA]])-1)/(Backend!$B$3/100*Table1[[#This Row],[BW40_3705]]),"")</f>
        <v/>
      </c>
      <c r="I6319" s="7" t="str">
        <f>IF(Table1[[#This Row],[Is Data Valid]]=TRUE,((Table1[[#This Row],[Birthweight (grams)]]*1.1/Table1[[#This Row],[BW_GA]])-1)/(Backend!$B$3/100*Table1[[#This Row],[BW40_3705]]),"")</f>
        <v/>
      </c>
      <c r="J6319" s="7" t="str">
        <f>IF(Table1[[#This Row],[Is Data Valid]]=TRUE,_xlfn.NORM.S.DIST(Table1[[#This Row],[Birthweight Z-Score]],TRUE)*100,"")</f>
        <v/>
      </c>
      <c r="K6319" s="7" t="str">
        <f>IF(Table1[[#This Row],[Is Data Valid]]=TRUE,_xlfn.NORM.S.DIST(Table1[[#This Row],[Birthweight Z-Score (BW-10%)]],TRUE)*100,"")</f>
        <v/>
      </c>
      <c r="L6319" s="7" t="str">
        <f>IF(Table1[[#This Row],[Is Data Valid]]=TRUE,_xlfn.NORM.S.DIST(Table1[[#This Row],[Birthweight Z-Score (BW+10%)]],TRUE)*100,"")</f>
        <v/>
      </c>
    </row>
    <row r="6320" spans="1:12" x14ac:dyDescent="0.25">
      <c r="A6320" s="3"/>
      <c r="B6320" s="2"/>
      <c r="C6320" s="2"/>
      <c r="D6320" s="2" t="b">
        <f>IF(AND(NOT(ISBLANK(Table1[[#This Row],[Fetal Sex (Male, Female or Unknown)]])),ISNUMBER(Table1[[#This Row],[Birthweight (grams)]]),ISNUMBER(Table1[[#This Row],[Gestation (days)]])),TRUE,FALSE)</f>
        <v>0</v>
      </c>
      <c r="E6320" s="2" t="str">
        <f>IF(Table1[[#This Row],[Is Data Valid]]=TRUE,IF(Table1[[#This Row],[Fetal Sex (Male, Female or Unknown)]]="Male",Backend!$C$5,IF(Table1[[#This Row],[Fetal Sex (Male, Female or Unknown)]]="Female",Backend!$C$6,IF(Table1[[#This Row],[Fetal Sex (Male, Female or Unknown)]]="Unknown",Backend!$C$7,"Error"))),"")</f>
        <v/>
      </c>
      <c r="F6320" s="8" t="str">
        <f>IF(Table1[[#This Row],[Is Data Valid]]=TRUE,EXP(0.578+0.332*((Table1[[#This Row],[Gestation (days)]]+0.5)/7)-0.00354*((Table1[[#This Row],[Gestation (days)]]+0.5)/7)^2)*Table1[[#This Row],[BW40_3705]],"")</f>
        <v/>
      </c>
      <c r="G6320" s="2" t="str">
        <f>IF(Table1[[#This Row],[Is Data Valid]]=TRUE,((Table1[[#This Row],[Birthweight (grams)]]/Table1[[#This Row],[BW_GA]])-1)/(Backend!$B$3/100*Table1[[#This Row],[BW40_3705]]),"")</f>
        <v/>
      </c>
      <c r="H6320" s="7" t="str">
        <f>IF(Table1[[#This Row],[Is Data Valid]]=TRUE,((Table1[[#This Row],[Birthweight (grams)]]*0.9/Table1[[#This Row],[BW_GA]])-1)/(Backend!$B$3/100*Table1[[#This Row],[BW40_3705]]),"")</f>
        <v/>
      </c>
      <c r="I6320" s="7" t="str">
        <f>IF(Table1[[#This Row],[Is Data Valid]]=TRUE,((Table1[[#This Row],[Birthweight (grams)]]*1.1/Table1[[#This Row],[BW_GA]])-1)/(Backend!$B$3/100*Table1[[#This Row],[BW40_3705]]),"")</f>
        <v/>
      </c>
      <c r="J6320" s="7" t="str">
        <f>IF(Table1[[#This Row],[Is Data Valid]]=TRUE,_xlfn.NORM.S.DIST(Table1[[#This Row],[Birthweight Z-Score]],TRUE)*100,"")</f>
        <v/>
      </c>
      <c r="K6320" s="7" t="str">
        <f>IF(Table1[[#This Row],[Is Data Valid]]=TRUE,_xlfn.NORM.S.DIST(Table1[[#This Row],[Birthweight Z-Score (BW-10%)]],TRUE)*100,"")</f>
        <v/>
      </c>
      <c r="L6320" s="7" t="str">
        <f>IF(Table1[[#This Row],[Is Data Valid]]=TRUE,_xlfn.NORM.S.DIST(Table1[[#This Row],[Birthweight Z-Score (BW+10%)]],TRUE)*100,"")</f>
        <v/>
      </c>
    </row>
    <row r="6321" spans="1:12" x14ac:dyDescent="0.25">
      <c r="A6321" s="3"/>
      <c r="B6321" s="2"/>
      <c r="C6321" s="2"/>
      <c r="D6321" s="2" t="b">
        <f>IF(AND(NOT(ISBLANK(Table1[[#This Row],[Fetal Sex (Male, Female or Unknown)]])),ISNUMBER(Table1[[#This Row],[Birthweight (grams)]]),ISNUMBER(Table1[[#This Row],[Gestation (days)]])),TRUE,FALSE)</f>
        <v>0</v>
      </c>
      <c r="E6321" s="2" t="str">
        <f>IF(Table1[[#This Row],[Is Data Valid]]=TRUE,IF(Table1[[#This Row],[Fetal Sex (Male, Female or Unknown)]]="Male",Backend!$C$5,IF(Table1[[#This Row],[Fetal Sex (Male, Female or Unknown)]]="Female",Backend!$C$6,IF(Table1[[#This Row],[Fetal Sex (Male, Female or Unknown)]]="Unknown",Backend!$C$7,"Error"))),"")</f>
        <v/>
      </c>
      <c r="F6321" s="8" t="str">
        <f>IF(Table1[[#This Row],[Is Data Valid]]=TRUE,EXP(0.578+0.332*((Table1[[#This Row],[Gestation (days)]]+0.5)/7)-0.00354*((Table1[[#This Row],[Gestation (days)]]+0.5)/7)^2)*Table1[[#This Row],[BW40_3705]],"")</f>
        <v/>
      </c>
      <c r="G6321" s="2" t="str">
        <f>IF(Table1[[#This Row],[Is Data Valid]]=TRUE,((Table1[[#This Row],[Birthweight (grams)]]/Table1[[#This Row],[BW_GA]])-1)/(Backend!$B$3/100*Table1[[#This Row],[BW40_3705]]),"")</f>
        <v/>
      </c>
      <c r="H6321" s="7" t="str">
        <f>IF(Table1[[#This Row],[Is Data Valid]]=TRUE,((Table1[[#This Row],[Birthweight (grams)]]*0.9/Table1[[#This Row],[BW_GA]])-1)/(Backend!$B$3/100*Table1[[#This Row],[BW40_3705]]),"")</f>
        <v/>
      </c>
      <c r="I6321" s="7" t="str">
        <f>IF(Table1[[#This Row],[Is Data Valid]]=TRUE,((Table1[[#This Row],[Birthweight (grams)]]*1.1/Table1[[#This Row],[BW_GA]])-1)/(Backend!$B$3/100*Table1[[#This Row],[BW40_3705]]),"")</f>
        <v/>
      </c>
      <c r="J6321" s="7" t="str">
        <f>IF(Table1[[#This Row],[Is Data Valid]]=TRUE,_xlfn.NORM.S.DIST(Table1[[#This Row],[Birthweight Z-Score]],TRUE)*100,"")</f>
        <v/>
      </c>
      <c r="K6321" s="7" t="str">
        <f>IF(Table1[[#This Row],[Is Data Valid]]=TRUE,_xlfn.NORM.S.DIST(Table1[[#This Row],[Birthweight Z-Score (BW-10%)]],TRUE)*100,"")</f>
        <v/>
      </c>
      <c r="L6321" s="7" t="str">
        <f>IF(Table1[[#This Row],[Is Data Valid]]=TRUE,_xlfn.NORM.S.DIST(Table1[[#This Row],[Birthweight Z-Score (BW+10%)]],TRUE)*100,"")</f>
        <v/>
      </c>
    </row>
    <row r="6322" spans="1:12" x14ac:dyDescent="0.25">
      <c r="A6322" s="3"/>
      <c r="B6322" s="2"/>
      <c r="C6322" s="2"/>
      <c r="D6322" s="2" t="b">
        <f>IF(AND(NOT(ISBLANK(Table1[[#This Row],[Fetal Sex (Male, Female or Unknown)]])),ISNUMBER(Table1[[#This Row],[Birthweight (grams)]]),ISNUMBER(Table1[[#This Row],[Gestation (days)]])),TRUE,FALSE)</f>
        <v>0</v>
      </c>
      <c r="E6322" s="2" t="str">
        <f>IF(Table1[[#This Row],[Is Data Valid]]=TRUE,IF(Table1[[#This Row],[Fetal Sex (Male, Female or Unknown)]]="Male",Backend!$C$5,IF(Table1[[#This Row],[Fetal Sex (Male, Female or Unknown)]]="Female",Backend!$C$6,IF(Table1[[#This Row],[Fetal Sex (Male, Female or Unknown)]]="Unknown",Backend!$C$7,"Error"))),"")</f>
        <v/>
      </c>
      <c r="F6322" s="8" t="str">
        <f>IF(Table1[[#This Row],[Is Data Valid]]=TRUE,EXP(0.578+0.332*((Table1[[#This Row],[Gestation (days)]]+0.5)/7)-0.00354*((Table1[[#This Row],[Gestation (days)]]+0.5)/7)^2)*Table1[[#This Row],[BW40_3705]],"")</f>
        <v/>
      </c>
      <c r="G6322" s="2" t="str">
        <f>IF(Table1[[#This Row],[Is Data Valid]]=TRUE,((Table1[[#This Row],[Birthweight (grams)]]/Table1[[#This Row],[BW_GA]])-1)/(Backend!$B$3/100*Table1[[#This Row],[BW40_3705]]),"")</f>
        <v/>
      </c>
      <c r="H6322" s="7" t="str">
        <f>IF(Table1[[#This Row],[Is Data Valid]]=TRUE,((Table1[[#This Row],[Birthweight (grams)]]*0.9/Table1[[#This Row],[BW_GA]])-1)/(Backend!$B$3/100*Table1[[#This Row],[BW40_3705]]),"")</f>
        <v/>
      </c>
      <c r="I6322" s="7" t="str">
        <f>IF(Table1[[#This Row],[Is Data Valid]]=TRUE,((Table1[[#This Row],[Birthweight (grams)]]*1.1/Table1[[#This Row],[BW_GA]])-1)/(Backend!$B$3/100*Table1[[#This Row],[BW40_3705]]),"")</f>
        <v/>
      </c>
      <c r="J6322" s="7" t="str">
        <f>IF(Table1[[#This Row],[Is Data Valid]]=TRUE,_xlfn.NORM.S.DIST(Table1[[#This Row],[Birthweight Z-Score]],TRUE)*100,"")</f>
        <v/>
      </c>
      <c r="K6322" s="7" t="str">
        <f>IF(Table1[[#This Row],[Is Data Valid]]=TRUE,_xlfn.NORM.S.DIST(Table1[[#This Row],[Birthweight Z-Score (BW-10%)]],TRUE)*100,"")</f>
        <v/>
      </c>
      <c r="L6322" s="7" t="str">
        <f>IF(Table1[[#This Row],[Is Data Valid]]=TRUE,_xlfn.NORM.S.DIST(Table1[[#This Row],[Birthweight Z-Score (BW+10%)]],TRUE)*100,"")</f>
        <v/>
      </c>
    </row>
    <row r="6323" spans="1:12" x14ac:dyDescent="0.25">
      <c r="A6323" s="3"/>
      <c r="B6323" s="2"/>
      <c r="C6323" s="2"/>
      <c r="D6323" s="2" t="b">
        <f>IF(AND(NOT(ISBLANK(Table1[[#This Row],[Fetal Sex (Male, Female or Unknown)]])),ISNUMBER(Table1[[#This Row],[Birthweight (grams)]]),ISNUMBER(Table1[[#This Row],[Gestation (days)]])),TRUE,FALSE)</f>
        <v>0</v>
      </c>
      <c r="E6323" s="2" t="str">
        <f>IF(Table1[[#This Row],[Is Data Valid]]=TRUE,IF(Table1[[#This Row],[Fetal Sex (Male, Female or Unknown)]]="Male",Backend!$C$5,IF(Table1[[#This Row],[Fetal Sex (Male, Female or Unknown)]]="Female",Backend!$C$6,IF(Table1[[#This Row],[Fetal Sex (Male, Female or Unknown)]]="Unknown",Backend!$C$7,"Error"))),"")</f>
        <v/>
      </c>
      <c r="F6323" s="8" t="str">
        <f>IF(Table1[[#This Row],[Is Data Valid]]=TRUE,EXP(0.578+0.332*((Table1[[#This Row],[Gestation (days)]]+0.5)/7)-0.00354*((Table1[[#This Row],[Gestation (days)]]+0.5)/7)^2)*Table1[[#This Row],[BW40_3705]],"")</f>
        <v/>
      </c>
      <c r="G6323" s="2" t="str">
        <f>IF(Table1[[#This Row],[Is Data Valid]]=TRUE,((Table1[[#This Row],[Birthweight (grams)]]/Table1[[#This Row],[BW_GA]])-1)/(Backend!$B$3/100*Table1[[#This Row],[BW40_3705]]),"")</f>
        <v/>
      </c>
      <c r="H6323" s="7" t="str">
        <f>IF(Table1[[#This Row],[Is Data Valid]]=TRUE,((Table1[[#This Row],[Birthweight (grams)]]*0.9/Table1[[#This Row],[BW_GA]])-1)/(Backend!$B$3/100*Table1[[#This Row],[BW40_3705]]),"")</f>
        <v/>
      </c>
      <c r="I6323" s="7" t="str">
        <f>IF(Table1[[#This Row],[Is Data Valid]]=TRUE,((Table1[[#This Row],[Birthweight (grams)]]*1.1/Table1[[#This Row],[BW_GA]])-1)/(Backend!$B$3/100*Table1[[#This Row],[BW40_3705]]),"")</f>
        <v/>
      </c>
      <c r="J6323" s="7" t="str">
        <f>IF(Table1[[#This Row],[Is Data Valid]]=TRUE,_xlfn.NORM.S.DIST(Table1[[#This Row],[Birthweight Z-Score]],TRUE)*100,"")</f>
        <v/>
      </c>
      <c r="K6323" s="7" t="str">
        <f>IF(Table1[[#This Row],[Is Data Valid]]=TRUE,_xlfn.NORM.S.DIST(Table1[[#This Row],[Birthweight Z-Score (BW-10%)]],TRUE)*100,"")</f>
        <v/>
      </c>
      <c r="L6323" s="7" t="str">
        <f>IF(Table1[[#This Row],[Is Data Valid]]=TRUE,_xlfn.NORM.S.DIST(Table1[[#This Row],[Birthweight Z-Score (BW+10%)]],TRUE)*100,"")</f>
        <v/>
      </c>
    </row>
    <row r="6324" spans="1:12" x14ac:dyDescent="0.25">
      <c r="A6324" s="3"/>
      <c r="B6324" s="2"/>
      <c r="C6324" s="2"/>
      <c r="D6324" s="2" t="b">
        <f>IF(AND(NOT(ISBLANK(Table1[[#This Row],[Fetal Sex (Male, Female or Unknown)]])),ISNUMBER(Table1[[#This Row],[Birthweight (grams)]]),ISNUMBER(Table1[[#This Row],[Gestation (days)]])),TRUE,FALSE)</f>
        <v>0</v>
      </c>
      <c r="E6324" s="2" t="str">
        <f>IF(Table1[[#This Row],[Is Data Valid]]=TRUE,IF(Table1[[#This Row],[Fetal Sex (Male, Female or Unknown)]]="Male",Backend!$C$5,IF(Table1[[#This Row],[Fetal Sex (Male, Female or Unknown)]]="Female",Backend!$C$6,IF(Table1[[#This Row],[Fetal Sex (Male, Female or Unknown)]]="Unknown",Backend!$C$7,"Error"))),"")</f>
        <v/>
      </c>
      <c r="F6324" s="8" t="str">
        <f>IF(Table1[[#This Row],[Is Data Valid]]=TRUE,EXP(0.578+0.332*((Table1[[#This Row],[Gestation (days)]]+0.5)/7)-0.00354*((Table1[[#This Row],[Gestation (days)]]+0.5)/7)^2)*Table1[[#This Row],[BW40_3705]],"")</f>
        <v/>
      </c>
      <c r="G6324" s="2" t="str">
        <f>IF(Table1[[#This Row],[Is Data Valid]]=TRUE,((Table1[[#This Row],[Birthweight (grams)]]/Table1[[#This Row],[BW_GA]])-1)/(Backend!$B$3/100*Table1[[#This Row],[BW40_3705]]),"")</f>
        <v/>
      </c>
      <c r="H6324" s="7" t="str">
        <f>IF(Table1[[#This Row],[Is Data Valid]]=TRUE,((Table1[[#This Row],[Birthweight (grams)]]*0.9/Table1[[#This Row],[BW_GA]])-1)/(Backend!$B$3/100*Table1[[#This Row],[BW40_3705]]),"")</f>
        <v/>
      </c>
      <c r="I6324" s="7" t="str">
        <f>IF(Table1[[#This Row],[Is Data Valid]]=TRUE,((Table1[[#This Row],[Birthweight (grams)]]*1.1/Table1[[#This Row],[BW_GA]])-1)/(Backend!$B$3/100*Table1[[#This Row],[BW40_3705]]),"")</f>
        <v/>
      </c>
      <c r="J6324" s="7" t="str">
        <f>IF(Table1[[#This Row],[Is Data Valid]]=TRUE,_xlfn.NORM.S.DIST(Table1[[#This Row],[Birthweight Z-Score]],TRUE)*100,"")</f>
        <v/>
      </c>
      <c r="K6324" s="7" t="str">
        <f>IF(Table1[[#This Row],[Is Data Valid]]=TRUE,_xlfn.NORM.S.DIST(Table1[[#This Row],[Birthweight Z-Score (BW-10%)]],TRUE)*100,"")</f>
        <v/>
      </c>
      <c r="L6324" s="7" t="str">
        <f>IF(Table1[[#This Row],[Is Data Valid]]=TRUE,_xlfn.NORM.S.DIST(Table1[[#This Row],[Birthweight Z-Score (BW+10%)]],TRUE)*100,"")</f>
        <v/>
      </c>
    </row>
    <row r="6325" spans="1:12" x14ac:dyDescent="0.25">
      <c r="A6325" s="3"/>
      <c r="B6325" s="2"/>
      <c r="C6325" s="2"/>
      <c r="D6325" s="2" t="b">
        <f>IF(AND(NOT(ISBLANK(Table1[[#This Row],[Fetal Sex (Male, Female or Unknown)]])),ISNUMBER(Table1[[#This Row],[Birthweight (grams)]]),ISNUMBER(Table1[[#This Row],[Gestation (days)]])),TRUE,FALSE)</f>
        <v>0</v>
      </c>
      <c r="E6325" s="2" t="str">
        <f>IF(Table1[[#This Row],[Is Data Valid]]=TRUE,IF(Table1[[#This Row],[Fetal Sex (Male, Female or Unknown)]]="Male",Backend!$C$5,IF(Table1[[#This Row],[Fetal Sex (Male, Female or Unknown)]]="Female",Backend!$C$6,IF(Table1[[#This Row],[Fetal Sex (Male, Female or Unknown)]]="Unknown",Backend!$C$7,"Error"))),"")</f>
        <v/>
      </c>
      <c r="F6325" s="8" t="str">
        <f>IF(Table1[[#This Row],[Is Data Valid]]=TRUE,EXP(0.578+0.332*((Table1[[#This Row],[Gestation (days)]]+0.5)/7)-0.00354*((Table1[[#This Row],[Gestation (days)]]+0.5)/7)^2)*Table1[[#This Row],[BW40_3705]],"")</f>
        <v/>
      </c>
      <c r="G6325" s="2" t="str">
        <f>IF(Table1[[#This Row],[Is Data Valid]]=TRUE,((Table1[[#This Row],[Birthweight (grams)]]/Table1[[#This Row],[BW_GA]])-1)/(Backend!$B$3/100*Table1[[#This Row],[BW40_3705]]),"")</f>
        <v/>
      </c>
      <c r="H6325" s="7" t="str">
        <f>IF(Table1[[#This Row],[Is Data Valid]]=TRUE,((Table1[[#This Row],[Birthweight (grams)]]*0.9/Table1[[#This Row],[BW_GA]])-1)/(Backend!$B$3/100*Table1[[#This Row],[BW40_3705]]),"")</f>
        <v/>
      </c>
      <c r="I6325" s="7" t="str">
        <f>IF(Table1[[#This Row],[Is Data Valid]]=TRUE,((Table1[[#This Row],[Birthweight (grams)]]*1.1/Table1[[#This Row],[BW_GA]])-1)/(Backend!$B$3/100*Table1[[#This Row],[BW40_3705]]),"")</f>
        <v/>
      </c>
      <c r="J6325" s="7" t="str">
        <f>IF(Table1[[#This Row],[Is Data Valid]]=TRUE,_xlfn.NORM.S.DIST(Table1[[#This Row],[Birthweight Z-Score]],TRUE)*100,"")</f>
        <v/>
      </c>
      <c r="K6325" s="7" t="str">
        <f>IF(Table1[[#This Row],[Is Data Valid]]=TRUE,_xlfn.NORM.S.DIST(Table1[[#This Row],[Birthweight Z-Score (BW-10%)]],TRUE)*100,"")</f>
        <v/>
      </c>
      <c r="L6325" s="7" t="str">
        <f>IF(Table1[[#This Row],[Is Data Valid]]=TRUE,_xlfn.NORM.S.DIST(Table1[[#This Row],[Birthweight Z-Score (BW+10%)]],TRUE)*100,"")</f>
        <v/>
      </c>
    </row>
    <row r="6326" spans="1:12" x14ac:dyDescent="0.25">
      <c r="A6326" s="3"/>
      <c r="B6326" s="2"/>
      <c r="C6326" s="2"/>
      <c r="D6326" s="2" t="b">
        <f>IF(AND(NOT(ISBLANK(Table1[[#This Row],[Fetal Sex (Male, Female or Unknown)]])),ISNUMBER(Table1[[#This Row],[Birthweight (grams)]]),ISNUMBER(Table1[[#This Row],[Gestation (days)]])),TRUE,FALSE)</f>
        <v>0</v>
      </c>
      <c r="E6326" s="2" t="str">
        <f>IF(Table1[[#This Row],[Is Data Valid]]=TRUE,IF(Table1[[#This Row],[Fetal Sex (Male, Female or Unknown)]]="Male",Backend!$C$5,IF(Table1[[#This Row],[Fetal Sex (Male, Female or Unknown)]]="Female",Backend!$C$6,IF(Table1[[#This Row],[Fetal Sex (Male, Female or Unknown)]]="Unknown",Backend!$C$7,"Error"))),"")</f>
        <v/>
      </c>
      <c r="F6326" s="8" t="str">
        <f>IF(Table1[[#This Row],[Is Data Valid]]=TRUE,EXP(0.578+0.332*((Table1[[#This Row],[Gestation (days)]]+0.5)/7)-0.00354*((Table1[[#This Row],[Gestation (days)]]+0.5)/7)^2)*Table1[[#This Row],[BW40_3705]],"")</f>
        <v/>
      </c>
      <c r="G6326" s="2" t="str">
        <f>IF(Table1[[#This Row],[Is Data Valid]]=TRUE,((Table1[[#This Row],[Birthweight (grams)]]/Table1[[#This Row],[BW_GA]])-1)/(Backend!$B$3/100*Table1[[#This Row],[BW40_3705]]),"")</f>
        <v/>
      </c>
      <c r="H6326" s="7" t="str">
        <f>IF(Table1[[#This Row],[Is Data Valid]]=TRUE,((Table1[[#This Row],[Birthweight (grams)]]*0.9/Table1[[#This Row],[BW_GA]])-1)/(Backend!$B$3/100*Table1[[#This Row],[BW40_3705]]),"")</f>
        <v/>
      </c>
      <c r="I6326" s="7" t="str">
        <f>IF(Table1[[#This Row],[Is Data Valid]]=TRUE,((Table1[[#This Row],[Birthweight (grams)]]*1.1/Table1[[#This Row],[BW_GA]])-1)/(Backend!$B$3/100*Table1[[#This Row],[BW40_3705]]),"")</f>
        <v/>
      </c>
      <c r="J6326" s="7" t="str">
        <f>IF(Table1[[#This Row],[Is Data Valid]]=TRUE,_xlfn.NORM.S.DIST(Table1[[#This Row],[Birthweight Z-Score]],TRUE)*100,"")</f>
        <v/>
      </c>
      <c r="K6326" s="7" t="str">
        <f>IF(Table1[[#This Row],[Is Data Valid]]=TRUE,_xlfn.NORM.S.DIST(Table1[[#This Row],[Birthweight Z-Score (BW-10%)]],TRUE)*100,"")</f>
        <v/>
      </c>
      <c r="L6326" s="7" t="str">
        <f>IF(Table1[[#This Row],[Is Data Valid]]=TRUE,_xlfn.NORM.S.DIST(Table1[[#This Row],[Birthweight Z-Score (BW+10%)]],TRUE)*100,"")</f>
        <v/>
      </c>
    </row>
    <row r="6327" spans="1:12" x14ac:dyDescent="0.25">
      <c r="A6327" s="3"/>
      <c r="B6327" s="2"/>
      <c r="C6327" s="2"/>
      <c r="D6327" s="2" t="b">
        <f>IF(AND(NOT(ISBLANK(Table1[[#This Row],[Fetal Sex (Male, Female or Unknown)]])),ISNUMBER(Table1[[#This Row],[Birthweight (grams)]]),ISNUMBER(Table1[[#This Row],[Gestation (days)]])),TRUE,FALSE)</f>
        <v>0</v>
      </c>
      <c r="E6327" s="2" t="str">
        <f>IF(Table1[[#This Row],[Is Data Valid]]=TRUE,IF(Table1[[#This Row],[Fetal Sex (Male, Female or Unknown)]]="Male",Backend!$C$5,IF(Table1[[#This Row],[Fetal Sex (Male, Female or Unknown)]]="Female",Backend!$C$6,IF(Table1[[#This Row],[Fetal Sex (Male, Female or Unknown)]]="Unknown",Backend!$C$7,"Error"))),"")</f>
        <v/>
      </c>
      <c r="F6327" s="8" t="str">
        <f>IF(Table1[[#This Row],[Is Data Valid]]=TRUE,EXP(0.578+0.332*((Table1[[#This Row],[Gestation (days)]]+0.5)/7)-0.00354*((Table1[[#This Row],[Gestation (days)]]+0.5)/7)^2)*Table1[[#This Row],[BW40_3705]],"")</f>
        <v/>
      </c>
      <c r="G6327" s="2" t="str">
        <f>IF(Table1[[#This Row],[Is Data Valid]]=TRUE,((Table1[[#This Row],[Birthweight (grams)]]/Table1[[#This Row],[BW_GA]])-1)/(Backend!$B$3/100*Table1[[#This Row],[BW40_3705]]),"")</f>
        <v/>
      </c>
      <c r="H6327" s="7" t="str">
        <f>IF(Table1[[#This Row],[Is Data Valid]]=TRUE,((Table1[[#This Row],[Birthweight (grams)]]*0.9/Table1[[#This Row],[BW_GA]])-1)/(Backend!$B$3/100*Table1[[#This Row],[BW40_3705]]),"")</f>
        <v/>
      </c>
      <c r="I6327" s="7" t="str">
        <f>IF(Table1[[#This Row],[Is Data Valid]]=TRUE,((Table1[[#This Row],[Birthweight (grams)]]*1.1/Table1[[#This Row],[BW_GA]])-1)/(Backend!$B$3/100*Table1[[#This Row],[BW40_3705]]),"")</f>
        <v/>
      </c>
      <c r="J6327" s="7" t="str">
        <f>IF(Table1[[#This Row],[Is Data Valid]]=TRUE,_xlfn.NORM.S.DIST(Table1[[#This Row],[Birthweight Z-Score]],TRUE)*100,"")</f>
        <v/>
      </c>
      <c r="K6327" s="7" t="str">
        <f>IF(Table1[[#This Row],[Is Data Valid]]=TRUE,_xlfn.NORM.S.DIST(Table1[[#This Row],[Birthweight Z-Score (BW-10%)]],TRUE)*100,"")</f>
        <v/>
      </c>
      <c r="L6327" s="7" t="str">
        <f>IF(Table1[[#This Row],[Is Data Valid]]=TRUE,_xlfn.NORM.S.DIST(Table1[[#This Row],[Birthweight Z-Score (BW+10%)]],TRUE)*100,"")</f>
        <v/>
      </c>
    </row>
    <row r="6328" spans="1:12" x14ac:dyDescent="0.25">
      <c r="A6328" s="3"/>
      <c r="B6328" s="2"/>
      <c r="C6328" s="2"/>
      <c r="D6328" s="2" t="b">
        <f>IF(AND(NOT(ISBLANK(Table1[[#This Row],[Fetal Sex (Male, Female or Unknown)]])),ISNUMBER(Table1[[#This Row],[Birthweight (grams)]]),ISNUMBER(Table1[[#This Row],[Gestation (days)]])),TRUE,FALSE)</f>
        <v>0</v>
      </c>
      <c r="E6328" s="2" t="str">
        <f>IF(Table1[[#This Row],[Is Data Valid]]=TRUE,IF(Table1[[#This Row],[Fetal Sex (Male, Female or Unknown)]]="Male",Backend!$C$5,IF(Table1[[#This Row],[Fetal Sex (Male, Female or Unknown)]]="Female",Backend!$C$6,IF(Table1[[#This Row],[Fetal Sex (Male, Female or Unknown)]]="Unknown",Backend!$C$7,"Error"))),"")</f>
        <v/>
      </c>
      <c r="F6328" s="8" t="str">
        <f>IF(Table1[[#This Row],[Is Data Valid]]=TRUE,EXP(0.578+0.332*((Table1[[#This Row],[Gestation (days)]]+0.5)/7)-0.00354*((Table1[[#This Row],[Gestation (days)]]+0.5)/7)^2)*Table1[[#This Row],[BW40_3705]],"")</f>
        <v/>
      </c>
      <c r="G6328" s="2" t="str">
        <f>IF(Table1[[#This Row],[Is Data Valid]]=TRUE,((Table1[[#This Row],[Birthweight (grams)]]/Table1[[#This Row],[BW_GA]])-1)/(Backend!$B$3/100*Table1[[#This Row],[BW40_3705]]),"")</f>
        <v/>
      </c>
      <c r="H6328" s="7" t="str">
        <f>IF(Table1[[#This Row],[Is Data Valid]]=TRUE,((Table1[[#This Row],[Birthweight (grams)]]*0.9/Table1[[#This Row],[BW_GA]])-1)/(Backend!$B$3/100*Table1[[#This Row],[BW40_3705]]),"")</f>
        <v/>
      </c>
      <c r="I6328" s="7" t="str">
        <f>IF(Table1[[#This Row],[Is Data Valid]]=TRUE,((Table1[[#This Row],[Birthweight (grams)]]*1.1/Table1[[#This Row],[BW_GA]])-1)/(Backend!$B$3/100*Table1[[#This Row],[BW40_3705]]),"")</f>
        <v/>
      </c>
      <c r="J6328" s="7" t="str">
        <f>IF(Table1[[#This Row],[Is Data Valid]]=TRUE,_xlfn.NORM.S.DIST(Table1[[#This Row],[Birthweight Z-Score]],TRUE)*100,"")</f>
        <v/>
      </c>
      <c r="K6328" s="7" t="str">
        <f>IF(Table1[[#This Row],[Is Data Valid]]=TRUE,_xlfn.NORM.S.DIST(Table1[[#This Row],[Birthweight Z-Score (BW-10%)]],TRUE)*100,"")</f>
        <v/>
      </c>
      <c r="L6328" s="7" t="str">
        <f>IF(Table1[[#This Row],[Is Data Valid]]=TRUE,_xlfn.NORM.S.DIST(Table1[[#This Row],[Birthweight Z-Score (BW+10%)]],TRUE)*100,"")</f>
        <v/>
      </c>
    </row>
    <row r="6329" spans="1:12" x14ac:dyDescent="0.25">
      <c r="A6329" s="3"/>
      <c r="B6329" s="2"/>
      <c r="C6329" s="2"/>
      <c r="D6329" s="2" t="b">
        <f>IF(AND(NOT(ISBLANK(Table1[[#This Row],[Fetal Sex (Male, Female or Unknown)]])),ISNUMBER(Table1[[#This Row],[Birthweight (grams)]]),ISNUMBER(Table1[[#This Row],[Gestation (days)]])),TRUE,FALSE)</f>
        <v>0</v>
      </c>
      <c r="E6329" s="2" t="str">
        <f>IF(Table1[[#This Row],[Is Data Valid]]=TRUE,IF(Table1[[#This Row],[Fetal Sex (Male, Female or Unknown)]]="Male",Backend!$C$5,IF(Table1[[#This Row],[Fetal Sex (Male, Female or Unknown)]]="Female",Backend!$C$6,IF(Table1[[#This Row],[Fetal Sex (Male, Female or Unknown)]]="Unknown",Backend!$C$7,"Error"))),"")</f>
        <v/>
      </c>
      <c r="F6329" s="8" t="str">
        <f>IF(Table1[[#This Row],[Is Data Valid]]=TRUE,EXP(0.578+0.332*((Table1[[#This Row],[Gestation (days)]]+0.5)/7)-0.00354*((Table1[[#This Row],[Gestation (days)]]+0.5)/7)^2)*Table1[[#This Row],[BW40_3705]],"")</f>
        <v/>
      </c>
      <c r="G6329" s="2" t="str">
        <f>IF(Table1[[#This Row],[Is Data Valid]]=TRUE,((Table1[[#This Row],[Birthweight (grams)]]/Table1[[#This Row],[BW_GA]])-1)/(Backend!$B$3/100*Table1[[#This Row],[BW40_3705]]),"")</f>
        <v/>
      </c>
      <c r="H6329" s="7" t="str">
        <f>IF(Table1[[#This Row],[Is Data Valid]]=TRUE,((Table1[[#This Row],[Birthweight (grams)]]*0.9/Table1[[#This Row],[BW_GA]])-1)/(Backend!$B$3/100*Table1[[#This Row],[BW40_3705]]),"")</f>
        <v/>
      </c>
      <c r="I6329" s="7" t="str">
        <f>IF(Table1[[#This Row],[Is Data Valid]]=TRUE,((Table1[[#This Row],[Birthweight (grams)]]*1.1/Table1[[#This Row],[BW_GA]])-1)/(Backend!$B$3/100*Table1[[#This Row],[BW40_3705]]),"")</f>
        <v/>
      </c>
      <c r="J6329" s="7" t="str">
        <f>IF(Table1[[#This Row],[Is Data Valid]]=TRUE,_xlfn.NORM.S.DIST(Table1[[#This Row],[Birthweight Z-Score]],TRUE)*100,"")</f>
        <v/>
      </c>
      <c r="K6329" s="7" t="str">
        <f>IF(Table1[[#This Row],[Is Data Valid]]=TRUE,_xlfn.NORM.S.DIST(Table1[[#This Row],[Birthweight Z-Score (BW-10%)]],TRUE)*100,"")</f>
        <v/>
      </c>
      <c r="L6329" s="7" t="str">
        <f>IF(Table1[[#This Row],[Is Data Valid]]=TRUE,_xlfn.NORM.S.DIST(Table1[[#This Row],[Birthweight Z-Score (BW+10%)]],TRUE)*100,"")</f>
        <v/>
      </c>
    </row>
    <row r="6330" spans="1:12" x14ac:dyDescent="0.25">
      <c r="A6330" s="3"/>
      <c r="B6330" s="2"/>
      <c r="C6330" s="2"/>
      <c r="D6330" s="2" t="b">
        <f>IF(AND(NOT(ISBLANK(Table1[[#This Row],[Fetal Sex (Male, Female or Unknown)]])),ISNUMBER(Table1[[#This Row],[Birthweight (grams)]]),ISNUMBER(Table1[[#This Row],[Gestation (days)]])),TRUE,FALSE)</f>
        <v>0</v>
      </c>
      <c r="E6330" s="2" t="str">
        <f>IF(Table1[[#This Row],[Is Data Valid]]=TRUE,IF(Table1[[#This Row],[Fetal Sex (Male, Female or Unknown)]]="Male",Backend!$C$5,IF(Table1[[#This Row],[Fetal Sex (Male, Female or Unknown)]]="Female",Backend!$C$6,IF(Table1[[#This Row],[Fetal Sex (Male, Female or Unknown)]]="Unknown",Backend!$C$7,"Error"))),"")</f>
        <v/>
      </c>
      <c r="F6330" s="8" t="str">
        <f>IF(Table1[[#This Row],[Is Data Valid]]=TRUE,EXP(0.578+0.332*((Table1[[#This Row],[Gestation (days)]]+0.5)/7)-0.00354*((Table1[[#This Row],[Gestation (days)]]+0.5)/7)^2)*Table1[[#This Row],[BW40_3705]],"")</f>
        <v/>
      </c>
      <c r="G6330" s="2" t="str">
        <f>IF(Table1[[#This Row],[Is Data Valid]]=TRUE,((Table1[[#This Row],[Birthweight (grams)]]/Table1[[#This Row],[BW_GA]])-1)/(Backend!$B$3/100*Table1[[#This Row],[BW40_3705]]),"")</f>
        <v/>
      </c>
      <c r="H6330" s="7" t="str">
        <f>IF(Table1[[#This Row],[Is Data Valid]]=TRUE,((Table1[[#This Row],[Birthweight (grams)]]*0.9/Table1[[#This Row],[BW_GA]])-1)/(Backend!$B$3/100*Table1[[#This Row],[BW40_3705]]),"")</f>
        <v/>
      </c>
      <c r="I6330" s="7" t="str">
        <f>IF(Table1[[#This Row],[Is Data Valid]]=TRUE,((Table1[[#This Row],[Birthweight (grams)]]*1.1/Table1[[#This Row],[BW_GA]])-1)/(Backend!$B$3/100*Table1[[#This Row],[BW40_3705]]),"")</f>
        <v/>
      </c>
      <c r="J6330" s="7" t="str">
        <f>IF(Table1[[#This Row],[Is Data Valid]]=TRUE,_xlfn.NORM.S.DIST(Table1[[#This Row],[Birthweight Z-Score]],TRUE)*100,"")</f>
        <v/>
      </c>
      <c r="K6330" s="7" t="str">
        <f>IF(Table1[[#This Row],[Is Data Valid]]=TRUE,_xlfn.NORM.S.DIST(Table1[[#This Row],[Birthweight Z-Score (BW-10%)]],TRUE)*100,"")</f>
        <v/>
      </c>
      <c r="L6330" s="7" t="str">
        <f>IF(Table1[[#This Row],[Is Data Valid]]=TRUE,_xlfn.NORM.S.DIST(Table1[[#This Row],[Birthweight Z-Score (BW+10%)]],TRUE)*100,"")</f>
        <v/>
      </c>
    </row>
    <row r="6331" spans="1:12" x14ac:dyDescent="0.25">
      <c r="A6331" s="3"/>
      <c r="B6331" s="2"/>
      <c r="C6331" s="2"/>
      <c r="D6331" s="2" t="b">
        <f>IF(AND(NOT(ISBLANK(Table1[[#This Row],[Fetal Sex (Male, Female or Unknown)]])),ISNUMBER(Table1[[#This Row],[Birthweight (grams)]]),ISNUMBER(Table1[[#This Row],[Gestation (days)]])),TRUE,FALSE)</f>
        <v>0</v>
      </c>
      <c r="E6331" s="2" t="str">
        <f>IF(Table1[[#This Row],[Is Data Valid]]=TRUE,IF(Table1[[#This Row],[Fetal Sex (Male, Female or Unknown)]]="Male",Backend!$C$5,IF(Table1[[#This Row],[Fetal Sex (Male, Female or Unknown)]]="Female",Backend!$C$6,IF(Table1[[#This Row],[Fetal Sex (Male, Female or Unknown)]]="Unknown",Backend!$C$7,"Error"))),"")</f>
        <v/>
      </c>
      <c r="F6331" s="8" t="str">
        <f>IF(Table1[[#This Row],[Is Data Valid]]=TRUE,EXP(0.578+0.332*((Table1[[#This Row],[Gestation (days)]]+0.5)/7)-0.00354*((Table1[[#This Row],[Gestation (days)]]+0.5)/7)^2)*Table1[[#This Row],[BW40_3705]],"")</f>
        <v/>
      </c>
      <c r="G6331" s="2" t="str">
        <f>IF(Table1[[#This Row],[Is Data Valid]]=TRUE,((Table1[[#This Row],[Birthweight (grams)]]/Table1[[#This Row],[BW_GA]])-1)/(Backend!$B$3/100*Table1[[#This Row],[BW40_3705]]),"")</f>
        <v/>
      </c>
      <c r="H6331" s="7" t="str">
        <f>IF(Table1[[#This Row],[Is Data Valid]]=TRUE,((Table1[[#This Row],[Birthweight (grams)]]*0.9/Table1[[#This Row],[BW_GA]])-1)/(Backend!$B$3/100*Table1[[#This Row],[BW40_3705]]),"")</f>
        <v/>
      </c>
      <c r="I6331" s="7" t="str">
        <f>IF(Table1[[#This Row],[Is Data Valid]]=TRUE,((Table1[[#This Row],[Birthweight (grams)]]*1.1/Table1[[#This Row],[BW_GA]])-1)/(Backend!$B$3/100*Table1[[#This Row],[BW40_3705]]),"")</f>
        <v/>
      </c>
      <c r="J6331" s="7" t="str">
        <f>IF(Table1[[#This Row],[Is Data Valid]]=TRUE,_xlfn.NORM.S.DIST(Table1[[#This Row],[Birthweight Z-Score]],TRUE)*100,"")</f>
        <v/>
      </c>
      <c r="K6331" s="7" t="str">
        <f>IF(Table1[[#This Row],[Is Data Valid]]=TRUE,_xlfn.NORM.S.DIST(Table1[[#This Row],[Birthweight Z-Score (BW-10%)]],TRUE)*100,"")</f>
        <v/>
      </c>
      <c r="L6331" s="7" t="str">
        <f>IF(Table1[[#This Row],[Is Data Valid]]=TRUE,_xlfn.NORM.S.DIST(Table1[[#This Row],[Birthweight Z-Score (BW+10%)]],TRUE)*100,"")</f>
        <v/>
      </c>
    </row>
    <row r="6332" spans="1:12" x14ac:dyDescent="0.25">
      <c r="A6332" s="3"/>
      <c r="B6332" s="2"/>
      <c r="C6332" s="2"/>
      <c r="D6332" s="2" t="b">
        <f>IF(AND(NOT(ISBLANK(Table1[[#This Row],[Fetal Sex (Male, Female or Unknown)]])),ISNUMBER(Table1[[#This Row],[Birthweight (grams)]]),ISNUMBER(Table1[[#This Row],[Gestation (days)]])),TRUE,FALSE)</f>
        <v>0</v>
      </c>
      <c r="E6332" s="2" t="str">
        <f>IF(Table1[[#This Row],[Is Data Valid]]=TRUE,IF(Table1[[#This Row],[Fetal Sex (Male, Female or Unknown)]]="Male",Backend!$C$5,IF(Table1[[#This Row],[Fetal Sex (Male, Female or Unknown)]]="Female",Backend!$C$6,IF(Table1[[#This Row],[Fetal Sex (Male, Female or Unknown)]]="Unknown",Backend!$C$7,"Error"))),"")</f>
        <v/>
      </c>
      <c r="F6332" s="8" t="str">
        <f>IF(Table1[[#This Row],[Is Data Valid]]=TRUE,EXP(0.578+0.332*((Table1[[#This Row],[Gestation (days)]]+0.5)/7)-0.00354*((Table1[[#This Row],[Gestation (days)]]+0.5)/7)^2)*Table1[[#This Row],[BW40_3705]],"")</f>
        <v/>
      </c>
      <c r="G6332" s="2" t="str">
        <f>IF(Table1[[#This Row],[Is Data Valid]]=TRUE,((Table1[[#This Row],[Birthweight (grams)]]/Table1[[#This Row],[BW_GA]])-1)/(Backend!$B$3/100*Table1[[#This Row],[BW40_3705]]),"")</f>
        <v/>
      </c>
      <c r="H6332" s="7" t="str">
        <f>IF(Table1[[#This Row],[Is Data Valid]]=TRUE,((Table1[[#This Row],[Birthweight (grams)]]*0.9/Table1[[#This Row],[BW_GA]])-1)/(Backend!$B$3/100*Table1[[#This Row],[BW40_3705]]),"")</f>
        <v/>
      </c>
      <c r="I6332" s="7" t="str">
        <f>IF(Table1[[#This Row],[Is Data Valid]]=TRUE,((Table1[[#This Row],[Birthweight (grams)]]*1.1/Table1[[#This Row],[BW_GA]])-1)/(Backend!$B$3/100*Table1[[#This Row],[BW40_3705]]),"")</f>
        <v/>
      </c>
      <c r="J6332" s="7" t="str">
        <f>IF(Table1[[#This Row],[Is Data Valid]]=TRUE,_xlfn.NORM.S.DIST(Table1[[#This Row],[Birthweight Z-Score]],TRUE)*100,"")</f>
        <v/>
      </c>
      <c r="K6332" s="7" t="str">
        <f>IF(Table1[[#This Row],[Is Data Valid]]=TRUE,_xlfn.NORM.S.DIST(Table1[[#This Row],[Birthweight Z-Score (BW-10%)]],TRUE)*100,"")</f>
        <v/>
      </c>
      <c r="L6332" s="7" t="str">
        <f>IF(Table1[[#This Row],[Is Data Valid]]=TRUE,_xlfn.NORM.S.DIST(Table1[[#This Row],[Birthweight Z-Score (BW+10%)]],TRUE)*100,"")</f>
        <v/>
      </c>
    </row>
    <row r="6333" spans="1:12" x14ac:dyDescent="0.25">
      <c r="A6333" s="3"/>
      <c r="B6333" s="2"/>
      <c r="C6333" s="2"/>
      <c r="D6333" s="2" t="b">
        <f>IF(AND(NOT(ISBLANK(Table1[[#This Row],[Fetal Sex (Male, Female or Unknown)]])),ISNUMBER(Table1[[#This Row],[Birthweight (grams)]]),ISNUMBER(Table1[[#This Row],[Gestation (days)]])),TRUE,FALSE)</f>
        <v>0</v>
      </c>
      <c r="E6333" s="2" t="str">
        <f>IF(Table1[[#This Row],[Is Data Valid]]=TRUE,IF(Table1[[#This Row],[Fetal Sex (Male, Female or Unknown)]]="Male",Backend!$C$5,IF(Table1[[#This Row],[Fetal Sex (Male, Female or Unknown)]]="Female",Backend!$C$6,IF(Table1[[#This Row],[Fetal Sex (Male, Female or Unknown)]]="Unknown",Backend!$C$7,"Error"))),"")</f>
        <v/>
      </c>
      <c r="F6333" s="8" t="str">
        <f>IF(Table1[[#This Row],[Is Data Valid]]=TRUE,EXP(0.578+0.332*((Table1[[#This Row],[Gestation (days)]]+0.5)/7)-0.00354*((Table1[[#This Row],[Gestation (days)]]+0.5)/7)^2)*Table1[[#This Row],[BW40_3705]],"")</f>
        <v/>
      </c>
      <c r="G6333" s="2" t="str">
        <f>IF(Table1[[#This Row],[Is Data Valid]]=TRUE,((Table1[[#This Row],[Birthweight (grams)]]/Table1[[#This Row],[BW_GA]])-1)/(Backend!$B$3/100*Table1[[#This Row],[BW40_3705]]),"")</f>
        <v/>
      </c>
      <c r="H6333" s="7" t="str">
        <f>IF(Table1[[#This Row],[Is Data Valid]]=TRUE,((Table1[[#This Row],[Birthweight (grams)]]*0.9/Table1[[#This Row],[BW_GA]])-1)/(Backend!$B$3/100*Table1[[#This Row],[BW40_3705]]),"")</f>
        <v/>
      </c>
      <c r="I6333" s="7" t="str">
        <f>IF(Table1[[#This Row],[Is Data Valid]]=TRUE,((Table1[[#This Row],[Birthweight (grams)]]*1.1/Table1[[#This Row],[BW_GA]])-1)/(Backend!$B$3/100*Table1[[#This Row],[BW40_3705]]),"")</f>
        <v/>
      </c>
      <c r="J6333" s="7" t="str">
        <f>IF(Table1[[#This Row],[Is Data Valid]]=TRUE,_xlfn.NORM.S.DIST(Table1[[#This Row],[Birthweight Z-Score]],TRUE)*100,"")</f>
        <v/>
      </c>
      <c r="K6333" s="7" t="str">
        <f>IF(Table1[[#This Row],[Is Data Valid]]=TRUE,_xlfn.NORM.S.DIST(Table1[[#This Row],[Birthweight Z-Score (BW-10%)]],TRUE)*100,"")</f>
        <v/>
      </c>
      <c r="L6333" s="7" t="str">
        <f>IF(Table1[[#This Row],[Is Data Valid]]=TRUE,_xlfn.NORM.S.DIST(Table1[[#This Row],[Birthweight Z-Score (BW+10%)]],TRUE)*100,"")</f>
        <v/>
      </c>
    </row>
    <row r="6334" spans="1:12" x14ac:dyDescent="0.25">
      <c r="A6334" s="3"/>
      <c r="B6334" s="2"/>
      <c r="C6334" s="2"/>
      <c r="D6334" s="2" t="b">
        <f>IF(AND(NOT(ISBLANK(Table1[[#This Row],[Fetal Sex (Male, Female or Unknown)]])),ISNUMBER(Table1[[#This Row],[Birthweight (grams)]]),ISNUMBER(Table1[[#This Row],[Gestation (days)]])),TRUE,FALSE)</f>
        <v>0</v>
      </c>
      <c r="E6334" s="2" t="str">
        <f>IF(Table1[[#This Row],[Is Data Valid]]=TRUE,IF(Table1[[#This Row],[Fetal Sex (Male, Female or Unknown)]]="Male",Backend!$C$5,IF(Table1[[#This Row],[Fetal Sex (Male, Female or Unknown)]]="Female",Backend!$C$6,IF(Table1[[#This Row],[Fetal Sex (Male, Female or Unknown)]]="Unknown",Backend!$C$7,"Error"))),"")</f>
        <v/>
      </c>
      <c r="F6334" s="8" t="str">
        <f>IF(Table1[[#This Row],[Is Data Valid]]=TRUE,EXP(0.578+0.332*((Table1[[#This Row],[Gestation (days)]]+0.5)/7)-0.00354*((Table1[[#This Row],[Gestation (days)]]+0.5)/7)^2)*Table1[[#This Row],[BW40_3705]],"")</f>
        <v/>
      </c>
      <c r="G6334" s="2" t="str">
        <f>IF(Table1[[#This Row],[Is Data Valid]]=TRUE,((Table1[[#This Row],[Birthweight (grams)]]/Table1[[#This Row],[BW_GA]])-1)/(Backend!$B$3/100*Table1[[#This Row],[BW40_3705]]),"")</f>
        <v/>
      </c>
      <c r="H6334" s="7" t="str">
        <f>IF(Table1[[#This Row],[Is Data Valid]]=TRUE,((Table1[[#This Row],[Birthweight (grams)]]*0.9/Table1[[#This Row],[BW_GA]])-1)/(Backend!$B$3/100*Table1[[#This Row],[BW40_3705]]),"")</f>
        <v/>
      </c>
      <c r="I6334" s="7" t="str">
        <f>IF(Table1[[#This Row],[Is Data Valid]]=TRUE,((Table1[[#This Row],[Birthweight (grams)]]*1.1/Table1[[#This Row],[BW_GA]])-1)/(Backend!$B$3/100*Table1[[#This Row],[BW40_3705]]),"")</f>
        <v/>
      </c>
      <c r="J6334" s="7" t="str">
        <f>IF(Table1[[#This Row],[Is Data Valid]]=TRUE,_xlfn.NORM.S.DIST(Table1[[#This Row],[Birthweight Z-Score]],TRUE)*100,"")</f>
        <v/>
      </c>
      <c r="K6334" s="7" t="str">
        <f>IF(Table1[[#This Row],[Is Data Valid]]=TRUE,_xlfn.NORM.S.DIST(Table1[[#This Row],[Birthweight Z-Score (BW-10%)]],TRUE)*100,"")</f>
        <v/>
      </c>
      <c r="L6334" s="7" t="str">
        <f>IF(Table1[[#This Row],[Is Data Valid]]=TRUE,_xlfn.NORM.S.DIST(Table1[[#This Row],[Birthweight Z-Score (BW+10%)]],TRUE)*100,"")</f>
        <v/>
      </c>
    </row>
    <row r="6335" spans="1:12" x14ac:dyDescent="0.25">
      <c r="A6335" s="3"/>
      <c r="B6335" s="2"/>
      <c r="C6335" s="2"/>
      <c r="D6335" s="2" t="b">
        <f>IF(AND(NOT(ISBLANK(Table1[[#This Row],[Fetal Sex (Male, Female or Unknown)]])),ISNUMBER(Table1[[#This Row],[Birthweight (grams)]]),ISNUMBER(Table1[[#This Row],[Gestation (days)]])),TRUE,FALSE)</f>
        <v>0</v>
      </c>
      <c r="E6335" s="2" t="str">
        <f>IF(Table1[[#This Row],[Is Data Valid]]=TRUE,IF(Table1[[#This Row],[Fetal Sex (Male, Female or Unknown)]]="Male",Backend!$C$5,IF(Table1[[#This Row],[Fetal Sex (Male, Female or Unknown)]]="Female",Backend!$C$6,IF(Table1[[#This Row],[Fetal Sex (Male, Female or Unknown)]]="Unknown",Backend!$C$7,"Error"))),"")</f>
        <v/>
      </c>
      <c r="F6335" s="8" t="str">
        <f>IF(Table1[[#This Row],[Is Data Valid]]=TRUE,EXP(0.578+0.332*((Table1[[#This Row],[Gestation (days)]]+0.5)/7)-0.00354*((Table1[[#This Row],[Gestation (days)]]+0.5)/7)^2)*Table1[[#This Row],[BW40_3705]],"")</f>
        <v/>
      </c>
      <c r="G6335" s="2" t="str">
        <f>IF(Table1[[#This Row],[Is Data Valid]]=TRUE,((Table1[[#This Row],[Birthweight (grams)]]/Table1[[#This Row],[BW_GA]])-1)/(Backend!$B$3/100*Table1[[#This Row],[BW40_3705]]),"")</f>
        <v/>
      </c>
      <c r="H6335" s="7" t="str">
        <f>IF(Table1[[#This Row],[Is Data Valid]]=TRUE,((Table1[[#This Row],[Birthweight (grams)]]*0.9/Table1[[#This Row],[BW_GA]])-1)/(Backend!$B$3/100*Table1[[#This Row],[BW40_3705]]),"")</f>
        <v/>
      </c>
      <c r="I6335" s="7" t="str">
        <f>IF(Table1[[#This Row],[Is Data Valid]]=TRUE,((Table1[[#This Row],[Birthweight (grams)]]*1.1/Table1[[#This Row],[BW_GA]])-1)/(Backend!$B$3/100*Table1[[#This Row],[BW40_3705]]),"")</f>
        <v/>
      </c>
      <c r="J6335" s="7" t="str">
        <f>IF(Table1[[#This Row],[Is Data Valid]]=TRUE,_xlfn.NORM.S.DIST(Table1[[#This Row],[Birthweight Z-Score]],TRUE)*100,"")</f>
        <v/>
      </c>
      <c r="K6335" s="7" t="str">
        <f>IF(Table1[[#This Row],[Is Data Valid]]=TRUE,_xlfn.NORM.S.DIST(Table1[[#This Row],[Birthweight Z-Score (BW-10%)]],TRUE)*100,"")</f>
        <v/>
      </c>
      <c r="L6335" s="7" t="str">
        <f>IF(Table1[[#This Row],[Is Data Valid]]=TRUE,_xlfn.NORM.S.DIST(Table1[[#This Row],[Birthweight Z-Score (BW+10%)]],TRUE)*100,"")</f>
        <v/>
      </c>
    </row>
    <row r="6336" spans="1:12" x14ac:dyDescent="0.25">
      <c r="A6336" s="3"/>
      <c r="B6336" s="2"/>
      <c r="C6336" s="2"/>
      <c r="D6336" s="2" t="b">
        <f>IF(AND(NOT(ISBLANK(Table1[[#This Row],[Fetal Sex (Male, Female or Unknown)]])),ISNUMBER(Table1[[#This Row],[Birthweight (grams)]]),ISNUMBER(Table1[[#This Row],[Gestation (days)]])),TRUE,FALSE)</f>
        <v>0</v>
      </c>
      <c r="E6336" s="2" t="str">
        <f>IF(Table1[[#This Row],[Is Data Valid]]=TRUE,IF(Table1[[#This Row],[Fetal Sex (Male, Female or Unknown)]]="Male",Backend!$C$5,IF(Table1[[#This Row],[Fetal Sex (Male, Female or Unknown)]]="Female",Backend!$C$6,IF(Table1[[#This Row],[Fetal Sex (Male, Female or Unknown)]]="Unknown",Backend!$C$7,"Error"))),"")</f>
        <v/>
      </c>
      <c r="F6336" s="8" t="str">
        <f>IF(Table1[[#This Row],[Is Data Valid]]=TRUE,EXP(0.578+0.332*((Table1[[#This Row],[Gestation (days)]]+0.5)/7)-0.00354*((Table1[[#This Row],[Gestation (days)]]+0.5)/7)^2)*Table1[[#This Row],[BW40_3705]],"")</f>
        <v/>
      </c>
      <c r="G6336" s="2" t="str">
        <f>IF(Table1[[#This Row],[Is Data Valid]]=TRUE,((Table1[[#This Row],[Birthweight (grams)]]/Table1[[#This Row],[BW_GA]])-1)/(Backend!$B$3/100*Table1[[#This Row],[BW40_3705]]),"")</f>
        <v/>
      </c>
      <c r="H6336" s="7" t="str">
        <f>IF(Table1[[#This Row],[Is Data Valid]]=TRUE,((Table1[[#This Row],[Birthweight (grams)]]*0.9/Table1[[#This Row],[BW_GA]])-1)/(Backend!$B$3/100*Table1[[#This Row],[BW40_3705]]),"")</f>
        <v/>
      </c>
      <c r="I6336" s="7" t="str">
        <f>IF(Table1[[#This Row],[Is Data Valid]]=TRUE,((Table1[[#This Row],[Birthweight (grams)]]*1.1/Table1[[#This Row],[BW_GA]])-1)/(Backend!$B$3/100*Table1[[#This Row],[BW40_3705]]),"")</f>
        <v/>
      </c>
      <c r="J6336" s="7" t="str">
        <f>IF(Table1[[#This Row],[Is Data Valid]]=TRUE,_xlfn.NORM.S.DIST(Table1[[#This Row],[Birthweight Z-Score]],TRUE)*100,"")</f>
        <v/>
      </c>
      <c r="K6336" s="7" t="str">
        <f>IF(Table1[[#This Row],[Is Data Valid]]=TRUE,_xlfn.NORM.S.DIST(Table1[[#This Row],[Birthweight Z-Score (BW-10%)]],TRUE)*100,"")</f>
        <v/>
      </c>
      <c r="L6336" s="7" t="str">
        <f>IF(Table1[[#This Row],[Is Data Valid]]=TRUE,_xlfn.NORM.S.DIST(Table1[[#This Row],[Birthweight Z-Score (BW+10%)]],TRUE)*100,"")</f>
        <v/>
      </c>
    </row>
    <row r="6337" spans="1:12" x14ac:dyDescent="0.25">
      <c r="A6337" s="3"/>
      <c r="B6337" s="2"/>
      <c r="C6337" s="2"/>
      <c r="D6337" s="2" t="b">
        <f>IF(AND(NOT(ISBLANK(Table1[[#This Row],[Fetal Sex (Male, Female or Unknown)]])),ISNUMBER(Table1[[#This Row],[Birthweight (grams)]]),ISNUMBER(Table1[[#This Row],[Gestation (days)]])),TRUE,FALSE)</f>
        <v>0</v>
      </c>
      <c r="E6337" s="2" t="str">
        <f>IF(Table1[[#This Row],[Is Data Valid]]=TRUE,IF(Table1[[#This Row],[Fetal Sex (Male, Female or Unknown)]]="Male",Backend!$C$5,IF(Table1[[#This Row],[Fetal Sex (Male, Female or Unknown)]]="Female",Backend!$C$6,IF(Table1[[#This Row],[Fetal Sex (Male, Female or Unknown)]]="Unknown",Backend!$C$7,"Error"))),"")</f>
        <v/>
      </c>
      <c r="F6337" s="8" t="str">
        <f>IF(Table1[[#This Row],[Is Data Valid]]=TRUE,EXP(0.578+0.332*((Table1[[#This Row],[Gestation (days)]]+0.5)/7)-0.00354*((Table1[[#This Row],[Gestation (days)]]+0.5)/7)^2)*Table1[[#This Row],[BW40_3705]],"")</f>
        <v/>
      </c>
      <c r="G6337" s="2" t="str">
        <f>IF(Table1[[#This Row],[Is Data Valid]]=TRUE,((Table1[[#This Row],[Birthweight (grams)]]/Table1[[#This Row],[BW_GA]])-1)/(Backend!$B$3/100*Table1[[#This Row],[BW40_3705]]),"")</f>
        <v/>
      </c>
      <c r="H6337" s="7" t="str">
        <f>IF(Table1[[#This Row],[Is Data Valid]]=TRUE,((Table1[[#This Row],[Birthweight (grams)]]*0.9/Table1[[#This Row],[BW_GA]])-1)/(Backend!$B$3/100*Table1[[#This Row],[BW40_3705]]),"")</f>
        <v/>
      </c>
      <c r="I6337" s="7" t="str">
        <f>IF(Table1[[#This Row],[Is Data Valid]]=TRUE,((Table1[[#This Row],[Birthweight (grams)]]*1.1/Table1[[#This Row],[BW_GA]])-1)/(Backend!$B$3/100*Table1[[#This Row],[BW40_3705]]),"")</f>
        <v/>
      </c>
      <c r="J6337" s="7" t="str">
        <f>IF(Table1[[#This Row],[Is Data Valid]]=TRUE,_xlfn.NORM.S.DIST(Table1[[#This Row],[Birthweight Z-Score]],TRUE)*100,"")</f>
        <v/>
      </c>
      <c r="K6337" s="7" t="str">
        <f>IF(Table1[[#This Row],[Is Data Valid]]=TRUE,_xlfn.NORM.S.DIST(Table1[[#This Row],[Birthweight Z-Score (BW-10%)]],TRUE)*100,"")</f>
        <v/>
      </c>
      <c r="L6337" s="7" t="str">
        <f>IF(Table1[[#This Row],[Is Data Valid]]=TRUE,_xlfn.NORM.S.DIST(Table1[[#This Row],[Birthweight Z-Score (BW+10%)]],TRUE)*100,"")</f>
        <v/>
      </c>
    </row>
    <row r="6338" spans="1:12" x14ac:dyDescent="0.25">
      <c r="A6338" s="3"/>
      <c r="B6338" s="2"/>
      <c r="C6338" s="2"/>
      <c r="D6338" s="2" t="b">
        <f>IF(AND(NOT(ISBLANK(Table1[[#This Row],[Fetal Sex (Male, Female or Unknown)]])),ISNUMBER(Table1[[#This Row],[Birthweight (grams)]]),ISNUMBER(Table1[[#This Row],[Gestation (days)]])),TRUE,FALSE)</f>
        <v>0</v>
      </c>
      <c r="E6338" s="2" t="str">
        <f>IF(Table1[[#This Row],[Is Data Valid]]=TRUE,IF(Table1[[#This Row],[Fetal Sex (Male, Female or Unknown)]]="Male",Backend!$C$5,IF(Table1[[#This Row],[Fetal Sex (Male, Female or Unknown)]]="Female",Backend!$C$6,IF(Table1[[#This Row],[Fetal Sex (Male, Female or Unknown)]]="Unknown",Backend!$C$7,"Error"))),"")</f>
        <v/>
      </c>
      <c r="F6338" s="8" t="str">
        <f>IF(Table1[[#This Row],[Is Data Valid]]=TRUE,EXP(0.578+0.332*((Table1[[#This Row],[Gestation (days)]]+0.5)/7)-0.00354*((Table1[[#This Row],[Gestation (days)]]+0.5)/7)^2)*Table1[[#This Row],[BW40_3705]],"")</f>
        <v/>
      </c>
      <c r="G6338" s="2" t="str">
        <f>IF(Table1[[#This Row],[Is Data Valid]]=TRUE,((Table1[[#This Row],[Birthweight (grams)]]/Table1[[#This Row],[BW_GA]])-1)/(Backend!$B$3/100*Table1[[#This Row],[BW40_3705]]),"")</f>
        <v/>
      </c>
      <c r="H6338" s="7" t="str">
        <f>IF(Table1[[#This Row],[Is Data Valid]]=TRUE,((Table1[[#This Row],[Birthweight (grams)]]*0.9/Table1[[#This Row],[BW_GA]])-1)/(Backend!$B$3/100*Table1[[#This Row],[BW40_3705]]),"")</f>
        <v/>
      </c>
      <c r="I6338" s="7" t="str">
        <f>IF(Table1[[#This Row],[Is Data Valid]]=TRUE,((Table1[[#This Row],[Birthweight (grams)]]*1.1/Table1[[#This Row],[BW_GA]])-1)/(Backend!$B$3/100*Table1[[#This Row],[BW40_3705]]),"")</f>
        <v/>
      </c>
      <c r="J6338" s="7" t="str">
        <f>IF(Table1[[#This Row],[Is Data Valid]]=TRUE,_xlfn.NORM.S.DIST(Table1[[#This Row],[Birthweight Z-Score]],TRUE)*100,"")</f>
        <v/>
      </c>
      <c r="K6338" s="7" t="str">
        <f>IF(Table1[[#This Row],[Is Data Valid]]=TRUE,_xlfn.NORM.S.DIST(Table1[[#This Row],[Birthweight Z-Score (BW-10%)]],TRUE)*100,"")</f>
        <v/>
      </c>
      <c r="L6338" s="7" t="str">
        <f>IF(Table1[[#This Row],[Is Data Valid]]=TRUE,_xlfn.NORM.S.DIST(Table1[[#This Row],[Birthweight Z-Score (BW+10%)]],TRUE)*100,"")</f>
        <v/>
      </c>
    </row>
    <row r="6339" spans="1:12" x14ac:dyDescent="0.25">
      <c r="A6339" s="3"/>
      <c r="B6339" s="2"/>
      <c r="C6339" s="2"/>
      <c r="D6339" s="2" t="b">
        <f>IF(AND(NOT(ISBLANK(Table1[[#This Row],[Fetal Sex (Male, Female or Unknown)]])),ISNUMBER(Table1[[#This Row],[Birthweight (grams)]]),ISNUMBER(Table1[[#This Row],[Gestation (days)]])),TRUE,FALSE)</f>
        <v>0</v>
      </c>
      <c r="E6339" s="2" t="str">
        <f>IF(Table1[[#This Row],[Is Data Valid]]=TRUE,IF(Table1[[#This Row],[Fetal Sex (Male, Female or Unknown)]]="Male",Backend!$C$5,IF(Table1[[#This Row],[Fetal Sex (Male, Female or Unknown)]]="Female",Backend!$C$6,IF(Table1[[#This Row],[Fetal Sex (Male, Female or Unknown)]]="Unknown",Backend!$C$7,"Error"))),"")</f>
        <v/>
      </c>
      <c r="F6339" s="8" t="str">
        <f>IF(Table1[[#This Row],[Is Data Valid]]=TRUE,EXP(0.578+0.332*((Table1[[#This Row],[Gestation (days)]]+0.5)/7)-0.00354*((Table1[[#This Row],[Gestation (days)]]+0.5)/7)^2)*Table1[[#This Row],[BW40_3705]],"")</f>
        <v/>
      </c>
      <c r="G6339" s="2" t="str">
        <f>IF(Table1[[#This Row],[Is Data Valid]]=TRUE,((Table1[[#This Row],[Birthweight (grams)]]/Table1[[#This Row],[BW_GA]])-1)/(Backend!$B$3/100*Table1[[#This Row],[BW40_3705]]),"")</f>
        <v/>
      </c>
      <c r="H6339" s="7" t="str">
        <f>IF(Table1[[#This Row],[Is Data Valid]]=TRUE,((Table1[[#This Row],[Birthweight (grams)]]*0.9/Table1[[#This Row],[BW_GA]])-1)/(Backend!$B$3/100*Table1[[#This Row],[BW40_3705]]),"")</f>
        <v/>
      </c>
      <c r="I6339" s="7" t="str">
        <f>IF(Table1[[#This Row],[Is Data Valid]]=TRUE,((Table1[[#This Row],[Birthweight (grams)]]*1.1/Table1[[#This Row],[BW_GA]])-1)/(Backend!$B$3/100*Table1[[#This Row],[BW40_3705]]),"")</f>
        <v/>
      </c>
      <c r="J6339" s="7" t="str">
        <f>IF(Table1[[#This Row],[Is Data Valid]]=TRUE,_xlfn.NORM.S.DIST(Table1[[#This Row],[Birthweight Z-Score]],TRUE)*100,"")</f>
        <v/>
      </c>
      <c r="K6339" s="7" t="str">
        <f>IF(Table1[[#This Row],[Is Data Valid]]=TRUE,_xlfn.NORM.S.DIST(Table1[[#This Row],[Birthweight Z-Score (BW-10%)]],TRUE)*100,"")</f>
        <v/>
      </c>
      <c r="L6339" s="7" t="str">
        <f>IF(Table1[[#This Row],[Is Data Valid]]=TRUE,_xlfn.NORM.S.DIST(Table1[[#This Row],[Birthweight Z-Score (BW+10%)]],TRUE)*100,"")</f>
        <v/>
      </c>
    </row>
    <row r="6340" spans="1:12" x14ac:dyDescent="0.25">
      <c r="A6340" s="3"/>
      <c r="B6340" s="2"/>
      <c r="C6340" s="2"/>
      <c r="D6340" s="2" t="b">
        <f>IF(AND(NOT(ISBLANK(Table1[[#This Row],[Fetal Sex (Male, Female or Unknown)]])),ISNUMBER(Table1[[#This Row],[Birthweight (grams)]]),ISNUMBER(Table1[[#This Row],[Gestation (days)]])),TRUE,FALSE)</f>
        <v>0</v>
      </c>
      <c r="E6340" s="2" t="str">
        <f>IF(Table1[[#This Row],[Is Data Valid]]=TRUE,IF(Table1[[#This Row],[Fetal Sex (Male, Female or Unknown)]]="Male",Backend!$C$5,IF(Table1[[#This Row],[Fetal Sex (Male, Female or Unknown)]]="Female",Backend!$C$6,IF(Table1[[#This Row],[Fetal Sex (Male, Female or Unknown)]]="Unknown",Backend!$C$7,"Error"))),"")</f>
        <v/>
      </c>
      <c r="F6340" s="8" t="str">
        <f>IF(Table1[[#This Row],[Is Data Valid]]=TRUE,EXP(0.578+0.332*((Table1[[#This Row],[Gestation (days)]]+0.5)/7)-0.00354*((Table1[[#This Row],[Gestation (days)]]+0.5)/7)^2)*Table1[[#This Row],[BW40_3705]],"")</f>
        <v/>
      </c>
      <c r="G6340" s="2" t="str">
        <f>IF(Table1[[#This Row],[Is Data Valid]]=TRUE,((Table1[[#This Row],[Birthweight (grams)]]/Table1[[#This Row],[BW_GA]])-1)/(Backend!$B$3/100*Table1[[#This Row],[BW40_3705]]),"")</f>
        <v/>
      </c>
      <c r="H6340" s="7" t="str">
        <f>IF(Table1[[#This Row],[Is Data Valid]]=TRUE,((Table1[[#This Row],[Birthweight (grams)]]*0.9/Table1[[#This Row],[BW_GA]])-1)/(Backend!$B$3/100*Table1[[#This Row],[BW40_3705]]),"")</f>
        <v/>
      </c>
      <c r="I6340" s="7" t="str">
        <f>IF(Table1[[#This Row],[Is Data Valid]]=TRUE,((Table1[[#This Row],[Birthweight (grams)]]*1.1/Table1[[#This Row],[BW_GA]])-1)/(Backend!$B$3/100*Table1[[#This Row],[BW40_3705]]),"")</f>
        <v/>
      </c>
      <c r="J6340" s="7" t="str">
        <f>IF(Table1[[#This Row],[Is Data Valid]]=TRUE,_xlfn.NORM.S.DIST(Table1[[#This Row],[Birthweight Z-Score]],TRUE)*100,"")</f>
        <v/>
      </c>
      <c r="K6340" s="7" t="str">
        <f>IF(Table1[[#This Row],[Is Data Valid]]=TRUE,_xlfn.NORM.S.DIST(Table1[[#This Row],[Birthweight Z-Score (BW-10%)]],TRUE)*100,"")</f>
        <v/>
      </c>
      <c r="L6340" s="7" t="str">
        <f>IF(Table1[[#This Row],[Is Data Valid]]=TRUE,_xlfn.NORM.S.DIST(Table1[[#This Row],[Birthweight Z-Score (BW+10%)]],TRUE)*100,"")</f>
        <v/>
      </c>
    </row>
    <row r="6341" spans="1:12" x14ac:dyDescent="0.25">
      <c r="A6341" s="3"/>
      <c r="B6341" s="2"/>
      <c r="C6341" s="2"/>
      <c r="D6341" s="2" t="b">
        <f>IF(AND(NOT(ISBLANK(Table1[[#This Row],[Fetal Sex (Male, Female or Unknown)]])),ISNUMBER(Table1[[#This Row],[Birthweight (grams)]]),ISNUMBER(Table1[[#This Row],[Gestation (days)]])),TRUE,FALSE)</f>
        <v>0</v>
      </c>
      <c r="E6341" s="2" t="str">
        <f>IF(Table1[[#This Row],[Is Data Valid]]=TRUE,IF(Table1[[#This Row],[Fetal Sex (Male, Female or Unknown)]]="Male",Backend!$C$5,IF(Table1[[#This Row],[Fetal Sex (Male, Female or Unknown)]]="Female",Backend!$C$6,IF(Table1[[#This Row],[Fetal Sex (Male, Female or Unknown)]]="Unknown",Backend!$C$7,"Error"))),"")</f>
        <v/>
      </c>
      <c r="F6341" s="8" t="str">
        <f>IF(Table1[[#This Row],[Is Data Valid]]=TRUE,EXP(0.578+0.332*((Table1[[#This Row],[Gestation (days)]]+0.5)/7)-0.00354*((Table1[[#This Row],[Gestation (days)]]+0.5)/7)^2)*Table1[[#This Row],[BW40_3705]],"")</f>
        <v/>
      </c>
      <c r="G6341" s="2" t="str">
        <f>IF(Table1[[#This Row],[Is Data Valid]]=TRUE,((Table1[[#This Row],[Birthweight (grams)]]/Table1[[#This Row],[BW_GA]])-1)/(Backend!$B$3/100*Table1[[#This Row],[BW40_3705]]),"")</f>
        <v/>
      </c>
      <c r="H6341" s="7" t="str">
        <f>IF(Table1[[#This Row],[Is Data Valid]]=TRUE,((Table1[[#This Row],[Birthweight (grams)]]*0.9/Table1[[#This Row],[BW_GA]])-1)/(Backend!$B$3/100*Table1[[#This Row],[BW40_3705]]),"")</f>
        <v/>
      </c>
      <c r="I6341" s="7" t="str">
        <f>IF(Table1[[#This Row],[Is Data Valid]]=TRUE,((Table1[[#This Row],[Birthweight (grams)]]*1.1/Table1[[#This Row],[BW_GA]])-1)/(Backend!$B$3/100*Table1[[#This Row],[BW40_3705]]),"")</f>
        <v/>
      </c>
      <c r="J6341" s="7" t="str">
        <f>IF(Table1[[#This Row],[Is Data Valid]]=TRUE,_xlfn.NORM.S.DIST(Table1[[#This Row],[Birthweight Z-Score]],TRUE)*100,"")</f>
        <v/>
      </c>
      <c r="K6341" s="7" t="str">
        <f>IF(Table1[[#This Row],[Is Data Valid]]=TRUE,_xlfn.NORM.S.DIST(Table1[[#This Row],[Birthweight Z-Score (BW-10%)]],TRUE)*100,"")</f>
        <v/>
      </c>
      <c r="L6341" s="7" t="str">
        <f>IF(Table1[[#This Row],[Is Data Valid]]=TRUE,_xlfn.NORM.S.DIST(Table1[[#This Row],[Birthweight Z-Score (BW+10%)]],TRUE)*100,"")</f>
        <v/>
      </c>
    </row>
    <row r="6342" spans="1:12" x14ac:dyDescent="0.25">
      <c r="A6342" s="3"/>
      <c r="B6342" s="2"/>
      <c r="C6342" s="2"/>
      <c r="D6342" s="2" t="b">
        <f>IF(AND(NOT(ISBLANK(Table1[[#This Row],[Fetal Sex (Male, Female or Unknown)]])),ISNUMBER(Table1[[#This Row],[Birthweight (grams)]]),ISNUMBER(Table1[[#This Row],[Gestation (days)]])),TRUE,FALSE)</f>
        <v>0</v>
      </c>
      <c r="E6342" s="2" t="str">
        <f>IF(Table1[[#This Row],[Is Data Valid]]=TRUE,IF(Table1[[#This Row],[Fetal Sex (Male, Female or Unknown)]]="Male",Backend!$C$5,IF(Table1[[#This Row],[Fetal Sex (Male, Female or Unknown)]]="Female",Backend!$C$6,IF(Table1[[#This Row],[Fetal Sex (Male, Female or Unknown)]]="Unknown",Backend!$C$7,"Error"))),"")</f>
        <v/>
      </c>
      <c r="F6342" s="8" t="str">
        <f>IF(Table1[[#This Row],[Is Data Valid]]=TRUE,EXP(0.578+0.332*((Table1[[#This Row],[Gestation (days)]]+0.5)/7)-0.00354*((Table1[[#This Row],[Gestation (days)]]+0.5)/7)^2)*Table1[[#This Row],[BW40_3705]],"")</f>
        <v/>
      </c>
      <c r="G6342" s="2" t="str">
        <f>IF(Table1[[#This Row],[Is Data Valid]]=TRUE,((Table1[[#This Row],[Birthweight (grams)]]/Table1[[#This Row],[BW_GA]])-1)/(Backend!$B$3/100*Table1[[#This Row],[BW40_3705]]),"")</f>
        <v/>
      </c>
      <c r="H6342" s="7" t="str">
        <f>IF(Table1[[#This Row],[Is Data Valid]]=TRUE,((Table1[[#This Row],[Birthweight (grams)]]*0.9/Table1[[#This Row],[BW_GA]])-1)/(Backend!$B$3/100*Table1[[#This Row],[BW40_3705]]),"")</f>
        <v/>
      </c>
      <c r="I6342" s="7" t="str">
        <f>IF(Table1[[#This Row],[Is Data Valid]]=TRUE,((Table1[[#This Row],[Birthweight (grams)]]*1.1/Table1[[#This Row],[BW_GA]])-1)/(Backend!$B$3/100*Table1[[#This Row],[BW40_3705]]),"")</f>
        <v/>
      </c>
      <c r="J6342" s="7" t="str">
        <f>IF(Table1[[#This Row],[Is Data Valid]]=TRUE,_xlfn.NORM.S.DIST(Table1[[#This Row],[Birthweight Z-Score]],TRUE)*100,"")</f>
        <v/>
      </c>
      <c r="K6342" s="7" t="str">
        <f>IF(Table1[[#This Row],[Is Data Valid]]=TRUE,_xlfn.NORM.S.DIST(Table1[[#This Row],[Birthweight Z-Score (BW-10%)]],TRUE)*100,"")</f>
        <v/>
      </c>
      <c r="L6342" s="7" t="str">
        <f>IF(Table1[[#This Row],[Is Data Valid]]=TRUE,_xlfn.NORM.S.DIST(Table1[[#This Row],[Birthweight Z-Score (BW+10%)]],TRUE)*100,"")</f>
        <v/>
      </c>
    </row>
    <row r="6343" spans="1:12" x14ac:dyDescent="0.25">
      <c r="A6343" s="3"/>
      <c r="B6343" s="2"/>
      <c r="C6343" s="2"/>
      <c r="D6343" s="2" t="b">
        <f>IF(AND(NOT(ISBLANK(Table1[[#This Row],[Fetal Sex (Male, Female or Unknown)]])),ISNUMBER(Table1[[#This Row],[Birthweight (grams)]]),ISNUMBER(Table1[[#This Row],[Gestation (days)]])),TRUE,FALSE)</f>
        <v>0</v>
      </c>
      <c r="E6343" s="2" t="str">
        <f>IF(Table1[[#This Row],[Is Data Valid]]=TRUE,IF(Table1[[#This Row],[Fetal Sex (Male, Female or Unknown)]]="Male",Backend!$C$5,IF(Table1[[#This Row],[Fetal Sex (Male, Female or Unknown)]]="Female",Backend!$C$6,IF(Table1[[#This Row],[Fetal Sex (Male, Female or Unknown)]]="Unknown",Backend!$C$7,"Error"))),"")</f>
        <v/>
      </c>
      <c r="F6343" s="8" t="str">
        <f>IF(Table1[[#This Row],[Is Data Valid]]=TRUE,EXP(0.578+0.332*((Table1[[#This Row],[Gestation (days)]]+0.5)/7)-0.00354*((Table1[[#This Row],[Gestation (days)]]+0.5)/7)^2)*Table1[[#This Row],[BW40_3705]],"")</f>
        <v/>
      </c>
      <c r="G6343" s="2" t="str">
        <f>IF(Table1[[#This Row],[Is Data Valid]]=TRUE,((Table1[[#This Row],[Birthweight (grams)]]/Table1[[#This Row],[BW_GA]])-1)/(Backend!$B$3/100*Table1[[#This Row],[BW40_3705]]),"")</f>
        <v/>
      </c>
      <c r="H6343" s="7" t="str">
        <f>IF(Table1[[#This Row],[Is Data Valid]]=TRUE,((Table1[[#This Row],[Birthweight (grams)]]*0.9/Table1[[#This Row],[BW_GA]])-1)/(Backend!$B$3/100*Table1[[#This Row],[BW40_3705]]),"")</f>
        <v/>
      </c>
      <c r="I6343" s="7" t="str">
        <f>IF(Table1[[#This Row],[Is Data Valid]]=TRUE,((Table1[[#This Row],[Birthweight (grams)]]*1.1/Table1[[#This Row],[BW_GA]])-1)/(Backend!$B$3/100*Table1[[#This Row],[BW40_3705]]),"")</f>
        <v/>
      </c>
      <c r="J6343" s="7" t="str">
        <f>IF(Table1[[#This Row],[Is Data Valid]]=TRUE,_xlfn.NORM.S.DIST(Table1[[#This Row],[Birthweight Z-Score]],TRUE)*100,"")</f>
        <v/>
      </c>
      <c r="K6343" s="7" t="str">
        <f>IF(Table1[[#This Row],[Is Data Valid]]=TRUE,_xlfn.NORM.S.DIST(Table1[[#This Row],[Birthweight Z-Score (BW-10%)]],TRUE)*100,"")</f>
        <v/>
      </c>
      <c r="L6343" s="7" t="str">
        <f>IF(Table1[[#This Row],[Is Data Valid]]=TRUE,_xlfn.NORM.S.DIST(Table1[[#This Row],[Birthweight Z-Score (BW+10%)]],TRUE)*100,"")</f>
        <v/>
      </c>
    </row>
    <row r="6344" spans="1:12" x14ac:dyDescent="0.25">
      <c r="A6344" s="3"/>
      <c r="B6344" s="2"/>
      <c r="C6344" s="2"/>
      <c r="D6344" s="2" t="b">
        <f>IF(AND(NOT(ISBLANK(Table1[[#This Row],[Fetal Sex (Male, Female or Unknown)]])),ISNUMBER(Table1[[#This Row],[Birthweight (grams)]]),ISNUMBER(Table1[[#This Row],[Gestation (days)]])),TRUE,FALSE)</f>
        <v>0</v>
      </c>
      <c r="E6344" s="2" t="str">
        <f>IF(Table1[[#This Row],[Is Data Valid]]=TRUE,IF(Table1[[#This Row],[Fetal Sex (Male, Female or Unknown)]]="Male",Backend!$C$5,IF(Table1[[#This Row],[Fetal Sex (Male, Female or Unknown)]]="Female",Backend!$C$6,IF(Table1[[#This Row],[Fetal Sex (Male, Female or Unknown)]]="Unknown",Backend!$C$7,"Error"))),"")</f>
        <v/>
      </c>
      <c r="F6344" s="8" t="str">
        <f>IF(Table1[[#This Row],[Is Data Valid]]=TRUE,EXP(0.578+0.332*((Table1[[#This Row],[Gestation (days)]]+0.5)/7)-0.00354*((Table1[[#This Row],[Gestation (days)]]+0.5)/7)^2)*Table1[[#This Row],[BW40_3705]],"")</f>
        <v/>
      </c>
      <c r="G6344" s="2" t="str">
        <f>IF(Table1[[#This Row],[Is Data Valid]]=TRUE,((Table1[[#This Row],[Birthweight (grams)]]/Table1[[#This Row],[BW_GA]])-1)/(Backend!$B$3/100*Table1[[#This Row],[BW40_3705]]),"")</f>
        <v/>
      </c>
      <c r="H6344" s="7" t="str">
        <f>IF(Table1[[#This Row],[Is Data Valid]]=TRUE,((Table1[[#This Row],[Birthweight (grams)]]*0.9/Table1[[#This Row],[BW_GA]])-1)/(Backend!$B$3/100*Table1[[#This Row],[BW40_3705]]),"")</f>
        <v/>
      </c>
      <c r="I6344" s="7" t="str">
        <f>IF(Table1[[#This Row],[Is Data Valid]]=TRUE,((Table1[[#This Row],[Birthweight (grams)]]*1.1/Table1[[#This Row],[BW_GA]])-1)/(Backend!$B$3/100*Table1[[#This Row],[BW40_3705]]),"")</f>
        <v/>
      </c>
      <c r="J6344" s="7" t="str">
        <f>IF(Table1[[#This Row],[Is Data Valid]]=TRUE,_xlfn.NORM.S.DIST(Table1[[#This Row],[Birthweight Z-Score]],TRUE)*100,"")</f>
        <v/>
      </c>
      <c r="K6344" s="7" t="str">
        <f>IF(Table1[[#This Row],[Is Data Valid]]=TRUE,_xlfn.NORM.S.DIST(Table1[[#This Row],[Birthweight Z-Score (BW-10%)]],TRUE)*100,"")</f>
        <v/>
      </c>
      <c r="L6344" s="7" t="str">
        <f>IF(Table1[[#This Row],[Is Data Valid]]=TRUE,_xlfn.NORM.S.DIST(Table1[[#This Row],[Birthweight Z-Score (BW+10%)]],TRUE)*100,"")</f>
        <v/>
      </c>
    </row>
    <row r="6345" spans="1:12" x14ac:dyDescent="0.25">
      <c r="A6345" s="3"/>
      <c r="B6345" s="2"/>
      <c r="C6345" s="2"/>
      <c r="D6345" s="2" t="b">
        <f>IF(AND(NOT(ISBLANK(Table1[[#This Row],[Fetal Sex (Male, Female or Unknown)]])),ISNUMBER(Table1[[#This Row],[Birthweight (grams)]]),ISNUMBER(Table1[[#This Row],[Gestation (days)]])),TRUE,FALSE)</f>
        <v>0</v>
      </c>
      <c r="E6345" s="2" t="str">
        <f>IF(Table1[[#This Row],[Is Data Valid]]=TRUE,IF(Table1[[#This Row],[Fetal Sex (Male, Female or Unknown)]]="Male",Backend!$C$5,IF(Table1[[#This Row],[Fetal Sex (Male, Female or Unknown)]]="Female",Backend!$C$6,IF(Table1[[#This Row],[Fetal Sex (Male, Female or Unknown)]]="Unknown",Backend!$C$7,"Error"))),"")</f>
        <v/>
      </c>
      <c r="F6345" s="8" t="str">
        <f>IF(Table1[[#This Row],[Is Data Valid]]=TRUE,EXP(0.578+0.332*((Table1[[#This Row],[Gestation (days)]]+0.5)/7)-0.00354*((Table1[[#This Row],[Gestation (days)]]+0.5)/7)^2)*Table1[[#This Row],[BW40_3705]],"")</f>
        <v/>
      </c>
      <c r="G6345" s="2" t="str">
        <f>IF(Table1[[#This Row],[Is Data Valid]]=TRUE,((Table1[[#This Row],[Birthweight (grams)]]/Table1[[#This Row],[BW_GA]])-1)/(Backend!$B$3/100*Table1[[#This Row],[BW40_3705]]),"")</f>
        <v/>
      </c>
      <c r="H6345" s="7" t="str">
        <f>IF(Table1[[#This Row],[Is Data Valid]]=TRUE,((Table1[[#This Row],[Birthweight (grams)]]*0.9/Table1[[#This Row],[BW_GA]])-1)/(Backend!$B$3/100*Table1[[#This Row],[BW40_3705]]),"")</f>
        <v/>
      </c>
      <c r="I6345" s="7" t="str">
        <f>IF(Table1[[#This Row],[Is Data Valid]]=TRUE,((Table1[[#This Row],[Birthweight (grams)]]*1.1/Table1[[#This Row],[BW_GA]])-1)/(Backend!$B$3/100*Table1[[#This Row],[BW40_3705]]),"")</f>
        <v/>
      </c>
      <c r="J6345" s="7" t="str">
        <f>IF(Table1[[#This Row],[Is Data Valid]]=TRUE,_xlfn.NORM.S.DIST(Table1[[#This Row],[Birthweight Z-Score]],TRUE)*100,"")</f>
        <v/>
      </c>
      <c r="K6345" s="7" t="str">
        <f>IF(Table1[[#This Row],[Is Data Valid]]=TRUE,_xlfn.NORM.S.DIST(Table1[[#This Row],[Birthweight Z-Score (BW-10%)]],TRUE)*100,"")</f>
        <v/>
      </c>
      <c r="L6345" s="7" t="str">
        <f>IF(Table1[[#This Row],[Is Data Valid]]=TRUE,_xlfn.NORM.S.DIST(Table1[[#This Row],[Birthweight Z-Score (BW+10%)]],TRUE)*100,"")</f>
        <v/>
      </c>
    </row>
    <row r="6346" spans="1:12" x14ac:dyDescent="0.25">
      <c r="A6346" s="3"/>
      <c r="B6346" s="2"/>
      <c r="C6346" s="2"/>
      <c r="D6346" s="2" t="b">
        <f>IF(AND(NOT(ISBLANK(Table1[[#This Row],[Fetal Sex (Male, Female or Unknown)]])),ISNUMBER(Table1[[#This Row],[Birthweight (grams)]]),ISNUMBER(Table1[[#This Row],[Gestation (days)]])),TRUE,FALSE)</f>
        <v>0</v>
      </c>
      <c r="E6346" s="2" t="str">
        <f>IF(Table1[[#This Row],[Is Data Valid]]=TRUE,IF(Table1[[#This Row],[Fetal Sex (Male, Female or Unknown)]]="Male",Backend!$C$5,IF(Table1[[#This Row],[Fetal Sex (Male, Female or Unknown)]]="Female",Backend!$C$6,IF(Table1[[#This Row],[Fetal Sex (Male, Female or Unknown)]]="Unknown",Backend!$C$7,"Error"))),"")</f>
        <v/>
      </c>
      <c r="F6346" s="8" t="str">
        <f>IF(Table1[[#This Row],[Is Data Valid]]=TRUE,EXP(0.578+0.332*((Table1[[#This Row],[Gestation (days)]]+0.5)/7)-0.00354*((Table1[[#This Row],[Gestation (days)]]+0.5)/7)^2)*Table1[[#This Row],[BW40_3705]],"")</f>
        <v/>
      </c>
      <c r="G6346" s="2" t="str">
        <f>IF(Table1[[#This Row],[Is Data Valid]]=TRUE,((Table1[[#This Row],[Birthweight (grams)]]/Table1[[#This Row],[BW_GA]])-1)/(Backend!$B$3/100*Table1[[#This Row],[BW40_3705]]),"")</f>
        <v/>
      </c>
      <c r="H6346" s="7" t="str">
        <f>IF(Table1[[#This Row],[Is Data Valid]]=TRUE,((Table1[[#This Row],[Birthweight (grams)]]*0.9/Table1[[#This Row],[BW_GA]])-1)/(Backend!$B$3/100*Table1[[#This Row],[BW40_3705]]),"")</f>
        <v/>
      </c>
      <c r="I6346" s="7" t="str">
        <f>IF(Table1[[#This Row],[Is Data Valid]]=TRUE,((Table1[[#This Row],[Birthweight (grams)]]*1.1/Table1[[#This Row],[BW_GA]])-1)/(Backend!$B$3/100*Table1[[#This Row],[BW40_3705]]),"")</f>
        <v/>
      </c>
      <c r="J6346" s="7" t="str">
        <f>IF(Table1[[#This Row],[Is Data Valid]]=TRUE,_xlfn.NORM.S.DIST(Table1[[#This Row],[Birthweight Z-Score]],TRUE)*100,"")</f>
        <v/>
      </c>
      <c r="K6346" s="7" t="str">
        <f>IF(Table1[[#This Row],[Is Data Valid]]=TRUE,_xlfn.NORM.S.DIST(Table1[[#This Row],[Birthweight Z-Score (BW-10%)]],TRUE)*100,"")</f>
        <v/>
      </c>
      <c r="L6346" s="7" t="str">
        <f>IF(Table1[[#This Row],[Is Data Valid]]=TRUE,_xlfn.NORM.S.DIST(Table1[[#This Row],[Birthweight Z-Score (BW+10%)]],TRUE)*100,"")</f>
        <v/>
      </c>
    </row>
    <row r="6347" spans="1:12" x14ac:dyDescent="0.25">
      <c r="A6347" s="3"/>
      <c r="B6347" s="2"/>
      <c r="C6347" s="2"/>
      <c r="D6347" s="2" t="b">
        <f>IF(AND(NOT(ISBLANK(Table1[[#This Row],[Fetal Sex (Male, Female or Unknown)]])),ISNUMBER(Table1[[#This Row],[Birthweight (grams)]]),ISNUMBER(Table1[[#This Row],[Gestation (days)]])),TRUE,FALSE)</f>
        <v>0</v>
      </c>
      <c r="E6347" s="2" t="str">
        <f>IF(Table1[[#This Row],[Is Data Valid]]=TRUE,IF(Table1[[#This Row],[Fetal Sex (Male, Female or Unknown)]]="Male",Backend!$C$5,IF(Table1[[#This Row],[Fetal Sex (Male, Female or Unknown)]]="Female",Backend!$C$6,IF(Table1[[#This Row],[Fetal Sex (Male, Female or Unknown)]]="Unknown",Backend!$C$7,"Error"))),"")</f>
        <v/>
      </c>
      <c r="F6347" s="8" t="str">
        <f>IF(Table1[[#This Row],[Is Data Valid]]=TRUE,EXP(0.578+0.332*((Table1[[#This Row],[Gestation (days)]]+0.5)/7)-0.00354*((Table1[[#This Row],[Gestation (days)]]+0.5)/7)^2)*Table1[[#This Row],[BW40_3705]],"")</f>
        <v/>
      </c>
      <c r="G6347" s="2" t="str">
        <f>IF(Table1[[#This Row],[Is Data Valid]]=TRUE,((Table1[[#This Row],[Birthweight (grams)]]/Table1[[#This Row],[BW_GA]])-1)/(Backend!$B$3/100*Table1[[#This Row],[BW40_3705]]),"")</f>
        <v/>
      </c>
      <c r="H6347" s="7" t="str">
        <f>IF(Table1[[#This Row],[Is Data Valid]]=TRUE,((Table1[[#This Row],[Birthweight (grams)]]*0.9/Table1[[#This Row],[BW_GA]])-1)/(Backend!$B$3/100*Table1[[#This Row],[BW40_3705]]),"")</f>
        <v/>
      </c>
      <c r="I6347" s="7" t="str">
        <f>IF(Table1[[#This Row],[Is Data Valid]]=TRUE,((Table1[[#This Row],[Birthweight (grams)]]*1.1/Table1[[#This Row],[BW_GA]])-1)/(Backend!$B$3/100*Table1[[#This Row],[BW40_3705]]),"")</f>
        <v/>
      </c>
      <c r="J6347" s="7" t="str">
        <f>IF(Table1[[#This Row],[Is Data Valid]]=TRUE,_xlfn.NORM.S.DIST(Table1[[#This Row],[Birthweight Z-Score]],TRUE)*100,"")</f>
        <v/>
      </c>
      <c r="K6347" s="7" t="str">
        <f>IF(Table1[[#This Row],[Is Data Valid]]=TRUE,_xlfn.NORM.S.DIST(Table1[[#This Row],[Birthweight Z-Score (BW-10%)]],TRUE)*100,"")</f>
        <v/>
      </c>
      <c r="L6347" s="7" t="str">
        <f>IF(Table1[[#This Row],[Is Data Valid]]=TRUE,_xlfn.NORM.S.DIST(Table1[[#This Row],[Birthweight Z-Score (BW+10%)]],TRUE)*100,"")</f>
        <v/>
      </c>
    </row>
    <row r="6348" spans="1:12" x14ac:dyDescent="0.25">
      <c r="A6348" s="3"/>
      <c r="B6348" s="2"/>
      <c r="C6348" s="2"/>
      <c r="D6348" s="2" t="b">
        <f>IF(AND(NOT(ISBLANK(Table1[[#This Row],[Fetal Sex (Male, Female or Unknown)]])),ISNUMBER(Table1[[#This Row],[Birthweight (grams)]]),ISNUMBER(Table1[[#This Row],[Gestation (days)]])),TRUE,FALSE)</f>
        <v>0</v>
      </c>
      <c r="E6348" s="2" t="str">
        <f>IF(Table1[[#This Row],[Is Data Valid]]=TRUE,IF(Table1[[#This Row],[Fetal Sex (Male, Female or Unknown)]]="Male",Backend!$C$5,IF(Table1[[#This Row],[Fetal Sex (Male, Female or Unknown)]]="Female",Backend!$C$6,IF(Table1[[#This Row],[Fetal Sex (Male, Female or Unknown)]]="Unknown",Backend!$C$7,"Error"))),"")</f>
        <v/>
      </c>
      <c r="F6348" s="8" t="str">
        <f>IF(Table1[[#This Row],[Is Data Valid]]=TRUE,EXP(0.578+0.332*((Table1[[#This Row],[Gestation (days)]]+0.5)/7)-0.00354*((Table1[[#This Row],[Gestation (days)]]+0.5)/7)^2)*Table1[[#This Row],[BW40_3705]],"")</f>
        <v/>
      </c>
      <c r="G6348" s="2" t="str">
        <f>IF(Table1[[#This Row],[Is Data Valid]]=TRUE,((Table1[[#This Row],[Birthweight (grams)]]/Table1[[#This Row],[BW_GA]])-1)/(Backend!$B$3/100*Table1[[#This Row],[BW40_3705]]),"")</f>
        <v/>
      </c>
      <c r="H6348" s="7" t="str">
        <f>IF(Table1[[#This Row],[Is Data Valid]]=TRUE,((Table1[[#This Row],[Birthweight (grams)]]*0.9/Table1[[#This Row],[BW_GA]])-1)/(Backend!$B$3/100*Table1[[#This Row],[BW40_3705]]),"")</f>
        <v/>
      </c>
      <c r="I6348" s="7" t="str">
        <f>IF(Table1[[#This Row],[Is Data Valid]]=TRUE,((Table1[[#This Row],[Birthweight (grams)]]*1.1/Table1[[#This Row],[BW_GA]])-1)/(Backend!$B$3/100*Table1[[#This Row],[BW40_3705]]),"")</f>
        <v/>
      </c>
      <c r="J6348" s="7" t="str">
        <f>IF(Table1[[#This Row],[Is Data Valid]]=TRUE,_xlfn.NORM.S.DIST(Table1[[#This Row],[Birthweight Z-Score]],TRUE)*100,"")</f>
        <v/>
      </c>
      <c r="K6348" s="7" t="str">
        <f>IF(Table1[[#This Row],[Is Data Valid]]=TRUE,_xlfn.NORM.S.DIST(Table1[[#This Row],[Birthweight Z-Score (BW-10%)]],TRUE)*100,"")</f>
        <v/>
      </c>
      <c r="L6348" s="7" t="str">
        <f>IF(Table1[[#This Row],[Is Data Valid]]=TRUE,_xlfn.NORM.S.DIST(Table1[[#This Row],[Birthweight Z-Score (BW+10%)]],TRUE)*100,"")</f>
        <v/>
      </c>
    </row>
    <row r="6349" spans="1:12" x14ac:dyDescent="0.25">
      <c r="A6349" s="3"/>
      <c r="B6349" s="2"/>
      <c r="C6349" s="2"/>
      <c r="D6349" s="2" t="b">
        <f>IF(AND(NOT(ISBLANK(Table1[[#This Row],[Fetal Sex (Male, Female or Unknown)]])),ISNUMBER(Table1[[#This Row],[Birthweight (grams)]]),ISNUMBER(Table1[[#This Row],[Gestation (days)]])),TRUE,FALSE)</f>
        <v>0</v>
      </c>
      <c r="E6349" s="2" t="str">
        <f>IF(Table1[[#This Row],[Is Data Valid]]=TRUE,IF(Table1[[#This Row],[Fetal Sex (Male, Female or Unknown)]]="Male",Backend!$C$5,IF(Table1[[#This Row],[Fetal Sex (Male, Female or Unknown)]]="Female",Backend!$C$6,IF(Table1[[#This Row],[Fetal Sex (Male, Female or Unknown)]]="Unknown",Backend!$C$7,"Error"))),"")</f>
        <v/>
      </c>
      <c r="F6349" s="8" t="str">
        <f>IF(Table1[[#This Row],[Is Data Valid]]=TRUE,EXP(0.578+0.332*((Table1[[#This Row],[Gestation (days)]]+0.5)/7)-0.00354*((Table1[[#This Row],[Gestation (days)]]+0.5)/7)^2)*Table1[[#This Row],[BW40_3705]],"")</f>
        <v/>
      </c>
      <c r="G6349" s="2" t="str">
        <f>IF(Table1[[#This Row],[Is Data Valid]]=TRUE,((Table1[[#This Row],[Birthweight (grams)]]/Table1[[#This Row],[BW_GA]])-1)/(Backend!$B$3/100*Table1[[#This Row],[BW40_3705]]),"")</f>
        <v/>
      </c>
      <c r="H6349" s="7" t="str">
        <f>IF(Table1[[#This Row],[Is Data Valid]]=TRUE,((Table1[[#This Row],[Birthweight (grams)]]*0.9/Table1[[#This Row],[BW_GA]])-1)/(Backend!$B$3/100*Table1[[#This Row],[BW40_3705]]),"")</f>
        <v/>
      </c>
      <c r="I6349" s="7" t="str">
        <f>IF(Table1[[#This Row],[Is Data Valid]]=TRUE,((Table1[[#This Row],[Birthweight (grams)]]*1.1/Table1[[#This Row],[BW_GA]])-1)/(Backend!$B$3/100*Table1[[#This Row],[BW40_3705]]),"")</f>
        <v/>
      </c>
      <c r="J6349" s="7" t="str">
        <f>IF(Table1[[#This Row],[Is Data Valid]]=TRUE,_xlfn.NORM.S.DIST(Table1[[#This Row],[Birthweight Z-Score]],TRUE)*100,"")</f>
        <v/>
      </c>
      <c r="K6349" s="7" t="str">
        <f>IF(Table1[[#This Row],[Is Data Valid]]=TRUE,_xlfn.NORM.S.DIST(Table1[[#This Row],[Birthweight Z-Score (BW-10%)]],TRUE)*100,"")</f>
        <v/>
      </c>
      <c r="L6349" s="7" t="str">
        <f>IF(Table1[[#This Row],[Is Data Valid]]=TRUE,_xlfn.NORM.S.DIST(Table1[[#This Row],[Birthweight Z-Score (BW+10%)]],TRUE)*100,"")</f>
        <v/>
      </c>
    </row>
    <row r="6350" spans="1:12" x14ac:dyDescent="0.25">
      <c r="A6350" s="3"/>
      <c r="B6350" s="2"/>
      <c r="C6350" s="2"/>
      <c r="D6350" s="2" t="b">
        <f>IF(AND(NOT(ISBLANK(Table1[[#This Row],[Fetal Sex (Male, Female or Unknown)]])),ISNUMBER(Table1[[#This Row],[Birthweight (grams)]]),ISNUMBER(Table1[[#This Row],[Gestation (days)]])),TRUE,FALSE)</f>
        <v>0</v>
      </c>
      <c r="E6350" s="2" t="str">
        <f>IF(Table1[[#This Row],[Is Data Valid]]=TRUE,IF(Table1[[#This Row],[Fetal Sex (Male, Female or Unknown)]]="Male",Backend!$C$5,IF(Table1[[#This Row],[Fetal Sex (Male, Female or Unknown)]]="Female",Backend!$C$6,IF(Table1[[#This Row],[Fetal Sex (Male, Female or Unknown)]]="Unknown",Backend!$C$7,"Error"))),"")</f>
        <v/>
      </c>
      <c r="F6350" s="8" t="str">
        <f>IF(Table1[[#This Row],[Is Data Valid]]=TRUE,EXP(0.578+0.332*((Table1[[#This Row],[Gestation (days)]]+0.5)/7)-0.00354*((Table1[[#This Row],[Gestation (days)]]+0.5)/7)^2)*Table1[[#This Row],[BW40_3705]],"")</f>
        <v/>
      </c>
      <c r="G6350" s="2" t="str">
        <f>IF(Table1[[#This Row],[Is Data Valid]]=TRUE,((Table1[[#This Row],[Birthweight (grams)]]/Table1[[#This Row],[BW_GA]])-1)/(Backend!$B$3/100*Table1[[#This Row],[BW40_3705]]),"")</f>
        <v/>
      </c>
      <c r="H6350" s="7" t="str">
        <f>IF(Table1[[#This Row],[Is Data Valid]]=TRUE,((Table1[[#This Row],[Birthweight (grams)]]*0.9/Table1[[#This Row],[BW_GA]])-1)/(Backend!$B$3/100*Table1[[#This Row],[BW40_3705]]),"")</f>
        <v/>
      </c>
      <c r="I6350" s="7" t="str">
        <f>IF(Table1[[#This Row],[Is Data Valid]]=TRUE,((Table1[[#This Row],[Birthweight (grams)]]*1.1/Table1[[#This Row],[BW_GA]])-1)/(Backend!$B$3/100*Table1[[#This Row],[BW40_3705]]),"")</f>
        <v/>
      </c>
      <c r="J6350" s="7" t="str">
        <f>IF(Table1[[#This Row],[Is Data Valid]]=TRUE,_xlfn.NORM.S.DIST(Table1[[#This Row],[Birthweight Z-Score]],TRUE)*100,"")</f>
        <v/>
      </c>
      <c r="K6350" s="7" t="str">
        <f>IF(Table1[[#This Row],[Is Data Valid]]=TRUE,_xlfn.NORM.S.DIST(Table1[[#This Row],[Birthweight Z-Score (BW-10%)]],TRUE)*100,"")</f>
        <v/>
      </c>
      <c r="L6350" s="7" t="str">
        <f>IF(Table1[[#This Row],[Is Data Valid]]=TRUE,_xlfn.NORM.S.DIST(Table1[[#This Row],[Birthweight Z-Score (BW+10%)]],TRUE)*100,"")</f>
        <v/>
      </c>
    </row>
    <row r="6351" spans="1:12" x14ac:dyDescent="0.25">
      <c r="A6351" s="3"/>
      <c r="B6351" s="2"/>
      <c r="C6351" s="2"/>
      <c r="D6351" s="2" t="b">
        <f>IF(AND(NOT(ISBLANK(Table1[[#This Row],[Fetal Sex (Male, Female or Unknown)]])),ISNUMBER(Table1[[#This Row],[Birthweight (grams)]]),ISNUMBER(Table1[[#This Row],[Gestation (days)]])),TRUE,FALSE)</f>
        <v>0</v>
      </c>
      <c r="E6351" s="2" t="str">
        <f>IF(Table1[[#This Row],[Is Data Valid]]=TRUE,IF(Table1[[#This Row],[Fetal Sex (Male, Female or Unknown)]]="Male",Backend!$C$5,IF(Table1[[#This Row],[Fetal Sex (Male, Female or Unknown)]]="Female",Backend!$C$6,IF(Table1[[#This Row],[Fetal Sex (Male, Female or Unknown)]]="Unknown",Backend!$C$7,"Error"))),"")</f>
        <v/>
      </c>
      <c r="F6351" s="8" t="str">
        <f>IF(Table1[[#This Row],[Is Data Valid]]=TRUE,EXP(0.578+0.332*((Table1[[#This Row],[Gestation (days)]]+0.5)/7)-0.00354*((Table1[[#This Row],[Gestation (days)]]+0.5)/7)^2)*Table1[[#This Row],[BW40_3705]],"")</f>
        <v/>
      </c>
      <c r="G6351" s="2" t="str">
        <f>IF(Table1[[#This Row],[Is Data Valid]]=TRUE,((Table1[[#This Row],[Birthweight (grams)]]/Table1[[#This Row],[BW_GA]])-1)/(Backend!$B$3/100*Table1[[#This Row],[BW40_3705]]),"")</f>
        <v/>
      </c>
      <c r="H6351" s="7" t="str">
        <f>IF(Table1[[#This Row],[Is Data Valid]]=TRUE,((Table1[[#This Row],[Birthweight (grams)]]*0.9/Table1[[#This Row],[BW_GA]])-1)/(Backend!$B$3/100*Table1[[#This Row],[BW40_3705]]),"")</f>
        <v/>
      </c>
      <c r="I6351" s="7" t="str">
        <f>IF(Table1[[#This Row],[Is Data Valid]]=TRUE,((Table1[[#This Row],[Birthweight (grams)]]*1.1/Table1[[#This Row],[BW_GA]])-1)/(Backend!$B$3/100*Table1[[#This Row],[BW40_3705]]),"")</f>
        <v/>
      </c>
      <c r="J6351" s="7" t="str">
        <f>IF(Table1[[#This Row],[Is Data Valid]]=TRUE,_xlfn.NORM.S.DIST(Table1[[#This Row],[Birthweight Z-Score]],TRUE)*100,"")</f>
        <v/>
      </c>
      <c r="K6351" s="7" t="str">
        <f>IF(Table1[[#This Row],[Is Data Valid]]=TRUE,_xlfn.NORM.S.DIST(Table1[[#This Row],[Birthweight Z-Score (BW-10%)]],TRUE)*100,"")</f>
        <v/>
      </c>
      <c r="L6351" s="7" t="str">
        <f>IF(Table1[[#This Row],[Is Data Valid]]=TRUE,_xlfn.NORM.S.DIST(Table1[[#This Row],[Birthweight Z-Score (BW+10%)]],TRUE)*100,"")</f>
        <v/>
      </c>
    </row>
    <row r="6352" spans="1:12" x14ac:dyDescent="0.25">
      <c r="A6352" s="3"/>
      <c r="B6352" s="2"/>
      <c r="C6352" s="2"/>
      <c r="D6352" s="2" t="b">
        <f>IF(AND(NOT(ISBLANK(Table1[[#This Row],[Fetal Sex (Male, Female or Unknown)]])),ISNUMBER(Table1[[#This Row],[Birthweight (grams)]]),ISNUMBER(Table1[[#This Row],[Gestation (days)]])),TRUE,FALSE)</f>
        <v>0</v>
      </c>
      <c r="E6352" s="2" t="str">
        <f>IF(Table1[[#This Row],[Is Data Valid]]=TRUE,IF(Table1[[#This Row],[Fetal Sex (Male, Female or Unknown)]]="Male",Backend!$C$5,IF(Table1[[#This Row],[Fetal Sex (Male, Female or Unknown)]]="Female",Backend!$C$6,IF(Table1[[#This Row],[Fetal Sex (Male, Female or Unknown)]]="Unknown",Backend!$C$7,"Error"))),"")</f>
        <v/>
      </c>
      <c r="F6352" s="8" t="str">
        <f>IF(Table1[[#This Row],[Is Data Valid]]=TRUE,EXP(0.578+0.332*((Table1[[#This Row],[Gestation (days)]]+0.5)/7)-0.00354*((Table1[[#This Row],[Gestation (days)]]+0.5)/7)^2)*Table1[[#This Row],[BW40_3705]],"")</f>
        <v/>
      </c>
      <c r="G6352" s="2" t="str">
        <f>IF(Table1[[#This Row],[Is Data Valid]]=TRUE,((Table1[[#This Row],[Birthweight (grams)]]/Table1[[#This Row],[BW_GA]])-1)/(Backend!$B$3/100*Table1[[#This Row],[BW40_3705]]),"")</f>
        <v/>
      </c>
      <c r="H6352" s="7" t="str">
        <f>IF(Table1[[#This Row],[Is Data Valid]]=TRUE,((Table1[[#This Row],[Birthweight (grams)]]*0.9/Table1[[#This Row],[BW_GA]])-1)/(Backend!$B$3/100*Table1[[#This Row],[BW40_3705]]),"")</f>
        <v/>
      </c>
      <c r="I6352" s="7" t="str">
        <f>IF(Table1[[#This Row],[Is Data Valid]]=TRUE,((Table1[[#This Row],[Birthweight (grams)]]*1.1/Table1[[#This Row],[BW_GA]])-1)/(Backend!$B$3/100*Table1[[#This Row],[BW40_3705]]),"")</f>
        <v/>
      </c>
      <c r="J6352" s="7" t="str">
        <f>IF(Table1[[#This Row],[Is Data Valid]]=TRUE,_xlfn.NORM.S.DIST(Table1[[#This Row],[Birthweight Z-Score]],TRUE)*100,"")</f>
        <v/>
      </c>
      <c r="K6352" s="7" t="str">
        <f>IF(Table1[[#This Row],[Is Data Valid]]=TRUE,_xlfn.NORM.S.DIST(Table1[[#This Row],[Birthweight Z-Score (BW-10%)]],TRUE)*100,"")</f>
        <v/>
      </c>
      <c r="L6352" s="7" t="str">
        <f>IF(Table1[[#This Row],[Is Data Valid]]=TRUE,_xlfn.NORM.S.DIST(Table1[[#This Row],[Birthweight Z-Score (BW+10%)]],TRUE)*100,"")</f>
        <v/>
      </c>
    </row>
    <row r="6353" spans="1:12" x14ac:dyDescent="0.25">
      <c r="A6353" s="3"/>
      <c r="B6353" s="2"/>
      <c r="C6353" s="2"/>
      <c r="D6353" s="2" t="b">
        <f>IF(AND(NOT(ISBLANK(Table1[[#This Row],[Fetal Sex (Male, Female or Unknown)]])),ISNUMBER(Table1[[#This Row],[Birthweight (grams)]]),ISNUMBER(Table1[[#This Row],[Gestation (days)]])),TRUE,FALSE)</f>
        <v>0</v>
      </c>
      <c r="E6353" s="2" t="str">
        <f>IF(Table1[[#This Row],[Is Data Valid]]=TRUE,IF(Table1[[#This Row],[Fetal Sex (Male, Female or Unknown)]]="Male",Backend!$C$5,IF(Table1[[#This Row],[Fetal Sex (Male, Female or Unknown)]]="Female",Backend!$C$6,IF(Table1[[#This Row],[Fetal Sex (Male, Female or Unknown)]]="Unknown",Backend!$C$7,"Error"))),"")</f>
        <v/>
      </c>
      <c r="F6353" s="8" t="str">
        <f>IF(Table1[[#This Row],[Is Data Valid]]=TRUE,EXP(0.578+0.332*((Table1[[#This Row],[Gestation (days)]]+0.5)/7)-0.00354*((Table1[[#This Row],[Gestation (days)]]+0.5)/7)^2)*Table1[[#This Row],[BW40_3705]],"")</f>
        <v/>
      </c>
      <c r="G6353" s="2" t="str">
        <f>IF(Table1[[#This Row],[Is Data Valid]]=TRUE,((Table1[[#This Row],[Birthweight (grams)]]/Table1[[#This Row],[BW_GA]])-1)/(Backend!$B$3/100*Table1[[#This Row],[BW40_3705]]),"")</f>
        <v/>
      </c>
      <c r="H6353" s="7" t="str">
        <f>IF(Table1[[#This Row],[Is Data Valid]]=TRUE,((Table1[[#This Row],[Birthweight (grams)]]*0.9/Table1[[#This Row],[BW_GA]])-1)/(Backend!$B$3/100*Table1[[#This Row],[BW40_3705]]),"")</f>
        <v/>
      </c>
      <c r="I6353" s="7" t="str">
        <f>IF(Table1[[#This Row],[Is Data Valid]]=TRUE,((Table1[[#This Row],[Birthweight (grams)]]*1.1/Table1[[#This Row],[BW_GA]])-1)/(Backend!$B$3/100*Table1[[#This Row],[BW40_3705]]),"")</f>
        <v/>
      </c>
      <c r="J6353" s="7" t="str">
        <f>IF(Table1[[#This Row],[Is Data Valid]]=TRUE,_xlfn.NORM.S.DIST(Table1[[#This Row],[Birthweight Z-Score]],TRUE)*100,"")</f>
        <v/>
      </c>
      <c r="K6353" s="7" t="str">
        <f>IF(Table1[[#This Row],[Is Data Valid]]=TRUE,_xlfn.NORM.S.DIST(Table1[[#This Row],[Birthweight Z-Score (BW-10%)]],TRUE)*100,"")</f>
        <v/>
      </c>
      <c r="L6353" s="7" t="str">
        <f>IF(Table1[[#This Row],[Is Data Valid]]=TRUE,_xlfn.NORM.S.DIST(Table1[[#This Row],[Birthweight Z-Score (BW+10%)]],TRUE)*100,"")</f>
        <v/>
      </c>
    </row>
    <row r="6354" spans="1:12" x14ac:dyDescent="0.25">
      <c r="A6354" s="3"/>
      <c r="B6354" s="2"/>
      <c r="C6354" s="2"/>
      <c r="D6354" s="2" t="b">
        <f>IF(AND(NOT(ISBLANK(Table1[[#This Row],[Fetal Sex (Male, Female or Unknown)]])),ISNUMBER(Table1[[#This Row],[Birthweight (grams)]]),ISNUMBER(Table1[[#This Row],[Gestation (days)]])),TRUE,FALSE)</f>
        <v>0</v>
      </c>
      <c r="E6354" s="2" t="str">
        <f>IF(Table1[[#This Row],[Is Data Valid]]=TRUE,IF(Table1[[#This Row],[Fetal Sex (Male, Female or Unknown)]]="Male",Backend!$C$5,IF(Table1[[#This Row],[Fetal Sex (Male, Female or Unknown)]]="Female",Backend!$C$6,IF(Table1[[#This Row],[Fetal Sex (Male, Female or Unknown)]]="Unknown",Backend!$C$7,"Error"))),"")</f>
        <v/>
      </c>
      <c r="F6354" s="8" t="str">
        <f>IF(Table1[[#This Row],[Is Data Valid]]=TRUE,EXP(0.578+0.332*((Table1[[#This Row],[Gestation (days)]]+0.5)/7)-0.00354*((Table1[[#This Row],[Gestation (days)]]+0.5)/7)^2)*Table1[[#This Row],[BW40_3705]],"")</f>
        <v/>
      </c>
      <c r="G6354" s="2" t="str">
        <f>IF(Table1[[#This Row],[Is Data Valid]]=TRUE,((Table1[[#This Row],[Birthweight (grams)]]/Table1[[#This Row],[BW_GA]])-1)/(Backend!$B$3/100*Table1[[#This Row],[BW40_3705]]),"")</f>
        <v/>
      </c>
      <c r="H6354" s="7" t="str">
        <f>IF(Table1[[#This Row],[Is Data Valid]]=TRUE,((Table1[[#This Row],[Birthweight (grams)]]*0.9/Table1[[#This Row],[BW_GA]])-1)/(Backend!$B$3/100*Table1[[#This Row],[BW40_3705]]),"")</f>
        <v/>
      </c>
      <c r="I6354" s="7" t="str">
        <f>IF(Table1[[#This Row],[Is Data Valid]]=TRUE,((Table1[[#This Row],[Birthweight (grams)]]*1.1/Table1[[#This Row],[BW_GA]])-1)/(Backend!$B$3/100*Table1[[#This Row],[BW40_3705]]),"")</f>
        <v/>
      </c>
      <c r="J6354" s="7" t="str">
        <f>IF(Table1[[#This Row],[Is Data Valid]]=TRUE,_xlfn.NORM.S.DIST(Table1[[#This Row],[Birthweight Z-Score]],TRUE)*100,"")</f>
        <v/>
      </c>
      <c r="K6354" s="7" t="str">
        <f>IF(Table1[[#This Row],[Is Data Valid]]=TRUE,_xlfn.NORM.S.DIST(Table1[[#This Row],[Birthweight Z-Score (BW-10%)]],TRUE)*100,"")</f>
        <v/>
      </c>
      <c r="L6354" s="7" t="str">
        <f>IF(Table1[[#This Row],[Is Data Valid]]=TRUE,_xlfn.NORM.S.DIST(Table1[[#This Row],[Birthweight Z-Score (BW+10%)]],TRUE)*100,"")</f>
        <v/>
      </c>
    </row>
    <row r="6355" spans="1:12" x14ac:dyDescent="0.25">
      <c r="A6355" s="3"/>
      <c r="B6355" s="2"/>
      <c r="C6355" s="2"/>
      <c r="D6355" s="2" t="b">
        <f>IF(AND(NOT(ISBLANK(Table1[[#This Row],[Fetal Sex (Male, Female or Unknown)]])),ISNUMBER(Table1[[#This Row],[Birthweight (grams)]]),ISNUMBER(Table1[[#This Row],[Gestation (days)]])),TRUE,FALSE)</f>
        <v>0</v>
      </c>
      <c r="E6355" s="2" t="str">
        <f>IF(Table1[[#This Row],[Is Data Valid]]=TRUE,IF(Table1[[#This Row],[Fetal Sex (Male, Female or Unknown)]]="Male",Backend!$C$5,IF(Table1[[#This Row],[Fetal Sex (Male, Female or Unknown)]]="Female",Backend!$C$6,IF(Table1[[#This Row],[Fetal Sex (Male, Female or Unknown)]]="Unknown",Backend!$C$7,"Error"))),"")</f>
        <v/>
      </c>
      <c r="F6355" s="8" t="str">
        <f>IF(Table1[[#This Row],[Is Data Valid]]=TRUE,EXP(0.578+0.332*((Table1[[#This Row],[Gestation (days)]]+0.5)/7)-0.00354*((Table1[[#This Row],[Gestation (days)]]+0.5)/7)^2)*Table1[[#This Row],[BW40_3705]],"")</f>
        <v/>
      </c>
      <c r="G6355" s="2" t="str">
        <f>IF(Table1[[#This Row],[Is Data Valid]]=TRUE,((Table1[[#This Row],[Birthweight (grams)]]/Table1[[#This Row],[BW_GA]])-1)/(Backend!$B$3/100*Table1[[#This Row],[BW40_3705]]),"")</f>
        <v/>
      </c>
      <c r="H6355" s="7" t="str">
        <f>IF(Table1[[#This Row],[Is Data Valid]]=TRUE,((Table1[[#This Row],[Birthweight (grams)]]*0.9/Table1[[#This Row],[BW_GA]])-1)/(Backend!$B$3/100*Table1[[#This Row],[BW40_3705]]),"")</f>
        <v/>
      </c>
      <c r="I6355" s="7" t="str">
        <f>IF(Table1[[#This Row],[Is Data Valid]]=TRUE,((Table1[[#This Row],[Birthweight (grams)]]*1.1/Table1[[#This Row],[BW_GA]])-1)/(Backend!$B$3/100*Table1[[#This Row],[BW40_3705]]),"")</f>
        <v/>
      </c>
      <c r="J6355" s="7" t="str">
        <f>IF(Table1[[#This Row],[Is Data Valid]]=TRUE,_xlfn.NORM.S.DIST(Table1[[#This Row],[Birthweight Z-Score]],TRUE)*100,"")</f>
        <v/>
      </c>
      <c r="K6355" s="7" t="str">
        <f>IF(Table1[[#This Row],[Is Data Valid]]=TRUE,_xlfn.NORM.S.DIST(Table1[[#This Row],[Birthweight Z-Score (BW-10%)]],TRUE)*100,"")</f>
        <v/>
      </c>
      <c r="L6355" s="7" t="str">
        <f>IF(Table1[[#This Row],[Is Data Valid]]=TRUE,_xlfn.NORM.S.DIST(Table1[[#This Row],[Birthweight Z-Score (BW+10%)]],TRUE)*100,"")</f>
        <v/>
      </c>
    </row>
    <row r="6356" spans="1:12" x14ac:dyDescent="0.25">
      <c r="A6356" s="3"/>
      <c r="B6356" s="2"/>
      <c r="C6356" s="2"/>
      <c r="D6356" s="2" t="b">
        <f>IF(AND(NOT(ISBLANK(Table1[[#This Row],[Fetal Sex (Male, Female or Unknown)]])),ISNUMBER(Table1[[#This Row],[Birthweight (grams)]]),ISNUMBER(Table1[[#This Row],[Gestation (days)]])),TRUE,FALSE)</f>
        <v>0</v>
      </c>
      <c r="E6356" s="2" t="str">
        <f>IF(Table1[[#This Row],[Is Data Valid]]=TRUE,IF(Table1[[#This Row],[Fetal Sex (Male, Female or Unknown)]]="Male",Backend!$C$5,IF(Table1[[#This Row],[Fetal Sex (Male, Female or Unknown)]]="Female",Backend!$C$6,IF(Table1[[#This Row],[Fetal Sex (Male, Female or Unknown)]]="Unknown",Backend!$C$7,"Error"))),"")</f>
        <v/>
      </c>
      <c r="F6356" s="8" t="str">
        <f>IF(Table1[[#This Row],[Is Data Valid]]=TRUE,EXP(0.578+0.332*((Table1[[#This Row],[Gestation (days)]]+0.5)/7)-0.00354*((Table1[[#This Row],[Gestation (days)]]+0.5)/7)^2)*Table1[[#This Row],[BW40_3705]],"")</f>
        <v/>
      </c>
      <c r="G6356" s="2" t="str">
        <f>IF(Table1[[#This Row],[Is Data Valid]]=TRUE,((Table1[[#This Row],[Birthweight (grams)]]/Table1[[#This Row],[BW_GA]])-1)/(Backend!$B$3/100*Table1[[#This Row],[BW40_3705]]),"")</f>
        <v/>
      </c>
      <c r="H6356" s="7" t="str">
        <f>IF(Table1[[#This Row],[Is Data Valid]]=TRUE,((Table1[[#This Row],[Birthweight (grams)]]*0.9/Table1[[#This Row],[BW_GA]])-1)/(Backend!$B$3/100*Table1[[#This Row],[BW40_3705]]),"")</f>
        <v/>
      </c>
      <c r="I6356" s="7" t="str">
        <f>IF(Table1[[#This Row],[Is Data Valid]]=TRUE,((Table1[[#This Row],[Birthweight (grams)]]*1.1/Table1[[#This Row],[BW_GA]])-1)/(Backend!$B$3/100*Table1[[#This Row],[BW40_3705]]),"")</f>
        <v/>
      </c>
      <c r="J6356" s="7" t="str">
        <f>IF(Table1[[#This Row],[Is Data Valid]]=TRUE,_xlfn.NORM.S.DIST(Table1[[#This Row],[Birthweight Z-Score]],TRUE)*100,"")</f>
        <v/>
      </c>
      <c r="K6356" s="7" t="str">
        <f>IF(Table1[[#This Row],[Is Data Valid]]=TRUE,_xlfn.NORM.S.DIST(Table1[[#This Row],[Birthweight Z-Score (BW-10%)]],TRUE)*100,"")</f>
        <v/>
      </c>
      <c r="L6356" s="7" t="str">
        <f>IF(Table1[[#This Row],[Is Data Valid]]=TRUE,_xlfn.NORM.S.DIST(Table1[[#This Row],[Birthweight Z-Score (BW+10%)]],TRUE)*100,"")</f>
        <v/>
      </c>
    </row>
    <row r="6357" spans="1:12" x14ac:dyDescent="0.25">
      <c r="A6357" s="3"/>
      <c r="B6357" s="2"/>
      <c r="C6357" s="2"/>
      <c r="D6357" s="2" t="b">
        <f>IF(AND(NOT(ISBLANK(Table1[[#This Row],[Fetal Sex (Male, Female or Unknown)]])),ISNUMBER(Table1[[#This Row],[Birthweight (grams)]]),ISNUMBER(Table1[[#This Row],[Gestation (days)]])),TRUE,FALSE)</f>
        <v>0</v>
      </c>
      <c r="E6357" s="2" t="str">
        <f>IF(Table1[[#This Row],[Is Data Valid]]=TRUE,IF(Table1[[#This Row],[Fetal Sex (Male, Female or Unknown)]]="Male",Backend!$C$5,IF(Table1[[#This Row],[Fetal Sex (Male, Female or Unknown)]]="Female",Backend!$C$6,IF(Table1[[#This Row],[Fetal Sex (Male, Female or Unknown)]]="Unknown",Backend!$C$7,"Error"))),"")</f>
        <v/>
      </c>
      <c r="F6357" s="8" t="str">
        <f>IF(Table1[[#This Row],[Is Data Valid]]=TRUE,EXP(0.578+0.332*((Table1[[#This Row],[Gestation (days)]]+0.5)/7)-0.00354*((Table1[[#This Row],[Gestation (days)]]+0.5)/7)^2)*Table1[[#This Row],[BW40_3705]],"")</f>
        <v/>
      </c>
      <c r="G6357" s="2" t="str">
        <f>IF(Table1[[#This Row],[Is Data Valid]]=TRUE,((Table1[[#This Row],[Birthweight (grams)]]/Table1[[#This Row],[BW_GA]])-1)/(Backend!$B$3/100*Table1[[#This Row],[BW40_3705]]),"")</f>
        <v/>
      </c>
      <c r="H6357" s="7" t="str">
        <f>IF(Table1[[#This Row],[Is Data Valid]]=TRUE,((Table1[[#This Row],[Birthweight (grams)]]*0.9/Table1[[#This Row],[BW_GA]])-1)/(Backend!$B$3/100*Table1[[#This Row],[BW40_3705]]),"")</f>
        <v/>
      </c>
      <c r="I6357" s="7" t="str">
        <f>IF(Table1[[#This Row],[Is Data Valid]]=TRUE,((Table1[[#This Row],[Birthweight (grams)]]*1.1/Table1[[#This Row],[BW_GA]])-1)/(Backend!$B$3/100*Table1[[#This Row],[BW40_3705]]),"")</f>
        <v/>
      </c>
      <c r="J6357" s="7" t="str">
        <f>IF(Table1[[#This Row],[Is Data Valid]]=TRUE,_xlfn.NORM.S.DIST(Table1[[#This Row],[Birthweight Z-Score]],TRUE)*100,"")</f>
        <v/>
      </c>
      <c r="K6357" s="7" t="str">
        <f>IF(Table1[[#This Row],[Is Data Valid]]=TRUE,_xlfn.NORM.S.DIST(Table1[[#This Row],[Birthweight Z-Score (BW-10%)]],TRUE)*100,"")</f>
        <v/>
      </c>
      <c r="L6357" s="7" t="str">
        <f>IF(Table1[[#This Row],[Is Data Valid]]=TRUE,_xlfn.NORM.S.DIST(Table1[[#This Row],[Birthweight Z-Score (BW+10%)]],TRUE)*100,"")</f>
        <v/>
      </c>
    </row>
    <row r="6358" spans="1:12" x14ac:dyDescent="0.25">
      <c r="A6358" s="3"/>
      <c r="B6358" s="2"/>
      <c r="C6358" s="2"/>
      <c r="D6358" s="2" t="b">
        <f>IF(AND(NOT(ISBLANK(Table1[[#This Row],[Fetal Sex (Male, Female or Unknown)]])),ISNUMBER(Table1[[#This Row],[Birthweight (grams)]]),ISNUMBER(Table1[[#This Row],[Gestation (days)]])),TRUE,FALSE)</f>
        <v>0</v>
      </c>
      <c r="E6358" s="2" t="str">
        <f>IF(Table1[[#This Row],[Is Data Valid]]=TRUE,IF(Table1[[#This Row],[Fetal Sex (Male, Female or Unknown)]]="Male",Backend!$C$5,IF(Table1[[#This Row],[Fetal Sex (Male, Female or Unknown)]]="Female",Backend!$C$6,IF(Table1[[#This Row],[Fetal Sex (Male, Female or Unknown)]]="Unknown",Backend!$C$7,"Error"))),"")</f>
        <v/>
      </c>
      <c r="F6358" s="8" t="str">
        <f>IF(Table1[[#This Row],[Is Data Valid]]=TRUE,EXP(0.578+0.332*((Table1[[#This Row],[Gestation (days)]]+0.5)/7)-0.00354*((Table1[[#This Row],[Gestation (days)]]+0.5)/7)^2)*Table1[[#This Row],[BW40_3705]],"")</f>
        <v/>
      </c>
      <c r="G6358" s="2" t="str">
        <f>IF(Table1[[#This Row],[Is Data Valid]]=TRUE,((Table1[[#This Row],[Birthweight (grams)]]/Table1[[#This Row],[BW_GA]])-1)/(Backend!$B$3/100*Table1[[#This Row],[BW40_3705]]),"")</f>
        <v/>
      </c>
      <c r="H6358" s="7" t="str">
        <f>IF(Table1[[#This Row],[Is Data Valid]]=TRUE,((Table1[[#This Row],[Birthweight (grams)]]*0.9/Table1[[#This Row],[BW_GA]])-1)/(Backend!$B$3/100*Table1[[#This Row],[BW40_3705]]),"")</f>
        <v/>
      </c>
      <c r="I6358" s="7" t="str">
        <f>IF(Table1[[#This Row],[Is Data Valid]]=TRUE,((Table1[[#This Row],[Birthweight (grams)]]*1.1/Table1[[#This Row],[BW_GA]])-1)/(Backend!$B$3/100*Table1[[#This Row],[BW40_3705]]),"")</f>
        <v/>
      </c>
      <c r="J6358" s="7" t="str">
        <f>IF(Table1[[#This Row],[Is Data Valid]]=TRUE,_xlfn.NORM.S.DIST(Table1[[#This Row],[Birthweight Z-Score]],TRUE)*100,"")</f>
        <v/>
      </c>
      <c r="K6358" s="7" t="str">
        <f>IF(Table1[[#This Row],[Is Data Valid]]=TRUE,_xlfn.NORM.S.DIST(Table1[[#This Row],[Birthweight Z-Score (BW-10%)]],TRUE)*100,"")</f>
        <v/>
      </c>
      <c r="L6358" s="7" t="str">
        <f>IF(Table1[[#This Row],[Is Data Valid]]=TRUE,_xlfn.NORM.S.DIST(Table1[[#This Row],[Birthweight Z-Score (BW+10%)]],TRUE)*100,"")</f>
        <v/>
      </c>
    </row>
    <row r="6359" spans="1:12" x14ac:dyDescent="0.25">
      <c r="A6359" s="3"/>
      <c r="B6359" s="2"/>
      <c r="C6359" s="2"/>
      <c r="D6359" s="2" t="b">
        <f>IF(AND(NOT(ISBLANK(Table1[[#This Row],[Fetal Sex (Male, Female or Unknown)]])),ISNUMBER(Table1[[#This Row],[Birthweight (grams)]]),ISNUMBER(Table1[[#This Row],[Gestation (days)]])),TRUE,FALSE)</f>
        <v>0</v>
      </c>
      <c r="E6359" s="2" t="str">
        <f>IF(Table1[[#This Row],[Is Data Valid]]=TRUE,IF(Table1[[#This Row],[Fetal Sex (Male, Female or Unknown)]]="Male",Backend!$C$5,IF(Table1[[#This Row],[Fetal Sex (Male, Female or Unknown)]]="Female",Backend!$C$6,IF(Table1[[#This Row],[Fetal Sex (Male, Female or Unknown)]]="Unknown",Backend!$C$7,"Error"))),"")</f>
        <v/>
      </c>
      <c r="F6359" s="8" t="str">
        <f>IF(Table1[[#This Row],[Is Data Valid]]=TRUE,EXP(0.578+0.332*((Table1[[#This Row],[Gestation (days)]]+0.5)/7)-0.00354*((Table1[[#This Row],[Gestation (days)]]+0.5)/7)^2)*Table1[[#This Row],[BW40_3705]],"")</f>
        <v/>
      </c>
      <c r="G6359" s="2" t="str">
        <f>IF(Table1[[#This Row],[Is Data Valid]]=TRUE,((Table1[[#This Row],[Birthweight (grams)]]/Table1[[#This Row],[BW_GA]])-1)/(Backend!$B$3/100*Table1[[#This Row],[BW40_3705]]),"")</f>
        <v/>
      </c>
      <c r="H6359" s="7" t="str">
        <f>IF(Table1[[#This Row],[Is Data Valid]]=TRUE,((Table1[[#This Row],[Birthweight (grams)]]*0.9/Table1[[#This Row],[BW_GA]])-1)/(Backend!$B$3/100*Table1[[#This Row],[BW40_3705]]),"")</f>
        <v/>
      </c>
      <c r="I6359" s="7" t="str">
        <f>IF(Table1[[#This Row],[Is Data Valid]]=TRUE,((Table1[[#This Row],[Birthweight (grams)]]*1.1/Table1[[#This Row],[BW_GA]])-1)/(Backend!$B$3/100*Table1[[#This Row],[BW40_3705]]),"")</f>
        <v/>
      </c>
      <c r="J6359" s="7" t="str">
        <f>IF(Table1[[#This Row],[Is Data Valid]]=TRUE,_xlfn.NORM.S.DIST(Table1[[#This Row],[Birthweight Z-Score]],TRUE)*100,"")</f>
        <v/>
      </c>
      <c r="K6359" s="7" t="str">
        <f>IF(Table1[[#This Row],[Is Data Valid]]=TRUE,_xlfn.NORM.S.DIST(Table1[[#This Row],[Birthweight Z-Score (BW-10%)]],TRUE)*100,"")</f>
        <v/>
      </c>
      <c r="L6359" s="7" t="str">
        <f>IF(Table1[[#This Row],[Is Data Valid]]=TRUE,_xlfn.NORM.S.DIST(Table1[[#This Row],[Birthweight Z-Score (BW+10%)]],TRUE)*100,"")</f>
        <v/>
      </c>
    </row>
    <row r="6360" spans="1:12" x14ac:dyDescent="0.25">
      <c r="A6360" s="3"/>
      <c r="B6360" s="2"/>
      <c r="C6360" s="2"/>
      <c r="D6360" s="2" t="b">
        <f>IF(AND(NOT(ISBLANK(Table1[[#This Row],[Fetal Sex (Male, Female or Unknown)]])),ISNUMBER(Table1[[#This Row],[Birthweight (grams)]]),ISNUMBER(Table1[[#This Row],[Gestation (days)]])),TRUE,FALSE)</f>
        <v>0</v>
      </c>
      <c r="E6360" s="2" t="str">
        <f>IF(Table1[[#This Row],[Is Data Valid]]=TRUE,IF(Table1[[#This Row],[Fetal Sex (Male, Female or Unknown)]]="Male",Backend!$C$5,IF(Table1[[#This Row],[Fetal Sex (Male, Female or Unknown)]]="Female",Backend!$C$6,IF(Table1[[#This Row],[Fetal Sex (Male, Female or Unknown)]]="Unknown",Backend!$C$7,"Error"))),"")</f>
        <v/>
      </c>
      <c r="F6360" s="8" t="str">
        <f>IF(Table1[[#This Row],[Is Data Valid]]=TRUE,EXP(0.578+0.332*((Table1[[#This Row],[Gestation (days)]]+0.5)/7)-0.00354*((Table1[[#This Row],[Gestation (days)]]+0.5)/7)^2)*Table1[[#This Row],[BW40_3705]],"")</f>
        <v/>
      </c>
      <c r="G6360" s="2" t="str">
        <f>IF(Table1[[#This Row],[Is Data Valid]]=TRUE,((Table1[[#This Row],[Birthweight (grams)]]/Table1[[#This Row],[BW_GA]])-1)/(Backend!$B$3/100*Table1[[#This Row],[BW40_3705]]),"")</f>
        <v/>
      </c>
      <c r="H6360" s="7" t="str">
        <f>IF(Table1[[#This Row],[Is Data Valid]]=TRUE,((Table1[[#This Row],[Birthweight (grams)]]*0.9/Table1[[#This Row],[BW_GA]])-1)/(Backend!$B$3/100*Table1[[#This Row],[BW40_3705]]),"")</f>
        <v/>
      </c>
      <c r="I6360" s="7" t="str">
        <f>IF(Table1[[#This Row],[Is Data Valid]]=TRUE,((Table1[[#This Row],[Birthweight (grams)]]*1.1/Table1[[#This Row],[BW_GA]])-1)/(Backend!$B$3/100*Table1[[#This Row],[BW40_3705]]),"")</f>
        <v/>
      </c>
      <c r="J6360" s="7" t="str">
        <f>IF(Table1[[#This Row],[Is Data Valid]]=TRUE,_xlfn.NORM.S.DIST(Table1[[#This Row],[Birthweight Z-Score]],TRUE)*100,"")</f>
        <v/>
      </c>
      <c r="K6360" s="7" t="str">
        <f>IF(Table1[[#This Row],[Is Data Valid]]=TRUE,_xlfn.NORM.S.DIST(Table1[[#This Row],[Birthweight Z-Score (BW-10%)]],TRUE)*100,"")</f>
        <v/>
      </c>
      <c r="L6360" s="7" t="str">
        <f>IF(Table1[[#This Row],[Is Data Valid]]=TRUE,_xlfn.NORM.S.DIST(Table1[[#This Row],[Birthweight Z-Score (BW+10%)]],TRUE)*100,"")</f>
        <v/>
      </c>
    </row>
    <row r="6361" spans="1:12" x14ac:dyDescent="0.25">
      <c r="A6361" s="3"/>
      <c r="B6361" s="2"/>
      <c r="C6361" s="2"/>
      <c r="D6361" s="2" t="b">
        <f>IF(AND(NOT(ISBLANK(Table1[[#This Row],[Fetal Sex (Male, Female or Unknown)]])),ISNUMBER(Table1[[#This Row],[Birthweight (grams)]]),ISNUMBER(Table1[[#This Row],[Gestation (days)]])),TRUE,FALSE)</f>
        <v>0</v>
      </c>
      <c r="E6361" s="2" t="str">
        <f>IF(Table1[[#This Row],[Is Data Valid]]=TRUE,IF(Table1[[#This Row],[Fetal Sex (Male, Female or Unknown)]]="Male",Backend!$C$5,IF(Table1[[#This Row],[Fetal Sex (Male, Female or Unknown)]]="Female",Backend!$C$6,IF(Table1[[#This Row],[Fetal Sex (Male, Female or Unknown)]]="Unknown",Backend!$C$7,"Error"))),"")</f>
        <v/>
      </c>
      <c r="F6361" s="8" t="str">
        <f>IF(Table1[[#This Row],[Is Data Valid]]=TRUE,EXP(0.578+0.332*((Table1[[#This Row],[Gestation (days)]]+0.5)/7)-0.00354*((Table1[[#This Row],[Gestation (days)]]+0.5)/7)^2)*Table1[[#This Row],[BW40_3705]],"")</f>
        <v/>
      </c>
      <c r="G6361" s="2" t="str">
        <f>IF(Table1[[#This Row],[Is Data Valid]]=TRUE,((Table1[[#This Row],[Birthweight (grams)]]/Table1[[#This Row],[BW_GA]])-1)/(Backend!$B$3/100*Table1[[#This Row],[BW40_3705]]),"")</f>
        <v/>
      </c>
      <c r="H6361" s="7" t="str">
        <f>IF(Table1[[#This Row],[Is Data Valid]]=TRUE,((Table1[[#This Row],[Birthweight (grams)]]*0.9/Table1[[#This Row],[BW_GA]])-1)/(Backend!$B$3/100*Table1[[#This Row],[BW40_3705]]),"")</f>
        <v/>
      </c>
      <c r="I6361" s="7" t="str">
        <f>IF(Table1[[#This Row],[Is Data Valid]]=TRUE,((Table1[[#This Row],[Birthweight (grams)]]*1.1/Table1[[#This Row],[BW_GA]])-1)/(Backend!$B$3/100*Table1[[#This Row],[BW40_3705]]),"")</f>
        <v/>
      </c>
      <c r="J6361" s="7" t="str">
        <f>IF(Table1[[#This Row],[Is Data Valid]]=TRUE,_xlfn.NORM.S.DIST(Table1[[#This Row],[Birthweight Z-Score]],TRUE)*100,"")</f>
        <v/>
      </c>
      <c r="K6361" s="7" t="str">
        <f>IF(Table1[[#This Row],[Is Data Valid]]=TRUE,_xlfn.NORM.S.DIST(Table1[[#This Row],[Birthweight Z-Score (BW-10%)]],TRUE)*100,"")</f>
        <v/>
      </c>
      <c r="L6361" s="7" t="str">
        <f>IF(Table1[[#This Row],[Is Data Valid]]=TRUE,_xlfn.NORM.S.DIST(Table1[[#This Row],[Birthweight Z-Score (BW+10%)]],TRUE)*100,"")</f>
        <v/>
      </c>
    </row>
    <row r="6362" spans="1:12" x14ac:dyDescent="0.25">
      <c r="A6362" s="3"/>
      <c r="B6362" s="2"/>
      <c r="C6362" s="2"/>
      <c r="D6362" s="2" t="b">
        <f>IF(AND(NOT(ISBLANK(Table1[[#This Row],[Fetal Sex (Male, Female or Unknown)]])),ISNUMBER(Table1[[#This Row],[Birthweight (grams)]]),ISNUMBER(Table1[[#This Row],[Gestation (days)]])),TRUE,FALSE)</f>
        <v>0</v>
      </c>
      <c r="E6362" s="2" t="str">
        <f>IF(Table1[[#This Row],[Is Data Valid]]=TRUE,IF(Table1[[#This Row],[Fetal Sex (Male, Female or Unknown)]]="Male",Backend!$C$5,IF(Table1[[#This Row],[Fetal Sex (Male, Female or Unknown)]]="Female",Backend!$C$6,IF(Table1[[#This Row],[Fetal Sex (Male, Female or Unknown)]]="Unknown",Backend!$C$7,"Error"))),"")</f>
        <v/>
      </c>
      <c r="F6362" s="8" t="str">
        <f>IF(Table1[[#This Row],[Is Data Valid]]=TRUE,EXP(0.578+0.332*((Table1[[#This Row],[Gestation (days)]]+0.5)/7)-0.00354*((Table1[[#This Row],[Gestation (days)]]+0.5)/7)^2)*Table1[[#This Row],[BW40_3705]],"")</f>
        <v/>
      </c>
      <c r="G6362" s="2" t="str">
        <f>IF(Table1[[#This Row],[Is Data Valid]]=TRUE,((Table1[[#This Row],[Birthweight (grams)]]/Table1[[#This Row],[BW_GA]])-1)/(Backend!$B$3/100*Table1[[#This Row],[BW40_3705]]),"")</f>
        <v/>
      </c>
      <c r="H6362" s="7" t="str">
        <f>IF(Table1[[#This Row],[Is Data Valid]]=TRUE,((Table1[[#This Row],[Birthweight (grams)]]*0.9/Table1[[#This Row],[BW_GA]])-1)/(Backend!$B$3/100*Table1[[#This Row],[BW40_3705]]),"")</f>
        <v/>
      </c>
      <c r="I6362" s="7" t="str">
        <f>IF(Table1[[#This Row],[Is Data Valid]]=TRUE,((Table1[[#This Row],[Birthweight (grams)]]*1.1/Table1[[#This Row],[BW_GA]])-1)/(Backend!$B$3/100*Table1[[#This Row],[BW40_3705]]),"")</f>
        <v/>
      </c>
      <c r="J6362" s="7" t="str">
        <f>IF(Table1[[#This Row],[Is Data Valid]]=TRUE,_xlfn.NORM.S.DIST(Table1[[#This Row],[Birthweight Z-Score]],TRUE)*100,"")</f>
        <v/>
      </c>
      <c r="K6362" s="7" t="str">
        <f>IF(Table1[[#This Row],[Is Data Valid]]=TRUE,_xlfn.NORM.S.DIST(Table1[[#This Row],[Birthweight Z-Score (BW-10%)]],TRUE)*100,"")</f>
        <v/>
      </c>
      <c r="L6362" s="7" t="str">
        <f>IF(Table1[[#This Row],[Is Data Valid]]=TRUE,_xlfn.NORM.S.DIST(Table1[[#This Row],[Birthweight Z-Score (BW+10%)]],TRUE)*100,"")</f>
        <v/>
      </c>
    </row>
    <row r="6363" spans="1:12" x14ac:dyDescent="0.25">
      <c r="A6363" s="3"/>
      <c r="B6363" s="2"/>
      <c r="C6363" s="2"/>
      <c r="D6363" s="2" t="b">
        <f>IF(AND(NOT(ISBLANK(Table1[[#This Row],[Fetal Sex (Male, Female or Unknown)]])),ISNUMBER(Table1[[#This Row],[Birthweight (grams)]]),ISNUMBER(Table1[[#This Row],[Gestation (days)]])),TRUE,FALSE)</f>
        <v>0</v>
      </c>
      <c r="E6363" s="2" t="str">
        <f>IF(Table1[[#This Row],[Is Data Valid]]=TRUE,IF(Table1[[#This Row],[Fetal Sex (Male, Female or Unknown)]]="Male",Backend!$C$5,IF(Table1[[#This Row],[Fetal Sex (Male, Female or Unknown)]]="Female",Backend!$C$6,IF(Table1[[#This Row],[Fetal Sex (Male, Female or Unknown)]]="Unknown",Backend!$C$7,"Error"))),"")</f>
        <v/>
      </c>
      <c r="F6363" s="8" t="str">
        <f>IF(Table1[[#This Row],[Is Data Valid]]=TRUE,EXP(0.578+0.332*((Table1[[#This Row],[Gestation (days)]]+0.5)/7)-0.00354*((Table1[[#This Row],[Gestation (days)]]+0.5)/7)^2)*Table1[[#This Row],[BW40_3705]],"")</f>
        <v/>
      </c>
      <c r="G6363" s="2" t="str">
        <f>IF(Table1[[#This Row],[Is Data Valid]]=TRUE,((Table1[[#This Row],[Birthweight (grams)]]/Table1[[#This Row],[BW_GA]])-1)/(Backend!$B$3/100*Table1[[#This Row],[BW40_3705]]),"")</f>
        <v/>
      </c>
      <c r="H6363" s="7" t="str">
        <f>IF(Table1[[#This Row],[Is Data Valid]]=TRUE,((Table1[[#This Row],[Birthweight (grams)]]*0.9/Table1[[#This Row],[BW_GA]])-1)/(Backend!$B$3/100*Table1[[#This Row],[BW40_3705]]),"")</f>
        <v/>
      </c>
      <c r="I6363" s="7" t="str">
        <f>IF(Table1[[#This Row],[Is Data Valid]]=TRUE,((Table1[[#This Row],[Birthweight (grams)]]*1.1/Table1[[#This Row],[BW_GA]])-1)/(Backend!$B$3/100*Table1[[#This Row],[BW40_3705]]),"")</f>
        <v/>
      </c>
      <c r="J6363" s="7" t="str">
        <f>IF(Table1[[#This Row],[Is Data Valid]]=TRUE,_xlfn.NORM.S.DIST(Table1[[#This Row],[Birthweight Z-Score]],TRUE)*100,"")</f>
        <v/>
      </c>
      <c r="K6363" s="7" t="str">
        <f>IF(Table1[[#This Row],[Is Data Valid]]=TRUE,_xlfn.NORM.S.DIST(Table1[[#This Row],[Birthweight Z-Score (BW-10%)]],TRUE)*100,"")</f>
        <v/>
      </c>
      <c r="L6363" s="7" t="str">
        <f>IF(Table1[[#This Row],[Is Data Valid]]=TRUE,_xlfn.NORM.S.DIST(Table1[[#This Row],[Birthweight Z-Score (BW+10%)]],TRUE)*100,"")</f>
        <v/>
      </c>
    </row>
    <row r="6364" spans="1:12" x14ac:dyDescent="0.25">
      <c r="A6364" s="3"/>
      <c r="B6364" s="2"/>
      <c r="C6364" s="2"/>
      <c r="D6364" s="2" t="b">
        <f>IF(AND(NOT(ISBLANK(Table1[[#This Row],[Fetal Sex (Male, Female or Unknown)]])),ISNUMBER(Table1[[#This Row],[Birthweight (grams)]]),ISNUMBER(Table1[[#This Row],[Gestation (days)]])),TRUE,FALSE)</f>
        <v>0</v>
      </c>
      <c r="E6364" s="2" t="str">
        <f>IF(Table1[[#This Row],[Is Data Valid]]=TRUE,IF(Table1[[#This Row],[Fetal Sex (Male, Female or Unknown)]]="Male",Backend!$C$5,IF(Table1[[#This Row],[Fetal Sex (Male, Female or Unknown)]]="Female",Backend!$C$6,IF(Table1[[#This Row],[Fetal Sex (Male, Female or Unknown)]]="Unknown",Backend!$C$7,"Error"))),"")</f>
        <v/>
      </c>
      <c r="F6364" s="8" t="str">
        <f>IF(Table1[[#This Row],[Is Data Valid]]=TRUE,EXP(0.578+0.332*((Table1[[#This Row],[Gestation (days)]]+0.5)/7)-0.00354*((Table1[[#This Row],[Gestation (days)]]+0.5)/7)^2)*Table1[[#This Row],[BW40_3705]],"")</f>
        <v/>
      </c>
      <c r="G6364" s="2" t="str">
        <f>IF(Table1[[#This Row],[Is Data Valid]]=TRUE,((Table1[[#This Row],[Birthweight (grams)]]/Table1[[#This Row],[BW_GA]])-1)/(Backend!$B$3/100*Table1[[#This Row],[BW40_3705]]),"")</f>
        <v/>
      </c>
      <c r="H6364" s="7" t="str">
        <f>IF(Table1[[#This Row],[Is Data Valid]]=TRUE,((Table1[[#This Row],[Birthweight (grams)]]*0.9/Table1[[#This Row],[BW_GA]])-1)/(Backend!$B$3/100*Table1[[#This Row],[BW40_3705]]),"")</f>
        <v/>
      </c>
      <c r="I6364" s="7" t="str">
        <f>IF(Table1[[#This Row],[Is Data Valid]]=TRUE,((Table1[[#This Row],[Birthweight (grams)]]*1.1/Table1[[#This Row],[BW_GA]])-1)/(Backend!$B$3/100*Table1[[#This Row],[BW40_3705]]),"")</f>
        <v/>
      </c>
      <c r="J6364" s="7" t="str">
        <f>IF(Table1[[#This Row],[Is Data Valid]]=TRUE,_xlfn.NORM.S.DIST(Table1[[#This Row],[Birthweight Z-Score]],TRUE)*100,"")</f>
        <v/>
      </c>
      <c r="K6364" s="7" t="str">
        <f>IF(Table1[[#This Row],[Is Data Valid]]=TRUE,_xlfn.NORM.S.DIST(Table1[[#This Row],[Birthweight Z-Score (BW-10%)]],TRUE)*100,"")</f>
        <v/>
      </c>
      <c r="L6364" s="7" t="str">
        <f>IF(Table1[[#This Row],[Is Data Valid]]=TRUE,_xlfn.NORM.S.DIST(Table1[[#This Row],[Birthweight Z-Score (BW+10%)]],TRUE)*100,"")</f>
        <v/>
      </c>
    </row>
    <row r="6365" spans="1:12" x14ac:dyDescent="0.25">
      <c r="A6365" s="3"/>
      <c r="B6365" s="2"/>
      <c r="C6365" s="2"/>
      <c r="D6365" s="2" t="b">
        <f>IF(AND(NOT(ISBLANK(Table1[[#This Row],[Fetal Sex (Male, Female or Unknown)]])),ISNUMBER(Table1[[#This Row],[Birthweight (grams)]]),ISNUMBER(Table1[[#This Row],[Gestation (days)]])),TRUE,FALSE)</f>
        <v>0</v>
      </c>
      <c r="E6365" s="2" t="str">
        <f>IF(Table1[[#This Row],[Is Data Valid]]=TRUE,IF(Table1[[#This Row],[Fetal Sex (Male, Female or Unknown)]]="Male",Backend!$C$5,IF(Table1[[#This Row],[Fetal Sex (Male, Female or Unknown)]]="Female",Backend!$C$6,IF(Table1[[#This Row],[Fetal Sex (Male, Female or Unknown)]]="Unknown",Backend!$C$7,"Error"))),"")</f>
        <v/>
      </c>
      <c r="F6365" s="8" t="str">
        <f>IF(Table1[[#This Row],[Is Data Valid]]=TRUE,EXP(0.578+0.332*((Table1[[#This Row],[Gestation (days)]]+0.5)/7)-0.00354*((Table1[[#This Row],[Gestation (days)]]+0.5)/7)^2)*Table1[[#This Row],[BW40_3705]],"")</f>
        <v/>
      </c>
      <c r="G6365" s="2" t="str">
        <f>IF(Table1[[#This Row],[Is Data Valid]]=TRUE,((Table1[[#This Row],[Birthweight (grams)]]/Table1[[#This Row],[BW_GA]])-1)/(Backend!$B$3/100*Table1[[#This Row],[BW40_3705]]),"")</f>
        <v/>
      </c>
      <c r="H6365" s="7" t="str">
        <f>IF(Table1[[#This Row],[Is Data Valid]]=TRUE,((Table1[[#This Row],[Birthweight (grams)]]*0.9/Table1[[#This Row],[BW_GA]])-1)/(Backend!$B$3/100*Table1[[#This Row],[BW40_3705]]),"")</f>
        <v/>
      </c>
      <c r="I6365" s="7" t="str">
        <f>IF(Table1[[#This Row],[Is Data Valid]]=TRUE,((Table1[[#This Row],[Birthweight (grams)]]*1.1/Table1[[#This Row],[BW_GA]])-1)/(Backend!$B$3/100*Table1[[#This Row],[BW40_3705]]),"")</f>
        <v/>
      </c>
      <c r="J6365" s="7" t="str">
        <f>IF(Table1[[#This Row],[Is Data Valid]]=TRUE,_xlfn.NORM.S.DIST(Table1[[#This Row],[Birthweight Z-Score]],TRUE)*100,"")</f>
        <v/>
      </c>
      <c r="K6365" s="7" t="str">
        <f>IF(Table1[[#This Row],[Is Data Valid]]=TRUE,_xlfn.NORM.S.DIST(Table1[[#This Row],[Birthweight Z-Score (BW-10%)]],TRUE)*100,"")</f>
        <v/>
      </c>
      <c r="L6365" s="7" t="str">
        <f>IF(Table1[[#This Row],[Is Data Valid]]=TRUE,_xlfn.NORM.S.DIST(Table1[[#This Row],[Birthweight Z-Score (BW+10%)]],TRUE)*100,"")</f>
        <v/>
      </c>
    </row>
    <row r="6366" spans="1:12" x14ac:dyDescent="0.25">
      <c r="A6366" s="3"/>
      <c r="B6366" s="2"/>
      <c r="C6366" s="2"/>
      <c r="D6366" s="2" t="b">
        <f>IF(AND(NOT(ISBLANK(Table1[[#This Row],[Fetal Sex (Male, Female or Unknown)]])),ISNUMBER(Table1[[#This Row],[Birthweight (grams)]]),ISNUMBER(Table1[[#This Row],[Gestation (days)]])),TRUE,FALSE)</f>
        <v>0</v>
      </c>
      <c r="E6366" s="2" t="str">
        <f>IF(Table1[[#This Row],[Is Data Valid]]=TRUE,IF(Table1[[#This Row],[Fetal Sex (Male, Female or Unknown)]]="Male",Backend!$C$5,IF(Table1[[#This Row],[Fetal Sex (Male, Female or Unknown)]]="Female",Backend!$C$6,IF(Table1[[#This Row],[Fetal Sex (Male, Female or Unknown)]]="Unknown",Backend!$C$7,"Error"))),"")</f>
        <v/>
      </c>
      <c r="F6366" s="8" t="str">
        <f>IF(Table1[[#This Row],[Is Data Valid]]=TRUE,EXP(0.578+0.332*((Table1[[#This Row],[Gestation (days)]]+0.5)/7)-0.00354*((Table1[[#This Row],[Gestation (days)]]+0.5)/7)^2)*Table1[[#This Row],[BW40_3705]],"")</f>
        <v/>
      </c>
      <c r="G6366" s="2" t="str">
        <f>IF(Table1[[#This Row],[Is Data Valid]]=TRUE,((Table1[[#This Row],[Birthweight (grams)]]/Table1[[#This Row],[BW_GA]])-1)/(Backend!$B$3/100*Table1[[#This Row],[BW40_3705]]),"")</f>
        <v/>
      </c>
      <c r="H6366" s="7" t="str">
        <f>IF(Table1[[#This Row],[Is Data Valid]]=TRUE,((Table1[[#This Row],[Birthweight (grams)]]*0.9/Table1[[#This Row],[BW_GA]])-1)/(Backend!$B$3/100*Table1[[#This Row],[BW40_3705]]),"")</f>
        <v/>
      </c>
      <c r="I6366" s="7" t="str">
        <f>IF(Table1[[#This Row],[Is Data Valid]]=TRUE,((Table1[[#This Row],[Birthweight (grams)]]*1.1/Table1[[#This Row],[BW_GA]])-1)/(Backend!$B$3/100*Table1[[#This Row],[BW40_3705]]),"")</f>
        <v/>
      </c>
      <c r="J6366" s="7" t="str">
        <f>IF(Table1[[#This Row],[Is Data Valid]]=TRUE,_xlfn.NORM.S.DIST(Table1[[#This Row],[Birthweight Z-Score]],TRUE)*100,"")</f>
        <v/>
      </c>
      <c r="K6366" s="7" t="str">
        <f>IF(Table1[[#This Row],[Is Data Valid]]=TRUE,_xlfn.NORM.S.DIST(Table1[[#This Row],[Birthweight Z-Score (BW-10%)]],TRUE)*100,"")</f>
        <v/>
      </c>
      <c r="L6366" s="7" t="str">
        <f>IF(Table1[[#This Row],[Is Data Valid]]=TRUE,_xlfn.NORM.S.DIST(Table1[[#This Row],[Birthweight Z-Score (BW+10%)]],TRUE)*100,"")</f>
        <v/>
      </c>
    </row>
    <row r="6367" spans="1:12" x14ac:dyDescent="0.25">
      <c r="A6367" s="3"/>
      <c r="B6367" s="2"/>
      <c r="C6367" s="2"/>
      <c r="D6367" s="2" t="b">
        <f>IF(AND(NOT(ISBLANK(Table1[[#This Row],[Fetal Sex (Male, Female or Unknown)]])),ISNUMBER(Table1[[#This Row],[Birthweight (grams)]]),ISNUMBER(Table1[[#This Row],[Gestation (days)]])),TRUE,FALSE)</f>
        <v>0</v>
      </c>
      <c r="E6367" s="2" t="str">
        <f>IF(Table1[[#This Row],[Is Data Valid]]=TRUE,IF(Table1[[#This Row],[Fetal Sex (Male, Female or Unknown)]]="Male",Backend!$C$5,IF(Table1[[#This Row],[Fetal Sex (Male, Female or Unknown)]]="Female",Backend!$C$6,IF(Table1[[#This Row],[Fetal Sex (Male, Female or Unknown)]]="Unknown",Backend!$C$7,"Error"))),"")</f>
        <v/>
      </c>
      <c r="F6367" s="8" t="str">
        <f>IF(Table1[[#This Row],[Is Data Valid]]=TRUE,EXP(0.578+0.332*((Table1[[#This Row],[Gestation (days)]]+0.5)/7)-0.00354*((Table1[[#This Row],[Gestation (days)]]+0.5)/7)^2)*Table1[[#This Row],[BW40_3705]],"")</f>
        <v/>
      </c>
      <c r="G6367" s="2" t="str">
        <f>IF(Table1[[#This Row],[Is Data Valid]]=TRUE,((Table1[[#This Row],[Birthweight (grams)]]/Table1[[#This Row],[BW_GA]])-1)/(Backend!$B$3/100*Table1[[#This Row],[BW40_3705]]),"")</f>
        <v/>
      </c>
      <c r="H6367" s="7" t="str">
        <f>IF(Table1[[#This Row],[Is Data Valid]]=TRUE,((Table1[[#This Row],[Birthweight (grams)]]*0.9/Table1[[#This Row],[BW_GA]])-1)/(Backend!$B$3/100*Table1[[#This Row],[BW40_3705]]),"")</f>
        <v/>
      </c>
      <c r="I6367" s="7" t="str">
        <f>IF(Table1[[#This Row],[Is Data Valid]]=TRUE,((Table1[[#This Row],[Birthweight (grams)]]*1.1/Table1[[#This Row],[BW_GA]])-1)/(Backend!$B$3/100*Table1[[#This Row],[BW40_3705]]),"")</f>
        <v/>
      </c>
      <c r="J6367" s="7" t="str">
        <f>IF(Table1[[#This Row],[Is Data Valid]]=TRUE,_xlfn.NORM.S.DIST(Table1[[#This Row],[Birthweight Z-Score]],TRUE)*100,"")</f>
        <v/>
      </c>
      <c r="K6367" s="7" t="str">
        <f>IF(Table1[[#This Row],[Is Data Valid]]=TRUE,_xlfn.NORM.S.DIST(Table1[[#This Row],[Birthweight Z-Score (BW-10%)]],TRUE)*100,"")</f>
        <v/>
      </c>
      <c r="L6367" s="7" t="str">
        <f>IF(Table1[[#This Row],[Is Data Valid]]=TRUE,_xlfn.NORM.S.DIST(Table1[[#This Row],[Birthweight Z-Score (BW+10%)]],TRUE)*100,"")</f>
        <v/>
      </c>
    </row>
    <row r="6368" spans="1:12" x14ac:dyDescent="0.25">
      <c r="A6368" s="3"/>
      <c r="B6368" s="2"/>
      <c r="C6368" s="2"/>
      <c r="D6368" s="2" t="b">
        <f>IF(AND(NOT(ISBLANK(Table1[[#This Row],[Fetal Sex (Male, Female or Unknown)]])),ISNUMBER(Table1[[#This Row],[Birthweight (grams)]]),ISNUMBER(Table1[[#This Row],[Gestation (days)]])),TRUE,FALSE)</f>
        <v>0</v>
      </c>
      <c r="E6368" s="2" t="str">
        <f>IF(Table1[[#This Row],[Is Data Valid]]=TRUE,IF(Table1[[#This Row],[Fetal Sex (Male, Female or Unknown)]]="Male",Backend!$C$5,IF(Table1[[#This Row],[Fetal Sex (Male, Female or Unknown)]]="Female",Backend!$C$6,IF(Table1[[#This Row],[Fetal Sex (Male, Female or Unknown)]]="Unknown",Backend!$C$7,"Error"))),"")</f>
        <v/>
      </c>
      <c r="F6368" s="8" t="str">
        <f>IF(Table1[[#This Row],[Is Data Valid]]=TRUE,EXP(0.578+0.332*((Table1[[#This Row],[Gestation (days)]]+0.5)/7)-0.00354*((Table1[[#This Row],[Gestation (days)]]+0.5)/7)^2)*Table1[[#This Row],[BW40_3705]],"")</f>
        <v/>
      </c>
      <c r="G6368" s="2" t="str">
        <f>IF(Table1[[#This Row],[Is Data Valid]]=TRUE,((Table1[[#This Row],[Birthweight (grams)]]/Table1[[#This Row],[BW_GA]])-1)/(Backend!$B$3/100*Table1[[#This Row],[BW40_3705]]),"")</f>
        <v/>
      </c>
      <c r="H6368" s="7" t="str">
        <f>IF(Table1[[#This Row],[Is Data Valid]]=TRUE,((Table1[[#This Row],[Birthweight (grams)]]*0.9/Table1[[#This Row],[BW_GA]])-1)/(Backend!$B$3/100*Table1[[#This Row],[BW40_3705]]),"")</f>
        <v/>
      </c>
      <c r="I6368" s="7" t="str">
        <f>IF(Table1[[#This Row],[Is Data Valid]]=TRUE,((Table1[[#This Row],[Birthweight (grams)]]*1.1/Table1[[#This Row],[BW_GA]])-1)/(Backend!$B$3/100*Table1[[#This Row],[BW40_3705]]),"")</f>
        <v/>
      </c>
      <c r="J6368" s="7" t="str">
        <f>IF(Table1[[#This Row],[Is Data Valid]]=TRUE,_xlfn.NORM.S.DIST(Table1[[#This Row],[Birthweight Z-Score]],TRUE)*100,"")</f>
        <v/>
      </c>
      <c r="K6368" s="7" t="str">
        <f>IF(Table1[[#This Row],[Is Data Valid]]=TRUE,_xlfn.NORM.S.DIST(Table1[[#This Row],[Birthweight Z-Score (BW-10%)]],TRUE)*100,"")</f>
        <v/>
      </c>
      <c r="L6368" s="7" t="str">
        <f>IF(Table1[[#This Row],[Is Data Valid]]=TRUE,_xlfn.NORM.S.DIST(Table1[[#This Row],[Birthweight Z-Score (BW+10%)]],TRUE)*100,"")</f>
        <v/>
      </c>
    </row>
    <row r="6369" spans="1:12" x14ac:dyDescent="0.25">
      <c r="A6369" s="3"/>
      <c r="B6369" s="2"/>
      <c r="C6369" s="2"/>
      <c r="D6369" s="2" t="b">
        <f>IF(AND(NOT(ISBLANK(Table1[[#This Row],[Fetal Sex (Male, Female or Unknown)]])),ISNUMBER(Table1[[#This Row],[Birthweight (grams)]]),ISNUMBER(Table1[[#This Row],[Gestation (days)]])),TRUE,FALSE)</f>
        <v>0</v>
      </c>
      <c r="E6369" s="2" t="str">
        <f>IF(Table1[[#This Row],[Is Data Valid]]=TRUE,IF(Table1[[#This Row],[Fetal Sex (Male, Female or Unknown)]]="Male",Backend!$C$5,IF(Table1[[#This Row],[Fetal Sex (Male, Female or Unknown)]]="Female",Backend!$C$6,IF(Table1[[#This Row],[Fetal Sex (Male, Female or Unknown)]]="Unknown",Backend!$C$7,"Error"))),"")</f>
        <v/>
      </c>
      <c r="F6369" s="8" t="str">
        <f>IF(Table1[[#This Row],[Is Data Valid]]=TRUE,EXP(0.578+0.332*((Table1[[#This Row],[Gestation (days)]]+0.5)/7)-0.00354*((Table1[[#This Row],[Gestation (days)]]+0.5)/7)^2)*Table1[[#This Row],[BW40_3705]],"")</f>
        <v/>
      </c>
      <c r="G6369" s="2" t="str">
        <f>IF(Table1[[#This Row],[Is Data Valid]]=TRUE,((Table1[[#This Row],[Birthweight (grams)]]/Table1[[#This Row],[BW_GA]])-1)/(Backend!$B$3/100*Table1[[#This Row],[BW40_3705]]),"")</f>
        <v/>
      </c>
      <c r="H6369" s="7" t="str">
        <f>IF(Table1[[#This Row],[Is Data Valid]]=TRUE,((Table1[[#This Row],[Birthweight (grams)]]*0.9/Table1[[#This Row],[BW_GA]])-1)/(Backend!$B$3/100*Table1[[#This Row],[BW40_3705]]),"")</f>
        <v/>
      </c>
      <c r="I6369" s="7" t="str">
        <f>IF(Table1[[#This Row],[Is Data Valid]]=TRUE,((Table1[[#This Row],[Birthweight (grams)]]*1.1/Table1[[#This Row],[BW_GA]])-1)/(Backend!$B$3/100*Table1[[#This Row],[BW40_3705]]),"")</f>
        <v/>
      </c>
      <c r="J6369" s="7" t="str">
        <f>IF(Table1[[#This Row],[Is Data Valid]]=TRUE,_xlfn.NORM.S.DIST(Table1[[#This Row],[Birthweight Z-Score]],TRUE)*100,"")</f>
        <v/>
      </c>
      <c r="K6369" s="7" t="str">
        <f>IF(Table1[[#This Row],[Is Data Valid]]=TRUE,_xlfn.NORM.S.DIST(Table1[[#This Row],[Birthweight Z-Score (BW-10%)]],TRUE)*100,"")</f>
        <v/>
      </c>
      <c r="L6369" s="7" t="str">
        <f>IF(Table1[[#This Row],[Is Data Valid]]=TRUE,_xlfn.NORM.S.DIST(Table1[[#This Row],[Birthweight Z-Score (BW+10%)]],TRUE)*100,"")</f>
        <v/>
      </c>
    </row>
    <row r="6370" spans="1:12" x14ac:dyDescent="0.25">
      <c r="A6370" s="3"/>
      <c r="B6370" s="2"/>
      <c r="C6370" s="2"/>
      <c r="D6370" s="2" t="b">
        <f>IF(AND(NOT(ISBLANK(Table1[[#This Row],[Fetal Sex (Male, Female or Unknown)]])),ISNUMBER(Table1[[#This Row],[Birthweight (grams)]]),ISNUMBER(Table1[[#This Row],[Gestation (days)]])),TRUE,FALSE)</f>
        <v>0</v>
      </c>
      <c r="E6370" s="2" t="str">
        <f>IF(Table1[[#This Row],[Is Data Valid]]=TRUE,IF(Table1[[#This Row],[Fetal Sex (Male, Female or Unknown)]]="Male",Backend!$C$5,IF(Table1[[#This Row],[Fetal Sex (Male, Female or Unknown)]]="Female",Backend!$C$6,IF(Table1[[#This Row],[Fetal Sex (Male, Female or Unknown)]]="Unknown",Backend!$C$7,"Error"))),"")</f>
        <v/>
      </c>
      <c r="F6370" s="8" t="str">
        <f>IF(Table1[[#This Row],[Is Data Valid]]=TRUE,EXP(0.578+0.332*((Table1[[#This Row],[Gestation (days)]]+0.5)/7)-0.00354*((Table1[[#This Row],[Gestation (days)]]+0.5)/7)^2)*Table1[[#This Row],[BW40_3705]],"")</f>
        <v/>
      </c>
      <c r="G6370" s="2" t="str">
        <f>IF(Table1[[#This Row],[Is Data Valid]]=TRUE,((Table1[[#This Row],[Birthweight (grams)]]/Table1[[#This Row],[BW_GA]])-1)/(Backend!$B$3/100*Table1[[#This Row],[BW40_3705]]),"")</f>
        <v/>
      </c>
      <c r="H6370" s="7" t="str">
        <f>IF(Table1[[#This Row],[Is Data Valid]]=TRUE,((Table1[[#This Row],[Birthweight (grams)]]*0.9/Table1[[#This Row],[BW_GA]])-1)/(Backend!$B$3/100*Table1[[#This Row],[BW40_3705]]),"")</f>
        <v/>
      </c>
      <c r="I6370" s="7" t="str">
        <f>IF(Table1[[#This Row],[Is Data Valid]]=TRUE,((Table1[[#This Row],[Birthweight (grams)]]*1.1/Table1[[#This Row],[BW_GA]])-1)/(Backend!$B$3/100*Table1[[#This Row],[BW40_3705]]),"")</f>
        <v/>
      </c>
      <c r="J6370" s="7" t="str">
        <f>IF(Table1[[#This Row],[Is Data Valid]]=TRUE,_xlfn.NORM.S.DIST(Table1[[#This Row],[Birthweight Z-Score]],TRUE)*100,"")</f>
        <v/>
      </c>
      <c r="K6370" s="7" t="str">
        <f>IF(Table1[[#This Row],[Is Data Valid]]=TRUE,_xlfn.NORM.S.DIST(Table1[[#This Row],[Birthweight Z-Score (BW-10%)]],TRUE)*100,"")</f>
        <v/>
      </c>
      <c r="L6370" s="7" t="str">
        <f>IF(Table1[[#This Row],[Is Data Valid]]=TRUE,_xlfn.NORM.S.DIST(Table1[[#This Row],[Birthweight Z-Score (BW+10%)]],TRUE)*100,"")</f>
        <v/>
      </c>
    </row>
    <row r="6371" spans="1:12" x14ac:dyDescent="0.25">
      <c r="A6371" s="3"/>
      <c r="B6371" s="2"/>
      <c r="C6371" s="2"/>
      <c r="D6371" s="2" t="b">
        <f>IF(AND(NOT(ISBLANK(Table1[[#This Row],[Fetal Sex (Male, Female or Unknown)]])),ISNUMBER(Table1[[#This Row],[Birthweight (grams)]]),ISNUMBER(Table1[[#This Row],[Gestation (days)]])),TRUE,FALSE)</f>
        <v>0</v>
      </c>
      <c r="E6371" s="2" t="str">
        <f>IF(Table1[[#This Row],[Is Data Valid]]=TRUE,IF(Table1[[#This Row],[Fetal Sex (Male, Female or Unknown)]]="Male",Backend!$C$5,IF(Table1[[#This Row],[Fetal Sex (Male, Female or Unknown)]]="Female",Backend!$C$6,IF(Table1[[#This Row],[Fetal Sex (Male, Female or Unknown)]]="Unknown",Backend!$C$7,"Error"))),"")</f>
        <v/>
      </c>
      <c r="F6371" s="8" t="str">
        <f>IF(Table1[[#This Row],[Is Data Valid]]=TRUE,EXP(0.578+0.332*((Table1[[#This Row],[Gestation (days)]]+0.5)/7)-0.00354*((Table1[[#This Row],[Gestation (days)]]+0.5)/7)^2)*Table1[[#This Row],[BW40_3705]],"")</f>
        <v/>
      </c>
      <c r="G6371" s="2" t="str">
        <f>IF(Table1[[#This Row],[Is Data Valid]]=TRUE,((Table1[[#This Row],[Birthweight (grams)]]/Table1[[#This Row],[BW_GA]])-1)/(Backend!$B$3/100*Table1[[#This Row],[BW40_3705]]),"")</f>
        <v/>
      </c>
      <c r="H6371" s="7" t="str">
        <f>IF(Table1[[#This Row],[Is Data Valid]]=TRUE,((Table1[[#This Row],[Birthweight (grams)]]*0.9/Table1[[#This Row],[BW_GA]])-1)/(Backend!$B$3/100*Table1[[#This Row],[BW40_3705]]),"")</f>
        <v/>
      </c>
      <c r="I6371" s="7" t="str">
        <f>IF(Table1[[#This Row],[Is Data Valid]]=TRUE,((Table1[[#This Row],[Birthweight (grams)]]*1.1/Table1[[#This Row],[BW_GA]])-1)/(Backend!$B$3/100*Table1[[#This Row],[BW40_3705]]),"")</f>
        <v/>
      </c>
      <c r="J6371" s="7" t="str">
        <f>IF(Table1[[#This Row],[Is Data Valid]]=TRUE,_xlfn.NORM.S.DIST(Table1[[#This Row],[Birthweight Z-Score]],TRUE)*100,"")</f>
        <v/>
      </c>
      <c r="K6371" s="7" t="str">
        <f>IF(Table1[[#This Row],[Is Data Valid]]=TRUE,_xlfn.NORM.S.DIST(Table1[[#This Row],[Birthweight Z-Score (BW-10%)]],TRUE)*100,"")</f>
        <v/>
      </c>
      <c r="L6371" s="7" t="str">
        <f>IF(Table1[[#This Row],[Is Data Valid]]=TRUE,_xlfn.NORM.S.DIST(Table1[[#This Row],[Birthweight Z-Score (BW+10%)]],TRUE)*100,"")</f>
        <v/>
      </c>
    </row>
    <row r="6372" spans="1:12" x14ac:dyDescent="0.25">
      <c r="A6372" s="3"/>
      <c r="B6372" s="2"/>
      <c r="C6372" s="2"/>
      <c r="D6372" s="2" t="b">
        <f>IF(AND(NOT(ISBLANK(Table1[[#This Row],[Fetal Sex (Male, Female or Unknown)]])),ISNUMBER(Table1[[#This Row],[Birthweight (grams)]]),ISNUMBER(Table1[[#This Row],[Gestation (days)]])),TRUE,FALSE)</f>
        <v>0</v>
      </c>
      <c r="E6372" s="2" t="str">
        <f>IF(Table1[[#This Row],[Is Data Valid]]=TRUE,IF(Table1[[#This Row],[Fetal Sex (Male, Female or Unknown)]]="Male",Backend!$C$5,IF(Table1[[#This Row],[Fetal Sex (Male, Female or Unknown)]]="Female",Backend!$C$6,IF(Table1[[#This Row],[Fetal Sex (Male, Female or Unknown)]]="Unknown",Backend!$C$7,"Error"))),"")</f>
        <v/>
      </c>
      <c r="F6372" s="8" t="str">
        <f>IF(Table1[[#This Row],[Is Data Valid]]=TRUE,EXP(0.578+0.332*((Table1[[#This Row],[Gestation (days)]]+0.5)/7)-0.00354*((Table1[[#This Row],[Gestation (days)]]+0.5)/7)^2)*Table1[[#This Row],[BW40_3705]],"")</f>
        <v/>
      </c>
      <c r="G6372" s="2" t="str">
        <f>IF(Table1[[#This Row],[Is Data Valid]]=TRUE,((Table1[[#This Row],[Birthweight (grams)]]/Table1[[#This Row],[BW_GA]])-1)/(Backend!$B$3/100*Table1[[#This Row],[BW40_3705]]),"")</f>
        <v/>
      </c>
      <c r="H6372" s="7" t="str">
        <f>IF(Table1[[#This Row],[Is Data Valid]]=TRUE,((Table1[[#This Row],[Birthweight (grams)]]*0.9/Table1[[#This Row],[BW_GA]])-1)/(Backend!$B$3/100*Table1[[#This Row],[BW40_3705]]),"")</f>
        <v/>
      </c>
      <c r="I6372" s="7" t="str">
        <f>IF(Table1[[#This Row],[Is Data Valid]]=TRUE,((Table1[[#This Row],[Birthweight (grams)]]*1.1/Table1[[#This Row],[BW_GA]])-1)/(Backend!$B$3/100*Table1[[#This Row],[BW40_3705]]),"")</f>
        <v/>
      </c>
      <c r="J6372" s="7" t="str">
        <f>IF(Table1[[#This Row],[Is Data Valid]]=TRUE,_xlfn.NORM.S.DIST(Table1[[#This Row],[Birthweight Z-Score]],TRUE)*100,"")</f>
        <v/>
      </c>
      <c r="K6372" s="7" t="str">
        <f>IF(Table1[[#This Row],[Is Data Valid]]=TRUE,_xlfn.NORM.S.DIST(Table1[[#This Row],[Birthweight Z-Score (BW-10%)]],TRUE)*100,"")</f>
        <v/>
      </c>
      <c r="L6372" s="7" t="str">
        <f>IF(Table1[[#This Row],[Is Data Valid]]=TRUE,_xlfn.NORM.S.DIST(Table1[[#This Row],[Birthweight Z-Score (BW+10%)]],TRUE)*100,"")</f>
        <v/>
      </c>
    </row>
    <row r="6373" spans="1:12" x14ac:dyDescent="0.25">
      <c r="A6373" s="3"/>
      <c r="B6373" s="2"/>
      <c r="C6373" s="2"/>
      <c r="D6373" s="2" t="b">
        <f>IF(AND(NOT(ISBLANK(Table1[[#This Row],[Fetal Sex (Male, Female or Unknown)]])),ISNUMBER(Table1[[#This Row],[Birthweight (grams)]]),ISNUMBER(Table1[[#This Row],[Gestation (days)]])),TRUE,FALSE)</f>
        <v>0</v>
      </c>
      <c r="E6373" s="2" t="str">
        <f>IF(Table1[[#This Row],[Is Data Valid]]=TRUE,IF(Table1[[#This Row],[Fetal Sex (Male, Female or Unknown)]]="Male",Backend!$C$5,IF(Table1[[#This Row],[Fetal Sex (Male, Female or Unknown)]]="Female",Backend!$C$6,IF(Table1[[#This Row],[Fetal Sex (Male, Female or Unknown)]]="Unknown",Backend!$C$7,"Error"))),"")</f>
        <v/>
      </c>
      <c r="F6373" s="8" t="str">
        <f>IF(Table1[[#This Row],[Is Data Valid]]=TRUE,EXP(0.578+0.332*((Table1[[#This Row],[Gestation (days)]]+0.5)/7)-0.00354*((Table1[[#This Row],[Gestation (days)]]+0.5)/7)^2)*Table1[[#This Row],[BW40_3705]],"")</f>
        <v/>
      </c>
      <c r="G6373" s="2" t="str">
        <f>IF(Table1[[#This Row],[Is Data Valid]]=TRUE,((Table1[[#This Row],[Birthweight (grams)]]/Table1[[#This Row],[BW_GA]])-1)/(Backend!$B$3/100*Table1[[#This Row],[BW40_3705]]),"")</f>
        <v/>
      </c>
      <c r="H6373" s="7" t="str">
        <f>IF(Table1[[#This Row],[Is Data Valid]]=TRUE,((Table1[[#This Row],[Birthweight (grams)]]*0.9/Table1[[#This Row],[BW_GA]])-1)/(Backend!$B$3/100*Table1[[#This Row],[BW40_3705]]),"")</f>
        <v/>
      </c>
      <c r="I6373" s="7" t="str">
        <f>IF(Table1[[#This Row],[Is Data Valid]]=TRUE,((Table1[[#This Row],[Birthweight (grams)]]*1.1/Table1[[#This Row],[BW_GA]])-1)/(Backend!$B$3/100*Table1[[#This Row],[BW40_3705]]),"")</f>
        <v/>
      </c>
      <c r="J6373" s="7" t="str">
        <f>IF(Table1[[#This Row],[Is Data Valid]]=TRUE,_xlfn.NORM.S.DIST(Table1[[#This Row],[Birthweight Z-Score]],TRUE)*100,"")</f>
        <v/>
      </c>
      <c r="K6373" s="7" t="str">
        <f>IF(Table1[[#This Row],[Is Data Valid]]=TRUE,_xlfn.NORM.S.DIST(Table1[[#This Row],[Birthweight Z-Score (BW-10%)]],TRUE)*100,"")</f>
        <v/>
      </c>
      <c r="L6373" s="7" t="str">
        <f>IF(Table1[[#This Row],[Is Data Valid]]=TRUE,_xlfn.NORM.S.DIST(Table1[[#This Row],[Birthweight Z-Score (BW+10%)]],TRUE)*100,"")</f>
        <v/>
      </c>
    </row>
    <row r="6374" spans="1:12" x14ac:dyDescent="0.25">
      <c r="A6374" s="3"/>
      <c r="B6374" s="2"/>
      <c r="C6374" s="2"/>
      <c r="D6374" s="2" t="b">
        <f>IF(AND(NOT(ISBLANK(Table1[[#This Row],[Fetal Sex (Male, Female or Unknown)]])),ISNUMBER(Table1[[#This Row],[Birthweight (grams)]]),ISNUMBER(Table1[[#This Row],[Gestation (days)]])),TRUE,FALSE)</f>
        <v>0</v>
      </c>
      <c r="E6374" s="2" t="str">
        <f>IF(Table1[[#This Row],[Is Data Valid]]=TRUE,IF(Table1[[#This Row],[Fetal Sex (Male, Female or Unknown)]]="Male",Backend!$C$5,IF(Table1[[#This Row],[Fetal Sex (Male, Female or Unknown)]]="Female",Backend!$C$6,IF(Table1[[#This Row],[Fetal Sex (Male, Female or Unknown)]]="Unknown",Backend!$C$7,"Error"))),"")</f>
        <v/>
      </c>
      <c r="F6374" s="8" t="str">
        <f>IF(Table1[[#This Row],[Is Data Valid]]=TRUE,EXP(0.578+0.332*((Table1[[#This Row],[Gestation (days)]]+0.5)/7)-0.00354*((Table1[[#This Row],[Gestation (days)]]+0.5)/7)^2)*Table1[[#This Row],[BW40_3705]],"")</f>
        <v/>
      </c>
      <c r="G6374" s="2" t="str">
        <f>IF(Table1[[#This Row],[Is Data Valid]]=TRUE,((Table1[[#This Row],[Birthweight (grams)]]/Table1[[#This Row],[BW_GA]])-1)/(Backend!$B$3/100*Table1[[#This Row],[BW40_3705]]),"")</f>
        <v/>
      </c>
      <c r="H6374" s="7" t="str">
        <f>IF(Table1[[#This Row],[Is Data Valid]]=TRUE,((Table1[[#This Row],[Birthweight (grams)]]*0.9/Table1[[#This Row],[BW_GA]])-1)/(Backend!$B$3/100*Table1[[#This Row],[BW40_3705]]),"")</f>
        <v/>
      </c>
      <c r="I6374" s="7" t="str">
        <f>IF(Table1[[#This Row],[Is Data Valid]]=TRUE,((Table1[[#This Row],[Birthweight (grams)]]*1.1/Table1[[#This Row],[BW_GA]])-1)/(Backend!$B$3/100*Table1[[#This Row],[BW40_3705]]),"")</f>
        <v/>
      </c>
      <c r="J6374" s="7" t="str">
        <f>IF(Table1[[#This Row],[Is Data Valid]]=TRUE,_xlfn.NORM.S.DIST(Table1[[#This Row],[Birthweight Z-Score]],TRUE)*100,"")</f>
        <v/>
      </c>
      <c r="K6374" s="7" t="str">
        <f>IF(Table1[[#This Row],[Is Data Valid]]=TRUE,_xlfn.NORM.S.DIST(Table1[[#This Row],[Birthweight Z-Score (BW-10%)]],TRUE)*100,"")</f>
        <v/>
      </c>
      <c r="L6374" s="7" t="str">
        <f>IF(Table1[[#This Row],[Is Data Valid]]=TRUE,_xlfn.NORM.S.DIST(Table1[[#This Row],[Birthweight Z-Score (BW+10%)]],TRUE)*100,"")</f>
        <v/>
      </c>
    </row>
    <row r="6375" spans="1:12" x14ac:dyDescent="0.25">
      <c r="A6375" s="3"/>
      <c r="B6375" s="2"/>
      <c r="C6375" s="2"/>
      <c r="D6375" s="2" t="b">
        <f>IF(AND(NOT(ISBLANK(Table1[[#This Row],[Fetal Sex (Male, Female or Unknown)]])),ISNUMBER(Table1[[#This Row],[Birthweight (grams)]]),ISNUMBER(Table1[[#This Row],[Gestation (days)]])),TRUE,FALSE)</f>
        <v>0</v>
      </c>
      <c r="E6375" s="2" t="str">
        <f>IF(Table1[[#This Row],[Is Data Valid]]=TRUE,IF(Table1[[#This Row],[Fetal Sex (Male, Female or Unknown)]]="Male",Backend!$C$5,IF(Table1[[#This Row],[Fetal Sex (Male, Female or Unknown)]]="Female",Backend!$C$6,IF(Table1[[#This Row],[Fetal Sex (Male, Female or Unknown)]]="Unknown",Backend!$C$7,"Error"))),"")</f>
        <v/>
      </c>
      <c r="F6375" s="8" t="str">
        <f>IF(Table1[[#This Row],[Is Data Valid]]=TRUE,EXP(0.578+0.332*((Table1[[#This Row],[Gestation (days)]]+0.5)/7)-0.00354*((Table1[[#This Row],[Gestation (days)]]+0.5)/7)^2)*Table1[[#This Row],[BW40_3705]],"")</f>
        <v/>
      </c>
      <c r="G6375" s="2" t="str">
        <f>IF(Table1[[#This Row],[Is Data Valid]]=TRUE,((Table1[[#This Row],[Birthweight (grams)]]/Table1[[#This Row],[BW_GA]])-1)/(Backend!$B$3/100*Table1[[#This Row],[BW40_3705]]),"")</f>
        <v/>
      </c>
      <c r="H6375" s="7" t="str">
        <f>IF(Table1[[#This Row],[Is Data Valid]]=TRUE,((Table1[[#This Row],[Birthweight (grams)]]*0.9/Table1[[#This Row],[BW_GA]])-1)/(Backend!$B$3/100*Table1[[#This Row],[BW40_3705]]),"")</f>
        <v/>
      </c>
      <c r="I6375" s="7" t="str">
        <f>IF(Table1[[#This Row],[Is Data Valid]]=TRUE,((Table1[[#This Row],[Birthweight (grams)]]*1.1/Table1[[#This Row],[BW_GA]])-1)/(Backend!$B$3/100*Table1[[#This Row],[BW40_3705]]),"")</f>
        <v/>
      </c>
      <c r="J6375" s="7" t="str">
        <f>IF(Table1[[#This Row],[Is Data Valid]]=TRUE,_xlfn.NORM.S.DIST(Table1[[#This Row],[Birthweight Z-Score]],TRUE)*100,"")</f>
        <v/>
      </c>
      <c r="K6375" s="7" t="str">
        <f>IF(Table1[[#This Row],[Is Data Valid]]=TRUE,_xlfn.NORM.S.DIST(Table1[[#This Row],[Birthweight Z-Score (BW-10%)]],TRUE)*100,"")</f>
        <v/>
      </c>
      <c r="L6375" s="7" t="str">
        <f>IF(Table1[[#This Row],[Is Data Valid]]=TRUE,_xlfn.NORM.S.DIST(Table1[[#This Row],[Birthweight Z-Score (BW+10%)]],TRUE)*100,"")</f>
        <v/>
      </c>
    </row>
    <row r="6376" spans="1:12" x14ac:dyDescent="0.25">
      <c r="A6376" s="3"/>
      <c r="B6376" s="2"/>
      <c r="C6376" s="2"/>
      <c r="D6376" s="2" t="b">
        <f>IF(AND(NOT(ISBLANK(Table1[[#This Row],[Fetal Sex (Male, Female or Unknown)]])),ISNUMBER(Table1[[#This Row],[Birthweight (grams)]]),ISNUMBER(Table1[[#This Row],[Gestation (days)]])),TRUE,FALSE)</f>
        <v>0</v>
      </c>
      <c r="E6376" s="2" t="str">
        <f>IF(Table1[[#This Row],[Is Data Valid]]=TRUE,IF(Table1[[#This Row],[Fetal Sex (Male, Female or Unknown)]]="Male",Backend!$C$5,IF(Table1[[#This Row],[Fetal Sex (Male, Female or Unknown)]]="Female",Backend!$C$6,IF(Table1[[#This Row],[Fetal Sex (Male, Female or Unknown)]]="Unknown",Backend!$C$7,"Error"))),"")</f>
        <v/>
      </c>
      <c r="F6376" s="8" t="str">
        <f>IF(Table1[[#This Row],[Is Data Valid]]=TRUE,EXP(0.578+0.332*((Table1[[#This Row],[Gestation (days)]]+0.5)/7)-0.00354*((Table1[[#This Row],[Gestation (days)]]+0.5)/7)^2)*Table1[[#This Row],[BW40_3705]],"")</f>
        <v/>
      </c>
      <c r="G6376" s="2" t="str">
        <f>IF(Table1[[#This Row],[Is Data Valid]]=TRUE,((Table1[[#This Row],[Birthweight (grams)]]/Table1[[#This Row],[BW_GA]])-1)/(Backend!$B$3/100*Table1[[#This Row],[BW40_3705]]),"")</f>
        <v/>
      </c>
      <c r="H6376" s="7" t="str">
        <f>IF(Table1[[#This Row],[Is Data Valid]]=TRUE,((Table1[[#This Row],[Birthweight (grams)]]*0.9/Table1[[#This Row],[BW_GA]])-1)/(Backend!$B$3/100*Table1[[#This Row],[BW40_3705]]),"")</f>
        <v/>
      </c>
      <c r="I6376" s="7" t="str">
        <f>IF(Table1[[#This Row],[Is Data Valid]]=TRUE,((Table1[[#This Row],[Birthweight (grams)]]*1.1/Table1[[#This Row],[BW_GA]])-1)/(Backend!$B$3/100*Table1[[#This Row],[BW40_3705]]),"")</f>
        <v/>
      </c>
      <c r="J6376" s="7" t="str">
        <f>IF(Table1[[#This Row],[Is Data Valid]]=TRUE,_xlfn.NORM.S.DIST(Table1[[#This Row],[Birthweight Z-Score]],TRUE)*100,"")</f>
        <v/>
      </c>
      <c r="K6376" s="7" t="str">
        <f>IF(Table1[[#This Row],[Is Data Valid]]=TRUE,_xlfn.NORM.S.DIST(Table1[[#This Row],[Birthweight Z-Score (BW-10%)]],TRUE)*100,"")</f>
        <v/>
      </c>
      <c r="L6376" s="7" t="str">
        <f>IF(Table1[[#This Row],[Is Data Valid]]=TRUE,_xlfn.NORM.S.DIST(Table1[[#This Row],[Birthweight Z-Score (BW+10%)]],TRUE)*100,"")</f>
        <v/>
      </c>
    </row>
    <row r="6377" spans="1:12" x14ac:dyDescent="0.25">
      <c r="A6377" s="3"/>
      <c r="B6377" s="2"/>
      <c r="C6377" s="2"/>
      <c r="D6377" s="2" t="b">
        <f>IF(AND(NOT(ISBLANK(Table1[[#This Row],[Fetal Sex (Male, Female or Unknown)]])),ISNUMBER(Table1[[#This Row],[Birthweight (grams)]]),ISNUMBER(Table1[[#This Row],[Gestation (days)]])),TRUE,FALSE)</f>
        <v>0</v>
      </c>
      <c r="E6377" s="2" t="str">
        <f>IF(Table1[[#This Row],[Is Data Valid]]=TRUE,IF(Table1[[#This Row],[Fetal Sex (Male, Female or Unknown)]]="Male",Backend!$C$5,IF(Table1[[#This Row],[Fetal Sex (Male, Female or Unknown)]]="Female",Backend!$C$6,IF(Table1[[#This Row],[Fetal Sex (Male, Female or Unknown)]]="Unknown",Backend!$C$7,"Error"))),"")</f>
        <v/>
      </c>
      <c r="F6377" s="8" t="str">
        <f>IF(Table1[[#This Row],[Is Data Valid]]=TRUE,EXP(0.578+0.332*((Table1[[#This Row],[Gestation (days)]]+0.5)/7)-0.00354*((Table1[[#This Row],[Gestation (days)]]+0.5)/7)^2)*Table1[[#This Row],[BW40_3705]],"")</f>
        <v/>
      </c>
      <c r="G6377" s="2" t="str">
        <f>IF(Table1[[#This Row],[Is Data Valid]]=TRUE,((Table1[[#This Row],[Birthweight (grams)]]/Table1[[#This Row],[BW_GA]])-1)/(Backend!$B$3/100*Table1[[#This Row],[BW40_3705]]),"")</f>
        <v/>
      </c>
      <c r="H6377" s="7" t="str">
        <f>IF(Table1[[#This Row],[Is Data Valid]]=TRUE,((Table1[[#This Row],[Birthweight (grams)]]*0.9/Table1[[#This Row],[BW_GA]])-1)/(Backend!$B$3/100*Table1[[#This Row],[BW40_3705]]),"")</f>
        <v/>
      </c>
      <c r="I6377" s="7" t="str">
        <f>IF(Table1[[#This Row],[Is Data Valid]]=TRUE,((Table1[[#This Row],[Birthweight (grams)]]*1.1/Table1[[#This Row],[BW_GA]])-1)/(Backend!$B$3/100*Table1[[#This Row],[BW40_3705]]),"")</f>
        <v/>
      </c>
      <c r="J6377" s="7" t="str">
        <f>IF(Table1[[#This Row],[Is Data Valid]]=TRUE,_xlfn.NORM.S.DIST(Table1[[#This Row],[Birthweight Z-Score]],TRUE)*100,"")</f>
        <v/>
      </c>
      <c r="K6377" s="7" t="str">
        <f>IF(Table1[[#This Row],[Is Data Valid]]=TRUE,_xlfn.NORM.S.DIST(Table1[[#This Row],[Birthweight Z-Score (BW-10%)]],TRUE)*100,"")</f>
        <v/>
      </c>
      <c r="L6377" s="7" t="str">
        <f>IF(Table1[[#This Row],[Is Data Valid]]=TRUE,_xlfn.NORM.S.DIST(Table1[[#This Row],[Birthweight Z-Score (BW+10%)]],TRUE)*100,"")</f>
        <v/>
      </c>
    </row>
    <row r="6378" spans="1:12" x14ac:dyDescent="0.25">
      <c r="A6378" s="3"/>
      <c r="B6378" s="2"/>
      <c r="C6378" s="2"/>
      <c r="D6378" s="2" t="b">
        <f>IF(AND(NOT(ISBLANK(Table1[[#This Row],[Fetal Sex (Male, Female or Unknown)]])),ISNUMBER(Table1[[#This Row],[Birthweight (grams)]]),ISNUMBER(Table1[[#This Row],[Gestation (days)]])),TRUE,FALSE)</f>
        <v>0</v>
      </c>
      <c r="E6378" s="2" t="str">
        <f>IF(Table1[[#This Row],[Is Data Valid]]=TRUE,IF(Table1[[#This Row],[Fetal Sex (Male, Female or Unknown)]]="Male",Backend!$C$5,IF(Table1[[#This Row],[Fetal Sex (Male, Female or Unknown)]]="Female",Backend!$C$6,IF(Table1[[#This Row],[Fetal Sex (Male, Female or Unknown)]]="Unknown",Backend!$C$7,"Error"))),"")</f>
        <v/>
      </c>
      <c r="F6378" s="8" t="str">
        <f>IF(Table1[[#This Row],[Is Data Valid]]=TRUE,EXP(0.578+0.332*((Table1[[#This Row],[Gestation (days)]]+0.5)/7)-0.00354*((Table1[[#This Row],[Gestation (days)]]+0.5)/7)^2)*Table1[[#This Row],[BW40_3705]],"")</f>
        <v/>
      </c>
      <c r="G6378" s="2" t="str">
        <f>IF(Table1[[#This Row],[Is Data Valid]]=TRUE,((Table1[[#This Row],[Birthweight (grams)]]/Table1[[#This Row],[BW_GA]])-1)/(Backend!$B$3/100*Table1[[#This Row],[BW40_3705]]),"")</f>
        <v/>
      </c>
      <c r="H6378" s="7" t="str">
        <f>IF(Table1[[#This Row],[Is Data Valid]]=TRUE,((Table1[[#This Row],[Birthweight (grams)]]*0.9/Table1[[#This Row],[BW_GA]])-1)/(Backend!$B$3/100*Table1[[#This Row],[BW40_3705]]),"")</f>
        <v/>
      </c>
      <c r="I6378" s="7" t="str">
        <f>IF(Table1[[#This Row],[Is Data Valid]]=TRUE,((Table1[[#This Row],[Birthweight (grams)]]*1.1/Table1[[#This Row],[BW_GA]])-1)/(Backend!$B$3/100*Table1[[#This Row],[BW40_3705]]),"")</f>
        <v/>
      </c>
      <c r="J6378" s="7" t="str">
        <f>IF(Table1[[#This Row],[Is Data Valid]]=TRUE,_xlfn.NORM.S.DIST(Table1[[#This Row],[Birthweight Z-Score]],TRUE)*100,"")</f>
        <v/>
      </c>
      <c r="K6378" s="7" t="str">
        <f>IF(Table1[[#This Row],[Is Data Valid]]=TRUE,_xlfn.NORM.S.DIST(Table1[[#This Row],[Birthweight Z-Score (BW-10%)]],TRUE)*100,"")</f>
        <v/>
      </c>
      <c r="L6378" s="7" t="str">
        <f>IF(Table1[[#This Row],[Is Data Valid]]=TRUE,_xlfn.NORM.S.DIST(Table1[[#This Row],[Birthweight Z-Score (BW+10%)]],TRUE)*100,"")</f>
        <v/>
      </c>
    </row>
    <row r="6379" spans="1:12" x14ac:dyDescent="0.25">
      <c r="A6379" s="3"/>
      <c r="B6379" s="2"/>
      <c r="C6379" s="2"/>
      <c r="D6379" s="2" t="b">
        <f>IF(AND(NOT(ISBLANK(Table1[[#This Row],[Fetal Sex (Male, Female or Unknown)]])),ISNUMBER(Table1[[#This Row],[Birthweight (grams)]]),ISNUMBER(Table1[[#This Row],[Gestation (days)]])),TRUE,FALSE)</f>
        <v>0</v>
      </c>
      <c r="E6379" s="2" t="str">
        <f>IF(Table1[[#This Row],[Is Data Valid]]=TRUE,IF(Table1[[#This Row],[Fetal Sex (Male, Female or Unknown)]]="Male",Backend!$C$5,IF(Table1[[#This Row],[Fetal Sex (Male, Female or Unknown)]]="Female",Backend!$C$6,IF(Table1[[#This Row],[Fetal Sex (Male, Female or Unknown)]]="Unknown",Backend!$C$7,"Error"))),"")</f>
        <v/>
      </c>
      <c r="F6379" s="8" t="str">
        <f>IF(Table1[[#This Row],[Is Data Valid]]=TRUE,EXP(0.578+0.332*((Table1[[#This Row],[Gestation (days)]]+0.5)/7)-0.00354*((Table1[[#This Row],[Gestation (days)]]+0.5)/7)^2)*Table1[[#This Row],[BW40_3705]],"")</f>
        <v/>
      </c>
      <c r="G6379" s="2" t="str">
        <f>IF(Table1[[#This Row],[Is Data Valid]]=TRUE,((Table1[[#This Row],[Birthweight (grams)]]/Table1[[#This Row],[BW_GA]])-1)/(Backend!$B$3/100*Table1[[#This Row],[BW40_3705]]),"")</f>
        <v/>
      </c>
      <c r="H6379" s="7" t="str">
        <f>IF(Table1[[#This Row],[Is Data Valid]]=TRUE,((Table1[[#This Row],[Birthweight (grams)]]*0.9/Table1[[#This Row],[BW_GA]])-1)/(Backend!$B$3/100*Table1[[#This Row],[BW40_3705]]),"")</f>
        <v/>
      </c>
      <c r="I6379" s="7" t="str">
        <f>IF(Table1[[#This Row],[Is Data Valid]]=TRUE,((Table1[[#This Row],[Birthweight (grams)]]*1.1/Table1[[#This Row],[BW_GA]])-1)/(Backend!$B$3/100*Table1[[#This Row],[BW40_3705]]),"")</f>
        <v/>
      </c>
      <c r="J6379" s="7" t="str">
        <f>IF(Table1[[#This Row],[Is Data Valid]]=TRUE,_xlfn.NORM.S.DIST(Table1[[#This Row],[Birthweight Z-Score]],TRUE)*100,"")</f>
        <v/>
      </c>
      <c r="K6379" s="7" t="str">
        <f>IF(Table1[[#This Row],[Is Data Valid]]=TRUE,_xlfn.NORM.S.DIST(Table1[[#This Row],[Birthweight Z-Score (BW-10%)]],TRUE)*100,"")</f>
        <v/>
      </c>
      <c r="L6379" s="7" t="str">
        <f>IF(Table1[[#This Row],[Is Data Valid]]=TRUE,_xlfn.NORM.S.DIST(Table1[[#This Row],[Birthweight Z-Score (BW+10%)]],TRUE)*100,"")</f>
        <v/>
      </c>
    </row>
    <row r="6380" spans="1:12" x14ac:dyDescent="0.25">
      <c r="A6380" s="3"/>
      <c r="B6380" s="2"/>
      <c r="C6380" s="2"/>
      <c r="D6380" s="2" t="b">
        <f>IF(AND(NOT(ISBLANK(Table1[[#This Row],[Fetal Sex (Male, Female or Unknown)]])),ISNUMBER(Table1[[#This Row],[Birthweight (grams)]]),ISNUMBER(Table1[[#This Row],[Gestation (days)]])),TRUE,FALSE)</f>
        <v>0</v>
      </c>
      <c r="E6380" s="2" t="str">
        <f>IF(Table1[[#This Row],[Is Data Valid]]=TRUE,IF(Table1[[#This Row],[Fetal Sex (Male, Female or Unknown)]]="Male",Backend!$C$5,IF(Table1[[#This Row],[Fetal Sex (Male, Female or Unknown)]]="Female",Backend!$C$6,IF(Table1[[#This Row],[Fetal Sex (Male, Female or Unknown)]]="Unknown",Backend!$C$7,"Error"))),"")</f>
        <v/>
      </c>
      <c r="F6380" s="8" t="str">
        <f>IF(Table1[[#This Row],[Is Data Valid]]=TRUE,EXP(0.578+0.332*((Table1[[#This Row],[Gestation (days)]]+0.5)/7)-0.00354*((Table1[[#This Row],[Gestation (days)]]+0.5)/7)^2)*Table1[[#This Row],[BW40_3705]],"")</f>
        <v/>
      </c>
      <c r="G6380" s="2" t="str">
        <f>IF(Table1[[#This Row],[Is Data Valid]]=TRUE,((Table1[[#This Row],[Birthweight (grams)]]/Table1[[#This Row],[BW_GA]])-1)/(Backend!$B$3/100*Table1[[#This Row],[BW40_3705]]),"")</f>
        <v/>
      </c>
      <c r="H6380" s="7" t="str">
        <f>IF(Table1[[#This Row],[Is Data Valid]]=TRUE,((Table1[[#This Row],[Birthweight (grams)]]*0.9/Table1[[#This Row],[BW_GA]])-1)/(Backend!$B$3/100*Table1[[#This Row],[BW40_3705]]),"")</f>
        <v/>
      </c>
      <c r="I6380" s="7" t="str">
        <f>IF(Table1[[#This Row],[Is Data Valid]]=TRUE,((Table1[[#This Row],[Birthweight (grams)]]*1.1/Table1[[#This Row],[BW_GA]])-1)/(Backend!$B$3/100*Table1[[#This Row],[BW40_3705]]),"")</f>
        <v/>
      </c>
      <c r="J6380" s="7" t="str">
        <f>IF(Table1[[#This Row],[Is Data Valid]]=TRUE,_xlfn.NORM.S.DIST(Table1[[#This Row],[Birthweight Z-Score]],TRUE)*100,"")</f>
        <v/>
      </c>
      <c r="K6380" s="7" t="str">
        <f>IF(Table1[[#This Row],[Is Data Valid]]=TRUE,_xlfn.NORM.S.DIST(Table1[[#This Row],[Birthweight Z-Score (BW-10%)]],TRUE)*100,"")</f>
        <v/>
      </c>
      <c r="L6380" s="7" t="str">
        <f>IF(Table1[[#This Row],[Is Data Valid]]=TRUE,_xlfn.NORM.S.DIST(Table1[[#This Row],[Birthweight Z-Score (BW+10%)]],TRUE)*100,"")</f>
        <v/>
      </c>
    </row>
    <row r="6381" spans="1:12" x14ac:dyDescent="0.25">
      <c r="A6381" s="3"/>
      <c r="B6381" s="2"/>
      <c r="C6381" s="2"/>
      <c r="D6381" s="2" t="b">
        <f>IF(AND(NOT(ISBLANK(Table1[[#This Row],[Fetal Sex (Male, Female or Unknown)]])),ISNUMBER(Table1[[#This Row],[Birthweight (grams)]]),ISNUMBER(Table1[[#This Row],[Gestation (days)]])),TRUE,FALSE)</f>
        <v>0</v>
      </c>
      <c r="E6381" s="2" t="str">
        <f>IF(Table1[[#This Row],[Is Data Valid]]=TRUE,IF(Table1[[#This Row],[Fetal Sex (Male, Female or Unknown)]]="Male",Backend!$C$5,IF(Table1[[#This Row],[Fetal Sex (Male, Female or Unknown)]]="Female",Backend!$C$6,IF(Table1[[#This Row],[Fetal Sex (Male, Female or Unknown)]]="Unknown",Backend!$C$7,"Error"))),"")</f>
        <v/>
      </c>
      <c r="F6381" s="8" t="str">
        <f>IF(Table1[[#This Row],[Is Data Valid]]=TRUE,EXP(0.578+0.332*((Table1[[#This Row],[Gestation (days)]]+0.5)/7)-0.00354*((Table1[[#This Row],[Gestation (days)]]+0.5)/7)^2)*Table1[[#This Row],[BW40_3705]],"")</f>
        <v/>
      </c>
      <c r="G6381" s="2" t="str">
        <f>IF(Table1[[#This Row],[Is Data Valid]]=TRUE,((Table1[[#This Row],[Birthweight (grams)]]/Table1[[#This Row],[BW_GA]])-1)/(Backend!$B$3/100*Table1[[#This Row],[BW40_3705]]),"")</f>
        <v/>
      </c>
      <c r="H6381" s="7" t="str">
        <f>IF(Table1[[#This Row],[Is Data Valid]]=TRUE,((Table1[[#This Row],[Birthweight (grams)]]*0.9/Table1[[#This Row],[BW_GA]])-1)/(Backend!$B$3/100*Table1[[#This Row],[BW40_3705]]),"")</f>
        <v/>
      </c>
      <c r="I6381" s="7" t="str">
        <f>IF(Table1[[#This Row],[Is Data Valid]]=TRUE,((Table1[[#This Row],[Birthweight (grams)]]*1.1/Table1[[#This Row],[BW_GA]])-1)/(Backend!$B$3/100*Table1[[#This Row],[BW40_3705]]),"")</f>
        <v/>
      </c>
      <c r="J6381" s="7" t="str">
        <f>IF(Table1[[#This Row],[Is Data Valid]]=TRUE,_xlfn.NORM.S.DIST(Table1[[#This Row],[Birthweight Z-Score]],TRUE)*100,"")</f>
        <v/>
      </c>
      <c r="K6381" s="7" t="str">
        <f>IF(Table1[[#This Row],[Is Data Valid]]=TRUE,_xlfn.NORM.S.DIST(Table1[[#This Row],[Birthweight Z-Score (BW-10%)]],TRUE)*100,"")</f>
        <v/>
      </c>
      <c r="L6381" s="7" t="str">
        <f>IF(Table1[[#This Row],[Is Data Valid]]=TRUE,_xlfn.NORM.S.DIST(Table1[[#This Row],[Birthweight Z-Score (BW+10%)]],TRUE)*100,"")</f>
        <v/>
      </c>
    </row>
    <row r="6382" spans="1:12" x14ac:dyDescent="0.25">
      <c r="A6382" s="3"/>
      <c r="B6382" s="2"/>
      <c r="C6382" s="2"/>
      <c r="D6382" s="2" t="b">
        <f>IF(AND(NOT(ISBLANK(Table1[[#This Row],[Fetal Sex (Male, Female or Unknown)]])),ISNUMBER(Table1[[#This Row],[Birthweight (grams)]]),ISNUMBER(Table1[[#This Row],[Gestation (days)]])),TRUE,FALSE)</f>
        <v>0</v>
      </c>
      <c r="E6382" s="2" t="str">
        <f>IF(Table1[[#This Row],[Is Data Valid]]=TRUE,IF(Table1[[#This Row],[Fetal Sex (Male, Female or Unknown)]]="Male",Backend!$C$5,IF(Table1[[#This Row],[Fetal Sex (Male, Female or Unknown)]]="Female",Backend!$C$6,IF(Table1[[#This Row],[Fetal Sex (Male, Female or Unknown)]]="Unknown",Backend!$C$7,"Error"))),"")</f>
        <v/>
      </c>
      <c r="F6382" s="8" t="str">
        <f>IF(Table1[[#This Row],[Is Data Valid]]=TRUE,EXP(0.578+0.332*((Table1[[#This Row],[Gestation (days)]]+0.5)/7)-0.00354*((Table1[[#This Row],[Gestation (days)]]+0.5)/7)^2)*Table1[[#This Row],[BW40_3705]],"")</f>
        <v/>
      </c>
      <c r="G6382" s="2" t="str">
        <f>IF(Table1[[#This Row],[Is Data Valid]]=TRUE,((Table1[[#This Row],[Birthweight (grams)]]/Table1[[#This Row],[BW_GA]])-1)/(Backend!$B$3/100*Table1[[#This Row],[BW40_3705]]),"")</f>
        <v/>
      </c>
      <c r="H6382" s="7" t="str">
        <f>IF(Table1[[#This Row],[Is Data Valid]]=TRUE,((Table1[[#This Row],[Birthweight (grams)]]*0.9/Table1[[#This Row],[BW_GA]])-1)/(Backend!$B$3/100*Table1[[#This Row],[BW40_3705]]),"")</f>
        <v/>
      </c>
      <c r="I6382" s="7" t="str">
        <f>IF(Table1[[#This Row],[Is Data Valid]]=TRUE,((Table1[[#This Row],[Birthweight (grams)]]*1.1/Table1[[#This Row],[BW_GA]])-1)/(Backend!$B$3/100*Table1[[#This Row],[BW40_3705]]),"")</f>
        <v/>
      </c>
      <c r="J6382" s="7" t="str">
        <f>IF(Table1[[#This Row],[Is Data Valid]]=TRUE,_xlfn.NORM.S.DIST(Table1[[#This Row],[Birthweight Z-Score]],TRUE)*100,"")</f>
        <v/>
      </c>
      <c r="K6382" s="7" t="str">
        <f>IF(Table1[[#This Row],[Is Data Valid]]=TRUE,_xlfn.NORM.S.DIST(Table1[[#This Row],[Birthweight Z-Score (BW-10%)]],TRUE)*100,"")</f>
        <v/>
      </c>
      <c r="L6382" s="7" t="str">
        <f>IF(Table1[[#This Row],[Is Data Valid]]=TRUE,_xlfn.NORM.S.DIST(Table1[[#This Row],[Birthweight Z-Score (BW+10%)]],TRUE)*100,"")</f>
        <v/>
      </c>
    </row>
    <row r="6383" spans="1:12" x14ac:dyDescent="0.25">
      <c r="A6383" s="3"/>
      <c r="B6383" s="2"/>
      <c r="C6383" s="2"/>
      <c r="D6383" s="2" t="b">
        <f>IF(AND(NOT(ISBLANK(Table1[[#This Row],[Fetal Sex (Male, Female or Unknown)]])),ISNUMBER(Table1[[#This Row],[Birthweight (grams)]]),ISNUMBER(Table1[[#This Row],[Gestation (days)]])),TRUE,FALSE)</f>
        <v>0</v>
      </c>
      <c r="E6383" s="2" t="str">
        <f>IF(Table1[[#This Row],[Is Data Valid]]=TRUE,IF(Table1[[#This Row],[Fetal Sex (Male, Female or Unknown)]]="Male",Backend!$C$5,IF(Table1[[#This Row],[Fetal Sex (Male, Female or Unknown)]]="Female",Backend!$C$6,IF(Table1[[#This Row],[Fetal Sex (Male, Female or Unknown)]]="Unknown",Backend!$C$7,"Error"))),"")</f>
        <v/>
      </c>
      <c r="F6383" s="8" t="str">
        <f>IF(Table1[[#This Row],[Is Data Valid]]=TRUE,EXP(0.578+0.332*((Table1[[#This Row],[Gestation (days)]]+0.5)/7)-0.00354*((Table1[[#This Row],[Gestation (days)]]+0.5)/7)^2)*Table1[[#This Row],[BW40_3705]],"")</f>
        <v/>
      </c>
      <c r="G6383" s="2" t="str">
        <f>IF(Table1[[#This Row],[Is Data Valid]]=TRUE,((Table1[[#This Row],[Birthweight (grams)]]/Table1[[#This Row],[BW_GA]])-1)/(Backend!$B$3/100*Table1[[#This Row],[BW40_3705]]),"")</f>
        <v/>
      </c>
      <c r="H6383" s="7" t="str">
        <f>IF(Table1[[#This Row],[Is Data Valid]]=TRUE,((Table1[[#This Row],[Birthweight (grams)]]*0.9/Table1[[#This Row],[BW_GA]])-1)/(Backend!$B$3/100*Table1[[#This Row],[BW40_3705]]),"")</f>
        <v/>
      </c>
      <c r="I6383" s="7" t="str">
        <f>IF(Table1[[#This Row],[Is Data Valid]]=TRUE,((Table1[[#This Row],[Birthweight (grams)]]*1.1/Table1[[#This Row],[BW_GA]])-1)/(Backend!$B$3/100*Table1[[#This Row],[BW40_3705]]),"")</f>
        <v/>
      </c>
      <c r="J6383" s="7" t="str">
        <f>IF(Table1[[#This Row],[Is Data Valid]]=TRUE,_xlfn.NORM.S.DIST(Table1[[#This Row],[Birthweight Z-Score]],TRUE)*100,"")</f>
        <v/>
      </c>
      <c r="K6383" s="7" t="str">
        <f>IF(Table1[[#This Row],[Is Data Valid]]=TRUE,_xlfn.NORM.S.DIST(Table1[[#This Row],[Birthweight Z-Score (BW-10%)]],TRUE)*100,"")</f>
        <v/>
      </c>
      <c r="L6383" s="7" t="str">
        <f>IF(Table1[[#This Row],[Is Data Valid]]=TRUE,_xlfn.NORM.S.DIST(Table1[[#This Row],[Birthweight Z-Score (BW+10%)]],TRUE)*100,"")</f>
        <v/>
      </c>
    </row>
    <row r="6384" spans="1:12" x14ac:dyDescent="0.25">
      <c r="A6384" s="3"/>
      <c r="B6384" s="2"/>
      <c r="C6384" s="2"/>
      <c r="D6384" s="2" t="b">
        <f>IF(AND(NOT(ISBLANK(Table1[[#This Row],[Fetal Sex (Male, Female or Unknown)]])),ISNUMBER(Table1[[#This Row],[Birthweight (grams)]]),ISNUMBER(Table1[[#This Row],[Gestation (days)]])),TRUE,FALSE)</f>
        <v>0</v>
      </c>
      <c r="E6384" s="2" t="str">
        <f>IF(Table1[[#This Row],[Is Data Valid]]=TRUE,IF(Table1[[#This Row],[Fetal Sex (Male, Female or Unknown)]]="Male",Backend!$C$5,IF(Table1[[#This Row],[Fetal Sex (Male, Female or Unknown)]]="Female",Backend!$C$6,IF(Table1[[#This Row],[Fetal Sex (Male, Female or Unknown)]]="Unknown",Backend!$C$7,"Error"))),"")</f>
        <v/>
      </c>
      <c r="F6384" s="8" t="str">
        <f>IF(Table1[[#This Row],[Is Data Valid]]=TRUE,EXP(0.578+0.332*((Table1[[#This Row],[Gestation (days)]]+0.5)/7)-0.00354*((Table1[[#This Row],[Gestation (days)]]+0.5)/7)^2)*Table1[[#This Row],[BW40_3705]],"")</f>
        <v/>
      </c>
      <c r="G6384" s="2" t="str">
        <f>IF(Table1[[#This Row],[Is Data Valid]]=TRUE,((Table1[[#This Row],[Birthweight (grams)]]/Table1[[#This Row],[BW_GA]])-1)/(Backend!$B$3/100*Table1[[#This Row],[BW40_3705]]),"")</f>
        <v/>
      </c>
      <c r="H6384" s="7" t="str">
        <f>IF(Table1[[#This Row],[Is Data Valid]]=TRUE,((Table1[[#This Row],[Birthweight (grams)]]*0.9/Table1[[#This Row],[BW_GA]])-1)/(Backend!$B$3/100*Table1[[#This Row],[BW40_3705]]),"")</f>
        <v/>
      </c>
      <c r="I6384" s="7" t="str">
        <f>IF(Table1[[#This Row],[Is Data Valid]]=TRUE,((Table1[[#This Row],[Birthweight (grams)]]*1.1/Table1[[#This Row],[BW_GA]])-1)/(Backend!$B$3/100*Table1[[#This Row],[BW40_3705]]),"")</f>
        <v/>
      </c>
      <c r="J6384" s="7" t="str">
        <f>IF(Table1[[#This Row],[Is Data Valid]]=TRUE,_xlfn.NORM.S.DIST(Table1[[#This Row],[Birthweight Z-Score]],TRUE)*100,"")</f>
        <v/>
      </c>
      <c r="K6384" s="7" t="str">
        <f>IF(Table1[[#This Row],[Is Data Valid]]=TRUE,_xlfn.NORM.S.DIST(Table1[[#This Row],[Birthweight Z-Score (BW-10%)]],TRUE)*100,"")</f>
        <v/>
      </c>
      <c r="L6384" s="7" t="str">
        <f>IF(Table1[[#This Row],[Is Data Valid]]=TRUE,_xlfn.NORM.S.DIST(Table1[[#This Row],[Birthweight Z-Score (BW+10%)]],TRUE)*100,"")</f>
        <v/>
      </c>
    </row>
    <row r="6385" spans="1:12" x14ac:dyDescent="0.25">
      <c r="A6385" s="3"/>
      <c r="B6385" s="2"/>
      <c r="C6385" s="2"/>
      <c r="D6385" s="2" t="b">
        <f>IF(AND(NOT(ISBLANK(Table1[[#This Row],[Fetal Sex (Male, Female or Unknown)]])),ISNUMBER(Table1[[#This Row],[Birthweight (grams)]]),ISNUMBER(Table1[[#This Row],[Gestation (days)]])),TRUE,FALSE)</f>
        <v>0</v>
      </c>
      <c r="E6385" s="2" t="str">
        <f>IF(Table1[[#This Row],[Is Data Valid]]=TRUE,IF(Table1[[#This Row],[Fetal Sex (Male, Female or Unknown)]]="Male",Backend!$C$5,IF(Table1[[#This Row],[Fetal Sex (Male, Female or Unknown)]]="Female",Backend!$C$6,IF(Table1[[#This Row],[Fetal Sex (Male, Female or Unknown)]]="Unknown",Backend!$C$7,"Error"))),"")</f>
        <v/>
      </c>
      <c r="F6385" s="8" t="str">
        <f>IF(Table1[[#This Row],[Is Data Valid]]=TRUE,EXP(0.578+0.332*((Table1[[#This Row],[Gestation (days)]]+0.5)/7)-0.00354*((Table1[[#This Row],[Gestation (days)]]+0.5)/7)^2)*Table1[[#This Row],[BW40_3705]],"")</f>
        <v/>
      </c>
      <c r="G6385" s="2" t="str">
        <f>IF(Table1[[#This Row],[Is Data Valid]]=TRUE,((Table1[[#This Row],[Birthweight (grams)]]/Table1[[#This Row],[BW_GA]])-1)/(Backend!$B$3/100*Table1[[#This Row],[BW40_3705]]),"")</f>
        <v/>
      </c>
      <c r="H6385" s="7" t="str">
        <f>IF(Table1[[#This Row],[Is Data Valid]]=TRUE,((Table1[[#This Row],[Birthweight (grams)]]*0.9/Table1[[#This Row],[BW_GA]])-1)/(Backend!$B$3/100*Table1[[#This Row],[BW40_3705]]),"")</f>
        <v/>
      </c>
      <c r="I6385" s="7" t="str">
        <f>IF(Table1[[#This Row],[Is Data Valid]]=TRUE,((Table1[[#This Row],[Birthweight (grams)]]*1.1/Table1[[#This Row],[BW_GA]])-1)/(Backend!$B$3/100*Table1[[#This Row],[BW40_3705]]),"")</f>
        <v/>
      </c>
      <c r="J6385" s="7" t="str">
        <f>IF(Table1[[#This Row],[Is Data Valid]]=TRUE,_xlfn.NORM.S.DIST(Table1[[#This Row],[Birthweight Z-Score]],TRUE)*100,"")</f>
        <v/>
      </c>
      <c r="K6385" s="7" t="str">
        <f>IF(Table1[[#This Row],[Is Data Valid]]=TRUE,_xlfn.NORM.S.DIST(Table1[[#This Row],[Birthweight Z-Score (BW-10%)]],TRUE)*100,"")</f>
        <v/>
      </c>
      <c r="L6385" s="7" t="str">
        <f>IF(Table1[[#This Row],[Is Data Valid]]=TRUE,_xlfn.NORM.S.DIST(Table1[[#This Row],[Birthweight Z-Score (BW+10%)]],TRUE)*100,"")</f>
        <v/>
      </c>
    </row>
    <row r="6386" spans="1:12" x14ac:dyDescent="0.25">
      <c r="A6386" s="3"/>
      <c r="B6386" s="2"/>
      <c r="C6386" s="2"/>
      <c r="D6386" s="2" t="b">
        <f>IF(AND(NOT(ISBLANK(Table1[[#This Row],[Fetal Sex (Male, Female or Unknown)]])),ISNUMBER(Table1[[#This Row],[Birthweight (grams)]]),ISNUMBER(Table1[[#This Row],[Gestation (days)]])),TRUE,FALSE)</f>
        <v>0</v>
      </c>
      <c r="E6386" s="2" t="str">
        <f>IF(Table1[[#This Row],[Is Data Valid]]=TRUE,IF(Table1[[#This Row],[Fetal Sex (Male, Female or Unknown)]]="Male",Backend!$C$5,IF(Table1[[#This Row],[Fetal Sex (Male, Female or Unknown)]]="Female",Backend!$C$6,IF(Table1[[#This Row],[Fetal Sex (Male, Female or Unknown)]]="Unknown",Backend!$C$7,"Error"))),"")</f>
        <v/>
      </c>
      <c r="F6386" s="8" t="str">
        <f>IF(Table1[[#This Row],[Is Data Valid]]=TRUE,EXP(0.578+0.332*((Table1[[#This Row],[Gestation (days)]]+0.5)/7)-0.00354*((Table1[[#This Row],[Gestation (days)]]+0.5)/7)^2)*Table1[[#This Row],[BW40_3705]],"")</f>
        <v/>
      </c>
      <c r="G6386" s="2" t="str">
        <f>IF(Table1[[#This Row],[Is Data Valid]]=TRUE,((Table1[[#This Row],[Birthweight (grams)]]/Table1[[#This Row],[BW_GA]])-1)/(Backend!$B$3/100*Table1[[#This Row],[BW40_3705]]),"")</f>
        <v/>
      </c>
      <c r="H6386" s="7" t="str">
        <f>IF(Table1[[#This Row],[Is Data Valid]]=TRUE,((Table1[[#This Row],[Birthweight (grams)]]*0.9/Table1[[#This Row],[BW_GA]])-1)/(Backend!$B$3/100*Table1[[#This Row],[BW40_3705]]),"")</f>
        <v/>
      </c>
      <c r="I6386" s="7" t="str">
        <f>IF(Table1[[#This Row],[Is Data Valid]]=TRUE,((Table1[[#This Row],[Birthweight (grams)]]*1.1/Table1[[#This Row],[BW_GA]])-1)/(Backend!$B$3/100*Table1[[#This Row],[BW40_3705]]),"")</f>
        <v/>
      </c>
      <c r="J6386" s="7" t="str">
        <f>IF(Table1[[#This Row],[Is Data Valid]]=TRUE,_xlfn.NORM.S.DIST(Table1[[#This Row],[Birthweight Z-Score]],TRUE)*100,"")</f>
        <v/>
      </c>
      <c r="K6386" s="7" t="str">
        <f>IF(Table1[[#This Row],[Is Data Valid]]=TRUE,_xlfn.NORM.S.DIST(Table1[[#This Row],[Birthweight Z-Score (BW-10%)]],TRUE)*100,"")</f>
        <v/>
      </c>
      <c r="L6386" s="7" t="str">
        <f>IF(Table1[[#This Row],[Is Data Valid]]=TRUE,_xlfn.NORM.S.DIST(Table1[[#This Row],[Birthweight Z-Score (BW+10%)]],TRUE)*100,"")</f>
        <v/>
      </c>
    </row>
    <row r="6387" spans="1:12" x14ac:dyDescent="0.25">
      <c r="A6387" s="3"/>
      <c r="B6387" s="2"/>
      <c r="C6387" s="2"/>
      <c r="D6387" s="2" t="b">
        <f>IF(AND(NOT(ISBLANK(Table1[[#This Row],[Fetal Sex (Male, Female or Unknown)]])),ISNUMBER(Table1[[#This Row],[Birthweight (grams)]]),ISNUMBER(Table1[[#This Row],[Gestation (days)]])),TRUE,FALSE)</f>
        <v>0</v>
      </c>
      <c r="E6387" s="2" t="str">
        <f>IF(Table1[[#This Row],[Is Data Valid]]=TRUE,IF(Table1[[#This Row],[Fetal Sex (Male, Female or Unknown)]]="Male",Backend!$C$5,IF(Table1[[#This Row],[Fetal Sex (Male, Female or Unknown)]]="Female",Backend!$C$6,IF(Table1[[#This Row],[Fetal Sex (Male, Female or Unknown)]]="Unknown",Backend!$C$7,"Error"))),"")</f>
        <v/>
      </c>
      <c r="F6387" s="8" t="str">
        <f>IF(Table1[[#This Row],[Is Data Valid]]=TRUE,EXP(0.578+0.332*((Table1[[#This Row],[Gestation (days)]]+0.5)/7)-0.00354*((Table1[[#This Row],[Gestation (days)]]+0.5)/7)^2)*Table1[[#This Row],[BW40_3705]],"")</f>
        <v/>
      </c>
      <c r="G6387" s="2" t="str">
        <f>IF(Table1[[#This Row],[Is Data Valid]]=TRUE,((Table1[[#This Row],[Birthweight (grams)]]/Table1[[#This Row],[BW_GA]])-1)/(Backend!$B$3/100*Table1[[#This Row],[BW40_3705]]),"")</f>
        <v/>
      </c>
      <c r="H6387" s="7" t="str">
        <f>IF(Table1[[#This Row],[Is Data Valid]]=TRUE,((Table1[[#This Row],[Birthweight (grams)]]*0.9/Table1[[#This Row],[BW_GA]])-1)/(Backend!$B$3/100*Table1[[#This Row],[BW40_3705]]),"")</f>
        <v/>
      </c>
      <c r="I6387" s="7" t="str">
        <f>IF(Table1[[#This Row],[Is Data Valid]]=TRUE,((Table1[[#This Row],[Birthweight (grams)]]*1.1/Table1[[#This Row],[BW_GA]])-1)/(Backend!$B$3/100*Table1[[#This Row],[BW40_3705]]),"")</f>
        <v/>
      </c>
      <c r="J6387" s="7" t="str">
        <f>IF(Table1[[#This Row],[Is Data Valid]]=TRUE,_xlfn.NORM.S.DIST(Table1[[#This Row],[Birthweight Z-Score]],TRUE)*100,"")</f>
        <v/>
      </c>
      <c r="K6387" s="7" t="str">
        <f>IF(Table1[[#This Row],[Is Data Valid]]=TRUE,_xlfn.NORM.S.DIST(Table1[[#This Row],[Birthweight Z-Score (BW-10%)]],TRUE)*100,"")</f>
        <v/>
      </c>
      <c r="L6387" s="7" t="str">
        <f>IF(Table1[[#This Row],[Is Data Valid]]=TRUE,_xlfn.NORM.S.DIST(Table1[[#This Row],[Birthweight Z-Score (BW+10%)]],TRUE)*100,"")</f>
        <v/>
      </c>
    </row>
    <row r="6388" spans="1:12" x14ac:dyDescent="0.25">
      <c r="A6388" s="3"/>
      <c r="B6388" s="2"/>
      <c r="C6388" s="2"/>
      <c r="D6388" s="2" t="b">
        <f>IF(AND(NOT(ISBLANK(Table1[[#This Row],[Fetal Sex (Male, Female or Unknown)]])),ISNUMBER(Table1[[#This Row],[Birthweight (grams)]]),ISNUMBER(Table1[[#This Row],[Gestation (days)]])),TRUE,FALSE)</f>
        <v>0</v>
      </c>
      <c r="E6388" s="2" t="str">
        <f>IF(Table1[[#This Row],[Is Data Valid]]=TRUE,IF(Table1[[#This Row],[Fetal Sex (Male, Female or Unknown)]]="Male",Backend!$C$5,IF(Table1[[#This Row],[Fetal Sex (Male, Female or Unknown)]]="Female",Backend!$C$6,IF(Table1[[#This Row],[Fetal Sex (Male, Female or Unknown)]]="Unknown",Backend!$C$7,"Error"))),"")</f>
        <v/>
      </c>
      <c r="F6388" s="8" t="str">
        <f>IF(Table1[[#This Row],[Is Data Valid]]=TRUE,EXP(0.578+0.332*((Table1[[#This Row],[Gestation (days)]]+0.5)/7)-0.00354*((Table1[[#This Row],[Gestation (days)]]+0.5)/7)^2)*Table1[[#This Row],[BW40_3705]],"")</f>
        <v/>
      </c>
      <c r="G6388" s="2" t="str">
        <f>IF(Table1[[#This Row],[Is Data Valid]]=TRUE,((Table1[[#This Row],[Birthweight (grams)]]/Table1[[#This Row],[BW_GA]])-1)/(Backend!$B$3/100*Table1[[#This Row],[BW40_3705]]),"")</f>
        <v/>
      </c>
      <c r="H6388" s="7" t="str">
        <f>IF(Table1[[#This Row],[Is Data Valid]]=TRUE,((Table1[[#This Row],[Birthweight (grams)]]*0.9/Table1[[#This Row],[BW_GA]])-1)/(Backend!$B$3/100*Table1[[#This Row],[BW40_3705]]),"")</f>
        <v/>
      </c>
      <c r="I6388" s="7" t="str">
        <f>IF(Table1[[#This Row],[Is Data Valid]]=TRUE,((Table1[[#This Row],[Birthweight (grams)]]*1.1/Table1[[#This Row],[BW_GA]])-1)/(Backend!$B$3/100*Table1[[#This Row],[BW40_3705]]),"")</f>
        <v/>
      </c>
      <c r="J6388" s="7" t="str">
        <f>IF(Table1[[#This Row],[Is Data Valid]]=TRUE,_xlfn.NORM.S.DIST(Table1[[#This Row],[Birthweight Z-Score]],TRUE)*100,"")</f>
        <v/>
      </c>
      <c r="K6388" s="7" t="str">
        <f>IF(Table1[[#This Row],[Is Data Valid]]=TRUE,_xlfn.NORM.S.DIST(Table1[[#This Row],[Birthweight Z-Score (BW-10%)]],TRUE)*100,"")</f>
        <v/>
      </c>
      <c r="L6388" s="7" t="str">
        <f>IF(Table1[[#This Row],[Is Data Valid]]=TRUE,_xlfn.NORM.S.DIST(Table1[[#This Row],[Birthweight Z-Score (BW+10%)]],TRUE)*100,"")</f>
        <v/>
      </c>
    </row>
    <row r="6389" spans="1:12" x14ac:dyDescent="0.25">
      <c r="A6389" s="3"/>
      <c r="B6389" s="2"/>
      <c r="C6389" s="2"/>
      <c r="D6389" s="2" t="b">
        <f>IF(AND(NOT(ISBLANK(Table1[[#This Row],[Fetal Sex (Male, Female or Unknown)]])),ISNUMBER(Table1[[#This Row],[Birthweight (grams)]]),ISNUMBER(Table1[[#This Row],[Gestation (days)]])),TRUE,FALSE)</f>
        <v>0</v>
      </c>
      <c r="E6389" s="2" t="str">
        <f>IF(Table1[[#This Row],[Is Data Valid]]=TRUE,IF(Table1[[#This Row],[Fetal Sex (Male, Female or Unknown)]]="Male",Backend!$C$5,IF(Table1[[#This Row],[Fetal Sex (Male, Female or Unknown)]]="Female",Backend!$C$6,IF(Table1[[#This Row],[Fetal Sex (Male, Female or Unknown)]]="Unknown",Backend!$C$7,"Error"))),"")</f>
        <v/>
      </c>
      <c r="F6389" s="8" t="str">
        <f>IF(Table1[[#This Row],[Is Data Valid]]=TRUE,EXP(0.578+0.332*((Table1[[#This Row],[Gestation (days)]]+0.5)/7)-0.00354*((Table1[[#This Row],[Gestation (days)]]+0.5)/7)^2)*Table1[[#This Row],[BW40_3705]],"")</f>
        <v/>
      </c>
      <c r="G6389" s="2" t="str">
        <f>IF(Table1[[#This Row],[Is Data Valid]]=TRUE,((Table1[[#This Row],[Birthweight (grams)]]/Table1[[#This Row],[BW_GA]])-1)/(Backend!$B$3/100*Table1[[#This Row],[BW40_3705]]),"")</f>
        <v/>
      </c>
      <c r="H6389" s="7" t="str">
        <f>IF(Table1[[#This Row],[Is Data Valid]]=TRUE,((Table1[[#This Row],[Birthweight (grams)]]*0.9/Table1[[#This Row],[BW_GA]])-1)/(Backend!$B$3/100*Table1[[#This Row],[BW40_3705]]),"")</f>
        <v/>
      </c>
      <c r="I6389" s="7" t="str">
        <f>IF(Table1[[#This Row],[Is Data Valid]]=TRUE,((Table1[[#This Row],[Birthweight (grams)]]*1.1/Table1[[#This Row],[BW_GA]])-1)/(Backend!$B$3/100*Table1[[#This Row],[BW40_3705]]),"")</f>
        <v/>
      </c>
      <c r="J6389" s="7" t="str">
        <f>IF(Table1[[#This Row],[Is Data Valid]]=TRUE,_xlfn.NORM.S.DIST(Table1[[#This Row],[Birthweight Z-Score]],TRUE)*100,"")</f>
        <v/>
      </c>
      <c r="K6389" s="7" t="str">
        <f>IF(Table1[[#This Row],[Is Data Valid]]=TRUE,_xlfn.NORM.S.DIST(Table1[[#This Row],[Birthweight Z-Score (BW-10%)]],TRUE)*100,"")</f>
        <v/>
      </c>
      <c r="L6389" s="7" t="str">
        <f>IF(Table1[[#This Row],[Is Data Valid]]=TRUE,_xlfn.NORM.S.DIST(Table1[[#This Row],[Birthweight Z-Score (BW+10%)]],TRUE)*100,"")</f>
        <v/>
      </c>
    </row>
    <row r="6390" spans="1:12" x14ac:dyDescent="0.25">
      <c r="A6390" s="3"/>
      <c r="B6390" s="2"/>
      <c r="C6390" s="2"/>
      <c r="D6390" s="2" t="b">
        <f>IF(AND(NOT(ISBLANK(Table1[[#This Row],[Fetal Sex (Male, Female or Unknown)]])),ISNUMBER(Table1[[#This Row],[Birthweight (grams)]]),ISNUMBER(Table1[[#This Row],[Gestation (days)]])),TRUE,FALSE)</f>
        <v>0</v>
      </c>
      <c r="E6390" s="2" t="str">
        <f>IF(Table1[[#This Row],[Is Data Valid]]=TRUE,IF(Table1[[#This Row],[Fetal Sex (Male, Female or Unknown)]]="Male",Backend!$C$5,IF(Table1[[#This Row],[Fetal Sex (Male, Female or Unknown)]]="Female",Backend!$C$6,IF(Table1[[#This Row],[Fetal Sex (Male, Female or Unknown)]]="Unknown",Backend!$C$7,"Error"))),"")</f>
        <v/>
      </c>
      <c r="F6390" s="8" t="str">
        <f>IF(Table1[[#This Row],[Is Data Valid]]=TRUE,EXP(0.578+0.332*((Table1[[#This Row],[Gestation (days)]]+0.5)/7)-0.00354*((Table1[[#This Row],[Gestation (days)]]+0.5)/7)^2)*Table1[[#This Row],[BW40_3705]],"")</f>
        <v/>
      </c>
      <c r="G6390" s="2" t="str">
        <f>IF(Table1[[#This Row],[Is Data Valid]]=TRUE,((Table1[[#This Row],[Birthweight (grams)]]/Table1[[#This Row],[BW_GA]])-1)/(Backend!$B$3/100*Table1[[#This Row],[BW40_3705]]),"")</f>
        <v/>
      </c>
      <c r="H6390" s="7" t="str">
        <f>IF(Table1[[#This Row],[Is Data Valid]]=TRUE,((Table1[[#This Row],[Birthweight (grams)]]*0.9/Table1[[#This Row],[BW_GA]])-1)/(Backend!$B$3/100*Table1[[#This Row],[BW40_3705]]),"")</f>
        <v/>
      </c>
      <c r="I6390" s="7" t="str">
        <f>IF(Table1[[#This Row],[Is Data Valid]]=TRUE,((Table1[[#This Row],[Birthweight (grams)]]*1.1/Table1[[#This Row],[BW_GA]])-1)/(Backend!$B$3/100*Table1[[#This Row],[BW40_3705]]),"")</f>
        <v/>
      </c>
      <c r="J6390" s="7" t="str">
        <f>IF(Table1[[#This Row],[Is Data Valid]]=TRUE,_xlfn.NORM.S.DIST(Table1[[#This Row],[Birthweight Z-Score]],TRUE)*100,"")</f>
        <v/>
      </c>
      <c r="K6390" s="7" t="str">
        <f>IF(Table1[[#This Row],[Is Data Valid]]=TRUE,_xlfn.NORM.S.DIST(Table1[[#This Row],[Birthweight Z-Score (BW-10%)]],TRUE)*100,"")</f>
        <v/>
      </c>
      <c r="L6390" s="7" t="str">
        <f>IF(Table1[[#This Row],[Is Data Valid]]=TRUE,_xlfn.NORM.S.DIST(Table1[[#This Row],[Birthweight Z-Score (BW+10%)]],TRUE)*100,"")</f>
        <v/>
      </c>
    </row>
    <row r="6391" spans="1:12" x14ac:dyDescent="0.25">
      <c r="A6391" s="3"/>
      <c r="B6391" s="2"/>
      <c r="C6391" s="2"/>
      <c r="D6391" s="2" t="b">
        <f>IF(AND(NOT(ISBLANK(Table1[[#This Row],[Fetal Sex (Male, Female or Unknown)]])),ISNUMBER(Table1[[#This Row],[Birthweight (grams)]]),ISNUMBER(Table1[[#This Row],[Gestation (days)]])),TRUE,FALSE)</f>
        <v>0</v>
      </c>
      <c r="E6391" s="2" t="str">
        <f>IF(Table1[[#This Row],[Is Data Valid]]=TRUE,IF(Table1[[#This Row],[Fetal Sex (Male, Female or Unknown)]]="Male",Backend!$C$5,IF(Table1[[#This Row],[Fetal Sex (Male, Female or Unknown)]]="Female",Backend!$C$6,IF(Table1[[#This Row],[Fetal Sex (Male, Female or Unknown)]]="Unknown",Backend!$C$7,"Error"))),"")</f>
        <v/>
      </c>
      <c r="F6391" s="8" t="str">
        <f>IF(Table1[[#This Row],[Is Data Valid]]=TRUE,EXP(0.578+0.332*((Table1[[#This Row],[Gestation (days)]]+0.5)/7)-0.00354*((Table1[[#This Row],[Gestation (days)]]+0.5)/7)^2)*Table1[[#This Row],[BW40_3705]],"")</f>
        <v/>
      </c>
      <c r="G6391" s="2" t="str">
        <f>IF(Table1[[#This Row],[Is Data Valid]]=TRUE,((Table1[[#This Row],[Birthweight (grams)]]/Table1[[#This Row],[BW_GA]])-1)/(Backend!$B$3/100*Table1[[#This Row],[BW40_3705]]),"")</f>
        <v/>
      </c>
      <c r="H6391" s="7" t="str">
        <f>IF(Table1[[#This Row],[Is Data Valid]]=TRUE,((Table1[[#This Row],[Birthweight (grams)]]*0.9/Table1[[#This Row],[BW_GA]])-1)/(Backend!$B$3/100*Table1[[#This Row],[BW40_3705]]),"")</f>
        <v/>
      </c>
      <c r="I6391" s="7" t="str">
        <f>IF(Table1[[#This Row],[Is Data Valid]]=TRUE,((Table1[[#This Row],[Birthweight (grams)]]*1.1/Table1[[#This Row],[BW_GA]])-1)/(Backend!$B$3/100*Table1[[#This Row],[BW40_3705]]),"")</f>
        <v/>
      </c>
      <c r="J6391" s="7" t="str">
        <f>IF(Table1[[#This Row],[Is Data Valid]]=TRUE,_xlfn.NORM.S.DIST(Table1[[#This Row],[Birthweight Z-Score]],TRUE)*100,"")</f>
        <v/>
      </c>
      <c r="K6391" s="7" t="str">
        <f>IF(Table1[[#This Row],[Is Data Valid]]=TRUE,_xlfn.NORM.S.DIST(Table1[[#This Row],[Birthweight Z-Score (BW-10%)]],TRUE)*100,"")</f>
        <v/>
      </c>
      <c r="L6391" s="7" t="str">
        <f>IF(Table1[[#This Row],[Is Data Valid]]=TRUE,_xlfn.NORM.S.DIST(Table1[[#This Row],[Birthweight Z-Score (BW+10%)]],TRUE)*100,"")</f>
        <v/>
      </c>
    </row>
    <row r="6392" spans="1:12" x14ac:dyDescent="0.25">
      <c r="A6392" s="3"/>
      <c r="B6392" s="2"/>
      <c r="C6392" s="2"/>
      <c r="D6392" s="2" t="b">
        <f>IF(AND(NOT(ISBLANK(Table1[[#This Row],[Fetal Sex (Male, Female or Unknown)]])),ISNUMBER(Table1[[#This Row],[Birthweight (grams)]]),ISNUMBER(Table1[[#This Row],[Gestation (days)]])),TRUE,FALSE)</f>
        <v>0</v>
      </c>
      <c r="E6392" s="2" t="str">
        <f>IF(Table1[[#This Row],[Is Data Valid]]=TRUE,IF(Table1[[#This Row],[Fetal Sex (Male, Female or Unknown)]]="Male",Backend!$C$5,IF(Table1[[#This Row],[Fetal Sex (Male, Female or Unknown)]]="Female",Backend!$C$6,IF(Table1[[#This Row],[Fetal Sex (Male, Female or Unknown)]]="Unknown",Backend!$C$7,"Error"))),"")</f>
        <v/>
      </c>
      <c r="F6392" s="8" t="str">
        <f>IF(Table1[[#This Row],[Is Data Valid]]=TRUE,EXP(0.578+0.332*((Table1[[#This Row],[Gestation (days)]]+0.5)/7)-0.00354*((Table1[[#This Row],[Gestation (days)]]+0.5)/7)^2)*Table1[[#This Row],[BW40_3705]],"")</f>
        <v/>
      </c>
      <c r="G6392" s="2" t="str">
        <f>IF(Table1[[#This Row],[Is Data Valid]]=TRUE,((Table1[[#This Row],[Birthweight (grams)]]/Table1[[#This Row],[BW_GA]])-1)/(Backend!$B$3/100*Table1[[#This Row],[BW40_3705]]),"")</f>
        <v/>
      </c>
      <c r="H6392" s="7" t="str">
        <f>IF(Table1[[#This Row],[Is Data Valid]]=TRUE,((Table1[[#This Row],[Birthweight (grams)]]*0.9/Table1[[#This Row],[BW_GA]])-1)/(Backend!$B$3/100*Table1[[#This Row],[BW40_3705]]),"")</f>
        <v/>
      </c>
      <c r="I6392" s="7" t="str">
        <f>IF(Table1[[#This Row],[Is Data Valid]]=TRUE,((Table1[[#This Row],[Birthweight (grams)]]*1.1/Table1[[#This Row],[BW_GA]])-1)/(Backend!$B$3/100*Table1[[#This Row],[BW40_3705]]),"")</f>
        <v/>
      </c>
      <c r="J6392" s="7" t="str">
        <f>IF(Table1[[#This Row],[Is Data Valid]]=TRUE,_xlfn.NORM.S.DIST(Table1[[#This Row],[Birthweight Z-Score]],TRUE)*100,"")</f>
        <v/>
      </c>
      <c r="K6392" s="7" t="str">
        <f>IF(Table1[[#This Row],[Is Data Valid]]=TRUE,_xlfn.NORM.S.DIST(Table1[[#This Row],[Birthweight Z-Score (BW-10%)]],TRUE)*100,"")</f>
        <v/>
      </c>
      <c r="L6392" s="7" t="str">
        <f>IF(Table1[[#This Row],[Is Data Valid]]=TRUE,_xlfn.NORM.S.DIST(Table1[[#This Row],[Birthweight Z-Score (BW+10%)]],TRUE)*100,"")</f>
        <v/>
      </c>
    </row>
    <row r="6393" spans="1:12" x14ac:dyDescent="0.25">
      <c r="A6393" s="3"/>
      <c r="B6393" s="2"/>
      <c r="C6393" s="2"/>
      <c r="D6393" s="2" t="b">
        <f>IF(AND(NOT(ISBLANK(Table1[[#This Row],[Fetal Sex (Male, Female or Unknown)]])),ISNUMBER(Table1[[#This Row],[Birthweight (grams)]]),ISNUMBER(Table1[[#This Row],[Gestation (days)]])),TRUE,FALSE)</f>
        <v>0</v>
      </c>
      <c r="E6393" s="2" t="str">
        <f>IF(Table1[[#This Row],[Is Data Valid]]=TRUE,IF(Table1[[#This Row],[Fetal Sex (Male, Female or Unknown)]]="Male",Backend!$C$5,IF(Table1[[#This Row],[Fetal Sex (Male, Female or Unknown)]]="Female",Backend!$C$6,IF(Table1[[#This Row],[Fetal Sex (Male, Female or Unknown)]]="Unknown",Backend!$C$7,"Error"))),"")</f>
        <v/>
      </c>
      <c r="F6393" s="8" t="str">
        <f>IF(Table1[[#This Row],[Is Data Valid]]=TRUE,EXP(0.578+0.332*((Table1[[#This Row],[Gestation (days)]]+0.5)/7)-0.00354*((Table1[[#This Row],[Gestation (days)]]+0.5)/7)^2)*Table1[[#This Row],[BW40_3705]],"")</f>
        <v/>
      </c>
      <c r="G6393" s="2" t="str">
        <f>IF(Table1[[#This Row],[Is Data Valid]]=TRUE,((Table1[[#This Row],[Birthweight (grams)]]/Table1[[#This Row],[BW_GA]])-1)/(Backend!$B$3/100*Table1[[#This Row],[BW40_3705]]),"")</f>
        <v/>
      </c>
      <c r="H6393" s="7" t="str">
        <f>IF(Table1[[#This Row],[Is Data Valid]]=TRUE,((Table1[[#This Row],[Birthweight (grams)]]*0.9/Table1[[#This Row],[BW_GA]])-1)/(Backend!$B$3/100*Table1[[#This Row],[BW40_3705]]),"")</f>
        <v/>
      </c>
      <c r="I6393" s="7" t="str">
        <f>IF(Table1[[#This Row],[Is Data Valid]]=TRUE,((Table1[[#This Row],[Birthweight (grams)]]*1.1/Table1[[#This Row],[BW_GA]])-1)/(Backend!$B$3/100*Table1[[#This Row],[BW40_3705]]),"")</f>
        <v/>
      </c>
      <c r="J6393" s="7" t="str">
        <f>IF(Table1[[#This Row],[Is Data Valid]]=TRUE,_xlfn.NORM.S.DIST(Table1[[#This Row],[Birthweight Z-Score]],TRUE)*100,"")</f>
        <v/>
      </c>
      <c r="K6393" s="7" t="str">
        <f>IF(Table1[[#This Row],[Is Data Valid]]=TRUE,_xlfn.NORM.S.DIST(Table1[[#This Row],[Birthweight Z-Score (BW-10%)]],TRUE)*100,"")</f>
        <v/>
      </c>
      <c r="L6393" s="7" t="str">
        <f>IF(Table1[[#This Row],[Is Data Valid]]=TRUE,_xlfn.NORM.S.DIST(Table1[[#This Row],[Birthweight Z-Score (BW+10%)]],TRUE)*100,"")</f>
        <v/>
      </c>
    </row>
    <row r="6394" spans="1:12" x14ac:dyDescent="0.25">
      <c r="A6394" s="3"/>
      <c r="B6394" s="2"/>
      <c r="C6394" s="2"/>
      <c r="D6394" s="2" t="b">
        <f>IF(AND(NOT(ISBLANK(Table1[[#This Row],[Fetal Sex (Male, Female or Unknown)]])),ISNUMBER(Table1[[#This Row],[Birthweight (grams)]]),ISNUMBER(Table1[[#This Row],[Gestation (days)]])),TRUE,FALSE)</f>
        <v>0</v>
      </c>
      <c r="E6394" s="2" t="str">
        <f>IF(Table1[[#This Row],[Is Data Valid]]=TRUE,IF(Table1[[#This Row],[Fetal Sex (Male, Female or Unknown)]]="Male",Backend!$C$5,IF(Table1[[#This Row],[Fetal Sex (Male, Female or Unknown)]]="Female",Backend!$C$6,IF(Table1[[#This Row],[Fetal Sex (Male, Female or Unknown)]]="Unknown",Backend!$C$7,"Error"))),"")</f>
        <v/>
      </c>
      <c r="F6394" s="8" t="str">
        <f>IF(Table1[[#This Row],[Is Data Valid]]=TRUE,EXP(0.578+0.332*((Table1[[#This Row],[Gestation (days)]]+0.5)/7)-0.00354*((Table1[[#This Row],[Gestation (days)]]+0.5)/7)^2)*Table1[[#This Row],[BW40_3705]],"")</f>
        <v/>
      </c>
      <c r="G6394" s="2" t="str">
        <f>IF(Table1[[#This Row],[Is Data Valid]]=TRUE,((Table1[[#This Row],[Birthweight (grams)]]/Table1[[#This Row],[BW_GA]])-1)/(Backend!$B$3/100*Table1[[#This Row],[BW40_3705]]),"")</f>
        <v/>
      </c>
      <c r="H6394" s="7" t="str">
        <f>IF(Table1[[#This Row],[Is Data Valid]]=TRUE,((Table1[[#This Row],[Birthweight (grams)]]*0.9/Table1[[#This Row],[BW_GA]])-1)/(Backend!$B$3/100*Table1[[#This Row],[BW40_3705]]),"")</f>
        <v/>
      </c>
      <c r="I6394" s="7" t="str">
        <f>IF(Table1[[#This Row],[Is Data Valid]]=TRUE,((Table1[[#This Row],[Birthweight (grams)]]*1.1/Table1[[#This Row],[BW_GA]])-1)/(Backend!$B$3/100*Table1[[#This Row],[BW40_3705]]),"")</f>
        <v/>
      </c>
      <c r="J6394" s="7" t="str">
        <f>IF(Table1[[#This Row],[Is Data Valid]]=TRUE,_xlfn.NORM.S.DIST(Table1[[#This Row],[Birthweight Z-Score]],TRUE)*100,"")</f>
        <v/>
      </c>
      <c r="K6394" s="7" t="str">
        <f>IF(Table1[[#This Row],[Is Data Valid]]=TRUE,_xlfn.NORM.S.DIST(Table1[[#This Row],[Birthweight Z-Score (BW-10%)]],TRUE)*100,"")</f>
        <v/>
      </c>
      <c r="L6394" s="7" t="str">
        <f>IF(Table1[[#This Row],[Is Data Valid]]=TRUE,_xlfn.NORM.S.DIST(Table1[[#This Row],[Birthweight Z-Score (BW+10%)]],TRUE)*100,"")</f>
        <v/>
      </c>
    </row>
    <row r="6395" spans="1:12" x14ac:dyDescent="0.25">
      <c r="A6395" s="3"/>
      <c r="B6395" s="2"/>
      <c r="C6395" s="2"/>
      <c r="D6395" s="2" t="b">
        <f>IF(AND(NOT(ISBLANK(Table1[[#This Row],[Fetal Sex (Male, Female or Unknown)]])),ISNUMBER(Table1[[#This Row],[Birthweight (grams)]]),ISNUMBER(Table1[[#This Row],[Gestation (days)]])),TRUE,FALSE)</f>
        <v>0</v>
      </c>
      <c r="E6395" s="2" t="str">
        <f>IF(Table1[[#This Row],[Is Data Valid]]=TRUE,IF(Table1[[#This Row],[Fetal Sex (Male, Female or Unknown)]]="Male",Backend!$C$5,IF(Table1[[#This Row],[Fetal Sex (Male, Female or Unknown)]]="Female",Backend!$C$6,IF(Table1[[#This Row],[Fetal Sex (Male, Female or Unknown)]]="Unknown",Backend!$C$7,"Error"))),"")</f>
        <v/>
      </c>
      <c r="F6395" s="8" t="str">
        <f>IF(Table1[[#This Row],[Is Data Valid]]=TRUE,EXP(0.578+0.332*((Table1[[#This Row],[Gestation (days)]]+0.5)/7)-0.00354*((Table1[[#This Row],[Gestation (days)]]+0.5)/7)^2)*Table1[[#This Row],[BW40_3705]],"")</f>
        <v/>
      </c>
      <c r="G6395" s="2" t="str">
        <f>IF(Table1[[#This Row],[Is Data Valid]]=TRUE,((Table1[[#This Row],[Birthweight (grams)]]/Table1[[#This Row],[BW_GA]])-1)/(Backend!$B$3/100*Table1[[#This Row],[BW40_3705]]),"")</f>
        <v/>
      </c>
      <c r="H6395" s="7" t="str">
        <f>IF(Table1[[#This Row],[Is Data Valid]]=TRUE,((Table1[[#This Row],[Birthweight (grams)]]*0.9/Table1[[#This Row],[BW_GA]])-1)/(Backend!$B$3/100*Table1[[#This Row],[BW40_3705]]),"")</f>
        <v/>
      </c>
      <c r="I6395" s="7" t="str">
        <f>IF(Table1[[#This Row],[Is Data Valid]]=TRUE,((Table1[[#This Row],[Birthweight (grams)]]*1.1/Table1[[#This Row],[BW_GA]])-1)/(Backend!$B$3/100*Table1[[#This Row],[BW40_3705]]),"")</f>
        <v/>
      </c>
      <c r="J6395" s="7" t="str">
        <f>IF(Table1[[#This Row],[Is Data Valid]]=TRUE,_xlfn.NORM.S.DIST(Table1[[#This Row],[Birthweight Z-Score]],TRUE)*100,"")</f>
        <v/>
      </c>
      <c r="K6395" s="7" t="str">
        <f>IF(Table1[[#This Row],[Is Data Valid]]=TRUE,_xlfn.NORM.S.DIST(Table1[[#This Row],[Birthweight Z-Score (BW-10%)]],TRUE)*100,"")</f>
        <v/>
      </c>
      <c r="L6395" s="7" t="str">
        <f>IF(Table1[[#This Row],[Is Data Valid]]=TRUE,_xlfn.NORM.S.DIST(Table1[[#This Row],[Birthweight Z-Score (BW+10%)]],TRUE)*100,"")</f>
        <v/>
      </c>
    </row>
    <row r="6396" spans="1:12" x14ac:dyDescent="0.25">
      <c r="A6396" s="3"/>
      <c r="B6396" s="2"/>
      <c r="C6396" s="2"/>
      <c r="D6396" s="2" t="b">
        <f>IF(AND(NOT(ISBLANK(Table1[[#This Row],[Fetal Sex (Male, Female or Unknown)]])),ISNUMBER(Table1[[#This Row],[Birthweight (grams)]]),ISNUMBER(Table1[[#This Row],[Gestation (days)]])),TRUE,FALSE)</f>
        <v>0</v>
      </c>
      <c r="E6396" s="2" t="str">
        <f>IF(Table1[[#This Row],[Is Data Valid]]=TRUE,IF(Table1[[#This Row],[Fetal Sex (Male, Female or Unknown)]]="Male",Backend!$C$5,IF(Table1[[#This Row],[Fetal Sex (Male, Female or Unknown)]]="Female",Backend!$C$6,IF(Table1[[#This Row],[Fetal Sex (Male, Female or Unknown)]]="Unknown",Backend!$C$7,"Error"))),"")</f>
        <v/>
      </c>
      <c r="F6396" s="8" t="str">
        <f>IF(Table1[[#This Row],[Is Data Valid]]=TRUE,EXP(0.578+0.332*((Table1[[#This Row],[Gestation (days)]]+0.5)/7)-0.00354*((Table1[[#This Row],[Gestation (days)]]+0.5)/7)^2)*Table1[[#This Row],[BW40_3705]],"")</f>
        <v/>
      </c>
      <c r="G6396" s="2" t="str">
        <f>IF(Table1[[#This Row],[Is Data Valid]]=TRUE,((Table1[[#This Row],[Birthweight (grams)]]/Table1[[#This Row],[BW_GA]])-1)/(Backend!$B$3/100*Table1[[#This Row],[BW40_3705]]),"")</f>
        <v/>
      </c>
      <c r="H6396" s="7" t="str">
        <f>IF(Table1[[#This Row],[Is Data Valid]]=TRUE,((Table1[[#This Row],[Birthweight (grams)]]*0.9/Table1[[#This Row],[BW_GA]])-1)/(Backend!$B$3/100*Table1[[#This Row],[BW40_3705]]),"")</f>
        <v/>
      </c>
      <c r="I6396" s="7" t="str">
        <f>IF(Table1[[#This Row],[Is Data Valid]]=TRUE,((Table1[[#This Row],[Birthweight (grams)]]*1.1/Table1[[#This Row],[BW_GA]])-1)/(Backend!$B$3/100*Table1[[#This Row],[BW40_3705]]),"")</f>
        <v/>
      </c>
      <c r="J6396" s="7" t="str">
        <f>IF(Table1[[#This Row],[Is Data Valid]]=TRUE,_xlfn.NORM.S.DIST(Table1[[#This Row],[Birthweight Z-Score]],TRUE)*100,"")</f>
        <v/>
      </c>
      <c r="K6396" s="7" t="str">
        <f>IF(Table1[[#This Row],[Is Data Valid]]=TRUE,_xlfn.NORM.S.DIST(Table1[[#This Row],[Birthweight Z-Score (BW-10%)]],TRUE)*100,"")</f>
        <v/>
      </c>
      <c r="L6396" s="7" t="str">
        <f>IF(Table1[[#This Row],[Is Data Valid]]=TRUE,_xlfn.NORM.S.DIST(Table1[[#This Row],[Birthweight Z-Score (BW+10%)]],TRUE)*100,"")</f>
        <v/>
      </c>
    </row>
    <row r="6397" spans="1:12" x14ac:dyDescent="0.25">
      <c r="A6397" s="3"/>
      <c r="B6397" s="2"/>
      <c r="C6397" s="2"/>
      <c r="D6397" s="2" t="b">
        <f>IF(AND(NOT(ISBLANK(Table1[[#This Row],[Fetal Sex (Male, Female or Unknown)]])),ISNUMBER(Table1[[#This Row],[Birthweight (grams)]]),ISNUMBER(Table1[[#This Row],[Gestation (days)]])),TRUE,FALSE)</f>
        <v>0</v>
      </c>
      <c r="E6397" s="2" t="str">
        <f>IF(Table1[[#This Row],[Is Data Valid]]=TRUE,IF(Table1[[#This Row],[Fetal Sex (Male, Female or Unknown)]]="Male",Backend!$C$5,IF(Table1[[#This Row],[Fetal Sex (Male, Female or Unknown)]]="Female",Backend!$C$6,IF(Table1[[#This Row],[Fetal Sex (Male, Female or Unknown)]]="Unknown",Backend!$C$7,"Error"))),"")</f>
        <v/>
      </c>
      <c r="F6397" s="8" t="str">
        <f>IF(Table1[[#This Row],[Is Data Valid]]=TRUE,EXP(0.578+0.332*((Table1[[#This Row],[Gestation (days)]]+0.5)/7)-0.00354*((Table1[[#This Row],[Gestation (days)]]+0.5)/7)^2)*Table1[[#This Row],[BW40_3705]],"")</f>
        <v/>
      </c>
      <c r="G6397" s="2" t="str">
        <f>IF(Table1[[#This Row],[Is Data Valid]]=TRUE,((Table1[[#This Row],[Birthweight (grams)]]/Table1[[#This Row],[BW_GA]])-1)/(Backend!$B$3/100*Table1[[#This Row],[BW40_3705]]),"")</f>
        <v/>
      </c>
      <c r="H6397" s="7" t="str">
        <f>IF(Table1[[#This Row],[Is Data Valid]]=TRUE,((Table1[[#This Row],[Birthweight (grams)]]*0.9/Table1[[#This Row],[BW_GA]])-1)/(Backend!$B$3/100*Table1[[#This Row],[BW40_3705]]),"")</f>
        <v/>
      </c>
      <c r="I6397" s="7" t="str">
        <f>IF(Table1[[#This Row],[Is Data Valid]]=TRUE,((Table1[[#This Row],[Birthweight (grams)]]*1.1/Table1[[#This Row],[BW_GA]])-1)/(Backend!$B$3/100*Table1[[#This Row],[BW40_3705]]),"")</f>
        <v/>
      </c>
      <c r="J6397" s="7" t="str">
        <f>IF(Table1[[#This Row],[Is Data Valid]]=TRUE,_xlfn.NORM.S.DIST(Table1[[#This Row],[Birthweight Z-Score]],TRUE)*100,"")</f>
        <v/>
      </c>
      <c r="K6397" s="7" t="str">
        <f>IF(Table1[[#This Row],[Is Data Valid]]=TRUE,_xlfn.NORM.S.DIST(Table1[[#This Row],[Birthweight Z-Score (BW-10%)]],TRUE)*100,"")</f>
        <v/>
      </c>
      <c r="L6397" s="7" t="str">
        <f>IF(Table1[[#This Row],[Is Data Valid]]=TRUE,_xlfn.NORM.S.DIST(Table1[[#This Row],[Birthweight Z-Score (BW+10%)]],TRUE)*100,"")</f>
        <v/>
      </c>
    </row>
    <row r="6398" spans="1:12" x14ac:dyDescent="0.25">
      <c r="A6398" s="3"/>
      <c r="B6398" s="2"/>
      <c r="C6398" s="2"/>
      <c r="D6398" s="2" t="b">
        <f>IF(AND(NOT(ISBLANK(Table1[[#This Row],[Fetal Sex (Male, Female or Unknown)]])),ISNUMBER(Table1[[#This Row],[Birthweight (grams)]]),ISNUMBER(Table1[[#This Row],[Gestation (days)]])),TRUE,FALSE)</f>
        <v>0</v>
      </c>
      <c r="E6398" s="2" t="str">
        <f>IF(Table1[[#This Row],[Is Data Valid]]=TRUE,IF(Table1[[#This Row],[Fetal Sex (Male, Female or Unknown)]]="Male",Backend!$C$5,IF(Table1[[#This Row],[Fetal Sex (Male, Female or Unknown)]]="Female",Backend!$C$6,IF(Table1[[#This Row],[Fetal Sex (Male, Female or Unknown)]]="Unknown",Backend!$C$7,"Error"))),"")</f>
        <v/>
      </c>
      <c r="F6398" s="8" t="str">
        <f>IF(Table1[[#This Row],[Is Data Valid]]=TRUE,EXP(0.578+0.332*((Table1[[#This Row],[Gestation (days)]]+0.5)/7)-0.00354*((Table1[[#This Row],[Gestation (days)]]+0.5)/7)^2)*Table1[[#This Row],[BW40_3705]],"")</f>
        <v/>
      </c>
      <c r="G6398" s="2" t="str">
        <f>IF(Table1[[#This Row],[Is Data Valid]]=TRUE,((Table1[[#This Row],[Birthweight (grams)]]/Table1[[#This Row],[BW_GA]])-1)/(Backend!$B$3/100*Table1[[#This Row],[BW40_3705]]),"")</f>
        <v/>
      </c>
      <c r="H6398" s="7" t="str">
        <f>IF(Table1[[#This Row],[Is Data Valid]]=TRUE,((Table1[[#This Row],[Birthweight (grams)]]*0.9/Table1[[#This Row],[BW_GA]])-1)/(Backend!$B$3/100*Table1[[#This Row],[BW40_3705]]),"")</f>
        <v/>
      </c>
      <c r="I6398" s="7" t="str">
        <f>IF(Table1[[#This Row],[Is Data Valid]]=TRUE,((Table1[[#This Row],[Birthweight (grams)]]*1.1/Table1[[#This Row],[BW_GA]])-1)/(Backend!$B$3/100*Table1[[#This Row],[BW40_3705]]),"")</f>
        <v/>
      </c>
      <c r="J6398" s="7" t="str">
        <f>IF(Table1[[#This Row],[Is Data Valid]]=TRUE,_xlfn.NORM.S.DIST(Table1[[#This Row],[Birthweight Z-Score]],TRUE)*100,"")</f>
        <v/>
      </c>
      <c r="K6398" s="7" t="str">
        <f>IF(Table1[[#This Row],[Is Data Valid]]=TRUE,_xlfn.NORM.S.DIST(Table1[[#This Row],[Birthweight Z-Score (BW-10%)]],TRUE)*100,"")</f>
        <v/>
      </c>
      <c r="L6398" s="7" t="str">
        <f>IF(Table1[[#This Row],[Is Data Valid]]=TRUE,_xlfn.NORM.S.DIST(Table1[[#This Row],[Birthweight Z-Score (BW+10%)]],TRUE)*100,"")</f>
        <v/>
      </c>
    </row>
    <row r="6399" spans="1:12" x14ac:dyDescent="0.25">
      <c r="A6399" s="3"/>
      <c r="B6399" s="2"/>
      <c r="C6399" s="2"/>
      <c r="D6399" s="2" t="b">
        <f>IF(AND(NOT(ISBLANK(Table1[[#This Row],[Fetal Sex (Male, Female or Unknown)]])),ISNUMBER(Table1[[#This Row],[Birthweight (grams)]]),ISNUMBER(Table1[[#This Row],[Gestation (days)]])),TRUE,FALSE)</f>
        <v>0</v>
      </c>
      <c r="E6399" s="2" t="str">
        <f>IF(Table1[[#This Row],[Is Data Valid]]=TRUE,IF(Table1[[#This Row],[Fetal Sex (Male, Female or Unknown)]]="Male",Backend!$C$5,IF(Table1[[#This Row],[Fetal Sex (Male, Female or Unknown)]]="Female",Backend!$C$6,IF(Table1[[#This Row],[Fetal Sex (Male, Female or Unknown)]]="Unknown",Backend!$C$7,"Error"))),"")</f>
        <v/>
      </c>
      <c r="F6399" s="8" t="str">
        <f>IF(Table1[[#This Row],[Is Data Valid]]=TRUE,EXP(0.578+0.332*((Table1[[#This Row],[Gestation (days)]]+0.5)/7)-0.00354*((Table1[[#This Row],[Gestation (days)]]+0.5)/7)^2)*Table1[[#This Row],[BW40_3705]],"")</f>
        <v/>
      </c>
      <c r="G6399" s="2" t="str">
        <f>IF(Table1[[#This Row],[Is Data Valid]]=TRUE,((Table1[[#This Row],[Birthweight (grams)]]/Table1[[#This Row],[BW_GA]])-1)/(Backend!$B$3/100*Table1[[#This Row],[BW40_3705]]),"")</f>
        <v/>
      </c>
      <c r="H6399" s="7" t="str">
        <f>IF(Table1[[#This Row],[Is Data Valid]]=TRUE,((Table1[[#This Row],[Birthweight (grams)]]*0.9/Table1[[#This Row],[BW_GA]])-1)/(Backend!$B$3/100*Table1[[#This Row],[BW40_3705]]),"")</f>
        <v/>
      </c>
      <c r="I6399" s="7" t="str">
        <f>IF(Table1[[#This Row],[Is Data Valid]]=TRUE,((Table1[[#This Row],[Birthweight (grams)]]*1.1/Table1[[#This Row],[BW_GA]])-1)/(Backend!$B$3/100*Table1[[#This Row],[BW40_3705]]),"")</f>
        <v/>
      </c>
      <c r="J6399" s="7" t="str">
        <f>IF(Table1[[#This Row],[Is Data Valid]]=TRUE,_xlfn.NORM.S.DIST(Table1[[#This Row],[Birthweight Z-Score]],TRUE)*100,"")</f>
        <v/>
      </c>
      <c r="K6399" s="7" t="str">
        <f>IF(Table1[[#This Row],[Is Data Valid]]=TRUE,_xlfn.NORM.S.DIST(Table1[[#This Row],[Birthweight Z-Score (BW-10%)]],TRUE)*100,"")</f>
        <v/>
      </c>
      <c r="L6399" s="7" t="str">
        <f>IF(Table1[[#This Row],[Is Data Valid]]=TRUE,_xlfn.NORM.S.DIST(Table1[[#This Row],[Birthweight Z-Score (BW+10%)]],TRUE)*100,"")</f>
        <v/>
      </c>
    </row>
    <row r="6400" spans="1:12" x14ac:dyDescent="0.25">
      <c r="A6400" s="3"/>
      <c r="B6400" s="2"/>
      <c r="C6400" s="2"/>
      <c r="D6400" s="2" t="b">
        <f>IF(AND(NOT(ISBLANK(Table1[[#This Row],[Fetal Sex (Male, Female or Unknown)]])),ISNUMBER(Table1[[#This Row],[Birthweight (grams)]]),ISNUMBER(Table1[[#This Row],[Gestation (days)]])),TRUE,FALSE)</f>
        <v>0</v>
      </c>
      <c r="E6400" s="2" t="str">
        <f>IF(Table1[[#This Row],[Is Data Valid]]=TRUE,IF(Table1[[#This Row],[Fetal Sex (Male, Female or Unknown)]]="Male",Backend!$C$5,IF(Table1[[#This Row],[Fetal Sex (Male, Female or Unknown)]]="Female",Backend!$C$6,IF(Table1[[#This Row],[Fetal Sex (Male, Female or Unknown)]]="Unknown",Backend!$C$7,"Error"))),"")</f>
        <v/>
      </c>
      <c r="F6400" s="8" t="str">
        <f>IF(Table1[[#This Row],[Is Data Valid]]=TRUE,EXP(0.578+0.332*((Table1[[#This Row],[Gestation (days)]]+0.5)/7)-0.00354*((Table1[[#This Row],[Gestation (days)]]+0.5)/7)^2)*Table1[[#This Row],[BW40_3705]],"")</f>
        <v/>
      </c>
      <c r="G6400" s="2" t="str">
        <f>IF(Table1[[#This Row],[Is Data Valid]]=TRUE,((Table1[[#This Row],[Birthweight (grams)]]/Table1[[#This Row],[BW_GA]])-1)/(Backend!$B$3/100*Table1[[#This Row],[BW40_3705]]),"")</f>
        <v/>
      </c>
      <c r="H6400" s="7" t="str">
        <f>IF(Table1[[#This Row],[Is Data Valid]]=TRUE,((Table1[[#This Row],[Birthweight (grams)]]*0.9/Table1[[#This Row],[BW_GA]])-1)/(Backend!$B$3/100*Table1[[#This Row],[BW40_3705]]),"")</f>
        <v/>
      </c>
      <c r="I6400" s="7" t="str">
        <f>IF(Table1[[#This Row],[Is Data Valid]]=TRUE,((Table1[[#This Row],[Birthweight (grams)]]*1.1/Table1[[#This Row],[BW_GA]])-1)/(Backend!$B$3/100*Table1[[#This Row],[BW40_3705]]),"")</f>
        <v/>
      </c>
      <c r="J6400" s="7" t="str">
        <f>IF(Table1[[#This Row],[Is Data Valid]]=TRUE,_xlfn.NORM.S.DIST(Table1[[#This Row],[Birthweight Z-Score]],TRUE)*100,"")</f>
        <v/>
      </c>
      <c r="K6400" s="7" t="str">
        <f>IF(Table1[[#This Row],[Is Data Valid]]=TRUE,_xlfn.NORM.S.DIST(Table1[[#This Row],[Birthweight Z-Score (BW-10%)]],TRUE)*100,"")</f>
        <v/>
      </c>
      <c r="L6400" s="7" t="str">
        <f>IF(Table1[[#This Row],[Is Data Valid]]=TRUE,_xlfn.NORM.S.DIST(Table1[[#This Row],[Birthweight Z-Score (BW+10%)]],TRUE)*100,"")</f>
        <v/>
      </c>
    </row>
    <row r="6401" spans="1:12" x14ac:dyDescent="0.25">
      <c r="A6401" s="3"/>
      <c r="B6401" s="2"/>
      <c r="C6401" s="2"/>
      <c r="D6401" s="2" t="b">
        <f>IF(AND(NOT(ISBLANK(Table1[[#This Row],[Fetal Sex (Male, Female or Unknown)]])),ISNUMBER(Table1[[#This Row],[Birthweight (grams)]]),ISNUMBER(Table1[[#This Row],[Gestation (days)]])),TRUE,FALSE)</f>
        <v>0</v>
      </c>
      <c r="E6401" s="2" t="str">
        <f>IF(Table1[[#This Row],[Is Data Valid]]=TRUE,IF(Table1[[#This Row],[Fetal Sex (Male, Female or Unknown)]]="Male",Backend!$C$5,IF(Table1[[#This Row],[Fetal Sex (Male, Female or Unknown)]]="Female",Backend!$C$6,IF(Table1[[#This Row],[Fetal Sex (Male, Female or Unknown)]]="Unknown",Backend!$C$7,"Error"))),"")</f>
        <v/>
      </c>
      <c r="F6401" s="8" t="str">
        <f>IF(Table1[[#This Row],[Is Data Valid]]=TRUE,EXP(0.578+0.332*((Table1[[#This Row],[Gestation (days)]]+0.5)/7)-0.00354*((Table1[[#This Row],[Gestation (days)]]+0.5)/7)^2)*Table1[[#This Row],[BW40_3705]],"")</f>
        <v/>
      </c>
      <c r="G6401" s="2" t="str">
        <f>IF(Table1[[#This Row],[Is Data Valid]]=TRUE,((Table1[[#This Row],[Birthweight (grams)]]/Table1[[#This Row],[BW_GA]])-1)/(Backend!$B$3/100*Table1[[#This Row],[BW40_3705]]),"")</f>
        <v/>
      </c>
      <c r="H6401" s="7" t="str">
        <f>IF(Table1[[#This Row],[Is Data Valid]]=TRUE,((Table1[[#This Row],[Birthweight (grams)]]*0.9/Table1[[#This Row],[BW_GA]])-1)/(Backend!$B$3/100*Table1[[#This Row],[BW40_3705]]),"")</f>
        <v/>
      </c>
      <c r="I6401" s="7" t="str">
        <f>IF(Table1[[#This Row],[Is Data Valid]]=TRUE,((Table1[[#This Row],[Birthweight (grams)]]*1.1/Table1[[#This Row],[BW_GA]])-1)/(Backend!$B$3/100*Table1[[#This Row],[BW40_3705]]),"")</f>
        <v/>
      </c>
      <c r="J6401" s="7" t="str">
        <f>IF(Table1[[#This Row],[Is Data Valid]]=TRUE,_xlfn.NORM.S.DIST(Table1[[#This Row],[Birthweight Z-Score]],TRUE)*100,"")</f>
        <v/>
      </c>
      <c r="K6401" s="7" t="str">
        <f>IF(Table1[[#This Row],[Is Data Valid]]=TRUE,_xlfn.NORM.S.DIST(Table1[[#This Row],[Birthweight Z-Score (BW-10%)]],TRUE)*100,"")</f>
        <v/>
      </c>
      <c r="L6401" s="7" t="str">
        <f>IF(Table1[[#This Row],[Is Data Valid]]=TRUE,_xlfn.NORM.S.DIST(Table1[[#This Row],[Birthweight Z-Score (BW+10%)]],TRUE)*100,"")</f>
        <v/>
      </c>
    </row>
    <row r="6402" spans="1:12" x14ac:dyDescent="0.25">
      <c r="A6402" s="3"/>
      <c r="B6402" s="2"/>
      <c r="C6402" s="2"/>
      <c r="D6402" s="2" t="b">
        <f>IF(AND(NOT(ISBLANK(Table1[[#This Row],[Fetal Sex (Male, Female or Unknown)]])),ISNUMBER(Table1[[#This Row],[Birthweight (grams)]]),ISNUMBER(Table1[[#This Row],[Gestation (days)]])),TRUE,FALSE)</f>
        <v>0</v>
      </c>
      <c r="E6402" s="2" t="str">
        <f>IF(Table1[[#This Row],[Is Data Valid]]=TRUE,IF(Table1[[#This Row],[Fetal Sex (Male, Female or Unknown)]]="Male",Backend!$C$5,IF(Table1[[#This Row],[Fetal Sex (Male, Female or Unknown)]]="Female",Backend!$C$6,IF(Table1[[#This Row],[Fetal Sex (Male, Female or Unknown)]]="Unknown",Backend!$C$7,"Error"))),"")</f>
        <v/>
      </c>
      <c r="F6402" s="8" t="str">
        <f>IF(Table1[[#This Row],[Is Data Valid]]=TRUE,EXP(0.578+0.332*((Table1[[#This Row],[Gestation (days)]]+0.5)/7)-0.00354*((Table1[[#This Row],[Gestation (days)]]+0.5)/7)^2)*Table1[[#This Row],[BW40_3705]],"")</f>
        <v/>
      </c>
      <c r="G6402" s="2" t="str">
        <f>IF(Table1[[#This Row],[Is Data Valid]]=TRUE,((Table1[[#This Row],[Birthweight (grams)]]/Table1[[#This Row],[BW_GA]])-1)/(Backend!$B$3/100*Table1[[#This Row],[BW40_3705]]),"")</f>
        <v/>
      </c>
      <c r="H6402" s="7" t="str">
        <f>IF(Table1[[#This Row],[Is Data Valid]]=TRUE,((Table1[[#This Row],[Birthweight (grams)]]*0.9/Table1[[#This Row],[BW_GA]])-1)/(Backend!$B$3/100*Table1[[#This Row],[BW40_3705]]),"")</f>
        <v/>
      </c>
      <c r="I6402" s="7" t="str">
        <f>IF(Table1[[#This Row],[Is Data Valid]]=TRUE,((Table1[[#This Row],[Birthweight (grams)]]*1.1/Table1[[#This Row],[BW_GA]])-1)/(Backend!$B$3/100*Table1[[#This Row],[BW40_3705]]),"")</f>
        <v/>
      </c>
      <c r="J6402" s="7" t="str">
        <f>IF(Table1[[#This Row],[Is Data Valid]]=TRUE,_xlfn.NORM.S.DIST(Table1[[#This Row],[Birthweight Z-Score]],TRUE)*100,"")</f>
        <v/>
      </c>
      <c r="K6402" s="7" t="str">
        <f>IF(Table1[[#This Row],[Is Data Valid]]=TRUE,_xlfn.NORM.S.DIST(Table1[[#This Row],[Birthweight Z-Score (BW-10%)]],TRUE)*100,"")</f>
        <v/>
      </c>
      <c r="L6402" s="7" t="str">
        <f>IF(Table1[[#This Row],[Is Data Valid]]=TRUE,_xlfn.NORM.S.DIST(Table1[[#This Row],[Birthweight Z-Score (BW+10%)]],TRUE)*100,"")</f>
        <v/>
      </c>
    </row>
    <row r="6403" spans="1:12" x14ac:dyDescent="0.25">
      <c r="A6403" s="3"/>
      <c r="B6403" s="2"/>
      <c r="C6403" s="2"/>
      <c r="D6403" s="2" t="b">
        <f>IF(AND(NOT(ISBLANK(Table1[[#This Row],[Fetal Sex (Male, Female or Unknown)]])),ISNUMBER(Table1[[#This Row],[Birthweight (grams)]]),ISNUMBER(Table1[[#This Row],[Gestation (days)]])),TRUE,FALSE)</f>
        <v>0</v>
      </c>
      <c r="E6403" s="2" t="str">
        <f>IF(Table1[[#This Row],[Is Data Valid]]=TRUE,IF(Table1[[#This Row],[Fetal Sex (Male, Female or Unknown)]]="Male",Backend!$C$5,IF(Table1[[#This Row],[Fetal Sex (Male, Female or Unknown)]]="Female",Backend!$C$6,IF(Table1[[#This Row],[Fetal Sex (Male, Female or Unknown)]]="Unknown",Backend!$C$7,"Error"))),"")</f>
        <v/>
      </c>
      <c r="F6403" s="8" t="str">
        <f>IF(Table1[[#This Row],[Is Data Valid]]=TRUE,EXP(0.578+0.332*((Table1[[#This Row],[Gestation (days)]]+0.5)/7)-0.00354*((Table1[[#This Row],[Gestation (days)]]+0.5)/7)^2)*Table1[[#This Row],[BW40_3705]],"")</f>
        <v/>
      </c>
      <c r="G6403" s="2" t="str">
        <f>IF(Table1[[#This Row],[Is Data Valid]]=TRUE,((Table1[[#This Row],[Birthweight (grams)]]/Table1[[#This Row],[BW_GA]])-1)/(Backend!$B$3/100*Table1[[#This Row],[BW40_3705]]),"")</f>
        <v/>
      </c>
      <c r="H6403" s="7" t="str">
        <f>IF(Table1[[#This Row],[Is Data Valid]]=TRUE,((Table1[[#This Row],[Birthweight (grams)]]*0.9/Table1[[#This Row],[BW_GA]])-1)/(Backend!$B$3/100*Table1[[#This Row],[BW40_3705]]),"")</f>
        <v/>
      </c>
      <c r="I6403" s="7" t="str">
        <f>IF(Table1[[#This Row],[Is Data Valid]]=TRUE,((Table1[[#This Row],[Birthweight (grams)]]*1.1/Table1[[#This Row],[BW_GA]])-1)/(Backend!$B$3/100*Table1[[#This Row],[BW40_3705]]),"")</f>
        <v/>
      </c>
      <c r="J6403" s="7" t="str">
        <f>IF(Table1[[#This Row],[Is Data Valid]]=TRUE,_xlfn.NORM.S.DIST(Table1[[#This Row],[Birthweight Z-Score]],TRUE)*100,"")</f>
        <v/>
      </c>
      <c r="K6403" s="7" t="str">
        <f>IF(Table1[[#This Row],[Is Data Valid]]=TRUE,_xlfn.NORM.S.DIST(Table1[[#This Row],[Birthweight Z-Score (BW-10%)]],TRUE)*100,"")</f>
        <v/>
      </c>
      <c r="L6403" s="7" t="str">
        <f>IF(Table1[[#This Row],[Is Data Valid]]=TRUE,_xlfn.NORM.S.DIST(Table1[[#This Row],[Birthweight Z-Score (BW+10%)]],TRUE)*100,"")</f>
        <v/>
      </c>
    </row>
    <row r="6404" spans="1:12" x14ac:dyDescent="0.25">
      <c r="A6404" s="3"/>
      <c r="B6404" s="2"/>
      <c r="C6404" s="2"/>
      <c r="D6404" s="2" t="b">
        <f>IF(AND(NOT(ISBLANK(Table1[[#This Row],[Fetal Sex (Male, Female or Unknown)]])),ISNUMBER(Table1[[#This Row],[Birthweight (grams)]]),ISNUMBER(Table1[[#This Row],[Gestation (days)]])),TRUE,FALSE)</f>
        <v>0</v>
      </c>
      <c r="E6404" s="2" t="str">
        <f>IF(Table1[[#This Row],[Is Data Valid]]=TRUE,IF(Table1[[#This Row],[Fetal Sex (Male, Female or Unknown)]]="Male",Backend!$C$5,IF(Table1[[#This Row],[Fetal Sex (Male, Female or Unknown)]]="Female",Backend!$C$6,IF(Table1[[#This Row],[Fetal Sex (Male, Female or Unknown)]]="Unknown",Backend!$C$7,"Error"))),"")</f>
        <v/>
      </c>
      <c r="F6404" s="8" t="str">
        <f>IF(Table1[[#This Row],[Is Data Valid]]=TRUE,EXP(0.578+0.332*((Table1[[#This Row],[Gestation (days)]]+0.5)/7)-0.00354*((Table1[[#This Row],[Gestation (days)]]+0.5)/7)^2)*Table1[[#This Row],[BW40_3705]],"")</f>
        <v/>
      </c>
      <c r="G6404" s="2" t="str">
        <f>IF(Table1[[#This Row],[Is Data Valid]]=TRUE,((Table1[[#This Row],[Birthweight (grams)]]/Table1[[#This Row],[BW_GA]])-1)/(Backend!$B$3/100*Table1[[#This Row],[BW40_3705]]),"")</f>
        <v/>
      </c>
      <c r="H6404" s="7" t="str">
        <f>IF(Table1[[#This Row],[Is Data Valid]]=TRUE,((Table1[[#This Row],[Birthweight (grams)]]*0.9/Table1[[#This Row],[BW_GA]])-1)/(Backend!$B$3/100*Table1[[#This Row],[BW40_3705]]),"")</f>
        <v/>
      </c>
      <c r="I6404" s="7" t="str">
        <f>IF(Table1[[#This Row],[Is Data Valid]]=TRUE,((Table1[[#This Row],[Birthweight (grams)]]*1.1/Table1[[#This Row],[BW_GA]])-1)/(Backend!$B$3/100*Table1[[#This Row],[BW40_3705]]),"")</f>
        <v/>
      </c>
      <c r="J6404" s="7" t="str">
        <f>IF(Table1[[#This Row],[Is Data Valid]]=TRUE,_xlfn.NORM.S.DIST(Table1[[#This Row],[Birthweight Z-Score]],TRUE)*100,"")</f>
        <v/>
      </c>
      <c r="K6404" s="7" t="str">
        <f>IF(Table1[[#This Row],[Is Data Valid]]=TRUE,_xlfn.NORM.S.DIST(Table1[[#This Row],[Birthweight Z-Score (BW-10%)]],TRUE)*100,"")</f>
        <v/>
      </c>
      <c r="L6404" s="7" t="str">
        <f>IF(Table1[[#This Row],[Is Data Valid]]=TRUE,_xlfn.NORM.S.DIST(Table1[[#This Row],[Birthweight Z-Score (BW+10%)]],TRUE)*100,"")</f>
        <v/>
      </c>
    </row>
    <row r="6405" spans="1:12" x14ac:dyDescent="0.25">
      <c r="A6405" s="3"/>
      <c r="B6405" s="2"/>
      <c r="C6405" s="2"/>
      <c r="D6405" s="2" t="b">
        <f>IF(AND(NOT(ISBLANK(Table1[[#This Row],[Fetal Sex (Male, Female or Unknown)]])),ISNUMBER(Table1[[#This Row],[Birthweight (grams)]]),ISNUMBER(Table1[[#This Row],[Gestation (days)]])),TRUE,FALSE)</f>
        <v>0</v>
      </c>
      <c r="E6405" s="2" t="str">
        <f>IF(Table1[[#This Row],[Is Data Valid]]=TRUE,IF(Table1[[#This Row],[Fetal Sex (Male, Female or Unknown)]]="Male",Backend!$C$5,IF(Table1[[#This Row],[Fetal Sex (Male, Female or Unknown)]]="Female",Backend!$C$6,IF(Table1[[#This Row],[Fetal Sex (Male, Female or Unknown)]]="Unknown",Backend!$C$7,"Error"))),"")</f>
        <v/>
      </c>
      <c r="F6405" s="8" t="str">
        <f>IF(Table1[[#This Row],[Is Data Valid]]=TRUE,EXP(0.578+0.332*((Table1[[#This Row],[Gestation (days)]]+0.5)/7)-0.00354*((Table1[[#This Row],[Gestation (days)]]+0.5)/7)^2)*Table1[[#This Row],[BW40_3705]],"")</f>
        <v/>
      </c>
      <c r="G6405" s="2" t="str">
        <f>IF(Table1[[#This Row],[Is Data Valid]]=TRUE,((Table1[[#This Row],[Birthweight (grams)]]/Table1[[#This Row],[BW_GA]])-1)/(Backend!$B$3/100*Table1[[#This Row],[BW40_3705]]),"")</f>
        <v/>
      </c>
      <c r="H6405" s="7" t="str">
        <f>IF(Table1[[#This Row],[Is Data Valid]]=TRUE,((Table1[[#This Row],[Birthweight (grams)]]*0.9/Table1[[#This Row],[BW_GA]])-1)/(Backend!$B$3/100*Table1[[#This Row],[BW40_3705]]),"")</f>
        <v/>
      </c>
      <c r="I6405" s="7" t="str">
        <f>IF(Table1[[#This Row],[Is Data Valid]]=TRUE,((Table1[[#This Row],[Birthweight (grams)]]*1.1/Table1[[#This Row],[BW_GA]])-1)/(Backend!$B$3/100*Table1[[#This Row],[BW40_3705]]),"")</f>
        <v/>
      </c>
      <c r="J6405" s="7" t="str">
        <f>IF(Table1[[#This Row],[Is Data Valid]]=TRUE,_xlfn.NORM.S.DIST(Table1[[#This Row],[Birthweight Z-Score]],TRUE)*100,"")</f>
        <v/>
      </c>
      <c r="K6405" s="7" t="str">
        <f>IF(Table1[[#This Row],[Is Data Valid]]=TRUE,_xlfn.NORM.S.DIST(Table1[[#This Row],[Birthweight Z-Score (BW-10%)]],TRUE)*100,"")</f>
        <v/>
      </c>
      <c r="L6405" s="7" t="str">
        <f>IF(Table1[[#This Row],[Is Data Valid]]=TRUE,_xlfn.NORM.S.DIST(Table1[[#This Row],[Birthweight Z-Score (BW+10%)]],TRUE)*100,"")</f>
        <v/>
      </c>
    </row>
    <row r="6406" spans="1:12" x14ac:dyDescent="0.25">
      <c r="A6406" s="3"/>
      <c r="B6406" s="2"/>
      <c r="C6406" s="2"/>
      <c r="D6406" s="2" t="b">
        <f>IF(AND(NOT(ISBLANK(Table1[[#This Row],[Fetal Sex (Male, Female or Unknown)]])),ISNUMBER(Table1[[#This Row],[Birthweight (grams)]]),ISNUMBER(Table1[[#This Row],[Gestation (days)]])),TRUE,FALSE)</f>
        <v>0</v>
      </c>
      <c r="E6406" s="2" t="str">
        <f>IF(Table1[[#This Row],[Is Data Valid]]=TRUE,IF(Table1[[#This Row],[Fetal Sex (Male, Female or Unknown)]]="Male",Backend!$C$5,IF(Table1[[#This Row],[Fetal Sex (Male, Female or Unknown)]]="Female",Backend!$C$6,IF(Table1[[#This Row],[Fetal Sex (Male, Female or Unknown)]]="Unknown",Backend!$C$7,"Error"))),"")</f>
        <v/>
      </c>
      <c r="F6406" s="8" t="str">
        <f>IF(Table1[[#This Row],[Is Data Valid]]=TRUE,EXP(0.578+0.332*((Table1[[#This Row],[Gestation (days)]]+0.5)/7)-0.00354*((Table1[[#This Row],[Gestation (days)]]+0.5)/7)^2)*Table1[[#This Row],[BW40_3705]],"")</f>
        <v/>
      </c>
      <c r="G6406" s="2" t="str">
        <f>IF(Table1[[#This Row],[Is Data Valid]]=TRUE,((Table1[[#This Row],[Birthweight (grams)]]/Table1[[#This Row],[BW_GA]])-1)/(Backend!$B$3/100*Table1[[#This Row],[BW40_3705]]),"")</f>
        <v/>
      </c>
      <c r="H6406" s="7" t="str">
        <f>IF(Table1[[#This Row],[Is Data Valid]]=TRUE,((Table1[[#This Row],[Birthweight (grams)]]*0.9/Table1[[#This Row],[BW_GA]])-1)/(Backend!$B$3/100*Table1[[#This Row],[BW40_3705]]),"")</f>
        <v/>
      </c>
      <c r="I6406" s="7" t="str">
        <f>IF(Table1[[#This Row],[Is Data Valid]]=TRUE,((Table1[[#This Row],[Birthweight (grams)]]*1.1/Table1[[#This Row],[BW_GA]])-1)/(Backend!$B$3/100*Table1[[#This Row],[BW40_3705]]),"")</f>
        <v/>
      </c>
      <c r="J6406" s="7" t="str">
        <f>IF(Table1[[#This Row],[Is Data Valid]]=TRUE,_xlfn.NORM.S.DIST(Table1[[#This Row],[Birthweight Z-Score]],TRUE)*100,"")</f>
        <v/>
      </c>
      <c r="K6406" s="7" t="str">
        <f>IF(Table1[[#This Row],[Is Data Valid]]=TRUE,_xlfn.NORM.S.DIST(Table1[[#This Row],[Birthweight Z-Score (BW-10%)]],TRUE)*100,"")</f>
        <v/>
      </c>
      <c r="L6406" s="7" t="str">
        <f>IF(Table1[[#This Row],[Is Data Valid]]=TRUE,_xlfn.NORM.S.DIST(Table1[[#This Row],[Birthweight Z-Score (BW+10%)]],TRUE)*100,"")</f>
        <v/>
      </c>
    </row>
    <row r="6407" spans="1:12" x14ac:dyDescent="0.25">
      <c r="A6407" s="3"/>
      <c r="B6407" s="2"/>
      <c r="C6407" s="2"/>
      <c r="D6407" s="2" t="b">
        <f>IF(AND(NOT(ISBLANK(Table1[[#This Row],[Fetal Sex (Male, Female or Unknown)]])),ISNUMBER(Table1[[#This Row],[Birthweight (grams)]]),ISNUMBER(Table1[[#This Row],[Gestation (days)]])),TRUE,FALSE)</f>
        <v>0</v>
      </c>
      <c r="E6407" s="2" t="str">
        <f>IF(Table1[[#This Row],[Is Data Valid]]=TRUE,IF(Table1[[#This Row],[Fetal Sex (Male, Female or Unknown)]]="Male",Backend!$C$5,IF(Table1[[#This Row],[Fetal Sex (Male, Female or Unknown)]]="Female",Backend!$C$6,IF(Table1[[#This Row],[Fetal Sex (Male, Female or Unknown)]]="Unknown",Backend!$C$7,"Error"))),"")</f>
        <v/>
      </c>
      <c r="F6407" s="8" t="str">
        <f>IF(Table1[[#This Row],[Is Data Valid]]=TRUE,EXP(0.578+0.332*((Table1[[#This Row],[Gestation (days)]]+0.5)/7)-0.00354*((Table1[[#This Row],[Gestation (days)]]+0.5)/7)^2)*Table1[[#This Row],[BW40_3705]],"")</f>
        <v/>
      </c>
      <c r="G6407" s="2" t="str">
        <f>IF(Table1[[#This Row],[Is Data Valid]]=TRUE,((Table1[[#This Row],[Birthweight (grams)]]/Table1[[#This Row],[BW_GA]])-1)/(Backend!$B$3/100*Table1[[#This Row],[BW40_3705]]),"")</f>
        <v/>
      </c>
      <c r="H6407" s="7" t="str">
        <f>IF(Table1[[#This Row],[Is Data Valid]]=TRUE,((Table1[[#This Row],[Birthweight (grams)]]*0.9/Table1[[#This Row],[BW_GA]])-1)/(Backend!$B$3/100*Table1[[#This Row],[BW40_3705]]),"")</f>
        <v/>
      </c>
      <c r="I6407" s="7" t="str">
        <f>IF(Table1[[#This Row],[Is Data Valid]]=TRUE,((Table1[[#This Row],[Birthweight (grams)]]*1.1/Table1[[#This Row],[BW_GA]])-1)/(Backend!$B$3/100*Table1[[#This Row],[BW40_3705]]),"")</f>
        <v/>
      </c>
      <c r="J6407" s="7" t="str">
        <f>IF(Table1[[#This Row],[Is Data Valid]]=TRUE,_xlfn.NORM.S.DIST(Table1[[#This Row],[Birthweight Z-Score]],TRUE)*100,"")</f>
        <v/>
      </c>
      <c r="K6407" s="7" t="str">
        <f>IF(Table1[[#This Row],[Is Data Valid]]=TRUE,_xlfn.NORM.S.DIST(Table1[[#This Row],[Birthweight Z-Score (BW-10%)]],TRUE)*100,"")</f>
        <v/>
      </c>
      <c r="L6407" s="7" t="str">
        <f>IF(Table1[[#This Row],[Is Data Valid]]=TRUE,_xlfn.NORM.S.DIST(Table1[[#This Row],[Birthweight Z-Score (BW+10%)]],TRUE)*100,"")</f>
        <v/>
      </c>
    </row>
    <row r="6408" spans="1:12" x14ac:dyDescent="0.25">
      <c r="A6408" s="3"/>
      <c r="B6408" s="2"/>
      <c r="C6408" s="2"/>
      <c r="D6408" s="2" t="b">
        <f>IF(AND(NOT(ISBLANK(Table1[[#This Row],[Fetal Sex (Male, Female or Unknown)]])),ISNUMBER(Table1[[#This Row],[Birthweight (grams)]]),ISNUMBER(Table1[[#This Row],[Gestation (days)]])),TRUE,FALSE)</f>
        <v>0</v>
      </c>
      <c r="E6408" s="2" t="str">
        <f>IF(Table1[[#This Row],[Is Data Valid]]=TRUE,IF(Table1[[#This Row],[Fetal Sex (Male, Female or Unknown)]]="Male",Backend!$C$5,IF(Table1[[#This Row],[Fetal Sex (Male, Female or Unknown)]]="Female",Backend!$C$6,IF(Table1[[#This Row],[Fetal Sex (Male, Female or Unknown)]]="Unknown",Backend!$C$7,"Error"))),"")</f>
        <v/>
      </c>
      <c r="F6408" s="8" t="str">
        <f>IF(Table1[[#This Row],[Is Data Valid]]=TRUE,EXP(0.578+0.332*((Table1[[#This Row],[Gestation (days)]]+0.5)/7)-0.00354*((Table1[[#This Row],[Gestation (days)]]+0.5)/7)^2)*Table1[[#This Row],[BW40_3705]],"")</f>
        <v/>
      </c>
      <c r="G6408" s="2" t="str">
        <f>IF(Table1[[#This Row],[Is Data Valid]]=TRUE,((Table1[[#This Row],[Birthweight (grams)]]/Table1[[#This Row],[BW_GA]])-1)/(Backend!$B$3/100*Table1[[#This Row],[BW40_3705]]),"")</f>
        <v/>
      </c>
      <c r="H6408" s="7" t="str">
        <f>IF(Table1[[#This Row],[Is Data Valid]]=TRUE,((Table1[[#This Row],[Birthweight (grams)]]*0.9/Table1[[#This Row],[BW_GA]])-1)/(Backend!$B$3/100*Table1[[#This Row],[BW40_3705]]),"")</f>
        <v/>
      </c>
      <c r="I6408" s="7" t="str">
        <f>IF(Table1[[#This Row],[Is Data Valid]]=TRUE,((Table1[[#This Row],[Birthweight (grams)]]*1.1/Table1[[#This Row],[BW_GA]])-1)/(Backend!$B$3/100*Table1[[#This Row],[BW40_3705]]),"")</f>
        <v/>
      </c>
      <c r="J6408" s="7" t="str">
        <f>IF(Table1[[#This Row],[Is Data Valid]]=TRUE,_xlfn.NORM.S.DIST(Table1[[#This Row],[Birthweight Z-Score]],TRUE)*100,"")</f>
        <v/>
      </c>
      <c r="K6408" s="7" t="str">
        <f>IF(Table1[[#This Row],[Is Data Valid]]=TRUE,_xlfn.NORM.S.DIST(Table1[[#This Row],[Birthweight Z-Score (BW-10%)]],TRUE)*100,"")</f>
        <v/>
      </c>
      <c r="L6408" s="7" t="str">
        <f>IF(Table1[[#This Row],[Is Data Valid]]=TRUE,_xlfn.NORM.S.DIST(Table1[[#This Row],[Birthweight Z-Score (BW+10%)]],TRUE)*100,"")</f>
        <v/>
      </c>
    </row>
    <row r="6409" spans="1:12" x14ac:dyDescent="0.25">
      <c r="A6409" s="3"/>
      <c r="B6409" s="2"/>
      <c r="C6409" s="2"/>
      <c r="D6409" s="2" t="b">
        <f>IF(AND(NOT(ISBLANK(Table1[[#This Row],[Fetal Sex (Male, Female or Unknown)]])),ISNUMBER(Table1[[#This Row],[Birthweight (grams)]]),ISNUMBER(Table1[[#This Row],[Gestation (days)]])),TRUE,FALSE)</f>
        <v>0</v>
      </c>
      <c r="E6409" s="2" t="str">
        <f>IF(Table1[[#This Row],[Is Data Valid]]=TRUE,IF(Table1[[#This Row],[Fetal Sex (Male, Female or Unknown)]]="Male",Backend!$C$5,IF(Table1[[#This Row],[Fetal Sex (Male, Female or Unknown)]]="Female",Backend!$C$6,IF(Table1[[#This Row],[Fetal Sex (Male, Female or Unknown)]]="Unknown",Backend!$C$7,"Error"))),"")</f>
        <v/>
      </c>
      <c r="F6409" s="8" t="str">
        <f>IF(Table1[[#This Row],[Is Data Valid]]=TRUE,EXP(0.578+0.332*((Table1[[#This Row],[Gestation (days)]]+0.5)/7)-0.00354*((Table1[[#This Row],[Gestation (days)]]+0.5)/7)^2)*Table1[[#This Row],[BW40_3705]],"")</f>
        <v/>
      </c>
      <c r="G6409" s="2" t="str">
        <f>IF(Table1[[#This Row],[Is Data Valid]]=TRUE,((Table1[[#This Row],[Birthweight (grams)]]/Table1[[#This Row],[BW_GA]])-1)/(Backend!$B$3/100*Table1[[#This Row],[BW40_3705]]),"")</f>
        <v/>
      </c>
      <c r="H6409" s="7" t="str">
        <f>IF(Table1[[#This Row],[Is Data Valid]]=TRUE,((Table1[[#This Row],[Birthweight (grams)]]*0.9/Table1[[#This Row],[BW_GA]])-1)/(Backend!$B$3/100*Table1[[#This Row],[BW40_3705]]),"")</f>
        <v/>
      </c>
      <c r="I6409" s="7" t="str">
        <f>IF(Table1[[#This Row],[Is Data Valid]]=TRUE,((Table1[[#This Row],[Birthweight (grams)]]*1.1/Table1[[#This Row],[BW_GA]])-1)/(Backend!$B$3/100*Table1[[#This Row],[BW40_3705]]),"")</f>
        <v/>
      </c>
      <c r="J6409" s="7" t="str">
        <f>IF(Table1[[#This Row],[Is Data Valid]]=TRUE,_xlfn.NORM.S.DIST(Table1[[#This Row],[Birthweight Z-Score]],TRUE)*100,"")</f>
        <v/>
      </c>
      <c r="K6409" s="7" t="str">
        <f>IF(Table1[[#This Row],[Is Data Valid]]=TRUE,_xlfn.NORM.S.DIST(Table1[[#This Row],[Birthweight Z-Score (BW-10%)]],TRUE)*100,"")</f>
        <v/>
      </c>
      <c r="L6409" s="7" t="str">
        <f>IF(Table1[[#This Row],[Is Data Valid]]=TRUE,_xlfn.NORM.S.DIST(Table1[[#This Row],[Birthweight Z-Score (BW+10%)]],TRUE)*100,"")</f>
        <v/>
      </c>
    </row>
    <row r="6410" spans="1:12" x14ac:dyDescent="0.25">
      <c r="A6410" s="3"/>
      <c r="B6410" s="2"/>
      <c r="C6410" s="2"/>
      <c r="D6410" s="2" t="b">
        <f>IF(AND(NOT(ISBLANK(Table1[[#This Row],[Fetal Sex (Male, Female or Unknown)]])),ISNUMBER(Table1[[#This Row],[Birthweight (grams)]]),ISNUMBER(Table1[[#This Row],[Gestation (days)]])),TRUE,FALSE)</f>
        <v>0</v>
      </c>
      <c r="E6410" s="2" t="str">
        <f>IF(Table1[[#This Row],[Is Data Valid]]=TRUE,IF(Table1[[#This Row],[Fetal Sex (Male, Female or Unknown)]]="Male",Backend!$C$5,IF(Table1[[#This Row],[Fetal Sex (Male, Female or Unknown)]]="Female",Backend!$C$6,IF(Table1[[#This Row],[Fetal Sex (Male, Female or Unknown)]]="Unknown",Backend!$C$7,"Error"))),"")</f>
        <v/>
      </c>
      <c r="F6410" s="8" t="str">
        <f>IF(Table1[[#This Row],[Is Data Valid]]=TRUE,EXP(0.578+0.332*((Table1[[#This Row],[Gestation (days)]]+0.5)/7)-0.00354*((Table1[[#This Row],[Gestation (days)]]+0.5)/7)^2)*Table1[[#This Row],[BW40_3705]],"")</f>
        <v/>
      </c>
      <c r="G6410" s="2" t="str">
        <f>IF(Table1[[#This Row],[Is Data Valid]]=TRUE,((Table1[[#This Row],[Birthweight (grams)]]/Table1[[#This Row],[BW_GA]])-1)/(Backend!$B$3/100*Table1[[#This Row],[BW40_3705]]),"")</f>
        <v/>
      </c>
      <c r="H6410" s="7" t="str">
        <f>IF(Table1[[#This Row],[Is Data Valid]]=TRUE,((Table1[[#This Row],[Birthweight (grams)]]*0.9/Table1[[#This Row],[BW_GA]])-1)/(Backend!$B$3/100*Table1[[#This Row],[BW40_3705]]),"")</f>
        <v/>
      </c>
      <c r="I6410" s="7" t="str">
        <f>IF(Table1[[#This Row],[Is Data Valid]]=TRUE,((Table1[[#This Row],[Birthweight (grams)]]*1.1/Table1[[#This Row],[BW_GA]])-1)/(Backend!$B$3/100*Table1[[#This Row],[BW40_3705]]),"")</f>
        <v/>
      </c>
      <c r="J6410" s="7" t="str">
        <f>IF(Table1[[#This Row],[Is Data Valid]]=TRUE,_xlfn.NORM.S.DIST(Table1[[#This Row],[Birthweight Z-Score]],TRUE)*100,"")</f>
        <v/>
      </c>
      <c r="K6410" s="7" t="str">
        <f>IF(Table1[[#This Row],[Is Data Valid]]=TRUE,_xlfn.NORM.S.DIST(Table1[[#This Row],[Birthweight Z-Score (BW-10%)]],TRUE)*100,"")</f>
        <v/>
      </c>
      <c r="L6410" s="7" t="str">
        <f>IF(Table1[[#This Row],[Is Data Valid]]=TRUE,_xlfn.NORM.S.DIST(Table1[[#This Row],[Birthweight Z-Score (BW+10%)]],TRUE)*100,"")</f>
        <v/>
      </c>
    </row>
    <row r="6411" spans="1:12" x14ac:dyDescent="0.25">
      <c r="A6411" s="3"/>
      <c r="B6411" s="2"/>
      <c r="C6411" s="2"/>
      <c r="D6411" s="2" t="b">
        <f>IF(AND(NOT(ISBLANK(Table1[[#This Row],[Fetal Sex (Male, Female or Unknown)]])),ISNUMBER(Table1[[#This Row],[Birthweight (grams)]]),ISNUMBER(Table1[[#This Row],[Gestation (days)]])),TRUE,FALSE)</f>
        <v>0</v>
      </c>
      <c r="E6411" s="2" t="str">
        <f>IF(Table1[[#This Row],[Is Data Valid]]=TRUE,IF(Table1[[#This Row],[Fetal Sex (Male, Female or Unknown)]]="Male",Backend!$C$5,IF(Table1[[#This Row],[Fetal Sex (Male, Female or Unknown)]]="Female",Backend!$C$6,IF(Table1[[#This Row],[Fetal Sex (Male, Female or Unknown)]]="Unknown",Backend!$C$7,"Error"))),"")</f>
        <v/>
      </c>
      <c r="F6411" s="8" t="str">
        <f>IF(Table1[[#This Row],[Is Data Valid]]=TRUE,EXP(0.578+0.332*((Table1[[#This Row],[Gestation (days)]]+0.5)/7)-0.00354*((Table1[[#This Row],[Gestation (days)]]+0.5)/7)^2)*Table1[[#This Row],[BW40_3705]],"")</f>
        <v/>
      </c>
      <c r="G6411" s="2" t="str">
        <f>IF(Table1[[#This Row],[Is Data Valid]]=TRUE,((Table1[[#This Row],[Birthweight (grams)]]/Table1[[#This Row],[BW_GA]])-1)/(Backend!$B$3/100*Table1[[#This Row],[BW40_3705]]),"")</f>
        <v/>
      </c>
      <c r="H6411" s="7" t="str">
        <f>IF(Table1[[#This Row],[Is Data Valid]]=TRUE,((Table1[[#This Row],[Birthweight (grams)]]*0.9/Table1[[#This Row],[BW_GA]])-1)/(Backend!$B$3/100*Table1[[#This Row],[BW40_3705]]),"")</f>
        <v/>
      </c>
      <c r="I6411" s="7" t="str">
        <f>IF(Table1[[#This Row],[Is Data Valid]]=TRUE,((Table1[[#This Row],[Birthweight (grams)]]*1.1/Table1[[#This Row],[BW_GA]])-1)/(Backend!$B$3/100*Table1[[#This Row],[BW40_3705]]),"")</f>
        <v/>
      </c>
      <c r="J6411" s="7" t="str">
        <f>IF(Table1[[#This Row],[Is Data Valid]]=TRUE,_xlfn.NORM.S.DIST(Table1[[#This Row],[Birthweight Z-Score]],TRUE)*100,"")</f>
        <v/>
      </c>
      <c r="K6411" s="7" t="str">
        <f>IF(Table1[[#This Row],[Is Data Valid]]=TRUE,_xlfn.NORM.S.DIST(Table1[[#This Row],[Birthweight Z-Score (BW-10%)]],TRUE)*100,"")</f>
        <v/>
      </c>
      <c r="L6411" s="7" t="str">
        <f>IF(Table1[[#This Row],[Is Data Valid]]=TRUE,_xlfn.NORM.S.DIST(Table1[[#This Row],[Birthweight Z-Score (BW+10%)]],TRUE)*100,"")</f>
        <v/>
      </c>
    </row>
    <row r="6412" spans="1:12" x14ac:dyDescent="0.25">
      <c r="A6412" s="3"/>
      <c r="B6412" s="2"/>
      <c r="C6412" s="2"/>
      <c r="D6412" s="2" t="b">
        <f>IF(AND(NOT(ISBLANK(Table1[[#This Row],[Fetal Sex (Male, Female or Unknown)]])),ISNUMBER(Table1[[#This Row],[Birthweight (grams)]]),ISNUMBER(Table1[[#This Row],[Gestation (days)]])),TRUE,FALSE)</f>
        <v>0</v>
      </c>
      <c r="E6412" s="2" t="str">
        <f>IF(Table1[[#This Row],[Is Data Valid]]=TRUE,IF(Table1[[#This Row],[Fetal Sex (Male, Female or Unknown)]]="Male",Backend!$C$5,IF(Table1[[#This Row],[Fetal Sex (Male, Female or Unknown)]]="Female",Backend!$C$6,IF(Table1[[#This Row],[Fetal Sex (Male, Female or Unknown)]]="Unknown",Backend!$C$7,"Error"))),"")</f>
        <v/>
      </c>
      <c r="F6412" s="8" t="str">
        <f>IF(Table1[[#This Row],[Is Data Valid]]=TRUE,EXP(0.578+0.332*((Table1[[#This Row],[Gestation (days)]]+0.5)/7)-0.00354*((Table1[[#This Row],[Gestation (days)]]+0.5)/7)^2)*Table1[[#This Row],[BW40_3705]],"")</f>
        <v/>
      </c>
      <c r="G6412" s="2" t="str">
        <f>IF(Table1[[#This Row],[Is Data Valid]]=TRUE,((Table1[[#This Row],[Birthweight (grams)]]/Table1[[#This Row],[BW_GA]])-1)/(Backend!$B$3/100*Table1[[#This Row],[BW40_3705]]),"")</f>
        <v/>
      </c>
      <c r="H6412" s="7" t="str">
        <f>IF(Table1[[#This Row],[Is Data Valid]]=TRUE,((Table1[[#This Row],[Birthweight (grams)]]*0.9/Table1[[#This Row],[BW_GA]])-1)/(Backend!$B$3/100*Table1[[#This Row],[BW40_3705]]),"")</f>
        <v/>
      </c>
      <c r="I6412" s="7" t="str">
        <f>IF(Table1[[#This Row],[Is Data Valid]]=TRUE,((Table1[[#This Row],[Birthweight (grams)]]*1.1/Table1[[#This Row],[BW_GA]])-1)/(Backend!$B$3/100*Table1[[#This Row],[BW40_3705]]),"")</f>
        <v/>
      </c>
      <c r="J6412" s="7" t="str">
        <f>IF(Table1[[#This Row],[Is Data Valid]]=TRUE,_xlfn.NORM.S.DIST(Table1[[#This Row],[Birthweight Z-Score]],TRUE)*100,"")</f>
        <v/>
      </c>
      <c r="K6412" s="7" t="str">
        <f>IF(Table1[[#This Row],[Is Data Valid]]=TRUE,_xlfn.NORM.S.DIST(Table1[[#This Row],[Birthweight Z-Score (BW-10%)]],TRUE)*100,"")</f>
        <v/>
      </c>
      <c r="L6412" s="7" t="str">
        <f>IF(Table1[[#This Row],[Is Data Valid]]=TRUE,_xlfn.NORM.S.DIST(Table1[[#This Row],[Birthweight Z-Score (BW+10%)]],TRUE)*100,"")</f>
        <v/>
      </c>
    </row>
    <row r="6413" spans="1:12" x14ac:dyDescent="0.25">
      <c r="A6413" s="3"/>
      <c r="B6413" s="2"/>
      <c r="C6413" s="2"/>
      <c r="D6413" s="2" t="b">
        <f>IF(AND(NOT(ISBLANK(Table1[[#This Row],[Fetal Sex (Male, Female or Unknown)]])),ISNUMBER(Table1[[#This Row],[Birthweight (grams)]]),ISNUMBER(Table1[[#This Row],[Gestation (days)]])),TRUE,FALSE)</f>
        <v>0</v>
      </c>
      <c r="E6413" s="2" t="str">
        <f>IF(Table1[[#This Row],[Is Data Valid]]=TRUE,IF(Table1[[#This Row],[Fetal Sex (Male, Female or Unknown)]]="Male",Backend!$C$5,IF(Table1[[#This Row],[Fetal Sex (Male, Female or Unknown)]]="Female",Backend!$C$6,IF(Table1[[#This Row],[Fetal Sex (Male, Female or Unknown)]]="Unknown",Backend!$C$7,"Error"))),"")</f>
        <v/>
      </c>
      <c r="F6413" s="8" t="str">
        <f>IF(Table1[[#This Row],[Is Data Valid]]=TRUE,EXP(0.578+0.332*((Table1[[#This Row],[Gestation (days)]]+0.5)/7)-0.00354*((Table1[[#This Row],[Gestation (days)]]+0.5)/7)^2)*Table1[[#This Row],[BW40_3705]],"")</f>
        <v/>
      </c>
      <c r="G6413" s="2" t="str">
        <f>IF(Table1[[#This Row],[Is Data Valid]]=TRUE,((Table1[[#This Row],[Birthweight (grams)]]/Table1[[#This Row],[BW_GA]])-1)/(Backend!$B$3/100*Table1[[#This Row],[BW40_3705]]),"")</f>
        <v/>
      </c>
      <c r="H6413" s="7" t="str">
        <f>IF(Table1[[#This Row],[Is Data Valid]]=TRUE,((Table1[[#This Row],[Birthweight (grams)]]*0.9/Table1[[#This Row],[BW_GA]])-1)/(Backend!$B$3/100*Table1[[#This Row],[BW40_3705]]),"")</f>
        <v/>
      </c>
      <c r="I6413" s="7" t="str">
        <f>IF(Table1[[#This Row],[Is Data Valid]]=TRUE,((Table1[[#This Row],[Birthweight (grams)]]*1.1/Table1[[#This Row],[BW_GA]])-1)/(Backend!$B$3/100*Table1[[#This Row],[BW40_3705]]),"")</f>
        <v/>
      </c>
      <c r="J6413" s="7" t="str">
        <f>IF(Table1[[#This Row],[Is Data Valid]]=TRUE,_xlfn.NORM.S.DIST(Table1[[#This Row],[Birthweight Z-Score]],TRUE)*100,"")</f>
        <v/>
      </c>
      <c r="K6413" s="7" t="str">
        <f>IF(Table1[[#This Row],[Is Data Valid]]=TRUE,_xlfn.NORM.S.DIST(Table1[[#This Row],[Birthweight Z-Score (BW-10%)]],TRUE)*100,"")</f>
        <v/>
      </c>
      <c r="L6413" s="7" t="str">
        <f>IF(Table1[[#This Row],[Is Data Valid]]=TRUE,_xlfn.NORM.S.DIST(Table1[[#This Row],[Birthweight Z-Score (BW+10%)]],TRUE)*100,"")</f>
        <v/>
      </c>
    </row>
    <row r="6414" spans="1:12" x14ac:dyDescent="0.25">
      <c r="A6414" s="3"/>
      <c r="B6414" s="2"/>
      <c r="C6414" s="2"/>
      <c r="D6414" s="2" t="b">
        <f>IF(AND(NOT(ISBLANK(Table1[[#This Row],[Fetal Sex (Male, Female or Unknown)]])),ISNUMBER(Table1[[#This Row],[Birthweight (grams)]]),ISNUMBER(Table1[[#This Row],[Gestation (days)]])),TRUE,FALSE)</f>
        <v>0</v>
      </c>
      <c r="E6414" s="2" t="str">
        <f>IF(Table1[[#This Row],[Is Data Valid]]=TRUE,IF(Table1[[#This Row],[Fetal Sex (Male, Female or Unknown)]]="Male",Backend!$C$5,IF(Table1[[#This Row],[Fetal Sex (Male, Female or Unknown)]]="Female",Backend!$C$6,IF(Table1[[#This Row],[Fetal Sex (Male, Female or Unknown)]]="Unknown",Backend!$C$7,"Error"))),"")</f>
        <v/>
      </c>
      <c r="F6414" s="8" t="str">
        <f>IF(Table1[[#This Row],[Is Data Valid]]=TRUE,EXP(0.578+0.332*((Table1[[#This Row],[Gestation (days)]]+0.5)/7)-0.00354*((Table1[[#This Row],[Gestation (days)]]+0.5)/7)^2)*Table1[[#This Row],[BW40_3705]],"")</f>
        <v/>
      </c>
      <c r="G6414" s="2" t="str">
        <f>IF(Table1[[#This Row],[Is Data Valid]]=TRUE,((Table1[[#This Row],[Birthweight (grams)]]/Table1[[#This Row],[BW_GA]])-1)/(Backend!$B$3/100*Table1[[#This Row],[BW40_3705]]),"")</f>
        <v/>
      </c>
      <c r="H6414" s="7" t="str">
        <f>IF(Table1[[#This Row],[Is Data Valid]]=TRUE,((Table1[[#This Row],[Birthweight (grams)]]*0.9/Table1[[#This Row],[BW_GA]])-1)/(Backend!$B$3/100*Table1[[#This Row],[BW40_3705]]),"")</f>
        <v/>
      </c>
      <c r="I6414" s="7" t="str">
        <f>IF(Table1[[#This Row],[Is Data Valid]]=TRUE,((Table1[[#This Row],[Birthweight (grams)]]*1.1/Table1[[#This Row],[BW_GA]])-1)/(Backend!$B$3/100*Table1[[#This Row],[BW40_3705]]),"")</f>
        <v/>
      </c>
      <c r="J6414" s="7" t="str">
        <f>IF(Table1[[#This Row],[Is Data Valid]]=TRUE,_xlfn.NORM.S.DIST(Table1[[#This Row],[Birthweight Z-Score]],TRUE)*100,"")</f>
        <v/>
      </c>
      <c r="K6414" s="7" t="str">
        <f>IF(Table1[[#This Row],[Is Data Valid]]=TRUE,_xlfn.NORM.S.DIST(Table1[[#This Row],[Birthweight Z-Score (BW-10%)]],TRUE)*100,"")</f>
        <v/>
      </c>
      <c r="L6414" s="7" t="str">
        <f>IF(Table1[[#This Row],[Is Data Valid]]=TRUE,_xlfn.NORM.S.DIST(Table1[[#This Row],[Birthweight Z-Score (BW+10%)]],TRUE)*100,"")</f>
        <v/>
      </c>
    </row>
    <row r="6415" spans="1:12" x14ac:dyDescent="0.25">
      <c r="A6415" s="3"/>
      <c r="B6415" s="2"/>
      <c r="C6415" s="2"/>
      <c r="D6415" s="2" t="b">
        <f>IF(AND(NOT(ISBLANK(Table1[[#This Row],[Fetal Sex (Male, Female or Unknown)]])),ISNUMBER(Table1[[#This Row],[Birthweight (grams)]]),ISNUMBER(Table1[[#This Row],[Gestation (days)]])),TRUE,FALSE)</f>
        <v>0</v>
      </c>
      <c r="E6415" s="2" t="str">
        <f>IF(Table1[[#This Row],[Is Data Valid]]=TRUE,IF(Table1[[#This Row],[Fetal Sex (Male, Female or Unknown)]]="Male",Backend!$C$5,IF(Table1[[#This Row],[Fetal Sex (Male, Female or Unknown)]]="Female",Backend!$C$6,IF(Table1[[#This Row],[Fetal Sex (Male, Female or Unknown)]]="Unknown",Backend!$C$7,"Error"))),"")</f>
        <v/>
      </c>
      <c r="F6415" s="8" t="str">
        <f>IF(Table1[[#This Row],[Is Data Valid]]=TRUE,EXP(0.578+0.332*((Table1[[#This Row],[Gestation (days)]]+0.5)/7)-0.00354*((Table1[[#This Row],[Gestation (days)]]+0.5)/7)^2)*Table1[[#This Row],[BW40_3705]],"")</f>
        <v/>
      </c>
      <c r="G6415" s="2" t="str">
        <f>IF(Table1[[#This Row],[Is Data Valid]]=TRUE,((Table1[[#This Row],[Birthweight (grams)]]/Table1[[#This Row],[BW_GA]])-1)/(Backend!$B$3/100*Table1[[#This Row],[BW40_3705]]),"")</f>
        <v/>
      </c>
      <c r="H6415" s="7" t="str">
        <f>IF(Table1[[#This Row],[Is Data Valid]]=TRUE,((Table1[[#This Row],[Birthweight (grams)]]*0.9/Table1[[#This Row],[BW_GA]])-1)/(Backend!$B$3/100*Table1[[#This Row],[BW40_3705]]),"")</f>
        <v/>
      </c>
      <c r="I6415" s="7" t="str">
        <f>IF(Table1[[#This Row],[Is Data Valid]]=TRUE,((Table1[[#This Row],[Birthweight (grams)]]*1.1/Table1[[#This Row],[BW_GA]])-1)/(Backend!$B$3/100*Table1[[#This Row],[BW40_3705]]),"")</f>
        <v/>
      </c>
      <c r="J6415" s="7" t="str">
        <f>IF(Table1[[#This Row],[Is Data Valid]]=TRUE,_xlfn.NORM.S.DIST(Table1[[#This Row],[Birthweight Z-Score]],TRUE)*100,"")</f>
        <v/>
      </c>
      <c r="K6415" s="7" t="str">
        <f>IF(Table1[[#This Row],[Is Data Valid]]=TRUE,_xlfn.NORM.S.DIST(Table1[[#This Row],[Birthweight Z-Score (BW-10%)]],TRUE)*100,"")</f>
        <v/>
      </c>
      <c r="L6415" s="7" t="str">
        <f>IF(Table1[[#This Row],[Is Data Valid]]=TRUE,_xlfn.NORM.S.DIST(Table1[[#This Row],[Birthweight Z-Score (BW+10%)]],TRUE)*100,"")</f>
        <v/>
      </c>
    </row>
    <row r="6416" spans="1:12" x14ac:dyDescent="0.25">
      <c r="A6416" s="3"/>
      <c r="B6416" s="2"/>
      <c r="C6416" s="2"/>
      <c r="D6416" s="2" t="b">
        <f>IF(AND(NOT(ISBLANK(Table1[[#This Row],[Fetal Sex (Male, Female or Unknown)]])),ISNUMBER(Table1[[#This Row],[Birthweight (grams)]]),ISNUMBER(Table1[[#This Row],[Gestation (days)]])),TRUE,FALSE)</f>
        <v>0</v>
      </c>
      <c r="E6416" s="2" t="str">
        <f>IF(Table1[[#This Row],[Is Data Valid]]=TRUE,IF(Table1[[#This Row],[Fetal Sex (Male, Female or Unknown)]]="Male",Backend!$C$5,IF(Table1[[#This Row],[Fetal Sex (Male, Female or Unknown)]]="Female",Backend!$C$6,IF(Table1[[#This Row],[Fetal Sex (Male, Female or Unknown)]]="Unknown",Backend!$C$7,"Error"))),"")</f>
        <v/>
      </c>
      <c r="F6416" s="8" t="str">
        <f>IF(Table1[[#This Row],[Is Data Valid]]=TRUE,EXP(0.578+0.332*((Table1[[#This Row],[Gestation (days)]]+0.5)/7)-0.00354*((Table1[[#This Row],[Gestation (days)]]+0.5)/7)^2)*Table1[[#This Row],[BW40_3705]],"")</f>
        <v/>
      </c>
      <c r="G6416" s="2" t="str">
        <f>IF(Table1[[#This Row],[Is Data Valid]]=TRUE,((Table1[[#This Row],[Birthweight (grams)]]/Table1[[#This Row],[BW_GA]])-1)/(Backend!$B$3/100*Table1[[#This Row],[BW40_3705]]),"")</f>
        <v/>
      </c>
      <c r="H6416" s="7" t="str">
        <f>IF(Table1[[#This Row],[Is Data Valid]]=TRUE,((Table1[[#This Row],[Birthweight (grams)]]*0.9/Table1[[#This Row],[BW_GA]])-1)/(Backend!$B$3/100*Table1[[#This Row],[BW40_3705]]),"")</f>
        <v/>
      </c>
      <c r="I6416" s="7" t="str">
        <f>IF(Table1[[#This Row],[Is Data Valid]]=TRUE,((Table1[[#This Row],[Birthweight (grams)]]*1.1/Table1[[#This Row],[BW_GA]])-1)/(Backend!$B$3/100*Table1[[#This Row],[BW40_3705]]),"")</f>
        <v/>
      </c>
      <c r="J6416" s="7" t="str">
        <f>IF(Table1[[#This Row],[Is Data Valid]]=TRUE,_xlfn.NORM.S.DIST(Table1[[#This Row],[Birthweight Z-Score]],TRUE)*100,"")</f>
        <v/>
      </c>
      <c r="K6416" s="7" t="str">
        <f>IF(Table1[[#This Row],[Is Data Valid]]=TRUE,_xlfn.NORM.S.DIST(Table1[[#This Row],[Birthweight Z-Score (BW-10%)]],TRUE)*100,"")</f>
        <v/>
      </c>
      <c r="L6416" s="7" t="str">
        <f>IF(Table1[[#This Row],[Is Data Valid]]=TRUE,_xlfn.NORM.S.DIST(Table1[[#This Row],[Birthweight Z-Score (BW+10%)]],TRUE)*100,"")</f>
        <v/>
      </c>
    </row>
    <row r="6417" spans="1:12" x14ac:dyDescent="0.25">
      <c r="A6417" s="3"/>
      <c r="B6417" s="2"/>
      <c r="C6417" s="2"/>
      <c r="D6417" s="2" t="b">
        <f>IF(AND(NOT(ISBLANK(Table1[[#This Row],[Fetal Sex (Male, Female or Unknown)]])),ISNUMBER(Table1[[#This Row],[Birthweight (grams)]]),ISNUMBER(Table1[[#This Row],[Gestation (days)]])),TRUE,FALSE)</f>
        <v>0</v>
      </c>
      <c r="E6417" s="2" t="str">
        <f>IF(Table1[[#This Row],[Is Data Valid]]=TRUE,IF(Table1[[#This Row],[Fetal Sex (Male, Female or Unknown)]]="Male",Backend!$C$5,IF(Table1[[#This Row],[Fetal Sex (Male, Female or Unknown)]]="Female",Backend!$C$6,IF(Table1[[#This Row],[Fetal Sex (Male, Female or Unknown)]]="Unknown",Backend!$C$7,"Error"))),"")</f>
        <v/>
      </c>
      <c r="F6417" s="8" t="str">
        <f>IF(Table1[[#This Row],[Is Data Valid]]=TRUE,EXP(0.578+0.332*((Table1[[#This Row],[Gestation (days)]]+0.5)/7)-0.00354*((Table1[[#This Row],[Gestation (days)]]+0.5)/7)^2)*Table1[[#This Row],[BW40_3705]],"")</f>
        <v/>
      </c>
      <c r="G6417" s="2" t="str">
        <f>IF(Table1[[#This Row],[Is Data Valid]]=TRUE,((Table1[[#This Row],[Birthweight (grams)]]/Table1[[#This Row],[BW_GA]])-1)/(Backend!$B$3/100*Table1[[#This Row],[BW40_3705]]),"")</f>
        <v/>
      </c>
      <c r="H6417" s="7" t="str">
        <f>IF(Table1[[#This Row],[Is Data Valid]]=TRUE,((Table1[[#This Row],[Birthweight (grams)]]*0.9/Table1[[#This Row],[BW_GA]])-1)/(Backend!$B$3/100*Table1[[#This Row],[BW40_3705]]),"")</f>
        <v/>
      </c>
      <c r="I6417" s="7" t="str">
        <f>IF(Table1[[#This Row],[Is Data Valid]]=TRUE,((Table1[[#This Row],[Birthweight (grams)]]*1.1/Table1[[#This Row],[BW_GA]])-1)/(Backend!$B$3/100*Table1[[#This Row],[BW40_3705]]),"")</f>
        <v/>
      </c>
      <c r="J6417" s="7" t="str">
        <f>IF(Table1[[#This Row],[Is Data Valid]]=TRUE,_xlfn.NORM.S.DIST(Table1[[#This Row],[Birthweight Z-Score]],TRUE)*100,"")</f>
        <v/>
      </c>
      <c r="K6417" s="7" t="str">
        <f>IF(Table1[[#This Row],[Is Data Valid]]=TRUE,_xlfn.NORM.S.DIST(Table1[[#This Row],[Birthweight Z-Score (BW-10%)]],TRUE)*100,"")</f>
        <v/>
      </c>
      <c r="L6417" s="7" t="str">
        <f>IF(Table1[[#This Row],[Is Data Valid]]=TRUE,_xlfn.NORM.S.DIST(Table1[[#This Row],[Birthweight Z-Score (BW+10%)]],TRUE)*100,"")</f>
        <v/>
      </c>
    </row>
    <row r="6418" spans="1:12" x14ac:dyDescent="0.25">
      <c r="A6418" s="3"/>
      <c r="B6418" s="2"/>
      <c r="C6418" s="2"/>
      <c r="D6418" s="2" t="b">
        <f>IF(AND(NOT(ISBLANK(Table1[[#This Row],[Fetal Sex (Male, Female or Unknown)]])),ISNUMBER(Table1[[#This Row],[Birthweight (grams)]]),ISNUMBER(Table1[[#This Row],[Gestation (days)]])),TRUE,FALSE)</f>
        <v>0</v>
      </c>
      <c r="E6418" s="2" t="str">
        <f>IF(Table1[[#This Row],[Is Data Valid]]=TRUE,IF(Table1[[#This Row],[Fetal Sex (Male, Female or Unknown)]]="Male",Backend!$C$5,IF(Table1[[#This Row],[Fetal Sex (Male, Female or Unknown)]]="Female",Backend!$C$6,IF(Table1[[#This Row],[Fetal Sex (Male, Female or Unknown)]]="Unknown",Backend!$C$7,"Error"))),"")</f>
        <v/>
      </c>
      <c r="F6418" s="8" t="str">
        <f>IF(Table1[[#This Row],[Is Data Valid]]=TRUE,EXP(0.578+0.332*((Table1[[#This Row],[Gestation (days)]]+0.5)/7)-0.00354*((Table1[[#This Row],[Gestation (days)]]+0.5)/7)^2)*Table1[[#This Row],[BW40_3705]],"")</f>
        <v/>
      </c>
      <c r="G6418" s="2" t="str">
        <f>IF(Table1[[#This Row],[Is Data Valid]]=TRUE,((Table1[[#This Row],[Birthweight (grams)]]/Table1[[#This Row],[BW_GA]])-1)/(Backend!$B$3/100*Table1[[#This Row],[BW40_3705]]),"")</f>
        <v/>
      </c>
      <c r="H6418" s="7" t="str">
        <f>IF(Table1[[#This Row],[Is Data Valid]]=TRUE,((Table1[[#This Row],[Birthweight (grams)]]*0.9/Table1[[#This Row],[BW_GA]])-1)/(Backend!$B$3/100*Table1[[#This Row],[BW40_3705]]),"")</f>
        <v/>
      </c>
      <c r="I6418" s="7" t="str">
        <f>IF(Table1[[#This Row],[Is Data Valid]]=TRUE,((Table1[[#This Row],[Birthweight (grams)]]*1.1/Table1[[#This Row],[BW_GA]])-1)/(Backend!$B$3/100*Table1[[#This Row],[BW40_3705]]),"")</f>
        <v/>
      </c>
      <c r="J6418" s="7" t="str">
        <f>IF(Table1[[#This Row],[Is Data Valid]]=TRUE,_xlfn.NORM.S.DIST(Table1[[#This Row],[Birthweight Z-Score]],TRUE)*100,"")</f>
        <v/>
      </c>
      <c r="K6418" s="7" t="str">
        <f>IF(Table1[[#This Row],[Is Data Valid]]=TRUE,_xlfn.NORM.S.DIST(Table1[[#This Row],[Birthweight Z-Score (BW-10%)]],TRUE)*100,"")</f>
        <v/>
      </c>
      <c r="L6418" s="7" t="str">
        <f>IF(Table1[[#This Row],[Is Data Valid]]=TRUE,_xlfn.NORM.S.DIST(Table1[[#This Row],[Birthweight Z-Score (BW+10%)]],TRUE)*100,"")</f>
        <v/>
      </c>
    </row>
    <row r="6419" spans="1:12" x14ac:dyDescent="0.25">
      <c r="A6419" s="3"/>
      <c r="B6419" s="2"/>
      <c r="C6419" s="2"/>
      <c r="D6419" s="2" t="b">
        <f>IF(AND(NOT(ISBLANK(Table1[[#This Row],[Fetal Sex (Male, Female or Unknown)]])),ISNUMBER(Table1[[#This Row],[Birthweight (grams)]]),ISNUMBER(Table1[[#This Row],[Gestation (days)]])),TRUE,FALSE)</f>
        <v>0</v>
      </c>
      <c r="E6419" s="2" t="str">
        <f>IF(Table1[[#This Row],[Is Data Valid]]=TRUE,IF(Table1[[#This Row],[Fetal Sex (Male, Female or Unknown)]]="Male",Backend!$C$5,IF(Table1[[#This Row],[Fetal Sex (Male, Female or Unknown)]]="Female",Backend!$C$6,IF(Table1[[#This Row],[Fetal Sex (Male, Female or Unknown)]]="Unknown",Backend!$C$7,"Error"))),"")</f>
        <v/>
      </c>
      <c r="F6419" s="8" t="str">
        <f>IF(Table1[[#This Row],[Is Data Valid]]=TRUE,EXP(0.578+0.332*((Table1[[#This Row],[Gestation (days)]]+0.5)/7)-0.00354*((Table1[[#This Row],[Gestation (days)]]+0.5)/7)^2)*Table1[[#This Row],[BW40_3705]],"")</f>
        <v/>
      </c>
      <c r="G6419" s="2" t="str">
        <f>IF(Table1[[#This Row],[Is Data Valid]]=TRUE,((Table1[[#This Row],[Birthweight (grams)]]/Table1[[#This Row],[BW_GA]])-1)/(Backend!$B$3/100*Table1[[#This Row],[BW40_3705]]),"")</f>
        <v/>
      </c>
      <c r="H6419" s="7" t="str">
        <f>IF(Table1[[#This Row],[Is Data Valid]]=TRUE,((Table1[[#This Row],[Birthweight (grams)]]*0.9/Table1[[#This Row],[BW_GA]])-1)/(Backend!$B$3/100*Table1[[#This Row],[BW40_3705]]),"")</f>
        <v/>
      </c>
      <c r="I6419" s="7" t="str">
        <f>IF(Table1[[#This Row],[Is Data Valid]]=TRUE,((Table1[[#This Row],[Birthweight (grams)]]*1.1/Table1[[#This Row],[BW_GA]])-1)/(Backend!$B$3/100*Table1[[#This Row],[BW40_3705]]),"")</f>
        <v/>
      </c>
      <c r="J6419" s="7" t="str">
        <f>IF(Table1[[#This Row],[Is Data Valid]]=TRUE,_xlfn.NORM.S.DIST(Table1[[#This Row],[Birthweight Z-Score]],TRUE)*100,"")</f>
        <v/>
      </c>
      <c r="K6419" s="7" t="str">
        <f>IF(Table1[[#This Row],[Is Data Valid]]=TRUE,_xlfn.NORM.S.DIST(Table1[[#This Row],[Birthweight Z-Score (BW-10%)]],TRUE)*100,"")</f>
        <v/>
      </c>
      <c r="L6419" s="7" t="str">
        <f>IF(Table1[[#This Row],[Is Data Valid]]=TRUE,_xlfn.NORM.S.DIST(Table1[[#This Row],[Birthweight Z-Score (BW+10%)]],TRUE)*100,"")</f>
        <v/>
      </c>
    </row>
    <row r="6420" spans="1:12" x14ac:dyDescent="0.25">
      <c r="A6420" s="3"/>
      <c r="B6420" s="2"/>
      <c r="C6420" s="2"/>
      <c r="D6420" s="2" t="b">
        <f>IF(AND(NOT(ISBLANK(Table1[[#This Row],[Fetal Sex (Male, Female or Unknown)]])),ISNUMBER(Table1[[#This Row],[Birthweight (grams)]]),ISNUMBER(Table1[[#This Row],[Gestation (days)]])),TRUE,FALSE)</f>
        <v>0</v>
      </c>
      <c r="E6420" s="2" t="str">
        <f>IF(Table1[[#This Row],[Is Data Valid]]=TRUE,IF(Table1[[#This Row],[Fetal Sex (Male, Female or Unknown)]]="Male",Backend!$C$5,IF(Table1[[#This Row],[Fetal Sex (Male, Female or Unknown)]]="Female",Backend!$C$6,IF(Table1[[#This Row],[Fetal Sex (Male, Female or Unknown)]]="Unknown",Backend!$C$7,"Error"))),"")</f>
        <v/>
      </c>
      <c r="F6420" s="8" t="str">
        <f>IF(Table1[[#This Row],[Is Data Valid]]=TRUE,EXP(0.578+0.332*((Table1[[#This Row],[Gestation (days)]]+0.5)/7)-0.00354*((Table1[[#This Row],[Gestation (days)]]+0.5)/7)^2)*Table1[[#This Row],[BW40_3705]],"")</f>
        <v/>
      </c>
      <c r="G6420" s="2" t="str">
        <f>IF(Table1[[#This Row],[Is Data Valid]]=TRUE,((Table1[[#This Row],[Birthweight (grams)]]/Table1[[#This Row],[BW_GA]])-1)/(Backend!$B$3/100*Table1[[#This Row],[BW40_3705]]),"")</f>
        <v/>
      </c>
      <c r="H6420" s="7" t="str">
        <f>IF(Table1[[#This Row],[Is Data Valid]]=TRUE,((Table1[[#This Row],[Birthweight (grams)]]*0.9/Table1[[#This Row],[BW_GA]])-1)/(Backend!$B$3/100*Table1[[#This Row],[BW40_3705]]),"")</f>
        <v/>
      </c>
      <c r="I6420" s="7" t="str">
        <f>IF(Table1[[#This Row],[Is Data Valid]]=TRUE,((Table1[[#This Row],[Birthweight (grams)]]*1.1/Table1[[#This Row],[BW_GA]])-1)/(Backend!$B$3/100*Table1[[#This Row],[BW40_3705]]),"")</f>
        <v/>
      </c>
      <c r="J6420" s="7" t="str">
        <f>IF(Table1[[#This Row],[Is Data Valid]]=TRUE,_xlfn.NORM.S.DIST(Table1[[#This Row],[Birthweight Z-Score]],TRUE)*100,"")</f>
        <v/>
      </c>
      <c r="K6420" s="7" t="str">
        <f>IF(Table1[[#This Row],[Is Data Valid]]=TRUE,_xlfn.NORM.S.DIST(Table1[[#This Row],[Birthweight Z-Score (BW-10%)]],TRUE)*100,"")</f>
        <v/>
      </c>
      <c r="L6420" s="7" t="str">
        <f>IF(Table1[[#This Row],[Is Data Valid]]=TRUE,_xlfn.NORM.S.DIST(Table1[[#This Row],[Birthweight Z-Score (BW+10%)]],TRUE)*100,"")</f>
        <v/>
      </c>
    </row>
    <row r="6421" spans="1:12" x14ac:dyDescent="0.25">
      <c r="A6421" s="3"/>
      <c r="B6421" s="2"/>
      <c r="C6421" s="2"/>
      <c r="D6421" s="2" t="b">
        <f>IF(AND(NOT(ISBLANK(Table1[[#This Row],[Fetal Sex (Male, Female or Unknown)]])),ISNUMBER(Table1[[#This Row],[Birthweight (grams)]]),ISNUMBER(Table1[[#This Row],[Gestation (days)]])),TRUE,FALSE)</f>
        <v>0</v>
      </c>
      <c r="E6421" s="2" t="str">
        <f>IF(Table1[[#This Row],[Is Data Valid]]=TRUE,IF(Table1[[#This Row],[Fetal Sex (Male, Female or Unknown)]]="Male",Backend!$C$5,IF(Table1[[#This Row],[Fetal Sex (Male, Female or Unknown)]]="Female",Backend!$C$6,IF(Table1[[#This Row],[Fetal Sex (Male, Female or Unknown)]]="Unknown",Backend!$C$7,"Error"))),"")</f>
        <v/>
      </c>
      <c r="F6421" s="8" t="str">
        <f>IF(Table1[[#This Row],[Is Data Valid]]=TRUE,EXP(0.578+0.332*((Table1[[#This Row],[Gestation (days)]]+0.5)/7)-0.00354*((Table1[[#This Row],[Gestation (days)]]+0.5)/7)^2)*Table1[[#This Row],[BW40_3705]],"")</f>
        <v/>
      </c>
      <c r="G6421" s="2" t="str">
        <f>IF(Table1[[#This Row],[Is Data Valid]]=TRUE,((Table1[[#This Row],[Birthweight (grams)]]/Table1[[#This Row],[BW_GA]])-1)/(Backend!$B$3/100*Table1[[#This Row],[BW40_3705]]),"")</f>
        <v/>
      </c>
      <c r="H6421" s="7" t="str">
        <f>IF(Table1[[#This Row],[Is Data Valid]]=TRUE,((Table1[[#This Row],[Birthweight (grams)]]*0.9/Table1[[#This Row],[BW_GA]])-1)/(Backend!$B$3/100*Table1[[#This Row],[BW40_3705]]),"")</f>
        <v/>
      </c>
      <c r="I6421" s="7" t="str">
        <f>IF(Table1[[#This Row],[Is Data Valid]]=TRUE,((Table1[[#This Row],[Birthweight (grams)]]*1.1/Table1[[#This Row],[BW_GA]])-1)/(Backend!$B$3/100*Table1[[#This Row],[BW40_3705]]),"")</f>
        <v/>
      </c>
      <c r="J6421" s="7" t="str">
        <f>IF(Table1[[#This Row],[Is Data Valid]]=TRUE,_xlfn.NORM.S.DIST(Table1[[#This Row],[Birthweight Z-Score]],TRUE)*100,"")</f>
        <v/>
      </c>
      <c r="K6421" s="7" t="str">
        <f>IF(Table1[[#This Row],[Is Data Valid]]=TRUE,_xlfn.NORM.S.DIST(Table1[[#This Row],[Birthweight Z-Score (BW-10%)]],TRUE)*100,"")</f>
        <v/>
      </c>
      <c r="L6421" s="7" t="str">
        <f>IF(Table1[[#This Row],[Is Data Valid]]=TRUE,_xlfn.NORM.S.DIST(Table1[[#This Row],[Birthweight Z-Score (BW+10%)]],TRUE)*100,"")</f>
        <v/>
      </c>
    </row>
    <row r="6422" spans="1:12" x14ac:dyDescent="0.25">
      <c r="A6422" s="3"/>
      <c r="B6422" s="2"/>
      <c r="C6422" s="2"/>
      <c r="D6422" s="2" t="b">
        <f>IF(AND(NOT(ISBLANK(Table1[[#This Row],[Fetal Sex (Male, Female or Unknown)]])),ISNUMBER(Table1[[#This Row],[Birthweight (grams)]]),ISNUMBER(Table1[[#This Row],[Gestation (days)]])),TRUE,FALSE)</f>
        <v>0</v>
      </c>
      <c r="E6422" s="2" t="str">
        <f>IF(Table1[[#This Row],[Is Data Valid]]=TRUE,IF(Table1[[#This Row],[Fetal Sex (Male, Female or Unknown)]]="Male",Backend!$C$5,IF(Table1[[#This Row],[Fetal Sex (Male, Female or Unknown)]]="Female",Backend!$C$6,IF(Table1[[#This Row],[Fetal Sex (Male, Female or Unknown)]]="Unknown",Backend!$C$7,"Error"))),"")</f>
        <v/>
      </c>
      <c r="F6422" s="8" t="str">
        <f>IF(Table1[[#This Row],[Is Data Valid]]=TRUE,EXP(0.578+0.332*((Table1[[#This Row],[Gestation (days)]]+0.5)/7)-0.00354*((Table1[[#This Row],[Gestation (days)]]+0.5)/7)^2)*Table1[[#This Row],[BW40_3705]],"")</f>
        <v/>
      </c>
      <c r="G6422" s="2" t="str">
        <f>IF(Table1[[#This Row],[Is Data Valid]]=TRUE,((Table1[[#This Row],[Birthweight (grams)]]/Table1[[#This Row],[BW_GA]])-1)/(Backend!$B$3/100*Table1[[#This Row],[BW40_3705]]),"")</f>
        <v/>
      </c>
      <c r="H6422" s="7" t="str">
        <f>IF(Table1[[#This Row],[Is Data Valid]]=TRUE,((Table1[[#This Row],[Birthweight (grams)]]*0.9/Table1[[#This Row],[BW_GA]])-1)/(Backend!$B$3/100*Table1[[#This Row],[BW40_3705]]),"")</f>
        <v/>
      </c>
      <c r="I6422" s="7" t="str">
        <f>IF(Table1[[#This Row],[Is Data Valid]]=TRUE,((Table1[[#This Row],[Birthweight (grams)]]*1.1/Table1[[#This Row],[BW_GA]])-1)/(Backend!$B$3/100*Table1[[#This Row],[BW40_3705]]),"")</f>
        <v/>
      </c>
      <c r="J6422" s="7" t="str">
        <f>IF(Table1[[#This Row],[Is Data Valid]]=TRUE,_xlfn.NORM.S.DIST(Table1[[#This Row],[Birthweight Z-Score]],TRUE)*100,"")</f>
        <v/>
      </c>
      <c r="K6422" s="7" t="str">
        <f>IF(Table1[[#This Row],[Is Data Valid]]=TRUE,_xlfn.NORM.S.DIST(Table1[[#This Row],[Birthweight Z-Score (BW-10%)]],TRUE)*100,"")</f>
        <v/>
      </c>
      <c r="L6422" s="7" t="str">
        <f>IF(Table1[[#This Row],[Is Data Valid]]=TRUE,_xlfn.NORM.S.DIST(Table1[[#This Row],[Birthweight Z-Score (BW+10%)]],TRUE)*100,"")</f>
        <v/>
      </c>
    </row>
    <row r="6423" spans="1:12" x14ac:dyDescent="0.25">
      <c r="A6423" s="3"/>
      <c r="B6423" s="2"/>
      <c r="C6423" s="2"/>
      <c r="D6423" s="2" t="b">
        <f>IF(AND(NOT(ISBLANK(Table1[[#This Row],[Fetal Sex (Male, Female or Unknown)]])),ISNUMBER(Table1[[#This Row],[Birthweight (grams)]]),ISNUMBER(Table1[[#This Row],[Gestation (days)]])),TRUE,FALSE)</f>
        <v>0</v>
      </c>
      <c r="E6423" s="2" t="str">
        <f>IF(Table1[[#This Row],[Is Data Valid]]=TRUE,IF(Table1[[#This Row],[Fetal Sex (Male, Female or Unknown)]]="Male",Backend!$C$5,IF(Table1[[#This Row],[Fetal Sex (Male, Female or Unknown)]]="Female",Backend!$C$6,IF(Table1[[#This Row],[Fetal Sex (Male, Female or Unknown)]]="Unknown",Backend!$C$7,"Error"))),"")</f>
        <v/>
      </c>
      <c r="F6423" s="8" t="str">
        <f>IF(Table1[[#This Row],[Is Data Valid]]=TRUE,EXP(0.578+0.332*((Table1[[#This Row],[Gestation (days)]]+0.5)/7)-0.00354*((Table1[[#This Row],[Gestation (days)]]+0.5)/7)^2)*Table1[[#This Row],[BW40_3705]],"")</f>
        <v/>
      </c>
      <c r="G6423" s="2" t="str">
        <f>IF(Table1[[#This Row],[Is Data Valid]]=TRUE,((Table1[[#This Row],[Birthweight (grams)]]/Table1[[#This Row],[BW_GA]])-1)/(Backend!$B$3/100*Table1[[#This Row],[BW40_3705]]),"")</f>
        <v/>
      </c>
      <c r="H6423" s="7" t="str">
        <f>IF(Table1[[#This Row],[Is Data Valid]]=TRUE,((Table1[[#This Row],[Birthweight (grams)]]*0.9/Table1[[#This Row],[BW_GA]])-1)/(Backend!$B$3/100*Table1[[#This Row],[BW40_3705]]),"")</f>
        <v/>
      </c>
      <c r="I6423" s="7" t="str">
        <f>IF(Table1[[#This Row],[Is Data Valid]]=TRUE,((Table1[[#This Row],[Birthweight (grams)]]*1.1/Table1[[#This Row],[BW_GA]])-1)/(Backend!$B$3/100*Table1[[#This Row],[BW40_3705]]),"")</f>
        <v/>
      </c>
      <c r="J6423" s="7" t="str">
        <f>IF(Table1[[#This Row],[Is Data Valid]]=TRUE,_xlfn.NORM.S.DIST(Table1[[#This Row],[Birthweight Z-Score]],TRUE)*100,"")</f>
        <v/>
      </c>
      <c r="K6423" s="7" t="str">
        <f>IF(Table1[[#This Row],[Is Data Valid]]=TRUE,_xlfn.NORM.S.DIST(Table1[[#This Row],[Birthweight Z-Score (BW-10%)]],TRUE)*100,"")</f>
        <v/>
      </c>
      <c r="L6423" s="7" t="str">
        <f>IF(Table1[[#This Row],[Is Data Valid]]=TRUE,_xlfn.NORM.S.DIST(Table1[[#This Row],[Birthweight Z-Score (BW+10%)]],TRUE)*100,"")</f>
        <v/>
      </c>
    </row>
    <row r="6424" spans="1:12" x14ac:dyDescent="0.25">
      <c r="A6424" s="3"/>
      <c r="B6424" s="2"/>
      <c r="C6424" s="2"/>
      <c r="D6424" s="2" t="b">
        <f>IF(AND(NOT(ISBLANK(Table1[[#This Row],[Fetal Sex (Male, Female or Unknown)]])),ISNUMBER(Table1[[#This Row],[Birthweight (grams)]]),ISNUMBER(Table1[[#This Row],[Gestation (days)]])),TRUE,FALSE)</f>
        <v>0</v>
      </c>
      <c r="E6424" s="2" t="str">
        <f>IF(Table1[[#This Row],[Is Data Valid]]=TRUE,IF(Table1[[#This Row],[Fetal Sex (Male, Female or Unknown)]]="Male",Backend!$C$5,IF(Table1[[#This Row],[Fetal Sex (Male, Female or Unknown)]]="Female",Backend!$C$6,IF(Table1[[#This Row],[Fetal Sex (Male, Female or Unknown)]]="Unknown",Backend!$C$7,"Error"))),"")</f>
        <v/>
      </c>
      <c r="F6424" s="8" t="str">
        <f>IF(Table1[[#This Row],[Is Data Valid]]=TRUE,EXP(0.578+0.332*((Table1[[#This Row],[Gestation (days)]]+0.5)/7)-0.00354*((Table1[[#This Row],[Gestation (days)]]+0.5)/7)^2)*Table1[[#This Row],[BW40_3705]],"")</f>
        <v/>
      </c>
      <c r="G6424" s="2" t="str">
        <f>IF(Table1[[#This Row],[Is Data Valid]]=TRUE,((Table1[[#This Row],[Birthweight (grams)]]/Table1[[#This Row],[BW_GA]])-1)/(Backend!$B$3/100*Table1[[#This Row],[BW40_3705]]),"")</f>
        <v/>
      </c>
      <c r="H6424" s="7" t="str">
        <f>IF(Table1[[#This Row],[Is Data Valid]]=TRUE,((Table1[[#This Row],[Birthweight (grams)]]*0.9/Table1[[#This Row],[BW_GA]])-1)/(Backend!$B$3/100*Table1[[#This Row],[BW40_3705]]),"")</f>
        <v/>
      </c>
      <c r="I6424" s="7" t="str">
        <f>IF(Table1[[#This Row],[Is Data Valid]]=TRUE,((Table1[[#This Row],[Birthweight (grams)]]*1.1/Table1[[#This Row],[BW_GA]])-1)/(Backend!$B$3/100*Table1[[#This Row],[BW40_3705]]),"")</f>
        <v/>
      </c>
      <c r="J6424" s="7" t="str">
        <f>IF(Table1[[#This Row],[Is Data Valid]]=TRUE,_xlfn.NORM.S.DIST(Table1[[#This Row],[Birthweight Z-Score]],TRUE)*100,"")</f>
        <v/>
      </c>
      <c r="K6424" s="7" t="str">
        <f>IF(Table1[[#This Row],[Is Data Valid]]=TRUE,_xlfn.NORM.S.DIST(Table1[[#This Row],[Birthweight Z-Score (BW-10%)]],TRUE)*100,"")</f>
        <v/>
      </c>
      <c r="L6424" s="7" t="str">
        <f>IF(Table1[[#This Row],[Is Data Valid]]=TRUE,_xlfn.NORM.S.DIST(Table1[[#This Row],[Birthweight Z-Score (BW+10%)]],TRUE)*100,"")</f>
        <v/>
      </c>
    </row>
    <row r="6425" spans="1:12" x14ac:dyDescent="0.25">
      <c r="A6425" s="3"/>
      <c r="B6425" s="2"/>
      <c r="C6425" s="2"/>
      <c r="D6425" s="2" t="b">
        <f>IF(AND(NOT(ISBLANK(Table1[[#This Row],[Fetal Sex (Male, Female or Unknown)]])),ISNUMBER(Table1[[#This Row],[Birthweight (grams)]]),ISNUMBER(Table1[[#This Row],[Gestation (days)]])),TRUE,FALSE)</f>
        <v>0</v>
      </c>
      <c r="E6425" s="2" t="str">
        <f>IF(Table1[[#This Row],[Is Data Valid]]=TRUE,IF(Table1[[#This Row],[Fetal Sex (Male, Female or Unknown)]]="Male",Backend!$C$5,IF(Table1[[#This Row],[Fetal Sex (Male, Female or Unknown)]]="Female",Backend!$C$6,IF(Table1[[#This Row],[Fetal Sex (Male, Female or Unknown)]]="Unknown",Backend!$C$7,"Error"))),"")</f>
        <v/>
      </c>
      <c r="F6425" s="8" t="str">
        <f>IF(Table1[[#This Row],[Is Data Valid]]=TRUE,EXP(0.578+0.332*((Table1[[#This Row],[Gestation (days)]]+0.5)/7)-0.00354*((Table1[[#This Row],[Gestation (days)]]+0.5)/7)^2)*Table1[[#This Row],[BW40_3705]],"")</f>
        <v/>
      </c>
      <c r="G6425" s="2" t="str">
        <f>IF(Table1[[#This Row],[Is Data Valid]]=TRUE,((Table1[[#This Row],[Birthweight (grams)]]/Table1[[#This Row],[BW_GA]])-1)/(Backend!$B$3/100*Table1[[#This Row],[BW40_3705]]),"")</f>
        <v/>
      </c>
      <c r="H6425" s="7" t="str">
        <f>IF(Table1[[#This Row],[Is Data Valid]]=TRUE,((Table1[[#This Row],[Birthweight (grams)]]*0.9/Table1[[#This Row],[BW_GA]])-1)/(Backend!$B$3/100*Table1[[#This Row],[BW40_3705]]),"")</f>
        <v/>
      </c>
      <c r="I6425" s="7" t="str">
        <f>IF(Table1[[#This Row],[Is Data Valid]]=TRUE,((Table1[[#This Row],[Birthweight (grams)]]*1.1/Table1[[#This Row],[BW_GA]])-1)/(Backend!$B$3/100*Table1[[#This Row],[BW40_3705]]),"")</f>
        <v/>
      </c>
      <c r="J6425" s="7" t="str">
        <f>IF(Table1[[#This Row],[Is Data Valid]]=TRUE,_xlfn.NORM.S.DIST(Table1[[#This Row],[Birthweight Z-Score]],TRUE)*100,"")</f>
        <v/>
      </c>
      <c r="K6425" s="7" t="str">
        <f>IF(Table1[[#This Row],[Is Data Valid]]=TRUE,_xlfn.NORM.S.DIST(Table1[[#This Row],[Birthweight Z-Score (BW-10%)]],TRUE)*100,"")</f>
        <v/>
      </c>
      <c r="L6425" s="7" t="str">
        <f>IF(Table1[[#This Row],[Is Data Valid]]=TRUE,_xlfn.NORM.S.DIST(Table1[[#This Row],[Birthweight Z-Score (BW+10%)]],TRUE)*100,"")</f>
        <v/>
      </c>
    </row>
    <row r="6426" spans="1:12" x14ac:dyDescent="0.25">
      <c r="A6426" s="3"/>
      <c r="B6426" s="2"/>
      <c r="C6426" s="2"/>
      <c r="D6426" s="2" t="b">
        <f>IF(AND(NOT(ISBLANK(Table1[[#This Row],[Fetal Sex (Male, Female or Unknown)]])),ISNUMBER(Table1[[#This Row],[Birthweight (grams)]]),ISNUMBER(Table1[[#This Row],[Gestation (days)]])),TRUE,FALSE)</f>
        <v>0</v>
      </c>
      <c r="E6426" s="2" t="str">
        <f>IF(Table1[[#This Row],[Is Data Valid]]=TRUE,IF(Table1[[#This Row],[Fetal Sex (Male, Female or Unknown)]]="Male",Backend!$C$5,IF(Table1[[#This Row],[Fetal Sex (Male, Female or Unknown)]]="Female",Backend!$C$6,IF(Table1[[#This Row],[Fetal Sex (Male, Female or Unknown)]]="Unknown",Backend!$C$7,"Error"))),"")</f>
        <v/>
      </c>
      <c r="F6426" s="8" t="str">
        <f>IF(Table1[[#This Row],[Is Data Valid]]=TRUE,EXP(0.578+0.332*((Table1[[#This Row],[Gestation (days)]]+0.5)/7)-0.00354*((Table1[[#This Row],[Gestation (days)]]+0.5)/7)^2)*Table1[[#This Row],[BW40_3705]],"")</f>
        <v/>
      </c>
      <c r="G6426" s="2" t="str">
        <f>IF(Table1[[#This Row],[Is Data Valid]]=TRUE,((Table1[[#This Row],[Birthweight (grams)]]/Table1[[#This Row],[BW_GA]])-1)/(Backend!$B$3/100*Table1[[#This Row],[BW40_3705]]),"")</f>
        <v/>
      </c>
      <c r="H6426" s="7" t="str">
        <f>IF(Table1[[#This Row],[Is Data Valid]]=TRUE,((Table1[[#This Row],[Birthweight (grams)]]*0.9/Table1[[#This Row],[BW_GA]])-1)/(Backend!$B$3/100*Table1[[#This Row],[BW40_3705]]),"")</f>
        <v/>
      </c>
      <c r="I6426" s="7" t="str">
        <f>IF(Table1[[#This Row],[Is Data Valid]]=TRUE,((Table1[[#This Row],[Birthweight (grams)]]*1.1/Table1[[#This Row],[BW_GA]])-1)/(Backend!$B$3/100*Table1[[#This Row],[BW40_3705]]),"")</f>
        <v/>
      </c>
      <c r="J6426" s="7" t="str">
        <f>IF(Table1[[#This Row],[Is Data Valid]]=TRUE,_xlfn.NORM.S.DIST(Table1[[#This Row],[Birthweight Z-Score]],TRUE)*100,"")</f>
        <v/>
      </c>
      <c r="K6426" s="7" t="str">
        <f>IF(Table1[[#This Row],[Is Data Valid]]=TRUE,_xlfn.NORM.S.DIST(Table1[[#This Row],[Birthweight Z-Score (BW-10%)]],TRUE)*100,"")</f>
        <v/>
      </c>
      <c r="L6426" s="7" t="str">
        <f>IF(Table1[[#This Row],[Is Data Valid]]=TRUE,_xlfn.NORM.S.DIST(Table1[[#This Row],[Birthweight Z-Score (BW+10%)]],TRUE)*100,"")</f>
        <v/>
      </c>
    </row>
    <row r="6427" spans="1:12" x14ac:dyDescent="0.25">
      <c r="A6427" s="3"/>
      <c r="B6427" s="2"/>
      <c r="C6427" s="2"/>
      <c r="D6427" s="2" t="b">
        <f>IF(AND(NOT(ISBLANK(Table1[[#This Row],[Fetal Sex (Male, Female or Unknown)]])),ISNUMBER(Table1[[#This Row],[Birthweight (grams)]]),ISNUMBER(Table1[[#This Row],[Gestation (days)]])),TRUE,FALSE)</f>
        <v>0</v>
      </c>
      <c r="E6427" s="2" t="str">
        <f>IF(Table1[[#This Row],[Is Data Valid]]=TRUE,IF(Table1[[#This Row],[Fetal Sex (Male, Female or Unknown)]]="Male",Backend!$C$5,IF(Table1[[#This Row],[Fetal Sex (Male, Female or Unknown)]]="Female",Backend!$C$6,IF(Table1[[#This Row],[Fetal Sex (Male, Female or Unknown)]]="Unknown",Backend!$C$7,"Error"))),"")</f>
        <v/>
      </c>
      <c r="F6427" s="8" t="str">
        <f>IF(Table1[[#This Row],[Is Data Valid]]=TRUE,EXP(0.578+0.332*((Table1[[#This Row],[Gestation (days)]]+0.5)/7)-0.00354*((Table1[[#This Row],[Gestation (days)]]+0.5)/7)^2)*Table1[[#This Row],[BW40_3705]],"")</f>
        <v/>
      </c>
      <c r="G6427" s="2" t="str">
        <f>IF(Table1[[#This Row],[Is Data Valid]]=TRUE,((Table1[[#This Row],[Birthweight (grams)]]/Table1[[#This Row],[BW_GA]])-1)/(Backend!$B$3/100*Table1[[#This Row],[BW40_3705]]),"")</f>
        <v/>
      </c>
      <c r="H6427" s="7" t="str">
        <f>IF(Table1[[#This Row],[Is Data Valid]]=TRUE,((Table1[[#This Row],[Birthweight (grams)]]*0.9/Table1[[#This Row],[BW_GA]])-1)/(Backend!$B$3/100*Table1[[#This Row],[BW40_3705]]),"")</f>
        <v/>
      </c>
      <c r="I6427" s="7" t="str">
        <f>IF(Table1[[#This Row],[Is Data Valid]]=TRUE,((Table1[[#This Row],[Birthweight (grams)]]*1.1/Table1[[#This Row],[BW_GA]])-1)/(Backend!$B$3/100*Table1[[#This Row],[BW40_3705]]),"")</f>
        <v/>
      </c>
      <c r="J6427" s="7" t="str">
        <f>IF(Table1[[#This Row],[Is Data Valid]]=TRUE,_xlfn.NORM.S.DIST(Table1[[#This Row],[Birthweight Z-Score]],TRUE)*100,"")</f>
        <v/>
      </c>
      <c r="K6427" s="7" t="str">
        <f>IF(Table1[[#This Row],[Is Data Valid]]=TRUE,_xlfn.NORM.S.DIST(Table1[[#This Row],[Birthweight Z-Score (BW-10%)]],TRUE)*100,"")</f>
        <v/>
      </c>
      <c r="L6427" s="7" t="str">
        <f>IF(Table1[[#This Row],[Is Data Valid]]=TRUE,_xlfn.NORM.S.DIST(Table1[[#This Row],[Birthweight Z-Score (BW+10%)]],TRUE)*100,"")</f>
        <v/>
      </c>
    </row>
    <row r="6428" spans="1:12" x14ac:dyDescent="0.25">
      <c r="A6428" s="3"/>
      <c r="B6428" s="2"/>
      <c r="C6428" s="2"/>
      <c r="D6428" s="2" t="b">
        <f>IF(AND(NOT(ISBLANK(Table1[[#This Row],[Fetal Sex (Male, Female or Unknown)]])),ISNUMBER(Table1[[#This Row],[Birthweight (grams)]]),ISNUMBER(Table1[[#This Row],[Gestation (days)]])),TRUE,FALSE)</f>
        <v>0</v>
      </c>
      <c r="E6428" s="2" t="str">
        <f>IF(Table1[[#This Row],[Is Data Valid]]=TRUE,IF(Table1[[#This Row],[Fetal Sex (Male, Female or Unknown)]]="Male",Backend!$C$5,IF(Table1[[#This Row],[Fetal Sex (Male, Female or Unknown)]]="Female",Backend!$C$6,IF(Table1[[#This Row],[Fetal Sex (Male, Female or Unknown)]]="Unknown",Backend!$C$7,"Error"))),"")</f>
        <v/>
      </c>
      <c r="F6428" s="8" t="str">
        <f>IF(Table1[[#This Row],[Is Data Valid]]=TRUE,EXP(0.578+0.332*((Table1[[#This Row],[Gestation (days)]]+0.5)/7)-0.00354*((Table1[[#This Row],[Gestation (days)]]+0.5)/7)^2)*Table1[[#This Row],[BW40_3705]],"")</f>
        <v/>
      </c>
      <c r="G6428" s="2" t="str">
        <f>IF(Table1[[#This Row],[Is Data Valid]]=TRUE,((Table1[[#This Row],[Birthweight (grams)]]/Table1[[#This Row],[BW_GA]])-1)/(Backend!$B$3/100*Table1[[#This Row],[BW40_3705]]),"")</f>
        <v/>
      </c>
      <c r="H6428" s="7" t="str">
        <f>IF(Table1[[#This Row],[Is Data Valid]]=TRUE,((Table1[[#This Row],[Birthweight (grams)]]*0.9/Table1[[#This Row],[BW_GA]])-1)/(Backend!$B$3/100*Table1[[#This Row],[BW40_3705]]),"")</f>
        <v/>
      </c>
      <c r="I6428" s="7" t="str">
        <f>IF(Table1[[#This Row],[Is Data Valid]]=TRUE,((Table1[[#This Row],[Birthweight (grams)]]*1.1/Table1[[#This Row],[BW_GA]])-1)/(Backend!$B$3/100*Table1[[#This Row],[BW40_3705]]),"")</f>
        <v/>
      </c>
      <c r="J6428" s="7" t="str">
        <f>IF(Table1[[#This Row],[Is Data Valid]]=TRUE,_xlfn.NORM.S.DIST(Table1[[#This Row],[Birthweight Z-Score]],TRUE)*100,"")</f>
        <v/>
      </c>
      <c r="K6428" s="7" t="str">
        <f>IF(Table1[[#This Row],[Is Data Valid]]=TRUE,_xlfn.NORM.S.DIST(Table1[[#This Row],[Birthweight Z-Score (BW-10%)]],TRUE)*100,"")</f>
        <v/>
      </c>
      <c r="L6428" s="7" t="str">
        <f>IF(Table1[[#This Row],[Is Data Valid]]=TRUE,_xlfn.NORM.S.DIST(Table1[[#This Row],[Birthweight Z-Score (BW+10%)]],TRUE)*100,"")</f>
        <v/>
      </c>
    </row>
    <row r="6429" spans="1:12" x14ac:dyDescent="0.25">
      <c r="A6429" s="3"/>
      <c r="B6429" s="2"/>
      <c r="C6429" s="2"/>
      <c r="D6429" s="2" t="b">
        <f>IF(AND(NOT(ISBLANK(Table1[[#This Row],[Fetal Sex (Male, Female or Unknown)]])),ISNUMBER(Table1[[#This Row],[Birthweight (grams)]]),ISNUMBER(Table1[[#This Row],[Gestation (days)]])),TRUE,FALSE)</f>
        <v>0</v>
      </c>
      <c r="E6429" s="2" t="str">
        <f>IF(Table1[[#This Row],[Is Data Valid]]=TRUE,IF(Table1[[#This Row],[Fetal Sex (Male, Female or Unknown)]]="Male",Backend!$C$5,IF(Table1[[#This Row],[Fetal Sex (Male, Female or Unknown)]]="Female",Backend!$C$6,IF(Table1[[#This Row],[Fetal Sex (Male, Female or Unknown)]]="Unknown",Backend!$C$7,"Error"))),"")</f>
        <v/>
      </c>
      <c r="F6429" s="8" t="str">
        <f>IF(Table1[[#This Row],[Is Data Valid]]=TRUE,EXP(0.578+0.332*((Table1[[#This Row],[Gestation (days)]]+0.5)/7)-0.00354*((Table1[[#This Row],[Gestation (days)]]+0.5)/7)^2)*Table1[[#This Row],[BW40_3705]],"")</f>
        <v/>
      </c>
      <c r="G6429" s="2" t="str">
        <f>IF(Table1[[#This Row],[Is Data Valid]]=TRUE,((Table1[[#This Row],[Birthweight (grams)]]/Table1[[#This Row],[BW_GA]])-1)/(Backend!$B$3/100*Table1[[#This Row],[BW40_3705]]),"")</f>
        <v/>
      </c>
      <c r="H6429" s="7" t="str">
        <f>IF(Table1[[#This Row],[Is Data Valid]]=TRUE,((Table1[[#This Row],[Birthweight (grams)]]*0.9/Table1[[#This Row],[BW_GA]])-1)/(Backend!$B$3/100*Table1[[#This Row],[BW40_3705]]),"")</f>
        <v/>
      </c>
      <c r="I6429" s="7" t="str">
        <f>IF(Table1[[#This Row],[Is Data Valid]]=TRUE,((Table1[[#This Row],[Birthweight (grams)]]*1.1/Table1[[#This Row],[BW_GA]])-1)/(Backend!$B$3/100*Table1[[#This Row],[BW40_3705]]),"")</f>
        <v/>
      </c>
      <c r="J6429" s="7" t="str">
        <f>IF(Table1[[#This Row],[Is Data Valid]]=TRUE,_xlfn.NORM.S.DIST(Table1[[#This Row],[Birthweight Z-Score]],TRUE)*100,"")</f>
        <v/>
      </c>
      <c r="K6429" s="7" t="str">
        <f>IF(Table1[[#This Row],[Is Data Valid]]=TRUE,_xlfn.NORM.S.DIST(Table1[[#This Row],[Birthweight Z-Score (BW-10%)]],TRUE)*100,"")</f>
        <v/>
      </c>
      <c r="L6429" s="7" t="str">
        <f>IF(Table1[[#This Row],[Is Data Valid]]=TRUE,_xlfn.NORM.S.DIST(Table1[[#This Row],[Birthweight Z-Score (BW+10%)]],TRUE)*100,"")</f>
        <v/>
      </c>
    </row>
    <row r="6430" spans="1:12" x14ac:dyDescent="0.25">
      <c r="A6430" s="3"/>
      <c r="B6430" s="2"/>
      <c r="C6430" s="2"/>
      <c r="D6430" s="2" t="b">
        <f>IF(AND(NOT(ISBLANK(Table1[[#This Row],[Fetal Sex (Male, Female or Unknown)]])),ISNUMBER(Table1[[#This Row],[Birthweight (grams)]]),ISNUMBER(Table1[[#This Row],[Gestation (days)]])),TRUE,FALSE)</f>
        <v>0</v>
      </c>
      <c r="E6430" s="2" t="str">
        <f>IF(Table1[[#This Row],[Is Data Valid]]=TRUE,IF(Table1[[#This Row],[Fetal Sex (Male, Female or Unknown)]]="Male",Backend!$C$5,IF(Table1[[#This Row],[Fetal Sex (Male, Female or Unknown)]]="Female",Backend!$C$6,IF(Table1[[#This Row],[Fetal Sex (Male, Female or Unknown)]]="Unknown",Backend!$C$7,"Error"))),"")</f>
        <v/>
      </c>
      <c r="F6430" s="8" t="str">
        <f>IF(Table1[[#This Row],[Is Data Valid]]=TRUE,EXP(0.578+0.332*((Table1[[#This Row],[Gestation (days)]]+0.5)/7)-0.00354*((Table1[[#This Row],[Gestation (days)]]+0.5)/7)^2)*Table1[[#This Row],[BW40_3705]],"")</f>
        <v/>
      </c>
      <c r="G6430" s="2" t="str">
        <f>IF(Table1[[#This Row],[Is Data Valid]]=TRUE,((Table1[[#This Row],[Birthweight (grams)]]/Table1[[#This Row],[BW_GA]])-1)/(Backend!$B$3/100*Table1[[#This Row],[BW40_3705]]),"")</f>
        <v/>
      </c>
      <c r="H6430" s="7" t="str">
        <f>IF(Table1[[#This Row],[Is Data Valid]]=TRUE,((Table1[[#This Row],[Birthweight (grams)]]*0.9/Table1[[#This Row],[BW_GA]])-1)/(Backend!$B$3/100*Table1[[#This Row],[BW40_3705]]),"")</f>
        <v/>
      </c>
      <c r="I6430" s="7" t="str">
        <f>IF(Table1[[#This Row],[Is Data Valid]]=TRUE,((Table1[[#This Row],[Birthweight (grams)]]*1.1/Table1[[#This Row],[BW_GA]])-1)/(Backend!$B$3/100*Table1[[#This Row],[BW40_3705]]),"")</f>
        <v/>
      </c>
      <c r="J6430" s="7" t="str">
        <f>IF(Table1[[#This Row],[Is Data Valid]]=TRUE,_xlfn.NORM.S.DIST(Table1[[#This Row],[Birthweight Z-Score]],TRUE)*100,"")</f>
        <v/>
      </c>
      <c r="K6430" s="7" t="str">
        <f>IF(Table1[[#This Row],[Is Data Valid]]=TRUE,_xlfn.NORM.S.DIST(Table1[[#This Row],[Birthweight Z-Score (BW-10%)]],TRUE)*100,"")</f>
        <v/>
      </c>
      <c r="L6430" s="7" t="str">
        <f>IF(Table1[[#This Row],[Is Data Valid]]=TRUE,_xlfn.NORM.S.DIST(Table1[[#This Row],[Birthweight Z-Score (BW+10%)]],TRUE)*100,"")</f>
        <v/>
      </c>
    </row>
    <row r="6431" spans="1:12" x14ac:dyDescent="0.25">
      <c r="A6431" s="3"/>
      <c r="B6431" s="2"/>
      <c r="C6431" s="2"/>
      <c r="D6431" s="2" t="b">
        <f>IF(AND(NOT(ISBLANK(Table1[[#This Row],[Fetal Sex (Male, Female or Unknown)]])),ISNUMBER(Table1[[#This Row],[Birthweight (grams)]]),ISNUMBER(Table1[[#This Row],[Gestation (days)]])),TRUE,FALSE)</f>
        <v>0</v>
      </c>
      <c r="E6431" s="2" t="str">
        <f>IF(Table1[[#This Row],[Is Data Valid]]=TRUE,IF(Table1[[#This Row],[Fetal Sex (Male, Female or Unknown)]]="Male",Backend!$C$5,IF(Table1[[#This Row],[Fetal Sex (Male, Female or Unknown)]]="Female",Backend!$C$6,IF(Table1[[#This Row],[Fetal Sex (Male, Female or Unknown)]]="Unknown",Backend!$C$7,"Error"))),"")</f>
        <v/>
      </c>
      <c r="F6431" s="8" t="str">
        <f>IF(Table1[[#This Row],[Is Data Valid]]=TRUE,EXP(0.578+0.332*((Table1[[#This Row],[Gestation (days)]]+0.5)/7)-0.00354*((Table1[[#This Row],[Gestation (days)]]+0.5)/7)^2)*Table1[[#This Row],[BW40_3705]],"")</f>
        <v/>
      </c>
      <c r="G6431" s="2" t="str">
        <f>IF(Table1[[#This Row],[Is Data Valid]]=TRUE,((Table1[[#This Row],[Birthweight (grams)]]/Table1[[#This Row],[BW_GA]])-1)/(Backend!$B$3/100*Table1[[#This Row],[BW40_3705]]),"")</f>
        <v/>
      </c>
      <c r="H6431" s="7" t="str">
        <f>IF(Table1[[#This Row],[Is Data Valid]]=TRUE,((Table1[[#This Row],[Birthweight (grams)]]*0.9/Table1[[#This Row],[BW_GA]])-1)/(Backend!$B$3/100*Table1[[#This Row],[BW40_3705]]),"")</f>
        <v/>
      </c>
      <c r="I6431" s="7" t="str">
        <f>IF(Table1[[#This Row],[Is Data Valid]]=TRUE,((Table1[[#This Row],[Birthweight (grams)]]*1.1/Table1[[#This Row],[BW_GA]])-1)/(Backend!$B$3/100*Table1[[#This Row],[BW40_3705]]),"")</f>
        <v/>
      </c>
      <c r="J6431" s="7" t="str">
        <f>IF(Table1[[#This Row],[Is Data Valid]]=TRUE,_xlfn.NORM.S.DIST(Table1[[#This Row],[Birthweight Z-Score]],TRUE)*100,"")</f>
        <v/>
      </c>
      <c r="K6431" s="7" t="str">
        <f>IF(Table1[[#This Row],[Is Data Valid]]=TRUE,_xlfn.NORM.S.DIST(Table1[[#This Row],[Birthweight Z-Score (BW-10%)]],TRUE)*100,"")</f>
        <v/>
      </c>
      <c r="L6431" s="7" t="str">
        <f>IF(Table1[[#This Row],[Is Data Valid]]=TRUE,_xlfn.NORM.S.DIST(Table1[[#This Row],[Birthweight Z-Score (BW+10%)]],TRUE)*100,"")</f>
        <v/>
      </c>
    </row>
    <row r="6432" spans="1:12" x14ac:dyDescent="0.25">
      <c r="A6432" s="3"/>
      <c r="B6432" s="2"/>
      <c r="C6432" s="2"/>
      <c r="D6432" s="2" t="b">
        <f>IF(AND(NOT(ISBLANK(Table1[[#This Row],[Fetal Sex (Male, Female or Unknown)]])),ISNUMBER(Table1[[#This Row],[Birthweight (grams)]]),ISNUMBER(Table1[[#This Row],[Gestation (days)]])),TRUE,FALSE)</f>
        <v>0</v>
      </c>
      <c r="E6432" s="2" t="str">
        <f>IF(Table1[[#This Row],[Is Data Valid]]=TRUE,IF(Table1[[#This Row],[Fetal Sex (Male, Female or Unknown)]]="Male",Backend!$C$5,IF(Table1[[#This Row],[Fetal Sex (Male, Female or Unknown)]]="Female",Backend!$C$6,IF(Table1[[#This Row],[Fetal Sex (Male, Female or Unknown)]]="Unknown",Backend!$C$7,"Error"))),"")</f>
        <v/>
      </c>
      <c r="F6432" s="8" t="str">
        <f>IF(Table1[[#This Row],[Is Data Valid]]=TRUE,EXP(0.578+0.332*((Table1[[#This Row],[Gestation (days)]]+0.5)/7)-0.00354*((Table1[[#This Row],[Gestation (days)]]+0.5)/7)^2)*Table1[[#This Row],[BW40_3705]],"")</f>
        <v/>
      </c>
      <c r="G6432" s="2" t="str">
        <f>IF(Table1[[#This Row],[Is Data Valid]]=TRUE,((Table1[[#This Row],[Birthweight (grams)]]/Table1[[#This Row],[BW_GA]])-1)/(Backend!$B$3/100*Table1[[#This Row],[BW40_3705]]),"")</f>
        <v/>
      </c>
      <c r="H6432" s="7" t="str">
        <f>IF(Table1[[#This Row],[Is Data Valid]]=TRUE,((Table1[[#This Row],[Birthweight (grams)]]*0.9/Table1[[#This Row],[BW_GA]])-1)/(Backend!$B$3/100*Table1[[#This Row],[BW40_3705]]),"")</f>
        <v/>
      </c>
      <c r="I6432" s="7" t="str">
        <f>IF(Table1[[#This Row],[Is Data Valid]]=TRUE,((Table1[[#This Row],[Birthweight (grams)]]*1.1/Table1[[#This Row],[BW_GA]])-1)/(Backend!$B$3/100*Table1[[#This Row],[BW40_3705]]),"")</f>
        <v/>
      </c>
      <c r="J6432" s="7" t="str">
        <f>IF(Table1[[#This Row],[Is Data Valid]]=TRUE,_xlfn.NORM.S.DIST(Table1[[#This Row],[Birthweight Z-Score]],TRUE)*100,"")</f>
        <v/>
      </c>
      <c r="K6432" s="7" t="str">
        <f>IF(Table1[[#This Row],[Is Data Valid]]=TRUE,_xlfn.NORM.S.DIST(Table1[[#This Row],[Birthweight Z-Score (BW-10%)]],TRUE)*100,"")</f>
        <v/>
      </c>
      <c r="L6432" s="7" t="str">
        <f>IF(Table1[[#This Row],[Is Data Valid]]=TRUE,_xlfn.NORM.S.DIST(Table1[[#This Row],[Birthweight Z-Score (BW+10%)]],TRUE)*100,"")</f>
        <v/>
      </c>
    </row>
    <row r="6433" spans="1:12" x14ac:dyDescent="0.25">
      <c r="A6433" s="3"/>
      <c r="B6433" s="2"/>
      <c r="C6433" s="2"/>
      <c r="D6433" s="2" t="b">
        <f>IF(AND(NOT(ISBLANK(Table1[[#This Row],[Fetal Sex (Male, Female or Unknown)]])),ISNUMBER(Table1[[#This Row],[Birthweight (grams)]]),ISNUMBER(Table1[[#This Row],[Gestation (days)]])),TRUE,FALSE)</f>
        <v>0</v>
      </c>
      <c r="E6433" s="2" t="str">
        <f>IF(Table1[[#This Row],[Is Data Valid]]=TRUE,IF(Table1[[#This Row],[Fetal Sex (Male, Female or Unknown)]]="Male",Backend!$C$5,IF(Table1[[#This Row],[Fetal Sex (Male, Female or Unknown)]]="Female",Backend!$C$6,IF(Table1[[#This Row],[Fetal Sex (Male, Female or Unknown)]]="Unknown",Backend!$C$7,"Error"))),"")</f>
        <v/>
      </c>
      <c r="F6433" s="8" t="str">
        <f>IF(Table1[[#This Row],[Is Data Valid]]=TRUE,EXP(0.578+0.332*((Table1[[#This Row],[Gestation (days)]]+0.5)/7)-0.00354*((Table1[[#This Row],[Gestation (days)]]+0.5)/7)^2)*Table1[[#This Row],[BW40_3705]],"")</f>
        <v/>
      </c>
      <c r="G6433" s="2" t="str">
        <f>IF(Table1[[#This Row],[Is Data Valid]]=TRUE,((Table1[[#This Row],[Birthweight (grams)]]/Table1[[#This Row],[BW_GA]])-1)/(Backend!$B$3/100*Table1[[#This Row],[BW40_3705]]),"")</f>
        <v/>
      </c>
      <c r="H6433" s="7" t="str">
        <f>IF(Table1[[#This Row],[Is Data Valid]]=TRUE,((Table1[[#This Row],[Birthweight (grams)]]*0.9/Table1[[#This Row],[BW_GA]])-1)/(Backend!$B$3/100*Table1[[#This Row],[BW40_3705]]),"")</f>
        <v/>
      </c>
      <c r="I6433" s="7" t="str">
        <f>IF(Table1[[#This Row],[Is Data Valid]]=TRUE,((Table1[[#This Row],[Birthweight (grams)]]*1.1/Table1[[#This Row],[BW_GA]])-1)/(Backend!$B$3/100*Table1[[#This Row],[BW40_3705]]),"")</f>
        <v/>
      </c>
      <c r="J6433" s="7" t="str">
        <f>IF(Table1[[#This Row],[Is Data Valid]]=TRUE,_xlfn.NORM.S.DIST(Table1[[#This Row],[Birthweight Z-Score]],TRUE)*100,"")</f>
        <v/>
      </c>
      <c r="K6433" s="7" t="str">
        <f>IF(Table1[[#This Row],[Is Data Valid]]=TRUE,_xlfn.NORM.S.DIST(Table1[[#This Row],[Birthweight Z-Score (BW-10%)]],TRUE)*100,"")</f>
        <v/>
      </c>
      <c r="L6433" s="7" t="str">
        <f>IF(Table1[[#This Row],[Is Data Valid]]=TRUE,_xlfn.NORM.S.DIST(Table1[[#This Row],[Birthweight Z-Score (BW+10%)]],TRUE)*100,"")</f>
        <v/>
      </c>
    </row>
    <row r="6434" spans="1:12" x14ac:dyDescent="0.25">
      <c r="A6434" s="3"/>
      <c r="B6434" s="2"/>
      <c r="C6434" s="2"/>
      <c r="D6434" s="2" t="b">
        <f>IF(AND(NOT(ISBLANK(Table1[[#This Row],[Fetal Sex (Male, Female or Unknown)]])),ISNUMBER(Table1[[#This Row],[Birthweight (grams)]]),ISNUMBER(Table1[[#This Row],[Gestation (days)]])),TRUE,FALSE)</f>
        <v>0</v>
      </c>
      <c r="E6434" s="2" t="str">
        <f>IF(Table1[[#This Row],[Is Data Valid]]=TRUE,IF(Table1[[#This Row],[Fetal Sex (Male, Female or Unknown)]]="Male",Backend!$C$5,IF(Table1[[#This Row],[Fetal Sex (Male, Female or Unknown)]]="Female",Backend!$C$6,IF(Table1[[#This Row],[Fetal Sex (Male, Female or Unknown)]]="Unknown",Backend!$C$7,"Error"))),"")</f>
        <v/>
      </c>
      <c r="F6434" s="8" t="str">
        <f>IF(Table1[[#This Row],[Is Data Valid]]=TRUE,EXP(0.578+0.332*((Table1[[#This Row],[Gestation (days)]]+0.5)/7)-0.00354*((Table1[[#This Row],[Gestation (days)]]+0.5)/7)^2)*Table1[[#This Row],[BW40_3705]],"")</f>
        <v/>
      </c>
      <c r="G6434" s="2" t="str">
        <f>IF(Table1[[#This Row],[Is Data Valid]]=TRUE,((Table1[[#This Row],[Birthweight (grams)]]/Table1[[#This Row],[BW_GA]])-1)/(Backend!$B$3/100*Table1[[#This Row],[BW40_3705]]),"")</f>
        <v/>
      </c>
      <c r="H6434" s="7" t="str">
        <f>IF(Table1[[#This Row],[Is Data Valid]]=TRUE,((Table1[[#This Row],[Birthweight (grams)]]*0.9/Table1[[#This Row],[BW_GA]])-1)/(Backend!$B$3/100*Table1[[#This Row],[BW40_3705]]),"")</f>
        <v/>
      </c>
      <c r="I6434" s="7" t="str">
        <f>IF(Table1[[#This Row],[Is Data Valid]]=TRUE,((Table1[[#This Row],[Birthweight (grams)]]*1.1/Table1[[#This Row],[BW_GA]])-1)/(Backend!$B$3/100*Table1[[#This Row],[BW40_3705]]),"")</f>
        <v/>
      </c>
      <c r="J6434" s="7" t="str">
        <f>IF(Table1[[#This Row],[Is Data Valid]]=TRUE,_xlfn.NORM.S.DIST(Table1[[#This Row],[Birthweight Z-Score]],TRUE)*100,"")</f>
        <v/>
      </c>
      <c r="K6434" s="7" t="str">
        <f>IF(Table1[[#This Row],[Is Data Valid]]=TRUE,_xlfn.NORM.S.DIST(Table1[[#This Row],[Birthweight Z-Score (BW-10%)]],TRUE)*100,"")</f>
        <v/>
      </c>
      <c r="L6434" s="7" t="str">
        <f>IF(Table1[[#This Row],[Is Data Valid]]=TRUE,_xlfn.NORM.S.DIST(Table1[[#This Row],[Birthweight Z-Score (BW+10%)]],TRUE)*100,"")</f>
        <v/>
      </c>
    </row>
    <row r="6435" spans="1:12" x14ac:dyDescent="0.25">
      <c r="A6435" s="3"/>
      <c r="B6435" s="2"/>
      <c r="C6435" s="2"/>
      <c r="D6435" s="2" t="b">
        <f>IF(AND(NOT(ISBLANK(Table1[[#This Row],[Fetal Sex (Male, Female or Unknown)]])),ISNUMBER(Table1[[#This Row],[Birthweight (grams)]]),ISNUMBER(Table1[[#This Row],[Gestation (days)]])),TRUE,FALSE)</f>
        <v>0</v>
      </c>
      <c r="E6435" s="2" t="str">
        <f>IF(Table1[[#This Row],[Is Data Valid]]=TRUE,IF(Table1[[#This Row],[Fetal Sex (Male, Female or Unknown)]]="Male",Backend!$C$5,IF(Table1[[#This Row],[Fetal Sex (Male, Female or Unknown)]]="Female",Backend!$C$6,IF(Table1[[#This Row],[Fetal Sex (Male, Female or Unknown)]]="Unknown",Backend!$C$7,"Error"))),"")</f>
        <v/>
      </c>
      <c r="F6435" s="8" t="str">
        <f>IF(Table1[[#This Row],[Is Data Valid]]=TRUE,EXP(0.578+0.332*((Table1[[#This Row],[Gestation (days)]]+0.5)/7)-0.00354*((Table1[[#This Row],[Gestation (days)]]+0.5)/7)^2)*Table1[[#This Row],[BW40_3705]],"")</f>
        <v/>
      </c>
      <c r="G6435" s="2" t="str">
        <f>IF(Table1[[#This Row],[Is Data Valid]]=TRUE,((Table1[[#This Row],[Birthweight (grams)]]/Table1[[#This Row],[BW_GA]])-1)/(Backend!$B$3/100*Table1[[#This Row],[BW40_3705]]),"")</f>
        <v/>
      </c>
      <c r="H6435" s="7" t="str">
        <f>IF(Table1[[#This Row],[Is Data Valid]]=TRUE,((Table1[[#This Row],[Birthweight (grams)]]*0.9/Table1[[#This Row],[BW_GA]])-1)/(Backend!$B$3/100*Table1[[#This Row],[BW40_3705]]),"")</f>
        <v/>
      </c>
      <c r="I6435" s="7" t="str">
        <f>IF(Table1[[#This Row],[Is Data Valid]]=TRUE,((Table1[[#This Row],[Birthweight (grams)]]*1.1/Table1[[#This Row],[BW_GA]])-1)/(Backend!$B$3/100*Table1[[#This Row],[BW40_3705]]),"")</f>
        <v/>
      </c>
      <c r="J6435" s="7" t="str">
        <f>IF(Table1[[#This Row],[Is Data Valid]]=TRUE,_xlfn.NORM.S.DIST(Table1[[#This Row],[Birthweight Z-Score]],TRUE)*100,"")</f>
        <v/>
      </c>
      <c r="K6435" s="7" t="str">
        <f>IF(Table1[[#This Row],[Is Data Valid]]=TRUE,_xlfn.NORM.S.DIST(Table1[[#This Row],[Birthweight Z-Score (BW-10%)]],TRUE)*100,"")</f>
        <v/>
      </c>
      <c r="L6435" s="7" t="str">
        <f>IF(Table1[[#This Row],[Is Data Valid]]=TRUE,_xlfn.NORM.S.DIST(Table1[[#This Row],[Birthweight Z-Score (BW+10%)]],TRUE)*100,"")</f>
        <v/>
      </c>
    </row>
    <row r="6436" spans="1:12" x14ac:dyDescent="0.25">
      <c r="A6436" s="3"/>
      <c r="B6436" s="2"/>
      <c r="C6436" s="2"/>
      <c r="D6436" s="2" t="b">
        <f>IF(AND(NOT(ISBLANK(Table1[[#This Row],[Fetal Sex (Male, Female or Unknown)]])),ISNUMBER(Table1[[#This Row],[Birthweight (grams)]]),ISNUMBER(Table1[[#This Row],[Gestation (days)]])),TRUE,FALSE)</f>
        <v>0</v>
      </c>
      <c r="E6436" s="2" t="str">
        <f>IF(Table1[[#This Row],[Is Data Valid]]=TRUE,IF(Table1[[#This Row],[Fetal Sex (Male, Female or Unknown)]]="Male",Backend!$C$5,IF(Table1[[#This Row],[Fetal Sex (Male, Female or Unknown)]]="Female",Backend!$C$6,IF(Table1[[#This Row],[Fetal Sex (Male, Female or Unknown)]]="Unknown",Backend!$C$7,"Error"))),"")</f>
        <v/>
      </c>
      <c r="F6436" s="8" t="str">
        <f>IF(Table1[[#This Row],[Is Data Valid]]=TRUE,EXP(0.578+0.332*((Table1[[#This Row],[Gestation (days)]]+0.5)/7)-0.00354*((Table1[[#This Row],[Gestation (days)]]+0.5)/7)^2)*Table1[[#This Row],[BW40_3705]],"")</f>
        <v/>
      </c>
      <c r="G6436" s="2" t="str">
        <f>IF(Table1[[#This Row],[Is Data Valid]]=TRUE,((Table1[[#This Row],[Birthweight (grams)]]/Table1[[#This Row],[BW_GA]])-1)/(Backend!$B$3/100*Table1[[#This Row],[BW40_3705]]),"")</f>
        <v/>
      </c>
      <c r="H6436" s="7" t="str">
        <f>IF(Table1[[#This Row],[Is Data Valid]]=TRUE,((Table1[[#This Row],[Birthweight (grams)]]*0.9/Table1[[#This Row],[BW_GA]])-1)/(Backend!$B$3/100*Table1[[#This Row],[BW40_3705]]),"")</f>
        <v/>
      </c>
      <c r="I6436" s="7" t="str">
        <f>IF(Table1[[#This Row],[Is Data Valid]]=TRUE,((Table1[[#This Row],[Birthweight (grams)]]*1.1/Table1[[#This Row],[BW_GA]])-1)/(Backend!$B$3/100*Table1[[#This Row],[BW40_3705]]),"")</f>
        <v/>
      </c>
      <c r="J6436" s="7" t="str">
        <f>IF(Table1[[#This Row],[Is Data Valid]]=TRUE,_xlfn.NORM.S.DIST(Table1[[#This Row],[Birthweight Z-Score]],TRUE)*100,"")</f>
        <v/>
      </c>
      <c r="K6436" s="7" t="str">
        <f>IF(Table1[[#This Row],[Is Data Valid]]=TRUE,_xlfn.NORM.S.DIST(Table1[[#This Row],[Birthweight Z-Score (BW-10%)]],TRUE)*100,"")</f>
        <v/>
      </c>
      <c r="L6436" s="7" t="str">
        <f>IF(Table1[[#This Row],[Is Data Valid]]=TRUE,_xlfn.NORM.S.DIST(Table1[[#This Row],[Birthweight Z-Score (BW+10%)]],TRUE)*100,"")</f>
        <v/>
      </c>
    </row>
    <row r="6437" spans="1:12" x14ac:dyDescent="0.25">
      <c r="A6437" s="3"/>
      <c r="B6437" s="2"/>
      <c r="C6437" s="2"/>
      <c r="D6437" s="2" t="b">
        <f>IF(AND(NOT(ISBLANK(Table1[[#This Row],[Fetal Sex (Male, Female or Unknown)]])),ISNUMBER(Table1[[#This Row],[Birthweight (grams)]]),ISNUMBER(Table1[[#This Row],[Gestation (days)]])),TRUE,FALSE)</f>
        <v>0</v>
      </c>
      <c r="E6437" s="2" t="str">
        <f>IF(Table1[[#This Row],[Is Data Valid]]=TRUE,IF(Table1[[#This Row],[Fetal Sex (Male, Female or Unknown)]]="Male",Backend!$C$5,IF(Table1[[#This Row],[Fetal Sex (Male, Female or Unknown)]]="Female",Backend!$C$6,IF(Table1[[#This Row],[Fetal Sex (Male, Female or Unknown)]]="Unknown",Backend!$C$7,"Error"))),"")</f>
        <v/>
      </c>
      <c r="F6437" s="8" t="str">
        <f>IF(Table1[[#This Row],[Is Data Valid]]=TRUE,EXP(0.578+0.332*((Table1[[#This Row],[Gestation (days)]]+0.5)/7)-0.00354*((Table1[[#This Row],[Gestation (days)]]+0.5)/7)^2)*Table1[[#This Row],[BW40_3705]],"")</f>
        <v/>
      </c>
      <c r="G6437" s="2" t="str">
        <f>IF(Table1[[#This Row],[Is Data Valid]]=TRUE,((Table1[[#This Row],[Birthweight (grams)]]/Table1[[#This Row],[BW_GA]])-1)/(Backend!$B$3/100*Table1[[#This Row],[BW40_3705]]),"")</f>
        <v/>
      </c>
      <c r="H6437" s="7" t="str">
        <f>IF(Table1[[#This Row],[Is Data Valid]]=TRUE,((Table1[[#This Row],[Birthweight (grams)]]*0.9/Table1[[#This Row],[BW_GA]])-1)/(Backend!$B$3/100*Table1[[#This Row],[BW40_3705]]),"")</f>
        <v/>
      </c>
      <c r="I6437" s="7" t="str">
        <f>IF(Table1[[#This Row],[Is Data Valid]]=TRUE,((Table1[[#This Row],[Birthweight (grams)]]*1.1/Table1[[#This Row],[BW_GA]])-1)/(Backend!$B$3/100*Table1[[#This Row],[BW40_3705]]),"")</f>
        <v/>
      </c>
      <c r="J6437" s="7" t="str">
        <f>IF(Table1[[#This Row],[Is Data Valid]]=TRUE,_xlfn.NORM.S.DIST(Table1[[#This Row],[Birthweight Z-Score]],TRUE)*100,"")</f>
        <v/>
      </c>
      <c r="K6437" s="7" t="str">
        <f>IF(Table1[[#This Row],[Is Data Valid]]=TRUE,_xlfn.NORM.S.DIST(Table1[[#This Row],[Birthweight Z-Score (BW-10%)]],TRUE)*100,"")</f>
        <v/>
      </c>
      <c r="L6437" s="7" t="str">
        <f>IF(Table1[[#This Row],[Is Data Valid]]=TRUE,_xlfn.NORM.S.DIST(Table1[[#This Row],[Birthweight Z-Score (BW+10%)]],TRUE)*100,"")</f>
        <v/>
      </c>
    </row>
    <row r="6438" spans="1:12" x14ac:dyDescent="0.25">
      <c r="A6438" s="3"/>
      <c r="B6438" s="2"/>
      <c r="C6438" s="2"/>
      <c r="D6438" s="2" t="b">
        <f>IF(AND(NOT(ISBLANK(Table1[[#This Row],[Fetal Sex (Male, Female or Unknown)]])),ISNUMBER(Table1[[#This Row],[Birthweight (grams)]]),ISNUMBER(Table1[[#This Row],[Gestation (days)]])),TRUE,FALSE)</f>
        <v>0</v>
      </c>
      <c r="E6438" s="2" t="str">
        <f>IF(Table1[[#This Row],[Is Data Valid]]=TRUE,IF(Table1[[#This Row],[Fetal Sex (Male, Female or Unknown)]]="Male",Backend!$C$5,IF(Table1[[#This Row],[Fetal Sex (Male, Female or Unknown)]]="Female",Backend!$C$6,IF(Table1[[#This Row],[Fetal Sex (Male, Female or Unknown)]]="Unknown",Backend!$C$7,"Error"))),"")</f>
        <v/>
      </c>
      <c r="F6438" s="8" t="str">
        <f>IF(Table1[[#This Row],[Is Data Valid]]=TRUE,EXP(0.578+0.332*((Table1[[#This Row],[Gestation (days)]]+0.5)/7)-0.00354*((Table1[[#This Row],[Gestation (days)]]+0.5)/7)^2)*Table1[[#This Row],[BW40_3705]],"")</f>
        <v/>
      </c>
      <c r="G6438" s="2" t="str">
        <f>IF(Table1[[#This Row],[Is Data Valid]]=TRUE,((Table1[[#This Row],[Birthweight (grams)]]/Table1[[#This Row],[BW_GA]])-1)/(Backend!$B$3/100*Table1[[#This Row],[BW40_3705]]),"")</f>
        <v/>
      </c>
      <c r="H6438" s="7" t="str">
        <f>IF(Table1[[#This Row],[Is Data Valid]]=TRUE,((Table1[[#This Row],[Birthweight (grams)]]*0.9/Table1[[#This Row],[BW_GA]])-1)/(Backend!$B$3/100*Table1[[#This Row],[BW40_3705]]),"")</f>
        <v/>
      </c>
      <c r="I6438" s="7" t="str">
        <f>IF(Table1[[#This Row],[Is Data Valid]]=TRUE,((Table1[[#This Row],[Birthweight (grams)]]*1.1/Table1[[#This Row],[BW_GA]])-1)/(Backend!$B$3/100*Table1[[#This Row],[BW40_3705]]),"")</f>
        <v/>
      </c>
      <c r="J6438" s="7" t="str">
        <f>IF(Table1[[#This Row],[Is Data Valid]]=TRUE,_xlfn.NORM.S.DIST(Table1[[#This Row],[Birthweight Z-Score]],TRUE)*100,"")</f>
        <v/>
      </c>
      <c r="K6438" s="7" t="str">
        <f>IF(Table1[[#This Row],[Is Data Valid]]=TRUE,_xlfn.NORM.S.DIST(Table1[[#This Row],[Birthweight Z-Score (BW-10%)]],TRUE)*100,"")</f>
        <v/>
      </c>
      <c r="L6438" s="7" t="str">
        <f>IF(Table1[[#This Row],[Is Data Valid]]=TRUE,_xlfn.NORM.S.DIST(Table1[[#This Row],[Birthweight Z-Score (BW+10%)]],TRUE)*100,"")</f>
        <v/>
      </c>
    </row>
    <row r="6439" spans="1:12" x14ac:dyDescent="0.25">
      <c r="A6439" s="3"/>
      <c r="B6439" s="2"/>
      <c r="C6439" s="2"/>
      <c r="D6439" s="2" t="b">
        <f>IF(AND(NOT(ISBLANK(Table1[[#This Row],[Fetal Sex (Male, Female or Unknown)]])),ISNUMBER(Table1[[#This Row],[Birthweight (grams)]]),ISNUMBER(Table1[[#This Row],[Gestation (days)]])),TRUE,FALSE)</f>
        <v>0</v>
      </c>
      <c r="E6439" s="2" t="str">
        <f>IF(Table1[[#This Row],[Is Data Valid]]=TRUE,IF(Table1[[#This Row],[Fetal Sex (Male, Female or Unknown)]]="Male",Backend!$C$5,IF(Table1[[#This Row],[Fetal Sex (Male, Female or Unknown)]]="Female",Backend!$C$6,IF(Table1[[#This Row],[Fetal Sex (Male, Female or Unknown)]]="Unknown",Backend!$C$7,"Error"))),"")</f>
        <v/>
      </c>
      <c r="F6439" s="8" t="str">
        <f>IF(Table1[[#This Row],[Is Data Valid]]=TRUE,EXP(0.578+0.332*((Table1[[#This Row],[Gestation (days)]]+0.5)/7)-0.00354*((Table1[[#This Row],[Gestation (days)]]+0.5)/7)^2)*Table1[[#This Row],[BW40_3705]],"")</f>
        <v/>
      </c>
      <c r="G6439" s="2" t="str">
        <f>IF(Table1[[#This Row],[Is Data Valid]]=TRUE,((Table1[[#This Row],[Birthweight (grams)]]/Table1[[#This Row],[BW_GA]])-1)/(Backend!$B$3/100*Table1[[#This Row],[BW40_3705]]),"")</f>
        <v/>
      </c>
      <c r="H6439" s="7" t="str">
        <f>IF(Table1[[#This Row],[Is Data Valid]]=TRUE,((Table1[[#This Row],[Birthweight (grams)]]*0.9/Table1[[#This Row],[BW_GA]])-1)/(Backend!$B$3/100*Table1[[#This Row],[BW40_3705]]),"")</f>
        <v/>
      </c>
      <c r="I6439" s="7" t="str">
        <f>IF(Table1[[#This Row],[Is Data Valid]]=TRUE,((Table1[[#This Row],[Birthweight (grams)]]*1.1/Table1[[#This Row],[BW_GA]])-1)/(Backend!$B$3/100*Table1[[#This Row],[BW40_3705]]),"")</f>
        <v/>
      </c>
      <c r="J6439" s="7" t="str">
        <f>IF(Table1[[#This Row],[Is Data Valid]]=TRUE,_xlfn.NORM.S.DIST(Table1[[#This Row],[Birthweight Z-Score]],TRUE)*100,"")</f>
        <v/>
      </c>
      <c r="K6439" s="7" t="str">
        <f>IF(Table1[[#This Row],[Is Data Valid]]=TRUE,_xlfn.NORM.S.DIST(Table1[[#This Row],[Birthweight Z-Score (BW-10%)]],TRUE)*100,"")</f>
        <v/>
      </c>
      <c r="L6439" s="7" t="str">
        <f>IF(Table1[[#This Row],[Is Data Valid]]=TRUE,_xlfn.NORM.S.DIST(Table1[[#This Row],[Birthweight Z-Score (BW+10%)]],TRUE)*100,"")</f>
        <v/>
      </c>
    </row>
    <row r="6440" spans="1:12" x14ac:dyDescent="0.25">
      <c r="A6440" s="3"/>
      <c r="B6440" s="2"/>
      <c r="C6440" s="2"/>
      <c r="D6440" s="2" t="b">
        <f>IF(AND(NOT(ISBLANK(Table1[[#This Row],[Fetal Sex (Male, Female or Unknown)]])),ISNUMBER(Table1[[#This Row],[Birthweight (grams)]]),ISNUMBER(Table1[[#This Row],[Gestation (days)]])),TRUE,FALSE)</f>
        <v>0</v>
      </c>
      <c r="E6440" s="2" t="str">
        <f>IF(Table1[[#This Row],[Is Data Valid]]=TRUE,IF(Table1[[#This Row],[Fetal Sex (Male, Female or Unknown)]]="Male",Backend!$C$5,IF(Table1[[#This Row],[Fetal Sex (Male, Female or Unknown)]]="Female",Backend!$C$6,IF(Table1[[#This Row],[Fetal Sex (Male, Female or Unknown)]]="Unknown",Backend!$C$7,"Error"))),"")</f>
        <v/>
      </c>
      <c r="F6440" s="8" t="str">
        <f>IF(Table1[[#This Row],[Is Data Valid]]=TRUE,EXP(0.578+0.332*((Table1[[#This Row],[Gestation (days)]]+0.5)/7)-0.00354*((Table1[[#This Row],[Gestation (days)]]+0.5)/7)^2)*Table1[[#This Row],[BW40_3705]],"")</f>
        <v/>
      </c>
      <c r="G6440" s="2" t="str">
        <f>IF(Table1[[#This Row],[Is Data Valid]]=TRUE,((Table1[[#This Row],[Birthweight (grams)]]/Table1[[#This Row],[BW_GA]])-1)/(Backend!$B$3/100*Table1[[#This Row],[BW40_3705]]),"")</f>
        <v/>
      </c>
      <c r="H6440" s="7" t="str">
        <f>IF(Table1[[#This Row],[Is Data Valid]]=TRUE,((Table1[[#This Row],[Birthweight (grams)]]*0.9/Table1[[#This Row],[BW_GA]])-1)/(Backend!$B$3/100*Table1[[#This Row],[BW40_3705]]),"")</f>
        <v/>
      </c>
      <c r="I6440" s="7" t="str">
        <f>IF(Table1[[#This Row],[Is Data Valid]]=TRUE,((Table1[[#This Row],[Birthweight (grams)]]*1.1/Table1[[#This Row],[BW_GA]])-1)/(Backend!$B$3/100*Table1[[#This Row],[BW40_3705]]),"")</f>
        <v/>
      </c>
      <c r="J6440" s="7" t="str">
        <f>IF(Table1[[#This Row],[Is Data Valid]]=TRUE,_xlfn.NORM.S.DIST(Table1[[#This Row],[Birthweight Z-Score]],TRUE)*100,"")</f>
        <v/>
      </c>
      <c r="K6440" s="7" t="str">
        <f>IF(Table1[[#This Row],[Is Data Valid]]=TRUE,_xlfn.NORM.S.DIST(Table1[[#This Row],[Birthweight Z-Score (BW-10%)]],TRUE)*100,"")</f>
        <v/>
      </c>
      <c r="L6440" s="7" t="str">
        <f>IF(Table1[[#This Row],[Is Data Valid]]=TRUE,_xlfn.NORM.S.DIST(Table1[[#This Row],[Birthweight Z-Score (BW+10%)]],TRUE)*100,"")</f>
        <v/>
      </c>
    </row>
    <row r="6441" spans="1:12" x14ac:dyDescent="0.25">
      <c r="A6441" s="3"/>
      <c r="B6441" s="2"/>
      <c r="C6441" s="2"/>
      <c r="D6441" s="2" t="b">
        <f>IF(AND(NOT(ISBLANK(Table1[[#This Row],[Fetal Sex (Male, Female or Unknown)]])),ISNUMBER(Table1[[#This Row],[Birthweight (grams)]]),ISNUMBER(Table1[[#This Row],[Gestation (days)]])),TRUE,FALSE)</f>
        <v>0</v>
      </c>
      <c r="E6441" s="2" t="str">
        <f>IF(Table1[[#This Row],[Is Data Valid]]=TRUE,IF(Table1[[#This Row],[Fetal Sex (Male, Female or Unknown)]]="Male",Backend!$C$5,IF(Table1[[#This Row],[Fetal Sex (Male, Female or Unknown)]]="Female",Backend!$C$6,IF(Table1[[#This Row],[Fetal Sex (Male, Female or Unknown)]]="Unknown",Backend!$C$7,"Error"))),"")</f>
        <v/>
      </c>
      <c r="F6441" s="8" t="str">
        <f>IF(Table1[[#This Row],[Is Data Valid]]=TRUE,EXP(0.578+0.332*((Table1[[#This Row],[Gestation (days)]]+0.5)/7)-0.00354*((Table1[[#This Row],[Gestation (days)]]+0.5)/7)^2)*Table1[[#This Row],[BW40_3705]],"")</f>
        <v/>
      </c>
      <c r="G6441" s="2" t="str">
        <f>IF(Table1[[#This Row],[Is Data Valid]]=TRUE,((Table1[[#This Row],[Birthweight (grams)]]/Table1[[#This Row],[BW_GA]])-1)/(Backend!$B$3/100*Table1[[#This Row],[BW40_3705]]),"")</f>
        <v/>
      </c>
      <c r="H6441" s="7" t="str">
        <f>IF(Table1[[#This Row],[Is Data Valid]]=TRUE,((Table1[[#This Row],[Birthweight (grams)]]*0.9/Table1[[#This Row],[BW_GA]])-1)/(Backend!$B$3/100*Table1[[#This Row],[BW40_3705]]),"")</f>
        <v/>
      </c>
      <c r="I6441" s="7" t="str">
        <f>IF(Table1[[#This Row],[Is Data Valid]]=TRUE,((Table1[[#This Row],[Birthweight (grams)]]*1.1/Table1[[#This Row],[BW_GA]])-1)/(Backend!$B$3/100*Table1[[#This Row],[BW40_3705]]),"")</f>
        <v/>
      </c>
      <c r="J6441" s="7" t="str">
        <f>IF(Table1[[#This Row],[Is Data Valid]]=TRUE,_xlfn.NORM.S.DIST(Table1[[#This Row],[Birthweight Z-Score]],TRUE)*100,"")</f>
        <v/>
      </c>
      <c r="K6441" s="7" t="str">
        <f>IF(Table1[[#This Row],[Is Data Valid]]=TRUE,_xlfn.NORM.S.DIST(Table1[[#This Row],[Birthweight Z-Score (BW-10%)]],TRUE)*100,"")</f>
        <v/>
      </c>
      <c r="L6441" s="7" t="str">
        <f>IF(Table1[[#This Row],[Is Data Valid]]=TRUE,_xlfn.NORM.S.DIST(Table1[[#This Row],[Birthweight Z-Score (BW+10%)]],TRUE)*100,"")</f>
        <v/>
      </c>
    </row>
    <row r="6442" spans="1:12" x14ac:dyDescent="0.25">
      <c r="A6442" s="3"/>
      <c r="B6442" s="2"/>
      <c r="C6442" s="2"/>
      <c r="D6442" s="2" t="b">
        <f>IF(AND(NOT(ISBLANK(Table1[[#This Row],[Fetal Sex (Male, Female or Unknown)]])),ISNUMBER(Table1[[#This Row],[Birthweight (grams)]]),ISNUMBER(Table1[[#This Row],[Gestation (days)]])),TRUE,FALSE)</f>
        <v>0</v>
      </c>
      <c r="E6442" s="2" t="str">
        <f>IF(Table1[[#This Row],[Is Data Valid]]=TRUE,IF(Table1[[#This Row],[Fetal Sex (Male, Female or Unknown)]]="Male",Backend!$C$5,IF(Table1[[#This Row],[Fetal Sex (Male, Female or Unknown)]]="Female",Backend!$C$6,IF(Table1[[#This Row],[Fetal Sex (Male, Female or Unknown)]]="Unknown",Backend!$C$7,"Error"))),"")</f>
        <v/>
      </c>
      <c r="F6442" s="8" t="str">
        <f>IF(Table1[[#This Row],[Is Data Valid]]=TRUE,EXP(0.578+0.332*((Table1[[#This Row],[Gestation (days)]]+0.5)/7)-0.00354*((Table1[[#This Row],[Gestation (days)]]+0.5)/7)^2)*Table1[[#This Row],[BW40_3705]],"")</f>
        <v/>
      </c>
      <c r="G6442" s="2" t="str">
        <f>IF(Table1[[#This Row],[Is Data Valid]]=TRUE,((Table1[[#This Row],[Birthweight (grams)]]/Table1[[#This Row],[BW_GA]])-1)/(Backend!$B$3/100*Table1[[#This Row],[BW40_3705]]),"")</f>
        <v/>
      </c>
      <c r="H6442" s="7" t="str">
        <f>IF(Table1[[#This Row],[Is Data Valid]]=TRUE,((Table1[[#This Row],[Birthweight (grams)]]*0.9/Table1[[#This Row],[BW_GA]])-1)/(Backend!$B$3/100*Table1[[#This Row],[BW40_3705]]),"")</f>
        <v/>
      </c>
      <c r="I6442" s="7" t="str">
        <f>IF(Table1[[#This Row],[Is Data Valid]]=TRUE,((Table1[[#This Row],[Birthweight (grams)]]*1.1/Table1[[#This Row],[BW_GA]])-1)/(Backend!$B$3/100*Table1[[#This Row],[BW40_3705]]),"")</f>
        <v/>
      </c>
      <c r="J6442" s="7" t="str">
        <f>IF(Table1[[#This Row],[Is Data Valid]]=TRUE,_xlfn.NORM.S.DIST(Table1[[#This Row],[Birthweight Z-Score]],TRUE)*100,"")</f>
        <v/>
      </c>
      <c r="K6442" s="7" t="str">
        <f>IF(Table1[[#This Row],[Is Data Valid]]=TRUE,_xlfn.NORM.S.DIST(Table1[[#This Row],[Birthweight Z-Score (BW-10%)]],TRUE)*100,"")</f>
        <v/>
      </c>
      <c r="L6442" s="7" t="str">
        <f>IF(Table1[[#This Row],[Is Data Valid]]=TRUE,_xlfn.NORM.S.DIST(Table1[[#This Row],[Birthweight Z-Score (BW+10%)]],TRUE)*100,"")</f>
        <v/>
      </c>
    </row>
    <row r="6443" spans="1:12" x14ac:dyDescent="0.25">
      <c r="A6443" s="3"/>
      <c r="B6443" s="2"/>
      <c r="C6443" s="2"/>
      <c r="D6443" s="2" t="b">
        <f>IF(AND(NOT(ISBLANK(Table1[[#This Row],[Fetal Sex (Male, Female or Unknown)]])),ISNUMBER(Table1[[#This Row],[Birthweight (grams)]]),ISNUMBER(Table1[[#This Row],[Gestation (days)]])),TRUE,FALSE)</f>
        <v>0</v>
      </c>
      <c r="E6443" s="2" t="str">
        <f>IF(Table1[[#This Row],[Is Data Valid]]=TRUE,IF(Table1[[#This Row],[Fetal Sex (Male, Female or Unknown)]]="Male",Backend!$C$5,IF(Table1[[#This Row],[Fetal Sex (Male, Female or Unknown)]]="Female",Backend!$C$6,IF(Table1[[#This Row],[Fetal Sex (Male, Female or Unknown)]]="Unknown",Backend!$C$7,"Error"))),"")</f>
        <v/>
      </c>
      <c r="F6443" s="8" t="str">
        <f>IF(Table1[[#This Row],[Is Data Valid]]=TRUE,EXP(0.578+0.332*((Table1[[#This Row],[Gestation (days)]]+0.5)/7)-0.00354*((Table1[[#This Row],[Gestation (days)]]+0.5)/7)^2)*Table1[[#This Row],[BW40_3705]],"")</f>
        <v/>
      </c>
      <c r="G6443" s="2" t="str">
        <f>IF(Table1[[#This Row],[Is Data Valid]]=TRUE,((Table1[[#This Row],[Birthweight (grams)]]/Table1[[#This Row],[BW_GA]])-1)/(Backend!$B$3/100*Table1[[#This Row],[BW40_3705]]),"")</f>
        <v/>
      </c>
      <c r="H6443" s="7" t="str">
        <f>IF(Table1[[#This Row],[Is Data Valid]]=TRUE,((Table1[[#This Row],[Birthweight (grams)]]*0.9/Table1[[#This Row],[BW_GA]])-1)/(Backend!$B$3/100*Table1[[#This Row],[BW40_3705]]),"")</f>
        <v/>
      </c>
      <c r="I6443" s="7" t="str">
        <f>IF(Table1[[#This Row],[Is Data Valid]]=TRUE,((Table1[[#This Row],[Birthweight (grams)]]*1.1/Table1[[#This Row],[BW_GA]])-1)/(Backend!$B$3/100*Table1[[#This Row],[BW40_3705]]),"")</f>
        <v/>
      </c>
      <c r="J6443" s="7" t="str">
        <f>IF(Table1[[#This Row],[Is Data Valid]]=TRUE,_xlfn.NORM.S.DIST(Table1[[#This Row],[Birthweight Z-Score]],TRUE)*100,"")</f>
        <v/>
      </c>
      <c r="K6443" s="7" t="str">
        <f>IF(Table1[[#This Row],[Is Data Valid]]=TRUE,_xlfn.NORM.S.DIST(Table1[[#This Row],[Birthweight Z-Score (BW-10%)]],TRUE)*100,"")</f>
        <v/>
      </c>
      <c r="L6443" s="7" t="str">
        <f>IF(Table1[[#This Row],[Is Data Valid]]=TRUE,_xlfn.NORM.S.DIST(Table1[[#This Row],[Birthweight Z-Score (BW+10%)]],TRUE)*100,"")</f>
        <v/>
      </c>
    </row>
    <row r="6444" spans="1:12" x14ac:dyDescent="0.25">
      <c r="A6444" s="3"/>
      <c r="B6444" s="2"/>
      <c r="C6444" s="2"/>
      <c r="D6444" s="2" t="b">
        <f>IF(AND(NOT(ISBLANK(Table1[[#This Row],[Fetal Sex (Male, Female or Unknown)]])),ISNUMBER(Table1[[#This Row],[Birthweight (grams)]]),ISNUMBER(Table1[[#This Row],[Gestation (days)]])),TRUE,FALSE)</f>
        <v>0</v>
      </c>
      <c r="E6444" s="2" t="str">
        <f>IF(Table1[[#This Row],[Is Data Valid]]=TRUE,IF(Table1[[#This Row],[Fetal Sex (Male, Female or Unknown)]]="Male",Backend!$C$5,IF(Table1[[#This Row],[Fetal Sex (Male, Female or Unknown)]]="Female",Backend!$C$6,IF(Table1[[#This Row],[Fetal Sex (Male, Female or Unknown)]]="Unknown",Backend!$C$7,"Error"))),"")</f>
        <v/>
      </c>
      <c r="F6444" s="8" t="str">
        <f>IF(Table1[[#This Row],[Is Data Valid]]=TRUE,EXP(0.578+0.332*((Table1[[#This Row],[Gestation (days)]]+0.5)/7)-0.00354*((Table1[[#This Row],[Gestation (days)]]+0.5)/7)^2)*Table1[[#This Row],[BW40_3705]],"")</f>
        <v/>
      </c>
      <c r="G6444" s="2" t="str">
        <f>IF(Table1[[#This Row],[Is Data Valid]]=TRUE,((Table1[[#This Row],[Birthweight (grams)]]/Table1[[#This Row],[BW_GA]])-1)/(Backend!$B$3/100*Table1[[#This Row],[BW40_3705]]),"")</f>
        <v/>
      </c>
      <c r="H6444" s="7" t="str">
        <f>IF(Table1[[#This Row],[Is Data Valid]]=TRUE,((Table1[[#This Row],[Birthweight (grams)]]*0.9/Table1[[#This Row],[BW_GA]])-1)/(Backend!$B$3/100*Table1[[#This Row],[BW40_3705]]),"")</f>
        <v/>
      </c>
      <c r="I6444" s="7" t="str">
        <f>IF(Table1[[#This Row],[Is Data Valid]]=TRUE,((Table1[[#This Row],[Birthweight (grams)]]*1.1/Table1[[#This Row],[BW_GA]])-1)/(Backend!$B$3/100*Table1[[#This Row],[BW40_3705]]),"")</f>
        <v/>
      </c>
      <c r="J6444" s="7" t="str">
        <f>IF(Table1[[#This Row],[Is Data Valid]]=TRUE,_xlfn.NORM.S.DIST(Table1[[#This Row],[Birthweight Z-Score]],TRUE)*100,"")</f>
        <v/>
      </c>
      <c r="K6444" s="7" t="str">
        <f>IF(Table1[[#This Row],[Is Data Valid]]=TRUE,_xlfn.NORM.S.DIST(Table1[[#This Row],[Birthweight Z-Score (BW-10%)]],TRUE)*100,"")</f>
        <v/>
      </c>
      <c r="L6444" s="7" t="str">
        <f>IF(Table1[[#This Row],[Is Data Valid]]=TRUE,_xlfn.NORM.S.DIST(Table1[[#This Row],[Birthweight Z-Score (BW+10%)]],TRUE)*100,"")</f>
        <v/>
      </c>
    </row>
    <row r="6445" spans="1:12" x14ac:dyDescent="0.25">
      <c r="A6445" s="3"/>
      <c r="B6445" s="2"/>
      <c r="C6445" s="2"/>
      <c r="D6445" s="2" t="b">
        <f>IF(AND(NOT(ISBLANK(Table1[[#This Row],[Fetal Sex (Male, Female or Unknown)]])),ISNUMBER(Table1[[#This Row],[Birthweight (grams)]]),ISNUMBER(Table1[[#This Row],[Gestation (days)]])),TRUE,FALSE)</f>
        <v>0</v>
      </c>
      <c r="E6445" s="2" t="str">
        <f>IF(Table1[[#This Row],[Is Data Valid]]=TRUE,IF(Table1[[#This Row],[Fetal Sex (Male, Female or Unknown)]]="Male",Backend!$C$5,IF(Table1[[#This Row],[Fetal Sex (Male, Female or Unknown)]]="Female",Backend!$C$6,IF(Table1[[#This Row],[Fetal Sex (Male, Female or Unknown)]]="Unknown",Backend!$C$7,"Error"))),"")</f>
        <v/>
      </c>
      <c r="F6445" s="8" t="str">
        <f>IF(Table1[[#This Row],[Is Data Valid]]=TRUE,EXP(0.578+0.332*((Table1[[#This Row],[Gestation (days)]]+0.5)/7)-0.00354*((Table1[[#This Row],[Gestation (days)]]+0.5)/7)^2)*Table1[[#This Row],[BW40_3705]],"")</f>
        <v/>
      </c>
      <c r="G6445" s="2" t="str">
        <f>IF(Table1[[#This Row],[Is Data Valid]]=TRUE,((Table1[[#This Row],[Birthweight (grams)]]/Table1[[#This Row],[BW_GA]])-1)/(Backend!$B$3/100*Table1[[#This Row],[BW40_3705]]),"")</f>
        <v/>
      </c>
      <c r="H6445" s="7" t="str">
        <f>IF(Table1[[#This Row],[Is Data Valid]]=TRUE,((Table1[[#This Row],[Birthweight (grams)]]*0.9/Table1[[#This Row],[BW_GA]])-1)/(Backend!$B$3/100*Table1[[#This Row],[BW40_3705]]),"")</f>
        <v/>
      </c>
      <c r="I6445" s="7" t="str">
        <f>IF(Table1[[#This Row],[Is Data Valid]]=TRUE,((Table1[[#This Row],[Birthweight (grams)]]*1.1/Table1[[#This Row],[BW_GA]])-1)/(Backend!$B$3/100*Table1[[#This Row],[BW40_3705]]),"")</f>
        <v/>
      </c>
      <c r="J6445" s="7" t="str">
        <f>IF(Table1[[#This Row],[Is Data Valid]]=TRUE,_xlfn.NORM.S.DIST(Table1[[#This Row],[Birthweight Z-Score]],TRUE)*100,"")</f>
        <v/>
      </c>
      <c r="K6445" s="7" t="str">
        <f>IF(Table1[[#This Row],[Is Data Valid]]=TRUE,_xlfn.NORM.S.DIST(Table1[[#This Row],[Birthweight Z-Score (BW-10%)]],TRUE)*100,"")</f>
        <v/>
      </c>
      <c r="L6445" s="7" t="str">
        <f>IF(Table1[[#This Row],[Is Data Valid]]=TRUE,_xlfn.NORM.S.DIST(Table1[[#This Row],[Birthweight Z-Score (BW+10%)]],TRUE)*100,"")</f>
        <v/>
      </c>
    </row>
    <row r="6446" spans="1:12" x14ac:dyDescent="0.25">
      <c r="A6446" s="3"/>
      <c r="B6446" s="2"/>
      <c r="C6446" s="2"/>
      <c r="D6446" s="2" t="b">
        <f>IF(AND(NOT(ISBLANK(Table1[[#This Row],[Fetal Sex (Male, Female or Unknown)]])),ISNUMBER(Table1[[#This Row],[Birthweight (grams)]]),ISNUMBER(Table1[[#This Row],[Gestation (days)]])),TRUE,FALSE)</f>
        <v>0</v>
      </c>
      <c r="E6446" s="2" t="str">
        <f>IF(Table1[[#This Row],[Is Data Valid]]=TRUE,IF(Table1[[#This Row],[Fetal Sex (Male, Female or Unknown)]]="Male",Backend!$C$5,IF(Table1[[#This Row],[Fetal Sex (Male, Female or Unknown)]]="Female",Backend!$C$6,IF(Table1[[#This Row],[Fetal Sex (Male, Female or Unknown)]]="Unknown",Backend!$C$7,"Error"))),"")</f>
        <v/>
      </c>
      <c r="F6446" s="8" t="str">
        <f>IF(Table1[[#This Row],[Is Data Valid]]=TRUE,EXP(0.578+0.332*((Table1[[#This Row],[Gestation (days)]]+0.5)/7)-0.00354*((Table1[[#This Row],[Gestation (days)]]+0.5)/7)^2)*Table1[[#This Row],[BW40_3705]],"")</f>
        <v/>
      </c>
      <c r="G6446" s="2" t="str">
        <f>IF(Table1[[#This Row],[Is Data Valid]]=TRUE,((Table1[[#This Row],[Birthweight (grams)]]/Table1[[#This Row],[BW_GA]])-1)/(Backend!$B$3/100*Table1[[#This Row],[BW40_3705]]),"")</f>
        <v/>
      </c>
      <c r="H6446" s="7" t="str">
        <f>IF(Table1[[#This Row],[Is Data Valid]]=TRUE,((Table1[[#This Row],[Birthweight (grams)]]*0.9/Table1[[#This Row],[BW_GA]])-1)/(Backend!$B$3/100*Table1[[#This Row],[BW40_3705]]),"")</f>
        <v/>
      </c>
      <c r="I6446" s="7" t="str">
        <f>IF(Table1[[#This Row],[Is Data Valid]]=TRUE,((Table1[[#This Row],[Birthweight (grams)]]*1.1/Table1[[#This Row],[BW_GA]])-1)/(Backend!$B$3/100*Table1[[#This Row],[BW40_3705]]),"")</f>
        <v/>
      </c>
      <c r="J6446" s="7" t="str">
        <f>IF(Table1[[#This Row],[Is Data Valid]]=TRUE,_xlfn.NORM.S.DIST(Table1[[#This Row],[Birthweight Z-Score]],TRUE)*100,"")</f>
        <v/>
      </c>
      <c r="K6446" s="7" t="str">
        <f>IF(Table1[[#This Row],[Is Data Valid]]=TRUE,_xlfn.NORM.S.DIST(Table1[[#This Row],[Birthweight Z-Score (BW-10%)]],TRUE)*100,"")</f>
        <v/>
      </c>
      <c r="L6446" s="7" t="str">
        <f>IF(Table1[[#This Row],[Is Data Valid]]=TRUE,_xlfn.NORM.S.DIST(Table1[[#This Row],[Birthweight Z-Score (BW+10%)]],TRUE)*100,"")</f>
        <v/>
      </c>
    </row>
    <row r="6447" spans="1:12" x14ac:dyDescent="0.25">
      <c r="A6447" s="3"/>
      <c r="B6447" s="2"/>
      <c r="C6447" s="2"/>
      <c r="D6447" s="2" t="b">
        <f>IF(AND(NOT(ISBLANK(Table1[[#This Row],[Fetal Sex (Male, Female or Unknown)]])),ISNUMBER(Table1[[#This Row],[Birthweight (grams)]]),ISNUMBER(Table1[[#This Row],[Gestation (days)]])),TRUE,FALSE)</f>
        <v>0</v>
      </c>
      <c r="E6447" s="2" t="str">
        <f>IF(Table1[[#This Row],[Is Data Valid]]=TRUE,IF(Table1[[#This Row],[Fetal Sex (Male, Female or Unknown)]]="Male",Backend!$C$5,IF(Table1[[#This Row],[Fetal Sex (Male, Female or Unknown)]]="Female",Backend!$C$6,IF(Table1[[#This Row],[Fetal Sex (Male, Female or Unknown)]]="Unknown",Backend!$C$7,"Error"))),"")</f>
        <v/>
      </c>
      <c r="F6447" s="8" t="str">
        <f>IF(Table1[[#This Row],[Is Data Valid]]=TRUE,EXP(0.578+0.332*((Table1[[#This Row],[Gestation (days)]]+0.5)/7)-0.00354*((Table1[[#This Row],[Gestation (days)]]+0.5)/7)^2)*Table1[[#This Row],[BW40_3705]],"")</f>
        <v/>
      </c>
      <c r="G6447" s="2" t="str">
        <f>IF(Table1[[#This Row],[Is Data Valid]]=TRUE,((Table1[[#This Row],[Birthweight (grams)]]/Table1[[#This Row],[BW_GA]])-1)/(Backend!$B$3/100*Table1[[#This Row],[BW40_3705]]),"")</f>
        <v/>
      </c>
      <c r="H6447" s="7" t="str">
        <f>IF(Table1[[#This Row],[Is Data Valid]]=TRUE,((Table1[[#This Row],[Birthweight (grams)]]*0.9/Table1[[#This Row],[BW_GA]])-1)/(Backend!$B$3/100*Table1[[#This Row],[BW40_3705]]),"")</f>
        <v/>
      </c>
      <c r="I6447" s="7" t="str">
        <f>IF(Table1[[#This Row],[Is Data Valid]]=TRUE,((Table1[[#This Row],[Birthweight (grams)]]*1.1/Table1[[#This Row],[BW_GA]])-1)/(Backend!$B$3/100*Table1[[#This Row],[BW40_3705]]),"")</f>
        <v/>
      </c>
      <c r="J6447" s="7" t="str">
        <f>IF(Table1[[#This Row],[Is Data Valid]]=TRUE,_xlfn.NORM.S.DIST(Table1[[#This Row],[Birthweight Z-Score]],TRUE)*100,"")</f>
        <v/>
      </c>
      <c r="K6447" s="7" t="str">
        <f>IF(Table1[[#This Row],[Is Data Valid]]=TRUE,_xlfn.NORM.S.DIST(Table1[[#This Row],[Birthweight Z-Score (BW-10%)]],TRUE)*100,"")</f>
        <v/>
      </c>
      <c r="L6447" s="7" t="str">
        <f>IF(Table1[[#This Row],[Is Data Valid]]=TRUE,_xlfn.NORM.S.DIST(Table1[[#This Row],[Birthweight Z-Score (BW+10%)]],TRUE)*100,"")</f>
        <v/>
      </c>
    </row>
    <row r="6448" spans="1:12" x14ac:dyDescent="0.25">
      <c r="A6448" s="3"/>
      <c r="B6448" s="2"/>
      <c r="C6448" s="2"/>
      <c r="D6448" s="2" t="b">
        <f>IF(AND(NOT(ISBLANK(Table1[[#This Row],[Fetal Sex (Male, Female or Unknown)]])),ISNUMBER(Table1[[#This Row],[Birthweight (grams)]]),ISNUMBER(Table1[[#This Row],[Gestation (days)]])),TRUE,FALSE)</f>
        <v>0</v>
      </c>
      <c r="E6448" s="2" t="str">
        <f>IF(Table1[[#This Row],[Is Data Valid]]=TRUE,IF(Table1[[#This Row],[Fetal Sex (Male, Female or Unknown)]]="Male",Backend!$C$5,IF(Table1[[#This Row],[Fetal Sex (Male, Female or Unknown)]]="Female",Backend!$C$6,IF(Table1[[#This Row],[Fetal Sex (Male, Female or Unknown)]]="Unknown",Backend!$C$7,"Error"))),"")</f>
        <v/>
      </c>
      <c r="F6448" s="8" t="str">
        <f>IF(Table1[[#This Row],[Is Data Valid]]=TRUE,EXP(0.578+0.332*((Table1[[#This Row],[Gestation (days)]]+0.5)/7)-0.00354*((Table1[[#This Row],[Gestation (days)]]+0.5)/7)^2)*Table1[[#This Row],[BW40_3705]],"")</f>
        <v/>
      </c>
      <c r="G6448" s="2" t="str">
        <f>IF(Table1[[#This Row],[Is Data Valid]]=TRUE,((Table1[[#This Row],[Birthweight (grams)]]/Table1[[#This Row],[BW_GA]])-1)/(Backend!$B$3/100*Table1[[#This Row],[BW40_3705]]),"")</f>
        <v/>
      </c>
      <c r="H6448" s="7" t="str">
        <f>IF(Table1[[#This Row],[Is Data Valid]]=TRUE,((Table1[[#This Row],[Birthweight (grams)]]*0.9/Table1[[#This Row],[BW_GA]])-1)/(Backend!$B$3/100*Table1[[#This Row],[BW40_3705]]),"")</f>
        <v/>
      </c>
      <c r="I6448" s="7" t="str">
        <f>IF(Table1[[#This Row],[Is Data Valid]]=TRUE,((Table1[[#This Row],[Birthweight (grams)]]*1.1/Table1[[#This Row],[BW_GA]])-1)/(Backend!$B$3/100*Table1[[#This Row],[BW40_3705]]),"")</f>
        <v/>
      </c>
      <c r="J6448" s="7" t="str">
        <f>IF(Table1[[#This Row],[Is Data Valid]]=TRUE,_xlfn.NORM.S.DIST(Table1[[#This Row],[Birthweight Z-Score]],TRUE)*100,"")</f>
        <v/>
      </c>
      <c r="K6448" s="7" t="str">
        <f>IF(Table1[[#This Row],[Is Data Valid]]=TRUE,_xlfn.NORM.S.DIST(Table1[[#This Row],[Birthweight Z-Score (BW-10%)]],TRUE)*100,"")</f>
        <v/>
      </c>
      <c r="L6448" s="7" t="str">
        <f>IF(Table1[[#This Row],[Is Data Valid]]=TRUE,_xlfn.NORM.S.DIST(Table1[[#This Row],[Birthweight Z-Score (BW+10%)]],TRUE)*100,"")</f>
        <v/>
      </c>
    </row>
    <row r="6449" spans="1:12" x14ac:dyDescent="0.25">
      <c r="A6449" s="3"/>
      <c r="B6449" s="2"/>
      <c r="C6449" s="2"/>
      <c r="D6449" s="2" t="b">
        <f>IF(AND(NOT(ISBLANK(Table1[[#This Row],[Fetal Sex (Male, Female or Unknown)]])),ISNUMBER(Table1[[#This Row],[Birthweight (grams)]]),ISNUMBER(Table1[[#This Row],[Gestation (days)]])),TRUE,FALSE)</f>
        <v>0</v>
      </c>
      <c r="E6449" s="2" t="str">
        <f>IF(Table1[[#This Row],[Is Data Valid]]=TRUE,IF(Table1[[#This Row],[Fetal Sex (Male, Female or Unknown)]]="Male",Backend!$C$5,IF(Table1[[#This Row],[Fetal Sex (Male, Female or Unknown)]]="Female",Backend!$C$6,IF(Table1[[#This Row],[Fetal Sex (Male, Female or Unknown)]]="Unknown",Backend!$C$7,"Error"))),"")</f>
        <v/>
      </c>
      <c r="F6449" s="8" t="str">
        <f>IF(Table1[[#This Row],[Is Data Valid]]=TRUE,EXP(0.578+0.332*((Table1[[#This Row],[Gestation (days)]]+0.5)/7)-0.00354*((Table1[[#This Row],[Gestation (days)]]+0.5)/7)^2)*Table1[[#This Row],[BW40_3705]],"")</f>
        <v/>
      </c>
      <c r="G6449" s="2" t="str">
        <f>IF(Table1[[#This Row],[Is Data Valid]]=TRUE,((Table1[[#This Row],[Birthweight (grams)]]/Table1[[#This Row],[BW_GA]])-1)/(Backend!$B$3/100*Table1[[#This Row],[BW40_3705]]),"")</f>
        <v/>
      </c>
      <c r="H6449" s="7" t="str">
        <f>IF(Table1[[#This Row],[Is Data Valid]]=TRUE,((Table1[[#This Row],[Birthweight (grams)]]*0.9/Table1[[#This Row],[BW_GA]])-1)/(Backend!$B$3/100*Table1[[#This Row],[BW40_3705]]),"")</f>
        <v/>
      </c>
      <c r="I6449" s="7" t="str">
        <f>IF(Table1[[#This Row],[Is Data Valid]]=TRUE,((Table1[[#This Row],[Birthweight (grams)]]*1.1/Table1[[#This Row],[BW_GA]])-1)/(Backend!$B$3/100*Table1[[#This Row],[BW40_3705]]),"")</f>
        <v/>
      </c>
      <c r="J6449" s="7" t="str">
        <f>IF(Table1[[#This Row],[Is Data Valid]]=TRUE,_xlfn.NORM.S.DIST(Table1[[#This Row],[Birthweight Z-Score]],TRUE)*100,"")</f>
        <v/>
      </c>
      <c r="K6449" s="7" t="str">
        <f>IF(Table1[[#This Row],[Is Data Valid]]=TRUE,_xlfn.NORM.S.DIST(Table1[[#This Row],[Birthweight Z-Score (BW-10%)]],TRUE)*100,"")</f>
        <v/>
      </c>
      <c r="L6449" s="7" t="str">
        <f>IF(Table1[[#This Row],[Is Data Valid]]=TRUE,_xlfn.NORM.S.DIST(Table1[[#This Row],[Birthweight Z-Score (BW+10%)]],TRUE)*100,"")</f>
        <v/>
      </c>
    </row>
    <row r="6450" spans="1:12" x14ac:dyDescent="0.25">
      <c r="A6450" s="3"/>
      <c r="B6450" s="2"/>
      <c r="C6450" s="2"/>
      <c r="D6450" s="2" t="b">
        <f>IF(AND(NOT(ISBLANK(Table1[[#This Row],[Fetal Sex (Male, Female or Unknown)]])),ISNUMBER(Table1[[#This Row],[Birthweight (grams)]]),ISNUMBER(Table1[[#This Row],[Gestation (days)]])),TRUE,FALSE)</f>
        <v>0</v>
      </c>
      <c r="E6450" s="2" t="str">
        <f>IF(Table1[[#This Row],[Is Data Valid]]=TRUE,IF(Table1[[#This Row],[Fetal Sex (Male, Female or Unknown)]]="Male",Backend!$C$5,IF(Table1[[#This Row],[Fetal Sex (Male, Female or Unknown)]]="Female",Backend!$C$6,IF(Table1[[#This Row],[Fetal Sex (Male, Female or Unknown)]]="Unknown",Backend!$C$7,"Error"))),"")</f>
        <v/>
      </c>
      <c r="F6450" s="8" t="str">
        <f>IF(Table1[[#This Row],[Is Data Valid]]=TRUE,EXP(0.578+0.332*((Table1[[#This Row],[Gestation (days)]]+0.5)/7)-0.00354*((Table1[[#This Row],[Gestation (days)]]+0.5)/7)^2)*Table1[[#This Row],[BW40_3705]],"")</f>
        <v/>
      </c>
      <c r="G6450" s="2" t="str">
        <f>IF(Table1[[#This Row],[Is Data Valid]]=TRUE,((Table1[[#This Row],[Birthweight (grams)]]/Table1[[#This Row],[BW_GA]])-1)/(Backend!$B$3/100*Table1[[#This Row],[BW40_3705]]),"")</f>
        <v/>
      </c>
      <c r="H6450" s="7" t="str">
        <f>IF(Table1[[#This Row],[Is Data Valid]]=TRUE,((Table1[[#This Row],[Birthweight (grams)]]*0.9/Table1[[#This Row],[BW_GA]])-1)/(Backend!$B$3/100*Table1[[#This Row],[BW40_3705]]),"")</f>
        <v/>
      </c>
      <c r="I6450" s="7" t="str">
        <f>IF(Table1[[#This Row],[Is Data Valid]]=TRUE,((Table1[[#This Row],[Birthweight (grams)]]*1.1/Table1[[#This Row],[BW_GA]])-1)/(Backend!$B$3/100*Table1[[#This Row],[BW40_3705]]),"")</f>
        <v/>
      </c>
      <c r="J6450" s="7" t="str">
        <f>IF(Table1[[#This Row],[Is Data Valid]]=TRUE,_xlfn.NORM.S.DIST(Table1[[#This Row],[Birthweight Z-Score]],TRUE)*100,"")</f>
        <v/>
      </c>
      <c r="K6450" s="7" t="str">
        <f>IF(Table1[[#This Row],[Is Data Valid]]=TRUE,_xlfn.NORM.S.DIST(Table1[[#This Row],[Birthweight Z-Score (BW-10%)]],TRUE)*100,"")</f>
        <v/>
      </c>
      <c r="L6450" s="7" t="str">
        <f>IF(Table1[[#This Row],[Is Data Valid]]=TRUE,_xlfn.NORM.S.DIST(Table1[[#This Row],[Birthweight Z-Score (BW+10%)]],TRUE)*100,"")</f>
        <v/>
      </c>
    </row>
    <row r="6451" spans="1:12" x14ac:dyDescent="0.25">
      <c r="A6451" s="3"/>
      <c r="B6451" s="2"/>
      <c r="C6451" s="2"/>
      <c r="D6451" s="2" t="b">
        <f>IF(AND(NOT(ISBLANK(Table1[[#This Row],[Fetal Sex (Male, Female or Unknown)]])),ISNUMBER(Table1[[#This Row],[Birthweight (grams)]]),ISNUMBER(Table1[[#This Row],[Gestation (days)]])),TRUE,FALSE)</f>
        <v>0</v>
      </c>
      <c r="E6451" s="2" t="str">
        <f>IF(Table1[[#This Row],[Is Data Valid]]=TRUE,IF(Table1[[#This Row],[Fetal Sex (Male, Female or Unknown)]]="Male",Backend!$C$5,IF(Table1[[#This Row],[Fetal Sex (Male, Female or Unknown)]]="Female",Backend!$C$6,IF(Table1[[#This Row],[Fetal Sex (Male, Female or Unknown)]]="Unknown",Backend!$C$7,"Error"))),"")</f>
        <v/>
      </c>
      <c r="F6451" s="8" t="str">
        <f>IF(Table1[[#This Row],[Is Data Valid]]=TRUE,EXP(0.578+0.332*((Table1[[#This Row],[Gestation (days)]]+0.5)/7)-0.00354*((Table1[[#This Row],[Gestation (days)]]+0.5)/7)^2)*Table1[[#This Row],[BW40_3705]],"")</f>
        <v/>
      </c>
      <c r="G6451" s="2" t="str">
        <f>IF(Table1[[#This Row],[Is Data Valid]]=TRUE,((Table1[[#This Row],[Birthweight (grams)]]/Table1[[#This Row],[BW_GA]])-1)/(Backend!$B$3/100*Table1[[#This Row],[BW40_3705]]),"")</f>
        <v/>
      </c>
      <c r="H6451" s="7" t="str">
        <f>IF(Table1[[#This Row],[Is Data Valid]]=TRUE,((Table1[[#This Row],[Birthweight (grams)]]*0.9/Table1[[#This Row],[BW_GA]])-1)/(Backend!$B$3/100*Table1[[#This Row],[BW40_3705]]),"")</f>
        <v/>
      </c>
      <c r="I6451" s="7" t="str">
        <f>IF(Table1[[#This Row],[Is Data Valid]]=TRUE,((Table1[[#This Row],[Birthweight (grams)]]*1.1/Table1[[#This Row],[BW_GA]])-1)/(Backend!$B$3/100*Table1[[#This Row],[BW40_3705]]),"")</f>
        <v/>
      </c>
      <c r="J6451" s="7" t="str">
        <f>IF(Table1[[#This Row],[Is Data Valid]]=TRUE,_xlfn.NORM.S.DIST(Table1[[#This Row],[Birthweight Z-Score]],TRUE)*100,"")</f>
        <v/>
      </c>
      <c r="K6451" s="7" t="str">
        <f>IF(Table1[[#This Row],[Is Data Valid]]=TRUE,_xlfn.NORM.S.DIST(Table1[[#This Row],[Birthweight Z-Score (BW-10%)]],TRUE)*100,"")</f>
        <v/>
      </c>
      <c r="L6451" s="7" t="str">
        <f>IF(Table1[[#This Row],[Is Data Valid]]=TRUE,_xlfn.NORM.S.DIST(Table1[[#This Row],[Birthweight Z-Score (BW+10%)]],TRUE)*100,"")</f>
        <v/>
      </c>
    </row>
    <row r="6452" spans="1:12" x14ac:dyDescent="0.25">
      <c r="A6452" s="3"/>
      <c r="B6452" s="2"/>
      <c r="C6452" s="2"/>
      <c r="D6452" s="2" t="b">
        <f>IF(AND(NOT(ISBLANK(Table1[[#This Row],[Fetal Sex (Male, Female or Unknown)]])),ISNUMBER(Table1[[#This Row],[Birthweight (grams)]]),ISNUMBER(Table1[[#This Row],[Gestation (days)]])),TRUE,FALSE)</f>
        <v>0</v>
      </c>
      <c r="E6452" s="2" t="str">
        <f>IF(Table1[[#This Row],[Is Data Valid]]=TRUE,IF(Table1[[#This Row],[Fetal Sex (Male, Female or Unknown)]]="Male",Backend!$C$5,IF(Table1[[#This Row],[Fetal Sex (Male, Female or Unknown)]]="Female",Backend!$C$6,IF(Table1[[#This Row],[Fetal Sex (Male, Female or Unknown)]]="Unknown",Backend!$C$7,"Error"))),"")</f>
        <v/>
      </c>
      <c r="F6452" s="8" t="str">
        <f>IF(Table1[[#This Row],[Is Data Valid]]=TRUE,EXP(0.578+0.332*((Table1[[#This Row],[Gestation (days)]]+0.5)/7)-0.00354*((Table1[[#This Row],[Gestation (days)]]+0.5)/7)^2)*Table1[[#This Row],[BW40_3705]],"")</f>
        <v/>
      </c>
      <c r="G6452" s="2" t="str">
        <f>IF(Table1[[#This Row],[Is Data Valid]]=TRUE,((Table1[[#This Row],[Birthweight (grams)]]/Table1[[#This Row],[BW_GA]])-1)/(Backend!$B$3/100*Table1[[#This Row],[BW40_3705]]),"")</f>
        <v/>
      </c>
      <c r="H6452" s="7" t="str">
        <f>IF(Table1[[#This Row],[Is Data Valid]]=TRUE,((Table1[[#This Row],[Birthweight (grams)]]*0.9/Table1[[#This Row],[BW_GA]])-1)/(Backend!$B$3/100*Table1[[#This Row],[BW40_3705]]),"")</f>
        <v/>
      </c>
      <c r="I6452" s="7" t="str">
        <f>IF(Table1[[#This Row],[Is Data Valid]]=TRUE,((Table1[[#This Row],[Birthweight (grams)]]*1.1/Table1[[#This Row],[BW_GA]])-1)/(Backend!$B$3/100*Table1[[#This Row],[BW40_3705]]),"")</f>
        <v/>
      </c>
      <c r="J6452" s="7" t="str">
        <f>IF(Table1[[#This Row],[Is Data Valid]]=TRUE,_xlfn.NORM.S.DIST(Table1[[#This Row],[Birthweight Z-Score]],TRUE)*100,"")</f>
        <v/>
      </c>
      <c r="K6452" s="7" t="str">
        <f>IF(Table1[[#This Row],[Is Data Valid]]=TRUE,_xlfn.NORM.S.DIST(Table1[[#This Row],[Birthweight Z-Score (BW-10%)]],TRUE)*100,"")</f>
        <v/>
      </c>
      <c r="L6452" s="7" t="str">
        <f>IF(Table1[[#This Row],[Is Data Valid]]=TRUE,_xlfn.NORM.S.DIST(Table1[[#This Row],[Birthweight Z-Score (BW+10%)]],TRUE)*100,"")</f>
        <v/>
      </c>
    </row>
    <row r="6453" spans="1:12" x14ac:dyDescent="0.25">
      <c r="A6453" s="3"/>
      <c r="B6453" s="2"/>
      <c r="C6453" s="2"/>
      <c r="D6453" s="2" t="b">
        <f>IF(AND(NOT(ISBLANK(Table1[[#This Row],[Fetal Sex (Male, Female or Unknown)]])),ISNUMBER(Table1[[#This Row],[Birthweight (grams)]]),ISNUMBER(Table1[[#This Row],[Gestation (days)]])),TRUE,FALSE)</f>
        <v>0</v>
      </c>
      <c r="E6453" s="2" t="str">
        <f>IF(Table1[[#This Row],[Is Data Valid]]=TRUE,IF(Table1[[#This Row],[Fetal Sex (Male, Female or Unknown)]]="Male",Backend!$C$5,IF(Table1[[#This Row],[Fetal Sex (Male, Female or Unknown)]]="Female",Backend!$C$6,IF(Table1[[#This Row],[Fetal Sex (Male, Female or Unknown)]]="Unknown",Backend!$C$7,"Error"))),"")</f>
        <v/>
      </c>
      <c r="F6453" s="8" t="str">
        <f>IF(Table1[[#This Row],[Is Data Valid]]=TRUE,EXP(0.578+0.332*((Table1[[#This Row],[Gestation (days)]]+0.5)/7)-0.00354*((Table1[[#This Row],[Gestation (days)]]+0.5)/7)^2)*Table1[[#This Row],[BW40_3705]],"")</f>
        <v/>
      </c>
      <c r="G6453" s="2" t="str">
        <f>IF(Table1[[#This Row],[Is Data Valid]]=TRUE,((Table1[[#This Row],[Birthweight (grams)]]/Table1[[#This Row],[BW_GA]])-1)/(Backend!$B$3/100*Table1[[#This Row],[BW40_3705]]),"")</f>
        <v/>
      </c>
      <c r="H6453" s="7" t="str">
        <f>IF(Table1[[#This Row],[Is Data Valid]]=TRUE,((Table1[[#This Row],[Birthweight (grams)]]*0.9/Table1[[#This Row],[BW_GA]])-1)/(Backend!$B$3/100*Table1[[#This Row],[BW40_3705]]),"")</f>
        <v/>
      </c>
      <c r="I6453" s="7" t="str">
        <f>IF(Table1[[#This Row],[Is Data Valid]]=TRUE,((Table1[[#This Row],[Birthweight (grams)]]*1.1/Table1[[#This Row],[BW_GA]])-1)/(Backend!$B$3/100*Table1[[#This Row],[BW40_3705]]),"")</f>
        <v/>
      </c>
      <c r="J6453" s="7" t="str">
        <f>IF(Table1[[#This Row],[Is Data Valid]]=TRUE,_xlfn.NORM.S.DIST(Table1[[#This Row],[Birthweight Z-Score]],TRUE)*100,"")</f>
        <v/>
      </c>
      <c r="K6453" s="7" t="str">
        <f>IF(Table1[[#This Row],[Is Data Valid]]=TRUE,_xlfn.NORM.S.DIST(Table1[[#This Row],[Birthweight Z-Score (BW-10%)]],TRUE)*100,"")</f>
        <v/>
      </c>
      <c r="L6453" s="7" t="str">
        <f>IF(Table1[[#This Row],[Is Data Valid]]=TRUE,_xlfn.NORM.S.DIST(Table1[[#This Row],[Birthweight Z-Score (BW+10%)]],TRUE)*100,"")</f>
        <v/>
      </c>
    </row>
    <row r="6454" spans="1:12" x14ac:dyDescent="0.25">
      <c r="A6454" s="3"/>
      <c r="B6454" s="2"/>
      <c r="C6454" s="2"/>
      <c r="D6454" s="2" t="b">
        <f>IF(AND(NOT(ISBLANK(Table1[[#This Row],[Fetal Sex (Male, Female or Unknown)]])),ISNUMBER(Table1[[#This Row],[Birthweight (grams)]]),ISNUMBER(Table1[[#This Row],[Gestation (days)]])),TRUE,FALSE)</f>
        <v>0</v>
      </c>
      <c r="E6454" s="2" t="str">
        <f>IF(Table1[[#This Row],[Is Data Valid]]=TRUE,IF(Table1[[#This Row],[Fetal Sex (Male, Female or Unknown)]]="Male",Backend!$C$5,IF(Table1[[#This Row],[Fetal Sex (Male, Female or Unknown)]]="Female",Backend!$C$6,IF(Table1[[#This Row],[Fetal Sex (Male, Female or Unknown)]]="Unknown",Backend!$C$7,"Error"))),"")</f>
        <v/>
      </c>
      <c r="F6454" s="8" t="str">
        <f>IF(Table1[[#This Row],[Is Data Valid]]=TRUE,EXP(0.578+0.332*((Table1[[#This Row],[Gestation (days)]]+0.5)/7)-0.00354*((Table1[[#This Row],[Gestation (days)]]+0.5)/7)^2)*Table1[[#This Row],[BW40_3705]],"")</f>
        <v/>
      </c>
      <c r="G6454" s="2" t="str">
        <f>IF(Table1[[#This Row],[Is Data Valid]]=TRUE,((Table1[[#This Row],[Birthweight (grams)]]/Table1[[#This Row],[BW_GA]])-1)/(Backend!$B$3/100*Table1[[#This Row],[BW40_3705]]),"")</f>
        <v/>
      </c>
      <c r="H6454" s="7" t="str">
        <f>IF(Table1[[#This Row],[Is Data Valid]]=TRUE,((Table1[[#This Row],[Birthweight (grams)]]*0.9/Table1[[#This Row],[BW_GA]])-1)/(Backend!$B$3/100*Table1[[#This Row],[BW40_3705]]),"")</f>
        <v/>
      </c>
      <c r="I6454" s="7" t="str">
        <f>IF(Table1[[#This Row],[Is Data Valid]]=TRUE,((Table1[[#This Row],[Birthweight (grams)]]*1.1/Table1[[#This Row],[BW_GA]])-1)/(Backend!$B$3/100*Table1[[#This Row],[BW40_3705]]),"")</f>
        <v/>
      </c>
      <c r="J6454" s="7" t="str">
        <f>IF(Table1[[#This Row],[Is Data Valid]]=TRUE,_xlfn.NORM.S.DIST(Table1[[#This Row],[Birthweight Z-Score]],TRUE)*100,"")</f>
        <v/>
      </c>
      <c r="K6454" s="7" t="str">
        <f>IF(Table1[[#This Row],[Is Data Valid]]=TRUE,_xlfn.NORM.S.DIST(Table1[[#This Row],[Birthweight Z-Score (BW-10%)]],TRUE)*100,"")</f>
        <v/>
      </c>
      <c r="L6454" s="7" t="str">
        <f>IF(Table1[[#This Row],[Is Data Valid]]=TRUE,_xlfn.NORM.S.DIST(Table1[[#This Row],[Birthweight Z-Score (BW+10%)]],TRUE)*100,"")</f>
        <v/>
      </c>
    </row>
    <row r="6455" spans="1:12" x14ac:dyDescent="0.25">
      <c r="A6455" s="3"/>
      <c r="B6455" s="2"/>
      <c r="C6455" s="2"/>
      <c r="D6455" s="2" t="b">
        <f>IF(AND(NOT(ISBLANK(Table1[[#This Row],[Fetal Sex (Male, Female or Unknown)]])),ISNUMBER(Table1[[#This Row],[Birthweight (grams)]]),ISNUMBER(Table1[[#This Row],[Gestation (days)]])),TRUE,FALSE)</f>
        <v>0</v>
      </c>
      <c r="E6455" s="2" t="str">
        <f>IF(Table1[[#This Row],[Is Data Valid]]=TRUE,IF(Table1[[#This Row],[Fetal Sex (Male, Female or Unknown)]]="Male",Backend!$C$5,IF(Table1[[#This Row],[Fetal Sex (Male, Female or Unknown)]]="Female",Backend!$C$6,IF(Table1[[#This Row],[Fetal Sex (Male, Female or Unknown)]]="Unknown",Backend!$C$7,"Error"))),"")</f>
        <v/>
      </c>
      <c r="F6455" s="8" t="str">
        <f>IF(Table1[[#This Row],[Is Data Valid]]=TRUE,EXP(0.578+0.332*((Table1[[#This Row],[Gestation (days)]]+0.5)/7)-0.00354*((Table1[[#This Row],[Gestation (days)]]+0.5)/7)^2)*Table1[[#This Row],[BW40_3705]],"")</f>
        <v/>
      </c>
      <c r="G6455" s="2" t="str">
        <f>IF(Table1[[#This Row],[Is Data Valid]]=TRUE,((Table1[[#This Row],[Birthweight (grams)]]/Table1[[#This Row],[BW_GA]])-1)/(Backend!$B$3/100*Table1[[#This Row],[BW40_3705]]),"")</f>
        <v/>
      </c>
      <c r="H6455" s="7" t="str">
        <f>IF(Table1[[#This Row],[Is Data Valid]]=TRUE,((Table1[[#This Row],[Birthweight (grams)]]*0.9/Table1[[#This Row],[BW_GA]])-1)/(Backend!$B$3/100*Table1[[#This Row],[BW40_3705]]),"")</f>
        <v/>
      </c>
      <c r="I6455" s="7" t="str">
        <f>IF(Table1[[#This Row],[Is Data Valid]]=TRUE,((Table1[[#This Row],[Birthweight (grams)]]*1.1/Table1[[#This Row],[BW_GA]])-1)/(Backend!$B$3/100*Table1[[#This Row],[BW40_3705]]),"")</f>
        <v/>
      </c>
      <c r="J6455" s="7" t="str">
        <f>IF(Table1[[#This Row],[Is Data Valid]]=TRUE,_xlfn.NORM.S.DIST(Table1[[#This Row],[Birthweight Z-Score]],TRUE)*100,"")</f>
        <v/>
      </c>
      <c r="K6455" s="7" t="str">
        <f>IF(Table1[[#This Row],[Is Data Valid]]=TRUE,_xlfn.NORM.S.DIST(Table1[[#This Row],[Birthweight Z-Score (BW-10%)]],TRUE)*100,"")</f>
        <v/>
      </c>
      <c r="L6455" s="7" t="str">
        <f>IF(Table1[[#This Row],[Is Data Valid]]=TRUE,_xlfn.NORM.S.DIST(Table1[[#This Row],[Birthweight Z-Score (BW+10%)]],TRUE)*100,"")</f>
        <v/>
      </c>
    </row>
    <row r="6456" spans="1:12" x14ac:dyDescent="0.25">
      <c r="A6456" s="3"/>
      <c r="B6456" s="2"/>
      <c r="C6456" s="2"/>
      <c r="D6456" s="2" t="b">
        <f>IF(AND(NOT(ISBLANK(Table1[[#This Row],[Fetal Sex (Male, Female or Unknown)]])),ISNUMBER(Table1[[#This Row],[Birthweight (grams)]]),ISNUMBER(Table1[[#This Row],[Gestation (days)]])),TRUE,FALSE)</f>
        <v>0</v>
      </c>
      <c r="E6456" s="2" t="str">
        <f>IF(Table1[[#This Row],[Is Data Valid]]=TRUE,IF(Table1[[#This Row],[Fetal Sex (Male, Female or Unknown)]]="Male",Backend!$C$5,IF(Table1[[#This Row],[Fetal Sex (Male, Female or Unknown)]]="Female",Backend!$C$6,IF(Table1[[#This Row],[Fetal Sex (Male, Female or Unknown)]]="Unknown",Backend!$C$7,"Error"))),"")</f>
        <v/>
      </c>
      <c r="F6456" s="8" t="str">
        <f>IF(Table1[[#This Row],[Is Data Valid]]=TRUE,EXP(0.578+0.332*((Table1[[#This Row],[Gestation (days)]]+0.5)/7)-0.00354*((Table1[[#This Row],[Gestation (days)]]+0.5)/7)^2)*Table1[[#This Row],[BW40_3705]],"")</f>
        <v/>
      </c>
      <c r="G6456" s="2" t="str">
        <f>IF(Table1[[#This Row],[Is Data Valid]]=TRUE,((Table1[[#This Row],[Birthweight (grams)]]/Table1[[#This Row],[BW_GA]])-1)/(Backend!$B$3/100*Table1[[#This Row],[BW40_3705]]),"")</f>
        <v/>
      </c>
      <c r="H6456" s="7" t="str">
        <f>IF(Table1[[#This Row],[Is Data Valid]]=TRUE,((Table1[[#This Row],[Birthweight (grams)]]*0.9/Table1[[#This Row],[BW_GA]])-1)/(Backend!$B$3/100*Table1[[#This Row],[BW40_3705]]),"")</f>
        <v/>
      </c>
      <c r="I6456" s="7" t="str">
        <f>IF(Table1[[#This Row],[Is Data Valid]]=TRUE,((Table1[[#This Row],[Birthweight (grams)]]*1.1/Table1[[#This Row],[BW_GA]])-1)/(Backend!$B$3/100*Table1[[#This Row],[BW40_3705]]),"")</f>
        <v/>
      </c>
      <c r="J6456" s="7" t="str">
        <f>IF(Table1[[#This Row],[Is Data Valid]]=TRUE,_xlfn.NORM.S.DIST(Table1[[#This Row],[Birthweight Z-Score]],TRUE)*100,"")</f>
        <v/>
      </c>
      <c r="K6456" s="7" t="str">
        <f>IF(Table1[[#This Row],[Is Data Valid]]=TRUE,_xlfn.NORM.S.DIST(Table1[[#This Row],[Birthweight Z-Score (BW-10%)]],TRUE)*100,"")</f>
        <v/>
      </c>
      <c r="L6456" s="7" t="str">
        <f>IF(Table1[[#This Row],[Is Data Valid]]=TRUE,_xlfn.NORM.S.DIST(Table1[[#This Row],[Birthweight Z-Score (BW+10%)]],TRUE)*100,"")</f>
        <v/>
      </c>
    </row>
    <row r="6457" spans="1:12" x14ac:dyDescent="0.25">
      <c r="A6457" s="3"/>
      <c r="B6457" s="2"/>
      <c r="C6457" s="2"/>
      <c r="D6457" s="2" t="b">
        <f>IF(AND(NOT(ISBLANK(Table1[[#This Row],[Fetal Sex (Male, Female or Unknown)]])),ISNUMBER(Table1[[#This Row],[Birthweight (grams)]]),ISNUMBER(Table1[[#This Row],[Gestation (days)]])),TRUE,FALSE)</f>
        <v>0</v>
      </c>
      <c r="E6457" s="2" t="str">
        <f>IF(Table1[[#This Row],[Is Data Valid]]=TRUE,IF(Table1[[#This Row],[Fetal Sex (Male, Female or Unknown)]]="Male",Backend!$C$5,IF(Table1[[#This Row],[Fetal Sex (Male, Female or Unknown)]]="Female",Backend!$C$6,IF(Table1[[#This Row],[Fetal Sex (Male, Female or Unknown)]]="Unknown",Backend!$C$7,"Error"))),"")</f>
        <v/>
      </c>
      <c r="F6457" s="8" t="str">
        <f>IF(Table1[[#This Row],[Is Data Valid]]=TRUE,EXP(0.578+0.332*((Table1[[#This Row],[Gestation (days)]]+0.5)/7)-0.00354*((Table1[[#This Row],[Gestation (days)]]+0.5)/7)^2)*Table1[[#This Row],[BW40_3705]],"")</f>
        <v/>
      </c>
      <c r="G6457" s="2" t="str">
        <f>IF(Table1[[#This Row],[Is Data Valid]]=TRUE,((Table1[[#This Row],[Birthweight (grams)]]/Table1[[#This Row],[BW_GA]])-1)/(Backend!$B$3/100*Table1[[#This Row],[BW40_3705]]),"")</f>
        <v/>
      </c>
      <c r="H6457" s="7" t="str">
        <f>IF(Table1[[#This Row],[Is Data Valid]]=TRUE,((Table1[[#This Row],[Birthweight (grams)]]*0.9/Table1[[#This Row],[BW_GA]])-1)/(Backend!$B$3/100*Table1[[#This Row],[BW40_3705]]),"")</f>
        <v/>
      </c>
      <c r="I6457" s="7" t="str">
        <f>IF(Table1[[#This Row],[Is Data Valid]]=TRUE,((Table1[[#This Row],[Birthweight (grams)]]*1.1/Table1[[#This Row],[BW_GA]])-1)/(Backend!$B$3/100*Table1[[#This Row],[BW40_3705]]),"")</f>
        <v/>
      </c>
      <c r="J6457" s="7" t="str">
        <f>IF(Table1[[#This Row],[Is Data Valid]]=TRUE,_xlfn.NORM.S.DIST(Table1[[#This Row],[Birthweight Z-Score]],TRUE)*100,"")</f>
        <v/>
      </c>
      <c r="K6457" s="7" t="str">
        <f>IF(Table1[[#This Row],[Is Data Valid]]=TRUE,_xlfn.NORM.S.DIST(Table1[[#This Row],[Birthweight Z-Score (BW-10%)]],TRUE)*100,"")</f>
        <v/>
      </c>
      <c r="L6457" s="7" t="str">
        <f>IF(Table1[[#This Row],[Is Data Valid]]=TRUE,_xlfn.NORM.S.DIST(Table1[[#This Row],[Birthweight Z-Score (BW+10%)]],TRUE)*100,"")</f>
        <v/>
      </c>
    </row>
    <row r="6458" spans="1:12" x14ac:dyDescent="0.25">
      <c r="A6458" s="3"/>
      <c r="B6458" s="2"/>
      <c r="C6458" s="2"/>
      <c r="D6458" s="2" t="b">
        <f>IF(AND(NOT(ISBLANK(Table1[[#This Row],[Fetal Sex (Male, Female or Unknown)]])),ISNUMBER(Table1[[#This Row],[Birthweight (grams)]]),ISNUMBER(Table1[[#This Row],[Gestation (days)]])),TRUE,FALSE)</f>
        <v>0</v>
      </c>
      <c r="E6458" s="2" t="str">
        <f>IF(Table1[[#This Row],[Is Data Valid]]=TRUE,IF(Table1[[#This Row],[Fetal Sex (Male, Female or Unknown)]]="Male",Backend!$C$5,IF(Table1[[#This Row],[Fetal Sex (Male, Female or Unknown)]]="Female",Backend!$C$6,IF(Table1[[#This Row],[Fetal Sex (Male, Female or Unknown)]]="Unknown",Backend!$C$7,"Error"))),"")</f>
        <v/>
      </c>
      <c r="F6458" s="8" t="str">
        <f>IF(Table1[[#This Row],[Is Data Valid]]=TRUE,EXP(0.578+0.332*((Table1[[#This Row],[Gestation (days)]]+0.5)/7)-0.00354*((Table1[[#This Row],[Gestation (days)]]+0.5)/7)^2)*Table1[[#This Row],[BW40_3705]],"")</f>
        <v/>
      </c>
      <c r="G6458" s="2" t="str">
        <f>IF(Table1[[#This Row],[Is Data Valid]]=TRUE,((Table1[[#This Row],[Birthweight (grams)]]/Table1[[#This Row],[BW_GA]])-1)/(Backend!$B$3/100*Table1[[#This Row],[BW40_3705]]),"")</f>
        <v/>
      </c>
      <c r="H6458" s="7" t="str">
        <f>IF(Table1[[#This Row],[Is Data Valid]]=TRUE,((Table1[[#This Row],[Birthweight (grams)]]*0.9/Table1[[#This Row],[BW_GA]])-1)/(Backend!$B$3/100*Table1[[#This Row],[BW40_3705]]),"")</f>
        <v/>
      </c>
      <c r="I6458" s="7" t="str">
        <f>IF(Table1[[#This Row],[Is Data Valid]]=TRUE,((Table1[[#This Row],[Birthweight (grams)]]*1.1/Table1[[#This Row],[BW_GA]])-1)/(Backend!$B$3/100*Table1[[#This Row],[BW40_3705]]),"")</f>
        <v/>
      </c>
      <c r="J6458" s="7" t="str">
        <f>IF(Table1[[#This Row],[Is Data Valid]]=TRUE,_xlfn.NORM.S.DIST(Table1[[#This Row],[Birthweight Z-Score]],TRUE)*100,"")</f>
        <v/>
      </c>
      <c r="K6458" s="7" t="str">
        <f>IF(Table1[[#This Row],[Is Data Valid]]=TRUE,_xlfn.NORM.S.DIST(Table1[[#This Row],[Birthweight Z-Score (BW-10%)]],TRUE)*100,"")</f>
        <v/>
      </c>
      <c r="L6458" s="7" t="str">
        <f>IF(Table1[[#This Row],[Is Data Valid]]=TRUE,_xlfn.NORM.S.DIST(Table1[[#This Row],[Birthweight Z-Score (BW+10%)]],TRUE)*100,"")</f>
        <v/>
      </c>
    </row>
    <row r="6459" spans="1:12" x14ac:dyDescent="0.25">
      <c r="A6459" s="3"/>
      <c r="B6459" s="2"/>
      <c r="C6459" s="2"/>
      <c r="D6459" s="2" t="b">
        <f>IF(AND(NOT(ISBLANK(Table1[[#This Row],[Fetal Sex (Male, Female or Unknown)]])),ISNUMBER(Table1[[#This Row],[Birthweight (grams)]]),ISNUMBER(Table1[[#This Row],[Gestation (days)]])),TRUE,FALSE)</f>
        <v>0</v>
      </c>
      <c r="E6459" s="2" t="str">
        <f>IF(Table1[[#This Row],[Is Data Valid]]=TRUE,IF(Table1[[#This Row],[Fetal Sex (Male, Female or Unknown)]]="Male",Backend!$C$5,IF(Table1[[#This Row],[Fetal Sex (Male, Female or Unknown)]]="Female",Backend!$C$6,IF(Table1[[#This Row],[Fetal Sex (Male, Female or Unknown)]]="Unknown",Backend!$C$7,"Error"))),"")</f>
        <v/>
      </c>
      <c r="F6459" s="8" t="str">
        <f>IF(Table1[[#This Row],[Is Data Valid]]=TRUE,EXP(0.578+0.332*((Table1[[#This Row],[Gestation (days)]]+0.5)/7)-0.00354*((Table1[[#This Row],[Gestation (days)]]+0.5)/7)^2)*Table1[[#This Row],[BW40_3705]],"")</f>
        <v/>
      </c>
      <c r="G6459" s="2" t="str">
        <f>IF(Table1[[#This Row],[Is Data Valid]]=TRUE,((Table1[[#This Row],[Birthweight (grams)]]/Table1[[#This Row],[BW_GA]])-1)/(Backend!$B$3/100*Table1[[#This Row],[BW40_3705]]),"")</f>
        <v/>
      </c>
      <c r="H6459" s="7" t="str">
        <f>IF(Table1[[#This Row],[Is Data Valid]]=TRUE,((Table1[[#This Row],[Birthweight (grams)]]*0.9/Table1[[#This Row],[BW_GA]])-1)/(Backend!$B$3/100*Table1[[#This Row],[BW40_3705]]),"")</f>
        <v/>
      </c>
      <c r="I6459" s="7" t="str">
        <f>IF(Table1[[#This Row],[Is Data Valid]]=TRUE,((Table1[[#This Row],[Birthweight (grams)]]*1.1/Table1[[#This Row],[BW_GA]])-1)/(Backend!$B$3/100*Table1[[#This Row],[BW40_3705]]),"")</f>
        <v/>
      </c>
      <c r="J6459" s="7" t="str">
        <f>IF(Table1[[#This Row],[Is Data Valid]]=TRUE,_xlfn.NORM.S.DIST(Table1[[#This Row],[Birthweight Z-Score]],TRUE)*100,"")</f>
        <v/>
      </c>
      <c r="K6459" s="7" t="str">
        <f>IF(Table1[[#This Row],[Is Data Valid]]=TRUE,_xlfn.NORM.S.DIST(Table1[[#This Row],[Birthweight Z-Score (BW-10%)]],TRUE)*100,"")</f>
        <v/>
      </c>
      <c r="L6459" s="7" t="str">
        <f>IF(Table1[[#This Row],[Is Data Valid]]=TRUE,_xlfn.NORM.S.DIST(Table1[[#This Row],[Birthweight Z-Score (BW+10%)]],TRUE)*100,"")</f>
        <v/>
      </c>
    </row>
    <row r="6460" spans="1:12" x14ac:dyDescent="0.25">
      <c r="A6460" s="3"/>
      <c r="B6460" s="2"/>
      <c r="C6460" s="2"/>
      <c r="D6460" s="2" t="b">
        <f>IF(AND(NOT(ISBLANK(Table1[[#This Row],[Fetal Sex (Male, Female or Unknown)]])),ISNUMBER(Table1[[#This Row],[Birthweight (grams)]]),ISNUMBER(Table1[[#This Row],[Gestation (days)]])),TRUE,FALSE)</f>
        <v>0</v>
      </c>
      <c r="E6460" s="2" t="str">
        <f>IF(Table1[[#This Row],[Is Data Valid]]=TRUE,IF(Table1[[#This Row],[Fetal Sex (Male, Female or Unknown)]]="Male",Backend!$C$5,IF(Table1[[#This Row],[Fetal Sex (Male, Female or Unknown)]]="Female",Backend!$C$6,IF(Table1[[#This Row],[Fetal Sex (Male, Female or Unknown)]]="Unknown",Backend!$C$7,"Error"))),"")</f>
        <v/>
      </c>
      <c r="F6460" s="8" t="str">
        <f>IF(Table1[[#This Row],[Is Data Valid]]=TRUE,EXP(0.578+0.332*((Table1[[#This Row],[Gestation (days)]]+0.5)/7)-0.00354*((Table1[[#This Row],[Gestation (days)]]+0.5)/7)^2)*Table1[[#This Row],[BW40_3705]],"")</f>
        <v/>
      </c>
      <c r="G6460" s="2" t="str">
        <f>IF(Table1[[#This Row],[Is Data Valid]]=TRUE,((Table1[[#This Row],[Birthweight (grams)]]/Table1[[#This Row],[BW_GA]])-1)/(Backend!$B$3/100*Table1[[#This Row],[BW40_3705]]),"")</f>
        <v/>
      </c>
      <c r="H6460" s="7" t="str">
        <f>IF(Table1[[#This Row],[Is Data Valid]]=TRUE,((Table1[[#This Row],[Birthweight (grams)]]*0.9/Table1[[#This Row],[BW_GA]])-1)/(Backend!$B$3/100*Table1[[#This Row],[BW40_3705]]),"")</f>
        <v/>
      </c>
      <c r="I6460" s="7" t="str">
        <f>IF(Table1[[#This Row],[Is Data Valid]]=TRUE,((Table1[[#This Row],[Birthweight (grams)]]*1.1/Table1[[#This Row],[BW_GA]])-1)/(Backend!$B$3/100*Table1[[#This Row],[BW40_3705]]),"")</f>
        <v/>
      </c>
      <c r="J6460" s="7" t="str">
        <f>IF(Table1[[#This Row],[Is Data Valid]]=TRUE,_xlfn.NORM.S.DIST(Table1[[#This Row],[Birthweight Z-Score]],TRUE)*100,"")</f>
        <v/>
      </c>
      <c r="K6460" s="7" t="str">
        <f>IF(Table1[[#This Row],[Is Data Valid]]=TRUE,_xlfn.NORM.S.DIST(Table1[[#This Row],[Birthweight Z-Score (BW-10%)]],TRUE)*100,"")</f>
        <v/>
      </c>
      <c r="L6460" s="7" t="str">
        <f>IF(Table1[[#This Row],[Is Data Valid]]=TRUE,_xlfn.NORM.S.DIST(Table1[[#This Row],[Birthweight Z-Score (BW+10%)]],TRUE)*100,"")</f>
        <v/>
      </c>
    </row>
    <row r="6461" spans="1:12" x14ac:dyDescent="0.25">
      <c r="A6461" s="3"/>
      <c r="B6461" s="2"/>
      <c r="C6461" s="2"/>
      <c r="D6461" s="2" t="b">
        <f>IF(AND(NOT(ISBLANK(Table1[[#This Row],[Fetal Sex (Male, Female or Unknown)]])),ISNUMBER(Table1[[#This Row],[Birthweight (grams)]]),ISNUMBER(Table1[[#This Row],[Gestation (days)]])),TRUE,FALSE)</f>
        <v>0</v>
      </c>
      <c r="E6461" s="2" t="str">
        <f>IF(Table1[[#This Row],[Is Data Valid]]=TRUE,IF(Table1[[#This Row],[Fetal Sex (Male, Female or Unknown)]]="Male",Backend!$C$5,IF(Table1[[#This Row],[Fetal Sex (Male, Female or Unknown)]]="Female",Backend!$C$6,IF(Table1[[#This Row],[Fetal Sex (Male, Female or Unknown)]]="Unknown",Backend!$C$7,"Error"))),"")</f>
        <v/>
      </c>
      <c r="F6461" s="8" t="str">
        <f>IF(Table1[[#This Row],[Is Data Valid]]=TRUE,EXP(0.578+0.332*((Table1[[#This Row],[Gestation (days)]]+0.5)/7)-0.00354*((Table1[[#This Row],[Gestation (days)]]+0.5)/7)^2)*Table1[[#This Row],[BW40_3705]],"")</f>
        <v/>
      </c>
      <c r="G6461" s="2" t="str">
        <f>IF(Table1[[#This Row],[Is Data Valid]]=TRUE,((Table1[[#This Row],[Birthweight (grams)]]/Table1[[#This Row],[BW_GA]])-1)/(Backend!$B$3/100*Table1[[#This Row],[BW40_3705]]),"")</f>
        <v/>
      </c>
      <c r="H6461" s="7" t="str">
        <f>IF(Table1[[#This Row],[Is Data Valid]]=TRUE,((Table1[[#This Row],[Birthweight (grams)]]*0.9/Table1[[#This Row],[BW_GA]])-1)/(Backend!$B$3/100*Table1[[#This Row],[BW40_3705]]),"")</f>
        <v/>
      </c>
      <c r="I6461" s="7" t="str">
        <f>IF(Table1[[#This Row],[Is Data Valid]]=TRUE,((Table1[[#This Row],[Birthweight (grams)]]*1.1/Table1[[#This Row],[BW_GA]])-1)/(Backend!$B$3/100*Table1[[#This Row],[BW40_3705]]),"")</f>
        <v/>
      </c>
      <c r="J6461" s="7" t="str">
        <f>IF(Table1[[#This Row],[Is Data Valid]]=TRUE,_xlfn.NORM.S.DIST(Table1[[#This Row],[Birthweight Z-Score]],TRUE)*100,"")</f>
        <v/>
      </c>
      <c r="K6461" s="7" t="str">
        <f>IF(Table1[[#This Row],[Is Data Valid]]=TRUE,_xlfn.NORM.S.DIST(Table1[[#This Row],[Birthweight Z-Score (BW-10%)]],TRUE)*100,"")</f>
        <v/>
      </c>
      <c r="L6461" s="7" t="str">
        <f>IF(Table1[[#This Row],[Is Data Valid]]=TRUE,_xlfn.NORM.S.DIST(Table1[[#This Row],[Birthweight Z-Score (BW+10%)]],TRUE)*100,"")</f>
        <v/>
      </c>
    </row>
    <row r="6462" spans="1:12" x14ac:dyDescent="0.25">
      <c r="A6462" s="3"/>
      <c r="B6462" s="2"/>
      <c r="C6462" s="2"/>
      <c r="D6462" s="2" t="b">
        <f>IF(AND(NOT(ISBLANK(Table1[[#This Row],[Fetal Sex (Male, Female or Unknown)]])),ISNUMBER(Table1[[#This Row],[Birthweight (grams)]]),ISNUMBER(Table1[[#This Row],[Gestation (days)]])),TRUE,FALSE)</f>
        <v>0</v>
      </c>
      <c r="E6462" s="2" t="str">
        <f>IF(Table1[[#This Row],[Is Data Valid]]=TRUE,IF(Table1[[#This Row],[Fetal Sex (Male, Female or Unknown)]]="Male",Backend!$C$5,IF(Table1[[#This Row],[Fetal Sex (Male, Female or Unknown)]]="Female",Backend!$C$6,IF(Table1[[#This Row],[Fetal Sex (Male, Female or Unknown)]]="Unknown",Backend!$C$7,"Error"))),"")</f>
        <v/>
      </c>
      <c r="F6462" s="8" t="str">
        <f>IF(Table1[[#This Row],[Is Data Valid]]=TRUE,EXP(0.578+0.332*((Table1[[#This Row],[Gestation (days)]]+0.5)/7)-0.00354*((Table1[[#This Row],[Gestation (days)]]+0.5)/7)^2)*Table1[[#This Row],[BW40_3705]],"")</f>
        <v/>
      </c>
      <c r="G6462" s="2" t="str">
        <f>IF(Table1[[#This Row],[Is Data Valid]]=TRUE,((Table1[[#This Row],[Birthweight (grams)]]/Table1[[#This Row],[BW_GA]])-1)/(Backend!$B$3/100*Table1[[#This Row],[BW40_3705]]),"")</f>
        <v/>
      </c>
      <c r="H6462" s="7" t="str">
        <f>IF(Table1[[#This Row],[Is Data Valid]]=TRUE,((Table1[[#This Row],[Birthweight (grams)]]*0.9/Table1[[#This Row],[BW_GA]])-1)/(Backend!$B$3/100*Table1[[#This Row],[BW40_3705]]),"")</f>
        <v/>
      </c>
      <c r="I6462" s="7" t="str">
        <f>IF(Table1[[#This Row],[Is Data Valid]]=TRUE,((Table1[[#This Row],[Birthweight (grams)]]*1.1/Table1[[#This Row],[BW_GA]])-1)/(Backend!$B$3/100*Table1[[#This Row],[BW40_3705]]),"")</f>
        <v/>
      </c>
      <c r="J6462" s="7" t="str">
        <f>IF(Table1[[#This Row],[Is Data Valid]]=TRUE,_xlfn.NORM.S.DIST(Table1[[#This Row],[Birthweight Z-Score]],TRUE)*100,"")</f>
        <v/>
      </c>
      <c r="K6462" s="7" t="str">
        <f>IF(Table1[[#This Row],[Is Data Valid]]=TRUE,_xlfn.NORM.S.DIST(Table1[[#This Row],[Birthweight Z-Score (BW-10%)]],TRUE)*100,"")</f>
        <v/>
      </c>
      <c r="L6462" s="7" t="str">
        <f>IF(Table1[[#This Row],[Is Data Valid]]=TRUE,_xlfn.NORM.S.DIST(Table1[[#This Row],[Birthweight Z-Score (BW+10%)]],TRUE)*100,"")</f>
        <v/>
      </c>
    </row>
    <row r="6463" spans="1:12" x14ac:dyDescent="0.25">
      <c r="A6463" s="3"/>
      <c r="B6463" s="2"/>
      <c r="C6463" s="2"/>
      <c r="D6463" s="2" t="b">
        <f>IF(AND(NOT(ISBLANK(Table1[[#This Row],[Fetal Sex (Male, Female or Unknown)]])),ISNUMBER(Table1[[#This Row],[Birthweight (grams)]]),ISNUMBER(Table1[[#This Row],[Gestation (days)]])),TRUE,FALSE)</f>
        <v>0</v>
      </c>
      <c r="E6463" s="2" t="str">
        <f>IF(Table1[[#This Row],[Is Data Valid]]=TRUE,IF(Table1[[#This Row],[Fetal Sex (Male, Female or Unknown)]]="Male",Backend!$C$5,IF(Table1[[#This Row],[Fetal Sex (Male, Female or Unknown)]]="Female",Backend!$C$6,IF(Table1[[#This Row],[Fetal Sex (Male, Female or Unknown)]]="Unknown",Backend!$C$7,"Error"))),"")</f>
        <v/>
      </c>
      <c r="F6463" s="8" t="str">
        <f>IF(Table1[[#This Row],[Is Data Valid]]=TRUE,EXP(0.578+0.332*((Table1[[#This Row],[Gestation (days)]]+0.5)/7)-0.00354*((Table1[[#This Row],[Gestation (days)]]+0.5)/7)^2)*Table1[[#This Row],[BW40_3705]],"")</f>
        <v/>
      </c>
      <c r="G6463" s="2" t="str">
        <f>IF(Table1[[#This Row],[Is Data Valid]]=TRUE,((Table1[[#This Row],[Birthweight (grams)]]/Table1[[#This Row],[BW_GA]])-1)/(Backend!$B$3/100*Table1[[#This Row],[BW40_3705]]),"")</f>
        <v/>
      </c>
      <c r="H6463" s="7" t="str">
        <f>IF(Table1[[#This Row],[Is Data Valid]]=TRUE,((Table1[[#This Row],[Birthweight (grams)]]*0.9/Table1[[#This Row],[BW_GA]])-1)/(Backend!$B$3/100*Table1[[#This Row],[BW40_3705]]),"")</f>
        <v/>
      </c>
      <c r="I6463" s="7" t="str">
        <f>IF(Table1[[#This Row],[Is Data Valid]]=TRUE,((Table1[[#This Row],[Birthweight (grams)]]*1.1/Table1[[#This Row],[BW_GA]])-1)/(Backend!$B$3/100*Table1[[#This Row],[BW40_3705]]),"")</f>
        <v/>
      </c>
      <c r="J6463" s="7" t="str">
        <f>IF(Table1[[#This Row],[Is Data Valid]]=TRUE,_xlfn.NORM.S.DIST(Table1[[#This Row],[Birthweight Z-Score]],TRUE)*100,"")</f>
        <v/>
      </c>
      <c r="K6463" s="7" t="str">
        <f>IF(Table1[[#This Row],[Is Data Valid]]=TRUE,_xlfn.NORM.S.DIST(Table1[[#This Row],[Birthweight Z-Score (BW-10%)]],TRUE)*100,"")</f>
        <v/>
      </c>
      <c r="L6463" s="7" t="str">
        <f>IF(Table1[[#This Row],[Is Data Valid]]=TRUE,_xlfn.NORM.S.DIST(Table1[[#This Row],[Birthweight Z-Score (BW+10%)]],TRUE)*100,"")</f>
        <v/>
      </c>
    </row>
    <row r="6464" spans="1:12" x14ac:dyDescent="0.25">
      <c r="A6464" s="3"/>
      <c r="B6464" s="2"/>
      <c r="C6464" s="2"/>
      <c r="D6464" s="2" t="b">
        <f>IF(AND(NOT(ISBLANK(Table1[[#This Row],[Fetal Sex (Male, Female or Unknown)]])),ISNUMBER(Table1[[#This Row],[Birthweight (grams)]]),ISNUMBER(Table1[[#This Row],[Gestation (days)]])),TRUE,FALSE)</f>
        <v>0</v>
      </c>
      <c r="E6464" s="2" t="str">
        <f>IF(Table1[[#This Row],[Is Data Valid]]=TRUE,IF(Table1[[#This Row],[Fetal Sex (Male, Female or Unknown)]]="Male",Backend!$C$5,IF(Table1[[#This Row],[Fetal Sex (Male, Female or Unknown)]]="Female",Backend!$C$6,IF(Table1[[#This Row],[Fetal Sex (Male, Female or Unknown)]]="Unknown",Backend!$C$7,"Error"))),"")</f>
        <v/>
      </c>
      <c r="F6464" s="8" t="str">
        <f>IF(Table1[[#This Row],[Is Data Valid]]=TRUE,EXP(0.578+0.332*((Table1[[#This Row],[Gestation (days)]]+0.5)/7)-0.00354*((Table1[[#This Row],[Gestation (days)]]+0.5)/7)^2)*Table1[[#This Row],[BW40_3705]],"")</f>
        <v/>
      </c>
      <c r="G6464" s="2" t="str">
        <f>IF(Table1[[#This Row],[Is Data Valid]]=TRUE,((Table1[[#This Row],[Birthweight (grams)]]/Table1[[#This Row],[BW_GA]])-1)/(Backend!$B$3/100*Table1[[#This Row],[BW40_3705]]),"")</f>
        <v/>
      </c>
      <c r="H6464" s="7" t="str">
        <f>IF(Table1[[#This Row],[Is Data Valid]]=TRUE,((Table1[[#This Row],[Birthweight (grams)]]*0.9/Table1[[#This Row],[BW_GA]])-1)/(Backend!$B$3/100*Table1[[#This Row],[BW40_3705]]),"")</f>
        <v/>
      </c>
      <c r="I6464" s="7" t="str">
        <f>IF(Table1[[#This Row],[Is Data Valid]]=TRUE,((Table1[[#This Row],[Birthweight (grams)]]*1.1/Table1[[#This Row],[BW_GA]])-1)/(Backend!$B$3/100*Table1[[#This Row],[BW40_3705]]),"")</f>
        <v/>
      </c>
      <c r="J6464" s="7" t="str">
        <f>IF(Table1[[#This Row],[Is Data Valid]]=TRUE,_xlfn.NORM.S.DIST(Table1[[#This Row],[Birthweight Z-Score]],TRUE)*100,"")</f>
        <v/>
      </c>
      <c r="K6464" s="7" t="str">
        <f>IF(Table1[[#This Row],[Is Data Valid]]=TRUE,_xlfn.NORM.S.DIST(Table1[[#This Row],[Birthweight Z-Score (BW-10%)]],TRUE)*100,"")</f>
        <v/>
      </c>
      <c r="L6464" s="7" t="str">
        <f>IF(Table1[[#This Row],[Is Data Valid]]=TRUE,_xlfn.NORM.S.DIST(Table1[[#This Row],[Birthweight Z-Score (BW+10%)]],TRUE)*100,"")</f>
        <v/>
      </c>
    </row>
    <row r="6465" spans="1:12" x14ac:dyDescent="0.25">
      <c r="A6465" s="3"/>
      <c r="B6465" s="2"/>
      <c r="C6465" s="2"/>
      <c r="D6465" s="2" t="b">
        <f>IF(AND(NOT(ISBLANK(Table1[[#This Row],[Fetal Sex (Male, Female or Unknown)]])),ISNUMBER(Table1[[#This Row],[Birthweight (grams)]]),ISNUMBER(Table1[[#This Row],[Gestation (days)]])),TRUE,FALSE)</f>
        <v>0</v>
      </c>
      <c r="E6465" s="2" t="str">
        <f>IF(Table1[[#This Row],[Is Data Valid]]=TRUE,IF(Table1[[#This Row],[Fetal Sex (Male, Female or Unknown)]]="Male",Backend!$C$5,IF(Table1[[#This Row],[Fetal Sex (Male, Female or Unknown)]]="Female",Backend!$C$6,IF(Table1[[#This Row],[Fetal Sex (Male, Female or Unknown)]]="Unknown",Backend!$C$7,"Error"))),"")</f>
        <v/>
      </c>
      <c r="F6465" s="8" t="str">
        <f>IF(Table1[[#This Row],[Is Data Valid]]=TRUE,EXP(0.578+0.332*((Table1[[#This Row],[Gestation (days)]]+0.5)/7)-0.00354*((Table1[[#This Row],[Gestation (days)]]+0.5)/7)^2)*Table1[[#This Row],[BW40_3705]],"")</f>
        <v/>
      </c>
      <c r="G6465" s="2" t="str">
        <f>IF(Table1[[#This Row],[Is Data Valid]]=TRUE,((Table1[[#This Row],[Birthweight (grams)]]/Table1[[#This Row],[BW_GA]])-1)/(Backend!$B$3/100*Table1[[#This Row],[BW40_3705]]),"")</f>
        <v/>
      </c>
      <c r="H6465" s="7" t="str">
        <f>IF(Table1[[#This Row],[Is Data Valid]]=TRUE,((Table1[[#This Row],[Birthweight (grams)]]*0.9/Table1[[#This Row],[BW_GA]])-1)/(Backend!$B$3/100*Table1[[#This Row],[BW40_3705]]),"")</f>
        <v/>
      </c>
      <c r="I6465" s="7" t="str">
        <f>IF(Table1[[#This Row],[Is Data Valid]]=TRUE,((Table1[[#This Row],[Birthweight (grams)]]*1.1/Table1[[#This Row],[BW_GA]])-1)/(Backend!$B$3/100*Table1[[#This Row],[BW40_3705]]),"")</f>
        <v/>
      </c>
      <c r="J6465" s="7" t="str">
        <f>IF(Table1[[#This Row],[Is Data Valid]]=TRUE,_xlfn.NORM.S.DIST(Table1[[#This Row],[Birthweight Z-Score]],TRUE)*100,"")</f>
        <v/>
      </c>
      <c r="K6465" s="7" t="str">
        <f>IF(Table1[[#This Row],[Is Data Valid]]=TRUE,_xlfn.NORM.S.DIST(Table1[[#This Row],[Birthweight Z-Score (BW-10%)]],TRUE)*100,"")</f>
        <v/>
      </c>
      <c r="L6465" s="7" t="str">
        <f>IF(Table1[[#This Row],[Is Data Valid]]=TRUE,_xlfn.NORM.S.DIST(Table1[[#This Row],[Birthweight Z-Score (BW+10%)]],TRUE)*100,"")</f>
        <v/>
      </c>
    </row>
    <row r="6466" spans="1:12" x14ac:dyDescent="0.25">
      <c r="A6466" s="3"/>
      <c r="B6466" s="2"/>
      <c r="C6466" s="2"/>
      <c r="D6466" s="2" t="b">
        <f>IF(AND(NOT(ISBLANK(Table1[[#This Row],[Fetal Sex (Male, Female or Unknown)]])),ISNUMBER(Table1[[#This Row],[Birthweight (grams)]]),ISNUMBER(Table1[[#This Row],[Gestation (days)]])),TRUE,FALSE)</f>
        <v>0</v>
      </c>
      <c r="E6466" s="2" t="str">
        <f>IF(Table1[[#This Row],[Is Data Valid]]=TRUE,IF(Table1[[#This Row],[Fetal Sex (Male, Female or Unknown)]]="Male",Backend!$C$5,IF(Table1[[#This Row],[Fetal Sex (Male, Female or Unknown)]]="Female",Backend!$C$6,IF(Table1[[#This Row],[Fetal Sex (Male, Female or Unknown)]]="Unknown",Backend!$C$7,"Error"))),"")</f>
        <v/>
      </c>
      <c r="F6466" s="8" t="str">
        <f>IF(Table1[[#This Row],[Is Data Valid]]=TRUE,EXP(0.578+0.332*((Table1[[#This Row],[Gestation (days)]]+0.5)/7)-0.00354*((Table1[[#This Row],[Gestation (days)]]+0.5)/7)^2)*Table1[[#This Row],[BW40_3705]],"")</f>
        <v/>
      </c>
      <c r="G6466" s="2" t="str">
        <f>IF(Table1[[#This Row],[Is Data Valid]]=TRUE,((Table1[[#This Row],[Birthweight (grams)]]/Table1[[#This Row],[BW_GA]])-1)/(Backend!$B$3/100*Table1[[#This Row],[BW40_3705]]),"")</f>
        <v/>
      </c>
      <c r="H6466" s="7" t="str">
        <f>IF(Table1[[#This Row],[Is Data Valid]]=TRUE,((Table1[[#This Row],[Birthweight (grams)]]*0.9/Table1[[#This Row],[BW_GA]])-1)/(Backend!$B$3/100*Table1[[#This Row],[BW40_3705]]),"")</f>
        <v/>
      </c>
      <c r="I6466" s="7" t="str">
        <f>IF(Table1[[#This Row],[Is Data Valid]]=TRUE,((Table1[[#This Row],[Birthweight (grams)]]*1.1/Table1[[#This Row],[BW_GA]])-1)/(Backend!$B$3/100*Table1[[#This Row],[BW40_3705]]),"")</f>
        <v/>
      </c>
      <c r="J6466" s="7" t="str">
        <f>IF(Table1[[#This Row],[Is Data Valid]]=TRUE,_xlfn.NORM.S.DIST(Table1[[#This Row],[Birthweight Z-Score]],TRUE)*100,"")</f>
        <v/>
      </c>
      <c r="K6466" s="7" t="str">
        <f>IF(Table1[[#This Row],[Is Data Valid]]=TRUE,_xlfn.NORM.S.DIST(Table1[[#This Row],[Birthweight Z-Score (BW-10%)]],TRUE)*100,"")</f>
        <v/>
      </c>
      <c r="L6466" s="7" t="str">
        <f>IF(Table1[[#This Row],[Is Data Valid]]=TRUE,_xlfn.NORM.S.DIST(Table1[[#This Row],[Birthweight Z-Score (BW+10%)]],TRUE)*100,"")</f>
        <v/>
      </c>
    </row>
    <row r="6467" spans="1:12" x14ac:dyDescent="0.25">
      <c r="A6467" s="3"/>
      <c r="B6467" s="2"/>
      <c r="C6467" s="2"/>
      <c r="D6467" s="2" t="b">
        <f>IF(AND(NOT(ISBLANK(Table1[[#This Row],[Fetal Sex (Male, Female or Unknown)]])),ISNUMBER(Table1[[#This Row],[Birthweight (grams)]]),ISNUMBER(Table1[[#This Row],[Gestation (days)]])),TRUE,FALSE)</f>
        <v>0</v>
      </c>
      <c r="E6467" s="2" t="str">
        <f>IF(Table1[[#This Row],[Is Data Valid]]=TRUE,IF(Table1[[#This Row],[Fetal Sex (Male, Female or Unknown)]]="Male",Backend!$C$5,IF(Table1[[#This Row],[Fetal Sex (Male, Female or Unknown)]]="Female",Backend!$C$6,IF(Table1[[#This Row],[Fetal Sex (Male, Female or Unknown)]]="Unknown",Backend!$C$7,"Error"))),"")</f>
        <v/>
      </c>
      <c r="F6467" s="8" t="str">
        <f>IF(Table1[[#This Row],[Is Data Valid]]=TRUE,EXP(0.578+0.332*((Table1[[#This Row],[Gestation (days)]]+0.5)/7)-0.00354*((Table1[[#This Row],[Gestation (days)]]+0.5)/7)^2)*Table1[[#This Row],[BW40_3705]],"")</f>
        <v/>
      </c>
      <c r="G6467" s="2" t="str">
        <f>IF(Table1[[#This Row],[Is Data Valid]]=TRUE,((Table1[[#This Row],[Birthweight (grams)]]/Table1[[#This Row],[BW_GA]])-1)/(Backend!$B$3/100*Table1[[#This Row],[BW40_3705]]),"")</f>
        <v/>
      </c>
      <c r="H6467" s="7" t="str">
        <f>IF(Table1[[#This Row],[Is Data Valid]]=TRUE,((Table1[[#This Row],[Birthweight (grams)]]*0.9/Table1[[#This Row],[BW_GA]])-1)/(Backend!$B$3/100*Table1[[#This Row],[BW40_3705]]),"")</f>
        <v/>
      </c>
      <c r="I6467" s="7" t="str">
        <f>IF(Table1[[#This Row],[Is Data Valid]]=TRUE,((Table1[[#This Row],[Birthweight (grams)]]*1.1/Table1[[#This Row],[BW_GA]])-1)/(Backend!$B$3/100*Table1[[#This Row],[BW40_3705]]),"")</f>
        <v/>
      </c>
      <c r="J6467" s="7" t="str">
        <f>IF(Table1[[#This Row],[Is Data Valid]]=TRUE,_xlfn.NORM.S.DIST(Table1[[#This Row],[Birthweight Z-Score]],TRUE)*100,"")</f>
        <v/>
      </c>
      <c r="K6467" s="7" t="str">
        <f>IF(Table1[[#This Row],[Is Data Valid]]=TRUE,_xlfn.NORM.S.DIST(Table1[[#This Row],[Birthweight Z-Score (BW-10%)]],TRUE)*100,"")</f>
        <v/>
      </c>
      <c r="L6467" s="7" t="str">
        <f>IF(Table1[[#This Row],[Is Data Valid]]=TRUE,_xlfn.NORM.S.DIST(Table1[[#This Row],[Birthweight Z-Score (BW+10%)]],TRUE)*100,"")</f>
        <v/>
      </c>
    </row>
    <row r="6468" spans="1:12" x14ac:dyDescent="0.25">
      <c r="A6468" s="3"/>
      <c r="B6468" s="2"/>
      <c r="C6468" s="2"/>
      <c r="D6468" s="2" t="b">
        <f>IF(AND(NOT(ISBLANK(Table1[[#This Row],[Fetal Sex (Male, Female or Unknown)]])),ISNUMBER(Table1[[#This Row],[Birthweight (grams)]]),ISNUMBER(Table1[[#This Row],[Gestation (days)]])),TRUE,FALSE)</f>
        <v>0</v>
      </c>
      <c r="E6468" s="2" t="str">
        <f>IF(Table1[[#This Row],[Is Data Valid]]=TRUE,IF(Table1[[#This Row],[Fetal Sex (Male, Female or Unknown)]]="Male",Backend!$C$5,IF(Table1[[#This Row],[Fetal Sex (Male, Female or Unknown)]]="Female",Backend!$C$6,IF(Table1[[#This Row],[Fetal Sex (Male, Female or Unknown)]]="Unknown",Backend!$C$7,"Error"))),"")</f>
        <v/>
      </c>
      <c r="F6468" s="8" t="str">
        <f>IF(Table1[[#This Row],[Is Data Valid]]=TRUE,EXP(0.578+0.332*((Table1[[#This Row],[Gestation (days)]]+0.5)/7)-0.00354*((Table1[[#This Row],[Gestation (days)]]+0.5)/7)^2)*Table1[[#This Row],[BW40_3705]],"")</f>
        <v/>
      </c>
      <c r="G6468" s="2" t="str">
        <f>IF(Table1[[#This Row],[Is Data Valid]]=TRUE,((Table1[[#This Row],[Birthweight (grams)]]/Table1[[#This Row],[BW_GA]])-1)/(Backend!$B$3/100*Table1[[#This Row],[BW40_3705]]),"")</f>
        <v/>
      </c>
      <c r="H6468" s="7" t="str">
        <f>IF(Table1[[#This Row],[Is Data Valid]]=TRUE,((Table1[[#This Row],[Birthweight (grams)]]*0.9/Table1[[#This Row],[BW_GA]])-1)/(Backend!$B$3/100*Table1[[#This Row],[BW40_3705]]),"")</f>
        <v/>
      </c>
      <c r="I6468" s="7" t="str">
        <f>IF(Table1[[#This Row],[Is Data Valid]]=TRUE,((Table1[[#This Row],[Birthweight (grams)]]*1.1/Table1[[#This Row],[BW_GA]])-1)/(Backend!$B$3/100*Table1[[#This Row],[BW40_3705]]),"")</f>
        <v/>
      </c>
      <c r="J6468" s="7" t="str">
        <f>IF(Table1[[#This Row],[Is Data Valid]]=TRUE,_xlfn.NORM.S.DIST(Table1[[#This Row],[Birthweight Z-Score]],TRUE)*100,"")</f>
        <v/>
      </c>
      <c r="K6468" s="7" t="str">
        <f>IF(Table1[[#This Row],[Is Data Valid]]=TRUE,_xlfn.NORM.S.DIST(Table1[[#This Row],[Birthweight Z-Score (BW-10%)]],TRUE)*100,"")</f>
        <v/>
      </c>
      <c r="L6468" s="7" t="str">
        <f>IF(Table1[[#This Row],[Is Data Valid]]=TRUE,_xlfn.NORM.S.DIST(Table1[[#This Row],[Birthweight Z-Score (BW+10%)]],TRUE)*100,"")</f>
        <v/>
      </c>
    </row>
    <row r="6469" spans="1:12" x14ac:dyDescent="0.25">
      <c r="A6469" s="3"/>
      <c r="B6469" s="2"/>
      <c r="C6469" s="2"/>
      <c r="D6469" s="2" t="b">
        <f>IF(AND(NOT(ISBLANK(Table1[[#This Row],[Fetal Sex (Male, Female or Unknown)]])),ISNUMBER(Table1[[#This Row],[Birthweight (grams)]]),ISNUMBER(Table1[[#This Row],[Gestation (days)]])),TRUE,FALSE)</f>
        <v>0</v>
      </c>
      <c r="E6469" s="2" t="str">
        <f>IF(Table1[[#This Row],[Is Data Valid]]=TRUE,IF(Table1[[#This Row],[Fetal Sex (Male, Female or Unknown)]]="Male",Backend!$C$5,IF(Table1[[#This Row],[Fetal Sex (Male, Female or Unknown)]]="Female",Backend!$C$6,IF(Table1[[#This Row],[Fetal Sex (Male, Female or Unknown)]]="Unknown",Backend!$C$7,"Error"))),"")</f>
        <v/>
      </c>
      <c r="F6469" s="8" t="str">
        <f>IF(Table1[[#This Row],[Is Data Valid]]=TRUE,EXP(0.578+0.332*((Table1[[#This Row],[Gestation (days)]]+0.5)/7)-0.00354*((Table1[[#This Row],[Gestation (days)]]+0.5)/7)^2)*Table1[[#This Row],[BW40_3705]],"")</f>
        <v/>
      </c>
      <c r="G6469" s="2" t="str">
        <f>IF(Table1[[#This Row],[Is Data Valid]]=TRUE,((Table1[[#This Row],[Birthweight (grams)]]/Table1[[#This Row],[BW_GA]])-1)/(Backend!$B$3/100*Table1[[#This Row],[BW40_3705]]),"")</f>
        <v/>
      </c>
      <c r="H6469" s="7" t="str">
        <f>IF(Table1[[#This Row],[Is Data Valid]]=TRUE,((Table1[[#This Row],[Birthweight (grams)]]*0.9/Table1[[#This Row],[BW_GA]])-1)/(Backend!$B$3/100*Table1[[#This Row],[BW40_3705]]),"")</f>
        <v/>
      </c>
      <c r="I6469" s="7" t="str">
        <f>IF(Table1[[#This Row],[Is Data Valid]]=TRUE,((Table1[[#This Row],[Birthweight (grams)]]*1.1/Table1[[#This Row],[BW_GA]])-1)/(Backend!$B$3/100*Table1[[#This Row],[BW40_3705]]),"")</f>
        <v/>
      </c>
      <c r="J6469" s="7" t="str">
        <f>IF(Table1[[#This Row],[Is Data Valid]]=TRUE,_xlfn.NORM.S.DIST(Table1[[#This Row],[Birthweight Z-Score]],TRUE)*100,"")</f>
        <v/>
      </c>
      <c r="K6469" s="7" t="str">
        <f>IF(Table1[[#This Row],[Is Data Valid]]=TRUE,_xlfn.NORM.S.DIST(Table1[[#This Row],[Birthweight Z-Score (BW-10%)]],TRUE)*100,"")</f>
        <v/>
      </c>
      <c r="L6469" s="7" t="str">
        <f>IF(Table1[[#This Row],[Is Data Valid]]=TRUE,_xlfn.NORM.S.DIST(Table1[[#This Row],[Birthweight Z-Score (BW+10%)]],TRUE)*100,"")</f>
        <v/>
      </c>
    </row>
    <row r="6470" spans="1:12" x14ac:dyDescent="0.25">
      <c r="A6470" s="3"/>
      <c r="B6470" s="2"/>
      <c r="C6470" s="2"/>
      <c r="D6470" s="2" t="b">
        <f>IF(AND(NOT(ISBLANK(Table1[[#This Row],[Fetal Sex (Male, Female or Unknown)]])),ISNUMBER(Table1[[#This Row],[Birthweight (grams)]]),ISNUMBER(Table1[[#This Row],[Gestation (days)]])),TRUE,FALSE)</f>
        <v>0</v>
      </c>
      <c r="E6470" s="2" t="str">
        <f>IF(Table1[[#This Row],[Is Data Valid]]=TRUE,IF(Table1[[#This Row],[Fetal Sex (Male, Female or Unknown)]]="Male",Backend!$C$5,IF(Table1[[#This Row],[Fetal Sex (Male, Female or Unknown)]]="Female",Backend!$C$6,IF(Table1[[#This Row],[Fetal Sex (Male, Female or Unknown)]]="Unknown",Backend!$C$7,"Error"))),"")</f>
        <v/>
      </c>
      <c r="F6470" s="8" t="str">
        <f>IF(Table1[[#This Row],[Is Data Valid]]=TRUE,EXP(0.578+0.332*((Table1[[#This Row],[Gestation (days)]]+0.5)/7)-0.00354*((Table1[[#This Row],[Gestation (days)]]+0.5)/7)^2)*Table1[[#This Row],[BW40_3705]],"")</f>
        <v/>
      </c>
      <c r="G6470" s="2" t="str">
        <f>IF(Table1[[#This Row],[Is Data Valid]]=TRUE,((Table1[[#This Row],[Birthweight (grams)]]/Table1[[#This Row],[BW_GA]])-1)/(Backend!$B$3/100*Table1[[#This Row],[BW40_3705]]),"")</f>
        <v/>
      </c>
      <c r="H6470" s="7" t="str">
        <f>IF(Table1[[#This Row],[Is Data Valid]]=TRUE,((Table1[[#This Row],[Birthweight (grams)]]*0.9/Table1[[#This Row],[BW_GA]])-1)/(Backend!$B$3/100*Table1[[#This Row],[BW40_3705]]),"")</f>
        <v/>
      </c>
      <c r="I6470" s="7" t="str">
        <f>IF(Table1[[#This Row],[Is Data Valid]]=TRUE,((Table1[[#This Row],[Birthweight (grams)]]*1.1/Table1[[#This Row],[BW_GA]])-1)/(Backend!$B$3/100*Table1[[#This Row],[BW40_3705]]),"")</f>
        <v/>
      </c>
      <c r="J6470" s="7" t="str">
        <f>IF(Table1[[#This Row],[Is Data Valid]]=TRUE,_xlfn.NORM.S.DIST(Table1[[#This Row],[Birthweight Z-Score]],TRUE)*100,"")</f>
        <v/>
      </c>
      <c r="K6470" s="7" t="str">
        <f>IF(Table1[[#This Row],[Is Data Valid]]=TRUE,_xlfn.NORM.S.DIST(Table1[[#This Row],[Birthweight Z-Score (BW-10%)]],TRUE)*100,"")</f>
        <v/>
      </c>
      <c r="L6470" s="7" t="str">
        <f>IF(Table1[[#This Row],[Is Data Valid]]=TRUE,_xlfn.NORM.S.DIST(Table1[[#This Row],[Birthweight Z-Score (BW+10%)]],TRUE)*100,"")</f>
        <v/>
      </c>
    </row>
    <row r="6471" spans="1:12" x14ac:dyDescent="0.25">
      <c r="A6471" s="3"/>
      <c r="B6471" s="2"/>
      <c r="C6471" s="2"/>
      <c r="D6471" s="2" t="b">
        <f>IF(AND(NOT(ISBLANK(Table1[[#This Row],[Fetal Sex (Male, Female or Unknown)]])),ISNUMBER(Table1[[#This Row],[Birthweight (grams)]]),ISNUMBER(Table1[[#This Row],[Gestation (days)]])),TRUE,FALSE)</f>
        <v>0</v>
      </c>
      <c r="E6471" s="2" t="str">
        <f>IF(Table1[[#This Row],[Is Data Valid]]=TRUE,IF(Table1[[#This Row],[Fetal Sex (Male, Female or Unknown)]]="Male",Backend!$C$5,IF(Table1[[#This Row],[Fetal Sex (Male, Female or Unknown)]]="Female",Backend!$C$6,IF(Table1[[#This Row],[Fetal Sex (Male, Female or Unknown)]]="Unknown",Backend!$C$7,"Error"))),"")</f>
        <v/>
      </c>
      <c r="F6471" s="8" t="str">
        <f>IF(Table1[[#This Row],[Is Data Valid]]=TRUE,EXP(0.578+0.332*((Table1[[#This Row],[Gestation (days)]]+0.5)/7)-0.00354*((Table1[[#This Row],[Gestation (days)]]+0.5)/7)^2)*Table1[[#This Row],[BW40_3705]],"")</f>
        <v/>
      </c>
      <c r="G6471" s="2" t="str">
        <f>IF(Table1[[#This Row],[Is Data Valid]]=TRUE,((Table1[[#This Row],[Birthweight (grams)]]/Table1[[#This Row],[BW_GA]])-1)/(Backend!$B$3/100*Table1[[#This Row],[BW40_3705]]),"")</f>
        <v/>
      </c>
      <c r="H6471" s="7" t="str">
        <f>IF(Table1[[#This Row],[Is Data Valid]]=TRUE,((Table1[[#This Row],[Birthweight (grams)]]*0.9/Table1[[#This Row],[BW_GA]])-1)/(Backend!$B$3/100*Table1[[#This Row],[BW40_3705]]),"")</f>
        <v/>
      </c>
      <c r="I6471" s="7" t="str">
        <f>IF(Table1[[#This Row],[Is Data Valid]]=TRUE,((Table1[[#This Row],[Birthweight (grams)]]*1.1/Table1[[#This Row],[BW_GA]])-1)/(Backend!$B$3/100*Table1[[#This Row],[BW40_3705]]),"")</f>
        <v/>
      </c>
      <c r="J6471" s="7" t="str">
        <f>IF(Table1[[#This Row],[Is Data Valid]]=TRUE,_xlfn.NORM.S.DIST(Table1[[#This Row],[Birthweight Z-Score]],TRUE)*100,"")</f>
        <v/>
      </c>
      <c r="K6471" s="7" t="str">
        <f>IF(Table1[[#This Row],[Is Data Valid]]=TRUE,_xlfn.NORM.S.DIST(Table1[[#This Row],[Birthweight Z-Score (BW-10%)]],TRUE)*100,"")</f>
        <v/>
      </c>
      <c r="L6471" s="7" t="str">
        <f>IF(Table1[[#This Row],[Is Data Valid]]=TRUE,_xlfn.NORM.S.DIST(Table1[[#This Row],[Birthweight Z-Score (BW+10%)]],TRUE)*100,"")</f>
        <v/>
      </c>
    </row>
    <row r="6472" spans="1:12" x14ac:dyDescent="0.25">
      <c r="A6472" s="3"/>
      <c r="B6472" s="2"/>
      <c r="C6472" s="2"/>
      <c r="D6472" s="2" t="b">
        <f>IF(AND(NOT(ISBLANK(Table1[[#This Row],[Fetal Sex (Male, Female or Unknown)]])),ISNUMBER(Table1[[#This Row],[Birthweight (grams)]]),ISNUMBER(Table1[[#This Row],[Gestation (days)]])),TRUE,FALSE)</f>
        <v>0</v>
      </c>
      <c r="E6472" s="2" t="str">
        <f>IF(Table1[[#This Row],[Is Data Valid]]=TRUE,IF(Table1[[#This Row],[Fetal Sex (Male, Female or Unknown)]]="Male",Backend!$C$5,IF(Table1[[#This Row],[Fetal Sex (Male, Female or Unknown)]]="Female",Backend!$C$6,IF(Table1[[#This Row],[Fetal Sex (Male, Female or Unknown)]]="Unknown",Backend!$C$7,"Error"))),"")</f>
        <v/>
      </c>
      <c r="F6472" s="8" t="str">
        <f>IF(Table1[[#This Row],[Is Data Valid]]=TRUE,EXP(0.578+0.332*((Table1[[#This Row],[Gestation (days)]]+0.5)/7)-0.00354*((Table1[[#This Row],[Gestation (days)]]+0.5)/7)^2)*Table1[[#This Row],[BW40_3705]],"")</f>
        <v/>
      </c>
      <c r="G6472" s="2" t="str">
        <f>IF(Table1[[#This Row],[Is Data Valid]]=TRUE,((Table1[[#This Row],[Birthweight (grams)]]/Table1[[#This Row],[BW_GA]])-1)/(Backend!$B$3/100*Table1[[#This Row],[BW40_3705]]),"")</f>
        <v/>
      </c>
      <c r="H6472" s="7" t="str">
        <f>IF(Table1[[#This Row],[Is Data Valid]]=TRUE,((Table1[[#This Row],[Birthweight (grams)]]*0.9/Table1[[#This Row],[BW_GA]])-1)/(Backend!$B$3/100*Table1[[#This Row],[BW40_3705]]),"")</f>
        <v/>
      </c>
      <c r="I6472" s="7" t="str">
        <f>IF(Table1[[#This Row],[Is Data Valid]]=TRUE,((Table1[[#This Row],[Birthweight (grams)]]*1.1/Table1[[#This Row],[BW_GA]])-1)/(Backend!$B$3/100*Table1[[#This Row],[BW40_3705]]),"")</f>
        <v/>
      </c>
      <c r="J6472" s="7" t="str">
        <f>IF(Table1[[#This Row],[Is Data Valid]]=TRUE,_xlfn.NORM.S.DIST(Table1[[#This Row],[Birthweight Z-Score]],TRUE)*100,"")</f>
        <v/>
      </c>
      <c r="K6472" s="7" t="str">
        <f>IF(Table1[[#This Row],[Is Data Valid]]=TRUE,_xlfn.NORM.S.DIST(Table1[[#This Row],[Birthweight Z-Score (BW-10%)]],TRUE)*100,"")</f>
        <v/>
      </c>
      <c r="L6472" s="7" t="str">
        <f>IF(Table1[[#This Row],[Is Data Valid]]=TRUE,_xlfn.NORM.S.DIST(Table1[[#This Row],[Birthweight Z-Score (BW+10%)]],TRUE)*100,"")</f>
        <v/>
      </c>
    </row>
    <row r="6473" spans="1:12" x14ac:dyDescent="0.25">
      <c r="A6473" s="3"/>
      <c r="B6473" s="2"/>
      <c r="C6473" s="2"/>
      <c r="D6473" s="2" t="b">
        <f>IF(AND(NOT(ISBLANK(Table1[[#This Row],[Fetal Sex (Male, Female or Unknown)]])),ISNUMBER(Table1[[#This Row],[Birthweight (grams)]]),ISNUMBER(Table1[[#This Row],[Gestation (days)]])),TRUE,FALSE)</f>
        <v>0</v>
      </c>
      <c r="E6473" s="2" t="str">
        <f>IF(Table1[[#This Row],[Is Data Valid]]=TRUE,IF(Table1[[#This Row],[Fetal Sex (Male, Female or Unknown)]]="Male",Backend!$C$5,IF(Table1[[#This Row],[Fetal Sex (Male, Female or Unknown)]]="Female",Backend!$C$6,IF(Table1[[#This Row],[Fetal Sex (Male, Female or Unknown)]]="Unknown",Backend!$C$7,"Error"))),"")</f>
        <v/>
      </c>
      <c r="F6473" s="8" t="str">
        <f>IF(Table1[[#This Row],[Is Data Valid]]=TRUE,EXP(0.578+0.332*((Table1[[#This Row],[Gestation (days)]]+0.5)/7)-0.00354*((Table1[[#This Row],[Gestation (days)]]+0.5)/7)^2)*Table1[[#This Row],[BW40_3705]],"")</f>
        <v/>
      </c>
      <c r="G6473" s="2" t="str">
        <f>IF(Table1[[#This Row],[Is Data Valid]]=TRUE,((Table1[[#This Row],[Birthweight (grams)]]/Table1[[#This Row],[BW_GA]])-1)/(Backend!$B$3/100*Table1[[#This Row],[BW40_3705]]),"")</f>
        <v/>
      </c>
      <c r="H6473" s="7" t="str">
        <f>IF(Table1[[#This Row],[Is Data Valid]]=TRUE,((Table1[[#This Row],[Birthweight (grams)]]*0.9/Table1[[#This Row],[BW_GA]])-1)/(Backend!$B$3/100*Table1[[#This Row],[BW40_3705]]),"")</f>
        <v/>
      </c>
      <c r="I6473" s="7" t="str">
        <f>IF(Table1[[#This Row],[Is Data Valid]]=TRUE,((Table1[[#This Row],[Birthweight (grams)]]*1.1/Table1[[#This Row],[BW_GA]])-1)/(Backend!$B$3/100*Table1[[#This Row],[BW40_3705]]),"")</f>
        <v/>
      </c>
      <c r="J6473" s="7" t="str">
        <f>IF(Table1[[#This Row],[Is Data Valid]]=TRUE,_xlfn.NORM.S.DIST(Table1[[#This Row],[Birthweight Z-Score]],TRUE)*100,"")</f>
        <v/>
      </c>
      <c r="K6473" s="7" t="str">
        <f>IF(Table1[[#This Row],[Is Data Valid]]=TRUE,_xlfn.NORM.S.DIST(Table1[[#This Row],[Birthweight Z-Score (BW-10%)]],TRUE)*100,"")</f>
        <v/>
      </c>
      <c r="L6473" s="7" t="str">
        <f>IF(Table1[[#This Row],[Is Data Valid]]=TRUE,_xlfn.NORM.S.DIST(Table1[[#This Row],[Birthweight Z-Score (BW+10%)]],TRUE)*100,"")</f>
        <v/>
      </c>
    </row>
    <row r="6474" spans="1:12" x14ac:dyDescent="0.25">
      <c r="A6474" s="3"/>
      <c r="B6474" s="2"/>
      <c r="C6474" s="2"/>
      <c r="D6474" s="2" t="b">
        <f>IF(AND(NOT(ISBLANK(Table1[[#This Row],[Fetal Sex (Male, Female or Unknown)]])),ISNUMBER(Table1[[#This Row],[Birthweight (grams)]]),ISNUMBER(Table1[[#This Row],[Gestation (days)]])),TRUE,FALSE)</f>
        <v>0</v>
      </c>
      <c r="E6474" s="2" t="str">
        <f>IF(Table1[[#This Row],[Is Data Valid]]=TRUE,IF(Table1[[#This Row],[Fetal Sex (Male, Female or Unknown)]]="Male",Backend!$C$5,IF(Table1[[#This Row],[Fetal Sex (Male, Female or Unknown)]]="Female",Backend!$C$6,IF(Table1[[#This Row],[Fetal Sex (Male, Female or Unknown)]]="Unknown",Backend!$C$7,"Error"))),"")</f>
        <v/>
      </c>
      <c r="F6474" s="8" t="str">
        <f>IF(Table1[[#This Row],[Is Data Valid]]=TRUE,EXP(0.578+0.332*((Table1[[#This Row],[Gestation (days)]]+0.5)/7)-0.00354*((Table1[[#This Row],[Gestation (days)]]+0.5)/7)^2)*Table1[[#This Row],[BW40_3705]],"")</f>
        <v/>
      </c>
      <c r="G6474" s="2" t="str">
        <f>IF(Table1[[#This Row],[Is Data Valid]]=TRUE,((Table1[[#This Row],[Birthweight (grams)]]/Table1[[#This Row],[BW_GA]])-1)/(Backend!$B$3/100*Table1[[#This Row],[BW40_3705]]),"")</f>
        <v/>
      </c>
      <c r="H6474" s="7" t="str">
        <f>IF(Table1[[#This Row],[Is Data Valid]]=TRUE,((Table1[[#This Row],[Birthweight (grams)]]*0.9/Table1[[#This Row],[BW_GA]])-1)/(Backend!$B$3/100*Table1[[#This Row],[BW40_3705]]),"")</f>
        <v/>
      </c>
      <c r="I6474" s="7" t="str">
        <f>IF(Table1[[#This Row],[Is Data Valid]]=TRUE,((Table1[[#This Row],[Birthweight (grams)]]*1.1/Table1[[#This Row],[BW_GA]])-1)/(Backend!$B$3/100*Table1[[#This Row],[BW40_3705]]),"")</f>
        <v/>
      </c>
      <c r="J6474" s="7" t="str">
        <f>IF(Table1[[#This Row],[Is Data Valid]]=TRUE,_xlfn.NORM.S.DIST(Table1[[#This Row],[Birthweight Z-Score]],TRUE)*100,"")</f>
        <v/>
      </c>
      <c r="K6474" s="7" t="str">
        <f>IF(Table1[[#This Row],[Is Data Valid]]=TRUE,_xlfn.NORM.S.DIST(Table1[[#This Row],[Birthweight Z-Score (BW-10%)]],TRUE)*100,"")</f>
        <v/>
      </c>
      <c r="L6474" s="7" t="str">
        <f>IF(Table1[[#This Row],[Is Data Valid]]=TRUE,_xlfn.NORM.S.DIST(Table1[[#This Row],[Birthweight Z-Score (BW+10%)]],TRUE)*100,"")</f>
        <v/>
      </c>
    </row>
    <row r="6475" spans="1:12" x14ac:dyDescent="0.25">
      <c r="A6475" s="3"/>
      <c r="B6475" s="2"/>
      <c r="C6475" s="2"/>
      <c r="D6475" s="2" t="b">
        <f>IF(AND(NOT(ISBLANK(Table1[[#This Row],[Fetal Sex (Male, Female or Unknown)]])),ISNUMBER(Table1[[#This Row],[Birthweight (grams)]]),ISNUMBER(Table1[[#This Row],[Gestation (days)]])),TRUE,FALSE)</f>
        <v>0</v>
      </c>
      <c r="E6475" s="2" t="str">
        <f>IF(Table1[[#This Row],[Is Data Valid]]=TRUE,IF(Table1[[#This Row],[Fetal Sex (Male, Female or Unknown)]]="Male",Backend!$C$5,IF(Table1[[#This Row],[Fetal Sex (Male, Female or Unknown)]]="Female",Backend!$C$6,IF(Table1[[#This Row],[Fetal Sex (Male, Female or Unknown)]]="Unknown",Backend!$C$7,"Error"))),"")</f>
        <v/>
      </c>
      <c r="F6475" s="8" t="str">
        <f>IF(Table1[[#This Row],[Is Data Valid]]=TRUE,EXP(0.578+0.332*((Table1[[#This Row],[Gestation (days)]]+0.5)/7)-0.00354*((Table1[[#This Row],[Gestation (days)]]+0.5)/7)^2)*Table1[[#This Row],[BW40_3705]],"")</f>
        <v/>
      </c>
      <c r="G6475" s="2" t="str">
        <f>IF(Table1[[#This Row],[Is Data Valid]]=TRUE,((Table1[[#This Row],[Birthweight (grams)]]/Table1[[#This Row],[BW_GA]])-1)/(Backend!$B$3/100*Table1[[#This Row],[BW40_3705]]),"")</f>
        <v/>
      </c>
      <c r="H6475" s="7" t="str">
        <f>IF(Table1[[#This Row],[Is Data Valid]]=TRUE,((Table1[[#This Row],[Birthweight (grams)]]*0.9/Table1[[#This Row],[BW_GA]])-1)/(Backend!$B$3/100*Table1[[#This Row],[BW40_3705]]),"")</f>
        <v/>
      </c>
      <c r="I6475" s="7" t="str">
        <f>IF(Table1[[#This Row],[Is Data Valid]]=TRUE,((Table1[[#This Row],[Birthweight (grams)]]*1.1/Table1[[#This Row],[BW_GA]])-1)/(Backend!$B$3/100*Table1[[#This Row],[BW40_3705]]),"")</f>
        <v/>
      </c>
      <c r="J6475" s="7" t="str">
        <f>IF(Table1[[#This Row],[Is Data Valid]]=TRUE,_xlfn.NORM.S.DIST(Table1[[#This Row],[Birthweight Z-Score]],TRUE)*100,"")</f>
        <v/>
      </c>
      <c r="K6475" s="7" t="str">
        <f>IF(Table1[[#This Row],[Is Data Valid]]=TRUE,_xlfn.NORM.S.DIST(Table1[[#This Row],[Birthweight Z-Score (BW-10%)]],TRUE)*100,"")</f>
        <v/>
      </c>
      <c r="L6475" s="7" t="str">
        <f>IF(Table1[[#This Row],[Is Data Valid]]=TRUE,_xlfn.NORM.S.DIST(Table1[[#This Row],[Birthweight Z-Score (BW+10%)]],TRUE)*100,"")</f>
        <v/>
      </c>
    </row>
    <row r="6476" spans="1:12" x14ac:dyDescent="0.25">
      <c r="A6476" s="3"/>
      <c r="B6476" s="2"/>
      <c r="C6476" s="2"/>
      <c r="D6476" s="2" t="b">
        <f>IF(AND(NOT(ISBLANK(Table1[[#This Row],[Fetal Sex (Male, Female or Unknown)]])),ISNUMBER(Table1[[#This Row],[Birthweight (grams)]]),ISNUMBER(Table1[[#This Row],[Gestation (days)]])),TRUE,FALSE)</f>
        <v>0</v>
      </c>
      <c r="E6476" s="2" t="str">
        <f>IF(Table1[[#This Row],[Is Data Valid]]=TRUE,IF(Table1[[#This Row],[Fetal Sex (Male, Female or Unknown)]]="Male",Backend!$C$5,IF(Table1[[#This Row],[Fetal Sex (Male, Female or Unknown)]]="Female",Backend!$C$6,IF(Table1[[#This Row],[Fetal Sex (Male, Female or Unknown)]]="Unknown",Backend!$C$7,"Error"))),"")</f>
        <v/>
      </c>
      <c r="F6476" s="8" t="str">
        <f>IF(Table1[[#This Row],[Is Data Valid]]=TRUE,EXP(0.578+0.332*((Table1[[#This Row],[Gestation (days)]]+0.5)/7)-0.00354*((Table1[[#This Row],[Gestation (days)]]+0.5)/7)^2)*Table1[[#This Row],[BW40_3705]],"")</f>
        <v/>
      </c>
      <c r="G6476" s="2" t="str">
        <f>IF(Table1[[#This Row],[Is Data Valid]]=TRUE,((Table1[[#This Row],[Birthweight (grams)]]/Table1[[#This Row],[BW_GA]])-1)/(Backend!$B$3/100*Table1[[#This Row],[BW40_3705]]),"")</f>
        <v/>
      </c>
      <c r="H6476" s="7" t="str">
        <f>IF(Table1[[#This Row],[Is Data Valid]]=TRUE,((Table1[[#This Row],[Birthweight (grams)]]*0.9/Table1[[#This Row],[BW_GA]])-1)/(Backend!$B$3/100*Table1[[#This Row],[BW40_3705]]),"")</f>
        <v/>
      </c>
      <c r="I6476" s="7" t="str">
        <f>IF(Table1[[#This Row],[Is Data Valid]]=TRUE,((Table1[[#This Row],[Birthweight (grams)]]*1.1/Table1[[#This Row],[BW_GA]])-1)/(Backend!$B$3/100*Table1[[#This Row],[BW40_3705]]),"")</f>
        <v/>
      </c>
      <c r="J6476" s="7" t="str">
        <f>IF(Table1[[#This Row],[Is Data Valid]]=TRUE,_xlfn.NORM.S.DIST(Table1[[#This Row],[Birthweight Z-Score]],TRUE)*100,"")</f>
        <v/>
      </c>
      <c r="K6476" s="7" t="str">
        <f>IF(Table1[[#This Row],[Is Data Valid]]=TRUE,_xlfn.NORM.S.DIST(Table1[[#This Row],[Birthweight Z-Score (BW-10%)]],TRUE)*100,"")</f>
        <v/>
      </c>
      <c r="L6476" s="7" t="str">
        <f>IF(Table1[[#This Row],[Is Data Valid]]=TRUE,_xlfn.NORM.S.DIST(Table1[[#This Row],[Birthweight Z-Score (BW+10%)]],TRUE)*100,"")</f>
        <v/>
      </c>
    </row>
    <row r="6477" spans="1:12" x14ac:dyDescent="0.25">
      <c r="A6477" s="3"/>
      <c r="B6477" s="2"/>
      <c r="C6477" s="2"/>
      <c r="D6477" s="2" t="b">
        <f>IF(AND(NOT(ISBLANK(Table1[[#This Row],[Fetal Sex (Male, Female or Unknown)]])),ISNUMBER(Table1[[#This Row],[Birthweight (grams)]]),ISNUMBER(Table1[[#This Row],[Gestation (days)]])),TRUE,FALSE)</f>
        <v>0</v>
      </c>
      <c r="E6477" s="2" t="str">
        <f>IF(Table1[[#This Row],[Is Data Valid]]=TRUE,IF(Table1[[#This Row],[Fetal Sex (Male, Female or Unknown)]]="Male",Backend!$C$5,IF(Table1[[#This Row],[Fetal Sex (Male, Female or Unknown)]]="Female",Backend!$C$6,IF(Table1[[#This Row],[Fetal Sex (Male, Female or Unknown)]]="Unknown",Backend!$C$7,"Error"))),"")</f>
        <v/>
      </c>
      <c r="F6477" s="8" t="str">
        <f>IF(Table1[[#This Row],[Is Data Valid]]=TRUE,EXP(0.578+0.332*((Table1[[#This Row],[Gestation (days)]]+0.5)/7)-0.00354*((Table1[[#This Row],[Gestation (days)]]+0.5)/7)^2)*Table1[[#This Row],[BW40_3705]],"")</f>
        <v/>
      </c>
      <c r="G6477" s="2" t="str">
        <f>IF(Table1[[#This Row],[Is Data Valid]]=TRUE,((Table1[[#This Row],[Birthweight (grams)]]/Table1[[#This Row],[BW_GA]])-1)/(Backend!$B$3/100*Table1[[#This Row],[BW40_3705]]),"")</f>
        <v/>
      </c>
      <c r="H6477" s="7" t="str">
        <f>IF(Table1[[#This Row],[Is Data Valid]]=TRUE,((Table1[[#This Row],[Birthweight (grams)]]*0.9/Table1[[#This Row],[BW_GA]])-1)/(Backend!$B$3/100*Table1[[#This Row],[BW40_3705]]),"")</f>
        <v/>
      </c>
      <c r="I6477" s="7" t="str">
        <f>IF(Table1[[#This Row],[Is Data Valid]]=TRUE,((Table1[[#This Row],[Birthweight (grams)]]*1.1/Table1[[#This Row],[BW_GA]])-1)/(Backend!$B$3/100*Table1[[#This Row],[BW40_3705]]),"")</f>
        <v/>
      </c>
      <c r="J6477" s="7" t="str">
        <f>IF(Table1[[#This Row],[Is Data Valid]]=TRUE,_xlfn.NORM.S.DIST(Table1[[#This Row],[Birthweight Z-Score]],TRUE)*100,"")</f>
        <v/>
      </c>
      <c r="K6477" s="7" t="str">
        <f>IF(Table1[[#This Row],[Is Data Valid]]=TRUE,_xlfn.NORM.S.DIST(Table1[[#This Row],[Birthweight Z-Score (BW-10%)]],TRUE)*100,"")</f>
        <v/>
      </c>
      <c r="L6477" s="7" t="str">
        <f>IF(Table1[[#This Row],[Is Data Valid]]=TRUE,_xlfn.NORM.S.DIST(Table1[[#This Row],[Birthweight Z-Score (BW+10%)]],TRUE)*100,"")</f>
        <v/>
      </c>
    </row>
    <row r="6478" spans="1:12" x14ac:dyDescent="0.25">
      <c r="A6478" s="3"/>
      <c r="B6478" s="2"/>
      <c r="C6478" s="2"/>
      <c r="D6478" s="2" t="b">
        <f>IF(AND(NOT(ISBLANK(Table1[[#This Row],[Fetal Sex (Male, Female or Unknown)]])),ISNUMBER(Table1[[#This Row],[Birthweight (grams)]]),ISNUMBER(Table1[[#This Row],[Gestation (days)]])),TRUE,FALSE)</f>
        <v>0</v>
      </c>
      <c r="E6478" s="2" t="str">
        <f>IF(Table1[[#This Row],[Is Data Valid]]=TRUE,IF(Table1[[#This Row],[Fetal Sex (Male, Female or Unknown)]]="Male",Backend!$C$5,IF(Table1[[#This Row],[Fetal Sex (Male, Female or Unknown)]]="Female",Backend!$C$6,IF(Table1[[#This Row],[Fetal Sex (Male, Female or Unknown)]]="Unknown",Backend!$C$7,"Error"))),"")</f>
        <v/>
      </c>
      <c r="F6478" s="8" t="str">
        <f>IF(Table1[[#This Row],[Is Data Valid]]=TRUE,EXP(0.578+0.332*((Table1[[#This Row],[Gestation (days)]]+0.5)/7)-0.00354*((Table1[[#This Row],[Gestation (days)]]+0.5)/7)^2)*Table1[[#This Row],[BW40_3705]],"")</f>
        <v/>
      </c>
      <c r="G6478" s="2" t="str">
        <f>IF(Table1[[#This Row],[Is Data Valid]]=TRUE,((Table1[[#This Row],[Birthweight (grams)]]/Table1[[#This Row],[BW_GA]])-1)/(Backend!$B$3/100*Table1[[#This Row],[BW40_3705]]),"")</f>
        <v/>
      </c>
      <c r="H6478" s="7" t="str">
        <f>IF(Table1[[#This Row],[Is Data Valid]]=TRUE,((Table1[[#This Row],[Birthweight (grams)]]*0.9/Table1[[#This Row],[BW_GA]])-1)/(Backend!$B$3/100*Table1[[#This Row],[BW40_3705]]),"")</f>
        <v/>
      </c>
      <c r="I6478" s="7" t="str">
        <f>IF(Table1[[#This Row],[Is Data Valid]]=TRUE,((Table1[[#This Row],[Birthweight (grams)]]*1.1/Table1[[#This Row],[BW_GA]])-1)/(Backend!$B$3/100*Table1[[#This Row],[BW40_3705]]),"")</f>
        <v/>
      </c>
      <c r="J6478" s="7" t="str">
        <f>IF(Table1[[#This Row],[Is Data Valid]]=TRUE,_xlfn.NORM.S.DIST(Table1[[#This Row],[Birthweight Z-Score]],TRUE)*100,"")</f>
        <v/>
      </c>
      <c r="K6478" s="7" t="str">
        <f>IF(Table1[[#This Row],[Is Data Valid]]=TRUE,_xlfn.NORM.S.DIST(Table1[[#This Row],[Birthweight Z-Score (BW-10%)]],TRUE)*100,"")</f>
        <v/>
      </c>
      <c r="L6478" s="7" t="str">
        <f>IF(Table1[[#This Row],[Is Data Valid]]=TRUE,_xlfn.NORM.S.DIST(Table1[[#This Row],[Birthweight Z-Score (BW+10%)]],TRUE)*100,"")</f>
        <v/>
      </c>
    </row>
    <row r="6479" spans="1:12" x14ac:dyDescent="0.25">
      <c r="A6479" s="3"/>
      <c r="B6479" s="2"/>
      <c r="C6479" s="2"/>
      <c r="D6479" s="2" t="b">
        <f>IF(AND(NOT(ISBLANK(Table1[[#This Row],[Fetal Sex (Male, Female or Unknown)]])),ISNUMBER(Table1[[#This Row],[Birthweight (grams)]]),ISNUMBER(Table1[[#This Row],[Gestation (days)]])),TRUE,FALSE)</f>
        <v>0</v>
      </c>
      <c r="E6479" s="2" t="str">
        <f>IF(Table1[[#This Row],[Is Data Valid]]=TRUE,IF(Table1[[#This Row],[Fetal Sex (Male, Female or Unknown)]]="Male",Backend!$C$5,IF(Table1[[#This Row],[Fetal Sex (Male, Female or Unknown)]]="Female",Backend!$C$6,IF(Table1[[#This Row],[Fetal Sex (Male, Female or Unknown)]]="Unknown",Backend!$C$7,"Error"))),"")</f>
        <v/>
      </c>
      <c r="F6479" s="8" t="str">
        <f>IF(Table1[[#This Row],[Is Data Valid]]=TRUE,EXP(0.578+0.332*((Table1[[#This Row],[Gestation (days)]]+0.5)/7)-0.00354*((Table1[[#This Row],[Gestation (days)]]+0.5)/7)^2)*Table1[[#This Row],[BW40_3705]],"")</f>
        <v/>
      </c>
      <c r="G6479" s="2" t="str">
        <f>IF(Table1[[#This Row],[Is Data Valid]]=TRUE,((Table1[[#This Row],[Birthweight (grams)]]/Table1[[#This Row],[BW_GA]])-1)/(Backend!$B$3/100*Table1[[#This Row],[BW40_3705]]),"")</f>
        <v/>
      </c>
      <c r="H6479" s="7" t="str">
        <f>IF(Table1[[#This Row],[Is Data Valid]]=TRUE,((Table1[[#This Row],[Birthweight (grams)]]*0.9/Table1[[#This Row],[BW_GA]])-1)/(Backend!$B$3/100*Table1[[#This Row],[BW40_3705]]),"")</f>
        <v/>
      </c>
      <c r="I6479" s="7" t="str">
        <f>IF(Table1[[#This Row],[Is Data Valid]]=TRUE,((Table1[[#This Row],[Birthweight (grams)]]*1.1/Table1[[#This Row],[BW_GA]])-1)/(Backend!$B$3/100*Table1[[#This Row],[BW40_3705]]),"")</f>
        <v/>
      </c>
      <c r="J6479" s="7" t="str">
        <f>IF(Table1[[#This Row],[Is Data Valid]]=TRUE,_xlfn.NORM.S.DIST(Table1[[#This Row],[Birthweight Z-Score]],TRUE)*100,"")</f>
        <v/>
      </c>
      <c r="K6479" s="7" t="str">
        <f>IF(Table1[[#This Row],[Is Data Valid]]=TRUE,_xlfn.NORM.S.DIST(Table1[[#This Row],[Birthweight Z-Score (BW-10%)]],TRUE)*100,"")</f>
        <v/>
      </c>
      <c r="L6479" s="7" t="str">
        <f>IF(Table1[[#This Row],[Is Data Valid]]=TRUE,_xlfn.NORM.S.DIST(Table1[[#This Row],[Birthweight Z-Score (BW+10%)]],TRUE)*100,"")</f>
        <v/>
      </c>
    </row>
    <row r="6480" spans="1:12" x14ac:dyDescent="0.25">
      <c r="A6480" s="3"/>
      <c r="B6480" s="2"/>
      <c r="C6480" s="2"/>
      <c r="D6480" s="2" t="b">
        <f>IF(AND(NOT(ISBLANK(Table1[[#This Row],[Fetal Sex (Male, Female or Unknown)]])),ISNUMBER(Table1[[#This Row],[Birthweight (grams)]]),ISNUMBER(Table1[[#This Row],[Gestation (days)]])),TRUE,FALSE)</f>
        <v>0</v>
      </c>
      <c r="E6480" s="2" t="str">
        <f>IF(Table1[[#This Row],[Is Data Valid]]=TRUE,IF(Table1[[#This Row],[Fetal Sex (Male, Female or Unknown)]]="Male",Backend!$C$5,IF(Table1[[#This Row],[Fetal Sex (Male, Female or Unknown)]]="Female",Backend!$C$6,IF(Table1[[#This Row],[Fetal Sex (Male, Female or Unknown)]]="Unknown",Backend!$C$7,"Error"))),"")</f>
        <v/>
      </c>
      <c r="F6480" s="8" t="str">
        <f>IF(Table1[[#This Row],[Is Data Valid]]=TRUE,EXP(0.578+0.332*((Table1[[#This Row],[Gestation (days)]]+0.5)/7)-0.00354*((Table1[[#This Row],[Gestation (days)]]+0.5)/7)^2)*Table1[[#This Row],[BW40_3705]],"")</f>
        <v/>
      </c>
      <c r="G6480" s="2" t="str">
        <f>IF(Table1[[#This Row],[Is Data Valid]]=TRUE,((Table1[[#This Row],[Birthweight (grams)]]/Table1[[#This Row],[BW_GA]])-1)/(Backend!$B$3/100*Table1[[#This Row],[BW40_3705]]),"")</f>
        <v/>
      </c>
      <c r="H6480" s="7" t="str">
        <f>IF(Table1[[#This Row],[Is Data Valid]]=TRUE,((Table1[[#This Row],[Birthweight (grams)]]*0.9/Table1[[#This Row],[BW_GA]])-1)/(Backend!$B$3/100*Table1[[#This Row],[BW40_3705]]),"")</f>
        <v/>
      </c>
      <c r="I6480" s="7" t="str">
        <f>IF(Table1[[#This Row],[Is Data Valid]]=TRUE,((Table1[[#This Row],[Birthweight (grams)]]*1.1/Table1[[#This Row],[BW_GA]])-1)/(Backend!$B$3/100*Table1[[#This Row],[BW40_3705]]),"")</f>
        <v/>
      </c>
      <c r="J6480" s="7" t="str">
        <f>IF(Table1[[#This Row],[Is Data Valid]]=TRUE,_xlfn.NORM.S.DIST(Table1[[#This Row],[Birthweight Z-Score]],TRUE)*100,"")</f>
        <v/>
      </c>
      <c r="K6480" s="7" t="str">
        <f>IF(Table1[[#This Row],[Is Data Valid]]=TRUE,_xlfn.NORM.S.DIST(Table1[[#This Row],[Birthweight Z-Score (BW-10%)]],TRUE)*100,"")</f>
        <v/>
      </c>
      <c r="L6480" s="7" t="str">
        <f>IF(Table1[[#This Row],[Is Data Valid]]=TRUE,_xlfn.NORM.S.DIST(Table1[[#This Row],[Birthweight Z-Score (BW+10%)]],TRUE)*100,"")</f>
        <v/>
      </c>
    </row>
    <row r="6481" spans="1:12" x14ac:dyDescent="0.25">
      <c r="A6481" s="3"/>
      <c r="B6481" s="2"/>
      <c r="C6481" s="2"/>
      <c r="D6481" s="2" t="b">
        <f>IF(AND(NOT(ISBLANK(Table1[[#This Row],[Fetal Sex (Male, Female or Unknown)]])),ISNUMBER(Table1[[#This Row],[Birthweight (grams)]]),ISNUMBER(Table1[[#This Row],[Gestation (days)]])),TRUE,FALSE)</f>
        <v>0</v>
      </c>
      <c r="E6481" s="2" t="str">
        <f>IF(Table1[[#This Row],[Is Data Valid]]=TRUE,IF(Table1[[#This Row],[Fetal Sex (Male, Female or Unknown)]]="Male",Backend!$C$5,IF(Table1[[#This Row],[Fetal Sex (Male, Female or Unknown)]]="Female",Backend!$C$6,IF(Table1[[#This Row],[Fetal Sex (Male, Female or Unknown)]]="Unknown",Backend!$C$7,"Error"))),"")</f>
        <v/>
      </c>
      <c r="F6481" s="8" t="str">
        <f>IF(Table1[[#This Row],[Is Data Valid]]=TRUE,EXP(0.578+0.332*((Table1[[#This Row],[Gestation (days)]]+0.5)/7)-0.00354*((Table1[[#This Row],[Gestation (days)]]+0.5)/7)^2)*Table1[[#This Row],[BW40_3705]],"")</f>
        <v/>
      </c>
      <c r="G6481" s="2" t="str">
        <f>IF(Table1[[#This Row],[Is Data Valid]]=TRUE,((Table1[[#This Row],[Birthweight (grams)]]/Table1[[#This Row],[BW_GA]])-1)/(Backend!$B$3/100*Table1[[#This Row],[BW40_3705]]),"")</f>
        <v/>
      </c>
      <c r="H6481" s="7" t="str">
        <f>IF(Table1[[#This Row],[Is Data Valid]]=TRUE,((Table1[[#This Row],[Birthweight (grams)]]*0.9/Table1[[#This Row],[BW_GA]])-1)/(Backend!$B$3/100*Table1[[#This Row],[BW40_3705]]),"")</f>
        <v/>
      </c>
      <c r="I6481" s="7" t="str">
        <f>IF(Table1[[#This Row],[Is Data Valid]]=TRUE,((Table1[[#This Row],[Birthweight (grams)]]*1.1/Table1[[#This Row],[BW_GA]])-1)/(Backend!$B$3/100*Table1[[#This Row],[BW40_3705]]),"")</f>
        <v/>
      </c>
      <c r="J6481" s="7" t="str">
        <f>IF(Table1[[#This Row],[Is Data Valid]]=TRUE,_xlfn.NORM.S.DIST(Table1[[#This Row],[Birthweight Z-Score]],TRUE)*100,"")</f>
        <v/>
      </c>
      <c r="K6481" s="7" t="str">
        <f>IF(Table1[[#This Row],[Is Data Valid]]=TRUE,_xlfn.NORM.S.DIST(Table1[[#This Row],[Birthweight Z-Score (BW-10%)]],TRUE)*100,"")</f>
        <v/>
      </c>
      <c r="L6481" s="7" t="str">
        <f>IF(Table1[[#This Row],[Is Data Valid]]=TRUE,_xlfn.NORM.S.DIST(Table1[[#This Row],[Birthweight Z-Score (BW+10%)]],TRUE)*100,"")</f>
        <v/>
      </c>
    </row>
    <row r="6482" spans="1:12" x14ac:dyDescent="0.25">
      <c r="A6482" s="3"/>
      <c r="B6482" s="2"/>
      <c r="C6482" s="2"/>
      <c r="D6482" s="2" t="b">
        <f>IF(AND(NOT(ISBLANK(Table1[[#This Row],[Fetal Sex (Male, Female or Unknown)]])),ISNUMBER(Table1[[#This Row],[Birthweight (grams)]]),ISNUMBER(Table1[[#This Row],[Gestation (days)]])),TRUE,FALSE)</f>
        <v>0</v>
      </c>
      <c r="E6482" s="2" t="str">
        <f>IF(Table1[[#This Row],[Is Data Valid]]=TRUE,IF(Table1[[#This Row],[Fetal Sex (Male, Female or Unknown)]]="Male",Backend!$C$5,IF(Table1[[#This Row],[Fetal Sex (Male, Female or Unknown)]]="Female",Backend!$C$6,IF(Table1[[#This Row],[Fetal Sex (Male, Female or Unknown)]]="Unknown",Backend!$C$7,"Error"))),"")</f>
        <v/>
      </c>
      <c r="F6482" s="8" t="str">
        <f>IF(Table1[[#This Row],[Is Data Valid]]=TRUE,EXP(0.578+0.332*((Table1[[#This Row],[Gestation (days)]]+0.5)/7)-0.00354*((Table1[[#This Row],[Gestation (days)]]+0.5)/7)^2)*Table1[[#This Row],[BW40_3705]],"")</f>
        <v/>
      </c>
      <c r="G6482" s="2" t="str">
        <f>IF(Table1[[#This Row],[Is Data Valid]]=TRUE,((Table1[[#This Row],[Birthweight (grams)]]/Table1[[#This Row],[BW_GA]])-1)/(Backend!$B$3/100*Table1[[#This Row],[BW40_3705]]),"")</f>
        <v/>
      </c>
      <c r="H6482" s="7" t="str">
        <f>IF(Table1[[#This Row],[Is Data Valid]]=TRUE,((Table1[[#This Row],[Birthweight (grams)]]*0.9/Table1[[#This Row],[BW_GA]])-1)/(Backend!$B$3/100*Table1[[#This Row],[BW40_3705]]),"")</f>
        <v/>
      </c>
      <c r="I6482" s="7" t="str">
        <f>IF(Table1[[#This Row],[Is Data Valid]]=TRUE,((Table1[[#This Row],[Birthweight (grams)]]*1.1/Table1[[#This Row],[BW_GA]])-1)/(Backend!$B$3/100*Table1[[#This Row],[BW40_3705]]),"")</f>
        <v/>
      </c>
      <c r="J6482" s="7" t="str">
        <f>IF(Table1[[#This Row],[Is Data Valid]]=TRUE,_xlfn.NORM.S.DIST(Table1[[#This Row],[Birthweight Z-Score]],TRUE)*100,"")</f>
        <v/>
      </c>
      <c r="K6482" s="7" t="str">
        <f>IF(Table1[[#This Row],[Is Data Valid]]=TRUE,_xlfn.NORM.S.DIST(Table1[[#This Row],[Birthweight Z-Score (BW-10%)]],TRUE)*100,"")</f>
        <v/>
      </c>
      <c r="L6482" s="7" t="str">
        <f>IF(Table1[[#This Row],[Is Data Valid]]=TRUE,_xlfn.NORM.S.DIST(Table1[[#This Row],[Birthweight Z-Score (BW+10%)]],TRUE)*100,"")</f>
        <v/>
      </c>
    </row>
    <row r="6483" spans="1:12" x14ac:dyDescent="0.25">
      <c r="A6483" s="3"/>
      <c r="B6483" s="2"/>
      <c r="C6483" s="2"/>
      <c r="D6483" s="2" t="b">
        <f>IF(AND(NOT(ISBLANK(Table1[[#This Row],[Fetal Sex (Male, Female or Unknown)]])),ISNUMBER(Table1[[#This Row],[Birthweight (grams)]]),ISNUMBER(Table1[[#This Row],[Gestation (days)]])),TRUE,FALSE)</f>
        <v>0</v>
      </c>
      <c r="E6483" s="2" t="str">
        <f>IF(Table1[[#This Row],[Is Data Valid]]=TRUE,IF(Table1[[#This Row],[Fetal Sex (Male, Female or Unknown)]]="Male",Backend!$C$5,IF(Table1[[#This Row],[Fetal Sex (Male, Female or Unknown)]]="Female",Backend!$C$6,IF(Table1[[#This Row],[Fetal Sex (Male, Female or Unknown)]]="Unknown",Backend!$C$7,"Error"))),"")</f>
        <v/>
      </c>
      <c r="F6483" s="8" t="str">
        <f>IF(Table1[[#This Row],[Is Data Valid]]=TRUE,EXP(0.578+0.332*((Table1[[#This Row],[Gestation (days)]]+0.5)/7)-0.00354*((Table1[[#This Row],[Gestation (days)]]+0.5)/7)^2)*Table1[[#This Row],[BW40_3705]],"")</f>
        <v/>
      </c>
      <c r="G6483" s="2" t="str">
        <f>IF(Table1[[#This Row],[Is Data Valid]]=TRUE,((Table1[[#This Row],[Birthweight (grams)]]/Table1[[#This Row],[BW_GA]])-1)/(Backend!$B$3/100*Table1[[#This Row],[BW40_3705]]),"")</f>
        <v/>
      </c>
      <c r="H6483" s="7" t="str">
        <f>IF(Table1[[#This Row],[Is Data Valid]]=TRUE,((Table1[[#This Row],[Birthweight (grams)]]*0.9/Table1[[#This Row],[BW_GA]])-1)/(Backend!$B$3/100*Table1[[#This Row],[BW40_3705]]),"")</f>
        <v/>
      </c>
      <c r="I6483" s="7" t="str">
        <f>IF(Table1[[#This Row],[Is Data Valid]]=TRUE,((Table1[[#This Row],[Birthweight (grams)]]*1.1/Table1[[#This Row],[BW_GA]])-1)/(Backend!$B$3/100*Table1[[#This Row],[BW40_3705]]),"")</f>
        <v/>
      </c>
      <c r="J6483" s="7" t="str">
        <f>IF(Table1[[#This Row],[Is Data Valid]]=TRUE,_xlfn.NORM.S.DIST(Table1[[#This Row],[Birthweight Z-Score]],TRUE)*100,"")</f>
        <v/>
      </c>
      <c r="K6483" s="7" t="str">
        <f>IF(Table1[[#This Row],[Is Data Valid]]=TRUE,_xlfn.NORM.S.DIST(Table1[[#This Row],[Birthweight Z-Score (BW-10%)]],TRUE)*100,"")</f>
        <v/>
      </c>
      <c r="L6483" s="7" t="str">
        <f>IF(Table1[[#This Row],[Is Data Valid]]=TRUE,_xlfn.NORM.S.DIST(Table1[[#This Row],[Birthweight Z-Score (BW+10%)]],TRUE)*100,"")</f>
        <v/>
      </c>
    </row>
    <row r="6484" spans="1:12" x14ac:dyDescent="0.25">
      <c r="A6484" s="3"/>
      <c r="B6484" s="2"/>
      <c r="C6484" s="2"/>
      <c r="D6484" s="2" t="b">
        <f>IF(AND(NOT(ISBLANK(Table1[[#This Row],[Fetal Sex (Male, Female or Unknown)]])),ISNUMBER(Table1[[#This Row],[Birthweight (grams)]]),ISNUMBER(Table1[[#This Row],[Gestation (days)]])),TRUE,FALSE)</f>
        <v>0</v>
      </c>
      <c r="E6484" s="2" t="str">
        <f>IF(Table1[[#This Row],[Is Data Valid]]=TRUE,IF(Table1[[#This Row],[Fetal Sex (Male, Female or Unknown)]]="Male",Backend!$C$5,IF(Table1[[#This Row],[Fetal Sex (Male, Female or Unknown)]]="Female",Backend!$C$6,IF(Table1[[#This Row],[Fetal Sex (Male, Female or Unknown)]]="Unknown",Backend!$C$7,"Error"))),"")</f>
        <v/>
      </c>
      <c r="F6484" s="8" t="str">
        <f>IF(Table1[[#This Row],[Is Data Valid]]=TRUE,EXP(0.578+0.332*((Table1[[#This Row],[Gestation (days)]]+0.5)/7)-0.00354*((Table1[[#This Row],[Gestation (days)]]+0.5)/7)^2)*Table1[[#This Row],[BW40_3705]],"")</f>
        <v/>
      </c>
      <c r="G6484" s="2" t="str">
        <f>IF(Table1[[#This Row],[Is Data Valid]]=TRUE,((Table1[[#This Row],[Birthweight (grams)]]/Table1[[#This Row],[BW_GA]])-1)/(Backend!$B$3/100*Table1[[#This Row],[BW40_3705]]),"")</f>
        <v/>
      </c>
      <c r="H6484" s="7" t="str">
        <f>IF(Table1[[#This Row],[Is Data Valid]]=TRUE,((Table1[[#This Row],[Birthweight (grams)]]*0.9/Table1[[#This Row],[BW_GA]])-1)/(Backend!$B$3/100*Table1[[#This Row],[BW40_3705]]),"")</f>
        <v/>
      </c>
      <c r="I6484" s="7" t="str">
        <f>IF(Table1[[#This Row],[Is Data Valid]]=TRUE,((Table1[[#This Row],[Birthweight (grams)]]*1.1/Table1[[#This Row],[BW_GA]])-1)/(Backend!$B$3/100*Table1[[#This Row],[BW40_3705]]),"")</f>
        <v/>
      </c>
      <c r="J6484" s="7" t="str">
        <f>IF(Table1[[#This Row],[Is Data Valid]]=TRUE,_xlfn.NORM.S.DIST(Table1[[#This Row],[Birthweight Z-Score]],TRUE)*100,"")</f>
        <v/>
      </c>
      <c r="K6484" s="7" t="str">
        <f>IF(Table1[[#This Row],[Is Data Valid]]=TRUE,_xlfn.NORM.S.DIST(Table1[[#This Row],[Birthweight Z-Score (BW-10%)]],TRUE)*100,"")</f>
        <v/>
      </c>
      <c r="L6484" s="7" t="str">
        <f>IF(Table1[[#This Row],[Is Data Valid]]=TRUE,_xlfn.NORM.S.DIST(Table1[[#This Row],[Birthweight Z-Score (BW+10%)]],TRUE)*100,"")</f>
        <v/>
      </c>
    </row>
    <row r="6485" spans="1:12" x14ac:dyDescent="0.25">
      <c r="A6485" s="3"/>
      <c r="B6485" s="2"/>
      <c r="C6485" s="2"/>
      <c r="D6485" s="2" t="b">
        <f>IF(AND(NOT(ISBLANK(Table1[[#This Row],[Fetal Sex (Male, Female or Unknown)]])),ISNUMBER(Table1[[#This Row],[Birthweight (grams)]]),ISNUMBER(Table1[[#This Row],[Gestation (days)]])),TRUE,FALSE)</f>
        <v>0</v>
      </c>
      <c r="E6485" s="2" t="str">
        <f>IF(Table1[[#This Row],[Is Data Valid]]=TRUE,IF(Table1[[#This Row],[Fetal Sex (Male, Female or Unknown)]]="Male",Backend!$C$5,IF(Table1[[#This Row],[Fetal Sex (Male, Female or Unknown)]]="Female",Backend!$C$6,IF(Table1[[#This Row],[Fetal Sex (Male, Female or Unknown)]]="Unknown",Backend!$C$7,"Error"))),"")</f>
        <v/>
      </c>
      <c r="F6485" s="8" t="str">
        <f>IF(Table1[[#This Row],[Is Data Valid]]=TRUE,EXP(0.578+0.332*((Table1[[#This Row],[Gestation (days)]]+0.5)/7)-0.00354*((Table1[[#This Row],[Gestation (days)]]+0.5)/7)^2)*Table1[[#This Row],[BW40_3705]],"")</f>
        <v/>
      </c>
      <c r="G6485" s="2" t="str">
        <f>IF(Table1[[#This Row],[Is Data Valid]]=TRUE,((Table1[[#This Row],[Birthweight (grams)]]/Table1[[#This Row],[BW_GA]])-1)/(Backend!$B$3/100*Table1[[#This Row],[BW40_3705]]),"")</f>
        <v/>
      </c>
      <c r="H6485" s="7" t="str">
        <f>IF(Table1[[#This Row],[Is Data Valid]]=TRUE,((Table1[[#This Row],[Birthweight (grams)]]*0.9/Table1[[#This Row],[BW_GA]])-1)/(Backend!$B$3/100*Table1[[#This Row],[BW40_3705]]),"")</f>
        <v/>
      </c>
      <c r="I6485" s="7" t="str">
        <f>IF(Table1[[#This Row],[Is Data Valid]]=TRUE,((Table1[[#This Row],[Birthweight (grams)]]*1.1/Table1[[#This Row],[BW_GA]])-1)/(Backend!$B$3/100*Table1[[#This Row],[BW40_3705]]),"")</f>
        <v/>
      </c>
      <c r="J6485" s="7" t="str">
        <f>IF(Table1[[#This Row],[Is Data Valid]]=TRUE,_xlfn.NORM.S.DIST(Table1[[#This Row],[Birthweight Z-Score]],TRUE)*100,"")</f>
        <v/>
      </c>
      <c r="K6485" s="7" t="str">
        <f>IF(Table1[[#This Row],[Is Data Valid]]=TRUE,_xlfn.NORM.S.DIST(Table1[[#This Row],[Birthweight Z-Score (BW-10%)]],TRUE)*100,"")</f>
        <v/>
      </c>
      <c r="L6485" s="7" t="str">
        <f>IF(Table1[[#This Row],[Is Data Valid]]=TRUE,_xlfn.NORM.S.DIST(Table1[[#This Row],[Birthweight Z-Score (BW+10%)]],TRUE)*100,"")</f>
        <v/>
      </c>
    </row>
    <row r="6486" spans="1:12" x14ac:dyDescent="0.25">
      <c r="A6486" s="3"/>
      <c r="B6486" s="2"/>
      <c r="C6486" s="2"/>
      <c r="D6486" s="2" t="b">
        <f>IF(AND(NOT(ISBLANK(Table1[[#This Row],[Fetal Sex (Male, Female or Unknown)]])),ISNUMBER(Table1[[#This Row],[Birthweight (grams)]]),ISNUMBER(Table1[[#This Row],[Gestation (days)]])),TRUE,FALSE)</f>
        <v>0</v>
      </c>
      <c r="E6486" s="2" t="str">
        <f>IF(Table1[[#This Row],[Is Data Valid]]=TRUE,IF(Table1[[#This Row],[Fetal Sex (Male, Female or Unknown)]]="Male",Backend!$C$5,IF(Table1[[#This Row],[Fetal Sex (Male, Female or Unknown)]]="Female",Backend!$C$6,IF(Table1[[#This Row],[Fetal Sex (Male, Female or Unknown)]]="Unknown",Backend!$C$7,"Error"))),"")</f>
        <v/>
      </c>
      <c r="F6486" s="8" t="str">
        <f>IF(Table1[[#This Row],[Is Data Valid]]=TRUE,EXP(0.578+0.332*((Table1[[#This Row],[Gestation (days)]]+0.5)/7)-0.00354*((Table1[[#This Row],[Gestation (days)]]+0.5)/7)^2)*Table1[[#This Row],[BW40_3705]],"")</f>
        <v/>
      </c>
      <c r="G6486" s="2" t="str">
        <f>IF(Table1[[#This Row],[Is Data Valid]]=TRUE,((Table1[[#This Row],[Birthweight (grams)]]/Table1[[#This Row],[BW_GA]])-1)/(Backend!$B$3/100*Table1[[#This Row],[BW40_3705]]),"")</f>
        <v/>
      </c>
      <c r="H6486" s="7" t="str">
        <f>IF(Table1[[#This Row],[Is Data Valid]]=TRUE,((Table1[[#This Row],[Birthweight (grams)]]*0.9/Table1[[#This Row],[BW_GA]])-1)/(Backend!$B$3/100*Table1[[#This Row],[BW40_3705]]),"")</f>
        <v/>
      </c>
      <c r="I6486" s="7" t="str">
        <f>IF(Table1[[#This Row],[Is Data Valid]]=TRUE,((Table1[[#This Row],[Birthweight (grams)]]*1.1/Table1[[#This Row],[BW_GA]])-1)/(Backend!$B$3/100*Table1[[#This Row],[BW40_3705]]),"")</f>
        <v/>
      </c>
      <c r="J6486" s="7" t="str">
        <f>IF(Table1[[#This Row],[Is Data Valid]]=TRUE,_xlfn.NORM.S.DIST(Table1[[#This Row],[Birthweight Z-Score]],TRUE)*100,"")</f>
        <v/>
      </c>
      <c r="K6486" s="7" t="str">
        <f>IF(Table1[[#This Row],[Is Data Valid]]=TRUE,_xlfn.NORM.S.DIST(Table1[[#This Row],[Birthweight Z-Score (BW-10%)]],TRUE)*100,"")</f>
        <v/>
      </c>
      <c r="L6486" s="7" t="str">
        <f>IF(Table1[[#This Row],[Is Data Valid]]=TRUE,_xlfn.NORM.S.DIST(Table1[[#This Row],[Birthweight Z-Score (BW+10%)]],TRUE)*100,"")</f>
        <v/>
      </c>
    </row>
    <row r="6487" spans="1:12" x14ac:dyDescent="0.25">
      <c r="A6487" s="3"/>
      <c r="B6487" s="2"/>
      <c r="C6487" s="2"/>
      <c r="D6487" s="2" t="b">
        <f>IF(AND(NOT(ISBLANK(Table1[[#This Row],[Fetal Sex (Male, Female or Unknown)]])),ISNUMBER(Table1[[#This Row],[Birthweight (grams)]]),ISNUMBER(Table1[[#This Row],[Gestation (days)]])),TRUE,FALSE)</f>
        <v>0</v>
      </c>
      <c r="E6487" s="2" t="str">
        <f>IF(Table1[[#This Row],[Is Data Valid]]=TRUE,IF(Table1[[#This Row],[Fetal Sex (Male, Female or Unknown)]]="Male",Backend!$C$5,IF(Table1[[#This Row],[Fetal Sex (Male, Female or Unknown)]]="Female",Backend!$C$6,IF(Table1[[#This Row],[Fetal Sex (Male, Female or Unknown)]]="Unknown",Backend!$C$7,"Error"))),"")</f>
        <v/>
      </c>
      <c r="F6487" s="8" t="str">
        <f>IF(Table1[[#This Row],[Is Data Valid]]=TRUE,EXP(0.578+0.332*((Table1[[#This Row],[Gestation (days)]]+0.5)/7)-0.00354*((Table1[[#This Row],[Gestation (days)]]+0.5)/7)^2)*Table1[[#This Row],[BW40_3705]],"")</f>
        <v/>
      </c>
      <c r="G6487" s="2" t="str">
        <f>IF(Table1[[#This Row],[Is Data Valid]]=TRUE,((Table1[[#This Row],[Birthweight (grams)]]/Table1[[#This Row],[BW_GA]])-1)/(Backend!$B$3/100*Table1[[#This Row],[BW40_3705]]),"")</f>
        <v/>
      </c>
      <c r="H6487" s="7" t="str">
        <f>IF(Table1[[#This Row],[Is Data Valid]]=TRUE,((Table1[[#This Row],[Birthweight (grams)]]*0.9/Table1[[#This Row],[BW_GA]])-1)/(Backend!$B$3/100*Table1[[#This Row],[BW40_3705]]),"")</f>
        <v/>
      </c>
      <c r="I6487" s="7" t="str">
        <f>IF(Table1[[#This Row],[Is Data Valid]]=TRUE,((Table1[[#This Row],[Birthweight (grams)]]*1.1/Table1[[#This Row],[BW_GA]])-1)/(Backend!$B$3/100*Table1[[#This Row],[BW40_3705]]),"")</f>
        <v/>
      </c>
      <c r="J6487" s="7" t="str">
        <f>IF(Table1[[#This Row],[Is Data Valid]]=TRUE,_xlfn.NORM.S.DIST(Table1[[#This Row],[Birthweight Z-Score]],TRUE)*100,"")</f>
        <v/>
      </c>
      <c r="K6487" s="7" t="str">
        <f>IF(Table1[[#This Row],[Is Data Valid]]=TRUE,_xlfn.NORM.S.DIST(Table1[[#This Row],[Birthweight Z-Score (BW-10%)]],TRUE)*100,"")</f>
        <v/>
      </c>
      <c r="L6487" s="7" t="str">
        <f>IF(Table1[[#This Row],[Is Data Valid]]=TRUE,_xlfn.NORM.S.DIST(Table1[[#This Row],[Birthweight Z-Score (BW+10%)]],TRUE)*100,"")</f>
        <v/>
      </c>
    </row>
    <row r="6488" spans="1:12" x14ac:dyDescent="0.25">
      <c r="A6488" s="3"/>
      <c r="B6488" s="2"/>
      <c r="C6488" s="2"/>
      <c r="D6488" s="2" t="b">
        <f>IF(AND(NOT(ISBLANK(Table1[[#This Row],[Fetal Sex (Male, Female or Unknown)]])),ISNUMBER(Table1[[#This Row],[Birthweight (grams)]]),ISNUMBER(Table1[[#This Row],[Gestation (days)]])),TRUE,FALSE)</f>
        <v>0</v>
      </c>
      <c r="E6488" s="2" t="str">
        <f>IF(Table1[[#This Row],[Is Data Valid]]=TRUE,IF(Table1[[#This Row],[Fetal Sex (Male, Female or Unknown)]]="Male",Backend!$C$5,IF(Table1[[#This Row],[Fetal Sex (Male, Female or Unknown)]]="Female",Backend!$C$6,IF(Table1[[#This Row],[Fetal Sex (Male, Female or Unknown)]]="Unknown",Backend!$C$7,"Error"))),"")</f>
        <v/>
      </c>
      <c r="F6488" s="8" t="str">
        <f>IF(Table1[[#This Row],[Is Data Valid]]=TRUE,EXP(0.578+0.332*((Table1[[#This Row],[Gestation (days)]]+0.5)/7)-0.00354*((Table1[[#This Row],[Gestation (days)]]+0.5)/7)^2)*Table1[[#This Row],[BW40_3705]],"")</f>
        <v/>
      </c>
      <c r="G6488" s="2" t="str">
        <f>IF(Table1[[#This Row],[Is Data Valid]]=TRUE,((Table1[[#This Row],[Birthweight (grams)]]/Table1[[#This Row],[BW_GA]])-1)/(Backend!$B$3/100*Table1[[#This Row],[BW40_3705]]),"")</f>
        <v/>
      </c>
      <c r="H6488" s="7" t="str">
        <f>IF(Table1[[#This Row],[Is Data Valid]]=TRUE,((Table1[[#This Row],[Birthweight (grams)]]*0.9/Table1[[#This Row],[BW_GA]])-1)/(Backend!$B$3/100*Table1[[#This Row],[BW40_3705]]),"")</f>
        <v/>
      </c>
      <c r="I6488" s="7" t="str">
        <f>IF(Table1[[#This Row],[Is Data Valid]]=TRUE,((Table1[[#This Row],[Birthweight (grams)]]*1.1/Table1[[#This Row],[BW_GA]])-1)/(Backend!$B$3/100*Table1[[#This Row],[BW40_3705]]),"")</f>
        <v/>
      </c>
      <c r="J6488" s="7" t="str">
        <f>IF(Table1[[#This Row],[Is Data Valid]]=TRUE,_xlfn.NORM.S.DIST(Table1[[#This Row],[Birthweight Z-Score]],TRUE)*100,"")</f>
        <v/>
      </c>
      <c r="K6488" s="7" t="str">
        <f>IF(Table1[[#This Row],[Is Data Valid]]=TRUE,_xlfn.NORM.S.DIST(Table1[[#This Row],[Birthweight Z-Score (BW-10%)]],TRUE)*100,"")</f>
        <v/>
      </c>
      <c r="L6488" s="7" t="str">
        <f>IF(Table1[[#This Row],[Is Data Valid]]=TRUE,_xlfn.NORM.S.DIST(Table1[[#This Row],[Birthweight Z-Score (BW+10%)]],TRUE)*100,"")</f>
        <v/>
      </c>
    </row>
    <row r="6489" spans="1:12" x14ac:dyDescent="0.25">
      <c r="A6489" s="3"/>
      <c r="B6489" s="2"/>
      <c r="C6489" s="2"/>
      <c r="D6489" s="2" t="b">
        <f>IF(AND(NOT(ISBLANK(Table1[[#This Row],[Fetal Sex (Male, Female or Unknown)]])),ISNUMBER(Table1[[#This Row],[Birthweight (grams)]]),ISNUMBER(Table1[[#This Row],[Gestation (days)]])),TRUE,FALSE)</f>
        <v>0</v>
      </c>
      <c r="E6489" s="2" t="str">
        <f>IF(Table1[[#This Row],[Is Data Valid]]=TRUE,IF(Table1[[#This Row],[Fetal Sex (Male, Female or Unknown)]]="Male",Backend!$C$5,IF(Table1[[#This Row],[Fetal Sex (Male, Female or Unknown)]]="Female",Backend!$C$6,IF(Table1[[#This Row],[Fetal Sex (Male, Female or Unknown)]]="Unknown",Backend!$C$7,"Error"))),"")</f>
        <v/>
      </c>
      <c r="F6489" s="8" t="str">
        <f>IF(Table1[[#This Row],[Is Data Valid]]=TRUE,EXP(0.578+0.332*((Table1[[#This Row],[Gestation (days)]]+0.5)/7)-0.00354*((Table1[[#This Row],[Gestation (days)]]+0.5)/7)^2)*Table1[[#This Row],[BW40_3705]],"")</f>
        <v/>
      </c>
      <c r="G6489" s="2" t="str">
        <f>IF(Table1[[#This Row],[Is Data Valid]]=TRUE,((Table1[[#This Row],[Birthweight (grams)]]/Table1[[#This Row],[BW_GA]])-1)/(Backend!$B$3/100*Table1[[#This Row],[BW40_3705]]),"")</f>
        <v/>
      </c>
      <c r="H6489" s="7" t="str">
        <f>IF(Table1[[#This Row],[Is Data Valid]]=TRUE,((Table1[[#This Row],[Birthweight (grams)]]*0.9/Table1[[#This Row],[BW_GA]])-1)/(Backend!$B$3/100*Table1[[#This Row],[BW40_3705]]),"")</f>
        <v/>
      </c>
      <c r="I6489" s="7" t="str">
        <f>IF(Table1[[#This Row],[Is Data Valid]]=TRUE,((Table1[[#This Row],[Birthweight (grams)]]*1.1/Table1[[#This Row],[BW_GA]])-1)/(Backend!$B$3/100*Table1[[#This Row],[BW40_3705]]),"")</f>
        <v/>
      </c>
      <c r="J6489" s="7" t="str">
        <f>IF(Table1[[#This Row],[Is Data Valid]]=TRUE,_xlfn.NORM.S.DIST(Table1[[#This Row],[Birthweight Z-Score]],TRUE)*100,"")</f>
        <v/>
      </c>
      <c r="K6489" s="7" t="str">
        <f>IF(Table1[[#This Row],[Is Data Valid]]=TRUE,_xlfn.NORM.S.DIST(Table1[[#This Row],[Birthweight Z-Score (BW-10%)]],TRUE)*100,"")</f>
        <v/>
      </c>
      <c r="L6489" s="7" t="str">
        <f>IF(Table1[[#This Row],[Is Data Valid]]=TRUE,_xlfn.NORM.S.DIST(Table1[[#This Row],[Birthweight Z-Score (BW+10%)]],TRUE)*100,"")</f>
        <v/>
      </c>
    </row>
    <row r="6490" spans="1:12" x14ac:dyDescent="0.25">
      <c r="A6490" s="3"/>
      <c r="B6490" s="2"/>
      <c r="C6490" s="2"/>
      <c r="D6490" s="2" t="b">
        <f>IF(AND(NOT(ISBLANK(Table1[[#This Row],[Fetal Sex (Male, Female or Unknown)]])),ISNUMBER(Table1[[#This Row],[Birthweight (grams)]]),ISNUMBER(Table1[[#This Row],[Gestation (days)]])),TRUE,FALSE)</f>
        <v>0</v>
      </c>
      <c r="E6490" s="2" t="str">
        <f>IF(Table1[[#This Row],[Is Data Valid]]=TRUE,IF(Table1[[#This Row],[Fetal Sex (Male, Female or Unknown)]]="Male",Backend!$C$5,IF(Table1[[#This Row],[Fetal Sex (Male, Female or Unknown)]]="Female",Backend!$C$6,IF(Table1[[#This Row],[Fetal Sex (Male, Female or Unknown)]]="Unknown",Backend!$C$7,"Error"))),"")</f>
        <v/>
      </c>
      <c r="F6490" s="8" t="str">
        <f>IF(Table1[[#This Row],[Is Data Valid]]=TRUE,EXP(0.578+0.332*((Table1[[#This Row],[Gestation (days)]]+0.5)/7)-0.00354*((Table1[[#This Row],[Gestation (days)]]+0.5)/7)^2)*Table1[[#This Row],[BW40_3705]],"")</f>
        <v/>
      </c>
      <c r="G6490" s="2" t="str">
        <f>IF(Table1[[#This Row],[Is Data Valid]]=TRUE,((Table1[[#This Row],[Birthweight (grams)]]/Table1[[#This Row],[BW_GA]])-1)/(Backend!$B$3/100*Table1[[#This Row],[BW40_3705]]),"")</f>
        <v/>
      </c>
      <c r="H6490" s="7" t="str">
        <f>IF(Table1[[#This Row],[Is Data Valid]]=TRUE,((Table1[[#This Row],[Birthweight (grams)]]*0.9/Table1[[#This Row],[BW_GA]])-1)/(Backend!$B$3/100*Table1[[#This Row],[BW40_3705]]),"")</f>
        <v/>
      </c>
      <c r="I6490" s="7" t="str">
        <f>IF(Table1[[#This Row],[Is Data Valid]]=TRUE,((Table1[[#This Row],[Birthweight (grams)]]*1.1/Table1[[#This Row],[BW_GA]])-1)/(Backend!$B$3/100*Table1[[#This Row],[BW40_3705]]),"")</f>
        <v/>
      </c>
      <c r="J6490" s="7" t="str">
        <f>IF(Table1[[#This Row],[Is Data Valid]]=TRUE,_xlfn.NORM.S.DIST(Table1[[#This Row],[Birthweight Z-Score]],TRUE)*100,"")</f>
        <v/>
      </c>
      <c r="K6490" s="7" t="str">
        <f>IF(Table1[[#This Row],[Is Data Valid]]=TRUE,_xlfn.NORM.S.DIST(Table1[[#This Row],[Birthweight Z-Score (BW-10%)]],TRUE)*100,"")</f>
        <v/>
      </c>
      <c r="L6490" s="7" t="str">
        <f>IF(Table1[[#This Row],[Is Data Valid]]=TRUE,_xlfn.NORM.S.DIST(Table1[[#This Row],[Birthweight Z-Score (BW+10%)]],TRUE)*100,"")</f>
        <v/>
      </c>
    </row>
    <row r="6491" spans="1:12" x14ac:dyDescent="0.25">
      <c r="A6491" s="3"/>
      <c r="B6491" s="2"/>
      <c r="C6491" s="2"/>
      <c r="D6491" s="2" t="b">
        <f>IF(AND(NOT(ISBLANK(Table1[[#This Row],[Fetal Sex (Male, Female or Unknown)]])),ISNUMBER(Table1[[#This Row],[Birthweight (grams)]]),ISNUMBER(Table1[[#This Row],[Gestation (days)]])),TRUE,FALSE)</f>
        <v>0</v>
      </c>
      <c r="E6491" s="2" t="str">
        <f>IF(Table1[[#This Row],[Is Data Valid]]=TRUE,IF(Table1[[#This Row],[Fetal Sex (Male, Female or Unknown)]]="Male",Backend!$C$5,IF(Table1[[#This Row],[Fetal Sex (Male, Female or Unknown)]]="Female",Backend!$C$6,IF(Table1[[#This Row],[Fetal Sex (Male, Female or Unknown)]]="Unknown",Backend!$C$7,"Error"))),"")</f>
        <v/>
      </c>
      <c r="F6491" s="8" t="str">
        <f>IF(Table1[[#This Row],[Is Data Valid]]=TRUE,EXP(0.578+0.332*((Table1[[#This Row],[Gestation (days)]]+0.5)/7)-0.00354*((Table1[[#This Row],[Gestation (days)]]+0.5)/7)^2)*Table1[[#This Row],[BW40_3705]],"")</f>
        <v/>
      </c>
      <c r="G6491" s="2" t="str">
        <f>IF(Table1[[#This Row],[Is Data Valid]]=TRUE,((Table1[[#This Row],[Birthweight (grams)]]/Table1[[#This Row],[BW_GA]])-1)/(Backend!$B$3/100*Table1[[#This Row],[BW40_3705]]),"")</f>
        <v/>
      </c>
      <c r="H6491" s="7" t="str">
        <f>IF(Table1[[#This Row],[Is Data Valid]]=TRUE,((Table1[[#This Row],[Birthweight (grams)]]*0.9/Table1[[#This Row],[BW_GA]])-1)/(Backend!$B$3/100*Table1[[#This Row],[BW40_3705]]),"")</f>
        <v/>
      </c>
      <c r="I6491" s="7" t="str">
        <f>IF(Table1[[#This Row],[Is Data Valid]]=TRUE,((Table1[[#This Row],[Birthweight (grams)]]*1.1/Table1[[#This Row],[BW_GA]])-1)/(Backend!$B$3/100*Table1[[#This Row],[BW40_3705]]),"")</f>
        <v/>
      </c>
      <c r="J6491" s="7" t="str">
        <f>IF(Table1[[#This Row],[Is Data Valid]]=TRUE,_xlfn.NORM.S.DIST(Table1[[#This Row],[Birthweight Z-Score]],TRUE)*100,"")</f>
        <v/>
      </c>
      <c r="K6491" s="7" t="str">
        <f>IF(Table1[[#This Row],[Is Data Valid]]=TRUE,_xlfn.NORM.S.DIST(Table1[[#This Row],[Birthweight Z-Score (BW-10%)]],TRUE)*100,"")</f>
        <v/>
      </c>
      <c r="L6491" s="7" t="str">
        <f>IF(Table1[[#This Row],[Is Data Valid]]=TRUE,_xlfn.NORM.S.DIST(Table1[[#This Row],[Birthweight Z-Score (BW+10%)]],TRUE)*100,"")</f>
        <v/>
      </c>
    </row>
    <row r="6492" spans="1:12" x14ac:dyDescent="0.25">
      <c r="A6492" s="3"/>
      <c r="B6492" s="2"/>
      <c r="C6492" s="2"/>
      <c r="D6492" s="2" t="b">
        <f>IF(AND(NOT(ISBLANK(Table1[[#This Row],[Fetal Sex (Male, Female or Unknown)]])),ISNUMBER(Table1[[#This Row],[Birthweight (grams)]]),ISNUMBER(Table1[[#This Row],[Gestation (days)]])),TRUE,FALSE)</f>
        <v>0</v>
      </c>
      <c r="E6492" s="2" t="str">
        <f>IF(Table1[[#This Row],[Is Data Valid]]=TRUE,IF(Table1[[#This Row],[Fetal Sex (Male, Female or Unknown)]]="Male",Backend!$C$5,IF(Table1[[#This Row],[Fetal Sex (Male, Female or Unknown)]]="Female",Backend!$C$6,IF(Table1[[#This Row],[Fetal Sex (Male, Female or Unknown)]]="Unknown",Backend!$C$7,"Error"))),"")</f>
        <v/>
      </c>
      <c r="F6492" s="8" t="str">
        <f>IF(Table1[[#This Row],[Is Data Valid]]=TRUE,EXP(0.578+0.332*((Table1[[#This Row],[Gestation (days)]]+0.5)/7)-0.00354*((Table1[[#This Row],[Gestation (days)]]+0.5)/7)^2)*Table1[[#This Row],[BW40_3705]],"")</f>
        <v/>
      </c>
      <c r="G6492" s="2" t="str">
        <f>IF(Table1[[#This Row],[Is Data Valid]]=TRUE,((Table1[[#This Row],[Birthweight (grams)]]/Table1[[#This Row],[BW_GA]])-1)/(Backend!$B$3/100*Table1[[#This Row],[BW40_3705]]),"")</f>
        <v/>
      </c>
      <c r="H6492" s="7" t="str">
        <f>IF(Table1[[#This Row],[Is Data Valid]]=TRUE,((Table1[[#This Row],[Birthweight (grams)]]*0.9/Table1[[#This Row],[BW_GA]])-1)/(Backend!$B$3/100*Table1[[#This Row],[BW40_3705]]),"")</f>
        <v/>
      </c>
      <c r="I6492" s="7" t="str">
        <f>IF(Table1[[#This Row],[Is Data Valid]]=TRUE,((Table1[[#This Row],[Birthweight (grams)]]*1.1/Table1[[#This Row],[BW_GA]])-1)/(Backend!$B$3/100*Table1[[#This Row],[BW40_3705]]),"")</f>
        <v/>
      </c>
      <c r="J6492" s="7" t="str">
        <f>IF(Table1[[#This Row],[Is Data Valid]]=TRUE,_xlfn.NORM.S.DIST(Table1[[#This Row],[Birthweight Z-Score]],TRUE)*100,"")</f>
        <v/>
      </c>
      <c r="K6492" s="7" t="str">
        <f>IF(Table1[[#This Row],[Is Data Valid]]=TRUE,_xlfn.NORM.S.DIST(Table1[[#This Row],[Birthweight Z-Score (BW-10%)]],TRUE)*100,"")</f>
        <v/>
      </c>
      <c r="L6492" s="7" t="str">
        <f>IF(Table1[[#This Row],[Is Data Valid]]=TRUE,_xlfn.NORM.S.DIST(Table1[[#This Row],[Birthweight Z-Score (BW+10%)]],TRUE)*100,"")</f>
        <v/>
      </c>
    </row>
    <row r="6493" spans="1:12" x14ac:dyDescent="0.25">
      <c r="A6493" s="3"/>
      <c r="B6493" s="2"/>
      <c r="C6493" s="2"/>
      <c r="D6493" s="2" t="b">
        <f>IF(AND(NOT(ISBLANK(Table1[[#This Row],[Fetal Sex (Male, Female or Unknown)]])),ISNUMBER(Table1[[#This Row],[Birthweight (grams)]]),ISNUMBER(Table1[[#This Row],[Gestation (days)]])),TRUE,FALSE)</f>
        <v>0</v>
      </c>
      <c r="E6493" s="2" t="str">
        <f>IF(Table1[[#This Row],[Is Data Valid]]=TRUE,IF(Table1[[#This Row],[Fetal Sex (Male, Female or Unknown)]]="Male",Backend!$C$5,IF(Table1[[#This Row],[Fetal Sex (Male, Female or Unknown)]]="Female",Backend!$C$6,IF(Table1[[#This Row],[Fetal Sex (Male, Female or Unknown)]]="Unknown",Backend!$C$7,"Error"))),"")</f>
        <v/>
      </c>
      <c r="F6493" s="8" t="str">
        <f>IF(Table1[[#This Row],[Is Data Valid]]=TRUE,EXP(0.578+0.332*((Table1[[#This Row],[Gestation (days)]]+0.5)/7)-0.00354*((Table1[[#This Row],[Gestation (days)]]+0.5)/7)^2)*Table1[[#This Row],[BW40_3705]],"")</f>
        <v/>
      </c>
      <c r="G6493" s="2" t="str">
        <f>IF(Table1[[#This Row],[Is Data Valid]]=TRUE,((Table1[[#This Row],[Birthweight (grams)]]/Table1[[#This Row],[BW_GA]])-1)/(Backend!$B$3/100*Table1[[#This Row],[BW40_3705]]),"")</f>
        <v/>
      </c>
      <c r="H6493" s="7" t="str">
        <f>IF(Table1[[#This Row],[Is Data Valid]]=TRUE,((Table1[[#This Row],[Birthweight (grams)]]*0.9/Table1[[#This Row],[BW_GA]])-1)/(Backend!$B$3/100*Table1[[#This Row],[BW40_3705]]),"")</f>
        <v/>
      </c>
      <c r="I6493" s="7" t="str">
        <f>IF(Table1[[#This Row],[Is Data Valid]]=TRUE,((Table1[[#This Row],[Birthweight (grams)]]*1.1/Table1[[#This Row],[BW_GA]])-1)/(Backend!$B$3/100*Table1[[#This Row],[BW40_3705]]),"")</f>
        <v/>
      </c>
      <c r="J6493" s="7" t="str">
        <f>IF(Table1[[#This Row],[Is Data Valid]]=TRUE,_xlfn.NORM.S.DIST(Table1[[#This Row],[Birthweight Z-Score]],TRUE)*100,"")</f>
        <v/>
      </c>
      <c r="K6493" s="7" t="str">
        <f>IF(Table1[[#This Row],[Is Data Valid]]=TRUE,_xlfn.NORM.S.DIST(Table1[[#This Row],[Birthweight Z-Score (BW-10%)]],TRUE)*100,"")</f>
        <v/>
      </c>
      <c r="L6493" s="7" t="str">
        <f>IF(Table1[[#This Row],[Is Data Valid]]=TRUE,_xlfn.NORM.S.DIST(Table1[[#This Row],[Birthweight Z-Score (BW+10%)]],TRUE)*100,"")</f>
        <v/>
      </c>
    </row>
    <row r="6494" spans="1:12" x14ac:dyDescent="0.25">
      <c r="A6494" s="3"/>
      <c r="B6494" s="2"/>
      <c r="C6494" s="2"/>
      <c r="D6494" s="2" t="b">
        <f>IF(AND(NOT(ISBLANK(Table1[[#This Row],[Fetal Sex (Male, Female or Unknown)]])),ISNUMBER(Table1[[#This Row],[Birthweight (grams)]]),ISNUMBER(Table1[[#This Row],[Gestation (days)]])),TRUE,FALSE)</f>
        <v>0</v>
      </c>
      <c r="E6494" s="2" t="str">
        <f>IF(Table1[[#This Row],[Is Data Valid]]=TRUE,IF(Table1[[#This Row],[Fetal Sex (Male, Female or Unknown)]]="Male",Backend!$C$5,IF(Table1[[#This Row],[Fetal Sex (Male, Female or Unknown)]]="Female",Backend!$C$6,IF(Table1[[#This Row],[Fetal Sex (Male, Female or Unknown)]]="Unknown",Backend!$C$7,"Error"))),"")</f>
        <v/>
      </c>
      <c r="F6494" s="8" t="str">
        <f>IF(Table1[[#This Row],[Is Data Valid]]=TRUE,EXP(0.578+0.332*((Table1[[#This Row],[Gestation (days)]]+0.5)/7)-0.00354*((Table1[[#This Row],[Gestation (days)]]+0.5)/7)^2)*Table1[[#This Row],[BW40_3705]],"")</f>
        <v/>
      </c>
      <c r="G6494" s="2" t="str">
        <f>IF(Table1[[#This Row],[Is Data Valid]]=TRUE,((Table1[[#This Row],[Birthweight (grams)]]/Table1[[#This Row],[BW_GA]])-1)/(Backend!$B$3/100*Table1[[#This Row],[BW40_3705]]),"")</f>
        <v/>
      </c>
      <c r="H6494" s="7" t="str">
        <f>IF(Table1[[#This Row],[Is Data Valid]]=TRUE,((Table1[[#This Row],[Birthweight (grams)]]*0.9/Table1[[#This Row],[BW_GA]])-1)/(Backend!$B$3/100*Table1[[#This Row],[BW40_3705]]),"")</f>
        <v/>
      </c>
      <c r="I6494" s="7" t="str">
        <f>IF(Table1[[#This Row],[Is Data Valid]]=TRUE,((Table1[[#This Row],[Birthweight (grams)]]*1.1/Table1[[#This Row],[BW_GA]])-1)/(Backend!$B$3/100*Table1[[#This Row],[BW40_3705]]),"")</f>
        <v/>
      </c>
      <c r="J6494" s="7" t="str">
        <f>IF(Table1[[#This Row],[Is Data Valid]]=TRUE,_xlfn.NORM.S.DIST(Table1[[#This Row],[Birthweight Z-Score]],TRUE)*100,"")</f>
        <v/>
      </c>
      <c r="K6494" s="7" t="str">
        <f>IF(Table1[[#This Row],[Is Data Valid]]=TRUE,_xlfn.NORM.S.DIST(Table1[[#This Row],[Birthweight Z-Score (BW-10%)]],TRUE)*100,"")</f>
        <v/>
      </c>
      <c r="L6494" s="7" t="str">
        <f>IF(Table1[[#This Row],[Is Data Valid]]=TRUE,_xlfn.NORM.S.DIST(Table1[[#This Row],[Birthweight Z-Score (BW+10%)]],TRUE)*100,"")</f>
        <v/>
      </c>
    </row>
    <row r="6495" spans="1:12" x14ac:dyDescent="0.25">
      <c r="A6495" s="3"/>
      <c r="B6495" s="2"/>
      <c r="C6495" s="2"/>
      <c r="D6495" s="2" t="b">
        <f>IF(AND(NOT(ISBLANK(Table1[[#This Row],[Fetal Sex (Male, Female or Unknown)]])),ISNUMBER(Table1[[#This Row],[Birthweight (grams)]]),ISNUMBER(Table1[[#This Row],[Gestation (days)]])),TRUE,FALSE)</f>
        <v>0</v>
      </c>
      <c r="E6495" s="2" t="str">
        <f>IF(Table1[[#This Row],[Is Data Valid]]=TRUE,IF(Table1[[#This Row],[Fetal Sex (Male, Female or Unknown)]]="Male",Backend!$C$5,IF(Table1[[#This Row],[Fetal Sex (Male, Female or Unknown)]]="Female",Backend!$C$6,IF(Table1[[#This Row],[Fetal Sex (Male, Female or Unknown)]]="Unknown",Backend!$C$7,"Error"))),"")</f>
        <v/>
      </c>
      <c r="F6495" s="8" t="str">
        <f>IF(Table1[[#This Row],[Is Data Valid]]=TRUE,EXP(0.578+0.332*((Table1[[#This Row],[Gestation (days)]]+0.5)/7)-0.00354*((Table1[[#This Row],[Gestation (days)]]+0.5)/7)^2)*Table1[[#This Row],[BW40_3705]],"")</f>
        <v/>
      </c>
      <c r="G6495" s="2" t="str">
        <f>IF(Table1[[#This Row],[Is Data Valid]]=TRUE,((Table1[[#This Row],[Birthweight (grams)]]/Table1[[#This Row],[BW_GA]])-1)/(Backend!$B$3/100*Table1[[#This Row],[BW40_3705]]),"")</f>
        <v/>
      </c>
      <c r="H6495" s="7" t="str">
        <f>IF(Table1[[#This Row],[Is Data Valid]]=TRUE,((Table1[[#This Row],[Birthweight (grams)]]*0.9/Table1[[#This Row],[BW_GA]])-1)/(Backend!$B$3/100*Table1[[#This Row],[BW40_3705]]),"")</f>
        <v/>
      </c>
      <c r="I6495" s="7" t="str">
        <f>IF(Table1[[#This Row],[Is Data Valid]]=TRUE,((Table1[[#This Row],[Birthweight (grams)]]*1.1/Table1[[#This Row],[BW_GA]])-1)/(Backend!$B$3/100*Table1[[#This Row],[BW40_3705]]),"")</f>
        <v/>
      </c>
      <c r="J6495" s="7" t="str">
        <f>IF(Table1[[#This Row],[Is Data Valid]]=TRUE,_xlfn.NORM.S.DIST(Table1[[#This Row],[Birthweight Z-Score]],TRUE)*100,"")</f>
        <v/>
      </c>
      <c r="K6495" s="7" t="str">
        <f>IF(Table1[[#This Row],[Is Data Valid]]=TRUE,_xlfn.NORM.S.DIST(Table1[[#This Row],[Birthweight Z-Score (BW-10%)]],TRUE)*100,"")</f>
        <v/>
      </c>
      <c r="L6495" s="7" t="str">
        <f>IF(Table1[[#This Row],[Is Data Valid]]=TRUE,_xlfn.NORM.S.DIST(Table1[[#This Row],[Birthweight Z-Score (BW+10%)]],TRUE)*100,"")</f>
        <v/>
      </c>
    </row>
    <row r="6496" spans="1:12" x14ac:dyDescent="0.25">
      <c r="A6496" s="3"/>
      <c r="B6496" s="2"/>
      <c r="C6496" s="2"/>
      <c r="D6496" s="2" t="b">
        <f>IF(AND(NOT(ISBLANK(Table1[[#This Row],[Fetal Sex (Male, Female or Unknown)]])),ISNUMBER(Table1[[#This Row],[Birthweight (grams)]]),ISNUMBER(Table1[[#This Row],[Gestation (days)]])),TRUE,FALSE)</f>
        <v>0</v>
      </c>
      <c r="E6496" s="2" t="str">
        <f>IF(Table1[[#This Row],[Is Data Valid]]=TRUE,IF(Table1[[#This Row],[Fetal Sex (Male, Female or Unknown)]]="Male",Backend!$C$5,IF(Table1[[#This Row],[Fetal Sex (Male, Female or Unknown)]]="Female",Backend!$C$6,IF(Table1[[#This Row],[Fetal Sex (Male, Female or Unknown)]]="Unknown",Backend!$C$7,"Error"))),"")</f>
        <v/>
      </c>
      <c r="F6496" s="8" t="str">
        <f>IF(Table1[[#This Row],[Is Data Valid]]=TRUE,EXP(0.578+0.332*((Table1[[#This Row],[Gestation (days)]]+0.5)/7)-0.00354*((Table1[[#This Row],[Gestation (days)]]+0.5)/7)^2)*Table1[[#This Row],[BW40_3705]],"")</f>
        <v/>
      </c>
      <c r="G6496" s="2" t="str">
        <f>IF(Table1[[#This Row],[Is Data Valid]]=TRUE,((Table1[[#This Row],[Birthweight (grams)]]/Table1[[#This Row],[BW_GA]])-1)/(Backend!$B$3/100*Table1[[#This Row],[BW40_3705]]),"")</f>
        <v/>
      </c>
      <c r="H6496" s="7" t="str">
        <f>IF(Table1[[#This Row],[Is Data Valid]]=TRUE,((Table1[[#This Row],[Birthweight (grams)]]*0.9/Table1[[#This Row],[BW_GA]])-1)/(Backend!$B$3/100*Table1[[#This Row],[BW40_3705]]),"")</f>
        <v/>
      </c>
      <c r="I6496" s="7" t="str">
        <f>IF(Table1[[#This Row],[Is Data Valid]]=TRUE,((Table1[[#This Row],[Birthweight (grams)]]*1.1/Table1[[#This Row],[BW_GA]])-1)/(Backend!$B$3/100*Table1[[#This Row],[BW40_3705]]),"")</f>
        <v/>
      </c>
      <c r="J6496" s="7" t="str">
        <f>IF(Table1[[#This Row],[Is Data Valid]]=TRUE,_xlfn.NORM.S.DIST(Table1[[#This Row],[Birthweight Z-Score]],TRUE)*100,"")</f>
        <v/>
      </c>
      <c r="K6496" s="7" t="str">
        <f>IF(Table1[[#This Row],[Is Data Valid]]=TRUE,_xlfn.NORM.S.DIST(Table1[[#This Row],[Birthweight Z-Score (BW-10%)]],TRUE)*100,"")</f>
        <v/>
      </c>
      <c r="L6496" s="7" t="str">
        <f>IF(Table1[[#This Row],[Is Data Valid]]=TRUE,_xlfn.NORM.S.DIST(Table1[[#This Row],[Birthweight Z-Score (BW+10%)]],TRUE)*100,"")</f>
        <v/>
      </c>
    </row>
    <row r="6497" spans="1:12" x14ac:dyDescent="0.25">
      <c r="A6497" s="3"/>
      <c r="B6497" s="2"/>
      <c r="C6497" s="2"/>
      <c r="D6497" s="2" t="b">
        <f>IF(AND(NOT(ISBLANK(Table1[[#This Row],[Fetal Sex (Male, Female or Unknown)]])),ISNUMBER(Table1[[#This Row],[Birthweight (grams)]]),ISNUMBER(Table1[[#This Row],[Gestation (days)]])),TRUE,FALSE)</f>
        <v>0</v>
      </c>
      <c r="E6497" s="2" t="str">
        <f>IF(Table1[[#This Row],[Is Data Valid]]=TRUE,IF(Table1[[#This Row],[Fetal Sex (Male, Female or Unknown)]]="Male",Backend!$C$5,IF(Table1[[#This Row],[Fetal Sex (Male, Female or Unknown)]]="Female",Backend!$C$6,IF(Table1[[#This Row],[Fetal Sex (Male, Female or Unknown)]]="Unknown",Backend!$C$7,"Error"))),"")</f>
        <v/>
      </c>
      <c r="F6497" s="8" t="str">
        <f>IF(Table1[[#This Row],[Is Data Valid]]=TRUE,EXP(0.578+0.332*((Table1[[#This Row],[Gestation (days)]]+0.5)/7)-0.00354*((Table1[[#This Row],[Gestation (days)]]+0.5)/7)^2)*Table1[[#This Row],[BW40_3705]],"")</f>
        <v/>
      </c>
      <c r="G6497" s="2" t="str">
        <f>IF(Table1[[#This Row],[Is Data Valid]]=TRUE,((Table1[[#This Row],[Birthweight (grams)]]/Table1[[#This Row],[BW_GA]])-1)/(Backend!$B$3/100*Table1[[#This Row],[BW40_3705]]),"")</f>
        <v/>
      </c>
      <c r="H6497" s="7" t="str">
        <f>IF(Table1[[#This Row],[Is Data Valid]]=TRUE,((Table1[[#This Row],[Birthweight (grams)]]*0.9/Table1[[#This Row],[BW_GA]])-1)/(Backend!$B$3/100*Table1[[#This Row],[BW40_3705]]),"")</f>
        <v/>
      </c>
      <c r="I6497" s="7" t="str">
        <f>IF(Table1[[#This Row],[Is Data Valid]]=TRUE,((Table1[[#This Row],[Birthweight (grams)]]*1.1/Table1[[#This Row],[BW_GA]])-1)/(Backend!$B$3/100*Table1[[#This Row],[BW40_3705]]),"")</f>
        <v/>
      </c>
      <c r="J6497" s="7" t="str">
        <f>IF(Table1[[#This Row],[Is Data Valid]]=TRUE,_xlfn.NORM.S.DIST(Table1[[#This Row],[Birthweight Z-Score]],TRUE)*100,"")</f>
        <v/>
      </c>
      <c r="K6497" s="7" t="str">
        <f>IF(Table1[[#This Row],[Is Data Valid]]=TRUE,_xlfn.NORM.S.DIST(Table1[[#This Row],[Birthweight Z-Score (BW-10%)]],TRUE)*100,"")</f>
        <v/>
      </c>
      <c r="L6497" s="7" t="str">
        <f>IF(Table1[[#This Row],[Is Data Valid]]=TRUE,_xlfn.NORM.S.DIST(Table1[[#This Row],[Birthweight Z-Score (BW+10%)]],TRUE)*100,"")</f>
        <v/>
      </c>
    </row>
    <row r="6498" spans="1:12" x14ac:dyDescent="0.25">
      <c r="A6498" s="3"/>
      <c r="B6498" s="2"/>
      <c r="C6498" s="2"/>
      <c r="D6498" s="2" t="b">
        <f>IF(AND(NOT(ISBLANK(Table1[[#This Row],[Fetal Sex (Male, Female or Unknown)]])),ISNUMBER(Table1[[#This Row],[Birthweight (grams)]]),ISNUMBER(Table1[[#This Row],[Gestation (days)]])),TRUE,FALSE)</f>
        <v>0</v>
      </c>
      <c r="E6498" s="2" t="str">
        <f>IF(Table1[[#This Row],[Is Data Valid]]=TRUE,IF(Table1[[#This Row],[Fetal Sex (Male, Female or Unknown)]]="Male",Backend!$C$5,IF(Table1[[#This Row],[Fetal Sex (Male, Female or Unknown)]]="Female",Backend!$C$6,IF(Table1[[#This Row],[Fetal Sex (Male, Female or Unknown)]]="Unknown",Backend!$C$7,"Error"))),"")</f>
        <v/>
      </c>
      <c r="F6498" s="8" t="str">
        <f>IF(Table1[[#This Row],[Is Data Valid]]=TRUE,EXP(0.578+0.332*((Table1[[#This Row],[Gestation (days)]]+0.5)/7)-0.00354*((Table1[[#This Row],[Gestation (days)]]+0.5)/7)^2)*Table1[[#This Row],[BW40_3705]],"")</f>
        <v/>
      </c>
      <c r="G6498" s="2" t="str">
        <f>IF(Table1[[#This Row],[Is Data Valid]]=TRUE,((Table1[[#This Row],[Birthweight (grams)]]/Table1[[#This Row],[BW_GA]])-1)/(Backend!$B$3/100*Table1[[#This Row],[BW40_3705]]),"")</f>
        <v/>
      </c>
      <c r="H6498" s="7" t="str">
        <f>IF(Table1[[#This Row],[Is Data Valid]]=TRUE,((Table1[[#This Row],[Birthweight (grams)]]*0.9/Table1[[#This Row],[BW_GA]])-1)/(Backend!$B$3/100*Table1[[#This Row],[BW40_3705]]),"")</f>
        <v/>
      </c>
      <c r="I6498" s="7" t="str">
        <f>IF(Table1[[#This Row],[Is Data Valid]]=TRUE,((Table1[[#This Row],[Birthweight (grams)]]*1.1/Table1[[#This Row],[BW_GA]])-1)/(Backend!$B$3/100*Table1[[#This Row],[BW40_3705]]),"")</f>
        <v/>
      </c>
      <c r="J6498" s="7" t="str">
        <f>IF(Table1[[#This Row],[Is Data Valid]]=TRUE,_xlfn.NORM.S.DIST(Table1[[#This Row],[Birthweight Z-Score]],TRUE)*100,"")</f>
        <v/>
      </c>
      <c r="K6498" s="7" t="str">
        <f>IF(Table1[[#This Row],[Is Data Valid]]=TRUE,_xlfn.NORM.S.DIST(Table1[[#This Row],[Birthweight Z-Score (BW-10%)]],TRUE)*100,"")</f>
        <v/>
      </c>
      <c r="L6498" s="7" t="str">
        <f>IF(Table1[[#This Row],[Is Data Valid]]=TRUE,_xlfn.NORM.S.DIST(Table1[[#This Row],[Birthweight Z-Score (BW+10%)]],TRUE)*100,"")</f>
        <v/>
      </c>
    </row>
    <row r="6499" spans="1:12" x14ac:dyDescent="0.25">
      <c r="A6499" s="3"/>
      <c r="B6499" s="2"/>
      <c r="C6499" s="2"/>
      <c r="D6499" s="2" t="b">
        <f>IF(AND(NOT(ISBLANK(Table1[[#This Row],[Fetal Sex (Male, Female or Unknown)]])),ISNUMBER(Table1[[#This Row],[Birthweight (grams)]]),ISNUMBER(Table1[[#This Row],[Gestation (days)]])),TRUE,FALSE)</f>
        <v>0</v>
      </c>
      <c r="E6499" s="2" t="str">
        <f>IF(Table1[[#This Row],[Is Data Valid]]=TRUE,IF(Table1[[#This Row],[Fetal Sex (Male, Female or Unknown)]]="Male",Backend!$C$5,IF(Table1[[#This Row],[Fetal Sex (Male, Female or Unknown)]]="Female",Backend!$C$6,IF(Table1[[#This Row],[Fetal Sex (Male, Female or Unknown)]]="Unknown",Backend!$C$7,"Error"))),"")</f>
        <v/>
      </c>
      <c r="F6499" s="8" t="str">
        <f>IF(Table1[[#This Row],[Is Data Valid]]=TRUE,EXP(0.578+0.332*((Table1[[#This Row],[Gestation (days)]]+0.5)/7)-0.00354*((Table1[[#This Row],[Gestation (days)]]+0.5)/7)^2)*Table1[[#This Row],[BW40_3705]],"")</f>
        <v/>
      </c>
      <c r="G6499" s="2" t="str">
        <f>IF(Table1[[#This Row],[Is Data Valid]]=TRUE,((Table1[[#This Row],[Birthweight (grams)]]/Table1[[#This Row],[BW_GA]])-1)/(Backend!$B$3/100*Table1[[#This Row],[BW40_3705]]),"")</f>
        <v/>
      </c>
      <c r="H6499" s="7" t="str">
        <f>IF(Table1[[#This Row],[Is Data Valid]]=TRUE,((Table1[[#This Row],[Birthweight (grams)]]*0.9/Table1[[#This Row],[BW_GA]])-1)/(Backend!$B$3/100*Table1[[#This Row],[BW40_3705]]),"")</f>
        <v/>
      </c>
      <c r="I6499" s="7" t="str">
        <f>IF(Table1[[#This Row],[Is Data Valid]]=TRUE,((Table1[[#This Row],[Birthweight (grams)]]*1.1/Table1[[#This Row],[BW_GA]])-1)/(Backend!$B$3/100*Table1[[#This Row],[BW40_3705]]),"")</f>
        <v/>
      </c>
      <c r="J6499" s="7" t="str">
        <f>IF(Table1[[#This Row],[Is Data Valid]]=TRUE,_xlfn.NORM.S.DIST(Table1[[#This Row],[Birthweight Z-Score]],TRUE)*100,"")</f>
        <v/>
      </c>
      <c r="K6499" s="7" t="str">
        <f>IF(Table1[[#This Row],[Is Data Valid]]=TRUE,_xlfn.NORM.S.DIST(Table1[[#This Row],[Birthweight Z-Score (BW-10%)]],TRUE)*100,"")</f>
        <v/>
      </c>
      <c r="L6499" s="7" t="str">
        <f>IF(Table1[[#This Row],[Is Data Valid]]=TRUE,_xlfn.NORM.S.DIST(Table1[[#This Row],[Birthweight Z-Score (BW+10%)]],TRUE)*100,"")</f>
        <v/>
      </c>
    </row>
    <row r="6500" spans="1:12" x14ac:dyDescent="0.25">
      <c r="A6500" s="3"/>
      <c r="B6500" s="2"/>
      <c r="C6500" s="2"/>
      <c r="D6500" s="2" t="b">
        <f>IF(AND(NOT(ISBLANK(Table1[[#This Row],[Fetal Sex (Male, Female or Unknown)]])),ISNUMBER(Table1[[#This Row],[Birthweight (grams)]]),ISNUMBER(Table1[[#This Row],[Gestation (days)]])),TRUE,FALSE)</f>
        <v>0</v>
      </c>
      <c r="E6500" s="2" t="str">
        <f>IF(Table1[[#This Row],[Is Data Valid]]=TRUE,IF(Table1[[#This Row],[Fetal Sex (Male, Female or Unknown)]]="Male",Backend!$C$5,IF(Table1[[#This Row],[Fetal Sex (Male, Female or Unknown)]]="Female",Backend!$C$6,IF(Table1[[#This Row],[Fetal Sex (Male, Female or Unknown)]]="Unknown",Backend!$C$7,"Error"))),"")</f>
        <v/>
      </c>
      <c r="F6500" s="8" t="str">
        <f>IF(Table1[[#This Row],[Is Data Valid]]=TRUE,EXP(0.578+0.332*((Table1[[#This Row],[Gestation (days)]]+0.5)/7)-0.00354*((Table1[[#This Row],[Gestation (days)]]+0.5)/7)^2)*Table1[[#This Row],[BW40_3705]],"")</f>
        <v/>
      </c>
      <c r="G6500" s="2" t="str">
        <f>IF(Table1[[#This Row],[Is Data Valid]]=TRUE,((Table1[[#This Row],[Birthweight (grams)]]/Table1[[#This Row],[BW_GA]])-1)/(Backend!$B$3/100*Table1[[#This Row],[BW40_3705]]),"")</f>
        <v/>
      </c>
      <c r="H6500" s="7" t="str">
        <f>IF(Table1[[#This Row],[Is Data Valid]]=TRUE,((Table1[[#This Row],[Birthweight (grams)]]*0.9/Table1[[#This Row],[BW_GA]])-1)/(Backend!$B$3/100*Table1[[#This Row],[BW40_3705]]),"")</f>
        <v/>
      </c>
      <c r="I6500" s="7" t="str">
        <f>IF(Table1[[#This Row],[Is Data Valid]]=TRUE,((Table1[[#This Row],[Birthweight (grams)]]*1.1/Table1[[#This Row],[BW_GA]])-1)/(Backend!$B$3/100*Table1[[#This Row],[BW40_3705]]),"")</f>
        <v/>
      </c>
      <c r="J6500" s="7" t="str">
        <f>IF(Table1[[#This Row],[Is Data Valid]]=TRUE,_xlfn.NORM.S.DIST(Table1[[#This Row],[Birthweight Z-Score]],TRUE)*100,"")</f>
        <v/>
      </c>
      <c r="K6500" s="7" t="str">
        <f>IF(Table1[[#This Row],[Is Data Valid]]=TRUE,_xlfn.NORM.S.DIST(Table1[[#This Row],[Birthweight Z-Score (BW-10%)]],TRUE)*100,"")</f>
        <v/>
      </c>
      <c r="L6500" s="7" t="str">
        <f>IF(Table1[[#This Row],[Is Data Valid]]=TRUE,_xlfn.NORM.S.DIST(Table1[[#This Row],[Birthweight Z-Score (BW+10%)]],TRUE)*100,"")</f>
        <v/>
      </c>
    </row>
    <row r="6501" spans="1:12" x14ac:dyDescent="0.25">
      <c r="A6501" s="3"/>
      <c r="B6501" s="2"/>
      <c r="C6501" s="2"/>
      <c r="D6501" s="2" t="b">
        <f>IF(AND(NOT(ISBLANK(Table1[[#This Row],[Fetal Sex (Male, Female or Unknown)]])),ISNUMBER(Table1[[#This Row],[Birthweight (grams)]]),ISNUMBER(Table1[[#This Row],[Gestation (days)]])),TRUE,FALSE)</f>
        <v>0</v>
      </c>
      <c r="E6501" s="2" t="str">
        <f>IF(Table1[[#This Row],[Is Data Valid]]=TRUE,IF(Table1[[#This Row],[Fetal Sex (Male, Female or Unknown)]]="Male",Backend!$C$5,IF(Table1[[#This Row],[Fetal Sex (Male, Female or Unknown)]]="Female",Backend!$C$6,IF(Table1[[#This Row],[Fetal Sex (Male, Female or Unknown)]]="Unknown",Backend!$C$7,"Error"))),"")</f>
        <v/>
      </c>
      <c r="F6501" s="8" t="str">
        <f>IF(Table1[[#This Row],[Is Data Valid]]=TRUE,EXP(0.578+0.332*((Table1[[#This Row],[Gestation (days)]]+0.5)/7)-0.00354*((Table1[[#This Row],[Gestation (days)]]+0.5)/7)^2)*Table1[[#This Row],[BW40_3705]],"")</f>
        <v/>
      </c>
      <c r="G6501" s="2" t="str">
        <f>IF(Table1[[#This Row],[Is Data Valid]]=TRUE,((Table1[[#This Row],[Birthweight (grams)]]/Table1[[#This Row],[BW_GA]])-1)/(Backend!$B$3/100*Table1[[#This Row],[BW40_3705]]),"")</f>
        <v/>
      </c>
      <c r="H6501" s="7" t="str">
        <f>IF(Table1[[#This Row],[Is Data Valid]]=TRUE,((Table1[[#This Row],[Birthweight (grams)]]*0.9/Table1[[#This Row],[BW_GA]])-1)/(Backend!$B$3/100*Table1[[#This Row],[BW40_3705]]),"")</f>
        <v/>
      </c>
      <c r="I6501" s="7" t="str">
        <f>IF(Table1[[#This Row],[Is Data Valid]]=TRUE,((Table1[[#This Row],[Birthweight (grams)]]*1.1/Table1[[#This Row],[BW_GA]])-1)/(Backend!$B$3/100*Table1[[#This Row],[BW40_3705]]),"")</f>
        <v/>
      </c>
      <c r="J6501" s="7" t="str">
        <f>IF(Table1[[#This Row],[Is Data Valid]]=TRUE,_xlfn.NORM.S.DIST(Table1[[#This Row],[Birthweight Z-Score]],TRUE)*100,"")</f>
        <v/>
      </c>
      <c r="K6501" s="7" t="str">
        <f>IF(Table1[[#This Row],[Is Data Valid]]=TRUE,_xlfn.NORM.S.DIST(Table1[[#This Row],[Birthweight Z-Score (BW-10%)]],TRUE)*100,"")</f>
        <v/>
      </c>
      <c r="L6501" s="7" t="str">
        <f>IF(Table1[[#This Row],[Is Data Valid]]=TRUE,_xlfn.NORM.S.DIST(Table1[[#This Row],[Birthweight Z-Score (BW+10%)]],TRUE)*100,"")</f>
        <v/>
      </c>
    </row>
    <row r="6502" spans="1:12" x14ac:dyDescent="0.25">
      <c r="A6502" s="3"/>
      <c r="B6502" s="2"/>
      <c r="C6502" s="2"/>
      <c r="D6502" s="2" t="b">
        <f>IF(AND(NOT(ISBLANK(Table1[[#This Row],[Fetal Sex (Male, Female or Unknown)]])),ISNUMBER(Table1[[#This Row],[Birthweight (grams)]]),ISNUMBER(Table1[[#This Row],[Gestation (days)]])),TRUE,FALSE)</f>
        <v>0</v>
      </c>
      <c r="E6502" s="2" t="str">
        <f>IF(Table1[[#This Row],[Is Data Valid]]=TRUE,IF(Table1[[#This Row],[Fetal Sex (Male, Female or Unknown)]]="Male",Backend!$C$5,IF(Table1[[#This Row],[Fetal Sex (Male, Female or Unknown)]]="Female",Backend!$C$6,IF(Table1[[#This Row],[Fetal Sex (Male, Female or Unknown)]]="Unknown",Backend!$C$7,"Error"))),"")</f>
        <v/>
      </c>
      <c r="F6502" s="8" t="str">
        <f>IF(Table1[[#This Row],[Is Data Valid]]=TRUE,EXP(0.578+0.332*((Table1[[#This Row],[Gestation (days)]]+0.5)/7)-0.00354*((Table1[[#This Row],[Gestation (days)]]+0.5)/7)^2)*Table1[[#This Row],[BW40_3705]],"")</f>
        <v/>
      </c>
      <c r="G6502" s="2" t="str">
        <f>IF(Table1[[#This Row],[Is Data Valid]]=TRUE,((Table1[[#This Row],[Birthweight (grams)]]/Table1[[#This Row],[BW_GA]])-1)/(Backend!$B$3/100*Table1[[#This Row],[BW40_3705]]),"")</f>
        <v/>
      </c>
      <c r="H6502" s="7" t="str">
        <f>IF(Table1[[#This Row],[Is Data Valid]]=TRUE,((Table1[[#This Row],[Birthweight (grams)]]*0.9/Table1[[#This Row],[BW_GA]])-1)/(Backend!$B$3/100*Table1[[#This Row],[BW40_3705]]),"")</f>
        <v/>
      </c>
      <c r="I6502" s="7" t="str">
        <f>IF(Table1[[#This Row],[Is Data Valid]]=TRUE,((Table1[[#This Row],[Birthweight (grams)]]*1.1/Table1[[#This Row],[BW_GA]])-1)/(Backend!$B$3/100*Table1[[#This Row],[BW40_3705]]),"")</f>
        <v/>
      </c>
      <c r="J6502" s="7" t="str">
        <f>IF(Table1[[#This Row],[Is Data Valid]]=TRUE,_xlfn.NORM.S.DIST(Table1[[#This Row],[Birthweight Z-Score]],TRUE)*100,"")</f>
        <v/>
      </c>
      <c r="K6502" s="7" t="str">
        <f>IF(Table1[[#This Row],[Is Data Valid]]=TRUE,_xlfn.NORM.S.DIST(Table1[[#This Row],[Birthweight Z-Score (BW-10%)]],TRUE)*100,"")</f>
        <v/>
      </c>
      <c r="L6502" s="7" t="str">
        <f>IF(Table1[[#This Row],[Is Data Valid]]=TRUE,_xlfn.NORM.S.DIST(Table1[[#This Row],[Birthweight Z-Score (BW+10%)]],TRUE)*100,"")</f>
        <v/>
      </c>
    </row>
    <row r="6503" spans="1:12" x14ac:dyDescent="0.25">
      <c r="A6503" s="3"/>
      <c r="B6503" s="2"/>
      <c r="C6503" s="2"/>
      <c r="D6503" s="2" t="b">
        <f>IF(AND(NOT(ISBLANK(Table1[[#This Row],[Fetal Sex (Male, Female or Unknown)]])),ISNUMBER(Table1[[#This Row],[Birthweight (grams)]]),ISNUMBER(Table1[[#This Row],[Gestation (days)]])),TRUE,FALSE)</f>
        <v>0</v>
      </c>
      <c r="E6503" s="2" t="str">
        <f>IF(Table1[[#This Row],[Is Data Valid]]=TRUE,IF(Table1[[#This Row],[Fetal Sex (Male, Female or Unknown)]]="Male",Backend!$C$5,IF(Table1[[#This Row],[Fetal Sex (Male, Female or Unknown)]]="Female",Backend!$C$6,IF(Table1[[#This Row],[Fetal Sex (Male, Female or Unknown)]]="Unknown",Backend!$C$7,"Error"))),"")</f>
        <v/>
      </c>
      <c r="F6503" s="8" t="str">
        <f>IF(Table1[[#This Row],[Is Data Valid]]=TRUE,EXP(0.578+0.332*((Table1[[#This Row],[Gestation (days)]]+0.5)/7)-0.00354*((Table1[[#This Row],[Gestation (days)]]+0.5)/7)^2)*Table1[[#This Row],[BW40_3705]],"")</f>
        <v/>
      </c>
      <c r="G6503" s="2" t="str">
        <f>IF(Table1[[#This Row],[Is Data Valid]]=TRUE,((Table1[[#This Row],[Birthweight (grams)]]/Table1[[#This Row],[BW_GA]])-1)/(Backend!$B$3/100*Table1[[#This Row],[BW40_3705]]),"")</f>
        <v/>
      </c>
      <c r="H6503" s="7" t="str">
        <f>IF(Table1[[#This Row],[Is Data Valid]]=TRUE,((Table1[[#This Row],[Birthweight (grams)]]*0.9/Table1[[#This Row],[BW_GA]])-1)/(Backend!$B$3/100*Table1[[#This Row],[BW40_3705]]),"")</f>
        <v/>
      </c>
      <c r="I6503" s="7" t="str">
        <f>IF(Table1[[#This Row],[Is Data Valid]]=TRUE,((Table1[[#This Row],[Birthweight (grams)]]*1.1/Table1[[#This Row],[BW_GA]])-1)/(Backend!$B$3/100*Table1[[#This Row],[BW40_3705]]),"")</f>
        <v/>
      </c>
      <c r="J6503" s="7" t="str">
        <f>IF(Table1[[#This Row],[Is Data Valid]]=TRUE,_xlfn.NORM.S.DIST(Table1[[#This Row],[Birthweight Z-Score]],TRUE)*100,"")</f>
        <v/>
      </c>
      <c r="K6503" s="7" t="str">
        <f>IF(Table1[[#This Row],[Is Data Valid]]=TRUE,_xlfn.NORM.S.DIST(Table1[[#This Row],[Birthweight Z-Score (BW-10%)]],TRUE)*100,"")</f>
        <v/>
      </c>
      <c r="L6503" s="7" t="str">
        <f>IF(Table1[[#This Row],[Is Data Valid]]=TRUE,_xlfn.NORM.S.DIST(Table1[[#This Row],[Birthweight Z-Score (BW+10%)]],TRUE)*100,"")</f>
        <v/>
      </c>
    </row>
    <row r="6504" spans="1:12" x14ac:dyDescent="0.25">
      <c r="A6504" s="3"/>
      <c r="B6504" s="2"/>
      <c r="C6504" s="2"/>
      <c r="D6504" s="2" t="b">
        <f>IF(AND(NOT(ISBLANK(Table1[[#This Row],[Fetal Sex (Male, Female or Unknown)]])),ISNUMBER(Table1[[#This Row],[Birthweight (grams)]]),ISNUMBER(Table1[[#This Row],[Gestation (days)]])),TRUE,FALSE)</f>
        <v>0</v>
      </c>
      <c r="E6504" s="2" t="str">
        <f>IF(Table1[[#This Row],[Is Data Valid]]=TRUE,IF(Table1[[#This Row],[Fetal Sex (Male, Female or Unknown)]]="Male",Backend!$C$5,IF(Table1[[#This Row],[Fetal Sex (Male, Female or Unknown)]]="Female",Backend!$C$6,IF(Table1[[#This Row],[Fetal Sex (Male, Female or Unknown)]]="Unknown",Backend!$C$7,"Error"))),"")</f>
        <v/>
      </c>
      <c r="F6504" s="8" t="str">
        <f>IF(Table1[[#This Row],[Is Data Valid]]=TRUE,EXP(0.578+0.332*((Table1[[#This Row],[Gestation (days)]]+0.5)/7)-0.00354*((Table1[[#This Row],[Gestation (days)]]+0.5)/7)^2)*Table1[[#This Row],[BW40_3705]],"")</f>
        <v/>
      </c>
      <c r="G6504" s="2" t="str">
        <f>IF(Table1[[#This Row],[Is Data Valid]]=TRUE,((Table1[[#This Row],[Birthweight (grams)]]/Table1[[#This Row],[BW_GA]])-1)/(Backend!$B$3/100*Table1[[#This Row],[BW40_3705]]),"")</f>
        <v/>
      </c>
      <c r="H6504" s="7" t="str">
        <f>IF(Table1[[#This Row],[Is Data Valid]]=TRUE,((Table1[[#This Row],[Birthweight (grams)]]*0.9/Table1[[#This Row],[BW_GA]])-1)/(Backend!$B$3/100*Table1[[#This Row],[BW40_3705]]),"")</f>
        <v/>
      </c>
      <c r="I6504" s="7" t="str">
        <f>IF(Table1[[#This Row],[Is Data Valid]]=TRUE,((Table1[[#This Row],[Birthweight (grams)]]*1.1/Table1[[#This Row],[BW_GA]])-1)/(Backend!$B$3/100*Table1[[#This Row],[BW40_3705]]),"")</f>
        <v/>
      </c>
      <c r="J6504" s="7" t="str">
        <f>IF(Table1[[#This Row],[Is Data Valid]]=TRUE,_xlfn.NORM.S.DIST(Table1[[#This Row],[Birthweight Z-Score]],TRUE)*100,"")</f>
        <v/>
      </c>
      <c r="K6504" s="7" t="str">
        <f>IF(Table1[[#This Row],[Is Data Valid]]=TRUE,_xlfn.NORM.S.DIST(Table1[[#This Row],[Birthweight Z-Score (BW-10%)]],TRUE)*100,"")</f>
        <v/>
      </c>
      <c r="L6504" s="7" t="str">
        <f>IF(Table1[[#This Row],[Is Data Valid]]=TRUE,_xlfn.NORM.S.DIST(Table1[[#This Row],[Birthweight Z-Score (BW+10%)]],TRUE)*100,"")</f>
        <v/>
      </c>
    </row>
    <row r="6505" spans="1:12" x14ac:dyDescent="0.25">
      <c r="A6505" s="3"/>
      <c r="B6505" s="2"/>
      <c r="C6505" s="2"/>
      <c r="D6505" s="2" t="b">
        <f>IF(AND(NOT(ISBLANK(Table1[[#This Row],[Fetal Sex (Male, Female or Unknown)]])),ISNUMBER(Table1[[#This Row],[Birthweight (grams)]]),ISNUMBER(Table1[[#This Row],[Gestation (days)]])),TRUE,FALSE)</f>
        <v>0</v>
      </c>
      <c r="E6505" s="2" t="str">
        <f>IF(Table1[[#This Row],[Is Data Valid]]=TRUE,IF(Table1[[#This Row],[Fetal Sex (Male, Female or Unknown)]]="Male",Backend!$C$5,IF(Table1[[#This Row],[Fetal Sex (Male, Female or Unknown)]]="Female",Backend!$C$6,IF(Table1[[#This Row],[Fetal Sex (Male, Female or Unknown)]]="Unknown",Backend!$C$7,"Error"))),"")</f>
        <v/>
      </c>
      <c r="F6505" s="8" t="str">
        <f>IF(Table1[[#This Row],[Is Data Valid]]=TRUE,EXP(0.578+0.332*((Table1[[#This Row],[Gestation (days)]]+0.5)/7)-0.00354*((Table1[[#This Row],[Gestation (days)]]+0.5)/7)^2)*Table1[[#This Row],[BW40_3705]],"")</f>
        <v/>
      </c>
      <c r="G6505" s="2" t="str">
        <f>IF(Table1[[#This Row],[Is Data Valid]]=TRUE,((Table1[[#This Row],[Birthweight (grams)]]/Table1[[#This Row],[BW_GA]])-1)/(Backend!$B$3/100*Table1[[#This Row],[BW40_3705]]),"")</f>
        <v/>
      </c>
      <c r="H6505" s="7" t="str">
        <f>IF(Table1[[#This Row],[Is Data Valid]]=TRUE,((Table1[[#This Row],[Birthweight (grams)]]*0.9/Table1[[#This Row],[BW_GA]])-1)/(Backend!$B$3/100*Table1[[#This Row],[BW40_3705]]),"")</f>
        <v/>
      </c>
      <c r="I6505" s="7" t="str">
        <f>IF(Table1[[#This Row],[Is Data Valid]]=TRUE,((Table1[[#This Row],[Birthweight (grams)]]*1.1/Table1[[#This Row],[BW_GA]])-1)/(Backend!$B$3/100*Table1[[#This Row],[BW40_3705]]),"")</f>
        <v/>
      </c>
      <c r="J6505" s="7" t="str">
        <f>IF(Table1[[#This Row],[Is Data Valid]]=TRUE,_xlfn.NORM.S.DIST(Table1[[#This Row],[Birthweight Z-Score]],TRUE)*100,"")</f>
        <v/>
      </c>
      <c r="K6505" s="7" t="str">
        <f>IF(Table1[[#This Row],[Is Data Valid]]=TRUE,_xlfn.NORM.S.DIST(Table1[[#This Row],[Birthweight Z-Score (BW-10%)]],TRUE)*100,"")</f>
        <v/>
      </c>
      <c r="L6505" s="7" t="str">
        <f>IF(Table1[[#This Row],[Is Data Valid]]=TRUE,_xlfn.NORM.S.DIST(Table1[[#This Row],[Birthweight Z-Score (BW+10%)]],TRUE)*100,"")</f>
        <v/>
      </c>
    </row>
    <row r="6506" spans="1:12" x14ac:dyDescent="0.25">
      <c r="A6506" s="3"/>
      <c r="B6506" s="2"/>
      <c r="C6506" s="2"/>
      <c r="D6506" s="2" t="b">
        <f>IF(AND(NOT(ISBLANK(Table1[[#This Row],[Fetal Sex (Male, Female or Unknown)]])),ISNUMBER(Table1[[#This Row],[Birthweight (grams)]]),ISNUMBER(Table1[[#This Row],[Gestation (days)]])),TRUE,FALSE)</f>
        <v>0</v>
      </c>
      <c r="E6506" s="2" t="str">
        <f>IF(Table1[[#This Row],[Is Data Valid]]=TRUE,IF(Table1[[#This Row],[Fetal Sex (Male, Female or Unknown)]]="Male",Backend!$C$5,IF(Table1[[#This Row],[Fetal Sex (Male, Female or Unknown)]]="Female",Backend!$C$6,IF(Table1[[#This Row],[Fetal Sex (Male, Female or Unknown)]]="Unknown",Backend!$C$7,"Error"))),"")</f>
        <v/>
      </c>
      <c r="F6506" s="8" t="str">
        <f>IF(Table1[[#This Row],[Is Data Valid]]=TRUE,EXP(0.578+0.332*((Table1[[#This Row],[Gestation (days)]]+0.5)/7)-0.00354*((Table1[[#This Row],[Gestation (days)]]+0.5)/7)^2)*Table1[[#This Row],[BW40_3705]],"")</f>
        <v/>
      </c>
      <c r="G6506" s="2" t="str">
        <f>IF(Table1[[#This Row],[Is Data Valid]]=TRUE,((Table1[[#This Row],[Birthweight (grams)]]/Table1[[#This Row],[BW_GA]])-1)/(Backend!$B$3/100*Table1[[#This Row],[BW40_3705]]),"")</f>
        <v/>
      </c>
      <c r="H6506" s="7" t="str">
        <f>IF(Table1[[#This Row],[Is Data Valid]]=TRUE,((Table1[[#This Row],[Birthweight (grams)]]*0.9/Table1[[#This Row],[BW_GA]])-1)/(Backend!$B$3/100*Table1[[#This Row],[BW40_3705]]),"")</f>
        <v/>
      </c>
      <c r="I6506" s="7" t="str">
        <f>IF(Table1[[#This Row],[Is Data Valid]]=TRUE,((Table1[[#This Row],[Birthweight (grams)]]*1.1/Table1[[#This Row],[BW_GA]])-1)/(Backend!$B$3/100*Table1[[#This Row],[BW40_3705]]),"")</f>
        <v/>
      </c>
      <c r="J6506" s="7" t="str">
        <f>IF(Table1[[#This Row],[Is Data Valid]]=TRUE,_xlfn.NORM.S.DIST(Table1[[#This Row],[Birthweight Z-Score]],TRUE)*100,"")</f>
        <v/>
      </c>
      <c r="K6506" s="7" t="str">
        <f>IF(Table1[[#This Row],[Is Data Valid]]=TRUE,_xlfn.NORM.S.DIST(Table1[[#This Row],[Birthweight Z-Score (BW-10%)]],TRUE)*100,"")</f>
        <v/>
      </c>
      <c r="L6506" s="7" t="str">
        <f>IF(Table1[[#This Row],[Is Data Valid]]=TRUE,_xlfn.NORM.S.DIST(Table1[[#This Row],[Birthweight Z-Score (BW+10%)]],TRUE)*100,"")</f>
        <v/>
      </c>
    </row>
    <row r="6507" spans="1:12" x14ac:dyDescent="0.25">
      <c r="A6507" s="3"/>
      <c r="B6507" s="2"/>
      <c r="C6507" s="2"/>
      <c r="D6507" s="2" t="b">
        <f>IF(AND(NOT(ISBLANK(Table1[[#This Row],[Fetal Sex (Male, Female or Unknown)]])),ISNUMBER(Table1[[#This Row],[Birthweight (grams)]]),ISNUMBER(Table1[[#This Row],[Gestation (days)]])),TRUE,FALSE)</f>
        <v>0</v>
      </c>
      <c r="E6507" s="2" t="str">
        <f>IF(Table1[[#This Row],[Is Data Valid]]=TRUE,IF(Table1[[#This Row],[Fetal Sex (Male, Female or Unknown)]]="Male",Backend!$C$5,IF(Table1[[#This Row],[Fetal Sex (Male, Female or Unknown)]]="Female",Backend!$C$6,IF(Table1[[#This Row],[Fetal Sex (Male, Female or Unknown)]]="Unknown",Backend!$C$7,"Error"))),"")</f>
        <v/>
      </c>
      <c r="F6507" s="8" t="str">
        <f>IF(Table1[[#This Row],[Is Data Valid]]=TRUE,EXP(0.578+0.332*((Table1[[#This Row],[Gestation (days)]]+0.5)/7)-0.00354*((Table1[[#This Row],[Gestation (days)]]+0.5)/7)^2)*Table1[[#This Row],[BW40_3705]],"")</f>
        <v/>
      </c>
      <c r="G6507" s="2" t="str">
        <f>IF(Table1[[#This Row],[Is Data Valid]]=TRUE,((Table1[[#This Row],[Birthweight (grams)]]/Table1[[#This Row],[BW_GA]])-1)/(Backend!$B$3/100*Table1[[#This Row],[BW40_3705]]),"")</f>
        <v/>
      </c>
      <c r="H6507" s="7" t="str">
        <f>IF(Table1[[#This Row],[Is Data Valid]]=TRUE,((Table1[[#This Row],[Birthweight (grams)]]*0.9/Table1[[#This Row],[BW_GA]])-1)/(Backend!$B$3/100*Table1[[#This Row],[BW40_3705]]),"")</f>
        <v/>
      </c>
      <c r="I6507" s="7" t="str">
        <f>IF(Table1[[#This Row],[Is Data Valid]]=TRUE,((Table1[[#This Row],[Birthweight (grams)]]*1.1/Table1[[#This Row],[BW_GA]])-1)/(Backend!$B$3/100*Table1[[#This Row],[BW40_3705]]),"")</f>
        <v/>
      </c>
      <c r="J6507" s="7" t="str">
        <f>IF(Table1[[#This Row],[Is Data Valid]]=TRUE,_xlfn.NORM.S.DIST(Table1[[#This Row],[Birthweight Z-Score]],TRUE)*100,"")</f>
        <v/>
      </c>
      <c r="K6507" s="7" t="str">
        <f>IF(Table1[[#This Row],[Is Data Valid]]=TRUE,_xlfn.NORM.S.DIST(Table1[[#This Row],[Birthweight Z-Score (BW-10%)]],TRUE)*100,"")</f>
        <v/>
      </c>
      <c r="L6507" s="7" t="str">
        <f>IF(Table1[[#This Row],[Is Data Valid]]=TRUE,_xlfn.NORM.S.DIST(Table1[[#This Row],[Birthweight Z-Score (BW+10%)]],TRUE)*100,"")</f>
        <v/>
      </c>
    </row>
    <row r="6508" spans="1:12" x14ac:dyDescent="0.25">
      <c r="A6508" s="3"/>
      <c r="B6508" s="2"/>
      <c r="C6508" s="2"/>
      <c r="D6508" s="2" t="b">
        <f>IF(AND(NOT(ISBLANK(Table1[[#This Row],[Fetal Sex (Male, Female or Unknown)]])),ISNUMBER(Table1[[#This Row],[Birthweight (grams)]]),ISNUMBER(Table1[[#This Row],[Gestation (days)]])),TRUE,FALSE)</f>
        <v>0</v>
      </c>
      <c r="E6508" s="2" t="str">
        <f>IF(Table1[[#This Row],[Is Data Valid]]=TRUE,IF(Table1[[#This Row],[Fetal Sex (Male, Female or Unknown)]]="Male",Backend!$C$5,IF(Table1[[#This Row],[Fetal Sex (Male, Female or Unknown)]]="Female",Backend!$C$6,IF(Table1[[#This Row],[Fetal Sex (Male, Female or Unknown)]]="Unknown",Backend!$C$7,"Error"))),"")</f>
        <v/>
      </c>
      <c r="F6508" s="8" t="str">
        <f>IF(Table1[[#This Row],[Is Data Valid]]=TRUE,EXP(0.578+0.332*((Table1[[#This Row],[Gestation (days)]]+0.5)/7)-0.00354*((Table1[[#This Row],[Gestation (days)]]+0.5)/7)^2)*Table1[[#This Row],[BW40_3705]],"")</f>
        <v/>
      </c>
      <c r="G6508" s="2" t="str">
        <f>IF(Table1[[#This Row],[Is Data Valid]]=TRUE,((Table1[[#This Row],[Birthweight (grams)]]/Table1[[#This Row],[BW_GA]])-1)/(Backend!$B$3/100*Table1[[#This Row],[BW40_3705]]),"")</f>
        <v/>
      </c>
      <c r="H6508" s="7" t="str">
        <f>IF(Table1[[#This Row],[Is Data Valid]]=TRUE,((Table1[[#This Row],[Birthweight (grams)]]*0.9/Table1[[#This Row],[BW_GA]])-1)/(Backend!$B$3/100*Table1[[#This Row],[BW40_3705]]),"")</f>
        <v/>
      </c>
      <c r="I6508" s="7" t="str">
        <f>IF(Table1[[#This Row],[Is Data Valid]]=TRUE,((Table1[[#This Row],[Birthweight (grams)]]*1.1/Table1[[#This Row],[BW_GA]])-1)/(Backend!$B$3/100*Table1[[#This Row],[BW40_3705]]),"")</f>
        <v/>
      </c>
      <c r="J6508" s="7" t="str">
        <f>IF(Table1[[#This Row],[Is Data Valid]]=TRUE,_xlfn.NORM.S.DIST(Table1[[#This Row],[Birthweight Z-Score]],TRUE)*100,"")</f>
        <v/>
      </c>
      <c r="K6508" s="7" t="str">
        <f>IF(Table1[[#This Row],[Is Data Valid]]=TRUE,_xlfn.NORM.S.DIST(Table1[[#This Row],[Birthweight Z-Score (BW-10%)]],TRUE)*100,"")</f>
        <v/>
      </c>
      <c r="L6508" s="7" t="str">
        <f>IF(Table1[[#This Row],[Is Data Valid]]=TRUE,_xlfn.NORM.S.DIST(Table1[[#This Row],[Birthweight Z-Score (BW+10%)]],TRUE)*100,"")</f>
        <v/>
      </c>
    </row>
    <row r="6509" spans="1:12" x14ac:dyDescent="0.25">
      <c r="A6509" s="3"/>
      <c r="B6509" s="2"/>
      <c r="C6509" s="2"/>
      <c r="D6509" s="2" t="b">
        <f>IF(AND(NOT(ISBLANK(Table1[[#This Row],[Fetal Sex (Male, Female or Unknown)]])),ISNUMBER(Table1[[#This Row],[Birthweight (grams)]]),ISNUMBER(Table1[[#This Row],[Gestation (days)]])),TRUE,FALSE)</f>
        <v>0</v>
      </c>
      <c r="E6509" s="2" t="str">
        <f>IF(Table1[[#This Row],[Is Data Valid]]=TRUE,IF(Table1[[#This Row],[Fetal Sex (Male, Female or Unknown)]]="Male",Backend!$C$5,IF(Table1[[#This Row],[Fetal Sex (Male, Female or Unknown)]]="Female",Backend!$C$6,IF(Table1[[#This Row],[Fetal Sex (Male, Female or Unknown)]]="Unknown",Backend!$C$7,"Error"))),"")</f>
        <v/>
      </c>
      <c r="F6509" s="8" t="str">
        <f>IF(Table1[[#This Row],[Is Data Valid]]=TRUE,EXP(0.578+0.332*((Table1[[#This Row],[Gestation (days)]]+0.5)/7)-0.00354*((Table1[[#This Row],[Gestation (days)]]+0.5)/7)^2)*Table1[[#This Row],[BW40_3705]],"")</f>
        <v/>
      </c>
      <c r="G6509" s="2" t="str">
        <f>IF(Table1[[#This Row],[Is Data Valid]]=TRUE,((Table1[[#This Row],[Birthweight (grams)]]/Table1[[#This Row],[BW_GA]])-1)/(Backend!$B$3/100*Table1[[#This Row],[BW40_3705]]),"")</f>
        <v/>
      </c>
      <c r="H6509" s="7" t="str">
        <f>IF(Table1[[#This Row],[Is Data Valid]]=TRUE,((Table1[[#This Row],[Birthweight (grams)]]*0.9/Table1[[#This Row],[BW_GA]])-1)/(Backend!$B$3/100*Table1[[#This Row],[BW40_3705]]),"")</f>
        <v/>
      </c>
      <c r="I6509" s="7" t="str">
        <f>IF(Table1[[#This Row],[Is Data Valid]]=TRUE,((Table1[[#This Row],[Birthweight (grams)]]*1.1/Table1[[#This Row],[BW_GA]])-1)/(Backend!$B$3/100*Table1[[#This Row],[BW40_3705]]),"")</f>
        <v/>
      </c>
      <c r="J6509" s="7" t="str">
        <f>IF(Table1[[#This Row],[Is Data Valid]]=TRUE,_xlfn.NORM.S.DIST(Table1[[#This Row],[Birthweight Z-Score]],TRUE)*100,"")</f>
        <v/>
      </c>
      <c r="K6509" s="7" t="str">
        <f>IF(Table1[[#This Row],[Is Data Valid]]=TRUE,_xlfn.NORM.S.DIST(Table1[[#This Row],[Birthweight Z-Score (BW-10%)]],TRUE)*100,"")</f>
        <v/>
      </c>
      <c r="L6509" s="7" t="str">
        <f>IF(Table1[[#This Row],[Is Data Valid]]=TRUE,_xlfn.NORM.S.DIST(Table1[[#This Row],[Birthweight Z-Score (BW+10%)]],TRUE)*100,"")</f>
        <v/>
      </c>
    </row>
    <row r="6510" spans="1:12" x14ac:dyDescent="0.25">
      <c r="A6510" s="3"/>
      <c r="B6510" s="2"/>
      <c r="C6510" s="2"/>
      <c r="D6510" s="2" t="b">
        <f>IF(AND(NOT(ISBLANK(Table1[[#This Row],[Fetal Sex (Male, Female or Unknown)]])),ISNUMBER(Table1[[#This Row],[Birthweight (grams)]]),ISNUMBER(Table1[[#This Row],[Gestation (days)]])),TRUE,FALSE)</f>
        <v>0</v>
      </c>
      <c r="E6510" s="2" t="str">
        <f>IF(Table1[[#This Row],[Is Data Valid]]=TRUE,IF(Table1[[#This Row],[Fetal Sex (Male, Female or Unknown)]]="Male",Backend!$C$5,IF(Table1[[#This Row],[Fetal Sex (Male, Female or Unknown)]]="Female",Backend!$C$6,IF(Table1[[#This Row],[Fetal Sex (Male, Female or Unknown)]]="Unknown",Backend!$C$7,"Error"))),"")</f>
        <v/>
      </c>
      <c r="F6510" s="8" t="str">
        <f>IF(Table1[[#This Row],[Is Data Valid]]=TRUE,EXP(0.578+0.332*((Table1[[#This Row],[Gestation (days)]]+0.5)/7)-0.00354*((Table1[[#This Row],[Gestation (days)]]+0.5)/7)^2)*Table1[[#This Row],[BW40_3705]],"")</f>
        <v/>
      </c>
      <c r="G6510" s="2" t="str">
        <f>IF(Table1[[#This Row],[Is Data Valid]]=TRUE,((Table1[[#This Row],[Birthweight (grams)]]/Table1[[#This Row],[BW_GA]])-1)/(Backend!$B$3/100*Table1[[#This Row],[BW40_3705]]),"")</f>
        <v/>
      </c>
      <c r="H6510" s="7" t="str">
        <f>IF(Table1[[#This Row],[Is Data Valid]]=TRUE,((Table1[[#This Row],[Birthweight (grams)]]*0.9/Table1[[#This Row],[BW_GA]])-1)/(Backend!$B$3/100*Table1[[#This Row],[BW40_3705]]),"")</f>
        <v/>
      </c>
      <c r="I6510" s="7" t="str">
        <f>IF(Table1[[#This Row],[Is Data Valid]]=TRUE,((Table1[[#This Row],[Birthweight (grams)]]*1.1/Table1[[#This Row],[BW_GA]])-1)/(Backend!$B$3/100*Table1[[#This Row],[BW40_3705]]),"")</f>
        <v/>
      </c>
      <c r="J6510" s="7" t="str">
        <f>IF(Table1[[#This Row],[Is Data Valid]]=TRUE,_xlfn.NORM.S.DIST(Table1[[#This Row],[Birthweight Z-Score]],TRUE)*100,"")</f>
        <v/>
      </c>
      <c r="K6510" s="7" t="str">
        <f>IF(Table1[[#This Row],[Is Data Valid]]=TRUE,_xlfn.NORM.S.DIST(Table1[[#This Row],[Birthweight Z-Score (BW-10%)]],TRUE)*100,"")</f>
        <v/>
      </c>
      <c r="L6510" s="7" t="str">
        <f>IF(Table1[[#This Row],[Is Data Valid]]=TRUE,_xlfn.NORM.S.DIST(Table1[[#This Row],[Birthweight Z-Score (BW+10%)]],TRUE)*100,"")</f>
        <v/>
      </c>
    </row>
    <row r="6511" spans="1:12" x14ac:dyDescent="0.25">
      <c r="A6511" s="3"/>
      <c r="B6511" s="2"/>
      <c r="C6511" s="2"/>
      <c r="D6511" s="2" t="b">
        <f>IF(AND(NOT(ISBLANK(Table1[[#This Row],[Fetal Sex (Male, Female or Unknown)]])),ISNUMBER(Table1[[#This Row],[Birthweight (grams)]]),ISNUMBER(Table1[[#This Row],[Gestation (days)]])),TRUE,FALSE)</f>
        <v>0</v>
      </c>
      <c r="E6511" s="2" t="str">
        <f>IF(Table1[[#This Row],[Is Data Valid]]=TRUE,IF(Table1[[#This Row],[Fetal Sex (Male, Female or Unknown)]]="Male",Backend!$C$5,IF(Table1[[#This Row],[Fetal Sex (Male, Female or Unknown)]]="Female",Backend!$C$6,IF(Table1[[#This Row],[Fetal Sex (Male, Female or Unknown)]]="Unknown",Backend!$C$7,"Error"))),"")</f>
        <v/>
      </c>
      <c r="F6511" s="8" t="str">
        <f>IF(Table1[[#This Row],[Is Data Valid]]=TRUE,EXP(0.578+0.332*((Table1[[#This Row],[Gestation (days)]]+0.5)/7)-0.00354*((Table1[[#This Row],[Gestation (days)]]+0.5)/7)^2)*Table1[[#This Row],[BW40_3705]],"")</f>
        <v/>
      </c>
      <c r="G6511" s="2" t="str">
        <f>IF(Table1[[#This Row],[Is Data Valid]]=TRUE,((Table1[[#This Row],[Birthweight (grams)]]/Table1[[#This Row],[BW_GA]])-1)/(Backend!$B$3/100*Table1[[#This Row],[BW40_3705]]),"")</f>
        <v/>
      </c>
      <c r="H6511" s="7" t="str">
        <f>IF(Table1[[#This Row],[Is Data Valid]]=TRUE,((Table1[[#This Row],[Birthweight (grams)]]*0.9/Table1[[#This Row],[BW_GA]])-1)/(Backend!$B$3/100*Table1[[#This Row],[BW40_3705]]),"")</f>
        <v/>
      </c>
      <c r="I6511" s="7" t="str">
        <f>IF(Table1[[#This Row],[Is Data Valid]]=TRUE,((Table1[[#This Row],[Birthweight (grams)]]*1.1/Table1[[#This Row],[BW_GA]])-1)/(Backend!$B$3/100*Table1[[#This Row],[BW40_3705]]),"")</f>
        <v/>
      </c>
      <c r="J6511" s="7" t="str">
        <f>IF(Table1[[#This Row],[Is Data Valid]]=TRUE,_xlfn.NORM.S.DIST(Table1[[#This Row],[Birthweight Z-Score]],TRUE)*100,"")</f>
        <v/>
      </c>
      <c r="K6511" s="7" t="str">
        <f>IF(Table1[[#This Row],[Is Data Valid]]=TRUE,_xlfn.NORM.S.DIST(Table1[[#This Row],[Birthweight Z-Score (BW-10%)]],TRUE)*100,"")</f>
        <v/>
      </c>
      <c r="L6511" s="7" t="str">
        <f>IF(Table1[[#This Row],[Is Data Valid]]=TRUE,_xlfn.NORM.S.DIST(Table1[[#This Row],[Birthweight Z-Score (BW+10%)]],TRUE)*100,"")</f>
        <v/>
      </c>
    </row>
    <row r="6512" spans="1:12" x14ac:dyDescent="0.25">
      <c r="A6512" s="3"/>
      <c r="B6512" s="2"/>
      <c r="C6512" s="2"/>
      <c r="D6512" s="2" t="b">
        <f>IF(AND(NOT(ISBLANK(Table1[[#This Row],[Fetal Sex (Male, Female or Unknown)]])),ISNUMBER(Table1[[#This Row],[Birthweight (grams)]]),ISNUMBER(Table1[[#This Row],[Gestation (days)]])),TRUE,FALSE)</f>
        <v>0</v>
      </c>
      <c r="E6512" s="2" t="str">
        <f>IF(Table1[[#This Row],[Is Data Valid]]=TRUE,IF(Table1[[#This Row],[Fetal Sex (Male, Female or Unknown)]]="Male",Backend!$C$5,IF(Table1[[#This Row],[Fetal Sex (Male, Female or Unknown)]]="Female",Backend!$C$6,IF(Table1[[#This Row],[Fetal Sex (Male, Female or Unknown)]]="Unknown",Backend!$C$7,"Error"))),"")</f>
        <v/>
      </c>
      <c r="F6512" s="8" t="str">
        <f>IF(Table1[[#This Row],[Is Data Valid]]=TRUE,EXP(0.578+0.332*((Table1[[#This Row],[Gestation (days)]]+0.5)/7)-0.00354*((Table1[[#This Row],[Gestation (days)]]+0.5)/7)^2)*Table1[[#This Row],[BW40_3705]],"")</f>
        <v/>
      </c>
      <c r="G6512" s="2" t="str">
        <f>IF(Table1[[#This Row],[Is Data Valid]]=TRUE,((Table1[[#This Row],[Birthweight (grams)]]/Table1[[#This Row],[BW_GA]])-1)/(Backend!$B$3/100*Table1[[#This Row],[BW40_3705]]),"")</f>
        <v/>
      </c>
      <c r="H6512" s="7" t="str">
        <f>IF(Table1[[#This Row],[Is Data Valid]]=TRUE,((Table1[[#This Row],[Birthweight (grams)]]*0.9/Table1[[#This Row],[BW_GA]])-1)/(Backend!$B$3/100*Table1[[#This Row],[BW40_3705]]),"")</f>
        <v/>
      </c>
      <c r="I6512" s="7" t="str">
        <f>IF(Table1[[#This Row],[Is Data Valid]]=TRUE,((Table1[[#This Row],[Birthweight (grams)]]*1.1/Table1[[#This Row],[BW_GA]])-1)/(Backend!$B$3/100*Table1[[#This Row],[BW40_3705]]),"")</f>
        <v/>
      </c>
      <c r="J6512" s="7" t="str">
        <f>IF(Table1[[#This Row],[Is Data Valid]]=TRUE,_xlfn.NORM.S.DIST(Table1[[#This Row],[Birthweight Z-Score]],TRUE)*100,"")</f>
        <v/>
      </c>
      <c r="K6512" s="7" t="str">
        <f>IF(Table1[[#This Row],[Is Data Valid]]=TRUE,_xlfn.NORM.S.DIST(Table1[[#This Row],[Birthweight Z-Score (BW-10%)]],TRUE)*100,"")</f>
        <v/>
      </c>
      <c r="L6512" s="7" t="str">
        <f>IF(Table1[[#This Row],[Is Data Valid]]=TRUE,_xlfn.NORM.S.DIST(Table1[[#This Row],[Birthweight Z-Score (BW+10%)]],TRUE)*100,"")</f>
        <v/>
      </c>
    </row>
    <row r="6513" spans="1:12" x14ac:dyDescent="0.25">
      <c r="A6513" s="3"/>
      <c r="B6513" s="2"/>
      <c r="C6513" s="2"/>
      <c r="D6513" s="2" t="b">
        <f>IF(AND(NOT(ISBLANK(Table1[[#This Row],[Fetal Sex (Male, Female or Unknown)]])),ISNUMBER(Table1[[#This Row],[Birthweight (grams)]]),ISNUMBER(Table1[[#This Row],[Gestation (days)]])),TRUE,FALSE)</f>
        <v>0</v>
      </c>
      <c r="E6513" s="2" t="str">
        <f>IF(Table1[[#This Row],[Is Data Valid]]=TRUE,IF(Table1[[#This Row],[Fetal Sex (Male, Female or Unknown)]]="Male",Backend!$C$5,IF(Table1[[#This Row],[Fetal Sex (Male, Female or Unknown)]]="Female",Backend!$C$6,IF(Table1[[#This Row],[Fetal Sex (Male, Female or Unknown)]]="Unknown",Backend!$C$7,"Error"))),"")</f>
        <v/>
      </c>
      <c r="F6513" s="8" t="str">
        <f>IF(Table1[[#This Row],[Is Data Valid]]=TRUE,EXP(0.578+0.332*((Table1[[#This Row],[Gestation (days)]]+0.5)/7)-0.00354*((Table1[[#This Row],[Gestation (days)]]+0.5)/7)^2)*Table1[[#This Row],[BW40_3705]],"")</f>
        <v/>
      </c>
      <c r="G6513" s="2" t="str">
        <f>IF(Table1[[#This Row],[Is Data Valid]]=TRUE,((Table1[[#This Row],[Birthweight (grams)]]/Table1[[#This Row],[BW_GA]])-1)/(Backend!$B$3/100*Table1[[#This Row],[BW40_3705]]),"")</f>
        <v/>
      </c>
      <c r="H6513" s="7" t="str">
        <f>IF(Table1[[#This Row],[Is Data Valid]]=TRUE,((Table1[[#This Row],[Birthweight (grams)]]*0.9/Table1[[#This Row],[BW_GA]])-1)/(Backend!$B$3/100*Table1[[#This Row],[BW40_3705]]),"")</f>
        <v/>
      </c>
      <c r="I6513" s="7" t="str">
        <f>IF(Table1[[#This Row],[Is Data Valid]]=TRUE,((Table1[[#This Row],[Birthweight (grams)]]*1.1/Table1[[#This Row],[BW_GA]])-1)/(Backend!$B$3/100*Table1[[#This Row],[BW40_3705]]),"")</f>
        <v/>
      </c>
      <c r="J6513" s="7" t="str">
        <f>IF(Table1[[#This Row],[Is Data Valid]]=TRUE,_xlfn.NORM.S.DIST(Table1[[#This Row],[Birthweight Z-Score]],TRUE)*100,"")</f>
        <v/>
      </c>
      <c r="K6513" s="7" t="str">
        <f>IF(Table1[[#This Row],[Is Data Valid]]=TRUE,_xlfn.NORM.S.DIST(Table1[[#This Row],[Birthweight Z-Score (BW-10%)]],TRUE)*100,"")</f>
        <v/>
      </c>
      <c r="L6513" s="7" t="str">
        <f>IF(Table1[[#This Row],[Is Data Valid]]=TRUE,_xlfn.NORM.S.DIST(Table1[[#This Row],[Birthweight Z-Score (BW+10%)]],TRUE)*100,"")</f>
        <v/>
      </c>
    </row>
    <row r="6514" spans="1:12" x14ac:dyDescent="0.25">
      <c r="A6514" s="3"/>
      <c r="B6514" s="2"/>
      <c r="C6514" s="2"/>
      <c r="D6514" s="2" t="b">
        <f>IF(AND(NOT(ISBLANK(Table1[[#This Row],[Fetal Sex (Male, Female or Unknown)]])),ISNUMBER(Table1[[#This Row],[Birthweight (grams)]]),ISNUMBER(Table1[[#This Row],[Gestation (days)]])),TRUE,FALSE)</f>
        <v>0</v>
      </c>
      <c r="E6514" s="2" t="str">
        <f>IF(Table1[[#This Row],[Is Data Valid]]=TRUE,IF(Table1[[#This Row],[Fetal Sex (Male, Female or Unknown)]]="Male",Backend!$C$5,IF(Table1[[#This Row],[Fetal Sex (Male, Female or Unknown)]]="Female",Backend!$C$6,IF(Table1[[#This Row],[Fetal Sex (Male, Female or Unknown)]]="Unknown",Backend!$C$7,"Error"))),"")</f>
        <v/>
      </c>
      <c r="F6514" s="8" t="str">
        <f>IF(Table1[[#This Row],[Is Data Valid]]=TRUE,EXP(0.578+0.332*((Table1[[#This Row],[Gestation (days)]]+0.5)/7)-0.00354*((Table1[[#This Row],[Gestation (days)]]+0.5)/7)^2)*Table1[[#This Row],[BW40_3705]],"")</f>
        <v/>
      </c>
      <c r="G6514" s="2" t="str">
        <f>IF(Table1[[#This Row],[Is Data Valid]]=TRUE,((Table1[[#This Row],[Birthweight (grams)]]/Table1[[#This Row],[BW_GA]])-1)/(Backend!$B$3/100*Table1[[#This Row],[BW40_3705]]),"")</f>
        <v/>
      </c>
      <c r="H6514" s="7" t="str">
        <f>IF(Table1[[#This Row],[Is Data Valid]]=TRUE,((Table1[[#This Row],[Birthweight (grams)]]*0.9/Table1[[#This Row],[BW_GA]])-1)/(Backend!$B$3/100*Table1[[#This Row],[BW40_3705]]),"")</f>
        <v/>
      </c>
      <c r="I6514" s="7" t="str">
        <f>IF(Table1[[#This Row],[Is Data Valid]]=TRUE,((Table1[[#This Row],[Birthweight (grams)]]*1.1/Table1[[#This Row],[BW_GA]])-1)/(Backend!$B$3/100*Table1[[#This Row],[BW40_3705]]),"")</f>
        <v/>
      </c>
      <c r="J6514" s="7" t="str">
        <f>IF(Table1[[#This Row],[Is Data Valid]]=TRUE,_xlfn.NORM.S.DIST(Table1[[#This Row],[Birthweight Z-Score]],TRUE)*100,"")</f>
        <v/>
      </c>
      <c r="K6514" s="7" t="str">
        <f>IF(Table1[[#This Row],[Is Data Valid]]=TRUE,_xlfn.NORM.S.DIST(Table1[[#This Row],[Birthweight Z-Score (BW-10%)]],TRUE)*100,"")</f>
        <v/>
      </c>
      <c r="L6514" s="7" t="str">
        <f>IF(Table1[[#This Row],[Is Data Valid]]=TRUE,_xlfn.NORM.S.DIST(Table1[[#This Row],[Birthweight Z-Score (BW+10%)]],TRUE)*100,"")</f>
        <v/>
      </c>
    </row>
    <row r="6515" spans="1:12" x14ac:dyDescent="0.25">
      <c r="A6515" s="3"/>
      <c r="B6515" s="2"/>
      <c r="C6515" s="2"/>
      <c r="D6515" s="2" t="b">
        <f>IF(AND(NOT(ISBLANK(Table1[[#This Row],[Fetal Sex (Male, Female or Unknown)]])),ISNUMBER(Table1[[#This Row],[Birthweight (grams)]]),ISNUMBER(Table1[[#This Row],[Gestation (days)]])),TRUE,FALSE)</f>
        <v>0</v>
      </c>
      <c r="E6515" s="2" t="str">
        <f>IF(Table1[[#This Row],[Is Data Valid]]=TRUE,IF(Table1[[#This Row],[Fetal Sex (Male, Female or Unknown)]]="Male",Backend!$C$5,IF(Table1[[#This Row],[Fetal Sex (Male, Female or Unknown)]]="Female",Backend!$C$6,IF(Table1[[#This Row],[Fetal Sex (Male, Female or Unknown)]]="Unknown",Backend!$C$7,"Error"))),"")</f>
        <v/>
      </c>
      <c r="F6515" s="8" t="str">
        <f>IF(Table1[[#This Row],[Is Data Valid]]=TRUE,EXP(0.578+0.332*((Table1[[#This Row],[Gestation (days)]]+0.5)/7)-0.00354*((Table1[[#This Row],[Gestation (days)]]+0.5)/7)^2)*Table1[[#This Row],[BW40_3705]],"")</f>
        <v/>
      </c>
      <c r="G6515" s="2" t="str">
        <f>IF(Table1[[#This Row],[Is Data Valid]]=TRUE,((Table1[[#This Row],[Birthweight (grams)]]/Table1[[#This Row],[BW_GA]])-1)/(Backend!$B$3/100*Table1[[#This Row],[BW40_3705]]),"")</f>
        <v/>
      </c>
      <c r="H6515" s="7" t="str">
        <f>IF(Table1[[#This Row],[Is Data Valid]]=TRUE,((Table1[[#This Row],[Birthweight (grams)]]*0.9/Table1[[#This Row],[BW_GA]])-1)/(Backend!$B$3/100*Table1[[#This Row],[BW40_3705]]),"")</f>
        <v/>
      </c>
      <c r="I6515" s="7" t="str">
        <f>IF(Table1[[#This Row],[Is Data Valid]]=TRUE,((Table1[[#This Row],[Birthweight (grams)]]*1.1/Table1[[#This Row],[BW_GA]])-1)/(Backend!$B$3/100*Table1[[#This Row],[BW40_3705]]),"")</f>
        <v/>
      </c>
      <c r="J6515" s="7" t="str">
        <f>IF(Table1[[#This Row],[Is Data Valid]]=TRUE,_xlfn.NORM.S.DIST(Table1[[#This Row],[Birthweight Z-Score]],TRUE)*100,"")</f>
        <v/>
      </c>
      <c r="K6515" s="7" t="str">
        <f>IF(Table1[[#This Row],[Is Data Valid]]=TRUE,_xlfn.NORM.S.DIST(Table1[[#This Row],[Birthweight Z-Score (BW-10%)]],TRUE)*100,"")</f>
        <v/>
      </c>
      <c r="L6515" s="7" t="str">
        <f>IF(Table1[[#This Row],[Is Data Valid]]=TRUE,_xlfn.NORM.S.DIST(Table1[[#This Row],[Birthweight Z-Score (BW+10%)]],TRUE)*100,"")</f>
        <v/>
      </c>
    </row>
    <row r="6516" spans="1:12" x14ac:dyDescent="0.25">
      <c r="A6516" s="3"/>
      <c r="B6516" s="2"/>
      <c r="C6516" s="2"/>
      <c r="D6516" s="2" t="b">
        <f>IF(AND(NOT(ISBLANK(Table1[[#This Row],[Fetal Sex (Male, Female or Unknown)]])),ISNUMBER(Table1[[#This Row],[Birthweight (grams)]]),ISNUMBER(Table1[[#This Row],[Gestation (days)]])),TRUE,FALSE)</f>
        <v>0</v>
      </c>
      <c r="E6516" s="2" t="str">
        <f>IF(Table1[[#This Row],[Is Data Valid]]=TRUE,IF(Table1[[#This Row],[Fetal Sex (Male, Female or Unknown)]]="Male",Backend!$C$5,IF(Table1[[#This Row],[Fetal Sex (Male, Female or Unknown)]]="Female",Backend!$C$6,IF(Table1[[#This Row],[Fetal Sex (Male, Female or Unknown)]]="Unknown",Backend!$C$7,"Error"))),"")</f>
        <v/>
      </c>
      <c r="F6516" s="8" t="str">
        <f>IF(Table1[[#This Row],[Is Data Valid]]=TRUE,EXP(0.578+0.332*((Table1[[#This Row],[Gestation (days)]]+0.5)/7)-0.00354*((Table1[[#This Row],[Gestation (days)]]+0.5)/7)^2)*Table1[[#This Row],[BW40_3705]],"")</f>
        <v/>
      </c>
      <c r="G6516" s="2" t="str">
        <f>IF(Table1[[#This Row],[Is Data Valid]]=TRUE,((Table1[[#This Row],[Birthweight (grams)]]/Table1[[#This Row],[BW_GA]])-1)/(Backend!$B$3/100*Table1[[#This Row],[BW40_3705]]),"")</f>
        <v/>
      </c>
      <c r="H6516" s="7" t="str">
        <f>IF(Table1[[#This Row],[Is Data Valid]]=TRUE,((Table1[[#This Row],[Birthweight (grams)]]*0.9/Table1[[#This Row],[BW_GA]])-1)/(Backend!$B$3/100*Table1[[#This Row],[BW40_3705]]),"")</f>
        <v/>
      </c>
      <c r="I6516" s="7" t="str">
        <f>IF(Table1[[#This Row],[Is Data Valid]]=TRUE,((Table1[[#This Row],[Birthweight (grams)]]*1.1/Table1[[#This Row],[BW_GA]])-1)/(Backend!$B$3/100*Table1[[#This Row],[BW40_3705]]),"")</f>
        <v/>
      </c>
      <c r="J6516" s="7" t="str">
        <f>IF(Table1[[#This Row],[Is Data Valid]]=TRUE,_xlfn.NORM.S.DIST(Table1[[#This Row],[Birthweight Z-Score]],TRUE)*100,"")</f>
        <v/>
      </c>
      <c r="K6516" s="7" t="str">
        <f>IF(Table1[[#This Row],[Is Data Valid]]=TRUE,_xlfn.NORM.S.DIST(Table1[[#This Row],[Birthweight Z-Score (BW-10%)]],TRUE)*100,"")</f>
        <v/>
      </c>
      <c r="L6516" s="7" t="str">
        <f>IF(Table1[[#This Row],[Is Data Valid]]=TRUE,_xlfn.NORM.S.DIST(Table1[[#This Row],[Birthweight Z-Score (BW+10%)]],TRUE)*100,"")</f>
        <v/>
      </c>
    </row>
    <row r="6517" spans="1:12" x14ac:dyDescent="0.25">
      <c r="A6517" s="3"/>
      <c r="B6517" s="2"/>
      <c r="C6517" s="2"/>
      <c r="D6517" s="2" t="b">
        <f>IF(AND(NOT(ISBLANK(Table1[[#This Row],[Fetal Sex (Male, Female or Unknown)]])),ISNUMBER(Table1[[#This Row],[Birthweight (grams)]]),ISNUMBER(Table1[[#This Row],[Gestation (days)]])),TRUE,FALSE)</f>
        <v>0</v>
      </c>
      <c r="E6517" s="2" t="str">
        <f>IF(Table1[[#This Row],[Is Data Valid]]=TRUE,IF(Table1[[#This Row],[Fetal Sex (Male, Female or Unknown)]]="Male",Backend!$C$5,IF(Table1[[#This Row],[Fetal Sex (Male, Female or Unknown)]]="Female",Backend!$C$6,IF(Table1[[#This Row],[Fetal Sex (Male, Female or Unknown)]]="Unknown",Backend!$C$7,"Error"))),"")</f>
        <v/>
      </c>
      <c r="F6517" s="8" t="str">
        <f>IF(Table1[[#This Row],[Is Data Valid]]=TRUE,EXP(0.578+0.332*((Table1[[#This Row],[Gestation (days)]]+0.5)/7)-0.00354*((Table1[[#This Row],[Gestation (days)]]+0.5)/7)^2)*Table1[[#This Row],[BW40_3705]],"")</f>
        <v/>
      </c>
      <c r="G6517" s="2" t="str">
        <f>IF(Table1[[#This Row],[Is Data Valid]]=TRUE,((Table1[[#This Row],[Birthweight (grams)]]/Table1[[#This Row],[BW_GA]])-1)/(Backend!$B$3/100*Table1[[#This Row],[BW40_3705]]),"")</f>
        <v/>
      </c>
      <c r="H6517" s="7" t="str">
        <f>IF(Table1[[#This Row],[Is Data Valid]]=TRUE,((Table1[[#This Row],[Birthweight (grams)]]*0.9/Table1[[#This Row],[BW_GA]])-1)/(Backend!$B$3/100*Table1[[#This Row],[BW40_3705]]),"")</f>
        <v/>
      </c>
      <c r="I6517" s="7" t="str">
        <f>IF(Table1[[#This Row],[Is Data Valid]]=TRUE,((Table1[[#This Row],[Birthweight (grams)]]*1.1/Table1[[#This Row],[BW_GA]])-1)/(Backend!$B$3/100*Table1[[#This Row],[BW40_3705]]),"")</f>
        <v/>
      </c>
      <c r="J6517" s="7" t="str">
        <f>IF(Table1[[#This Row],[Is Data Valid]]=TRUE,_xlfn.NORM.S.DIST(Table1[[#This Row],[Birthweight Z-Score]],TRUE)*100,"")</f>
        <v/>
      </c>
      <c r="K6517" s="7" t="str">
        <f>IF(Table1[[#This Row],[Is Data Valid]]=TRUE,_xlfn.NORM.S.DIST(Table1[[#This Row],[Birthweight Z-Score (BW-10%)]],TRUE)*100,"")</f>
        <v/>
      </c>
      <c r="L6517" s="7" t="str">
        <f>IF(Table1[[#This Row],[Is Data Valid]]=TRUE,_xlfn.NORM.S.DIST(Table1[[#This Row],[Birthweight Z-Score (BW+10%)]],TRUE)*100,"")</f>
        <v/>
      </c>
    </row>
    <row r="6518" spans="1:12" x14ac:dyDescent="0.25">
      <c r="A6518" s="3"/>
      <c r="B6518" s="2"/>
      <c r="C6518" s="2"/>
      <c r="D6518" s="2" t="b">
        <f>IF(AND(NOT(ISBLANK(Table1[[#This Row],[Fetal Sex (Male, Female or Unknown)]])),ISNUMBER(Table1[[#This Row],[Birthweight (grams)]]),ISNUMBER(Table1[[#This Row],[Gestation (days)]])),TRUE,FALSE)</f>
        <v>0</v>
      </c>
      <c r="E6518" s="2" t="str">
        <f>IF(Table1[[#This Row],[Is Data Valid]]=TRUE,IF(Table1[[#This Row],[Fetal Sex (Male, Female or Unknown)]]="Male",Backend!$C$5,IF(Table1[[#This Row],[Fetal Sex (Male, Female or Unknown)]]="Female",Backend!$C$6,IF(Table1[[#This Row],[Fetal Sex (Male, Female or Unknown)]]="Unknown",Backend!$C$7,"Error"))),"")</f>
        <v/>
      </c>
      <c r="F6518" s="8" t="str">
        <f>IF(Table1[[#This Row],[Is Data Valid]]=TRUE,EXP(0.578+0.332*((Table1[[#This Row],[Gestation (days)]]+0.5)/7)-0.00354*((Table1[[#This Row],[Gestation (days)]]+0.5)/7)^2)*Table1[[#This Row],[BW40_3705]],"")</f>
        <v/>
      </c>
      <c r="G6518" s="2" t="str">
        <f>IF(Table1[[#This Row],[Is Data Valid]]=TRUE,((Table1[[#This Row],[Birthweight (grams)]]/Table1[[#This Row],[BW_GA]])-1)/(Backend!$B$3/100*Table1[[#This Row],[BW40_3705]]),"")</f>
        <v/>
      </c>
      <c r="H6518" s="7" t="str">
        <f>IF(Table1[[#This Row],[Is Data Valid]]=TRUE,((Table1[[#This Row],[Birthweight (grams)]]*0.9/Table1[[#This Row],[BW_GA]])-1)/(Backend!$B$3/100*Table1[[#This Row],[BW40_3705]]),"")</f>
        <v/>
      </c>
      <c r="I6518" s="7" t="str">
        <f>IF(Table1[[#This Row],[Is Data Valid]]=TRUE,((Table1[[#This Row],[Birthweight (grams)]]*1.1/Table1[[#This Row],[BW_GA]])-1)/(Backend!$B$3/100*Table1[[#This Row],[BW40_3705]]),"")</f>
        <v/>
      </c>
      <c r="J6518" s="7" t="str">
        <f>IF(Table1[[#This Row],[Is Data Valid]]=TRUE,_xlfn.NORM.S.DIST(Table1[[#This Row],[Birthweight Z-Score]],TRUE)*100,"")</f>
        <v/>
      </c>
      <c r="K6518" s="7" t="str">
        <f>IF(Table1[[#This Row],[Is Data Valid]]=TRUE,_xlfn.NORM.S.DIST(Table1[[#This Row],[Birthweight Z-Score (BW-10%)]],TRUE)*100,"")</f>
        <v/>
      </c>
      <c r="L6518" s="7" t="str">
        <f>IF(Table1[[#This Row],[Is Data Valid]]=TRUE,_xlfn.NORM.S.DIST(Table1[[#This Row],[Birthweight Z-Score (BW+10%)]],TRUE)*100,"")</f>
        <v/>
      </c>
    </row>
    <row r="6519" spans="1:12" x14ac:dyDescent="0.25">
      <c r="A6519" s="3"/>
      <c r="B6519" s="2"/>
      <c r="C6519" s="2"/>
      <c r="D6519" s="2" t="b">
        <f>IF(AND(NOT(ISBLANK(Table1[[#This Row],[Fetal Sex (Male, Female or Unknown)]])),ISNUMBER(Table1[[#This Row],[Birthweight (grams)]]),ISNUMBER(Table1[[#This Row],[Gestation (days)]])),TRUE,FALSE)</f>
        <v>0</v>
      </c>
      <c r="E6519" s="2" t="str">
        <f>IF(Table1[[#This Row],[Is Data Valid]]=TRUE,IF(Table1[[#This Row],[Fetal Sex (Male, Female or Unknown)]]="Male",Backend!$C$5,IF(Table1[[#This Row],[Fetal Sex (Male, Female or Unknown)]]="Female",Backend!$C$6,IF(Table1[[#This Row],[Fetal Sex (Male, Female or Unknown)]]="Unknown",Backend!$C$7,"Error"))),"")</f>
        <v/>
      </c>
      <c r="F6519" s="8" t="str">
        <f>IF(Table1[[#This Row],[Is Data Valid]]=TRUE,EXP(0.578+0.332*((Table1[[#This Row],[Gestation (days)]]+0.5)/7)-0.00354*((Table1[[#This Row],[Gestation (days)]]+0.5)/7)^2)*Table1[[#This Row],[BW40_3705]],"")</f>
        <v/>
      </c>
      <c r="G6519" s="2" t="str">
        <f>IF(Table1[[#This Row],[Is Data Valid]]=TRUE,((Table1[[#This Row],[Birthweight (grams)]]/Table1[[#This Row],[BW_GA]])-1)/(Backend!$B$3/100*Table1[[#This Row],[BW40_3705]]),"")</f>
        <v/>
      </c>
      <c r="H6519" s="7" t="str">
        <f>IF(Table1[[#This Row],[Is Data Valid]]=TRUE,((Table1[[#This Row],[Birthweight (grams)]]*0.9/Table1[[#This Row],[BW_GA]])-1)/(Backend!$B$3/100*Table1[[#This Row],[BW40_3705]]),"")</f>
        <v/>
      </c>
      <c r="I6519" s="7" t="str">
        <f>IF(Table1[[#This Row],[Is Data Valid]]=TRUE,((Table1[[#This Row],[Birthweight (grams)]]*1.1/Table1[[#This Row],[BW_GA]])-1)/(Backend!$B$3/100*Table1[[#This Row],[BW40_3705]]),"")</f>
        <v/>
      </c>
      <c r="J6519" s="7" t="str">
        <f>IF(Table1[[#This Row],[Is Data Valid]]=TRUE,_xlfn.NORM.S.DIST(Table1[[#This Row],[Birthweight Z-Score]],TRUE)*100,"")</f>
        <v/>
      </c>
      <c r="K6519" s="7" t="str">
        <f>IF(Table1[[#This Row],[Is Data Valid]]=TRUE,_xlfn.NORM.S.DIST(Table1[[#This Row],[Birthweight Z-Score (BW-10%)]],TRUE)*100,"")</f>
        <v/>
      </c>
      <c r="L6519" s="7" t="str">
        <f>IF(Table1[[#This Row],[Is Data Valid]]=TRUE,_xlfn.NORM.S.DIST(Table1[[#This Row],[Birthweight Z-Score (BW+10%)]],TRUE)*100,"")</f>
        <v/>
      </c>
    </row>
    <row r="6520" spans="1:12" x14ac:dyDescent="0.25">
      <c r="A6520" s="3"/>
      <c r="B6520" s="2"/>
      <c r="C6520" s="2"/>
      <c r="D6520" s="2" t="b">
        <f>IF(AND(NOT(ISBLANK(Table1[[#This Row],[Fetal Sex (Male, Female or Unknown)]])),ISNUMBER(Table1[[#This Row],[Birthweight (grams)]]),ISNUMBER(Table1[[#This Row],[Gestation (days)]])),TRUE,FALSE)</f>
        <v>0</v>
      </c>
      <c r="E6520" s="2" t="str">
        <f>IF(Table1[[#This Row],[Is Data Valid]]=TRUE,IF(Table1[[#This Row],[Fetal Sex (Male, Female or Unknown)]]="Male",Backend!$C$5,IF(Table1[[#This Row],[Fetal Sex (Male, Female or Unknown)]]="Female",Backend!$C$6,IF(Table1[[#This Row],[Fetal Sex (Male, Female or Unknown)]]="Unknown",Backend!$C$7,"Error"))),"")</f>
        <v/>
      </c>
      <c r="F6520" s="8" t="str">
        <f>IF(Table1[[#This Row],[Is Data Valid]]=TRUE,EXP(0.578+0.332*((Table1[[#This Row],[Gestation (days)]]+0.5)/7)-0.00354*((Table1[[#This Row],[Gestation (days)]]+0.5)/7)^2)*Table1[[#This Row],[BW40_3705]],"")</f>
        <v/>
      </c>
      <c r="G6520" s="2" t="str">
        <f>IF(Table1[[#This Row],[Is Data Valid]]=TRUE,((Table1[[#This Row],[Birthweight (grams)]]/Table1[[#This Row],[BW_GA]])-1)/(Backend!$B$3/100*Table1[[#This Row],[BW40_3705]]),"")</f>
        <v/>
      </c>
      <c r="H6520" s="7" t="str">
        <f>IF(Table1[[#This Row],[Is Data Valid]]=TRUE,((Table1[[#This Row],[Birthweight (grams)]]*0.9/Table1[[#This Row],[BW_GA]])-1)/(Backend!$B$3/100*Table1[[#This Row],[BW40_3705]]),"")</f>
        <v/>
      </c>
      <c r="I6520" s="7" t="str">
        <f>IF(Table1[[#This Row],[Is Data Valid]]=TRUE,((Table1[[#This Row],[Birthweight (grams)]]*1.1/Table1[[#This Row],[BW_GA]])-1)/(Backend!$B$3/100*Table1[[#This Row],[BW40_3705]]),"")</f>
        <v/>
      </c>
      <c r="J6520" s="7" t="str">
        <f>IF(Table1[[#This Row],[Is Data Valid]]=TRUE,_xlfn.NORM.S.DIST(Table1[[#This Row],[Birthweight Z-Score]],TRUE)*100,"")</f>
        <v/>
      </c>
      <c r="K6520" s="7" t="str">
        <f>IF(Table1[[#This Row],[Is Data Valid]]=TRUE,_xlfn.NORM.S.DIST(Table1[[#This Row],[Birthweight Z-Score (BW-10%)]],TRUE)*100,"")</f>
        <v/>
      </c>
      <c r="L6520" s="7" t="str">
        <f>IF(Table1[[#This Row],[Is Data Valid]]=TRUE,_xlfn.NORM.S.DIST(Table1[[#This Row],[Birthweight Z-Score (BW+10%)]],TRUE)*100,"")</f>
        <v/>
      </c>
    </row>
    <row r="6521" spans="1:12" x14ac:dyDescent="0.25">
      <c r="A6521" s="3"/>
      <c r="B6521" s="2"/>
      <c r="C6521" s="2"/>
      <c r="D6521" s="2" t="b">
        <f>IF(AND(NOT(ISBLANK(Table1[[#This Row],[Fetal Sex (Male, Female or Unknown)]])),ISNUMBER(Table1[[#This Row],[Birthweight (grams)]]),ISNUMBER(Table1[[#This Row],[Gestation (days)]])),TRUE,FALSE)</f>
        <v>0</v>
      </c>
      <c r="E6521" s="2" t="str">
        <f>IF(Table1[[#This Row],[Is Data Valid]]=TRUE,IF(Table1[[#This Row],[Fetal Sex (Male, Female or Unknown)]]="Male",Backend!$C$5,IF(Table1[[#This Row],[Fetal Sex (Male, Female or Unknown)]]="Female",Backend!$C$6,IF(Table1[[#This Row],[Fetal Sex (Male, Female or Unknown)]]="Unknown",Backend!$C$7,"Error"))),"")</f>
        <v/>
      </c>
      <c r="F6521" s="8" t="str">
        <f>IF(Table1[[#This Row],[Is Data Valid]]=TRUE,EXP(0.578+0.332*((Table1[[#This Row],[Gestation (days)]]+0.5)/7)-0.00354*((Table1[[#This Row],[Gestation (days)]]+0.5)/7)^2)*Table1[[#This Row],[BW40_3705]],"")</f>
        <v/>
      </c>
      <c r="G6521" s="2" t="str">
        <f>IF(Table1[[#This Row],[Is Data Valid]]=TRUE,((Table1[[#This Row],[Birthweight (grams)]]/Table1[[#This Row],[BW_GA]])-1)/(Backend!$B$3/100*Table1[[#This Row],[BW40_3705]]),"")</f>
        <v/>
      </c>
      <c r="H6521" s="7" t="str">
        <f>IF(Table1[[#This Row],[Is Data Valid]]=TRUE,((Table1[[#This Row],[Birthweight (grams)]]*0.9/Table1[[#This Row],[BW_GA]])-1)/(Backend!$B$3/100*Table1[[#This Row],[BW40_3705]]),"")</f>
        <v/>
      </c>
      <c r="I6521" s="7" t="str">
        <f>IF(Table1[[#This Row],[Is Data Valid]]=TRUE,((Table1[[#This Row],[Birthweight (grams)]]*1.1/Table1[[#This Row],[BW_GA]])-1)/(Backend!$B$3/100*Table1[[#This Row],[BW40_3705]]),"")</f>
        <v/>
      </c>
      <c r="J6521" s="7" t="str">
        <f>IF(Table1[[#This Row],[Is Data Valid]]=TRUE,_xlfn.NORM.S.DIST(Table1[[#This Row],[Birthweight Z-Score]],TRUE)*100,"")</f>
        <v/>
      </c>
      <c r="K6521" s="7" t="str">
        <f>IF(Table1[[#This Row],[Is Data Valid]]=TRUE,_xlfn.NORM.S.DIST(Table1[[#This Row],[Birthweight Z-Score (BW-10%)]],TRUE)*100,"")</f>
        <v/>
      </c>
      <c r="L6521" s="7" t="str">
        <f>IF(Table1[[#This Row],[Is Data Valid]]=TRUE,_xlfn.NORM.S.DIST(Table1[[#This Row],[Birthweight Z-Score (BW+10%)]],TRUE)*100,"")</f>
        <v/>
      </c>
    </row>
    <row r="6522" spans="1:12" x14ac:dyDescent="0.25">
      <c r="A6522" s="3"/>
      <c r="B6522" s="2"/>
      <c r="C6522" s="2"/>
      <c r="D6522" s="2" t="b">
        <f>IF(AND(NOT(ISBLANK(Table1[[#This Row],[Fetal Sex (Male, Female or Unknown)]])),ISNUMBER(Table1[[#This Row],[Birthweight (grams)]]),ISNUMBER(Table1[[#This Row],[Gestation (days)]])),TRUE,FALSE)</f>
        <v>0</v>
      </c>
      <c r="E6522" s="2" t="str">
        <f>IF(Table1[[#This Row],[Is Data Valid]]=TRUE,IF(Table1[[#This Row],[Fetal Sex (Male, Female or Unknown)]]="Male",Backend!$C$5,IF(Table1[[#This Row],[Fetal Sex (Male, Female or Unknown)]]="Female",Backend!$C$6,IF(Table1[[#This Row],[Fetal Sex (Male, Female or Unknown)]]="Unknown",Backend!$C$7,"Error"))),"")</f>
        <v/>
      </c>
      <c r="F6522" s="8" t="str">
        <f>IF(Table1[[#This Row],[Is Data Valid]]=TRUE,EXP(0.578+0.332*((Table1[[#This Row],[Gestation (days)]]+0.5)/7)-0.00354*((Table1[[#This Row],[Gestation (days)]]+0.5)/7)^2)*Table1[[#This Row],[BW40_3705]],"")</f>
        <v/>
      </c>
      <c r="G6522" s="2" t="str">
        <f>IF(Table1[[#This Row],[Is Data Valid]]=TRUE,((Table1[[#This Row],[Birthweight (grams)]]/Table1[[#This Row],[BW_GA]])-1)/(Backend!$B$3/100*Table1[[#This Row],[BW40_3705]]),"")</f>
        <v/>
      </c>
      <c r="H6522" s="7" t="str">
        <f>IF(Table1[[#This Row],[Is Data Valid]]=TRUE,((Table1[[#This Row],[Birthweight (grams)]]*0.9/Table1[[#This Row],[BW_GA]])-1)/(Backend!$B$3/100*Table1[[#This Row],[BW40_3705]]),"")</f>
        <v/>
      </c>
      <c r="I6522" s="7" t="str">
        <f>IF(Table1[[#This Row],[Is Data Valid]]=TRUE,((Table1[[#This Row],[Birthweight (grams)]]*1.1/Table1[[#This Row],[BW_GA]])-1)/(Backend!$B$3/100*Table1[[#This Row],[BW40_3705]]),"")</f>
        <v/>
      </c>
      <c r="J6522" s="7" t="str">
        <f>IF(Table1[[#This Row],[Is Data Valid]]=TRUE,_xlfn.NORM.S.DIST(Table1[[#This Row],[Birthweight Z-Score]],TRUE)*100,"")</f>
        <v/>
      </c>
      <c r="K6522" s="7" t="str">
        <f>IF(Table1[[#This Row],[Is Data Valid]]=TRUE,_xlfn.NORM.S.DIST(Table1[[#This Row],[Birthweight Z-Score (BW-10%)]],TRUE)*100,"")</f>
        <v/>
      </c>
      <c r="L6522" s="7" t="str">
        <f>IF(Table1[[#This Row],[Is Data Valid]]=TRUE,_xlfn.NORM.S.DIST(Table1[[#This Row],[Birthweight Z-Score (BW+10%)]],TRUE)*100,"")</f>
        <v/>
      </c>
    </row>
    <row r="6523" spans="1:12" x14ac:dyDescent="0.25">
      <c r="A6523" s="3"/>
      <c r="B6523" s="2"/>
      <c r="C6523" s="2"/>
      <c r="D6523" s="2" t="b">
        <f>IF(AND(NOT(ISBLANK(Table1[[#This Row],[Fetal Sex (Male, Female or Unknown)]])),ISNUMBER(Table1[[#This Row],[Birthweight (grams)]]),ISNUMBER(Table1[[#This Row],[Gestation (days)]])),TRUE,FALSE)</f>
        <v>0</v>
      </c>
      <c r="E6523" s="2" t="str">
        <f>IF(Table1[[#This Row],[Is Data Valid]]=TRUE,IF(Table1[[#This Row],[Fetal Sex (Male, Female or Unknown)]]="Male",Backend!$C$5,IF(Table1[[#This Row],[Fetal Sex (Male, Female or Unknown)]]="Female",Backend!$C$6,IF(Table1[[#This Row],[Fetal Sex (Male, Female or Unknown)]]="Unknown",Backend!$C$7,"Error"))),"")</f>
        <v/>
      </c>
      <c r="F6523" s="8" t="str">
        <f>IF(Table1[[#This Row],[Is Data Valid]]=TRUE,EXP(0.578+0.332*((Table1[[#This Row],[Gestation (days)]]+0.5)/7)-0.00354*((Table1[[#This Row],[Gestation (days)]]+0.5)/7)^2)*Table1[[#This Row],[BW40_3705]],"")</f>
        <v/>
      </c>
      <c r="G6523" s="2" t="str">
        <f>IF(Table1[[#This Row],[Is Data Valid]]=TRUE,((Table1[[#This Row],[Birthweight (grams)]]/Table1[[#This Row],[BW_GA]])-1)/(Backend!$B$3/100*Table1[[#This Row],[BW40_3705]]),"")</f>
        <v/>
      </c>
      <c r="H6523" s="7" t="str">
        <f>IF(Table1[[#This Row],[Is Data Valid]]=TRUE,((Table1[[#This Row],[Birthweight (grams)]]*0.9/Table1[[#This Row],[BW_GA]])-1)/(Backend!$B$3/100*Table1[[#This Row],[BW40_3705]]),"")</f>
        <v/>
      </c>
      <c r="I6523" s="7" t="str">
        <f>IF(Table1[[#This Row],[Is Data Valid]]=TRUE,((Table1[[#This Row],[Birthweight (grams)]]*1.1/Table1[[#This Row],[BW_GA]])-1)/(Backend!$B$3/100*Table1[[#This Row],[BW40_3705]]),"")</f>
        <v/>
      </c>
      <c r="J6523" s="7" t="str">
        <f>IF(Table1[[#This Row],[Is Data Valid]]=TRUE,_xlfn.NORM.S.DIST(Table1[[#This Row],[Birthweight Z-Score]],TRUE)*100,"")</f>
        <v/>
      </c>
      <c r="K6523" s="7" t="str">
        <f>IF(Table1[[#This Row],[Is Data Valid]]=TRUE,_xlfn.NORM.S.DIST(Table1[[#This Row],[Birthweight Z-Score (BW-10%)]],TRUE)*100,"")</f>
        <v/>
      </c>
      <c r="L6523" s="7" t="str">
        <f>IF(Table1[[#This Row],[Is Data Valid]]=TRUE,_xlfn.NORM.S.DIST(Table1[[#This Row],[Birthweight Z-Score (BW+10%)]],TRUE)*100,"")</f>
        <v/>
      </c>
    </row>
    <row r="6524" spans="1:12" x14ac:dyDescent="0.25">
      <c r="A6524" s="3"/>
      <c r="B6524" s="2"/>
      <c r="C6524" s="2"/>
      <c r="D6524" s="2" t="b">
        <f>IF(AND(NOT(ISBLANK(Table1[[#This Row],[Fetal Sex (Male, Female or Unknown)]])),ISNUMBER(Table1[[#This Row],[Birthweight (grams)]]),ISNUMBER(Table1[[#This Row],[Gestation (days)]])),TRUE,FALSE)</f>
        <v>0</v>
      </c>
      <c r="E6524" s="2" t="str">
        <f>IF(Table1[[#This Row],[Is Data Valid]]=TRUE,IF(Table1[[#This Row],[Fetal Sex (Male, Female or Unknown)]]="Male",Backend!$C$5,IF(Table1[[#This Row],[Fetal Sex (Male, Female or Unknown)]]="Female",Backend!$C$6,IF(Table1[[#This Row],[Fetal Sex (Male, Female or Unknown)]]="Unknown",Backend!$C$7,"Error"))),"")</f>
        <v/>
      </c>
      <c r="F6524" s="8" t="str">
        <f>IF(Table1[[#This Row],[Is Data Valid]]=TRUE,EXP(0.578+0.332*((Table1[[#This Row],[Gestation (days)]]+0.5)/7)-0.00354*((Table1[[#This Row],[Gestation (days)]]+0.5)/7)^2)*Table1[[#This Row],[BW40_3705]],"")</f>
        <v/>
      </c>
      <c r="G6524" s="2" t="str">
        <f>IF(Table1[[#This Row],[Is Data Valid]]=TRUE,((Table1[[#This Row],[Birthweight (grams)]]/Table1[[#This Row],[BW_GA]])-1)/(Backend!$B$3/100*Table1[[#This Row],[BW40_3705]]),"")</f>
        <v/>
      </c>
      <c r="H6524" s="7" t="str">
        <f>IF(Table1[[#This Row],[Is Data Valid]]=TRUE,((Table1[[#This Row],[Birthweight (grams)]]*0.9/Table1[[#This Row],[BW_GA]])-1)/(Backend!$B$3/100*Table1[[#This Row],[BW40_3705]]),"")</f>
        <v/>
      </c>
      <c r="I6524" s="7" t="str">
        <f>IF(Table1[[#This Row],[Is Data Valid]]=TRUE,((Table1[[#This Row],[Birthweight (grams)]]*1.1/Table1[[#This Row],[BW_GA]])-1)/(Backend!$B$3/100*Table1[[#This Row],[BW40_3705]]),"")</f>
        <v/>
      </c>
      <c r="J6524" s="7" t="str">
        <f>IF(Table1[[#This Row],[Is Data Valid]]=TRUE,_xlfn.NORM.S.DIST(Table1[[#This Row],[Birthweight Z-Score]],TRUE)*100,"")</f>
        <v/>
      </c>
      <c r="K6524" s="7" t="str">
        <f>IF(Table1[[#This Row],[Is Data Valid]]=TRUE,_xlfn.NORM.S.DIST(Table1[[#This Row],[Birthweight Z-Score (BW-10%)]],TRUE)*100,"")</f>
        <v/>
      </c>
      <c r="L6524" s="7" t="str">
        <f>IF(Table1[[#This Row],[Is Data Valid]]=TRUE,_xlfn.NORM.S.DIST(Table1[[#This Row],[Birthweight Z-Score (BW+10%)]],TRUE)*100,"")</f>
        <v/>
      </c>
    </row>
    <row r="6525" spans="1:12" x14ac:dyDescent="0.25">
      <c r="A6525" s="3"/>
      <c r="B6525" s="2"/>
      <c r="C6525" s="2"/>
      <c r="D6525" s="2" t="b">
        <f>IF(AND(NOT(ISBLANK(Table1[[#This Row],[Fetal Sex (Male, Female or Unknown)]])),ISNUMBER(Table1[[#This Row],[Birthweight (grams)]]),ISNUMBER(Table1[[#This Row],[Gestation (days)]])),TRUE,FALSE)</f>
        <v>0</v>
      </c>
      <c r="E6525" s="2" t="str">
        <f>IF(Table1[[#This Row],[Is Data Valid]]=TRUE,IF(Table1[[#This Row],[Fetal Sex (Male, Female or Unknown)]]="Male",Backend!$C$5,IF(Table1[[#This Row],[Fetal Sex (Male, Female or Unknown)]]="Female",Backend!$C$6,IF(Table1[[#This Row],[Fetal Sex (Male, Female or Unknown)]]="Unknown",Backend!$C$7,"Error"))),"")</f>
        <v/>
      </c>
      <c r="F6525" s="8" t="str">
        <f>IF(Table1[[#This Row],[Is Data Valid]]=TRUE,EXP(0.578+0.332*((Table1[[#This Row],[Gestation (days)]]+0.5)/7)-0.00354*((Table1[[#This Row],[Gestation (days)]]+0.5)/7)^2)*Table1[[#This Row],[BW40_3705]],"")</f>
        <v/>
      </c>
      <c r="G6525" s="2" t="str">
        <f>IF(Table1[[#This Row],[Is Data Valid]]=TRUE,((Table1[[#This Row],[Birthweight (grams)]]/Table1[[#This Row],[BW_GA]])-1)/(Backend!$B$3/100*Table1[[#This Row],[BW40_3705]]),"")</f>
        <v/>
      </c>
      <c r="H6525" s="7" t="str">
        <f>IF(Table1[[#This Row],[Is Data Valid]]=TRUE,((Table1[[#This Row],[Birthweight (grams)]]*0.9/Table1[[#This Row],[BW_GA]])-1)/(Backend!$B$3/100*Table1[[#This Row],[BW40_3705]]),"")</f>
        <v/>
      </c>
      <c r="I6525" s="7" t="str">
        <f>IF(Table1[[#This Row],[Is Data Valid]]=TRUE,((Table1[[#This Row],[Birthweight (grams)]]*1.1/Table1[[#This Row],[BW_GA]])-1)/(Backend!$B$3/100*Table1[[#This Row],[BW40_3705]]),"")</f>
        <v/>
      </c>
      <c r="J6525" s="7" t="str">
        <f>IF(Table1[[#This Row],[Is Data Valid]]=TRUE,_xlfn.NORM.S.DIST(Table1[[#This Row],[Birthweight Z-Score]],TRUE)*100,"")</f>
        <v/>
      </c>
      <c r="K6525" s="7" t="str">
        <f>IF(Table1[[#This Row],[Is Data Valid]]=TRUE,_xlfn.NORM.S.DIST(Table1[[#This Row],[Birthweight Z-Score (BW-10%)]],TRUE)*100,"")</f>
        <v/>
      </c>
      <c r="L6525" s="7" t="str">
        <f>IF(Table1[[#This Row],[Is Data Valid]]=TRUE,_xlfn.NORM.S.DIST(Table1[[#This Row],[Birthweight Z-Score (BW+10%)]],TRUE)*100,"")</f>
        <v/>
      </c>
    </row>
    <row r="6526" spans="1:12" x14ac:dyDescent="0.25">
      <c r="A6526" s="3"/>
      <c r="B6526" s="2"/>
      <c r="C6526" s="2"/>
      <c r="D6526" s="2" t="b">
        <f>IF(AND(NOT(ISBLANK(Table1[[#This Row],[Fetal Sex (Male, Female or Unknown)]])),ISNUMBER(Table1[[#This Row],[Birthweight (grams)]]),ISNUMBER(Table1[[#This Row],[Gestation (days)]])),TRUE,FALSE)</f>
        <v>0</v>
      </c>
      <c r="E6526" s="2" t="str">
        <f>IF(Table1[[#This Row],[Is Data Valid]]=TRUE,IF(Table1[[#This Row],[Fetal Sex (Male, Female or Unknown)]]="Male",Backend!$C$5,IF(Table1[[#This Row],[Fetal Sex (Male, Female or Unknown)]]="Female",Backend!$C$6,IF(Table1[[#This Row],[Fetal Sex (Male, Female or Unknown)]]="Unknown",Backend!$C$7,"Error"))),"")</f>
        <v/>
      </c>
      <c r="F6526" s="8" t="str">
        <f>IF(Table1[[#This Row],[Is Data Valid]]=TRUE,EXP(0.578+0.332*((Table1[[#This Row],[Gestation (days)]]+0.5)/7)-0.00354*((Table1[[#This Row],[Gestation (days)]]+0.5)/7)^2)*Table1[[#This Row],[BW40_3705]],"")</f>
        <v/>
      </c>
      <c r="G6526" s="2" t="str">
        <f>IF(Table1[[#This Row],[Is Data Valid]]=TRUE,((Table1[[#This Row],[Birthweight (grams)]]/Table1[[#This Row],[BW_GA]])-1)/(Backend!$B$3/100*Table1[[#This Row],[BW40_3705]]),"")</f>
        <v/>
      </c>
      <c r="H6526" s="7" t="str">
        <f>IF(Table1[[#This Row],[Is Data Valid]]=TRUE,((Table1[[#This Row],[Birthweight (grams)]]*0.9/Table1[[#This Row],[BW_GA]])-1)/(Backend!$B$3/100*Table1[[#This Row],[BW40_3705]]),"")</f>
        <v/>
      </c>
      <c r="I6526" s="7" t="str">
        <f>IF(Table1[[#This Row],[Is Data Valid]]=TRUE,((Table1[[#This Row],[Birthweight (grams)]]*1.1/Table1[[#This Row],[BW_GA]])-1)/(Backend!$B$3/100*Table1[[#This Row],[BW40_3705]]),"")</f>
        <v/>
      </c>
      <c r="J6526" s="7" t="str">
        <f>IF(Table1[[#This Row],[Is Data Valid]]=TRUE,_xlfn.NORM.S.DIST(Table1[[#This Row],[Birthweight Z-Score]],TRUE)*100,"")</f>
        <v/>
      </c>
      <c r="K6526" s="7" t="str">
        <f>IF(Table1[[#This Row],[Is Data Valid]]=TRUE,_xlfn.NORM.S.DIST(Table1[[#This Row],[Birthweight Z-Score (BW-10%)]],TRUE)*100,"")</f>
        <v/>
      </c>
      <c r="L6526" s="7" t="str">
        <f>IF(Table1[[#This Row],[Is Data Valid]]=TRUE,_xlfn.NORM.S.DIST(Table1[[#This Row],[Birthweight Z-Score (BW+10%)]],TRUE)*100,"")</f>
        <v/>
      </c>
    </row>
    <row r="6527" spans="1:12" x14ac:dyDescent="0.25">
      <c r="A6527" s="3"/>
      <c r="B6527" s="2"/>
      <c r="C6527" s="2"/>
      <c r="D6527" s="2" t="b">
        <f>IF(AND(NOT(ISBLANK(Table1[[#This Row],[Fetal Sex (Male, Female or Unknown)]])),ISNUMBER(Table1[[#This Row],[Birthweight (grams)]]),ISNUMBER(Table1[[#This Row],[Gestation (days)]])),TRUE,FALSE)</f>
        <v>0</v>
      </c>
      <c r="E6527" s="2" t="str">
        <f>IF(Table1[[#This Row],[Is Data Valid]]=TRUE,IF(Table1[[#This Row],[Fetal Sex (Male, Female or Unknown)]]="Male",Backend!$C$5,IF(Table1[[#This Row],[Fetal Sex (Male, Female or Unknown)]]="Female",Backend!$C$6,IF(Table1[[#This Row],[Fetal Sex (Male, Female or Unknown)]]="Unknown",Backend!$C$7,"Error"))),"")</f>
        <v/>
      </c>
      <c r="F6527" s="8" t="str">
        <f>IF(Table1[[#This Row],[Is Data Valid]]=TRUE,EXP(0.578+0.332*((Table1[[#This Row],[Gestation (days)]]+0.5)/7)-0.00354*((Table1[[#This Row],[Gestation (days)]]+0.5)/7)^2)*Table1[[#This Row],[BW40_3705]],"")</f>
        <v/>
      </c>
      <c r="G6527" s="2" t="str">
        <f>IF(Table1[[#This Row],[Is Data Valid]]=TRUE,((Table1[[#This Row],[Birthweight (grams)]]/Table1[[#This Row],[BW_GA]])-1)/(Backend!$B$3/100*Table1[[#This Row],[BW40_3705]]),"")</f>
        <v/>
      </c>
      <c r="H6527" s="7" t="str">
        <f>IF(Table1[[#This Row],[Is Data Valid]]=TRUE,((Table1[[#This Row],[Birthweight (grams)]]*0.9/Table1[[#This Row],[BW_GA]])-1)/(Backend!$B$3/100*Table1[[#This Row],[BW40_3705]]),"")</f>
        <v/>
      </c>
      <c r="I6527" s="7" t="str">
        <f>IF(Table1[[#This Row],[Is Data Valid]]=TRUE,((Table1[[#This Row],[Birthweight (grams)]]*1.1/Table1[[#This Row],[BW_GA]])-1)/(Backend!$B$3/100*Table1[[#This Row],[BW40_3705]]),"")</f>
        <v/>
      </c>
      <c r="J6527" s="7" t="str">
        <f>IF(Table1[[#This Row],[Is Data Valid]]=TRUE,_xlfn.NORM.S.DIST(Table1[[#This Row],[Birthweight Z-Score]],TRUE)*100,"")</f>
        <v/>
      </c>
      <c r="K6527" s="7" t="str">
        <f>IF(Table1[[#This Row],[Is Data Valid]]=TRUE,_xlfn.NORM.S.DIST(Table1[[#This Row],[Birthweight Z-Score (BW-10%)]],TRUE)*100,"")</f>
        <v/>
      </c>
      <c r="L6527" s="7" t="str">
        <f>IF(Table1[[#This Row],[Is Data Valid]]=TRUE,_xlfn.NORM.S.DIST(Table1[[#This Row],[Birthweight Z-Score (BW+10%)]],TRUE)*100,"")</f>
        <v/>
      </c>
    </row>
    <row r="6528" spans="1:12" x14ac:dyDescent="0.25">
      <c r="A6528" s="3"/>
      <c r="B6528" s="2"/>
      <c r="C6528" s="2"/>
      <c r="D6528" s="2" t="b">
        <f>IF(AND(NOT(ISBLANK(Table1[[#This Row],[Fetal Sex (Male, Female or Unknown)]])),ISNUMBER(Table1[[#This Row],[Birthweight (grams)]]),ISNUMBER(Table1[[#This Row],[Gestation (days)]])),TRUE,FALSE)</f>
        <v>0</v>
      </c>
      <c r="E6528" s="2" t="str">
        <f>IF(Table1[[#This Row],[Is Data Valid]]=TRUE,IF(Table1[[#This Row],[Fetal Sex (Male, Female or Unknown)]]="Male",Backend!$C$5,IF(Table1[[#This Row],[Fetal Sex (Male, Female or Unknown)]]="Female",Backend!$C$6,IF(Table1[[#This Row],[Fetal Sex (Male, Female or Unknown)]]="Unknown",Backend!$C$7,"Error"))),"")</f>
        <v/>
      </c>
      <c r="F6528" s="8" t="str">
        <f>IF(Table1[[#This Row],[Is Data Valid]]=TRUE,EXP(0.578+0.332*((Table1[[#This Row],[Gestation (days)]]+0.5)/7)-0.00354*((Table1[[#This Row],[Gestation (days)]]+0.5)/7)^2)*Table1[[#This Row],[BW40_3705]],"")</f>
        <v/>
      </c>
      <c r="G6528" s="2" t="str">
        <f>IF(Table1[[#This Row],[Is Data Valid]]=TRUE,((Table1[[#This Row],[Birthweight (grams)]]/Table1[[#This Row],[BW_GA]])-1)/(Backend!$B$3/100*Table1[[#This Row],[BW40_3705]]),"")</f>
        <v/>
      </c>
      <c r="H6528" s="7" t="str">
        <f>IF(Table1[[#This Row],[Is Data Valid]]=TRUE,((Table1[[#This Row],[Birthweight (grams)]]*0.9/Table1[[#This Row],[BW_GA]])-1)/(Backend!$B$3/100*Table1[[#This Row],[BW40_3705]]),"")</f>
        <v/>
      </c>
      <c r="I6528" s="7" t="str">
        <f>IF(Table1[[#This Row],[Is Data Valid]]=TRUE,((Table1[[#This Row],[Birthweight (grams)]]*1.1/Table1[[#This Row],[BW_GA]])-1)/(Backend!$B$3/100*Table1[[#This Row],[BW40_3705]]),"")</f>
        <v/>
      </c>
      <c r="J6528" s="7" t="str">
        <f>IF(Table1[[#This Row],[Is Data Valid]]=TRUE,_xlfn.NORM.S.DIST(Table1[[#This Row],[Birthweight Z-Score]],TRUE)*100,"")</f>
        <v/>
      </c>
      <c r="K6528" s="7" t="str">
        <f>IF(Table1[[#This Row],[Is Data Valid]]=TRUE,_xlfn.NORM.S.DIST(Table1[[#This Row],[Birthweight Z-Score (BW-10%)]],TRUE)*100,"")</f>
        <v/>
      </c>
      <c r="L6528" s="7" t="str">
        <f>IF(Table1[[#This Row],[Is Data Valid]]=TRUE,_xlfn.NORM.S.DIST(Table1[[#This Row],[Birthweight Z-Score (BW+10%)]],TRUE)*100,"")</f>
        <v/>
      </c>
    </row>
    <row r="6529" spans="1:12" x14ac:dyDescent="0.25">
      <c r="A6529" s="3"/>
      <c r="B6529" s="2"/>
      <c r="C6529" s="2"/>
      <c r="D6529" s="2" t="b">
        <f>IF(AND(NOT(ISBLANK(Table1[[#This Row],[Fetal Sex (Male, Female or Unknown)]])),ISNUMBER(Table1[[#This Row],[Birthweight (grams)]]),ISNUMBER(Table1[[#This Row],[Gestation (days)]])),TRUE,FALSE)</f>
        <v>0</v>
      </c>
      <c r="E6529" s="2" t="str">
        <f>IF(Table1[[#This Row],[Is Data Valid]]=TRUE,IF(Table1[[#This Row],[Fetal Sex (Male, Female or Unknown)]]="Male",Backend!$C$5,IF(Table1[[#This Row],[Fetal Sex (Male, Female or Unknown)]]="Female",Backend!$C$6,IF(Table1[[#This Row],[Fetal Sex (Male, Female or Unknown)]]="Unknown",Backend!$C$7,"Error"))),"")</f>
        <v/>
      </c>
      <c r="F6529" s="8" t="str">
        <f>IF(Table1[[#This Row],[Is Data Valid]]=TRUE,EXP(0.578+0.332*((Table1[[#This Row],[Gestation (days)]]+0.5)/7)-0.00354*((Table1[[#This Row],[Gestation (days)]]+0.5)/7)^2)*Table1[[#This Row],[BW40_3705]],"")</f>
        <v/>
      </c>
      <c r="G6529" s="2" t="str">
        <f>IF(Table1[[#This Row],[Is Data Valid]]=TRUE,((Table1[[#This Row],[Birthweight (grams)]]/Table1[[#This Row],[BW_GA]])-1)/(Backend!$B$3/100*Table1[[#This Row],[BW40_3705]]),"")</f>
        <v/>
      </c>
      <c r="H6529" s="7" t="str">
        <f>IF(Table1[[#This Row],[Is Data Valid]]=TRUE,((Table1[[#This Row],[Birthweight (grams)]]*0.9/Table1[[#This Row],[BW_GA]])-1)/(Backend!$B$3/100*Table1[[#This Row],[BW40_3705]]),"")</f>
        <v/>
      </c>
      <c r="I6529" s="7" t="str">
        <f>IF(Table1[[#This Row],[Is Data Valid]]=TRUE,((Table1[[#This Row],[Birthweight (grams)]]*1.1/Table1[[#This Row],[BW_GA]])-1)/(Backend!$B$3/100*Table1[[#This Row],[BW40_3705]]),"")</f>
        <v/>
      </c>
      <c r="J6529" s="7" t="str">
        <f>IF(Table1[[#This Row],[Is Data Valid]]=TRUE,_xlfn.NORM.S.DIST(Table1[[#This Row],[Birthweight Z-Score]],TRUE)*100,"")</f>
        <v/>
      </c>
      <c r="K6529" s="7" t="str">
        <f>IF(Table1[[#This Row],[Is Data Valid]]=TRUE,_xlfn.NORM.S.DIST(Table1[[#This Row],[Birthweight Z-Score (BW-10%)]],TRUE)*100,"")</f>
        <v/>
      </c>
      <c r="L6529" s="7" t="str">
        <f>IF(Table1[[#This Row],[Is Data Valid]]=TRUE,_xlfn.NORM.S.DIST(Table1[[#This Row],[Birthweight Z-Score (BW+10%)]],TRUE)*100,"")</f>
        <v/>
      </c>
    </row>
    <row r="6530" spans="1:12" x14ac:dyDescent="0.25">
      <c r="A6530" s="3"/>
      <c r="B6530" s="2"/>
      <c r="C6530" s="2"/>
      <c r="D6530" s="2" t="b">
        <f>IF(AND(NOT(ISBLANK(Table1[[#This Row],[Fetal Sex (Male, Female or Unknown)]])),ISNUMBER(Table1[[#This Row],[Birthweight (grams)]]),ISNUMBER(Table1[[#This Row],[Gestation (days)]])),TRUE,FALSE)</f>
        <v>0</v>
      </c>
      <c r="E6530" s="2" t="str">
        <f>IF(Table1[[#This Row],[Is Data Valid]]=TRUE,IF(Table1[[#This Row],[Fetal Sex (Male, Female or Unknown)]]="Male",Backend!$C$5,IF(Table1[[#This Row],[Fetal Sex (Male, Female or Unknown)]]="Female",Backend!$C$6,IF(Table1[[#This Row],[Fetal Sex (Male, Female or Unknown)]]="Unknown",Backend!$C$7,"Error"))),"")</f>
        <v/>
      </c>
      <c r="F6530" s="8" t="str">
        <f>IF(Table1[[#This Row],[Is Data Valid]]=TRUE,EXP(0.578+0.332*((Table1[[#This Row],[Gestation (days)]]+0.5)/7)-0.00354*((Table1[[#This Row],[Gestation (days)]]+0.5)/7)^2)*Table1[[#This Row],[BW40_3705]],"")</f>
        <v/>
      </c>
      <c r="G6530" s="2" t="str">
        <f>IF(Table1[[#This Row],[Is Data Valid]]=TRUE,((Table1[[#This Row],[Birthweight (grams)]]/Table1[[#This Row],[BW_GA]])-1)/(Backend!$B$3/100*Table1[[#This Row],[BW40_3705]]),"")</f>
        <v/>
      </c>
      <c r="H6530" s="7" t="str">
        <f>IF(Table1[[#This Row],[Is Data Valid]]=TRUE,((Table1[[#This Row],[Birthweight (grams)]]*0.9/Table1[[#This Row],[BW_GA]])-1)/(Backend!$B$3/100*Table1[[#This Row],[BW40_3705]]),"")</f>
        <v/>
      </c>
      <c r="I6530" s="7" t="str">
        <f>IF(Table1[[#This Row],[Is Data Valid]]=TRUE,((Table1[[#This Row],[Birthweight (grams)]]*1.1/Table1[[#This Row],[BW_GA]])-1)/(Backend!$B$3/100*Table1[[#This Row],[BW40_3705]]),"")</f>
        <v/>
      </c>
      <c r="J6530" s="7" t="str">
        <f>IF(Table1[[#This Row],[Is Data Valid]]=TRUE,_xlfn.NORM.S.DIST(Table1[[#This Row],[Birthweight Z-Score]],TRUE)*100,"")</f>
        <v/>
      </c>
      <c r="K6530" s="7" t="str">
        <f>IF(Table1[[#This Row],[Is Data Valid]]=TRUE,_xlfn.NORM.S.DIST(Table1[[#This Row],[Birthweight Z-Score (BW-10%)]],TRUE)*100,"")</f>
        <v/>
      </c>
      <c r="L6530" s="7" t="str">
        <f>IF(Table1[[#This Row],[Is Data Valid]]=TRUE,_xlfn.NORM.S.DIST(Table1[[#This Row],[Birthweight Z-Score (BW+10%)]],TRUE)*100,"")</f>
        <v/>
      </c>
    </row>
    <row r="6531" spans="1:12" x14ac:dyDescent="0.25">
      <c r="A6531" s="3"/>
      <c r="B6531" s="2"/>
      <c r="C6531" s="2"/>
      <c r="D6531" s="2" t="b">
        <f>IF(AND(NOT(ISBLANK(Table1[[#This Row],[Fetal Sex (Male, Female or Unknown)]])),ISNUMBER(Table1[[#This Row],[Birthweight (grams)]]),ISNUMBER(Table1[[#This Row],[Gestation (days)]])),TRUE,FALSE)</f>
        <v>0</v>
      </c>
      <c r="E6531" s="2" t="str">
        <f>IF(Table1[[#This Row],[Is Data Valid]]=TRUE,IF(Table1[[#This Row],[Fetal Sex (Male, Female or Unknown)]]="Male",Backend!$C$5,IF(Table1[[#This Row],[Fetal Sex (Male, Female or Unknown)]]="Female",Backend!$C$6,IF(Table1[[#This Row],[Fetal Sex (Male, Female or Unknown)]]="Unknown",Backend!$C$7,"Error"))),"")</f>
        <v/>
      </c>
      <c r="F6531" s="8" t="str">
        <f>IF(Table1[[#This Row],[Is Data Valid]]=TRUE,EXP(0.578+0.332*((Table1[[#This Row],[Gestation (days)]]+0.5)/7)-0.00354*((Table1[[#This Row],[Gestation (days)]]+0.5)/7)^2)*Table1[[#This Row],[BW40_3705]],"")</f>
        <v/>
      </c>
      <c r="G6531" s="2" t="str">
        <f>IF(Table1[[#This Row],[Is Data Valid]]=TRUE,((Table1[[#This Row],[Birthweight (grams)]]/Table1[[#This Row],[BW_GA]])-1)/(Backend!$B$3/100*Table1[[#This Row],[BW40_3705]]),"")</f>
        <v/>
      </c>
      <c r="H6531" s="7" t="str">
        <f>IF(Table1[[#This Row],[Is Data Valid]]=TRUE,((Table1[[#This Row],[Birthweight (grams)]]*0.9/Table1[[#This Row],[BW_GA]])-1)/(Backend!$B$3/100*Table1[[#This Row],[BW40_3705]]),"")</f>
        <v/>
      </c>
      <c r="I6531" s="7" t="str">
        <f>IF(Table1[[#This Row],[Is Data Valid]]=TRUE,((Table1[[#This Row],[Birthweight (grams)]]*1.1/Table1[[#This Row],[BW_GA]])-1)/(Backend!$B$3/100*Table1[[#This Row],[BW40_3705]]),"")</f>
        <v/>
      </c>
      <c r="J6531" s="7" t="str">
        <f>IF(Table1[[#This Row],[Is Data Valid]]=TRUE,_xlfn.NORM.S.DIST(Table1[[#This Row],[Birthweight Z-Score]],TRUE)*100,"")</f>
        <v/>
      </c>
      <c r="K6531" s="7" t="str">
        <f>IF(Table1[[#This Row],[Is Data Valid]]=TRUE,_xlfn.NORM.S.DIST(Table1[[#This Row],[Birthweight Z-Score (BW-10%)]],TRUE)*100,"")</f>
        <v/>
      </c>
      <c r="L6531" s="7" t="str">
        <f>IF(Table1[[#This Row],[Is Data Valid]]=TRUE,_xlfn.NORM.S.DIST(Table1[[#This Row],[Birthweight Z-Score (BW+10%)]],TRUE)*100,"")</f>
        <v/>
      </c>
    </row>
    <row r="6532" spans="1:12" x14ac:dyDescent="0.25">
      <c r="A6532" s="3"/>
      <c r="B6532" s="2"/>
      <c r="C6532" s="2"/>
      <c r="D6532" s="2" t="b">
        <f>IF(AND(NOT(ISBLANK(Table1[[#This Row],[Fetal Sex (Male, Female or Unknown)]])),ISNUMBER(Table1[[#This Row],[Birthweight (grams)]]),ISNUMBER(Table1[[#This Row],[Gestation (days)]])),TRUE,FALSE)</f>
        <v>0</v>
      </c>
      <c r="E6532" s="2" t="str">
        <f>IF(Table1[[#This Row],[Is Data Valid]]=TRUE,IF(Table1[[#This Row],[Fetal Sex (Male, Female or Unknown)]]="Male",Backend!$C$5,IF(Table1[[#This Row],[Fetal Sex (Male, Female or Unknown)]]="Female",Backend!$C$6,IF(Table1[[#This Row],[Fetal Sex (Male, Female or Unknown)]]="Unknown",Backend!$C$7,"Error"))),"")</f>
        <v/>
      </c>
      <c r="F6532" s="8" t="str">
        <f>IF(Table1[[#This Row],[Is Data Valid]]=TRUE,EXP(0.578+0.332*((Table1[[#This Row],[Gestation (days)]]+0.5)/7)-0.00354*((Table1[[#This Row],[Gestation (days)]]+0.5)/7)^2)*Table1[[#This Row],[BW40_3705]],"")</f>
        <v/>
      </c>
      <c r="G6532" s="2" t="str">
        <f>IF(Table1[[#This Row],[Is Data Valid]]=TRUE,((Table1[[#This Row],[Birthweight (grams)]]/Table1[[#This Row],[BW_GA]])-1)/(Backend!$B$3/100*Table1[[#This Row],[BW40_3705]]),"")</f>
        <v/>
      </c>
      <c r="H6532" s="7" t="str">
        <f>IF(Table1[[#This Row],[Is Data Valid]]=TRUE,((Table1[[#This Row],[Birthweight (grams)]]*0.9/Table1[[#This Row],[BW_GA]])-1)/(Backend!$B$3/100*Table1[[#This Row],[BW40_3705]]),"")</f>
        <v/>
      </c>
      <c r="I6532" s="7" t="str">
        <f>IF(Table1[[#This Row],[Is Data Valid]]=TRUE,((Table1[[#This Row],[Birthweight (grams)]]*1.1/Table1[[#This Row],[BW_GA]])-1)/(Backend!$B$3/100*Table1[[#This Row],[BW40_3705]]),"")</f>
        <v/>
      </c>
      <c r="J6532" s="7" t="str">
        <f>IF(Table1[[#This Row],[Is Data Valid]]=TRUE,_xlfn.NORM.S.DIST(Table1[[#This Row],[Birthweight Z-Score]],TRUE)*100,"")</f>
        <v/>
      </c>
      <c r="K6532" s="7" t="str">
        <f>IF(Table1[[#This Row],[Is Data Valid]]=TRUE,_xlfn.NORM.S.DIST(Table1[[#This Row],[Birthweight Z-Score (BW-10%)]],TRUE)*100,"")</f>
        <v/>
      </c>
      <c r="L6532" s="7" t="str">
        <f>IF(Table1[[#This Row],[Is Data Valid]]=TRUE,_xlfn.NORM.S.DIST(Table1[[#This Row],[Birthweight Z-Score (BW+10%)]],TRUE)*100,"")</f>
        <v/>
      </c>
    </row>
    <row r="6533" spans="1:12" x14ac:dyDescent="0.25">
      <c r="A6533" s="3"/>
      <c r="B6533" s="2"/>
      <c r="C6533" s="2"/>
      <c r="D6533" s="2" t="b">
        <f>IF(AND(NOT(ISBLANK(Table1[[#This Row],[Fetal Sex (Male, Female or Unknown)]])),ISNUMBER(Table1[[#This Row],[Birthweight (grams)]]),ISNUMBER(Table1[[#This Row],[Gestation (days)]])),TRUE,FALSE)</f>
        <v>0</v>
      </c>
      <c r="E6533" s="2" t="str">
        <f>IF(Table1[[#This Row],[Is Data Valid]]=TRUE,IF(Table1[[#This Row],[Fetal Sex (Male, Female or Unknown)]]="Male",Backend!$C$5,IF(Table1[[#This Row],[Fetal Sex (Male, Female or Unknown)]]="Female",Backend!$C$6,IF(Table1[[#This Row],[Fetal Sex (Male, Female or Unknown)]]="Unknown",Backend!$C$7,"Error"))),"")</f>
        <v/>
      </c>
      <c r="F6533" s="8" t="str">
        <f>IF(Table1[[#This Row],[Is Data Valid]]=TRUE,EXP(0.578+0.332*((Table1[[#This Row],[Gestation (days)]]+0.5)/7)-0.00354*((Table1[[#This Row],[Gestation (days)]]+0.5)/7)^2)*Table1[[#This Row],[BW40_3705]],"")</f>
        <v/>
      </c>
      <c r="G6533" s="2" t="str">
        <f>IF(Table1[[#This Row],[Is Data Valid]]=TRUE,((Table1[[#This Row],[Birthweight (grams)]]/Table1[[#This Row],[BW_GA]])-1)/(Backend!$B$3/100*Table1[[#This Row],[BW40_3705]]),"")</f>
        <v/>
      </c>
      <c r="H6533" s="7" t="str">
        <f>IF(Table1[[#This Row],[Is Data Valid]]=TRUE,((Table1[[#This Row],[Birthweight (grams)]]*0.9/Table1[[#This Row],[BW_GA]])-1)/(Backend!$B$3/100*Table1[[#This Row],[BW40_3705]]),"")</f>
        <v/>
      </c>
      <c r="I6533" s="7" t="str">
        <f>IF(Table1[[#This Row],[Is Data Valid]]=TRUE,((Table1[[#This Row],[Birthweight (grams)]]*1.1/Table1[[#This Row],[BW_GA]])-1)/(Backend!$B$3/100*Table1[[#This Row],[BW40_3705]]),"")</f>
        <v/>
      </c>
      <c r="J6533" s="7" t="str">
        <f>IF(Table1[[#This Row],[Is Data Valid]]=TRUE,_xlfn.NORM.S.DIST(Table1[[#This Row],[Birthweight Z-Score]],TRUE)*100,"")</f>
        <v/>
      </c>
      <c r="K6533" s="7" t="str">
        <f>IF(Table1[[#This Row],[Is Data Valid]]=TRUE,_xlfn.NORM.S.DIST(Table1[[#This Row],[Birthweight Z-Score (BW-10%)]],TRUE)*100,"")</f>
        <v/>
      </c>
      <c r="L6533" s="7" t="str">
        <f>IF(Table1[[#This Row],[Is Data Valid]]=TRUE,_xlfn.NORM.S.DIST(Table1[[#This Row],[Birthweight Z-Score (BW+10%)]],TRUE)*100,"")</f>
        <v/>
      </c>
    </row>
    <row r="6534" spans="1:12" x14ac:dyDescent="0.25">
      <c r="A6534" s="3"/>
      <c r="B6534" s="2"/>
      <c r="C6534" s="2"/>
      <c r="D6534" s="2" t="b">
        <f>IF(AND(NOT(ISBLANK(Table1[[#This Row],[Fetal Sex (Male, Female or Unknown)]])),ISNUMBER(Table1[[#This Row],[Birthweight (grams)]]),ISNUMBER(Table1[[#This Row],[Gestation (days)]])),TRUE,FALSE)</f>
        <v>0</v>
      </c>
      <c r="E6534" s="2" t="str">
        <f>IF(Table1[[#This Row],[Is Data Valid]]=TRUE,IF(Table1[[#This Row],[Fetal Sex (Male, Female or Unknown)]]="Male",Backend!$C$5,IF(Table1[[#This Row],[Fetal Sex (Male, Female or Unknown)]]="Female",Backend!$C$6,IF(Table1[[#This Row],[Fetal Sex (Male, Female or Unknown)]]="Unknown",Backend!$C$7,"Error"))),"")</f>
        <v/>
      </c>
      <c r="F6534" s="8" t="str">
        <f>IF(Table1[[#This Row],[Is Data Valid]]=TRUE,EXP(0.578+0.332*((Table1[[#This Row],[Gestation (days)]]+0.5)/7)-0.00354*((Table1[[#This Row],[Gestation (days)]]+0.5)/7)^2)*Table1[[#This Row],[BW40_3705]],"")</f>
        <v/>
      </c>
      <c r="G6534" s="2" t="str">
        <f>IF(Table1[[#This Row],[Is Data Valid]]=TRUE,((Table1[[#This Row],[Birthweight (grams)]]/Table1[[#This Row],[BW_GA]])-1)/(Backend!$B$3/100*Table1[[#This Row],[BW40_3705]]),"")</f>
        <v/>
      </c>
      <c r="H6534" s="7" t="str">
        <f>IF(Table1[[#This Row],[Is Data Valid]]=TRUE,((Table1[[#This Row],[Birthweight (grams)]]*0.9/Table1[[#This Row],[BW_GA]])-1)/(Backend!$B$3/100*Table1[[#This Row],[BW40_3705]]),"")</f>
        <v/>
      </c>
      <c r="I6534" s="7" t="str">
        <f>IF(Table1[[#This Row],[Is Data Valid]]=TRUE,((Table1[[#This Row],[Birthweight (grams)]]*1.1/Table1[[#This Row],[BW_GA]])-1)/(Backend!$B$3/100*Table1[[#This Row],[BW40_3705]]),"")</f>
        <v/>
      </c>
      <c r="J6534" s="7" t="str">
        <f>IF(Table1[[#This Row],[Is Data Valid]]=TRUE,_xlfn.NORM.S.DIST(Table1[[#This Row],[Birthweight Z-Score]],TRUE)*100,"")</f>
        <v/>
      </c>
      <c r="K6534" s="7" t="str">
        <f>IF(Table1[[#This Row],[Is Data Valid]]=TRUE,_xlfn.NORM.S.DIST(Table1[[#This Row],[Birthweight Z-Score (BW-10%)]],TRUE)*100,"")</f>
        <v/>
      </c>
      <c r="L6534" s="7" t="str">
        <f>IF(Table1[[#This Row],[Is Data Valid]]=TRUE,_xlfn.NORM.S.DIST(Table1[[#This Row],[Birthweight Z-Score (BW+10%)]],TRUE)*100,"")</f>
        <v/>
      </c>
    </row>
    <row r="6535" spans="1:12" x14ac:dyDescent="0.25">
      <c r="A6535" s="3"/>
      <c r="B6535" s="2"/>
      <c r="C6535" s="2"/>
      <c r="D6535" s="2" t="b">
        <f>IF(AND(NOT(ISBLANK(Table1[[#This Row],[Fetal Sex (Male, Female or Unknown)]])),ISNUMBER(Table1[[#This Row],[Birthweight (grams)]]),ISNUMBER(Table1[[#This Row],[Gestation (days)]])),TRUE,FALSE)</f>
        <v>0</v>
      </c>
      <c r="E6535" s="2" t="str">
        <f>IF(Table1[[#This Row],[Is Data Valid]]=TRUE,IF(Table1[[#This Row],[Fetal Sex (Male, Female or Unknown)]]="Male",Backend!$C$5,IF(Table1[[#This Row],[Fetal Sex (Male, Female or Unknown)]]="Female",Backend!$C$6,IF(Table1[[#This Row],[Fetal Sex (Male, Female or Unknown)]]="Unknown",Backend!$C$7,"Error"))),"")</f>
        <v/>
      </c>
      <c r="F6535" s="8" t="str">
        <f>IF(Table1[[#This Row],[Is Data Valid]]=TRUE,EXP(0.578+0.332*((Table1[[#This Row],[Gestation (days)]]+0.5)/7)-0.00354*((Table1[[#This Row],[Gestation (days)]]+0.5)/7)^2)*Table1[[#This Row],[BW40_3705]],"")</f>
        <v/>
      </c>
      <c r="G6535" s="2" t="str">
        <f>IF(Table1[[#This Row],[Is Data Valid]]=TRUE,((Table1[[#This Row],[Birthweight (grams)]]/Table1[[#This Row],[BW_GA]])-1)/(Backend!$B$3/100*Table1[[#This Row],[BW40_3705]]),"")</f>
        <v/>
      </c>
      <c r="H6535" s="7" t="str">
        <f>IF(Table1[[#This Row],[Is Data Valid]]=TRUE,((Table1[[#This Row],[Birthweight (grams)]]*0.9/Table1[[#This Row],[BW_GA]])-1)/(Backend!$B$3/100*Table1[[#This Row],[BW40_3705]]),"")</f>
        <v/>
      </c>
      <c r="I6535" s="7" t="str">
        <f>IF(Table1[[#This Row],[Is Data Valid]]=TRUE,((Table1[[#This Row],[Birthweight (grams)]]*1.1/Table1[[#This Row],[BW_GA]])-1)/(Backend!$B$3/100*Table1[[#This Row],[BW40_3705]]),"")</f>
        <v/>
      </c>
      <c r="J6535" s="7" t="str">
        <f>IF(Table1[[#This Row],[Is Data Valid]]=TRUE,_xlfn.NORM.S.DIST(Table1[[#This Row],[Birthweight Z-Score]],TRUE)*100,"")</f>
        <v/>
      </c>
      <c r="K6535" s="7" t="str">
        <f>IF(Table1[[#This Row],[Is Data Valid]]=TRUE,_xlfn.NORM.S.DIST(Table1[[#This Row],[Birthweight Z-Score (BW-10%)]],TRUE)*100,"")</f>
        <v/>
      </c>
      <c r="L6535" s="7" t="str">
        <f>IF(Table1[[#This Row],[Is Data Valid]]=TRUE,_xlfn.NORM.S.DIST(Table1[[#This Row],[Birthweight Z-Score (BW+10%)]],TRUE)*100,"")</f>
        <v/>
      </c>
    </row>
    <row r="6536" spans="1:12" x14ac:dyDescent="0.25">
      <c r="A6536" s="3"/>
      <c r="B6536" s="2"/>
      <c r="C6536" s="2"/>
      <c r="D6536" s="2" t="b">
        <f>IF(AND(NOT(ISBLANK(Table1[[#This Row],[Fetal Sex (Male, Female or Unknown)]])),ISNUMBER(Table1[[#This Row],[Birthweight (grams)]]),ISNUMBER(Table1[[#This Row],[Gestation (days)]])),TRUE,FALSE)</f>
        <v>0</v>
      </c>
      <c r="E6536" s="2" t="str">
        <f>IF(Table1[[#This Row],[Is Data Valid]]=TRUE,IF(Table1[[#This Row],[Fetal Sex (Male, Female or Unknown)]]="Male",Backend!$C$5,IF(Table1[[#This Row],[Fetal Sex (Male, Female or Unknown)]]="Female",Backend!$C$6,IF(Table1[[#This Row],[Fetal Sex (Male, Female or Unknown)]]="Unknown",Backend!$C$7,"Error"))),"")</f>
        <v/>
      </c>
      <c r="F6536" s="8" t="str">
        <f>IF(Table1[[#This Row],[Is Data Valid]]=TRUE,EXP(0.578+0.332*((Table1[[#This Row],[Gestation (days)]]+0.5)/7)-0.00354*((Table1[[#This Row],[Gestation (days)]]+0.5)/7)^2)*Table1[[#This Row],[BW40_3705]],"")</f>
        <v/>
      </c>
      <c r="G6536" s="2" t="str">
        <f>IF(Table1[[#This Row],[Is Data Valid]]=TRUE,((Table1[[#This Row],[Birthweight (grams)]]/Table1[[#This Row],[BW_GA]])-1)/(Backend!$B$3/100*Table1[[#This Row],[BW40_3705]]),"")</f>
        <v/>
      </c>
      <c r="H6536" s="7" t="str">
        <f>IF(Table1[[#This Row],[Is Data Valid]]=TRUE,((Table1[[#This Row],[Birthweight (grams)]]*0.9/Table1[[#This Row],[BW_GA]])-1)/(Backend!$B$3/100*Table1[[#This Row],[BW40_3705]]),"")</f>
        <v/>
      </c>
      <c r="I6536" s="7" t="str">
        <f>IF(Table1[[#This Row],[Is Data Valid]]=TRUE,((Table1[[#This Row],[Birthweight (grams)]]*1.1/Table1[[#This Row],[BW_GA]])-1)/(Backend!$B$3/100*Table1[[#This Row],[BW40_3705]]),"")</f>
        <v/>
      </c>
      <c r="J6536" s="7" t="str">
        <f>IF(Table1[[#This Row],[Is Data Valid]]=TRUE,_xlfn.NORM.S.DIST(Table1[[#This Row],[Birthweight Z-Score]],TRUE)*100,"")</f>
        <v/>
      </c>
      <c r="K6536" s="7" t="str">
        <f>IF(Table1[[#This Row],[Is Data Valid]]=TRUE,_xlfn.NORM.S.DIST(Table1[[#This Row],[Birthweight Z-Score (BW-10%)]],TRUE)*100,"")</f>
        <v/>
      </c>
      <c r="L6536" s="7" t="str">
        <f>IF(Table1[[#This Row],[Is Data Valid]]=TRUE,_xlfn.NORM.S.DIST(Table1[[#This Row],[Birthweight Z-Score (BW+10%)]],TRUE)*100,"")</f>
        <v/>
      </c>
    </row>
    <row r="6537" spans="1:12" x14ac:dyDescent="0.25">
      <c r="A6537" s="3"/>
      <c r="B6537" s="2"/>
      <c r="C6537" s="2"/>
      <c r="D6537" s="2" t="b">
        <f>IF(AND(NOT(ISBLANK(Table1[[#This Row],[Fetal Sex (Male, Female or Unknown)]])),ISNUMBER(Table1[[#This Row],[Birthweight (grams)]]),ISNUMBER(Table1[[#This Row],[Gestation (days)]])),TRUE,FALSE)</f>
        <v>0</v>
      </c>
      <c r="E6537" s="2" t="str">
        <f>IF(Table1[[#This Row],[Is Data Valid]]=TRUE,IF(Table1[[#This Row],[Fetal Sex (Male, Female or Unknown)]]="Male",Backend!$C$5,IF(Table1[[#This Row],[Fetal Sex (Male, Female or Unknown)]]="Female",Backend!$C$6,IF(Table1[[#This Row],[Fetal Sex (Male, Female or Unknown)]]="Unknown",Backend!$C$7,"Error"))),"")</f>
        <v/>
      </c>
      <c r="F6537" s="8" t="str">
        <f>IF(Table1[[#This Row],[Is Data Valid]]=TRUE,EXP(0.578+0.332*((Table1[[#This Row],[Gestation (days)]]+0.5)/7)-0.00354*((Table1[[#This Row],[Gestation (days)]]+0.5)/7)^2)*Table1[[#This Row],[BW40_3705]],"")</f>
        <v/>
      </c>
      <c r="G6537" s="2" t="str">
        <f>IF(Table1[[#This Row],[Is Data Valid]]=TRUE,((Table1[[#This Row],[Birthweight (grams)]]/Table1[[#This Row],[BW_GA]])-1)/(Backend!$B$3/100*Table1[[#This Row],[BW40_3705]]),"")</f>
        <v/>
      </c>
      <c r="H6537" s="7" t="str">
        <f>IF(Table1[[#This Row],[Is Data Valid]]=TRUE,((Table1[[#This Row],[Birthweight (grams)]]*0.9/Table1[[#This Row],[BW_GA]])-1)/(Backend!$B$3/100*Table1[[#This Row],[BW40_3705]]),"")</f>
        <v/>
      </c>
      <c r="I6537" s="7" t="str">
        <f>IF(Table1[[#This Row],[Is Data Valid]]=TRUE,((Table1[[#This Row],[Birthweight (grams)]]*1.1/Table1[[#This Row],[BW_GA]])-1)/(Backend!$B$3/100*Table1[[#This Row],[BW40_3705]]),"")</f>
        <v/>
      </c>
      <c r="J6537" s="7" t="str">
        <f>IF(Table1[[#This Row],[Is Data Valid]]=TRUE,_xlfn.NORM.S.DIST(Table1[[#This Row],[Birthweight Z-Score]],TRUE)*100,"")</f>
        <v/>
      </c>
      <c r="K6537" s="7" t="str">
        <f>IF(Table1[[#This Row],[Is Data Valid]]=TRUE,_xlfn.NORM.S.DIST(Table1[[#This Row],[Birthweight Z-Score (BW-10%)]],TRUE)*100,"")</f>
        <v/>
      </c>
      <c r="L6537" s="7" t="str">
        <f>IF(Table1[[#This Row],[Is Data Valid]]=TRUE,_xlfn.NORM.S.DIST(Table1[[#This Row],[Birthweight Z-Score (BW+10%)]],TRUE)*100,"")</f>
        <v/>
      </c>
    </row>
    <row r="6538" spans="1:12" x14ac:dyDescent="0.25">
      <c r="A6538" s="3"/>
      <c r="B6538" s="2"/>
      <c r="C6538" s="2"/>
      <c r="D6538" s="2" t="b">
        <f>IF(AND(NOT(ISBLANK(Table1[[#This Row],[Fetal Sex (Male, Female or Unknown)]])),ISNUMBER(Table1[[#This Row],[Birthweight (grams)]]),ISNUMBER(Table1[[#This Row],[Gestation (days)]])),TRUE,FALSE)</f>
        <v>0</v>
      </c>
      <c r="E6538" s="2" t="str">
        <f>IF(Table1[[#This Row],[Is Data Valid]]=TRUE,IF(Table1[[#This Row],[Fetal Sex (Male, Female or Unknown)]]="Male",Backend!$C$5,IF(Table1[[#This Row],[Fetal Sex (Male, Female or Unknown)]]="Female",Backend!$C$6,IF(Table1[[#This Row],[Fetal Sex (Male, Female or Unknown)]]="Unknown",Backend!$C$7,"Error"))),"")</f>
        <v/>
      </c>
      <c r="F6538" s="8" t="str">
        <f>IF(Table1[[#This Row],[Is Data Valid]]=TRUE,EXP(0.578+0.332*((Table1[[#This Row],[Gestation (days)]]+0.5)/7)-0.00354*((Table1[[#This Row],[Gestation (days)]]+0.5)/7)^2)*Table1[[#This Row],[BW40_3705]],"")</f>
        <v/>
      </c>
      <c r="G6538" s="2" t="str">
        <f>IF(Table1[[#This Row],[Is Data Valid]]=TRUE,((Table1[[#This Row],[Birthweight (grams)]]/Table1[[#This Row],[BW_GA]])-1)/(Backend!$B$3/100*Table1[[#This Row],[BW40_3705]]),"")</f>
        <v/>
      </c>
      <c r="H6538" s="7" t="str">
        <f>IF(Table1[[#This Row],[Is Data Valid]]=TRUE,((Table1[[#This Row],[Birthweight (grams)]]*0.9/Table1[[#This Row],[BW_GA]])-1)/(Backend!$B$3/100*Table1[[#This Row],[BW40_3705]]),"")</f>
        <v/>
      </c>
      <c r="I6538" s="7" t="str">
        <f>IF(Table1[[#This Row],[Is Data Valid]]=TRUE,((Table1[[#This Row],[Birthweight (grams)]]*1.1/Table1[[#This Row],[BW_GA]])-1)/(Backend!$B$3/100*Table1[[#This Row],[BW40_3705]]),"")</f>
        <v/>
      </c>
      <c r="J6538" s="7" t="str">
        <f>IF(Table1[[#This Row],[Is Data Valid]]=TRUE,_xlfn.NORM.S.DIST(Table1[[#This Row],[Birthweight Z-Score]],TRUE)*100,"")</f>
        <v/>
      </c>
      <c r="K6538" s="7" t="str">
        <f>IF(Table1[[#This Row],[Is Data Valid]]=TRUE,_xlfn.NORM.S.DIST(Table1[[#This Row],[Birthweight Z-Score (BW-10%)]],TRUE)*100,"")</f>
        <v/>
      </c>
      <c r="L6538" s="7" t="str">
        <f>IF(Table1[[#This Row],[Is Data Valid]]=TRUE,_xlfn.NORM.S.DIST(Table1[[#This Row],[Birthweight Z-Score (BW+10%)]],TRUE)*100,"")</f>
        <v/>
      </c>
    </row>
    <row r="6539" spans="1:12" x14ac:dyDescent="0.25">
      <c r="A6539" s="3"/>
      <c r="B6539" s="2"/>
      <c r="C6539" s="2"/>
      <c r="D6539" s="2" t="b">
        <f>IF(AND(NOT(ISBLANK(Table1[[#This Row],[Fetal Sex (Male, Female or Unknown)]])),ISNUMBER(Table1[[#This Row],[Birthweight (grams)]]),ISNUMBER(Table1[[#This Row],[Gestation (days)]])),TRUE,FALSE)</f>
        <v>0</v>
      </c>
      <c r="E6539" s="2" t="str">
        <f>IF(Table1[[#This Row],[Is Data Valid]]=TRUE,IF(Table1[[#This Row],[Fetal Sex (Male, Female or Unknown)]]="Male",Backend!$C$5,IF(Table1[[#This Row],[Fetal Sex (Male, Female or Unknown)]]="Female",Backend!$C$6,IF(Table1[[#This Row],[Fetal Sex (Male, Female or Unknown)]]="Unknown",Backend!$C$7,"Error"))),"")</f>
        <v/>
      </c>
      <c r="F6539" s="8" t="str">
        <f>IF(Table1[[#This Row],[Is Data Valid]]=TRUE,EXP(0.578+0.332*((Table1[[#This Row],[Gestation (days)]]+0.5)/7)-0.00354*((Table1[[#This Row],[Gestation (days)]]+0.5)/7)^2)*Table1[[#This Row],[BW40_3705]],"")</f>
        <v/>
      </c>
      <c r="G6539" s="2" t="str">
        <f>IF(Table1[[#This Row],[Is Data Valid]]=TRUE,((Table1[[#This Row],[Birthweight (grams)]]/Table1[[#This Row],[BW_GA]])-1)/(Backend!$B$3/100*Table1[[#This Row],[BW40_3705]]),"")</f>
        <v/>
      </c>
      <c r="H6539" s="7" t="str">
        <f>IF(Table1[[#This Row],[Is Data Valid]]=TRUE,((Table1[[#This Row],[Birthweight (grams)]]*0.9/Table1[[#This Row],[BW_GA]])-1)/(Backend!$B$3/100*Table1[[#This Row],[BW40_3705]]),"")</f>
        <v/>
      </c>
      <c r="I6539" s="7" t="str">
        <f>IF(Table1[[#This Row],[Is Data Valid]]=TRUE,((Table1[[#This Row],[Birthweight (grams)]]*1.1/Table1[[#This Row],[BW_GA]])-1)/(Backend!$B$3/100*Table1[[#This Row],[BW40_3705]]),"")</f>
        <v/>
      </c>
      <c r="J6539" s="7" t="str">
        <f>IF(Table1[[#This Row],[Is Data Valid]]=TRUE,_xlfn.NORM.S.DIST(Table1[[#This Row],[Birthweight Z-Score]],TRUE)*100,"")</f>
        <v/>
      </c>
      <c r="K6539" s="7" t="str">
        <f>IF(Table1[[#This Row],[Is Data Valid]]=TRUE,_xlfn.NORM.S.DIST(Table1[[#This Row],[Birthweight Z-Score (BW-10%)]],TRUE)*100,"")</f>
        <v/>
      </c>
      <c r="L6539" s="7" t="str">
        <f>IF(Table1[[#This Row],[Is Data Valid]]=TRUE,_xlfn.NORM.S.DIST(Table1[[#This Row],[Birthweight Z-Score (BW+10%)]],TRUE)*100,"")</f>
        <v/>
      </c>
    </row>
    <row r="6540" spans="1:12" x14ac:dyDescent="0.25">
      <c r="A6540" s="3"/>
      <c r="B6540" s="2"/>
      <c r="C6540" s="2"/>
      <c r="D6540" s="2" t="b">
        <f>IF(AND(NOT(ISBLANK(Table1[[#This Row],[Fetal Sex (Male, Female or Unknown)]])),ISNUMBER(Table1[[#This Row],[Birthweight (grams)]]),ISNUMBER(Table1[[#This Row],[Gestation (days)]])),TRUE,FALSE)</f>
        <v>0</v>
      </c>
      <c r="E6540" s="2" t="str">
        <f>IF(Table1[[#This Row],[Is Data Valid]]=TRUE,IF(Table1[[#This Row],[Fetal Sex (Male, Female or Unknown)]]="Male",Backend!$C$5,IF(Table1[[#This Row],[Fetal Sex (Male, Female or Unknown)]]="Female",Backend!$C$6,IF(Table1[[#This Row],[Fetal Sex (Male, Female or Unknown)]]="Unknown",Backend!$C$7,"Error"))),"")</f>
        <v/>
      </c>
      <c r="F6540" s="8" t="str">
        <f>IF(Table1[[#This Row],[Is Data Valid]]=TRUE,EXP(0.578+0.332*((Table1[[#This Row],[Gestation (days)]]+0.5)/7)-0.00354*((Table1[[#This Row],[Gestation (days)]]+0.5)/7)^2)*Table1[[#This Row],[BW40_3705]],"")</f>
        <v/>
      </c>
      <c r="G6540" s="2" t="str">
        <f>IF(Table1[[#This Row],[Is Data Valid]]=TRUE,((Table1[[#This Row],[Birthweight (grams)]]/Table1[[#This Row],[BW_GA]])-1)/(Backend!$B$3/100*Table1[[#This Row],[BW40_3705]]),"")</f>
        <v/>
      </c>
      <c r="H6540" s="7" t="str">
        <f>IF(Table1[[#This Row],[Is Data Valid]]=TRUE,((Table1[[#This Row],[Birthweight (grams)]]*0.9/Table1[[#This Row],[BW_GA]])-1)/(Backend!$B$3/100*Table1[[#This Row],[BW40_3705]]),"")</f>
        <v/>
      </c>
      <c r="I6540" s="7" t="str">
        <f>IF(Table1[[#This Row],[Is Data Valid]]=TRUE,((Table1[[#This Row],[Birthweight (grams)]]*1.1/Table1[[#This Row],[BW_GA]])-1)/(Backend!$B$3/100*Table1[[#This Row],[BW40_3705]]),"")</f>
        <v/>
      </c>
      <c r="J6540" s="7" t="str">
        <f>IF(Table1[[#This Row],[Is Data Valid]]=TRUE,_xlfn.NORM.S.DIST(Table1[[#This Row],[Birthweight Z-Score]],TRUE)*100,"")</f>
        <v/>
      </c>
      <c r="K6540" s="7" t="str">
        <f>IF(Table1[[#This Row],[Is Data Valid]]=TRUE,_xlfn.NORM.S.DIST(Table1[[#This Row],[Birthweight Z-Score (BW-10%)]],TRUE)*100,"")</f>
        <v/>
      </c>
      <c r="L6540" s="7" t="str">
        <f>IF(Table1[[#This Row],[Is Data Valid]]=TRUE,_xlfn.NORM.S.DIST(Table1[[#This Row],[Birthweight Z-Score (BW+10%)]],TRUE)*100,"")</f>
        <v/>
      </c>
    </row>
    <row r="6541" spans="1:12" x14ac:dyDescent="0.25">
      <c r="A6541" s="3"/>
      <c r="B6541" s="2"/>
      <c r="C6541" s="2"/>
      <c r="D6541" s="2" t="b">
        <f>IF(AND(NOT(ISBLANK(Table1[[#This Row],[Fetal Sex (Male, Female or Unknown)]])),ISNUMBER(Table1[[#This Row],[Birthweight (grams)]]),ISNUMBER(Table1[[#This Row],[Gestation (days)]])),TRUE,FALSE)</f>
        <v>0</v>
      </c>
      <c r="E6541" s="2" t="str">
        <f>IF(Table1[[#This Row],[Is Data Valid]]=TRUE,IF(Table1[[#This Row],[Fetal Sex (Male, Female or Unknown)]]="Male",Backend!$C$5,IF(Table1[[#This Row],[Fetal Sex (Male, Female or Unknown)]]="Female",Backend!$C$6,IF(Table1[[#This Row],[Fetal Sex (Male, Female or Unknown)]]="Unknown",Backend!$C$7,"Error"))),"")</f>
        <v/>
      </c>
      <c r="F6541" s="8" t="str">
        <f>IF(Table1[[#This Row],[Is Data Valid]]=TRUE,EXP(0.578+0.332*((Table1[[#This Row],[Gestation (days)]]+0.5)/7)-0.00354*((Table1[[#This Row],[Gestation (days)]]+0.5)/7)^2)*Table1[[#This Row],[BW40_3705]],"")</f>
        <v/>
      </c>
      <c r="G6541" s="2" t="str">
        <f>IF(Table1[[#This Row],[Is Data Valid]]=TRUE,((Table1[[#This Row],[Birthweight (grams)]]/Table1[[#This Row],[BW_GA]])-1)/(Backend!$B$3/100*Table1[[#This Row],[BW40_3705]]),"")</f>
        <v/>
      </c>
      <c r="H6541" s="7" t="str">
        <f>IF(Table1[[#This Row],[Is Data Valid]]=TRUE,((Table1[[#This Row],[Birthweight (grams)]]*0.9/Table1[[#This Row],[BW_GA]])-1)/(Backend!$B$3/100*Table1[[#This Row],[BW40_3705]]),"")</f>
        <v/>
      </c>
      <c r="I6541" s="7" t="str">
        <f>IF(Table1[[#This Row],[Is Data Valid]]=TRUE,((Table1[[#This Row],[Birthweight (grams)]]*1.1/Table1[[#This Row],[BW_GA]])-1)/(Backend!$B$3/100*Table1[[#This Row],[BW40_3705]]),"")</f>
        <v/>
      </c>
      <c r="J6541" s="7" t="str">
        <f>IF(Table1[[#This Row],[Is Data Valid]]=TRUE,_xlfn.NORM.S.DIST(Table1[[#This Row],[Birthweight Z-Score]],TRUE)*100,"")</f>
        <v/>
      </c>
      <c r="K6541" s="7" t="str">
        <f>IF(Table1[[#This Row],[Is Data Valid]]=TRUE,_xlfn.NORM.S.DIST(Table1[[#This Row],[Birthweight Z-Score (BW-10%)]],TRUE)*100,"")</f>
        <v/>
      </c>
      <c r="L6541" s="7" t="str">
        <f>IF(Table1[[#This Row],[Is Data Valid]]=TRUE,_xlfn.NORM.S.DIST(Table1[[#This Row],[Birthweight Z-Score (BW+10%)]],TRUE)*100,"")</f>
        <v/>
      </c>
    </row>
    <row r="6542" spans="1:12" x14ac:dyDescent="0.25">
      <c r="A6542" s="3"/>
      <c r="B6542" s="2"/>
      <c r="C6542" s="2"/>
      <c r="D6542" s="2" t="b">
        <f>IF(AND(NOT(ISBLANK(Table1[[#This Row],[Fetal Sex (Male, Female or Unknown)]])),ISNUMBER(Table1[[#This Row],[Birthweight (grams)]]),ISNUMBER(Table1[[#This Row],[Gestation (days)]])),TRUE,FALSE)</f>
        <v>0</v>
      </c>
      <c r="E6542" s="2" t="str">
        <f>IF(Table1[[#This Row],[Is Data Valid]]=TRUE,IF(Table1[[#This Row],[Fetal Sex (Male, Female or Unknown)]]="Male",Backend!$C$5,IF(Table1[[#This Row],[Fetal Sex (Male, Female or Unknown)]]="Female",Backend!$C$6,IF(Table1[[#This Row],[Fetal Sex (Male, Female or Unknown)]]="Unknown",Backend!$C$7,"Error"))),"")</f>
        <v/>
      </c>
      <c r="F6542" s="8" t="str">
        <f>IF(Table1[[#This Row],[Is Data Valid]]=TRUE,EXP(0.578+0.332*((Table1[[#This Row],[Gestation (days)]]+0.5)/7)-0.00354*((Table1[[#This Row],[Gestation (days)]]+0.5)/7)^2)*Table1[[#This Row],[BW40_3705]],"")</f>
        <v/>
      </c>
      <c r="G6542" s="2" t="str">
        <f>IF(Table1[[#This Row],[Is Data Valid]]=TRUE,((Table1[[#This Row],[Birthweight (grams)]]/Table1[[#This Row],[BW_GA]])-1)/(Backend!$B$3/100*Table1[[#This Row],[BW40_3705]]),"")</f>
        <v/>
      </c>
      <c r="H6542" s="7" t="str">
        <f>IF(Table1[[#This Row],[Is Data Valid]]=TRUE,((Table1[[#This Row],[Birthweight (grams)]]*0.9/Table1[[#This Row],[BW_GA]])-1)/(Backend!$B$3/100*Table1[[#This Row],[BW40_3705]]),"")</f>
        <v/>
      </c>
      <c r="I6542" s="7" t="str">
        <f>IF(Table1[[#This Row],[Is Data Valid]]=TRUE,((Table1[[#This Row],[Birthweight (grams)]]*1.1/Table1[[#This Row],[BW_GA]])-1)/(Backend!$B$3/100*Table1[[#This Row],[BW40_3705]]),"")</f>
        <v/>
      </c>
      <c r="J6542" s="7" t="str">
        <f>IF(Table1[[#This Row],[Is Data Valid]]=TRUE,_xlfn.NORM.S.DIST(Table1[[#This Row],[Birthweight Z-Score]],TRUE)*100,"")</f>
        <v/>
      </c>
      <c r="K6542" s="7" t="str">
        <f>IF(Table1[[#This Row],[Is Data Valid]]=TRUE,_xlfn.NORM.S.DIST(Table1[[#This Row],[Birthweight Z-Score (BW-10%)]],TRUE)*100,"")</f>
        <v/>
      </c>
      <c r="L6542" s="7" t="str">
        <f>IF(Table1[[#This Row],[Is Data Valid]]=TRUE,_xlfn.NORM.S.DIST(Table1[[#This Row],[Birthweight Z-Score (BW+10%)]],TRUE)*100,"")</f>
        <v/>
      </c>
    </row>
    <row r="6543" spans="1:12" x14ac:dyDescent="0.25">
      <c r="A6543" s="3"/>
      <c r="B6543" s="2"/>
      <c r="C6543" s="2"/>
      <c r="D6543" s="2" t="b">
        <f>IF(AND(NOT(ISBLANK(Table1[[#This Row],[Fetal Sex (Male, Female or Unknown)]])),ISNUMBER(Table1[[#This Row],[Birthweight (grams)]]),ISNUMBER(Table1[[#This Row],[Gestation (days)]])),TRUE,FALSE)</f>
        <v>0</v>
      </c>
      <c r="E6543" s="2" t="str">
        <f>IF(Table1[[#This Row],[Is Data Valid]]=TRUE,IF(Table1[[#This Row],[Fetal Sex (Male, Female or Unknown)]]="Male",Backend!$C$5,IF(Table1[[#This Row],[Fetal Sex (Male, Female or Unknown)]]="Female",Backend!$C$6,IF(Table1[[#This Row],[Fetal Sex (Male, Female or Unknown)]]="Unknown",Backend!$C$7,"Error"))),"")</f>
        <v/>
      </c>
      <c r="F6543" s="8" t="str">
        <f>IF(Table1[[#This Row],[Is Data Valid]]=TRUE,EXP(0.578+0.332*((Table1[[#This Row],[Gestation (days)]]+0.5)/7)-0.00354*((Table1[[#This Row],[Gestation (days)]]+0.5)/7)^2)*Table1[[#This Row],[BW40_3705]],"")</f>
        <v/>
      </c>
      <c r="G6543" s="2" t="str">
        <f>IF(Table1[[#This Row],[Is Data Valid]]=TRUE,((Table1[[#This Row],[Birthweight (grams)]]/Table1[[#This Row],[BW_GA]])-1)/(Backend!$B$3/100*Table1[[#This Row],[BW40_3705]]),"")</f>
        <v/>
      </c>
      <c r="H6543" s="7" t="str">
        <f>IF(Table1[[#This Row],[Is Data Valid]]=TRUE,((Table1[[#This Row],[Birthweight (grams)]]*0.9/Table1[[#This Row],[BW_GA]])-1)/(Backend!$B$3/100*Table1[[#This Row],[BW40_3705]]),"")</f>
        <v/>
      </c>
      <c r="I6543" s="7" t="str">
        <f>IF(Table1[[#This Row],[Is Data Valid]]=TRUE,((Table1[[#This Row],[Birthweight (grams)]]*1.1/Table1[[#This Row],[BW_GA]])-1)/(Backend!$B$3/100*Table1[[#This Row],[BW40_3705]]),"")</f>
        <v/>
      </c>
      <c r="J6543" s="7" t="str">
        <f>IF(Table1[[#This Row],[Is Data Valid]]=TRUE,_xlfn.NORM.S.DIST(Table1[[#This Row],[Birthweight Z-Score]],TRUE)*100,"")</f>
        <v/>
      </c>
      <c r="K6543" s="7" t="str">
        <f>IF(Table1[[#This Row],[Is Data Valid]]=TRUE,_xlfn.NORM.S.DIST(Table1[[#This Row],[Birthweight Z-Score (BW-10%)]],TRUE)*100,"")</f>
        <v/>
      </c>
      <c r="L6543" s="7" t="str">
        <f>IF(Table1[[#This Row],[Is Data Valid]]=TRUE,_xlfn.NORM.S.DIST(Table1[[#This Row],[Birthweight Z-Score (BW+10%)]],TRUE)*100,"")</f>
        <v/>
      </c>
    </row>
    <row r="6544" spans="1:12" x14ac:dyDescent="0.25">
      <c r="A6544" s="3"/>
      <c r="B6544" s="2"/>
      <c r="C6544" s="2"/>
      <c r="D6544" s="2" t="b">
        <f>IF(AND(NOT(ISBLANK(Table1[[#This Row],[Fetal Sex (Male, Female or Unknown)]])),ISNUMBER(Table1[[#This Row],[Birthweight (grams)]]),ISNUMBER(Table1[[#This Row],[Gestation (days)]])),TRUE,FALSE)</f>
        <v>0</v>
      </c>
      <c r="E6544" s="2" t="str">
        <f>IF(Table1[[#This Row],[Is Data Valid]]=TRUE,IF(Table1[[#This Row],[Fetal Sex (Male, Female or Unknown)]]="Male",Backend!$C$5,IF(Table1[[#This Row],[Fetal Sex (Male, Female or Unknown)]]="Female",Backend!$C$6,IF(Table1[[#This Row],[Fetal Sex (Male, Female or Unknown)]]="Unknown",Backend!$C$7,"Error"))),"")</f>
        <v/>
      </c>
      <c r="F6544" s="8" t="str">
        <f>IF(Table1[[#This Row],[Is Data Valid]]=TRUE,EXP(0.578+0.332*((Table1[[#This Row],[Gestation (days)]]+0.5)/7)-0.00354*((Table1[[#This Row],[Gestation (days)]]+0.5)/7)^2)*Table1[[#This Row],[BW40_3705]],"")</f>
        <v/>
      </c>
      <c r="G6544" s="2" t="str">
        <f>IF(Table1[[#This Row],[Is Data Valid]]=TRUE,((Table1[[#This Row],[Birthweight (grams)]]/Table1[[#This Row],[BW_GA]])-1)/(Backend!$B$3/100*Table1[[#This Row],[BW40_3705]]),"")</f>
        <v/>
      </c>
      <c r="H6544" s="7" t="str">
        <f>IF(Table1[[#This Row],[Is Data Valid]]=TRUE,((Table1[[#This Row],[Birthweight (grams)]]*0.9/Table1[[#This Row],[BW_GA]])-1)/(Backend!$B$3/100*Table1[[#This Row],[BW40_3705]]),"")</f>
        <v/>
      </c>
      <c r="I6544" s="7" t="str">
        <f>IF(Table1[[#This Row],[Is Data Valid]]=TRUE,((Table1[[#This Row],[Birthweight (grams)]]*1.1/Table1[[#This Row],[BW_GA]])-1)/(Backend!$B$3/100*Table1[[#This Row],[BW40_3705]]),"")</f>
        <v/>
      </c>
      <c r="J6544" s="7" t="str">
        <f>IF(Table1[[#This Row],[Is Data Valid]]=TRUE,_xlfn.NORM.S.DIST(Table1[[#This Row],[Birthweight Z-Score]],TRUE)*100,"")</f>
        <v/>
      </c>
      <c r="K6544" s="7" t="str">
        <f>IF(Table1[[#This Row],[Is Data Valid]]=TRUE,_xlfn.NORM.S.DIST(Table1[[#This Row],[Birthweight Z-Score (BW-10%)]],TRUE)*100,"")</f>
        <v/>
      </c>
      <c r="L6544" s="7" t="str">
        <f>IF(Table1[[#This Row],[Is Data Valid]]=TRUE,_xlfn.NORM.S.DIST(Table1[[#This Row],[Birthweight Z-Score (BW+10%)]],TRUE)*100,"")</f>
        <v/>
      </c>
    </row>
    <row r="6545" spans="1:12" x14ac:dyDescent="0.25">
      <c r="A6545" s="3"/>
      <c r="B6545" s="2"/>
      <c r="C6545" s="2"/>
      <c r="D6545" s="2" t="b">
        <f>IF(AND(NOT(ISBLANK(Table1[[#This Row],[Fetal Sex (Male, Female or Unknown)]])),ISNUMBER(Table1[[#This Row],[Birthweight (grams)]]),ISNUMBER(Table1[[#This Row],[Gestation (days)]])),TRUE,FALSE)</f>
        <v>0</v>
      </c>
      <c r="E6545" s="2" t="str">
        <f>IF(Table1[[#This Row],[Is Data Valid]]=TRUE,IF(Table1[[#This Row],[Fetal Sex (Male, Female or Unknown)]]="Male",Backend!$C$5,IF(Table1[[#This Row],[Fetal Sex (Male, Female or Unknown)]]="Female",Backend!$C$6,IF(Table1[[#This Row],[Fetal Sex (Male, Female or Unknown)]]="Unknown",Backend!$C$7,"Error"))),"")</f>
        <v/>
      </c>
      <c r="F6545" s="8" t="str">
        <f>IF(Table1[[#This Row],[Is Data Valid]]=TRUE,EXP(0.578+0.332*((Table1[[#This Row],[Gestation (days)]]+0.5)/7)-0.00354*((Table1[[#This Row],[Gestation (days)]]+0.5)/7)^2)*Table1[[#This Row],[BW40_3705]],"")</f>
        <v/>
      </c>
      <c r="G6545" s="2" t="str">
        <f>IF(Table1[[#This Row],[Is Data Valid]]=TRUE,((Table1[[#This Row],[Birthweight (grams)]]/Table1[[#This Row],[BW_GA]])-1)/(Backend!$B$3/100*Table1[[#This Row],[BW40_3705]]),"")</f>
        <v/>
      </c>
      <c r="H6545" s="7" t="str">
        <f>IF(Table1[[#This Row],[Is Data Valid]]=TRUE,((Table1[[#This Row],[Birthweight (grams)]]*0.9/Table1[[#This Row],[BW_GA]])-1)/(Backend!$B$3/100*Table1[[#This Row],[BW40_3705]]),"")</f>
        <v/>
      </c>
      <c r="I6545" s="7" t="str">
        <f>IF(Table1[[#This Row],[Is Data Valid]]=TRUE,((Table1[[#This Row],[Birthweight (grams)]]*1.1/Table1[[#This Row],[BW_GA]])-1)/(Backend!$B$3/100*Table1[[#This Row],[BW40_3705]]),"")</f>
        <v/>
      </c>
      <c r="J6545" s="7" t="str">
        <f>IF(Table1[[#This Row],[Is Data Valid]]=TRUE,_xlfn.NORM.S.DIST(Table1[[#This Row],[Birthweight Z-Score]],TRUE)*100,"")</f>
        <v/>
      </c>
      <c r="K6545" s="7" t="str">
        <f>IF(Table1[[#This Row],[Is Data Valid]]=TRUE,_xlfn.NORM.S.DIST(Table1[[#This Row],[Birthweight Z-Score (BW-10%)]],TRUE)*100,"")</f>
        <v/>
      </c>
      <c r="L6545" s="7" t="str">
        <f>IF(Table1[[#This Row],[Is Data Valid]]=TRUE,_xlfn.NORM.S.DIST(Table1[[#This Row],[Birthweight Z-Score (BW+10%)]],TRUE)*100,"")</f>
        <v/>
      </c>
    </row>
    <row r="6546" spans="1:12" x14ac:dyDescent="0.25">
      <c r="A6546" s="3"/>
      <c r="B6546" s="2"/>
      <c r="C6546" s="2"/>
      <c r="D6546" s="2" t="b">
        <f>IF(AND(NOT(ISBLANK(Table1[[#This Row],[Fetal Sex (Male, Female or Unknown)]])),ISNUMBER(Table1[[#This Row],[Birthweight (grams)]]),ISNUMBER(Table1[[#This Row],[Gestation (days)]])),TRUE,FALSE)</f>
        <v>0</v>
      </c>
      <c r="E6546" s="2" t="str">
        <f>IF(Table1[[#This Row],[Is Data Valid]]=TRUE,IF(Table1[[#This Row],[Fetal Sex (Male, Female or Unknown)]]="Male",Backend!$C$5,IF(Table1[[#This Row],[Fetal Sex (Male, Female or Unknown)]]="Female",Backend!$C$6,IF(Table1[[#This Row],[Fetal Sex (Male, Female or Unknown)]]="Unknown",Backend!$C$7,"Error"))),"")</f>
        <v/>
      </c>
      <c r="F6546" s="8" t="str">
        <f>IF(Table1[[#This Row],[Is Data Valid]]=TRUE,EXP(0.578+0.332*((Table1[[#This Row],[Gestation (days)]]+0.5)/7)-0.00354*((Table1[[#This Row],[Gestation (days)]]+0.5)/7)^2)*Table1[[#This Row],[BW40_3705]],"")</f>
        <v/>
      </c>
      <c r="G6546" s="2" t="str">
        <f>IF(Table1[[#This Row],[Is Data Valid]]=TRUE,((Table1[[#This Row],[Birthweight (grams)]]/Table1[[#This Row],[BW_GA]])-1)/(Backend!$B$3/100*Table1[[#This Row],[BW40_3705]]),"")</f>
        <v/>
      </c>
      <c r="H6546" s="7" t="str">
        <f>IF(Table1[[#This Row],[Is Data Valid]]=TRUE,((Table1[[#This Row],[Birthweight (grams)]]*0.9/Table1[[#This Row],[BW_GA]])-1)/(Backend!$B$3/100*Table1[[#This Row],[BW40_3705]]),"")</f>
        <v/>
      </c>
      <c r="I6546" s="7" t="str">
        <f>IF(Table1[[#This Row],[Is Data Valid]]=TRUE,((Table1[[#This Row],[Birthweight (grams)]]*1.1/Table1[[#This Row],[BW_GA]])-1)/(Backend!$B$3/100*Table1[[#This Row],[BW40_3705]]),"")</f>
        <v/>
      </c>
      <c r="J6546" s="7" t="str">
        <f>IF(Table1[[#This Row],[Is Data Valid]]=TRUE,_xlfn.NORM.S.DIST(Table1[[#This Row],[Birthweight Z-Score]],TRUE)*100,"")</f>
        <v/>
      </c>
      <c r="K6546" s="7" t="str">
        <f>IF(Table1[[#This Row],[Is Data Valid]]=TRUE,_xlfn.NORM.S.DIST(Table1[[#This Row],[Birthweight Z-Score (BW-10%)]],TRUE)*100,"")</f>
        <v/>
      </c>
      <c r="L6546" s="7" t="str">
        <f>IF(Table1[[#This Row],[Is Data Valid]]=TRUE,_xlfn.NORM.S.DIST(Table1[[#This Row],[Birthweight Z-Score (BW+10%)]],TRUE)*100,"")</f>
        <v/>
      </c>
    </row>
    <row r="6547" spans="1:12" x14ac:dyDescent="0.25">
      <c r="A6547" s="3"/>
      <c r="B6547" s="2"/>
      <c r="C6547" s="2"/>
      <c r="D6547" s="2" t="b">
        <f>IF(AND(NOT(ISBLANK(Table1[[#This Row],[Fetal Sex (Male, Female or Unknown)]])),ISNUMBER(Table1[[#This Row],[Birthweight (grams)]]),ISNUMBER(Table1[[#This Row],[Gestation (days)]])),TRUE,FALSE)</f>
        <v>0</v>
      </c>
      <c r="E6547" s="2" t="str">
        <f>IF(Table1[[#This Row],[Is Data Valid]]=TRUE,IF(Table1[[#This Row],[Fetal Sex (Male, Female or Unknown)]]="Male",Backend!$C$5,IF(Table1[[#This Row],[Fetal Sex (Male, Female or Unknown)]]="Female",Backend!$C$6,IF(Table1[[#This Row],[Fetal Sex (Male, Female or Unknown)]]="Unknown",Backend!$C$7,"Error"))),"")</f>
        <v/>
      </c>
      <c r="F6547" s="8" t="str">
        <f>IF(Table1[[#This Row],[Is Data Valid]]=TRUE,EXP(0.578+0.332*((Table1[[#This Row],[Gestation (days)]]+0.5)/7)-0.00354*((Table1[[#This Row],[Gestation (days)]]+0.5)/7)^2)*Table1[[#This Row],[BW40_3705]],"")</f>
        <v/>
      </c>
      <c r="G6547" s="2" t="str">
        <f>IF(Table1[[#This Row],[Is Data Valid]]=TRUE,((Table1[[#This Row],[Birthweight (grams)]]/Table1[[#This Row],[BW_GA]])-1)/(Backend!$B$3/100*Table1[[#This Row],[BW40_3705]]),"")</f>
        <v/>
      </c>
      <c r="H6547" s="7" t="str">
        <f>IF(Table1[[#This Row],[Is Data Valid]]=TRUE,((Table1[[#This Row],[Birthweight (grams)]]*0.9/Table1[[#This Row],[BW_GA]])-1)/(Backend!$B$3/100*Table1[[#This Row],[BW40_3705]]),"")</f>
        <v/>
      </c>
      <c r="I6547" s="7" t="str">
        <f>IF(Table1[[#This Row],[Is Data Valid]]=TRUE,((Table1[[#This Row],[Birthweight (grams)]]*1.1/Table1[[#This Row],[BW_GA]])-1)/(Backend!$B$3/100*Table1[[#This Row],[BW40_3705]]),"")</f>
        <v/>
      </c>
      <c r="J6547" s="7" t="str">
        <f>IF(Table1[[#This Row],[Is Data Valid]]=TRUE,_xlfn.NORM.S.DIST(Table1[[#This Row],[Birthweight Z-Score]],TRUE)*100,"")</f>
        <v/>
      </c>
      <c r="K6547" s="7" t="str">
        <f>IF(Table1[[#This Row],[Is Data Valid]]=TRUE,_xlfn.NORM.S.DIST(Table1[[#This Row],[Birthweight Z-Score (BW-10%)]],TRUE)*100,"")</f>
        <v/>
      </c>
      <c r="L6547" s="7" t="str">
        <f>IF(Table1[[#This Row],[Is Data Valid]]=TRUE,_xlfn.NORM.S.DIST(Table1[[#This Row],[Birthweight Z-Score (BW+10%)]],TRUE)*100,"")</f>
        <v/>
      </c>
    </row>
    <row r="6548" spans="1:12" x14ac:dyDescent="0.25">
      <c r="A6548" s="3"/>
      <c r="B6548" s="2"/>
      <c r="C6548" s="2"/>
      <c r="D6548" s="2" t="b">
        <f>IF(AND(NOT(ISBLANK(Table1[[#This Row],[Fetal Sex (Male, Female or Unknown)]])),ISNUMBER(Table1[[#This Row],[Birthweight (grams)]]),ISNUMBER(Table1[[#This Row],[Gestation (days)]])),TRUE,FALSE)</f>
        <v>0</v>
      </c>
      <c r="E6548" s="2" t="str">
        <f>IF(Table1[[#This Row],[Is Data Valid]]=TRUE,IF(Table1[[#This Row],[Fetal Sex (Male, Female or Unknown)]]="Male",Backend!$C$5,IF(Table1[[#This Row],[Fetal Sex (Male, Female or Unknown)]]="Female",Backend!$C$6,IF(Table1[[#This Row],[Fetal Sex (Male, Female or Unknown)]]="Unknown",Backend!$C$7,"Error"))),"")</f>
        <v/>
      </c>
      <c r="F6548" s="8" t="str">
        <f>IF(Table1[[#This Row],[Is Data Valid]]=TRUE,EXP(0.578+0.332*((Table1[[#This Row],[Gestation (days)]]+0.5)/7)-0.00354*((Table1[[#This Row],[Gestation (days)]]+0.5)/7)^2)*Table1[[#This Row],[BW40_3705]],"")</f>
        <v/>
      </c>
      <c r="G6548" s="2" t="str">
        <f>IF(Table1[[#This Row],[Is Data Valid]]=TRUE,((Table1[[#This Row],[Birthweight (grams)]]/Table1[[#This Row],[BW_GA]])-1)/(Backend!$B$3/100*Table1[[#This Row],[BW40_3705]]),"")</f>
        <v/>
      </c>
      <c r="H6548" s="7" t="str">
        <f>IF(Table1[[#This Row],[Is Data Valid]]=TRUE,((Table1[[#This Row],[Birthweight (grams)]]*0.9/Table1[[#This Row],[BW_GA]])-1)/(Backend!$B$3/100*Table1[[#This Row],[BW40_3705]]),"")</f>
        <v/>
      </c>
      <c r="I6548" s="7" t="str">
        <f>IF(Table1[[#This Row],[Is Data Valid]]=TRUE,((Table1[[#This Row],[Birthweight (grams)]]*1.1/Table1[[#This Row],[BW_GA]])-1)/(Backend!$B$3/100*Table1[[#This Row],[BW40_3705]]),"")</f>
        <v/>
      </c>
      <c r="J6548" s="7" t="str">
        <f>IF(Table1[[#This Row],[Is Data Valid]]=TRUE,_xlfn.NORM.S.DIST(Table1[[#This Row],[Birthweight Z-Score]],TRUE)*100,"")</f>
        <v/>
      </c>
      <c r="K6548" s="7" t="str">
        <f>IF(Table1[[#This Row],[Is Data Valid]]=TRUE,_xlfn.NORM.S.DIST(Table1[[#This Row],[Birthweight Z-Score (BW-10%)]],TRUE)*100,"")</f>
        <v/>
      </c>
      <c r="L6548" s="7" t="str">
        <f>IF(Table1[[#This Row],[Is Data Valid]]=TRUE,_xlfn.NORM.S.DIST(Table1[[#This Row],[Birthweight Z-Score (BW+10%)]],TRUE)*100,"")</f>
        <v/>
      </c>
    </row>
    <row r="6549" spans="1:12" x14ac:dyDescent="0.25">
      <c r="A6549" s="3"/>
      <c r="B6549" s="2"/>
      <c r="C6549" s="2"/>
      <c r="D6549" s="2" t="b">
        <f>IF(AND(NOT(ISBLANK(Table1[[#This Row],[Fetal Sex (Male, Female or Unknown)]])),ISNUMBER(Table1[[#This Row],[Birthweight (grams)]]),ISNUMBER(Table1[[#This Row],[Gestation (days)]])),TRUE,FALSE)</f>
        <v>0</v>
      </c>
      <c r="E6549" s="2" t="str">
        <f>IF(Table1[[#This Row],[Is Data Valid]]=TRUE,IF(Table1[[#This Row],[Fetal Sex (Male, Female or Unknown)]]="Male",Backend!$C$5,IF(Table1[[#This Row],[Fetal Sex (Male, Female or Unknown)]]="Female",Backend!$C$6,IF(Table1[[#This Row],[Fetal Sex (Male, Female or Unknown)]]="Unknown",Backend!$C$7,"Error"))),"")</f>
        <v/>
      </c>
      <c r="F6549" s="8" t="str">
        <f>IF(Table1[[#This Row],[Is Data Valid]]=TRUE,EXP(0.578+0.332*((Table1[[#This Row],[Gestation (days)]]+0.5)/7)-0.00354*((Table1[[#This Row],[Gestation (days)]]+0.5)/7)^2)*Table1[[#This Row],[BW40_3705]],"")</f>
        <v/>
      </c>
      <c r="G6549" s="2" t="str">
        <f>IF(Table1[[#This Row],[Is Data Valid]]=TRUE,((Table1[[#This Row],[Birthweight (grams)]]/Table1[[#This Row],[BW_GA]])-1)/(Backend!$B$3/100*Table1[[#This Row],[BW40_3705]]),"")</f>
        <v/>
      </c>
      <c r="H6549" s="7" t="str">
        <f>IF(Table1[[#This Row],[Is Data Valid]]=TRUE,((Table1[[#This Row],[Birthweight (grams)]]*0.9/Table1[[#This Row],[BW_GA]])-1)/(Backend!$B$3/100*Table1[[#This Row],[BW40_3705]]),"")</f>
        <v/>
      </c>
      <c r="I6549" s="7" t="str">
        <f>IF(Table1[[#This Row],[Is Data Valid]]=TRUE,((Table1[[#This Row],[Birthweight (grams)]]*1.1/Table1[[#This Row],[BW_GA]])-1)/(Backend!$B$3/100*Table1[[#This Row],[BW40_3705]]),"")</f>
        <v/>
      </c>
      <c r="J6549" s="7" t="str">
        <f>IF(Table1[[#This Row],[Is Data Valid]]=TRUE,_xlfn.NORM.S.DIST(Table1[[#This Row],[Birthweight Z-Score]],TRUE)*100,"")</f>
        <v/>
      </c>
      <c r="K6549" s="7" t="str">
        <f>IF(Table1[[#This Row],[Is Data Valid]]=TRUE,_xlfn.NORM.S.DIST(Table1[[#This Row],[Birthweight Z-Score (BW-10%)]],TRUE)*100,"")</f>
        <v/>
      </c>
      <c r="L6549" s="7" t="str">
        <f>IF(Table1[[#This Row],[Is Data Valid]]=TRUE,_xlfn.NORM.S.DIST(Table1[[#This Row],[Birthweight Z-Score (BW+10%)]],TRUE)*100,"")</f>
        <v/>
      </c>
    </row>
    <row r="6550" spans="1:12" x14ac:dyDescent="0.25">
      <c r="A6550" s="3"/>
      <c r="B6550" s="2"/>
      <c r="C6550" s="2"/>
      <c r="D6550" s="2" t="b">
        <f>IF(AND(NOT(ISBLANK(Table1[[#This Row],[Fetal Sex (Male, Female or Unknown)]])),ISNUMBER(Table1[[#This Row],[Birthweight (grams)]]),ISNUMBER(Table1[[#This Row],[Gestation (days)]])),TRUE,FALSE)</f>
        <v>0</v>
      </c>
      <c r="E6550" s="2" t="str">
        <f>IF(Table1[[#This Row],[Is Data Valid]]=TRUE,IF(Table1[[#This Row],[Fetal Sex (Male, Female or Unknown)]]="Male",Backend!$C$5,IF(Table1[[#This Row],[Fetal Sex (Male, Female or Unknown)]]="Female",Backend!$C$6,IF(Table1[[#This Row],[Fetal Sex (Male, Female or Unknown)]]="Unknown",Backend!$C$7,"Error"))),"")</f>
        <v/>
      </c>
      <c r="F6550" s="8" t="str">
        <f>IF(Table1[[#This Row],[Is Data Valid]]=TRUE,EXP(0.578+0.332*((Table1[[#This Row],[Gestation (days)]]+0.5)/7)-0.00354*((Table1[[#This Row],[Gestation (days)]]+0.5)/7)^2)*Table1[[#This Row],[BW40_3705]],"")</f>
        <v/>
      </c>
      <c r="G6550" s="2" t="str">
        <f>IF(Table1[[#This Row],[Is Data Valid]]=TRUE,((Table1[[#This Row],[Birthweight (grams)]]/Table1[[#This Row],[BW_GA]])-1)/(Backend!$B$3/100*Table1[[#This Row],[BW40_3705]]),"")</f>
        <v/>
      </c>
      <c r="H6550" s="7" t="str">
        <f>IF(Table1[[#This Row],[Is Data Valid]]=TRUE,((Table1[[#This Row],[Birthweight (grams)]]*0.9/Table1[[#This Row],[BW_GA]])-1)/(Backend!$B$3/100*Table1[[#This Row],[BW40_3705]]),"")</f>
        <v/>
      </c>
      <c r="I6550" s="7" t="str">
        <f>IF(Table1[[#This Row],[Is Data Valid]]=TRUE,((Table1[[#This Row],[Birthweight (grams)]]*1.1/Table1[[#This Row],[BW_GA]])-1)/(Backend!$B$3/100*Table1[[#This Row],[BW40_3705]]),"")</f>
        <v/>
      </c>
      <c r="J6550" s="7" t="str">
        <f>IF(Table1[[#This Row],[Is Data Valid]]=TRUE,_xlfn.NORM.S.DIST(Table1[[#This Row],[Birthweight Z-Score]],TRUE)*100,"")</f>
        <v/>
      </c>
      <c r="K6550" s="7" t="str">
        <f>IF(Table1[[#This Row],[Is Data Valid]]=TRUE,_xlfn.NORM.S.DIST(Table1[[#This Row],[Birthweight Z-Score (BW-10%)]],TRUE)*100,"")</f>
        <v/>
      </c>
      <c r="L6550" s="7" t="str">
        <f>IF(Table1[[#This Row],[Is Data Valid]]=TRUE,_xlfn.NORM.S.DIST(Table1[[#This Row],[Birthweight Z-Score (BW+10%)]],TRUE)*100,"")</f>
        <v/>
      </c>
    </row>
    <row r="6551" spans="1:12" x14ac:dyDescent="0.25">
      <c r="A6551" s="3"/>
      <c r="B6551" s="2"/>
      <c r="C6551" s="2"/>
      <c r="D6551" s="2" t="b">
        <f>IF(AND(NOT(ISBLANK(Table1[[#This Row],[Fetal Sex (Male, Female or Unknown)]])),ISNUMBER(Table1[[#This Row],[Birthweight (grams)]]),ISNUMBER(Table1[[#This Row],[Gestation (days)]])),TRUE,FALSE)</f>
        <v>0</v>
      </c>
      <c r="E6551" s="2" t="str">
        <f>IF(Table1[[#This Row],[Is Data Valid]]=TRUE,IF(Table1[[#This Row],[Fetal Sex (Male, Female or Unknown)]]="Male",Backend!$C$5,IF(Table1[[#This Row],[Fetal Sex (Male, Female or Unknown)]]="Female",Backend!$C$6,IF(Table1[[#This Row],[Fetal Sex (Male, Female or Unknown)]]="Unknown",Backend!$C$7,"Error"))),"")</f>
        <v/>
      </c>
      <c r="F6551" s="8" t="str">
        <f>IF(Table1[[#This Row],[Is Data Valid]]=TRUE,EXP(0.578+0.332*((Table1[[#This Row],[Gestation (days)]]+0.5)/7)-0.00354*((Table1[[#This Row],[Gestation (days)]]+0.5)/7)^2)*Table1[[#This Row],[BW40_3705]],"")</f>
        <v/>
      </c>
      <c r="G6551" s="2" t="str">
        <f>IF(Table1[[#This Row],[Is Data Valid]]=TRUE,((Table1[[#This Row],[Birthweight (grams)]]/Table1[[#This Row],[BW_GA]])-1)/(Backend!$B$3/100*Table1[[#This Row],[BW40_3705]]),"")</f>
        <v/>
      </c>
      <c r="H6551" s="7" t="str">
        <f>IF(Table1[[#This Row],[Is Data Valid]]=TRUE,((Table1[[#This Row],[Birthweight (grams)]]*0.9/Table1[[#This Row],[BW_GA]])-1)/(Backend!$B$3/100*Table1[[#This Row],[BW40_3705]]),"")</f>
        <v/>
      </c>
      <c r="I6551" s="7" t="str">
        <f>IF(Table1[[#This Row],[Is Data Valid]]=TRUE,((Table1[[#This Row],[Birthweight (grams)]]*1.1/Table1[[#This Row],[BW_GA]])-1)/(Backend!$B$3/100*Table1[[#This Row],[BW40_3705]]),"")</f>
        <v/>
      </c>
      <c r="J6551" s="7" t="str">
        <f>IF(Table1[[#This Row],[Is Data Valid]]=TRUE,_xlfn.NORM.S.DIST(Table1[[#This Row],[Birthweight Z-Score]],TRUE)*100,"")</f>
        <v/>
      </c>
      <c r="K6551" s="7" t="str">
        <f>IF(Table1[[#This Row],[Is Data Valid]]=TRUE,_xlfn.NORM.S.DIST(Table1[[#This Row],[Birthweight Z-Score (BW-10%)]],TRUE)*100,"")</f>
        <v/>
      </c>
      <c r="L6551" s="7" t="str">
        <f>IF(Table1[[#This Row],[Is Data Valid]]=TRUE,_xlfn.NORM.S.DIST(Table1[[#This Row],[Birthweight Z-Score (BW+10%)]],TRUE)*100,"")</f>
        <v/>
      </c>
    </row>
    <row r="6552" spans="1:12" x14ac:dyDescent="0.25">
      <c r="A6552" s="3"/>
      <c r="B6552" s="2"/>
      <c r="C6552" s="2"/>
      <c r="D6552" s="2" t="b">
        <f>IF(AND(NOT(ISBLANK(Table1[[#This Row],[Fetal Sex (Male, Female or Unknown)]])),ISNUMBER(Table1[[#This Row],[Birthweight (grams)]]),ISNUMBER(Table1[[#This Row],[Gestation (days)]])),TRUE,FALSE)</f>
        <v>0</v>
      </c>
      <c r="E6552" s="2" t="str">
        <f>IF(Table1[[#This Row],[Is Data Valid]]=TRUE,IF(Table1[[#This Row],[Fetal Sex (Male, Female or Unknown)]]="Male",Backend!$C$5,IF(Table1[[#This Row],[Fetal Sex (Male, Female or Unknown)]]="Female",Backend!$C$6,IF(Table1[[#This Row],[Fetal Sex (Male, Female or Unknown)]]="Unknown",Backend!$C$7,"Error"))),"")</f>
        <v/>
      </c>
      <c r="F6552" s="8" t="str">
        <f>IF(Table1[[#This Row],[Is Data Valid]]=TRUE,EXP(0.578+0.332*((Table1[[#This Row],[Gestation (days)]]+0.5)/7)-0.00354*((Table1[[#This Row],[Gestation (days)]]+0.5)/7)^2)*Table1[[#This Row],[BW40_3705]],"")</f>
        <v/>
      </c>
      <c r="G6552" s="2" t="str">
        <f>IF(Table1[[#This Row],[Is Data Valid]]=TRUE,((Table1[[#This Row],[Birthweight (grams)]]/Table1[[#This Row],[BW_GA]])-1)/(Backend!$B$3/100*Table1[[#This Row],[BW40_3705]]),"")</f>
        <v/>
      </c>
      <c r="H6552" s="7" t="str">
        <f>IF(Table1[[#This Row],[Is Data Valid]]=TRUE,((Table1[[#This Row],[Birthweight (grams)]]*0.9/Table1[[#This Row],[BW_GA]])-1)/(Backend!$B$3/100*Table1[[#This Row],[BW40_3705]]),"")</f>
        <v/>
      </c>
      <c r="I6552" s="7" t="str">
        <f>IF(Table1[[#This Row],[Is Data Valid]]=TRUE,((Table1[[#This Row],[Birthweight (grams)]]*1.1/Table1[[#This Row],[BW_GA]])-1)/(Backend!$B$3/100*Table1[[#This Row],[BW40_3705]]),"")</f>
        <v/>
      </c>
      <c r="J6552" s="7" t="str">
        <f>IF(Table1[[#This Row],[Is Data Valid]]=TRUE,_xlfn.NORM.S.DIST(Table1[[#This Row],[Birthweight Z-Score]],TRUE)*100,"")</f>
        <v/>
      </c>
      <c r="K6552" s="7" t="str">
        <f>IF(Table1[[#This Row],[Is Data Valid]]=TRUE,_xlfn.NORM.S.DIST(Table1[[#This Row],[Birthweight Z-Score (BW-10%)]],TRUE)*100,"")</f>
        <v/>
      </c>
      <c r="L6552" s="7" t="str">
        <f>IF(Table1[[#This Row],[Is Data Valid]]=TRUE,_xlfn.NORM.S.DIST(Table1[[#This Row],[Birthweight Z-Score (BW+10%)]],TRUE)*100,"")</f>
        <v/>
      </c>
    </row>
    <row r="6553" spans="1:12" x14ac:dyDescent="0.25">
      <c r="A6553" s="3"/>
      <c r="B6553" s="2"/>
      <c r="C6553" s="2"/>
      <c r="D6553" s="2" t="b">
        <f>IF(AND(NOT(ISBLANK(Table1[[#This Row],[Fetal Sex (Male, Female or Unknown)]])),ISNUMBER(Table1[[#This Row],[Birthweight (grams)]]),ISNUMBER(Table1[[#This Row],[Gestation (days)]])),TRUE,FALSE)</f>
        <v>0</v>
      </c>
      <c r="E6553" s="2" t="str">
        <f>IF(Table1[[#This Row],[Is Data Valid]]=TRUE,IF(Table1[[#This Row],[Fetal Sex (Male, Female or Unknown)]]="Male",Backend!$C$5,IF(Table1[[#This Row],[Fetal Sex (Male, Female or Unknown)]]="Female",Backend!$C$6,IF(Table1[[#This Row],[Fetal Sex (Male, Female or Unknown)]]="Unknown",Backend!$C$7,"Error"))),"")</f>
        <v/>
      </c>
      <c r="F6553" s="8" t="str">
        <f>IF(Table1[[#This Row],[Is Data Valid]]=TRUE,EXP(0.578+0.332*((Table1[[#This Row],[Gestation (days)]]+0.5)/7)-0.00354*((Table1[[#This Row],[Gestation (days)]]+0.5)/7)^2)*Table1[[#This Row],[BW40_3705]],"")</f>
        <v/>
      </c>
      <c r="G6553" s="2" t="str">
        <f>IF(Table1[[#This Row],[Is Data Valid]]=TRUE,((Table1[[#This Row],[Birthweight (grams)]]/Table1[[#This Row],[BW_GA]])-1)/(Backend!$B$3/100*Table1[[#This Row],[BW40_3705]]),"")</f>
        <v/>
      </c>
      <c r="H6553" s="7" t="str">
        <f>IF(Table1[[#This Row],[Is Data Valid]]=TRUE,((Table1[[#This Row],[Birthweight (grams)]]*0.9/Table1[[#This Row],[BW_GA]])-1)/(Backend!$B$3/100*Table1[[#This Row],[BW40_3705]]),"")</f>
        <v/>
      </c>
      <c r="I6553" s="7" t="str">
        <f>IF(Table1[[#This Row],[Is Data Valid]]=TRUE,((Table1[[#This Row],[Birthweight (grams)]]*1.1/Table1[[#This Row],[BW_GA]])-1)/(Backend!$B$3/100*Table1[[#This Row],[BW40_3705]]),"")</f>
        <v/>
      </c>
      <c r="J6553" s="7" t="str">
        <f>IF(Table1[[#This Row],[Is Data Valid]]=TRUE,_xlfn.NORM.S.DIST(Table1[[#This Row],[Birthweight Z-Score]],TRUE)*100,"")</f>
        <v/>
      </c>
      <c r="K6553" s="7" t="str">
        <f>IF(Table1[[#This Row],[Is Data Valid]]=TRUE,_xlfn.NORM.S.DIST(Table1[[#This Row],[Birthweight Z-Score (BW-10%)]],TRUE)*100,"")</f>
        <v/>
      </c>
      <c r="L6553" s="7" t="str">
        <f>IF(Table1[[#This Row],[Is Data Valid]]=TRUE,_xlfn.NORM.S.DIST(Table1[[#This Row],[Birthweight Z-Score (BW+10%)]],TRUE)*100,"")</f>
        <v/>
      </c>
    </row>
    <row r="6554" spans="1:12" x14ac:dyDescent="0.25">
      <c r="A6554" s="3"/>
      <c r="B6554" s="2"/>
      <c r="C6554" s="2"/>
      <c r="D6554" s="2" t="b">
        <f>IF(AND(NOT(ISBLANK(Table1[[#This Row],[Fetal Sex (Male, Female or Unknown)]])),ISNUMBER(Table1[[#This Row],[Birthweight (grams)]]),ISNUMBER(Table1[[#This Row],[Gestation (days)]])),TRUE,FALSE)</f>
        <v>0</v>
      </c>
      <c r="E6554" s="2" t="str">
        <f>IF(Table1[[#This Row],[Is Data Valid]]=TRUE,IF(Table1[[#This Row],[Fetal Sex (Male, Female or Unknown)]]="Male",Backend!$C$5,IF(Table1[[#This Row],[Fetal Sex (Male, Female or Unknown)]]="Female",Backend!$C$6,IF(Table1[[#This Row],[Fetal Sex (Male, Female or Unknown)]]="Unknown",Backend!$C$7,"Error"))),"")</f>
        <v/>
      </c>
      <c r="F6554" s="8" t="str">
        <f>IF(Table1[[#This Row],[Is Data Valid]]=TRUE,EXP(0.578+0.332*((Table1[[#This Row],[Gestation (days)]]+0.5)/7)-0.00354*((Table1[[#This Row],[Gestation (days)]]+0.5)/7)^2)*Table1[[#This Row],[BW40_3705]],"")</f>
        <v/>
      </c>
      <c r="G6554" s="2" t="str">
        <f>IF(Table1[[#This Row],[Is Data Valid]]=TRUE,((Table1[[#This Row],[Birthweight (grams)]]/Table1[[#This Row],[BW_GA]])-1)/(Backend!$B$3/100*Table1[[#This Row],[BW40_3705]]),"")</f>
        <v/>
      </c>
      <c r="H6554" s="7" t="str">
        <f>IF(Table1[[#This Row],[Is Data Valid]]=TRUE,((Table1[[#This Row],[Birthweight (grams)]]*0.9/Table1[[#This Row],[BW_GA]])-1)/(Backend!$B$3/100*Table1[[#This Row],[BW40_3705]]),"")</f>
        <v/>
      </c>
      <c r="I6554" s="7" t="str">
        <f>IF(Table1[[#This Row],[Is Data Valid]]=TRUE,((Table1[[#This Row],[Birthweight (grams)]]*1.1/Table1[[#This Row],[BW_GA]])-1)/(Backend!$B$3/100*Table1[[#This Row],[BW40_3705]]),"")</f>
        <v/>
      </c>
      <c r="J6554" s="7" t="str">
        <f>IF(Table1[[#This Row],[Is Data Valid]]=TRUE,_xlfn.NORM.S.DIST(Table1[[#This Row],[Birthweight Z-Score]],TRUE)*100,"")</f>
        <v/>
      </c>
      <c r="K6554" s="7" t="str">
        <f>IF(Table1[[#This Row],[Is Data Valid]]=TRUE,_xlfn.NORM.S.DIST(Table1[[#This Row],[Birthweight Z-Score (BW-10%)]],TRUE)*100,"")</f>
        <v/>
      </c>
      <c r="L6554" s="7" t="str">
        <f>IF(Table1[[#This Row],[Is Data Valid]]=TRUE,_xlfn.NORM.S.DIST(Table1[[#This Row],[Birthweight Z-Score (BW+10%)]],TRUE)*100,"")</f>
        <v/>
      </c>
    </row>
    <row r="6555" spans="1:12" x14ac:dyDescent="0.25">
      <c r="A6555" s="3"/>
      <c r="B6555" s="2"/>
      <c r="C6555" s="2"/>
      <c r="D6555" s="2" t="b">
        <f>IF(AND(NOT(ISBLANK(Table1[[#This Row],[Fetal Sex (Male, Female or Unknown)]])),ISNUMBER(Table1[[#This Row],[Birthweight (grams)]]),ISNUMBER(Table1[[#This Row],[Gestation (days)]])),TRUE,FALSE)</f>
        <v>0</v>
      </c>
      <c r="E6555" s="2" t="str">
        <f>IF(Table1[[#This Row],[Is Data Valid]]=TRUE,IF(Table1[[#This Row],[Fetal Sex (Male, Female or Unknown)]]="Male",Backend!$C$5,IF(Table1[[#This Row],[Fetal Sex (Male, Female or Unknown)]]="Female",Backend!$C$6,IF(Table1[[#This Row],[Fetal Sex (Male, Female or Unknown)]]="Unknown",Backend!$C$7,"Error"))),"")</f>
        <v/>
      </c>
      <c r="F6555" s="8" t="str">
        <f>IF(Table1[[#This Row],[Is Data Valid]]=TRUE,EXP(0.578+0.332*((Table1[[#This Row],[Gestation (days)]]+0.5)/7)-0.00354*((Table1[[#This Row],[Gestation (days)]]+0.5)/7)^2)*Table1[[#This Row],[BW40_3705]],"")</f>
        <v/>
      </c>
      <c r="G6555" s="2" t="str">
        <f>IF(Table1[[#This Row],[Is Data Valid]]=TRUE,((Table1[[#This Row],[Birthweight (grams)]]/Table1[[#This Row],[BW_GA]])-1)/(Backend!$B$3/100*Table1[[#This Row],[BW40_3705]]),"")</f>
        <v/>
      </c>
      <c r="H6555" s="7" t="str">
        <f>IF(Table1[[#This Row],[Is Data Valid]]=TRUE,((Table1[[#This Row],[Birthweight (grams)]]*0.9/Table1[[#This Row],[BW_GA]])-1)/(Backend!$B$3/100*Table1[[#This Row],[BW40_3705]]),"")</f>
        <v/>
      </c>
      <c r="I6555" s="7" t="str">
        <f>IF(Table1[[#This Row],[Is Data Valid]]=TRUE,((Table1[[#This Row],[Birthweight (grams)]]*1.1/Table1[[#This Row],[BW_GA]])-1)/(Backend!$B$3/100*Table1[[#This Row],[BW40_3705]]),"")</f>
        <v/>
      </c>
      <c r="J6555" s="7" t="str">
        <f>IF(Table1[[#This Row],[Is Data Valid]]=TRUE,_xlfn.NORM.S.DIST(Table1[[#This Row],[Birthweight Z-Score]],TRUE)*100,"")</f>
        <v/>
      </c>
      <c r="K6555" s="7" t="str">
        <f>IF(Table1[[#This Row],[Is Data Valid]]=TRUE,_xlfn.NORM.S.DIST(Table1[[#This Row],[Birthweight Z-Score (BW-10%)]],TRUE)*100,"")</f>
        <v/>
      </c>
      <c r="L6555" s="7" t="str">
        <f>IF(Table1[[#This Row],[Is Data Valid]]=TRUE,_xlfn.NORM.S.DIST(Table1[[#This Row],[Birthweight Z-Score (BW+10%)]],TRUE)*100,"")</f>
        <v/>
      </c>
    </row>
    <row r="6556" spans="1:12" x14ac:dyDescent="0.25">
      <c r="A6556" s="3"/>
      <c r="B6556" s="2"/>
      <c r="C6556" s="2"/>
      <c r="D6556" s="2" t="b">
        <f>IF(AND(NOT(ISBLANK(Table1[[#This Row],[Fetal Sex (Male, Female or Unknown)]])),ISNUMBER(Table1[[#This Row],[Birthweight (grams)]]),ISNUMBER(Table1[[#This Row],[Gestation (days)]])),TRUE,FALSE)</f>
        <v>0</v>
      </c>
      <c r="E6556" s="2" t="str">
        <f>IF(Table1[[#This Row],[Is Data Valid]]=TRUE,IF(Table1[[#This Row],[Fetal Sex (Male, Female or Unknown)]]="Male",Backend!$C$5,IF(Table1[[#This Row],[Fetal Sex (Male, Female or Unknown)]]="Female",Backend!$C$6,IF(Table1[[#This Row],[Fetal Sex (Male, Female or Unknown)]]="Unknown",Backend!$C$7,"Error"))),"")</f>
        <v/>
      </c>
      <c r="F6556" s="8" t="str">
        <f>IF(Table1[[#This Row],[Is Data Valid]]=TRUE,EXP(0.578+0.332*((Table1[[#This Row],[Gestation (days)]]+0.5)/7)-0.00354*((Table1[[#This Row],[Gestation (days)]]+0.5)/7)^2)*Table1[[#This Row],[BW40_3705]],"")</f>
        <v/>
      </c>
      <c r="G6556" s="2" t="str">
        <f>IF(Table1[[#This Row],[Is Data Valid]]=TRUE,((Table1[[#This Row],[Birthweight (grams)]]/Table1[[#This Row],[BW_GA]])-1)/(Backend!$B$3/100*Table1[[#This Row],[BW40_3705]]),"")</f>
        <v/>
      </c>
      <c r="H6556" s="7" t="str">
        <f>IF(Table1[[#This Row],[Is Data Valid]]=TRUE,((Table1[[#This Row],[Birthweight (grams)]]*0.9/Table1[[#This Row],[BW_GA]])-1)/(Backend!$B$3/100*Table1[[#This Row],[BW40_3705]]),"")</f>
        <v/>
      </c>
      <c r="I6556" s="7" t="str">
        <f>IF(Table1[[#This Row],[Is Data Valid]]=TRUE,((Table1[[#This Row],[Birthweight (grams)]]*1.1/Table1[[#This Row],[BW_GA]])-1)/(Backend!$B$3/100*Table1[[#This Row],[BW40_3705]]),"")</f>
        <v/>
      </c>
      <c r="J6556" s="7" t="str">
        <f>IF(Table1[[#This Row],[Is Data Valid]]=TRUE,_xlfn.NORM.S.DIST(Table1[[#This Row],[Birthweight Z-Score]],TRUE)*100,"")</f>
        <v/>
      </c>
      <c r="K6556" s="7" t="str">
        <f>IF(Table1[[#This Row],[Is Data Valid]]=TRUE,_xlfn.NORM.S.DIST(Table1[[#This Row],[Birthweight Z-Score (BW-10%)]],TRUE)*100,"")</f>
        <v/>
      </c>
      <c r="L6556" s="7" t="str">
        <f>IF(Table1[[#This Row],[Is Data Valid]]=TRUE,_xlfn.NORM.S.DIST(Table1[[#This Row],[Birthweight Z-Score (BW+10%)]],TRUE)*100,"")</f>
        <v/>
      </c>
    </row>
    <row r="6557" spans="1:12" x14ac:dyDescent="0.25">
      <c r="A6557" s="3"/>
      <c r="B6557" s="2"/>
      <c r="C6557" s="2"/>
      <c r="D6557" s="2" t="b">
        <f>IF(AND(NOT(ISBLANK(Table1[[#This Row],[Fetal Sex (Male, Female or Unknown)]])),ISNUMBER(Table1[[#This Row],[Birthweight (grams)]]),ISNUMBER(Table1[[#This Row],[Gestation (days)]])),TRUE,FALSE)</f>
        <v>0</v>
      </c>
      <c r="E6557" s="2" t="str">
        <f>IF(Table1[[#This Row],[Is Data Valid]]=TRUE,IF(Table1[[#This Row],[Fetal Sex (Male, Female or Unknown)]]="Male",Backend!$C$5,IF(Table1[[#This Row],[Fetal Sex (Male, Female or Unknown)]]="Female",Backend!$C$6,IF(Table1[[#This Row],[Fetal Sex (Male, Female or Unknown)]]="Unknown",Backend!$C$7,"Error"))),"")</f>
        <v/>
      </c>
      <c r="F6557" s="8" t="str">
        <f>IF(Table1[[#This Row],[Is Data Valid]]=TRUE,EXP(0.578+0.332*((Table1[[#This Row],[Gestation (days)]]+0.5)/7)-0.00354*((Table1[[#This Row],[Gestation (days)]]+0.5)/7)^2)*Table1[[#This Row],[BW40_3705]],"")</f>
        <v/>
      </c>
      <c r="G6557" s="2" t="str">
        <f>IF(Table1[[#This Row],[Is Data Valid]]=TRUE,((Table1[[#This Row],[Birthweight (grams)]]/Table1[[#This Row],[BW_GA]])-1)/(Backend!$B$3/100*Table1[[#This Row],[BW40_3705]]),"")</f>
        <v/>
      </c>
      <c r="H6557" s="7" t="str">
        <f>IF(Table1[[#This Row],[Is Data Valid]]=TRUE,((Table1[[#This Row],[Birthweight (grams)]]*0.9/Table1[[#This Row],[BW_GA]])-1)/(Backend!$B$3/100*Table1[[#This Row],[BW40_3705]]),"")</f>
        <v/>
      </c>
      <c r="I6557" s="7" t="str">
        <f>IF(Table1[[#This Row],[Is Data Valid]]=TRUE,((Table1[[#This Row],[Birthweight (grams)]]*1.1/Table1[[#This Row],[BW_GA]])-1)/(Backend!$B$3/100*Table1[[#This Row],[BW40_3705]]),"")</f>
        <v/>
      </c>
      <c r="J6557" s="7" t="str">
        <f>IF(Table1[[#This Row],[Is Data Valid]]=TRUE,_xlfn.NORM.S.DIST(Table1[[#This Row],[Birthweight Z-Score]],TRUE)*100,"")</f>
        <v/>
      </c>
      <c r="K6557" s="7" t="str">
        <f>IF(Table1[[#This Row],[Is Data Valid]]=TRUE,_xlfn.NORM.S.DIST(Table1[[#This Row],[Birthweight Z-Score (BW-10%)]],TRUE)*100,"")</f>
        <v/>
      </c>
      <c r="L6557" s="7" t="str">
        <f>IF(Table1[[#This Row],[Is Data Valid]]=TRUE,_xlfn.NORM.S.DIST(Table1[[#This Row],[Birthweight Z-Score (BW+10%)]],TRUE)*100,"")</f>
        <v/>
      </c>
    </row>
    <row r="6558" spans="1:12" x14ac:dyDescent="0.25">
      <c r="A6558" s="3"/>
      <c r="B6558" s="2"/>
      <c r="C6558" s="2"/>
      <c r="D6558" s="2" t="b">
        <f>IF(AND(NOT(ISBLANK(Table1[[#This Row],[Fetal Sex (Male, Female or Unknown)]])),ISNUMBER(Table1[[#This Row],[Birthweight (grams)]]),ISNUMBER(Table1[[#This Row],[Gestation (days)]])),TRUE,FALSE)</f>
        <v>0</v>
      </c>
      <c r="E6558" s="2" t="str">
        <f>IF(Table1[[#This Row],[Is Data Valid]]=TRUE,IF(Table1[[#This Row],[Fetal Sex (Male, Female or Unknown)]]="Male",Backend!$C$5,IF(Table1[[#This Row],[Fetal Sex (Male, Female or Unknown)]]="Female",Backend!$C$6,IF(Table1[[#This Row],[Fetal Sex (Male, Female or Unknown)]]="Unknown",Backend!$C$7,"Error"))),"")</f>
        <v/>
      </c>
      <c r="F6558" s="8" t="str">
        <f>IF(Table1[[#This Row],[Is Data Valid]]=TRUE,EXP(0.578+0.332*((Table1[[#This Row],[Gestation (days)]]+0.5)/7)-0.00354*((Table1[[#This Row],[Gestation (days)]]+0.5)/7)^2)*Table1[[#This Row],[BW40_3705]],"")</f>
        <v/>
      </c>
      <c r="G6558" s="2" t="str">
        <f>IF(Table1[[#This Row],[Is Data Valid]]=TRUE,((Table1[[#This Row],[Birthweight (grams)]]/Table1[[#This Row],[BW_GA]])-1)/(Backend!$B$3/100*Table1[[#This Row],[BW40_3705]]),"")</f>
        <v/>
      </c>
      <c r="H6558" s="7" t="str">
        <f>IF(Table1[[#This Row],[Is Data Valid]]=TRUE,((Table1[[#This Row],[Birthweight (grams)]]*0.9/Table1[[#This Row],[BW_GA]])-1)/(Backend!$B$3/100*Table1[[#This Row],[BW40_3705]]),"")</f>
        <v/>
      </c>
      <c r="I6558" s="7" t="str">
        <f>IF(Table1[[#This Row],[Is Data Valid]]=TRUE,((Table1[[#This Row],[Birthweight (grams)]]*1.1/Table1[[#This Row],[BW_GA]])-1)/(Backend!$B$3/100*Table1[[#This Row],[BW40_3705]]),"")</f>
        <v/>
      </c>
      <c r="J6558" s="7" t="str">
        <f>IF(Table1[[#This Row],[Is Data Valid]]=TRUE,_xlfn.NORM.S.DIST(Table1[[#This Row],[Birthweight Z-Score]],TRUE)*100,"")</f>
        <v/>
      </c>
      <c r="K6558" s="7" t="str">
        <f>IF(Table1[[#This Row],[Is Data Valid]]=TRUE,_xlfn.NORM.S.DIST(Table1[[#This Row],[Birthweight Z-Score (BW-10%)]],TRUE)*100,"")</f>
        <v/>
      </c>
      <c r="L6558" s="7" t="str">
        <f>IF(Table1[[#This Row],[Is Data Valid]]=TRUE,_xlfn.NORM.S.DIST(Table1[[#This Row],[Birthweight Z-Score (BW+10%)]],TRUE)*100,"")</f>
        <v/>
      </c>
    </row>
    <row r="6559" spans="1:12" x14ac:dyDescent="0.25">
      <c r="A6559" s="3"/>
      <c r="B6559" s="2"/>
      <c r="C6559" s="2"/>
      <c r="D6559" s="2" t="b">
        <f>IF(AND(NOT(ISBLANK(Table1[[#This Row],[Fetal Sex (Male, Female or Unknown)]])),ISNUMBER(Table1[[#This Row],[Birthweight (grams)]]),ISNUMBER(Table1[[#This Row],[Gestation (days)]])),TRUE,FALSE)</f>
        <v>0</v>
      </c>
      <c r="E6559" s="2" t="str">
        <f>IF(Table1[[#This Row],[Is Data Valid]]=TRUE,IF(Table1[[#This Row],[Fetal Sex (Male, Female or Unknown)]]="Male",Backend!$C$5,IF(Table1[[#This Row],[Fetal Sex (Male, Female or Unknown)]]="Female",Backend!$C$6,IF(Table1[[#This Row],[Fetal Sex (Male, Female or Unknown)]]="Unknown",Backend!$C$7,"Error"))),"")</f>
        <v/>
      </c>
      <c r="F6559" s="8" t="str">
        <f>IF(Table1[[#This Row],[Is Data Valid]]=TRUE,EXP(0.578+0.332*((Table1[[#This Row],[Gestation (days)]]+0.5)/7)-0.00354*((Table1[[#This Row],[Gestation (days)]]+0.5)/7)^2)*Table1[[#This Row],[BW40_3705]],"")</f>
        <v/>
      </c>
      <c r="G6559" s="2" t="str">
        <f>IF(Table1[[#This Row],[Is Data Valid]]=TRUE,((Table1[[#This Row],[Birthweight (grams)]]/Table1[[#This Row],[BW_GA]])-1)/(Backend!$B$3/100*Table1[[#This Row],[BW40_3705]]),"")</f>
        <v/>
      </c>
      <c r="H6559" s="7" t="str">
        <f>IF(Table1[[#This Row],[Is Data Valid]]=TRUE,((Table1[[#This Row],[Birthweight (grams)]]*0.9/Table1[[#This Row],[BW_GA]])-1)/(Backend!$B$3/100*Table1[[#This Row],[BW40_3705]]),"")</f>
        <v/>
      </c>
      <c r="I6559" s="7" t="str">
        <f>IF(Table1[[#This Row],[Is Data Valid]]=TRUE,((Table1[[#This Row],[Birthweight (grams)]]*1.1/Table1[[#This Row],[BW_GA]])-1)/(Backend!$B$3/100*Table1[[#This Row],[BW40_3705]]),"")</f>
        <v/>
      </c>
      <c r="J6559" s="7" t="str">
        <f>IF(Table1[[#This Row],[Is Data Valid]]=TRUE,_xlfn.NORM.S.DIST(Table1[[#This Row],[Birthweight Z-Score]],TRUE)*100,"")</f>
        <v/>
      </c>
      <c r="K6559" s="7" t="str">
        <f>IF(Table1[[#This Row],[Is Data Valid]]=TRUE,_xlfn.NORM.S.DIST(Table1[[#This Row],[Birthweight Z-Score (BW-10%)]],TRUE)*100,"")</f>
        <v/>
      </c>
      <c r="L6559" s="7" t="str">
        <f>IF(Table1[[#This Row],[Is Data Valid]]=TRUE,_xlfn.NORM.S.DIST(Table1[[#This Row],[Birthweight Z-Score (BW+10%)]],TRUE)*100,"")</f>
        <v/>
      </c>
    </row>
    <row r="6560" spans="1:12" x14ac:dyDescent="0.25">
      <c r="A6560" s="3"/>
      <c r="B6560" s="2"/>
      <c r="C6560" s="2"/>
      <c r="D6560" s="2" t="b">
        <f>IF(AND(NOT(ISBLANK(Table1[[#This Row],[Fetal Sex (Male, Female or Unknown)]])),ISNUMBER(Table1[[#This Row],[Birthweight (grams)]]),ISNUMBER(Table1[[#This Row],[Gestation (days)]])),TRUE,FALSE)</f>
        <v>0</v>
      </c>
      <c r="E6560" s="2" t="str">
        <f>IF(Table1[[#This Row],[Is Data Valid]]=TRUE,IF(Table1[[#This Row],[Fetal Sex (Male, Female or Unknown)]]="Male",Backend!$C$5,IF(Table1[[#This Row],[Fetal Sex (Male, Female or Unknown)]]="Female",Backend!$C$6,IF(Table1[[#This Row],[Fetal Sex (Male, Female or Unknown)]]="Unknown",Backend!$C$7,"Error"))),"")</f>
        <v/>
      </c>
      <c r="F6560" s="8" t="str">
        <f>IF(Table1[[#This Row],[Is Data Valid]]=TRUE,EXP(0.578+0.332*((Table1[[#This Row],[Gestation (days)]]+0.5)/7)-0.00354*((Table1[[#This Row],[Gestation (days)]]+0.5)/7)^2)*Table1[[#This Row],[BW40_3705]],"")</f>
        <v/>
      </c>
      <c r="G6560" s="2" t="str">
        <f>IF(Table1[[#This Row],[Is Data Valid]]=TRUE,((Table1[[#This Row],[Birthweight (grams)]]/Table1[[#This Row],[BW_GA]])-1)/(Backend!$B$3/100*Table1[[#This Row],[BW40_3705]]),"")</f>
        <v/>
      </c>
      <c r="H6560" s="7" t="str">
        <f>IF(Table1[[#This Row],[Is Data Valid]]=TRUE,((Table1[[#This Row],[Birthweight (grams)]]*0.9/Table1[[#This Row],[BW_GA]])-1)/(Backend!$B$3/100*Table1[[#This Row],[BW40_3705]]),"")</f>
        <v/>
      </c>
      <c r="I6560" s="7" t="str">
        <f>IF(Table1[[#This Row],[Is Data Valid]]=TRUE,((Table1[[#This Row],[Birthweight (grams)]]*1.1/Table1[[#This Row],[BW_GA]])-1)/(Backend!$B$3/100*Table1[[#This Row],[BW40_3705]]),"")</f>
        <v/>
      </c>
      <c r="J6560" s="7" t="str">
        <f>IF(Table1[[#This Row],[Is Data Valid]]=TRUE,_xlfn.NORM.S.DIST(Table1[[#This Row],[Birthweight Z-Score]],TRUE)*100,"")</f>
        <v/>
      </c>
      <c r="K6560" s="7" t="str">
        <f>IF(Table1[[#This Row],[Is Data Valid]]=TRUE,_xlfn.NORM.S.DIST(Table1[[#This Row],[Birthweight Z-Score (BW-10%)]],TRUE)*100,"")</f>
        <v/>
      </c>
      <c r="L6560" s="7" t="str">
        <f>IF(Table1[[#This Row],[Is Data Valid]]=TRUE,_xlfn.NORM.S.DIST(Table1[[#This Row],[Birthweight Z-Score (BW+10%)]],TRUE)*100,"")</f>
        <v/>
      </c>
    </row>
    <row r="6561" spans="1:12" x14ac:dyDescent="0.25">
      <c r="A6561" s="3"/>
      <c r="B6561" s="2"/>
      <c r="C6561" s="2"/>
      <c r="D6561" s="2" t="b">
        <f>IF(AND(NOT(ISBLANK(Table1[[#This Row],[Fetal Sex (Male, Female or Unknown)]])),ISNUMBER(Table1[[#This Row],[Birthweight (grams)]]),ISNUMBER(Table1[[#This Row],[Gestation (days)]])),TRUE,FALSE)</f>
        <v>0</v>
      </c>
      <c r="E6561" s="2" t="str">
        <f>IF(Table1[[#This Row],[Is Data Valid]]=TRUE,IF(Table1[[#This Row],[Fetal Sex (Male, Female or Unknown)]]="Male",Backend!$C$5,IF(Table1[[#This Row],[Fetal Sex (Male, Female or Unknown)]]="Female",Backend!$C$6,IF(Table1[[#This Row],[Fetal Sex (Male, Female or Unknown)]]="Unknown",Backend!$C$7,"Error"))),"")</f>
        <v/>
      </c>
      <c r="F6561" s="8" t="str">
        <f>IF(Table1[[#This Row],[Is Data Valid]]=TRUE,EXP(0.578+0.332*((Table1[[#This Row],[Gestation (days)]]+0.5)/7)-0.00354*((Table1[[#This Row],[Gestation (days)]]+0.5)/7)^2)*Table1[[#This Row],[BW40_3705]],"")</f>
        <v/>
      </c>
      <c r="G6561" s="2" t="str">
        <f>IF(Table1[[#This Row],[Is Data Valid]]=TRUE,((Table1[[#This Row],[Birthweight (grams)]]/Table1[[#This Row],[BW_GA]])-1)/(Backend!$B$3/100*Table1[[#This Row],[BW40_3705]]),"")</f>
        <v/>
      </c>
      <c r="H6561" s="7" t="str">
        <f>IF(Table1[[#This Row],[Is Data Valid]]=TRUE,((Table1[[#This Row],[Birthweight (grams)]]*0.9/Table1[[#This Row],[BW_GA]])-1)/(Backend!$B$3/100*Table1[[#This Row],[BW40_3705]]),"")</f>
        <v/>
      </c>
      <c r="I6561" s="7" t="str">
        <f>IF(Table1[[#This Row],[Is Data Valid]]=TRUE,((Table1[[#This Row],[Birthweight (grams)]]*1.1/Table1[[#This Row],[BW_GA]])-1)/(Backend!$B$3/100*Table1[[#This Row],[BW40_3705]]),"")</f>
        <v/>
      </c>
      <c r="J6561" s="7" t="str">
        <f>IF(Table1[[#This Row],[Is Data Valid]]=TRUE,_xlfn.NORM.S.DIST(Table1[[#This Row],[Birthweight Z-Score]],TRUE)*100,"")</f>
        <v/>
      </c>
      <c r="K6561" s="7" t="str">
        <f>IF(Table1[[#This Row],[Is Data Valid]]=TRUE,_xlfn.NORM.S.DIST(Table1[[#This Row],[Birthweight Z-Score (BW-10%)]],TRUE)*100,"")</f>
        <v/>
      </c>
      <c r="L6561" s="7" t="str">
        <f>IF(Table1[[#This Row],[Is Data Valid]]=TRUE,_xlfn.NORM.S.DIST(Table1[[#This Row],[Birthweight Z-Score (BW+10%)]],TRUE)*100,"")</f>
        <v/>
      </c>
    </row>
    <row r="6562" spans="1:12" x14ac:dyDescent="0.25">
      <c r="A6562" s="3"/>
      <c r="B6562" s="2"/>
      <c r="C6562" s="2"/>
      <c r="D6562" s="2" t="b">
        <f>IF(AND(NOT(ISBLANK(Table1[[#This Row],[Fetal Sex (Male, Female or Unknown)]])),ISNUMBER(Table1[[#This Row],[Birthweight (grams)]]),ISNUMBER(Table1[[#This Row],[Gestation (days)]])),TRUE,FALSE)</f>
        <v>0</v>
      </c>
      <c r="E6562" s="2" t="str">
        <f>IF(Table1[[#This Row],[Is Data Valid]]=TRUE,IF(Table1[[#This Row],[Fetal Sex (Male, Female or Unknown)]]="Male",Backend!$C$5,IF(Table1[[#This Row],[Fetal Sex (Male, Female or Unknown)]]="Female",Backend!$C$6,IF(Table1[[#This Row],[Fetal Sex (Male, Female or Unknown)]]="Unknown",Backend!$C$7,"Error"))),"")</f>
        <v/>
      </c>
      <c r="F6562" s="8" t="str">
        <f>IF(Table1[[#This Row],[Is Data Valid]]=TRUE,EXP(0.578+0.332*((Table1[[#This Row],[Gestation (days)]]+0.5)/7)-0.00354*((Table1[[#This Row],[Gestation (days)]]+0.5)/7)^2)*Table1[[#This Row],[BW40_3705]],"")</f>
        <v/>
      </c>
      <c r="G6562" s="2" t="str">
        <f>IF(Table1[[#This Row],[Is Data Valid]]=TRUE,((Table1[[#This Row],[Birthweight (grams)]]/Table1[[#This Row],[BW_GA]])-1)/(Backend!$B$3/100*Table1[[#This Row],[BW40_3705]]),"")</f>
        <v/>
      </c>
      <c r="H6562" s="7" t="str">
        <f>IF(Table1[[#This Row],[Is Data Valid]]=TRUE,((Table1[[#This Row],[Birthweight (grams)]]*0.9/Table1[[#This Row],[BW_GA]])-1)/(Backend!$B$3/100*Table1[[#This Row],[BW40_3705]]),"")</f>
        <v/>
      </c>
      <c r="I6562" s="7" t="str">
        <f>IF(Table1[[#This Row],[Is Data Valid]]=TRUE,((Table1[[#This Row],[Birthweight (grams)]]*1.1/Table1[[#This Row],[BW_GA]])-1)/(Backend!$B$3/100*Table1[[#This Row],[BW40_3705]]),"")</f>
        <v/>
      </c>
      <c r="J6562" s="7" t="str">
        <f>IF(Table1[[#This Row],[Is Data Valid]]=TRUE,_xlfn.NORM.S.DIST(Table1[[#This Row],[Birthweight Z-Score]],TRUE)*100,"")</f>
        <v/>
      </c>
      <c r="K6562" s="7" t="str">
        <f>IF(Table1[[#This Row],[Is Data Valid]]=TRUE,_xlfn.NORM.S.DIST(Table1[[#This Row],[Birthweight Z-Score (BW-10%)]],TRUE)*100,"")</f>
        <v/>
      </c>
      <c r="L6562" s="7" t="str">
        <f>IF(Table1[[#This Row],[Is Data Valid]]=TRUE,_xlfn.NORM.S.DIST(Table1[[#This Row],[Birthweight Z-Score (BW+10%)]],TRUE)*100,"")</f>
        <v/>
      </c>
    </row>
    <row r="6563" spans="1:12" x14ac:dyDescent="0.25">
      <c r="A6563" s="3"/>
      <c r="B6563" s="2"/>
      <c r="C6563" s="2"/>
      <c r="D6563" s="2" t="b">
        <f>IF(AND(NOT(ISBLANK(Table1[[#This Row],[Fetal Sex (Male, Female or Unknown)]])),ISNUMBER(Table1[[#This Row],[Birthweight (grams)]]),ISNUMBER(Table1[[#This Row],[Gestation (days)]])),TRUE,FALSE)</f>
        <v>0</v>
      </c>
      <c r="E6563" s="2" t="str">
        <f>IF(Table1[[#This Row],[Is Data Valid]]=TRUE,IF(Table1[[#This Row],[Fetal Sex (Male, Female or Unknown)]]="Male",Backend!$C$5,IF(Table1[[#This Row],[Fetal Sex (Male, Female or Unknown)]]="Female",Backend!$C$6,IF(Table1[[#This Row],[Fetal Sex (Male, Female or Unknown)]]="Unknown",Backend!$C$7,"Error"))),"")</f>
        <v/>
      </c>
      <c r="F6563" s="8" t="str">
        <f>IF(Table1[[#This Row],[Is Data Valid]]=TRUE,EXP(0.578+0.332*((Table1[[#This Row],[Gestation (days)]]+0.5)/7)-0.00354*((Table1[[#This Row],[Gestation (days)]]+0.5)/7)^2)*Table1[[#This Row],[BW40_3705]],"")</f>
        <v/>
      </c>
      <c r="G6563" s="2" t="str">
        <f>IF(Table1[[#This Row],[Is Data Valid]]=TRUE,((Table1[[#This Row],[Birthweight (grams)]]/Table1[[#This Row],[BW_GA]])-1)/(Backend!$B$3/100*Table1[[#This Row],[BW40_3705]]),"")</f>
        <v/>
      </c>
      <c r="H6563" s="7" t="str">
        <f>IF(Table1[[#This Row],[Is Data Valid]]=TRUE,((Table1[[#This Row],[Birthweight (grams)]]*0.9/Table1[[#This Row],[BW_GA]])-1)/(Backend!$B$3/100*Table1[[#This Row],[BW40_3705]]),"")</f>
        <v/>
      </c>
      <c r="I6563" s="7" t="str">
        <f>IF(Table1[[#This Row],[Is Data Valid]]=TRUE,((Table1[[#This Row],[Birthweight (grams)]]*1.1/Table1[[#This Row],[BW_GA]])-1)/(Backend!$B$3/100*Table1[[#This Row],[BW40_3705]]),"")</f>
        <v/>
      </c>
      <c r="J6563" s="7" t="str">
        <f>IF(Table1[[#This Row],[Is Data Valid]]=TRUE,_xlfn.NORM.S.DIST(Table1[[#This Row],[Birthweight Z-Score]],TRUE)*100,"")</f>
        <v/>
      </c>
      <c r="K6563" s="7" t="str">
        <f>IF(Table1[[#This Row],[Is Data Valid]]=TRUE,_xlfn.NORM.S.DIST(Table1[[#This Row],[Birthweight Z-Score (BW-10%)]],TRUE)*100,"")</f>
        <v/>
      </c>
      <c r="L6563" s="7" t="str">
        <f>IF(Table1[[#This Row],[Is Data Valid]]=TRUE,_xlfn.NORM.S.DIST(Table1[[#This Row],[Birthweight Z-Score (BW+10%)]],TRUE)*100,"")</f>
        <v/>
      </c>
    </row>
    <row r="6564" spans="1:12" x14ac:dyDescent="0.25">
      <c r="A6564" s="3"/>
      <c r="B6564" s="2"/>
      <c r="C6564" s="2"/>
      <c r="D6564" s="2" t="b">
        <f>IF(AND(NOT(ISBLANK(Table1[[#This Row],[Fetal Sex (Male, Female or Unknown)]])),ISNUMBER(Table1[[#This Row],[Birthweight (grams)]]),ISNUMBER(Table1[[#This Row],[Gestation (days)]])),TRUE,FALSE)</f>
        <v>0</v>
      </c>
      <c r="E6564" s="2" t="str">
        <f>IF(Table1[[#This Row],[Is Data Valid]]=TRUE,IF(Table1[[#This Row],[Fetal Sex (Male, Female or Unknown)]]="Male",Backend!$C$5,IF(Table1[[#This Row],[Fetal Sex (Male, Female or Unknown)]]="Female",Backend!$C$6,IF(Table1[[#This Row],[Fetal Sex (Male, Female or Unknown)]]="Unknown",Backend!$C$7,"Error"))),"")</f>
        <v/>
      </c>
      <c r="F6564" s="8" t="str">
        <f>IF(Table1[[#This Row],[Is Data Valid]]=TRUE,EXP(0.578+0.332*((Table1[[#This Row],[Gestation (days)]]+0.5)/7)-0.00354*((Table1[[#This Row],[Gestation (days)]]+0.5)/7)^2)*Table1[[#This Row],[BW40_3705]],"")</f>
        <v/>
      </c>
      <c r="G6564" s="2" t="str">
        <f>IF(Table1[[#This Row],[Is Data Valid]]=TRUE,((Table1[[#This Row],[Birthweight (grams)]]/Table1[[#This Row],[BW_GA]])-1)/(Backend!$B$3/100*Table1[[#This Row],[BW40_3705]]),"")</f>
        <v/>
      </c>
      <c r="H6564" s="7" t="str">
        <f>IF(Table1[[#This Row],[Is Data Valid]]=TRUE,((Table1[[#This Row],[Birthweight (grams)]]*0.9/Table1[[#This Row],[BW_GA]])-1)/(Backend!$B$3/100*Table1[[#This Row],[BW40_3705]]),"")</f>
        <v/>
      </c>
      <c r="I6564" s="7" t="str">
        <f>IF(Table1[[#This Row],[Is Data Valid]]=TRUE,((Table1[[#This Row],[Birthweight (grams)]]*1.1/Table1[[#This Row],[BW_GA]])-1)/(Backend!$B$3/100*Table1[[#This Row],[BW40_3705]]),"")</f>
        <v/>
      </c>
      <c r="J6564" s="7" t="str">
        <f>IF(Table1[[#This Row],[Is Data Valid]]=TRUE,_xlfn.NORM.S.DIST(Table1[[#This Row],[Birthweight Z-Score]],TRUE)*100,"")</f>
        <v/>
      </c>
      <c r="K6564" s="7" t="str">
        <f>IF(Table1[[#This Row],[Is Data Valid]]=TRUE,_xlfn.NORM.S.DIST(Table1[[#This Row],[Birthweight Z-Score (BW-10%)]],TRUE)*100,"")</f>
        <v/>
      </c>
      <c r="L6564" s="7" t="str">
        <f>IF(Table1[[#This Row],[Is Data Valid]]=TRUE,_xlfn.NORM.S.DIST(Table1[[#This Row],[Birthweight Z-Score (BW+10%)]],TRUE)*100,"")</f>
        <v/>
      </c>
    </row>
    <row r="6565" spans="1:12" x14ac:dyDescent="0.25">
      <c r="A6565" s="3"/>
      <c r="B6565" s="2"/>
      <c r="C6565" s="2"/>
      <c r="D6565" s="2" t="b">
        <f>IF(AND(NOT(ISBLANK(Table1[[#This Row],[Fetal Sex (Male, Female or Unknown)]])),ISNUMBER(Table1[[#This Row],[Birthweight (grams)]]),ISNUMBER(Table1[[#This Row],[Gestation (days)]])),TRUE,FALSE)</f>
        <v>0</v>
      </c>
      <c r="E6565" s="2" t="str">
        <f>IF(Table1[[#This Row],[Is Data Valid]]=TRUE,IF(Table1[[#This Row],[Fetal Sex (Male, Female or Unknown)]]="Male",Backend!$C$5,IF(Table1[[#This Row],[Fetal Sex (Male, Female or Unknown)]]="Female",Backend!$C$6,IF(Table1[[#This Row],[Fetal Sex (Male, Female or Unknown)]]="Unknown",Backend!$C$7,"Error"))),"")</f>
        <v/>
      </c>
      <c r="F6565" s="8" t="str">
        <f>IF(Table1[[#This Row],[Is Data Valid]]=TRUE,EXP(0.578+0.332*((Table1[[#This Row],[Gestation (days)]]+0.5)/7)-0.00354*((Table1[[#This Row],[Gestation (days)]]+0.5)/7)^2)*Table1[[#This Row],[BW40_3705]],"")</f>
        <v/>
      </c>
      <c r="G6565" s="2" t="str">
        <f>IF(Table1[[#This Row],[Is Data Valid]]=TRUE,((Table1[[#This Row],[Birthweight (grams)]]/Table1[[#This Row],[BW_GA]])-1)/(Backend!$B$3/100*Table1[[#This Row],[BW40_3705]]),"")</f>
        <v/>
      </c>
      <c r="H6565" s="7" t="str">
        <f>IF(Table1[[#This Row],[Is Data Valid]]=TRUE,((Table1[[#This Row],[Birthweight (grams)]]*0.9/Table1[[#This Row],[BW_GA]])-1)/(Backend!$B$3/100*Table1[[#This Row],[BW40_3705]]),"")</f>
        <v/>
      </c>
      <c r="I6565" s="7" t="str">
        <f>IF(Table1[[#This Row],[Is Data Valid]]=TRUE,((Table1[[#This Row],[Birthweight (grams)]]*1.1/Table1[[#This Row],[BW_GA]])-1)/(Backend!$B$3/100*Table1[[#This Row],[BW40_3705]]),"")</f>
        <v/>
      </c>
      <c r="J6565" s="7" t="str">
        <f>IF(Table1[[#This Row],[Is Data Valid]]=TRUE,_xlfn.NORM.S.DIST(Table1[[#This Row],[Birthweight Z-Score]],TRUE)*100,"")</f>
        <v/>
      </c>
      <c r="K6565" s="7" t="str">
        <f>IF(Table1[[#This Row],[Is Data Valid]]=TRUE,_xlfn.NORM.S.DIST(Table1[[#This Row],[Birthweight Z-Score (BW-10%)]],TRUE)*100,"")</f>
        <v/>
      </c>
      <c r="L6565" s="7" t="str">
        <f>IF(Table1[[#This Row],[Is Data Valid]]=TRUE,_xlfn.NORM.S.DIST(Table1[[#This Row],[Birthweight Z-Score (BW+10%)]],TRUE)*100,"")</f>
        <v/>
      </c>
    </row>
    <row r="6566" spans="1:12" x14ac:dyDescent="0.25">
      <c r="A6566" s="3"/>
      <c r="B6566" s="2"/>
      <c r="C6566" s="2"/>
      <c r="D6566" s="2" t="b">
        <f>IF(AND(NOT(ISBLANK(Table1[[#This Row],[Fetal Sex (Male, Female or Unknown)]])),ISNUMBER(Table1[[#This Row],[Birthweight (grams)]]),ISNUMBER(Table1[[#This Row],[Gestation (days)]])),TRUE,FALSE)</f>
        <v>0</v>
      </c>
      <c r="E6566" s="2" t="str">
        <f>IF(Table1[[#This Row],[Is Data Valid]]=TRUE,IF(Table1[[#This Row],[Fetal Sex (Male, Female or Unknown)]]="Male",Backend!$C$5,IF(Table1[[#This Row],[Fetal Sex (Male, Female or Unknown)]]="Female",Backend!$C$6,IF(Table1[[#This Row],[Fetal Sex (Male, Female or Unknown)]]="Unknown",Backend!$C$7,"Error"))),"")</f>
        <v/>
      </c>
      <c r="F6566" s="8" t="str">
        <f>IF(Table1[[#This Row],[Is Data Valid]]=TRUE,EXP(0.578+0.332*((Table1[[#This Row],[Gestation (days)]]+0.5)/7)-0.00354*((Table1[[#This Row],[Gestation (days)]]+0.5)/7)^2)*Table1[[#This Row],[BW40_3705]],"")</f>
        <v/>
      </c>
      <c r="G6566" s="2" t="str">
        <f>IF(Table1[[#This Row],[Is Data Valid]]=TRUE,((Table1[[#This Row],[Birthweight (grams)]]/Table1[[#This Row],[BW_GA]])-1)/(Backend!$B$3/100*Table1[[#This Row],[BW40_3705]]),"")</f>
        <v/>
      </c>
      <c r="H6566" s="7" t="str">
        <f>IF(Table1[[#This Row],[Is Data Valid]]=TRUE,((Table1[[#This Row],[Birthweight (grams)]]*0.9/Table1[[#This Row],[BW_GA]])-1)/(Backend!$B$3/100*Table1[[#This Row],[BW40_3705]]),"")</f>
        <v/>
      </c>
      <c r="I6566" s="7" t="str">
        <f>IF(Table1[[#This Row],[Is Data Valid]]=TRUE,((Table1[[#This Row],[Birthweight (grams)]]*1.1/Table1[[#This Row],[BW_GA]])-1)/(Backend!$B$3/100*Table1[[#This Row],[BW40_3705]]),"")</f>
        <v/>
      </c>
      <c r="J6566" s="7" t="str">
        <f>IF(Table1[[#This Row],[Is Data Valid]]=TRUE,_xlfn.NORM.S.DIST(Table1[[#This Row],[Birthweight Z-Score]],TRUE)*100,"")</f>
        <v/>
      </c>
      <c r="K6566" s="7" t="str">
        <f>IF(Table1[[#This Row],[Is Data Valid]]=TRUE,_xlfn.NORM.S.DIST(Table1[[#This Row],[Birthweight Z-Score (BW-10%)]],TRUE)*100,"")</f>
        <v/>
      </c>
      <c r="L6566" s="7" t="str">
        <f>IF(Table1[[#This Row],[Is Data Valid]]=TRUE,_xlfn.NORM.S.DIST(Table1[[#This Row],[Birthweight Z-Score (BW+10%)]],TRUE)*100,"")</f>
        <v/>
      </c>
    </row>
    <row r="6567" spans="1:12" x14ac:dyDescent="0.25">
      <c r="A6567" s="3"/>
      <c r="B6567" s="2"/>
      <c r="C6567" s="2"/>
      <c r="D6567" s="2" t="b">
        <f>IF(AND(NOT(ISBLANK(Table1[[#This Row],[Fetal Sex (Male, Female or Unknown)]])),ISNUMBER(Table1[[#This Row],[Birthweight (grams)]]),ISNUMBER(Table1[[#This Row],[Gestation (days)]])),TRUE,FALSE)</f>
        <v>0</v>
      </c>
      <c r="E6567" s="2" t="str">
        <f>IF(Table1[[#This Row],[Is Data Valid]]=TRUE,IF(Table1[[#This Row],[Fetal Sex (Male, Female or Unknown)]]="Male",Backend!$C$5,IF(Table1[[#This Row],[Fetal Sex (Male, Female or Unknown)]]="Female",Backend!$C$6,IF(Table1[[#This Row],[Fetal Sex (Male, Female or Unknown)]]="Unknown",Backend!$C$7,"Error"))),"")</f>
        <v/>
      </c>
      <c r="F6567" s="8" t="str">
        <f>IF(Table1[[#This Row],[Is Data Valid]]=TRUE,EXP(0.578+0.332*((Table1[[#This Row],[Gestation (days)]]+0.5)/7)-0.00354*((Table1[[#This Row],[Gestation (days)]]+0.5)/7)^2)*Table1[[#This Row],[BW40_3705]],"")</f>
        <v/>
      </c>
      <c r="G6567" s="2" t="str">
        <f>IF(Table1[[#This Row],[Is Data Valid]]=TRUE,((Table1[[#This Row],[Birthweight (grams)]]/Table1[[#This Row],[BW_GA]])-1)/(Backend!$B$3/100*Table1[[#This Row],[BW40_3705]]),"")</f>
        <v/>
      </c>
      <c r="H6567" s="7" t="str">
        <f>IF(Table1[[#This Row],[Is Data Valid]]=TRUE,((Table1[[#This Row],[Birthweight (grams)]]*0.9/Table1[[#This Row],[BW_GA]])-1)/(Backend!$B$3/100*Table1[[#This Row],[BW40_3705]]),"")</f>
        <v/>
      </c>
      <c r="I6567" s="7" t="str">
        <f>IF(Table1[[#This Row],[Is Data Valid]]=TRUE,((Table1[[#This Row],[Birthweight (grams)]]*1.1/Table1[[#This Row],[BW_GA]])-1)/(Backend!$B$3/100*Table1[[#This Row],[BW40_3705]]),"")</f>
        <v/>
      </c>
      <c r="J6567" s="7" t="str">
        <f>IF(Table1[[#This Row],[Is Data Valid]]=TRUE,_xlfn.NORM.S.DIST(Table1[[#This Row],[Birthweight Z-Score]],TRUE)*100,"")</f>
        <v/>
      </c>
      <c r="K6567" s="7" t="str">
        <f>IF(Table1[[#This Row],[Is Data Valid]]=TRUE,_xlfn.NORM.S.DIST(Table1[[#This Row],[Birthweight Z-Score (BW-10%)]],TRUE)*100,"")</f>
        <v/>
      </c>
      <c r="L6567" s="7" t="str">
        <f>IF(Table1[[#This Row],[Is Data Valid]]=TRUE,_xlfn.NORM.S.DIST(Table1[[#This Row],[Birthweight Z-Score (BW+10%)]],TRUE)*100,"")</f>
        <v/>
      </c>
    </row>
    <row r="6568" spans="1:12" x14ac:dyDescent="0.25">
      <c r="A6568" s="3"/>
      <c r="B6568" s="2"/>
      <c r="C6568" s="2"/>
      <c r="D6568" s="2" t="b">
        <f>IF(AND(NOT(ISBLANK(Table1[[#This Row],[Fetal Sex (Male, Female or Unknown)]])),ISNUMBER(Table1[[#This Row],[Birthweight (grams)]]),ISNUMBER(Table1[[#This Row],[Gestation (days)]])),TRUE,FALSE)</f>
        <v>0</v>
      </c>
      <c r="E6568" s="2" t="str">
        <f>IF(Table1[[#This Row],[Is Data Valid]]=TRUE,IF(Table1[[#This Row],[Fetal Sex (Male, Female or Unknown)]]="Male",Backend!$C$5,IF(Table1[[#This Row],[Fetal Sex (Male, Female or Unknown)]]="Female",Backend!$C$6,IF(Table1[[#This Row],[Fetal Sex (Male, Female or Unknown)]]="Unknown",Backend!$C$7,"Error"))),"")</f>
        <v/>
      </c>
      <c r="F6568" s="8" t="str">
        <f>IF(Table1[[#This Row],[Is Data Valid]]=TRUE,EXP(0.578+0.332*((Table1[[#This Row],[Gestation (days)]]+0.5)/7)-0.00354*((Table1[[#This Row],[Gestation (days)]]+0.5)/7)^2)*Table1[[#This Row],[BW40_3705]],"")</f>
        <v/>
      </c>
      <c r="G6568" s="2" t="str">
        <f>IF(Table1[[#This Row],[Is Data Valid]]=TRUE,((Table1[[#This Row],[Birthweight (grams)]]/Table1[[#This Row],[BW_GA]])-1)/(Backend!$B$3/100*Table1[[#This Row],[BW40_3705]]),"")</f>
        <v/>
      </c>
      <c r="H6568" s="7" t="str">
        <f>IF(Table1[[#This Row],[Is Data Valid]]=TRUE,((Table1[[#This Row],[Birthweight (grams)]]*0.9/Table1[[#This Row],[BW_GA]])-1)/(Backend!$B$3/100*Table1[[#This Row],[BW40_3705]]),"")</f>
        <v/>
      </c>
      <c r="I6568" s="7" t="str">
        <f>IF(Table1[[#This Row],[Is Data Valid]]=TRUE,((Table1[[#This Row],[Birthweight (grams)]]*1.1/Table1[[#This Row],[BW_GA]])-1)/(Backend!$B$3/100*Table1[[#This Row],[BW40_3705]]),"")</f>
        <v/>
      </c>
      <c r="J6568" s="7" t="str">
        <f>IF(Table1[[#This Row],[Is Data Valid]]=TRUE,_xlfn.NORM.S.DIST(Table1[[#This Row],[Birthweight Z-Score]],TRUE)*100,"")</f>
        <v/>
      </c>
      <c r="K6568" s="7" t="str">
        <f>IF(Table1[[#This Row],[Is Data Valid]]=TRUE,_xlfn.NORM.S.DIST(Table1[[#This Row],[Birthweight Z-Score (BW-10%)]],TRUE)*100,"")</f>
        <v/>
      </c>
      <c r="L6568" s="7" t="str">
        <f>IF(Table1[[#This Row],[Is Data Valid]]=TRUE,_xlfn.NORM.S.DIST(Table1[[#This Row],[Birthweight Z-Score (BW+10%)]],TRUE)*100,"")</f>
        <v/>
      </c>
    </row>
    <row r="6569" spans="1:12" x14ac:dyDescent="0.25">
      <c r="A6569" s="3"/>
      <c r="B6569" s="2"/>
      <c r="C6569" s="2"/>
      <c r="D6569" s="2" t="b">
        <f>IF(AND(NOT(ISBLANK(Table1[[#This Row],[Fetal Sex (Male, Female or Unknown)]])),ISNUMBER(Table1[[#This Row],[Birthweight (grams)]]),ISNUMBER(Table1[[#This Row],[Gestation (days)]])),TRUE,FALSE)</f>
        <v>0</v>
      </c>
      <c r="E6569" s="2" t="str">
        <f>IF(Table1[[#This Row],[Is Data Valid]]=TRUE,IF(Table1[[#This Row],[Fetal Sex (Male, Female or Unknown)]]="Male",Backend!$C$5,IF(Table1[[#This Row],[Fetal Sex (Male, Female or Unknown)]]="Female",Backend!$C$6,IF(Table1[[#This Row],[Fetal Sex (Male, Female or Unknown)]]="Unknown",Backend!$C$7,"Error"))),"")</f>
        <v/>
      </c>
      <c r="F6569" s="8" t="str">
        <f>IF(Table1[[#This Row],[Is Data Valid]]=TRUE,EXP(0.578+0.332*((Table1[[#This Row],[Gestation (days)]]+0.5)/7)-0.00354*((Table1[[#This Row],[Gestation (days)]]+0.5)/7)^2)*Table1[[#This Row],[BW40_3705]],"")</f>
        <v/>
      </c>
      <c r="G6569" s="2" t="str">
        <f>IF(Table1[[#This Row],[Is Data Valid]]=TRUE,((Table1[[#This Row],[Birthweight (grams)]]/Table1[[#This Row],[BW_GA]])-1)/(Backend!$B$3/100*Table1[[#This Row],[BW40_3705]]),"")</f>
        <v/>
      </c>
      <c r="H6569" s="7" t="str">
        <f>IF(Table1[[#This Row],[Is Data Valid]]=TRUE,((Table1[[#This Row],[Birthweight (grams)]]*0.9/Table1[[#This Row],[BW_GA]])-1)/(Backend!$B$3/100*Table1[[#This Row],[BW40_3705]]),"")</f>
        <v/>
      </c>
      <c r="I6569" s="7" t="str">
        <f>IF(Table1[[#This Row],[Is Data Valid]]=TRUE,((Table1[[#This Row],[Birthweight (grams)]]*1.1/Table1[[#This Row],[BW_GA]])-1)/(Backend!$B$3/100*Table1[[#This Row],[BW40_3705]]),"")</f>
        <v/>
      </c>
      <c r="J6569" s="7" t="str">
        <f>IF(Table1[[#This Row],[Is Data Valid]]=TRUE,_xlfn.NORM.S.DIST(Table1[[#This Row],[Birthweight Z-Score]],TRUE)*100,"")</f>
        <v/>
      </c>
      <c r="K6569" s="7" t="str">
        <f>IF(Table1[[#This Row],[Is Data Valid]]=TRUE,_xlfn.NORM.S.DIST(Table1[[#This Row],[Birthweight Z-Score (BW-10%)]],TRUE)*100,"")</f>
        <v/>
      </c>
      <c r="L6569" s="7" t="str">
        <f>IF(Table1[[#This Row],[Is Data Valid]]=TRUE,_xlfn.NORM.S.DIST(Table1[[#This Row],[Birthweight Z-Score (BW+10%)]],TRUE)*100,"")</f>
        <v/>
      </c>
    </row>
    <row r="6570" spans="1:12" x14ac:dyDescent="0.25">
      <c r="A6570" s="3"/>
      <c r="B6570" s="2"/>
      <c r="C6570" s="2"/>
      <c r="D6570" s="2" t="b">
        <f>IF(AND(NOT(ISBLANK(Table1[[#This Row],[Fetal Sex (Male, Female or Unknown)]])),ISNUMBER(Table1[[#This Row],[Birthweight (grams)]]),ISNUMBER(Table1[[#This Row],[Gestation (days)]])),TRUE,FALSE)</f>
        <v>0</v>
      </c>
      <c r="E6570" s="2" t="str">
        <f>IF(Table1[[#This Row],[Is Data Valid]]=TRUE,IF(Table1[[#This Row],[Fetal Sex (Male, Female or Unknown)]]="Male",Backend!$C$5,IF(Table1[[#This Row],[Fetal Sex (Male, Female or Unknown)]]="Female",Backend!$C$6,IF(Table1[[#This Row],[Fetal Sex (Male, Female or Unknown)]]="Unknown",Backend!$C$7,"Error"))),"")</f>
        <v/>
      </c>
      <c r="F6570" s="8" t="str">
        <f>IF(Table1[[#This Row],[Is Data Valid]]=TRUE,EXP(0.578+0.332*((Table1[[#This Row],[Gestation (days)]]+0.5)/7)-0.00354*((Table1[[#This Row],[Gestation (days)]]+0.5)/7)^2)*Table1[[#This Row],[BW40_3705]],"")</f>
        <v/>
      </c>
      <c r="G6570" s="2" t="str">
        <f>IF(Table1[[#This Row],[Is Data Valid]]=TRUE,((Table1[[#This Row],[Birthweight (grams)]]/Table1[[#This Row],[BW_GA]])-1)/(Backend!$B$3/100*Table1[[#This Row],[BW40_3705]]),"")</f>
        <v/>
      </c>
      <c r="H6570" s="7" t="str">
        <f>IF(Table1[[#This Row],[Is Data Valid]]=TRUE,((Table1[[#This Row],[Birthweight (grams)]]*0.9/Table1[[#This Row],[BW_GA]])-1)/(Backend!$B$3/100*Table1[[#This Row],[BW40_3705]]),"")</f>
        <v/>
      </c>
      <c r="I6570" s="7" t="str">
        <f>IF(Table1[[#This Row],[Is Data Valid]]=TRUE,((Table1[[#This Row],[Birthweight (grams)]]*1.1/Table1[[#This Row],[BW_GA]])-1)/(Backend!$B$3/100*Table1[[#This Row],[BW40_3705]]),"")</f>
        <v/>
      </c>
      <c r="J6570" s="7" t="str">
        <f>IF(Table1[[#This Row],[Is Data Valid]]=TRUE,_xlfn.NORM.S.DIST(Table1[[#This Row],[Birthweight Z-Score]],TRUE)*100,"")</f>
        <v/>
      </c>
      <c r="K6570" s="7" t="str">
        <f>IF(Table1[[#This Row],[Is Data Valid]]=TRUE,_xlfn.NORM.S.DIST(Table1[[#This Row],[Birthweight Z-Score (BW-10%)]],TRUE)*100,"")</f>
        <v/>
      </c>
      <c r="L6570" s="7" t="str">
        <f>IF(Table1[[#This Row],[Is Data Valid]]=TRUE,_xlfn.NORM.S.DIST(Table1[[#This Row],[Birthweight Z-Score (BW+10%)]],TRUE)*100,"")</f>
        <v/>
      </c>
    </row>
    <row r="6571" spans="1:12" x14ac:dyDescent="0.25">
      <c r="A6571" s="3"/>
      <c r="B6571" s="2"/>
      <c r="C6571" s="2"/>
      <c r="D6571" s="2" t="b">
        <f>IF(AND(NOT(ISBLANK(Table1[[#This Row],[Fetal Sex (Male, Female or Unknown)]])),ISNUMBER(Table1[[#This Row],[Birthweight (grams)]]),ISNUMBER(Table1[[#This Row],[Gestation (days)]])),TRUE,FALSE)</f>
        <v>0</v>
      </c>
      <c r="E6571" s="2" t="str">
        <f>IF(Table1[[#This Row],[Is Data Valid]]=TRUE,IF(Table1[[#This Row],[Fetal Sex (Male, Female or Unknown)]]="Male",Backend!$C$5,IF(Table1[[#This Row],[Fetal Sex (Male, Female or Unknown)]]="Female",Backend!$C$6,IF(Table1[[#This Row],[Fetal Sex (Male, Female or Unknown)]]="Unknown",Backend!$C$7,"Error"))),"")</f>
        <v/>
      </c>
      <c r="F6571" s="8" t="str">
        <f>IF(Table1[[#This Row],[Is Data Valid]]=TRUE,EXP(0.578+0.332*((Table1[[#This Row],[Gestation (days)]]+0.5)/7)-0.00354*((Table1[[#This Row],[Gestation (days)]]+0.5)/7)^2)*Table1[[#This Row],[BW40_3705]],"")</f>
        <v/>
      </c>
      <c r="G6571" s="2" t="str">
        <f>IF(Table1[[#This Row],[Is Data Valid]]=TRUE,((Table1[[#This Row],[Birthweight (grams)]]/Table1[[#This Row],[BW_GA]])-1)/(Backend!$B$3/100*Table1[[#This Row],[BW40_3705]]),"")</f>
        <v/>
      </c>
      <c r="H6571" s="7" t="str">
        <f>IF(Table1[[#This Row],[Is Data Valid]]=TRUE,((Table1[[#This Row],[Birthweight (grams)]]*0.9/Table1[[#This Row],[BW_GA]])-1)/(Backend!$B$3/100*Table1[[#This Row],[BW40_3705]]),"")</f>
        <v/>
      </c>
      <c r="I6571" s="7" t="str">
        <f>IF(Table1[[#This Row],[Is Data Valid]]=TRUE,((Table1[[#This Row],[Birthweight (grams)]]*1.1/Table1[[#This Row],[BW_GA]])-1)/(Backend!$B$3/100*Table1[[#This Row],[BW40_3705]]),"")</f>
        <v/>
      </c>
      <c r="J6571" s="7" t="str">
        <f>IF(Table1[[#This Row],[Is Data Valid]]=TRUE,_xlfn.NORM.S.DIST(Table1[[#This Row],[Birthweight Z-Score]],TRUE)*100,"")</f>
        <v/>
      </c>
      <c r="K6571" s="7" t="str">
        <f>IF(Table1[[#This Row],[Is Data Valid]]=TRUE,_xlfn.NORM.S.DIST(Table1[[#This Row],[Birthweight Z-Score (BW-10%)]],TRUE)*100,"")</f>
        <v/>
      </c>
      <c r="L6571" s="7" t="str">
        <f>IF(Table1[[#This Row],[Is Data Valid]]=TRUE,_xlfn.NORM.S.DIST(Table1[[#This Row],[Birthweight Z-Score (BW+10%)]],TRUE)*100,"")</f>
        <v/>
      </c>
    </row>
    <row r="6572" spans="1:12" x14ac:dyDescent="0.25">
      <c r="A6572" s="3"/>
      <c r="B6572" s="2"/>
      <c r="C6572" s="2"/>
      <c r="D6572" s="2" t="b">
        <f>IF(AND(NOT(ISBLANK(Table1[[#This Row],[Fetal Sex (Male, Female or Unknown)]])),ISNUMBER(Table1[[#This Row],[Birthweight (grams)]]),ISNUMBER(Table1[[#This Row],[Gestation (days)]])),TRUE,FALSE)</f>
        <v>0</v>
      </c>
      <c r="E6572" s="2" t="str">
        <f>IF(Table1[[#This Row],[Is Data Valid]]=TRUE,IF(Table1[[#This Row],[Fetal Sex (Male, Female or Unknown)]]="Male",Backend!$C$5,IF(Table1[[#This Row],[Fetal Sex (Male, Female or Unknown)]]="Female",Backend!$C$6,IF(Table1[[#This Row],[Fetal Sex (Male, Female or Unknown)]]="Unknown",Backend!$C$7,"Error"))),"")</f>
        <v/>
      </c>
      <c r="F6572" s="8" t="str">
        <f>IF(Table1[[#This Row],[Is Data Valid]]=TRUE,EXP(0.578+0.332*((Table1[[#This Row],[Gestation (days)]]+0.5)/7)-0.00354*((Table1[[#This Row],[Gestation (days)]]+0.5)/7)^2)*Table1[[#This Row],[BW40_3705]],"")</f>
        <v/>
      </c>
      <c r="G6572" s="2" t="str">
        <f>IF(Table1[[#This Row],[Is Data Valid]]=TRUE,((Table1[[#This Row],[Birthweight (grams)]]/Table1[[#This Row],[BW_GA]])-1)/(Backend!$B$3/100*Table1[[#This Row],[BW40_3705]]),"")</f>
        <v/>
      </c>
      <c r="H6572" s="7" t="str">
        <f>IF(Table1[[#This Row],[Is Data Valid]]=TRUE,((Table1[[#This Row],[Birthweight (grams)]]*0.9/Table1[[#This Row],[BW_GA]])-1)/(Backend!$B$3/100*Table1[[#This Row],[BW40_3705]]),"")</f>
        <v/>
      </c>
      <c r="I6572" s="7" t="str">
        <f>IF(Table1[[#This Row],[Is Data Valid]]=TRUE,((Table1[[#This Row],[Birthweight (grams)]]*1.1/Table1[[#This Row],[BW_GA]])-1)/(Backend!$B$3/100*Table1[[#This Row],[BW40_3705]]),"")</f>
        <v/>
      </c>
      <c r="J6572" s="7" t="str">
        <f>IF(Table1[[#This Row],[Is Data Valid]]=TRUE,_xlfn.NORM.S.DIST(Table1[[#This Row],[Birthweight Z-Score]],TRUE)*100,"")</f>
        <v/>
      </c>
      <c r="K6572" s="7" t="str">
        <f>IF(Table1[[#This Row],[Is Data Valid]]=TRUE,_xlfn.NORM.S.DIST(Table1[[#This Row],[Birthweight Z-Score (BW-10%)]],TRUE)*100,"")</f>
        <v/>
      </c>
      <c r="L6572" s="7" t="str">
        <f>IF(Table1[[#This Row],[Is Data Valid]]=TRUE,_xlfn.NORM.S.DIST(Table1[[#This Row],[Birthweight Z-Score (BW+10%)]],TRUE)*100,"")</f>
        <v/>
      </c>
    </row>
    <row r="6573" spans="1:12" x14ac:dyDescent="0.25">
      <c r="A6573" s="3"/>
      <c r="B6573" s="2"/>
      <c r="C6573" s="2"/>
      <c r="D6573" s="2" t="b">
        <f>IF(AND(NOT(ISBLANK(Table1[[#This Row],[Fetal Sex (Male, Female or Unknown)]])),ISNUMBER(Table1[[#This Row],[Birthweight (grams)]]),ISNUMBER(Table1[[#This Row],[Gestation (days)]])),TRUE,FALSE)</f>
        <v>0</v>
      </c>
      <c r="E6573" s="2" t="str">
        <f>IF(Table1[[#This Row],[Is Data Valid]]=TRUE,IF(Table1[[#This Row],[Fetal Sex (Male, Female or Unknown)]]="Male",Backend!$C$5,IF(Table1[[#This Row],[Fetal Sex (Male, Female or Unknown)]]="Female",Backend!$C$6,IF(Table1[[#This Row],[Fetal Sex (Male, Female or Unknown)]]="Unknown",Backend!$C$7,"Error"))),"")</f>
        <v/>
      </c>
      <c r="F6573" s="8" t="str">
        <f>IF(Table1[[#This Row],[Is Data Valid]]=TRUE,EXP(0.578+0.332*((Table1[[#This Row],[Gestation (days)]]+0.5)/7)-0.00354*((Table1[[#This Row],[Gestation (days)]]+0.5)/7)^2)*Table1[[#This Row],[BW40_3705]],"")</f>
        <v/>
      </c>
      <c r="G6573" s="2" t="str">
        <f>IF(Table1[[#This Row],[Is Data Valid]]=TRUE,((Table1[[#This Row],[Birthweight (grams)]]/Table1[[#This Row],[BW_GA]])-1)/(Backend!$B$3/100*Table1[[#This Row],[BW40_3705]]),"")</f>
        <v/>
      </c>
      <c r="H6573" s="7" t="str">
        <f>IF(Table1[[#This Row],[Is Data Valid]]=TRUE,((Table1[[#This Row],[Birthweight (grams)]]*0.9/Table1[[#This Row],[BW_GA]])-1)/(Backend!$B$3/100*Table1[[#This Row],[BW40_3705]]),"")</f>
        <v/>
      </c>
      <c r="I6573" s="7" t="str">
        <f>IF(Table1[[#This Row],[Is Data Valid]]=TRUE,((Table1[[#This Row],[Birthweight (grams)]]*1.1/Table1[[#This Row],[BW_GA]])-1)/(Backend!$B$3/100*Table1[[#This Row],[BW40_3705]]),"")</f>
        <v/>
      </c>
      <c r="J6573" s="7" t="str">
        <f>IF(Table1[[#This Row],[Is Data Valid]]=TRUE,_xlfn.NORM.S.DIST(Table1[[#This Row],[Birthweight Z-Score]],TRUE)*100,"")</f>
        <v/>
      </c>
      <c r="K6573" s="7" t="str">
        <f>IF(Table1[[#This Row],[Is Data Valid]]=TRUE,_xlfn.NORM.S.DIST(Table1[[#This Row],[Birthweight Z-Score (BW-10%)]],TRUE)*100,"")</f>
        <v/>
      </c>
      <c r="L6573" s="7" t="str">
        <f>IF(Table1[[#This Row],[Is Data Valid]]=TRUE,_xlfn.NORM.S.DIST(Table1[[#This Row],[Birthweight Z-Score (BW+10%)]],TRUE)*100,"")</f>
        <v/>
      </c>
    </row>
    <row r="6574" spans="1:12" x14ac:dyDescent="0.25">
      <c r="A6574" s="3"/>
      <c r="B6574" s="2"/>
      <c r="C6574" s="2"/>
      <c r="D6574" s="2" t="b">
        <f>IF(AND(NOT(ISBLANK(Table1[[#This Row],[Fetal Sex (Male, Female or Unknown)]])),ISNUMBER(Table1[[#This Row],[Birthweight (grams)]]),ISNUMBER(Table1[[#This Row],[Gestation (days)]])),TRUE,FALSE)</f>
        <v>0</v>
      </c>
      <c r="E6574" s="2" t="str">
        <f>IF(Table1[[#This Row],[Is Data Valid]]=TRUE,IF(Table1[[#This Row],[Fetal Sex (Male, Female or Unknown)]]="Male",Backend!$C$5,IF(Table1[[#This Row],[Fetal Sex (Male, Female or Unknown)]]="Female",Backend!$C$6,IF(Table1[[#This Row],[Fetal Sex (Male, Female or Unknown)]]="Unknown",Backend!$C$7,"Error"))),"")</f>
        <v/>
      </c>
      <c r="F6574" s="8" t="str">
        <f>IF(Table1[[#This Row],[Is Data Valid]]=TRUE,EXP(0.578+0.332*((Table1[[#This Row],[Gestation (days)]]+0.5)/7)-0.00354*((Table1[[#This Row],[Gestation (days)]]+0.5)/7)^2)*Table1[[#This Row],[BW40_3705]],"")</f>
        <v/>
      </c>
      <c r="G6574" s="2" t="str">
        <f>IF(Table1[[#This Row],[Is Data Valid]]=TRUE,((Table1[[#This Row],[Birthweight (grams)]]/Table1[[#This Row],[BW_GA]])-1)/(Backend!$B$3/100*Table1[[#This Row],[BW40_3705]]),"")</f>
        <v/>
      </c>
      <c r="H6574" s="7" t="str">
        <f>IF(Table1[[#This Row],[Is Data Valid]]=TRUE,((Table1[[#This Row],[Birthweight (grams)]]*0.9/Table1[[#This Row],[BW_GA]])-1)/(Backend!$B$3/100*Table1[[#This Row],[BW40_3705]]),"")</f>
        <v/>
      </c>
      <c r="I6574" s="7" t="str">
        <f>IF(Table1[[#This Row],[Is Data Valid]]=TRUE,((Table1[[#This Row],[Birthweight (grams)]]*1.1/Table1[[#This Row],[BW_GA]])-1)/(Backend!$B$3/100*Table1[[#This Row],[BW40_3705]]),"")</f>
        <v/>
      </c>
      <c r="J6574" s="7" t="str">
        <f>IF(Table1[[#This Row],[Is Data Valid]]=TRUE,_xlfn.NORM.S.DIST(Table1[[#This Row],[Birthweight Z-Score]],TRUE)*100,"")</f>
        <v/>
      </c>
      <c r="K6574" s="7" t="str">
        <f>IF(Table1[[#This Row],[Is Data Valid]]=TRUE,_xlfn.NORM.S.DIST(Table1[[#This Row],[Birthweight Z-Score (BW-10%)]],TRUE)*100,"")</f>
        <v/>
      </c>
      <c r="L6574" s="7" t="str">
        <f>IF(Table1[[#This Row],[Is Data Valid]]=TRUE,_xlfn.NORM.S.DIST(Table1[[#This Row],[Birthweight Z-Score (BW+10%)]],TRUE)*100,"")</f>
        <v/>
      </c>
    </row>
    <row r="6575" spans="1:12" x14ac:dyDescent="0.25">
      <c r="A6575" s="3"/>
      <c r="B6575" s="2"/>
      <c r="C6575" s="2"/>
      <c r="D6575" s="2" t="b">
        <f>IF(AND(NOT(ISBLANK(Table1[[#This Row],[Fetal Sex (Male, Female or Unknown)]])),ISNUMBER(Table1[[#This Row],[Birthweight (grams)]]),ISNUMBER(Table1[[#This Row],[Gestation (days)]])),TRUE,FALSE)</f>
        <v>0</v>
      </c>
      <c r="E6575" s="2" t="str">
        <f>IF(Table1[[#This Row],[Is Data Valid]]=TRUE,IF(Table1[[#This Row],[Fetal Sex (Male, Female or Unknown)]]="Male",Backend!$C$5,IF(Table1[[#This Row],[Fetal Sex (Male, Female or Unknown)]]="Female",Backend!$C$6,IF(Table1[[#This Row],[Fetal Sex (Male, Female or Unknown)]]="Unknown",Backend!$C$7,"Error"))),"")</f>
        <v/>
      </c>
      <c r="F6575" s="8" t="str">
        <f>IF(Table1[[#This Row],[Is Data Valid]]=TRUE,EXP(0.578+0.332*((Table1[[#This Row],[Gestation (days)]]+0.5)/7)-0.00354*((Table1[[#This Row],[Gestation (days)]]+0.5)/7)^2)*Table1[[#This Row],[BW40_3705]],"")</f>
        <v/>
      </c>
      <c r="G6575" s="2" t="str">
        <f>IF(Table1[[#This Row],[Is Data Valid]]=TRUE,((Table1[[#This Row],[Birthweight (grams)]]/Table1[[#This Row],[BW_GA]])-1)/(Backend!$B$3/100*Table1[[#This Row],[BW40_3705]]),"")</f>
        <v/>
      </c>
      <c r="H6575" s="7" t="str">
        <f>IF(Table1[[#This Row],[Is Data Valid]]=TRUE,((Table1[[#This Row],[Birthweight (grams)]]*0.9/Table1[[#This Row],[BW_GA]])-1)/(Backend!$B$3/100*Table1[[#This Row],[BW40_3705]]),"")</f>
        <v/>
      </c>
      <c r="I6575" s="7" t="str">
        <f>IF(Table1[[#This Row],[Is Data Valid]]=TRUE,((Table1[[#This Row],[Birthweight (grams)]]*1.1/Table1[[#This Row],[BW_GA]])-1)/(Backend!$B$3/100*Table1[[#This Row],[BW40_3705]]),"")</f>
        <v/>
      </c>
      <c r="J6575" s="7" t="str">
        <f>IF(Table1[[#This Row],[Is Data Valid]]=TRUE,_xlfn.NORM.S.DIST(Table1[[#This Row],[Birthweight Z-Score]],TRUE)*100,"")</f>
        <v/>
      </c>
      <c r="K6575" s="7" t="str">
        <f>IF(Table1[[#This Row],[Is Data Valid]]=TRUE,_xlfn.NORM.S.DIST(Table1[[#This Row],[Birthweight Z-Score (BW-10%)]],TRUE)*100,"")</f>
        <v/>
      </c>
      <c r="L6575" s="7" t="str">
        <f>IF(Table1[[#This Row],[Is Data Valid]]=TRUE,_xlfn.NORM.S.DIST(Table1[[#This Row],[Birthweight Z-Score (BW+10%)]],TRUE)*100,"")</f>
        <v/>
      </c>
    </row>
    <row r="6576" spans="1:12" x14ac:dyDescent="0.25">
      <c r="A6576" s="3"/>
      <c r="B6576" s="2"/>
      <c r="C6576" s="2"/>
      <c r="D6576" s="2" t="b">
        <f>IF(AND(NOT(ISBLANK(Table1[[#This Row],[Fetal Sex (Male, Female or Unknown)]])),ISNUMBER(Table1[[#This Row],[Birthweight (grams)]]),ISNUMBER(Table1[[#This Row],[Gestation (days)]])),TRUE,FALSE)</f>
        <v>0</v>
      </c>
      <c r="E6576" s="2" t="str">
        <f>IF(Table1[[#This Row],[Is Data Valid]]=TRUE,IF(Table1[[#This Row],[Fetal Sex (Male, Female or Unknown)]]="Male",Backend!$C$5,IF(Table1[[#This Row],[Fetal Sex (Male, Female or Unknown)]]="Female",Backend!$C$6,IF(Table1[[#This Row],[Fetal Sex (Male, Female or Unknown)]]="Unknown",Backend!$C$7,"Error"))),"")</f>
        <v/>
      </c>
      <c r="F6576" s="8" t="str">
        <f>IF(Table1[[#This Row],[Is Data Valid]]=TRUE,EXP(0.578+0.332*((Table1[[#This Row],[Gestation (days)]]+0.5)/7)-0.00354*((Table1[[#This Row],[Gestation (days)]]+0.5)/7)^2)*Table1[[#This Row],[BW40_3705]],"")</f>
        <v/>
      </c>
      <c r="G6576" s="2" t="str">
        <f>IF(Table1[[#This Row],[Is Data Valid]]=TRUE,((Table1[[#This Row],[Birthweight (grams)]]/Table1[[#This Row],[BW_GA]])-1)/(Backend!$B$3/100*Table1[[#This Row],[BW40_3705]]),"")</f>
        <v/>
      </c>
      <c r="H6576" s="7" t="str">
        <f>IF(Table1[[#This Row],[Is Data Valid]]=TRUE,((Table1[[#This Row],[Birthweight (grams)]]*0.9/Table1[[#This Row],[BW_GA]])-1)/(Backend!$B$3/100*Table1[[#This Row],[BW40_3705]]),"")</f>
        <v/>
      </c>
      <c r="I6576" s="7" t="str">
        <f>IF(Table1[[#This Row],[Is Data Valid]]=TRUE,((Table1[[#This Row],[Birthweight (grams)]]*1.1/Table1[[#This Row],[BW_GA]])-1)/(Backend!$B$3/100*Table1[[#This Row],[BW40_3705]]),"")</f>
        <v/>
      </c>
      <c r="J6576" s="7" t="str">
        <f>IF(Table1[[#This Row],[Is Data Valid]]=TRUE,_xlfn.NORM.S.DIST(Table1[[#This Row],[Birthweight Z-Score]],TRUE)*100,"")</f>
        <v/>
      </c>
      <c r="K6576" s="7" t="str">
        <f>IF(Table1[[#This Row],[Is Data Valid]]=TRUE,_xlfn.NORM.S.DIST(Table1[[#This Row],[Birthweight Z-Score (BW-10%)]],TRUE)*100,"")</f>
        <v/>
      </c>
      <c r="L6576" s="7" t="str">
        <f>IF(Table1[[#This Row],[Is Data Valid]]=TRUE,_xlfn.NORM.S.DIST(Table1[[#This Row],[Birthweight Z-Score (BW+10%)]],TRUE)*100,"")</f>
        <v/>
      </c>
    </row>
    <row r="6577" spans="1:12" x14ac:dyDescent="0.25">
      <c r="A6577" s="3"/>
      <c r="B6577" s="2"/>
      <c r="C6577" s="2"/>
      <c r="D6577" s="2" t="b">
        <f>IF(AND(NOT(ISBLANK(Table1[[#This Row],[Fetal Sex (Male, Female or Unknown)]])),ISNUMBER(Table1[[#This Row],[Birthweight (grams)]]),ISNUMBER(Table1[[#This Row],[Gestation (days)]])),TRUE,FALSE)</f>
        <v>0</v>
      </c>
      <c r="E6577" s="2" t="str">
        <f>IF(Table1[[#This Row],[Is Data Valid]]=TRUE,IF(Table1[[#This Row],[Fetal Sex (Male, Female or Unknown)]]="Male",Backend!$C$5,IF(Table1[[#This Row],[Fetal Sex (Male, Female or Unknown)]]="Female",Backend!$C$6,IF(Table1[[#This Row],[Fetal Sex (Male, Female or Unknown)]]="Unknown",Backend!$C$7,"Error"))),"")</f>
        <v/>
      </c>
      <c r="F6577" s="8" t="str">
        <f>IF(Table1[[#This Row],[Is Data Valid]]=TRUE,EXP(0.578+0.332*((Table1[[#This Row],[Gestation (days)]]+0.5)/7)-0.00354*((Table1[[#This Row],[Gestation (days)]]+0.5)/7)^2)*Table1[[#This Row],[BW40_3705]],"")</f>
        <v/>
      </c>
      <c r="G6577" s="2" t="str">
        <f>IF(Table1[[#This Row],[Is Data Valid]]=TRUE,((Table1[[#This Row],[Birthweight (grams)]]/Table1[[#This Row],[BW_GA]])-1)/(Backend!$B$3/100*Table1[[#This Row],[BW40_3705]]),"")</f>
        <v/>
      </c>
      <c r="H6577" s="7" t="str">
        <f>IF(Table1[[#This Row],[Is Data Valid]]=TRUE,((Table1[[#This Row],[Birthweight (grams)]]*0.9/Table1[[#This Row],[BW_GA]])-1)/(Backend!$B$3/100*Table1[[#This Row],[BW40_3705]]),"")</f>
        <v/>
      </c>
      <c r="I6577" s="7" t="str">
        <f>IF(Table1[[#This Row],[Is Data Valid]]=TRUE,((Table1[[#This Row],[Birthweight (grams)]]*1.1/Table1[[#This Row],[BW_GA]])-1)/(Backend!$B$3/100*Table1[[#This Row],[BW40_3705]]),"")</f>
        <v/>
      </c>
      <c r="J6577" s="7" t="str">
        <f>IF(Table1[[#This Row],[Is Data Valid]]=TRUE,_xlfn.NORM.S.DIST(Table1[[#This Row],[Birthweight Z-Score]],TRUE)*100,"")</f>
        <v/>
      </c>
      <c r="K6577" s="7" t="str">
        <f>IF(Table1[[#This Row],[Is Data Valid]]=TRUE,_xlfn.NORM.S.DIST(Table1[[#This Row],[Birthweight Z-Score (BW-10%)]],TRUE)*100,"")</f>
        <v/>
      </c>
      <c r="L6577" s="7" t="str">
        <f>IF(Table1[[#This Row],[Is Data Valid]]=TRUE,_xlfn.NORM.S.DIST(Table1[[#This Row],[Birthweight Z-Score (BW+10%)]],TRUE)*100,"")</f>
        <v/>
      </c>
    </row>
    <row r="6578" spans="1:12" x14ac:dyDescent="0.25">
      <c r="A6578" s="3"/>
      <c r="B6578" s="2"/>
      <c r="C6578" s="2"/>
      <c r="D6578" s="2" t="b">
        <f>IF(AND(NOT(ISBLANK(Table1[[#This Row],[Fetal Sex (Male, Female or Unknown)]])),ISNUMBER(Table1[[#This Row],[Birthweight (grams)]]),ISNUMBER(Table1[[#This Row],[Gestation (days)]])),TRUE,FALSE)</f>
        <v>0</v>
      </c>
      <c r="E6578" s="2" t="str">
        <f>IF(Table1[[#This Row],[Is Data Valid]]=TRUE,IF(Table1[[#This Row],[Fetal Sex (Male, Female or Unknown)]]="Male",Backend!$C$5,IF(Table1[[#This Row],[Fetal Sex (Male, Female or Unknown)]]="Female",Backend!$C$6,IF(Table1[[#This Row],[Fetal Sex (Male, Female or Unknown)]]="Unknown",Backend!$C$7,"Error"))),"")</f>
        <v/>
      </c>
      <c r="F6578" s="8" t="str">
        <f>IF(Table1[[#This Row],[Is Data Valid]]=TRUE,EXP(0.578+0.332*((Table1[[#This Row],[Gestation (days)]]+0.5)/7)-0.00354*((Table1[[#This Row],[Gestation (days)]]+0.5)/7)^2)*Table1[[#This Row],[BW40_3705]],"")</f>
        <v/>
      </c>
      <c r="G6578" s="2" t="str">
        <f>IF(Table1[[#This Row],[Is Data Valid]]=TRUE,((Table1[[#This Row],[Birthweight (grams)]]/Table1[[#This Row],[BW_GA]])-1)/(Backend!$B$3/100*Table1[[#This Row],[BW40_3705]]),"")</f>
        <v/>
      </c>
      <c r="H6578" s="7" t="str">
        <f>IF(Table1[[#This Row],[Is Data Valid]]=TRUE,((Table1[[#This Row],[Birthweight (grams)]]*0.9/Table1[[#This Row],[BW_GA]])-1)/(Backend!$B$3/100*Table1[[#This Row],[BW40_3705]]),"")</f>
        <v/>
      </c>
      <c r="I6578" s="7" t="str">
        <f>IF(Table1[[#This Row],[Is Data Valid]]=TRUE,((Table1[[#This Row],[Birthweight (grams)]]*1.1/Table1[[#This Row],[BW_GA]])-1)/(Backend!$B$3/100*Table1[[#This Row],[BW40_3705]]),"")</f>
        <v/>
      </c>
      <c r="J6578" s="7" t="str">
        <f>IF(Table1[[#This Row],[Is Data Valid]]=TRUE,_xlfn.NORM.S.DIST(Table1[[#This Row],[Birthweight Z-Score]],TRUE)*100,"")</f>
        <v/>
      </c>
      <c r="K6578" s="7" t="str">
        <f>IF(Table1[[#This Row],[Is Data Valid]]=TRUE,_xlfn.NORM.S.DIST(Table1[[#This Row],[Birthweight Z-Score (BW-10%)]],TRUE)*100,"")</f>
        <v/>
      </c>
      <c r="L6578" s="7" t="str">
        <f>IF(Table1[[#This Row],[Is Data Valid]]=TRUE,_xlfn.NORM.S.DIST(Table1[[#This Row],[Birthweight Z-Score (BW+10%)]],TRUE)*100,"")</f>
        <v/>
      </c>
    </row>
    <row r="6579" spans="1:12" x14ac:dyDescent="0.25">
      <c r="A6579" s="3"/>
      <c r="B6579" s="2"/>
      <c r="C6579" s="2"/>
      <c r="D6579" s="2" t="b">
        <f>IF(AND(NOT(ISBLANK(Table1[[#This Row],[Fetal Sex (Male, Female or Unknown)]])),ISNUMBER(Table1[[#This Row],[Birthweight (grams)]]),ISNUMBER(Table1[[#This Row],[Gestation (days)]])),TRUE,FALSE)</f>
        <v>0</v>
      </c>
      <c r="E6579" s="2" t="str">
        <f>IF(Table1[[#This Row],[Is Data Valid]]=TRUE,IF(Table1[[#This Row],[Fetal Sex (Male, Female or Unknown)]]="Male",Backend!$C$5,IF(Table1[[#This Row],[Fetal Sex (Male, Female or Unknown)]]="Female",Backend!$C$6,IF(Table1[[#This Row],[Fetal Sex (Male, Female or Unknown)]]="Unknown",Backend!$C$7,"Error"))),"")</f>
        <v/>
      </c>
      <c r="F6579" s="8" t="str">
        <f>IF(Table1[[#This Row],[Is Data Valid]]=TRUE,EXP(0.578+0.332*((Table1[[#This Row],[Gestation (days)]]+0.5)/7)-0.00354*((Table1[[#This Row],[Gestation (days)]]+0.5)/7)^2)*Table1[[#This Row],[BW40_3705]],"")</f>
        <v/>
      </c>
      <c r="G6579" s="2" t="str">
        <f>IF(Table1[[#This Row],[Is Data Valid]]=TRUE,((Table1[[#This Row],[Birthweight (grams)]]/Table1[[#This Row],[BW_GA]])-1)/(Backend!$B$3/100*Table1[[#This Row],[BW40_3705]]),"")</f>
        <v/>
      </c>
      <c r="H6579" s="7" t="str">
        <f>IF(Table1[[#This Row],[Is Data Valid]]=TRUE,((Table1[[#This Row],[Birthweight (grams)]]*0.9/Table1[[#This Row],[BW_GA]])-1)/(Backend!$B$3/100*Table1[[#This Row],[BW40_3705]]),"")</f>
        <v/>
      </c>
      <c r="I6579" s="7" t="str">
        <f>IF(Table1[[#This Row],[Is Data Valid]]=TRUE,((Table1[[#This Row],[Birthweight (grams)]]*1.1/Table1[[#This Row],[BW_GA]])-1)/(Backend!$B$3/100*Table1[[#This Row],[BW40_3705]]),"")</f>
        <v/>
      </c>
      <c r="J6579" s="7" t="str">
        <f>IF(Table1[[#This Row],[Is Data Valid]]=TRUE,_xlfn.NORM.S.DIST(Table1[[#This Row],[Birthweight Z-Score]],TRUE)*100,"")</f>
        <v/>
      </c>
      <c r="K6579" s="7" t="str">
        <f>IF(Table1[[#This Row],[Is Data Valid]]=TRUE,_xlfn.NORM.S.DIST(Table1[[#This Row],[Birthweight Z-Score (BW-10%)]],TRUE)*100,"")</f>
        <v/>
      </c>
      <c r="L6579" s="7" t="str">
        <f>IF(Table1[[#This Row],[Is Data Valid]]=TRUE,_xlfn.NORM.S.DIST(Table1[[#This Row],[Birthweight Z-Score (BW+10%)]],TRUE)*100,"")</f>
        <v/>
      </c>
    </row>
    <row r="6580" spans="1:12" x14ac:dyDescent="0.25">
      <c r="A6580" s="3"/>
      <c r="B6580" s="2"/>
      <c r="C6580" s="2"/>
      <c r="D6580" s="2" t="b">
        <f>IF(AND(NOT(ISBLANK(Table1[[#This Row],[Fetal Sex (Male, Female or Unknown)]])),ISNUMBER(Table1[[#This Row],[Birthweight (grams)]]),ISNUMBER(Table1[[#This Row],[Gestation (days)]])),TRUE,FALSE)</f>
        <v>0</v>
      </c>
      <c r="E6580" s="2" t="str">
        <f>IF(Table1[[#This Row],[Is Data Valid]]=TRUE,IF(Table1[[#This Row],[Fetal Sex (Male, Female or Unknown)]]="Male",Backend!$C$5,IF(Table1[[#This Row],[Fetal Sex (Male, Female or Unknown)]]="Female",Backend!$C$6,IF(Table1[[#This Row],[Fetal Sex (Male, Female or Unknown)]]="Unknown",Backend!$C$7,"Error"))),"")</f>
        <v/>
      </c>
      <c r="F6580" s="8" t="str">
        <f>IF(Table1[[#This Row],[Is Data Valid]]=TRUE,EXP(0.578+0.332*((Table1[[#This Row],[Gestation (days)]]+0.5)/7)-0.00354*((Table1[[#This Row],[Gestation (days)]]+0.5)/7)^2)*Table1[[#This Row],[BW40_3705]],"")</f>
        <v/>
      </c>
      <c r="G6580" s="2" t="str">
        <f>IF(Table1[[#This Row],[Is Data Valid]]=TRUE,((Table1[[#This Row],[Birthweight (grams)]]/Table1[[#This Row],[BW_GA]])-1)/(Backend!$B$3/100*Table1[[#This Row],[BW40_3705]]),"")</f>
        <v/>
      </c>
      <c r="H6580" s="7" t="str">
        <f>IF(Table1[[#This Row],[Is Data Valid]]=TRUE,((Table1[[#This Row],[Birthweight (grams)]]*0.9/Table1[[#This Row],[BW_GA]])-1)/(Backend!$B$3/100*Table1[[#This Row],[BW40_3705]]),"")</f>
        <v/>
      </c>
      <c r="I6580" s="7" t="str">
        <f>IF(Table1[[#This Row],[Is Data Valid]]=TRUE,((Table1[[#This Row],[Birthweight (grams)]]*1.1/Table1[[#This Row],[BW_GA]])-1)/(Backend!$B$3/100*Table1[[#This Row],[BW40_3705]]),"")</f>
        <v/>
      </c>
      <c r="J6580" s="7" t="str">
        <f>IF(Table1[[#This Row],[Is Data Valid]]=TRUE,_xlfn.NORM.S.DIST(Table1[[#This Row],[Birthweight Z-Score]],TRUE)*100,"")</f>
        <v/>
      </c>
      <c r="K6580" s="7" t="str">
        <f>IF(Table1[[#This Row],[Is Data Valid]]=TRUE,_xlfn.NORM.S.DIST(Table1[[#This Row],[Birthweight Z-Score (BW-10%)]],TRUE)*100,"")</f>
        <v/>
      </c>
      <c r="L6580" s="7" t="str">
        <f>IF(Table1[[#This Row],[Is Data Valid]]=TRUE,_xlfn.NORM.S.DIST(Table1[[#This Row],[Birthweight Z-Score (BW+10%)]],TRUE)*100,"")</f>
        <v/>
      </c>
    </row>
    <row r="6581" spans="1:12" x14ac:dyDescent="0.25">
      <c r="A6581" s="3"/>
      <c r="B6581" s="2"/>
      <c r="C6581" s="2"/>
      <c r="D6581" s="2" t="b">
        <f>IF(AND(NOT(ISBLANK(Table1[[#This Row],[Fetal Sex (Male, Female or Unknown)]])),ISNUMBER(Table1[[#This Row],[Birthweight (grams)]]),ISNUMBER(Table1[[#This Row],[Gestation (days)]])),TRUE,FALSE)</f>
        <v>0</v>
      </c>
      <c r="E6581" s="2" t="str">
        <f>IF(Table1[[#This Row],[Is Data Valid]]=TRUE,IF(Table1[[#This Row],[Fetal Sex (Male, Female or Unknown)]]="Male",Backend!$C$5,IF(Table1[[#This Row],[Fetal Sex (Male, Female or Unknown)]]="Female",Backend!$C$6,IF(Table1[[#This Row],[Fetal Sex (Male, Female or Unknown)]]="Unknown",Backend!$C$7,"Error"))),"")</f>
        <v/>
      </c>
      <c r="F6581" s="8" t="str">
        <f>IF(Table1[[#This Row],[Is Data Valid]]=TRUE,EXP(0.578+0.332*((Table1[[#This Row],[Gestation (days)]]+0.5)/7)-0.00354*((Table1[[#This Row],[Gestation (days)]]+0.5)/7)^2)*Table1[[#This Row],[BW40_3705]],"")</f>
        <v/>
      </c>
      <c r="G6581" s="2" t="str">
        <f>IF(Table1[[#This Row],[Is Data Valid]]=TRUE,((Table1[[#This Row],[Birthweight (grams)]]/Table1[[#This Row],[BW_GA]])-1)/(Backend!$B$3/100*Table1[[#This Row],[BW40_3705]]),"")</f>
        <v/>
      </c>
      <c r="H6581" s="7" t="str">
        <f>IF(Table1[[#This Row],[Is Data Valid]]=TRUE,((Table1[[#This Row],[Birthweight (grams)]]*0.9/Table1[[#This Row],[BW_GA]])-1)/(Backend!$B$3/100*Table1[[#This Row],[BW40_3705]]),"")</f>
        <v/>
      </c>
      <c r="I6581" s="7" t="str">
        <f>IF(Table1[[#This Row],[Is Data Valid]]=TRUE,((Table1[[#This Row],[Birthweight (grams)]]*1.1/Table1[[#This Row],[BW_GA]])-1)/(Backend!$B$3/100*Table1[[#This Row],[BW40_3705]]),"")</f>
        <v/>
      </c>
      <c r="J6581" s="7" t="str">
        <f>IF(Table1[[#This Row],[Is Data Valid]]=TRUE,_xlfn.NORM.S.DIST(Table1[[#This Row],[Birthweight Z-Score]],TRUE)*100,"")</f>
        <v/>
      </c>
      <c r="K6581" s="7" t="str">
        <f>IF(Table1[[#This Row],[Is Data Valid]]=TRUE,_xlfn.NORM.S.DIST(Table1[[#This Row],[Birthweight Z-Score (BW-10%)]],TRUE)*100,"")</f>
        <v/>
      </c>
      <c r="L6581" s="7" t="str">
        <f>IF(Table1[[#This Row],[Is Data Valid]]=TRUE,_xlfn.NORM.S.DIST(Table1[[#This Row],[Birthweight Z-Score (BW+10%)]],TRUE)*100,"")</f>
        <v/>
      </c>
    </row>
    <row r="6582" spans="1:12" x14ac:dyDescent="0.25">
      <c r="A6582" s="3"/>
      <c r="B6582" s="2"/>
      <c r="C6582" s="2"/>
      <c r="D6582" s="2" t="b">
        <f>IF(AND(NOT(ISBLANK(Table1[[#This Row],[Fetal Sex (Male, Female or Unknown)]])),ISNUMBER(Table1[[#This Row],[Birthweight (grams)]]),ISNUMBER(Table1[[#This Row],[Gestation (days)]])),TRUE,FALSE)</f>
        <v>0</v>
      </c>
      <c r="E6582" s="2" t="str">
        <f>IF(Table1[[#This Row],[Is Data Valid]]=TRUE,IF(Table1[[#This Row],[Fetal Sex (Male, Female or Unknown)]]="Male",Backend!$C$5,IF(Table1[[#This Row],[Fetal Sex (Male, Female or Unknown)]]="Female",Backend!$C$6,IF(Table1[[#This Row],[Fetal Sex (Male, Female or Unknown)]]="Unknown",Backend!$C$7,"Error"))),"")</f>
        <v/>
      </c>
      <c r="F6582" s="8" t="str">
        <f>IF(Table1[[#This Row],[Is Data Valid]]=TRUE,EXP(0.578+0.332*((Table1[[#This Row],[Gestation (days)]]+0.5)/7)-0.00354*((Table1[[#This Row],[Gestation (days)]]+0.5)/7)^2)*Table1[[#This Row],[BW40_3705]],"")</f>
        <v/>
      </c>
      <c r="G6582" s="2" t="str">
        <f>IF(Table1[[#This Row],[Is Data Valid]]=TRUE,((Table1[[#This Row],[Birthweight (grams)]]/Table1[[#This Row],[BW_GA]])-1)/(Backend!$B$3/100*Table1[[#This Row],[BW40_3705]]),"")</f>
        <v/>
      </c>
      <c r="H6582" s="7" t="str">
        <f>IF(Table1[[#This Row],[Is Data Valid]]=TRUE,((Table1[[#This Row],[Birthweight (grams)]]*0.9/Table1[[#This Row],[BW_GA]])-1)/(Backend!$B$3/100*Table1[[#This Row],[BW40_3705]]),"")</f>
        <v/>
      </c>
      <c r="I6582" s="7" t="str">
        <f>IF(Table1[[#This Row],[Is Data Valid]]=TRUE,((Table1[[#This Row],[Birthweight (grams)]]*1.1/Table1[[#This Row],[BW_GA]])-1)/(Backend!$B$3/100*Table1[[#This Row],[BW40_3705]]),"")</f>
        <v/>
      </c>
      <c r="J6582" s="7" t="str">
        <f>IF(Table1[[#This Row],[Is Data Valid]]=TRUE,_xlfn.NORM.S.DIST(Table1[[#This Row],[Birthweight Z-Score]],TRUE)*100,"")</f>
        <v/>
      </c>
      <c r="K6582" s="7" t="str">
        <f>IF(Table1[[#This Row],[Is Data Valid]]=TRUE,_xlfn.NORM.S.DIST(Table1[[#This Row],[Birthweight Z-Score (BW-10%)]],TRUE)*100,"")</f>
        <v/>
      </c>
      <c r="L6582" s="7" t="str">
        <f>IF(Table1[[#This Row],[Is Data Valid]]=TRUE,_xlfn.NORM.S.DIST(Table1[[#This Row],[Birthweight Z-Score (BW+10%)]],TRUE)*100,"")</f>
        <v/>
      </c>
    </row>
    <row r="6583" spans="1:12" x14ac:dyDescent="0.25">
      <c r="A6583" s="3"/>
      <c r="B6583" s="2"/>
      <c r="C6583" s="2"/>
      <c r="D6583" s="2" t="b">
        <f>IF(AND(NOT(ISBLANK(Table1[[#This Row],[Fetal Sex (Male, Female or Unknown)]])),ISNUMBER(Table1[[#This Row],[Birthweight (grams)]]),ISNUMBER(Table1[[#This Row],[Gestation (days)]])),TRUE,FALSE)</f>
        <v>0</v>
      </c>
      <c r="E6583" s="2" t="str">
        <f>IF(Table1[[#This Row],[Is Data Valid]]=TRUE,IF(Table1[[#This Row],[Fetal Sex (Male, Female or Unknown)]]="Male",Backend!$C$5,IF(Table1[[#This Row],[Fetal Sex (Male, Female or Unknown)]]="Female",Backend!$C$6,IF(Table1[[#This Row],[Fetal Sex (Male, Female or Unknown)]]="Unknown",Backend!$C$7,"Error"))),"")</f>
        <v/>
      </c>
      <c r="F6583" s="8" t="str">
        <f>IF(Table1[[#This Row],[Is Data Valid]]=TRUE,EXP(0.578+0.332*((Table1[[#This Row],[Gestation (days)]]+0.5)/7)-0.00354*((Table1[[#This Row],[Gestation (days)]]+0.5)/7)^2)*Table1[[#This Row],[BW40_3705]],"")</f>
        <v/>
      </c>
      <c r="G6583" s="2" t="str">
        <f>IF(Table1[[#This Row],[Is Data Valid]]=TRUE,((Table1[[#This Row],[Birthweight (grams)]]/Table1[[#This Row],[BW_GA]])-1)/(Backend!$B$3/100*Table1[[#This Row],[BW40_3705]]),"")</f>
        <v/>
      </c>
      <c r="H6583" s="7" t="str">
        <f>IF(Table1[[#This Row],[Is Data Valid]]=TRUE,((Table1[[#This Row],[Birthweight (grams)]]*0.9/Table1[[#This Row],[BW_GA]])-1)/(Backend!$B$3/100*Table1[[#This Row],[BW40_3705]]),"")</f>
        <v/>
      </c>
      <c r="I6583" s="7" t="str">
        <f>IF(Table1[[#This Row],[Is Data Valid]]=TRUE,((Table1[[#This Row],[Birthweight (grams)]]*1.1/Table1[[#This Row],[BW_GA]])-1)/(Backend!$B$3/100*Table1[[#This Row],[BW40_3705]]),"")</f>
        <v/>
      </c>
      <c r="J6583" s="7" t="str">
        <f>IF(Table1[[#This Row],[Is Data Valid]]=TRUE,_xlfn.NORM.S.DIST(Table1[[#This Row],[Birthweight Z-Score]],TRUE)*100,"")</f>
        <v/>
      </c>
      <c r="K6583" s="7" t="str">
        <f>IF(Table1[[#This Row],[Is Data Valid]]=TRUE,_xlfn.NORM.S.DIST(Table1[[#This Row],[Birthweight Z-Score (BW-10%)]],TRUE)*100,"")</f>
        <v/>
      </c>
      <c r="L6583" s="7" t="str">
        <f>IF(Table1[[#This Row],[Is Data Valid]]=TRUE,_xlfn.NORM.S.DIST(Table1[[#This Row],[Birthweight Z-Score (BW+10%)]],TRUE)*100,"")</f>
        <v/>
      </c>
    </row>
    <row r="6584" spans="1:12" x14ac:dyDescent="0.25">
      <c r="A6584" s="3"/>
      <c r="B6584" s="2"/>
      <c r="C6584" s="2"/>
      <c r="D6584" s="2" t="b">
        <f>IF(AND(NOT(ISBLANK(Table1[[#This Row],[Fetal Sex (Male, Female or Unknown)]])),ISNUMBER(Table1[[#This Row],[Birthweight (grams)]]),ISNUMBER(Table1[[#This Row],[Gestation (days)]])),TRUE,FALSE)</f>
        <v>0</v>
      </c>
      <c r="E6584" s="2" t="str">
        <f>IF(Table1[[#This Row],[Is Data Valid]]=TRUE,IF(Table1[[#This Row],[Fetal Sex (Male, Female or Unknown)]]="Male",Backend!$C$5,IF(Table1[[#This Row],[Fetal Sex (Male, Female or Unknown)]]="Female",Backend!$C$6,IF(Table1[[#This Row],[Fetal Sex (Male, Female or Unknown)]]="Unknown",Backend!$C$7,"Error"))),"")</f>
        <v/>
      </c>
      <c r="F6584" s="8" t="str">
        <f>IF(Table1[[#This Row],[Is Data Valid]]=TRUE,EXP(0.578+0.332*((Table1[[#This Row],[Gestation (days)]]+0.5)/7)-0.00354*((Table1[[#This Row],[Gestation (days)]]+0.5)/7)^2)*Table1[[#This Row],[BW40_3705]],"")</f>
        <v/>
      </c>
      <c r="G6584" s="2" t="str">
        <f>IF(Table1[[#This Row],[Is Data Valid]]=TRUE,((Table1[[#This Row],[Birthweight (grams)]]/Table1[[#This Row],[BW_GA]])-1)/(Backend!$B$3/100*Table1[[#This Row],[BW40_3705]]),"")</f>
        <v/>
      </c>
      <c r="H6584" s="7" t="str">
        <f>IF(Table1[[#This Row],[Is Data Valid]]=TRUE,((Table1[[#This Row],[Birthweight (grams)]]*0.9/Table1[[#This Row],[BW_GA]])-1)/(Backend!$B$3/100*Table1[[#This Row],[BW40_3705]]),"")</f>
        <v/>
      </c>
      <c r="I6584" s="7" t="str">
        <f>IF(Table1[[#This Row],[Is Data Valid]]=TRUE,((Table1[[#This Row],[Birthweight (grams)]]*1.1/Table1[[#This Row],[BW_GA]])-1)/(Backend!$B$3/100*Table1[[#This Row],[BW40_3705]]),"")</f>
        <v/>
      </c>
      <c r="J6584" s="7" t="str">
        <f>IF(Table1[[#This Row],[Is Data Valid]]=TRUE,_xlfn.NORM.S.DIST(Table1[[#This Row],[Birthweight Z-Score]],TRUE)*100,"")</f>
        <v/>
      </c>
      <c r="K6584" s="7" t="str">
        <f>IF(Table1[[#This Row],[Is Data Valid]]=TRUE,_xlfn.NORM.S.DIST(Table1[[#This Row],[Birthweight Z-Score (BW-10%)]],TRUE)*100,"")</f>
        <v/>
      </c>
      <c r="L6584" s="7" t="str">
        <f>IF(Table1[[#This Row],[Is Data Valid]]=TRUE,_xlfn.NORM.S.DIST(Table1[[#This Row],[Birthweight Z-Score (BW+10%)]],TRUE)*100,"")</f>
        <v/>
      </c>
    </row>
    <row r="6585" spans="1:12" x14ac:dyDescent="0.25">
      <c r="A6585" s="3"/>
      <c r="B6585" s="2"/>
      <c r="C6585" s="2"/>
      <c r="D6585" s="2" t="b">
        <f>IF(AND(NOT(ISBLANK(Table1[[#This Row],[Fetal Sex (Male, Female or Unknown)]])),ISNUMBER(Table1[[#This Row],[Birthweight (grams)]]),ISNUMBER(Table1[[#This Row],[Gestation (days)]])),TRUE,FALSE)</f>
        <v>0</v>
      </c>
      <c r="E6585" s="2" t="str">
        <f>IF(Table1[[#This Row],[Is Data Valid]]=TRUE,IF(Table1[[#This Row],[Fetal Sex (Male, Female or Unknown)]]="Male",Backend!$C$5,IF(Table1[[#This Row],[Fetal Sex (Male, Female or Unknown)]]="Female",Backend!$C$6,IF(Table1[[#This Row],[Fetal Sex (Male, Female or Unknown)]]="Unknown",Backend!$C$7,"Error"))),"")</f>
        <v/>
      </c>
      <c r="F6585" s="8" t="str">
        <f>IF(Table1[[#This Row],[Is Data Valid]]=TRUE,EXP(0.578+0.332*((Table1[[#This Row],[Gestation (days)]]+0.5)/7)-0.00354*((Table1[[#This Row],[Gestation (days)]]+0.5)/7)^2)*Table1[[#This Row],[BW40_3705]],"")</f>
        <v/>
      </c>
      <c r="G6585" s="2" t="str">
        <f>IF(Table1[[#This Row],[Is Data Valid]]=TRUE,((Table1[[#This Row],[Birthweight (grams)]]/Table1[[#This Row],[BW_GA]])-1)/(Backend!$B$3/100*Table1[[#This Row],[BW40_3705]]),"")</f>
        <v/>
      </c>
      <c r="H6585" s="7" t="str">
        <f>IF(Table1[[#This Row],[Is Data Valid]]=TRUE,((Table1[[#This Row],[Birthweight (grams)]]*0.9/Table1[[#This Row],[BW_GA]])-1)/(Backend!$B$3/100*Table1[[#This Row],[BW40_3705]]),"")</f>
        <v/>
      </c>
      <c r="I6585" s="7" t="str">
        <f>IF(Table1[[#This Row],[Is Data Valid]]=TRUE,((Table1[[#This Row],[Birthweight (grams)]]*1.1/Table1[[#This Row],[BW_GA]])-1)/(Backend!$B$3/100*Table1[[#This Row],[BW40_3705]]),"")</f>
        <v/>
      </c>
      <c r="J6585" s="7" t="str">
        <f>IF(Table1[[#This Row],[Is Data Valid]]=TRUE,_xlfn.NORM.S.DIST(Table1[[#This Row],[Birthweight Z-Score]],TRUE)*100,"")</f>
        <v/>
      </c>
      <c r="K6585" s="7" t="str">
        <f>IF(Table1[[#This Row],[Is Data Valid]]=TRUE,_xlfn.NORM.S.DIST(Table1[[#This Row],[Birthweight Z-Score (BW-10%)]],TRUE)*100,"")</f>
        <v/>
      </c>
      <c r="L6585" s="7" t="str">
        <f>IF(Table1[[#This Row],[Is Data Valid]]=TRUE,_xlfn.NORM.S.DIST(Table1[[#This Row],[Birthweight Z-Score (BW+10%)]],TRUE)*100,"")</f>
        <v/>
      </c>
    </row>
    <row r="6586" spans="1:12" x14ac:dyDescent="0.25">
      <c r="A6586" s="3"/>
      <c r="B6586" s="2"/>
      <c r="C6586" s="2"/>
      <c r="D6586" s="2" t="b">
        <f>IF(AND(NOT(ISBLANK(Table1[[#This Row],[Fetal Sex (Male, Female or Unknown)]])),ISNUMBER(Table1[[#This Row],[Birthweight (grams)]]),ISNUMBER(Table1[[#This Row],[Gestation (days)]])),TRUE,FALSE)</f>
        <v>0</v>
      </c>
      <c r="E6586" s="2" t="str">
        <f>IF(Table1[[#This Row],[Is Data Valid]]=TRUE,IF(Table1[[#This Row],[Fetal Sex (Male, Female or Unknown)]]="Male",Backend!$C$5,IF(Table1[[#This Row],[Fetal Sex (Male, Female or Unknown)]]="Female",Backend!$C$6,IF(Table1[[#This Row],[Fetal Sex (Male, Female or Unknown)]]="Unknown",Backend!$C$7,"Error"))),"")</f>
        <v/>
      </c>
      <c r="F6586" s="8" t="str">
        <f>IF(Table1[[#This Row],[Is Data Valid]]=TRUE,EXP(0.578+0.332*((Table1[[#This Row],[Gestation (days)]]+0.5)/7)-0.00354*((Table1[[#This Row],[Gestation (days)]]+0.5)/7)^2)*Table1[[#This Row],[BW40_3705]],"")</f>
        <v/>
      </c>
      <c r="G6586" s="2" t="str">
        <f>IF(Table1[[#This Row],[Is Data Valid]]=TRUE,((Table1[[#This Row],[Birthweight (grams)]]/Table1[[#This Row],[BW_GA]])-1)/(Backend!$B$3/100*Table1[[#This Row],[BW40_3705]]),"")</f>
        <v/>
      </c>
      <c r="H6586" s="7" t="str">
        <f>IF(Table1[[#This Row],[Is Data Valid]]=TRUE,((Table1[[#This Row],[Birthweight (grams)]]*0.9/Table1[[#This Row],[BW_GA]])-1)/(Backend!$B$3/100*Table1[[#This Row],[BW40_3705]]),"")</f>
        <v/>
      </c>
      <c r="I6586" s="7" t="str">
        <f>IF(Table1[[#This Row],[Is Data Valid]]=TRUE,((Table1[[#This Row],[Birthweight (grams)]]*1.1/Table1[[#This Row],[BW_GA]])-1)/(Backend!$B$3/100*Table1[[#This Row],[BW40_3705]]),"")</f>
        <v/>
      </c>
      <c r="J6586" s="7" t="str">
        <f>IF(Table1[[#This Row],[Is Data Valid]]=TRUE,_xlfn.NORM.S.DIST(Table1[[#This Row],[Birthweight Z-Score]],TRUE)*100,"")</f>
        <v/>
      </c>
      <c r="K6586" s="7" t="str">
        <f>IF(Table1[[#This Row],[Is Data Valid]]=TRUE,_xlfn.NORM.S.DIST(Table1[[#This Row],[Birthweight Z-Score (BW-10%)]],TRUE)*100,"")</f>
        <v/>
      </c>
      <c r="L6586" s="7" t="str">
        <f>IF(Table1[[#This Row],[Is Data Valid]]=TRUE,_xlfn.NORM.S.DIST(Table1[[#This Row],[Birthweight Z-Score (BW+10%)]],TRUE)*100,"")</f>
        <v/>
      </c>
    </row>
    <row r="6587" spans="1:12" x14ac:dyDescent="0.25">
      <c r="A6587" s="3"/>
      <c r="B6587" s="2"/>
      <c r="C6587" s="2"/>
      <c r="D6587" s="2" t="b">
        <f>IF(AND(NOT(ISBLANK(Table1[[#This Row],[Fetal Sex (Male, Female or Unknown)]])),ISNUMBER(Table1[[#This Row],[Birthweight (grams)]]),ISNUMBER(Table1[[#This Row],[Gestation (days)]])),TRUE,FALSE)</f>
        <v>0</v>
      </c>
      <c r="E6587" s="2" t="str">
        <f>IF(Table1[[#This Row],[Is Data Valid]]=TRUE,IF(Table1[[#This Row],[Fetal Sex (Male, Female or Unknown)]]="Male",Backend!$C$5,IF(Table1[[#This Row],[Fetal Sex (Male, Female or Unknown)]]="Female",Backend!$C$6,IF(Table1[[#This Row],[Fetal Sex (Male, Female or Unknown)]]="Unknown",Backend!$C$7,"Error"))),"")</f>
        <v/>
      </c>
      <c r="F6587" s="8" t="str">
        <f>IF(Table1[[#This Row],[Is Data Valid]]=TRUE,EXP(0.578+0.332*((Table1[[#This Row],[Gestation (days)]]+0.5)/7)-0.00354*((Table1[[#This Row],[Gestation (days)]]+0.5)/7)^2)*Table1[[#This Row],[BW40_3705]],"")</f>
        <v/>
      </c>
      <c r="G6587" s="2" t="str">
        <f>IF(Table1[[#This Row],[Is Data Valid]]=TRUE,((Table1[[#This Row],[Birthweight (grams)]]/Table1[[#This Row],[BW_GA]])-1)/(Backend!$B$3/100*Table1[[#This Row],[BW40_3705]]),"")</f>
        <v/>
      </c>
      <c r="H6587" s="7" t="str">
        <f>IF(Table1[[#This Row],[Is Data Valid]]=TRUE,((Table1[[#This Row],[Birthweight (grams)]]*0.9/Table1[[#This Row],[BW_GA]])-1)/(Backend!$B$3/100*Table1[[#This Row],[BW40_3705]]),"")</f>
        <v/>
      </c>
      <c r="I6587" s="7" t="str">
        <f>IF(Table1[[#This Row],[Is Data Valid]]=TRUE,((Table1[[#This Row],[Birthweight (grams)]]*1.1/Table1[[#This Row],[BW_GA]])-1)/(Backend!$B$3/100*Table1[[#This Row],[BW40_3705]]),"")</f>
        <v/>
      </c>
      <c r="J6587" s="7" t="str">
        <f>IF(Table1[[#This Row],[Is Data Valid]]=TRUE,_xlfn.NORM.S.DIST(Table1[[#This Row],[Birthweight Z-Score]],TRUE)*100,"")</f>
        <v/>
      </c>
      <c r="K6587" s="7" t="str">
        <f>IF(Table1[[#This Row],[Is Data Valid]]=TRUE,_xlfn.NORM.S.DIST(Table1[[#This Row],[Birthweight Z-Score (BW-10%)]],TRUE)*100,"")</f>
        <v/>
      </c>
      <c r="L6587" s="7" t="str">
        <f>IF(Table1[[#This Row],[Is Data Valid]]=TRUE,_xlfn.NORM.S.DIST(Table1[[#This Row],[Birthweight Z-Score (BW+10%)]],TRUE)*100,"")</f>
        <v/>
      </c>
    </row>
    <row r="6588" spans="1:12" x14ac:dyDescent="0.25">
      <c r="A6588" s="3"/>
      <c r="B6588" s="2"/>
      <c r="C6588" s="2"/>
      <c r="D6588" s="2" t="b">
        <f>IF(AND(NOT(ISBLANK(Table1[[#This Row],[Fetal Sex (Male, Female or Unknown)]])),ISNUMBER(Table1[[#This Row],[Birthweight (grams)]]),ISNUMBER(Table1[[#This Row],[Gestation (days)]])),TRUE,FALSE)</f>
        <v>0</v>
      </c>
      <c r="E6588" s="2" t="str">
        <f>IF(Table1[[#This Row],[Is Data Valid]]=TRUE,IF(Table1[[#This Row],[Fetal Sex (Male, Female or Unknown)]]="Male",Backend!$C$5,IF(Table1[[#This Row],[Fetal Sex (Male, Female or Unknown)]]="Female",Backend!$C$6,IF(Table1[[#This Row],[Fetal Sex (Male, Female or Unknown)]]="Unknown",Backend!$C$7,"Error"))),"")</f>
        <v/>
      </c>
      <c r="F6588" s="8" t="str">
        <f>IF(Table1[[#This Row],[Is Data Valid]]=TRUE,EXP(0.578+0.332*((Table1[[#This Row],[Gestation (days)]]+0.5)/7)-0.00354*((Table1[[#This Row],[Gestation (days)]]+0.5)/7)^2)*Table1[[#This Row],[BW40_3705]],"")</f>
        <v/>
      </c>
      <c r="G6588" s="2" t="str">
        <f>IF(Table1[[#This Row],[Is Data Valid]]=TRUE,((Table1[[#This Row],[Birthweight (grams)]]/Table1[[#This Row],[BW_GA]])-1)/(Backend!$B$3/100*Table1[[#This Row],[BW40_3705]]),"")</f>
        <v/>
      </c>
      <c r="H6588" s="7" t="str">
        <f>IF(Table1[[#This Row],[Is Data Valid]]=TRUE,((Table1[[#This Row],[Birthweight (grams)]]*0.9/Table1[[#This Row],[BW_GA]])-1)/(Backend!$B$3/100*Table1[[#This Row],[BW40_3705]]),"")</f>
        <v/>
      </c>
      <c r="I6588" s="7" t="str">
        <f>IF(Table1[[#This Row],[Is Data Valid]]=TRUE,((Table1[[#This Row],[Birthweight (grams)]]*1.1/Table1[[#This Row],[BW_GA]])-1)/(Backend!$B$3/100*Table1[[#This Row],[BW40_3705]]),"")</f>
        <v/>
      </c>
      <c r="J6588" s="7" t="str">
        <f>IF(Table1[[#This Row],[Is Data Valid]]=TRUE,_xlfn.NORM.S.DIST(Table1[[#This Row],[Birthweight Z-Score]],TRUE)*100,"")</f>
        <v/>
      </c>
      <c r="K6588" s="7" t="str">
        <f>IF(Table1[[#This Row],[Is Data Valid]]=TRUE,_xlfn.NORM.S.DIST(Table1[[#This Row],[Birthweight Z-Score (BW-10%)]],TRUE)*100,"")</f>
        <v/>
      </c>
      <c r="L6588" s="7" t="str">
        <f>IF(Table1[[#This Row],[Is Data Valid]]=TRUE,_xlfn.NORM.S.DIST(Table1[[#This Row],[Birthweight Z-Score (BW+10%)]],TRUE)*100,"")</f>
        <v/>
      </c>
    </row>
    <row r="6589" spans="1:12" x14ac:dyDescent="0.25">
      <c r="A6589" s="3"/>
      <c r="B6589" s="2"/>
      <c r="C6589" s="2"/>
      <c r="D6589" s="2" t="b">
        <f>IF(AND(NOT(ISBLANK(Table1[[#This Row],[Fetal Sex (Male, Female or Unknown)]])),ISNUMBER(Table1[[#This Row],[Birthweight (grams)]]),ISNUMBER(Table1[[#This Row],[Gestation (days)]])),TRUE,FALSE)</f>
        <v>0</v>
      </c>
      <c r="E6589" s="2" t="str">
        <f>IF(Table1[[#This Row],[Is Data Valid]]=TRUE,IF(Table1[[#This Row],[Fetal Sex (Male, Female or Unknown)]]="Male",Backend!$C$5,IF(Table1[[#This Row],[Fetal Sex (Male, Female or Unknown)]]="Female",Backend!$C$6,IF(Table1[[#This Row],[Fetal Sex (Male, Female or Unknown)]]="Unknown",Backend!$C$7,"Error"))),"")</f>
        <v/>
      </c>
      <c r="F6589" s="8" t="str">
        <f>IF(Table1[[#This Row],[Is Data Valid]]=TRUE,EXP(0.578+0.332*((Table1[[#This Row],[Gestation (days)]]+0.5)/7)-0.00354*((Table1[[#This Row],[Gestation (days)]]+0.5)/7)^2)*Table1[[#This Row],[BW40_3705]],"")</f>
        <v/>
      </c>
      <c r="G6589" s="2" t="str">
        <f>IF(Table1[[#This Row],[Is Data Valid]]=TRUE,((Table1[[#This Row],[Birthweight (grams)]]/Table1[[#This Row],[BW_GA]])-1)/(Backend!$B$3/100*Table1[[#This Row],[BW40_3705]]),"")</f>
        <v/>
      </c>
      <c r="H6589" s="7" t="str">
        <f>IF(Table1[[#This Row],[Is Data Valid]]=TRUE,((Table1[[#This Row],[Birthweight (grams)]]*0.9/Table1[[#This Row],[BW_GA]])-1)/(Backend!$B$3/100*Table1[[#This Row],[BW40_3705]]),"")</f>
        <v/>
      </c>
      <c r="I6589" s="7" t="str">
        <f>IF(Table1[[#This Row],[Is Data Valid]]=TRUE,((Table1[[#This Row],[Birthweight (grams)]]*1.1/Table1[[#This Row],[BW_GA]])-1)/(Backend!$B$3/100*Table1[[#This Row],[BW40_3705]]),"")</f>
        <v/>
      </c>
      <c r="J6589" s="7" t="str">
        <f>IF(Table1[[#This Row],[Is Data Valid]]=TRUE,_xlfn.NORM.S.DIST(Table1[[#This Row],[Birthweight Z-Score]],TRUE)*100,"")</f>
        <v/>
      </c>
      <c r="K6589" s="7" t="str">
        <f>IF(Table1[[#This Row],[Is Data Valid]]=TRUE,_xlfn.NORM.S.DIST(Table1[[#This Row],[Birthweight Z-Score (BW-10%)]],TRUE)*100,"")</f>
        <v/>
      </c>
      <c r="L6589" s="7" t="str">
        <f>IF(Table1[[#This Row],[Is Data Valid]]=TRUE,_xlfn.NORM.S.DIST(Table1[[#This Row],[Birthweight Z-Score (BW+10%)]],TRUE)*100,"")</f>
        <v/>
      </c>
    </row>
    <row r="6590" spans="1:12" x14ac:dyDescent="0.25">
      <c r="A6590" s="3"/>
      <c r="B6590" s="2"/>
      <c r="C6590" s="2"/>
      <c r="D6590" s="2" t="b">
        <f>IF(AND(NOT(ISBLANK(Table1[[#This Row],[Fetal Sex (Male, Female or Unknown)]])),ISNUMBER(Table1[[#This Row],[Birthweight (grams)]]),ISNUMBER(Table1[[#This Row],[Gestation (days)]])),TRUE,FALSE)</f>
        <v>0</v>
      </c>
      <c r="E6590" s="2" t="str">
        <f>IF(Table1[[#This Row],[Is Data Valid]]=TRUE,IF(Table1[[#This Row],[Fetal Sex (Male, Female or Unknown)]]="Male",Backend!$C$5,IF(Table1[[#This Row],[Fetal Sex (Male, Female or Unknown)]]="Female",Backend!$C$6,IF(Table1[[#This Row],[Fetal Sex (Male, Female or Unknown)]]="Unknown",Backend!$C$7,"Error"))),"")</f>
        <v/>
      </c>
      <c r="F6590" s="8" t="str">
        <f>IF(Table1[[#This Row],[Is Data Valid]]=TRUE,EXP(0.578+0.332*((Table1[[#This Row],[Gestation (days)]]+0.5)/7)-0.00354*((Table1[[#This Row],[Gestation (days)]]+0.5)/7)^2)*Table1[[#This Row],[BW40_3705]],"")</f>
        <v/>
      </c>
      <c r="G6590" s="2" t="str">
        <f>IF(Table1[[#This Row],[Is Data Valid]]=TRUE,((Table1[[#This Row],[Birthweight (grams)]]/Table1[[#This Row],[BW_GA]])-1)/(Backend!$B$3/100*Table1[[#This Row],[BW40_3705]]),"")</f>
        <v/>
      </c>
      <c r="H6590" s="7" t="str">
        <f>IF(Table1[[#This Row],[Is Data Valid]]=TRUE,((Table1[[#This Row],[Birthweight (grams)]]*0.9/Table1[[#This Row],[BW_GA]])-1)/(Backend!$B$3/100*Table1[[#This Row],[BW40_3705]]),"")</f>
        <v/>
      </c>
      <c r="I6590" s="7" t="str">
        <f>IF(Table1[[#This Row],[Is Data Valid]]=TRUE,((Table1[[#This Row],[Birthweight (grams)]]*1.1/Table1[[#This Row],[BW_GA]])-1)/(Backend!$B$3/100*Table1[[#This Row],[BW40_3705]]),"")</f>
        <v/>
      </c>
      <c r="J6590" s="7" t="str">
        <f>IF(Table1[[#This Row],[Is Data Valid]]=TRUE,_xlfn.NORM.S.DIST(Table1[[#This Row],[Birthweight Z-Score]],TRUE)*100,"")</f>
        <v/>
      </c>
      <c r="K6590" s="7" t="str">
        <f>IF(Table1[[#This Row],[Is Data Valid]]=TRUE,_xlfn.NORM.S.DIST(Table1[[#This Row],[Birthweight Z-Score (BW-10%)]],TRUE)*100,"")</f>
        <v/>
      </c>
      <c r="L6590" s="7" t="str">
        <f>IF(Table1[[#This Row],[Is Data Valid]]=TRUE,_xlfn.NORM.S.DIST(Table1[[#This Row],[Birthweight Z-Score (BW+10%)]],TRUE)*100,"")</f>
        <v/>
      </c>
    </row>
    <row r="6591" spans="1:12" x14ac:dyDescent="0.25">
      <c r="A6591" s="3"/>
      <c r="B6591" s="2"/>
      <c r="C6591" s="2"/>
      <c r="D6591" s="2" t="b">
        <f>IF(AND(NOT(ISBLANK(Table1[[#This Row],[Fetal Sex (Male, Female or Unknown)]])),ISNUMBER(Table1[[#This Row],[Birthweight (grams)]]),ISNUMBER(Table1[[#This Row],[Gestation (days)]])),TRUE,FALSE)</f>
        <v>0</v>
      </c>
      <c r="E6591" s="2" t="str">
        <f>IF(Table1[[#This Row],[Is Data Valid]]=TRUE,IF(Table1[[#This Row],[Fetal Sex (Male, Female or Unknown)]]="Male",Backend!$C$5,IF(Table1[[#This Row],[Fetal Sex (Male, Female or Unknown)]]="Female",Backend!$C$6,IF(Table1[[#This Row],[Fetal Sex (Male, Female or Unknown)]]="Unknown",Backend!$C$7,"Error"))),"")</f>
        <v/>
      </c>
      <c r="F6591" s="8" t="str">
        <f>IF(Table1[[#This Row],[Is Data Valid]]=TRUE,EXP(0.578+0.332*((Table1[[#This Row],[Gestation (days)]]+0.5)/7)-0.00354*((Table1[[#This Row],[Gestation (days)]]+0.5)/7)^2)*Table1[[#This Row],[BW40_3705]],"")</f>
        <v/>
      </c>
      <c r="G6591" s="2" t="str">
        <f>IF(Table1[[#This Row],[Is Data Valid]]=TRUE,((Table1[[#This Row],[Birthweight (grams)]]/Table1[[#This Row],[BW_GA]])-1)/(Backend!$B$3/100*Table1[[#This Row],[BW40_3705]]),"")</f>
        <v/>
      </c>
      <c r="H6591" s="7" t="str">
        <f>IF(Table1[[#This Row],[Is Data Valid]]=TRUE,((Table1[[#This Row],[Birthweight (grams)]]*0.9/Table1[[#This Row],[BW_GA]])-1)/(Backend!$B$3/100*Table1[[#This Row],[BW40_3705]]),"")</f>
        <v/>
      </c>
      <c r="I6591" s="7" t="str">
        <f>IF(Table1[[#This Row],[Is Data Valid]]=TRUE,((Table1[[#This Row],[Birthweight (grams)]]*1.1/Table1[[#This Row],[BW_GA]])-1)/(Backend!$B$3/100*Table1[[#This Row],[BW40_3705]]),"")</f>
        <v/>
      </c>
      <c r="J6591" s="7" t="str">
        <f>IF(Table1[[#This Row],[Is Data Valid]]=TRUE,_xlfn.NORM.S.DIST(Table1[[#This Row],[Birthweight Z-Score]],TRUE)*100,"")</f>
        <v/>
      </c>
      <c r="K6591" s="7" t="str">
        <f>IF(Table1[[#This Row],[Is Data Valid]]=TRUE,_xlfn.NORM.S.DIST(Table1[[#This Row],[Birthweight Z-Score (BW-10%)]],TRUE)*100,"")</f>
        <v/>
      </c>
      <c r="L6591" s="7" t="str">
        <f>IF(Table1[[#This Row],[Is Data Valid]]=TRUE,_xlfn.NORM.S.DIST(Table1[[#This Row],[Birthweight Z-Score (BW+10%)]],TRUE)*100,"")</f>
        <v/>
      </c>
    </row>
    <row r="6592" spans="1:12" x14ac:dyDescent="0.25">
      <c r="A6592" s="3"/>
      <c r="B6592" s="2"/>
      <c r="C6592" s="2"/>
      <c r="D6592" s="2" t="b">
        <f>IF(AND(NOT(ISBLANK(Table1[[#This Row],[Fetal Sex (Male, Female or Unknown)]])),ISNUMBER(Table1[[#This Row],[Birthweight (grams)]]),ISNUMBER(Table1[[#This Row],[Gestation (days)]])),TRUE,FALSE)</f>
        <v>0</v>
      </c>
      <c r="E6592" s="2" t="str">
        <f>IF(Table1[[#This Row],[Is Data Valid]]=TRUE,IF(Table1[[#This Row],[Fetal Sex (Male, Female or Unknown)]]="Male",Backend!$C$5,IF(Table1[[#This Row],[Fetal Sex (Male, Female or Unknown)]]="Female",Backend!$C$6,IF(Table1[[#This Row],[Fetal Sex (Male, Female or Unknown)]]="Unknown",Backend!$C$7,"Error"))),"")</f>
        <v/>
      </c>
      <c r="F6592" s="8" t="str">
        <f>IF(Table1[[#This Row],[Is Data Valid]]=TRUE,EXP(0.578+0.332*((Table1[[#This Row],[Gestation (days)]]+0.5)/7)-0.00354*((Table1[[#This Row],[Gestation (days)]]+0.5)/7)^2)*Table1[[#This Row],[BW40_3705]],"")</f>
        <v/>
      </c>
      <c r="G6592" s="2" t="str">
        <f>IF(Table1[[#This Row],[Is Data Valid]]=TRUE,((Table1[[#This Row],[Birthweight (grams)]]/Table1[[#This Row],[BW_GA]])-1)/(Backend!$B$3/100*Table1[[#This Row],[BW40_3705]]),"")</f>
        <v/>
      </c>
      <c r="H6592" s="7" t="str">
        <f>IF(Table1[[#This Row],[Is Data Valid]]=TRUE,((Table1[[#This Row],[Birthweight (grams)]]*0.9/Table1[[#This Row],[BW_GA]])-1)/(Backend!$B$3/100*Table1[[#This Row],[BW40_3705]]),"")</f>
        <v/>
      </c>
      <c r="I6592" s="7" t="str">
        <f>IF(Table1[[#This Row],[Is Data Valid]]=TRUE,((Table1[[#This Row],[Birthweight (grams)]]*1.1/Table1[[#This Row],[BW_GA]])-1)/(Backend!$B$3/100*Table1[[#This Row],[BW40_3705]]),"")</f>
        <v/>
      </c>
      <c r="J6592" s="7" t="str">
        <f>IF(Table1[[#This Row],[Is Data Valid]]=TRUE,_xlfn.NORM.S.DIST(Table1[[#This Row],[Birthweight Z-Score]],TRUE)*100,"")</f>
        <v/>
      </c>
      <c r="K6592" s="7" t="str">
        <f>IF(Table1[[#This Row],[Is Data Valid]]=TRUE,_xlfn.NORM.S.DIST(Table1[[#This Row],[Birthweight Z-Score (BW-10%)]],TRUE)*100,"")</f>
        <v/>
      </c>
      <c r="L6592" s="7" t="str">
        <f>IF(Table1[[#This Row],[Is Data Valid]]=TRUE,_xlfn.NORM.S.DIST(Table1[[#This Row],[Birthweight Z-Score (BW+10%)]],TRUE)*100,"")</f>
        <v/>
      </c>
    </row>
    <row r="6593" spans="1:12" x14ac:dyDescent="0.25">
      <c r="A6593" s="3"/>
      <c r="B6593" s="2"/>
      <c r="C6593" s="2"/>
      <c r="D6593" s="2" t="b">
        <f>IF(AND(NOT(ISBLANK(Table1[[#This Row],[Fetal Sex (Male, Female or Unknown)]])),ISNUMBER(Table1[[#This Row],[Birthweight (grams)]]),ISNUMBER(Table1[[#This Row],[Gestation (days)]])),TRUE,FALSE)</f>
        <v>0</v>
      </c>
      <c r="E6593" s="2" t="str">
        <f>IF(Table1[[#This Row],[Is Data Valid]]=TRUE,IF(Table1[[#This Row],[Fetal Sex (Male, Female or Unknown)]]="Male",Backend!$C$5,IF(Table1[[#This Row],[Fetal Sex (Male, Female or Unknown)]]="Female",Backend!$C$6,IF(Table1[[#This Row],[Fetal Sex (Male, Female or Unknown)]]="Unknown",Backend!$C$7,"Error"))),"")</f>
        <v/>
      </c>
      <c r="F6593" s="8" t="str">
        <f>IF(Table1[[#This Row],[Is Data Valid]]=TRUE,EXP(0.578+0.332*((Table1[[#This Row],[Gestation (days)]]+0.5)/7)-0.00354*((Table1[[#This Row],[Gestation (days)]]+0.5)/7)^2)*Table1[[#This Row],[BW40_3705]],"")</f>
        <v/>
      </c>
      <c r="G6593" s="2" t="str">
        <f>IF(Table1[[#This Row],[Is Data Valid]]=TRUE,((Table1[[#This Row],[Birthweight (grams)]]/Table1[[#This Row],[BW_GA]])-1)/(Backend!$B$3/100*Table1[[#This Row],[BW40_3705]]),"")</f>
        <v/>
      </c>
      <c r="H6593" s="7" t="str">
        <f>IF(Table1[[#This Row],[Is Data Valid]]=TRUE,((Table1[[#This Row],[Birthweight (grams)]]*0.9/Table1[[#This Row],[BW_GA]])-1)/(Backend!$B$3/100*Table1[[#This Row],[BW40_3705]]),"")</f>
        <v/>
      </c>
      <c r="I6593" s="7" t="str">
        <f>IF(Table1[[#This Row],[Is Data Valid]]=TRUE,((Table1[[#This Row],[Birthweight (grams)]]*1.1/Table1[[#This Row],[BW_GA]])-1)/(Backend!$B$3/100*Table1[[#This Row],[BW40_3705]]),"")</f>
        <v/>
      </c>
      <c r="J6593" s="7" t="str">
        <f>IF(Table1[[#This Row],[Is Data Valid]]=TRUE,_xlfn.NORM.S.DIST(Table1[[#This Row],[Birthweight Z-Score]],TRUE)*100,"")</f>
        <v/>
      </c>
      <c r="K6593" s="7" t="str">
        <f>IF(Table1[[#This Row],[Is Data Valid]]=TRUE,_xlfn.NORM.S.DIST(Table1[[#This Row],[Birthweight Z-Score (BW-10%)]],TRUE)*100,"")</f>
        <v/>
      </c>
      <c r="L6593" s="7" t="str">
        <f>IF(Table1[[#This Row],[Is Data Valid]]=TRUE,_xlfn.NORM.S.DIST(Table1[[#This Row],[Birthweight Z-Score (BW+10%)]],TRUE)*100,"")</f>
        <v/>
      </c>
    </row>
    <row r="6594" spans="1:12" x14ac:dyDescent="0.25">
      <c r="A6594" s="3"/>
      <c r="B6594" s="2"/>
      <c r="C6594" s="2"/>
      <c r="D6594" s="2" t="b">
        <f>IF(AND(NOT(ISBLANK(Table1[[#This Row],[Fetal Sex (Male, Female or Unknown)]])),ISNUMBER(Table1[[#This Row],[Birthweight (grams)]]),ISNUMBER(Table1[[#This Row],[Gestation (days)]])),TRUE,FALSE)</f>
        <v>0</v>
      </c>
      <c r="E6594" s="2" t="str">
        <f>IF(Table1[[#This Row],[Is Data Valid]]=TRUE,IF(Table1[[#This Row],[Fetal Sex (Male, Female or Unknown)]]="Male",Backend!$C$5,IF(Table1[[#This Row],[Fetal Sex (Male, Female or Unknown)]]="Female",Backend!$C$6,IF(Table1[[#This Row],[Fetal Sex (Male, Female or Unknown)]]="Unknown",Backend!$C$7,"Error"))),"")</f>
        <v/>
      </c>
      <c r="F6594" s="8" t="str">
        <f>IF(Table1[[#This Row],[Is Data Valid]]=TRUE,EXP(0.578+0.332*((Table1[[#This Row],[Gestation (days)]]+0.5)/7)-0.00354*((Table1[[#This Row],[Gestation (days)]]+0.5)/7)^2)*Table1[[#This Row],[BW40_3705]],"")</f>
        <v/>
      </c>
      <c r="G6594" s="2" t="str">
        <f>IF(Table1[[#This Row],[Is Data Valid]]=TRUE,((Table1[[#This Row],[Birthweight (grams)]]/Table1[[#This Row],[BW_GA]])-1)/(Backend!$B$3/100*Table1[[#This Row],[BW40_3705]]),"")</f>
        <v/>
      </c>
      <c r="H6594" s="7" t="str">
        <f>IF(Table1[[#This Row],[Is Data Valid]]=TRUE,((Table1[[#This Row],[Birthweight (grams)]]*0.9/Table1[[#This Row],[BW_GA]])-1)/(Backend!$B$3/100*Table1[[#This Row],[BW40_3705]]),"")</f>
        <v/>
      </c>
      <c r="I6594" s="7" t="str">
        <f>IF(Table1[[#This Row],[Is Data Valid]]=TRUE,((Table1[[#This Row],[Birthweight (grams)]]*1.1/Table1[[#This Row],[BW_GA]])-1)/(Backend!$B$3/100*Table1[[#This Row],[BW40_3705]]),"")</f>
        <v/>
      </c>
      <c r="J6594" s="7" t="str">
        <f>IF(Table1[[#This Row],[Is Data Valid]]=TRUE,_xlfn.NORM.S.DIST(Table1[[#This Row],[Birthweight Z-Score]],TRUE)*100,"")</f>
        <v/>
      </c>
      <c r="K6594" s="7" t="str">
        <f>IF(Table1[[#This Row],[Is Data Valid]]=TRUE,_xlfn.NORM.S.DIST(Table1[[#This Row],[Birthweight Z-Score (BW-10%)]],TRUE)*100,"")</f>
        <v/>
      </c>
      <c r="L6594" s="7" t="str">
        <f>IF(Table1[[#This Row],[Is Data Valid]]=TRUE,_xlfn.NORM.S.DIST(Table1[[#This Row],[Birthweight Z-Score (BW+10%)]],TRUE)*100,"")</f>
        <v/>
      </c>
    </row>
    <row r="6595" spans="1:12" x14ac:dyDescent="0.25">
      <c r="A6595" s="3"/>
      <c r="B6595" s="2"/>
      <c r="C6595" s="2"/>
      <c r="D6595" s="2" t="b">
        <f>IF(AND(NOT(ISBLANK(Table1[[#This Row],[Fetal Sex (Male, Female or Unknown)]])),ISNUMBER(Table1[[#This Row],[Birthweight (grams)]]),ISNUMBER(Table1[[#This Row],[Gestation (days)]])),TRUE,FALSE)</f>
        <v>0</v>
      </c>
      <c r="E6595" s="2" t="str">
        <f>IF(Table1[[#This Row],[Is Data Valid]]=TRUE,IF(Table1[[#This Row],[Fetal Sex (Male, Female or Unknown)]]="Male",Backend!$C$5,IF(Table1[[#This Row],[Fetal Sex (Male, Female or Unknown)]]="Female",Backend!$C$6,IF(Table1[[#This Row],[Fetal Sex (Male, Female or Unknown)]]="Unknown",Backend!$C$7,"Error"))),"")</f>
        <v/>
      </c>
      <c r="F6595" s="8" t="str">
        <f>IF(Table1[[#This Row],[Is Data Valid]]=TRUE,EXP(0.578+0.332*((Table1[[#This Row],[Gestation (days)]]+0.5)/7)-0.00354*((Table1[[#This Row],[Gestation (days)]]+0.5)/7)^2)*Table1[[#This Row],[BW40_3705]],"")</f>
        <v/>
      </c>
      <c r="G6595" s="2" t="str">
        <f>IF(Table1[[#This Row],[Is Data Valid]]=TRUE,((Table1[[#This Row],[Birthweight (grams)]]/Table1[[#This Row],[BW_GA]])-1)/(Backend!$B$3/100*Table1[[#This Row],[BW40_3705]]),"")</f>
        <v/>
      </c>
      <c r="H6595" s="7" t="str">
        <f>IF(Table1[[#This Row],[Is Data Valid]]=TRUE,((Table1[[#This Row],[Birthweight (grams)]]*0.9/Table1[[#This Row],[BW_GA]])-1)/(Backend!$B$3/100*Table1[[#This Row],[BW40_3705]]),"")</f>
        <v/>
      </c>
      <c r="I6595" s="7" t="str">
        <f>IF(Table1[[#This Row],[Is Data Valid]]=TRUE,((Table1[[#This Row],[Birthweight (grams)]]*1.1/Table1[[#This Row],[BW_GA]])-1)/(Backend!$B$3/100*Table1[[#This Row],[BW40_3705]]),"")</f>
        <v/>
      </c>
      <c r="J6595" s="7" t="str">
        <f>IF(Table1[[#This Row],[Is Data Valid]]=TRUE,_xlfn.NORM.S.DIST(Table1[[#This Row],[Birthweight Z-Score]],TRUE)*100,"")</f>
        <v/>
      </c>
      <c r="K6595" s="7" t="str">
        <f>IF(Table1[[#This Row],[Is Data Valid]]=TRUE,_xlfn.NORM.S.DIST(Table1[[#This Row],[Birthweight Z-Score (BW-10%)]],TRUE)*100,"")</f>
        <v/>
      </c>
      <c r="L6595" s="7" t="str">
        <f>IF(Table1[[#This Row],[Is Data Valid]]=TRUE,_xlfn.NORM.S.DIST(Table1[[#This Row],[Birthweight Z-Score (BW+10%)]],TRUE)*100,"")</f>
        <v/>
      </c>
    </row>
    <row r="6596" spans="1:12" x14ac:dyDescent="0.25">
      <c r="A6596" s="3"/>
      <c r="B6596" s="2"/>
      <c r="C6596" s="2"/>
      <c r="D6596" s="2" t="b">
        <f>IF(AND(NOT(ISBLANK(Table1[[#This Row],[Fetal Sex (Male, Female or Unknown)]])),ISNUMBER(Table1[[#This Row],[Birthweight (grams)]]),ISNUMBER(Table1[[#This Row],[Gestation (days)]])),TRUE,FALSE)</f>
        <v>0</v>
      </c>
      <c r="E6596" s="2" t="str">
        <f>IF(Table1[[#This Row],[Is Data Valid]]=TRUE,IF(Table1[[#This Row],[Fetal Sex (Male, Female or Unknown)]]="Male",Backend!$C$5,IF(Table1[[#This Row],[Fetal Sex (Male, Female or Unknown)]]="Female",Backend!$C$6,IF(Table1[[#This Row],[Fetal Sex (Male, Female or Unknown)]]="Unknown",Backend!$C$7,"Error"))),"")</f>
        <v/>
      </c>
      <c r="F6596" s="8" t="str">
        <f>IF(Table1[[#This Row],[Is Data Valid]]=TRUE,EXP(0.578+0.332*((Table1[[#This Row],[Gestation (days)]]+0.5)/7)-0.00354*((Table1[[#This Row],[Gestation (days)]]+0.5)/7)^2)*Table1[[#This Row],[BW40_3705]],"")</f>
        <v/>
      </c>
      <c r="G6596" s="2" t="str">
        <f>IF(Table1[[#This Row],[Is Data Valid]]=TRUE,((Table1[[#This Row],[Birthweight (grams)]]/Table1[[#This Row],[BW_GA]])-1)/(Backend!$B$3/100*Table1[[#This Row],[BW40_3705]]),"")</f>
        <v/>
      </c>
      <c r="H6596" s="7" t="str">
        <f>IF(Table1[[#This Row],[Is Data Valid]]=TRUE,((Table1[[#This Row],[Birthweight (grams)]]*0.9/Table1[[#This Row],[BW_GA]])-1)/(Backend!$B$3/100*Table1[[#This Row],[BW40_3705]]),"")</f>
        <v/>
      </c>
      <c r="I6596" s="7" t="str">
        <f>IF(Table1[[#This Row],[Is Data Valid]]=TRUE,((Table1[[#This Row],[Birthweight (grams)]]*1.1/Table1[[#This Row],[BW_GA]])-1)/(Backend!$B$3/100*Table1[[#This Row],[BW40_3705]]),"")</f>
        <v/>
      </c>
      <c r="J6596" s="7" t="str">
        <f>IF(Table1[[#This Row],[Is Data Valid]]=TRUE,_xlfn.NORM.S.DIST(Table1[[#This Row],[Birthweight Z-Score]],TRUE)*100,"")</f>
        <v/>
      </c>
      <c r="K6596" s="7" t="str">
        <f>IF(Table1[[#This Row],[Is Data Valid]]=TRUE,_xlfn.NORM.S.DIST(Table1[[#This Row],[Birthweight Z-Score (BW-10%)]],TRUE)*100,"")</f>
        <v/>
      </c>
      <c r="L6596" s="7" t="str">
        <f>IF(Table1[[#This Row],[Is Data Valid]]=TRUE,_xlfn.NORM.S.DIST(Table1[[#This Row],[Birthweight Z-Score (BW+10%)]],TRUE)*100,"")</f>
        <v/>
      </c>
    </row>
    <row r="6597" spans="1:12" x14ac:dyDescent="0.25">
      <c r="A6597" s="3"/>
      <c r="B6597" s="2"/>
      <c r="C6597" s="2"/>
      <c r="D6597" s="2" t="b">
        <f>IF(AND(NOT(ISBLANK(Table1[[#This Row],[Fetal Sex (Male, Female or Unknown)]])),ISNUMBER(Table1[[#This Row],[Birthweight (grams)]]),ISNUMBER(Table1[[#This Row],[Gestation (days)]])),TRUE,FALSE)</f>
        <v>0</v>
      </c>
      <c r="E6597" s="2" t="str">
        <f>IF(Table1[[#This Row],[Is Data Valid]]=TRUE,IF(Table1[[#This Row],[Fetal Sex (Male, Female or Unknown)]]="Male",Backend!$C$5,IF(Table1[[#This Row],[Fetal Sex (Male, Female or Unknown)]]="Female",Backend!$C$6,IF(Table1[[#This Row],[Fetal Sex (Male, Female or Unknown)]]="Unknown",Backend!$C$7,"Error"))),"")</f>
        <v/>
      </c>
      <c r="F6597" s="8" t="str">
        <f>IF(Table1[[#This Row],[Is Data Valid]]=TRUE,EXP(0.578+0.332*((Table1[[#This Row],[Gestation (days)]]+0.5)/7)-0.00354*((Table1[[#This Row],[Gestation (days)]]+0.5)/7)^2)*Table1[[#This Row],[BW40_3705]],"")</f>
        <v/>
      </c>
      <c r="G6597" s="2" t="str">
        <f>IF(Table1[[#This Row],[Is Data Valid]]=TRUE,((Table1[[#This Row],[Birthweight (grams)]]/Table1[[#This Row],[BW_GA]])-1)/(Backend!$B$3/100*Table1[[#This Row],[BW40_3705]]),"")</f>
        <v/>
      </c>
      <c r="H6597" s="7" t="str">
        <f>IF(Table1[[#This Row],[Is Data Valid]]=TRUE,((Table1[[#This Row],[Birthweight (grams)]]*0.9/Table1[[#This Row],[BW_GA]])-1)/(Backend!$B$3/100*Table1[[#This Row],[BW40_3705]]),"")</f>
        <v/>
      </c>
      <c r="I6597" s="7" t="str">
        <f>IF(Table1[[#This Row],[Is Data Valid]]=TRUE,((Table1[[#This Row],[Birthweight (grams)]]*1.1/Table1[[#This Row],[BW_GA]])-1)/(Backend!$B$3/100*Table1[[#This Row],[BW40_3705]]),"")</f>
        <v/>
      </c>
      <c r="J6597" s="7" t="str">
        <f>IF(Table1[[#This Row],[Is Data Valid]]=TRUE,_xlfn.NORM.S.DIST(Table1[[#This Row],[Birthweight Z-Score]],TRUE)*100,"")</f>
        <v/>
      </c>
      <c r="K6597" s="7" t="str">
        <f>IF(Table1[[#This Row],[Is Data Valid]]=TRUE,_xlfn.NORM.S.DIST(Table1[[#This Row],[Birthweight Z-Score (BW-10%)]],TRUE)*100,"")</f>
        <v/>
      </c>
      <c r="L6597" s="7" t="str">
        <f>IF(Table1[[#This Row],[Is Data Valid]]=TRUE,_xlfn.NORM.S.DIST(Table1[[#This Row],[Birthweight Z-Score (BW+10%)]],TRUE)*100,"")</f>
        <v/>
      </c>
    </row>
    <row r="6598" spans="1:12" x14ac:dyDescent="0.25">
      <c r="A6598" s="3"/>
      <c r="B6598" s="2"/>
      <c r="C6598" s="2"/>
      <c r="D6598" s="2" t="b">
        <f>IF(AND(NOT(ISBLANK(Table1[[#This Row],[Fetal Sex (Male, Female or Unknown)]])),ISNUMBER(Table1[[#This Row],[Birthweight (grams)]]),ISNUMBER(Table1[[#This Row],[Gestation (days)]])),TRUE,FALSE)</f>
        <v>0</v>
      </c>
      <c r="E6598" s="2" t="str">
        <f>IF(Table1[[#This Row],[Is Data Valid]]=TRUE,IF(Table1[[#This Row],[Fetal Sex (Male, Female or Unknown)]]="Male",Backend!$C$5,IF(Table1[[#This Row],[Fetal Sex (Male, Female or Unknown)]]="Female",Backend!$C$6,IF(Table1[[#This Row],[Fetal Sex (Male, Female or Unknown)]]="Unknown",Backend!$C$7,"Error"))),"")</f>
        <v/>
      </c>
      <c r="F6598" s="8" t="str">
        <f>IF(Table1[[#This Row],[Is Data Valid]]=TRUE,EXP(0.578+0.332*((Table1[[#This Row],[Gestation (days)]]+0.5)/7)-0.00354*((Table1[[#This Row],[Gestation (days)]]+0.5)/7)^2)*Table1[[#This Row],[BW40_3705]],"")</f>
        <v/>
      </c>
      <c r="G6598" s="2" t="str">
        <f>IF(Table1[[#This Row],[Is Data Valid]]=TRUE,((Table1[[#This Row],[Birthweight (grams)]]/Table1[[#This Row],[BW_GA]])-1)/(Backend!$B$3/100*Table1[[#This Row],[BW40_3705]]),"")</f>
        <v/>
      </c>
      <c r="H6598" s="7" t="str">
        <f>IF(Table1[[#This Row],[Is Data Valid]]=TRUE,((Table1[[#This Row],[Birthweight (grams)]]*0.9/Table1[[#This Row],[BW_GA]])-1)/(Backend!$B$3/100*Table1[[#This Row],[BW40_3705]]),"")</f>
        <v/>
      </c>
      <c r="I6598" s="7" t="str">
        <f>IF(Table1[[#This Row],[Is Data Valid]]=TRUE,((Table1[[#This Row],[Birthweight (grams)]]*1.1/Table1[[#This Row],[BW_GA]])-1)/(Backend!$B$3/100*Table1[[#This Row],[BW40_3705]]),"")</f>
        <v/>
      </c>
      <c r="J6598" s="7" t="str">
        <f>IF(Table1[[#This Row],[Is Data Valid]]=TRUE,_xlfn.NORM.S.DIST(Table1[[#This Row],[Birthweight Z-Score]],TRUE)*100,"")</f>
        <v/>
      </c>
      <c r="K6598" s="7" t="str">
        <f>IF(Table1[[#This Row],[Is Data Valid]]=TRUE,_xlfn.NORM.S.DIST(Table1[[#This Row],[Birthweight Z-Score (BW-10%)]],TRUE)*100,"")</f>
        <v/>
      </c>
      <c r="L6598" s="7" t="str">
        <f>IF(Table1[[#This Row],[Is Data Valid]]=TRUE,_xlfn.NORM.S.DIST(Table1[[#This Row],[Birthweight Z-Score (BW+10%)]],TRUE)*100,"")</f>
        <v/>
      </c>
    </row>
    <row r="6599" spans="1:12" x14ac:dyDescent="0.25">
      <c r="A6599" s="3"/>
      <c r="B6599" s="2"/>
      <c r="C6599" s="2"/>
      <c r="D6599" s="2" t="b">
        <f>IF(AND(NOT(ISBLANK(Table1[[#This Row],[Fetal Sex (Male, Female or Unknown)]])),ISNUMBER(Table1[[#This Row],[Birthweight (grams)]]),ISNUMBER(Table1[[#This Row],[Gestation (days)]])),TRUE,FALSE)</f>
        <v>0</v>
      </c>
      <c r="E6599" s="2" t="str">
        <f>IF(Table1[[#This Row],[Is Data Valid]]=TRUE,IF(Table1[[#This Row],[Fetal Sex (Male, Female or Unknown)]]="Male",Backend!$C$5,IF(Table1[[#This Row],[Fetal Sex (Male, Female or Unknown)]]="Female",Backend!$C$6,IF(Table1[[#This Row],[Fetal Sex (Male, Female or Unknown)]]="Unknown",Backend!$C$7,"Error"))),"")</f>
        <v/>
      </c>
      <c r="F6599" s="8" t="str">
        <f>IF(Table1[[#This Row],[Is Data Valid]]=TRUE,EXP(0.578+0.332*((Table1[[#This Row],[Gestation (days)]]+0.5)/7)-0.00354*((Table1[[#This Row],[Gestation (days)]]+0.5)/7)^2)*Table1[[#This Row],[BW40_3705]],"")</f>
        <v/>
      </c>
      <c r="G6599" s="2" t="str">
        <f>IF(Table1[[#This Row],[Is Data Valid]]=TRUE,((Table1[[#This Row],[Birthweight (grams)]]/Table1[[#This Row],[BW_GA]])-1)/(Backend!$B$3/100*Table1[[#This Row],[BW40_3705]]),"")</f>
        <v/>
      </c>
      <c r="H6599" s="7" t="str">
        <f>IF(Table1[[#This Row],[Is Data Valid]]=TRUE,((Table1[[#This Row],[Birthweight (grams)]]*0.9/Table1[[#This Row],[BW_GA]])-1)/(Backend!$B$3/100*Table1[[#This Row],[BW40_3705]]),"")</f>
        <v/>
      </c>
      <c r="I6599" s="7" t="str">
        <f>IF(Table1[[#This Row],[Is Data Valid]]=TRUE,((Table1[[#This Row],[Birthweight (grams)]]*1.1/Table1[[#This Row],[BW_GA]])-1)/(Backend!$B$3/100*Table1[[#This Row],[BW40_3705]]),"")</f>
        <v/>
      </c>
      <c r="J6599" s="7" t="str">
        <f>IF(Table1[[#This Row],[Is Data Valid]]=TRUE,_xlfn.NORM.S.DIST(Table1[[#This Row],[Birthweight Z-Score]],TRUE)*100,"")</f>
        <v/>
      </c>
      <c r="K6599" s="7" t="str">
        <f>IF(Table1[[#This Row],[Is Data Valid]]=TRUE,_xlfn.NORM.S.DIST(Table1[[#This Row],[Birthweight Z-Score (BW-10%)]],TRUE)*100,"")</f>
        <v/>
      </c>
      <c r="L6599" s="7" t="str">
        <f>IF(Table1[[#This Row],[Is Data Valid]]=TRUE,_xlfn.NORM.S.DIST(Table1[[#This Row],[Birthweight Z-Score (BW+10%)]],TRUE)*100,"")</f>
        <v/>
      </c>
    </row>
    <row r="6600" spans="1:12" x14ac:dyDescent="0.25">
      <c r="A6600" s="3"/>
      <c r="B6600" s="2"/>
      <c r="C6600" s="2"/>
      <c r="D6600" s="2" t="b">
        <f>IF(AND(NOT(ISBLANK(Table1[[#This Row],[Fetal Sex (Male, Female or Unknown)]])),ISNUMBER(Table1[[#This Row],[Birthweight (grams)]]),ISNUMBER(Table1[[#This Row],[Gestation (days)]])),TRUE,FALSE)</f>
        <v>0</v>
      </c>
      <c r="E6600" s="2" t="str">
        <f>IF(Table1[[#This Row],[Is Data Valid]]=TRUE,IF(Table1[[#This Row],[Fetal Sex (Male, Female or Unknown)]]="Male",Backend!$C$5,IF(Table1[[#This Row],[Fetal Sex (Male, Female or Unknown)]]="Female",Backend!$C$6,IF(Table1[[#This Row],[Fetal Sex (Male, Female or Unknown)]]="Unknown",Backend!$C$7,"Error"))),"")</f>
        <v/>
      </c>
      <c r="F6600" s="8" t="str">
        <f>IF(Table1[[#This Row],[Is Data Valid]]=TRUE,EXP(0.578+0.332*((Table1[[#This Row],[Gestation (days)]]+0.5)/7)-0.00354*((Table1[[#This Row],[Gestation (days)]]+0.5)/7)^2)*Table1[[#This Row],[BW40_3705]],"")</f>
        <v/>
      </c>
      <c r="G6600" s="2" t="str">
        <f>IF(Table1[[#This Row],[Is Data Valid]]=TRUE,((Table1[[#This Row],[Birthweight (grams)]]/Table1[[#This Row],[BW_GA]])-1)/(Backend!$B$3/100*Table1[[#This Row],[BW40_3705]]),"")</f>
        <v/>
      </c>
      <c r="H6600" s="7" t="str">
        <f>IF(Table1[[#This Row],[Is Data Valid]]=TRUE,((Table1[[#This Row],[Birthweight (grams)]]*0.9/Table1[[#This Row],[BW_GA]])-1)/(Backend!$B$3/100*Table1[[#This Row],[BW40_3705]]),"")</f>
        <v/>
      </c>
      <c r="I6600" s="7" t="str">
        <f>IF(Table1[[#This Row],[Is Data Valid]]=TRUE,((Table1[[#This Row],[Birthweight (grams)]]*1.1/Table1[[#This Row],[BW_GA]])-1)/(Backend!$B$3/100*Table1[[#This Row],[BW40_3705]]),"")</f>
        <v/>
      </c>
      <c r="J6600" s="7" t="str">
        <f>IF(Table1[[#This Row],[Is Data Valid]]=TRUE,_xlfn.NORM.S.DIST(Table1[[#This Row],[Birthweight Z-Score]],TRUE)*100,"")</f>
        <v/>
      </c>
      <c r="K6600" s="7" t="str">
        <f>IF(Table1[[#This Row],[Is Data Valid]]=TRUE,_xlfn.NORM.S.DIST(Table1[[#This Row],[Birthweight Z-Score (BW-10%)]],TRUE)*100,"")</f>
        <v/>
      </c>
      <c r="L6600" s="7" t="str">
        <f>IF(Table1[[#This Row],[Is Data Valid]]=TRUE,_xlfn.NORM.S.DIST(Table1[[#This Row],[Birthweight Z-Score (BW+10%)]],TRUE)*100,"")</f>
        <v/>
      </c>
    </row>
    <row r="6601" spans="1:12" x14ac:dyDescent="0.25">
      <c r="A6601" s="3"/>
      <c r="B6601" s="2"/>
      <c r="C6601" s="2"/>
      <c r="D6601" s="2" t="b">
        <f>IF(AND(NOT(ISBLANK(Table1[[#This Row],[Fetal Sex (Male, Female or Unknown)]])),ISNUMBER(Table1[[#This Row],[Birthweight (grams)]]),ISNUMBER(Table1[[#This Row],[Gestation (days)]])),TRUE,FALSE)</f>
        <v>0</v>
      </c>
      <c r="E6601" s="2" t="str">
        <f>IF(Table1[[#This Row],[Is Data Valid]]=TRUE,IF(Table1[[#This Row],[Fetal Sex (Male, Female or Unknown)]]="Male",Backend!$C$5,IF(Table1[[#This Row],[Fetal Sex (Male, Female or Unknown)]]="Female",Backend!$C$6,IF(Table1[[#This Row],[Fetal Sex (Male, Female or Unknown)]]="Unknown",Backend!$C$7,"Error"))),"")</f>
        <v/>
      </c>
      <c r="F6601" s="8" t="str">
        <f>IF(Table1[[#This Row],[Is Data Valid]]=TRUE,EXP(0.578+0.332*((Table1[[#This Row],[Gestation (days)]]+0.5)/7)-0.00354*((Table1[[#This Row],[Gestation (days)]]+0.5)/7)^2)*Table1[[#This Row],[BW40_3705]],"")</f>
        <v/>
      </c>
      <c r="G6601" s="2" t="str">
        <f>IF(Table1[[#This Row],[Is Data Valid]]=TRUE,((Table1[[#This Row],[Birthweight (grams)]]/Table1[[#This Row],[BW_GA]])-1)/(Backend!$B$3/100*Table1[[#This Row],[BW40_3705]]),"")</f>
        <v/>
      </c>
      <c r="H6601" s="7" t="str">
        <f>IF(Table1[[#This Row],[Is Data Valid]]=TRUE,((Table1[[#This Row],[Birthweight (grams)]]*0.9/Table1[[#This Row],[BW_GA]])-1)/(Backend!$B$3/100*Table1[[#This Row],[BW40_3705]]),"")</f>
        <v/>
      </c>
      <c r="I6601" s="7" t="str">
        <f>IF(Table1[[#This Row],[Is Data Valid]]=TRUE,((Table1[[#This Row],[Birthweight (grams)]]*1.1/Table1[[#This Row],[BW_GA]])-1)/(Backend!$B$3/100*Table1[[#This Row],[BW40_3705]]),"")</f>
        <v/>
      </c>
      <c r="J6601" s="7" t="str">
        <f>IF(Table1[[#This Row],[Is Data Valid]]=TRUE,_xlfn.NORM.S.DIST(Table1[[#This Row],[Birthweight Z-Score]],TRUE)*100,"")</f>
        <v/>
      </c>
      <c r="K6601" s="7" t="str">
        <f>IF(Table1[[#This Row],[Is Data Valid]]=TRUE,_xlfn.NORM.S.DIST(Table1[[#This Row],[Birthweight Z-Score (BW-10%)]],TRUE)*100,"")</f>
        <v/>
      </c>
      <c r="L6601" s="7" t="str">
        <f>IF(Table1[[#This Row],[Is Data Valid]]=TRUE,_xlfn.NORM.S.DIST(Table1[[#This Row],[Birthweight Z-Score (BW+10%)]],TRUE)*100,"")</f>
        <v/>
      </c>
    </row>
    <row r="6602" spans="1:12" x14ac:dyDescent="0.25">
      <c r="A6602" s="3"/>
      <c r="B6602" s="2"/>
      <c r="C6602" s="2"/>
      <c r="D6602" s="2" t="b">
        <f>IF(AND(NOT(ISBLANK(Table1[[#This Row],[Fetal Sex (Male, Female or Unknown)]])),ISNUMBER(Table1[[#This Row],[Birthweight (grams)]]),ISNUMBER(Table1[[#This Row],[Gestation (days)]])),TRUE,FALSE)</f>
        <v>0</v>
      </c>
      <c r="E6602" s="2" t="str">
        <f>IF(Table1[[#This Row],[Is Data Valid]]=TRUE,IF(Table1[[#This Row],[Fetal Sex (Male, Female or Unknown)]]="Male",Backend!$C$5,IF(Table1[[#This Row],[Fetal Sex (Male, Female or Unknown)]]="Female",Backend!$C$6,IF(Table1[[#This Row],[Fetal Sex (Male, Female or Unknown)]]="Unknown",Backend!$C$7,"Error"))),"")</f>
        <v/>
      </c>
      <c r="F6602" s="8" t="str">
        <f>IF(Table1[[#This Row],[Is Data Valid]]=TRUE,EXP(0.578+0.332*((Table1[[#This Row],[Gestation (days)]]+0.5)/7)-0.00354*((Table1[[#This Row],[Gestation (days)]]+0.5)/7)^2)*Table1[[#This Row],[BW40_3705]],"")</f>
        <v/>
      </c>
      <c r="G6602" s="2" t="str">
        <f>IF(Table1[[#This Row],[Is Data Valid]]=TRUE,((Table1[[#This Row],[Birthweight (grams)]]/Table1[[#This Row],[BW_GA]])-1)/(Backend!$B$3/100*Table1[[#This Row],[BW40_3705]]),"")</f>
        <v/>
      </c>
      <c r="H6602" s="7" t="str">
        <f>IF(Table1[[#This Row],[Is Data Valid]]=TRUE,((Table1[[#This Row],[Birthweight (grams)]]*0.9/Table1[[#This Row],[BW_GA]])-1)/(Backend!$B$3/100*Table1[[#This Row],[BW40_3705]]),"")</f>
        <v/>
      </c>
      <c r="I6602" s="7" t="str">
        <f>IF(Table1[[#This Row],[Is Data Valid]]=TRUE,((Table1[[#This Row],[Birthweight (grams)]]*1.1/Table1[[#This Row],[BW_GA]])-1)/(Backend!$B$3/100*Table1[[#This Row],[BW40_3705]]),"")</f>
        <v/>
      </c>
      <c r="J6602" s="7" t="str">
        <f>IF(Table1[[#This Row],[Is Data Valid]]=TRUE,_xlfn.NORM.S.DIST(Table1[[#This Row],[Birthweight Z-Score]],TRUE)*100,"")</f>
        <v/>
      </c>
      <c r="K6602" s="7" t="str">
        <f>IF(Table1[[#This Row],[Is Data Valid]]=TRUE,_xlfn.NORM.S.DIST(Table1[[#This Row],[Birthweight Z-Score (BW-10%)]],TRUE)*100,"")</f>
        <v/>
      </c>
      <c r="L6602" s="7" t="str">
        <f>IF(Table1[[#This Row],[Is Data Valid]]=TRUE,_xlfn.NORM.S.DIST(Table1[[#This Row],[Birthweight Z-Score (BW+10%)]],TRUE)*100,"")</f>
        <v/>
      </c>
    </row>
    <row r="6603" spans="1:12" x14ac:dyDescent="0.25">
      <c r="A6603" s="3"/>
      <c r="B6603" s="2"/>
      <c r="C6603" s="2"/>
      <c r="D6603" s="2" t="b">
        <f>IF(AND(NOT(ISBLANK(Table1[[#This Row],[Fetal Sex (Male, Female or Unknown)]])),ISNUMBER(Table1[[#This Row],[Birthweight (grams)]]),ISNUMBER(Table1[[#This Row],[Gestation (days)]])),TRUE,FALSE)</f>
        <v>0</v>
      </c>
      <c r="E6603" s="2" t="str">
        <f>IF(Table1[[#This Row],[Is Data Valid]]=TRUE,IF(Table1[[#This Row],[Fetal Sex (Male, Female or Unknown)]]="Male",Backend!$C$5,IF(Table1[[#This Row],[Fetal Sex (Male, Female or Unknown)]]="Female",Backend!$C$6,IF(Table1[[#This Row],[Fetal Sex (Male, Female or Unknown)]]="Unknown",Backend!$C$7,"Error"))),"")</f>
        <v/>
      </c>
      <c r="F6603" s="8" t="str">
        <f>IF(Table1[[#This Row],[Is Data Valid]]=TRUE,EXP(0.578+0.332*((Table1[[#This Row],[Gestation (days)]]+0.5)/7)-0.00354*((Table1[[#This Row],[Gestation (days)]]+0.5)/7)^2)*Table1[[#This Row],[BW40_3705]],"")</f>
        <v/>
      </c>
      <c r="G6603" s="2" t="str">
        <f>IF(Table1[[#This Row],[Is Data Valid]]=TRUE,((Table1[[#This Row],[Birthweight (grams)]]/Table1[[#This Row],[BW_GA]])-1)/(Backend!$B$3/100*Table1[[#This Row],[BW40_3705]]),"")</f>
        <v/>
      </c>
      <c r="H6603" s="7" t="str">
        <f>IF(Table1[[#This Row],[Is Data Valid]]=TRUE,((Table1[[#This Row],[Birthweight (grams)]]*0.9/Table1[[#This Row],[BW_GA]])-1)/(Backend!$B$3/100*Table1[[#This Row],[BW40_3705]]),"")</f>
        <v/>
      </c>
      <c r="I6603" s="7" t="str">
        <f>IF(Table1[[#This Row],[Is Data Valid]]=TRUE,((Table1[[#This Row],[Birthweight (grams)]]*1.1/Table1[[#This Row],[BW_GA]])-1)/(Backend!$B$3/100*Table1[[#This Row],[BW40_3705]]),"")</f>
        <v/>
      </c>
      <c r="J6603" s="7" t="str">
        <f>IF(Table1[[#This Row],[Is Data Valid]]=TRUE,_xlfn.NORM.S.DIST(Table1[[#This Row],[Birthweight Z-Score]],TRUE)*100,"")</f>
        <v/>
      </c>
      <c r="K6603" s="7" t="str">
        <f>IF(Table1[[#This Row],[Is Data Valid]]=TRUE,_xlfn.NORM.S.DIST(Table1[[#This Row],[Birthweight Z-Score (BW-10%)]],TRUE)*100,"")</f>
        <v/>
      </c>
      <c r="L6603" s="7" t="str">
        <f>IF(Table1[[#This Row],[Is Data Valid]]=TRUE,_xlfn.NORM.S.DIST(Table1[[#This Row],[Birthweight Z-Score (BW+10%)]],TRUE)*100,"")</f>
        <v/>
      </c>
    </row>
    <row r="6604" spans="1:12" x14ac:dyDescent="0.25">
      <c r="A6604" s="3"/>
      <c r="B6604" s="2"/>
      <c r="C6604" s="2"/>
      <c r="D6604" s="2" t="b">
        <f>IF(AND(NOT(ISBLANK(Table1[[#This Row],[Fetal Sex (Male, Female or Unknown)]])),ISNUMBER(Table1[[#This Row],[Birthweight (grams)]]),ISNUMBER(Table1[[#This Row],[Gestation (days)]])),TRUE,FALSE)</f>
        <v>0</v>
      </c>
      <c r="E6604" s="2" t="str">
        <f>IF(Table1[[#This Row],[Is Data Valid]]=TRUE,IF(Table1[[#This Row],[Fetal Sex (Male, Female or Unknown)]]="Male",Backend!$C$5,IF(Table1[[#This Row],[Fetal Sex (Male, Female or Unknown)]]="Female",Backend!$C$6,IF(Table1[[#This Row],[Fetal Sex (Male, Female or Unknown)]]="Unknown",Backend!$C$7,"Error"))),"")</f>
        <v/>
      </c>
      <c r="F6604" s="8" t="str">
        <f>IF(Table1[[#This Row],[Is Data Valid]]=TRUE,EXP(0.578+0.332*((Table1[[#This Row],[Gestation (days)]]+0.5)/7)-0.00354*((Table1[[#This Row],[Gestation (days)]]+0.5)/7)^2)*Table1[[#This Row],[BW40_3705]],"")</f>
        <v/>
      </c>
      <c r="G6604" s="2" t="str">
        <f>IF(Table1[[#This Row],[Is Data Valid]]=TRUE,((Table1[[#This Row],[Birthweight (grams)]]/Table1[[#This Row],[BW_GA]])-1)/(Backend!$B$3/100*Table1[[#This Row],[BW40_3705]]),"")</f>
        <v/>
      </c>
      <c r="H6604" s="7" t="str">
        <f>IF(Table1[[#This Row],[Is Data Valid]]=TRUE,((Table1[[#This Row],[Birthweight (grams)]]*0.9/Table1[[#This Row],[BW_GA]])-1)/(Backend!$B$3/100*Table1[[#This Row],[BW40_3705]]),"")</f>
        <v/>
      </c>
      <c r="I6604" s="7" t="str">
        <f>IF(Table1[[#This Row],[Is Data Valid]]=TRUE,((Table1[[#This Row],[Birthweight (grams)]]*1.1/Table1[[#This Row],[BW_GA]])-1)/(Backend!$B$3/100*Table1[[#This Row],[BW40_3705]]),"")</f>
        <v/>
      </c>
      <c r="J6604" s="7" t="str">
        <f>IF(Table1[[#This Row],[Is Data Valid]]=TRUE,_xlfn.NORM.S.DIST(Table1[[#This Row],[Birthweight Z-Score]],TRUE)*100,"")</f>
        <v/>
      </c>
      <c r="K6604" s="7" t="str">
        <f>IF(Table1[[#This Row],[Is Data Valid]]=TRUE,_xlfn.NORM.S.DIST(Table1[[#This Row],[Birthweight Z-Score (BW-10%)]],TRUE)*100,"")</f>
        <v/>
      </c>
      <c r="L6604" s="7" t="str">
        <f>IF(Table1[[#This Row],[Is Data Valid]]=TRUE,_xlfn.NORM.S.DIST(Table1[[#This Row],[Birthweight Z-Score (BW+10%)]],TRUE)*100,"")</f>
        <v/>
      </c>
    </row>
    <row r="6605" spans="1:12" x14ac:dyDescent="0.25">
      <c r="A6605" s="3"/>
      <c r="B6605" s="2"/>
      <c r="C6605" s="2"/>
      <c r="D6605" s="2" t="b">
        <f>IF(AND(NOT(ISBLANK(Table1[[#This Row],[Fetal Sex (Male, Female or Unknown)]])),ISNUMBER(Table1[[#This Row],[Birthweight (grams)]]),ISNUMBER(Table1[[#This Row],[Gestation (days)]])),TRUE,FALSE)</f>
        <v>0</v>
      </c>
      <c r="E6605" s="2" t="str">
        <f>IF(Table1[[#This Row],[Is Data Valid]]=TRUE,IF(Table1[[#This Row],[Fetal Sex (Male, Female or Unknown)]]="Male",Backend!$C$5,IF(Table1[[#This Row],[Fetal Sex (Male, Female or Unknown)]]="Female",Backend!$C$6,IF(Table1[[#This Row],[Fetal Sex (Male, Female or Unknown)]]="Unknown",Backend!$C$7,"Error"))),"")</f>
        <v/>
      </c>
      <c r="F6605" s="8" t="str">
        <f>IF(Table1[[#This Row],[Is Data Valid]]=TRUE,EXP(0.578+0.332*((Table1[[#This Row],[Gestation (days)]]+0.5)/7)-0.00354*((Table1[[#This Row],[Gestation (days)]]+0.5)/7)^2)*Table1[[#This Row],[BW40_3705]],"")</f>
        <v/>
      </c>
      <c r="G6605" s="2" t="str">
        <f>IF(Table1[[#This Row],[Is Data Valid]]=TRUE,((Table1[[#This Row],[Birthweight (grams)]]/Table1[[#This Row],[BW_GA]])-1)/(Backend!$B$3/100*Table1[[#This Row],[BW40_3705]]),"")</f>
        <v/>
      </c>
      <c r="H6605" s="7" t="str">
        <f>IF(Table1[[#This Row],[Is Data Valid]]=TRUE,((Table1[[#This Row],[Birthweight (grams)]]*0.9/Table1[[#This Row],[BW_GA]])-1)/(Backend!$B$3/100*Table1[[#This Row],[BW40_3705]]),"")</f>
        <v/>
      </c>
      <c r="I6605" s="7" t="str">
        <f>IF(Table1[[#This Row],[Is Data Valid]]=TRUE,((Table1[[#This Row],[Birthweight (grams)]]*1.1/Table1[[#This Row],[BW_GA]])-1)/(Backend!$B$3/100*Table1[[#This Row],[BW40_3705]]),"")</f>
        <v/>
      </c>
      <c r="J6605" s="7" t="str">
        <f>IF(Table1[[#This Row],[Is Data Valid]]=TRUE,_xlfn.NORM.S.DIST(Table1[[#This Row],[Birthweight Z-Score]],TRUE)*100,"")</f>
        <v/>
      </c>
      <c r="K6605" s="7" t="str">
        <f>IF(Table1[[#This Row],[Is Data Valid]]=TRUE,_xlfn.NORM.S.DIST(Table1[[#This Row],[Birthweight Z-Score (BW-10%)]],TRUE)*100,"")</f>
        <v/>
      </c>
      <c r="L6605" s="7" t="str">
        <f>IF(Table1[[#This Row],[Is Data Valid]]=TRUE,_xlfn.NORM.S.DIST(Table1[[#This Row],[Birthweight Z-Score (BW+10%)]],TRUE)*100,"")</f>
        <v/>
      </c>
    </row>
    <row r="6606" spans="1:12" x14ac:dyDescent="0.25">
      <c r="A6606" s="3"/>
      <c r="B6606" s="2"/>
      <c r="C6606" s="2"/>
      <c r="D6606" s="2" t="b">
        <f>IF(AND(NOT(ISBLANK(Table1[[#This Row],[Fetal Sex (Male, Female or Unknown)]])),ISNUMBER(Table1[[#This Row],[Birthweight (grams)]]),ISNUMBER(Table1[[#This Row],[Gestation (days)]])),TRUE,FALSE)</f>
        <v>0</v>
      </c>
      <c r="E6606" s="2" t="str">
        <f>IF(Table1[[#This Row],[Is Data Valid]]=TRUE,IF(Table1[[#This Row],[Fetal Sex (Male, Female or Unknown)]]="Male",Backend!$C$5,IF(Table1[[#This Row],[Fetal Sex (Male, Female or Unknown)]]="Female",Backend!$C$6,IF(Table1[[#This Row],[Fetal Sex (Male, Female or Unknown)]]="Unknown",Backend!$C$7,"Error"))),"")</f>
        <v/>
      </c>
      <c r="F6606" s="8" t="str">
        <f>IF(Table1[[#This Row],[Is Data Valid]]=TRUE,EXP(0.578+0.332*((Table1[[#This Row],[Gestation (days)]]+0.5)/7)-0.00354*((Table1[[#This Row],[Gestation (days)]]+0.5)/7)^2)*Table1[[#This Row],[BW40_3705]],"")</f>
        <v/>
      </c>
      <c r="G6606" s="2" t="str">
        <f>IF(Table1[[#This Row],[Is Data Valid]]=TRUE,((Table1[[#This Row],[Birthweight (grams)]]/Table1[[#This Row],[BW_GA]])-1)/(Backend!$B$3/100*Table1[[#This Row],[BW40_3705]]),"")</f>
        <v/>
      </c>
      <c r="H6606" s="7" t="str">
        <f>IF(Table1[[#This Row],[Is Data Valid]]=TRUE,((Table1[[#This Row],[Birthweight (grams)]]*0.9/Table1[[#This Row],[BW_GA]])-1)/(Backend!$B$3/100*Table1[[#This Row],[BW40_3705]]),"")</f>
        <v/>
      </c>
      <c r="I6606" s="7" t="str">
        <f>IF(Table1[[#This Row],[Is Data Valid]]=TRUE,((Table1[[#This Row],[Birthweight (grams)]]*1.1/Table1[[#This Row],[BW_GA]])-1)/(Backend!$B$3/100*Table1[[#This Row],[BW40_3705]]),"")</f>
        <v/>
      </c>
      <c r="J6606" s="7" t="str">
        <f>IF(Table1[[#This Row],[Is Data Valid]]=TRUE,_xlfn.NORM.S.DIST(Table1[[#This Row],[Birthweight Z-Score]],TRUE)*100,"")</f>
        <v/>
      </c>
      <c r="K6606" s="7" t="str">
        <f>IF(Table1[[#This Row],[Is Data Valid]]=TRUE,_xlfn.NORM.S.DIST(Table1[[#This Row],[Birthweight Z-Score (BW-10%)]],TRUE)*100,"")</f>
        <v/>
      </c>
      <c r="L6606" s="7" t="str">
        <f>IF(Table1[[#This Row],[Is Data Valid]]=TRUE,_xlfn.NORM.S.DIST(Table1[[#This Row],[Birthweight Z-Score (BW+10%)]],TRUE)*100,"")</f>
        <v/>
      </c>
    </row>
    <row r="6607" spans="1:12" x14ac:dyDescent="0.25">
      <c r="A6607" s="3"/>
      <c r="B6607" s="2"/>
      <c r="C6607" s="2"/>
      <c r="D6607" s="2" t="b">
        <f>IF(AND(NOT(ISBLANK(Table1[[#This Row],[Fetal Sex (Male, Female or Unknown)]])),ISNUMBER(Table1[[#This Row],[Birthweight (grams)]]),ISNUMBER(Table1[[#This Row],[Gestation (days)]])),TRUE,FALSE)</f>
        <v>0</v>
      </c>
      <c r="E6607" s="2" t="str">
        <f>IF(Table1[[#This Row],[Is Data Valid]]=TRUE,IF(Table1[[#This Row],[Fetal Sex (Male, Female or Unknown)]]="Male",Backend!$C$5,IF(Table1[[#This Row],[Fetal Sex (Male, Female or Unknown)]]="Female",Backend!$C$6,IF(Table1[[#This Row],[Fetal Sex (Male, Female or Unknown)]]="Unknown",Backend!$C$7,"Error"))),"")</f>
        <v/>
      </c>
      <c r="F6607" s="8" t="str">
        <f>IF(Table1[[#This Row],[Is Data Valid]]=TRUE,EXP(0.578+0.332*((Table1[[#This Row],[Gestation (days)]]+0.5)/7)-0.00354*((Table1[[#This Row],[Gestation (days)]]+0.5)/7)^2)*Table1[[#This Row],[BW40_3705]],"")</f>
        <v/>
      </c>
      <c r="G6607" s="2" t="str">
        <f>IF(Table1[[#This Row],[Is Data Valid]]=TRUE,((Table1[[#This Row],[Birthweight (grams)]]/Table1[[#This Row],[BW_GA]])-1)/(Backend!$B$3/100*Table1[[#This Row],[BW40_3705]]),"")</f>
        <v/>
      </c>
      <c r="H6607" s="7" t="str">
        <f>IF(Table1[[#This Row],[Is Data Valid]]=TRUE,((Table1[[#This Row],[Birthweight (grams)]]*0.9/Table1[[#This Row],[BW_GA]])-1)/(Backend!$B$3/100*Table1[[#This Row],[BW40_3705]]),"")</f>
        <v/>
      </c>
      <c r="I6607" s="7" t="str">
        <f>IF(Table1[[#This Row],[Is Data Valid]]=TRUE,((Table1[[#This Row],[Birthweight (grams)]]*1.1/Table1[[#This Row],[BW_GA]])-1)/(Backend!$B$3/100*Table1[[#This Row],[BW40_3705]]),"")</f>
        <v/>
      </c>
      <c r="J6607" s="7" t="str">
        <f>IF(Table1[[#This Row],[Is Data Valid]]=TRUE,_xlfn.NORM.S.DIST(Table1[[#This Row],[Birthweight Z-Score]],TRUE)*100,"")</f>
        <v/>
      </c>
      <c r="K6607" s="7" t="str">
        <f>IF(Table1[[#This Row],[Is Data Valid]]=TRUE,_xlfn.NORM.S.DIST(Table1[[#This Row],[Birthweight Z-Score (BW-10%)]],TRUE)*100,"")</f>
        <v/>
      </c>
      <c r="L6607" s="7" t="str">
        <f>IF(Table1[[#This Row],[Is Data Valid]]=TRUE,_xlfn.NORM.S.DIST(Table1[[#This Row],[Birthweight Z-Score (BW+10%)]],TRUE)*100,"")</f>
        <v/>
      </c>
    </row>
    <row r="6608" spans="1:12" x14ac:dyDescent="0.25">
      <c r="A6608" s="3"/>
      <c r="B6608" s="2"/>
      <c r="C6608" s="2"/>
      <c r="D6608" s="2" t="b">
        <f>IF(AND(NOT(ISBLANK(Table1[[#This Row],[Fetal Sex (Male, Female or Unknown)]])),ISNUMBER(Table1[[#This Row],[Birthweight (grams)]]),ISNUMBER(Table1[[#This Row],[Gestation (days)]])),TRUE,FALSE)</f>
        <v>0</v>
      </c>
      <c r="E6608" s="2" t="str">
        <f>IF(Table1[[#This Row],[Is Data Valid]]=TRUE,IF(Table1[[#This Row],[Fetal Sex (Male, Female or Unknown)]]="Male",Backend!$C$5,IF(Table1[[#This Row],[Fetal Sex (Male, Female or Unknown)]]="Female",Backend!$C$6,IF(Table1[[#This Row],[Fetal Sex (Male, Female or Unknown)]]="Unknown",Backend!$C$7,"Error"))),"")</f>
        <v/>
      </c>
      <c r="F6608" s="8" t="str">
        <f>IF(Table1[[#This Row],[Is Data Valid]]=TRUE,EXP(0.578+0.332*((Table1[[#This Row],[Gestation (days)]]+0.5)/7)-0.00354*((Table1[[#This Row],[Gestation (days)]]+0.5)/7)^2)*Table1[[#This Row],[BW40_3705]],"")</f>
        <v/>
      </c>
      <c r="G6608" s="2" t="str">
        <f>IF(Table1[[#This Row],[Is Data Valid]]=TRUE,((Table1[[#This Row],[Birthweight (grams)]]/Table1[[#This Row],[BW_GA]])-1)/(Backend!$B$3/100*Table1[[#This Row],[BW40_3705]]),"")</f>
        <v/>
      </c>
      <c r="H6608" s="7" t="str">
        <f>IF(Table1[[#This Row],[Is Data Valid]]=TRUE,((Table1[[#This Row],[Birthweight (grams)]]*0.9/Table1[[#This Row],[BW_GA]])-1)/(Backend!$B$3/100*Table1[[#This Row],[BW40_3705]]),"")</f>
        <v/>
      </c>
      <c r="I6608" s="7" t="str">
        <f>IF(Table1[[#This Row],[Is Data Valid]]=TRUE,((Table1[[#This Row],[Birthweight (grams)]]*1.1/Table1[[#This Row],[BW_GA]])-1)/(Backend!$B$3/100*Table1[[#This Row],[BW40_3705]]),"")</f>
        <v/>
      </c>
      <c r="J6608" s="7" t="str">
        <f>IF(Table1[[#This Row],[Is Data Valid]]=TRUE,_xlfn.NORM.S.DIST(Table1[[#This Row],[Birthweight Z-Score]],TRUE)*100,"")</f>
        <v/>
      </c>
      <c r="K6608" s="7" t="str">
        <f>IF(Table1[[#This Row],[Is Data Valid]]=TRUE,_xlfn.NORM.S.DIST(Table1[[#This Row],[Birthweight Z-Score (BW-10%)]],TRUE)*100,"")</f>
        <v/>
      </c>
      <c r="L6608" s="7" t="str">
        <f>IF(Table1[[#This Row],[Is Data Valid]]=TRUE,_xlfn.NORM.S.DIST(Table1[[#This Row],[Birthweight Z-Score (BW+10%)]],TRUE)*100,"")</f>
        <v/>
      </c>
    </row>
    <row r="6609" spans="1:12" x14ac:dyDescent="0.25">
      <c r="A6609" s="3"/>
      <c r="B6609" s="2"/>
      <c r="C6609" s="2"/>
      <c r="D6609" s="2" t="b">
        <f>IF(AND(NOT(ISBLANK(Table1[[#This Row],[Fetal Sex (Male, Female or Unknown)]])),ISNUMBER(Table1[[#This Row],[Birthweight (grams)]]),ISNUMBER(Table1[[#This Row],[Gestation (days)]])),TRUE,FALSE)</f>
        <v>0</v>
      </c>
      <c r="E6609" s="2" t="str">
        <f>IF(Table1[[#This Row],[Is Data Valid]]=TRUE,IF(Table1[[#This Row],[Fetal Sex (Male, Female or Unknown)]]="Male",Backend!$C$5,IF(Table1[[#This Row],[Fetal Sex (Male, Female or Unknown)]]="Female",Backend!$C$6,IF(Table1[[#This Row],[Fetal Sex (Male, Female or Unknown)]]="Unknown",Backend!$C$7,"Error"))),"")</f>
        <v/>
      </c>
      <c r="F6609" s="8" t="str">
        <f>IF(Table1[[#This Row],[Is Data Valid]]=TRUE,EXP(0.578+0.332*((Table1[[#This Row],[Gestation (days)]]+0.5)/7)-0.00354*((Table1[[#This Row],[Gestation (days)]]+0.5)/7)^2)*Table1[[#This Row],[BW40_3705]],"")</f>
        <v/>
      </c>
      <c r="G6609" s="2" t="str">
        <f>IF(Table1[[#This Row],[Is Data Valid]]=TRUE,((Table1[[#This Row],[Birthweight (grams)]]/Table1[[#This Row],[BW_GA]])-1)/(Backend!$B$3/100*Table1[[#This Row],[BW40_3705]]),"")</f>
        <v/>
      </c>
      <c r="H6609" s="7" t="str">
        <f>IF(Table1[[#This Row],[Is Data Valid]]=TRUE,((Table1[[#This Row],[Birthweight (grams)]]*0.9/Table1[[#This Row],[BW_GA]])-1)/(Backend!$B$3/100*Table1[[#This Row],[BW40_3705]]),"")</f>
        <v/>
      </c>
      <c r="I6609" s="7" t="str">
        <f>IF(Table1[[#This Row],[Is Data Valid]]=TRUE,((Table1[[#This Row],[Birthweight (grams)]]*1.1/Table1[[#This Row],[BW_GA]])-1)/(Backend!$B$3/100*Table1[[#This Row],[BW40_3705]]),"")</f>
        <v/>
      </c>
      <c r="J6609" s="7" t="str">
        <f>IF(Table1[[#This Row],[Is Data Valid]]=TRUE,_xlfn.NORM.S.DIST(Table1[[#This Row],[Birthweight Z-Score]],TRUE)*100,"")</f>
        <v/>
      </c>
      <c r="K6609" s="7" t="str">
        <f>IF(Table1[[#This Row],[Is Data Valid]]=TRUE,_xlfn.NORM.S.DIST(Table1[[#This Row],[Birthweight Z-Score (BW-10%)]],TRUE)*100,"")</f>
        <v/>
      </c>
      <c r="L6609" s="7" t="str">
        <f>IF(Table1[[#This Row],[Is Data Valid]]=TRUE,_xlfn.NORM.S.DIST(Table1[[#This Row],[Birthweight Z-Score (BW+10%)]],TRUE)*100,"")</f>
        <v/>
      </c>
    </row>
    <row r="6610" spans="1:12" x14ac:dyDescent="0.25">
      <c r="A6610" s="3"/>
      <c r="B6610" s="2"/>
      <c r="C6610" s="2"/>
      <c r="D6610" s="2" t="b">
        <f>IF(AND(NOT(ISBLANK(Table1[[#This Row],[Fetal Sex (Male, Female or Unknown)]])),ISNUMBER(Table1[[#This Row],[Birthweight (grams)]]),ISNUMBER(Table1[[#This Row],[Gestation (days)]])),TRUE,FALSE)</f>
        <v>0</v>
      </c>
      <c r="E6610" s="2" t="str">
        <f>IF(Table1[[#This Row],[Is Data Valid]]=TRUE,IF(Table1[[#This Row],[Fetal Sex (Male, Female or Unknown)]]="Male",Backend!$C$5,IF(Table1[[#This Row],[Fetal Sex (Male, Female or Unknown)]]="Female",Backend!$C$6,IF(Table1[[#This Row],[Fetal Sex (Male, Female or Unknown)]]="Unknown",Backend!$C$7,"Error"))),"")</f>
        <v/>
      </c>
      <c r="F6610" s="8" t="str">
        <f>IF(Table1[[#This Row],[Is Data Valid]]=TRUE,EXP(0.578+0.332*((Table1[[#This Row],[Gestation (days)]]+0.5)/7)-0.00354*((Table1[[#This Row],[Gestation (days)]]+0.5)/7)^2)*Table1[[#This Row],[BW40_3705]],"")</f>
        <v/>
      </c>
      <c r="G6610" s="2" t="str">
        <f>IF(Table1[[#This Row],[Is Data Valid]]=TRUE,((Table1[[#This Row],[Birthweight (grams)]]/Table1[[#This Row],[BW_GA]])-1)/(Backend!$B$3/100*Table1[[#This Row],[BW40_3705]]),"")</f>
        <v/>
      </c>
      <c r="H6610" s="7" t="str">
        <f>IF(Table1[[#This Row],[Is Data Valid]]=TRUE,((Table1[[#This Row],[Birthweight (grams)]]*0.9/Table1[[#This Row],[BW_GA]])-1)/(Backend!$B$3/100*Table1[[#This Row],[BW40_3705]]),"")</f>
        <v/>
      </c>
      <c r="I6610" s="7" t="str">
        <f>IF(Table1[[#This Row],[Is Data Valid]]=TRUE,((Table1[[#This Row],[Birthweight (grams)]]*1.1/Table1[[#This Row],[BW_GA]])-1)/(Backend!$B$3/100*Table1[[#This Row],[BW40_3705]]),"")</f>
        <v/>
      </c>
      <c r="J6610" s="7" t="str">
        <f>IF(Table1[[#This Row],[Is Data Valid]]=TRUE,_xlfn.NORM.S.DIST(Table1[[#This Row],[Birthweight Z-Score]],TRUE)*100,"")</f>
        <v/>
      </c>
      <c r="K6610" s="7" t="str">
        <f>IF(Table1[[#This Row],[Is Data Valid]]=TRUE,_xlfn.NORM.S.DIST(Table1[[#This Row],[Birthweight Z-Score (BW-10%)]],TRUE)*100,"")</f>
        <v/>
      </c>
      <c r="L6610" s="7" t="str">
        <f>IF(Table1[[#This Row],[Is Data Valid]]=TRUE,_xlfn.NORM.S.DIST(Table1[[#This Row],[Birthweight Z-Score (BW+10%)]],TRUE)*100,"")</f>
        <v/>
      </c>
    </row>
    <row r="6611" spans="1:12" x14ac:dyDescent="0.25">
      <c r="A6611" s="3"/>
      <c r="B6611" s="2"/>
      <c r="C6611" s="2"/>
      <c r="D6611" s="2" t="b">
        <f>IF(AND(NOT(ISBLANK(Table1[[#This Row],[Fetal Sex (Male, Female or Unknown)]])),ISNUMBER(Table1[[#This Row],[Birthweight (grams)]]),ISNUMBER(Table1[[#This Row],[Gestation (days)]])),TRUE,FALSE)</f>
        <v>0</v>
      </c>
      <c r="E6611" s="2" t="str">
        <f>IF(Table1[[#This Row],[Is Data Valid]]=TRUE,IF(Table1[[#This Row],[Fetal Sex (Male, Female or Unknown)]]="Male",Backend!$C$5,IF(Table1[[#This Row],[Fetal Sex (Male, Female or Unknown)]]="Female",Backend!$C$6,IF(Table1[[#This Row],[Fetal Sex (Male, Female or Unknown)]]="Unknown",Backend!$C$7,"Error"))),"")</f>
        <v/>
      </c>
      <c r="F6611" s="8" t="str">
        <f>IF(Table1[[#This Row],[Is Data Valid]]=TRUE,EXP(0.578+0.332*((Table1[[#This Row],[Gestation (days)]]+0.5)/7)-0.00354*((Table1[[#This Row],[Gestation (days)]]+0.5)/7)^2)*Table1[[#This Row],[BW40_3705]],"")</f>
        <v/>
      </c>
      <c r="G6611" s="2" t="str">
        <f>IF(Table1[[#This Row],[Is Data Valid]]=TRUE,((Table1[[#This Row],[Birthweight (grams)]]/Table1[[#This Row],[BW_GA]])-1)/(Backend!$B$3/100*Table1[[#This Row],[BW40_3705]]),"")</f>
        <v/>
      </c>
      <c r="H6611" s="7" t="str">
        <f>IF(Table1[[#This Row],[Is Data Valid]]=TRUE,((Table1[[#This Row],[Birthweight (grams)]]*0.9/Table1[[#This Row],[BW_GA]])-1)/(Backend!$B$3/100*Table1[[#This Row],[BW40_3705]]),"")</f>
        <v/>
      </c>
      <c r="I6611" s="7" t="str">
        <f>IF(Table1[[#This Row],[Is Data Valid]]=TRUE,((Table1[[#This Row],[Birthweight (grams)]]*1.1/Table1[[#This Row],[BW_GA]])-1)/(Backend!$B$3/100*Table1[[#This Row],[BW40_3705]]),"")</f>
        <v/>
      </c>
      <c r="J6611" s="7" t="str">
        <f>IF(Table1[[#This Row],[Is Data Valid]]=TRUE,_xlfn.NORM.S.DIST(Table1[[#This Row],[Birthweight Z-Score]],TRUE)*100,"")</f>
        <v/>
      </c>
      <c r="K6611" s="7" t="str">
        <f>IF(Table1[[#This Row],[Is Data Valid]]=TRUE,_xlfn.NORM.S.DIST(Table1[[#This Row],[Birthweight Z-Score (BW-10%)]],TRUE)*100,"")</f>
        <v/>
      </c>
      <c r="L6611" s="7" t="str">
        <f>IF(Table1[[#This Row],[Is Data Valid]]=TRUE,_xlfn.NORM.S.DIST(Table1[[#This Row],[Birthweight Z-Score (BW+10%)]],TRUE)*100,"")</f>
        <v/>
      </c>
    </row>
    <row r="6612" spans="1:12" x14ac:dyDescent="0.25">
      <c r="A6612" s="3"/>
      <c r="B6612" s="2"/>
      <c r="C6612" s="2"/>
      <c r="D6612" s="2" t="b">
        <f>IF(AND(NOT(ISBLANK(Table1[[#This Row],[Fetal Sex (Male, Female or Unknown)]])),ISNUMBER(Table1[[#This Row],[Birthweight (grams)]]),ISNUMBER(Table1[[#This Row],[Gestation (days)]])),TRUE,FALSE)</f>
        <v>0</v>
      </c>
      <c r="E6612" s="2" t="str">
        <f>IF(Table1[[#This Row],[Is Data Valid]]=TRUE,IF(Table1[[#This Row],[Fetal Sex (Male, Female or Unknown)]]="Male",Backend!$C$5,IF(Table1[[#This Row],[Fetal Sex (Male, Female or Unknown)]]="Female",Backend!$C$6,IF(Table1[[#This Row],[Fetal Sex (Male, Female or Unknown)]]="Unknown",Backend!$C$7,"Error"))),"")</f>
        <v/>
      </c>
      <c r="F6612" s="8" t="str">
        <f>IF(Table1[[#This Row],[Is Data Valid]]=TRUE,EXP(0.578+0.332*((Table1[[#This Row],[Gestation (days)]]+0.5)/7)-0.00354*((Table1[[#This Row],[Gestation (days)]]+0.5)/7)^2)*Table1[[#This Row],[BW40_3705]],"")</f>
        <v/>
      </c>
      <c r="G6612" s="2" t="str">
        <f>IF(Table1[[#This Row],[Is Data Valid]]=TRUE,((Table1[[#This Row],[Birthweight (grams)]]/Table1[[#This Row],[BW_GA]])-1)/(Backend!$B$3/100*Table1[[#This Row],[BW40_3705]]),"")</f>
        <v/>
      </c>
      <c r="H6612" s="7" t="str">
        <f>IF(Table1[[#This Row],[Is Data Valid]]=TRUE,((Table1[[#This Row],[Birthweight (grams)]]*0.9/Table1[[#This Row],[BW_GA]])-1)/(Backend!$B$3/100*Table1[[#This Row],[BW40_3705]]),"")</f>
        <v/>
      </c>
      <c r="I6612" s="7" t="str">
        <f>IF(Table1[[#This Row],[Is Data Valid]]=TRUE,((Table1[[#This Row],[Birthweight (grams)]]*1.1/Table1[[#This Row],[BW_GA]])-1)/(Backend!$B$3/100*Table1[[#This Row],[BW40_3705]]),"")</f>
        <v/>
      </c>
      <c r="J6612" s="7" t="str">
        <f>IF(Table1[[#This Row],[Is Data Valid]]=TRUE,_xlfn.NORM.S.DIST(Table1[[#This Row],[Birthweight Z-Score]],TRUE)*100,"")</f>
        <v/>
      </c>
      <c r="K6612" s="7" t="str">
        <f>IF(Table1[[#This Row],[Is Data Valid]]=TRUE,_xlfn.NORM.S.DIST(Table1[[#This Row],[Birthweight Z-Score (BW-10%)]],TRUE)*100,"")</f>
        <v/>
      </c>
      <c r="L6612" s="7" t="str">
        <f>IF(Table1[[#This Row],[Is Data Valid]]=TRUE,_xlfn.NORM.S.DIST(Table1[[#This Row],[Birthweight Z-Score (BW+10%)]],TRUE)*100,"")</f>
        <v/>
      </c>
    </row>
    <row r="6613" spans="1:12" x14ac:dyDescent="0.25">
      <c r="A6613" s="3"/>
      <c r="B6613" s="2"/>
      <c r="C6613" s="2"/>
      <c r="D6613" s="2" t="b">
        <f>IF(AND(NOT(ISBLANK(Table1[[#This Row],[Fetal Sex (Male, Female or Unknown)]])),ISNUMBER(Table1[[#This Row],[Birthweight (grams)]]),ISNUMBER(Table1[[#This Row],[Gestation (days)]])),TRUE,FALSE)</f>
        <v>0</v>
      </c>
      <c r="E6613" s="2" t="str">
        <f>IF(Table1[[#This Row],[Is Data Valid]]=TRUE,IF(Table1[[#This Row],[Fetal Sex (Male, Female or Unknown)]]="Male",Backend!$C$5,IF(Table1[[#This Row],[Fetal Sex (Male, Female or Unknown)]]="Female",Backend!$C$6,IF(Table1[[#This Row],[Fetal Sex (Male, Female or Unknown)]]="Unknown",Backend!$C$7,"Error"))),"")</f>
        <v/>
      </c>
      <c r="F6613" s="8" t="str">
        <f>IF(Table1[[#This Row],[Is Data Valid]]=TRUE,EXP(0.578+0.332*((Table1[[#This Row],[Gestation (days)]]+0.5)/7)-0.00354*((Table1[[#This Row],[Gestation (days)]]+0.5)/7)^2)*Table1[[#This Row],[BW40_3705]],"")</f>
        <v/>
      </c>
      <c r="G6613" s="2" t="str">
        <f>IF(Table1[[#This Row],[Is Data Valid]]=TRUE,((Table1[[#This Row],[Birthweight (grams)]]/Table1[[#This Row],[BW_GA]])-1)/(Backend!$B$3/100*Table1[[#This Row],[BW40_3705]]),"")</f>
        <v/>
      </c>
      <c r="H6613" s="7" t="str">
        <f>IF(Table1[[#This Row],[Is Data Valid]]=TRUE,((Table1[[#This Row],[Birthweight (grams)]]*0.9/Table1[[#This Row],[BW_GA]])-1)/(Backend!$B$3/100*Table1[[#This Row],[BW40_3705]]),"")</f>
        <v/>
      </c>
      <c r="I6613" s="7" t="str">
        <f>IF(Table1[[#This Row],[Is Data Valid]]=TRUE,((Table1[[#This Row],[Birthweight (grams)]]*1.1/Table1[[#This Row],[BW_GA]])-1)/(Backend!$B$3/100*Table1[[#This Row],[BW40_3705]]),"")</f>
        <v/>
      </c>
      <c r="J6613" s="7" t="str">
        <f>IF(Table1[[#This Row],[Is Data Valid]]=TRUE,_xlfn.NORM.S.DIST(Table1[[#This Row],[Birthweight Z-Score]],TRUE)*100,"")</f>
        <v/>
      </c>
      <c r="K6613" s="7" t="str">
        <f>IF(Table1[[#This Row],[Is Data Valid]]=TRUE,_xlfn.NORM.S.DIST(Table1[[#This Row],[Birthweight Z-Score (BW-10%)]],TRUE)*100,"")</f>
        <v/>
      </c>
      <c r="L6613" s="7" t="str">
        <f>IF(Table1[[#This Row],[Is Data Valid]]=TRUE,_xlfn.NORM.S.DIST(Table1[[#This Row],[Birthweight Z-Score (BW+10%)]],TRUE)*100,"")</f>
        <v/>
      </c>
    </row>
    <row r="6614" spans="1:12" x14ac:dyDescent="0.25">
      <c r="A6614" s="3"/>
      <c r="B6614" s="2"/>
      <c r="C6614" s="2"/>
      <c r="D6614" s="2" t="b">
        <f>IF(AND(NOT(ISBLANK(Table1[[#This Row],[Fetal Sex (Male, Female or Unknown)]])),ISNUMBER(Table1[[#This Row],[Birthweight (grams)]]),ISNUMBER(Table1[[#This Row],[Gestation (days)]])),TRUE,FALSE)</f>
        <v>0</v>
      </c>
      <c r="E6614" s="2" t="str">
        <f>IF(Table1[[#This Row],[Is Data Valid]]=TRUE,IF(Table1[[#This Row],[Fetal Sex (Male, Female or Unknown)]]="Male",Backend!$C$5,IF(Table1[[#This Row],[Fetal Sex (Male, Female or Unknown)]]="Female",Backend!$C$6,IF(Table1[[#This Row],[Fetal Sex (Male, Female or Unknown)]]="Unknown",Backend!$C$7,"Error"))),"")</f>
        <v/>
      </c>
      <c r="F6614" s="8" t="str">
        <f>IF(Table1[[#This Row],[Is Data Valid]]=TRUE,EXP(0.578+0.332*((Table1[[#This Row],[Gestation (days)]]+0.5)/7)-0.00354*((Table1[[#This Row],[Gestation (days)]]+0.5)/7)^2)*Table1[[#This Row],[BW40_3705]],"")</f>
        <v/>
      </c>
      <c r="G6614" s="2" t="str">
        <f>IF(Table1[[#This Row],[Is Data Valid]]=TRUE,((Table1[[#This Row],[Birthweight (grams)]]/Table1[[#This Row],[BW_GA]])-1)/(Backend!$B$3/100*Table1[[#This Row],[BW40_3705]]),"")</f>
        <v/>
      </c>
      <c r="H6614" s="7" t="str">
        <f>IF(Table1[[#This Row],[Is Data Valid]]=TRUE,((Table1[[#This Row],[Birthweight (grams)]]*0.9/Table1[[#This Row],[BW_GA]])-1)/(Backend!$B$3/100*Table1[[#This Row],[BW40_3705]]),"")</f>
        <v/>
      </c>
      <c r="I6614" s="7" t="str">
        <f>IF(Table1[[#This Row],[Is Data Valid]]=TRUE,((Table1[[#This Row],[Birthweight (grams)]]*1.1/Table1[[#This Row],[BW_GA]])-1)/(Backend!$B$3/100*Table1[[#This Row],[BW40_3705]]),"")</f>
        <v/>
      </c>
      <c r="J6614" s="7" t="str">
        <f>IF(Table1[[#This Row],[Is Data Valid]]=TRUE,_xlfn.NORM.S.DIST(Table1[[#This Row],[Birthweight Z-Score]],TRUE)*100,"")</f>
        <v/>
      </c>
      <c r="K6614" s="7" t="str">
        <f>IF(Table1[[#This Row],[Is Data Valid]]=TRUE,_xlfn.NORM.S.DIST(Table1[[#This Row],[Birthweight Z-Score (BW-10%)]],TRUE)*100,"")</f>
        <v/>
      </c>
      <c r="L6614" s="7" t="str">
        <f>IF(Table1[[#This Row],[Is Data Valid]]=TRUE,_xlfn.NORM.S.DIST(Table1[[#This Row],[Birthweight Z-Score (BW+10%)]],TRUE)*100,"")</f>
        <v/>
      </c>
    </row>
    <row r="6615" spans="1:12" x14ac:dyDescent="0.25">
      <c r="A6615" s="3"/>
      <c r="B6615" s="2"/>
      <c r="C6615" s="2"/>
      <c r="D6615" s="2" t="b">
        <f>IF(AND(NOT(ISBLANK(Table1[[#This Row],[Fetal Sex (Male, Female or Unknown)]])),ISNUMBER(Table1[[#This Row],[Birthweight (grams)]]),ISNUMBER(Table1[[#This Row],[Gestation (days)]])),TRUE,FALSE)</f>
        <v>0</v>
      </c>
      <c r="E6615" s="2" t="str">
        <f>IF(Table1[[#This Row],[Is Data Valid]]=TRUE,IF(Table1[[#This Row],[Fetal Sex (Male, Female or Unknown)]]="Male",Backend!$C$5,IF(Table1[[#This Row],[Fetal Sex (Male, Female or Unknown)]]="Female",Backend!$C$6,IF(Table1[[#This Row],[Fetal Sex (Male, Female or Unknown)]]="Unknown",Backend!$C$7,"Error"))),"")</f>
        <v/>
      </c>
      <c r="F6615" s="8" t="str">
        <f>IF(Table1[[#This Row],[Is Data Valid]]=TRUE,EXP(0.578+0.332*((Table1[[#This Row],[Gestation (days)]]+0.5)/7)-0.00354*((Table1[[#This Row],[Gestation (days)]]+0.5)/7)^2)*Table1[[#This Row],[BW40_3705]],"")</f>
        <v/>
      </c>
      <c r="G6615" s="2" t="str">
        <f>IF(Table1[[#This Row],[Is Data Valid]]=TRUE,((Table1[[#This Row],[Birthweight (grams)]]/Table1[[#This Row],[BW_GA]])-1)/(Backend!$B$3/100*Table1[[#This Row],[BW40_3705]]),"")</f>
        <v/>
      </c>
      <c r="H6615" s="7" t="str">
        <f>IF(Table1[[#This Row],[Is Data Valid]]=TRUE,((Table1[[#This Row],[Birthweight (grams)]]*0.9/Table1[[#This Row],[BW_GA]])-1)/(Backend!$B$3/100*Table1[[#This Row],[BW40_3705]]),"")</f>
        <v/>
      </c>
      <c r="I6615" s="7" t="str">
        <f>IF(Table1[[#This Row],[Is Data Valid]]=TRUE,((Table1[[#This Row],[Birthweight (grams)]]*1.1/Table1[[#This Row],[BW_GA]])-1)/(Backend!$B$3/100*Table1[[#This Row],[BW40_3705]]),"")</f>
        <v/>
      </c>
      <c r="J6615" s="7" t="str">
        <f>IF(Table1[[#This Row],[Is Data Valid]]=TRUE,_xlfn.NORM.S.DIST(Table1[[#This Row],[Birthweight Z-Score]],TRUE)*100,"")</f>
        <v/>
      </c>
      <c r="K6615" s="7" t="str">
        <f>IF(Table1[[#This Row],[Is Data Valid]]=TRUE,_xlfn.NORM.S.DIST(Table1[[#This Row],[Birthweight Z-Score (BW-10%)]],TRUE)*100,"")</f>
        <v/>
      </c>
      <c r="L6615" s="7" t="str">
        <f>IF(Table1[[#This Row],[Is Data Valid]]=TRUE,_xlfn.NORM.S.DIST(Table1[[#This Row],[Birthweight Z-Score (BW+10%)]],TRUE)*100,"")</f>
        <v/>
      </c>
    </row>
    <row r="6616" spans="1:12" x14ac:dyDescent="0.25">
      <c r="A6616" s="3"/>
      <c r="B6616" s="2"/>
      <c r="C6616" s="2"/>
      <c r="D6616" s="2" t="b">
        <f>IF(AND(NOT(ISBLANK(Table1[[#This Row],[Fetal Sex (Male, Female or Unknown)]])),ISNUMBER(Table1[[#This Row],[Birthweight (grams)]]),ISNUMBER(Table1[[#This Row],[Gestation (days)]])),TRUE,FALSE)</f>
        <v>0</v>
      </c>
      <c r="E6616" s="2" t="str">
        <f>IF(Table1[[#This Row],[Is Data Valid]]=TRUE,IF(Table1[[#This Row],[Fetal Sex (Male, Female or Unknown)]]="Male",Backend!$C$5,IF(Table1[[#This Row],[Fetal Sex (Male, Female or Unknown)]]="Female",Backend!$C$6,IF(Table1[[#This Row],[Fetal Sex (Male, Female or Unknown)]]="Unknown",Backend!$C$7,"Error"))),"")</f>
        <v/>
      </c>
      <c r="F6616" s="8" t="str">
        <f>IF(Table1[[#This Row],[Is Data Valid]]=TRUE,EXP(0.578+0.332*((Table1[[#This Row],[Gestation (days)]]+0.5)/7)-0.00354*((Table1[[#This Row],[Gestation (days)]]+0.5)/7)^2)*Table1[[#This Row],[BW40_3705]],"")</f>
        <v/>
      </c>
      <c r="G6616" s="2" t="str">
        <f>IF(Table1[[#This Row],[Is Data Valid]]=TRUE,((Table1[[#This Row],[Birthweight (grams)]]/Table1[[#This Row],[BW_GA]])-1)/(Backend!$B$3/100*Table1[[#This Row],[BW40_3705]]),"")</f>
        <v/>
      </c>
      <c r="H6616" s="7" t="str">
        <f>IF(Table1[[#This Row],[Is Data Valid]]=TRUE,((Table1[[#This Row],[Birthweight (grams)]]*0.9/Table1[[#This Row],[BW_GA]])-1)/(Backend!$B$3/100*Table1[[#This Row],[BW40_3705]]),"")</f>
        <v/>
      </c>
      <c r="I6616" s="7" t="str">
        <f>IF(Table1[[#This Row],[Is Data Valid]]=TRUE,((Table1[[#This Row],[Birthweight (grams)]]*1.1/Table1[[#This Row],[BW_GA]])-1)/(Backend!$B$3/100*Table1[[#This Row],[BW40_3705]]),"")</f>
        <v/>
      </c>
      <c r="J6616" s="7" t="str">
        <f>IF(Table1[[#This Row],[Is Data Valid]]=TRUE,_xlfn.NORM.S.DIST(Table1[[#This Row],[Birthweight Z-Score]],TRUE)*100,"")</f>
        <v/>
      </c>
      <c r="K6616" s="7" t="str">
        <f>IF(Table1[[#This Row],[Is Data Valid]]=TRUE,_xlfn.NORM.S.DIST(Table1[[#This Row],[Birthweight Z-Score (BW-10%)]],TRUE)*100,"")</f>
        <v/>
      </c>
      <c r="L6616" s="7" t="str">
        <f>IF(Table1[[#This Row],[Is Data Valid]]=TRUE,_xlfn.NORM.S.DIST(Table1[[#This Row],[Birthweight Z-Score (BW+10%)]],TRUE)*100,"")</f>
        <v/>
      </c>
    </row>
    <row r="6617" spans="1:12" x14ac:dyDescent="0.25">
      <c r="A6617" s="3"/>
      <c r="B6617" s="2"/>
      <c r="C6617" s="2"/>
      <c r="D6617" s="2" t="b">
        <f>IF(AND(NOT(ISBLANK(Table1[[#This Row],[Fetal Sex (Male, Female or Unknown)]])),ISNUMBER(Table1[[#This Row],[Birthweight (grams)]]),ISNUMBER(Table1[[#This Row],[Gestation (days)]])),TRUE,FALSE)</f>
        <v>0</v>
      </c>
      <c r="E6617" s="2" t="str">
        <f>IF(Table1[[#This Row],[Is Data Valid]]=TRUE,IF(Table1[[#This Row],[Fetal Sex (Male, Female or Unknown)]]="Male",Backend!$C$5,IF(Table1[[#This Row],[Fetal Sex (Male, Female or Unknown)]]="Female",Backend!$C$6,IF(Table1[[#This Row],[Fetal Sex (Male, Female or Unknown)]]="Unknown",Backend!$C$7,"Error"))),"")</f>
        <v/>
      </c>
      <c r="F6617" s="8" t="str">
        <f>IF(Table1[[#This Row],[Is Data Valid]]=TRUE,EXP(0.578+0.332*((Table1[[#This Row],[Gestation (days)]]+0.5)/7)-0.00354*((Table1[[#This Row],[Gestation (days)]]+0.5)/7)^2)*Table1[[#This Row],[BW40_3705]],"")</f>
        <v/>
      </c>
      <c r="G6617" s="2" t="str">
        <f>IF(Table1[[#This Row],[Is Data Valid]]=TRUE,((Table1[[#This Row],[Birthweight (grams)]]/Table1[[#This Row],[BW_GA]])-1)/(Backend!$B$3/100*Table1[[#This Row],[BW40_3705]]),"")</f>
        <v/>
      </c>
      <c r="H6617" s="7" t="str">
        <f>IF(Table1[[#This Row],[Is Data Valid]]=TRUE,((Table1[[#This Row],[Birthweight (grams)]]*0.9/Table1[[#This Row],[BW_GA]])-1)/(Backend!$B$3/100*Table1[[#This Row],[BW40_3705]]),"")</f>
        <v/>
      </c>
      <c r="I6617" s="7" t="str">
        <f>IF(Table1[[#This Row],[Is Data Valid]]=TRUE,((Table1[[#This Row],[Birthweight (grams)]]*1.1/Table1[[#This Row],[BW_GA]])-1)/(Backend!$B$3/100*Table1[[#This Row],[BW40_3705]]),"")</f>
        <v/>
      </c>
      <c r="J6617" s="7" t="str">
        <f>IF(Table1[[#This Row],[Is Data Valid]]=TRUE,_xlfn.NORM.S.DIST(Table1[[#This Row],[Birthweight Z-Score]],TRUE)*100,"")</f>
        <v/>
      </c>
      <c r="K6617" s="7" t="str">
        <f>IF(Table1[[#This Row],[Is Data Valid]]=TRUE,_xlfn.NORM.S.DIST(Table1[[#This Row],[Birthweight Z-Score (BW-10%)]],TRUE)*100,"")</f>
        <v/>
      </c>
      <c r="L6617" s="7" t="str">
        <f>IF(Table1[[#This Row],[Is Data Valid]]=TRUE,_xlfn.NORM.S.DIST(Table1[[#This Row],[Birthweight Z-Score (BW+10%)]],TRUE)*100,"")</f>
        <v/>
      </c>
    </row>
    <row r="6618" spans="1:12" x14ac:dyDescent="0.25">
      <c r="A6618" s="3"/>
      <c r="B6618" s="2"/>
      <c r="C6618" s="2"/>
      <c r="D6618" s="2" t="b">
        <f>IF(AND(NOT(ISBLANK(Table1[[#This Row],[Fetal Sex (Male, Female or Unknown)]])),ISNUMBER(Table1[[#This Row],[Birthweight (grams)]]),ISNUMBER(Table1[[#This Row],[Gestation (days)]])),TRUE,FALSE)</f>
        <v>0</v>
      </c>
      <c r="E6618" s="2" t="str">
        <f>IF(Table1[[#This Row],[Is Data Valid]]=TRUE,IF(Table1[[#This Row],[Fetal Sex (Male, Female or Unknown)]]="Male",Backend!$C$5,IF(Table1[[#This Row],[Fetal Sex (Male, Female or Unknown)]]="Female",Backend!$C$6,IF(Table1[[#This Row],[Fetal Sex (Male, Female or Unknown)]]="Unknown",Backend!$C$7,"Error"))),"")</f>
        <v/>
      </c>
      <c r="F6618" s="8" t="str">
        <f>IF(Table1[[#This Row],[Is Data Valid]]=TRUE,EXP(0.578+0.332*((Table1[[#This Row],[Gestation (days)]]+0.5)/7)-0.00354*((Table1[[#This Row],[Gestation (days)]]+0.5)/7)^2)*Table1[[#This Row],[BW40_3705]],"")</f>
        <v/>
      </c>
      <c r="G6618" s="2" t="str">
        <f>IF(Table1[[#This Row],[Is Data Valid]]=TRUE,((Table1[[#This Row],[Birthweight (grams)]]/Table1[[#This Row],[BW_GA]])-1)/(Backend!$B$3/100*Table1[[#This Row],[BW40_3705]]),"")</f>
        <v/>
      </c>
      <c r="H6618" s="7" t="str">
        <f>IF(Table1[[#This Row],[Is Data Valid]]=TRUE,((Table1[[#This Row],[Birthweight (grams)]]*0.9/Table1[[#This Row],[BW_GA]])-1)/(Backend!$B$3/100*Table1[[#This Row],[BW40_3705]]),"")</f>
        <v/>
      </c>
      <c r="I6618" s="7" t="str">
        <f>IF(Table1[[#This Row],[Is Data Valid]]=TRUE,((Table1[[#This Row],[Birthweight (grams)]]*1.1/Table1[[#This Row],[BW_GA]])-1)/(Backend!$B$3/100*Table1[[#This Row],[BW40_3705]]),"")</f>
        <v/>
      </c>
      <c r="J6618" s="7" t="str">
        <f>IF(Table1[[#This Row],[Is Data Valid]]=TRUE,_xlfn.NORM.S.DIST(Table1[[#This Row],[Birthweight Z-Score]],TRUE)*100,"")</f>
        <v/>
      </c>
      <c r="K6618" s="7" t="str">
        <f>IF(Table1[[#This Row],[Is Data Valid]]=TRUE,_xlfn.NORM.S.DIST(Table1[[#This Row],[Birthweight Z-Score (BW-10%)]],TRUE)*100,"")</f>
        <v/>
      </c>
      <c r="L6618" s="7" t="str">
        <f>IF(Table1[[#This Row],[Is Data Valid]]=TRUE,_xlfn.NORM.S.DIST(Table1[[#This Row],[Birthweight Z-Score (BW+10%)]],TRUE)*100,"")</f>
        <v/>
      </c>
    </row>
    <row r="6619" spans="1:12" x14ac:dyDescent="0.25">
      <c r="A6619" s="3"/>
      <c r="B6619" s="2"/>
      <c r="C6619" s="2"/>
      <c r="D6619" s="2" t="b">
        <f>IF(AND(NOT(ISBLANK(Table1[[#This Row],[Fetal Sex (Male, Female or Unknown)]])),ISNUMBER(Table1[[#This Row],[Birthweight (grams)]]),ISNUMBER(Table1[[#This Row],[Gestation (days)]])),TRUE,FALSE)</f>
        <v>0</v>
      </c>
      <c r="E6619" s="2" t="str">
        <f>IF(Table1[[#This Row],[Is Data Valid]]=TRUE,IF(Table1[[#This Row],[Fetal Sex (Male, Female or Unknown)]]="Male",Backend!$C$5,IF(Table1[[#This Row],[Fetal Sex (Male, Female or Unknown)]]="Female",Backend!$C$6,IF(Table1[[#This Row],[Fetal Sex (Male, Female or Unknown)]]="Unknown",Backend!$C$7,"Error"))),"")</f>
        <v/>
      </c>
      <c r="F6619" s="8" t="str">
        <f>IF(Table1[[#This Row],[Is Data Valid]]=TRUE,EXP(0.578+0.332*((Table1[[#This Row],[Gestation (days)]]+0.5)/7)-0.00354*((Table1[[#This Row],[Gestation (days)]]+0.5)/7)^2)*Table1[[#This Row],[BW40_3705]],"")</f>
        <v/>
      </c>
      <c r="G6619" s="2" t="str">
        <f>IF(Table1[[#This Row],[Is Data Valid]]=TRUE,((Table1[[#This Row],[Birthweight (grams)]]/Table1[[#This Row],[BW_GA]])-1)/(Backend!$B$3/100*Table1[[#This Row],[BW40_3705]]),"")</f>
        <v/>
      </c>
      <c r="H6619" s="7" t="str">
        <f>IF(Table1[[#This Row],[Is Data Valid]]=TRUE,((Table1[[#This Row],[Birthweight (grams)]]*0.9/Table1[[#This Row],[BW_GA]])-1)/(Backend!$B$3/100*Table1[[#This Row],[BW40_3705]]),"")</f>
        <v/>
      </c>
      <c r="I6619" s="7" t="str">
        <f>IF(Table1[[#This Row],[Is Data Valid]]=TRUE,((Table1[[#This Row],[Birthweight (grams)]]*1.1/Table1[[#This Row],[BW_GA]])-1)/(Backend!$B$3/100*Table1[[#This Row],[BW40_3705]]),"")</f>
        <v/>
      </c>
      <c r="J6619" s="7" t="str">
        <f>IF(Table1[[#This Row],[Is Data Valid]]=TRUE,_xlfn.NORM.S.DIST(Table1[[#This Row],[Birthweight Z-Score]],TRUE)*100,"")</f>
        <v/>
      </c>
      <c r="K6619" s="7" t="str">
        <f>IF(Table1[[#This Row],[Is Data Valid]]=TRUE,_xlfn.NORM.S.DIST(Table1[[#This Row],[Birthweight Z-Score (BW-10%)]],TRUE)*100,"")</f>
        <v/>
      </c>
      <c r="L6619" s="7" t="str">
        <f>IF(Table1[[#This Row],[Is Data Valid]]=TRUE,_xlfn.NORM.S.DIST(Table1[[#This Row],[Birthweight Z-Score (BW+10%)]],TRUE)*100,"")</f>
        <v/>
      </c>
    </row>
    <row r="6620" spans="1:12" x14ac:dyDescent="0.25">
      <c r="A6620" s="3"/>
      <c r="B6620" s="2"/>
      <c r="C6620" s="2"/>
      <c r="D6620" s="2" t="b">
        <f>IF(AND(NOT(ISBLANK(Table1[[#This Row],[Fetal Sex (Male, Female or Unknown)]])),ISNUMBER(Table1[[#This Row],[Birthweight (grams)]]),ISNUMBER(Table1[[#This Row],[Gestation (days)]])),TRUE,FALSE)</f>
        <v>0</v>
      </c>
      <c r="E6620" s="2" t="str">
        <f>IF(Table1[[#This Row],[Is Data Valid]]=TRUE,IF(Table1[[#This Row],[Fetal Sex (Male, Female or Unknown)]]="Male",Backend!$C$5,IF(Table1[[#This Row],[Fetal Sex (Male, Female or Unknown)]]="Female",Backend!$C$6,IF(Table1[[#This Row],[Fetal Sex (Male, Female or Unknown)]]="Unknown",Backend!$C$7,"Error"))),"")</f>
        <v/>
      </c>
      <c r="F6620" s="8" t="str">
        <f>IF(Table1[[#This Row],[Is Data Valid]]=TRUE,EXP(0.578+0.332*((Table1[[#This Row],[Gestation (days)]]+0.5)/7)-0.00354*((Table1[[#This Row],[Gestation (days)]]+0.5)/7)^2)*Table1[[#This Row],[BW40_3705]],"")</f>
        <v/>
      </c>
      <c r="G6620" s="2" t="str">
        <f>IF(Table1[[#This Row],[Is Data Valid]]=TRUE,((Table1[[#This Row],[Birthweight (grams)]]/Table1[[#This Row],[BW_GA]])-1)/(Backend!$B$3/100*Table1[[#This Row],[BW40_3705]]),"")</f>
        <v/>
      </c>
      <c r="H6620" s="7" t="str">
        <f>IF(Table1[[#This Row],[Is Data Valid]]=TRUE,((Table1[[#This Row],[Birthweight (grams)]]*0.9/Table1[[#This Row],[BW_GA]])-1)/(Backend!$B$3/100*Table1[[#This Row],[BW40_3705]]),"")</f>
        <v/>
      </c>
      <c r="I6620" s="7" t="str">
        <f>IF(Table1[[#This Row],[Is Data Valid]]=TRUE,((Table1[[#This Row],[Birthweight (grams)]]*1.1/Table1[[#This Row],[BW_GA]])-1)/(Backend!$B$3/100*Table1[[#This Row],[BW40_3705]]),"")</f>
        <v/>
      </c>
      <c r="J6620" s="7" t="str">
        <f>IF(Table1[[#This Row],[Is Data Valid]]=TRUE,_xlfn.NORM.S.DIST(Table1[[#This Row],[Birthweight Z-Score]],TRUE)*100,"")</f>
        <v/>
      </c>
      <c r="K6620" s="7" t="str">
        <f>IF(Table1[[#This Row],[Is Data Valid]]=TRUE,_xlfn.NORM.S.DIST(Table1[[#This Row],[Birthweight Z-Score (BW-10%)]],TRUE)*100,"")</f>
        <v/>
      </c>
      <c r="L6620" s="7" t="str">
        <f>IF(Table1[[#This Row],[Is Data Valid]]=TRUE,_xlfn.NORM.S.DIST(Table1[[#This Row],[Birthweight Z-Score (BW+10%)]],TRUE)*100,"")</f>
        <v/>
      </c>
    </row>
    <row r="6621" spans="1:12" x14ac:dyDescent="0.25">
      <c r="A6621" s="3"/>
      <c r="B6621" s="2"/>
      <c r="C6621" s="2"/>
      <c r="D6621" s="2" t="b">
        <f>IF(AND(NOT(ISBLANK(Table1[[#This Row],[Fetal Sex (Male, Female or Unknown)]])),ISNUMBER(Table1[[#This Row],[Birthweight (grams)]]),ISNUMBER(Table1[[#This Row],[Gestation (days)]])),TRUE,FALSE)</f>
        <v>0</v>
      </c>
      <c r="E6621" s="2" t="str">
        <f>IF(Table1[[#This Row],[Is Data Valid]]=TRUE,IF(Table1[[#This Row],[Fetal Sex (Male, Female or Unknown)]]="Male",Backend!$C$5,IF(Table1[[#This Row],[Fetal Sex (Male, Female or Unknown)]]="Female",Backend!$C$6,IF(Table1[[#This Row],[Fetal Sex (Male, Female or Unknown)]]="Unknown",Backend!$C$7,"Error"))),"")</f>
        <v/>
      </c>
      <c r="F6621" s="8" t="str">
        <f>IF(Table1[[#This Row],[Is Data Valid]]=TRUE,EXP(0.578+0.332*((Table1[[#This Row],[Gestation (days)]]+0.5)/7)-0.00354*((Table1[[#This Row],[Gestation (days)]]+0.5)/7)^2)*Table1[[#This Row],[BW40_3705]],"")</f>
        <v/>
      </c>
      <c r="G6621" s="2" t="str">
        <f>IF(Table1[[#This Row],[Is Data Valid]]=TRUE,((Table1[[#This Row],[Birthweight (grams)]]/Table1[[#This Row],[BW_GA]])-1)/(Backend!$B$3/100*Table1[[#This Row],[BW40_3705]]),"")</f>
        <v/>
      </c>
      <c r="H6621" s="7" t="str">
        <f>IF(Table1[[#This Row],[Is Data Valid]]=TRUE,((Table1[[#This Row],[Birthweight (grams)]]*0.9/Table1[[#This Row],[BW_GA]])-1)/(Backend!$B$3/100*Table1[[#This Row],[BW40_3705]]),"")</f>
        <v/>
      </c>
      <c r="I6621" s="7" t="str">
        <f>IF(Table1[[#This Row],[Is Data Valid]]=TRUE,((Table1[[#This Row],[Birthweight (grams)]]*1.1/Table1[[#This Row],[BW_GA]])-1)/(Backend!$B$3/100*Table1[[#This Row],[BW40_3705]]),"")</f>
        <v/>
      </c>
      <c r="J6621" s="7" t="str">
        <f>IF(Table1[[#This Row],[Is Data Valid]]=TRUE,_xlfn.NORM.S.DIST(Table1[[#This Row],[Birthweight Z-Score]],TRUE)*100,"")</f>
        <v/>
      </c>
      <c r="K6621" s="7" t="str">
        <f>IF(Table1[[#This Row],[Is Data Valid]]=TRUE,_xlfn.NORM.S.DIST(Table1[[#This Row],[Birthweight Z-Score (BW-10%)]],TRUE)*100,"")</f>
        <v/>
      </c>
      <c r="L6621" s="7" t="str">
        <f>IF(Table1[[#This Row],[Is Data Valid]]=TRUE,_xlfn.NORM.S.DIST(Table1[[#This Row],[Birthweight Z-Score (BW+10%)]],TRUE)*100,"")</f>
        <v/>
      </c>
    </row>
    <row r="6622" spans="1:12" x14ac:dyDescent="0.25">
      <c r="A6622" s="3"/>
      <c r="B6622" s="2"/>
      <c r="C6622" s="2"/>
      <c r="D6622" s="2" t="b">
        <f>IF(AND(NOT(ISBLANK(Table1[[#This Row],[Fetal Sex (Male, Female or Unknown)]])),ISNUMBER(Table1[[#This Row],[Birthweight (grams)]]),ISNUMBER(Table1[[#This Row],[Gestation (days)]])),TRUE,FALSE)</f>
        <v>0</v>
      </c>
      <c r="E6622" s="2" t="str">
        <f>IF(Table1[[#This Row],[Is Data Valid]]=TRUE,IF(Table1[[#This Row],[Fetal Sex (Male, Female or Unknown)]]="Male",Backend!$C$5,IF(Table1[[#This Row],[Fetal Sex (Male, Female or Unknown)]]="Female",Backend!$C$6,IF(Table1[[#This Row],[Fetal Sex (Male, Female or Unknown)]]="Unknown",Backend!$C$7,"Error"))),"")</f>
        <v/>
      </c>
      <c r="F6622" s="8" t="str">
        <f>IF(Table1[[#This Row],[Is Data Valid]]=TRUE,EXP(0.578+0.332*((Table1[[#This Row],[Gestation (days)]]+0.5)/7)-0.00354*((Table1[[#This Row],[Gestation (days)]]+0.5)/7)^2)*Table1[[#This Row],[BW40_3705]],"")</f>
        <v/>
      </c>
      <c r="G6622" s="2" t="str">
        <f>IF(Table1[[#This Row],[Is Data Valid]]=TRUE,((Table1[[#This Row],[Birthweight (grams)]]/Table1[[#This Row],[BW_GA]])-1)/(Backend!$B$3/100*Table1[[#This Row],[BW40_3705]]),"")</f>
        <v/>
      </c>
      <c r="H6622" s="7" t="str">
        <f>IF(Table1[[#This Row],[Is Data Valid]]=TRUE,((Table1[[#This Row],[Birthweight (grams)]]*0.9/Table1[[#This Row],[BW_GA]])-1)/(Backend!$B$3/100*Table1[[#This Row],[BW40_3705]]),"")</f>
        <v/>
      </c>
      <c r="I6622" s="7" t="str">
        <f>IF(Table1[[#This Row],[Is Data Valid]]=TRUE,((Table1[[#This Row],[Birthweight (grams)]]*1.1/Table1[[#This Row],[BW_GA]])-1)/(Backend!$B$3/100*Table1[[#This Row],[BW40_3705]]),"")</f>
        <v/>
      </c>
      <c r="J6622" s="7" t="str">
        <f>IF(Table1[[#This Row],[Is Data Valid]]=TRUE,_xlfn.NORM.S.DIST(Table1[[#This Row],[Birthweight Z-Score]],TRUE)*100,"")</f>
        <v/>
      </c>
      <c r="K6622" s="7" t="str">
        <f>IF(Table1[[#This Row],[Is Data Valid]]=TRUE,_xlfn.NORM.S.DIST(Table1[[#This Row],[Birthweight Z-Score (BW-10%)]],TRUE)*100,"")</f>
        <v/>
      </c>
      <c r="L6622" s="7" t="str">
        <f>IF(Table1[[#This Row],[Is Data Valid]]=TRUE,_xlfn.NORM.S.DIST(Table1[[#This Row],[Birthweight Z-Score (BW+10%)]],TRUE)*100,"")</f>
        <v/>
      </c>
    </row>
    <row r="6623" spans="1:12" x14ac:dyDescent="0.25">
      <c r="A6623" s="3"/>
      <c r="B6623" s="2"/>
      <c r="C6623" s="2"/>
      <c r="D6623" s="2" t="b">
        <f>IF(AND(NOT(ISBLANK(Table1[[#This Row],[Fetal Sex (Male, Female or Unknown)]])),ISNUMBER(Table1[[#This Row],[Birthweight (grams)]]),ISNUMBER(Table1[[#This Row],[Gestation (days)]])),TRUE,FALSE)</f>
        <v>0</v>
      </c>
      <c r="E6623" s="2" t="str">
        <f>IF(Table1[[#This Row],[Is Data Valid]]=TRUE,IF(Table1[[#This Row],[Fetal Sex (Male, Female or Unknown)]]="Male",Backend!$C$5,IF(Table1[[#This Row],[Fetal Sex (Male, Female or Unknown)]]="Female",Backend!$C$6,IF(Table1[[#This Row],[Fetal Sex (Male, Female or Unknown)]]="Unknown",Backend!$C$7,"Error"))),"")</f>
        <v/>
      </c>
      <c r="F6623" s="8" t="str">
        <f>IF(Table1[[#This Row],[Is Data Valid]]=TRUE,EXP(0.578+0.332*((Table1[[#This Row],[Gestation (days)]]+0.5)/7)-0.00354*((Table1[[#This Row],[Gestation (days)]]+0.5)/7)^2)*Table1[[#This Row],[BW40_3705]],"")</f>
        <v/>
      </c>
      <c r="G6623" s="2" t="str">
        <f>IF(Table1[[#This Row],[Is Data Valid]]=TRUE,((Table1[[#This Row],[Birthweight (grams)]]/Table1[[#This Row],[BW_GA]])-1)/(Backend!$B$3/100*Table1[[#This Row],[BW40_3705]]),"")</f>
        <v/>
      </c>
      <c r="H6623" s="7" t="str">
        <f>IF(Table1[[#This Row],[Is Data Valid]]=TRUE,((Table1[[#This Row],[Birthweight (grams)]]*0.9/Table1[[#This Row],[BW_GA]])-1)/(Backend!$B$3/100*Table1[[#This Row],[BW40_3705]]),"")</f>
        <v/>
      </c>
      <c r="I6623" s="7" t="str">
        <f>IF(Table1[[#This Row],[Is Data Valid]]=TRUE,((Table1[[#This Row],[Birthweight (grams)]]*1.1/Table1[[#This Row],[BW_GA]])-1)/(Backend!$B$3/100*Table1[[#This Row],[BW40_3705]]),"")</f>
        <v/>
      </c>
      <c r="J6623" s="7" t="str">
        <f>IF(Table1[[#This Row],[Is Data Valid]]=TRUE,_xlfn.NORM.S.DIST(Table1[[#This Row],[Birthweight Z-Score]],TRUE)*100,"")</f>
        <v/>
      </c>
      <c r="K6623" s="7" t="str">
        <f>IF(Table1[[#This Row],[Is Data Valid]]=TRUE,_xlfn.NORM.S.DIST(Table1[[#This Row],[Birthweight Z-Score (BW-10%)]],TRUE)*100,"")</f>
        <v/>
      </c>
      <c r="L6623" s="7" t="str">
        <f>IF(Table1[[#This Row],[Is Data Valid]]=TRUE,_xlfn.NORM.S.DIST(Table1[[#This Row],[Birthweight Z-Score (BW+10%)]],TRUE)*100,"")</f>
        <v/>
      </c>
    </row>
    <row r="6624" spans="1:12" x14ac:dyDescent="0.25">
      <c r="A6624" s="3"/>
      <c r="B6624" s="2"/>
      <c r="C6624" s="2"/>
      <c r="D6624" s="2" t="b">
        <f>IF(AND(NOT(ISBLANK(Table1[[#This Row],[Fetal Sex (Male, Female or Unknown)]])),ISNUMBER(Table1[[#This Row],[Birthweight (grams)]]),ISNUMBER(Table1[[#This Row],[Gestation (days)]])),TRUE,FALSE)</f>
        <v>0</v>
      </c>
      <c r="E6624" s="2" t="str">
        <f>IF(Table1[[#This Row],[Is Data Valid]]=TRUE,IF(Table1[[#This Row],[Fetal Sex (Male, Female or Unknown)]]="Male",Backend!$C$5,IF(Table1[[#This Row],[Fetal Sex (Male, Female or Unknown)]]="Female",Backend!$C$6,IF(Table1[[#This Row],[Fetal Sex (Male, Female or Unknown)]]="Unknown",Backend!$C$7,"Error"))),"")</f>
        <v/>
      </c>
      <c r="F6624" s="8" t="str">
        <f>IF(Table1[[#This Row],[Is Data Valid]]=TRUE,EXP(0.578+0.332*((Table1[[#This Row],[Gestation (days)]]+0.5)/7)-0.00354*((Table1[[#This Row],[Gestation (days)]]+0.5)/7)^2)*Table1[[#This Row],[BW40_3705]],"")</f>
        <v/>
      </c>
      <c r="G6624" s="2" t="str">
        <f>IF(Table1[[#This Row],[Is Data Valid]]=TRUE,((Table1[[#This Row],[Birthweight (grams)]]/Table1[[#This Row],[BW_GA]])-1)/(Backend!$B$3/100*Table1[[#This Row],[BW40_3705]]),"")</f>
        <v/>
      </c>
      <c r="H6624" s="7" t="str">
        <f>IF(Table1[[#This Row],[Is Data Valid]]=TRUE,((Table1[[#This Row],[Birthweight (grams)]]*0.9/Table1[[#This Row],[BW_GA]])-1)/(Backend!$B$3/100*Table1[[#This Row],[BW40_3705]]),"")</f>
        <v/>
      </c>
      <c r="I6624" s="7" t="str">
        <f>IF(Table1[[#This Row],[Is Data Valid]]=TRUE,((Table1[[#This Row],[Birthweight (grams)]]*1.1/Table1[[#This Row],[BW_GA]])-1)/(Backend!$B$3/100*Table1[[#This Row],[BW40_3705]]),"")</f>
        <v/>
      </c>
      <c r="J6624" s="7" t="str">
        <f>IF(Table1[[#This Row],[Is Data Valid]]=TRUE,_xlfn.NORM.S.DIST(Table1[[#This Row],[Birthweight Z-Score]],TRUE)*100,"")</f>
        <v/>
      </c>
      <c r="K6624" s="7" t="str">
        <f>IF(Table1[[#This Row],[Is Data Valid]]=TRUE,_xlfn.NORM.S.DIST(Table1[[#This Row],[Birthweight Z-Score (BW-10%)]],TRUE)*100,"")</f>
        <v/>
      </c>
      <c r="L6624" s="7" t="str">
        <f>IF(Table1[[#This Row],[Is Data Valid]]=TRUE,_xlfn.NORM.S.DIST(Table1[[#This Row],[Birthweight Z-Score (BW+10%)]],TRUE)*100,"")</f>
        <v/>
      </c>
    </row>
    <row r="6625" spans="1:12" x14ac:dyDescent="0.25">
      <c r="A6625" s="3"/>
      <c r="B6625" s="2"/>
      <c r="C6625" s="2"/>
      <c r="D6625" s="2" t="b">
        <f>IF(AND(NOT(ISBLANK(Table1[[#This Row],[Fetal Sex (Male, Female or Unknown)]])),ISNUMBER(Table1[[#This Row],[Birthweight (grams)]]),ISNUMBER(Table1[[#This Row],[Gestation (days)]])),TRUE,FALSE)</f>
        <v>0</v>
      </c>
      <c r="E6625" s="2" t="str">
        <f>IF(Table1[[#This Row],[Is Data Valid]]=TRUE,IF(Table1[[#This Row],[Fetal Sex (Male, Female or Unknown)]]="Male",Backend!$C$5,IF(Table1[[#This Row],[Fetal Sex (Male, Female or Unknown)]]="Female",Backend!$C$6,IF(Table1[[#This Row],[Fetal Sex (Male, Female or Unknown)]]="Unknown",Backend!$C$7,"Error"))),"")</f>
        <v/>
      </c>
      <c r="F6625" s="8" t="str">
        <f>IF(Table1[[#This Row],[Is Data Valid]]=TRUE,EXP(0.578+0.332*((Table1[[#This Row],[Gestation (days)]]+0.5)/7)-0.00354*((Table1[[#This Row],[Gestation (days)]]+0.5)/7)^2)*Table1[[#This Row],[BW40_3705]],"")</f>
        <v/>
      </c>
      <c r="G6625" s="2" t="str">
        <f>IF(Table1[[#This Row],[Is Data Valid]]=TRUE,((Table1[[#This Row],[Birthweight (grams)]]/Table1[[#This Row],[BW_GA]])-1)/(Backend!$B$3/100*Table1[[#This Row],[BW40_3705]]),"")</f>
        <v/>
      </c>
      <c r="H6625" s="7" t="str">
        <f>IF(Table1[[#This Row],[Is Data Valid]]=TRUE,((Table1[[#This Row],[Birthweight (grams)]]*0.9/Table1[[#This Row],[BW_GA]])-1)/(Backend!$B$3/100*Table1[[#This Row],[BW40_3705]]),"")</f>
        <v/>
      </c>
      <c r="I6625" s="7" t="str">
        <f>IF(Table1[[#This Row],[Is Data Valid]]=TRUE,((Table1[[#This Row],[Birthweight (grams)]]*1.1/Table1[[#This Row],[BW_GA]])-1)/(Backend!$B$3/100*Table1[[#This Row],[BW40_3705]]),"")</f>
        <v/>
      </c>
      <c r="J6625" s="7" t="str">
        <f>IF(Table1[[#This Row],[Is Data Valid]]=TRUE,_xlfn.NORM.S.DIST(Table1[[#This Row],[Birthweight Z-Score]],TRUE)*100,"")</f>
        <v/>
      </c>
      <c r="K6625" s="7" t="str">
        <f>IF(Table1[[#This Row],[Is Data Valid]]=TRUE,_xlfn.NORM.S.DIST(Table1[[#This Row],[Birthweight Z-Score (BW-10%)]],TRUE)*100,"")</f>
        <v/>
      </c>
      <c r="L6625" s="7" t="str">
        <f>IF(Table1[[#This Row],[Is Data Valid]]=TRUE,_xlfn.NORM.S.DIST(Table1[[#This Row],[Birthweight Z-Score (BW+10%)]],TRUE)*100,"")</f>
        <v/>
      </c>
    </row>
    <row r="6626" spans="1:12" x14ac:dyDescent="0.25">
      <c r="A6626" s="3"/>
      <c r="B6626" s="2"/>
      <c r="C6626" s="2"/>
      <c r="D6626" s="2" t="b">
        <f>IF(AND(NOT(ISBLANK(Table1[[#This Row],[Fetal Sex (Male, Female or Unknown)]])),ISNUMBER(Table1[[#This Row],[Birthweight (grams)]]),ISNUMBER(Table1[[#This Row],[Gestation (days)]])),TRUE,FALSE)</f>
        <v>0</v>
      </c>
      <c r="E6626" s="2" t="str">
        <f>IF(Table1[[#This Row],[Is Data Valid]]=TRUE,IF(Table1[[#This Row],[Fetal Sex (Male, Female or Unknown)]]="Male",Backend!$C$5,IF(Table1[[#This Row],[Fetal Sex (Male, Female or Unknown)]]="Female",Backend!$C$6,IF(Table1[[#This Row],[Fetal Sex (Male, Female or Unknown)]]="Unknown",Backend!$C$7,"Error"))),"")</f>
        <v/>
      </c>
      <c r="F6626" s="8" t="str">
        <f>IF(Table1[[#This Row],[Is Data Valid]]=TRUE,EXP(0.578+0.332*((Table1[[#This Row],[Gestation (days)]]+0.5)/7)-0.00354*((Table1[[#This Row],[Gestation (days)]]+0.5)/7)^2)*Table1[[#This Row],[BW40_3705]],"")</f>
        <v/>
      </c>
      <c r="G6626" s="2" t="str">
        <f>IF(Table1[[#This Row],[Is Data Valid]]=TRUE,((Table1[[#This Row],[Birthweight (grams)]]/Table1[[#This Row],[BW_GA]])-1)/(Backend!$B$3/100*Table1[[#This Row],[BW40_3705]]),"")</f>
        <v/>
      </c>
      <c r="H6626" s="7" t="str">
        <f>IF(Table1[[#This Row],[Is Data Valid]]=TRUE,((Table1[[#This Row],[Birthweight (grams)]]*0.9/Table1[[#This Row],[BW_GA]])-1)/(Backend!$B$3/100*Table1[[#This Row],[BW40_3705]]),"")</f>
        <v/>
      </c>
      <c r="I6626" s="7" t="str">
        <f>IF(Table1[[#This Row],[Is Data Valid]]=TRUE,((Table1[[#This Row],[Birthweight (grams)]]*1.1/Table1[[#This Row],[BW_GA]])-1)/(Backend!$B$3/100*Table1[[#This Row],[BW40_3705]]),"")</f>
        <v/>
      </c>
      <c r="J6626" s="7" t="str">
        <f>IF(Table1[[#This Row],[Is Data Valid]]=TRUE,_xlfn.NORM.S.DIST(Table1[[#This Row],[Birthweight Z-Score]],TRUE)*100,"")</f>
        <v/>
      </c>
      <c r="K6626" s="7" t="str">
        <f>IF(Table1[[#This Row],[Is Data Valid]]=TRUE,_xlfn.NORM.S.DIST(Table1[[#This Row],[Birthweight Z-Score (BW-10%)]],TRUE)*100,"")</f>
        <v/>
      </c>
      <c r="L6626" s="7" t="str">
        <f>IF(Table1[[#This Row],[Is Data Valid]]=TRUE,_xlfn.NORM.S.DIST(Table1[[#This Row],[Birthweight Z-Score (BW+10%)]],TRUE)*100,"")</f>
        <v/>
      </c>
    </row>
    <row r="6627" spans="1:12" x14ac:dyDescent="0.25">
      <c r="A6627" s="3"/>
      <c r="B6627" s="2"/>
      <c r="C6627" s="2"/>
      <c r="D6627" s="2" t="b">
        <f>IF(AND(NOT(ISBLANK(Table1[[#This Row],[Fetal Sex (Male, Female or Unknown)]])),ISNUMBER(Table1[[#This Row],[Birthweight (grams)]]),ISNUMBER(Table1[[#This Row],[Gestation (days)]])),TRUE,FALSE)</f>
        <v>0</v>
      </c>
      <c r="E6627" s="2" t="str">
        <f>IF(Table1[[#This Row],[Is Data Valid]]=TRUE,IF(Table1[[#This Row],[Fetal Sex (Male, Female or Unknown)]]="Male",Backend!$C$5,IF(Table1[[#This Row],[Fetal Sex (Male, Female or Unknown)]]="Female",Backend!$C$6,IF(Table1[[#This Row],[Fetal Sex (Male, Female or Unknown)]]="Unknown",Backend!$C$7,"Error"))),"")</f>
        <v/>
      </c>
      <c r="F6627" s="8" t="str">
        <f>IF(Table1[[#This Row],[Is Data Valid]]=TRUE,EXP(0.578+0.332*((Table1[[#This Row],[Gestation (days)]]+0.5)/7)-0.00354*((Table1[[#This Row],[Gestation (days)]]+0.5)/7)^2)*Table1[[#This Row],[BW40_3705]],"")</f>
        <v/>
      </c>
      <c r="G6627" s="2" t="str">
        <f>IF(Table1[[#This Row],[Is Data Valid]]=TRUE,((Table1[[#This Row],[Birthweight (grams)]]/Table1[[#This Row],[BW_GA]])-1)/(Backend!$B$3/100*Table1[[#This Row],[BW40_3705]]),"")</f>
        <v/>
      </c>
      <c r="H6627" s="7" t="str">
        <f>IF(Table1[[#This Row],[Is Data Valid]]=TRUE,((Table1[[#This Row],[Birthweight (grams)]]*0.9/Table1[[#This Row],[BW_GA]])-1)/(Backend!$B$3/100*Table1[[#This Row],[BW40_3705]]),"")</f>
        <v/>
      </c>
      <c r="I6627" s="7" t="str">
        <f>IF(Table1[[#This Row],[Is Data Valid]]=TRUE,((Table1[[#This Row],[Birthweight (grams)]]*1.1/Table1[[#This Row],[BW_GA]])-1)/(Backend!$B$3/100*Table1[[#This Row],[BW40_3705]]),"")</f>
        <v/>
      </c>
      <c r="J6627" s="7" t="str">
        <f>IF(Table1[[#This Row],[Is Data Valid]]=TRUE,_xlfn.NORM.S.DIST(Table1[[#This Row],[Birthweight Z-Score]],TRUE)*100,"")</f>
        <v/>
      </c>
      <c r="K6627" s="7" t="str">
        <f>IF(Table1[[#This Row],[Is Data Valid]]=TRUE,_xlfn.NORM.S.DIST(Table1[[#This Row],[Birthweight Z-Score (BW-10%)]],TRUE)*100,"")</f>
        <v/>
      </c>
      <c r="L6627" s="7" t="str">
        <f>IF(Table1[[#This Row],[Is Data Valid]]=TRUE,_xlfn.NORM.S.DIST(Table1[[#This Row],[Birthweight Z-Score (BW+10%)]],TRUE)*100,"")</f>
        <v/>
      </c>
    </row>
    <row r="6628" spans="1:12" x14ac:dyDescent="0.25">
      <c r="A6628" s="3"/>
      <c r="B6628" s="2"/>
      <c r="C6628" s="2"/>
      <c r="D6628" s="2" t="b">
        <f>IF(AND(NOT(ISBLANK(Table1[[#This Row],[Fetal Sex (Male, Female or Unknown)]])),ISNUMBER(Table1[[#This Row],[Birthweight (grams)]]),ISNUMBER(Table1[[#This Row],[Gestation (days)]])),TRUE,FALSE)</f>
        <v>0</v>
      </c>
      <c r="E6628" s="2" t="str">
        <f>IF(Table1[[#This Row],[Is Data Valid]]=TRUE,IF(Table1[[#This Row],[Fetal Sex (Male, Female or Unknown)]]="Male",Backend!$C$5,IF(Table1[[#This Row],[Fetal Sex (Male, Female or Unknown)]]="Female",Backend!$C$6,IF(Table1[[#This Row],[Fetal Sex (Male, Female or Unknown)]]="Unknown",Backend!$C$7,"Error"))),"")</f>
        <v/>
      </c>
      <c r="F6628" s="8" t="str">
        <f>IF(Table1[[#This Row],[Is Data Valid]]=TRUE,EXP(0.578+0.332*((Table1[[#This Row],[Gestation (days)]]+0.5)/7)-0.00354*((Table1[[#This Row],[Gestation (days)]]+0.5)/7)^2)*Table1[[#This Row],[BW40_3705]],"")</f>
        <v/>
      </c>
      <c r="G6628" s="2" t="str">
        <f>IF(Table1[[#This Row],[Is Data Valid]]=TRUE,((Table1[[#This Row],[Birthweight (grams)]]/Table1[[#This Row],[BW_GA]])-1)/(Backend!$B$3/100*Table1[[#This Row],[BW40_3705]]),"")</f>
        <v/>
      </c>
      <c r="H6628" s="7" t="str">
        <f>IF(Table1[[#This Row],[Is Data Valid]]=TRUE,((Table1[[#This Row],[Birthweight (grams)]]*0.9/Table1[[#This Row],[BW_GA]])-1)/(Backend!$B$3/100*Table1[[#This Row],[BW40_3705]]),"")</f>
        <v/>
      </c>
      <c r="I6628" s="7" t="str">
        <f>IF(Table1[[#This Row],[Is Data Valid]]=TRUE,((Table1[[#This Row],[Birthweight (grams)]]*1.1/Table1[[#This Row],[BW_GA]])-1)/(Backend!$B$3/100*Table1[[#This Row],[BW40_3705]]),"")</f>
        <v/>
      </c>
      <c r="J6628" s="7" t="str">
        <f>IF(Table1[[#This Row],[Is Data Valid]]=TRUE,_xlfn.NORM.S.DIST(Table1[[#This Row],[Birthweight Z-Score]],TRUE)*100,"")</f>
        <v/>
      </c>
      <c r="K6628" s="7" t="str">
        <f>IF(Table1[[#This Row],[Is Data Valid]]=TRUE,_xlfn.NORM.S.DIST(Table1[[#This Row],[Birthweight Z-Score (BW-10%)]],TRUE)*100,"")</f>
        <v/>
      </c>
      <c r="L6628" s="7" t="str">
        <f>IF(Table1[[#This Row],[Is Data Valid]]=TRUE,_xlfn.NORM.S.DIST(Table1[[#This Row],[Birthweight Z-Score (BW+10%)]],TRUE)*100,"")</f>
        <v/>
      </c>
    </row>
    <row r="6629" spans="1:12" x14ac:dyDescent="0.25">
      <c r="A6629" s="3"/>
      <c r="B6629" s="2"/>
      <c r="C6629" s="2"/>
      <c r="D6629" s="2" t="b">
        <f>IF(AND(NOT(ISBLANK(Table1[[#This Row],[Fetal Sex (Male, Female or Unknown)]])),ISNUMBER(Table1[[#This Row],[Birthweight (grams)]]),ISNUMBER(Table1[[#This Row],[Gestation (days)]])),TRUE,FALSE)</f>
        <v>0</v>
      </c>
      <c r="E6629" s="2" t="str">
        <f>IF(Table1[[#This Row],[Is Data Valid]]=TRUE,IF(Table1[[#This Row],[Fetal Sex (Male, Female or Unknown)]]="Male",Backend!$C$5,IF(Table1[[#This Row],[Fetal Sex (Male, Female or Unknown)]]="Female",Backend!$C$6,IF(Table1[[#This Row],[Fetal Sex (Male, Female or Unknown)]]="Unknown",Backend!$C$7,"Error"))),"")</f>
        <v/>
      </c>
      <c r="F6629" s="8" t="str">
        <f>IF(Table1[[#This Row],[Is Data Valid]]=TRUE,EXP(0.578+0.332*((Table1[[#This Row],[Gestation (days)]]+0.5)/7)-0.00354*((Table1[[#This Row],[Gestation (days)]]+0.5)/7)^2)*Table1[[#This Row],[BW40_3705]],"")</f>
        <v/>
      </c>
      <c r="G6629" s="2" t="str">
        <f>IF(Table1[[#This Row],[Is Data Valid]]=TRUE,((Table1[[#This Row],[Birthweight (grams)]]/Table1[[#This Row],[BW_GA]])-1)/(Backend!$B$3/100*Table1[[#This Row],[BW40_3705]]),"")</f>
        <v/>
      </c>
      <c r="H6629" s="7" t="str">
        <f>IF(Table1[[#This Row],[Is Data Valid]]=TRUE,((Table1[[#This Row],[Birthweight (grams)]]*0.9/Table1[[#This Row],[BW_GA]])-1)/(Backend!$B$3/100*Table1[[#This Row],[BW40_3705]]),"")</f>
        <v/>
      </c>
      <c r="I6629" s="7" t="str">
        <f>IF(Table1[[#This Row],[Is Data Valid]]=TRUE,((Table1[[#This Row],[Birthweight (grams)]]*1.1/Table1[[#This Row],[BW_GA]])-1)/(Backend!$B$3/100*Table1[[#This Row],[BW40_3705]]),"")</f>
        <v/>
      </c>
      <c r="J6629" s="7" t="str">
        <f>IF(Table1[[#This Row],[Is Data Valid]]=TRUE,_xlfn.NORM.S.DIST(Table1[[#This Row],[Birthweight Z-Score]],TRUE)*100,"")</f>
        <v/>
      </c>
      <c r="K6629" s="7" t="str">
        <f>IF(Table1[[#This Row],[Is Data Valid]]=TRUE,_xlfn.NORM.S.DIST(Table1[[#This Row],[Birthweight Z-Score (BW-10%)]],TRUE)*100,"")</f>
        <v/>
      </c>
      <c r="L6629" s="7" t="str">
        <f>IF(Table1[[#This Row],[Is Data Valid]]=TRUE,_xlfn.NORM.S.DIST(Table1[[#This Row],[Birthweight Z-Score (BW+10%)]],TRUE)*100,"")</f>
        <v/>
      </c>
    </row>
    <row r="6630" spans="1:12" x14ac:dyDescent="0.25">
      <c r="A6630" s="3"/>
      <c r="B6630" s="2"/>
      <c r="C6630" s="2"/>
      <c r="D6630" s="2" t="b">
        <f>IF(AND(NOT(ISBLANK(Table1[[#This Row],[Fetal Sex (Male, Female or Unknown)]])),ISNUMBER(Table1[[#This Row],[Birthweight (grams)]]),ISNUMBER(Table1[[#This Row],[Gestation (days)]])),TRUE,FALSE)</f>
        <v>0</v>
      </c>
      <c r="E6630" s="2" t="str">
        <f>IF(Table1[[#This Row],[Is Data Valid]]=TRUE,IF(Table1[[#This Row],[Fetal Sex (Male, Female or Unknown)]]="Male",Backend!$C$5,IF(Table1[[#This Row],[Fetal Sex (Male, Female or Unknown)]]="Female",Backend!$C$6,IF(Table1[[#This Row],[Fetal Sex (Male, Female or Unknown)]]="Unknown",Backend!$C$7,"Error"))),"")</f>
        <v/>
      </c>
      <c r="F6630" s="8" t="str">
        <f>IF(Table1[[#This Row],[Is Data Valid]]=TRUE,EXP(0.578+0.332*((Table1[[#This Row],[Gestation (days)]]+0.5)/7)-0.00354*((Table1[[#This Row],[Gestation (days)]]+0.5)/7)^2)*Table1[[#This Row],[BW40_3705]],"")</f>
        <v/>
      </c>
      <c r="G6630" s="2" t="str">
        <f>IF(Table1[[#This Row],[Is Data Valid]]=TRUE,((Table1[[#This Row],[Birthweight (grams)]]/Table1[[#This Row],[BW_GA]])-1)/(Backend!$B$3/100*Table1[[#This Row],[BW40_3705]]),"")</f>
        <v/>
      </c>
      <c r="H6630" s="7" t="str">
        <f>IF(Table1[[#This Row],[Is Data Valid]]=TRUE,((Table1[[#This Row],[Birthweight (grams)]]*0.9/Table1[[#This Row],[BW_GA]])-1)/(Backend!$B$3/100*Table1[[#This Row],[BW40_3705]]),"")</f>
        <v/>
      </c>
      <c r="I6630" s="7" t="str">
        <f>IF(Table1[[#This Row],[Is Data Valid]]=TRUE,((Table1[[#This Row],[Birthweight (grams)]]*1.1/Table1[[#This Row],[BW_GA]])-1)/(Backend!$B$3/100*Table1[[#This Row],[BW40_3705]]),"")</f>
        <v/>
      </c>
      <c r="J6630" s="7" t="str">
        <f>IF(Table1[[#This Row],[Is Data Valid]]=TRUE,_xlfn.NORM.S.DIST(Table1[[#This Row],[Birthweight Z-Score]],TRUE)*100,"")</f>
        <v/>
      </c>
      <c r="K6630" s="7" t="str">
        <f>IF(Table1[[#This Row],[Is Data Valid]]=TRUE,_xlfn.NORM.S.DIST(Table1[[#This Row],[Birthweight Z-Score (BW-10%)]],TRUE)*100,"")</f>
        <v/>
      </c>
      <c r="L6630" s="7" t="str">
        <f>IF(Table1[[#This Row],[Is Data Valid]]=TRUE,_xlfn.NORM.S.DIST(Table1[[#This Row],[Birthweight Z-Score (BW+10%)]],TRUE)*100,"")</f>
        <v/>
      </c>
    </row>
    <row r="6631" spans="1:12" x14ac:dyDescent="0.25">
      <c r="A6631" s="3"/>
      <c r="B6631" s="2"/>
      <c r="C6631" s="2"/>
      <c r="D6631" s="2" t="b">
        <f>IF(AND(NOT(ISBLANK(Table1[[#This Row],[Fetal Sex (Male, Female or Unknown)]])),ISNUMBER(Table1[[#This Row],[Birthweight (grams)]]),ISNUMBER(Table1[[#This Row],[Gestation (days)]])),TRUE,FALSE)</f>
        <v>0</v>
      </c>
      <c r="E6631" s="2" t="str">
        <f>IF(Table1[[#This Row],[Is Data Valid]]=TRUE,IF(Table1[[#This Row],[Fetal Sex (Male, Female or Unknown)]]="Male",Backend!$C$5,IF(Table1[[#This Row],[Fetal Sex (Male, Female or Unknown)]]="Female",Backend!$C$6,IF(Table1[[#This Row],[Fetal Sex (Male, Female or Unknown)]]="Unknown",Backend!$C$7,"Error"))),"")</f>
        <v/>
      </c>
      <c r="F6631" s="8" t="str">
        <f>IF(Table1[[#This Row],[Is Data Valid]]=TRUE,EXP(0.578+0.332*((Table1[[#This Row],[Gestation (days)]]+0.5)/7)-0.00354*((Table1[[#This Row],[Gestation (days)]]+0.5)/7)^2)*Table1[[#This Row],[BW40_3705]],"")</f>
        <v/>
      </c>
      <c r="G6631" s="2" t="str">
        <f>IF(Table1[[#This Row],[Is Data Valid]]=TRUE,((Table1[[#This Row],[Birthweight (grams)]]/Table1[[#This Row],[BW_GA]])-1)/(Backend!$B$3/100*Table1[[#This Row],[BW40_3705]]),"")</f>
        <v/>
      </c>
      <c r="H6631" s="7" t="str">
        <f>IF(Table1[[#This Row],[Is Data Valid]]=TRUE,((Table1[[#This Row],[Birthweight (grams)]]*0.9/Table1[[#This Row],[BW_GA]])-1)/(Backend!$B$3/100*Table1[[#This Row],[BW40_3705]]),"")</f>
        <v/>
      </c>
      <c r="I6631" s="7" t="str">
        <f>IF(Table1[[#This Row],[Is Data Valid]]=TRUE,((Table1[[#This Row],[Birthweight (grams)]]*1.1/Table1[[#This Row],[BW_GA]])-1)/(Backend!$B$3/100*Table1[[#This Row],[BW40_3705]]),"")</f>
        <v/>
      </c>
      <c r="J6631" s="7" t="str">
        <f>IF(Table1[[#This Row],[Is Data Valid]]=TRUE,_xlfn.NORM.S.DIST(Table1[[#This Row],[Birthweight Z-Score]],TRUE)*100,"")</f>
        <v/>
      </c>
      <c r="K6631" s="7" t="str">
        <f>IF(Table1[[#This Row],[Is Data Valid]]=TRUE,_xlfn.NORM.S.DIST(Table1[[#This Row],[Birthweight Z-Score (BW-10%)]],TRUE)*100,"")</f>
        <v/>
      </c>
      <c r="L6631" s="7" t="str">
        <f>IF(Table1[[#This Row],[Is Data Valid]]=TRUE,_xlfn.NORM.S.DIST(Table1[[#This Row],[Birthweight Z-Score (BW+10%)]],TRUE)*100,"")</f>
        <v/>
      </c>
    </row>
    <row r="6632" spans="1:12" x14ac:dyDescent="0.25">
      <c r="A6632" s="3"/>
      <c r="B6632" s="2"/>
      <c r="C6632" s="2"/>
      <c r="D6632" s="2" t="b">
        <f>IF(AND(NOT(ISBLANK(Table1[[#This Row],[Fetal Sex (Male, Female or Unknown)]])),ISNUMBER(Table1[[#This Row],[Birthweight (grams)]]),ISNUMBER(Table1[[#This Row],[Gestation (days)]])),TRUE,FALSE)</f>
        <v>0</v>
      </c>
      <c r="E6632" s="2" t="str">
        <f>IF(Table1[[#This Row],[Is Data Valid]]=TRUE,IF(Table1[[#This Row],[Fetal Sex (Male, Female or Unknown)]]="Male",Backend!$C$5,IF(Table1[[#This Row],[Fetal Sex (Male, Female or Unknown)]]="Female",Backend!$C$6,IF(Table1[[#This Row],[Fetal Sex (Male, Female or Unknown)]]="Unknown",Backend!$C$7,"Error"))),"")</f>
        <v/>
      </c>
      <c r="F6632" s="8" t="str">
        <f>IF(Table1[[#This Row],[Is Data Valid]]=TRUE,EXP(0.578+0.332*((Table1[[#This Row],[Gestation (days)]]+0.5)/7)-0.00354*((Table1[[#This Row],[Gestation (days)]]+0.5)/7)^2)*Table1[[#This Row],[BW40_3705]],"")</f>
        <v/>
      </c>
      <c r="G6632" s="2" t="str">
        <f>IF(Table1[[#This Row],[Is Data Valid]]=TRUE,((Table1[[#This Row],[Birthweight (grams)]]/Table1[[#This Row],[BW_GA]])-1)/(Backend!$B$3/100*Table1[[#This Row],[BW40_3705]]),"")</f>
        <v/>
      </c>
      <c r="H6632" s="7" t="str">
        <f>IF(Table1[[#This Row],[Is Data Valid]]=TRUE,((Table1[[#This Row],[Birthweight (grams)]]*0.9/Table1[[#This Row],[BW_GA]])-1)/(Backend!$B$3/100*Table1[[#This Row],[BW40_3705]]),"")</f>
        <v/>
      </c>
      <c r="I6632" s="7" t="str">
        <f>IF(Table1[[#This Row],[Is Data Valid]]=TRUE,((Table1[[#This Row],[Birthweight (grams)]]*1.1/Table1[[#This Row],[BW_GA]])-1)/(Backend!$B$3/100*Table1[[#This Row],[BW40_3705]]),"")</f>
        <v/>
      </c>
      <c r="J6632" s="7" t="str">
        <f>IF(Table1[[#This Row],[Is Data Valid]]=TRUE,_xlfn.NORM.S.DIST(Table1[[#This Row],[Birthweight Z-Score]],TRUE)*100,"")</f>
        <v/>
      </c>
      <c r="K6632" s="7" t="str">
        <f>IF(Table1[[#This Row],[Is Data Valid]]=TRUE,_xlfn.NORM.S.DIST(Table1[[#This Row],[Birthweight Z-Score (BW-10%)]],TRUE)*100,"")</f>
        <v/>
      </c>
      <c r="L6632" s="7" t="str">
        <f>IF(Table1[[#This Row],[Is Data Valid]]=TRUE,_xlfn.NORM.S.DIST(Table1[[#This Row],[Birthweight Z-Score (BW+10%)]],TRUE)*100,"")</f>
        <v/>
      </c>
    </row>
    <row r="6633" spans="1:12" x14ac:dyDescent="0.25">
      <c r="A6633" s="3"/>
      <c r="B6633" s="2"/>
      <c r="C6633" s="2"/>
      <c r="D6633" s="2" t="b">
        <f>IF(AND(NOT(ISBLANK(Table1[[#This Row],[Fetal Sex (Male, Female or Unknown)]])),ISNUMBER(Table1[[#This Row],[Birthweight (grams)]]),ISNUMBER(Table1[[#This Row],[Gestation (days)]])),TRUE,FALSE)</f>
        <v>0</v>
      </c>
      <c r="E6633" s="2" t="str">
        <f>IF(Table1[[#This Row],[Is Data Valid]]=TRUE,IF(Table1[[#This Row],[Fetal Sex (Male, Female or Unknown)]]="Male",Backend!$C$5,IF(Table1[[#This Row],[Fetal Sex (Male, Female or Unknown)]]="Female",Backend!$C$6,IF(Table1[[#This Row],[Fetal Sex (Male, Female or Unknown)]]="Unknown",Backend!$C$7,"Error"))),"")</f>
        <v/>
      </c>
      <c r="F6633" s="8" t="str">
        <f>IF(Table1[[#This Row],[Is Data Valid]]=TRUE,EXP(0.578+0.332*((Table1[[#This Row],[Gestation (days)]]+0.5)/7)-0.00354*((Table1[[#This Row],[Gestation (days)]]+0.5)/7)^2)*Table1[[#This Row],[BW40_3705]],"")</f>
        <v/>
      </c>
      <c r="G6633" s="2" t="str">
        <f>IF(Table1[[#This Row],[Is Data Valid]]=TRUE,((Table1[[#This Row],[Birthweight (grams)]]/Table1[[#This Row],[BW_GA]])-1)/(Backend!$B$3/100*Table1[[#This Row],[BW40_3705]]),"")</f>
        <v/>
      </c>
      <c r="H6633" s="7" t="str">
        <f>IF(Table1[[#This Row],[Is Data Valid]]=TRUE,((Table1[[#This Row],[Birthweight (grams)]]*0.9/Table1[[#This Row],[BW_GA]])-1)/(Backend!$B$3/100*Table1[[#This Row],[BW40_3705]]),"")</f>
        <v/>
      </c>
      <c r="I6633" s="7" t="str">
        <f>IF(Table1[[#This Row],[Is Data Valid]]=TRUE,((Table1[[#This Row],[Birthweight (grams)]]*1.1/Table1[[#This Row],[BW_GA]])-1)/(Backend!$B$3/100*Table1[[#This Row],[BW40_3705]]),"")</f>
        <v/>
      </c>
      <c r="J6633" s="7" t="str">
        <f>IF(Table1[[#This Row],[Is Data Valid]]=TRUE,_xlfn.NORM.S.DIST(Table1[[#This Row],[Birthweight Z-Score]],TRUE)*100,"")</f>
        <v/>
      </c>
      <c r="K6633" s="7" t="str">
        <f>IF(Table1[[#This Row],[Is Data Valid]]=TRUE,_xlfn.NORM.S.DIST(Table1[[#This Row],[Birthweight Z-Score (BW-10%)]],TRUE)*100,"")</f>
        <v/>
      </c>
      <c r="L6633" s="7" t="str">
        <f>IF(Table1[[#This Row],[Is Data Valid]]=TRUE,_xlfn.NORM.S.DIST(Table1[[#This Row],[Birthweight Z-Score (BW+10%)]],TRUE)*100,"")</f>
        <v/>
      </c>
    </row>
    <row r="6634" spans="1:12" x14ac:dyDescent="0.25">
      <c r="A6634" s="3"/>
      <c r="B6634" s="2"/>
      <c r="C6634" s="2"/>
      <c r="D6634" s="2" t="b">
        <f>IF(AND(NOT(ISBLANK(Table1[[#This Row],[Fetal Sex (Male, Female or Unknown)]])),ISNUMBER(Table1[[#This Row],[Birthweight (grams)]]),ISNUMBER(Table1[[#This Row],[Gestation (days)]])),TRUE,FALSE)</f>
        <v>0</v>
      </c>
      <c r="E6634" s="2" t="str">
        <f>IF(Table1[[#This Row],[Is Data Valid]]=TRUE,IF(Table1[[#This Row],[Fetal Sex (Male, Female or Unknown)]]="Male",Backend!$C$5,IF(Table1[[#This Row],[Fetal Sex (Male, Female or Unknown)]]="Female",Backend!$C$6,IF(Table1[[#This Row],[Fetal Sex (Male, Female or Unknown)]]="Unknown",Backend!$C$7,"Error"))),"")</f>
        <v/>
      </c>
      <c r="F6634" s="8" t="str">
        <f>IF(Table1[[#This Row],[Is Data Valid]]=TRUE,EXP(0.578+0.332*((Table1[[#This Row],[Gestation (days)]]+0.5)/7)-0.00354*((Table1[[#This Row],[Gestation (days)]]+0.5)/7)^2)*Table1[[#This Row],[BW40_3705]],"")</f>
        <v/>
      </c>
      <c r="G6634" s="2" t="str">
        <f>IF(Table1[[#This Row],[Is Data Valid]]=TRUE,((Table1[[#This Row],[Birthweight (grams)]]/Table1[[#This Row],[BW_GA]])-1)/(Backend!$B$3/100*Table1[[#This Row],[BW40_3705]]),"")</f>
        <v/>
      </c>
      <c r="H6634" s="7" t="str">
        <f>IF(Table1[[#This Row],[Is Data Valid]]=TRUE,((Table1[[#This Row],[Birthweight (grams)]]*0.9/Table1[[#This Row],[BW_GA]])-1)/(Backend!$B$3/100*Table1[[#This Row],[BW40_3705]]),"")</f>
        <v/>
      </c>
      <c r="I6634" s="7" t="str">
        <f>IF(Table1[[#This Row],[Is Data Valid]]=TRUE,((Table1[[#This Row],[Birthweight (grams)]]*1.1/Table1[[#This Row],[BW_GA]])-1)/(Backend!$B$3/100*Table1[[#This Row],[BW40_3705]]),"")</f>
        <v/>
      </c>
      <c r="J6634" s="7" t="str">
        <f>IF(Table1[[#This Row],[Is Data Valid]]=TRUE,_xlfn.NORM.S.DIST(Table1[[#This Row],[Birthweight Z-Score]],TRUE)*100,"")</f>
        <v/>
      </c>
      <c r="K6634" s="7" t="str">
        <f>IF(Table1[[#This Row],[Is Data Valid]]=TRUE,_xlfn.NORM.S.DIST(Table1[[#This Row],[Birthweight Z-Score (BW-10%)]],TRUE)*100,"")</f>
        <v/>
      </c>
      <c r="L6634" s="7" t="str">
        <f>IF(Table1[[#This Row],[Is Data Valid]]=TRUE,_xlfn.NORM.S.DIST(Table1[[#This Row],[Birthweight Z-Score (BW+10%)]],TRUE)*100,"")</f>
        <v/>
      </c>
    </row>
    <row r="6635" spans="1:12" x14ac:dyDescent="0.25">
      <c r="A6635" s="3"/>
      <c r="B6635" s="2"/>
      <c r="C6635" s="2"/>
      <c r="D6635" s="2" t="b">
        <f>IF(AND(NOT(ISBLANK(Table1[[#This Row],[Fetal Sex (Male, Female or Unknown)]])),ISNUMBER(Table1[[#This Row],[Birthweight (grams)]]),ISNUMBER(Table1[[#This Row],[Gestation (days)]])),TRUE,FALSE)</f>
        <v>0</v>
      </c>
      <c r="E6635" s="2" t="str">
        <f>IF(Table1[[#This Row],[Is Data Valid]]=TRUE,IF(Table1[[#This Row],[Fetal Sex (Male, Female or Unknown)]]="Male",Backend!$C$5,IF(Table1[[#This Row],[Fetal Sex (Male, Female or Unknown)]]="Female",Backend!$C$6,IF(Table1[[#This Row],[Fetal Sex (Male, Female or Unknown)]]="Unknown",Backend!$C$7,"Error"))),"")</f>
        <v/>
      </c>
      <c r="F6635" s="8" t="str">
        <f>IF(Table1[[#This Row],[Is Data Valid]]=TRUE,EXP(0.578+0.332*((Table1[[#This Row],[Gestation (days)]]+0.5)/7)-0.00354*((Table1[[#This Row],[Gestation (days)]]+0.5)/7)^2)*Table1[[#This Row],[BW40_3705]],"")</f>
        <v/>
      </c>
      <c r="G6635" s="2" t="str">
        <f>IF(Table1[[#This Row],[Is Data Valid]]=TRUE,((Table1[[#This Row],[Birthweight (grams)]]/Table1[[#This Row],[BW_GA]])-1)/(Backend!$B$3/100*Table1[[#This Row],[BW40_3705]]),"")</f>
        <v/>
      </c>
      <c r="H6635" s="7" t="str">
        <f>IF(Table1[[#This Row],[Is Data Valid]]=TRUE,((Table1[[#This Row],[Birthweight (grams)]]*0.9/Table1[[#This Row],[BW_GA]])-1)/(Backend!$B$3/100*Table1[[#This Row],[BW40_3705]]),"")</f>
        <v/>
      </c>
      <c r="I6635" s="7" t="str">
        <f>IF(Table1[[#This Row],[Is Data Valid]]=TRUE,((Table1[[#This Row],[Birthweight (grams)]]*1.1/Table1[[#This Row],[BW_GA]])-1)/(Backend!$B$3/100*Table1[[#This Row],[BW40_3705]]),"")</f>
        <v/>
      </c>
      <c r="J6635" s="7" t="str">
        <f>IF(Table1[[#This Row],[Is Data Valid]]=TRUE,_xlfn.NORM.S.DIST(Table1[[#This Row],[Birthweight Z-Score]],TRUE)*100,"")</f>
        <v/>
      </c>
      <c r="K6635" s="7" t="str">
        <f>IF(Table1[[#This Row],[Is Data Valid]]=TRUE,_xlfn.NORM.S.DIST(Table1[[#This Row],[Birthweight Z-Score (BW-10%)]],TRUE)*100,"")</f>
        <v/>
      </c>
      <c r="L6635" s="7" t="str">
        <f>IF(Table1[[#This Row],[Is Data Valid]]=TRUE,_xlfn.NORM.S.DIST(Table1[[#This Row],[Birthweight Z-Score (BW+10%)]],TRUE)*100,"")</f>
        <v/>
      </c>
    </row>
    <row r="6636" spans="1:12" x14ac:dyDescent="0.25">
      <c r="A6636" s="3"/>
      <c r="B6636" s="2"/>
      <c r="C6636" s="2"/>
      <c r="D6636" s="2" t="b">
        <f>IF(AND(NOT(ISBLANK(Table1[[#This Row],[Fetal Sex (Male, Female or Unknown)]])),ISNUMBER(Table1[[#This Row],[Birthweight (grams)]]),ISNUMBER(Table1[[#This Row],[Gestation (days)]])),TRUE,FALSE)</f>
        <v>0</v>
      </c>
      <c r="E6636" s="2" t="str">
        <f>IF(Table1[[#This Row],[Is Data Valid]]=TRUE,IF(Table1[[#This Row],[Fetal Sex (Male, Female or Unknown)]]="Male",Backend!$C$5,IF(Table1[[#This Row],[Fetal Sex (Male, Female or Unknown)]]="Female",Backend!$C$6,IF(Table1[[#This Row],[Fetal Sex (Male, Female or Unknown)]]="Unknown",Backend!$C$7,"Error"))),"")</f>
        <v/>
      </c>
      <c r="F6636" s="8" t="str">
        <f>IF(Table1[[#This Row],[Is Data Valid]]=TRUE,EXP(0.578+0.332*((Table1[[#This Row],[Gestation (days)]]+0.5)/7)-0.00354*((Table1[[#This Row],[Gestation (days)]]+0.5)/7)^2)*Table1[[#This Row],[BW40_3705]],"")</f>
        <v/>
      </c>
      <c r="G6636" s="2" t="str">
        <f>IF(Table1[[#This Row],[Is Data Valid]]=TRUE,((Table1[[#This Row],[Birthweight (grams)]]/Table1[[#This Row],[BW_GA]])-1)/(Backend!$B$3/100*Table1[[#This Row],[BW40_3705]]),"")</f>
        <v/>
      </c>
      <c r="H6636" s="7" t="str">
        <f>IF(Table1[[#This Row],[Is Data Valid]]=TRUE,((Table1[[#This Row],[Birthweight (grams)]]*0.9/Table1[[#This Row],[BW_GA]])-1)/(Backend!$B$3/100*Table1[[#This Row],[BW40_3705]]),"")</f>
        <v/>
      </c>
      <c r="I6636" s="7" t="str">
        <f>IF(Table1[[#This Row],[Is Data Valid]]=TRUE,((Table1[[#This Row],[Birthweight (grams)]]*1.1/Table1[[#This Row],[BW_GA]])-1)/(Backend!$B$3/100*Table1[[#This Row],[BW40_3705]]),"")</f>
        <v/>
      </c>
      <c r="J6636" s="7" t="str">
        <f>IF(Table1[[#This Row],[Is Data Valid]]=TRUE,_xlfn.NORM.S.DIST(Table1[[#This Row],[Birthweight Z-Score]],TRUE)*100,"")</f>
        <v/>
      </c>
      <c r="K6636" s="7" t="str">
        <f>IF(Table1[[#This Row],[Is Data Valid]]=TRUE,_xlfn.NORM.S.DIST(Table1[[#This Row],[Birthweight Z-Score (BW-10%)]],TRUE)*100,"")</f>
        <v/>
      </c>
      <c r="L6636" s="7" t="str">
        <f>IF(Table1[[#This Row],[Is Data Valid]]=TRUE,_xlfn.NORM.S.DIST(Table1[[#This Row],[Birthweight Z-Score (BW+10%)]],TRUE)*100,"")</f>
        <v/>
      </c>
    </row>
    <row r="6637" spans="1:12" x14ac:dyDescent="0.25">
      <c r="A6637" s="3"/>
      <c r="B6637" s="2"/>
      <c r="C6637" s="2"/>
      <c r="D6637" s="2" t="b">
        <f>IF(AND(NOT(ISBLANK(Table1[[#This Row],[Fetal Sex (Male, Female or Unknown)]])),ISNUMBER(Table1[[#This Row],[Birthweight (grams)]]),ISNUMBER(Table1[[#This Row],[Gestation (days)]])),TRUE,FALSE)</f>
        <v>0</v>
      </c>
      <c r="E6637" s="2" t="str">
        <f>IF(Table1[[#This Row],[Is Data Valid]]=TRUE,IF(Table1[[#This Row],[Fetal Sex (Male, Female or Unknown)]]="Male",Backend!$C$5,IF(Table1[[#This Row],[Fetal Sex (Male, Female or Unknown)]]="Female",Backend!$C$6,IF(Table1[[#This Row],[Fetal Sex (Male, Female or Unknown)]]="Unknown",Backend!$C$7,"Error"))),"")</f>
        <v/>
      </c>
      <c r="F6637" s="8" t="str">
        <f>IF(Table1[[#This Row],[Is Data Valid]]=TRUE,EXP(0.578+0.332*((Table1[[#This Row],[Gestation (days)]]+0.5)/7)-0.00354*((Table1[[#This Row],[Gestation (days)]]+0.5)/7)^2)*Table1[[#This Row],[BW40_3705]],"")</f>
        <v/>
      </c>
      <c r="G6637" s="2" t="str">
        <f>IF(Table1[[#This Row],[Is Data Valid]]=TRUE,((Table1[[#This Row],[Birthweight (grams)]]/Table1[[#This Row],[BW_GA]])-1)/(Backend!$B$3/100*Table1[[#This Row],[BW40_3705]]),"")</f>
        <v/>
      </c>
      <c r="H6637" s="7" t="str">
        <f>IF(Table1[[#This Row],[Is Data Valid]]=TRUE,((Table1[[#This Row],[Birthweight (grams)]]*0.9/Table1[[#This Row],[BW_GA]])-1)/(Backend!$B$3/100*Table1[[#This Row],[BW40_3705]]),"")</f>
        <v/>
      </c>
      <c r="I6637" s="7" t="str">
        <f>IF(Table1[[#This Row],[Is Data Valid]]=TRUE,((Table1[[#This Row],[Birthweight (grams)]]*1.1/Table1[[#This Row],[BW_GA]])-1)/(Backend!$B$3/100*Table1[[#This Row],[BW40_3705]]),"")</f>
        <v/>
      </c>
      <c r="J6637" s="7" t="str">
        <f>IF(Table1[[#This Row],[Is Data Valid]]=TRUE,_xlfn.NORM.S.DIST(Table1[[#This Row],[Birthweight Z-Score]],TRUE)*100,"")</f>
        <v/>
      </c>
      <c r="K6637" s="7" t="str">
        <f>IF(Table1[[#This Row],[Is Data Valid]]=TRUE,_xlfn.NORM.S.DIST(Table1[[#This Row],[Birthweight Z-Score (BW-10%)]],TRUE)*100,"")</f>
        <v/>
      </c>
      <c r="L6637" s="7" t="str">
        <f>IF(Table1[[#This Row],[Is Data Valid]]=TRUE,_xlfn.NORM.S.DIST(Table1[[#This Row],[Birthweight Z-Score (BW+10%)]],TRUE)*100,"")</f>
        <v/>
      </c>
    </row>
    <row r="6638" spans="1:12" x14ac:dyDescent="0.25">
      <c r="A6638" s="3"/>
      <c r="B6638" s="2"/>
      <c r="C6638" s="2"/>
      <c r="D6638" s="2" t="b">
        <f>IF(AND(NOT(ISBLANK(Table1[[#This Row],[Fetal Sex (Male, Female or Unknown)]])),ISNUMBER(Table1[[#This Row],[Birthweight (grams)]]),ISNUMBER(Table1[[#This Row],[Gestation (days)]])),TRUE,FALSE)</f>
        <v>0</v>
      </c>
      <c r="E6638" s="2" t="str">
        <f>IF(Table1[[#This Row],[Is Data Valid]]=TRUE,IF(Table1[[#This Row],[Fetal Sex (Male, Female or Unknown)]]="Male",Backend!$C$5,IF(Table1[[#This Row],[Fetal Sex (Male, Female or Unknown)]]="Female",Backend!$C$6,IF(Table1[[#This Row],[Fetal Sex (Male, Female or Unknown)]]="Unknown",Backend!$C$7,"Error"))),"")</f>
        <v/>
      </c>
      <c r="F6638" s="8" t="str">
        <f>IF(Table1[[#This Row],[Is Data Valid]]=TRUE,EXP(0.578+0.332*((Table1[[#This Row],[Gestation (days)]]+0.5)/7)-0.00354*((Table1[[#This Row],[Gestation (days)]]+0.5)/7)^2)*Table1[[#This Row],[BW40_3705]],"")</f>
        <v/>
      </c>
      <c r="G6638" s="2" t="str">
        <f>IF(Table1[[#This Row],[Is Data Valid]]=TRUE,((Table1[[#This Row],[Birthweight (grams)]]/Table1[[#This Row],[BW_GA]])-1)/(Backend!$B$3/100*Table1[[#This Row],[BW40_3705]]),"")</f>
        <v/>
      </c>
      <c r="H6638" s="7" t="str">
        <f>IF(Table1[[#This Row],[Is Data Valid]]=TRUE,((Table1[[#This Row],[Birthweight (grams)]]*0.9/Table1[[#This Row],[BW_GA]])-1)/(Backend!$B$3/100*Table1[[#This Row],[BW40_3705]]),"")</f>
        <v/>
      </c>
      <c r="I6638" s="7" t="str">
        <f>IF(Table1[[#This Row],[Is Data Valid]]=TRUE,((Table1[[#This Row],[Birthweight (grams)]]*1.1/Table1[[#This Row],[BW_GA]])-1)/(Backend!$B$3/100*Table1[[#This Row],[BW40_3705]]),"")</f>
        <v/>
      </c>
      <c r="J6638" s="7" t="str">
        <f>IF(Table1[[#This Row],[Is Data Valid]]=TRUE,_xlfn.NORM.S.DIST(Table1[[#This Row],[Birthweight Z-Score]],TRUE)*100,"")</f>
        <v/>
      </c>
      <c r="K6638" s="7" t="str">
        <f>IF(Table1[[#This Row],[Is Data Valid]]=TRUE,_xlfn.NORM.S.DIST(Table1[[#This Row],[Birthweight Z-Score (BW-10%)]],TRUE)*100,"")</f>
        <v/>
      </c>
      <c r="L6638" s="7" t="str">
        <f>IF(Table1[[#This Row],[Is Data Valid]]=TRUE,_xlfn.NORM.S.DIST(Table1[[#This Row],[Birthweight Z-Score (BW+10%)]],TRUE)*100,"")</f>
        <v/>
      </c>
    </row>
    <row r="6639" spans="1:12" x14ac:dyDescent="0.25">
      <c r="A6639" s="3"/>
      <c r="B6639" s="2"/>
      <c r="C6639" s="2"/>
      <c r="D6639" s="2" t="b">
        <f>IF(AND(NOT(ISBLANK(Table1[[#This Row],[Fetal Sex (Male, Female or Unknown)]])),ISNUMBER(Table1[[#This Row],[Birthweight (grams)]]),ISNUMBER(Table1[[#This Row],[Gestation (days)]])),TRUE,FALSE)</f>
        <v>0</v>
      </c>
      <c r="E6639" s="2" t="str">
        <f>IF(Table1[[#This Row],[Is Data Valid]]=TRUE,IF(Table1[[#This Row],[Fetal Sex (Male, Female or Unknown)]]="Male",Backend!$C$5,IF(Table1[[#This Row],[Fetal Sex (Male, Female or Unknown)]]="Female",Backend!$C$6,IF(Table1[[#This Row],[Fetal Sex (Male, Female or Unknown)]]="Unknown",Backend!$C$7,"Error"))),"")</f>
        <v/>
      </c>
      <c r="F6639" s="8" t="str">
        <f>IF(Table1[[#This Row],[Is Data Valid]]=TRUE,EXP(0.578+0.332*((Table1[[#This Row],[Gestation (days)]]+0.5)/7)-0.00354*((Table1[[#This Row],[Gestation (days)]]+0.5)/7)^2)*Table1[[#This Row],[BW40_3705]],"")</f>
        <v/>
      </c>
      <c r="G6639" s="2" t="str">
        <f>IF(Table1[[#This Row],[Is Data Valid]]=TRUE,((Table1[[#This Row],[Birthweight (grams)]]/Table1[[#This Row],[BW_GA]])-1)/(Backend!$B$3/100*Table1[[#This Row],[BW40_3705]]),"")</f>
        <v/>
      </c>
      <c r="H6639" s="7" t="str">
        <f>IF(Table1[[#This Row],[Is Data Valid]]=TRUE,((Table1[[#This Row],[Birthweight (grams)]]*0.9/Table1[[#This Row],[BW_GA]])-1)/(Backend!$B$3/100*Table1[[#This Row],[BW40_3705]]),"")</f>
        <v/>
      </c>
      <c r="I6639" s="7" t="str">
        <f>IF(Table1[[#This Row],[Is Data Valid]]=TRUE,((Table1[[#This Row],[Birthweight (grams)]]*1.1/Table1[[#This Row],[BW_GA]])-1)/(Backend!$B$3/100*Table1[[#This Row],[BW40_3705]]),"")</f>
        <v/>
      </c>
      <c r="J6639" s="7" t="str">
        <f>IF(Table1[[#This Row],[Is Data Valid]]=TRUE,_xlfn.NORM.S.DIST(Table1[[#This Row],[Birthweight Z-Score]],TRUE)*100,"")</f>
        <v/>
      </c>
      <c r="K6639" s="7" t="str">
        <f>IF(Table1[[#This Row],[Is Data Valid]]=TRUE,_xlfn.NORM.S.DIST(Table1[[#This Row],[Birthweight Z-Score (BW-10%)]],TRUE)*100,"")</f>
        <v/>
      </c>
      <c r="L6639" s="7" t="str">
        <f>IF(Table1[[#This Row],[Is Data Valid]]=TRUE,_xlfn.NORM.S.DIST(Table1[[#This Row],[Birthweight Z-Score (BW+10%)]],TRUE)*100,"")</f>
        <v/>
      </c>
    </row>
    <row r="6640" spans="1:12" x14ac:dyDescent="0.25">
      <c r="A6640" s="3"/>
      <c r="B6640" s="2"/>
      <c r="C6640" s="2"/>
      <c r="D6640" s="2" t="b">
        <f>IF(AND(NOT(ISBLANK(Table1[[#This Row],[Fetal Sex (Male, Female or Unknown)]])),ISNUMBER(Table1[[#This Row],[Birthweight (grams)]]),ISNUMBER(Table1[[#This Row],[Gestation (days)]])),TRUE,FALSE)</f>
        <v>0</v>
      </c>
      <c r="E6640" s="2" t="str">
        <f>IF(Table1[[#This Row],[Is Data Valid]]=TRUE,IF(Table1[[#This Row],[Fetal Sex (Male, Female or Unknown)]]="Male",Backend!$C$5,IF(Table1[[#This Row],[Fetal Sex (Male, Female or Unknown)]]="Female",Backend!$C$6,IF(Table1[[#This Row],[Fetal Sex (Male, Female or Unknown)]]="Unknown",Backend!$C$7,"Error"))),"")</f>
        <v/>
      </c>
      <c r="F6640" s="8" t="str">
        <f>IF(Table1[[#This Row],[Is Data Valid]]=TRUE,EXP(0.578+0.332*((Table1[[#This Row],[Gestation (days)]]+0.5)/7)-0.00354*((Table1[[#This Row],[Gestation (days)]]+0.5)/7)^2)*Table1[[#This Row],[BW40_3705]],"")</f>
        <v/>
      </c>
      <c r="G6640" s="2" t="str">
        <f>IF(Table1[[#This Row],[Is Data Valid]]=TRUE,((Table1[[#This Row],[Birthweight (grams)]]/Table1[[#This Row],[BW_GA]])-1)/(Backend!$B$3/100*Table1[[#This Row],[BW40_3705]]),"")</f>
        <v/>
      </c>
      <c r="H6640" s="7" t="str">
        <f>IF(Table1[[#This Row],[Is Data Valid]]=TRUE,((Table1[[#This Row],[Birthweight (grams)]]*0.9/Table1[[#This Row],[BW_GA]])-1)/(Backend!$B$3/100*Table1[[#This Row],[BW40_3705]]),"")</f>
        <v/>
      </c>
      <c r="I6640" s="7" t="str">
        <f>IF(Table1[[#This Row],[Is Data Valid]]=TRUE,((Table1[[#This Row],[Birthweight (grams)]]*1.1/Table1[[#This Row],[BW_GA]])-1)/(Backend!$B$3/100*Table1[[#This Row],[BW40_3705]]),"")</f>
        <v/>
      </c>
      <c r="J6640" s="7" t="str">
        <f>IF(Table1[[#This Row],[Is Data Valid]]=TRUE,_xlfn.NORM.S.DIST(Table1[[#This Row],[Birthweight Z-Score]],TRUE)*100,"")</f>
        <v/>
      </c>
      <c r="K6640" s="7" t="str">
        <f>IF(Table1[[#This Row],[Is Data Valid]]=TRUE,_xlfn.NORM.S.DIST(Table1[[#This Row],[Birthweight Z-Score (BW-10%)]],TRUE)*100,"")</f>
        <v/>
      </c>
      <c r="L6640" s="7" t="str">
        <f>IF(Table1[[#This Row],[Is Data Valid]]=TRUE,_xlfn.NORM.S.DIST(Table1[[#This Row],[Birthweight Z-Score (BW+10%)]],TRUE)*100,"")</f>
        <v/>
      </c>
    </row>
    <row r="6641" spans="1:12" x14ac:dyDescent="0.25">
      <c r="A6641" s="3"/>
      <c r="B6641" s="2"/>
      <c r="C6641" s="2"/>
      <c r="D6641" s="2" t="b">
        <f>IF(AND(NOT(ISBLANK(Table1[[#This Row],[Fetal Sex (Male, Female or Unknown)]])),ISNUMBER(Table1[[#This Row],[Birthweight (grams)]]),ISNUMBER(Table1[[#This Row],[Gestation (days)]])),TRUE,FALSE)</f>
        <v>0</v>
      </c>
      <c r="E6641" s="2" t="str">
        <f>IF(Table1[[#This Row],[Is Data Valid]]=TRUE,IF(Table1[[#This Row],[Fetal Sex (Male, Female or Unknown)]]="Male",Backend!$C$5,IF(Table1[[#This Row],[Fetal Sex (Male, Female or Unknown)]]="Female",Backend!$C$6,IF(Table1[[#This Row],[Fetal Sex (Male, Female or Unknown)]]="Unknown",Backend!$C$7,"Error"))),"")</f>
        <v/>
      </c>
      <c r="F6641" s="8" t="str">
        <f>IF(Table1[[#This Row],[Is Data Valid]]=TRUE,EXP(0.578+0.332*((Table1[[#This Row],[Gestation (days)]]+0.5)/7)-0.00354*((Table1[[#This Row],[Gestation (days)]]+0.5)/7)^2)*Table1[[#This Row],[BW40_3705]],"")</f>
        <v/>
      </c>
      <c r="G6641" s="2" t="str">
        <f>IF(Table1[[#This Row],[Is Data Valid]]=TRUE,((Table1[[#This Row],[Birthweight (grams)]]/Table1[[#This Row],[BW_GA]])-1)/(Backend!$B$3/100*Table1[[#This Row],[BW40_3705]]),"")</f>
        <v/>
      </c>
      <c r="H6641" s="7" t="str">
        <f>IF(Table1[[#This Row],[Is Data Valid]]=TRUE,((Table1[[#This Row],[Birthweight (grams)]]*0.9/Table1[[#This Row],[BW_GA]])-1)/(Backend!$B$3/100*Table1[[#This Row],[BW40_3705]]),"")</f>
        <v/>
      </c>
      <c r="I6641" s="7" t="str">
        <f>IF(Table1[[#This Row],[Is Data Valid]]=TRUE,((Table1[[#This Row],[Birthweight (grams)]]*1.1/Table1[[#This Row],[BW_GA]])-1)/(Backend!$B$3/100*Table1[[#This Row],[BW40_3705]]),"")</f>
        <v/>
      </c>
      <c r="J6641" s="7" t="str">
        <f>IF(Table1[[#This Row],[Is Data Valid]]=TRUE,_xlfn.NORM.S.DIST(Table1[[#This Row],[Birthweight Z-Score]],TRUE)*100,"")</f>
        <v/>
      </c>
      <c r="K6641" s="7" t="str">
        <f>IF(Table1[[#This Row],[Is Data Valid]]=TRUE,_xlfn.NORM.S.DIST(Table1[[#This Row],[Birthweight Z-Score (BW-10%)]],TRUE)*100,"")</f>
        <v/>
      </c>
      <c r="L6641" s="7" t="str">
        <f>IF(Table1[[#This Row],[Is Data Valid]]=TRUE,_xlfn.NORM.S.DIST(Table1[[#This Row],[Birthweight Z-Score (BW+10%)]],TRUE)*100,"")</f>
        <v/>
      </c>
    </row>
    <row r="6642" spans="1:12" x14ac:dyDescent="0.25">
      <c r="A6642" s="3"/>
      <c r="B6642" s="2"/>
      <c r="C6642" s="2"/>
      <c r="D6642" s="2" t="b">
        <f>IF(AND(NOT(ISBLANK(Table1[[#This Row],[Fetal Sex (Male, Female or Unknown)]])),ISNUMBER(Table1[[#This Row],[Birthweight (grams)]]),ISNUMBER(Table1[[#This Row],[Gestation (days)]])),TRUE,FALSE)</f>
        <v>0</v>
      </c>
      <c r="E6642" s="2" t="str">
        <f>IF(Table1[[#This Row],[Is Data Valid]]=TRUE,IF(Table1[[#This Row],[Fetal Sex (Male, Female or Unknown)]]="Male",Backend!$C$5,IF(Table1[[#This Row],[Fetal Sex (Male, Female or Unknown)]]="Female",Backend!$C$6,IF(Table1[[#This Row],[Fetal Sex (Male, Female or Unknown)]]="Unknown",Backend!$C$7,"Error"))),"")</f>
        <v/>
      </c>
      <c r="F6642" s="8" t="str">
        <f>IF(Table1[[#This Row],[Is Data Valid]]=TRUE,EXP(0.578+0.332*((Table1[[#This Row],[Gestation (days)]]+0.5)/7)-0.00354*((Table1[[#This Row],[Gestation (days)]]+0.5)/7)^2)*Table1[[#This Row],[BW40_3705]],"")</f>
        <v/>
      </c>
      <c r="G6642" s="2" t="str">
        <f>IF(Table1[[#This Row],[Is Data Valid]]=TRUE,((Table1[[#This Row],[Birthweight (grams)]]/Table1[[#This Row],[BW_GA]])-1)/(Backend!$B$3/100*Table1[[#This Row],[BW40_3705]]),"")</f>
        <v/>
      </c>
      <c r="H6642" s="7" t="str">
        <f>IF(Table1[[#This Row],[Is Data Valid]]=TRUE,((Table1[[#This Row],[Birthweight (grams)]]*0.9/Table1[[#This Row],[BW_GA]])-1)/(Backend!$B$3/100*Table1[[#This Row],[BW40_3705]]),"")</f>
        <v/>
      </c>
      <c r="I6642" s="7" t="str">
        <f>IF(Table1[[#This Row],[Is Data Valid]]=TRUE,((Table1[[#This Row],[Birthweight (grams)]]*1.1/Table1[[#This Row],[BW_GA]])-1)/(Backend!$B$3/100*Table1[[#This Row],[BW40_3705]]),"")</f>
        <v/>
      </c>
      <c r="J6642" s="7" t="str">
        <f>IF(Table1[[#This Row],[Is Data Valid]]=TRUE,_xlfn.NORM.S.DIST(Table1[[#This Row],[Birthweight Z-Score]],TRUE)*100,"")</f>
        <v/>
      </c>
      <c r="K6642" s="7" t="str">
        <f>IF(Table1[[#This Row],[Is Data Valid]]=TRUE,_xlfn.NORM.S.DIST(Table1[[#This Row],[Birthweight Z-Score (BW-10%)]],TRUE)*100,"")</f>
        <v/>
      </c>
      <c r="L6642" s="7" t="str">
        <f>IF(Table1[[#This Row],[Is Data Valid]]=TRUE,_xlfn.NORM.S.DIST(Table1[[#This Row],[Birthweight Z-Score (BW+10%)]],TRUE)*100,"")</f>
        <v/>
      </c>
    </row>
    <row r="6643" spans="1:12" x14ac:dyDescent="0.25">
      <c r="A6643" s="3"/>
      <c r="B6643" s="2"/>
      <c r="C6643" s="2"/>
      <c r="D6643" s="2" t="b">
        <f>IF(AND(NOT(ISBLANK(Table1[[#This Row],[Fetal Sex (Male, Female or Unknown)]])),ISNUMBER(Table1[[#This Row],[Birthweight (grams)]]),ISNUMBER(Table1[[#This Row],[Gestation (days)]])),TRUE,FALSE)</f>
        <v>0</v>
      </c>
      <c r="E6643" s="2" t="str">
        <f>IF(Table1[[#This Row],[Is Data Valid]]=TRUE,IF(Table1[[#This Row],[Fetal Sex (Male, Female or Unknown)]]="Male",Backend!$C$5,IF(Table1[[#This Row],[Fetal Sex (Male, Female or Unknown)]]="Female",Backend!$C$6,IF(Table1[[#This Row],[Fetal Sex (Male, Female or Unknown)]]="Unknown",Backend!$C$7,"Error"))),"")</f>
        <v/>
      </c>
      <c r="F6643" s="8" t="str">
        <f>IF(Table1[[#This Row],[Is Data Valid]]=TRUE,EXP(0.578+0.332*((Table1[[#This Row],[Gestation (days)]]+0.5)/7)-0.00354*((Table1[[#This Row],[Gestation (days)]]+0.5)/7)^2)*Table1[[#This Row],[BW40_3705]],"")</f>
        <v/>
      </c>
      <c r="G6643" s="2" t="str">
        <f>IF(Table1[[#This Row],[Is Data Valid]]=TRUE,((Table1[[#This Row],[Birthweight (grams)]]/Table1[[#This Row],[BW_GA]])-1)/(Backend!$B$3/100*Table1[[#This Row],[BW40_3705]]),"")</f>
        <v/>
      </c>
      <c r="H6643" s="7" t="str">
        <f>IF(Table1[[#This Row],[Is Data Valid]]=TRUE,((Table1[[#This Row],[Birthweight (grams)]]*0.9/Table1[[#This Row],[BW_GA]])-1)/(Backend!$B$3/100*Table1[[#This Row],[BW40_3705]]),"")</f>
        <v/>
      </c>
      <c r="I6643" s="7" t="str">
        <f>IF(Table1[[#This Row],[Is Data Valid]]=TRUE,((Table1[[#This Row],[Birthweight (grams)]]*1.1/Table1[[#This Row],[BW_GA]])-1)/(Backend!$B$3/100*Table1[[#This Row],[BW40_3705]]),"")</f>
        <v/>
      </c>
      <c r="J6643" s="7" t="str">
        <f>IF(Table1[[#This Row],[Is Data Valid]]=TRUE,_xlfn.NORM.S.DIST(Table1[[#This Row],[Birthweight Z-Score]],TRUE)*100,"")</f>
        <v/>
      </c>
      <c r="K6643" s="7" t="str">
        <f>IF(Table1[[#This Row],[Is Data Valid]]=TRUE,_xlfn.NORM.S.DIST(Table1[[#This Row],[Birthweight Z-Score (BW-10%)]],TRUE)*100,"")</f>
        <v/>
      </c>
      <c r="L6643" s="7" t="str">
        <f>IF(Table1[[#This Row],[Is Data Valid]]=TRUE,_xlfn.NORM.S.DIST(Table1[[#This Row],[Birthweight Z-Score (BW+10%)]],TRUE)*100,"")</f>
        <v/>
      </c>
    </row>
    <row r="6644" spans="1:12" x14ac:dyDescent="0.25">
      <c r="A6644" s="3"/>
      <c r="B6644" s="2"/>
      <c r="C6644" s="2"/>
      <c r="D6644" s="2" t="b">
        <f>IF(AND(NOT(ISBLANK(Table1[[#This Row],[Fetal Sex (Male, Female or Unknown)]])),ISNUMBER(Table1[[#This Row],[Birthweight (grams)]]),ISNUMBER(Table1[[#This Row],[Gestation (days)]])),TRUE,FALSE)</f>
        <v>0</v>
      </c>
      <c r="E6644" s="2" t="str">
        <f>IF(Table1[[#This Row],[Is Data Valid]]=TRUE,IF(Table1[[#This Row],[Fetal Sex (Male, Female or Unknown)]]="Male",Backend!$C$5,IF(Table1[[#This Row],[Fetal Sex (Male, Female or Unknown)]]="Female",Backend!$C$6,IF(Table1[[#This Row],[Fetal Sex (Male, Female or Unknown)]]="Unknown",Backend!$C$7,"Error"))),"")</f>
        <v/>
      </c>
      <c r="F6644" s="8" t="str">
        <f>IF(Table1[[#This Row],[Is Data Valid]]=TRUE,EXP(0.578+0.332*((Table1[[#This Row],[Gestation (days)]]+0.5)/7)-0.00354*((Table1[[#This Row],[Gestation (days)]]+0.5)/7)^2)*Table1[[#This Row],[BW40_3705]],"")</f>
        <v/>
      </c>
      <c r="G6644" s="2" t="str">
        <f>IF(Table1[[#This Row],[Is Data Valid]]=TRUE,((Table1[[#This Row],[Birthweight (grams)]]/Table1[[#This Row],[BW_GA]])-1)/(Backend!$B$3/100*Table1[[#This Row],[BW40_3705]]),"")</f>
        <v/>
      </c>
      <c r="H6644" s="7" t="str">
        <f>IF(Table1[[#This Row],[Is Data Valid]]=TRUE,((Table1[[#This Row],[Birthweight (grams)]]*0.9/Table1[[#This Row],[BW_GA]])-1)/(Backend!$B$3/100*Table1[[#This Row],[BW40_3705]]),"")</f>
        <v/>
      </c>
      <c r="I6644" s="7" t="str">
        <f>IF(Table1[[#This Row],[Is Data Valid]]=TRUE,((Table1[[#This Row],[Birthweight (grams)]]*1.1/Table1[[#This Row],[BW_GA]])-1)/(Backend!$B$3/100*Table1[[#This Row],[BW40_3705]]),"")</f>
        <v/>
      </c>
      <c r="J6644" s="7" t="str">
        <f>IF(Table1[[#This Row],[Is Data Valid]]=TRUE,_xlfn.NORM.S.DIST(Table1[[#This Row],[Birthweight Z-Score]],TRUE)*100,"")</f>
        <v/>
      </c>
      <c r="K6644" s="7" t="str">
        <f>IF(Table1[[#This Row],[Is Data Valid]]=TRUE,_xlfn.NORM.S.DIST(Table1[[#This Row],[Birthweight Z-Score (BW-10%)]],TRUE)*100,"")</f>
        <v/>
      </c>
      <c r="L6644" s="7" t="str">
        <f>IF(Table1[[#This Row],[Is Data Valid]]=TRUE,_xlfn.NORM.S.DIST(Table1[[#This Row],[Birthweight Z-Score (BW+10%)]],TRUE)*100,"")</f>
        <v/>
      </c>
    </row>
    <row r="6645" spans="1:12" x14ac:dyDescent="0.25">
      <c r="A6645" s="3"/>
      <c r="B6645" s="2"/>
      <c r="C6645" s="2"/>
      <c r="D6645" s="2" t="b">
        <f>IF(AND(NOT(ISBLANK(Table1[[#This Row],[Fetal Sex (Male, Female or Unknown)]])),ISNUMBER(Table1[[#This Row],[Birthweight (grams)]]),ISNUMBER(Table1[[#This Row],[Gestation (days)]])),TRUE,FALSE)</f>
        <v>0</v>
      </c>
      <c r="E6645" s="2" t="str">
        <f>IF(Table1[[#This Row],[Is Data Valid]]=TRUE,IF(Table1[[#This Row],[Fetal Sex (Male, Female or Unknown)]]="Male",Backend!$C$5,IF(Table1[[#This Row],[Fetal Sex (Male, Female or Unknown)]]="Female",Backend!$C$6,IF(Table1[[#This Row],[Fetal Sex (Male, Female or Unknown)]]="Unknown",Backend!$C$7,"Error"))),"")</f>
        <v/>
      </c>
      <c r="F6645" s="8" t="str">
        <f>IF(Table1[[#This Row],[Is Data Valid]]=TRUE,EXP(0.578+0.332*((Table1[[#This Row],[Gestation (days)]]+0.5)/7)-0.00354*((Table1[[#This Row],[Gestation (days)]]+0.5)/7)^2)*Table1[[#This Row],[BW40_3705]],"")</f>
        <v/>
      </c>
      <c r="G6645" s="2" t="str">
        <f>IF(Table1[[#This Row],[Is Data Valid]]=TRUE,((Table1[[#This Row],[Birthweight (grams)]]/Table1[[#This Row],[BW_GA]])-1)/(Backend!$B$3/100*Table1[[#This Row],[BW40_3705]]),"")</f>
        <v/>
      </c>
      <c r="H6645" s="7" t="str">
        <f>IF(Table1[[#This Row],[Is Data Valid]]=TRUE,((Table1[[#This Row],[Birthweight (grams)]]*0.9/Table1[[#This Row],[BW_GA]])-1)/(Backend!$B$3/100*Table1[[#This Row],[BW40_3705]]),"")</f>
        <v/>
      </c>
      <c r="I6645" s="7" t="str">
        <f>IF(Table1[[#This Row],[Is Data Valid]]=TRUE,((Table1[[#This Row],[Birthweight (grams)]]*1.1/Table1[[#This Row],[BW_GA]])-1)/(Backend!$B$3/100*Table1[[#This Row],[BW40_3705]]),"")</f>
        <v/>
      </c>
      <c r="J6645" s="7" t="str">
        <f>IF(Table1[[#This Row],[Is Data Valid]]=TRUE,_xlfn.NORM.S.DIST(Table1[[#This Row],[Birthweight Z-Score]],TRUE)*100,"")</f>
        <v/>
      </c>
      <c r="K6645" s="7" t="str">
        <f>IF(Table1[[#This Row],[Is Data Valid]]=TRUE,_xlfn.NORM.S.DIST(Table1[[#This Row],[Birthweight Z-Score (BW-10%)]],TRUE)*100,"")</f>
        <v/>
      </c>
      <c r="L6645" s="7" t="str">
        <f>IF(Table1[[#This Row],[Is Data Valid]]=TRUE,_xlfn.NORM.S.DIST(Table1[[#This Row],[Birthweight Z-Score (BW+10%)]],TRUE)*100,"")</f>
        <v/>
      </c>
    </row>
    <row r="6646" spans="1:12" x14ac:dyDescent="0.25">
      <c r="A6646" s="3"/>
      <c r="B6646" s="2"/>
      <c r="C6646" s="2"/>
      <c r="D6646" s="2" t="b">
        <f>IF(AND(NOT(ISBLANK(Table1[[#This Row],[Fetal Sex (Male, Female or Unknown)]])),ISNUMBER(Table1[[#This Row],[Birthweight (grams)]]),ISNUMBER(Table1[[#This Row],[Gestation (days)]])),TRUE,FALSE)</f>
        <v>0</v>
      </c>
      <c r="E6646" s="2" t="str">
        <f>IF(Table1[[#This Row],[Is Data Valid]]=TRUE,IF(Table1[[#This Row],[Fetal Sex (Male, Female or Unknown)]]="Male",Backend!$C$5,IF(Table1[[#This Row],[Fetal Sex (Male, Female or Unknown)]]="Female",Backend!$C$6,IF(Table1[[#This Row],[Fetal Sex (Male, Female or Unknown)]]="Unknown",Backend!$C$7,"Error"))),"")</f>
        <v/>
      </c>
      <c r="F6646" s="8" t="str">
        <f>IF(Table1[[#This Row],[Is Data Valid]]=TRUE,EXP(0.578+0.332*((Table1[[#This Row],[Gestation (days)]]+0.5)/7)-0.00354*((Table1[[#This Row],[Gestation (days)]]+0.5)/7)^2)*Table1[[#This Row],[BW40_3705]],"")</f>
        <v/>
      </c>
      <c r="G6646" s="2" t="str">
        <f>IF(Table1[[#This Row],[Is Data Valid]]=TRUE,((Table1[[#This Row],[Birthweight (grams)]]/Table1[[#This Row],[BW_GA]])-1)/(Backend!$B$3/100*Table1[[#This Row],[BW40_3705]]),"")</f>
        <v/>
      </c>
      <c r="H6646" s="7" t="str">
        <f>IF(Table1[[#This Row],[Is Data Valid]]=TRUE,((Table1[[#This Row],[Birthweight (grams)]]*0.9/Table1[[#This Row],[BW_GA]])-1)/(Backend!$B$3/100*Table1[[#This Row],[BW40_3705]]),"")</f>
        <v/>
      </c>
      <c r="I6646" s="7" t="str">
        <f>IF(Table1[[#This Row],[Is Data Valid]]=TRUE,((Table1[[#This Row],[Birthweight (grams)]]*1.1/Table1[[#This Row],[BW_GA]])-1)/(Backend!$B$3/100*Table1[[#This Row],[BW40_3705]]),"")</f>
        <v/>
      </c>
      <c r="J6646" s="7" t="str">
        <f>IF(Table1[[#This Row],[Is Data Valid]]=TRUE,_xlfn.NORM.S.DIST(Table1[[#This Row],[Birthweight Z-Score]],TRUE)*100,"")</f>
        <v/>
      </c>
      <c r="K6646" s="7" t="str">
        <f>IF(Table1[[#This Row],[Is Data Valid]]=TRUE,_xlfn.NORM.S.DIST(Table1[[#This Row],[Birthweight Z-Score (BW-10%)]],TRUE)*100,"")</f>
        <v/>
      </c>
      <c r="L6646" s="7" t="str">
        <f>IF(Table1[[#This Row],[Is Data Valid]]=TRUE,_xlfn.NORM.S.DIST(Table1[[#This Row],[Birthweight Z-Score (BW+10%)]],TRUE)*100,"")</f>
        <v/>
      </c>
    </row>
    <row r="6647" spans="1:12" x14ac:dyDescent="0.25">
      <c r="A6647" s="3"/>
      <c r="B6647" s="2"/>
      <c r="C6647" s="2"/>
      <c r="D6647" s="2" t="b">
        <f>IF(AND(NOT(ISBLANK(Table1[[#This Row],[Fetal Sex (Male, Female or Unknown)]])),ISNUMBER(Table1[[#This Row],[Birthweight (grams)]]),ISNUMBER(Table1[[#This Row],[Gestation (days)]])),TRUE,FALSE)</f>
        <v>0</v>
      </c>
      <c r="E6647" s="2" t="str">
        <f>IF(Table1[[#This Row],[Is Data Valid]]=TRUE,IF(Table1[[#This Row],[Fetal Sex (Male, Female or Unknown)]]="Male",Backend!$C$5,IF(Table1[[#This Row],[Fetal Sex (Male, Female or Unknown)]]="Female",Backend!$C$6,IF(Table1[[#This Row],[Fetal Sex (Male, Female or Unknown)]]="Unknown",Backend!$C$7,"Error"))),"")</f>
        <v/>
      </c>
      <c r="F6647" s="8" t="str">
        <f>IF(Table1[[#This Row],[Is Data Valid]]=TRUE,EXP(0.578+0.332*((Table1[[#This Row],[Gestation (days)]]+0.5)/7)-0.00354*((Table1[[#This Row],[Gestation (days)]]+0.5)/7)^2)*Table1[[#This Row],[BW40_3705]],"")</f>
        <v/>
      </c>
      <c r="G6647" s="2" t="str">
        <f>IF(Table1[[#This Row],[Is Data Valid]]=TRUE,((Table1[[#This Row],[Birthweight (grams)]]/Table1[[#This Row],[BW_GA]])-1)/(Backend!$B$3/100*Table1[[#This Row],[BW40_3705]]),"")</f>
        <v/>
      </c>
      <c r="H6647" s="7" t="str">
        <f>IF(Table1[[#This Row],[Is Data Valid]]=TRUE,((Table1[[#This Row],[Birthweight (grams)]]*0.9/Table1[[#This Row],[BW_GA]])-1)/(Backend!$B$3/100*Table1[[#This Row],[BW40_3705]]),"")</f>
        <v/>
      </c>
      <c r="I6647" s="7" t="str">
        <f>IF(Table1[[#This Row],[Is Data Valid]]=TRUE,((Table1[[#This Row],[Birthweight (grams)]]*1.1/Table1[[#This Row],[BW_GA]])-1)/(Backend!$B$3/100*Table1[[#This Row],[BW40_3705]]),"")</f>
        <v/>
      </c>
      <c r="J6647" s="7" t="str">
        <f>IF(Table1[[#This Row],[Is Data Valid]]=TRUE,_xlfn.NORM.S.DIST(Table1[[#This Row],[Birthweight Z-Score]],TRUE)*100,"")</f>
        <v/>
      </c>
      <c r="K6647" s="7" t="str">
        <f>IF(Table1[[#This Row],[Is Data Valid]]=TRUE,_xlfn.NORM.S.DIST(Table1[[#This Row],[Birthweight Z-Score (BW-10%)]],TRUE)*100,"")</f>
        <v/>
      </c>
      <c r="L6647" s="7" t="str">
        <f>IF(Table1[[#This Row],[Is Data Valid]]=TRUE,_xlfn.NORM.S.DIST(Table1[[#This Row],[Birthweight Z-Score (BW+10%)]],TRUE)*100,"")</f>
        <v/>
      </c>
    </row>
    <row r="6648" spans="1:12" x14ac:dyDescent="0.25">
      <c r="A6648" s="3"/>
      <c r="B6648" s="2"/>
      <c r="C6648" s="2"/>
      <c r="D6648" s="2" t="b">
        <f>IF(AND(NOT(ISBLANK(Table1[[#This Row],[Fetal Sex (Male, Female or Unknown)]])),ISNUMBER(Table1[[#This Row],[Birthweight (grams)]]),ISNUMBER(Table1[[#This Row],[Gestation (days)]])),TRUE,FALSE)</f>
        <v>0</v>
      </c>
      <c r="E6648" s="2" t="str">
        <f>IF(Table1[[#This Row],[Is Data Valid]]=TRUE,IF(Table1[[#This Row],[Fetal Sex (Male, Female or Unknown)]]="Male",Backend!$C$5,IF(Table1[[#This Row],[Fetal Sex (Male, Female or Unknown)]]="Female",Backend!$C$6,IF(Table1[[#This Row],[Fetal Sex (Male, Female or Unknown)]]="Unknown",Backend!$C$7,"Error"))),"")</f>
        <v/>
      </c>
      <c r="F6648" s="8" t="str">
        <f>IF(Table1[[#This Row],[Is Data Valid]]=TRUE,EXP(0.578+0.332*((Table1[[#This Row],[Gestation (days)]]+0.5)/7)-0.00354*((Table1[[#This Row],[Gestation (days)]]+0.5)/7)^2)*Table1[[#This Row],[BW40_3705]],"")</f>
        <v/>
      </c>
      <c r="G6648" s="2" t="str">
        <f>IF(Table1[[#This Row],[Is Data Valid]]=TRUE,((Table1[[#This Row],[Birthweight (grams)]]/Table1[[#This Row],[BW_GA]])-1)/(Backend!$B$3/100*Table1[[#This Row],[BW40_3705]]),"")</f>
        <v/>
      </c>
      <c r="H6648" s="7" t="str">
        <f>IF(Table1[[#This Row],[Is Data Valid]]=TRUE,((Table1[[#This Row],[Birthweight (grams)]]*0.9/Table1[[#This Row],[BW_GA]])-1)/(Backend!$B$3/100*Table1[[#This Row],[BW40_3705]]),"")</f>
        <v/>
      </c>
      <c r="I6648" s="7" t="str">
        <f>IF(Table1[[#This Row],[Is Data Valid]]=TRUE,((Table1[[#This Row],[Birthweight (grams)]]*1.1/Table1[[#This Row],[BW_GA]])-1)/(Backend!$B$3/100*Table1[[#This Row],[BW40_3705]]),"")</f>
        <v/>
      </c>
      <c r="J6648" s="7" t="str">
        <f>IF(Table1[[#This Row],[Is Data Valid]]=TRUE,_xlfn.NORM.S.DIST(Table1[[#This Row],[Birthweight Z-Score]],TRUE)*100,"")</f>
        <v/>
      </c>
      <c r="K6648" s="7" t="str">
        <f>IF(Table1[[#This Row],[Is Data Valid]]=TRUE,_xlfn.NORM.S.DIST(Table1[[#This Row],[Birthweight Z-Score (BW-10%)]],TRUE)*100,"")</f>
        <v/>
      </c>
      <c r="L6648" s="7" t="str">
        <f>IF(Table1[[#This Row],[Is Data Valid]]=TRUE,_xlfn.NORM.S.DIST(Table1[[#This Row],[Birthweight Z-Score (BW+10%)]],TRUE)*100,"")</f>
        <v/>
      </c>
    </row>
    <row r="6649" spans="1:12" x14ac:dyDescent="0.25">
      <c r="A6649" s="3"/>
      <c r="B6649" s="2"/>
      <c r="C6649" s="2"/>
      <c r="D6649" s="2" t="b">
        <f>IF(AND(NOT(ISBLANK(Table1[[#This Row],[Fetal Sex (Male, Female or Unknown)]])),ISNUMBER(Table1[[#This Row],[Birthweight (grams)]]),ISNUMBER(Table1[[#This Row],[Gestation (days)]])),TRUE,FALSE)</f>
        <v>0</v>
      </c>
      <c r="E6649" s="2" t="str">
        <f>IF(Table1[[#This Row],[Is Data Valid]]=TRUE,IF(Table1[[#This Row],[Fetal Sex (Male, Female or Unknown)]]="Male",Backend!$C$5,IF(Table1[[#This Row],[Fetal Sex (Male, Female or Unknown)]]="Female",Backend!$C$6,IF(Table1[[#This Row],[Fetal Sex (Male, Female or Unknown)]]="Unknown",Backend!$C$7,"Error"))),"")</f>
        <v/>
      </c>
      <c r="F6649" s="8" t="str">
        <f>IF(Table1[[#This Row],[Is Data Valid]]=TRUE,EXP(0.578+0.332*((Table1[[#This Row],[Gestation (days)]]+0.5)/7)-0.00354*((Table1[[#This Row],[Gestation (days)]]+0.5)/7)^2)*Table1[[#This Row],[BW40_3705]],"")</f>
        <v/>
      </c>
      <c r="G6649" s="2" t="str">
        <f>IF(Table1[[#This Row],[Is Data Valid]]=TRUE,((Table1[[#This Row],[Birthweight (grams)]]/Table1[[#This Row],[BW_GA]])-1)/(Backend!$B$3/100*Table1[[#This Row],[BW40_3705]]),"")</f>
        <v/>
      </c>
      <c r="H6649" s="7" t="str">
        <f>IF(Table1[[#This Row],[Is Data Valid]]=TRUE,((Table1[[#This Row],[Birthweight (grams)]]*0.9/Table1[[#This Row],[BW_GA]])-1)/(Backend!$B$3/100*Table1[[#This Row],[BW40_3705]]),"")</f>
        <v/>
      </c>
      <c r="I6649" s="7" t="str">
        <f>IF(Table1[[#This Row],[Is Data Valid]]=TRUE,((Table1[[#This Row],[Birthweight (grams)]]*1.1/Table1[[#This Row],[BW_GA]])-1)/(Backend!$B$3/100*Table1[[#This Row],[BW40_3705]]),"")</f>
        <v/>
      </c>
      <c r="J6649" s="7" t="str">
        <f>IF(Table1[[#This Row],[Is Data Valid]]=TRUE,_xlfn.NORM.S.DIST(Table1[[#This Row],[Birthweight Z-Score]],TRUE)*100,"")</f>
        <v/>
      </c>
      <c r="K6649" s="7" t="str">
        <f>IF(Table1[[#This Row],[Is Data Valid]]=TRUE,_xlfn.NORM.S.DIST(Table1[[#This Row],[Birthweight Z-Score (BW-10%)]],TRUE)*100,"")</f>
        <v/>
      </c>
      <c r="L6649" s="7" t="str">
        <f>IF(Table1[[#This Row],[Is Data Valid]]=TRUE,_xlfn.NORM.S.DIST(Table1[[#This Row],[Birthweight Z-Score (BW+10%)]],TRUE)*100,"")</f>
        <v/>
      </c>
    </row>
    <row r="6650" spans="1:12" x14ac:dyDescent="0.25">
      <c r="A6650" s="3"/>
      <c r="B6650" s="2"/>
      <c r="C6650" s="2"/>
      <c r="D6650" s="2" t="b">
        <f>IF(AND(NOT(ISBLANK(Table1[[#This Row],[Fetal Sex (Male, Female or Unknown)]])),ISNUMBER(Table1[[#This Row],[Birthweight (grams)]]),ISNUMBER(Table1[[#This Row],[Gestation (days)]])),TRUE,FALSE)</f>
        <v>0</v>
      </c>
      <c r="E6650" s="2" t="str">
        <f>IF(Table1[[#This Row],[Is Data Valid]]=TRUE,IF(Table1[[#This Row],[Fetal Sex (Male, Female or Unknown)]]="Male",Backend!$C$5,IF(Table1[[#This Row],[Fetal Sex (Male, Female or Unknown)]]="Female",Backend!$C$6,IF(Table1[[#This Row],[Fetal Sex (Male, Female or Unknown)]]="Unknown",Backend!$C$7,"Error"))),"")</f>
        <v/>
      </c>
      <c r="F6650" s="8" t="str">
        <f>IF(Table1[[#This Row],[Is Data Valid]]=TRUE,EXP(0.578+0.332*((Table1[[#This Row],[Gestation (days)]]+0.5)/7)-0.00354*((Table1[[#This Row],[Gestation (days)]]+0.5)/7)^2)*Table1[[#This Row],[BW40_3705]],"")</f>
        <v/>
      </c>
      <c r="G6650" s="2" t="str">
        <f>IF(Table1[[#This Row],[Is Data Valid]]=TRUE,((Table1[[#This Row],[Birthweight (grams)]]/Table1[[#This Row],[BW_GA]])-1)/(Backend!$B$3/100*Table1[[#This Row],[BW40_3705]]),"")</f>
        <v/>
      </c>
      <c r="H6650" s="7" t="str">
        <f>IF(Table1[[#This Row],[Is Data Valid]]=TRUE,((Table1[[#This Row],[Birthweight (grams)]]*0.9/Table1[[#This Row],[BW_GA]])-1)/(Backend!$B$3/100*Table1[[#This Row],[BW40_3705]]),"")</f>
        <v/>
      </c>
      <c r="I6650" s="7" t="str">
        <f>IF(Table1[[#This Row],[Is Data Valid]]=TRUE,((Table1[[#This Row],[Birthweight (grams)]]*1.1/Table1[[#This Row],[BW_GA]])-1)/(Backend!$B$3/100*Table1[[#This Row],[BW40_3705]]),"")</f>
        <v/>
      </c>
      <c r="J6650" s="7" t="str">
        <f>IF(Table1[[#This Row],[Is Data Valid]]=TRUE,_xlfn.NORM.S.DIST(Table1[[#This Row],[Birthweight Z-Score]],TRUE)*100,"")</f>
        <v/>
      </c>
      <c r="K6650" s="7" t="str">
        <f>IF(Table1[[#This Row],[Is Data Valid]]=TRUE,_xlfn.NORM.S.DIST(Table1[[#This Row],[Birthweight Z-Score (BW-10%)]],TRUE)*100,"")</f>
        <v/>
      </c>
      <c r="L6650" s="7" t="str">
        <f>IF(Table1[[#This Row],[Is Data Valid]]=TRUE,_xlfn.NORM.S.DIST(Table1[[#This Row],[Birthweight Z-Score (BW+10%)]],TRUE)*100,"")</f>
        <v/>
      </c>
    </row>
    <row r="6651" spans="1:12" x14ac:dyDescent="0.25">
      <c r="A6651" s="3"/>
      <c r="B6651" s="2"/>
      <c r="C6651" s="2"/>
      <c r="D6651" s="2" t="b">
        <f>IF(AND(NOT(ISBLANK(Table1[[#This Row],[Fetal Sex (Male, Female or Unknown)]])),ISNUMBER(Table1[[#This Row],[Birthweight (grams)]]),ISNUMBER(Table1[[#This Row],[Gestation (days)]])),TRUE,FALSE)</f>
        <v>0</v>
      </c>
      <c r="E6651" s="2" t="str">
        <f>IF(Table1[[#This Row],[Is Data Valid]]=TRUE,IF(Table1[[#This Row],[Fetal Sex (Male, Female or Unknown)]]="Male",Backend!$C$5,IF(Table1[[#This Row],[Fetal Sex (Male, Female or Unknown)]]="Female",Backend!$C$6,IF(Table1[[#This Row],[Fetal Sex (Male, Female or Unknown)]]="Unknown",Backend!$C$7,"Error"))),"")</f>
        <v/>
      </c>
      <c r="F6651" s="8" t="str">
        <f>IF(Table1[[#This Row],[Is Data Valid]]=TRUE,EXP(0.578+0.332*((Table1[[#This Row],[Gestation (days)]]+0.5)/7)-0.00354*((Table1[[#This Row],[Gestation (days)]]+0.5)/7)^2)*Table1[[#This Row],[BW40_3705]],"")</f>
        <v/>
      </c>
      <c r="G6651" s="2" t="str">
        <f>IF(Table1[[#This Row],[Is Data Valid]]=TRUE,((Table1[[#This Row],[Birthweight (grams)]]/Table1[[#This Row],[BW_GA]])-1)/(Backend!$B$3/100*Table1[[#This Row],[BW40_3705]]),"")</f>
        <v/>
      </c>
      <c r="H6651" s="7" t="str">
        <f>IF(Table1[[#This Row],[Is Data Valid]]=TRUE,((Table1[[#This Row],[Birthweight (grams)]]*0.9/Table1[[#This Row],[BW_GA]])-1)/(Backend!$B$3/100*Table1[[#This Row],[BW40_3705]]),"")</f>
        <v/>
      </c>
      <c r="I6651" s="7" t="str">
        <f>IF(Table1[[#This Row],[Is Data Valid]]=TRUE,((Table1[[#This Row],[Birthweight (grams)]]*1.1/Table1[[#This Row],[BW_GA]])-1)/(Backend!$B$3/100*Table1[[#This Row],[BW40_3705]]),"")</f>
        <v/>
      </c>
      <c r="J6651" s="7" t="str">
        <f>IF(Table1[[#This Row],[Is Data Valid]]=TRUE,_xlfn.NORM.S.DIST(Table1[[#This Row],[Birthweight Z-Score]],TRUE)*100,"")</f>
        <v/>
      </c>
      <c r="K6651" s="7" t="str">
        <f>IF(Table1[[#This Row],[Is Data Valid]]=TRUE,_xlfn.NORM.S.DIST(Table1[[#This Row],[Birthweight Z-Score (BW-10%)]],TRUE)*100,"")</f>
        <v/>
      </c>
      <c r="L6651" s="7" t="str">
        <f>IF(Table1[[#This Row],[Is Data Valid]]=TRUE,_xlfn.NORM.S.DIST(Table1[[#This Row],[Birthweight Z-Score (BW+10%)]],TRUE)*100,"")</f>
        <v/>
      </c>
    </row>
    <row r="6652" spans="1:12" x14ac:dyDescent="0.25">
      <c r="A6652" s="3"/>
      <c r="B6652" s="2"/>
      <c r="C6652" s="2"/>
      <c r="D6652" s="2" t="b">
        <f>IF(AND(NOT(ISBLANK(Table1[[#This Row],[Fetal Sex (Male, Female or Unknown)]])),ISNUMBER(Table1[[#This Row],[Birthweight (grams)]]),ISNUMBER(Table1[[#This Row],[Gestation (days)]])),TRUE,FALSE)</f>
        <v>0</v>
      </c>
      <c r="E6652" s="2" t="str">
        <f>IF(Table1[[#This Row],[Is Data Valid]]=TRUE,IF(Table1[[#This Row],[Fetal Sex (Male, Female or Unknown)]]="Male",Backend!$C$5,IF(Table1[[#This Row],[Fetal Sex (Male, Female or Unknown)]]="Female",Backend!$C$6,IF(Table1[[#This Row],[Fetal Sex (Male, Female or Unknown)]]="Unknown",Backend!$C$7,"Error"))),"")</f>
        <v/>
      </c>
      <c r="F6652" s="8" t="str">
        <f>IF(Table1[[#This Row],[Is Data Valid]]=TRUE,EXP(0.578+0.332*((Table1[[#This Row],[Gestation (days)]]+0.5)/7)-0.00354*((Table1[[#This Row],[Gestation (days)]]+0.5)/7)^2)*Table1[[#This Row],[BW40_3705]],"")</f>
        <v/>
      </c>
      <c r="G6652" s="2" t="str">
        <f>IF(Table1[[#This Row],[Is Data Valid]]=TRUE,((Table1[[#This Row],[Birthweight (grams)]]/Table1[[#This Row],[BW_GA]])-1)/(Backend!$B$3/100*Table1[[#This Row],[BW40_3705]]),"")</f>
        <v/>
      </c>
      <c r="H6652" s="7" t="str">
        <f>IF(Table1[[#This Row],[Is Data Valid]]=TRUE,((Table1[[#This Row],[Birthweight (grams)]]*0.9/Table1[[#This Row],[BW_GA]])-1)/(Backend!$B$3/100*Table1[[#This Row],[BW40_3705]]),"")</f>
        <v/>
      </c>
      <c r="I6652" s="7" t="str">
        <f>IF(Table1[[#This Row],[Is Data Valid]]=TRUE,((Table1[[#This Row],[Birthweight (grams)]]*1.1/Table1[[#This Row],[BW_GA]])-1)/(Backend!$B$3/100*Table1[[#This Row],[BW40_3705]]),"")</f>
        <v/>
      </c>
      <c r="J6652" s="7" t="str">
        <f>IF(Table1[[#This Row],[Is Data Valid]]=TRUE,_xlfn.NORM.S.DIST(Table1[[#This Row],[Birthweight Z-Score]],TRUE)*100,"")</f>
        <v/>
      </c>
      <c r="K6652" s="7" t="str">
        <f>IF(Table1[[#This Row],[Is Data Valid]]=TRUE,_xlfn.NORM.S.DIST(Table1[[#This Row],[Birthweight Z-Score (BW-10%)]],TRUE)*100,"")</f>
        <v/>
      </c>
      <c r="L6652" s="7" t="str">
        <f>IF(Table1[[#This Row],[Is Data Valid]]=TRUE,_xlfn.NORM.S.DIST(Table1[[#This Row],[Birthweight Z-Score (BW+10%)]],TRUE)*100,"")</f>
        <v/>
      </c>
    </row>
    <row r="6653" spans="1:12" x14ac:dyDescent="0.25">
      <c r="A6653" s="3"/>
      <c r="B6653" s="2"/>
      <c r="C6653" s="2"/>
      <c r="D6653" s="2" t="b">
        <f>IF(AND(NOT(ISBLANK(Table1[[#This Row],[Fetal Sex (Male, Female or Unknown)]])),ISNUMBER(Table1[[#This Row],[Birthweight (grams)]]),ISNUMBER(Table1[[#This Row],[Gestation (days)]])),TRUE,FALSE)</f>
        <v>0</v>
      </c>
      <c r="E6653" s="2" t="str">
        <f>IF(Table1[[#This Row],[Is Data Valid]]=TRUE,IF(Table1[[#This Row],[Fetal Sex (Male, Female or Unknown)]]="Male",Backend!$C$5,IF(Table1[[#This Row],[Fetal Sex (Male, Female or Unknown)]]="Female",Backend!$C$6,IF(Table1[[#This Row],[Fetal Sex (Male, Female or Unknown)]]="Unknown",Backend!$C$7,"Error"))),"")</f>
        <v/>
      </c>
      <c r="F6653" s="8" t="str">
        <f>IF(Table1[[#This Row],[Is Data Valid]]=TRUE,EXP(0.578+0.332*((Table1[[#This Row],[Gestation (days)]]+0.5)/7)-0.00354*((Table1[[#This Row],[Gestation (days)]]+0.5)/7)^2)*Table1[[#This Row],[BW40_3705]],"")</f>
        <v/>
      </c>
      <c r="G6653" s="2" t="str">
        <f>IF(Table1[[#This Row],[Is Data Valid]]=TRUE,((Table1[[#This Row],[Birthweight (grams)]]/Table1[[#This Row],[BW_GA]])-1)/(Backend!$B$3/100*Table1[[#This Row],[BW40_3705]]),"")</f>
        <v/>
      </c>
      <c r="H6653" s="7" t="str">
        <f>IF(Table1[[#This Row],[Is Data Valid]]=TRUE,((Table1[[#This Row],[Birthweight (grams)]]*0.9/Table1[[#This Row],[BW_GA]])-1)/(Backend!$B$3/100*Table1[[#This Row],[BW40_3705]]),"")</f>
        <v/>
      </c>
      <c r="I6653" s="7" t="str">
        <f>IF(Table1[[#This Row],[Is Data Valid]]=TRUE,((Table1[[#This Row],[Birthweight (grams)]]*1.1/Table1[[#This Row],[BW_GA]])-1)/(Backend!$B$3/100*Table1[[#This Row],[BW40_3705]]),"")</f>
        <v/>
      </c>
      <c r="J6653" s="7" t="str">
        <f>IF(Table1[[#This Row],[Is Data Valid]]=TRUE,_xlfn.NORM.S.DIST(Table1[[#This Row],[Birthweight Z-Score]],TRUE)*100,"")</f>
        <v/>
      </c>
      <c r="K6653" s="7" t="str">
        <f>IF(Table1[[#This Row],[Is Data Valid]]=TRUE,_xlfn.NORM.S.DIST(Table1[[#This Row],[Birthweight Z-Score (BW-10%)]],TRUE)*100,"")</f>
        <v/>
      </c>
      <c r="L6653" s="7" t="str">
        <f>IF(Table1[[#This Row],[Is Data Valid]]=TRUE,_xlfn.NORM.S.DIST(Table1[[#This Row],[Birthweight Z-Score (BW+10%)]],TRUE)*100,"")</f>
        <v/>
      </c>
    </row>
    <row r="6654" spans="1:12" x14ac:dyDescent="0.25">
      <c r="A6654" s="3"/>
      <c r="B6654" s="2"/>
      <c r="C6654" s="2"/>
      <c r="D6654" s="2" t="b">
        <f>IF(AND(NOT(ISBLANK(Table1[[#This Row],[Fetal Sex (Male, Female or Unknown)]])),ISNUMBER(Table1[[#This Row],[Birthweight (grams)]]),ISNUMBER(Table1[[#This Row],[Gestation (days)]])),TRUE,FALSE)</f>
        <v>0</v>
      </c>
      <c r="E6654" s="2" t="str">
        <f>IF(Table1[[#This Row],[Is Data Valid]]=TRUE,IF(Table1[[#This Row],[Fetal Sex (Male, Female or Unknown)]]="Male",Backend!$C$5,IF(Table1[[#This Row],[Fetal Sex (Male, Female or Unknown)]]="Female",Backend!$C$6,IF(Table1[[#This Row],[Fetal Sex (Male, Female or Unknown)]]="Unknown",Backend!$C$7,"Error"))),"")</f>
        <v/>
      </c>
      <c r="F6654" s="8" t="str">
        <f>IF(Table1[[#This Row],[Is Data Valid]]=TRUE,EXP(0.578+0.332*((Table1[[#This Row],[Gestation (days)]]+0.5)/7)-0.00354*((Table1[[#This Row],[Gestation (days)]]+0.5)/7)^2)*Table1[[#This Row],[BW40_3705]],"")</f>
        <v/>
      </c>
      <c r="G6654" s="2" t="str">
        <f>IF(Table1[[#This Row],[Is Data Valid]]=TRUE,((Table1[[#This Row],[Birthweight (grams)]]/Table1[[#This Row],[BW_GA]])-1)/(Backend!$B$3/100*Table1[[#This Row],[BW40_3705]]),"")</f>
        <v/>
      </c>
      <c r="H6654" s="7" t="str">
        <f>IF(Table1[[#This Row],[Is Data Valid]]=TRUE,((Table1[[#This Row],[Birthweight (grams)]]*0.9/Table1[[#This Row],[BW_GA]])-1)/(Backend!$B$3/100*Table1[[#This Row],[BW40_3705]]),"")</f>
        <v/>
      </c>
      <c r="I6654" s="7" t="str">
        <f>IF(Table1[[#This Row],[Is Data Valid]]=TRUE,((Table1[[#This Row],[Birthweight (grams)]]*1.1/Table1[[#This Row],[BW_GA]])-1)/(Backend!$B$3/100*Table1[[#This Row],[BW40_3705]]),"")</f>
        <v/>
      </c>
      <c r="J6654" s="7" t="str">
        <f>IF(Table1[[#This Row],[Is Data Valid]]=TRUE,_xlfn.NORM.S.DIST(Table1[[#This Row],[Birthweight Z-Score]],TRUE)*100,"")</f>
        <v/>
      </c>
      <c r="K6654" s="7" t="str">
        <f>IF(Table1[[#This Row],[Is Data Valid]]=TRUE,_xlfn.NORM.S.DIST(Table1[[#This Row],[Birthweight Z-Score (BW-10%)]],TRUE)*100,"")</f>
        <v/>
      </c>
      <c r="L6654" s="7" t="str">
        <f>IF(Table1[[#This Row],[Is Data Valid]]=TRUE,_xlfn.NORM.S.DIST(Table1[[#This Row],[Birthweight Z-Score (BW+10%)]],TRUE)*100,"")</f>
        <v/>
      </c>
    </row>
    <row r="6655" spans="1:12" x14ac:dyDescent="0.25">
      <c r="A6655" s="3"/>
      <c r="B6655" s="2"/>
      <c r="C6655" s="2"/>
      <c r="D6655" s="2" t="b">
        <f>IF(AND(NOT(ISBLANK(Table1[[#This Row],[Fetal Sex (Male, Female or Unknown)]])),ISNUMBER(Table1[[#This Row],[Birthweight (grams)]]),ISNUMBER(Table1[[#This Row],[Gestation (days)]])),TRUE,FALSE)</f>
        <v>0</v>
      </c>
      <c r="E6655" s="2" t="str">
        <f>IF(Table1[[#This Row],[Is Data Valid]]=TRUE,IF(Table1[[#This Row],[Fetal Sex (Male, Female or Unknown)]]="Male",Backend!$C$5,IF(Table1[[#This Row],[Fetal Sex (Male, Female or Unknown)]]="Female",Backend!$C$6,IF(Table1[[#This Row],[Fetal Sex (Male, Female or Unknown)]]="Unknown",Backend!$C$7,"Error"))),"")</f>
        <v/>
      </c>
      <c r="F6655" s="8" t="str">
        <f>IF(Table1[[#This Row],[Is Data Valid]]=TRUE,EXP(0.578+0.332*((Table1[[#This Row],[Gestation (days)]]+0.5)/7)-0.00354*((Table1[[#This Row],[Gestation (days)]]+0.5)/7)^2)*Table1[[#This Row],[BW40_3705]],"")</f>
        <v/>
      </c>
      <c r="G6655" s="2" t="str">
        <f>IF(Table1[[#This Row],[Is Data Valid]]=TRUE,((Table1[[#This Row],[Birthweight (grams)]]/Table1[[#This Row],[BW_GA]])-1)/(Backend!$B$3/100*Table1[[#This Row],[BW40_3705]]),"")</f>
        <v/>
      </c>
      <c r="H6655" s="7" t="str">
        <f>IF(Table1[[#This Row],[Is Data Valid]]=TRUE,((Table1[[#This Row],[Birthweight (grams)]]*0.9/Table1[[#This Row],[BW_GA]])-1)/(Backend!$B$3/100*Table1[[#This Row],[BW40_3705]]),"")</f>
        <v/>
      </c>
      <c r="I6655" s="7" t="str">
        <f>IF(Table1[[#This Row],[Is Data Valid]]=TRUE,((Table1[[#This Row],[Birthweight (grams)]]*1.1/Table1[[#This Row],[BW_GA]])-1)/(Backend!$B$3/100*Table1[[#This Row],[BW40_3705]]),"")</f>
        <v/>
      </c>
      <c r="J6655" s="7" t="str">
        <f>IF(Table1[[#This Row],[Is Data Valid]]=TRUE,_xlfn.NORM.S.DIST(Table1[[#This Row],[Birthweight Z-Score]],TRUE)*100,"")</f>
        <v/>
      </c>
      <c r="K6655" s="7" t="str">
        <f>IF(Table1[[#This Row],[Is Data Valid]]=TRUE,_xlfn.NORM.S.DIST(Table1[[#This Row],[Birthweight Z-Score (BW-10%)]],TRUE)*100,"")</f>
        <v/>
      </c>
      <c r="L6655" s="7" t="str">
        <f>IF(Table1[[#This Row],[Is Data Valid]]=TRUE,_xlfn.NORM.S.DIST(Table1[[#This Row],[Birthweight Z-Score (BW+10%)]],TRUE)*100,"")</f>
        <v/>
      </c>
    </row>
    <row r="6656" spans="1:12" x14ac:dyDescent="0.25">
      <c r="A6656" s="3"/>
      <c r="B6656" s="2"/>
      <c r="C6656" s="2"/>
      <c r="D6656" s="2" t="b">
        <f>IF(AND(NOT(ISBLANK(Table1[[#This Row],[Fetal Sex (Male, Female or Unknown)]])),ISNUMBER(Table1[[#This Row],[Birthweight (grams)]]),ISNUMBER(Table1[[#This Row],[Gestation (days)]])),TRUE,FALSE)</f>
        <v>0</v>
      </c>
      <c r="E6656" s="2" t="str">
        <f>IF(Table1[[#This Row],[Is Data Valid]]=TRUE,IF(Table1[[#This Row],[Fetal Sex (Male, Female or Unknown)]]="Male",Backend!$C$5,IF(Table1[[#This Row],[Fetal Sex (Male, Female or Unknown)]]="Female",Backend!$C$6,IF(Table1[[#This Row],[Fetal Sex (Male, Female or Unknown)]]="Unknown",Backend!$C$7,"Error"))),"")</f>
        <v/>
      </c>
      <c r="F6656" s="8" t="str">
        <f>IF(Table1[[#This Row],[Is Data Valid]]=TRUE,EXP(0.578+0.332*((Table1[[#This Row],[Gestation (days)]]+0.5)/7)-0.00354*((Table1[[#This Row],[Gestation (days)]]+0.5)/7)^2)*Table1[[#This Row],[BW40_3705]],"")</f>
        <v/>
      </c>
      <c r="G6656" s="2" t="str">
        <f>IF(Table1[[#This Row],[Is Data Valid]]=TRUE,((Table1[[#This Row],[Birthweight (grams)]]/Table1[[#This Row],[BW_GA]])-1)/(Backend!$B$3/100*Table1[[#This Row],[BW40_3705]]),"")</f>
        <v/>
      </c>
      <c r="H6656" s="7" t="str">
        <f>IF(Table1[[#This Row],[Is Data Valid]]=TRUE,((Table1[[#This Row],[Birthweight (grams)]]*0.9/Table1[[#This Row],[BW_GA]])-1)/(Backend!$B$3/100*Table1[[#This Row],[BW40_3705]]),"")</f>
        <v/>
      </c>
      <c r="I6656" s="7" t="str">
        <f>IF(Table1[[#This Row],[Is Data Valid]]=TRUE,((Table1[[#This Row],[Birthweight (grams)]]*1.1/Table1[[#This Row],[BW_GA]])-1)/(Backend!$B$3/100*Table1[[#This Row],[BW40_3705]]),"")</f>
        <v/>
      </c>
      <c r="J6656" s="7" t="str">
        <f>IF(Table1[[#This Row],[Is Data Valid]]=TRUE,_xlfn.NORM.S.DIST(Table1[[#This Row],[Birthweight Z-Score]],TRUE)*100,"")</f>
        <v/>
      </c>
      <c r="K6656" s="7" t="str">
        <f>IF(Table1[[#This Row],[Is Data Valid]]=TRUE,_xlfn.NORM.S.DIST(Table1[[#This Row],[Birthweight Z-Score (BW-10%)]],TRUE)*100,"")</f>
        <v/>
      </c>
      <c r="L6656" s="7" t="str">
        <f>IF(Table1[[#This Row],[Is Data Valid]]=TRUE,_xlfn.NORM.S.DIST(Table1[[#This Row],[Birthweight Z-Score (BW+10%)]],TRUE)*100,"")</f>
        <v/>
      </c>
    </row>
    <row r="6657" spans="1:12" x14ac:dyDescent="0.25">
      <c r="A6657" s="3"/>
      <c r="B6657" s="2"/>
      <c r="C6657" s="2"/>
      <c r="D6657" s="2" t="b">
        <f>IF(AND(NOT(ISBLANK(Table1[[#This Row],[Fetal Sex (Male, Female or Unknown)]])),ISNUMBER(Table1[[#This Row],[Birthweight (grams)]]),ISNUMBER(Table1[[#This Row],[Gestation (days)]])),TRUE,FALSE)</f>
        <v>0</v>
      </c>
      <c r="E6657" s="2" t="str">
        <f>IF(Table1[[#This Row],[Is Data Valid]]=TRUE,IF(Table1[[#This Row],[Fetal Sex (Male, Female or Unknown)]]="Male",Backend!$C$5,IF(Table1[[#This Row],[Fetal Sex (Male, Female or Unknown)]]="Female",Backend!$C$6,IF(Table1[[#This Row],[Fetal Sex (Male, Female or Unknown)]]="Unknown",Backend!$C$7,"Error"))),"")</f>
        <v/>
      </c>
      <c r="F6657" s="8" t="str">
        <f>IF(Table1[[#This Row],[Is Data Valid]]=TRUE,EXP(0.578+0.332*((Table1[[#This Row],[Gestation (days)]]+0.5)/7)-0.00354*((Table1[[#This Row],[Gestation (days)]]+0.5)/7)^2)*Table1[[#This Row],[BW40_3705]],"")</f>
        <v/>
      </c>
      <c r="G6657" s="2" t="str">
        <f>IF(Table1[[#This Row],[Is Data Valid]]=TRUE,((Table1[[#This Row],[Birthweight (grams)]]/Table1[[#This Row],[BW_GA]])-1)/(Backend!$B$3/100*Table1[[#This Row],[BW40_3705]]),"")</f>
        <v/>
      </c>
      <c r="H6657" s="7" t="str">
        <f>IF(Table1[[#This Row],[Is Data Valid]]=TRUE,((Table1[[#This Row],[Birthweight (grams)]]*0.9/Table1[[#This Row],[BW_GA]])-1)/(Backend!$B$3/100*Table1[[#This Row],[BW40_3705]]),"")</f>
        <v/>
      </c>
      <c r="I6657" s="7" t="str">
        <f>IF(Table1[[#This Row],[Is Data Valid]]=TRUE,((Table1[[#This Row],[Birthweight (grams)]]*1.1/Table1[[#This Row],[BW_GA]])-1)/(Backend!$B$3/100*Table1[[#This Row],[BW40_3705]]),"")</f>
        <v/>
      </c>
      <c r="J6657" s="7" t="str">
        <f>IF(Table1[[#This Row],[Is Data Valid]]=TRUE,_xlfn.NORM.S.DIST(Table1[[#This Row],[Birthweight Z-Score]],TRUE)*100,"")</f>
        <v/>
      </c>
      <c r="K6657" s="7" t="str">
        <f>IF(Table1[[#This Row],[Is Data Valid]]=TRUE,_xlfn.NORM.S.DIST(Table1[[#This Row],[Birthweight Z-Score (BW-10%)]],TRUE)*100,"")</f>
        <v/>
      </c>
      <c r="L6657" s="7" t="str">
        <f>IF(Table1[[#This Row],[Is Data Valid]]=TRUE,_xlfn.NORM.S.DIST(Table1[[#This Row],[Birthweight Z-Score (BW+10%)]],TRUE)*100,"")</f>
        <v/>
      </c>
    </row>
    <row r="6658" spans="1:12" x14ac:dyDescent="0.25">
      <c r="A6658" s="3"/>
      <c r="B6658" s="2"/>
      <c r="C6658" s="2"/>
      <c r="D6658" s="2" t="b">
        <f>IF(AND(NOT(ISBLANK(Table1[[#This Row],[Fetal Sex (Male, Female or Unknown)]])),ISNUMBER(Table1[[#This Row],[Birthweight (grams)]]),ISNUMBER(Table1[[#This Row],[Gestation (days)]])),TRUE,FALSE)</f>
        <v>0</v>
      </c>
      <c r="E6658" s="2" t="str">
        <f>IF(Table1[[#This Row],[Is Data Valid]]=TRUE,IF(Table1[[#This Row],[Fetal Sex (Male, Female or Unknown)]]="Male",Backend!$C$5,IF(Table1[[#This Row],[Fetal Sex (Male, Female or Unknown)]]="Female",Backend!$C$6,IF(Table1[[#This Row],[Fetal Sex (Male, Female or Unknown)]]="Unknown",Backend!$C$7,"Error"))),"")</f>
        <v/>
      </c>
      <c r="F6658" s="8" t="str">
        <f>IF(Table1[[#This Row],[Is Data Valid]]=TRUE,EXP(0.578+0.332*((Table1[[#This Row],[Gestation (days)]]+0.5)/7)-0.00354*((Table1[[#This Row],[Gestation (days)]]+0.5)/7)^2)*Table1[[#This Row],[BW40_3705]],"")</f>
        <v/>
      </c>
      <c r="G6658" s="2" t="str">
        <f>IF(Table1[[#This Row],[Is Data Valid]]=TRUE,((Table1[[#This Row],[Birthweight (grams)]]/Table1[[#This Row],[BW_GA]])-1)/(Backend!$B$3/100*Table1[[#This Row],[BW40_3705]]),"")</f>
        <v/>
      </c>
      <c r="H6658" s="7" t="str">
        <f>IF(Table1[[#This Row],[Is Data Valid]]=TRUE,((Table1[[#This Row],[Birthweight (grams)]]*0.9/Table1[[#This Row],[BW_GA]])-1)/(Backend!$B$3/100*Table1[[#This Row],[BW40_3705]]),"")</f>
        <v/>
      </c>
      <c r="I6658" s="7" t="str">
        <f>IF(Table1[[#This Row],[Is Data Valid]]=TRUE,((Table1[[#This Row],[Birthweight (grams)]]*1.1/Table1[[#This Row],[BW_GA]])-1)/(Backend!$B$3/100*Table1[[#This Row],[BW40_3705]]),"")</f>
        <v/>
      </c>
      <c r="J6658" s="7" t="str">
        <f>IF(Table1[[#This Row],[Is Data Valid]]=TRUE,_xlfn.NORM.S.DIST(Table1[[#This Row],[Birthweight Z-Score]],TRUE)*100,"")</f>
        <v/>
      </c>
      <c r="K6658" s="7" t="str">
        <f>IF(Table1[[#This Row],[Is Data Valid]]=TRUE,_xlfn.NORM.S.DIST(Table1[[#This Row],[Birthweight Z-Score (BW-10%)]],TRUE)*100,"")</f>
        <v/>
      </c>
      <c r="L6658" s="7" t="str">
        <f>IF(Table1[[#This Row],[Is Data Valid]]=TRUE,_xlfn.NORM.S.DIST(Table1[[#This Row],[Birthweight Z-Score (BW+10%)]],TRUE)*100,"")</f>
        <v/>
      </c>
    </row>
    <row r="6659" spans="1:12" x14ac:dyDescent="0.25">
      <c r="A6659" s="3"/>
      <c r="B6659" s="2"/>
      <c r="C6659" s="2"/>
      <c r="D6659" s="2" t="b">
        <f>IF(AND(NOT(ISBLANK(Table1[[#This Row],[Fetal Sex (Male, Female or Unknown)]])),ISNUMBER(Table1[[#This Row],[Birthweight (grams)]]),ISNUMBER(Table1[[#This Row],[Gestation (days)]])),TRUE,FALSE)</f>
        <v>0</v>
      </c>
      <c r="E6659" s="2" t="str">
        <f>IF(Table1[[#This Row],[Is Data Valid]]=TRUE,IF(Table1[[#This Row],[Fetal Sex (Male, Female or Unknown)]]="Male",Backend!$C$5,IF(Table1[[#This Row],[Fetal Sex (Male, Female or Unknown)]]="Female",Backend!$C$6,IF(Table1[[#This Row],[Fetal Sex (Male, Female or Unknown)]]="Unknown",Backend!$C$7,"Error"))),"")</f>
        <v/>
      </c>
      <c r="F6659" s="8" t="str">
        <f>IF(Table1[[#This Row],[Is Data Valid]]=TRUE,EXP(0.578+0.332*((Table1[[#This Row],[Gestation (days)]]+0.5)/7)-0.00354*((Table1[[#This Row],[Gestation (days)]]+0.5)/7)^2)*Table1[[#This Row],[BW40_3705]],"")</f>
        <v/>
      </c>
      <c r="G6659" s="2" t="str">
        <f>IF(Table1[[#This Row],[Is Data Valid]]=TRUE,((Table1[[#This Row],[Birthweight (grams)]]/Table1[[#This Row],[BW_GA]])-1)/(Backend!$B$3/100*Table1[[#This Row],[BW40_3705]]),"")</f>
        <v/>
      </c>
      <c r="H6659" s="7" t="str">
        <f>IF(Table1[[#This Row],[Is Data Valid]]=TRUE,((Table1[[#This Row],[Birthweight (grams)]]*0.9/Table1[[#This Row],[BW_GA]])-1)/(Backend!$B$3/100*Table1[[#This Row],[BW40_3705]]),"")</f>
        <v/>
      </c>
      <c r="I6659" s="7" t="str">
        <f>IF(Table1[[#This Row],[Is Data Valid]]=TRUE,((Table1[[#This Row],[Birthweight (grams)]]*1.1/Table1[[#This Row],[BW_GA]])-1)/(Backend!$B$3/100*Table1[[#This Row],[BW40_3705]]),"")</f>
        <v/>
      </c>
      <c r="J6659" s="7" t="str">
        <f>IF(Table1[[#This Row],[Is Data Valid]]=TRUE,_xlfn.NORM.S.DIST(Table1[[#This Row],[Birthweight Z-Score]],TRUE)*100,"")</f>
        <v/>
      </c>
      <c r="K6659" s="7" t="str">
        <f>IF(Table1[[#This Row],[Is Data Valid]]=TRUE,_xlfn.NORM.S.DIST(Table1[[#This Row],[Birthweight Z-Score (BW-10%)]],TRUE)*100,"")</f>
        <v/>
      </c>
      <c r="L6659" s="7" t="str">
        <f>IF(Table1[[#This Row],[Is Data Valid]]=TRUE,_xlfn.NORM.S.DIST(Table1[[#This Row],[Birthweight Z-Score (BW+10%)]],TRUE)*100,"")</f>
        <v/>
      </c>
    </row>
    <row r="6660" spans="1:12" x14ac:dyDescent="0.25">
      <c r="A6660" s="3"/>
      <c r="B6660" s="2"/>
      <c r="C6660" s="2"/>
      <c r="D6660" s="2" t="b">
        <f>IF(AND(NOT(ISBLANK(Table1[[#This Row],[Fetal Sex (Male, Female or Unknown)]])),ISNUMBER(Table1[[#This Row],[Birthweight (grams)]]),ISNUMBER(Table1[[#This Row],[Gestation (days)]])),TRUE,FALSE)</f>
        <v>0</v>
      </c>
      <c r="E6660" s="2" t="str">
        <f>IF(Table1[[#This Row],[Is Data Valid]]=TRUE,IF(Table1[[#This Row],[Fetal Sex (Male, Female or Unknown)]]="Male",Backend!$C$5,IF(Table1[[#This Row],[Fetal Sex (Male, Female or Unknown)]]="Female",Backend!$C$6,IF(Table1[[#This Row],[Fetal Sex (Male, Female or Unknown)]]="Unknown",Backend!$C$7,"Error"))),"")</f>
        <v/>
      </c>
      <c r="F6660" s="8" t="str">
        <f>IF(Table1[[#This Row],[Is Data Valid]]=TRUE,EXP(0.578+0.332*((Table1[[#This Row],[Gestation (days)]]+0.5)/7)-0.00354*((Table1[[#This Row],[Gestation (days)]]+0.5)/7)^2)*Table1[[#This Row],[BW40_3705]],"")</f>
        <v/>
      </c>
      <c r="G6660" s="2" t="str">
        <f>IF(Table1[[#This Row],[Is Data Valid]]=TRUE,((Table1[[#This Row],[Birthweight (grams)]]/Table1[[#This Row],[BW_GA]])-1)/(Backend!$B$3/100*Table1[[#This Row],[BW40_3705]]),"")</f>
        <v/>
      </c>
      <c r="H6660" s="7" t="str">
        <f>IF(Table1[[#This Row],[Is Data Valid]]=TRUE,((Table1[[#This Row],[Birthweight (grams)]]*0.9/Table1[[#This Row],[BW_GA]])-1)/(Backend!$B$3/100*Table1[[#This Row],[BW40_3705]]),"")</f>
        <v/>
      </c>
      <c r="I6660" s="7" t="str">
        <f>IF(Table1[[#This Row],[Is Data Valid]]=TRUE,((Table1[[#This Row],[Birthweight (grams)]]*1.1/Table1[[#This Row],[BW_GA]])-1)/(Backend!$B$3/100*Table1[[#This Row],[BW40_3705]]),"")</f>
        <v/>
      </c>
      <c r="J6660" s="7" t="str">
        <f>IF(Table1[[#This Row],[Is Data Valid]]=TRUE,_xlfn.NORM.S.DIST(Table1[[#This Row],[Birthweight Z-Score]],TRUE)*100,"")</f>
        <v/>
      </c>
      <c r="K6660" s="7" t="str">
        <f>IF(Table1[[#This Row],[Is Data Valid]]=TRUE,_xlfn.NORM.S.DIST(Table1[[#This Row],[Birthweight Z-Score (BW-10%)]],TRUE)*100,"")</f>
        <v/>
      </c>
      <c r="L6660" s="7" t="str">
        <f>IF(Table1[[#This Row],[Is Data Valid]]=TRUE,_xlfn.NORM.S.DIST(Table1[[#This Row],[Birthweight Z-Score (BW+10%)]],TRUE)*100,"")</f>
        <v/>
      </c>
    </row>
    <row r="6661" spans="1:12" x14ac:dyDescent="0.25">
      <c r="A6661" s="3"/>
      <c r="B6661" s="2"/>
      <c r="C6661" s="2"/>
      <c r="D6661" s="2" t="b">
        <f>IF(AND(NOT(ISBLANK(Table1[[#This Row],[Fetal Sex (Male, Female or Unknown)]])),ISNUMBER(Table1[[#This Row],[Birthweight (grams)]]),ISNUMBER(Table1[[#This Row],[Gestation (days)]])),TRUE,FALSE)</f>
        <v>0</v>
      </c>
      <c r="E6661" s="2" t="str">
        <f>IF(Table1[[#This Row],[Is Data Valid]]=TRUE,IF(Table1[[#This Row],[Fetal Sex (Male, Female or Unknown)]]="Male",Backend!$C$5,IF(Table1[[#This Row],[Fetal Sex (Male, Female or Unknown)]]="Female",Backend!$C$6,IF(Table1[[#This Row],[Fetal Sex (Male, Female or Unknown)]]="Unknown",Backend!$C$7,"Error"))),"")</f>
        <v/>
      </c>
      <c r="F6661" s="8" t="str">
        <f>IF(Table1[[#This Row],[Is Data Valid]]=TRUE,EXP(0.578+0.332*((Table1[[#This Row],[Gestation (days)]]+0.5)/7)-0.00354*((Table1[[#This Row],[Gestation (days)]]+0.5)/7)^2)*Table1[[#This Row],[BW40_3705]],"")</f>
        <v/>
      </c>
      <c r="G6661" s="2" t="str">
        <f>IF(Table1[[#This Row],[Is Data Valid]]=TRUE,((Table1[[#This Row],[Birthweight (grams)]]/Table1[[#This Row],[BW_GA]])-1)/(Backend!$B$3/100*Table1[[#This Row],[BW40_3705]]),"")</f>
        <v/>
      </c>
      <c r="H6661" s="7" t="str">
        <f>IF(Table1[[#This Row],[Is Data Valid]]=TRUE,((Table1[[#This Row],[Birthweight (grams)]]*0.9/Table1[[#This Row],[BW_GA]])-1)/(Backend!$B$3/100*Table1[[#This Row],[BW40_3705]]),"")</f>
        <v/>
      </c>
      <c r="I6661" s="7" t="str">
        <f>IF(Table1[[#This Row],[Is Data Valid]]=TRUE,((Table1[[#This Row],[Birthweight (grams)]]*1.1/Table1[[#This Row],[BW_GA]])-1)/(Backend!$B$3/100*Table1[[#This Row],[BW40_3705]]),"")</f>
        <v/>
      </c>
      <c r="J6661" s="7" t="str">
        <f>IF(Table1[[#This Row],[Is Data Valid]]=TRUE,_xlfn.NORM.S.DIST(Table1[[#This Row],[Birthweight Z-Score]],TRUE)*100,"")</f>
        <v/>
      </c>
      <c r="K6661" s="7" t="str">
        <f>IF(Table1[[#This Row],[Is Data Valid]]=TRUE,_xlfn.NORM.S.DIST(Table1[[#This Row],[Birthweight Z-Score (BW-10%)]],TRUE)*100,"")</f>
        <v/>
      </c>
      <c r="L6661" s="7" t="str">
        <f>IF(Table1[[#This Row],[Is Data Valid]]=TRUE,_xlfn.NORM.S.DIST(Table1[[#This Row],[Birthweight Z-Score (BW+10%)]],TRUE)*100,"")</f>
        <v/>
      </c>
    </row>
    <row r="6662" spans="1:12" x14ac:dyDescent="0.25">
      <c r="A6662" s="3"/>
      <c r="B6662" s="2"/>
      <c r="C6662" s="2"/>
      <c r="D6662" s="2" t="b">
        <f>IF(AND(NOT(ISBLANK(Table1[[#This Row],[Fetal Sex (Male, Female or Unknown)]])),ISNUMBER(Table1[[#This Row],[Birthweight (grams)]]),ISNUMBER(Table1[[#This Row],[Gestation (days)]])),TRUE,FALSE)</f>
        <v>0</v>
      </c>
      <c r="E6662" s="2" t="str">
        <f>IF(Table1[[#This Row],[Is Data Valid]]=TRUE,IF(Table1[[#This Row],[Fetal Sex (Male, Female or Unknown)]]="Male",Backend!$C$5,IF(Table1[[#This Row],[Fetal Sex (Male, Female or Unknown)]]="Female",Backend!$C$6,IF(Table1[[#This Row],[Fetal Sex (Male, Female or Unknown)]]="Unknown",Backend!$C$7,"Error"))),"")</f>
        <v/>
      </c>
      <c r="F6662" s="8" t="str">
        <f>IF(Table1[[#This Row],[Is Data Valid]]=TRUE,EXP(0.578+0.332*((Table1[[#This Row],[Gestation (days)]]+0.5)/7)-0.00354*((Table1[[#This Row],[Gestation (days)]]+0.5)/7)^2)*Table1[[#This Row],[BW40_3705]],"")</f>
        <v/>
      </c>
      <c r="G6662" s="2" t="str">
        <f>IF(Table1[[#This Row],[Is Data Valid]]=TRUE,((Table1[[#This Row],[Birthweight (grams)]]/Table1[[#This Row],[BW_GA]])-1)/(Backend!$B$3/100*Table1[[#This Row],[BW40_3705]]),"")</f>
        <v/>
      </c>
      <c r="H6662" s="7" t="str">
        <f>IF(Table1[[#This Row],[Is Data Valid]]=TRUE,((Table1[[#This Row],[Birthweight (grams)]]*0.9/Table1[[#This Row],[BW_GA]])-1)/(Backend!$B$3/100*Table1[[#This Row],[BW40_3705]]),"")</f>
        <v/>
      </c>
      <c r="I6662" s="7" t="str">
        <f>IF(Table1[[#This Row],[Is Data Valid]]=TRUE,((Table1[[#This Row],[Birthweight (grams)]]*1.1/Table1[[#This Row],[BW_GA]])-1)/(Backend!$B$3/100*Table1[[#This Row],[BW40_3705]]),"")</f>
        <v/>
      </c>
      <c r="J6662" s="7" t="str">
        <f>IF(Table1[[#This Row],[Is Data Valid]]=TRUE,_xlfn.NORM.S.DIST(Table1[[#This Row],[Birthweight Z-Score]],TRUE)*100,"")</f>
        <v/>
      </c>
      <c r="K6662" s="7" t="str">
        <f>IF(Table1[[#This Row],[Is Data Valid]]=TRUE,_xlfn.NORM.S.DIST(Table1[[#This Row],[Birthweight Z-Score (BW-10%)]],TRUE)*100,"")</f>
        <v/>
      </c>
      <c r="L6662" s="7" t="str">
        <f>IF(Table1[[#This Row],[Is Data Valid]]=TRUE,_xlfn.NORM.S.DIST(Table1[[#This Row],[Birthweight Z-Score (BW+10%)]],TRUE)*100,"")</f>
        <v/>
      </c>
    </row>
    <row r="6663" spans="1:12" x14ac:dyDescent="0.25">
      <c r="A6663" s="3"/>
      <c r="B6663" s="2"/>
      <c r="C6663" s="2"/>
      <c r="D6663" s="2" t="b">
        <f>IF(AND(NOT(ISBLANK(Table1[[#This Row],[Fetal Sex (Male, Female or Unknown)]])),ISNUMBER(Table1[[#This Row],[Birthweight (grams)]]),ISNUMBER(Table1[[#This Row],[Gestation (days)]])),TRUE,FALSE)</f>
        <v>0</v>
      </c>
      <c r="E6663" s="2" t="str">
        <f>IF(Table1[[#This Row],[Is Data Valid]]=TRUE,IF(Table1[[#This Row],[Fetal Sex (Male, Female or Unknown)]]="Male",Backend!$C$5,IF(Table1[[#This Row],[Fetal Sex (Male, Female or Unknown)]]="Female",Backend!$C$6,IF(Table1[[#This Row],[Fetal Sex (Male, Female or Unknown)]]="Unknown",Backend!$C$7,"Error"))),"")</f>
        <v/>
      </c>
      <c r="F6663" s="8" t="str">
        <f>IF(Table1[[#This Row],[Is Data Valid]]=TRUE,EXP(0.578+0.332*((Table1[[#This Row],[Gestation (days)]]+0.5)/7)-0.00354*((Table1[[#This Row],[Gestation (days)]]+0.5)/7)^2)*Table1[[#This Row],[BW40_3705]],"")</f>
        <v/>
      </c>
      <c r="G6663" s="2" t="str">
        <f>IF(Table1[[#This Row],[Is Data Valid]]=TRUE,((Table1[[#This Row],[Birthweight (grams)]]/Table1[[#This Row],[BW_GA]])-1)/(Backend!$B$3/100*Table1[[#This Row],[BW40_3705]]),"")</f>
        <v/>
      </c>
      <c r="H6663" s="7" t="str">
        <f>IF(Table1[[#This Row],[Is Data Valid]]=TRUE,((Table1[[#This Row],[Birthweight (grams)]]*0.9/Table1[[#This Row],[BW_GA]])-1)/(Backend!$B$3/100*Table1[[#This Row],[BW40_3705]]),"")</f>
        <v/>
      </c>
      <c r="I6663" s="7" t="str">
        <f>IF(Table1[[#This Row],[Is Data Valid]]=TRUE,((Table1[[#This Row],[Birthweight (grams)]]*1.1/Table1[[#This Row],[BW_GA]])-1)/(Backend!$B$3/100*Table1[[#This Row],[BW40_3705]]),"")</f>
        <v/>
      </c>
      <c r="J6663" s="7" t="str">
        <f>IF(Table1[[#This Row],[Is Data Valid]]=TRUE,_xlfn.NORM.S.DIST(Table1[[#This Row],[Birthweight Z-Score]],TRUE)*100,"")</f>
        <v/>
      </c>
      <c r="K6663" s="7" t="str">
        <f>IF(Table1[[#This Row],[Is Data Valid]]=TRUE,_xlfn.NORM.S.DIST(Table1[[#This Row],[Birthweight Z-Score (BW-10%)]],TRUE)*100,"")</f>
        <v/>
      </c>
      <c r="L6663" s="7" t="str">
        <f>IF(Table1[[#This Row],[Is Data Valid]]=TRUE,_xlfn.NORM.S.DIST(Table1[[#This Row],[Birthweight Z-Score (BW+10%)]],TRUE)*100,"")</f>
        <v/>
      </c>
    </row>
    <row r="6664" spans="1:12" x14ac:dyDescent="0.25">
      <c r="A6664" s="3"/>
      <c r="B6664" s="2"/>
      <c r="C6664" s="2"/>
      <c r="D6664" s="2" t="b">
        <f>IF(AND(NOT(ISBLANK(Table1[[#This Row],[Fetal Sex (Male, Female or Unknown)]])),ISNUMBER(Table1[[#This Row],[Birthweight (grams)]]),ISNUMBER(Table1[[#This Row],[Gestation (days)]])),TRUE,FALSE)</f>
        <v>0</v>
      </c>
      <c r="E6664" s="2" t="str">
        <f>IF(Table1[[#This Row],[Is Data Valid]]=TRUE,IF(Table1[[#This Row],[Fetal Sex (Male, Female or Unknown)]]="Male",Backend!$C$5,IF(Table1[[#This Row],[Fetal Sex (Male, Female or Unknown)]]="Female",Backend!$C$6,IF(Table1[[#This Row],[Fetal Sex (Male, Female or Unknown)]]="Unknown",Backend!$C$7,"Error"))),"")</f>
        <v/>
      </c>
      <c r="F6664" s="8" t="str">
        <f>IF(Table1[[#This Row],[Is Data Valid]]=TRUE,EXP(0.578+0.332*((Table1[[#This Row],[Gestation (days)]]+0.5)/7)-0.00354*((Table1[[#This Row],[Gestation (days)]]+0.5)/7)^2)*Table1[[#This Row],[BW40_3705]],"")</f>
        <v/>
      </c>
      <c r="G6664" s="2" t="str">
        <f>IF(Table1[[#This Row],[Is Data Valid]]=TRUE,((Table1[[#This Row],[Birthweight (grams)]]/Table1[[#This Row],[BW_GA]])-1)/(Backend!$B$3/100*Table1[[#This Row],[BW40_3705]]),"")</f>
        <v/>
      </c>
      <c r="H6664" s="7" t="str">
        <f>IF(Table1[[#This Row],[Is Data Valid]]=TRUE,((Table1[[#This Row],[Birthweight (grams)]]*0.9/Table1[[#This Row],[BW_GA]])-1)/(Backend!$B$3/100*Table1[[#This Row],[BW40_3705]]),"")</f>
        <v/>
      </c>
      <c r="I6664" s="7" t="str">
        <f>IF(Table1[[#This Row],[Is Data Valid]]=TRUE,((Table1[[#This Row],[Birthweight (grams)]]*1.1/Table1[[#This Row],[BW_GA]])-1)/(Backend!$B$3/100*Table1[[#This Row],[BW40_3705]]),"")</f>
        <v/>
      </c>
      <c r="J6664" s="7" t="str">
        <f>IF(Table1[[#This Row],[Is Data Valid]]=TRUE,_xlfn.NORM.S.DIST(Table1[[#This Row],[Birthweight Z-Score]],TRUE)*100,"")</f>
        <v/>
      </c>
      <c r="K6664" s="7" t="str">
        <f>IF(Table1[[#This Row],[Is Data Valid]]=TRUE,_xlfn.NORM.S.DIST(Table1[[#This Row],[Birthweight Z-Score (BW-10%)]],TRUE)*100,"")</f>
        <v/>
      </c>
      <c r="L6664" s="7" t="str">
        <f>IF(Table1[[#This Row],[Is Data Valid]]=TRUE,_xlfn.NORM.S.DIST(Table1[[#This Row],[Birthweight Z-Score (BW+10%)]],TRUE)*100,"")</f>
        <v/>
      </c>
    </row>
    <row r="6665" spans="1:12" x14ac:dyDescent="0.25">
      <c r="A6665" s="3"/>
      <c r="B6665" s="2"/>
      <c r="C6665" s="2"/>
      <c r="D6665" s="2" t="b">
        <f>IF(AND(NOT(ISBLANK(Table1[[#This Row],[Fetal Sex (Male, Female or Unknown)]])),ISNUMBER(Table1[[#This Row],[Birthweight (grams)]]),ISNUMBER(Table1[[#This Row],[Gestation (days)]])),TRUE,FALSE)</f>
        <v>0</v>
      </c>
      <c r="E6665" s="2" t="str">
        <f>IF(Table1[[#This Row],[Is Data Valid]]=TRUE,IF(Table1[[#This Row],[Fetal Sex (Male, Female or Unknown)]]="Male",Backend!$C$5,IF(Table1[[#This Row],[Fetal Sex (Male, Female or Unknown)]]="Female",Backend!$C$6,IF(Table1[[#This Row],[Fetal Sex (Male, Female or Unknown)]]="Unknown",Backend!$C$7,"Error"))),"")</f>
        <v/>
      </c>
      <c r="F6665" s="8" t="str">
        <f>IF(Table1[[#This Row],[Is Data Valid]]=TRUE,EXP(0.578+0.332*((Table1[[#This Row],[Gestation (days)]]+0.5)/7)-0.00354*((Table1[[#This Row],[Gestation (days)]]+0.5)/7)^2)*Table1[[#This Row],[BW40_3705]],"")</f>
        <v/>
      </c>
      <c r="G6665" s="2" t="str">
        <f>IF(Table1[[#This Row],[Is Data Valid]]=TRUE,((Table1[[#This Row],[Birthweight (grams)]]/Table1[[#This Row],[BW_GA]])-1)/(Backend!$B$3/100*Table1[[#This Row],[BW40_3705]]),"")</f>
        <v/>
      </c>
      <c r="H6665" s="7" t="str">
        <f>IF(Table1[[#This Row],[Is Data Valid]]=TRUE,((Table1[[#This Row],[Birthweight (grams)]]*0.9/Table1[[#This Row],[BW_GA]])-1)/(Backend!$B$3/100*Table1[[#This Row],[BW40_3705]]),"")</f>
        <v/>
      </c>
      <c r="I6665" s="7" t="str">
        <f>IF(Table1[[#This Row],[Is Data Valid]]=TRUE,((Table1[[#This Row],[Birthweight (grams)]]*1.1/Table1[[#This Row],[BW_GA]])-1)/(Backend!$B$3/100*Table1[[#This Row],[BW40_3705]]),"")</f>
        <v/>
      </c>
      <c r="J6665" s="7" t="str">
        <f>IF(Table1[[#This Row],[Is Data Valid]]=TRUE,_xlfn.NORM.S.DIST(Table1[[#This Row],[Birthweight Z-Score]],TRUE)*100,"")</f>
        <v/>
      </c>
      <c r="K6665" s="7" t="str">
        <f>IF(Table1[[#This Row],[Is Data Valid]]=TRUE,_xlfn.NORM.S.DIST(Table1[[#This Row],[Birthweight Z-Score (BW-10%)]],TRUE)*100,"")</f>
        <v/>
      </c>
      <c r="L6665" s="7" t="str">
        <f>IF(Table1[[#This Row],[Is Data Valid]]=TRUE,_xlfn.NORM.S.DIST(Table1[[#This Row],[Birthweight Z-Score (BW+10%)]],TRUE)*100,"")</f>
        <v/>
      </c>
    </row>
    <row r="6666" spans="1:12" x14ac:dyDescent="0.25">
      <c r="A6666" s="3"/>
      <c r="B6666" s="2"/>
      <c r="C6666" s="2"/>
      <c r="D6666" s="2" t="b">
        <f>IF(AND(NOT(ISBLANK(Table1[[#This Row],[Fetal Sex (Male, Female or Unknown)]])),ISNUMBER(Table1[[#This Row],[Birthweight (grams)]]),ISNUMBER(Table1[[#This Row],[Gestation (days)]])),TRUE,FALSE)</f>
        <v>0</v>
      </c>
      <c r="E6666" s="2" t="str">
        <f>IF(Table1[[#This Row],[Is Data Valid]]=TRUE,IF(Table1[[#This Row],[Fetal Sex (Male, Female or Unknown)]]="Male",Backend!$C$5,IF(Table1[[#This Row],[Fetal Sex (Male, Female or Unknown)]]="Female",Backend!$C$6,IF(Table1[[#This Row],[Fetal Sex (Male, Female or Unknown)]]="Unknown",Backend!$C$7,"Error"))),"")</f>
        <v/>
      </c>
      <c r="F6666" s="8" t="str">
        <f>IF(Table1[[#This Row],[Is Data Valid]]=TRUE,EXP(0.578+0.332*((Table1[[#This Row],[Gestation (days)]]+0.5)/7)-0.00354*((Table1[[#This Row],[Gestation (days)]]+0.5)/7)^2)*Table1[[#This Row],[BW40_3705]],"")</f>
        <v/>
      </c>
      <c r="G6666" s="2" t="str">
        <f>IF(Table1[[#This Row],[Is Data Valid]]=TRUE,((Table1[[#This Row],[Birthweight (grams)]]/Table1[[#This Row],[BW_GA]])-1)/(Backend!$B$3/100*Table1[[#This Row],[BW40_3705]]),"")</f>
        <v/>
      </c>
      <c r="H6666" s="7" t="str">
        <f>IF(Table1[[#This Row],[Is Data Valid]]=TRUE,((Table1[[#This Row],[Birthweight (grams)]]*0.9/Table1[[#This Row],[BW_GA]])-1)/(Backend!$B$3/100*Table1[[#This Row],[BW40_3705]]),"")</f>
        <v/>
      </c>
      <c r="I6666" s="7" t="str">
        <f>IF(Table1[[#This Row],[Is Data Valid]]=TRUE,((Table1[[#This Row],[Birthweight (grams)]]*1.1/Table1[[#This Row],[BW_GA]])-1)/(Backend!$B$3/100*Table1[[#This Row],[BW40_3705]]),"")</f>
        <v/>
      </c>
      <c r="J6666" s="7" t="str">
        <f>IF(Table1[[#This Row],[Is Data Valid]]=TRUE,_xlfn.NORM.S.DIST(Table1[[#This Row],[Birthweight Z-Score]],TRUE)*100,"")</f>
        <v/>
      </c>
      <c r="K6666" s="7" t="str">
        <f>IF(Table1[[#This Row],[Is Data Valid]]=TRUE,_xlfn.NORM.S.DIST(Table1[[#This Row],[Birthweight Z-Score (BW-10%)]],TRUE)*100,"")</f>
        <v/>
      </c>
      <c r="L6666" s="7" t="str">
        <f>IF(Table1[[#This Row],[Is Data Valid]]=TRUE,_xlfn.NORM.S.DIST(Table1[[#This Row],[Birthweight Z-Score (BW+10%)]],TRUE)*100,"")</f>
        <v/>
      </c>
    </row>
    <row r="6667" spans="1:12" x14ac:dyDescent="0.25">
      <c r="A6667" s="3"/>
      <c r="B6667" s="2"/>
      <c r="C6667" s="2"/>
      <c r="D6667" s="2" t="b">
        <f>IF(AND(NOT(ISBLANK(Table1[[#This Row],[Fetal Sex (Male, Female or Unknown)]])),ISNUMBER(Table1[[#This Row],[Birthweight (grams)]]),ISNUMBER(Table1[[#This Row],[Gestation (days)]])),TRUE,FALSE)</f>
        <v>0</v>
      </c>
      <c r="E6667" s="2" t="str">
        <f>IF(Table1[[#This Row],[Is Data Valid]]=TRUE,IF(Table1[[#This Row],[Fetal Sex (Male, Female or Unknown)]]="Male",Backend!$C$5,IF(Table1[[#This Row],[Fetal Sex (Male, Female or Unknown)]]="Female",Backend!$C$6,IF(Table1[[#This Row],[Fetal Sex (Male, Female or Unknown)]]="Unknown",Backend!$C$7,"Error"))),"")</f>
        <v/>
      </c>
      <c r="F6667" s="8" t="str">
        <f>IF(Table1[[#This Row],[Is Data Valid]]=TRUE,EXP(0.578+0.332*((Table1[[#This Row],[Gestation (days)]]+0.5)/7)-0.00354*((Table1[[#This Row],[Gestation (days)]]+0.5)/7)^2)*Table1[[#This Row],[BW40_3705]],"")</f>
        <v/>
      </c>
      <c r="G6667" s="2" t="str">
        <f>IF(Table1[[#This Row],[Is Data Valid]]=TRUE,((Table1[[#This Row],[Birthweight (grams)]]/Table1[[#This Row],[BW_GA]])-1)/(Backend!$B$3/100*Table1[[#This Row],[BW40_3705]]),"")</f>
        <v/>
      </c>
      <c r="H6667" s="7" t="str">
        <f>IF(Table1[[#This Row],[Is Data Valid]]=TRUE,((Table1[[#This Row],[Birthweight (grams)]]*0.9/Table1[[#This Row],[BW_GA]])-1)/(Backend!$B$3/100*Table1[[#This Row],[BW40_3705]]),"")</f>
        <v/>
      </c>
      <c r="I6667" s="7" t="str">
        <f>IF(Table1[[#This Row],[Is Data Valid]]=TRUE,((Table1[[#This Row],[Birthweight (grams)]]*1.1/Table1[[#This Row],[BW_GA]])-1)/(Backend!$B$3/100*Table1[[#This Row],[BW40_3705]]),"")</f>
        <v/>
      </c>
      <c r="J6667" s="7" t="str">
        <f>IF(Table1[[#This Row],[Is Data Valid]]=TRUE,_xlfn.NORM.S.DIST(Table1[[#This Row],[Birthweight Z-Score]],TRUE)*100,"")</f>
        <v/>
      </c>
      <c r="K6667" s="7" t="str">
        <f>IF(Table1[[#This Row],[Is Data Valid]]=TRUE,_xlfn.NORM.S.DIST(Table1[[#This Row],[Birthweight Z-Score (BW-10%)]],TRUE)*100,"")</f>
        <v/>
      </c>
      <c r="L6667" s="7" t="str">
        <f>IF(Table1[[#This Row],[Is Data Valid]]=TRUE,_xlfn.NORM.S.DIST(Table1[[#This Row],[Birthweight Z-Score (BW+10%)]],TRUE)*100,"")</f>
        <v/>
      </c>
    </row>
    <row r="6668" spans="1:12" x14ac:dyDescent="0.25">
      <c r="A6668" s="3"/>
      <c r="B6668" s="2"/>
      <c r="C6668" s="2"/>
      <c r="D6668" s="2" t="b">
        <f>IF(AND(NOT(ISBLANK(Table1[[#This Row],[Fetal Sex (Male, Female or Unknown)]])),ISNUMBER(Table1[[#This Row],[Birthweight (grams)]]),ISNUMBER(Table1[[#This Row],[Gestation (days)]])),TRUE,FALSE)</f>
        <v>0</v>
      </c>
      <c r="E6668" s="2" t="str">
        <f>IF(Table1[[#This Row],[Is Data Valid]]=TRUE,IF(Table1[[#This Row],[Fetal Sex (Male, Female or Unknown)]]="Male",Backend!$C$5,IF(Table1[[#This Row],[Fetal Sex (Male, Female or Unknown)]]="Female",Backend!$C$6,IF(Table1[[#This Row],[Fetal Sex (Male, Female or Unknown)]]="Unknown",Backend!$C$7,"Error"))),"")</f>
        <v/>
      </c>
      <c r="F6668" s="8" t="str">
        <f>IF(Table1[[#This Row],[Is Data Valid]]=TRUE,EXP(0.578+0.332*((Table1[[#This Row],[Gestation (days)]]+0.5)/7)-0.00354*((Table1[[#This Row],[Gestation (days)]]+0.5)/7)^2)*Table1[[#This Row],[BW40_3705]],"")</f>
        <v/>
      </c>
      <c r="G6668" s="2" t="str">
        <f>IF(Table1[[#This Row],[Is Data Valid]]=TRUE,((Table1[[#This Row],[Birthweight (grams)]]/Table1[[#This Row],[BW_GA]])-1)/(Backend!$B$3/100*Table1[[#This Row],[BW40_3705]]),"")</f>
        <v/>
      </c>
      <c r="H6668" s="7" t="str">
        <f>IF(Table1[[#This Row],[Is Data Valid]]=TRUE,((Table1[[#This Row],[Birthweight (grams)]]*0.9/Table1[[#This Row],[BW_GA]])-1)/(Backend!$B$3/100*Table1[[#This Row],[BW40_3705]]),"")</f>
        <v/>
      </c>
      <c r="I6668" s="7" t="str">
        <f>IF(Table1[[#This Row],[Is Data Valid]]=TRUE,((Table1[[#This Row],[Birthweight (grams)]]*1.1/Table1[[#This Row],[BW_GA]])-1)/(Backend!$B$3/100*Table1[[#This Row],[BW40_3705]]),"")</f>
        <v/>
      </c>
      <c r="J6668" s="7" t="str">
        <f>IF(Table1[[#This Row],[Is Data Valid]]=TRUE,_xlfn.NORM.S.DIST(Table1[[#This Row],[Birthweight Z-Score]],TRUE)*100,"")</f>
        <v/>
      </c>
      <c r="K6668" s="7" t="str">
        <f>IF(Table1[[#This Row],[Is Data Valid]]=TRUE,_xlfn.NORM.S.DIST(Table1[[#This Row],[Birthweight Z-Score (BW-10%)]],TRUE)*100,"")</f>
        <v/>
      </c>
      <c r="L6668" s="7" t="str">
        <f>IF(Table1[[#This Row],[Is Data Valid]]=TRUE,_xlfn.NORM.S.DIST(Table1[[#This Row],[Birthweight Z-Score (BW+10%)]],TRUE)*100,"")</f>
        <v/>
      </c>
    </row>
    <row r="6669" spans="1:12" x14ac:dyDescent="0.25">
      <c r="A6669" s="3"/>
      <c r="B6669" s="2"/>
      <c r="C6669" s="2"/>
      <c r="D6669" s="2" t="b">
        <f>IF(AND(NOT(ISBLANK(Table1[[#This Row],[Fetal Sex (Male, Female or Unknown)]])),ISNUMBER(Table1[[#This Row],[Birthweight (grams)]]),ISNUMBER(Table1[[#This Row],[Gestation (days)]])),TRUE,FALSE)</f>
        <v>0</v>
      </c>
      <c r="E6669" s="2" t="str">
        <f>IF(Table1[[#This Row],[Is Data Valid]]=TRUE,IF(Table1[[#This Row],[Fetal Sex (Male, Female or Unknown)]]="Male",Backend!$C$5,IF(Table1[[#This Row],[Fetal Sex (Male, Female or Unknown)]]="Female",Backend!$C$6,IF(Table1[[#This Row],[Fetal Sex (Male, Female or Unknown)]]="Unknown",Backend!$C$7,"Error"))),"")</f>
        <v/>
      </c>
      <c r="F6669" s="8" t="str">
        <f>IF(Table1[[#This Row],[Is Data Valid]]=TRUE,EXP(0.578+0.332*((Table1[[#This Row],[Gestation (days)]]+0.5)/7)-0.00354*((Table1[[#This Row],[Gestation (days)]]+0.5)/7)^2)*Table1[[#This Row],[BW40_3705]],"")</f>
        <v/>
      </c>
      <c r="G6669" s="2" t="str">
        <f>IF(Table1[[#This Row],[Is Data Valid]]=TRUE,((Table1[[#This Row],[Birthweight (grams)]]/Table1[[#This Row],[BW_GA]])-1)/(Backend!$B$3/100*Table1[[#This Row],[BW40_3705]]),"")</f>
        <v/>
      </c>
      <c r="H6669" s="7" t="str">
        <f>IF(Table1[[#This Row],[Is Data Valid]]=TRUE,((Table1[[#This Row],[Birthweight (grams)]]*0.9/Table1[[#This Row],[BW_GA]])-1)/(Backend!$B$3/100*Table1[[#This Row],[BW40_3705]]),"")</f>
        <v/>
      </c>
      <c r="I6669" s="7" t="str">
        <f>IF(Table1[[#This Row],[Is Data Valid]]=TRUE,((Table1[[#This Row],[Birthweight (grams)]]*1.1/Table1[[#This Row],[BW_GA]])-1)/(Backend!$B$3/100*Table1[[#This Row],[BW40_3705]]),"")</f>
        <v/>
      </c>
      <c r="J6669" s="7" t="str">
        <f>IF(Table1[[#This Row],[Is Data Valid]]=TRUE,_xlfn.NORM.S.DIST(Table1[[#This Row],[Birthweight Z-Score]],TRUE)*100,"")</f>
        <v/>
      </c>
      <c r="K6669" s="7" t="str">
        <f>IF(Table1[[#This Row],[Is Data Valid]]=TRUE,_xlfn.NORM.S.DIST(Table1[[#This Row],[Birthweight Z-Score (BW-10%)]],TRUE)*100,"")</f>
        <v/>
      </c>
      <c r="L6669" s="7" t="str">
        <f>IF(Table1[[#This Row],[Is Data Valid]]=TRUE,_xlfn.NORM.S.DIST(Table1[[#This Row],[Birthweight Z-Score (BW+10%)]],TRUE)*100,"")</f>
        <v/>
      </c>
    </row>
    <row r="6670" spans="1:12" x14ac:dyDescent="0.25">
      <c r="A6670" s="3"/>
      <c r="B6670" s="2"/>
      <c r="C6670" s="2"/>
      <c r="D6670" s="2" t="b">
        <f>IF(AND(NOT(ISBLANK(Table1[[#This Row],[Fetal Sex (Male, Female or Unknown)]])),ISNUMBER(Table1[[#This Row],[Birthweight (grams)]]),ISNUMBER(Table1[[#This Row],[Gestation (days)]])),TRUE,FALSE)</f>
        <v>0</v>
      </c>
      <c r="E6670" s="2" t="str">
        <f>IF(Table1[[#This Row],[Is Data Valid]]=TRUE,IF(Table1[[#This Row],[Fetal Sex (Male, Female or Unknown)]]="Male",Backend!$C$5,IF(Table1[[#This Row],[Fetal Sex (Male, Female or Unknown)]]="Female",Backend!$C$6,IF(Table1[[#This Row],[Fetal Sex (Male, Female or Unknown)]]="Unknown",Backend!$C$7,"Error"))),"")</f>
        <v/>
      </c>
      <c r="F6670" s="8" t="str">
        <f>IF(Table1[[#This Row],[Is Data Valid]]=TRUE,EXP(0.578+0.332*((Table1[[#This Row],[Gestation (days)]]+0.5)/7)-0.00354*((Table1[[#This Row],[Gestation (days)]]+0.5)/7)^2)*Table1[[#This Row],[BW40_3705]],"")</f>
        <v/>
      </c>
      <c r="G6670" s="2" t="str">
        <f>IF(Table1[[#This Row],[Is Data Valid]]=TRUE,((Table1[[#This Row],[Birthweight (grams)]]/Table1[[#This Row],[BW_GA]])-1)/(Backend!$B$3/100*Table1[[#This Row],[BW40_3705]]),"")</f>
        <v/>
      </c>
      <c r="H6670" s="7" t="str">
        <f>IF(Table1[[#This Row],[Is Data Valid]]=TRUE,((Table1[[#This Row],[Birthweight (grams)]]*0.9/Table1[[#This Row],[BW_GA]])-1)/(Backend!$B$3/100*Table1[[#This Row],[BW40_3705]]),"")</f>
        <v/>
      </c>
      <c r="I6670" s="7" t="str">
        <f>IF(Table1[[#This Row],[Is Data Valid]]=TRUE,((Table1[[#This Row],[Birthweight (grams)]]*1.1/Table1[[#This Row],[BW_GA]])-1)/(Backend!$B$3/100*Table1[[#This Row],[BW40_3705]]),"")</f>
        <v/>
      </c>
      <c r="J6670" s="7" t="str">
        <f>IF(Table1[[#This Row],[Is Data Valid]]=TRUE,_xlfn.NORM.S.DIST(Table1[[#This Row],[Birthweight Z-Score]],TRUE)*100,"")</f>
        <v/>
      </c>
      <c r="K6670" s="7" t="str">
        <f>IF(Table1[[#This Row],[Is Data Valid]]=TRUE,_xlfn.NORM.S.DIST(Table1[[#This Row],[Birthweight Z-Score (BW-10%)]],TRUE)*100,"")</f>
        <v/>
      </c>
      <c r="L6670" s="7" t="str">
        <f>IF(Table1[[#This Row],[Is Data Valid]]=TRUE,_xlfn.NORM.S.DIST(Table1[[#This Row],[Birthweight Z-Score (BW+10%)]],TRUE)*100,"")</f>
        <v/>
      </c>
    </row>
    <row r="6671" spans="1:12" x14ac:dyDescent="0.25">
      <c r="A6671" s="3"/>
      <c r="B6671" s="2"/>
      <c r="C6671" s="2"/>
      <c r="D6671" s="2" t="b">
        <f>IF(AND(NOT(ISBLANK(Table1[[#This Row],[Fetal Sex (Male, Female or Unknown)]])),ISNUMBER(Table1[[#This Row],[Birthweight (grams)]]),ISNUMBER(Table1[[#This Row],[Gestation (days)]])),TRUE,FALSE)</f>
        <v>0</v>
      </c>
      <c r="E6671" s="2" t="str">
        <f>IF(Table1[[#This Row],[Is Data Valid]]=TRUE,IF(Table1[[#This Row],[Fetal Sex (Male, Female or Unknown)]]="Male",Backend!$C$5,IF(Table1[[#This Row],[Fetal Sex (Male, Female or Unknown)]]="Female",Backend!$C$6,IF(Table1[[#This Row],[Fetal Sex (Male, Female or Unknown)]]="Unknown",Backend!$C$7,"Error"))),"")</f>
        <v/>
      </c>
      <c r="F6671" s="8" t="str">
        <f>IF(Table1[[#This Row],[Is Data Valid]]=TRUE,EXP(0.578+0.332*((Table1[[#This Row],[Gestation (days)]]+0.5)/7)-0.00354*((Table1[[#This Row],[Gestation (days)]]+0.5)/7)^2)*Table1[[#This Row],[BW40_3705]],"")</f>
        <v/>
      </c>
      <c r="G6671" s="2" t="str">
        <f>IF(Table1[[#This Row],[Is Data Valid]]=TRUE,((Table1[[#This Row],[Birthweight (grams)]]/Table1[[#This Row],[BW_GA]])-1)/(Backend!$B$3/100*Table1[[#This Row],[BW40_3705]]),"")</f>
        <v/>
      </c>
      <c r="H6671" s="7" t="str">
        <f>IF(Table1[[#This Row],[Is Data Valid]]=TRUE,((Table1[[#This Row],[Birthweight (grams)]]*0.9/Table1[[#This Row],[BW_GA]])-1)/(Backend!$B$3/100*Table1[[#This Row],[BW40_3705]]),"")</f>
        <v/>
      </c>
      <c r="I6671" s="7" t="str">
        <f>IF(Table1[[#This Row],[Is Data Valid]]=TRUE,((Table1[[#This Row],[Birthweight (grams)]]*1.1/Table1[[#This Row],[BW_GA]])-1)/(Backend!$B$3/100*Table1[[#This Row],[BW40_3705]]),"")</f>
        <v/>
      </c>
      <c r="J6671" s="7" t="str">
        <f>IF(Table1[[#This Row],[Is Data Valid]]=TRUE,_xlfn.NORM.S.DIST(Table1[[#This Row],[Birthweight Z-Score]],TRUE)*100,"")</f>
        <v/>
      </c>
      <c r="K6671" s="7" t="str">
        <f>IF(Table1[[#This Row],[Is Data Valid]]=TRUE,_xlfn.NORM.S.DIST(Table1[[#This Row],[Birthweight Z-Score (BW-10%)]],TRUE)*100,"")</f>
        <v/>
      </c>
      <c r="L6671" s="7" t="str">
        <f>IF(Table1[[#This Row],[Is Data Valid]]=TRUE,_xlfn.NORM.S.DIST(Table1[[#This Row],[Birthweight Z-Score (BW+10%)]],TRUE)*100,"")</f>
        <v/>
      </c>
    </row>
    <row r="6672" spans="1:12" x14ac:dyDescent="0.25">
      <c r="A6672" s="3"/>
      <c r="B6672" s="2"/>
      <c r="C6672" s="2"/>
      <c r="D6672" s="2" t="b">
        <f>IF(AND(NOT(ISBLANK(Table1[[#This Row],[Fetal Sex (Male, Female or Unknown)]])),ISNUMBER(Table1[[#This Row],[Birthweight (grams)]]),ISNUMBER(Table1[[#This Row],[Gestation (days)]])),TRUE,FALSE)</f>
        <v>0</v>
      </c>
      <c r="E6672" s="2" t="str">
        <f>IF(Table1[[#This Row],[Is Data Valid]]=TRUE,IF(Table1[[#This Row],[Fetal Sex (Male, Female or Unknown)]]="Male",Backend!$C$5,IF(Table1[[#This Row],[Fetal Sex (Male, Female or Unknown)]]="Female",Backend!$C$6,IF(Table1[[#This Row],[Fetal Sex (Male, Female or Unknown)]]="Unknown",Backend!$C$7,"Error"))),"")</f>
        <v/>
      </c>
      <c r="F6672" s="8" t="str">
        <f>IF(Table1[[#This Row],[Is Data Valid]]=TRUE,EXP(0.578+0.332*((Table1[[#This Row],[Gestation (days)]]+0.5)/7)-0.00354*((Table1[[#This Row],[Gestation (days)]]+0.5)/7)^2)*Table1[[#This Row],[BW40_3705]],"")</f>
        <v/>
      </c>
      <c r="G6672" s="2" t="str">
        <f>IF(Table1[[#This Row],[Is Data Valid]]=TRUE,((Table1[[#This Row],[Birthweight (grams)]]/Table1[[#This Row],[BW_GA]])-1)/(Backend!$B$3/100*Table1[[#This Row],[BW40_3705]]),"")</f>
        <v/>
      </c>
      <c r="H6672" s="7" t="str">
        <f>IF(Table1[[#This Row],[Is Data Valid]]=TRUE,((Table1[[#This Row],[Birthweight (grams)]]*0.9/Table1[[#This Row],[BW_GA]])-1)/(Backend!$B$3/100*Table1[[#This Row],[BW40_3705]]),"")</f>
        <v/>
      </c>
      <c r="I6672" s="7" t="str">
        <f>IF(Table1[[#This Row],[Is Data Valid]]=TRUE,((Table1[[#This Row],[Birthweight (grams)]]*1.1/Table1[[#This Row],[BW_GA]])-1)/(Backend!$B$3/100*Table1[[#This Row],[BW40_3705]]),"")</f>
        <v/>
      </c>
      <c r="J6672" s="7" t="str">
        <f>IF(Table1[[#This Row],[Is Data Valid]]=TRUE,_xlfn.NORM.S.DIST(Table1[[#This Row],[Birthweight Z-Score]],TRUE)*100,"")</f>
        <v/>
      </c>
      <c r="K6672" s="7" t="str">
        <f>IF(Table1[[#This Row],[Is Data Valid]]=TRUE,_xlfn.NORM.S.DIST(Table1[[#This Row],[Birthweight Z-Score (BW-10%)]],TRUE)*100,"")</f>
        <v/>
      </c>
      <c r="L6672" s="7" t="str">
        <f>IF(Table1[[#This Row],[Is Data Valid]]=TRUE,_xlfn.NORM.S.DIST(Table1[[#This Row],[Birthweight Z-Score (BW+10%)]],TRUE)*100,"")</f>
        <v/>
      </c>
    </row>
    <row r="6673" spans="1:12" x14ac:dyDescent="0.25">
      <c r="A6673" s="3"/>
      <c r="B6673" s="2"/>
      <c r="C6673" s="2"/>
      <c r="D6673" s="2" t="b">
        <f>IF(AND(NOT(ISBLANK(Table1[[#This Row],[Fetal Sex (Male, Female or Unknown)]])),ISNUMBER(Table1[[#This Row],[Birthweight (grams)]]),ISNUMBER(Table1[[#This Row],[Gestation (days)]])),TRUE,FALSE)</f>
        <v>0</v>
      </c>
      <c r="E6673" s="2" t="str">
        <f>IF(Table1[[#This Row],[Is Data Valid]]=TRUE,IF(Table1[[#This Row],[Fetal Sex (Male, Female or Unknown)]]="Male",Backend!$C$5,IF(Table1[[#This Row],[Fetal Sex (Male, Female or Unknown)]]="Female",Backend!$C$6,IF(Table1[[#This Row],[Fetal Sex (Male, Female or Unknown)]]="Unknown",Backend!$C$7,"Error"))),"")</f>
        <v/>
      </c>
      <c r="F6673" s="8" t="str">
        <f>IF(Table1[[#This Row],[Is Data Valid]]=TRUE,EXP(0.578+0.332*((Table1[[#This Row],[Gestation (days)]]+0.5)/7)-0.00354*((Table1[[#This Row],[Gestation (days)]]+0.5)/7)^2)*Table1[[#This Row],[BW40_3705]],"")</f>
        <v/>
      </c>
      <c r="G6673" s="2" t="str">
        <f>IF(Table1[[#This Row],[Is Data Valid]]=TRUE,((Table1[[#This Row],[Birthweight (grams)]]/Table1[[#This Row],[BW_GA]])-1)/(Backend!$B$3/100*Table1[[#This Row],[BW40_3705]]),"")</f>
        <v/>
      </c>
      <c r="H6673" s="7" t="str">
        <f>IF(Table1[[#This Row],[Is Data Valid]]=TRUE,((Table1[[#This Row],[Birthweight (grams)]]*0.9/Table1[[#This Row],[BW_GA]])-1)/(Backend!$B$3/100*Table1[[#This Row],[BW40_3705]]),"")</f>
        <v/>
      </c>
      <c r="I6673" s="7" t="str">
        <f>IF(Table1[[#This Row],[Is Data Valid]]=TRUE,((Table1[[#This Row],[Birthweight (grams)]]*1.1/Table1[[#This Row],[BW_GA]])-1)/(Backend!$B$3/100*Table1[[#This Row],[BW40_3705]]),"")</f>
        <v/>
      </c>
      <c r="J6673" s="7" t="str">
        <f>IF(Table1[[#This Row],[Is Data Valid]]=TRUE,_xlfn.NORM.S.DIST(Table1[[#This Row],[Birthweight Z-Score]],TRUE)*100,"")</f>
        <v/>
      </c>
      <c r="K6673" s="7" t="str">
        <f>IF(Table1[[#This Row],[Is Data Valid]]=TRUE,_xlfn.NORM.S.DIST(Table1[[#This Row],[Birthweight Z-Score (BW-10%)]],TRUE)*100,"")</f>
        <v/>
      </c>
      <c r="L6673" s="7" t="str">
        <f>IF(Table1[[#This Row],[Is Data Valid]]=TRUE,_xlfn.NORM.S.DIST(Table1[[#This Row],[Birthweight Z-Score (BW+10%)]],TRUE)*100,"")</f>
        <v/>
      </c>
    </row>
    <row r="6674" spans="1:12" x14ac:dyDescent="0.25">
      <c r="A6674" s="3"/>
      <c r="B6674" s="2"/>
      <c r="C6674" s="2"/>
      <c r="D6674" s="2" t="b">
        <f>IF(AND(NOT(ISBLANK(Table1[[#This Row],[Fetal Sex (Male, Female or Unknown)]])),ISNUMBER(Table1[[#This Row],[Birthweight (grams)]]),ISNUMBER(Table1[[#This Row],[Gestation (days)]])),TRUE,FALSE)</f>
        <v>0</v>
      </c>
      <c r="E6674" s="2" t="str">
        <f>IF(Table1[[#This Row],[Is Data Valid]]=TRUE,IF(Table1[[#This Row],[Fetal Sex (Male, Female or Unknown)]]="Male",Backend!$C$5,IF(Table1[[#This Row],[Fetal Sex (Male, Female or Unknown)]]="Female",Backend!$C$6,IF(Table1[[#This Row],[Fetal Sex (Male, Female or Unknown)]]="Unknown",Backend!$C$7,"Error"))),"")</f>
        <v/>
      </c>
      <c r="F6674" s="8" t="str">
        <f>IF(Table1[[#This Row],[Is Data Valid]]=TRUE,EXP(0.578+0.332*((Table1[[#This Row],[Gestation (days)]]+0.5)/7)-0.00354*((Table1[[#This Row],[Gestation (days)]]+0.5)/7)^2)*Table1[[#This Row],[BW40_3705]],"")</f>
        <v/>
      </c>
      <c r="G6674" s="2" t="str">
        <f>IF(Table1[[#This Row],[Is Data Valid]]=TRUE,((Table1[[#This Row],[Birthweight (grams)]]/Table1[[#This Row],[BW_GA]])-1)/(Backend!$B$3/100*Table1[[#This Row],[BW40_3705]]),"")</f>
        <v/>
      </c>
      <c r="H6674" s="7" t="str">
        <f>IF(Table1[[#This Row],[Is Data Valid]]=TRUE,((Table1[[#This Row],[Birthweight (grams)]]*0.9/Table1[[#This Row],[BW_GA]])-1)/(Backend!$B$3/100*Table1[[#This Row],[BW40_3705]]),"")</f>
        <v/>
      </c>
      <c r="I6674" s="7" t="str">
        <f>IF(Table1[[#This Row],[Is Data Valid]]=TRUE,((Table1[[#This Row],[Birthweight (grams)]]*1.1/Table1[[#This Row],[BW_GA]])-1)/(Backend!$B$3/100*Table1[[#This Row],[BW40_3705]]),"")</f>
        <v/>
      </c>
      <c r="J6674" s="7" t="str">
        <f>IF(Table1[[#This Row],[Is Data Valid]]=TRUE,_xlfn.NORM.S.DIST(Table1[[#This Row],[Birthweight Z-Score]],TRUE)*100,"")</f>
        <v/>
      </c>
      <c r="K6674" s="7" t="str">
        <f>IF(Table1[[#This Row],[Is Data Valid]]=TRUE,_xlfn.NORM.S.DIST(Table1[[#This Row],[Birthweight Z-Score (BW-10%)]],TRUE)*100,"")</f>
        <v/>
      </c>
      <c r="L6674" s="7" t="str">
        <f>IF(Table1[[#This Row],[Is Data Valid]]=TRUE,_xlfn.NORM.S.DIST(Table1[[#This Row],[Birthweight Z-Score (BW+10%)]],TRUE)*100,"")</f>
        <v/>
      </c>
    </row>
    <row r="6675" spans="1:12" x14ac:dyDescent="0.25">
      <c r="A6675" s="3"/>
      <c r="B6675" s="2"/>
      <c r="C6675" s="2"/>
      <c r="D6675" s="2" t="b">
        <f>IF(AND(NOT(ISBLANK(Table1[[#This Row],[Fetal Sex (Male, Female or Unknown)]])),ISNUMBER(Table1[[#This Row],[Birthweight (grams)]]),ISNUMBER(Table1[[#This Row],[Gestation (days)]])),TRUE,FALSE)</f>
        <v>0</v>
      </c>
      <c r="E6675" s="2" t="str">
        <f>IF(Table1[[#This Row],[Is Data Valid]]=TRUE,IF(Table1[[#This Row],[Fetal Sex (Male, Female or Unknown)]]="Male",Backend!$C$5,IF(Table1[[#This Row],[Fetal Sex (Male, Female or Unknown)]]="Female",Backend!$C$6,IF(Table1[[#This Row],[Fetal Sex (Male, Female or Unknown)]]="Unknown",Backend!$C$7,"Error"))),"")</f>
        <v/>
      </c>
      <c r="F6675" s="8" t="str">
        <f>IF(Table1[[#This Row],[Is Data Valid]]=TRUE,EXP(0.578+0.332*((Table1[[#This Row],[Gestation (days)]]+0.5)/7)-0.00354*((Table1[[#This Row],[Gestation (days)]]+0.5)/7)^2)*Table1[[#This Row],[BW40_3705]],"")</f>
        <v/>
      </c>
      <c r="G6675" s="2" t="str">
        <f>IF(Table1[[#This Row],[Is Data Valid]]=TRUE,((Table1[[#This Row],[Birthweight (grams)]]/Table1[[#This Row],[BW_GA]])-1)/(Backend!$B$3/100*Table1[[#This Row],[BW40_3705]]),"")</f>
        <v/>
      </c>
      <c r="H6675" s="7" t="str">
        <f>IF(Table1[[#This Row],[Is Data Valid]]=TRUE,((Table1[[#This Row],[Birthweight (grams)]]*0.9/Table1[[#This Row],[BW_GA]])-1)/(Backend!$B$3/100*Table1[[#This Row],[BW40_3705]]),"")</f>
        <v/>
      </c>
      <c r="I6675" s="7" t="str">
        <f>IF(Table1[[#This Row],[Is Data Valid]]=TRUE,((Table1[[#This Row],[Birthweight (grams)]]*1.1/Table1[[#This Row],[BW_GA]])-1)/(Backend!$B$3/100*Table1[[#This Row],[BW40_3705]]),"")</f>
        <v/>
      </c>
      <c r="J6675" s="7" t="str">
        <f>IF(Table1[[#This Row],[Is Data Valid]]=TRUE,_xlfn.NORM.S.DIST(Table1[[#This Row],[Birthweight Z-Score]],TRUE)*100,"")</f>
        <v/>
      </c>
      <c r="K6675" s="7" t="str">
        <f>IF(Table1[[#This Row],[Is Data Valid]]=TRUE,_xlfn.NORM.S.DIST(Table1[[#This Row],[Birthweight Z-Score (BW-10%)]],TRUE)*100,"")</f>
        <v/>
      </c>
      <c r="L6675" s="7" t="str">
        <f>IF(Table1[[#This Row],[Is Data Valid]]=TRUE,_xlfn.NORM.S.DIST(Table1[[#This Row],[Birthweight Z-Score (BW+10%)]],TRUE)*100,"")</f>
        <v/>
      </c>
    </row>
    <row r="6676" spans="1:12" x14ac:dyDescent="0.25">
      <c r="A6676" s="3"/>
      <c r="B6676" s="2"/>
      <c r="C6676" s="2"/>
      <c r="D6676" s="2" t="b">
        <f>IF(AND(NOT(ISBLANK(Table1[[#This Row],[Fetal Sex (Male, Female or Unknown)]])),ISNUMBER(Table1[[#This Row],[Birthweight (grams)]]),ISNUMBER(Table1[[#This Row],[Gestation (days)]])),TRUE,FALSE)</f>
        <v>0</v>
      </c>
      <c r="E6676" s="2" t="str">
        <f>IF(Table1[[#This Row],[Is Data Valid]]=TRUE,IF(Table1[[#This Row],[Fetal Sex (Male, Female or Unknown)]]="Male",Backend!$C$5,IF(Table1[[#This Row],[Fetal Sex (Male, Female or Unknown)]]="Female",Backend!$C$6,IF(Table1[[#This Row],[Fetal Sex (Male, Female or Unknown)]]="Unknown",Backend!$C$7,"Error"))),"")</f>
        <v/>
      </c>
      <c r="F6676" s="8" t="str">
        <f>IF(Table1[[#This Row],[Is Data Valid]]=TRUE,EXP(0.578+0.332*((Table1[[#This Row],[Gestation (days)]]+0.5)/7)-0.00354*((Table1[[#This Row],[Gestation (days)]]+0.5)/7)^2)*Table1[[#This Row],[BW40_3705]],"")</f>
        <v/>
      </c>
      <c r="G6676" s="2" t="str">
        <f>IF(Table1[[#This Row],[Is Data Valid]]=TRUE,((Table1[[#This Row],[Birthweight (grams)]]/Table1[[#This Row],[BW_GA]])-1)/(Backend!$B$3/100*Table1[[#This Row],[BW40_3705]]),"")</f>
        <v/>
      </c>
      <c r="H6676" s="7" t="str">
        <f>IF(Table1[[#This Row],[Is Data Valid]]=TRUE,((Table1[[#This Row],[Birthweight (grams)]]*0.9/Table1[[#This Row],[BW_GA]])-1)/(Backend!$B$3/100*Table1[[#This Row],[BW40_3705]]),"")</f>
        <v/>
      </c>
      <c r="I6676" s="7" t="str">
        <f>IF(Table1[[#This Row],[Is Data Valid]]=TRUE,((Table1[[#This Row],[Birthweight (grams)]]*1.1/Table1[[#This Row],[BW_GA]])-1)/(Backend!$B$3/100*Table1[[#This Row],[BW40_3705]]),"")</f>
        <v/>
      </c>
      <c r="J6676" s="7" t="str">
        <f>IF(Table1[[#This Row],[Is Data Valid]]=TRUE,_xlfn.NORM.S.DIST(Table1[[#This Row],[Birthweight Z-Score]],TRUE)*100,"")</f>
        <v/>
      </c>
      <c r="K6676" s="7" t="str">
        <f>IF(Table1[[#This Row],[Is Data Valid]]=TRUE,_xlfn.NORM.S.DIST(Table1[[#This Row],[Birthweight Z-Score (BW-10%)]],TRUE)*100,"")</f>
        <v/>
      </c>
      <c r="L6676" s="7" t="str">
        <f>IF(Table1[[#This Row],[Is Data Valid]]=TRUE,_xlfn.NORM.S.DIST(Table1[[#This Row],[Birthweight Z-Score (BW+10%)]],TRUE)*100,"")</f>
        <v/>
      </c>
    </row>
    <row r="6677" spans="1:12" x14ac:dyDescent="0.25">
      <c r="A6677" s="3"/>
      <c r="B6677" s="2"/>
      <c r="C6677" s="2"/>
      <c r="D6677" s="2" t="b">
        <f>IF(AND(NOT(ISBLANK(Table1[[#This Row],[Fetal Sex (Male, Female or Unknown)]])),ISNUMBER(Table1[[#This Row],[Birthweight (grams)]]),ISNUMBER(Table1[[#This Row],[Gestation (days)]])),TRUE,FALSE)</f>
        <v>0</v>
      </c>
      <c r="E6677" s="2" t="str">
        <f>IF(Table1[[#This Row],[Is Data Valid]]=TRUE,IF(Table1[[#This Row],[Fetal Sex (Male, Female or Unknown)]]="Male",Backend!$C$5,IF(Table1[[#This Row],[Fetal Sex (Male, Female or Unknown)]]="Female",Backend!$C$6,IF(Table1[[#This Row],[Fetal Sex (Male, Female or Unknown)]]="Unknown",Backend!$C$7,"Error"))),"")</f>
        <v/>
      </c>
      <c r="F6677" s="8" t="str">
        <f>IF(Table1[[#This Row],[Is Data Valid]]=TRUE,EXP(0.578+0.332*((Table1[[#This Row],[Gestation (days)]]+0.5)/7)-0.00354*((Table1[[#This Row],[Gestation (days)]]+0.5)/7)^2)*Table1[[#This Row],[BW40_3705]],"")</f>
        <v/>
      </c>
      <c r="G6677" s="2" t="str">
        <f>IF(Table1[[#This Row],[Is Data Valid]]=TRUE,((Table1[[#This Row],[Birthweight (grams)]]/Table1[[#This Row],[BW_GA]])-1)/(Backend!$B$3/100*Table1[[#This Row],[BW40_3705]]),"")</f>
        <v/>
      </c>
      <c r="H6677" s="7" t="str">
        <f>IF(Table1[[#This Row],[Is Data Valid]]=TRUE,((Table1[[#This Row],[Birthweight (grams)]]*0.9/Table1[[#This Row],[BW_GA]])-1)/(Backend!$B$3/100*Table1[[#This Row],[BW40_3705]]),"")</f>
        <v/>
      </c>
      <c r="I6677" s="7" t="str">
        <f>IF(Table1[[#This Row],[Is Data Valid]]=TRUE,((Table1[[#This Row],[Birthweight (grams)]]*1.1/Table1[[#This Row],[BW_GA]])-1)/(Backend!$B$3/100*Table1[[#This Row],[BW40_3705]]),"")</f>
        <v/>
      </c>
      <c r="J6677" s="7" t="str">
        <f>IF(Table1[[#This Row],[Is Data Valid]]=TRUE,_xlfn.NORM.S.DIST(Table1[[#This Row],[Birthweight Z-Score]],TRUE)*100,"")</f>
        <v/>
      </c>
      <c r="K6677" s="7" t="str">
        <f>IF(Table1[[#This Row],[Is Data Valid]]=TRUE,_xlfn.NORM.S.DIST(Table1[[#This Row],[Birthweight Z-Score (BW-10%)]],TRUE)*100,"")</f>
        <v/>
      </c>
      <c r="L6677" s="7" t="str">
        <f>IF(Table1[[#This Row],[Is Data Valid]]=TRUE,_xlfn.NORM.S.DIST(Table1[[#This Row],[Birthweight Z-Score (BW+10%)]],TRUE)*100,"")</f>
        <v/>
      </c>
    </row>
    <row r="6678" spans="1:12" x14ac:dyDescent="0.25">
      <c r="A6678" s="3"/>
      <c r="B6678" s="2"/>
      <c r="C6678" s="2"/>
      <c r="D6678" s="2" t="b">
        <f>IF(AND(NOT(ISBLANK(Table1[[#This Row],[Fetal Sex (Male, Female or Unknown)]])),ISNUMBER(Table1[[#This Row],[Birthweight (grams)]]),ISNUMBER(Table1[[#This Row],[Gestation (days)]])),TRUE,FALSE)</f>
        <v>0</v>
      </c>
      <c r="E6678" s="2" t="str">
        <f>IF(Table1[[#This Row],[Is Data Valid]]=TRUE,IF(Table1[[#This Row],[Fetal Sex (Male, Female or Unknown)]]="Male",Backend!$C$5,IF(Table1[[#This Row],[Fetal Sex (Male, Female or Unknown)]]="Female",Backend!$C$6,IF(Table1[[#This Row],[Fetal Sex (Male, Female or Unknown)]]="Unknown",Backend!$C$7,"Error"))),"")</f>
        <v/>
      </c>
      <c r="F6678" s="8" t="str">
        <f>IF(Table1[[#This Row],[Is Data Valid]]=TRUE,EXP(0.578+0.332*((Table1[[#This Row],[Gestation (days)]]+0.5)/7)-0.00354*((Table1[[#This Row],[Gestation (days)]]+0.5)/7)^2)*Table1[[#This Row],[BW40_3705]],"")</f>
        <v/>
      </c>
      <c r="G6678" s="2" t="str">
        <f>IF(Table1[[#This Row],[Is Data Valid]]=TRUE,((Table1[[#This Row],[Birthweight (grams)]]/Table1[[#This Row],[BW_GA]])-1)/(Backend!$B$3/100*Table1[[#This Row],[BW40_3705]]),"")</f>
        <v/>
      </c>
      <c r="H6678" s="7" t="str">
        <f>IF(Table1[[#This Row],[Is Data Valid]]=TRUE,((Table1[[#This Row],[Birthweight (grams)]]*0.9/Table1[[#This Row],[BW_GA]])-1)/(Backend!$B$3/100*Table1[[#This Row],[BW40_3705]]),"")</f>
        <v/>
      </c>
      <c r="I6678" s="7" t="str">
        <f>IF(Table1[[#This Row],[Is Data Valid]]=TRUE,((Table1[[#This Row],[Birthweight (grams)]]*1.1/Table1[[#This Row],[BW_GA]])-1)/(Backend!$B$3/100*Table1[[#This Row],[BW40_3705]]),"")</f>
        <v/>
      </c>
      <c r="J6678" s="7" t="str">
        <f>IF(Table1[[#This Row],[Is Data Valid]]=TRUE,_xlfn.NORM.S.DIST(Table1[[#This Row],[Birthweight Z-Score]],TRUE)*100,"")</f>
        <v/>
      </c>
      <c r="K6678" s="7" t="str">
        <f>IF(Table1[[#This Row],[Is Data Valid]]=TRUE,_xlfn.NORM.S.DIST(Table1[[#This Row],[Birthweight Z-Score (BW-10%)]],TRUE)*100,"")</f>
        <v/>
      </c>
      <c r="L6678" s="7" t="str">
        <f>IF(Table1[[#This Row],[Is Data Valid]]=TRUE,_xlfn.NORM.S.DIST(Table1[[#This Row],[Birthweight Z-Score (BW+10%)]],TRUE)*100,"")</f>
        <v/>
      </c>
    </row>
    <row r="6679" spans="1:12" x14ac:dyDescent="0.25">
      <c r="A6679" s="3"/>
      <c r="B6679" s="2"/>
      <c r="C6679" s="2"/>
      <c r="D6679" s="2" t="b">
        <f>IF(AND(NOT(ISBLANK(Table1[[#This Row],[Fetal Sex (Male, Female or Unknown)]])),ISNUMBER(Table1[[#This Row],[Birthweight (grams)]]),ISNUMBER(Table1[[#This Row],[Gestation (days)]])),TRUE,FALSE)</f>
        <v>0</v>
      </c>
      <c r="E6679" s="2" t="str">
        <f>IF(Table1[[#This Row],[Is Data Valid]]=TRUE,IF(Table1[[#This Row],[Fetal Sex (Male, Female or Unknown)]]="Male",Backend!$C$5,IF(Table1[[#This Row],[Fetal Sex (Male, Female or Unknown)]]="Female",Backend!$C$6,IF(Table1[[#This Row],[Fetal Sex (Male, Female or Unknown)]]="Unknown",Backend!$C$7,"Error"))),"")</f>
        <v/>
      </c>
      <c r="F6679" s="8" t="str">
        <f>IF(Table1[[#This Row],[Is Data Valid]]=TRUE,EXP(0.578+0.332*((Table1[[#This Row],[Gestation (days)]]+0.5)/7)-0.00354*((Table1[[#This Row],[Gestation (days)]]+0.5)/7)^2)*Table1[[#This Row],[BW40_3705]],"")</f>
        <v/>
      </c>
      <c r="G6679" s="2" t="str">
        <f>IF(Table1[[#This Row],[Is Data Valid]]=TRUE,((Table1[[#This Row],[Birthweight (grams)]]/Table1[[#This Row],[BW_GA]])-1)/(Backend!$B$3/100*Table1[[#This Row],[BW40_3705]]),"")</f>
        <v/>
      </c>
      <c r="H6679" s="7" t="str">
        <f>IF(Table1[[#This Row],[Is Data Valid]]=TRUE,((Table1[[#This Row],[Birthweight (grams)]]*0.9/Table1[[#This Row],[BW_GA]])-1)/(Backend!$B$3/100*Table1[[#This Row],[BW40_3705]]),"")</f>
        <v/>
      </c>
      <c r="I6679" s="7" t="str">
        <f>IF(Table1[[#This Row],[Is Data Valid]]=TRUE,((Table1[[#This Row],[Birthweight (grams)]]*1.1/Table1[[#This Row],[BW_GA]])-1)/(Backend!$B$3/100*Table1[[#This Row],[BW40_3705]]),"")</f>
        <v/>
      </c>
      <c r="J6679" s="7" t="str">
        <f>IF(Table1[[#This Row],[Is Data Valid]]=TRUE,_xlfn.NORM.S.DIST(Table1[[#This Row],[Birthweight Z-Score]],TRUE)*100,"")</f>
        <v/>
      </c>
      <c r="K6679" s="7" t="str">
        <f>IF(Table1[[#This Row],[Is Data Valid]]=TRUE,_xlfn.NORM.S.DIST(Table1[[#This Row],[Birthweight Z-Score (BW-10%)]],TRUE)*100,"")</f>
        <v/>
      </c>
      <c r="L6679" s="7" t="str">
        <f>IF(Table1[[#This Row],[Is Data Valid]]=TRUE,_xlfn.NORM.S.DIST(Table1[[#This Row],[Birthweight Z-Score (BW+10%)]],TRUE)*100,"")</f>
        <v/>
      </c>
    </row>
    <row r="6680" spans="1:12" x14ac:dyDescent="0.25">
      <c r="A6680" s="3"/>
      <c r="B6680" s="2"/>
      <c r="C6680" s="2"/>
      <c r="D6680" s="2" t="b">
        <f>IF(AND(NOT(ISBLANK(Table1[[#This Row],[Fetal Sex (Male, Female or Unknown)]])),ISNUMBER(Table1[[#This Row],[Birthweight (grams)]]),ISNUMBER(Table1[[#This Row],[Gestation (days)]])),TRUE,FALSE)</f>
        <v>0</v>
      </c>
      <c r="E6680" s="2" t="str">
        <f>IF(Table1[[#This Row],[Is Data Valid]]=TRUE,IF(Table1[[#This Row],[Fetal Sex (Male, Female or Unknown)]]="Male",Backend!$C$5,IF(Table1[[#This Row],[Fetal Sex (Male, Female or Unknown)]]="Female",Backend!$C$6,IF(Table1[[#This Row],[Fetal Sex (Male, Female or Unknown)]]="Unknown",Backend!$C$7,"Error"))),"")</f>
        <v/>
      </c>
      <c r="F6680" s="8" t="str">
        <f>IF(Table1[[#This Row],[Is Data Valid]]=TRUE,EXP(0.578+0.332*((Table1[[#This Row],[Gestation (days)]]+0.5)/7)-0.00354*((Table1[[#This Row],[Gestation (days)]]+0.5)/7)^2)*Table1[[#This Row],[BW40_3705]],"")</f>
        <v/>
      </c>
      <c r="G6680" s="2" t="str">
        <f>IF(Table1[[#This Row],[Is Data Valid]]=TRUE,((Table1[[#This Row],[Birthweight (grams)]]/Table1[[#This Row],[BW_GA]])-1)/(Backend!$B$3/100*Table1[[#This Row],[BW40_3705]]),"")</f>
        <v/>
      </c>
      <c r="H6680" s="7" t="str">
        <f>IF(Table1[[#This Row],[Is Data Valid]]=TRUE,((Table1[[#This Row],[Birthweight (grams)]]*0.9/Table1[[#This Row],[BW_GA]])-1)/(Backend!$B$3/100*Table1[[#This Row],[BW40_3705]]),"")</f>
        <v/>
      </c>
      <c r="I6680" s="7" t="str">
        <f>IF(Table1[[#This Row],[Is Data Valid]]=TRUE,((Table1[[#This Row],[Birthweight (grams)]]*1.1/Table1[[#This Row],[BW_GA]])-1)/(Backend!$B$3/100*Table1[[#This Row],[BW40_3705]]),"")</f>
        <v/>
      </c>
      <c r="J6680" s="7" t="str">
        <f>IF(Table1[[#This Row],[Is Data Valid]]=TRUE,_xlfn.NORM.S.DIST(Table1[[#This Row],[Birthweight Z-Score]],TRUE)*100,"")</f>
        <v/>
      </c>
      <c r="K6680" s="7" t="str">
        <f>IF(Table1[[#This Row],[Is Data Valid]]=TRUE,_xlfn.NORM.S.DIST(Table1[[#This Row],[Birthweight Z-Score (BW-10%)]],TRUE)*100,"")</f>
        <v/>
      </c>
      <c r="L6680" s="7" t="str">
        <f>IF(Table1[[#This Row],[Is Data Valid]]=TRUE,_xlfn.NORM.S.DIST(Table1[[#This Row],[Birthweight Z-Score (BW+10%)]],TRUE)*100,"")</f>
        <v/>
      </c>
    </row>
    <row r="6681" spans="1:12" x14ac:dyDescent="0.25">
      <c r="A6681" s="3"/>
      <c r="B6681" s="2"/>
      <c r="C6681" s="2"/>
      <c r="D6681" s="2" t="b">
        <f>IF(AND(NOT(ISBLANK(Table1[[#This Row],[Fetal Sex (Male, Female or Unknown)]])),ISNUMBER(Table1[[#This Row],[Birthweight (grams)]]),ISNUMBER(Table1[[#This Row],[Gestation (days)]])),TRUE,FALSE)</f>
        <v>0</v>
      </c>
      <c r="E6681" s="2" t="str">
        <f>IF(Table1[[#This Row],[Is Data Valid]]=TRUE,IF(Table1[[#This Row],[Fetal Sex (Male, Female or Unknown)]]="Male",Backend!$C$5,IF(Table1[[#This Row],[Fetal Sex (Male, Female or Unknown)]]="Female",Backend!$C$6,IF(Table1[[#This Row],[Fetal Sex (Male, Female or Unknown)]]="Unknown",Backend!$C$7,"Error"))),"")</f>
        <v/>
      </c>
      <c r="F6681" s="8" t="str">
        <f>IF(Table1[[#This Row],[Is Data Valid]]=TRUE,EXP(0.578+0.332*((Table1[[#This Row],[Gestation (days)]]+0.5)/7)-0.00354*((Table1[[#This Row],[Gestation (days)]]+0.5)/7)^2)*Table1[[#This Row],[BW40_3705]],"")</f>
        <v/>
      </c>
      <c r="G6681" s="2" t="str">
        <f>IF(Table1[[#This Row],[Is Data Valid]]=TRUE,((Table1[[#This Row],[Birthweight (grams)]]/Table1[[#This Row],[BW_GA]])-1)/(Backend!$B$3/100*Table1[[#This Row],[BW40_3705]]),"")</f>
        <v/>
      </c>
      <c r="H6681" s="7" t="str">
        <f>IF(Table1[[#This Row],[Is Data Valid]]=TRUE,((Table1[[#This Row],[Birthweight (grams)]]*0.9/Table1[[#This Row],[BW_GA]])-1)/(Backend!$B$3/100*Table1[[#This Row],[BW40_3705]]),"")</f>
        <v/>
      </c>
      <c r="I6681" s="7" t="str">
        <f>IF(Table1[[#This Row],[Is Data Valid]]=TRUE,((Table1[[#This Row],[Birthweight (grams)]]*1.1/Table1[[#This Row],[BW_GA]])-1)/(Backend!$B$3/100*Table1[[#This Row],[BW40_3705]]),"")</f>
        <v/>
      </c>
      <c r="J6681" s="7" t="str">
        <f>IF(Table1[[#This Row],[Is Data Valid]]=TRUE,_xlfn.NORM.S.DIST(Table1[[#This Row],[Birthweight Z-Score]],TRUE)*100,"")</f>
        <v/>
      </c>
      <c r="K6681" s="7" t="str">
        <f>IF(Table1[[#This Row],[Is Data Valid]]=TRUE,_xlfn.NORM.S.DIST(Table1[[#This Row],[Birthweight Z-Score (BW-10%)]],TRUE)*100,"")</f>
        <v/>
      </c>
      <c r="L6681" s="7" t="str">
        <f>IF(Table1[[#This Row],[Is Data Valid]]=TRUE,_xlfn.NORM.S.DIST(Table1[[#This Row],[Birthweight Z-Score (BW+10%)]],TRUE)*100,"")</f>
        <v/>
      </c>
    </row>
    <row r="6682" spans="1:12" x14ac:dyDescent="0.25">
      <c r="A6682" s="3"/>
      <c r="B6682" s="2"/>
      <c r="C6682" s="2"/>
      <c r="D6682" s="2" t="b">
        <f>IF(AND(NOT(ISBLANK(Table1[[#This Row],[Fetal Sex (Male, Female or Unknown)]])),ISNUMBER(Table1[[#This Row],[Birthweight (grams)]]),ISNUMBER(Table1[[#This Row],[Gestation (days)]])),TRUE,FALSE)</f>
        <v>0</v>
      </c>
      <c r="E6682" s="2" t="str">
        <f>IF(Table1[[#This Row],[Is Data Valid]]=TRUE,IF(Table1[[#This Row],[Fetal Sex (Male, Female or Unknown)]]="Male",Backend!$C$5,IF(Table1[[#This Row],[Fetal Sex (Male, Female or Unknown)]]="Female",Backend!$C$6,IF(Table1[[#This Row],[Fetal Sex (Male, Female or Unknown)]]="Unknown",Backend!$C$7,"Error"))),"")</f>
        <v/>
      </c>
      <c r="F6682" s="8" t="str">
        <f>IF(Table1[[#This Row],[Is Data Valid]]=TRUE,EXP(0.578+0.332*((Table1[[#This Row],[Gestation (days)]]+0.5)/7)-0.00354*((Table1[[#This Row],[Gestation (days)]]+0.5)/7)^2)*Table1[[#This Row],[BW40_3705]],"")</f>
        <v/>
      </c>
      <c r="G6682" s="2" t="str">
        <f>IF(Table1[[#This Row],[Is Data Valid]]=TRUE,((Table1[[#This Row],[Birthweight (grams)]]/Table1[[#This Row],[BW_GA]])-1)/(Backend!$B$3/100*Table1[[#This Row],[BW40_3705]]),"")</f>
        <v/>
      </c>
      <c r="H6682" s="7" t="str">
        <f>IF(Table1[[#This Row],[Is Data Valid]]=TRUE,((Table1[[#This Row],[Birthweight (grams)]]*0.9/Table1[[#This Row],[BW_GA]])-1)/(Backend!$B$3/100*Table1[[#This Row],[BW40_3705]]),"")</f>
        <v/>
      </c>
      <c r="I6682" s="7" t="str">
        <f>IF(Table1[[#This Row],[Is Data Valid]]=TRUE,((Table1[[#This Row],[Birthweight (grams)]]*1.1/Table1[[#This Row],[BW_GA]])-1)/(Backend!$B$3/100*Table1[[#This Row],[BW40_3705]]),"")</f>
        <v/>
      </c>
      <c r="J6682" s="7" t="str">
        <f>IF(Table1[[#This Row],[Is Data Valid]]=TRUE,_xlfn.NORM.S.DIST(Table1[[#This Row],[Birthweight Z-Score]],TRUE)*100,"")</f>
        <v/>
      </c>
      <c r="K6682" s="7" t="str">
        <f>IF(Table1[[#This Row],[Is Data Valid]]=TRUE,_xlfn.NORM.S.DIST(Table1[[#This Row],[Birthweight Z-Score (BW-10%)]],TRUE)*100,"")</f>
        <v/>
      </c>
      <c r="L6682" s="7" t="str">
        <f>IF(Table1[[#This Row],[Is Data Valid]]=TRUE,_xlfn.NORM.S.DIST(Table1[[#This Row],[Birthweight Z-Score (BW+10%)]],TRUE)*100,"")</f>
        <v/>
      </c>
    </row>
    <row r="6683" spans="1:12" x14ac:dyDescent="0.25">
      <c r="A6683" s="3"/>
      <c r="B6683" s="2"/>
      <c r="C6683" s="2"/>
      <c r="D6683" s="2" t="b">
        <f>IF(AND(NOT(ISBLANK(Table1[[#This Row],[Fetal Sex (Male, Female or Unknown)]])),ISNUMBER(Table1[[#This Row],[Birthweight (grams)]]),ISNUMBER(Table1[[#This Row],[Gestation (days)]])),TRUE,FALSE)</f>
        <v>0</v>
      </c>
      <c r="E6683" s="2" t="str">
        <f>IF(Table1[[#This Row],[Is Data Valid]]=TRUE,IF(Table1[[#This Row],[Fetal Sex (Male, Female or Unknown)]]="Male",Backend!$C$5,IF(Table1[[#This Row],[Fetal Sex (Male, Female or Unknown)]]="Female",Backend!$C$6,IF(Table1[[#This Row],[Fetal Sex (Male, Female or Unknown)]]="Unknown",Backend!$C$7,"Error"))),"")</f>
        <v/>
      </c>
      <c r="F6683" s="8" t="str">
        <f>IF(Table1[[#This Row],[Is Data Valid]]=TRUE,EXP(0.578+0.332*((Table1[[#This Row],[Gestation (days)]]+0.5)/7)-0.00354*((Table1[[#This Row],[Gestation (days)]]+0.5)/7)^2)*Table1[[#This Row],[BW40_3705]],"")</f>
        <v/>
      </c>
      <c r="G6683" s="2" t="str">
        <f>IF(Table1[[#This Row],[Is Data Valid]]=TRUE,((Table1[[#This Row],[Birthweight (grams)]]/Table1[[#This Row],[BW_GA]])-1)/(Backend!$B$3/100*Table1[[#This Row],[BW40_3705]]),"")</f>
        <v/>
      </c>
      <c r="H6683" s="7" t="str">
        <f>IF(Table1[[#This Row],[Is Data Valid]]=TRUE,((Table1[[#This Row],[Birthweight (grams)]]*0.9/Table1[[#This Row],[BW_GA]])-1)/(Backend!$B$3/100*Table1[[#This Row],[BW40_3705]]),"")</f>
        <v/>
      </c>
      <c r="I6683" s="7" t="str">
        <f>IF(Table1[[#This Row],[Is Data Valid]]=TRUE,((Table1[[#This Row],[Birthweight (grams)]]*1.1/Table1[[#This Row],[BW_GA]])-1)/(Backend!$B$3/100*Table1[[#This Row],[BW40_3705]]),"")</f>
        <v/>
      </c>
      <c r="J6683" s="7" t="str">
        <f>IF(Table1[[#This Row],[Is Data Valid]]=TRUE,_xlfn.NORM.S.DIST(Table1[[#This Row],[Birthweight Z-Score]],TRUE)*100,"")</f>
        <v/>
      </c>
      <c r="K6683" s="7" t="str">
        <f>IF(Table1[[#This Row],[Is Data Valid]]=TRUE,_xlfn.NORM.S.DIST(Table1[[#This Row],[Birthweight Z-Score (BW-10%)]],TRUE)*100,"")</f>
        <v/>
      </c>
      <c r="L6683" s="7" t="str">
        <f>IF(Table1[[#This Row],[Is Data Valid]]=TRUE,_xlfn.NORM.S.DIST(Table1[[#This Row],[Birthweight Z-Score (BW+10%)]],TRUE)*100,"")</f>
        <v/>
      </c>
    </row>
    <row r="6684" spans="1:12" x14ac:dyDescent="0.25">
      <c r="A6684" s="3"/>
      <c r="B6684" s="2"/>
      <c r="C6684" s="2"/>
      <c r="D6684" s="2" t="b">
        <f>IF(AND(NOT(ISBLANK(Table1[[#This Row],[Fetal Sex (Male, Female or Unknown)]])),ISNUMBER(Table1[[#This Row],[Birthweight (grams)]]),ISNUMBER(Table1[[#This Row],[Gestation (days)]])),TRUE,FALSE)</f>
        <v>0</v>
      </c>
      <c r="E6684" s="2" t="str">
        <f>IF(Table1[[#This Row],[Is Data Valid]]=TRUE,IF(Table1[[#This Row],[Fetal Sex (Male, Female or Unknown)]]="Male",Backend!$C$5,IF(Table1[[#This Row],[Fetal Sex (Male, Female or Unknown)]]="Female",Backend!$C$6,IF(Table1[[#This Row],[Fetal Sex (Male, Female or Unknown)]]="Unknown",Backend!$C$7,"Error"))),"")</f>
        <v/>
      </c>
      <c r="F6684" s="8" t="str">
        <f>IF(Table1[[#This Row],[Is Data Valid]]=TRUE,EXP(0.578+0.332*((Table1[[#This Row],[Gestation (days)]]+0.5)/7)-0.00354*((Table1[[#This Row],[Gestation (days)]]+0.5)/7)^2)*Table1[[#This Row],[BW40_3705]],"")</f>
        <v/>
      </c>
      <c r="G6684" s="2" t="str">
        <f>IF(Table1[[#This Row],[Is Data Valid]]=TRUE,((Table1[[#This Row],[Birthweight (grams)]]/Table1[[#This Row],[BW_GA]])-1)/(Backend!$B$3/100*Table1[[#This Row],[BW40_3705]]),"")</f>
        <v/>
      </c>
      <c r="H6684" s="7" t="str">
        <f>IF(Table1[[#This Row],[Is Data Valid]]=TRUE,((Table1[[#This Row],[Birthweight (grams)]]*0.9/Table1[[#This Row],[BW_GA]])-1)/(Backend!$B$3/100*Table1[[#This Row],[BW40_3705]]),"")</f>
        <v/>
      </c>
      <c r="I6684" s="7" t="str">
        <f>IF(Table1[[#This Row],[Is Data Valid]]=TRUE,((Table1[[#This Row],[Birthweight (grams)]]*1.1/Table1[[#This Row],[BW_GA]])-1)/(Backend!$B$3/100*Table1[[#This Row],[BW40_3705]]),"")</f>
        <v/>
      </c>
      <c r="J6684" s="7" t="str">
        <f>IF(Table1[[#This Row],[Is Data Valid]]=TRUE,_xlfn.NORM.S.DIST(Table1[[#This Row],[Birthweight Z-Score]],TRUE)*100,"")</f>
        <v/>
      </c>
      <c r="K6684" s="7" t="str">
        <f>IF(Table1[[#This Row],[Is Data Valid]]=TRUE,_xlfn.NORM.S.DIST(Table1[[#This Row],[Birthweight Z-Score (BW-10%)]],TRUE)*100,"")</f>
        <v/>
      </c>
      <c r="L6684" s="7" t="str">
        <f>IF(Table1[[#This Row],[Is Data Valid]]=TRUE,_xlfn.NORM.S.DIST(Table1[[#This Row],[Birthweight Z-Score (BW+10%)]],TRUE)*100,"")</f>
        <v/>
      </c>
    </row>
    <row r="6685" spans="1:12" x14ac:dyDescent="0.25">
      <c r="A6685" s="3"/>
      <c r="B6685" s="2"/>
      <c r="C6685" s="2"/>
      <c r="D6685" s="2" t="b">
        <f>IF(AND(NOT(ISBLANK(Table1[[#This Row],[Fetal Sex (Male, Female or Unknown)]])),ISNUMBER(Table1[[#This Row],[Birthweight (grams)]]),ISNUMBER(Table1[[#This Row],[Gestation (days)]])),TRUE,FALSE)</f>
        <v>0</v>
      </c>
      <c r="E6685" s="2" t="str">
        <f>IF(Table1[[#This Row],[Is Data Valid]]=TRUE,IF(Table1[[#This Row],[Fetal Sex (Male, Female or Unknown)]]="Male",Backend!$C$5,IF(Table1[[#This Row],[Fetal Sex (Male, Female or Unknown)]]="Female",Backend!$C$6,IF(Table1[[#This Row],[Fetal Sex (Male, Female or Unknown)]]="Unknown",Backend!$C$7,"Error"))),"")</f>
        <v/>
      </c>
      <c r="F6685" s="8" t="str">
        <f>IF(Table1[[#This Row],[Is Data Valid]]=TRUE,EXP(0.578+0.332*((Table1[[#This Row],[Gestation (days)]]+0.5)/7)-0.00354*((Table1[[#This Row],[Gestation (days)]]+0.5)/7)^2)*Table1[[#This Row],[BW40_3705]],"")</f>
        <v/>
      </c>
      <c r="G6685" s="2" t="str">
        <f>IF(Table1[[#This Row],[Is Data Valid]]=TRUE,((Table1[[#This Row],[Birthweight (grams)]]/Table1[[#This Row],[BW_GA]])-1)/(Backend!$B$3/100*Table1[[#This Row],[BW40_3705]]),"")</f>
        <v/>
      </c>
      <c r="H6685" s="7" t="str">
        <f>IF(Table1[[#This Row],[Is Data Valid]]=TRUE,((Table1[[#This Row],[Birthweight (grams)]]*0.9/Table1[[#This Row],[BW_GA]])-1)/(Backend!$B$3/100*Table1[[#This Row],[BW40_3705]]),"")</f>
        <v/>
      </c>
      <c r="I6685" s="7" t="str">
        <f>IF(Table1[[#This Row],[Is Data Valid]]=TRUE,((Table1[[#This Row],[Birthweight (grams)]]*1.1/Table1[[#This Row],[BW_GA]])-1)/(Backend!$B$3/100*Table1[[#This Row],[BW40_3705]]),"")</f>
        <v/>
      </c>
      <c r="J6685" s="7" t="str">
        <f>IF(Table1[[#This Row],[Is Data Valid]]=TRUE,_xlfn.NORM.S.DIST(Table1[[#This Row],[Birthweight Z-Score]],TRUE)*100,"")</f>
        <v/>
      </c>
      <c r="K6685" s="7" t="str">
        <f>IF(Table1[[#This Row],[Is Data Valid]]=TRUE,_xlfn.NORM.S.DIST(Table1[[#This Row],[Birthweight Z-Score (BW-10%)]],TRUE)*100,"")</f>
        <v/>
      </c>
      <c r="L6685" s="7" t="str">
        <f>IF(Table1[[#This Row],[Is Data Valid]]=TRUE,_xlfn.NORM.S.DIST(Table1[[#This Row],[Birthweight Z-Score (BW+10%)]],TRUE)*100,"")</f>
        <v/>
      </c>
    </row>
    <row r="6686" spans="1:12" x14ac:dyDescent="0.25">
      <c r="A6686" s="3"/>
      <c r="B6686" s="2"/>
      <c r="C6686" s="2"/>
      <c r="D6686" s="2" t="b">
        <f>IF(AND(NOT(ISBLANK(Table1[[#This Row],[Fetal Sex (Male, Female or Unknown)]])),ISNUMBER(Table1[[#This Row],[Birthweight (grams)]]),ISNUMBER(Table1[[#This Row],[Gestation (days)]])),TRUE,FALSE)</f>
        <v>0</v>
      </c>
      <c r="E6686" s="2" t="str">
        <f>IF(Table1[[#This Row],[Is Data Valid]]=TRUE,IF(Table1[[#This Row],[Fetal Sex (Male, Female or Unknown)]]="Male",Backend!$C$5,IF(Table1[[#This Row],[Fetal Sex (Male, Female or Unknown)]]="Female",Backend!$C$6,IF(Table1[[#This Row],[Fetal Sex (Male, Female or Unknown)]]="Unknown",Backend!$C$7,"Error"))),"")</f>
        <v/>
      </c>
      <c r="F6686" s="8" t="str">
        <f>IF(Table1[[#This Row],[Is Data Valid]]=TRUE,EXP(0.578+0.332*((Table1[[#This Row],[Gestation (days)]]+0.5)/7)-0.00354*((Table1[[#This Row],[Gestation (days)]]+0.5)/7)^2)*Table1[[#This Row],[BW40_3705]],"")</f>
        <v/>
      </c>
      <c r="G6686" s="2" t="str">
        <f>IF(Table1[[#This Row],[Is Data Valid]]=TRUE,((Table1[[#This Row],[Birthweight (grams)]]/Table1[[#This Row],[BW_GA]])-1)/(Backend!$B$3/100*Table1[[#This Row],[BW40_3705]]),"")</f>
        <v/>
      </c>
      <c r="H6686" s="7" t="str">
        <f>IF(Table1[[#This Row],[Is Data Valid]]=TRUE,((Table1[[#This Row],[Birthweight (grams)]]*0.9/Table1[[#This Row],[BW_GA]])-1)/(Backend!$B$3/100*Table1[[#This Row],[BW40_3705]]),"")</f>
        <v/>
      </c>
      <c r="I6686" s="7" t="str">
        <f>IF(Table1[[#This Row],[Is Data Valid]]=TRUE,((Table1[[#This Row],[Birthweight (grams)]]*1.1/Table1[[#This Row],[BW_GA]])-1)/(Backend!$B$3/100*Table1[[#This Row],[BW40_3705]]),"")</f>
        <v/>
      </c>
      <c r="J6686" s="7" t="str">
        <f>IF(Table1[[#This Row],[Is Data Valid]]=TRUE,_xlfn.NORM.S.DIST(Table1[[#This Row],[Birthweight Z-Score]],TRUE)*100,"")</f>
        <v/>
      </c>
      <c r="K6686" s="7" t="str">
        <f>IF(Table1[[#This Row],[Is Data Valid]]=TRUE,_xlfn.NORM.S.DIST(Table1[[#This Row],[Birthweight Z-Score (BW-10%)]],TRUE)*100,"")</f>
        <v/>
      </c>
      <c r="L6686" s="7" t="str">
        <f>IF(Table1[[#This Row],[Is Data Valid]]=TRUE,_xlfn.NORM.S.DIST(Table1[[#This Row],[Birthweight Z-Score (BW+10%)]],TRUE)*100,"")</f>
        <v/>
      </c>
    </row>
    <row r="6687" spans="1:12" x14ac:dyDescent="0.25">
      <c r="A6687" s="3"/>
      <c r="B6687" s="2"/>
      <c r="C6687" s="2"/>
      <c r="D6687" s="2" t="b">
        <f>IF(AND(NOT(ISBLANK(Table1[[#This Row],[Fetal Sex (Male, Female or Unknown)]])),ISNUMBER(Table1[[#This Row],[Birthweight (grams)]]),ISNUMBER(Table1[[#This Row],[Gestation (days)]])),TRUE,FALSE)</f>
        <v>0</v>
      </c>
      <c r="E6687" s="2" t="str">
        <f>IF(Table1[[#This Row],[Is Data Valid]]=TRUE,IF(Table1[[#This Row],[Fetal Sex (Male, Female or Unknown)]]="Male",Backend!$C$5,IF(Table1[[#This Row],[Fetal Sex (Male, Female or Unknown)]]="Female",Backend!$C$6,IF(Table1[[#This Row],[Fetal Sex (Male, Female or Unknown)]]="Unknown",Backend!$C$7,"Error"))),"")</f>
        <v/>
      </c>
      <c r="F6687" s="8" t="str">
        <f>IF(Table1[[#This Row],[Is Data Valid]]=TRUE,EXP(0.578+0.332*((Table1[[#This Row],[Gestation (days)]]+0.5)/7)-0.00354*((Table1[[#This Row],[Gestation (days)]]+0.5)/7)^2)*Table1[[#This Row],[BW40_3705]],"")</f>
        <v/>
      </c>
      <c r="G6687" s="2" t="str">
        <f>IF(Table1[[#This Row],[Is Data Valid]]=TRUE,((Table1[[#This Row],[Birthweight (grams)]]/Table1[[#This Row],[BW_GA]])-1)/(Backend!$B$3/100*Table1[[#This Row],[BW40_3705]]),"")</f>
        <v/>
      </c>
      <c r="H6687" s="7" t="str">
        <f>IF(Table1[[#This Row],[Is Data Valid]]=TRUE,((Table1[[#This Row],[Birthweight (grams)]]*0.9/Table1[[#This Row],[BW_GA]])-1)/(Backend!$B$3/100*Table1[[#This Row],[BW40_3705]]),"")</f>
        <v/>
      </c>
      <c r="I6687" s="7" t="str">
        <f>IF(Table1[[#This Row],[Is Data Valid]]=TRUE,((Table1[[#This Row],[Birthweight (grams)]]*1.1/Table1[[#This Row],[BW_GA]])-1)/(Backend!$B$3/100*Table1[[#This Row],[BW40_3705]]),"")</f>
        <v/>
      </c>
      <c r="J6687" s="7" t="str">
        <f>IF(Table1[[#This Row],[Is Data Valid]]=TRUE,_xlfn.NORM.S.DIST(Table1[[#This Row],[Birthweight Z-Score]],TRUE)*100,"")</f>
        <v/>
      </c>
      <c r="K6687" s="7" t="str">
        <f>IF(Table1[[#This Row],[Is Data Valid]]=TRUE,_xlfn.NORM.S.DIST(Table1[[#This Row],[Birthweight Z-Score (BW-10%)]],TRUE)*100,"")</f>
        <v/>
      </c>
      <c r="L6687" s="7" t="str">
        <f>IF(Table1[[#This Row],[Is Data Valid]]=TRUE,_xlfn.NORM.S.DIST(Table1[[#This Row],[Birthweight Z-Score (BW+10%)]],TRUE)*100,"")</f>
        <v/>
      </c>
    </row>
    <row r="6688" spans="1:12" x14ac:dyDescent="0.25">
      <c r="A6688" s="3"/>
      <c r="B6688" s="2"/>
      <c r="C6688" s="2"/>
      <c r="D6688" s="2" t="b">
        <f>IF(AND(NOT(ISBLANK(Table1[[#This Row],[Fetal Sex (Male, Female or Unknown)]])),ISNUMBER(Table1[[#This Row],[Birthweight (grams)]]),ISNUMBER(Table1[[#This Row],[Gestation (days)]])),TRUE,FALSE)</f>
        <v>0</v>
      </c>
      <c r="E6688" s="2" t="str">
        <f>IF(Table1[[#This Row],[Is Data Valid]]=TRUE,IF(Table1[[#This Row],[Fetal Sex (Male, Female or Unknown)]]="Male",Backend!$C$5,IF(Table1[[#This Row],[Fetal Sex (Male, Female or Unknown)]]="Female",Backend!$C$6,IF(Table1[[#This Row],[Fetal Sex (Male, Female or Unknown)]]="Unknown",Backend!$C$7,"Error"))),"")</f>
        <v/>
      </c>
      <c r="F6688" s="8" t="str">
        <f>IF(Table1[[#This Row],[Is Data Valid]]=TRUE,EXP(0.578+0.332*((Table1[[#This Row],[Gestation (days)]]+0.5)/7)-0.00354*((Table1[[#This Row],[Gestation (days)]]+0.5)/7)^2)*Table1[[#This Row],[BW40_3705]],"")</f>
        <v/>
      </c>
      <c r="G6688" s="2" t="str">
        <f>IF(Table1[[#This Row],[Is Data Valid]]=TRUE,((Table1[[#This Row],[Birthweight (grams)]]/Table1[[#This Row],[BW_GA]])-1)/(Backend!$B$3/100*Table1[[#This Row],[BW40_3705]]),"")</f>
        <v/>
      </c>
      <c r="H6688" s="7" t="str">
        <f>IF(Table1[[#This Row],[Is Data Valid]]=TRUE,((Table1[[#This Row],[Birthweight (grams)]]*0.9/Table1[[#This Row],[BW_GA]])-1)/(Backend!$B$3/100*Table1[[#This Row],[BW40_3705]]),"")</f>
        <v/>
      </c>
      <c r="I6688" s="7" t="str">
        <f>IF(Table1[[#This Row],[Is Data Valid]]=TRUE,((Table1[[#This Row],[Birthweight (grams)]]*1.1/Table1[[#This Row],[BW_GA]])-1)/(Backend!$B$3/100*Table1[[#This Row],[BW40_3705]]),"")</f>
        <v/>
      </c>
      <c r="J6688" s="7" t="str">
        <f>IF(Table1[[#This Row],[Is Data Valid]]=TRUE,_xlfn.NORM.S.DIST(Table1[[#This Row],[Birthweight Z-Score]],TRUE)*100,"")</f>
        <v/>
      </c>
      <c r="K6688" s="7" t="str">
        <f>IF(Table1[[#This Row],[Is Data Valid]]=TRUE,_xlfn.NORM.S.DIST(Table1[[#This Row],[Birthweight Z-Score (BW-10%)]],TRUE)*100,"")</f>
        <v/>
      </c>
      <c r="L6688" s="7" t="str">
        <f>IF(Table1[[#This Row],[Is Data Valid]]=TRUE,_xlfn.NORM.S.DIST(Table1[[#This Row],[Birthweight Z-Score (BW+10%)]],TRUE)*100,"")</f>
        <v/>
      </c>
    </row>
    <row r="6689" spans="1:12" x14ac:dyDescent="0.25">
      <c r="A6689" s="3"/>
      <c r="B6689" s="2"/>
      <c r="C6689" s="2"/>
      <c r="D6689" s="2" t="b">
        <f>IF(AND(NOT(ISBLANK(Table1[[#This Row],[Fetal Sex (Male, Female or Unknown)]])),ISNUMBER(Table1[[#This Row],[Birthweight (grams)]]),ISNUMBER(Table1[[#This Row],[Gestation (days)]])),TRUE,FALSE)</f>
        <v>0</v>
      </c>
      <c r="E6689" s="2" t="str">
        <f>IF(Table1[[#This Row],[Is Data Valid]]=TRUE,IF(Table1[[#This Row],[Fetal Sex (Male, Female or Unknown)]]="Male",Backend!$C$5,IF(Table1[[#This Row],[Fetal Sex (Male, Female or Unknown)]]="Female",Backend!$C$6,IF(Table1[[#This Row],[Fetal Sex (Male, Female or Unknown)]]="Unknown",Backend!$C$7,"Error"))),"")</f>
        <v/>
      </c>
      <c r="F6689" s="8" t="str">
        <f>IF(Table1[[#This Row],[Is Data Valid]]=TRUE,EXP(0.578+0.332*((Table1[[#This Row],[Gestation (days)]]+0.5)/7)-0.00354*((Table1[[#This Row],[Gestation (days)]]+0.5)/7)^2)*Table1[[#This Row],[BW40_3705]],"")</f>
        <v/>
      </c>
      <c r="G6689" s="2" t="str">
        <f>IF(Table1[[#This Row],[Is Data Valid]]=TRUE,((Table1[[#This Row],[Birthweight (grams)]]/Table1[[#This Row],[BW_GA]])-1)/(Backend!$B$3/100*Table1[[#This Row],[BW40_3705]]),"")</f>
        <v/>
      </c>
      <c r="H6689" s="7" t="str">
        <f>IF(Table1[[#This Row],[Is Data Valid]]=TRUE,((Table1[[#This Row],[Birthweight (grams)]]*0.9/Table1[[#This Row],[BW_GA]])-1)/(Backend!$B$3/100*Table1[[#This Row],[BW40_3705]]),"")</f>
        <v/>
      </c>
      <c r="I6689" s="7" t="str">
        <f>IF(Table1[[#This Row],[Is Data Valid]]=TRUE,((Table1[[#This Row],[Birthweight (grams)]]*1.1/Table1[[#This Row],[BW_GA]])-1)/(Backend!$B$3/100*Table1[[#This Row],[BW40_3705]]),"")</f>
        <v/>
      </c>
      <c r="J6689" s="7" t="str">
        <f>IF(Table1[[#This Row],[Is Data Valid]]=TRUE,_xlfn.NORM.S.DIST(Table1[[#This Row],[Birthweight Z-Score]],TRUE)*100,"")</f>
        <v/>
      </c>
      <c r="K6689" s="7" t="str">
        <f>IF(Table1[[#This Row],[Is Data Valid]]=TRUE,_xlfn.NORM.S.DIST(Table1[[#This Row],[Birthweight Z-Score (BW-10%)]],TRUE)*100,"")</f>
        <v/>
      </c>
      <c r="L6689" s="7" t="str">
        <f>IF(Table1[[#This Row],[Is Data Valid]]=TRUE,_xlfn.NORM.S.DIST(Table1[[#This Row],[Birthweight Z-Score (BW+10%)]],TRUE)*100,"")</f>
        <v/>
      </c>
    </row>
    <row r="6690" spans="1:12" x14ac:dyDescent="0.25">
      <c r="A6690" s="3"/>
      <c r="B6690" s="2"/>
      <c r="C6690" s="2"/>
      <c r="D6690" s="2" t="b">
        <f>IF(AND(NOT(ISBLANK(Table1[[#This Row],[Fetal Sex (Male, Female or Unknown)]])),ISNUMBER(Table1[[#This Row],[Birthweight (grams)]]),ISNUMBER(Table1[[#This Row],[Gestation (days)]])),TRUE,FALSE)</f>
        <v>0</v>
      </c>
      <c r="E6690" s="2" t="str">
        <f>IF(Table1[[#This Row],[Is Data Valid]]=TRUE,IF(Table1[[#This Row],[Fetal Sex (Male, Female or Unknown)]]="Male",Backend!$C$5,IF(Table1[[#This Row],[Fetal Sex (Male, Female or Unknown)]]="Female",Backend!$C$6,IF(Table1[[#This Row],[Fetal Sex (Male, Female or Unknown)]]="Unknown",Backend!$C$7,"Error"))),"")</f>
        <v/>
      </c>
      <c r="F6690" s="8" t="str">
        <f>IF(Table1[[#This Row],[Is Data Valid]]=TRUE,EXP(0.578+0.332*((Table1[[#This Row],[Gestation (days)]]+0.5)/7)-0.00354*((Table1[[#This Row],[Gestation (days)]]+0.5)/7)^2)*Table1[[#This Row],[BW40_3705]],"")</f>
        <v/>
      </c>
      <c r="G6690" s="2" t="str">
        <f>IF(Table1[[#This Row],[Is Data Valid]]=TRUE,((Table1[[#This Row],[Birthweight (grams)]]/Table1[[#This Row],[BW_GA]])-1)/(Backend!$B$3/100*Table1[[#This Row],[BW40_3705]]),"")</f>
        <v/>
      </c>
      <c r="H6690" s="7" t="str">
        <f>IF(Table1[[#This Row],[Is Data Valid]]=TRUE,((Table1[[#This Row],[Birthweight (grams)]]*0.9/Table1[[#This Row],[BW_GA]])-1)/(Backend!$B$3/100*Table1[[#This Row],[BW40_3705]]),"")</f>
        <v/>
      </c>
      <c r="I6690" s="7" t="str">
        <f>IF(Table1[[#This Row],[Is Data Valid]]=TRUE,((Table1[[#This Row],[Birthweight (grams)]]*1.1/Table1[[#This Row],[BW_GA]])-1)/(Backend!$B$3/100*Table1[[#This Row],[BW40_3705]]),"")</f>
        <v/>
      </c>
      <c r="J6690" s="7" t="str">
        <f>IF(Table1[[#This Row],[Is Data Valid]]=TRUE,_xlfn.NORM.S.DIST(Table1[[#This Row],[Birthweight Z-Score]],TRUE)*100,"")</f>
        <v/>
      </c>
      <c r="K6690" s="7" t="str">
        <f>IF(Table1[[#This Row],[Is Data Valid]]=TRUE,_xlfn.NORM.S.DIST(Table1[[#This Row],[Birthweight Z-Score (BW-10%)]],TRUE)*100,"")</f>
        <v/>
      </c>
      <c r="L6690" s="7" t="str">
        <f>IF(Table1[[#This Row],[Is Data Valid]]=TRUE,_xlfn.NORM.S.DIST(Table1[[#This Row],[Birthweight Z-Score (BW+10%)]],TRUE)*100,"")</f>
        <v/>
      </c>
    </row>
    <row r="6691" spans="1:12" x14ac:dyDescent="0.25">
      <c r="A6691" s="3"/>
      <c r="B6691" s="2"/>
      <c r="C6691" s="2"/>
      <c r="D6691" s="2" t="b">
        <f>IF(AND(NOT(ISBLANK(Table1[[#This Row],[Fetal Sex (Male, Female or Unknown)]])),ISNUMBER(Table1[[#This Row],[Birthweight (grams)]]),ISNUMBER(Table1[[#This Row],[Gestation (days)]])),TRUE,FALSE)</f>
        <v>0</v>
      </c>
      <c r="E6691" s="2" t="str">
        <f>IF(Table1[[#This Row],[Is Data Valid]]=TRUE,IF(Table1[[#This Row],[Fetal Sex (Male, Female or Unknown)]]="Male",Backend!$C$5,IF(Table1[[#This Row],[Fetal Sex (Male, Female or Unknown)]]="Female",Backend!$C$6,IF(Table1[[#This Row],[Fetal Sex (Male, Female or Unknown)]]="Unknown",Backend!$C$7,"Error"))),"")</f>
        <v/>
      </c>
      <c r="F6691" s="8" t="str">
        <f>IF(Table1[[#This Row],[Is Data Valid]]=TRUE,EXP(0.578+0.332*((Table1[[#This Row],[Gestation (days)]]+0.5)/7)-0.00354*((Table1[[#This Row],[Gestation (days)]]+0.5)/7)^2)*Table1[[#This Row],[BW40_3705]],"")</f>
        <v/>
      </c>
      <c r="G6691" s="2" t="str">
        <f>IF(Table1[[#This Row],[Is Data Valid]]=TRUE,((Table1[[#This Row],[Birthweight (grams)]]/Table1[[#This Row],[BW_GA]])-1)/(Backend!$B$3/100*Table1[[#This Row],[BW40_3705]]),"")</f>
        <v/>
      </c>
      <c r="H6691" s="7" t="str">
        <f>IF(Table1[[#This Row],[Is Data Valid]]=TRUE,((Table1[[#This Row],[Birthweight (grams)]]*0.9/Table1[[#This Row],[BW_GA]])-1)/(Backend!$B$3/100*Table1[[#This Row],[BW40_3705]]),"")</f>
        <v/>
      </c>
      <c r="I6691" s="7" t="str">
        <f>IF(Table1[[#This Row],[Is Data Valid]]=TRUE,((Table1[[#This Row],[Birthweight (grams)]]*1.1/Table1[[#This Row],[BW_GA]])-1)/(Backend!$B$3/100*Table1[[#This Row],[BW40_3705]]),"")</f>
        <v/>
      </c>
      <c r="J6691" s="7" t="str">
        <f>IF(Table1[[#This Row],[Is Data Valid]]=TRUE,_xlfn.NORM.S.DIST(Table1[[#This Row],[Birthweight Z-Score]],TRUE)*100,"")</f>
        <v/>
      </c>
      <c r="K6691" s="7" t="str">
        <f>IF(Table1[[#This Row],[Is Data Valid]]=TRUE,_xlfn.NORM.S.DIST(Table1[[#This Row],[Birthweight Z-Score (BW-10%)]],TRUE)*100,"")</f>
        <v/>
      </c>
      <c r="L6691" s="7" t="str">
        <f>IF(Table1[[#This Row],[Is Data Valid]]=TRUE,_xlfn.NORM.S.DIST(Table1[[#This Row],[Birthweight Z-Score (BW+10%)]],TRUE)*100,"")</f>
        <v/>
      </c>
    </row>
    <row r="6692" spans="1:12" x14ac:dyDescent="0.25">
      <c r="A6692" s="3"/>
      <c r="B6692" s="2"/>
      <c r="C6692" s="2"/>
      <c r="D6692" s="2" t="b">
        <f>IF(AND(NOT(ISBLANK(Table1[[#This Row],[Fetal Sex (Male, Female or Unknown)]])),ISNUMBER(Table1[[#This Row],[Birthweight (grams)]]),ISNUMBER(Table1[[#This Row],[Gestation (days)]])),TRUE,FALSE)</f>
        <v>0</v>
      </c>
      <c r="E6692" s="2" t="str">
        <f>IF(Table1[[#This Row],[Is Data Valid]]=TRUE,IF(Table1[[#This Row],[Fetal Sex (Male, Female or Unknown)]]="Male",Backend!$C$5,IF(Table1[[#This Row],[Fetal Sex (Male, Female or Unknown)]]="Female",Backend!$C$6,IF(Table1[[#This Row],[Fetal Sex (Male, Female or Unknown)]]="Unknown",Backend!$C$7,"Error"))),"")</f>
        <v/>
      </c>
      <c r="F6692" s="8" t="str">
        <f>IF(Table1[[#This Row],[Is Data Valid]]=TRUE,EXP(0.578+0.332*((Table1[[#This Row],[Gestation (days)]]+0.5)/7)-0.00354*((Table1[[#This Row],[Gestation (days)]]+0.5)/7)^2)*Table1[[#This Row],[BW40_3705]],"")</f>
        <v/>
      </c>
      <c r="G6692" s="2" t="str">
        <f>IF(Table1[[#This Row],[Is Data Valid]]=TRUE,((Table1[[#This Row],[Birthweight (grams)]]/Table1[[#This Row],[BW_GA]])-1)/(Backend!$B$3/100*Table1[[#This Row],[BW40_3705]]),"")</f>
        <v/>
      </c>
      <c r="H6692" s="7" t="str">
        <f>IF(Table1[[#This Row],[Is Data Valid]]=TRUE,((Table1[[#This Row],[Birthweight (grams)]]*0.9/Table1[[#This Row],[BW_GA]])-1)/(Backend!$B$3/100*Table1[[#This Row],[BW40_3705]]),"")</f>
        <v/>
      </c>
      <c r="I6692" s="7" t="str">
        <f>IF(Table1[[#This Row],[Is Data Valid]]=TRUE,((Table1[[#This Row],[Birthweight (grams)]]*1.1/Table1[[#This Row],[BW_GA]])-1)/(Backend!$B$3/100*Table1[[#This Row],[BW40_3705]]),"")</f>
        <v/>
      </c>
      <c r="J6692" s="7" t="str">
        <f>IF(Table1[[#This Row],[Is Data Valid]]=TRUE,_xlfn.NORM.S.DIST(Table1[[#This Row],[Birthweight Z-Score]],TRUE)*100,"")</f>
        <v/>
      </c>
      <c r="K6692" s="7" t="str">
        <f>IF(Table1[[#This Row],[Is Data Valid]]=TRUE,_xlfn.NORM.S.DIST(Table1[[#This Row],[Birthweight Z-Score (BW-10%)]],TRUE)*100,"")</f>
        <v/>
      </c>
      <c r="L6692" s="7" t="str">
        <f>IF(Table1[[#This Row],[Is Data Valid]]=TRUE,_xlfn.NORM.S.DIST(Table1[[#This Row],[Birthweight Z-Score (BW+10%)]],TRUE)*100,"")</f>
        <v/>
      </c>
    </row>
    <row r="6693" spans="1:12" x14ac:dyDescent="0.25">
      <c r="A6693" s="3"/>
      <c r="B6693" s="2"/>
      <c r="C6693" s="2"/>
      <c r="D6693" s="2" t="b">
        <f>IF(AND(NOT(ISBLANK(Table1[[#This Row],[Fetal Sex (Male, Female or Unknown)]])),ISNUMBER(Table1[[#This Row],[Birthweight (grams)]]),ISNUMBER(Table1[[#This Row],[Gestation (days)]])),TRUE,FALSE)</f>
        <v>0</v>
      </c>
      <c r="E6693" s="2" t="str">
        <f>IF(Table1[[#This Row],[Is Data Valid]]=TRUE,IF(Table1[[#This Row],[Fetal Sex (Male, Female or Unknown)]]="Male",Backend!$C$5,IF(Table1[[#This Row],[Fetal Sex (Male, Female or Unknown)]]="Female",Backend!$C$6,IF(Table1[[#This Row],[Fetal Sex (Male, Female or Unknown)]]="Unknown",Backend!$C$7,"Error"))),"")</f>
        <v/>
      </c>
      <c r="F6693" s="8" t="str">
        <f>IF(Table1[[#This Row],[Is Data Valid]]=TRUE,EXP(0.578+0.332*((Table1[[#This Row],[Gestation (days)]]+0.5)/7)-0.00354*((Table1[[#This Row],[Gestation (days)]]+0.5)/7)^2)*Table1[[#This Row],[BW40_3705]],"")</f>
        <v/>
      </c>
      <c r="G6693" s="2" t="str">
        <f>IF(Table1[[#This Row],[Is Data Valid]]=TRUE,((Table1[[#This Row],[Birthweight (grams)]]/Table1[[#This Row],[BW_GA]])-1)/(Backend!$B$3/100*Table1[[#This Row],[BW40_3705]]),"")</f>
        <v/>
      </c>
      <c r="H6693" s="7" t="str">
        <f>IF(Table1[[#This Row],[Is Data Valid]]=TRUE,((Table1[[#This Row],[Birthweight (grams)]]*0.9/Table1[[#This Row],[BW_GA]])-1)/(Backend!$B$3/100*Table1[[#This Row],[BW40_3705]]),"")</f>
        <v/>
      </c>
      <c r="I6693" s="7" t="str">
        <f>IF(Table1[[#This Row],[Is Data Valid]]=TRUE,((Table1[[#This Row],[Birthweight (grams)]]*1.1/Table1[[#This Row],[BW_GA]])-1)/(Backend!$B$3/100*Table1[[#This Row],[BW40_3705]]),"")</f>
        <v/>
      </c>
      <c r="J6693" s="7" t="str">
        <f>IF(Table1[[#This Row],[Is Data Valid]]=TRUE,_xlfn.NORM.S.DIST(Table1[[#This Row],[Birthweight Z-Score]],TRUE)*100,"")</f>
        <v/>
      </c>
      <c r="K6693" s="7" t="str">
        <f>IF(Table1[[#This Row],[Is Data Valid]]=TRUE,_xlfn.NORM.S.DIST(Table1[[#This Row],[Birthweight Z-Score (BW-10%)]],TRUE)*100,"")</f>
        <v/>
      </c>
      <c r="L6693" s="7" t="str">
        <f>IF(Table1[[#This Row],[Is Data Valid]]=TRUE,_xlfn.NORM.S.DIST(Table1[[#This Row],[Birthweight Z-Score (BW+10%)]],TRUE)*100,"")</f>
        <v/>
      </c>
    </row>
    <row r="6694" spans="1:12" x14ac:dyDescent="0.25">
      <c r="A6694" s="3"/>
      <c r="B6694" s="2"/>
      <c r="C6694" s="2"/>
      <c r="D6694" s="2" t="b">
        <f>IF(AND(NOT(ISBLANK(Table1[[#This Row],[Fetal Sex (Male, Female or Unknown)]])),ISNUMBER(Table1[[#This Row],[Birthweight (grams)]]),ISNUMBER(Table1[[#This Row],[Gestation (days)]])),TRUE,FALSE)</f>
        <v>0</v>
      </c>
      <c r="E6694" s="2" t="str">
        <f>IF(Table1[[#This Row],[Is Data Valid]]=TRUE,IF(Table1[[#This Row],[Fetal Sex (Male, Female or Unknown)]]="Male",Backend!$C$5,IF(Table1[[#This Row],[Fetal Sex (Male, Female or Unknown)]]="Female",Backend!$C$6,IF(Table1[[#This Row],[Fetal Sex (Male, Female or Unknown)]]="Unknown",Backend!$C$7,"Error"))),"")</f>
        <v/>
      </c>
      <c r="F6694" s="8" t="str">
        <f>IF(Table1[[#This Row],[Is Data Valid]]=TRUE,EXP(0.578+0.332*((Table1[[#This Row],[Gestation (days)]]+0.5)/7)-0.00354*((Table1[[#This Row],[Gestation (days)]]+0.5)/7)^2)*Table1[[#This Row],[BW40_3705]],"")</f>
        <v/>
      </c>
      <c r="G6694" s="2" t="str">
        <f>IF(Table1[[#This Row],[Is Data Valid]]=TRUE,((Table1[[#This Row],[Birthweight (grams)]]/Table1[[#This Row],[BW_GA]])-1)/(Backend!$B$3/100*Table1[[#This Row],[BW40_3705]]),"")</f>
        <v/>
      </c>
      <c r="H6694" s="7" t="str">
        <f>IF(Table1[[#This Row],[Is Data Valid]]=TRUE,((Table1[[#This Row],[Birthweight (grams)]]*0.9/Table1[[#This Row],[BW_GA]])-1)/(Backend!$B$3/100*Table1[[#This Row],[BW40_3705]]),"")</f>
        <v/>
      </c>
      <c r="I6694" s="7" t="str">
        <f>IF(Table1[[#This Row],[Is Data Valid]]=TRUE,((Table1[[#This Row],[Birthweight (grams)]]*1.1/Table1[[#This Row],[BW_GA]])-1)/(Backend!$B$3/100*Table1[[#This Row],[BW40_3705]]),"")</f>
        <v/>
      </c>
      <c r="J6694" s="7" t="str">
        <f>IF(Table1[[#This Row],[Is Data Valid]]=TRUE,_xlfn.NORM.S.DIST(Table1[[#This Row],[Birthweight Z-Score]],TRUE)*100,"")</f>
        <v/>
      </c>
      <c r="K6694" s="7" t="str">
        <f>IF(Table1[[#This Row],[Is Data Valid]]=TRUE,_xlfn.NORM.S.DIST(Table1[[#This Row],[Birthweight Z-Score (BW-10%)]],TRUE)*100,"")</f>
        <v/>
      </c>
      <c r="L6694" s="7" t="str">
        <f>IF(Table1[[#This Row],[Is Data Valid]]=TRUE,_xlfn.NORM.S.DIST(Table1[[#This Row],[Birthweight Z-Score (BW+10%)]],TRUE)*100,"")</f>
        <v/>
      </c>
    </row>
    <row r="6695" spans="1:12" x14ac:dyDescent="0.25">
      <c r="A6695" s="3"/>
      <c r="B6695" s="2"/>
      <c r="C6695" s="2"/>
      <c r="D6695" s="2" t="b">
        <f>IF(AND(NOT(ISBLANK(Table1[[#This Row],[Fetal Sex (Male, Female or Unknown)]])),ISNUMBER(Table1[[#This Row],[Birthweight (grams)]]),ISNUMBER(Table1[[#This Row],[Gestation (days)]])),TRUE,FALSE)</f>
        <v>0</v>
      </c>
      <c r="E6695" s="2" t="str">
        <f>IF(Table1[[#This Row],[Is Data Valid]]=TRUE,IF(Table1[[#This Row],[Fetal Sex (Male, Female or Unknown)]]="Male",Backend!$C$5,IF(Table1[[#This Row],[Fetal Sex (Male, Female or Unknown)]]="Female",Backend!$C$6,IF(Table1[[#This Row],[Fetal Sex (Male, Female or Unknown)]]="Unknown",Backend!$C$7,"Error"))),"")</f>
        <v/>
      </c>
      <c r="F6695" s="8" t="str">
        <f>IF(Table1[[#This Row],[Is Data Valid]]=TRUE,EXP(0.578+0.332*((Table1[[#This Row],[Gestation (days)]]+0.5)/7)-0.00354*((Table1[[#This Row],[Gestation (days)]]+0.5)/7)^2)*Table1[[#This Row],[BW40_3705]],"")</f>
        <v/>
      </c>
      <c r="G6695" s="2" t="str">
        <f>IF(Table1[[#This Row],[Is Data Valid]]=TRUE,((Table1[[#This Row],[Birthweight (grams)]]/Table1[[#This Row],[BW_GA]])-1)/(Backend!$B$3/100*Table1[[#This Row],[BW40_3705]]),"")</f>
        <v/>
      </c>
      <c r="H6695" s="7" t="str">
        <f>IF(Table1[[#This Row],[Is Data Valid]]=TRUE,((Table1[[#This Row],[Birthweight (grams)]]*0.9/Table1[[#This Row],[BW_GA]])-1)/(Backend!$B$3/100*Table1[[#This Row],[BW40_3705]]),"")</f>
        <v/>
      </c>
      <c r="I6695" s="7" t="str">
        <f>IF(Table1[[#This Row],[Is Data Valid]]=TRUE,((Table1[[#This Row],[Birthweight (grams)]]*1.1/Table1[[#This Row],[BW_GA]])-1)/(Backend!$B$3/100*Table1[[#This Row],[BW40_3705]]),"")</f>
        <v/>
      </c>
      <c r="J6695" s="7" t="str">
        <f>IF(Table1[[#This Row],[Is Data Valid]]=TRUE,_xlfn.NORM.S.DIST(Table1[[#This Row],[Birthweight Z-Score]],TRUE)*100,"")</f>
        <v/>
      </c>
      <c r="K6695" s="7" t="str">
        <f>IF(Table1[[#This Row],[Is Data Valid]]=TRUE,_xlfn.NORM.S.DIST(Table1[[#This Row],[Birthweight Z-Score (BW-10%)]],TRUE)*100,"")</f>
        <v/>
      </c>
      <c r="L6695" s="7" t="str">
        <f>IF(Table1[[#This Row],[Is Data Valid]]=TRUE,_xlfn.NORM.S.DIST(Table1[[#This Row],[Birthweight Z-Score (BW+10%)]],TRUE)*100,"")</f>
        <v/>
      </c>
    </row>
    <row r="6696" spans="1:12" x14ac:dyDescent="0.25">
      <c r="A6696" s="3"/>
      <c r="B6696" s="2"/>
      <c r="C6696" s="2"/>
      <c r="D6696" s="2" t="b">
        <f>IF(AND(NOT(ISBLANK(Table1[[#This Row],[Fetal Sex (Male, Female or Unknown)]])),ISNUMBER(Table1[[#This Row],[Birthweight (grams)]]),ISNUMBER(Table1[[#This Row],[Gestation (days)]])),TRUE,FALSE)</f>
        <v>0</v>
      </c>
      <c r="E6696" s="2" t="str">
        <f>IF(Table1[[#This Row],[Is Data Valid]]=TRUE,IF(Table1[[#This Row],[Fetal Sex (Male, Female or Unknown)]]="Male",Backend!$C$5,IF(Table1[[#This Row],[Fetal Sex (Male, Female or Unknown)]]="Female",Backend!$C$6,IF(Table1[[#This Row],[Fetal Sex (Male, Female or Unknown)]]="Unknown",Backend!$C$7,"Error"))),"")</f>
        <v/>
      </c>
      <c r="F6696" s="8" t="str">
        <f>IF(Table1[[#This Row],[Is Data Valid]]=TRUE,EXP(0.578+0.332*((Table1[[#This Row],[Gestation (days)]]+0.5)/7)-0.00354*((Table1[[#This Row],[Gestation (days)]]+0.5)/7)^2)*Table1[[#This Row],[BW40_3705]],"")</f>
        <v/>
      </c>
      <c r="G6696" s="2" t="str">
        <f>IF(Table1[[#This Row],[Is Data Valid]]=TRUE,((Table1[[#This Row],[Birthweight (grams)]]/Table1[[#This Row],[BW_GA]])-1)/(Backend!$B$3/100*Table1[[#This Row],[BW40_3705]]),"")</f>
        <v/>
      </c>
      <c r="H6696" s="7" t="str">
        <f>IF(Table1[[#This Row],[Is Data Valid]]=TRUE,((Table1[[#This Row],[Birthweight (grams)]]*0.9/Table1[[#This Row],[BW_GA]])-1)/(Backend!$B$3/100*Table1[[#This Row],[BW40_3705]]),"")</f>
        <v/>
      </c>
      <c r="I6696" s="7" t="str">
        <f>IF(Table1[[#This Row],[Is Data Valid]]=TRUE,((Table1[[#This Row],[Birthweight (grams)]]*1.1/Table1[[#This Row],[BW_GA]])-1)/(Backend!$B$3/100*Table1[[#This Row],[BW40_3705]]),"")</f>
        <v/>
      </c>
      <c r="J6696" s="7" t="str">
        <f>IF(Table1[[#This Row],[Is Data Valid]]=TRUE,_xlfn.NORM.S.DIST(Table1[[#This Row],[Birthweight Z-Score]],TRUE)*100,"")</f>
        <v/>
      </c>
      <c r="K6696" s="7" t="str">
        <f>IF(Table1[[#This Row],[Is Data Valid]]=TRUE,_xlfn.NORM.S.DIST(Table1[[#This Row],[Birthweight Z-Score (BW-10%)]],TRUE)*100,"")</f>
        <v/>
      </c>
      <c r="L6696" s="7" t="str">
        <f>IF(Table1[[#This Row],[Is Data Valid]]=TRUE,_xlfn.NORM.S.DIST(Table1[[#This Row],[Birthweight Z-Score (BW+10%)]],TRUE)*100,"")</f>
        <v/>
      </c>
    </row>
    <row r="6697" spans="1:12" x14ac:dyDescent="0.25">
      <c r="A6697" s="3"/>
      <c r="B6697" s="2"/>
      <c r="C6697" s="2"/>
      <c r="D6697" s="2" t="b">
        <f>IF(AND(NOT(ISBLANK(Table1[[#This Row],[Fetal Sex (Male, Female or Unknown)]])),ISNUMBER(Table1[[#This Row],[Birthweight (grams)]]),ISNUMBER(Table1[[#This Row],[Gestation (days)]])),TRUE,FALSE)</f>
        <v>0</v>
      </c>
      <c r="E6697" s="2" t="str">
        <f>IF(Table1[[#This Row],[Is Data Valid]]=TRUE,IF(Table1[[#This Row],[Fetal Sex (Male, Female or Unknown)]]="Male",Backend!$C$5,IF(Table1[[#This Row],[Fetal Sex (Male, Female or Unknown)]]="Female",Backend!$C$6,IF(Table1[[#This Row],[Fetal Sex (Male, Female or Unknown)]]="Unknown",Backend!$C$7,"Error"))),"")</f>
        <v/>
      </c>
      <c r="F6697" s="8" t="str">
        <f>IF(Table1[[#This Row],[Is Data Valid]]=TRUE,EXP(0.578+0.332*((Table1[[#This Row],[Gestation (days)]]+0.5)/7)-0.00354*((Table1[[#This Row],[Gestation (days)]]+0.5)/7)^2)*Table1[[#This Row],[BW40_3705]],"")</f>
        <v/>
      </c>
      <c r="G6697" s="2" t="str">
        <f>IF(Table1[[#This Row],[Is Data Valid]]=TRUE,((Table1[[#This Row],[Birthweight (grams)]]/Table1[[#This Row],[BW_GA]])-1)/(Backend!$B$3/100*Table1[[#This Row],[BW40_3705]]),"")</f>
        <v/>
      </c>
      <c r="H6697" s="7" t="str">
        <f>IF(Table1[[#This Row],[Is Data Valid]]=TRUE,((Table1[[#This Row],[Birthweight (grams)]]*0.9/Table1[[#This Row],[BW_GA]])-1)/(Backend!$B$3/100*Table1[[#This Row],[BW40_3705]]),"")</f>
        <v/>
      </c>
      <c r="I6697" s="7" t="str">
        <f>IF(Table1[[#This Row],[Is Data Valid]]=TRUE,((Table1[[#This Row],[Birthweight (grams)]]*1.1/Table1[[#This Row],[BW_GA]])-1)/(Backend!$B$3/100*Table1[[#This Row],[BW40_3705]]),"")</f>
        <v/>
      </c>
      <c r="J6697" s="7" t="str">
        <f>IF(Table1[[#This Row],[Is Data Valid]]=TRUE,_xlfn.NORM.S.DIST(Table1[[#This Row],[Birthweight Z-Score]],TRUE)*100,"")</f>
        <v/>
      </c>
      <c r="K6697" s="7" t="str">
        <f>IF(Table1[[#This Row],[Is Data Valid]]=TRUE,_xlfn.NORM.S.DIST(Table1[[#This Row],[Birthweight Z-Score (BW-10%)]],TRUE)*100,"")</f>
        <v/>
      </c>
      <c r="L6697" s="7" t="str">
        <f>IF(Table1[[#This Row],[Is Data Valid]]=TRUE,_xlfn.NORM.S.DIST(Table1[[#This Row],[Birthweight Z-Score (BW+10%)]],TRUE)*100,"")</f>
        <v/>
      </c>
    </row>
    <row r="6698" spans="1:12" x14ac:dyDescent="0.25">
      <c r="A6698" s="3"/>
      <c r="B6698" s="2"/>
      <c r="C6698" s="2"/>
      <c r="D6698" s="2" t="b">
        <f>IF(AND(NOT(ISBLANK(Table1[[#This Row],[Fetal Sex (Male, Female or Unknown)]])),ISNUMBER(Table1[[#This Row],[Birthweight (grams)]]),ISNUMBER(Table1[[#This Row],[Gestation (days)]])),TRUE,FALSE)</f>
        <v>0</v>
      </c>
      <c r="E6698" s="2" t="str">
        <f>IF(Table1[[#This Row],[Is Data Valid]]=TRUE,IF(Table1[[#This Row],[Fetal Sex (Male, Female or Unknown)]]="Male",Backend!$C$5,IF(Table1[[#This Row],[Fetal Sex (Male, Female or Unknown)]]="Female",Backend!$C$6,IF(Table1[[#This Row],[Fetal Sex (Male, Female or Unknown)]]="Unknown",Backend!$C$7,"Error"))),"")</f>
        <v/>
      </c>
      <c r="F6698" s="8" t="str">
        <f>IF(Table1[[#This Row],[Is Data Valid]]=TRUE,EXP(0.578+0.332*((Table1[[#This Row],[Gestation (days)]]+0.5)/7)-0.00354*((Table1[[#This Row],[Gestation (days)]]+0.5)/7)^2)*Table1[[#This Row],[BW40_3705]],"")</f>
        <v/>
      </c>
      <c r="G6698" s="2" t="str">
        <f>IF(Table1[[#This Row],[Is Data Valid]]=TRUE,((Table1[[#This Row],[Birthweight (grams)]]/Table1[[#This Row],[BW_GA]])-1)/(Backend!$B$3/100*Table1[[#This Row],[BW40_3705]]),"")</f>
        <v/>
      </c>
      <c r="H6698" s="7" t="str">
        <f>IF(Table1[[#This Row],[Is Data Valid]]=TRUE,((Table1[[#This Row],[Birthweight (grams)]]*0.9/Table1[[#This Row],[BW_GA]])-1)/(Backend!$B$3/100*Table1[[#This Row],[BW40_3705]]),"")</f>
        <v/>
      </c>
      <c r="I6698" s="7" t="str">
        <f>IF(Table1[[#This Row],[Is Data Valid]]=TRUE,((Table1[[#This Row],[Birthweight (grams)]]*1.1/Table1[[#This Row],[BW_GA]])-1)/(Backend!$B$3/100*Table1[[#This Row],[BW40_3705]]),"")</f>
        <v/>
      </c>
      <c r="J6698" s="7" t="str">
        <f>IF(Table1[[#This Row],[Is Data Valid]]=TRUE,_xlfn.NORM.S.DIST(Table1[[#This Row],[Birthweight Z-Score]],TRUE)*100,"")</f>
        <v/>
      </c>
      <c r="K6698" s="7" t="str">
        <f>IF(Table1[[#This Row],[Is Data Valid]]=TRUE,_xlfn.NORM.S.DIST(Table1[[#This Row],[Birthweight Z-Score (BW-10%)]],TRUE)*100,"")</f>
        <v/>
      </c>
      <c r="L6698" s="7" t="str">
        <f>IF(Table1[[#This Row],[Is Data Valid]]=TRUE,_xlfn.NORM.S.DIST(Table1[[#This Row],[Birthweight Z-Score (BW+10%)]],TRUE)*100,"")</f>
        <v/>
      </c>
    </row>
    <row r="6699" spans="1:12" x14ac:dyDescent="0.25">
      <c r="A6699" s="3"/>
      <c r="B6699" s="2"/>
      <c r="C6699" s="2"/>
      <c r="D6699" s="2" t="b">
        <f>IF(AND(NOT(ISBLANK(Table1[[#This Row],[Fetal Sex (Male, Female or Unknown)]])),ISNUMBER(Table1[[#This Row],[Birthweight (grams)]]),ISNUMBER(Table1[[#This Row],[Gestation (days)]])),TRUE,FALSE)</f>
        <v>0</v>
      </c>
      <c r="E6699" s="2" t="str">
        <f>IF(Table1[[#This Row],[Is Data Valid]]=TRUE,IF(Table1[[#This Row],[Fetal Sex (Male, Female or Unknown)]]="Male",Backend!$C$5,IF(Table1[[#This Row],[Fetal Sex (Male, Female or Unknown)]]="Female",Backend!$C$6,IF(Table1[[#This Row],[Fetal Sex (Male, Female or Unknown)]]="Unknown",Backend!$C$7,"Error"))),"")</f>
        <v/>
      </c>
      <c r="F6699" s="8" t="str">
        <f>IF(Table1[[#This Row],[Is Data Valid]]=TRUE,EXP(0.578+0.332*((Table1[[#This Row],[Gestation (days)]]+0.5)/7)-0.00354*((Table1[[#This Row],[Gestation (days)]]+0.5)/7)^2)*Table1[[#This Row],[BW40_3705]],"")</f>
        <v/>
      </c>
      <c r="G6699" s="2" t="str">
        <f>IF(Table1[[#This Row],[Is Data Valid]]=TRUE,((Table1[[#This Row],[Birthweight (grams)]]/Table1[[#This Row],[BW_GA]])-1)/(Backend!$B$3/100*Table1[[#This Row],[BW40_3705]]),"")</f>
        <v/>
      </c>
      <c r="H6699" s="7" t="str">
        <f>IF(Table1[[#This Row],[Is Data Valid]]=TRUE,((Table1[[#This Row],[Birthweight (grams)]]*0.9/Table1[[#This Row],[BW_GA]])-1)/(Backend!$B$3/100*Table1[[#This Row],[BW40_3705]]),"")</f>
        <v/>
      </c>
      <c r="I6699" s="7" t="str">
        <f>IF(Table1[[#This Row],[Is Data Valid]]=TRUE,((Table1[[#This Row],[Birthweight (grams)]]*1.1/Table1[[#This Row],[BW_GA]])-1)/(Backend!$B$3/100*Table1[[#This Row],[BW40_3705]]),"")</f>
        <v/>
      </c>
      <c r="J6699" s="7" t="str">
        <f>IF(Table1[[#This Row],[Is Data Valid]]=TRUE,_xlfn.NORM.S.DIST(Table1[[#This Row],[Birthweight Z-Score]],TRUE)*100,"")</f>
        <v/>
      </c>
      <c r="K6699" s="7" t="str">
        <f>IF(Table1[[#This Row],[Is Data Valid]]=TRUE,_xlfn.NORM.S.DIST(Table1[[#This Row],[Birthweight Z-Score (BW-10%)]],TRUE)*100,"")</f>
        <v/>
      </c>
      <c r="L6699" s="7" t="str">
        <f>IF(Table1[[#This Row],[Is Data Valid]]=TRUE,_xlfn.NORM.S.DIST(Table1[[#This Row],[Birthweight Z-Score (BW+10%)]],TRUE)*100,"")</f>
        <v/>
      </c>
    </row>
    <row r="6700" spans="1:12" x14ac:dyDescent="0.25">
      <c r="A6700" s="3"/>
      <c r="B6700" s="2"/>
      <c r="C6700" s="2"/>
      <c r="D6700" s="2" t="b">
        <f>IF(AND(NOT(ISBLANK(Table1[[#This Row],[Fetal Sex (Male, Female or Unknown)]])),ISNUMBER(Table1[[#This Row],[Birthweight (grams)]]),ISNUMBER(Table1[[#This Row],[Gestation (days)]])),TRUE,FALSE)</f>
        <v>0</v>
      </c>
      <c r="E6700" s="2" t="str">
        <f>IF(Table1[[#This Row],[Is Data Valid]]=TRUE,IF(Table1[[#This Row],[Fetal Sex (Male, Female or Unknown)]]="Male",Backend!$C$5,IF(Table1[[#This Row],[Fetal Sex (Male, Female or Unknown)]]="Female",Backend!$C$6,IF(Table1[[#This Row],[Fetal Sex (Male, Female or Unknown)]]="Unknown",Backend!$C$7,"Error"))),"")</f>
        <v/>
      </c>
      <c r="F6700" s="8" t="str">
        <f>IF(Table1[[#This Row],[Is Data Valid]]=TRUE,EXP(0.578+0.332*((Table1[[#This Row],[Gestation (days)]]+0.5)/7)-0.00354*((Table1[[#This Row],[Gestation (days)]]+0.5)/7)^2)*Table1[[#This Row],[BW40_3705]],"")</f>
        <v/>
      </c>
      <c r="G6700" s="2" t="str">
        <f>IF(Table1[[#This Row],[Is Data Valid]]=TRUE,((Table1[[#This Row],[Birthweight (grams)]]/Table1[[#This Row],[BW_GA]])-1)/(Backend!$B$3/100*Table1[[#This Row],[BW40_3705]]),"")</f>
        <v/>
      </c>
      <c r="H6700" s="7" t="str">
        <f>IF(Table1[[#This Row],[Is Data Valid]]=TRUE,((Table1[[#This Row],[Birthweight (grams)]]*0.9/Table1[[#This Row],[BW_GA]])-1)/(Backend!$B$3/100*Table1[[#This Row],[BW40_3705]]),"")</f>
        <v/>
      </c>
      <c r="I6700" s="7" t="str">
        <f>IF(Table1[[#This Row],[Is Data Valid]]=TRUE,((Table1[[#This Row],[Birthweight (grams)]]*1.1/Table1[[#This Row],[BW_GA]])-1)/(Backend!$B$3/100*Table1[[#This Row],[BW40_3705]]),"")</f>
        <v/>
      </c>
      <c r="J6700" s="7" t="str">
        <f>IF(Table1[[#This Row],[Is Data Valid]]=TRUE,_xlfn.NORM.S.DIST(Table1[[#This Row],[Birthweight Z-Score]],TRUE)*100,"")</f>
        <v/>
      </c>
      <c r="K6700" s="7" t="str">
        <f>IF(Table1[[#This Row],[Is Data Valid]]=TRUE,_xlfn.NORM.S.DIST(Table1[[#This Row],[Birthweight Z-Score (BW-10%)]],TRUE)*100,"")</f>
        <v/>
      </c>
      <c r="L6700" s="7" t="str">
        <f>IF(Table1[[#This Row],[Is Data Valid]]=TRUE,_xlfn.NORM.S.DIST(Table1[[#This Row],[Birthweight Z-Score (BW+10%)]],TRUE)*100,"")</f>
        <v/>
      </c>
    </row>
    <row r="6701" spans="1:12" x14ac:dyDescent="0.25">
      <c r="A6701" s="3"/>
      <c r="B6701" s="2"/>
      <c r="C6701" s="2"/>
      <c r="D6701" s="2" t="b">
        <f>IF(AND(NOT(ISBLANK(Table1[[#This Row],[Fetal Sex (Male, Female or Unknown)]])),ISNUMBER(Table1[[#This Row],[Birthweight (grams)]]),ISNUMBER(Table1[[#This Row],[Gestation (days)]])),TRUE,FALSE)</f>
        <v>0</v>
      </c>
      <c r="E6701" s="2" t="str">
        <f>IF(Table1[[#This Row],[Is Data Valid]]=TRUE,IF(Table1[[#This Row],[Fetal Sex (Male, Female or Unknown)]]="Male",Backend!$C$5,IF(Table1[[#This Row],[Fetal Sex (Male, Female or Unknown)]]="Female",Backend!$C$6,IF(Table1[[#This Row],[Fetal Sex (Male, Female or Unknown)]]="Unknown",Backend!$C$7,"Error"))),"")</f>
        <v/>
      </c>
      <c r="F6701" s="8" t="str">
        <f>IF(Table1[[#This Row],[Is Data Valid]]=TRUE,EXP(0.578+0.332*((Table1[[#This Row],[Gestation (days)]]+0.5)/7)-0.00354*((Table1[[#This Row],[Gestation (days)]]+0.5)/7)^2)*Table1[[#This Row],[BW40_3705]],"")</f>
        <v/>
      </c>
      <c r="G6701" s="2" t="str">
        <f>IF(Table1[[#This Row],[Is Data Valid]]=TRUE,((Table1[[#This Row],[Birthweight (grams)]]/Table1[[#This Row],[BW_GA]])-1)/(Backend!$B$3/100*Table1[[#This Row],[BW40_3705]]),"")</f>
        <v/>
      </c>
      <c r="H6701" s="7" t="str">
        <f>IF(Table1[[#This Row],[Is Data Valid]]=TRUE,((Table1[[#This Row],[Birthweight (grams)]]*0.9/Table1[[#This Row],[BW_GA]])-1)/(Backend!$B$3/100*Table1[[#This Row],[BW40_3705]]),"")</f>
        <v/>
      </c>
      <c r="I6701" s="7" t="str">
        <f>IF(Table1[[#This Row],[Is Data Valid]]=TRUE,((Table1[[#This Row],[Birthweight (grams)]]*1.1/Table1[[#This Row],[BW_GA]])-1)/(Backend!$B$3/100*Table1[[#This Row],[BW40_3705]]),"")</f>
        <v/>
      </c>
      <c r="J6701" s="7" t="str">
        <f>IF(Table1[[#This Row],[Is Data Valid]]=TRUE,_xlfn.NORM.S.DIST(Table1[[#This Row],[Birthweight Z-Score]],TRUE)*100,"")</f>
        <v/>
      </c>
      <c r="K6701" s="7" t="str">
        <f>IF(Table1[[#This Row],[Is Data Valid]]=TRUE,_xlfn.NORM.S.DIST(Table1[[#This Row],[Birthweight Z-Score (BW-10%)]],TRUE)*100,"")</f>
        <v/>
      </c>
      <c r="L6701" s="7" t="str">
        <f>IF(Table1[[#This Row],[Is Data Valid]]=TRUE,_xlfn.NORM.S.DIST(Table1[[#This Row],[Birthweight Z-Score (BW+10%)]],TRUE)*100,"")</f>
        <v/>
      </c>
    </row>
    <row r="6702" spans="1:12" x14ac:dyDescent="0.25">
      <c r="A6702" s="3"/>
      <c r="B6702" s="2"/>
      <c r="C6702" s="2"/>
      <c r="D6702" s="2" t="b">
        <f>IF(AND(NOT(ISBLANK(Table1[[#This Row],[Fetal Sex (Male, Female or Unknown)]])),ISNUMBER(Table1[[#This Row],[Birthweight (grams)]]),ISNUMBER(Table1[[#This Row],[Gestation (days)]])),TRUE,FALSE)</f>
        <v>0</v>
      </c>
      <c r="E6702" s="2" t="str">
        <f>IF(Table1[[#This Row],[Is Data Valid]]=TRUE,IF(Table1[[#This Row],[Fetal Sex (Male, Female or Unknown)]]="Male",Backend!$C$5,IF(Table1[[#This Row],[Fetal Sex (Male, Female or Unknown)]]="Female",Backend!$C$6,IF(Table1[[#This Row],[Fetal Sex (Male, Female or Unknown)]]="Unknown",Backend!$C$7,"Error"))),"")</f>
        <v/>
      </c>
      <c r="F6702" s="8" t="str">
        <f>IF(Table1[[#This Row],[Is Data Valid]]=TRUE,EXP(0.578+0.332*((Table1[[#This Row],[Gestation (days)]]+0.5)/7)-0.00354*((Table1[[#This Row],[Gestation (days)]]+0.5)/7)^2)*Table1[[#This Row],[BW40_3705]],"")</f>
        <v/>
      </c>
      <c r="G6702" s="2" t="str">
        <f>IF(Table1[[#This Row],[Is Data Valid]]=TRUE,((Table1[[#This Row],[Birthweight (grams)]]/Table1[[#This Row],[BW_GA]])-1)/(Backend!$B$3/100*Table1[[#This Row],[BW40_3705]]),"")</f>
        <v/>
      </c>
      <c r="H6702" s="7" t="str">
        <f>IF(Table1[[#This Row],[Is Data Valid]]=TRUE,((Table1[[#This Row],[Birthweight (grams)]]*0.9/Table1[[#This Row],[BW_GA]])-1)/(Backend!$B$3/100*Table1[[#This Row],[BW40_3705]]),"")</f>
        <v/>
      </c>
      <c r="I6702" s="7" t="str">
        <f>IF(Table1[[#This Row],[Is Data Valid]]=TRUE,((Table1[[#This Row],[Birthweight (grams)]]*1.1/Table1[[#This Row],[BW_GA]])-1)/(Backend!$B$3/100*Table1[[#This Row],[BW40_3705]]),"")</f>
        <v/>
      </c>
      <c r="J6702" s="7" t="str">
        <f>IF(Table1[[#This Row],[Is Data Valid]]=TRUE,_xlfn.NORM.S.DIST(Table1[[#This Row],[Birthweight Z-Score]],TRUE)*100,"")</f>
        <v/>
      </c>
      <c r="K6702" s="7" t="str">
        <f>IF(Table1[[#This Row],[Is Data Valid]]=TRUE,_xlfn.NORM.S.DIST(Table1[[#This Row],[Birthweight Z-Score (BW-10%)]],TRUE)*100,"")</f>
        <v/>
      </c>
      <c r="L6702" s="7" t="str">
        <f>IF(Table1[[#This Row],[Is Data Valid]]=TRUE,_xlfn.NORM.S.DIST(Table1[[#This Row],[Birthweight Z-Score (BW+10%)]],TRUE)*100,"")</f>
        <v/>
      </c>
    </row>
    <row r="6703" spans="1:12" x14ac:dyDescent="0.25">
      <c r="A6703" s="3"/>
      <c r="B6703" s="2"/>
      <c r="C6703" s="2"/>
      <c r="D6703" s="2" t="b">
        <f>IF(AND(NOT(ISBLANK(Table1[[#This Row],[Fetal Sex (Male, Female or Unknown)]])),ISNUMBER(Table1[[#This Row],[Birthweight (grams)]]),ISNUMBER(Table1[[#This Row],[Gestation (days)]])),TRUE,FALSE)</f>
        <v>0</v>
      </c>
      <c r="E6703" s="2" t="str">
        <f>IF(Table1[[#This Row],[Is Data Valid]]=TRUE,IF(Table1[[#This Row],[Fetal Sex (Male, Female or Unknown)]]="Male",Backend!$C$5,IF(Table1[[#This Row],[Fetal Sex (Male, Female or Unknown)]]="Female",Backend!$C$6,IF(Table1[[#This Row],[Fetal Sex (Male, Female or Unknown)]]="Unknown",Backend!$C$7,"Error"))),"")</f>
        <v/>
      </c>
      <c r="F6703" s="8" t="str">
        <f>IF(Table1[[#This Row],[Is Data Valid]]=TRUE,EXP(0.578+0.332*((Table1[[#This Row],[Gestation (days)]]+0.5)/7)-0.00354*((Table1[[#This Row],[Gestation (days)]]+0.5)/7)^2)*Table1[[#This Row],[BW40_3705]],"")</f>
        <v/>
      </c>
      <c r="G6703" s="2" t="str">
        <f>IF(Table1[[#This Row],[Is Data Valid]]=TRUE,((Table1[[#This Row],[Birthweight (grams)]]/Table1[[#This Row],[BW_GA]])-1)/(Backend!$B$3/100*Table1[[#This Row],[BW40_3705]]),"")</f>
        <v/>
      </c>
      <c r="H6703" s="7" t="str">
        <f>IF(Table1[[#This Row],[Is Data Valid]]=TRUE,((Table1[[#This Row],[Birthweight (grams)]]*0.9/Table1[[#This Row],[BW_GA]])-1)/(Backend!$B$3/100*Table1[[#This Row],[BW40_3705]]),"")</f>
        <v/>
      </c>
      <c r="I6703" s="7" t="str">
        <f>IF(Table1[[#This Row],[Is Data Valid]]=TRUE,((Table1[[#This Row],[Birthweight (grams)]]*1.1/Table1[[#This Row],[BW_GA]])-1)/(Backend!$B$3/100*Table1[[#This Row],[BW40_3705]]),"")</f>
        <v/>
      </c>
      <c r="J6703" s="7" t="str">
        <f>IF(Table1[[#This Row],[Is Data Valid]]=TRUE,_xlfn.NORM.S.DIST(Table1[[#This Row],[Birthweight Z-Score]],TRUE)*100,"")</f>
        <v/>
      </c>
      <c r="K6703" s="7" t="str">
        <f>IF(Table1[[#This Row],[Is Data Valid]]=TRUE,_xlfn.NORM.S.DIST(Table1[[#This Row],[Birthweight Z-Score (BW-10%)]],TRUE)*100,"")</f>
        <v/>
      </c>
      <c r="L6703" s="7" t="str">
        <f>IF(Table1[[#This Row],[Is Data Valid]]=TRUE,_xlfn.NORM.S.DIST(Table1[[#This Row],[Birthweight Z-Score (BW+10%)]],TRUE)*100,"")</f>
        <v/>
      </c>
    </row>
    <row r="6704" spans="1:12" x14ac:dyDescent="0.25">
      <c r="A6704" s="3"/>
      <c r="B6704" s="2"/>
      <c r="C6704" s="2"/>
      <c r="D6704" s="2" t="b">
        <f>IF(AND(NOT(ISBLANK(Table1[[#This Row],[Fetal Sex (Male, Female or Unknown)]])),ISNUMBER(Table1[[#This Row],[Birthweight (grams)]]),ISNUMBER(Table1[[#This Row],[Gestation (days)]])),TRUE,FALSE)</f>
        <v>0</v>
      </c>
      <c r="E6704" s="2" t="str">
        <f>IF(Table1[[#This Row],[Is Data Valid]]=TRUE,IF(Table1[[#This Row],[Fetal Sex (Male, Female or Unknown)]]="Male",Backend!$C$5,IF(Table1[[#This Row],[Fetal Sex (Male, Female or Unknown)]]="Female",Backend!$C$6,IF(Table1[[#This Row],[Fetal Sex (Male, Female or Unknown)]]="Unknown",Backend!$C$7,"Error"))),"")</f>
        <v/>
      </c>
      <c r="F6704" s="8" t="str">
        <f>IF(Table1[[#This Row],[Is Data Valid]]=TRUE,EXP(0.578+0.332*((Table1[[#This Row],[Gestation (days)]]+0.5)/7)-0.00354*((Table1[[#This Row],[Gestation (days)]]+0.5)/7)^2)*Table1[[#This Row],[BW40_3705]],"")</f>
        <v/>
      </c>
      <c r="G6704" s="2" t="str">
        <f>IF(Table1[[#This Row],[Is Data Valid]]=TRUE,((Table1[[#This Row],[Birthweight (grams)]]/Table1[[#This Row],[BW_GA]])-1)/(Backend!$B$3/100*Table1[[#This Row],[BW40_3705]]),"")</f>
        <v/>
      </c>
      <c r="H6704" s="7" t="str">
        <f>IF(Table1[[#This Row],[Is Data Valid]]=TRUE,((Table1[[#This Row],[Birthweight (grams)]]*0.9/Table1[[#This Row],[BW_GA]])-1)/(Backend!$B$3/100*Table1[[#This Row],[BW40_3705]]),"")</f>
        <v/>
      </c>
      <c r="I6704" s="7" t="str">
        <f>IF(Table1[[#This Row],[Is Data Valid]]=TRUE,((Table1[[#This Row],[Birthweight (grams)]]*1.1/Table1[[#This Row],[BW_GA]])-1)/(Backend!$B$3/100*Table1[[#This Row],[BW40_3705]]),"")</f>
        <v/>
      </c>
      <c r="J6704" s="7" t="str">
        <f>IF(Table1[[#This Row],[Is Data Valid]]=TRUE,_xlfn.NORM.S.DIST(Table1[[#This Row],[Birthweight Z-Score]],TRUE)*100,"")</f>
        <v/>
      </c>
      <c r="K6704" s="7" t="str">
        <f>IF(Table1[[#This Row],[Is Data Valid]]=TRUE,_xlfn.NORM.S.DIST(Table1[[#This Row],[Birthweight Z-Score (BW-10%)]],TRUE)*100,"")</f>
        <v/>
      </c>
      <c r="L6704" s="7" t="str">
        <f>IF(Table1[[#This Row],[Is Data Valid]]=TRUE,_xlfn.NORM.S.DIST(Table1[[#This Row],[Birthweight Z-Score (BW+10%)]],TRUE)*100,"")</f>
        <v/>
      </c>
    </row>
    <row r="6705" spans="1:12" x14ac:dyDescent="0.25">
      <c r="A6705" s="3"/>
      <c r="B6705" s="2"/>
      <c r="C6705" s="2"/>
      <c r="D6705" s="2" t="b">
        <f>IF(AND(NOT(ISBLANK(Table1[[#This Row],[Fetal Sex (Male, Female or Unknown)]])),ISNUMBER(Table1[[#This Row],[Birthweight (grams)]]),ISNUMBER(Table1[[#This Row],[Gestation (days)]])),TRUE,FALSE)</f>
        <v>0</v>
      </c>
      <c r="E6705" s="2" t="str">
        <f>IF(Table1[[#This Row],[Is Data Valid]]=TRUE,IF(Table1[[#This Row],[Fetal Sex (Male, Female or Unknown)]]="Male",Backend!$C$5,IF(Table1[[#This Row],[Fetal Sex (Male, Female or Unknown)]]="Female",Backend!$C$6,IF(Table1[[#This Row],[Fetal Sex (Male, Female or Unknown)]]="Unknown",Backend!$C$7,"Error"))),"")</f>
        <v/>
      </c>
      <c r="F6705" s="8" t="str">
        <f>IF(Table1[[#This Row],[Is Data Valid]]=TRUE,EXP(0.578+0.332*((Table1[[#This Row],[Gestation (days)]]+0.5)/7)-0.00354*((Table1[[#This Row],[Gestation (days)]]+0.5)/7)^2)*Table1[[#This Row],[BW40_3705]],"")</f>
        <v/>
      </c>
      <c r="G6705" s="2" t="str">
        <f>IF(Table1[[#This Row],[Is Data Valid]]=TRUE,((Table1[[#This Row],[Birthweight (grams)]]/Table1[[#This Row],[BW_GA]])-1)/(Backend!$B$3/100*Table1[[#This Row],[BW40_3705]]),"")</f>
        <v/>
      </c>
      <c r="H6705" s="7" t="str">
        <f>IF(Table1[[#This Row],[Is Data Valid]]=TRUE,((Table1[[#This Row],[Birthweight (grams)]]*0.9/Table1[[#This Row],[BW_GA]])-1)/(Backend!$B$3/100*Table1[[#This Row],[BW40_3705]]),"")</f>
        <v/>
      </c>
      <c r="I6705" s="7" t="str">
        <f>IF(Table1[[#This Row],[Is Data Valid]]=TRUE,((Table1[[#This Row],[Birthweight (grams)]]*1.1/Table1[[#This Row],[BW_GA]])-1)/(Backend!$B$3/100*Table1[[#This Row],[BW40_3705]]),"")</f>
        <v/>
      </c>
      <c r="J6705" s="7" t="str">
        <f>IF(Table1[[#This Row],[Is Data Valid]]=TRUE,_xlfn.NORM.S.DIST(Table1[[#This Row],[Birthweight Z-Score]],TRUE)*100,"")</f>
        <v/>
      </c>
      <c r="K6705" s="7" t="str">
        <f>IF(Table1[[#This Row],[Is Data Valid]]=TRUE,_xlfn.NORM.S.DIST(Table1[[#This Row],[Birthweight Z-Score (BW-10%)]],TRUE)*100,"")</f>
        <v/>
      </c>
      <c r="L6705" s="7" t="str">
        <f>IF(Table1[[#This Row],[Is Data Valid]]=TRUE,_xlfn.NORM.S.DIST(Table1[[#This Row],[Birthweight Z-Score (BW+10%)]],TRUE)*100,"")</f>
        <v/>
      </c>
    </row>
    <row r="6706" spans="1:12" x14ac:dyDescent="0.25">
      <c r="A6706" s="3"/>
      <c r="B6706" s="2"/>
      <c r="C6706" s="2"/>
      <c r="D6706" s="2" t="b">
        <f>IF(AND(NOT(ISBLANK(Table1[[#This Row],[Fetal Sex (Male, Female or Unknown)]])),ISNUMBER(Table1[[#This Row],[Birthweight (grams)]]),ISNUMBER(Table1[[#This Row],[Gestation (days)]])),TRUE,FALSE)</f>
        <v>0</v>
      </c>
      <c r="E6706" s="2" t="str">
        <f>IF(Table1[[#This Row],[Is Data Valid]]=TRUE,IF(Table1[[#This Row],[Fetal Sex (Male, Female or Unknown)]]="Male",Backend!$C$5,IF(Table1[[#This Row],[Fetal Sex (Male, Female or Unknown)]]="Female",Backend!$C$6,IF(Table1[[#This Row],[Fetal Sex (Male, Female or Unknown)]]="Unknown",Backend!$C$7,"Error"))),"")</f>
        <v/>
      </c>
      <c r="F6706" s="8" t="str">
        <f>IF(Table1[[#This Row],[Is Data Valid]]=TRUE,EXP(0.578+0.332*((Table1[[#This Row],[Gestation (days)]]+0.5)/7)-0.00354*((Table1[[#This Row],[Gestation (days)]]+0.5)/7)^2)*Table1[[#This Row],[BW40_3705]],"")</f>
        <v/>
      </c>
      <c r="G6706" s="2" t="str">
        <f>IF(Table1[[#This Row],[Is Data Valid]]=TRUE,((Table1[[#This Row],[Birthweight (grams)]]/Table1[[#This Row],[BW_GA]])-1)/(Backend!$B$3/100*Table1[[#This Row],[BW40_3705]]),"")</f>
        <v/>
      </c>
      <c r="H6706" s="7" t="str">
        <f>IF(Table1[[#This Row],[Is Data Valid]]=TRUE,((Table1[[#This Row],[Birthweight (grams)]]*0.9/Table1[[#This Row],[BW_GA]])-1)/(Backend!$B$3/100*Table1[[#This Row],[BW40_3705]]),"")</f>
        <v/>
      </c>
      <c r="I6706" s="7" t="str">
        <f>IF(Table1[[#This Row],[Is Data Valid]]=TRUE,((Table1[[#This Row],[Birthweight (grams)]]*1.1/Table1[[#This Row],[BW_GA]])-1)/(Backend!$B$3/100*Table1[[#This Row],[BW40_3705]]),"")</f>
        <v/>
      </c>
      <c r="J6706" s="7" t="str">
        <f>IF(Table1[[#This Row],[Is Data Valid]]=TRUE,_xlfn.NORM.S.DIST(Table1[[#This Row],[Birthweight Z-Score]],TRUE)*100,"")</f>
        <v/>
      </c>
      <c r="K6706" s="7" t="str">
        <f>IF(Table1[[#This Row],[Is Data Valid]]=TRUE,_xlfn.NORM.S.DIST(Table1[[#This Row],[Birthweight Z-Score (BW-10%)]],TRUE)*100,"")</f>
        <v/>
      </c>
      <c r="L6706" s="7" t="str">
        <f>IF(Table1[[#This Row],[Is Data Valid]]=TRUE,_xlfn.NORM.S.DIST(Table1[[#This Row],[Birthweight Z-Score (BW+10%)]],TRUE)*100,"")</f>
        <v/>
      </c>
    </row>
    <row r="6707" spans="1:12" x14ac:dyDescent="0.25">
      <c r="A6707" s="3"/>
      <c r="B6707" s="2"/>
      <c r="C6707" s="2"/>
      <c r="D6707" s="2" t="b">
        <f>IF(AND(NOT(ISBLANK(Table1[[#This Row],[Fetal Sex (Male, Female or Unknown)]])),ISNUMBER(Table1[[#This Row],[Birthweight (grams)]]),ISNUMBER(Table1[[#This Row],[Gestation (days)]])),TRUE,FALSE)</f>
        <v>0</v>
      </c>
      <c r="E6707" s="2" t="str">
        <f>IF(Table1[[#This Row],[Is Data Valid]]=TRUE,IF(Table1[[#This Row],[Fetal Sex (Male, Female or Unknown)]]="Male",Backend!$C$5,IF(Table1[[#This Row],[Fetal Sex (Male, Female or Unknown)]]="Female",Backend!$C$6,IF(Table1[[#This Row],[Fetal Sex (Male, Female or Unknown)]]="Unknown",Backend!$C$7,"Error"))),"")</f>
        <v/>
      </c>
      <c r="F6707" s="8" t="str">
        <f>IF(Table1[[#This Row],[Is Data Valid]]=TRUE,EXP(0.578+0.332*((Table1[[#This Row],[Gestation (days)]]+0.5)/7)-0.00354*((Table1[[#This Row],[Gestation (days)]]+0.5)/7)^2)*Table1[[#This Row],[BW40_3705]],"")</f>
        <v/>
      </c>
      <c r="G6707" s="2" t="str">
        <f>IF(Table1[[#This Row],[Is Data Valid]]=TRUE,((Table1[[#This Row],[Birthweight (grams)]]/Table1[[#This Row],[BW_GA]])-1)/(Backend!$B$3/100*Table1[[#This Row],[BW40_3705]]),"")</f>
        <v/>
      </c>
      <c r="H6707" s="7" t="str">
        <f>IF(Table1[[#This Row],[Is Data Valid]]=TRUE,((Table1[[#This Row],[Birthweight (grams)]]*0.9/Table1[[#This Row],[BW_GA]])-1)/(Backend!$B$3/100*Table1[[#This Row],[BW40_3705]]),"")</f>
        <v/>
      </c>
      <c r="I6707" s="7" t="str">
        <f>IF(Table1[[#This Row],[Is Data Valid]]=TRUE,((Table1[[#This Row],[Birthweight (grams)]]*1.1/Table1[[#This Row],[BW_GA]])-1)/(Backend!$B$3/100*Table1[[#This Row],[BW40_3705]]),"")</f>
        <v/>
      </c>
      <c r="J6707" s="7" t="str">
        <f>IF(Table1[[#This Row],[Is Data Valid]]=TRUE,_xlfn.NORM.S.DIST(Table1[[#This Row],[Birthweight Z-Score]],TRUE)*100,"")</f>
        <v/>
      </c>
      <c r="K6707" s="7" t="str">
        <f>IF(Table1[[#This Row],[Is Data Valid]]=TRUE,_xlfn.NORM.S.DIST(Table1[[#This Row],[Birthweight Z-Score (BW-10%)]],TRUE)*100,"")</f>
        <v/>
      </c>
      <c r="L6707" s="7" t="str">
        <f>IF(Table1[[#This Row],[Is Data Valid]]=TRUE,_xlfn.NORM.S.DIST(Table1[[#This Row],[Birthweight Z-Score (BW+10%)]],TRUE)*100,"")</f>
        <v/>
      </c>
    </row>
    <row r="6708" spans="1:12" x14ac:dyDescent="0.25">
      <c r="A6708" s="3"/>
      <c r="B6708" s="2"/>
      <c r="C6708" s="2"/>
      <c r="D6708" s="2" t="b">
        <f>IF(AND(NOT(ISBLANK(Table1[[#This Row],[Fetal Sex (Male, Female or Unknown)]])),ISNUMBER(Table1[[#This Row],[Birthweight (grams)]]),ISNUMBER(Table1[[#This Row],[Gestation (days)]])),TRUE,FALSE)</f>
        <v>0</v>
      </c>
      <c r="E6708" s="2" t="str">
        <f>IF(Table1[[#This Row],[Is Data Valid]]=TRUE,IF(Table1[[#This Row],[Fetal Sex (Male, Female or Unknown)]]="Male",Backend!$C$5,IF(Table1[[#This Row],[Fetal Sex (Male, Female or Unknown)]]="Female",Backend!$C$6,IF(Table1[[#This Row],[Fetal Sex (Male, Female or Unknown)]]="Unknown",Backend!$C$7,"Error"))),"")</f>
        <v/>
      </c>
      <c r="F6708" s="8" t="str">
        <f>IF(Table1[[#This Row],[Is Data Valid]]=TRUE,EXP(0.578+0.332*((Table1[[#This Row],[Gestation (days)]]+0.5)/7)-0.00354*((Table1[[#This Row],[Gestation (days)]]+0.5)/7)^2)*Table1[[#This Row],[BW40_3705]],"")</f>
        <v/>
      </c>
      <c r="G6708" s="2" t="str">
        <f>IF(Table1[[#This Row],[Is Data Valid]]=TRUE,((Table1[[#This Row],[Birthweight (grams)]]/Table1[[#This Row],[BW_GA]])-1)/(Backend!$B$3/100*Table1[[#This Row],[BW40_3705]]),"")</f>
        <v/>
      </c>
      <c r="H6708" s="7" t="str">
        <f>IF(Table1[[#This Row],[Is Data Valid]]=TRUE,((Table1[[#This Row],[Birthweight (grams)]]*0.9/Table1[[#This Row],[BW_GA]])-1)/(Backend!$B$3/100*Table1[[#This Row],[BW40_3705]]),"")</f>
        <v/>
      </c>
      <c r="I6708" s="7" t="str">
        <f>IF(Table1[[#This Row],[Is Data Valid]]=TRUE,((Table1[[#This Row],[Birthweight (grams)]]*1.1/Table1[[#This Row],[BW_GA]])-1)/(Backend!$B$3/100*Table1[[#This Row],[BW40_3705]]),"")</f>
        <v/>
      </c>
      <c r="J6708" s="7" t="str">
        <f>IF(Table1[[#This Row],[Is Data Valid]]=TRUE,_xlfn.NORM.S.DIST(Table1[[#This Row],[Birthweight Z-Score]],TRUE)*100,"")</f>
        <v/>
      </c>
      <c r="K6708" s="7" t="str">
        <f>IF(Table1[[#This Row],[Is Data Valid]]=TRUE,_xlfn.NORM.S.DIST(Table1[[#This Row],[Birthweight Z-Score (BW-10%)]],TRUE)*100,"")</f>
        <v/>
      </c>
      <c r="L6708" s="7" t="str">
        <f>IF(Table1[[#This Row],[Is Data Valid]]=TRUE,_xlfn.NORM.S.DIST(Table1[[#This Row],[Birthweight Z-Score (BW+10%)]],TRUE)*100,"")</f>
        <v/>
      </c>
    </row>
    <row r="6709" spans="1:12" x14ac:dyDescent="0.25">
      <c r="A6709" s="3"/>
      <c r="B6709" s="2"/>
      <c r="C6709" s="2"/>
      <c r="D6709" s="2" t="b">
        <f>IF(AND(NOT(ISBLANK(Table1[[#This Row],[Fetal Sex (Male, Female or Unknown)]])),ISNUMBER(Table1[[#This Row],[Birthweight (grams)]]),ISNUMBER(Table1[[#This Row],[Gestation (days)]])),TRUE,FALSE)</f>
        <v>0</v>
      </c>
      <c r="E6709" s="2" t="str">
        <f>IF(Table1[[#This Row],[Is Data Valid]]=TRUE,IF(Table1[[#This Row],[Fetal Sex (Male, Female or Unknown)]]="Male",Backend!$C$5,IF(Table1[[#This Row],[Fetal Sex (Male, Female or Unknown)]]="Female",Backend!$C$6,IF(Table1[[#This Row],[Fetal Sex (Male, Female or Unknown)]]="Unknown",Backend!$C$7,"Error"))),"")</f>
        <v/>
      </c>
      <c r="F6709" s="8" t="str">
        <f>IF(Table1[[#This Row],[Is Data Valid]]=TRUE,EXP(0.578+0.332*((Table1[[#This Row],[Gestation (days)]]+0.5)/7)-0.00354*((Table1[[#This Row],[Gestation (days)]]+0.5)/7)^2)*Table1[[#This Row],[BW40_3705]],"")</f>
        <v/>
      </c>
      <c r="G6709" s="2" t="str">
        <f>IF(Table1[[#This Row],[Is Data Valid]]=TRUE,((Table1[[#This Row],[Birthweight (grams)]]/Table1[[#This Row],[BW_GA]])-1)/(Backend!$B$3/100*Table1[[#This Row],[BW40_3705]]),"")</f>
        <v/>
      </c>
      <c r="H6709" s="7" t="str">
        <f>IF(Table1[[#This Row],[Is Data Valid]]=TRUE,((Table1[[#This Row],[Birthweight (grams)]]*0.9/Table1[[#This Row],[BW_GA]])-1)/(Backend!$B$3/100*Table1[[#This Row],[BW40_3705]]),"")</f>
        <v/>
      </c>
      <c r="I6709" s="7" t="str">
        <f>IF(Table1[[#This Row],[Is Data Valid]]=TRUE,((Table1[[#This Row],[Birthweight (grams)]]*1.1/Table1[[#This Row],[BW_GA]])-1)/(Backend!$B$3/100*Table1[[#This Row],[BW40_3705]]),"")</f>
        <v/>
      </c>
      <c r="J6709" s="7" t="str">
        <f>IF(Table1[[#This Row],[Is Data Valid]]=TRUE,_xlfn.NORM.S.DIST(Table1[[#This Row],[Birthweight Z-Score]],TRUE)*100,"")</f>
        <v/>
      </c>
      <c r="K6709" s="7" t="str">
        <f>IF(Table1[[#This Row],[Is Data Valid]]=TRUE,_xlfn.NORM.S.DIST(Table1[[#This Row],[Birthweight Z-Score (BW-10%)]],TRUE)*100,"")</f>
        <v/>
      </c>
      <c r="L6709" s="7" t="str">
        <f>IF(Table1[[#This Row],[Is Data Valid]]=TRUE,_xlfn.NORM.S.DIST(Table1[[#This Row],[Birthweight Z-Score (BW+10%)]],TRUE)*100,"")</f>
        <v/>
      </c>
    </row>
    <row r="6710" spans="1:12" x14ac:dyDescent="0.25">
      <c r="A6710" s="3"/>
      <c r="B6710" s="2"/>
      <c r="C6710" s="2"/>
      <c r="D6710" s="2" t="b">
        <f>IF(AND(NOT(ISBLANK(Table1[[#This Row],[Fetal Sex (Male, Female or Unknown)]])),ISNUMBER(Table1[[#This Row],[Birthweight (grams)]]),ISNUMBER(Table1[[#This Row],[Gestation (days)]])),TRUE,FALSE)</f>
        <v>0</v>
      </c>
      <c r="E6710" s="2" t="str">
        <f>IF(Table1[[#This Row],[Is Data Valid]]=TRUE,IF(Table1[[#This Row],[Fetal Sex (Male, Female or Unknown)]]="Male",Backend!$C$5,IF(Table1[[#This Row],[Fetal Sex (Male, Female or Unknown)]]="Female",Backend!$C$6,IF(Table1[[#This Row],[Fetal Sex (Male, Female or Unknown)]]="Unknown",Backend!$C$7,"Error"))),"")</f>
        <v/>
      </c>
      <c r="F6710" s="8" t="str">
        <f>IF(Table1[[#This Row],[Is Data Valid]]=TRUE,EXP(0.578+0.332*((Table1[[#This Row],[Gestation (days)]]+0.5)/7)-0.00354*((Table1[[#This Row],[Gestation (days)]]+0.5)/7)^2)*Table1[[#This Row],[BW40_3705]],"")</f>
        <v/>
      </c>
      <c r="G6710" s="2" t="str">
        <f>IF(Table1[[#This Row],[Is Data Valid]]=TRUE,((Table1[[#This Row],[Birthweight (grams)]]/Table1[[#This Row],[BW_GA]])-1)/(Backend!$B$3/100*Table1[[#This Row],[BW40_3705]]),"")</f>
        <v/>
      </c>
      <c r="H6710" s="7" t="str">
        <f>IF(Table1[[#This Row],[Is Data Valid]]=TRUE,((Table1[[#This Row],[Birthweight (grams)]]*0.9/Table1[[#This Row],[BW_GA]])-1)/(Backend!$B$3/100*Table1[[#This Row],[BW40_3705]]),"")</f>
        <v/>
      </c>
      <c r="I6710" s="7" t="str">
        <f>IF(Table1[[#This Row],[Is Data Valid]]=TRUE,((Table1[[#This Row],[Birthweight (grams)]]*1.1/Table1[[#This Row],[BW_GA]])-1)/(Backend!$B$3/100*Table1[[#This Row],[BW40_3705]]),"")</f>
        <v/>
      </c>
      <c r="J6710" s="7" t="str">
        <f>IF(Table1[[#This Row],[Is Data Valid]]=TRUE,_xlfn.NORM.S.DIST(Table1[[#This Row],[Birthweight Z-Score]],TRUE)*100,"")</f>
        <v/>
      </c>
      <c r="K6710" s="7" t="str">
        <f>IF(Table1[[#This Row],[Is Data Valid]]=TRUE,_xlfn.NORM.S.DIST(Table1[[#This Row],[Birthweight Z-Score (BW-10%)]],TRUE)*100,"")</f>
        <v/>
      </c>
      <c r="L6710" s="7" t="str">
        <f>IF(Table1[[#This Row],[Is Data Valid]]=TRUE,_xlfn.NORM.S.DIST(Table1[[#This Row],[Birthweight Z-Score (BW+10%)]],TRUE)*100,"")</f>
        <v/>
      </c>
    </row>
    <row r="6711" spans="1:12" x14ac:dyDescent="0.25">
      <c r="A6711" s="3"/>
      <c r="B6711" s="2"/>
      <c r="C6711" s="2"/>
      <c r="D6711" s="2" t="b">
        <f>IF(AND(NOT(ISBLANK(Table1[[#This Row],[Fetal Sex (Male, Female or Unknown)]])),ISNUMBER(Table1[[#This Row],[Birthweight (grams)]]),ISNUMBER(Table1[[#This Row],[Gestation (days)]])),TRUE,FALSE)</f>
        <v>0</v>
      </c>
      <c r="E6711" s="2" t="str">
        <f>IF(Table1[[#This Row],[Is Data Valid]]=TRUE,IF(Table1[[#This Row],[Fetal Sex (Male, Female or Unknown)]]="Male",Backend!$C$5,IF(Table1[[#This Row],[Fetal Sex (Male, Female or Unknown)]]="Female",Backend!$C$6,IF(Table1[[#This Row],[Fetal Sex (Male, Female or Unknown)]]="Unknown",Backend!$C$7,"Error"))),"")</f>
        <v/>
      </c>
      <c r="F6711" s="8" t="str">
        <f>IF(Table1[[#This Row],[Is Data Valid]]=TRUE,EXP(0.578+0.332*((Table1[[#This Row],[Gestation (days)]]+0.5)/7)-0.00354*((Table1[[#This Row],[Gestation (days)]]+0.5)/7)^2)*Table1[[#This Row],[BW40_3705]],"")</f>
        <v/>
      </c>
      <c r="G6711" s="2" t="str">
        <f>IF(Table1[[#This Row],[Is Data Valid]]=TRUE,((Table1[[#This Row],[Birthweight (grams)]]/Table1[[#This Row],[BW_GA]])-1)/(Backend!$B$3/100*Table1[[#This Row],[BW40_3705]]),"")</f>
        <v/>
      </c>
      <c r="H6711" s="7" t="str">
        <f>IF(Table1[[#This Row],[Is Data Valid]]=TRUE,((Table1[[#This Row],[Birthweight (grams)]]*0.9/Table1[[#This Row],[BW_GA]])-1)/(Backend!$B$3/100*Table1[[#This Row],[BW40_3705]]),"")</f>
        <v/>
      </c>
      <c r="I6711" s="7" t="str">
        <f>IF(Table1[[#This Row],[Is Data Valid]]=TRUE,((Table1[[#This Row],[Birthweight (grams)]]*1.1/Table1[[#This Row],[BW_GA]])-1)/(Backend!$B$3/100*Table1[[#This Row],[BW40_3705]]),"")</f>
        <v/>
      </c>
      <c r="J6711" s="7" t="str">
        <f>IF(Table1[[#This Row],[Is Data Valid]]=TRUE,_xlfn.NORM.S.DIST(Table1[[#This Row],[Birthweight Z-Score]],TRUE)*100,"")</f>
        <v/>
      </c>
      <c r="K6711" s="7" t="str">
        <f>IF(Table1[[#This Row],[Is Data Valid]]=TRUE,_xlfn.NORM.S.DIST(Table1[[#This Row],[Birthweight Z-Score (BW-10%)]],TRUE)*100,"")</f>
        <v/>
      </c>
      <c r="L6711" s="7" t="str">
        <f>IF(Table1[[#This Row],[Is Data Valid]]=TRUE,_xlfn.NORM.S.DIST(Table1[[#This Row],[Birthweight Z-Score (BW+10%)]],TRUE)*100,"")</f>
        <v/>
      </c>
    </row>
    <row r="6712" spans="1:12" x14ac:dyDescent="0.25">
      <c r="A6712" s="3"/>
      <c r="B6712" s="2"/>
      <c r="C6712" s="2"/>
      <c r="D6712" s="2" t="b">
        <f>IF(AND(NOT(ISBLANK(Table1[[#This Row],[Fetal Sex (Male, Female or Unknown)]])),ISNUMBER(Table1[[#This Row],[Birthweight (grams)]]),ISNUMBER(Table1[[#This Row],[Gestation (days)]])),TRUE,FALSE)</f>
        <v>0</v>
      </c>
      <c r="E6712" s="2" t="str">
        <f>IF(Table1[[#This Row],[Is Data Valid]]=TRUE,IF(Table1[[#This Row],[Fetal Sex (Male, Female or Unknown)]]="Male",Backend!$C$5,IF(Table1[[#This Row],[Fetal Sex (Male, Female or Unknown)]]="Female",Backend!$C$6,IF(Table1[[#This Row],[Fetal Sex (Male, Female or Unknown)]]="Unknown",Backend!$C$7,"Error"))),"")</f>
        <v/>
      </c>
      <c r="F6712" s="8" t="str">
        <f>IF(Table1[[#This Row],[Is Data Valid]]=TRUE,EXP(0.578+0.332*((Table1[[#This Row],[Gestation (days)]]+0.5)/7)-0.00354*((Table1[[#This Row],[Gestation (days)]]+0.5)/7)^2)*Table1[[#This Row],[BW40_3705]],"")</f>
        <v/>
      </c>
      <c r="G6712" s="2" t="str">
        <f>IF(Table1[[#This Row],[Is Data Valid]]=TRUE,((Table1[[#This Row],[Birthweight (grams)]]/Table1[[#This Row],[BW_GA]])-1)/(Backend!$B$3/100*Table1[[#This Row],[BW40_3705]]),"")</f>
        <v/>
      </c>
      <c r="H6712" s="7" t="str">
        <f>IF(Table1[[#This Row],[Is Data Valid]]=TRUE,((Table1[[#This Row],[Birthweight (grams)]]*0.9/Table1[[#This Row],[BW_GA]])-1)/(Backend!$B$3/100*Table1[[#This Row],[BW40_3705]]),"")</f>
        <v/>
      </c>
      <c r="I6712" s="7" t="str">
        <f>IF(Table1[[#This Row],[Is Data Valid]]=TRUE,((Table1[[#This Row],[Birthweight (grams)]]*1.1/Table1[[#This Row],[BW_GA]])-1)/(Backend!$B$3/100*Table1[[#This Row],[BW40_3705]]),"")</f>
        <v/>
      </c>
      <c r="J6712" s="7" t="str">
        <f>IF(Table1[[#This Row],[Is Data Valid]]=TRUE,_xlfn.NORM.S.DIST(Table1[[#This Row],[Birthweight Z-Score]],TRUE)*100,"")</f>
        <v/>
      </c>
      <c r="K6712" s="7" t="str">
        <f>IF(Table1[[#This Row],[Is Data Valid]]=TRUE,_xlfn.NORM.S.DIST(Table1[[#This Row],[Birthweight Z-Score (BW-10%)]],TRUE)*100,"")</f>
        <v/>
      </c>
      <c r="L6712" s="7" t="str">
        <f>IF(Table1[[#This Row],[Is Data Valid]]=TRUE,_xlfn.NORM.S.DIST(Table1[[#This Row],[Birthweight Z-Score (BW+10%)]],TRUE)*100,"")</f>
        <v/>
      </c>
    </row>
    <row r="6713" spans="1:12" x14ac:dyDescent="0.25">
      <c r="A6713" s="3"/>
      <c r="B6713" s="2"/>
      <c r="C6713" s="2"/>
      <c r="D6713" s="2" t="b">
        <f>IF(AND(NOT(ISBLANK(Table1[[#This Row],[Fetal Sex (Male, Female or Unknown)]])),ISNUMBER(Table1[[#This Row],[Birthweight (grams)]]),ISNUMBER(Table1[[#This Row],[Gestation (days)]])),TRUE,FALSE)</f>
        <v>0</v>
      </c>
      <c r="E6713" s="2" t="str">
        <f>IF(Table1[[#This Row],[Is Data Valid]]=TRUE,IF(Table1[[#This Row],[Fetal Sex (Male, Female or Unknown)]]="Male",Backend!$C$5,IF(Table1[[#This Row],[Fetal Sex (Male, Female or Unknown)]]="Female",Backend!$C$6,IF(Table1[[#This Row],[Fetal Sex (Male, Female or Unknown)]]="Unknown",Backend!$C$7,"Error"))),"")</f>
        <v/>
      </c>
      <c r="F6713" s="8" t="str">
        <f>IF(Table1[[#This Row],[Is Data Valid]]=TRUE,EXP(0.578+0.332*((Table1[[#This Row],[Gestation (days)]]+0.5)/7)-0.00354*((Table1[[#This Row],[Gestation (days)]]+0.5)/7)^2)*Table1[[#This Row],[BW40_3705]],"")</f>
        <v/>
      </c>
      <c r="G6713" s="2" t="str">
        <f>IF(Table1[[#This Row],[Is Data Valid]]=TRUE,((Table1[[#This Row],[Birthweight (grams)]]/Table1[[#This Row],[BW_GA]])-1)/(Backend!$B$3/100*Table1[[#This Row],[BW40_3705]]),"")</f>
        <v/>
      </c>
      <c r="H6713" s="7" t="str">
        <f>IF(Table1[[#This Row],[Is Data Valid]]=TRUE,((Table1[[#This Row],[Birthweight (grams)]]*0.9/Table1[[#This Row],[BW_GA]])-1)/(Backend!$B$3/100*Table1[[#This Row],[BW40_3705]]),"")</f>
        <v/>
      </c>
      <c r="I6713" s="7" t="str">
        <f>IF(Table1[[#This Row],[Is Data Valid]]=TRUE,((Table1[[#This Row],[Birthweight (grams)]]*1.1/Table1[[#This Row],[BW_GA]])-1)/(Backend!$B$3/100*Table1[[#This Row],[BW40_3705]]),"")</f>
        <v/>
      </c>
      <c r="J6713" s="7" t="str">
        <f>IF(Table1[[#This Row],[Is Data Valid]]=TRUE,_xlfn.NORM.S.DIST(Table1[[#This Row],[Birthweight Z-Score]],TRUE)*100,"")</f>
        <v/>
      </c>
      <c r="K6713" s="7" t="str">
        <f>IF(Table1[[#This Row],[Is Data Valid]]=TRUE,_xlfn.NORM.S.DIST(Table1[[#This Row],[Birthweight Z-Score (BW-10%)]],TRUE)*100,"")</f>
        <v/>
      </c>
      <c r="L6713" s="7" t="str">
        <f>IF(Table1[[#This Row],[Is Data Valid]]=TRUE,_xlfn.NORM.S.DIST(Table1[[#This Row],[Birthweight Z-Score (BW+10%)]],TRUE)*100,"")</f>
        <v/>
      </c>
    </row>
    <row r="6714" spans="1:12" x14ac:dyDescent="0.25">
      <c r="A6714" s="3"/>
      <c r="B6714" s="2"/>
      <c r="C6714" s="2"/>
      <c r="D6714" s="2" t="b">
        <f>IF(AND(NOT(ISBLANK(Table1[[#This Row],[Fetal Sex (Male, Female or Unknown)]])),ISNUMBER(Table1[[#This Row],[Birthweight (grams)]]),ISNUMBER(Table1[[#This Row],[Gestation (days)]])),TRUE,FALSE)</f>
        <v>0</v>
      </c>
      <c r="E6714" s="2" t="str">
        <f>IF(Table1[[#This Row],[Is Data Valid]]=TRUE,IF(Table1[[#This Row],[Fetal Sex (Male, Female or Unknown)]]="Male",Backend!$C$5,IF(Table1[[#This Row],[Fetal Sex (Male, Female or Unknown)]]="Female",Backend!$C$6,IF(Table1[[#This Row],[Fetal Sex (Male, Female or Unknown)]]="Unknown",Backend!$C$7,"Error"))),"")</f>
        <v/>
      </c>
      <c r="F6714" s="8" t="str">
        <f>IF(Table1[[#This Row],[Is Data Valid]]=TRUE,EXP(0.578+0.332*((Table1[[#This Row],[Gestation (days)]]+0.5)/7)-0.00354*((Table1[[#This Row],[Gestation (days)]]+0.5)/7)^2)*Table1[[#This Row],[BW40_3705]],"")</f>
        <v/>
      </c>
      <c r="G6714" s="2" t="str">
        <f>IF(Table1[[#This Row],[Is Data Valid]]=TRUE,((Table1[[#This Row],[Birthweight (grams)]]/Table1[[#This Row],[BW_GA]])-1)/(Backend!$B$3/100*Table1[[#This Row],[BW40_3705]]),"")</f>
        <v/>
      </c>
      <c r="H6714" s="7" t="str">
        <f>IF(Table1[[#This Row],[Is Data Valid]]=TRUE,((Table1[[#This Row],[Birthweight (grams)]]*0.9/Table1[[#This Row],[BW_GA]])-1)/(Backend!$B$3/100*Table1[[#This Row],[BW40_3705]]),"")</f>
        <v/>
      </c>
      <c r="I6714" s="7" t="str">
        <f>IF(Table1[[#This Row],[Is Data Valid]]=TRUE,((Table1[[#This Row],[Birthweight (grams)]]*1.1/Table1[[#This Row],[BW_GA]])-1)/(Backend!$B$3/100*Table1[[#This Row],[BW40_3705]]),"")</f>
        <v/>
      </c>
      <c r="J6714" s="7" t="str">
        <f>IF(Table1[[#This Row],[Is Data Valid]]=TRUE,_xlfn.NORM.S.DIST(Table1[[#This Row],[Birthweight Z-Score]],TRUE)*100,"")</f>
        <v/>
      </c>
      <c r="K6714" s="7" t="str">
        <f>IF(Table1[[#This Row],[Is Data Valid]]=TRUE,_xlfn.NORM.S.DIST(Table1[[#This Row],[Birthweight Z-Score (BW-10%)]],TRUE)*100,"")</f>
        <v/>
      </c>
      <c r="L6714" s="7" t="str">
        <f>IF(Table1[[#This Row],[Is Data Valid]]=TRUE,_xlfn.NORM.S.DIST(Table1[[#This Row],[Birthweight Z-Score (BW+10%)]],TRUE)*100,"")</f>
        <v/>
      </c>
    </row>
    <row r="6715" spans="1:12" x14ac:dyDescent="0.25">
      <c r="A6715" s="3"/>
      <c r="B6715" s="2"/>
      <c r="C6715" s="2"/>
      <c r="D6715" s="2" t="b">
        <f>IF(AND(NOT(ISBLANK(Table1[[#This Row],[Fetal Sex (Male, Female or Unknown)]])),ISNUMBER(Table1[[#This Row],[Birthweight (grams)]]),ISNUMBER(Table1[[#This Row],[Gestation (days)]])),TRUE,FALSE)</f>
        <v>0</v>
      </c>
      <c r="E6715" s="2" t="str">
        <f>IF(Table1[[#This Row],[Is Data Valid]]=TRUE,IF(Table1[[#This Row],[Fetal Sex (Male, Female or Unknown)]]="Male",Backend!$C$5,IF(Table1[[#This Row],[Fetal Sex (Male, Female or Unknown)]]="Female",Backend!$C$6,IF(Table1[[#This Row],[Fetal Sex (Male, Female or Unknown)]]="Unknown",Backend!$C$7,"Error"))),"")</f>
        <v/>
      </c>
      <c r="F6715" s="8" t="str">
        <f>IF(Table1[[#This Row],[Is Data Valid]]=TRUE,EXP(0.578+0.332*((Table1[[#This Row],[Gestation (days)]]+0.5)/7)-0.00354*((Table1[[#This Row],[Gestation (days)]]+0.5)/7)^2)*Table1[[#This Row],[BW40_3705]],"")</f>
        <v/>
      </c>
      <c r="G6715" s="2" t="str">
        <f>IF(Table1[[#This Row],[Is Data Valid]]=TRUE,((Table1[[#This Row],[Birthweight (grams)]]/Table1[[#This Row],[BW_GA]])-1)/(Backend!$B$3/100*Table1[[#This Row],[BW40_3705]]),"")</f>
        <v/>
      </c>
      <c r="H6715" s="7" t="str">
        <f>IF(Table1[[#This Row],[Is Data Valid]]=TRUE,((Table1[[#This Row],[Birthweight (grams)]]*0.9/Table1[[#This Row],[BW_GA]])-1)/(Backend!$B$3/100*Table1[[#This Row],[BW40_3705]]),"")</f>
        <v/>
      </c>
      <c r="I6715" s="7" t="str">
        <f>IF(Table1[[#This Row],[Is Data Valid]]=TRUE,((Table1[[#This Row],[Birthweight (grams)]]*1.1/Table1[[#This Row],[BW_GA]])-1)/(Backend!$B$3/100*Table1[[#This Row],[BW40_3705]]),"")</f>
        <v/>
      </c>
      <c r="J6715" s="7" t="str">
        <f>IF(Table1[[#This Row],[Is Data Valid]]=TRUE,_xlfn.NORM.S.DIST(Table1[[#This Row],[Birthweight Z-Score]],TRUE)*100,"")</f>
        <v/>
      </c>
      <c r="K6715" s="7" t="str">
        <f>IF(Table1[[#This Row],[Is Data Valid]]=TRUE,_xlfn.NORM.S.DIST(Table1[[#This Row],[Birthweight Z-Score (BW-10%)]],TRUE)*100,"")</f>
        <v/>
      </c>
      <c r="L6715" s="7" t="str">
        <f>IF(Table1[[#This Row],[Is Data Valid]]=TRUE,_xlfn.NORM.S.DIST(Table1[[#This Row],[Birthweight Z-Score (BW+10%)]],TRUE)*100,"")</f>
        <v/>
      </c>
    </row>
    <row r="6716" spans="1:12" x14ac:dyDescent="0.25">
      <c r="A6716" s="3"/>
      <c r="B6716" s="2"/>
      <c r="C6716" s="2"/>
      <c r="D6716" s="2" t="b">
        <f>IF(AND(NOT(ISBLANK(Table1[[#This Row],[Fetal Sex (Male, Female or Unknown)]])),ISNUMBER(Table1[[#This Row],[Birthweight (grams)]]),ISNUMBER(Table1[[#This Row],[Gestation (days)]])),TRUE,FALSE)</f>
        <v>0</v>
      </c>
      <c r="E6716" s="2" t="str">
        <f>IF(Table1[[#This Row],[Is Data Valid]]=TRUE,IF(Table1[[#This Row],[Fetal Sex (Male, Female or Unknown)]]="Male",Backend!$C$5,IF(Table1[[#This Row],[Fetal Sex (Male, Female or Unknown)]]="Female",Backend!$C$6,IF(Table1[[#This Row],[Fetal Sex (Male, Female or Unknown)]]="Unknown",Backend!$C$7,"Error"))),"")</f>
        <v/>
      </c>
      <c r="F6716" s="8" t="str">
        <f>IF(Table1[[#This Row],[Is Data Valid]]=TRUE,EXP(0.578+0.332*((Table1[[#This Row],[Gestation (days)]]+0.5)/7)-0.00354*((Table1[[#This Row],[Gestation (days)]]+0.5)/7)^2)*Table1[[#This Row],[BW40_3705]],"")</f>
        <v/>
      </c>
      <c r="G6716" s="2" t="str">
        <f>IF(Table1[[#This Row],[Is Data Valid]]=TRUE,((Table1[[#This Row],[Birthweight (grams)]]/Table1[[#This Row],[BW_GA]])-1)/(Backend!$B$3/100*Table1[[#This Row],[BW40_3705]]),"")</f>
        <v/>
      </c>
      <c r="H6716" s="7" t="str">
        <f>IF(Table1[[#This Row],[Is Data Valid]]=TRUE,((Table1[[#This Row],[Birthweight (grams)]]*0.9/Table1[[#This Row],[BW_GA]])-1)/(Backend!$B$3/100*Table1[[#This Row],[BW40_3705]]),"")</f>
        <v/>
      </c>
      <c r="I6716" s="7" t="str">
        <f>IF(Table1[[#This Row],[Is Data Valid]]=TRUE,((Table1[[#This Row],[Birthweight (grams)]]*1.1/Table1[[#This Row],[BW_GA]])-1)/(Backend!$B$3/100*Table1[[#This Row],[BW40_3705]]),"")</f>
        <v/>
      </c>
      <c r="J6716" s="7" t="str">
        <f>IF(Table1[[#This Row],[Is Data Valid]]=TRUE,_xlfn.NORM.S.DIST(Table1[[#This Row],[Birthweight Z-Score]],TRUE)*100,"")</f>
        <v/>
      </c>
      <c r="K6716" s="7" t="str">
        <f>IF(Table1[[#This Row],[Is Data Valid]]=TRUE,_xlfn.NORM.S.DIST(Table1[[#This Row],[Birthweight Z-Score (BW-10%)]],TRUE)*100,"")</f>
        <v/>
      </c>
      <c r="L6716" s="7" t="str">
        <f>IF(Table1[[#This Row],[Is Data Valid]]=TRUE,_xlfn.NORM.S.DIST(Table1[[#This Row],[Birthweight Z-Score (BW+10%)]],TRUE)*100,"")</f>
        <v/>
      </c>
    </row>
    <row r="6717" spans="1:12" x14ac:dyDescent="0.25">
      <c r="A6717" s="3"/>
      <c r="B6717" s="2"/>
      <c r="C6717" s="2"/>
      <c r="D6717" s="2" t="b">
        <f>IF(AND(NOT(ISBLANK(Table1[[#This Row],[Fetal Sex (Male, Female or Unknown)]])),ISNUMBER(Table1[[#This Row],[Birthweight (grams)]]),ISNUMBER(Table1[[#This Row],[Gestation (days)]])),TRUE,FALSE)</f>
        <v>0</v>
      </c>
      <c r="E6717" s="2" t="str">
        <f>IF(Table1[[#This Row],[Is Data Valid]]=TRUE,IF(Table1[[#This Row],[Fetal Sex (Male, Female or Unknown)]]="Male",Backend!$C$5,IF(Table1[[#This Row],[Fetal Sex (Male, Female or Unknown)]]="Female",Backend!$C$6,IF(Table1[[#This Row],[Fetal Sex (Male, Female or Unknown)]]="Unknown",Backend!$C$7,"Error"))),"")</f>
        <v/>
      </c>
      <c r="F6717" s="8" t="str">
        <f>IF(Table1[[#This Row],[Is Data Valid]]=TRUE,EXP(0.578+0.332*((Table1[[#This Row],[Gestation (days)]]+0.5)/7)-0.00354*((Table1[[#This Row],[Gestation (days)]]+0.5)/7)^2)*Table1[[#This Row],[BW40_3705]],"")</f>
        <v/>
      </c>
      <c r="G6717" s="2" t="str">
        <f>IF(Table1[[#This Row],[Is Data Valid]]=TRUE,((Table1[[#This Row],[Birthweight (grams)]]/Table1[[#This Row],[BW_GA]])-1)/(Backend!$B$3/100*Table1[[#This Row],[BW40_3705]]),"")</f>
        <v/>
      </c>
      <c r="H6717" s="7" t="str">
        <f>IF(Table1[[#This Row],[Is Data Valid]]=TRUE,((Table1[[#This Row],[Birthweight (grams)]]*0.9/Table1[[#This Row],[BW_GA]])-1)/(Backend!$B$3/100*Table1[[#This Row],[BW40_3705]]),"")</f>
        <v/>
      </c>
      <c r="I6717" s="7" t="str">
        <f>IF(Table1[[#This Row],[Is Data Valid]]=TRUE,((Table1[[#This Row],[Birthweight (grams)]]*1.1/Table1[[#This Row],[BW_GA]])-1)/(Backend!$B$3/100*Table1[[#This Row],[BW40_3705]]),"")</f>
        <v/>
      </c>
      <c r="J6717" s="7" t="str">
        <f>IF(Table1[[#This Row],[Is Data Valid]]=TRUE,_xlfn.NORM.S.DIST(Table1[[#This Row],[Birthweight Z-Score]],TRUE)*100,"")</f>
        <v/>
      </c>
      <c r="K6717" s="7" t="str">
        <f>IF(Table1[[#This Row],[Is Data Valid]]=TRUE,_xlfn.NORM.S.DIST(Table1[[#This Row],[Birthweight Z-Score (BW-10%)]],TRUE)*100,"")</f>
        <v/>
      </c>
      <c r="L6717" s="7" t="str">
        <f>IF(Table1[[#This Row],[Is Data Valid]]=TRUE,_xlfn.NORM.S.DIST(Table1[[#This Row],[Birthweight Z-Score (BW+10%)]],TRUE)*100,"")</f>
        <v/>
      </c>
    </row>
    <row r="6718" spans="1:12" x14ac:dyDescent="0.25">
      <c r="A6718" s="3"/>
      <c r="B6718" s="2"/>
      <c r="C6718" s="2"/>
      <c r="D6718" s="2" t="b">
        <f>IF(AND(NOT(ISBLANK(Table1[[#This Row],[Fetal Sex (Male, Female or Unknown)]])),ISNUMBER(Table1[[#This Row],[Birthweight (grams)]]),ISNUMBER(Table1[[#This Row],[Gestation (days)]])),TRUE,FALSE)</f>
        <v>0</v>
      </c>
      <c r="E6718" s="2" t="str">
        <f>IF(Table1[[#This Row],[Is Data Valid]]=TRUE,IF(Table1[[#This Row],[Fetal Sex (Male, Female or Unknown)]]="Male",Backend!$C$5,IF(Table1[[#This Row],[Fetal Sex (Male, Female or Unknown)]]="Female",Backend!$C$6,IF(Table1[[#This Row],[Fetal Sex (Male, Female or Unknown)]]="Unknown",Backend!$C$7,"Error"))),"")</f>
        <v/>
      </c>
      <c r="F6718" s="8" t="str">
        <f>IF(Table1[[#This Row],[Is Data Valid]]=TRUE,EXP(0.578+0.332*((Table1[[#This Row],[Gestation (days)]]+0.5)/7)-0.00354*((Table1[[#This Row],[Gestation (days)]]+0.5)/7)^2)*Table1[[#This Row],[BW40_3705]],"")</f>
        <v/>
      </c>
      <c r="G6718" s="2" t="str">
        <f>IF(Table1[[#This Row],[Is Data Valid]]=TRUE,((Table1[[#This Row],[Birthweight (grams)]]/Table1[[#This Row],[BW_GA]])-1)/(Backend!$B$3/100*Table1[[#This Row],[BW40_3705]]),"")</f>
        <v/>
      </c>
      <c r="H6718" s="7" t="str">
        <f>IF(Table1[[#This Row],[Is Data Valid]]=TRUE,((Table1[[#This Row],[Birthweight (grams)]]*0.9/Table1[[#This Row],[BW_GA]])-1)/(Backend!$B$3/100*Table1[[#This Row],[BW40_3705]]),"")</f>
        <v/>
      </c>
      <c r="I6718" s="7" t="str">
        <f>IF(Table1[[#This Row],[Is Data Valid]]=TRUE,((Table1[[#This Row],[Birthweight (grams)]]*1.1/Table1[[#This Row],[BW_GA]])-1)/(Backend!$B$3/100*Table1[[#This Row],[BW40_3705]]),"")</f>
        <v/>
      </c>
      <c r="J6718" s="7" t="str">
        <f>IF(Table1[[#This Row],[Is Data Valid]]=TRUE,_xlfn.NORM.S.DIST(Table1[[#This Row],[Birthweight Z-Score]],TRUE)*100,"")</f>
        <v/>
      </c>
      <c r="K6718" s="7" t="str">
        <f>IF(Table1[[#This Row],[Is Data Valid]]=TRUE,_xlfn.NORM.S.DIST(Table1[[#This Row],[Birthweight Z-Score (BW-10%)]],TRUE)*100,"")</f>
        <v/>
      </c>
      <c r="L6718" s="7" t="str">
        <f>IF(Table1[[#This Row],[Is Data Valid]]=TRUE,_xlfn.NORM.S.DIST(Table1[[#This Row],[Birthweight Z-Score (BW+10%)]],TRUE)*100,"")</f>
        <v/>
      </c>
    </row>
    <row r="6719" spans="1:12" x14ac:dyDescent="0.25">
      <c r="A6719" s="3"/>
      <c r="B6719" s="2"/>
      <c r="C6719" s="2"/>
      <c r="D6719" s="2" t="b">
        <f>IF(AND(NOT(ISBLANK(Table1[[#This Row],[Fetal Sex (Male, Female or Unknown)]])),ISNUMBER(Table1[[#This Row],[Birthweight (grams)]]),ISNUMBER(Table1[[#This Row],[Gestation (days)]])),TRUE,FALSE)</f>
        <v>0</v>
      </c>
      <c r="E6719" s="2" t="str">
        <f>IF(Table1[[#This Row],[Is Data Valid]]=TRUE,IF(Table1[[#This Row],[Fetal Sex (Male, Female or Unknown)]]="Male",Backend!$C$5,IF(Table1[[#This Row],[Fetal Sex (Male, Female or Unknown)]]="Female",Backend!$C$6,IF(Table1[[#This Row],[Fetal Sex (Male, Female or Unknown)]]="Unknown",Backend!$C$7,"Error"))),"")</f>
        <v/>
      </c>
      <c r="F6719" s="8" t="str">
        <f>IF(Table1[[#This Row],[Is Data Valid]]=TRUE,EXP(0.578+0.332*((Table1[[#This Row],[Gestation (days)]]+0.5)/7)-0.00354*((Table1[[#This Row],[Gestation (days)]]+0.5)/7)^2)*Table1[[#This Row],[BW40_3705]],"")</f>
        <v/>
      </c>
      <c r="G6719" s="2" t="str">
        <f>IF(Table1[[#This Row],[Is Data Valid]]=TRUE,((Table1[[#This Row],[Birthweight (grams)]]/Table1[[#This Row],[BW_GA]])-1)/(Backend!$B$3/100*Table1[[#This Row],[BW40_3705]]),"")</f>
        <v/>
      </c>
      <c r="H6719" s="7" t="str">
        <f>IF(Table1[[#This Row],[Is Data Valid]]=TRUE,((Table1[[#This Row],[Birthweight (grams)]]*0.9/Table1[[#This Row],[BW_GA]])-1)/(Backend!$B$3/100*Table1[[#This Row],[BW40_3705]]),"")</f>
        <v/>
      </c>
      <c r="I6719" s="7" t="str">
        <f>IF(Table1[[#This Row],[Is Data Valid]]=TRUE,((Table1[[#This Row],[Birthweight (grams)]]*1.1/Table1[[#This Row],[BW_GA]])-1)/(Backend!$B$3/100*Table1[[#This Row],[BW40_3705]]),"")</f>
        <v/>
      </c>
      <c r="J6719" s="7" t="str">
        <f>IF(Table1[[#This Row],[Is Data Valid]]=TRUE,_xlfn.NORM.S.DIST(Table1[[#This Row],[Birthweight Z-Score]],TRUE)*100,"")</f>
        <v/>
      </c>
      <c r="K6719" s="7" t="str">
        <f>IF(Table1[[#This Row],[Is Data Valid]]=TRUE,_xlfn.NORM.S.DIST(Table1[[#This Row],[Birthweight Z-Score (BW-10%)]],TRUE)*100,"")</f>
        <v/>
      </c>
      <c r="L6719" s="7" t="str">
        <f>IF(Table1[[#This Row],[Is Data Valid]]=TRUE,_xlfn.NORM.S.DIST(Table1[[#This Row],[Birthweight Z-Score (BW+10%)]],TRUE)*100,"")</f>
        <v/>
      </c>
    </row>
    <row r="6720" spans="1:12" x14ac:dyDescent="0.25">
      <c r="A6720" s="3"/>
      <c r="B6720" s="2"/>
      <c r="C6720" s="2"/>
      <c r="D6720" s="2" t="b">
        <f>IF(AND(NOT(ISBLANK(Table1[[#This Row],[Fetal Sex (Male, Female or Unknown)]])),ISNUMBER(Table1[[#This Row],[Birthweight (grams)]]),ISNUMBER(Table1[[#This Row],[Gestation (days)]])),TRUE,FALSE)</f>
        <v>0</v>
      </c>
      <c r="E6720" s="2" t="str">
        <f>IF(Table1[[#This Row],[Is Data Valid]]=TRUE,IF(Table1[[#This Row],[Fetal Sex (Male, Female or Unknown)]]="Male",Backend!$C$5,IF(Table1[[#This Row],[Fetal Sex (Male, Female or Unknown)]]="Female",Backend!$C$6,IF(Table1[[#This Row],[Fetal Sex (Male, Female or Unknown)]]="Unknown",Backend!$C$7,"Error"))),"")</f>
        <v/>
      </c>
      <c r="F6720" s="8" t="str">
        <f>IF(Table1[[#This Row],[Is Data Valid]]=TRUE,EXP(0.578+0.332*((Table1[[#This Row],[Gestation (days)]]+0.5)/7)-0.00354*((Table1[[#This Row],[Gestation (days)]]+0.5)/7)^2)*Table1[[#This Row],[BW40_3705]],"")</f>
        <v/>
      </c>
      <c r="G6720" s="2" t="str">
        <f>IF(Table1[[#This Row],[Is Data Valid]]=TRUE,((Table1[[#This Row],[Birthweight (grams)]]/Table1[[#This Row],[BW_GA]])-1)/(Backend!$B$3/100*Table1[[#This Row],[BW40_3705]]),"")</f>
        <v/>
      </c>
      <c r="H6720" s="7" t="str">
        <f>IF(Table1[[#This Row],[Is Data Valid]]=TRUE,((Table1[[#This Row],[Birthweight (grams)]]*0.9/Table1[[#This Row],[BW_GA]])-1)/(Backend!$B$3/100*Table1[[#This Row],[BW40_3705]]),"")</f>
        <v/>
      </c>
      <c r="I6720" s="7" t="str">
        <f>IF(Table1[[#This Row],[Is Data Valid]]=TRUE,((Table1[[#This Row],[Birthweight (grams)]]*1.1/Table1[[#This Row],[BW_GA]])-1)/(Backend!$B$3/100*Table1[[#This Row],[BW40_3705]]),"")</f>
        <v/>
      </c>
      <c r="J6720" s="7" t="str">
        <f>IF(Table1[[#This Row],[Is Data Valid]]=TRUE,_xlfn.NORM.S.DIST(Table1[[#This Row],[Birthweight Z-Score]],TRUE)*100,"")</f>
        <v/>
      </c>
      <c r="K6720" s="7" t="str">
        <f>IF(Table1[[#This Row],[Is Data Valid]]=TRUE,_xlfn.NORM.S.DIST(Table1[[#This Row],[Birthweight Z-Score (BW-10%)]],TRUE)*100,"")</f>
        <v/>
      </c>
      <c r="L6720" s="7" t="str">
        <f>IF(Table1[[#This Row],[Is Data Valid]]=TRUE,_xlfn.NORM.S.DIST(Table1[[#This Row],[Birthweight Z-Score (BW+10%)]],TRUE)*100,"")</f>
        <v/>
      </c>
    </row>
    <row r="6721" spans="1:12" x14ac:dyDescent="0.25">
      <c r="A6721" s="3"/>
      <c r="B6721" s="2"/>
      <c r="C6721" s="2"/>
      <c r="D6721" s="2" t="b">
        <f>IF(AND(NOT(ISBLANK(Table1[[#This Row],[Fetal Sex (Male, Female or Unknown)]])),ISNUMBER(Table1[[#This Row],[Birthweight (grams)]]),ISNUMBER(Table1[[#This Row],[Gestation (days)]])),TRUE,FALSE)</f>
        <v>0</v>
      </c>
      <c r="E6721" s="2" t="str">
        <f>IF(Table1[[#This Row],[Is Data Valid]]=TRUE,IF(Table1[[#This Row],[Fetal Sex (Male, Female or Unknown)]]="Male",Backend!$C$5,IF(Table1[[#This Row],[Fetal Sex (Male, Female or Unknown)]]="Female",Backend!$C$6,IF(Table1[[#This Row],[Fetal Sex (Male, Female or Unknown)]]="Unknown",Backend!$C$7,"Error"))),"")</f>
        <v/>
      </c>
      <c r="F6721" s="8" t="str">
        <f>IF(Table1[[#This Row],[Is Data Valid]]=TRUE,EXP(0.578+0.332*((Table1[[#This Row],[Gestation (days)]]+0.5)/7)-0.00354*((Table1[[#This Row],[Gestation (days)]]+0.5)/7)^2)*Table1[[#This Row],[BW40_3705]],"")</f>
        <v/>
      </c>
      <c r="G6721" s="2" t="str">
        <f>IF(Table1[[#This Row],[Is Data Valid]]=TRUE,((Table1[[#This Row],[Birthweight (grams)]]/Table1[[#This Row],[BW_GA]])-1)/(Backend!$B$3/100*Table1[[#This Row],[BW40_3705]]),"")</f>
        <v/>
      </c>
      <c r="H6721" s="7" t="str">
        <f>IF(Table1[[#This Row],[Is Data Valid]]=TRUE,((Table1[[#This Row],[Birthweight (grams)]]*0.9/Table1[[#This Row],[BW_GA]])-1)/(Backend!$B$3/100*Table1[[#This Row],[BW40_3705]]),"")</f>
        <v/>
      </c>
      <c r="I6721" s="7" t="str">
        <f>IF(Table1[[#This Row],[Is Data Valid]]=TRUE,((Table1[[#This Row],[Birthweight (grams)]]*1.1/Table1[[#This Row],[BW_GA]])-1)/(Backend!$B$3/100*Table1[[#This Row],[BW40_3705]]),"")</f>
        <v/>
      </c>
      <c r="J6721" s="7" t="str">
        <f>IF(Table1[[#This Row],[Is Data Valid]]=TRUE,_xlfn.NORM.S.DIST(Table1[[#This Row],[Birthweight Z-Score]],TRUE)*100,"")</f>
        <v/>
      </c>
      <c r="K6721" s="7" t="str">
        <f>IF(Table1[[#This Row],[Is Data Valid]]=TRUE,_xlfn.NORM.S.DIST(Table1[[#This Row],[Birthweight Z-Score (BW-10%)]],TRUE)*100,"")</f>
        <v/>
      </c>
      <c r="L6721" s="7" t="str">
        <f>IF(Table1[[#This Row],[Is Data Valid]]=TRUE,_xlfn.NORM.S.DIST(Table1[[#This Row],[Birthweight Z-Score (BW+10%)]],TRUE)*100,"")</f>
        <v/>
      </c>
    </row>
    <row r="6722" spans="1:12" x14ac:dyDescent="0.25">
      <c r="A6722" s="3"/>
      <c r="B6722" s="2"/>
      <c r="C6722" s="2"/>
      <c r="D6722" s="2" t="b">
        <f>IF(AND(NOT(ISBLANK(Table1[[#This Row],[Fetal Sex (Male, Female or Unknown)]])),ISNUMBER(Table1[[#This Row],[Birthweight (grams)]]),ISNUMBER(Table1[[#This Row],[Gestation (days)]])),TRUE,FALSE)</f>
        <v>0</v>
      </c>
      <c r="E6722" s="2" t="str">
        <f>IF(Table1[[#This Row],[Is Data Valid]]=TRUE,IF(Table1[[#This Row],[Fetal Sex (Male, Female or Unknown)]]="Male",Backend!$C$5,IF(Table1[[#This Row],[Fetal Sex (Male, Female or Unknown)]]="Female",Backend!$C$6,IF(Table1[[#This Row],[Fetal Sex (Male, Female or Unknown)]]="Unknown",Backend!$C$7,"Error"))),"")</f>
        <v/>
      </c>
      <c r="F6722" s="8" t="str">
        <f>IF(Table1[[#This Row],[Is Data Valid]]=TRUE,EXP(0.578+0.332*((Table1[[#This Row],[Gestation (days)]]+0.5)/7)-0.00354*((Table1[[#This Row],[Gestation (days)]]+0.5)/7)^2)*Table1[[#This Row],[BW40_3705]],"")</f>
        <v/>
      </c>
      <c r="G6722" s="2" t="str">
        <f>IF(Table1[[#This Row],[Is Data Valid]]=TRUE,((Table1[[#This Row],[Birthweight (grams)]]/Table1[[#This Row],[BW_GA]])-1)/(Backend!$B$3/100*Table1[[#This Row],[BW40_3705]]),"")</f>
        <v/>
      </c>
      <c r="H6722" s="7" t="str">
        <f>IF(Table1[[#This Row],[Is Data Valid]]=TRUE,((Table1[[#This Row],[Birthweight (grams)]]*0.9/Table1[[#This Row],[BW_GA]])-1)/(Backend!$B$3/100*Table1[[#This Row],[BW40_3705]]),"")</f>
        <v/>
      </c>
      <c r="I6722" s="7" t="str">
        <f>IF(Table1[[#This Row],[Is Data Valid]]=TRUE,((Table1[[#This Row],[Birthweight (grams)]]*1.1/Table1[[#This Row],[BW_GA]])-1)/(Backend!$B$3/100*Table1[[#This Row],[BW40_3705]]),"")</f>
        <v/>
      </c>
      <c r="J6722" s="7" t="str">
        <f>IF(Table1[[#This Row],[Is Data Valid]]=TRUE,_xlfn.NORM.S.DIST(Table1[[#This Row],[Birthweight Z-Score]],TRUE)*100,"")</f>
        <v/>
      </c>
      <c r="K6722" s="7" t="str">
        <f>IF(Table1[[#This Row],[Is Data Valid]]=TRUE,_xlfn.NORM.S.DIST(Table1[[#This Row],[Birthweight Z-Score (BW-10%)]],TRUE)*100,"")</f>
        <v/>
      </c>
      <c r="L6722" s="7" t="str">
        <f>IF(Table1[[#This Row],[Is Data Valid]]=TRUE,_xlfn.NORM.S.DIST(Table1[[#This Row],[Birthweight Z-Score (BW+10%)]],TRUE)*100,"")</f>
        <v/>
      </c>
    </row>
    <row r="6723" spans="1:12" x14ac:dyDescent="0.25">
      <c r="A6723" s="3"/>
      <c r="B6723" s="2"/>
      <c r="C6723" s="2"/>
      <c r="D6723" s="2" t="b">
        <f>IF(AND(NOT(ISBLANK(Table1[[#This Row],[Fetal Sex (Male, Female or Unknown)]])),ISNUMBER(Table1[[#This Row],[Birthweight (grams)]]),ISNUMBER(Table1[[#This Row],[Gestation (days)]])),TRUE,FALSE)</f>
        <v>0</v>
      </c>
      <c r="E6723" s="2" t="str">
        <f>IF(Table1[[#This Row],[Is Data Valid]]=TRUE,IF(Table1[[#This Row],[Fetal Sex (Male, Female or Unknown)]]="Male",Backend!$C$5,IF(Table1[[#This Row],[Fetal Sex (Male, Female or Unknown)]]="Female",Backend!$C$6,IF(Table1[[#This Row],[Fetal Sex (Male, Female or Unknown)]]="Unknown",Backend!$C$7,"Error"))),"")</f>
        <v/>
      </c>
      <c r="F6723" s="8" t="str">
        <f>IF(Table1[[#This Row],[Is Data Valid]]=TRUE,EXP(0.578+0.332*((Table1[[#This Row],[Gestation (days)]]+0.5)/7)-0.00354*((Table1[[#This Row],[Gestation (days)]]+0.5)/7)^2)*Table1[[#This Row],[BW40_3705]],"")</f>
        <v/>
      </c>
      <c r="G6723" s="2" t="str">
        <f>IF(Table1[[#This Row],[Is Data Valid]]=TRUE,((Table1[[#This Row],[Birthweight (grams)]]/Table1[[#This Row],[BW_GA]])-1)/(Backend!$B$3/100*Table1[[#This Row],[BW40_3705]]),"")</f>
        <v/>
      </c>
      <c r="H6723" s="7" t="str">
        <f>IF(Table1[[#This Row],[Is Data Valid]]=TRUE,((Table1[[#This Row],[Birthweight (grams)]]*0.9/Table1[[#This Row],[BW_GA]])-1)/(Backend!$B$3/100*Table1[[#This Row],[BW40_3705]]),"")</f>
        <v/>
      </c>
      <c r="I6723" s="7" t="str">
        <f>IF(Table1[[#This Row],[Is Data Valid]]=TRUE,((Table1[[#This Row],[Birthweight (grams)]]*1.1/Table1[[#This Row],[BW_GA]])-1)/(Backend!$B$3/100*Table1[[#This Row],[BW40_3705]]),"")</f>
        <v/>
      </c>
      <c r="J6723" s="7" t="str">
        <f>IF(Table1[[#This Row],[Is Data Valid]]=TRUE,_xlfn.NORM.S.DIST(Table1[[#This Row],[Birthweight Z-Score]],TRUE)*100,"")</f>
        <v/>
      </c>
      <c r="K6723" s="7" t="str">
        <f>IF(Table1[[#This Row],[Is Data Valid]]=TRUE,_xlfn.NORM.S.DIST(Table1[[#This Row],[Birthweight Z-Score (BW-10%)]],TRUE)*100,"")</f>
        <v/>
      </c>
      <c r="L6723" s="7" t="str">
        <f>IF(Table1[[#This Row],[Is Data Valid]]=TRUE,_xlfn.NORM.S.DIST(Table1[[#This Row],[Birthweight Z-Score (BW+10%)]],TRUE)*100,"")</f>
        <v/>
      </c>
    </row>
    <row r="6724" spans="1:12" x14ac:dyDescent="0.25">
      <c r="A6724" s="3"/>
      <c r="B6724" s="2"/>
      <c r="C6724" s="2"/>
      <c r="D6724" s="2" t="b">
        <f>IF(AND(NOT(ISBLANK(Table1[[#This Row],[Fetal Sex (Male, Female or Unknown)]])),ISNUMBER(Table1[[#This Row],[Birthweight (grams)]]),ISNUMBER(Table1[[#This Row],[Gestation (days)]])),TRUE,FALSE)</f>
        <v>0</v>
      </c>
      <c r="E6724" s="2" t="str">
        <f>IF(Table1[[#This Row],[Is Data Valid]]=TRUE,IF(Table1[[#This Row],[Fetal Sex (Male, Female or Unknown)]]="Male",Backend!$C$5,IF(Table1[[#This Row],[Fetal Sex (Male, Female or Unknown)]]="Female",Backend!$C$6,IF(Table1[[#This Row],[Fetal Sex (Male, Female or Unknown)]]="Unknown",Backend!$C$7,"Error"))),"")</f>
        <v/>
      </c>
      <c r="F6724" s="8" t="str">
        <f>IF(Table1[[#This Row],[Is Data Valid]]=TRUE,EXP(0.578+0.332*((Table1[[#This Row],[Gestation (days)]]+0.5)/7)-0.00354*((Table1[[#This Row],[Gestation (days)]]+0.5)/7)^2)*Table1[[#This Row],[BW40_3705]],"")</f>
        <v/>
      </c>
      <c r="G6724" s="2" t="str">
        <f>IF(Table1[[#This Row],[Is Data Valid]]=TRUE,((Table1[[#This Row],[Birthweight (grams)]]/Table1[[#This Row],[BW_GA]])-1)/(Backend!$B$3/100*Table1[[#This Row],[BW40_3705]]),"")</f>
        <v/>
      </c>
      <c r="H6724" s="7" t="str">
        <f>IF(Table1[[#This Row],[Is Data Valid]]=TRUE,((Table1[[#This Row],[Birthweight (grams)]]*0.9/Table1[[#This Row],[BW_GA]])-1)/(Backend!$B$3/100*Table1[[#This Row],[BW40_3705]]),"")</f>
        <v/>
      </c>
      <c r="I6724" s="7" t="str">
        <f>IF(Table1[[#This Row],[Is Data Valid]]=TRUE,((Table1[[#This Row],[Birthweight (grams)]]*1.1/Table1[[#This Row],[BW_GA]])-1)/(Backend!$B$3/100*Table1[[#This Row],[BW40_3705]]),"")</f>
        <v/>
      </c>
      <c r="J6724" s="7" t="str">
        <f>IF(Table1[[#This Row],[Is Data Valid]]=TRUE,_xlfn.NORM.S.DIST(Table1[[#This Row],[Birthweight Z-Score]],TRUE)*100,"")</f>
        <v/>
      </c>
      <c r="K6724" s="7" t="str">
        <f>IF(Table1[[#This Row],[Is Data Valid]]=TRUE,_xlfn.NORM.S.DIST(Table1[[#This Row],[Birthweight Z-Score (BW-10%)]],TRUE)*100,"")</f>
        <v/>
      </c>
      <c r="L6724" s="7" t="str">
        <f>IF(Table1[[#This Row],[Is Data Valid]]=TRUE,_xlfn.NORM.S.DIST(Table1[[#This Row],[Birthweight Z-Score (BW+10%)]],TRUE)*100,"")</f>
        <v/>
      </c>
    </row>
    <row r="6725" spans="1:12" x14ac:dyDescent="0.25">
      <c r="A6725" s="3"/>
      <c r="B6725" s="2"/>
      <c r="C6725" s="2"/>
      <c r="D6725" s="2" t="b">
        <f>IF(AND(NOT(ISBLANK(Table1[[#This Row],[Fetal Sex (Male, Female or Unknown)]])),ISNUMBER(Table1[[#This Row],[Birthweight (grams)]]),ISNUMBER(Table1[[#This Row],[Gestation (days)]])),TRUE,FALSE)</f>
        <v>0</v>
      </c>
      <c r="E6725" s="2" t="str">
        <f>IF(Table1[[#This Row],[Is Data Valid]]=TRUE,IF(Table1[[#This Row],[Fetal Sex (Male, Female or Unknown)]]="Male",Backend!$C$5,IF(Table1[[#This Row],[Fetal Sex (Male, Female or Unknown)]]="Female",Backend!$C$6,IF(Table1[[#This Row],[Fetal Sex (Male, Female or Unknown)]]="Unknown",Backend!$C$7,"Error"))),"")</f>
        <v/>
      </c>
      <c r="F6725" s="8" t="str">
        <f>IF(Table1[[#This Row],[Is Data Valid]]=TRUE,EXP(0.578+0.332*((Table1[[#This Row],[Gestation (days)]]+0.5)/7)-0.00354*((Table1[[#This Row],[Gestation (days)]]+0.5)/7)^2)*Table1[[#This Row],[BW40_3705]],"")</f>
        <v/>
      </c>
      <c r="G6725" s="2" t="str">
        <f>IF(Table1[[#This Row],[Is Data Valid]]=TRUE,((Table1[[#This Row],[Birthweight (grams)]]/Table1[[#This Row],[BW_GA]])-1)/(Backend!$B$3/100*Table1[[#This Row],[BW40_3705]]),"")</f>
        <v/>
      </c>
      <c r="H6725" s="7" t="str">
        <f>IF(Table1[[#This Row],[Is Data Valid]]=TRUE,((Table1[[#This Row],[Birthweight (grams)]]*0.9/Table1[[#This Row],[BW_GA]])-1)/(Backend!$B$3/100*Table1[[#This Row],[BW40_3705]]),"")</f>
        <v/>
      </c>
      <c r="I6725" s="7" t="str">
        <f>IF(Table1[[#This Row],[Is Data Valid]]=TRUE,((Table1[[#This Row],[Birthweight (grams)]]*1.1/Table1[[#This Row],[BW_GA]])-1)/(Backend!$B$3/100*Table1[[#This Row],[BW40_3705]]),"")</f>
        <v/>
      </c>
      <c r="J6725" s="7" t="str">
        <f>IF(Table1[[#This Row],[Is Data Valid]]=TRUE,_xlfn.NORM.S.DIST(Table1[[#This Row],[Birthweight Z-Score]],TRUE)*100,"")</f>
        <v/>
      </c>
      <c r="K6725" s="7" t="str">
        <f>IF(Table1[[#This Row],[Is Data Valid]]=TRUE,_xlfn.NORM.S.DIST(Table1[[#This Row],[Birthweight Z-Score (BW-10%)]],TRUE)*100,"")</f>
        <v/>
      </c>
      <c r="L6725" s="7" t="str">
        <f>IF(Table1[[#This Row],[Is Data Valid]]=TRUE,_xlfn.NORM.S.DIST(Table1[[#This Row],[Birthweight Z-Score (BW+10%)]],TRUE)*100,"")</f>
        <v/>
      </c>
    </row>
    <row r="6726" spans="1:12" x14ac:dyDescent="0.25">
      <c r="A6726" s="3"/>
      <c r="B6726" s="2"/>
      <c r="C6726" s="2"/>
      <c r="D6726" s="2" t="b">
        <f>IF(AND(NOT(ISBLANK(Table1[[#This Row],[Fetal Sex (Male, Female or Unknown)]])),ISNUMBER(Table1[[#This Row],[Birthweight (grams)]]),ISNUMBER(Table1[[#This Row],[Gestation (days)]])),TRUE,FALSE)</f>
        <v>0</v>
      </c>
      <c r="E6726" s="2" t="str">
        <f>IF(Table1[[#This Row],[Is Data Valid]]=TRUE,IF(Table1[[#This Row],[Fetal Sex (Male, Female or Unknown)]]="Male",Backend!$C$5,IF(Table1[[#This Row],[Fetal Sex (Male, Female or Unknown)]]="Female",Backend!$C$6,IF(Table1[[#This Row],[Fetal Sex (Male, Female or Unknown)]]="Unknown",Backend!$C$7,"Error"))),"")</f>
        <v/>
      </c>
      <c r="F6726" s="8" t="str">
        <f>IF(Table1[[#This Row],[Is Data Valid]]=TRUE,EXP(0.578+0.332*((Table1[[#This Row],[Gestation (days)]]+0.5)/7)-0.00354*((Table1[[#This Row],[Gestation (days)]]+0.5)/7)^2)*Table1[[#This Row],[BW40_3705]],"")</f>
        <v/>
      </c>
      <c r="G6726" s="2" t="str">
        <f>IF(Table1[[#This Row],[Is Data Valid]]=TRUE,((Table1[[#This Row],[Birthweight (grams)]]/Table1[[#This Row],[BW_GA]])-1)/(Backend!$B$3/100*Table1[[#This Row],[BW40_3705]]),"")</f>
        <v/>
      </c>
      <c r="H6726" s="7" t="str">
        <f>IF(Table1[[#This Row],[Is Data Valid]]=TRUE,((Table1[[#This Row],[Birthweight (grams)]]*0.9/Table1[[#This Row],[BW_GA]])-1)/(Backend!$B$3/100*Table1[[#This Row],[BW40_3705]]),"")</f>
        <v/>
      </c>
      <c r="I6726" s="7" t="str">
        <f>IF(Table1[[#This Row],[Is Data Valid]]=TRUE,((Table1[[#This Row],[Birthweight (grams)]]*1.1/Table1[[#This Row],[BW_GA]])-1)/(Backend!$B$3/100*Table1[[#This Row],[BW40_3705]]),"")</f>
        <v/>
      </c>
      <c r="J6726" s="7" t="str">
        <f>IF(Table1[[#This Row],[Is Data Valid]]=TRUE,_xlfn.NORM.S.DIST(Table1[[#This Row],[Birthweight Z-Score]],TRUE)*100,"")</f>
        <v/>
      </c>
      <c r="K6726" s="7" t="str">
        <f>IF(Table1[[#This Row],[Is Data Valid]]=TRUE,_xlfn.NORM.S.DIST(Table1[[#This Row],[Birthweight Z-Score (BW-10%)]],TRUE)*100,"")</f>
        <v/>
      </c>
      <c r="L6726" s="7" t="str">
        <f>IF(Table1[[#This Row],[Is Data Valid]]=TRUE,_xlfn.NORM.S.DIST(Table1[[#This Row],[Birthweight Z-Score (BW+10%)]],TRUE)*100,"")</f>
        <v/>
      </c>
    </row>
    <row r="6727" spans="1:12" x14ac:dyDescent="0.25">
      <c r="A6727" s="3"/>
      <c r="B6727" s="2"/>
      <c r="C6727" s="2"/>
      <c r="D6727" s="2" t="b">
        <f>IF(AND(NOT(ISBLANK(Table1[[#This Row],[Fetal Sex (Male, Female or Unknown)]])),ISNUMBER(Table1[[#This Row],[Birthweight (grams)]]),ISNUMBER(Table1[[#This Row],[Gestation (days)]])),TRUE,FALSE)</f>
        <v>0</v>
      </c>
      <c r="E6727" s="2" t="str">
        <f>IF(Table1[[#This Row],[Is Data Valid]]=TRUE,IF(Table1[[#This Row],[Fetal Sex (Male, Female or Unknown)]]="Male",Backend!$C$5,IF(Table1[[#This Row],[Fetal Sex (Male, Female or Unknown)]]="Female",Backend!$C$6,IF(Table1[[#This Row],[Fetal Sex (Male, Female or Unknown)]]="Unknown",Backend!$C$7,"Error"))),"")</f>
        <v/>
      </c>
      <c r="F6727" s="8" t="str">
        <f>IF(Table1[[#This Row],[Is Data Valid]]=TRUE,EXP(0.578+0.332*((Table1[[#This Row],[Gestation (days)]]+0.5)/7)-0.00354*((Table1[[#This Row],[Gestation (days)]]+0.5)/7)^2)*Table1[[#This Row],[BW40_3705]],"")</f>
        <v/>
      </c>
      <c r="G6727" s="2" t="str">
        <f>IF(Table1[[#This Row],[Is Data Valid]]=TRUE,((Table1[[#This Row],[Birthweight (grams)]]/Table1[[#This Row],[BW_GA]])-1)/(Backend!$B$3/100*Table1[[#This Row],[BW40_3705]]),"")</f>
        <v/>
      </c>
      <c r="H6727" s="7" t="str">
        <f>IF(Table1[[#This Row],[Is Data Valid]]=TRUE,((Table1[[#This Row],[Birthweight (grams)]]*0.9/Table1[[#This Row],[BW_GA]])-1)/(Backend!$B$3/100*Table1[[#This Row],[BW40_3705]]),"")</f>
        <v/>
      </c>
      <c r="I6727" s="7" t="str">
        <f>IF(Table1[[#This Row],[Is Data Valid]]=TRUE,((Table1[[#This Row],[Birthweight (grams)]]*1.1/Table1[[#This Row],[BW_GA]])-1)/(Backend!$B$3/100*Table1[[#This Row],[BW40_3705]]),"")</f>
        <v/>
      </c>
      <c r="J6727" s="7" t="str">
        <f>IF(Table1[[#This Row],[Is Data Valid]]=TRUE,_xlfn.NORM.S.DIST(Table1[[#This Row],[Birthweight Z-Score]],TRUE)*100,"")</f>
        <v/>
      </c>
      <c r="K6727" s="7" t="str">
        <f>IF(Table1[[#This Row],[Is Data Valid]]=TRUE,_xlfn.NORM.S.DIST(Table1[[#This Row],[Birthweight Z-Score (BW-10%)]],TRUE)*100,"")</f>
        <v/>
      </c>
      <c r="L6727" s="7" t="str">
        <f>IF(Table1[[#This Row],[Is Data Valid]]=TRUE,_xlfn.NORM.S.DIST(Table1[[#This Row],[Birthweight Z-Score (BW+10%)]],TRUE)*100,"")</f>
        <v/>
      </c>
    </row>
    <row r="6728" spans="1:12" x14ac:dyDescent="0.25">
      <c r="A6728" s="3"/>
      <c r="B6728" s="2"/>
      <c r="C6728" s="2"/>
      <c r="D6728" s="2" t="b">
        <f>IF(AND(NOT(ISBLANK(Table1[[#This Row],[Fetal Sex (Male, Female or Unknown)]])),ISNUMBER(Table1[[#This Row],[Birthweight (grams)]]),ISNUMBER(Table1[[#This Row],[Gestation (days)]])),TRUE,FALSE)</f>
        <v>0</v>
      </c>
      <c r="E6728" s="2" t="str">
        <f>IF(Table1[[#This Row],[Is Data Valid]]=TRUE,IF(Table1[[#This Row],[Fetal Sex (Male, Female or Unknown)]]="Male",Backend!$C$5,IF(Table1[[#This Row],[Fetal Sex (Male, Female or Unknown)]]="Female",Backend!$C$6,IF(Table1[[#This Row],[Fetal Sex (Male, Female or Unknown)]]="Unknown",Backend!$C$7,"Error"))),"")</f>
        <v/>
      </c>
      <c r="F6728" s="8" t="str">
        <f>IF(Table1[[#This Row],[Is Data Valid]]=TRUE,EXP(0.578+0.332*((Table1[[#This Row],[Gestation (days)]]+0.5)/7)-0.00354*((Table1[[#This Row],[Gestation (days)]]+0.5)/7)^2)*Table1[[#This Row],[BW40_3705]],"")</f>
        <v/>
      </c>
      <c r="G6728" s="2" t="str">
        <f>IF(Table1[[#This Row],[Is Data Valid]]=TRUE,((Table1[[#This Row],[Birthweight (grams)]]/Table1[[#This Row],[BW_GA]])-1)/(Backend!$B$3/100*Table1[[#This Row],[BW40_3705]]),"")</f>
        <v/>
      </c>
      <c r="H6728" s="7" t="str">
        <f>IF(Table1[[#This Row],[Is Data Valid]]=TRUE,((Table1[[#This Row],[Birthweight (grams)]]*0.9/Table1[[#This Row],[BW_GA]])-1)/(Backend!$B$3/100*Table1[[#This Row],[BW40_3705]]),"")</f>
        <v/>
      </c>
      <c r="I6728" s="7" t="str">
        <f>IF(Table1[[#This Row],[Is Data Valid]]=TRUE,((Table1[[#This Row],[Birthweight (grams)]]*1.1/Table1[[#This Row],[BW_GA]])-1)/(Backend!$B$3/100*Table1[[#This Row],[BW40_3705]]),"")</f>
        <v/>
      </c>
      <c r="J6728" s="7" t="str">
        <f>IF(Table1[[#This Row],[Is Data Valid]]=TRUE,_xlfn.NORM.S.DIST(Table1[[#This Row],[Birthweight Z-Score]],TRUE)*100,"")</f>
        <v/>
      </c>
      <c r="K6728" s="7" t="str">
        <f>IF(Table1[[#This Row],[Is Data Valid]]=TRUE,_xlfn.NORM.S.DIST(Table1[[#This Row],[Birthweight Z-Score (BW-10%)]],TRUE)*100,"")</f>
        <v/>
      </c>
      <c r="L6728" s="7" t="str">
        <f>IF(Table1[[#This Row],[Is Data Valid]]=TRUE,_xlfn.NORM.S.DIST(Table1[[#This Row],[Birthweight Z-Score (BW+10%)]],TRUE)*100,"")</f>
        <v/>
      </c>
    </row>
    <row r="6729" spans="1:12" x14ac:dyDescent="0.25">
      <c r="A6729" s="3"/>
      <c r="B6729" s="2"/>
      <c r="C6729" s="2"/>
      <c r="D6729" s="2" t="b">
        <f>IF(AND(NOT(ISBLANK(Table1[[#This Row],[Fetal Sex (Male, Female or Unknown)]])),ISNUMBER(Table1[[#This Row],[Birthweight (grams)]]),ISNUMBER(Table1[[#This Row],[Gestation (days)]])),TRUE,FALSE)</f>
        <v>0</v>
      </c>
      <c r="E6729" s="2" t="str">
        <f>IF(Table1[[#This Row],[Is Data Valid]]=TRUE,IF(Table1[[#This Row],[Fetal Sex (Male, Female or Unknown)]]="Male",Backend!$C$5,IF(Table1[[#This Row],[Fetal Sex (Male, Female or Unknown)]]="Female",Backend!$C$6,IF(Table1[[#This Row],[Fetal Sex (Male, Female or Unknown)]]="Unknown",Backend!$C$7,"Error"))),"")</f>
        <v/>
      </c>
      <c r="F6729" s="8" t="str">
        <f>IF(Table1[[#This Row],[Is Data Valid]]=TRUE,EXP(0.578+0.332*((Table1[[#This Row],[Gestation (days)]]+0.5)/7)-0.00354*((Table1[[#This Row],[Gestation (days)]]+0.5)/7)^2)*Table1[[#This Row],[BW40_3705]],"")</f>
        <v/>
      </c>
      <c r="G6729" s="2" t="str">
        <f>IF(Table1[[#This Row],[Is Data Valid]]=TRUE,((Table1[[#This Row],[Birthweight (grams)]]/Table1[[#This Row],[BW_GA]])-1)/(Backend!$B$3/100*Table1[[#This Row],[BW40_3705]]),"")</f>
        <v/>
      </c>
      <c r="H6729" s="7" t="str">
        <f>IF(Table1[[#This Row],[Is Data Valid]]=TRUE,((Table1[[#This Row],[Birthweight (grams)]]*0.9/Table1[[#This Row],[BW_GA]])-1)/(Backend!$B$3/100*Table1[[#This Row],[BW40_3705]]),"")</f>
        <v/>
      </c>
      <c r="I6729" s="7" t="str">
        <f>IF(Table1[[#This Row],[Is Data Valid]]=TRUE,((Table1[[#This Row],[Birthweight (grams)]]*1.1/Table1[[#This Row],[BW_GA]])-1)/(Backend!$B$3/100*Table1[[#This Row],[BW40_3705]]),"")</f>
        <v/>
      </c>
      <c r="J6729" s="7" t="str">
        <f>IF(Table1[[#This Row],[Is Data Valid]]=TRUE,_xlfn.NORM.S.DIST(Table1[[#This Row],[Birthweight Z-Score]],TRUE)*100,"")</f>
        <v/>
      </c>
      <c r="K6729" s="7" t="str">
        <f>IF(Table1[[#This Row],[Is Data Valid]]=TRUE,_xlfn.NORM.S.DIST(Table1[[#This Row],[Birthweight Z-Score (BW-10%)]],TRUE)*100,"")</f>
        <v/>
      </c>
      <c r="L6729" s="7" t="str">
        <f>IF(Table1[[#This Row],[Is Data Valid]]=TRUE,_xlfn.NORM.S.DIST(Table1[[#This Row],[Birthweight Z-Score (BW+10%)]],TRUE)*100,"")</f>
        <v/>
      </c>
    </row>
    <row r="6730" spans="1:12" x14ac:dyDescent="0.25">
      <c r="A6730" s="3"/>
      <c r="B6730" s="2"/>
      <c r="C6730" s="2"/>
      <c r="D6730" s="2" t="b">
        <f>IF(AND(NOT(ISBLANK(Table1[[#This Row],[Fetal Sex (Male, Female or Unknown)]])),ISNUMBER(Table1[[#This Row],[Birthweight (grams)]]),ISNUMBER(Table1[[#This Row],[Gestation (days)]])),TRUE,FALSE)</f>
        <v>0</v>
      </c>
      <c r="E6730" s="2" t="str">
        <f>IF(Table1[[#This Row],[Is Data Valid]]=TRUE,IF(Table1[[#This Row],[Fetal Sex (Male, Female or Unknown)]]="Male",Backend!$C$5,IF(Table1[[#This Row],[Fetal Sex (Male, Female or Unknown)]]="Female",Backend!$C$6,IF(Table1[[#This Row],[Fetal Sex (Male, Female or Unknown)]]="Unknown",Backend!$C$7,"Error"))),"")</f>
        <v/>
      </c>
      <c r="F6730" s="8" t="str">
        <f>IF(Table1[[#This Row],[Is Data Valid]]=TRUE,EXP(0.578+0.332*((Table1[[#This Row],[Gestation (days)]]+0.5)/7)-0.00354*((Table1[[#This Row],[Gestation (days)]]+0.5)/7)^2)*Table1[[#This Row],[BW40_3705]],"")</f>
        <v/>
      </c>
      <c r="G6730" s="2" t="str">
        <f>IF(Table1[[#This Row],[Is Data Valid]]=TRUE,((Table1[[#This Row],[Birthweight (grams)]]/Table1[[#This Row],[BW_GA]])-1)/(Backend!$B$3/100*Table1[[#This Row],[BW40_3705]]),"")</f>
        <v/>
      </c>
      <c r="H6730" s="7" t="str">
        <f>IF(Table1[[#This Row],[Is Data Valid]]=TRUE,((Table1[[#This Row],[Birthweight (grams)]]*0.9/Table1[[#This Row],[BW_GA]])-1)/(Backend!$B$3/100*Table1[[#This Row],[BW40_3705]]),"")</f>
        <v/>
      </c>
      <c r="I6730" s="7" t="str">
        <f>IF(Table1[[#This Row],[Is Data Valid]]=TRUE,((Table1[[#This Row],[Birthweight (grams)]]*1.1/Table1[[#This Row],[BW_GA]])-1)/(Backend!$B$3/100*Table1[[#This Row],[BW40_3705]]),"")</f>
        <v/>
      </c>
      <c r="J6730" s="7" t="str">
        <f>IF(Table1[[#This Row],[Is Data Valid]]=TRUE,_xlfn.NORM.S.DIST(Table1[[#This Row],[Birthweight Z-Score]],TRUE)*100,"")</f>
        <v/>
      </c>
      <c r="K6730" s="7" t="str">
        <f>IF(Table1[[#This Row],[Is Data Valid]]=TRUE,_xlfn.NORM.S.DIST(Table1[[#This Row],[Birthweight Z-Score (BW-10%)]],TRUE)*100,"")</f>
        <v/>
      </c>
      <c r="L6730" s="7" t="str">
        <f>IF(Table1[[#This Row],[Is Data Valid]]=TRUE,_xlfn.NORM.S.DIST(Table1[[#This Row],[Birthweight Z-Score (BW+10%)]],TRUE)*100,"")</f>
        <v/>
      </c>
    </row>
    <row r="6731" spans="1:12" x14ac:dyDescent="0.25">
      <c r="A6731" s="3"/>
      <c r="B6731" s="2"/>
      <c r="C6731" s="2"/>
      <c r="D6731" s="2" t="b">
        <f>IF(AND(NOT(ISBLANK(Table1[[#This Row],[Fetal Sex (Male, Female or Unknown)]])),ISNUMBER(Table1[[#This Row],[Birthweight (grams)]]),ISNUMBER(Table1[[#This Row],[Gestation (days)]])),TRUE,FALSE)</f>
        <v>0</v>
      </c>
      <c r="E6731" s="2" t="str">
        <f>IF(Table1[[#This Row],[Is Data Valid]]=TRUE,IF(Table1[[#This Row],[Fetal Sex (Male, Female or Unknown)]]="Male",Backend!$C$5,IF(Table1[[#This Row],[Fetal Sex (Male, Female or Unknown)]]="Female",Backend!$C$6,IF(Table1[[#This Row],[Fetal Sex (Male, Female or Unknown)]]="Unknown",Backend!$C$7,"Error"))),"")</f>
        <v/>
      </c>
      <c r="F6731" s="8" t="str">
        <f>IF(Table1[[#This Row],[Is Data Valid]]=TRUE,EXP(0.578+0.332*((Table1[[#This Row],[Gestation (days)]]+0.5)/7)-0.00354*((Table1[[#This Row],[Gestation (days)]]+0.5)/7)^2)*Table1[[#This Row],[BW40_3705]],"")</f>
        <v/>
      </c>
      <c r="G6731" s="2" t="str">
        <f>IF(Table1[[#This Row],[Is Data Valid]]=TRUE,((Table1[[#This Row],[Birthweight (grams)]]/Table1[[#This Row],[BW_GA]])-1)/(Backend!$B$3/100*Table1[[#This Row],[BW40_3705]]),"")</f>
        <v/>
      </c>
      <c r="H6731" s="7" t="str">
        <f>IF(Table1[[#This Row],[Is Data Valid]]=TRUE,((Table1[[#This Row],[Birthweight (grams)]]*0.9/Table1[[#This Row],[BW_GA]])-1)/(Backend!$B$3/100*Table1[[#This Row],[BW40_3705]]),"")</f>
        <v/>
      </c>
      <c r="I6731" s="7" t="str">
        <f>IF(Table1[[#This Row],[Is Data Valid]]=TRUE,((Table1[[#This Row],[Birthweight (grams)]]*1.1/Table1[[#This Row],[BW_GA]])-1)/(Backend!$B$3/100*Table1[[#This Row],[BW40_3705]]),"")</f>
        <v/>
      </c>
      <c r="J6731" s="7" t="str">
        <f>IF(Table1[[#This Row],[Is Data Valid]]=TRUE,_xlfn.NORM.S.DIST(Table1[[#This Row],[Birthweight Z-Score]],TRUE)*100,"")</f>
        <v/>
      </c>
      <c r="K6731" s="7" t="str">
        <f>IF(Table1[[#This Row],[Is Data Valid]]=TRUE,_xlfn.NORM.S.DIST(Table1[[#This Row],[Birthweight Z-Score (BW-10%)]],TRUE)*100,"")</f>
        <v/>
      </c>
      <c r="L6731" s="7" t="str">
        <f>IF(Table1[[#This Row],[Is Data Valid]]=TRUE,_xlfn.NORM.S.DIST(Table1[[#This Row],[Birthweight Z-Score (BW+10%)]],TRUE)*100,"")</f>
        <v/>
      </c>
    </row>
    <row r="6732" spans="1:12" x14ac:dyDescent="0.25">
      <c r="A6732" s="3"/>
      <c r="B6732" s="2"/>
      <c r="C6732" s="2"/>
      <c r="D6732" s="2" t="b">
        <f>IF(AND(NOT(ISBLANK(Table1[[#This Row],[Fetal Sex (Male, Female or Unknown)]])),ISNUMBER(Table1[[#This Row],[Birthweight (grams)]]),ISNUMBER(Table1[[#This Row],[Gestation (days)]])),TRUE,FALSE)</f>
        <v>0</v>
      </c>
      <c r="E6732" s="2" t="str">
        <f>IF(Table1[[#This Row],[Is Data Valid]]=TRUE,IF(Table1[[#This Row],[Fetal Sex (Male, Female or Unknown)]]="Male",Backend!$C$5,IF(Table1[[#This Row],[Fetal Sex (Male, Female or Unknown)]]="Female",Backend!$C$6,IF(Table1[[#This Row],[Fetal Sex (Male, Female or Unknown)]]="Unknown",Backend!$C$7,"Error"))),"")</f>
        <v/>
      </c>
      <c r="F6732" s="8" t="str">
        <f>IF(Table1[[#This Row],[Is Data Valid]]=TRUE,EXP(0.578+0.332*((Table1[[#This Row],[Gestation (days)]]+0.5)/7)-0.00354*((Table1[[#This Row],[Gestation (days)]]+0.5)/7)^2)*Table1[[#This Row],[BW40_3705]],"")</f>
        <v/>
      </c>
      <c r="G6732" s="2" t="str">
        <f>IF(Table1[[#This Row],[Is Data Valid]]=TRUE,((Table1[[#This Row],[Birthweight (grams)]]/Table1[[#This Row],[BW_GA]])-1)/(Backend!$B$3/100*Table1[[#This Row],[BW40_3705]]),"")</f>
        <v/>
      </c>
      <c r="H6732" s="7" t="str">
        <f>IF(Table1[[#This Row],[Is Data Valid]]=TRUE,((Table1[[#This Row],[Birthweight (grams)]]*0.9/Table1[[#This Row],[BW_GA]])-1)/(Backend!$B$3/100*Table1[[#This Row],[BW40_3705]]),"")</f>
        <v/>
      </c>
      <c r="I6732" s="7" t="str">
        <f>IF(Table1[[#This Row],[Is Data Valid]]=TRUE,((Table1[[#This Row],[Birthweight (grams)]]*1.1/Table1[[#This Row],[BW_GA]])-1)/(Backend!$B$3/100*Table1[[#This Row],[BW40_3705]]),"")</f>
        <v/>
      </c>
      <c r="J6732" s="7" t="str">
        <f>IF(Table1[[#This Row],[Is Data Valid]]=TRUE,_xlfn.NORM.S.DIST(Table1[[#This Row],[Birthweight Z-Score]],TRUE)*100,"")</f>
        <v/>
      </c>
      <c r="K6732" s="7" t="str">
        <f>IF(Table1[[#This Row],[Is Data Valid]]=TRUE,_xlfn.NORM.S.DIST(Table1[[#This Row],[Birthweight Z-Score (BW-10%)]],TRUE)*100,"")</f>
        <v/>
      </c>
      <c r="L6732" s="7" t="str">
        <f>IF(Table1[[#This Row],[Is Data Valid]]=TRUE,_xlfn.NORM.S.DIST(Table1[[#This Row],[Birthweight Z-Score (BW+10%)]],TRUE)*100,"")</f>
        <v/>
      </c>
    </row>
    <row r="6733" spans="1:12" x14ac:dyDescent="0.25">
      <c r="A6733" s="3"/>
      <c r="B6733" s="2"/>
      <c r="C6733" s="2"/>
      <c r="D6733" s="2" t="b">
        <f>IF(AND(NOT(ISBLANK(Table1[[#This Row],[Fetal Sex (Male, Female or Unknown)]])),ISNUMBER(Table1[[#This Row],[Birthweight (grams)]]),ISNUMBER(Table1[[#This Row],[Gestation (days)]])),TRUE,FALSE)</f>
        <v>0</v>
      </c>
      <c r="E6733" s="2" t="str">
        <f>IF(Table1[[#This Row],[Is Data Valid]]=TRUE,IF(Table1[[#This Row],[Fetal Sex (Male, Female or Unknown)]]="Male",Backend!$C$5,IF(Table1[[#This Row],[Fetal Sex (Male, Female or Unknown)]]="Female",Backend!$C$6,IF(Table1[[#This Row],[Fetal Sex (Male, Female or Unknown)]]="Unknown",Backend!$C$7,"Error"))),"")</f>
        <v/>
      </c>
      <c r="F6733" s="8" t="str">
        <f>IF(Table1[[#This Row],[Is Data Valid]]=TRUE,EXP(0.578+0.332*((Table1[[#This Row],[Gestation (days)]]+0.5)/7)-0.00354*((Table1[[#This Row],[Gestation (days)]]+0.5)/7)^2)*Table1[[#This Row],[BW40_3705]],"")</f>
        <v/>
      </c>
      <c r="G6733" s="2" t="str">
        <f>IF(Table1[[#This Row],[Is Data Valid]]=TRUE,((Table1[[#This Row],[Birthweight (grams)]]/Table1[[#This Row],[BW_GA]])-1)/(Backend!$B$3/100*Table1[[#This Row],[BW40_3705]]),"")</f>
        <v/>
      </c>
      <c r="H6733" s="7" t="str">
        <f>IF(Table1[[#This Row],[Is Data Valid]]=TRUE,((Table1[[#This Row],[Birthweight (grams)]]*0.9/Table1[[#This Row],[BW_GA]])-1)/(Backend!$B$3/100*Table1[[#This Row],[BW40_3705]]),"")</f>
        <v/>
      </c>
      <c r="I6733" s="7" t="str">
        <f>IF(Table1[[#This Row],[Is Data Valid]]=TRUE,((Table1[[#This Row],[Birthweight (grams)]]*1.1/Table1[[#This Row],[BW_GA]])-1)/(Backend!$B$3/100*Table1[[#This Row],[BW40_3705]]),"")</f>
        <v/>
      </c>
      <c r="J6733" s="7" t="str">
        <f>IF(Table1[[#This Row],[Is Data Valid]]=TRUE,_xlfn.NORM.S.DIST(Table1[[#This Row],[Birthweight Z-Score]],TRUE)*100,"")</f>
        <v/>
      </c>
      <c r="K6733" s="7" t="str">
        <f>IF(Table1[[#This Row],[Is Data Valid]]=TRUE,_xlfn.NORM.S.DIST(Table1[[#This Row],[Birthweight Z-Score (BW-10%)]],TRUE)*100,"")</f>
        <v/>
      </c>
      <c r="L6733" s="7" t="str">
        <f>IF(Table1[[#This Row],[Is Data Valid]]=TRUE,_xlfn.NORM.S.DIST(Table1[[#This Row],[Birthweight Z-Score (BW+10%)]],TRUE)*100,"")</f>
        <v/>
      </c>
    </row>
    <row r="6734" spans="1:12" x14ac:dyDescent="0.25">
      <c r="A6734" s="3"/>
      <c r="B6734" s="2"/>
      <c r="C6734" s="2"/>
      <c r="D6734" s="2" t="b">
        <f>IF(AND(NOT(ISBLANK(Table1[[#This Row],[Fetal Sex (Male, Female or Unknown)]])),ISNUMBER(Table1[[#This Row],[Birthweight (grams)]]),ISNUMBER(Table1[[#This Row],[Gestation (days)]])),TRUE,FALSE)</f>
        <v>0</v>
      </c>
      <c r="E6734" s="2" t="str">
        <f>IF(Table1[[#This Row],[Is Data Valid]]=TRUE,IF(Table1[[#This Row],[Fetal Sex (Male, Female or Unknown)]]="Male",Backend!$C$5,IF(Table1[[#This Row],[Fetal Sex (Male, Female or Unknown)]]="Female",Backend!$C$6,IF(Table1[[#This Row],[Fetal Sex (Male, Female or Unknown)]]="Unknown",Backend!$C$7,"Error"))),"")</f>
        <v/>
      </c>
      <c r="F6734" s="8" t="str">
        <f>IF(Table1[[#This Row],[Is Data Valid]]=TRUE,EXP(0.578+0.332*((Table1[[#This Row],[Gestation (days)]]+0.5)/7)-0.00354*((Table1[[#This Row],[Gestation (days)]]+0.5)/7)^2)*Table1[[#This Row],[BW40_3705]],"")</f>
        <v/>
      </c>
      <c r="G6734" s="2" t="str">
        <f>IF(Table1[[#This Row],[Is Data Valid]]=TRUE,((Table1[[#This Row],[Birthweight (grams)]]/Table1[[#This Row],[BW_GA]])-1)/(Backend!$B$3/100*Table1[[#This Row],[BW40_3705]]),"")</f>
        <v/>
      </c>
      <c r="H6734" s="7" t="str">
        <f>IF(Table1[[#This Row],[Is Data Valid]]=TRUE,((Table1[[#This Row],[Birthweight (grams)]]*0.9/Table1[[#This Row],[BW_GA]])-1)/(Backend!$B$3/100*Table1[[#This Row],[BW40_3705]]),"")</f>
        <v/>
      </c>
      <c r="I6734" s="7" t="str">
        <f>IF(Table1[[#This Row],[Is Data Valid]]=TRUE,((Table1[[#This Row],[Birthweight (grams)]]*1.1/Table1[[#This Row],[BW_GA]])-1)/(Backend!$B$3/100*Table1[[#This Row],[BW40_3705]]),"")</f>
        <v/>
      </c>
      <c r="J6734" s="7" t="str">
        <f>IF(Table1[[#This Row],[Is Data Valid]]=TRUE,_xlfn.NORM.S.DIST(Table1[[#This Row],[Birthweight Z-Score]],TRUE)*100,"")</f>
        <v/>
      </c>
      <c r="K6734" s="7" t="str">
        <f>IF(Table1[[#This Row],[Is Data Valid]]=TRUE,_xlfn.NORM.S.DIST(Table1[[#This Row],[Birthweight Z-Score (BW-10%)]],TRUE)*100,"")</f>
        <v/>
      </c>
      <c r="L6734" s="7" t="str">
        <f>IF(Table1[[#This Row],[Is Data Valid]]=TRUE,_xlfn.NORM.S.DIST(Table1[[#This Row],[Birthweight Z-Score (BW+10%)]],TRUE)*100,"")</f>
        <v/>
      </c>
    </row>
    <row r="6735" spans="1:12" x14ac:dyDescent="0.25">
      <c r="A6735" s="3"/>
      <c r="B6735" s="2"/>
      <c r="C6735" s="2"/>
      <c r="D6735" s="2" t="b">
        <f>IF(AND(NOT(ISBLANK(Table1[[#This Row],[Fetal Sex (Male, Female or Unknown)]])),ISNUMBER(Table1[[#This Row],[Birthweight (grams)]]),ISNUMBER(Table1[[#This Row],[Gestation (days)]])),TRUE,FALSE)</f>
        <v>0</v>
      </c>
      <c r="E6735" s="2" t="str">
        <f>IF(Table1[[#This Row],[Is Data Valid]]=TRUE,IF(Table1[[#This Row],[Fetal Sex (Male, Female or Unknown)]]="Male",Backend!$C$5,IF(Table1[[#This Row],[Fetal Sex (Male, Female or Unknown)]]="Female",Backend!$C$6,IF(Table1[[#This Row],[Fetal Sex (Male, Female or Unknown)]]="Unknown",Backend!$C$7,"Error"))),"")</f>
        <v/>
      </c>
      <c r="F6735" s="8" t="str">
        <f>IF(Table1[[#This Row],[Is Data Valid]]=TRUE,EXP(0.578+0.332*((Table1[[#This Row],[Gestation (days)]]+0.5)/7)-0.00354*((Table1[[#This Row],[Gestation (days)]]+0.5)/7)^2)*Table1[[#This Row],[BW40_3705]],"")</f>
        <v/>
      </c>
      <c r="G6735" s="2" t="str">
        <f>IF(Table1[[#This Row],[Is Data Valid]]=TRUE,((Table1[[#This Row],[Birthweight (grams)]]/Table1[[#This Row],[BW_GA]])-1)/(Backend!$B$3/100*Table1[[#This Row],[BW40_3705]]),"")</f>
        <v/>
      </c>
      <c r="H6735" s="7" t="str">
        <f>IF(Table1[[#This Row],[Is Data Valid]]=TRUE,((Table1[[#This Row],[Birthweight (grams)]]*0.9/Table1[[#This Row],[BW_GA]])-1)/(Backend!$B$3/100*Table1[[#This Row],[BW40_3705]]),"")</f>
        <v/>
      </c>
      <c r="I6735" s="7" t="str">
        <f>IF(Table1[[#This Row],[Is Data Valid]]=TRUE,((Table1[[#This Row],[Birthweight (grams)]]*1.1/Table1[[#This Row],[BW_GA]])-1)/(Backend!$B$3/100*Table1[[#This Row],[BW40_3705]]),"")</f>
        <v/>
      </c>
      <c r="J6735" s="7" t="str">
        <f>IF(Table1[[#This Row],[Is Data Valid]]=TRUE,_xlfn.NORM.S.DIST(Table1[[#This Row],[Birthweight Z-Score]],TRUE)*100,"")</f>
        <v/>
      </c>
      <c r="K6735" s="7" t="str">
        <f>IF(Table1[[#This Row],[Is Data Valid]]=TRUE,_xlfn.NORM.S.DIST(Table1[[#This Row],[Birthweight Z-Score (BW-10%)]],TRUE)*100,"")</f>
        <v/>
      </c>
      <c r="L6735" s="7" t="str">
        <f>IF(Table1[[#This Row],[Is Data Valid]]=TRUE,_xlfn.NORM.S.DIST(Table1[[#This Row],[Birthweight Z-Score (BW+10%)]],TRUE)*100,"")</f>
        <v/>
      </c>
    </row>
    <row r="6736" spans="1:12" x14ac:dyDescent="0.25">
      <c r="A6736" s="3"/>
      <c r="B6736" s="2"/>
      <c r="C6736" s="2"/>
      <c r="D6736" s="2" t="b">
        <f>IF(AND(NOT(ISBLANK(Table1[[#This Row],[Fetal Sex (Male, Female or Unknown)]])),ISNUMBER(Table1[[#This Row],[Birthweight (grams)]]),ISNUMBER(Table1[[#This Row],[Gestation (days)]])),TRUE,FALSE)</f>
        <v>0</v>
      </c>
      <c r="E6736" s="2" t="str">
        <f>IF(Table1[[#This Row],[Is Data Valid]]=TRUE,IF(Table1[[#This Row],[Fetal Sex (Male, Female or Unknown)]]="Male",Backend!$C$5,IF(Table1[[#This Row],[Fetal Sex (Male, Female or Unknown)]]="Female",Backend!$C$6,IF(Table1[[#This Row],[Fetal Sex (Male, Female or Unknown)]]="Unknown",Backend!$C$7,"Error"))),"")</f>
        <v/>
      </c>
      <c r="F6736" s="8" t="str">
        <f>IF(Table1[[#This Row],[Is Data Valid]]=TRUE,EXP(0.578+0.332*((Table1[[#This Row],[Gestation (days)]]+0.5)/7)-0.00354*((Table1[[#This Row],[Gestation (days)]]+0.5)/7)^2)*Table1[[#This Row],[BW40_3705]],"")</f>
        <v/>
      </c>
      <c r="G6736" s="2" t="str">
        <f>IF(Table1[[#This Row],[Is Data Valid]]=TRUE,((Table1[[#This Row],[Birthweight (grams)]]/Table1[[#This Row],[BW_GA]])-1)/(Backend!$B$3/100*Table1[[#This Row],[BW40_3705]]),"")</f>
        <v/>
      </c>
      <c r="H6736" s="7" t="str">
        <f>IF(Table1[[#This Row],[Is Data Valid]]=TRUE,((Table1[[#This Row],[Birthweight (grams)]]*0.9/Table1[[#This Row],[BW_GA]])-1)/(Backend!$B$3/100*Table1[[#This Row],[BW40_3705]]),"")</f>
        <v/>
      </c>
      <c r="I6736" s="7" t="str">
        <f>IF(Table1[[#This Row],[Is Data Valid]]=TRUE,((Table1[[#This Row],[Birthweight (grams)]]*1.1/Table1[[#This Row],[BW_GA]])-1)/(Backend!$B$3/100*Table1[[#This Row],[BW40_3705]]),"")</f>
        <v/>
      </c>
      <c r="J6736" s="7" t="str">
        <f>IF(Table1[[#This Row],[Is Data Valid]]=TRUE,_xlfn.NORM.S.DIST(Table1[[#This Row],[Birthweight Z-Score]],TRUE)*100,"")</f>
        <v/>
      </c>
      <c r="K6736" s="7" t="str">
        <f>IF(Table1[[#This Row],[Is Data Valid]]=TRUE,_xlfn.NORM.S.DIST(Table1[[#This Row],[Birthweight Z-Score (BW-10%)]],TRUE)*100,"")</f>
        <v/>
      </c>
      <c r="L6736" s="7" t="str">
        <f>IF(Table1[[#This Row],[Is Data Valid]]=TRUE,_xlfn.NORM.S.DIST(Table1[[#This Row],[Birthweight Z-Score (BW+10%)]],TRUE)*100,"")</f>
        <v/>
      </c>
    </row>
    <row r="6737" spans="1:12" x14ac:dyDescent="0.25">
      <c r="A6737" s="3"/>
      <c r="B6737" s="2"/>
      <c r="C6737" s="2"/>
      <c r="D6737" s="2" t="b">
        <f>IF(AND(NOT(ISBLANK(Table1[[#This Row],[Fetal Sex (Male, Female or Unknown)]])),ISNUMBER(Table1[[#This Row],[Birthweight (grams)]]),ISNUMBER(Table1[[#This Row],[Gestation (days)]])),TRUE,FALSE)</f>
        <v>0</v>
      </c>
      <c r="E6737" s="2" t="str">
        <f>IF(Table1[[#This Row],[Is Data Valid]]=TRUE,IF(Table1[[#This Row],[Fetal Sex (Male, Female or Unknown)]]="Male",Backend!$C$5,IF(Table1[[#This Row],[Fetal Sex (Male, Female or Unknown)]]="Female",Backend!$C$6,IF(Table1[[#This Row],[Fetal Sex (Male, Female or Unknown)]]="Unknown",Backend!$C$7,"Error"))),"")</f>
        <v/>
      </c>
      <c r="F6737" s="8" t="str">
        <f>IF(Table1[[#This Row],[Is Data Valid]]=TRUE,EXP(0.578+0.332*((Table1[[#This Row],[Gestation (days)]]+0.5)/7)-0.00354*((Table1[[#This Row],[Gestation (days)]]+0.5)/7)^2)*Table1[[#This Row],[BW40_3705]],"")</f>
        <v/>
      </c>
      <c r="G6737" s="2" t="str">
        <f>IF(Table1[[#This Row],[Is Data Valid]]=TRUE,((Table1[[#This Row],[Birthweight (grams)]]/Table1[[#This Row],[BW_GA]])-1)/(Backend!$B$3/100*Table1[[#This Row],[BW40_3705]]),"")</f>
        <v/>
      </c>
      <c r="H6737" s="7" t="str">
        <f>IF(Table1[[#This Row],[Is Data Valid]]=TRUE,((Table1[[#This Row],[Birthweight (grams)]]*0.9/Table1[[#This Row],[BW_GA]])-1)/(Backend!$B$3/100*Table1[[#This Row],[BW40_3705]]),"")</f>
        <v/>
      </c>
      <c r="I6737" s="7" t="str">
        <f>IF(Table1[[#This Row],[Is Data Valid]]=TRUE,((Table1[[#This Row],[Birthweight (grams)]]*1.1/Table1[[#This Row],[BW_GA]])-1)/(Backend!$B$3/100*Table1[[#This Row],[BW40_3705]]),"")</f>
        <v/>
      </c>
      <c r="J6737" s="7" t="str">
        <f>IF(Table1[[#This Row],[Is Data Valid]]=TRUE,_xlfn.NORM.S.DIST(Table1[[#This Row],[Birthweight Z-Score]],TRUE)*100,"")</f>
        <v/>
      </c>
      <c r="K6737" s="7" t="str">
        <f>IF(Table1[[#This Row],[Is Data Valid]]=TRUE,_xlfn.NORM.S.DIST(Table1[[#This Row],[Birthweight Z-Score (BW-10%)]],TRUE)*100,"")</f>
        <v/>
      </c>
      <c r="L6737" s="7" t="str">
        <f>IF(Table1[[#This Row],[Is Data Valid]]=TRUE,_xlfn.NORM.S.DIST(Table1[[#This Row],[Birthweight Z-Score (BW+10%)]],TRUE)*100,"")</f>
        <v/>
      </c>
    </row>
    <row r="6738" spans="1:12" x14ac:dyDescent="0.25">
      <c r="A6738" s="3"/>
      <c r="B6738" s="2"/>
      <c r="C6738" s="2"/>
      <c r="D6738" s="2" t="b">
        <f>IF(AND(NOT(ISBLANK(Table1[[#This Row],[Fetal Sex (Male, Female or Unknown)]])),ISNUMBER(Table1[[#This Row],[Birthweight (grams)]]),ISNUMBER(Table1[[#This Row],[Gestation (days)]])),TRUE,FALSE)</f>
        <v>0</v>
      </c>
      <c r="E6738" s="2" t="str">
        <f>IF(Table1[[#This Row],[Is Data Valid]]=TRUE,IF(Table1[[#This Row],[Fetal Sex (Male, Female or Unknown)]]="Male",Backend!$C$5,IF(Table1[[#This Row],[Fetal Sex (Male, Female or Unknown)]]="Female",Backend!$C$6,IF(Table1[[#This Row],[Fetal Sex (Male, Female or Unknown)]]="Unknown",Backend!$C$7,"Error"))),"")</f>
        <v/>
      </c>
      <c r="F6738" s="8" t="str">
        <f>IF(Table1[[#This Row],[Is Data Valid]]=TRUE,EXP(0.578+0.332*((Table1[[#This Row],[Gestation (days)]]+0.5)/7)-0.00354*((Table1[[#This Row],[Gestation (days)]]+0.5)/7)^2)*Table1[[#This Row],[BW40_3705]],"")</f>
        <v/>
      </c>
      <c r="G6738" s="2" t="str">
        <f>IF(Table1[[#This Row],[Is Data Valid]]=TRUE,((Table1[[#This Row],[Birthweight (grams)]]/Table1[[#This Row],[BW_GA]])-1)/(Backend!$B$3/100*Table1[[#This Row],[BW40_3705]]),"")</f>
        <v/>
      </c>
      <c r="H6738" s="7" t="str">
        <f>IF(Table1[[#This Row],[Is Data Valid]]=TRUE,((Table1[[#This Row],[Birthweight (grams)]]*0.9/Table1[[#This Row],[BW_GA]])-1)/(Backend!$B$3/100*Table1[[#This Row],[BW40_3705]]),"")</f>
        <v/>
      </c>
      <c r="I6738" s="7" t="str">
        <f>IF(Table1[[#This Row],[Is Data Valid]]=TRUE,((Table1[[#This Row],[Birthweight (grams)]]*1.1/Table1[[#This Row],[BW_GA]])-1)/(Backend!$B$3/100*Table1[[#This Row],[BW40_3705]]),"")</f>
        <v/>
      </c>
      <c r="J6738" s="7" t="str">
        <f>IF(Table1[[#This Row],[Is Data Valid]]=TRUE,_xlfn.NORM.S.DIST(Table1[[#This Row],[Birthweight Z-Score]],TRUE)*100,"")</f>
        <v/>
      </c>
      <c r="K6738" s="7" t="str">
        <f>IF(Table1[[#This Row],[Is Data Valid]]=TRUE,_xlfn.NORM.S.DIST(Table1[[#This Row],[Birthweight Z-Score (BW-10%)]],TRUE)*100,"")</f>
        <v/>
      </c>
      <c r="L6738" s="7" t="str">
        <f>IF(Table1[[#This Row],[Is Data Valid]]=TRUE,_xlfn.NORM.S.DIST(Table1[[#This Row],[Birthweight Z-Score (BW+10%)]],TRUE)*100,"")</f>
        <v/>
      </c>
    </row>
    <row r="6739" spans="1:12" x14ac:dyDescent="0.25">
      <c r="A6739" s="3"/>
      <c r="B6739" s="2"/>
      <c r="C6739" s="2"/>
      <c r="D6739" s="2" t="b">
        <f>IF(AND(NOT(ISBLANK(Table1[[#This Row],[Fetal Sex (Male, Female or Unknown)]])),ISNUMBER(Table1[[#This Row],[Birthweight (grams)]]),ISNUMBER(Table1[[#This Row],[Gestation (days)]])),TRUE,FALSE)</f>
        <v>0</v>
      </c>
      <c r="E6739" s="2" t="str">
        <f>IF(Table1[[#This Row],[Is Data Valid]]=TRUE,IF(Table1[[#This Row],[Fetal Sex (Male, Female or Unknown)]]="Male",Backend!$C$5,IF(Table1[[#This Row],[Fetal Sex (Male, Female or Unknown)]]="Female",Backend!$C$6,IF(Table1[[#This Row],[Fetal Sex (Male, Female or Unknown)]]="Unknown",Backend!$C$7,"Error"))),"")</f>
        <v/>
      </c>
      <c r="F6739" s="8" t="str">
        <f>IF(Table1[[#This Row],[Is Data Valid]]=TRUE,EXP(0.578+0.332*((Table1[[#This Row],[Gestation (days)]]+0.5)/7)-0.00354*((Table1[[#This Row],[Gestation (days)]]+0.5)/7)^2)*Table1[[#This Row],[BW40_3705]],"")</f>
        <v/>
      </c>
      <c r="G6739" s="2" t="str">
        <f>IF(Table1[[#This Row],[Is Data Valid]]=TRUE,((Table1[[#This Row],[Birthweight (grams)]]/Table1[[#This Row],[BW_GA]])-1)/(Backend!$B$3/100*Table1[[#This Row],[BW40_3705]]),"")</f>
        <v/>
      </c>
      <c r="H6739" s="7" t="str">
        <f>IF(Table1[[#This Row],[Is Data Valid]]=TRUE,((Table1[[#This Row],[Birthweight (grams)]]*0.9/Table1[[#This Row],[BW_GA]])-1)/(Backend!$B$3/100*Table1[[#This Row],[BW40_3705]]),"")</f>
        <v/>
      </c>
      <c r="I6739" s="7" t="str">
        <f>IF(Table1[[#This Row],[Is Data Valid]]=TRUE,((Table1[[#This Row],[Birthweight (grams)]]*1.1/Table1[[#This Row],[BW_GA]])-1)/(Backend!$B$3/100*Table1[[#This Row],[BW40_3705]]),"")</f>
        <v/>
      </c>
      <c r="J6739" s="7" t="str">
        <f>IF(Table1[[#This Row],[Is Data Valid]]=TRUE,_xlfn.NORM.S.DIST(Table1[[#This Row],[Birthweight Z-Score]],TRUE)*100,"")</f>
        <v/>
      </c>
      <c r="K6739" s="7" t="str">
        <f>IF(Table1[[#This Row],[Is Data Valid]]=TRUE,_xlfn.NORM.S.DIST(Table1[[#This Row],[Birthweight Z-Score (BW-10%)]],TRUE)*100,"")</f>
        <v/>
      </c>
      <c r="L6739" s="7" t="str">
        <f>IF(Table1[[#This Row],[Is Data Valid]]=TRUE,_xlfn.NORM.S.DIST(Table1[[#This Row],[Birthweight Z-Score (BW+10%)]],TRUE)*100,"")</f>
        <v/>
      </c>
    </row>
    <row r="6740" spans="1:12" x14ac:dyDescent="0.25">
      <c r="A6740" s="3"/>
      <c r="B6740" s="2"/>
      <c r="C6740" s="2"/>
      <c r="D6740" s="2" t="b">
        <f>IF(AND(NOT(ISBLANK(Table1[[#This Row],[Fetal Sex (Male, Female or Unknown)]])),ISNUMBER(Table1[[#This Row],[Birthweight (grams)]]),ISNUMBER(Table1[[#This Row],[Gestation (days)]])),TRUE,FALSE)</f>
        <v>0</v>
      </c>
      <c r="E6740" s="2" t="str">
        <f>IF(Table1[[#This Row],[Is Data Valid]]=TRUE,IF(Table1[[#This Row],[Fetal Sex (Male, Female or Unknown)]]="Male",Backend!$C$5,IF(Table1[[#This Row],[Fetal Sex (Male, Female or Unknown)]]="Female",Backend!$C$6,IF(Table1[[#This Row],[Fetal Sex (Male, Female or Unknown)]]="Unknown",Backend!$C$7,"Error"))),"")</f>
        <v/>
      </c>
      <c r="F6740" s="8" t="str">
        <f>IF(Table1[[#This Row],[Is Data Valid]]=TRUE,EXP(0.578+0.332*((Table1[[#This Row],[Gestation (days)]]+0.5)/7)-0.00354*((Table1[[#This Row],[Gestation (days)]]+0.5)/7)^2)*Table1[[#This Row],[BW40_3705]],"")</f>
        <v/>
      </c>
      <c r="G6740" s="2" t="str">
        <f>IF(Table1[[#This Row],[Is Data Valid]]=TRUE,((Table1[[#This Row],[Birthweight (grams)]]/Table1[[#This Row],[BW_GA]])-1)/(Backend!$B$3/100*Table1[[#This Row],[BW40_3705]]),"")</f>
        <v/>
      </c>
      <c r="H6740" s="7" t="str">
        <f>IF(Table1[[#This Row],[Is Data Valid]]=TRUE,((Table1[[#This Row],[Birthweight (grams)]]*0.9/Table1[[#This Row],[BW_GA]])-1)/(Backend!$B$3/100*Table1[[#This Row],[BW40_3705]]),"")</f>
        <v/>
      </c>
      <c r="I6740" s="7" t="str">
        <f>IF(Table1[[#This Row],[Is Data Valid]]=TRUE,((Table1[[#This Row],[Birthweight (grams)]]*1.1/Table1[[#This Row],[BW_GA]])-1)/(Backend!$B$3/100*Table1[[#This Row],[BW40_3705]]),"")</f>
        <v/>
      </c>
      <c r="J6740" s="7" t="str">
        <f>IF(Table1[[#This Row],[Is Data Valid]]=TRUE,_xlfn.NORM.S.DIST(Table1[[#This Row],[Birthweight Z-Score]],TRUE)*100,"")</f>
        <v/>
      </c>
      <c r="K6740" s="7" t="str">
        <f>IF(Table1[[#This Row],[Is Data Valid]]=TRUE,_xlfn.NORM.S.DIST(Table1[[#This Row],[Birthweight Z-Score (BW-10%)]],TRUE)*100,"")</f>
        <v/>
      </c>
      <c r="L6740" s="7" t="str">
        <f>IF(Table1[[#This Row],[Is Data Valid]]=TRUE,_xlfn.NORM.S.DIST(Table1[[#This Row],[Birthweight Z-Score (BW+10%)]],TRUE)*100,"")</f>
        <v/>
      </c>
    </row>
    <row r="6741" spans="1:12" x14ac:dyDescent="0.25">
      <c r="A6741" s="3"/>
      <c r="B6741" s="2"/>
      <c r="C6741" s="2"/>
      <c r="D6741" s="2" t="b">
        <f>IF(AND(NOT(ISBLANK(Table1[[#This Row],[Fetal Sex (Male, Female or Unknown)]])),ISNUMBER(Table1[[#This Row],[Birthweight (grams)]]),ISNUMBER(Table1[[#This Row],[Gestation (days)]])),TRUE,FALSE)</f>
        <v>0</v>
      </c>
      <c r="E6741" s="2" t="str">
        <f>IF(Table1[[#This Row],[Is Data Valid]]=TRUE,IF(Table1[[#This Row],[Fetal Sex (Male, Female or Unknown)]]="Male",Backend!$C$5,IF(Table1[[#This Row],[Fetal Sex (Male, Female or Unknown)]]="Female",Backend!$C$6,IF(Table1[[#This Row],[Fetal Sex (Male, Female or Unknown)]]="Unknown",Backend!$C$7,"Error"))),"")</f>
        <v/>
      </c>
      <c r="F6741" s="8" t="str">
        <f>IF(Table1[[#This Row],[Is Data Valid]]=TRUE,EXP(0.578+0.332*((Table1[[#This Row],[Gestation (days)]]+0.5)/7)-0.00354*((Table1[[#This Row],[Gestation (days)]]+0.5)/7)^2)*Table1[[#This Row],[BW40_3705]],"")</f>
        <v/>
      </c>
      <c r="G6741" s="2" t="str">
        <f>IF(Table1[[#This Row],[Is Data Valid]]=TRUE,((Table1[[#This Row],[Birthweight (grams)]]/Table1[[#This Row],[BW_GA]])-1)/(Backend!$B$3/100*Table1[[#This Row],[BW40_3705]]),"")</f>
        <v/>
      </c>
      <c r="H6741" s="7" t="str">
        <f>IF(Table1[[#This Row],[Is Data Valid]]=TRUE,((Table1[[#This Row],[Birthweight (grams)]]*0.9/Table1[[#This Row],[BW_GA]])-1)/(Backend!$B$3/100*Table1[[#This Row],[BW40_3705]]),"")</f>
        <v/>
      </c>
      <c r="I6741" s="7" t="str">
        <f>IF(Table1[[#This Row],[Is Data Valid]]=TRUE,((Table1[[#This Row],[Birthweight (grams)]]*1.1/Table1[[#This Row],[BW_GA]])-1)/(Backend!$B$3/100*Table1[[#This Row],[BW40_3705]]),"")</f>
        <v/>
      </c>
      <c r="J6741" s="7" t="str">
        <f>IF(Table1[[#This Row],[Is Data Valid]]=TRUE,_xlfn.NORM.S.DIST(Table1[[#This Row],[Birthweight Z-Score]],TRUE)*100,"")</f>
        <v/>
      </c>
      <c r="K6741" s="7" t="str">
        <f>IF(Table1[[#This Row],[Is Data Valid]]=TRUE,_xlfn.NORM.S.DIST(Table1[[#This Row],[Birthweight Z-Score (BW-10%)]],TRUE)*100,"")</f>
        <v/>
      </c>
      <c r="L6741" s="7" t="str">
        <f>IF(Table1[[#This Row],[Is Data Valid]]=TRUE,_xlfn.NORM.S.DIST(Table1[[#This Row],[Birthweight Z-Score (BW+10%)]],TRUE)*100,"")</f>
        <v/>
      </c>
    </row>
    <row r="6742" spans="1:12" x14ac:dyDescent="0.25">
      <c r="A6742" s="3"/>
      <c r="B6742" s="2"/>
      <c r="C6742" s="2"/>
      <c r="D6742" s="2" t="b">
        <f>IF(AND(NOT(ISBLANK(Table1[[#This Row],[Fetal Sex (Male, Female or Unknown)]])),ISNUMBER(Table1[[#This Row],[Birthweight (grams)]]),ISNUMBER(Table1[[#This Row],[Gestation (days)]])),TRUE,FALSE)</f>
        <v>0</v>
      </c>
      <c r="E6742" s="2" t="str">
        <f>IF(Table1[[#This Row],[Is Data Valid]]=TRUE,IF(Table1[[#This Row],[Fetal Sex (Male, Female or Unknown)]]="Male",Backend!$C$5,IF(Table1[[#This Row],[Fetal Sex (Male, Female or Unknown)]]="Female",Backend!$C$6,IF(Table1[[#This Row],[Fetal Sex (Male, Female or Unknown)]]="Unknown",Backend!$C$7,"Error"))),"")</f>
        <v/>
      </c>
      <c r="F6742" s="8" t="str">
        <f>IF(Table1[[#This Row],[Is Data Valid]]=TRUE,EXP(0.578+0.332*((Table1[[#This Row],[Gestation (days)]]+0.5)/7)-0.00354*((Table1[[#This Row],[Gestation (days)]]+0.5)/7)^2)*Table1[[#This Row],[BW40_3705]],"")</f>
        <v/>
      </c>
      <c r="G6742" s="2" t="str">
        <f>IF(Table1[[#This Row],[Is Data Valid]]=TRUE,((Table1[[#This Row],[Birthweight (grams)]]/Table1[[#This Row],[BW_GA]])-1)/(Backend!$B$3/100*Table1[[#This Row],[BW40_3705]]),"")</f>
        <v/>
      </c>
      <c r="H6742" s="7" t="str">
        <f>IF(Table1[[#This Row],[Is Data Valid]]=TRUE,((Table1[[#This Row],[Birthweight (grams)]]*0.9/Table1[[#This Row],[BW_GA]])-1)/(Backend!$B$3/100*Table1[[#This Row],[BW40_3705]]),"")</f>
        <v/>
      </c>
      <c r="I6742" s="7" t="str">
        <f>IF(Table1[[#This Row],[Is Data Valid]]=TRUE,((Table1[[#This Row],[Birthweight (grams)]]*1.1/Table1[[#This Row],[BW_GA]])-1)/(Backend!$B$3/100*Table1[[#This Row],[BW40_3705]]),"")</f>
        <v/>
      </c>
      <c r="J6742" s="7" t="str">
        <f>IF(Table1[[#This Row],[Is Data Valid]]=TRUE,_xlfn.NORM.S.DIST(Table1[[#This Row],[Birthweight Z-Score]],TRUE)*100,"")</f>
        <v/>
      </c>
      <c r="K6742" s="7" t="str">
        <f>IF(Table1[[#This Row],[Is Data Valid]]=TRUE,_xlfn.NORM.S.DIST(Table1[[#This Row],[Birthweight Z-Score (BW-10%)]],TRUE)*100,"")</f>
        <v/>
      </c>
      <c r="L6742" s="7" t="str">
        <f>IF(Table1[[#This Row],[Is Data Valid]]=TRUE,_xlfn.NORM.S.DIST(Table1[[#This Row],[Birthweight Z-Score (BW+10%)]],TRUE)*100,"")</f>
        <v/>
      </c>
    </row>
    <row r="6743" spans="1:12" x14ac:dyDescent="0.25">
      <c r="A6743" s="3"/>
      <c r="B6743" s="2"/>
      <c r="C6743" s="2"/>
      <c r="D6743" s="2" t="b">
        <f>IF(AND(NOT(ISBLANK(Table1[[#This Row],[Fetal Sex (Male, Female or Unknown)]])),ISNUMBER(Table1[[#This Row],[Birthweight (grams)]]),ISNUMBER(Table1[[#This Row],[Gestation (days)]])),TRUE,FALSE)</f>
        <v>0</v>
      </c>
      <c r="E6743" s="2" t="str">
        <f>IF(Table1[[#This Row],[Is Data Valid]]=TRUE,IF(Table1[[#This Row],[Fetal Sex (Male, Female or Unknown)]]="Male",Backend!$C$5,IF(Table1[[#This Row],[Fetal Sex (Male, Female or Unknown)]]="Female",Backend!$C$6,IF(Table1[[#This Row],[Fetal Sex (Male, Female or Unknown)]]="Unknown",Backend!$C$7,"Error"))),"")</f>
        <v/>
      </c>
      <c r="F6743" s="8" t="str">
        <f>IF(Table1[[#This Row],[Is Data Valid]]=TRUE,EXP(0.578+0.332*((Table1[[#This Row],[Gestation (days)]]+0.5)/7)-0.00354*((Table1[[#This Row],[Gestation (days)]]+0.5)/7)^2)*Table1[[#This Row],[BW40_3705]],"")</f>
        <v/>
      </c>
      <c r="G6743" s="2" t="str">
        <f>IF(Table1[[#This Row],[Is Data Valid]]=TRUE,((Table1[[#This Row],[Birthweight (grams)]]/Table1[[#This Row],[BW_GA]])-1)/(Backend!$B$3/100*Table1[[#This Row],[BW40_3705]]),"")</f>
        <v/>
      </c>
      <c r="H6743" s="7" t="str">
        <f>IF(Table1[[#This Row],[Is Data Valid]]=TRUE,((Table1[[#This Row],[Birthweight (grams)]]*0.9/Table1[[#This Row],[BW_GA]])-1)/(Backend!$B$3/100*Table1[[#This Row],[BW40_3705]]),"")</f>
        <v/>
      </c>
      <c r="I6743" s="7" t="str">
        <f>IF(Table1[[#This Row],[Is Data Valid]]=TRUE,((Table1[[#This Row],[Birthweight (grams)]]*1.1/Table1[[#This Row],[BW_GA]])-1)/(Backend!$B$3/100*Table1[[#This Row],[BW40_3705]]),"")</f>
        <v/>
      </c>
      <c r="J6743" s="7" t="str">
        <f>IF(Table1[[#This Row],[Is Data Valid]]=TRUE,_xlfn.NORM.S.DIST(Table1[[#This Row],[Birthweight Z-Score]],TRUE)*100,"")</f>
        <v/>
      </c>
      <c r="K6743" s="7" t="str">
        <f>IF(Table1[[#This Row],[Is Data Valid]]=TRUE,_xlfn.NORM.S.DIST(Table1[[#This Row],[Birthweight Z-Score (BW-10%)]],TRUE)*100,"")</f>
        <v/>
      </c>
      <c r="L6743" s="7" t="str">
        <f>IF(Table1[[#This Row],[Is Data Valid]]=TRUE,_xlfn.NORM.S.DIST(Table1[[#This Row],[Birthweight Z-Score (BW+10%)]],TRUE)*100,"")</f>
        <v/>
      </c>
    </row>
    <row r="6744" spans="1:12" x14ac:dyDescent="0.25">
      <c r="A6744" s="3"/>
      <c r="B6744" s="2"/>
      <c r="C6744" s="2"/>
      <c r="D6744" s="2" t="b">
        <f>IF(AND(NOT(ISBLANK(Table1[[#This Row],[Fetal Sex (Male, Female or Unknown)]])),ISNUMBER(Table1[[#This Row],[Birthweight (grams)]]),ISNUMBER(Table1[[#This Row],[Gestation (days)]])),TRUE,FALSE)</f>
        <v>0</v>
      </c>
      <c r="E6744" s="2" t="str">
        <f>IF(Table1[[#This Row],[Is Data Valid]]=TRUE,IF(Table1[[#This Row],[Fetal Sex (Male, Female or Unknown)]]="Male",Backend!$C$5,IF(Table1[[#This Row],[Fetal Sex (Male, Female or Unknown)]]="Female",Backend!$C$6,IF(Table1[[#This Row],[Fetal Sex (Male, Female or Unknown)]]="Unknown",Backend!$C$7,"Error"))),"")</f>
        <v/>
      </c>
      <c r="F6744" s="8" t="str">
        <f>IF(Table1[[#This Row],[Is Data Valid]]=TRUE,EXP(0.578+0.332*((Table1[[#This Row],[Gestation (days)]]+0.5)/7)-0.00354*((Table1[[#This Row],[Gestation (days)]]+0.5)/7)^2)*Table1[[#This Row],[BW40_3705]],"")</f>
        <v/>
      </c>
      <c r="G6744" s="2" t="str">
        <f>IF(Table1[[#This Row],[Is Data Valid]]=TRUE,((Table1[[#This Row],[Birthweight (grams)]]/Table1[[#This Row],[BW_GA]])-1)/(Backend!$B$3/100*Table1[[#This Row],[BW40_3705]]),"")</f>
        <v/>
      </c>
      <c r="H6744" s="7" t="str">
        <f>IF(Table1[[#This Row],[Is Data Valid]]=TRUE,((Table1[[#This Row],[Birthweight (grams)]]*0.9/Table1[[#This Row],[BW_GA]])-1)/(Backend!$B$3/100*Table1[[#This Row],[BW40_3705]]),"")</f>
        <v/>
      </c>
      <c r="I6744" s="7" t="str">
        <f>IF(Table1[[#This Row],[Is Data Valid]]=TRUE,((Table1[[#This Row],[Birthweight (grams)]]*1.1/Table1[[#This Row],[BW_GA]])-1)/(Backend!$B$3/100*Table1[[#This Row],[BW40_3705]]),"")</f>
        <v/>
      </c>
      <c r="J6744" s="7" t="str">
        <f>IF(Table1[[#This Row],[Is Data Valid]]=TRUE,_xlfn.NORM.S.DIST(Table1[[#This Row],[Birthweight Z-Score]],TRUE)*100,"")</f>
        <v/>
      </c>
      <c r="K6744" s="7" t="str">
        <f>IF(Table1[[#This Row],[Is Data Valid]]=TRUE,_xlfn.NORM.S.DIST(Table1[[#This Row],[Birthweight Z-Score (BW-10%)]],TRUE)*100,"")</f>
        <v/>
      </c>
      <c r="L6744" s="7" t="str">
        <f>IF(Table1[[#This Row],[Is Data Valid]]=TRUE,_xlfn.NORM.S.DIST(Table1[[#This Row],[Birthweight Z-Score (BW+10%)]],TRUE)*100,"")</f>
        <v/>
      </c>
    </row>
    <row r="6745" spans="1:12" x14ac:dyDescent="0.25">
      <c r="A6745" s="3"/>
      <c r="B6745" s="2"/>
      <c r="C6745" s="2"/>
      <c r="D6745" s="2" t="b">
        <f>IF(AND(NOT(ISBLANK(Table1[[#This Row],[Fetal Sex (Male, Female or Unknown)]])),ISNUMBER(Table1[[#This Row],[Birthweight (grams)]]),ISNUMBER(Table1[[#This Row],[Gestation (days)]])),TRUE,FALSE)</f>
        <v>0</v>
      </c>
      <c r="E6745" s="2" t="str">
        <f>IF(Table1[[#This Row],[Is Data Valid]]=TRUE,IF(Table1[[#This Row],[Fetal Sex (Male, Female or Unknown)]]="Male",Backend!$C$5,IF(Table1[[#This Row],[Fetal Sex (Male, Female or Unknown)]]="Female",Backend!$C$6,IF(Table1[[#This Row],[Fetal Sex (Male, Female or Unknown)]]="Unknown",Backend!$C$7,"Error"))),"")</f>
        <v/>
      </c>
      <c r="F6745" s="8" t="str">
        <f>IF(Table1[[#This Row],[Is Data Valid]]=TRUE,EXP(0.578+0.332*((Table1[[#This Row],[Gestation (days)]]+0.5)/7)-0.00354*((Table1[[#This Row],[Gestation (days)]]+0.5)/7)^2)*Table1[[#This Row],[BW40_3705]],"")</f>
        <v/>
      </c>
      <c r="G6745" s="2" t="str">
        <f>IF(Table1[[#This Row],[Is Data Valid]]=TRUE,((Table1[[#This Row],[Birthweight (grams)]]/Table1[[#This Row],[BW_GA]])-1)/(Backend!$B$3/100*Table1[[#This Row],[BW40_3705]]),"")</f>
        <v/>
      </c>
      <c r="H6745" s="7" t="str">
        <f>IF(Table1[[#This Row],[Is Data Valid]]=TRUE,((Table1[[#This Row],[Birthweight (grams)]]*0.9/Table1[[#This Row],[BW_GA]])-1)/(Backend!$B$3/100*Table1[[#This Row],[BW40_3705]]),"")</f>
        <v/>
      </c>
      <c r="I6745" s="7" t="str">
        <f>IF(Table1[[#This Row],[Is Data Valid]]=TRUE,((Table1[[#This Row],[Birthweight (grams)]]*1.1/Table1[[#This Row],[BW_GA]])-1)/(Backend!$B$3/100*Table1[[#This Row],[BW40_3705]]),"")</f>
        <v/>
      </c>
      <c r="J6745" s="7" t="str">
        <f>IF(Table1[[#This Row],[Is Data Valid]]=TRUE,_xlfn.NORM.S.DIST(Table1[[#This Row],[Birthweight Z-Score]],TRUE)*100,"")</f>
        <v/>
      </c>
      <c r="K6745" s="7" t="str">
        <f>IF(Table1[[#This Row],[Is Data Valid]]=TRUE,_xlfn.NORM.S.DIST(Table1[[#This Row],[Birthweight Z-Score (BW-10%)]],TRUE)*100,"")</f>
        <v/>
      </c>
      <c r="L6745" s="7" t="str">
        <f>IF(Table1[[#This Row],[Is Data Valid]]=TRUE,_xlfn.NORM.S.DIST(Table1[[#This Row],[Birthweight Z-Score (BW+10%)]],TRUE)*100,"")</f>
        <v/>
      </c>
    </row>
    <row r="6746" spans="1:12" x14ac:dyDescent="0.25">
      <c r="A6746" s="3"/>
      <c r="B6746" s="2"/>
      <c r="C6746" s="2"/>
      <c r="D6746" s="2" t="b">
        <f>IF(AND(NOT(ISBLANK(Table1[[#This Row],[Fetal Sex (Male, Female or Unknown)]])),ISNUMBER(Table1[[#This Row],[Birthweight (grams)]]),ISNUMBER(Table1[[#This Row],[Gestation (days)]])),TRUE,FALSE)</f>
        <v>0</v>
      </c>
      <c r="E6746" s="2" t="str">
        <f>IF(Table1[[#This Row],[Is Data Valid]]=TRUE,IF(Table1[[#This Row],[Fetal Sex (Male, Female or Unknown)]]="Male",Backend!$C$5,IF(Table1[[#This Row],[Fetal Sex (Male, Female or Unknown)]]="Female",Backend!$C$6,IF(Table1[[#This Row],[Fetal Sex (Male, Female or Unknown)]]="Unknown",Backend!$C$7,"Error"))),"")</f>
        <v/>
      </c>
      <c r="F6746" s="8" t="str">
        <f>IF(Table1[[#This Row],[Is Data Valid]]=TRUE,EXP(0.578+0.332*((Table1[[#This Row],[Gestation (days)]]+0.5)/7)-0.00354*((Table1[[#This Row],[Gestation (days)]]+0.5)/7)^2)*Table1[[#This Row],[BW40_3705]],"")</f>
        <v/>
      </c>
      <c r="G6746" s="2" t="str">
        <f>IF(Table1[[#This Row],[Is Data Valid]]=TRUE,((Table1[[#This Row],[Birthweight (grams)]]/Table1[[#This Row],[BW_GA]])-1)/(Backend!$B$3/100*Table1[[#This Row],[BW40_3705]]),"")</f>
        <v/>
      </c>
      <c r="H6746" s="7" t="str">
        <f>IF(Table1[[#This Row],[Is Data Valid]]=TRUE,((Table1[[#This Row],[Birthweight (grams)]]*0.9/Table1[[#This Row],[BW_GA]])-1)/(Backend!$B$3/100*Table1[[#This Row],[BW40_3705]]),"")</f>
        <v/>
      </c>
      <c r="I6746" s="7" t="str">
        <f>IF(Table1[[#This Row],[Is Data Valid]]=TRUE,((Table1[[#This Row],[Birthweight (grams)]]*1.1/Table1[[#This Row],[BW_GA]])-1)/(Backend!$B$3/100*Table1[[#This Row],[BW40_3705]]),"")</f>
        <v/>
      </c>
      <c r="J6746" s="7" t="str">
        <f>IF(Table1[[#This Row],[Is Data Valid]]=TRUE,_xlfn.NORM.S.DIST(Table1[[#This Row],[Birthweight Z-Score]],TRUE)*100,"")</f>
        <v/>
      </c>
      <c r="K6746" s="7" t="str">
        <f>IF(Table1[[#This Row],[Is Data Valid]]=TRUE,_xlfn.NORM.S.DIST(Table1[[#This Row],[Birthweight Z-Score (BW-10%)]],TRUE)*100,"")</f>
        <v/>
      </c>
      <c r="L6746" s="7" t="str">
        <f>IF(Table1[[#This Row],[Is Data Valid]]=TRUE,_xlfn.NORM.S.DIST(Table1[[#This Row],[Birthweight Z-Score (BW+10%)]],TRUE)*100,"")</f>
        <v/>
      </c>
    </row>
    <row r="6747" spans="1:12" x14ac:dyDescent="0.25">
      <c r="A6747" s="3"/>
      <c r="B6747" s="2"/>
      <c r="C6747" s="2"/>
      <c r="D6747" s="2" t="b">
        <f>IF(AND(NOT(ISBLANK(Table1[[#This Row],[Fetal Sex (Male, Female or Unknown)]])),ISNUMBER(Table1[[#This Row],[Birthweight (grams)]]),ISNUMBER(Table1[[#This Row],[Gestation (days)]])),TRUE,FALSE)</f>
        <v>0</v>
      </c>
      <c r="E6747" s="2" t="str">
        <f>IF(Table1[[#This Row],[Is Data Valid]]=TRUE,IF(Table1[[#This Row],[Fetal Sex (Male, Female or Unknown)]]="Male",Backend!$C$5,IF(Table1[[#This Row],[Fetal Sex (Male, Female or Unknown)]]="Female",Backend!$C$6,IF(Table1[[#This Row],[Fetal Sex (Male, Female or Unknown)]]="Unknown",Backend!$C$7,"Error"))),"")</f>
        <v/>
      </c>
      <c r="F6747" s="8" t="str">
        <f>IF(Table1[[#This Row],[Is Data Valid]]=TRUE,EXP(0.578+0.332*((Table1[[#This Row],[Gestation (days)]]+0.5)/7)-0.00354*((Table1[[#This Row],[Gestation (days)]]+0.5)/7)^2)*Table1[[#This Row],[BW40_3705]],"")</f>
        <v/>
      </c>
      <c r="G6747" s="2" t="str">
        <f>IF(Table1[[#This Row],[Is Data Valid]]=TRUE,((Table1[[#This Row],[Birthweight (grams)]]/Table1[[#This Row],[BW_GA]])-1)/(Backend!$B$3/100*Table1[[#This Row],[BW40_3705]]),"")</f>
        <v/>
      </c>
      <c r="H6747" s="7" t="str">
        <f>IF(Table1[[#This Row],[Is Data Valid]]=TRUE,((Table1[[#This Row],[Birthweight (grams)]]*0.9/Table1[[#This Row],[BW_GA]])-1)/(Backend!$B$3/100*Table1[[#This Row],[BW40_3705]]),"")</f>
        <v/>
      </c>
      <c r="I6747" s="7" t="str">
        <f>IF(Table1[[#This Row],[Is Data Valid]]=TRUE,((Table1[[#This Row],[Birthweight (grams)]]*1.1/Table1[[#This Row],[BW_GA]])-1)/(Backend!$B$3/100*Table1[[#This Row],[BW40_3705]]),"")</f>
        <v/>
      </c>
      <c r="J6747" s="7" t="str">
        <f>IF(Table1[[#This Row],[Is Data Valid]]=TRUE,_xlfn.NORM.S.DIST(Table1[[#This Row],[Birthweight Z-Score]],TRUE)*100,"")</f>
        <v/>
      </c>
      <c r="K6747" s="7" t="str">
        <f>IF(Table1[[#This Row],[Is Data Valid]]=TRUE,_xlfn.NORM.S.DIST(Table1[[#This Row],[Birthweight Z-Score (BW-10%)]],TRUE)*100,"")</f>
        <v/>
      </c>
      <c r="L6747" s="7" t="str">
        <f>IF(Table1[[#This Row],[Is Data Valid]]=TRUE,_xlfn.NORM.S.DIST(Table1[[#This Row],[Birthweight Z-Score (BW+10%)]],TRUE)*100,"")</f>
        <v/>
      </c>
    </row>
    <row r="6748" spans="1:12" x14ac:dyDescent="0.25">
      <c r="A6748" s="3"/>
      <c r="B6748" s="2"/>
      <c r="C6748" s="2"/>
      <c r="D6748" s="2" t="b">
        <f>IF(AND(NOT(ISBLANK(Table1[[#This Row],[Fetal Sex (Male, Female or Unknown)]])),ISNUMBER(Table1[[#This Row],[Birthweight (grams)]]),ISNUMBER(Table1[[#This Row],[Gestation (days)]])),TRUE,FALSE)</f>
        <v>0</v>
      </c>
      <c r="E6748" s="2" t="str">
        <f>IF(Table1[[#This Row],[Is Data Valid]]=TRUE,IF(Table1[[#This Row],[Fetal Sex (Male, Female or Unknown)]]="Male",Backend!$C$5,IF(Table1[[#This Row],[Fetal Sex (Male, Female or Unknown)]]="Female",Backend!$C$6,IF(Table1[[#This Row],[Fetal Sex (Male, Female or Unknown)]]="Unknown",Backend!$C$7,"Error"))),"")</f>
        <v/>
      </c>
      <c r="F6748" s="8" t="str">
        <f>IF(Table1[[#This Row],[Is Data Valid]]=TRUE,EXP(0.578+0.332*((Table1[[#This Row],[Gestation (days)]]+0.5)/7)-0.00354*((Table1[[#This Row],[Gestation (days)]]+0.5)/7)^2)*Table1[[#This Row],[BW40_3705]],"")</f>
        <v/>
      </c>
      <c r="G6748" s="2" t="str">
        <f>IF(Table1[[#This Row],[Is Data Valid]]=TRUE,((Table1[[#This Row],[Birthweight (grams)]]/Table1[[#This Row],[BW_GA]])-1)/(Backend!$B$3/100*Table1[[#This Row],[BW40_3705]]),"")</f>
        <v/>
      </c>
      <c r="H6748" s="7" t="str">
        <f>IF(Table1[[#This Row],[Is Data Valid]]=TRUE,((Table1[[#This Row],[Birthweight (grams)]]*0.9/Table1[[#This Row],[BW_GA]])-1)/(Backend!$B$3/100*Table1[[#This Row],[BW40_3705]]),"")</f>
        <v/>
      </c>
      <c r="I6748" s="7" t="str">
        <f>IF(Table1[[#This Row],[Is Data Valid]]=TRUE,((Table1[[#This Row],[Birthweight (grams)]]*1.1/Table1[[#This Row],[BW_GA]])-1)/(Backend!$B$3/100*Table1[[#This Row],[BW40_3705]]),"")</f>
        <v/>
      </c>
      <c r="J6748" s="7" t="str">
        <f>IF(Table1[[#This Row],[Is Data Valid]]=TRUE,_xlfn.NORM.S.DIST(Table1[[#This Row],[Birthweight Z-Score]],TRUE)*100,"")</f>
        <v/>
      </c>
      <c r="K6748" s="7" t="str">
        <f>IF(Table1[[#This Row],[Is Data Valid]]=TRUE,_xlfn.NORM.S.DIST(Table1[[#This Row],[Birthweight Z-Score (BW-10%)]],TRUE)*100,"")</f>
        <v/>
      </c>
      <c r="L6748" s="7" t="str">
        <f>IF(Table1[[#This Row],[Is Data Valid]]=TRUE,_xlfn.NORM.S.DIST(Table1[[#This Row],[Birthweight Z-Score (BW+10%)]],TRUE)*100,"")</f>
        <v/>
      </c>
    </row>
    <row r="6749" spans="1:12" x14ac:dyDescent="0.25">
      <c r="A6749" s="3"/>
      <c r="B6749" s="2"/>
      <c r="C6749" s="2"/>
      <c r="D6749" s="2" t="b">
        <f>IF(AND(NOT(ISBLANK(Table1[[#This Row],[Fetal Sex (Male, Female or Unknown)]])),ISNUMBER(Table1[[#This Row],[Birthweight (grams)]]),ISNUMBER(Table1[[#This Row],[Gestation (days)]])),TRUE,FALSE)</f>
        <v>0</v>
      </c>
      <c r="E6749" s="2" t="str">
        <f>IF(Table1[[#This Row],[Is Data Valid]]=TRUE,IF(Table1[[#This Row],[Fetal Sex (Male, Female or Unknown)]]="Male",Backend!$C$5,IF(Table1[[#This Row],[Fetal Sex (Male, Female or Unknown)]]="Female",Backend!$C$6,IF(Table1[[#This Row],[Fetal Sex (Male, Female or Unknown)]]="Unknown",Backend!$C$7,"Error"))),"")</f>
        <v/>
      </c>
      <c r="F6749" s="8" t="str">
        <f>IF(Table1[[#This Row],[Is Data Valid]]=TRUE,EXP(0.578+0.332*((Table1[[#This Row],[Gestation (days)]]+0.5)/7)-0.00354*((Table1[[#This Row],[Gestation (days)]]+0.5)/7)^2)*Table1[[#This Row],[BW40_3705]],"")</f>
        <v/>
      </c>
      <c r="G6749" s="2" t="str">
        <f>IF(Table1[[#This Row],[Is Data Valid]]=TRUE,((Table1[[#This Row],[Birthweight (grams)]]/Table1[[#This Row],[BW_GA]])-1)/(Backend!$B$3/100*Table1[[#This Row],[BW40_3705]]),"")</f>
        <v/>
      </c>
      <c r="H6749" s="7" t="str">
        <f>IF(Table1[[#This Row],[Is Data Valid]]=TRUE,((Table1[[#This Row],[Birthweight (grams)]]*0.9/Table1[[#This Row],[BW_GA]])-1)/(Backend!$B$3/100*Table1[[#This Row],[BW40_3705]]),"")</f>
        <v/>
      </c>
      <c r="I6749" s="7" t="str">
        <f>IF(Table1[[#This Row],[Is Data Valid]]=TRUE,((Table1[[#This Row],[Birthweight (grams)]]*1.1/Table1[[#This Row],[BW_GA]])-1)/(Backend!$B$3/100*Table1[[#This Row],[BW40_3705]]),"")</f>
        <v/>
      </c>
      <c r="J6749" s="7" t="str">
        <f>IF(Table1[[#This Row],[Is Data Valid]]=TRUE,_xlfn.NORM.S.DIST(Table1[[#This Row],[Birthweight Z-Score]],TRUE)*100,"")</f>
        <v/>
      </c>
      <c r="K6749" s="7" t="str">
        <f>IF(Table1[[#This Row],[Is Data Valid]]=TRUE,_xlfn.NORM.S.DIST(Table1[[#This Row],[Birthweight Z-Score (BW-10%)]],TRUE)*100,"")</f>
        <v/>
      </c>
      <c r="L6749" s="7" t="str">
        <f>IF(Table1[[#This Row],[Is Data Valid]]=TRUE,_xlfn.NORM.S.DIST(Table1[[#This Row],[Birthweight Z-Score (BW+10%)]],TRUE)*100,"")</f>
        <v/>
      </c>
    </row>
    <row r="6750" spans="1:12" x14ac:dyDescent="0.25">
      <c r="A6750" s="3"/>
      <c r="B6750" s="2"/>
      <c r="C6750" s="2"/>
      <c r="D6750" s="2" t="b">
        <f>IF(AND(NOT(ISBLANK(Table1[[#This Row],[Fetal Sex (Male, Female or Unknown)]])),ISNUMBER(Table1[[#This Row],[Birthweight (grams)]]),ISNUMBER(Table1[[#This Row],[Gestation (days)]])),TRUE,FALSE)</f>
        <v>0</v>
      </c>
      <c r="E6750" s="2" t="str">
        <f>IF(Table1[[#This Row],[Is Data Valid]]=TRUE,IF(Table1[[#This Row],[Fetal Sex (Male, Female or Unknown)]]="Male",Backend!$C$5,IF(Table1[[#This Row],[Fetal Sex (Male, Female or Unknown)]]="Female",Backend!$C$6,IF(Table1[[#This Row],[Fetal Sex (Male, Female or Unknown)]]="Unknown",Backend!$C$7,"Error"))),"")</f>
        <v/>
      </c>
      <c r="F6750" s="8" t="str">
        <f>IF(Table1[[#This Row],[Is Data Valid]]=TRUE,EXP(0.578+0.332*((Table1[[#This Row],[Gestation (days)]]+0.5)/7)-0.00354*((Table1[[#This Row],[Gestation (days)]]+0.5)/7)^2)*Table1[[#This Row],[BW40_3705]],"")</f>
        <v/>
      </c>
      <c r="G6750" s="2" t="str">
        <f>IF(Table1[[#This Row],[Is Data Valid]]=TRUE,((Table1[[#This Row],[Birthweight (grams)]]/Table1[[#This Row],[BW_GA]])-1)/(Backend!$B$3/100*Table1[[#This Row],[BW40_3705]]),"")</f>
        <v/>
      </c>
      <c r="H6750" s="7" t="str">
        <f>IF(Table1[[#This Row],[Is Data Valid]]=TRUE,((Table1[[#This Row],[Birthweight (grams)]]*0.9/Table1[[#This Row],[BW_GA]])-1)/(Backend!$B$3/100*Table1[[#This Row],[BW40_3705]]),"")</f>
        <v/>
      </c>
      <c r="I6750" s="7" t="str">
        <f>IF(Table1[[#This Row],[Is Data Valid]]=TRUE,((Table1[[#This Row],[Birthweight (grams)]]*1.1/Table1[[#This Row],[BW_GA]])-1)/(Backend!$B$3/100*Table1[[#This Row],[BW40_3705]]),"")</f>
        <v/>
      </c>
      <c r="J6750" s="7" t="str">
        <f>IF(Table1[[#This Row],[Is Data Valid]]=TRUE,_xlfn.NORM.S.DIST(Table1[[#This Row],[Birthweight Z-Score]],TRUE)*100,"")</f>
        <v/>
      </c>
      <c r="K6750" s="7" t="str">
        <f>IF(Table1[[#This Row],[Is Data Valid]]=TRUE,_xlfn.NORM.S.DIST(Table1[[#This Row],[Birthweight Z-Score (BW-10%)]],TRUE)*100,"")</f>
        <v/>
      </c>
      <c r="L6750" s="7" t="str">
        <f>IF(Table1[[#This Row],[Is Data Valid]]=TRUE,_xlfn.NORM.S.DIST(Table1[[#This Row],[Birthweight Z-Score (BW+10%)]],TRUE)*100,"")</f>
        <v/>
      </c>
    </row>
    <row r="6751" spans="1:12" x14ac:dyDescent="0.25">
      <c r="A6751" s="3"/>
      <c r="B6751" s="2"/>
      <c r="C6751" s="2"/>
      <c r="D6751" s="2" t="b">
        <f>IF(AND(NOT(ISBLANK(Table1[[#This Row],[Fetal Sex (Male, Female or Unknown)]])),ISNUMBER(Table1[[#This Row],[Birthweight (grams)]]),ISNUMBER(Table1[[#This Row],[Gestation (days)]])),TRUE,FALSE)</f>
        <v>0</v>
      </c>
      <c r="E6751" s="2" t="str">
        <f>IF(Table1[[#This Row],[Is Data Valid]]=TRUE,IF(Table1[[#This Row],[Fetal Sex (Male, Female or Unknown)]]="Male",Backend!$C$5,IF(Table1[[#This Row],[Fetal Sex (Male, Female or Unknown)]]="Female",Backend!$C$6,IF(Table1[[#This Row],[Fetal Sex (Male, Female or Unknown)]]="Unknown",Backend!$C$7,"Error"))),"")</f>
        <v/>
      </c>
      <c r="F6751" s="8" t="str">
        <f>IF(Table1[[#This Row],[Is Data Valid]]=TRUE,EXP(0.578+0.332*((Table1[[#This Row],[Gestation (days)]]+0.5)/7)-0.00354*((Table1[[#This Row],[Gestation (days)]]+0.5)/7)^2)*Table1[[#This Row],[BW40_3705]],"")</f>
        <v/>
      </c>
      <c r="G6751" s="2" t="str">
        <f>IF(Table1[[#This Row],[Is Data Valid]]=TRUE,((Table1[[#This Row],[Birthweight (grams)]]/Table1[[#This Row],[BW_GA]])-1)/(Backend!$B$3/100*Table1[[#This Row],[BW40_3705]]),"")</f>
        <v/>
      </c>
      <c r="H6751" s="7" t="str">
        <f>IF(Table1[[#This Row],[Is Data Valid]]=TRUE,((Table1[[#This Row],[Birthweight (grams)]]*0.9/Table1[[#This Row],[BW_GA]])-1)/(Backend!$B$3/100*Table1[[#This Row],[BW40_3705]]),"")</f>
        <v/>
      </c>
      <c r="I6751" s="7" t="str">
        <f>IF(Table1[[#This Row],[Is Data Valid]]=TRUE,((Table1[[#This Row],[Birthweight (grams)]]*1.1/Table1[[#This Row],[BW_GA]])-1)/(Backend!$B$3/100*Table1[[#This Row],[BW40_3705]]),"")</f>
        <v/>
      </c>
      <c r="J6751" s="7" t="str">
        <f>IF(Table1[[#This Row],[Is Data Valid]]=TRUE,_xlfn.NORM.S.DIST(Table1[[#This Row],[Birthweight Z-Score]],TRUE)*100,"")</f>
        <v/>
      </c>
      <c r="K6751" s="7" t="str">
        <f>IF(Table1[[#This Row],[Is Data Valid]]=TRUE,_xlfn.NORM.S.DIST(Table1[[#This Row],[Birthweight Z-Score (BW-10%)]],TRUE)*100,"")</f>
        <v/>
      </c>
      <c r="L6751" s="7" t="str">
        <f>IF(Table1[[#This Row],[Is Data Valid]]=TRUE,_xlfn.NORM.S.DIST(Table1[[#This Row],[Birthweight Z-Score (BW+10%)]],TRUE)*100,"")</f>
        <v/>
      </c>
    </row>
    <row r="6752" spans="1:12" x14ac:dyDescent="0.25">
      <c r="A6752" s="3"/>
      <c r="B6752" s="2"/>
      <c r="C6752" s="2"/>
      <c r="D6752" s="2" t="b">
        <f>IF(AND(NOT(ISBLANK(Table1[[#This Row],[Fetal Sex (Male, Female or Unknown)]])),ISNUMBER(Table1[[#This Row],[Birthweight (grams)]]),ISNUMBER(Table1[[#This Row],[Gestation (days)]])),TRUE,FALSE)</f>
        <v>0</v>
      </c>
      <c r="E6752" s="2" t="str">
        <f>IF(Table1[[#This Row],[Is Data Valid]]=TRUE,IF(Table1[[#This Row],[Fetal Sex (Male, Female or Unknown)]]="Male",Backend!$C$5,IF(Table1[[#This Row],[Fetal Sex (Male, Female or Unknown)]]="Female",Backend!$C$6,IF(Table1[[#This Row],[Fetal Sex (Male, Female or Unknown)]]="Unknown",Backend!$C$7,"Error"))),"")</f>
        <v/>
      </c>
      <c r="F6752" s="8" t="str">
        <f>IF(Table1[[#This Row],[Is Data Valid]]=TRUE,EXP(0.578+0.332*((Table1[[#This Row],[Gestation (days)]]+0.5)/7)-0.00354*((Table1[[#This Row],[Gestation (days)]]+0.5)/7)^2)*Table1[[#This Row],[BW40_3705]],"")</f>
        <v/>
      </c>
      <c r="G6752" s="2" t="str">
        <f>IF(Table1[[#This Row],[Is Data Valid]]=TRUE,((Table1[[#This Row],[Birthweight (grams)]]/Table1[[#This Row],[BW_GA]])-1)/(Backend!$B$3/100*Table1[[#This Row],[BW40_3705]]),"")</f>
        <v/>
      </c>
      <c r="H6752" s="7" t="str">
        <f>IF(Table1[[#This Row],[Is Data Valid]]=TRUE,((Table1[[#This Row],[Birthweight (grams)]]*0.9/Table1[[#This Row],[BW_GA]])-1)/(Backend!$B$3/100*Table1[[#This Row],[BW40_3705]]),"")</f>
        <v/>
      </c>
      <c r="I6752" s="7" t="str">
        <f>IF(Table1[[#This Row],[Is Data Valid]]=TRUE,((Table1[[#This Row],[Birthweight (grams)]]*1.1/Table1[[#This Row],[BW_GA]])-1)/(Backend!$B$3/100*Table1[[#This Row],[BW40_3705]]),"")</f>
        <v/>
      </c>
      <c r="J6752" s="7" t="str">
        <f>IF(Table1[[#This Row],[Is Data Valid]]=TRUE,_xlfn.NORM.S.DIST(Table1[[#This Row],[Birthweight Z-Score]],TRUE)*100,"")</f>
        <v/>
      </c>
      <c r="K6752" s="7" t="str">
        <f>IF(Table1[[#This Row],[Is Data Valid]]=TRUE,_xlfn.NORM.S.DIST(Table1[[#This Row],[Birthweight Z-Score (BW-10%)]],TRUE)*100,"")</f>
        <v/>
      </c>
      <c r="L6752" s="7" t="str">
        <f>IF(Table1[[#This Row],[Is Data Valid]]=TRUE,_xlfn.NORM.S.DIST(Table1[[#This Row],[Birthweight Z-Score (BW+10%)]],TRUE)*100,"")</f>
        <v/>
      </c>
    </row>
    <row r="6753" spans="1:12" x14ac:dyDescent="0.25">
      <c r="A6753" s="3"/>
      <c r="B6753" s="2"/>
      <c r="C6753" s="2"/>
      <c r="D6753" s="2" t="b">
        <f>IF(AND(NOT(ISBLANK(Table1[[#This Row],[Fetal Sex (Male, Female or Unknown)]])),ISNUMBER(Table1[[#This Row],[Birthweight (grams)]]),ISNUMBER(Table1[[#This Row],[Gestation (days)]])),TRUE,FALSE)</f>
        <v>0</v>
      </c>
      <c r="E6753" s="2" t="str">
        <f>IF(Table1[[#This Row],[Is Data Valid]]=TRUE,IF(Table1[[#This Row],[Fetal Sex (Male, Female or Unknown)]]="Male",Backend!$C$5,IF(Table1[[#This Row],[Fetal Sex (Male, Female or Unknown)]]="Female",Backend!$C$6,IF(Table1[[#This Row],[Fetal Sex (Male, Female or Unknown)]]="Unknown",Backend!$C$7,"Error"))),"")</f>
        <v/>
      </c>
      <c r="F6753" s="8" t="str">
        <f>IF(Table1[[#This Row],[Is Data Valid]]=TRUE,EXP(0.578+0.332*((Table1[[#This Row],[Gestation (days)]]+0.5)/7)-0.00354*((Table1[[#This Row],[Gestation (days)]]+0.5)/7)^2)*Table1[[#This Row],[BW40_3705]],"")</f>
        <v/>
      </c>
      <c r="G6753" s="2" t="str">
        <f>IF(Table1[[#This Row],[Is Data Valid]]=TRUE,((Table1[[#This Row],[Birthweight (grams)]]/Table1[[#This Row],[BW_GA]])-1)/(Backend!$B$3/100*Table1[[#This Row],[BW40_3705]]),"")</f>
        <v/>
      </c>
      <c r="H6753" s="7" t="str">
        <f>IF(Table1[[#This Row],[Is Data Valid]]=TRUE,((Table1[[#This Row],[Birthweight (grams)]]*0.9/Table1[[#This Row],[BW_GA]])-1)/(Backend!$B$3/100*Table1[[#This Row],[BW40_3705]]),"")</f>
        <v/>
      </c>
      <c r="I6753" s="7" t="str">
        <f>IF(Table1[[#This Row],[Is Data Valid]]=TRUE,((Table1[[#This Row],[Birthweight (grams)]]*1.1/Table1[[#This Row],[BW_GA]])-1)/(Backend!$B$3/100*Table1[[#This Row],[BW40_3705]]),"")</f>
        <v/>
      </c>
      <c r="J6753" s="7" t="str">
        <f>IF(Table1[[#This Row],[Is Data Valid]]=TRUE,_xlfn.NORM.S.DIST(Table1[[#This Row],[Birthweight Z-Score]],TRUE)*100,"")</f>
        <v/>
      </c>
      <c r="K6753" s="7" t="str">
        <f>IF(Table1[[#This Row],[Is Data Valid]]=TRUE,_xlfn.NORM.S.DIST(Table1[[#This Row],[Birthweight Z-Score (BW-10%)]],TRUE)*100,"")</f>
        <v/>
      </c>
      <c r="L6753" s="7" t="str">
        <f>IF(Table1[[#This Row],[Is Data Valid]]=TRUE,_xlfn.NORM.S.DIST(Table1[[#This Row],[Birthweight Z-Score (BW+10%)]],TRUE)*100,"")</f>
        <v/>
      </c>
    </row>
    <row r="6754" spans="1:12" x14ac:dyDescent="0.25">
      <c r="A6754" s="3"/>
      <c r="B6754" s="2"/>
      <c r="C6754" s="2"/>
      <c r="D6754" s="2" t="b">
        <f>IF(AND(NOT(ISBLANK(Table1[[#This Row],[Fetal Sex (Male, Female or Unknown)]])),ISNUMBER(Table1[[#This Row],[Birthweight (grams)]]),ISNUMBER(Table1[[#This Row],[Gestation (days)]])),TRUE,FALSE)</f>
        <v>0</v>
      </c>
      <c r="E6754" s="2" t="str">
        <f>IF(Table1[[#This Row],[Is Data Valid]]=TRUE,IF(Table1[[#This Row],[Fetal Sex (Male, Female or Unknown)]]="Male",Backend!$C$5,IF(Table1[[#This Row],[Fetal Sex (Male, Female or Unknown)]]="Female",Backend!$C$6,IF(Table1[[#This Row],[Fetal Sex (Male, Female or Unknown)]]="Unknown",Backend!$C$7,"Error"))),"")</f>
        <v/>
      </c>
      <c r="F6754" s="8" t="str">
        <f>IF(Table1[[#This Row],[Is Data Valid]]=TRUE,EXP(0.578+0.332*((Table1[[#This Row],[Gestation (days)]]+0.5)/7)-0.00354*((Table1[[#This Row],[Gestation (days)]]+0.5)/7)^2)*Table1[[#This Row],[BW40_3705]],"")</f>
        <v/>
      </c>
      <c r="G6754" s="2" t="str">
        <f>IF(Table1[[#This Row],[Is Data Valid]]=TRUE,((Table1[[#This Row],[Birthweight (grams)]]/Table1[[#This Row],[BW_GA]])-1)/(Backend!$B$3/100*Table1[[#This Row],[BW40_3705]]),"")</f>
        <v/>
      </c>
      <c r="H6754" s="7" t="str">
        <f>IF(Table1[[#This Row],[Is Data Valid]]=TRUE,((Table1[[#This Row],[Birthweight (grams)]]*0.9/Table1[[#This Row],[BW_GA]])-1)/(Backend!$B$3/100*Table1[[#This Row],[BW40_3705]]),"")</f>
        <v/>
      </c>
      <c r="I6754" s="7" t="str">
        <f>IF(Table1[[#This Row],[Is Data Valid]]=TRUE,((Table1[[#This Row],[Birthweight (grams)]]*1.1/Table1[[#This Row],[BW_GA]])-1)/(Backend!$B$3/100*Table1[[#This Row],[BW40_3705]]),"")</f>
        <v/>
      </c>
      <c r="J6754" s="7" t="str">
        <f>IF(Table1[[#This Row],[Is Data Valid]]=TRUE,_xlfn.NORM.S.DIST(Table1[[#This Row],[Birthweight Z-Score]],TRUE)*100,"")</f>
        <v/>
      </c>
      <c r="K6754" s="7" t="str">
        <f>IF(Table1[[#This Row],[Is Data Valid]]=TRUE,_xlfn.NORM.S.DIST(Table1[[#This Row],[Birthweight Z-Score (BW-10%)]],TRUE)*100,"")</f>
        <v/>
      </c>
      <c r="L6754" s="7" t="str">
        <f>IF(Table1[[#This Row],[Is Data Valid]]=TRUE,_xlfn.NORM.S.DIST(Table1[[#This Row],[Birthweight Z-Score (BW+10%)]],TRUE)*100,"")</f>
        <v/>
      </c>
    </row>
    <row r="6755" spans="1:12" x14ac:dyDescent="0.25">
      <c r="A6755" s="3"/>
      <c r="B6755" s="2"/>
      <c r="C6755" s="2"/>
      <c r="D6755" s="2" t="b">
        <f>IF(AND(NOT(ISBLANK(Table1[[#This Row],[Fetal Sex (Male, Female or Unknown)]])),ISNUMBER(Table1[[#This Row],[Birthweight (grams)]]),ISNUMBER(Table1[[#This Row],[Gestation (days)]])),TRUE,FALSE)</f>
        <v>0</v>
      </c>
      <c r="E6755" s="2" t="str">
        <f>IF(Table1[[#This Row],[Is Data Valid]]=TRUE,IF(Table1[[#This Row],[Fetal Sex (Male, Female or Unknown)]]="Male",Backend!$C$5,IF(Table1[[#This Row],[Fetal Sex (Male, Female or Unknown)]]="Female",Backend!$C$6,IF(Table1[[#This Row],[Fetal Sex (Male, Female or Unknown)]]="Unknown",Backend!$C$7,"Error"))),"")</f>
        <v/>
      </c>
      <c r="F6755" s="8" t="str">
        <f>IF(Table1[[#This Row],[Is Data Valid]]=TRUE,EXP(0.578+0.332*((Table1[[#This Row],[Gestation (days)]]+0.5)/7)-0.00354*((Table1[[#This Row],[Gestation (days)]]+0.5)/7)^2)*Table1[[#This Row],[BW40_3705]],"")</f>
        <v/>
      </c>
      <c r="G6755" s="2" t="str">
        <f>IF(Table1[[#This Row],[Is Data Valid]]=TRUE,((Table1[[#This Row],[Birthweight (grams)]]/Table1[[#This Row],[BW_GA]])-1)/(Backend!$B$3/100*Table1[[#This Row],[BW40_3705]]),"")</f>
        <v/>
      </c>
      <c r="H6755" s="7" t="str">
        <f>IF(Table1[[#This Row],[Is Data Valid]]=TRUE,((Table1[[#This Row],[Birthweight (grams)]]*0.9/Table1[[#This Row],[BW_GA]])-1)/(Backend!$B$3/100*Table1[[#This Row],[BW40_3705]]),"")</f>
        <v/>
      </c>
      <c r="I6755" s="7" t="str">
        <f>IF(Table1[[#This Row],[Is Data Valid]]=TRUE,((Table1[[#This Row],[Birthweight (grams)]]*1.1/Table1[[#This Row],[BW_GA]])-1)/(Backend!$B$3/100*Table1[[#This Row],[BW40_3705]]),"")</f>
        <v/>
      </c>
      <c r="J6755" s="7" t="str">
        <f>IF(Table1[[#This Row],[Is Data Valid]]=TRUE,_xlfn.NORM.S.DIST(Table1[[#This Row],[Birthweight Z-Score]],TRUE)*100,"")</f>
        <v/>
      </c>
      <c r="K6755" s="7" t="str">
        <f>IF(Table1[[#This Row],[Is Data Valid]]=TRUE,_xlfn.NORM.S.DIST(Table1[[#This Row],[Birthweight Z-Score (BW-10%)]],TRUE)*100,"")</f>
        <v/>
      </c>
      <c r="L6755" s="7" t="str">
        <f>IF(Table1[[#This Row],[Is Data Valid]]=TRUE,_xlfn.NORM.S.DIST(Table1[[#This Row],[Birthweight Z-Score (BW+10%)]],TRUE)*100,"")</f>
        <v/>
      </c>
    </row>
    <row r="6756" spans="1:12" x14ac:dyDescent="0.25">
      <c r="A6756" s="3"/>
      <c r="B6756" s="2"/>
      <c r="C6756" s="2"/>
      <c r="D6756" s="2" t="b">
        <f>IF(AND(NOT(ISBLANK(Table1[[#This Row],[Fetal Sex (Male, Female or Unknown)]])),ISNUMBER(Table1[[#This Row],[Birthweight (grams)]]),ISNUMBER(Table1[[#This Row],[Gestation (days)]])),TRUE,FALSE)</f>
        <v>0</v>
      </c>
      <c r="E6756" s="2" t="str">
        <f>IF(Table1[[#This Row],[Is Data Valid]]=TRUE,IF(Table1[[#This Row],[Fetal Sex (Male, Female or Unknown)]]="Male",Backend!$C$5,IF(Table1[[#This Row],[Fetal Sex (Male, Female or Unknown)]]="Female",Backend!$C$6,IF(Table1[[#This Row],[Fetal Sex (Male, Female or Unknown)]]="Unknown",Backend!$C$7,"Error"))),"")</f>
        <v/>
      </c>
      <c r="F6756" s="8" t="str">
        <f>IF(Table1[[#This Row],[Is Data Valid]]=TRUE,EXP(0.578+0.332*((Table1[[#This Row],[Gestation (days)]]+0.5)/7)-0.00354*((Table1[[#This Row],[Gestation (days)]]+0.5)/7)^2)*Table1[[#This Row],[BW40_3705]],"")</f>
        <v/>
      </c>
      <c r="G6756" s="2" t="str">
        <f>IF(Table1[[#This Row],[Is Data Valid]]=TRUE,((Table1[[#This Row],[Birthweight (grams)]]/Table1[[#This Row],[BW_GA]])-1)/(Backend!$B$3/100*Table1[[#This Row],[BW40_3705]]),"")</f>
        <v/>
      </c>
      <c r="H6756" s="7" t="str">
        <f>IF(Table1[[#This Row],[Is Data Valid]]=TRUE,((Table1[[#This Row],[Birthweight (grams)]]*0.9/Table1[[#This Row],[BW_GA]])-1)/(Backend!$B$3/100*Table1[[#This Row],[BW40_3705]]),"")</f>
        <v/>
      </c>
      <c r="I6756" s="7" t="str">
        <f>IF(Table1[[#This Row],[Is Data Valid]]=TRUE,((Table1[[#This Row],[Birthweight (grams)]]*1.1/Table1[[#This Row],[BW_GA]])-1)/(Backend!$B$3/100*Table1[[#This Row],[BW40_3705]]),"")</f>
        <v/>
      </c>
      <c r="J6756" s="7" t="str">
        <f>IF(Table1[[#This Row],[Is Data Valid]]=TRUE,_xlfn.NORM.S.DIST(Table1[[#This Row],[Birthweight Z-Score]],TRUE)*100,"")</f>
        <v/>
      </c>
      <c r="K6756" s="7" t="str">
        <f>IF(Table1[[#This Row],[Is Data Valid]]=TRUE,_xlfn.NORM.S.DIST(Table1[[#This Row],[Birthweight Z-Score (BW-10%)]],TRUE)*100,"")</f>
        <v/>
      </c>
      <c r="L6756" s="7" t="str">
        <f>IF(Table1[[#This Row],[Is Data Valid]]=TRUE,_xlfn.NORM.S.DIST(Table1[[#This Row],[Birthweight Z-Score (BW+10%)]],TRUE)*100,"")</f>
        <v/>
      </c>
    </row>
    <row r="6757" spans="1:12" x14ac:dyDescent="0.25">
      <c r="A6757" s="3"/>
      <c r="B6757" s="2"/>
      <c r="C6757" s="2"/>
      <c r="D6757" s="2" t="b">
        <f>IF(AND(NOT(ISBLANK(Table1[[#This Row],[Fetal Sex (Male, Female or Unknown)]])),ISNUMBER(Table1[[#This Row],[Birthweight (grams)]]),ISNUMBER(Table1[[#This Row],[Gestation (days)]])),TRUE,FALSE)</f>
        <v>0</v>
      </c>
      <c r="E6757" s="2" t="str">
        <f>IF(Table1[[#This Row],[Is Data Valid]]=TRUE,IF(Table1[[#This Row],[Fetal Sex (Male, Female or Unknown)]]="Male",Backend!$C$5,IF(Table1[[#This Row],[Fetal Sex (Male, Female or Unknown)]]="Female",Backend!$C$6,IF(Table1[[#This Row],[Fetal Sex (Male, Female or Unknown)]]="Unknown",Backend!$C$7,"Error"))),"")</f>
        <v/>
      </c>
      <c r="F6757" s="8" t="str">
        <f>IF(Table1[[#This Row],[Is Data Valid]]=TRUE,EXP(0.578+0.332*((Table1[[#This Row],[Gestation (days)]]+0.5)/7)-0.00354*((Table1[[#This Row],[Gestation (days)]]+0.5)/7)^2)*Table1[[#This Row],[BW40_3705]],"")</f>
        <v/>
      </c>
      <c r="G6757" s="2" t="str">
        <f>IF(Table1[[#This Row],[Is Data Valid]]=TRUE,((Table1[[#This Row],[Birthweight (grams)]]/Table1[[#This Row],[BW_GA]])-1)/(Backend!$B$3/100*Table1[[#This Row],[BW40_3705]]),"")</f>
        <v/>
      </c>
      <c r="H6757" s="7" t="str">
        <f>IF(Table1[[#This Row],[Is Data Valid]]=TRUE,((Table1[[#This Row],[Birthweight (grams)]]*0.9/Table1[[#This Row],[BW_GA]])-1)/(Backend!$B$3/100*Table1[[#This Row],[BW40_3705]]),"")</f>
        <v/>
      </c>
      <c r="I6757" s="7" t="str">
        <f>IF(Table1[[#This Row],[Is Data Valid]]=TRUE,((Table1[[#This Row],[Birthweight (grams)]]*1.1/Table1[[#This Row],[BW_GA]])-1)/(Backend!$B$3/100*Table1[[#This Row],[BW40_3705]]),"")</f>
        <v/>
      </c>
      <c r="J6757" s="7" t="str">
        <f>IF(Table1[[#This Row],[Is Data Valid]]=TRUE,_xlfn.NORM.S.DIST(Table1[[#This Row],[Birthweight Z-Score]],TRUE)*100,"")</f>
        <v/>
      </c>
      <c r="K6757" s="7" t="str">
        <f>IF(Table1[[#This Row],[Is Data Valid]]=TRUE,_xlfn.NORM.S.DIST(Table1[[#This Row],[Birthweight Z-Score (BW-10%)]],TRUE)*100,"")</f>
        <v/>
      </c>
      <c r="L6757" s="7" t="str">
        <f>IF(Table1[[#This Row],[Is Data Valid]]=TRUE,_xlfn.NORM.S.DIST(Table1[[#This Row],[Birthweight Z-Score (BW+10%)]],TRUE)*100,"")</f>
        <v/>
      </c>
    </row>
    <row r="6758" spans="1:12" x14ac:dyDescent="0.25">
      <c r="A6758" s="3"/>
      <c r="B6758" s="2"/>
      <c r="C6758" s="2"/>
      <c r="D6758" s="2" t="b">
        <f>IF(AND(NOT(ISBLANK(Table1[[#This Row],[Fetal Sex (Male, Female or Unknown)]])),ISNUMBER(Table1[[#This Row],[Birthweight (grams)]]),ISNUMBER(Table1[[#This Row],[Gestation (days)]])),TRUE,FALSE)</f>
        <v>0</v>
      </c>
      <c r="E6758" s="2" t="str">
        <f>IF(Table1[[#This Row],[Is Data Valid]]=TRUE,IF(Table1[[#This Row],[Fetal Sex (Male, Female or Unknown)]]="Male",Backend!$C$5,IF(Table1[[#This Row],[Fetal Sex (Male, Female or Unknown)]]="Female",Backend!$C$6,IF(Table1[[#This Row],[Fetal Sex (Male, Female or Unknown)]]="Unknown",Backend!$C$7,"Error"))),"")</f>
        <v/>
      </c>
      <c r="F6758" s="8" t="str">
        <f>IF(Table1[[#This Row],[Is Data Valid]]=TRUE,EXP(0.578+0.332*((Table1[[#This Row],[Gestation (days)]]+0.5)/7)-0.00354*((Table1[[#This Row],[Gestation (days)]]+0.5)/7)^2)*Table1[[#This Row],[BW40_3705]],"")</f>
        <v/>
      </c>
      <c r="G6758" s="2" t="str">
        <f>IF(Table1[[#This Row],[Is Data Valid]]=TRUE,((Table1[[#This Row],[Birthweight (grams)]]/Table1[[#This Row],[BW_GA]])-1)/(Backend!$B$3/100*Table1[[#This Row],[BW40_3705]]),"")</f>
        <v/>
      </c>
      <c r="H6758" s="7" t="str">
        <f>IF(Table1[[#This Row],[Is Data Valid]]=TRUE,((Table1[[#This Row],[Birthweight (grams)]]*0.9/Table1[[#This Row],[BW_GA]])-1)/(Backend!$B$3/100*Table1[[#This Row],[BW40_3705]]),"")</f>
        <v/>
      </c>
      <c r="I6758" s="7" t="str">
        <f>IF(Table1[[#This Row],[Is Data Valid]]=TRUE,((Table1[[#This Row],[Birthweight (grams)]]*1.1/Table1[[#This Row],[BW_GA]])-1)/(Backend!$B$3/100*Table1[[#This Row],[BW40_3705]]),"")</f>
        <v/>
      </c>
      <c r="J6758" s="7" t="str">
        <f>IF(Table1[[#This Row],[Is Data Valid]]=TRUE,_xlfn.NORM.S.DIST(Table1[[#This Row],[Birthweight Z-Score]],TRUE)*100,"")</f>
        <v/>
      </c>
      <c r="K6758" s="7" t="str">
        <f>IF(Table1[[#This Row],[Is Data Valid]]=TRUE,_xlfn.NORM.S.DIST(Table1[[#This Row],[Birthweight Z-Score (BW-10%)]],TRUE)*100,"")</f>
        <v/>
      </c>
      <c r="L6758" s="7" t="str">
        <f>IF(Table1[[#This Row],[Is Data Valid]]=TRUE,_xlfn.NORM.S.DIST(Table1[[#This Row],[Birthweight Z-Score (BW+10%)]],TRUE)*100,"")</f>
        <v/>
      </c>
    </row>
    <row r="6759" spans="1:12" x14ac:dyDescent="0.25">
      <c r="A6759" s="3"/>
      <c r="B6759" s="2"/>
      <c r="C6759" s="2"/>
      <c r="D6759" s="2" t="b">
        <f>IF(AND(NOT(ISBLANK(Table1[[#This Row],[Fetal Sex (Male, Female or Unknown)]])),ISNUMBER(Table1[[#This Row],[Birthweight (grams)]]),ISNUMBER(Table1[[#This Row],[Gestation (days)]])),TRUE,FALSE)</f>
        <v>0</v>
      </c>
      <c r="E6759" s="2" t="str">
        <f>IF(Table1[[#This Row],[Is Data Valid]]=TRUE,IF(Table1[[#This Row],[Fetal Sex (Male, Female or Unknown)]]="Male",Backend!$C$5,IF(Table1[[#This Row],[Fetal Sex (Male, Female or Unknown)]]="Female",Backend!$C$6,IF(Table1[[#This Row],[Fetal Sex (Male, Female or Unknown)]]="Unknown",Backend!$C$7,"Error"))),"")</f>
        <v/>
      </c>
      <c r="F6759" s="8" t="str">
        <f>IF(Table1[[#This Row],[Is Data Valid]]=TRUE,EXP(0.578+0.332*((Table1[[#This Row],[Gestation (days)]]+0.5)/7)-0.00354*((Table1[[#This Row],[Gestation (days)]]+0.5)/7)^2)*Table1[[#This Row],[BW40_3705]],"")</f>
        <v/>
      </c>
      <c r="G6759" s="2" t="str">
        <f>IF(Table1[[#This Row],[Is Data Valid]]=TRUE,((Table1[[#This Row],[Birthweight (grams)]]/Table1[[#This Row],[BW_GA]])-1)/(Backend!$B$3/100*Table1[[#This Row],[BW40_3705]]),"")</f>
        <v/>
      </c>
      <c r="H6759" s="7" t="str">
        <f>IF(Table1[[#This Row],[Is Data Valid]]=TRUE,((Table1[[#This Row],[Birthweight (grams)]]*0.9/Table1[[#This Row],[BW_GA]])-1)/(Backend!$B$3/100*Table1[[#This Row],[BW40_3705]]),"")</f>
        <v/>
      </c>
      <c r="I6759" s="7" t="str">
        <f>IF(Table1[[#This Row],[Is Data Valid]]=TRUE,((Table1[[#This Row],[Birthweight (grams)]]*1.1/Table1[[#This Row],[BW_GA]])-1)/(Backend!$B$3/100*Table1[[#This Row],[BW40_3705]]),"")</f>
        <v/>
      </c>
      <c r="J6759" s="7" t="str">
        <f>IF(Table1[[#This Row],[Is Data Valid]]=TRUE,_xlfn.NORM.S.DIST(Table1[[#This Row],[Birthweight Z-Score]],TRUE)*100,"")</f>
        <v/>
      </c>
      <c r="K6759" s="7" t="str">
        <f>IF(Table1[[#This Row],[Is Data Valid]]=TRUE,_xlfn.NORM.S.DIST(Table1[[#This Row],[Birthweight Z-Score (BW-10%)]],TRUE)*100,"")</f>
        <v/>
      </c>
      <c r="L6759" s="7" t="str">
        <f>IF(Table1[[#This Row],[Is Data Valid]]=TRUE,_xlfn.NORM.S.DIST(Table1[[#This Row],[Birthweight Z-Score (BW+10%)]],TRUE)*100,"")</f>
        <v/>
      </c>
    </row>
    <row r="6760" spans="1:12" x14ac:dyDescent="0.25">
      <c r="A6760" s="3"/>
      <c r="B6760" s="2"/>
      <c r="C6760" s="2"/>
      <c r="D6760" s="2" t="b">
        <f>IF(AND(NOT(ISBLANK(Table1[[#This Row],[Fetal Sex (Male, Female or Unknown)]])),ISNUMBER(Table1[[#This Row],[Birthweight (grams)]]),ISNUMBER(Table1[[#This Row],[Gestation (days)]])),TRUE,FALSE)</f>
        <v>0</v>
      </c>
      <c r="E6760" s="2" t="str">
        <f>IF(Table1[[#This Row],[Is Data Valid]]=TRUE,IF(Table1[[#This Row],[Fetal Sex (Male, Female or Unknown)]]="Male",Backend!$C$5,IF(Table1[[#This Row],[Fetal Sex (Male, Female or Unknown)]]="Female",Backend!$C$6,IF(Table1[[#This Row],[Fetal Sex (Male, Female or Unknown)]]="Unknown",Backend!$C$7,"Error"))),"")</f>
        <v/>
      </c>
      <c r="F6760" s="8" t="str">
        <f>IF(Table1[[#This Row],[Is Data Valid]]=TRUE,EXP(0.578+0.332*((Table1[[#This Row],[Gestation (days)]]+0.5)/7)-0.00354*((Table1[[#This Row],[Gestation (days)]]+0.5)/7)^2)*Table1[[#This Row],[BW40_3705]],"")</f>
        <v/>
      </c>
      <c r="G6760" s="2" t="str">
        <f>IF(Table1[[#This Row],[Is Data Valid]]=TRUE,((Table1[[#This Row],[Birthweight (grams)]]/Table1[[#This Row],[BW_GA]])-1)/(Backend!$B$3/100*Table1[[#This Row],[BW40_3705]]),"")</f>
        <v/>
      </c>
      <c r="H6760" s="7" t="str">
        <f>IF(Table1[[#This Row],[Is Data Valid]]=TRUE,((Table1[[#This Row],[Birthweight (grams)]]*0.9/Table1[[#This Row],[BW_GA]])-1)/(Backend!$B$3/100*Table1[[#This Row],[BW40_3705]]),"")</f>
        <v/>
      </c>
      <c r="I6760" s="7" t="str">
        <f>IF(Table1[[#This Row],[Is Data Valid]]=TRUE,((Table1[[#This Row],[Birthweight (grams)]]*1.1/Table1[[#This Row],[BW_GA]])-1)/(Backend!$B$3/100*Table1[[#This Row],[BW40_3705]]),"")</f>
        <v/>
      </c>
      <c r="J6760" s="7" t="str">
        <f>IF(Table1[[#This Row],[Is Data Valid]]=TRUE,_xlfn.NORM.S.DIST(Table1[[#This Row],[Birthweight Z-Score]],TRUE)*100,"")</f>
        <v/>
      </c>
      <c r="K6760" s="7" t="str">
        <f>IF(Table1[[#This Row],[Is Data Valid]]=TRUE,_xlfn.NORM.S.DIST(Table1[[#This Row],[Birthweight Z-Score (BW-10%)]],TRUE)*100,"")</f>
        <v/>
      </c>
      <c r="L6760" s="7" t="str">
        <f>IF(Table1[[#This Row],[Is Data Valid]]=TRUE,_xlfn.NORM.S.DIST(Table1[[#This Row],[Birthweight Z-Score (BW+10%)]],TRUE)*100,"")</f>
        <v/>
      </c>
    </row>
    <row r="6761" spans="1:12" x14ac:dyDescent="0.25">
      <c r="A6761" s="3"/>
      <c r="B6761" s="2"/>
      <c r="C6761" s="2"/>
      <c r="D6761" s="2" t="b">
        <f>IF(AND(NOT(ISBLANK(Table1[[#This Row],[Fetal Sex (Male, Female or Unknown)]])),ISNUMBER(Table1[[#This Row],[Birthweight (grams)]]),ISNUMBER(Table1[[#This Row],[Gestation (days)]])),TRUE,FALSE)</f>
        <v>0</v>
      </c>
      <c r="E6761" s="2" t="str">
        <f>IF(Table1[[#This Row],[Is Data Valid]]=TRUE,IF(Table1[[#This Row],[Fetal Sex (Male, Female or Unknown)]]="Male",Backend!$C$5,IF(Table1[[#This Row],[Fetal Sex (Male, Female or Unknown)]]="Female",Backend!$C$6,IF(Table1[[#This Row],[Fetal Sex (Male, Female or Unknown)]]="Unknown",Backend!$C$7,"Error"))),"")</f>
        <v/>
      </c>
      <c r="F6761" s="8" t="str">
        <f>IF(Table1[[#This Row],[Is Data Valid]]=TRUE,EXP(0.578+0.332*((Table1[[#This Row],[Gestation (days)]]+0.5)/7)-0.00354*((Table1[[#This Row],[Gestation (days)]]+0.5)/7)^2)*Table1[[#This Row],[BW40_3705]],"")</f>
        <v/>
      </c>
      <c r="G6761" s="2" t="str">
        <f>IF(Table1[[#This Row],[Is Data Valid]]=TRUE,((Table1[[#This Row],[Birthweight (grams)]]/Table1[[#This Row],[BW_GA]])-1)/(Backend!$B$3/100*Table1[[#This Row],[BW40_3705]]),"")</f>
        <v/>
      </c>
      <c r="H6761" s="7" t="str">
        <f>IF(Table1[[#This Row],[Is Data Valid]]=TRUE,((Table1[[#This Row],[Birthweight (grams)]]*0.9/Table1[[#This Row],[BW_GA]])-1)/(Backend!$B$3/100*Table1[[#This Row],[BW40_3705]]),"")</f>
        <v/>
      </c>
      <c r="I6761" s="7" t="str">
        <f>IF(Table1[[#This Row],[Is Data Valid]]=TRUE,((Table1[[#This Row],[Birthweight (grams)]]*1.1/Table1[[#This Row],[BW_GA]])-1)/(Backend!$B$3/100*Table1[[#This Row],[BW40_3705]]),"")</f>
        <v/>
      </c>
      <c r="J6761" s="7" t="str">
        <f>IF(Table1[[#This Row],[Is Data Valid]]=TRUE,_xlfn.NORM.S.DIST(Table1[[#This Row],[Birthweight Z-Score]],TRUE)*100,"")</f>
        <v/>
      </c>
      <c r="K6761" s="7" t="str">
        <f>IF(Table1[[#This Row],[Is Data Valid]]=TRUE,_xlfn.NORM.S.DIST(Table1[[#This Row],[Birthweight Z-Score (BW-10%)]],TRUE)*100,"")</f>
        <v/>
      </c>
      <c r="L6761" s="7" t="str">
        <f>IF(Table1[[#This Row],[Is Data Valid]]=TRUE,_xlfn.NORM.S.DIST(Table1[[#This Row],[Birthweight Z-Score (BW+10%)]],TRUE)*100,"")</f>
        <v/>
      </c>
    </row>
    <row r="6762" spans="1:12" x14ac:dyDescent="0.25">
      <c r="A6762" s="3"/>
      <c r="B6762" s="2"/>
      <c r="C6762" s="2"/>
      <c r="D6762" s="2" t="b">
        <f>IF(AND(NOT(ISBLANK(Table1[[#This Row],[Fetal Sex (Male, Female or Unknown)]])),ISNUMBER(Table1[[#This Row],[Birthweight (grams)]]),ISNUMBER(Table1[[#This Row],[Gestation (days)]])),TRUE,FALSE)</f>
        <v>0</v>
      </c>
      <c r="E6762" s="2" t="str">
        <f>IF(Table1[[#This Row],[Is Data Valid]]=TRUE,IF(Table1[[#This Row],[Fetal Sex (Male, Female or Unknown)]]="Male",Backend!$C$5,IF(Table1[[#This Row],[Fetal Sex (Male, Female or Unknown)]]="Female",Backend!$C$6,IF(Table1[[#This Row],[Fetal Sex (Male, Female or Unknown)]]="Unknown",Backend!$C$7,"Error"))),"")</f>
        <v/>
      </c>
      <c r="F6762" s="8" t="str">
        <f>IF(Table1[[#This Row],[Is Data Valid]]=TRUE,EXP(0.578+0.332*((Table1[[#This Row],[Gestation (days)]]+0.5)/7)-0.00354*((Table1[[#This Row],[Gestation (days)]]+0.5)/7)^2)*Table1[[#This Row],[BW40_3705]],"")</f>
        <v/>
      </c>
      <c r="G6762" s="2" t="str">
        <f>IF(Table1[[#This Row],[Is Data Valid]]=TRUE,((Table1[[#This Row],[Birthweight (grams)]]/Table1[[#This Row],[BW_GA]])-1)/(Backend!$B$3/100*Table1[[#This Row],[BW40_3705]]),"")</f>
        <v/>
      </c>
      <c r="H6762" s="7" t="str">
        <f>IF(Table1[[#This Row],[Is Data Valid]]=TRUE,((Table1[[#This Row],[Birthweight (grams)]]*0.9/Table1[[#This Row],[BW_GA]])-1)/(Backend!$B$3/100*Table1[[#This Row],[BW40_3705]]),"")</f>
        <v/>
      </c>
      <c r="I6762" s="7" t="str">
        <f>IF(Table1[[#This Row],[Is Data Valid]]=TRUE,((Table1[[#This Row],[Birthweight (grams)]]*1.1/Table1[[#This Row],[BW_GA]])-1)/(Backend!$B$3/100*Table1[[#This Row],[BW40_3705]]),"")</f>
        <v/>
      </c>
      <c r="J6762" s="7" t="str">
        <f>IF(Table1[[#This Row],[Is Data Valid]]=TRUE,_xlfn.NORM.S.DIST(Table1[[#This Row],[Birthweight Z-Score]],TRUE)*100,"")</f>
        <v/>
      </c>
      <c r="K6762" s="7" t="str">
        <f>IF(Table1[[#This Row],[Is Data Valid]]=TRUE,_xlfn.NORM.S.DIST(Table1[[#This Row],[Birthweight Z-Score (BW-10%)]],TRUE)*100,"")</f>
        <v/>
      </c>
      <c r="L6762" s="7" t="str">
        <f>IF(Table1[[#This Row],[Is Data Valid]]=TRUE,_xlfn.NORM.S.DIST(Table1[[#This Row],[Birthweight Z-Score (BW+10%)]],TRUE)*100,"")</f>
        <v/>
      </c>
    </row>
    <row r="6763" spans="1:12" x14ac:dyDescent="0.25">
      <c r="A6763" s="3"/>
      <c r="B6763" s="2"/>
      <c r="C6763" s="2"/>
      <c r="D6763" s="2" t="b">
        <f>IF(AND(NOT(ISBLANK(Table1[[#This Row],[Fetal Sex (Male, Female or Unknown)]])),ISNUMBER(Table1[[#This Row],[Birthweight (grams)]]),ISNUMBER(Table1[[#This Row],[Gestation (days)]])),TRUE,FALSE)</f>
        <v>0</v>
      </c>
      <c r="E6763" s="2" t="str">
        <f>IF(Table1[[#This Row],[Is Data Valid]]=TRUE,IF(Table1[[#This Row],[Fetal Sex (Male, Female or Unknown)]]="Male",Backend!$C$5,IF(Table1[[#This Row],[Fetal Sex (Male, Female or Unknown)]]="Female",Backend!$C$6,IF(Table1[[#This Row],[Fetal Sex (Male, Female or Unknown)]]="Unknown",Backend!$C$7,"Error"))),"")</f>
        <v/>
      </c>
      <c r="F6763" s="8" t="str">
        <f>IF(Table1[[#This Row],[Is Data Valid]]=TRUE,EXP(0.578+0.332*((Table1[[#This Row],[Gestation (days)]]+0.5)/7)-0.00354*((Table1[[#This Row],[Gestation (days)]]+0.5)/7)^2)*Table1[[#This Row],[BW40_3705]],"")</f>
        <v/>
      </c>
      <c r="G6763" s="2" t="str">
        <f>IF(Table1[[#This Row],[Is Data Valid]]=TRUE,((Table1[[#This Row],[Birthweight (grams)]]/Table1[[#This Row],[BW_GA]])-1)/(Backend!$B$3/100*Table1[[#This Row],[BW40_3705]]),"")</f>
        <v/>
      </c>
      <c r="H6763" s="7" t="str">
        <f>IF(Table1[[#This Row],[Is Data Valid]]=TRUE,((Table1[[#This Row],[Birthweight (grams)]]*0.9/Table1[[#This Row],[BW_GA]])-1)/(Backend!$B$3/100*Table1[[#This Row],[BW40_3705]]),"")</f>
        <v/>
      </c>
      <c r="I6763" s="7" t="str">
        <f>IF(Table1[[#This Row],[Is Data Valid]]=TRUE,((Table1[[#This Row],[Birthweight (grams)]]*1.1/Table1[[#This Row],[BW_GA]])-1)/(Backend!$B$3/100*Table1[[#This Row],[BW40_3705]]),"")</f>
        <v/>
      </c>
      <c r="J6763" s="7" t="str">
        <f>IF(Table1[[#This Row],[Is Data Valid]]=TRUE,_xlfn.NORM.S.DIST(Table1[[#This Row],[Birthweight Z-Score]],TRUE)*100,"")</f>
        <v/>
      </c>
      <c r="K6763" s="7" t="str">
        <f>IF(Table1[[#This Row],[Is Data Valid]]=TRUE,_xlfn.NORM.S.DIST(Table1[[#This Row],[Birthweight Z-Score (BW-10%)]],TRUE)*100,"")</f>
        <v/>
      </c>
      <c r="L6763" s="7" t="str">
        <f>IF(Table1[[#This Row],[Is Data Valid]]=TRUE,_xlfn.NORM.S.DIST(Table1[[#This Row],[Birthweight Z-Score (BW+10%)]],TRUE)*100,"")</f>
        <v/>
      </c>
    </row>
    <row r="6764" spans="1:12" x14ac:dyDescent="0.25">
      <c r="A6764" s="3"/>
      <c r="B6764" s="2"/>
      <c r="C6764" s="2"/>
      <c r="D6764" s="2" t="b">
        <f>IF(AND(NOT(ISBLANK(Table1[[#This Row],[Fetal Sex (Male, Female or Unknown)]])),ISNUMBER(Table1[[#This Row],[Birthweight (grams)]]),ISNUMBER(Table1[[#This Row],[Gestation (days)]])),TRUE,FALSE)</f>
        <v>0</v>
      </c>
      <c r="E6764" s="2" t="str">
        <f>IF(Table1[[#This Row],[Is Data Valid]]=TRUE,IF(Table1[[#This Row],[Fetal Sex (Male, Female or Unknown)]]="Male",Backend!$C$5,IF(Table1[[#This Row],[Fetal Sex (Male, Female or Unknown)]]="Female",Backend!$C$6,IF(Table1[[#This Row],[Fetal Sex (Male, Female or Unknown)]]="Unknown",Backend!$C$7,"Error"))),"")</f>
        <v/>
      </c>
      <c r="F6764" s="8" t="str">
        <f>IF(Table1[[#This Row],[Is Data Valid]]=TRUE,EXP(0.578+0.332*((Table1[[#This Row],[Gestation (days)]]+0.5)/7)-0.00354*((Table1[[#This Row],[Gestation (days)]]+0.5)/7)^2)*Table1[[#This Row],[BW40_3705]],"")</f>
        <v/>
      </c>
      <c r="G6764" s="2" t="str">
        <f>IF(Table1[[#This Row],[Is Data Valid]]=TRUE,((Table1[[#This Row],[Birthweight (grams)]]/Table1[[#This Row],[BW_GA]])-1)/(Backend!$B$3/100*Table1[[#This Row],[BW40_3705]]),"")</f>
        <v/>
      </c>
      <c r="H6764" s="7" t="str">
        <f>IF(Table1[[#This Row],[Is Data Valid]]=TRUE,((Table1[[#This Row],[Birthweight (grams)]]*0.9/Table1[[#This Row],[BW_GA]])-1)/(Backend!$B$3/100*Table1[[#This Row],[BW40_3705]]),"")</f>
        <v/>
      </c>
      <c r="I6764" s="7" t="str">
        <f>IF(Table1[[#This Row],[Is Data Valid]]=TRUE,((Table1[[#This Row],[Birthweight (grams)]]*1.1/Table1[[#This Row],[BW_GA]])-1)/(Backend!$B$3/100*Table1[[#This Row],[BW40_3705]]),"")</f>
        <v/>
      </c>
      <c r="J6764" s="7" t="str">
        <f>IF(Table1[[#This Row],[Is Data Valid]]=TRUE,_xlfn.NORM.S.DIST(Table1[[#This Row],[Birthweight Z-Score]],TRUE)*100,"")</f>
        <v/>
      </c>
      <c r="K6764" s="7" t="str">
        <f>IF(Table1[[#This Row],[Is Data Valid]]=TRUE,_xlfn.NORM.S.DIST(Table1[[#This Row],[Birthweight Z-Score (BW-10%)]],TRUE)*100,"")</f>
        <v/>
      </c>
      <c r="L6764" s="7" t="str">
        <f>IF(Table1[[#This Row],[Is Data Valid]]=TRUE,_xlfn.NORM.S.DIST(Table1[[#This Row],[Birthweight Z-Score (BW+10%)]],TRUE)*100,"")</f>
        <v/>
      </c>
    </row>
    <row r="6765" spans="1:12" x14ac:dyDescent="0.25">
      <c r="A6765" s="3"/>
      <c r="B6765" s="2"/>
      <c r="C6765" s="2"/>
      <c r="D6765" s="2" t="b">
        <f>IF(AND(NOT(ISBLANK(Table1[[#This Row],[Fetal Sex (Male, Female or Unknown)]])),ISNUMBER(Table1[[#This Row],[Birthweight (grams)]]),ISNUMBER(Table1[[#This Row],[Gestation (days)]])),TRUE,FALSE)</f>
        <v>0</v>
      </c>
      <c r="E6765" s="2" t="str">
        <f>IF(Table1[[#This Row],[Is Data Valid]]=TRUE,IF(Table1[[#This Row],[Fetal Sex (Male, Female or Unknown)]]="Male",Backend!$C$5,IF(Table1[[#This Row],[Fetal Sex (Male, Female or Unknown)]]="Female",Backend!$C$6,IF(Table1[[#This Row],[Fetal Sex (Male, Female or Unknown)]]="Unknown",Backend!$C$7,"Error"))),"")</f>
        <v/>
      </c>
      <c r="F6765" s="8" t="str">
        <f>IF(Table1[[#This Row],[Is Data Valid]]=TRUE,EXP(0.578+0.332*((Table1[[#This Row],[Gestation (days)]]+0.5)/7)-0.00354*((Table1[[#This Row],[Gestation (days)]]+0.5)/7)^2)*Table1[[#This Row],[BW40_3705]],"")</f>
        <v/>
      </c>
      <c r="G6765" s="2" t="str">
        <f>IF(Table1[[#This Row],[Is Data Valid]]=TRUE,((Table1[[#This Row],[Birthweight (grams)]]/Table1[[#This Row],[BW_GA]])-1)/(Backend!$B$3/100*Table1[[#This Row],[BW40_3705]]),"")</f>
        <v/>
      </c>
      <c r="H6765" s="7" t="str">
        <f>IF(Table1[[#This Row],[Is Data Valid]]=TRUE,((Table1[[#This Row],[Birthweight (grams)]]*0.9/Table1[[#This Row],[BW_GA]])-1)/(Backend!$B$3/100*Table1[[#This Row],[BW40_3705]]),"")</f>
        <v/>
      </c>
      <c r="I6765" s="7" t="str">
        <f>IF(Table1[[#This Row],[Is Data Valid]]=TRUE,((Table1[[#This Row],[Birthweight (grams)]]*1.1/Table1[[#This Row],[BW_GA]])-1)/(Backend!$B$3/100*Table1[[#This Row],[BW40_3705]]),"")</f>
        <v/>
      </c>
      <c r="J6765" s="7" t="str">
        <f>IF(Table1[[#This Row],[Is Data Valid]]=TRUE,_xlfn.NORM.S.DIST(Table1[[#This Row],[Birthweight Z-Score]],TRUE)*100,"")</f>
        <v/>
      </c>
      <c r="K6765" s="7" t="str">
        <f>IF(Table1[[#This Row],[Is Data Valid]]=TRUE,_xlfn.NORM.S.DIST(Table1[[#This Row],[Birthweight Z-Score (BW-10%)]],TRUE)*100,"")</f>
        <v/>
      </c>
      <c r="L6765" s="7" t="str">
        <f>IF(Table1[[#This Row],[Is Data Valid]]=TRUE,_xlfn.NORM.S.DIST(Table1[[#This Row],[Birthweight Z-Score (BW+10%)]],TRUE)*100,"")</f>
        <v/>
      </c>
    </row>
    <row r="6766" spans="1:12" x14ac:dyDescent="0.25">
      <c r="A6766" s="3"/>
      <c r="B6766" s="2"/>
      <c r="C6766" s="2"/>
      <c r="D6766" s="2" t="b">
        <f>IF(AND(NOT(ISBLANK(Table1[[#This Row],[Fetal Sex (Male, Female or Unknown)]])),ISNUMBER(Table1[[#This Row],[Birthweight (grams)]]),ISNUMBER(Table1[[#This Row],[Gestation (days)]])),TRUE,FALSE)</f>
        <v>0</v>
      </c>
      <c r="E6766" s="2" t="str">
        <f>IF(Table1[[#This Row],[Is Data Valid]]=TRUE,IF(Table1[[#This Row],[Fetal Sex (Male, Female or Unknown)]]="Male",Backend!$C$5,IF(Table1[[#This Row],[Fetal Sex (Male, Female or Unknown)]]="Female",Backend!$C$6,IF(Table1[[#This Row],[Fetal Sex (Male, Female or Unknown)]]="Unknown",Backend!$C$7,"Error"))),"")</f>
        <v/>
      </c>
      <c r="F6766" s="8" t="str">
        <f>IF(Table1[[#This Row],[Is Data Valid]]=TRUE,EXP(0.578+0.332*((Table1[[#This Row],[Gestation (days)]]+0.5)/7)-0.00354*((Table1[[#This Row],[Gestation (days)]]+0.5)/7)^2)*Table1[[#This Row],[BW40_3705]],"")</f>
        <v/>
      </c>
      <c r="G6766" s="2" t="str">
        <f>IF(Table1[[#This Row],[Is Data Valid]]=TRUE,((Table1[[#This Row],[Birthweight (grams)]]/Table1[[#This Row],[BW_GA]])-1)/(Backend!$B$3/100*Table1[[#This Row],[BW40_3705]]),"")</f>
        <v/>
      </c>
      <c r="H6766" s="7" t="str">
        <f>IF(Table1[[#This Row],[Is Data Valid]]=TRUE,((Table1[[#This Row],[Birthweight (grams)]]*0.9/Table1[[#This Row],[BW_GA]])-1)/(Backend!$B$3/100*Table1[[#This Row],[BW40_3705]]),"")</f>
        <v/>
      </c>
      <c r="I6766" s="7" t="str">
        <f>IF(Table1[[#This Row],[Is Data Valid]]=TRUE,((Table1[[#This Row],[Birthweight (grams)]]*1.1/Table1[[#This Row],[BW_GA]])-1)/(Backend!$B$3/100*Table1[[#This Row],[BW40_3705]]),"")</f>
        <v/>
      </c>
      <c r="J6766" s="7" t="str">
        <f>IF(Table1[[#This Row],[Is Data Valid]]=TRUE,_xlfn.NORM.S.DIST(Table1[[#This Row],[Birthweight Z-Score]],TRUE)*100,"")</f>
        <v/>
      </c>
      <c r="K6766" s="7" t="str">
        <f>IF(Table1[[#This Row],[Is Data Valid]]=TRUE,_xlfn.NORM.S.DIST(Table1[[#This Row],[Birthweight Z-Score (BW-10%)]],TRUE)*100,"")</f>
        <v/>
      </c>
      <c r="L6766" s="7" t="str">
        <f>IF(Table1[[#This Row],[Is Data Valid]]=TRUE,_xlfn.NORM.S.DIST(Table1[[#This Row],[Birthweight Z-Score (BW+10%)]],TRUE)*100,"")</f>
        <v/>
      </c>
    </row>
    <row r="6767" spans="1:12" x14ac:dyDescent="0.25">
      <c r="A6767" s="3"/>
      <c r="B6767" s="2"/>
      <c r="C6767" s="2"/>
      <c r="D6767" s="2" t="b">
        <f>IF(AND(NOT(ISBLANK(Table1[[#This Row],[Fetal Sex (Male, Female or Unknown)]])),ISNUMBER(Table1[[#This Row],[Birthweight (grams)]]),ISNUMBER(Table1[[#This Row],[Gestation (days)]])),TRUE,FALSE)</f>
        <v>0</v>
      </c>
      <c r="E6767" s="2" t="str">
        <f>IF(Table1[[#This Row],[Is Data Valid]]=TRUE,IF(Table1[[#This Row],[Fetal Sex (Male, Female or Unknown)]]="Male",Backend!$C$5,IF(Table1[[#This Row],[Fetal Sex (Male, Female or Unknown)]]="Female",Backend!$C$6,IF(Table1[[#This Row],[Fetal Sex (Male, Female or Unknown)]]="Unknown",Backend!$C$7,"Error"))),"")</f>
        <v/>
      </c>
      <c r="F6767" s="8" t="str">
        <f>IF(Table1[[#This Row],[Is Data Valid]]=TRUE,EXP(0.578+0.332*((Table1[[#This Row],[Gestation (days)]]+0.5)/7)-0.00354*((Table1[[#This Row],[Gestation (days)]]+0.5)/7)^2)*Table1[[#This Row],[BW40_3705]],"")</f>
        <v/>
      </c>
      <c r="G6767" s="2" t="str">
        <f>IF(Table1[[#This Row],[Is Data Valid]]=TRUE,((Table1[[#This Row],[Birthweight (grams)]]/Table1[[#This Row],[BW_GA]])-1)/(Backend!$B$3/100*Table1[[#This Row],[BW40_3705]]),"")</f>
        <v/>
      </c>
      <c r="H6767" s="7" t="str">
        <f>IF(Table1[[#This Row],[Is Data Valid]]=TRUE,((Table1[[#This Row],[Birthweight (grams)]]*0.9/Table1[[#This Row],[BW_GA]])-1)/(Backend!$B$3/100*Table1[[#This Row],[BW40_3705]]),"")</f>
        <v/>
      </c>
      <c r="I6767" s="7" t="str">
        <f>IF(Table1[[#This Row],[Is Data Valid]]=TRUE,((Table1[[#This Row],[Birthweight (grams)]]*1.1/Table1[[#This Row],[BW_GA]])-1)/(Backend!$B$3/100*Table1[[#This Row],[BW40_3705]]),"")</f>
        <v/>
      </c>
      <c r="J6767" s="7" t="str">
        <f>IF(Table1[[#This Row],[Is Data Valid]]=TRUE,_xlfn.NORM.S.DIST(Table1[[#This Row],[Birthweight Z-Score]],TRUE)*100,"")</f>
        <v/>
      </c>
      <c r="K6767" s="7" t="str">
        <f>IF(Table1[[#This Row],[Is Data Valid]]=TRUE,_xlfn.NORM.S.DIST(Table1[[#This Row],[Birthweight Z-Score (BW-10%)]],TRUE)*100,"")</f>
        <v/>
      </c>
      <c r="L6767" s="7" t="str">
        <f>IF(Table1[[#This Row],[Is Data Valid]]=TRUE,_xlfn.NORM.S.DIST(Table1[[#This Row],[Birthweight Z-Score (BW+10%)]],TRUE)*100,"")</f>
        <v/>
      </c>
    </row>
    <row r="6768" spans="1:12" x14ac:dyDescent="0.25">
      <c r="A6768" s="3"/>
      <c r="B6768" s="2"/>
      <c r="C6768" s="2"/>
      <c r="D6768" s="2" t="b">
        <f>IF(AND(NOT(ISBLANK(Table1[[#This Row],[Fetal Sex (Male, Female or Unknown)]])),ISNUMBER(Table1[[#This Row],[Birthweight (grams)]]),ISNUMBER(Table1[[#This Row],[Gestation (days)]])),TRUE,FALSE)</f>
        <v>0</v>
      </c>
      <c r="E6768" s="2" t="str">
        <f>IF(Table1[[#This Row],[Is Data Valid]]=TRUE,IF(Table1[[#This Row],[Fetal Sex (Male, Female or Unknown)]]="Male",Backend!$C$5,IF(Table1[[#This Row],[Fetal Sex (Male, Female or Unknown)]]="Female",Backend!$C$6,IF(Table1[[#This Row],[Fetal Sex (Male, Female or Unknown)]]="Unknown",Backend!$C$7,"Error"))),"")</f>
        <v/>
      </c>
      <c r="F6768" s="8" t="str">
        <f>IF(Table1[[#This Row],[Is Data Valid]]=TRUE,EXP(0.578+0.332*((Table1[[#This Row],[Gestation (days)]]+0.5)/7)-0.00354*((Table1[[#This Row],[Gestation (days)]]+0.5)/7)^2)*Table1[[#This Row],[BW40_3705]],"")</f>
        <v/>
      </c>
      <c r="G6768" s="2" t="str">
        <f>IF(Table1[[#This Row],[Is Data Valid]]=TRUE,((Table1[[#This Row],[Birthweight (grams)]]/Table1[[#This Row],[BW_GA]])-1)/(Backend!$B$3/100*Table1[[#This Row],[BW40_3705]]),"")</f>
        <v/>
      </c>
      <c r="H6768" s="7" t="str">
        <f>IF(Table1[[#This Row],[Is Data Valid]]=TRUE,((Table1[[#This Row],[Birthweight (grams)]]*0.9/Table1[[#This Row],[BW_GA]])-1)/(Backend!$B$3/100*Table1[[#This Row],[BW40_3705]]),"")</f>
        <v/>
      </c>
      <c r="I6768" s="7" t="str">
        <f>IF(Table1[[#This Row],[Is Data Valid]]=TRUE,((Table1[[#This Row],[Birthweight (grams)]]*1.1/Table1[[#This Row],[BW_GA]])-1)/(Backend!$B$3/100*Table1[[#This Row],[BW40_3705]]),"")</f>
        <v/>
      </c>
      <c r="J6768" s="7" t="str">
        <f>IF(Table1[[#This Row],[Is Data Valid]]=TRUE,_xlfn.NORM.S.DIST(Table1[[#This Row],[Birthweight Z-Score]],TRUE)*100,"")</f>
        <v/>
      </c>
      <c r="K6768" s="7" t="str">
        <f>IF(Table1[[#This Row],[Is Data Valid]]=TRUE,_xlfn.NORM.S.DIST(Table1[[#This Row],[Birthweight Z-Score (BW-10%)]],TRUE)*100,"")</f>
        <v/>
      </c>
      <c r="L6768" s="7" t="str">
        <f>IF(Table1[[#This Row],[Is Data Valid]]=TRUE,_xlfn.NORM.S.DIST(Table1[[#This Row],[Birthweight Z-Score (BW+10%)]],TRUE)*100,"")</f>
        <v/>
      </c>
    </row>
    <row r="6769" spans="1:12" x14ac:dyDescent="0.25">
      <c r="A6769" s="3"/>
      <c r="B6769" s="2"/>
      <c r="C6769" s="2"/>
      <c r="D6769" s="2" t="b">
        <f>IF(AND(NOT(ISBLANK(Table1[[#This Row],[Fetal Sex (Male, Female or Unknown)]])),ISNUMBER(Table1[[#This Row],[Birthweight (grams)]]),ISNUMBER(Table1[[#This Row],[Gestation (days)]])),TRUE,FALSE)</f>
        <v>0</v>
      </c>
      <c r="E6769" s="2" t="str">
        <f>IF(Table1[[#This Row],[Is Data Valid]]=TRUE,IF(Table1[[#This Row],[Fetal Sex (Male, Female or Unknown)]]="Male",Backend!$C$5,IF(Table1[[#This Row],[Fetal Sex (Male, Female or Unknown)]]="Female",Backend!$C$6,IF(Table1[[#This Row],[Fetal Sex (Male, Female or Unknown)]]="Unknown",Backend!$C$7,"Error"))),"")</f>
        <v/>
      </c>
      <c r="F6769" s="8" t="str">
        <f>IF(Table1[[#This Row],[Is Data Valid]]=TRUE,EXP(0.578+0.332*((Table1[[#This Row],[Gestation (days)]]+0.5)/7)-0.00354*((Table1[[#This Row],[Gestation (days)]]+0.5)/7)^2)*Table1[[#This Row],[BW40_3705]],"")</f>
        <v/>
      </c>
      <c r="G6769" s="2" t="str">
        <f>IF(Table1[[#This Row],[Is Data Valid]]=TRUE,((Table1[[#This Row],[Birthweight (grams)]]/Table1[[#This Row],[BW_GA]])-1)/(Backend!$B$3/100*Table1[[#This Row],[BW40_3705]]),"")</f>
        <v/>
      </c>
      <c r="H6769" s="7" t="str">
        <f>IF(Table1[[#This Row],[Is Data Valid]]=TRUE,((Table1[[#This Row],[Birthweight (grams)]]*0.9/Table1[[#This Row],[BW_GA]])-1)/(Backend!$B$3/100*Table1[[#This Row],[BW40_3705]]),"")</f>
        <v/>
      </c>
      <c r="I6769" s="7" t="str">
        <f>IF(Table1[[#This Row],[Is Data Valid]]=TRUE,((Table1[[#This Row],[Birthweight (grams)]]*1.1/Table1[[#This Row],[BW_GA]])-1)/(Backend!$B$3/100*Table1[[#This Row],[BW40_3705]]),"")</f>
        <v/>
      </c>
      <c r="J6769" s="7" t="str">
        <f>IF(Table1[[#This Row],[Is Data Valid]]=TRUE,_xlfn.NORM.S.DIST(Table1[[#This Row],[Birthweight Z-Score]],TRUE)*100,"")</f>
        <v/>
      </c>
      <c r="K6769" s="7" t="str">
        <f>IF(Table1[[#This Row],[Is Data Valid]]=TRUE,_xlfn.NORM.S.DIST(Table1[[#This Row],[Birthweight Z-Score (BW-10%)]],TRUE)*100,"")</f>
        <v/>
      </c>
      <c r="L6769" s="7" t="str">
        <f>IF(Table1[[#This Row],[Is Data Valid]]=TRUE,_xlfn.NORM.S.DIST(Table1[[#This Row],[Birthweight Z-Score (BW+10%)]],TRUE)*100,"")</f>
        <v/>
      </c>
    </row>
    <row r="6770" spans="1:12" x14ac:dyDescent="0.25">
      <c r="A6770" s="3"/>
      <c r="B6770" s="2"/>
      <c r="C6770" s="2"/>
      <c r="D6770" s="2" t="b">
        <f>IF(AND(NOT(ISBLANK(Table1[[#This Row],[Fetal Sex (Male, Female or Unknown)]])),ISNUMBER(Table1[[#This Row],[Birthweight (grams)]]),ISNUMBER(Table1[[#This Row],[Gestation (days)]])),TRUE,FALSE)</f>
        <v>0</v>
      </c>
      <c r="E6770" s="2" t="str">
        <f>IF(Table1[[#This Row],[Is Data Valid]]=TRUE,IF(Table1[[#This Row],[Fetal Sex (Male, Female or Unknown)]]="Male",Backend!$C$5,IF(Table1[[#This Row],[Fetal Sex (Male, Female or Unknown)]]="Female",Backend!$C$6,IF(Table1[[#This Row],[Fetal Sex (Male, Female or Unknown)]]="Unknown",Backend!$C$7,"Error"))),"")</f>
        <v/>
      </c>
      <c r="F6770" s="8" t="str">
        <f>IF(Table1[[#This Row],[Is Data Valid]]=TRUE,EXP(0.578+0.332*((Table1[[#This Row],[Gestation (days)]]+0.5)/7)-0.00354*((Table1[[#This Row],[Gestation (days)]]+0.5)/7)^2)*Table1[[#This Row],[BW40_3705]],"")</f>
        <v/>
      </c>
      <c r="G6770" s="2" t="str">
        <f>IF(Table1[[#This Row],[Is Data Valid]]=TRUE,((Table1[[#This Row],[Birthweight (grams)]]/Table1[[#This Row],[BW_GA]])-1)/(Backend!$B$3/100*Table1[[#This Row],[BW40_3705]]),"")</f>
        <v/>
      </c>
      <c r="H6770" s="7" t="str">
        <f>IF(Table1[[#This Row],[Is Data Valid]]=TRUE,((Table1[[#This Row],[Birthweight (grams)]]*0.9/Table1[[#This Row],[BW_GA]])-1)/(Backend!$B$3/100*Table1[[#This Row],[BW40_3705]]),"")</f>
        <v/>
      </c>
      <c r="I6770" s="7" t="str">
        <f>IF(Table1[[#This Row],[Is Data Valid]]=TRUE,((Table1[[#This Row],[Birthweight (grams)]]*1.1/Table1[[#This Row],[BW_GA]])-1)/(Backend!$B$3/100*Table1[[#This Row],[BW40_3705]]),"")</f>
        <v/>
      </c>
      <c r="J6770" s="7" t="str">
        <f>IF(Table1[[#This Row],[Is Data Valid]]=TRUE,_xlfn.NORM.S.DIST(Table1[[#This Row],[Birthweight Z-Score]],TRUE)*100,"")</f>
        <v/>
      </c>
      <c r="K6770" s="7" t="str">
        <f>IF(Table1[[#This Row],[Is Data Valid]]=TRUE,_xlfn.NORM.S.DIST(Table1[[#This Row],[Birthweight Z-Score (BW-10%)]],TRUE)*100,"")</f>
        <v/>
      </c>
      <c r="L6770" s="7" t="str">
        <f>IF(Table1[[#This Row],[Is Data Valid]]=TRUE,_xlfn.NORM.S.DIST(Table1[[#This Row],[Birthweight Z-Score (BW+10%)]],TRUE)*100,"")</f>
        <v/>
      </c>
    </row>
    <row r="6771" spans="1:12" x14ac:dyDescent="0.25">
      <c r="A6771" s="3"/>
      <c r="B6771" s="2"/>
      <c r="C6771" s="2"/>
      <c r="D6771" s="2" t="b">
        <f>IF(AND(NOT(ISBLANK(Table1[[#This Row],[Fetal Sex (Male, Female or Unknown)]])),ISNUMBER(Table1[[#This Row],[Birthweight (grams)]]),ISNUMBER(Table1[[#This Row],[Gestation (days)]])),TRUE,FALSE)</f>
        <v>0</v>
      </c>
      <c r="E6771" s="2" t="str">
        <f>IF(Table1[[#This Row],[Is Data Valid]]=TRUE,IF(Table1[[#This Row],[Fetal Sex (Male, Female or Unknown)]]="Male",Backend!$C$5,IF(Table1[[#This Row],[Fetal Sex (Male, Female or Unknown)]]="Female",Backend!$C$6,IF(Table1[[#This Row],[Fetal Sex (Male, Female or Unknown)]]="Unknown",Backend!$C$7,"Error"))),"")</f>
        <v/>
      </c>
      <c r="F6771" s="8" t="str">
        <f>IF(Table1[[#This Row],[Is Data Valid]]=TRUE,EXP(0.578+0.332*((Table1[[#This Row],[Gestation (days)]]+0.5)/7)-0.00354*((Table1[[#This Row],[Gestation (days)]]+0.5)/7)^2)*Table1[[#This Row],[BW40_3705]],"")</f>
        <v/>
      </c>
      <c r="G6771" s="2" t="str">
        <f>IF(Table1[[#This Row],[Is Data Valid]]=TRUE,((Table1[[#This Row],[Birthweight (grams)]]/Table1[[#This Row],[BW_GA]])-1)/(Backend!$B$3/100*Table1[[#This Row],[BW40_3705]]),"")</f>
        <v/>
      </c>
      <c r="H6771" s="7" t="str">
        <f>IF(Table1[[#This Row],[Is Data Valid]]=TRUE,((Table1[[#This Row],[Birthweight (grams)]]*0.9/Table1[[#This Row],[BW_GA]])-1)/(Backend!$B$3/100*Table1[[#This Row],[BW40_3705]]),"")</f>
        <v/>
      </c>
      <c r="I6771" s="7" t="str">
        <f>IF(Table1[[#This Row],[Is Data Valid]]=TRUE,((Table1[[#This Row],[Birthweight (grams)]]*1.1/Table1[[#This Row],[BW_GA]])-1)/(Backend!$B$3/100*Table1[[#This Row],[BW40_3705]]),"")</f>
        <v/>
      </c>
      <c r="J6771" s="7" t="str">
        <f>IF(Table1[[#This Row],[Is Data Valid]]=TRUE,_xlfn.NORM.S.DIST(Table1[[#This Row],[Birthweight Z-Score]],TRUE)*100,"")</f>
        <v/>
      </c>
      <c r="K6771" s="7" t="str">
        <f>IF(Table1[[#This Row],[Is Data Valid]]=TRUE,_xlfn.NORM.S.DIST(Table1[[#This Row],[Birthweight Z-Score (BW-10%)]],TRUE)*100,"")</f>
        <v/>
      </c>
      <c r="L6771" s="7" t="str">
        <f>IF(Table1[[#This Row],[Is Data Valid]]=TRUE,_xlfn.NORM.S.DIST(Table1[[#This Row],[Birthweight Z-Score (BW+10%)]],TRUE)*100,"")</f>
        <v/>
      </c>
    </row>
    <row r="6772" spans="1:12" x14ac:dyDescent="0.25">
      <c r="A6772" s="3"/>
      <c r="B6772" s="2"/>
      <c r="C6772" s="2"/>
      <c r="D6772" s="2" t="b">
        <f>IF(AND(NOT(ISBLANK(Table1[[#This Row],[Fetal Sex (Male, Female or Unknown)]])),ISNUMBER(Table1[[#This Row],[Birthweight (grams)]]),ISNUMBER(Table1[[#This Row],[Gestation (days)]])),TRUE,FALSE)</f>
        <v>0</v>
      </c>
      <c r="E6772" s="2" t="str">
        <f>IF(Table1[[#This Row],[Is Data Valid]]=TRUE,IF(Table1[[#This Row],[Fetal Sex (Male, Female or Unknown)]]="Male",Backend!$C$5,IF(Table1[[#This Row],[Fetal Sex (Male, Female or Unknown)]]="Female",Backend!$C$6,IF(Table1[[#This Row],[Fetal Sex (Male, Female or Unknown)]]="Unknown",Backend!$C$7,"Error"))),"")</f>
        <v/>
      </c>
      <c r="F6772" s="8" t="str">
        <f>IF(Table1[[#This Row],[Is Data Valid]]=TRUE,EXP(0.578+0.332*((Table1[[#This Row],[Gestation (days)]]+0.5)/7)-0.00354*((Table1[[#This Row],[Gestation (days)]]+0.5)/7)^2)*Table1[[#This Row],[BW40_3705]],"")</f>
        <v/>
      </c>
      <c r="G6772" s="2" t="str">
        <f>IF(Table1[[#This Row],[Is Data Valid]]=TRUE,((Table1[[#This Row],[Birthweight (grams)]]/Table1[[#This Row],[BW_GA]])-1)/(Backend!$B$3/100*Table1[[#This Row],[BW40_3705]]),"")</f>
        <v/>
      </c>
      <c r="H6772" s="7" t="str">
        <f>IF(Table1[[#This Row],[Is Data Valid]]=TRUE,((Table1[[#This Row],[Birthweight (grams)]]*0.9/Table1[[#This Row],[BW_GA]])-1)/(Backend!$B$3/100*Table1[[#This Row],[BW40_3705]]),"")</f>
        <v/>
      </c>
      <c r="I6772" s="7" t="str">
        <f>IF(Table1[[#This Row],[Is Data Valid]]=TRUE,((Table1[[#This Row],[Birthweight (grams)]]*1.1/Table1[[#This Row],[BW_GA]])-1)/(Backend!$B$3/100*Table1[[#This Row],[BW40_3705]]),"")</f>
        <v/>
      </c>
      <c r="J6772" s="7" t="str">
        <f>IF(Table1[[#This Row],[Is Data Valid]]=TRUE,_xlfn.NORM.S.DIST(Table1[[#This Row],[Birthweight Z-Score]],TRUE)*100,"")</f>
        <v/>
      </c>
      <c r="K6772" s="7" t="str">
        <f>IF(Table1[[#This Row],[Is Data Valid]]=TRUE,_xlfn.NORM.S.DIST(Table1[[#This Row],[Birthweight Z-Score (BW-10%)]],TRUE)*100,"")</f>
        <v/>
      </c>
      <c r="L6772" s="7" t="str">
        <f>IF(Table1[[#This Row],[Is Data Valid]]=TRUE,_xlfn.NORM.S.DIST(Table1[[#This Row],[Birthweight Z-Score (BW+10%)]],TRUE)*100,"")</f>
        <v/>
      </c>
    </row>
    <row r="6773" spans="1:12" x14ac:dyDescent="0.25">
      <c r="A6773" s="3"/>
      <c r="B6773" s="2"/>
      <c r="C6773" s="2"/>
      <c r="D6773" s="2" t="b">
        <f>IF(AND(NOT(ISBLANK(Table1[[#This Row],[Fetal Sex (Male, Female or Unknown)]])),ISNUMBER(Table1[[#This Row],[Birthweight (grams)]]),ISNUMBER(Table1[[#This Row],[Gestation (days)]])),TRUE,FALSE)</f>
        <v>0</v>
      </c>
      <c r="E6773" s="2" t="str">
        <f>IF(Table1[[#This Row],[Is Data Valid]]=TRUE,IF(Table1[[#This Row],[Fetal Sex (Male, Female or Unknown)]]="Male",Backend!$C$5,IF(Table1[[#This Row],[Fetal Sex (Male, Female or Unknown)]]="Female",Backend!$C$6,IF(Table1[[#This Row],[Fetal Sex (Male, Female or Unknown)]]="Unknown",Backend!$C$7,"Error"))),"")</f>
        <v/>
      </c>
      <c r="F6773" s="8" t="str">
        <f>IF(Table1[[#This Row],[Is Data Valid]]=TRUE,EXP(0.578+0.332*((Table1[[#This Row],[Gestation (days)]]+0.5)/7)-0.00354*((Table1[[#This Row],[Gestation (days)]]+0.5)/7)^2)*Table1[[#This Row],[BW40_3705]],"")</f>
        <v/>
      </c>
      <c r="G6773" s="2" t="str">
        <f>IF(Table1[[#This Row],[Is Data Valid]]=TRUE,((Table1[[#This Row],[Birthweight (grams)]]/Table1[[#This Row],[BW_GA]])-1)/(Backend!$B$3/100*Table1[[#This Row],[BW40_3705]]),"")</f>
        <v/>
      </c>
      <c r="H6773" s="7" t="str">
        <f>IF(Table1[[#This Row],[Is Data Valid]]=TRUE,((Table1[[#This Row],[Birthweight (grams)]]*0.9/Table1[[#This Row],[BW_GA]])-1)/(Backend!$B$3/100*Table1[[#This Row],[BW40_3705]]),"")</f>
        <v/>
      </c>
      <c r="I6773" s="7" t="str">
        <f>IF(Table1[[#This Row],[Is Data Valid]]=TRUE,((Table1[[#This Row],[Birthweight (grams)]]*1.1/Table1[[#This Row],[BW_GA]])-1)/(Backend!$B$3/100*Table1[[#This Row],[BW40_3705]]),"")</f>
        <v/>
      </c>
      <c r="J6773" s="7" t="str">
        <f>IF(Table1[[#This Row],[Is Data Valid]]=TRUE,_xlfn.NORM.S.DIST(Table1[[#This Row],[Birthweight Z-Score]],TRUE)*100,"")</f>
        <v/>
      </c>
      <c r="K6773" s="7" t="str">
        <f>IF(Table1[[#This Row],[Is Data Valid]]=TRUE,_xlfn.NORM.S.DIST(Table1[[#This Row],[Birthweight Z-Score (BW-10%)]],TRUE)*100,"")</f>
        <v/>
      </c>
      <c r="L6773" s="7" t="str">
        <f>IF(Table1[[#This Row],[Is Data Valid]]=TRUE,_xlfn.NORM.S.DIST(Table1[[#This Row],[Birthweight Z-Score (BW+10%)]],TRUE)*100,"")</f>
        <v/>
      </c>
    </row>
    <row r="6774" spans="1:12" x14ac:dyDescent="0.25">
      <c r="A6774" s="3"/>
      <c r="B6774" s="2"/>
      <c r="C6774" s="2"/>
      <c r="D6774" s="2" t="b">
        <f>IF(AND(NOT(ISBLANK(Table1[[#This Row],[Fetal Sex (Male, Female or Unknown)]])),ISNUMBER(Table1[[#This Row],[Birthweight (grams)]]),ISNUMBER(Table1[[#This Row],[Gestation (days)]])),TRUE,FALSE)</f>
        <v>0</v>
      </c>
      <c r="E6774" s="2" t="str">
        <f>IF(Table1[[#This Row],[Is Data Valid]]=TRUE,IF(Table1[[#This Row],[Fetal Sex (Male, Female or Unknown)]]="Male",Backend!$C$5,IF(Table1[[#This Row],[Fetal Sex (Male, Female or Unknown)]]="Female",Backend!$C$6,IF(Table1[[#This Row],[Fetal Sex (Male, Female or Unknown)]]="Unknown",Backend!$C$7,"Error"))),"")</f>
        <v/>
      </c>
      <c r="F6774" s="8" t="str">
        <f>IF(Table1[[#This Row],[Is Data Valid]]=TRUE,EXP(0.578+0.332*((Table1[[#This Row],[Gestation (days)]]+0.5)/7)-0.00354*((Table1[[#This Row],[Gestation (days)]]+0.5)/7)^2)*Table1[[#This Row],[BW40_3705]],"")</f>
        <v/>
      </c>
      <c r="G6774" s="2" t="str">
        <f>IF(Table1[[#This Row],[Is Data Valid]]=TRUE,((Table1[[#This Row],[Birthweight (grams)]]/Table1[[#This Row],[BW_GA]])-1)/(Backend!$B$3/100*Table1[[#This Row],[BW40_3705]]),"")</f>
        <v/>
      </c>
      <c r="H6774" s="7" t="str">
        <f>IF(Table1[[#This Row],[Is Data Valid]]=TRUE,((Table1[[#This Row],[Birthweight (grams)]]*0.9/Table1[[#This Row],[BW_GA]])-1)/(Backend!$B$3/100*Table1[[#This Row],[BW40_3705]]),"")</f>
        <v/>
      </c>
      <c r="I6774" s="7" t="str">
        <f>IF(Table1[[#This Row],[Is Data Valid]]=TRUE,((Table1[[#This Row],[Birthweight (grams)]]*1.1/Table1[[#This Row],[BW_GA]])-1)/(Backend!$B$3/100*Table1[[#This Row],[BW40_3705]]),"")</f>
        <v/>
      </c>
      <c r="J6774" s="7" t="str">
        <f>IF(Table1[[#This Row],[Is Data Valid]]=TRUE,_xlfn.NORM.S.DIST(Table1[[#This Row],[Birthweight Z-Score]],TRUE)*100,"")</f>
        <v/>
      </c>
      <c r="K6774" s="7" t="str">
        <f>IF(Table1[[#This Row],[Is Data Valid]]=TRUE,_xlfn.NORM.S.DIST(Table1[[#This Row],[Birthweight Z-Score (BW-10%)]],TRUE)*100,"")</f>
        <v/>
      </c>
      <c r="L6774" s="7" t="str">
        <f>IF(Table1[[#This Row],[Is Data Valid]]=TRUE,_xlfn.NORM.S.DIST(Table1[[#This Row],[Birthweight Z-Score (BW+10%)]],TRUE)*100,"")</f>
        <v/>
      </c>
    </row>
    <row r="6775" spans="1:12" x14ac:dyDescent="0.25">
      <c r="A6775" s="3"/>
      <c r="B6775" s="2"/>
      <c r="C6775" s="2"/>
      <c r="D6775" s="2" t="b">
        <f>IF(AND(NOT(ISBLANK(Table1[[#This Row],[Fetal Sex (Male, Female or Unknown)]])),ISNUMBER(Table1[[#This Row],[Birthweight (grams)]]),ISNUMBER(Table1[[#This Row],[Gestation (days)]])),TRUE,FALSE)</f>
        <v>0</v>
      </c>
      <c r="E6775" s="2" t="str">
        <f>IF(Table1[[#This Row],[Is Data Valid]]=TRUE,IF(Table1[[#This Row],[Fetal Sex (Male, Female or Unknown)]]="Male",Backend!$C$5,IF(Table1[[#This Row],[Fetal Sex (Male, Female or Unknown)]]="Female",Backend!$C$6,IF(Table1[[#This Row],[Fetal Sex (Male, Female or Unknown)]]="Unknown",Backend!$C$7,"Error"))),"")</f>
        <v/>
      </c>
      <c r="F6775" s="8" t="str">
        <f>IF(Table1[[#This Row],[Is Data Valid]]=TRUE,EXP(0.578+0.332*((Table1[[#This Row],[Gestation (days)]]+0.5)/7)-0.00354*((Table1[[#This Row],[Gestation (days)]]+0.5)/7)^2)*Table1[[#This Row],[BW40_3705]],"")</f>
        <v/>
      </c>
      <c r="G6775" s="2" t="str">
        <f>IF(Table1[[#This Row],[Is Data Valid]]=TRUE,((Table1[[#This Row],[Birthweight (grams)]]/Table1[[#This Row],[BW_GA]])-1)/(Backend!$B$3/100*Table1[[#This Row],[BW40_3705]]),"")</f>
        <v/>
      </c>
      <c r="H6775" s="7" t="str">
        <f>IF(Table1[[#This Row],[Is Data Valid]]=TRUE,((Table1[[#This Row],[Birthweight (grams)]]*0.9/Table1[[#This Row],[BW_GA]])-1)/(Backend!$B$3/100*Table1[[#This Row],[BW40_3705]]),"")</f>
        <v/>
      </c>
      <c r="I6775" s="7" t="str">
        <f>IF(Table1[[#This Row],[Is Data Valid]]=TRUE,((Table1[[#This Row],[Birthweight (grams)]]*1.1/Table1[[#This Row],[BW_GA]])-1)/(Backend!$B$3/100*Table1[[#This Row],[BW40_3705]]),"")</f>
        <v/>
      </c>
      <c r="J6775" s="7" t="str">
        <f>IF(Table1[[#This Row],[Is Data Valid]]=TRUE,_xlfn.NORM.S.DIST(Table1[[#This Row],[Birthweight Z-Score]],TRUE)*100,"")</f>
        <v/>
      </c>
      <c r="K6775" s="7" t="str">
        <f>IF(Table1[[#This Row],[Is Data Valid]]=TRUE,_xlfn.NORM.S.DIST(Table1[[#This Row],[Birthweight Z-Score (BW-10%)]],TRUE)*100,"")</f>
        <v/>
      </c>
      <c r="L6775" s="7" t="str">
        <f>IF(Table1[[#This Row],[Is Data Valid]]=TRUE,_xlfn.NORM.S.DIST(Table1[[#This Row],[Birthweight Z-Score (BW+10%)]],TRUE)*100,"")</f>
        <v/>
      </c>
    </row>
    <row r="6776" spans="1:12" x14ac:dyDescent="0.25">
      <c r="A6776" s="3"/>
      <c r="B6776" s="2"/>
      <c r="C6776" s="2"/>
      <c r="D6776" s="2" t="b">
        <f>IF(AND(NOT(ISBLANK(Table1[[#This Row],[Fetal Sex (Male, Female or Unknown)]])),ISNUMBER(Table1[[#This Row],[Birthweight (grams)]]),ISNUMBER(Table1[[#This Row],[Gestation (days)]])),TRUE,FALSE)</f>
        <v>0</v>
      </c>
      <c r="E6776" s="2" t="str">
        <f>IF(Table1[[#This Row],[Is Data Valid]]=TRUE,IF(Table1[[#This Row],[Fetal Sex (Male, Female or Unknown)]]="Male",Backend!$C$5,IF(Table1[[#This Row],[Fetal Sex (Male, Female or Unknown)]]="Female",Backend!$C$6,IF(Table1[[#This Row],[Fetal Sex (Male, Female or Unknown)]]="Unknown",Backend!$C$7,"Error"))),"")</f>
        <v/>
      </c>
      <c r="F6776" s="8" t="str">
        <f>IF(Table1[[#This Row],[Is Data Valid]]=TRUE,EXP(0.578+0.332*((Table1[[#This Row],[Gestation (days)]]+0.5)/7)-0.00354*((Table1[[#This Row],[Gestation (days)]]+0.5)/7)^2)*Table1[[#This Row],[BW40_3705]],"")</f>
        <v/>
      </c>
      <c r="G6776" s="2" t="str">
        <f>IF(Table1[[#This Row],[Is Data Valid]]=TRUE,((Table1[[#This Row],[Birthweight (grams)]]/Table1[[#This Row],[BW_GA]])-1)/(Backend!$B$3/100*Table1[[#This Row],[BW40_3705]]),"")</f>
        <v/>
      </c>
      <c r="H6776" s="7" t="str">
        <f>IF(Table1[[#This Row],[Is Data Valid]]=TRUE,((Table1[[#This Row],[Birthweight (grams)]]*0.9/Table1[[#This Row],[BW_GA]])-1)/(Backend!$B$3/100*Table1[[#This Row],[BW40_3705]]),"")</f>
        <v/>
      </c>
      <c r="I6776" s="7" t="str">
        <f>IF(Table1[[#This Row],[Is Data Valid]]=TRUE,((Table1[[#This Row],[Birthweight (grams)]]*1.1/Table1[[#This Row],[BW_GA]])-1)/(Backend!$B$3/100*Table1[[#This Row],[BW40_3705]]),"")</f>
        <v/>
      </c>
      <c r="J6776" s="7" t="str">
        <f>IF(Table1[[#This Row],[Is Data Valid]]=TRUE,_xlfn.NORM.S.DIST(Table1[[#This Row],[Birthweight Z-Score]],TRUE)*100,"")</f>
        <v/>
      </c>
      <c r="K6776" s="7" t="str">
        <f>IF(Table1[[#This Row],[Is Data Valid]]=TRUE,_xlfn.NORM.S.DIST(Table1[[#This Row],[Birthweight Z-Score (BW-10%)]],TRUE)*100,"")</f>
        <v/>
      </c>
      <c r="L6776" s="7" t="str">
        <f>IF(Table1[[#This Row],[Is Data Valid]]=TRUE,_xlfn.NORM.S.DIST(Table1[[#This Row],[Birthweight Z-Score (BW+10%)]],TRUE)*100,"")</f>
        <v/>
      </c>
    </row>
    <row r="6777" spans="1:12" x14ac:dyDescent="0.25">
      <c r="A6777" s="3"/>
      <c r="B6777" s="2"/>
      <c r="C6777" s="2"/>
      <c r="D6777" s="2" t="b">
        <f>IF(AND(NOT(ISBLANK(Table1[[#This Row],[Fetal Sex (Male, Female or Unknown)]])),ISNUMBER(Table1[[#This Row],[Birthweight (grams)]]),ISNUMBER(Table1[[#This Row],[Gestation (days)]])),TRUE,FALSE)</f>
        <v>0</v>
      </c>
      <c r="E6777" s="2" t="str">
        <f>IF(Table1[[#This Row],[Is Data Valid]]=TRUE,IF(Table1[[#This Row],[Fetal Sex (Male, Female or Unknown)]]="Male",Backend!$C$5,IF(Table1[[#This Row],[Fetal Sex (Male, Female or Unknown)]]="Female",Backend!$C$6,IF(Table1[[#This Row],[Fetal Sex (Male, Female or Unknown)]]="Unknown",Backend!$C$7,"Error"))),"")</f>
        <v/>
      </c>
      <c r="F6777" s="8" t="str">
        <f>IF(Table1[[#This Row],[Is Data Valid]]=TRUE,EXP(0.578+0.332*((Table1[[#This Row],[Gestation (days)]]+0.5)/7)-0.00354*((Table1[[#This Row],[Gestation (days)]]+0.5)/7)^2)*Table1[[#This Row],[BW40_3705]],"")</f>
        <v/>
      </c>
      <c r="G6777" s="2" t="str">
        <f>IF(Table1[[#This Row],[Is Data Valid]]=TRUE,((Table1[[#This Row],[Birthweight (grams)]]/Table1[[#This Row],[BW_GA]])-1)/(Backend!$B$3/100*Table1[[#This Row],[BW40_3705]]),"")</f>
        <v/>
      </c>
      <c r="H6777" s="7" t="str">
        <f>IF(Table1[[#This Row],[Is Data Valid]]=TRUE,((Table1[[#This Row],[Birthweight (grams)]]*0.9/Table1[[#This Row],[BW_GA]])-1)/(Backend!$B$3/100*Table1[[#This Row],[BW40_3705]]),"")</f>
        <v/>
      </c>
      <c r="I6777" s="7" t="str">
        <f>IF(Table1[[#This Row],[Is Data Valid]]=TRUE,((Table1[[#This Row],[Birthweight (grams)]]*1.1/Table1[[#This Row],[BW_GA]])-1)/(Backend!$B$3/100*Table1[[#This Row],[BW40_3705]]),"")</f>
        <v/>
      </c>
      <c r="J6777" s="7" t="str">
        <f>IF(Table1[[#This Row],[Is Data Valid]]=TRUE,_xlfn.NORM.S.DIST(Table1[[#This Row],[Birthweight Z-Score]],TRUE)*100,"")</f>
        <v/>
      </c>
      <c r="K6777" s="7" t="str">
        <f>IF(Table1[[#This Row],[Is Data Valid]]=TRUE,_xlfn.NORM.S.DIST(Table1[[#This Row],[Birthweight Z-Score (BW-10%)]],TRUE)*100,"")</f>
        <v/>
      </c>
      <c r="L6777" s="7" t="str">
        <f>IF(Table1[[#This Row],[Is Data Valid]]=TRUE,_xlfn.NORM.S.DIST(Table1[[#This Row],[Birthweight Z-Score (BW+10%)]],TRUE)*100,"")</f>
        <v/>
      </c>
    </row>
    <row r="6778" spans="1:12" x14ac:dyDescent="0.25">
      <c r="A6778" s="3"/>
      <c r="B6778" s="2"/>
      <c r="C6778" s="2"/>
      <c r="D6778" s="2" t="b">
        <f>IF(AND(NOT(ISBLANK(Table1[[#This Row],[Fetal Sex (Male, Female or Unknown)]])),ISNUMBER(Table1[[#This Row],[Birthweight (grams)]]),ISNUMBER(Table1[[#This Row],[Gestation (days)]])),TRUE,FALSE)</f>
        <v>0</v>
      </c>
      <c r="E6778" s="2" t="str">
        <f>IF(Table1[[#This Row],[Is Data Valid]]=TRUE,IF(Table1[[#This Row],[Fetal Sex (Male, Female or Unknown)]]="Male",Backend!$C$5,IF(Table1[[#This Row],[Fetal Sex (Male, Female or Unknown)]]="Female",Backend!$C$6,IF(Table1[[#This Row],[Fetal Sex (Male, Female or Unknown)]]="Unknown",Backend!$C$7,"Error"))),"")</f>
        <v/>
      </c>
      <c r="F6778" s="8" t="str">
        <f>IF(Table1[[#This Row],[Is Data Valid]]=TRUE,EXP(0.578+0.332*((Table1[[#This Row],[Gestation (days)]]+0.5)/7)-0.00354*((Table1[[#This Row],[Gestation (days)]]+0.5)/7)^2)*Table1[[#This Row],[BW40_3705]],"")</f>
        <v/>
      </c>
      <c r="G6778" s="2" t="str">
        <f>IF(Table1[[#This Row],[Is Data Valid]]=TRUE,((Table1[[#This Row],[Birthweight (grams)]]/Table1[[#This Row],[BW_GA]])-1)/(Backend!$B$3/100*Table1[[#This Row],[BW40_3705]]),"")</f>
        <v/>
      </c>
      <c r="H6778" s="7" t="str">
        <f>IF(Table1[[#This Row],[Is Data Valid]]=TRUE,((Table1[[#This Row],[Birthweight (grams)]]*0.9/Table1[[#This Row],[BW_GA]])-1)/(Backend!$B$3/100*Table1[[#This Row],[BW40_3705]]),"")</f>
        <v/>
      </c>
      <c r="I6778" s="7" t="str">
        <f>IF(Table1[[#This Row],[Is Data Valid]]=TRUE,((Table1[[#This Row],[Birthweight (grams)]]*1.1/Table1[[#This Row],[BW_GA]])-1)/(Backend!$B$3/100*Table1[[#This Row],[BW40_3705]]),"")</f>
        <v/>
      </c>
      <c r="J6778" s="7" t="str">
        <f>IF(Table1[[#This Row],[Is Data Valid]]=TRUE,_xlfn.NORM.S.DIST(Table1[[#This Row],[Birthweight Z-Score]],TRUE)*100,"")</f>
        <v/>
      </c>
      <c r="K6778" s="7" t="str">
        <f>IF(Table1[[#This Row],[Is Data Valid]]=TRUE,_xlfn.NORM.S.DIST(Table1[[#This Row],[Birthweight Z-Score (BW-10%)]],TRUE)*100,"")</f>
        <v/>
      </c>
      <c r="L6778" s="7" t="str">
        <f>IF(Table1[[#This Row],[Is Data Valid]]=TRUE,_xlfn.NORM.S.DIST(Table1[[#This Row],[Birthweight Z-Score (BW+10%)]],TRUE)*100,"")</f>
        <v/>
      </c>
    </row>
    <row r="6779" spans="1:12" x14ac:dyDescent="0.25">
      <c r="A6779" s="3"/>
      <c r="B6779" s="2"/>
      <c r="C6779" s="2"/>
      <c r="D6779" s="2" t="b">
        <f>IF(AND(NOT(ISBLANK(Table1[[#This Row],[Fetal Sex (Male, Female or Unknown)]])),ISNUMBER(Table1[[#This Row],[Birthweight (grams)]]),ISNUMBER(Table1[[#This Row],[Gestation (days)]])),TRUE,FALSE)</f>
        <v>0</v>
      </c>
      <c r="E6779" s="2" t="str">
        <f>IF(Table1[[#This Row],[Is Data Valid]]=TRUE,IF(Table1[[#This Row],[Fetal Sex (Male, Female or Unknown)]]="Male",Backend!$C$5,IF(Table1[[#This Row],[Fetal Sex (Male, Female or Unknown)]]="Female",Backend!$C$6,IF(Table1[[#This Row],[Fetal Sex (Male, Female or Unknown)]]="Unknown",Backend!$C$7,"Error"))),"")</f>
        <v/>
      </c>
      <c r="F6779" s="8" t="str">
        <f>IF(Table1[[#This Row],[Is Data Valid]]=TRUE,EXP(0.578+0.332*((Table1[[#This Row],[Gestation (days)]]+0.5)/7)-0.00354*((Table1[[#This Row],[Gestation (days)]]+0.5)/7)^2)*Table1[[#This Row],[BW40_3705]],"")</f>
        <v/>
      </c>
      <c r="G6779" s="2" t="str">
        <f>IF(Table1[[#This Row],[Is Data Valid]]=TRUE,((Table1[[#This Row],[Birthweight (grams)]]/Table1[[#This Row],[BW_GA]])-1)/(Backend!$B$3/100*Table1[[#This Row],[BW40_3705]]),"")</f>
        <v/>
      </c>
      <c r="H6779" s="7" t="str">
        <f>IF(Table1[[#This Row],[Is Data Valid]]=TRUE,((Table1[[#This Row],[Birthweight (grams)]]*0.9/Table1[[#This Row],[BW_GA]])-1)/(Backend!$B$3/100*Table1[[#This Row],[BW40_3705]]),"")</f>
        <v/>
      </c>
      <c r="I6779" s="7" t="str">
        <f>IF(Table1[[#This Row],[Is Data Valid]]=TRUE,((Table1[[#This Row],[Birthweight (grams)]]*1.1/Table1[[#This Row],[BW_GA]])-1)/(Backend!$B$3/100*Table1[[#This Row],[BW40_3705]]),"")</f>
        <v/>
      </c>
      <c r="J6779" s="7" t="str">
        <f>IF(Table1[[#This Row],[Is Data Valid]]=TRUE,_xlfn.NORM.S.DIST(Table1[[#This Row],[Birthweight Z-Score]],TRUE)*100,"")</f>
        <v/>
      </c>
      <c r="K6779" s="7" t="str">
        <f>IF(Table1[[#This Row],[Is Data Valid]]=TRUE,_xlfn.NORM.S.DIST(Table1[[#This Row],[Birthweight Z-Score (BW-10%)]],TRUE)*100,"")</f>
        <v/>
      </c>
      <c r="L6779" s="7" t="str">
        <f>IF(Table1[[#This Row],[Is Data Valid]]=TRUE,_xlfn.NORM.S.DIST(Table1[[#This Row],[Birthweight Z-Score (BW+10%)]],TRUE)*100,"")</f>
        <v/>
      </c>
    </row>
    <row r="6780" spans="1:12" x14ac:dyDescent="0.25">
      <c r="A6780" s="3"/>
      <c r="B6780" s="2"/>
      <c r="C6780" s="2"/>
      <c r="D6780" s="2" t="b">
        <f>IF(AND(NOT(ISBLANK(Table1[[#This Row],[Fetal Sex (Male, Female or Unknown)]])),ISNUMBER(Table1[[#This Row],[Birthweight (grams)]]),ISNUMBER(Table1[[#This Row],[Gestation (days)]])),TRUE,FALSE)</f>
        <v>0</v>
      </c>
      <c r="E6780" s="2" t="str">
        <f>IF(Table1[[#This Row],[Is Data Valid]]=TRUE,IF(Table1[[#This Row],[Fetal Sex (Male, Female or Unknown)]]="Male",Backend!$C$5,IF(Table1[[#This Row],[Fetal Sex (Male, Female or Unknown)]]="Female",Backend!$C$6,IF(Table1[[#This Row],[Fetal Sex (Male, Female or Unknown)]]="Unknown",Backend!$C$7,"Error"))),"")</f>
        <v/>
      </c>
      <c r="F6780" s="8" t="str">
        <f>IF(Table1[[#This Row],[Is Data Valid]]=TRUE,EXP(0.578+0.332*((Table1[[#This Row],[Gestation (days)]]+0.5)/7)-0.00354*((Table1[[#This Row],[Gestation (days)]]+0.5)/7)^2)*Table1[[#This Row],[BW40_3705]],"")</f>
        <v/>
      </c>
      <c r="G6780" s="2" t="str">
        <f>IF(Table1[[#This Row],[Is Data Valid]]=TRUE,((Table1[[#This Row],[Birthweight (grams)]]/Table1[[#This Row],[BW_GA]])-1)/(Backend!$B$3/100*Table1[[#This Row],[BW40_3705]]),"")</f>
        <v/>
      </c>
      <c r="H6780" s="7" t="str">
        <f>IF(Table1[[#This Row],[Is Data Valid]]=TRUE,((Table1[[#This Row],[Birthweight (grams)]]*0.9/Table1[[#This Row],[BW_GA]])-1)/(Backend!$B$3/100*Table1[[#This Row],[BW40_3705]]),"")</f>
        <v/>
      </c>
      <c r="I6780" s="7" t="str">
        <f>IF(Table1[[#This Row],[Is Data Valid]]=TRUE,((Table1[[#This Row],[Birthweight (grams)]]*1.1/Table1[[#This Row],[BW_GA]])-1)/(Backend!$B$3/100*Table1[[#This Row],[BW40_3705]]),"")</f>
        <v/>
      </c>
      <c r="J6780" s="7" t="str">
        <f>IF(Table1[[#This Row],[Is Data Valid]]=TRUE,_xlfn.NORM.S.DIST(Table1[[#This Row],[Birthweight Z-Score]],TRUE)*100,"")</f>
        <v/>
      </c>
      <c r="K6780" s="7" t="str">
        <f>IF(Table1[[#This Row],[Is Data Valid]]=TRUE,_xlfn.NORM.S.DIST(Table1[[#This Row],[Birthweight Z-Score (BW-10%)]],TRUE)*100,"")</f>
        <v/>
      </c>
      <c r="L6780" s="7" t="str">
        <f>IF(Table1[[#This Row],[Is Data Valid]]=TRUE,_xlfn.NORM.S.DIST(Table1[[#This Row],[Birthweight Z-Score (BW+10%)]],TRUE)*100,"")</f>
        <v/>
      </c>
    </row>
    <row r="6781" spans="1:12" x14ac:dyDescent="0.25">
      <c r="A6781" s="3"/>
      <c r="B6781" s="2"/>
      <c r="C6781" s="2"/>
      <c r="D6781" s="2" t="b">
        <f>IF(AND(NOT(ISBLANK(Table1[[#This Row],[Fetal Sex (Male, Female or Unknown)]])),ISNUMBER(Table1[[#This Row],[Birthweight (grams)]]),ISNUMBER(Table1[[#This Row],[Gestation (days)]])),TRUE,FALSE)</f>
        <v>0</v>
      </c>
      <c r="E6781" s="2" t="str">
        <f>IF(Table1[[#This Row],[Is Data Valid]]=TRUE,IF(Table1[[#This Row],[Fetal Sex (Male, Female or Unknown)]]="Male",Backend!$C$5,IF(Table1[[#This Row],[Fetal Sex (Male, Female or Unknown)]]="Female",Backend!$C$6,IF(Table1[[#This Row],[Fetal Sex (Male, Female or Unknown)]]="Unknown",Backend!$C$7,"Error"))),"")</f>
        <v/>
      </c>
      <c r="F6781" s="8" t="str">
        <f>IF(Table1[[#This Row],[Is Data Valid]]=TRUE,EXP(0.578+0.332*((Table1[[#This Row],[Gestation (days)]]+0.5)/7)-0.00354*((Table1[[#This Row],[Gestation (days)]]+0.5)/7)^2)*Table1[[#This Row],[BW40_3705]],"")</f>
        <v/>
      </c>
      <c r="G6781" s="2" t="str">
        <f>IF(Table1[[#This Row],[Is Data Valid]]=TRUE,((Table1[[#This Row],[Birthweight (grams)]]/Table1[[#This Row],[BW_GA]])-1)/(Backend!$B$3/100*Table1[[#This Row],[BW40_3705]]),"")</f>
        <v/>
      </c>
      <c r="H6781" s="7" t="str">
        <f>IF(Table1[[#This Row],[Is Data Valid]]=TRUE,((Table1[[#This Row],[Birthweight (grams)]]*0.9/Table1[[#This Row],[BW_GA]])-1)/(Backend!$B$3/100*Table1[[#This Row],[BW40_3705]]),"")</f>
        <v/>
      </c>
      <c r="I6781" s="7" t="str">
        <f>IF(Table1[[#This Row],[Is Data Valid]]=TRUE,((Table1[[#This Row],[Birthweight (grams)]]*1.1/Table1[[#This Row],[BW_GA]])-1)/(Backend!$B$3/100*Table1[[#This Row],[BW40_3705]]),"")</f>
        <v/>
      </c>
      <c r="J6781" s="7" t="str">
        <f>IF(Table1[[#This Row],[Is Data Valid]]=TRUE,_xlfn.NORM.S.DIST(Table1[[#This Row],[Birthweight Z-Score]],TRUE)*100,"")</f>
        <v/>
      </c>
      <c r="K6781" s="7" t="str">
        <f>IF(Table1[[#This Row],[Is Data Valid]]=TRUE,_xlfn.NORM.S.DIST(Table1[[#This Row],[Birthweight Z-Score (BW-10%)]],TRUE)*100,"")</f>
        <v/>
      </c>
      <c r="L6781" s="7" t="str">
        <f>IF(Table1[[#This Row],[Is Data Valid]]=TRUE,_xlfn.NORM.S.DIST(Table1[[#This Row],[Birthweight Z-Score (BW+10%)]],TRUE)*100,"")</f>
        <v/>
      </c>
    </row>
    <row r="6782" spans="1:12" x14ac:dyDescent="0.25">
      <c r="A6782" s="3"/>
      <c r="B6782" s="2"/>
      <c r="C6782" s="2"/>
      <c r="D6782" s="2" t="b">
        <f>IF(AND(NOT(ISBLANK(Table1[[#This Row],[Fetal Sex (Male, Female or Unknown)]])),ISNUMBER(Table1[[#This Row],[Birthweight (grams)]]),ISNUMBER(Table1[[#This Row],[Gestation (days)]])),TRUE,FALSE)</f>
        <v>0</v>
      </c>
      <c r="E6782" s="2" t="str">
        <f>IF(Table1[[#This Row],[Is Data Valid]]=TRUE,IF(Table1[[#This Row],[Fetal Sex (Male, Female or Unknown)]]="Male",Backend!$C$5,IF(Table1[[#This Row],[Fetal Sex (Male, Female or Unknown)]]="Female",Backend!$C$6,IF(Table1[[#This Row],[Fetal Sex (Male, Female or Unknown)]]="Unknown",Backend!$C$7,"Error"))),"")</f>
        <v/>
      </c>
      <c r="F6782" s="8" t="str">
        <f>IF(Table1[[#This Row],[Is Data Valid]]=TRUE,EXP(0.578+0.332*((Table1[[#This Row],[Gestation (days)]]+0.5)/7)-0.00354*((Table1[[#This Row],[Gestation (days)]]+0.5)/7)^2)*Table1[[#This Row],[BW40_3705]],"")</f>
        <v/>
      </c>
      <c r="G6782" s="2" t="str">
        <f>IF(Table1[[#This Row],[Is Data Valid]]=TRUE,((Table1[[#This Row],[Birthweight (grams)]]/Table1[[#This Row],[BW_GA]])-1)/(Backend!$B$3/100*Table1[[#This Row],[BW40_3705]]),"")</f>
        <v/>
      </c>
      <c r="H6782" s="7" t="str">
        <f>IF(Table1[[#This Row],[Is Data Valid]]=TRUE,((Table1[[#This Row],[Birthweight (grams)]]*0.9/Table1[[#This Row],[BW_GA]])-1)/(Backend!$B$3/100*Table1[[#This Row],[BW40_3705]]),"")</f>
        <v/>
      </c>
      <c r="I6782" s="7" t="str">
        <f>IF(Table1[[#This Row],[Is Data Valid]]=TRUE,((Table1[[#This Row],[Birthweight (grams)]]*1.1/Table1[[#This Row],[BW_GA]])-1)/(Backend!$B$3/100*Table1[[#This Row],[BW40_3705]]),"")</f>
        <v/>
      </c>
      <c r="J6782" s="7" t="str">
        <f>IF(Table1[[#This Row],[Is Data Valid]]=TRUE,_xlfn.NORM.S.DIST(Table1[[#This Row],[Birthweight Z-Score]],TRUE)*100,"")</f>
        <v/>
      </c>
      <c r="K6782" s="7" t="str">
        <f>IF(Table1[[#This Row],[Is Data Valid]]=TRUE,_xlfn.NORM.S.DIST(Table1[[#This Row],[Birthweight Z-Score (BW-10%)]],TRUE)*100,"")</f>
        <v/>
      </c>
      <c r="L6782" s="7" t="str">
        <f>IF(Table1[[#This Row],[Is Data Valid]]=TRUE,_xlfn.NORM.S.DIST(Table1[[#This Row],[Birthweight Z-Score (BW+10%)]],TRUE)*100,"")</f>
        <v/>
      </c>
    </row>
    <row r="6783" spans="1:12" x14ac:dyDescent="0.25">
      <c r="A6783" s="3"/>
      <c r="B6783" s="2"/>
      <c r="C6783" s="2"/>
      <c r="D6783" s="2" t="b">
        <f>IF(AND(NOT(ISBLANK(Table1[[#This Row],[Fetal Sex (Male, Female or Unknown)]])),ISNUMBER(Table1[[#This Row],[Birthweight (grams)]]),ISNUMBER(Table1[[#This Row],[Gestation (days)]])),TRUE,FALSE)</f>
        <v>0</v>
      </c>
      <c r="E6783" s="2" t="str">
        <f>IF(Table1[[#This Row],[Is Data Valid]]=TRUE,IF(Table1[[#This Row],[Fetal Sex (Male, Female or Unknown)]]="Male",Backend!$C$5,IF(Table1[[#This Row],[Fetal Sex (Male, Female or Unknown)]]="Female",Backend!$C$6,IF(Table1[[#This Row],[Fetal Sex (Male, Female or Unknown)]]="Unknown",Backend!$C$7,"Error"))),"")</f>
        <v/>
      </c>
      <c r="F6783" s="8" t="str">
        <f>IF(Table1[[#This Row],[Is Data Valid]]=TRUE,EXP(0.578+0.332*((Table1[[#This Row],[Gestation (days)]]+0.5)/7)-0.00354*((Table1[[#This Row],[Gestation (days)]]+0.5)/7)^2)*Table1[[#This Row],[BW40_3705]],"")</f>
        <v/>
      </c>
      <c r="G6783" s="2" t="str">
        <f>IF(Table1[[#This Row],[Is Data Valid]]=TRUE,((Table1[[#This Row],[Birthweight (grams)]]/Table1[[#This Row],[BW_GA]])-1)/(Backend!$B$3/100*Table1[[#This Row],[BW40_3705]]),"")</f>
        <v/>
      </c>
      <c r="H6783" s="7" t="str">
        <f>IF(Table1[[#This Row],[Is Data Valid]]=TRUE,((Table1[[#This Row],[Birthweight (grams)]]*0.9/Table1[[#This Row],[BW_GA]])-1)/(Backend!$B$3/100*Table1[[#This Row],[BW40_3705]]),"")</f>
        <v/>
      </c>
      <c r="I6783" s="7" t="str">
        <f>IF(Table1[[#This Row],[Is Data Valid]]=TRUE,((Table1[[#This Row],[Birthweight (grams)]]*1.1/Table1[[#This Row],[BW_GA]])-1)/(Backend!$B$3/100*Table1[[#This Row],[BW40_3705]]),"")</f>
        <v/>
      </c>
      <c r="J6783" s="7" t="str">
        <f>IF(Table1[[#This Row],[Is Data Valid]]=TRUE,_xlfn.NORM.S.DIST(Table1[[#This Row],[Birthweight Z-Score]],TRUE)*100,"")</f>
        <v/>
      </c>
      <c r="K6783" s="7" t="str">
        <f>IF(Table1[[#This Row],[Is Data Valid]]=TRUE,_xlfn.NORM.S.DIST(Table1[[#This Row],[Birthweight Z-Score (BW-10%)]],TRUE)*100,"")</f>
        <v/>
      </c>
      <c r="L6783" s="7" t="str">
        <f>IF(Table1[[#This Row],[Is Data Valid]]=TRUE,_xlfn.NORM.S.DIST(Table1[[#This Row],[Birthweight Z-Score (BW+10%)]],TRUE)*100,"")</f>
        <v/>
      </c>
    </row>
    <row r="6784" spans="1:12" x14ac:dyDescent="0.25">
      <c r="A6784" s="3"/>
      <c r="B6784" s="2"/>
      <c r="C6784" s="2"/>
      <c r="D6784" s="2" t="b">
        <f>IF(AND(NOT(ISBLANK(Table1[[#This Row],[Fetal Sex (Male, Female or Unknown)]])),ISNUMBER(Table1[[#This Row],[Birthweight (grams)]]),ISNUMBER(Table1[[#This Row],[Gestation (days)]])),TRUE,FALSE)</f>
        <v>0</v>
      </c>
      <c r="E6784" s="2" t="str">
        <f>IF(Table1[[#This Row],[Is Data Valid]]=TRUE,IF(Table1[[#This Row],[Fetal Sex (Male, Female or Unknown)]]="Male",Backend!$C$5,IF(Table1[[#This Row],[Fetal Sex (Male, Female or Unknown)]]="Female",Backend!$C$6,IF(Table1[[#This Row],[Fetal Sex (Male, Female or Unknown)]]="Unknown",Backend!$C$7,"Error"))),"")</f>
        <v/>
      </c>
      <c r="F6784" s="8" t="str">
        <f>IF(Table1[[#This Row],[Is Data Valid]]=TRUE,EXP(0.578+0.332*((Table1[[#This Row],[Gestation (days)]]+0.5)/7)-0.00354*((Table1[[#This Row],[Gestation (days)]]+0.5)/7)^2)*Table1[[#This Row],[BW40_3705]],"")</f>
        <v/>
      </c>
      <c r="G6784" s="2" t="str">
        <f>IF(Table1[[#This Row],[Is Data Valid]]=TRUE,((Table1[[#This Row],[Birthweight (grams)]]/Table1[[#This Row],[BW_GA]])-1)/(Backend!$B$3/100*Table1[[#This Row],[BW40_3705]]),"")</f>
        <v/>
      </c>
      <c r="H6784" s="7" t="str">
        <f>IF(Table1[[#This Row],[Is Data Valid]]=TRUE,((Table1[[#This Row],[Birthweight (grams)]]*0.9/Table1[[#This Row],[BW_GA]])-1)/(Backend!$B$3/100*Table1[[#This Row],[BW40_3705]]),"")</f>
        <v/>
      </c>
      <c r="I6784" s="7" t="str">
        <f>IF(Table1[[#This Row],[Is Data Valid]]=TRUE,((Table1[[#This Row],[Birthweight (grams)]]*1.1/Table1[[#This Row],[BW_GA]])-1)/(Backend!$B$3/100*Table1[[#This Row],[BW40_3705]]),"")</f>
        <v/>
      </c>
      <c r="J6784" s="7" t="str">
        <f>IF(Table1[[#This Row],[Is Data Valid]]=TRUE,_xlfn.NORM.S.DIST(Table1[[#This Row],[Birthweight Z-Score]],TRUE)*100,"")</f>
        <v/>
      </c>
      <c r="K6784" s="7" t="str">
        <f>IF(Table1[[#This Row],[Is Data Valid]]=TRUE,_xlfn.NORM.S.DIST(Table1[[#This Row],[Birthweight Z-Score (BW-10%)]],TRUE)*100,"")</f>
        <v/>
      </c>
      <c r="L6784" s="7" t="str">
        <f>IF(Table1[[#This Row],[Is Data Valid]]=TRUE,_xlfn.NORM.S.DIST(Table1[[#This Row],[Birthweight Z-Score (BW+10%)]],TRUE)*100,"")</f>
        <v/>
      </c>
    </row>
    <row r="6785" spans="1:12" x14ac:dyDescent="0.25">
      <c r="A6785" s="3"/>
      <c r="B6785" s="2"/>
      <c r="C6785" s="2"/>
      <c r="D6785" s="2" t="b">
        <f>IF(AND(NOT(ISBLANK(Table1[[#This Row],[Fetal Sex (Male, Female or Unknown)]])),ISNUMBER(Table1[[#This Row],[Birthweight (grams)]]),ISNUMBER(Table1[[#This Row],[Gestation (days)]])),TRUE,FALSE)</f>
        <v>0</v>
      </c>
      <c r="E6785" s="2" t="str">
        <f>IF(Table1[[#This Row],[Is Data Valid]]=TRUE,IF(Table1[[#This Row],[Fetal Sex (Male, Female or Unknown)]]="Male",Backend!$C$5,IF(Table1[[#This Row],[Fetal Sex (Male, Female or Unknown)]]="Female",Backend!$C$6,IF(Table1[[#This Row],[Fetal Sex (Male, Female or Unknown)]]="Unknown",Backend!$C$7,"Error"))),"")</f>
        <v/>
      </c>
      <c r="F6785" s="8" t="str">
        <f>IF(Table1[[#This Row],[Is Data Valid]]=TRUE,EXP(0.578+0.332*((Table1[[#This Row],[Gestation (days)]]+0.5)/7)-0.00354*((Table1[[#This Row],[Gestation (days)]]+0.5)/7)^2)*Table1[[#This Row],[BW40_3705]],"")</f>
        <v/>
      </c>
      <c r="G6785" s="2" t="str">
        <f>IF(Table1[[#This Row],[Is Data Valid]]=TRUE,((Table1[[#This Row],[Birthweight (grams)]]/Table1[[#This Row],[BW_GA]])-1)/(Backend!$B$3/100*Table1[[#This Row],[BW40_3705]]),"")</f>
        <v/>
      </c>
      <c r="H6785" s="7" t="str">
        <f>IF(Table1[[#This Row],[Is Data Valid]]=TRUE,((Table1[[#This Row],[Birthweight (grams)]]*0.9/Table1[[#This Row],[BW_GA]])-1)/(Backend!$B$3/100*Table1[[#This Row],[BW40_3705]]),"")</f>
        <v/>
      </c>
      <c r="I6785" s="7" t="str">
        <f>IF(Table1[[#This Row],[Is Data Valid]]=TRUE,((Table1[[#This Row],[Birthweight (grams)]]*1.1/Table1[[#This Row],[BW_GA]])-1)/(Backend!$B$3/100*Table1[[#This Row],[BW40_3705]]),"")</f>
        <v/>
      </c>
      <c r="J6785" s="7" t="str">
        <f>IF(Table1[[#This Row],[Is Data Valid]]=TRUE,_xlfn.NORM.S.DIST(Table1[[#This Row],[Birthweight Z-Score]],TRUE)*100,"")</f>
        <v/>
      </c>
      <c r="K6785" s="7" t="str">
        <f>IF(Table1[[#This Row],[Is Data Valid]]=TRUE,_xlfn.NORM.S.DIST(Table1[[#This Row],[Birthweight Z-Score (BW-10%)]],TRUE)*100,"")</f>
        <v/>
      </c>
      <c r="L6785" s="7" t="str">
        <f>IF(Table1[[#This Row],[Is Data Valid]]=TRUE,_xlfn.NORM.S.DIST(Table1[[#This Row],[Birthweight Z-Score (BW+10%)]],TRUE)*100,"")</f>
        <v/>
      </c>
    </row>
    <row r="6786" spans="1:12" x14ac:dyDescent="0.25">
      <c r="A6786" s="3"/>
      <c r="B6786" s="2"/>
      <c r="C6786" s="2"/>
      <c r="D6786" s="2" t="b">
        <f>IF(AND(NOT(ISBLANK(Table1[[#This Row],[Fetal Sex (Male, Female or Unknown)]])),ISNUMBER(Table1[[#This Row],[Birthweight (grams)]]),ISNUMBER(Table1[[#This Row],[Gestation (days)]])),TRUE,FALSE)</f>
        <v>0</v>
      </c>
      <c r="E6786" s="2" t="str">
        <f>IF(Table1[[#This Row],[Is Data Valid]]=TRUE,IF(Table1[[#This Row],[Fetal Sex (Male, Female or Unknown)]]="Male",Backend!$C$5,IF(Table1[[#This Row],[Fetal Sex (Male, Female or Unknown)]]="Female",Backend!$C$6,IF(Table1[[#This Row],[Fetal Sex (Male, Female or Unknown)]]="Unknown",Backend!$C$7,"Error"))),"")</f>
        <v/>
      </c>
      <c r="F6786" s="8" t="str">
        <f>IF(Table1[[#This Row],[Is Data Valid]]=TRUE,EXP(0.578+0.332*((Table1[[#This Row],[Gestation (days)]]+0.5)/7)-0.00354*((Table1[[#This Row],[Gestation (days)]]+0.5)/7)^2)*Table1[[#This Row],[BW40_3705]],"")</f>
        <v/>
      </c>
      <c r="G6786" s="2" t="str">
        <f>IF(Table1[[#This Row],[Is Data Valid]]=TRUE,((Table1[[#This Row],[Birthweight (grams)]]/Table1[[#This Row],[BW_GA]])-1)/(Backend!$B$3/100*Table1[[#This Row],[BW40_3705]]),"")</f>
        <v/>
      </c>
      <c r="H6786" s="7" t="str">
        <f>IF(Table1[[#This Row],[Is Data Valid]]=TRUE,((Table1[[#This Row],[Birthweight (grams)]]*0.9/Table1[[#This Row],[BW_GA]])-1)/(Backend!$B$3/100*Table1[[#This Row],[BW40_3705]]),"")</f>
        <v/>
      </c>
      <c r="I6786" s="7" t="str">
        <f>IF(Table1[[#This Row],[Is Data Valid]]=TRUE,((Table1[[#This Row],[Birthweight (grams)]]*1.1/Table1[[#This Row],[BW_GA]])-1)/(Backend!$B$3/100*Table1[[#This Row],[BW40_3705]]),"")</f>
        <v/>
      </c>
      <c r="J6786" s="7" t="str">
        <f>IF(Table1[[#This Row],[Is Data Valid]]=TRUE,_xlfn.NORM.S.DIST(Table1[[#This Row],[Birthweight Z-Score]],TRUE)*100,"")</f>
        <v/>
      </c>
      <c r="K6786" s="7" t="str">
        <f>IF(Table1[[#This Row],[Is Data Valid]]=TRUE,_xlfn.NORM.S.DIST(Table1[[#This Row],[Birthweight Z-Score (BW-10%)]],TRUE)*100,"")</f>
        <v/>
      </c>
      <c r="L6786" s="7" t="str">
        <f>IF(Table1[[#This Row],[Is Data Valid]]=TRUE,_xlfn.NORM.S.DIST(Table1[[#This Row],[Birthweight Z-Score (BW+10%)]],TRUE)*100,"")</f>
        <v/>
      </c>
    </row>
    <row r="6787" spans="1:12" x14ac:dyDescent="0.25">
      <c r="A6787" s="3"/>
      <c r="B6787" s="2"/>
      <c r="C6787" s="2"/>
      <c r="D6787" s="2" t="b">
        <f>IF(AND(NOT(ISBLANK(Table1[[#This Row],[Fetal Sex (Male, Female or Unknown)]])),ISNUMBER(Table1[[#This Row],[Birthweight (grams)]]),ISNUMBER(Table1[[#This Row],[Gestation (days)]])),TRUE,FALSE)</f>
        <v>0</v>
      </c>
      <c r="E6787" s="2" t="str">
        <f>IF(Table1[[#This Row],[Is Data Valid]]=TRUE,IF(Table1[[#This Row],[Fetal Sex (Male, Female or Unknown)]]="Male",Backend!$C$5,IF(Table1[[#This Row],[Fetal Sex (Male, Female or Unknown)]]="Female",Backend!$C$6,IF(Table1[[#This Row],[Fetal Sex (Male, Female or Unknown)]]="Unknown",Backend!$C$7,"Error"))),"")</f>
        <v/>
      </c>
      <c r="F6787" s="8" t="str">
        <f>IF(Table1[[#This Row],[Is Data Valid]]=TRUE,EXP(0.578+0.332*((Table1[[#This Row],[Gestation (days)]]+0.5)/7)-0.00354*((Table1[[#This Row],[Gestation (days)]]+0.5)/7)^2)*Table1[[#This Row],[BW40_3705]],"")</f>
        <v/>
      </c>
      <c r="G6787" s="2" t="str">
        <f>IF(Table1[[#This Row],[Is Data Valid]]=TRUE,((Table1[[#This Row],[Birthweight (grams)]]/Table1[[#This Row],[BW_GA]])-1)/(Backend!$B$3/100*Table1[[#This Row],[BW40_3705]]),"")</f>
        <v/>
      </c>
      <c r="H6787" s="7" t="str">
        <f>IF(Table1[[#This Row],[Is Data Valid]]=TRUE,((Table1[[#This Row],[Birthweight (grams)]]*0.9/Table1[[#This Row],[BW_GA]])-1)/(Backend!$B$3/100*Table1[[#This Row],[BW40_3705]]),"")</f>
        <v/>
      </c>
      <c r="I6787" s="7" t="str">
        <f>IF(Table1[[#This Row],[Is Data Valid]]=TRUE,((Table1[[#This Row],[Birthweight (grams)]]*1.1/Table1[[#This Row],[BW_GA]])-1)/(Backend!$B$3/100*Table1[[#This Row],[BW40_3705]]),"")</f>
        <v/>
      </c>
      <c r="J6787" s="7" t="str">
        <f>IF(Table1[[#This Row],[Is Data Valid]]=TRUE,_xlfn.NORM.S.DIST(Table1[[#This Row],[Birthweight Z-Score]],TRUE)*100,"")</f>
        <v/>
      </c>
      <c r="K6787" s="7" t="str">
        <f>IF(Table1[[#This Row],[Is Data Valid]]=TRUE,_xlfn.NORM.S.DIST(Table1[[#This Row],[Birthweight Z-Score (BW-10%)]],TRUE)*100,"")</f>
        <v/>
      </c>
      <c r="L6787" s="7" t="str">
        <f>IF(Table1[[#This Row],[Is Data Valid]]=TRUE,_xlfn.NORM.S.DIST(Table1[[#This Row],[Birthweight Z-Score (BW+10%)]],TRUE)*100,"")</f>
        <v/>
      </c>
    </row>
    <row r="6788" spans="1:12" x14ac:dyDescent="0.25">
      <c r="A6788" s="3"/>
      <c r="B6788" s="2"/>
      <c r="C6788" s="2"/>
      <c r="D6788" s="2" t="b">
        <f>IF(AND(NOT(ISBLANK(Table1[[#This Row],[Fetal Sex (Male, Female or Unknown)]])),ISNUMBER(Table1[[#This Row],[Birthweight (grams)]]),ISNUMBER(Table1[[#This Row],[Gestation (days)]])),TRUE,FALSE)</f>
        <v>0</v>
      </c>
      <c r="E6788" s="2" t="str">
        <f>IF(Table1[[#This Row],[Is Data Valid]]=TRUE,IF(Table1[[#This Row],[Fetal Sex (Male, Female or Unknown)]]="Male",Backend!$C$5,IF(Table1[[#This Row],[Fetal Sex (Male, Female or Unknown)]]="Female",Backend!$C$6,IF(Table1[[#This Row],[Fetal Sex (Male, Female or Unknown)]]="Unknown",Backend!$C$7,"Error"))),"")</f>
        <v/>
      </c>
      <c r="F6788" s="8" t="str">
        <f>IF(Table1[[#This Row],[Is Data Valid]]=TRUE,EXP(0.578+0.332*((Table1[[#This Row],[Gestation (days)]]+0.5)/7)-0.00354*((Table1[[#This Row],[Gestation (days)]]+0.5)/7)^2)*Table1[[#This Row],[BW40_3705]],"")</f>
        <v/>
      </c>
      <c r="G6788" s="2" t="str">
        <f>IF(Table1[[#This Row],[Is Data Valid]]=TRUE,((Table1[[#This Row],[Birthweight (grams)]]/Table1[[#This Row],[BW_GA]])-1)/(Backend!$B$3/100*Table1[[#This Row],[BW40_3705]]),"")</f>
        <v/>
      </c>
      <c r="H6788" s="7" t="str">
        <f>IF(Table1[[#This Row],[Is Data Valid]]=TRUE,((Table1[[#This Row],[Birthweight (grams)]]*0.9/Table1[[#This Row],[BW_GA]])-1)/(Backend!$B$3/100*Table1[[#This Row],[BW40_3705]]),"")</f>
        <v/>
      </c>
      <c r="I6788" s="7" t="str">
        <f>IF(Table1[[#This Row],[Is Data Valid]]=TRUE,((Table1[[#This Row],[Birthweight (grams)]]*1.1/Table1[[#This Row],[BW_GA]])-1)/(Backend!$B$3/100*Table1[[#This Row],[BW40_3705]]),"")</f>
        <v/>
      </c>
      <c r="J6788" s="7" t="str">
        <f>IF(Table1[[#This Row],[Is Data Valid]]=TRUE,_xlfn.NORM.S.DIST(Table1[[#This Row],[Birthweight Z-Score]],TRUE)*100,"")</f>
        <v/>
      </c>
      <c r="K6788" s="7" t="str">
        <f>IF(Table1[[#This Row],[Is Data Valid]]=TRUE,_xlfn.NORM.S.DIST(Table1[[#This Row],[Birthweight Z-Score (BW-10%)]],TRUE)*100,"")</f>
        <v/>
      </c>
      <c r="L6788" s="7" t="str">
        <f>IF(Table1[[#This Row],[Is Data Valid]]=TRUE,_xlfn.NORM.S.DIST(Table1[[#This Row],[Birthweight Z-Score (BW+10%)]],TRUE)*100,"")</f>
        <v/>
      </c>
    </row>
    <row r="6789" spans="1:12" x14ac:dyDescent="0.25">
      <c r="A6789" s="3"/>
      <c r="B6789" s="2"/>
      <c r="C6789" s="2"/>
      <c r="D6789" s="2" t="b">
        <f>IF(AND(NOT(ISBLANK(Table1[[#This Row],[Fetal Sex (Male, Female or Unknown)]])),ISNUMBER(Table1[[#This Row],[Birthweight (grams)]]),ISNUMBER(Table1[[#This Row],[Gestation (days)]])),TRUE,FALSE)</f>
        <v>0</v>
      </c>
      <c r="E6789" s="2" t="str">
        <f>IF(Table1[[#This Row],[Is Data Valid]]=TRUE,IF(Table1[[#This Row],[Fetal Sex (Male, Female or Unknown)]]="Male",Backend!$C$5,IF(Table1[[#This Row],[Fetal Sex (Male, Female or Unknown)]]="Female",Backend!$C$6,IF(Table1[[#This Row],[Fetal Sex (Male, Female or Unknown)]]="Unknown",Backend!$C$7,"Error"))),"")</f>
        <v/>
      </c>
      <c r="F6789" s="8" t="str">
        <f>IF(Table1[[#This Row],[Is Data Valid]]=TRUE,EXP(0.578+0.332*((Table1[[#This Row],[Gestation (days)]]+0.5)/7)-0.00354*((Table1[[#This Row],[Gestation (days)]]+0.5)/7)^2)*Table1[[#This Row],[BW40_3705]],"")</f>
        <v/>
      </c>
      <c r="G6789" s="2" t="str">
        <f>IF(Table1[[#This Row],[Is Data Valid]]=TRUE,((Table1[[#This Row],[Birthweight (grams)]]/Table1[[#This Row],[BW_GA]])-1)/(Backend!$B$3/100*Table1[[#This Row],[BW40_3705]]),"")</f>
        <v/>
      </c>
      <c r="H6789" s="7" t="str">
        <f>IF(Table1[[#This Row],[Is Data Valid]]=TRUE,((Table1[[#This Row],[Birthweight (grams)]]*0.9/Table1[[#This Row],[BW_GA]])-1)/(Backend!$B$3/100*Table1[[#This Row],[BW40_3705]]),"")</f>
        <v/>
      </c>
      <c r="I6789" s="7" t="str">
        <f>IF(Table1[[#This Row],[Is Data Valid]]=TRUE,((Table1[[#This Row],[Birthweight (grams)]]*1.1/Table1[[#This Row],[BW_GA]])-1)/(Backend!$B$3/100*Table1[[#This Row],[BW40_3705]]),"")</f>
        <v/>
      </c>
      <c r="J6789" s="7" t="str">
        <f>IF(Table1[[#This Row],[Is Data Valid]]=TRUE,_xlfn.NORM.S.DIST(Table1[[#This Row],[Birthweight Z-Score]],TRUE)*100,"")</f>
        <v/>
      </c>
      <c r="K6789" s="7" t="str">
        <f>IF(Table1[[#This Row],[Is Data Valid]]=TRUE,_xlfn.NORM.S.DIST(Table1[[#This Row],[Birthweight Z-Score (BW-10%)]],TRUE)*100,"")</f>
        <v/>
      </c>
      <c r="L6789" s="7" t="str">
        <f>IF(Table1[[#This Row],[Is Data Valid]]=TRUE,_xlfn.NORM.S.DIST(Table1[[#This Row],[Birthweight Z-Score (BW+10%)]],TRUE)*100,"")</f>
        <v/>
      </c>
    </row>
    <row r="6790" spans="1:12" x14ac:dyDescent="0.25">
      <c r="A6790" s="3"/>
      <c r="B6790" s="2"/>
      <c r="C6790" s="2"/>
      <c r="D6790" s="2" t="b">
        <f>IF(AND(NOT(ISBLANK(Table1[[#This Row],[Fetal Sex (Male, Female or Unknown)]])),ISNUMBER(Table1[[#This Row],[Birthweight (grams)]]),ISNUMBER(Table1[[#This Row],[Gestation (days)]])),TRUE,FALSE)</f>
        <v>0</v>
      </c>
      <c r="E6790" s="2" t="str">
        <f>IF(Table1[[#This Row],[Is Data Valid]]=TRUE,IF(Table1[[#This Row],[Fetal Sex (Male, Female or Unknown)]]="Male",Backend!$C$5,IF(Table1[[#This Row],[Fetal Sex (Male, Female or Unknown)]]="Female",Backend!$C$6,IF(Table1[[#This Row],[Fetal Sex (Male, Female or Unknown)]]="Unknown",Backend!$C$7,"Error"))),"")</f>
        <v/>
      </c>
      <c r="F6790" s="8" t="str">
        <f>IF(Table1[[#This Row],[Is Data Valid]]=TRUE,EXP(0.578+0.332*((Table1[[#This Row],[Gestation (days)]]+0.5)/7)-0.00354*((Table1[[#This Row],[Gestation (days)]]+0.5)/7)^2)*Table1[[#This Row],[BW40_3705]],"")</f>
        <v/>
      </c>
      <c r="G6790" s="2" t="str">
        <f>IF(Table1[[#This Row],[Is Data Valid]]=TRUE,((Table1[[#This Row],[Birthweight (grams)]]/Table1[[#This Row],[BW_GA]])-1)/(Backend!$B$3/100*Table1[[#This Row],[BW40_3705]]),"")</f>
        <v/>
      </c>
      <c r="H6790" s="7" t="str">
        <f>IF(Table1[[#This Row],[Is Data Valid]]=TRUE,((Table1[[#This Row],[Birthweight (grams)]]*0.9/Table1[[#This Row],[BW_GA]])-1)/(Backend!$B$3/100*Table1[[#This Row],[BW40_3705]]),"")</f>
        <v/>
      </c>
      <c r="I6790" s="7" t="str">
        <f>IF(Table1[[#This Row],[Is Data Valid]]=TRUE,((Table1[[#This Row],[Birthweight (grams)]]*1.1/Table1[[#This Row],[BW_GA]])-1)/(Backend!$B$3/100*Table1[[#This Row],[BW40_3705]]),"")</f>
        <v/>
      </c>
      <c r="J6790" s="7" t="str">
        <f>IF(Table1[[#This Row],[Is Data Valid]]=TRUE,_xlfn.NORM.S.DIST(Table1[[#This Row],[Birthweight Z-Score]],TRUE)*100,"")</f>
        <v/>
      </c>
      <c r="K6790" s="7" t="str">
        <f>IF(Table1[[#This Row],[Is Data Valid]]=TRUE,_xlfn.NORM.S.DIST(Table1[[#This Row],[Birthweight Z-Score (BW-10%)]],TRUE)*100,"")</f>
        <v/>
      </c>
      <c r="L6790" s="7" t="str">
        <f>IF(Table1[[#This Row],[Is Data Valid]]=TRUE,_xlfn.NORM.S.DIST(Table1[[#This Row],[Birthweight Z-Score (BW+10%)]],TRUE)*100,"")</f>
        <v/>
      </c>
    </row>
    <row r="6791" spans="1:12" x14ac:dyDescent="0.25">
      <c r="A6791" s="3"/>
      <c r="B6791" s="2"/>
      <c r="C6791" s="2"/>
      <c r="D6791" s="2" t="b">
        <f>IF(AND(NOT(ISBLANK(Table1[[#This Row],[Fetal Sex (Male, Female or Unknown)]])),ISNUMBER(Table1[[#This Row],[Birthweight (grams)]]),ISNUMBER(Table1[[#This Row],[Gestation (days)]])),TRUE,FALSE)</f>
        <v>0</v>
      </c>
      <c r="E6791" s="2" t="str">
        <f>IF(Table1[[#This Row],[Is Data Valid]]=TRUE,IF(Table1[[#This Row],[Fetal Sex (Male, Female or Unknown)]]="Male",Backend!$C$5,IF(Table1[[#This Row],[Fetal Sex (Male, Female or Unknown)]]="Female",Backend!$C$6,IF(Table1[[#This Row],[Fetal Sex (Male, Female or Unknown)]]="Unknown",Backend!$C$7,"Error"))),"")</f>
        <v/>
      </c>
      <c r="F6791" s="8" t="str">
        <f>IF(Table1[[#This Row],[Is Data Valid]]=TRUE,EXP(0.578+0.332*((Table1[[#This Row],[Gestation (days)]]+0.5)/7)-0.00354*((Table1[[#This Row],[Gestation (days)]]+0.5)/7)^2)*Table1[[#This Row],[BW40_3705]],"")</f>
        <v/>
      </c>
      <c r="G6791" s="2" t="str">
        <f>IF(Table1[[#This Row],[Is Data Valid]]=TRUE,((Table1[[#This Row],[Birthweight (grams)]]/Table1[[#This Row],[BW_GA]])-1)/(Backend!$B$3/100*Table1[[#This Row],[BW40_3705]]),"")</f>
        <v/>
      </c>
      <c r="H6791" s="7" t="str">
        <f>IF(Table1[[#This Row],[Is Data Valid]]=TRUE,((Table1[[#This Row],[Birthweight (grams)]]*0.9/Table1[[#This Row],[BW_GA]])-1)/(Backend!$B$3/100*Table1[[#This Row],[BW40_3705]]),"")</f>
        <v/>
      </c>
      <c r="I6791" s="7" t="str">
        <f>IF(Table1[[#This Row],[Is Data Valid]]=TRUE,((Table1[[#This Row],[Birthweight (grams)]]*1.1/Table1[[#This Row],[BW_GA]])-1)/(Backend!$B$3/100*Table1[[#This Row],[BW40_3705]]),"")</f>
        <v/>
      </c>
      <c r="J6791" s="7" t="str">
        <f>IF(Table1[[#This Row],[Is Data Valid]]=TRUE,_xlfn.NORM.S.DIST(Table1[[#This Row],[Birthweight Z-Score]],TRUE)*100,"")</f>
        <v/>
      </c>
      <c r="K6791" s="7" t="str">
        <f>IF(Table1[[#This Row],[Is Data Valid]]=TRUE,_xlfn.NORM.S.DIST(Table1[[#This Row],[Birthweight Z-Score (BW-10%)]],TRUE)*100,"")</f>
        <v/>
      </c>
      <c r="L6791" s="7" t="str">
        <f>IF(Table1[[#This Row],[Is Data Valid]]=TRUE,_xlfn.NORM.S.DIST(Table1[[#This Row],[Birthweight Z-Score (BW+10%)]],TRUE)*100,"")</f>
        <v/>
      </c>
    </row>
    <row r="6792" spans="1:12" x14ac:dyDescent="0.25">
      <c r="A6792" s="3"/>
      <c r="B6792" s="2"/>
      <c r="C6792" s="2"/>
      <c r="D6792" s="2" t="b">
        <f>IF(AND(NOT(ISBLANK(Table1[[#This Row],[Fetal Sex (Male, Female or Unknown)]])),ISNUMBER(Table1[[#This Row],[Birthweight (grams)]]),ISNUMBER(Table1[[#This Row],[Gestation (days)]])),TRUE,FALSE)</f>
        <v>0</v>
      </c>
      <c r="E6792" s="2" t="str">
        <f>IF(Table1[[#This Row],[Is Data Valid]]=TRUE,IF(Table1[[#This Row],[Fetal Sex (Male, Female or Unknown)]]="Male",Backend!$C$5,IF(Table1[[#This Row],[Fetal Sex (Male, Female or Unknown)]]="Female",Backend!$C$6,IF(Table1[[#This Row],[Fetal Sex (Male, Female or Unknown)]]="Unknown",Backend!$C$7,"Error"))),"")</f>
        <v/>
      </c>
      <c r="F6792" s="8" t="str">
        <f>IF(Table1[[#This Row],[Is Data Valid]]=TRUE,EXP(0.578+0.332*((Table1[[#This Row],[Gestation (days)]]+0.5)/7)-0.00354*((Table1[[#This Row],[Gestation (days)]]+0.5)/7)^2)*Table1[[#This Row],[BW40_3705]],"")</f>
        <v/>
      </c>
      <c r="G6792" s="2" t="str">
        <f>IF(Table1[[#This Row],[Is Data Valid]]=TRUE,((Table1[[#This Row],[Birthweight (grams)]]/Table1[[#This Row],[BW_GA]])-1)/(Backend!$B$3/100*Table1[[#This Row],[BW40_3705]]),"")</f>
        <v/>
      </c>
      <c r="H6792" s="7" t="str">
        <f>IF(Table1[[#This Row],[Is Data Valid]]=TRUE,((Table1[[#This Row],[Birthweight (grams)]]*0.9/Table1[[#This Row],[BW_GA]])-1)/(Backend!$B$3/100*Table1[[#This Row],[BW40_3705]]),"")</f>
        <v/>
      </c>
      <c r="I6792" s="7" t="str">
        <f>IF(Table1[[#This Row],[Is Data Valid]]=TRUE,((Table1[[#This Row],[Birthweight (grams)]]*1.1/Table1[[#This Row],[BW_GA]])-1)/(Backend!$B$3/100*Table1[[#This Row],[BW40_3705]]),"")</f>
        <v/>
      </c>
      <c r="J6792" s="7" t="str">
        <f>IF(Table1[[#This Row],[Is Data Valid]]=TRUE,_xlfn.NORM.S.DIST(Table1[[#This Row],[Birthweight Z-Score]],TRUE)*100,"")</f>
        <v/>
      </c>
      <c r="K6792" s="7" t="str">
        <f>IF(Table1[[#This Row],[Is Data Valid]]=TRUE,_xlfn.NORM.S.DIST(Table1[[#This Row],[Birthweight Z-Score (BW-10%)]],TRUE)*100,"")</f>
        <v/>
      </c>
      <c r="L6792" s="7" t="str">
        <f>IF(Table1[[#This Row],[Is Data Valid]]=TRUE,_xlfn.NORM.S.DIST(Table1[[#This Row],[Birthweight Z-Score (BW+10%)]],TRUE)*100,"")</f>
        <v/>
      </c>
    </row>
    <row r="6793" spans="1:12" x14ac:dyDescent="0.25">
      <c r="A6793" s="3"/>
      <c r="B6793" s="2"/>
      <c r="C6793" s="2"/>
      <c r="D6793" s="2" t="b">
        <f>IF(AND(NOT(ISBLANK(Table1[[#This Row],[Fetal Sex (Male, Female or Unknown)]])),ISNUMBER(Table1[[#This Row],[Birthweight (grams)]]),ISNUMBER(Table1[[#This Row],[Gestation (days)]])),TRUE,FALSE)</f>
        <v>0</v>
      </c>
      <c r="E6793" s="2" t="str">
        <f>IF(Table1[[#This Row],[Is Data Valid]]=TRUE,IF(Table1[[#This Row],[Fetal Sex (Male, Female or Unknown)]]="Male",Backend!$C$5,IF(Table1[[#This Row],[Fetal Sex (Male, Female or Unknown)]]="Female",Backend!$C$6,IF(Table1[[#This Row],[Fetal Sex (Male, Female or Unknown)]]="Unknown",Backend!$C$7,"Error"))),"")</f>
        <v/>
      </c>
      <c r="F6793" s="8" t="str">
        <f>IF(Table1[[#This Row],[Is Data Valid]]=TRUE,EXP(0.578+0.332*((Table1[[#This Row],[Gestation (days)]]+0.5)/7)-0.00354*((Table1[[#This Row],[Gestation (days)]]+0.5)/7)^2)*Table1[[#This Row],[BW40_3705]],"")</f>
        <v/>
      </c>
      <c r="G6793" s="2" t="str">
        <f>IF(Table1[[#This Row],[Is Data Valid]]=TRUE,((Table1[[#This Row],[Birthweight (grams)]]/Table1[[#This Row],[BW_GA]])-1)/(Backend!$B$3/100*Table1[[#This Row],[BW40_3705]]),"")</f>
        <v/>
      </c>
      <c r="H6793" s="7" t="str">
        <f>IF(Table1[[#This Row],[Is Data Valid]]=TRUE,((Table1[[#This Row],[Birthweight (grams)]]*0.9/Table1[[#This Row],[BW_GA]])-1)/(Backend!$B$3/100*Table1[[#This Row],[BW40_3705]]),"")</f>
        <v/>
      </c>
      <c r="I6793" s="7" t="str">
        <f>IF(Table1[[#This Row],[Is Data Valid]]=TRUE,((Table1[[#This Row],[Birthweight (grams)]]*1.1/Table1[[#This Row],[BW_GA]])-1)/(Backend!$B$3/100*Table1[[#This Row],[BW40_3705]]),"")</f>
        <v/>
      </c>
      <c r="J6793" s="7" t="str">
        <f>IF(Table1[[#This Row],[Is Data Valid]]=TRUE,_xlfn.NORM.S.DIST(Table1[[#This Row],[Birthweight Z-Score]],TRUE)*100,"")</f>
        <v/>
      </c>
      <c r="K6793" s="7" t="str">
        <f>IF(Table1[[#This Row],[Is Data Valid]]=TRUE,_xlfn.NORM.S.DIST(Table1[[#This Row],[Birthweight Z-Score (BW-10%)]],TRUE)*100,"")</f>
        <v/>
      </c>
      <c r="L6793" s="7" t="str">
        <f>IF(Table1[[#This Row],[Is Data Valid]]=TRUE,_xlfn.NORM.S.DIST(Table1[[#This Row],[Birthweight Z-Score (BW+10%)]],TRUE)*100,"")</f>
        <v/>
      </c>
    </row>
    <row r="6794" spans="1:12" x14ac:dyDescent="0.25">
      <c r="A6794" s="3"/>
      <c r="B6794" s="2"/>
      <c r="C6794" s="2"/>
      <c r="D6794" s="2" t="b">
        <f>IF(AND(NOT(ISBLANK(Table1[[#This Row],[Fetal Sex (Male, Female or Unknown)]])),ISNUMBER(Table1[[#This Row],[Birthweight (grams)]]),ISNUMBER(Table1[[#This Row],[Gestation (days)]])),TRUE,FALSE)</f>
        <v>0</v>
      </c>
      <c r="E6794" s="2" t="str">
        <f>IF(Table1[[#This Row],[Is Data Valid]]=TRUE,IF(Table1[[#This Row],[Fetal Sex (Male, Female or Unknown)]]="Male",Backend!$C$5,IF(Table1[[#This Row],[Fetal Sex (Male, Female or Unknown)]]="Female",Backend!$C$6,IF(Table1[[#This Row],[Fetal Sex (Male, Female or Unknown)]]="Unknown",Backend!$C$7,"Error"))),"")</f>
        <v/>
      </c>
      <c r="F6794" s="8" t="str">
        <f>IF(Table1[[#This Row],[Is Data Valid]]=TRUE,EXP(0.578+0.332*((Table1[[#This Row],[Gestation (days)]]+0.5)/7)-0.00354*((Table1[[#This Row],[Gestation (days)]]+0.5)/7)^2)*Table1[[#This Row],[BW40_3705]],"")</f>
        <v/>
      </c>
      <c r="G6794" s="2" t="str">
        <f>IF(Table1[[#This Row],[Is Data Valid]]=TRUE,((Table1[[#This Row],[Birthweight (grams)]]/Table1[[#This Row],[BW_GA]])-1)/(Backend!$B$3/100*Table1[[#This Row],[BW40_3705]]),"")</f>
        <v/>
      </c>
      <c r="H6794" s="7" t="str">
        <f>IF(Table1[[#This Row],[Is Data Valid]]=TRUE,((Table1[[#This Row],[Birthweight (grams)]]*0.9/Table1[[#This Row],[BW_GA]])-1)/(Backend!$B$3/100*Table1[[#This Row],[BW40_3705]]),"")</f>
        <v/>
      </c>
      <c r="I6794" s="7" t="str">
        <f>IF(Table1[[#This Row],[Is Data Valid]]=TRUE,((Table1[[#This Row],[Birthweight (grams)]]*1.1/Table1[[#This Row],[BW_GA]])-1)/(Backend!$B$3/100*Table1[[#This Row],[BW40_3705]]),"")</f>
        <v/>
      </c>
      <c r="J6794" s="7" t="str">
        <f>IF(Table1[[#This Row],[Is Data Valid]]=TRUE,_xlfn.NORM.S.DIST(Table1[[#This Row],[Birthweight Z-Score]],TRUE)*100,"")</f>
        <v/>
      </c>
      <c r="K6794" s="7" t="str">
        <f>IF(Table1[[#This Row],[Is Data Valid]]=TRUE,_xlfn.NORM.S.DIST(Table1[[#This Row],[Birthweight Z-Score (BW-10%)]],TRUE)*100,"")</f>
        <v/>
      </c>
      <c r="L6794" s="7" t="str">
        <f>IF(Table1[[#This Row],[Is Data Valid]]=TRUE,_xlfn.NORM.S.DIST(Table1[[#This Row],[Birthweight Z-Score (BW+10%)]],TRUE)*100,"")</f>
        <v/>
      </c>
    </row>
    <row r="6795" spans="1:12" x14ac:dyDescent="0.25">
      <c r="A6795" s="3"/>
      <c r="B6795" s="2"/>
      <c r="C6795" s="2"/>
      <c r="D6795" s="2" t="b">
        <f>IF(AND(NOT(ISBLANK(Table1[[#This Row],[Fetal Sex (Male, Female or Unknown)]])),ISNUMBER(Table1[[#This Row],[Birthweight (grams)]]),ISNUMBER(Table1[[#This Row],[Gestation (days)]])),TRUE,FALSE)</f>
        <v>0</v>
      </c>
      <c r="E6795" s="2" t="str">
        <f>IF(Table1[[#This Row],[Is Data Valid]]=TRUE,IF(Table1[[#This Row],[Fetal Sex (Male, Female or Unknown)]]="Male",Backend!$C$5,IF(Table1[[#This Row],[Fetal Sex (Male, Female or Unknown)]]="Female",Backend!$C$6,IF(Table1[[#This Row],[Fetal Sex (Male, Female or Unknown)]]="Unknown",Backend!$C$7,"Error"))),"")</f>
        <v/>
      </c>
      <c r="F6795" s="8" t="str">
        <f>IF(Table1[[#This Row],[Is Data Valid]]=TRUE,EXP(0.578+0.332*((Table1[[#This Row],[Gestation (days)]]+0.5)/7)-0.00354*((Table1[[#This Row],[Gestation (days)]]+0.5)/7)^2)*Table1[[#This Row],[BW40_3705]],"")</f>
        <v/>
      </c>
      <c r="G6795" s="2" t="str">
        <f>IF(Table1[[#This Row],[Is Data Valid]]=TRUE,((Table1[[#This Row],[Birthweight (grams)]]/Table1[[#This Row],[BW_GA]])-1)/(Backend!$B$3/100*Table1[[#This Row],[BW40_3705]]),"")</f>
        <v/>
      </c>
      <c r="H6795" s="7" t="str">
        <f>IF(Table1[[#This Row],[Is Data Valid]]=TRUE,((Table1[[#This Row],[Birthweight (grams)]]*0.9/Table1[[#This Row],[BW_GA]])-1)/(Backend!$B$3/100*Table1[[#This Row],[BW40_3705]]),"")</f>
        <v/>
      </c>
      <c r="I6795" s="7" t="str">
        <f>IF(Table1[[#This Row],[Is Data Valid]]=TRUE,((Table1[[#This Row],[Birthweight (grams)]]*1.1/Table1[[#This Row],[BW_GA]])-1)/(Backend!$B$3/100*Table1[[#This Row],[BW40_3705]]),"")</f>
        <v/>
      </c>
      <c r="J6795" s="7" t="str">
        <f>IF(Table1[[#This Row],[Is Data Valid]]=TRUE,_xlfn.NORM.S.DIST(Table1[[#This Row],[Birthweight Z-Score]],TRUE)*100,"")</f>
        <v/>
      </c>
      <c r="K6795" s="7" t="str">
        <f>IF(Table1[[#This Row],[Is Data Valid]]=TRUE,_xlfn.NORM.S.DIST(Table1[[#This Row],[Birthweight Z-Score (BW-10%)]],TRUE)*100,"")</f>
        <v/>
      </c>
      <c r="L6795" s="7" t="str">
        <f>IF(Table1[[#This Row],[Is Data Valid]]=TRUE,_xlfn.NORM.S.DIST(Table1[[#This Row],[Birthweight Z-Score (BW+10%)]],TRUE)*100,"")</f>
        <v/>
      </c>
    </row>
    <row r="6796" spans="1:12" x14ac:dyDescent="0.25">
      <c r="A6796" s="3"/>
      <c r="B6796" s="2"/>
      <c r="C6796" s="2"/>
      <c r="D6796" s="2" t="b">
        <f>IF(AND(NOT(ISBLANK(Table1[[#This Row],[Fetal Sex (Male, Female or Unknown)]])),ISNUMBER(Table1[[#This Row],[Birthweight (grams)]]),ISNUMBER(Table1[[#This Row],[Gestation (days)]])),TRUE,FALSE)</f>
        <v>0</v>
      </c>
      <c r="E6796" s="2" t="str">
        <f>IF(Table1[[#This Row],[Is Data Valid]]=TRUE,IF(Table1[[#This Row],[Fetal Sex (Male, Female or Unknown)]]="Male",Backend!$C$5,IF(Table1[[#This Row],[Fetal Sex (Male, Female or Unknown)]]="Female",Backend!$C$6,IF(Table1[[#This Row],[Fetal Sex (Male, Female or Unknown)]]="Unknown",Backend!$C$7,"Error"))),"")</f>
        <v/>
      </c>
      <c r="F6796" s="8" t="str">
        <f>IF(Table1[[#This Row],[Is Data Valid]]=TRUE,EXP(0.578+0.332*((Table1[[#This Row],[Gestation (days)]]+0.5)/7)-0.00354*((Table1[[#This Row],[Gestation (days)]]+0.5)/7)^2)*Table1[[#This Row],[BW40_3705]],"")</f>
        <v/>
      </c>
      <c r="G6796" s="2" t="str">
        <f>IF(Table1[[#This Row],[Is Data Valid]]=TRUE,((Table1[[#This Row],[Birthweight (grams)]]/Table1[[#This Row],[BW_GA]])-1)/(Backend!$B$3/100*Table1[[#This Row],[BW40_3705]]),"")</f>
        <v/>
      </c>
      <c r="H6796" s="7" t="str">
        <f>IF(Table1[[#This Row],[Is Data Valid]]=TRUE,((Table1[[#This Row],[Birthweight (grams)]]*0.9/Table1[[#This Row],[BW_GA]])-1)/(Backend!$B$3/100*Table1[[#This Row],[BW40_3705]]),"")</f>
        <v/>
      </c>
      <c r="I6796" s="7" t="str">
        <f>IF(Table1[[#This Row],[Is Data Valid]]=TRUE,((Table1[[#This Row],[Birthweight (grams)]]*1.1/Table1[[#This Row],[BW_GA]])-1)/(Backend!$B$3/100*Table1[[#This Row],[BW40_3705]]),"")</f>
        <v/>
      </c>
      <c r="J6796" s="7" t="str">
        <f>IF(Table1[[#This Row],[Is Data Valid]]=TRUE,_xlfn.NORM.S.DIST(Table1[[#This Row],[Birthweight Z-Score]],TRUE)*100,"")</f>
        <v/>
      </c>
      <c r="K6796" s="7" t="str">
        <f>IF(Table1[[#This Row],[Is Data Valid]]=TRUE,_xlfn.NORM.S.DIST(Table1[[#This Row],[Birthweight Z-Score (BW-10%)]],TRUE)*100,"")</f>
        <v/>
      </c>
      <c r="L6796" s="7" t="str">
        <f>IF(Table1[[#This Row],[Is Data Valid]]=TRUE,_xlfn.NORM.S.DIST(Table1[[#This Row],[Birthweight Z-Score (BW+10%)]],TRUE)*100,"")</f>
        <v/>
      </c>
    </row>
    <row r="6797" spans="1:12" x14ac:dyDescent="0.25">
      <c r="A6797" s="3"/>
      <c r="B6797" s="2"/>
      <c r="C6797" s="2"/>
      <c r="D6797" s="2" t="b">
        <f>IF(AND(NOT(ISBLANK(Table1[[#This Row],[Fetal Sex (Male, Female or Unknown)]])),ISNUMBER(Table1[[#This Row],[Birthweight (grams)]]),ISNUMBER(Table1[[#This Row],[Gestation (days)]])),TRUE,FALSE)</f>
        <v>0</v>
      </c>
      <c r="E6797" s="2" t="str">
        <f>IF(Table1[[#This Row],[Is Data Valid]]=TRUE,IF(Table1[[#This Row],[Fetal Sex (Male, Female or Unknown)]]="Male",Backend!$C$5,IF(Table1[[#This Row],[Fetal Sex (Male, Female or Unknown)]]="Female",Backend!$C$6,IF(Table1[[#This Row],[Fetal Sex (Male, Female or Unknown)]]="Unknown",Backend!$C$7,"Error"))),"")</f>
        <v/>
      </c>
      <c r="F6797" s="8" t="str">
        <f>IF(Table1[[#This Row],[Is Data Valid]]=TRUE,EXP(0.578+0.332*((Table1[[#This Row],[Gestation (days)]]+0.5)/7)-0.00354*((Table1[[#This Row],[Gestation (days)]]+0.5)/7)^2)*Table1[[#This Row],[BW40_3705]],"")</f>
        <v/>
      </c>
      <c r="G6797" s="2" t="str">
        <f>IF(Table1[[#This Row],[Is Data Valid]]=TRUE,((Table1[[#This Row],[Birthweight (grams)]]/Table1[[#This Row],[BW_GA]])-1)/(Backend!$B$3/100*Table1[[#This Row],[BW40_3705]]),"")</f>
        <v/>
      </c>
      <c r="H6797" s="7" t="str">
        <f>IF(Table1[[#This Row],[Is Data Valid]]=TRUE,((Table1[[#This Row],[Birthweight (grams)]]*0.9/Table1[[#This Row],[BW_GA]])-1)/(Backend!$B$3/100*Table1[[#This Row],[BW40_3705]]),"")</f>
        <v/>
      </c>
      <c r="I6797" s="7" t="str">
        <f>IF(Table1[[#This Row],[Is Data Valid]]=TRUE,((Table1[[#This Row],[Birthweight (grams)]]*1.1/Table1[[#This Row],[BW_GA]])-1)/(Backend!$B$3/100*Table1[[#This Row],[BW40_3705]]),"")</f>
        <v/>
      </c>
      <c r="J6797" s="7" t="str">
        <f>IF(Table1[[#This Row],[Is Data Valid]]=TRUE,_xlfn.NORM.S.DIST(Table1[[#This Row],[Birthweight Z-Score]],TRUE)*100,"")</f>
        <v/>
      </c>
      <c r="K6797" s="7" t="str">
        <f>IF(Table1[[#This Row],[Is Data Valid]]=TRUE,_xlfn.NORM.S.DIST(Table1[[#This Row],[Birthweight Z-Score (BW-10%)]],TRUE)*100,"")</f>
        <v/>
      </c>
      <c r="L6797" s="7" t="str">
        <f>IF(Table1[[#This Row],[Is Data Valid]]=TRUE,_xlfn.NORM.S.DIST(Table1[[#This Row],[Birthweight Z-Score (BW+10%)]],TRUE)*100,"")</f>
        <v/>
      </c>
    </row>
    <row r="6798" spans="1:12" x14ac:dyDescent="0.25">
      <c r="A6798" s="3"/>
      <c r="B6798" s="2"/>
      <c r="C6798" s="2"/>
      <c r="D6798" s="2" t="b">
        <f>IF(AND(NOT(ISBLANK(Table1[[#This Row],[Fetal Sex (Male, Female or Unknown)]])),ISNUMBER(Table1[[#This Row],[Birthweight (grams)]]),ISNUMBER(Table1[[#This Row],[Gestation (days)]])),TRUE,FALSE)</f>
        <v>0</v>
      </c>
      <c r="E6798" s="2" t="str">
        <f>IF(Table1[[#This Row],[Is Data Valid]]=TRUE,IF(Table1[[#This Row],[Fetal Sex (Male, Female or Unknown)]]="Male",Backend!$C$5,IF(Table1[[#This Row],[Fetal Sex (Male, Female or Unknown)]]="Female",Backend!$C$6,IF(Table1[[#This Row],[Fetal Sex (Male, Female or Unknown)]]="Unknown",Backend!$C$7,"Error"))),"")</f>
        <v/>
      </c>
      <c r="F6798" s="8" t="str">
        <f>IF(Table1[[#This Row],[Is Data Valid]]=TRUE,EXP(0.578+0.332*((Table1[[#This Row],[Gestation (days)]]+0.5)/7)-0.00354*((Table1[[#This Row],[Gestation (days)]]+0.5)/7)^2)*Table1[[#This Row],[BW40_3705]],"")</f>
        <v/>
      </c>
      <c r="G6798" s="2" t="str">
        <f>IF(Table1[[#This Row],[Is Data Valid]]=TRUE,((Table1[[#This Row],[Birthweight (grams)]]/Table1[[#This Row],[BW_GA]])-1)/(Backend!$B$3/100*Table1[[#This Row],[BW40_3705]]),"")</f>
        <v/>
      </c>
      <c r="H6798" s="7" t="str">
        <f>IF(Table1[[#This Row],[Is Data Valid]]=TRUE,((Table1[[#This Row],[Birthweight (grams)]]*0.9/Table1[[#This Row],[BW_GA]])-1)/(Backend!$B$3/100*Table1[[#This Row],[BW40_3705]]),"")</f>
        <v/>
      </c>
      <c r="I6798" s="7" t="str">
        <f>IF(Table1[[#This Row],[Is Data Valid]]=TRUE,((Table1[[#This Row],[Birthweight (grams)]]*1.1/Table1[[#This Row],[BW_GA]])-1)/(Backend!$B$3/100*Table1[[#This Row],[BW40_3705]]),"")</f>
        <v/>
      </c>
      <c r="J6798" s="7" t="str">
        <f>IF(Table1[[#This Row],[Is Data Valid]]=TRUE,_xlfn.NORM.S.DIST(Table1[[#This Row],[Birthweight Z-Score]],TRUE)*100,"")</f>
        <v/>
      </c>
      <c r="K6798" s="7" t="str">
        <f>IF(Table1[[#This Row],[Is Data Valid]]=TRUE,_xlfn.NORM.S.DIST(Table1[[#This Row],[Birthweight Z-Score (BW-10%)]],TRUE)*100,"")</f>
        <v/>
      </c>
      <c r="L6798" s="7" t="str">
        <f>IF(Table1[[#This Row],[Is Data Valid]]=TRUE,_xlfn.NORM.S.DIST(Table1[[#This Row],[Birthweight Z-Score (BW+10%)]],TRUE)*100,"")</f>
        <v/>
      </c>
    </row>
    <row r="6799" spans="1:12" x14ac:dyDescent="0.25">
      <c r="A6799" s="3"/>
      <c r="B6799" s="2"/>
      <c r="C6799" s="2"/>
      <c r="D6799" s="2" t="b">
        <f>IF(AND(NOT(ISBLANK(Table1[[#This Row],[Fetal Sex (Male, Female or Unknown)]])),ISNUMBER(Table1[[#This Row],[Birthweight (grams)]]),ISNUMBER(Table1[[#This Row],[Gestation (days)]])),TRUE,FALSE)</f>
        <v>0</v>
      </c>
      <c r="E6799" s="2" t="str">
        <f>IF(Table1[[#This Row],[Is Data Valid]]=TRUE,IF(Table1[[#This Row],[Fetal Sex (Male, Female or Unknown)]]="Male",Backend!$C$5,IF(Table1[[#This Row],[Fetal Sex (Male, Female or Unknown)]]="Female",Backend!$C$6,IF(Table1[[#This Row],[Fetal Sex (Male, Female or Unknown)]]="Unknown",Backend!$C$7,"Error"))),"")</f>
        <v/>
      </c>
      <c r="F6799" s="8" t="str">
        <f>IF(Table1[[#This Row],[Is Data Valid]]=TRUE,EXP(0.578+0.332*((Table1[[#This Row],[Gestation (days)]]+0.5)/7)-0.00354*((Table1[[#This Row],[Gestation (days)]]+0.5)/7)^2)*Table1[[#This Row],[BW40_3705]],"")</f>
        <v/>
      </c>
      <c r="G6799" s="2" t="str">
        <f>IF(Table1[[#This Row],[Is Data Valid]]=TRUE,((Table1[[#This Row],[Birthweight (grams)]]/Table1[[#This Row],[BW_GA]])-1)/(Backend!$B$3/100*Table1[[#This Row],[BW40_3705]]),"")</f>
        <v/>
      </c>
      <c r="H6799" s="7" t="str">
        <f>IF(Table1[[#This Row],[Is Data Valid]]=TRUE,((Table1[[#This Row],[Birthweight (grams)]]*0.9/Table1[[#This Row],[BW_GA]])-1)/(Backend!$B$3/100*Table1[[#This Row],[BW40_3705]]),"")</f>
        <v/>
      </c>
      <c r="I6799" s="7" t="str">
        <f>IF(Table1[[#This Row],[Is Data Valid]]=TRUE,((Table1[[#This Row],[Birthweight (grams)]]*1.1/Table1[[#This Row],[BW_GA]])-1)/(Backend!$B$3/100*Table1[[#This Row],[BW40_3705]]),"")</f>
        <v/>
      </c>
      <c r="J6799" s="7" t="str">
        <f>IF(Table1[[#This Row],[Is Data Valid]]=TRUE,_xlfn.NORM.S.DIST(Table1[[#This Row],[Birthweight Z-Score]],TRUE)*100,"")</f>
        <v/>
      </c>
      <c r="K6799" s="7" t="str">
        <f>IF(Table1[[#This Row],[Is Data Valid]]=TRUE,_xlfn.NORM.S.DIST(Table1[[#This Row],[Birthweight Z-Score (BW-10%)]],TRUE)*100,"")</f>
        <v/>
      </c>
      <c r="L6799" s="7" t="str">
        <f>IF(Table1[[#This Row],[Is Data Valid]]=TRUE,_xlfn.NORM.S.DIST(Table1[[#This Row],[Birthweight Z-Score (BW+10%)]],TRUE)*100,"")</f>
        <v/>
      </c>
    </row>
    <row r="6800" spans="1:12" x14ac:dyDescent="0.25">
      <c r="A6800" s="3"/>
      <c r="B6800" s="2"/>
      <c r="C6800" s="2"/>
      <c r="D6800" s="2" t="b">
        <f>IF(AND(NOT(ISBLANK(Table1[[#This Row],[Fetal Sex (Male, Female or Unknown)]])),ISNUMBER(Table1[[#This Row],[Birthweight (grams)]]),ISNUMBER(Table1[[#This Row],[Gestation (days)]])),TRUE,FALSE)</f>
        <v>0</v>
      </c>
      <c r="E6800" s="2" t="str">
        <f>IF(Table1[[#This Row],[Is Data Valid]]=TRUE,IF(Table1[[#This Row],[Fetal Sex (Male, Female or Unknown)]]="Male",Backend!$C$5,IF(Table1[[#This Row],[Fetal Sex (Male, Female or Unknown)]]="Female",Backend!$C$6,IF(Table1[[#This Row],[Fetal Sex (Male, Female or Unknown)]]="Unknown",Backend!$C$7,"Error"))),"")</f>
        <v/>
      </c>
      <c r="F6800" s="8" t="str">
        <f>IF(Table1[[#This Row],[Is Data Valid]]=TRUE,EXP(0.578+0.332*((Table1[[#This Row],[Gestation (days)]]+0.5)/7)-0.00354*((Table1[[#This Row],[Gestation (days)]]+0.5)/7)^2)*Table1[[#This Row],[BW40_3705]],"")</f>
        <v/>
      </c>
      <c r="G6800" s="2" t="str">
        <f>IF(Table1[[#This Row],[Is Data Valid]]=TRUE,((Table1[[#This Row],[Birthweight (grams)]]/Table1[[#This Row],[BW_GA]])-1)/(Backend!$B$3/100*Table1[[#This Row],[BW40_3705]]),"")</f>
        <v/>
      </c>
      <c r="H6800" s="7" t="str">
        <f>IF(Table1[[#This Row],[Is Data Valid]]=TRUE,((Table1[[#This Row],[Birthweight (grams)]]*0.9/Table1[[#This Row],[BW_GA]])-1)/(Backend!$B$3/100*Table1[[#This Row],[BW40_3705]]),"")</f>
        <v/>
      </c>
      <c r="I6800" s="7" t="str">
        <f>IF(Table1[[#This Row],[Is Data Valid]]=TRUE,((Table1[[#This Row],[Birthweight (grams)]]*1.1/Table1[[#This Row],[BW_GA]])-1)/(Backend!$B$3/100*Table1[[#This Row],[BW40_3705]]),"")</f>
        <v/>
      </c>
      <c r="J6800" s="7" t="str">
        <f>IF(Table1[[#This Row],[Is Data Valid]]=TRUE,_xlfn.NORM.S.DIST(Table1[[#This Row],[Birthweight Z-Score]],TRUE)*100,"")</f>
        <v/>
      </c>
      <c r="K6800" s="7" t="str">
        <f>IF(Table1[[#This Row],[Is Data Valid]]=TRUE,_xlfn.NORM.S.DIST(Table1[[#This Row],[Birthweight Z-Score (BW-10%)]],TRUE)*100,"")</f>
        <v/>
      </c>
      <c r="L6800" s="7" t="str">
        <f>IF(Table1[[#This Row],[Is Data Valid]]=TRUE,_xlfn.NORM.S.DIST(Table1[[#This Row],[Birthweight Z-Score (BW+10%)]],TRUE)*100,"")</f>
        <v/>
      </c>
    </row>
    <row r="6801" spans="1:12" x14ac:dyDescent="0.25">
      <c r="A6801" s="3"/>
      <c r="B6801" s="2"/>
      <c r="C6801" s="2"/>
      <c r="D6801" s="2" t="b">
        <f>IF(AND(NOT(ISBLANK(Table1[[#This Row],[Fetal Sex (Male, Female or Unknown)]])),ISNUMBER(Table1[[#This Row],[Birthweight (grams)]]),ISNUMBER(Table1[[#This Row],[Gestation (days)]])),TRUE,FALSE)</f>
        <v>0</v>
      </c>
      <c r="E6801" s="2" t="str">
        <f>IF(Table1[[#This Row],[Is Data Valid]]=TRUE,IF(Table1[[#This Row],[Fetal Sex (Male, Female or Unknown)]]="Male",Backend!$C$5,IF(Table1[[#This Row],[Fetal Sex (Male, Female or Unknown)]]="Female",Backend!$C$6,IF(Table1[[#This Row],[Fetal Sex (Male, Female or Unknown)]]="Unknown",Backend!$C$7,"Error"))),"")</f>
        <v/>
      </c>
      <c r="F6801" s="8" t="str">
        <f>IF(Table1[[#This Row],[Is Data Valid]]=TRUE,EXP(0.578+0.332*((Table1[[#This Row],[Gestation (days)]]+0.5)/7)-0.00354*((Table1[[#This Row],[Gestation (days)]]+0.5)/7)^2)*Table1[[#This Row],[BW40_3705]],"")</f>
        <v/>
      </c>
      <c r="G6801" s="2" t="str">
        <f>IF(Table1[[#This Row],[Is Data Valid]]=TRUE,((Table1[[#This Row],[Birthweight (grams)]]/Table1[[#This Row],[BW_GA]])-1)/(Backend!$B$3/100*Table1[[#This Row],[BW40_3705]]),"")</f>
        <v/>
      </c>
      <c r="H6801" s="7" t="str">
        <f>IF(Table1[[#This Row],[Is Data Valid]]=TRUE,((Table1[[#This Row],[Birthweight (grams)]]*0.9/Table1[[#This Row],[BW_GA]])-1)/(Backend!$B$3/100*Table1[[#This Row],[BW40_3705]]),"")</f>
        <v/>
      </c>
      <c r="I6801" s="7" t="str">
        <f>IF(Table1[[#This Row],[Is Data Valid]]=TRUE,((Table1[[#This Row],[Birthweight (grams)]]*1.1/Table1[[#This Row],[BW_GA]])-1)/(Backend!$B$3/100*Table1[[#This Row],[BW40_3705]]),"")</f>
        <v/>
      </c>
      <c r="J6801" s="7" t="str">
        <f>IF(Table1[[#This Row],[Is Data Valid]]=TRUE,_xlfn.NORM.S.DIST(Table1[[#This Row],[Birthweight Z-Score]],TRUE)*100,"")</f>
        <v/>
      </c>
      <c r="K6801" s="7" t="str">
        <f>IF(Table1[[#This Row],[Is Data Valid]]=TRUE,_xlfn.NORM.S.DIST(Table1[[#This Row],[Birthweight Z-Score (BW-10%)]],TRUE)*100,"")</f>
        <v/>
      </c>
      <c r="L6801" s="7" t="str">
        <f>IF(Table1[[#This Row],[Is Data Valid]]=TRUE,_xlfn.NORM.S.DIST(Table1[[#This Row],[Birthweight Z-Score (BW+10%)]],TRUE)*100,"")</f>
        <v/>
      </c>
    </row>
    <row r="6802" spans="1:12" x14ac:dyDescent="0.25">
      <c r="A6802" s="3"/>
      <c r="B6802" s="2"/>
      <c r="C6802" s="2"/>
      <c r="D6802" s="2" t="b">
        <f>IF(AND(NOT(ISBLANK(Table1[[#This Row],[Fetal Sex (Male, Female or Unknown)]])),ISNUMBER(Table1[[#This Row],[Birthweight (grams)]]),ISNUMBER(Table1[[#This Row],[Gestation (days)]])),TRUE,FALSE)</f>
        <v>0</v>
      </c>
      <c r="E6802" s="2" t="str">
        <f>IF(Table1[[#This Row],[Is Data Valid]]=TRUE,IF(Table1[[#This Row],[Fetal Sex (Male, Female or Unknown)]]="Male",Backend!$C$5,IF(Table1[[#This Row],[Fetal Sex (Male, Female or Unknown)]]="Female",Backend!$C$6,IF(Table1[[#This Row],[Fetal Sex (Male, Female or Unknown)]]="Unknown",Backend!$C$7,"Error"))),"")</f>
        <v/>
      </c>
      <c r="F6802" s="8" t="str">
        <f>IF(Table1[[#This Row],[Is Data Valid]]=TRUE,EXP(0.578+0.332*((Table1[[#This Row],[Gestation (days)]]+0.5)/7)-0.00354*((Table1[[#This Row],[Gestation (days)]]+0.5)/7)^2)*Table1[[#This Row],[BW40_3705]],"")</f>
        <v/>
      </c>
      <c r="G6802" s="2" t="str">
        <f>IF(Table1[[#This Row],[Is Data Valid]]=TRUE,((Table1[[#This Row],[Birthweight (grams)]]/Table1[[#This Row],[BW_GA]])-1)/(Backend!$B$3/100*Table1[[#This Row],[BW40_3705]]),"")</f>
        <v/>
      </c>
      <c r="H6802" s="7" t="str">
        <f>IF(Table1[[#This Row],[Is Data Valid]]=TRUE,((Table1[[#This Row],[Birthweight (grams)]]*0.9/Table1[[#This Row],[BW_GA]])-1)/(Backend!$B$3/100*Table1[[#This Row],[BW40_3705]]),"")</f>
        <v/>
      </c>
      <c r="I6802" s="7" t="str">
        <f>IF(Table1[[#This Row],[Is Data Valid]]=TRUE,((Table1[[#This Row],[Birthweight (grams)]]*1.1/Table1[[#This Row],[BW_GA]])-1)/(Backend!$B$3/100*Table1[[#This Row],[BW40_3705]]),"")</f>
        <v/>
      </c>
      <c r="J6802" s="7" t="str">
        <f>IF(Table1[[#This Row],[Is Data Valid]]=TRUE,_xlfn.NORM.S.DIST(Table1[[#This Row],[Birthweight Z-Score]],TRUE)*100,"")</f>
        <v/>
      </c>
      <c r="K6802" s="7" t="str">
        <f>IF(Table1[[#This Row],[Is Data Valid]]=TRUE,_xlfn.NORM.S.DIST(Table1[[#This Row],[Birthweight Z-Score (BW-10%)]],TRUE)*100,"")</f>
        <v/>
      </c>
      <c r="L6802" s="7" t="str">
        <f>IF(Table1[[#This Row],[Is Data Valid]]=TRUE,_xlfn.NORM.S.DIST(Table1[[#This Row],[Birthweight Z-Score (BW+10%)]],TRUE)*100,"")</f>
        <v/>
      </c>
    </row>
    <row r="6803" spans="1:12" x14ac:dyDescent="0.25">
      <c r="A6803" s="3"/>
      <c r="B6803" s="2"/>
      <c r="C6803" s="2"/>
      <c r="D6803" s="2" t="b">
        <f>IF(AND(NOT(ISBLANK(Table1[[#This Row],[Fetal Sex (Male, Female or Unknown)]])),ISNUMBER(Table1[[#This Row],[Birthweight (grams)]]),ISNUMBER(Table1[[#This Row],[Gestation (days)]])),TRUE,FALSE)</f>
        <v>0</v>
      </c>
      <c r="E6803" s="2" t="str">
        <f>IF(Table1[[#This Row],[Is Data Valid]]=TRUE,IF(Table1[[#This Row],[Fetal Sex (Male, Female or Unknown)]]="Male",Backend!$C$5,IF(Table1[[#This Row],[Fetal Sex (Male, Female or Unknown)]]="Female",Backend!$C$6,IF(Table1[[#This Row],[Fetal Sex (Male, Female or Unknown)]]="Unknown",Backend!$C$7,"Error"))),"")</f>
        <v/>
      </c>
      <c r="F6803" s="8" t="str">
        <f>IF(Table1[[#This Row],[Is Data Valid]]=TRUE,EXP(0.578+0.332*((Table1[[#This Row],[Gestation (days)]]+0.5)/7)-0.00354*((Table1[[#This Row],[Gestation (days)]]+0.5)/7)^2)*Table1[[#This Row],[BW40_3705]],"")</f>
        <v/>
      </c>
      <c r="G6803" s="2" t="str">
        <f>IF(Table1[[#This Row],[Is Data Valid]]=TRUE,((Table1[[#This Row],[Birthweight (grams)]]/Table1[[#This Row],[BW_GA]])-1)/(Backend!$B$3/100*Table1[[#This Row],[BW40_3705]]),"")</f>
        <v/>
      </c>
      <c r="H6803" s="7" t="str">
        <f>IF(Table1[[#This Row],[Is Data Valid]]=TRUE,((Table1[[#This Row],[Birthweight (grams)]]*0.9/Table1[[#This Row],[BW_GA]])-1)/(Backend!$B$3/100*Table1[[#This Row],[BW40_3705]]),"")</f>
        <v/>
      </c>
      <c r="I6803" s="7" t="str">
        <f>IF(Table1[[#This Row],[Is Data Valid]]=TRUE,((Table1[[#This Row],[Birthweight (grams)]]*1.1/Table1[[#This Row],[BW_GA]])-1)/(Backend!$B$3/100*Table1[[#This Row],[BW40_3705]]),"")</f>
        <v/>
      </c>
      <c r="J6803" s="7" t="str">
        <f>IF(Table1[[#This Row],[Is Data Valid]]=TRUE,_xlfn.NORM.S.DIST(Table1[[#This Row],[Birthweight Z-Score]],TRUE)*100,"")</f>
        <v/>
      </c>
      <c r="K6803" s="7" t="str">
        <f>IF(Table1[[#This Row],[Is Data Valid]]=TRUE,_xlfn.NORM.S.DIST(Table1[[#This Row],[Birthweight Z-Score (BW-10%)]],TRUE)*100,"")</f>
        <v/>
      </c>
      <c r="L6803" s="7" t="str">
        <f>IF(Table1[[#This Row],[Is Data Valid]]=TRUE,_xlfn.NORM.S.DIST(Table1[[#This Row],[Birthweight Z-Score (BW+10%)]],TRUE)*100,"")</f>
        <v/>
      </c>
    </row>
    <row r="6804" spans="1:12" x14ac:dyDescent="0.25">
      <c r="A6804" s="3"/>
      <c r="B6804" s="2"/>
      <c r="C6804" s="2"/>
      <c r="D6804" s="2" t="b">
        <f>IF(AND(NOT(ISBLANK(Table1[[#This Row],[Fetal Sex (Male, Female or Unknown)]])),ISNUMBER(Table1[[#This Row],[Birthweight (grams)]]),ISNUMBER(Table1[[#This Row],[Gestation (days)]])),TRUE,FALSE)</f>
        <v>0</v>
      </c>
      <c r="E6804" s="2" t="str">
        <f>IF(Table1[[#This Row],[Is Data Valid]]=TRUE,IF(Table1[[#This Row],[Fetal Sex (Male, Female or Unknown)]]="Male",Backend!$C$5,IF(Table1[[#This Row],[Fetal Sex (Male, Female or Unknown)]]="Female",Backend!$C$6,IF(Table1[[#This Row],[Fetal Sex (Male, Female or Unknown)]]="Unknown",Backend!$C$7,"Error"))),"")</f>
        <v/>
      </c>
      <c r="F6804" s="8" t="str">
        <f>IF(Table1[[#This Row],[Is Data Valid]]=TRUE,EXP(0.578+0.332*((Table1[[#This Row],[Gestation (days)]]+0.5)/7)-0.00354*((Table1[[#This Row],[Gestation (days)]]+0.5)/7)^2)*Table1[[#This Row],[BW40_3705]],"")</f>
        <v/>
      </c>
      <c r="G6804" s="2" t="str">
        <f>IF(Table1[[#This Row],[Is Data Valid]]=TRUE,((Table1[[#This Row],[Birthweight (grams)]]/Table1[[#This Row],[BW_GA]])-1)/(Backend!$B$3/100*Table1[[#This Row],[BW40_3705]]),"")</f>
        <v/>
      </c>
      <c r="H6804" s="7" t="str">
        <f>IF(Table1[[#This Row],[Is Data Valid]]=TRUE,((Table1[[#This Row],[Birthweight (grams)]]*0.9/Table1[[#This Row],[BW_GA]])-1)/(Backend!$B$3/100*Table1[[#This Row],[BW40_3705]]),"")</f>
        <v/>
      </c>
      <c r="I6804" s="7" t="str">
        <f>IF(Table1[[#This Row],[Is Data Valid]]=TRUE,((Table1[[#This Row],[Birthweight (grams)]]*1.1/Table1[[#This Row],[BW_GA]])-1)/(Backend!$B$3/100*Table1[[#This Row],[BW40_3705]]),"")</f>
        <v/>
      </c>
      <c r="J6804" s="7" t="str">
        <f>IF(Table1[[#This Row],[Is Data Valid]]=TRUE,_xlfn.NORM.S.DIST(Table1[[#This Row],[Birthweight Z-Score]],TRUE)*100,"")</f>
        <v/>
      </c>
      <c r="K6804" s="7" t="str">
        <f>IF(Table1[[#This Row],[Is Data Valid]]=TRUE,_xlfn.NORM.S.DIST(Table1[[#This Row],[Birthweight Z-Score (BW-10%)]],TRUE)*100,"")</f>
        <v/>
      </c>
      <c r="L6804" s="7" t="str">
        <f>IF(Table1[[#This Row],[Is Data Valid]]=TRUE,_xlfn.NORM.S.DIST(Table1[[#This Row],[Birthweight Z-Score (BW+10%)]],TRUE)*100,"")</f>
        <v/>
      </c>
    </row>
    <row r="6805" spans="1:12" x14ac:dyDescent="0.25">
      <c r="A6805" s="3"/>
      <c r="B6805" s="2"/>
      <c r="C6805" s="2"/>
      <c r="D6805" s="2" t="b">
        <f>IF(AND(NOT(ISBLANK(Table1[[#This Row],[Fetal Sex (Male, Female or Unknown)]])),ISNUMBER(Table1[[#This Row],[Birthweight (grams)]]),ISNUMBER(Table1[[#This Row],[Gestation (days)]])),TRUE,FALSE)</f>
        <v>0</v>
      </c>
      <c r="E6805" s="2" t="str">
        <f>IF(Table1[[#This Row],[Is Data Valid]]=TRUE,IF(Table1[[#This Row],[Fetal Sex (Male, Female or Unknown)]]="Male",Backend!$C$5,IF(Table1[[#This Row],[Fetal Sex (Male, Female or Unknown)]]="Female",Backend!$C$6,IF(Table1[[#This Row],[Fetal Sex (Male, Female or Unknown)]]="Unknown",Backend!$C$7,"Error"))),"")</f>
        <v/>
      </c>
      <c r="F6805" s="8" t="str">
        <f>IF(Table1[[#This Row],[Is Data Valid]]=TRUE,EXP(0.578+0.332*((Table1[[#This Row],[Gestation (days)]]+0.5)/7)-0.00354*((Table1[[#This Row],[Gestation (days)]]+0.5)/7)^2)*Table1[[#This Row],[BW40_3705]],"")</f>
        <v/>
      </c>
      <c r="G6805" s="2" t="str">
        <f>IF(Table1[[#This Row],[Is Data Valid]]=TRUE,((Table1[[#This Row],[Birthweight (grams)]]/Table1[[#This Row],[BW_GA]])-1)/(Backend!$B$3/100*Table1[[#This Row],[BW40_3705]]),"")</f>
        <v/>
      </c>
      <c r="H6805" s="7" t="str">
        <f>IF(Table1[[#This Row],[Is Data Valid]]=TRUE,((Table1[[#This Row],[Birthweight (grams)]]*0.9/Table1[[#This Row],[BW_GA]])-1)/(Backend!$B$3/100*Table1[[#This Row],[BW40_3705]]),"")</f>
        <v/>
      </c>
      <c r="I6805" s="7" t="str">
        <f>IF(Table1[[#This Row],[Is Data Valid]]=TRUE,((Table1[[#This Row],[Birthweight (grams)]]*1.1/Table1[[#This Row],[BW_GA]])-1)/(Backend!$B$3/100*Table1[[#This Row],[BW40_3705]]),"")</f>
        <v/>
      </c>
      <c r="J6805" s="7" t="str">
        <f>IF(Table1[[#This Row],[Is Data Valid]]=TRUE,_xlfn.NORM.S.DIST(Table1[[#This Row],[Birthweight Z-Score]],TRUE)*100,"")</f>
        <v/>
      </c>
      <c r="K6805" s="7" t="str">
        <f>IF(Table1[[#This Row],[Is Data Valid]]=TRUE,_xlfn.NORM.S.DIST(Table1[[#This Row],[Birthweight Z-Score (BW-10%)]],TRUE)*100,"")</f>
        <v/>
      </c>
      <c r="L6805" s="7" t="str">
        <f>IF(Table1[[#This Row],[Is Data Valid]]=TRUE,_xlfn.NORM.S.DIST(Table1[[#This Row],[Birthweight Z-Score (BW+10%)]],TRUE)*100,"")</f>
        <v/>
      </c>
    </row>
    <row r="6806" spans="1:12" x14ac:dyDescent="0.25">
      <c r="A6806" s="3"/>
      <c r="B6806" s="2"/>
      <c r="C6806" s="2"/>
      <c r="D6806" s="2" t="b">
        <f>IF(AND(NOT(ISBLANK(Table1[[#This Row],[Fetal Sex (Male, Female or Unknown)]])),ISNUMBER(Table1[[#This Row],[Birthweight (grams)]]),ISNUMBER(Table1[[#This Row],[Gestation (days)]])),TRUE,FALSE)</f>
        <v>0</v>
      </c>
      <c r="E6806" s="2" t="str">
        <f>IF(Table1[[#This Row],[Is Data Valid]]=TRUE,IF(Table1[[#This Row],[Fetal Sex (Male, Female or Unknown)]]="Male",Backend!$C$5,IF(Table1[[#This Row],[Fetal Sex (Male, Female or Unknown)]]="Female",Backend!$C$6,IF(Table1[[#This Row],[Fetal Sex (Male, Female or Unknown)]]="Unknown",Backend!$C$7,"Error"))),"")</f>
        <v/>
      </c>
      <c r="F6806" s="8" t="str">
        <f>IF(Table1[[#This Row],[Is Data Valid]]=TRUE,EXP(0.578+0.332*((Table1[[#This Row],[Gestation (days)]]+0.5)/7)-0.00354*((Table1[[#This Row],[Gestation (days)]]+0.5)/7)^2)*Table1[[#This Row],[BW40_3705]],"")</f>
        <v/>
      </c>
      <c r="G6806" s="2" t="str">
        <f>IF(Table1[[#This Row],[Is Data Valid]]=TRUE,((Table1[[#This Row],[Birthweight (grams)]]/Table1[[#This Row],[BW_GA]])-1)/(Backend!$B$3/100*Table1[[#This Row],[BW40_3705]]),"")</f>
        <v/>
      </c>
      <c r="H6806" s="7" t="str">
        <f>IF(Table1[[#This Row],[Is Data Valid]]=TRUE,((Table1[[#This Row],[Birthweight (grams)]]*0.9/Table1[[#This Row],[BW_GA]])-1)/(Backend!$B$3/100*Table1[[#This Row],[BW40_3705]]),"")</f>
        <v/>
      </c>
      <c r="I6806" s="7" t="str">
        <f>IF(Table1[[#This Row],[Is Data Valid]]=TRUE,((Table1[[#This Row],[Birthweight (grams)]]*1.1/Table1[[#This Row],[BW_GA]])-1)/(Backend!$B$3/100*Table1[[#This Row],[BW40_3705]]),"")</f>
        <v/>
      </c>
      <c r="J6806" s="7" t="str">
        <f>IF(Table1[[#This Row],[Is Data Valid]]=TRUE,_xlfn.NORM.S.DIST(Table1[[#This Row],[Birthweight Z-Score]],TRUE)*100,"")</f>
        <v/>
      </c>
      <c r="K6806" s="7" t="str">
        <f>IF(Table1[[#This Row],[Is Data Valid]]=TRUE,_xlfn.NORM.S.DIST(Table1[[#This Row],[Birthweight Z-Score (BW-10%)]],TRUE)*100,"")</f>
        <v/>
      </c>
      <c r="L6806" s="7" t="str">
        <f>IF(Table1[[#This Row],[Is Data Valid]]=TRUE,_xlfn.NORM.S.DIST(Table1[[#This Row],[Birthweight Z-Score (BW+10%)]],TRUE)*100,"")</f>
        <v/>
      </c>
    </row>
    <row r="6807" spans="1:12" x14ac:dyDescent="0.25">
      <c r="A6807" s="3"/>
      <c r="B6807" s="2"/>
      <c r="C6807" s="2"/>
      <c r="D6807" s="2" t="b">
        <f>IF(AND(NOT(ISBLANK(Table1[[#This Row],[Fetal Sex (Male, Female or Unknown)]])),ISNUMBER(Table1[[#This Row],[Birthweight (grams)]]),ISNUMBER(Table1[[#This Row],[Gestation (days)]])),TRUE,FALSE)</f>
        <v>0</v>
      </c>
      <c r="E6807" s="2" t="str">
        <f>IF(Table1[[#This Row],[Is Data Valid]]=TRUE,IF(Table1[[#This Row],[Fetal Sex (Male, Female or Unknown)]]="Male",Backend!$C$5,IF(Table1[[#This Row],[Fetal Sex (Male, Female or Unknown)]]="Female",Backend!$C$6,IF(Table1[[#This Row],[Fetal Sex (Male, Female or Unknown)]]="Unknown",Backend!$C$7,"Error"))),"")</f>
        <v/>
      </c>
      <c r="F6807" s="8" t="str">
        <f>IF(Table1[[#This Row],[Is Data Valid]]=TRUE,EXP(0.578+0.332*((Table1[[#This Row],[Gestation (days)]]+0.5)/7)-0.00354*((Table1[[#This Row],[Gestation (days)]]+0.5)/7)^2)*Table1[[#This Row],[BW40_3705]],"")</f>
        <v/>
      </c>
      <c r="G6807" s="2" t="str">
        <f>IF(Table1[[#This Row],[Is Data Valid]]=TRUE,((Table1[[#This Row],[Birthweight (grams)]]/Table1[[#This Row],[BW_GA]])-1)/(Backend!$B$3/100*Table1[[#This Row],[BW40_3705]]),"")</f>
        <v/>
      </c>
      <c r="H6807" s="7" t="str">
        <f>IF(Table1[[#This Row],[Is Data Valid]]=TRUE,((Table1[[#This Row],[Birthweight (grams)]]*0.9/Table1[[#This Row],[BW_GA]])-1)/(Backend!$B$3/100*Table1[[#This Row],[BW40_3705]]),"")</f>
        <v/>
      </c>
      <c r="I6807" s="7" t="str">
        <f>IF(Table1[[#This Row],[Is Data Valid]]=TRUE,((Table1[[#This Row],[Birthweight (grams)]]*1.1/Table1[[#This Row],[BW_GA]])-1)/(Backend!$B$3/100*Table1[[#This Row],[BW40_3705]]),"")</f>
        <v/>
      </c>
      <c r="J6807" s="7" t="str">
        <f>IF(Table1[[#This Row],[Is Data Valid]]=TRUE,_xlfn.NORM.S.DIST(Table1[[#This Row],[Birthweight Z-Score]],TRUE)*100,"")</f>
        <v/>
      </c>
      <c r="K6807" s="7" t="str">
        <f>IF(Table1[[#This Row],[Is Data Valid]]=TRUE,_xlfn.NORM.S.DIST(Table1[[#This Row],[Birthweight Z-Score (BW-10%)]],TRUE)*100,"")</f>
        <v/>
      </c>
      <c r="L6807" s="7" t="str">
        <f>IF(Table1[[#This Row],[Is Data Valid]]=TRUE,_xlfn.NORM.S.DIST(Table1[[#This Row],[Birthweight Z-Score (BW+10%)]],TRUE)*100,"")</f>
        <v/>
      </c>
    </row>
    <row r="6808" spans="1:12" x14ac:dyDescent="0.25">
      <c r="A6808" s="3"/>
      <c r="B6808" s="2"/>
      <c r="C6808" s="2"/>
      <c r="D6808" s="2" t="b">
        <f>IF(AND(NOT(ISBLANK(Table1[[#This Row],[Fetal Sex (Male, Female or Unknown)]])),ISNUMBER(Table1[[#This Row],[Birthweight (grams)]]),ISNUMBER(Table1[[#This Row],[Gestation (days)]])),TRUE,FALSE)</f>
        <v>0</v>
      </c>
      <c r="E6808" s="2" t="str">
        <f>IF(Table1[[#This Row],[Is Data Valid]]=TRUE,IF(Table1[[#This Row],[Fetal Sex (Male, Female or Unknown)]]="Male",Backend!$C$5,IF(Table1[[#This Row],[Fetal Sex (Male, Female or Unknown)]]="Female",Backend!$C$6,IF(Table1[[#This Row],[Fetal Sex (Male, Female or Unknown)]]="Unknown",Backend!$C$7,"Error"))),"")</f>
        <v/>
      </c>
      <c r="F6808" s="8" t="str">
        <f>IF(Table1[[#This Row],[Is Data Valid]]=TRUE,EXP(0.578+0.332*((Table1[[#This Row],[Gestation (days)]]+0.5)/7)-0.00354*((Table1[[#This Row],[Gestation (days)]]+0.5)/7)^2)*Table1[[#This Row],[BW40_3705]],"")</f>
        <v/>
      </c>
      <c r="G6808" s="2" t="str">
        <f>IF(Table1[[#This Row],[Is Data Valid]]=TRUE,((Table1[[#This Row],[Birthweight (grams)]]/Table1[[#This Row],[BW_GA]])-1)/(Backend!$B$3/100*Table1[[#This Row],[BW40_3705]]),"")</f>
        <v/>
      </c>
      <c r="H6808" s="7" t="str">
        <f>IF(Table1[[#This Row],[Is Data Valid]]=TRUE,((Table1[[#This Row],[Birthweight (grams)]]*0.9/Table1[[#This Row],[BW_GA]])-1)/(Backend!$B$3/100*Table1[[#This Row],[BW40_3705]]),"")</f>
        <v/>
      </c>
      <c r="I6808" s="7" t="str">
        <f>IF(Table1[[#This Row],[Is Data Valid]]=TRUE,((Table1[[#This Row],[Birthweight (grams)]]*1.1/Table1[[#This Row],[BW_GA]])-1)/(Backend!$B$3/100*Table1[[#This Row],[BW40_3705]]),"")</f>
        <v/>
      </c>
      <c r="J6808" s="7" t="str">
        <f>IF(Table1[[#This Row],[Is Data Valid]]=TRUE,_xlfn.NORM.S.DIST(Table1[[#This Row],[Birthweight Z-Score]],TRUE)*100,"")</f>
        <v/>
      </c>
      <c r="K6808" s="7" t="str">
        <f>IF(Table1[[#This Row],[Is Data Valid]]=TRUE,_xlfn.NORM.S.DIST(Table1[[#This Row],[Birthweight Z-Score (BW-10%)]],TRUE)*100,"")</f>
        <v/>
      </c>
      <c r="L6808" s="7" t="str">
        <f>IF(Table1[[#This Row],[Is Data Valid]]=TRUE,_xlfn.NORM.S.DIST(Table1[[#This Row],[Birthweight Z-Score (BW+10%)]],TRUE)*100,"")</f>
        <v/>
      </c>
    </row>
    <row r="6809" spans="1:12" x14ac:dyDescent="0.25">
      <c r="A6809" s="3"/>
      <c r="B6809" s="2"/>
      <c r="C6809" s="2"/>
      <c r="D6809" s="2" t="b">
        <f>IF(AND(NOT(ISBLANK(Table1[[#This Row],[Fetal Sex (Male, Female or Unknown)]])),ISNUMBER(Table1[[#This Row],[Birthweight (grams)]]),ISNUMBER(Table1[[#This Row],[Gestation (days)]])),TRUE,FALSE)</f>
        <v>0</v>
      </c>
      <c r="E6809" s="2" t="str">
        <f>IF(Table1[[#This Row],[Is Data Valid]]=TRUE,IF(Table1[[#This Row],[Fetal Sex (Male, Female or Unknown)]]="Male",Backend!$C$5,IF(Table1[[#This Row],[Fetal Sex (Male, Female or Unknown)]]="Female",Backend!$C$6,IF(Table1[[#This Row],[Fetal Sex (Male, Female or Unknown)]]="Unknown",Backend!$C$7,"Error"))),"")</f>
        <v/>
      </c>
      <c r="F6809" s="8" t="str">
        <f>IF(Table1[[#This Row],[Is Data Valid]]=TRUE,EXP(0.578+0.332*((Table1[[#This Row],[Gestation (days)]]+0.5)/7)-0.00354*((Table1[[#This Row],[Gestation (days)]]+0.5)/7)^2)*Table1[[#This Row],[BW40_3705]],"")</f>
        <v/>
      </c>
      <c r="G6809" s="2" t="str">
        <f>IF(Table1[[#This Row],[Is Data Valid]]=TRUE,((Table1[[#This Row],[Birthweight (grams)]]/Table1[[#This Row],[BW_GA]])-1)/(Backend!$B$3/100*Table1[[#This Row],[BW40_3705]]),"")</f>
        <v/>
      </c>
      <c r="H6809" s="7" t="str">
        <f>IF(Table1[[#This Row],[Is Data Valid]]=TRUE,((Table1[[#This Row],[Birthweight (grams)]]*0.9/Table1[[#This Row],[BW_GA]])-1)/(Backend!$B$3/100*Table1[[#This Row],[BW40_3705]]),"")</f>
        <v/>
      </c>
      <c r="I6809" s="7" t="str">
        <f>IF(Table1[[#This Row],[Is Data Valid]]=TRUE,((Table1[[#This Row],[Birthweight (grams)]]*1.1/Table1[[#This Row],[BW_GA]])-1)/(Backend!$B$3/100*Table1[[#This Row],[BW40_3705]]),"")</f>
        <v/>
      </c>
      <c r="J6809" s="7" t="str">
        <f>IF(Table1[[#This Row],[Is Data Valid]]=TRUE,_xlfn.NORM.S.DIST(Table1[[#This Row],[Birthweight Z-Score]],TRUE)*100,"")</f>
        <v/>
      </c>
      <c r="K6809" s="7" t="str">
        <f>IF(Table1[[#This Row],[Is Data Valid]]=TRUE,_xlfn.NORM.S.DIST(Table1[[#This Row],[Birthweight Z-Score (BW-10%)]],TRUE)*100,"")</f>
        <v/>
      </c>
      <c r="L6809" s="7" t="str">
        <f>IF(Table1[[#This Row],[Is Data Valid]]=TRUE,_xlfn.NORM.S.DIST(Table1[[#This Row],[Birthweight Z-Score (BW+10%)]],TRUE)*100,"")</f>
        <v/>
      </c>
    </row>
    <row r="6810" spans="1:12" x14ac:dyDescent="0.25">
      <c r="A6810" s="3"/>
      <c r="B6810" s="2"/>
      <c r="C6810" s="2"/>
      <c r="D6810" s="2" t="b">
        <f>IF(AND(NOT(ISBLANK(Table1[[#This Row],[Fetal Sex (Male, Female or Unknown)]])),ISNUMBER(Table1[[#This Row],[Birthweight (grams)]]),ISNUMBER(Table1[[#This Row],[Gestation (days)]])),TRUE,FALSE)</f>
        <v>0</v>
      </c>
      <c r="E6810" s="2" t="str">
        <f>IF(Table1[[#This Row],[Is Data Valid]]=TRUE,IF(Table1[[#This Row],[Fetal Sex (Male, Female or Unknown)]]="Male",Backend!$C$5,IF(Table1[[#This Row],[Fetal Sex (Male, Female or Unknown)]]="Female",Backend!$C$6,IF(Table1[[#This Row],[Fetal Sex (Male, Female or Unknown)]]="Unknown",Backend!$C$7,"Error"))),"")</f>
        <v/>
      </c>
      <c r="F6810" s="8" t="str">
        <f>IF(Table1[[#This Row],[Is Data Valid]]=TRUE,EXP(0.578+0.332*((Table1[[#This Row],[Gestation (days)]]+0.5)/7)-0.00354*((Table1[[#This Row],[Gestation (days)]]+0.5)/7)^2)*Table1[[#This Row],[BW40_3705]],"")</f>
        <v/>
      </c>
      <c r="G6810" s="2" t="str">
        <f>IF(Table1[[#This Row],[Is Data Valid]]=TRUE,((Table1[[#This Row],[Birthweight (grams)]]/Table1[[#This Row],[BW_GA]])-1)/(Backend!$B$3/100*Table1[[#This Row],[BW40_3705]]),"")</f>
        <v/>
      </c>
      <c r="H6810" s="7" t="str">
        <f>IF(Table1[[#This Row],[Is Data Valid]]=TRUE,((Table1[[#This Row],[Birthweight (grams)]]*0.9/Table1[[#This Row],[BW_GA]])-1)/(Backend!$B$3/100*Table1[[#This Row],[BW40_3705]]),"")</f>
        <v/>
      </c>
      <c r="I6810" s="7" t="str">
        <f>IF(Table1[[#This Row],[Is Data Valid]]=TRUE,((Table1[[#This Row],[Birthweight (grams)]]*1.1/Table1[[#This Row],[BW_GA]])-1)/(Backend!$B$3/100*Table1[[#This Row],[BW40_3705]]),"")</f>
        <v/>
      </c>
      <c r="J6810" s="7" t="str">
        <f>IF(Table1[[#This Row],[Is Data Valid]]=TRUE,_xlfn.NORM.S.DIST(Table1[[#This Row],[Birthweight Z-Score]],TRUE)*100,"")</f>
        <v/>
      </c>
      <c r="K6810" s="7" t="str">
        <f>IF(Table1[[#This Row],[Is Data Valid]]=TRUE,_xlfn.NORM.S.DIST(Table1[[#This Row],[Birthweight Z-Score (BW-10%)]],TRUE)*100,"")</f>
        <v/>
      </c>
      <c r="L6810" s="7" t="str">
        <f>IF(Table1[[#This Row],[Is Data Valid]]=TRUE,_xlfn.NORM.S.DIST(Table1[[#This Row],[Birthweight Z-Score (BW+10%)]],TRUE)*100,"")</f>
        <v/>
      </c>
    </row>
    <row r="6811" spans="1:12" x14ac:dyDescent="0.25">
      <c r="A6811" s="3"/>
      <c r="B6811" s="2"/>
      <c r="C6811" s="2"/>
      <c r="D6811" s="2" t="b">
        <f>IF(AND(NOT(ISBLANK(Table1[[#This Row],[Fetal Sex (Male, Female or Unknown)]])),ISNUMBER(Table1[[#This Row],[Birthweight (grams)]]),ISNUMBER(Table1[[#This Row],[Gestation (days)]])),TRUE,FALSE)</f>
        <v>0</v>
      </c>
      <c r="E6811" s="2" t="str">
        <f>IF(Table1[[#This Row],[Is Data Valid]]=TRUE,IF(Table1[[#This Row],[Fetal Sex (Male, Female or Unknown)]]="Male",Backend!$C$5,IF(Table1[[#This Row],[Fetal Sex (Male, Female or Unknown)]]="Female",Backend!$C$6,IF(Table1[[#This Row],[Fetal Sex (Male, Female or Unknown)]]="Unknown",Backend!$C$7,"Error"))),"")</f>
        <v/>
      </c>
      <c r="F6811" s="8" t="str">
        <f>IF(Table1[[#This Row],[Is Data Valid]]=TRUE,EXP(0.578+0.332*((Table1[[#This Row],[Gestation (days)]]+0.5)/7)-0.00354*((Table1[[#This Row],[Gestation (days)]]+0.5)/7)^2)*Table1[[#This Row],[BW40_3705]],"")</f>
        <v/>
      </c>
      <c r="G6811" s="2" t="str">
        <f>IF(Table1[[#This Row],[Is Data Valid]]=TRUE,((Table1[[#This Row],[Birthweight (grams)]]/Table1[[#This Row],[BW_GA]])-1)/(Backend!$B$3/100*Table1[[#This Row],[BW40_3705]]),"")</f>
        <v/>
      </c>
      <c r="H6811" s="7" t="str">
        <f>IF(Table1[[#This Row],[Is Data Valid]]=TRUE,((Table1[[#This Row],[Birthweight (grams)]]*0.9/Table1[[#This Row],[BW_GA]])-1)/(Backend!$B$3/100*Table1[[#This Row],[BW40_3705]]),"")</f>
        <v/>
      </c>
      <c r="I6811" s="7" t="str">
        <f>IF(Table1[[#This Row],[Is Data Valid]]=TRUE,((Table1[[#This Row],[Birthweight (grams)]]*1.1/Table1[[#This Row],[BW_GA]])-1)/(Backend!$B$3/100*Table1[[#This Row],[BW40_3705]]),"")</f>
        <v/>
      </c>
      <c r="J6811" s="7" t="str">
        <f>IF(Table1[[#This Row],[Is Data Valid]]=TRUE,_xlfn.NORM.S.DIST(Table1[[#This Row],[Birthweight Z-Score]],TRUE)*100,"")</f>
        <v/>
      </c>
      <c r="K6811" s="7" t="str">
        <f>IF(Table1[[#This Row],[Is Data Valid]]=TRUE,_xlfn.NORM.S.DIST(Table1[[#This Row],[Birthweight Z-Score (BW-10%)]],TRUE)*100,"")</f>
        <v/>
      </c>
      <c r="L6811" s="7" t="str">
        <f>IF(Table1[[#This Row],[Is Data Valid]]=TRUE,_xlfn.NORM.S.DIST(Table1[[#This Row],[Birthweight Z-Score (BW+10%)]],TRUE)*100,"")</f>
        <v/>
      </c>
    </row>
    <row r="6812" spans="1:12" x14ac:dyDescent="0.25">
      <c r="A6812" s="3"/>
      <c r="B6812" s="2"/>
      <c r="C6812" s="2"/>
      <c r="D6812" s="2" t="b">
        <f>IF(AND(NOT(ISBLANK(Table1[[#This Row],[Fetal Sex (Male, Female or Unknown)]])),ISNUMBER(Table1[[#This Row],[Birthweight (grams)]]),ISNUMBER(Table1[[#This Row],[Gestation (days)]])),TRUE,FALSE)</f>
        <v>0</v>
      </c>
      <c r="E6812" s="2" t="str">
        <f>IF(Table1[[#This Row],[Is Data Valid]]=TRUE,IF(Table1[[#This Row],[Fetal Sex (Male, Female or Unknown)]]="Male",Backend!$C$5,IF(Table1[[#This Row],[Fetal Sex (Male, Female or Unknown)]]="Female",Backend!$C$6,IF(Table1[[#This Row],[Fetal Sex (Male, Female or Unknown)]]="Unknown",Backend!$C$7,"Error"))),"")</f>
        <v/>
      </c>
      <c r="F6812" s="8" t="str">
        <f>IF(Table1[[#This Row],[Is Data Valid]]=TRUE,EXP(0.578+0.332*((Table1[[#This Row],[Gestation (days)]]+0.5)/7)-0.00354*((Table1[[#This Row],[Gestation (days)]]+0.5)/7)^2)*Table1[[#This Row],[BW40_3705]],"")</f>
        <v/>
      </c>
      <c r="G6812" s="2" t="str">
        <f>IF(Table1[[#This Row],[Is Data Valid]]=TRUE,((Table1[[#This Row],[Birthweight (grams)]]/Table1[[#This Row],[BW_GA]])-1)/(Backend!$B$3/100*Table1[[#This Row],[BW40_3705]]),"")</f>
        <v/>
      </c>
      <c r="H6812" s="7" t="str">
        <f>IF(Table1[[#This Row],[Is Data Valid]]=TRUE,((Table1[[#This Row],[Birthweight (grams)]]*0.9/Table1[[#This Row],[BW_GA]])-1)/(Backend!$B$3/100*Table1[[#This Row],[BW40_3705]]),"")</f>
        <v/>
      </c>
      <c r="I6812" s="7" t="str">
        <f>IF(Table1[[#This Row],[Is Data Valid]]=TRUE,((Table1[[#This Row],[Birthweight (grams)]]*1.1/Table1[[#This Row],[BW_GA]])-1)/(Backend!$B$3/100*Table1[[#This Row],[BW40_3705]]),"")</f>
        <v/>
      </c>
      <c r="J6812" s="7" t="str">
        <f>IF(Table1[[#This Row],[Is Data Valid]]=TRUE,_xlfn.NORM.S.DIST(Table1[[#This Row],[Birthweight Z-Score]],TRUE)*100,"")</f>
        <v/>
      </c>
      <c r="K6812" s="7" t="str">
        <f>IF(Table1[[#This Row],[Is Data Valid]]=TRUE,_xlfn.NORM.S.DIST(Table1[[#This Row],[Birthweight Z-Score (BW-10%)]],TRUE)*100,"")</f>
        <v/>
      </c>
      <c r="L6812" s="7" t="str">
        <f>IF(Table1[[#This Row],[Is Data Valid]]=TRUE,_xlfn.NORM.S.DIST(Table1[[#This Row],[Birthweight Z-Score (BW+10%)]],TRUE)*100,"")</f>
        <v/>
      </c>
    </row>
    <row r="6813" spans="1:12" x14ac:dyDescent="0.25">
      <c r="A6813" s="3"/>
      <c r="B6813" s="2"/>
      <c r="C6813" s="2"/>
      <c r="D6813" s="2" t="b">
        <f>IF(AND(NOT(ISBLANK(Table1[[#This Row],[Fetal Sex (Male, Female or Unknown)]])),ISNUMBER(Table1[[#This Row],[Birthweight (grams)]]),ISNUMBER(Table1[[#This Row],[Gestation (days)]])),TRUE,FALSE)</f>
        <v>0</v>
      </c>
      <c r="E6813" s="2" t="str">
        <f>IF(Table1[[#This Row],[Is Data Valid]]=TRUE,IF(Table1[[#This Row],[Fetal Sex (Male, Female or Unknown)]]="Male",Backend!$C$5,IF(Table1[[#This Row],[Fetal Sex (Male, Female or Unknown)]]="Female",Backend!$C$6,IF(Table1[[#This Row],[Fetal Sex (Male, Female or Unknown)]]="Unknown",Backend!$C$7,"Error"))),"")</f>
        <v/>
      </c>
      <c r="F6813" s="8" t="str">
        <f>IF(Table1[[#This Row],[Is Data Valid]]=TRUE,EXP(0.578+0.332*((Table1[[#This Row],[Gestation (days)]]+0.5)/7)-0.00354*((Table1[[#This Row],[Gestation (days)]]+0.5)/7)^2)*Table1[[#This Row],[BW40_3705]],"")</f>
        <v/>
      </c>
      <c r="G6813" s="2" t="str">
        <f>IF(Table1[[#This Row],[Is Data Valid]]=TRUE,((Table1[[#This Row],[Birthweight (grams)]]/Table1[[#This Row],[BW_GA]])-1)/(Backend!$B$3/100*Table1[[#This Row],[BW40_3705]]),"")</f>
        <v/>
      </c>
      <c r="H6813" s="7" t="str">
        <f>IF(Table1[[#This Row],[Is Data Valid]]=TRUE,((Table1[[#This Row],[Birthweight (grams)]]*0.9/Table1[[#This Row],[BW_GA]])-1)/(Backend!$B$3/100*Table1[[#This Row],[BW40_3705]]),"")</f>
        <v/>
      </c>
      <c r="I6813" s="7" t="str">
        <f>IF(Table1[[#This Row],[Is Data Valid]]=TRUE,((Table1[[#This Row],[Birthweight (grams)]]*1.1/Table1[[#This Row],[BW_GA]])-1)/(Backend!$B$3/100*Table1[[#This Row],[BW40_3705]]),"")</f>
        <v/>
      </c>
      <c r="J6813" s="7" t="str">
        <f>IF(Table1[[#This Row],[Is Data Valid]]=TRUE,_xlfn.NORM.S.DIST(Table1[[#This Row],[Birthweight Z-Score]],TRUE)*100,"")</f>
        <v/>
      </c>
      <c r="K6813" s="7" t="str">
        <f>IF(Table1[[#This Row],[Is Data Valid]]=TRUE,_xlfn.NORM.S.DIST(Table1[[#This Row],[Birthweight Z-Score (BW-10%)]],TRUE)*100,"")</f>
        <v/>
      </c>
      <c r="L6813" s="7" t="str">
        <f>IF(Table1[[#This Row],[Is Data Valid]]=TRUE,_xlfn.NORM.S.DIST(Table1[[#This Row],[Birthweight Z-Score (BW+10%)]],TRUE)*100,"")</f>
        <v/>
      </c>
    </row>
    <row r="6814" spans="1:12" x14ac:dyDescent="0.25">
      <c r="A6814" s="3"/>
      <c r="B6814" s="2"/>
      <c r="C6814" s="2"/>
      <c r="D6814" s="2" t="b">
        <f>IF(AND(NOT(ISBLANK(Table1[[#This Row],[Fetal Sex (Male, Female or Unknown)]])),ISNUMBER(Table1[[#This Row],[Birthweight (grams)]]),ISNUMBER(Table1[[#This Row],[Gestation (days)]])),TRUE,FALSE)</f>
        <v>0</v>
      </c>
      <c r="E6814" s="2" t="str">
        <f>IF(Table1[[#This Row],[Is Data Valid]]=TRUE,IF(Table1[[#This Row],[Fetal Sex (Male, Female or Unknown)]]="Male",Backend!$C$5,IF(Table1[[#This Row],[Fetal Sex (Male, Female or Unknown)]]="Female",Backend!$C$6,IF(Table1[[#This Row],[Fetal Sex (Male, Female or Unknown)]]="Unknown",Backend!$C$7,"Error"))),"")</f>
        <v/>
      </c>
      <c r="F6814" s="8" t="str">
        <f>IF(Table1[[#This Row],[Is Data Valid]]=TRUE,EXP(0.578+0.332*((Table1[[#This Row],[Gestation (days)]]+0.5)/7)-0.00354*((Table1[[#This Row],[Gestation (days)]]+0.5)/7)^2)*Table1[[#This Row],[BW40_3705]],"")</f>
        <v/>
      </c>
      <c r="G6814" s="2" t="str">
        <f>IF(Table1[[#This Row],[Is Data Valid]]=TRUE,((Table1[[#This Row],[Birthweight (grams)]]/Table1[[#This Row],[BW_GA]])-1)/(Backend!$B$3/100*Table1[[#This Row],[BW40_3705]]),"")</f>
        <v/>
      </c>
      <c r="H6814" s="7" t="str">
        <f>IF(Table1[[#This Row],[Is Data Valid]]=TRUE,((Table1[[#This Row],[Birthweight (grams)]]*0.9/Table1[[#This Row],[BW_GA]])-1)/(Backend!$B$3/100*Table1[[#This Row],[BW40_3705]]),"")</f>
        <v/>
      </c>
      <c r="I6814" s="7" t="str">
        <f>IF(Table1[[#This Row],[Is Data Valid]]=TRUE,((Table1[[#This Row],[Birthweight (grams)]]*1.1/Table1[[#This Row],[BW_GA]])-1)/(Backend!$B$3/100*Table1[[#This Row],[BW40_3705]]),"")</f>
        <v/>
      </c>
      <c r="J6814" s="7" t="str">
        <f>IF(Table1[[#This Row],[Is Data Valid]]=TRUE,_xlfn.NORM.S.DIST(Table1[[#This Row],[Birthweight Z-Score]],TRUE)*100,"")</f>
        <v/>
      </c>
      <c r="K6814" s="7" t="str">
        <f>IF(Table1[[#This Row],[Is Data Valid]]=TRUE,_xlfn.NORM.S.DIST(Table1[[#This Row],[Birthweight Z-Score (BW-10%)]],TRUE)*100,"")</f>
        <v/>
      </c>
      <c r="L6814" s="7" t="str">
        <f>IF(Table1[[#This Row],[Is Data Valid]]=TRUE,_xlfn.NORM.S.DIST(Table1[[#This Row],[Birthweight Z-Score (BW+10%)]],TRUE)*100,"")</f>
        <v/>
      </c>
    </row>
    <row r="6815" spans="1:12" x14ac:dyDescent="0.25">
      <c r="A6815" s="3"/>
      <c r="B6815" s="2"/>
      <c r="C6815" s="2"/>
      <c r="D6815" s="2" t="b">
        <f>IF(AND(NOT(ISBLANK(Table1[[#This Row],[Fetal Sex (Male, Female or Unknown)]])),ISNUMBER(Table1[[#This Row],[Birthweight (grams)]]),ISNUMBER(Table1[[#This Row],[Gestation (days)]])),TRUE,FALSE)</f>
        <v>0</v>
      </c>
      <c r="E6815" s="2" t="str">
        <f>IF(Table1[[#This Row],[Is Data Valid]]=TRUE,IF(Table1[[#This Row],[Fetal Sex (Male, Female or Unknown)]]="Male",Backend!$C$5,IF(Table1[[#This Row],[Fetal Sex (Male, Female or Unknown)]]="Female",Backend!$C$6,IF(Table1[[#This Row],[Fetal Sex (Male, Female or Unknown)]]="Unknown",Backend!$C$7,"Error"))),"")</f>
        <v/>
      </c>
      <c r="F6815" s="8" t="str">
        <f>IF(Table1[[#This Row],[Is Data Valid]]=TRUE,EXP(0.578+0.332*((Table1[[#This Row],[Gestation (days)]]+0.5)/7)-0.00354*((Table1[[#This Row],[Gestation (days)]]+0.5)/7)^2)*Table1[[#This Row],[BW40_3705]],"")</f>
        <v/>
      </c>
      <c r="G6815" s="2" t="str">
        <f>IF(Table1[[#This Row],[Is Data Valid]]=TRUE,((Table1[[#This Row],[Birthweight (grams)]]/Table1[[#This Row],[BW_GA]])-1)/(Backend!$B$3/100*Table1[[#This Row],[BW40_3705]]),"")</f>
        <v/>
      </c>
      <c r="H6815" s="7" t="str">
        <f>IF(Table1[[#This Row],[Is Data Valid]]=TRUE,((Table1[[#This Row],[Birthweight (grams)]]*0.9/Table1[[#This Row],[BW_GA]])-1)/(Backend!$B$3/100*Table1[[#This Row],[BW40_3705]]),"")</f>
        <v/>
      </c>
      <c r="I6815" s="7" t="str">
        <f>IF(Table1[[#This Row],[Is Data Valid]]=TRUE,((Table1[[#This Row],[Birthweight (grams)]]*1.1/Table1[[#This Row],[BW_GA]])-1)/(Backend!$B$3/100*Table1[[#This Row],[BW40_3705]]),"")</f>
        <v/>
      </c>
      <c r="J6815" s="7" t="str">
        <f>IF(Table1[[#This Row],[Is Data Valid]]=TRUE,_xlfn.NORM.S.DIST(Table1[[#This Row],[Birthweight Z-Score]],TRUE)*100,"")</f>
        <v/>
      </c>
      <c r="K6815" s="7" t="str">
        <f>IF(Table1[[#This Row],[Is Data Valid]]=TRUE,_xlfn.NORM.S.DIST(Table1[[#This Row],[Birthweight Z-Score (BW-10%)]],TRUE)*100,"")</f>
        <v/>
      </c>
      <c r="L6815" s="7" t="str">
        <f>IF(Table1[[#This Row],[Is Data Valid]]=TRUE,_xlfn.NORM.S.DIST(Table1[[#This Row],[Birthweight Z-Score (BW+10%)]],TRUE)*100,"")</f>
        <v/>
      </c>
    </row>
    <row r="6816" spans="1:12" x14ac:dyDescent="0.25">
      <c r="A6816" s="3"/>
      <c r="B6816" s="2"/>
      <c r="C6816" s="2"/>
      <c r="D6816" s="2" t="b">
        <f>IF(AND(NOT(ISBLANK(Table1[[#This Row],[Fetal Sex (Male, Female or Unknown)]])),ISNUMBER(Table1[[#This Row],[Birthweight (grams)]]),ISNUMBER(Table1[[#This Row],[Gestation (days)]])),TRUE,FALSE)</f>
        <v>0</v>
      </c>
      <c r="E6816" s="2" t="str">
        <f>IF(Table1[[#This Row],[Is Data Valid]]=TRUE,IF(Table1[[#This Row],[Fetal Sex (Male, Female or Unknown)]]="Male",Backend!$C$5,IF(Table1[[#This Row],[Fetal Sex (Male, Female or Unknown)]]="Female",Backend!$C$6,IF(Table1[[#This Row],[Fetal Sex (Male, Female or Unknown)]]="Unknown",Backend!$C$7,"Error"))),"")</f>
        <v/>
      </c>
      <c r="F6816" s="8" t="str">
        <f>IF(Table1[[#This Row],[Is Data Valid]]=TRUE,EXP(0.578+0.332*((Table1[[#This Row],[Gestation (days)]]+0.5)/7)-0.00354*((Table1[[#This Row],[Gestation (days)]]+0.5)/7)^2)*Table1[[#This Row],[BW40_3705]],"")</f>
        <v/>
      </c>
      <c r="G6816" s="2" t="str">
        <f>IF(Table1[[#This Row],[Is Data Valid]]=TRUE,((Table1[[#This Row],[Birthweight (grams)]]/Table1[[#This Row],[BW_GA]])-1)/(Backend!$B$3/100*Table1[[#This Row],[BW40_3705]]),"")</f>
        <v/>
      </c>
      <c r="H6816" s="7" t="str">
        <f>IF(Table1[[#This Row],[Is Data Valid]]=TRUE,((Table1[[#This Row],[Birthweight (grams)]]*0.9/Table1[[#This Row],[BW_GA]])-1)/(Backend!$B$3/100*Table1[[#This Row],[BW40_3705]]),"")</f>
        <v/>
      </c>
      <c r="I6816" s="7" t="str">
        <f>IF(Table1[[#This Row],[Is Data Valid]]=TRUE,((Table1[[#This Row],[Birthweight (grams)]]*1.1/Table1[[#This Row],[BW_GA]])-1)/(Backend!$B$3/100*Table1[[#This Row],[BW40_3705]]),"")</f>
        <v/>
      </c>
      <c r="J6816" s="7" t="str">
        <f>IF(Table1[[#This Row],[Is Data Valid]]=TRUE,_xlfn.NORM.S.DIST(Table1[[#This Row],[Birthweight Z-Score]],TRUE)*100,"")</f>
        <v/>
      </c>
      <c r="K6816" s="7" t="str">
        <f>IF(Table1[[#This Row],[Is Data Valid]]=TRUE,_xlfn.NORM.S.DIST(Table1[[#This Row],[Birthweight Z-Score (BW-10%)]],TRUE)*100,"")</f>
        <v/>
      </c>
      <c r="L6816" s="7" t="str">
        <f>IF(Table1[[#This Row],[Is Data Valid]]=TRUE,_xlfn.NORM.S.DIST(Table1[[#This Row],[Birthweight Z-Score (BW+10%)]],TRUE)*100,"")</f>
        <v/>
      </c>
    </row>
    <row r="6817" spans="1:12" x14ac:dyDescent="0.25">
      <c r="A6817" s="3"/>
      <c r="B6817" s="2"/>
      <c r="C6817" s="2"/>
      <c r="D6817" s="2" t="b">
        <f>IF(AND(NOT(ISBLANK(Table1[[#This Row],[Fetal Sex (Male, Female or Unknown)]])),ISNUMBER(Table1[[#This Row],[Birthweight (grams)]]),ISNUMBER(Table1[[#This Row],[Gestation (days)]])),TRUE,FALSE)</f>
        <v>0</v>
      </c>
      <c r="E6817" s="2" t="str">
        <f>IF(Table1[[#This Row],[Is Data Valid]]=TRUE,IF(Table1[[#This Row],[Fetal Sex (Male, Female or Unknown)]]="Male",Backend!$C$5,IF(Table1[[#This Row],[Fetal Sex (Male, Female or Unknown)]]="Female",Backend!$C$6,IF(Table1[[#This Row],[Fetal Sex (Male, Female or Unknown)]]="Unknown",Backend!$C$7,"Error"))),"")</f>
        <v/>
      </c>
      <c r="F6817" s="8" t="str">
        <f>IF(Table1[[#This Row],[Is Data Valid]]=TRUE,EXP(0.578+0.332*((Table1[[#This Row],[Gestation (days)]]+0.5)/7)-0.00354*((Table1[[#This Row],[Gestation (days)]]+0.5)/7)^2)*Table1[[#This Row],[BW40_3705]],"")</f>
        <v/>
      </c>
      <c r="G6817" s="2" t="str">
        <f>IF(Table1[[#This Row],[Is Data Valid]]=TRUE,((Table1[[#This Row],[Birthweight (grams)]]/Table1[[#This Row],[BW_GA]])-1)/(Backend!$B$3/100*Table1[[#This Row],[BW40_3705]]),"")</f>
        <v/>
      </c>
      <c r="H6817" s="7" t="str">
        <f>IF(Table1[[#This Row],[Is Data Valid]]=TRUE,((Table1[[#This Row],[Birthweight (grams)]]*0.9/Table1[[#This Row],[BW_GA]])-1)/(Backend!$B$3/100*Table1[[#This Row],[BW40_3705]]),"")</f>
        <v/>
      </c>
      <c r="I6817" s="7" t="str">
        <f>IF(Table1[[#This Row],[Is Data Valid]]=TRUE,((Table1[[#This Row],[Birthweight (grams)]]*1.1/Table1[[#This Row],[BW_GA]])-1)/(Backend!$B$3/100*Table1[[#This Row],[BW40_3705]]),"")</f>
        <v/>
      </c>
      <c r="J6817" s="7" t="str">
        <f>IF(Table1[[#This Row],[Is Data Valid]]=TRUE,_xlfn.NORM.S.DIST(Table1[[#This Row],[Birthweight Z-Score]],TRUE)*100,"")</f>
        <v/>
      </c>
      <c r="K6817" s="7" t="str">
        <f>IF(Table1[[#This Row],[Is Data Valid]]=TRUE,_xlfn.NORM.S.DIST(Table1[[#This Row],[Birthweight Z-Score (BW-10%)]],TRUE)*100,"")</f>
        <v/>
      </c>
      <c r="L6817" s="7" t="str">
        <f>IF(Table1[[#This Row],[Is Data Valid]]=TRUE,_xlfn.NORM.S.DIST(Table1[[#This Row],[Birthweight Z-Score (BW+10%)]],TRUE)*100,"")</f>
        <v/>
      </c>
    </row>
    <row r="6818" spans="1:12" x14ac:dyDescent="0.25">
      <c r="A6818" s="3"/>
      <c r="B6818" s="2"/>
      <c r="C6818" s="2"/>
      <c r="D6818" s="2" t="b">
        <f>IF(AND(NOT(ISBLANK(Table1[[#This Row],[Fetal Sex (Male, Female or Unknown)]])),ISNUMBER(Table1[[#This Row],[Birthweight (grams)]]),ISNUMBER(Table1[[#This Row],[Gestation (days)]])),TRUE,FALSE)</f>
        <v>0</v>
      </c>
      <c r="E6818" s="2" t="str">
        <f>IF(Table1[[#This Row],[Is Data Valid]]=TRUE,IF(Table1[[#This Row],[Fetal Sex (Male, Female or Unknown)]]="Male",Backend!$C$5,IF(Table1[[#This Row],[Fetal Sex (Male, Female or Unknown)]]="Female",Backend!$C$6,IF(Table1[[#This Row],[Fetal Sex (Male, Female or Unknown)]]="Unknown",Backend!$C$7,"Error"))),"")</f>
        <v/>
      </c>
      <c r="F6818" s="8" t="str">
        <f>IF(Table1[[#This Row],[Is Data Valid]]=TRUE,EXP(0.578+0.332*((Table1[[#This Row],[Gestation (days)]]+0.5)/7)-0.00354*((Table1[[#This Row],[Gestation (days)]]+0.5)/7)^2)*Table1[[#This Row],[BW40_3705]],"")</f>
        <v/>
      </c>
      <c r="G6818" s="2" t="str">
        <f>IF(Table1[[#This Row],[Is Data Valid]]=TRUE,((Table1[[#This Row],[Birthweight (grams)]]/Table1[[#This Row],[BW_GA]])-1)/(Backend!$B$3/100*Table1[[#This Row],[BW40_3705]]),"")</f>
        <v/>
      </c>
      <c r="H6818" s="7" t="str">
        <f>IF(Table1[[#This Row],[Is Data Valid]]=TRUE,((Table1[[#This Row],[Birthweight (grams)]]*0.9/Table1[[#This Row],[BW_GA]])-1)/(Backend!$B$3/100*Table1[[#This Row],[BW40_3705]]),"")</f>
        <v/>
      </c>
      <c r="I6818" s="7" t="str">
        <f>IF(Table1[[#This Row],[Is Data Valid]]=TRUE,((Table1[[#This Row],[Birthweight (grams)]]*1.1/Table1[[#This Row],[BW_GA]])-1)/(Backend!$B$3/100*Table1[[#This Row],[BW40_3705]]),"")</f>
        <v/>
      </c>
      <c r="J6818" s="7" t="str">
        <f>IF(Table1[[#This Row],[Is Data Valid]]=TRUE,_xlfn.NORM.S.DIST(Table1[[#This Row],[Birthweight Z-Score]],TRUE)*100,"")</f>
        <v/>
      </c>
      <c r="K6818" s="7" t="str">
        <f>IF(Table1[[#This Row],[Is Data Valid]]=TRUE,_xlfn.NORM.S.DIST(Table1[[#This Row],[Birthweight Z-Score (BW-10%)]],TRUE)*100,"")</f>
        <v/>
      </c>
      <c r="L6818" s="7" t="str">
        <f>IF(Table1[[#This Row],[Is Data Valid]]=TRUE,_xlfn.NORM.S.DIST(Table1[[#This Row],[Birthweight Z-Score (BW+10%)]],TRUE)*100,"")</f>
        <v/>
      </c>
    </row>
    <row r="6819" spans="1:12" x14ac:dyDescent="0.25">
      <c r="A6819" s="3"/>
      <c r="B6819" s="2"/>
      <c r="C6819" s="2"/>
      <c r="D6819" s="2" t="b">
        <f>IF(AND(NOT(ISBLANK(Table1[[#This Row],[Fetal Sex (Male, Female or Unknown)]])),ISNUMBER(Table1[[#This Row],[Birthweight (grams)]]),ISNUMBER(Table1[[#This Row],[Gestation (days)]])),TRUE,FALSE)</f>
        <v>0</v>
      </c>
      <c r="E6819" s="2" t="str">
        <f>IF(Table1[[#This Row],[Is Data Valid]]=TRUE,IF(Table1[[#This Row],[Fetal Sex (Male, Female or Unknown)]]="Male",Backend!$C$5,IF(Table1[[#This Row],[Fetal Sex (Male, Female or Unknown)]]="Female",Backend!$C$6,IF(Table1[[#This Row],[Fetal Sex (Male, Female or Unknown)]]="Unknown",Backend!$C$7,"Error"))),"")</f>
        <v/>
      </c>
      <c r="F6819" s="8" t="str">
        <f>IF(Table1[[#This Row],[Is Data Valid]]=TRUE,EXP(0.578+0.332*((Table1[[#This Row],[Gestation (days)]]+0.5)/7)-0.00354*((Table1[[#This Row],[Gestation (days)]]+0.5)/7)^2)*Table1[[#This Row],[BW40_3705]],"")</f>
        <v/>
      </c>
      <c r="G6819" s="2" t="str">
        <f>IF(Table1[[#This Row],[Is Data Valid]]=TRUE,((Table1[[#This Row],[Birthweight (grams)]]/Table1[[#This Row],[BW_GA]])-1)/(Backend!$B$3/100*Table1[[#This Row],[BW40_3705]]),"")</f>
        <v/>
      </c>
      <c r="H6819" s="7" t="str">
        <f>IF(Table1[[#This Row],[Is Data Valid]]=TRUE,((Table1[[#This Row],[Birthweight (grams)]]*0.9/Table1[[#This Row],[BW_GA]])-1)/(Backend!$B$3/100*Table1[[#This Row],[BW40_3705]]),"")</f>
        <v/>
      </c>
      <c r="I6819" s="7" t="str">
        <f>IF(Table1[[#This Row],[Is Data Valid]]=TRUE,((Table1[[#This Row],[Birthweight (grams)]]*1.1/Table1[[#This Row],[BW_GA]])-1)/(Backend!$B$3/100*Table1[[#This Row],[BW40_3705]]),"")</f>
        <v/>
      </c>
      <c r="J6819" s="7" t="str">
        <f>IF(Table1[[#This Row],[Is Data Valid]]=TRUE,_xlfn.NORM.S.DIST(Table1[[#This Row],[Birthweight Z-Score]],TRUE)*100,"")</f>
        <v/>
      </c>
      <c r="K6819" s="7" t="str">
        <f>IF(Table1[[#This Row],[Is Data Valid]]=TRUE,_xlfn.NORM.S.DIST(Table1[[#This Row],[Birthweight Z-Score (BW-10%)]],TRUE)*100,"")</f>
        <v/>
      </c>
      <c r="L6819" s="7" t="str">
        <f>IF(Table1[[#This Row],[Is Data Valid]]=TRUE,_xlfn.NORM.S.DIST(Table1[[#This Row],[Birthweight Z-Score (BW+10%)]],TRUE)*100,"")</f>
        <v/>
      </c>
    </row>
    <row r="6820" spans="1:12" x14ac:dyDescent="0.25">
      <c r="A6820" s="3"/>
      <c r="B6820" s="2"/>
      <c r="C6820" s="2"/>
      <c r="D6820" s="2" t="b">
        <f>IF(AND(NOT(ISBLANK(Table1[[#This Row],[Fetal Sex (Male, Female or Unknown)]])),ISNUMBER(Table1[[#This Row],[Birthweight (grams)]]),ISNUMBER(Table1[[#This Row],[Gestation (days)]])),TRUE,FALSE)</f>
        <v>0</v>
      </c>
      <c r="E6820" s="2" t="str">
        <f>IF(Table1[[#This Row],[Is Data Valid]]=TRUE,IF(Table1[[#This Row],[Fetal Sex (Male, Female or Unknown)]]="Male",Backend!$C$5,IF(Table1[[#This Row],[Fetal Sex (Male, Female or Unknown)]]="Female",Backend!$C$6,IF(Table1[[#This Row],[Fetal Sex (Male, Female or Unknown)]]="Unknown",Backend!$C$7,"Error"))),"")</f>
        <v/>
      </c>
      <c r="F6820" s="8" t="str">
        <f>IF(Table1[[#This Row],[Is Data Valid]]=TRUE,EXP(0.578+0.332*((Table1[[#This Row],[Gestation (days)]]+0.5)/7)-0.00354*((Table1[[#This Row],[Gestation (days)]]+0.5)/7)^2)*Table1[[#This Row],[BW40_3705]],"")</f>
        <v/>
      </c>
      <c r="G6820" s="2" t="str">
        <f>IF(Table1[[#This Row],[Is Data Valid]]=TRUE,((Table1[[#This Row],[Birthweight (grams)]]/Table1[[#This Row],[BW_GA]])-1)/(Backend!$B$3/100*Table1[[#This Row],[BW40_3705]]),"")</f>
        <v/>
      </c>
      <c r="H6820" s="7" t="str">
        <f>IF(Table1[[#This Row],[Is Data Valid]]=TRUE,((Table1[[#This Row],[Birthweight (grams)]]*0.9/Table1[[#This Row],[BW_GA]])-1)/(Backend!$B$3/100*Table1[[#This Row],[BW40_3705]]),"")</f>
        <v/>
      </c>
      <c r="I6820" s="7" t="str">
        <f>IF(Table1[[#This Row],[Is Data Valid]]=TRUE,((Table1[[#This Row],[Birthweight (grams)]]*1.1/Table1[[#This Row],[BW_GA]])-1)/(Backend!$B$3/100*Table1[[#This Row],[BW40_3705]]),"")</f>
        <v/>
      </c>
      <c r="J6820" s="7" t="str">
        <f>IF(Table1[[#This Row],[Is Data Valid]]=TRUE,_xlfn.NORM.S.DIST(Table1[[#This Row],[Birthweight Z-Score]],TRUE)*100,"")</f>
        <v/>
      </c>
      <c r="K6820" s="7" t="str">
        <f>IF(Table1[[#This Row],[Is Data Valid]]=TRUE,_xlfn.NORM.S.DIST(Table1[[#This Row],[Birthweight Z-Score (BW-10%)]],TRUE)*100,"")</f>
        <v/>
      </c>
      <c r="L6820" s="7" t="str">
        <f>IF(Table1[[#This Row],[Is Data Valid]]=TRUE,_xlfn.NORM.S.DIST(Table1[[#This Row],[Birthweight Z-Score (BW+10%)]],TRUE)*100,"")</f>
        <v/>
      </c>
    </row>
    <row r="6821" spans="1:12" x14ac:dyDescent="0.25">
      <c r="A6821" s="3"/>
      <c r="B6821" s="2"/>
      <c r="C6821" s="2"/>
      <c r="D6821" s="2" t="b">
        <f>IF(AND(NOT(ISBLANK(Table1[[#This Row],[Fetal Sex (Male, Female or Unknown)]])),ISNUMBER(Table1[[#This Row],[Birthweight (grams)]]),ISNUMBER(Table1[[#This Row],[Gestation (days)]])),TRUE,FALSE)</f>
        <v>0</v>
      </c>
      <c r="E6821" s="2" t="str">
        <f>IF(Table1[[#This Row],[Is Data Valid]]=TRUE,IF(Table1[[#This Row],[Fetal Sex (Male, Female or Unknown)]]="Male",Backend!$C$5,IF(Table1[[#This Row],[Fetal Sex (Male, Female or Unknown)]]="Female",Backend!$C$6,IF(Table1[[#This Row],[Fetal Sex (Male, Female or Unknown)]]="Unknown",Backend!$C$7,"Error"))),"")</f>
        <v/>
      </c>
      <c r="F6821" s="8" t="str">
        <f>IF(Table1[[#This Row],[Is Data Valid]]=TRUE,EXP(0.578+0.332*((Table1[[#This Row],[Gestation (days)]]+0.5)/7)-0.00354*((Table1[[#This Row],[Gestation (days)]]+0.5)/7)^2)*Table1[[#This Row],[BW40_3705]],"")</f>
        <v/>
      </c>
      <c r="G6821" s="2" t="str">
        <f>IF(Table1[[#This Row],[Is Data Valid]]=TRUE,((Table1[[#This Row],[Birthweight (grams)]]/Table1[[#This Row],[BW_GA]])-1)/(Backend!$B$3/100*Table1[[#This Row],[BW40_3705]]),"")</f>
        <v/>
      </c>
      <c r="H6821" s="7" t="str">
        <f>IF(Table1[[#This Row],[Is Data Valid]]=TRUE,((Table1[[#This Row],[Birthweight (grams)]]*0.9/Table1[[#This Row],[BW_GA]])-1)/(Backend!$B$3/100*Table1[[#This Row],[BW40_3705]]),"")</f>
        <v/>
      </c>
      <c r="I6821" s="7" t="str">
        <f>IF(Table1[[#This Row],[Is Data Valid]]=TRUE,((Table1[[#This Row],[Birthweight (grams)]]*1.1/Table1[[#This Row],[BW_GA]])-1)/(Backend!$B$3/100*Table1[[#This Row],[BW40_3705]]),"")</f>
        <v/>
      </c>
      <c r="J6821" s="7" t="str">
        <f>IF(Table1[[#This Row],[Is Data Valid]]=TRUE,_xlfn.NORM.S.DIST(Table1[[#This Row],[Birthweight Z-Score]],TRUE)*100,"")</f>
        <v/>
      </c>
      <c r="K6821" s="7" t="str">
        <f>IF(Table1[[#This Row],[Is Data Valid]]=TRUE,_xlfn.NORM.S.DIST(Table1[[#This Row],[Birthweight Z-Score (BW-10%)]],TRUE)*100,"")</f>
        <v/>
      </c>
      <c r="L6821" s="7" t="str">
        <f>IF(Table1[[#This Row],[Is Data Valid]]=TRUE,_xlfn.NORM.S.DIST(Table1[[#This Row],[Birthweight Z-Score (BW+10%)]],TRUE)*100,"")</f>
        <v/>
      </c>
    </row>
    <row r="6822" spans="1:12" x14ac:dyDescent="0.25">
      <c r="A6822" s="3"/>
      <c r="B6822" s="2"/>
      <c r="C6822" s="2"/>
      <c r="D6822" s="2" t="b">
        <f>IF(AND(NOT(ISBLANK(Table1[[#This Row],[Fetal Sex (Male, Female or Unknown)]])),ISNUMBER(Table1[[#This Row],[Birthweight (grams)]]),ISNUMBER(Table1[[#This Row],[Gestation (days)]])),TRUE,FALSE)</f>
        <v>0</v>
      </c>
      <c r="E6822" s="2" t="str">
        <f>IF(Table1[[#This Row],[Is Data Valid]]=TRUE,IF(Table1[[#This Row],[Fetal Sex (Male, Female or Unknown)]]="Male",Backend!$C$5,IF(Table1[[#This Row],[Fetal Sex (Male, Female or Unknown)]]="Female",Backend!$C$6,IF(Table1[[#This Row],[Fetal Sex (Male, Female or Unknown)]]="Unknown",Backend!$C$7,"Error"))),"")</f>
        <v/>
      </c>
      <c r="F6822" s="8" t="str">
        <f>IF(Table1[[#This Row],[Is Data Valid]]=TRUE,EXP(0.578+0.332*((Table1[[#This Row],[Gestation (days)]]+0.5)/7)-0.00354*((Table1[[#This Row],[Gestation (days)]]+0.5)/7)^2)*Table1[[#This Row],[BW40_3705]],"")</f>
        <v/>
      </c>
      <c r="G6822" s="2" t="str">
        <f>IF(Table1[[#This Row],[Is Data Valid]]=TRUE,((Table1[[#This Row],[Birthweight (grams)]]/Table1[[#This Row],[BW_GA]])-1)/(Backend!$B$3/100*Table1[[#This Row],[BW40_3705]]),"")</f>
        <v/>
      </c>
      <c r="H6822" s="7" t="str">
        <f>IF(Table1[[#This Row],[Is Data Valid]]=TRUE,((Table1[[#This Row],[Birthweight (grams)]]*0.9/Table1[[#This Row],[BW_GA]])-1)/(Backend!$B$3/100*Table1[[#This Row],[BW40_3705]]),"")</f>
        <v/>
      </c>
      <c r="I6822" s="7" t="str">
        <f>IF(Table1[[#This Row],[Is Data Valid]]=TRUE,((Table1[[#This Row],[Birthweight (grams)]]*1.1/Table1[[#This Row],[BW_GA]])-1)/(Backend!$B$3/100*Table1[[#This Row],[BW40_3705]]),"")</f>
        <v/>
      </c>
      <c r="J6822" s="7" t="str">
        <f>IF(Table1[[#This Row],[Is Data Valid]]=TRUE,_xlfn.NORM.S.DIST(Table1[[#This Row],[Birthweight Z-Score]],TRUE)*100,"")</f>
        <v/>
      </c>
      <c r="K6822" s="7" t="str">
        <f>IF(Table1[[#This Row],[Is Data Valid]]=TRUE,_xlfn.NORM.S.DIST(Table1[[#This Row],[Birthweight Z-Score (BW-10%)]],TRUE)*100,"")</f>
        <v/>
      </c>
      <c r="L6822" s="7" t="str">
        <f>IF(Table1[[#This Row],[Is Data Valid]]=TRUE,_xlfn.NORM.S.DIST(Table1[[#This Row],[Birthweight Z-Score (BW+10%)]],TRUE)*100,"")</f>
        <v/>
      </c>
    </row>
    <row r="6823" spans="1:12" x14ac:dyDescent="0.25">
      <c r="A6823" s="3"/>
      <c r="B6823" s="2"/>
      <c r="C6823" s="2"/>
      <c r="D6823" s="2" t="b">
        <f>IF(AND(NOT(ISBLANK(Table1[[#This Row],[Fetal Sex (Male, Female or Unknown)]])),ISNUMBER(Table1[[#This Row],[Birthweight (grams)]]),ISNUMBER(Table1[[#This Row],[Gestation (days)]])),TRUE,FALSE)</f>
        <v>0</v>
      </c>
      <c r="E6823" s="2" t="str">
        <f>IF(Table1[[#This Row],[Is Data Valid]]=TRUE,IF(Table1[[#This Row],[Fetal Sex (Male, Female or Unknown)]]="Male",Backend!$C$5,IF(Table1[[#This Row],[Fetal Sex (Male, Female or Unknown)]]="Female",Backend!$C$6,IF(Table1[[#This Row],[Fetal Sex (Male, Female or Unknown)]]="Unknown",Backend!$C$7,"Error"))),"")</f>
        <v/>
      </c>
      <c r="F6823" s="8" t="str">
        <f>IF(Table1[[#This Row],[Is Data Valid]]=TRUE,EXP(0.578+0.332*((Table1[[#This Row],[Gestation (days)]]+0.5)/7)-0.00354*((Table1[[#This Row],[Gestation (days)]]+0.5)/7)^2)*Table1[[#This Row],[BW40_3705]],"")</f>
        <v/>
      </c>
      <c r="G6823" s="2" t="str">
        <f>IF(Table1[[#This Row],[Is Data Valid]]=TRUE,((Table1[[#This Row],[Birthweight (grams)]]/Table1[[#This Row],[BW_GA]])-1)/(Backend!$B$3/100*Table1[[#This Row],[BW40_3705]]),"")</f>
        <v/>
      </c>
      <c r="H6823" s="7" t="str">
        <f>IF(Table1[[#This Row],[Is Data Valid]]=TRUE,((Table1[[#This Row],[Birthweight (grams)]]*0.9/Table1[[#This Row],[BW_GA]])-1)/(Backend!$B$3/100*Table1[[#This Row],[BW40_3705]]),"")</f>
        <v/>
      </c>
      <c r="I6823" s="7" t="str">
        <f>IF(Table1[[#This Row],[Is Data Valid]]=TRUE,((Table1[[#This Row],[Birthweight (grams)]]*1.1/Table1[[#This Row],[BW_GA]])-1)/(Backend!$B$3/100*Table1[[#This Row],[BW40_3705]]),"")</f>
        <v/>
      </c>
      <c r="J6823" s="7" t="str">
        <f>IF(Table1[[#This Row],[Is Data Valid]]=TRUE,_xlfn.NORM.S.DIST(Table1[[#This Row],[Birthweight Z-Score]],TRUE)*100,"")</f>
        <v/>
      </c>
      <c r="K6823" s="7" t="str">
        <f>IF(Table1[[#This Row],[Is Data Valid]]=TRUE,_xlfn.NORM.S.DIST(Table1[[#This Row],[Birthweight Z-Score (BW-10%)]],TRUE)*100,"")</f>
        <v/>
      </c>
      <c r="L6823" s="7" t="str">
        <f>IF(Table1[[#This Row],[Is Data Valid]]=TRUE,_xlfn.NORM.S.DIST(Table1[[#This Row],[Birthweight Z-Score (BW+10%)]],TRUE)*100,"")</f>
        <v/>
      </c>
    </row>
    <row r="6824" spans="1:12" x14ac:dyDescent="0.25">
      <c r="A6824" s="3"/>
      <c r="B6824" s="2"/>
      <c r="C6824" s="2"/>
      <c r="D6824" s="2" t="b">
        <f>IF(AND(NOT(ISBLANK(Table1[[#This Row],[Fetal Sex (Male, Female or Unknown)]])),ISNUMBER(Table1[[#This Row],[Birthweight (grams)]]),ISNUMBER(Table1[[#This Row],[Gestation (days)]])),TRUE,FALSE)</f>
        <v>0</v>
      </c>
      <c r="E6824" s="2" t="str">
        <f>IF(Table1[[#This Row],[Is Data Valid]]=TRUE,IF(Table1[[#This Row],[Fetal Sex (Male, Female or Unknown)]]="Male",Backend!$C$5,IF(Table1[[#This Row],[Fetal Sex (Male, Female or Unknown)]]="Female",Backend!$C$6,IF(Table1[[#This Row],[Fetal Sex (Male, Female or Unknown)]]="Unknown",Backend!$C$7,"Error"))),"")</f>
        <v/>
      </c>
      <c r="F6824" s="8" t="str">
        <f>IF(Table1[[#This Row],[Is Data Valid]]=TRUE,EXP(0.578+0.332*((Table1[[#This Row],[Gestation (days)]]+0.5)/7)-0.00354*((Table1[[#This Row],[Gestation (days)]]+0.5)/7)^2)*Table1[[#This Row],[BW40_3705]],"")</f>
        <v/>
      </c>
      <c r="G6824" s="2" t="str">
        <f>IF(Table1[[#This Row],[Is Data Valid]]=TRUE,((Table1[[#This Row],[Birthweight (grams)]]/Table1[[#This Row],[BW_GA]])-1)/(Backend!$B$3/100*Table1[[#This Row],[BW40_3705]]),"")</f>
        <v/>
      </c>
      <c r="H6824" s="7" t="str">
        <f>IF(Table1[[#This Row],[Is Data Valid]]=TRUE,((Table1[[#This Row],[Birthweight (grams)]]*0.9/Table1[[#This Row],[BW_GA]])-1)/(Backend!$B$3/100*Table1[[#This Row],[BW40_3705]]),"")</f>
        <v/>
      </c>
      <c r="I6824" s="7" t="str">
        <f>IF(Table1[[#This Row],[Is Data Valid]]=TRUE,((Table1[[#This Row],[Birthweight (grams)]]*1.1/Table1[[#This Row],[BW_GA]])-1)/(Backend!$B$3/100*Table1[[#This Row],[BW40_3705]]),"")</f>
        <v/>
      </c>
      <c r="J6824" s="7" t="str">
        <f>IF(Table1[[#This Row],[Is Data Valid]]=TRUE,_xlfn.NORM.S.DIST(Table1[[#This Row],[Birthweight Z-Score]],TRUE)*100,"")</f>
        <v/>
      </c>
      <c r="K6824" s="7" t="str">
        <f>IF(Table1[[#This Row],[Is Data Valid]]=TRUE,_xlfn.NORM.S.DIST(Table1[[#This Row],[Birthweight Z-Score (BW-10%)]],TRUE)*100,"")</f>
        <v/>
      </c>
      <c r="L6824" s="7" t="str">
        <f>IF(Table1[[#This Row],[Is Data Valid]]=TRUE,_xlfn.NORM.S.DIST(Table1[[#This Row],[Birthweight Z-Score (BW+10%)]],TRUE)*100,"")</f>
        <v/>
      </c>
    </row>
    <row r="6825" spans="1:12" x14ac:dyDescent="0.25">
      <c r="A6825" s="3"/>
      <c r="B6825" s="2"/>
      <c r="C6825" s="2"/>
      <c r="D6825" s="2" t="b">
        <f>IF(AND(NOT(ISBLANK(Table1[[#This Row],[Fetal Sex (Male, Female or Unknown)]])),ISNUMBER(Table1[[#This Row],[Birthweight (grams)]]),ISNUMBER(Table1[[#This Row],[Gestation (days)]])),TRUE,FALSE)</f>
        <v>0</v>
      </c>
      <c r="E6825" s="2" t="str">
        <f>IF(Table1[[#This Row],[Is Data Valid]]=TRUE,IF(Table1[[#This Row],[Fetal Sex (Male, Female or Unknown)]]="Male",Backend!$C$5,IF(Table1[[#This Row],[Fetal Sex (Male, Female or Unknown)]]="Female",Backend!$C$6,IF(Table1[[#This Row],[Fetal Sex (Male, Female or Unknown)]]="Unknown",Backend!$C$7,"Error"))),"")</f>
        <v/>
      </c>
      <c r="F6825" s="8" t="str">
        <f>IF(Table1[[#This Row],[Is Data Valid]]=TRUE,EXP(0.578+0.332*((Table1[[#This Row],[Gestation (days)]]+0.5)/7)-0.00354*((Table1[[#This Row],[Gestation (days)]]+0.5)/7)^2)*Table1[[#This Row],[BW40_3705]],"")</f>
        <v/>
      </c>
      <c r="G6825" s="2" t="str">
        <f>IF(Table1[[#This Row],[Is Data Valid]]=TRUE,((Table1[[#This Row],[Birthweight (grams)]]/Table1[[#This Row],[BW_GA]])-1)/(Backend!$B$3/100*Table1[[#This Row],[BW40_3705]]),"")</f>
        <v/>
      </c>
      <c r="H6825" s="7" t="str">
        <f>IF(Table1[[#This Row],[Is Data Valid]]=TRUE,((Table1[[#This Row],[Birthweight (grams)]]*0.9/Table1[[#This Row],[BW_GA]])-1)/(Backend!$B$3/100*Table1[[#This Row],[BW40_3705]]),"")</f>
        <v/>
      </c>
      <c r="I6825" s="7" t="str">
        <f>IF(Table1[[#This Row],[Is Data Valid]]=TRUE,((Table1[[#This Row],[Birthweight (grams)]]*1.1/Table1[[#This Row],[BW_GA]])-1)/(Backend!$B$3/100*Table1[[#This Row],[BW40_3705]]),"")</f>
        <v/>
      </c>
      <c r="J6825" s="7" t="str">
        <f>IF(Table1[[#This Row],[Is Data Valid]]=TRUE,_xlfn.NORM.S.DIST(Table1[[#This Row],[Birthweight Z-Score]],TRUE)*100,"")</f>
        <v/>
      </c>
      <c r="K6825" s="7" t="str">
        <f>IF(Table1[[#This Row],[Is Data Valid]]=TRUE,_xlfn.NORM.S.DIST(Table1[[#This Row],[Birthweight Z-Score (BW-10%)]],TRUE)*100,"")</f>
        <v/>
      </c>
      <c r="L6825" s="7" t="str">
        <f>IF(Table1[[#This Row],[Is Data Valid]]=TRUE,_xlfn.NORM.S.DIST(Table1[[#This Row],[Birthweight Z-Score (BW+10%)]],TRUE)*100,"")</f>
        <v/>
      </c>
    </row>
    <row r="6826" spans="1:12" x14ac:dyDescent="0.25">
      <c r="A6826" s="3"/>
      <c r="B6826" s="2"/>
      <c r="C6826" s="2"/>
      <c r="D6826" s="2" t="b">
        <f>IF(AND(NOT(ISBLANK(Table1[[#This Row],[Fetal Sex (Male, Female or Unknown)]])),ISNUMBER(Table1[[#This Row],[Birthweight (grams)]]),ISNUMBER(Table1[[#This Row],[Gestation (days)]])),TRUE,FALSE)</f>
        <v>0</v>
      </c>
      <c r="E6826" s="2" t="str">
        <f>IF(Table1[[#This Row],[Is Data Valid]]=TRUE,IF(Table1[[#This Row],[Fetal Sex (Male, Female or Unknown)]]="Male",Backend!$C$5,IF(Table1[[#This Row],[Fetal Sex (Male, Female or Unknown)]]="Female",Backend!$C$6,IF(Table1[[#This Row],[Fetal Sex (Male, Female or Unknown)]]="Unknown",Backend!$C$7,"Error"))),"")</f>
        <v/>
      </c>
      <c r="F6826" s="8" t="str">
        <f>IF(Table1[[#This Row],[Is Data Valid]]=TRUE,EXP(0.578+0.332*((Table1[[#This Row],[Gestation (days)]]+0.5)/7)-0.00354*((Table1[[#This Row],[Gestation (days)]]+0.5)/7)^2)*Table1[[#This Row],[BW40_3705]],"")</f>
        <v/>
      </c>
      <c r="G6826" s="2" t="str">
        <f>IF(Table1[[#This Row],[Is Data Valid]]=TRUE,((Table1[[#This Row],[Birthweight (grams)]]/Table1[[#This Row],[BW_GA]])-1)/(Backend!$B$3/100*Table1[[#This Row],[BW40_3705]]),"")</f>
        <v/>
      </c>
      <c r="H6826" s="7" t="str">
        <f>IF(Table1[[#This Row],[Is Data Valid]]=TRUE,((Table1[[#This Row],[Birthweight (grams)]]*0.9/Table1[[#This Row],[BW_GA]])-1)/(Backend!$B$3/100*Table1[[#This Row],[BW40_3705]]),"")</f>
        <v/>
      </c>
      <c r="I6826" s="7" t="str">
        <f>IF(Table1[[#This Row],[Is Data Valid]]=TRUE,((Table1[[#This Row],[Birthweight (grams)]]*1.1/Table1[[#This Row],[BW_GA]])-1)/(Backend!$B$3/100*Table1[[#This Row],[BW40_3705]]),"")</f>
        <v/>
      </c>
      <c r="J6826" s="7" t="str">
        <f>IF(Table1[[#This Row],[Is Data Valid]]=TRUE,_xlfn.NORM.S.DIST(Table1[[#This Row],[Birthweight Z-Score]],TRUE)*100,"")</f>
        <v/>
      </c>
      <c r="K6826" s="7" t="str">
        <f>IF(Table1[[#This Row],[Is Data Valid]]=TRUE,_xlfn.NORM.S.DIST(Table1[[#This Row],[Birthweight Z-Score (BW-10%)]],TRUE)*100,"")</f>
        <v/>
      </c>
      <c r="L6826" s="7" t="str">
        <f>IF(Table1[[#This Row],[Is Data Valid]]=TRUE,_xlfn.NORM.S.DIST(Table1[[#This Row],[Birthweight Z-Score (BW+10%)]],TRUE)*100,"")</f>
        <v/>
      </c>
    </row>
    <row r="6827" spans="1:12" x14ac:dyDescent="0.25">
      <c r="A6827" s="3"/>
      <c r="B6827" s="2"/>
      <c r="C6827" s="2"/>
      <c r="D6827" s="2" t="b">
        <f>IF(AND(NOT(ISBLANK(Table1[[#This Row],[Fetal Sex (Male, Female or Unknown)]])),ISNUMBER(Table1[[#This Row],[Birthweight (grams)]]),ISNUMBER(Table1[[#This Row],[Gestation (days)]])),TRUE,FALSE)</f>
        <v>0</v>
      </c>
      <c r="E6827" s="2" t="str">
        <f>IF(Table1[[#This Row],[Is Data Valid]]=TRUE,IF(Table1[[#This Row],[Fetal Sex (Male, Female or Unknown)]]="Male",Backend!$C$5,IF(Table1[[#This Row],[Fetal Sex (Male, Female or Unknown)]]="Female",Backend!$C$6,IF(Table1[[#This Row],[Fetal Sex (Male, Female or Unknown)]]="Unknown",Backend!$C$7,"Error"))),"")</f>
        <v/>
      </c>
      <c r="F6827" s="8" t="str">
        <f>IF(Table1[[#This Row],[Is Data Valid]]=TRUE,EXP(0.578+0.332*((Table1[[#This Row],[Gestation (days)]]+0.5)/7)-0.00354*((Table1[[#This Row],[Gestation (days)]]+0.5)/7)^2)*Table1[[#This Row],[BW40_3705]],"")</f>
        <v/>
      </c>
      <c r="G6827" s="2" t="str">
        <f>IF(Table1[[#This Row],[Is Data Valid]]=TRUE,((Table1[[#This Row],[Birthweight (grams)]]/Table1[[#This Row],[BW_GA]])-1)/(Backend!$B$3/100*Table1[[#This Row],[BW40_3705]]),"")</f>
        <v/>
      </c>
      <c r="H6827" s="7" t="str">
        <f>IF(Table1[[#This Row],[Is Data Valid]]=TRUE,((Table1[[#This Row],[Birthweight (grams)]]*0.9/Table1[[#This Row],[BW_GA]])-1)/(Backend!$B$3/100*Table1[[#This Row],[BW40_3705]]),"")</f>
        <v/>
      </c>
      <c r="I6827" s="7" t="str">
        <f>IF(Table1[[#This Row],[Is Data Valid]]=TRUE,((Table1[[#This Row],[Birthweight (grams)]]*1.1/Table1[[#This Row],[BW_GA]])-1)/(Backend!$B$3/100*Table1[[#This Row],[BW40_3705]]),"")</f>
        <v/>
      </c>
      <c r="J6827" s="7" t="str">
        <f>IF(Table1[[#This Row],[Is Data Valid]]=TRUE,_xlfn.NORM.S.DIST(Table1[[#This Row],[Birthweight Z-Score]],TRUE)*100,"")</f>
        <v/>
      </c>
      <c r="K6827" s="7" t="str">
        <f>IF(Table1[[#This Row],[Is Data Valid]]=TRUE,_xlfn.NORM.S.DIST(Table1[[#This Row],[Birthweight Z-Score (BW-10%)]],TRUE)*100,"")</f>
        <v/>
      </c>
      <c r="L6827" s="7" t="str">
        <f>IF(Table1[[#This Row],[Is Data Valid]]=TRUE,_xlfn.NORM.S.DIST(Table1[[#This Row],[Birthweight Z-Score (BW+10%)]],TRUE)*100,"")</f>
        <v/>
      </c>
    </row>
    <row r="6828" spans="1:12" x14ac:dyDescent="0.25">
      <c r="A6828" s="3"/>
      <c r="B6828" s="2"/>
      <c r="C6828" s="2"/>
      <c r="D6828" s="2" t="b">
        <f>IF(AND(NOT(ISBLANK(Table1[[#This Row],[Fetal Sex (Male, Female or Unknown)]])),ISNUMBER(Table1[[#This Row],[Birthweight (grams)]]),ISNUMBER(Table1[[#This Row],[Gestation (days)]])),TRUE,FALSE)</f>
        <v>0</v>
      </c>
      <c r="E6828" s="2" t="str">
        <f>IF(Table1[[#This Row],[Is Data Valid]]=TRUE,IF(Table1[[#This Row],[Fetal Sex (Male, Female or Unknown)]]="Male",Backend!$C$5,IF(Table1[[#This Row],[Fetal Sex (Male, Female or Unknown)]]="Female",Backend!$C$6,IF(Table1[[#This Row],[Fetal Sex (Male, Female or Unknown)]]="Unknown",Backend!$C$7,"Error"))),"")</f>
        <v/>
      </c>
      <c r="F6828" s="8" t="str">
        <f>IF(Table1[[#This Row],[Is Data Valid]]=TRUE,EXP(0.578+0.332*((Table1[[#This Row],[Gestation (days)]]+0.5)/7)-0.00354*((Table1[[#This Row],[Gestation (days)]]+0.5)/7)^2)*Table1[[#This Row],[BW40_3705]],"")</f>
        <v/>
      </c>
      <c r="G6828" s="2" t="str">
        <f>IF(Table1[[#This Row],[Is Data Valid]]=TRUE,((Table1[[#This Row],[Birthweight (grams)]]/Table1[[#This Row],[BW_GA]])-1)/(Backend!$B$3/100*Table1[[#This Row],[BW40_3705]]),"")</f>
        <v/>
      </c>
      <c r="H6828" s="7" t="str">
        <f>IF(Table1[[#This Row],[Is Data Valid]]=TRUE,((Table1[[#This Row],[Birthweight (grams)]]*0.9/Table1[[#This Row],[BW_GA]])-1)/(Backend!$B$3/100*Table1[[#This Row],[BW40_3705]]),"")</f>
        <v/>
      </c>
      <c r="I6828" s="7" t="str">
        <f>IF(Table1[[#This Row],[Is Data Valid]]=TRUE,((Table1[[#This Row],[Birthweight (grams)]]*1.1/Table1[[#This Row],[BW_GA]])-1)/(Backend!$B$3/100*Table1[[#This Row],[BW40_3705]]),"")</f>
        <v/>
      </c>
      <c r="J6828" s="7" t="str">
        <f>IF(Table1[[#This Row],[Is Data Valid]]=TRUE,_xlfn.NORM.S.DIST(Table1[[#This Row],[Birthweight Z-Score]],TRUE)*100,"")</f>
        <v/>
      </c>
      <c r="K6828" s="7" t="str">
        <f>IF(Table1[[#This Row],[Is Data Valid]]=TRUE,_xlfn.NORM.S.DIST(Table1[[#This Row],[Birthweight Z-Score (BW-10%)]],TRUE)*100,"")</f>
        <v/>
      </c>
      <c r="L6828" s="7" t="str">
        <f>IF(Table1[[#This Row],[Is Data Valid]]=TRUE,_xlfn.NORM.S.DIST(Table1[[#This Row],[Birthweight Z-Score (BW+10%)]],TRUE)*100,"")</f>
        <v/>
      </c>
    </row>
    <row r="6829" spans="1:12" x14ac:dyDescent="0.25">
      <c r="A6829" s="3"/>
      <c r="B6829" s="2"/>
      <c r="C6829" s="2"/>
      <c r="D6829" s="2" t="b">
        <f>IF(AND(NOT(ISBLANK(Table1[[#This Row],[Fetal Sex (Male, Female or Unknown)]])),ISNUMBER(Table1[[#This Row],[Birthweight (grams)]]),ISNUMBER(Table1[[#This Row],[Gestation (days)]])),TRUE,FALSE)</f>
        <v>0</v>
      </c>
      <c r="E6829" s="2" t="str">
        <f>IF(Table1[[#This Row],[Is Data Valid]]=TRUE,IF(Table1[[#This Row],[Fetal Sex (Male, Female or Unknown)]]="Male",Backend!$C$5,IF(Table1[[#This Row],[Fetal Sex (Male, Female or Unknown)]]="Female",Backend!$C$6,IF(Table1[[#This Row],[Fetal Sex (Male, Female or Unknown)]]="Unknown",Backend!$C$7,"Error"))),"")</f>
        <v/>
      </c>
      <c r="F6829" s="8" t="str">
        <f>IF(Table1[[#This Row],[Is Data Valid]]=TRUE,EXP(0.578+0.332*((Table1[[#This Row],[Gestation (days)]]+0.5)/7)-0.00354*((Table1[[#This Row],[Gestation (days)]]+0.5)/7)^2)*Table1[[#This Row],[BW40_3705]],"")</f>
        <v/>
      </c>
      <c r="G6829" s="2" t="str">
        <f>IF(Table1[[#This Row],[Is Data Valid]]=TRUE,((Table1[[#This Row],[Birthweight (grams)]]/Table1[[#This Row],[BW_GA]])-1)/(Backend!$B$3/100*Table1[[#This Row],[BW40_3705]]),"")</f>
        <v/>
      </c>
      <c r="H6829" s="7" t="str">
        <f>IF(Table1[[#This Row],[Is Data Valid]]=TRUE,((Table1[[#This Row],[Birthweight (grams)]]*0.9/Table1[[#This Row],[BW_GA]])-1)/(Backend!$B$3/100*Table1[[#This Row],[BW40_3705]]),"")</f>
        <v/>
      </c>
      <c r="I6829" s="7" t="str">
        <f>IF(Table1[[#This Row],[Is Data Valid]]=TRUE,((Table1[[#This Row],[Birthweight (grams)]]*1.1/Table1[[#This Row],[BW_GA]])-1)/(Backend!$B$3/100*Table1[[#This Row],[BW40_3705]]),"")</f>
        <v/>
      </c>
      <c r="J6829" s="7" t="str">
        <f>IF(Table1[[#This Row],[Is Data Valid]]=TRUE,_xlfn.NORM.S.DIST(Table1[[#This Row],[Birthweight Z-Score]],TRUE)*100,"")</f>
        <v/>
      </c>
      <c r="K6829" s="7" t="str">
        <f>IF(Table1[[#This Row],[Is Data Valid]]=TRUE,_xlfn.NORM.S.DIST(Table1[[#This Row],[Birthweight Z-Score (BW-10%)]],TRUE)*100,"")</f>
        <v/>
      </c>
      <c r="L6829" s="7" t="str">
        <f>IF(Table1[[#This Row],[Is Data Valid]]=TRUE,_xlfn.NORM.S.DIST(Table1[[#This Row],[Birthweight Z-Score (BW+10%)]],TRUE)*100,"")</f>
        <v/>
      </c>
    </row>
    <row r="6830" spans="1:12" x14ac:dyDescent="0.25">
      <c r="A6830" s="3"/>
      <c r="B6830" s="2"/>
      <c r="C6830" s="2"/>
      <c r="D6830" s="2" t="b">
        <f>IF(AND(NOT(ISBLANK(Table1[[#This Row],[Fetal Sex (Male, Female or Unknown)]])),ISNUMBER(Table1[[#This Row],[Birthweight (grams)]]),ISNUMBER(Table1[[#This Row],[Gestation (days)]])),TRUE,FALSE)</f>
        <v>0</v>
      </c>
      <c r="E6830" s="2" t="str">
        <f>IF(Table1[[#This Row],[Is Data Valid]]=TRUE,IF(Table1[[#This Row],[Fetal Sex (Male, Female or Unknown)]]="Male",Backend!$C$5,IF(Table1[[#This Row],[Fetal Sex (Male, Female or Unknown)]]="Female",Backend!$C$6,IF(Table1[[#This Row],[Fetal Sex (Male, Female or Unknown)]]="Unknown",Backend!$C$7,"Error"))),"")</f>
        <v/>
      </c>
      <c r="F6830" s="8" t="str">
        <f>IF(Table1[[#This Row],[Is Data Valid]]=TRUE,EXP(0.578+0.332*((Table1[[#This Row],[Gestation (days)]]+0.5)/7)-0.00354*((Table1[[#This Row],[Gestation (days)]]+0.5)/7)^2)*Table1[[#This Row],[BW40_3705]],"")</f>
        <v/>
      </c>
      <c r="G6830" s="2" t="str">
        <f>IF(Table1[[#This Row],[Is Data Valid]]=TRUE,((Table1[[#This Row],[Birthweight (grams)]]/Table1[[#This Row],[BW_GA]])-1)/(Backend!$B$3/100*Table1[[#This Row],[BW40_3705]]),"")</f>
        <v/>
      </c>
      <c r="H6830" s="7" t="str">
        <f>IF(Table1[[#This Row],[Is Data Valid]]=TRUE,((Table1[[#This Row],[Birthweight (grams)]]*0.9/Table1[[#This Row],[BW_GA]])-1)/(Backend!$B$3/100*Table1[[#This Row],[BW40_3705]]),"")</f>
        <v/>
      </c>
      <c r="I6830" s="7" t="str">
        <f>IF(Table1[[#This Row],[Is Data Valid]]=TRUE,((Table1[[#This Row],[Birthweight (grams)]]*1.1/Table1[[#This Row],[BW_GA]])-1)/(Backend!$B$3/100*Table1[[#This Row],[BW40_3705]]),"")</f>
        <v/>
      </c>
      <c r="J6830" s="7" t="str">
        <f>IF(Table1[[#This Row],[Is Data Valid]]=TRUE,_xlfn.NORM.S.DIST(Table1[[#This Row],[Birthweight Z-Score]],TRUE)*100,"")</f>
        <v/>
      </c>
      <c r="K6830" s="7" t="str">
        <f>IF(Table1[[#This Row],[Is Data Valid]]=TRUE,_xlfn.NORM.S.DIST(Table1[[#This Row],[Birthweight Z-Score (BW-10%)]],TRUE)*100,"")</f>
        <v/>
      </c>
      <c r="L6830" s="7" t="str">
        <f>IF(Table1[[#This Row],[Is Data Valid]]=TRUE,_xlfn.NORM.S.DIST(Table1[[#This Row],[Birthweight Z-Score (BW+10%)]],TRUE)*100,"")</f>
        <v/>
      </c>
    </row>
    <row r="6831" spans="1:12" x14ac:dyDescent="0.25">
      <c r="A6831" s="3"/>
      <c r="B6831" s="2"/>
      <c r="C6831" s="2"/>
      <c r="D6831" s="2" t="b">
        <f>IF(AND(NOT(ISBLANK(Table1[[#This Row],[Fetal Sex (Male, Female or Unknown)]])),ISNUMBER(Table1[[#This Row],[Birthweight (grams)]]),ISNUMBER(Table1[[#This Row],[Gestation (days)]])),TRUE,FALSE)</f>
        <v>0</v>
      </c>
      <c r="E6831" s="2" t="str">
        <f>IF(Table1[[#This Row],[Is Data Valid]]=TRUE,IF(Table1[[#This Row],[Fetal Sex (Male, Female or Unknown)]]="Male",Backend!$C$5,IF(Table1[[#This Row],[Fetal Sex (Male, Female or Unknown)]]="Female",Backend!$C$6,IF(Table1[[#This Row],[Fetal Sex (Male, Female or Unknown)]]="Unknown",Backend!$C$7,"Error"))),"")</f>
        <v/>
      </c>
      <c r="F6831" s="8" t="str">
        <f>IF(Table1[[#This Row],[Is Data Valid]]=TRUE,EXP(0.578+0.332*((Table1[[#This Row],[Gestation (days)]]+0.5)/7)-0.00354*((Table1[[#This Row],[Gestation (days)]]+0.5)/7)^2)*Table1[[#This Row],[BW40_3705]],"")</f>
        <v/>
      </c>
      <c r="G6831" s="2" t="str">
        <f>IF(Table1[[#This Row],[Is Data Valid]]=TRUE,((Table1[[#This Row],[Birthweight (grams)]]/Table1[[#This Row],[BW_GA]])-1)/(Backend!$B$3/100*Table1[[#This Row],[BW40_3705]]),"")</f>
        <v/>
      </c>
      <c r="H6831" s="7" t="str">
        <f>IF(Table1[[#This Row],[Is Data Valid]]=TRUE,((Table1[[#This Row],[Birthweight (grams)]]*0.9/Table1[[#This Row],[BW_GA]])-1)/(Backend!$B$3/100*Table1[[#This Row],[BW40_3705]]),"")</f>
        <v/>
      </c>
      <c r="I6831" s="7" t="str">
        <f>IF(Table1[[#This Row],[Is Data Valid]]=TRUE,((Table1[[#This Row],[Birthweight (grams)]]*1.1/Table1[[#This Row],[BW_GA]])-1)/(Backend!$B$3/100*Table1[[#This Row],[BW40_3705]]),"")</f>
        <v/>
      </c>
      <c r="J6831" s="7" t="str">
        <f>IF(Table1[[#This Row],[Is Data Valid]]=TRUE,_xlfn.NORM.S.DIST(Table1[[#This Row],[Birthweight Z-Score]],TRUE)*100,"")</f>
        <v/>
      </c>
      <c r="K6831" s="7" t="str">
        <f>IF(Table1[[#This Row],[Is Data Valid]]=TRUE,_xlfn.NORM.S.DIST(Table1[[#This Row],[Birthweight Z-Score (BW-10%)]],TRUE)*100,"")</f>
        <v/>
      </c>
      <c r="L6831" s="7" t="str">
        <f>IF(Table1[[#This Row],[Is Data Valid]]=TRUE,_xlfn.NORM.S.DIST(Table1[[#This Row],[Birthweight Z-Score (BW+10%)]],TRUE)*100,"")</f>
        <v/>
      </c>
    </row>
    <row r="6832" spans="1:12" x14ac:dyDescent="0.25">
      <c r="A6832" s="3"/>
      <c r="B6832" s="2"/>
      <c r="C6832" s="2"/>
      <c r="D6832" s="2" t="b">
        <f>IF(AND(NOT(ISBLANK(Table1[[#This Row],[Fetal Sex (Male, Female or Unknown)]])),ISNUMBER(Table1[[#This Row],[Birthweight (grams)]]),ISNUMBER(Table1[[#This Row],[Gestation (days)]])),TRUE,FALSE)</f>
        <v>0</v>
      </c>
      <c r="E6832" s="2" t="str">
        <f>IF(Table1[[#This Row],[Is Data Valid]]=TRUE,IF(Table1[[#This Row],[Fetal Sex (Male, Female or Unknown)]]="Male",Backend!$C$5,IF(Table1[[#This Row],[Fetal Sex (Male, Female or Unknown)]]="Female",Backend!$C$6,IF(Table1[[#This Row],[Fetal Sex (Male, Female or Unknown)]]="Unknown",Backend!$C$7,"Error"))),"")</f>
        <v/>
      </c>
      <c r="F6832" s="8" t="str">
        <f>IF(Table1[[#This Row],[Is Data Valid]]=TRUE,EXP(0.578+0.332*((Table1[[#This Row],[Gestation (days)]]+0.5)/7)-0.00354*((Table1[[#This Row],[Gestation (days)]]+0.5)/7)^2)*Table1[[#This Row],[BW40_3705]],"")</f>
        <v/>
      </c>
      <c r="G6832" s="2" t="str">
        <f>IF(Table1[[#This Row],[Is Data Valid]]=TRUE,((Table1[[#This Row],[Birthweight (grams)]]/Table1[[#This Row],[BW_GA]])-1)/(Backend!$B$3/100*Table1[[#This Row],[BW40_3705]]),"")</f>
        <v/>
      </c>
      <c r="H6832" s="7" t="str">
        <f>IF(Table1[[#This Row],[Is Data Valid]]=TRUE,((Table1[[#This Row],[Birthweight (grams)]]*0.9/Table1[[#This Row],[BW_GA]])-1)/(Backend!$B$3/100*Table1[[#This Row],[BW40_3705]]),"")</f>
        <v/>
      </c>
      <c r="I6832" s="7" t="str">
        <f>IF(Table1[[#This Row],[Is Data Valid]]=TRUE,((Table1[[#This Row],[Birthweight (grams)]]*1.1/Table1[[#This Row],[BW_GA]])-1)/(Backend!$B$3/100*Table1[[#This Row],[BW40_3705]]),"")</f>
        <v/>
      </c>
      <c r="J6832" s="7" t="str">
        <f>IF(Table1[[#This Row],[Is Data Valid]]=TRUE,_xlfn.NORM.S.DIST(Table1[[#This Row],[Birthweight Z-Score]],TRUE)*100,"")</f>
        <v/>
      </c>
      <c r="K6832" s="7" t="str">
        <f>IF(Table1[[#This Row],[Is Data Valid]]=TRUE,_xlfn.NORM.S.DIST(Table1[[#This Row],[Birthweight Z-Score (BW-10%)]],TRUE)*100,"")</f>
        <v/>
      </c>
      <c r="L6832" s="7" t="str">
        <f>IF(Table1[[#This Row],[Is Data Valid]]=TRUE,_xlfn.NORM.S.DIST(Table1[[#This Row],[Birthweight Z-Score (BW+10%)]],TRUE)*100,"")</f>
        <v/>
      </c>
    </row>
    <row r="6833" spans="1:12" x14ac:dyDescent="0.25">
      <c r="A6833" s="3"/>
      <c r="B6833" s="2"/>
      <c r="C6833" s="2"/>
      <c r="D6833" s="2" t="b">
        <f>IF(AND(NOT(ISBLANK(Table1[[#This Row],[Fetal Sex (Male, Female or Unknown)]])),ISNUMBER(Table1[[#This Row],[Birthweight (grams)]]),ISNUMBER(Table1[[#This Row],[Gestation (days)]])),TRUE,FALSE)</f>
        <v>0</v>
      </c>
      <c r="E6833" s="2" t="str">
        <f>IF(Table1[[#This Row],[Is Data Valid]]=TRUE,IF(Table1[[#This Row],[Fetal Sex (Male, Female or Unknown)]]="Male",Backend!$C$5,IF(Table1[[#This Row],[Fetal Sex (Male, Female or Unknown)]]="Female",Backend!$C$6,IF(Table1[[#This Row],[Fetal Sex (Male, Female or Unknown)]]="Unknown",Backend!$C$7,"Error"))),"")</f>
        <v/>
      </c>
      <c r="F6833" s="8" t="str">
        <f>IF(Table1[[#This Row],[Is Data Valid]]=TRUE,EXP(0.578+0.332*((Table1[[#This Row],[Gestation (days)]]+0.5)/7)-0.00354*((Table1[[#This Row],[Gestation (days)]]+0.5)/7)^2)*Table1[[#This Row],[BW40_3705]],"")</f>
        <v/>
      </c>
      <c r="G6833" s="2" t="str">
        <f>IF(Table1[[#This Row],[Is Data Valid]]=TRUE,((Table1[[#This Row],[Birthweight (grams)]]/Table1[[#This Row],[BW_GA]])-1)/(Backend!$B$3/100*Table1[[#This Row],[BW40_3705]]),"")</f>
        <v/>
      </c>
      <c r="H6833" s="7" t="str">
        <f>IF(Table1[[#This Row],[Is Data Valid]]=TRUE,((Table1[[#This Row],[Birthweight (grams)]]*0.9/Table1[[#This Row],[BW_GA]])-1)/(Backend!$B$3/100*Table1[[#This Row],[BW40_3705]]),"")</f>
        <v/>
      </c>
      <c r="I6833" s="7" t="str">
        <f>IF(Table1[[#This Row],[Is Data Valid]]=TRUE,((Table1[[#This Row],[Birthweight (grams)]]*1.1/Table1[[#This Row],[BW_GA]])-1)/(Backend!$B$3/100*Table1[[#This Row],[BW40_3705]]),"")</f>
        <v/>
      </c>
      <c r="J6833" s="7" t="str">
        <f>IF(Table1[[#This Row],[Is Data Valid]]=TRUE,_xlfn.NORM.S.DIST(Table1[[#This Row],[Birthweight Z-Score]],TRUE)*100,"")</f>
        <v/>
      </c>
      <c r="K6833" s="7" t="str">
        <f>IF(Table1[[#This Row],[Is Data Valid]]=TRUE,_xlfn.NORM.S.DIST(Table1[[#This Row],[Birthweight Z-Score (BW-10%)]],TRUE)*100,"")</f>
        <v/>
      </c>
      <c r="L6833" s="7" t="str">
        <f>IF(Table1[[#This Row],[Is Data Valid]]=TRUE,_xlfn.NORM.S.DIST(Table1[[#This Row],[Birthweight Z-Score (BW+10%)]],TRUE)*100,"")</f>
        <v/>
      </c>
    </row>
    <row r="6834" spans="1:12" x14ac:dyDescent="0.25">
      <c r="A6834" s="3"/>
      <c r="B6834" s="2"/>
      <c r="C6834" s="2"/>
      <c r="D6834" s="2" t="b">
        <f>IF(AND(NOT(ISBLANK(Table1[[#This Row],[Fetal Sex (Male, Female or Unknown)]])),ISNUMBER(Table1[[#This Row],[Birthweight (grams)]]),ISNUMBER(Table1[[#This Row],[Gestation (days)]])),TRUE,FALSE)</f>
        <v>0</v>
      </c>
      <c r="E6834" s="2" t="str">
        <f>IF(Table1[[#This Row],[Is Data Valid]]=TRUE,IF(Table1[[#This Row],[Fetal Sex (Male, Female or Unknown)]]="Male",Backend!$C$5,IF(Table1[[#This Row],[Fetal Sex (Male, Female or Unknown)]]="Female",Backend!$C$6,IF(Table1[[#This Row],[Fetal Sex (Male, Female or Unknown)]]="Unknown",Backend!$C$7,"Error"))),"")</f>
        <v/>
      </c>
      <c r="F6834" s="8" t="str">
        <f>IF(Table1[[#This Row],[Is Data Valid]]=TRUE,EXP(0.578+0.332*((Table1[[#This Row],[Gestation (days)]]+0.5)/7)-0.00354*((Table1[[#This Row],[Gestation (days)]]+0.5)/7)^2)*Table1[[#This Row],[BW40_3705]],"")</f>
        <v/>
      </c>
      <c r="G6834" s="2" t="str">
        <f>IF(Table1[[#This Row],[Is Data Valid]]=TRUE,((Table1[[#This Row],[Birthweight (grams)]]/Table1[[#This Row],[BW_GA]])-1)/(Backend!$B$3/100*Table1[[#This Row],[BW40_3705]]),"")</f>
        <v/>
      </c>
      <c r="H6834" s="7" t="str">
        <f>IF(Table1[[#This Row],[Is Data Valid]]=TRUE,((Table1[[#This Row],[Birthweight (grams)]]*0.9/Table1[[#This Row],[BW_GA]])-1)/(Backend!$B$3/100*Table1[[#This Row],[BW40_3705]]),"")</f>
        <v/>
      </c>
      <c r="I6834" s="7" t="str">
        <f>IF(Table1[[#This Row],[Is Data Valid]]=TRUE,((Table1[[#This Row],[Birthweight (grams)]]*1.1/Table1[[#This Row],[BW_GA]])-1)/(Backend!$B$3/100*Table1[[#This Row],[BW40_3705]]),"")</f>
        <v/>
      </c>
      <c r="J6834" s="7" t="str">
        <f>IF(Table1[[#This Row],[Is Data Valid]]=TRUE,_xlfn.NORM.S.DIST(Table1[[#This Row],[Birthweight Z-Score]],TRUE)*100,"")</f>
        <v/>
      </c>
      <c r="K6834" s="7" t="str">
        <f>IF(Table1[[#This Row],[Is Data Valid]]=TRUE,_xlfn.NORM.S.DIST(Table1[[#This Row],[Birthweight Z-Score (BW-10%)]],TRUE)*100,"")</f>
        <v/>
      </c>
      <c r="L6834" s="7" t="str">
        <f>IF(Table1[[#This Row],[Is Data Valid]]=TRUE,_xlfn.NORM.S.DIST(Table1[[#This Row],[Birthweight Z-Score (BW+10%)]],TRUE)*100,"")</f>
        <v/>
      </c>
    </row>
    <row r="6835" spans="1:12" x14ac:dyDescent="0.25">
      <c r="A6835" s="3"/>
      <c r="B6835" s="2"/>
      <c r="C6835" s="2"/>
      <c r="D6835" s="2" t="b">
        <f>IF(AND(NOT(ISBLANK(Table1[[#This Row],[Fetal Sex (Male, Female or Unknown)]])),ISNUMBER(Table1[[#This Row],[Birthweight (grams)]]),ISNUMBER(Table1[[#This Row],[Gestation (days)]])),TRUE,FALSE)</f>
        <v>0</v>
      </c>
      <c r="E6835" s="2" t="str">
        <f>IF(Table1[[#This Row],[Is Data Valid]]=TRUE,IF(Table1[[#This Row],[Fetal Sex (Male, Female or Unknown)]]="Male",Backend!$C$5,IF(Table1[[#This Row],[Fetal Sex (Male, Female or Unknown)]]="Female",Backend!$C$6,IF(Table1[[#This Row],[Fetal Sex (Male, Female or Unknown)]]="Unknown",Backend!$C$7,"Error"))),"")</f>
        <v/>
      </c>
      <c r="F6835" s="8" t="str">
        <f>IF(Table1[[#This Row],[Is Data Valid]]=TRUE,EXP(0.578+0.332*((Table1[[#This Row],[Gestation (days)]]+0.5)/7)-0.00354*((Table1[[#This Row],[Gestation (days)]]+0.5)/7)^2)*Table1[[#This Row],[BW40_3705]],"")</f>
        <v/>
      </c>
      <c r="G6835" s="2" t="str">
        <f>IF(Table1[[#This Row],[Is Data Valid]]=TRUE,((Table1[[#This Row],[Birthweight (grams)]]/Table1[[#This Row],[BW_GA]])-1)/(Backend!$B$3/100*Table1[[#This Row],[BW40_3705]]),"")</f>
        <v/>
      </c>
      <c r="H6835" s="7" t="str">
        <f>IF(Table1[[#This Row],[Is Data Valid]]=TRUE,((Table1[[#This Row],[Birthweight (grams)]]*0.9/Table1[[#This Row],[BW_GA]])-1)/(Backend!$B$3/100*Table1[[#This Row],[BW40_3705]]),"")</f>
        <v/>
      </c>
      <c r="I6835" s="7" t="str">
        <f>IF(Table1[[#This Row],[Is Data Valid]]=TRUE,((Table1[[#This Row],[Birthweight (grams)]]*1.1/Table1[[#This Row],[BW_GA]])-1)/(Backend!$B$3/100*Table1[[#This Row],[BW40_3705]]),"")</f>
        <v/>
      </c>
      <c r="J6835" s="7" t="str">
        <f>IF(Table1[[#This Row],[Is Data Valid]]=TRUE,_xlfn.NORM.S.DIST(Table1[[#This Row],[Birthweight Z-Score]],TRUE)*100,"")</f>
        <v/>
      </c>
      <c r="K6835" s="7" t="str">
        <f>IF(Table1[[#This Row],[Is Data Valid]]=TRUE,_xlfn.NORM.S.DIST(Table1[[#This Row],[Birthweight Z-Score (BW-10%)]],TRUE)*100,"")</f>
        <v/>
      </c>
      <c r="L6835" s="7" t="str">
        <f>IF(Table1[[#This Row],[Is Data Valid]]=TRUE,_xlfn.NORM.S.DIST(Table1[[#This Row],[Birthweight Z-Score (BW+10%)]],TRUE)*100,"")</f>
        <v/>
      </c>
    </row>
    <row r="6836" spans="1:12" x14ac:dyDescent="0.25">
      <c r="A6836" s="3"/>
      <c r="B6836" s="2"/>
      <c r="C6836" s="2"/>
      <c r="D6836" s="2" t="b">
        <f>IF(AND(NOT(ISBLANK(Table1[[#This Row],[Fetal Sex (Male, Female or Unknown)]])),ISNUMBER(Table1[[#This Row],[Birthweight (grams)]]),ISNUMBER(Table1[[#This Row],[Gestation (days)]])),TRUE,FALSE)</f>
        <v>0</v>
      </c>
      <c r="E6836" s="2" t="str">
        <f>IF(Table1[[#This Row],[Is Data Valid]]=TRUE,IF(Table1[[#This Row],[Fetal Sex (Male, Female or Unknown)]]="Male",Backend!$C$5,IF(Table1[[#This Row],[Fetal Sex (Male, Female or Unknown)]]="Female",Backend!$C$6,IF(Table1[[#This Row],[Fetal Sex (Male, Female or Unknown)]]="Unknown",Backend!$C$7,"Error"))),"")</f>
        <v/>
      </c>
      <c r="F6836" s="8" t="str">
        <f>IF(Table1[[#This Row],[Is Data Valid]]=TRUE,EXP(0.578+0.332*((Table1[[#This Row],[Gestation (days)]]+0.5)/7)-0.00354*((Table1[[#This Row],[Gestation (days)]]+0.5)/7)^2)*Table1[[#This Row],[BW40_3705]],"")</f>
        <v/>
      </c>
      <c r="G6836" s="2" t="str">
        <f>IF(Table1[[#This Row],[Is Data Valid]]=TRUE,((Table1[[#This Row],[Birthweight (grams)]]/Table1[[#This Row],[BW_GA]])-1)/(Backend!$B$3/100*Table1[[#This Row],[BW40_3705]]),"")</f>
        <v/>
      </c>
      <c r="H6836" s="7" t="str">
        <f>IF(Table1[[#This Row],[Is Data Valid]]=TRUE,((Table1[[#This Row],[Birthweight (grams)]]*0.9/Table1[[#This Row],[BW_GA]])-1)/(Backend!$B$3/100*Table1[[#This Row],[BW40_3705]]),"")</f>
        <v/>
      </c>
      <c r="I6836" s="7" t="str">
        <f>IF(Table1[[#This Row],[Is Data Valid]]=TRUE,((Table1[[#This Row],[Birthweight (grams)]]*1.1/Table1[[#This Row],[BW_GA]])-1)/(Backend!$B$3/100*Table1[[#This Row],[BW40_3705]]),"")</f>
        <v/>
      </c>
      <c r="J6836" s="7" t="str">
        <f>IF(Table1[[#This Row],[Is Data Valid]]=TRUE,_xlfn.NORM.S.DIST(Table1[[#This Row],[Birthweight Z-Score]],TRUE)*100,"")</f>
        <v/>
      </c>
      <c r="K6836" s="7" t="str">
        <f>IF(Table1[[#This Row],[Is Data Valid]]=TRUE,_xlfn.NORM.S.DIST(Table1[[#This Row],[Birthweight Z-Score (BW-10%)]],TRUE)*100,"")</f>
        <v/>
      </c>
      <c r="L6836" s="7" t="str">
        <f>IF(Table1[[#This Row],[Is Data Valid]]=TRUE,_xlfn.NORM.S.DIST(Table1[[#This Row],[Birthweight Z-Score (BW+10%)]],TRUE)*100,"")</f>
        <v/>
      </c>
    </row>
    <row r="6837" spans="1:12" x14ac:dyDescent="0.25">
      <c r="A6837" s="3"/>
      <c r="B6837" s="2"/>
      <c r="C6837" s="2"/>
      <c r="D6837" s="2" t="b">
        <f>IF(AND(NOT(ISBLANK(Table1[[#This Row],[Fetal Sex (Male, Female or Unknown)]])),ISNUMBER(Table1[[#This Row],[Birthweight (grams)]]),ISNUMBER(Table1[[#This Row],[Gestation (days)]])),TRUE,FALSE)</f>
        <v>0</v>
      </c>
      <c r="E6837" s="2" t="str">
        <f>IF(Table1[[#This Row],[Is Data Valid]]=TRUE,IF(Table1[[#This Row],[Fetal Sex (Male, Female or Unknown)]]="Male",Backend!$C$5,IF(Table1[[#This Row],[Fetal Sex (Male, Female or Unknown)]]="Female",Backend!$C$6,IF(Table1[[#This Row],[Fetal Sex (Male, Female or Unknown)]]="Unknown",Backend!$C$7,"Error"))),"")</f>
        <v/>
      </c>
      <c r="F6837" s="8" t="str">
        <f>IF(Table1[[#This Row],[Is Data Valid]]=TRUE,EXP(0.578+0.332*((Table1[[#This Row],[Gestation (days)]]+0.5)/7)-0.00354*((Table1[[#This Row],[Gestation (days)]]+0.5)/7)^2)*Table1[[#This Row],[BW40_3705]],"")</f>
        <v/>
      </c>
      <c r="G6837" s="2" t="str">
        <f>IF(Table1[[#This Row],[Is Data Valid]]=TRUE,((Table1[[#This Row],[Birthweight (grams)]]/Table1[[#This Row],[BW_GA]])-1)/(Backend!$B$3/100*Table1[[#This Row],[BW40_3705]]),"")</f>
        <v/>
      </c>
      <c r="H6837" s="7" t="str">
        <f>IF(Table1[[#This Row],[Is Data Valid]]=TRUE,((Table1[[#This Row],[Birthweight (grams)]]*0.9/Table1[[#This Row],[BW_GA]])-1)/(Backend!$B$3/100*Table1[[#This Row],[BW40_3705]]),"")</f>
        <v/>
      </c>
      <c r="I6837" s="7" t="str">
        <f>IF(Table1[[#This Row],[Is Data Valid]]=TRUE,((Table1[[#This Row],[Birthweight (grams)]]*1.1/Table1[[#This Row],[BW_GA]])-1)/(Backend!$B$3/100*Table1[[#This Row],[BW40_3705]]),"")</f>
        <v/>
      </c>
      <c r="J6837" s="7" t="str">
        <f>IF(Table1[[#This Row],[Is Data Valid]]=TRUE,_xlfn.NORM.S.DIST(Table1[[#This Row],[Birthweight Z-Score]],TRUE)*100,"")</f>
        <v/>
      </c>
      <c r="K6837" s="7" t="str">
        <f>IF(Table1[[#This Row],[Is Data Valid]]=TRUE,_xlfn.NORM.S.DIST(Table1[[#This Row],[Birthweight Z-Score (BW-10%)]],TRUE)*100,"")</f>
        <v/>
      </c>
      <c r="L6837" s="7" t="str">
        <f>IF(Table1[[#This Row],[Is Data Valid]]=TRUE,_xlfn.NORM.S.DIST(Table1[[#This Row],[Birthweight Z-Score (BW+10%)]],TRUE)*100,"")</f>
        <v/>
      </c>
    </row>
    <row r="6838" spans="1:12" x14ac:dyDescent="0.25">
      <c r="A6838" s="3"/>
      <c r="B6838" s="2"/>
      <c r="C6838" s="2"/>
      <c r="D6838" s="2" t="b">
        <f>IF(AND(NOT(ISBLANK(Table1[[#This Row],[Fetal Sex (Male, Female or Unknown)]])),ISNUMBER(Table1[[#This Row],[Birthweight (grams)]]),ISNUMBER(Table1[[#This Row],[Gestation (days)]])),TRUE,FALSE)</f>
        <v>0</v>
      </c>
      <c r="E6838" s="2" t="str">
        <f>IF(Table1[[#This Row],[Is Data Valid]]=TRUE,IF(Table1[[#This Row],[Fetal Sex (Male, Female or Unknown)]]="Male",Backend!$C$5,IF(Table1[[#This Row],[Fetal Sex (Male, Female or Unknown)]]="Female",Backend!$C$6,IF(Table1[[#This Row],[Fetal Sex (Male, Female or Unknown)]]="Unknown",Backend!$C$7,"Error"))),"")</f>
        <v/>
      </c>
      <c r="F6838" s="8" t="str">
        <f>IF(Table1[[#This Row],[Is Data Valid]]=TRUE,EXP(0.578+0.332*((Table1[[#This Row],[Gestation (days)]]+0.5)/7)-0.00354*((Table1[[#This Row],[Gestation (days)]]+0.5)/7)^2)*Table1[[#This Row],[BW40_3705]],"")</f>
        <v/>
      </c>
      <c r="G6838" s="2" t="str">
        <f>IF(Table1[[#This Row],[Is Data Valid]]=TRUE,((Table1[[#This Row],[Birthweight (grams)]]/Table1[[#This Row],[BW_GA]])-1)/(Backend!$B$3/100*Table1[[#This Row],[BW40_3705]]),"")</f>
        <v/>
      </c>
      <c r="H6838" s="7" t="str">
        <f>IF(Table1[[#This Row],[Is Data Valid]]=TRUE,((Table1[[#This Row],[Birthweight (grams)]]*0.9/Table1[[#This Row],[BW_GA]])-1)/(Backend!$B$3/100*Table1[[#This Row],[BW40_3705]]),"")</f>
        <v/>
      </c>
      <c r="I6838" s="7" t="str">
        <f>IF(Table1[[#This Row],[Is Data Valid]]=TRUE,((Table1[[#This Row],[Birthweight (grams)]]*1.1/Table1[[#This Row],[BW_GA]])-1)/(Backend!$B$3/100*Table1[[#This Row],[BW40_3705]]),"")</f>
        <v/>
      </c>
      <c r="J6838" s="7" t="str">
        <f>IF(Table1[[#This Row],[Is Data Valid]]=TRUE,_xlfn.NORM.S.DIST(Table1[[#This Row],[Birthweight Z-Score]],TRUE)*100,"")</f>
        <v/>
      </c>
      <c r="K6838" s="7" t="str">
        <f>IF(Table1[[#This Row],[Is Data Valid]]=TRUE,_xlfn.NORM.S.DIST(Table1[[#This Row],[Birthweight Z-Score (BW-10%)]],TRUE)*100,"")</f>
        <v/>
      </c>
      <c r="L6838" s="7" t="str">
        <f>IF(Table1[[#This Row],[Is Data Valid]]=TRUE,_xlfn.NORM.S.DIST(Table1[[#This Row],[Birthweight Z-Score (BW+10%)]],TRUE)*100,"")</f>
        <v/>
      </c>
    </row>
    <row r="6839" spans="1:12" x14ac:dyDescent="0.25">
      <c r="A6839" s="3"/>
      <c r="B6839" s="2"/>
      <c r="C6839" s="2"/>
      <c r="D6839" s="2" t="b">
        <f>IF(AND(NOT(ISBLANK(Table1[[#This Row],[Fetal Sex (Male, Female or Unknown)]])),ISNUMBER(Table1[[#This Row],[Birthweight (grams)]]),ISNUMBER(Table1[[#This Row],[Gestation (days)]])),TRUE,FALSE)</f>
        <v>0</v>
      </c>
      <c r="E6839" s="2" t="str">
        <f>IF(Table1[[#This Row],[Is Data Valid]]=TRUE,IF(Table1[[#This Row],[Fetal Sex (Male, Female or Unknown)]]="Male",Backend!$C$5,IF(Table1[[#This Row],[Fetal Sex (Male, Female or Unknown)]]="Female",Backend!$C$6,IF(Table1[[#This Row],[Fetal Sex (Male, Female or Unknown)]]="Unknown",Backend!$C$7,"Error"))),"")</f>
        <v/>
      </c>
      <c r="F6839" s="8" t="str">
        <f>IF(Table1[[#This Row],[Is Data Valid]]=TRUE,EXP(0.578+0.332*((Table1[[#This Row],[Gestation (days)]]+0.5)/7)-0.00354*((Table1[[#This Row],[Gestation (days)]]+0.5)/7)^2)*Table1[[#This Row],[BW40_3705]],"")</f>
        <v/>
      </c>
      <c r="G6839" s="2" t="str">
        <f>IF(Table1[[#This Row],[Is Data Valid]]=TRUE,((Table1[[#This Row],[Birthweight (grams)]]/Table1[[#This Row],[BW_GA]])-1)/(Backend!$B$3/100*Table1[[#This Row],[BW40_3705]]),"")</f>
        <v/>
      </c>
      <c r="H6839" s="7" t="str">
        <f>IF(Table1[[#This Row],[Is Data Valid]]=TRUE,((Table1[[#This Row],[Birthweight (grams)]]*0.9/Table1[[#This Row],[BW_GA]])-1)/(Backend!$B$3/100*Table1[[#This Row],[BW40_3705]]),"")</f>
        <v/>
      </c>
      <c r="I6839" s="7" t="str">
        <f>IF(Table1[[#This Row],[Is Data Valid]]=TRUE,((Table1[[#This Row],[Birthweight (grams)]]*1.1/Table1[[#This Row],[BW_GA]])-1)/(Backend!$B$3/100*Table1[[#This Row],[BW40_3705]]),"")</f>
        <v/>
      </c>
      <c r="J6839" s="7" t="str">
        <f>IF(Table1[[#This Row],[Is Data Valid]]=TRUE,_xlfn.NORM.S.DIST(Table1[[#This Row],[Birthweight Z-Score]],TRUE)*100,"")</f>
        <v/>
      </c>
      <c r="K6839" s="7" t="str">
        <f>IF(Table1[[#This Row],[Is Data Valid]]=TRUE,_xlfn.NORM.S.DIST(Table1[[#This Row],[Birthweight Z-Score (BW-10%)]],TRUE)*100,"")</f>
        <v/>
      </c>
      <c r="L6839" s="7" t="str">
        <f>IF(Table1[[#This Row],[Is Data Valid]]=TRUE,_xlfn.NORM.S.DIST(Table1[[#This Row],[Birthweight Z-Score (BW+10%)]],TRUE)*100,"")</f>
        <v/>
      </c>
    </row>
    <row r="6840" spans="1:12" x14ac:dyDescent="0.25">
      <c r="A6840" s="3"/>
      <c r="B6840" s="2"/>
      <c r="C6840" s="2"/>
      <c r="D6840" s="2" t="b">
        <f>IF(AND(NOT(ISBLANK(Table1[[#This Row],[Fetal Sex (Male, Female or Unknown)]])),ISNUMBER(Table1[[#This Row],[Birthweight (grams)]]),ISNUMBER(Table1[[#This Row],[Gestation (days)]])),TRUE,FALSE)</f>
        <v>0</v>
      </c>
      <c r="E6840" s="2" t="str">
        <f>IF(Table1[[#This Row],[Is Data Valid]]=TRUE,IF(Table1[[#This Row],[Fetal Sex (Male, Female or Unknown)]]="Male",Backend!$C$5,IF(Table1[[#This Row],[Fetal Sex (Male, Female or Unknown)]]="Female",Backend!$C$6,IF(Table1[[#This Row],[Fetal Sex (Male, Female or Unknown)]]="Unknown",Backend!$C$7,"Error"))),"")</f>
        <v/>
      </c>
      <c r="F6840" s="8" t="str">
        <f>IF(Table1[[#This Row],[Is Data Valid]]=TRUE,EXP(0.578+0.332*((Table1[[#This Row],[Gestation (days)]]+0.5)/7)-0.00354*((Table1[[#This Row],[Gestation (days)]]+0.5)/7)^2)*Table1[[#This Row],[BW40_3705]],"")</f>
        <v/>
      </c>
      <c r="G6840" s="2" t="str">
        <f>IF(Table1[[#This Row],[Is Data Valid]]=TRUE,((Table1[[#This Row],[Birthweight (grams)]]/Table1[[#This Row],[BW_GA]])-1)/(Backend!$B$3/100*Table1[[#This Row],[BW40_3705]]),"")</f>
        <v/>
      </c>
      <c r="H6840" s="7" t="str">
        <f>IF(Table1[[#This Row],[Is Data Valid]]=TRUE,((Table1[[#This Row],[Birthweight (grams)]]*0.9/Table1[[#This Row],[BW_GA]])-1)/(Backend!$B$3/100*Table1[[#This Row],[BW40_3705]]),"")</f>
        <v/>
      </c>
      <c r="I6840" s="7" t="str">
        <f>IF(Table1[[#This Row],[Is Data Valid]]=TRUE,((Table1[[#This Row],[Birthweight (grams)]]*1.1/Table1[[#This Row],[BW_GA]])-1)/(Backend!$B$3/100*Table1[[#This Row],[BW40_3705]]),"")</f>
        <v/>
      </c>
      <c r="J6840" s="7" t="str">
        <f>IF(Table1[[#This Row],[Is Data Valid]]=TRUE,_xlfn.NORM.S.DIST(Table1[[#This Row],[Birthweight Z-Score]],TRUE)*100,"")</f>
        <v/>
      </c>
      <c r="K6840" s="7" t="str">
        <f>IF(Table1[[#This Row],[Is Data Valid]]=TRUE,_xlfn.NORM.S.DIST(Table1[[#This Row],[Birthweight Z-Score (BW-10%)]],TRUE)*100,"")</f>
        <v/>
      </c>
      <c r="L6840" s="7" t="str">
        <f>IF(Table1[[#This Row],[Is Data Valid]]=TRUE,_xlfn.NORM.S.DIST(Table1[[#This Row],[Birthweight Z-Score (BW+10%)]],TRUE)*100,"")</f>
        <v/>
      </c>
    </row>
    <row r="6841" spans="1:12" x14ac:dyDescent="0.25">
      <c r="A6841" s="3"/>
      <c r="B6841" s="2"/>
      <c r="C6841" s="2"/>
      <c r="D6841" s="2" t="b">
        <f>IF(AND(NOT(ISBLANK(Table1[[#This Row],[Fetal Sex (Male, Female or Unknown)]])),ISNUMBER(Table1[[#This Row],[Birthweight (grams)]]),ISNUMBER(Table1[[#This Row],[Gestation (days)]])),TRUE,FALSE)</f>
        <v>0</v>
      </c>
      <c r="E6841" s="2" t="str">
        <f>IF(Table1[[#This Row],[Is Data Valid]]=TRUE,IF(Table1[[#This Row],[Fetal Sex (Male, Female or Unknown)]]="Male",Backend!$C$5,IF(Table1[[#This Row],[Fetal Sex (Male, Female or Unknown)]]="Female",Backend!$C$6,IF(Table1[[#This Row],[Fetal Sex (Male, Female or Unknown)]]="Unknown",Backend!$C$7,"Error"))),"")</f>
        <v/>
      </c>
      <c r="F6841" s="8" t="str">
        <f>IF(Table1[[#This Row],[Is Data Valid]]=TRUE,EXP(0.578+0.332*((Table1[[#This Row],[Gestation (days)]]+0.5)/7)-0.00354*((Table1[[#This Row],[Gestation (days)]]+0.5)/7)^2)*Table1[[#This Row],[BW40_3705]],"")</f>
        <v/>
      </c>
      <c r="G6841" s="2" t="str">
        <f>IF(Table1[[#This Row],[Is Data Valid]]=TRUE,((Table1[[#This Row],[Birthweight (grams)]]/Table1[[#This Row],[BW_GA]])-1)/(Backend!$B$3/100*Table1[[#This Row],[BW40_3705]]),"")</f>
        <v/>
      </c>
      <c r="H6841" s="7" t="str">
        <f>IF(Table1[[#This Row],[Is Data Valid]]=TRUE,((Table1[[#This Row],[Birthweight (grams)]]*0.9/Table1[[#This Row],[BW_GA]])-1)/(Backend!$B$3/100*Table1[[#This Row],[BW40_3705]]),"")</f>
        <v/>
      </c>
      <c r="I6841" s="7" t="str">
        <f>IF(Table1[[#This Row],[Is Data Valid]]=TRUE,((Table1[[#This Row],[Birthweight (grams)]]*1.1/Table1[[#This Row],[BW_GA]])-1)/(Backend!$B$3/100*Table1[[#This Row],[BW40_3705]]),"")</f>
        <v/>
      </c>
      <c r="J6841" s="7" t="str">
        <f>IF(Table1[[#This Row],[Is Data Valid]]=TRUE,_xlfn.NORM.S.DIST(Table1[[#This Row],[Birthweight Z-Score]],TRUE)*100,"")</f>
        <v/>
      </c>
      <c r="K6841" s="7" t="str">
        <f>IF(Table1[[#This Row],[Is Data Valid]]=TRUE,_xlfn.NORM.S.DIST(Table1[[#This Row],[Birthweight Z-Score (BW-10%)]],TRUE)*100,"")</f>
        <v/>
      </c>
      <c r="L6841" s="7" t="str">
        <f>IF(Table1[[#This Row],[Is Data Valid]]=TRUE,_xlfn.NORM.S.DIST(Table1[[#This Row],[Birthweight Z-Score (BW+10%)]],TRUE)*100,"")</f>
        <v/>
      </c>
    </row>
    <row r="6842" spans="1:12" x14ac:dyDescent="0.25">
      <c r="A6842" s="3"/>
      <c r="B6842" s="2"/>
      <c r="C6842" s="2"/>
      <c r="D6842" s="2" t="b">
        <f>IF(AND(NOT(ISBLANK(Table1[[#This Row],[Fetal Sex (Male, Female or Unknown)]])),ISNUMBER(Table1[[#This Row],[Birthweight (grams)]]),ISNUMBER(Table1[[#This Row],[Gestation (days)]])),TRUE,FALSE)</f>
        <v>0</v>
      </c>
      <c r="E6842" s="2" t="str">
        <f>IF(Table1[[#This Row],[Is Data Valid]]=TRUE,IF(Table1[[#This Row],[Fetal Sex (Male, Female or Unknown)]]="Male",Backend!$C$5,IF(Table1[[#This Row],[Fetal Sex (Male, Female or Unknown)]]="Female",Backend!$C$6,IF(Table1[[#This Row],[Fetal Sex (Male, Female or Unknown)]]="Unknown",Backend!$C$7,"Error"))),"")</f>
        <v/>
      </c>
      <c r="F6842" s="8" t="str">
        <f>IF(Table1[[#This Row],[Is Data Valid]]=TRUE,EXP(0.578+0.332*((Table1[[#This Row],[Gestation (days)]]+0.5)/7)-0.00354*((Table1[[#This Row],[Gestation (days)]]+0.5)/7)^2)*Table1[[#This Row],[BW40_3705]],"")</f>
        <v/>
      </c>
      <c r="G6842" s="2" t="str">
        <f>IF(Table1[[#This Row],[Is Data Valid]]=TRUE,((Table1[[#This Row],[Birthweight (grams)]]/Table1[[#This Row],[BW_GA]])-1)/(Backend!$B$3/100*Table1[[#This Row],[BW40_3705]]),"")</f>
        <v/>
      </c>
      <c r="H6842" s="7" t="str">
        <f>IF(Table1[[#This Row],[Is Data Valid]]=TRUE,((Table1[[#This Row],[Birthweight (grams)]]*0.9/Table1[[#This Row],[BW_GA]])-1)/(Backend!$B$3/100*Table1[[#This Row],[BW40_3705]]),"")</f>
        <v/>
      </c>
      <c r="I6842" s="7" t="str">
        <f>IF(Table1[[#This Row],[Is Data Valid]]=TRUE,((Table1[[#This Row],[Birthweight (grams)]]*1.1/Table1[[#This Row],[BW_GA]])-1)/(Backend!$B$3/100*Table1[[#This Row],[BW40_3705]]),"")</f>
        <v/>
      </c>
      <c r="J6842" s="7" t="str">
        <f>IF(Table1[[#This Row],[Is Data Valid]]=TRUE,_xlfn.NORM.S.DIST(Table1[[#This Row],[Birthweight Z-Score]],TRUE)*100,"")</f>
        <v/>
      </c>
      <c r="K6842" s="7" t="str">
        <f>IF(Table1[[#This Row],[Is Data Valid]]=TRUE,_xlfn.NORM.S.DIST(Table1[[#This Row],[Birthweight Z-Score (BW-10%)]],TRUE)*100,"")</f>
        <v/>
      </c>
      <c r="L6842" s="7" t="str">
        <f>IF(Table1[[#This Row],[Is Data Valid]]=TRUE,_xlfn.NORM.S.DIST(Table1[[#This Row],[Birthweight Z-Score (BW+10%)]],TRUE)*100,"")</f>
        <v/>
      </c>
    </row>
    <row r="6843" spans="1:12" x14ac:dyDescent="0.25">
      <c r="A6843" s="3"/>
      <c r="B6843" s="2"/>
      <c r="C6843" s="2"/>
      <c r="D6843" s="2" t="b">
        <f>IF(AND(NOT(ISBLANK(Table1[[#This Row],[Fetal Sex (Male, Female or Unknown)]])),ISNUMBER(Table1[[#This Row],[Birthweight (grams)]]),ISNUMBER(Table1[[#This Row],[Gestation (days)]])),TRUE,FALSE)</f>
        <v>0</v>
      </c>
      <c r="E6843" s="2" t="str">
        <f>IF(Table1[[#This Row],[Is Data Valid]]=TRUE,IF(Table1[[#This Row],[Fetal Sex (Male, Female or Unknown)]]="Male",Backend!$C$5,IF(Table1[[#This Row],[Fetal Sex (Male, Female or Unknown)]]="Female",Backend!$C$6,IF(Table1[[#This Row],[Fetal Sex (Male, Female or Unknown)]]="Unknown",Backend!$C$7,"Error"))),"")</f>
        <v/>
      </c>
      <c r="F6843" s="8" t="str">
        <f>IF(Table1[[#This Row],[Is Data Valid]]=TRUE,EXP(0.578+0.332*((Table1[[#This Row],[Gestation (days)]]+0.5)/7)-0.00354*((Table1[[#This Row],[Gestation (days)]]+0.5)/7)^2)*Table1[[#This Row],[BW40_3705]],"")</f>
        <v/>
      </c>
      <c r="G6843" s="2" t="str">
        <f>IF(Table1[[#This Row],[Is Data Valid]]=TRUE,((Table1[[#This Row],[Birthweight (grams)]]/Table1[[#This Row],[BW_GA]])-1)/(Backend!$B$3/100*Table1[[#This Row],[BW40_3705]]),"")</f>
        <v/>
      </c>
      <c r="H6843" s="7" t="str">
        <f>IF(Table1[[#This Row],[Is Data Valid]]=TRUE,((Table1[[#This Row],[Birthweight (grams)]]*0.9/Table1[[#This Row],[BW_GA]])-1)/(Backend!$B$3/100*Table1[[#This Row],[BW40_3705]]),"")</f>
        <v/>
      </c>
      <c r="I6843" s="7" t="str">
        <f>IF(Table1[[#This Row],[Is Data Valid]]=TRUE,((Table1[[#This Row],[Birthweight (grams)]]*1.1/Table1[[#This Row],[BW_GA]])-1)/(Backend!$B$3/100*Table1[[#This Row],[BW40_3705]]),"")</f>
        <v/>
      </c>
      <c r="J6843" s="7" t="str">
        <f>IF(Table1[[#This Row],[Is Data Valid]]=TRUE,_xlfn.NORM.S.DIST(Table1[[#This Row],[Birthweight Z-Score]],TRUE)*100,"")</f>
        <v/>
      </c>
      <c r="K6843" s="7" t="str">
        <f>IF(Table1[[#This Row],[Is Data Valid]]=TRUE,_xlfn.NORM.S.DIST(Table1[[#This Row],[Birthweight Z-Score (BW-10%)]],TRUE)*100,"")</f>
        <v/>
      </c>
      <c r="L6843" s="7" t="str">
        <f>IF(Table1[[#This Row],[Is Data Valid]]=TRUE,_xlfn.NORM.S.DIST(Table1[[#This Row],[Birthweight Z-Score (BW+10%)]],TRUE)*100,"")</f>
        <v/>
      </c>
    </row>
    <row r="6844" spans="1:12" x14ac:dyDescent="0.25">
      <c r="A6844" s="3"/>
      <c r="B6844" s="2"/>
      <c r="C6844" s="2"/>
      <c r="D6844" s="2" t="b">
        <f>IF(AND(NOT(ISBLANK(Table1[[#This Row],[Fetal Sex (Male, Female or Unknown)]])),ISNUMBER(Table1[[#This Row],[Birthweight (grams)]]),ISNUMBER(Table1[[#This Row],[Gestation (days)]])),TRUE,FALSE)</f>
        <v>0</v>
      </c>
      <c r="E6844" s="2" t="str">
        <f>IF(Table1[[#This Row],[Is Data Valid]]=TRUE,IF(Table1[[#This Row],[Fetal Sex (Male, Female or Unknown)]]="Male",Backend!$C$5,IF(Table1[[#This Row],[Fetal Sex (Male, Female or Unknown)]]="Female",Backend!$C$6,IF(Table1[[#This Row],[Fetal Sex (Male, Female or Unknown)]]="Unknown",Backend!$C$7,"Error"))),"")</f>
        <v/>
      </c>
      <c r="F6844" s="8" t="str">
        <f>IF(Table1[[#This Row],[Is Data Valid]]=TRUE,EXP(0.578+0.332*((Table1[[#This Row],[Gestation (days)]]+0.5)/7)-0.00354*((Table1[[#This Row],[Gestation (days)]]+0.5)/7)^2)*Table1[[#This Row],[BW40_3705]],"")</f>
        <v/>
      </c>
      <c r="G6844" s="2" t="str">
        <f>IF(Table1[[#This Row],[Is Data Valid]]=TRUE,((Table1[[#This Row],[Birthweight (grams)]]/Table1[[#This Row],[BW_GA]])-1)/(Backend!$B$3/100*Table1[[#This Row],[BW40_3705]]),"")</f>
        <v/>
      </c>
      <c r="H6844" s="7" t="str">
        <f>IF(Table1[[#This Row],[Is Data Valid]]=TRUE,((Table1[[#This Row],[Birthweight (grams)]]*0.9/Table1[[#This Row],[BW_GA]])-1)/(Backend!$B$3/100*Table1[[#This Row],[BW40_3705]]),"")</f>
        <v/>
      </c>
      <c r="I6844" s="7" t="str">
        <f>IF(Table1[[#This Row],[Is Data Valid]]=TRUE,((Table1[[#This Row],[Birthweight (grams)]]*1.1/Table1[[#This Row],[BW_GA]])-1)/(Backend!$B$3/100*Table1[[#This Row],[BW40_3705]]),"")</f>
        <v/>
      </c>
      <c r="J6844" s="7" t="str">
        <f>IF(Table1[[#This Row],[Is Data Valid]]=TRUE,_xlfn.NORM.S.DIST(Table1[[#This Row],[Birthweight Z-Score]],TRUE)*100,"")</f>
        <v/>
      </c>
      <c r="K6844" s="7" t="str">
        <f>IF(Table1[[#This Row],[Is Data Valid]]=TRUE,_xlfn.NORM.S.DIST(Table1[[#This Row],[Birthweight Z-Score (BW-10%)]],TRUE)*100,"")</f>
        <v/>
      </c>
      <c r="L6844" s="7" t="str">
        <f>IF(Table1[[#This Row],[Is Data Valid]]=TRUE,_xlfn.NORM.S.DIST(Table1[[#This Row],[Birthweight Z-Score (BW+10%)]],TRUE)*100,"")</f>
        <v/>
      </c>
    </row>
    <row r="6845" spans="1:12" x14ac:dyDescent="0.25">
      <c r="A6845" s="3"/>
      <c r="B6845" s="2"/>
      <c r="C6845" s="2"/>
      <c r="D6845" s="2" t="b">
        <f>IF(AND(NOT(ISBLANK(Table1[[#This Row],[Fetal Sex (Male, Female or Unknown)]])),ISNUMBER(Table1[[#This Row],[Birthweight (grams)]]),ISNUMBER(Table1[[#This Row],[Gestation (days)]])),TRUE,FALSE)</f>
        <v>0</v>
      </c>
      <c r="E6845" s="2" t="str">
        <f>IF(Table1[[#This Row],[Is Data Valid]]=TRUE,IF(Table1[[#This Row],[Fetal Sex (Male, Female or Unknown)]]="Male",Backend!$C$5,IF(Table1[[#This Row],[Fetal Sex (Male, Female or Unknown)]]="Female",Backend!$C$6,IF(Table1[[#This Row],[Fetal Sex (Male, Female or Unknown)]]="Unknown",Backend!$C$7,"Error"))),"")</f>
        <v/>
      </c>
      <c r="F6845" s="8" t="str">
        <f>IF(Table1[[#This Row],[Is Data Valid]]=TRUE,EXP(0.578+0.332*((Table1[[#This Row],[Gestation (days)]]+0.5)/7)-0.00354*((Table1[[#This Row],[Gestation (days)]]+0.5)/7)^2)*Table1[[#This Row],[BW40_3705]],"")</f>
        <v/>
      </c>
      <c r="G6845" s="2" t="str">
        <f>IF(Table1[[#This Row],[Is Data Valid]]=TRUE,((Table1[[#This Row],[Birthweight (grams)]]/Table1[[#This Row],[BW_GA]])-1)/(Backend!$B$3/100*Table1[[#This Row],[BW40_3705]]),"")</f>
        <v/>
      </c>
      <c r="H6845" s="7" t="str">
        <f>IF(Table1[[#This Row],[Is Data Valid]]=TRUE,((Table1[[#This Row],[Birthweight (grams)]]*0.9/Table1[[#This Row],[BW_GA]])-1)/(Backend!$B$3/100*Table1[[#This Row],[BW40_3705]]),"")</f>
        <v/>
      </c>
      <c r="I6845" s="7" t="str">
        <f>IF(Table1[[#This Row],[Is Data Valid]]=TRUE,((Table1[[#This Row],[Birthweight (grams)]]*1.1/Table1[[#This Row],[BW_GA]])-1)/(Backend!$B$3/100*Table1[[#This Row],[BW40_3705]]),"")</f>
        <v/>
      </c>
      <c r="J6845" s="7" t="str">
        <f>IF(Table1[[#This Row],[Is Data Valid]]=TRUE,_xlfn.NORM.S.DIST(Table1[[#This Row],[Birthweight Z-Score]],TRUE)*100,"")</f>
        <v/>
      </c>
      <c r="K6845" s="7" t="str">
        <f>IF(Table1[[#This Row],[Is Data Valid]]=TRUE,_xlfn.NORM.S.DIST(Table1[[#This Row],[Birthweight Z-Score (BW-10%)]],TRUE)*100,"")</f>
        <v/>
      </c>
      <c r="L6845" s="7" t="str">
        <f>IF(Table1[[#This Row],[Is Data Valid]]=TRUE,_xlfn.NORM.S.DIST(Table1[[#This Row],[Birthweight Z-Score (BW+10%)]],TRUE)*100,"")</f>
        <v/>
      </c>
    </row>
    <row r="6846" spans="1:12" x14ac:dyDescent="0.25">
      <c r="A6846" s="3"/>
      <c r="B6846" s="2"/>
      <c r="C6846" s="2"/>
      <c r="D6846" s="2" t="b">
        <f>IF(AND(NOT(ISBLANK(Table1[[#This Row],[Fetal Sex (Male, Female or Unknown)]])),ISNUMBER(Table1[[#This Row],[Birthweight (grams)]]),ISNUMBER(Table1[[#This Row],[Gestation (days)]])),TRUE,FALSE)</f>
        <v>0</v>
      </c>
      <c r="E6846" s="2" t="str">
        <f>IF(Table1[[#This Row],[Is Data Valid]]=TRUE,IF(Table1[[#This Row],[Fetal Sex (Male, Female or Unknown)]]="Male",Backend!$C$5,IF(Table1[[#This Row],[Fetal Sex (Male, Female or Unknown)]]="Female",Backend!$C$6,IF(Table1[[#This Row],[Fetal Sex (Male, Female or Unknown)]]="Unknown",Backend!$C$7,"Error"))),"")</f>
        <v/>
      </c>
      <c r="F6846" s="8" t="str">
        <f>IF(Table1[[#This Row],[Is Data Valid]]=TRUE,EXP(0.578+0.332*((Table1[[#This Row],[Gestation (days)]]+0.5)/7)-0.00354*((Table1[[#This Row],[Gestation (days)]]+0.5)/7)^2)*Table1[[#This Row],[BW40_3705]],"")</f>
        <v/>
      </c>
      <c r="G6846" s="2" t="str">
        <f>IF(Table1[[#This Row],[Is Data Valid]]=TRUE,((Table1[[#This Row],[Birthweight (grams)]]/Table1[[#This Row],[BW_GA]])-1)/(Backend!$B$3/100*Table1[[#This Row],[BW40_3705]]),"")</f>
        <v/>
      </c>
      <c r="H6846" s="7" t="str">
        <f>IF(Table1[[#This Row],[Is Data Valid]]=TRUE,((Table1[[#This Row],[Birthweight (grams)]]*0.9/Table1[[#This Row],[BW_GA]])-1)/(Backend!$B$3/100*Table1[[#This Row],[BW40_3705]]),"")</f>
        <v/>
      </c>
      <c r="I6846" s="7" t="str">
        <f>IF(Table1[[#This Row],[Is Data Valid]]=TRUE,((Table1[[#This Row],[Birthweight (grams)]]*1.1/Table1[[#This Row],[BW_GA]])-1)/(Backend!$B$3/100*Table1[[#This Row],[BW40_3705]]),"")</f>
        <v/>
      </c>
      <c r="J6846" s="7" t="str">
        <f>IF(Table1[[#This Row],[Is Data Valid]]=TRUE,_xlfn.NORM.S.DIST(Table1[[#This Row],[Birthweight Z-Score]],TRUE)*100,"")</f>
        <v/>
      </c>
      <c r="K6846" s="7" t="str">
        <f>IF(Table1[[#This Row],[Is Data Valid]]=TRUE,_xlfn.NORM.S.DIST(Table1[[#This Row],[Birthweight Z-Score (BW-10%)]],TRUE)*100,"")</f>
        <v/>
      </c>
      <c r="L6846" s="7" t="str">
        <f>IF(Table1[[#This Row],[Is Data Valid]]=TRUE,_xlfn.NORM.S.DIST(Table1[[#This Row],[Birthweight Z-Score (BW+10%)]],TRUE)*100,"")</f>
        <v/>
      </c>
    </row>
    <row r="6847" spans="1:12" x14ac:dyDescent="0.25">
      <c r="A6847" s="3"/>
      <c r="B6847" s="2"/>
      <c r="C6847" s="2"/>
      <c r="D6847" s="2" t="b">
        <f>IF(AND(NOT(ISBLANK(Table1[[#This Row],[Fetal Sex (Male, Female or Unknown)]])),ISNUMBER(Table1[[#This Row],[Birthweight (grams)]]),ISNUMBER(Table1[[#This Row],[Gestation (days)]])),TRUE,FALSE)</f>
        <v>0</v>
      </c>
      <c r="E6847" s="2" t="str">
        <f>IF(Table1[[#This Row],[Is Data Valid]]=TRUE,IF(Table1[[#This Row],[Fetal Sex (Male, Female or Unknown)]]="Male",Backend!$C$5,IF(Table1[[#This Row],[Fetal Sex (Male, Female or Unknown)]]="Female",Backend!$C$6,IF(Table1[[#This Row],[Fetal Sex (Male, Female or Unknown)]]="Unknown",Backend!$C$7,"Error"))),"")</f>
        <v/>
      </c>
      <c r="F6847" s="8" t="str">
        <f>IF(Table1[[#This Row],[Is Data Valid]]=TRUE,EXP(0.578+0.332*((Table1[[#This Row],[Gestation (days)]]+0.5)/7)-0.00354*((Table1[[#This Row],[Gestation (days)]]+0.5)/7)^2)*Table1[[#This Row],[BW40_3705]],"")</f>
        <v/>
      </c>
      <c r="G6847" s="2" t="str">
        <f>IF(Table1[[#This Row],[Is Data Valid]]=TRUE,((Table1[[#This Row],[Birthweight (grams)]]/Table1[[#This Row],[BW_GA]])-1)/(Backend!$B$3/100*Table1[[#This Row],[BW40_3705]]),"")</f>
        <v/>
      </c>
      <c r="H6847" s="7" t="str">
        <f>IF(Table1[[#This Row],[Is Data Valid]]=TRUE,((Table1[[#This Row],[Birthweight (grams)]]*0.9/Table1[[#This Row],[BW_GA]])-1)/(Backend!$B$3/100*Table1[[#This Row],[BW40_3705]]),"")</f>
        <v/>
      </c>
      <c r="I6847" s="7" t="str">
        <f>IF(Table1[[#This Row],[Is Data Valid]]=TRUE,((Table1[[#This Row],[Birthweight (grams)]]*1.1/Table1[[#This Row],[BW_GA]])-1)/(Backend!$B$3/100*Table1[[#This Row],[BW40_3705]]),"")</f>
        <v/>
      </c>
      <c r="J6847" s="7" t="str">
        <f>IF(Table1[[#This Row],[Is Data Valid]]=TRUE,_xlfn.NORM.S.DIST(Table1[[#This Row],[Birthweight Z-Score]],TRUE)*100,"")</f>
        <v/>
      </c>
      <c r="K6847" s="7" t="str">
        <f>IF(Table1[[#This Row],[Is Data Valid]]=TRUE,_xlfn.NORM.S.DIST(Table1[[#This Row],[Birthweight Z-Score (BW-10%)]],TRUE)*100,"")</f>
        <v/>
      </c>
      <c r="L6847" s="7" t="str">
        <f>IF(Table1[[#This Row],[Is Data Valid]]=TRUE,_xlfn.NORM.S.DIST(Table1[[#This Row],[Birthweight Z-Score (BW+10%)]],TRUE)*100,"")</f>
        <v/>
      </c>
    </row>
    <row r="6848" spans="1:12" x14ac:dyDescent="0.25">
      <c r="A6848" s="3"/>
      <c r="B6848" s="2"/>
      <c r="C6848" s="2"/>
      <c r="D6848" s="2" t="b">
        <f>IF(AND(NOT(ISBLANK(Table1[[#This Row],[Fetal Sex (Male, Female or Unknown)]])),ISNUMBER(Table1[[#This Row],[Birthweight (grams)]]),ISNUMBER(Table1[[#This Row],[Gestation (days)]])),TRUE,FALSE)</f>
        <v>0</v>
      </c>
      <c r="E6848" s="2" t="str">
        <f>IF(Table1[[#This Row],[Is Data Valid]]=TRUE,IF(Table1[[#This Row],[Fetal Sex (Male, Female or Unknown)]]="Male",Backend!$C$5,IF(Table1[[#This Row],[Fetal Sex (Male, Female or Unknown)]]="Female",Backend!$C$6,IF(Table1[[#This Row],[Fetal Sex (Male, Female or Unknown)]]="Unknown",Backend!$C$7,"Error"))),"")</f>
        <v/>
      </c>
      <c r="F6848" s="8" t="str">
        <f>IF(Table1[[#This Row],[Is Data Valid]]=TRUE,EXP(0.578+0.332*((Table1[[#This Row],[Gestation (days)]]+0.5)/7)-0.00354*((Table1[[#This Row],[Gestation (days)]]+0.5)/7)^2)*Table1[[#This Row],[BW40_3705]],"")</f>
        <v/>
      </c>
      <c r="G6848" s="2" t="str">
        <f>IF(Table1[[#This Row],[Is Data Valid]]=TRUE,((Table1[[#This Row],[Birthweight (grams)]]/Table1[[#This Row],[BW_GA]])-1)/(Backend!$B$3/100*Table1[[#This Row],[BW40_3705]]),"")</f>
        <v/>
      </c>
      <c r="H6848" s="7" t="str">
        <f>IF(Table1[[#This Row],[Is Data Valid]]=TRUE,((Table1[[#This Row],[Birthweight (grams)]]*0.9/Table1[[#This Row],[BW_GA]])-1)/(Backend!$B$3/100*Table1[[#This Row],[BW40_3705]]),"")</f>
        <v/>
      </c>
      <c r="I6848" s="7" t="str">
        <f>IF(Table1[[#This Row],[Is Data Valid]]=TRUE,((Table1[[#This Row],[Birthweight (grams)]]*1.1/Table1[[#This Row],[BW_GA]])-1)/(Backend!$B$3/100*Table1[[#This Row],[BW40_3705]]),"")</f>
        <v/>
      </c>
      <c r="J6848" s="7" t="str">
        <f>IF(Table1[[#This Row],[Is Data Valid]]=TRUE,_xlfn.NORM.S.DIST(Table1[[#This Row],[Birthweight Z-Score]],TRUE)*100,"")</f>
        <v/>
      </c>
      <c r="K6848" s="7" t="str">
        <f>IF(Table1[[#This Row],[Is Data Valid]]=TRUE,_xlfn.NORM.S.DIST(Table1[[#This Row],[Birthweight Z-Score (BW-10%)]],TRUE)*100,"")</f>
        <v/>
      </c>
      <c r="L6848" s="7" t="str">
        <f>IF(Table1[[#This Row],[Is Data Valid]]=TRUE,_xlfn.NORM.S.DIST(Table1[[#This Row],[Birthweight Z-Score (BW+10%)]],TRUE)*100,"")</f>
        <v/>
      </c>
    </row>
    <row r="6849" spans="1:12" x14ac:dyDescent="0.25">
      <c r="A6849" s="3"/>
      <c r="B6849" s="2"/>
      <c r="C6849" s="2"/>
      <c r="D6849" s="2" t="b">
        <f>IF(AND(NOT(ISBLANK(Table1[[#This Row],[Fetal Sex (Male, Female or Unknown)]])),ISNUMBER(Table1[[#This Row],[Birthweight (grams)]]),ISNUMBER(Table1[[#This Row],[Gestation (days)]])),TRUE,FALSE)</f>
        <v>0</v>
      </c>
      <c r="E6849" s="2" t="str">
        <f>IF(Table1[[#This Row],[Is Data Valid]]=TRUE,IF(Table1[[#This Row],[Fetal Sex (Male, Female or Unknown)]]="Male",Backend!$C$5,IF(Table1[[#This Row],[Fetal Sex (Male, Female or Unknown)]]="Female",Backend!$C$6,IF(Table1[[#This Row],[Fetal Sex (Male, Female or Unknown)]]="Unknown",Backend!$C$7,"Error"))),"")</f>
        <v/>
      </c>
      <c r="F6849" s="8" t="str">
        <f>IF(Table1[[#This Row],[Is Data Valid]]=TRUE,EXP(0.578+0.332*((Table1[[#This Row],[Gestation (days)]]+0.5)/7)-0.00354*((Table1[[#This Row],[Gestation (days)]]+0.5)/7)^2)*Table1[[#This Row],[BW40_3705]],"")</f>
        <v/>
      </c>
      <c r="G6849" s="2" t="str">
        <f>IF(Table1[[#This Row],[Is Data Valid]]=TRUE,((Table1[[#This Row],[Birthweight (grams)]]/Table1[[#This Row],[BW_GA]])-1)/(Backend!$B$3/100*Table1[[#This Row],[BW40_3705]]),"")</f>
        <v/>
      </c>
      <c r="H6849" s="7" t="str">
        <f>IF(Table1[[#This Row],[Is Data Valid]]=TRUE,((Table1[[#This Row],[Birthweight (grams)]]*0.9/Table1[[#This Row],[BW_GA]])-1)/(Backend!$B$3/100*Table1[[#This Row],[BW40_3705]]),"")</f>
        <v/>
      </c>
      <c r="I6849" s="7" t="str">
        <f>IF(Table1[[#This Row],[Is Data Valid]]=TRUE,((Table1[[#This Row],[Birthweight (grams)]]*1.1/Table1[[#This Row],[BW_GA]])-1)/(Backend!$B$3/100*Table1[[#This Row],[BW40_3705]]),"")</f>
        <v/>
      </c>
      <c r="J6849" s="7" t="str">
        <f>IF(Table1[[#This Row],[Is Data Valid]]=TRUE,_xlfn.NORM.S.DIST(Table1[[#This Row],[Birthweight Z-Score]],TRUE)*100,"")</f>
        <v/>
      </c>
      <c r="K6849" s="7" t="str">
        <f>IF(Table1[[#This Row],[Is Data Valid]]=TRUE,_xlfn.NORM.S.DIST(Table1[[#This Row],[Birthweight Z-Score (BW-10%)]],TRUE)*100,"")</f>
        <v/>
      </c>
      <c r="L6849" s="7" t="str">
        <f>IF(Table1[[#This Row],[Is Data Valid]]=TRUE,_xlfn.NORM.S.DIST(Table1[[#This Row],[Birthweight Z-Score (BW+10%)]],TRUE)*100,"")</f>
        <v/>
      </c>
    </row>
    <row r="6850" spans="1:12" x14ac:dyDescent="0.25">
      <c r="A6850" s="3"/>
      <c r="B6850" s="2"/>
      <c r="C6850" s="2"/>
      <c r="D6850" s="2" t="b">
        <f>IF(AND(NOT(ISBLANK(Table1[[#This Row],[Fetal Sex (Male, Female or Unknown)]])),ISNUMBER(Table1[[#This Row],[Birthweight (grams)]]),ISNUMBER(Table1[[#This Row],[Gestation (days)]])),TRUE,FALSE)</f>
        <v>0</v>
      </c>
      <c r="E6850" s="2" t="str">
        <f>IF(Table1[[#This Row],[Is Data Valid]]=TRUE,IF(Table1[[#This Row],[Fetal Sex (Male, Female or Unknown)]]="Male",Backend!$C$5,IF(Table1[[#This Row],[Fetal Sex (Male, Female or Unknown)]]="Female",Backend!$C$6,IF(Table1[[#This Row],[Fetal Sex (Male, Female or Unknown)]]="Unknown",Backend!$C$7,"Error"))),"")</f>
        <v/>
      </c>
      <c r="F6850" s="8" t="str">
        <f>IF(Table1[[#This Row],[Is Data Valid]]=TRUE,EXP(0.578+0.332*((Table1[[#This Row],[Gestation (days)]]+0.5)/7)-0.00354*((Table1[[#This Row],[Gestation (days)]]+0.5)/7)^2)*Table1[[#This Row],[BW40_3705]],"")</f>
        <v/>
      </c>
      <c r="G6850" s="2" t="str">
        <f>IF(Table1[[#This Row],[Is Data Valid]]=TRUE,((Table1[[#This Row],[Birthweight (grams)]]/Table1[[#This Row],[BW_GA]])-1)/(Backend!$B$3/100*Table1[[#This Row],[BW40_3705]]),"")</f>
        <v/>
      </c>
      <c r="H6850" s="7" t="str">
        <f>IF(Table1[[#This Row],[Is Data Valid]]=TRUE,((Table1[[#This Row],[Birthweight (grams)]]*0.9/Table1[[#This Row],[BW_GA]])-1)/(Backend!$B$3/100*Table1[[#This Row],[BW40_3705]]),"")</f>
        <v/>
      </c>
      <c r="I6850" s="7" t="str">
        <f>IF(Table1[[#This Row],[Is Data Valid]]=TRUE,((Table1[[#This Row],[Birthweight (grams)]]*1.1/Table1[[#This Row],[BW_GA]])-1)/(Backend!$B$3/100*Table1[[#This Row],[BW40_3705]]),"")</f>
        <v/>
      </c>
      <c r="J6850" s="7" t="str">
        <f>IF(Table1[[#This Row],[Is Data Valid]]=TRUE,_xlfn.NORM.S.DIST(Table1[[#This Row],[Birthweight Z-Score]],TRUE)*100,"")</f>
        <v/>
      </c>
      <c r="K6850" s="7" t="str">
        <f>IF(Table1[[#This Row],[Is Data Valid]]=TRUE,_xlfn.NORM.S.DIST(Table1[[#This Row],[Birthweight Z-Score (BW-10%)]],TRUE)*100,"")</f>
        <v/>
      </c>
      <c r="L6850" s="7" t="str">
        <f>IF(Table1[[#This Row],[Is Data Valid]]=TRUE,_xlfn.NORM.S.DIST(Table1[[#This Row],[Birthweight Z-Score (BW+10%)]],TRUE)*100,"")</f>
        <v/>
      </c>
    </row>
    <row r="6851" spans="1:12" x14ac:dyDescent="0.25">
      <c r="A6851" s="3"/>
      <c r="B6851" s="2"/>
      <c r="C6851" s="2"/>
      <c r="D6851" s="2" t="b">
        <f>IF(AND(NOT(ISBLANK(Table1[[#This Row],[Fetal Sex (Male, Female or Unknown)]])),ISNUMBER(Table1[[#This Row],[Birthweight (grams)]]),ISNUMBER(Table1[[#This Row],[Gestation (days)]])),TRUE,FALSE)</f>
        <v>0</v>
      </c>
      <c r="E6851" s="2" t="str">
        <f>IF(Table1[[#This Row],[Is Data Valid]]=TRUE,IF(Table1[[#This Row],[Fetal Sex (Male, Female or Unknown)]]="Male",Backend!$C$5,IF(Table1[[#This Row],[Fetal Sex (Male, Female or Unknown)]]="Female",Backend!$C$6,IF(Table1[[#This Row],[Fetal Sex (Male, Female or Unknown)]]="Unknown",Backend!$C$7,"Error"))),"")</f>
        <v/>
      </c>
      <c r="F6851" s="8" t="str">
        <f>IF(Table1[[#This Row],[Is Data Valid]]=TRUE,EXP(0.578+0.332*((Table1[[#This Row],[Gestation (days)]]+0.5)/7)-0.00354*((Table1[[#This Row],[Gestation (days)]]+0.5)/7)^2)*Table1[[#This Row],[BW40_3705]],"")</f>
        <v/>
      </c>
      <c r="G6851" s="2" t="str">
        <f>IF(Table1[[#This Row],[Is Data Valid]]=TRUE,((Table1[[#This Row],[Birthweight (grams)]]/Table1[[#This Row],[BW_GA]])-1)/(Backend!$B$3/100*Table1[[#This Row],[BW40_3705]]),"")</f>
        <v/>
      </c>
      <c r="H6851" s="7" t="str">
        <f>IF(Table1[[#This Row],[Is Data Valid]]=TRUE,((Table1[[#This Row],[Birthweight (grams)]]*0.9/Table1[[#This Row],[BW_GA]])-1)/(Backend!$B$3/100*Table1[[#This Row],[BW40_3705]]),"")</f>
        <v/>
      </c>
      <c r="I6851" s="7" t="str">
        <f>IF(Table1[[#This Row],[Is Data Valid]]=TRUE,((Table1[[#This Row],[Birthweight (grams)]]*1.1/Table1[[#This Row],[BW_GA]])-1)/(Backend!$B$3/100*Table1[[#This Row],[BW40_3705]]),"")</f>
        <v/>
      </c>
      <c r="J6851" s="7" t="str">
        <f>IF(Table1[[#This Row],[Is Data Valid]]=TRUE,_xlfn.NORM.S.DIST(Table1[[#This Row],[Birthweight Z-Score]],TRUE)*100,"")</f>
        <v/>
      </c>
      <c r="K6851" s="7" t="str">
        <f>IF(Table1[[#This Row],[Is Data Valid]]=TRUE,_xlfn.NORM.S.DIST(Table1[[#This Row],[Birthweight Z-Score (BW-10%)]],TRUE)*100,"")</f>
        <v/>
      </c>
      <c r="L6851" s="7" t="str">
        <f>IF(Table1[[#This Row],[Is Data Valid]]=TRUE,_xlfn.NORM.S.DIST(Table1[[#This Row],[Birthweight Z-Score (BW+10%)]],TRUE)*100,"")</f>
        <v/>
      </c>
    </row>
    <row r="6852" spans="1:12" x14ac:dyDescent="0.25">
      <c r="A6852" s="3"/>
      <c r="B6852" s="2"/>
      <c r="C6852" s="2"/>
      <c r="D6852" s="2" t="b">
        <f>IF(AND(NOT(ISBLANK(Table1[[#This Row],[Fetal Sex (Male, Female or Unknown)]])),ISNUMBER(Table1[[#This Row],[Birthweight (grams)]]),ISNUMBER(Table1[[#This Row],[Gestation (days)]])),TRUE,FALSE)</f>
        <v>0</v>
      </c>
      <c r="E6852" s="2" t="str">
        <f>IF(Table1[[#This Row],[Is Data Valid]]=TRUE,IF(Table1[[#This Row],[Fetal Sex (Male, Female or Unknown)]]="Male",Backend!$C$5,IF(Table1[[#This Row],[Fetal Sex (Male, Female or Unknown)]]="Female",Backend!$C$6,IF(Table1[[#This Row],[Fetal Sex (Male, Female or Unknown)]]="Unknown",Backend!$C$7,"Error"))),"")</f>
        <v/>
      </c>
      <c r="F6852" s="8" t="str">
        <f>IF(Table1[[#This Row],[Is Data Valid]]=TRUE,EXP(0.578+0.332*((Table1[[#This Row],[Gestation (days)]]+0.5)/7)-0.00354*((Table1[[#This Row],[Gestation (days)]]+0.5)/7)^2)*Table1[[#This Row],[BW40_3705]],"")</f>
        <v/>
      </c>
      <c r="G6852" s="2" t="str">
        <f>IF(Table1[[#This Row],[Is Data Valid]]=TRUE,((Table1[[#This Row],[Birthweight (grams)]]/Table1[[#This Row],[BW_GA]])-1)/(Backend!$B$3/100*Table1[[#This Row],[BW40_3705]]),"")</f>
        <v/>
      </c>
      <c r="H6852" s="7" t="str">
        <f>IF(Table1[[#This Row],[Is Data Valid]]=TRUE,((Table1[[#This Row],[Birthweight (grams)]]*0.9/Table1[[#This Row],[BW_GA]])-1)/(Backend!$B$3/100*Table1[[#This Row],[BW40_3705]]),"")</f>
        <v/>
      </c>
      <c r="I6852" s="7" t="str">
        <f>IF(Table1[[#This Row],[Is Data Valid]]=TRUE,((Table1[[#This Row],[Birthweight (grams)]]*1.1/Table1[[#This Row],[BW_GA]])-1)/(Backend!$B$3/100*Table1[[#This Row],[BW40_3705]]),"")</f>
        <v/>
      </c>
      <c r="J6852" s="7" t="str">
        <f>IF(Table1[[#This Row],[Is Data Valid]]=TRUE,_xlfn.NORM.S.DIST(Table1[[#This Row],[Birthweight Z-Score]],TRUE)*100,"")</f>
        <v/>
      </c>
      <c r="K6852" s="7" t="str">
        <f>IF(Table1[[#This Row],[Is Data Valid]]=TRUE,_xlfn.NORM.S.DIST(Table1[[#This Row],[Birthweight Z-Score (BW-10%)]],TRUE)*100,"")</f>
        <v/>
      </c>
      <c r="L6852" s="7" t="str">
        <f>IF(Table1[[#This Row],[Is Data Valid]]=TRUE,_xlfn.NORM.S.DIST(Table1[[#This Row],[Birthweight Z-Score (BW+10%)]],TRUE)*100,"")</f>
        <v/>
      </c>
    </row>
    <row r="6853" spans="1:12" x14ac:dyDescent="0.25">
      <c r="A6853" s="3"/>
      <c r="B6853" s="2"/>
      <c r="C6853" s="2"/>
      <c r="D6853" s="2" t="b">
        <f>IF(AND(NOT(ISBLANK(Table1[[#This Row],[Fetal Sex (Male, Female or Unknown)]])),ISNUMBER(Table1[[#This Row],[Birthweight (grams)]]),ISNUMBER(Table1[[#This Row],[Gestation (days)]])),TRUE,FALSE)</f>
        <v>0</v>
      </c>
      <c r="E6853" s="2" t="str">
        <f>IF(Table1[[#This Row],[Is Data Valid]]=TRUE,IF(Table1[[#This Row],[Fetal Sex (Male, Female or Unknown)]]="Male",Backend!$C$5,IF(Table1[[#This Row],[Fetal Sex (Male, Female or Unknown)]]="Female",Backend!$C$6,IF(Table1[[#This Row],[Fetal Sex (Male, Female or Unknown)]]="Unknown",Backend!$C$7,"Error"))),"")</f>
        <v/>
      </c>
      <c r="F6853" s="8" t="str">
        <f>IF(Table1[[#This Row],[Is Data Valid]]=TRUE,EXP(0.578+0.332*((Table1[[#This Row],[Gestation (days)]]+0.5)/7)-0.00354*((Table1[[#This Row],[Gestation (days)]]+0.5)/7)^2)*Table1[[#This Row],[BW40_3705]],"")</f>
        <v/>
      </c>
      <c r="G6853" s="2" t="str">
        <f>IF(Table1[[#This Row],[Is Data Valid]]=TRUE,((Table1[[#This Row],[Birthweight (grams)]]/Table1[[#This Row],[BW_GA]])-1)/(Backend!$B$3/100*Table1[[#This Row],[BW40_3705]]),"")</f>
        <v/>
      </c>
      <c r="H6853" s="7" t="str">
        <f>IF(Table1[[#This Row],[Is Data Valid]]=TRUE,((Table1[[#This Row],[Birthweight (grams)]]*0.9/Table1[[#This Row],[BW_GA]])-1)/(Backend!$B$3/100*Table1[[#This Row],[BW40_3705]]),"")</f>
        <v/>
      </c>
      <c r="I6853" s="7" t="str">
        <f>IF(Table1[[#This Row],[Is Data Valid]]=TRUE,((Table1[[#This Row],[Birthweight (grams)]]*1.1/Table1[[#This Row],[BW_GA]])-1)/(Backend!$B$3/100*Table1[[#This Row],[BW40_3705]]),"")</f>
        <v/>
      </c>
      <c r="J6853" s="7" t="str">
        <f>IF(Table1[[#This Row],[Is Data Valid]]=TRUE,_xlfn.NORM.S.DIST(Table1[[#This Row],[Birthweight Z-Score]],TRUE)*100,"")</f>
        <v/>
      </c>
      <c r="K6853" s="7" t="str">
        <f>IF(Table1[[#This Row],[Is Data Valid]]=TRUE,_xlfn.NORM.S.DIST(Table1[[#This Row],[Birthweight Z-Score (BW-10%)]],TRUE)*100,"")</f>
        <v/>
      </c>
      <c r="L6853" s="7" t="str">
        <f>IF(Table1[[#This Row],[Is Data Valid]]=TRUE,_xlfn.NORM.S.DIST(Table1[[#This Row],[Birthweight Z-Score (BW+10%)]],TRUE)*100,"")</f>
        <v/>
      </c>
    </row>
    <row r="6854" spans="1:12" x14ac:dyDescent="0.25">
      <c r="A6854" s="3"/>
      <c r="B6854" s="2"/>
      <c r="C6854" s="2"/>
      <c r="D6854" s="2" t="b">
        <f>IF(AND(NOT(ISBLANK(Table1[[#This Row],[Fetal Sex (Male, Female or Unknown)]])),ISNUMBER(Table1[[#This Row],[Birthweight (grams)]]),ISNUMBER(Table1[[#This Row],[Gestation (days)]])),TRUE,FALSE)</f>
        <v>0</v>
      </c>
      <c r="E6854" s="2" t="str">
        <f>IF(Table1[[#This Row],[Is Data Valid]]=TRUE,IF(Table1[[#This Row],[Fetal Sex (Male, Female or Unknown)]]="Male",Backend!$C$5,IF(Table1[[#This Row],[Fetal Sex (Male, Female or Unknown)]]="Female",Backend!$C$6,IF(Table1[[#This Row],[Fetal Sex (Male, Female or Unknown)]]="Unknown",Backend!$C$7,"Error"))),"")</f>
        <v/>
      </c>
      <c r="F6854" s="8" t="str">
        <f>IF(Table1[[#This Row],[Is Data Valid]]=TRUE,EXP(0.578+0.332*((Table1[[#This Row],[Gestation (days)]]+0.5)/7)-0.00354*((Table1[[#This Row],[Gestation (days)]]+0.5)/7)^2)*Table1[[#This Row],[BW40_3705]],"")</f>
        <v/>
      </c>
      <c r="G6854" s="2" t="str">
        <f>IF(Table1[[#This Row],[Is Data Valid]]=TRUE,((Table1[[#This Row],[Birthweight (grams)]]/Table1[[#This Row],[BW_GA]])-1)/(Backend!$B$3/100*Table1[[#This Row],[BW40_3705]]),"")</f>
        <v/>
      </c>
      <c r="H6854" s="7" t="str">
        <f>IF(Table1[[#This Row],[Is Data Valid]]=TRUE,((Table1[[#This Row],[Birthweight (grams)]]*0.9/Table1[[#This Row],[BW_GA]])-1)/(Backend!$B$3/100*Table1[[#This Row],[BW40_3705]]),"")</f>
        <v/>
      </c>
      <c r="I6854" s="7" t="str">
        <f>IF(Table1[[#This Row],[Is Data Valid]]=TRUE,((Table1[[#This Row],[Birthweight (grams)]]*1.1/Table1[[#This Row],[BW_GA]])-1)/(Backend!$B$3/100*Table1[[#This Row],[BW40_3705]]),"")</f>
        <v/>
      </c>
      <c r="J6854" s="7" t="str">
        <f>IF(Table1[[#This Row],[Is Data Valid]]=TRUE,_xlfn.NORM.S.DIST(Table1[[#This Row],[Birthweight Z-Score]],TRUE)*100,"")</f>
        <v/>
      </c>
      <c r="K6854" s="7" t="str">
        <f>IF(Table1[[#This Row],[Is Data Valid]]=TRUE,_xlfn.NORM.S.DIST(Table1[[#This Row],[Birthweight Z-Score (BW-10%)]],TRUE)*100,"")</f>
        <v/>
      </c>
      <c r="L6854" s="7" t="str">
        <f>IF(Table1[[#This Row],[Is Data Valid]]=TRUE,_xlfn.NORM.S.DIST(Table1[[#This Row],[Birthweight Z-Score (BW+10%)]],TRUE)*100,"")</f>
        <v/>
      </c>
    </row>
    <row r="6855" spans="1:12" x14ac:dyDescent="0.25">
      <c r="A6855" s="3"/>
      <c r="B6855" s="2"/>
      <c r="C6855" s="2"/>
      <c r="D6855" s="2" t="b">
        <f>IF(AND(NOT(ISBLANK(Table1[[#This Row],[Fetal Sex (Male, Female or Unknown)]])),ISNUMBER(Table1[[#This Row],[Birthweight (grams)]]),ISNUMBER(Table1[[#This Row],[Gestation (days)]])),TRUE,FALSE)</f>
        <v>0</v>
      </c>
      <c r="E6855" s="2" t="str">
        <f>IF(Table1[[#This Row],[Is Data Valid]]=TRUE,IF(Table1[[#This Row],[Fetal Sex (Male, Female or Unknown)]]="Male",Backend!$C$5,IF(Table1[[#This Row],[Fetal Sex (Male, Female or Unknown)]]="Female",Backend!$C$6,IF(Table1[[#This Row],[Fetal Sex (Male, Female or Unknown)]]="Unknown",Backend!$C$7,"Error"))),"")</f>
        <v/>
      </c>
      <c r="F6855" s="8" t="str">
        <f>IF(Table1[[#This Row],[Is Data Valid]]=TRUE,EXP(0.578+0.332*((Table1[[#This Row],[Gestation (days)]]+0.5)/7)-0.00354*((Table1[[#This Row],[Gestation (days)]]+0.5)/7)^2)*Table1[[#This Row],[BW40_3705]],"")</f>
        <v/>
      </c>
      <c r="G6855" s="2" t="str">
        <f>IF(Table1[[#This Row],[Is Data Valid]]=TRUE,((Table1[[#This Row],[Birthweight (grams)]]/Table1[[#This Row],[BW_GA]])-1)/(Backend!$B$3/100*Table1[[#This Row],[BW40_3705]]),"")</f>
        <v/>
      </c>
      <c r="H6855" s="7" t="str">
        <f>IF(Table1[[#This Row],[Is Data Valid]]=TRUE,((Table1[[#This Row],[Birthweight (grams)]]*0.9/Table1[[#This Row],[BW_GA]])-1)/(Backend!$B$3/100*Table1[[#This Row],[BW40_3705]]),"")</f>
        <v/>
      </c>
      <c r="I6855" s="7" t="str">
        <f>IF(Table1[[#This Row],[Is Data Valid]]=TRUE,((Table1[[#This Row],[Birthweight (grams)]]*1.1/Table1[[#This Row],[BW_GA]])-1)/(Backend!$B$3/100*Table1[[#This Row],[BW40_3705]]),"")</f>
        <v/>
      </c>
      <c r="J6855" s="7" t="str">
        <f>IF(Table1[[#This Row],[Is Data Valid]]=TRUE,_xlfn.NORM.S.DIST(Table1[[#This Row],[Birthweight Z-Score]],TRUE)*100,"")</f>
        <v/>
      </c>
      <c r="K6855" s="7" t="str">
        <f>IF(Table1[[#This Row],[Is Data Valid]]=TRUE,_xlfn.NORM.S.DIST(Table1[[#This Row],[Birthweight Z-Score (BW-10%)]],TRUE)*100,"")</f>
        <v/>
      </c>
      <c r="L6855" s="7" t="str">
        <f>IF(Table1[[#This Row],[Is Data Valid]]=TRUE,_xlfn.NORM.S.DIST(Table1[[#This Row],[Birthweight Z-Score (BW+10%)]],TRUE)*100,"")</f>
        <v/>
      </c>
    </row>
    <row r="6856" spans="1:12" x14ac:dyDescent="0.25">
      <c r="A6856" s="3"/>
      <c r="B6856" s="2"/>
      <c r="C6856" s="2"/>
      <c r="D6856" s="2" t="b">
        <f>IF(AND(NOT(ISBLANK(Table1[[#This Row],[Fetal Sex (Male, Female or Unknown)]])),ISNUMBER(Table1[[#This Row],[Birthweight (grams)]]),ISNUMBER(Table1[[#This Row],[Gestation (days)]])),TRUE,FALSE)</f>
        <v>0</v>
      </c>
      <c r="E6856" s="2" t="str">
        <f>IF(Table1[[#This Row],[Is Data Valid]]=TRUE,IF(Table1[[#This Row],[Fetal Sex (Male, Female or Unknown)]]="Male",Backend!$C$5,IF(Table1[[#This Row],[Fetal Sex (Male, Female or Unknown)]]="Female",Backend!$C$6,IF(Table1[[#This Row],[Fetal Sex (Male, Female or Unknown)]]="Unknown",Backend!$C$7,"Error"))),"")</f>
        <v/>
      </c>
      <c r="F6856" s="8" t="str">
        <f>IF(Table1[[#This Row],[Is Data Valid]]=TRUE,EXP(0.578+0.332*((Table1[[#This Row],[Gestation (days)]]+0.5)/7)-0.00354*((Table1[[#This Row],[Gestation (days)]]+0.5)/7)^2)*Table1[[#This Row],[BW40_3705]],"")</f>
        <v/>
      </c>
      <c r="G6856" s="2" t="str">
        <f>IF(Table1[[#This Row],[Is Data Valid]]=TRUE,((Table1[[#This Row],[Birthweight (grams)]]/Table1[[#This Row],[BW_GA]])-1)/(Backend!$B$3/100*Table1[[#This Row],[BW40_3705]]),"")</f>
        <v/>
      </c>
      <c r="H6856" s="7" t="str">
        <f>IF(Table1[[#This Row],[Is Data Valid]]=TRUE,((Table1[[#This Row],[Birthweight (grams)]]*0.9/Table1[[#This Row],[BW_GA]])-1)/(Backend!$B$3/100*Table1[[#This Row],[BW40_3705]]),"")</f>
        <v/>
      </c>
      <c r="I6856" s="7" t="str">
        <f>IF(Table1[[#This Row],[Is Data Valid]]=TRUE,((Table1[[#This Row],[Birthweight (grams)]]*1.1/Table1[[#This Row],[BW_GA]])-1)/(Backend!$B$3/100*Table1[[#This Row],[BW40_3705]]),"")</f>
        <v/>
      </c>
      <c r="J6856" s="7" t="str">
        <f>IF(Table1[[#This Row],[Is Data Valid]]=TRUE,_xlfn.NORM.S.DIST(Table1[[#This Row],[Birthweight Z-Score]],TRUE)*100,"")</f>
        <v/>
      </c>
      <c r="K6856" s="7" t="str">
        <f>IF(Table1[[#This Row],[Is Data Valid]]=TRUE,_xlfn.NORM.S.DIST(Table1[[#This Row],[Birthweight Z-Score (BW-10%)]],TRUE)*100,"")</f>
        <v/>
      </c>
      <c r="L6856" s="7" t="str">
        <f>IF(Table1[[#This Row],[Is Data Valid]]=TRUE,_xlfn.NORM.S.DIST(Table1[[#This Row],[Birthweight Z-Score (BW+10%)]],TRUE)*100,"")</f>
        <v/>
      </c>
    </row>
    <row r="6857" spans="1:12" x14ac:dyDescent="0.25">
      <c r="A6857" s="3"/>
      <c r="B6857" s="2"/>
      <c r="C6857" s="2"/>
      <c r="D6857" s="2" t="b">
        <f>IF(AND(NOT(ISBLANK(Table1[[#This Row],[Fetal Sex (Male, Female or Unknown)]])),ISNUMBER(Table1[[#This Row],[Birthweight (grams)]]),ISNUMBER(Table1[[#This Row],[Gestation (days)]])),TRUE,FALSE)</f>
        <v>0</v>
      </c>
      <c r="E6857" s="2" t="str">
        <f>IF(Table1[[#This Row],[Is Data Valid]]=TRUE,IF(Table1[[#This Row],[Fetal Sex (Male, Female or Unknown)]]="Male",Backend!$C$5,IF(Table1[[#This Row],[Fetal Sex (Male, Female or Unknown)]]="Female",Backend!$C$6,IF(Table1[[#This Row],[Fetal Sex (Male, Female or Unknown)]]="Unknown",Backend!$C$7,"Error"))),"")</f>
        <v/>
      </c>
      <c r="F6857" s="8" t="str">
        <f>IF(Table1[[#This Row],[Is Data Valid]]=TRUE,EXP(0.578+0.332*((Table1[[#This Row],[Gestation (days)]]+0.5)/7)-0.00354*((Table1[[#This Row],[Gestation (days)]]+0.5)/7)^2)*Table1[[#This Row],[BW40_3705]],"")</f>
        <v/>
      </c>
      <c r="G6857" s="2" t="str">
        <f>IF(Table1[[#This Row],[Is Data Valid]]=TRUE,((Table1[[#This Row],[Birthweight (grams)]]/Table1[[#This Row],[BW_GA]])-1)/(Backend!$B$3/100*Table1[[#This Row],[BW40_3705]]),"")</f>
        <v/>
      </c>
      <c r="H6857" s="7" t="str">
        <f>IF(Table1[[#This Row],[Is Data Valid]]=TRUE,((Table1[[#This Row],[Birthweight (grams)]]*0.9/Table1[[#This Row],[BW_GA]])-1)/(Backend!$B$3/100*Table1[[#This Row],[BW40_3705]]),"")</f>
        <v/>
      </c>
      <c r="I6857" s="7" t="str">
        <f>IF(Table1[[#This Row],[Is Data Valid]]=TRUE,((Table1[[#This Row],[Birthweight (grams)]]*1.1/Table1[[#This Row],[BW_GA]])-1)/(Backend!$B$3/100*Table1[[#This Row],[BW40_3705]]),"")</f>
        <v/>
      </c>
      <c r="J6857" s="7" t="str">
        <f>IF(Table1[[#This Row],[Is Data Valid]]=TRUE,_xlfn.NORM.S.DIST(Table1[[#This Row],[Birthweight Z-Score]],TRUE)*100,"")</f>
        <v/>
      </c>
      <c r="K6857" s="7" t="str">
        <f>IF(Table1[[#This Row],[Is Data Valid]]=TRUE,_xlfn.NORM.S.DIST(Table1[[#This Row],[Birthweight Z-Score (BW-10%)]],TRUE)*100,"")</f>
        <v/>
      </c>
      <c r="L6857" s="7" t="str">
        <f>IF(Table1[[#This Row],[Is Data Valid]]=TRUE,_xlfn.NORM.S.DIST(Table1[[#This Row],[Birthweight Z-Score (BW+10%)]],TRUE)*100,"")</f>
        <v/>
      </c>
    </row>
    <row r="6858" spans="1:12" x14ac:dyDescent="0.25">
      <c r="A6858" s="3"/>
      <c r="B6858" s="2"/>
      <c r="C6858" s="2"/>
      <c r="D6858" s="2" t="b">
        <f>IF(AND(NOT(ISBLANK(Table1[[#This Row],[Fetal Sex (Male, Female or Unknown)]])),ISNUMBER(Table1[[#This Row],[Birthweight (grams)]]),ISNUMBER(Table1[[#This Row],[Gestation (days)]])),TRUE,FALSE)</f>
        <v>0</v>
      </c>
      <c r="E6858" s="2" t="str">
        <f>IF(Table1[[#This Row],[Is Data Valid]]=TRUE,IF(Table1[[#This Row],[Fetal Sex (Male, Female or Unknown)]]="Male",Backend!$C$5,IF(Table1[[#This Row],[Fetal Sex (Male, Female or Unknown)]]="Female",Backend!$C$6,IF(Table1[[#This Row],[Fetal Sex (Male, Female or Unknown)]]="Unknown",Backend!$C$7,"Error"))),"")</f>
        <v/>
      </c>
      <c r="F6858" s="8" t="str">
        <f>IF(Table1[[#This Row],[Is Data Valid]]=TRUE,EXP(0.578+0.332*((Table1[[#This Row],[Gestation (days)]]+0.5)/7)-0.00354*((Table1[[#This Row],[Gestation (days)]]+0.5)/7)^2)*Table1[[#This Row],[BW40_3705]],"")</f>
        <v/>
      </c>
      <c r="G6858" s="2" t="str">
        <f>IF(Table1[[#This Row],[Is Data Valid]]=TRUE,((Table1[[#This Row],[Birthweight (grams)]]/Table1[[#This Row],[BW_GA]])-1)/(Backend!$B$3/100*Table1[[#This Row],[BW40_3705]]),"")</f>
        <v/>
      </c>
      <c r="H6858" s="7" t="str">
        <f>IF(Table1[[#This Row],[Is Data Valid]]=TRUE,((Table1[[#This Row],[Birthweight (grams)]]*0.9/Table1[[#This Row],[BW_GA]])-1)/(Backend!$B$3/100*Table1[[#This Row],[BW40_3705]]),"")</f>
        <v/>
      </c>
      <c r="I6858" s="7" t="str">
        <f>IF(Table1[[#This Row],[Is Data Valid]]=TRUE,((Table1[[#This Row],[Birthweight (grams)]]*1.1/Table1[[#This Row],[BW_GA]])-1)/(Backend!$B$3/100*Table1[[#This Row],[BW40_3705]]),"")</f>
        <v/>
      </c>
      <c r="J6858" s="7" t="str">
        <f>IF(Table1[[#This Row],[Is Data Valid]]=TRUE,_xlfn.NORM.S.DIST(Table1[[#This Row],[Birthweight Z-Score]],TRUE)*100,"")</f>
        <v/>
      </c>
      <c r="K6858" s="7" t="str">
        <f>IF(Table1[[#This Row],[Is Data Valid]]=TRUE,_xlfn.NORM.S.DIST(Table1[[#This Row],[Birthweight Z-Score (BW-10%)]],TRUE)*100,"")</f>
        <v/>
      </c>
      <c r="L6858" s="7" t="str">
        <f>IF(Table1[[#This Row],[Is Data Valid]]=TRUE,_xlfn.NORM.S.DIST(Table1[[#This Row],[Birthweight Z-Score (BW+10%)]],TRUE)*100,"")</f>
        <v/>
      </c>
    </row>
    <row r="6859" spans="1:12" x14ac:dyDescent="0.25">
      <c r="A6859" s="3"/>
      <c r="B6859" s="2"/>
      <c r="C6859" s="2"/>
      <c r="D6859" s="2" t="b">
        <f>IF(AND(NOT(ISBLANK(Table1[[#This Row],[Fetal Sex (Male, Female or Unknown)]])),ISNUMBER(Table1[[#This Row],[Birthweight (grams)]]),ISNUMBER(Table1[[#This Row],[Gestation (days)]])),TRUE,FALSE)</f>
        <v>0</v>
      </c>
      <c r="E6859" s="2" t="str">
        <f>IF(Table1[[#This Row],[Is Data Valid]]=TRUE,IF(Table1[[#This Row],[Fetal Sex (Male, Female or Unknown)]]="Male",Backend!$C$5,IF(Table1[[#This Row],[Fetal Sex (Male, Female or Unknown)]]="Female",Backend!$C$6,IF(Table1[[#This Row],[Fetal Sex (Male, Female or Unknown)]]="Unknown",Backend!$C$7,"Error"))),"")</f>
        <v/>
      </c>
      <c r="F6859" s="8" t="str">
        <f>IF(Table1[[#This Row],[Is Data Valid]]=TRUE,EXP(0.578+0.332*((Table1[[#This Row],[Gestation (days)]]+0.5)/7)-0.00354*((Table1[[#This Row],[Gestation (days)]]+0.5)/7)^2)*Table1[[#This Row],[BW40_3705]],"")</f>
        <v/>
      </c>
      <c r="G6859" s="2" t="str">
        <f>IF(Table1[[#This Row],[Is Data Valid]]=TRUE,((Table1[[#This Row],[Birthweight (grams)]]/Table1[[#This Row],[BW_GA]])-1)/(Backend!$B$3/100*Table1[[#This Row],[BW40_3705]]),"")</f>
        <v/>
      </c>
      <c r="H6859" s="7" t="str">
        <f>IF(Table1[[#This Row],[Is Data Valid]]=TRUE,((Table1[[#This Row],[Birthweight (grams)]]*0.9/Table1[[#This Row],[BW_GA]])-1)/(Backend!$B$3/100*Table1[[#This Row],[BW40_3705]]),"")</f>
        <v/>
      </c>
      <c r="I6859" s="7" t="str">
        <f>IF(Table1[[#This Row],[Is Data Valid]]=TRUE,((Table1[[#This Row],[Birthweight (grams)]]*1.1/Table1[[#This Row],[BW_GA]])-1)/(Backend!$B$3/100*Table1[[#This Row],[BW40_3705]]),"")</f>
        <v/>
      </c>
      <c r="J6859" s="7" t="str">
        <f>IF(Table1[[#This Row],[Is Data Valid]]=TRUE,_xlfn.NORM.S.DIST(Table1[[#This Row],[Birthweight Z-Score]],TRUE)*100,"")</f>
        <v/>
      </c>
      <c r="K6859" s="7" t="str">
        <f>IF(Table1[[#This Row],[Is Data Valid]]=TRUE,_xlfn.NORM.S.DIST(Table1[[#This Row],[Birthweight Z-Score (BW-10%)]],TRUE)*100,"")</f>
        <v/>
      </c>
      <c r="L6859" s="7" t="str">
        <f>IF(Table1[[#This Row],[Is Data Valid]]=TRUE,_xlfn.NORM.S.DIST(Table1[[#This Row],[Birthweight Z-Score (BW+10%)]],TRUE)*100,"")</f>
        <v/>
      </c>
    </row>
    <row r="6860" spans="1:12" x14ac:dyDescent="0.25">
      <c r="A6860" s="3"/>
      <c r="B6860" s="2"/>
      <c r="C6860" s="2"/>
      <c r="D6860" s="2" t="b">
        <f>IF(AND(NOT(ISBLANK(Table1[[#This Row],[Fetal Sex (Male, Female or Unknown)]])),ISNUMBER(Table1[[#This Row],[Birthweight (grams)]]),ISNUMBER(Table1[[#This Row],[Gestation (days)]])),TRUE,FALSE)</f>
        <v>0</v>
      </c>
      <c r="E6860" s="2" t="str">
        <f>IF(Table1[[#This Row],[Is Data Valid]]=TRUE,IF(Table1[[#This Row],[Fetal Sex (Male, Female or Unknown)]]="Male",Backend!$C$5,IF(Table1[[#This Row],[Fetal Sex (Male, Female or Unknown)]]="Female",Backend!$C$6,IF(Table1[[#This Row],[Fetal Sex (Male, Female or Unknown)]]="Unknown",Backend!$C$7,"Error"))),"")</f>
        <v/>
      </c>
      <c r="F6860" s="8" t="str">
        <f>IF(Table1[[#This Row],[Is Data Valid]]=TRUE,EXP(0.578+0.332*((Table1[[#This Row],[Gestation (days)]]+0.5)/7)-0.00354*((Table1[[#This Row],[Gestation (days)]]+0.5)/7)^2)*Table1[[#This Row],[BW40_3705]],"")</f>
        <v/>
      </c>
      <c r="G6860" s="2" t="str">
        <f>IF(Table1[[#This Row],[Is Data Valid]]=TRUE,((Table1[[#This Row],[Birthweight (grams)]]/Table1[[#This Row],[BW_GA]])-1)/(Backend!$B$3/100*Table1[[#This Row],[BW40_3705]]),"")</f>
        <v/>
      </c>
      <c r="H6860" s="7" t="str">
        <f>IF(Table1[[#This Row],[Is Data Valid]]=TRUE,((Table1[[#This Row],[Birthweight (grams)]]*0.9/Table1[[#This Row],[BW_GA]])-1)/(Backend!$B$3/100*Table1[[#This Row],[BW40_3705]]),"")</f>
        <v/>
      </c>
      <c r="I6860" s="7" t="str">
        <f>IF(Table1[[#This Row],[Is Data Valid]]=TRUE,((Table1[[#This Row],[Birthweight (grams)]]*1.1/Table1[[#This Row],[BW_GA]])-1)/(Backend!$B$3/100*Table1[[#This Row],[BW40_3705]]),"")</f>
        <v/>
      </c>
      <c r="J6860" s="7" t="str">
        <f>IF(Table1[[#This Row],[Is Data Valid]]=TRUE,_xlfn.NORM.S.DIST(Table1[[#This Row],[Birthweight Z-Score]],TRUE)*100,"")</f>
        <v/>
      </c>
      <c r="K6860" s="7" t="str">
        <f>IF(Table1[[#This Row],[Is Data Valid]]=TRUE,_xlfn.NORM.S.DIST(Table1[[#This Row],[Birthweight Z-Score (BW-10%)]],TRUE)*100,"")</f>
        <v/>
      </c>
      <c r="L6860" s="7" t="str">
        <f>IF(Table1[[#This Row],[Is Data Valid]]=TRUE,_xlfn.NORM.S.DIST(Table1[[#This Row],[Birthweight Z-Score (BW+10%)]],TRUE)*100,"")</f>
        <v/>
      </c>
    </row>
    <row r="6861" spans="1:12" x14ac:dyDescent="0.25">
      <c r="A6861" s="3"/>
      <c r="B6861" s="2"/>
      <c r="C6861" s="2"/>
      <c r="D6861" s="2" t="b">
        <f>IF(AND(NOT(ISBLANK(Table1[[#This Row],[Fetal Sex (Male, Female or Unknown)]])),ISNUMBER(Table1[[#This Row],[Birthweight (grams)]]),ISNUMBER(Table1[[#This Row],[Gestation (days)]])),TRUE,FALSE)</f>
        <v>0</v>
      </c>
      <c r="E6861" s="2" t="str">
        <f>IF(Table1[[#This Row],[Is Data Valid]]=TRUE,IF(Table1[[#This Row],[Fetal Sex (Male, Female or Unknown)]]="Male",Backend!$C$5,IF(Table1[[#This Row],[Fetal Sex (Male, Female or Unknown)]]="Female",Backend!$C$6,IF(Table1[[#This Row],[Fetal Sex (Male, Female or Unknown)]]="Unknown",Backend!$C$7,"Error"))),"")</f>
        <v/>
      </c>
      <c r="F6861" s="8" t="str">
        <f>IF(Table1[[#This Row],[Is Data Valid]]=TRUE,EXP(0.578+0.332*((Table1[[#This Row],[Gestation (days)]]+0.5)/7)-0.00354*((Table1[[#This Row],[Gestation (days)]]+0.5)/7)^2)*Table1[[#This Row],[BW40_3705]],"")</f>
        <v/>
      </c>
      <c r="G6861" s="2" t="str">
        <f>IF(Table1[[#This Row],[Is Data Valid]]=TRUE,((Table1[[#This Row],[Birthweight (grams)]]/Table1[[#This Row],[BW_GA]])-1)/(Backend!$B$3/100*Table1[[#This Row],[BW40_3705]]),"")</f>
        <v/>
      </c>
      <c r="H6861" s="7" t="str">
        <f>IF(Table1[[#This Row],[Is Data Valid]]=TRUE,((Table1[[#This Row],[Birthweight (grams)]]*0.9/Table1[[#This Row],[BW_GA]])-1)/(Backend!$B$3/100*Table1[[#This Row],[BW40_3705]]),"")</f>
        <v/>
      </c>
      <c r="I6861" s="7" t="str">
        <f>IF(Table1[[#This Row],[Is Data Valid]]=TRUE,((Table1[[#This Row],[Birthweight (grams)]]*1.1/Table1[[#This Row],[BW_GA]])-1)/(Backend!$B$3/100*Table1[[#This Row],[BW40_3705]]),"")</f>
        <v/>
      </c>
      <c r="J6861" s="7" t="str">
        <f>IF(Table1[[#This Row],[Is Data Valid]]=TRUE,_xlfn.NORM.S.DIST(Table1[[#This Row],[Birthweight Z-Score]],TRUE)*100,"")</f>
        <v/>
      </c>
      <c r="K6861" s="7" t="str">
        <f>IF(Table1[[#This Row],[Is Data Valid]]=TRUE,_xlfn.NORM.S.DIST(Table1[[#This Row],[Birthweight Z-Score (BW-10%)]],TRUE)*100,"")</f>
        <v/>
      </c>
      <c r="L6861" s="7" t="str">
        <f>IF(Table1[[#This Row],[Is Data Valid]]=TRUE,_xlfn.NORM.S.DIST(Table1[[#This Row],[Birthweight Z-Score (BW+10%)]],TRUE)*100,"")</f>
        <v/>
      </c>
    </row>
    <row r="6862" spans="1:12" x14ac:dyDescent="0.25">
      <c r="A6862" s="3"/>
      <c r="B6862" s="2"/>
      <c r="C6862" s="2"/>
      <c r="D6862" s="2" t="b">
        <f>IF(AND(NOT(ISBLANK(Table1[[#This Row],[Fetal Sex (Male, Female or Unknown)]])),ISNUMBER(Table1[[#This Row],[Birthweight (grams)]]),ISNUMBER(Table1[[#This Row],[Gestation (days)]])),TRUE,FALSE)</f>
        <v>0</v>
      </c>
      <c r="E6862" s="2" t="str">
        <f>IF(Table1[[#This Row],[Is Data Valid]]=TRUE,IF(Table1[[#This Row],[Fetal Sex (Male, Female or Unknown)]]="Male",Backend!$C$5,IF(Table1[[#This Row],[Fetal Sex (Male, Female or Unknown)]]="Female",Backend!$C$6,IF(Table1[[#This Row],[Fetal Sex (Male, Female or Unknown)]]="Unknown",Backend!$C$7,"Error"))),"")</f>
        <v/>
      </c>
      <c r="F6862" s="8" t="str">
        <f>IF(Table1[[#This Row],[Is Data Valid]]=TRUE,EXP(0.578+0.332*((Table1[[#This Row],[Gestation (days)]]+0.5)/7)-0.00354*((Table1[[#This Row],[Gestation (days)]]+0.5)/7)^2)*Table1[[#This Row],[BW40_3705]],"")</f>
        <v/>
      </c>
      <c r="G6862" s="2" t="str">
        <f>IF(Table1[[#This Row],[Is Data Valid]]=TRUE,((Table1[[#This Row],[Birthweight (grams)]]/Table1[[#This Row],[BW_GA]])-1)/(Backend!$B$3/100*Table1[[#This Row],[BW40_3705]]),"")</f>
        <v/>
      </c>
      <c r="H6862" s="7" t="str">
        <f>IF(Table1[[#This Row],[Is Data Valid]]=TRUE,((Table1[[#This Row],[Birthweight (grams)]]*0.9/Table1[[#This Row],[BW_GA]])-1)/(Backend!$B$3/100*Table1[[#This Row],[BW40_3705]]),"")</f>
        <v/>
      </c>
      <c r="I6862" s="7" t="str">
        <f>IF(Table1[[#This Row],[Is Data Valid]]=TRUE,((Table1[[#This Row],[Birthweight (grams)]]*1.1/Table1[[#This Row],[BW_GA]])-1)/(Backend!$B$3/100*Table1[[#This Row],[BW40_3705]]),"")</f>
        <v/>
      </c>
      <c r="J6862" s="7" t="str">
        <f>IF(Table1[[#This Row],[Is Data Valid]]=TRUE,_xlfn.NORM.S.DIST(Table1[[#This Row],[Birthweight Z-Score]],TRUE)*100,"")</f>
        <v/>
      </c>
      <c r="K6862" s="7" t="str">
        <f>IF(Table1[[#This Row],[Is Data Valid]]=TRUE,_xlfn.NORM.S.DIST(Table1[[#This Row],[Birthweight Z-Score (BW-10%)]],TRUE)*100,"")</f>
        <v/>
      </c>
      <c r="L6862" s="7" t="str">
        <f>IF(Table1[[#This Row],[Is Data Valid]]=TRUE,_xlfn.NORM.S.DIST(Table1[[#This Row],[Birthweight Z-Score (BW+10%)]],TRUE)*100,"")</f>
        <v/>
      </c>
    </row>
    <row r="6863" spans="1:12" x14ac:dyDescent="0.25">
      <c r="A6863" s="3"/>
      <c r="B6863" s="2"/>
      <c r="C6863" s="2"/>
      <c r="D6863" s="2" t="b">
        <f>IF(AND(NOT(ISBLANK(Table1[[#This Row],[Fetal Sex (Male, Female or Unknown)]])),ISNUMBER(Table1[[#This Row],[Birthweight (grams)]]),ISNUMBER(Table1[[#This Row],[Gestation (days)]])),TRUE,FALSE)</f>
        <v>0</v>
      </c>
      <c r="E6863" s="2" t="str">
        <f>IF(Table1[[#This Row],[Is Data Valid]]=TRUE,IF(Table1[[#This Row],[Fetal Sex (Male, Female or Unknown)]]="Male",Backend!$C$5,IF(Table1[[#This Row],[Fetal Sex (Male, Female or Unknown)]]="Female",Backend!$C$6,IF(Table1[[#This Row],[Fetal Sex (Male, Female or Unknown)]]="Unknown",Backend!$C$7,"Error"))),"")</f>
        <v/>
      </c>
      <c r="F6863" s="8" t="str">
        <f>IF(Table1[[#This Row],[Is Data Valid]]=TRUE,EXP(0.578+0.332*((Table1[[#This Row],[Gestation (days)]]+0.5)/7)-0.00354*((Table1[[#This Row],[Gestation (days)]]+0.5)/7)^2)*Table1[[#This Row],[BW40_3705]],"")</f>
        <v/>
      </c>
      <c r="G6863" s="2" t="str">
        <f>IF(Table1[[#This Row],[Is Data Valid]]=TRUE,((Table1[[#This Row],[Birthweight (grams)]]/Table1[[#This Row],[BW_GA]])-1)/(Backend!$B$3/100*Table1[[#This Row],[BW40_3705]]),"")</f>
        <v/>
      </c>
      <c r="H6863" s="7" t="str">
        <f>IF(Table1[[#This Row],[Is Data Valid]]=TRUE,((Table1[[#This Row],[Birthweight (grams)]]*0.9/Table1[[#This Row],[BW_GA]])-1)/(Backend!$B$3/100*Table1[[#This Row],[BW40_3705]]),"")</f>
        <v/>
      </c>
      <c r="I6863" s="7" t="str">
        <f>IF(Table1[[#This Row],[Is Data Valid]]=TRUE,((Table1[[#This Row],[Birthweight (grams)]]*1.1/Table1[[#This Row],[BW_GA]])-1)/(Backend!$B$3/100*Table1[[#This Row],[BW40_3705]]),"")</f>
        <v/>
      </c>
      <c r="J6863" s="7" t="str">
        <f>IF(Table1[[#This Row],[Is Data Valid]]=TRUE,_xlfn.NORM.S.DIST(Table1[[#This Row],[Birthweight Z-Score]],TRUE)*100,"")</f>
        <v/>
      </c>
      <c r="K6863" s="7" t="str">
        <f>IF(Table1[[#This Row],[Is Data Valid]]=TRUE,_xlfn.NORM.S.DIST(Table1[[#This Row],[Birthweight Z-Score (BW-10%)]],TRUE)*100,"")</f>
        <v/>
      </c>
      <c r="L6863" s="7" t="str">
        <f>IF(Table1[[#This Row],[Is Data Valid]]=TRUE,_xlfn.NORM.S.DIST(Table1[[#This Row],[Birthweight Z-Score (BW+10%)]],TRUE)*100,"")</f>
        <v/>
      </c>
    </row>
    <row r="6864" spans="1:12" x14ac:dyDescent="0.25">
      <c r="A6864" s="3"/>
      <c r="B6864" s="2"/>
      <c r="C6864" s="2"/>
      <c r="D6864" s="2" t="b">
        <f>IF(AND(NOT(ISBLANK(Table1[[#This Row],[Fetal Sex (Male, Female or Unknown)]])),ISNUMBER(Table1[[#This Row],[Birthweight (grams)]]),ISNUMBER(Table1[[#This Row],[Gestation (days)]])),TRUE,FALSE)</f>
        <v>0</v>
      </c>
      <c r="E6864" s="2" t="str">
        <f>IF(Table1[[#This Row],[Is Data Valid]]=TRUE,IF(Table1[[#This Row],[Fetal Sex (Male, Female or Unknown)]]="Male",Backend!$C$5,IF(Table1[[#This Row],[Fetal Sex (Male, Female or Unknown)]]="Female",Backend!$C$6,IF(Table1[[#This Row],[Fetal Sex (Male, Female or Unknown)]]="Unknown",Backend!$C$7,"Error"))),"")</f>
        <v/>
      </c>
      <c r="F6864" s="8" t="str">
        <f>IF(Table1[[#This Row],[Is Data Valid]]=TRUE,EXP(0.578+0.332*((Table1[[#This Row],[Gestation (days)]]+0.5)/7)-0.00354*((Table1[[#This Row],[Gestation (days)]]+0.5)/7)^2)*Table1[[#This Row],[BW40_3705]],"")</f>
        <v/>
      </c>
      <c r="G6864" s="2" t="str">
        <f>IF(Table1[[#This Row],[Is Data Valid]]=TRUE,((Table1[[#This Row],[Birthweight (grams)]]/Table1[[#This Row],[BW_GA]])-1)/(Backend!$B$3/100*Table1[[#This Row],[BW40_3705]]),"")</f>
        <v/>
      </c>
      <c r="H6864" s="7" t="str">
        <f>IF(Table1[[#This Row],[Is Data Valid]]=TRUE,((Table1[[#This Row],[Birthweight (grams)]]*0.9/Table1[[#This Row],[BW_GA]])-1)/(Backend!$B$3/100*Table1[[#This Row],[BW40_3705]]),"")</f>
        <v/>
      </c>
      <c r="I6864" s="7" t="str">
        <f>IF(Table1[[#This Row],[Is Data Valid]]=TRUE,((Table1[[#This Row],[Birthweight (grams)]]*1.1/Table1[[#This Row],[BW_GA]])-1)/(Backend!$B$3/100*Table1[[#This Row],[BW40_3705]]),"")</f>
        <v/>
      </c>
      <c r="J6864" s="7" t="str">
        <f>IF(Table1[[#This Row],[Is Data Valid]]=TRUE,_xlfn.NORM.S.DIST(Table1[[#This Row],[Birthweight Z-Score]],TRUE)*100,"")</f>
        <v/>
      </c>
      <c r="K6864" s="7" t="str">
        <f>IF(Table1[[#This Row],[Is Data Valid]]=TRUE,_xlfn.NORM.S.DIST(Table1[[#This Row],[Birthweight Z-Score (BW-10%)]],TRUE)*100,"")</f>
        <v/>
      </c>
      <c r="L6864" s="7" t="str">
        <f>IF(Table1[[#This Row],[Is Data Valid]]=TRUE,_xlfn.NORM.S.DIST(Table1[[#This Row],[Birthweight Z-Score (BW+10%)]],TRUE)*100,"")</f>
        <v/>
      </c>
    </row>
    <row r="6865" spans="1:12" x14ac:dyDescent="0.25">
      <c r="A6865" s="3"/>
      <c r="B6865" s="2"/>
      <c r="C6865" s="2"/>
      <c r="D6865" s="2" t="b">
        <f>IF(AND(NOT(ISBLANK(Table1[[#This Row],[Fetal Sex (Male, Female or Unknown)]])),ISNUMBER(Table1[[#This Row],[Birthweight (grams)]]),ISNUMBER(Table1[[#This Row],[Gestation (days)]])),TRUE,FALSE)</f>
        <v>0</v>
      </c>
      <c r="E6865" s="2" t="str">
        <f>IF(Table1[[#This Row],[Is Data Valid]]=TRUE,IF(Table1[[#This Row],[Fetal Sex (Male, Female or Unknown)]]="Male",Backend!$C$5,IF(Table1[[#This Row],[Fetal Sex (Male, Female or Unknown)]]="Female",Backend!$C$6,IF(Table1[[#This Row],[Fetal Sex (Male, Female or Unknown)]]="Unknown",Backend!$C$7,"Error"))),"")</f>
        <v/>
      </c>
      <c r="F6865" s="8" t="str">
        <f>IF(Table1[[#This Row],[Is Data Valid]]=TRUE,EXP(0.578+0.332*((Table1[[#This Row],[Gestation (days)]]+0.5)/7)-0.00354*((Table1[[#This Row],[Gestation (days)]]+0.5)/7)^2)*Table1[[#This Row],[BW40_3705]],"")</f>
        <v/>
      </c>
      <c r="G6865" s="2" t="str">
        <f>IF(Table1[[#This Row],[Is Data Valid]]=TRUE,((Table1[[#This Row],[Birthweight (grams)]]/Table1[[#This Row],[BW_GA]])-1)/(Backend!$B$3/100*Table1[[#This Row],[BW40_3705]]),"")</f>
        <v/>
      </c>
      <c r="H6865" s="7" t="str">
        <f>IF(Table1[[#This Row],[Is Data Valid]]=TRUE,((Table1[[#This Row],[Birthweight (grams)]]*0.9/Table1[[#This Row],[BW_GA]])-1)/(Backend!$B$3/100*Table1[[#This Row],[BW40_3705]]),"")</f>
        <v/>
      </c>
      <c r="I6865" s="7" t="str">
        <f>IF(Table1[[#This Row],[Is Data Valid]]=TRUE,((Table1[[#This Row],[Birthweight (grams)]]*1.1/Table1[[#This Row],[BW_GA]])-1)/(Backend!$B$3/100*Table1[[#This Row],[BW40_3705]]),"")</f>
        <v/>
      </c>
      <c r="J6865" s="7" t="str">
        <f>IF(Table1[[#This Row],[Is Data Valid]]=TRUE,_xlfn.NORM.S.DIST(Table1[[#This Row],[Birthweight Z-Score]],TRUE)*100,"")</f>
        <v/>
      </c>
      <c r="K6865" s="7" t="str">
        <f>IF(Table1[[#This Row],[Is Data Valid]]=TRUE,_xlfn.NORM.S.DIST(Table1[[#This Row],[Birthweight Z-Score (BW-10%)]],TRUE)*100,"")</f>
        <v/>
      </c>
      <c r="L6865" s="7" t="str">
        <f>IF(Table1[[#This Row],[Is Data Valid]]=TRUE,_xlfn.NORM.S.DIST(Table1[[#This Row],[Birthweight Z-Score (BW+10%)]],TRUE)*100,"")</f>
        <v/>
      </c>
    </row>
    <row r="6866" spans="1:12" x14ac:dyDescent="0.25">
      <c r="A6866" s="3"/>
      <c r="B6866" s="2"/>
      <c r="C6866" s="2"/>
      <c r="D6866" s="2" t="b">
        <f>IF(AND(NOT(ISBLANK(Table1[[#This Row],[Fetal Sex (Male, Female or Unknown)]])),ISNUMBER(Table1[[#This Row],[Birthweight (grams)]]),ISNUMBER(Table1[[#This Row],[Gestation (days)]])),TRUE,FALSE)</f>
        <v>0</v>
      </c>
      <c r="E6866" s="2" t="str">
        <f>IF(Table1[[#This Row],[Is Data Valid]]=TRUE,IF(Table1[[#This Row],[Fetal Sex (Male, Female or Unknown)]]="Male",Backend!$C$5,IF(Table1[[#This Row],[Fetal Sex (Male, Female or Unknown)]]="Female",Backend!$C$6,IF(Table1[[#This Row],[Fetal Sex (Male, Female or Unknown)]]="Unknown",Backend!$C$7,"Error"))),"")</f>
        <v/>
      </c>
      <c r="F6866" s="8" t="str">
        <f>IF(Table1[[#This Row],[Is Data Valid]]=TRUE,EXP(0.578+0.332*((Table1[[#This Row],[Gestation (days)]]+0.5)/7)-0.00354*((Table1[[#This Row],[Gestation (days)]]+0.5)/7)^2)*Table1[[#This Row],[BW40_3705]],"")</f>
        <v/>
      </c>
      <c r="G6866" s="2" t="str">
        <f>IF(Table1[[#This Row],[Is Data Valid]]=TRUE,((Table1[[#This Row],[Birthweight (grams)]]/Table1[[#This Row],[BW_GA]])-1)/(Backend!$B$3/100*Table1[[#This Row],[BW40_3705]]),"")</f>
        <v/>
      </c>
      <c r="H6866" s="7" t="str">
        <f>IF(Table1[[#This Row],[Is Data Valid]]=TRUE,((Table1[[#This Row],[Birthweight (grams)]]*0.9/Table1[[#This Row],[BW_GA]])-1)/(Backend!$B$3/100*Table1[[#This Row],[BW40_3705]]),"")</f>
        <v/>
      </c>
      <c r="I6866" s="7" t="str">
        <f>IF(Table1[[#This Row],[Is Data Valid]]=TRUE,((Table1[[#This Row],[Birthweight (grams)]]*1.1/Table1[[#This Row],[BW_GA]])-1)/(Backend!$B$3/100*Table1[[#This Row],[BW40_3705]]),"")</f>
        <v/>
      </c>
      <c r="J6866" s="7" t="str">
        <f>IF(Table1[[#This Row],[Is Data Valid]]=TRUE,_xlfn.NORM.S.DIST(Table1[[#This Row],[Birthweight Z-Score]],TRUE)*100,"")</f>
        <v/>
      </c>
      <c r="K6866" s="7" t="str">
        <f>IF(Table1[[#This Row],[Is Data Valid]]=TRUE,_xlfn.NORM.S.DIST(Table1[[#This Row],[Birthweight Z-Score (BW-10%)]],TRUE)*100,"")</f>
        <v/>
      </c>
      <c r="L6866" s="7" t="str">
        <f>IF(Table1[[#This Row],[Is Data Valid]]=TRUE,_xlfn.NORM.S.DIST(Table1[[#This Row],[Birthweight Z-Score (BW+10%)]],TRUE)*100,"")</f>
        <v/>
      </c>
    </row>
    <row r="6867" spans="1:12" x14ac:dyDescent="0.25">
      <c r="A6867" s="3"/>
      <c r="B6867" s="2"/>
      <c r="C6867" s="2"/>
      <c r="D6867" s="2" t="b">
        <f>IF(AND(NOT(ISBLANK(Table1[[#This Row],[Fetal Sex (Male, Female or Unknown)]])),ISNUMBER(Table1[[#This Row],[Birthweight (grams)]]),ISNUMBER(Table1[[#This Row],[Gestation (days)]])),TRUE,FALSE)</f>
        <v>0</v>
      </c>
      <c r="E6867" s="2" t="str">
        <f>IF(Table1[[#This Row],[Is Data Valid]]=TRUE,IF(Table1[[#This Row],[Fetal Sex (Male, Female or Unknown)]]="Male",Backend!$C$5,IF(Table1[[#This Row],[Fetal Sex (Male, Female or Unknown)]]="Female",Backend!$C$6,IF(Table1[[#This Row],[Fetal Sex (Male, Female or Unknown)]]="Unknown",Backend!$C$7,"Error"))),"")</f>
        <v/>
      </c>
      <c r="F6867" s="8" t="str">
        <f>IF(Table1[[#This Row],[Is Data Valid]]=TRUE,EXP(0.578+0.332*((Table1[[#This Row],[Gestation (days)]]+0.5)/7)-0.00354*((Table1[[#This Row],[Gestation (days)]]+0.5)/7)^2)*Table1[[#This Row],[BW40_3705]],"")</f>
        <v/>
      </c>
      <c r="G6867" s="2" t="str">
        <f>IF(Table1[[#This Row],[Is Data Valid]]=TRUE,((Table1[[#This Row],[Birthweight (grams)]]/Table1[[#This Row],[BW_GA]])-1)/(Backend!$B$3/100*Table1[[#This Row],[BW40_3705]]),"")</f>
        <v/>
      </c>
      <c r="H6867" s="7" t="str">
        <f>IF(Table1[[#This Row],[Is Data Valid]]=TRUE,((Table1[[#This Row],[Birthweight (grams)]]*0.9/Table1[[#This Row],[BW_GA]])-1)/(Backend!$B$3/100*Table1[[#This Row],[BW40_3705]]),"")</f>
        <v/>
      </c>
      <c r="I6867" s="7" t="str">
        <f>IF(Table1[[#This Row],[Is Data Valid]]=TRUE,((Table1[[#This Row],[Birthweight (grams)]]*1.1/Table1[[#This Row],[BW_GA]])-1)/(Backend!$B$3/100*Table1[[#This Row],[BW40_3705]]),"")</f>
        <v/>
      </c>
      <c r="J6867" s="7" t="str">
        <f>IF(Table1[[#This Row],[Is Data Valid]]=TRUE,_xlfn.NORM.S.DIST(Table1[[#This Row],[Birthweight Z-Score]],TRUE)*100,"")</f>
        <v/>
      </c>
      <c r="K6867" s="7" t="str">
        <f>IF(Table1[[#This Row],[Is Data Valid]]=TRUE,_xlfn.NORM.S.DIST(Table1[[#This Row],[Birthweight Z-Score (BW-10%)]],TRUE)*100,"")</f>
        <v/>
      </c>
      <c r="L6867" s="7" t="str">
        <f>IF(Table1[[#This Row],[Is Data Valid]]=TRUE,_xlfn.NORM.S.DIST(Table1[[#This Row],[Birthweight Z-Score (BW+10%)]],TRUE)*100,"")</f>
        <v/>
      </c>
    </row>
    <row r="6868" spans="1:12" x14ac:dyDescent="0.25">
      <c r="A6868" s="3"/>
      <c r="B6868" s="2"/>
      <c r="C6868" s="2"/>
      <c r="D6868" s="2" t="b">
        <f>IF(AND(NOT(ISBLANK(Table1[[#This Row],[Fetal Sex (Male, Female or Unknown)]])),ISNUMBER(Table1[[#This Row],[Birthweight (grams)]]),ISNUMBER(Table1[[#This Row],[Gestation (days)]])),TRUE,FALSE)</f>
        <v>0</v>
      </c>
      <c r="E6868" s="2" t="str">
        <f>IF(Table1[[#This Row],[Is Data Valid]]=TRUE,IF(Table1[[#This Row],[Fetal Sex (Male, Female or Unknown)]]="Male",Backend!$C$5,IF(Table1[[#This Row],[Fetal Sex (Male, Female or Unknown)]]="Female",Backend!$C$6,IF(Table1[[#This Row],[Fetal Sex (Male, Female or Unknown)]]="Unknown",Backend!$C$7,"Error"))),"")</f>
        <v/>
      </c>
      <c r="F6868" s="8" t="str">
        <f>IF(Table1[[#This Row],[Is Data Valid]]=TRUE,EXP(0.578+0.332*((Table1[[#This Row],[Gestation (days)]]+0.5)/7)-0.00354*((Table1[[#This Row],[Gestation (days)]]+0.5)/7)^2)*Table1[[#This Row],[BW40_3705]],"")</f>
        <v/>
      </c>
      <c r="G6868" s="2" t="str">
        <f>IF(Table1[[#This Row],[Is Data Valid]]=TRUE,((Table1[[#This Row],[Birthweight (grams)]]/Table1[[#This Row],[BW_GA]])-1)/(Backend!$B$3/100*Table1[[#This Row],[BW40_3705]]),"")</f>
        <v/>
      </c>
      <c r="H6868" s="7" t="str">
        <f>IF(Table1[[#This Row],[Is Data Valid]]=TRUE,((Table1[[#This Row],[Birthweight (grams)]]*0.9/Table1[[#This Row],[BW_GA]])-1)/(Backend!$B$3/100*Table1[[#This Row],[BW40_3705]]),"")</f>
        <v/>
      </c>
      <c r="I6868" s="7" t="str">
        <f>IF(Table1[[#This Row],[Is Data Valid]]=TRUE,((Table1[[#This Row],[Birthweight (grams)]]*1.1/Table1[[#This Row],[BW_GA]])-1)/(Backend!$B$3/100*Table1[[#This Row],[BW40_3705]]),"")</f>
        <v/>
      </c>
      <c r="J6868" s="7" t="str">
        <f>IF(Table1[[#This Row],[Is Data Valid]]=TRUE,_xlfn.NORM.S.DIST(Table1[[#This Row],[Birthweight Z-Score]],TRUE)*100,"")</f>
        <v/>
      </c>
      <c r="K6868" s="7" t="str">
        <f>IF(Table1[[#This Row],[Is Data Valid]]=TRUE,_xlfn.NORM.S.DIST(Table1[[#This Row],[Birthweight Z-Score (BW-10%)]],TRUE)*100,"")</f>
        <v/>
      </c>
      <c r="L6868" s="7" t="str">
        <f>IF(Table1[[#This Row],[Is Data Valid]]=TRUE,_xlfn.NORM.S.DIST(Table1[[#This Row],[Birthweight Z-Score (BW+10%)]],TRUE)*100,"")</f>
        <v/>
      </c>
    </row>
    <row r="6869" spans="1:12" x14ac:dyDescent="0.25">
      <c r="A6869" s="3"/>
      <c r="B6869" s="2"/>
      <c r="C6869" s="2"/>
      <c r="D6869" s="2" t="b">
        <f>IF(AND(NOT(ISBLANK(Table1[[#This Row],[Fetal Sex (Male, Female or Unknown)]])),ISNUMBER(Table1[[#This Row],[Birthweight (grams)]]),ISNUMBER(Table1[[#This Row],[Gestation (days)]])),TRUE,FALSE)</f>
        <v>0</v>
      </c>
      <c r="E6869" s="2" t="str">
        <f>IF(Table1[[#This Row],[Is Data Valid]]=TRUE,IF(Table1[[#This Row],[Fetal Sex (Male, Female or Unknown)]]="Male",Backend!$C$5,IF(Table1[[#This Row],[Fetal Sex (Male, Female or Unknown)]]="Female",Backend!$C$6,IF(Table1[[#This Row],[Fetal Sex (Male, Female or Unknown)]]="Unknown",Backend!$C$7,"Error"))),"")</f>
        <v/>
      </c>
      <c r="F6869" s="8" t="str">
        <f>IF(Table1[[#This Row],[Is Data Valid]]=TRUE,EXP(0.578+0.332*((Table1[[#This Row],[Gestation (days)]]+0.5)/7)-0.00354*((Table1[[#This Row],[Gestation (days)]]+0.5)/7)^2)*Table1[[#This Row],[BW40_3705]],"")</f>
        <v/>
      </c>
      <c r="G6869" s="2" t="str">
        <f>IF(Table1[[#This Row],[Is Data Valid]]=TRUE,((Table1[[#This Row],[Birthweight (grams)]]/Table1[[#This Row],[BW_GA]])-1)/(Backend!$B$3/100*Table1[[#This Row],[BW40_3705]]),"")</f>
        <v/>
      </c>
      <c r="H6869" s="7" t="str">
        <f>IF(Table1[[#This Row],[Is Data Valid]]=TRUE,((Table1[[#This Row],[Birthweight (grams)]]*0.9/Table1[[#This Row],[BW_GA]])-1)/(Backend!$B$3/100*Table1[[#This Row],[BW40_3705]]),"")</f>
        <v/>
      </c>
      <c r="I6869" s="7" t="str">
        <f>IF(Table1[[#This Row],[Is Data Valid]]=TRUE,((Table1[[#This Row],[Birthweight (grams)]]*1.1/Table1[[#This Row],[BW_GA]])-1)/(Backend!$B$3/100*Table1[[#This Row],[BW40_3705]]),"")</f>
        <v/>
      </c>
      <c r="J6869" s="7" t="str">
        <f>IF(Table1[[#This Row],[Is Data Valid]]=TRUE,_xlfn.NORM.S.DIST(Table1[[#This Row],[Birthweight Z-Score]],TRUE)*100,"")</f>
        <v/>
      </c>
      <c r="K6869" s="7" t="str">
        <f>IF(Table1[[#This Row],[Is Data Valid]]=TRUE,_xlfn.NORM.S.DIST(Table1[[#This Row],[Birthweight Z-Score (BW-10%)]],TRUE)*100,"")</f>
        <v/>
      </c>
      <c r="L6869" s="7" t="str">
        <f>IF(Table1[[#This Row],[Is Data Valid]]=TRUE,_xlfn.NORM.S.DIST(Table1[[#This Row],[Birthweight Z-Score (BW+10%)]],TRUE)*100,"")</f>
        <v/>
      </c>
    </row>
    <row r="6870" spans="1:12" x14ac:dyDescent="0.25">
      <c r="A6870" s="3"/>
      <c r="B6870" s="2"/>
      <c r="C6870" s="2"/>
      <c r="D6870" s="2" t="b">
        <f>IF(AND(NOT(ISBLANK(Table1[[#This Row],[Fetal Sex (Male, Female or Unknown)]])),ISNUMBER(Table1[[#This Row],[Birthweight (grams)]]),ISNUMBER(Table1[[#This Row],[Gestation (days)]])),TRUE,FALSE)</f>
        <v>0</v>
      </c>
      <c r="E6870" s="2" t="str">
        <f>IF(Table1[[#This Row],[Is Data Valid]]=TRUE,IF(Table1[[#This Row],[Fetal Sex (Male, Female or Unknown)]]="Male",Backend!$C$5,IF(Table1[[#This Row],[Fetal Sex (Male, Female or Unknown)]]="Female",Backend!$C$6,IF(Table1[[#This Row],[Fetal Sex (Male, Female or Unknown)]]="Unknown",Backend!$C$7,"Error"))),"")</f>
        <v/>
      </c>
      <c r="F6870" s="8" t="str">
        <f>IF(Table1[[#This Row],[Is Data Valid]]=TRUE,EXP(0.578+0.332*((Table1[[#This Row],[Gestation (days)]]+0.5)/7)-0.00354*((Table1[[#This Row],[Gestation (days)]]+0.5)/7)^2)*Table1[[#This Row],[BW40_3705]],"")</f>
        <v/>
      </c>
      <c r="G6870" s="2" t="str">
        <f>IF(Table1[[#This Row],[Is Data Valid]]=TRUE,((Table1[[#This Row],[Birthweight (grams)]]/Table1[[#This Row],[BW_GA]])-1)/(Backend!$B$3/100*Table1[[#This Row],[BW40_3705]]),"")</f>
        <v/>
      </c>
      <c r="H6870" s="7" t="str">
        <f>IF(Table1[[#This Row],[Is Data Valid]]=TRUE,((Table1[[#This Row],[Birthweight (grams)]]*0.9/Table1[[#This Row],[BW_GA]])-1)/(Backend!$B$3/100*Table1[[#This Row],[BW40_3705]]),"")</f>
        <v/>
      </c>
      <c r="I6870" s="7" t="str">
        <f>IF(Table1[[#This Row],[Is Data Valid]]=TRUE,((Table1[[#This Row],[Birthweight (grams)]]*1.1/Table1[[#This Row],[BW_GA]])-1)/(Backend!$B$3/100*Table1[[#This Row],[BW40_3705]]),"")</f>
        <v/>
      </c>
      <c r="J6870" s="7" t="str">
        <f>IF(Table1[[#This Row],[Is Data Valid]]=TRUE,_xlfn.NORM.S.DIST(Table1[[#This Row],[Birthweight Z-Score]],TRUE)*100,"")</f>
        <v/>
      </c>
      <c r="K6870" s="7" t="str">
        <f>IF(Table1[[#This Row],[Is Data Valid]]=TRUE,_xlfn.NORM.S.DIST(Table1[[#This Row],[Birthweight Z-Score (BW-10%)]],TRUE)*100,"")</f>
        <v/>
      </c>
      <c r="L6870" s="7" t="str">
        <f>IF(Table1[[#This Row],[Is Data Valid]]=TRUE,_xlfn.NORM.S.DIST(Table1[[#This Row],[Birthweight Z-Score (BW+10%)]],TRUE)*100,"")</f>
        <v/>
      </c>
    </row>
    <row r="6871" spans="1:12" x14ac:dyDescent="0.25">
      <c r="A6871" s="3"/>
      <c r="B6871" s="2"/>
      <c r="C6871" s="2"/>
      <c r="D6871" s="2" t="b">
        <f>IF(AND(NOT(ISBLANK(Table1[[#This Row],[Fetal Sex (Male, Female or Unknown)]])),ISNUMBER(Table1[[#This Row],[Birthweight (grams)]]),ISNUMBER(Table1[[#This Row],[Gestation (days)]])),TRUE,FALSE)</f>
        <v>0</v>
      </c>
      <c r="E6871" s="2" t="str">
        <f>IF(Table1[[#This Row],[Is Data Valid]]=TRUE,IF(Table1[[#This Row],[Fetal Sex (Male, Female or Unknown)]]="Male",Backend!$C$5,IF(Table1[[#This Row],[Fetal Sex (Male, Female or Unknown)]]="Female",Backend!$C$6,IF(Table1[[#This Row],[Fetal Sex (Male, Female or Unknown)]]="Unknown",Backend!$C$7,"Error"))),"")</f>
        <v/>
      </c>
      <c r="F6871" s="8" t="str">
        <f>IF(Table1[[#This Row],[Is Data Valid]]=TRUE,EXP(0.578+0.332*((Table1[[#This Row],[Gestation (days)]]+0.5)/7)-0.00354*((Table1[[#This Row],[Gestation (days)]]+0.5)/7)^2)*Table1[[#This Row],[BW40_3705]],"")</f>
        <v/>
      </c>
      <c r="G6871" s="2" t="str">
        <f>IF(Table1[[#This Row],[Is Data Valid]]=TRUE,((Table1[[#This Row],[Birthweight (grams)]]/Table1[[#This Row],[BW_GA]])-1)/(Backend!$B$3/100*Table1[[#This Row],[BW40_3705]]),"")</f>
        <v/>
      </c>
      <c r="H6871" s="7" t="str">
        <f>IF(Table1[[#This Row],[Is Data Valid]]=TRUE,((Table1[[#This Row],[Birthweight (grams)]]*0.9/Table1[[#This Row],[BW_GA]])-1)/(Backend!$B$3/100*Table1[[#This Row],[BW40_3705]]),"")</f>
        <v/>
      </c>
      <c r="I6871" s="7" t="str">
        <f>IF(Table1[[#This Row],[Is Data Valid]]=TRUE,((Table1[[#This Row],[Birthweight (grams)]]*1.1/Table1[[#This Row],[BW_GA]])-1)/(Backend!$B$3/100*Table1[[#This Row],[BW40_3705]]),"")</f>
        <v/>
      </c>
      <c r="J6871" s="7" t="str">
        <f>IF(Table1[[#This Row],[Is Data Valid]]=TRUE,_xlfn.NORM.S.DIST(Table1[[#This Row],[Birthweight Z-Score]],TRUE)*100,"")</f>
        <v/>
      </c>
      <c r="K6871" s="7" t="str">
        <f>IF(Table1[[#This Row],[Is Data Valid]]=TRUE,_xlfn.NORM.S.DIST(Table1[[#This Row],[Birthweight Z-Score (BW-10%)]],TRUE)*100,"")</f>
        <v/>
      </c>
      <c r="L6871" s="7" t="str">
        <f>IF(Table1[[#This Row],[Is Data Valid]]=TRUE,_xlfn.NORM.S.DIST(Table1[[#This Row],[Birthweight Z-Score (BW+10%)]],TRUE)*100,"")</f>
        <v/>
      </c>
    </row>
    <row r="6872" spans="1:12" x14ac:dyDescent="0.25">
      <c r="A6872" s="3"/>
      <c r="B6872" s="2"/>
      <c r="C6872" s="2"/>
      <c r="D6872" s="2" t="b">
        <f>IF(AND(NOT(ISBLANK(Table1[[#This Row],[Fetal Sex (Male, Female or Unknown)]])),ISNUMBER(Table1[[#This Row],[Birthweight (grams)]]),ISNUMBER(Table1[[#This Row],[Gestation (days)]])),TRUE,FALSE)</f>
        <v>0</v>
      </c>
      <c r="E6872" s="2" t="str">
        <f>IF(Table1[[#This Row],[Is Data Valid]]=TRUE,IF(Table1[[#This Row],[Fetal Sex (Male, Female or Unknown)]]="Male",Backend!$C$5,IF(Table1[[#This Row],[Fetal Sex (Male, Female or Unknown)]]="Female",Backend!$C$6,IF(Table1[[#This Row],[Fetal Sex (Male, Female or Unknown)]]="Unknown",Backend!$C$7,"Error"))),"")</f>
        <v/>
      </c>
      <c r="F6872" s="8" t="str">
        <f>IF(Table1[[#This Row],[Is Data Valid]]=TRUE,EXP(0.578+0.332*((Table1[[#This Row],[Gestation (days)]]+0.5)/7)-0.00354*((Table1[[#This Row],[Gestation (days)]]+0.5)/7)^2)*Table1[[#This Row],[BW40_3705]],"")</f>
        <v/>
      </c>
      <c r="G6872" s="2" t="str">
        <f>IF(Table1[[#This Row],[Is Data Valid]]=TRUE,((Table1[[#This Row],[Birthweight (grams)]]/Table1[[#This Row],[BW_GA]])-1)/(Backend!$B$3/100*Table1[[#This Row],[BW40_3705]]),"")</f>
        <v/>
      </c>
      <c r="H6872" s="7" t="str">
        <f>IF(Table1[[#This Row],[Is Data Valid]]=TRUE,((Table1[[#This Row],[Birthweight (grams)]]*0.9/Table1[[#This Row],[BW_GA]])-1)/(Backend!$B$3/100*Table1[[#This Row],[BW40_3705]]),"")</f>
        <v/>
      </c>
      <c r="I6872" s="7" t="str">
        <f>IF(Table1[[#This Row],[Is Data Valid]]=TRUE,((Table1[[#This Row],[Birthweight (grams)]]*1.1/Table1[[#This Row],[BW_GA]])-1)/(Backend!$B$3/100*Table1[[#This Row],[BW40_3705]]),"")</f>
        <v/>
      </c>
      <c r="J6872" s="7" t="str">
        <f>IF(Table1[[#This Row],[Is Data Valid]]=TRUE,_xlfn.NORM.S.DIST(Table1[[#This Row],[Birthweight Z-Score]],TRUE)*100,"")</f>
        <v/>
      </c>
      <c r="K6872" s="7" t="str">
        <f>IF(Table1[[#This Row],[Is Data Valid]]=TRUE,_xlfn.NORM.S.DIST(Table1[[#This Row],[Birthweight Z-Score (BW-10%)]],TRUE)*100,"")</f>
        <v/>
      </c>
      <c r="L6872" s="7" t="str">
        <f>IF(Table1[[#This Row],[Is Data Valid]]=TRUE,_xlfn.NORM.S.DIST(Table1[[#This Row],[Birthweight Z-Score (BW+10%)]],TRUE)*100,"")</f>
        <v/>
      </c>
    </row>
    <row r="6873" spans="1:12" x14ac:dyDescent="0.25">
      <c r="A6873" s="3"/>
      <c r="B6873" s="2"/>
      <c r="C6873" s="2"/>
      <c r="D6873" s="2" t="b">
        <f>IF(AND(NOT(ISBLANK(Table1[[#This Row],[Fetal Sex (Male, Female or Unknown)]])),ISNUMBER(Table1[[#This Row],[Birthweight (grams)]]),ISNUMBER(Table1[[#This Row],[Gestation (days)]])),TRUE,FALSE)</f>
        <v>0</v>
      </c>
      <c r="E6873" s="2" t="str">
        <f>IF(Table1[[#This Row],[Is Data Valid]]=TRUE,IF(Table1[[#This Row],[Fetal Sex (Male, Female or Unknown)]]="Male",Backend!$C$5,IF(Table1[[#This Row],[Fetal Sex (Male, Female or Unknown)]]="Female",Backend!$C$6,IF(Table1[[#This Row],[Fetal Sex (Male, Female or Unknown)]]="Unknown",Backend!$C$7,"Error"))),"")</f>
        <v/>
      </c>
      <c r="F6873" s="8" t="str">
        <f>IF(Table1[[#This Row],[Is Data Valid]]=TRUE,EXP(0.578+0.332*((Table1[[#This Row],[Gestation (days)]]+0.5)/7)-0.00354*((Table1[[#This Row],[Gestation (days)]]+0.5)/7)^2)*Table1[[#This Row],[BW40_3705]],"")</f>
        <v/>
      </c>
      <c r="G6873" s="2" t="str">
        <f>IF(Table1[[#This Row],[Is Data Valid]]=TRUE,((Table1[[#This Row],[Birthweight (grams)]]/Table1[[#This Row],[BW_GA]])-1)/(Backend!$B$3/100*Table1[[#This Row],[BW40_3705]]),"")</f>
        <v/>
      </c>
      <c r="H6873" s="7" t="str">
        <f>IF(Table1[[#This Row],[Is Data Valid]]=TRUE,((Table1[[#This Row],[Birthweight (grams)]]*0.9/Table1[[#This Row],[BW_GA]])-1)/(Backend!$B$3/100*Table1[[#This Row],[BW40_3705]]),"")</f>
        <v/>
      </c>
      <c r="I6873" s="7" t="str">
        <f>IF(Table1[[#This Row],[Is Data Valid]]=TRUE,((Table1[[#This Row],[Birthweight (grams)]]*1.1/Table1[[#This Row],[BW_GA]])-1)/(Backend!$B$3/100*Table1[[#This Row],[BW40_3705]]),"")</f>
        <v/>
      </c>
      <c r="J6873" s="7" t="str">
        <f>IF(Table1[[#This Row],[Is Data Valid]]=TRUE,_xlfn.NORM.S.DIST(Table1[[#This Row],[Birthweight Z-Score]],TRUE)*100,"")</f>
        <v/>
      </c>
      <c r="K6873" s="7" t="str">
        <f>IF(Table1[[#This Row],[Is Data Valid]]=TRUE,_xlfn.NORM.S.DIST(Table1[[#This Row],[Birthweight Z-Score (BW-10%)]],TRUE)*100,"")</f>
        <v/>
      </c>
      <c r="L6873" s="7" t="str">
        <f>IF(Table1[[#This Row],[Is Data Valid]]=TRUE,_xlfn.NORM.S.DIST(Table1[[#This Row],[Birthweight Z-Score (BW+10%)]],TRUE)*100,"")</f>
        <v/>
      </c>
    </row>
    <row r="6874" spans="1:12" x14ac:dyDescent="0.25">
      <c r="A6874" s="3"/>
      <c r="B6874" s="2"/>
      <c r="C6874" s="2"/>
      <c r="D6874" s="2" t="b">
        <f>IF(AND(NOT(ISBLANK(Table1[[#This Row],[Fetal Sex (Male, Female or Unknown)]])),ISNUMBER(Table1[[#This Row],[Birthweight (grams)]]),ISNUMBER(Table1[[#This Row],[Gestation (days)]])),TRUE,FALSE)</f>
        <v>0</v>
      </c>
      <c r="E6874" s="2" t="str">
        <f>IF(Table1[[#This Row],[Is Data Valid]]=TRUE,IF(Table1[[#This Row],[Fetal Sex (Male, Female or Unknown)]]="Male",Backend!$C$5,IF(Table1[[#This Row],[Fetal Sex (Male, Female or Unknown)]]="Female",Backend!$C$6,IF(Table1[[#This Row],[Fetal Sex (Male, Female or Unknown)]]="Unknown",Backend!$C$7,"Error"))),"")</f>
        <v/>
      </c>
      <c r="F6874" s="8" t="str">
        <f>IF(Table1[[#This Row],[Is Data Valid]]=TRUE,EXP(0.578+0.332*((Table1[[#This Row],[Gestation (days)]]+0.5)/7)-0.00354*((Table1[[#This Row],[Gestation (days)]]+0.5)/7)^2)*Table1[[#This Row],[BW40_3705]],"")</f>
        <v/>
      </c>
      <c r="G6874" s="2" t="str">
        <f>IF(Table1[[#This Row],[Is Data Valid]]=TRUE,((Table1[[#This Row],[Birthweight (grams)]]/Table1[[#This Row],[BW_GA]])-1)/(Backend!$B$3/100*Table1[[#This Row],[BW40_3705]]),"")</f>
        <v/>
      </c>
      <c r="H6874" s="7" t="str">
        <f>IF(Table1[[#This Row],[Is Data Valid]]=TRUE,((Table1[[#This Row],[Birthweight (grams)]]*0.9/Table1[[#This Row],[BW_GA]])-1)/(Backend!$B$3/100*Table1[[#This Row],[BW40_3705]]),"")</f>
        <v/>
      </c>
      <c r="I6874" s="7" t="str">
        <f>IF(Table1[[#This Row],[Is Data Valid]]=TRUE,((Table1[[#This Row],[Birthweight (grams)]]*1.1/Table1[[#This Row],[BW_GA]])-1)/(Backend!$B$3/100*Table1[[#This Row],[BW40_3705]]),"")</f>
        <v/>
      </c>
      <c r="J6874" s="7" t="str">
        <f>IF(Table1[[#This Row],[Is Data Valid]]=TRUE,_xlfn.NORM.S.DIST(Table1[[#This Row],[Birthweight Z-Score]],TRUE)*100,"")</f>
        <v/>
      </c>
      <c r="K6874" s="7" t="str">
        <f>IF(Table1[[#This Row],[Is Data Valid]]=TRUE,_xlfn.NORM.S.DIST(Table1[[#This Row],[Birthweight Z-Score (BW-10%)]],TRUE)*100,"")</f>
        <v/>
      </c>
      <c r="L6874" s="7" t="str">
        <f>IF(Table1[[#This Row],[Is Data Valid]]=TRUE,_xlfn.NORM.S.DIST(Table1[[#This Row],[Birthweight Z-Score (BW+10%)]],TRUE)*100,"")</f>
        <v/>
      </c>
    </row>
    <row r="6875" spans="1:12" x14ac:dyDescent="0.25">
      <c r="A6875" s="3"/>
      <c r="B6875" s="2"/>
      <c r="C6875" s="2"/>
      <c r="D6875" s="2" t="b">
        <f>IF(AND(NOT(ISBLANK(Table1[[#This Row],[Fetal Sex (Male, Female or Unknown)]])),ISNUMBER(Table1[[#This Row],[Birthweight (grams)]]),ISNUMBER(Table1[[#This Row],[Gestation (days)]])),TRUE,FALSE)</f>
        <v>0</v>
      </c>
      <c r="E6875" s="2" t="str">
        <f>IF(Table1[[#This Row],[Is Data Valid]]=TRUE,IF(Table1[[#This Row],[Fetal Sex (Male, Female or Unknown)]]="Male",Backend!$C$5,IF(Table1[[#This Row],[Fetal Sex (Male, Female or Unknown)]]="Female",Backend!$C$6,IF(Table1[[#This Row],[Fetal Sex (Male, Female or Unknown)]]="Unknown",Backend!$C$7,"Error"))),"")</f>
        <v/>
      </c>
      <c r="F6875" s="8" t="str">
        <f>IF(Table1[[#This Row],[Is Data Valid]]=TRUE,EXP(0.578+0.332*((Table1[[#This Row],[Gestation (days)]]+0.5)/7)-0.00354*((Table1[[#This Row],[Gestation (days)]]+0.5)/7)^2)*Table1[[#This Row],[BW40_3705]],"")</f>
        <v/>
      </c>
      <c r="G6875" s="2" t="str">
        <f>IF(Table1[[#This Row],[Is Data Valid]]=TRUE,((Table1[[#This Row],[Birthweight (grams)]]/Table1[[#This Row],[BW_GA]])-1)/(Backend!$B$3/100*Table1[[#This Row],[BW40_3705]]),"")</f>
        <v/>
      </c>
      <c r="H6875" s="7" t="str">
        <f>IF(Table1[[#This Row],[Is Data Valid]]=TRUE,((Table1[[#This Row],[Birthweight (grams)]]*0.9/Table1[[#This Row],[BW_GA]])-1)/(Backend!$B$3/100*Table1[[#This Row],[BW40_3705]]),"")</f>
        <v/>
      </c>
      <c r="I6875" s="7" t="str">
        <f>IF(Table1[[#This Row],[Is Data Valid]]=TRUE,((Table1[[#This Row],[Birthweight (grams)]]*1.1/Table1[[#This Row],[BW_GA]])-1)/(Backend!$B$3/100*Table1[[#This Row],[BW40_3705]]),"")</f>
        <v/>
      </c>
      <c r="J6875" s="7" t="str">
        <f>IF(Table1[[#This Row],[Is Data Valid]]=TRUE,_xlfn.NORM.S.DIST(Table1[[#This Row],[Birthweight Z-Score]],TRUE)*100,"")</f>
        <v/>
      </c>
      <c r="K6875" s="7" t="str">
        <f>IF(Table1[[#This Row],[Is Data Valid]]=TRUE,_xlfn.NORM.S.DIST(Table1[[#This Row],[Birthweight Z-Score (BW-10%)]],TRUE)*100,"")</f>
        <v/>
      </c>
      <c r="L6875" s="7" t="str">
        <f>IF(Table1[[#This Row],[Is Data Valid]]=TRUE,_xlfn.NORM.S.DIST(Table1[[#This Row],[Birthweight Z-Score (BW+10%)]],TRUE)*100,"")</f>
        <v/>
      </c>
    </row>
    <row r="6876" spans="1:12" x14ac:dyDescent="0.25">
      <c r="A6876" s="3"/>
      <c r="B6876" s="2"/>
      <c r="C6876" s="2"/>
      <c r="D6876" s="2" t="b">
        <f>IF(AND(NOT(ISBLANK(Table1[[#This Row],[Fetal Sex (Male, Female or Unknown)]])),ISNUMBER(Table1[[#This Row],[Birthweight (grams)]]),ISNUMBER(Table1[[#This Row],[Gestation (days)]])),TRUE,FALSE)</f>
        <v>0</v>
      </c>
      <c r="E6876" s="2" t="str">
        <f>IF(Table1[[#This Row],[Is Data Valid]]=TRUE,IF(Table1[[#This Row],[Fetal Sex (Male, Female or Unknown)]]="Male",Backend!$C$5,IF(Table1[[#This Row],[Fetal Sex (Male, Female or Unknown)]]="Female",Backend!$C$6,IF(Table1[[#This Row],[Fetal Sex (Male, Female or Unknown)]]="Unknown",Backend!$C$7,"Error"))),"")</f>
        <v/>
      </c>
      <c r="F6876" s="8" t="str">
        <f>IF(Table1[[#This Row],[Is Data Valid]]=TRUE,EXP(0.578+0.332*((Table1[[#This Row],[Gestation (days)]]+0.5)/7)-0.00354*((Table1[[#This Row],[Gestation (days)]]+0.5)/7)^2)*Table1[[#This Row],[BW40_3705]],"")</f>
        <v/>
      </c>
      <c r="G6876" s="2" t="str">
        <f>IF(Table1[[#This Row],[Is Data Valid]]=TRUE,((Table1[[#This Row],[Birthweight (grams)]]/Table1[[#This Row],[BW_GA]])-1)/(Backend!$B$3/100*Table1[[#This Row],[BW40_3705]]),"")</f>
        <v/>
      </c>
      <c r="H6876" s="7" t="str">
        <f>IF(Table1[[#This Row],[Is Data Valid]]=TRUE,((Table1[[#This Row],[Birthweight (grams)]]*0.9/Table1[[#This Row],[BW_GA]])-1)/(Backend!$B$3/100*Table1[[#This Row],[BW40_3705]]),"")</f>
        <v/>
      </c>
      <c r="I6876" s="7" t="str">
        <f>IF(Table1[[#This Row],[Is Data Valid]]=TRUE,((Table1[[#This Row],[Birthweight (grams)]]*1.1/Table1[[#This Row],[BW_GA]])-1)/(Backend!$B$3/100*Table1[[#This Row],[BW40_3705]]),"")</f>
        <v/>
      </c>
      <c r="J6876" s="7" t="str">
        <f>IF(Table1[[#This Row],[Is Data Valid]]=TRUE,_xlfn.NORM.S.DIST(Table1[[#This Row],[Birthweight Z-Score]],TRUE)*100,"")</f>
        <v/>
      </c>
      <c r="K6876" s="7" t="str">
        <f>IF(Table1[[#This Row],[Is Data Valid]]=TRUE,_xlfn.NORM.S.DIST(Table1[[#This Row],[Birthweight Z-Score (BW-10%)]],TRUE)*100,"")</f>
        <v/>
      </c>
      <c r="L6876" s="7" t="str">
        <f>IF(Table1[[#This Row],[Is Data Valid]]=TRUE,_xlfn.NORM.S.DIST(Table1[[#This Row],[Birthweight Z-Score (BW+10%)]],TRUE)*100,"")</f>
        <v/>
      </c>
    </row>
    <row r="6877" spans="1:12" x14ac:dyDescent="0.25">
      <c r="A6877" s="3"/>
      <c r="B6877" s="2"/>
      <c r="C6877" s="2"/>
      <c r="D6877" s="2" t="b">
        <f>IF(AND(NOT(ISBLANK(Table1[[#This Row],[Fetal Sex (Male, Female or Unknown)]])),ISNUMBER(Table1[[#This Row],[Birthweight (grams)]]),ISNUMBER(Table1[[#This Row],[Gestation (days)]])),TRUE,FALSE)</f>
        <v>0</v>
      </c>
      <c r="E6877" s="2" t="str">
        <f>IF(Table1[[#This Row],[Is Data Valid]]=TRUE,IF(Table1[[#This Row],[Fetal Sex (Male, Female or Unknown)]]="Male",Backend!$C$5,IF(Table1[[#This Row],[Fetal Sex (Male, Female or Unknown)]]="Female",Backend!$C$6,IF(Table1[[#This Row],[Fetal Sex (Male, Female or Unknown)]]="Unknown",Backend!$C$7,"Error"))),"")</f>
        <v/>
      </c>
      <c r="F6877" s="8" t="str">
        <f>IF(Table1[[#This Row],[Is Data Valid]]=TRUE,EXP(0.578+0.332*((Table1[[#This Row],[Gestation (days)]]+0.5)/7)-0.00354*((Table1[[#This Row],[Gestation (days)]]+0.5)/7)^2)*Table1[[#This Row],[BW40_3705]],"")</f>
        <v/>
      </c>
      <c r="G6877" s="2" t="str">
        <f>IF(Table1[[#This Row],[Is Data Valid]]=TRUE,((Table1[[#This Row],[Birthweight (grams)]]/Table1[[#This Row],[BW_GA]])-1)/(Backend!$B$3/100*Table1[[#This Row],[BW40_3705]]),"")</f>
        <v/>
      </c>
      <c r="H6877" s="7" t="str">
        <f>IF(Table1[[#This Row],[Is Data Valid]]=TRUE,((Table1[[#This Row],[Birthweight (grams)]]*0.9/Table1[[#This Row],[BW_GA]])-1)/(Backend!$B$3/100*Table1[[#This Row],[BW40_3705]]),"")</f>
        <v/>
      </c>
      <c r="I6877" s="7" t="str">
        <f>IF(Table1[[#This Row],[Is Data Valid]]=TRUE,((Table1[[#This Row],[Birthweight (grams)]]*1.1/Table1[[#This Row],[BW_GA]])-1)/(Backend!$B$3/100*Table1[[#This Row],[BW40_3705]]),"")</f>
        <v/>
      </c>
      <c r="J6877" s="7" t="str">
        <f>IF(Table1[[#This Row],[Is Data Valid]]=TRUE,_xlfn.NORM.S.DIST(Table1[[#This Row],[Birthweight Z-Score]],TRUE)*100,"")</f>
        <v/>
      </c>
      <c r="K6877" s="7" t="str">
        <f>IF(Table1[[#This Row],[Is Data Valid]]=TRUE,_xlfn.NORM.S.DIST(Table1[[#This Row],[Birthweight Z-Score (BW-10%)]],TRUE)*100,"")</f>
        <v/>
      </c>
      <c r="L6877" s="7" t="str">
        <f>IF(Table1[[#This Row],[Is Data Valid]]=TRUE,_xlfn.NORM.S.DIST(Table1[[#This Row],[Birthweight Z-Score (BW+10%)]],TRUE)*100,"")</f>
        <v/>
      </c>
    </row>
    <row r="6878" spans="1:12" x14ac:dyDescent="0.25">
      <c r="A6878" s="3"/>
      <c r="B6878" s="2"/>
      <c r="C6878" s="2"/>
      <c r="D6878" s="2" t="b">
        <f>IF(AND(NOT(ISBLANK(Table1[[#This Row],[Fetal Sex (Male, Female or Unknown)]])),ISNUMBER(Table1[[#This Row],[Birthweight (grams)]]),ISNUMBER(Table1[[#This Row],[Gestation (days)]])),TRUE,FALSE)</f>
        <v>0</v>
      </c>
      <c r="E6878" s="2" t="str">
        <f>IF(Table1[[#This Row],[Is Data Valid]]=TRUE,IF(Table1[[#This Row],[Fetal Sex (Male, Female or Unknown)]]="Male",Backend!$C$5,IF(Table1[[#This Row],[Fetal Sex (Male, Female or Unknown)]]="Female",Backend!$C$6,IF(Table1[[#This Row],[Fetal Sex (Male, Female or Unknown)]]="Unknown",Backend!$C$7,"Error"))),"")</f>
        <v/>
      </c>
      <c r="F6878" s="8" t="str">
        <f>IF(Table1[[#This Row],[Is Data Valid]]=TRUE,EXP(0.578+0.332*((Table1[[#This Row],[Gestation (days)]]+0.5)/7)-0.00354*((Table1[[#This Row],[Gestation (days)]]+0.5)/7)^2)*Table1[[#This Row],[BW40_3705]],"")</f>
        <v/>
      </c>
      <c r="G6878" s="2" t="str">
        <f>IF(Table1[[#This Row],[Is Data Valid]]=TRUE,((Table1[[#This Row],[Birthweight (grams)]]/Table1[[#This Row],[BW_GA]])-1)/(Backend!$B$3/100*Table1[[#This Row],[BW40_3705]]),"")</f>
        <v/>
      </c>
      <c r="H6878" s="7" t="str">
        <f>IF(Table1[[#This Row],[Is Data Valid]]=TRUE,((Table1[[#This Row],[Birthweight (grams)]]*0.9/Table1[[#This Row],[BW_GA]])-1)/(Backend!$B$3/100*Table1[[#This Row],[BW40_3705]]),"")</f>
        <v/>
      </c>
      <c r="I6878" s="7" t="str">
        <f>IF(Table1[[#This Row],[Is Data Valid]]=TRUE,((Table1[[#This Row],[Birthweight (grams)]]*1.1/Table1[[#This Row],[BW_GA]])-1)/(Backend!$B$3/100*Table1[[#This Row],[BW40_3705]]),"")</f>
        <v/>
      </c>
      <c r="J6878" s="7" t="str">
        <f>IF(Table1[[#This Row],[Is Data Valid]]=TRUE,_xlfn.NORM.S.DIST(Table1[[#This Row],[Birthweight Z-Score]],TRUE)*100,"")</f>
        <v/>
      </c>
      <c r="K6878" s="7" t="str">
        <f>IF(Table1[[#This Row],[Is Data Valid]]=TRUE,_xlfn.NORM.S.DIST(Table1[[#This Row],[Birthweight Z-Score (BW-10%)]],TRUE)*100,"")</f>
        <v/>
      </c>
      <c r="L6878" s="7" t="str">
        <f>IF(Table1[[#This Row],[Is Data Valid]]=TRUE,_xlfn.NORM.S.DIST(Table1[[#This Row],[Birthweight Z-Score (BW+10%)]],TRUE)*100,"")</f>
        <v/>
      </c>
    </row>
    <row r="6879" spans="1:12" x14ac:dyDescent="0.25">
      <c r="A6879" s="3"/>
      <c r="B6879" s="2"/>
      <c r="C6879" s="2"/>
      <c r="D6879" s="2" t="b">
        <f>IF(AND(NOT(ISBLANK(Table1[[#This Row],[Fetal Sex (Male, Female or Unknown)]])),ISNUMBER(Table1[[#This Row],[Birthweight (grams)]]),ISNUMBER(Table1[[#This Row],[Gestation (days)]])),TRUE,FALSE)</f>
        <v>0</v>
      </c>
      <c r="E6879" s="2" t="str">
        <f>IF(Table1[[#This Row],[Is Data Valid]]=TRUE,IF(Table1[[#This Row],[Fetal Sex (Male, Female or Unknown)]]="Male",Backend!$C$5,IF(Table1[[#This Row],[Fetal Sex (Male, Female or Unknown)]]="Female",Backend!$C$6,IF(Table1[[#This Row],[Fetal Sex (Male, Female or Unknown)]]="Unknown",Backend!$C$7,"Error"))),"")</f>
        <v/>
      </c>
      <c r="F6879" s="8" t="str">
        <f>IF(Table1[[#This Row],[Is Data Valid]]=TRUE,EXP(0.578+0.332*((Table1[[#This Row],[Gestation (days)]]+0.5)/7)-0.00354*((Table1[[#This Row],[Gestation (days)]]+0.5)/7)^2)*Table1[[#This Row],[BW40_3705]],"")</f>
        <v/>
      </c>
      <c r="G6879" s="2" t="str">
        <f>IF(Table1[[#This Row],[Is Data Valid]]=TRUE,((Table1[[#This Row],[Birthweight (grams)]]/Table1[[#This Row],[BW_GA]])-1)/(Backend!$B$3/100*Table1[[#This Row],[BW40_3705]]),"")</f>
        <v/>
      </c>
      <c r="H6879" s="7" t="str">
        <f>IF(Table1[[#This Row],[Is Data Valid]]=TRUE,((Table1[[#This Row],[Birthweight (grams)]]*0.9/Table1[[#This Row],[BW_GA]])-1)/(Backend!$B$3/100*Table1[[#This Row],[BW40_3705]]),"")</f>
        <v/>
      </c>
      <c r="I6879" s="7" t="str">
        <f>IF(Table1[[#This Row],[Is Data Valid]]=TRUE,((Table1[[#This Row],[Birthweight (grams)]]*1.1/Table1[[#This Row],[BW_GA]])-1)/(Backend!$B$3/100*Table1[[#This Row],[BW40_3705]]),"")</f>
        <v/>
      </c>
      <c r="J6879" s="7" t="str">
        <f>IF(Table1[[#This Row],[Is Data Valid]]=TRUE,_xlfn.NORM.S.DIST(Table1[[#This Row],[Birthweight Z-Score]],TRUE)*100,"")</f>
        <v/>
      </c>
      <c r="K6879" s="7" t="str">
        <f>IF(Table1[[#This Row],[Is Data Valid]]=TRUE,_xlfn.NORM.S.DIST(Table1[[#This Row],[Birthweight Z-Score (BW-10%)]],TRUE)*100,"")</f>
        <v/>
      </c>
      <c r="L6879" s="7" t="str">
        <f>IF(Table1[[#This Row],[Is Data Valid]]=TRUE,_xlfn.NORM.S.DIST(Table1[[#This Row],[Birthweight Z-Score (BW+10%)]],TRUE)*100,"")</f>
        <v/>
      </c>
    </row>
    <row r="6880" spans="1:12" x14ac:dyDescent="0.25">
      <c r="A6880" s="3"/>
      <c r="B6880" s="2"/>
      <c r="C6880" s="2"/>
      <c r="D6880" s="2" t="b">
        <f>IF(AND(NOT(ISBLANK(Table1[[#This Row],[Fetal Sex (Male, Female or Unknown)]])),ISNUMBER(Table1[[#This Row],[Birthweight (grams)]]),ISNUMBER(Table1[[#This Row],[Gestation (days)]])),TRUE,FALSE)</f>
        <v>0</v>
      </c>
      <c r="E6880" s="2" t="str">
        <f>IF(Table1[[#This Row],[Is Data Valid]]=TRUE,IF(Table1[[#This Row],[Fetal Sex (Male, Female or Unknown)]]="Male",Backend!$C$5,IF(Table1[[#This Row],[Fetal Sex (Male, Female or Unknown)]]="Female",Backend!$C$6,IF(Table1[[#This Row],[Fetal Sex (Male, Female or Unknown)]]="Unknown",Backend!$C$7,"Error"))),"")</f>
        <v/>
      </c>
      <c r="F6880" s="8" t="str">
        <f>IF(Table1[[#This Row],[Is Data Valid]]=TRUE,EXP(0.578+0.332*((Table1[[#This Row],[Gestation (days)]]+0.5)/7)-0.00354*((Table1[[#This Row],[Gestation (days)]]+0.5)/7)^2)*Table1[[#This Row],[BW40_3705]],"")</f>
        <v/>
      </c>
      <c r="G6880" s="2" t="str">
        <f>IF(Table1[[#This Row],[Is Data Valid]]=TRUE,((Table1[[#This Row],[Birthweight (grams)]]/Table1[[#This Row],[BW_GA]])-1)/(Backend!$B$3/100*Table1[[#This Row],[BW40_3705]]),"")</f>
        <v/>
      </c>
      <c r="H6880" s="7" t="str">
        <f>IF(Table1[[#This Row],[Is Data Valid]]=TRUE,((Table1[[#This Row],[Birthweight (grams)]]*0.9/Table1[[#This Row],[BW_GA]])-1)/(Backend!$B$3/100*Table1[[#This Row],[BW40_3705]]),"")</f>
        <v/>
      </c>
      <c r="I6880" s="7" t="str">
        <f>IF(Table1[[#This Row],[Is Data Valid]]=TRUE,((Table1[[#This Row],[Birthweight (grams)]]*1.1/Table1[[#This Row],[BW_GA]])-1)/(Backend!$B$3/100*Table1[[#This Row],[BW40_3705]]),"")</f>
        <v/>
      </c>
      <c r="J6880" s="7" t="str">
        <f>IF(Table1[[#This Row],[Is Data Valid]]=TRUE,_xlfn.NORM.S.DIST(Table1[[#This Row],[Birthweight Z-Score]],TRUE)*100,"")</f>
        <v/>
      </c>
      <c r="K6880" s="7" t="str">
        <f>IF(Table1[[#This Row],[Is Data Valid]]=TRUE,_xlfn.NORM.S.DIST(Table1[[#This Row],[Birthweight Z-Score (BW-10%)]],TRUE)*100,"")</f>
        <v/>
      </c>
      <c r="L6880" s="7" t="str">
        <f>IF(Table1[[#This Row],[Is Data Valid]]=TRUE,_xlfn.NORM.S.DIST(Table1[[#This Row],[Birthweight Z-Score (BW+10%)]],TRUE)*100,"")</f>
        <v/>
      </c>
    </row>
    <row r="6881" spans="1:12" x14ac:dyDescent="0.25">
      <c r="A6881" s="3"/>
      <c r="B6881" s="2"/>
      <c r="C6881" s="2"/>
      <c r="D6881" s="2" t="b">
        <f>IF(AND(NOT(ISBLANK(Table1[[#This Row],[Fetal Sex (Male, Female or Unknown)]])),ISNUMBER(Table1[[#This Row],[Birthweight (grams)]]),ISNUMBER(Table1[[#This Row],[Gestation (days)]])),TRUE,FALSE)</f>
        <v>0</v>
      </c>
      <c r="E6881" s="2" t="str">
        <f>IF(Table1[[#This Row],[Is Data Valid]]=TRUE,IF(Table1[[#This Row],[Fetal Sex (Male, Female or Unknown)]]="Male",Backend!$C$5,IF(Table1[[#This Row],[Fetal Sex (Male, Female or Unknown)]]="Female",Backend!$C$6,IF(Table1[[#This Row],[Fetal Sex (Male, Female or Unknown)]]="Unknown",Backend!$C$7,"Error"))),"")</f>
        <v/>
      </c>
      <c r="F6881" s="8" t="str">
        <f>IF(Table1[[#This Row],[Is Data Valid]]=TRUE,EXP(0.578+0.332*((Table1[[#This Row],[Gestation (days)]]+0.5)/7)-0.00354*((Table1[[#This Row],[Gestation (days)]]+0.5)/7)^2)*Table1[[#This Row],[BW40_3705]],"")</f>
        <v/>
      </c>
      <c r="G6881" s="2" t="str">
        <f>IF(Table1[[#This Row],[Is Data Valid]]=TRUE,((Table1[[#This Row],[Birthweight (grams)]]/Table1[[#This Row],[BW_GA]])-1)/(Backend!$B$3/100*Table1[[#This Row],[BW40_3705]]),"")</f>
        <v/>
      </c>
      <c r="H6881" s="7" t="str">
        <f>IF(Table1[[#This Row],[Is Data Valid]]=TRUE,((Table1[[#This Row],[Birthweight (grams)]]*0.9/Table1[[#This Row],[BW_GA]])-1)/(Backend!$B$3/100*Table1[[#This Row],[BW40_3705]]),"")</f>
        <v/>
      </c>
      <c r="I6881" s="7" t="str">
        <f>IF(Table1[[#This Row],[Is Data Valid]]=TRUE,((Table1[[#This Row],[Birthweight (grams)]]*1.1/Table1[[#This Row],[BW_GA]])-1)/(Backend!$B$3/100*Table1[[#This Row],[BW40_3705]]),"")</f>
        <v/>
      </c>
      <c r="J6881" s="7" t="str">
        <f>IF(Table1[[#This Row],[Is Data Valid]]=TRUE,_xlfn.NORM.S.DIST(Table1[[#This Row],[Birthweight Z-Score]],TRUE)*100,"")</f>
        <v/>
      </c>
      <c r="K6881" s="7" t="str">
        <f>IF(Table1[[#This Row],[Is Data Valid]]=TRUE,_xlfn.NORM.S.DIST(Table1[[#This Row],[Birthweight Z-Score (BW-10%)]],TRUE)*100,"")</f>
        <v/>
      </c>
      <c r="L6881" s="7" t="str">
        <f>IF(Table1[[#This Row],[Is Data Valid]]=TRUE,_xlfn.NORM.S.DIST(Table1[[#This Row],[Birthweight Z-Score (BW+10%)]],TRUE)*100,"")</f>
        <v/>
      </c>
    </row>
    <row r="6882" spans="1:12" x14ac:dyDescent="0.25">
      <c r="A6882" s="3"/>
      <c r="B6882" s="2"/>
      <c r="C6882" s="2"/>
      <c r="D6882" s="2" t="b">
        <f>IF(AND(NOT(ISBLANK(Table1[[#This Row],[Fetal Sex (Male, Female or Unknown)]])),ISNUMBER(Table1[[#This Row],[Birthweight (grams)]]),ISNUMBER(Table1[[#This Row],[Gestation (days)]])),TRUE,FALSE)</f>
        <v>0</v>
      </c>
      <c r="E6882" s="2" t="str">
        <f>IF(Table1[[#This Row],[Is Data Valid]]=TRUE,IF(Table1[[#This Row],[Fetal Sex (Male, Female or Unknown)]]="Male",Backend!$C$5,IF(Table1[[#This Row],[Fetal Sex (Male, Female or Unknown)]]="Female",Backend!$C$6,IF(Table1[[#This Row],[Fetal Sex (Male, Female or Unknown)]]="Unknown",Backend!$C$7,"Error"))),"")</f>
        <v/>
      </c>
      <c r="F6882" s="8" t="str">
        <f>IF(Table1[[#This Row],[Is Data Valid]]=TRUE,EXP(0.578+0.332*((Table1[[#This Row],[Gestation (days)]]+0.5)/7)-0.00354*((Table1[[#This Row],[Gestation (days)]]+0.5)/7)^2)*Table1[[#This Row],[BW40_3705]],"")</f>
        <v/>
      </c>
      <c r="G6882" s="2" t="str">
        <f>IF(Table1[[#This Row],[Is Data Valid]]=TRUE,((Table1[[#This Row],[Birthweight (grams)]]/Table1[[#This Row],[BW_GA]])-1)/(Backend!$B$3/100*Table1[[#This Row],[BW40_3705]]),"")</f>
        <v/>
      </c>
      <c r="H6882" s="7" t="str">
        <f>IF(Table1[[#This Row],[Is Data Valid]]=TRUE,((Table1[[#This Row],[Birthweight (grams)]]*0.9/Table1[[#This Row],[BW_GA]])-1)/(Backend!$B$3/100*Table1[[#This Row],[BW40_3705]]),"")</f>
        <v/>
      </c>
      <c r="I6882" s="7" t="str">
        <f>IF(Table1[[#This Row],[Is Data Valid]]=TRUE,((Table1[[#This Row],[Birthweight (grams)]]*1.1/Table1[[#This Row],[BW_GA]])-1)/(Backend!$B$3/100*Table1[[#This Row],[BW40_3705]]),"")</f>
        <v/>
      </c>
      <c r="J6882" s="7" t="str">
        <f>IF(Table1[[#This Row],[Is Data Valid]]=TRUE,_xlfn.NORM.S.DIST(Table1[[#This Row],[Birthweight Z-Score]],TRUE)*100,"")</f>
        <v/>
      </c>
      <c r="K6882" s="7" t="str">
        <f>IF(Table1[[#This Row],[Is Data Valid]]=TRUE,_xlfn.NORM.S.DIST(Table1[[#This Row],[Birthweight Z-Score (BW-10%)]],TRUE)*100,"")</f>
        <v/>
      </c>
      <c r="L6882" s="7" t="str">
        <f>IF(Table1[[#This Row],[Is Data Valid]]=TRUE,_xlfn.NORM.S.DIST(Table1[[#This Row],[Birthweight Z-Score (BW+10%)]],TRUE)*100,"")</f>
        <v/>
      </c>
    </row>
    <row r="6883" spans="1:12" x14ac:dyDescent="0.25">
      <c r="A6883" s="3"/>
      <c r="B6883" s="2"/>
      <c r="C6883" s="2"/>
      <c r="D6883" s="2" t="b">
        <f>IF(AND(NOT(ISBLANK(Table1[[#This Row],[Fetal Sex (Male, Female or Unknown)]])),ISNUMBER(Table1[[#This Row],[Birthweight (grams)]]),ISNUMBER(Table1[[#This Row],[Gestation (days)]])),TRUE,FALSE)</f>
        <v>0</v>
      </c>
      <c r="E6883" s="2" t="str">
        <f>IF(Table1[[#This Row],[Is Data Valid]]=TRUE,IF(Table1[[#This Row],[Fetal Sex (Male, Female or Unknown)]]="Male",Backend!$C$5,IF(Table1[[#This Row],[Fetal Sex (Male, Female or Unknown)]]="Female",Backend!$C$6,IF(Table1[[#This Row],[Fetal Sex (Male, Female or Unknown)]]="Unknown",Backend!$C$7,"Error"))),"")</f>
        <v/>
      </c>
      <c r="F6883" s="8" t="str">
        <f>IF(Table1[[#This Row],[Is Data Valid]]=TRUE,EXP(0.578+0.332*((Table1[[#This Row],[Gestation (days)]]+0.5)/7)-0.00354*((Table1[[#This Row],[Gestation (days)]]+0.5)/7)^2)*Table1[[#This Row],[BW40_3705]],"")</f>
        <v/>
      </c>
      <c r="G6883" s="2" t="str">
        <f>IF(Table1[[#This Row],[Is Data Valid]]=TRUE,((Table1[[#This Row],[Birthweight (grams)]]/Table1[[#This Row],[BW_GA]])-1)/(Backend!$B$3/100*Table1[[#This Row],[BW40_3705]]),"")</f>
        <v/>
      </c>
      <c r="H6883" s="7" t="str">
        <f>IF(Table1[[#This Row],[Is Data Valid]]=TRUE,((Table1[[#This Row],[Birthweight (grams)]]*0.9/Table1[[#This Row],[BW_GA]])-1)/(Backend!$B$3/100*Table1[[#This Row],[BW40_3705]]),"")</f>
        <v/>
      </c>
      <c r="I6883" s="7" t="str">
        <f>IF(Table1[[#This Row],[Is Data Valid]]=TRUE,((Table1[[#This Row],[Birthweight (grams)]]*1.1/Table1[[#This Row],[BW_GA]])-1)/(Backend!$B$3/100*Table1[[#This Row],[BW40_3705]]),"")</f>
        <v/>
      </c>
      <c r="J6883" s="7" t="str">
        <f>IF(Table1[[#This Row],[Is Data Valid]]=TRUE,_xlfn.NORM.S.DIST(Table1[[#This Row],[Birthweight Z-Score]],TRUE)*100,"")</f>
        <v/>
      </c>
      <c r="K6883" s="7" t="str">
        <f>IF(Table1[[#This Row],[Is Data Valid]]=TRUE,_xlfn.NORM.S.DIST(Table1[[#This Row],[Birthweight Z-Score (BW-10%)]],TRUE)*100,"")</f>
        <v/>
      </c>
      <c r="L6883" s="7" t="str">
        <f>IF(Table1[[#This Row],[Is Data Valid]]=TRUE,_xlfn.NORM.S.DIST(Table1[[#This Row],[Birthweight Z-Score (BW+10%)]],TRUE)*100,"")</f>
        <v/>
      </c>
    </row>
    <row r="6884" spans="1:12" x14ac:dyDescent="0.25">
      <c r="A6884" s="3"/>
      <c r="B6884" s="2"/>
      <c r="C6884" s="2"/>
      <c r="D6884" s="2" t="b">
        <f>IF(AND(NOT(ISBLANK(Table1[[#This Row],[Fetal Sex (Male, Female or Unknown)]])),ISNUMBER(Table1[[#This Row],[Birthweight (grams)]]),ISNUMBER(Table1[[#This Row],[Gestation (days)]])),TRUE,FALSE)</f>
        <v>0</v>
      </c>
      <c r="E6884" s="2" t="str">
        <f>IF(Table1[[#This Row],[Is Data Valid]]=TRUE,IF(Table1[[#This Row],[Fetal Sex (Male, Female or Unknown)]]="Male",Backend!$C$5,IF(Table1[[#This Row],[Fetal Sex (Male, Female or Unknown)]]="Female",Backend!$C$6,IF(Table1[[#This Row],[Fetal Sex (Male, Female or Unknown)]]="Unknown",Backend!$C$7,"Error"))),"")</f>
        <v/>
      </c>
      <c r="F6884" s="8" t="str">
        <f>IF(Table1[[#This Row],[Is Data Valid]]=TRUE,EXP(0.578+0.332*((Table1[[#This Row],[Gestation (days)]]+0.5)/7)-0.00354*((Table1[[#This Row],[Gestation (days)]]+0.5)/7)^2)*Table1[[#This Row],[BW40_3705]],"")</f>
        <v/>
      </c>
      <c r="G6884" s="2" t="str">
        <f>IF(Table1[[#This Row],[Is Data Valid]]=TRUE,((Table1[[#This Row],[Birthweight (grams)]]/Table1[[#This Row],[BW_GA]])-1)/(Backend!$B$3/100*Table1[[#This Row],[BW40_3705]]),"")</f>
        <v/>
      </c>
      <c r="H6884" s="7" t="str">
        <f>IF(Table1[[#This Row],[Is Data Valid]]=TRUE,((Table1[[#This Row],[Birthweight (grams)]]*0.9/Table1[[#This Row],[BW_GA]])-1)/(Backend!$B$3/100*Table1[[#This Row],[BW40_3705]]),"")</f>
        <v/>
      </c>
      <c r="I6884" s="7" t="str">
        <f>IF(Table1[[#This Row],[Is Data Valid]]=TRUE,((Table1[[#This Row],[Birthweight (grams)]]*1.1/Table1[[#This Row],[BW_GA]])-1)/(Backend!$B$3/100*Table1[[#This Row],[BW40_3705]]),"")</f>
        <v/>
      </c>
      <c r="J6884" s="7" t="str">
        <f>IF(Table1[[#This Row],[Is Data Valid]]=TRUE,_xlfn.NORM.S.DIST(Table1[[#This Row],[Birthweight Z-Score]],TRUE)*100,"")</f>
        <v/>
      </c>
      <c r="K6884" s="7" t="str">
        <f>IF(Table1[[#This Row],[Is Data Valid]]=TRUE,_xlfn.NORM.S.DIST(Table1[[#This Row],[Birthweight Z-Score (BW-10%)]],TRUE)*100,"")</f>
        <v/>
      </c>
      <c r="L6884" s="7" t="str">
        <f>IF(Table1[[#This Row],[Is Data Valid]]=TRUE,_xlfn.NORM.S.DIST(Table1[[#This Row],[Birthweight Z-Score (BW+10%)]],TRUE)*100,"")</f>
        <v/>
      </c>
    </row>
    <row r="6885" spans="1:12" x14ac:dyDescent="0.25">
      <c r="A6885" s="3"/>
      <c r="B6885" s="2"/>
      <c r="C6885" s="2"/>
      <c r="D6885" s="2" t="b">
        <f>IF(AND(NOT(ISBLANK(Table1[[#This Row],[Fetal Sex (Male, Female or Unknown)]])),ISNUMBER(Table1[[#This Row],[Birthweight (grams)]]),ISNUMBER(Table1[[#This Row],[Gestation (days)]])),TRUE,FALSE)</f>
        <v>0</v>
      </c>
      <c r="E6885" s="2" t="str">
        <f>IF(Table1[[#This Row],[Is Data Valid]]=TRUE,IF(Table1[[#This Row],[Fetal Sex (Male, Female or Unknown)]]="Male",Backend!$C$5,IF(Table1[[#This Row],[Fetal Sex (Male, Female or Unknown)]]="Female",Backend!$C$6,IF(Table1[[#This Row],[Fetal Sex (Male, Female or Unknown)]]="Unknown",Backend!$C$7,"Error"))),"")</f>
        <v/>
      </c>
      <c r="F6885" s="8" t="str">
        <f>IF(Table1[[#This Row],[Is Data Valid]]=TRUE,EXP(0.578+0.332*((Table1[[#This Row],[Gestation (days)]]+0.5)/7)-0.00354*((Table1[[#This Row],[Gestation (days)]]+0.5)/7)^2)*Table1[[#This Row],[BW40_3705]],"")</f>
        <v/>
      </c>
      <c r="G6885" s="2" t="str">
        <f>IF(Table1[[#This Row],[Is Data Valid]]=TRUE,((Table1[[#This Row],[Birthweight (grams)]]/Table1[[#This Row],[BW_GA]])-1)/(Backend!$B$3/100*Table1[[#This Row],[BW40_3705]]),"")</f>
        <v/>
      </c>
      <c r="H6885" s="7" t="str">
        <f>IF(Table1[[#This Row],[Is Data Valid]]=TRUE,((Table1[[#This Row],[Birthweight (grams)]]*0.9/Table1[[#This Row],[BW_GA]])-1)/(Backend!$B$3/100*Table1[[#This Row],[BW40_3705]]),"")</f>
        <v/>
      </c>
      <c r="I6885" s="7" t="str">
        <f>IF(Table1[[#This Row],[Is Data Valid]]=TRUE,((Table1[[#This Row],[Birthweight (grams)]]*1.1/Table1[[#This Row],[BW_GA]])-1)/(Backend!$B$3/100*Table1[[#This Row],[BW40_3705]]),"")</f>
        <v/>
      </c>
      <c r="J6885" s="7" t="str">
        <f>IF(Table1[[#This Row],[Is Data Valid]]=TRUE,_xlfn.NORM.S.DIST(Table1[[#This Row],[Birthweight Z-Score]],TRUE)*100,"")</f>
        <v/>
      </c>
      <c r="K6885" s="7" t="str">
        <f>IF(Table1[[#This Row],[Is Data Valid]]=TRUE,_xlfn.NORM.S.DIST(Table1[[#This Row],[Birthweight Z-Score (BW-10%)]],TRUE)*100,"")</f>
        <v/>
      </c>
      <c r="L6885" s="7" t="str">
        <f>IF(Table1[[#This Row],[Is Data Valid]]=TRUE,_xlfn.NORM.S.DIST(Table1[[#This Row],[Birthweight Z-Score (BW+10%)]],TRUE)*100,"")</f>
        <v/>
      </c>
    </row>
    <row r="6886" spans="1:12" x14ac:dyDescent="0.25">
      <c r="A6886" s="3"/>
      <c r="B6886" s="2"/>
      <c r="C6886" s="2"/>
      <c r="D6886" s="2" t="b">
        <f>IF(AND(NOT(ISBLANK(Table1[[#This Row],[Fetal Sex (Male, Female or Unknown)]])),ISNUMBER(Table1[[#This Row],[Birthweight (grams)]]),ISNUMBER(Table1[[#This Row],[Gestation (days)]])),TRUE,FALSE)</f>
        <v>0</v>
      </c>
      <c r="E6886" s="2" t="str">
        <f>IF(Table1[[#This Row],[Is Data Valid]]=TRUE,IF(Table1[[#This Row],[Fetal Sex (Male, Female or Unknown)]]="Male",Backend!$C$5,IF(Table1[[#This Row],[Fetal Sex (Male, Female or Unknown)]]="Female",Backend!$C$6,IF(Table1[[#This Row],[Fetal Sex (Male, Female or Unknown)]]="Unknown",Backend!$C$7,"Error"))),"")</f>
        <v/>
      </c>
      <c r="F6886" s="8" t="str">
        <f>IF(Table1[[#This Row],[Is Data Valid]]=TRUE,EXP(0.578+0.332*((Table1[[#This Row],[Gestation (days)]]+0.5)/7)-0.00354*((Table1[[#This Row],[Gestation (days)]]+0.5)/7)^2)*Table1[[#This Row],[BW40_3705]],"")</f>
        <v/>
      </c>
      <c r="G6886" s="2" t="str">
        <f>IF(Table1[[#This Row],[Is Data Valid]]=TRUE,((Table1[[#This Row],[Birthweight (grams)]]/Table1[[#This Row],[BW_GA]])-1)/(Backend!$B$3/100*Table1[[#This Row],[BW40_3705]]),"")</f>
        <v/>
      </c>
      <c r="H6886" s="7" t="str">
        <f>IF(Table1[[#This Row],[Is Data Valid]]=TRUE,((Table1[[#This Row],[Birthweight (grams)]]*0.9/Table1[[#This Row],[BW_GA]])-1)/(Backend!$B$3/100*Table1[[#This Row],[BW40_3705]]),"")</f>
        <v/>
      </c>
      <c r="I6886" s="7" t="str">
        <f>IF(Table1[[#This Row],[Is Data Valid]]=TRUE,((Table1[[#This Row],[Birthweight (grams)]]*1.1/Table1[[#This Row],[BW_GA]])-1)/(Backend!$B$3/100*Table1[[#This Row],[BW40_3705]]),"")</f>
        <v/>
      </c>
      <c r="J6886" s="7" t="str">
        <f>IF(Table1[[#This Row],[Is Data Valid]]=TRUE,_xlfn.NORM.S.DIST(Table1[[#This Row],[Birthweight Z-Score]],TRUE)*100,"")</f>
        <v/>
      </c>
      <c r="K6886" s="7" t="str">
        <f>IF(Table1[[#This Row],[Is Data Valid]]=TRUE,_xlfn.NORM.S.DIST(Table1[[#This Row],[Birthweight Z-Score (BW-10%)]],TRUE)*100,"")</f>
        <v/>
      </c>
      <c r="L6886" s="7" t="str">
        <f>IF(Table1[[#This Row],[Is Data Valid]]=TRUE,_xlfn.NORM.S.DIST(Table1[[#This Row],[Birthweight Z-Score (BW+10%)]],TRUE)*100,"")</f>
        <v/>
      </c>
    </row>
    <row r="6887" spans="1:12" x14ac:dyDescent="0.25">
      <c r="A6887" s="3"/>
      <c r="B6887" s="2"/>
      <c r="C6887" s="2"/>
      <c r="D6887" s="2" t="b">
        <f>IF(AND(NOT(ISBLANK(Table1[[#This Row],[Fetal Sex (Male, Female or Unknown)]])),ISNUMBER(Table1[[#This Row],[Birthweight (grams)]]),ISNUMBER(Table1[[#This Row],[Gestation (days)]])),TRUE,FALSE)</f>
        <v>0</v>
      </c>
      <c r="E6887" s="2" t="str">
        <f>IF(Table1[[#This Row],[Is Data Valid]]=TRUE,IF(Table1[[#This Row],[Fetal Sex (Male, Female or Unknown)]]="Male",Backend!$C$5,IF(Table1[[#This Row],[Fetal Sex (Male, Female or Unknown)]]="Female",Backend!$C$6,IF(Table1[[#This Row],[Fetal Sex (Male, Female or Unknown)]]="Unknown",Backend!$C$7,"Error"))),"")</f>
        <v/>
      </c>
      <c r="F6887" s="8" t="str">
        <f>IF(Table1[[#This Row],[Is Data Valid]]=TRUE,EXP(0.578+0.332*((Table1[[#This Row],[Gestation (days)]]+0.5)/7)-0.00354*((Table1[[#This Row],[Gestation (days)]]+0.5)/7)^2)*Table1[[#This Row],[BW40_3705]],"")</f>
        <v/>
      </c>
      <c r="G6887" s="2" t="str">
        <f>IF(Table1[[#This Row],[Is Data Valid]]=TRUE,((Table1[[#This Row],[Birthweight (grams)]]/Table1[[#This Row],[BW_GA]])-1)/(Backend!$B$3/100*Table1[[#This Row],[BW40_3705]]),"")</f>
        <v/>
      </c>
      <c r="H6887" s="7" t="str">
        <f>IF(Table1[[#This Row],[Is Data Valid]]=TRUE,((Table1[[#This Row],[Birthweight (grams)]]*0.9/Table1[[#This Row],[BW_GA]])-1)/(Backend!$B$3/100*Table1[[#This Row],[BW40_3705]]),"")</f>
        <v/>
      </c>
      <c r="I6887" s="7" t="str">
        <f>IF(Table1[[#This Row],[Is Data Valid]]=TRUE,((Table1[[#This Row],[Birthweight (grams)]]*1.1/Table1[[#This Row],[BW_GA]])-1)/(Backend!$B$3/100*Table1[[#This Row],[BW40_3705]]),"")</f>
        <v/>
      </c>
      <c r="J6887" s="7" t="str">
        <f>IF(Table1[[#This Row],[Is Data Valid]]=TRUE,_xlfn.NORM.S.DIST(Table1[[#This Row],[Birthweight Z-Score]],TRUE)*100,"")</f>
        <v/>
      </c>
      <c r="K6887" s="7" t="str">
        <f>IF(Table1[[#This Row],[Is Data Valid]]=TRUE,_xlfn.NORM.S.DIST(Table1[[#This Row],[Birthweight Z-Score (BW-10%)]],TRUE)*100,"")</f>
        <v/>
      </c>
      <c r="L6887" s="7" t="str">
        <f>IF(Table1[[#This Row],[Is Data Valid]]=TRUE,_xlfn.NORM.S.DIST(Table1[[#This Row],[Birthweight Z-Score (BW+10%)]],TRUE)*100,"")</f>
        <v/>
      </c>
    </row>
    <row r="6888" spans="1:12" x14ac:dyDescent="0.25">
      <c r="A6888" s="3"/>
      <c r="B6888" s="2"/>
      <c r="C6888" s="2"/>
      <c r="D6888" s="2" t="b">
        <f>IF(AND(NOT(ISBLANK(Table1[[#This Row],[Fetal Sex (Male, Female or Unknown)]])),ISNUMBER(Table1[[#This Row],[Birthweight (grams)]]),ISNUMBER(Table1[[#This Row],[Gestation (days)]])),TRUE,FALSE)</f>
        <v>0</v>
      </c>
      <c r="E6888" s="2" t="str">
        <f>IF(Table1[[#This Row],[Is Data Valid]]=TRUE,IF(Table1[[#This Row],[Fetal Sex (Male, Female or Unknown)]]="Male",Backend!$C$5,IF(Table1[[#This Row],[Fetal Sex (Male, Female or Unknown)]]="Female",Backend!$C$6,IF(Table1[[#This Row],[Fetal Sex (Male, Female or Unknown)]]="Unknown",Backend!$C$7,"Error"))),"")</f>
        <v/>
      </c>
      <c r="F6888" s="8" t="str">
        <f>IF(Table1[[#This Row],[Is Data Valid]]=TRUE,EXP(0.578+0.332*((Table1[[#This Row],[Gestation (days)]]+0.5)/7)-0.00354*((Table1[[#This Row],[Gestation (days)]]+0.5)/7)^2)*Table1[[#This Row],[BW40_3705]],"")</f>
        <v/>
      </c>
      <c r="G6888" s="2" t="str">
        <f>IF(Table1[[#This Row],[Is Data Valid]]=TRUE,((Table1[[#This Row],[Birthweight (grams)]]/Table1[[#This Row],[BW_GA]])-1)/(Backend!$B$3/100*Table1[[#This Row],[BW40_3705]]),"")</f>
        <v/>
      </c>
      <c r="H6888" s="7" t="str">
        <f>IF(Table1[[#This Row],[Is Data Valid]]=TRUE,((Table1[[#This Row],[Birthweight (grams)]]*0.9/Table1[[#This Row],[BW_GA]])-1)/(Backend!$B$3/100*Table1[[#This Row],[BW40_3705]]),"")</f>
        <v/>
      </c>
      <c r="I6888" s="7" t="str">
        <f>IF(Table1[[#This Row],[Is Data Valid]]=TRUE,((Table1[[#This Row],[Birthweight (grams)]]*1.1/Table1[[#This Row],[BW_GA]])-1)/(Backend!$B$3/100*Table1[[#This Row],[BW40_3705]]),"")</f>
        <v/>
      </c>
      <c r="J6888" s="7" t="str">
        <f>IF(Table1[[#This Row],[Is Data Valid]]=TRUE,_xlfn.NORM.S.DIST(Table1[[#This Row],[Birthweight Z-Score]],TRUE)*100,"")</f>
        <v/>
      </c>
      <c r="K6888" s="7" t="str">
        <f>IF(Table1[[#This Row],[Is Data Valid]]=TRUE,_xlfn.NORM.S.DIST(Table1[[#This Row],[Birthweight Z-Score (BW-10%)]],TRUE)*100,"")</f>
        <v/>
      </c>
      <c r="L6888" s="7" t="str">
        <f>IF(Table1[[#This Row],[Is Data Valid]]=TRUE,_xlfn.NORM.S.DIST(Table1[[#This Row],[Birthweight Z-Score (BW+10%)]],TRUE)*100,"")</f>
        <v/>
      </c>
    </row>
    <row r="6889" spans="1:12" x14ac:dyDescent="0.25">
      <c r="A6889" s="3"/>
      <c r="B6889" s="2"/>
      <c r="C6889" s="2"/>
      <c r="D6889" s="2" t="b">
        <f>IF(AND(NOT(ISBLANK(Table1[[#This Row],[Fetal Sex (Male, Female or Unknown)]])),ISNUMBER(Table1[[#This Row],[Birthweight (grams)]]),ISNUMBER(Table1[[#This Row],[Gestation (days)]])),TRUE,FALSE)</f>
        <v>0</v>
      </c>
      <c r="E6889" s="2" t="str">
        <f>IF(Table1[[#This Row],[Is Data Valid]]=TRUE,IF(Table1[[#This Row],[Fetal Sex (Male, Female or Unknown)]]="Male",Backend!$C$5,IF(Table1[[#This Row],[Fetal Sex (Male, Female or Unknown)]]="Female",Backend!$C$6,IF(Table1[[#This Row],[Fetal Sex (Male, Female or Unknown)]]="Unknown",Backend!$C$7,"Error"))),"")</f>
        <v/>
      </c>
      <c r="F6889" s="8" t="str">
        <f>IF(Table1[[#This Row],[Is Data Valid]]=TRUE,EXP(0.578+0.332*((Table1[[#This Row],[Gestation (days)]]+0.5)/7)-0.00354*((Table1[[#This Row],[Gestation (days)]]+0.5)/7)^2)*Table1[[#This Row],[BW40_3705]],"")</f>
        <v/>
      </c>
      <c r="G6889" s="2" t="str">
        <f>IF(Table1[[#This Row],[Is Data Valid]]=TRUE,((Table1[[#This Row],[Birthweight (grams)]]/Table1[[#This Row],[BW_GA]])-1)/(Backend!$B$3/100*Table1[[#This Row],[BW40_3705]]),"")</f>
        <v/>
      </c>
      <c r="H6889" s="7" t="str">
        <f>IF(Table1[[#This Row],[Is Data Valid]]=TRUE,((Table1[[#This Row],[Birthweight (grams)]]*0.9/Table1[[#This Row],[BW_GA]])-1)/(Backend!$B$3/100*Table1[[#This Row],[BW40_3705]]),"")</f>
        <v/>
      </c>
      <c r="I6889" s="7" t="str">
        <f>IF(Table1[[#This Row],[Is Data Valid]]=TRUE,((Table1[[#This Row],[Birthweight (grams)]]*1.1/Table1[[#This Row],[BW_GA]])-1)/(Backend!$B$3/100*Table1[[#This Row],[BW40_3705]]),"")</f>
        <v/>
      </c>
      <c r="J6889" s="7" t="str">
        <f>IF(Table1[[#This Row],[Is Data Valid]]=TRUE,_xlfn.NORM.S.DIST(Table1[[#This Row],[Birthweight Z-Score]],TRUE)*100,"")</f>
        <v/>
      </c>
      <c r="K6889" s="7" t="str">
        <f>IF(Table1[[#This Row],[Is Data Valid]]=TRUE,_xlfn.NORM.S.DIST(Table1[[#This Row],[Birthweight Z-Score (BW-10%)]],TRUE)*100,"")</f>
        <v/>
      </c>
      <c r="L6889" s="7" t="str">
        <f>IF(Table1[[#This Row],[Is Data Valid]]=TRUE,_xlfn.NORM.S.DIST(Table1[[#This Row],[Birthweight Z-Score (BW+10%)]],TRUE)*100,"")</f>
        <v/>
      </c>
    </row>
    <row r="6890" spans="1:12" x14ac:dyDescent="0.25">
      <c r="A6890" s="3"/>
      <c r="B6890" s="2"/>
      <c r="C6890" s="2"/>
      <c r="D6890" s="2" t="b">
        <f>IF(AND(NOT(ISBLANK(Table1[[#This Row],[Fetal Sex (Male, Female or Unknown)]])),ISNUMBER(Table1[[#This Row],[Birthweight (grams)]]),ISNUMBER(Table1[[#This Row],[Gestation (days)]])),TRUE,FALSE)</f>
        <v>0</v>
      </c>
      <c r="E6890" s="2" t="str">
        <f>IF(Table1[[#This Row],[Is Data Valid]]=TRUE,IF(Table1[[#This Row],[Fetal Sex (Male, Female or Unknown)]]="Male",Backend!$C$5,IF(Table1[[#This Row],[Fetal Sex (Male, Female or Unknown)]]="Female",Backend!$C$6,IF(Table1[[#This Row],[Fetal Sex (Male, Female or Unknown)]]="Unknown",Backend!$C$7,"Error"))),"")</f>
        <v/>
      </c>
      <c r="F6890" s="8" t="str">
        <f>IF(Table1[[#This Row],[Is Data Valid]]=TRUE,EXP(0.578+0.332*((Table1[[#This Row],[Gestation (days)]]+0.5)/7)-0.00354*((Table1[[#This Row],[Gestation (days)]]+0.5)/7)^2)*Table1[[#This Row],[BW40_3705]],"")</f>
        <v/>
      </c>
      <c r="G6890" s="2" t="str">
        <f>IF(Table1[[#This Row],[Is Data Valid]]=TRUE,((Table1[[#This Row],[Birthweight (grams)]]/Table1[[#This Row],[BW_GA]])-1)/(Backend!$B$3/100*Table1[[#This Row],[BW40_3705]]),"")</f>
        <v/>
      </c>
      <c r="H6890" s="7" t="str">
        <f>IF(Table1[[#This Row],[Is Data Valid]]=TRUE,((Table1[[#This Row],[Birthweight (grams)]]*0.9/Table1[[#This Row],[BW_GA]])-1)/(Backend!$B$3/100*Table1[[#This Row],[BW40_3705]]),"")</f>
        <v/>
      </c>
      <c r="I6890" s="7" t="str">
        <f>IF(Table1[[#This Row],[Is Data Valid]]=TRUE,((Table1[[#This Row],[Birthweight (grams)]]*1.1/Table1[[#This Row],[BW_GA]])-1)/(Backend!$B$3/100*Table1[[#This Row],[BW40_3705]]),"")</f>
        <v/>
      </c>
      <c r="J6890" s="7" t="str">
        <f>IF(Table1[[#This Row],[Is Data Valid]]=TRUE,_xlfn.NORM.S.DIST(Table1[[#This Row],[Birthweight Z-Score]],TRUE)*100,"")</f>
        <v/>
      </c>
      <c r="K6890" s="7" t="str">
        <f>IF(Table1[[#This Row],[Is Data Valid]]=TRUE,_xlfn.NORM.S.DIST(Table1[[#This Row],[Birthweight Z-Score (BW-10%)]],TRUE)*100,"")</f>
        <v/>
      </c>
      <c r="L6890" s="7" t="str">
        <f>IF(Table1[[#This Row],[Is Data Valid]]=TRUE,_xlfn.NORM.S.DIST(Table1[[#This Row],[Birthweight Z-Score (BW+10%)]],TRUE)*100,"")</f>
        <v/>
      </c>
    </row>
    <row r="6891" spans="1:12" x14ac:dyDescent="0.25">
      <c r="A6891" s="3"/>
      <c r="B6891" s="2"/>
      <c r="C6891" s="2"/>
      <c r="D6891" s="2" t="b">
        <f>IF(AND(NOT(ISBLANK(Table1[[#This Row],[Fetal Sex (Male, Female or Unknown)]])),ISNUMBER(Table1[[#This Row],[Birthweight (grams)]]),ISNUMBER(Table1[[#This Row],[Gestation (days)]])),TRUE,FALSE)</f>
        <v>0</v>
      </c>
      <c r="E6891" s="2" t="str">
        <f>IF(Table1[[#This Row],[Is Data Valid]]=TRUE,IF(Table1[[#This Row],[Fetal Sex (Male, Female or Unknown)]]="Male",Backend!$C$5,IF(Table1[[#This Row],[Fetal Sex (Male, Female or Unknown)]]="Female",Backend!$C$6,IF(Table1[[#This Row],[Fetal Sex (Male, Female or Unknown)]]="Unknown",Backend!$C$7,"Error"))),"")</f>
        <v/>
      </c>
      <c r="F6891" s="8" t="str">
        <f>IF(Table1[[#This Row],[Is Data Valid]]=TRUE,EXP(0.578+0.332*((Table1[[#This Row],[Gestation (days)]]+0.5)/7)-0.00354*((Table1[[#This Row],[Gestation (days)]]+0.5)/7)^2)*Table1[[#This Row],[BW40_3705]],"")</f>
        <v/>
      </c>
      <c r="G6891" s="2" t="str">
        <f>IF(Table1[[#This Row],[Is Data Valid]]=TRUE,((Table1[[#This Row],[Birthweight (grams)]]/Table1[[#This Row],[BW_GA]])-1)/(Backend!$B$3/100*Table1[[#This Row],[BW40_3705]]),"")</f>
        <v/>
      </c>
      <c r="H6891" s="7" t="str">
        <f>IF(Table1[[#This Row],[Is Data Valid]]=TRUE,((Table1[[#This Row],[Birthweight (grams)]]*0.9/Table1[[#This Row],[BW_GA]])-1)/(Backend!$B$3/100*Table1[[#This Row],[BW40_3705]]),"")</f>
        <v/>
      </c>
      <c r="I6891" s="7" t="str">
        <f>IF(Table1[[#This Row],[Is Data Valid]]=TRUE,((Table1[[#This Row],[Birthweight (grams)]]*1.1/Table1[[#This Row],[BW_GA]])-1)/(Backend!$B$3/100*Table1[[#This Row],[BW40_3705]]),"")</f>
        <v/>
      </c>
      <c r="J6891" s="7" t="str">
        <f>IF(Table1[[#This Row],[Is Data Valid]]=TRUE,_xlfn.NORM.S.DIST(Table1[[#This Row],[Birthweight Z-Score]],TRUE)*100,"")</f>
        <v/>
      </c>
      <c r="K6891" s="7" t="str">
        <f>IF(Table1[[#This Row],[Is Data Valid]]=TRUE,_xlfn.NORM.S.DIST(Table1[[#This Row],[Birthweight Z-Score (BW-10%)]],TRUE)*100,"")</f>
        <v/>
      </c>
      <c r="L6891" s="7" t="str">
        <f>IF(Table1[[#This Row],[Is Data Valid]]=TRUE,_xlfn.NORM.S.DIST(Table1[[#This Row],[Birthweight Z-Score (BW+10%)]],TRUE)*100,"")</f>
        <v/>
      </c>
    </row>
    <row r="6892" spans="1:12" x14ac:dyDescent="0.25">
      <c r="A6892" s="3"/>
      <c r="B6892" s="2"/>
      <c r="C6892" s="2"/>
      <c r="D6892" s="2" t="b">
        <f>IF(AND(NOT(ISBLANK(Table1[[#This Row],[Fetal Sex (Male, Female or Unknown)]])),ISNUMBER(Table1[[#This Row],[Birthweight (grams)]]),ISNUMBER(Table1[[#This Row],[Gestation (days)]])),TRUE,FALSE)</f>
        <v>0</v>
      </c>
      <c r="E6892" s="2" t="str">
        <f>IF(Table1[[#This Row],[Is Data Valid]]=TRUE,IF(Table1[[#This Row],[Fetal Sex (Male, Female or Unknown)]]="Male",Backend!$C$5,IF(Table1[[#This Row],[Fetal Sex (Male, Female or Unknown)]]="Female",Backend!$C$6,IF(Table1[[#This Row],[Fetal Sex (Male, Female or Unknown)]]="Unknown",Backend!$C$7,"Error"))),"")</f>
        <v/>
      </c>
      <c r="F6892" s="8" t="str">
        <f>IF(Table1[[#This Row],[Is Data Valid]]=TRUE,EXP(0.578+0.332*((Table1[[#This Row],[Gestation (days)]]+0.5)/7)-0.00354*((Table1[[#This Row],[Gestation (days)]]+0.5)/7)^2)*Table1[[#This Row],[BW40_3705]],"")</f>
        <v/>
      </c>
      <c r="G6892" s="2" t="str">
        <f>IF(Table1[[#This Row],[Is Data Valid]]=TRUE,((Table1[[#This Row],[Birthweight (grams)]]/Table1[[#This Row],[BW_GA]])-1)/(Backend!$B$3/100*Table1[[#This Row],[BW40_3705]]),"")</f>
        <v/>
      </c>
      <c r="H6892" s="7" t="str">
        <f>IF(Table1[[#This Row],[Is Data Valid]]=TRUE,((Table1[[#This Row],[Birthweight (grams)]]*0.9/Table1[[#This Row],[BW_GA]])-1)/(Backend!$B$3/100*Table1[[#This Row],[BW40_3705]]),"")</f>
        <v/>
      </c>
      <c r="I6892" s="7" t="str">
        <f>IF(Table1[[#This Row],[Is Data Valid]]=TRUE,((Table1[[#This Row],[Birthweight (grams)]]*1.1/Table1[[#This Row],[BW_GA]])-1)/(Backend!$B$3/100*Table1[[#This Row],[BW40_3705]]),"")</f>
        <v/>
      </c>
      <c r="J6892" s="7" t="str">
        <f>IF(Table1[[#This Row],[Is Data Valid]]=TRUE,_xlfn.NORM.S.DIST(Table1[[#This Row],[Birthweight Z-Score]],TRUE)*100,"")</f>
        <v/>
      </c>
      <c r="K6892" s="7" t="str">
        <f>IF(Table1[[#This Row],[Is Data Valid]]=TRUE,_xlfn.NORM.S.DIST(Table1[[#This Row],[Birthweight Z-Score (BW-10%)]],TRUE)*100,"")</f>
        <v/>
      </c>
      <c r="L6892" s="7" t="str">
        <f>IF(Table1[[#This Row],[Is Data Valid]]=TRUE,_xlfn.NORM.S.DIST(Table1[[#This Row],[Birthweight Z-Score (BW+10%)]],TRUE)*100,"")</f>
        <v/>
      </c>
    </row>
    <row r="6893" spans="1:12" x14ac:dyDescent="0.25">
      <c r="A6893" s="3"/>
      <c r="B6893" s="2"/>
      <c r="C6893" s="2"/>
      <c r="D6893" s="2" t="b">
        <f>IF(AND(NOT(ISBLANK(Table1[[#This Row],[Fetal Sex (Male, Female or Unknown)]])),ISNUMBER(Table1[[#This Row],[Birthweight (grams)]]),ISNUMBER(Table1[[#This Row],[Gestation (days)]])),TRUE,FALSE)</f>
        <v>0</v>
      </c>
      <c r="E6893" s="2" t="str">
        <f>IF(Table1[[#This Row],[Is Data Valid]]=TRUE,IF(Table1[[#This Row],[Fetal Sex (Male, Female or Unknown)]]="Male",Backend!$C$5,IF(Table1[[#This Row],[Fetal Sex (Male, Female or Unknown)]]="Female",Backend!$C$6,IF(Table1[[#This Row],[Fetal Sex (Male, Female or Unknown)]]="Unknown",Backend!$C$7,"Error"))),"")</f>
        <v/>
      </c>
      <c r="F6893" s="8" t="str">
        <f>IF(Table1[[#This Row],[Is Data Valid]]=TRUE,EXP(0.578+0.332*((Table1[[#This Row],[Gestation (days)]]+0.5)/7)-0.00354*((Table1[[#This Row],[Gestation (days)]]+0.5)/7)^2)*Table1[[#This Row],[BW40_3705]],"")</f>
        <v/>
      </c>
      <c r="G6893" s="2" t="str">
        <f>IF(Table1[[#This Row],[Is Data Valid]]=TRUE,((Table1[[#This Row],[Birthweight (grams)]]/Table1[[#This Row],[BW_GA]])-1)/(Backend!$B$3/100*Table1[[#This Row],[BW40_3705]]),"")</f>
        <v/>
      </c>
      <c r="H6893" s="7" t="str">
        <f>IF(Table1[[#This Row],[Is Data Valid]]=TRUE,((Table1[[#This Row],[Birthweight (grams)]]*0.9/Table1[[#This Row],[BW_GA]])-1)/(Backend!$B$3/100*Table1[[#This Row],[BW40_3705]]),"")</f>
        <v/>
      </c>
      <c r="I6893" s="7" t="str">
        <f>IF(Table1[[#This Row],[Is Data Valid]]=TRUE,((Table1[[#This Row],[Birthweight (grams)]]*1.1/Table1[[#This Row],[BW_GA]])-1)/(Backend!$B$3/100*Table1[[#This Row],[BW40_3705]]),"")</f>
        <v/>
      </c>
      <c r="J6893" s="7" t="str">
        <f>IF(Table1[[#This Row],[Is Data Valid]]=TRUE,_xlfn.NORM.S.DIST(Table1[[#This Row],[Birthweight Z-Score]],TRUE)*100,"")</f>
        <v/>
      </c>
      <c r="K6893" s="7" t="str">
        <f>IF(Table1[[#This Row],[Is Data Valid]]=TRUE,_xlfn.NORM.S.DIST(Table1[[#This Row],[Birthweight Z-Score (BW-10%)]],TRUE)*100,"")</f>
        <v/>
      </c>
      <c r="L6893" s="7" t="str">
        <f>IF(Table1[[#This Row],[Is Data Valid]]=TRUE,_xlfn.NORM.S.DIST(Table1[[#This Row],[Birthweight Z-Score (BW+10%)]],TRUE)*100,"")</f>
        <v/>
      </c>
    </row>
    <row r="6894" spans="1:12" x14ac:dyDescent="0.25">
      <c r="A6894" s="3"/>
      <c r="B6894" s="2"/>
      <c r="C6894" s="2"/>
      <c r="D6894" s="2" t="b">
        <f>IF(AND(NOT(ISBLANK(Table1[[#This Row],[Fetal Sex (Male, Female or Unknown)]])),ISNUMBER(Table1[[#This Row],[Birthweight (grams)]]),ISNUMBER(Table1[[#This Row],[Gestation (days)]])),TRUE,FALSE)</f>
        <v>0</v>
      </c>
      <c r="E6894" s="2" t="str">
        <f>IF(Table1[[#This Row],[Is Data Valid]]=TRUE,IF(Table1[[#This Row],[Fetal Sex (Male, Female or Unknown)]]="Male",Backend!$C$5,IF(Table1[[#This Row],[Fetal Sex (Male, Female or Unknown)]]="Female",Backend!$C$6,IF(Table1[[#This Row],[Fetal Sex (Male, Female or Unknown)]]="Unknown",Backend!$C$7,"Error"))),"")</f>
        <v/>
      </c>
      <c r="F6894" s="8" t="str">
        <f>IF(Table1[[#This Row],[Is Data Valid]]=TRUE,EXP(0.578+0.332*((Table1[[#This Row],[Gestation (days)]]+0.5)/7)-0.00354*((Table1[[#This Row],[Gestation (days)]]+0.5)/7)^2)*Table1[[#This Row],[BW40_3705]],"")</f>
        <v/>
      </c>
      <c r="G6894" s="2" t="str">
        <f>IF(Table1[[#This Row],[Is Data Valid]]=TRUE,((Table1[[#This Row],[Birthweight (grams)]]/Table1[[#This Row],[BW_GA]])-1)/(Backend!$B$3/100*Table1[[#This Row],[BW40_3705]]),"")</f>
        <v/>
      </c>
      <c r="H6894" s="7" t="str">
        <f>IF(Table1[[#This Row],[Is Data Valid]]=TRUE,((Table1[[#This Row],[Birthweight (grams)]]*0.9/Table1[[#This Row],[BW_GA]])-1)/(Backend!$B$3/100*Table1[[#This Row],[BW40_3705]]),"")</f>
        <v/>
      </c>
      <c r="I6894" s="7" t="str">
        <f>IF(Table1[[#This Row],[Is Data Valid]]=TRUE,((Table1[[#This Row],[Birthweight (grams)]]*1.1/Table1[[#This Row],[BW_GA]])-1)/(Backend!$B$3/100*Table1[[#This Row],[BW40_3705]]),"")</f>
        <v/>
      </c>
      <c r="J6894" s="7" t="str">
        <f>IF(Table1[[#This Row],[Is Data Valid]]=TRUE,_xlfn.NORM.S.DIST(Table1[[#This Row],[Birthweight Z-Score]],TRUE)*100,"")</f>
        <v/>
      </c>
      <c r="K6894" s="7" t="str">
        <f>IF(Table1[[#This Row],[Is Data Valid]]=TRUE,_xlfn.NORM.S.DIST(Table1[[#This Row],[Birthweight Z-Score (BW-10%)]],TRUE)*100,"")</f>
        <v/>
      </c>
      <c r="L6894" s="7" t="str">
        <f>IF(Table1[[#This Row],[Is Data Valid]]=TRUE,_xlfn.NORM.S.DIST(Table1[[#This Row],[Birthweight Z-Score (BW+10%)]],TRUE)*100,"")</f>
        <v/>
      </c>
    </row>
    <row r="6895" spans="1:12" x14ac:dyDescent="0.25">
      <c r="A6895" s="3"/>
      <c r="B6895" s="2"/>
      <c r="C6895" s="2"/>
      <c r="D6895" s="2" t="b">
        <f>IF(AND(NOT(ISBLANK(Table1[[#This Row],[Fetal Sex (Male, Female or Unknown)]])),ISNUMBER(Table1[[#This Row],[Birthweight (grams)]]),ISNUMBER(Table1[[#This Row],[Gestation (days)]])),TRUE,FALSE)</f>
        <v>0</v>
      </c>
      <c r="E6895" s="2" t="str">
        <f>IF(Table1[[#This Row],[Is Data Valid]]=TRUE,IF(Table1[[#This Row],[Fetal Sex (Male, Female or Unknown)]]="Male",Backend!$C$5,IF(Table1[[#This Row],[Fetal Sex (Male, Female or Unknown)]]="Female",Backend!$C$6,IF(Table1[[#This Row],[Fetal Sex (Male, Female or Unknown)]]="Unknown",Backend!$C$7,"Error"))),"")</f>
        <v/>
      </c>
      <c r="F6895" s="8" t="str">
        <f>IF(Table1[[#This Row],[Is Data Valid]]=TRUE,EXP(0.578+0.332*((Table1[[#This Row],[Gestation (days)]]+0.5)/7)-0.00354*((Table1[[#This Row],[Gestation (days)]]+0.5)/7)^2)*Table1[[#This Row],[BW40_3705]],"")</f>
        <v/>
      </c>
      <c r="G6895" s="2" t="str">
        <f>IF(Table1[[#This Row],[Is Data Valid]]=TRUE,((Table1[[#This Row],[Birthweight (grams)]]/Table1[[#This Row],[BW_GA]])-1)/(Backend!$B$3/100*Table1[[#This Row],[BW40_3705]]),"")</f>
        <v/>
      </c>
      <c r="H6895" s="7" t="str">
        <f>IF(Table1[[#This Row],[Is Data Valid]]=TRUE,((Table1[[#This Row],[Birthweight (grams)]]*0.9/Table1[[#This Row],[BW_GA]])-1)/(Backend!$B$3/100*Table1[[#This Row],[BW40_3705]]),"")</f>
        <v/>
      </c>
      <c r="I6895" s="7" t="str">
        <f>IF(Table1[[#This Row],[Is Data Valid]]=TRUE,((Table1[[#This Row],[Birthweight (grams)]]*1.1/Table1[[#This Row],[BW_GA]])-1)/(Backend!$B$3/100*Table1[[#This Row],[BW40_3705]]),"")</f>
        <v/>
      </c>
      <c r="J6895" s="7" t="str">
        <f>IF(Table1[[#This Row],[Is Data Valid]]=TRUE,_xlfn.NORM.S.DIST(Table1[[#This Row],[Birthweight Z-Score]],TRUE)*100,"")</f>
        <v/>
      </c>
      <c r="K6895" s="7" t="str">
        <f>IF(Table1[[#This Row],[Is Data Valid]]=TRUE,_xlfn.NORM.S.DIST(Table1[[#This Row],[Birthweight Z-Score (BW-10%)]],TRUE)*100,"")</f>
        <v/>
      </c>
      <c r="L6895" s="7" t="str">
        <f>IF(Table1[[#This Row],[Is Data Valid]]=TRUE,_xlfn.NORM.S.DIST(Table1[[#This Row],[Birthweight Z-Score (BW+10%)]],TRUE)*100,"")</f>
        <v/>
      </c>
    </row>
    <row r="6896" spans="1:12" x14ac:dyDescent="0.25">
      <c r="A6896" s="3"/>
      <c r="B6896" s="2"/>
      <c r="C6896" s="2"/>
      <c r="D6896" s="2" t="b">
        <f>IF(AND(NOT(ISBLANK(Table1[[#This Row],[Fetal Sex (Male, Female or Unknown)]])),ISNUMBER(Table1[[#This Row],[Birthweight (grams)]]),ISNUMBER(Table1[[#This Row],[Gestation (days)]])),TRUE,FALSE)</f>
        <v>0</v>
      </c>
      <c r="E6896" s="2" t="str">
        <f>IF(Table1[[#This Row],[Is Data Valid]]=TRUE,IF(Table1[[#This Row],[Fetal Sex (Male, Female or Unknown)]]="Male",Backend!$C$5,IF(Table1[[#This Row],[Fetal Sex (Male, Female or Unknown)]]="Female",Backend!$C$6,IF(Table1[[#This Row],[Fetal Sex (Male, Female or Unknown)]]="Unknown",Backend!$C$7,"Error"))),"")</f>
        <v/>
      </c>
      <c r="F6896" s="8" t="str">
        <f>IF(Table1[[#This Row],[Is Data Valid]]=TRUE,EXP(0.578+0.332*((Table1[[#This Row],[Gestation (days)]]+0.5)/7)-0.00354*((Table1[[#This Row],[Gestation (days)]]+0.5)/7)^2)*Table1[[#This Row],[BW40_3705]],"")</f>
        <v/>
      </c>
      <c r="G6896" s="2" t="str">
        <f>IF(Table1[[#This Row],[Is Data Valid]]=TRUE,((Table1[[#This Row],[Birthweight (grams)]]/Table1[[#This Row],[BW_GA]])-1)/(Backend!$B$3/100*Table1[[#This Row],[BW40_3705]]),"")</f>
        <v/>
      </c>
      <c r="H6896" s="7" t="str">
        <f>IF(Table1[[#This Row],[Is Data Valid]]=TRUE,((Table1[[#This Row],[Birthweight (grams)]]*0.9/Table1[[#This Row],[BW_GA]])-1)/(Backend!$B$3/100*Table1[[#This Row],[BW40_3705]]),"")</f>
        <v/>
      </c>
      <c r="I6896" s="7" t="str">
        <f>IF(Table1[[#This Row],[Is Data Valid]]=TRUE,((Table1[[#This Row],[Birthweight (grams)]]*1.1/Table1[[#This Row],[BW_GA]])-1)/(Backend!$B$3/100*Table1[[#This Row],[BW40_3705]]),"")</f>
        <v/>
      </c>
      <c r="J6896" s="7" t="str">
        <f>IF(Table1[[#This Row],[Is Data Valid]]=TRUE,_xlfn.NORM.S.DIST(Table1[[#This Row],[Birthweight Z-Score]],TRUE)*100,"")</f>
        <v/>
      </c>
      <c r="K6896" s="7" t="str">
        <f>IF(Table1[[#This Row],[Is Data Valid]]=TRUE,_xlfn.NORM.S.DIST(Table1[[#This Row],[Birthweight Z-Score (BW-10%)]],TRUE)*100,"")</f>
        <v/>
      </c>
      <c r="L6896" s="7" t="str">
        <f>IF(Table1[[#This Row],[Is Data Valid]]=TRUE,_xlfn.NORM.S.DIST(Table1[[#This Row],[Birthweight Z-Score (BW+10%)]],TRUE)*100,"")</f>
        <v/>
      </c>
    </row>
    <row r="6897" spans="1:12" x14ac:dyDescent="0.25">
      <c r="A6897" s="3"/>
      <c r="B6897" s="2"/>
      <c r="C6897" s="2"/>
      <c r="D6897" s="2" t="b">
        <f>IF(AND(NOT(ISBLANK(Table1[[#This Row],[Fetal Sex (Male, Female or Unknown)]])),ISNUMBER(Table1[[#This Row],[Birthweight (grams)]]),ISNUMBER(Table1[[#This Row],[Gestation (days)]])),TRUE,FALSE)</f>
        <v>0</v>
      </c>
      <c r="E6897" s="2" t="str">
        <f>IF(Table1[[#This Row],[Is Data Valid]]=TRUE,IF(Table1[[#This Row],[Fetal Sex (Male, Female or Unknown)]]="Male",Backend!$C$5,IF(Table1[[#This Row],[Fetal Sex (Male, Female or Unknown)]]="Female",Backend!$C$6,IF(Table1[[#This Row],[Fetal Sex (Male, Female or Unknown)]]="Unknown",Backend!$C$7,"Error"))),"")</f>
        <v/>
      </c>
      <c r="F6897" s="8" t="str">
        <f>IF(Table1[[#This Row],[Is Data Valid]]=TRUE,EXP(0.578+0.332*((Table1[[#This Row],[Gestation (days)]]+0.5)/7)-0.00354*((Table1[[#This Row],[Gestation (days)]]+0.5)/7)^2)*Table1[[#This Row],[BW40_3705]],"")</f>
        <v/>
      </c>
      <c r="G6897" s="2" t="str">
        <f>IF(Table1[[#This Row],[Is Data Valid]]=TRUE,((Table1[[#This Row],[Birthweight (grams)]]/Table1[[#This Row],[BW_GA]])-1)/(Backend!$B$3/100*Table1[[#This Row],[BW40_3705]]),"")</f>
        <v/>
      </c>
      <c r="H6897" s="7" t="str">
        <f>IF(Table1[[#This Row],[Is Data Valid]]=TRUE,((Table1[[#This Row],[Birthweight (grams)]]*0.9/Table1[[#This Row],[BW_GA]])-1)/(Backend!$B$3/100*Table1[[#This Row],[BW40_3705]]),"")</f>
        <v/>
      </c>
      <c r="I6897" s="7" t="str">
        <f>IF(Table1[[#This Row],[Is Data Valid]]=TRUE,((Table1[[#This Row],[Birthweight (grams)]]*1.1/Table1[[#This Row],[BW_GA]])-1)/(Backend!$B$3/100*Table1[[#This Row],[BW40_3705]]),"")</f>
        <v/>
      </c>
      <c r="J6897" s="7" t="str">
        <f>IF(Table1[[#This Row],[Is Data Valid]]=TRUE,_xlfn.NORM.S.DIST(Table1[[#This Row],[Birthweight Z-Score]],TRUE)*100,"")</f>
        <v/>
      </c>
      <c r="K6897" s="7" t="str">
        <f>IF(Table1[[#This Row],[Is Data Valid]]=TRUE,_xlfn.NORM.S.DIST(Table1[[#This Row],[Birthweight Z-Score (BW-10%)]],TRUE)*100,"")</f>
        <v/>
      </c>
      <c r="L6897" s="7" t="str">
        <f>IF(Table1[[#This Row],[Is Data Valid]]=TRUE,_xlfn.NORM.S.DIST(Table1[[#This Row],[Birthweight Z-Score (BW+10%)]],TRUE)*100,"")</f>
        <v/>
      </c>
    </row>
    <row r="6898" spans="1:12" x14ac:dyDescent="0.25">
      <c r="A6898" s="3"/>
      <c r="B6898" s="2"/>
      <c r="C6898" s="2"/>
      <c r="D6898" s="2" t="b">
        <f>IF(AND(NOT(ISBLANK(Table1[[#This Row],[Fetal Sex (Male, Female or Unknown)]])),ISNUMBER(Table1[[#This Row],[Birthweight (grams)]]),ISNUMBER(Table1[[#This Row],[Gestation (days)]])),TRUE,FALSE)</f>
        <v>0</v>
      </c>
      <c r="E6898" s="2" t="str">
        <f>IF(Table1[[#This Row],[Is Data Valid]]=TRUE,IF(Table1[[#This Row],[Fetal Sex (Male, Female or Unknown)]]="Male",Backend!$C$5,IF(Table1[[#This Row],[Fetal Sex (Male, Female or Unknown)]]="Female",Backend!$C$6,IF(Table1[[#This Row],[Fetal Sex (Male, Female or Unknown)]]="Unknown",Backend!$C$7,"Error"))),"")</f>
        <v/>
      </c>
      <c r="F6898" s="8" t="str">
        <f>IF(Table1[[#This Row],[Is Data Valid]]=TRUE,EXP(0.578+0.332*((Table1[[#This Row],[Gestation (days)]]+0.5)/7)-0.00354*((Table1[[#This Row],[Gestation (days)]]+0.5)/7)^2)*Table1[[#This Row],[BW40_3705]],"")</f>
        <v/>
      </c>
      <c r="G6898" s="2" t="str">
        <f>IF(Table1[[#This Row],[Is Data Valid]]=TRUE,((Table1[[#This Row],[Birthweight (grams)]]/Table1[[#This Row],[BW_GA]])-1)/(Backend!$B$3/100*Table1[[#This Row],[BW40_3705]]),"")</f>
        <v/>
      </c>
      <c r="H6898" s="7" t="str">
        <f>IF(Table1[[#This Row],[Is Data Valid]]=TRUE,((Table1[[#This Row],[Birthweight (grams)]]*0.9/Table1[[#This Row],[BW_GA]])-1)/(Backend!$B$3/100*Table1[[#This Row],[BW40_3705]]),"")</f>
        <v/>
      </c>
      <c r="I6898" s="7" t="str">
        <f>IF(Table1[[#This Row],[Is Data Valid]]=TRUE,((Table1[[#This Row],[Birthweight (grams)]]*1.1/Table1[[#This Row],[BW_GA]])-1)/(Backend!$B$3/100*Table1[[#This Row],[BW40_3705]]),"")</f>
        <v/>
      </c>
      <c r="J6898" s="7" t="str">
        <f>IF(Table1[[#This Row],[Is Data Valid]]=TRUE,_xlfn.NORM.S.DIST(Table1[[#This Row],[Birthweight Z-Score]],TRUE)*100,"")</f>
        <v/>
      </c>
      <c r="K6898" s="7" t="str">
        <f>IF(Table1[[#This Row],[Is Data Valid]]=TRUE,_xlfn.NORM.S.DIST(Table1[[#This Row],[Birthweight Z-Score (BW-10%)]],TRUE)*100,"")</f>
        <v/>
      </c>
      <c r="L6898" s="7" t="str">
        <f>IF(Table1[[#This Row],[Is Data Valid]]=TRUE,_xlfn.NORM.S.DIST(Table1[[#This Row],[Birthweight Z-Score (BW+10%)]],TRUE)*100,"")</f>
        <v/>
      </c>
    </row>
    <row r="6899" spans="1:12" x14ac:dyDescent="0.25">
      <c r="A6899" s="3"/>
      <c r="B6899" s="2"/>
      <c r="C6899" s="2"/>
      <c r="D6899" s="2" t="b">
        <f>IF(AND(NOT(ISBLANK(Table1[[#This Row],[Fetal Sex (Male, Female or Unknown)]])),ISNUMBER(Table1[[#This Row],[Birthweight (grams)]]),ISNUMBER(Table1[[#This Row],[Gestation (days)]])),TRUE,FALSE)</f>
        <v>0</v>
      </c>
      <c r="E6899" s="2" t="str">
        <f>IF(Table1[[#This Row],[Is Data Valid]]=TRUE,IF(Table1[[#This Row],[Fetal Sex (Male, Female or Unknown)]]="Male",Backend!$C$5,IF(Table1[[#This Row],[Fetal Sex (Male, Female or Unknown)]]="Female",Backend!$C$6,IF(Table1[[#This Row],[Fetal Sex (Male, Female or Unknown)]]="Unknown",Backend!$C$7,"Error"))),"")</f>
        <v/>
      </c>
      <c r="F6899" s="8" t="str">
        <f>IF(Table1[[#This Row],[Is Data Valid]]=TRUE,EXP(0.578+0.332*((Table1[[#This Row],[Gestation (days)]]+0.5)/7)-0.00354*((Table1[[#This Row],[Gestation (days)]]+0.5)/7)^2)*Table1[[#This Row],[BW40_3705]],"")</f>
        <v/>
      </c>
      <c r="G6899" s="2" t="str">
        <f>IF(Table1[[#This Row],[Is Data Valid]]=TRUE,((Table1[[#This Row],[Birthweight (grams)]]/Table1[[#This Row],[BW_GA]])-1)/(Backend!$B$3/100*Table1[[#This Row],[BW40_3705]]),"")</f>
        <v/>
      </c>
      <c r="H6899" s="7" t="str">
        <f>IF(Table1[[#This Row],[Is Data Valid]]=TRUE,((Table1[[#This Row],[Birthweight (grams)]]*0.9/Table1[[#This Row],[BW_GA]])-1)/(Backend!$B$3/100*Table1[[#This Row],[BW40_3705]]),"")</f>
        <v/>
      </c>
      <c r="I6899" s="7" t="str">
        <f>IF(Table1[[#This Row],[Is Data Valid]]=TRUE,((Table1[[#This Row],[Birthweight (grams)]]*1.1/Table1[[#This Row],[BW_GA]])-1)/(Backend!$B$3/100*Table1[[#This Row],[BW40_3705]]),"")</f>
        <v/>
      </c>
      <c r="J6899" s="7" t="str">
        <f>IF(Table1[[#This Row],[Is Data Valid]]=TRUE,_xlfn.NORM.S.DIST(Table1[[#This Row],[Birthweight Z-Score]],TRUE)*100,"")</f>
        <v/>
      </c>
      <c r="K6899" s="7" t="str">
        <f>IF(Table1[[#This Row],[Is Data Valid]]=TRUE,_xlfn.NORM.S.DIST(Table1[[#This Row],[Birthweight Z-Score (BW-10%)]],TRUE)*100,"")</f>
        <v/>
      </c>
      <c r="L6899" s="7" t="str">
        <f>IF(Table1[[#This Row],[Is Data Valid]]=TRUE,_xlfn.NORM.S.DIST(Table1[[#This Row],[Birthweight Z-Score (BW+10%)]],TRUE)*100,"")</f>
        <v/>
      </c>
    </row>
    <row r="6900" spans="1:12" x14ac:dyDescent="0.25">
      <c r="A6900" s="3"/>
      <c r="B6900" s="2"/>
      <c r="C6900" s="2"/>
      <c r="D6900" s="2" t="b">
        <f>IF(AND(NOT(ISBLANK(Table1[[#This Row],[Fetal Sex (Male, Female or Unknown)]])),ISNUMBER(Table1[[#This Row],[Birthweight (grams)]]),ISNUMBER(Table1[[#This Row],[Gestation (days)]])),TRUE,FALSE)</f>
        <v>0</v>
      </c>
      <c r="E6900" s="2" t="str">
        <f>IF(Table1[[#This Row],[Is Data Valid]]=TRUE,IF(Table1[[#This Row],[Fetal Sex (Male, Female or Unknown)]]="Male",Backend!$C$5,IF(Table1[[#This Row],[Fetal Sex (Male, Female or Unknown)]]="Female",Backend!$C$6,IF(Table1[[#This Row],[Fetal Sex (Male, Female or Unknown)]]="Unknown",Backend!$C$7,"Error"))),"")</f>
        <v/>
      </c>
      <c r="F6900" s="8" t="str">
        <f>IF(Table1[[#This Row],[Is Data Valid]]=TRUE,EXP(0.578+0.332*((Table1[[#This Row],[Gestation (days)]]+0.5)/7)-0.00354*((Table1[[#This Row],[Gestation (days)]]+0.5)/7)^2)*Table1[[#This Row],[BW40_3705]],"")</f>
        <v/>
      </c>
      <c r="G6900" s="2" t="str">
        <f>IF(Table1[[#This Row],[Is Data Valid]]=TRUE,((Table1[[#This Row],[Birthweight (grams)]]/Table1[[#This Row],[BW_GA]])-1)/(Backend!$B$3/100*Table1[[#This Row],[BW40_3705]]),"")</f>
        <v/>
      </c>
      <c r="H6900" s="7" t="str">
        <f>IF(Table1[[#This Row],[Is Data Valid]]=TRUE,((Table1[[#This Row],[Birthweight (grams)]]*0.9/Table1[[#This Row],[BW_GA]])-1)/(Backend!$B$3/100*Table1[[#This Row],[BW40_3705]]),"")</f>
        <v/>
      </c>
      <c r="I6900" s="7" t="str">
        <f>IF(Table1[[#This Row],[Is Data Valid]]=TRUE,((Table1[[#This Row],[Birthweight (grams)]]*1.1/Table1[[#This Row],[BW_GA]])-1)/(Backend!$B$3/100*Table1[[#This Row],[BW40_3705]]),"")</f>
        <v/>
      </c>
      <c r="J6900" s="7" t="str">
        <f>IF(Table1[[#This Row],[Is Data Valid]]=TRUE,_xlfn.NORM.S.DIST(Table1[[#This Row],[Birthweight Z-Score]],TRUE)*100,"")</f>
        <v/>
      </c>
      <c r="K6900" s="7" t="str">
        <f>IF(Table1[[#This Row],[Is Data Valid]]=TRUE,_xlfn.NORM.S.DIST(Table1[[#This Row],[Birthweight Z-Score (BW-10%)]],TRUE)*100,"")</f>
        <v/>
      </c>
      <c r="L6900" s="7" t="str">
        <f>IF(Table1[[#This Row],[Is Data Valid]]=TRUE,_xlfn.NORM.S.DIST(Table1[[#This Row],[Birthweight Z-Score (BW+10%)]],TRUE)*100,"")</f>
        <v/>
      </c>
    </row>
    <row r="6901" spans="1:12" x14ac:dyDescent="0.25">
      <c r="A6901" s="3"/>
      <c r="B6901" s="2"/>
      <c r="C6901" s="2"/>
      <c r="D6901" s="2" t="b">
        <f>IF(AND(NOT(ISBLANK(Table1[[#This Row],[Fetal Sex (Male, Female or Unknown)]])),ISNUMBER(Table1[[#This Row],[Birthweight (grams)]]),ISNUMBER(Table1[[#This Row],[Gestation (days)]])),TRUE,FALSE)</f>
        <v>0</v>
      </c>
      <c r="E6901" s="2" t="str">
        <f>IF(Table1[[#This Row],[Is Data Valid]]=TRUE,IF(Table1[[#This Row],[Fetal Sex (Male, Female or Unknown)]]="Male",Backend!$C$5,IF(Table1[[#This Row],[Fetal Sex (Male, Female or Unknown)]]="Female",Backend!$C$6,IF(Table1[[#This Row],[Fetal Sex (Male, Female or Unknown)]]="Unknown",Backend!$C$7,"Error"))),"")</f>
        <v/>
      </c>
      <c r="F6901" s="8" t="str">
        <f>IF(Table1[[#This Row],[Is Data Valid]]=TRUE,EXP(0.578+0.332*((Table1[[#This Row],[Gestation (days)]]+0.5)/7)-0.00354*((Table1[[#This Row],[Gestation (days)]]+0.5)/7)^2)*Table1[[#This Row],[BW40_3705]],"")</f>
        <v/>
      </c>
      <c r="G6901" s="2" t="str">
        <f>IF(Table1[[#This Row],[Is Data Valid]]=TRUE,((Table1[[#This Row],[Birthweight (grams)]]/Table1[[#This Row],[BW_GA]])-1)/(Backend!$B$3/100*Table1[[#This Row],[BW40_3705]]),"")</f>
        <v/>
      </c>
      <c r="H6901" s="7" t="str">
        <f>IF(Table1[[#This Row],[Is Data Valid]]=TRUE,((Table1[[#This Row],[Birthweight (grams)]]*0.9/Table1[[#This Row],[BW_GA]])-1)/(Backend!$B$3/100*Table1[[#This Row],[BW40_3705]]),"")</f>
        <v/>
      </c>
      <c r="I6901" s="7" t="str">
        <f>IF(Table1[[#This Row],[Is Data Valid]]=TRUE,((Table1[[#This Row],[Birthweight (grams)]]*1.1/Table1[[#This Row],[BW_GA]])-1)/(Backend!$B$3/100*Table1[[#This Row],[BW40_3705]]),"")</f>
        <v/>
      </c>
      <c r="J6901" s="7" t="str">
        <f>IF(Table1[[#This Row],[Is Data Valid]]=TRUE,_xlfn.NORM.S.DIST(Table1[[#This Row],[Birthweight Z-Score]],TRUE)*100,"")</f>
        <v/>
      </c>
      <c r="K6901" s="7" t="str">
        <f>IF(Table1[[#This Row],[Is Data Valid]]=TRUE,_xlfn.NORM.S.DIST(Table1[[#This Row],[Birthweight Z-Score (BW-10%)]],TRUE)*100,"")</f>
        <v/>
      </c>
      <c r="L6901" s="7" t="str">
        <f>IF(Table1[[#This Row],[Is Data Valid]]=TRUE,_xlfn.NORM.S.DIST(Table1[[#This Row],[Birthweight Z-Score (BW+10%)]],TRUE)*100,"")</f>
        <v/>
      </c>
    </row>
    <row r="6902" spans="1:12" x14ac:dyDescent="0.25">
      <c r="A6902" s="3"/>
      <c r="B6902" s="2"/>
      <c r="C6902" s="2"/>
      <c r="D6902" s="2" t="b">
        <f>IF(AND(NOT(ISBLANK(Table1[[#This Row],[Fetal Sex (Male, Female or Unknown)]])),ISNUMBER(Table1[[#This Row],[Birthweight (grams)]]),ISNUMBER(Table1[[#This Row],[Gestation (days)]])),TRUE,FALSE)</f>
        <v>0</v>
      </c>
      <c r="E6902" s="2" t="str">
        <f>IF(Table1[[#This Row],[Is Data Valid]]=TRUE,IF(Table1[[#This Row],[Fetal Sex (Male, Female or Unknown)]]="Male",Backend!$C$5,IF(Table1[[#This Row],[Fetal Sex (Male, Female or Unknown)]]="Female",Backend!$C$6,IF(Table1[[#This Row],[Fetal Sex (Male, Female or Unknown)]]="Unknown",Backend!$C$7,"Error"))),"")</f>
        <v/>
      </c>
      <c r="F6902" s="8" t="str">
        <f>IF(Table1[[#This Row],[Is Data Valid]]=TRUE,EXP(0.578+0.332*((Table1[[#This Row],[Gestation (days)]]+0.5)/7)-0.00354*((Table1[[#This Row],[Gestation (days)]]+0.5)/7)^2)*Table1[[#This Row],[BW40_3705]],"")</f>
        <v/>
      </c>
      <c r="G6902" s="2" t="str">
        <f>IF(Table1[[#This Row],[Is Data Valid]]=TRUE,((Table1[[#This Row],[Birthweight (grams)]]/Table1[[#This Row],[BW_GA]])-1)/(Backend!$B$3/100*Table1[[#This Row],[BW40_3705]]),"")</f>
        <v/>
      </c>
      <c r="H6902" s="7" t="str">
        <f>IF(Table1[[#This Row],[Is Data Valid]]=TRUE,((Table1[[#This Row],[Birthweight (grams)]]*0.9/Table1[[#This Row],[BW_GA]])-1)/(Backend!$B$3/100*Table1[[#This Row],[BW40_3705]]),"")</f>
        <v/>
      </c>
      <c r="I6902" s="7" t="str">
        <f>IF(Table1[[#This Row],[Is Data Valid]]=TRUE,((Table1[[#This Row],[Birthweight (grams)]]*1.1/Table1[[#This Row],[BW_GA]])-1)/(Backend!$B$3/100*Table1[[#This Row],[BW40_3705]]),"")</f>
        <v/>
      </c>
      <c r="J6902" s="7" t="str">
        <f>IF(Table1[[#This Row],[Is Data Valid]]=TRUE,_xlfn.NORM.S.DIST(Table1[[#This Row],[Birthweight Z-Score]],TRUE)*100,"")</f>
        <v/>
      </c>
      <c r="K6902" s="7" t="str">
        <f>IF(Table1[[#This Row],[Is Data Valid]]=TRUE,_xlfn.NORM.S.DIST(Table1[[#This Row],[Birthweight Z-Score (BW-10%)]],TRUE)*100,"")</f>
        <v/>
      </c>
      <c r="L6902" s="7" t="str">
        <f>IF(Table1[[#This Row],[Is Data Valid]]=TRUE,_xlfn.NORM.S.DIST(Table1[[#This Row],[Birthweight Z-Score (BW+10%)]],TRUE)*100,"")</f>
        <v/>
      </c>
    </row>
    <row r="6903" spans="1:12" x14ac:dyDescent="0.25">
      <c r="A6903" s="3"/>
      <c r="B6903" s="2"/>
      <c r="C6903" s="2"/>
      <c r="D6903" s="2" t="b">
        <f>IF(AND(NOT(ISBLANK(Table1[[#This Row],[Fetal Sex (Male, Female or Unknown)]])),ISNUMBER(Table1[[#This Row],[Birthweight (grams)]]),ISNUMBER(Table1[[#This Row],[Gestation (days)]])),TRUE,FALSE)</f>
        <v>0</v>
      </c>
      <c r="E6903" s="2" t="str">
        <f>IF(Table1[[#This Row],[Is Data Valid]]=TRUE,IF(Table1[[#This Row],[Fetal Sex (Male, Female or Unknown)]]="Male",Backend!$C$5,IF(Table1[[#This Row],[Fetal Sex (Male, Female or Unknown)]]="Female",Backend!$C$6,IF(Table1[[#This Row],[Fetal Sex (Male, Female or Unknown)]]="Unknown",Backend!$C$7,"Error"))),"")</f>
        <v/>
      </c>
      <c r="F6903" s="8" t="str">
        <f>IF(Table1[[#This Row],[Is Data Valid]]=TRUE,EXP(0.578+0.332*((Table1[[#This Row],[Gestation (days)]]+0.5)/7)-0.00354*((Table1[[#This Row],[Gestation (days)]]+0.5)/7)^2)*Table1[[#This Row],[BW40_3705]],"")</f>
        <v/>
      </c>
      <c r="G6903" s="2" t="str">
        <f>IF(Table1[[#This Row],[Is Data Valid]]=TRUE,((Table1[[#This Row],[Birthweight (grams)]]/Table1[[#This Row],[BW_GA]])-1)/(Backend!$B$3/100*Table1[[#This Row],[BW40_3705]]),"")</f>
        <v/>
      </c>
      <c r="H6903" s="7" t="str">
        <f>IF(Table1[[#This Row],[Is Data Valid]]=TRUE,((Table1[[#This Row],[Birthweight (grams)]]*0.9/Table1[[#This Row],[BW_GA]])-1)/(Backend!$B$3/100*Table1[[#This Row],[BW40_3705]]),"")</f>
        <v/>
      </c>
      <c r="I6903" s="7" t="str">
        <f>IF(Table1[[#This Row],[Is Data Valid]]=TRUE,((Table1[[#This Row],[Birthweight (grams)]]*1.1/Table1[[#This Row],[BW_GA]])-1)/(Backend!$B$3/100*Table1[[#This Row],[BW40_3705]]),"")</f>
        <v/>
      </c>
      <c r="J6903" s="7" t="str">
        <f>IF(Table1[[#This Row],[Is Data Valid]]=TRUE,_xlfn.NORM.S.DIST(Table1[[#This Row],[Birthweight Z-Score]],TRUE)*100,"")</f>
        <v/>
      </c>
      <c r="K6903" s="7" t="str">
        <f>IF(Table1[[#This Row],[Is Data Valid]]=TRUE,_xlfn.NORM.S.DIST(Table1[[#This Row],[Birthweight Z-Score (BW-10%)]],TRUE)*100,"")</f>
        <v/>
      </c>
      <c r="L6903" s="7" t="str">
        <f>IF(Table1[[#This Row],[Is Data Valid]]=TRUE,_xlfn.NORM.S.DIST(Table1[[#This Row],[Birthweight Z-Score (BW+10%)]],TRUE)*100,"")</f>
        <v/>
      </c>
    </row>
    <row r="6904" spans="1:12" x14ac:dyDescent="0.25">
      <c r="A6904" s="3"/>
      <c r="B6904" s="2"/>
      <c r="C6904" s="2"/>
      <c r="D6904" s="2" t="b">
        <f>IF(AND(NOT(ISBLANK(Table1[[#This Row],[Fetal Sex (Male, Female or Unknown)]])),ISNUMBER(Table1[[#This Row],[Birthweight (grams)]]),ISNUMBER(Table1[[#This Row],[Gestation (days)]])),TRUE,FALSE)</f>
        <v>0</v>
      </c>
      <c r="E6904" s="2" t="str">
        <f>IF(Table1[[#This Row],[Is Data Valid]]=TRUE,IF(Table1[[#This Row],[Fetal Sex (Male, Female or Unknown)]]="Male",Backend!$C$5,IF(Table1[[#This Row],[Fetal Sex (Male, Female or Unknown)]]="Female",Backend!$C$6,IF(Table1[[#This Row],[Fetal Sex (Male, Female or Unknown)]]="Unknown",Backend!$C$7,"Error"))),"")</f>
        <v/>
      </c>
      <c r="F6904" s="8" t="str">
        <f>IF(Table1[[#This Row],[Is Data Valid]]=TRUE,EXP(0.578+0.332*((Table1[[#This Row],[Gestation (days)]]+0.5)/7)-0.00354*((Table1[[#This Row],[Gestation (days)]]+0.5)/7)^2)*Table1[[#This Row],[BW40_3705]],"")</f>
        <v/>
      </c>
      <c r="G6904" s="2" t="str">
        <f>IF(Table1[[#This Row],[Is Data Valid]]=TRUE,((Table1[[#This Row],[Birthweight (grams)]]/Table1[[#This Row],[BW_GA]])-1)/(Backend!$B$3/100*Table1[[#This Row],[BW40_3705]]),"")</f>
        <v/>
      </c>
      <c r="H6904" s="7" t="str">
        <f>IF(Table1[[#This Row],[Is Data Valid]]=TRUE,((Table1[[#This Row],[Birthweight (grams)]]*0.9/Table1[[#This Row],[BW_GA]])-1)/(Backend!$B$3/100*Table1[[#This Row],[BW40_3705]]),"")</f>
        <v/>
      </c>
      <c r="I6904" s="7" t="str">
        <f>IF(Table1[[#This Row],[Is Data Valid]]=TRUE,((Table1[[#This Row],[Birthweight (grams)]]*1.1/Table1[[#This Row],[BW_GA]])-1)/(Backend!$B$3/100*Table1[[#This Row],[BW40_3705]]),"")</f>
        <v/>
      </c>
      <c r="J6904" s="7" t="str">
        <f>IF(Table1[[#This Row],[Is Data Valid]]=TRUE,_xlfn.NORM.S.DIST(Table1[[#This Row],[Birthweight Z-Score]],TRUE)*100,"")</f>
        <v/>
      </c>
      <c r="K6904" s="7" t="str">
        <f>IF(Table1[[#This Row],[Is Data Valid]]=TRUE,_xlfn.NORM.S.DIST(Table1[[#This Row],[Birthweight Z-Score (BW-10%)]],TRUE)*100,"")</f>
        <v/>
      </c>
      <c r="L6904" s="7" t="str">
        <f>IF(Table1[[#This Row],[Is Data Valid]]=TRUE,_xlfn.NORM.S.DIST(Table1[[#This Row],[Birthweight Z-Score (BW+10%)]],TRUE)*100,"")</f>
        <v/>
      </c>
    </row>
    <row r="6905" spans="1:12" x14ac:dyDescent="0.25">
      <c r="A6905" s="3"/>
      <c r="B6905" s="2"/>
      <c r="C6905" s="2"/>
      <c r="D6905" s="2" t="b">
        <f>IF(AND(NOT(ISBLANK(Table1[[#This Row],[Fetal Sex (Male, Female or Unknown)]])),ISNUMBER(Table1[[#This Row],[Birthweight (grams)]]),ISNUMBER(Table1[[#This Row],[Gestation (days)]])),TRUE,FALSE)</f>
        <v>0</v>
      </c>
      <c r="E6905" s="2" t="str">
        <f>IF(Table1[[#This Row],[Is Data Valid]]=TRUE,IF(Table1[[#This Row],[Fetal Sex (Male, Female or Unknown)]]="Male",Backend!$C$5,IF(Table1[[#This Row],[Fetal Sex (Male, Female or Unknown)]]="Female",Backend!$C$6,IF(Table1[[#This Row],[Fetal Sex (Male, Female or Unknown)]]="Unknown",Backend!$C$7,"Error"))),"")</f>
        <v/>
      </c>
      <c r="F6905" s="8" t="str">
        <f>IF(Table1[[#This Row],[Is Data Valid]]=TRUE,EXP(0.578+0.332*((Table1[[#This Row],[Gestation (days)]]+0.5)/7)-0.00354*((Table1[[#This Row],[Gestation (days)]]+0.5)/7)^2)*Table1[[#This Row],[BW40_3705]],"")</f>
        <v/>
      </c>
      <c r="G6905" s="2" t="str">
        <f>IF(Table1[[#This Row],[Is Data Valid]]=TRUE,((Table1[[#This Row],[Birthweight (grams)]]/Table1[[#This Row],[BW_GA]])-1)/(Backend!$B$3/100*Table1[[#This Row],[BW40_3705]]),"")</f>
        <v/>
      </c>
      <c r="H6905" s="7" t="str">
        <f>IF(Table1[[#This Row],[Is Data Valid]]=TRUE,((Table1[[#This Row],[Birthweight (grams)]]*0.9/Table1[[#This Row],[BW_GA]])-1)/(Backend!$B$3/100*Table1[[#This Row],[BW40_3705]]),"")</f>
        <v/>
      </c>
      <c r="I6905" s="7" t="str">
        <f>IF(Table1[[#This Row],[Is Data Valid]]=TRUE,((Table1[[#This Row],[Birthweight (grams)]]*1.1/Table1[[#This Row],[BW_GA]])-1)/(Backend!$B$3/100*Table1[[#This Row],[BW40_3705]]),"")</f>
        <v/>
      </c>
      <c r="J6905" s="7" t="str">
        <f>IF(Table1[[#This Row],[Is Data Valid]]=TRUE,_xlfn.NORM.S.DIST(Table1[[#This Row],[Birthweight Z-Score]],TRUE)*100,"")</f>
        <v/>
      </c>
      <c r="K6905" s="7" t="str">
        <f>IF(Table1[[#This Row],[Is Data Valid]]=TRUE,_xlfn.NORM.S.DIST(Table1[[#This Row],[Birthweight Z-Score (BW-10%)]],TRUE)*100,"")</f>
        <v/>
      </c>
      <c r="L6905" s="7" t="str">
        <f>IF(Table1[[#This Row],[Is Data Valid]]=TRUE,_xlfn.NORM.S.DIST(Table1[[#This Row],[Birthweight Z-Score (BW+10%)]],TRUE)*100,"")</f>
        <v/>
      </c>
    </row>
    <row r="6906" spans="1:12" x14ac:dyDescent="0.25">
      <c r="A6906" s="3"/>
      <c r="B6906" s="2"/>
      <c r="C6906" s="2"/>
      <c r="D6906" s="2" t="b">
        <f>IF(AND(NOT(ISBLANK(Table1[[#This Row],[Fetal Sex (Male, Female or Unknown)]])),ISNUMBER(Table1[[#This Row],[Birthweight (grams)]]),ISNUMBER(Table1[[#This Row],[Gestation (days)]])),TRUE,FALSE)</f>
        <v>0</v>
      </c>
      <c r="E6906" s="2" t="str">
        <f>IF(Table1[[#This Row],[Is Data Valid]]=TRUE,IF(Table1[[#This Row],[Fetal Sex (Male, Female or Unknown)]]="Male",Backend!$C$5,IF(Table1[[#This Row],[Fetal Sex (Male, Female or Unknown)]]="Female",Backend!$C$6,IF(Table1[[#This Row],[Fetal Sex (Male, Female or Unknown)]]="Unknown",Backend!$C$7,"Error"))),"")</f>
        <v/>
      </c>
      <c r="F6906" s="8" t="str">
        <f>IF(Table1[[#This Row],[Is Data Valid]]=TRUE,EXP(0.578+0.332*((Table1[[#This Row],[Gestation (days)]]+0.5)/7)-0.00354*((Table1[[#This Row],[Gestation (days)]]+0.5)/7)^2)*Table1[[#This Row],[BW40_3705]],"")</f>
        <v/>
      </c>
      <c r="G6906" s="2" t="str">
        <f>IF(Table1[[#This Row],[Is Data Valid]]=TRUE,((Table1[[#This Row],[Birthweight (grams)]]/Table1[[#This Row],[BW_GA]])-1)/(Backend!$B$3/100*Table1[[#This Row],[BW40_3705]]),"")</f>
        <v/>
      </c>
      <c r="H6906" s="7" t="str">
        <f>IF(Table1[[#This Row],[Is Data Valid]]=TRUE,((Table1[[#This Row],[Birthweight (grams)]]*0.9/Table1[[#This Row],[BW_GA]])-1)/(Backend!$B$3/100*Table1[[#This Row],[BW40_3705]]),"")</f>
        <v/>
      </c>
      <c r="I6906" s="7" t="str">
        <f>IF(Table1[[#This Row],[Is Data Valid]]=TRUE,((Table1[[#This Row],[Birthweight (grams)]]*1.1/Table1[[#This Row],[BW_GA]])-1)/(Backend!$B$3/100*Table1[[#This Row],[BW40_3705]]),"")</f>
        <v/>
      </c>
      <c r="J6906" s="7" t="str">
        <f>IF(Table1[[#This Row],[Is Data Valid]]=TRUE,_xlfn.NORM.S.DIST(Table1[[#This Row],[Birthweight Z-Score]],TRUE)*100,"")</f>
        <v/>
      </c>
      <c r="K6906" s="7" t="str">
        <f>IF(Table1[[#This Row],[Is Data Valid]]=TRUE,_xlfn.NORM.S.DIST(Table1[[#This Row],[Birthweight Z-Score (BW-10%)]],TRUE)*100,"")</f>
        <v/>
      </c>
      <c r="L6906" s="7" t="str">
        <f>IF(Table1[[#This Row],[Is Data Valid]]=TRUE,_xlfn.NORM.S.DIST(Table1[[#This Row],[Birthweight Z-Score (BW+10%)]],TRUE)*100,"")</f>
        <v/>
      </c>
    </row>
    <row r="6907" spans="1:12" x14ac:dyDescent="0.25">
      <c r="A6907" s="3"/>
      <c r="B6907" s="2"/>
      <c r="C6907" s="2"/>
      <c r="D6907" s="2" t="b">
        <f>IF(AND(NOT(ISBLANK(Table1[[#This Row],[Fetal Sex (Male, Female or Unknown)]])),ISNUMBER(Table1[[#This Row],[Birthweight (grams)]]),ISNUMBER(Table1[[#This Row],[Gestation (days)]])),TRUE,FALSE)</f>
        <v>0</v>
      </c>
      <c r="E6907" s="2" t="str">
        <f>IF(Table1[[#This Row],[Is Data Valid]]=TRUE,IF(Table1[[#This Row],[Fetal Sex (Male, Female or Unknown)]]="Male",Backend!$C$5,IF(Table1[[#This Row],[Fetal Sex (Male, Female or Unknown)]]="Female",Backend!$C$6,IF(Table1[[#This Row],[Fetal Sex (Male, Female or Unknown)]]="Unknown",Backend!$C$7,"Error"))),"")</f>
        <v/>
      </c>
      <c r="F6907" s="8" t="str">
        <f>IF(Table1[[#This Row],[Is Data Valid]]=TRUE,EXP(0.578+0.332*((Table1[[#This Row],[Gestation (days)]]+0.5)/7)-0.00354*((Table1[[#This Row],[Gestation (days)]]+0.5)/7)^2)*Table1[[#This Row],[BW40_3705]],"")</f>
        <v/>
      </c>
      <c r="G6907" s="2" t="str">
        <f>IF(Table1[[#This Row],[Is Data Valid]]=TRUE,((Table1[[#This Row],[Birthweight (grams)]]/Table1[[#This Row],[BW_GA]])-1)/(Backend!$B$3/100*Table1[[#This Row],[BW40_3705]]),"")</f>
        <v/>
      </c>
      <c r="H6907" s="7" t="str">
        <f>IF(Table1[[#This Row],[Is Data Valid]]=TRUE,((Table1[[#This Row],[Birthweight (grams)]]*0.9/Table1[[#This Row],[BW_GA]])-1)/(Backend!$B$3/100*Table1[[#This Row],[BW40_3705]]),"")</f>
        <v/>
      </c>
      <c r="I6907" s="7" t="str">
        <f>IF(Table1[[#This Row],[Is Data Valid]]=TRUE,((Table1[[#This Row],[Birthweight (grams)]]*1.1/Table1[[#This Row],[BW_GA]])-1)/(Backend!$B$3/100*Table1[[#This Row],[BW40_3705]]),"")</f>
        <v/>
      </c>
      <c r="J6907" s="7" t="str">
        <f>IF(Table1[[#This Row],[Is Data Valid]]=TRUE,_xlfn.NORM.S.DIST(Table1[[#This Row],[Birthweight Z-Score]],TRUE)*100,"")</f>
        <v/>
      </c>
      <c r="K6907" s="7" t="str">
        <f>IF(Table1[[#This Row],[Is Data Valid]]=TRUE,_xlfn.NORM.S.DIST(Table1[[#This Row],[Birthweight Z-Score (BW-10%)]],TRUE)*100,"")</f>
        <v/>
      </c>
      <c r="L6907" s="7" t="str">
        <f>IF(Table1[[#This Row],[Is Data Valid]]=TRUE,_xlfn.NORM.S.DIST(Table1[[#This Row],[Birthweight Z-Score (BW+10%)]],TRUE)*100,"")</f>
        <v/>
      </c>
    </row>
    <row r="6908" spans="1:12" x14ac:dyDescent="0.25">
      <c r="A6908" s="3"/>
      <c r="B6908" s="2"/>
      <c r="C6908" s="2"/>
      <c r="D6908" s="2" t="b">
        <f>IF(AND(NOT(ISBLANK(Table1[[#This Row],[Fetal Sex (Male, Female or Unknown)]])),ISNUMBER(Table1[[#This Row],[Birthweight (grams)]]),ISNUMBER(Table1[[#This Row],[Gestation (days)]])),TRUE,FALSE)</f>
        <v>0</v>
      </c>
      <c r="E6908" s="2" t="str">
        <f>IF(Table1[[#This Row],[Is Data Valid]]=TRUE,IF(Table1[[#This Row],[Fetal Sex (Male, Female or Unknown)]]="Male",Backend!$C$5,IF(Table1[[#This Row],[Fetal Sex (Male, Female or Unknown)]]="Female",Backend!$C$6,IF(Table1[[#This Row],[Fetal Sex (Male, Female or Unknown)]]="Unknown",Backend!$C$7,"Error"))),"")</f>
        <v/>
      </c>
      <c r="F6908" s="8" t="str">
        <f>IF(Table1[[#This Row],[Is Data Valid]]=TRUE,EXP(0.578+0.332*((Table1[[#This Row],[Gestation (days)]]+0.5)/7)-0.00354*((Table1[[#This Row],[Gestation (days)]]+0.5)/7)^2)*Table1[[#This Row],[BW40_3705]],"")</f>
        <v/>
      </c>
      <c r="G6908" s="2" t="str">
        <f>IF(Table1[[#This Row],[Is Data Valid]]=TRUE,((Table1[[#This Row],[Birthweight (grams)]]/Table1[[#This Row],[BW_GA]])-1)/(Backend!$B$3/100*Table1[[#This Row],[BW40_3705]]),"")</f>
        <v/>
      </c>
      <c r="H6908" s="7" t="str">
        <f>IF(Table1[[#This Row],[Is Data Valid]]=TRUE,((Table1[[#This Row],[Birthweight (grams)]]*0.9/Table1[[#This Row],[BW_GA]])-1)/(Backend!$B$3/100*Table1[[#This Row],[BW40_3705]]),"")</f>
        <v/>
      </c>
      <c r="I6908" s="7" t="str">
        <f>IF(Table1[[#This Row],[Is Data Valid]]=TRUE,((Table1[[#This Row],[Birthweight (grams)]]*1.1/Table1[[#This Row],[BW_GA]])-1)/(Backend!$B$3/100*Table1[[#This Row],[BW40_3705]]),"")</f>
        <v/>
      </c>
      <c r="J6908" s="7" t="str">
        <f>IF(Table1[[#This Row],[Is Data Valid]]=TRUE,_xlfn.NORM.S.DIST(Table1[[#This Row],[Birthweight Z-Score]],TRUE)*100,"")</f>
        <v/>
      </c>
      <c r="K6908" s="7" t="str">
        <f>IF(Table1[[#This Row],[Is Data Valid]]=TRUE,_xlfn.NORM.S.DIST(Table1[[#This Row],[Birthweight Z-Score (BW-10%)]],TRUE)*100,"")</f>
        <v/>
      </c>
      <c r="L6908" s="7" t="str">
        <f>IF(Table1[[#This Row],[Is Data Valid]]=TRUE,_xlfn.NORM.S.DIST(Table1[[#This Row],[Birthweight Z-Score (BW+10%)]],TRUE)*100,"")</f>
        <v/>
      </c>
    </row>
    <row r="6909" spans="1:12" x14ac:dyDescent="0.25">
      <c r="A6909" s="3"/>
      <c r="B6909" s="2"/>
      <c r="C6909" s="2"/>
      <c r="D6909" s="2" t="b">
        <f>IF(AND(NOT(ISBLANK(Table1[[#This Row],[Fetal Sex (Male, Female or Unknown)]])),ISNUMBER(Table1[[#This Row],[Birthweight (grams)]]),ISNUMBER(Table1[[#This Row],[Gestation (days)]])),TRUE,FALSE)</f>
        <v>0</v>
      </c>
      <c r="E6909" s="2" t="str">
        <f>IF(Table1[[#This Row],[Is Data Valid]]=TRUE,IF(Table1[[#This Row],[Fetal Sex (Male, Female or Unknown)]]="Male",Backend!$C$5,IF(Table1[[#This Row],[Fetal Sex (Male, Female or Unknown)]]="Female",Backend!$C$6,IF(Table1[[#This Row],[Fetal Sex (Male, Female or Unknown)]]="Unknown",Backend!$C$7,"Error"))),"")</f>
        <v/>
      </c>
      <c r="F6909" s="8" t="str">
        <f>IF(Table1[[#This Row],[Is Data Valid]]=TRUE,EXP(0.578+0.332*((Table1[[#This Row],[Gestation (days)]]+0.5)/7)-0.00354*((Table1[[#This Row],[Gestation (days)]]+0.5)/7)^2)*Table1[[#This Row],[BW40_3705]],"")</f>
        <v/>
      </c>
      <c r="G6909" s="2" t="str">
        <f>IF(Table1[[#This Row],[Is Data Valid]]=TRUE,((Table1[[#This Row],[Birthweight (grams)]]/Table1[[#This Row],[BW_GA]])-1)/(Backend!$B$3/100*Table1[[#This Row],[BW40_3705]]),"")</f>
        <v/>
      </c>
      <c r="H6909" s="7" t="str">
        <f>IF(Table1[[#This Row],[Is Data Valid]]=TRUE,((Table1[[#This Row],[Birthweight (grams)]]*0.9/Table1[[#This Row],[BW_GA]])-1)/(Backend!$B$3/100*Table1[[#This Row],[BW40_3705]]),"")</f>
        <v/>
      </c>
      <c r="I6909" s="7" t="str">
        <f>IF(Table1[[#This Row],[Is Data Valid]]=TRUE,((Table1[[#This Row],[Birthweight (grams)]]*1.1/Table1[[#This Row],[BW_GA]])-1)/(Backend!$B$3/100*Table1[[#This Row],[BW40_3705]]),"")</f>
        <v/>
      </c>
      <c r="J6909" s="7" t="str">
        <f>IF(Table1[[#This Row],[Is Data Valid]]=TRUE,_xlfn.NORM.S.DIST(Table1[[#This Row],[Birthweight Z-Score]],TRUE)*100,"")</f>
        <v/>
      </c>
      <c r="K6909" s="7" t="str">
        <f>IF(Table1[[#This Row],[Is Data Valid]]=TRUE,_xlfn.NORM.S.DIST(Table1[[#This Row],[Birthweight Z-Score (BW-10%)]],TRUE)*100,"")</f>
        <v/>
      </c>
      <c r="L6909" s="7" t="str">
        <f>IF(Table1[[#This Row],[Is Data Valid]]=TRUE,_xlfn.NORM.S.DIST(Table1[[#This Row],[Birthweight Z-Score (BW+10%)]],TRUE)*100,"")</f>
        <v/>
      </c>
    </row>
    <row r="6910" spans="1:12" x14ac:dyDescent="0.25">
      <c r="A6910" s="3"/>
      <c r="B6910" s="2"/>
      <c r="C6910" s="2"/>
      <c r="D6910" s="2" t="b">
        <f>IF(AND(NOT(ISBLANK(Table1[[#This Row],[Fetal Sex (Male, Female or Unknown)]])),ISNUMBER(Table1[[#This Row],[Birthweight (grams)]]),ISNUMBER(Table1[[#This Row],[Gestation (days)]])),TRUE,FALSE)</f>
        <v>0</v>
      </c>
      <c r="E6910" s="2" t="str">
        <f>IF(Table1[[#This Row],[Is Data Valid]]=TRUE,IF(Table1[[#This Row],[Fetal Sex (Male, Female or Unknown)]]="Male",Backend!$C$5,IF(Table1[[#This Row],[Fetal Sex (Male, Female or Unknown)]]="Female",Backend!$C$6,IF(Table1[[#This Row],[Fetal Sex (Male, Female or Unknown)]]="Unknown",Backend!$C$7,"Error"))),"")</f>
        <v/>
      </c>
      <c r="F6910" s="8" t="str">
        <f>IF(Table1[[#This Row],[Is Data Valid]]=TRUE,EXP(0.578+0.332*((Table1[[#This Row],[Gestation (days)]]+0.5)/7)-0.00354*((Table1[[#This Row],[Gestation (days)]]+0.5)/7)^2)*Table1[[#This Row],[BW40_3705]],"")</f>
        <v/>
      </c>
      <c r="G6910" s="2" t="str">
        <f>IF(Table1[[#This Row],[Is Data Valid]]=TRUE,((Table1[[#This Row],[Birthweight (grams)]]/Table1[[#This Row],[BW_GA]])-1)/(Backend!$B$3/100*Table1[[#This Row],[BW40_3705]]),"")</f>
        <v/>
      </c>
      <c r="H6910" s="7" t="str">
        <f>IF(Table1[[#This Row],[Is Data Valid]]=TRUE,((Table1[[#This Row],[Birthweight (grams)]]*0.9/Table1[[#This Row],[BW_GA]])-1)/(Backend!$B$3/100*Table1[[#This Row],[BW40_3705]]),"")</f>
        <v/>
      </c>
      <c r="I6910" s="7" t="str">
        <f>IF(Table1[[#This Row],[Is Data Valid]]=TRUE,((Table1[[#This Row],[Birthweight (grams)]]*1.1/Table1[[#This Row],[BW_GA]])-1)/(Backend!$B$3/100*Table1[[#This Row],[BW40_3705]]),"")</f>
        <v/>
      </c>
      <c r="J6910" s="7" t="str">
        <f>IF(Table1[[#This Row],[Is Data Valid]]=TRUE,_xlfn.NORM.S.DIST(Table1[[#This Row],[Birthweight Z-Score]],TRUE)*100,"")</f>
        <v/>
      </c>
      <c r="K6910" s="7" t="str">
        <f>IF(Table1[[#This Row],[Is Data Valid]]=TRUE,_xlfn.NORM.S.DIST(Table1[[#This Row],[Birthweight Z-Score (BW-10%)]],TRUE)*100,"")</f>
        <v/>
      </c>
      <c r="L6910" s="7" t="str">
        <f>IF(Table1[[#This Row],[Is Data Valid]]=TRUE,_xlfn.NORM.S.DIST(Table1[[#This Row],[Birthweight Z-Score (BW+10%)]],TRUE)*100,"")</f>
        <v/>
      </c>
    </row>
    <row r="6911" spans="1:12" x14ac:dyDescent="0.25">
      <c r="A6911" s="3"/>
      <c r="B6911" s="2"/>
      <c r="C6911" s="2"/>
      <c r="D6911" s="2" t="b">
        <f>IF(AND(NOT(ISBLANK(Table1[[#This Row],[Fetal Sex (Male, Female or Unknown)]])),ISNUMBER(Table1[[#This Row],[Birthweight (grams)]]),ISNUMBER(Table1[[#This Row],[Gestation (days)]])),TRUE,FALSE)</f>
        <v>0</v>
      </c>
      <c r="E6911" s="2" t="str">
        <f>IF(Table1[[#This Row],[Is Data Valid]]=TRUE,IF(Table1[[#This Row],[Fetal Sex (Male, Female or Unknown)]]="Male",Backend!$C$5,IF(Table1[[#This Row],[Fetal Sex (Male, Female or Unknown)]]="Female",Backend!$C$6,IF(Table1[[#This Row],[Fetal Sex (Male, Female or Unknown)]]="Unknown",Backend!$C$7,"Error"))),"")</f>
        <v/>
      </c>
      <c r="F6911" s="8" t="str">
        <f>IF(Table1[[#This Row],[Is Data Valid]]=TRUE,EXP(0.578+0.332*((Table1[[#This Row],[Gestation (days)]]+0.5)/7)-0.00354*((Table1[[#This Row],[Gestation (days)]]+0.5)/7)^2)*Table1[[#This Row],[BW40_3705]],"")</f>
        <v/>
      </c>
      <c r="G6911" s="2" t="str">
        <f>IF(Table1[[#This Row],[Is Data Valid]]=TRUE,((Table1[[#This Row],[Birthweight (grams)]]/Table1[[#This Row],[BW_GA]])-1)/(Backend!$B$3/100*Table1[[#This Row],[BW40_3705]]),"")</f>
        <v/>
      </c>
      <c r="H6911" s="7" t="str">
        <f>IF(Table1[[#This Row],[Is Data Valid]]=TRUE,((Table1[[#This Row],[Birthweight (grams)]]*0.9/Table1[[#This Row],[BW_GA]])-1)/(Backend!$B$3/100*Table1[[#This Row],[BW40_3705]]),"")</f>
        <v/>
      </c>
      <c r="I6911" s="7" t="str">
        <f>IF(Table1[[#This Row],[Is Data Valid]]=TRUE,((Table1[[#This Row],[Birthweight (grams)]]*1.1/Table1[[#This Row],[BW_GA]])-1)/(Backend!$B$3/100*Table1[[#This Row],[BW40_3705]]),"")</f>
        <v/>
      </c>
      <c r="J6911" s="7" t="str">
        <f>IF(Table1[[#This Row],[Is Data Valid]]=TRUE,_xlfn.NORM.S.DIST(Table1[[#This Row],[Birthweight Z-Score]],TRUE)*100,"")</f>
        <v/>
      </c>
      <c r="K6911" s="7" t="str">
        <f>IF(Table1[[#This Row],[Is Data Valid]]=TRUE,_xlfn.NORM.S.DIST(Table1[[#This Row],[Birthweight Z-Score (BW-10%)]],TRUE)*100,"")</f>
        <v/>
      </c>
      <c r="L6911" s="7" t="str">
        <f>IF(Table1[[#This Row],[Is Data Valid]]=TRUE,_xlfn.NORM.S.DIST(Table1[[#This Row],[Birthweight Z-Score (BW+10%)]],TRUE)*100,"")</f>
        <v/>
      </c>
    </row>
    <row r="6912" spans="1:12" x14ac:dyDescent="0.25">
      <c r="A6912" s="3"/>
      <c r="B6912" s="2"/>
      <c r="C6912" s="2"/>
      <c r="D6912" s="2" t="b">
        <f>IF(AND(NOT(ISBLANK(Table1[[#This Row],[Fetal Sex (Male, Female or Unknown)]])),ISNUMBER(Table1[[#This Row],[Birthweight (grams)]]),ISNUMBER(Table1[[#This Row],[Gestation (days)]])),TRUE,FALSE)</f>
        <v>0</v>
      </c>
      <c r="E6912" s="2" t="str">
        <f>IF(Table1[[#This Row],[Is Data Valid]]=TRUE,IF(Table1[[#This Row],[Fetal Sex (Male, Female or Unknown)]]="Male",Backend!$C$5,IF(Table1[[#This Row],[Fetal Sex (Male, Female or Unknown)]]="Female",Backend!$C$6,IF(Table1[[#This Row],[Fetal Sex (Male, Female or Unknown)]]="Unknown",Backend!$C$7,"Error"))),"")</f>
        <v/>
      </c>
      <c r="F6912" s="8" t="str">
        <f>IF(Table1[[#This Row],[Is Data Valid]]=TRUE,EXP(0.578+0.332*((Table1[[#This Row],[Gestation (days)]]+0.5)/7)-0.00354*((Table1[[#This Row],[Gestation (days)]]+0.5)/7)^2)*Table1[[#This Row],[BW40_3705]],"")</f>
        <v/>
      </c>
      <c r="G6912" s="2" t="str">
        <f>IF(Table1[[#This Row],[Is Data Valid]]=TRUE,((Table1[[#This Row],[Birthweight (grams)]]/Table1[[#This Row],[BW_GA]])-1)/(Backend!$B$3/100*Table1[[#This Row],[BW40_3705]]),"")</f>
        <v/>
      </c>
      <c r="H6912" s="7" t="str">
        <f>IF(Table1[[#This Row],[Is Data Valid]]=TRUE,((Table1[[#This Row],[Birthweight (grams)]]*0.9/Table1[[#This Row],[BW_GA]])-1)/(Backend!$B$3/100*Table1[[#This Row],[BW40_3705]]),"")</f>
        <v/>
      </c>
      <c r="I6912" s="7" t="str">
        <f>IF(Table1[[#This Row],[Is Data Valid]]=TRUE,((Table1[[#This Row],[Birthweight (grams)]]*1.1/Table1[[#This Row],[BW_GA]])-1)/(Backend!$B$3/100*Table1[[#This Row],[BW40_3705]]),"")</f>
        <v/>
      </c>
      <c r="J6912" s="7" t="str">
        <f>IF(Table1[[#This Row],[Is Data Valid]]=TRUE,_xlfn.NORM.S.DIST(Table1[[#This Row],[Birthweight Z-Score]],TRUE)*100,"")</f>
        <v/>
      </c>
      <c r="K6912" s="7" t="str">
        <f>IF(Table1[[#This Row],[Is Data Valid]]=TRUE,_xlfn.NORM.S.DIST(Table1[[#This Row],[Birthweight Z-Score (BW-10%)]],TRUE)*100,"")</f>
        <v/>
      </c>
      <c r="L6912" s="7" t="str">
        <f>IF(Table1[[#This Row],[Is Data Valid]]=TRUE,_xlfn.NORM.S.DIST(Table1[[#This Row],[Birthweight Z-Score (BW+10%)]],TRUE)*100,"")</f>
        <v/>
      </c>
    </row>
    <row r="6913" spans="1:12" x14ac:dyDescent="0.25">
      <c r="A6913" s="3"/>
      <c r="B6913" s="2"/>
      <c r="C6913" s="2"/>
      <c r="D6913" s="2" t="b">
        <f>IF(AND(NOT(ISBLANK(Table1[[#This Row],[Fetal Sex (Male, Female or Unknown)]])),ISNUMBER(Table1[[#This Row],[Birthweight (grams)]]),ISNUMBER(Table1[[#This Row],[Gestation (days)]])),TRUE,FALSE)</f>
        <v>0</v>
      </c>
      <c r="E6913" s="2" t="str">
        <f>IF(Table1[[#This Row],[Is Data Valid]]=TRUE,IF(Table1[[#This Row],[Fetal Sex (Male, Female or Unknown)]]="Male",Backend!$C$5,IF(Table1[[#This Row],[Fetal Sex (Male, Female or Unknown)]]="Female",Backend!$C$6,IF(Table1[[#This Row],[Fetal Sex (Male, Female or Unknown)]]="Unknown",Backend!$C$7,"Error"))),"")</f>
        <v/>
      </c>
      <c r="F6913" s="8" t="str">
        <f>IF(Table1[[#This Row],[Is Data Valid]]=TRUE,EXP(0.578+0.332*((Table1[[#This Row],[Gestation (days)]]+0.5)/7)-0.00354*((Table1[[#This Row],[Gestation (days)]]+0.5)/7)^2)*Table1[[#This Row],[BW40_3705]],"")</f>
        <v/>
      </c>
      <c r="G6913" s="2" t="str">
        <f>IF(Table1[[#This Row],[Is Data Valid]]=TRUE,((Table1[[#This Row],[Birthweight (grams)]]/Table1[[#This Row],[BW_GA]])-1)/(Backend!$B$3/100*Table1[[#This Row],[BW40_3705]]),"")</f>
        <v/>
      </c>
      <c r="H6913" s="7" t="str">
        <f>IF(Table1[[#This Row],[Is Data Valid]]=TRUE,((Table1[[#This Row],[Birthweight (grams)]]*0.9/Table1[[#This Row],[BW_GA]])-1)/(Backend!$B$3/100*Table1[[#This Row],[BW40_3705]]),"")</f>
        <v/>
      </c>
      <c r="I6913" s="7" t="str">
        <f>IF(Table1[[#This Row],[Is Data Valid]]=TRUE,((Table1[[#This Row],[Birthweight (grams)]]*1.1/Table1[[#This Row],[BW_GA]])-1)/(Backend!$B$3/100*Table1[[#This Row],[BW40_3705]]),"")</f>
        <v/>
      </c>
      <c r="J6913" s="7" t="str">
        <f>IF(Table1[[#This Row],[Is Data Valid]]=TRUE,_xlfn.NORM.S.DIST(Table1[[#This Row],[Birthweight Z-Score]],TRUE)*100,"")</f>
        <v/>
      </c>
      <c r="K6913" s="7" t="str">
        <f>IF(Table1[[#This Row],[Is Data Valid]]=TRUE,_xlfn.NORM.S.DIST(Table1[[#This Row],[Birthweight Z-Score (BW-10%)]],TRUE)*100,"")</f>
        <v/>
      </c>
      <c r="L6913" s="7" t="str">
        <f>IF(Table1[[#This Row],[Is Data Valid]]=TRUE,_xlfn.NORM.S.DIST(Table1[[#This Row],[Birthweight Z-Score (BW+10%)]],TRUE)*100,"")</f>
        <v/>
      </c>
    </row>
    <row r="6914" spans="1:12" x14ac:dyDescent="0.25">
      <c r="A6914" s="3"/>
      <c r="B6914" s="2"/>
      <c r="C6914" s="2"/>
      <c r="D6914" s="2" t="b">
        <f>IF(AND(NOT(ISBLANK(Table1[[#This Row],[Fetal Sex (Male, Female or Unknown)]])),ISNUMBER(Table1[[#This Row],[Birthweight (grams)]]),ISNUMBER(Table1[[#This Row],[Gestation (days)]])),TRUE,FALSE)</f>
        <v>0</v>
      </c>
      <c r="E6914" s="2" t="str">
        <f>IF(Table1[[#This Row],[Is Data Valid]]=TRUE,IF(Table1[[#This Row],[Fetal Sex (Male, Female or Unknown)]]="Male",Backend!$C$5,IF(Table1[[#This Row],[Fetal Sex (Male, Female or Unknown)]]="Female",Backend!$C$6,IF(Table1[[#This Row],[Fetal Sex (Male, Female or Unknown)]]="Unknown",Backend!$C$7,"Error"))),"")</f>
        <v/>
      </c>
      <c r="F6914" s="8" t="str">
        <f>IF(Table1[[#This Row],[Is Data Valid]]=TRUE,EXP(0.578+0.332*((Table1[[#This Row],[Gestation (days)]]+0.5)/7)-0.00354*((Table1[[#This Row],[Gestation (days)]]+0.5)/7)^2)*Table1[[#This Row],[BW40_3705]],"")</f>
        <v/>
      </c>
      <c r="G6914" s="2" t="str">
        <f>IF(Table1[[#This Row],[Is Data Valid]]=TRUE,((Table1[[#This Row],[Birthweight (grams)]]/Table1[[#This Row],[BW_GA]])-1)/(Backend!$B$3/100*Table1[[#This Row],[BW40_3705]]),"")</f>
        <v/>
      </c>
      <c r="H6914" s="7" t="str">
        <f>IF(Table1[[#This Row],[Is Data Valid]]=TRUE,((Table1[[#This Row],[Birthweight (grams)]]*0.9/Table1[[#This Row],[BW_GA]])-1)/(Backend!$B$3/100*Table1[[#This Row],[BW40_3705]]),"")</f>
        <v/>
      </c>
      <c r="I6914" s="7" t="str">
        <f>IF(Table1[[#This Row],[Is Data Valid]]=TRUE,((Table1[[#This Row],[Birthweight (grams)]]*1.1/Table1[[#This Row],[BW_GA]])-1)/(Backend!$B$3/100*Table1[[#This Row],[BW40_3705]]),"")</f>
        <v/>
      </c>
      <c r="J6914" s="7" t="str">
        <f>IF(Table1[[#This Row],[Is Data Valid]]=TRUE,_xlfn.NORM.S.DIST(Table1[[#This Row],[Birthweight Z-Score]],TRUE)*100,"")</f>
        <v/>
      </c>
      <c r="K6914" s="7" t="str">
        <f>IF(Table1[[#This Row],[Is Data Valid]]=TRUE,_xlfn.NORM.S.DIST(Table1[[#This Row],[Birthweight Z-Score (BW-10%)]],TRUE)*100,"")</f>
        <v/>
      </c>
      <c r="L6914" s="7" t="str">
        <f>IF(Table1[[#This Row],[Is Data Valid]]=TRUE,_xlfn.NORM.S.DIST(Table1[[#This Row],[Birthweight Z-Score (BW+10%)]],TRUE)*100,"")</f>
        <v/>
      </c>
    </row>
    <row r="6915" spans="1:12" x14ac:dyDescent="0.25">
      <c r="A6915" s="3"/>
      <c r="B6915" s="2"/>
      <c r="C6915" s="2"/>
      <c r="D6915" s="2" t="b">
        <f>IF(AND(NOT(ISBLANK(Table1[[#This Row],[Fetal Sex (Male, Female or Unknown)]])),ISNUMBER(Table1[[#This Row],[Birthweight (grams)]]),ISNUMBER(Table1[[#This Row],[Gestation (days)]])),TRUE,FALSE)</f>
        <v>0</v>
      </c>
      <c r="E6915" s="2" t="str">
        <f>IF(Table1[[#This Row],[Is Data Valid]]=TRUE,IF(Table1[[#This Row],[Fetal Sex (Male, Female or Unknown)]]="Male",Backend!$C$5,IF(Table1[[#This Row],[Fetal Sex (Male, Female or Unknown)]]="Female",Backend!$C$6,IF(Table1[[#This Row],[Fetal Sex (Male, Female or Unknown)]]="Unknown",Backend!$C$7,"Error"))),"")</f>
        <v/>
      </c>
      <c r="F6915" s="8" t="str">
        <f>IF(Table1[[#This Row],[Is Data Valid]]=TRUE,EXP(0.578+0.332*((Table1[[#This Row],[Gestation (days)]]+0.5)/7)-0.00354*((Table1[[#This Row],[Gestation (days)]]+0.5)/7)^2)*Table1[[#This Row],[BW40_3705]],"")</f>
        <v/>
      </c>
      <c r="G6915" s="2" t="str">
        <f>IF(Table1[[#This Row],[Is Data Valid]]=TRUE,((Table1[[#This Row],[Birthweight (grams)]]/Table1[[#This Row],[BW_GA]])-1)/(Backend!$B$3/100*Table1[[#This Row],[BW40_3705]]),"")</f>
        <v/>
      </c>
      <c r="H6915" s="7" t="str">
        <f>IF(Table1[[#This Row],[Is Data Valid]]=TRUE,((Table1[[#This Row],[Birthweight (grams)]]*0.9/Table1[[#This Row],[BW_GA]])-1)/(Backend!$B$3/100*Table1[[#This Row],[BW40_3705]]),"")</f>
        <v/>
      </c>
      <c r="I6915" s="7" t="str">
        <f>IF(Table1[[#This Row],[Is Data Valid]]=TRUE,((Table1[[#This Row],[Birthweight (grams)]]*1.1/Table1[[#This Row],[BW_GA]])-1)/(Backend!$B$3/100*Table1[[#This Row],[BW40_3705]]),"")</f>
        <v/>
      </c>
      <c r="J6915" s="7" t="str">
        <f>IF(Table1[[#This Row],[Is Data Valid]]=TRUE,_xlfn.NORM.S.DIST(Table1[[#This Row],[Birthweight Z-Score]],TRUE)*100,"")</f>
        <v/>
      </c>
      <c r="K6915" s="7" t="str">
        <f>IF(Table1[[#This Row],[Is Data Valid]]=TRUE,_xlfn.NORM.S.DIST(Table1[[#This Row],[Birthweight Z-Score (BW-10%)]],TRUE)*100,"")</f>
        <v/>
      </c>
      <c r="L6915" s="7" t="str">
        <f>IF(Table1[[#This Row],[Is Data Valid]]=TRUE,_xlfn.NORM.S.DIST(Table1[[#This Row],[Birthweight Z-Score (BW+10%)]],TRUE)*100,"")</f>
        <v/>
      </c>
    </row>
    <row r="6916" spans="1:12" x14ac:dyDescent="0.25">
      <c r="A6916" s="3"/>
      <c r="B6916" s="2"/>
      <c r="C6916" s="2"/>
      <c r="D6916" s="2" t="b">
        <f>IF(AND(NOT(ISBLANK(Table1[[#This Row],[Fetal Sex (Male, Female or Unknown)]])),ISNUMBER(Table1[[#This Row],[Birthweight (grams)]]),ISNUMBER(Table1[[#This Row],[Gestation (days)]])),TRUE,FALSE)</f>
        <v>0</v>
      </c>
      <c r="E6916" s="2" t="str">
        <f>IF(Table1[[#This Row],[Is Data Valid]]=TRUE,IF(Table1[[#This Row],[Fetal Sex (Male, Female or Unknown)]]="Male",Backend!$C$5,IF(Table1[[#This Row],[Fetal Sex (Male, Female or Unknown)]]="Female",Backend!$C$6,IF(Table1[[#This Row],[Fetal Sex (Male, Female or Unknown)]]="Unknown",Backend!$C$7,"Error"))),"")</f>
        <v/>
      </c>
      <c r="F6916" s="8" t="str">
        <f>IF(Table1[[#This Row],[Is Data Valid]]=TRUE,EXP(0.578+0.332*((Table1[[#This Row],[Gestation (days)]]+0.5)/7)-0.00354*((Table1[[#This Row],[Gestation (days)]]+0.5)/7)^2)*Table1[[#This Row],[BW40_3705]],"")</f>
        <v/>
      </c>
      <c r="G6916" s="2" t="str">
        <f>IF(Table1[[#This Row],[Is Data Valid]]=TRUE,((Table1[[#This Row],[Birthweight (grams)]]/Table1[[#This Row],[BW_GA]])-1)/(Backend!$B$3/100*Table1[[#This Row],[BW40_3705]]),"")</f>
        <v/>
      </c>
      <c r="H6916" s="7" t="str">
        <f>IF(Table1[[#This Row],[Is Data Valid]]=TRUE,((Table1[[#This Row],[Birthweight (grams)]]*0.9/Table1[[#This Row],[BW_GA]])-1)/(Backend!$B$3/100*Table1[[#This Row],[BW40_3705]]),"")</f>
        <v/>
      </c>
      <c r="I6916" s="7" t="str">
        <f>IF(Table1[[#This Row],[Is Data Valid]]=TRUE,((Table1[[#This Row],[Birthweight (grams)]]*1.1/Table1[[#This Row],[BW_GA]])-1)/(Backend!$B$3/100*Table1[[#This Row],[BW40_3705]]),"")</f>
        <v/>
      </c>
      <c r="J6916" s="7" t="str">
        <f>IF(Table1[[#This Row],[Is Data Valid]]=TRUE,_xlfn.NORM.S.DIST(Table1[[#This Row],[Birthweight Z-Score]],TRUE)*100,"")</f>
        <v/>
      </c>
      <c r="K6916" s="7" t="str">
        <f>IF(Table1[[#This Row],[Is Data Valid]]=TRUE,_xlfn.NORM.S.DIST(Table1[[#This Row],[Birthweight Z-Score (BW-10%)]],TRUE)*100,"")</f>
        <v/>
      </c>
      <c r="L6916" s="7" t="str">
        <f>IF(Table1[[#This Row],[Is Data Valid]]=TRUE,_xlfn.NORM.S.DIST(Table1[[#This Row],[Birthweight Z-Score (BW+10%)]],TRUE)*100,"")</f>
        <v/>
      </c>
    </row>
    <row r="6917" spans="1:12" x14ac:dyDescent="0.25">
      <c r="A6917" s="3"/>
      <c r="B6917" s="2"/>
      <c r="C6917" s="2"/>
      <c r="D6917" s="2" t="b">
        <f>IF(AND(NOT(ISBLANK(Table1[[#This Row],[Fetal Sex (Male, Female or Unknown)]])),ISNUMBER(Table1[[#This Row],[Birthweight (grams)]]),ISNUMBER(Table1[[#This Row],[Gestation (days)]])),TRUE,FALSE)</f>
        <v>0</v>
      </c>
      <c r="E6917" s="2" t="str">
        <f>IF(Table1[[#This Row],[Is Data Valid]]=TRUE,IF(Table1[[#This Row],[Fetal Sex (Male, Female or Unknown)]]="Male",Backend!$C$5,IF(Table1[[#This Row],[Fetal Sex (Male, Female or Unknown)]]="Female",Backend!$C$6,IF(Table1[[#This Row],[Fetal Sex (Male, Female or Unknown)]]="Unknown",Backend!$C$7,"Error"))),"")</f>
        <v/>
      </c>
      <c r="F6917" s="8" t="str">
        <f>IF(Table1[[#This Row],[Is Data Valid]]=TRUE,EXP(0.578+0.332*((Table1[[#This Row],[Gestation (days)]]+0.5)/7)-0.00354*((Table1[[#This Row],[Gestation (days)]]+0.5)/7)^2)*Table1[[#This Row],[BW40_3705]],"")</f>
        <v/>
      </c>
      <c r="G6917" s="2" t="str">
        <f>IF(Table1[[#This Row],[Is Data Valid]]=TRUE,((Table1[[#This Row],[Birthweight (grams)]]/Table1[[#This Row],[BW_GA]])-1)/(Backend!$B$3/100*Table1[[#This Row],[BW40_3705]]),"")</f>
        <v/>
      </c>
      <c r="H6917" s="7" t="str">
        <f>IF(Table1[[#This Row],[Is Data Valid]]=TRUE,((Table1[[#This Row],[Birthweight (grams)]]*0.9/Table1[[#This Row],[BW_GA]])-1)/(Backend!$B$3/100*Table1[[#This Row],[BW40_3705]]),"")</f>
        <v/>
      </c>
      <c r="I6917" s="7" t="str">
        <f>IF(Table1[[#This Row],[Is Data Valid]]=TRUE,((Table1[[#This Row],[Birthweight (grams)]]*1.1/Table1[[#This Row],[BW_GA]])-1)/(Backend!$B$3/100*Table1[[#This Row],[BW40_3705]]),"")</f>
        <v/>
      </c>
      <c r="J6917" s="7" t="str">
        <f>IF(Table1[[#This Row],[Is Data Valid]]=TRUE,_xlfn.NORM.S.DIST(Table1[[#This Row],[Birthweight Z-Score]],TRUE)*100,"")</f>
        <v/>
      </c>
      <c r="K6917" s="7" t="str">
        <f>IF(Table1[[#This Row],[Is Data Valid]]=TRUE,_xlfn.NORM.S.DIST(Table1[[#This Row],[Birthweight Z-Score (BW-10%)]],TRUE)*100,"")</f>
        <v/>
      </c>
      <c r="L6917" s="7" t="str">
        <f>IF(Table1[[#This Row],[Is Data Valid]]=TRUE,_xlfn.NORM.S.DIST(Table1[[#This Row],[Birthweight Z-Score (BW+10%)]],TRUE)*100,"")</f>
        <v/>
      </c>
    </row>
    <row r="6918" spans="1:12" x14ac:dyDescent="0.25">
      <c r="A6918" s="3"/>
      <c r="B6918" s="2"/>
      <c r="C6918" s="2"/>
      <c r="D6918" s="2" t="b">
        <f>IF(AND(NOT(ISBLANK(Table1[[#This Row],[Fetal Sex (Male, Female or Unknown)]])),ISNUMBER(Table1[[#This Row],[Birthweight (grams)]]),ISNUMBER(Table1[[#This Row],[Gestation (days)]])),TRUE,FALSE)</f>
        <v>0</v>
      </c>
      <c r="E6918" s="2" t="str">
        <f>IF(Table1[[#This Row],[Is Data Valid]]=TRUE,IF(Table1[[#This Row],[Fetal Sex (Male, Female or Unknown)]]="Male",Backend!$C$5,IF(Table1[[#This Row],[Fetal Sex (Male, Female or Unknown)]]="Female",Backend!$C$6,IF(Table1[[#This Row],[Fetal Sex (Male, Female or Unknown)]]="Unknown",Backend!$C$7,"Error"))),"")</f>
        <v/>
      </c>
      <c r="F6918" s="8" t="str">
        <f>IF(Table1[[#This Row],[Is Data Valid]]=TRUE,EXP(0.578+0.332*((Table1[[#This Row],[Gestation (days)]]+0.5)/7)-0.00354*((Table1[[#This Row],[Gestation (days)]]+0.5)/7)^2)*Table1[[#This Row],[BW40_3705]],"")</f>
        <v/>
      </c>
      <c r="G6918" s="2" t="str">
        <f>IF(Table1[[#This Row],[Is Data Valid]]=TRUE,((Table1[[#This Row],[Birthweight (grams)]]/Table1[[#This Row],[BW_GA]])-1)/(Backend!$B$3/100*Table1[[#This Row],[BW40_3705]]),"")</f>
        <v/>
      </c>
      <c r="H6918" s="7" t="str">
        <f>IF(Table1[[#This Row],[Is Data Valid]]=TRUE,((Table1[[#This Row],[Birthweight (grams)]]*0.9/Table1[[#This Row],[BW_GA]])-1)/(Backend!$B$3/100*Table1[[#This Row],[BW40_3705]]),"")</f>
        <v/>
      </c>
      <c r="I6918" s="7" t="str">
        <f>IF(Table1[[#This Row],[Is Data Valid]]=TRUE,((Table1[[#This Row],[Birthweight (grams)]]*1.1/Table1[[#This Row],[BW_GA]])-1)/(Backend!$B$3/100*Table1[[#This Row],[BW40_3705]]),"")</f>
        <v/>
      </c>
      <c r="J6918" s="7" t="str">
        <f>IF(Table1[[#This Row],[Is Data Valid]]=TRUE,_xlfn.NORM.S.DIST(Table1[[#This Row],[Birthweight Z-Score]],TRUE)*100,"")</f>
        <v/>
      </c>
      <c r="K6918" s="7" t="str">
        <f>IF(Table1[[#This Row],[Is Data Valid]]=TRUE,_xlfn.NORM.S.DIST(Table1[[#This Row],[Birthweight Z-Score (BW-10%)]],TRUE)*100,"")</f>
        <v/>
      </c>
      <c r="L6918" s="7" t="str">
        <f>IF(Table1[[#This Row],[Is Data Valid]]=TRUE,_xlfn.NORM.S.DIST(Table1[[#This Row],[Birthweight Z-Score (BW+10%)]],TRUE)*100,"")</f>
        <v/>
      </c>
    </row>
    <row r="6919" spans="1:12" x14ac:dyDescent="0.25">
      <c r="A6919" s="3"/>
      <c r="B6919" s="2"/>
      <c r="C6919" s="2"/>
      <c r="D6919" s="2" t="b">
        <f>IF(AND(NOT(ISBLANK(Table1[[#This Row],[Fetal Sex (Male, Female or Unknown)]])),ISNUMBER(Table1[[#This Row],[Birthweight (grams)]]),ISNUMBER(Table1[[#This Row],[Gestation (days)]])),TRUE,FALSE)</f>
        <v>0</v>
      </c>
      <c r="E6919" s="2" t="str">
        <f>IF(Table1[[#This Row],[Is Data Valid]]=TRUE,IF(Table1[[#This Row],[Fetal Sex (Male, Female or Unknown)]]="Male",Backend!$C$5,IF(Table1[[#This Row],[Fetal Sex (Male, Female or Unknown)]]="Female",Backend!$C$6,IF(Table1[[#This Row],[Fetal Sex (Male, Female or Unknown)]]="Unknown",Backend!$C$7,"Error"))),"")</f>
        <v/>
      </c>
      <c r="F6919" s="8" t="str">
        <f>IF(Table1[[#This Row],[Is Data Valid]]=TRUE,EXP(0.578+0.332*((Table1[[#This Row],[Gestation (days)]]+0.5)/7)-0.00354*((Table1[[#This Row],[Gestation (days)]]+0.5)/7)^2)*Table1[[#This Row],[BW40_3705]],"")</f>
        <v/>
      </c>
      <c r="G6919" s="2" t="str">
        <f>IF(Table1[[#This Row],[Is Data Valid]]=TRUE,((Table1[[#This Row],[Birthweight (grams)]]/Table1[[#This Row],[BW_GA]])-1)/(Backend!$B$3/100*Table1[[#This Row],[BW40_3705]]),"")</f>
        <v/>
      </c>
      <c r="H6919" s="7" t="str">
        <f>IF(Table1[[#This Row],[Is Data Valid]]=TRUE,((Table1[[#This Row],[Birthweight (grams)]]*0.9/Table1[[#This Row],[BW_GA]])-1)/(Backend!$B$3/100*Table1[[#This Row],[BW40_3705]]),"")</f>
        <v/>
      </c>
      <c r="I6919" s="7" t="str">
        <f>IF(Table1[[#This Row],[Is Data Valid]]=TRUE,((Table1[[#This Row],[Birthweight (grams)]]*1.1/Table1[[#This Row],[BW_GA]])-1)/(Backend!$B$3/100*Table1[[#This Row],[BW40_3705]]),"")</f>
        <v/>
      </c>
      <c r="J6919" s="7" t="str">
        <f>IF(Table1[[#This Row],[Is Data Valid]]=TRUE,_xlfn.NORM.S.DIST(Table1[[#This Row],[Birthweight Z-Score]],TRUE)*100,"")</f>
        <v/>
      </c>
      <c r="K6919" s="7" t="str">
        <f>IF(Table1[[#This Row],[Is Data Valid]]=TRUE,_xlfn.NORM.S.DIST(Table1[[#This Row],[Birthweight Z-Score (BW-10%)]],TRUE)*100,"")</f>
        <v/>
      </c>
      <c r="L6919" s="7" t="str">
        <f>IF(Table1[[#This Row],[Is Data Valid]]=TRUE,_xlfn.NORM.S.DIST(Table1[[#This Row],[Birthweight Z-Score (BW+10%)]],TRUE)*100,"")</f>
        <v/>
      </c>
    </row>
    <row r="6920" spans="1:12" x14ac:dyDescent="0.25">
      <c r="A6920" s="3"/>
      <c r="B6920" s="2"/>
      <c r="C6920" s="2"/>
      <c r="D6920" s="2" t="b">
        <f>IF(AND(NOT(ISBLANK(Table1[[#This Row],[Fetal Sex (Male, Female or Unknown)]])),ISNUMBER(Table1[[#This Row],[Birthweight (grams)]]),ISNUMBER(Table1[[#This Row],[Gestation (days)]])),TRUE,FALSE)</f>
        <v>0</v>
      </c>
      <c r="E6920" s="2" t="str">
        <f>IF(Table1[[#This Row],[Is Data Valid]]=TRUE,IF(Table1[[#This Row],[Fetal Sex (Male, Female or Unknown)]]="Male",Backend!$C$5,IF(Table1[[#This Row],[Fetal Sex (Male, Female or Unknown)]]="Female",Backend!$C$6,IF(Table1[[#This Row],[Fetal Sex (Male, Female or Unknown)]]="Unknown",Backend!$C$7,"Error"))),"")</f>
        <v/>
      </c>
      <c r="F6920" s="8" t="str">
        <f>IF(Table1[[#This Row],[Is Data Valid]]=TRUE,EXP(0.578+0.332*((Table1[[#This Row],[Gestation (days)]]+0.5)/7)-0.00354*((Table1[[#This Row],[Gestation (days)]]+0.5)/7)^2)*Table1[[#This Row],[BW40_3705]],"")</f>
        <v/>
      </c>
      <c r="G6920" s="2" t="str">
        <f>IF(Table1[[#This Row],[Is Data Valid]]=TRUE,((Table1[[#This Row],[Birthweight (grams)]]/Table1[[#This Row],[BW_GA]])-1)/(Backend!$B$3/100*Table1[[#This Row],[BW40_3705]]),"")</f>
        <v/>
      </c>
      <c r="H6920" s="7" t="str">
        <f>IF(Table1[[#This Row],[Is Data Valid]]=TRUE,((Table1[[#This Row],[Birthweight (grams)]]*0.9/Table1[[#This Row],[BW_GA]])-1)/(Backend!$B$3/100*Table1[[#This Row],[BW40_3705]]),"")</f>
        <v/>
      </c>
      <c r="I6920" s="7" t="str">
        <f>IF(Table1[[#This Row],[Is Data Valid]]=TRUE,((Table1[[#This Row],[Birthweight (grams)]]*1.1/Table1[[#This Row],[BW_GA]])-1)/(Backend!$B$3/100*Table1[[#This Row],[BW40_3705]]),"")</f>
        <v/>
      </c>
      <c r="J6920" s="7" t="str">
        <f>IF(Table1[[#This Row],[Is Data Valid]]=TRUE,_xlfn.NORM.S.DIST(Table1[[#This Row],[Birthweight Z-Score]],TRUE)*100,"")</f>
        <v/>
      </c>
      <c r="K6920" s="7" t="str">
        <f>IF(Table1[[#This Row],[Is Data Valid]]=TRUE,_xlfn.NORM.S.DIST(Table1[[#This Row],[Birthweight Z-Score (BW-10%)]],TRUE)*100,"")</f>
        <v/>
      </c>
      <c r="L6920" s="7" t="str">
        <f>IF(Table1[[#This Row],[Is Data Valid]]=TRUE,_xlfn.NORM.S.DIST(Table1[[#This Row],[Birthweight Z-Score (BW+10%)]],TRUE)*100,"")</f>
        <v/>
      </c>
    </row>
    <row r="6921" spans="1:12" x14ac:dyDescent="0.25">
      <c r="A6921" s="3"/>
      <c r="B6921" s="2"/>
      <c r="C6921" s="2"/>
      <c r="D6921" s="2" t="b">
        <f>IF(AND(NOT(ISBLANK(Table1[[#This Row],[Fetal Sex (Male, Female or Unknown)]])),ISNUMBER(Table1[[#This Row],[Birthweight (grams)]]),ISNUMBER(Table1[[#This Row],[Gestation (days)]])),TRUE,FALSE)</f>
        <v>0</v>
      </c>
      <c r="E6921" s="2" t="str">
        <f>IF(Table1[[#This Row],[Is Data Valid]]=TRUE,IF(Table1[[#This Row],[Fetal Sex (Male, Female or Unknown)]]="Male",Backend!$C$5,IF(Table1[[#This Row],[Fetal Sex (Male, Female or Unknown)]]="Female",Backend!$C$6,IF(Table1[[#This Row],[Fetal Sex (Male, Female or Unknown)]]="Unknown",Backend!$C$7,"Error"))),"")</f>
        <v/>
      </c>
      <c r="F6921" s="8" t="str">
        <f>IF(Table1[[#This Row],[Is Data Valid]]=TRUE,EXP(0.578+0.332*((Table1[[#This Row],[Gestation (days)]]+0.5)/7)-0.00354*((Table1[[#This Row],[Gestation (days)]]+0.5)/7)^2)*Table1[[#This Row],[BW40_3705]],"")</f>
        <v/>
      </c>
      <c r="G6921" s="2" t="str">
        <f>IF(Table1[[#This Row],[Is Data Valid]]=TRUE,((Table1[[#This Row],[Birthweight (grams)]]/Table1[[#This Row],[BW_GA]])-1)/(Backend!$B$3/100*Table1[[#This Row],[BW40_3705]]),"")</f>
        <v/>
      </c>
      <c r="H6921" s="7" t="str">
        <f>IF(Table1[[#This Row],[Is Data Valid]]=TRUE,((Table1[[#This Row],[Birthweight (grams)]]*0.9/Table1[[#This Row],[BW_GA]])-1)/(Backend!$B$3/100*Table1[[#This Row],[BW40_3705]]),"")</f>
        <v/>
      </c>
      <c r="I6921" s="7" t="str">
        <f>IF(Table1[[#This Row],[Is Data Valid]]=TRUE,((Table1[[#This Row],[Birthweight (grams)]]*1.1/Table1[[#This Row],[BW_GA]])-1)/(Backend!$B$3/100*Table1[[#This Row],[BW40_3705]]),"")</f>
        <v/>
      </c>
      <c r="J6921" s="7" t="str">
        <f>IF(Table1[[#This Row],[Is Data Valid]]=TRUE,_xlfn.NORM.S.DIST(Table1[[#This Row],[Birthweight Z-Score]],TRUE)*100,"")</f>
        <v/>
      </c>
      <c r="K6921" s="7" t="str">
        <f>IF(Table1[[#This Row],[Is Data Valid]]=TRUE,_xlfn.NORM.S.DIST(Table1[[#This Row],[Birthweight Z-Score (BW-10%)]],TRUE)*100,"")</f>
        <v/>
      </c>
      <c r="L6921" s="7" t="str">
        <f>IF(Table1[[#This Row],[Is Data Valid]]=TRUE,_xlfn.NORM.S.DIST(Table1[[#This Row],[Birthweight Z-Score (BW+10%)]],TRUE)*100,"")</f>
        <v/>
      </c>
    </row>
    <row r="6922" spans="1:12" x14ac:dyDescent="0.25">
      <c r="A6922" s="3"/>
      <c r="B6922" s="2"/>
      <c r="C6922" s="2"/>
      <c r="D6922" s="2" t="b">
        <f>IF(AND(NOT(ISBLANK(Table1[[#This Row],[Fetal Sex (Male, Female or Unknown)]])),ISNUMBER(Table1[[#This Row],[Birthweight (grams)]]),ISNUMBER(Table1[[#This Row],[Gestation (days)]])),TRUE,FALSE)</f>
        <v>0</v>
      </c>
      <c r="E6922" s="2" t="str">
        <f>IF(Table1[[#This Row],[Is Data Valid]]=TRUE,IF(Table1[[#This Row],[Fetal Sex (Male, Female or Unknown)]]="Male",Backend!$C$5,IF(Table1[[#This Row],[Fetal Sex (Male, Female or Unknown)]]="Female",Backend!$C$6,IF(Table1[[#This Row],[Fetal Sex (Male, Female or Unknown)]]="Unknown",Backend!$C$7,"Error"))),"")</f>
        <v/>
      </c>
      <c r="F6922" s="8" t="str">
        <f>IF(Table1[[#This Row],[Is Data Valid]]=TRUE,EXP(0.578+0.332*((Table1[[#This Row],[Gestation (days)]]+0.5)/7)-0.00354*((Table1[[#This Row],[Gestation (days)]]+0.5)/7)^2)*Table1[[#This Row],[BW40_3705]],"")</f>
        <v/>
      </c>
      <c r="G6922" s="2" t="str">
        <f>IF(Table1[[#This Row],[Is Data Valid]]=TRUE,((Table1[[#This Row],[Birthweight (grams)]]/Table1[[#This Row],[BW_GA]])-1)/(Backend!$B$3/100*Table1[[#This Row],[BW40_3705]]),"")</f>
        <v/>
      </c>
      <c r="H6922" s="7" t="str">
        <f>IF(Table1[[#This Row],[Is Data Valid]]=TRUE,((Table1[[#This Row],[Birthweight (grams)]]*0.9/Table1[[#This Row],[BW_GA]])-1)/(Backend!$B$3/100*Table1[[#This Row],[BW40_3705]]),"")</f>
        <v/>
      </c>
      <c r="I6922" s="7" t="str">
        <f>IF(Table1[[#This Row],[Is Data Valid]]=TRUE,((Table1[[#This Row],[Birthweight (grams)]]*1.1/Table1[[#This Row],[BW_GA]])-1)/(Backend!$B$3/100*Table1[[#This Row],[BW40_3705]]),"")</f>
        <v/>
      </c>
      <c r="J6922" s="7" t="str">
        <f>IF(Table1[[#This Row],[Is Data Valid]]=TRUE,_xlfn.NORM.S.DIST(Table1[[#This Row],[Birthweight Z-Score]],TRUE)*100,"")</f>
        <v/>
      </c>
      <c r="K6922" s="7" t="str">
        <f>IF(Table1[[#This Row],[Is Data Valid]]=TRUE,_xlfn.NORM.S.DIST(Table1[[#This Row],[Birthweight Z-Score (BW-10%)]],TRUE)*100,"")</f>
        <v/>
      </c>
      <c r="L6922" s="7" t="str">
        <f>IF(Table1[[#This Row],[Is Data Valid]]=TRUE,_xlfn.NORM.S.DIST(Table1[[#This Row],[Birthweight Z-Score (BW+10%)]],TRUE)*100,"")</f>
        <v/>
      </c>
    </row>
    <row r="6923" spans="1:12" x14ac:dyDescent="0.25">
      <c r="A6923" s="3"/>
      <c r="B6923" s="2"/>
      <c r="C6923" s="2"/>
      <c r="D6923" s="2" t="b">
        <f>IF(AND(NOT(ISBLANK(Table1[[#This Row],[Fetal Sex (Male, Female or Unknown)]])),ISNUMBER(Table1[[#This Row],[Birthweight (grams)]]),ISNUMBER(Table1[[#This Row],[Gestation (days)]])),TRUE,FALSE)</f>
        <v>0</v>
      </c>
      <c r="E6923" s="2" t="str">
        <f>IF(Table1[[#This Row],[Is Data Valid]]=TRUE,IF(Table1[[#This Row],[Fetal Sex (Male, Female or Unknown)]]="Male",Backend!$C$5,IF(Table1[[#This Row],[Fetal Sex (Male, Female or Unknown)]]="Female",Backend!$C$6,IF(Table1[[#This Row],[Fetal Sex (Male, Female or Unknown)]]="Unknown",Backend!$C$7,"Error"))),"")</f>
        <v/>
      </c>
      <c r="F6923" s="8" t="str">
        <f>IF(Table1[[#This Row],[Is Data Valid]]=TRUE,EXP(0.578+0.332*((Table1[[#This Row],[Gestation (days)]]+0.5)/7)-0.00354*((Table1[[#This Row],[Gestation (days)]]+0.5)/7)^2)*Table1[[#This Row],[BW40_3705]],"")</f>
        <v/>
      </c>
      <c r="G6923" s="2" t="str">
        <f>IF(Table1[[#This Row],[Is Data Valid]]=TRUE,((Table1[[#This Row],[Birthweight (grams)]]/Table1[[#This Row],[BW_GA]])-1)/(Backend!$B$3/100*Table1[[#This Row],[BW40_3705]]),"")</f>
        <v/>
      </c>
      <c r="H6923" s="7" t="str">
        <f>IF(Table1[[#This Row],[Is Data Valid]]=TRUE,((Table1[[#This Row],[Birthweight (grams)]]*0.9/Table1[[#This Row],[BW_GA]])-1)/(Backend!$B$3/100*Table1[[#This Row],[BW40_3705]]),"")</f>
        <v/>
      </c>
      <c r="I6923" s="7" t="str">
        <f>IF(Table1[[#This Row],[Is Data Valid]]=TRUE,((Table1[[#This Row],[Birthweight (grams)]]*1.1/Table1[[#This Row],[BW_GA]])-1)/(Backend!$B$3/100*Table1[[#This Row],[BW40_3705]]),"")</f>
        <v/>
      </c>
      <c r="J6923" s="7" t="str">
        <f>IF(Table1[[#This Row],[Is Data Valid]]=TRUE,_xlfn.NORM.S.DIST(Table1[[#This Row],[Birthweight Z-Score]],TRUE)*100,"")</f>
        <v/>
      </c>
      <c r="K6923" s="7" t="str">
        <f>IF(Table1[[#This Row],[Is Data Valid]]=TRUE,_xlfn.NORM.S.DIST(Table1[[#This Row],[Birthweight Z-Score (BW-10%)]],TRUE)*100,"")</f>
        <v/>
      </c>
      <c r="L6923" s="7" t="str">
        <f>IF(Table1[[#This Row],[Is Data Valid]]=TRUE,_xlfn.NORM.S.DIST(Table1[[#This Row],[Birthweight Z-Score (BW+10%)]],TRUE)*100,"")</f>
        <v/>
      </c>
    </row>
    <row r="6924" spans="1:12" x14ac:dyDescent="0.25">
      <c r="A6924" s="3"/>
      <c r="B6924" s="2"/>
      <c r="C6924" s="2"/>
      <c r="D6924" s="2" t="b">
        <f>IF(AND(NOT(ISBLANK(Table1[[#This Row],[Fetal Sex (Male, Female or Unknown)]])),ISNUMBER(Table1[[#This Row],[Birthweight (grams)]]),ISNUMBER(Table1[[#This Row],[Gestation (days)]])),TRUE,FALSE)</f>
        <v>0</v>
      </c>
      <c r="E6924" s="2" t="str">
        <f>IF(Table1[[#This Row],[Is Data Valid]]=TRUE,IF(Table1[[#This Row],[Fetal Sex (Male, Female or Unknown)]]="Male",Backend!$C$5,IF(Table1[[#This Row],[Fetal Sex (Male, Female or Unknown)]]="Female",Backend!$C$6,IF(Table1[[#This Row],[Fetal Sex (Male, Female or Unknown)]]="Unknown",Backend!$C$7,"Error"))),"")</f>
        <v/>
      </c>
      <c r="F6924" s="8" t="str">
        <f>IF(Table1[[#This Row],[Is Data Valid]]=TRUE,EXP(0.578+0.332*((Table1[[#This Row],[Gestation (days)]]+0.5)/7)-0.00354*((Table1[[#This Row],[Gestation (days)]]+0.5)/7)^2)*Table1[[#This Row],[BW40_3705]],"")</f>
        <v/>
      </c>
      <c r="G6924" s="2" t="str">
        <f>IF(Table1[[#This Row],[Is Data Valid]]=TRUE,((Table1[[#This Row],[Birthweight (grams)]]/Table1[[#This Row],[BW_GA]])-1)/(Backend!$B$3/100*Table1[[#This Row],[BW40_3705]]),"")</f>
        <v/>
      </c>
      <c r="H6924" s="7" t="str">
        <f>IF(Table1[[#This Row],[Is Data Valid]]=TRUE,((Table1[[#This Row],[Birthweight (grams)]]*0.9/Table1[[#This Row],[BW_GA]])-1)/(Backend!$B$3/100*Table1[[#This Row],[BW40_3705]]),"")</f>
        <v/>
      </c>
      <c r="I6924" s="7" t="str">
        <f>IF(Table1[[#This Row],[Is Data Valid]]=TRUE,((Table1[[#This Row],[Birthweight (grams)]]*1.1/Table1[[#This Row],[BW_GA]])-1)/(Backend!$B$3/100*Table1[[#This Row],[BW40_3705]]),"")</f>
        <v/>
      </c>
      <c r="J6924" s="7" t="str">
        <f>IF(Table1[[#This Row],[Is Data Valid]]=TRUE,_xlfn.NORM.S.DIST(Table1[[#This Row],[Birthweight Z-Score]],TRUE)*100,"")</f>
        <v/>
      </c>
      <c r="K6924" s="7" t="str">
        <f>IF(Table1[[#This Row],[Is Data Valid]]=TRUE,_xlfn.NORM.S.DIST(Table1[[#This Row],[Birthweight Z-Score (BW-10%)]],TRUE)*100,"")</f>
        <v/>
      </c>
      <c r="L6924" s="7" t="str">
        <f>IF(Table1[[#This Row],[Is Data Valid]]=TRUE,_xlfn.NORM.S.DIST(Table1[[#This Row],[Birthweight Z-Score (BW+10%)]],TRUE)*100,"")</f>
        <v/>
      </c>
    </row>
    <row r="6925" spans="1:12" x14ac:dyDescent="0.25">
      <c r="A6925" s="3"/>
      <c r="B6925" s="2"/>
      <c r="C6925" s="2"/>
      <c r="D6925" s="2" t="b">
        <f>IF(AND(NOT(ISBLANK(Table1[[#This Row],[Fetal Sex (Male, Female or Unknown)]])),ISNUMBER(Table1[[#This Row],[Birthweight (grams)]]),ISNUMBER(Table1[[#This Row],[Gestation (days)]])),TRUE,FALSE)</f>
        <v>0</v>
      </c>
      <c r="E6925" s="2" t="str">
        <f>IF(Table1[[#This Row],[Is Data Valid]]=TRUE,IF(Table1[[#This Row],[Fetal Sex (Male, Female or Unknown)]]="Male",Backend!$C$5,IF(Table1[[#This Row],[Fetal Sex (Male, Female or Unknown)]]="Female",Backend!$C$6,IF(Table1[[#This Row],[Fetal Sex (Male, Female or Unknown)]]="Unknown",Backend!$C$7,"Error"))),"")</f>
        <v/>
      </c>
      <c r="F6925" s="8" t="str">
        <f>IF(Table1[[#This Row],[Is Data Valid]]=TRUE,EXP(0.578+0.332*((Table1[[#This Row],[Gestation (days)]]+0.5)/7)-0.00354*((Table1[[#This Row],[Gestation (days)]]+0.5)/7)^2)*Table1[[#This Row],[BW40_3705]],"")</f>
        <v/>
      </c>
      <c r="G6925" s="2" t="str">
        <f>IF(Table1[[#This Row],[Is Data Valid]]=TRUE,((Table1[[#This Row],[Birthweight (grams)]]/Table1[[#This Row],[BW_GA]])-1)/(Backend!$B$3/100*Table1[[#This Row],[BW40_3705]]),"")</f>
        <v/>
      </c>
      <c r="H6925" s="7" t="str">
        <f>IF(Table1[[#This Row],[Is Data Valid]]=TRUE,((Table1[[#This Row],[Birthweight (grams)]]*0.9/Table1[[#This Row],[BW_GA]])-1)/(Backend!$B$3/100*Table1[[#This Row],[BW40_3705]]),"")</f>
        <v/>
      </c>
      <c r="I6925" s="7" t="str">
        <f>IF(Table1[[#This Row],[Is Data Valid]]=TRUE,((Table1[[#This Row],[Birthweight (grams)]]*1.1/Table1[[#This Row],[BW_GA]])-1)/(Backend!$B$3/100*Table1[[#This Row],[BW40_3705]]),"")</f>
        <v/>
      </c>
      <c r="J6925" s="7" t="str">
        <f>IF(Table1[[#This Row],[Is Data Valid]]=TRUE,_xlfn.NORM.S.DIST(Table1[[#This Row],[Birthweight Z-Score]],TRUE)*100,"")</f>
        <v/>
      </c>
      <c r="K6925" s="7" t="str">
        <f>IF(Table1[[#This Row],[Is Data Valid]]=TRUE,_xlfn.NORM.S.DIST(Table1[[#This Row],[Birthweight Z-Score (BW-10%)]],TRUE)*100,"")</f>
        <v/>
      </c>
      <c r="L6925" s="7" t="str">
        <f>IF(Table1[[#This Row],[Is Data Valid]]=TRUE,_xlfn.NORM.S.DIST(Table1[[#This Row],[Birthweight Z-Score (BW+10%)]],TRUE)*100,"")</f>
        <v/>
      </c>
    </row>
    <row r="6926" spans="1:12" x14ac:dyDescent="0.25">
      <c r="A6926" s="3"/>
      <c r="B6926" s="2"/>
      <c r="C6926" s="2"/>
      <c r="D6926" s="2" t="b">
        <f>IF(AND(NOT(ISBLANK(Table1[[#This Row],[Fetal Sex (Male, Female or Unknown)]])),ISNUMBER(Table1[[#This Row],[Birthweight (grams)]]),ISNUMBER(Table1[[#This Row],[Gestation (days)]])),TRUE,FALSE)</f>
        <v>0</v>
      </c>
      <c r="E6926" s="2" t="str">
        <f>IF(Table1[[#This Row],[Is Data Valid]]=TRUE,IF(Table1[[#This Row],[Fetal Sex (Male, Female or Unknown)]]="Male",Backend!$C$5,IF(Table1[[#This Row],[Fetal Sex (Male, Female or Unknown)]]="Female",Backend!$C$6,IF(Table1[[#This Row],[Fetal Sex (Male, Female or Unknown)]]="Unknown",Backend!$C$7,"Error"))),"")</f>
        <v/>
      </c>
      <c r="F6926" s="8" t="str">
        <f>IF(Table1[[#This Row],[Is Data Valid]]=TRUE,EXP(0.578+0.332*((Table1[[#This Row],[Gestation (days)]]+0.5)/7)-0.00354*((Table1[[#This Row],[Gestation (days)]]+0.5)/7)^2)*Table1[[#This Row],[BW40_3705]],"")</f>
        <v/>
      </c>
      <c r="G6926" s="2" t="str">
        <f>IF(Table1[[#This Row],[Is Data Valid]]=TRUE,((Table1[[#This Row],[Birthweight (grams)]]/Table1[[#This Row],[BW_GA]])-1)/(Backend!$B$3/100*Table1[[#This Row],[BW40_3705]]),"")</f>
        <v/>
      </c>
      <c r="H6926" s="7" t="str">
        <f>IF(Table1[[#This Row],[Is Data Valid]]=TRUE,((Table1[[#This Row],[Birthweight (grams)]]*0.9/Table1[[#This Row],[BW_GA]])-1)/(Backend!$B$3/100*Table1[[#This Row],[BW40_3705]]),"")</f>
        <v/>
      </c>
      <c r="I6926" s="7" t="str">
        <f>IF(Table1[[#This Row],[Is Data Valid]]=TRUE,((Table1[[#This Row],[Birthweight (grams)]]*1.1/Table1[[#This Row],[BW_GA]])-1)/(Backend!$B$3/100*Table1[[#This Row],[BW40_3705]]),"")</f>
        <v/>
      </c>
      <c r="J6926" s="7" t="str">
        <f>IF(Table1[[#This Row],[Is Data Valid]]=TRUE,_xlfn.NORM.S.DIST(Table1[[#This Row],[Birthweight Z-Score]],TRUE)*100,"")</f>
        <v/>
      </c>
      <c r="K6926" s="7" t="str">
        <f>IF(Table1[[#This Row],[Is Data Valid]]=TRUE,_xlfn.NORM.S.DIST(Table1[[#This Row],[Birthweight Z-Score (BW-10%)]],TRUE)*100,"")</f>
        <v/>
      </c>
      <c r="L6926" s="7" t="str">
        <f>IF(Table1[[#This Row],[Is Data Valid]]=TRUE,_xlfn.NORM.S.DIST(Table1[[#This Row],[Birthweight Z-Score (BW+10%)]],TRUE)*100,"")</f>
        <v/>
      </c>
    </row>
    <row r="6927" spans="1:12" x14ac:dyDescent="0.25">
      <c r="A6927" s="3"/>
      <c r="B6927" s="2"/>
      <c r="C6927" s="2"/>
      <c r="D6927" s="2" t="b">
        <f>IF(AND(NOT(ISBLANK(Table1[[#This Row],[Fetal Sex (Male, Female or Unknown)]])),ISNUMBER(Table1[[#This Row],[Birthweight (grams)]]),ISNUMBER(Table1[[#This Row],[Gestation (days)]])),TRUE,FALSE)</f>
        <v>0</v>
      </c>
      <c r="E6927" s="2" t="str">
        <f>IF(Table1[[#This Row],[Is Data Valid]]=TRUE,IF(Table1[[#This Row],[Fetal Sex (Male, Female or Unknown)]]="Male",Backend!$C$5,IF(Table1[[#This Row],[Fetal Sex (Male, Female or Unknown)]]="Female",Backend!$C$6,IF(Table1[[#This Row],[Fetal Sex (Male, Female or Unknown)]]="Unknown",Backend!$C$7,"Error"))),"")</f>
        <v/>
      </c>
      <c r="F6927" s="8" t="str">
        <f>IF(Table1[[#This Row],[Is Data Valid]]=TRUE,EXP(0.578+0.332*((Table1[[#This Row],[Gestation (days)]]+0.5)/7)-0.00354*((Table1[[#This Row],[Gestation (days)]]+0.5)/7)^2)*Table1[[#This Row],[BW40_3705]],"")</f>
        <v/>
      </c>
      <c r="G6927" s="2" t="str">
        <f>IF(Table1[[#This Row],[Is Data Valid]]=TRUE,((Table1[[#This Row],[Birthweight (grams)]]/Table1[[#This Row],[BW_GA]])-1)/(Backend!$B$3/100*Table1[[#This Row],[BW40_3705]]),"")</f>
        <v/>
      </c>
      <c r="H6927" s="7" t="str">
        <f>IF(Table1[[#This Row],[Is Data Valid]]=TRUE,((Table1[[#This Row],[Birthweight (grams)]]*0.9/Table1[[#This Row],[BW_GA]])-1)/(Backend!$B$3/100*Table1[[#This Row],[BW40_3705]]),"")</f>
        <v/>
      </c>
      <c r="I6927" s="7" t="str">
        <f>IF(Table1[[#This Row],[Is Data Valid]]=TRUE,((Table1[[#This Row],[Birthweight (grams)]]*1.1/Table1[[#This Row],[BW_GA]])-1)/(Backend!$B$3/100*Table1[[#This Row],[BW40_3705]]),"")</f>
        <v/>
      </c>
      <c r="J6927" s="7" t="str">
        <f>IF(Table1[[#This Row],[Is Data Valid]]=TRUE,_xlfn.NORM.S.DIST(Table1[[#This Row],[Birthweight Z-Score]],TRUE)*100,"")</f>
        <v/>
      </c>
      <c r="K6927" s="7" t="str">
        <f>IF(Table1[[#This Row],[Is Data Valid]]=TRUE,_xlfn.NORM.S.DIST(Table1[[#This Row],[Birthweight Z-Score (BW-10%)]],TRUE)*100,"")</f>
        <v/>
      </c>
      <c r="L6927" s="7" t="str">
        <f>IF(Table1[[#This Row],[Is Data Valid]]=TRUE,_xlfn.NORM.S.DIST(Table1[[#This Row],[Birthweight Z-Score (BW+10%)]],TRUE)*100,"")</f>
        <v/>
      </c>
    </row>
    <row r="6928" spans="1:12" x14ac:dyDescent="0.25">
      <c r="A6928" s="3"/>
      <c r="B6928" s="2"/>
      <c r="C6928" s="2"/>
      <c r="D6928" s="2" t="b">
        <f>IF(AND(NOT(ISBLANK(Table1[[#This Row],[Fetal Sex (Male, Female or Unknown)]])),ISNUMBER(Table1[[#This Row],[Birthweight (grams)]]),ISNUMBER(Table1[[#This Row],[Gestation (days)]])),TRUE,FALSE)</f>
        <v>0</v>
      </c>
      <c r="E6928" s="2" t="str">
        <f>IF(Table1[[#This Row],[Is Data Valid]]=TRUE,IF(Table1[[#This Row],[Fetal Sex (Male, Female or Unknown)]]="Male",Backend!$C$5,IF(Table1[[#This Row],[Fetal Sex (Male, Female or Unknown)]]="Female",Backend!$C$6,IF(Table1[[#This Row],[Fetal Sex (Male, Female or Unknown)]]="Unknown",Backend!$C$7,"Error"))),"")</f>
        <v/>
      </c>
      <c r="F6928" s="8" t="str">
        <f>IF(Table1[[#This Row],[Is Data Valid]]=TRUE,EXP(0.578+0.332*((Table1[[#This Row],[Gestation (days)]]+0.5)/7)-0.00354*((Table1[[#This Row],[Gestation (days)]]+0.5)/7)^2)*Table1[[#This Row],[BW40_3705]],"")</f>
        <v/>
      </c>
      <c r="G6928" s="2" t="str">
        <f>IF(Table1[[#This Row],[Is Data Valid]]=TRUE,((Table1[[#This Row],[Birthweight (grams)]]/Table1[[#This Row],[BW_GA]])-1)/(Backend!$B$3/100*Table1[[#This Row],[BW40_3705]]),"")</f>
        <v/>
      </c>
      <c r="H6928" s="7" t="str">
        <f>IF(Table1[[#This Row],[Is Data Valid]]=TRUE,((Table1[[#This Row],[Birthweight (grams)]]*0.9/Table1[[#This Row],[BW_GA]])-1)/(Backend!$B$3/100*Table1[[#This Row],[BW40_3705]]),"")</f>
        <v/>
      </c>
      <c r="I6928" s="7" t="str">
        <f>IF(Table1[[#This Row],[Is Data Valid]]=TRUE,((Table1[[#This Row],[Birthweight (grams)]]*1.1/Table1[[#This Row],[BW_GA]])-1)/(Backend!$B$3/100*Table1[[#This Row],[BW40_3705]]),"")</f>
        <v/>
      </c>
      <c r="J6928" s="7" t="str">
        <f>IF(Table1[[#This Row],[Is Data Valid]]=TRUE,_xlfn.NORM.S.DIST(Table1[[#This Row],[Birthweight Z-Score]],TRUE)*100,"")</f>
        <v/>
      </c>
      <c r="K6928" s="7" t="str">
        <f>IF(Table1[[#This Row],[Is Data Valid]]=TRUE,_xlfn.NORM.S.DIST(Table1[[#This Row],[Birthweight Z-Score (BW-10%)]],TRUE)*100,"")</f>
        <v/>
      </c>
      <c r="L6928" s="7" t="str">
        <f>IF(Table1[[#This Row],[Is Data Valid]]=TRUE,_xlfn.NORM.S.DIST(Table1[[#This Row],[Birthweight Z-Score (BW+10%)]],TRUE)*100,"")</f>
        <v/>
      </c>
    </row>
    <row r="6929" spans="1:12" x14ac:dyDescent="0.25">
      <c r="A6929" s="3"/>
      <c r="B6929" s="2"/>
      <c r="C6929" s="2"/>
      <c r="D6929" s="2" t="b">
        <f>IF(AND(NOT(ISBLANK(Table1[[#This Row],[Fetal Sex (Male, Female or Unknown)]])),ISNUMBER(Table1[[#This Row],[Birthweight (grams)]]),ISNUMBER(Table1[[#This Row],[Gestation (days)]])),TRUE,FALSE)</f>
        <v>0</v>
      </c>
      <c r="E6929" s="2" t="str">
        <f>IF(Table1[[#This Row],[Is Data Valid]]=TRUE,IF(Table1[[#This Row],[Fetal Sex (Male, Female or Unknown)]]="Male",Backend!$C$5,IF(Table1[[#This Row],[Fetal Sex (Male, Female or Unknown)]]="Female",Backend!$C$6,IF(Table1[[#This Row],[Fetal Sex (Male, Female or Unknown)]]="Unknown",Backend!$C$7,"Error"))),"")</f>
        <v/>
      </c>
      <c r="F6929" s="8" t="str">
        <f>IF(Table1[[#This Row],[Is Data Valid]]=TRUE,EXP(0.578+0.332*((Table1[[#This Row],[Gestation (days)]]+0.5)/7)-0.00354*((Table1[[#This Row],[Gestation (days)]]+0.5)/7)^2)*Table1[[#This Row],[BW40_3705]],"")</f>
        <v/>
      </c>
      <c r="G6929" s="2" t="str">
        <f>IF(Table1[[#This Row],[Is Data Valid]]=TRUE,((Table1[[#This Row],[Birthweight (grams)]]/Table1[[#This Row],[BW_GA]])-1)/(Backend!$B$3/100*Table1[[#This Row],[BW40_3705]]),"")</f>
        <v/>
      </c>
      <c r="H6929" s="7" t="str">
        <f>IF(Table1[[#This Row],[Is Data Valid]]=TRUE,((Table1[[#This Row],[Birthweight (grams)]]*0.9/Table1[[#This Row],[BW_GA]])-1)/(Backend!$B$3/100*Table1[[#This Row],[BW40_3705]]),"")</f>
        <v/>
      </c>
      <c r="I6929" s="7" t="str">
        <f>IF(Table1[[#This Row],[Is Data Valid]]=TRUE,((Table1[[#This Row],[Birthweight (grams)]]*1.1/Table1[[#This Row],[BW_GA]])-1)/(Backend!$B$3/100*Table1[[#This Row],[BW40_3705]]),"")</f>
        <v/>
      </c>
      <c r="J6929" s="7" t="str">
        <f>IF(Table1[[#This Row],[Is Data Valid]]=TRUE,_xlfn.NORM.S.DIST(Table1[[#This Row],[Birthweight Z-Score]],TRUE)*100,"")</f>
        <v/>
      </c>
      <c r="K6929" s="7" t="str">
        <f>IF(Table1[[#This Row],[Is Data Valid]]=TRUE,_xlfn.NORM.S.DIST(Table1[[#This Row],[Birthweight Z-Score (BW-10%)]],TRUE)*100,"")</f>
        <v/>
      </c>
      <c r="L6929" s="7" t="str">
        <f>IF(Table1[[#This Row],[Is Data Valid]]=TRUE,_xlfn.NORM.S.DIST(Table1[[#This Row],[Birthweight Z-Score (BW+10%)]],TRUE)*100,"")</f>
        <v/>
      </c>
    </row>
    <row r="6930" spans="1:12" x14ac:dyDescent="0.25">
      <c r="A6930" s="3"/>
      <c r="B6930" s="2"/>
      <c r="C6930" s="2"/>
      <c r="D6930" s="2" t="b">
        <f>IF(AND(NOT(ISBLANK(Table1[[#This Row],[Fetal Sex (Male, Female or Unknown)]])),ISNUMBER(Table1[[#This Row],[Birthweight (grams)]]),ISNUMBER(Table1[[#This Row],[Gestation (days)]])),TRUE,FALSE)</f>
        <v>0</v>
      </c>
      <c r="E6930" s="2" t="str">
        <f>IF(Table1[[#This Row],[Is Data Valid]]=TRUE,IF(Table1[[#This Row],[Fetal Sex (Male, Female or Unknown)]]="Male",Backend!$C$5,IF(Table1[[#This Row],[Fetal Sex (Male, Female or Unknown)]]="Female",Backend!$C$6,IF(Table1[[#This Row],[Fetal Sex (Male, Female or Unknown)]]="Unknown",Backend!$C$7,"Error"))),"")</f>
        <v/>
      </c>
      <c r="F6930" s="8" t="str">
        <f>IF(Table1[[#This Row],[Is Data Valid]]=TRUE,EXP(0.578+0.332*((Table1[[#This Row],[Gestation (days)]]+0.5)/7)-0.00354*((Table1[[#This Row],[Gestation (days)]]+0.5)/7)^2)*Table1[[#This Row],[BW40_3705]],"")</f>
        <v/>
      </c>
      <c r="G6930" s="2" t="str">
        <f>IF(Table1[[#This Row],[Is Data Valid]]=TRUE,((Table1[[#This Row],[Birthweight (grams)]]/Table1[[#This Row],[BW_GA]])-1)/(Backend!$B$3/100*Table1[[#This Row],[BW40_3705]]),"")</f>
        <v/>
      </c>
      <c r="H6930" s="7" t="str">
        <f>IF(Table1[[#This Row],[Is Data Valid]]=TRUE,((Table1[[#This Row],[Birthweight (grams)]]*0.9/Table1[[#This Row],[BW_GA]])-1)/(Backend!$B$3/100*Table1[[#This Row],[BW40_3705]]),"")</f>
        <v/>
      </c>
      <c r="I6930" s="7" t="str">
        <f>IF(Table1[[#This Row],[Is Data Valid]]=TRUE,((Table1[[#This Row],[Birthweight (grams)]]*1.1/Table1[[#This Row],[BW_GA]])-1)/(Backend!$B$3/100*Table1[[#This Row],[BW40_3705]]),"")</f>
        <v/>
      </c>
      <c r="J6930" s="7" t="str">
        <f>IF(Table1[[#This Row],[Is Data Valid]]=TRUE,_xlfn.NORM.S.DIST(Table1[[#This Row],[Birthweight Z-Score]],TRUE)*100,"")</f>
        <v/>
      </c>
      <c r="K6930" s="7" t="str">
        <f>IF(Table1[[#This Row],[Is Data Valid]]=TRUE,_xlfn.NORM.S.DIST(Table1[[#This Row],[Birthweight Z-Score (BW-10%)]],TRUE)*100,"")</f>
        <v/>
      </c>
      <c r="L6930" s="7" t="str">
        <f>IF(Table1[[#This Row],[Is Data Valid]]=TRUE,_xlfn.NORM.S.DIST(Table1[[#This Row],[Birthweight Z-Score (BW+10%)]],TRUE)*100,"")</f>
        <v/>
      </c>
    </row>
    <row r="6931" spans="1:12" x14ac:dyDescent="0.25">
      <c r="A6931" s="3"/>
      <c r="B6931" s="2"/>
      <c r="C6931" s="2"/>
      <c r="D6931" s="2" t="b">
        <f>IF(AND(NOT(ISBLANK(Table1[[#This Row],[Fetal Sex (Male, Female or Unknown)]])),ISNUMBER(Table1[[#This Row],[Birthweight (grams)]]),ISNUMBER(Table1[[#This Row],[Gestation (days)]])),TRUE,FALSE)</f>
        <v>0</v>
      </c>
      <c r="E6931" s="2" t="str">
        <f>IF(Table1[[#This Row],[Is Data Valid]]=TRUE,IF(Table1[[#This Row],[Fetal Sex (Male, Female or Unknown)]]="Male",Backend!$C$5,IF(Table1[[#This Row],[Fetal Sex (Male, Female or Unknown)]]="Female",Backend!$C$6,IF(Table1[[#This Row],[Fetal Sex (Male, Female or Unknown)]]="Unknown",Backend!$C$7,"Error"))),"")</f>
        <v/>
      </c>
      <c r="F6931" s="8" t="str">
        <f>IF(Table1[[#This Row],[Is Data Valid]]=TRUE,EXP(0.578+0.332*((Table1[[#This Row],[Gestation (days)]]+0.5)/7)-0.00354*((Table1[[#This Row],[Gestation (days)]]+0.5)/7)^2)*Table1[[#This Row],[BW40_3705]],"")</f>
        <v/>
      </c>
      <c r="G6931" s="2" t="str">
        <f>IF(Table1[[#This Row],[Is Data Valid]]=TRUE,((Table1[[#This Row],[Birthweight (grams)]]/Table1[[#This Row],[BW_GA]])-1)/(Backend!$B$3/100*Table1[[#This Row],[BW40_3705]]),"")</f>
        <v/>
      </c>
      <c r="H6931" s="7" t="str">
        <f>IF(Table1[[#This Row],[Is Data Valid]]=TRUE,((Table1[[#This Row],[Birthweight (grams)]]*0.9/Table1[[#This Row],[BW_GA]])-1)/(Backend!$B$3/100*Table1[[#This Row],[BW40_3705]]),"")</f>
        <v/>
      </c>
      <c r="I6931" s="7" t="str">
        <f>IF(Table1[[#This Row],[Is Data Valid]]=TRUE,((Table1[[#This Row],[Birthweight (grams)]]*1.1/Table1[[#This Row],[BW_GA]])-1)/(Backend!$B$3/100*Table1[[#This Row],[BW40_3705]]),"")</f>
        <v/>
      </c>
      <c r="J6931" s="7" t="str">
        <f>IF(Table1[[#This Row],[Is Data Valid]]=TRUE,_xlfn.NORM.S.DIST(Table1[[#This Row],[Birthweight Z-Score]],TRUE)*100,"")</f>
        <v/>
      </c>
      <c r="K6931" s="7" t="str">
        <f>IF(Table1[[#This Row],[Is Data Valid]]=TRUE,_xlfn.NORM.S.DIST(Table1[[#This Row],[Birthweight Z-Score (BW-10%)]],TRUE)*100,"")</f>
        <v/>
      </c>
      <c r="L6931" s="7" t="str">
        <f>IF(Table1[[#This Row],[Is Data Valid]]=TRUE,_xlfn.NORM.S.DIST(Table1[[#This Row],[Birthweight Z-Score (BW+10%)]],TRUE)*100,"")</f>
        <v/>
      </c>
    </row>
    <row r="6932" spans="1:12" x14ac:dyDescent="0.25">
      <c r="A6932" s="3"/>
      <c r="B6932" s="2"/>
      <c r="C6932" s="2"/>
      <c r="D6932" s="2" t="b">
        <f>IF(AND(NOT(ISBLANK(Table1[[#This Row],[Fetal Sex (Male, Female or Unknown)]])),ISNUMBER(Table1[[#This Row],[Birthweight (grams)]]),ISNUMBER(Table1[[#This Row],[Gestation (days)]])),TRUE,FALSE)</f>
        <v>0</v>
      </c>
      <c r="E6932" s="2" t="str">
        <f>IF(Table1[[#This Row],[Is Data Valid]]=TRUE,IF(Table1[[#This Row],[Fetal Sex (Male, Female or Unknown)]]="Male",Backend!$C$5,IF(Table1[[#This Row],[Fetal Sex (Male, Female or Unknown)]]="Female",Backend!$C$6,IF(Table1[[#This Row],[Fetal Sex (Male, Female or Unknown)]]="Unknown",Backend!$C$7,"Error"))),"")</f>
        <v/>
      </c>
      <c r="F6932" s="8" t="str">
        <f>IF(Table1[[#This Row],[Is Data Valid]]=TRUE,EXP(0.578+0.332*((Table1[[#This Row],[Gestation (days)]]+0.5)/7)-0.00354*((Table1[[#This Row],[Gestation (days)]]+0.5)/7)^2)*Table1[[#This Row],[BW40_3705]],"")</f>
        <v/>
      </c>
      <c r="G6932" s="2" t="str">
        <f>IF(Table1[[#This Row],[Is Data Valid]]=TRUE,((Table1[[#This Row],[Birthweight (grams)]]/Table1[[#This Row],[BW_GA]])-1)/(Backend!$B$3/100*Table1[[#This Row],[BW40_3705]]),"")</f>
        <v/>
      </c>
      <c r="H6932" s="7" t="str">
        <f>IF(Table1[[#This Row],[Is Data Valid]]=TRUE,((Table1[[#This Row],[Birthweight (grams)]]*0.9/Table1[[#This Row],[BW_GA]])-1)/(Backend!$B$3/100*Table1[[#This Row],[BW40_3705]]),"")</f>
        <v/>
      </c>
      <c r="I6932" s="7" t="str">
        <f>IF(Table1[[#This Row],[Is Data Valid]]=TRUE,((Table1[[#This Row],[Birthweight (grams)]]*1.1/Table1[[#This Row],[BW_GA]])-1)/(Backend!$B$3/100*Table1[[#This Row],[BW40_3705]]),"")</f>
        <v/>
      </c>
      <c r="J6932" s="7" t="str">
        <f>IF(Table1[[#This Row],[Is Data Valid]]=TRUE,_xlfn.NORM.S.DIST(Table1[[#This Row],[Birthweight Z-Score]],TRUE)*100,"")</f>
        <v/>
      </c>
      <c r="K6932" s="7" t="str">
        <f>IF(Table1[[#This Row],[Is Data Valid]]=TRUE,_xlfn.NORM.S.DIST(Table1[[#This Row],[Birthweight Z-Score (BW-10%)]],TRUE)*100,"")</f>
        <v/>
      </c>
      <c r="L6932" s="7" t="str">
        <f>IF(Table1[[#This Row],[Is Data Valid]]=TRUE,_xlfn.NORM.S.DIST(Table1[[#This Row],[Birthweight Z-Score (BW+10%)]],TRUE)*100,"")</f>
        <v/>
      </c>
    </row>
    <row r="6933" spans="1:12" x14ac:dyDescent="0.25">
      <c r="A6933" s="3"/>
      <c r="B6933" s="2"/>
      <c r="C6933" s="2"/>
      <c r="D6933" s="2" t="b">
        <f>IF(AND(NOT(ISBLANK(Table1[[#This Row],[Fetal Sex (Male, Female or Unknown)]])),ISNUMBER(Table1[[#This Row],[Birthweight (grams)]]),ISNUMBER(Table1[[#This Row],[Gestation (days)]])),TRUE,FALSE)</f>
        <v>0</v>
      </c>
      <c r="E6933" s="2" t="str">
        <f>IF(Table1[[#This Row],[Is Data Valid]]=TRUE,IF(Table1[[#This Row],[Fetal Sex (Male, Female or Unknown)]]="Male",Backend!$C$5,IF(Table1[[#This Row],[Fetal Sex (Male, Female or Unknown)]]="Female",Backend!$C$6,IF(Table1[[#This Row],[Fetal Sex (Male, Female or Unknown)]]="Unknown",Backend!$C$7,"Error"))),"")</f>
        <v/>
      </c>
      <c r="F6933" s="8" t="str">
        <f>IF(Table1[[#This Row],[Is Data Valid]]=TRUE,EXP(0.578+0.332*((Table1[[#This Row],[Gestation (days)]]+0.5)/7)-0.00354*((Table1[[#This Row],[Gestation (days)]]+0.5)/7)^2)*Table1[[#This Row],[BW40_3705]],"")</f>
        <v/>
      </c>
      <c r="G6933" s="2" t="str">
        <f>IF(Table1[[#This Row],[Is Data Valid]]=TRUE,((Table1[[#This Row],[Birthweight (grams)]]/Table1[[#This Row],[BW_GA]])-1)/(Backend!$B$3/100*Table1[[#This Row],[BW40_3705]]),"")</f>
        <v/>
      </c>
      <c r="H6933" s="7" t="str">
        <f>IF(Table1[[#This Row],[Is Data Valid]]=TRUE,((Table1[[#This Row],[Birthweight (grams)]]*0.9/Table1[[#This Row],[BW_GA]])-1)/(Backend!$B$3/100*Table1[[#This Row],[BW40_3705]]),"")</f>
        <v/>
      </c>
      <c r="I6933" s="7" t="str">
        <f>IF(Table1[[#This Row],[Is Data Valid]]=TRUE,((Table1[[#This Row],[Birthweight (grams)]]*1.1/Table1[[#This Row],[BW_GA]])-1)/(Backend!$B$3/100*Table1[[#This Row],[BW40_3705]]),"")</f>
        <v/>
      </c>
      <c r="J6933" s="7" t="str">
        <f>IF(Table1[[#This Row],[Is Data Valid]]=TRUE,_xlfn.NORM.S.DIST(Table1[[#This Row],[Birthweight Z-Score]],TRUE)*100,"")</f>
        <v/>
      </c>
      <c r="K6933" s="7" t="str">
        <f>IF(Table1[[#This Row],[Is Data Valid]]=TRUE,_xlfn.NORM.S.DIST(Table1[[#This Row],[Birthweight Z-Score (BW-10%)]],TRUE)*100,"")</f>
        <v/>
      </c>
      <c r="L6933" s="7" t="str">
        <f>IF(Table1[[#This Row],[Is Data Valid]]=TRUE,_xlfn.NORM.S.DIST(Table1[[#This Row],[Birthweight Z-Score (BW+10%)]],TRUE)*100,"")</f>
        <v/>
      </c>
    </row>
    <row r="6934" spans="1:12" x14ac:dyDescent="0.25">
      <c r="A6934" s="3"/>
      <c r="B6934" s="2"/>
      <c r="C6934" s="2"/>
      <c r="D6934" s="2" t="b">
        <f>IF(AND(NOT(ISBLANK(Table1[[#This Row],[Fetal Sex (Male, Female or Unknown)]])),ISNUMBER(Table1[[#This Row],[Birthweight (grams)]]),ISNUMBER(Table1[[#This Row],[Gestation (days)]])),TRUE,FALSE)</f>
        <v>0</v>
      </c>
      <c r="E6934" s="2" t="str">
        <f>IF(Table1[[#This Row],[Is Data Valid]]=TRUE,IF(Table1[[#This Row],[Fetal Sex (Male, Female or Unknown)]]="Male",Backend!$C$5,IF(Table1[[#This Row],[Fetal Sex (Male, Female or Unknown)]]="Female",Backend!$C$6,IF(Table1[[#This Row],[Fetal Sex (Male, Female or Unknown)]]="Unknown",Backend!$C$7,"Error"))),"")</f>
        <v/>
      </c>
      <c r="F6934" s="8" t="str">
        <f>IF(Table1[[#This Row],[Is Data Valid]]=TRUE,EXP(0.578+0.332*((Table1[[#This Row],[Gestation (days)]]+0.5)/7)-0.00354*((Table1[[#This Row],[Gestation (days)]]+0.5)/7)^2)*Table1[[#This Row],[BW40_3705]],"")</f>
        <v/>
      </c>
      <c r="G6934" s="2" t="str">
        <f>IF(Table1[[#This Row],[Is Data Valid]]=TRUE,((Table1[[#This Row],[Birthweight (grams)]]/Table1[[#This Row],[BW_GA]])-1)/(Backend!$B$3/100*Table1[[#This Row],[BW40_3705]]),"")</f>
        <v/>
      </c>
      <c r="H6934" s="7" t="str">
        <f>IF(Table1[[#This Row],[Is Data Valid]]=TRUE,((Table1[[#This Row],[Birthweight (grams)]]*0.9/Table1[[#This Row],[BW_GA]])-1)/(Backend!$B$3/100*Table1[[#This Row],[BW40_3705]]),"")</f>
        <v/>
      </c>
      <c r="I6934" s="7" t="str">
        <f>IF(Table1[[#This Row],[Is Data Valid]]=TRUE,((Table1[[#This Row],[Birthweight (grams)]]*1.1/Table1[[#This Row],[BW_GA]])-1)/(Backend!$B$3/100*Table1[[#This Row],[BW40_3705]]),"")</f>
        <v/>
      </c>
      <c r="J6934" s="7" t="str">
        <f>IF(Table1[[#This Row],[Is Data Valid]]=TRUE,_xlfn.NORM.S.DIST(Table1[[#This Row],[Birthweight Z-Score]],TRUE)*100,"")</f>
        <v/>
      </c>
      <c r="K6934" s="7" t="str">
        <f>IF(Table1[[#This Row],[Is Data Valid]]=TRUE,_xlfn.NORM.S.DIST(Table1[[#This Row],[Birthweight Z-Score (BW-10%)]],TRUE)*100,"")</f>
        <v/>
      </c>
      <c r="L6934" s="7" t="str">
        <f>IF(Table1[[#This Row],[Is Data Valid]]=TRUE,_xlfn.NORM.S.DIST(Table1[[#This Row],[Birthweight Z-Score (BW+10%)]],TRUE)*100,"")</f>
        <v/>
      </c>
    </row>
    <row r="6935" spans="1:12" x14ac:dyDescent="0.25">
      <c r="A6935" s="3"/>
      <c r="B6935" s="2"/>
      <c r="C6935" s="2"/>
      <c r="D6935" s="2" t="b">
        <f>IF(AND(NOT(ISBLANK(Table1[[#This Row],[Fetal Sex (Male, Female or Unknown)]])),ISNUMBER(Table1[[#This Row],[Birthweight (grams)]]),ISNUMBER(Table1[[#This Row],[Gestation (days)]])),TRUE,FALSE)</f>
        <v>0</v>
      </c>
      <c r="E6935" s="2" t="str">
        <f>IF(Table1[[#This Row],[Is Data Valid]]=TRUE,IF(Table1[[#This Row],[Fetal Sex (Male, Female or Unknown)]]="Male",Backend!$C$5,IF(Table1[[#This Row],[Fetal Sex (Male, Female or Unknown)]]="Female",Backend!$C$6,IF(Table1[[#This Row],[Fetal Sex (Male, Female or Unknown)]]="Unknown",Backend!$C$7,"Error"))),"")</f>
        <v/>
      </c>
      <c r="F6935" s="8" t="str">
        <f>IF(Table1[[#This Row],[Is Data Valid]]=TRUE,EXP(0.578+0.332*((Table1[[#This Row],[Gestation (days)]]+0.5)/7)-0.00354*((Table1[[#This Row],[Gestation (days)]]+0.5)/7)^2)*Table1[[#This Row],[BW40_3705]],"")</f>
        <v/>
      </c>
      <c r="G6935" s="2" t="str">
        <f>IF(Table1[[#This Row],[Is Data Valid]]=TRUE,((Table1[[#This Row],[Birthweight (grams)]]/Table1[[#This Row],[BW_GA]])-1)/(Backend!$B$3/100*Table1[[#This Row],[BW40_3705]]),"")</f>
        <v/>
      </c>
      <c r="H6935" s="7" t="str">
        <f>IF(Table1[[#This Row],[Is Data Valid]]=TRUE,((Table1[[#This Row],[Birthweight (grams)]]*0.9/Table1[[#This Row],[BW_GA]])-1)/(Backend!$B$3/100*Table1[[#This Row],[BW40_3705]]),"")</f>
        <v/>
      </c>
      <c r="I6935" s="7" t="str">
        <f>IF(Table1[[#This Row],[Is Data Valid]]=TRUE,((Table1[[#This Row],[Birthweight (grams)]]*1.1/Table1[[#This Row],[BW_GA]])-1)/(Backend!$B$3/100*Table1[[#This Row],[BW40_3705]]),"")</f>
        <v/>
      </c>
      <c r="J6935" s="7" t="str">
        <f>IF(Table1[[#This Row],[Is Data Valid]]=TRUE,_xlfn.NORM.S.DIST(Table1[[#This Row],[Birthweight Z-Score]],TRUE)*100,"")</f>
        <v/>
      </c>
      <c r="K6935" s="7" t="str">
        <f>IF(Table1[[#This Row],[Is Data Valid]]=TRUE,_xlfn.NORM.S.DIST(Table1[[#This Row],[Birthweight Z-Score (BW-10%)]],TRUE)*100,"")</f>
        <v/>
      </c>
      <c r="L6935" s="7" t="str">
        <f>IF(Table1[[#This Row],[Is Data Valid]]=TRUE,_xlfn.NORM.S.DIST(Table1[[#This Row],[Birthweight Z-Score (BW+10%)]],TRUE)*100,"")</f>
        <v/>
      </c>
    </row>
    <row r="6936" spans="1:12" x14ac:dyDescent="0.25">
      <c r="A6936" s="3"/>
      <c r="B6936" s="2"/>
      <c r="C6936" s="2"/>
      <c r="D6936" s="2" t="b">
        <f>IF(AND(NOT(ISBLANK(Table1[[#This Row],[Fetal Sex (Male, Female or Unknown)]])),ISNUMBER(Table1[[#This Row],[Birthweight (grams)]]),ISNUMBER(Table1[[#This Row],[Gestation (days)]])),TRUE,FALSE)</f>
        <v>0</v>
      </c>
      <c r="E6936" s="2" t="str">
        <f>IF(Table1[[#This Row],[Is Data Valid]]=TRUE,IF(Table1[[#This Row],[Fetal Sex (Male, Female or Unknown)]]="Male",Backend!$C$5,IF(Table1[[#This Row],[Fetal Sex (Male, Female or Unknown)]]="Female",Backend!$C$6,IF(Table1[[#This Row],[Fetal Sex (Male, Female or Unknown)]]="Unknown",Backend!$C$7,"Error"))),"")</f>
        <v/>
      </c>
      <c r="F6936" s="8" t="str">
        <f>IF(Table1[[#This Row],[Is Data Valid]]=TRUE,EXP(0.578+0.332*((Table1[[#This Row],[Gestation (days)]]+0.5)/7)-0.00354*((Table1[[#This Row],[Gestation (days)]]+0.5)/7)^2)*Table1[[#This Row],[BW40_3705]],"")</f>
        <v/>
      </c>
      <c r="G6936" s="2" t="str">
        <f>IF(Table1[[#This Row],[Is Data Valid]]=TRUE,((Table1[[#This Row],[Birthweight (grams)]]/Table1[[#This Row],[BW_GA]])-1)/(Backend!$B$3/100*Table1[[#This Row],[BW40_3705]]),"")</f>
        <v/>
      </c>
      <c r="H6936" s="7" t="str">
        <f>IF(Table1[[#This Row],[Is Data Valid]]=TRUE,((Table1[[#This Row],[Birthweight (grams)]]*0.9/Table1[[#This Row],[BW_GA]])-1)/(Backend!$B$3/100*Table1[[#This Row],[BW40_3705]]),"")</f>
        <v/>
      </c>
      <c r="I6936" s="7" t="str">
        <f>IF(Table1[[#This Row],[Is Data Valid]]=TRUE,((Table1[[#This Row],[Birthweight (grams)]]*1.1/Table1[[#This Row],[BW_GA]])-1)/(Backend!$B$3/100*Table1[[#This Row],[BW40_3705]]),"")</f>
        <v/>
      </c>
      <c r="J6936" s="7" t="str">
        <f>IF(Table1[[#This Row],[Is Data Valid]]=TRUE,_xlfn.NORM.S.DIST(Table1[[#This Row],[Birthweight Z-Score]],TRUE)*100,"")</f>
        <v/>
      </c>
      <c r="K6936" s="7" t="str">
        <f>IF(Table1[[#This Row],[Is Data Valid]]=TRUE,_xlfn.NORM.S.DIST(Table1[[#This Row],[Birthweight Z-Score (BW-10%)]],TRUE)*100,"")</f>
        <v/>
      </c>
      <c r="L6936" s="7" t="str">
        <f>IF(Table1[[#This Row],[Is Data Valid]]=TRUE,_xlfn.NORM.S.DIST(Table1[[#This Row],[Birthweight Z-Score (BW+10%)]],TRUE)*100,"")</f>
        <v/>
      </c>
    </row>
    <row r="6937" spans="1:12" x14ac:dyDescent="0.25">
      <c r="A6937" s="3"/>
      <c r="B6937" s="2"/>
      <c r="C6937" s="2"/>
      <c r="D6937" s="2" t="b">
        <f>IF(AND(NOT(ISBLANK(Table1[[#This Row],[Fetal Sex (Male, Female or Unknown)]])),ISNUMBER(Table1[[#This Row],[Birthweight (grams)]]),ISNUMBER(Table1[[#This Row],[Gestation (days)]])),TRUE,FALSE)</f>
        <v>0</v>
      </c>
      <c r="E6937" s="2" t="str">
        <f>IF(Table1[[#This Row],[Is Data Valid]]=TRUE,IF(Table1[[#This Row],[Fetal Sex (Male, Female or Unknown)]]="Male",Backend!$C$5,IF(Table1[[#This Row],[Fetal Sex (Male, Female or Unknown)]]="Female",Backend!$C$6,IF(Table1[[#This Row],[Fetal Sex (Male, Female or Unknown)]]="Unknown",Backend!$C$7,"Error"))),"")</f>
        <v/>
      </c>
      <c r="F6937" s="8" t="str">
        <f>IF(Table1[[#This Row],[Is Data Valid]]=TRUE,EXP(0.578+0.332*((Table1[[#This Row],[Gestation (days)]]+0.5)/7)-0.00354*((Table1[[#This Row],[Gestation (days)]]+0.5)/7)^2)*Table1[[#This Row],[BW40_3705]],"")</f>
        <v/>
      </c>
      <c r="G6937" s="2" t="str">
        <f>IF(Table1[[#This Row],[Is Data Valid]]=TRUE,((Table1[[#This Row],[Birthweight (grams)]]/Table1[[#This Row],[BW_GA]])-1)/(Backend!$B$3/100*Table1[[#This Row],[BW40_3705]]),"")</f>
        <v/>
      </c>
      <c r="H6937" s="7" t="str">
        <f>IF(Table1[[#This Row],[Is Data Valid]]=TRUE,((Table1[[#This Row],[Birthweight (grams)]]*0.9/Table1[[#This Row],[BW_GA]])-1)/(Backend!$B$3/100*Table1[[#This Row],[BW40_3705]]),"")</f>
        <v/>
      </c>
      <c r="I6937" s="7" t="str">
        <f>IF(Table1[[#This Row],[Is Data Valid]]=TRUE,((Table1[[#This Row],[Birthweight (grams)]]*1.1/Table1[[#This Row],[BW_GA]])-1)/(Backend!$B$3/100*Table1[[#This Row],[BW40_3705]]),"")</f>
        <v/>
      </c>
      <c r="J6937" s="7" t="str">
        <f>IF(Table1[[#This Row],[Is Data Valid]]=TRUE,_xlfn.NORM.S.DIST(Table1[[#This Row],[Birthweight Z-Score]],TRUE)*100,"")</f>
        <v/>
      </c>
      <c r="K6937" s="7" t="str">
        <f>IF(Table1[[#This Row],[Is Data Valid]]=TRUE,_xlfn.NORM.S.DIST(Table1[[#This Row],[Birthweight Z-Score (BW-10%)]],TRUE)*100,"")</f>
        <v/>
      </c>
      <c r="L6937" s="7" t="str">
        <f>IF(Table1[[#This Row],[Is Data Valid]]=TRUE,_xlfn.NORM.S.DIST(Table1[[#This Row],[Birthweight Z-Score (BW+10%)]],TRUE)*100,"")</f>
        <v/>
      </c>
    </row>
    <row r="6938" spans="1:12" x14ac:dyDescent="0.25">
      <c r="A6938" s="3"/>
      <c r="B6938" s="2"/>
      <c r="C6938" s="2"/>
      <c r="D6938" s="2" t="b">
        <f>IF(AND(NOT(ISBLANK(Table1[[#This Row],[Fetal Sex (Male, Female or Unknown)]])),ISNUMBER(Table1[[#This Row],[Birthweight (grams)]]),ISNUMBER(Table1[[#This Row],[Gestation (days)]])),TRUE,FALSE)</f>
        <v>0</v>
      </c>
      <c r="E6938" s="2" t="str">
        <f>IF(Table1[[#This Row],[Is Data Valid]]=TRUE,IF(Table1[[#This Row],[Fetal Sex (Male, Female or Unknown)]]="Male",Backend!$C$5,IF(Table1[[#This Row],[Fetal Sex (Male, Female or Unknown)]]="Female",Backend!$C$6,IF(Table1[[#This Row],[Fetal Sex (Male, Female or Unknown)]]="Unknown",Backend!$C$7,"Error"))),"")</f>
        <v/>
      </c>
      <c r="F6938" s="8" t="str">
        <f>IF(Table1[[#This Row],[Is Data Valid]]=TRUE,EXP(0.578+0.332*((Table1[[#This Row],[Gestation (days)]]+0.5)/7)-0.00354*((Table1[[#This Row],[Gestation (days)]]+0.5)/7)^2)*Table1[[#This Row],[BW40_3705]],"")</f>
        <v/>
      </c>
      <c r="G6938" s="2" t="str">
        <f>IF(Table1[[#This Row],[Is Data Valid]]=TRUE,((Table1[[#This Row],[Birthweight (grams)]]/Table1[[#This Row],[BW_GA]])-1)/(Backend!$B$3/100*Table1[[#This Row],[BW40_3705]]),"")</f>
        <v/>
      </c>
      <c r="H6938" s="7" t="str">
        <f>IF(Table1[[#This Row],[Is Data Valid]]=TRUE,((Table1[[#This Row],[Birthweight (grams)]]*0.9/Table1[[#This Row],[BW_GA]])-1)/(Backend!$B$3/100*Table1[[#This Row],[BW40_3705]]),"")</f>
        <v/>
      </c>
      <c r="I6938" s="7" t="str">
        <f>IF(Table1[[#This Row],[Is Data Valid]]=TRUE,((Table1[[#This Row],[Birthweight (grams)]]*1.1/Table1[[#This Row],[BW_GA]])-1)/(Backend!$B$3/100*Table1[[#This Row],[BW40_3705]]),"")</f>
        <v/>
      </c>
      <c r="J6938" s="7" t="str">
        <f>IF(Table1[[#This Row],[Is Data Valid]]=TRUE,_xlfn.NORM.S.DIST(Table1[[#This Row],[Birthweight Z-Score]],TRUE)*100,"")</f>
        <v/>
      </c>
      <c r="K6938" s="7" t="str">
        <f>IF(Table1[[#This Row],[Is Data Valid]]=TRUE,_xlfn.NORM.S.DIST(Table1[[#This Row],[Birthweight Z-Score (BW-10%)]],TRUE)*100,"")</f>
        <v/>
      </c>
      <c r="L6938" s="7" t="str">
        <f>IF(Table1[[#This Row],[Is Data Valid]]=TRUE,_xlfn.NORM.S.DIST(Table1[[#This Row],[Birthweight Z-Score (BW+10%)]],TRUE)*100,"")</f>
        <v/>
      </c>
    </row>
    <row r="6939" spans="1:12" x14ac:dyDescent="0.25">
      <c r="A6939" s="3"/>
      <c r="B6939" s="2"/>
      <c r="C6939" s="2"/>
      <c r="D6939" s="2" t="b">
        <f>IF(AND(NOT(ISBLANK(Table1[[#This Row],[Fetal Sex (Male, Female or Unknown)]])),ISNUMBER(Table1[[#This Row],[Birthweight (grams)]]),ISNUMBER(Table1[[#This Row],[Gestation (days)]])),TRUE,FALSE)</f>
        <v>0</v>
      </c>
      <c r="E6939" s="2" t="str">
        <f>IF(Table1[[#This Row],[Is Data Valid]]=TRUE,IF(Table1[[#This Row],[Fetal Sex (Male, Female or Unknown)]]="Male",Backend!$C$5,IF(Table1[[#This Row],[Fetal Sex (Male, Female or Unknown)]]="Female",Backend!$C$6,IF(Table1[[#This Row],[Fetal Sex (Male, Female or Unknown)]]="Unknown",Backend!$C$7,"Error"))),"")</f>
        <v/>
      </c>
      <c r="F6939" s="8" t="str">
        <f>IF(Table1[[#This Row],[Is Data Valid]]=TRUE,EXP(0.578+0.332*((Table1[[#This Row],[Gestation (days)]]+0.5)/7)-0.00354*((Table1[[#This Row],[Gestation (days)]]+0.5)/7)^2)*Table1[[#This Row],[BW40_3705]],"")</f>
        <v/>
      </c>
      <c r="G6939" s="2" t="str">
        <f>IF(Table1[[#This Row],[Is Data Valid]]=TRUE,((Table1[[#This Row],[Birthweight (grams)]]/Table1[[#This Row],[BW_GA]])-1)/(Backend!$B$3/100*Table1[[#This Row],[BW40_3705]]),"")</f>
        <v/>
      </c>
      <c r="H6939" s="7" t="str">
        <f>IF(Table1[[#This Row],[Is Data Valid]]=TRUE,((Table1[[#This Row],[Birthweight (grams)]]*0.9/Table1[[#This Row],[BW_GA]])-1)/(Backend!$B$3/100*Table1[[#This Row],[BW40_3705]]),"")</f>
        <v/>
      </c>
      <c r="I6939" s="7" t="str">
        <f>IF(Table1[[#This Row],[Is Data Valid]]=TRUE,((Table1[[#This Row],[Birthweight (grams)]]*1.1/Table1[[#This Row],[BW_GA]])-1)/(Backend!$B$3/100*Table1[[#This Row],[BW40_3705]]),"")</f>
        <v/>
      </c>
      <c r="J6939" s="7" t="str">
        <f>IF(Table1[[#This Row],[Is Data Valid]]=TRUE,_xlfn.NORM.S.DIST(Table1[[#This Row],[Birthweight Z-Score]],TRUE)*100,"")</f>
        <v/>
      </c>
      <c r="K6939" s="7" t="str">
        <f>IF(Table1[[#This Row],[Is Data Valid]]=TRUE,_xlfn.NORM.S.DIST(Table1[[#This Row],[Birthweight Z-Score (BW-10%)]],TRUE)*100,"")</f>
        <v/>
      </c>
      <c r="L6939" s="7" t="str">
        <f>IF(Table1[[#This Row],[Is Data Valid]]=TRUE,_xlfn.NORM.S.DIST(Table1[[#This Row],[Birthweight Z-Score (BW+10%)]],TRUE)*100,"")</f>
        <v/>
      </c>
    </row>
    <row r="6940" spans="1:12" x14ac:dyDescent="0.25">
      <c r="A6940" s="3"/>
      <c r="B6940" s="2"/>
      <c r="C6940" s="2"/>
      <c r="D6940" s="2" t="b">
        <f>IF(AND(NOT(ISBLANK(Table1[[#This Row],[Fetal Sex (Male, Female or Unknown)]])),ISNUMBER(Table1[[#This Row],[Birthweight (grams)]]),ISNUMBER(Table1[[#This Row],[Gestation (days)]])),TRUE,FALSE)</f>
        <v>0</v>
      </c>
      <c r="E6940" s="2" t="str">
        <f>IF(Table1[[#This Row],[Is Data Valid]]=TRUE,IF(Table1[[#This Row],[Fetal Sex (Male, Female or Unknown)]]="Male",Backend!$C$5,IF(Table1[[#This Row],[Fetal Sex (Male, Female or Unknown)]]="Female",Backend!$C$6,IF(Table1[[#This Row],[Fetal Sex (Male, Female or Unknown)]]="Unknown",Backend!$C$7,"Error"))),"")</f>
        <v/>
      </c>
      <c r="F6940" s="8" t="str">
        <f>IF(Table1[[#This Row],[Is Data Valid]]=TRUE,EXP(0.578+0.332*((Table1[[#This Row],[Gestation (days)]]+0.5)/7)-0.00354*((Table1[[#This Row],[Gestation (days)]]+0.5)/7)^2)*Table1[[#This Row],[BW40_3705]],"")</f>
        <v/>
      </c>
      <c r="G6940" s="2" t="str">
        <f>IF(Table1[[#This Row],[Is Data Valid]]=TRUE,((Table1[[#This Row],[Birthweight (grams)]]/Table1[[#This Row],[BW_GA]])-1)/(Backend!$B$3/100*Table1[[#This Row],[BW40_3705]]),"")</f>
        <v/>
      </c>
      <c r="H6940" s="7" t="str">
        <f>IF(Table1[[#This Row],[Is Data Valid]]=TRUE,((Table1[[#This Row],[Birthweight (grams)]]*0.9/Table1[[#This Row],[BW_GA]])-1)/(Backend!$B$3/100*Table1[[#This Row],[BW40_3705]]),"")</f>
        <v/>
      </c>
      <c r="I6940" s="7" t="str">
        <f>IF(Table1[[#This Row],[Is Data Valid]]=TRUE,((Table1[[#This Row],[Birthweight (grams)]]*1.1/Table1[[#This Row],[BW_GA]])-1)/(Backend!$B$3/100*Table1[[#This Row],[BW40_3705]]),"")</f>
        <v/>
      </c>
      <c r="J6940" s="7" t="str">
        <f>IF(Table1[[#This Row],[Is Data Valid]]=TRUE,_xlfn.NORM.S.DIST(Table1[[#This Row],[Birthweight Z-Score]],TRUE)*100,"")</f>
        <v/>
      </c>
      <c r="K6940" s="7" t="str">
        <f>IF(Table1[[#This Row],[Is Data Valid]]=TRUE,_xlfn.NORM.S.DIST(Table1[[#This Row],[Birthweight Z-Score (BW-10%)]],TRUE)*100,"")</f>
        <v/>
      </c>
      <c r="L6940" s="7" t="str">
        <f>IF(Table1[[#This Row],[Is Data Valid]]=TRUE,_xlfn.NORM.S.DIST(Table1[[#This Row],[Birthweight Z-Score (BW+10%)]],TRUE)*100,"")</f>
        <v/>
      </c>
    </row>
    <row r="6941" spans="1:12" x14ac:dyDescent="0.25">
      <c r="A6941" s="3"/>
      <c r="B6941" s="2"/>
      <c r="C6941" s="2"/>
      <c r="D6941" s="2" t="b">
        <f>IF(AND(NOT(ISBLANK(Table1[[#This Row],[Fetal Sex (Male, Female or Unknown)]])),ISNUMBER(Table1[[#This Row],[Birthweight (grams)]]),ISNUMBER(Table1[[#This Row],[Gestation (days)]])),TRUE,FALSE)</f>
        <v>0</v>
      </c>
      <c r="E6941" s="2" t="str">
        <f>IF(Table1[[#This Row],[Is Data Valid]]=TRUE,IF(Table1[[#This Row],[Fetal Sex (Male, Female or Unknown)]]="Male",Backend!$C$5,IF(Table1[[#This Row],[Fetal Sex (Male, Female or Unknown)]]="Female",Backend!$C$6,IF(Table1[[#This Row],[Fetal Sex (Male, Female or Unknown)]]="Unknown",Backend!$C$7,"Error"))),"")</f>
        <v/>
      </c>
      <c r="F6941" s="8" t="str">
        <f>IF(Table1[[#This Row],[Is Data Valid]]=TRUE,EXP(0.578+0.332*((Table1[[#This Row],[Gestation (days)]]+0.5)/7)-0.00354*((Table1[[#This Row],[Gestation (days)]]+0.5)/7)^2)*Table1[[#This Row],[BW40_3705]],"")</f>
        <v/>
      </c>
      <c r="G6941" s="2" t="str">
        <f>IF(Table1[[#This Row],[Is Data Valid]]=TRUE,((Table1[[#This Row],[Birthweight (grams)]]/Table1[[#This Row],[BW_GA]])-1)/(Backend!$B$3/100*Table1[[#This Row],[BW40_3705]]),"")</f>
        <v/>
      </c>
      <c r="H6941" s="7" t="str">
        <f>IF(Table1[[#This Row],[Is Data Valid]]=TRUE,((Table1[[#This Row],[Birthweight (grams)]]*0.9/Table1[[#This Row],[BW_GA]])-1)/(Backend!$B$3/100*Table1[[#This Row],[BW40_3705]]),"")</f>
        <v/>
      </c>
      <c r="I6941" s="7" t="str">
        <f>IF(Table1[[#This Row],[Is Data Valid]]=TRUE,((Table1[[#This Row],[Birthweight (grams)]]*1.1/Table1[[#This Row],[BW_GA]])-1)/(Backend!$B$3/100*Table1[[#This Row],[BW40_3705]]),"")</f>
        <v/>
      </c>
      <c r="J6941" s="7" t="str">
        <f>IF(Table1[[#This Row],[Is Data Valid]]=TRUE,_xlfn.NORM.S.DIST(Table1[[#This Row],[Birthweight Z-Score]],TRUE)*100,"")</f>
        <v/>
      </c>
      <c r="K6941" s="7" t="str">
        <f>IF(Table1[[#This Row],[Is Data Valid]]=TRUE,_xlfn.NORM.S.DIST(Table1[[#This Row],[Birthweight Z-Score (BW-10%)]],TRUE)*100,"")</f>
        <v/>
      </c>
      <c r="L6941" s="7" t="str">
        <f>IF(Table1[[#This Row],[Is Data Valid]]=TRUE,_xlfn.NORM.S.DIST(Table1[[#This Row],[Birthweight Z-Score (BW+10%)]],TRUE)*100,"")</f>
        <v/>
      </c>
    </row>
    <row r="6942" spans="1:12" x14ac:dyDescent="0.25">
      <c r="A6942" s="3"/>
      <c r="B6942" s="2"/>
      <c r="C6942" s="2"/>
      <c r="D6942" s="2" t="b">
        <f>IF(AND(NOT(ISBLANK(Table1[[#This Row],[Fetal Sex (Male, Female or Unknown)]])),ISNUMBER(Table1[[#This Row],[Birthweight (grams)]]),ISNUMBER(Table1[[#This Row],[Gestation (days)]])),TRUE,FALSE)</f>
        <v>0</v>
      </c>
      <c r="E6942" s="2" t="str">
        <f>IF(Table1[[#This Row],[Is Data Valid]]=TRUE,IF(Table1[[#This Row],[Fetal Sex (Male, Female or Unknown)]]="Male",Backend!$C$5,IF(Table1[[#This Row],[Fetal Sex (Male, Female or Unknown)]]="Female",Backend!$C$6,IF(Table1[[#This Row],[Fetal Sex (Male, Female or Unknown)]]="Unknown",Backend!$C$7,"Error"))),"")</f>
        <v/>
      </c>
      <c r="F6942" s="8" t="str">
        <f>IF(Table1[[#This Row],[Is Data Valid]]=TRUE,EXP(0.578+0.332*((Table1[[#This Row],[Gestation (days)]]+0.5)/7)-0.00354*((Table1[[#This Row],[Gestation (days)]]+0.5)/7)^2)*Table1[[#This Row],[BW40_3705]],"")</f>
        <v/>
      </c>
      <c r="G6942" s="2" t="str">
        <f>IF(Table1[[#This Row],[Is Data Valid]]=TRUE,((Table1[[#This Row],[Birthweight (grams)]]/Table1[[#This Row],[BW_GA]])-1)/(Backend!$B$3/100*Table1[[#This Row],[BW40_3705]]),"")</f>
        <v/>
      </c>
      <c r="H6942" s="7" t="str">
        <f>IF(Table1[[#This Row],[Is Data Valid]]=TRUE,((Table1[[#This Row],[Birthweight (grams)]]*0.9/Table1[[#This Row],[BW_GA]])-1)/(Backend!$B$3/100*Table1[[#This Row],[BW40_3705]]),"")</f>
        <v/>
      </c>
      <c r="I6942" s="7" t="str">
        <f>IF(Table1[[#This Row],[Is Data Valid]]=TRUE,((Table1[[#This Row],[Birthweight (grams)]]*1.1/Table1[[#This Row],[BW_GA]])-1)/(Backend!$B$3/100*Table1[[#This Row],[BW40_3705]]),"")</f>
        <v/>
      </c>
      <c r="J6942" s="7" t="str">
        <f>IF(Table1[[#This Row],[Is Data Valid]]=TRUE,_xlfn.NORM.S.DIST(Table1[[#This Row],[Birthweight Z-Score]],TRUE)*100,"")</f>
        <v/>
      </c>
      <c r="K6942" s="7" t="str">
        <f>IF(Table1[[#This Row],[Is Data Valid]]=TRUE,_xlfn.NORM.S.DIST(Table1[[#This Row],[Birthweight Z-Score (BW-10%)]],TRUE)*100,"")</f>
        <v/>
      </c>
      <c r="L6942" s="7" t="str">
        <f>IF(Table1[[#This Row],[Is Data Valid]]=TRUE,_xlfn.NORM.S.DIST(Table1[[#This Row],[Birthweight Z-Score (BW+10%)]],TRUE)*100,"")</f>
        <v/>
      </c>
    </row>
    <row r="6943" spans="1:12" x14ac:dyDescent="0.25">
      <c r="A6943" s="3"/>
      <c r="B6943" s="2"/>
      <c r="C6943" s="2"/>
      <c r="D6943" s="2" t="b">
        <f>IF(AND(NOT(ISBLANK(Table1[[#This Row],[Fetal Sex (Male, Female or Unknown)]])),ISNUMBER(Table1[[#This Row],[Birthweight (grams)]]),ISNUMBER(Table1[[#This Row],[Gestation (days)]])),TRUE,FALSE)</f>
        <v>0</v>
      </c>
      <c r="E6943" s="2" t="str">
        <f>IF(Table1[[#This Row],[Is Data Valid]]=TRUE,IF(Table1[[#This Row],[Fetal Sex (Male, Female or Unknown)]]="Male",Backend!$C$5,IF(Table1[[#This Row],[Fetal Sex (Male, Female or Unknown)]]="Female",Backend!$C$6,IF(Table1[[#This Row],[Fetal Sex (Male, Female or Unknown)]]="Unknown",Backend!$C$7,"Error"))),"")</f>
        <v/>
      </c>
      <c r="F6943" s="8" t="str">
        <f>IF(Table1[[#This Row],[Is Data Valid]]=TRUE,EXP(0.578+0.332*((Table1[[#This Row],[Gestation (days)]]+0.5)/7)-0.00354*((Table1[[#This Row],[Gestation (days)]]+0.5)/7)^2)*Table1[[#This Row],[BW40_3705]],"")</f>
        <v/>
      </c>
      <c r="G6943" s="2" t="str">
        <f>IF(Table1[[#This Row],[Is Data Valid]]=TRUE,((Table1[[#This Row],[Birthweight (grams)]]/Table1[[#This Row],[BW_GA]])-1)/(Backend!$B$3/100*Table1[[#This Row],[BW40_3705]]),"")</f>
        <v/>
      </c>
      <c r="H6943" s="7" t="str">
        <f>IF(Table1[[#This Row],[Is Data Valid]]=TRUE,((Table1[[#This Row],[Birthweight (grams)]]*0.9/Table1[[#This Row],[BW_GA]])-1)/(Backend!$B$3/100*Table1[[#This Row],[BW40_3705]]),"")</f>
        <v/>
      </c>
      <c r="I6943" s="7" t="str">
        <f>IF(Table1[[#This Row],[Is Data Valid]]=TRUE,((Table1[[#This Row],[Birthweight (grams)]]*1.1/Table1[[#This Row],[BW_GA]])-1)/(Backend!$B$3/100*Table1[[#This Row],[BW40_3705]]),"")</f>
        <v/>
      </c>
      <c r="J6943" s="7" t="str">
        <f>IF(Table1[[#This Row],[Is Data Valid]]=TRUE,_xlfn.NORM.S.DIST(Table1[[#This Row],[Birthweight Z-Score]],TRUE)*100,"")</f>
        <v/>
      </c>
      <c r="K6943" s="7" t="str">
        <f>IF(Table1[[#This Row],[Is Data Valid]]=TRUE,_xlfn.NORM.S.DIST(Table1[[#This Row],[Birthweight Z-Score (BW-10%)]],TRUE)*100,"")</f>
        <v/>
      </c>
      <c r="L6943" s="7" t="str">
        <f>IF(Table1[[#This Row],[Is Data Valid]]=TRUE,_xlfn.NORM.S.DIST(Table1[[#This Row],[Birthweight Z-Score (BW+10%)]],TRUE)*100,"")</f>
        <v/>
      </c>
    </row>
    <row r="6944" spans="1:12" x14ac:dyDescent="0.25">
      <c r="A6944" s="3"/>
      <c r="B6944" s="2"/>
      <c r="C6944" s="2"/>
      <c r="D6944" s="2" t="b">
        <f>IF(AND(NOT(ISBLANK(Table1[[#This Row],[Fetal Sex (Male, Female or Unknown)]])),ISNUMBER(Table1[[#This Row],[Birthweight (grams)]]),ISNUMBER(Table1[[#This Row],[Gestation (days)]])),TRUE,FALSE)</f>
        <v>0</v>
      </c>
      <c r="E6944" s="2" t="str">
        <f>IF(Table1[[#This Row],[Is Data Valid]]=TRUE,IF(Table1[[#This Row],[Fetal Sex (Male, Female or Unknown)]]="Male",Backend!$C$5,IF(Table1[[#This Row],[Fetal Sex (Male, Female or Unknown)]]="Female",Backend!$C$6,IF(Table1[[#This Row],[Fetal Sex (Male, Female or Unknown)]]="Unknown",Backend!$C$7,"Error"))),"")</f>
        <v/>
      </c>
      <c r="F6944" s="8" t="str">
        <f>IF(Table1[[#This Row],[Is Data Valid]]=TRUE,EXP(0.578+0.332*((Table1[[#This Row],[Gestation (days)]]+0.5)/7)-0.00354*((Table1[[#This Row],[Gestation (days)]]+0.5)/7)^2)*Table1[[#This Row],[BW40_3705]],"")</f>
        <v/>
      </c>
      <c r="G6944" s="2" t="str">
        <f>IF(Table1[[#This Row],[Is Data Valid]]=TRUE,((Table1[[#This Row],[Birthweight (grams)]]/Table1[[#This Row],[BW_GA]])-1)/(Backend!$B$3/100*Table1[[#This Row],[BW40_3705]]),"")</f>
        <v/>
      </c>
      <c r="H6944" s="7" t="str">
        <f>IF(Table1[[#This Row],[Is Data Valid]]=TRUE,((Table1[[#This Row],[Birthweight (grams)]]*0.9/Table1[[#This Row],[BW_GA]])-1)/(Backend!$B$3/100*Table1[[#This Row],[BW40_3705]]),"")</f>
        <v/>
      </c>
      <c r="I6944" s="7" t="str">
        <f>IF(Table1[[#This Row],[Is Data Valid]]=TRUE,((Table1[[#This Row],[Birthweight (grams)]]*1.1/Table1[[#This Row],[BW_GA]])-1)/(Backend!$B$3/100*Table1[[#This Row],[BW40_3705]]),"")</f>
        <v/>
      </c>
      <c r="J6944" s="7" t="str">
        <f>IF(Table1[[#This Row],[Is Data Valid]]=TRUE,_xlfn.NORM.S.DIST(Table1[[#This Row],[Birthweight Z-Score]],TRUE)*100,"")</f>
        <v/>
      </c>
      <c r="K6944" s="7" t="str">
        <f>IF(Table1[[#This Row],[Is Data Valid]]=TRUE,_xlfn.NORM.S.DIST(Table1[[#This Row],[Birthweight Z-Score (BW-10%)]],TRUE)*100,"")</f>
        <v/>
      </c>
      <c r="L6944" s="7" t="str">
        <f>IF(Table1[[#This Row],[Is Data Valid]]=TRUE,_xlfn.NORM.S.DIST(Table1[[#This Row],[Birthweight Z-Score (BW+10%)]],TRUE)*100,"")</f>
        <v/>
      </c>
    </row>
    <row r="6945" spans="1:12" x14ac:dyDescent="0.25">
      <c r="A6945" s="3"/>
      <c r="B6945" s="2"/>
      <c r="C6945" s="2"/>
      <c r="D6945" s="2" t="b">
        <f>IF(AND(NOT(ISBLANK(Table1[[#This Row],[Fetal Sex (Male, Female or Unknown)]])),ISNUMBER(Table1[[#This Row],[Birthweight (grams)]]),ISNUMBER(Table1[[#This Row],[Gestation (days)]])),TRUE,FALSE)</f>
        <v>0</v>
      </c>
      <c r="E6945" s="2" t="str">
        <f>IF(Table1[[#This Row],[Is Data Valid]]=TRUE,IF(Table1[[#This Row],[Fetal Sex (Male, Female or Unknown)]]="Male",Backend!$C$5,IF(Table1[[#This Row],[Fetal Sex (Male, Female or Unknown)]]="Female",Backend!$C$6,IF(Table1[[#This Row],[Fetal Sex (Male, Female or Unknown)]]="Unknown",Backend!$C$7,"Error"))),"")</f>
        <v/>
      </c>
      <c r="F6945" s="8" t="str">
        <f>IF(Table1[[#This Row],[Is Data Valid]]=TRUE,EXP(0.578+0.332*((Table1[[#This Row],[Gestation (days)]]+0.5)/7)-0.00354*((Table1[[#This Row],[Gestation (days)]]+0.5)/7)^2)*Table1[[#This Row],[BW40_3705]],"")</f>
        <v/>
      </c>
      <c r="G6945" s="2" t="str">
        <f>IF(Table1[[#This Row],[Is Data Valid]]=TRUE,((Table1[[#This Row],[Birthweight (grams)]]/Table1[[#This Row],[BW_GA]])-1)/(Backend!$B$3/100*Table1[[#This Row],[BW40_3705]]),"")</f>
        <v/>
      </c>
      <c r="H6945" s="7" t="str">
        <f>IF(Table1[[#This Row],[Is Data Valid]]=TRUE,((Table1[[#This Row],[Birthweight (grams)]]*0.9/Table1[[#This Row],[BW_GA]])-1)/(Backend!$B$3/100*Table1[[#This Row],[BW40_3705]]),"")</f>
        <v/>
      </c>
      <c r="I6945" s="7" t="str">
        <f>IF(Table1[[#This Row],[Is Data Valid]]=TRUE,((Table1[[#This Row],[Birthweight (grams)]]*1.1/Table1[[#This Row],[BW_GA]])-1)/(Backend!$B$3/100*Table1[[#This Row],[BW40_3705]]),"")</f>
        <v/>
      </c>
      <c r="J6945" s="7" t="str">
        <f>IF(Table1[[#This Row],[Is Data Valid]]=TRUE,_xlfn.NORM.S.DIST(Table1[[#This Row],[Birthweight Z-Score]],TRUE)*100,"")</f>
        <v/>
      </c>
      <c r="K6945" s="7" t="str">
        <f>IF(Table1[[#This Row],[Is Data Valid]]=TRUE,_xlfn.NORM.S.DIST(Table1[[#This Row],[Birthweight Z-Score (BW-10%)]],TRUE)*100,"")</f>
        <v/>
      </c>
      <c r="L6945" s="7" t="str">
        <f>IF(Table1[[#This Row],[Is Data Valid]]=TRUE,_xlfn.NORM.S.DIST(Table1[[#This Row],[Birthweight Z-Score (BW+10%)]],TRUE)*100,"")</f>
        <v/>
      </c>
    </row>
    <row r="6946" spans="1:12" x14ac:dyDescent="0.25">
      <c r="A6946" s="3"/>
      <c r="B6946" s="2"/>
      <c r="C6946" s="2"/>
      <c r="D6946" s="2" t="b">
        <f>IF(AND(NOT(ISBLANK(Table1[[#This Row],[Fetal Sex (Male, Female or Unknown)]])),ISNUMBER(Table1[[#This Row],[Birthweight (grams)]]),ISNUMBER(Table1[[#This Row],[Gestation (days)]])),TRUE,FALSE)</f>
        <v>0</v>
      </c>
      <c r="E6946" s="2" t="str">
        <f>IF(Table1[[#This Row],[Is Data Valid]]=TRUE,IF(Table1[[#This Row],[Fetal Sex (Male, Female or Unknown)]]="Male",Backend!$C$5,IF(Table1[[#This Row],[Fetal Sex (Male, Female or Unknown)]]="Female",Backend!$C$6,IF(Table1[[#This Row],[Fetal Sex (Male, Female or Unknown)]]="Unknown",Backend!$C$7,"Error"))),"")</f>
        <v/>
      </c>
      <c r="F6946" s="8" t="str">
        <f>IF(Table1[[#This Row],[Is Data Valid]]=TRUE,EXP(0.578+0.332*((Table1[[#This Row],[Gestation (days)]]+0.5)/7)-0.00354*((Table1[[#This Row],[Gestation (days)]]+0.5)/7)^2)*Table1[[#This Row],[BW40_3705]],"")</f>
        <v/>
      </c>
      <c r="G6946" s="2" t="str">
        <f>IF(Table1[[#This Row],[Is Data Valid]]=TRUE,((Table1[[#This Row],[Birthweight (grams)]]/Table1[[#This Row],[BW_GA]])-1)/(Backend!$B$3/100*Table1[[#This Row],[BW40_3705]]),"")</f>
        <v/>
      </c>
      <c r="H6946" s="7" t="str">
        <f>IF(Table1[[#This Row],[Is Data Valid]]=TRUE,((Table1[[#This Row],[Birthweight (grams)]]*0.9/Table1[[#This Row],[BW_GA]])-1)/(Backend!$B$3/100*Table1[[#This Row],[BW40_3705]]),"")</f>
        <v/>
      </c>
      <c r="I6946" s="7" t="str">
        <f>IF(Table1[[#This Row],[Is Data Valid]]=TRUE,((Table1[[#This Row],[Birthweight (grams)]]*1.1/Table1[[#This Row],[BW_GA]])-1)/(Backend!$B$3/100*Table1[[#This Row],[BW40_3705]]),"")</f>
        <v/>
      </c>
      <c r="J6946" s="7" t="str">
        <f>IF(Table1[[#This Row],[Is Data Valid]]=TRUE,_xlfn.NORM.S.DIST(Table1[[#This Row],[Birthweight Z-Score]],TRUE)*100,"")</f>
        <v/>
      </c>
      <c r="K6946" s="7" t="str">
        <f>IF(Table1[[#This Row],[Is Data Valid]]=TRUE,_xlfn.NORM.S.DIST(Table1[[#This Row],[Birthweight Z-Score (BW-10%)]],TRUE)*100,"")</f>
        <v/>
      </c>
      <c r="L6946" s="7" t="str">
        <f>IF(Table1[[#This Row],[Is Data Valid]]=TRUE,_xlfn.NORM.S.DIST(Table1[[#This Row],[Birthweight Z-Score (BW+10%)]],TRUE)*100,"")</f>
        <v/>
      </c>
    </row>
    <row r="6947" spans="1:12" x14ac:dyDescent="0.25">
      <c r="A6947" s="3"/>
      <c r="B6947" s="2"/>
      <c r="C6947" s="2"/>
      <c r="D6947" s="2" t="b">
        <f>IF(AND(NOT(ISBLANK(Table1[[#This Row],[Fetal Sex (Male, Female or Unknown)]])),ISNUMBER(Table1[[#This Row],[Birthweight (grams)]]),ISNUMBER(Table1[[#This Row],[Gestation (days)]])),TRUE,FALSE)</f>
        <v>0</v>
      </c>
      <c r="E6947" s="2" t="str">
        <f>IF(Table1[[#This Row],[Is Data Valid]]=TRUE,IF(Table1[[#This Row],[Fetal Sex (Male, Female or Unknown)]]="Male",Backend!$C$5,IF(Table1[[#This Row],[Fetal Sex (Male, Female or Unknown)]]="Female",Backend!$C$6,IF(Table1[[#This Row],[Fetal Sex (Male, Female or Unknown)]]="Unknown",Backend!$C$7,"Error"))),"")</f>
        <v/>
      </c>
      <c r="F6947" s="8" t="str">
        <f>IF(Table1[[#This Row],[Is Data Valid]]=TRUE,EXP(0.578+0.332*((Table1[[#This Row],[Gestation (days)]]+0.5)/7)-0.00354*((Table1[[#This Row],[Gestation (days)]]+0.5)/7)^2)*Table1[[#This Row],[BW40_3705]],"")</f>
        <v/>
      </c>
      <c r="G6947" s="2" t="str">
        <f>IF(Table1[[#This Row],[Is Data Valid]]=TRUE,((Table1[[#This Row],[Birthweight (grams)]]/Table1[[#This Row],[BW_GA]])-1)/(Backend!$B$3/100*Table1[[#This Row],[BW40_3705]]),"")</f>
        <v/>
      </c>
      <c r="H6947" s="7" t="str">
        <f>IF(Table1[[#This Row],[Is Data Valid]]=TRUE,((Table1[[#This Row],[Birthweight (grams)]]*0.9/Table1[[#This Row],[BW_GA]])-1)/(Backend!$B$3/100*Table1[[#This Row],[BW40_3705]]),"")</f>
        <v/>
      </c>
      <c r="I6947" s="7" t="str">
        <f>IF(Table1[[#This Row],[Is Data Valid]]=TRUE,((Table1[[#This Row],[Birthweight (grams)]]*1.1/Table1[[#This Row],[BW_GA]])-1)/(Backend!$B$3/100*Table1[[#This Row],[BW40_3705]]),"")</f>
        <v/>
      </c>
      <c r="J6947" s="7" t="str">
        <f>IF(Table1[[#This Row],[Is Data Valid]]=TRUE,_xlfn.NORM.S.DIST(Table1[[#This Row],[Birthweight Z-Score]],TRUE)*100,"")</f>
        <v/>
      </c>
      <c r="K6947" s="7" t="str">
        <f>IF(Table1[[#This Row],[Is Data Valid]]=TRUE,_xlfn.NORM.S.DIST(Table1[[#This Row],[Birthweight Z-Score (BW-10%)]],TRUE)*100,"")</f>
        <v/>
      </c>
      <c r="L6947" s="7" t="str">
        <f>IF(Table1[[#This Row],[Is Data Valid]]=TRUE,_xlfn.NORM.S.DIST(Table1[[#This Row],[Birthweight Z-Score (BW+10%)]],TRUE)*100,"")</f>
        <v/>
      </c>
    </row>
    <row r="6948" spans="1:12" x14ac:dyDescent="0.25">
      <c r="A6948" s="3"/>
      <c r="B6948" s="2"/>
      <c r="C6948" s="2"/>
      <c r="D6948" s="2" t="b">
        <f>IF(AND(NOT(ISBLANK(Table1[[#This Row],[Fetal Sex (Male, Female or Unknown)]])),ISNUMBER(Table1[[#This Row],[Birthweight (grams)]]),ISNUMBER(Table1[[#This Row],[Gestation (days)]])),TRUE,FALSE)</f>
        <v>0</v>
      </c>
      <c r="E6948" s="2" t="str">
        <f>IF(Table1[[#This Row],[Is Data Valid]]=TRUE,IF(Table1[[#This Row],[Fetal Sex (Male, Female or Unknown)]]="Male",Backend!$C$5,IF(Table1[[#This Row],[Fetal Sex (Male, Female or Unknown)]]="Female",Backend!$C$6,IF(Table1[[#This Row],[Fetal Sex (Male, Female or Unknown)]]="Unknown",Backend!$C$7,"Error"))),"")</f>
        <v/>
      </c>
      <c r="F6948" s="8" t="str">
        <f>IF(Table1[[#This Row],[Is Data Valid]]=TRUE,EXP(0.578+0.332*((Table1[[#This Row],[Gestation (days)]]+0.5)/7)-0.00354*((Table1[[#This Row],[Gestation (days)]]+0.5)/7)^2)*Table1[[#This Row],[BW40_3705]],"")</f>
        <v/>
      </c>
      <c r="G6948" s="2" t="str">
        <f>IF(Table1[[#This Row],[Is Data Valid]]=TRUE,((Table1[[#This Row],[Birthweight (grams)]]/Table1[[#This Row],[BW_GA]])-1)/(Backend!$B$3/100*Table1[[#This Row],[BW40_3705]]),"")</f>
        <v/>
      </c>
      <c r="H6948" s="7" t="str">
        <f>IF(Table1[[#This Row],[Is Data Valid]]=TRUE,((Table1[[#This Row],[Birthweight (grams)]]*0.9/Table1[[#This Row],[BW_GA]])-1)/(Backend!$B$3/100*Table1[[#This Row],[BW40_3705]]),"")</f>
        <v/>
      </c>
      <c r="I6948" s="7" t="str">
        <f>IF(Table1[[#This Row],[Is Data Valid]]=TRUE,((Table1[[#This Row],[Birthweight (grams)]]*1.1/Table1[[#This Row],[BW_GA]])-1)/(Backend!$B$3/100*Table1[[#This Row],[BW40_3705]]),"")</f>
        <v/>
      </c>
      <c r="J6948" s="7" t="str">
        <f>IF(Table1[[#This Row],[Is Data Valid]]=TRUE,_xlfn.NORM.S.DIST(Table1[[#This Row],[Birthweight Z-Score]],TRUE)*100,"")</f>
        <v/>
      </c>
      <c r="K6948" s="7" t="str">
        <f>IF(Table1[[#This Row],[Is Data Valid]]=TRUE,_xlfn.NORM.S.DIST(Table1[[#This Row],[Birthweight Z-Score (BW-10%)]],TRUE)*100,"")</f>
        <v/>
      </c>
      <c r="L6948" s="7" t="str">
        <f>IF(Table1[[#This Row],[Is Data Valid]]=TRUE,_xlfn.NORM.S.DIST(Table1[[#This Row],[Birthweight Z-Score (BW+10%)]],TRUE)*100,"")</f>
        <v/>
      </c>
    </row>
    <row r="6949" spans="1:12" x14ac:dyDescent="0.25">
      <c r="A6949" s="3"/>
      <c r="B6949" s="2"/>
      <c r="C6949" s="2"/>
      <c r="D6949" s="2" t="b">
        <f>IF(AND(NOT(ISBLANK(Table1[[#This Row],[Fetal Sex (Male, Female or Unknown)]])),ISNUMBER(Table1[[#This Row],[Birthweight (grams)]]),ISNUMBER(Table1[[#This Row],[Gestation (days)]])),TRUE,FALSE)</f>
        <v>0</v>
      </c>
      <c r="E6949" s="2" t="str">
        <f>IF(Table1[[#This Row],[Is Data Valid]]=TRUE,IF(Table1[[#This Row],[Fetal Sex (Male, Female or Unknown)]]="Male",Backend!$C$5,IF(Table1[[#This Row],[Fetal Sex (Male, Female or Unknown)]]="Female",Backend!$C$6,IF(Table1[[#This Row],[Fetal Sex (Male, Female or Unknown)]]="Unknown",Backend!$C$7,"Error"))),"")</f>
        <v/>
      </c>
      <c r="F6949" s="8" t="str">
        <f>IF(Table1[[#This Row],[Is Data Valid]]=TRUE,EXP(0.578+0.332*((Table1[[#This Row],[Gestation (days)]]+0.5)/7)-0.00354*((Table1[[#This Row],[Gestation (days)]]+0.5)/7)^2)*Table1[[#This Row],[BW40_3705]],"")</f>
        <v/>
      </c>
      <c r="G6949" s="2" t="str">
        <f>IF(Table1[[#This Row],[Is Data Valid]]=TRUE,((Table1[[#This Row],[Birthweight (grams)]]/Table1[[#This Row],[BW_GA]])-1)/(Backend!$B$3/100*Table1[[#This Row],[BW40_3705]]),"")</f>
        <v/>
      </c>
      <c r="H6949" s="7" t="str">
        <f>IF(Table1[[#This Row],[Is Data Valid]]=TRUE,((Table1[[#This Row],[Birthweight (grams)]]*0.9/Table1[[#This Row],[BW_GA]])-1)/(Backend!$B$3/100*Table1[[#This Row],[BW40_3705]]),"")</f>
        <v/>
      </c>
      <c r="I6949" s="7" t="str">
        <f>IF(Table1[[#This Row],[Is Data Valid]]=TRUE,((Table1[[#This Row],[Birthweight (grams)]]*1.1/Table1[[#This Row],[BW_GA]])-1)/(Backend!$B$3/100*Table1[[#This Row],[BW40_3705]]),"")</f>
        <v/>
      </c>
      <c r="J6949" s="7" t="str">
        <f>IF(Table1[[#This Row],[Is Data Valid]]=TRUE,_xlfn.NORM.S.DIST(Table1[[#This Row],[Birthweight Z-Score]],TRUE)*100,"")</f>
        <v/>
      </c>
      <c r="K6949" s="7" t="str">
        <f>IF(Table1[[#This Row],[Is Data Valid]]=TRUE,_xlfn.NORM.S.DIST(Table1[[#This Row],[Birthweight Z-Score (BW-10%)]],TRUE)*100,"")</f>
        <v/>
      </c>
      <c r="L6949" s="7" t="str">
        <f>IF(Table1[[#This Row],[Is Data Valid]]=TRUE,_xlfn.NORM.S.DIST(Table1[[#This Row],[Birthweight Z-Score (BW+10%)]],TRUE)*100,"")</f>
        <v/>
      </c>
    </row>
    <row r="6950" spans="1:12" x14ac:dyDescent="0.25">
      <c r="A6950" s="3"/>
      <c r="B6950" s="2"/>
      <c r="C6950" s="2"/>
      <c r="D6950" s="2" t="b">
        <f>IF(AND(NOT(ISBLANK(Table1[[#This Row],[Fetal Sex (Male, Female or Unknown)]])),ISNUMBER(Table1[[#This Row],[Birthweight (grams)]]),ISNUMBER(Table1[[#This Row],[Gestation (days)]])),TRUE,FALSE)</f>
        <v>0</v>
      </c>
      <c r="E6950" s="2" t="str">
        <f>IF(Table1[[#This Row],[Is Data Valid]]=TRUE,IF(Table1[[#This Row],[Fetal Sex (Male, Female or Unknown)]]="Male",Backend!$C$5,IF(Table1[[#This Row],[Fetal Sex (Male, Female or Unknown)]]="Female",Backend!$C$6,IF(Table1[[#This Row],[Fetal Sex (Male, Female or Unknown)]]="Unknown",Backend!$C$7,"Error"))),"")</f>
        <v/>
      </c>
      <c r="F6950" s="8" t="str">
        <f>IF(Table1[[#This Row],[Is Data Valid]]=TRUE,EXP(0.578+0.332*((Table1[[#This Row],[Gestation (days)]]+0.5)/7)-0.00354*((Table1[[#This Row],[Gestation (days)]]+0.5)/7)^2)*Table1[[#This Row],[BW40_3705]],"")</f>
        <v/>
      </c>
      <c r="G6950" s="2" t="str">
        <f>IF(Table1[[#This Row],[Is Data Valid]]=TRUE,((Table1[[#This Row],[Birthweight (grams)]]/Table1[[#This Row],[BW_GA]])-1)/(Backend!$B$3/100*Table1[[#This Row],[BW40_3705]]),"")</f>
        <v/>
      </c>
      <c r="H6950" s="7" t="str">
        <f>IF(Table1[[#This Row],[Is Data Valid]]=TRUE,((Table1[[#This Row],[Birthweight (grams)]]*0.9/Table1[[#This Row],[BW_GA]])-1)/(Backend!$B$3/100*Table1[[#This Row],[BW40_3705]]),"")</f>
        <v/>
      </c>
      <c r="I6950" s="7" t="str">
        <f>IF(Table1[[#This Row],[Is Data Valid]]=TRUE,((Table1[[#This Row],[Birthweight (grams)]]*1.1/Table1[[#This Row],[BW_GA]])-1)/(Backend!$B$3/100*Table1[[#This Row],[BW40_3705]]),"")</f>
        <v/>
      </c>
      <c r="J6950" s="7" t="str">
        <f>IF(Table1[[#This Row],[Is Data Valid]]=TRUE,_xlfn.NORM.S.DIST(Table1[[#This Row],[Birthweight Z-Score]],TRUE)*100,"")</f>
        <v/>
      </c>
      <c r="K6950" s="7" t="str">
        <f>IF(Table1[[#This Row],[Is Data Valid]]=TRUE,_xlfn.NORM.S.DIST(Table1[[#This Row],[Birthweight Z-Score (BW-10%)]],TRUE)*100,"")</f>
        <v/>
      </c>
      <c r="L6950" s="7" t="str">
        <f>IF(Table1[[#This Row],[Is Data Valid]]=TRUE,_xlfn.NORM.S.DIST(Table1[[#This Row],[Birthweight Z-Score (BW+10%)]],TRUE)*100,"")</f>
        <v/>
      </c>
    </row>
    <row r="6951" spans="1:12" x14ac:dyDescent="0.25">
      <c r="A6951" s="3"/>
      <c r="B6951" s="2"/>
      <c r="C6951" s="2"/>
      <c r="D6951" s="2" t="b">
        <f>IF(AND(NOT(ISBLANK(Table1[[#This Row],[Fetal Sex (Male, Female or Unknown)]])),ISNUMBER(Table1[[#This Row],[Birthweight (grams)]]),ISNUMBER(Table1[[#This Row],[Gestation (days)]])),TRUE,FALSE)</f>
        <v>0</v>
      </c>
      <c r="E6951" s="2" t="str">
        <f>IF(Table1[[#This Row],[Is Data Valid]]=TRUE,IF(Table1[[#This Row],[Fetal Sex (Male, Female or Unknown)]]="Male",Backend!$C$5,IF(Table1[[#This Row],[Fetal Sex (Male, Female or Unknown)]]="Female",Backend!$C$6,IF(Table1[[#This Row],[Fetal Sex (Male, Female or Unknown)]]="Unknown",Backend!$C$7,"Error"))),"")</f>
        <v/>
      </c>
      <c r="F6951" s="8" t="str">
        <f>IF(Table1[[#This Row],[Is Data Valid]]=TRUE,EXP(0.578+0.332*((Table1[[#This Row],[Gestation (days)]]+0.5)/7)-0.00354*((Table1[[#This Row],[Gestation (days)]]+0.5)/7)^2)*Table1[[#This Row],[BW40_3705]],"")</f>
        <v/>
      </c>
      <c r="G6951" s="2" t="str">
        <f>IF(Table1[[#This Row],[Is Data Valid]]=TRUE,((Table1[[#This Row],[Birthweight (grams)]]/Table1[[#This Row],[BW_GA]])-1)/(Backend!$B$3/100*Table1[[#This Row],[BW40_3705]]),"")</f>
        <v/>
      </c>
      <c r="H6951" s="7" t="str">
        <f>IF(Table1[[#This Row],[Is Data Valid]]=TRUE,((Table1[[#This Row],[Birthweight (grams)]]*0.9/Table1[[#This Row],[BW_GA]])-1)/(Backend!$B$3/100*Table1[[#This Row],[BW40_3705]]),"")</f>
        <v/>
      </c>
      <c r="I6951" s="7" t="str">
        <f>IF(Table1[[#This Row],[Is Data Valid]]=TRUE,((Table1[[#This Row],[Birthweight (grams)]]*1.1/Table1[[#This Row],[BW_GA]])-1)/(Backend!$B$3/100*Table1[[#This Row],[BW40_3705]]),"")</f>
        <v/>
      </c>
      <c r="J6951" s="7" t="str">
        <f>IF(Table1[[#This Row],[Is Data Valid]]=TRUE,_xlfn.NORM.S.DIST(Table1[[#This Row],[Birthweight Z-Score]],TRUE)*100,"")</f>
        <v/>
      </c>
      <c r="K6951" s="7" t="str">
        <f>IF(Table1[[#This Row],[Is Data Valid]]=TRUE,_xlfn.NORM.S.DIST(Table1[[#This Row],[Birthweight Z-Score (BW-10%)]],TRUE)*100,"")</f>
        <v/>
      </c>
      <c r="L6951" s="7" t="str">
        <f>IF(Table1[[#This Row],[Is Data Valid]]=TRUE,_xlfn.NORM.S.DIST(Table1[[#This Row],[Birthweight Z-Score (BW+10%)]],TRUE)*100,"")</f>
        <v/>
      </c>
    </row>
    <row r="6952" spans="1:12" x14ac:dyDescent="0.25">
      <c r="A6952" s="3"/>
      <c r="B6952" s="2"/>
      <c r="C6952" s="2"/>
      <c r="D6952" s="2" t="b">
        <f>IF(AND(NOT(ISBLANK(Table1[[#This Row],[Fetal Sex (Male, Female or Unknown)]])),ISNUMBER(Table1[[#This Row],[Birthweight (grams)]]),ISNUMBER(Table1[[#This Row],[Gestation (days)]])),TRUE,FALSE)</f>
        <v>0</v>
      </c>
      <c r="E6952" s="2" t="str">
        <f>IF(Table1[[#This Row],[Is Data Valid]]=TRUE,IF(Table1[[#This Row],[Fetal Sex (Male, Female or Unknown)]]="Male",Backend!$C$5,IF(Table1[[#This Row],[Fetal Sex (Male, Female or Unknown)]]="Female",Backend!$C$6,IF(Table1[[#This Row],[Fetal Sex (Male, Female or Unknown)]]="Unknown",Backend!$C$7,"Error"))),"")</f>
        <v/>
      </c>
      <c r="F6952" s="8" t="str">
        <f>IF(Table1[[#This Row],[Is Data Valid]]=TRUE,EXP(0.578+0.332*((Table1[[#This Row],[Gestation (days)]]+0.5)/7)-0.00354*((Table1[[#This Row],[Gestation (days)]]+0.5)/7)^2)*Table1[[#This Row],[BW40_3705]],"")</f>
        <v/>
      </c>
      <c r="G6952" s="2" t="str">
        <f>IF(Table1[[#This Row],[Is Data Valid]]=TRUE,((Table1[[#This Row],[Birthweight (grams)]]/Table1[[#This Row],[BW_GA]])-1)/(Backend!$B$3/100*Table1[[#This Row],[BW40_3705]]),"")</f>
        <v/>
      </c>
      <c r="H6952" s="7" t="str">
        <f>IF(Table1[[#This Row],[Is Data Valid]]=TRUE,((Table1[[#This Row],[Birthweight (grams)]]*0.9/Table1[[#This Row],[BW_GA]])-1)/(Backend!$B$3/100*Table1[[#This Row],[BW40_3705]]),"")</f>
        <v/>
      </c>
      <c r="I6952" s="7" t="str">
        <f>IF(Table1[[#This Row],[Is Data Valid]]=TRUE,((Table1[[#This Row],[Birthweight (grams)]]*1.1/Table1[[#This Row],[BW_GA]])-1)/(Backend!$B$3/100*Table1[[#This Row],[BW40_3705]]),"")</f>
        <v/>
      </c>
      <c r="J6952" s="7" t="str">
        <f>IF(Table1[[#This Row],[Is Data Valid]]=TRUE,_xlfn.NORM.S.DIST(Table1[[#This Row],[Birthweight Z-Score]],TRUE)*100,"")</f>
        <v/>
      </c>
      <c r="K6952" s="7" t="str">
        <f>IF(Table1[[#This Row],[Is Data Valid]]=TRUE,_xlfn.NORM.S.DIST(Table1[[#This Row],[Birthweight Z-Score (BW-10%)]],TRUE)*100,"")</f>
        <v/>
      </c>
      <c r="L6952" s="7" t="str">
        <f>IF(Table1[[#This Row],[Is Data Valid]]=TRUE,_xlfn.NORM.S.DIST(Table1[[#This Row],[Birthweight Z-Score (BW+10%)]],TRUE)*100,"")</f>
        <v/>
      </c>
    </row>
    <row r="6953" spans="1:12" x14ac:dyDescent="0.25">
      <c r="A6953" s="3"/>
      <c r="B6953" s="2"/>
      <c r="C6953" s="2"/>
      <c r="D6953" s="2" t="b">
        <f>IF(AND(NOT(ISBLANK(Table1[[#This Row],[Fetal Sex (Male, Female or Unknown)]])),ISNUMBER(Table1[[#This Row],[Birthweight (grams)]]),ISNUMBER(Table1[[#This Row],[Gestation (days)]])),TRUE,FALSE)</f>
        <v>0</v>
      </c>
      <c r="E6953" s="2" t="str">
        <f>IF(Table1[[#This Row],[Is Data Valid]]=TRUE,IF(Table1[[#This Row],[Fetal Sex (Male, Female or Unknown)]]="Male",Backend!$C$5,IF(Table1[[#This Row],[Fetal Sex (Male, Female or Unknown)]]="Female",Backend!$C$6,IF(Table1[[#This Row],[Fetal Sex (Male, Female or Unknown)]]="Unknown",Backend!$C$7,"Error"))),"")</f>
        <v/>
      </c>
      <c r="F6953" s="8" t="str">
        <f>IF(Table1[[#This Row],[Is Data Valid]]=TRUE,EXP(0.578+0.332*((Table1[[#This Row],[Gestation (days)]]+0.5)/7)-0.00354*((Table1[[#This Row],[Gestation (days)]]+0.5)/7)^2)*Table1[[#This Row],[BW40_3705]],"")</f>
        <v/>
      </c>
      <c r="G6953" s="2" t="str">
        <f>IF(Table1[[#This Row],[Is Data Valid]]=TRUE,((Table1[[#This Row],[Birthweight (grams)]]/Table1[[#This Row],[BW_GA]])-1)/(Backend!$B$3/100*Table1[[#This Row],[BW40_3705]]),"")</f>
        <v/>
      </c>
      <c r="H6953" s="7" t="str">
        <f>IF(Table1[[#This Row],[Is Data Valid]]=TRUE,((Table1[[#This Row],[Birthweight (grams)]]*0.9/Table1[[#This Row],[BW_GA]])-1)/(Backend!$B$3/100*Table1[[#This Row],[BW40_3705]]),"")</f>
        <v/>
      </c>
      <c r="I6953" s="7" t="str">
        <f>IF(Table1[[#This Row],[Is Data Valid]]=TRUE,((Table1[[#This Row],[Birthweight (grams)]]*1.1/Table1[[#This Row],[BW_GA]])-1)/(Backend!$B$3/100*Table1[[#This Row],[BW40_3705]]),"")</f>
        <v/>
      </c>
      <c r="J6953" s="7" t="str">
        <f>IF(Table1[[#This Row],[Is Data Valid]]=TRUE,_xlfn.NORM.S.DIST(Table1[[#This Row],[Birthweight Z-Score]],TRUE)*100,"")</f>
        <v/>
      </c>
      <c r="K6953" s="7" t="str">
        <f>IF(Table1[[#This Row],[Is Data Valid]]=TRUE,_xlfn.NORM.S.DIST(Table1[[#This Row],[Birthweight Z-Score (BW-10%)]],TRUE)*100,"")</f>
        <v/>
      </c>
      <c r="L6953" s="7" t="str">
        <f>IF(Table1[[#This Row],[Is Data Valid]]=TRUE,_xlfn.NORM.S.DIST(Table1[[#This Row],[Birthweight Z-Score (BW+10%)]],TRUE)*100,"")</f>
        <v/>
      </c>
    </row>
    <row r="6954" spans="1:12" x14ac:dyDescent="0.25">
      <c r="A6954" s="3"/>
      <c r="B6954" s="2"/>
      <c r="C6954" s="2"/>
      <c r="D6954" s="2" t="b">
        <f>IF(AND(NOT(ISBLANK(Table1[[#This Row],[Fetal Sex (Male, Female or Unknown)]])),ISNUMBER(Table1[[#This Row],[Birthweight (grams)]]),ISNUMBER(Table1[[#This Row],[Gestation (days)]])),TRUE,FALSE)</f>
        <v>0</v>
      </c>
      <c r="E6954" s="2" t="str">
        <f>IF(Table1[[#This Row],[Is Data Valid]]=TRUE,IF(Table1[[#This Row],[Fetal Sex (Male, Female or Unknown)]]="Male",Backend!$C$5,IF(Table1[[#This Row],[Fetal Sex (Male, Female or Unknown)]]="Female",Backend!$C$6,IF(Table1[[#This Row],[Fetal Sex (Male, Female or Unknown)]]="Unknown",Backend!$C$7,"Error"))),"")</f>
        <v/>
      </c>
      <c r="F6954" s="8" t="str">
        <f>IF(Table1[[#This Row],[Is Data Valid]]=TRUE,EXP(0.578+0.332*((Table1[[#This Row],[Gestation (days)]]+0.5)/7)-0.00354*((Table1[[#This Row],[Gestation (days)]]+0.5)/7)^2)*Table1[[#This Row],[BW40_3705]],"")</f>
        <v/>
      </c>
      <c r="G6954" s="2" t="str">
        <f>IF(Table1[[#This Row],[Is Data Valid]]=TRUE,((Table1[[#This Row],[Birthweight (grams)]]/Table1[[#This Row],[BW_GA]])-1)/(Backend!$B$3/100*Table1[[#This Row],[BW40_3705]]),"")</f>
        <v/>
      </c>
      <c r="H6954" s="7" t="str">
        <f>IF(Table1[[#This Row],[Is Data Valid]]=TRUE,((Table1[[#This Row],[Birthweight (grams)]]*0.9/Table1[[#This Row],[BW_GA]])-1)/(Backend!$B$3/100*Table1[[#This Row],[BW40_3705]]),"")</f>
        <v/>
      </c>
      <c r="I6954" s="7" t="str">
        <f>IF(Table1[[#This Row],[Is Data Valid]]=TRUE,((Table1[[#This Row],[Birthweight (grams)]]*1.1/Table1[[#This Row],[BW_GA]])-1)/(Backend!$B$3/100*Table1[[#This Row],[BW40_3705]]),"")</f>
        <v/>
      </c>
      <c r="J6954" s="7" t="str">
        <f>IF(Table1[[#This Row],[Is Data Valid]]=TRUE,_xlfn.NORM.S.DIST(Table1[[#This Row],[Birthweight Z-Score]],TRUE)*100,"")</f>
        <v/>
      </c>
      <c r="K6954" s="7" t="str">
        <f>IF(Table1[[#This Row],[Is Data Valid]]=TRUE,_xlfn.NORM.S.DIST(Table1[[#This Row],[Birthweight Z-Score (BW-10%)]],TRUE)*100,"")</f>
        <v/>
      </c>
      <c r="L6954" s="7" t="str">
        <f>IF(Table1[[#This Row],[Is Data Valid]]=TRUE,_xlfn.NORM.S.DIST(Table1[[#This Row],[Birthweight Z-Score (BW+10%)]],TRUE)*100,"")</f>
        <v/>
      </c>
    </row>
    <row r="6955" spans="1:12" x14ac:dyDescent="0.25">
      <c r="A6955" s="3"/>
      <c r="B6955" s="2"/>
      <c r="C6955" s="2"/>
      <c r="D6955" s="2" t="b">
        <f>IF(AND(NOT(ISBLANK(Table1[[#This Row],[Fetal Sex (Male, Female or Unknown)]])),ISNUMBER(Table1[[#This Row],[Birthweight (grams)]]),ISNUMBER(Table1[[#This Row],[Gestation (days)]])),TRUE,FALSE)</f>
        <v>0</v>
      </c>
      <c r="E6955" s="2" t="str">
        <f>IF(Table1[[#This Row],[Is Data Valid]]=TRUE,IF(Table1[[#This Row],[Fetal Sex (Male, Female or Unknown)]]="Male",Backend!$C$5,IF(Table1[[#This Row],[Fetal Sex (Male, Female or Unknown)]]="Female",Backend!$C$6,IF(Table1[[#This Row],[Fetal Sex (Male, Female or Unknown)]]="Unknown",Backend!$C$7,"Error"))),"")</f>
        <v/>
      </c>
      <c r="F6955" s="8" t="str">
        <f>IF(Table1[[#This Row],[Is Data Valid]]=TRUE,EXP(0.578+0.332*((Table1[[#This Row],[Gestation (days)]]+0.5)/7)-0.00354*((Table1[[#This Row],[Gestation (days)]]+0.5)/7)^2)*Table1[[#This Row],[BW40_3705]],"")</f>
        <v/>
      </c>
      <c r="G6955" s="2" t="str">
        <f>IF(Table1[[#This Row],[Is Data Valid]]=TRUE,((Table1[[#This Row],[Birthweight (grams)]]/Table1[[#This Row],[BW_GA]])-1)/(Backend!$B$3/100*Table1[[#This Row],[BW40_3705]]),"")</f>
        <v/>
      </c>
      <c r="H6955" s="7" t="str">
        <f>IF(Table1[[#This Row],[Is Data Valid]]=TRUE,((Table1[[#This Row],[Birthweight (grams)]]*0.9/Table1[[#This Row],[BW_GA]])-1)/(Backend!$B$3/100*Table1[[#This Row],[BW40_3705]]),"")</f>
        <v/>
      </c>
      <c r="I6955" s="7" t="str">
        <f>IF(Table1[[#This Row],[Is Data Valid]]=TRUE,((Table1[[#This Row],[Birthweight (grams)]]*1.1/Table1[[#This Row],[BW_GA]])-1)/(Backend!$B$3/100*Table1[[#This Row],[BW40_3705]]),"")</f>
        <v/>
      </c>
      <c r="J6955" s="7" t="str">
        <f>IF(Table1[[#This Row],[Is Data Valid]]=TRUE,_xlfn.NORM.S.DIST(Table1[[#This Row],[Birthweight Z-Score]],TRUE)*100,"")</f>
        <v/>
      </c>
      <c r="K6955" s="7" t="str">
        <f>IF(Table1[[#This Row],[Is Data Valid]]=TRUE,_xlfn.NORM.S.DIST(Table1[[#This Row],[Birthweight Z-Score (BW-10%)]],TRUE)*100,"")</f>
        <v/>
      </c>
      <c r="L6955" s="7" t="str">
        <f>IF(Table1[[#This Row],[Is Data Valid]]=TRUE,_xlfn.NORM.S.DIST(Table1[[#This Row],[Birthweight Z-Score (BW+10%)]],TRUE)*100,"")</f>
        <v/>
      </c>
    </row>
    <row r="6956" spans="1:12" x14ac:dyDescent="0.25">
      <c r="A6956" s="3"/>
      <c r="B6956" s="2"/>
      <c r="C6956" s="2"/>
      <c r="D6956" s="2" t="b">
        <f>IF(AND(NOT(ISBLANK(Table1[[#This Row],[Fetal Sex (Male, Female or Unknown)]])),ISNUMBER(Table1[[#This Row],[Birthweight (grams)]]),ISNUMBER(Table1[[#This Row],[Gestation (days)]])),TRUE,FALSE)</f>
        <v>0</v>
      </c>
      <c r="E6956" s="2" t="str">
        <f>IF(Table1[[#This Row],[Is Data Valid]]=TRUE,IF(Table1[[#This Row],[Fetal Sex (Male, Female or Unknown)]]="Male",Backend!$C$5,IF(Table1[[#This Row],[Fetal Sex (Male, Female or Unknown)]]="Female",Backend!$C$6,IF(Table1[[#This Row],[Fetal Sex (Male, Female or Unknown)]]="Unknown",Backend!$C$7,"Error"))),"")</f>
        <v/>
      </c>
      <c r="F6956" s="8" t="str">
        <f>IF(Table1[[#This Row],[Is Data Valid]]=TRUE,EXP(0.578+0.332*((Table1[[#This Row],[Gestation (days)]]+0.5)/7)-0.00354*((Table1[[#This Row],[Gestation (days)]]+0.5)/7)^2)*Table1[[#This Row],[BW40_3705]],"")</f>
        <v/>
      </c>
      <c r="G6956" s="2" t="str">
        <f>IF(Table1[[#This Row],[Is Data Valid]]=TRUE,((Table1[[#This Row],[Birthweight (grams)]]/Table1[[#This Row],[BW_GA]])-1)/(Backend!$B$3/100*Table1[[#This Row],[BW40_3705]]),"")</f>
        <v/>
      </c>
      <c r="H6956" s="7" t="str">
        <f>IF(Table1[[#This Row],[Is Data Valid]]=TRUE,((Table1[[#This Row],[Birthweight (grams)]]*0.9/Table1[[#This Row],[BW_GA]])-1)/(Backend!$B$3/100*Table1[[#This Row],[BW40_3705]]),"")</f>
        <v/>
      </c>
      <c r="I6956" s="7" t="str">
        <f>IF(Table1[[#This Row],[Is Data Valid]]=TRUE,((Table1[[#This Row],[Birthweight (grams)]]*1.1/Table1[[#This Row],[BW_GA]])-1)/(Backend!$B$3/100*Table1[[#This Row],[BW40_3705]]),"")</f>
        <v/>
      </c>
      <c r="J6956" s="7" t="str">
        <f>IF(Table1[[#This Row],[Is Data Valid]]=TRUE,_xlfn.NORM.S.DIST(Table1[[#This Row],[Birthweight Z-Score]],TRUE)*100,"")</f>
        <v/>
      </c>
      <c r="K6956" s="7" t="str">
        <f>IF(Table1[[#This Row],[Is Data Valid]]=TRUE,_xlfn.NORM.S.DIST(Table1[[#This Row],[Birthweight Z-Score (BW-10%)]],TRUE)*100,"")</f>
        <v/>
      </c>
      <c r="L6956" s="7" t="str">
        <f>IF(Table1[[#This Row],[Is Data Valid]]=TRUE,_xlfn.NORM.S.DIST(Table1[[#This Row],[Birthweight Z-Score (BW+10%)]],TRUE)*100,"")</f>
        <v/>
      </c>
    </row>
    <row r="6957" spans="1:12" x14ac:dyDescent="0.25">
      <c r="A6957" s="3"/>
      <c r="B6957" s="2"/>
      <c r="C6957" s="2"/>
      <c r="D6957" s="2" t="b">
        <f>IF(AND(NOT(ISBLANK(Table1[[#This Row],[Fetal Sex (Male, Female or Unknown)]])),ISNUMBER(Table1[[#This Row],[Birthweight (grams)]]),ISNUMBER(Table1[[#This Row],[Gestation (days)]])),TRUE,FALSE)</f>
        <v>0</v>
      </c>
      <c r="E6957" s="2" t="str">
        <f>IF(Table1[[#This Row],[Is Data Valid]]=TRUE,IF(Table1[[#This Row],[Fetal Sex (Male, Female or Unknown)]]="Male",Backend!$C$5,IF(Table1[[#This Row],[Fetal Sex (Male, Female or Unknown)]]="Female",Backend!$C$6,IF(Table1[[#This Row],[Fetal Sex (Male, Female or Unknown)]]="Unknown",Backend!$C$7,"Error"))),"")</f>
        <v/>
      </c>
      <c r="F6957" s="8" t="str">
        <f>IF(Table1[[#This Row],[Is Data Valid]]=TRUE,EXP(0.578+0.332*((Table1[[#This Row],[Gestation (days)]]+0.5)/7)-0.00354*((Table1[[#This Row],[Gestation (days)]]+0.5)/7)^2)*Table1[[#This Row],[BW40_3705]],"")</f>
        <v/>
      </c>
      <c r="G6957" s="2" t="str">
        <f>IF(Table1[[#This Row],[Is Data Valid]]=TRUE,((Table1[[#This Row],[Birthweight (grams)]]/Table1[[#This Row],[BW_GA]])-1)/(Backend!$B$3/100*Table1[[#This Row],[BW40_3705]]),"")</f>
        <v/>
      </c>
      <c r="H6957" s="7" t="str">
        <f>IF(Table1[[#This Row],[Is Data Valid]]=TRUE,((Table1[[#This Row],[Birthweight (grams)]]*0.9/Table1[[#This Row],[BW_GA]])-1)/(Backend!$B$3/100*Table1[[#This Row],[BW40_3705]]),"")</f>
        <v/>
      </c>
      <c r="I6957" s="7" t="str">
        <f>IF(Table1[[#This Row],[Is Data Valid]]=TRUE,((Table1[[#This Row],[Birthweight (grams)]]*1.1/Table1[[#This Row],[BW_GA]])-1)/(Backend!$B$3/100*Table1[[#This Row],[BW40_3705]]),"")</f>
        <v/>
      </c>
      <c r="J6957" s="7" t="str">
        <f>IF(Table1[[#This Row],[Is Data Valid]]=TRUE,_xlfn.NORM.S.DIST(Table1[[#This Row],[Birthweight Z-Score]],TRUE)*100,"")</f>
        <v/>
      </c>
      <c r="K6957" s="7" t="str">
        <f>IF(Table1[[#This Row],[Is Data Valid]]=TRUE,_xlfn.NORM.S.DIST(Table1[[#This Row],[Birthweight Z-Score (BW-10%)]],TRUE)*100,"")</f>
        <v/>
      </c>
      <c r="L6957" s="7" t="str">
        <f>IF(Table1[[#This Row],[Is Data Valid]]=TRUE,_xlfn.NORM.S.DIST(Table1[[#This Row],[Birthweight Z-Score (BW+10%)]],TRUE)*100,"")</f>
        <v/>
      </c>
    </row>
    <row r="6958" spans="1:12" x14ac:dyDescent="0.25">
      <c r="A6958" s="3"/>
      <c r="B6958" s="2"/>
      <c r="C6958" s="2"/>
      <c r="D6958" s="2" t="b">
        <f>IF(AND(NOT(ISBLANK(Table1[[#This Row],[Fetal Sex (Male, Female or Unknown)]])),ISNUMBER(Table1[[#This Row],[Birthweight (grams)]]),ISNUMBER(Table1[[#This Row],[Gestation (days)]])),TRUE,FALSE)</f>
        <v>0</v>
      </c>
      <c r="E6958" s="2" t="str">
        <f>IF(Table1[[#This Row],[Is Data Valid]]=TRUE,IF(Table1[[#This Row],[Fetal Sex (Male, Female or Unknown)]]="Male",Backend!$C$5,IF(Table1[[#This Row],[Fetal Sex (Male, Female or Unknown)]]="Female",Backend!$C$6,IF(Table1[[#This Row],[Fetal Sex (Male, Female or Unknown)]]="Unknown",Backend!$C$7,"Error"))),"")</f>
        <v/>
      </c>
      <c r="F6958" s="8" t="str">
        <f>IF(Table1[[#This Row],[Is Data Valid]]=TRUE,EXP(0.578+0.332*((Table1[[#This Row],[Gestation (days)]]+0.5)/7)-0.00354*((Table1[[#This Row],[Gestation (days)]]+0.5)/7)^2)*Table1[[#This Row],[BW40_3705]],"")</f>
        <v/>
      </c>
      <c r="G6958" s="2" t="str">
        <f>IF(Table1[[#This Row],[Is Data Valid]]=TRUE,((Table1[[#This Row],[Birthweight (grams)]]/Table1[[#This Row],[BW_GA]])-1)/(Backend!$B$3/100*Table1[[#This Row],[BW40_3705]]),"")</f>
        <v/>
      </c>
      <c r="H6958" s="7" t="str">
        <f>IF(Table1[[#This Row],[Is Data Valid]]=TRUE,((Table1[[#This Row],[Birthweight (grams)]]*0.9/Table1[[#This Row],[BW_GA]])-1)/(Backend!$B$3/100*Table1[[#This Row],[BW40_3705]]),"")</f>
        <v/>
      </c>
      <c r="I6958" s="7" t="str">
        <f>IF(Table1[[#This Row],[Is Data Valid]]=TRUE,((Table1[[#This Row],[Birthweight (grams)]]*1.1/Table1[[#This Row],[BW_GA]])-1)/(Backend!$B$3/100*Table1[[#This Row],[BW40_3705]]),"")</f>
        <v/>
      </c>
      <c r="J6958" s="7" t="str">
        <f>IF(Table1[[#This Row],[Is Data Valid]]=TRUE,_xlfn.NORM.S.DIST(Table1[[#This Row],[Birthweight Z-Score]],TRUE)*100,"")</f>
        <v/>
      </c>
      <c r="K6958" s="7" t="str">
        <f>IF(Table1[[#This Row],[Is Data Valid]]=TRUE,_xlfn.NORM.S.DIST(Table1[[#This Row],[Birthweight Z-Score (BW-10%)]],TRUE)*100,"")</f>
        <v/>
      </c>
      <c r="L6958" s="7" t="str">
        <f>IF(Table1[[#This Row],[Is Data Valid]]=TRUE,_xlfn.NORM.S.DIST(Table1[[#This Row],[Birthweight Z-Score (BW+10%)]],TRUE)*100,"")</f>
        <v/>
      </c>
    </row>
    <row r="6959" spans="1:12" x14ac:dyDescent="0.25">
      <c r="A6959" s="3"/>
      <c r="B6959" s="2"/>
      <c r="C6959" s="2"/>
      <c r="D6959" s="2" t="b">
        <f>IF(AND(NOT(ISBLANK(Table1[[#This Row],[Fetal Sex (Male, Female or Unknown)]])),ISNUMBER(Table1[[#This Row],[Birthweight (grams)]]),ISNUMBER(Table1[[#This Row],[Gestation (days)]])),TRUE,FALSE)</f>
        <v>0</v>
      </c>
      <c r="E6959" s="2" t="str">
        <f>IF(Table1[[#This Row],[Is Data Valid]]=TRUE,IF(Table1[[#This Row],[Fetal Sex (Male, Female or Unknown)]]="Male",Backend!$C$5,IF(Table1[[#This Row],[Fetal Sex (Male, Female or Unknown)]]="Female",Backend!$C$6,IF(Table1[[#This Row],[Fetal Sex (Male, Female or Unknown)]]="Unknown",Backend!$C$7,"Error"))),"")</f>
        <v/>
      </c>
      <c r="F6959" s="8" t="str">
        <f>IF(Table1[[#This Row],[Is Data Valid]]=TRUE,EXP(0.578+0.332*((Table1[[#This Row],[Gestation (days)]]+0.5)/7)-0.00354*((Table1[[#This Row],[Gestation (days)]]+0.5)/7)^2)*Table1[[#This Row],[BW40_3705]],"")</f>
        <v/>
      </c>
      <c r="G6959" s="2" t="str">
        <f>IF(Table1[[#This Row],[Is Data Valid]]=TRUE,((Table1[[#This Row],[Birthweight (grams)]]/Table1[[#This Row],[BW_GA]])-1)/(Backend!$B$3/100*Table1[[#This Row],[BW40_3705]]),"")</f>
        <v/>
      </c>
      <c r="H6959" s="7" t="str">
        <f>IF(Table1[[#This Row],[Is Data Valid]]=TRUE,((Table1[[#This Row],[Birthweight (grams)]]*0.9/Table1[[#This Row],[BW_GA]])-1)/(Backend!$B$3/100*Table1[[#This Row],[BW40_3705]]),"")</f>
        <v/>
      </c>
      <c r="I6959" s="7" t="str">
        <f>IF(Table1[[#This Row],[Is Data Valid]]=TRUE,((Table1[[#This Row],[Birthweight (grams)]]*1.1/Table1[[#This Row],[BW_GA]])-1)/(Backend!$B$3/100*Table1[[#This Row],[BW40_3705]]),"")</f>
        <v/>
      </c>
      <c r="J6959" s="7" t="str">
        <f>IF(Table1[[#This Row],[Is Data Valid]]=TRUE,_xlfn.NORM.S.DIST(Table1[[#This Row],[Birthweight Z-Score]],TRUE)*100,"")</f>
        <v/>
      </c>
      <c r="K6959" s="7" t="str">
        <f>IF(Table1[[#This Row],[Is Data Valid]]=TRUE,_xlfn.NORM.S.DIST(Table1[[#This Row],[Birthweight Z-Score (BW-10%)]],TRUE)*100,"")</f>
        <v/>
      </c>
      <c r="L6959" s="7" t="str">
        <f>IF(Table1[[#This Row],[Is Data Valid]]=TRUE,_xlfn.NORM.S.DIST(Table1[[#This Row],[Birthweight Z-Score (BW+10%)]],TRUE)*100,"")</f>
        <v/>
      </c>
    </row>
    <row r="6960" spans="1:12" x14ac:dyDescent="0.25">
      <c r="A6960" s="3"/>
      <c r="B6960" s="2"/>
      <c r="C6960" s="2"/>
      <c r="D6960" s="2" t="b">
        <f>IF(AND(NOT(ISBLANK(Table1[[#This Row],[Fetal Sex (Male, Female or Unknown)]])),ISNUMBER(Table1[[#This Row],[Birthweight (grams)]]),ISNUMBER(Table1[[#This Row],[Gestation (days)]])),TRUE,FALSE)</f>
        <v>0</v>
      </c>
      <c r="E6960" s="2" t="str">
        <f>IF(Table1[[#This Row],[Is Data Valid]]=TRUE,IF(Table1[[#This Row],[Fetal Sex (Male, Female or Unknown)]]="Male",Backend!$C$5,IF(Table1[[#This Row],[Fetal Sex (Male, Female or Unknown)]]="Female",Backend!$C$6,IF(Table1[[#This Row],[Fetal Sex (Male, Female or Unknown)]]="Unknown",Backend!$C$7,"Error"))),"")</f>
        <v/>
      </c>
      <c r="F6960" s="8" t="str">
        <f>IF(Table1[[#This Row],[Is Data Valid]]=TRUE,EXP(0.578+0.332*((Table1[[#This Row],[Gestation (days)]]+0.5)/7)-0.00354*((Table1[[#This Row],[Gestation (days)]]+0.5)/7)^2)*Table1[[#This Row],[BW40_3705]],"")</f>
        <v/>
      </c>
      <c r="G6960" s="2" t="str">
        <f>IF(Table1[[#This Row],[Is Data Valid]]=TRUE,((Table1[[#This Row],[Birthweight (grams)]]/Table1[[#This Row],[BW_GA]])-1)/(Backend!$B$3/100*Table1[[#This Row],[BW40_3705]]),"")</f>
        <v/>
      </c>
      <c r="H6960" s="7" t="str">
        <f>IF(Table1[[#This Row],[Is Data Valid]]=TRUE,((Table1[[#This Row],[Birthweight (grams)]]*0.9/Table1[[#This Row],[BW_GA]])-1)/(Backend!$B$3/100*Table1[[#This Row],[BW40_3705]]),"")</f>
        <v/>
      </c>
      <c r="I6960" s="7" t="str">
        <f>IF(Table1[[#This Row],[Is Data Valid]]=TRUE,((Table1[[#This Row],[Birthweight (grams)]]*1.1/Table1[[#This Row],[BW_GA]])-1)/(Backend!$B$3/100*Table1[[#This Row],[BW40_3705]]),"")</f>
        <v/>
      </c>
      <c r="J6960" s="7" t="str">
        <f>IF(Table1[[#This Row],[Is Data Valid]]=TRUE,_xlfn.NORM.S.DIST(Table1[[#This Row],[Birthweight Z-Score]],TRUE)*100,"")</f>
        <v/>
      </c>
      <c r="K6960" s="7" t="str">
        <f>IF(Table1[[#This Row],[Is Data Valid]]=TRUE,_xlfn.NORM.S.DIST(Table1[[#This Row],[Birthweight Z-Score (BW-10%)]],TRUE)*100,"")</f>
        <v/>
      </c>
      <c r="L6960" s="7" t="str">
        <f>IF(Table1[[#This Row],[Is Data Valid]]=TRUE,_xlfn.NORM.S.DIST(Table1[[#This Row],[Birthweight Z-Score (BW+10%)]],TRUE)*100,"")</f>
        <v/>
      </c>
    </row>
    <row r="6961" spans="1:12" x14ac:dyDescent="0.25">
      <c r="A6961" s="3"/>
      <c r="B6961" s="2"/>
      <c r="C6961" s="2"/>
      <c r="D6961" s="2" t="b">
        <f>IF(AND(NOT(ISBLANK(Table1[[#This Row],[Fetal Sex (Male, Female or Unknown)]])),ISNUMBER(Table1[[#This Row],[Birthweight (grams)]]),ISNUMBER(Table1[[#This Row],[Gestation (days)]])),TRUE,FALSE)</f>
        <v>0</v>
      </c>
      <c r="E6961" s="2" t="str">
        <f>IF(Table1[[#This Row],[Is Data Valid]]=TRUE,IF(Table1[[#This Row],[Fetal Sex (Male, Female or Unknown)]]="Male",Backend!$C$5,IF(Table1[[#This Row],[Fetal Sex (Male, Female or Unknown)]]="Female",Backend!$C$6,IF(Table1[[#This Row],[Fetal Sex (Male, Female or Unknown)]]="Unknown",Backend!$C$7,"Error"))),"")</f>
        <v/>
      </c>
      <c r="F6961" s="8" t="str">
        <f>IF(Table1[[#This Row],[Is Data Valid]]=TRUE,EXP(0.578+0.332*((Table1[[#This Row],[Gestation (days)]]+0.5)/7)-0.00354*((Table1[[#This Row],[Gestation (days)]]+0.5)/7)^2)*Table1[[#This Row],[BW40_3705]],"")</f>
        <v/>
      </c>
      <c r="G6961" s="2" t="str">
        <f>IF(Table1[[#This Row],[Is Data Valid]]=TRUE,((Table1[[#This Row],[Birthweight (grams)]]/Table1[[#This Row],[BW_GA]])-1)/(Backend!$B$3/100*Table1[[#This Row],[BW40_3705]]),"")</f>
        <v/>
      </c>
      <c r="H6961" s="7" t="str">
        <f>IF(Table1[[#This Row],[Is Data Valid]]=TRUE,((Table1[[#This Row],[Birthweight (grams)]]*0.9/Table1[[#This Row],[BW_GA]])-1)/(Backend!$B$3/100*Table1[[#This Row],[BW40_3705]]),"")</f>
        <v/>
      </c>
      <c r="I6961" s="7" t="str">
        <f>IF(Table1[[#This Row],[Is Data Valid]]=TRUE,((Table1[[#This Row],[Birthweight (grams)]]*1.1/Table1[[#This Row],[BW_GA]])-1)/(Backend!$B$3/100*Table1[[#This Row],[BW40_3705]]),"")</f>
        <v/>
      </c>
      <c r="J6961" s="7" t="str">
        <f>IF(Table1[[#This Row],[Is Data Valid]]=TRUE,_xlfn.NORM.S.DIST(Table1[[#This Row],[Birthweight Z-Score]],TRUE)*100,"")</f>
        <v/>
      </c>
      <c r="K6961" s="7" t="str">
        <f>IF(Table1[[#This Row],[Is Data Valid]]=TRUE,_xlfn.NORM.S.DIST(Table1[[#This Row],[Birthweight Z-Score (BW-10%)]],TRUE)*100,"")</f>
        <v/>
      </c>
      <c r="L6961" s="7" t="str">
        <f>IF(Table1[[#This Row],[Is Data Valid]]=TRUE,_xlfn.NORM.S.DIST(Table1[[#This Row],[Birthweight Z-Score (BW+10%)]],TRUE)*100,"")</f>
        <v/>
      </c>
    </row>
    <row r="6962" spans="1:12" x14ac:dyDescent="0.25">
      <c r="A6962" s="3"/>
      <c r="B6962" s="2"/>
      <c r="C6962" s="2"/>
      <c r="D6962" s="2" t="b">
        <f>IF(AND(NOT(ISBLANK(Table1[[#This Row],[Fetal Sex (Male, Female or Unknown)]])),ISNUMBER(Table1[[#This Row],[Birthweight (grams)]]),ISNUMBER(Table1[[#This Row],[Gestation (days)]])),TRUE,FALSE)</f>
        <v>0</v>
      </c>
      <c r="E6962" s="2" t="str">
        <f>IF(Table1[[#This Row],[Is Data Valid]]=TRUE,IF(Table1[[#This Row],[Fetal Sex (Male, Female or Unknown)]]="Male",Backend!$C$5,IF(Table1[[#This Row],[Fetal Sex (Male, Female or Unknown)]]="Female",Backend!$C$6,IF(Table1[[#This Row],[Fetal Sex (Male, Female or Unknown)]]="Unknown",Backend!$C$7,"Error"))),"")</f>
        <v/>
      </c>
      <c r="F6962" s="8" t="str">
        <f>IF(Table1[[#This Row],[Is Data Valid]]=TRUE,EXP(0.578+0.332*((Table1[[#This Row],[Gestation (days)]]+0.5)/7)-0.00354*((Table1[[#This Row],[Gestation (days)]]+0.5)/7)^2)*Table1[[#This Row],[BW40_3705]],"")</f>
        <v/>
      </c>
      <c r="G6962" s="2" t="str">
        <f>IF(Table1[[#This Row],[Is Data Valid]]=TRUE,((Table1[[#This Row],[Birthweight (grams)]]/Table1[[#This Row],[BW_GA]])-1)/(Backend!$B$3/100*Table1[[#This Row],[BW40_3705]]),"")</f>
        <v/>
      </c>
      <c r="H6962" s="7" t="str">
        <f>IF(Table1[[#This Row],[Is Data Valid]]=TRUE,((Table1[[#This Row],[Birthweight (grams)]]*0.9/Table1[[#This Row],[BW_GA]])-1)/(Backend!$B$3/100*Table1[[#This Row],[BW40_3705]]),"")</f>
        <v/>
      </c>
      <c r="I6962" s="7" t="str">
        <f>IF(Table1[[#This Row],[Is Data Valid]]=TRUE,((Table1[[#This Row],[Birthweight (grams)]]*1.1/Table1[[#This Row],[BW_GA]])-1)/(Backend!$B$3/100*Table1[[#This Row],[BW40_3705]]),"")</f>
        <v/>
      </c>
      <c r="J6962" s="7" t="str">
        <f>IF(Table1[[#This Row],[Is Data Valid]]=TRUE,_xlfn.NORM.S.DIST(Table1[[#This Row],[Birthweight Z-Score]],TRUE)*100,"")</f>
        <v/>
      </c>
      <c r="K6962" s="7" t="str">
        <f>IF(Table1[[#This Row],[Is Data Valid]]=TRUE,_xlfn.NORM.S.DIST(Table1[[#This Row],[Birthweight Z-Score (BW-10%)]],TRUE)*100,"")</f>
        <v/>
      </c>
      <c r="L6962" s="7" t="str">
        <f>IF(Table1[[#This Row],[Is Data Valid]]=TRUE,_xlfn.NORM.S.DIST(Table1[[#This Row],[Birthweight Z-Score (BW+10%)]],TRUE)*100,"")</f>
        <v/>
      </c>
    </row>
    <row r="6963" spans="1:12" x14ac:dyDescent="0.25">
      <c r="A6963" s="3"/>
      <c r="B6963" s="2"/>
      <c r="C6963" s="2"/>
      <c r="D6963" s="2" t="b">
        <f>IF(AND(NOT(ISBLANK(Table1[[#This Row],[Fetal Sex (Male, Female or Unknown)]])),ISNUMBER(Table1[[#This Row],[Birthweight (grams)]]),ISNUMBER(Table1[[#This Row],[Gestation (days)]])),TRUE,FALSE)</f>
        <v>0</v>
      </c>
      <c r="E6963" s="2" t="str">
        <f>IF(Table1[[#This Row],[Is Data Valid]]=TRUE,IF(Table1[[#This Row],[Fetal Sex (Male, Female or Unknown)]]="Male",Backend!$C$5,IF(Table1[[#This Row],[Fetal Sex (Male, Female or Unknown)]]="Female",Backend!$C$6,IF(Table1[[#This Row],[Fetal Sex (Male, Female or Unknown)]]="Unknown",Backend!$C$7,"Error"))),"")</f>
        <v/>
      </c>
      <c r="F6963" s="8" t="str">
        <f>IF(Table1[[#This Row],[Is Data Valid]]=TRUE,EXP(0.578+0.332*((Table1[[#This Row],[Gestation (days)]]+0.5)/7)-0.00354*((Table1[[#This Row],[Gestation (days)]]+0.5)/7)^2)*Table1[[#This Row],[BW40_3705]],"")</f>
        <v/>
      </c>
      <c r="G6963" s="2" t="str">
        <f>IF(Table1[[#This Row],[Is Data Valid]]=TRUE,((Table1[[#This Row],[Birthweight (grams)]]/Table1[[#This Row],[BW_GA]])-1)/(Backend!$B$3/100*Table1[[#This Row],[BW40_3705]]),"")</f>
        <v/>
      </c>
      <c r="H6963" s="7" t="str">
        <f>IF(Table1[[#This Row],[Is Data Valid]]=TRUE,((Table1[[#This Row],[Birthweight (grams)]]*0.9/Table1[[#This Row],[BW_GA]])-1)/(Backend!$B$3/100*Table1[[#This Row],[BW40_3705]]),"")</f>
        <v/>
      </c>
      <c r="I6963" s="7" t="str">
        <f>IF(Table1[[#This Row],[Is Data Valid]]=TRUE,((Table1[[#This Row],[Birthweight (grams)]]*1.1/Table1[[#This Row],[BW_GA]])-1)/(Backend!$B$3/100*Table1[[#This Row],[BW40_3705]]),"")</f>
        <v/>
      </c>
      <c r="J6963" s="7" t="str">
        <f>IF(Table1[[#This Row],[Is Data Valid]]=TRUE,_xlfn.NORM.S.DIST(Table1[[#This Row],[Birthweight Z-Score]],TRUE)*100,"")</f>
        <v/>
      </c>
      <c r="K6963" s="7" t="str">
        <f>IF(Table1[[#This Row],[Is Data Valid]]=TRUE,_xlfn.NORM.S.DIST(Table1[[#This Row],[Birthweight Z-Score (BW-10%)]],TRUE)*100,"")</f>
        <v/>
      </c>
      <c r="L6963" s="7" t="str">
        <f>IF(Table1[[#This Row],[Is Data Valid]]=TRUE,_xlfn.NORM.S.DIST(Table1[[#This Row],[Birthweight Z-Score (BW+10%)]],TRUE)*100,"")</f>
        <v/>
      </c>
    </row>
    <row r="6964" spans="1:12" x14ac:dyDescent="0.25">
      <c r="A6964" s="3"/>
      <c r="B6964" s="2"/>
      <c r="C6964" s="2"/>
      <c r="D6964" s="2" t="b">
        <f>IF(AND(NOT(ISBLANK(Table1[[#This Row],[Fetal Sex (Male, Female or Unknown)]])),ISNUMBER(Table1[[#This Row],[Birthweight (grams)]]),ISNUMBER(Table1[[#This Row],[Gestation (days)]])),TRUE,FALSE)</f>
        <v>0</v>
      </c>
      <c r="E6964" s="2" t="str">
        <f>IF(Table1[[#This Row],[Is Data Valid]]=TRUE,IF(Table1[[#This Row],[Fetal Sex (Male, Female or Unknown)]]="Male",Backend!$C$5,IF(Table1[[#This Row],[Fetal Sex (Male, Female or Unknown)]]="Female",Backend!$C$6,IF(Table1[[#This Row],[Fetal Sex (Male, Female or Unknown)]]="Unknown",Backend!$C$7,"Error"))),"")</f>
        <v/>
      </c>
      <c r="F6964" s="8" t="str">
        <f>IF(Table1[[#This Row],[Is Data Valid]]=TRUE,EXP(0.578+0.332*((Table1[[#This Row],[Gestation (days)]]+0.5)/7)-0.00354*((Table1[[#This Row],[Gestation (days)]]+0.5)/7)^2)*Table1[[#This Row],[BW40_3705]],"")</f>
        <v/>
      </c>
      <c r="G6964" s="2" t="str">
        <f>IF(Table1[[#This Row],[Is Data Valid]]=TRUE,((Table1[[#This Row],[Birthweight (grams)]]/Table1[[#This Row],[BW_GA]])-1)/(Backend!$B$3/100*Table1[[#This Row],[BW40_3705]]),"")</f>
        <v/>
      </c>
      <c r="H6964" s="7" t="str">
        <f>IF(Table1[[#This Row],[Is Data Valid]]=TRUE,((Table1[[#This Row],[Birthweight (grams)]]*0.9/Table1[[#This Row],[BW_GA]])-1)/(Backend!$B$3/100*Table1[[#This Row],[BW40_3705]]),"")</f>
        <v/>
      </c>
      <c r="I6964" s="7" t="str">
        <f>IF(Table1[[#This Row],[Is Data Valid]]=TRUE,((Table1[[#This Row],[Birthweight (grams)]]*1.1/Table1[[#This Row],[BW_GA]])-1)/(Backend!$B$3/100*Table1[[#This Row],[BW40_3705]]),"")</f>
        <v/>
      </c>
      <c r="J6964" s="7" t="str">
        <f>IF(Table1[[#This Row],[Is Data Valid]]=TRUE,_xlfn.NORM.S.DIST(Table1[[#This Row],[Birthweight Z-Score]],TRUE)*100,"")</f>
        <v/>
      </c>
      <c r="K6964" s="7" t="str">
        <f>IF(Table1[[#This Row],[Is Data Valid]]=TRUE,_xlfn.NORM.S.DIST(Table1[[#This Row],[Birthweight Z-Score (BW-10%)]],TRUE)*100,"")</f>
        <v/>
      </c>
      <c r="L6964" s="7" t="str">
        <f>IF(Table1[[#This Row],[Is Data Valid]]=TRUE,_xlfn.NORM.S.DIST(Table1[[#This Row],[Birthweight Z-Score (BW+10%)]],TRUE)*100,"")</f>
        <v/>
      </c>
    </row>
    <row r="6965" spans="1:12" x14ac:dyDescent="0.25">
      <c r="A6965" s="3"/>
      <c r="B6965" s="2"/>
      <c r="C6965" s="2"/>
      <c r="D6965" s="2" t="b">
        <f>IF(AND(NOT(ISBLANK(Table1[[#This Row],[Fetal Sex (Male, Female or Unknown)]])),ISNUMBER(Table1[[#This Row],[Birthweight (grams)]]),ISNUMBER(Table1[[#This Row],[Gestation (days)]])),TRUE,FALSE)</f>
        <v>0</v>
      </c>
      <c r="E6965" s="2" t="str">
        <f>IF(Table1[[#This Row],[Is Data Valid]]=TRUE,IF(Table1[[#This Row],[Fetal Sex (Male, Female or Unknown)]]="Male",Backend!$C$5,IF(Table1[[#This Row],[Fetal Sex (Male, Female or Unknown)]]="Female",Backend!$C$6,IF(Table1[[#This Row],[Fetal Sex (Male, Female or Unknown)]]="Unknown",Backend!$C$7,"Error"))),"")</f>
        <v/>
      </c>
      <c r="F6965" s="8" t="str">
        <f>IF(Table1[[#This Row],[Is Data Valid]]=TRUE,EXP(0.578+0.332*((Table1[[#This Row],[Gestation (days)]]+0.5)/7)-0.00354*((Table1[[#This Row],[Gestation (days)]]+0.5)/7)^2)*Table1[[#This Row],[BW40_3705]],"")</f>
        <v/>
      </c>
      <c r="G6965" s="2" t="str">
        <f>IF(Table1[[#This Row],[Is Data Valid]]=TRUE,((Table1[[#This Row],[Birthweight (grams)]]/Table1[[#This Row],[BW_GA]])-1)/(Backend!$B$3/100*Table1[[#This Row],[BW40_3705]]),"")</f>
        <v/>
      </c>
      <c r="H6965" s="7" t="str">
        <f>IF(Table1[[#This Row],[Is Data Valid]]=TRUE,((Table1[[#This Row],[Birthweight (grams)]]*0.9/Table1[[#This Row],[BW_GA]])-1)/(Backend!$B$3/100*Table1[[#This Row],[BW40_3705]]),"")</f>
        <v/>
      </c>
      <c r="I6965" s="7" t="str">
        <f>IF(Table1[[#This Row],[Is Data Valid]]=TRUE,((Table1[[#This Row],[Birthweight (grams)]]*1.1/Table1[[#This Row],[BW_GA]])-1)/(Backend!$B$3/100*Table1[[#This Row],[BW40_3705]]),"")</f>
        <v/>
      </c>
      <c r="J6965" s="7" t="str">
        <f>IF(Table1[[#This Row],[Is Data Valid]]=TRUE,_xlfn.NORM.S.DIST(Table1[[#This Row],[Birthweight Z-Score]],TRUE)*100,"")</f>
        <v/>
      </c>
      <c r="K6965" s="7" t="str">
        <f>IF(Table1[[#This Row],[Is Data Valid]]=TRUE,_xlfn.NORM.S.DIST(Table1[[#This Row],[Birthweight Z-Score (BW-10%)]],TRUE)*100,"")</f>
        <v/>
      </c>
      <c r="L6965" s="7" t="str">
        <f>IF(Table1[[#This Row],[Is Data Valid]]=TRUE,_xlfn.NORM.S.DIST(Table1[[#This Row],[Birthweight Z-Score (BW+10%)]],TRUE)*100,"")</f>
        <v/>
      </c>
    </row>
    <row r="6966" spans="1:12" x14ac:dyDescent="0.25">
      <c r="A6966" s="3"/>
      <c r="B6966" s="2"/>
      <c r="C6966" s="2"/>
      <c r="D6966" s="2" t="b">
        <f>IF(AND(NOT(ISBLANK(Table1[[#This Row],[Fetal Sex (Male, Female or Unknown)]])),ISNUMBER(Table1[[#This Row],[Birthweight (grams)]]),ISNUMBER(Table1[[#This Row],[Gestation (days)]])),TRUE,FALSE)</f>
        <v>0</v>
      </c>
      <c r="E6966" s="2" t="str">
        <f>IF(Table1[[#This Row],[Is Data Valid]]=TRUE,IF(Table1[[#This Row],[Fetal Sex (Male, Female or Unknown)]]="Male",Backend!$C$5,IF(Table1[[#This Row],[Fetal Sex (Male, Female or Unknown)]]="Female",Backend!$C$6,IF(Table1[[#This Row],[Fetal Sex (Male, Female or Unknown)]]="Unknown",Backend!$C$7,"Error"))),"")</f>
        <v/>
      </c>
      <c r="F6966" s="8" t="str">
        <f>IF(Table1[[#This Row],[Is Data Valid]]=TRUE,EXP(0.578+0.332*((Table1[[#This Row],[Gestation (days)]]+0.5)/7)-0.00354*((Table1[[#This Row],[Gestation (days)]]+0.5)/7)^2)*Table1[[#This Row],[BW40_3705]],"")</f>
        <v/>
      </c>
      <c r="G6966" s="2" t="str">
        <f>IF(Table1[[#This Row],[Is Data Valid]]=TRUE,((Table1[[#This Row],[Birthweight (grams)]]/Table1[[#This Row],[BW_GA]])-1)/(Backend!$B$3/100*Table1[[#This Row],[BW40_3705]]),"")</f>
        <v/>
      </c>
      <c r="H6966" s="7" t="str">
        <f>IF(Table1[[#This Row],[Is Data Valid]]=TRUE,((Table1[[#This Row],[Birthweight (grams)]]*0.9/Table1[[#This Row],[BW_GA]])-1)/(Backend!$B$3/100*Table1[[#This Row],[BW40_3705]]),"")</f>
        <v/>
      </c>
      <c r="I6966" s="7" t="str">
        <f>IF(Table1[[#This Row],[Is Data Valid]]=TRUE,((Table1[[#This Row],[Birthweight (grams)]]*1.1/Table1[[#This Row],[BW_GA]])-1)/(Backend!$B$3/100*Table1[[#This Row],[BW40_3705]]),"")</f>
        <v/>
      </c>
      <c r="J6966" s="7" t="str">
        <f>IF(Table1[[#This Row],[Is Data Valid]]=TRUE,_xlfn.NORM.S.DIST(Table1[[#This Row],[Birthweight Z-Score]],TRUE)*100,"")</f>
        <v/>
      </c>
      <c r="K6966" s="7" t="str">
        <f>IF(Table1[[#This Row],[Is Data Valid]]=TRUE,_xlfn.NORM.S.DIST(Table1[[#This Row],[Birthweight Z-Score (BW-10%)]],TRUE)*100,"")</f>
        <v/>
      </c>
      <c r="L6966" s="7" t="str">
        <f>IF(Table1[[#This Row],[Is Data Valid]]=TRUE,_xlfn.NORM.S.DIST(Table1[[#This Row],[Birthweight Z-Score (BW+10%)]],TRUE)*100,"")</f>
        <v/>
      </c>
    </row>
    <row r="6967" spans="1:12" x14ac:dyDescent="0.25">
      <c r="A6967" s="3"/>
      <c r="B6967" s="2"/>
      <c r="C6967" s="2"/>
      <c r="D6967" s="2" t="b">
        <f>IF(AND(NOT(ISBLANK(Table1[[#This Row],[Fetal Sex (Male, Female or Unknown)]])),ISNUMBER(Table1[[#This Row],[Birthweight (grams)]]),ISNUMBER(Table1[[#This Row],[Gestation (days)]])),TRUE,FALSE)</f>
        <v>0</v>
      </c>
      <c r="E6967" s="2" t="str">
        <f>IF(Table1[[#This Row],[Is Data Valid]]=TRUE,IF(Table1[[#This Row],[Fetal Sex (Male, Female or Unknown)]]="Male",Backend!$C$5,IF(Table1[[#This Row],[Fetal Sex (Male, Female or Unknown)]]="Female",Backend!$C$6,IF(Table1[[#This Row],[Fetal Sex (Male, Female or Unknown)]]="Unknown",Backend!$C$7,"Error"))),"")</f>
        <v/>
      </c>
      <c r="F6967" s="8" t="str">
        <f>IF(Table1[[#This Row],[Is Data Valid]]=TRUE,EXP(0.578+0.332*((Table1[[#This Row],[Gestation (days)]]+0.5)/7)-0.00354*((Table1[[#This Row],[Gestation (days)]]+0.5)/7)^2)*Table1[[#This Row],[BW40_3705]],"")</f>
        <v/>
      </c>
      <c r="G6967" s="2" t="str">
        <f>IF(Table1[[#This Row],[Is Data Valid]]=TRUE,((Table1[[#This Row],[Birthweight (grams)]]/Table1[[#This Row],[BW_GA]])-1)/(Backend!$B$3/100*Table1[[#This Row],[BW40_3705]]),"")</f>
        <v/>
      </c>
      <c r="H6967" s="7" t="str">
        <f>IF(Table1[[#This Row],[Is Data Valid]]=TRUE,((Table1[[#This Row],[Birthweight (grams)]]*0.9/Table1[[#This Row],[BW_GA]])-1)/(Backend!$B$3/100*Table1[[#This Row],[BW40_3705]]),"")</f>
        <v/>
      </c>
      <c r="I6967" s="7" t="str">
        <f>IF(Table1[[#This Row],[Is Data Valid]]=TRUE,((Table1[[#This Row],[Birthweight (grams)]]*1.1/Table1[[#This Row],[BW_GA]])-1)/(Backend!$B$3/100*Table1[[#This Row],[BW40_3705]]),"")</f>
        <v/>
      </c>
      <c r="J6967" s="7" t="str">
        <f>IF(Table1[[#This Row],[Is Data Valid]]=TRUE,_xlfn.NORM.S.DIST(Table1[[#This Row],[Birthweight Z-Score]],TRUE)*100,"")</f>
        <v/>
      </c>
      <c r="K6967" s="7" t="str">
        <f>IF(Table1[[#This Row],[Is Data Valid]]=TRUE,_xlfn.NORM.S.DIST(Table1[[#This Row],[Birthweight Z-Score (BW-10%)]],TRUE)*100,"")</f>
        <v/>
      </c>
      <c r="L6967" s="7" t="str">
        <f>IF(Table1[[#This Row],[Is Data Valid]]=TRUE,_xlfn.NORM.S.DIST(Table1[[#This Row],[Birthweight Z-Score (BW+10%)]],TRUE)*100,"")</f>
        <v/>
      </c>
    </row>
    <row r="6968" spans="1:12" x14ac:dyDescent="0.25">
      <c r="A6968" s="3"/>
      <c r="B6968" s="2"/>
      <c r="C6968" s="2"/>
      <c r="D6968" s="2" t="b">
        <f>IF(AND(NOT(ISBLANK(Table1[[#This Row],[Fetal Sex (Male, Female or Unknown)]])),ISNUMBER(Table1[[#This Row],[Birthweight (grams)]]),ISNUMBER(Table1[[#This Row],[Gestation (days)]])),TRUE,FALSE)</f>
        <v>0</v>
      </c>
      <c r="E6968" s="2" t="str">
        <f>IF(Table1[[#This Row],[Is Data Valid]]=TRUE,IF(Table1[[#This Row],[Fetal Sex (Male, Female or Unknown)]]="Male",Backend!$C$5,IF(Table1[[#This Row],[Fetal Sex (Male, Female or Unknown)]]="Female",Backend!$C$6,IF(Table1[[#This Row],[Fetal Sex (Male, Female or Unknown)]]="Unknown",Backend!$C$7,"Error"))),"")</f>
        <v/>
      </c>
      <c r="F6968" s="8" t="str">
        <f>IF(Table1[[#This Row],[Is Data Valid]]=TRUE,EXP(0.578+0.332*((Table1[[#This Row],[Gestation (days)]]+0.5)/7)-0.00354*((Table1[[#This Row],[Gestation (days)]]+0.5)/7)^2)*Table1[[#This Row],[BW40_3705]],"")</f>
        <v/>
      </c>
      <c r="G6968" s="2" t="str">
        <f>IF(Table1[[#This Row],[Is Data Valid]]=TRUE,((Table1[[#This Row],[Birthweight (grams)]]/Table1[[#This Row],[BW_GA]])-1)/(Backend!$B$3/100*Table1[[#This Row],[BW40_3705]]),"")</f>
        <v/>
      </c>
      <c r="H6968" s="7" t="str">
        <f>IF(Table1[[#This Row],[Is Data Valid]]=TRUE,((Table1[[#This Row],[Birthweight (grams)]]*0.9/Table1[[#This Row],[BW_GA]])-1)/(Backend!$B$3/100*Table1[[#This Row],[BW40_3705]]),"")</f>
        <v/>
      </c>
      <c r="I6968" s="7" t="str">
        <f>IF(Table1[[#This Row],[Is Data Valid]]=TRUE,((Table1[[#This Row],[Birthweight (grams)]]*1.1/Table1[[#This Row],[BW_GA]])-1)/(Backend!$B$3/100*Table1[[#This Row],[BW40_3705]]),"")</f>
        <v/>
      </c>
      <c r="J6968" s="7" t="str">
        <f>IF(Table1[[#This Row],[Is Data Valid]]=TRUE,_xlfn.NORM.S.DIST(Table1[[#This Row],[Birthweight Z-Score]],TRUE)*100,"")</f>
        <v/>
      </c>
      <c r="K6968" s="7" t="str">
        <f>IF(Table1[[#This Row],[Is Data Valid]]=TRUE,_xlfn.NORM.S.DIST(Table1[[#This Row],[Birthweight Z-Score (BW-10%)]],TRUE)*100,"")</f>
        <v/>
      </c>
      <c r="L6968" s="7" t="str">
        <f>IF(Table1[[#This Row],[Is Data Valid]]=TRUE,_xlfn.NORM.S.DIST(Table1[[#This Row],[Birthweight Z-Score (BW+10%)]],TRUE)*100,"")</f>
        <v/>
      </c>
    </row>
    <row r="6969" spans="1:12" x14ac:dyDescent="0.25">
      <c r="A6969" s="3"/>
      <c r="B6969" s="2"/>
      <c r="C6969" s="2"/>
      <c r="D6969" s="2" t="b">
        <f>IF(AND(NOT(ISBLANK(Table1[[#This Row],[Fetal Sex (Male, Female or Unknown)]])),ISNUMBER(Table1[[#This Row],[Birthweight (grams)]]),ISNUMBER(Table1[[#This Row],[Gestation (days)]])),TRUE,FALSE)</f>
        <v>0</v>
      </c>
      <c r="E6969" s="2" t="str">
        <f>IF(Table1[[#This Row],[Is Data Valid]]=TRUE,IF(Table1[[#This Row],[Fetal Sex (Male, Female or Unknown)]]="Male",Backend!$C$5,IF(Table1[[#This Row],[Fetal Sex (Male, Female or Unknown)]]="Female",Backend!$C$6,IF(Table1[[#This Row],[Fetal Sex (Male, Female or Unknown)]]="Unknown",Backend!$C$7,"Error"))),"")</f>
        <v/>
      </c>
      <c r="F6969" s="8" t="str">
        <f>IF(Table1[[#This Row],[Is Data Valid]]=TRUE,EXP(0.578+0.332*((Table1[[#This Row],[Gestation (days)]]+0.5)/7)-0.00354*((Table1[[#This Row],[Gestation (days)]]+0.5)/7)^2)*Table1[[#This Row],[BW40_3705]],"")</f>
        <v/>
      </c>
      <c r="G6969" s="2" t="str">
        <f>IF(Table1[[#This Row],[Is Data Valid]]=TRUE,((Table1[[#This Row],[Birthweight (grams)]]/Table1[[#This Row],[BW_GA]])-1)/(Backend!$B$3/100*Table1[[#This Row],[BW40_3705]]),"")</f>
        <v/>
      </c>
      <c r="H6969" s="7" t="str">
        <f>IF(Table1[[#This Row],[Is Data Valid]]=TRUE,((Table1[[#This Row],[Birthweight (grams)]]*0.9/Table1[[#This Row],[BW_GA]])-1)/(Backend!$B$3/100*Table1[[#This Row],[BW40_3705]]),"")</f>
        <v/>
      </c>
      <c r="I6969" s="7" t="str">
        <f>IF(Table1[[#This Row],[Is Data Valid]]=TRUE,((Table1[[#This Row],[Birthweight (grams)]]*1.1/Table1[[#This Row],[BW_GA]])-1)/(Backend!$B$3/100*Table1[[#This Row],[BW40_3705]]),"")</f>
        <v/>
      </c>
      <c r="J6969" s="7" t="str">
        <f>IF(Table1[[#This Row],[Is Data Valid]]=TRUE,_xlfn.NORM.S.DIST(Table1[[#This Row],[Birthweight Z-Score]],TRUE)*100,"")</f>
        <v/>
      </c>
      <c r="K6969" s="7" t="str">
        <f>IF(Table1[[#This Row],[Is Data Valid]]=TRUE,_xlfn.NORM.S.DIST(Table1[[#This Row],[Birthweight Z-Score (BW-10%)]],TRUE)*100,"")</f>
        <v/>
      </c>
      <c r="L6969" s="7" t="str">
        <f>IF(Table1[[#This Row],[Is Data Valid]]=TRUE,_xlfn.NORM.S.DIST(Table1[[#This Row],[Birthweight Z-Score (BW+10%)]],TRUE)*100,"")</f>
        <v/>
      </c>
    </row>
    <row r="6970" spans="1:12" x14ac:dyDescent="0.25">
      <c r="A6970" s="3"/>
      <c r="B6970" s="2"/>
      <c r="C6970" s="2"/>
      <c r="D6970" s="2" t="b">
        <f>IF(AND(NOT(ISBLANK(Table1[[#This Row],[Fetal Sex (Male, Female or Unknown)]])),ISNUMBER(Table1[[#This Row],[Birthweight (grams)]]),ISNUMBER(Table1[[#This Row],[Gestation (days)]])),TRUE,FALSE)</f>
        <v>0</v>
      </c>
      <c r="E6970" s="2" t="str">
        <f>IF(Table1[[#This Row],[Is Data Valid]]=TRUE,IF(Table1[[#This Row],[Fetal Sex (Male, Female or Unknown)]]="Male",Backend!$C$5,IF(Table1[[#This Row],[Fetal Sex (Male, Female or Unknown)]]="Female",Backend!$C$6,IF(Table1[[#This Row],[Fetal Sex (Male, Female or Unknown)]]="Unknown",Backend!$C$7,"Error"))),"")</f>
        <v/>
      </c>
      <c r="F6970" s="8" t="str">
        <f>IF(Table1[[#This Row],[Is Data Valid]]=TRUE,EXP(0.578+0.332*((Table1[[#This Row],[Gestation (days)]]+0.5)/7)-0.00354*((Table1[[#This Row],[Gestation (days)]]+0.5)/7)^2)*Table1[[#This Row],[BW40_3705]],"")</f>
        <v/>
      </c>
      <c r="G6970" s="2" t="str">
        <f>IF(Table1[[#This Row],[Is Data Valid]]=TRUE,((Table1[[#This Row],[Birthweight (grams)]]/Table1[[#This Row],[BW_GA]])-1)/(Backend!$B$3/100*Table1[[#This Row],[BW40_3705]]),"")</f>
        <v/>
      </c>
      <c r="H6970" s="7" t="str">
        <f>IF(Table1[[#This Row],[Is Data Valid]]=TRUE,((Table1[[#This Row],[Birthweight (grams)]]*0.9/Table1[[#This Row],[BW_GA]])-1)/(Backend!$B$3/100*Table1[[#This Row],[BW40_3705]]),"")</f>
        <v/>
      </c>
      <c r="I6970" s="7" t="str">
        <f>IF(Table1[[#This Row],[Is Data Valid]]=TRUE,((Table1[[#This Row],[Birthweight (grams)]]*1.1/Table1[[#This Row],[BW_GA]])-1)/(Backend!$B$3/100*Table1[[#This Row],[BW40_3705]]),"")</f>
        <v/>
      </c>
      <c r="J6970" s="7" t="str">
        <f>IF(Table1[[#This Row],[Is Data Valid]]=TRUE,_xlfn.NORM.S.DIST(Table1[[#This Row],[Birthweight Z-Score]],TRUE)*100,"")</f>
        <v/>
      </c>
      <c r="K6970" s="7" t="str">
        <f>IF(Table1[[#This Row],[Is Data Valid]]=TRUE,_xlfn.NORM.S.DIST(Table1[[#This Row],[Birthweight Z-Score (BW-10%)]],TRUE)*100,"")</f>
        <v/>
      </c>
      <c r="L6970" s="7" t="str">
        <f>IF(Table1[[#This Row],[Is Data Valid]]=TRUE,_xlfn.NORM.S.DIST(Table1[[#This Row],[Birthweight Z-Score (BW+10%)]],TRUE)*100,"")</f>
        <v/>
      </c>
    </row>
    <row r="6971" spans="1:12" x14ac:dyDescent="0.25">
      <c r="A6971" s="3"/>
      <c r="B6971" s="2"/>
      <c r="C6971" s="2"/>
      <c r="D6971" s="2" t="b">
        <f>IF(AND(NOT(ISBLANK(Table1[[#This Row],[Fetal Sex (Male, Female or Unknown)]])),ISNUMBER(Table1[[#This Row],[Birthweight (grams)]]),ISNUMBER(Table1[[#This Row],[Gestation (days)]])),TRUE,FALSE)</f>
        <v>0</v>
      </c>
      <c r="E6971" s="2" t="str">
        <f>IF(Table1[[#This Row],[Is Data Valid]]=TRUE,IF(Table1[[#This Row],[Fetal Sex (Male, Female or Unknown)]]="Male",Backend!$C$5,IF(Table1[[#This Row],[Fetal Sex (Male, Female or Unknown)]]="Female",Backend!$C$6,IF(Table1[[#This Row],[Fetal Sex (Male, Female or Unknown)]]="Unknown",Backend!$C$7,"Error"))),"")</f>
        <v/>
      </c>
      <c r="F6971" s="8" t="str">
        <f>IF(Table1[[#This Row],[Is Data Valid]]=TRUE,EXP(0.578+0.332*((Table1[[#This Row],[Gestation (days)]]+0.5)/7)-0.00354*((Table1[[#This Row],[Gestation (days)]]+0.5)/7)^2)*Table1[[#This Row],[BW40_3705]],"")</f>
        <v/>
      </c>
      <c r="G6971" s="2" t="str">
        <f>IF(Table1[[#This Row],[Is Data Valid]]=TRUE,((Table1[[#This Row],[Birthweight (grams)]]/Table1[[#This Row],[BW_GA]])-1)/(Backend!$B$3/100*Table1[[#This Row],[BW40_3705]]),"")</f>
        <v/>
      </c>
      <c r="H6971" s="7" t="str">
        <f>IF(Table1[[#This Row],[Is Data Valid]]=TRUE,((Table1[[#This Row],[Birthweight (grams)]]*0.9/Table1[[#This Row],[BW_GA]])-1)/(Backend!$B$3/100*Table1[[#This Row],[BW40_3705]]),"")</f>
        <v/>
      </c>
      <c r="I6971" s="7" t="str">
        <f>IF(Table1[[#This Row],[Is Data Valid]]=TRUE,((Table1[[#This Row],[Birthweight (grams)]]*1.1/Table1[[#This Row],[BW_GA]])-1)/(Backend!$B$3/100*Table1[[#This Row],[BW40_3705]]),"")</f>
        <v/>
      </c>
      <c r="J6971" s="7" t="str">
        <f>IF(Table1[[#This Row],[Is Data Valid]]=TRUE,_xlfn.NORM.S.DIST(Table1[[#This Row],[Birthweight Z-Score]],TRUE)*100,"")</f>
        <v/>
      </c>
      <c r="K6971" s="7" t="str">
        <f>IF(Table1[[#This Row],[Is Data Valid]]=TRUE,_xlfn.NORM.S.DIST(Table1[[#This Row],[Birthweight Z-Score (BW-10%)]],TRUE)*100,"")</f>
        <v/>
      </c>
      <c r="L6971" s="7" t="str">
        <f>IF(Table1[[#This Row],[Is Data Valid]]=TRUE,_xlfn.NORM.S.DIST(Table1[[#This Row],[Birthweight Z-Score (BW+10%)]],TRUE)*100,"")</f>
        <v/>
      </c>
    </row>
    <row r="6972" spans="1:12" x14ac:dyDescent="0.25">
      <c r="A6972" s="3"/>
      <c r="B6972" s="2"/>
      <c r="C6972" s="2"/>
      <c r="D6972" s="2" t="b">
        <f>IF(AND(NOT(ISBLANK(Table1[[#This Row],[Fetal Sex (Male, Female or Unknown)]])),ISNUMBER(Table1[[#This Row],[Birthweight (grams)]]),ISNUMBER(Table1[[#This Row],[Gestation (days)]])),TRUE,FALSE)</f>
        <v>0</v>
      </c>
      <c r="E6972" s="2" t="str">
        <f>IF(Table1[[#This Row],[Is Data Valid]]=TRUE,IF(Table1[[#This Row],[Fetal Sex (Male, Female or Unknown)]]="Male",Backend!$C$5,IF(Table1[[#This Row],[Fetal Sex (Male, Female or Unknown)]]="Female",Backend!$C$6,IF(Table1[[#This Row],[Fetal Sex (Male, Female or Unknown)]]="Unknown",Backend!$C$7,"Error"))),"")</f>
        <v/>
      </c>
      <c r="F6972" s="8" t="str">
        <f>IF(Table1[[#This Row],[Is Data Valid]]=TRUE,EXP(0.578+0.332*((Table1[[#This Row],[Gestation (days)]]+0.5)/7)-0.00354*((Table1[[#This Row],[Gestation (days)]]+0.5)/7)^2)*Table1[[#This Row],[BW40_3705]],"")</f>
        <v/>
      </c>
      <c r="G6972" s="2" t="str">
        <f>IF(Table1[[#This Row],[Is Data Valid]]=TRUE,((Table1[[#This Row],[Birthweight (grams)]]/Table1[[#This Row],[BW_GA]])-1)/(Backend!$B$3/100*Table1[[#This Row],[BW40_3705]]),"")</f>
        <v/>
      </c>
      <c r="H6972" s="7" t="str">
        <f>IF(Table1[[#This Row],[Is Data Valid]]=TRUE,((Table1[[#This Row],[Birthweight (grams)]]*0.9/Table1[[#This Row],[BW_GA]])-1)/(Backend!$B$3/100*Table1[[#This Row],[BW40_3705]]),"")</f>
        <v/>
      </c>
      <c r="I6972" s="7" t="str">
        <f>IF(Table1[[#This Row],[Is Data Valid]]=TRUE,((Table1[[#This Row],[Birthweight (grams)]]*1.1/Table1[[#This Row],[BW_GA]])-1)/(Backend!$B$3/100*Table1[[#This Row],[BW40_3705]]),"")</f>
        <v/>
      </c>
      <c r="J6972" s="7" t="str">
        <f>IF(Table1[[#This Row],[Is Data Valid]]=TRUE,_xlfn.NORM.S.DIST(Table1[[#This Row],[Birthweight Z-Score]],TRUE)*100,"")</f>
        <v/>
      </c>
      <c r="K6972" s="7" t="str">
        <f>IF(Table1[[#This Row],[Is Data Valid]]=TRUE,_xlfn.NORM.S.DIST(Table1[[#This Row],[Birthweight Z-Score (BW-10%)]],TRUE)*100,"")</f>
        <v/>
      </c>
      <c r="L6972" s="7" t="str">
        <f>IF(Table1[[#This Row],[Is Data Valid]]=TRUE,_xlfn.NORM.S.DIST(Table1[[#This Row],[Birthweight Z-Score (BW+10%)]],TRUE)*100,"")</f>
        <v/>
      </c>
    </row>
    <row r="6973" spans="1:12" x14ac:dyDescent="0.25">
      <c r="A6973" s="3"/>
      <c r="B6973" s="2"/>
      <c r="C6973" s="2"/>
      <c r="D6973" s="2" t="b">
        <f>IF(AND(NOT(ISBLANK(Table1[[#This Row],[Fetal Sex (Male, Female or Unknown)]])),ISNUMBER(Table1[[#This Row],[Birthweight (grams)]]),ISNUMBER(Table1[[#This Row],[Gestation (days)]])),TRUE,FALSE)</f>
        <v>0</v>
      </c>
      <c r="E6973" s="2" t="str">
        <f>IF(Table1[[#This Row],[Is Data Valid]]=TRUE,IF(Table1[[#This Row],[Fetal Sex (Male, Female or Unknown)]]="Male",Backend!$C$5,IF(Table1[[#This Row],[Fetal Sex (Male, Female or Unknown)]]="Female",Backend!$C$6,IF(Table1[[#This Row],[Fetal Sex (Male, Female or Unknown)]]="Unknown",Backend!$C$7,"Error"))),"")</f>
        <v/>
      </c>
      <c r="F6973" s="8" t="str">
        <f>IF(Table1[[#This Row],[Is Data Valid]]=TRUE,EXP(0.578+0.332*((Table1[[#This Row],[Gestation (days)]]+0.5)/7)-0.00354*((Table1[[#This Row],[Gestation (days)]]+0.5)/7)^2)*Table1[[#This Row],[BW40_3705]],"")</f>
        <v/>
      </c>
      <c r="G6973" s="2" t="str">
        <f>IF(Table1[[#This Row],[Is Data Valid]]=TRUE,((Table1[[#This Row],[Birthweight (grams)]]/Table1[[#This Row],[BW_GA]])-1)/(Backend!$B$3/100*Table1[[#This Row],[BW40_3705]]),"")</f>
        <v/>
      </c>
      <c r="H6973" s="7" t="str">
        <f>IF(Table1[[#This Row],[Is Data Valid]]=TRUE,((Table1[[#This Row],[Birthweight (grams)]]*0.9/Table1[[#This Row],[BW_GA]])-1)/(Backend!$B$3/100*Table1[[#This Row],[BW40_3705]]),"")</f>
        <v/>
      </c>
      <c r="I6973" s="7" t="str">
        <f>IF(Table1[[#This Row],[Is Data Valid]]=TRUE,((Table1[[#This Row],[Birthweight (grams)]]*1.1/Table1[[#This Row],[BW_GA]])-1)/(Backend!$B$3/100*Table1[[#This Row],[BW40_3705]]),"")</f>
        <v/>
      </c>
      <c r="J6973" s="7" t="str">
        <f>IF(Table1[[#This Row],[Is Data Valid]]=TRUE,_xlfn.NORM.S.DIST(Table1[[#This Row],[Birthweight Z-Score]],TRUE)*100,"")</f>
        <v/>
      </c>
      <c r="K6973" s="7" t="str">
        <f>IF(Table1[[#This Row],[Is Data Valid]]=TRUE,_xlfn.NORM.S.DIST(Table1[[#This Row],[Birthweight Z-Score (BW-10%)]],TRUE)*100,"")</f>
        <v/>
      </c>
      <c r="L6973" s="7" t="str">
        <f>IF(Table1[[#This Row],[Is Data Valid]]=TRUE,_xlfn.NORM.S.DIST(Table1[[#This Row],[Birthweight Z-Score (BW+10%)]],TRUE)*100,"")</f>
        <v/>
      </c>
    </row>
    <row r="6974" spans="1:12" x14ac:dyDescent="0.25">
      <c r="A6974" s="3"/>
      <c r="B6974" s="2"/>
      <c r="C6974" s="2"/>
      <c r="D6974" s="2" t="b">
        <f>IF(AND(NOT(ISBLANK(Table1[[#This Row],[Fetal Sex (Male, Female or Unknown)]])),ISNUMBER(Table1[[#This Row],[Birthweight (grams)]]),ISNUMBER(Table1[[#This Row],[Gestation (days)]])),TRUE,FALSE)</f>
        <v>0</v>
      </c>
      <c r="E6974" s="2" t="str">
        <f>IF(Table1[[#This Row],[Is Data Valid]]=TRUE,IF(Table1[[#This Row],[Fetal Sex (Male, Female or Unknown)]]="Male",Backend!$C$5,IF(Table1[[#This Row],[Fetal Sex (Male, Female or Unknown)]]="Female",Backend!$C$6,IF(Table1[[#This Row],[Fetal Sex (Male, Female or Unknown)]]="Unknown",Backend!$C$7,"Error"))),"")</f>
        <v/>
      </c>
      <c r="F6974" s="8" t="str">
        <f>IF(Table1[[#This Row],[Is Data Valid]]=TRUE,EXP(0.578+0.332*((Table1[[#This Row],[Gestation (days)]]+0.5)/7)-0.00354*((Table1[[#This Row],[Gestation (days)]]+0.5)/7)^2)*Table1[[#This Row],[BW40_3705]],"")</f>
        <v/>
      </c>
      <c r="G6974" s="2" t="str">
        <f>IF(Table1[[#This Row],[Is Data Valid]]=TRUE,((Table1[[#This Row],[Birthweight (grams)]]/Table1[[#This Row],[BW_GA]])-1)/(Backend!$B$3/100*Table1[[#This Row],[BW40_3705]]),"")</f>
        <v/>
      </c>
      <c r="H6974" s="7" t="str">
        <f>IF(Table1[[#This Row],[Is Data Valid]]=TRUE,((Table1[[#This Row],[Birthweight (grams)]]*0.9/Table1[[#This Row],[BW_GA]])-1)/(Backend!$B$3/100*Table1[[#This Row],[BW40_3705]]),"")</f>
        <v/>
      </c>
      <c r="I6974" s="7" t="str">
        <f>IF(Table1[[#This Row],[Is Data Valid]]=TRUE,((Table1[[#This Row],[Birthweight (grams)]]*1.1/Table1[[#This Row],[BW_GA]])-1)/(Backend!$B$3/100*Table1[[#This Row],[BW40_3705]]),"")</f>
        <v/>
      </c>
      <c r="J6974" s="7" t="str">
        <f>IF(Table1[[#This Row],[Is Data Valid]]=TRUE,_xlfn.NORM.S.DIST(Table1[[#This Row],[Birthweight Z-Score]],TRUE)*100,"")</f>
        <v/>
      </c>
      <c r="K6974" s="7" t="str">
        <f>IF(Table1[[#This Row],[Is Data Valid]]=TRUE,_xlfn.NORM.S.DIST(Table1[[#This Row],[Birthweight Z-Score (BW-10%)]],TRUE)*100,"")</f>
        <v/>
      </c>
      <c r="L6974" s="7" t="str">
        <f>IF(Table1[[#This Row],[Is Data Valid]]=TRUE,_xlfn.NORM.S.DIST(Table1[[#This Row],[Birthweight Z-Score (BW+10%)]],TRUE)*100,"")</f>
        <v/>
      </c>
    </row>
    <row r="6975" spans="1:12" x14ac:dyDescent="0.25">
      <c r="A6975" s="3"/>
      <c r="B6975" s="2"/>
      <c r="C6975" s="2"/>
      <c r="D6975" s="2" t="b">
        <f>IF(AND(NOT(ISBLANK(Table1[[#This Row],[Fetal Sex (Male, Female or Unknown)]])),ISNUMBER(Table1[[#This Row],[Birthweight (grams)]]),ISNUMBER(Table1[[#This Row],[Gestation (days)]])),TRUE,FALSE)</f>
        <v>0</v>
      </c>
      <c r="E6975" s="2" t="str">
        <f>IF(Table1[[#This Row],[Is Data Valid]]=TRUE,IF(Table1[[#This Row],[Fetal Sex (Male, Female or Unknown)]]="Male",Backend!$C$5,IF(Table1[[#This Row],[Fetal Sex (Male, Female or Unknown)]]="Female",Backend!$C$6,IF(Table1[[#This Row],[Fetal Sex (Male, Female or Unknown)]]="Unknown",Backend!$C$7,"Error"))),"")</f>
        <v/>
      </c>
      <c r="F6975" s="8" t="str">
        <f>IF(Table1[[#This Row],[Is Data Valid]]=TRUE,EXP(0.578+0.332*((Table1[[#This Row],[Gestation (days)]]+0.5)/7)-0.00354*((Table1[[#This Row],[Gestation (days)]]+0.5)/7)^2)*Table1[[#This Row],[BW40_3705]],"")</f>
        <v/>
      </c>
      <c r="G6975" s="2" t="str">
        <f>IF(Table1[[#This Row],[Is Data Valid]]=TRUE,((Table1[[#This Row],[Birthweight (grams)]]/Table1[[#This Row],[BW_GA]])-1)/(Backend!$B$3/100*Table1[[#This Row],[BW40_3705]]),"")</f>
        <v/>
      </c>
      <c r="H6975" s="7" t="str">
        <f>IF(Table1[[#This Row],[Is Data Valid]]=TRUE,((Table1[[#This Row],[Birthweight (grams)]]*0.9/Table1[[#This Row],[BW_GA]])-1)/(Backend!$B$3/100*Table1[[#This Row],[BW40_3705]]),"")</f>
        <v/>
      </c>
      <c r="I6975" s="7" t="str">
        <f>IF(Table1[[#This Row],[Is Data Valid]]=TRUE,((Table1[[#This Row],[Birthweight (grams)]]*1.1/Table1[[#This Row],[BW_GA]])-1)/(Backend!$B$3/100*Table1[[#This Row],[BW40_3705]]),"")</f>
        <v/>
      </c>
      <c r="J6975" s="7" t="str">
        <f>IF(Table1[[#This Row],[Is Data Valid]]=TRUE,_xlfn.NORM.S.DIST(Table1[[#This Row],[Birthweight Z-Score]],TRUE)*100,"")</f>
        <v/>
      </c>
      <c r="K6975" s="7" t="str">
        <f>IF(Table1[[#This Row],[Is Data Valid]]=TRUE,_xlfn.NORM.S.DIST(Table1[[#This Row],[Birthweight Z-Score (BW-10%)]],TRUE)*100,"")</f>
        <v/>
      </c>
      <c r="L6975" s="7" t="str">
        <f>IF(Table1[[#This Row],[Is Data Valid]]=TRUE,_xlfn.NORM.S.DIST(Table1[[#This Row],[Birthweight Z-Score (BW+10%)]],TRUE)*100,"")</f>
        <v/>
      </c>
    </row>
    <row r="6976" spans="1:12" x14ac:dyDescent="0.25">
      <c r="A6976" s="3"/>
      <c r="B6976" s="2"/>
      <c r="C6976" s="2"/>
      <c r="D6976" s="2" t="b">
        <f>IF(AND(NOT(ISBLANK(Table1[[#This Row],[Fetal Sex (Male, Female or Unknown)]])),ISNUMBER(Table1[[#This Row],[Birthweight (grams)]]),ISNUMBER(Table1[[#This Row],[Gestation (days)]])),TRUE,FALSE)</f>
        <v>0</v>
      </c>
      <c r="E6976" s="2" t="str">
        <f>IF(Table1[[#This Row],[Is Data Valid]]=TRUE,IF(Table1[[#This Row],[Fetal Sex (Male, Female or Unknown)]]="Male",Backend!$C$5,IF(Table1[[#This Row],[Fetal Sex (Male, Female or Unknown)]]="Female",Backend!$C$6,IF(Table1[[#This Row],[Fetal Sex (Male, Female or Unknown)]]="Unknown",Backend!$C$7,"Error"))),"")</f>
        <v/>
      </c>
      <c r="F6976" s="8" t="str">
        <f>IF(Table1[[#This Row],[Is Data Valid]]=TRUE,EXP(0.578+0.332*((Table1[[#This Row],[Gestation (days)]]+0.5)/7)-0.00354*((Table1[[#This Row],[Gestation (days)]]+0.5)/7)^2)*Table1[[#This Row],[BW40_3705]],"")</f>
        <v/>
      </c>
      <c r="G6976" s="2" t="str">
        <f>IF(Table1[[#This Row],[Is Data Valid]]=TRUE,((Table1[[#This Row],[Birthweight (grams)]]/Table1[[#This Row],[BW_GA]])-1)/(Backend!$B$3/100*Table1[[#This Row],[BW40_3705]]),"")</f>
        <v/>
      </c>
      <c r="H6976" s="7" t="str">
        <f>IF(Table1[[#This Row],[Is Data Valid]]=TRUE,((Table1[[#This Row],[Birthweight (grams)]]*0.9/Table1[[#This Row],[BW_GA]])-1)/(Backend!$B$3/100*Table1[[#This Row],[BW40_3705]]),"")</f>
        <v/>
      </c>
      <c r="I6976" s="7" t="str">
        <f>IF(Table1[[#This Row],[Is Data Valid]]=TRUE,((Table1[[#This Row],[Birthweight (grams)]]*1.1/Table1[[#This Row],[BW_GA]])-1)/(Backend!$B$3/100*Table1[[#This Row],[BW40_3705]]),"")</f>
        <v/>
      </c>
      <c r="J6976" s="7" t="str">
        <f>IF(Table1[[#This Row],[Is Data Valid]]=TRUE,_xlfn.NORM.S.DIST(Table1[[#This Row],[Birthweight Z-Score]],TRUE)*100,"")</f>
        <v/>
      </c>
      <c r="K6976" s="7" t="str">
        <f>IF(Table1[[#This Row],[Is Data Valid]]=TRUE,_xlfn.NORM.S.DIST(Table1[[#This Row],[Birthweight Z-Score (BW-10%)]],TRUE)*100,"")</f>
        <v/>
      </c>
      <c r="L6976" s="7" t="str">
        <f>IF(Table1[[#This Row],[Is Data Valid]]=TRUE,_xlfn.NORM.S.DIST(Table1[[#This Row],[Birthweight Z-Score (BW+10%)]],TRUE)*100,"")</f>
        <v/>
      </c>
    </row>
    <row r="6977" spans="1:12" x14ac:dyDescent="0.25">
      <c r="A6977" s="3"/>
      <c r="B6977" s="2"/>
      <c r="C6977" s="2"/>
      <c r="D6977" s="2" t="b">
        <f>IF(AND(NOT(ISBLANK(Table1[[#This Row],[Fetal Sex (Male, Female or Unknown)]])),ISNUMBER(Table1[[#This Row],[Birthweight (grams)]]),ISNUMBER(Table1[[#This Row],[Gestation (days)]])),TRUE,FALSE)</f>
        <v>0</v>
      </c>
      <c r="E6977" s="2" t="str">
        <f>IF(Table1[[#This Row],[Is Data Valid]]=TRUE,IF(Table1[[#This Row],[Fetal Sex (Male, Female or Unknown)]]="Male",Backend!$C$5,IF(Table1[[#This Row],[Fetal Sex (Male, Female or Unknown)]]="Female",Backend!$C$6,IF(Table1[[#This Row],[Fetal Sex (Male, Female or Unknown)]]="Unknown",Backend!$C$7,"Error"))),"")</f>
        <v/>
      </c>
      <c r="F6977" s="8" t="str">
        <f>IF(Table1[[#This Row],[Is Data Valid]]=TRUE,EXP(0.578+0.332*((Table1[[#This Row],[Gestation (days)]]+0.5)/7)-0.00354*((Table1[[#This Row],[Gestation (days)]]+0.5)/7)^2)*Table1[[#This Row],[BW40_3705]],"")</f>
        <v/>
      </c>
      <c r="G6977" s="2" t="str">
        <f>IF(Table1[[#This Row],[Is Data Valid]]=TRUE,((Table1[[#This Row],[Birthweight (grams)]]/Table1[[#This Row],[BW_GA]])-1)/(Backend!$B$3/100*Table1[[#This Row],[BW40_3705]]),"")</f>
        <v/>
      </c>
      <c r="H6977" s="7" t="str">
        <f>IF(Table1[[#This Row],[Is Data Valid]]=TRUE,((Table1[[#This Row],[Birthweight (grams)]]*0.9/Table1[[#This Row],[BW_GA]])-1)/(Backend!$B$3/100*Table1[[#This Row],[BW40_3705]]),"")</f>
        <v/>
      </c>
      <c r="I6977" s="7" t="str">
        <f>IF(Table1[[#This Row],[Is Data Valid]]=TRUE,((Table1[[#This Row],[Birthweight (grams)]]*1.1/Table1[[#This Row],[BW_GA]])-1)/(Backend!$B$3/100*Table1[[#This Row],[BW40_3705]]),"")</f>
        <v/>
      </c>
      <c r="J6977" s="7" t="str">
        <f>IF(Table1[[#This Row],[Is Data Valid]]=TRUE,_xlfn.NORM.S.DIST(Table1[[#This Row],[Birthweight Z-Score]],TRUE)*100,"")</f>
        <v/>
      </c>
      <c r="K6977" s="7" t="str">
        <f>IF(Table1[[#This Row],[Is Data Valid]]=TRUE,_xlfn.NORM.S.DIST(Table1[[#This Row],[Birthweight Z-Score (BW-10%)]],TRUE)*100,"")</f>
        <v/>
      </c>
      <c r="L6977" s="7" t="str">
        <f>IF(Table1[[#This Row],[Is Data Valid]]=TRUE,_xlfn.NORM.S.DIST(Table1[[#This Row],[Birthweight Z-Score (BW+10%)]],TRUE)*100,"")</f>
        <v/>
      </c>
    </row>
    <row r="6978" spans="1:12" x14ac:dyDescent="0.25">
      <c r="A6978" s="3"/>
      <c r="B6978" s="2"/>
      <c r="C6978" s="2"/>
      <c r="D6978" s="2" t="b">
        <f>IF(AND(NOT(ISBLANK(Table1[[#This Row],[Fetal Sex (Male, Female or Unknown)]])),ISNUMBER(Table1[[#This Row],[Birthweight (grams)]]),ISNUMBER(Table1[[#This Row],[Gestation (days)]])),TRUE,FALSE)</f>
        <v>0</v>
      </c>
      <c r="E6978" s="2" t="str">
        <f>IF(Table1[[#This Row],[Is Data Valid]]=TRUE,IF(Table1[[#This Row],[Fetal Sex (Male, Female or Unknown)]]="Male",Backend!$C$5,IF(Table1[[#This Row],[Fetal Sex (Male, Female or Unknown)]]="Female",Backend!$C$6,IF(Table1[[#This Row],[Fetal Sex (Male, Female or Unknown)]]="Unknown",Backend!$C$7,"Error"))),"")</f>
        <v/>
      </c>
      <c r="F6978" s="8" t="str">
        <f>IF(Table1[[#This Row],[Is Data Valid]]=TRUE,EXP(0.578+0.332*((Table1[[#This Row],[Gestation (days)]]+0.5)/7)-0.00354*((Table1[[#This Row],[Gestation (days)]]+0.5)/7)^2)*Table1[[#This Row],[BW40_3705]],"")</f>
        <v/>
      </c>
      <c r="G6978" s="2" t="str">
        <f>IF(Table1[[#This Row],[Is Data Valid]]=TRUE,((Table1[[#This Row],[Birthweight (grams)]]/Table1[[#This Row],[BW_GA]])-1)/(Backend!$B$3/100*Table1[[#This Row],[BW40_3705]]),"")</f>
        <v/>
      </c>
      <c r="H6978" s="7" t="str">
        <f>IF(Table1[[#This Row],[Is Data Valid]]=TRUE,((Table1[[#This Row],[Birthweight (grams)]]*0.9/Table1[[#This Row],[BW_GA]])-1)/(Backend!$B$3/100*Table1[[#This Row],[BW40_3705]]),"")</f>
        <v/>
      </c>
      <c r="I6978" s="7" t="str">
        <f>IF(Table1[[#This Row],[Is Data Valid]]=TRUE,((Table1[[#This Row],[Birthweight (grams)]]*1.1/Table1[[#This Row],[BW_GA]])-1)/(Backend!$B$3/100*Table1[[#This Row],[BW40_3705]]),"")</f>
        <v/>
      </c>
      <c r="J6978" s="7" t="str">
        <f>IF(Table1[[#This Row],[Is Data Valid]]=TRUE,_xlfn.NORM.S.DIST(Table1[[#This Row],[Birthweight Z-Score]],TRUE)*100,"")</f>
        <v/>
      </c>
      <c r="K6978" s="7" t="str">
        <f>IF(Table1[[#This Row],[Is Data Valid]]=TRUE,_xlfn.NORM.S.DIST(Table1[[#This Row],[Birthweight Z-Score (BW-10%)]],TRUE)*100,"")</f>
        <v/>
      </c>
      <c r="L6978" s="7" t="str">
        <f>IF(Table1[[#This Row],[Is Data Valid]]=TRUE,_xlfn.NORM.S.DIST(Table1[[#This Row],[Birthweight Z-Score (BW+10%)]],TRUE)*100,"")</f>
        <v/>
      </c>
    </row>
    <row r="6979" spans="1:12" x14ac:dyDescent="0.25">
      <c r="A6979" s="3"/>
      <c r="B6979" s="2"/>
      <c r="C6979" s="2"/>
      <c r="D6979" s="2" t="b">
        <f>IF(AND(NOT(ISBLANK(Table1[[#This Row],[Fetal Sex (Male, Female or Unknown)]])),ISNUMBER(Table1[[#This Row],[Birthweight (grams)]]),ISNUMBER(Table1[[#This Row],[Gestation (days)]])),TRUE,FALSE)</f>
        <v>0</v>
      </c>
      <c r="E6979" s="2" t="str">
        <f>IF(Table1[[#This Row],[Is Data Valid]]=TRUE,IF(Table1[[#This Row],[Fetal Sex (Male, Female or Unknown)]]="Male",Backend!$C$5,IF(Table1[[#This Row],[Fetal Sex (Male, Female or Unknown)]]="Female",Backend!$C$6,IF(Table1[[#This Row],[Fetal Sex (Male, Female or Unknown)]]="Unknown",Backend!$C$7,"Error"))),"")</f>
        <v/>
      </c>
      <c r="F6979" s="8" t="str">
        <f>IF(Table1[[#This Row],[Is Data Valid]]=TRUE,EXP(0.578+0.332*((Table1[[#This Row],[Gestation (days)]]+0.5)/7)-0.00354*((Table1[[#This Row],[Gestation (days)]]+0.5)/7)^2)*Table1[[#This Row],[BW40_3705]],"")</f>
        <v/>
      </c>
      <c r="G6979" s="2" t="str">
        <f>IF(Table1[[#This Row],[Is Data Valid]]=TRUE,((Table1[[#This Row],[Birthweight (grams)]]/Table1[[#This Row],[BW_GA]])-1)/(Backend!$B$3/100*Table1[[#This Row],[BW40_3705]]),"")</f>
        <v/>
      </c>
      <c r="H6979" s="7" t="str">
        <f>IF(Table1[[#This Row],[Is Data Valid]]=TRUE,((Table1[[#This Row],[Birthweight (grams)]]*0.9/Table1[[#This Row],[BW_GA]])-1)/(Backend!$B$3/100*Table1[[#This Row],[BW40_3705]]),"")</f>
        <v/>
      </c>
      <c r="I6979" s="7" t="str">
        <f>IF(Table1[[#This Row],[Is Data Valid]]=TRUE,((Table1[[#This Row],[Birthweight (grams)]]*1.1/Table1[[#This Row],[BW_GA]])-1)/(Backend!$B$3/100*Table1[[#This Row],[BW40_3705]]),"")</f>
        <v/>
      </c>
      <c r="J6979" s="7" t="str">
        <f>IF(Table1[[#This Row],[Is Data Valid]]=TRUE,_xlfn.NORM.S.DIST(Table1[[#This Row],[Birthweight Z-Score]],TRUE)*100,"")</f>
        <v/>
      </c>
      <c r="K6979" s="7" t="str">
        <f>IF(Table1[[#This Row],[Is Data Valid]]=TRUE,_xlfn.NORM.S.DIST(Table1[[#This Row],[Birthweight Z-Score (BW-10%)]],TRUE)*100,"")</f>
        <v/>
      </c>
      <c r="L6979" s="7" t="str">
        <f>IF(Table1[[#This Row],[Is Data Valid]]=TRUE,_xlfn.NORM.S.DIST(Table1[[#This Row],[Birthweight Z-Score (BW+10%)]],TRUE)*100,"")</f>
        <v/>
      </c>
    </row>
    <row r="6980" spans="1:12" x14ac:dyDescent="0.25">
      <c r="A6980" s="3"/>
      <c r="B6980" s="2"/>
      <c r="C6980" s="2"/>
      <c r="D6980" s="2" t="b">
        <f>IF(AND(NOT(ISBLANK(Table1[[#This Row],[Fetal Sex (Male, Female or Unknown)]])),ISNUMBER(Table1[[#This Row],[Birthweight (grams)]]),ISNUMBER(Table1[[#This Row],[Gestation (days)]])),TRUE,FALSE)</f>
        <v>0</v>
      </c>
      <c r="E6980" s="2" t="str">
        <f>IF(Table1[[#This Row],[Is Data Valid]]=TRUE,IF(Table1[[#This Row],[Fetal Sex (Male, Female or Unknown)]]="Male",Backend!$C$5,IF(Table1[[#This Row],[Fetal Sex (Male, Female or Unknown)]]="Female",Backend!$C$6,IF(Table1[[#This Row],[Fetal Sex (Male, Female or Unknown)]]="Unknown",Backend!$C$7,"Error"))),"")</f>
        <v/>
      </c>
      <c r="F6980" s="8" t="str">
        <f>IF(Table1[[#This Row],[Is Data Valid]]=TRUE,EXP(0.578+0.332*((Table1[[#This Row],[Gestation (days)]]+0.5)/7)-0.00354*((Table1[[#This Row],[Gestation (days)]]+0.5)/7)^2)*Table1[[#This Row],[BW40_3705]],"")</f>
        <v/>
      </c>
      <c r="G6980" s="2" t="str">
        <f>IF(Table1[[#This Row],[Is Data Valid]]=TRUE,((Table1[[#This Row],[Birthweight (grams)]]/Table1[[#This Row],[BW_GA]])-1)/(Backend!$B$3/100*Table1[[#This Row],[BW40_3705]]),"")</f>
        <v/>
      </c>
      <c r="H6980" s="7" t="str">
        <f>IF(Table1[[#This Row],[Is Data Valid]]=TRUE,((Table1[[#This Row],[Birthweight (grams)]]*0.9/Table1[[#This Row],[BW_GA]])-1)/(Backend!$B$3/100*Table1[[#This Row],[BW40_3705]]),"")</f>
        <v/>
      </c>
      <c r="I6980" s="7" t="str">
        <f>IF(Table1[[#This Row],[Is Data Valid]]=TRUE,((Table1[[#This Row],[Birthweight (grams)]]*1.1/Table1[[#This Row],[BW_GA]])-1)/(Backend!$B$3/100*Table1[[#This Row],[BW40_3705]]),"")</f>
        <v/>
      </c>
      <c r="J6980" s="7" t="str">
        <f>IF(Table1[[#This Row],[Is Data Valid]]=TRUE,_xlfn.NORM.S.DIST(Table1[[#This Row],[Birthweight Z-Score]],TRUE)*100,"")</f>
        <v/>
      </c>
      <c r="K6980" s="7" t="str">
        <f>IF(Table1[[#This Row],[Is Data Valid]]=TRUE,_xlfn.NORM.S.DIST(Table1[[#This Row],[Birthweight Z-Score (BW-10%)]],TRUE)*100,"")</f>
        <v/>
      </c>
      <c r="L6980" s="7" t="str">
        <f>IF(Table1[[#This Row],[Is Data Valid]]=TRUE,_xlfn.NORM.S.DIST(Table1[[#This Row],[Birthweight Z-Score (BW+10%)]],TRUE)*100,"")</f>
        <v/>
      </c>
    </row>
    <row r="6981" spans="1:12" x14ac:dyDescent="0.25">
      <c r="A6981" s="3"/>
      <c r="B6981" s="2"/>
      <c r="C6981" s="2"/>
      <c r="D6981" s="2" t="b">
        <f>IF(AND(NOT(ISBLANK(Table1[[#This Row],[Fetal Sex (Male, Female or Unknown)]])),ISNUMBER(Table1[[#This Row],[Birthweight (grams)]]),ISNUMBER(Table1[[#This Row],[Gestation (days)]])),TRUE,FALSE)</f>
        <v>0</v>
      </c>
      <c r="E6981" s="2" t="str">
        <f>IF(Table1[[#This Row],[Is Data Valid]]=TRUE,IF(Table1[[#This Row],[Fetal Sex (Male, Female or Unknown)]]="Male",Backend!$C$5,IF(Table1[[#This Row],[Fetal Sex (Male, Female or Unknown)]]="Female",Backend!$C$6,IF(Table1[[#This Row],[Fetal Sex (Male, Female or Unknown)]]="Unknown",Backend!$C$7,"Error"))),"")</f>
        <v/>
      </c>
      <c r="F6981" s="8" t="str">
        <f>IF(Table1[[#This Row],[Is Data Valid]]=TRUE,EXP(0.578+0.332*((Table1[[#This Row],[Gestation (days)]]+0.5)/7)-0.00354*((Table1[[#This Row],[Gestation (days)]]+0.5)/7)^2)*Table1[[#This Row],[BW40_3705]],"")</f>
        <v/>
      </c>
      <c r="G6981" s="2" t="str">
        <f>IF(Table1[[#This Row],[Is Data Valid]]=TRUE,((Table1[[#This Row],[Birthweight (grams)]]/Table1[[#This Row],[BW_GA]])-1)/(Backend!$B$3/100*Table1[[#This Row],[BW40_3705]]),"")</f>
        <v/>
      </c>
      <c r="H6981" s="7" t="str">
        <f>IF(Table1[[#This Row],[Is Data Valid]]=TRUE,((Table1[[#This Row],[Birthweight (grams)]]*0.9/Table1[[#This Row],[BW_GA]])-1)/(Backend!$B$3/100*Table1[[#This Row],[BW40_3705]]),"")</f>
        <v/>
      </c>
      <c r="I6981" s="7" t="str">
        <f>IF(Table1[[#This Row],[Is Data Valid]]=TRUE,((Table1[[#This Row],[Birthweight (grams)]]*1.1/Table1[[#This Row],[BW_GA]])-1)/(Backend!$B$3/100*Table1[[#This Row],[BW40_3705]]),"")</f>
        <v/>
      </c>
      <c r="J6981" s="7" t="str">
        <f>IF(Table1[[#This Row],[Is Data Valid]]=TRUE,_xlfn.NORM.S.DIST(Table1[[#This Row],[Birthweight Z-Score]],TRUE)*100,"")</f>
        <v/>
      </c>
      <c r="K6981" s="7" t="str">
        <f>IF(Table1[[#This Row],[Is Data Valid]]=TRUE,_xlfn.NORM.S.DIST(Table1[[#This Row],[Birthweight Z-Score (BW-10%)]],TRUE)*100,"")</f>
        <v/>
      </c>
      <c r="L6981" s="7" t="str">
        <f>IF(Table1[[#This Row],[Is Data Valid]]=TRUE,_xlfn.NORM.S.DIST(Table1[[#This Row],[Birthweight Z-Score (BW+10%)]],TRUE)*100,"")</f>
        <v/>
      </c>
    </row>
    <row r="6982" spans="1:12" x14ac:dyDescent="0.25">
      <c r="A6982" s="3"/>
      <c r="B6982" s="2"/>
      <c r="C6982" s="2"/>
      <c r="D6982" s="2" t="b">
        <f>IF(AND(NOT(ISBLANK(Table1[[#This Row],[Fetal Sex (Male, Female or Unknown)]])),ISNUMBER(Table1[[#This Row],[Birthweight (grams)]]),ISNUMBER(Table1[[#This Row],[Gestation (days)]])),TRUE,FALSE)</f>
        <v>0</v>
      </c>
      <c r="E6982" s="2" t="str">
        <f>IF(Table1[[#This Row],[Is Data Valid]]=TRUE,IF(Table1[[#This Row],[Fetal Sex (Male, Female or Unknown)]]="Male",Backend!$C$5,IF(Table1[[#This Row],[Fetal Sex (Male, Female or Unknown)]]="Female",Backend!$C$6,IF(Table1[[#This Row],[Fetal Sex (Male, Female or Unknown)]]="Unknown",Backend!$C$7,"Error"))),"")</f>
        <v/>
      </c>
      <c r="F6982" s="8" t="str">
        <f>IF(Table1[[#This Row],[Is Data Valid]]=TRUE,EXP(0.578+0.332*((Table1[[#This Row],[Gestation (days)]]+0.5)/7)-0.00354*((Table1[[#This Row],[Gestation (days)]]+0.5)/7)^2)*Table1[[#This Row],[BW40_3705]],"")</f>
        <v/>
      </c>
      <c r="G6982" s="2" t="str">
        <f>IF(Table1[[#This Row],[Is Data Valid]]=TRUE,((Table1[[#This Row],[Birthweight (grams)]]/Table1[[#This Row],[BW_GA]])-1)/(Backend!$B$3/100*Table1[[#This Row],[BW40_3705]]),"")</f>
        <v/>
      </c>
      <c r="H6982" s="7" t="str">
        <f>IF(Table1[[#This Row],[Is Data Valid]]=TRUE,((Table1[[#This Row],[Birthweight (grams)]]*0.9/Table1[[#This Row],[BW_GA]])-1)/(Backend!$B$3/100*Table1[[#This Row],[BW40_3705]]),"")</f>
        <v/>
      </c>
      <c r="I6982" s="7" t="str">
        <f>IF(Table1[[#This Row],[Is Data Valid]]=TRUE,((Table1[[#This Row],[Birthweight (grams)]]*1.1/Table1[[#This Row],[BW_GA]])-1)/(Backend!$B$3/100*Table1[[#This Row],[BW40_3705]]),"")</f>
        <v/>
      </c>
      <c r="J6982" s="7" t="str">
        <f>IF(Table1[[#This Row],[Is Data Valid]]=TRUE,_xlfn.NORM.S.DIST(Table1[[#This Row],[Birthweight Z-Score]],TRUE)*100,"")</f>
        <v/>
      </c>
      <c r="K6982" s="7" t="str">
        <f>IF(Table1[[#This Row],[Is Data Valid]]=TRUE,_xlfn.NORM.S.DIST(Table1[[#This Row],[Birthweight Z-Score (BW-10%)]],TRUE)*100,"")</f>
        <v/>
      </c>
      <c r="L6982" s="7" t="str">
        <f>IF(Table1[[#This Row],[Is Data Valid]]=TRUE,_xlfn.NORM.S.DIST(Table1[[#This Row],[Birthweight Z-Score (BW+10%)]],TRUE)*100,"")</f>
        <v/>
      </c>
    </row>
    <row r="6983" spans="1:12" x14ac:dyDescent="0.25">
      <c r="A6983" s="3"/>
      <c r="B6983" s="2"/>
      <c r="C6983" s="2"/>
      <c r="D6983" s="2" t="b">
        <f>IF(AND(NOT(ISBLANK(Table1[[#This Row],[Fetal Sex (Male, Female or Unknown)]])),ISNUMBER(Table1[[#This Row],[Birthweight (grams)]]),ISNUMBER(Table1[[#This Row],[Gestation (days)]])),TRUE,FALSE)</f>
        <v>0</v>
      </c>
      <c r="E6983" s="2" t="str">
        <f>IF(Table1[[#This Row],[Is Data Valid]]=TRUE,IF(Table1[[#This Row],[Fetal Sex (Male, Female or Unknown)]]="Male",Backend!$C$5,IF(Table1[[#This Row],[Fetal Sex (Male, Female or Unknown)]]="Female",Backend!$C$6,IF(Table1[[#This Row],[Fetal Sex (Male, Female or Unknown)]]="Unknown",Backend!$C$7,"Error"))),"")</f>
        <v/>
      </c>
      <c r="F6983" s="8" t="str">
        <f>IF(Table1[[#This Row],[Is Data Valid]]=TRUE,EXP(0.578+0.332*((Table1[[#This Row],[Gestation (days)]]+0.5)/7)-0.00354*((Table1[[#This Row],[Gestation (days)]]+0.5)/7)^2)*Table1[[#This Row],[BW40_3705]],"")</f>
        <v/>
      </c>
      <c r="G6983" s="2" t="str">
        <f>IF(Table1[[#This Row],[Is Data Valid]]=TRUE,((Table1[[#This Row],[Birthweight (grams)]]/Table1[[#This Row],[BW_GA]])-1)/(Backend!$B$3/100*Table1[[#This Row],[BW40_3705]]),"")</f>
        <v/>
      </c>
      <c r="H6983" s="7" t="str">
        <f>IF(Table1[[#This Row],[Is Data Valid]]=TRUE,((Table1[[#This Row],[Birthweight (grams)]]*0.9/Table1[[#This Row],[BW_GA]])-1)/(Backend!$B$3/100*Table1[[#This Row],[BW40_3705]]),"")</f>
        <v/>
      </c>
      <c r="I6983" s="7" t="str">
        <f>IF(Table1[[#This Row],[Is Data Valid]]=TRUE,((Table1[[#This Row],[Birthweight (grams)]]*1.1/Table1[[#This Row],[BW_GA]])-1)/(Backend!$B$3/100*Table1[[#This Row],[BW40_3705]]),"")</f>
        <v/>
      </c>
      <c r="J6983" s="7" t="str">
        <f>IF(Table1[[#This Row],[Is Data Valid]]=TRUE,_xlfn.NORM.S.DIST(Table1[[#This Row],[Birthweight Z-Score]],TRUE)*100,"")</f>
        <v/>
      </c>
      <c r="K6983" s="7" t="str">
        <f>IF(Table1[[#This Row],[Is Data Valid]]=TRUE,_xlfn.NORM.S.DIST(Table1[[#This Row],[Birthweight Z-Score (BW-10%)]],TRUE)*100,"")</f>
        <v/>
      </c>
      <c r="L6983" s="7" t="str">
        <f>IF(Table1[[#This Row],[Is Data Valid]]=TRUE,_xlfn.NORM.S.DIST(Table1[[#This Row],[Birthweight Z-Score (BW+10%)]],TRUE)*100,"")</f>
        <v/>
      </c>
    </row>
    <row r="6984" spans="1:12" x14ac:dyDescent="0.25">
      <c r="A6984" s="3"/>
      <c r="B6984" s="2"/>
      <c r="C6984" s="2"/>
      <c r="D6984" s="2" t="b">
        <f>IF(AND(NOT(ISBLANK(Table1[[#This Row],[Fetal Sex (Male, Female or Unknown)]])),ISNUMBER(Table1[[#This Row],[Birthweight (grams)]]),ISNUMBER(Table1[[#This Row],[Gestation (days)]])),TRUE,FALSE)</f>
        <v>0</v>
      </c>
      <c r="E6984" s="2" t="str">
        <f>IF(Table1[[#This Row],[Is Data Valid]]=TRUE,IF(Table1[[#This Row],[Fetal Sex (Male, Female or Unknown)]]="Male",Backend!$C$5,IF(Table1[[#This Row],[Fetal Sex (Male, Female or Unknown)]]="Female",Backend!$C$6,IF(Table1[[#This Row],[Fetal Sex (Male, Female or Unknown)]]="Unknown",Backend!$C$7,"Error"))),"")</f>
        <v/>
      </c>
      <c r="F6984" s="8" t="str">
        <f>IF(Table1[[#This Row],[Is Data Valid]]=TRUE,EXP(0.578+0.332*((Table1[[#This Row],[Gestation (days)]]+0.5)/7)-0.00354*((Table1[[#This Row],[Gestation (days)]]+0.5)/7)^2)*Table1[[#This Row],[BW40_3705]],"")</f>
        <v/>
      </c>
      <c r="G6984" s="2" t="str">
        <f>IF(Table1[[#This Row],[Is Data Valid]]=TRUE,((Table1[[#This Row],[Birthweight (grams)]]/Table1[[#This Row],[BW_GA]])-1)/(Backend!$B$3/100*Table1[[#This Row],[BW40_3705]]),"")</f>
        <v/>
      </c>
      <c r="H6984" s="7" t="str">
        <f>IF(Table1[[#This Row],[Is Data Valid]]=TRUE,((Table1[[#This Row],[Birthweight (grams)]]*0.9/Table1[[#This Row],[BW_GA]])-1)/(Backend!$B$3/100*Table1[[#This Row],[BW40_3705]]),"")</f>
        <v/>
      </c>
      <c r="I6984" s="7" t="str">
        <f>IF(Table1[[#This Row],[Is Data Valid]]=TRUE,((Table1[[#This Row],[Birthweight (grams)]]*1.1/Table1[[#This Row],[BW_GA]])-1)/(Backend!$B$3/100*Table1[[#This Row],[BW40_3705]]),"")</f>
        <v/>
      </c>
      <c r="J6984" s="7" t="str">
        <f>IF(Table1[[#This Row],[Is Data Valid]]=TRUE,_xlfn.NORM.S.DIST(Table1[[#This Row],[Birthweight Z-Score]],TRUE)*100,"")</f>
        <v/>
      </c>
      <c r="K6984" s="7" t="str">
        <f>IF(Table1[[#This Row],[Is Data Valid]]=TRUE,_xlfn.NORM.S.DIST(Table1[[#This Row],[Birthweight Z-Score (BW-10%)]],TRUE)*100,"")</f>
        <v/>
      </c>
      <c r="L6984" s="7" t="str">
        <f>IF(Table1[[#This Row],[Is Data Valid]]=TRUE,_xlfn.NORM.S.DIST(Table1[[#This Row],[Birthweight Z-Score (BW+10%)]],TRUE)*100,"")</f>
        <v/>
      </c>
    </row>
    <row r="6985" spans="1:12" x14ac:dyDescent="0.25">
      <c r="A6985" s="3"/>
      <c r="B6985" s="2"/>
      <c r="C6985" s="2"/>
      <c r="D6985" s="2" t="b">
        <f>IF(AND(NOT(ISBLANK(Table1[[#This Row],[Fetal Sex (Male, Female or Unknown)]])),ISNUMBER(Table1[[#This Row],[Birthweight (grams)]]),ISNUMBER(Table1[[#This Row],[Gestation (days)]])),TRUE,FALSE)</f>
        <v>0</v>
      </c>
      <c r="E6985" s="2" t="str">
        <f>IF(Table1[[#This Row],[Is Data Valid]]=TRUE,IF(Table1[[#This Row],[Fetal Sex (Male, Female or Unknown)]]="Male",Backend!$C$5,IF(Table1[[#This Row],[Fetal Sex (Male, Female or Unknown)]]="Female",Backend!$C$6,IF(Table1[[#This Row],[Fetal Sex (Male, Female or Unknown)]]="Unknown",Backend!$C$7,"Error"))),"")</f>
        <v/>
      </c>
      <c r="F6985" s="8" t="str">
        <f>IF(Table1[[#This Row],[Is Data Valid]]=TRUE,EXP(0.578+0.332*((Table1[[#This Row],[Gestation (days)]]+0.5)/7)-0.00354*((Table1[[#This Row],[Gestation (days)]]+0.5)/7)^2)*Table1[[#This Row],[BW40_3705]],"")</f>
        <v/>
      </c>
      <c r="G6985" s="2" t="str">
        <f>IF(Table1[[#This Row],[Is Data Valid]]=TRUE,((Table1[[#This Row],[Birthweight (grams)]]/Table1[[#This Row],[BW_GA]])-1)/(Backend!$B$3/100*Table1[[#This Row],[BW40_3705]]),"")</f>
        <v/>
      </c>
      <c r="H6985" s="7" t="str">
        <f>IF(Table1[[#This Row],[Is Data Valid]]=TRUE,((Table1[[#This Row],[Birthweight (grams)]]*0.9/Table1[[#This Row],[BW_GA]])-1)/(Backend!$B$3/100*Table1[[#This Row],[BW40_3705]]),"")</f>
        <v/>
      </c>
      <c r="I6985" s="7" t="str">
        <f>IF(Table1[[#This Row],[Is Data Valid]]=TRUE,((Table1[[#This Row],[Birthweight (grams)]]*1.1/Table1[[#This Row],[BW_GA]])-1)/(Backend!$B$3/100*Table1[[#This Row],[BW40_3705]]),"")</f>
        <v/>
      </c>
      <c r="J6985" s="7" t="str">
        <f>IF(Table1[[#This Row],[Is Data Valid]]=TRUE,_xlfn.NORM.S.DIST(Table1[[#This Row],[Birthweight Z-Score]],TRUE)*100,"")</f>
        <v/>
      </c>
      <c r="K6985" s="7" t="str">
        <f>IF(Table1[[#This Row],[Is Data Valid]]=TRUE,_xlfn.NORM.S.DIST(Table1[[#This Row],[Birthweight Z-Score (BW-10%)]],TRUE)*100,"")</f>
        <v/>
      </c>
      <c r="L6985" s="7" t="str">
        <f>IF(Table1[[#This Row],[Is Data Valid]]=TRUE,_xlfn.NORM.S.DIST(Table1[[#This Row],[Birthweight Z-Score (BW+10%)]],TRUE)*100,"")</f>
        <v/>
      </c>
    </row>
    <row r="6986" spans="1:12" x14ac:dyDescent="0.25">
      <c r="A6986" s="3"/>
      <c r="B6986" s="2"/>
      <c r="C6986" s="2"/>
      <c r="D6986" s="2" t="b">
        <f>IF(AND(NOT(ISBLANK(Table1[[#This Row],[Fetal Sex (Male, Female or Unknown)]])),ISNUMBER(Table1[[#This Row],[Birthweight (grams)]]),ISNUMBER(Table1[[#This Row],[Gestation (days)]])),TRUE,FALSE)</f>
        <v>0</v>
      </c>
      <c r="E6986" s="2" t="str">
        <f>IF(Table1[[#This Row],[Is Data Valid]]=TRUE,IF(Table1[[#This Row],[Fetal Sex (Male, Female or Unknown)]]="Male",Backend!$C$5,IF(Table1[[#This Row],[Fetal Sex (Male, Female or Unknown)]]="Female",Backend!$C$6,IF(Table1[[#This Row],[Fetal Sex (Male, Female or Unknown)]]="Unknown",Backend!$C$7,"Error"))),"")</f>
        <v/>
      </c>
      <c r="F6986" s="8" t="str">
        <f>IF(Table1[[#This Row],[Is Data Valid]]=TRUE,EXP(0.578+0.332*((Table1[[#This Row],[Gestation (days)]]+0.5)/7)-0.00354*((Table1[[#This Row],[Gestation (days)]]+0.5)/7)^2)*Table1[[#This Row],[BW40_3705]],"")</f>
        <v/>
      </c>
      <c r="G6986" s="2" t="str">
        <f>IF(Table1[[#This Row],[Is Data Valid]]=TRUE,((Table1[[#This Row],[Birthweight (grams)]]/Table1[[#This Row],[BW_GA]])-1)/(Backend!$B$3/100*Table1[[#This Row],[BW40_3705]]),"")</f>
        <v/>
      </c>
      <c r="H6986" s="7" t="str">
        <f>IF(Table1[[#This Row],[Is Data Valid]]=TRUE,((Table1[[#This Row],[Birthweight (grams)]]*0.9/Table1[[#This Row],[BW_GA]])-1)/(Backend!$B$3/100*Table1[[#This Row],[BW40_3705]]),"")</f>
        <v/>
      </c>
      <c r="I6986" s="7" t="str">
        <f>IF(Table1[[#This Row],[Is Data Valid]]=TRUE,((Table1[[#This Row],[Birthweight (grams)]]*1.1/Table1[[#This Row],[BW_GA]])-1)/(Backend!$B$3/100*Table1[[#This Row],[BW40_3705]]),"")</f>
        <v/>
      </c>
      <c r="J6986" s="7" t="str">
        <f>IF(Table1[[#This Row],[Is Data Valid]]=TRUE,_xlfn.NORM.S.DIST(Table1[[#This Row],[Birthweight Z-Score]],TRUE)*100,"")</f>
        <v/>
      </c>
      <c r="K6986" s="7" t="str">
        <f>IF(Table1[[#This Row],[Is Data Valid]]=TRUE,_xlfn.NORM.S.DIST(Table1[[#This Row],[Birthweight Z-Score (BW-10%)]],TRUE)*100,"")</f>
        <v/>
      </c>
      <c r="L6986" s="7" t="str">
        <f>IF(Table1[[#This Row],[Is Data Valid]]=TRUE,_xlfn.NORM.S.DIST(Table1[[#This Row],[Birthweight Z-Score (BW+10%)]],TRUE)*100,"")</f>
        <v/>
      </c>
    </row>
    <row r="6987" spans="1:12" x14ac:dyDescent="0.25">
      <c r="A6987" s="3"/>
      <c r="B6987" s="2"/>
      <c r="C6987" s="2"/>
      <c r="D6987" s="2" t="b">
        <f>IF(AND(NOT(ISBLANK(Table1[[#This Row],[Fetal Sex (Male, Female or Unknown)]])),ISNUMBER(Table1[[#This Row],[Birthweight (grams)]]),ISNUMBER(Table1[[#This Row],[Gestation (days)]])),TRUE,FALSE)</f>
        <v>0</v>
      </c>
      <c r="E6987" s="2" t="str">
        <f>IF(Table1[[#This Row],[Is Data Valid]]=TRUE,IF(Table1[[#This Row],[Fetal Sex (Male, Female or Unknown)]]="Male",Backend!$C$5,IF(Table1[[#This Row],[Fetal Sex (Male, Female or Unknown)]]="Female",Backend!$C$6,IF(Table1[[#This Row],[Fetal Sex (Male, Female or Unknown)]]="Unknown",Backend!$C$7,"Error"))),"")</f>
        <v/>
      </c>
      <c r="F6987" s="8" t="str">
        <f>IF(Table1[[#This Row],[Is Data Valid]]=TRUE,EXP(0.578+0.332*((Table1[[#This Row],[Gestation (days)]]+0.5)/7)-0.00354*((Table1[[#This Row],[Gestation (days)]]+0.5)/7)^2)*Table1[[#This Row],[BW40_3705]],"")</f>
        <v/>
      </c>
      <c r="G6987" s="2" t="str">
        <f>IF(Table1[[#This Row],[Is Data Valid]]=TRUE,((Table1[[#This Row],[Birthweight (grams)]]/Table1[[#This Row],[BW_GA]])-1)/(Backend!$B$3/100*Table1[[#This Row],[BW40_3705]]),"")</f>
        <v/>
      </c>
      <c r="H6987" s="7" t="str">
        <f>IF(Table1[[#This Row],[Is Data Valid]]=TRUE,((Table1[[#This Row],[Birthweight (grams)]]*0.9/Table1[[#This Row],[BW_GA]])-1)/(Backend!$B$3/100*Table1[[#This Row],[BW40_3705]]),"")</f>
        <v/>
      </c>
      <c r="I6987" s="7" t="str">
        <f>IF(Table1[[#This Row],[Is Data Valid]]=TRUE,((Table1[[#This Row],[Birthweight (grams)]]*1.1/Table1[[#This Row],[BW_GA]])-1)/(Backend!$B$3/100*Table1[[#This Row],[BW40_3705]]),"")</f>
        <v/>
      </c>
      <c r="J6987" s="7" t="str">
        <f>IF(Table1[[#This Row],[Is Data Valid]]=TRUE,_xlfn.NORM.S.DIST(Table1[[#This Row],[Birthweight Z-Score]],TRUE)*100,"")</f>
        <v/>
      </c>
      <c r="K6987" s="7" t="str">
        <f>IF(Table1[[#This Row],[Is Data Valid]]=TRUE,_xlfn.NORM.S.DIST(Table1[[#This Row],[Birthweight Z-Score (BW-10%)]],TRUE)*100,"")</f>
        <v/>
      </c>
      <c r="L6987" s="7" t="str">
        <f>IF(Table1[[#This Row],[Is Data Valid]]=TRUE,_xlfn.NORM.S.DIST(Table1[[#This Row],[Birthweight Z-Score (BW+10%)]],TRUE)*100,"")</f>
        <v/>
      </c>
    </row>
    <row r="6988" spans="1:12" x14ac:dyDescent="0.25">
      <c r="A6988" s="3"/>
      <c r="B6988" s="2"/>
      <c r="C6988" s="2"/>
      <c r="D6988" s="2" t="b">
        <f>IF(AND(NOT(ISBLANK(Table1[[#This Row],[Fetal Sex (Male, Female or Unknown)]])),ISNUMBER(Table1[[#This Row],[Birthweight (grams)]]),ISNUMBER(Table1[[#This Row],[Gestation (days)]])),TRUE,FALSE)</f>
        <v>0</v>
      </c>
      <c r="E6988" s="2" t="str">
        <f>IF(Table1[[#This Row],[Is Data Valid]]=TRUE,IF(Table1[[#This Row],[Fetal Sex (Male, Female or Unknown)]]="Male",Backend!$C$5,IF(Table1[[#This Row],[Fetal Sex (Male, Female or Unknown)]]="Female",Backend!$C$6,IF(Table1[[#This Row],[Fetal Sex (Male, Female or Unknown)]]="Unknown",Backend!$C$7,"Error"))),"")</f>
        <v/>
      </c>
      <c r="F6988" s="8" t="str">
        <f>IF(Table1[[#This Row],[Is Data Valid]]=TRUE,EXP(0.578+0.332*((Table1[[#This Row],[Gestation (days)]]+0.5)/7)-0.00354*((Table1[[#This Row],[Gestation (days)]]+0.5)/7)^2)*Table1[[#This Row],[BW40_3705]],"")</f>
        <v/>
      </c>
      <c r="G6988" s="2" t="str">
        <f>IF(Table1[[#This Row],[Is Data Valid]]=TRUE,((Table1[[#This Row],[Birthweight (grams)]]/Table1[[#This Row],[BW_GA]])-1)/(Backend!$B$3/100*Table1[[#This Row],[BW40_3705]]),"")</f>
        <v/>
      </c>
      <c r="H6988" s="7" t="str">
        <f>IF(Table1[[#This Row],[Is Data Valid]]=TRUE,((Table1[[#This Row],[Birthweight (grams)]]*0.9/Table1[[#This Row],[BW_GA]])-1)/(Backend!$B$3/100*Table1[[#This Row],[BW40_3705]]),"")</f>
        <v/>
      </c>
      <c r="I6988" s="7" t="str">
        <f>IF(Table1[[#This Row],[Is Data Valid]]=TRUE,((Table1[[#This Row],[Birthweight (grams)]]*1.1/Table1[[#This Row],[BW_GA]])-1)/(Backend!$B$3/100*Table1[[#This Row],[BW40_3705]]),"")</f>
        <v/>
      </c>
      <c r="J6988" s="7" t="str">
        <f>IF(Table1[[#This Row],[Is Data Valid]]=TRUE,_xlfn.NORM.S.DIST(Table1[[#This Row],[Birthweight Z-Score]],TRUE)*100,"")</f>
        <v/>
      </c>
      <c r="K6988" s="7" t="str">
        <f>IF(Table1[[#This Row],[Is Data Valid]]=TRUE,_xlfn.NORM.S.DIST(Table1[[#This Row],[Birthweight Z-Score (BW-10%)]],TRUE)*100,"")</f>
        <v/>
      </c>
      <c r="L6988" s="7" t="str">
        <f>IF(Table1[[#This Row],[Is Data Valid]]=TRUE,_xlfn.NORM.S.DIST(Table1[[#This Row],[Birthweight Z-Score (BW+10%)]],TRUE)*100,"")</f>
        <v/>
      </c>
    </row>
    <row r="6989" spans="1:12" x14ac:dyDescent="0.25">
      <c r="A6989" s="3"/>
      <c r="B6989" s="2"/>
      <c r="C6989" s="2"/>
      <c r="D6989" s="2" t="b">
        <f>IF(AND(NOT(ISBLANK(Table1[[#This Row],[Fetal Sex (Male, Female or Unknown)]])),ISNUMBER(Table1[[#This Row],[Birthweight (grams)]]),ISNUMBER(Table1[[#This Row],[Gestation (days)]])),TRUE,FALSE)</f>
        <v>0</v>
      </c>
      <c r="E6989" s="2" t="str">
        <f>IF(Table1[[#This Row],[Is Data Valid]]=TRUE,IF(Table1[[#This Row],[Fetal Sex (Male, Female or Unknown)]]="Male",Backend!$C$5,IF(Table1[[#This Row],[Fetal Sex (Male, Female or Unknown)]]="Female",Backend!$C$6,IF(Table1[[#This Row],[Fetal Sex (Male, Female or Unknown)]]="Unknown",Backend!$C$7,"Error"))),"")</f>
        <v/>
      </c>
      <c r="F6989" s="8" t="str">
        <f>IF(Table1[[#This Row],[Is Data Valid]]=TRUE,EXP(0.578+0.332*((Table1[[#This Row],[Gestation (days)]]+0.5)/7)-0.00354*((Table1[[#This Row],[Gestation (days)]]+0.5)/7)^2)*Table1[[#This Row],[BW40_3705]],"")</f>
        <v/>
      </c>
      <c r="G6989" s="2" t="str">
        <f>IF(Table1[[#This Row],[Is Data Valid]]=TRUE,((Table1[[#This Row],[Birthweight (grams)]]/Table1[[#This Row],[BW_GA]])-1)/(Backend!$B$3/100*Table1[[#This Row],[BW40_3705]]),"")</f>
        <v/>
      </c>
      <c r="H6989" s="7" t="str">
        <f>IF(Table1[[#This Row],[Is Data Valid]]=TRUE,((Table1[[#This Row],[Birthweight (grams)]]*0.9/Table1[[#This Row],[BW_GA]])-1)/(Backend!$B$3/100*Table1[[#This Row],[BW40_3705]]),"")</f>
        <v/>
      </c>
      <c r="I6989" s="7" t="str">
        <f>IF(Table1[[#This Row],[Is Data Valid]]=TRUE,((Table1[[#This Row],[Birthweight (grams)]]*1.1/Table1[[#This Row],[BW_GA]])-1)/(Backend!$B$3/100*Table1[[#This Row],[BW40_3705]]),"")</f>
        <v/>
      </c>
      <c r="J6989" s="7" t="str">
        <f>IF(Table1[[#This Row],[Is Data Valid]]=TRUE,_xlfn.NORM.S.DIST(Table1[[#This Row],[Birthweight Z-Score]],TRUE)*100,"")</f>
        <v/>
      </c>
      <c r="K6989" s="7" t="str">
        <f>IF(Table1[[#This Row],[Is Data Valid]]=TRUE,_xlfn.NORM.S.DIST(Table1[[#This Row],[Birthweight Z-Score (BW-10%)]],TRUE)*100,"")</f>
        <v/>
      </c>
      <c r="L6989" s="7" t="str">
        <f>IF(Table1[[#This Row],[Is Data Valid]]=TRUE,_xlfn.NORM.S.DIST(Table1[[#This Row],[Birthweight Z-Score (BW+10%)]],TRUE)*100,"")</f>
        <v/>
      </c>
    </row>
    <row r="6990" spans="1:12" x14ac:dyDescent="0.25">
      <c r="A6990" s="3"/>
      <c r="B6990" s="2"/>
      <c r="C6990" s="2"/>
      <c r="D6990" s="2" t="b">
        <f>IF(AND(NOT(ISBLANK(Table1[[#This Row],[Fetal Sex (Male, Female or Unknown)]])),ISNUMBER(Table1[[#This Row],[Birthweight (grams)]]),ISNUMBER(Table1[[#This Row],[Gestation (days)]])),TRUE,FALSE)</f>
        <v>0</v>
      </c>
      <c r="E6990" s="2" t="str">
        <f>IF(Table1[[#This Row],[Is Data Valid]]=TRUE,IF(Table1[[#This Row],[Fetal Sex (Male, Female or Unknown)]]="Male",Backend!$C$5,IF(Table1[[#This Row],[Fetal Sex (Male, Female or Unknown)]]="Female",Backend!$C$6,IF(Table1[[#This Row],[Fetal Sex (Male, Female or Unknown)]]="Unknown",Backend!$C$7,"Error"))),"")</f>
        <v/>
      </c>
      <c r="F6990" s="8" t="str">
        <f>IF(Table1[[#This Row],[Is Data Valid]]=TRUE,EXP(0.578+0.332*((Table1[[#This Row],[Gestation (days)]]+0.5)/7)-0.00354*((Table1[[#This Row],[Gestation (days)]]+0.5)/7)^2)*Table1[[#This Row],[BW40_3705]],"")</f>
        <v/>
      </c>
      <c r="G6990" s="2" t="str">
        <f>IF(Table1[[#This Row],[Is Data Valid]]=TRUE,((Table1[[#This Row],[Birthweight (grams)]]/Table1[[#This Row],[BW_GA]])-1)/(Backend!$B$3/100*Table1[[#This Row],[BW40_3705]]),"")</f>
        <v/>
      </c>
      <c r="H6990" s="7" t="str">
        <f>IF(Table1[[#This Row],[Is Data Valid]]=TRUE,((Table1[[#This Row],[Birthweight (grams)]]*0.9/Table1[[#This Row],[BW_GA]])-1)/(Backend!$B$3/100*Table1[[#This Row],[BW40_3705]]),"")</f>
        <v/>
      </c>
      <c r="I6990" s="7" t="str">
        <f>IF(Table1[[#This Row],[Is Data Valid]]=TRUE,((Table1[[#This Row],[Birthweight (grams)]]*1.1/Table1[[#This Row],[BW_GA]])-1)/(Backend!$B$3/100*Table1[[#This Row],[BW40_3705]]),"")</f>
        <v/>
      </c>
      <c r="J6990" s="7" t="str">
        <f>IF(Table1[[#This Row],[Is Data Valid]]=TRUE,_xlfn.NORM.S.DIST(Table1[[#This Row],[Birthweight Z-Score]],TRUE)*100,"")</f>
        <v/>
      </c>
      <c r="K6990" s="7" t="str">
        <f>IF(Table1[[#This Row],[Is Data Valid]]=TRUE,_xlfn.NORM.S.DIST(Table1[[#This Row],[Birthweight Z-Score (BW-10%)]],TRUE)*100,"")</f>
        <v/>
      </c>
      <c r="L6990" s="7" t="str">
        <f>IF(Table1[[#This Row],[Is Data Valid]]=TRUE,_xlfn.NORM.S.DIST(Table1[[#This Row],[Birthweight Z-Score (BW+10%)]],TRUE)*100,"")</f>
        <v/>
      </c>
    </row>
    <row r="6991" spans="1:12" x14ac:dyDescent="0.25">
      <c r="A6991" s="3"/>
      <c r="B6991" s="2"/>
      <c r="C6991" s="2"/>
      <c r="D6991" s="2" t="b">
        <f>IF(AND(NOT(ISBLANK(Table1[[#This Row],[Fetal Sex (Male, Female or Unknown)]])),ISNUMBER(Table1[[#This Row],[Birthweight (grams)]]),ISNUMBER(Table1[[#This Row],[Gestation (days)]])),TRUE,FALSE)</f>
        <v>0</v>
      </c>
      <c r="E6991" s="2" t="str">
        <f>IF(Table1[[#This Row],[Is Data Valid]]=TRUE,IF(Table1[[#This Row],[Fetal Sex (Male, Female or Unknown)]]="Male",Backend!$C$5,IF(Table1[[#This Row],[Fetal Sex (Male, Female or Unknown)]]="Female",Backend!$C$6,IF(Table1[[#This Row],[Fetal Sex (Male, Female or Unknown)]]="Unknown",Backend!$C$7,"Error"))),"")</f>
        <v/>
      </c>
      <c r="F6991" s="8" t="str">
        <f>IF(Table1[[#This Row],[Is Data Valid]]=TRUE,EXP(0.578+0.332*((Table1[[#This Row],[Gestation (days)]]+0.5)/7)-0.00354*((Table1[[#This Row],[Gestation (days)]]+0.5)/7)^2)*Table1[[#This Row],[BW40_3705]],"")</f>
        <v/>
      </c>
      <c r="G6991" s="2" t="str">
        <f>IF(Table1[[#This Row],[Is Data Valid]]=TRUE,((Table1[[#This Row],[Birthweight (grams)]]/Table1[[#This Row],[BW_GA]])-1)/(Backend!$B$3/100*Table1[[#This Row],[BW40_3705]]),"")</f>
        <v/>
      </c>
      <c r="H6991" s="7" t="str">
        <f>IF(Table1[[#This Row],[Is Data Valid]]=TRUE,((Table1[[#This Row],[Birthweight (grams)]]*0.9/Table1[[#This Row],[BW_GA]])-1)/(Backend!$B$3/100*Table1[[#This Row],[BW40_3705]]),"")</f>
        <v/>
      </c>
      <c r="I6991" s="7" t="str">
        <f>IF(Table1[[#This Row],[Is Data Valid]]=TRUE,((Table1[[#This Row],[Birthweight (grams)]]*1.1/Table1[[#This Row],[BW_GA]])-1)/(Backend!$B$3/100*Table1[[#This Row],[BW40_3705]]),"")</f>
        <v/>
      </c>
      <c r="J6991" s="7" t="str">
        <f>IF(Table1[[#This Row],[Is Data Valid]]=TRUE,_xlfn.NORM.S.DIST(Table1[[#This Row],[Birthweight Z-Score]],TRUE)*100,"")</f>
        <v/>
      </c>
      <c r="K6991" s="7" t="str">
        <f>IF(Table1[[#This Row],[Is Data Valid]]=TRUE,_xlfn.NORM.S.DIST(Table1[[#This Row],[Birthweight Z-Score (BW-10%)]],TRUE)*100,"")</f>
        <v/>
      </c>
      <c r="L6991" s="7" t="str">
        <f>IF(Table1[[#This Row],[Is Data Valid]]=TRUE,_xlfn.NORM.S.DIST(Table1[[#This Row],[Birthweight Z-Score (BW+10%)]],TRUE)*100,"")</f>
        <v/>
      </c>
    </row>
    <row r="6992" spans="1:12" x14ac:dyDescent="0.25">
      <c r="A6992" s="3"/>
      <c r="B6992" s="2"/>
      <c r="C6992" s="2"/>
      <c r="D6992" s="2" t="b">
        <f>IF(AND(NOT(ISBLANK(Table1[[#This Row],[Fetal Sex (Male, Female or Unknown)]])),ISNUMBER(Table1[[#This Row],[Birthweight (grams)]]),ISNUMBER(Table1[[#This Row],[Gestation (days)]])),TRUE,FALSE)</f>
        <v>0</v>
      </c>
      <c r="E6992" s="2" t="str">
        <f>IF(Table1[[#This Row],[Is Data Valid]]=TRUE,IF(Table1[[#This Row],[Fetal Sex (Male, Female or Unknown)]]="Male",Backend!$C$5,IF(Table1[[#This Row],[Fetal Sex (Male, Female or Unknown)]]="Female",Backend!$C$6,IF(Table1[[#This Row],[Fetal Sex (Male, Female or Unknown)]]="Unknown",Backend!$C$7,"Error"))),"")</f>
        <v/>
      </c>
      <c r="F6992" s="8" t="str">
        <f>IF(Table1[[#This Row],[Is Data Valid]]=TRUE,EXP(0.578+0.332*((Table1[[#This Row],[Gestation (days)]]+0.5)/7)-0.00354*((Table1[[#This Row],[Gestation (days)]]+0.5)/7)^2)*Table1[[#This Row],[BW40_3705]],"")</f>
        <v/>
      </c>
      <c r="G6992" s="2" t="str">
        <f>IF(Table1[[#This Row],[Is Data Valid]]=TRUE,((Table1[[#This Row],[Birthweight (grams)]]/Table1[[#This Row],[BW_GA]])-1)/(Backend!$B$3/100*Table1[[#This Row],[BW40_3705]]),"")</f>
        <v/>
      </c>
      <c r="H6992" s="7" t="str">
        <f>IF(Table1[[#This Row],[Is Data Valid]]=TRUE,((Table1[[#This Row],[Birthweight (grams)]]*0.9/Table1[[#This Row],[BW_GA]])-1)/(Backend!$B$3/100*Table1[[#This Row],[BW40_3705]]),"")</f>
        <v/>
      </c>
      <c r="I6992" s="7" t="str">
        <f>IF(Table1[[#This Row],[Is Data Valid]]=TRUE,((Table1[[#This Row],[Birthweight (grams)]]*1.1/Table1[[#This Row],[BW_GA]])-1)/(Backend!$B$3/100*Table1[[#This Row],[BW40_3705]]),"")</f>
        <v/>
      </c>
      <c r="J6992" s="7" t="str">
        <f>IF(Table1[[#This Row],[Is Data Valid]]=TRUE,_xlfn.NORM.S.DIST(Table1[[#This Row],[Birthweight Z-Score]],TRUE)*100,"")</f>
        <v/>
      </c>
      <c r="K6992" s="7" t="str">
        <f>IF(Table1[[#This Row],[Is Data Valid]]=TRUE,_xlfn.NORM.S.DIST(Table1[[#This Row],[Birthweight Z-Score (BW-10%)]],TRUE)*100,"")</f>
        <v/>
      </c>
      <c r="L6992" s="7" t="str">
        <f>IF(Table1[[#This Row],[Is Data Valid]]=TRUE,_xlfn.NORM.S.DIST(Table1[[#This Row],[Birthweight Z-Score (BW+10%)]],TRUE)*100,"")</f>
        <v/>
      </c>
    </row>
    <row r="6993" spans="1:12" x14ac:dyDescent="0.25">
      <c r="A6993" s="3"/>
      <c r="B6993" s="2"/>
      <c r="C6993" s="2"/>
      <c r="D6993" s="2" t="b">
        <f>IF(AND(NOT(ISBLANK(Table1[[#This Row],[Fetal Sex (Male, Female or Unknown)]])),ISNUMBER(Table1[[#This Row],[Birthweight (grams)]]),ISNUMBER(Table1[[#This Row],[Gestation (days)]])),TRUE,FALSE)</f>
        <v>0</v>
      </c>
      <c r="E6993" s="2" t="str">
        <f>IF(Table1[[#This Row],[Is Data Valid]]=TRUE,IF(Table1[[#This Row],[Fetal Sex (Male, Female or Unknown)]]="Male",Backend!$C$5,IF(Table1[[#This Row],[Fetal Sex (Male, Female or Unknown)]]="Female",Backend!$C$6,IF(Table1[[#This Row],[Fetal Sex (Male, Female or Unknown)]]="Unknown",Backend!$C$7,"Error"))),"")</f>
        <v/>
      </c>
      <c r="F6993" s="8" t="str">
        <f>IF(Table1[[#This Row],[Is Data Valid]]=TRUE,EXP(0.578+0.332*((Table1[[#This Row],[Gestation (days)]]+0.5)/7)-0.00354*((Table1[[#This Row],[Gestation (days)]]+0.5)/7)^2)*Table1[[#This Row],[BW40_3705]],"")</f>
        <v/>
      </c>
      <c r="G6993" s="2" t="str">
        <f>IF(Table1[[#This Row],[Is Data Valid]]=TRUE,((Table1[[#This Row],[Birthweight (grams)]]/Table1[[#This Row],[BW_GA]])-1)/(Backend!$B$3/100*Table1[[#This Row],[BW40_3705]]),"")</f>
        <v/>
      </c>
      <c r="H6993" s="7" t="str">
        <f>IF(Table1[[#This Row],[Is Data Valid]]=TRUE,((Table1[[#This Row],[Birthweight (grams)]]*0.9/Table1[[#This Row],[BW_GA]])-1)/(Backend!$B$3/100*Table1[[#This Row],[BW40_3705]]),"")</f>
        <v/>
      </c>
      <c r="I6993" s="7" t="str">
        <f>IF(Table1[[#This Row],[Is Data Valid]]=TRUE,((Table1[[#This Row],[Birthweight (grams)]]*1.1/Table1[[#This Row],[BW_GA]])-1)/(Backend!$B$3/100*Table1[[#This Row],[BW40_3705]]),"")</f>
        <v/>
      </c>
      <c r="J6993" s="7" t="str">
        <f>IF(Table1[[#This Row],[Is Data Valid]]=TRUE,_xlfn.NORM.S.DIST(Table1[[#This Row],[Birthweight Z-Score]],TRUE)*100,"")</f>
        <v/>
      </c>
      <c r="K6993" s="7" t="str">
        <f>IF(Table1[[#This Row],[Is Data Valid]]=TRUE,_xlfn.NORM.S.DIST(Table1[[#This Row],[Birthweight Z-Score (BW-10%)]],TRUE)*100,"")</f>
        <v/>
      </c>
      <c r="L6993" s="7" t="str">
        <f>IF(Table1[[#This Row],[Is Data Valid]]=TRUE,_xlfn.NORM.S.DIST(Table1[[#This Row],[Birthweight Z-Score (BW+10%)]],TRUE)*100,"")</f>
        <v/>
      </c>
    </row>
    <row r="6994" spans="1:12" x14ac:dyDescent="0.25">
      <c r="A6994" s="3"/>
      <c r="B6994" s="2"/>
      <c r="C6994" s="2"/>
      <c r="D6994" s="2" t="b">
        <f>IF(AND(NOT(ISBLANK(Table1[[#This Row],[Fetal Sex (Male, Female or Unknown)]])),ISNUMBER(Table1[[#This Row],[Birthweight (grams)]]),ISNUMBER(Table1[[#This Row],[Gestation (days)]])),TRUE,FALSE)</f>
        <v>0</v>
      </c>
      <c r="E6994" s="2" t="str">
        <f>IF(Table1[[#This Row],[Is Data Valid]]=TRUE,IF(Table1[[#This Row],[Fetal Sex (Male, Female or Unknown)]]="Male",Backend!$C$5,IF(Table1[[#This Row],[Fetal Sex (Male, Female or Unknown)]]="Female",Backend!$C$6,IF(Table1[[#This Row],[Fetal Sex (Male, Female or Unknown)]]="Unknown",Backend!$C$7,"Error"))),"")</f>
        <v/>
      </c>
      <c r="F6994" s="8" t="str">
        <f>IF(Table1[[#This Row],[Is Data Valid]]=TRUE,EXP(0.578+0.332*((Table1[[#This Row],[Gestation (days)]]+0.5)/7)-0.00354*((Table1[[#This Row],[Gestation (days)]]+0.5)/7)^2)*Table1[[#This Row],[BW40_3705]],"")</f>
        <v/>
      </c>
      <c r="G6994" s="2" t="str">
        <f>IF(Table1[[#This Row],[Is Data Valid]]=TRUE,((Table1[[#This Row],[Birthweight (grams)]]/Table1[[#This Row],[BW_GA]])-1)/(Backend!$B$3/100*Table1[[#This Row],[BW40_3705]]),"")</f>
        <v/>
      </c>
      <c r="H6994" s="7" t="str">
        <f>IF(Table1[[#This Row],[Is Data Valid]]=TRUE,((Table1[[#This Row],[Birthweight (grams)]]*0.9/Table1[[#This Row],[BW_GA]])-1)/(Backend!$B$3/100*Table1[[#This Row],[BW40_3705]]),"")</f>
        <v/>
      </c>
      <c r="I6994" s="7" t="str">
        <f>IF(Table1[[#This Row],[Is Data Valid]]=TRUE,((Table1[[#This Row],[Birthweight (grams)]]*1.1/Table1[[#This Row],[BW_GA]])-1)/(Backend!$B$3/100*Table1[[#This Row],[BW40_3705]]),"")</f>
        <v/>
      </c>
      <c r="J6994" s="7" t="str">
        <f>IF(Table1[[#This Row],[Is Data Valid]]=TRUE,_xlfn.NORM.S.DIST(Table1[[#This Row],[Birthweight Z-Score]],TRUE)*100,"")</f>
        <v/>
      </c>
      <c r="K6994" s="7" t="str">
        <f>IF(Table1[[#This Row],[Is Data Valid]]=TRUE,_xlfn.NORM.S.DIST(Table1[[#This Row],[Birthweight Z-Score (BW-10%)]],TRUE)*100,"")</f>
        <v/>
      </c>
      <c r="L6994" s="7" t="str">
        <f>IF(Table1[[#This Row],[Is Data Valid]]=TRUE,_xlfn.NORM.S.DIST(Table1[[#This Row],[Birthweight Z-Score (BW+10%)]],TRUE)*100,"")</f>
        <v/>
      </c>
    </row>
    <row r="6995" spans="1:12" x14ac:dyDescent="0.25">
      <c r="A6995" s="3"/>
      <c r="B6995" s="2"/>
      <c r="C6995" s="2"/>
      <c r="D6995" s="2" t="b">
        <f>IF(AND(NOT(ISBLANK(Table1[[#This Row],[Fetal Sex (Male, Female or Unknown)]])),ISNUMBER(Table1[[#This Row],[Birthweight (grams)]]),ISNUMBER(Table1[[#This Row],[Gestation (days)]])),TRUE,FALSE)</f>
        <v>0</v>
      </c>
      <c r="E6995" s="2" t="str">
        <f>IF(Table1[[#This Row],[Is Data Valid]]=TRUE,IF(Table1[[#This Row],[Fetal Sex (Male, Female or Unknown)]]="Male",Backend!$C$5,IF(Table1[[#This Row],[Fetal Sex (Male, Female or Unknown)]]="Female",Backend!$C$6,IF(Table1[[#This Row],[Fetal Sex (Male, Female or Unknown)]]="Unknown",Backend!$C$7,"Error"))),"")</f>
        <v/>
      </c>
      <c r="F6995" s="8" t="str">
        <f>IF(Table1[[#This Row],[Is Data Valid]]=TRUE,EXP(0.578+0.332*((Table1[[#This Row],[Gestation (days)]]+0.5)/7)-0.00354*((Table1[[#This Row],[Gestation (days)]]+0.5)/7)^2)*Table1[[#This Row],[BW40_3705]],"")</f>
        <v/>
      </c>
      <c r="G6995" s="2" t="str">
        <f>IF(Table1[[#This Row],[Is Data Valid]]=TRUE,((Table1[[#This Row],[Birthweight (grams)]]/Table1[[#This Row],[BW_GA]])-1)/(Backend!$B$3/100*Table1[[#This Row],[BW40_3705]]),"")</f>
        <v/>
      </c>
      <c r="H6995" s="7" t="str">
        <f>IF(Table1[[#This Row],[Is Data Valid]]=TRUE,((Table1[[#This Row],[Birthweight (grams)]]*0.9/Table1[[#This Row],[BW_GA]])-1)/(Backend!$B$3/100*Table1[[#This Row],[BW40_3705]]),"")</f>
        <v/>
      </c>
      <c r="I6995" s="7" t="str">
        <f>IF(Table1[[#This Row],[Is Data Valid]]=TRUE,((Table1[[#This Row],[Birthweight (grams)]]*1.1/Table1[[#This Row],[BW_GA]])-1)/(Backend!$B$3/100*Table1[[#This Row],[BW40_3705]]),"")</f>
        <v/>
      </c>
      <c r="J6995" s="7" t="str">
        <f>IF(Table1[[#This Row],[Is Data Valid]]=TRUE,_xlfn.NORM.S.DIST(Table1[[#This Row],[Birthweight Z-Score]],TRUE)*100,"")</f>
        <v/>
      </c>
      <c r="K6995" s="7" t="str">
        <f>IF(Table1[[#This Row],[Is Data Valid]]=TRUE,_xlfn.NORM.S.DIST(Table1[[#This Row],[Birthweight Z-Score (BW-10%)]],TRUE)*100,"")</f>
        <v/>
      </c>
      <c r="L6995" s="7" t="str">
        <f>IF(Table1[[#This Row],[Is Data Valid]]=TRUE,_xlfn.NORM.S.DIST(Table1[[#This Row],[Birthweight Z-Score (BW+10%)]],TRUE)*100,"")</f>
        <v/>
      </c>
    </row>
    <row r="6996" spans="1:12" x14ac:dyDescent="0.25">
      <c r="A6996" s="3"/>
      <c r="B6996" s="2"/>
      <c r="C6996" s="2"/>
      <c r="D6996" s="2" t="b">
        <f>IF(AND(NOT(ISBLANK(Table1[[#This Row],[Fetal Sex (Male, Female or Unknown)]])),ISNUMBER(Table1[[#This Row],[Birthweight (grams)]]),ISNUMBER(Table1[[#This Row],[Gestation (days)]])),TRUE,FALSE)</f>
        <v>0</v>
      </c>
      <c r="E6996" s="2" t="str">
        <f>IF(Table1[[#This Row],[Is Data Valid]]=TRUE,IF(Table1[[#This Row],[Fetal Sex (Male, Female or Unknown)]]="Male",Backend!$C$5,IF(Table1[[#This Row],[Fetal Sex (Male, Female or Unknown)]]="Female",Backend!$C$6,IF(Table1[[#This Row],[Fetal Sex (Male, Female or Unknown)]]="Unknown",Backend!$C$7,"Error"))),"")</f>
        <v/>
      </c>
      <c r="F6996" s="8" t="str">
        <f>IF(Table1[[#This Row],[Is Data Valid]]=TRUE,EXP(0.578+0.332*((Table1[[#This Row],[Gestation (days)]]+0.5)/7)-0.00354*((Table1[[#This Row],[Gestation (days)]]+0.5)/7)^2)*Table1[[#This Row],[BW40_3705]],"")</f>
        <v/>
      </c>
      <c r="G6996" s="2" t="str">
        <f>IF(Table1[[#This Row],[Is Data Valid]]=TRUE,((Table1[[#This Row],[Birthweight (grams)]]/Table1[[#This Row],[BW_GA]])-1)/(Backend!$B$3/100*Table1[[#This Row],[BW40_3705]]),"")</f>
        <v/>
      </c>
      <c r="H6996" s="7" t="str">
        <f>IF(Table1[[#This Row],[Is Data Valid]]=TRUE,((Table1[[#This Row],[Birthweight (grams)]]*0.9/Table1[[#This Row],[BW_GA]])-1)/(Backend!$B$3/100*Table1[[#This Row],[BW40_3705]]),"")</f>
        <v/>
      </c>
      <c r="I6996" s="7" t="str">
        <f>IF(Table1[[#This Row],[Is Data Valid]]=TRUE,((Table1[[#This Row],[Birthweight (grams)]]*1.1/Table1[[#This Row],[BW_GA]])-1)/(Backend!$B$3/100*Table1[[#This Row],[BW40_3705]]),"")</f>
        <v/>
      </c>
      <c r="J6996" s="7" t="str">
        <f>IF(Table1[[#This Row],[Is Data Valid]]=TRUE,_xlfn.NORM.S.DIST(Table1[[#This Row],[Birthweight Z-Score]],TRUE)*100,"")</f>
        <v/>
      </c>
      <c r="K6996" s="7" t="str">
        <f>IF(Table1[[#This Row],[Is Data Valid]]=TRUE,_xlfn.NORM.S.DIST(Table1[[#This Row],[Birthweight Z-Score (BW-10%)]],TRUE)*100,"")</f>
        <v/>
      </c>
      <c r="L6996" s="7" t="str">
        <f>IF(Table1[[#This Row],[Is Data Valid]]=TRUE,_xlfn.NORM.S.DIST(Table1[[#This Row],[Birthweight Z-Score (BW+10%)]],TRUE)*100,"")</f>
        <v/>
      </c>
    </row>
    <row r="6997" spans="1:12" x14ac:dyDescent="0.25">
      <c r="A6997" s="3"/>
      <c r="B6997" s="2"/>
      <c r="C6997" s="2"/>
      <c r="D6997" s="2" t="b">
        <f>IF(AND(NOT(ISBLANK(Table1[[#This Row],[Fetal Sex (Male, Female or Unknown)]])),ISNUMBER(Table1[[#This Row],[Birthweight (grams)]]),ISNUMBER(Table1[[#This Row],[Gestation (days)]])),TRUE,FALSE)</f>
        <v>0</v>
      </c>
      <c r="E6997" s="2" t="str">
        <f>IF(Table1[[#This Row],[Is Data Valid]]=TRUE,IF(Table1[[#This Row],[Fetal Sex (Male, Female or Unknown)]]="Male",Backend!$C$5,IF(Table1[[#This Row],[Fetal Sex (Male, Female or Unknown)]]="Female",Backend!$C$6,IF(Table1[[#This Row],[Fetal Sex (Male, Female or Unknown)]]="Unknown",Backend!$C$7,"Error"))),"")</f>
        <v/>
      </c>
      <c r="F6997" s="8" t="str">
        <f>IF(Table1[[#This Row],[Is Data Valid]]=TRUE,EXP(0.578+0.332*((Table1[[#This Row],[Gestation (days)]]+0.5)/7)-0.00354*((Table1[[#This Row],[Gestation (days)]]+0.5)/7)^2)*Table1[[#This Row],[BW40_3705]],"")</f>
        <v/>
      </c>
      <c r="G6997" s="2" t="str">
        <f>IF(Table1[[#This Row],[Is Data Valid]]=TRUE,((Table1[[#This Row],[Birthweight (grams)]]/Table1[[#This Row],[BW_GA]])-1)/(Backend!$B$3/100*Table1[[#This Row],[BW40_3705]]),"")</f>
        <v/>
      </c>
      <c r="H6997" s="7" t="str">
        <f>IF(Table1[[#This Row],[Is Data Valid]]=TRUE,((Table1[[#This Row],[Birthweight (grams)]]*0.9/Table1[[#This Row],[BW_GA]])-1)/(Backend!$B$3/100*Table1[[#This Row],[BW40_3705]]),"")</f>
        <v/>
      </c>
      <c r="I6997" s="7" t="str">
        <f>IF(Table1[[#This Row],[Is Data Valid]]=TRUE,((Table1[[#This Row],[Birthweight (grams)]]*1.1/Table1[[#This Row],[BW_GA]])-1)/(Backend!$B$3/100*Table1[[#This Row],[BW40_3705]]),"")</f>
        <v/>
      </c>
      <c r="J6997" s="7" t="str">
        <f>IF(Table1[[#This Row],[Is Data Valid]]=TRUE,_xlfn.NORM.S.DIST(Table1[[#This Row],[Birthweight Z-Score]],TRUE)*100,"")</f>
        <v/>
      </c>
      <c r="K6997" s="7" t="str">
        <f>IF(Table1[[#This Row],[Is Data Valid]]=TRUE,_xlfn.NORM.S.DIST(Table1[[#This Row],[Birthweight Z-Score (BW-10%)]],TRUE)*100,"")</f>
        <v/>
      </c>
      <c r="L6997" s="7" t="str">
        <f>IF(Table1[[#This Row],[Is Data Valid]]=TRUE,_xlfn.NORM.S.DIST(Table1[[#This Row],[Birthweight Z-Score (BW+10%)]],TRUE)*100,"")</f>
        <v/>
      </c>
    </row>
    <row r="6998" spans="1:12" x14ac:dyDescent="0.25">
      <c r="A6998" s="3"/>
      <c r="B6998" s="2"/>
      <c r="C6998" s="2"/>
      <c r="D6998" s="2" t="b">
        <f>IF(AND(NOT(ISBLANK(Table1[[#This Row],[Fetal Sex (Male, Female or Unknown)]])),ISNUMBER(Table1[[#This Row],[Birthweight (grams)]]),ISNUMBER(Table1[[#This Row],[Gestation (days)]])),TRUE,FALSE)</f>
        <v>0</v>
      </c>
      <c r="E6998" s="2" t="str">
        <f>IF(Table1[[#This Row],[Is Data Valid]]=TRUE,IF(Table1[[#This Row],[Fetal Sex (Male, Female or Unknown)]]="Male",Backend!$C$5,IF(Table1[[#This Row],[Fetal Sex (Male, Female or Unknown)]]="Female",Backend!$C$6,IF(Table1[[#This Row],[Fetal Sex (Male, Female or Unknown)]]="Unknown",Backend!$C$7,"Error"))),"")</f>
        <v/>
      </c>
      <c r="F6998" s="8" t="str">
        <f>IF(Table1[[#This Row],[Is Data Valid]]=TRUE,EXP(0.578+0.332*((Table1[[#This Row],[Gestation (days)]]+0.5)/7)-0.00354*((Table1[[#This Row],[Gestation (days)]]+0.5)/7)^2)*Table1[[#This Row],[BW40_3705]],"")</f>
        <v/>
      </c>
      <c r="G6998" s="2" t="str">
        <f>IF(Table1[[#This Row],[Is Data Valid]]=TRUE,((Table1[[#This Row],[Birthweight (grams)]]/Table1[[#This Row],[BW_GA]])-1)/(Backend!$B$3/100*Table1[[#This Row],[BW40_3705]]),"")</f>
        <v/>
      </c>
      <c r="H6998" s="7" t="str">
        <f>IF(Table1[[#This Row],[Is Data Valid]]=TRUE,((Table1[[#This Row],[Birthweight (grams)]]*0.9/Table1[[#This Row],[BW_GA]])-1)/(Backend!$B$3/100*Table1[[#This Row],[BW40_3705]]),"")</f>
        <v/>
      </c>
      <c r="I6998" s="7" t="str">
        <f>IF(Table1[[#This Row],[Is Data Valid]]=TRUE,((Table1[[#This Row],[Birthweight (grams)]]*1.1/Table1[[#This Row],[BW_GA]])-1)/(Backend!$B$3/100*Table1[[#This Row],[BW40_3705]]),"")</f>
        <v/>
      </c>
      <c r="J6998" s="7" t="str">
        <f>IF(Table1[[#This Row],[Is Data Valid]]=TRUE,_xlfn.NORM.S.DIST(Table1[[#This Row],[Birthweight Z-Score]],TRUE)*100,"")</f>
        <v/>
      </c>
      <c r="K6998" s="7" t="str">
        <f>IF(Table1[[#This Row],[Is Data Valid]]=TRUE,_xlfn.NORM.S.DIST(Table1[[#This Row],[Birthweight Z-Score (BW-10%)]],TRUE)*100,"")</f>
        <v/>
      </c>
      <c r="L6998" s="7" t="str">
        <f>IF(Table1[[#This Row],[Is Data Valid]]=TRUE,_xlfn.NORM.S.DIST(Table1[[#This Row],[Birthweight Z-Score (BW+10%)]],TRUE)*100,"")</f>
        <v/>
      </c>
    </row>
    <row r="6999" spans="1:12" x14ac:dyDescent="0.25">
      <c r="A6999" s="3"/>
      <c r="B6999" s="2"/>
      <c r="C6999" s="2"/>
      <c r="D6999" s="2" t="b">
        <f>IF(AND(NOT(ISBLANK(Table1[[#This Row],[Fetal Sex (Male, Female or Unknown)]])),ISNUMBER(Table1[[#This Row],[Birthweight (grams)]]),ISNUMBER(Table1[[#This Row],[Gestation (days)]])),TRUE,FALSE)</f>
        <v>0</v>
      </c>
      <c r="E6999" s="2" t="str">
        <f>IF(Table1[[#This Row],[Is Data Valid]]=TRUE,IF(Table1[[#This Row],[Fetal Sex (Male, Female or Unknown)]]="Male",Backend!$C$5,IF(Table1[[#This Row],[Fetal Sex (Male, Female or Unknown)]]="Female",Backend!$C$6,IF(Table1[[#This Row],[Fetal Sex (Male, Female or Unknown)]]="Unknown",Backend!$C$7,"Error"))),"")</f>
        <v/>
      </c>
      <c r="F6999" s="8" t="str">
        <f>IF(Table1[[#This Row],[Is Data Valid]]=TRUE,EXP(0.578+0.332*((Table1[[#This Row],[Gestation (days)]]+0.5)/7)-0.00354*((Table1[[#This Row],[Gestation (days)]]+0.5)/7)^2)*Table1[[#This Row],[BW40_3705]],"")</f>
        <v/>
      </c>
      <c r="G6999" s="2" t="str">
        <f>IF(Table1[[#This Row],[Is Data Valid]]=TRUE,((Table1[[#This Row],[Birthweight (grams)]]/Table1[[#This Row],[BW_GA]])-1)/(Backend!$B$3/100*Table1[[#This Row],[BW40_3705]]),"")</f>
        <v/>
      </c>
      <c r="H6999" s="7" t="str">
        <f>IF(Table1[[#This Row],[Is Data Valid]]=TRUE,((Table1[[#This Row],[Birthweight (grams)]]*0.9/Table1[[#This Row],[BW_GA]])-1)/(Backend!$B$3/100*Table1[[#This Row],[BW40_3705]]),"")</f>
        <v/>
      </c>
      <c r="I6999" s="7" t="str">
        <f>IF(Table1[[#This Row],[Is Data Valid]]=TRUE,((Table1[[#This Row],[Birthweight (grams)]]*1.1/Table1[[#This Row],[BW_GA]])-1)/(Backend!$B$3/100*Table1[[#This Row],[BW40_3705]]),"")</f>
        <v/>
      </c>
      <c r="J6999" s="7" t="str">
        <f>IF(Table1[[#This Row],[Is Data Valid]]=TRUE,_xlfn.NORM.S.DIST(Table1[[#This Row],[Birthweight Z-Score]],TRUE)*100,"")</f>
        <v/>
      </c>
      <c r="K6999" s="7" t="str">
        <f>IF(Table1[[#This Row],[Is Data Valid]]=TRUE,_xlfn.NORM.S.DIST(Table1[[#This Row],[Birthweight Z-Score (BW-10%)]],TRUE)*100,"")</f>
        <v/>
      </c>
      <c r="L6999" s="7" t="str">
        <f>IF(Table1[[#This Row],[Is Data Valid]]=TRUE,_xlfn.NORM.S.DIST(Table1[[#This Row],[Birthweight Z-Score (BW+10%)]],TRUE)*100,"")</f>
        <v/>
      </c>
    </row>
    <row r="7000" spans="1:12" x14ac:dyDescent="0.25">
      <c r="A7000" s="3"/>
      <c r="B7000" s="2"/>
      <c r="C7000" s="2"/>
      <c r="D7000" s="2" t="b">
        <f>IF(AND(NOT(ISBLANK(Table1[[#This Row],[Fetal Sex (Male, Female or Unknown)]])),ISNUMBER(Table1[[#This Row],[Birthweight (grams)]]),ISNUMBER(Table1[[#This Row],[Gestation (days)]])),TRUE,FALSE)</f>
        <v>0</v>
      </c>
      <c r="E7000" s="2" t="str">
        <f>IF(Table1[[#This Row],[Is Data Valid]]=TRUE,IF(Table1[[#This Row],[Fetal Sex (Male, Female or Unknown)]]="Male",Backend!$C$5,IF(Table1[[#This Row],[Fetal Sex (Male, Female or Unknown)]]="Female",Backend!$C$6,IF(Table1[[#This Row],[Fetal Sex (Male, Female or Unknown)]]="Unknown",Backend!$C$7,"Error"))),"")</f>
        <v/>
      </c>
      <c r="F7000" s="8" t="str">
        <f>IF(Table1[[#This Row],[Is Data Valid]]=TRUE,EXP(0.578+0.332*((Table1[[#This Row],[Gestation (days)]]+0.5)/7)-0.00354*((Table1[[#This Row],[Gestation (days)]]+0.5)/7)^2)*Table1[[#This Row],[BW40_3705]],"")</f>
        <v/>
      </c>
      <c r="G7000" s="2" t="str">
        <f>IF(Table1[[#This Row],[Is Data Valid]]=TRUE,((Table1[[#This Row],[Birthweight (grams)]]/Table1[[#This Row],[BW_GA]])-1)/(Backend!$B$3/100*Table1[[#This Row],[BW40_3705]]),"")</f>
        <v/>
      </c>
      <c r="H7000" s="7" t="str">
        <f>IF(Table1[[#This Row],[Is Data Valid]]=TRUE,((Table1[[#This Row],[Birthweight (grams)]]*0.9/Table1[[#This Row],[BW_GA]])-1)/(Backend!$B$3/100*Table1[[#This Row],[BW40_3705]]),"")</f>
        <v/>
      </c>
      <c r="I7000" s="7" t="str">
        <f>IF(Table1[[#This Row],[Is Data Valid]]=TRUE,((Table1[[#This Row],[Birthweight (grams)]]*1.1/Table1[[#This Row],[BW_GA]])-1)/(Backend!$B$3/100*Table1[[#This Row],[BW40_3705]]),"")</f>
        <v/>
      </c>
      <c r="J7000" s="7" t="str">
        <f>IF(Table1[[#This Row],[Is Data Valid]]=TRUE,_xlfn.NORM.S.DIST(Table1[[#This Row],[Birthweight Z-Score]],TRUE)*100,"")</f>
        <v/>
      </c>
      <c r="K7000" s="7" t="str">
        <f>IF(Table1[[#This Row],[Is Data Valid]]=TRUE,_xlfn.NORM.S.DIST(Table1[[#This Row],[Birthweight Z-Score (BW-10%)]],TRUE)*100,"")</f>
        <v/>
      </c>
      <c r="L7000" s="7" t="str">
        <f>IF(Table1[[#This Row],[Is Data Valid]]=TRUE,_xlfn.NORM.S.DIST(Table1[[#This Row],[Birthweight Z-Score (BW+10%)]],TRUE)*100,"")</f>
        <v/>
      </c>
    </row>
    <row r="7001" spans="1:12" x14ac:dyDescent="0.25">
      <c r="A7001" s="3"/>
      <c r="B7001" s="2"/>
      <c r="C7001" s="2"/>
      <c r="D7001" s="2" t="b">
        <f>IF(AND(NOT(ISBLANK(Table1[[#This Row],[Fetal Sex (Male, Female or Unknown)]])),ISNUMBER(Table1[[#This Row],[Birthweight (grams)]]),ISNUMBER(Table1[[#This Row],[Gestation (days)]])),TRUE,FALSE)</f>
        <v>0</v>
      </c>
      <c r="E7001" s="2" t="str">
        <f>IF(Table1[[#This Row],[Is Data Valid]]=TRUE,IF(Table1[[#This Row],[Fetal Sex (Male, Female or Unknown)]]="Male",Backend!$C$5,IF(Table1[[#This Row],[Fetal Sex (Male, Female or Unknown)]]="Female",Backend!$C$6,IF(Table1[[#This Row],[Fetal Sex (Male, Female or Unknown)]]="Unknown",Backend!$C$7,"Error"))),"")</f>
        <v/>
      </c>
      <c r="F7001" s="8" t="str">
        <f>IF(Table1[[#This Row],[Is Data Valid]]=TRUE,EXP(0.578+0.332*((Table1[[#This Row],[Gestation (days)]]+0.5)/7)-0.00354*((Table1[[#This Row],[Gestation (days)]]+0.5)/7)^2)*Table1[[#This Row],[BW40_3705]],"")</f>
        <v/>
      </c>
      <c r="G7001" s="2" t="str">
        <f>IF(Table1[[#This Row],[Is Data Valid]]=TRUE,((Table1[[#This Row],[Birthweight (grams)]]/Table1[[#This Row],[BW_GA]])-1)/(Backend!$B$3/100*Table1[[#This Row],[BW40_3705]]),"")</f>
        <v/>
      </c>
      <c r="H7001" s="7" t="str">
        <f>IF(Table1[[#This Row],[Is Data Valid]]=TRUE,((Table1[[#This Row],[Birthweight (grams)]]*0.9/Table1[[#This Row],[BW_GA]])-1)/(Backend!$B$3/100*Table1[[#This Row],[BW40_3705]]),"")</f>
        <v/>
      </c>
      <c r="I7001" s="7" t="str">
        <f>IF(Table1[[#This Row],[Is Data Valid]]=TRUE,((Table1[[#This Row],[Birthweight (grams)]]*1.1/Table1[[#This Row],[BW_GA]])-1)/(Backend!$B$3/100*Table1[[#This Row],[BW40_3705]]),"")</f>
        <v/>
      </c>
      <c r="J7001" s="7" t="str">
        <f>IF(Table1[[#This Row],[Is Data Valid]]=TRUE,_xlfn.NORM.S.DIST(Table1[[#This Row],[Birthweight Z-Score]],TRUE)*100,"")</f>
        <v/>
      </c>
      <c r="K7001" s="7" t="str">
        <f>IF(Table1[[#This Row],[Is Data Valid]]=TRUE,_xlfn.NORM.S.DIST(Table1[[#This Row],[Birthweight Z-Score (BW-10%)]],TRUE)*100,"")</f>
        <v/>
      </c>
      <c r="L7001" s="7" t="str">
        <f>IF(Table1[[#This Row],[Is Data Valid]]=TRUE,_xlfn.NORM.S.DIST(Table1[[#This Row],[Birthweight Z-Score (BW+10%)]],TRUE)*100,"")</f>
        <v/>
      </c>
    </row>
    <row r="7002" spans="1:12" x14ac:dyDescent="0.25">
      <c r="A7002" s="3"/>
      <c r="B7002" s="2"/>
      <c r="C7002" s="2"/>
      <c r="D7002" s="2" t="b">
        <f>IF(AND(NOT(ISBLANK(Table1[[#This Row],[Fetal Sex (Male, Female or Unknown)]])),ISNUMBER(Table1[[#This Row],[Birthweight (grams)]]),ISNUMBER(Table1[[#This Row],[Gestation (days)]])),TRUE,FALSE)</f>
        <v>0</v>
      </c>
      <c r="E7002" s="2" t="str">
        <f>IF(Table1[[#This Row],[Is Data Valid]]=TRUE,IF(Table1[[#This Row],[Fetal Sex (Male, Female or Unknown)]]="Male",Backend!$C$5,IF(Table1[[#This Row],[Fetal Sex (Male, Female or Unknown)]]="Female",Backend!$C$6,IF(Table1[[#This Row],[Fetal Sex (Male, Female or Unknown)]]="Unknown",Backend!$C$7,"Error"))),"")</f>
        <v/>
      </c>
      <c r="F7002" s="8" t="str">
        <f>IF(Table1[[#This Row],[Is Data Valid]]=TRUE,EXP(0.578+0.332*((Table1[[#This Row],[Gestation (days)]]+0.5)/7)-0.00354*((Table1[[#This Row],[Gestation (days)]]+0.5)/7)^2)*Table1[[#This Row],[BW40_3705]],"")</f>
        <v/>
      </c>
      <c r="G7002" s="2" t="str">
        <f>IF(Table1[[#This Row],[Is Data Valid]]=TRUE,((Table1[[#This Row],[Birthweight (grams)]]/Table1[[#This Row],[BW_GA]])-1)/(Backend!$B$3/100*Table1[[#This Row],[BW40_3705]]),"")</f>
        <v/>
      </c>
      <c r="H7002" s="7" t="str">
        <f>IF(Table1[[#This Row],[Is Data Valid]]=TRUE,((Table1[[#This Row],[Birthweight (grams)]]*0.9/Table1[[#This Row],[BW_GA]])-1)/(Backend!$B$3/100*Table1[[#This Row],[BW40_3705]]),"")</f>
        <v/>
      </c>
      <c r="I7002" s="7" t="str">
        <f>IF(Table1[[#This Row],[Is Data Valid]]=TRUE,((Table1[[#This Row],[Birthweight (grams)]]*1.1/Table1[[#This Row],[BW_GA]])-1)/(Backend!$B$3/100*Table1[[#This Row],[BW40_3705]]),"")</f>
        <v/>
      </c>
      <c r="J7002" s="7" t="str">
        <f>IF(Table1[[#This Row],[Is Data Valid]]=TRUE,_xlfn.NORM.S.DIST(Table1[[#This Row],[Birthweight Z-Score]],TRUE)*100,"")</f>
        <v/>
      </c>
      <c r="K7002" s="7" t="str">
        <f>IF(Table1[[#This Row],[Is Data Valid]]=TRUE,_xlfn.NORM.S.DIST(Table1[[#This Row],[Birthweight Z-Score (BW-10%)]],TRUE)*100,"")</f>
        <v/>
      </c>
      <c r="L7002" s="7" t="str">
        <f>IF(Table1[[#This Row],[Is Data Valid]]=TRUE,_xlfn.NORM.S.DIST(Table1[[#This Row],[Birthweight Z-Score (BW+10%)]],TRUE)*100,"")</f>
        <v/>
      </c>
    </row>
    <row r="7003" spans="1:12" x14ac:dyDescent="0.25">
      <c r="A7003" s="3"/>
      <c r="B7003" s="2"/>
      <c r="C7003" s="2"/>
      <c r="D7003" s="2" t="b">
        <f>IF(AND(NOT(ISBLANK(Table1[[#This Row],[Fetal Sex (Male, Female or Unknown)]])),ISNUMBER(Table1[[#This Row],[Birthweight (grams)]]),ISNUMBER(Table1[[#This Row],[Gestation (days)]])),TRUE,FALSE)</f>
        <v>0</v>
      </c>
      <c r="E7003" s="2" t="str">
        <f>IF(Table1[[#This Row],[Is Data Valid]]=TRUE,IF(Table1[[#This Row],[Fetal Sex (Male, Female or Unknown)]]="Male",Backend!$C$5,IF(Table1[[#This Row],[Fetal Sex (Male, Female or Unknown)]]="Female",Backend!$C$6,IF(Table1[[#This Row],[Fetal Sex (Male, Female or Unknown)]]="Unknown",Backend!$C$7,"Error"))),"")</f>
        <v/>
      </c>
      <c r="F7003" s="8" t="str">
        <f>IF(Table1[[#This Row],[Is Data Valid]]=TRUE,EXP(0.578+0.332*((Table1[[#This Row],[Gestation (days)]]+0.5)/7)-0.00354*((Table1[[#This Row],[Gestation (days)]]+0.5)/7)^2)*Table1[[#This Row],[BW40_3705]],"")</f>
        <v/>
      </c>
      <c r="G7003" s="2" t="str">
        <f>IF(Table1[[#This Row],[Is Data Valid]]=TRUE,((Table1[[#This Row],[Birthweight (grams)]]/Table1[[#This Row],[BW_GA]])-1)/(Backend!$B$3/100*Table1[[#This Row],[BW40_3705]]),"")</f>
        <v/>
      </c>
      <c r="H7003" s="7" t="str">
        <f>IF(Table1[[#This Row],[Is Data Valid]]=TRUE,((Table1[[#This Row],[Birthweight (grams)]]*0.9/Table1[[#This Row],[BW_GA]])-1)/(Backend!$B$3/100*Table1[[#This Row],[BW40_3705]]),"")</f>
        <v/>
      </c>
      <c r="I7003" s="7" t="str">
        <f>IF(Table1[[#This Row],[Is Data Valid]]=TRUE,((Table1[[#This Row],[Birthweight (grams)]]*1.1/Table1[[#This Row],[BW_GA]])-1)/(Backend!$B$3/100*Table1[[#This Row],[BW40_3705]]),"")</f>
        <v/>
      </c>
      <c r="J7003" s="7" t="str">
        <f>IF(Table1[[#This Row],[Is Data Valid]]=TRUE,_xlfn.NORM.S.DIST(Table1[[#This Row],[Birthweight Z-Score]],TRUE)*100,"")</f>
        <v/>
      </c>
      <c r="K7003" s="7" t="str">
        <f>IF(Table1[[#This Row],[Is Data Valid]]=TRUE,_xlfn.NORM.S.DIST(Table1[[#This Row],[Birthweight Z-Score (BW-10%)]],TRUE)*100,"")</f>
        <v/>
      </c>
      <c r="L7003" s="7" t="str">
        <f>IF(Table1[[#This Row],[Is Data Valid]]=TRUE,_xlfn.NORM.S.DIST(Table1[[#This Row],[Birthweight Z-Score (BW+10%)]],TRUE)*100,"")</f>
        <v/>
      </c>
    </row>
    <row r="7004" spans="1:12" x14ac:dyDescent="0.25">
      <c r="A7004" s="3"/>
      <c r="B7004" s="2"/>
      <c r="C7004" s="2"/>
      <c r="D7004" s="2" t="b">
        <f>IF(AND(NOT(ISBLANK(Table1[[#This Row],[Fetal Sex (Male, Female or Unknown)]])),ISNUMBER(Table1[[#This Row],[Birthweight (grams)]]),ISNUMBER(Table1[[#This Row],[Gestation (days)]])),TRUE,FALSE)</f>
        <v>0</v>
      </c>
      <c r="E7004" s="2" t="str">
        <f>IF(Table1[[#This Row],[Is Data Valid]]=TRUE,IF(Table1[[#This Row],[Fetal Sex (Male, Female or Unknown)]]="Male",Backend!$C$5,IF(Table1[[#This Row],[Fetal Sex (Male, Female or Unknown)]]="Female",Backend!$C$6,IF(Table1[[#This Row],[Fetal Sex (Male, Female or Unknown)]]="Unknown",Backend!$C$7,"Error"))),"")</f>
        <v/>
      </c>
      <c r="F7004" s="8" t="str">
        <f>IF(Table1[[#This Row],[Is Data Valid]]=TRUE,EXP(0.578+0.332*((Table1[[#This Row],[Gestation (days)]]+0.5)/7)-0.00354*((Table1[[#This Row],[Gestation (days)]]+0.5)/7)^2)*Table1[[#This Row],[BW40_3705]],"")</f>
        <v/>
      </c>
      <c r="G7004" s="2" t="str">
        <f>IF(Table1[[#This Row],[Is Data Valid]]=TRUE,((Table1[[#This Row],[Birthweight (grams)]]/Table1[[#This Row],[BW_GA]])-1)/(Backend!$B$3/100*Table1[[#This Row],[BW40_3705]]),"")</f>
        <v/>
      </c>
      <c r="H7004" s="7" t="str">
        <f>IF(Table1[[#This Row],[Is Data Valid]]=TRUE,((Table1[[#This Row],[Birthweight (grams)]]*0.9/Table1[[#This Row],[BW_GA]])-1)/(Backend!$B$3/100*Table1[[#This Row],[BW40_3705]]),"")</f>
        <v/>
      </c>
      <c r="I7004" s="7" t="str">
        <f>IF(Table1[[#This Row],[Is Data Valid]]=TRUE,((Table1[[#This Row],[Birthweight (grams)]]*1.1/Table1[[#This Row],[BW_GA]])-1)/(Backend!$B$3/100*Table1[[#This Row],[BW40_3705]]),"")</f>
        <v/>
      </c>
      <c r="J7004" s="7" t="str">
        <f>IF(Table1[[#This Row],[Is Data Valid]]=TRUE,_xlfn.NORM.S.DIST(Table1[[#This Row],[Birthweight Z-Score]],TRUE)*100,"")</f>
        <v/>
      </c>
      <c r="K7004" s="7" t="str">
        <f>IF(Table1[[#This Row],[Is Data Valid]]=TRUE,_xlfn.NORM.S.DIST(Table1[[#This Row],[Birthweight Z-Score (BW-10%)]],TRUE)*100,"")</f>
        <v/>
      </c>
      <c r="L7004" s="7" t="str">
        <f>IF(Table1[[#This Row],[Is Data Valid]]=TRUE,_xlfn.NORM.S.DIST(Table1[[#This Row],[Birthweight Z-Score (BW+10%)]],TRUE)*100,"")</f>
        <v/>
      </c>
    </row>
    <row r="7005" spans="1:12" x14ac:dyDescent="0.25">
      <c r="A7005" s="3"/>
      <c r="B7005" s="2"/>
      <c r="C7005" s="2"/>
      <c r="D7005" s="2" t="b">
        <f>IF(AND(NOT(ISBLANK(Table1[[#This Row],[Fetal Sex (Male, Female or Unknown)]])),ISNUMBER(Table1[[#This Row],[Birthweight (grams)]]),ISNUMBER(Table1[[#This Row],[Gestation (days)]])),TRUE,FALSE)</f>
        <v>0</v>
      </c>
      <c r="E7005" s="2" t="str">
        <f>IF(Table1[[#This Row],[Is Data Valid]]=TRUE,IF(Table1[[#This Row],[Fetal Sex (Male, Female or Unknown)]]="Male",Backend!$C$5,IF(Table1[[#This Row],[Fetal Sex (Male, Female or Unknown)]]="Female",Backend!$C$6,IF(Table1[[#This Row],[Fetal Sex (Male, Female or Unknown)]]="Unknown",Backend!$C$7,"Error"))),"")</f>
        <v/>
      </c>
      <c r="F7005" s="8" t="str">
        <f>IF(Table1[[#This Row],[Is Data Valid]]=TRUE,EXP(0.578+0.332*((Table1[[#This Row],[Gestation (days)]]+0.5)/7)-0.00354*((Table1[[#This Row],[Gestation (days)]]+0.5)/7)^2)*Table1[[#This Row],[BW40_3705]],"")</f>
        <v/>
      </c>
      <c r="G7005" s="2" t="str">
        <f>IF(Table1[[#This Row],[Is Data Valid]]=TRUE,((Table1[[#This Row],[Birthweight (grams)]]/Table1[[#This Row],[BW_GA]])-1)/(Backend!$B$3/100*Table1[[#This Row],[BW40_3705]]),"")</f>
        <v/>
      </c>
      <c r="H7005" s="7" t="str">
        <f>IF(Table1[[#This Row],[Is Data Valid]]=TRUE,((Table1[[#This Row],[Birthweight (grams)]]*0.9/Table1[[#This Row],[BW_GA]])-1)/(Backend!$B$3/100*Table1[[#This Row],[BW40_3705]]),"")</f>
        <v/>
      </c>
      <c r="I7005" s="7" t="str">
        <f>IF(Table1[[#This Row],[Is Data Valid]]=TRUE,((Table1[[#This Row],[Birthweight (grams)]]*1.1/Table1[[#This Row],[BW_GA]])-1)/(Backend!$B$3/100*Table1[[#This Row],[BW40_3705]]),"")</f>
        <v/>
      </c>
      <c r="J7005" s="7" t="str">
        <f>IF(Table1[[#This Row],[Is Data Valid]]=TRUE,_xlfn.NORM.S.DIST(Table1[[#This Row],[Birthweight Z-Score]],TRUE)*100,"")</f>
        <v/>
      </c>
      <c r="K7005" s="7" t="str">
        <f>IF(Table1[[#This Row],[Is Data Valid]]=TRUE,_xlfn.NORM.S.DIST(Table1[[#This Row],[Birthweight Z-Score (BW-10%)]],TRUE)*100,"")</f>
        <v/>
      </c>
      <c r="L7005" s="7" t="str">
        <f>IF(Table1[[#This Row],[Is Data Valid]]=TRUE,_xlfn.NORM.S.DIST(Table1[[#This Row],[Birthweight Z-Score (BW+10%)]],TRUE)*100,"")</f>
        <v/>
      </c>
    </row>
    <row r="7006" spans="1:12" x14ac:dyDescent="0.25">
      <c r="A7006" s="3"/>
      <c r="B7006" s="2"/>
      <c r="C7006" s="2"/>
      <c r="D7006" s="2" t="b">
        <f>IF(AND(NOT(ISBLANK(Table1[[#This Row],[Fetal Sex (Male, Female or Unknown)]])),ISNUMBER(Table1[[#This Row],[Birthweight (grams)]]),ISNUMBER(Table1[[#This Row],[Gestation (days)]])),TRUE,FALSE)</f>
        <v>0</v>
      </c>
      <c r="E7006" s="2" t="str">
        <f>IF(Table1[[#This Row],[Is Data Valid]]=TRUE,IF(Table1[[#This Row],[Fetal Sex (Male, Female or Unknown)]]="Male",Backend!$C$5,IF(Table1[[#This Row],[Fetal Sex (Male, Female or Unknown)]]="Female",Backend!$C$6,IF(Table1[[#This Row],[Fetal Sex (Male, Female or Unknown)]]="Unknown",Backend!$C$7,"Error"))),"")</f>
        <v/>
      </c>
      <c r="F7006" s="8" t="str">
        <f>IF(Table1[[#This Row],[Is Data Valid]]=TRUE,EXP(0.578+0.332*((Table1[[#This Row],[Gestation (days)]]+0.5)/7)-0.00354*((Table1[[#This Row],[Gestation (days)]]+0.5)/7)^2)*Table1[[#This Row],[BW40_3705]],"")</f>
        <v/>
      </c>
      <c r="G7006" s="2" t="str">
        <f>IF(Table1[[#This Row],[Is Data Valid]]=TRUE,((Table1[[#This Row],[Birthweight (grams)]]/Table1[[#This Row],[BW_GA]])-1)/(Backend!$B$3/100*Table1[[#This Row],[BW40_3705]]),"")</f>
        <v/>
      </c>
      <c r="H7006" s="7" t="str">
        <f>IF(Table1[[#This Row],[Is Data Valid]]=TRUE,((Table1[[#This Row],[Birthweight (grams)]]*0.9/Table1[[#This Row],[BW_GA]])-1)/(Backend!$B$3/100*Table1[[#This Row],[BW40_3705]]),"")</f>
        <v/>
      </c>
      <c r="I7006" s="7" t="str">
        <f>IF(Table1[[#This Row],[Is Data Valid]]=TRUE,((Table1[[#This Row],[Birthweight (grams)]]*1.1/Table1[[#This Row],[BW_GA]])-1)/(Backend!$B$3/100*Table1[[#This Row],[BW40_3705]]),"")</f>
        <v/>
      </c>
      <c r="J7006" s="7" t="str">
        <f>IF(Table1[[#This Row],[Is Data Valid]]=TRUE,_xlfn.NORM.S.DIST(Table1[[#This Row],[Birthweight Z-Score]],TRUE)*100,"")</f>
        <v/>
      </c>
      <c r="K7006" s="7" t="str">
        <f>IF(Table1[[#This Row],[Is Data Valid]]=TRUE,_xlfn.NORM.S.DIST(Table1[[#This Row],[Birthweight Z-Score (BW-10%)]],TRUE)*100,"")</f>
        <v/>
      </c>
      <c r="L7006" s="7" t="str">
        <f>IF(Table1[[#This Row],[Is Data Valid]]=TRUE,_xlfn.NORM.S.DIST(Table1[[#This Row],[Birthweight Z-Score (BW+10%)]],TRUE)*100,"")</f>
        <v/>
      </c>
    </row>
    <row r="7007" spans="1:12" x14ac:dyDescent="0.25">
      <c r="A7007" s="3"/>
      <c r="B7007" s="2"/>
      <c r="C7007" s="2"/>
      <c r="D7007" s="2" t="b">
        <f>IF(AND(NOT(ISBLANK(Table1[[#This Row],[Fetal Sex (Male, Female or Unknown)]])),ISNUMBER(Table1[[#This Row],[Birthweight (grams)]]),ISNUMBER(Table1[[#This Row],[Gestation (days)]])),TRUE,FALSE)</f>
        <v>0</v>
      </c>
      <c r="E7007" s="2" t="str">
        <f>IF(Table1[[#This Row],[Is Data Valid]]=TRUE,IF(Table1[[#This Row],[Fetal Sex (Male, Female or Unknown)]]="Male",Backend!$C$5,IF(Table1[[#This Row],[Fetal Sex (Male, Female or Unknown)]]="Female",Backend!$C$6,IF(Table1[[#This Row],[Fetal Sex (Male, Female or Unknown)]]="Unknown",Backend!$C$7,"Error"))),"")</f>
        <v/>
      </c>
      <c r="F7007" s="8" t="str">
        <f>IF(Table1[[#This Row],[Is Data Valid]]=TRUE,EXP(0.578+0.332*((Table1[[#This Row],[Gestation (days)]]+0.5)/7)-0.00354*((Table1[[#This Row],[Gestation (days)]]+0.5)/7)^2)*Table1[[#This Row],[BW40_3705]],"")</f>
        <v/>
      </c>
      <c r="G7007" s="2" t="str">
        <f>IF(Table1[[#This Row],[Is Data Valid]]=TRUE,((Table1[[#This Row],[Birthweight (grams)]]/Table1[[#This Row],[BW_GA]])-1)/(Backend!$B$3/100*Table1[[#This Row],[BW40_3705]]),"")</f>
        <v/>
      </c>
      <c r="H7007" s="7" t="str">
        <f>IF(Table1[[#This Row],[Is Data Valid]]=TRUE,((Table1[[#This Row],[Birthweight (grams)]]*0.9/Table1[[#This Row],[BW_GA]])-1)/(Backend!$B$3/100*Table1[[#This Row],[BW40_3705]]),"")</f>
        <v/>
      </c>
      <c r="I7007" s="7" t="str">
        <f>IF(Table1[[#This Row],[Is Data Valid]]=TRUE,((Table1[[#This Row],[Birthweight (grams)]]*1.1/Table1[[#This Row],[BW_GA]])-1)/(Backend!$B$3/100*Table1[[#This Row],[BW40_3705]]),"")</f>
        <v/>
      </c>
      <c r="J7007" s="7" t="str">
        <f>IF(Table1[[#This Row],[Is Data Valid]]=TRUE,_xlfn.NORM.S.DIST(Table1[[#This Row],[Birthweight Z-Score]],TRUE)*100,"")</f>
        <v/>
      </c>
      <c r="K7007" s="7" t="str">
        <f>IF(Table1[[#This Row],[Is Data Valid]]=TRUE,_xlfn.NORM.S.DIST(Table1[[#This Row],[Birthweight Z-Score (BW-10%)]],TRUE)*100,"")</f>
        <v/>
      </c>
      <c r="L7007" s="7" t="str">
        <f>IF(Table1[[#This Row],[Is Data Valid]]=TRUE,_xlfn.NORM.S.DIST(Table1[[#This Row],[Birthweight Z-Score (BW+10%)]],TRUE)*100,"")</f>
        <v/>
      </c>
    </row>
    <row r="7008" spans="1:12" x14ac:dyDescent="0.25">
      <c r="A7008" s="3"/>
      <c r="B7008" s="2"/>
      <c r="C7008" s="2"/>
      <c r="D7008" s="2" t="b">
        <f>IF(AND(NOT(ISBLANK(Table1[[#This Row],[Fetal Sex (Male, Female or Unknown)]])),ISNUMBER(Table1[[#This Row],[Birthweight (grams)]]),ISNUMBER(Table1[[#This Row],[Gestation (days)]])),TRUE,FALSE)</f>
        <v>0</v>
      </c>
      <c r="E7008" s="2" t="str">
        <f>IF(Table1[[#This Row],[Is Data Valid]]=TRUE,IF(Table1[[#This Row],[Fetal Sex (Male, Female or Unknown)]]="Male",Backend!$C$5,IF(Table1[[#This Row],[Fetal Sex (Male, Female or Unknown)]]="Female",Backend!$C$6,IF(Table1[[#This Row],[Fetal Sex (Male, Female or Unknown)]]="Unknown",Backend!$C$7,"Error"))),"")</f>
        <v/>
      </c>
      <c r="F7008" s="8" t="str">
        <f>IF(Table1[[#This Row],[Is Data Valid]]=TRUE,EXP(0.578+0.332*((Table1[[#This Row],[Gestation (days)]]+0.5)/7)-0.00354*((Table1[[#This Row],[Gestation (days)]]+0.5)/7)^2)*Table1[[#This Row],[BW40_3705]],"")</f>
        <v/>
      </c>
      <c r="G7008" s="2" t="str">
        <f>IF(Table1[[#This Row],[Is Data Valid]]=TRUE,((Table1[[#This Row],[Birthweight (grams)]]/Table1[[#This Row],[BW_GA]])-1)/(Backend!$B$3/100*Table1[[#This Row],[BW40_3705]]),"")</f>
        <v/>
      </c>
      <c r="H7008" s="7" t="str">
        <f>IF(Table1[[#This Row],[Is Data Valid]]=TRUE,((Table1[[#This Row],[Birthweight (grams)]]*0.9/Table1[[#This Row],[BW_GA]])-1)/(Backend!$B$3/100*Table1[[#This Row],[BW40_3705]]),"")</f>
        <v/>
      </c>
      <c r="I7008" s="7" t="str">
        <f>IF(Table1[[#This Row],[Is Data Valid]]=TRUE,((Table1[[#This Row],[Birthweight (grams)]]*1.1/Table1[[#This Row],[BW_GA]])-1)/(Backend!$B$3/100*Table1[[#This Row],[BW40_3705]]),"")</f>
        <v/>
      </c>
      <c r="J7008" s="7" t="str">
        <f>IF(Table1[[#This Row],[Is Data Valid]]=TRUE,_xlfn.NORM.S.DIST(Table1[[#This Row],[Birthweight Z-Score]],TRUE)*100,"")</f>
        <v/>
      </c>
      <c r="K7008" s="7" t="str">
        <f>IF(Table1[[#This Row],[Is Data Valid]]=TRUE,_xlfn.NORM.S.DIST(Table1[[#This Row],[Birthweight Z-Score (BW-10%)]],TRUE)*100,"")</f>
        <v/>
      </c>
      <c r="L7008" s="7" t="str">
        <f>IF(Table1[[#This Row],[Is Data Valid]]=TRUE,_xlfn.NORM.S.DIST(Table1[[#This Row],[Birthweight Z-Score (BW+10%)]],TRUE)*100,"")</f>
        <v/>
      </c>
    </row>
    <row r="7009" spans="1:12" x14ac:dyDescent="0.25">
      <c r="A7009" s="3"/>
      <c r="B7009" s="2"/>
      <c r="C7009" s="2"/>
      <c r="D7009" s="2" t="b">
        <f>IF(AND(NOT(ISBLANK(Table1[[#This Row],[Fetal Sex (Male, Female or Unknown)]])),ISNUMBER(Table1[[#This Row],[Birthweight (grams)]]),ISNUMBER(Table1[[#This Row],[Gestation (days)]])),TRUE,FALSE)</f>
        <v>0</v>
      </c>
      <c r="E7009" s="2" t="str">
        <f>IF(Table1[[#This Row],[Is Data Valid]]=TRUE,IF(Table1[[#This Row],[Fetal Sex (Male, Female or Unknown)]]="Male",Backend!$C$5,IF(Table1[[#This Row],[Fetal Sex (Male, Female or Unknown)]]="Female",Backend!$C$6,IF(Table1[[#This Row],[Fetal Sex (Male, Female or Unknown)]]="Unknown",Backend!$C$7,"Error"))),"")</f>
        <v/>
      </c>
      <c r="F7009" s="8" t="str">
        <f>IF(Table1[[#This Row],[Is Data Valid]]=TRUE,EXP(0.578+0.332*((Table1[[#This Row],[Gestation (days)]]+0.5)/7)-0.00354*((Table1[[#This Row],[Gestation (days)]]+0.5)/7)^2)*Table1[[#This Row],[BW40_3705]],"")</f>
        <v/>
      </c>
      <c r="G7009" s="2" t="str">
        <f>IF(Table1[[#This Row],[Is Data Valid]]=TRUE,((Table1[[#This Row],[Birthweight (grams)]]/Table1[[#This Row],[BW_GA]])-1)/(Backend!$B$3/100*Table1[[#This Row],[BW40_3705]]),"")</f>
        <v/>
      </c>
      <c r="H7009" s="7" t="str">
        <f>IF(Table1[[#This Row],[Is Data Valid]]=TRUE,((Table1[[#This Row],[Birthweight (grams)]]*0.9/Table1[[#This Row],[BW_GA]])-1)/(Backend!$B$3/100*Table1[[#This Row],[BW40_3705]]),"")</f>
        <v/>
      </c>
      <c r="I7009" s="7" t="str">
        <f>IF(Table1[[#This Row],[Is Data Valid]]=TRUE,((Table1[[#This Row],[Birthweight (grams)]]*1.1/Table1[[#This Row],[BW_GA]])-1)/(Backend!$B$3/100*Table1[[#This Row],[BW40_3705]]),"")</f>
        <v/>
      </c>
      <c r="J7009" s="7" t="str">
        <f>IF(Table1[[#This Row],[Is Data Valid]]=TRUE,_xlfn.NORM.S.DIST(Table1[[#This Row],[Birthweight Z-Score]],TRUE)*100,"")</f>
        <v/>
      </c>
      <c r="K7009" s="7" t="str">
        <f>IF(Table1[[#This Row],[Is Data Valid]]=TRUE,_xlfn.NORM.S.DIST(Table1[[#This Row],[Birthweight Z-Score (BW-10%)]],TRUE)*100,"")</f>
        <v/>
      </c>
      <c r="L7009" s="7" t="str">
        <f>IF(Table1[[#This Row],[Is Data Valid]]=TRUE,_xlfn.NORM.S.DIST(Table1[[#This Row],[Birthweight Z-Score (BW+10%)]],TRUE)*100,"")</f>
        <v/>
      </c>
    </row>
    <row r="7010" spans="1:12" x14ac:dyDescent="0.25">
      <c r="A7010" s="3"/>
      <c r="B7010" s="2"/>
      <c r="C7010" s="2"/>
      <c r="D7010" s="2" t="b">
        <f>IF(AND(NOT(ISBLANK(Table1[[#This Row],[Fetal Sex (Male, Female or Unknown)]])),ISNUMBER(Table1[[#This Row],[Birthweight (grams)]]),ISNUMBER(Table1[[#This Row],[Gestation (days)]])),TRUE,FALSE)</f>
        <v>0</v>
      </c>
      <c r="E7010" s="2" t="str">
        <f>IF(Table1[[#This Row],[Is Data Valid]]=TRUE,IF(Table1[[#This Row],[Fetal Sex (Male, Female or Unknown)]]="Male",Backend!$C$5,IF(Table1[[#This Row],[Fetal Sex (Male, Female or Unknown)]]="Female",Backend!$C$6,IF(Table1[[#This Row],[Fetal Sex (Male, Female or Unknown)]]="Unknown",Backend!$C$7,"Error"))),"")</f>
        <v/>
      </c>
      <c r="F7010" s="8" t="str">
        <f>IF(Table1[[#This Row],[Is Data Valid]]=TRUE,EXP(0.578+0.332*((Table1[[#This Row],[Gestation (days)]]+0.5)/7)-0.00354*((Table1[[#This Row],[Gestation (days)]]+0.5)/7)^2)*Table1[[#This Row],[BW40_3705]],"")</f>
        <v/>
      </c>
      <c r="G7010" s="2" t="str">
        <f>IF(Table1[[#This Row],[Is Data Valid]]=TRUE,((Table1[[#This Row],[Birthweight (grams)]]/Table1[[#This Row],[BW_GA]])-1)/(Backend!$B$3/100*Table1[[#This Row],[BW40_3705]]),"")</f>
        <v/>
      </c>
      <c r="H7010" s="7" t="str">
        <f>IF(Table1[[#This Row],[Is Data Valid]]=TRUE,((Table1[[#This Row],[Birthweight (grams)]]*0.9/Table1[[#This Row],[BW_GA]])-1)/(Backend!$B$3/100*Table1[[#This Row],[BW40_3705]]),"")</f>
        <v/>
      </c>
      <c r="I7010" s="7" t="str">
        <f>IF(Table1[[#This Row],[Is Data Valid]]=TRUE,((Table1[[#This Row],[Birthweight (grams)]]*1.1/Table1[[#This Row],[BW_GA]])-1)/(Backend!$B$3/100*Table1[[#This Row],[BW40_3705]]),"")</f>
        <v/>
      </c>
      <c r="J7010" s="7" t="str">
        <f>IF(Table1[[#This Row],[Is Data Valid]]=TRUE,_xlfn.NORM.S.DIST(Table1[[#This Row],[Birthweight Z-Score]],TRUE)*100,"")</f>
        <v/>
      </c>
      <c r="K7010" s="7" t="str">
        <f>IF(Table1[[#This Row],[Is Data Valid]]=TRUE,_xlfn.NORM.S.DIST(Table1[[#This Row],[Birthweight Z-Score (BW-10%)]],TRUE)*100,"")</f>
        <v/>
      </c>
      <c r="L7010" s="7" t="str">
        <f>IF(Table1[[#This Row],[Is Data Valid]]=TRUE,_xlfn.NORM.S.DIST(Table1[[#This Row],[Birthweight Z-Score (BW+10%)]],TRUE)*100,"")</f>
        <v/>
      </c>
    </row>
    <row r="7011" spans="1:12" x14ac:dyDescent="0.25">
      <c r="A7011" s="3"/>
      <c r="B7011" s="2"/>
      <c r="C7011" s="2"/>
      <c r="D7011" s="2" t="b">
        <f>IF(AND(NOT(ISBLANK(Table1[[#This Row],[Fetal Sex (Male, Female or Unknown)]])),ISNUMBER(Table1[[#This Row],[Birthweight (grams)]]),ISNUMBER(Table1[[#This Row],[Gestation (days)]])),TRUE,FALSE)</f>
        <v>0</v>
      </c>
      <c r="E7011" s="2" t="str">
        <f>IF(Table1[[#This Row],[Is Data Valid]]=TRUE,IF(Table1[[#This Row],[Fetal Sex (Male, Female or Unknown)]]="Male",Backend!$C$5,IF(Table1[[#This Row],[Fetal Sex (Male, Female or Unknown)]]="Female",Backend!$C$6,IF(Table1[[#This Row],[Fetal Sex (Male, Female or Unknown)]]="Unknown",Backend!$C$7,"Error"))),"")</f>
        <v/>
      </c>
      <c r="F7011" s="8" t="str">
        <f>IF(Table1[[#This Row],[Is Data Valid]]=TRUE,EXP(0.578+0.332*((Table1[[#This Row],[Gestation (days)]]+0.5)/7)-0.00354*((Table1[[#This Row],[Gestation (days)]]+0.5)/7)^2)*Table1[[#This Row],[BW40_3705]],"")</f>
        <v/>
      </c>
      <c r="G7011" s="2" t="str">
        <f>IF(Table1[[#This Row],[Is Data Valid]]=TRUE,((Table1[[#This Row],[Birthweight (grams)]]/Table1[[#This Row],[BW_GA]])-1)/(Backend!$B$3/100*Table1[[#This Row],[BW40_3705]]),"")</f>
        <v/>
      </c>
      <c r="H7011" s="7" t="str">
        <f>IF(Table1[[#This Row],[Is Data Valid]]=TRUE,((Table1[[#This Row],[Birthweight (grams)]]*0.9/Table1[[#This Row],[BW_GA]])-1)/(Backend!$B$3/100*Table1[[#This Row],[BW40_3705]]),"")</f>
        <v/>
      </c>
      <c r="I7011" s="7" t="str">
        <f>IF(Table1[[#This Row],[Is Data Valid]]=TRUE,((Table1[[#This Row],[Birthweight (grams)]]*1.1/Table1[[#This Row],[BW_GA]])-1)/(Backend!$B$3/100*Table1[[#This Row],[BW40_3705]]),"")</f>
        <v/>
      </c>
      <c r="J7011" s="7" t="str">
        <f>IF(Table1[[#This Row],[Is Data Valid]]=TRUE,_xlfn.NORM.S.DIST(Table1[[#This Row],[Birthweight Z-Score]],TRUE)*100,"")</f>
        <v/>
      </c>
      <c r="K7011" s="7" t="str">
        <f>IF(Table1[[#This Row],[Is Data Valid]]=TRUE,_xlfn.NORM.S.DIST(Table1[[#This Row],[Birthweight Z-Score (BW-10%)]],TRUE)*100,"")</f>
        <v/>
      </c>
      <c r="L7011" s="7" t="str">
        <f>IF(Table1[[#This Row],[Is Data Valid]]=TRUE,_xlfn.NORM.S.DIST(Table1[[#This Row],[Birthweight Z-Score (BW+10%)]],TRUE)*100,"")</f>
        <v/>
      </c>
    </row>
    <row r="7012" spans="1:12" x14ac:dyDescent="0.25">
      <c r="A7012" s="3"/>
      <c r="B7012" s="2"/>
      <c r="C7012" s="2"/>
      <c r="D7012" s="2" t="b">
        <f>IF(AND(NOT(ISBLANK(Table1[[#This Row],[Fetal Sex (Male, Female or Unknown)]])),ISNUMBER(Table1[[#This Row],[Birthweight (grams)]]),ISNUMBER(Table1[[#This Row],[Gestation (days)]])),TRUE,FALSE)</f>
        <v>0</v>
      </c>
      <c r="E7012" s="2" t="str">
        <f>IF(Table1[[#This Row],[Is Data Valid]]=TRUE,IF(Table1[[#This Row],[Fetal Sex (Male, Female or Unknown)]]="Male",Backend!$C$5,IF(Table1[[#This Row],[Fetal Sex (Male, Female or Unknown)]]="Female",Backend!$C$6,IF(Table1[[#This Row],[Fetal Sex (Male, Female or Unknown)]]="Unknown",Backend!$C$7,"Error"))),"")</f>
        <v/>
      </c>
      <c r="F7012" s="8" t="str">
        <f>IF(Table1[[#This Row],[Is Data Valid]]=TRUE,EXP(0.578+0.332*((Table1[[#This Row],[Gestation (days)]]+0.5)/7)-0.00354*((Table1[[#This Row],[Gestation (days)]]+0.5)/7)^2)*Table1[[#This Row],[BW40_3705]],"")</f>
        <v/>
      </c>
      <c r="G7012" s="2" t="str">
        <f>IF(Table1[[#This Row],[Is Data Valid]]=TRUE,((Table1[[#This Row],[Birthweight (grams)]]/Table1[[#This Row],[BW_GA]])-1)/(Backend!$B$3/100*Table1[[#This Row],[BW40_3705]]),"")</f>
        <v/>
      </c>
      <c r="H7012" s="7" t="str">
        <f>IF(Table1[[#This Row],[Is Data Valid]]=TRUE,((Table1[[#This Row],[Birthweight (grams)]]*0.9/Table1[[#This Row],[BW_GA]])-1)/(Backend!$B$3/100*Table1[[#This Row],[BW40_3705]]),"")</f>
        <v/>
      </c>
      <c r="I7012" s="7" t="str">
        <f>IF(Table1[[#This Row],[Is Data Valid]]=TRUE,((Table1[[#This Row],[Birthweight (grams)]]*1.1/Table1[[#This Row],[BW_GA]])-1)/(Backend!$B$3/100*Table1[[#This Row],[BW40_3705]]),"")</f>
        <v/>
      </c>
      <c r="J7012" s="7" t="str">
        <f>IF(Table1[[#This Row],[Is Data Valid]]=TRUE,_xlfn.NORM.S.DIST(Table1[[#This Row],[Birthweight Z-Score]],TRUE)*100,"")</f>
        <v/>
      </c>
      <c r="K7012" s="7" t="str">
        <f>IF(Table1[[#This Row],[Is Data Valid]]=TRUE,_xlfn.NORM.S.DIST(Table1[[#This Row],[Birthweight Z-Score (BW-10%)]],TRUE)*100,"")</f>
        <v/>
      </c>
      <c r="L7012" s="7" t="str">
        <f>IF(Table1[[#This Row],[Is Data Valid]]=TRUE,_xlfn.NORM.S.DIST(Table1[[#This Row],[Birthweight Z-Score (BW+10%)]],TRUE)*100,"")</f>
        <v/>
      </c>
    </row>
    <row r="7013" spans="1:12" x14ac:dyDescent="0.25">
      <c r="A7013" s="3"/>
      <c r="B7013" s="2"/>
      <c r="C7013" s="2"/>
      <c r="D7013" s="2" t="b">
        <f>IF(AND(NOT(ISBLANK(Table1[[#This Row],[Fetal Sex (Male, Female or Unknown)]])),ISNUMBER(Table1[[#This Row],[Birthweight (grams)]]),ISNUMBER(Table1[[#This Row],[Gestation (days)]])),TRUE,FALSE)</f>
        <v>0</v>
      </c>
      <c r="E7013" s="2" t="str">
        <f>IF(Table1[[#This Row],[Is Data Valid]]=TRUE,IF(Table1[[#This Row],[Fetal Sex (Male, Female or Unknown)]]="Male",Backend!$C$5,IF(Table1[[#This Row],[Fetal Sex (Male, Female or Unknown)]]="Female",Backend!$C$6,IF(Table1[[#This Row],[Fetal Sex (Male, Female or Unknown)]]="Unknown",Backend!$C$7,"Error"))),"")</f>
        <v/>
      </c>
      <c r="F7013" s="8" t="str">
        <f>IF(Table1[[#This Row],[Is Data Valid]]=TRUE,EXP(0.578+0.332*((Table1[[#This Row],[Gestation (days)]]+0.5)/7)-0.00354*((Table1[[#This Row],[Gestation (days)]]+0.5)/7)^2)*Table1[[#This Row],[BW40_3705]],"")</f>
        <v/>
      </c>
      <c r="G7013" s="2" t="str">
        <f>IF(Table1[[#This Row],[Is Data Valid]]=TRUE,((Table1[[#This Row],[Birthweight (grams)]]/Table1[[#This Row],[BW_GA]])-1)/(Backend!$B$3/100*Table1[[#This Row],[BW40_3705]]),"")</f>
        <v/>
      </c>
      <c r="H7013" s="7" t="str">
        <f>IF(Table1[[#This Row],[Is Data Valid]]=TRUE,((Table1[[#This Row],[Birthweight (grams)]]*0.9/Table1[[#This Row],[BW_GA]])-1)/(Backend!$B$3/100*Table1[[#This Row],[BW40_3705]]),"")</f>
        <v/>
      </c>
      <c r="I7013" s="7" t="str">
        <f>IF(Table1[[#This Row],[Is Data Valid]]=TRUE,((Table1[[#This Row],[Birthweight (grams)]]*1.1/Table1[[#This Row],[BW_GA]])-1)/(Backend!$B$3/100*Table1[[#This Row],[BW40_3705]]),"")</f>
        <v/>
      </c>
      <c r="J7013" s="7" t="str">
        <f>IF(Table1[[#This Row],[Is Data Valid]]=TRUE,_xlfn.NORM.S.DIST(Table1[[#This Row],[Birthweight Z-Score]],TRUE)*100,"")</f>
        <v/>
      </c>
      <c r="K7013" s="7" t="str">
        <f>IF(Table1[[#This Row],[Is Data Valid]]=TRUE,_xlfn.NORM.S.DIST(Table1[[#This Row],[Birthweight Z-Score (BW-10%)]],TRUE)*100,"")</f>
        <v/>
      </c>
      <c r="L7013" s="7" t="str">
        <f>IF(Table1[[#This Row],[Is Data Valid]]=TRUE,_xlfn.NORM.S.DIST(Table1[[#This Row],[Birthweight Z-Score (BW+10%)]],TRUE)*100,"")</f>
        <v/>
      </c>
    </row>
    <row r="7014" spans="1:12" x14ac:dyDescent="0.25">
      <c r="A7014" s="3"/>
      <c r="B7014" s="2"/>
      <c r="C7014" s="2"/>
      <c r="D7014" s="2" t="b">
        <f>IF(AND(NOT(ISBLANK(Table1[[#This Row],[Fetal Sex (Male, Female or Unknown)]])),ISNUMBER(Table1[[#This Row],[Birthweight (grams)]]),ISNUMBER(Table1[[#This Row],[Gestation (days)]])),TRUE,FALSE)</f>
        <v>0</v>
      </c>
      <c r="E7014" s="2" t="str">
        <f>IF(Table1[[#This Row],[Is Data Valid]]=TRUE,IF(Table1[[#This Row],[Fetal Sex (Male, Female or Unknown)]]="Male",Backend!$C$5,IF(Table1[[#This Row],[Fetal Sex (Male, Female or Unknown)]]="Female",Backend!$C$6,IF(Table1[[#This Row],[Fetal Sex (Male, Female or Unknown)]]="Unknown",Backend!$C$7,"Error"))),"")</f>
        <v/>
      </c>
      <c r="F7014" s="8" t="str">
        <f>IF(Table1[[#This Row],[Is Data Valid]]=TRUE,EXP(0.578+0.332*((Table1[[#This Row],[Gestation (days)]]+0.5)/7)-0.00354*((Table1[[#This Row],[Gestation (days)]]+0.5)/7)^2)*Table1[[#This Row],[BW40_3705]],"")</f>
        <v/>
      </c>
      <c r="G7014" s="2" t="str">
        <f>IF(Table1[[#This Row],[Is Data Valid]]=TRUE,((Table1[[#This Row],[Birthweight (grams)]]/Table1[[#This Row],[BW_GA]])-1)/(Backend!$B$3/100*Table1[[#This Row],[BW40_3705]]),"")</f>
        <v/>
      </c>
      <c r="H7014" s="7" t="str">
        <f>IF(Table1[[#This Row],[Is Data Valid]]=TRUE,((Table1[[#This Row],[Birthweight (grams)]]*0.9/Table1[[#This Row],[BW_GA]])-1)/(Backend!$B$3/100*Table1[[#This Row],[BW40_3705]]),"")</f>
        <v/>
      </c>
      <c r="I7014" s="7" t="str">
        <f>IF(Table1[[#This Row],[Is Data Valid]]=TRUE,((Table1[[#This Row],[Birthweight (grams)]]*1.1/Table1[[#This Row],[BW_GA]])-1)/(Backend!$B$3/100*Table1[[#This Row],[BW40_3705]]),"")</f>
        <v/>
      </c>
      <c r="J7014" s="7" t="str">
        <f>IF(Table1[[#This Row],[Is Data Valid]]=TRUE,_xlfn.NORM.S.DIST(Table1[[#This Row],[Birthweight Z-Score]],TRUE)*100,"")</f>
        <v/>
      </c>
      <c r="K7014" s="7" t="str">
        <f>IF(Table1[[#This Row],[Is Data Valid]]=TRUE,_xlfn.NORM.S.DIST(Table1[[#This Row],[Birthweight Z-Score (BW-10%)]],TRUE)*100,"")</f>
        <v/>
      </c>
      <c r="L7014" s="7" t="str">
        <f>IF(Table1[[#This Row],[Is Data Valid]]=TRUE,_xlfn.NORM.S.DIST(Table1[[#This Row],[Birthweight Z-Score (BW+10%)]],TRUE)*100,"")</f>
        <v/>
      </c>
    </row>
    <row r="7015" spans="1:12" x14ac:dyDescent="0.25">
      <c r="A7015" s="3"/>
      <c r="B7015" s="2"/>
      <c r="C7015" s="2"/>
      <c r="D7015" s="2" t="b">
        <f>IF(AND(NOT(ISBLANK(Table1[[#This Row],[Fetal Sex (Male, Female or Unknown)]])),ISNUMBER(Table1[[#This Row],[Birthweight (grams)]]),ISNUMBER(Table1[[#This Row],[Gestation (days)]])),TRUE,FALSE)</f>
        <v>0</v>
      </c>
      <c r="E7015" s="2" t="str">
        <f>IF(Table1[[#This Row],[Is Data Valid]]=TRUE,IF(Table1[[#This Row],[Fetal Sex (Male, Female or Unknown)]]="Male",Backend!$C$5,IF(Table1[[#This Row],[Fetal Sex (Male, Female or Unknown)]]="Female",Backend!$C$6,IF(Table1[[#This Row],[Fetal Sex (Male, Female or Unknown)]]="Unknown",Backend!$C$7,"Error"))),"")</f>
        <v/>
      </c>
      <c r="F7015" s="8" t="str">
        <f>IF(Table1[[#This Row],[Is Data Valid]]=TRUE,EXP(0.578+0.332*((Table1[[#This Row],[Gestation (days)]]+0.5)/7)-0.00354*((Table1[[#This Row],[Gestation (days)]]+0.5)/7)^2)*Table1[[#This Row],[BW40_3705]],"")</f>
        <v/>
      </c>
      <c r="G7015" s="2" t="str">
        <f>IF(Table1[[#This Row],[Is Data Valid]]=TRUE,((Table1[[#This Row],[Birthweight (grams)]]/Table1[[#This Row],[BW_GA]])-1)/(Backend!$B$3/100*Table1[[#This Row],[BW40_3705]]),"")</f>
        <v/>
      </c>
      <c r="H7015" s="7" t="str">
        <f>IF(Table1[[#This Row],[Is Data Valid]]=TRUE,((Table1[[#This Row],[Birthweight (grams)]]*0.9/Table1[[#This Row],[BW_GA]])-1)/(Backend!$B$3/100*Table1[[#This Row],[BW40_3705]]),"")</f>
        <v/>
      </c>
      <c r="I7015" s="7" t="str">
        <f>IF(Table1[[#This Row],[Is Data Valid]]=TRUE,((Table1[[#This Row],[Birthweight (grams)]]*1.1/Table1[[#This Row],[BW_GA]])-1)/(Backend!$B$3/100*Table1[[#This Row],[BW40_3705]]),"")</f>
        <v/>
      </c>
      <c r="J7015" s="7" t="str">
        <f>IF(Table1[[#This Row],[Is Data Valid]]=TRUE,_xlfn.NORM.S.DIST(Table1[[#This Row],[Birthweight Z-Score]],TRUE)*100,"")</f>
        <v/>
      </c>
      <c r="K7015" s="7" t="str">
        <f>IF(Table1[[#This Row],[Is Data Valid]]=TRUE,_xlfn.NORM.S.DIST(Table1[[#This Row],[Birthweight Z-Score (BW-10%)]],TRUE)*100,"")</f>
        <v/>
      </c>
      <c r="L7015" s="7" t="str">
        <f>IF(Table1[[#This Row],[Is Data Valid]]=TRUE,_xlfn.NORM.S.DIST(Table1[[#This Row],[Birthweight Z-Score (BW+10%)]],TRUE)*100,"")</f>
        <v/>
      </c>
    </row>
    <row r="7016" spans="1:12" x14ac:dyDescent="0.25">
      <c r="A7016" s="3"/>
      <c r="B7016" s="2"/>
      <c r="C7016" s="2"/>
      <c r="D7016" s="2" t="b">
        <f>IF(AND(NOT(ISBLANK(Table1[[#This Row],[Fetal Sex (Male, Female or Unknown)]])),ISNUMBER(Table1[[#This Row],[Birthweight (grams)]]),ISNUMBER(Table1[[#This Row],[Gestation (days)]])),TRUE,FALSE)</f>
        <v>0</v>
      </c>
      <c r="E7016" s="2" t="str">
        <f>IF(Table1[[#This Row],[Is Data Valid]]=TRUE,IF(Table1[[#This Row],[Fetal Sex (Male, Female or Unknown)]]="Male",Backend!$C$5,IF(Table1[[#This Row],[Fetal Sex (Male, Female or Unknown)]]="Female",Backend!$C$6,IF(Table1[[#This Row],[Fetal Sex (Male, Female or Unknown)]]="Unknown",Backend!$C$7,"Error"))),"")</f>
        <v/>
      </c>
      <c r="F7016" s="8" t="str">
        <f>IF(Table1[[#This Row],[Is Data Valid]]=TRUE,EXP(0.578+0.332*((Table1[[#This Row],[Gestation (days)]]+0.5)/7)-0.00354*((Table1[[#This Row],[Gestation (days)]]+0.5)/7)^2)*Table1[[#This Row],[BW40_3705]],"")</f>
        <v/>
      </c>
      <c r="G7016" s="2" t="str">
        <f>IF(Table1[[#This Row],[Is Data Valid]]=TRUE,((Table1[[#This Row],[Birthweight (grams)]]/Table1[[#This Row],[BW_GA]])-1)/(Backend!$B$3/100*Table1[[#This Row],[BW40_3705]]),"")</f>
        <v/>
      </c>
      <c r="H7016" s="7" t="str">
        <f>IF(Table1[[#This Row],[Is Data Valid]]=TRUE,((Table1[[#This Row],[Birthweight (grams)]]*0.9/Table1[[#This Row],[BW_GA]])-1)/(Backend!$B$3/100*Table1[[#This Row],[BW40_3705]]),"")</f>
        <v/>
      </c>
      <c r="I7016" s="7" t="str">
        <f>IF(Table1[[#This Row],[Is Data Valid]]=TRUE,((Table1[[#This Row],[Birthweight (grams)]]*1.1/Table1[[#This Row],[BW_GA]])-1)/(Backend!$B$3/100*Table1[[#This Row],[BW40_3705]]),"")</f>
        <v/>
      </c>
      <c r="J7016" s="7" t="str">
        <f>IF(Table1[[#This Row],[Is Data Valid]]=TRUE,_xlfn.NORM.S.DIST(Table1[[#This Row],[Birthweight Z-Score]],TRUE)*100,"")</f>
        <v/>
      </c>
      <c r="K7016" s="7" t="str">
        <f>IF(Table1[[#This Row],[Is Data Valid]]=TRUE,_xlfn.NORM.S.DIST(Table1[[#This Row],[Birthweight Z-Score (BW-10%)]],TRUE)*100,"")</f>
        <v/>
      </c>
      <c r="L7016" s="7" t="str">
        <f>IF(Table1[[#This Row],[Is Data Valid]]=TRUE,_xlfn.NORM.S.DIST(Table1[[#This Row],[Birthweight Z-Score (BW+10%)]],TRUE)*100,"")</f>
        <v/>
      </c>
    </row>
    <row r="7017" spans="1:12" x14ac:dyDescent="0.25">
      <c r="A7017" s="3"/>
      <c r="B7017" s="2"/>
      <c r="C7017" s="2"/>
      <c r="D7017" s="2" t="b">
        <f>IF(AND(NOT(ISBLANK(Table1[[#This Row],[Fetal Sex (Male, Female or Unknown)]])),ISNUMBER(Table1[[#This Row],[Birthweight (grams)]]),ISNUMBER(Table1[[#This Row],[Gestation (days)]])),TRUE,FALSE)</f>
        <v>0</v>
      </c>
      <c r="E7017" s="2" t="str">
        <f>IF(Table1[[#This Row],[Is Data Valid]]=TRUE,IF(Table1[[#This Row],[Fetal Sex (Male, Female or Unknown)]]="Male",Backend!$C$5,IF(Table1[[#This Row],[Fetal Sex (Male, Female or Unknown)]]="Female",Backend!$C$6,IF(Table1[[#This Row],[Fetal Sex (Male, Female or Unknown)]]="Unknown",Backend!$C$7,"Error"))),"")</f>
        <v/>
      </c>
      <c r="F7017" s="8" t="str">
        <f>IF(Table1[[#This Row],[Is Data Valid]]=TRUE,EXP(0.578+0.332*((Table1[[#This Row],[Gestation (days)]]+0.5)/7)-0.00354*((Table1[[#This Row],[Gestation (days)]]+0.5)/7)^2)*Table1[[#This Row],[BW40_3705]],"")</f>
        <v/>
      </c>
      <c r="G7017" s="2" t="str">
        <f>IF(Table1[[#This Row],[Is Data Valid]]=TRUE,((Table1[[#This Row],[Birthweight (grams)]]/Table1[[#This Row],[BW_GA]])-1)/(Backend!$B$3/100*Table1[[#This Row],[BW40_3705]]),"")</f>
        <v/>
      </c>
      <c r="H7017" s="7" t="str">
        <f>IF(Table1[[#This Row],[Is Data Valid]]=TRUE,((Table1[[#This Row],[Birthweight (grams)]]*0.9/Table1[[#This Row],[BW_GA]])-1)/(Backend!$B$3/100*Table1[[#This Row],[BW40_3705]]),"")</f>
        <v/>
      </c>
      <c r="I7017" s="7" t="str">
        <f>IF(Table1[[#This Row],[Is Data Valid]]=TRUE,((Table1[[#This Row],[Birthweight (grams)]]*1.1/Table1[[#This Row],[BW_GA]])-1)/(Backend!$B$3/100*Table1[[#This Row],[BW40_3705]]),"")</f>
        <v/>
      </c>
      <c r="J7017" s="7" t="str">
        <f>IF(Table1[[#This Row],[Is Data Valid]]=TRUE,_xlfn.NORM.S.DIST(Table1[[#This Row],[Birthweight Z-Score]],TRUE)*100,"")</f>
        <v/>
      </c>
      <c r="K7017" s="7" t="str">
        <f>IF(Table1[[#This Row],[Is Data Valid]]=TRUE,_xlfn.NORM.S.DIST(Table1[[#This Row],[Birthweight Z-Score (BW-10%)]],TRUE)*100,"")</f>
        <v/>
      </c>
      <c r="L7017" s="7" t="str">
        <f>IF(Table1[[#This Row],[Is Data Valid]]=TRUE,_xlfn.NORM.S.DIST(Table1[[#This Row],[Birthweight Z-Score (BW+10%)]],TRUE)*100,"")</f>
        <v/>
      </c>
    </row>
    <row r="7018" spans="1:12" x14ac:dyDescent="0.25">
      <c r="A7018" s="3"/>
      <c r="B7018" s="2"/>
      <c r="C7018" s="2"/>
      <c r="D7018" s="2" t="b">
        <f>IF(AND(NOT(ISBLANK(Table1[[#This Row],[Fetal Sex (Male, Female or Unknown)]])),ISNUMBER(Table1[[#This Row],[Birthweight (grams)]]),ISNUMBER(Table1[[#This Row],[Gestation (days)]])),TRUE,FALSE)</f>
        <v>0</v>
      </c>
      <c r="E7018" s="2" t="str">
        <f>IF(Table1[[#This Row],[Is Data Valid]]=TRUE,IF(Table1[[#This Row],[Fetal Sex (Male, Female or Unknown)]]="Male",Backend!$C$5,IF(Table1[[#This Row],[Fetal Sex (Male, Female or Unknown)]]="Female",Backend!$C$6,IF(Table1[[#This Row],[Fetal Sex (Male, Female or Unknown)]]="Unknown",Backend!$C$7,"Error"))),"")</f>
        <v/>
      </c>
      <c r="F7018" s="8" t="str">
        <f>IF(Table1[[#This Row],[Is Data Valid]]=TRUE,EXP(0.578+0.332*((Table1[[#This Row],[Gestation (days)]]+0.5)/7)-0.00354*((Table1[[#This Row],[Gestation (days)]]+0.5)/7)^2)*Table1[[#This Row],[BW40_3705]],"")</f>
        <v/>
      </c>
      <c r="G7018" s="2" t="str">
        <f>IF(Table1[[#This Row],[Is Data Valid]]=TRUE,((Table1[[#This Row],[Birthweight (grams)]]/Table1[[#This Row],[BW_GA]])-1)/(Backend!$B$3/100*Table1[[#This Row],[BW40_3705]]),"")</f>
        <v/>
      </c>
      <c r="H7018" s="7" t="str">
        <f>IF(Table1[[#This Row],[Is Data Valid]]=TRUE,((Table1[[#This Row],[Birthweight (grams)]]*0.9/Table1[[#This Row],[BW_GA]])-1)/(Backend!$B$3/100*Table1[[#This Row],[BW40_3705]]),"")</f>
        <v/>
      </c>
      <c r="I7018" s="7" t="str">
        <f>IF(Table1[[#This Row],[Is Data Valid]]=TRUE,((Table1[[#This Row],[Birthweight (grams)]]*1.1/Table1[[#This Row],[BW_GA]])-1)/(Backend!$B$3/100*Table1[[#This Row],[BW40_3705]]),"")</f>
        <v/>
      </c>
      <c r="J7018" s="7" t="str">
        <f>IF(Table1[[#This Row],[Is Data Valid]]=TRUE,_xlfn.NORM.S.DIST(Table1[[#This Row],[Birthweight Z-Score]],TRUE)*100,"")</f>
        <v/>
      </c>
      <c r="K7018" s="7" t="str">
        <f>IF(Table1[[#This Row],[Is Data Valid]]=TRUE,_xlfn.NORM.S.DIST(Table1[[#This Row],[Birthweight Z-Score (BW-10%)]],TRUE)*100,"")</f>
        <v/>
      </c>
      <c r="L7018" s="7" t="str">
        <f>IF(Table1[[#This Row],[Is Data Valid]]=TRUE,_xlfn.NORM.S.DIST(Table1[[#This Row],[Birthweight Z-Score (BW+10%)]],TRUE)*100,"")</f>
        <v/>
      </c>
    </row>
    <row r="7019" spans="1:12" x14ac:dyDescent="0.25">
      <c r="A7019" s="3"/>
      <c r="B7019" s="2"/>
      <c r="C7019" s="2"/>
      <c r="D7019" s="2" t="b">
        <f>IF(AND(NOT(ISBLANK(Table1[[#This Row],[Fetal Sex (Male, Female or Unknown)]])),ISNUMBER(Table1[[#This Row],[Birthweight (grams)]]),ISNUMBER(Table1[[#This Row],[Gestation (days)]])),TRUE,FALSE)</f>
        <v>0</v>
      </c>
      <c r="E7019" s="2" t="str">
        <f>IF(Table1[[#This Row],[Is Data Valid]]=TRUE,IF(Table1[[#This Row],[Fetal Sex (Male, Female or Unknown)]]="Male",Backend!$C$5,IF(Table1[[#This Row],[Fetal Sex (Male, Female or Unknown)]]="Female",Backend!$C$6,IF(Table1[[#This Row],[Fetal Sex (Male, Female or Unknown)]]="Unknown",Backend!$C$7,"Error"))),"")</f>
        <v/>
      </c>
      <c r="F7019" s="8" t="str">
        <f>IF(Table1[[#This Row],[Is Data Valid]]=TRUE,EXP(0.578+0.332*((Table1[[#This Row],[Gestation (days)]]+0.5)/7)-0.00354*((Table1[[#This Row],[Gestation (days)]]+0.5)/7)^2)*Table1[[#This Row],[BW40_3705]],"")</f>
        <v/>
      </c>
      <c r="G7019" s="2" t="str">
        <f>IF(Table1[[#This Row],[Is Data Valid]]=TRUE,((Table1[[#This Row],[Birthweight (grams)]]/Table1[[#This Row],[BW_GA]])-1)/(Backend!$B$3/100*Table1[[#This Row],[BW40_3705]]),"")</f>
        <v/>
      </c>
      <c r="H7019" s="7" t="str">
        <f>IF(Table1[[#This Row],[Is Data Valid]]=TRUE,((Table1[[#This Row],[Birthweight (grams)]]*0.9/Table1[[#This Row],[BW_GA]])-1)/(Backend!$B$3/100*Table1[[#This Row],[BW40_3705]]),"")</f>
        <v/>
      </c>
      <c r="I7019" s="7" t="str">
        <f>IF(Table1[[#This Row],[Is Data Valid]]=TRUE,((Table1[[#This Row],[Birthweight (grams)]]*1.1/Table1[[#This Row],[BW_GA]])-1)/(Backend!$B$3/100*Table1[[#This Row],[BW40_3705]]),"")</f>
        <v/>
      </c>
      <c r="J7019" s="7" t="str">
        <f>IF(Table1[[#This Row],[Is Data Valid]]=TRUE,_xlfn.NORM.S.DIST(Table1[[#This Row],[Birthweight Z-Score]],TRUE)*100,"")</f>
        <v/>
      </c>
      <c r="K7019" s="7" t="str">
        <f>IF(Table1[[#This Row],[Is Data Valid]]=TRUE,_xlfn.NORM.S.DIST(Table1[[#This Row],[Birthweight Z-Score (BW-10%)]],TRUE)*100,"")</f>
        <v/>
      </c>
      <c r="L7019" s="7" t="str">
        <f>IF(Table1[[#This Row],[Is Data Valid]]=TRUE,_xlfn.NORM.S.DIST(Table1[[#This Row],[Birthweight Z-Score (BW+10%)]],TRUE)*100,"")</f>
        <v/>
      </c>
    </row>
    <row r="7020" spans="1:12" x14ac:dyDescent="0.25">
      <c r="A7020" s="3"/>
      <c r="B7020" s="2"/>
      <c r="C7020" s="2"/>
      <c r="D7020" s="2" t="b">
        <f>IF(AND(NOT(ISBLANK(Table1[[#This Row],[Fetal Sex (Male, Female or Unknown)]])),ISNUMBER(Table1[[#This Row],[Birthweight (grams)]]),ISNUMBER(Table1[[#This Row],[Gestation (days)]])),TRUE,FALSE)</f>
        <v>0</v>
      </c>
      <c r="E7020" s="2" t="str">
        <f>IF(Table1[[#This Row],[Is Data Valid]]=TRUE,IF(Table1[[#This Row],[Fetal Sex (Male, Female or Unknown)]]="Male",Backend!$C$5,IF(Table1[[#This Row],[Fetal Sex (Male, Female or Unknown)]]="Female",Backend!$C$6,IF(Table1[[#This Row],[Fetal Sex (Male, Female or Unknown)]]="Unknown",Backend!$C$7,"Error"))),"")</f>
        <v/>
      </c>
      <c r="F7020" s="8" t="str">
        <f>IF(Table1[[#This Row],[Is Data Valid]]=TRUE,EXP(0.578+0.332*((Table1[[#This Row],[Gestation (days)]]+0.5)/7)-0.00354*((Table1[[#This Row],[Gestation (days)]]+0.5)/7)^2)*Table1[[#This Row],[BW40_3705]],"")</f>
        <v/>
      </c>
      <c r="G7020" s="2" t="str">
        <f>IF(Table1[[#This Row],[Is Data Valid]]=TRUE,((Table1[[#This Row],[Birthweight (grams)]]/Table1[[#This Row],[BW_GA]])-1)/(Backend!$B$3/100*Table1[[#This Row],[BW40_3705]]),"")</f>
        <v/>
      </c>
      <c r="H7020" s="7" t="str">
        <f>IF(Table1[[#This Row],[Is Data Valid]]=TRUE,((Table1[[#This Row],[Birthweight (grams)]]*0.9/Table1[[#This Row],[BW_GA]])-1)/(Backend!$B$3/100*Table1[[#This Row],[BW40_3705]]),"")</f>
        <v/>
      </c>
      <c r="I7020" s="7" t="str">
        <f>IF(Table1[[#This Row],[Is Data Valid]]=TRUE,((Table1[[#This Row],[Birthweight (grams)]]*1.1/Table1[[#This Row],[BW_GA]])-1)/(Backend!$B$3/100*Table1[[#This Row],[BW40_3705]]),"")</f>
        <v/>
      </c>
      <c r="J7020" s="7" t="str">
        <f>IF(Table1[[#This Row],[Is Data Valid]]=TRUE,_xlfn.NORM.S.DIST(Table1[[#This Row],[Birthweight Z-Score]],TRUE)*100,"")</f>
        <v/>
      </c>
      <c r="K7020" s="7" t="str">
        <f>IF(Table1[[#This Row],[Is Data Valid]]=TRUE,_xlfn.NORM.S.DIST(Table1[[#This Row],[Birthweight Z-Score (BW-10%)]],TRUE)*100,"")</f>
        <v/>
      </c>
      <c r="L7020" s="7" t="str">
        <f>IF(Table1[[#This Row],[Is Data Valid]]=TRUE,_xlfn.NORM.S.DIST(Table1[[#This Row],[Birthweight Z-Score (BW+10%)]],TRUE)*100,"")</f>
        <v/>
      </c>
    </row>
    <row r="7021" spans="1:12" x14ac:dyDescent="0.25">
      <c r="A7021" s="3"/>
      <c r="B7021" s="2"/>
      <c r="C7021" s="2"/>
      <c r="D7021" s="2" t="b">
        <f>IF(AND(NOT(ISBLANK(Table1[[#This Row],[Fetal Sex (Male, Female or Unknown)]])),ISNUMBER(Table1[[#This Row],[Birthweight (grams)]]),ISNUMBER(Table1[[#This Row],[Gestation (days)]])),TRUE,FALSE)</f>
        <v>0</v>
      </c>
      <c r="E7021" s="2" t="str">
        <f>IF(Table1[[#This Row],[Is Data Valid]]=TRUE,IF(Table1[[#This Row],[Fetal Sex (Male, Female or Unknown)]]="Male",Backend!$C$5,IF(Table1[[#This Row],[Fetal Sex (Male, Female or Unknown)]]="Female",Backend!$C$6,IF(Table1[[#This Row],[Fetal Sex (Male, Female or Unknown)]]="Unknown",Backend!$C$7,"Error"))),"")</f>
        <v/>
      </c>
      <c r="F7021" s="8" t="str">
        <f>IF(Table1[[#This Row],[Is Data Valid]]=TRUE,EXP(0.578+0.332*((Table1[[#This Row],[Gestation (days)]]+0.5)/7)-0.00354*((Table1[[#This Row],[Gestation (days)]]+0.5)/7)^2)*Table1[[#This Row],[BW40_3705]],"")</f>
        <v/>
      </c>
      <c r="G7021" s="2" t="str">
        <f>IF(Table1[[#This Row],[Is Data Valid]]=TRUE,((Table1[[#This Row],[Birthweight (grams)]]/Table1[[#This Row],[BW_GA]])-1)/(Backend!$B$3/100*Table1[[#This Row],[BW40_3705]]),"")</f>
        <v/>
      </c>
      <c r="H7021" s="7" t="str">
        <f>IF(Table1[[#This Row],[Is Data Valid]]=TRUE,((Table1[[#This Row],[Birthweight (grams)]]*0.9/Table1[[#This Row],[BW_GA]])-1)/(Backend!$B$3/100*Table1[[#This Row],[BW40_3705]]),"")</f>
        <v/>
      </c>
      <c r="I7021" s="7" t="str">
        <f>IF(Table1[[#This Row],[Is Data Valid]]=TRUE,((Table1[[#This Row],[Birthweight (grams)]]*1.1/Table1[[#This Row],[BW_GA]])-1)/(Backend!$B$3/100*Table1[[#This Row],[BW40_3705]]),"")</f>
        <v/>
      </c>
      <c r="J7021" s="7" t="str">
        <f>IF(Table1[[#This Row],[Is Data Valid]]=TRUE,_xlfn.NORM.S.DIST(Table1[[#This Row],[Birthweight Z-Score]],TRUE)*100,"")</f>
        <v/>
      </c>
      <c r="K7021" s="7" t="str">
        <f>IF(Table1[[#This Row],[Is Data Valid]]=TRUE,_xlfn.NORM.S.DIST(Table1[[#This Row],[Birthweight Z-Score (BW-10%)]],TRUE)*100,"")</f>
        <v/>
      </c>
      <c r="L7021" s="7" t="str">
        <f>IF(Table1[[#This Row],[Is Data Valid]]=TRUE,_xlfn.NORM.S.DIST(Table1[[#This Row],[Birthweight Z-Score (BW+10%)]],TRUE)*100,"")</f>
        <v/>
      </c>
    </row>
    <row r="7022" spans="1:12" x14ac:dyDescent="0.25">
      <c r="A7022" s="3"/>
      <c r="B7022" s="2"/>
      <c r="C7022" s="2"/>
      <c r="D7022" s="2" t="b">
        <f>IF(AND(NOT(ISBLANK(Table1[[#This Row],[Fetal Sex (Male, Female or Unknown)]])),ISNUMBER(Table1[[#This Row],[Birthweight (grams)]]),ISNUMBER(Table1[[#This Row],[Gestation (days)]])),TRUE,FALSE)</f>
        <v>0</v>
      </c>
      <c r="E7022" s="2" t="str">
        <f>IF(Table1[[#This Row],[Is Data Valid]]=TRUE,IF(Table1[[#This Row],[Fetal Sex (Male, Female or Unknown)]]="Male",Backend!$C$5,IF(Table1[[#This Row],[Fetal Sex (Male, Female or Unknown)]]="Female",Backend!$C$6,IF(Table1[[#This Row],[Fetal Sex (Male, Female or Unknown)]]="Unknown",Backend!$C$7,"Error"))),"")</f>
        <v/>
      </c>
      <c r="F7022" s="8" t="str">
        <f>IF(Table1[[#This Row],[Is Data Valid]]=TRUE,EXP(0.578+0.332*((Table1[[#This Row],[Gestation (days)]]+0.5)/7)-0.00354*((Table1[[#This Row],[Gestation (days)]]+0.5)/7)^2)*Table1[[#This Row],[BW40_3705]],"")</f>
        <v/>
      </c>
      <c r="G7022" s="2" t="str">
        <f>IF(Table1[[#This Row],[Is Data Valid]]=TRUE,((Table1[[#This Row],[Birthweight (grams)]]/Table1[[#This Row],[BW_GA]])-1)/(Backend!$B$3/100*Table1[[#This Row],[BW40_3705]]),"")</f>
        <v/>
      </c>
      <c r="H7022" s="7" t="str">
        <f>IF(Table1[[#This Row],[Is Data Valid]]=TRUE,((Table1[[#This Row],[Birthweight (grams)]]*0.9/Table1[[#This Row],[BW_GA]])-1)/(Backend!$B$3/100*Table1[[#This Row],[BW40_3705]]),"")</f>
        <v/>
      </c>
      <c r="I7022" s="7" t="str">
        <f>IF(Table1[[#This Row],[Is Data Valid]]=TRUE,((Table1[[#This Row],[Birthweight (grams)]]*1.1/Table1[[#This Row],[BW_GA]])-1)/(Backend!$B$3/100*Table1[[#This Row],[BW40_3705]]),"")</f>
        <v/>
      </c>
      <c r="J7022" s="7" t="str">
        <f>IF(Table1[[#This Row],[Is Data Valid]]=TRUE,_xlfn.NORM.S.DIST(Table1[[#This Row],[Birthweight Z-Score]],TRUE)*100,"")</f>
        <v/>
      </c>
      <c r="K7022" s="7" t="str">
        <f>IF(Table1[[#This Row],[Is Data Valid]]=TRUE,_xlfn.NORM.S.DIST(Table1[[#This Row],[Birthweight Z-Score (BW-10%)]],TRUE)*100,"")</f>
        <v/>
      </c>
      <c r="L7022" s="7" t="str">
        <f>IF(Table1[[#This Row],[Is Data Valid]]=TRUE,_xlfn.NORM.S.DIST(Table1[[#This Row],[Birthweight Z-Score (BW+10%)]],TRUE)*100,"")</f>
        <v/>
      </c>
    </row>
    <row r="7023" spans="1:12" x14ac:dyDescent="0.25">
      <c r="A7023" s="3"/>
      <c r="B7023" s="2"/>
      <c r="C7023" s="2"/>
      <c r="D7023" s="2" t="b">
        <f>IF(AND(NOT(ISBLANK(Table1[[#This Row],[Fetal Sex (Male, Female or Unknown)]])),ISNUMBER(Table1[[#This Row],[Birthweight (grams)]]),ISNUMBER(Table1[[#This Row],[Gestation (days)]])),TRUE,FALSE)</f>
        <v>0</v>
      </c>
      <c r="E7023" s="2" t="str">
        <f>IF(Table1[[#This Row],[Is Data Valid]]=TRUE,IF(Table1[[#This Row],[Fetal Sex (Male, Female or Unknown)]]="Male",Backend!$C$5,IF(Table1[[#This Row],[Fetal Sex (Male, Female or Unknown)]]="Female",Backend!$C$6,IF(Table1[[#This Row],[Fetal Sex (Male, Female or Unknown)]]="Unknown",Backend!$C$7,"Error"))),"")</f>
        <v/>
      </c>
      <c r="F7023" s="8" t="str">
        <f>IF(Table1[[#This Row],[Is Data Valid]]=TRUE,EXP(0.578+0.332*((Table1[[#This Row],[Gestation (days)]]+0.5)/7)-0.00354*((Table1[[#This Row],[Gestation (days)]]+0.5)/7)^2)*Table1[[#This Row],[BW40_3705]],"")</f>
        <v/>
      </c>
      <c r="G7023" s="2" t="str">
        <f>IF(Table1[[#This Row],[Is Data Valid]]=TRUE,((Table1[[#This Row],[Birthweight (grams)]]/Table1[[#This Row],[BW_GA]])-1)/(Backend!$B$3/100*Table1[[#This Row],[BW40_3705]]),"")</f>
        <v/>
      </c>
      <c r="H7023" s="7" t="str">
        <f>IF(Table1[[#This Row],[Is Data Valid]]=TRUE,((Table1[[#This Row],[Birthweight (grams)]]*0.9/Table1[[#This Row],[BW_GA]])-1)/(Backend!$B$3/100*Table1[[#This Row],[BW40_3705]]),"")</f>
        <v/>
      </c>
      <c r="I7023" s="7" t="str">
        <f>IF(Table1[[#This Row],[Is Data Valid]]=TRUE,((Table1[[#This Row],[Birthweight (grams)]]*1.1/Table1[[#This Row],[BW_GA]])-1)/(Backend!$B$3/100*Table1[[#This Row],[BW40_3705]]),"")</f>
        <v/>
      </c>
      <c r="J7023" s="7" t="str">
        <f>IF(Table1[[#This Row],[Is Data Valid]]=TRUE,_xlfn.NORM.S.DIST(Table1[[#This Row],[Birthweight Z-Score]],TRUE)*100,"")</f>
        <v/>
      </c>
      <c r="K7023" s="7" t="str">
        <f>IF(Table1[[#This Row],[Is Data Valid]]=TRUE,_xlfn.NORM.S.DIST(Table1[[#This Row],[Birthweight Z-Score (BW-10%)]],TRUE)*100,"")</f>
        <v/>
      </c>
      <c r="L7023" s="7" t="str">
        <f>IF(Table1[[#This Row],[Is Data Valid]]=TRUE,_xlfn.NORM.S.DIST(Table1[[#This Row],[Birthweight Z-Score (BW+10%)]],TRUE)*100,"")</f>
        <v/>
      </c>
    </row>
    <row r="7024" spans="1:12" x14ac:dyDescent="0.25">
      <c r="A7024" s="3"/>
      <c r="B7024" s="2"/>
      <c r="C7024" s="2"/>
      <c r="D7024" s="2" t="b">
        <f>IF(AND(NOT(ISBLANK(Table1[[#This Row],[Fetal Sex (Male, Female or Unknown)]])),ISNUMBER(Table1[[#This Row],[Birthweight (grams)]]),ISNUMBER(Table1[[#This Row],[Gestation (days)]])),TRUE,FALSE)</f>
        <v>0</v>
      </c>
      <c r="E7024" s="2" t="str">
        <f>IF(Table1[[#This Row],[Is Data Valid]]=TRUE,IF(Table1[[#This Row],[Fetal Sex (Male, Female or Unknown)]]="Male",Backend!$C$5,IF(Table1[[#This Row],[Fetal Sex (Male, Female or Unknown)]]="Female",Backend!$C$6,IF(Table1[[#This Row],[Fetal Sex (Male, Female or Unknown)]]="Unknown",Backend!$C$7,"Error"))),"")</f>
        <v/>
      </c>
      <c r="F7024" s="8" t="str">
        <f>IF(Table1[[#This Row],[Is Data Valid]]=TRUE,EXP(0.578+0.332*((Table1[[#This Row],[Gestation (days)]]+0.5)/7)-0.00354*((Table1[[#This Row],[Gestation (days)]]+0.5)/7)^2)*Table1[[#This Row],[BW40_3705]],"")</f>
        <v/>
      </c>
      <c r="G7024" s="2" t="str">
        <f>IF(Table1[[#This Row],[Is Data Valid]]=TRUE,((Table1[[#This Row],[Birthweight (grams)]]/Table1[[#This Row],[BW_GA]])-1)/(Backend!$B$3/100*Table1[[#This Row],[BW40_3705]]),"")</f>
        <v/>
      </c>
      <c r="H7024" s="7" t="str">
        <f>IF(Table1[[#This Row],[Is Data Valid]]=TRUE,((Table1[[#This Row],[Birthweight (grams)]]*0.9/Table1[[#This Row],[BW_GA]])-1)/(Backend!$B$3/100*Table1[[#This Row],[BW40_3705]]),"")</f>
        <v/>
      </c>
      <c r="I7024" s="7" t="str">
        <f>IF(Table1[[#This Row],[Is Data Valid]]=TRUE,((Table1[[#This Row],[Birthweight (grams)]]*1.1/Table1[[#This Row],[BW_GA]])-1)/(Backend!$B$3/100*Table1[[#This Row],[BW40_3705]]),"")</f>
        <v/>
      </c>
      <c r="J7024" s="7" t="str">
        <f>IF(Table1[[#This Row],[Is Data Valid]]=TRUE,_xlfn.NORM.S.DIST(Table1[[#This Row],[Birthweight Z-Score]],TRUE)*100,"")</f>
        <v/>
      </c>
      <c r="K7024" s="7" t="str">
        <f>IF(Table1[[#This Row],[Is Data Valid]]=TRUE,_xlfn.NORM.S.DIST(Table1[[#This Row],[Birthweight Z-Score (BW-10%)]],TRUE)*100,"")</f>
        <v/>
      </c>
      <c r="L7024" s="7" t="str">
        <f>IF(Table1[[#This Row],[Is Data Valid]]=TRUE,_xlfn.NORM.S.DIST(Table1[[#This Row],[Birthweight Z-Score (BW+10%)]],TRUE)*100,"")</f>
        <v/>
      </c>
    </row>
    <row r="7025" spans="1:12" x14ac:dyDescent="0.25">
      <c r="A7025" s="3"/>
      <c r="B7025" s="2"/>
      <c r="C7025" s="2"/>
      <c r="D7025" s="2" t="b">
        <f>IF(AND(NOT(ISBLANK(Table1[[#This Row],[Fetal Sex (Male, Female or Unknown)]])),ISNUMBER(Table1[[#This Row],[Birthweight (grams)]]),ISNUMBER(Table1[[#This Row],[Gestation (days)]])),TRUE,FALSE)</f>
        <v>0</v>
      </c>
      <c r="E7025" s="2" t="str">
        <f>IF(Table1[[#This Row],[Is Data Valid]]=TRUE,IF(Table1[[#This Row],[Fetal Sex (Male, Female or Unknown)]]="Male",Backend!$C$5,IF(Table1[[#This Row],[Fetal Sex (Male, Female or Unknown)]]="Female",Backend!$C$6,IF(Table1[[#This Row],[Fetal Sex (Male, Female or Unknown)]]="Unknown",Backend!$C$7,"Error"))),"")</f>
        <v/>
      </c>
      <c r="F7025" s="8" t="str">
        <f>IF(Table1[[#This Row],[Is Data Valid]]=TRUE,EXP(0.578+0.332*((Table1[[#This Row],[Gestation (days)]]+0.5)/7)-0.00354*((Table1[[#This Row],[Gestation (days)]]+0.5)/7)^2)*Table1[[#This Row],[BW40_3705]],"")</f>
        <v/>
      </c>
      <c r="G7025" s="2" t="str">
        <f>IF(Table1[[#This Row],[Is Data Valid]]=TRUE,((Table1[[#This Row],[Birthweight (grams)]]/Table1[[#This Row],[BW_GA]])-1)/(Backend!$B$3/100*Table1[[#This Row],[BW40_3705]]),"")</f>
        <v/>
      </c>
      <c r="H7025" s="7" t="str">
        <f>IF(Table1[[#This Row],[Is Data Valid]]=TRUE,((Table1[[#This Row],[Birthweight (grams)]]*0.9/Table1[[#This Row],[BW_GA]])-1)/(Backend!$B$3/100*Table1[[#This Row],[BW40_3705]]),"")</f>
        <v/>
      </c>
      <c r="I7025" s="7" t="str">
        <f>IF(Table1[[#This Row],[Is Data Valid]]=TRUE,((Table1[[#This Row],[Birthweight (grams)]]*1.1/Table1[[#This Row],[BW_GA]])-1)/(Backend!$B$3/100*Table1[[#This Row],[BW40_3705]]),"")</f>
        <v/>
      </c>
      <c r="J7025" s="7" t="str">
        <f>IF(Table1[[#This Row],[Is Data Valid]]=TRUE,_xlfn.NORM.S.DIST(Table1[[#This Row],[Birthweight Z-Score]],TRUE)*100,"")</f>
        <v/>
      </c>
      <c r="K7025" s="7" t="str">
        <f>IF(Table1[[#This Row],[Is Data Valid]]=TRUE,_xlfn.NORM.S.DIST(Table1[[#This Row],[Birthweight Z-Score (BW-10%)]],TRUE)*100,"")</f>
        <v/>
      </c>
      <c r="L7025" s="7" t="str">
        <f>IF(Table1[[#This Row],[Is Data Valid]]=TRUE,_xlfn.NORM.S.DIST(Table1[[#This Row],[Birthweight Z-Score (BW+10%)]],TRUE)*100,"")</f>
        <v/>
      </c>
    </row>
    <row r="7026" spans="1:12" x14ac:dyDescent="0.25">
      <c r="A7026" s="3"/>
      <c r="B7026" s="2"/>
      <c r="C7026" s="2"/>
      <c r="D7026" s="2" t="b">
        <f>IF(AND(NOT(ISBLANK(Table1[[#This Row],[Fetal Sex (Male, Female or Unknown)]])),ISNUMBER(Table1[[#This Row],[Birthweight (grams)]]),ISNUMBER(Table1[[#This Row],[Gestation (days)]])),TRUE,FALSE)</f>
        <v>0</v>
      </c>
      <c r="E7026" s="2" t="str">
        <f>IF(Table1[[#This Row],[Is Data Valid]]=TRUE,IF(Table1[[#This Row],[Fetal Sex (Male, Female or Unknown)]]="Male",Backend!$C$5,IF(Table1[[#This Row],[Fetal Sex (Male, Female or Unknown)]]="Female",Backend!$C$6,IF(Table1[[#This Row],[Fetal Sex (Male, Female or Unknown)]]="Unknown",Backend!$C$7,"Error"))),"")</f>
        <v/>
      </c>
      <c r="F7026" s="8" t="str">
        <f>IF(Table1[[#This Row],[Is Data Valid]]=TRUE,EXP(0.578+0.332*((Table1[[#This Row],[Gestation (days)]]+0.5)/7)-0.00354*((Table1[[#This Row],[Gestation (days)]]+0.5)/7)^2)*Table1[[#This Row],[BW40_3705]],"")</f>
        <v/>
      </c>
      <c r="G7026" s="2" t="str">
        <f>IF(Table1[[#This Row],[Is Data Valid]]=TRUE,((Table1[[#This Row],[Birthweight (grams)]]/Table1[[#This Row],[BW_GA]])-1)/(Backend!$B$3/100*Table1[[#This Row],[BW40_3705]]),"")</f>
        <v/>
      </c>
      <c r="H7026" s="7" t="str">
        <f>IF(Table1[[#This Row],[Is Data Valid]]=TRUE,((Table1[[#This Row],[Birthweight (grams)]]*0.9/Table1[[#This Row],[BW_GA]])-1)/(Backend!$B$3/100*Table1[[#This Row],[BW40_3705]]),"")</f>
        <v/>
      </c>
      <c r="I7026" s="7" t="str">
        <f>IF(Table1[[#This Row],[Is Data Valid]]=TRUE,((Table1[[#This Row],[Birthweight (grams)]]*1.1/Table1[[#This Row],[BW_GA]])-1)/(Backend!$B$3/100*Table1[[#This Row],[BW40_3705]]),"")</f>
        <v/>
      </c>
      <c r="J7026" s="7" t="str">
        <f>IF(Table1[[#This Row],[Is Data Valid]]=TRUE,_xlfn.NORM.S.DIST(Table1[[#This Row],[Birthweight Z-Score]],TRUE)*100,"")</f>
        <v/>
      </c>
      <c r="K7026" s="7" t="str">
        <f>IF(Table1[[#This Row],[Is Data Valid]]=TRUE,_xlfn.NORM.S.DIST(Table1[[#This Row],[Birthweight Z-Score (BW-10%)]],TRUE)*100,"")</f>
        <v/>
      </c>
      <c r="L7026" s="7" t="str">
        <f>IF(Table1[[#This Row],[Is Data Valid]]=TRUE,_xlfn.NORM.S.DIST(Table1[[#This Row],[Birthweight Z-Score (BW+10%)]],TRUE)*100,"")</f>
        <v/>
      </c>
    </row>
    <row r="7027" spans="1:12" x14ac:dyDescent="0.25">
      <c r="A7027" s="3"/>
      <c r="B7027" s="2"/>
      <c r="C7027" s="2"/>
      <c r="D7027" s="2" t="b">
        <f>IF(AND(NOT(ISBLANK(Table1[[#This Row],[Fetal Sex (Male, Female or Unknown)]])),ISNUMBER(Table1[[#This Row],[Birthweight (grams)]]),ISNUMBER(Table1[[#This Row],[Gestation (days)]])),TRUE,FALSE)</f>
        <v>0</v>
      </c>
      <c r="E7027" s="2" t="str">
        <f>IF(Table1[[#This Row],[Is Data Valid]]=TRUE,IF(Table1[[#This Row],[Fetal Sex (Male, Female or Unknown)]]="Male",Backend!$C$5,IF(Table1[[#This Row],[Fetal Sex (Male, Female or Unknown)]]="Female",Backend!$C$6,IF(Table1[[#This Row],[Fetal Sex (Male, Female or Unknown)]]="Unknown",Backend!$C$7,"Error"))),"")</f>
        <v/>
      </c>
      <c r="F7027" s="8" t="str">
        <f>IF(Table1[[#This Row],[Is Data Valid]]=TRUE,EXP(0.578+0.332*((Table1[[#This Row],[Gestation (days)]]+0.5)/7)-0.00354*((Table1[[#This Row],[Gestation (days)]]+0.5)/7)^2)*Table1[[#This Row],[BW40_3705]],"")</f>
        <v/>
      </c>
      <c r="G7027" s="2" t="str">
        <f>IF(Table1[[#This Row],[Is Data Valid]]=TRUE,((Table1[[#This Row],[Birthweight (grams)]]/Table1[[#This Row],[BW_GA]])-1)/(Backend!$B$3/100*Table1[[#This Row],[BW40_3705]]),"")</f>
        <v/>
      </c>
      <c r="H7027" s="7" t="str">
        <f>IF(Table1[[#This Row],[Is Data Valid]]=TRUE,((Table1[[#This Row],[Birthweight (grams)]]*0.9/Table1[[#This Row],[BW_GA]])-1)/(Backend!$B$3/100*Table1[[#This Row],[BW40_3705]]),"")</f>
        <v/>
      </c>
      <c r="I7027" s="7" t="str">
        <f>IF(Table1[[#This Row],[Is Data Valid]]=TRUE,((Table1[[#This Row],[Birthweight (grams)]]*1.1/Table1[[#This Row],[BW_GA]])-1)/(Backend!$B$3/100*Table1[[#This Row],[BW40_3705]]),"")</f>
        <v/>
      </c>
      <c r="J7027" s="7" t="str">
        <f>IF(Table1[[#This Row],[Is Data Valid]]=TRUE,_xlfn.NORM.S.DIST(Table1[[#This Row],[Birthweight Z-Score]],TRUE)*100,"")</f>
        <v/>
      </c>
      <c r="K7027" s="7" t="str">
        <f>IF(Table1[[#This Row],[Is Data Valid]]=TRUE,_xlfn.NORM.S.DIST(Table1[[#This Row],[Birthweight Z-Score (BW-10%)]],TRUE)*100,"")</f>
        <v/>
      </c>
      <c r="L7027" s="7" t="str">
        <f>IF(Table1[[#This Row],[Is Data Valid]]=TRUE,_xlfn.NORM.S.DIST(Table1[[#This Row],[Birthweight Z-Score (BW+10%)]],TRUE)*100,"")</f>
        <v/>
      </c>
    </row>
    <row r="7028" spans="1:12" x14ac:dyDescent="0.25">
      <c r="A7028" s="3"/>
      <c r="B7028" s="2"/>
      <c r="C7028" s="2"/>
      <c r="D7028" s="2" t="b">
        <f>IF(AND(NOT(ISBLANK(Table1[[#This Row],[Fetal Sex (Male, Female or Unknown)]])),ISNUMBER(Table1[[#This Row],[Birthweight (grams)]]),ISNUMBER(Table1[[#This Row],[Gestation (days)]])),TRUE,FALSE)</f>
        <v>0</v>
      </c>
      <c r="E7028" s="2" t="str">
        <f>IF(Table1[[#This Row],[Is Data Valid]]=TRUE,IF(Table1[[#This Row],[Fetal Sex (Male, Female or Unknown)]]="Male",Backend!$C$5,IF(Table1[[#This Row],[Fetal Sex (Male, Female or Unknown)]]="Female",Backend!$C$6,IF(Table1[[#This Row],[Fetal Sex (Male, Female or Unknown)]]="Unknown",Backend!$C$7,"Error"))),"")</f>
        <v/>
      </c>
      <c r="F7028" s="8" t="str">
        <f>IF(Table1[[#This Row],[Is Data Valid]]=TRUE,EXP(0.578+0.332*((Table1[[#This Row],[Gestation (days)]]+0.5)/7)-0.00354*((Table1[[#This Row],[Gestation (days)]]+0.5)/7)^2)*Table1[[#This Row],[BW40_3705]],"")</f>
        <v/>
      </c>
      <c r="G7028" s="2" t="str">
        <f>IF(Table1[[#This Row],[Is Data Valid]]=TRUE,((Table1[[#This Row],[Birthweight (grams)]]/Table1[[#This Row],[BW_GA]])-1)/(Backend!$B$3/100*Table1[[#This Row],[BW40_3705]]),"")</f>
        <v/>
      </c>
      <c r="H7028" s="7" t="str">
        <f>IF(Table1[[#This Row],[Is Data Valid]]=TRUE,((Table1[[#This Row],[Birthweight (grams)]]*0.9/Table1[[#This Row],[BW_GA]])-1)/(Backend!$B$3/100*Table1[[#This Row],[BW40_3705]]),"")</f>
        <v/>
      </c>
      <c r="I7028" s="7" t="str">
        <f>IF(Table1[[#This Row],[Is Data Valid]]=TRUE,((Table1[[#This Row],[Birthweight (grams)]]*1.1/Table1[[#This Row],[BW_GA]])-1)/(Backend!$B$3/100*Table1[[#This Row],[BW40_3705]]),"")</f>
        <v/>
      </c>
      <c r="J7028" s="7" t="str">
        <f>IF(Table1[[#This Row],[Is Data Valid]]=TRUE,_xlfn.NORM.S.DIST(Table1[[#This Row],[Birthweight Z-Score]],TRUE)*100,"")</f>
        <v/>
      </c>
      <c r="K7028" s="7" t="str">
        <f>IF(Table1[[#This Row],[Is Data Valid]]=TRUE,_xlfn.NORM.S.DIST(Table1[[#This Row],[Birthweight Z-Score (BW-10%)]],TRUE)*100,"")</f>
        <v/>
      </c>
      <c r="L7028" s="7" t="str">
        <f>IF(Table1[[#This Row],[Is Data Valid]]=TRUE,_xlfn.NORM.S.DIST(Table1[[#This Row],[Birthweight Z-Score (BW+10%)]],TRUE)*100,"")</f>
        <v/>
      </c>
    </row>
    <row r="7029" spans="1:12" x14ac:dyDescent="0.25">
      <c r="A7029" s="3"/>
      <c r="B7029" s="2"/>
      <c r="C7029" s="2"/>
      <c r="D7029" s="2" t="b">
        <f>IF(AND(NOT(ISBLANK(Table1[[#This Row],[Fetal Sex (Male, Female or Unknown)]])),ISNUMBER(Table1[[#This Row],[Birthweight (grams)]]),ISNUMBER(Table1[[#This Row],[Gestation (days)]])),TRUE,FALSE)</f>
        <v>0</v>
      </c>
      <c r="E7029" s="2" t="str">
        <f>IF(Table1[[#This Row],[Is Data Valid]]=TRUE,IF(Table1[[#This Row],[Fetal Sex (Male, Female or Unknown)]]="Male",Backend!$C$5,IF(Table1[[#This Row],[Fetal Sex (Male, Female or Unknown)]]="Female",Backend!$C$6,IF(Table1[[#This Row],[Fetal Sex (Male, Female or Unknown)]]="Unknown",Backend!$C$7,"Error"))),"")</f>
        <v/>
      </c>
      <c r="F7029" s="8" t="str">
        <f>IF(Table1[[#This Row],[Is Data Valid]]=TRUE,EXP(0.578+0.332*((Table1[[#This Row],[Gestation (days)]]+0.5)/7)-0.00354*((Table1[[#This Row],[Gestation (days)]]+0.5)/7)^2)*Table1[[#This Row],[BW40_3705]],"")</f>
        <v/>
      </c>
      <c r="G7029" s="2" t="str">
        <f>IF(Table1[[#This Row],[Is Data Valid]]=TRUE,((Table1[[#This Row],[Birthweight (grams)]]/Table1[[#This Row],[BW_GA]])-1)/(Backend!$B$3/100*Table1[[#This Row],[BW40_3705]]),"")</f>
        <v/>
      </c>
      <c r="H7029" s="7" t="str">
        <f>IF(Table1[[#This Row],[Is Data Valid]]=TRUE,((Table1[[#This Row],[Birthweight (grams)]]*0.9/Table1[[#This Row],[BW_GA]])-1)/(Backend!$B$3/100*Table1[[#This Row],[BW40_3705]]),"")</f>
        <v/>
      </c>
      <c r="I7029" s="7" t="str">
        <f>IF(Table1[[#This Row],[Is Data Valid]]=TRUE,((Table1[[#This Row],[Birthweight (grams)]]*1.1/Table1[[#This Row],[BW_GA]])-1)/(Backend!$B$3/100*Table1[[#This Row],[BW40_3705]]),"")</f>
        <v/>
      </c>
      <c r="J7029" s="7" t="str">
        <f>IF(Table1[[#This Row],[Is Data Valid]]=TRUE,_xlfn.NORM.S.DIST(Table1[[#This Row],[Birthweight Z-Score]],TRUE)*100,"")</f>
        <v/>
      </c>
      <c r="K7029" s="7" t="str">
        <f>IF(Table1[[#This Row],[Is Data Valid]]=TRUE,_xlfn.NORM.S.DIST(Table1[[#This Row],[Birthweight Z-Score (BW-10%)]],TRUE)*100,"")</f>
        <v/>
      </c>
      <c r="L7029" s="7" t="str">
        <f>IF(Table1[[#This Row],[Is Data Valid]]=TRUE,_xlfn.NORM.S.DIST(Table1[[#This Row],[Birthweight Z-Score (BW+10%)]],TRUE)*100,"")</f>
        <v/>
      </c>
    </row>
    <row r="7030" spans="1:12" x14ac:dyDescent="0.25">
      <c r="A7030" s="3"/>
      <c r="B7030" s="2"/>
      <c r="C7030" s="2"/>
      <c r="D7030" s="2" t="b">
        <f>IF(AND(NOT(ISBLANK(Table1[[#This Row],[Fetal Sex (Male, Female or Unknown)]])),ISNUMBER(Table1[[#This Row],[Birthweight (grams)]]),ISNUMBER(Table1[[#This Row],[Gestation (days)]])),TRUE,FALSE)</f>
        <v>0</v>
      </c>
      <c r="E7030" s="2" t="str">
        <f>IF(Table1[[#This Row],[Is Data Valid]]=TRUE,IF(Table1[[#This Row],[Fetal Sex (Male, Female or Unknown)]]="Male",Backend!$C$5,IF(Table1[[#This Row],[Fetal Sex (Male, Female or Unknown)]]="Female",Backend!$C$6,IF(Table1[[#This Row],[Fetal Sex (Male, Female or Unknown)]]="Unknown",Backend!$C$7,"Error"))),"")</f>
        <v/>
      </c>
      <c r="F7030" s="8" t="str">
        <f>IF(Table1[[#This Row],[Is Data Valid]]=TRUE,EXP(0.578+0.332*((Table1[[#This Row],[Gestation (days)]]+0.5)/7)-0.00354*((Table1[[#This Row],[Gestation (days)]]+0.5)/7)^2)*Table1[[#This Row],[BW40_3705]],"")</f>
        <v/>
      </c>
      <c r="G7030" s="2" t="str">
        <f>IF(Table1[[#This Row],[Is Data Valid]]=TRUE,((Table1[[#This Row],[Birthweight (grams)]]/Table1[[#This Row],[BW_GA]])-1)/(Backend!$B$3/100*Table1[[#This Row],[BW40_3705]]),"")</f>
        <v/>
      </c>
      <c r="H7030" s="7" t="str">
        <f>IF(Table1[[#This Row],[Is Data Valid]]=TRUE,((Table1[[#This Row],[Birthweight (grams)]]*0.9/Table1[[#This Row],[BW_GA]])-1)/(Backend!$B$3/100*Table1[[#This Row],[BW40_3705]]),"")</f>
        <v/>
      </c>
      <c r="I7030" s="7" t="str">
        <f>IF(Table1[[#This Row],[Is Data Valid]]=TRUE,((Table1[[#This Row],[Birthweight (grams)]]*1.1/Table1[[#This Row],[BW_GA]])-1)/(Backend!$B$3/100*Table1[[#This Row],[BW40_3705]]),"")</f>
        <v/>
      </c>
      <c r="J7030" s="7" t="str">
        <f>IF(Table1[[#This Row],[Is Data Valid]]=TRUE,_xlfn.NORM.S.DIST(Table1[[#This Row],[Birthweight Z-Score]],TRUE)*100,"")</f>
        <v/>
      </c>
      <c r="K7030" s="7" t="str">
        <f>IF(Table1[[#This Row],[Is Data Valid]]=TRUE,_xlfn.NORM.S.DIST(Table1[[#This Row],[Birthweight Z-Score (BW-10%)]],TRUE)*100,"")</f>
        <v/>
      </c>
      <c r="L7030" s="7" t="str">
        <f>IF(Table1[[#This Row],[Is Data Valid]]=TRUE,_xlfn.NORM.S.DIST(Table1[[#This Row],[Birthweight Z-Score (BW+10%)]],TRUE)*100,"")</f>
        <v/>
      </c>
    </row>
    <row r="7031" spans="1:12" x14ac:dyDescent="0.25">
      <c r="A7031" s="3"/>
      <c r="B7031" s="2"/>
      <c r="C7031" s="2"/>
      <c r="D7031" s="2" t="b">
        <f>IF(AND(NOT(ISBLANK(Table1[[#This Row],[Fetal Sex (Male, Female or Unknown)]])),ISNUMBER(Table1[[#This Row],[Birthweight (grams)]]),ISNUMBER(Table1[[#This Row],[Gestation (days)]])),TRUE,FALSE)</f>
        <v>0</v>
      </c>
      <c r="E7031" s="2" t="str">
        <f>IF(Table1[[#This Row],[Is Data Valid]]=TRUE,IF(Table1[[#This Row],[Fetal Sex (Male, Female or Unknown)]]="Male",Backend!$C$5,IF(Table1[[#This Row],[Fetal Sex (Male, Female or Unknown)]]="Female",Backend!$C$6,IF(Table1[[#This Row],[Fetal Sex (Male, Female or Unknown)]]="Unknown",Backend!$C$7,"Error"))),"")</f>
        <v/>
      </c>
      <c r="F7031" s="8" t="str">
        <f>IF(Table1[[#This Row],[Is Data Valid]]=TRUE,EXP(0.578+0.332*((Table1[[#This Row],[Gestation (days)]]+0.5)/7)-0.00354*((Table1[[#This Row],[Gestation (days)]]+0.5)/7)^2)*Table1[[#This Row],[BW40_3705]],"")</f>
        <v/>
      </c>
      <c r="G7031" s="2" t="str">
        <f>IF(Table1[[#This Row],[Is Data Valid]]=TRUE,((Table1[[#This Row],[Birthweight (grams)]]/Table1[[#This Row],[BW_GA]])-1)/(Backend!$B$3/100*Table1[[#This Row],[BW40_3705]]),"")</f>
        <v/>
      </c>
      <c r="H7031" s="7" t="str">
        <f>IF(Table1[[#This Row],[Is Data Valid]]=TRUE,((Table1[[#This Row],[Birthweight (grams)]]*0.9/Table1[[#This Row],[BW_GA]])-1)/(Backend!$B$3/100*Table1[[#This Row],[BW40_3705]]),"")</f>
        <v/>
      </c>
      <c r="I7031" s="7" t="str">
        <f>IF(Table1[[#This Row],[Is Data Valid]]=TRUE,((Table1[[#This Row],[Birthweight (grams)]]*1.1/Table1[[#This Row],[BW_GA]])-1)/(Backend!$B$3/100*Table1[[#This Row],[BW40_3705]]),"")</f>
        <v/>
      </c>
      <c r="J7031" s="7" t="str">
        <f>IF(Table1[[#This Row],[Is Data Valid]]=TRUE,_xlfn.NORM.S.DIST(Table1[[#This Row],[Birthweight Z-Score]],TRUE)*100,"")</f>
        <v/>
      </c>
      <c r="K7031" s="7" t="str">
        <f>IF(Table1[[#This Row],[Is Data Valid]]=TRUE,_xlfn.NORM.S.DIST(Table1[[#This Row],[Birthweight Z-Score (BW-10%)]],TRUE)*100,"")</f>
        <v/>
      </c>
      <c r="L7031" s="7" t="str">
        <f>IF(Table1[[#This Row],[Is Data Valid]]=TRUE,_xlfn.NORM.S.DIST(Table1[[#This Row],[Birthweight Z-Score (BW+10%)]],TRUE)*100,"")</f>
        <v/>
      </c>
    </row>
    <row r="7032" spans="1:12" x14ac:dyDescent="0.25">
      <c r="A7032" s="3"/>
      <c r="B7032" s="2"/>
      <c r="C7032" s="2"/>
      <c r="D7032" s="2" t="b">
        <f>IF(AND(NOT(ISBLANK(Table1[[#This Row],[Fetal Sex (Male, Female or Unknown)]])),ISNUMBER(Table1[[#This Row],[Birthweight (grams)]]),ISNUMBER(Table1[[#This Row],[Gestation (days)]])),TRUE,FALSE)</f>
        <v>0</v>
      </c>
      <c r="E7032" s="2" t="str">
        <f>IF(Table1[[#This Row],[Is Data Valid]]=TRUE,IF(Table1[[#This Row],[Fetal Sex (Male, Female or Unknown)]]="Male",Backend!$C$5,IF(Table1[[#This Row],[Fetal Sex (Male, Female or Unknown)]]="Female",Backend!$C$6,IF(Table1[[#This Row],[Fetal Sex (Male, Female or Unknown)]]="Unknown",Backend!$C$7,"Error"))),"")</f>
        <v/>
      </c>
      <c r="F7032" s="8" t="str">
        <f>IF(Table1[[#This Row],[Is Data Valid]]=TRUE,EXP(0.578+0.332*((Table1[[#This Row],[Gestation (days)]]+0.5)/7)-0.00354*((Table1[[#This Row],[Gestation (days)]]+0.5)/7)^2)*Table1[[#This Row],[BW40_3705]],"")</f>
        <v/>
      </c>
      <c r="G7032" s="2" t="str">
        <f>IF(Table1[[#This Row],[Is Data Valid]]=TRUE,((Table1[[#This Row],[Birthweight (grams)]]/Table1[[#This Row],[BW_GA]])-1)/(Backend!$B$3/100*Table1[[#This Row],[BW40_3705]]),"")</f>
        <v/>
      </c>
      <c r="H7032" s="7" t="str">
        <f>IF(Table1[[#This Row],[Is Data Valid]]=TRUE,((Table1[[#This Row],[Birthweight (grams)]]*0.9/Table1[[#This Row],[BW_GA]])-1)/(Backend!$B$3/100*Table1[[#This Row],[BW40_3705]]),"")</f>
        <v/>
      </c>
      <c r="I7032" s="7" t="str">
        <f>IF(Table1[[#This Row],[Is Data Valid]]=TRUE,((Table1[[#This Row],[Birthweight (grams)]]*1.1/Table1[[#This Row],[BW_GA]])-1)/(Backend!$B$3/100*Table1[[#This Row],[BW40_3705]]),"")</f>
        <v/>
      </c>
      <c r="J7032" s="7" t="str">
        <f>IF(Table1[[#This Row],[Is Data Valid]]=TRUE,_xlfn.NORM.S.DIST(Table1[[#This Row],[Birthweight Z-Score]],TRUE)*100,"")</f>
        <v/>
      </c>
      <c r="K7032" s="7" t="str">
        <f>IF(Table1[[#This Row],[Is Data Valid]]=TRUE,_xlfn.NORM.S.DIST(Table1[[#This Row],[Birthweight Z-Score (BW-10%)]],TRUE)*100,"")</f>
        <v/>
      </c>
      <c r="L7032" s="7" t="str">
        <f>IF(Table1[[#This Row],[Is Data Valid]]=TRUE,_xlfn.NORM.S.DIST(Table1[[#This Row],[Birthweight Z-Score (BW+10%)]],TRUE)*100,"")</f>
        <v/>
      </c>
    </row>
    <row r="7033" spans="1:12" x14ac:dyDescent="0.25">
      <c r="A7033" s="3"/>
      <c r="B7033" s="2"/>
      <c r="C7033" s="2"/>
      <c r="D7033" s="2" t="b">
        <f>IF(AND(NOT(ISBLANK(Table1[[#This Row],[Fetal Sex (Male, Female or Unknown)]])),ISNUMBER(Table1[[#This Row],[Birthweight (grams)]]),ISNUMBER(Table1[[#This Row],[Gestation (days)]])),TRUE,FALSE)</f>
        <v>0</v>
      </c>
      <c r="E7033" s="2" t="str">
        <f>IF(Table1[[#This Row],[Is Data Valid]]=TRUE,IF(Table1[[#This Row],[Fetal Sex (Male, Female or Unknown)]]="Male",Backend!$C$5,IF(Table1[[#This Row],[Fetal Sex (Male, Female or Unknown)]]="Female",Backend!$C$6,IF(Table1[[#This Row],[Fetal Sex (Male, Female or Unknown)]]="Unknown",Backend!$C$7,"Error"))),"")</f>
        <v/>
      </c>
      <c r="F7033" s="8" t="str">
        <f>IF(Table1[[#This Row],[Is Data Valid]]=TRUE,EXP(0.578+0.332*((Table1[[#This Row],[Gestation (days)]]+0.5)/7)-0.00354*((Table1[[#This Row],[Gestation (days)]]+0.5)/7)^2)*Table1[[#This Row],[BW40_3705]],"")</f>
        <v/>
      </c>
      <c r="G7033" s="2" t="str">
        <f>IF(Table1[[#This Row],[Is Data Valid]]=TRUE,((Table1[[#This Row],[Birthweight (grams)]]/Table1[[#This Row],[BW_GA]])-1)/(Backend!$B$3/100*Table1[[#This Row],[BW40_3705]]),"")</f>
        <v/>
      </c>
      <c r="H7033" s="7" t="str">
        <f>IF(Table1[[#This Row],[Is Data Valid]]=TRUE,((Table1[[#This Row],[Birthweight (grams)]]*0.9/Table1[[#This Row],[BW_GA]])-1)/(Backend!$B$3/100*Table1[[#This Row],[BW40_3705]]),"")</f>
        <v/>
      </c>
      <c r="I7033" s="7" t="str">
        <f>IF(Table1[[#This Row],[Is Data Valid]]=TRUE,((Table1[[#This Row],[Birthweight (grams)]]*1.1/Table1[[#This Row],[BW_GA]])-1)/(Backend!$B$3/100*Table1[[#This Row],[BW40_3705]]),"")</f>
        <v/>
      </c>
      <c r="J7033" s="7" t="str">
        <f>IF(Table1[[#This Row],[Is Data Valid]]=TRUE,_xlfn.NORM.S.DIST(Table1[[#This Row],[Birthweight Z-Score]],TRUE)*100,"")</f>
        <v/>
      </c>
      <c r="K7033" s="7" t="str">
        <f>IF(Table1[[#This Row],[Is Data Valid]]=TRUE,_xlfn.NORM.S.DIST(Table1[[#This Row],[Birthweight Z-Score (BW-10%)]],TRUE)*100,"")</f>
        <v/>
      </c>
      <c r="L7033" s="7" t="str">
        <f>IF(Table1[[#This Row],[Is Data Valid]]=TRUE,_xlfn.NORM.S.DIST(Table1[[#This Row],[Birthweight Z-Score (BW+10%)]],TRUE)*100,"")</f>
        <v/>
      </c>
    </row>
    <row r="7034" spans="1:12" x14ac:dyDescent="0.25">
      <c r="A7034" s="3"/>
      <c r="B7034" s="2"/>
      <c r="C7034" s="2"/>
      <c r="D7034" s="2" t="b">
        <f>IF(AND(NOT(ISBLANK(Table1[[#This Row],[Fetal Sex (Male, Female or Unknown)]])),ISNUMBER(Table1[[#This Row],[Birthweight (grams)]]),ISNUMBER(Table1[[#This Row],[Gestation (days)]])),TRUE,FALSE)</f>
        <v>0</v>
      </c>
      <c r="E7034" s="2" t="str">
        <f>IF(Table1[[#This Row],[Is Data Valid]]=TRUE,IF(Table1[[#This Row],[Fetal Sex (Male, Female or Unknown)]]="Male",Backend!$C$5,IF(Table1[[#This Row],[Fetal Sex (Male, Female or Unknown)]]="Female",Backend!$C$6,IF(Table1[[#This Row],[Fetal Sex (Male, Female or Unknown)]]="Unknown",Backend!$C$7,"Error"))),"")</f>
        <v/>
      </c>
      <c r="F7034" s="8" t="str">
        <f>IF(Table1[[#This Row],[Is Data Valid]]=TRUE,EXP(0.578+0.332*((Table1[[#This Row],[Gestation (days)]]+0.5)/7)-0.00354*((Table1[[#This Row],[Gestation (days)]]+0.5)/7)^2)*Table1[[#This Row],[BW40_3705]],"")</f>
        <v/>
      </c>
      <c r="G7034" s="2" t="str">
        <f>IF(Table1[[#This Row],[Is Data Valid]]=TRUE,((Table1[[#This Row],[Birthweight (grams)]]/Table1[[#This Row],[BW_GA]])-1)/(Backend!$B$3/100*Table1[[#This Row],[BW40_3705]]),"")</f>
        <v/>
      </c>
      <c r="H7034" s="7" t="str">
        <f>IF(Table1[[#This Row],[Is Data Valid]]=TRUE,((Table1[[#This Row],[Birthweight (grams)]]*0.9/Table1[[#This Row],[BW_GA]])-1)/(Backend!$B$3/100*Table1[[#This Row],[BW40_3705]]),"")</f>
        <v/>
      </c>
      <c r="I7034" s="7" t="str">
        <f>IF(Table1[[#This Row],[Is Data Valid]]=TRUE,((Table1[[#This Row],[Birthweight (grams)]]*1.1/Table1[[#This Row],[BW_GA]])-1)/(Backend!$B$3/100*Table1[[#This Row],[BW40_3705]]),"")</f>
        <v/>
      </c>
      <c r="J7034" s="7" t="str">
        <f>IF(Table1[[#This Row],[Is Data Valid]]=TRUE,_xlfn.NORM.S.DIST(Table1[[#This Row],[Birthweight Z-Score]],TRUE)*100,"")</f>
        <v/>
      </c>
      <c r="K7034" s="7" t="str">
        <f>IF(Table1[[#This Row],[Is Data Valid]]=TRUE,_xlfn.NORM.S.DIST(Table1[[#This Row],[Birthweight Z-Score (BW-10%)]],TRUE)*100,"")</f>
        <v/>
      </c>
      <c r="L7034" s="7" t="str">
        <f>IF(Table1[[#This Row],[Is Data Valid]]=TRUE,_xlfn.NORM.S.DIST(Table1[[#This Row],[Birthweight Z-Score (BW+10%)]],TRUE)*100,"")</f>
        <v/>
      </c>
    </row>
    <row r="7035" spans="1:12" x14ac:dyDescent="0.25">
      <c r="A7035" s="3"/>
      <c r="B7035" s="2"/>
      <c r="C7035" s="2"/>
      <c r="D7035" s="2" t="b">
        <f>IF(AND(NOT(ISBLANK(Table1[[#This Row],[Fetal Sex (Male, Female or Unknown)]])),ISNUMBER(Table1[[#This Row],[Birthweight (grams)]]),ISNUMBER(Table1[[#This Row],[Gestation (days)]])),TRUE,FALSE)</f>
        <v>0</v>
      </c>
      <c r="E7035" s="2" t="str">
        <f>IF(Table1[[#This Row],[Is Data Valid]]=TRUE,IF(Table1[[#This Row],[Fetal Sex (Male, Female or Unknown)]]="Male",Backend!$C$5,IF(Table1[[#This Row],[Fetal Sex (Male, Female or Unknown)]]="Female",Backend!$C$6,IF(Table1[[#This Row],[Fetal Sex (Male, Female or Unknown)]]="Unknown",Backend!$C$7,"Error"))),"")</f>
        <v/>
      </c>
      <c r="F7035" s="8" t="str">
        <f>IF(Table1[[#This Row],[Is Data Valid]]=TRUE,EXP(0.578+0.332*((Table1[[#This Row],[Gestation (days)]]+0.5)/7)-0.00354*((Table1[[#This Row],[Gestation (days)]]+0.5)/7)^2)*Table1[[#This Row],[BW40_3705]],"")</f>
        <v/>
      </c>
      <c r="G7035" s="2" t="str">
        <f>IF(Table1[[#This Row],[Is Data Valid]]=TRUE,((Table1[[#This Row],[Birthweight (grams)]]/Table1[[#This Row],[BW_GA]])-1)/(Backend!$B$3/100*Table1[[#This Row],[BW40_3705]]),"")</f>
        <v/>
      </c>
      <c r="H7035" s="7" t="str">
        <f>IF(Table1[[#This Row],[Is Data Valid]]=TRUE,((Table1[[#This Row],[Birthweight (grams)]]*0.9/Table1[[#This Row],[BW_GA]])-1)/(Backend!$B$3/100*Table1[[#This Row],[BW40_3705]]),"")</f>
        <v/>
      </c>
      <c r="I7035" s="7" t="str">
        <f>IF(Table1[[#This Row],[Is Data Valid]]=TRUE,((Table1[[#This Row],[Birthweight (grams)]]*1.1/Table1[[#This Row],[BW_GA]])-1)/(Backend!$B$3/100*Table1[[#This Row],[BW40_3705]]),"")</f>
        <v/>
      </c>
      <c r="J7035" s="7" t="str">
        <f>IF(Table1[[#This Row],[Is Data Valid]]=TRUE,_xlfn.NORM.S.DIST(Table1[[#This Row],[Birthweight Z-Score]],TRUE)*100,"")</f>
        <v/>
      </c>
      <c r="K7035" s="7" t="str">
        <f>IF(Table1[[#This Row],[Is Data Valid]]=TRUE,_xlfn.NORM.S.DIST(Table1[[#This Row],[Birthweight Z-Score (BW-10%)]],TRUE)*100,"")</f>
        <v/>
      </c>
      <c r="L7035" s="7" t="str">
        <f>IF(Table1[[#This Row],[Is Data Valid]]=TRUE,_xlfn.NORM.S.DIST(Table1[[#This Row],[Birthweight Z-Score (BW+10%)]],TRUE)*100,"")</f>
        <v/>
      </c>
    </row>
    <row r="7036" spans="1:12" x14ac:dyDescent="0.25">
      <c r="A7036" s="3"/>
      <c r="B7036" s="2"/>
      <c r="C7036" s="2"/>
      <c r="D7036" s="2" t="b">
        <f>IF(AND(NOT(ISBLANK(Table1[[#This Row],[Fetal Sex (Male, Female or Unknown)]])),ISNUMBER(Table1[[#This Row],[Birthweight (grams)]]),ISNUMBER(Table1[[#This Row],[Gestation (days)]])),TRUE,FALSE)</f>
        <v>0</v>
      </c>
      <c r="E7036" s="2" t="str">
        <f>IF(Table1[[#This Row],[Is Data Valid]]=TRUE,IF(Table1[[#This Row],[Fetal Sex (Male, Female or Unknown)]]="Male",Backend!$C$5,IF(Table1[[#This Row],[Fetal Sex (Male, Female or Unknown)]]="Female",Backend!$C$6,IF(Table1[[#This Row],[Fetal Sex (Male, Female or Unknown)]]="Unknown",Backend!$C$7,"Error"))),"")</f>
        <v/>
      </c>
      <c r="F7036" s="8" t="str">
        <f>IF(Table1[[#This Row],[Is Data Valid]]=TRUE,EXP(0.578+0.332*((Table1[[#This Row],[Gestation (days)]]+0.5)/7)-0.00354*((Table1[[#This Row],[Gestation (days)]]+0.5)/7)^2)*Table1[[#This Row],[BW40_3705]],"")</f>
        <v/>
      </c>
      <c r="G7036" s="2" t="str">
        <f>IF(Table1[[#This Row],[Is Data Valid]]=TRUE,((Table1[[#This Row],[Birthweight (grams)]]/Table1[[#This Row],[BW_GA]])-1)/(Backend!$B$3/100*Table1[[#This Row],[BW40_3705]]),"")</f>
        <v/>
      </c>
      <c r="H7036" s="7" t="str">
        <f>IF(Table1[[#This Row],[Is Data Valid]]=TRUE,((Table1[[#This Row],[Birthweight (grams)]]*0.9/Table1[[#This Row],[BW_GA]])-1)/(Backend!$B$3/100*Table1[[#This Row],[BW40_3705]]),"")</f>
        <v/>
      </c>
      <c r="I7036" s="7" t="str">
        <f>IF(Table1[[#This Row],[Is Data Valid]]=TRUE,((Table1[[#This Row],[Birthweight (grams)]]*1.1/Table1[[#This Row],[BW_GA]])-1)/(Backend!$B$3/100*Table1[[#This Row],[BW40_3705]]),"")</f>
        <v/>
      </c>
      <c r="J7036" s="7" t="str">
        <f>IF(Table1[[#This Row],[Is Data Valid]]=TRUE,_xlfn.NORM.S.DIST(Table1[[#This Row],[Birthweight Z-Score]],TRUE)*100,"")</f>
        <v/>
      </c>
      <c r="K7036" s="7" t="str">
        <f>IF(Table1[[#This Row],[Is Data Valid]]=TRUE,_xlfn.NORM.S.DIST(Table1[[#This Row],[Birthweight Z-Score (BW-10%)]],TRUE)*100,"")</f>
        <v/>
      </c>
      <c r="L7036" s="7" t="str">
        <f>IF(Table1[[#This Row],[Is Data Valid]]=TRUE,_xlfn.NORM.S.DIST(Table1[[#This Row],[Birthweight Z-Score (BW+10%)]],TRUE)*100,"")</f>
        <v/>
      </c>
    </row>
    <row r="7037" spans="1:12" x14ac:dyDescent="0.25">
      <c r="A7037" s="3"/>
      <c r="B7037" s="2"/>
      <c r="C7037" s="2"/>
      <c r="D7037" s="2" t="b">
        <f>IF(AND(NOT(ISBLANK(Table1[[#This Row],[Fetal Sex (Male, Female or Unknown)]])),ISNUMBER(Table1[[#This Row],[Birthweight (grams)]]),ISNUMBER(Table1[[#This Row],[Gestation (days)]])),TRUE,FALSE)</f>
        <v>0</v>
      </c>
      <c r="E7037" s="2" t="str">
        <f>IF(Table1[[#This Row],[Is Data Valid]]=TRUE,IF(Table1[[#This Row],[Fetal Sex (Male, Female or Unknown)]]="Male",Backend!$C$5,IF(Table1[[#This Row],[Fetal Sex (Male, Female or Unknown)]]="Female",Backend!$C$6,IF(Table1[[#This Row],[Fetal Sex (Male, Female or Unknown)]]="Unknown",Backend!$C$7,"Error"))),"")</f>
        <v/>
      </c>
      <c r="F7037" s="8" t="str">
        <f>IF(Table1[[#This Row],[Is Data Valid]]=TRUE,EXP(0.578+0.332*((Table1[[#This Row],[Gestation (days)]]+0.5)/7)-0.00354*((Table1[[#This Row],[Gestation (days)]]+0.5)/7)^2)*Table1[[#This Row],[BW40_3705]],"")</f>
        <v/>
      </c>
      <c r="G7037" s="2" t="str">
        <f>IF(Table1[[#This Row],[Is Data Valid]]=TRUE,((Table1[[#This Row],[Birthweight (grams)]]/Table1[[#This Row],[BW_GA]])-1)/(Backend!$B$3/100*Table1[[#This Row],[BW40_3705]]),"")</f>
        <v/>
      </c>
      <c r="H7037" s="7" t="str">
        <f>IF(Table1[[#This Row],[Is Data Valid]]=TRUE,((Table1[[#This Row],[Birthweight (grams)]]*0.9/Table1[[#This Row],[BW_GA]])-1)/(Backend!$B$3/100*Table1[[#This Row],[BW40_3705]]),"")</f>
        <v/>
      </c>
      <c r="I7037" s="7" t="str">
        <f>IF(Table1[[#This Row],[Is Data Valid]]=TRUE,((Table1[[#This Row],[Birthweight (grams)]]*1.1/Table1[[#This Row],[BW_GA]])-1)/(Backend!$B$3/100*Table1[[#This Row],[BW40_3705]]),"")</f>
        <v/>
      </c>
      <c r="J7037" s="7" t="str">
        <f>IF(Table1[[#This Row],[Is Data Valid]]=TRUE,_xlfn.NORM.S.DIST(Table1[[#This Row],[Birthweight Z-Score]],TRUE)*100,"")</f>
        <v/>
      </c>
      <c r="K7037" s="7" t="str">
        <f>IF(Table1[[#This Row],[Is Data Valid]]=TRUE,_xlfn.NORM.S.DIST(Table1[[#This Row],[Birthweight Z-Score (BW-10%)]],TRUE)*100,"")</f>
        <v/>
      </c>
      <c r="L7037" s="7" t="str">
        <f>IF(Table1[[#This Row],[Is Data Valid]]=TRUE,_xlfn.NORM.S.DIST(Table1[[#This Row],[Birthweight Z-Score (BW+10%)]],TRUE)*100,"")</f>
        <v/>
      </c>
    </row>
    <row r="7038" spans="1:12" x14ac:dyDescent="0.25">
      <c r="A7038" s="3"/>
      <c r="B7038" s="2"/>
      <c r="C7038" s="2"/>
      <c r="D7038" s="2" t="b">
        <f>IF(AND(NOT(ISBLANK(Table1[[#This Row],[Fetal Sex (Male, Female or Unknown)]])),ISNUMBER(Table1[[#This Row],[Birthweight (grams)]]),ISNUMBER(Table1[[#This Row],[Gestation (days)]])),TRUE,FALSE)</f>
        <v>0</v>
      </c>
      <c r="E7038" s="2" t="str">
        <f>IF(Table1[[#This Row],[Is Data Valid]]=TRUE,IF(Table1[[#This Row],[Fetal Sex (Male, Female or Unknown)]]="Male",Backend!$C$5,IF(Table1[[#This Row],[Fetal Sex (Male, Female or Unknown)]]="Female",Backend!$C$6,IF(Table1[[#This Row],[Fetal Sex (Male, Female or Unknown)]]="Unknown",Backend!$C$7,"Error"))),"")</f>
        <v/>
      </c>
      <c r="F7038" s="8" t="str">
        <f>IF(Table1[[#This Row],[Is Data Valid]]=TRUE,EXP(0.578+0.332*((Table1[[#This Row],[Gestation (days)]]+0.5)/7)-0.00354*((Table1[[#This Row],[Gestation (days)]]+0.5)/7)^2)*Table1[[#This Row],[BW40_3705]],"")</f>
        <v/>
      </c>
      <c r="G7038" s="2" t="str">
        <f>IF(Table1[[#This Row],[Is Data Valid]]=TRUE,((Table1[[#This Row],[Birthweight (grams)]]/Table1[[#This Row],[BW_GA]])-1)/(Backend!$B$3/100*Table1[[#This Row],[BW40_3705]]),"")</f>
        <v/>
      </c>
      <c r="H7038" s="7" t="str">
        <f>IF(Table1[[#This Row],[Is Data Valid]]=TRUE,((Table1[[#This Row],[Birthweight (grams)]]*0.9/Table1[[#This Row],[BW_GA]])-1)/(Backend!$B$3/100*Table1[[#This Row],[BW40_3705]]),"")</f>
        <v/>
      </c>
      <c r="I7038" s="7" t="str">
        <f>IF(Table1[[#This Row],[Is Data Valid]]=TRUE,((Table1[[#This Row],[Birthweight (grams)]]*1.1/Table1[[#This Row],[BW_GA]])-1)/(Backend!$B$3/100*Table1[[#This Row],[BW40_3705]]),"")</f>
        <v/>
      </c>
      <c r="J7038" s="7" t="str">
        <f>IF(Table1[[#This Row],[Is Data Valid]]=TRUE,_xlfn.NORM.S.DIST(Table1[[#This Row],[Birthweight Z-Score]],TRUE)*100,"")</f>
        <v/>
      </c>
      <c r="K7038" s="7" t="str">
        <f>IF(Table1[[#This Row],[Is Data Valid]]=TRUE,_xlfn.NORM.S.DIST(Table1[[#This Row],[Birthweight Z-Score (BW-10%)]],TRUE)*100,"")</f>
        <v/>
      </c>
      <c r="L7038" s="7" t="str">
        <f>IF(Table1[[#This Row],[Is Data Valid]]=TRUE,_xlfn.NORM.S.DIST(Table1[[#This Row],[Birthweight Z-Score (BW+10%)]],TRUE)*100,"")</f>
        <v/>
      </c>
    </row>
    <row r="7039" spans="1:12" x14ac:dyDescent="0.25">
      <c r="A7039" s="3"/>
      <c r="B7039" s="2"/>
      <c r="C7039" s="2"/>
      <c r="D7039" s="2" t="b">
        <f>IF(AND(NOT(ISBLANK(Table1[[#This Row],[Fetal Sex (Male, Female or Unknown)]])),ISNUMBER(Table1[[#This Row],[Birthweight (grams)]]),ISNUMBER(Table1[[#This Row],[Gestation (days)]])),TRUE,FALSE)</f>
        <v>0</v>
      </c>
      <c r="E7039" s="2" t="str">
        <f>IF(Table1[[#This Row],[Is Data Valid]]=TRUE,IF(Table1[[#This Row],[Fetal Sex (Male, Female or Unknown)]]="Male",Backend!$C$5,IF(Table1[[#This Row],[Fetal Sex (Male, Female or Unknown)]]="Female",Backend!$C$6,IF(Table1[[#This Row],[Fetal Sex (Male, Female or Unknown)]]="Unknown",Backend!$C$7,"Error"))),"")</f>
        <v/>
      </c>
      <c r="F7039" s="8" t="str">
        <f>IF(Table1[[#This Row],[Is Data Valid]]=TRUE,EXP(0.578+0.332*((Table1[[#This Row],[Gestation (days)]]+0.5)/7)-0.00354*((Table1[[#This Row],[Gestation (days)]]+0.5)/7)^2)*Table1[[#This Row],[BW40_3705]],"")</f>
        <v/>
      </c>
      <c r="G7039" s="2" t="str">
        <f>IF(Table1[[#This Row],[Is Data Valid]]=TRUE,((Table1[[#This Row],[Birthweight (grams)]]/Table1[[#This Row],[BW_GA]])-1)/(Backend!$B$3/100*Table1[[#This Row],[BW40_3705]]),"")</f>
        <v/>
      </c>
      <c r="H7039" s="7" t="str">
        <f>IF(Table1[[#This Row],[Is Data Valid]]=TRUE,((Table1[[#This Row],[Birthweight (grams)]]*0.9/Table1[[#This Row],[BW_GA]])-1)/(Backend!$B$3/100*Table1[[#This Row],[BW40_3705]]),"")</f>
        <v/>
      </c>
      <c r="I7039" s="7" t="str">
        <f>IF(Table1[[#This Row],[Is Data Valid]]=TRUE,((Table1[[#This Row],[Birthweight (grams)]]*1.1/Table1[[#This Row],[BW_GA]])-1)/(Backend!$B$3/100*Table1[[#This Row],[BW40_3705]]),"")</f>
        <v/>
      </c>
      <c r="J7039" s="7" t="str">
        <f>IF(Table1[[#This Row],[Is Data Valid]]=TRUE,_xlfn.NORM.S.DIST(Table1[[#This Row],[Birthweight Z-Score]],TRUE)*100,"")</f>
        <v/>
      </c>
      <c r="K7039" s="7" t="str">
        <f>IF(Table1[[#This Row],[Is Data Valid]]=TRUE,_xlfn.NORM.S.DIST(Table1[[#This Row],[Birthweight Z-Score (BW-10%)]],TRUE)*100,"")</f>
        <v/>
      </c>
      <c r="L7039" s="7" t="str">
        <f>IF(Table1[[#This Row],[Is Data Valid]]=TRUE,_xlfn.NORM.S.DIST(Table1[[#This Row],[Birthweight Z-Score (BW+10%)]],TRUE)*100,"")</f>
        <v/>
      </c>
    </row>
    <row r="7040" spans="1:12" x14ac:dyDescent="0.25">
      <c r="A7040" s="3"/>
      <c r="B7040" s="2"/>
      <c r="C7040" s="2"/>
      <c r="D7040" s="2" t="b">
        <f>IF(AND(NOT(ISBLANK(Table1[[#This Row],[Fetal Sex (Male, Female or Unknown)]])),ISNUMBER(Table1[[#This Row],[Birthweight (grams)]]),ISNUMBER(Table1[[#This Row],[Gestation (days)]])),TRUE,FALSE)</f>
        <v>0</v>
      </c>
      <c r="E7040" s="2" t="str">
        <f>IF(Table1[[#This Row],[Is Data Valid]]=TRUE,IF(Table1[[#This Row],[Fetal Sex (Male, Female or Unknown)]]="Male",Backend!$C$5,IF(Table1[[#This Row],[Fetal Sex (Male, Female or Unknown)]]="Female",Backend!$C$6,IF(Table1[[#This Row],[Fetal Sex (Male, Female or Unknown)]]="Unknown",Backend!$C$7,"Error"))),"")</f>
        <v/>
      </c>
      <c r="F7040" s="8" t="str">
        <f>IF(Table1[[#This Row],[Is Data Valid]]=TRUE,EXP(0.578+0.332*((Table1[[#This Row],[Gestation (days)]]+0.5)/7)-0.00354*((Table1[[#This Row],[Gestation (days)]]+0.5)/7)^2)*Table1[[#This Row],[BW40_3705]],"")</f>
        <v/>
      </c>
      <c r="G7040" s="2" t="str">
        <f>IF(Table1[[#This Row],[Is Data Valid]]=TRUE,((Table1[[#This Row],[Birthweight (grams)]]/Table1[[#This Row],[BW_GA]])-1)/(Backend!$B$3/100*Table1[[#This Row],[BW40_3705]]),"")</f>
        <v/>
      </c>
      <c r="H7040" s="7" t="str">
        <f>IF(Table1[[#This Row],[Is Data Valid]]=TRUE,((Table1[[#This Row],[Birthweight (grams)]]*0.9/Table1[[#This Row],[BW_GA]])-1)/(Backend!$B$3/100*Table1[[#This Row],[BW40_3705]]),"")</f>
        <v/>
      </c>
      <c r="I7040" s="7" t="str">
        <f>IF(Table1[[#This Row],[Is Data Valid]]=TRUE,((Table1[[#This Row],[Birthweight (grams)]]*1.1/Table1[[#This Row],[BW_GA]])-1)/(Backend!$B$3/100*Table1[[#This Row],[BW40_3705]]),"")</f>
        <v/>
      </c>
      <c r="J7040" s="7" t="str">
        <f>IF(Table1[[#This Row],[Is Data Valid]]=TRUE,_xlfn.NORM.S.DIST(Table1[[#This Row],[Birthweight Z-Score]],TRUE)*100,"")</f>
        <v/>
      </c>
      <c r="K7040" s="7" t="str">
        <f>IF(Table1[[#This Row],[Is Data Valid]]=TRUE,_xlfn.NORM.S.DIST(Table1[[#This Row],[Birthweight Z-Score (BW-10%)]],TRUE)*100,"")</f>
        <v/>
      </c>
      <c r="L7040" s="7" t="str">
        <f>IF(Table1[[#This Row],[Is Data Valid]]=TRUE,_xlfn.NORM.S.DIST(Table1[[#This Row],[Birthweight Z-Score (BW+10%)]],TRUE)*100,"")</f>
        <v/>
      </c>
    </row>
    <row r="7041" spans="1:12" x14ac:dyDescent="0.25">
      <c r="A7041" s="3"/>
      <c r="B7041" s="2"/>
      <c r="C7041" s="2"/>
      <c r="D7041" s="2" t="b">
        <f>IF(AND(NOT(ISBLANK(Table1[[#This Row],[Fetal Sex (Male, Female or Unknown)]])),ISNUMBER(Table1[[#This Row],[Birthweight (grams)]]),ISNUMBER(Table1[[#This Row],[Gestation (days)]])),TRUE,FALSE)</f>
        <v>0</v>
      </c>
      <c r="E7041" s="2" t="str">
        <f>IF(Table1[[#This Row],[Is Data Valid]]=TRUE,IF(Table1[[#This Row],[Fetal Sex (Male, Female or Unknown)]]="Male",Backend!$C$5,IF(Table1[[#This Row],[Fetal Sex (Male, Female or Unknown)]]="Female",Backend!$C$6,IF(Table1[[#This Row],[Fetal Sex (Male, Female or Unknown)]]="Unknown",Backend!$C$7,"Error"))),"")</f>
        <v/>
      </c>
      <c r="F7041" s="8" t="str">
        <f>IF(Table1[[#This Row],[Is Data Valid]]=TRUE,EXP(0.578+0.332*((Table1[[#This Row],[Gestation (days)]]+0.5)/7)-0.00354*((Table1[[#This Row],[Gestation (days)]]+0.5)/7)^2)*Table1[[#This Row],[BW40_3705]],"")</f>
        <v/>
      </c>
      <c r="G7041" s="2" t="str">
        <f>IF(Table1[[#This Row],[Is Data Valid]]=TRUE,((Table1[[#This Row],[Birthweight (grams)]]/Table1[[#This Row],[BW_GA]])-1)/(Backend!$B$3/100*Table1[[#This Row],[BW40_3705]]),"")</f>
        <v/>
      </c>
      <c r="H7041" s="7" t="str">
        <f>IF(Table1[[#This Row],[Is Data Valid]]=TRUE,((Table1[[#This Row],[Birthweight (grams)]]*0.9/Table1[[#This Row],[BW_GA]])-1)/(Backend!$B$3/100*Table1[[#This Row],[BW40_3705]]),"")</f>
        <v/>
      </c>
      <c r="I7041" s="7" t="str">
        <f>IF(Table1[[#This Row],[Is Data Valid]]=TRUE,((Table1[[#This Row],[Birthweight (grams)]]*1.1/Table1[[#This Row],[BW_GA]])-1)/(Backend!$B$3/100*Table1[[#This Row],[BW40_3705]]),"")</f>
        <v/>
      </c>
      <c r="J7041" s="7" t="str">
        <f>IF(Table1[[#This Row],[Is Data Valid]]=TRUE,_xlfn.NORM.S.DIST(Table1[[#This Row],[Birthweight Z-Score]],TRUE)*100,"")</f>
        <v/>
      </c>
      <c r="K7041" s="7" t="str">
        <f>IF(Table1[[#This Row],[Is Data Valid]]=TRUE,_xlfn.NORM.S.DIST(Table1[[#This Row],[Birthweight Z-Score (BW-10%)]],TRUE)*100,"")</f>
        <v/>
      </c>
      <c r="L7041" s="7" t="str">
        <f>IF(Table1[[#This Row],[Is Data Valid]]=TRUE,_xlfn.NORM.S.DIST(Table1[[#This Row],[Birthweight Z-Score (BW+10%)]],TRUE)*100,"")</f>
        <v/>
      </c>
    </row>
    <row r="7042" spans="1:12" x14ac:dyDescent="0.25">
      <c r="A7042" s="3"/>
      <c r="B7042" s="2"/>
      <c r="C7042" s="2"/>
      <c r="D7042" s="2" t="b">
        <f>IF(AND(NOT(ISBLANK(Table1[[#This Row],[Fetal Sex (Male, Female or Unknown)]])),ISNUMBER(Table1[[#This Row],[Birthweight (grams)]]),ISNUMBER(Table1[[#This Row],[Gestation (days)]])),TRUE,FALSE)</f>
        <v>0</v>
      </c>
      <c r="E7042" s="2" t="str">
        <f>IF(Table1[[#This Row],[Is Data Valid]]=TRUE,IF(Table1[[#This Row],[Fetal Sex (Male, Female or Unknown)]]="Male",Backend!$C$5,IF(Table1[[#This Row],[Fetal Sex (Male, Female or Unknown)]]="Female",Backend!$C$6,IF(Table1[[#This Row],[Fetal Sex (Male, Female or Unknown)]]="Unknown",Backend!$C$7,"Error"))),"")</f>
        <v/>
      </c>
      <c r="F7042" s="8" t="str">
        <f>IF(Table1[[#This Row],[Is Data Valid]]=TRUE,EXP(0.578+0.332*((Table1[[#This Row],[Gestation (days)]]+0.5)/7)-0.00354*((Table1[[#This Row],[Gestation (days)]]+0.5)/7)^2)*Table1[[#This Row],[BW40_3705]],"")</f>
        <v/>
      </c>
      <c r="G7042" s="2" t="str">
        <f>IF(Table1[[#This Row],[Is Data Valid]]=TRUE,((Table1[[#This Row],[Birthweight (grams)]]/Table1[[#This Row],[BW_GA]])-1)/(Backend!$B$3/100*Table1[[#This Row],[BW40_3705]]),"")</f>
        <v/>
      </c>
      <c r="H7042" s="7" t="str">
        <f>IF(Table1[[#This Row],[Is Data Valid]]=TRUE,((Table1[[#This Row],[Birthweight (grams)]]*0.9/Table1[[#This Row],[BW_GA]])-1)/(Backend!$B$3/100*Table1[[#This Row],[BW40_3705]]),"")</f>
        <v/>
      </c>
      <c r="I7042" s="7" t="str">
        <f>IF(Table1[[#This Row],[Is Data Valid]]=TRUE,((Table1[[#This Row],[Birthweight (grams)]]*1.1/Table1[[#This Row],[BW_GA]])-1)/(Backend!$B$3/100*Table1[[#This Row],[BW40_3705]]),"")</f>
        <v/>
      </c>
      <c r="J7042" s="7" t="str">
        <f>IF(Table1[[#This Row],[Is Data Valid]]=TRUE,_xlfn.NORM.S.DIST(Table1[[#This Row],[Birthweight Z-Score]],TRUE)*100,"")</f>
        <v/>
      </c>
      <c r="K7042" s="7" t="str">
        <f>IF(Table1[[#This Row],[Is Data Valid]]=TRUE,_xlfn.NORM.S.DIST(Table1[[#This Row],[Birthweight Z-Score (BW-10%)]],TRUE)*100,"")</f>
        <v/>
      </c>
      <c r="L7042" s="7" t="str">
        <f>IF(Table1[[#This Row],[Is Data Valid]]=TRUE,_xlfn.NORM.S.DIST(Table1[[#This Row],[Birthweight Z-Score (BW+10%)]],TRUE)*100,"")</f>
        <v/>
      </c>
    </row>
    <row r="7043" spans="1:12" x14ac:dyDescent="0.25">
      <c r="A7043" s="3"/>
      <c r="B7043" s="2"/>
      <c r="C7043" s="2"/>
      <c r="D7043" s="2" t="b">
        <f>IF(AND(NOT(ISBLANK(Table1[[#This Row],[Fetal Sex (Male, Female or Unknown)]])),ISNUMBER(Table1[[#This Row],[Birthweight (grams)]]),ISNUMBER(Table1[[#This Row],[Gestation (days)]])),TRUE,FALSE)</f>
        <v>0</v>
      </c>
      <c r="E7043" s="2" t="str">
        <f>IF(Table1[[#This Row],[Is Data Valid]]=TRUE,IF(Table1[[#This Row],[Fetal Sex (Male, Female or Unknown)]]="Male",Backend!$C$5,IF(Table1[[#This Row],[Fetal Sex (Male, Female or Unknown)]]="Female",Backend!$C$6,IF(Table1[[#This Row],[Fetal Sex (Male, Female or Unknown)]]="Unknown",Backend!$C$7,"Error"))),"")</f>
        <v/>
      </c>
      <c r="F7043" s="8" t="str">
        <f>IF(Table1[[#This Row],[Is Data Valid]]=TRUE,EXP(0.578+0.332*((Table1[[#This Row],[Gestation (days)]]+0.5)/7)-0.00354*((Table1[[#This Row],[Gestation (days)]]+0.5)/7)^2)*Table1[[#This Row],[BW40_3705]],"")</f>
        <v/>
      </c>
      <c r="G7043" s="2" t="str">
        <f>IF(Table1[[#This Row],[Is Data Valid]]=TRUE,((Table1[[#This Row],[Birthweight (grams)]]/Table1[[#This Row],[BW_GA]])-1)/(Backend!$B$3/100*Table1[[#This Row],[BW40_3705]]),"")</f>
        <v/>
      </c>
      <c r="H7043" s="7" t="str">
        <f>IF(Table1[[#This Row],[Is Data Valid]]=TRUE,((Table1[[#This Row],[Birthweight (grams)]]*0.9/Table1[[#This Row],[BW_GA]])-1)/(Backend!$B$3/100*Table1[[#This Row],[BW40_3705]]),"")</f>
        <v/>
      </c>
      <c r="I7043" s="7" t="str">
        <f>IF(Table1[[#This Row],[Is Data Valid]]=TRUE,((Table1[[#This Row],[Birthweight (grams)]]*1.1/Table1[[#This Row],[BW_GA]])-1)/(Backend!$B$3/100*Table1[[#This Row],[BW40_3705]]),"")</f>
        <v/>
      </c>
      <c r="J7043" s="7" t="str">
        <f>IF(Table1[[#This Row],[Is Data Valid]]=TRUE,_xlfn.NORM.S.DIST(Table1[[#This Row],[Birthweight Z-Score]],TRUE)*100,"")</f>
        <v/>
      </c>
      <c r="K7043" s="7" t="str">
        <f>IF(Table1[[#This Row],[Is Data Valid]]=TRUE,_xlfn.NORM.S.DIST(Table1[[#This Row],[Birthweight Z-Score (BW-10%)]],TRUE)*100,"")</f>
        <v/>
      </c>
      <c r="L7043" s="7" t="str">
        <f>IF(Table1[[#This Row],[Is Data Valid]]=TRUE,_xlfn.NORM.S.DIST(Table1[[#This Row],[Birthweight Z-Score (BW+10%)]],TRUE)*100,"")</f>
        <v/>
      </c>
    </row>
    <row r="7044" spans="1:12" x14ac:dyDescent="0.25">
      <c r="A7044" s="3"/>
      <c r="B7044" s="2"/>
      <c r="C7044" s="2"/>
      <c r="D7044" s="2" t="b">
        <f>IF(AND(NOT(ISBLANK(Table1[[#This Row],[Fetal Sex (Male, Female or Unknown)]])),ISNUMBER(Table1[[#This Row],[Birthweight (grams)]]),ISNUMBER(Table1[[#This Row],[Gestation (days)]])),TRUE,FALSE)</f>
        <v>0</v>
      </c>
      <c r="E7044" s="2" t="str">
        <f>IF(Table1[[#This Row],[Is Data Valid]]=TRUE,IF(Table1[[#This Row],[Fetal Sex (Male, Female or Unknown)]]="Male",Backend!$C$5,IF(Table1[[#This Row],[Fetal Sex (Male, Female or Unknown)]]="Female",Backend!$C$6,IF(Table1[[#This Row],[Fetal Sex (Male, Female or Unknown)]]="Unknown",Backend!$C$7,"Error"))),"")</f>
        <v/>
      </c>
      <c r="F7044" s="8" t="str">
        <f>IF(Table1[[#This Row],[Is Data Valid]]=TRUE,EXP(0.578+0.332*((Table1[[#This Row],[Gestation (days)]]+0.5)/7)-0.00354*((Table1[[#This Row],[Gestation (days)]]+0.5)/7)^2)*Table1[[#This Row],[BW40_3705]],"")</f>
        <v/>
      </c>
      <c r="G7044" s="2" t="str">
        <f>IF(Table1[[#This Row],[Is Data Valid]]=TRUE,((Table1[[#This Row],[Birthweight (grams)]]/Table1[[#This Row],[BW_GA]])-1)/(Backend!$B$3/100*Table1[[#This Row],[BW40_3705]]),"")</f>
        <v/>
      </c>
      <c r="H7044" s="7" t="str">
        <f>IF(Table1[[#This Row],[Is Data Valid]]=TRUE,((Table1[[#This Row],[Birthweight (grams)]]*0.9/Table1[[#This Row],[BW_GA]])-1)/(Backend!$B$3/100*Table1[[#This Row],[BW40_3705]]),"")</f>
        <v/>
      </c>
      <c r="I7044" s="7" t="str">
        <f>IF(Table1[[#This Row],[Is Data Valid]]=TRUE,((Table1[[#This Row],[Birthweight (grams)]]*1.1/Table1[[#This Row],[BW_GA]])-1)/(Backend!$B$3/100*Table1[[#This Row],[BW40_3705]]),"")</f>
        <v/>
      </c>
      <c r="J7044" s="7" t="str">
        <f>IF(Table1[[#This Row],[Is Data Valid]]=TRUE,_xlfn.NORM.S.DIST(Table1[[#This Row],[Birthweight Z-Score]],TRUE)*100,"")</f>
        <v/>
      </c>
      <c r="K7044" s="7" t="str">
        <f>IF(Table1[[#This Row],[Is Data Valid]]=TRUE,_xlfn.NORM.S.DIST(Table1[[#This Row],[Birthweight Z-Score (BW-10%)]],TRUE)*100,"")</f>
        <v/>
      </c>
      <c r="L7044" s="7" t="str">
        <f>IF(Table1[[#This Row],[Is Data Valid]]=TRUE,_xlfn.NORM.S.DIST(Table1[[#This Row],[Birthweight Z-Score (BW+10%)]],TRUE)*100,"")</f>
        <v/>
      </c>
    </row>
    <row r="7045" spans="1:12" x14ac:dyDescent="0.25">
      <c r="A7045" s="3"/>
      <c r="B7045" s="2"/>
      <c r="C7045" s="2"/>
      <c r="D7045" s="2" t="b">
        <f>IF(AND(NOT(ISBLANK(Table1[[#This Row],[Fetal Sex (Male, Female or Unknown)]])),ISNUMBER(Table1[[#This Row],[Birthweight (grams)]]),ISNUMBER(Table1[[#This Row],[Gestation (days)]])),TRUE,FALSE)</f>
        <v>0</v>
      </c>
      <c r="E7045" s="2" t="str">
        <f>IF(Table1[[#This Row],[Is Data Valid]]=TRUE,IF(Table1[[#This Row],[Fetal Sex (Male, Female or Unknown)]]="Male",Backend!$C$5,IF(Table1[[#This Row],[Fetal Sex (Male, Female or Unknown)]]="Female",Backend!$C$6,IF(Table1[[#This Row],[Fetal Sex (Male, Female or Unknown)]]="Unknown",Backend!$C$7,"Error"))),"")</f>
        <v/>
      </c>
      <c r="F7045" s="8" t="str">
        <f>IF(Table1[[#This Row],[Is Data Valid]]=TRUE,EXP(0.578+0.332*((Table1[[#This Row],[Gestation (days)]]+0.5)/7)-0.00354*((Table1[[#This Row],[Gestation (days)]]+0.5)/7)^2)*Table1[[#This Row],[BW40_3705]],"")</f>
        <v/>
      </c>
      <c r="G7045" s="2" t="str">
        <f>IF(Table1[[#This Row],[Is Data Valid]]=TRUE,((Table1[[#This Row],[Birthweight (grams)]]/Table1[[#This Row],[BW_GA]])-1)/(Backend!$B$3/100*Table1[[#This Row],[BW40_3705]]),"")</f>
        <v/>
      </c>
      <c r="H7045" s="7" t="str">
        <f>IF(Table1[[#This Row],[Is Data Valid]]=TRUE,((Table1[[#This Row],[Birthweight (grams)]]*0.9/Table1[[#This Row],[BW_GA]])-1)/(Backend!$B$3/100*Table1[[#This Row],[BW40_3705]]),"")</f>
        <v/>
      </c>
      <c r="I7045" s="7" t="str">
        <f>IF(Table1[[#This Row],[Is Data Valid]]=TRUE,((Table1[[#This Row],[Birthweight (grams)]]*1.1/Table1[[#This Row],[BW_GA]])-1)/(Backend!$B$3/100*Table1[[#This Row],[BW40_3705]]),"")</f>
        <v/>
      </c>
      <c r="J7045" s="7" t="str">
        <f>IF(Table1[[#This Row],[Is Data Valid]]=TRUE,_xlfn.NORM.S.DIST(Table1[[#This Row],[Birthweight Z-Score]],TRUE)*100,"")</f>
        <v/>
      </c>
      <c r="K7045" s="7" t="str">
        <f>IF(Table1[[#This Row],[Is Data Valid]]=TRUE,_xlfn.NORM.S.DIST(Table1[[#This Row],[Birthweight Z-Score (BW-10%)]],TRUE)*100,"")</f>
        <v/>
      </c>
      <c r="L7045" s="7" t="str">
        <f>IF(Table1[[#This Row],[Is Data Valid]]=TRUE,_xlfn.NORM.S.DIST(Table1[[#This Row],[Birthweight Z-Score (BW+10%)]],TRUE)*100,"")</f>
        <v/>
      </c>
    </row>
    <row r="7046" spans="1:12" x14ac:dyDescent="0.25">
      <c r="A7046" s="3"/>
      <c r="B7046" s="2"/>
      <c r="C7046" s="2"/>
      <c r="D7046" s="2" t="b">
        <f>IF(AND(NOT(ISBLANK(Table1[[#This Row],[Fetal Sex (Male, Female or Unknown)]])),ISNUMBER(Table1[[#This Row],[Birthweight (grams)]]),ISNUMBER(Table1[[#This Row],[Gestation (days)]])),TRUE,FALSE)</f>
        <v>0</v>
      </c>
      <c r="E7046" s="2" t="str">
        <f>IF(Table1[[#This Row],[Is Data Valid]]=TRUE,IF(Table1[[#This Row],[Fetal Sex (Male, Female or Unknown)]]="Male",Backend!$C$5,IF(Table1[[#This Row],[Fetal Sex (Male, Female or Unknown)]]="Female",Backend!$C$6,IF(Table1[[#This Row],[Fetal Sex (Male, Female or Unknown)]]="Unknown",Backend!$C$7,"Error"))),"")</f>
        <v/>
      </c>
      <c r="F7046" s="8" t="str">
        <f>IF(Table1[[#This Row],[Is Data Valid]]=TRUE,EXP(0.578+0.332*((Table1[[#This Row],[Gestation (days)]]+0.5)/7)-0.00354*((Table1[[#This Row],[Gestation (days)]]+0.5)/7)^2)*Table1[[#This Row],[BW40_3705]],"")</f>
        <v/>
      </c>
      <c r="G7046" s="2" t="str">
        <f>IF(Table1[[#This Row],[Is Data Valid]]=TRUE,((Table1[[#This Row],[Birthweight (grams)]]/Table1[[#This Row],[BW_GA]])-1)/(Backend!$B$3/100*Table1[[#This Row],[BW40_3705]]),"")</f>
        <v/>
      </c>
      <c r="H7046" s="7" t="str">
        <f>IF(Table1[[#This Row],[Is Data Valid]]=TRUE,((Table1[[#This Row],[Birthweight (grams)]]*0.9/Table1[[#This Row],[BW_GA]])-1)/(Backend!$B$3/100*Table1[[#This Row],[BW40_3705]]),"")</f>
        <v/>
      </c>
      <c r="I7046" s="7" t="str">
        <f>IF(Table1[[#This Row],[Is Data Valid]]=TRUE,((Table1[[#This Row],[Birthweight (grams)]]*1.1/Table1[[#This Row],[BW_GA]])-1)/(Backend!$B$3/100*Table1[[#This Row],[BW40_3705]]),"")</f>
        <v/>
      </c>
      <c r="J7046" s="7" t="str">
        <f>IF(Table1[[#This Row],[Is Data Valid]]=TRUE,_xlfn.NORM.S.DIST(Table1[[#This Row],[Birthweight Z-Score]],TRUE)*100,"")</f>
        <v/>
      </c>
      <c r="K7046" s="7" t="str">
        <f>IF(Table1[[#This Row],[Is Data Valid]]=TRUE,_xlfn.NORM.S.DIST(Table1[[#This Row],[Birthweight Z-Score (BW-10%)]],TRUE)*100,"")</f>
        <v/>
      </c>
      <c r="L7046" s="7" t="str">
        <f>IF(Table1[[#This Row],[Is Data Valid]]=TRUE,_xlfn.NORM.S.DIST(Table1[[#This Row],[Birthweight Z-Score (BW+10%)]],TRUE)*100,"")</f>
        <v/>
      </c>
    </row>
    <row r="7047" spans="1:12" x14ac:dyDescent="0.25">
      <c r="A7047" s="3"/>
      <c r="B7047" s="2"/>
      <c r="C7047" s="2"/>
      <c r="D7047" s="2" t="b">
        <f>IF(AND(NOT(ISBLANK(Table1[[#This Row],[Fetal Sex (Male, Female or Unknown)]])),ISNUMBER(Table1[[#This Row],[Birthweight (grams)]]),ISNUMBER(Table1[[#This Row],[Gestation (days)]])),TRUE,FALSE)</f>
        <v>0</v>
      </c>
      <c r="E7047" s="2" t="str">
        <f>IF(Table1[[#This Row],[Is Data Valid]]=TRUE,IF(Table1[[#This Row],[Fetal Sex (Male, Female or Unknown)]]="Male",Backend!$C$5,IF(Table1[[#This Row],[Fetal Sex (Male, Female or Unknown)]]="Female",Backend!$C$6,IF(Table1[[#This Row],[Fetal Sex (Male, Female or Unknown)]]="Unknown",Backend!$C$7,"Error"))),"")</f>
        <v/>
      </c>
      <c r="F7047" s="8" t="str">
        <f>IF(Table1[[#This Row],[Is Data Valid]]=TRUE,EXP(0.578+0.332*((Table1[[#This Row],[Gestation (days)]]+0.5)/7)-0.00354*((Table1[[#This Row],[Gestation (days)]]+0.5)/7)^2)*Table1[[#This Row],[BW40_3705]],"")</f>
        <v/>
      </c>
      <c r="G7047" s="2" t="str">
        <f>IF(Table1[[#This Row],[Is Data Valid]]=TRUE,((Table1[[#This Row],[Birthweight (grams)]]/Table1[[#This Row],[BW_GA]])-1)/(Backend!$B$3/100*Table1[[#This Row],[BW40_3705]]),"")</f>
        <v/>
      </c>
      <c r="H7047" s="7" t="str">
        <f>IF(Table1[[#This Row],[Is Data Valid]]=TRUE,((Table1[[#This Row],[Birthweight (grams)]]*0.9/Table1[[#This Row],[BW_GA]])-1)/(Backend!$B$3/100*Table1[[#This Row],[BW40_3705]]),"")</f>
        <v/>
      </c>
      <c r="I7047" s="7" t="str">
        <f>IF(Table1[[#This Row],[Is Data Valid]]=TRUE,((Table1[[#This Row],[Birthweight (grams)]]*1.1/Table1[[#This Row],[BW_GA]])-1)/(Backend!$B$3/100*Table1[[#This Row],[BW40_3705]]),"")</f>
        <v/>
      </c>
      <c r="J7047" s="7" t="str">
        <f>IF(Table1[[#This Row],[Is Data Valid]]=TRUE,_xlfn.NORM.S.DIST(Table1[[#This Row],[Birthweight Z-Score]],TRUE)*100,"")</f>
        <v/>
      </c>
      <c r="K7047" s="7" t="str">
        <f>IF(Table1[[#This Row],[Is Data Valid]]=TRUE,_xlfn.NORM.S.DIST(Table1[[#This Row],[Birthweight Z-Score (BW-10%)]],TRUE)*100,"")</f>
        <v/>
      </c>
      <c r="L7047" s="7" t="str">
        <f>IF(Table1[[#This Row],[Is Data Valid]]=TRUE,_xlfn.NORM.S.DIST(Table1[[#This Row],[Birthweight Z-Score (BW+10%)]],TRUE)*100,"")</f>
        <v/>
      </c>
    </row>
    <row r="7048" spans="1:12" x14ac:dyDescent="0.25">
      <c r="A7048" s="3"/>
      <c r="B7048" s="2"/>
      <c r="C7048" s="2"/>
      <c r="D7048" s="2" t="b">
        <f>IF(AND(NOT(ISBLANK(Table1[[#This Row],[Fetal Sex (Male, Female or Unknown)]])),ISNUMBER(Table1[[#This Row],[Birthweight (grams)]]),ISNUMBER(Table1[[#This Row],[Gestation (days)]])),TRUE,FALSE)</f>
        <v>0</v>
      </c>
      <c r="E7048" s="2" t="str">
        <f>IF(Table1[[#This Row],[Is Data Valid]]=TRUE,IF(Table1[[#This Row],[Fetal Sex (Male, Female or Unknown)]]="Male",Backend!$C$5,IF(Table1[[#This Row],[Fetal Sex (Male, Female or Unknown)]]="Female",Backend!$C$6,IF(Table1[[#This Row],[Fetal Sex (Male, Female or Unknown)]]="Unknown",Backend!$C$7,"Error"))),"")</f>
        <v/>
      </c>
      <c r="F7048" s="8" t="str">
        <f>IF(Table1[[#This Row],[Is Data Valid]]=TRUE,EXP(0.578+0.332*((Table1[[#This Row],[Gestation (days)]]+0.5)/7)-0.00354*((Table1[[#This Row],[Gestation (days)]]+0.5)/7)^2)*Table1[[#This Row],[BW40_3705]],"")</f>
        <v/>
      </c>
      <c r="G7048" s="2" t="str">
        <f>IF(Table1[[#This Row],[Is Data Valid]]=TRUE,((Table1[[#This Row],[Birthweight (grams)]]/Table1[[#This Row],[BW_GA]])-1)/(Backend!$B$3/100*Table1[[#This Row],[BW40_3705]]),"")</f>
        <v/>
      </c>
      <c r="H7048" s="7" t="str">
        <f>IF(Table1[[#This Row],[Is Data Valid]]=TRUE,((Table1[[#This Row],[Birthweight (grams)]]*0.9/Table1[[#This Row],[BW_GA]])-1)/(Backend!$B$3/100*Table1[[#This Row],[BW40_3705]]),"")</f>
        <v/>
      </c>
      <c r="I7048" s="7" t="str">
        <f>IF(Table1[[#This Row],[Is Data Valid]]=TRUE,((Table1[[#This Row],[Birthweight (grams)]]*1.1/Table1[[#This Row],[BW_GA]])-1)/(Backend!$B$3/100*Table1[[#This Row],[BW40_3705]]),"")</f>
        <v/>
      </c>
      <c r="J7048" s="7" t="str">
        <f>IF(Table1[[#This Row],[Is Data Valid]]=TRUE,_xlfn.NORM.S.DIST(Table1[[#This Row],[Birthweight Z-Score]],TRUE)*100,"")</f>
        <v/>
      </c>
      <c r="K7048" s="7" t="str">
        <f>IF(Table1[[#This Row],[Is Data Valid]]=TRUE,_xlfn.NORM.S.DIST(Table1[[#This Row],[Birthweight Z-Score (BW-10%)]],TRUE)*100,"")</f>
        <v/>
      </c>
      <c r="L7048" s="7" t="str">
        <f>IF(Table1[[#This Row],[Is Data Valid]]=TRUE,_xlfn.NORM.S.DIST(Table1[[#This Row],[Birthweight Z-Score (BW+10%)]],TRUE)*100,"")</f>
        <v/>
      </c>
    </row>
    <row r="7049" spans="1:12" x14ac:dyDescent="0.25">
      <c r="A7049" s="3"/>
      <c r="B7049" s="2"/>
      <c r="C7049" s="2"/>
      <c r="D7049" s="2" t="b">
        <f>IF(AND(NOT(ISBLANK(Table1[[#This Row],[Fetal Sex (Male, Female or Unknown)]])),ISNUMBER(Table1[[#This Row],[Birthweight (grams)]]),ISNUMBER(Table1[[#This Row],[Gestation (days)]])),TRUE,FALSE)</f>
        <v>0</v>
      </c>
      <c r="E7049" s="2" t="str">
        <f>IF(Table1[[#This Row],[Is Data Valid]]=TRUE,IF(Table1[[#This Row],[Fetal Sex (Male, Female or Unknown)]]="Male",Backend!$C$5,IF(Table1[[#This Row],[Fetal Sex (Male, Female or Unknown)]]="Female",Backend!$C$6,IF(Table1[[#This Row],[Fetal Sex (Male, Female or Unknown)]]="Unknown",Backend!$C$7,"Error"))),"")</f>
        <v/>
      </c>
      <c r="F7049" s="8" t="str">
        <f>IF(Table1[[#This Row],[Is Data Valid]]=TRUE,EXP(0.578+0.332*((Table1[[#This Row],[Gestation (days)]]+0.5)/7)-0.00354*((Table1[[#This Row],[Gestation (days)]]+0.5)/7)^2)*Table1[[#This Row],[BW40_3705]],"")</f>
        <v/>
      </c>
      <c r="G7049" s="2" t="str">
        <f>IF(Table1[[#This Row],[Is Data Valid]]=TRUE,((Table1[[#This Row],[Birthweight (grams)]]/Table1[[#This Row],[BW_GA]])-1)/(Backend!$B$3/100*Table1[[#This Row],[BW40_3705]]),"")</f>
        <v/>
      </c>
      <c r="H7049" s="7" t="str">
        <f>IF(Table1[[#This Row],[Is Data Valid]]=TRUE,((Table1[[#This Row],[Birthweight (grams)]]*0.9/Table1[[#This Row],[BW_GA]])-1)/(Backend!$B$3/100*Table1[[#This Row],[BW40_3705]]),"")</f>
        <v/>
      </c>
      <c r="I7049" s="7" t="str">
        <f>IF(Table1[[#This Row],[Is Data Valid]]=TRUE,((Table1[[#This Row],[Birthweight (grams)]]*1.1/Table1[[#This Row],[BW_GA]])-1)/(Backend!$B$3/100*Table1[[#This Row],[BW40_3705]]),"")</f>
        <v/>
      </c>
      <c r="J7049" s="7" t="str">
        <f>IF(Table1[[#This Row],[Is Data Valid]]=TRUE,_xlfn.NORM.S.DIST(Table1[[#This Row],[Birthweight Z-Score]],TRUE)*100,"")</f>
        <v/>
      </c>
      <c r="K7049" s="7" t="str">
        <f>IF(Table1[[#This Row],[Is Data Valid]]=TRUE,_xlfn.NORM.S.DIST(Table1[[#This Row],[Birthweight Z-Score (BW-10%)]],TRUE)*100,"")</f>
        <v/>
      </c>
      <c r="L7049" s="7" t="str">
        <f>IF(Table1[[#This Row],[Is Data Valid]]=TRUE,_xlfn.NORM.S.DIST(Table1[[#This Row],[Birthweight Z-Score (BW+10%)]],TRUE)*100,"")</f>
        <v/>
      </c>
    </row>
    <row r="7050" spans="1:12" x14ac:dyDescent="0.25">
      <c r="A7050" s="3"/>
      <c r="B7050" s="2"/>
      <c r="C7050" s="2"/>
      <c r="D7050" s="2" t="b">
        <f>IF(AND(NOT(ISBLANK(Table1[[#This Row],[Fetal Sex (Male, Female or Unknown)]])),ISNUMBER(Table1[[#This Row],[Birthweight (grams)]]),ISNUMBER(Table1[[#This Row],[Gestation (days)]])),TRUE,FALSE)</f>
        <v>0</v>
      </c>
      <c r="E7050" s="2" t="str">
        <f>IF(Table1[[#This Row],[Is Data Valid]]=TRUE,IF(Table1[[#This Row],[Fetal Sex (Male, Female or Unknown)]]="Male",Backend!$C$5,IF(Table1[[#This Row],[Fetal Sex (Male, Female or Unknown)]]="Female",Backend!$C$6,IF(Table1[[#This Row],[Fetal Sex (Male, Female or Unknown)]]="Unknown",Backend!$C$7,"Error"))),"")</f>
        <v/>
      </c>
      <c r="F7050" s="8" t="str">
        <f>IF(Table1[[#This Row],[Is Data Valid]]=TRUE,EXP(0.578+0.332*((Table1[[#This Row],[Gestation (days)]]+0.5)/7)-0.00354*((Table1[[#This Row],[Gestation (days)]]+0.5)/7)^2)*Table1[[#This Row],[BW40_3705]],"")</f>
        <v/>
      </c>
      <c r="G7050" s="2" t="str">
        <f>IF(Table1[[#This Row],[Is Data Valid]]=TRUE,((Table1[[#This Row],[Birthweight (grams)]]/Table1[[#This Row],[BW_GA]])-1)/(Backend!$B$3/100*Table1[[#This Row],[BW40_3705]]),"")</f>
        <v/>
      </c>
      <c r="H7050" s="7" t="str">
        <f>IF(Table1[[#This Row],[Is Data Valid]]=TRUE,((Table1[[#This Row],[Birthweight (grams)]]*0.9/Table1[[#This Row],[BW_GA]])-1)/(Backend!$B$3/100*Table1[[#This Row],[BW40_3705]]),"")</f>
        <v/>
      </c>
      <c r="I7050" s="7" t="str">
        <f>IF(Table1[[#This Row],[Is Data Valid]]=TRUE,((Table1[[#This Row],[Birthweight (grams)]]*1.1/Table1[[#This Row],[BW_GA]])-1)/(Backend!$B$3/100*Table1[[#This Row],[BW40_3705]]),"")</f>
        <v/>
      </c>
      <c r="J7050" s="7" t="str">
        <f>IF(Table1[[#This Row],[Is Data Valid]]=TRUE,_xlfn.NORM.S.DIST(Table1[[#This Row],[Birthweight Z-Score]],TRUE)*100,"")</f>
        <v/>
      </c>
      <c r="K7050" s="7" t="str">
        <f>IF(Table1[[#This Row],[Is Data Valid]]=TRUE,_xlfn.NORM.S.DIST(Table1[[#This Row],[Birthweight Z-Score (BW-10%)]],TRUE)*100,"")</f>
        <v/>
      </c>
      <c r="L7050" s="7" t="str">
        <f>IF(Table1[[#This Row],[Is Data Valid]]=TRUE,_xlfn.NORM.S.DIST(Table1[[#This Row],[Birthweight Z-Score (BW+10%)]],TRUE)*100,"")</f>
        <v/>
      </c>
    </row>
    <row r="7051" spans="1:12" x14ac:dyDescent="0.25">
      <c r="A7051" s="3"/>
      <c r="B7051" s="2"/>
      <c r="C7051" s="2"/>
      <c r="D7051" s="2" t="b">
        <f>IF(AND(NOT(ISBLANK(Table1[[#This Row],[Fetal Sex (Male, Female or Unknown)]])),ISNUMBER(Table1[[#This Row],[Birthweight (grams)]]),ISNUMBER(Table1[[#This Row],[Gestation (days)]])),TRUE,FALSE)</f>
        <v>0</v>
      </c>
      <c r="E7051" s="2" t="str">
        <f>IF(Table1[[#This Row],[Is Data Valid]]=TRUE,IF(Table1[[#This Row],[Fetal Sex (Male, Female or Unknown)]]="Male",Backend!$C$5,IF(Table1[[#This Row],[Fetal Sex (Male, Female or Unknown)]]="Female",Backend!$C$6,IF(Table1[[#This Row],[Fetal Sex (Male, Female or Unknown)]]="Unknown",Backend!$C$7,"Error"))),"")</f>
        <v/>
      </c>
      <c r="F7051" s="8" t="str">
        <f>IF(Table1[[#This Row],[Is Data Valid]]=TRUE,EXP(0.578+0.332*((Table1[[#This Row],[Gestation (days)]]+0.5)/7)-0.00354*((Table1[[#This Row],[Gestation (days)]]+0.5)/7)^2)*Table1[[#This Row],[BW40_3705]],"")</f>
        <v/>
      </c>
      <c r="G7051" s="2" t="str">
        <f>IF(Table1[[#This Row],[Is Data Valid]]=TRUE,((Table1[[#This Row],[Birthweight (grams)]]/Table1[[#This Row],[BW_GA]])-1)/(Backend!$B$3/100*Table1[[#This Row],[BW40_3705]]),"")</f>
        <v/>
      </c>
      <c r="H7051" s="7" t="str">
        <f>IF(Table1[[#This Row],[Is Data Valid]]=TRUE,((Table1[[#This Row],[Birthweight (grams)]]*0.9/Table1[[#This Row],[BW_GA]])-1)/(Backend!$B$3/100*Table1[[#This Row],[BW40_3705]]),"")</f>
        <v/>
      </c>
      <c r="I7051" s="7" t="str">
        <f>IF(Table1[[#This Row],[Is Data Valid]]=TRUE,((Table1[[#This Row],[Birthweight (grams)]]*1.1/Table1[[#This Row],[BW_GA]])-1)/(Backend!$B$3/100*Table1[[#This Row],[BW40_3705]]),"")</f>
        <v/>
      </c>
      <c r="J7051" s="7" t="str">
        <f>IF(Table1[[#This Row],[Is Data Valid]]=TRUE,_xlfn.NORM.S.DIST(Table1[[#This Row],[Birthweight Z-Score]],TRUE)*100,"")</f>
        <v/>
      </c>
      <c r="K7051" s="7" t="str">
        <f>IF(Table1[[#This Row],[Is Data Valid]]=TRUE,_xlfn.NORM.S.DIST(Table1[[#This Row],[Birthweight Z-Score (BW-10%)]],TRUE)*100,"")</f>
        <v/>
      </c>
      <c r="L7051" s="7" t="str">
        <f>IF(Table1[[#This Row],[Is Data Valid]]=TRUE,_xlfn.NORM.S.DIST(Table1[[#This Row],[Birthweight Z-Score (BW+10%)]],TRUE)*100,"")</f>
        <v/>
      </c>
    </row>
    <row r="7052" spans="1:12" x14ac:dyDescent="0.25">
      <c r="A7052" s="3"/>
      <c r="B7052" s="2"/>
      <c r="C7052" s="2"/>
      <c r="D7052" s="2" t="b">
        <f>IF(AND(NOT(ISBLANK(Table1[[#This Row],[Fetal Sex (Male, Female or Unknown)]])),ISNUMBER(Table1[[#This Row],[Birthweight (grams)]]),ISNUMBER(Table1[[#This Row],[Gestation (days)]])),TRUE,FALSE)</f>
        <v>0</v>
      </c>
      <c r="E7052" s="2" t="str">
        <f>IF(Table1[[#This Row],[Is Data Valid]]=TRUE,IF(Table1[[#This Row],[Fetal Sex (Male, Female or Unknown)]]="Male",Backend!$C$5,IF(Table1[[#This Row],[Fetal Sex (Male, Female or Unknown)]]="Female",Backend!$C$6,IF(Table1[[#This Row],[Fetal Sex (Male, Female or Unknown)]]="Unknown",Backend!$C$7,"Error"))),"")</f>
        <v/>
      </c>
      <c r="F7052" s="8" t="str">
        <f>IF(Table1[[#This Row],[Is Data Valid]]=TRUE,EXP(0.578+0.332*((Table1[[#This Row],[Gestation (days)]]+0.5)/7)-0.00354*((Table1[[#This Row],[Gestation (days)]]+0.5)/7)^2)*Table1[[#This Row],[BW40_3705]],"")</f>
        <v/>
      </c>
      <c r="G7052" s="2" t="str">
        <f>IF(Table1[[#This Row],[Is Data Valid]]=TRUE,((Table1[[#This Row],[Birthweight (grams)]]/Table1[[#This Row],[BW_GA]])-1)/(Backend!$B$3/100*Table1[[#This Row],[BW40_3705]]),"")</f>
        <v/>
      </c>
      <c r="H7052" s="7" t="str">
        <f>IF(Table1[[#This Row],[Is Data Valid]]=TRUE,((Table1[[#This Row],[Birthweight (grams)]]*0.9/Table1[[#This Row],[BW_GA]])-1)/(Backend!$B$3/100*Table1[[#This Row],[BW40_3705]]),"")</f>
        <v/>
      </c>
      <c r="I7052" s="7" t="str">
        <f>IF(Table1[[#This Row],[Is Data Valid]]=TRUE,((Table1[[#This Row],[Birthweight (grams)]]*1.1/Table1[[#This Row],[BW_GA]])-1)/(Backend!$B$3/100*Table1[[#This Row],[BW40_3705]]),"")</f>
        <v/>
      </c>
      <c r="J7052" s="7" t="str">
        <f>IF(Table1[[#This Row],[Is Data Valid]]=TRUE,_xlfn.NORM.S.DIST(Table1[[#This Row],[Birthweight Z-Score]],TRUE)*100,"")</f>
        <v/>
      </c>
      <c r="K7052" s="7" t="str">
        <f>IF(Table1[[#This Row],[Is Data Valid]]=TRUE,_xlfn.NORM.S.DIST(Table1[[#This Row],[Birthweight Z-Score (BW-10%)]],TRUE)*100,"")</f>
        <v/>
      </c>
      <c r="L7052" s="7" t="str">
        <f>IF(Table1[[#This Row],[Is Data Valid]]=TRUE,_xlfn.NORM.S.DIST(Table1[[#This Row],[Birthweight Z-Score (BW+10%)]],TRUE)*100,"")</f>
        <v/>
      </c>
    </row>
    <row r="7053" spans="1:12" x14ac:dyDescent="0.25">
      <c r="A7053" s="3"/>
      <c r="B7053" s="2"/>
      <c r="C7053" s="2"/>
      <c r="D7053" s="2" t="b">
        <f>IF(AND(NOT(ISBLANK(Table1[[#This Row],[Fetal Sex (Male, Female or Unknown)]])),ISNUMBER(Table1[[#This Row],[Birthweight (grams)]]),ISNUMBER(Table1[[#This Row],[Gestation (days)]])),TRUE,FALSE)</f>
        <v>0</v>
      </c>
      <c r="E7053" s="2" t="str">
        <f>IF(Table1[[#This Row],[Is Data Valid]]=TRUE,IF(Table1[[#This Row],[Fetal Sex (Male, Female or Unknown)]]="Male",Backend!$C$5,IF(Table1[[#This Row],[Fetal Sex (Male, Female or Unknown)]]="Female",Backend!$C$6,IF(Table1[[#This Row],[Fetal Sex (Male, Female or Unknown)]]="Unknown",Backend!$C$7,"Error"))),"")</f>
        <v/>
      </c>
      <c r="F7053" s="8" t="str">
        <f>IF(Table1[[#This Row],[Is Data Valid]]=TRUE,EXP(0.578+0.332*((Table1[[#This Row],[Gestation (days)]]+0.5)/7)-0.00354*((Table1[[#This Row],[Gestation (days)]]+0.5)/7)^2)*Table1[[#This Row],[BW40_3705]],"")</f>
        <v/>
      </c>
      <c r="G7053" s="2" t="str">
        <f>IF(Table1[[#This Row],[Is Data Valid]]=TRUE,((Table1[[#This Row],[Birthweight (grams)]]/Table1[[#This Row],[BW_GA]])-1)/(Backend!$B$3/100*Table1[[#This Row],[BW40_3705]]),"")</f>
        <v/>
      </c>
      <c r="H7053" s="7" t="str">
        <f>IF(Table1[[#This Row],[Is Data Valid]]=TRUE,((Table1[[#This Row],[Birthweight (grams)]]*0.9/Table1[[#This Row],[BW_GA]])-1)/(Backend!$B$3/100*Table1[[#This Row],[BW40_3705]]),"")</f>
        <v/>
      </c>
      <c r="I7053" s="7" t="str">
        <f>IF(Table1[[#This Row],[Is Data Valid]]=TRUE,((Table1[[#This Row],[Birthweight (grams)]]*1.1/Table1[[#This Row],[BW_GA]])-1)/(Backend!$B$3/100*Table1[[#This Row],[BW40_3705]]),"")</f>
        <v/>
      </c>
      <c r="J7053" s="7" t="str">
        <f>IF(Table1[[#This Row],[Is Data Valid]]=TRUE,_xlfn.NORM.S.DIST(Table1[[#This Row],[Birthweight Z-Score]],TRUE)*100,"")</f>
        <v/>
      </c>
      <c r="K7053" s="7" t="str">
        <f>IF(Table1[[#This Row],[Is Data Valid]]=TRUE,_xlfn.NORM.S.DIST(Table1[[#This Row],[Birthweight Z-Score (BW-10%)]],TRUE)*100,"")</f>
        <v/>
      </c>
      <c r="L7053" s="7" t="str">
        <f>IF(Table1[[#This Row],[Is Data Valid]]=TRUE,_xlfn.NORM.S.DIST(Table1[[#This Row],[Birthweight Z-Score (BW+10%)]],TRUE)*100,"")</f>
        <v/>
      </c>
    </row>
    <row r="7054" spans="1:12" x14ac:dyDescent="0.25">
      <c r="A7054" s="3"/>
      <c r="B7054" s="2"/>
      <c r="C7054" s="2"/>
      <c r="D7054" s="2" t="b">
        <f>IF(AND(NOT(ISBLANK(Table1[[#This Row],[Fetal Sex (Male, Female or Unknown)]])),ISNUMBER(Table1[[#This Row],[Birthweight (grams)]]),ISNUMBER(Table1[[#This Row],[Gestation (days)]])),TRUE,FALSE)</f>
        <v>0</v>
      </c>
      <c r="E7054" s="2" t="str">
        <f>IF(Table1[[#This Row],[Is Data Valid]]=TRUE,IF(Table1[[#This Row],[Fetal Sex (Male, Female or Unknown)]]="Male",Backend!$C$5,IF(Table1[[#This Row],[Fetal Sex (Male, Female or Unknown)]]="Female",Backend!$C$6,IF(Table1[[#This Row],[Fetal Sex (Male, Female or Unknown)]]="Unknown",Backend!$C$7,"Error"))),"")</f>
        <v/>
      </c>
      <c r="F7054" s="8" t="str">
        <f>IF(Table1[[#This Row],[Is Data Valid]]=TRUE,EXP(0.578+0.332*((Table1[[#This Row],[Gestation (days)]]+0.5)/7)-0.00354*((Table1[[#This Row],[Gestation (days)]]+0.5)/7)^2)*Table1[[#This Row],[BW40_3705]],"")</f>
        <v/>
      </c>
      <c r="G7054" s="2" t="str">
        <f>IF(Table1[[#This Row],[Is Data Valid]]=TRUE,((Table1[[#This Row],[Birthweight (grams)]]/Table1[[#This Row],[BW_GA]])-1)/(Backend!$B$3/100*Table1[[#This Row],[BW40_3705]]),"")</f>
        <v/>
      </c>
      <c r="H7054" s="7" t="str">
        <f>IF(Table1[[#This Row],[Is Data Valid]]=TRUE,((Table1[[#This Row],[Birthweight (grams)]]*0.9/Table1[[#This Row],[BW_GA]])-1)/(Backend!$B$3/100*Table1[[#This Row],[BW40_3705]]),"")</f>
        <v/>
      </c>
      <c r="I7054" s="7" t="str">
        <f>IF(Table1[[#This Row],[Is Data Valid]]=TRUE,((Table1[[#This Row],[Birthweight (grams)]]*1.1/Table1[[#This Row],[BW_GA]])-1)/(Backend!$B$3/100*Table1[[#This Row],[BW40_3705]]),"")</f>
        <v/>
      </c>
      <c r="J7054" s="7" t="str">
        <f>IF(Table1[[#This Row],[Is Data Valid]]=TRUE,_xlfn.NORM.S.DIST(Table1[[#This Row],[Birthweight Z-Score]],TRUE)*100,"")</f>
        <v/>
      </c>
      <c r="K7054" s="7" t="str">
        <f>IF(Table1[[#This Row],[Is Data Valid]]=TRUE,_xlfn.NORM.S.DIST(Table1[[#This Row],[Birthweight Z-Score (BW-10%)]],TRUE)*100,"")</f>
        <v/>
      </c>
      <c r="L7054" s="7" t="str">
        <f>IF(Table1[[#This Row],[Is Data Valid]]=TRUE,_xlfn.NORM.S.DIST(Table1[[#This Row],[Birthweight Z-Score (BW+10%)]],TRUE)*100,"")</f>
        <v/>
      </c>
    </row>
    <row r="7055" spans="1:12" x14ac:dyDescent="0.25">
      <c r="A7055" s="3"/>
      <c r="B7055" s="2"/>
      <c r="C7055" s="2"/>
      <c r="D7055" s="2" t="b">
        <f>IF(AND(NOT(ISBLANK(Table1[[#This Row],[Fetal Sex (Male, Female or Unknown)]])),ISNUMBER(Table1[[#This Row],[Birthweight (grams)]]),ISNUMBER(Table1[[#This Row],[Gestation (days)]])),TRUE,FALSE)</f>
        <v>0</v>
      </c>
      <c r="E7055" s="2" t="str">
        <f>IF(Table1[[#This Row],[Is Data Valid]]=TRUE,IF(Table1[[#This Row],[Fetal Sex (Male, Female or Unknown)]]="Male",Backend!$C$5,IF(Table1[[#This Row],[Fetal Sex (Male, Female or Unknown)]]="Female",Backend!$C$6,IF(Table1[[#This Row],[Fetal Sex (Male, Female or Unknown)]]="Unknown",Backend!$C$7,"Error"))),"")</f>
        <v/>
      </c>
      <c r="F7055" s="8" t="str">
        <f>IF(Table1[[#This Row],[Is Data Valid]]=TRUE,EXP(0.578+0.332*((Table1[[#This Row],[Gestation (days)]]+0.5)/7)-0.00354*((Table1[[#This Row],[Gestation (days)]]+0.5)/7)^2)*Table1[[#This Row],[BW40_3705]],"")</f>
        <v/>
      </c>
      <c r="G7055" s="2" t="str">
        <f>IF(Table1[[#This Row],[Is Data Valid]]=TRUE,((Table1[[#This Row],[Birthweight (grams)]]/Table1[[#This Row],[BW_GA]])-1)/(Backend!$B$3/100*Table1[[#This Row],[BW40_3705]]),"")</f>
        <v/>
      </c>
      <c r="H7055" s="7" t="str">
        <f>IF(Table1[[#This Row],[Is Data Valid]]=TRUE,((Table1[[#This Row],[Birthweight (grams)]]*0.9/Table1[[#This Row],[BW_GA]])-1)/(Backend!$B$3/100*Table1[[#This Row],[BW40_3705]]),"")</f>
        <v/>
      </c>
      <c r="I7055" s="7" t="str">
        <f>IF(Table1[[#This Row],[Is Data Valid]]=TRUE,((Table1[[#This Row],[Birthweight (grams)]]*1.1/Table1[[#This Row],[BW_GA]])-1)/(Backend!$B$3/100*Table1[[#This Row],[BW40_3705]]),"")</f>
        <v/>
      </c>
      <c r="J7055" s="7" t="str">
        <f>IF(Table1[[#This Row],[Is Data Valid]]=TRUE,_xlfn.NORM.S.DIST(Table1[[#This Row],[Birthweight Z-Score]],TRUE)*100,"")</f>
        <v/>
      </c>
      <c r="K7055" s="7" t="str">
        <f>IF(Table1[[#This Row],[Is Data Valid]]=TRUE,_xlfn.NORM.S.DIST(Table1[[#This Row],[Birthweight Z-Score (BW-10%)]],TRUE)*100,"")</f>
        <v/>
      </c>
      <c r="L7055" s="7" t="str">
        <f>IF(Table1[[#This Row],[Is Data Valid]]=TRUE,_xlfn.NORM.S.DIST(Table1[[#This Row],[Birthweight Z-Score (BW+10%)]],TRUE)*100,"")</f>
        <v/>
      </c>
    </row>
    <row r="7056" spans="1:12" x14ac:dyDescent="0.25">
      <c r="A7056" s="3"/>
      <c r="B7056" s="2"/>
      <c r="C7056" s="2"/>
      <c r="D7056" s="2" t="b">
        <f>IF(AND(NOT(ISBLANK(Table1[[#This Row],[Fetal Sex (Male, Female or Unknown)]])),ISNUMBER(Table1[[#This Row],[Birthweight (grams)]]),ISNUMBER(Table1[[#This Row],[Gestation (days)]])),TRUE,FALSE)</f>
        <v>0</v>
      </c>
      <c r="E7056" s="2" t="str">
        <f>IF(Table1[[#This Row],[Is Data Valid]]=TRUE,IF(Table1[[#This Row],[Fetal Sex (Male, Female or Unknown)]]="Male",Backend!$C$5,IF(Table1[[#This Row],[Fetal Sex (Male, Female or Unknown)]]="Female",Backend!$C$6,IF(Table1[[#This Row],[Fetal Sex (Male, Female or Unknown)]]="Unknown",Backend!$C$7,"Error"))),"")</f>
        <v/>
      </c>
      <c r="F7056" s="8" t="str">
        <f>IF(Table1[[#This Row],[Is Data Valid]]=TRUE,EXP(0.578+0.332*((Table1[[#This Row],[Gestation (days)]]+0.5)/7)-0.00354*((Table1[[#This Row],[Gestation (days)]]+0.5)/7)^2)*Table1[[#This Row],[BW40_3705]],"")</f>
        <v/>
      </c>
      <c r="G7056" s="2" t="str">
        <f>IF(Table1[[#This Row],[Is Data Valid]]=TRUE,((Table1[[#This Row],[Birthweight (grams)]]/Table1[[#This Row],[BW_GA]])-1)/(Backend!$B$3/100*Table1[[#This Row],[BW40_3705]]),"")</f>
        <v/>
      </c>
      <c r="H7056" s="7" t="str">
        <f>IF(Table1[[#This Row],[Is Data Valid]]=TRUE,((Table1[[#This Row],[Birthweight (grams)]]*0.9/Table1[[#This Row],[BW_GA]])-1)/(Backend!$B$3/100*Table1[[#This Row],[BW40_3705]]),"")</f>
        <v/>
      </c>
      <c r="I7056" s="7" t="str">
        <f>IF(Table1[[#This Row],[Is Data Valid]]=TRUE,((Table1[[#This Row],[Birthweight (grams)]]*1.1/Table1[[#This Row],[BW_GA]])-1)/(Backend!$B$3/100*Table1[[#This Row],[BW40_3705]]),"")</f>
        <v/>
      </c>
      <c r="J7056" s="7" t="str">
        <f>IF(Table1[[#This Row],[Is Data Valid]]=TRUE,_xlfn.NORM.S.DIST(Table1[[#This Row],[Birthweight Z-Score]],TRUE)*100,"")</f>
        <v/>
      </c>
      <c r="K7056" s="7" t="str">
        <f>IF(Table1[[#This Row],[Is Data Valid]]=TRUE,_xlfn.NORM.S.DIST(Table1[[#This Row],[Birthweight Z-Score (BW-10%)]],TRUE)*100,"")</f>
        <v/>
      </c>
      <c r="L7056" s="7" t="str">
        <f>IF(Table1[[#This Row],[Is Data Valid]]=TRUE,_xlfn.NORM.S.DIST(Table1[[#This Row],[Birthweight Z-Score (BW+10%)]],TRUE)*100,"")</f>
        <v/>
      </c>
    </row>
    <row r="7057" spans="1:12" x14ac:dyDescent="0.25">
      <c r="A7057" s="3"/>
      <c r="B7057" s="2"/>
      <c r="C7057" s="2"/>
      <c r="D7057" s="2" t="b">
        <f>IF(AND(NOT(ISBLANK(Table1[[#This Row],[Fetal Sex (Male, Female or Unknown)]])),ISNUMBER(Table1[[#This Row],[Birthweight (grams)]]),ISNUMBER(Table1[[#This Row],[Gestation (days)]])),TRUE,FALSE)</f>
        <v>0</v>
      </c>
      <c r="E7057" s="2" t="str">
        <f>IF(Table1[[#This Row],[Is Data Valid]]=TRUE,IF(Table1[[#This Row],[Fetal Sex (Male, Female or Unknown)]]="Male",Backend!$C$5,IF(Table1[[#This Row],[Fetal Sex (Male, Female or Unknown)]]="Female",Backend!$C$6,IF(Table1[[#This Row],[Fetal Sex (Male, Female or Unknown)]]="Unknown",Backend!$C$7,"Error"))),"")</f>
        <v/>
      </c>
      <c r="F7057" s="8" t="str">
        <f>IF(Table1[[#This Row],[Is Data Valid]]=TRUE,EXP(0.578+0.332*((Table1[[#This Row],[Gestation (days)]]+0.5)/7)-0.00354*((Table1[[#This Row],[Gestation (days)]]+0.5)/7)^2)*Table1[[#This Row],[BW40_3705]],"")</f>
        <v/>
      </c>
      <c r="G7057" s="2" t="str">
        <f>IF(Table1[[#This Row],[Is Data Valid]]=TRUE,((Table1[[#This Row],[Birthweight (grams)]]/Table1[[#This Row],[BW_GA]])-1)/(Backend!$B$3/100*Table1[[#This Row],[BW40_3705]]),"")</f>
        <v/>
      </c>
      <c r="H7057" s="7" t="str">
        <f>IF(Table1[[#This Row],[Is Data Valid]]=TRUE,((Table1[[#This Row],[Birthweight (grams)]]*0.9/Table1[[#This Row],[BW_GA]])-1)/(Backend!$B$3/100*Table1[[#This Row],[BW40_3705]]),"")</f>
        <v/>
      </c>
      <c r="I7057" s="7" t="str">
        <f>IF(Table1[[#This Row],[Is Data Valid]]=TRUE,((Table1[[#This Row],[Birthweight (grams)]]*1.1/Table1[[#This Row],[BW_GA]])-1)/(Backend!$B$3/100*Table1[[#This Row],[BW40_3705]]),"")</f>
        <v/>
      </c>
      <c r="J7057" s="7" t="str">
        <f>IF(Table1[[#This Row],[Is Data Valid]]=TRUE,_xlfn.NORM.S.DIST(Table1[[#This Row],[Birthweight Z-Score]],TRUE)*100,"")</f>
        <v/>
      </c>
      <c r="K7057" s="7" t="str">
        <f>IF(Table1[[#This Row],[Is Data Valid]]=TRUE,_xlfn.NORM.S.DIST(Table1[[#This Row],[Birthweight Z-Score (BW-10%)]],TRUE)*100,"")</f>
        <v/>
      </c>
      <c r="L7057" s="7" t="str">
        <f>IF(Table1[[#This Row],[Is Data Valid]]=TRUE,_xlfn.NORM.S.DIST(Table1[[#This Row],[Birthweight Z-Score (BW+10%)]],TRUE)*100,"")</f>
        <v/>
      </c>
    </row>
    <row r="7058" spans="1:12" x14ac:dyDescent="0.25">
      <c r="A7058" s="3"/>
      <c r="B7058" s="2"/>
      <c r="C7058" s="2"/>
      <c r="D7058" s="2" t="b">
        <f>IF(AND(NOT(ISBLANK(Table1[[#This Row],[Fetal Sex (Male, Female or Unknown)]])),ISNUMBER(Table1[[#This Row],[Birthweight (grams)]]),ISNUMBER(Table1[[#This Row],[Gestation (days)]])),TRUE,FALSE)</f>
        <v>0</v>
      </c>
      <c r="E7058" s="2" t="str">
        <f>IF(Table1[[#This Row],[Is Data Valid]]=TRUE,IF(Table1[[#This Row],[Fetal Sex (Male, Female or Unknown)]]="Male",Backend!$C$5,IF(Table1[[#This Row],[Fetal Sex (Male, Female or Unknown)]]="Female",Backend!$C$6,IF(Table1[[#This Row],[Fetal Sex (Male, Female or Unknown)]]="Unknown",Backend!$C$7,"Error"))),"")</f>
        <v/>
      </c>
      <c r="F7058" s="8" t="str">
        <f>IF(Table1[[#This Row],[Is Data Valid]]=TRUE,EXP(0.578+0.332*((Table1[[#This Row],[Gestation (days)]]+0.5)/7)-0.00354*((Table1[[#This Row],[Gestation (days)]]+0.5)/7)^2)*Table1[[#This Row],[BW40_3705]],"")</f>
        <v/>
      </c>
      <c r="G7058" s="2" t="str">
        <f>IF(Table1[[#This Row],[Is Data Valid]]=TRUE,((Table1[[#This Row],[Birthweight (grams)]]/Table1[[#This Row],[BW_GA]])-1)/(Backend!$B$3/100*Table1[[#This Row],[BW40_3705]]),"")</f>
        <v/>
      </c>
      <c r="H7058" s="7" t="str">
        <f>IF(Table1[[#This Row],[Is Data Valid]]=TRUE,((Table1[[#This Row],[Birthweight (grams)]]*0.9/Table1[[#This Row],[BW_GA]])-1)/(Backend!$B$3/100*Table1[[#This Row],[BW40_3705]]),"")</f>
        <v/>
      </c>
      <c r="I7058" s="7" t="str">
        <f>IF(Table1[[#This Row],[Is Data Valid]]=TRUE,((Table1[[#This Row],[Birthweight (grams)]]*1.1/Table1[[#This Row],[BW_GA]])-1)/(Backend!$B$3/100*Table1[[#This Row],[BW40_3705]]),"")</f>
        <v/>
      </c>
      <c r="J7058" s="7" t="str">
        <f>IF(Table1[[#This Row],[Is Data Valid]]=TRUE,_xlfn.NORM.S.DIST(Table1[[#This Row],[Birthweight Z-Score]],TRUE)*100,"")</f>
        <v/>
      </c>
      <c r="K7058" s="7" t="str">
        <f>IF(Table1[[#This Row],[Is Data Valid]]=TRUE,_xlfn.NORM.S.DIST(Table1[[#This Row],[Birthweight Z-Score (BW-10%)]],TRUE)*100,"")</f>
        <v/>
      </c>
      <c r="L7058" s="7" t="str">
        <f>IF(Table1[[#This Row],[Is Data Valid]]=TRUE,_xlfn.NORM.S.DIST(Table1[[#This Row],[Birthweight Z-Score (BW+10%)]],TRUE)*100,"")</f>
        <v/>
      </c>
    </row>
    <row r="7059" spans="1:12" x14ac:dyDescent="0.25">
      <c r="A7059" s="3"/>
      <c r="B7059" s="2"/>
      <c r="C7059" s="2"/>
      <c r="D7059" s="2" t="b">
        <f>IF(AND(NOT(ISBLANK(Table1[[#This Row],[Fetal Sex (Male, Female or Unknown)]])),ISNUMBER(Table1[[#This Row],[Birthweight (grams)]]),ISNUMBER(Table1[[#This Row],[Gestation (days)]])),TRUE,FALSE)</f>
        <v>0</v>
      </c>
      <c r="E7059" s="2" t="str">
        <f>IF(Table1[[#This Row],[Is Data Valid]]=TRUE,IF(Table1[[#This Row],[Fetal Sex (Male, Female or Unknown)]]="Male",Backend!$C$5,IF(Table1[[#This Row],[Fetal Sex (Male, Female or Unknown)]]="Female",Backend!$C$6,IF(Table1[[#This Row],[Fetal Sex (Male, Female or Unknown)]]="Unknown",Backend!$C$7,"Error"))),"")</f>
        <v/>
      </c>
      <c r="F7059" s="8" t="str">
        <f>IF(Table1[[#This Row],[Is Data Valid]]=TRUE,EXP(0.578+0.332*((Table1[[#This Row],[Gestation (days)]]+0.5)/7)-0.00354*((Table1[[#This Row],[Gestation (days)]]+0.5)/7)^2)*Table1[[#This Row],[BW40_3705]],"")</f>
        <v/>
      </c>
      <c r="G7059" s="2" t="str">
        <f>IF(Table1[[#This Row],[Is Data Valid]]=TRUE,((Table1[[#This Row],[Birthweight (grams)]]/Table1[[#This Row],[BW_GA]])-1)/(Backend!$B$3/100*Table1[[#This Row],[BW40_3705]]),"")</f>
        <v/>
      </c>
      <c r="H7059" s="7" t="str">
        <f>IF(Table1[[#This Row],[Is Data Valid]]=TRUE,((Table1[[#This Row],[Birthweight (grams)]]*0.9/Table1[[#This Row],[BW_GA]])-1)/(Backend!$B$3/100*Table1[[#This Row],[BW40_3705]]),"")</f>
        <v/>
      </c>
      <c r="I7059" s="7" t="str">
        <f>IF(Table1[[#This Row],[Is Data Valid]]=TRUE,((Table1[[#This Row],[Birthweight (grams)]]*1.1/Table1[[#This Row],[BW_GA]])-1)/(Backend!$B$3/100*Table1[[#This Row],[BW40_3705]]),"")</f>
        <v/>
      </c>
      <c r="J7059" s="7" t="str">
        <f>IF(Table1[[#This Row],[Is Data Valid]]=TRUE,_xlfn.NORM.S.DIST(Table1[[#This Row],[Birthweight Z-Score]],TRUE)*100,"")</f>
        <v/>
      </c>
      <c r="K7059" s="7" t="str">
        <f>IF(Table1[[#This Row],[Is Data Valid]]=TRUE,_xlfn.NORM.S.DIST(Table1[[#This Row],[Birthweight Z-Score (BW-10%)]],TRUE)*100,"")</f>
        <v/>
      </c>
      <c r="L7059" s="7" t="str">
        <f>IF(Table1[[#This Row],[Is Data Valid]]=TRUE,_xlfn.NORM.S.DIST(Table1[[#This Row],[Birthweight Z-Score (BW+10%)]],TRUE)*100,"")</f>
        <v/>
      </c>
    </row>
    <row r="7060" spans="1:12" x14ac:dyDescent="0.25">
      <c r="A7060" s="3"/>
      <c r="B7060" s="2"/>
      <c r="C7060" s="2"/>
      <c r="D7060" s="2" t="b">
        <f>IF(AND(NOT(ISBLANK(Table1[[#This Row],[Fetal Sex (Male, Female or Unknown)]])),ISNUMBER(Table1[[#This Row],[Birthweight (grams)]]),ISNUMBER(Table1[[#This Row],[Gestation (days)]])),TRUE,FALSE)</f>
        <v>0</v>
      </c>
      <c r="E7060" s="2" t="str">
        <f>IF(Table1[[#This Row],[Is Data Valid]]=TRUE,IF(Table1[[#This Row],[Fetal Sex (Male, Female or Unknown)]]="Male",Backend!$C$5,IF(Table1[[#This Row],[Fetal Sex (Male, Female or Unknown)]]="Female",Backend!$C$6,IF(Table1[[#This Row],[Fetal Sex (Male, Female or Unknown)]]="Unknown",Backend!$C$7,"Error"))),"")</f>
        <v/>
      </c>
      <c r="F7060" s="8" t="str">
        <f>IF(Table1[[#This Row],[Is Data Valid]]=TRUE,EXP(0.578+0.332*((Table1[[#This Row],[Gestation (days)]]+0.5)/7)-0.00354*((Table1[[#This Row],[Gestation (days)]]+0.5)/7)^2)*Table1[[#This Row],[BW40_3705]],"")</f>
        <v/>
      </c>
      <c r="G7060" s="2" t="str">
        <f>IF(Table1[[#This Row],[Is Data Valid]]=TRUE,((Table1[[#This Row],[Birthweight (grams)]]/Table1[[#This Row],[BW_GA]])-1)/(Backend!$B$3/100*Table1[[#This Row],[BW40_3705]]),"")</f>
        <v/>
      </c>
      <c r="H7060" s="7" t="str">
        <f>IF(Table1[[#This Row],[Is Data Valid]]=TRUE,((Table1[[#This Row],[Birthweight (grams)]]*0.9/Table1[[#This Row],[BW_GA]])-1)/(Backend!$B$3/100*Table1[[#This Row],[BW40_3705]]),"")</f>
        <v/>
      </c>
      <c r="I7060" s="7" t="str">
        <f>IF(Table1[[#This Row],[Is Data Valid]]=TRUE,((Table1[[#This Row],[Birthweight (grams)]]*1.1/Table1[[#This Row],[BW_GA]])-1)/(Backend!$B$3/100*Table1[[#This Row],[BW40_3705]]),"")</f>
        <v/>
      </c>
      <c r="J7060" s="7" t="str">
        <f>IF(Table1[[#This Row],[Is Data Valid]]=TRUE,_xlfn.NORM.S.DIST(Table1[[#This Row],[Birthweight Z-Score]],TRUE)*100,"")</f>
        <v/>
      </c>
      <c r="K7060" s="7" t="str">
        <f>IF(Table1[[#This Row],[Is Data Valid]]=TRUE,_xlfn.NORM.S.DIST(Table1[[#This Row],[Birthweight Z-Score (BW-10%)]],TRUE)*100,"")</f>
        <v/>
      </c>
      <c r="L7060" s="7" t="str">
        <f>IF(Table1[[#This Row],[Is Data Valid]]=TRUE,_xlfn.NORM.S.DIST(Table1[[#This Row],[Birthweight Z-Score (BW+10%)]],TRUE)*100,"")</f>
        <v/>
      </c>
    </row>
    <row r="7061" spans="1:12" x14ac:dyDescent="0.25">
      <c r="A7061" s="3"/>
      <c r="B7061" s="2"/>
      <c r="C7061" s="2"/>
      <c r="D7061" s="2" t="b">
        <f>IF(AND(NOT(ISBLANK(Table1[[#This Row],[Fetal Sex (Male, Female or Unknown)]])),ISNUMBER(Table1[[#This Row],[Birthweight (grams)]]),ISNUMBER(Table1[[#This Row],[Gestation (days)]])),TRUE,FALSE)</f>
        <v>0</v>
      </c>
      <c r="E7061" s="2" t="str">
        <f>IF(Table1[[#This Row],[Is Data Valid]]=TRUE,IF(Table1[[#This Row],[Fetal Sex (Male, Female or Unknown)]]="Male",Backend!$C$5,IF(Table1[[#This Row],[Fetal Sex (Male, Female or Unknown)]]="Female",Backend!$C$6,IF(Table1[[#This Row],[Fetal Sex (Male, Female or Unknown)]]="Unknown",Backend!$C$7,"Error"))),"")</f>
        <v/>
      </c>
      <c r="F7061" s="8" t="str">
        <f>IF(Table1[[#This Row],[Is Data Valid]]=TRUE,EXP(0.578+0.332*((Table1[[#This Row],[Gestation (days)]]+0.5)/7)-0.00354*((Table1[[#This Row],[Gestation (days)]]+0.5)/7)^2)*Table1[[#This Row],[BW40_3705]],"")</f>
        <v/>
      </c>
      <c r="G7061" s="2" t="str">
        <f>IF(Table1[[#This Row],[Is Data Valid]]=TRUE,((Table1[[#This Row],[Birthweight (grams)]]/Table1[[#This Row],[BW_GA]])-1)/(Backend!$B$3/100*Table1[[#This Row],[BW40_3705]]),"")</f>
        <v/>
      </c>
      <c r="H7061" s="7" t="str">
        <f>IF(Table1[[#This Row],[Is Data Valid]]=TRUE,((Table1[[#This Row],[Birthweight (grams)]]*0.9/Table1[[#This Row],[BW_GA]])-1)/(Backend!$B$3/100*Table1[[#This Row],[BW40_3705]]),"")</f>
        <v/>
      </c>
      <c r="I7061" s="7" t="str">
        <f>IF(Table1[[#This Row],[Is Data Valid]]=TRUE,((Table1[[#This Row],[Birthweight (grams)]]*1.1/Table1[[#This Row],[BW_GA]])-1)/(Backend!$B$3/100*Table1[[#This Row],[BW40_3705]]),"")</f>
        <v/>
      </c>
      <c r="J7061" s="7" t="str">
        <f>IF(Table1[[#This Row],[Is Data Valid]]=TRUE,_xlfn.NORM.S.DIST(Table1[[#This Row],[Birthweight Z-Score]],TRUE)*100,"")</f>
        <v/>
      </c>
      <c r="K7061" s="7" t="str">
        <f>IF(Table1[[#This Row],[Is Data Valid]]=TRUE,_xlfn.NORM.S.DIST(Table1[[#This Row],[Birthweight Z-Score (BW-10%)]],TRUE)*100,"")</f>
        <v/>
      </c>
      <c r="L7061" s="7" t="str">
        <f>IF(Table1[[#This Row],[Is Data Valid]]=TRUE,_xlfn.NORM.S.DIST(Table1[[#This Row],[Birthweight Z-Score (BW+10%)]],TRUE)*100,"")</f>
        <v/>
      </c>
    </row>
    <row r="7062" spans="1:12" x14ac:dyDescent="0.25">
      <c r="A7062" s="3"/>
      <c r="B7062" s="2"/>
      <c r="C7062" s="2"/>
      <c r="D7062" s="2" t="b">
        <f>IF(AND(NOT(ISBLANK(Table1[[#This Row],[Fetal Sex (Male, Female or Unknown)]])),ISNUMBER(Table1[[#This Row],[Birthweight (grams)]]),ISNUMBER(Table1[[#This Row],[Gestation (days)]])),TRUE,FALSE)</f>
        <v>0</v>
      </c>
      <c r="E7062" s="2" t="str">
        <f>IF(Table1[[#This Row],[Is Data Valid]]=TRUE,IF(Table1[[#This Row],[Fetal Sex (Male, Female or Unknown)]]="Male",Backend!$C$5,IF(Table1[[#This Row],[Fetal Sex (Male, Female or Unknown)]]="Female",Backend!$C$6,IF(Table1[[#This Row],[Fetal Sex (Male, Female or Unknown)]]="Unknown",Backend!$C$7,"Error"))),"")</f>
        <v/>
      </c>
      <c r="F7062" s="8" t="str">
        <f>IF(Table1[[#This Row],[Is Data Valid]]=TRUE,EXP(0.578+0.332*((Table1[[#This Row],[Gestation (days)]]+0.5)/7)-0.00354*((Table1[[#This Row],[Gestation (days)]]+0.5)/7)^2)*Table1[[#This Row],[BW40_3705]],"")</f>
        <v/>
      </c>
      <c r="G7062" s="2" t="str">
        <f>IF(Table1[[#This Row],[Is Data Valid]]=TRUE,((Table1[[#This Row],[Birthweight (grams)]]/Table1[[#This Row],[BW_GA]])-1)/(Backend!$B$3/100*Table1[[#This Row],[BW40_3705]]),"")</f>
        <v/>
      </c>
      <c r="H7062" s="7" t="str">
        <f>IF(Table1[[#This Row],[Is Data Valid]]=TRUE,((Table1[[#This Row],[Birthweight (grams)]]*0.9/Table1[[#This Row],[BW_GA]])-1)/(Backend!$B$3/100*Table1[[#This Row],[BW40_3705]]),"")</f>
        <v/>
      </c>
      <c r="I7062" s="7" t="str">
        <f>IF(Table1[[#This Row],[Is Data Valid]]=TRUE,((Table1[[#This Row],[Birthweight (grams)]]*1.1/Table1[[#This Row],[BW_GA]])-1)/(Backend!$B$3/100*Table1[[#This Row],[BW40_3705]]),"")</f>
        <v/>
      </c>
      <c r="J7062" s="7" t="str">
        <f>IF(Table1[[#This Row],[Is Data Valid]]=TRUE,_xlfn.NORM.S.DIST(Table1[[#This Row],[Birthweight Z-Score]],TRUE)*100,"")</f>
        <v/>
      </c>
      <c r="K7062" s="7" t="str">
        <f>IF(Table1[[#This Row],[Is Data Valid]]=TRUE,_xlfn.NORM.S.DIST(Table1[[#This Row],[Birthweight Z-Score (BW-10%)]],TRUE)*100,"")</f>
        <v/>
      </c>
      <c r="L7062" s="7" t="str">
        <f>IF(Table1[[#This Row],[Is Data Valid]]=TRUE,_xlfn.NORM.S.DIST(Table1[[#This Row],[Birthweight Z-Score (BW+10%)]],TRUE)*100,"")</f>
        <v/>
      </c>
    </row>
    <row r="7063" spans="1:12" x14ac:dyDescent="0.25">
      <c r="A7063" s="3"/>
      <c r="B7063" s="2"/>
      <c r="C7063" s="2"/>
      <c r="D7063" s="2" t="b">
        <f>IF(AND(NOT(ISBLANK(Table1[[#This Row],[Fetal Sex (Male, Female or Unknown)]])),ISNUMBER(Table1[[#This Row],[Birthweight (grams)]]),ISNUMBER(Table1[[#This Row],[Gestation (days)]])),TRUE,FALSE)</f>
        <v>0</v>
      </c>
      <c r="E7063" s="2" t="str">
        <f>IF(Table1[[#This Row],[Is Data Valid]]=TRUE,IF(Table1[[#This Row],[Fetal Sex (Male, Female or Unknown)]]="Male",Backend!$C$5,IF(Table1[[#This Row],[Fetal Sex (Male, Female or Unknown)]]="Female",Backend!$C$6,IF(Table1[[#This Row],[Fetal Sex (Male, Female or Unknown)]]="Unknown",Backend!$C$7,"Error"))),"")</f>
        <v/>
      </c>
      <c r="F7063" s="8" t="str">
        <f>IF(Table1[[#This Row],[Is Data Valid]]=TRUE,EXP(0.578+0.332*((Table1[[#This Row],[Gestation (days)]]+0.5)/7)-0.00354*((Table1[[#This Row],[Gestation (days)]]+0.5)/7)^2)*Table1[[#This Row],[BW40_3705]],"")</f>
        <v/>
      </c>
      <c r="G7063" s="2" t="str">
        <f>IF(Table1[[#This Row],[Is Data Valid]]=TRUE,((Table1[[#This Row],[Birthweight (grams)]]/Table1[[#This Row],[BW_GA]])-1)/(Backend!$B$3/100*Table1[[#This Row],[BW40_3705]]),"")</f>
        <v/>
      </c>
      <c r="H7063" s="7" t="str">
        <f>IF(Table1[[#This Row],[Is Data Valid]]=TRUE,((Table1[[#This Row],[Birthweight (grams)]]*0.9/Table1[[#This Row],[BW_GA]])-1)/(Backend!$B$3/100*Table1[[#This Row],[BW40_3705]]),"")</f>
        <v/>
      </c>
      <c r="I7063" s="7" t="str">
        <f>IF(Table1[[#This Row],[Is Data Valid]]=TRUE,((Table1[[#This Row],[Birthweight (grams)]]*1.1/Table1[[#This Row],[BW_GA]])-1)/(Backend!$B$3/100*Table1[[#This Row],[BW40_3705]]),"")</f>
        <v/>
      </c>
      <c r="J7063" s="7" t="str">
        <f>IF(Table1[[#This Row],[Is Data Valid]]=TRUE,_xlfn.NORM.S.DIST(Table1[[#This Row],[Birthweight Z-Score]],TRUE)*100,"")</f>
        <v/>
      </c>
      <c r="K7063" s="7" t="str">
        <f>IF(Table1[[#This Row],[Is Data Valid]]=TRUE,_xlfn.NORM.S.DIST(Table1[[#This Row],[Birthweight Z-Score (BW-10%)]],TRUE)*100,"")</f>
        <v/>
      </c>
      <c r="L7063" s="7" t="str">
        <f>IF(Table1[[#This Row],[Is Data Valid]]=TRUE,_xlfn.NORM.S.DIST(Table1[[#This Row],[Birthweight Z-Score (BW+10%)]],TRUE)*100,"")</f>
        <v/>
      </c>
    </row>
    <row r="7064" spans="1:12" x14ac:dyDescent="0.25">
      <c r="A7064" s="3"/>
      <c r="B7064" s="2"/>
      <c r="C7064" s="2"/>
      <c r="D7064" s="2" t="b">
        <f>IF(AND(NOT(ISBLANK(Table1[[#This Row],[Fetal Sex (Male, Female or Unknown)]])),ISNUMBER(Table1[[#This Row],[Birthweight (grams)]]),ISNUMBER(Table1[[#This Row],[Gestation (days)]])),TRUE,FALSE)</f>
        <v>0</v>
      </c>
      <c r="E7064" s="2" t="str">
        <f>IF(Table1[[#This Row],[Is Data Valid]]=TRUE,IF(Table1[[#This Row],[Fetal Sex (Male, Female or Unknown)]]="Male",Backend!$C$5,IF(Table1[[#This Row],[Fetal Sex (Male, Female or Unknown)]]="Female",Backend!$C$6,IF(Table1[[#This Row],[Fetal Sex (Male, Female or Unknown)]]="Unknown",Backend!$C$7,"Error"))),"")</f>
        <v/>
      </c>
      <c r="F7064" s="8" t="str">
        <f>IF(Table1[[#This Row],[Is Data Valid]]=TRUE,EXP(0.578+0.332*((Table1[[#This Row],[Gestation (days)]]+0.5)/7)-0.00354*((Table1[[#This Row],[Gestation (days)]]+0.5)/7)^2)*Table1[[#This Row],[BW40_3705]],"")</f>
        <v/>
      </c>
      <c r="G7064" s="2" t="str">
        <f>IF(Table1[[#This Row],[Is Data Valid]]=TRUE,((Table1[[#This Row],[Birthweight (grams)]]/Table1[[#This Row],[BW_GA]])-1)/(Backend!$B$3/100*Table1[[#This Row],[BW40_3705]]),"")</f>
        <v/>
      </c>
      <c r="H7064" s="7" t="str">
        <f>IF(Table1[[#This Row],[Is Data Valid]]=TRUE,((Table1[[#This Row],[Birthweight (grams)]]*0.9/Table1[[#This Row],[BW_GA]])-1)/(Backend!$B$3/100*Table1[[#This Row],[BW40_3705]]),"")</f>
        <v/>
      </c>
      <c r="I7064" s="7" t="str">
        <f>IF(Table1[[#This Row],[Is Data Valid]]=TRUE,((Table1[[#This Row],[Birthweight (grams)]]*1.1/Table1[[#This Row],[BW_GA]])-1)/(Backend!$B$3/100*Table1[[#This Row],[BW40_3705]]),"")</f>
        <v/>
      </c>
      <c r="J7064" s="7" t="str">
        <f>IF(Table1[[#This Row],[Is Data Valid]]=TRUE,_xlfn.NORM.S.DIST(Table1[[#This Row],[Birthweight Z-Score]],TRUE)*100,"")</f>
        <v/>
      </c>
      <c r="K7064" s="7" t="str">
        <f>IF(Table1[[#This Row],[Is Data Valid]]=TRUE,_xlfn.NORM.S.DIST(Table1[[#This Row],[Birthweight Z-Score (BW-10%)]],TRUE)*100,"")</f>
        <v/>
      </c>
      <c r="L7064" s="7" t="str">
        <f>IF(Table1[[#This Row],[Is Data Valid]]=TRUE,_xlfn.NORM.S.DIST(Table1[[#This Row],[Birthweight Z-Score (BW+10%)]],TRUE)*100,"")</f>
        <v/>
      </c>
    </row>
    <row r="7065" spans="1:12" x14ac:dyDescent="0.25">
      <c r="A7065" s="3"/>
      <c r="B7065" s="2"/>
      <c r="C7065" s="2"/>
      <c r="D7065" s="2" t="b">
        <f>IF(AND(NOT(ISBLANK(Table1[[#This Row],[Fetal Sex (Male, Female or Unknown)]])),ISNUMBER(Table1[[#This Row],[Birthweight (grams)]]),ISNUMBER(Table1[[#This Row],[Gestation (days)]])),TRUE,FALSE)</f>
        <v>0</v>
      </c>
      <c r="E7065" s="2" t="str">
        <f>IF(Table1[[#This Row],[Is Data Valid]]=TRUE,IF(Table1[[#This Row],[Fetal Sex (Male, Female or Unknown)]]="Male",Backend!$C$5,IF(Table1[[#This Row],[Fetal Sex (Male, Female or Unknown)]]="Female",Backend!$C$6,IF(Table1[[#This Row],[Fetal Sex (Male, Female or Unknown)]]="Unknown",Backend!$C$7,"Error"))),"")</f>
        <v/>
      </c>
      <c r="F7065" s="8" t="str">
        <f>IF(Table1[[#This Row],[Is Data Valid]]=TRUE,EXP(0.578+0.332*((Table1[[#This Row],[Gestation (days)]]+0.5)/7)-0.00354*((Table1[[#This Row],[Gestation (days)]]+0.5)/7)^2)*Table1[[#This Row],[BW40_3705]],"")</f>
        <v/>
      </c>
      <c r="G7065" s="2" t="str">
        <f>IF(Table1[[#This Row],[Is Data Valid]]=TRUE,((Table1[[#This Row],[Birthweight (grams)]]/Table1[[#This Row],[BW_GA]])-1)/(Backend!$B$3/100*Table1[[#This Row],[BW40_3705]]),"")</f>
        <v/>
      </c>
      <c r="H7065" s="7" t="str">
        <f>IF(Table1[[#This Row],[Is Data Valid]]=TRUE,((Table1[[#This Row],[Birthweight (grams)]]*0.9/Table1[[#This Row],[BW_GA]])-1)/(Backend!$B$3/100*Table1[[#This Row],[BW40_3705]]),"")</f>
        <v/>
      </c>
      <c r="I7065" s="7" t="str">
        <f>IF(Table1[[#This Row],[Is Data Valid]]=TRUE,((Table1[[#This Row],[Birthweight (grams)]]*1.1/Table1[[#This Row],[BW_GA]])-1)/(Backend!$B$3/100*Table1[[#This Row],[BW40_3705]]),"")</f>
        <v/>
      </c>
      <c r="J7065" s="7" t="str">
        <f>IF(Table1[[#This Row],[Is Data Valid]]=TRUE,_xlfn.NORM.S.DIST(Table1[[#This Row],[Birthweight Z-Score]],TRUE)*100,"")</f>
        <v/>
      </c>
      <c r="K7065" s="7" t="str">
        <f>IF(Table1[[#This Row],[Is Data Valid]]=TRUE,_xlfn.NORM.S.DIST(Table1[[#This Row],[Birthweight Z-Score (BW-10%)]],TRUE)*100,"")</f>
        <v/>
      </c>
      <c r="L7065" s="7" t="str">
        <f>IF(Table1[[#This Row],[Is Data Valid]]=TRUE,_xlfn.NORM.S.DIST(Table1[[#This Row],[Birthweight Z-Score (BW+10%)]],TRUE)*100,"")</f>
        <v/>
      </c>
    </row>
    <row r="7066" spans="1:12" x14ac:dyDescent="0.25">
      <c r="A7066" s="3"/>
      <c r="B7066" s="2"/>
      <c r="C7066" s="2"/>
      <c r="D7066" s="2" t="b">
        <f>IF(AND(NOT(ISBLANK(Table1[[#This Row],[Fetal Sex (Male, Female or Unknown)]])),ISNUMBER(Table1[[#This Row],[Birthweight (grams)]]),ISNUMBER(Table1[[#This Row],[Gestation (days)]])),TRUE,FALSE)</f>
        <v>0</v>
      </c>
      <c r="E7066" s="2" t="str">
        <f>IF(Table1[[#This Row],[Is Data Valid]]=TRUE,IF(Table1[[#This Row],[Fetal Sex (Male, Female or Unknown)]]="Male",Backend!$C$5,IF(Table1[[#This Row],[Fetal Sex (Male, Female or Unknown)]]="Female",Backend!$C$6,IF(Table1[[#This Row],[Fetal Sex (Male, Female or Unknown)]]="Unknown",Backend!$C$7,"Error"))),"")</f>
        <v/>
      </c>
      <c r="F7066" s="8" t="str">
        <f>IF(Table1[[#This Row],[Is Data Valid]]=TRUE,EXP(0.578+0.332*((Table1[[#This Row],[Gestation (days)]]+0.5)/7)-0.00354*((Table1[[#This Row],[Gestation (days)]]+0.5)/7)^2)*Table1[[#This Row],[BW40_3705]],"")</f>
        <v/>
      </c>
      <c r="G7066" s="2" t="str">
        <f>IF(Table1[[#This Row],[Is Data Valid]]=TRUE,((Table1[[#This Row],[Birthweight (grams)]]/Table1[[#This Row],[BW_GA]])-1)/(Backend!$B$3/100*Table1[[#This Row],[BW40_3705]]),"")</f>
        <v/>
      </c>
      <c r="H7066" s="7" t="str">
        <f>IF(Table1[[#This Row],[Is Data Valid]]=TRUE,((Table1[[#This Row],[Birthweight (grams)]]*0.9/Table1[[#This Row],[BW_GA]])-1)/(Backend!$B$3/100*Table1[[#This Row],[BW40_3705]]),"")</f>
        <v/>
      </c>
      <c r="I7066" s="7" t="str">
        <f>IF(Table1[[#This Row],[Is Data Valid]]=TRUE,((Table1[[#This Row],[Birthweight (grams)]]*1.1/Table1[[#This Row],[BW_GA]])-1)/(Backend!$B$3/100*Table1[[#This Row],[BW40_3705]]),"")</f>
        <v/>
      </c>
      <c r="J7066" s="7" t="str">
        <f>IF(Table1[[#This Row],[Is Data Valid]]=TRUE,_xlfn.NORM.S.DIST(Table1[[#This Row],[Birthweight Z-Score]],TRUE)*100,"")</f>
        <v/>
      </c>
      <c r="K7066" s="7" t="str">
        <f>IF(Table1[[#This Row],[Is Data Valid]]=TRUE,_xlfn.NORM.S.DIST(Table1[[#This Row],[Birthweight Z-Score (BW-10%)]],TRUE)*100,"")</f>
        <v/>
      </c>
      <c r="L7066" s="7" t="str">
        <f>IF(Table1[[#This Row],[Is Data Valid]]=TRUE,_xlfn.NORM.S.DIST(Table1[[#This Row],[Birthweight Z-Score (BW+10%)]],TRUE)*100,"")</f>
        <v/>
      </c>
    </row>
    <row r="7067" spans="1:12" x14ac:dyDescent="0.25">
      <c r="A7067" s="3"/>
      <c r="B7067" s="2"/>
      <c r="C7067" s="2"/>
      <c r="D7067" s="2" t="b">
        <f>IF(AND(NOT(ISBLANK(Table1[[#This Row],[Fetal Sex (Male, Female or Unknown)]])),ISNUMBER(Table1[[#This Row],[Birthweight (grams)]]),ISNUMBER(Table1[[#This Row],[Gestation (days)]])),TRUE,FALSE)</f>
        <v>0</v>
      </c>
      <c r="E7067" s="2" t="str">
        <f>IF(Table1[[#This Row],[Is Data Valid]]=TRUE,IF(Table1[[#This Row],[Fetal Sex (Male, Female or Unknown)]]="Male",Backend!$C$5,IF(Table1[[#This Row],[Fetal Sex (Male, Female or Unknown)]]="Female",Backend!$C$6,IF(Table1[[#This Row],[Fetal Sex (Male, Female or Unknown)]]="Unknown",Backend!$C$7,"Error"))),"")</f>
        <v/>
      </c>
      <c r="F7067" s="8" t="str">
        <f>IF(Table1[[#This Row],[Is Data Valid]]=TRUE,EXP(0.578+0.332*((Table1[[#This Row],[Gestation (days)]]+0.5)/7)-0.00354*((Table1[[#This Row],[Gestation (days)]]+0.5)/7)^2)*Table1[[#This Row],[BW40_3705]],"")</f>
        <v/>
      </c>
      <c r="G7067" s="2" t="str">
        <f>IF(Table1[[#This Row],[Is Data Valid]]=TRUE,((Table1[[#This Row],[Birthweight (grams)]]/Table1[[#This Row],[BW_GA]])-1)/(Backend!$B$3/100*Table1[[#This Row],[BW40_3705]]),"")</f>
        <v/>
      </c>
      <c r="H7067" s="7" t="str">
        <f>IF(Table1[[#This Row],[Is Data Valid]]=TRUE,((Table1[[#This Row],[Birthweight (grams)]]*0.9/Table1[[#This Row],[BW_GA]])-1)/(Backend!$B$3/100*Table1[[#This Row],[BW40_3705]]),"")</f>
        <v/>
      </c>
      <c r="I7067" s="7" t="str">
        <f>IF(Table1[[#This Row],[Is Data Valid]]=TRUE,((Table1[[#This Row],[Birthweight (grams)]]*1.1/Table1[[#This Row],[BW_GA]])-1)/(Backend!$B$3/100*Table1[[#This Row],[BW40_3705]]),"")</f>
        <v/>
      </c>
      <c r="J7067" s="7" t="str">
        <f>IF(Table1[[#This Row],[Is Data Valid]]=TRUE,_xlfn.NORM.S.DIST(Table1[[#This Row],[Birthweight Z-Score]],TRUE)*100,"")</f>
        <v/>
      </c>
      <c r="K7067" s="7" t="str">
        <f>IF(Table1[[#This Row],[Is Data Valid]]=TRUE,_xlfn.NORM.S.DIST(Table1[[#This Row],[Birthweight Z-Score (BW-10%)]],TRUE)*100,"")</f>
        <v/>
      </c>
      <c r="L7067" s="7" t="str">
        <f>IF(Table1[[#This Row],[Is Data Valid]]=TRUE,_xlfn.NORM.S.DIST(Table1[[#This Row],[Birthweight Z-Score (BW+10%)]],TRUE)*100,"")</f>
        <v/>
      </c>
    </row>
    <row r="7068" spans="1:12" x14ac:dyDescent="0.25">
      <c r="A7068" s="3"/>
      <c r="B7068" s="2"/>
      <c r="C7068" s="2"/>
      <c r="D7068" s="2" t="b">
        <f>IF(AND(NOT(ISBLANK(Table1[[#This Row],[Fetal Sex (Male, Female or Unknown)]])),ISNUMBER(Table1[[#This Row],[Birthweight (grams)]]),ISNUMBER(Table1[[#This Row],[Gestation (days)]])),TRUE,FALSE)</f>
        <v>0</v>
      </c>
      <c r="E7068" s="2" t="str">
        <f>IF(Table1[[#This Row],[Is Data Valid]]=TRUE,IF(Table1[[#This Row],[Fetal Sex (Male, Female or Unknown)]]="Male",Backend!$C$5,IF(Table1[[#This Row],[Fetal Sex (Male, Female or Unknown)]]="Female",Backend!$C$6,IF(Table1[[#This Row],[Fetal Sex (Male, Female or Unknown)]]="Unknown",Backend!$C$7,"Error"))),"")</f>
        <v/>
      </c>
      <c r="F7068" s="8" t="str">
        <f>IF(Table1[[#This Row],[Is Data Valid]]=TRUE,EXP(0.578+0.332*((Table1[[#This Row],[Gestation (days)]]+0.5)/7)-0.00354*((Table1[[#This Row],[Gestation (days)]]+0.5)/7)^2)*Table1[[#This Row],[BW40_3705]],"")</f>
        <v/>
      </c>
      <c r="G7068" s="2" t="str">
        <f>IF(Table1[[#This Row],[Is Data Valid]]=TRUE,((Table1[[#This Row],[Birthweight (grams)]]/Table1[[#This Row],[BW_GA]])-1)/(Backend!$B$3/100*Table1[[#This Row],[BW40_3705]]),"")</f>
        <v/>
      </c>
      <c r="H7068" s="7" t="str">
        <f>IF(Table1[[#This Row],[Is Data Valid]]=TRUE,((Table1[[#This Row],[Birthweight (grams)]]*0.9/Table1[[#This Row],[BW_GA]])-1)/(Backend!$B$3/100*Table1[[#This Row],[BW40_3705]]),"")</f>
        <v/>
      </c>
      <c r="I7068" s="7" t="str">
        <f>IF(Table1[[#This Row],[Is Data Valid]]=TRUE,((Table1[[#This Row],[Birthweight (grams)]]*1.1/Table1[[#This Row],[BW_GA]])-1)/(Backend!$B$3/100*Table1[[#This Row],[BW40_3705]]),"")</f>
        <v/>
      </c>
      <c r="J7068" s="7" t="str">
        <f>IF(Table1[[#This Row],[Is Data Valid]]=TRUE,_xlfn.NORM.S.DIST(Table1[[#This Row],[Birthweight Z-Score]],TRUE)*100,"")</f>
        <v/>
      </c>
      <c r="K7068" s="7" t="str">
        <f>IF(Table1[[#This Row],[Is Data Valid]]=TRUE,_xlfn.NORM.S.DIST(Table1[[#This Row],[Birthweight Z-Score (BW-10%)]],TRUE)*100,"")</f>
        <v/>
      </c>
      <c r="L7068" s="7" t="str">
        <f>IF(Table1[[#This Row],[Is Data Valid]]=TRUE,_xlfn.NORM.S.DIST(Table1[[#This Row],[Birthweight Z-Score (BW+10%)]],TRUE)*100,"")</f>
        <v/>
      </c>
    </row>
    <row r="7069" spans="1:12" x14ac:dyDescent="0.25">
      <c r="A7069" s="3"/>
      <c r="B7069" s="2"/>
      <c r="C7069" s="2"/>
      <c r="D7069" s="2" t="b">
        <f>IF(AND(NOT(ISBLANK(Table1[[#This Row],[Fetal Sex (Male, Female or Unknown)]])),ISNUMBER(Table1[[#This Row],[Birthweight (grams)]]),ISNUMBER(Table1[[#This Row],[Gestation (days)]])),TRUE,FALSE)</f>
        <v>0</v>
      </c>
      <c r="E7069" s="2" t="str">
        <f>IF(Table1[[#This Row],[Is Data Valid]]=TRUE,IF(Table1[[#This Row],[Fetal Sex (Male, Female or Unknown)]]="Male",Backend!$C$5,IF(Table1[[#This Row],[Fetal Sex (Male, Female or Unknown)]]="Female",Backend!$C$6,IF(Table1[[#This Row],[Fetal Sex (Male, Female or Unknown)]]="Unknown",Backend!$C$7,"Error"))),"")</f>
        <v/>
      </c>
      <c r="F7069" s="8" t="str">
        <f>IF(Table1[[#This Row],[Is Data Valid]]=TRUE,EXP(0.578+0.332*((Table1[[#This Row],[Gestation (days)]]+0.5)/7)-0.00354*((Table1[[#This Row],[Gestation (days)]]+0.5)/7)^2)*Table1[[#This Row],[BW40_3705]],"")</f>
        <v/>
      </c>
      <c r="G7069" s="2" t="str">
        <f>IF(Table1[[#This Row],[Is Data Valid]]=TRUE,((Table1[[#This Row],[Birthweight (grams)]]/Table1[[#This Row],[BW_GA]])-1)/(Backend!$B$3/100*Table1[[#This Row],[BW40_3705]]),"")</f>
        <v/>
      </c>
      <c r="H7069" s="7" t="str">
        <f>IF(Table1[[#This Row],[Is Data Valid]]=TRUE,((Table1[[#This Row],[Birthweight (grams)]]*0.9/Table1[[#This Row],[BW_GA]])-1)/(Backend!$B$3/100*Table1[[#This Row],[BW40_3705]]),"")</f>
        <v/>
      </c>
      <c r="I7069" s="7" t="str">
        <f>IF(Table1[[#This Row],[Is Data Valid]]=TRUE,((Table1[[#This Row],[Birthweight (grams)]]*1.1/Table1[[#This Row],[BW_GA]])-1)/(Backend!$B$3/100*Table1[[#This Row],[BW40_3705]]),"")</f>
        <v/>
      </c>
      <c r="J7069" s="7" t="str">
        <f>IF(Table1[[#This Row],[Is Data Valid]]=TRUE,_xlfn.NORM.S.DIST(Table1[[#This Row],[Birthweight Z-Score]],TRUE)*100,"")</f>
        <v/>
      </c>
      <c r="K7069" s="7" t="str">
        <f>IF(Table1[[#This Row],[Is Data Valid]]=TRUE,_xlfn.NORM.S.DIST(Table1[[#This Row],[Birthweight Z-Score (BW-10%)]],TRUE)*100,"")</f>
        <v/>
      </c>
      <c r="L7069" s="7" t="str">
        <f>IF(Table1[[#This Row],[Is Data Valid]]=TRUE,_xlfn.NORM.S.DIST(Table1[[#This Row],[Birthweight Z-Score (BW+10%)]],TRUE)*100,"")</f>
        <v/>
      </c>
    </row>
    <row r="7070" spans="1:12" x14ac:dyDescent="0.25">
      <c r="A7070" s="3"/>
      <c r="B7070" s="2"/>
      <c r="C7070" s="2"/>
      <c r="D7070" s="2" t="b">
        <f>IF(AND(NOT(ISBLANK(Table1[[#This Row],[Fetal Sex (Male, Female or Unknown)]])),ISNUMBER(Table1[[#This Row],[Birthweight (grams)]]),ISNUMBER(Table1[[#This Row],[Gestation (days)]])),TRUE,FALSE)</f>
        <v>0</v>
      </c>
      <c r="E7070" s="2" t="str">
        <f>IF(Table1[[#This Row],[Is Data Valid]]=TRUE,IF(Table1[[#This Row],[Fetal Sex (Male, Female or Unknown)]]="Male",Backend!$C$5,IF(Table1[[#This Row],[Fetal Sex (Male, Female or Unknown)]]="Female",Backend!$C$6,IF(Table1[[#This Row],[Fetal Sex (Male, Female or Unknown)]]="Unknown",Backend!$C$7,"Error"))),"")</f>
        <v/>
      </c>
      <c r="F7070" s="8" t="str">
        <f>IF(Table1[[#This Row],[Is Data Valid]]=TRUE,EXP(0.578+0.332*((Table1[[#This Row],[Gestation (days)]]+0.5)/7)-0.00354*((Table1[[#This Row],[Gestation (days)]]+0.5)/7)^2)*Table1[[#This Row],[BW40_3705]],"")</f>
        <v/>
      </c>
      <c r="G7070" s="2" t="str">
        <f>IF(Table1[[#This Row],[Is Data Valid]]=TRUE,((Table1[[#This Row],[Birthweight (grams)]]/Table1[[#This Row],[BW_GA]])-1)/(Backend!$B$3/100*Table1[[#This Row],[BW40_3705]]),"")</f>
        <v/>
      </c>
      <c r="H7070" s="7" t="str">
        <f>IF(Table1[[#This Row],[Is Data Valid]]=TRUE,((Table1[[#This Row],[Birthweight (grams)]]*0.9/Table1[[#This Row],[BW_GA]])-1)/(Backend!$B$3/100*Table1[[#This Row],[BW40_3705]]),"")</f>
        <v/>
      </c>
      <c r="I7070" s="7" t="str">
        <f>IF(Table1[[#This Row],[Is Data Valid]]=TRUE,((Table1[[#This Row],[Birthweight (grams)]]*1.1/Table1[[#This Row],[BW_GA]])-1)/(Backend!$B$3/100*Table1[[#This Row],[BW40_3705]]),"")</f>
        <v/>
      </c>
      <c r="J7070" s="7" t="str">
        <f>IF(Table1[[#This Row],[Is Data Valid]]=TRUE,_xlfn.NORM.S.DIST(Table1[[#This Row],[Birthweight Z-Score]],TRUE)*100,"")</f>
        <v/>
      </c>
      <c r="K7070" s="7" t="str">
        <f>IF(Table1[[#This Row],[Is Data Valid]]=TRUE,_xlfn.NORM.S.DIST(Table1[[#This Row],[Birthweight Z-Score (BW-10%)]],TRUE)*100,"")</f>
        <v/>
      </c>
      <c r="L7070" s="7" t="str">
        <f>IF(Table1[[#This Row],[Is Data Valid]]=TRUE,_xlfn.NORM.S.DIST(Table1[[#This Row],[Birthweight Z-Score (BW+10%)]],TRUE)*100,"")</f>
        <v/>
      </c>
    </row>
    <row r="7071" spans="1:12" x14ac:dyDescent="0.25">
      <c r="A7071" s="3"/>
      <c r="B7071" s="2"/>
      <c r="C7071" s="2"/>
      <c r="D7071" s="2" t="b">
        <f>IF(AND(NOT(ISBLANK(Table1[[#This Row],[Fetal Sex (Male, Female or Unknown)]])),ISNUMBER(Table1[[#This Row],[Birthweight (grams)]]),ISNUMBER(Table1[[#This Row],[Gestation (days)]])),TRUE,FALSE)</f>
        <v>0</v>
      </c>
      <c r="E7071" s="2" t="str">
        <f>IF(Table1[[#This Row],[Is Data Valid]]=TRUE,IF(Table1[[#This Row],[Fetal Sex (Male, Female or Unknown)]]="Male",Backend!$C$5,IF(Table1[[#This Row],[Fetal Sex (Male, Female or Unknown)]]="Female",Backend!$C$6,IF(Table1[[#This Row],[Fetal Sex (Male, Female or Unknown)]]="Unknown",Backend!$C$7,"Error"))),"")</f>
        <v/>
      </c>
      <c r="F7071" s="8" t="str">
        <f>IF(Table1[[#This Row],[Is Data Valid]]=TRUE,EXP(0.578+0.332*((Table1[[#This Row],[Gestation (days)]]+0.5)/7)-0.00354*((Table1[[#This Row],[Gestation (days)]]+0.5)/7)^2)*Table1[[#This Row],[BW40_3705]],"")</f>
        <v/>
      </c>
      <c r="G7071" s="2" t="str">
        <f>IF(Table1[[#This Row],[Is Data Valid]]=TRUE,((Table1[[#This Row],[Birthweight (grams)]]/Table1[[#This Row],[BW_GA]])-1)/(Backend!$B$3/100*Table1[[#This Row],[BW40_3705]]),"")</f>
        <v/>
      </c>
      <c r="H7071" s="7" t="str">
        <f>IF(Table1[[#This Row],[Is Data Valid]]=TRUE,((Table1[[#This Row],[Birthweight (grams)]]*0.9/Table1[[#This Row],[BW_GA]])-1)/(Backend!$B$3/100*Table1[[#This Row],[BW40_3705]]),"")</f>
        <v/>
      </c>
      <c r="I7071" s="7" t="str">
        <f>IF(Table1[[#This Row],[Is Data Valid]]=TRUE,((Table1[[#This Row],[Birthweight (grams)]]*1.1/Table1[[#This Row],[BW_GA]])-1)/(Backend!$B$3/100*Table1[[#This Row],[BW40_3705]]),"")</f>
        <v/>
      </c>
      <c r="J7071" s="7" t="str">
        <f>IF(Table1[[#This Row],[Is Data Valid]]=TRUE,_xlfn.NORM.S.DIST(Table1[[#This Row],[Birthweight Z-Score]],TRUE)*100,"")</f>
        <v/>
      </c>
      <c r="K7071" s="7" t="str">
        <f>IF(Table1[[#This Row],[Is Data Valid]]=TRUE,_xlfn.NORM.S.DIST(Table1[[#This Row],[Birthweight Z-Score (BW-10%)]],TRUE)*100,"")</f>
        <v/>
      </c>
      <c r="L7071" s="7" t="str">
        <f>IF(Table1[[#This Row],[Is Data Valid]]=TRUE,_xlfn.NORM.S.DIST(Table1[[#This Row],[Birthweight Z-Score (BW+10%)]],TRUE)*100,"")</f>
        <v/>
      </c>
    </row>
    <row r="7072" spans="1:12" x14ac:dyDescent="0.25">
      <c r="A7072" s="3"/>
      <c r="B7072" s="2"/>
      <c r="C7072" s="2"/>
      <c r="D7072" s="2" t="b">
        <f>IF(AND(NOT(ISBLANK(Table1[[#This Row],[Fetal Sex (Male, Female or Unknown)]])),ISNUMBER(Table1[[#This Row],[Birthweight (grams)]]),ISNUMBER(Table1[[#This Row],[Gestation (days)]])),TRUE,FALSE)</f>
        <v>0</v>
      </c>
      <c r="E7072" s="2" t="str">
        <f>IF(Table1[[#This Row],[Is Data Valid]]=TRUE,IF(Table1[[#This Row],[Fetal Sex (Male, Female or Unknown)]]="Male",Backend!$C$5,IF(Table1[[#This Row],[Fetal Sex (Male, Female or Unknown)]]="Female",Backend!$C$6,IF(Table1[[#This Row],[Fetal Sex (Male, Female or Unknown)]]="Unknown",Backend!$C$7,"Error"))),"")</f>
        <v/>
      </c>
      <c r="F7072" s="8" t="str">
        <f>IF(Table1[[#This Row],[Is Data Valid]]=TRUE,EXP(0.578+0.332*((Table1[[#This Row],[Gestation (days)]]+0.5)/7)-0.00354*((Table1[[#This Row],[Gestation (days)]]+0.5)/7)^2)*Table1[[#This Row],[BW40_3705]],"")</f>
        <v/>
      </c>
      <c r="G7072" s="2" t="str">
        <f>IF(Table1[[#This Row],[Is Data Valid]]=TRUE,((Table1[[#This Row],[Birthweight (grams)]]/Table1[[#This Row],[BW_GA]])-1)/(Backend!$B$3/100*Table1[[#This Row],[BW40_3705]]),"")</f>
        <v/>
      </c>
      <c r="H7072" s="7" t="str">
        <f>IF(Table1[[#This Row],[Is Data Valid]]=TRUE,((Table1[[#This Row],[Birthweight (grams)]]*0.9/Table1[[#This Row],[BW_GA]])-1)/(Backend!$B$3/100*Table1[[#This Row],[BW40_3705]]),"")</f>
        <v/>
      </c>
      <c r="I7072" s="7" t="str">
        <f>IF(Table1[[#This Row],[Is Data Valid]]=TRUE,((Table1[[#This Row],[Birthweight (grams)]]*1.1/Table1[[#This Row],[BW_GA]])-1)/(Backend!$B$3/100*Table1[[#This Row],[BW40_3705]]),"")</f>
        <v/>
      </c>
      <c r="J7072" s="7" t="str">
        <f>IF(Table1[[#This Row],[Is Data Valid]]=TRUE,_xlfn.NORM.S.DIST(Table1[[#This Row],[Birthweight Z-Score]],TRUE)*100,"")</f>
        <v/>
      </c>
      <c r="K7072" s="7" t="str">
        <f>IF(Table1[[#This Row],[Is Data Valid]]=TRUE,_xlfn.NORM.S.DIST(Table1[[#This Row],[Birthweight Z-Score (BW-10%)]],TRUE)*100,"")</f>
        <v/>
      </c>
      <c r="L7072" s="7" t="str">
        <f>IF(Table1[[#This Row],[Is Data Valid]]=TRUE,_xlfn.NORM.S.DIST(Table1[[#This Row],[Birthweight Z-Score (BW+10%)]],TRUE)*100,"")</f>
        <v/>
      </c>
    </row>
    <row r="7073" spans="1:12" x14ac:dyDescent="0.25">
      <c r="A7073" s="3"/>
      <c r="B7073" s="2"/>
      <c r="C7073" s="2"/>
      <c r="D7073" s="2" t="b">
        <f>IF(AND(NOT(ISBLANK(Table1[[#This Row],[Fetal Sex (Male, Female or Unknown)]])),ISNUMBER(Table1[[#This Row],[Birthweight (grams)]]),ISNUMBER(Table1[[#This Row],[Gestation (days)]])),TRUE,FALSE)</f>
        <v>0</v>
      </c>
      <c r="E7073" s="2" t="str">
        <f>IF(Table1[[#This Row],[Is Data Valid]]=TRUE,IF(Table1[[#This Row],[Fetal Sex (Male, Female or Unknown)]]="Male",Backend!$C$5,IF(Table1[[#This Row],[Fetal Sex (Male, Female or Unknown)]]="Female",Backend!$C$6,IF(Table1[[#This Row],[Fetal Sex (Male, Female or Unknown)]]="Unknown",Backend!$C$7,"Error"))),"")</f>
        <v/>
      </c>
      <c r="F7073" s="8" t="str">
        <f>IF(Table1[[#This Row],[Is Data Valid]]=TRUE,EXP(0.578+0.332*((Table1[[#This Row],[Gestation (days)]]+0.5)/7)-0.00354*((Table1[[#This Row],[Gestation (days)]]+0.5)/7)^2)*Table1[[#This Row],[BW40_3705]],"")</f>
        <v/>
      </c>
      <c r="G7073" s="2" t="str">
        <f>IF(Table1[[#This Row],[Is Data Valid]]=TRUE,((Table1[[#This Row],[Birthweight (grams)]]/Table1[[#This Row],[BW_GA]])-1)/(Backend!$B$3/100*Table1[[#This Row],[BW40_3705]]),"")</f>
        <v/>
      </c>
      <c r="H7073" s="7" t="str">
        <f>IF(Table1[[#This Row],[Is Data Valid]]=TRUE,((Table1[[#This Row],[Birthweight (grams)]]*0.9/Table1[[#This Row],[BW_GA]])-1)/(Backend!$B$3/100*Table1[[#This Row],[BW40_3705]]),"")</f>
        <v/>
      </c>
      <c r="I7073" s="7" t="str">
        <f>IF(Table1[[#This Row],[Is Data Valid]]=TRUE,((Table1[[#This Row],[Birthweight (grams)]]*1.1/Table1[[#This Row],[BW_GA]])-1)/(Backend!$B$3/100*Table1[[#This Row],[BW40_3705]]),"")</f>
        <v/>
      </c>
      <c r="J7073" s="7" t="str">
        <f>IF(Table1[[#This Row],[Is Data Valid]]=TRUE,_xlfn.NORM.S.DIST(Table1[[#This Row],[Birthweight Z-Score]],TRUE)*100,"")</f>
        <v/>
      </c>
      <c r="K7073" s="7" t="str">
        <f>IF(Table1[[#This Row],[Is Data Valid]]=TRUE,_xlfn.NORM.S.DIST(Table1[[#This Row],[Birthweight Z-Score (BW-10%)]],TRUE)*100,"")</f>
        <v/>
      </c>
      <c r="L7073" s="7" t="str">
        <f>IF(Table1[[#This Row],[Is Data Valid]]=TRUE,_xlfn.NORM.S.DIST(Table1[[#This Row],[Birthweight Z-Score (BW+10%)]],TRUE)*100,"")</f>
        <v/>
      </c>
    </row>
    <row r="7074" spans="1:12" x14ac:dyDescent="0.25">
      <c r="A7074" s="3"/>
      <c r="B7074" s="2"/>
      <c r="C7074" s="2"/>
      <c r="D7074" s="2" t="b">
        <f>IF(AND(NOT(ISBLANK(Table1[[#This Row],[Fetal Sex (Male, Female or Unknown)]])),ISNUMBER(Table1[[#This Row],[Birthweight (grams)]]),ISNUMBER(Table1[[#This Row],[Gestation (days)]])),TRUE,FALSE)</f>
        <v>0</v>
      </c>
      <c r="E7074" s="2" t="str">
        <f>IF(Table1[[#This Row],[Is Data Valid]]=TRUE,IF(Table1[[#This Row],[Fetal Sex (Male, Female or Unknown)]]="Male",Backend!$C$5,IF(Table1[[#This Row],[Fetal Sex (Male, Female or Unknown)]]="Female",Backend!$C$6,IF(Table1[[#This Row],[Fetal Sex (Male, Female or Unknown)]]="Unknown",Backend!$C$7,"Error"))),"")</f>
        <v/>
      </c>
      <c r="F7074" s="8" t="str">
        <f>IF(Table1[[#This Row],[Is Data Valid]]=TRUE,EXP(0.578+0.332*((Table1[[#This Row],[Gestation (days)]]+0.5)/7)-0.00354*((Table1[[#This Row],[Gestation (days)]]+0.5)/7)^2)*Table1[[#This Row],[BW40_3705]],"")</f>
        <v/>
      </c>
      <c r="G7074" s="2" t="str">
        <f>IF(Table1[[#This Row],[Is Data Valid]]=TRUE,((Table1[[#This Row],[Birthweight (grams)]]/Table1[[#This Row],[BW_GA]])-1)/(Backend!$B$3/100*Table1[[#This Row],[BW40_3705]]),"")</f>
        <v/>
      </c>
      <c r="H7074" s="7" t="str">
        <f>IF(Table1[[#This Row],[Is Data Valid]]=TRUE,((Table1[[#This Row],[Birthweight (grams)]]*0.9/Table1[[#This Row],[BW_GA]])-1)/(Backend!$B$3/100*Table1[[#This Row],[BW40_3705]]),"")</f>
        <v/>
      </c>
      <c r="I7074" s="7" t="str">
        <f>IF(Table1[[#This Row],[Is Data Valid]]=TRUE,((Table1[[#This Row],[Birthweight (grams)]]*1.1/Table1[[#This Row],[BW_GA]])-1)/(Backend!$B$3/100*Table1[[#This Row],[BW40_3705]]),"")</f>
        <v/>
      </c>
      <c r="J7074" s="7" t="str">
        <f>IF(Table1[[#This Row],[Is Data Valid]]=TRUE,_xlfn.NORM.S.DIST(Table1[[#This Row],[Birthweight Z-Score]],TRUE)*100,"")</f>
        <v/>
      </c>
      <c r="K7074" s="7" t="str">
        <f>IF(Table1[[#This Row],[Is Data Valid]]=TRUE,_xlfn.NORM.S.DIST(Table1[[#This Row],[Birthweight Z-Score (BW-10%)]],TRUE)*100,"")</f>
        <v/>
      </c>
      <c r="L7074" s="7" t="str">
        <f>IF(Table1[[#This Row],[Is Data Valid]]=TRUE,_xlfn.NORM.S.DIST(Table1[[#This Row],[Birthweight Z-Score (BW+10%)]],TRUE)*100,"")</f>
        <v/>
      </c>
    </row>
    <row r="7075" spans="1:12" x14ac:dyDescent="0.25">
      <c r="A7075" s="3"/>
      <c r="B7075" s="2"/>
      <c r="C7075" s="2"/>
      <c r="D7075" s="2" t="b">
        <f>IF(AND(NOT(ISBLANK(Table1[[#This Row],[Fetal Sex (Male, Female or Unknown)]])),ISNUMBER(Table1[[#This Row],[Birthweight (grams)]]),ISNUMBER(Table1[[#This Row],[Gestation (days)]])),TRUE,FALSE)</f>
        <v>0</v>
      </c>
      <c r="E7075" s="2" t="str">
        <f>IF(Table1[[#This Row],[Is Data Valid]]=TRUE,IF(Table1[[#This Row],[Fetal Sex (Male, Female or Unknown)]]="Male",Backend!$C$5,IF(Table1[[#This Row],[Fetal Sex (Male, Female or Unknown)]]="Female",Backend!$C$6,IF(Table1[[#This Row],[Fetal Sex (Male, Female or Unknown)]]="Unknown",Backend!$C$7,"Error"))),"")</f>
        <v/>
      </c>
      <c r="F7075" s="8" t="str">
        <f>IF(Table1[[#This Row],[Is Data Valid]]=TRUE,EXP(0.578+0.332*((Table1[[#This Row],[Gestation (days)]]+0.5)/7)-0.00354*((Table1[[#This Row],[Gestation (days)]]+0.5)/7)^2)*Table1[[#This Row],[BW40_3705]],"")</f>
        <v/>
      </c>
      <c r="G7075" s="2" t="str">
        <f>IF(Table1[[#This Row],[Is Data Valid]]=TRUE,((Table1[[#This Row],[Birthweight (grams)]]/Table1[[#This Row],[BW_GA]])-1)/(Backend!$B$3/100*Table1[[#This Row],[BW40_3705]]),"")</f>
        <v/>
      </c>
      <c r="H7075" s="7" t="str">
        <f>IF(Table1[[#This Row],[Is Data Valid]]=TRUE,((Table1[[#This Row],[Birthweight (grams)]]*0.9/Table1[[#This Row],[BW_GA]])-1)/(Backend!$B$3/100*Table1[[#This Row],[BW40_3705]]),"")</f>
        <v/>
      </c>
      <c r="I7075" s="7" t="str">
        <f>IF(Table1[[#This Row],[Is Data Valid]]=TRUE,((Table1[[#This Row],[Birthweight (grams)]]*1.1/Table1[[#This Row],[BW_GA]])-1)/(Backend!$B$3/100*Table1[[#This Row],[BW40_3705]]),"")</f>
        <v/>
      </c>
      <c r="J7075" s="7" t="str">
        <f>IF(Table1[[#This Row],[Is Data Valid]]=TRUE,_xlfn.NORM.S.DIST(Table1[[#This Row],[Birthweight Z-Score]],TRUE)*100,"")</f>
        <v/>
      </c>
      <c r="K7075" s="7" t="str">
        <f>IF(Table1[[#This Row],[Is Data Valid]]=TRUE,_xlfn.NORM.S.DIST(Table1[[#This Row],[Birthweight Z-Score (BW-10%)]],TRUE)*100,"")</f>
        <v/>
      </c>
      <c r="L7075" s="7" t="str">
        <f>IF(Table1[[#This Row],[Is Data Valid]]=TRUE,_xlfn.NORM.S.DIST(Table1[[#This Row],[Birthweight Z-Score (BW+10%)]],TRUE)*100,"")</f>
        <v/>
      </c>
    </row>
    <row r="7076" spans="1:12" x14ac:dyDescent="0.25">
      <c r="A7076" s="3"/>
      <c r="B7076" s="2"/>
      <c r="C7076" s="2"/>
      <c r="D7076" s="2" t="b">
        <f>IF(AND(NOT(ISBLANK(Table1[[#This Row],[Fetal Sex (Male, Female or Unknown)]])),ISNUMBER(Table1[[#This Row],[Birthweight (grams)]]),ISNUMBER(Table1[[#This Row],[Gestation (days)]])),TRUE,FALSE)</f>
        <v>0</v>
      </c>
      <c r="E7076" s="2" t="str">
        <f>IF(Table1[[#This Row],[Is Data Valid]]=TRUE,IF(Table1[[#This Row],[Fetal Sex (Male, Female or Unknown)]]="Male",Backend!$C$5,IF(Table1[[#This Row],[Fetal Sex (Male, Female or Unknown)]]="Female",Backend!$C$6,IF(Table1[[#This Row],[Fetal Sex (Male, Female or Unknown)]]="Unknown",Backend!$C$7,"Error"))),"")</f>
        <v/>
      </c>
      <c r="F7076" s="8" t="str">
        <f>IF(Table1[[#This Row],[Is Data Valid]]=TRUE,EXP(0.578+0.332*((Table1[[#This Row],[Gestation (days)]]+0.5)/7)-0.00354*((Table1[[#This Row],[Gestation (days)]]+0.5)/7)^2)*Table1[[#This Row],[BW40_3705]],"")</f>
        <v/>
      </c>
      <c r="G7076" s="2" t="str">
        <f>IF(Table1[[#This Row],[Is Data Valid]]=TRUE,((Table1[[#This Row],[Birthweight (grams)]]/Table1[[#This Row],[BW_GA]])-1)/(Backend!$B$3/100*Table1[[#This Row],[BW40_3705]]),"")</f>
        <v/>
      </c>
      <c r="H7076" s="7" t="str">
        <f>IF(Table1[[#This Row],[Is Data Valid]]=TRUE,((Table1[[#This Row],[Birthweight (grams)]]*0.9/Table1[[#This Row],[BW_GA]])-1)/(Backend!$B$3/100*Table1[[#This Row],[BW40_3705]]),"")</f>
        <v/>
      </c>
      <c r="I7076" s="7" t="str">
        <f>IF(Table1[[#This Row],[Is Data Valid]]=TRUE,((Table1[[#This Row],[Birthweight (grams)]]*1.1/Table1[[#This Row],[BW_GA]])-1)/(Backend!$B$3/100*Table1[[#This Row],[BW40_3705]]),"")</f>
        <v/>
      </c>
      <c r="J7076" s="7" t="str">
        <f>IF(Table1[[#This Row],[Is Data Valid]]=TRUE,_xlfn.NORM.S.DIST(Table1[[#This Row],[Birthweight Z-Score]],TRUE)*100,"")</f>
        <v/>
      </c>
      <c r="K7076" s="7" t="str">
        <f>IF(Table1[[#This Row],[Is Data Valid]]=TRUE,_xlfn.NORM.S.DIST(Table1[[#This Row],[Birthweight Z-Score (BW-10%)]],TRUE)*100,"")</f>
        <v/>
      </c>
      <c r="L7076" s="7" t="str">
        <f>IF(Table1[[#This Row],[Is Data Valid]]=TRUE,_xlfn.NORM.S.DIST(Table1[[#This Row],[Birthweight Z-Score (BW+10%)]],TRUE)*100,"")</f>
        <v/>
      </c>
    </row>
    <row r="7077" spans="1:12" x14ac:dyDescent="0.25">
      <c r="A7077" s="3"/>
      <c r="B7077" s="2"/>
      <c r="C7077" s="2"/>
      <c r="D7077" s="2" t="b">
        <f>IF(AND(NOT(ISBLANK(Table1[[#This Row],[Fetal Sex (Male, Female or Unknown)]])),ISNUMBER(Table1[[#This Row],[Birthweight (grams)]]),ISNUMBER(Table1[[#This Row],[Gestation (days)]])),TRUE,FALSE)</f>
        <v>0</v>
      </c>
      <c r="E7077" s="2" t="str">
        <f>IF(Table1[[#This Row],[Is Data Valid]]=TRUE,IF(Table1[[#This Row],[Fetal Sex (Male, Female or Unknown)]]="Male",Backend!$C$5,IF(Table1[[#This Row],[Fetal Sex (Male, Female or Unknown)]]="Female",Backend!$C$6,IF(Table1[[#This Row],[Fetal Sex (Male, Female or Unknown)]]="Unknown",Backend!$C$7,"Error"))),"")</f>
        <v/>
      </c>
      <c r="F7077" s="8" t="str">
        <f>IF(Table1[[#This Row],[Is Data Valid]]=TRUE,EXP(0.578+0.332*((Table1[[#This Row],[Gestation (days)]]+0.5)/7)-0.00354*((Table1[[#This Row],[Gestation (days)]]+0.5)/7)^2)*Table1[[#This Row],[BW40_3705]],"")</f>
        <v/>
      </c>
      <c r="G7077" s="2" t="str">
        <f>IF(Table1[[#This Row],[Is Data Valid]]=TRUE,((Table1[[#This Row],[Birthweight (grams)]]/Table1[[#This Row],[BW_GA]])-1)/(Backend!$B$3/100*Table1[[#This Row],[BW40_3705]]),"")</f>
        <v/>
      </c>
      <c r="H7077" s="7" t="str">
        <f>IF(Table1[[#This Row],[Is Data Valid]]=TRUE,((Table1[[#This Row],[Birthweight (grams)]]*0.9/Table1[[#This Row],[BW_GA]])-1)/(Backend!$B$3/100*Table1[[#This Row],[BW40_3705]]),"")</f>
        <v/>
      </c>
      <c r="I7077" s="7" t="str">
        <f>IF(Table1[[#This Row],[Is Data Valid]]=TRUE,((Table1[[#This Row],[Birthweight (grams)]]*1.1/Table1[[#This Row],[BW_GA]])-1)/(Backend!$B$3/100*Table1[[#This Row],[BW40_3705]]),"")</f>
        <v/>
      </c>
      <c r="J7077" s="7" t="str">
        <f>IF(Table1[[#This Row],[Is Data Valid]]=TRUE,_xlfn.NORM.S.DIST(Table1[[#This Row],[Birthweight Z-Score]],TRUE)*100,"")</f>
        <v/>
      </c>
      <c r="K7077" s="7" t="str">
        <f>IF(Table1[[#This Row],[Is Data Valid]]=TRUE,_xlfn.NORM.S.DIST(Table1[[#This Row],[Birthweight Z-Score (BW-10%)]],TRUE)*100,"")</f>
        <v/>
      </c>
      <c r="L7077" s="7" t="str">
        <f>IF(Table1[[#This Row],[Is Data Valid]]=TRUE,_xlfn.NORM.S.DIST(Table1[[#This Row],[Birthweight Z-Score (BW+10%)]],TRUE)*100,"")</f>
        <v/>
      </c>
    </row>
    <row r="7078" spans="1:12" x14ac:dyDescent="0.25">
      <c r="A7078" s="3"/>
      <c r="B7078" s="2"/>
      <c r="C7078" s="2"/>
      <c r="D7078" s="2" t="b">
        <f>IF(AND(NOT(ISBLANK(Table1[[#This Row],[Fetal Sex (Male, Female or Unknown)]])),ISNUMBER(Table1[[#This Row],[Birthweight (grams)]]),ISNUMBER(Table1[[#This Row],[Gestation (days)]])),TRUE,FALSE)</f>
        <v>0</v>
      </c>
      <c r="E7078" s="2" t="str">
        <f>IF(Table1[[#This Row],[Is Data Valid]]=TRUE,IF(Table1[[#This Row],[Fetal Sex (Male, Female or Unknown)]]="Male",Backend!$C$5,IF(Table1[[#This Row],[Fetal Sex (Male, Female or Unknown)]]="Female",Backend!$C$6,IF(Table1[[#This Row],[Fetal Sex (Male, Female or Unknown)]]="Unknown",Backend!$C$7,"Error"))),"")</f>
        <v/>
      </c>
      <c r="F7078" s="8" t="str">
        <f>IF(Table1[[#This Row],[Is Data Valid]]=TRUE,EXP(0.578+0.332*((Table1[[#This Row],[Gestation (days)]]+0.5)/7)-0.00354*((Table1[[#This Row],[Gestation (days)]]+0.5)/7)^2)*Table1[[#This Row],[BW40_3705]],"")</f>
        <v/>
      </c>
      <c r="G7078" s="2" t="str">
        <f>IF(Table1[[#This Row],[Is Data Valid]]=TRUE,((Table1[[#This Row],[Birthweight (grams)]]/Table1[[#This Row],[BW_GA]])-1)/(Backend!$B$3/100*Table1[[#This Row],[BW40_3705]]),"")</f>
        <v/>
      </c>
      <c r="H7078" s="7" t="str">
        <f>IF(Table1[[#This Row],[Is Data Valid]]=TRUE,((Table1[[#This Row],[Birthweight (grams)]]*0.9/Table1[[#This Row],[BW_GA]])-1)/(Backend!$B$3/100*Table1[[#This Row],[BW40_3705]]),"")</f>
        <v/>
      </c>
      <c r="I7078" s="7" t="str">
        <f>IF(Table1[[#This Row],[Is Data Valid]]=TRUE,((Table1[[#This Row],[Birthweight (grams)]]*1.1/Table1[[#This Row],[BW_GA]])-1)/(Backend!$B$3/100*Table1[[#This Row],[BW40_3705]]),"")</f>
        <v/>
      </c>
      <c r="J7078" s="7" t="str">
        <f>IF(Table1[[#This Row],[Is Data Valid]]=TRUE,_xlfn.NORM.S.DIST(Table1[[#This Row],[Birthweight Z-Score]],TRUE)*100,"")</f>
        <v/>
      </c>
      <c r="K7078" s="7" t="str">
        <f>IF(Table1[[#This Row],[Is Data Valid]]=TRUE,_xlfn.NORM.S.DIST(Table1[[#This Row],[Birthweight Z-Score (BW-10%)]],TRUE)*100,"")</f>
        <v/>
      </c>
      <c r="L7078" s="7" t="str">
        <f>IF(Table1[[#This Row],[Is Data Valid]]=TRUE,_xlfn.NORM.S.DIST(Table1[[#This Row],[Birthweight Z-Score (BW+10%)]],TRUE)*100,"")</f>
        <v/>
      </c>
    </row>
    <row r="7079" spans="1:12" x14ac:dyDescent="0.25">
      <c r="A7079" s="3"/>
      <c r="B7079" s="2"/>
      <c r="C7079" s="2"/>
      <c r="D7079" s="2" t="b">
        <f>IF(AND(NOT(ISBLANK(Table1[[#This Row],[Fetal Sex (Male, Female or Unknown)]])),ISNUMBER(Table1[[#This Row],[Birthweight (grams)]]),ISNUMBER(Table1[[#This Row],[Gestation (days)]])),TRUE,FALSE)</f>
        <v>0</v>
      </c>
      <c r="E7079" s="2" t="str">
        <f>IF(Table1[[#This Row],[Is Data Valid]]=TRUE,IF(Table1[[#This Row],[Fetal Sex (Male, Female or Unknown)]]="Male",Backend!$C$5,IF(Table1[[#This Row],[Fetal Sex (Male, Female or Unknown)]]="Female",Backend!$C$6,IF(Table1[[#This Row],[Fetal Sex (Male, Female or Unknown)]]="Unknown",Backend!$C$7,"Error"))),"")</f>
        <v/>
      </c>
      <c r="F7079" s="8" t="str">
        <f>IF(Table1[[#This Row],[Is Data Valid]]=TRUE,EXP(0.578+0.332*((Table1[[#This Row],[Gestation (days)]]+0.5)/7)-0.00354*((Table1[[#This Row],[Gestation (days)]]+0.5)/7)^2)*Table1[[#This Row],[BW40_3705]],"")</f>
        <v/>
      </c>
      <c r="G7079" s="2" t="str">
        <f>IF(Table1[[#This Row],[Is Data Valid]]=TRUE,((Table1[[#This Row],[Birthweight (grams)]]/Table1[[#This Row],[BW_GA]])-1)/(Backend!$B$3/100*Table1[[#This Row],[BW40_3705]]),"")</f>
        <v/>
      </c>
      <c r="H7079" s="7" t="str">
        <f>IF(Table1[[#This Row],[Is Data Valid]]=TRUE,((Table1[[#This Row],[Birthweight (grams)]]*0.9/Table1[[#This Row],[BW_GA]])-1)/(Backend!$B$3/100*Table1[[#This Row],[BW40_3705]]),"")</f>
        <v/>
      </c>
      <c r="I7079" s="7" t="str">
        <f>IF(Table1[[#This Row],[Is Data Valid]]=TRUE,((Table1[[#This Row],[Birthweight (grams)]]*1.1/Table1[[#This Row],[BW_GA]])-1)/(Backend!$B$3/100*Table1[[#This Row],[BW40_3705]]),"")</f>
        <v/>
      </c>
      <c r="J7079" s="7" t="str">
        <f>IF(Table1[[#This Row],[Is Data Valid]]=TRUE,_xlfn.NORM.S.DIST(Table1[[#This Row],[Birthweight Z-Score]],TRUE)*100,"")</f>
        <v/>
      </c>
      <c r="K7079" s="7" t="str">
        <f>IF(Table1[[#This Row],[Is Data Valid]]=TRUE,_xlfn.NORM.S.DIST(Table1[[#This Row],[Birthweight Z-Score (BW-10%)]],TRUE)*100,"")</f>
        <v/>
      </c>
      <c r="L7079" s="7" t="str">
        <f>IF(Table1[[#This Row],[Is Data Valid]]=TRUE,_xlfn.NORM.S.DIST(Table1[[#This Row],[Birthweight Z-Score (BW+10%)]],TRUE)*100,"")</f>
        <v/>
      </c>
    </row>
    <row r="7080" spans="1:12" x14ac:dyDescent="0.25">
      <c r="A7080" s="3"/>
      <c r="B7080" s="2"/>
      <c r="C7080" s="2"/>
      <c r="D7080" s="2" t="b">
        <f>IF(AND(NOT(ISBLANK(Table1[[#This Row],[Fetal Sex (Male, Female or Unknown)]])),ISNUMBER(Table1[[#This Row],[Birthweight (grams)]]),ISNUMBER(Table1[[#This Row],[Gestation (days)]])),TRUE,FALSE)</f>
        <v>0</v>
      </c>
      <c r="E7080" s="2" t="str">
        <f>IF(Table1[[#This Row],[Is Data Valid]]=TRUE,IF(Table1[[#This Row],[Fetal Sex (Male, Female or Unknown)]]="Male",Backend!$C$5,IF(Table1[[#This Row],[Fetal Sex (Male, Female or Unknown)]]="Female",Backend!$C$6,IF(Table1[[#This Row],[Fetal Sex (Male, Female or Unknown)]]="Unknown",Backend!$C$7,"Error"))),"")</f>
        <v/>
      </c>
      <c r="F7080" s="8" t="str">
        <f>IF(Table1[[#This Row],[Is Data Valid]]=TRUE,EXP(0.578+0.332*((Table1[[#This Row],[Gestation (days)]]+0.5)/7)-0.00354*((Table1[[#This Row],[Gestation (days)]]+0.5)/7)^2)*Table1[[#This Row],[BW40_3705]],"")</f>
        <v/>
      </c>
      <c r="G7080" s="2" t="str">
        <f>IF(Table1[[#This Row],[Is Data Valid]]=TRUE,((Table1[[#This Row],[Birthweight (grams)]]/Table1[[#This Row],[BW_GA]])-1)/(Backend!$B$3/100*Table1[[#This Row],[BW40_3705]]),"")</f>
        <v/>
      </c>
      <c r="H7080" s="7" t="str">
        <f>IF(Table1[[#This Row],[Is Data Valid]]=TRUE,((Table1[[#This Row],[Birthweight (grams)]]*0.9/Table1[[#This Row],[BW_GA]])-1)/(Backend!$B$3/100*Table1[[#This Row],[BW40_3705]]),"")</f>
        <v/>
      </c>
      <c r="I7080" s="7" t="str">
        <f>IF(Table1[[#This Row],[Is Data Valid]]=TRUE,((Table1[[#This Row],[Birthweight (grams)]]*1.1/Table1[[#This Row],[BW_GA]])-1)/(Backend!$B$3/100*Table1[[#This Row],[BW40_3705]]),"")</f>
        <v/>
      </c>
      <c r="J7080" s="7" t="str">
        <f>IF(Table1[[#This Row],[Is Data Valid]]=TRUE,_xlfn.NORM.S.DIST(Table1[[#This Row],[Birthweight Z-Score]],TRUE)*100,"")</f>
        <v/>
      </c>
      <c r="K7080" s="7" t="str">
        <f>IF(Table1[[#This Row],[Is Data Valid]]=TRUE,_xlfn.NORM.S.DIST(Table1[[#This Row],[Birthweight Z-Score (BW-10%)]],TRUE)*100,"")</f>
        <v/>
      </c>
      <c r="L7080" s="7" t="str">
        <f>IF(Table1[[#This Row],[Is Data Valid]]=TRUE,_xlfn.NORM.S.DIST(Table1[[#This Row],[Birthweight Z-Score (BW+10%)]],TRUE)*100,"")</f>
        <v/>
      </c>
    </row>
    <row r="7081" spans="1:12" x14ac:dyDescent="0.25">
      <c r="A7081" s="3"/>
      <c r="B7081" s="2"/>
      <c r="C7081" s="2"/>
      <c r="D7081" s="2" t="b">
        <f>IF(AND(NOT(ISBLANK(Table1[[#This Row],[Fetal Sex (Male, Female or Unknown)]])),ISNUMBER(Table1[[#This Row],[Birthweight (grams)]]),ISNUMBER(Table1[[#This Row],[Gestation (days)]])),TRUE,FALSE)</f>
        <v>0</v>
      </c>
      <c r="E7081" s="2" t="str">
        <f>IF(Table1[[#This Row],[Is Data Valid]]=TRUE,IF(Table1[[#This Row],[Fetal Sex (Male, Female or Unknown)]]="Male",Backend!$C$5,IF(Table1[[#This Row],[Fetal Sex (Male, Female or Unknown)]]="Female",Backend!$C$6,IF(Table1[[#This Row],[Fetal Sex (Male, Female or Unknown)]]="Unknown",Backend!$C$7,"Error"))),"")</f>
        <v/>
      </c>
      <c r="F7081" s="8" t="str">
        <f>IF(Table1[[#This Row],[Is Data Valid]]=TRUE,EXP(0.578+0.332*((Table1[[#This Row],[Gestation (days)]]+0.5)/7)-0.00354*((Table1[[#This Row],[Gestation (days)]]+0.5)/7)^2)*Table1[[#This Row],[BW40_3705]],"")</f>
        <v/>
      </c>
      <c r="G7081" s="2" t="str">
        <f>IF(Table1[[#This Row],[Is Data Valid]]=TRUE,((Table1[[#This Row],[Birthweight (grams)]]/Table1[[#This Row],[BW_GA]])-1)/(Backend!$B$3/100*Table1[[#This Row],[BW40_3705]]),"")</f>
        <v/>
      </c>
      <c r="H7081" s="7" t="str">
        <f>IF(Table1[[#This Row],[Is Data Valid]]=TRUE,((Table1[[#This Row],[Birthweight (grams)]]*0.9/Table1[[#This Row],[BW_GA]])-1)/(Backend!$B$3/100*Table1[[#This Row],[BW40_3705]]),"")</f>
        <v/>
      </c>
      <c r="I7081" s="7" t="str">
        <f>IF(Table1[[#This Row],[Is Data Valid]]=TRUE,((Table1[[#This Row],[Birthweight (grams)]]*1.1/Table1[[#This Row],[BW_GA]])-1)/(Backend!$B$3/100*Table1[[#This Row],[BW40_3705]]),"")</f>
        <v/>
      </c>
      <c r="J7081" s="7" t="str">
        <f>IF(Table1[[#This Row],[Is Data Valid]]=TRUE,_xlfn.NORM.S.DIST(Table1[[#This Row],[Birthweight Z-Score]],TRUE)*100,"")</f>
        <v/>
      </c>
      <c r="K7081" s="7" t="str">
        <f>IF(Table1[[#This Row],[Is Data Valid]]=TRUE,_xlfn.NORM.S.DIST(Table1[[#This Row],[Birthweight Z-Score (BW-10%)]],TRUE)*100,"")</f>
        <v/>
      </c>
      <c r="L7081" s="7" t="str">
        <f>IF(Table1[[#This Row],[Is Data Valid]]=TRUE,_xlfn.NORM.S.DIST(Table1[[#This Row],[Birthweight Z-Score (BW+10%)]],TRUE)*100,"")</f>
        <v/>
      </c>
    </row>
    <row r="7082" spans="1:12" x14ac:dyDescent="0.25">
      <c r="A7082" s="3"/>
      <c r="B7082" s="2"/>
      <c r="C7082" s="2"/>
      <c r="D7082" s="2" t="b">
        <f>IF(AND(NOT(ISBLANK(Table1[[#This Row],[Fetal Sex (Male, Female or Unknown)]])),ISNUMBER(Table1[[#This Row],[Birthweight (grams)]]),ISNUMBER(Table1[[#This Row],[Gestation (days)]])),TRUE,FALSE)</f>
        <v>0</v>
      </c>
      <c r="E7082" s="2" t="str">
        <f>IF(Table1[[#This Row],[Is Data Valid]]=TRUE,IF(Table1[[#This Row],[Fetal Sex (Male, Female or Unknown)]]="Male",Backend!$C$5,IF(Table1[[#This Row],[Fetal Sex (Male, Female or Unknown)]]="Female",Backend!$C$6,IF(Table1[[#This Row],[Fetal Sex (Male, Female or Unknown)]]="Unknown",Backend!$C$7,"Error"))),"")</f>
        <v/>
      </c>
      <c r="F7082" s="8" t="str">
        <f>IF(Table1[[#This Row],[Is Data Valid]]=TRUE,EXP(0.578+0.332*((Table1[[#This Row],[Gestation (days)]]+0.5)/7)-0.00354*((Table1[[#This Row],[Gestation (days)]]+0.5)/7)^2)*Table1[[#This Row],[BW40_3705]],"")</f>
        <v/>
      </c>
      <c r="G7082" s="2" t="str">
        <f>IF(Table1[[#This Row],[Is Data Valid]]=TRUE,((Table1[[#This Row],[Birthweight (grams)]]/Table1[[#This Row],[BW_GA]])-1)/(Backend!$B$3/100*Table1[[#This Row],[BW40_3705]]),"")</f>
        <v/>
      </c>
      <c r="H7082" s="7" t="str">
        <f>IF(Table1[[#This Row],[Is Data Valid]]=TRUE,((Table1[[#This Row],[Birthweight (grams)]]*0.9/Table1[[#This Row],[BW_GA]])-1)/(Backend!$B$3/100*Table1[[#This Row],[BW40_3705]]),"")</f>
        <v/>
      </c>
      <c r="I7082" s="7" t="str">
        <f>IF(Table1[[#This Row],[Is Data Valid]]=TRUE,((Table1[[#This Row],[Birthweight (grams)]]*1.1/Table1[[#This Row],[BW_GA]])-1)/(Backend!$B$3/100*Table1[[#This Row],[BW40_3705]]),"")</f>
        <v/>
      </c>
      <c r="J7082" s="7" t="str">
        <f>IF(Table1[[#This Row],[Is Data Valid]]=TRUE,_xlfn.NORM.S.DIST(Table1[[#This Row],[Birthweight Z-Score]],TRUE)*100,"")</f>
        <v/>
      </c>
      <c r="K7082" s="7" t="str">
        <f>IF(Table1[[#This Row],[Is Data Valid]]=TRUE,_xlfn.NORM.S.DIST(Table1[[#This Row],[Birthweight Z-Score (BW-10%)]],TRUE)*100,"")</f>
        <v/>
      </c>
      <c r="L7082" s="7" t="str">
        <f>IF(Table1[[#This Row],[Is Data Valid]]=TRUE,_xlfn.NORM.S.DIST(Table1[[#This Row],[Birthweight Z-Score (BW+10%)]],TRUE)*100,"")</f>
        <v/>
      </c>
    </row>
    <row r="7083" spans="1:12" x14ac:dyDescent="0.25">
      <c r="A7083" s="3"/>
      <c r="B7083" s="2"/>
      <c r="C7083" s="2"/>
      <c r="D7083" s="2" t="b">
        <f>IF(AND(NOT(ISBLANK(Table1[[#This Row],[Fetal Sex (Male, Female or Unknown)]])),ISNUMBER(Table1[[#This Row],[Birthweight (grams)]]),ISNUMBER(Table1[[#This Row],[Gestation (days)]])),TRUE,FALSE)</f>
        <v>0</v>
      </c>
      <c r="E7083" s="2" t="str">
        <f>IF(Table1[[#This Row],[Is Data Valid]]=TRUE,IF(Table1[[#This Row],[Fetal Sex (Male, Female or Unknown)]]="Male",Backend!$C$5,IF(Table1[[#This Row],[Fetal Sex (Male, Female or Unknown)]]="Female",Backend!$C$6,IF(Table1[[#This Row],[Fetal Sex (Male, Female or Unknown)]]="Unknown",Backend!$C$7,"Error"))),"")</f>
        <v/>
      </c>
      <c r="F7083" s="8" t="str">
        <f>IF(Table1[[#This Row],[Is Data Valid]]=TRUE,EXP(0.578+0.332*((Table1[[#This Row],[Gestation (days)]]+0.5)/7)-0.00354*((Table1[[#This Row],[Gestation (days)]]+0.5)/7)^2)*Table1[[#This Row],[BW40_3705]],"")</f>
        <v/>
      </c>
      <c r="G7083" s="2" t="str">
        <f>IF(Table1[[#This Row],[Is Data Valid]]=TRUE,((Table1[[#This Row],[Birthweight (grams)]]/Table1[[#This Row],[BW_GA]])-1)/(Backend!$B$3/100*Table1[[#This Row],[BW40_3705]]),"")</f>
        <v/>
      </c>
      <c r="H7083" s="7" t="str">
        <f>IF(Table1[[#This Row],[Is Data Valid]]=TRUE,((Table1[[#This Row],[Birthweight (grams)]]*0.9/Table1[[#This Row],[BW_GA]])-1)/(Backend!$B$3/100*Table1[[#This Row],[BW40_3705]]),"")</f>
        <v/>
      </c>
      <c r="I7083" s="7" t="str">
        <f>IF(Table1[[#This Row],[Is Data Valid]]=TRUE,((Table1[[#This Row],[Birthweight (grams)]]*1.1/Table1[[#This Row],[BW_GA]])-1)/(Backend!$B$3/100*Table1[[#This Row],[BW40_3705]]),"")</f>
        <v/>
      </c>
      <c r="J7083" s="7" t="str">
        <f>IF(Table1[[#This Row],[Is Data Valid]]=TRUE,_xlfn.NORM.S.DIST(Table1[[#This Row],[Birthweight Z-Score]],TRUE)*100,"")</f>
        <v/>
      </c>
      <c r="K7083" s="7" t="str">
        <f>IF(Table1[[#This Row],[Is Data Valid]]=TRUE,_xlfn.NORM.S.DIST(Table1[[#This Row],[Birthweight Z-Score (BW-10%)]],TRUE)*100,"")</f>
        <v/>
      </c>
      <c r="L7083" s="7" t="str">
        <f>IF(Table1[[#This Row],[Is Data Valid]]=TRUE,_xlfn.NORM.S.DIST(Table1[[#This Row],[Birthweight Z-Score (BW+10%)]],TRUE)*100,"")</f>
        <v/>
      </c>
    </row>
    <row r="7084" spans="1:12" x14ac:dyDescent="0.25">
      <c r="A7084" s="3"/>
      <c r="B7084" s="2"/>
      <c r="C7084" s="2"/>
      <c r="D7084" s="2" t="b">
        <f>IF(AND(NOT(ISBLANK(Table1[[#This Row],[Fetal Sex (Male, Female or Unknown)]])),ISNUMBER(Table1[[#This Row],[Birthweight (grams)]]),ISNUMBER(Table1[[#This Row],[Gestation (days)]])),TRUE,FALSE)</f>
        <v>0</v>
      </c>
      <c r="E7084" s="2" t="str">
        <f>IF(Table1[[#This Row],[Is Data Valid]]=TRUE,IF(Table1[[#This Row],[Fetal Sex (Male, Female or Unknown)]]="Male",Backend!$C$5,IF(Table1[[#This Row],[Fetal Sex (Male, Female or Unknown)]]="Female",Backend!$C$6,IF(Table1[[#This Row],[Fetal Sex (Male, Female or Unknown)]]="Unknown",Backend!$C$7,"Error"))),"")</f>
        <v/>
      </c>
      <c r="F7084" s="8" t="str">
        <f>IF(Table1[[#This Row],[Is Data Valid]]=TRUE,EXP(0.578+0.332*((Table1[[#This Row],[Gestation (days)]]+0.5)/7)-0.00354*((Table1[[#This Row],[Gestation (days)]]+0.5)/7)^2)*Table1[[#This Row],[BW40_3705]],"")</f>
        <v/>
      </c>
      <c r="G7084" s="2" t="str">
        <f>IF(Table1[[#This Row],[Is Data Valid]]=TRUE,((Table1[[#This Row],[Birthweight (grams)]]/Table1[[#This Row],[BW_GA]])-1)/(Backend!$B$3/100*Table1[[#This Row],[BW40_3705]]),"")</f>
        <v/>
      </c>
      <c r="H7084" s="7" t="str">
        <f>IF(Table1[[#This Row],[Is Data Valid]]=TRUE,((Table1[[#This Row],[Birthweight (grams)]]*0.9/Table1[[#This Row],[BW_GA]])-1)/(Backend!$B$3/100*Table1[[#This Row],[BW40_3705]]),"")</f>
        <v/>
      </c>
      <c r="I7084" s="7" t="str">
        <f>IF(Table1[[#This Row],[Is Data Valid]]=TRUE,((Table1[[#This Row],[Birthweight (grams)]]*1.1/Table1[[#This Row],[BW_GA]])-1)/(Backend!$B$3/100*Table1[[#This Row],[BW40_3705]]),"")</f>
        <v/>
      </c>
      <c r="J7084" s="7" t="str">
        <f>IF(Table1[[#This Row],[Is Data Valid]]=TRUE,_xlfn.NORM.S.DIST(Table1[[#This Row],[Birthweight Z-Score]],TRUE)*100,"")</f>
        <v/>
      </c>
      <c r="K7084" s="7" t="str">
        <f>IF(Table1[[#This Row],[Is Data Valid]]=TRUE,_xlfn.NORM.S.DIST(Table1[[#This Row],[Birthweight Z-Score (BW-10%)]],TRUE)*100,"")</f>
        <v/>
      </c>
      <c r="L7084" s="7" t="str">
        <f>IF(Table1[[#This Row],[Is Data Valid]]=TRUE,_xlfn.NORM.S.DIST(Table1[[#This Row],[Birthweight Z-Score (BW+10%)]],TRUE)*100,"")</f>
        <v/>
      </c>
    </row>
    <row r="7085" spans="1:12" x14ac:dyDescent="0.25">
      <c r="A7085" s="3"/>
      <c r="B7085" s="2"/>
      <c r="C7085" s="2"/>
      <c r="D7085" s="2" t="b">
        <f>IF(AND(NOT(ISBLANK(Table1[[#This Row],[Fetal Sex (Male, Female or Unknown)]])),ISNUMBER(Table1[[#This Row],[Birthweight (grams)]]),ISNUMBER(Table1[[#This Row],[Gestation (days)]])),TRUE,FALSE)</f>
        <v>0</v>
      </c>
      <c r="E7085" s="2" t="str">
        <f>IF(Table1[[#This Row],[Is Data Valid]]=TRUE,IF(Table1[[#This Row],[Fetal Sex (Male, Female or Unknown)]]="Male",Backend!$C$5,IF(Table1[[#This Row],[Fetal Sex (Male, Female or Unknown)]]="Female",Backend!$C$6,IF(Table1[[#This Row],[Fetal Sex (Male, Female or Unknown)]]="Unknown",Backend!$C$7,"Error"))),"")</f>
        <v/>
      </c>
      <c r="F7085" s="8" t="str">
        <f>IF(Table1[[#This Row],[Is Data Valid]]=TRUE,EXP(0.578+0.332*((Table1[[#This Row],[Gestation (days)]]+0.5)/7)-0.00354*((Table1[[#This Row],[Gestation (days)]]+0.5)/7)^2)*Table1[[#This Row],[BW40_3705]],"")</f>
        <v/>
      </c>
      <c r="G7085" s="2" t="str">
        <f>IF(Table1[[#This Row],[Is Data Valid]]=TRUE,((Table1[[#This Row],[Birthweight (grams)]]/Table1[[#This Row],[BW_GA]])-1)/(Backend!$B$3/100*Table1[[#This Row],[BW40_3705]]),"")</f>
        <v/>
      </c>
      <c r="H7085" s="7" t="str">
        <f>IF(Table1[[#This Row],[Is Data Valid]]=TRUE,((Table1[[#This Row],[Birthweight (grams)]]*0.9/Table1[[#This Row],[BW_GA]])-1)/(Backend!$B$3/100*Table1[[#This Row],[BW40_3705]]),"")</f>
        <v/>
      </c>
      <c r="I7085" s="7" t="str">
        <f>IF(Table1[[#This Row],[Is Data Valid]]=TRUE,((Table1[[#This Row],[Birthweight (grams)]]*1.1/Table1[[#This Row],[BW_GA]])-1)/(Backend!$B$3/100*Table1[[#This Row],[BW40_3705]]),"")</f>
        <v/>
      </c>
      <c r="J7085" s="7" t="str">
        <f>IF(Table1[[#This Row],[Is Data Valid]]=TRUE,_xlfn.NORM.S.DIST(Table1[[#This Row],[Birthweight Z-Score]],TRUE)*100,"")</f>
        <v/>
      </c>
      <c r="K7085" s="7" t="str">
        <f>IF(Table1[[#This Row],[Is Data Valid]]=TRUE,_xlfn.NORM.S.DIST(Table1[[#This Row],[Birthweight Z-Score (BW-10%)]],TRUE)*100,"")</f>
        <v/>
      </c>
      <c r="L7085" s="7" t="str">
        <f>IF(Table1[[#This Row],[Is Data Valid]]=TRUE,_xlfn.NORM.S.DIST(Table1[[#This Row],[Birthweight Z-Score (BW+10%)]],TRUE)*100,"")</f>
        <v/>
      </c>
    </row>
    <row r="7086" spans="1:12" x14ac:dyDescent="0.25">
      <c r="A7086" s="3"/>
      <c r="B7086" s="2"/>
      <c r="C7086" s="2"/>
      <c r="D7086" s="2" t="b">
        <f>IF(AND(NOT(ISBLANK(Table1[[#This Row],[Fetal Sex (Male, Female or Unknown)]])),ISNUMBER(Table1[[#This Row],[Birthweight (grams)]]),ISNUMBER(Table1[[#This Row],[Gestation (days)]])),TRUE,FALSE)</f>
        <v>0</v>
      </c>
      <c r="E7086" s="2" t="str">
        <f>IF(Table1[[#This Row],[Is Data Valid]]=TRUE,IF(Table1[[#This Row],[Fetal Sex (Male, Female or Unknown)]]="Male",Backend!$C$5,IF(Table1[[#This Row],[Fetal Sex (Male, Female or Unknown)]]="Female",Backend!$C$6,IF(Table1[[#This Row],[Fetal Sex (Male, Female or Unknown)]]="Unknown",Backend!$C$7,"Error"))),"")</f>
        <v/>
      </c>
      <c r="F7086" s="8" t="str">
        <f>IF(Table1[[#This Row],[Is Data Valid]]=TRUE,EXP(0.578+0.332*((Table1[[#This Row],[Gestation (days)]]+0.5)/7)-0.00354*((Table1[[#This Row],[Gestation (days)]]+0.5)/7)^2)*Table1[[#This Row],[BW40_3705]],"")</f>
        <v/>
      </c>
      <c r="G7086" s="2" t="str">
        <f>IF(Table1[[#This Row],[Is Data Valid]]=TRUE,((Table1[[#This Row],[Birthweight (grams)]]/Table1[[#This Row],[BW_GA]])-1)/(Backend!$B$3/100*Table1[[#This Row],[BW40_3705]]),"")</f>
        <v/>
      </c>
      <c r="H7086" s="7" t="str">
        <f>IF(Table1[[#This Row],[Is Data Valid]]=TRUE,((Table1[[#This Row],[Birthweight (grams)]]*0.9/Table1[[#This Row],[BW_GA]])-1)/(Backend!$B$3/100*Table1[[#This Row],[BW40_3705]]),"")</f>
        <v/>
      </c>
      <c r="I7086" s="7" t="str">
        <f>IF(Table1[[#This Row],[Is Data Valid]]=TRUE,((Table1[[#This Row],[Birthweight (grams)]]*1.1/Table1[[#This Row],[BW_GA]])-1)/(Backend!$B$3/100*Table1[[#This Row],[BW40_3705]]),"")</f>
        <v/>
      </c>
      <c r="J7086" s="7" t="str">
        <f>IF(Table1[[#This Row],[Is Data Valid]]=TRUE,_xlfn.NORM.S.DIST(Table1[[#This Row],[Birthweight Z-Score]],TRUE)*100,"")</f>
        <v/>
      </c>
      <c r="K7086" s="7" t="str">
        <f>IF(Table1[[#This Row],[Is Data Valid]]=TRUE,_xlfn.NORM.S.DIST(Table1[[#This Row],[Birthweight Z-Score (BW-10%)]],TRUE)*100,"")</f>
        <v/>
      </c>
      <c r="L7086" s="7" t="str">
        <f>IF(Table1[[#This Row],[Is Data Valid]]=TRUE,_xlfn.NORM.S.DIST(Table1[[#This Row],[Birthweight Z-Score (BW+10%)]],TRUE)*100,"")</f>
        <v/>
      </c>
    </row>
    <row r="7087" spans="1:12" x14ac:dyDescent="0.25">
      <c r="A7087" s="3"/>
      <c r="B7087" s="2"/>
      <c r="C7087" s="2"/>
      <c r="D7087" s="2" t="b">
        <f>IF(AND(NOT(ISBLANK(Table1[[#This Row],[Fetal Sex (Male, Female or Unknown)]])),ISNUMBER(Table1[[#This Row],[Birthweight (grams)]]),ISNUMBER(Table1[[#This Row],[Gestation (days)]])),TRUE,FALSE)</f>
        <v>0</v>
      </c>
      <c r="E7087" s="2" t="str">
        <f>IF(Table1[[#This Row],[Is Data Valid]]=TRUE,IF(Table1[[#This Row],[Fetal Sex (Male, Female or Unknown)]]="Male",Backend!$C$5,IF(Table1[[#This Row],[Fetal Sex (Male, Female or Unknown)]]="Female",Backend!$C$6,IF(Table1[[#This Row],[Fetal Sex (Male, Female or Unknown)]]="Unknown",Backend!$C$7,"Error"))),"")</f>
        <v/>
      </c>
      <c r="F7087" s="8" t="str">
        <f>IF(Table1[[#This Row],[Is Data Valid]]=TRUE,EXP(0.578+0.332*((Table1[[#This Row],[Gestation (days)]]+0.5)/7)-0.00354*((Table1[[#This Row],[Gestation (days)]]+0.5)/7)^2)*Table1[[#This Row],[BW40_3705]],"")</f>
        <v/>
      </c>
      <c r="G7087" s="2" t="str">
        <f>IF(Table1[[#This Row],[Is Data Valid]]=TRUE,((Table1[[#This Row],[Birthweight (grams)]]/Table1[[#This Row],[BW_GA]])-1)/(Backend!$B$3/100*Table1[[#This Row],[BW40_3705]]),"")</f>
        <v/>
      </c>
      <c r="H7087" s="7" t="str">
        <f>IF(Table1[[#This Row],[Is Data Valid]]=TRUE,((Table1[[#This Row],[Birthweight (grams)]]*0.9/Table1[[#This Row],[BW_GA]])-1)/(Backend!$B$3/100*Table1[[#This Row],[BW40_3705]]),"")</f>
        <v/>
      </c>
      <c r="I7087" s="7" t="str">
        <f>IF(Table1[[#This Row],[Is Data Valid]]=TRUE,((Table1[[#This Row],[Birthweight (grams)]]*1.1/Table1[[#This Row],[BW_GA]])-1)/(Backend!$B$3/100*Table1[[#This Row],[BW40_3705]]),"")</f>
        <v/>
      </c>
      <c r="J7087" s="7" t="str">
        <f>IF(Table1[[#This Row],[Is Data Valid]]=TRUE,_xlfn.NORM.S.DIST(Table1[[#This Row],[Birthweight Z-Score]],TRUE)*100,"")</f>
        <v/>
      </c>
      <c r="K7087" s="7" t="str">
        <f>IF(Table1[[#This Row],[Is Data Valid]]=TRUE,_xlfn.NORM.S.DIST(Table1[[#This Row],[Birthweight Z-Score (BW-10%)]],TRUE)*100,"")</f>
        <v/>
      </c>
      <c r="L7087" s="7" t="str">
        <f>IF(Table1[[#This Row],[Is Data Valid]]=TRUE,_xlfn.NORM.S.DIST(Table1[[#This Row],[Birthweight Z-Score (BW+10%)]],TRUE)*100,"")</f>
        <v/>
      </c>
    </row>
    <row r="7088" spans="1:12" x14ac:dyDescent="0.25">
      <c r="A7088" s="3"/>
      <c r="B7088" s="2"/>
      <c r="C7088" s="2"/>
      <c r="D7088" s="2" t="b">
        <f>IF(AND(NOT(ISBLANK(Table1[[#This Row],[Fetal Sex (Male, Female or Unknown)]])),ISNUMBER(Table1[[#This Row],[Birthweight (grams)]]),ISNUMBER(Table1[[#This Row],[Gestation (days)]])),TRUE,FALSE)</f>
        <v>0</v>
      </c>
      <c r="E7088" s="2" t="str">
        <f>IF(Table1[[#This Row],[Is Data Valid]]=TRUE,IF(Table1[[#This Row],[Fetal Sex (Male, Female or Unknown)]]="Male",Backend!$C$5,IF(Table1[[#This Row],[Fetal Sex (Male, Female or Unknown)]]="Female",Backend!$C$6,IF(Table1[[#This Row],[Fetal Sex (Male, Female or Unknown)]]="Unknown",Backend!$C$7,"Error"))),"")</f>
        <v/>
      </c>
      <c r="F7088" s="8" t="str">
        <f>IF(Table1[[#This Row],[Is Data Valid]]=TRUE,EXP(0.578+0.332*((Table1[[#This Row],[Gestation (days)]]+0.5)/7)-0.00354*((Table1[[#This Row],[Gestation (days)]]+0.5)/7)^2)*Table1[[#This Row],[BW40_3705]],"")</f>
        <v/>
      </c>
      <c r="G7088" s="2" t="str">
        <f>IF(Table1[[#This Row],[Is Data Valid]]=TRUE,((Table1[[#This Row],[Birthweight (grams)]]/Table1[[#This Row],[BW_GA]])-1)/(Backend!$B$3/100*Table1[[#This Row],[BW40_3705]]),"")</f>
        <v/>
      </c>
      <c r="H7088" s="7" t="str">
        <f>IF(Table1[[#This Row],[Is Data Valid]]=TRUE,((Table1[[#This Row],[Birthweight (grams)]]*0.9/Table1[[#This Row],[BW_GA]])-1)/(Backend!$B$3/100*Table1[[#This Row],[BW40_3705]]),"")</f>
        <v/>
      </c>
      <c r="I7088" s="7" t="str">
        <f>IF(Table1[[#This Row],[Is Data Valid]]=TRUE,((Table1[[#This Row],[Birthweight (grams)]]*1.1/Table1[[#This Row],[BW_GA]])-1)/(Backend!$B$3/100*Table1[[#This Row],[BW40_3705]]),"")</f>
        <v/>
      </c>
      <c r="J7088" s="7" t="str">
        <f>IF(Table1[[#This Row],[Is Data Valid]]=TRUE,_xlfn.NORM.S.DIST(Table1[[#This Row],[Birthweight Z-Score]],TRUE)*100,"")</f>
        <v/>
      </c>
      <c r="K7088" s="7" t="str">
        <f>IF(Table1[[#This Row],[Is Data Valid]]=TRUE,_xlfn.NORM.S.DIST(Table1[[#This Row],[Birthweight Z-Score (BW-10%)]],TRUE)*100,"")</f>
        <v/>
      </c>
      <c r="L7088" s="7" t="str">
        <f>IF(Table1[[#This Row],[Is Data Valid]]=TRUE,_xlfn.NORM.S.DIST(Table1[[#This Row],[Birthweight Z-Score (BW+10%)]],TRUE)*100,"")</f>
        <v/>
      </c>
    </row>
    <row r="7089" spans="1:12" x14ac:dyDescent="0.25">
      <c r="A7089" s="3"/>
      <c r="B7089" s="2"/>
      <c r="C7089" s="2"/>
      <c r="D7089" s="2" t="b">
        <f>IF(AND(NOT(ISBLANK(Table1[[#This Row],[Fetal Sex (Male, Female or Unknown)]])),ISNUMBER(Table1[[#This Row],[Birthweight (grams)]]),ISNUMBER(Table1[[#This Row],[Gestation (days)]])),TRUE,FALSE)</f>
        <v>0</v>
      </c>
      <c r="E7089" s="2" t="str">
        <f>IF(Table1[[#This Row],[Is Data Valid]]=TRUE,IF(Table1[[#This Row],[Fetal Sex (Male, Female or Unknown)]]="Male",Backend!$C$5,IF(Table1[[#This Row],[Fetal Sex (Male, Female or Unknown)]]="Female",Backend!$C$6,IF(Table1[[#This Row],[Fetal Sex (Male, Female or Unknown)]]="Unknown",Backend!$C$7,"Error"))),"")</f>
        <v/>
      </c>
      <c r="F7089" s="8" t="str">
        <f>IF(Table1[[#This Row],[Is Data Valid]]=TRUE,EXP(0.578+0.332*((Table1[[#This Row],[Gestation (days)]]+0.5)/7)-0.00354*((Table1[[#This Row],[Gestation (days)]]+0.5)/7)^2)*Table1[[#This Row],[BW40_3705]],"")</f>
        <v/>
      </c>
      <c r="G7089" s="2" t="str">
        <f>IF(Table1[[#This Row],[Is Data Valid]]=TRUE,((Table1[[#This Row],[Birthweight (grams)]]/Table1[[#This Row],[BW_GA]])-1)/(Backend!$B$3/100*Table1[[#This Row],[BW40_3705]]),"")</f>
        <v/>
      </c>
      <c r="H7089" s="7" t="str">
        <f>IF(Table1[[#This Row],[Is Data Valid]]=TRUE,((Table1[[#This Row],[Birthweight (grams)]]*0.9/Table1[[#This Row],[BW_GA]])-1)/(Backend!$B$3/100*Table1[[#This Row],[BW40_3705]]),"")</f>
        <v/>
      </c>
      <c r="I7089" s="7" t="str">
        <f>IF(Table1[[#This Row],[Is Data Valid]]=TRUE,((Table1[[#This Row],[Birthweight (grams)]]*1.1/Table1[[#This Row],[BW_GA]])-1)/(Backend!$B$3/100*Table1[[#This Row],[BW40_3705]]),"")</f>
        <v/>
      </c>
      <c r="J7089" s="7" t="str">
        <f>IF(Table1[[#This Row],[Is Data Valid]]=TRUE,_xlfn.NORM.S.DIST(Table1[[#This Row],[Birthweight Z-Score]],TRUE)*100,"")</f>
        <v/>
      </c>
      <c r="K7089" s="7" t="str">
        <f>IF(Table1[[#This Row],[Is Data Valid]]=TRUE,_xlfn.NORM.S.DIST(Table1[[#This Row],[Birthweight Z-Score (BW-10%)]],TRUE)*100,"")</f>
        <v/>
      </c>
      <c r="L7089" s="7" t="str">
        <f>IF(Table1[[#This Row],[Is Data Valid]]=TRUE,_xlfn.NORM.S.DIST(Table1[[#This Row],[Birthweight Z-Score (BW+10%)]],TRUE)*100,"")</f>
        <v/>
      </c>
    </row>
    <row r="7090" spans="1:12" x14ac:dyDescent="0.25">
      <c r="A7090" s="3"/>
      <c r="B7090" s="2"/>
      <c r="C7090" s="2"/>
      <c r="D7090" s="2" t="b">
        <f>IF(AND(NOT(ISBLANK(Table1[[#This Row],[Fetal Sex (Male, Female or Unknown)]])),ISNUMBER(Table1[[#This Row],[Birthweight (grams)]]),ISNUMBER(Table1[[#This Row],[Gestation (days)]])),TRUE,FALSE)</f>
        <v>0</v>
      </c>
      <c r="E7090" s="2" t="str">
        <f>IF(Table1[[#This Row],[Is Data Valid]]=TRUE,IF(Table1[[#This Row],[Fetal Sex (Male, Female or Unknown)]]="Male",Backend!$C$5,IF(Table1[[#This Row],[Fetal Sex (Male, Female or Unknown)]]="Female",Backend!$C$6,IF(Table1[[#This Row],[Fetal Sex (Male, Female or Unknown)]]="Unknown",Backend!$C$7,"Error"))),"")</f>
        <v/>
      </c>
      <c r="F7090" s="8" t="str">
        <f>IF(Table1[[#This Row],[Is Data Valid]]=TRUE,EXP(0.578+0.332*((Table1[[#This Row],[Gestation (days)]]+0.5)/7)-0.00354*((Table1[[#This Row],[Gestation (days)]]+0.5)/7)^2)*Table1[[#This Row],[BW40_3705]],"")</f>
        <v/>
      </c>
      <c r="G7090" s="2" t="str">
        <f>IF(Table1[[#This Row],[Is Data Valid]]=TRUE,((Table1[[#This Row],[Birthweight (grams)]]/Table1[[#This Row],[BW_GA]])-1)/(Backend!$B$3/100*Table1[[#This Row],[BW40_3705]]),"")</f>
        <v/>
      </c>
      <c r="H7090" s="7" t="str">
        <f>IF(Table1[[#This Row],[Is Data Valid]]=TRUE,((Table1[[#This Row],[Birthweight (grams)]]*0.9/Table1[[#This Row],[BW_GA]])-1)/(Backend!$B$3/100*Table1[[#This Row],[BW40_3705]]),"")</f>
        <v/>
      </c>
      <c r="I7090" s="7" t="str">
        <f>IF(Table1[[#This Row],[Is Data Valid]]=TRUE,((Table1[[#This Row],[Birthweight (grams)]]*1.1/Table1[[#This Row],[BW_GA]])-1)/(Backend!$B$3/100*Table1[[#This Row],[BW40_3705]]),"")</f>
        <v/>
      </c>
      <c r="J7090" s="7" t="str">
        <f>IF(Table1[[#This Row],[Is Data Valid]]=TRUE,_xlfn.NORM.S.DIST(Table1[[#This Row],[Birthweight Z-Score]],TRUE)*100,"")</f>
        <v/>
      </c>
      <c r="K7090" s="7" t="str">
        <f>IF(Table1[[#This Row],[Is Data Valid]]=TRUE,_xlfn.NORM.S.DIST(Table1[[#This Row],[Birthweight Z-Score (BW-10%)]],TRUE)*100,"")</f>
        <v/>
      </c>
      <c r="L7090" s="7" t="str">
        <f>IF(Table1[[#This Row],[Is Data Valid]]=TRUE,_xlfn.NORM.S.DIST(Table1[[#This Row],[Birthweight Z-Score (BW+10%)]],TRUE)*100,"")</f>
        <v/>
      </c>
    </row>
    <row r="7091" spans="1:12" x14ac:dyDescent="0.25">
      <c r="A7091" s="3"/>
      <c r="B7091" s="2"/>
      <c r="C7091" s="2"/>
      <c r="D7091" s="2" t="b">
        <f>IF(AND(NOT(ISBLANK(Table1[[#This Row],[Fetal Sex (Male, Female or Unknown)]])),ISNUMBER(Table1[[#This Row],[Birthweight (grams)]]),ISNUMBER(Table1[[#This Row],[Gestation (days)]])),TRUE,FALSE)</f>
        <v>0</v>
      </c>
      <c r="E7091" s="2" t="str">
        <f>IF(Table1[[#This Row],[Is Data Valid]]=TRUE,IF(Table1[[#This Row],[Fetal Sex (Male, Female or Unknown)]]="Male",Backend!$C$5,IF(Table1[[#This Row],[Fetal Sex (Male, Female or Unknown)]]="Female",Backend!$C$6,IF(Table1[[#This Row],[Fetal Sex (Male, Female or Unknown)]]="Unknown",Backend!$C$7,"Error"))),"")</f>
        <v/>
      </c>
      <c r="F7091" s="8" t="str">
        <f>IF(Table1[[#This Row],[Is Data Valid]]=TRUE,EXP(0.578+0.332*((Table1[[#This Row],[Gestation (days)]]+0.5)/7)-0.00354*((Table1[[#This Row],[Gestation (days)]]+0.5)/7)^2)*Table1[[#This Row],[BW40_3705]],"")</f>
        <v/>
      </c>
      <c r="G7091" s="2" t="str">
        <f>IF(Table1[[#This Row],[Is Data Valid]]=TRUE,((Table1[[#This Row],[Birthweight (grams)]]/Table1[[#This Row],[BW_GA]])-1)/(Backend!$B$3/100*Table1[[#This Row],[BW40_3705]]),"")</f>
        <v/>
      </c>
      <c r="H7091" s="7" t="str">
        <f>IF(Table1[[#This Row],[Is Data Valid]]=TRUE,((Table1[[#This Row],[Birthweight (grams)]]*0.9/Table1[[#This Row],[BW_GA]])-1)/(Backend!$B$3/100*Table1[[#This Row],[BW40_3705]]),"")</f>
        <v/>
      </c>
      <c r="I7091" s="7" t="str">
        <f>IF(Table1[[#This Row],[Is Data Valid]]=TRUE,((Table1[[#This Row],[Birthweight (grams)]]*1.1/Table1[[#This Row],[BW_GA]])-1)/(Backend!$B$3/100*Table1[[#This Row],[BW40_3705]]),"")</f>
        <v/>
      </c>
      <c r="J7091" s="7" t="str">
        <f>IF(Table1[[#This Row],[Is Data Valid]]=TRUE,_xlfn.NORM.S.DIST(Table1[[#This Row],[Birthweight Z-Score]],TRUE)*100,"")</f>
        <v/>
      </c>
      <c r="K7091" s="7" t="str">
        <f>IF(Table1[[#This Row],[Is Data Valid]]=TRUE,_xlfn.NORM.S.DIST(Table1[[#This Row],[Birthweight Z-Score (BW-10%)]],TRUE)*100,"")</f>
        <v/>
      </c>
      <c r="L7091" s="7" t="str">
        <f>IF(Table1[[#This Row],[Is Data Valid]]=TRUE,_xlfn.NORM.S.DIST(Table1[[#This Row],[Birthweight Z-Score (BW+10%)]],TRUE)*100,"")</f>
        <v/>
      </c>
    </row>
    <row r="7092" spans="1:12" x14ac:dyDescent="0.25">
      <c r="A7092" s="3"/>
      <c r="B7092" s="2"/>
      <c r="C7092" s="2"/>
      <c r="D7092" s="2" t="b">
        <f>IF(AND(NOT(ISBLANK(Table1[[#This Row],[Fetal Sex (Male, Female or Unknown)]])),ISNUMBER(Table1[[#This Row],[Birthweight (grams)]]),ISNUMBER(Table1[[#This Row],[Gestation (days)]])),TRUE,FALSE)</f>
        <v>0</v>
      </c>
      <c r="E7092" s="2" t="str">
        <f>IF(Table1[[#This Row],[Is Data Valid]]=TRUE,IF(Table1[[#This Row],[Fetal Sex (Male, Female or Unknown)]]="Male",Backend!$C$5,IF(Table1[[#This Row],[Fetal Sex (Male, Female or Unknown)]]="Female",Backend!$C$6,IF(Table1[[#This Row],[Fetal Sex (Male, Female or Unknown)]]="Unknown",Backend!$C$7,"Error"))),"")</f>
        <v/>
      </c>
      <c r="F7092" s="8" t="str">
        <f>IF(Table1[[#This Row],[Is Data Valid]]=TRUE,EXP(0.578+0.332*((Table1[[#This Row],[Gestation (days)]]+0.5)/7)-0.00354*((Table1[[#This Row],[Gestation (days)]]+0.5)/7)^2)*Table1[[#This Row],[BW40_3705]],"")</f>
        <v/>
      </c>
      <c r="G7092" s="2" t="str">
        <f>IF(Table1[[#This Row],[Is Data Valid]]=TRUE,((Table1[[#This Row],[Birthweight (grams)]]/Table1[[#This Row],[BW_GA]])-1)/(Backend!$B$3/100*Table1[[#This Row],[BW40_3705]]),"")</f>
        <v/>
      </c>
      <c r="H7092" s="7" t="str">
        <f>IF(Table1[[#This Row],[Is Data Valid]]=TRUE,((Table1[[#This Row],[Birthweight (grams)]]*0.9/Table1[[#This Row],[BW_GA]])-1)/(Backend!$B$3/100*Table1[[#This Row],[BW40_3705]]),"")</f>
        <v/>
      </c>
      <c r="I7092" s="7" t="str">
        <f>IF(Table1[[#This Row],[Is Data Valid]]=TRUE,((Table1[[#This Row],[Birthweight (grams)]]*1.1/Table1[[#This Row],[BW_GA]])-1)/(Backend!$B$3/100*Table1[[#This Row],[BW40_3705]]),"")</f>
        <v/>
      </c>
      <c r="J7092" s="7" t="str">
        <f>IF(Table1[[#This Row],[Is Data Valid]]=TRUE,_xlfn.NORM.S.DIST(Table1[[#This Row],[Birthweight Z-Score]],TRUE)*100,"")</f>
        <v/>
      </c>
      <c r="K7092" s="7" t="str">
        <f>IF(Table1[[#This Row],[Is Data Valid]]=TRUE,_xlfn.NORM.S.DIST(Table1[[#This Row],[Birthweight Z-Score (BW-10%)]],TRUE)*100,"")</f>
        <v/>
      </c>
      <c r="L7092" s="7" t="str">
        <f>IF(Table1[[#This Row],[Is Data Valid]]=TRUE,_xlfn.NORM.S.DIST(Table1[[#This Row],[Birthweight Z-Score (BW+10%)]],TRUE)*100,"")</f>
        <v/>
      </c>
    </row>
    <row r="7093" spans="1:12" x14ac:dyDescent="0.25">
      <c r="A7093" s="3"/>
      <c r="B7093" s="2"/>
      <c r="C7093" s="2"/>
      <c r="D7093" s="2" t="b">
        <f>IF(AND(NOT(ISBLANK(Table1[[#This Row],[Fetal Sex (Male, Female or Unknown)]])),ISNUMBER(Table1[[#This Row],[Birthweight (grams)]]),ISNUMBER(Table1[[#This Row],[Gestation (days)]])),TRUE,FALSE)</f>
        <v>0</v>
      </c>
      <c r="E7093" s="2" t="str">
        <f>IF(Table1[[#This Row],[Is Data Valid]]=TRUE,IF(Table1[[#This Row],[Fetal Sex (Male, Female or Unknown)]]="Male",Backend!$C$5,IF(Table1[[#This Row],[Fetal Sex (Male, Female or Unknown)]]="Female",Backend!$C$6,IF(Table1[[#This Row],[Fetal Sex (Male, Female or Unknown)]]="Unknown",Backend!$C$7,"Error"))),"")</f>
        <v/>
      </c>
      <c r="F7093" s="8" t="str">
        <f>IF(Table1[[#This Row],[Is Data Valid]]=TRUE,EXP(0.578+0.332*((Table1[[#This Row],[Gestation (days)]]+0.5)/7)-0.00354*((Table1[[#This Row],[Gestation (days)]]+0.5)/7)^2)*Table1[[#This Row],[BW40_3705]],"")</f>
        <v/>
      </c>
      <c r="G7093" s="2" t="str">
        <f>IF(Table1[[#This Row],[Is Data Valid]]=TRUE,((Table1[[#This Row],[Birthweight (grams)]]/Table1[[#This Row],[BW_GA]])-1)/(Backend!$B$3/100*Table1[[#This Row],[BW40_3705]]),"")</f>
        <v/>
      </c>
      <c r="H7093" s="7" t="str">
        <f>IF(Table1[[#This Row],[Is Data Valid]]=TRUE,((Table1[[#This Row],[Birthweight (grams)]]*0.9/Table1[[#This Row],[BW_GA]])-1)/(Backend!$B$3/100*Table1[[#This Row],[BW40_3705]]),"")</f>
        <v/>
      </c>
      <c r="I7093" s="7" t="str">
        <f>IF(Table1[[#This Row],[Is Data Valid]]=TRUE,((Table1[[#This Row],[Birthweight (grams)]]*1.1/Table1[[#This Row],[BW_GA]])-1)/(Backend!$B$3/100*Table1[[#This Row],[BW40_3705]]),"")</f>
        <v/>
      </c>
      <c r="J7093" s="7" t="str">
        <f>IF(Table1[[#This Row],[Is Data Valid]]=TRUE,_xlfn.NORM.S.DIST(Table1[[#This Row],[Birthweight Z-Score]],TRUE)*100,"")</f>
        <v/>
      </c>
      <c r="K7093" s="7" t="str">
        <f>IF(Table1[[#This Row],[Is Data Valid]]=TRUE,_xlfn.NORM.S.DIST(Table1[[#This Row],[Birthweight Z-Score (BW-10%)]],TRUE)*100,"")</f>
        <v/>
      </c>
      <c r="L7093" s="7" t="str">
        <f>IF(Table1[[#This Row],[Is Data Valid]]=TRUE,_xlfn.NORM.S.DIST(Table1[[#This Row],[Birthweight Z-Score (BW+10%)]],TRUE)*100,"")</f>
        <v/>
      </c>
    </row>
    <row r="7094" spans="1:12" x14ac:dyDescent="0.25">
      <c r="A7094" s="3"/>
      <c r="B7094" s="2"/>
      <c r="C7094" s="2"/>
      <c r="D7094" s="2" t="b">
        <f>IF(AND(NOT(ISBLANK(Table1[[#This Row],[Fetal Sex (Male, Female or Unknown)]])),ISNUMBER(Table1[[#This Row],[Birthweight (grams)]]),ISNUMBER(Table1[[#This Row],[Gestation (days)]])),TRUE,FALSE)</f>
        <v>0</v>
      </c>
      <c r="E7094" s="2" t="str">
        <f>IF(Table1[[#This Row],[Is Data Valid]]=TRUE,IF(Table1[[#This Row],[Fetal Sex (Male, Female or Unknown)]]="Male",Backend!$C$5,IF(Table1[[#This Row],[Fetal Sex (Male, Female or Unknown)]]="Female",Backend!$C$6,IF(Table1[[#This Row],[Fetal Sex (Male, Female or Unknown)]]="Unknown",Backend!$C$7,"Error"))),"")</f>
        <v/>
      </c>
      <c r="F7094" s="8" t="str">
        <f>IF(Table1[[#This Row],[Is Data Valid]]=TRUE,EXP(0.578+0.332*((Table1[[#This Row],[Gestation (days)]]+0.5)/7)-0.00354*((Table1[[#This Row],[Gestation (days)]]+0.5)/7)^2)*Table1[[#This Row],[BW40_3705]],"")</f>
        <v/>
      </c>
      <c r="G7094" s="2" t="str">
        <f>IF(Table1[[#This Row],[Is Data Valid]]=TRUE,((Table1[[#This Row],[Birthweight (grams)]]/Table1[[#This Row],[BW_GA]])-1)/(Backend!$B$3/100*Table1[[#This Row],[BW40_3705]]),"")</f>
        <v/>
      </c>
      <c r="H7094" s="7" t="str">
        <f>IF(Table1[[#This Row],[Is Data Valid]]=TRUE,((Table1[[#This Row],[Birthweight (grams)]]*0.9/Table1[[#This Row],[BW_GA]])-1)/(Backend!$B$3/100*Table1[[#This Row],[BW40_3705]]),"")</f>
        <v/>
      </c>
      <c r="I7094" s="7" t="str">
        <f>IF(Table1[[#This Row],[Is Data Valid]]=TRUE,((Table1[[#This Row],[Birthweight (grams)]]*1.1/Table1[[#This Row],[BW_GA]])-1)/(Backend!$B$3/100*Table1[[#This Row],[BW40_3705]]),"")</f>
        <v/>
      </c>
      <c r="J7094" s="7" t="str">
        <f>IF(Table1[[#This Row],[Is Data Valid]]=TRUE,_xlfn.NORM.S.DIST(Table1[[#This Row],[Birthweight Z-Score]],TRUE)*100,"")</f>
        <v/>
      </c>
      <c r="K7094" s="7" t="str">
        <f>IF(Table1[[#This Row],[Is Data Valid]]=TRUE,_xlfn.NORM.S.DIST(Table1[[#This Row],[Birthweight Z-Score (BW-10%)]],TRUE)*100,"")</f>
        <v/>
      </c>
      <c r="L7094" s="7" t="str">
        <f>IF(Table1[[#This Row],[Is Data Valid]]=TRUE,_xlfn.NORM.S.DIST(Table1[[#This Row],[Birthweight Z-Score (BW+10%)]],TRUE)*100,"")</f>
        <v/>
      </c>
    </row>
    <row r="7095" spans="1:12" x14ac:dyDescent="0.25">
      <c r="A7095" s="3"/>
      <c r="B7095" s="2"/>
      <c r="C7095" s="2"/>
      <c r="D7095" s="2" t="b">
        <f>IF(AND(NOT(ISBLANK(Table1[[#This Row],[Fetal Sex (Male, Female or Unknown)]])),ISNUMBER(Table1[[#This Row],[Birthweight (grams)]]),ISNUMBER(Table1[[#This Row],[Gestation (days)]])),TRUE,FALSE)</f>
        <v>0</v>
      </c>
      <c r="E7095" s="2" t="str">
        <f>IF(Table1[[#This Row],[Is Data Valid]]=TRUE,IF(Table1[[#This Row],[Fetal Sex (Male, Female or Unknown)]]="Male",Backend!$C$5,IF(Table1[[#This Row],[Fetal Sex (Male, Female or Unknown)]]="Female",Backend!$C$6,IF(Table1[[#This Row],[Fetal Sex (Male, Female or Unknown)]]="Unknown",Backend!$C$7,"Error"))),"")</f>
        <v/>
      </c>
      <c r="F7095" s="8" t="str">
        <f>IF(Table1[[#This Row],[Is Data Valid]]=TRUE,EXP(0.578+0.332*((Table1[[#This Row],[Gestation (days)]]+0.5)/7)-0.00354*((Table1[[#This Row],[Gestation (days)]]+0.5)/7)^2)*Table1[[#This Row],[BW40_3705]],"")</f>
        <v/>
      </c>
      <c r="G7095" s="2" t="str">
        <f>IF(Table1[[#This Row],[Is Data Valid]]=TRUE,((Table1[[#This Row],[Birthweight (grams)]]/Table1[[#This Row],[BW_GA]])-1)/(Backend!$B$3/100*Table1[[#This Row],[BW40_3705]]),"")</f>
        <v/>
      </c>
      <c r="H7095" s="7" t="str">
        <f>IF(Table1[[#This Row],[Is Data Valid]]=TRUE,((Table1[[#This Row],[Birthweight (grams)]]*0.9/Table1[[#This Row],[BW_GA]])-1)/(Backend!$B$3/100*Table1[[#This Row],[BW40_3705]]),"")</f>
        <v/>
      </c>
      <c r="I7095" s="7" t="str">
        <f>IF(Table1[[#This Row],[Is Data Valid]]=TRUE,((Table1[[#This Row],[Birthweight (grams)]]*1.1/Table1[[#This Row],[BW_GA]])-1)/(Backend!$B$3/100*Table1[[#This Row],[BW40_3705]]),"")</f>
        <v/>
      </c>
      <c r="J7095" s="7" t="str">
        <f>IF(Table1[[#This Row],[Is Data Valid]]=TRUE,_xlfn.NORM.S.DIST(Table1[[#This Row],[Birthweight Z-Score]],TRUE)*100,"")</f>
        <v/>
      </c>
      <c r="K7095" s="7" t="str">
        <f>IF(Table1[[#This Row],[Is Data Valid]]=TRUE,_xlfn.NORM.S.DIST(Table1[[#This Row],[Birthweight Z-Score (BW-10%)]],TRUE)*100,"")</f>
        <v/>
      </c>
      <c r="L7095" s="7" t="str">
        <f>IF(Table1[[#This Row],[Is Data Valid]]=TRUE,_xlfn.NORM.S.DIST(Table1[[#This Row],[Birthweight Z-Score (BW+10%)]],TRUE)*100,"")</f>
        <v/>
      </c>
    </row>
    <row r="7096" spans="1:12" x14ac:dyDescent="0.25">
      <c r="A7096" s="3"/>
      <c r="B7096" s="2"/>
      <c r="C7096" s="2"/>
      <c r="D7096" s="2" t="b">
        <f>IF(AND(NOT(ISBLANK(Table1[[#This Row],[Fetal Sex (Male, Female or Unknown)]])),ISNUMBER(Table1[[#This Row],[Birthweight (grams)]]),ISNUMBER(Table1[[#This Row],[Gestation (days)]])),TRUE,FALSE)</f>
        <v>0</v>
      </c>
      <c r="E7096" s="2" t="str">
        <f>IF(Table1[[#This Row],[Is Data Valid]]=TRUE,IF(Table1[[#This Row],[Fetal Sex (Male, Female or Unknown)]]="Male",Backend!$C$5,IF(Table1[[#This Row],[Fetal Sex (Male, Female or Unknown)]]="Female",Backend!$C$6,IF(Table1[[#This Row],[Fetal Sex (Male, Female or Unknown)]]="Unknown",Backend!$C$7,"Error"))),"")</f>
        <v/>
      </c>
      <c r="F7096" s="8" t="str">
        <f>IF(Table1[[#This Row],[Is Data Valid]]=TRUE,EXP(0.578+0.332*((Table1[[#This Row],[Gestation (days)]]+0.5)/7)-0.00354*((Table1[[#This Row],[Gestation (days)]]+0.5)/7)^2)*Table1[[#This Row],[BW40_3705]],"")</f>
        <v/>
      </c>
      <c r="G7096" s="2" t="str">
        <f>IF(Table1[[#This Row],[Is Data Valid]]=TRUE,((Table1[[#This Row],[Birthweight (grams)]]/Table1[[#This Row],[BW_GA]])-1)/(Backend!$B$3/100*Table1[[#This Row],[BW40_3705]]),"")</f>
        <v/>
      </c>
      <c r="H7096" s="7" t="str">
        <f>IF(Table1[[#This Row],[Is Data Valid]]=TRUE,((Table1[[#This Row],[Birthweight (grams)]]*0.9/Table1[[#This Row],[BW_GA]])-1)/(Backend!$B$3/100*Table1[[#This Row],[BW40_3705]]),"")</f>
        <v/>
      </c>
      <c r="I7096" s="7" t="str">
        <f>IF(Table1[[#This Row],[Is Data Valid]]=TRUE,((Table1[[#This Row],[Birthweight (grams)]]*1.1/Table1[[#This Row],[BW_GA]])-1)/(Backend!$B$3/100*Table1[[#This Row],[BW40_3705]]),"")</f>
        <v/>
      </c>
      <c r="J7096" s="7" t="str">
        <f>IF(Table1[[#This Row],[Is Data Valid]]=TRUE,_xlfn.NORM.S.DIST(Table1[[#This Row],[Birthweight Z-Score]],TRUE)*100,"")</f>
        <v/>
      </c>
      <c r="K7096" s="7" t="str">
        <f>IF(Table1[[#This Row],[Is Data Valid]]=TRUE,_xlfn.NORM.S.DIST(Table1[[#This Row],[Birthweight Z-Score (BW-10%)]],TRUE)*100,"")</f>
        <v/>
      </c>
      <c r="L7096" s="7" t="str">
        <f>IF(Table1[[#This Row],[Is Data Valid]]=TRUE,_xlfn.NORM.S.DIST(Table1[[#This Row],[Birthweight Z-Score (BW+10%)]],TRUE)*100,"")</f>
        <v/>
      </c>
    </row>
    <row r="7097" spans="1:12" x14ac:dyDescent="0.25">
      <c r="A7097" s="3"/>
      <c r="B7097" s="2"/>
      <c r="C7097" s="2"/>
      <c r="D7097" s="2" t="b">
        <f>IF(AND(NOT(ISBLANK(Table1[[#This Row],[Fetal Sex (Male, Female or Unknown)]])),ISNUMBER(Table1[[#This Row],[Birthweight (grams)]]),ISNUMBER(Table1[[#This Row],[Gestation (days)]])),TRUE,FALSE)</f>
        <v>0</v>
      </c>
      <c r="E7097" s="2" t="str">
        <f>IF(Table1[[#This Row],[Is Data Valid]]=TRUE,IF(Table1[[#This Row],[Fetal Sex (Male, Female or Unknown)]]="Male",Backend!$C$5,IF(Table1[[#This Row],[Fetal Sex (Male, Female or Unknown)]]="Female",Backend!$C$6,IF(Table1[[#This Row],[Fetal Sex (Male, Female or Unknown)]]="Unknown",Backend!$C$7,"Error"))),"")</f>
        <v/>
      </c>
      <c r="F7097" s="8" t="str">
        <f>IF(Table1[[#This Row],[Is Data Valid]]=TRUE,EXP(0.578+0.332*((Table1[[#This Row],[Gestation (days)]]+0.5)/7)-0.00354*((Table1[[#This Row],[Gestation (days)]]+0.5)/7)^2)*Table1[[#This Row],[BW40_3705]],"")</f>
        <v/>
      </c>
      <c r="G7097" s="2" t="str">
        <f>IF(Table1[[#This Row],[Is Data Valid]]=TRUE,((Table1[[#This Row],[Birthweight (grams)]]/Table1[[#This Row],[BW_GA]])-1)/(Backend!$B$3/100*Table1[[#This Row],[BW40_3705]]),"")</f>
        <v/>
      </c>
      <c r="H7097" s="7" t="str">
        <f>IF(Table1[[#This Row],[Is Data Valid]]=TRUE,((Table1[[#This Row],[Birthweight (grams)]]*0.9/Table1[[#This Row],[BW_GA]])-1)/(Backend!$B$3/100*Table1[[#This Row],[BW40_3705]]),"")</f>
        <v/>
      </c>
      <c r="I7097" s="7" t="str">
        <f>IF(Table1[[#This Row],[Is Data Valid]]=TRUE,((Table1[[#This Row],[Birthweight (grams)]]*1.1/Table1[[#This Row],[BW_GA]])-1)/(Backend!$B$3/100*Table1[[#This Row],[BW40_3705]]),"")</f>
        <v/>
      </c>
      <c r="J7097" s="7" t="str">
        <f>IF(Table1[[#This Row],[Is Data Valid]]=TRUE,_xlfn.NORM.S.DIST(Table1[[#This Row],[Birthweight Z-Score]],TRUE)*100,"")</f>
        <v/>
      </c>
      <c r="K7097" s="7" t="str">
        <f>IF(Table1[[#This Row],[Is Data Valid]]=TRUE,_xlfn.NORM.S.DIST(Table1[[#This Row],[Birthweight Z-Score (BW-10%)]],TRUE)*100,"")</f>
        <v/>
      </c>
      <c r="L7097" s="7" t="str">
        <f>IF(Table1[[#This Row],[Is Data Valid]]=TRUE,_xlfn.NORM.S.DIST(Table1[[#This Row],[Birthweight Z-Score (BW+10%)]],TRUE)*100,"")</f>
        <v/>
      </c>
    </row>
    <row r="7098" spans="1:12" x14ac:dyDescent="0.25">
      <c r="A7098" s="3"/>
      <c r="B7098" s="2"/>
      <c r="C7098" s="2"/>
      <c r="D7098" s="2" t="b">
        <f>IF(AND(NOT(ISBLANK(Table1[[#This Row],[Fetal Sex (Male, Female or Unknown)]])),ISNUMBER(Table1[[#This Row],[Birthweight (grams)]]),ISNUMBER(Table1[[#This Row],[Gestation (days)]])),TRUE,FALSE)</f>
        <v>0</v>
      </c>
      <c r="E7098" s="2" t="str">
        <f>IF(Table1[[#This Row],[Is Data Valid]]=TRUE,IF(Table1[[#This Row],[Fetal Sex (Male, Female or Unknown)]]="Male",Backend!$C$5,IF(Table1[[#This Row],[Fetal Sex (Male, Female or Unknown)]]="Female",Backend!$C$6,IF(Table1[[#This Row],[Fetal Sex (Male, Female or Unknown)]]="Unknown",Backend!$C$7,"Error"))),"")</f>
        <v/>
      </c>
      <c r="F7098" s="8" t="str">
        <f>IF(Table1[[#This Row],[Is Data Valid]]=TRUE,EXP(0.578+0.332*((Table1[[#This Row],[Gestation (days)]]+0.5)/7)-0.00354*((Table1[[#This Row],[Gestation (days)]]+0.5)/7)^2)*Table1[[#This Row],[BW40_3705]],"")</f>
        <v/>
      </c>
      <c r="G7098" s="2" t="str">
        <f>IF(Table1[[#This Row],[Is Data Valid]]=TRUE,((Table1[[#This Row],[Birthweight (grams)]]/Table1[[#This Row],[BW_GA]])-1)/(Backend!$B$3/100*Table1[[#This Row],[BW40_3705]]),"")</f>
        <v/>
      </c>
      <c r="H7098" s="7" t="str">
        <f>IF(Table1[[#This Row],[Is Data Valid]]=TRUE,((Table1[[#This Row],[Birthweight (grams)]]*0.9/Table1[[#This Row],[BW_GA]])-1)/(Backend!$B$3/100*Table1[[#This Row],[BW40_3705]]),"")</f>
        <v/>
      </c>
      <c r="I7098" s="7" t="str">
        <f>IF(Table1[[#This Row],[Is Data Valid]]=TRUE,((Table1[[#This Row],[Birthweight (grams)]]*1.1/Table1[[#This Row],[BW_GA]])-1)/(Backend!$B$3/100*Table1[[#This Row],[BW40_3705]]),"")</f>
        <v/>
      </c>
      <c r="J7098" s="7" t="str">
        <f>IF(Table1[[#This Row],[Is Data Valid]]=TRUE,_xlfn.NORM.S.DIST(Table1[[#This Row],[Birthweight Z-Score]],TRUE)*100,"")</f>
        <v/>
      </c>
      <c r="K7098" s="7" t="str">
        <f>IF(Table1[[#This Row],[Is Data Valid]]=TRUE,_xlfn.NORM.S.DIST(Table1[[#This Row],[Birthweight Z-Score (BW-10%)]],TRUE)*100,"")</f>
        <v/>
      </c>
      <c r="L7098" s="7" t="str">
        <f>IF(Table1[[#This Row],[Is Data Valid]]=TRUE,_xlfn.NORM.S.DIST(Table1[[#This Row],[Birthweight Z-Score (BW+10%)]],TRUE)*100,"")</f>
        <v/>
      </c>
    </row>
    <row r="7099" spans="1:12" x14ac:dyDescent="0.25">
      <c r="A7099" s="3"/>
      <c r="B7099" s="2"/>
      <c r="C7099" s="2"/>
      <c r="D7099" s="2" t="b">
        <f>IF(AND(NOT(ISBLANK(Table1[[#This Row],[Fetal Sex (Male, Female or Unknown)]])),ISNUMBER(Table1[[#This Row],[Birthweight (grams)]]),ISNUMBER(Table1[[#This Row],[Gestation (days)]])),TRUE,FALSE)</f>
        <v>0</v>
      </c>
      <c r="E7099" s="2" t="str">
        <f>IF(Table1[[#This Row],[Is Data Valid]]=TRUE,IF(Table1[[#This Row],[Fetal Sex (Male, Female or Unknown)]]="Male",Backend!$C$5,IF(Table1[[#This Row],[Fetal Sex (Male, Female or Unknown)]]="Female",Backend!$C$6,IF(Table1[[#This Row],[Fetal Sex (Male, Female or Unknown)]]="Unknown",Backend!$C$7,"Error"))),"")</f>
        <v/>
      </c>
      <c r="F7099" s="8" t="str">
        <f>IF(Table1[[#This Row],[Is Data Valid]]=TRUE,EXP(0.578+0.332*((Table1[[#This Row],[Gestation (days)]]+0.5)/7)-0.00354*((Table1[[#This Row],[Gestation (days)]]+0.5)/7)^2)*Table1[[#This Row],[BW40_3705]],"")</f>
        <v/>
      </c>
      <c r="G7099" s="2" t="str">
        <f>IF(Table1[[#This Row],[Is Data Valid]]=TRUE,((Table1[[#This Row],[Birthweight (grams)]]/Table1[[#This Row],[BW_GA]])-1)/(Backend!$B$3/100*Table1[[#This Row],[BW40_3705]]),"")</f>
        <v/>
      </c>
      <c r="H7099" s="7" t="str">
        <f>IF(Table1[[#This Row],[Is Data Valid]]=TRUE,((Table1[[#This Row],[Birthweight (grams)]]*0.9/Table1[[#This Row],[BW_GA]])-1)/(Backend!$B$3/100*Table1[[#This Row],[BW40_3705]]),"")</f>
        <v/>
      </c>
      <c r="I7099" s="7" t="str">
        <f>IF(Table1[[#This Row],[Is Data Valid]]=TRUE,((Table1[[#This Row],[Birthweight (grams)]]*1.1/Table1[[#This Row],[BW_GA]])-1)/(Backend!$B$3/100*Table1[[#This Row],[BW40_3705]]),"")</f>
        <v/>
      </c>
      <c r="J7099" s="7" t="str">
        <f>IF(Table1[[#This Row],[Is Data Valid]]=TRUE,_xlfn.NORM.S.DIST(Table1[[#This Row],[Birthweight Z-Score]],TRUE)*100,"")</f>
        <v/>
      </c>
      <c r="K7099" s="7" t="str">
        <f>IF(Table1[[#This Row],[Is Data Valid]]=TRUE,_xlfn.NORM.S.DIST(Table1[[#This Row],[Birthweight Z-Score (BW-10%)]],TRUE)*100,"")</f>
        <v/>
      </c>
      <c r="L7099" s="7" t="str">
        <f>IF(Table1[[#This Row],[Is Data Valid]]=TRUE,_xlfn.NORM.S.DIST(Table1[[#This Row],[Birthweight Z-Score (BW+10%)]],TRUE)*100,"")</f>
        <v/>
      </c>
    </row>
    <row r="7100" spans="1:12" x14ac:dyDescent="0.25">
      <c r="A7100" s="3"/>
      <c r="B7100" s="2"/>
      <c r="C7100" s="2"/>
      <c r="D7100" s="2" t="b">
        <f>IF(AND(NOT(ISBLANK(Table1[[#This Row],[Fetal Sex (Male, Female or Unknown)]])),ISNUMBER(Table1[[#This Row],[Birthweight (grams)]]),ISNUMBER(Table1[[#This Row],[Gestation (days)]])),TRUE,FALSE)</f>
        <v>0</v>
      </c>
      <c r="E7100" s="2" t="str">
        <f>IF(Table1[[#This Row],[Is Data Valid]]=TRUE,IF(Table1[[#This Row],[Fetal Sex (Male, Female or Unknown)]]="Male",Backend!$C$5,IF(Table1[[#This Row],[Fetal Sex (Male, Female or Unknown)]]="Female",Backend!$C$6,IF(Table1[[#This Row],[Fetal Sex (Male, Female or Unknown)]]="Unknown",Backend!$C$7,"Error"))),"")</f>
        <v/>
      </c>
      <c r="F7100" s="8" t="str">
        <f>IF(Table1[[#This Row],[Is Data Valid]]=TRUE,EXP(0.578+0.332*((Table1[[#This Row],[Gestation (days)]]+0.5)/7)-0.00354*((Table1[[#This Row],[Gestation (days)]]+0.5)/7)^2)*Table1[[#This Row],[BW40_3705]],"")</f>
        <v/>
      </c>
      <c r="G7100" s="2" t="str">
        <f>IF(Table1[[#This Row],[Is Data Valid]]=TRUE,((Table1[[#This Row],[Birthweight (grams)]]/Table1[[#This Row],[BW_GA]])-1)/(Backend!$B$3/100*Table1[[#This Row],[BW40_3705]]),"")</f>
        <v/>
      </c>
      <c r="H7100" s="7" t="str">
        <f>IF(Table1[[#This Row],[Is Data Valid]]=TRUE,((Table1[[#This Row],[Birthweight (grams)]]*0.9/Table1[[#This Row],[BW_GA]])-1)/(Backend!$B$3/100*Table1[[#This Row],[BW40_3705]]),"")</f>
        <v/>
      </c>
      <c r="I7100" s="7" t="str">
        <f>IF(Table1[[#This Row],[Is Data Valid]]=TRUE,((Table1[[#This Row],[Birthweight (grams)]]*1.1/Table1[[#This Row],[BW_GA]])-1)/(Backend!$B$3/100*Table1[[#This Row],[BW40_3705]]),"")</f>
        <v/>
      </c>
      <c r="J7100" s="7" t="str">
        <f>IF(Table1[[#This Row],[Is Data Valid]]=TRUE,_xlfn.NORM.S.DIST(Table1[[#This Row],[Birthweight Z-Score]],TRUE)*100,"")</f>
        <v/>
      </c>
      <c r="K7100" s="7" t="str">
        <f>IF(Table1[[#This Row],[Is Data Valid]]=TRUE,_xlfn.NORM.S.DIST(Table1[[#This Row],[Birthweight Z-Score (BW-10%)]],TRUE)*100,"")</f>
        <v/>
      </c>
      <c r="L7100" s="7" t="str">
        <f>IF(Table1[[#This Row],[Is Data Valid]]=TRUE,_xlfn.NORM.S.DIST(Table1[[#This Row],[Birthweight Z-Score (BW+10%)]],TRUE)*100,"")</f>
        <v/>
      </c>
    </row>
    <row r="7101" spans="1:12" x14ac:dyDescent="0.25">
      <c r="A7101" s="3"/>
      <c r="B7101" s="2"/>
      <c r="C7101" s="2"/>
      <c r="D7101" s="2" t="b">
        <f>IF(AND(NOT(ISBLANK(Table1[[#This Row],[Fetal Sex (Male, Female or Unknown)]])),ISNUMBER(Table1[[#This Row],[Birthweight (grams)]]),ISNUMBER(Table1[[#This Row],[Gestation (days)]])),TRUE,FALSE)</f>
        <v>0</v>
      </c>
      <c r="E7101" s="2" t="str">
        <f>IF(Table1[[#This Row],[Is Data Valid]]=TRUE,IF(Table1[[#This Row],[Fetal Sex (Male, Female or Unknown)]]="Male",Backend!$C$5,IF(Table1[[#This Row],[Fetal Sex (Male, Female or Unknown)]]="Female",Backend!$C$6,IF(Table1[[#This Row],[Fetal Sex (Male, Female or Unknown)]]="Unknown",Backend!$C$7,"Error"))),"")</f>
        <v/>
      </c>
      <c r="F7101" s="8" t="str">
        <f>IF(Table1[[#This Row],[Is Data Valid]]=TRUE,EXP(0.578+0.332*((Table1[[#This Row],[Gestation (days)]]+0.5)/7)-0.00354*((Table1[[#This Row],[Gestation (days)]]+0.5)/7)^2)*Table1[[#This Row],[BW40_3705]],"")</f>
        <v/>
      </c>
      <c r="G7101" s="2" t="str">
        <f>IF(Table1[[#This Row],[Is Data Valid]]=TRUE,((Table1[[#This Row],[Birthweight (grams)]]/Table1[[#This Row],[BW_GA]])-1)/(Backend!$B$3/100*Table1[[#This Row],[BW40_3705]]),"")</f>
        <v/>
      </c>
      <c r="H7101" s="7" t="str">
        <f>IF(Table1[[#This Row],[Is Data Valid]]=TRUE,((Table1[[#This Row],[Birthweight (grams)]]*0.9/Table1[[#This Row],[BW_GA]])-1)/(Backend!$B$3/100*Table1[[#This Row],[BW40_3705]]),"")</f>
        <v/>
      </c>
      <c r="I7101" s="7" t="str">
        <f>IF(Table1[[#This Row],[Is Data Valid]]=TRUE,((Table1[[#This Row],[Birthweight (grams)]]*1.1/Table1[[#This Row],[BW_GA]])-1)/(Backend!$B$3/100*Table1[[#This Row],[BW40_3705]]),"")</f>
        <v/>
      </c>
      <c r="J7101" s="7" t="str">
        <f>IF(Table1[[#This Row],[Is Data Valid]]=TRUE,_xlfn.NORM.S.DIST(Table1[[#This Row],[Birthweight Z-Score]],TRUE)*100,"")</f>
        <v/>
      </c>
      <c r="K7101" s="7" t="str">
        <f>IF(Table1[[#This Row],[Is Data Valid]]=TRUE,_xlfn.NORM.S.DIST(Table1[[#This Row],[Birthweight Z-Score (BW-10%)]],TRUE)*100,"")</f>
        <v/>
      </c>
      <c r="L7101" s="7" t="str">
        <f>IF(Table1[[#This Row],[Is Data Valid]]=TRUE,_xlfn.NORM.S.DIST(Table1[[#This Row],[Birthweight Z-Score (BW+10%)]],TRUE)*100,"")</f>
        <v/>
      </c>
    </row>
    <row r="7102" spans="1:12" x14ac:dyDescent="0.25">
      <c r="A7102" s="3"/>
      <c r="B7102" s="2"/>
      <c r="C7102" s="2"/>
      <c r="D7102" s="2" t="b">
        <f>IF(AND(NOT(ISBLANK(Table1[[#This Row],[Fetal Sex (Male, Female or Unknown)]])),ISNUMBER(Table1[[#This Row],[Birthweight (grams)]]),ISNUMBER(Table1[[#This Row],[Gestation (days)]])),TRUE,FALSE)</f>
        <v>0</v>
      </c>
      <c r="E7102" s="2" t="str">
        <f>IF(Table1[[#This Row],[Is Data Valid]]=TRUE,IF(Table1[[#This Row],[Fetal Sex (Male, Female or Unknown)]]="Male",Backend!$C$5,IF(Table1[[#This Row],[Fetal Sex (Male, Female or Unknown)]]="Female",Backend!$C$6,IF(Table1[[#This Row],[Fetal Sex (Male, Female or Unknown)]]="Unknown",Backend!$C$7,"Error"))),"")</f>
        <v/>
      </c>
      <c r="F7102" s="8" t="str">
        <f>IF(Table1[[#This Row],[Is Data Valid]]=TRUE,EXP(0.578+0.332*((Table1[[#This Row],[Gestation (days)]]+0.5)/7)-0.00354*((Table1[[#This Row],[Gestation (days)]]+0.5)/7)^2)*Table1[[#This Row],[BW40_3705]],"")</f>
        <v/>
      </c>
      <c r="G7102" s="2" t="str">
        <f>IF(Table1[[#This Row],[Is Data Valid]]=TRUE,((Table1[[#This Row],[Birthweight (grams)]]/Table1[[#This Row],[BW_GA]])-1)/(Backend!$B$3/100*Table1[[#This Row],[BW40_3705]]),"")</f>
        <v/>
      </c>
      <c r="H7102" s="7" t="str">
        <f>IF(Table1[[#This Row],[Is Data Valid]]=TRUE,((Table1[[#This Row],[Birthweight (grams)]]*0.9/Table1[[#This Row],[BW_GA]])-1)/(Backend!$B$3/100*Table1[[#This Row],[BW40_3705]]),"")</f>
        <v/>
      </c>
      <c r="I7102" s="7" t="str">
        <f>IF(Table1[[#This Row],[Is Data Valid]]=TRUE,((Table1[[#This Row],[Birthweight (grams)]]*1.1/Table1[[#This Row],[BW_GA]])-1)/(Backend!$B$3/100*Table1[[#This Row],[BW40_3705]]),"")</f>
        <v/>
      </c>
      <c r="J7102" s="7" t="str">
        <f>IF(Table1[[#This Row],[Is Data Valid]]=TRUE,_xlfn.NORM.S.DIST(Table1[[#This Row],[Birthweight Z-Score]],TRUE)*100,"")</f>
        <v/>
      </c>
      <c r="K7102" s="7" t="str">
        <f>IF(Table1[[#This Row],[Is Data Valid]]=TRUE,_xlfn.NORM.S.DIST(Table1[[#This Row],[Birthweight Z-Score (BW-10%)]],TRUE)*100,"")</f>
        <v/>
      </c>
      <c r="L7102" s="7" t="str">
        <f>IF(Table1[[#This Row],[Is Data Valid]]=TRUE,_xlfn.NORM.S.DIST(Table1[[#This Row],[Birthweight Z-Score (BW+10%)]],TRUE)*100,"")</f>
        <v/>
      </c>
    </row>
    <row r="7103" spans="1:12" x14ac:dyDescent="0.25">
      <c r="A7103" s="3"/>
      <c r="B7103" s="2"/>
      <c r="C7103" s="2"/>
      <c r="D7103" s="2" t="b">
        <f>IF(AND(NOT(ISBLANK(Table1[[#This Row],[Fetal Sex (Male, Female or Unknown)]])),ISNUMBER(Table1[[#This Row],[Birthweight (grams)]]),ISNUMBER(Table1[[#This Row],[Gestation (days)]])),TRUE,FALSE)</f>
        <v>0</v>
      </c>
      <c r="E7103" s="2" t="str">
        <f>IF(Table1[[#This Row],[Is Data Valid]]=TRUE,IF(Table1[[#This Row],[Fetal Sex (Male, Female or Unknown)]]="Male",Backend!$C$5,IF(Table1[[#This Row],[Fetal Sex (Male, Female or Unknown)]]="Female",Backend!$C$6,IF(Table1[[#This Row],[Fetal Sex (Male, Female or Unknown)]]="Unknown",Backend!$C$7,"Error"))),"")</f>
        <v/>
      </c>
      <c r="F7103" s="8" t="str">
        <f>IF(Table1[[#This Row],[Is Data Valid]]=TRUE,EXP(0.578+0.332*((Table1[[#This Row],[Gestation (days)]]+0.5)/7)-0.00354*((Table1[[#This Row],[Gestation (days)]]+0.5)/7)^2)*Table1[[#This Row],[BW40_3705]],"")</f>
        <v/>
      </c>
      <c r="G7103" s="2" t="str">
        <f>IF(Table1[[#This Row],[Is Data Valid]]=TRUE,((Table1[[#This Row],[Birthweight (grams)]]/Table1[[#This Row],[BW_GA]])-1)/(Backend!$B$3/100*Table1[[#This Row],[BW40_3705]]),"")</f>
        <v/>
      </c>
      <c r="H7103" s="7" t="str">
        <f>IF(Table1[[#This Row],[Is Data Valid]]=TRUE,((Table1[[#This Row],[Birthweight (grams)]]*0.9/Table1[[#This Row],[BW_GA]])-1)/(Backend!$B$3/100*Table1[[#This Row],[BW40_3705]]),"")</f>
        <v/>
      </c>
      <c r="I7103" s="7" t="str">
        <f>IF(Table1[[#This Row],[Is Data Valid]]=TRUE,((Table1[[#This Row],[Birthweight (grams)]]*1.1/Table1[[#This Row],[BW_GA]])-1)/(Backend!$B$3/100*Table1[[#This Row],[BW40_3705]]),"")</f>
        <v/>
      </c>
      <c r="J7103" s="7" t="str">
        <f>IF(Table1[[#This Row],[Is Data Valid]]=TRUE,_xlfn.NORM.S.DIST(Table1[[#This Row],[Birthweight Z-Score]],TRUE)*100,"")</f>
        <v/>
      </c>
      <c r="K7103" s="7" t="str">
        <f>IF(Table1[[#This Row],[Is Data Valid]]=TRUE,_xlfn.NORM.S.DIST(Table1[[#This Row],[Birthweight Z-Score (BW-10%)]],TRUE)*100,"")</f>
        <v/>
      </c>
      <c r="L7103" s="7" t="str">
        <f>IF(Table1[[#This Row],[Is Data Valid]]=TRUE,_xlfn.NORM.S.DIST(Table1[[#This Row],[Birthweight Z-Score (BW+10%)]],TRUE)*100,"")</f>
        <v/>
      </c>
    </row>
    <row r="7104" spans="1:12" x14ac:dyDescent="0.25">
      <c r="A7104" s="3"/>
      <c r="B7104" s="2"/>
      <c r="C7104" s="2"/>
      <c r="D7104" s="2" t="b">
        <f>IF(AND(NOT(ISBLANK(Table1[[#This Row],[Fetal Sex (Male, Female or Unknown)]])),ISNUMBER(Table1[[#This Row],[Birthweight (grams)]]),ISNUMBER(Table1[[#This Row],[Gestation (days)]])),TRUE,FALSE)</f>
        <v>0</v>
      </c>
      <c r="E7104" s="2" t="str">
        <f>IF(Table1[[#This Row],[Is Data Valid]]=TRUE,IF(Table1[[#This Row],[Fetal Sex (Male, Female or Unknown)]]="Male",Backend!$C$5,IF(Table1[[#This Row],[Fetal Sex (Male, Female or Unknown)]]="Female",Backend!$C$6,IF(Table1[[#This Row],[Fetal Sex (Male, Female or Unknown)]]="Unknown",Backend!$C$7,"Error"))),"")</f>
        <v/>
      </c>
      <c r="F7104" s="8" t="str">
        <f>IF(Table1[[#This Row],[Is Data Valid]]=TRUE,EXP(0.578+0.332*((Table1[[#This Row],[Gestation (days)]]+0.5)/7)-0.00354*((Table1[[#This Row],[Gestation (days)]]+0.5)/7)^2)*Table1[[#This Row],[BW40_3705]],"")</f>
        <v/>
      </c>
      <c r="G7104" s="2" t="str">
        <f>IF(Table1[[#This Row],[Is Data Valid]]=TRUE,((Table1[[#This Row],[Birthweight (grams)]]/Table1[[#This Row],[BW_GA]])-1)/(Backend!$B$3/100*Table1[[#This Row],[BW40_3705]]),"")</f>
        <v/>
      </c>
      <c r="H7104" s="7" t="str">
        <f>IF(Table1[[#This Row],[Is Data Valid]]=TRUE,((Table1[[#This Row],[Birthweight (grams)]]*0.9/Table1[[#This Row],[BW_GA]])-1)/(Backend!$B$3/100*Table1[[#This Row],[BW40_3705]]),"")</f>
        <v/>
      </c>
      <c r="I7104" s="7" t="str">
        <f>IF(Table1[[#This Row],[Is Data Valid]]=TRUE,((Table1[[#This Row],[Birthweight (grams)]]*1.1/Table1[[#This Row],[BW_GA]])-1)/(Backend!$B$3/100*Table1[[#This Row],[BW40_3705]]),"")</f>
        <v/>
      </c>
      <c r="J7104" s="7" t="str">
        <f>IF(Table1[[#This Row],[Is Data Valid]]=TRUE,_xlfn.NORM.S.DIST(Table1[[#This Row],[Birthweight Z-Score]],TRUE)*100,"")</f>
        <v/>
      </c>
      <c r="K7104" s="7" t="str">
        <f>IF(Table1[[#This Row],[Is Data Valid]]=TRUE,_xlfn.NORM.S.DIST(Table1[[#This Row],[Birthweight Z-Score (BW-10%)]],TRUE)*100,"")</f>
        <v/>
      </c>
      <c r="L7104" s="7" t="str">
        <f>IF(Table1[[#This Row],[Is Data Valid]]=TRUE,_xlfn.NORM.S.DIST(Table1[[#This Row],[Birthweight Z-Score (BW+10%)]],TRUE)*100,"")</f>
        <v/>
      </c>
    </row>
    <row r="7105" spans="1:12" x14ac:dyDescent="0.25">
      <c r="A7105" s="3"/>
      <c r="B7105" s="2"/>
      <c r="C7105" s="2"/>
      <c r="D7105" s="2" t="b">
        <f>IF(AND(NOT(ISBLANK(Table1[[#This Row],[Fetal Sex (Male, Female or Unknown)]])),ISNUMBER(Table1[[#This Row],[Birthweight (grams)]]),ISNUMBER(Table1[[#This Row],[Gestation (days)]])),TRUE,FALSE)</f>
        <v>0</v>
      </c>
      <c r="E7105" s="2" t="str">
        <f>IF(Table1[[#This Row],[Is Data Valid]]=TRUE,IF(Table1[[#This Row],[Fetal Sex (Male, Female or Unknown)]]="Male",Backend!$C$5,IF(Table1[[#This Row],[Fetal Sex (Male, Female or Unknown)]]="Female",Backend!$C$6,IF(Table1[[#This Row],[Fetal Sex (Male, Female or Unknown)]]="Unknown",Backend!$C$7,"Error"))),"")</f>
        <v/>
      </c>
      <c r="F7105" s="8" t="str">
        <f>IF(Table1[[#This Row],[Is Data Valid]]=TRUE,EXP(0.578+0.332*((Table1[[#This Row],[Gestation (days)]]+0.5)/7)-0.00354*((Table1[[#This Row],[Gestation (days)]]+0.5)/7)^2)*Table1[[#This Row],[BW40_3705]],"")</f>
        <v/>
      </c>
      <c r="G7105" s="2" t="str">
        <f>IF(Table1[[#This Row],[Is Data Valid]]=TRUE,((Table1[[#This Row],[Birthweight (grams)]]/Table1[[#This Row],[BW_GA]])-1)/(Backend!$B$3/100*Table1[[#This Row],[BW40_3705]]),"")</f>
        <v/>
      </c>
      <c r="H7105" s="7" t="str">
        <f>IF(Table1[[#This Row],[Is Data Valid]]=TRUE,((Table1[[#This Row],[Birthweight (grams)]]*0.9/Table1[[#This Row],[BW_GA]])-1)/(Backend!$B$3/100*Table1[[#This Row],[BW40_3705]]),"")</f>
        <v/>
      </c>
      <c r="I7105" s="7" t="str">
        <f>IF(Table1[[#This Row],[Is Data Valid]]=TRUE,((Table1[[#This Row],[Birthweight (grams)]]*1.1/Table1[[#This Row],[BW_GA]])-1)/(Backend!$B$3/100*Table1[[#This Row],[BW40_3705]]),"")</f>
        <v/>
      </c>
      <c r="J7105" s="7" t="str">
        <f>IF(Table1[[#This Row],[Is Data Valid]]=TRUE,_xlfn.NORM.S.DIST(Table1[[#This Row],[Birthweight Z-Score]],TRUE)*100,"")</f>
        <v/>
      </c>
      <c r="K7105" s="7" t="str">
        <f>IF(Table1[[#This Row],[Is Data Valid]]=TRUE,_xlfn.NORM.S.DIST(Table1[[#This Row],[Birthweight Z-Score (BW-10%)]],TRUE)*100,"")</f>
        <v/>
      </c>
      <c r="L7105" s="7" t="str">
        <f>IF(Table1[[#This Row],[Is Data Valid]]=TRUE,_xlfn.NORM.S.DIST(Table1[[#This Row],[Birthweight Z-Score (BW+10%)]],TRUE)*100,"")</f>
        <v/>
      </c>
    </row>
    <row r="7106" spans="1:12" x14ac:dyDescent="0.25">
      <c r="A7106" s="3"/>
      <c r="B7106" s="2"/>
      <c r="C7106" s="2"/>
      <c r="D7106" s="2" t="b">
        <f>IF(AND(NOT(ISBLANK(Table1[[#This Row],[Fetal Sex (Male, Female or Unknown)]])),ISNUMBER(Table1[[#This Row],[Birthweight (grams)]]),ISNUMBER(Table1[[#This Row],[Gestation (days)]])),TRUE,FALSE)</f>
        <v>0</v>
      </c>
      <c r="E7106" s="2" t="str">
        <f>IF(Table1[[#This Row],[Is Data Valid]]=TRUE,IF(Table1[[#This Row],[Fetal Sex (Male, Female or Unknown)]]="Male",Backend!$C$5,IF(Table1[[#This Row],[Fetal Sex (Male, Female or Unknown)]]="Female",Backend!$C$6,IF(Table1[[#This Row],[Fetal Sex (Male, Female or Unknown)]]="Unknown",Backend!$C$7,"Error"))),"")</f>
        <v/>
      </c>
      <c r="F7106" s="8" t="str">
        <f>IF(Table1[[#This Row],[Is Data Valid]]=TRUE,EXP(0.578+0.332*((Table1[[#This Row],[Gestation (days)]]+0.5)/7)-0.00354*((Table1[[#This Row],[Gestation (days)]]+0.5)/7)^2)*Table1[[#This Row],[BW40_3705]],"")</f>
        <v/>
      </c>
      <c r="G7106" s="2" t="str">
        <f>IF(Table1[[#This Row],[Is Data Valid]]=TRUE,((Table1[[#This Row],[Birthweight (grams)]]/Table1[[#This Row],[BW_GA]])-1)/(Backend!$B$3/100*Table1[[#This Row],[BW40_3705]]),"")</f>
        <v/>
      </c>
      <c r="H7106" s="7" t="str">
        <f>IF(Table1[[#This Row],[Is Data Valid]]=TRUE,((Table1[[#This Row],[Birthweight (grams)]]*0.9/Table1[[#This Row],[BW_GA]])-1)/(Backend!$B$3/100*Table1[[#This Row],[BW40_3705]]),"")</f>
        <v/>
      </c>
      <c r="I7106" s="7" t="str">
        <f>IF(Table1[[#This Row],[Is Data Valid]]=TRUE,((Table1[[#This Row],[Birthweight (grams)]]*1.1/Table1[[#This Row],[BW_GA]])-1)/(Backend!$B$3/100*Table1[[#This Row],[BW40_3705]]),"")</f>
        <v/>
      </c>
      <c r="J7106" s="7" t="str">
        <f>IF(Table1[[#This Row],[Is Data Valid]]=TRUE,_xlfn.NORM.S.DIST(Table1[[#This Row],[Birthweight Z-Score]],TRUE)*100,"")</f>
        <v/>
      </c>
      <c r="K7106" s="7" t="str">
        <f>IF(Table1[[#This Row],[Is Data Valid]]=TRUE,_xlfn.NORM.S.DIST(Table1[[#This Row],[Birthweight Z-Score (BW-10%)]],TRUE)*100,"")</f>
        <v/>
      </c>
      <c r="L7106" s="7" t="str">
        <f>IF(Table1[[#This Row],[Is Data Valid]]=TRUE,_xlfn.NORM.S.DIST(Table1[[#This Row],[Birthweight Z-Score (BW+10%)]],TRUE)*100,"")</f>
        <v/>
      </c>
    </row>
    <row r="7107" spans="1:12" x14ac:dyDescent="0.25">
      <c r="A7107" s="3"/>
      <c r="B7107" s="2"/>
      <c r="C7107" s="2"/>
      <c r="D7107" s="2" t="b">
        <f>IF(AND(NOT(ISBLANK(Table1[[#This Row],[Fetal Sex (Male, Female or Unknown)]])),ISNUMBER(Table1[[#This Row],[Birthweight (grams)]]),ISNUMBER(Table1[[#This Row],[Gestation (days)]])),TRUE,FALSE)</f>
        <v>0</v>
      </c>
      <c r="E7107" s="2" t="str">
        <f>IF(Table1[[#This Row],[Is Data Valid]]=TRUE,IF(Table1[[#This Row],[Fetal Sex (Male, Female or Unknown)]]="Male",Backend!$C$5,IF(Table1[[#This Row],[Fetal Sex (Male, Female or Unknown)]]="Female",Backend!$C$6,IF(Table1[[#This Row],[Fetal Sex (Male, Female or Unknown)]]="Unknown",Backend!$C$7,"Error"))),"")</f>
        <v/>
      </c>
      <c r="F7107" s="8" t="str">
        <f>IF(Table1[[#This Row],[Is Data Valid]]=TRUE,EXP(0.578+0.332*((Table1[[#This Row],[Gestation (days)]]+0.5)/7)-0.00354*((Table1[[#This Row],[Gestation (days)]]+0.5)/7)^2)*Table1[[#This Row],[BW40_3705]],"")</f>
        <v/>
      </c>
      <c r="G7107" s="2" t="str">
        <f>IF(Table1[[#This Row],[Is Data Valid]]=TRUE,((Table1[[#This Row],[Birthweight (grams)]]/Table1[[#This Row],[BW_GA]])-1)/(Backend!$B$3/100*Table1[[#This Row],[BW40_3705]]),"")</f>
        <v/>
      </c>
      <c r="H7107" s="7" t="str">
        <f>IF(Table1[[#This Row],[Is Data Valid]]=TRUE,((Table1[[#This Row],[Birthweight (grams)]]*0.9/Table1[[#This Row],[BW_GA]])-1)/(Backend!$B$3/100*Table1[[#This Row],[BW40_3705]]),"")</f>
        <v/>
      </c>
      <c r="I7107" s="7" t="str">
        <f>IF(Table1[[#This Row],[Is Data Valid]]=TRUE,((Table1[[#This Row],[Birthweight (grams)]]*1.1/Table1[[#This Row],[BW_GA]])-1)/(Backend!$B$3/100*Table1[[#This Row],[BW40_3705]]),"")</f>
        <v/>
      </c>
      <c r="J7107" s="7" t="str">
        <f>IF(Table1[[#This Row],[Is Data Valid]]=TRUE,_xlfn.NORM.S.DIST(Table1[[#This Row],[Birthweight Z-Score]],TRUE)*100,"")</f>
        <v/>
      </c>
      <c r="K7107" s="7" t="str">
        <f>IF(Table1[[#This Row],[Is Data Valid]]=TRUE,_xlfn.NORM.S.DIST(Table1[[#This Row],[Birthweight Z-Score (BW-10%)]],TRUE)*100,"")</f>
        <v/>
      </c>
      <c r="L7107" s="7" t="str">
        <f>IF(Table1[[#This Row],[Is Data Valid]]=TRUE,_xlfn.NORM.S.DIST(Table1[[#This Row],[Birthweight Z-Score (BW+10%)]],TRUE)*100,"")</f>
        <v/>
      </c>
    </row>
    <row r="7108" spans="1:12" x14ac:dyDescent="0.25">
      <c r="A7108" s="3"/>
      <c r="B7108" s="2"/>
      <c r="C7108" s="2"/>
      <c r="D7108" s="2" t="b">
        <f>IF(AND(NOT(ISBLANK(Table1[[#This Row],[Fetal Sex (Male, Female or Unknown)]])),ISNUMBER(Table1[[#This Row],[Birthweight (grams)]]),ISNUMBER(Table1[[#This Row],[Gestation (days)]])),TRUE,FALSE)</f>
        <v>0</v>
      </c>
      <c r="E7108" s="2" t="str">
        <f>IF(Table1[[#This Row],[Is Data Valid]]=TRUE,IF(Table1[[#This Row],[Fetal Sex (Male, Female or Unknown)]]="Male",Backend!$C$5,IF(Table1[[#This Row],[Fetal Sex (Male, Female or Unknown)]]="Female",Backend!$C$6,IF(Table1[[#This Row],[Fetal Sex (Male, Female or Unknown)]]="Unknown",Backend!$C$7,"Error"))),"")</f>
        <v/>
      </c>
      <c r="F7108" s="8" t="str">
        <f>IF(Table1[[#This Row],[Is Data Valid]]=TRUE,EXP(0.578+0.332*((Table1[[#This Row],[Gestation (days)]]+0.5)/7)-0.00354*((Table1[[#This Row],[Gestation (days)]]+0.5)/7)^2)*Table1[[#This Row],[BW40_3705]],"")</f>
        <v/>
      </c>
      <c r="G7108" s="2" t="str">
        <f>IF(Table1[[#This Row],[Is Data Valid]]=TRUE,((Table1[[#This Row],[Birthweight (grams)]]/Table1[[#This Row],[BW_GA]])-1)/(Backend!$B$3/100*Table1[[#This Row],[BW40_3705]]),"")</f>
        <v/>
      </c>
      <c r="H7108" s="7" t="str">
        <f>IF(Table1[[#This Row],[Is Data Valid]]=TRUE,((Table1[[#This Row],[Birthweight (grams)]]*0.9/Table1[[#This Row],[BW_GA]])-1)/(Backend!$B$3/100*Table1[[#This Row],[BW40_3705]]),"")</f>
        <v/>
      </c>
      <c r="I7108" s="7" t="str">
        <f>IF(Table1[[#This Row],[Is Data Valid]]=TRUE,((Table1[[#This Row],[Birthweight (grams)]]*1.1/Table1[[#This Row],[BW_GA]])-1)/(Backend!$B$3/100*Table1[[#This Row],[BW40_3705]]),"")</f>
        <v/>
      </c>
      <c r="J7108" s="7" t="str">
        <f>IF(Table1[[#This Row],[Is Data Valid]]=TRUE,_xlfn.NORM.S.DIST(Table1[[#This Row],[Birthweight Z-Score]],TRUE)*100,"")</f>
        <v/>
      </c>
      <c r="K7108" s="7" t="str">
        <f>IF(Table1[[#This Row],[Is Data Valid]]=TRUE,_xlfn.NORM.S.DIST(Table1[[#This Row],[Birthweight Z-Score (BW-10%)]],TRUE)*100,"")</f>
        <v/>
      </c>
      <c r="L7108" s="7" t="str">
        <f>IF(Table1[[#This Row],[Is Data Valid]]=TRUE,_xlfn.NORM.S.DIST(Table1[[#This Row],[Birthweight Z-Score (BW+10%)]],TRUE)*100,"")</f>
        <v/>
      </c>
    </row>
    <row r="7109" spans="1:12" x14ac:dyDescent="0.25">
      <c r="A7109" s="3"/>
      <c r="B7109" s="2"/>
      <c r="C7109" s="2"/>
      <c r="D7109" s="2" t="b">
        <f>IF(AND(NOT(ISBLANK(Table1[[#This Row],[Fetal Sex (Male, Female or Unknown)]])),ISNUMBER(Table1[[#This Row],[Birthweight (grams)]]),ISNUMBER(Table1[[#This Row],[Gestation (days)]])),TRUE,FALSE)</f>
        <v>0</v>
      </c>
      <c r="E7109" s="2" t="str">
        <f>IF(Table1[[#This Row],[Is Data Valid]]=TRUE,IF(Table1[[#This Row],[Fetal Sex (Male, Female or Unknown)]]="Male",Backend!$C$5,IF(Table1[[#This Row],[Fetal Sex (Male, Female or Unknown)]]="Female",Backend!$C$6,IF(Table1[[#This Row],[Fetal Sex (Male, Female or Unknown)]]="Unknown",Backend!$C$7,"Error"))),"")</f>
        <v/>
      </c>
      <c r="F7109" s="8" t="str">
        <f>IF(Table1[[#This Row],[Is Data Valid]]=TRUE,EXP(0.578+0.332*((Table1[[#This Row],[Gestation (days)]]+0.5)/7)-0.00354*((Table1[[#This Row],[Gestation (days)]]+0.5)/7)^2)*Table1[[#This Row],[BW40_3705]],"")</f>
        <v/>
      </c>
      <c r="G7109" s="2" t="str">
        <f>IF(Table1[[#This Row],[Is Data Valid]]=TRUE,((Table1[[#This Row],[Birthweight (grams)]]/Table1[[#This Row],[BW_GA]])-1)/(Backend!$B$3/100*Table1[[#This Row],[BW40_3705]]),"")</f>
        <v/>
      </c>
      <c r="H7109" s="7" t="str">
        <f>IF(Table1[[#This Row],[Is Data Valid]]=TRUE,((Table1[[#This Row],[Birthweight (grams)]]*0.9/Table1[[#This Row],[BW_GA]])-1)/(Backend!$B$3/100*Table1[[#This Row],[BW40_3705]]),"")</f>
        <v/>
      </c>
      <c r="I7109" s="7" t="str">
        <f>IF(Table1[[#This Row],[Is Data Valid]]=TRUE,((Table1[[#This Row],[Birthweight (grams)]]*1.1/Table1[[#This Row],[BW_GA]])-1)/(Backend!$B$3/100*Table1[[#This Row],[BW40_3705]]),"")</f>
        <v/>
      </c>
      <c r="J7109" s="7" t="str">
        <f>IF(Table1[[#This Row],[Is Data Valid]]=TRUE,_xlfn.NORM.S.DIST(Table1[[#This Row],[Birthweight Z-Score]],TRUE)*100,"")</f>
        <v/>
      </c>
      <c r="K7109" s="7" t="str">
        <f>IF(Table1[[#This Row],[Is Data Valid]]=TRUE,_xlfn.NORM.S.DIST(Table1[[#This Row],[Birthweight Z-Score (BW-10%)]],TRUE)*100,"")</f>
        <v/>
      </c>
      <c r="L7109" s="7" t="str">
        <f>IF(Table1[[#This Row],[Is Data Valid]]=TRUE,_xlfn.NORM.S.DIST(Table1[[#This Row],[Birthweight Z-Score (BW+10%)]],TRUE)*100,"")</f>
        <v/>
      </c>
    </row>
    <row r="7110" spans="1:12" x14ac:dyDescent="0.25">
      <c r="A7110" s="3"/>
      <c r="B7110" s="2"/>
      <c r="C7110" s="2"/>
      <c r="D7110" s="2" t="b">
        <f>IF(AND(NOT(ISBLANK(Table1[[#This Row],[Fetal Sex (Male, Female or Unknown)]])),ISNUMBER(Table1[[#This Row],[Birthweight (grams)]]),ISNUMBER(Table1[[#This Row],[Gestation (days)]])),TRUE,FALSE)</f>
        <v>0</v>
      </c>
      <c r="E7110" s="2" t="str">
        <f>IF(Table1[[#This Row],[Is Data Valid]]=TRUE,IF(Table1[[#This Row],[Fetal Sex (Male, Female or Unknown)]]="Male",Backend!$C$5,IF(Table1[[#This Row],[Fetal Sex (Male, Female or Unknown)]]="Female",Backend!$C$6,IF(Table1[[#This Row],[Fetal Sex (Male, Female or Unknown)]]="Unknown",Backend!$C$7,"Error"))),"")</f>
        <v/>
      </c>
      <c r="F7110" s="8" t="str">
        <f>IF(Table1[[#This Row],[Is Data Valid]]=TRUE,EXP(0.578+0.332*((Table1[[#This Row],[Gestation (days)]]+0.5)/7)-0.00354*((Table1[[#This Row],[Gestation (days)]]+0.5)/7)^2)*Table1[[#This Row],[BW40_3705]],"")</f>
        <v/>
      </c>
      <c r="G7110" s="2" t="str">
        <f>IF(Table1[[#This Row],[Is Data Valid]]=TRUE,((Table1[[#This Row],[Birthweight (grams)]]/Table1[[#This Row],[BW_GA]])-1)/(Backend!$B$3/100*Table1[[#This Row],[BW40_3705]]),"")</f>
        <v/>
      </c>
      <c r="H7110" s="7" t="str">
        <f>IF(Table1[[#This Row],[Is Data Valid]]=TRUE,((Table1[[#This Row],[Birthweight (grams)]]*0.9/Table1[[#This Row],[BW_GA]])-1)/(Backend!$B$3/100*Table1[[#This Row],[BW40_3705]]),"")</f>
        <v/>
      </c>
      <c r="I7110" s="7" t="str">
        <f>IF(Table1[[#This Row],[Is Data Valid]]=TRUE,((Table1[[#This Row],[Birthweight (grams)]]*1.1/Table1[[#This Row],[BW_GA]])-1)/(Backend!$B$3/100*Table1[[#This Row],[BW40_3705]]),"")</f>
        <v/>
      </c>
      <c r="J7110" s="7" t="str">
        <f>IF(Table1[[#This Row],[Is Data Valid]]=TRUE,_xlfn.NORM.S.DIST(Table1[[#This Row],[Birthweight Z-Score]],TRUE)*100,"")</f>
        <v/>
      </c>
      <c r="K7110" s="7" t="str">
        <f>IF(Table1[[#This Row],[Is Data Valid]]=TRUE,_xlfn.NORM.S.DIST(Table1[[#This Row],[Birthweight Z-Score (BW-10%)]],TRUE)*100,"")</f>
        <v/>
      </c>
      <c r="L7110" s="7" t="str">
        <f>IF(Table1[[#This Row],[Is Data Valid]]=TRUE,_xlfn.NORM.S.DIST(Table1[[#This Row],[Birthweight Z-Score (BW+10%)]],TRUE)*100,"")</f>
        <v/>
      </c>
    </row>
    <row r="7111" spans="1:12" x14ac:dyDescent="0.25">
      <c r="A7111" s="3"/>
      <c r="B7111" s="2"/>
      <c r="C7111" s="2"/>
      <c r="D7111" s="2" t="b">
        <f>IF(AND(NOT(ISBLANK(Table1[[#This Row],[Fetal Sex (Male, Female or Unknown)]])),ISNUMBER(Table1[[#This Row],[Birthweight (grams)]]),ISNUMBER(Table1[[#This Row],[Gestation (days)]])),TRUE,FALSE)</f>
        <v>0</v>
      </c>
      <c r="E7111" s="2" t="str">
        <f>IF(Table1[[#This Row],[Is Data Valid]]=TRUE,IF(Table1[[#This Row],[Fetal Sex (Male, Female or Unknown)]]="Male",Backend!$C$5,IF(Table1[[#This Row],[Fetal Sex (Male, Female or Unknown)]]="Female",Backend!$C$6,IF(Table1[[#This Row],[Fetal Sex (Male, Female or Unknown)]]="Unknown",Backend!$C$7,"Error"))),"")</f>
        <v/>
      </c>
      <c r="F7111" s="8" t="str">
        <f>IF(Table1[[#This Row],[Is Data Valid]]=TRUE,EXP(0.578+0.332*((Table1[[#This Row],[Gestation (days)]]+0.5)/7)-0.00354*((Table1[[#This Row],[Gestation (days)]]+0.5)/7)^2)*Table1[[#This Row],[BW40_3705]],"")</f>
        <v/>
      </c>
      <c r="G7111" s="2" t="str">
        <f>IF(Table1[[#This Row],[Is Data Valid]]=TRUE,((Table1[[#This Row],[Birthweight (grams)]]/Table1[[#This Row],[BW_GA]])-1)/(Backend!$B$3/100*Table1[[#This Row],[BW40_3705]]),"")</f>
        <v/>
      </c>
      <c r="H7111" s="7" t="str">
        <f>IF(Table1[[#This Row],[Is Data Valid]]=TRUE,((Table1[[#This Row],[Birthweight (grams)]]*0.9/Table1[[#This Row],[BW_GA]])-1)/(Backend!$B$3/100*Table1[[#This Row],[BW40_3705]]),"")</f>
        <v/>
      </c>
      <c r="I7111" s="7" t="str">
        <f>IF(Table1[[#This Row],[Is Data Valid]]=TRUE,((Table1[[#This Row],[Birthweight (grams)]]*1.1/Table1[[#This Row],[BW_GA]])-1)/(Backend!$B$3/100*Table1[[#This Row],[BW40_3705]]),"")</f>
        <v/>
      </c>
      <c r="J7111" s="7" t="str">
        <f>IF(Table1[[#This Row],[Is Data Valid]]=TRUE,_xlfn.NORM.S.DIST(Table1[[#This Row],[Birthweight Z-Score]],TRUE)*100,"")</f>
        <v/>
      </c>
      <c r="K7111" s="7" t="str">
        <f>IF(Table1[[#This Row],[Is Data Valid]]=TRUE,_xlfn.NORM.S.DIST(Table1[[#This Row],[Birthweight Z-Score (BW-10%)]],TRUE)*100,"")</f>
        <v/>
      </c>
      <c r="L7111" s="7" t="str">
        <f>IF(Table1[[#This Row],[Is Data Valid]]=TRUE,_xlfn.NORM.S.DIST(Table1[[#This Row],[Birthweight Z-Score (BW+10%)]],TRUE)*100,"")</f>
        <v/>
      </c>
    </row>
    <row r="7112" spans="1:12" x14ac:dyDescent="0.25">
      <c r="A7112" s="3"/>
      <c r="B7112" s="2"/>
      <c r="C7112" s="2"/>
      <c r="D7112" s="2" t="b">
        <f>IF(AND(NOT(ISBLANK(Table1[[#This Row],[Fetal Sex (Male, Female or Unknown)]])),ISNUMBER(Table1[[#This Row],[Birthweight (grams)]]),ISNUMBER(Table1[[#This Row],[Gestation (days)]])),TRUE,FALSE)</f>
        <v>0</v>
      </c>
      <c r="E7112" s="2" t="str">
        <f>IF(Table1[[#This Row],[Is Data Valid]]=TRUE,IF(Table1[[#This Row],[Fetal Sex (Male, Female or Unknown)]]="Male",Backend!$C$5,IF(Table1[[#This Row],[Fetal Sex (Male, Female or Unknown)]]="Female",Backend!$C$6,IF(Table1[[#This Row],[Fetal Sex (Male, Female or Unknown)]]="Unknown",Backend!$C$7,"Error"))),"")</f>
        <v/>
      </c>
      <c r="F7112" s="8" t="str">
        <f>IF(Table1[[#This Row],[Is Data Valid]]=TRUE,EXP(0.578+0.332*((Table1[[#This Row],[Gestation (days)]]+0.5)/7)-0.00354*((Table1[[#This Row],[Gestation (days)]]+0.5)/7)^2)*Table1[[#This Row],[BW40_3705]],"")</f>
        <v/>
      </c>
      <c r="G7112" s="2" t="str">
        <f>IF(Table1[[#This Row],[Is Data Valid]]=TRUE,((Table1[[#This Row],[Birthweight (grams)]]/Table1[[#This Row],[BW_GA]])-1)/(Backend!$B$3/100*Table1[[#This Row],[BW40_3705]]),"")</f>
        <v/>
      </c>
      <c r="H7112" s="7" t="str">
        <f>IF(Table1[[#This Row],[Is Data Valid]]=TRUE,((Table1[[#This Row],[Birthweight (grams)]]*0.9/Table1[[#This Row],[BW_GA]])-1)/(Backend!$B$3/100*Table1[[#This Row],[BW40_3705]]),"")</f>
        <v/>
      </c>
      <c r="I7112" s="7" t="str">
        <f>IF(Table1[[#This Row],[Is Data Valid]]=TRUE,((Table1[[#This Row],[Birthweight (grams)]]*1.1/Table1[[#This Row],[BW_GA]])-1)/(Backend!$B$3/100*Table1[[#This Row],[BW40_3705]]),"")</f>
        <v/>
      </c>
      <c r="J7112" s="7" t="str">
        <f>IF(Table1[[#This Row],[Is Data Valid]]=TRUE,_xlfn.NORM.S.DIST(Table1[[#This Row],[Birthweight Z-Score]],TRUE)*100,"")</f>
        <v/>
      </c>
      <c r="K7112" s="7" t="str">
        <f>IF(Table1[[#This Row],[Is Data Valid]]=TRUE,_xlfn.NORM.S.DIST(Table1[[#This Row],[Birthweight Z-Score (BW-10%)]],TRUE)*100,"")</f>
        <v/>
      </c>
      <c r="L7112" s="7" t="str">
        <f>IF(Table1[[#This Row],[Is Data Valid]]=TRUE,_xlfn.NORM.S.DIST(Table1[[#This Row],[Birthweight Z-Score (BW+10%)]],TRUE)*100,"")</f>
        <v/>
      </c>
    </row>
    <row r="7113" spans="1:12" x14ac:dyDescent="0.25">
      <c r="A7113" s="3"/>
      <c r="B7113" s="2"/>
      <c r="C7113" s="2"/>
      <c r="D7113" s="2" t="b">
        <f>IF(AND(NOT(ISBLANK(Table1[[#This Row],[Fetal Sex (Male, Female or Unknown)]])),ISNUMBER(Table1[[#This Row],[Birthweight (grams)]]),ISNUMBER(Table1[[#This Row],[Gestation (days)]])),TRUE,FALSE)</f>
        <v>0</v>
      </c>
      <c r="E7113" s="2" t="str">
        <f>IF(Table1[[#This Row],[Is Data Valid]]=TRUE,IF(Table1[[#This Row],[Fetal Sex (Male, Female or Unknown)]]="Male",Backend!$C$5,IF(Table1[[#This Row],[Fetal Sex (Male, Female or Unknown)]]="Female",Backend!$C$6,IF(Table1[[#This Row],[Fetal Sex (Male, Female or Unknown)]]="Unknown",Backend!$C$7,"Error"))),"")</f>
        <v/>
      </c>
      <c r="F7113" s="8" t="str">
        <f>IF(Table1[[#This Row],[Is Data Valid]]=TRUE,EXP(0.578+0.332*((Table1[[#This Row],[Gestation (days)]]+0.5)/7)-0.00354*((Table1[[#This Row],[Gestation (days)]]+0.5)/7)^2)*Table1[[#This Row],[BW40_3705]],"")</f>
        <v/>
      </c>
      <c r="G7113" s="2" t="str">
        <f>IF(Table1[[#This Row],[Is Data Valid]]=TRUE,((Table1[[#This Row],[Birthweight (grams)]]/Table1[[#This Row],[BW_GA]])-1)/(Backend!$B$3/100*Table1[[#This Row],[BW40_3705]]),"")</f>
        <v/>
      </c>
      <c r="H7113" s="7" t="str">
        <f>IF(Table1[[#This Row],[Is Data Valid]]=TRUE,((Table1[[#This Row],[Birthweight (grams)]]*0.9/Table1[[#This Row],[BW_GA]])-1)/(Backend!$B$3/100*Table1[[#This Row],[BW40_3705]]),"")</f>
        <v/>
      </c>
      <c r="I7113" s="7" t="str">
        <f>IF(Table1[[#This Row],[Is Data Valid]]=TRUE,((Table1[[#This Row],[Birthweight (grams)]]*1.1/Table1[[#This Row],[BW_GA]])-1)/(Backend!$B$3/100*Table1[[#This Row],[BW40_3705]]),"")</f>
        <v/>
      </c>
      <c r="J7113" s="7" t="str">
        <f>IF(Table1[[#This Row],[Is Data Valid]]=TRUE,_xlfn.NORM.S.DIST(Table1[[#This Row],[Birthweight Z-Score]],TRUE)*100,"")</f>
        <v/>
      </c>
      <c r="K7113" s="7" t="str">
        <f>IF(Table1[[#This Row],[Is Data Valid]]=TRUE,_xlfn.NORM.S.DIST(Table1[[#This Row],[Birthweight Z-Score (BW-10%)]],TRUE)*100,"")</f>
        <v/>
      </c>
      <c r="L7113" s="7" t="str">
        <f>IF(Table1[[#This Row],[Is Data Valid]]=TRUE,_xlfn.NORM.S.DIST(Table1[[#This Row],[Birthweight Z-Score (BW+10%)]],TRUE)*100,"")</f>
        <v/>
      </c>
    </row>
    <row r="7114" spans="1:12" x14ac:dyDescent="0.25">
      <c r="A7114" s="3"/>
      <c r="B7114" s="2"/>
      <c r="C7114" s="2"/>
      <c r="D7114" s="2" t="b">
        <f>IF(AND(NOT(ISBLANK(Table1[[#This Row],[Fetal Sex (Male, Female or Unknown)]])),ISNUMBER(Table1[[#This Row],[Birthweight (grams)]]),ISNUMBER(Table1[[#This Row],[Gestation (days)]])),TRUE,FALSE)</f>
        <v>0</v>
      </c>
      <c r="E7114" s="2" t="str">
        <f>IF(Table1[[#This Row],[Is Data Valid]]=TRUE,IF(Table1[[#This Row],[Fetal Sex (Male, Female or Unknown)]]="Male",Backend!$C$5,IF(Table1[[#This Row],[Fetal Sex (Male, Female or Unknown)]]="Female",Backend!$C$6,IF(Table1[[#This Row],[Fetal Sex (Male, Female or Unknown)]]="Unknown",Backend!$C$7,"Error"))),"")</f>
        <v/>
      </c>
      <c r="F7114" s="8" t="str">
        <f>IF(Table1[[#This Row],[Is Data Valid]]=TRUE,EXP(0.578+0.332*((Table1[[#This Row],[Gestation (days)]]+0.5)/7)-0.00354*((Table1[[#This Row],[Gestation (days)]]+0.5)/7)^2)*Table1[[#This Row],[BW40_3705]],"")</f>
        <v/>
      </c>
      <c r="G7114" s="2" t="str">
        <f>IF(Table1[[#This Row],[Is Data Valid]]=TRUE,((Table1[[#This Row],[Birthweight (grams)]]/Table1[[#This Row],[BW_GA]])-1)/(Backend!$B$3/100*Table1[[#This Row],[BW40_3705]]),"")</f>
        <v/>
      </c>
      <c r="H7114" s="7" t="str">
        <f>IF(Table1[[#This Row],[Is Data Valid]]=TRUE,((Table1[[#This Row],[Birthweight (grams)]]*0.9/Table1[[#This Row],[BW_GA]])-1)/(Backend!$B$3/100*Table1[[#This Row],[BW40_3705]]),"")</f>
        <v/>
      </c>
      <c r="I7114" s="7" t="str">
        <f>IF(Table1[[#This Row],[Is Data Valid]]=TRUE,((Table1[[#This Row],[Birthweight (grams)]]*1.1/Table1[[#This Row],[BW_GA]])-1)/(Backend!$B$3/100*Table1[[#This Row],[BW40_3705]]),"")</f>
        <v/>
      </c>
      <c r="J7114" s="7" t="str">
        <f>IF(Table1[[#This Row],[Is Data Valid]]=TRUE,_xlfn.NORM.S.DIST(Table1[[#This Row],[Birthweight Z-Score]],TRUE)*100,"")</f>
        <v/>
      </c>
      <c r="K7114" s="7" t="str">
        <f>IF(Table1[[#This Row],[Is Data Valid]]=TRUE,_xlfn.NORM.S.DIST(Table1[[#This Row],[Birthweight Z-Score (BW-10%)]],TRUE)*100,"")</f>
        <v/>
      </c>
      <c r="L7114" s="7" t="str">
        <f>IF(Table1[[#This Row],[Is Data Valid]]=TRUE,_xlfn.NORM.S.DIST(Table1[[#This Row],[Birthweight Z-Score (BW+10%)]],TRUE)*100,"")</f>
        <v/>
      </c>
    </row>
    <row r="7115" spans="1:12" x14ac:dyDescent="0.25">
      <c r="A7115" s="3"/>
      <c r="B7115" s="2"/>
      <c r="C7115" s="2"/>
      <c r="D7115" s="2" t="b">
        <f>IF(AND(NOT(ISBLANK(Table1[[#This Row],[Fetal Sex (Male, Female or Unknown)]])),ISNUMBER(Table1[[#This Row],[Birthweight (grams)]]),ISNUMBER(Table1[[#This Row],[Gestation (days)]])),TRUE,FALSE)</f>
        <v>0</v>
      </c>
      <c r="E7115" s="2" t="str">
        <f>IF(Table1[[#This Row],[Is Data Valid]]=TRUE,IF(Table1[[#This Row],[Fetal Sex (Male, Female or Unknown)]]="Male",Backend!$C$5,IF(Table1[[#This Row],[Fetal Sex (Male, Female or Unknown)]]="Female",Backend!$C$6,IF(Table1[[#This Row],[Fetal Sex (Male, Female or Unknown)]]="Unknown",Backend!$C$7,"Error"))),"")</f>
        <v/>
      </c>
      <c r="F7115" s="8" t="str">
        <f>IF(Table1[[#This Row],[Is Data Valid]]=TRUE,EXP(0.578+0.332*((Table1[[#This Row],[Gestation (days)]]+0.5)/7)-0.00354*((Table1[[#This Row],[Gestation (days)]]+0.5)/7)^2)*Table1[[#This Row],[BW40_3705]],"")</f>
        <v/>
      </c>
      <c r="G7115" s="2" t="str">
        <f>IF(Table1[[#This Row],[Is Data Valid]]=TRUE,((Table1[[#This Row],[Birthweight (grams)]]/Table1[[#This Row],[BW_GA]])-1)/(Backend!$B$3/100*Table1[[#This Row],[BW40_3705]]),"")</f>
        <v/>
      </c>
      <c r="H7115" s="7" t="str">
        <f>IF(Table1[[#This Row],[Is Data Valid]]=TRUE,((Table1[[#This Row],[Birthweight (grams)]]*0.9/Table1[[#This Row],[BW_GA]])-1)/(Backend!$B$3/100*Table1[[#This Row],[BW40_3705]]),"")</f>
        <v/>
      </c>
      <c r="I7115" s="7" t="str">
        <f>IF(Table1[[#This Row],[Is Data Valid]]=TRUE,((Table1[[#This Row],[Birthweight (grams)]]*1.1/Table1[[#This Row],[BW_GA]])-1)/(Backend!$B$3/100*Table1[[#This Row],[BW40_3705]]),"")</f>
        <v/>
      </c>
      <c r="J7115" s="7" t="str">
        <f>IF(Table1[[#This Row],[Is Data Valid]]=TRUE,_xlfn.NORM.S.DIST(Table1[[#This Row],[Birthweight Z-Score]],TRUE)*100,"")</f>
        <v/>
      </c>
      <c r="K7115" s="7" t="str">
        <f>IF(Table1[[#This Row],[Is Data Valid]]=TRUE,_xlfn.NORM.S.DIST(Table1[[#This Row],[Birthweight Z-Score (BW-10%)]],TRUE)*100,"")</f>
        <v/>
      </c>
      <c r="L7115" s="7" t="str">
        <f>IF(Table1[[#This Row],[Is Data Valid]]=TRUE,_xlfn.NORM.S.DIST(Table1[[#This Row],[Birthweight Z-Score (BW+10%)]],TRUE)*100,"")</f>
        <v/>
      </c>
    </row>
    <row r="7116" spans="1:12" x14ac:dyDescent="0.25">
      <c r="A7116" s="3"/>
      <c r="B7116" s="2"/>
      <c r="C7116" s="2"/>
      <c r="D7116" s="2" t="b">
        <f>IF(AND(NOT(ISBLANK(Table1[[#This Row],[Fetal Sex (Male, Female or Unknown)]])),ISNUMBER(Table1[[#This Row],[Birthweight (grams)]]),ISNUMBER(Table1[[#This Row],[Gestation (days)]])),TRUE,FALSE)</f>
        <v>0</v>
      </c>
      <c r="E7116" s="2" t="str">
        <f>IF(Table1[[#This Row],[Is Data Valid]]=TRUE,IF(Table1[[#This Row],[Fetal Sex (Male, Female or Unknown)]]="Male",Backend!$C$5,IF(Table1[[#This Row],[Fetal Sex (Male, Female or Unknown)]]="Female",Backend!$C$6,IF(Table1[[#This Row],[Fetal Sex (Male, Female or Unknown)]]="Unknown",Backend!$C$7,"Error"))),"")</f>
        <v/>
      </c>
      <c r="F7116" s="8" t="str">
        <f>IF(Table1[[#This Row],[Is Data Valid]]=TRUE,EXP(0.578+0.332*((Table1[[#This Row],[Gestation (days)]]+0.5)/7)-0.00354*((Table1[[#This Row],[Gestation (days)]]+0.5)/7)^2)*Table1[[#This Row],[BW40_3705]],"")</f>
        <v/>
      </c>
      <c r="G7116" s="2" t="str">
        <f>IF(Table1[[#This Row],[Is Data Valid]]=TRUE,((Table1[[#This Row],[Birthweight (grams)]]/Table1[[#This Row],[BW_GA]])-1)/(Backend!$B$3/100*Table1[[#This Row],[BW40_3705]]),"")</f>
        <v/>
      </c>
      <c r="H7116" s="7" t="str">
        <f>IF(Table1[[#This Row],[Is Data Valid]]=TRUE,((Table1[[#This Row],[Birthweight (grams)]]*0.9/Table1[[#This Row],[BW_GA]])-1)/(Backend!$B$3/100*Table1[[#This Row],[BW40_3705]]),"")</f>
        <v/>
      </c>
      <c r="I7116" s="7" t="str">
        <f>IF(Table1[[#This Row],[Is Data Valid]]=TRUE,((Table1[[#This Row],[Birthweight (grams)]]*1.1/Table1[[#This Row],[BW_GA]])-1)/(Backend!$B$3/100*Table1[[#This Row],[BW40_3705]]),"")</f>
        <v/>
      </c>
      <c r="J7116" s="7" t="str">
        <f>IF(Table1[[#This Row],[Is Data Valid]]=TRUE,_xlfn.NORM.S.DIST(Table1[[#This Row],[Birthweight Z-Score]],TRUE)*100,"")</f>
        <v/>
      </c>
      <c r="K7116" s="7" t="str">
        <f>IF(Table1[[#This Row],[Is Data Valid]]=TRUE,_xlfn.NORM.S.DIST(Table1[[#This Row],[Birthweight Z-Score (BW-10%)]],TRUE)*100,"")</f>
        <v/>
      </c>
      <c r="L7116" s="7" t="str">
        <f>IF(Table1[[#This Row],[Is Data Valid]]=TRUE,_xlfn.NORM.S.DIST(Table1[[#This Row],[Birthweight Z-Score (BW+10%)]],TRUE)*100,"")</f>
        <v/>
      </c>
    </row>
    <row r="7117" spans="1:12" x14ac:dyDescent="0.25">
      <c r="A7117" s="3"/>
      <c r="B7117" s="2"/>
      <c r="C7117" s="2"/>
      <c r="D7117" s="2" t="b">
        <f>IF(AND(NOT(ISBLANK(Table1[[#This Row],[Fetal Sex (Male, Female or Unknown)]])),ISNUMBER(Table1[[#This Row],[Birthweight (grams)]]),ISNUMBER(Table1[[#This Row],[Gestation (days)]])),TRUE,FALSE)</f>
        <v>0</v>
      </c>
      <c r="E7117" s="2" t="str">
        <f>IF(Table1[[#This Row],[Is Data Valid]]=TRUE,IF(Table1[[#This Row],[Fetal Sex (Male, Female or Unknown)]]="Male",Backend!$C$5,IF(Table1[[#This Row],[Fetal Sex (Male, Female or Unknown)]]="Female",Backend!$C$6,IF(Table1[[#This Row],[Fetal Sex (Male, Female or Unknown)]]="Unknown",Backend!$C$7,"Error"))),"")</f>
        <v/>
      </c>
      <c r="F7117" s="8" t="str">
        <f>IF(Table1[[#This Row],[Is Data Valid]]=TRUE,EXP(0.578+0.332*((Table1[[#This Row],[Gestation (days)]]+0.5)/7)-0.00354*((Table1[[#This Row],[Gestation (days)]]+0.5)/7)^2)*Table1[[#This Row],[BW40_3705]],"")</f>
        <v/>
      </c>
      <c r="G7117" s="2" t="str">
        <f>IF(Table1[[#This Row],[Is Data Valid]]=TRUE,((Table1[[#This Row],[Birthweight (grams)]]/Table1[[#This Row],[BW_GA]])-1)/(Backend!$B$3/100*Table1[[#This Row],[BW40_3705]]),"")</f>
        <v/>
      </c>
      <c r="H7117" s="7" t="str">
        <f>IF(Table1[[#This Row],[Is Data Valid]]=TRUE,((Table1[[#This Row],[Birthweight (grams)]]*0.9/Table1[[#This Row],[BW_GA]])-1)/(Backend!$B$3/100*Table1[[#This Row],[BW40_3705]]),"")</f>
        <v/>
      </c>
      <c r="I7117" s="7" t="str">
        <f>IF(Table1[[#This Row],[Is Data Valid]]=TRUE,((Table1[[#This Row],[Birthweight (grams)]]*1.1/Table1[[#This Row],[BW_GA]])-1)/(Backend!$B$3/100*Table1[[#This Row],[BW40_3705]]),"")</f>
        <v/>
      </c>
      <c r="J7117" s="7" t="str">
        <f>IF(Table1[[#This Row],[Is Data Valid]]=TRUE,_xlfn.NORM.S.DIST(Table1[[#This Row],[Birthweight Z-Score]],TRUE)*100,"")</f>
        <v/>
      </c>
      <c r="K7117" s="7" t="str">
        <f>IF(Table1[[#This Row],[Is Data Valid]]=TRUE,_xlfn.NORM.S.DIST(Table1[[#This Row],[Birthweight Z-Score (BW-10%)]],TRUE)*100,"")</f>
        <v/>
      </c>
      <c r="L7117" s="7" t="str">
        <f>IF(Table1[[#This Row],[Is Data Valid]]=TRUE,_xlfn.NORM.S.DIST(Table1[[#This Row],[Birthweight Z-Score (BW+10%)]],TRUE)*100,"")</f>
        <v/>
      </c>
    </row>
    <row r="7118" spans="1:12" x14ac:dyDescent="0.25">
      <c r="A7118" s="3"/>
      <c r="B7118" s="2"/>
      <c r="C7118" s="2"/>
      <c r="D7118" s="2" t="b">
        <f>IF(AND(NOT(ISBLANK(Table1[[#This Row],[Fetal Sex (Male, Female or Unknown)]])),ISNUMBER(Table1[[#This Row],[Birthweight (grams)]]),ISNUMBER(Table1[[#This Row],[Gestation (days)]])),TRUE,FALSE)</f>
        <v>0</v>
      </c>
      <c r="E7118" s="2" t="str">
        <f>IF(Table1[[#This Row],[Is Data Valid]]=TRUE,IF(Table1[[#This Row],[Fetal Sex (Male, Female or Unknown)]]="Male",Backend!$C$5,IF(Table1[[#This Row],[Fetal Sex (Male, Female or Unknown)]]="Female",Backend!$C$6,IF(Table1[[#This Row],[Fetal Sex (Male, Female or Unknown)]]="Unknown",Backend!$C$7,"Error"))),"")</f>
        <v/>
      </c>
      <c r="F7118" s="8" t="str">
        <f>IF(Table1[[#This Row],[Is Data Valid]]=TRUE,EXP(0.578+0.332*((Table1[[#This Row],[Gestation (days)]]+0.5)/7)-0.00354*((Table1[[#This Row],[Gestation (days)]]+0.5)/7)^2)*Table1[[#This Row],[BW40_3705]],"")</f>
        <v/>
      </c>
      <c r="G7118" s="2" t="str">
        <f>IF(Table1[[#This Row],[Is Data Valid]]=TRUE,((Table1[[#This Row],[Birthweight (grams)]]/Table1[[#This Row],[BW_GA]])-1)/(Backend!$B$3/100*Table1[[#This Row],[BW40_3705]]),"")</f>
        <v/>
      </c>
      <c r="H7118" s="7" t="str">
        <f>IF(Table1[[#This Row],[Is Data Valid]]=TRUE,((Table1[[#This Row],[Birthweight (grams)]]*0.9/Table1[[#This Row],[BW_GA]])-1)/(Backend!$B$3/100*Table1[[#This Row],[BW40_3705]]),"")</f>
        <v/>
      </c>
      <c r="I7118" s="7" t="str">
        <f>IF(Table1[[#This Row],[Is Data Valid]]=TRUE,((Table1[[#This Row],[Birthweight (grams)]]*1.1/Table1[[#This Row],[BW_GA]])-1)/(Backend!$B$3/100*Table1[[#This Row],[BW40_3705]]),"")</f>
        <v/>
      </c>
      <c r="J7118" s="7" t="str">
        <f>IF(Table1[[#This Row],[Is Data Valid]]=TRUE,_xlfn.NORM.S.DIST(Table1[[#This Row],[Birthweight Z-Score]],TRUE)*100,"")</f>
        <v/>
      </c>
      <c r="K7118" s="7" t="str">
        <f>IF(Table1[[#This Row],[Is Data Valid]]=TRUE,_xlfn.NORM.S.DIST(Table1[[#This Row],[Birthweight Z-Score (BW-10%)]],TRUE)*100,"")</f>
        <v/>
      </c>
      <c r="L7118" s="7" t="str">
        <f>IF(Table1[[#This Row],[Is Data Valid]]=TRUE,_xlfn.NORM.S.DIST(Table1[[#This Row],[Birthweight Z-Score (BW+10%)]],TRUE)*100,"")</f>
        <v/>
      </c>
    </row>
    <row r="7119" spans="1:12" x14ac:dyDescent="0.25">
      <c r="A7119" s="3"/>
      <c r="B7119" s="2"/>
      <c r="C7119" s="2"/>
      <c r="D7119" s="2" t="b">
        <f>IF(AND(NOT(ISBLANK(Table1[[#This Row],[Fetal Sex (Male, Female or Unknown)]])),ISNUMBER(Table1[[#This Row],[Birthweight (grams)]]),ISNUMBER(Table1[[#This Row],[Gestation (days)]])),TRUE,FALSE)</f>
        <v>0</v>
      </c>
      <c r="E7119" s="2" t="str">
        <f>IF(Table1[[#This Row],[Is Data Valid]]=TRUE,IF(Table1[[#This Row],[Fetal Sex (Male, Female or Unknown)]]="Male",Backend!$C$5,IF(Table1[[#This Row],[Fetal Sex (Male, Female or Unknown)]]="Female",Backend!$C$6,IF(Table1[[#This Row],[Fetal Sex (Male, Female or Unknown)]]="Unknown",Backend!$C$7,"Error"))),"")</f>
        <v/>
      </c>
      <c r="F7119" s="8" t="str">
        <f>IF(Table1[[#This Row],[Is Data Valid]]=TRUE,EXP(0.578+0.332*((Table1[[#This Row],[Gestation (days)]]+0.5)/7)-0.00354*((Table1[[#This Row],[Gestation (days)]]+0.5)/7)^2)*Table1[[#This Row],[BW40_3705]],"")</f>
        <v/>
      </c>
      <c r="G7119" s="2" t="str">
        <f>IF(Table1[[#This Row],[Is Data Valid]]=TRUE,((Table1[[#This Row],[Birthweight (grams)]]/Table1[[#This Row],[BW_GA]])-1)/(Backend!$B$3/100*Table1[[#This Row],[BW40_3705]]),"")</f>
        <v/>
      </c>
      <c r="H7119" s="7" t="str">
        <f>IF(Table1[[#This Row],[Is Data Valid]]=TRUE,((Table1[[#This Row],[Birthweight (grams)]]*0.9/Table1[[#This Row],[BW_GA]])-1)/(Backend!$B$3/100*Table1[[#This Row],[BW40_3705]]),"")</f>
        <v/>
      </c>
      <c r="I7119" s="7" t="str">
        <f>IF(Table1[[#This Row],[Is Data Valid]]=TRUE,((Table1[[#This Row],[Birthweight (grams)]]*1.1/Table1[[#This Row],[BW_GA]])-1)/(Backend!$B$3/100*Table1[[#This Row],[BW40_3705]]),"")</f>
        <v/>
      </c>
      <c r="J7119" s="7" t="str">
        <f>IF(Table1[[#This Row],[Is Data Valid]]=TRUE,_xlfn.NORM.S.DIST(Table1[[#This Row],[Birthweight Z-Score]],TRUE)*100,"")</f>
        <v/>
      </c>
      <c r="K7119" s="7" t="str">
        <f>IF(Table1[[#This Row],[Is Data Valid]]=TRUE,_xlfn.NORM.S.DIST(Table1[[#This Row],[Birthweight Z-Score (BW-10%)]],TRUE)*100,"")</f>
        <v/>
      </c>
      <c r="L7119" s="7" t="str">
        <f>IF(Table1[[#This Row],[Is Data Valid]]=TRUE,_xlfn.NORM.S.DIST(Table1[[#This Row],[Birthweight Z-Score (BW+10%)]],TRUE)*100,"")</f>
        <v/>
      </c>
    </row>
    <row r="7120" spans="1:12" x14ac:dyDescent="0.25">
      <c r="A7120" s="3"/>
      <c r="B7120" s="2"/>
      <c r="C7120" s="2"/>
      <c r="D7120" s="2" t="b">
        <f>IF(AND(NOT(ISBLANK(Table1[[#This Row],[Fetal Sex (Male, Female or Unknown)]])),ISNUMBER(Table1[[#This Row],[Birthweight (grams)]]),ISNUMBER(Table1[[#This Row],[Gestation (days)]])),TRUE,FALSE)</f>
        <v>0</v>
      </c>
      <c r="E7120" s="2" t="str">
        <f>IF(Table1[[#This Row],[Is Data Valid]]=TRUE,IF(Table1[[#This Row],[Fetal Sex (Male, Female or Unknown)]]="Male",Backend!$C$5,IF(Table1[[#This Row],[Fetal Sex (Male, Female or Unknown)]]="Female",Backend!$C$6,IF(Table1[[#This Row],[Fetal Sex (Male, Female or Unknown)]]="Unknown",Backend!$C$7,"Error"))),"")</f>
        <v/>
      </c>
      <c r="F7120" s="8" t="str">
        <f>IF(Table1[[#This Row],[Is Data Valid]]=TRUE,EXP(0.578+0.332*((Table1[[#This Row],[Gestation (days)]]+0.5)/7)-0.00354*((Table1[[#This Row],[Gestation (days)]]+0.5)/7)^2)*Table1[[#This Row],[BW40_3705]],"")</f>
        <v/>
      </c>
      <c r="G7120" s="2" t="str">
        <f>IF(Table1[[#This Row],[Is Data Valid]]=TRUE,((Table1[[#This Row],[Birthweight (grams)]]/Table1[[#This Row],[BW_GA]])-1)/(Backend!$B$3/100*Table1[[#This Row],[BW40_3705]]),"")</f>
        <v/>
      </c>
      <c r="H7120" s="7" t="str">
        <f>IF(Table1[[#This Row],[Is Data Valid]]=TRUE,((Table1[[#This Row],[Birthweight (grams)]]*0.9/Table1[[#This Row],[BW_GA]])-1)/(Backend!$B$3/100*Table1[[#This Row],[BW40_3705]]),"")</f>
        <v/>
      </c>
      <c r="I7120" s="7" t="str">
        <f>IF(Table1[[#This Row],[Is Data Valid]]=TRUE,((Table1[[#This Row],[Birthweight (grams)]]*1.1/Table1[[#This Row],[BW_GA]])-1)/(Backend!$B$3/100*Table1[[#This Row],[BW40_3705]]),"")</f>
        <v/>
      </c>
      <c r="J7120" s="7" t="str">
        <f>IF(Table1[[#This Row],[Is Data Valid]]=TRUE,_xlfn.NORM.S.DIST(Table1[[#This Row],[Birthweight Z-Score]],TRUE)*100,"")</f>
        <v/>
      </c>
      <c r="K7120" s="7" t="str">
        <f>IF(Table1[[#This Row],[Is Data Valid]]=TRUE,_xlfn.NORM.S.DIST(Table1[[#This Row],[Birthweight Z-Score (BW-10%)]],TRUE)*100,"")</f>
        <v/>
      </c>
      <c r="L7120" s="7" t="str">
        <f>IF(Table1[[#This Row],[Is Data Valid]]=TRUE,_xlfn.NORM.S.DIST(Table1[[#This Row],[Birthweight Z-Score (BW+10%)]],TRUE)*100,"")</f>
        <v/>
      </c>
    </row>
    <row r="7121" spans="1:12" x14ac:dyDescent="0.25">
      <c r="A7121" s="3"/>
      <c r="B7121" s="2"/>
      <c r="C7121" s="2"/>
      <c r="D7121" s="2" t="b">
        <f>IF(AND(NOT(ISBLANK(Table1[[#This Row],[Fetal Sex (Male, Female or Unknown)]])),ISNUMBER(Table1[[#This Row],[Birthweight (grams)]]),ISNUMBER(Table1[[#This Row],[Gestation (days)]])),TRUE,FALSE)</f>
        <v>0</v>
      </c>
      <c r="E7121" s="2" t="str">
        <f>IF(Table1[[#This Row],[Is Data Valid]]=TRUE,IF(Table1[[#This Row],[Fetal Sex (Male, Female or Unknown)]]="Male",Backend!$C$5,IF(Table1[[#This Row],[Fetal Sex (Male, Female or Unknown)]]="Female",Backend!$C$6,IF(Table1[[#This Row],[Fetal Sex (Male, Female or Unknown)]]="Unknown",Backend!$C$7,"Error"))),"")</f>
        <v/>
      </c>
      <c r="F7121" s="8" t="str">
        <f>IF(Table1[[#This Row],[Is Data Valid]]=TRUE,EXP(0.578+0.332*((Table1[[#This Row],[Gestation (days)]]+0.5)/7)-0.00354*((Table1[[#This Row],[Gestation (days)]]+0.5)/7)^2)*Table1[[#This Row],[BW40_3705]],"")</f>
        <v/>
      </c>
      <c r="G7121" s="2" t="str">
        <f>IF(Table1[[#This Row],[Is Data Valid]]=TRUE,((Table1[[#This Row],[Birthweight (grams)]]/Table1[[#This Row],[BW_GA]])-1)/(Backend!$B$3/100*Table1[[#This Row],[BW40_3705]]),"")</f>
        <v/>
      </c>
      <c r="H7121" s="7" t="str">
        <f>IF(Table1[[#This Row],[Is Data Valid]]=TRUE,((Table1[[#This Row],[Birthweight (grams)]]*0.9/Table1[[#This Row],[BW_GA]])-1)/(Backend!$B$3/100*Table1[[#This Row],[BW40_3705]]),"")</f>
        <v/>
      </c>
      <c r="I7121" s="7" t="str">
        <f>IF(Table1[[#This Row],[Is Data Valid]]=TRUE,((Table1[[#This Row],[Birthweight (grams)]]*1.1/Table1[[#This Row],[BW_GA]])-1)/(Backend!$B$3/100*Table1[[#This Row],[BW40_3705]]),"")</f>
        <v/>
      </c>
      <c r="J7121" s="7" t="str">
        <f>IF(Table1[[#This Row],[Is Data Valid]]=TRUE,_xlfn.NORM.S.DIST(Table1[[#This Row],[Birthweight Z-Score]],TRUE)*100,"")</f>
        <v/>
      </c>
      <c r="K7121" s="7" t="str">
        <f>IF(Table1[[#This Row],[Is Data Valid]]=TRUE,_xlfn.NORM.S.DIST(Table1[[#This Row],[Birthweight Z-Score (BW-10%)]],TRUE)*100,"")</f>
        <v/>
      </c>
      <c r="L7121" s="7" t="str">
        <f>IF(Table1[[#This Row],[Is Data Valid]]=TRUE,_xlfn.NORM.S.DIST(Table1[[#This Row],[Birthweight Z-Score (BW+10%)]],TRUE)*100,"")</f>
        <v/>
      </c>
    </row>
    <row r="7122" spans="1:12" x14ac:dyDescent="0.25">
      <c r="A7122" s="3"/>
      <c r="B7122" s="2"/>
      <c r="C7122" s="2"/>
      <c r="D7122" s="2" t="b">
        <f>IF(AND(NOT(ISBLANK(Table1[[#This Row],[Fetal Sex (Male, Female or Unknown)]])),ISNUMBER(Table1[[#This Row],[Birthweight (grams)]]),ISNUMBER(Table1[[#This Row],[Gestation (days)]])),TRUE,FALSE)</f>
        <v>0</v>
      </c>
      <c r="E7122" s="2" t="str">
        <f>IF(Table1[[#This Row],[Is Data Valid]]=TRUE,IF(Table1[[#This Row],[Fetal Sex (Male, Female or Unknown)]]="Male",Backend!$C$5,IF(Table1[[#This Row],[Fetal Sex (Male, Female or Unknown)]]="Female",Backend!$C$6,IF(Table1[[#This Row],[Fetal Sex (Male, Female or Unknown)]]="Unknown",Backend!$C$7,"Error"))),"")</f>
        <v/>
      </c>
      <c r="F7122" s="8" t="str">
        <f>IF(Table1[[#This Row],[Is Data Valid]]=TRUE,EXP(0.578+0.332*((Table1[[#This Row],[Gestation (days)]]+0.5)/7)-0.00354*((Table1[[#This Row],[Gestation (days)]]+0.5)/7)^2)*Table1[[#This Row],[BW40_3705]],"")</f>
        <v/>
      </c>
      <c r="G7122" s="2" t="str">
        <f>IF(Table1[[#This Row],[Is Data Valid]]=TRUE,((Table1[[#This Row],[Birthweight (grams)]]/Table1[[#This Row],[BW_GA]])-1)/(Backend!$B$3/100*Table1[[#This Row],[BW40_3705]]),"")</f>
        <v/>
      </c>
      <c r="H7122" s="7" t="str">
        <f>IF(Table1[[#This Row],[Is Data Valid]]=TRUE,((Table1[[#This Row],[Birthweight (grams)]]*0.9/Table1[[#This Row],[BW_GA]])-1)/(Backend!$B$3/100*Table1[[#This Row],[BW40_3705]]),"")</f>
        <v/>
      </c>
      <c r="I7122" s="7" t="str">
        <f>IF(Table1[[#This Row],[Is Data Valid]]=TRUE,((Table1[[#This Row],[Birthweight (grams)]]*1.1/Table1[[#This Row],[BW_GA]])-1)/(Backend!$B$3/100*Table1[[#This Row],[BW40_3705]]),"")</f>
        <v/>
      </c>
      <c r="J7122" s="7" t="str">
        <f>IF(Table1[[#This Row],[Is Data Valid]]=TRUE,_xlfn.NORM.S.DIST(Table1[[#This Row],[Birthweight Z-Score]],TRUE)*100,"")</f>
        <v/>
      </c>
      <c r="K7122" s="7" t="str">
        <f>IF(Table1[[#This Row],[Is Data Valid]]=TRUE,_xlfn.NORM.S.DIST(Table1[[#This Row],[Birthweight Z-Score (BW-10%)]],TRUE)*100,"")</f>
        <v/>
      </c>
      <c r="L7122" s="7" t="str">
        <f>IF(Table1[[#This Row],[Is Data Valid]]=TRUE,_xlfn.NORM.S.DIST(Table1[[#This Row],[Birthweight Z-Score (BW+10%)]],TRUE)*100,"")</f>
        <v/>
      </c>
    </row>
    <row r="7123" spans="1:12" x14ac:dyDescent="0.25">
      <c r="A7123" s="3"/>
      <c r="B7123" s="2"/>
      <c r="C7123" s="2"/>
      <c r="D7123" s="2" t="b">
        <f>IF(AND(NOT(ISBLANK(Table1[[#This Row],[Fetal Sex (Male, Female or Unknown)]])),ISNUMBER(Table1[[#This Row],[Birthweight (grams)]]),ISNUMBER(Table1[[#This Row],[Gestation (days)]])),TRUE,FALSE)</f>
        <v>0</v>
      </c>
      <c r="E7123" s="2" t="str">
        <f>IF(Table1[[#This Row],[Is Data Valid]]=TRUE,IF(Table1[[#This Row],[Fetal Sex (Male, Female or Unknown)]]="Male",Backend!$C$5,IF(Table1[[#This Row],[Fetal Sex (Male, Female or Unknown)]]="Female",Backend!$C$6,IF(Table1[[#This Row],[Fetal Sex (Male, Female or Unknown)]]="Unknown",Backend!$C$7,"Error"))),"")</f>
        <v/>
      </c>
      <c r="F7123" s="8" t="str">
        <f>IF(Table1[[#This Row],[Is Data Valid]]=TRUE,EXP(0.578+0.332*((Table1[[#This Row],[Gestation (days)]]+0.5)/7)-0.00354*((Table1[[#This Row],[Gestation (days)]]+0.5)/7)^2)*Table1[[#This Row],[BW40_3705]],"")</f>
        <v/>
      </c>
      <c r="G7123" s="2" t="str">
        <f>IF(Table1[[#This Row],[Is Data Valid]]=TRUE,((Table1[[#This Row],[Birthweight (grams)]]/Table1[[#This Row],[BW_GA]])-1)/(Backend!$B$3/100*Table1[[#This Row],[BW40_3705]]),"")</f>
        <v/>
      </c>
      <c r="H7123" s="7" t="str">
        <f>IF(Table1[[#This Row],[Is Data Valid]]=TRUE,((Table1[[#This Row],[Birthweight (grams)]]*0.9/Table1[[#This Row],[BW_GA]])-1)/(Backend!$B$3/100*Table1[[#This Row],[BW40_3705]]),"")</f>
        <v/>
      </c>
      <c r="I7123" s="7" t="str">
        <f>IF(Table1[[#This Row],[Is Data Valid]]=TRUE,((Table1[[#This Row],[Birthweight (grams)]]*1.1/Table1[[#This Row],[BW_GA]])-1)/(Backend!$B$3/100*Table1[[#This Row],[BW40_3705]]),"")</f>
        <v/>
      </c>
      <c r="J7123" s="7" t="str">
        <f>IF(Table1[[#This Row],[Is Data Valid]]=TRUE,_xlfn.NORM.S.DIST(Table1[[#This Row],[Birthweight Z-Score]],TRUE)*100,"")</f>
        <v/>
      </c>
      <c r="K7123" s="7" t="str">
        <f>IF(Table1[[#This Row],[Is Data Valid]]=TRUE,_xlfn.NORM.S.DIST(Table1[[#This Row],[Birthweight Z-Score (BW-10%)]],TRUE)*100,"")</f>
        <v/>
      </c>
      <c r="L7123" s="7" t="str">
        <f>IF(Table1[[#This Row],[Is Data Valid]]=TRUE,_xlfn.NORM.S.DIST(Table1[[#This Row],[Birthweight Z-Score (BW+10%)]],TRUE)*100,"")</f>
        <v/>
      </c>
    </row>
    <row r="7124" spans="1:12" x14ac:dyDescent="0.25">
      <c r="A7124" s="3"/>
      <c r="B7124" s="2"/>
      <c r="C7124" s="2"/>
      <c r="D7124" s="2" t="b">
        <f>IF(AND(NOT(ISBLANK(Table1[[#This Row],[Fetal Sex (Male, Female or Unknown)]])),ISNUMBER(Table1[[#This Row],[Birthweight (grams)]]),ISNUMBER(Table1[[#This Row],[Gestation (days)]])),TRUE,FALSE)</f>
        <v>0</v>
      </c>
      <c r="E7124" s="2" t="str">
        <f>IF(Table1[[#This Row],[Is Data Valid]]=TRUE,IF(Table1[[#This Row],[Fetal Sex (Male, Female or Unknown)]]="Male",Backend!$C$5,IF(Table1[[#This Row],[Fetal Sex (Male, Female or Unknown)]]="Female",Backend!$C$6,IF(Table1[[#This Row],[Fetal Sex (Male, Female or Unknown)]]="Unknown",Backend!$C$7,"Error"))),"")</f>
        <v/>
      </c>
      <c r="F7124" s="8" t="str">
        <f>IF(Table1[[#This Row],[Is Data Valid]]=TRUE,EXP(0.578+0.332*((Table1[[#This Row],[Gestation (days)]]+0.5)/7)-0.00354*((Table1[[#This Row],[Gestation (days)]]+0.5)/7)^2)*Table1[[#This Row],[BW40_3705]],"")</f>
        <v/>
      </c>
      <c r="G7124" s="2" t="str">
        <f>IF(Table1[[#This Row],[Is Data Valid]]=TRUE,((Table1[[#This Row],[Birthweight (grams)]]/Table1[[#This Row],[BW_GA]])-1)/(Backend!$B$3/100*Table1[[#This Row],[BW40_3705]]),"")</f>
        <v/>
      </c>
      <c r="H7124" s="7" t="str">
        <f>IF(Table1[[#This Row],[Is Data Valid]]=TRUE,((Table1[[#This Row],[Birthweight (grams)]]*0.9/Table1[[#This Row],[BW_GA]])-1)/(Backend!$B$3/100*Table1[[#This Row],[BW40_3705]]),"")</f>
        <v/>
      </c>
      <c r="I7124" s="7" t="str">
        <f>IF(Table1[[#This Row],[Is Data Valid]]=TRUE,((Table1[[#This Row],[Birthweight (grams)]]*1.1/Table1[[#This Row],[BW_GA]])-1)/(Backend!$B$3/100*Table1[[#This Row],[BW40_3705]]),"")</f>
        <v/>
      </c>
      <c r="J7124" s="7" t="str">
        <f>IF(Table1[[#This Row],[Is Data Valid]]=TRUE,_xlfn.NORM.S.DIST(Table1[[#This Row],[Birthweight Z-Score]],TRUE)*100,"")</f>
        <v/>
      </c>
      <c r="K7124" s="7" t="str">
        <f>IF(Table1[[#This Row],[Is Data Valid]]=TRUE,_xlfn.NORM.S.DIST(Table1[[#This Row],[Birthweight Z-Score (BW-10%)]],TRUE)*100,"")</f>
        <v/>
      </c>
      <c r="L7124" s="7" t="str">
        <f>IF(Table1[[#This Row],[Is Data Valid]]=TRUE,_xlfn.NORM.S.DIST(Table1[[#This Row],[Birthweight Z-Score (BW+10%)]],TRUE)*100,"")</f>
        <v/>
      </c>
    </row>
    <row r="7125" spans="1:12" x14ac:dyDescent="0.25">
      <c r="A7125" s="3"/>
      <c r="B7125" s="2"/>
      <c r="C7125" s="2"/>
      <c r="D7125" s="2" t="b">
        <f>IF(AND(NOT(ISBLANK(Table1[[#This Row],[Fetal Sex (Male, Female or Unknown)]])),ISNUMBER(Table1[[#This Row],[Birthweight (grams)]]),ISNUMBER(Table1[[#This Row],[Gestation (days)]])),TRUE,FALSE)</f>
        <v>0</v>
      </c>
      <c r="E7125" s="2" t="str">
        <f>IF(Table1[[#This Row],[Is Data Valid]]=TRUE,IF(Table1[[#This Row],[Fetal Sex (Male, Female or Unknown)]]="Male",Backend!$C$5,IF(Table1[[#This Row],[Fetal Sex (Male, Female or Unknown)]]="Female",Backend!$C$6,IF(Table1[[#This Row],[Fetal Sex (Male, Female or Unknown)]]="Unknown",Backend!$C$7,"Error"))),"")</f>
        <v/>
      </c>
      <c r="F7125" s="8" t="str">
        <f>IF(Table1[[#This Row],[Is Data Valid]]=TRUE,EXP(0.578+0.332*((Table1[[#This Row],[Gestation (days)]]+0.5)/7)-0.00354*((Table1[[#This Row],[Gestation (days)]]+0.5)/7)^2)*Table1[[#This Row],[BW40_3705]],"")</f>
        <v/>
      </c>
      <c r="G7125" s="2" t="str">
        <f>IF(Table1[[#This Row],[Is Data Valid]]=TRUE,((Table1[[#This Row],[Birthweight (grams)]]/Table1[[#This Row],[BW_GA]])-1)/(Backend!$B$3/100*Table1[[#This Row],[BW40_3705]]),"")</f>
        <v/>
      </c>
      <c r="H7125" s="7" t="str">
        <f>IF(Table1[[#This Row],[Is Data Valid]]=TRUE,((Table1[[#This Row],[Birthweight (grams)]]*0.9/Table1[[#This Row],[BW_GA]])-1)/(Backend!$B$3/100*Table1[[#This Row],[BW40_3705]]),"")</f>
        <v/>
      </c>
      <c r="I7125" s="7" t="str">
        <f>IF(Table1[[#This Row],[Is Data Valid]]=TRUE,((Table1[[#This Row],[Birthweight (grams)]]*1.1/Table1[[#This Row],[BW_GA]])-1)/(Backend!$B$3/100*Table1[[#This Row],[BW40_3705]]),"")</f>
        <v/>
      </c>
      <c r="J7125" s="7" t="str">
        <f>IF(Table1[[#This Row],[Is Data Valid]]=TRUE,_xlfn.NORM.S.DIST(Table1[[#This Row],[Birthweight Z-Score]],TRUE)*100,"")</f>
        <v/>
      </c>
      <c r="K7125" s="7" t="str">
        <f>IF(Table1[[#This Row],[Is Data Valid]]=TRUE,_xlfn.NORM.S.DIST(Table1[[#This Row],[Birthweight Z-Score (BW-10%)]],TRUE)*100,"")</f>
        <v/>
      </c>
      <c r="L7125" s="7" t="str">
        <f>IF(Table1[[#This Row],[Is Data Valid]]=TRUE,_xlfn.NORM.S.DIST(Table1[[#This Row],[Birthweight Z-Score (BW+10%)]],TRUE)*100,"")</f>
        <v/>
      </c>
    </row>
    <row r="7126" spans="1:12" x14ac:dyDescent="0.25">
      <c r="A7126" s="3"/>
      <c r="B7126" s="2"/>
      <c r="C7126" s="2"/>
      <c r="D7126" s="2" t="b">
        <f>IF(AND(NOT(ISBLANK(Table1[[#This Row],[Fetal Sex (Male, Female or Unknown)]])),ISNUMBER(Table1[[#This Row],[Birthweight (grams)]]),ISNUMBER(Table1[[#This Row],[Gestation (days)]])),TRUE,FALSE)</f>
        <v>0</v>
      </c>
      <c r="E7126" s="2" t="str">
        <f>IF(Table1[[#This Row],[Is Data Valid]]=TRUE,IF(Table1[[#This Row],[Fetal Sex (Male, Female or Unknown)]]="Male",Backend!$C$5,IF(Table1[[#This Row],[Fetal Sex (Male, Female or Unknown)]]="Female",Backend!$C$6,IF(Table1[[#This Row],[Fetal Sex (Male, Female or Unknown)]]="Unknown",Backend!$C$7,"Error"))),"")</f>
        <v/>
      </c>
      <c r="F7126" s="8" t="str">
        <f>IF(Table1[[#This Row],[Is Data Valid]]=TRUE,EXP(0.578+0.332*((Table1[[#This Row],[Gestation (days)]]+0.5)/7)-0.00354*((Table1[[#This Row],[Gestation (days)]]+0.5)/7)^2)*Table1[[#This Row],[BW40_3705]],"")</f>
        <v/>
      </c>
      <c r="G7126" s="2" t="str">
        <f>IF(Table1[[#This Row],[Is Data Valid]]=TRUE,((Table1[[#This Row],[Birthweight (grams)]]/Table1[[#This Row],[BW_GA]])-1)/(Backend!$B$3/100*Table1[[#This Row],[BW40_3705]]),"")</f>
        <v/>
      </c>
      <c r="H7126" s="7" t="str">
        <f>IF(Table1[[#This Row],[Is Data Valid]]=TRUE,((Table1[[#This Row],[Birthweight (grams)]]*0.9/Table1[[#This Row],[BW_GA]])-1)/(Backend!$B$3/100*Table1[[#This Row],[BW40_3705]]),"")</f>
        <v/>
      </c>
      <c r="I7126" s="7" t="str">
        <f>IF(Table1[[#This Row],[Is Data Valid]]=TRUE,((Table1[[#This Row],[Birthweight (grams)]]*1.1/Table1[[#This Row],[BW_GA]])-1)/(Backend!$B$3/100*Table1[[#This Row],[BW40_3705]]),"")</f>
        <v/>
      </c>
      <c r="J7126" s="7" t="str">
        <f>IF(Table1[[#This Row],[Is Data Valid]]=TRUE,_xlfn.NORM.S.DIST(Table1[[#This Row],[Birthweight Z-Score]],TRUE)*100,"")</f>
        <v/>
      </c>
      <c r="K7126" s="7" t="str">
        <f>IF(Table1[[#This Row],[Is Data Valid]]=TRUE,_xlfn.NORM.S.DIST(Table1[[#This Row],[Birthweight Z-Score (BW-10%)]],TRUE)*100,"")</f>
        <v/>
      </c>
      <c r="L7126" s="7" t="str">
        <f>IF(Table1[[#This Row],[Is Data Valid]]=TRUE,_xlfn.NORM.S.DIST(Table1[[#This Row],[Birthweight Z-Score (BW+10%)]],TRUE)*100,"")</f>
        <v/>
      </c>
    </row>
    <row r="7127" spans="1:12" x14ac:dyDescent="0.25">
      <c r="A7127" s="3"/>
      <c r="B7127" s="2"/>
      <c r="C7127" s="2"/>
      <c r="D7127" s="2" t="b">
        <f>IF(AND(NOT(ISBLANK(Table1[[#This Row],[Fetal Sex (Male, Female or Unknown)]])),ISNUMBER(Table1[[#This Row],[Birthweight (grams)]]),ISNUMBER(Table1[[#This Row],[Gestation (days)]])),TRUE,FALSE)</f>
        <v>0</v>
      </c>
      <c r="E7127" s="2" t="str">
        <f>IF(Table1[[#This Row],[Is Data Valid]]=TRUE,IF(Table1[[#This Row],[Fetal Sex (Male, Female or Unknown)]]="Male",Backend!$C$5,IF(Table1[[#This Row],[Fetal Sex (Male, Female or Unknown)]]="Female",Backend!$C$6,IF(Table1[[#This Row],[Fetal Sex (Male, Female or Unknown)]]="Unknown",Backend!$C$7,"Error"))),"")</f>
        <v/>
      </c>
      <c r="F7127" s="8" t="str">
        <f>IF(Table1[[#This Row],[Is Data Valid]]=TRUE,EXP(0.578+0.332*((Table1[[#This Row],[Gestation (days)]]+0.5)/7)-0.00354*((Table1[[#This Row],[Gestation (days)]]+0.5)/7)^2)*Table1[[#This Row],[BW40_3705]],"")</f>
        <v/>
      </c>
      <c r="G7127" s="2" t="str">
        <f>IF(Table1[[#This Row],[Is Data Valid]]=TRUE,((Table1[[#This Row],[Birthweight (grams)]]/Table1[[#This Row],[BW_GA]])-1)/(Backend!$B$3/100*Table1[[#This Row],[BW40_3705]]),"")</f>
        <v/>
      </c>
      <c r="H7127" s="7" t="str">
        <f>IF(Table1[[#This Row],[Is Data Valid]]=TRUE,((Table1[[#This Row],[Birthweight (grams)]]*0.9/Table1[[#This Row],[BW_GA]])-1)/(Backend!$B$3/100*Table1[[#This Row],[BW40_3705]]),"")</f>
        <v/>
      </c>
      <c r="I7127" s="7" t="str">
        <f>IF(Table1[[#This Row],[Is Data Valid]]=TRUE,((Table1[[#This Row],[Birthweight (grams)]]*1.1/Table1[[#This Row],[BW_GA]])-1)/(Backend!$B$3/100*Table1[[#This Row],[BW40_3705]]),"")</f>
        <v/>
      </c>
      <c r="J7127" s="7" t="str">
        <f>IF(Table1[[#This Row],[Is Data Valid]]=TRUE,_xlfn.NORM.S.DIST(Table1[[#This Row],[Birthweight Z-Score]],TRUE)*100,"")</f>
        <v/>
      </c>
      <c r="K7127" s="7" t="str">
        <f>IF(Table1[[#This Row],[Is Data Valid]]=TRUE,_xlfn.NORM.S.DIST(Table1[[#This Row],[Birthweight Z-Score (BW-10%)]],TRUE)*100,"")</f>
        <v/>
      </c>
      <c r="L7127" s="7" t="str">
        <f>IF(Table1[[#This Row],[Is Data Valid]]=TRUE,_xlfn.NORM.S.DIST(Table1[[#This Row],[Birthweight Z-Score (BW+10%)]],TRUE)*100,"")</f>
        <v/>
      </c>
    </row>
    <row r="7128" spans="1:12" x14ac:dyDescent="0.25">
      <c r="A7128" s="3"/>
      <c r="B7128" s="2"/>
      <c r="C7128" s="2"/>
      <c r="D7128" s="2" t="b">
        <f>IF(AND(NOT(ISBLANK(Table1[[#This Row],[Fetal Sex (Male, Female or Unknown)]])),ISNUMBER(Table1[[#This Row],[Birthweight (grams)]]),ISNUMBER(Table1[[#This Row],[Gestation (days)]])),TRUE,FALSE)</f>
        <v>0</v>
      </c>
      <c r="E7128" s="2" t="str">
        <f>IF(Table1[[#This Row],[Is Data Valid]]=TRUE,IF(Table1[[#This Row],[Fetal Sex (Male, Female or Unknown)]]="Male",Backend!$C$5,IF(Table1[[#This Row],[Fetal Sex (Male, Female or Unknown)]]="Female",Backend!$C$6,IF(Table1[[#This Row],[Fetal Sex (Male, Female or Unknown)]]="Unknown",Backend!$C$7,"Error"))),"")</f>
        <v/>
      </c>
      <c r="F7128" s="8" t="str">
        <f>IF(Table1[[#This Row],[Is Data Valid]]=TRUE,EXP(0.578+0.332*((Table1[[#This Row],[Gestation (days)]]+0.5)/7)-0.00354*((Table1[[#This Row],[Gestation (days)]]+0.5)/7)^2)*Table1[[#This Row],[BW40_3705]],"")</f>
        <v/>
      </c>
      <c r="G7128" s="2" t="str">
        <f>IF(Table1[[#This Row],[Is Data Valid]]=TRUE,((Table1[[#This Row],[Birthweight (grams)]]/Table1[[#This Row],[BW_GA]])-1)/(Backend!$B$3/100*Table1[[#This Row],[BW40_3705]]),"")</f>
        <v/>
      </c>
      <c r="H7128" s="7" t="str">
        <f>IF(Table1[[#This Row],[Is Data Valid]]=TRUE,((Table1[[#This Row],[Birthweight (grams)]]*0.9/Table1[[#This Row],[BW_GA]])-1)/(Backend!$B$3/100*Table1[[#This Row],[BW40_3705]]),"")</f>
        <v/>
      </c>
      <c r="I7128" s="7" t="str">
        <f>IF(Table1[[#This Row],[Is Data Valid]]=TRUE,((Table1[[#This Row],[Birthweight (grams)]]*1.1/Table1[[#This Row],[BW_GA]])-1)/(Backend!$B$3/100*Table1[[#This Row],[BW40_3705]]),"")</f>
        <v/>
      </c>
      <c r="J7128" s="7" t="str">
        <f>IF(Table1[[#This Row],[Is Data Valid]]=TRUE,_xlfn.NORM.S.DIST(Table1[[#This Row],[Birthweight Z-Score]],TRUE)*100,"")</f>
        <v/>
      </c>
      <c r="K7128" s="7" t="str">
        <f>IF(Table1[[#This Row],[Is Data Valid]]=TRUE,_xlfn.NORM.S.DIST(Table1[[#This Row],[Birthweight Z-Score (BW-10%)]],TRUE)*100,"")</f>
        <v/>
      </c>
      <c r="L7128" s="7" t="str">
        <f>IF(Table1[[#This Row],[Is Data Valid]]=TRUE,_xlfn.NORM.S.DIST(Table1[[#This Row],[Birthweight Z-Score (BW+10%)]],TRUE)*100,"")</f>
        <v/>
      </c>
    </row>
    <row r="7129" spans="1:12" x14ac:dyDescent="0.25">
      <c r="A7129" s="3"/>
      <c r="B7129" s="2"/>
      <c r="C7129" s="2"/>
      <c r="D7129" s="2" t="b">
        <f>IF(AND(NOT(ISBLANK(Table1[[#This Row],[Fetal Sex (Male, Female or Unknown)]])),ISNUMBER(Table1[[#This Row],[Birthweight (grams)]]),ISNUMBER(Table1[[#This Row],[Gestation (days)]])),TRUE,FALSE)</f>
        <v>0</v>
      </c>
      <c r="E7129" s="2" t="str">
        <f>IF(Table1[[#This Row],[Is Data Valid]]=TRUE,IF(Table1[[#This Row],[Fetal Sex (Male, Female or Unknown)]]="Male",Backend!$C$5,IF(Table1[[#This Row],[Fetal Sex (Male, Female or Unknown)]]="Female",Backend!$C$6,IF(Table1[[#This Row],[Fetal Sex (Male, Female or Unknown)]]="Unknown",Backend!$C$7,"Error"))),"")</f>
        <v/>
      </c>
      <c r="F7129" s="8" t="str">
        <f>IF(Table1[[#This Row],[Is Data Valid]]=TRUE,EXP(0.578+0.332*((Table1[[#This Row],[Gestation (days)]]+0.5)/7)-0.00354*((Table1[[#This Row],[Gestation (days)]]+0.5)/7)^2)*Table1[[#This Row],[BW40_3705]],"")</f>
        <v/>
      </c>
      <c r="G7129" s="2" t="str">
        <f>IF(Table1[[#This Row],[Is Data Valid]]=TRUE,((Table1[[#This Row],[Birthweight (grams)]]/Table1[[#This Row],[BW_GA]])-1)/(Backend!$B$3/100*Table1[[#This Row],[BW40_3705]]),"")</f>
        <v/>
      </c>
      <c r="H7129" s="7" t="str">
        <f>IF(Table1[[#This Row],[Is Data Valid]]=TRUE,((Table1[[#This Row],[Birthweight (grams)]]*0.9/Table1[[#This Row],[BW_GA]])-1)/(Backend!$B$3/100*Table1[[#This Row],[BW40_3705]]),"")</f>
        <v/>
      </c>
      <c r="I7129" s="7" t="str">
        <f>IF(Table1[[#This Row],[Is Data Valid]]=TRUE,((Table1[[#This Row],[Birthweight (grams)]]*1.1/Table1[[#This Row],[BW_GA]])-1)/(Backend!$B$3/100*Table1[[#This Row],[BW40_3705]]),"")</f>
        <v/>
      </c>
      <c r="J7129" s="7" t="str">
        <f>IF(Table1[[#This Row],[Is Data Valid]]=TRUE,_xlfn.NORM.S.DIST(Table1[[#This Row],[Birthweight Z-Score]],TRUE)*100,"")</f>
        <v/>
      </c>
      <c r="K7129" s="7" t="str">
        <f>IF(Table1[[#This Row],[Is Data Valid]]=TRUE,_xlfn.NORM.S.DIST(Table1[[#This Row],[Birthweight Z-Score (BW-10%)]],TRUE)*100,"")</f>
        <v/>
      </c>
      <c r="L7129" s="7" t="str">
        <f>IF(Table1[[#This Row],[Is Data Valid]]=TRUE,_xlfn.NORM.S.DIST(Table1[[#This Row],[Birthweight Z-Score (BW+10%)]],TRUE)*100,"")</f>
        <v/>
      </c>
    </row>
    <row r="7130" spans="1:12" x14ac:dyDescent="0.25">
      <c r="A7130" s="3"/>
      <c r="B7130" s="2"/>
      <c r="C7130" s="2"/>
      <c r="D7130" s="2" t="b">
        <f>IF(AND(NOT(ISBLANK(Table1[[#This Row],[Fetal Sex (Male, Female or Unknown)]])),ISNUMBER(Table1[[#This Row],[Birthweight (grams)]]),ISNUMBER(Table1[[#This Row],[Gestation (days)]])),TRUE,FALSE)</f>
        <v>0</v>
      </c>
      <c r="E7130" s="2" t="str">
        <f>IF(Table1[[#This Row],[Is Data Valid]]=TRUE,IF(Table1[[#This Row],[Fetal Sex (Male, Female or Unknown)]]="Male",Backend!$C$5,IF(Table1[[#This Row],[Fetal Sex (Male, Female or Unknown)]]="Female",Backend!$C$6,IF(Table1[[#This Row],[Fetal Sex (Male, Female or Unknown)]]="Unknown",Backend!$C$7,"Error"))),"")</f>
        <v/>
      </c>
      <c r="F7130" s="8" t="str">
        <f>IF(Table1[[#This Row],[Is Data Valid]]=TRUE,EXP(0.578+0.332*((Table1[[#This Row],[Gestation (days)]]+0.5)/7)-0.00354*((Table1[[#This Row],[Gestation (days)]]+0.5)/7)^2)*Table1[[#This Row],[BW40_3705]],"")</f>
        <v/>
      </c>
      <c r="G7130" s="2" t="str">
        <f>IF(Table1[[#This Row],[Is Data Valid]]=TRUE,((Table1[[#This Row],[Birthweight (grams)]]/Table1[[#This Row],[BW_GA]])-1)/(Backend!$B$3/100*Table1[[#This Row],[BW40_3705]]),"")</f>
        <v/>
      </c>
      <c r="H7130" s="7" t="str">
        <f>IF(Table1[[#This Row],[Is Data Valid]]=TRUE,((Table1[[#This Row],[Birthweight (grams)]]*0.9/Table1[[#This Row],[BW_GA]])-1)/(Backend!$B$3/100*Table1[[#This Row],[BW40_3705]]),"")</f>
        <v/>
      </c>
      <c r="I7130" s="7" t="str">
        <f>IF(Table1[[#This Row],[Is Data Valid]]=TRUE,((Table1[[#This Row],[Birthweight (grams)]]*1.1/Table1[[#This Row],[BW_GA]])-1)/(Backend!$B$3/100*Table1[[#This Row],[BW40_3705]]),"")</f>
        <v/>
      </c>
      <c r="J7130" s="7" t="str">
        <f>IF(Table1[[#This Row],[Is Data Valid]]=TRUE,_xlfn.NORM.S.DIST(Table1[[#This Row],[Birthweight Z-Score]],TRUE)*100,"")</f>
        <v/>
      </c>
      <c r="K7130" s="7" t="str">
        <f>IF(Table1[[#This Row],[Is Data Valid]]=TRUE,_xlfn.NORM.S.DIST(Table1[[#This Row],[Birthweight Z-Score (BW-10%)]],TRUE)*100,"")</f>
        <v/>
      </c>
      <c r="L7130" s="7" t="str">
        <f>IF(Table1[[#This Row],[Is Data Valid]]=TRUE,_xlfn.NORM.S.DIST(Table1[[#This Row],[Birthweight Z-Score (BW+10%)]],TRUE)*100,"")</f>
        <v/>
      </c>
    </row>
    <row r="7131" spans="1:12" x14ac:dyDescent="0.25">
      <c r="A7131" s="3"/>
      <c r="B7131" s="2"/>
      <c r="C7131" s="2"/>
      <c r="D7131" s="2" t="b">
        <f>IF(AND(NOT(ISBLANK(Table1[[#This Row],[Fetal Sex (Male, Female or Unknown)]])),ISNUMBER(Table1[[#This Row],[Birthweight (grams)]]),ISNUMBER(Table1[[#This Row],[Gestation (days)]])),TRUE,FALSE)</f>
        <v>0</v>
      </c>
      <c r="E7131" s="2" t="str">
        <f>IF(Table1[[#This Row],[Is Data Valid]]=TRUE,IF(Table1[[#This Row],[Fetal Sex (Male, Female or Unknown)]]="Male",Backend!$C$5,IF(Table1[[#This Row],[Fetal Sex (Male, Female or Unknown)]]="Female",Backend!$C$6,IF(Table1[[#This Row],[Fetal Sex (Male, Female or Unknown)]]="Unknown",Backend!$C$7,"Error"))),"")</f>
        <v/>
      </c>
      <c r="F7131" s="8" t="str">
        <f>IF(Table1[[#This Row],[Is Data Valid]]=TRUE,EXP(0.578+0.332*((Table1[[#This Row],[Gestation (days)]]+0.5)/7)-0.00354*((Table1[[#This Row],[Gestation (days)]]+0.5)/7)^2)*Table1[[#This Row],[BW40_3705]],"")</f>
        <v/>
      </c>
      <c r="G7131" s="2" t="str">
        <f>IF(Table1[[#This Row],[Is Data Valid]]=TRUE,((Table1[[#This Row],[Birthweight (grams)]]/Table1[[#This Row],[BW_GA]])-1)/(Backend!$B$3/100*Table1[[#This Row],[BW40_3705]]),"")</f>
        <v/>
      </c>
      <c r="H7131" s="7" t="str">
        <f>IF(Table1[[#This Row],[Is Data Valid]]=TRUE,((Table1[[#This Row],[Birthweight (grams)]]*0.9/Table1[[#This Row],[BW_GA]])-1)/(Backend!$B$3/100*Table1[[#This Row],[BW40_3705]]),"")</f>
        <v/>
      </c>
      <c r="I7131" s="7" t="str">
        <f>IF(Table1[[#This Row],[Is Data Valid]]=TRUE,((Table1[[#This Row],[Birthweight (grams)]]*1.1/Table1[[#This Row],[BW_GA]])-1)/(Backend!$B$3/100*Table1[[#This Row],[BW40_3705]]),"")</f>
        <v/>
      </c>
      <c r="J7131" s="7" t="str">
        <f>IF(Table1[[#This Row],[Is Data Valid]]=TRUE,_xlfn.NORM.S.DIST(Table1[[#This Row],[Birthweight Z-Score]],TRUE)*100,"")</f>
        <v/>
      </c>
      <c r="K7131" s="7" t="str">
        <f>IF(Table1[[#This Row],[Is Data Valid]]=TRUE,_xlfn.NORM.S.DIST(Table1[[#This Row],[Birthweight Z-Score (BW-10%)]],TRUE)*100,"")</f>
        <v/>
      </c>
      <c r="L7131" s="7" t="str">
        <f>IF(Table1[[#This Row],[Is Data Valid]]=TRUE,_xlfn.NORM.S.DIST(Table1[[#This Row],[Birthweight Z-Score (BW+10%)]],TRUE)*100,"")</f>
        <v/>
      </c>
    </row>
    <row r="7132" spans="1:12" x14ac:dyDescent="0.25">
      <c r="A7132" s="3"/>
      <c r="B7132" s="2"/>
      <c r="C7132" s="2"/>
      <c r="D7132" s="2" t="b">
        <f>IF(AND(NOT(ISBLANK(Table1[[#This Row],[Fetal Sex (Male, Female or Unknown)]])),ISNUMBER(Table1[[#This Row],[Birthweight (grams)]]),ISNUMBER(Table1[[#This Row],[Gestation (days)]])),TRUE,FALSE)</f>
        <v>0</v>
      </c>
      <c r="E7132" s="2" t="str">
        <f>IF(Table1[[#This Row],[Is Data Valid]]=TRUE,IF(Table1[[#This Row],[Fetal Sex (Male, Female or Unknown)]]="Male",Backend!$C$5,IF(Table1[[#This Row],[Fetal Sex (Male, Female or Unknown)]]="Female",Backend!$C$6,IF(Table1[[#This Row],[Fetal Sex (Male, Female or Unknown)]]="Unknown",Backend!$C$7,"Error"))),"")</f>
        <v/>
      </c>
      <c r="F7132" s="8" t="str">
        <f>IF(Table1[[#This Row],[Is Data Valid]]=TRUE,EXP(0.578+0.332*((Table1[[#This Row],[Gestation (days)]]+0.5)/7)-0.00354*((Table1[[#This Row],[Gestation (days)]]+0.5)/7)^2)*Table1[[#This Row],[BW40_3705]],"")</f>
        <v/>
      </c>
      <c r="G7132" s="2" t="str">
        <f>IF(Table1[[#This Row],[Is Data Valid]]=TRUE,((Table1[[#This Row],[Birthweight (grams)]]/Table1[[#This Row],[BW_GA]])-1)/(Backend!$B$3/100*Table1[[#This Row],[BW40_3705]]),"")</f>
        <v/>
      </c>
      <c r="H7132" s="7" t="str">
        <f>IF(Table1[[#This Row],[Is Data Valid]]=TRUE,((Table1[[#This Row],[Birthweight (grams)]]*0.9/Table1[[#This Row],[BW_GA]])-1)/(Backend!$B$3/100*Table1[[#This Row],[BW40_3705]]),"")</f>
        <v/>
      </c>
      <c r="I7132" s="7" t="str">
        <f>IF(Table1[[#This Row],[Is Data Valid]]=TRUE,((Table1[[#This Row],[Birthweight (grams)]]*1.1/Table1[[#This Row],[BW_GA]])-1)/(Backend!$B$3/100*Table1[[#This Row],[BW40_3705]]),"")</f>
        <v/>
      </c>
      <c r="J7132" s="7" t="str">
        <f>IF(Table1[[#This Row],[Is Data Valid]]=TRUE,_xlfn.NORM.S.DIST(Table1[[#This Row],[Birthweight Z-Score]],TRUE)*100,"")</f>
        <v/>
      </c>
      <c r="K7132" s="7" t="str">
        <f>IF(Table1[[#This Row],[Is Data Valid]]=TRUE,_xlfn.NORM.S.DIST(Table1[[#This Row],[Birthweight Z-Score (BW-10%)]],TRUE)*100,"")</f>
        <v/>
      </c>
      <c r="L7132" s="7" t="str">
        <f>IF(Table1[[#This Row],[Is Data Valid]]=TRUE,_xlfn.NORM.S.DIST(Table1[[#This Row],[Birthweight Z-Score (BW+10%)]],TRUE)*100,"")</f>
        <v/>
      </c>
    </row>
    <row r="7133" spans="1:12" x14ac:dyDescent="0.25">
      <c r="A7133" s="3"/>
      <c r="B7133" s="2"/>
      <c r="C7133" s="2"/>
      <c r="D7133" s="2" t="b">
        <f>IF(AND(NOT(ISBLANK(Table1[[#This Row],[Fetal Sex (Male, Female or Unknown)]])),ISNUMBER(Table1[[#This Row],[Birthweight (grams)]]),ISNUMBER(Table1[[#This Row],[Gestation (days)]])),TRUE,FALSE)</f>
        <v>0</v>
      </c>
      <c r="E7133" s="2" t="str">
        <f>IF(Table1[[#This Row],[Is Data Valid]]=TRUE,IF(Table1[[#This Row],[Fetal Sex (Male, Female or Unknown)]]="Male",Backend!$C$5,IF(Table1[[#This Row],[Fetal Sex (Male, Female or Unknown)]]="Female",Backend!$C$6,IF(Table1[[#This Row],[Fetal Sex (Male, Female or Unknown)]]="Unknown",Backend!$C$7,"Error"))),"")</f>
        <v/>
      </c>
      <c r="F7133" s="8" t="str">
        <f>IF(Table1[[#This Row],[Is Data Valid]]=TRUE,EXP(0.578+0.332*((Table1[[#This Row],[Gestation (days)]]+0.5)/7)-0.00354*((Table1[[#This Row],[Gestation (days)]]+0.5)/7)^2)*Table1[[#This Row],[BW40_3705]],"")</f>
        <v/>
      </c>
      <c r="G7133" s="2" t="str">
        <f>IF(Table1[[#This Row],[Is Data Valid]]=TRUE,((Table1[[#This Row],[Birthweight (grams)]]/Table1[[#This Row],[BW_GA]])-1)/(Backend!$B$3/100*Table1[[#This Row],[BW40_3705]]),"")</f>
        <v/>
      </c>
      <c r="H7133" s="7" t="str">
        <f>IF(Table1[[#This Row],[Is Data Valid]]=TRUE,((Table1[[#This Row],[Birthweight (grams)]]*0.9/Table1[[#This Row],[BW_GA]])-1)/(Backend!$B$3/100*Table1[[#This Row],[BW40_3705]]),"")</f>
        <v/>
      </c>
      <c r="I7133" s="7" t="str">
        <f>IF(Table1[[#This Row],[Is Data Valid]]=TRUE,((Table1[[#This Row],[Birthweight (grams)]]*1.1/Table1[[#This Row],[BW_GA]])-1)/(Backend!$B$3/100*Table1[[#This Row],[BW40_3705]]),"")</f>
        <v/>
      </c>
      <c r="J7133" s="7" t="str">
        <f>IF(Table1[[#This Row],[Is Data Valid]]=TRUE,_xlfn.NORM.S.DIST(Table1[[#This Row],[Birthweight Z-Score]],TRUE)*100,"")</f>
        <v/>
      </c>
      <c r="K7133" s="7" t="str">
        <f>IF(Table1[[#This Row],[Is Data Valid]]=TRUE,_xlfn.NORM.S.DIST(Table1[[#This Row],[Birthweight Z-Score (BW-10%)]],TRUE)*100,"")</f>
        <v/>
      </c>
      <c r="L7133" s="7" t="str">
        <f>IF(Table1[[#This Row],[Is Data Valid]]=TRUE,_xlfn.NORM.S.DIST(Table1[[#This Row],[Birthweight Z-Score (BW+10%)]],TRUE)*100,"")</f>
        <v/>
      </c>
    </row>
    <row r="7134" spans="1:12" x14ac:dyDescent="0.25">
      <c r="A7134" s="3"/>
      <c r="B7134" s="2"/>
      <c r="C7134" s="2"/>
      <c r="D7134" s="2" t="b">
        <f>IF(AND(NOT(ISBLANK(Table1[[#This Row],[Fetal Sex (Male, Female or Unknown)]])),ISNUMBER(Table1[[#This Row],[Birthweight (grams)]]),ISNUMBER(Table1[[#This Row],[Gestation (days)]])),TRUE,FALSE)</f>
        <v>0</v>
      </c>
      <c r="E7134" s="2" t="str">
        <f>IF(Table1[[#This Row],[Is Data Valid]]=TRUE,IF(Table1[[#This Row],[Fetal Sex (Male, Female or Unknown)]]="Male",Backend!$C$5,IF(Table1[[#This Row],[Fetal Sex (Male, Female or Unknown)]]="Female",Backend!$C$6,IF(Table1[[#This Row],[Fetal Sex (Male, Female or Unknown)]]="Unknown",Backend!$C$7,"Error"))),"")</f>
        <v/>
      </c>
      <c r="F7134" s="8" t="str">
        <f>IF(Table1[[#This Row],[Is Data Valid]]=TRUE,EXP(0.578+0.332*((Table1[[#This Row],[Gestation (days)]]+0.5)/7)-0.00354*((Table1[[#This Row],[Gestation (days)]]+0.5)/7)^2)*Table1[[#This Row],[BW40_3705]],"")</f>
        <v/>
      </c>
      <c r="G7134" s="2" t="str">
        <f>IF(Table1[[#This Row],[Is Data Valid]]=TRUE,((Table1[[#This Row],[Birthweight (grams)]]/Table1[[#This Row],[BW_GA]])-1)/(Backend!$B$3/100*Table1[[#This Row],[BW40_3705]]),"")</f>
        <v/>
      </c>
      <c r="H7134" s="7" t="str">
        <f>IF(Table1[[#This Row],[Is Data Valid]]=TRUE,((Table1[[#This Row],[Birthweight (grams)]]*0.9/Table1[[#This Row],[BW_GA]])-1)/(Backend!$B$3/100*Table1[[#This Row],[BW40_3705]]),"")</f>
        <v/>
      </c>
      <c r="I7134" s="7" t="str">
        <f>IF(Table1[[#This Row],[Is Data Valid]]=TRUE,((Table1[[#This Row],[Birthweight (grams)]]*1.1/Table1[[#This Row],[BW_GA]])-1)/(Backend!$B$3/100*Table1[[#This Row],[BW40_3705]]),"")</f>
        <v/>
      </c>
      <c r="J7134" s="7" t="str">
        <f>IF(Table1[[#This Row],[Is Data Valid]]=TRUE,_xlfn.NORM.S.DIST(Table1[[#This Row],[Birthweight Z-Score]],TRUE)*100,"")</f>
        <v/>
      </c>
      <c r="K7134" s="7" t="str">
        <f>IF(Table1[[#This Row],[Is Data Valid]]=TRUE,_xlfn.NORM.S.DIST(Table1[[#This Row],[Birthweight Z-Score (BW-10%)]],TRUE)*100,"")</f>
        <v/>
      </c>
      <c r="L7134" s="7" t="str">
        <f>IF(Table1[[#This Row],[Is Data Valid]]=TRUE,_xlfn.NORM.S.DIST(Table1[[#This Row],[Birthweight Z-Score (BW+10%)]],TRUE)*100,"")</f>
        <v/>
      </c>
    </row>
    <row r="7135" spans="1:12" x14ac:dyDescent="0.25">
      <c r="A7135" s="3"/>
      <c r="B7135" s="2"/>
      <c r="C7135" s="2"/>
      <c r="D7135" s="2" t="b">
        <f>IF(AND(NOT(ISBLANK(Table1[[#This Row],[Fetal Sex (Male, Female or Unknown)]])),ISNUMBER(Table1[[#This Row],[Birthweight (grams)]]),ISNUMBER(Table1[[#This Row],[Gestation (days)]])),TRUE,FALSE)</f>
        <v>0</v>
      </c>
      <c r="E7135" s="2" t="str">
        <f>IF(Table1[[#This Row],[Is Data Valid]]=TRUE,IF(Table1[[#This Row],[Fetal Sex (Male, Female or Unknown)]]="Male",Backend!$C$5,IF(Table1[[#This Row],[Fetal Sex (Male, Female or Unknown)]]="Female",Backend!$C$6,IF(Table1[[#This Row],[Fetal Sex (Male, Female or Unknown)]]="Unknown",Backend!$C$7,"Error"))),"")</f>
        <v/>
      </c>
      <c r="F7135" s="8" t="str">
        <f>IF(Table1[[#This Row],[Is Data Valid]]=TRUE,EXP(0.578+0.332*((Table1[[#This Row],[Gestation (days)]]+0.5)/7)-0.00354*((Table1[[#This Row],[Gestation (days)]]+0.5)/7)^2)*Table1[[#This Row],[BW40_3705]],"")</f>
        <v/>
      </c>
      <c r="G7135" s="2" t="str">
        <f>IF(Table1[[#This Row],[Is Data Valid]]=TRUE,((Table1[[#This Row],[Birthweight (grams)]]/Table1[[#This Row],[BW_GA]])-1)/(Backend!$B$3/100*Table1[[#This Row],[BW40_3705]]),"")</f>
        <v/>
      </c>
      <c r="H7135" s="7" t="str">
        <f>IF(Table1[[#This Row],[Is Data Valid]]=TRUE,((Table1[[#This Row],[Birthweight (grams)]]*0.9/Table1[[#This Row],[BW_GA]])-1)/(Backend!$B$3/100*Table1[[#This Row],[BW40_3705]]),"")</f>
        <v/>
      </c>
      <c r="I7135" s="7" t="str">
        <f>IF(Table1[[#This Row],[Is Data Valid]]=TRUE,((Table1[[#This Row],[Birthweight (grams)]]*1.1/Table1[[#This Row],[BW_GA]])-1)/(Backend!$B$3/100*Table1[[#This Row],[BW40_3705]]),"")</f>
        <v/>
      </c>
      <c r="J7135" s="7" t="str">
        <f>IF(Table1[[#This Row],[Is Data Valid]]=TRUE,_xlfn.NORM.S.DIST(Table1[[#This Row],[Birthweight Z-Score]],TRUE)*100,"")</f>
        <v/>
      </c>
      <c r="K7135" s="7" t="str">
        <f>IF(Table1[[#This Row],[Is Data Valid]]=TRUE,_xlfn.NORM.S.DIST(Table1[[#This Row],[Birthweight Z-Score (BW-10%)]],TRUE)*100,"")</f>
        <v/>
      </c>
      <c r="L7135" s="7" t="str">
        <f>IF(Table1[[#This Row],[Is Data Valid]]=TRUE,_xlfn.NORM.S.DIST(Table1[[#This Row],[Birthweight Z-Score (BW+10%)]],TRUE)*100,"")</f>
        <v/>
      </c>
    </row>
    <row r="7136" spans="1:12" x14ac:dyDescent="0.25">
      <c r="A7136" s="3"/>
      <c r="B7136" s="2"/>
      <c r="C7136" s="2"/>
      <c r="D7136" s="2" t="b">
        <f>IF(AND(NOT(ISBLANK(Table1[[#This Row],[Fetal Sex (Male, Female or Unknown)]])),ISNUMBER(Table1[[#This Row],[Birthweight (grams)]]),ISNUMBER(Table1[[#This Row],[Gestation (days)]])),TRUE,FALSE)</f>
        <v>0</v>
      </c>
      <c r="E7136" s="2" t="str">
        <f>IF(Table1[[#This Row],[Is Data Valid]]=TRUE,IF(Table1[[#This Row],[Fetal Sex (Male, Female or Unknown)]]="Male",Backend!$C$5,IF(Table1[[#This Row],[Fetal Sex (Male, Female or Unknown)]]="Female",Backend!$C$6,IF(Table1[[#This Row],[Fetal Sex (Male, Female or Unknown)]]="Unknown",Backend!$C$7,"Error"))),"")</f>
        <v/>
      </c>
      <c r="F7136" s="8" t="str">
        <f>IF(Table1[[#This Row],[Is Data Valid]]=TRUE,EXP(0.578+0.332*((Table1[[#This Row],[Gestation (days)]]+0.5)/7)-0.00354*((Table1[[#This Row],[Gestation (days)]]+0.5)/7)^2)*Table1[[#This Row],[BW40_3705]],"")</f>
        <v/>
      </c>
      <c r="G7136" s="2" t="str">
        <f>IF(Table1[[#This Row],[Is Data Valid]]=TRUE,((Table1[[#This Row],[Birthweight (grams)]]/Table1[[#This Row],[BW_GA]])-1)/(Backend!$B$3/100*Table1[[#This Row],[BW40_3705]]),"")</f>
        <v/>
      </c>
      <c r="H7136" s="7" t="str">
        <f>IF(Table1[[#This Row],[Is Data Valid]]=TRUE,((Table1[[#This Row],[Birthweight (grams)]]*0.9/Table1[[#This Row],[BW_GA]])-1)/(Backend!$B$3/100*Table1[[#This Row],[BW40_3705]]),"")</f>
        <v/>
      </c>
      <c r="I7136" s="7" t="str">
        <f>IF(Table1[[#This Row],[Is Data Valid]]=TRUE,((Table1[[#This Row],[Birthweight (grams)]]*1.1/Table1[[#This Row],[BW_GA]])-1)/(Backend!$B$3/100*Table1[[#This Row],[BW40_3705]]),"")</f>
        <v/>
      </c>
      <c r="J7136" s="7" t="str">
        <f>IF(Table1[[#This Row],[Is Data Valid]]=TRUE,_xlfn.NORM.S.DIST(Table1[[#This Row],[Birthweight Z-Score]],TRUE)*100,"")</f>
        <v/>
      </c>
      <c r="K7136" s="7" t="str">
        <f>IF(Table1[[#This Row],[Is Data Valid]]=TRUE,_xlfn.NORM.S.DIST(Table1[[#This Row],[Birthweight Z-Score (BW-10%)]],TRUE)*100,"")</f>
        <v/>
      </c>
      <c r="L7136" s="7" t="str">
        <f>IF(Table1[[#This Row],[Is Data Valid]]=TRUE,_xlfn.NORM.S.DIST(Table1[[#This Row],[Birthweight Z-Score (BW+10%)]],TRUE)*100,"")</f>
        <v/>
      </c>
    </row>
    <row r="7137" spans="1:12" x14ac:dyDescent="0.25">
      <c r="A7137" s="3"/>
      <c r="B7137" s="2"/>
      <c r="C7137" s="2"/>
      <c r="D7137" s="2" t="b">
        <f>IF(AND(NOT(ISBLANK(Table1[[#This Row],[Fetal Sex (Male, Female or Unknown)]])),ISNUMBER(Table1[[#This Row],[Birthweight (grams)]]),ISNUMBER(Table1[[#This Row],[Gestation (days)]])),TRUE,FALSE)</f>
        <v>0</v>
      </c>
      <c r="E7137" s="2" t="str">
        <f>IF(Table1[[#This Row],[Is Data Valid]]=TRUE,IF(Table1[[#This Row],[Fetal Sex (Male, Female or Unknown)]]="Male",Backend!$C$5,IF(Table1[[#This Row],[Fetal Sex (Male, Female or Unknown)]]="Female",Backend!$C$6,IF(Table1[[#This Row],[Fetal Sex (Male, Female or Unknown)]]="Unknown",Backend!$C$7,"Error"))),"")</f>
        <v/>
      </c>
      <c r="F7137" s="8" t="str">
        <f>IF(Table1[[#This Row],[Is Data Valid]]=TRUE,EXP(0.578+0.332*((Table1[[#This Row],[Gestation (days)]]+0.5)/7)-0.00354*((Table1[[#This Row],[Gestation (days)]]+0.5)/7)^2)*Table1[[#This Row],[BW40_3705]],"")</f>
        <v/>
      </c>
      <c r="G7137" s="2" t="str">
        <f>IF(Table1[[#This Row],[Is Data Valid]]=TRUE,((Table1[[#This Row],[Birthweight (grams)]]/Table1[[#This Row],[BW_GA]])-1)/(Backend!$B$3/100*Table1[[#This Row],[BW40_3705]]),"")</f>
        <v/>
      </c>
      <c r="H7137" s="7" t="str">
        <f>IF(Table1[[#This Row],[Is Data Valid]]=TRUE,((Table1[[#This Row],[Birthweight (grams)]]*0.9/Table1[[#This Row],[BW_GA]])-1)/(Backend!$B$3/100*Table1[[#This Row],[BW40_3705]]),"")</f>
        <v/>
      </c>
      <c r="I7137" s="7" t="str">
        <f>IF(Table1[[#This Row],[Is Data Valid]]=TRUE,((Table1[[#This Row],[Birthweight (grams)]]*1.1/Table1[[#This Row],[BW_GA]])-1)/(Backend!$B$3/100*Table1[[#This Row],[BW40_3705]]),"")</f>
        <v/>
      </c>
      <c r="J7137" s="7" t="str">
        <f>IF(Table1[[#This Row],[Is Data Valid]]=TRUE,_xlfn.NORM.S.DIST(Table1[[#This Row],[Birthweight Z-Score]],TRUE)*100,"")</f>
        <v/>
      </c>
      <c r="K7137" s="7" t="str">
        <f>IF(Table1[[#This Row],[Is Data Valid]]=TRUE,_xlfn.NORM.S.DIST(Table1[[#This Row],[Birthweight Z-Score (BW-10%)]],TRUE)*100,"")</f>
        <v/>
      </c>
      <c r="L7137" s="7" t="str">
        <f>IF(Table1[[#This Row],[Is Data Valid]]=TRUE,_xlfn.NORM.S.DIST(Table1[[#This Row],[Birthweight Z-Score (BW+10%)]],TRUE)*100,"")</f>
        <v/>
      </c>
    </row>
    <row r="7138" spans="1:12" x14ac:dyDescent="0.25">
      <c r="A7138" s="3"/>
      <c r="B7138" s="2"/>
      <c r="C7138" s="2"/>
      <c r="D7138" s="2" t="b">
        <f>IF(AND(NOT(ISBLANK(Table1[[#This Row],[Fetal Sex (Male, Female or Unknown)]])),ISNUMBER(Table1[[#This Row],[Birthweight (grams)]]),ISNUMBER(Table1[[#This Row],[Gestation (days)]])),TRUE,FALSE)</f>
        <v>0</v>
      </c>
      <c r="E7138" s="2" t="str">
        <f>IF(Table1[[#This Row],[Is Data Valid]]=TRUE,IF(Table1[[#This Row],[Fetal Sex (Male, Female or Unknown)]]="Male",Backend!$C$5,IF(Table1[[#This Row],[Fetal Sex (Male, Female or Unknown)]]="Female",Backend!$C$6,IF(Table1[[#This Row],[Fetal Sex (Male, Female or Unknown)]]="Unknown",Backend!$C$7,"Error"))),"")</f>
        <v/>
      </c>
      <c r="F7138" s="8" t="str">
        <f>IF(Table1[[#This Row],[Is Data Valid]]=TRUE,EXP(0.578+0.332*((Table1[[#This Row],[Gestation (days)]]+0.5)/7)-0.00354*((Table1[[#This Row],[Gestation (days)]]+0.5)/7)^2)*Table1[[#This Row],[BW40_3705]],"")</f>
        <v/>
      </c>
      <c r="G7138" s="2" t="str">
        <f>IF(Table1[[#This Row],[Is Data Valid]]=TRUE,((Table1[[#This Row],[Birthweight (grams)]]/Table1[[#This Row],[BW_GA]])-1)/(Backend!$B$3/100*Table1[[#This Row],[BW40_3705]]),"")</f>
        <v/>
      </c>
      <c r="H7138" s="7" t="str">
        <f>IF(Table1[[#This Row],[Is Data Valid]]=TRUE,((Table1[[#This Row],[Birthweight (grams)]]*0.9/Table1[[#This Row],[BW_GA]])-1)/(Backend!$B$3/100*Table1[[#This Row],[BW40_3705]]),"")</f>
        <v/>
      </c>
      <c r="I7138" s="7" t="str">
        <f>IF(Table1[[#This Row],[Is Data Valid]]=TRUE,((Table1[[#This Row],[Birthweight (grams)]]*1.1/Table1[[#This Row],[BW_GA]])-1)/(Backend!$B$3/100*Table1[[#This Row],[BW40_3705]]),"")</f>
        <v/>
      </c>
      <c r="J7138" s="7" t="str">
        <f>IF(Table1[[#This Row],[Is Data Valid]]=TRUE,_xlfn.NORM.S.DIST(Table1[[#This Row],[Birthweight Z-Score]],TRUE)*100,"")</f>
        <v/>
      </c>
      <c r="K7138" s="7" t="str">
        <f>IF(Table1[[#This Row],[Is Data Valid]]=TRUE,_xlfn.NORM.S.DIST(Table1[[#This Row],[Birthweight Z-Score (BW-10%)]],TRUE)*100,"")</f>
        <v/>
      </c>
      <c r="L7138" s="7" t="str">
        <f>IF(Table1[[#This Row],[Is Data Valid]]=TRUE,_xlfn.NORM.S.DIST(Table1[[#This Row],[Birthweight Z-Score (BW+10%)]],TRUE)*100,"")</f>
        <v/>
      </c>
    </row>
    <row r="7139" spans="1:12" x14ac:dyDescent="0.25">
      <c r="A7139" s="3"/>
      <c r="B7139" s="2"/>
      <c r="C7139" s="2"/>
      <c r="D7139" s="2" t="b">
        <f>IF(AND(NOT(ISBLANK(Table1[[#This Row],[Fetal Sex (Male, Female or Unknown)]])),ISNUMBER(Table1[[#This Row],[Birthweight (grams)]]),ISNUMBER(Table1[[#This Row],[Gestation (days)]])),TRUE,FALSE)</f>
        <v>0</v>
      </c>
      <c r="E7139" s="2" t="str">
        <f>IF(Table1[[#This Row],[Is Data Valid]]=TRUE,IF(Table1[[#This Row],[Fetal Sex (Male, Female or Unknown)]]="Male",Backend!$C$5,IF(Table1[[#This Row],[Fetal Sex (Male, Female or Unknown)]]="Female",Backend!$C$6,IF(Table1[[#This Row],[Fetal Sex (Male, Female or Unknown)]]="Unknown",Backend!$C$7,"Error"))),"")</f>
        <v/>
      </c>
      <c r="F7139" s="8" t="str">
        <f>IF(Table1[[#This Row],[Is Data Valid]]=TRUE,EXP(0.578+0.332*((Table1[[#This Row],[Gestation (days)]]+0.5)/7)-0.00354*((Table1[[#This Row],[Gestation (days)]]+0.5)/7)^2)*Table1[[#This Row],[BW40_3705]],"")</f>
        <v/>
      </c>
      <c r="G7139" s="2" t="str">
        <f>IF(Table1[[#This Row],[Is Data Valid]]=TRUE,((Table1[[#This Row],[Birthweight (grams)]]/Table1[[#This Row],[BW_GA]])-1)/(Backend!$B$3/100*Table1[[#This Row],[BW40_3705]]),"")</f>
        <v/>
      </c>
      <c r="H7139" s="7" t="str">
        <f>IF(Table1[[#This Row],[Is Data Valid]]=TRUE,((Table1[[#This Row],[Birthweight (grams)]]*0.9/Table1[[#This Row],[BW_GA]])-1)/(Backend!$B$3/100*Table1[[#This Row],[BW40_3705]]),"")</f>
        <v/>
      </c>
      <c r="I7139" s="7" t="str">
        <f>IF(Table1[[#This Row],[Is Data Valid]]=TRUE,((Table1[[#This Row],[Birthweight (grams)]]*1.1/Table1[[#This Row],[BW_GA]])-1)/(Backend!$B$3/100*Table1[[#This Row],[BW40_3705]]),"")</f>
        <v/>
      </c>
      <c r="J7139" s="7" t="str">
        <f>IF(Table1[[#This Row],[Is Data Valid]]=TRUE,_xlfn.NORM.S.DIST(Table1[[#This Row],[Birthweight Z-Score]],TRUE)*100,"")</f>
        <v/>
      </c>
      <c r="K7139" s="7" t="str">
        <f>IF(Table1[[#This Row],[Is Data Valid]]=TRUE,_xlfn.NORM.S.DIST(Table1[[#This Row],[Birthweight Z-Score (BW-10%)]],TRUE)*100,"")</f>
        <v/>
      </c>
      <c r="L7139" s="7" t="str">
        <f>IF(Table1[[#This Row],[Is Data Valid]]=TRUE,_xlfn.NORM.S.DIST(Table1[[#This Row],[Birthweight Z-Score (BW+10%)]],TRUE)*100,"")</f>
        <v/>
      </c>
    </row>
    <row r="7140" spans="1:12" x14ac:dyDescent="0.25">
      <c r="A7140" s="3"/>
      <c r="B7140" s="2"/>
      <c r="C7140" s="2"/>
      <c r="D7140" s="2" t="b">
        <f>IF(AND(NOT(ISBLANK(Table1[[#This Row],[Fetal Sex (Male, Female or Unknown)]])),ISNUMBER(Table1[[#This Row],[Birthweight (grams)]]),ISNUMBER(Table1[[#This Row],[Gestation (days)]])),TRUE,FALSE)</f>
        <v>0</v>
      </c>
      <c r="E7140" s="2" t="str">
        <f>IF(Table1[[#This Row],[Is Data Valid]]=TRUE,IF(Table1[[#This Row],[Fetal Sex (Male, Female or Unknown)]]="Male",Backend!$C$5,IF(Table1[[#This Row],[Fetal Sex (Male, Female or Unknown)]]="Female",Backend!$C$6,IF(Table1[[#This Row],[Fetal Sex (Male, Female or Unknown)]]="Unknown",Backend!$C$7,"Error"))),"")</f>
        <v/>
      </c>
      <c r="F7140" s="8" t="str">
        <f>IF(Table1[[#This Row],[Is Data Valid]]=TRUE,EXP(0.578+0.332*((Table1[[#This Row],[Gestation (days)]]+0.5)/7)-0.00354*((Table1[[#This Row],[Gestation (days)]]+0.5)/7)^2)*Table1[[#This Row],[BW40_3705]],"")</f>
        <v/>
      </c>
      <c r="G7140" s="2" t="str">
        <f>IF(Table1[[#This Row],[Is Data Valid]]=TRUE,((Table1[[#This Row],[Birthweight (grams)]]/Table1[[#This Row],[BW_GA]])-1)/(Backend!$B$3/100*Table1[[#This Row],[BW40_3705]]),"")</f>
        <v/>
      </c>
      <c r="H7140" s="7" t="str">
        <f>IF(Table1[[#This Row],[Is Data Valid]]=TRUE,((Table1[[#This Row],[Birthweight (grams)]]*0.9/Table1[[#This Row],[BW_GA]])-1)/(Backend!$B$3/100*Table1[[#This Row],[BW40_3705]]),"")</f>
        <v/>
      </c>
      <c r="I7140" s="7" t="str">
        <f>IF(Table1[[#This Row],[Is Data Valid]]=TRUE,((Table1[[#This Row],[Birthweight (grams)]]*1.1/Table1[[#This Row],[BW_GA]])-1)/(Backend!$B$3/100*Table1[[#This Row],[BW40_3705]]),"")</f>
        <v/>
      </c>
      <c r="J7140" s="7" t="str">
        <f>IF(Table1[[#This Row],[Is Data Valid]]=TRUE,_xlfn.NORM.S.DIST(Table1[[#This Row],[Birthweight Z-Score]],TRUE)*100,"")</f>
        <v/>
      </c>
      <c r="K7140" s="7" t="str">
        <f>IF(Table1[[#This Row],[Is Data Valid]]=TRUE,_xlfn.NORM.S.DIST(Table1[[#This Row],[Birthweight Z-Score (BW-10%)]],TRUE)*100,"")</f>
        <v/>
      </c>
      <c r="L7140" s="7" t="str">
        <f>IF(Table1[[#This Row],[Is Data Valid]]=TRUE,_xlfn.NORM.S.DIST(Table1[[#This Row],[Birthweight Z-Score (BW+10%)]],TRUE)*100,"")</f>
        <v/>
      </c>
    </row>
    <row r="7141" spans="1:12" x14ac:dyDescent="0.25">
      <c r="A7141" s="3"/>
      <c r="B7141" s="2"/>
      <c r="C7141" s="2"/>
      <c r="D7141" s="2" t="b">
        <f>IF(AND(NOT(ISBLANK(Table1[[#This Row],[Fetal Sex (Male, Female or Unknown)]])),ISNUMBER(Table1[[#This Row],[Birthweight (grams)]]),ISNUMBER(Table1[[#This Row],[Gestation (days)]])),TRUE,FALSE)</f>
        <v>0</v>
      </c>
      <c r="E7141" s="2" t="str">
        <f>IF(Table1[[#This Row],[Is Data Valid]]=TRUE,IF(Table1[[#This Row],[Fetal Sex (Male, Female or Unknown)]]="Male",Backend!$C$5,IF(Table1[[#This Row],[Fetal Sex (Male, Female or Unknown)]]="Female",Backend!$C$6,IF(Table1[[#This Row],[Fetal Sex (Male, Female or Unknown)]]="Unknown",Backend!$C$7,"Error"))),"")</f>
        <v/>
      </c>
      <c r="F7141" s="8" t="str">
        <f>IF(Table1[[#This Row],[Is Data Valid]]=TRUE,EXP(0.578+0.332*((Table1[[#This Row],[Gestation (days)]]+0.5)/7)-0.00354*((Table1[[#This Row],[Gestation (days)]]+0.5)/7)^2)*Table1[[#This Row],[BW40_3705]],"")</f>
        <v/>
      </c>
      <c r="G7141" s="2" t="str">
        <f>IF(Table1[[#This Row],[Is Data Valid]]=TRUE,((Table1[[#This Row],[Birthweight (grams)]]/Table1[[#This Row],[BW_GA]])-1)/(Backend!$B$3/100*Table1[[#This Row],[BW40_3705]]),"")</f>
        <v/>
      </c>
      <c r="H7141" s="7" t="str">
        <f>IF(Table1[[#This Row],[Is Data Valid]]=TRUE,((Table1[[#This Row],[Birthweight (grams)]]*0.9/Table1[[#This Row],[BW_GA]])-1)/(Backend!$B$3/100*Table1[[#This Row],[BW40_3705]]),"")</f>
        <v/>
      </c>
      <c r="I7141" s="7" t="str">
        <f>IF(Table1[[#This Row],[Is Data Valid]]=TRUE,((Table1[[#This Row],[Birthweight (grams)]]*1.1/Table1[[#This Row],[BW_GA]])-1)/(Backend!$B$3/100*Table1[[#This Row],[BW40_3705]]),"")</f>
        <v/>
      </c>
      <c r="J7141" s="7" t="str">
        <f>IF(Table1[[#This Row],[Is Data Valid]]=TRUE,_xlfn.NORM.S.DIST(Table1[[#This Row],[Birthweight Z-Score]],TRUE)*100,"")</f>
        <v/>
      </c>
      <c r="K7141" s="7" t="str">
        <f>IF(Table1[[#This Row],[Is Data Valid]]=TRUE,_xlfn.NORM.S.DIST(Table1[[#This Row],[Birthweight Z-Score (BW-10%)]],TRUE)*100,"")</f>
        <v/>
      </c>
      <c r="L7141" s="7" t="str">
        <f>IF(Table1[[#This Row],[Is Data Valid]]=TRUE,_xlfn.NORM.S.DIST(Table1[[#This Row],[Birthweight Z-Score (BW+10%)]],TRUE)*100,"")</f>
        <v/>
      </c>
    </row>
    <row r="7142" spans="1:12" x14ac:dyDescent="0.25">
      <c r="A7142" s="3"/>
      <c r="B7142" s="2"/>
      <c r="C7142" s="2"/>
      <c r="D7142" s="2" t="b">
        <f>IF(AND(NOT(ISBLANK(Table1[[#This Row],[Fetal Sex (Male, Female or Unknown)]])),ISNUMBER(Table1[[#This Row],[Birthweight (grams)]]),ISNUMBER(Table1[[#This Row],[Gestation (days)]])),TRUE,FALSE)</f>
        <v>0</v>
      </c>
      <c r="E7142" s="2" t="str">
        <f>IF(Table1[[#This Row],[Is Data Valid]]=TRUE,IF(Table1[[#This Row],[Fetal Sex (Male, Female or Unknown)]]="Male",Backend!$C$5,IF(Table1[[#This Row],[Fetal Sex (Male, Female or Unknown)]]="Female",Backend!$C$6,IF(Table1[[#This Row],[Fetal Sex (Male, Female or Unknown)]]="Unknown",Backend!$C$7,"Error"))),"")</f>
        <v/>
      </c>
      <c r="F7142" s="8" t="str">
        <f>IF(Table1[[#This Row],[Is Data Valid]]=TRUE,EXP(0.578+0.332*((Table1[[#This Row],[Gestation (days)]]+0.5)/7)-0.00354*((Table1[[#This Row],[Gestation (days)]]+0.5)/7)^2)*Table1[[#This Row],[BW40_3705]],"")</f>
        <v/>
      </c>
      <c r="G7142" s="2" t="str">
        <f>IF(Table1[[#This Row],[Is Data Valid]]=TRUE,((Table1[[#This Row],[Birthweight (grams)]]/Table1[[#This Row],[BW_GA]])-1)/(Backend!$B$3/100*Table1[[#This Row],[BW40_3705]]),"")</f>
        <v/>
      </c>
      <c r="H7142" s="7" t="str">
        <f>IF(Table1[[#This Row],[Is Data Valid]]=TRUE,((Table1[[#This Row],[Birthweight (grams)]]*0.9/Table1[[#This Row],[BW_GA]])-1)/(Backend!$B$3/100*Table1[[#This Row],[BW40_3705]]),"")</f>
        <v/>
      </c>
      <c r="I7142" s="7" t="str">
        <f>IF(Table1[[#This Row],[Is Data Valid]]=TRUE,((Table1[[#This Row],[Birthweight (grams)]]*1.1/Table1[[#This Row],[BW_GA]])-1)/(Backend!$B$3/100*Table1[[#This Row],[BW40_3705]]),"")</f>
        <v/>
      </c>
      <c r="J7142" s="7" t="str">
        <f>IF(Table1[[#This Row],[Is Data Valid]]=TRUE,_xlfn.NORM.S.DIST(Table1[[#This Row],[Birthweight Z-Score]],TRUE)*100,"")</f>
        <v/>
      </c>
      <c r="K7142" s="7" t="str">
        <f>IF(Table1[[#This Row],[Is Data Valid]]=TRUE,_xlfn.NORM.S.DIST(Table1[[#This Row],[Birthweight Z-Score (BW-10%)]],TRUE)*100,"")</f>
        <v/>
      </c>
      <c r="L7142" s="7" t="str">
        <f>IF(Table1[[#This Row],[Is Data Valid]]=TRUE,_xlfn.NORM.S.DIST(Table1[[#This Row],[Birthweight Z-Score (BW+10%)]],TRUE)*100,"")</f>
        <v/>
      </c>
    </row>
    <row r="7143" spans="1:12" x14ac:dyDescent="0.25">
      <c r="A7143" s="3"/>
      <c r="B7143" s="2"/>
      <c r="C7143" s="2"/>
      <c r="D7143" s="2" t="b">
        <f>IF(AND(NOT(ISBLANK(Table1[[#This Row],[Fetal Sex (Male, Female or Unknown)]])),ISNUMBER(Table1[[#This Row],[Birthweight (grams)]]),ISNUMBER(Table1[[#This Row],[Gestation (days)]])),TRUE,FALSE)</f>
        <v>0</v>
      </c>
      <c r="E7143" s="2" t="str">
        <f>IF(Table1[[#This Row],[Is Data Valid]]=TRUE,IF(Table1[[#This Row],[Fetal Sex (Male, Female or Unknown)]]="Male",Backend!$C$5,IF(Table1[[#This Row],[Fetal Sex (Male, Female or Unknown)]]="Female",Backend!$C$6,IF(Table1[[#This Row],[Fetal Sex (Male, Female or Unknown)]]="Unknown",Backend!$C$7,"Error"))),"")</f>
        <v/>
      </c>
      <c r="F7143" s="8" t="str">
        <f>IF(Table1[[#This Row],[Is Data Valid]]=TRUE,EXP(0.578+0.332*((Table1[[#This Row],[Gestation (days)]]+0.5)/7)-0.00354*((Table1[[#This Row],[Gestation (days)]]+0.5)/7)^2)*Table1[[#This Row],[BW40_3705]],"")</f>
        <v/>
      </c>
      <c r="G7143" s="2" t="str">
        <f>IF(Table1[[#This Row],[Is Data Valid]]=TRUE,((Table1[[#This Row],[Birthweight (grams)]]/Table1[[#This Row],[BW_GA]])-1)/(Backend!$B$3/100*Table1[[#This Row],[BW40_3705]]),"")</f>
        <v/>
      </c>
      <c r="H7143" s="7" t="str">
        <f>IF(Table1[[#This Row],[Is Data Valid]]=TRUE,((Table1[[#This Row],[Birthweight (grams)]]*0.9/Table1[[#This Row],[BW_GA]])-1)/(Backend!$B$3/100*Table1[[#This Row],[BW40_3705]]),"")</f>
        <v/>
      </c>
      <c r="I7143" s="7" t="str">
        <f>IF(Table1[[#This Row],[Is Data Valid]]=TRUE,((Table1[[#This Row],[Birthweight (grams)]]*1.1/Table1[[#This Row],[BW_GA]])-1)/(Backend!$B$3/100*Table1[[#This Row],[BW40_3705]]),"")</f>
        <v/>
      </c>
      <c r="J7143" s="7" t="str">
        <f>IF(Table1[[#This Row],[Is Data Valid]]=TRUE,_xlfn.NORM.S.DIST(Table1[[#This Row],[Birthweight Z-Score]],TRUE)*100,"")</f>
        <v/>
      </c>
      <c r="K7143" s="7" t="str">
        <f>IF(Table1[[#This Row],[Is Data Valid]]=TRUE,_xlfn.NORM.S.DIST(Table1[[#This Row],[Birthweight Z-Score (BW-10%)]],TRUE)*100,"")</f>
        <v/>
      </c>
      <c r="L7143" s="7" t="str">
        <f>IF(Table1[[#This Row],[Is Data Valid]]=TRUE,_xlfn.NORM.S.DIST(Table1[[#This Row],[Birthweight Z-Score (BW+10%)]],TRUE)*100,"")</f>
        <v/>
      </c>
    </row>
    <row r="7144" spans="1:12" x14ac:dyDescent="0.25">
      <c r="A7144" s="3"/>
      <c r="B7144" s="2"/>
      <c r="C7144" s="2"/>
      <c r="D7144" s="2" t="b">
        <f>IF(AND(NOT(ISBLANK(Table1[[#This Row],[Fetal Sex (Male, Female or Unknown)]])),ISNUMBER(Table1[[#This Row],[Birthweight (grams)]]),ISNUMBER(Table1[[#This Row],[Gestation (days)]])),TRUE,FALSE)</f>
        <v>0</v>
      </c>
      <c r="E7144" s="2" t="str">
        <f>IF(Table1[[#This Row],[Is Data Valid]]=TRUE,IF(Table1[[#This Row],[Fetal Sex (Male, Female or Unknown)]]="Male",Backend!$C$5,IF(Table1[[#This Row],[Fetal Sex (Male, Female or Unknown)]]="Female",Backend!$C$6,IF(Table1[[#This Row],[Fetal Sex (Male, Female or Unknown)]]="Unknown",Backend!$C$7,"Error"))),"")</f>
        <v/>
      </c>
      <c r="F7144" s="8" t="str">
        <f>IF(Table1[[#This Row],[Is Data Valid]]=TRUE,EXP(0.578+0.332*((Table1[[#This Row],[Gestation (days)]]+0.5)/7)-0.00354*((Table1[[#This Row],[Gestation (days)]]+0.5)/7)^2)*Table1[[#This Row],[BW40_3705]],"")</f>
        <v/>
      </c>
      <c r="G7144" s="2" t="str">
        <f>IF(Table1[[#This Row],[Is Data Valid]]=TRUE,((Table1[[#This Row],[Birthweight (grams)]]/Table1[[#This Row],[BW_GA]])-1)/(Backend!$B$3/100*Table1[[#This Row],[BW40_3705]]),"")</f>
        <v/>
      </c>
      <c r="H7144" s="7" t="str">
        <f>IF(Table1[[#This Row],[Is Data Valid]]=TRUE,((Table1[[#This Row],[Birthweight (grams)]]*0.9/Table1[[#This Row],[BW_GA]])-1)/(Backend!$B$3/100*Table1[[#This Row],[BW40_3705]]),"")</f>
        <v/>
      </c>
      <c r="I7144" s="7" t="str">
        <f>IF(Table1[[#This Row],[Is Data Valid]]=TRUE,((Table1[[#This Row],[Birthweight (grams)]]*1.1/Table1[[#This Row],[BW_GA]])-1)/(Backend!$B$3/100*Table1[[#This Row],[BW40_3705]]),"")</f>
        <v/>
      </c>
      <c r="J7144" s="7" t="str">
        <f>IF(Table1[[#This Row],[Is Data Valid]]=TRUE,_xlfn.NORM.S.DIST(Table1[[#This Row],[Birthweight Z-Score]],TRUE)*100,"")</f>
        <v/>
      </c>
      <c r="K7144" s="7" t="str">
        <f>IF(Table1[[#This Row],[Is Data Valid]]=TRUE,_xlfn.NORM.S.DIST(Table1[[#This Row],[Birthweight Z-Score (BW-10%)]],TRUE)*100,"")</f>
        <v/>
      </c>
      <c r="L7144" s="7" t="str">
        <f>IF(Table1[[#This Row],[Is Data Valid]]=TRUE,_xlfn.NORM.S.DIST(Table1[[#This Row],[Birthweight Z-Score (BW+10%)]],TRUE)*100,"")</f>
        <v/>
      </c>
    </row>
    <row r="7145" spans="1:12" x14ac:dyDescent="0.25">
      <c r="A7145" s="3"/>
      <c r="B7145" s="2"/>
      <c r="C7145" s="2"/>
      <c r="D7145" s="2" t="b">
        <f>IF(AND(NOT(ISBLANK(Table1[[#This Row],[Fetal Sex (Male, Female or Unknown)]])),ISNUMBER(Table1[[#This Row],[Birthweight (grams)]]),ISNUMBER(Table1[[#This Row],[Gestation (days)]])),TRUE,FALSE)</f>
        <v>0</v>
      </c>
      <c r="E7145" s="2" t="str">
        <f>IF(Table1[[#This Row],[Is Data Valid]]=TRUE,IF(Table1[[#This Row],[Fetal Sex (Male, Female or Unknown)]]="Male",Backend!$C$5,IF(Table1[[#This Row],[Fetal Sex (Male, Female or Unknown)]]="Female",Backend!$C$6,IF(Table1[[#This Row],[Fetal Sex (Male, Female or Unknown)]]="Unknown",Backend!$C$7,"Error"))),"")</f>
        <v/>
      </c>
      <c r="F7145" s="8" t="str">
        <f>IF(Table1[[#This Row],[Is Data Valid]]=TRUE,EXP(0.578+0.332*((Table1[[#This Row],[Gestation (days)]]+0.5)/7)-0.00354*((Table1[[#This Row],[Gestation (days)]]+0.5)/7)^2)*Table1[[#This Row],[BW40_3705]],"")</f>
        <v/>
      </c>
      <c r="G7145" s="2" t="str">
        <f>IF(Table1[[#This Row],[Is Data Valid]]=TRUE,((Table1[[#This Row],[Birthweight (grams)]]/Table1[[#This Row],[BW_GA]])-1)/(Backend!$B$3/100*Table1[[#This Row],[BW40_3705]]),"")</f>
        <v/>
      </c>
      <c r="H7145" s="7" t="str">
        <f>IF(Table1[[#This Row],[Is Data Valid]]=TRUE,((Table1[[#This Row],[Birthweight (grams)]]*0.9/Table1[[#This Row],[BW_GA]])-1)/(Backend!$B$3/100*Table1[[#This Row],[BW40_3705]]),"")</f>
        <v/>
      </c>
      <c r="I7145" s="7" t="str">
        <f>IF(Table1[[#This Row],[Is Data Valid]]=TRUE,((Table1[[#This Row],[Birthweight (grams)]]*1.1/Table1[[#This Row],[BW_GA]])-1)/(Backend!$B$3/100*Table1[[#This Row],[BW40_3705]]),"")</f>
        <v/>
      </c>
      <c r="J7145" s="7" t="str">
        <f>IF(Table1[[#This Row],[Is Data Valid]]=TRUE,_xlfn.NORM.S.DIST(Table1[[#This Row],[Birthweight Z-Score]],TRUE)*100,"")</f>
        <v/>
      </c>
      <c r="K7145" s="7" t="str">
        <f>IF(Table1[[#This Row],[Is Data Valid]]=TRUE,_xlfn.NORM.S.DIST(Table1[[#This Row],[Birthweight Z-Score (BW-10%)]],TRUE)*100,"")</f>
        <v/>
      </c>
      <c r="L7145" s="7" t="str">
        <f>IF(Table1[[#This Row],[Is Data Valid]]=TRUE,_xlfn.NORM.S.DIST(Table1[[#This Row],[Birthweight Z-Score (BW+10%)]],TRUE)*100,"")</f>
        <v/>
      </c>
    </row>
    <row r="7146" spans="1:12" x14ac:dyDescent="0.25">
      <c r="A7146" s="3"/>
      <c r="B7146" s="2"/>
      <c r="C7146" s="2"/>
      <c r="D7146" s="2" t="b">
        <f>IF(AND(NOT(ISBLANK(Table1[[#This Row],[Fetal Sex (Male, Female or Unknown)]])),ISNUMBER(Table1[[#This Row],[Birthweight (grams)]]),ISNUMBER(Table1[[#This Row],[Gestation (days)]])),TRUE,FALSE)</f>
        <v>0</v>
      </c>
      <c r="E7146" s="2" t="str">
        <f>IF(Table1[[#This Row],[Is Data Valid]]=TRUE,IF(Table1[[#This Row],[Fetal Sex (Male, Female or Unknown)]]="Male",Backend!$C$5,IF(Table1[[#This Row],[Fetal Sex (Male, Female or Unknown)]]="Female",Backend!$C$6,IF(Table1[[#This Row],[Fetal Sex (Male, Female or Unknown)]]="Unknown",Backend!$C$7,"Error"))),"")</f>
        <v/>
      </c>
      <c r="F7146" s="8" t="str">
        <f>IF(Table1[[#This Row],[Is Data Valid]]=TRUE,EXP(0.578+0.332*((Table1[[#This Row],[Gestation (days)]]+0.5)/7)-0.00354*((Table1[[#This Row],[Gestation (days)]]+0.5)/7)^2)*Table1[[#This Row],[BW40_3705]],"")</f>
        <v/>
      </c>
      <c r="G7146" s="2" t="str">
        <f>IF(Table1[[#This Row],[Is Data Valid]]=TRUE,((Table1[[#This Row],[Birthweight (grams)]]/Table1[[#This Row],[BW_GA]])-1)/(Backend!$B$3/100*Table1[[#This Row],[BW40_3705]]),"")</f>
        <v/>
      </c>
      <c r="H7146" s="7" t="str">
        <f>IF(Table1[[#This Row],[Is Data Valid]]=TRUE,((Table1[[#This Row],[Birthweight (grams)]]*0.9/Table1[[#This Row],[BW_GA]])-1)/(Backend!$B$3/100*Table1[[#This Row],[BW40_3705]]),"")</f>
        <v/>
      </c>
      <c r="I7146" s="7" t="str">
        <f>IF(Table1[[#This Row],[Is Data Valid]]=TRUE,((Table1[[#This Row],[Birthweight (grams)]]*1.1/Table1[[#This Row],[BW_GA]])-1)/(Backend!$B$3/100*Table1[[#This Row],[BW40_3705]]),"")</f>
        <v/>
      </c>
      <c r="J7146" s="7" t="str">
        <f>IF(Table1[[#This Row],[Is Data Valid]]=TRUE,_xlfn.NORM.S.DIST(Table1[[#This Row],[Birthweight Z-Score]],TRUE)*100,"")</f>
        <v/>
      </c>
      <c r="K7146" s="7" t="str">
        <f>IF(Table1[[#This Row],[Is Data Valid]]=TRUE,_xlfn.NORM.S.DIST(Table1[[#This Row],[Birthweight Z-Score (BW-10%)]],TRUE)*100,"")</f>
        <v/>
      </c>
      <c r="L7146" s="7" t="str">
        <f>IF(Table1[[#This Row],[Is Data Valid]]=TRUE,_xlfn.NORM.S.DIST(Table1[[#This Row],[Birthweight Z-Score (BW+10%)]],TRUE)*100,"")</f>
        <v/>
      </c>
    </row>
    <row r="7147" spans="1:12" x14ac:dyDescent="0.25">
      <c r="A7147" s="3"/>
      <c r="B7147" s="2"/>
      <c r="C7147" s="2"/>
      <c r="D7147" s="2" t="b">
        <f>IF(AND(NOT(ISBLANK(Table1[[#This Row],[Fetal Sex (Male, Female or Unknown)]])),ISNUMBER(Table1[[#This Row],[Birthweight (grams)]]),ISNUMBER(Table1[[#This Row],[Gestation (days)]])),TRUE,FALSE)</f>
        <v>0</v>
      </c>
      <c r="E7147" s="2" t="str">
        <f>IF(Table1[[#This Row],[Is Data Valid]]=TRUE,IF(Table1[[#This Row],[Fetal Sex (Male, Female or Unknown)]]="Male",Backend!$C$5,IF(Table1[[#This Row],[Fetal Sex (Male, Female or Unknown)]]="Female",Backend!$C$6,IF(Table1[[#This Row],[Fetal Sex (Male, Female or Unknown)]]="Unknown",Backend!$C$7,"Error"))),"")</f>
        <v/>
      </c>
      <c r="F7147" s="8" t="str">
        <f>IF(Table1[[#This Row],[Is Data Valid]]=TRUE,EXP(0.578+0.332*((Table1[[#This Row],[Gestation (days)]]+0.5)/7)-0.00354*((Table1[[#This Row],[Gestation (days)]]+0.5)/7)^2)*Table1[[#This Row],[BW40_3705]],"")</f>
        <v/>
      </c>
      <c r="G7147" s="2" t="str">
        <f>IF(Table1[[#This Row],[Is Data Valid]]=TRUE,((Table1[[#This Row],[Birthweight (grams)]]/Table1[[#This Row],[BW_GA]])-1)/(Backend!$B$3/100*Table1[[#This Row],[BW40_3705]]),"")</f>
        <v/>
      </c>
      <c r="H7147" s="7" t="str">
        <f>IF(Table1[[#This Row],[Is Data Valid]]=TRUE,((Table1[[#This Row],[Birthweight (grams)]]*0.9/Table1[[#This Row],[BW_GA]])-1)/(Backend!$B$3/100*Table1[[#This Row],[BW40_3705]]),"")</f>
        <v/>
      </c>
      <c r="I7147" s="7" t="str">
        <f>IF(Table1[[#This Row],[Is Data Valid]]=TRUE,((Table1[[#This Row],[Birthweight (grams)]]*1.1/Table1[[#This Row],[BW_GA]])-1)/(Backend!$B$3/100*Table1[[#This Row],[BW40_3705]]),"")</f>
        <v/>
      </c>
      <c r="J7147" s="7" t="str">
        <f>IF(Table1[[#This Row],[Is Data Valid]]=TRUE,_xlfn.NORM.S.DIST(Table1[[#This Row],[Birthweight Z-Score]],TRUE)*100,"")</f>
        <v/>
      </c>
      <c r="K7147" s="7" t="str">
        <f>IF(Table1[[#This Row],[Is Data Valid]]=TRUE,_xlfn.NORM.S.DIST(Table1[[#This Row],[Birthweight Z-Score (BW-10%)]],TRUE)*100,"")</f>
        <v/>
      </c>
      <c r="L7147" s="7" t="str">
        <f>IF(Table1[[#This Row],[Is Data Valid]]=TRUE,_xlfn.NORM.S.DIST(Table1[[#This Row],[Birthweight Z-Score (BW+10%)]],TRUE)*100,"")</f>
        <v/>
      </c>
    </row>
    <row r="7148" spans="1:12" x14ac:dyDescent="0.25">
      <c r="A7148" s="3"/>
      <c r="B7148" s="2"/>
      <c r="C7148" s="2"/>
      <c r="D7148" s="2" t="b">
        <f>IF(AND(NOT(ISBLANK(Table1[[#This Row],[Fetal Sex (Male, Female or Unknown)]])),ISNUMBER(Table1[[#This Row],[Birthweight (grams)]]),ISNUMBER(Table1[[#This Row],[Gestation (days)]])),TRUE,FALSE)</f>
        <v>0</v>
      </c>
      <c r="E7148" s="2" t="str">
        <f>IF(Table1[[#This Row],[Is Data Valid]]=TRUE,IF(Table1[[#This Row],[Fetal Sex (Male, Female or Unknown)]]="Male",Backend!$C$5,IF(Table1[[#This Row],[Fetal Sex (Male, Female or Unknown)]]="Female",Backend!$C$6,IF(Table1[[#This Row],[Fetal Sex (Male, Female or Unknown)]]="Unknown",Backend!$C$7,"Error"))),"")</f>
        <v/>
      </c>
      <c r="F7148" s="8" t="str">
        <f>IF(Table1[[#This Row],[Is Data Valid]]=TRUE,EXP(0.578+0.332*((Table1[[#This Row],[Gestation (days)]]+0.5)/7)-0.00354*((Table1[[#This Row],[Gestation (days)]]+0.5)/7)^2)*Table1[[#This Row],[BW40_3705]],"")</f>
        <v/>
      </c>
      <c r="G7148" s="2" t="str">
        <f>IF(Table1[[#This Row],[Is Data Valid]]=TRUE,((Table1[[#This Row],[Birthweight (grams)]]/Table1[[#This Row],[BW_GA]])-1)/(Backend!$B$3/100*Table1[[#This Row],[BW40_3705]]),"")</f>
        <v/>
      </c>
      <c r="H7148" s="7" t="str">
        <f>IF(Table1[[#This Row],[Is Data Valid]]=TRUE,((Table1[[#This Row],[Birthweight (grams)]]*0.9/Table1[[#This Row],[BW_GA]])-1)/(Backend!$B$3/100*Table1[[#This Row],[BW40_3705]]),"")</f>
        <v/>
      </c>
      <c r="I7148" s="7" t="str">
        <f>IF(Table1[[#This Row],[Is Data Valid]]=TRUE,((Table1[[#This Row],[Birthweight (grams)]]*1.1/Table1[[#This Row],[BW_GA]])-1)/(Backend!$B$3/100*Table1[[#This Row],[BW40_3705]]),"")</f>
        <v/>
      </c>
      <c r="J7148" s="7" t="str">
        <f>IF(Table1[[#This Row],[Is Data Valid]]=TRUE,_xlfn.NORM.S.DIST(Table1[[#This Row],[Birthweight Z-Score]],TRUE)*100,"")</f>
        <v/>
      </c>
      <c r="K7148" s="7" t="str">
        <f>IF(Table1[[#This Row],[Is Data Valid]]=TRUE,_xlfn.NORM.S.DIST(Table1[[#This Row],[Birthweight Z-Score (BW-10%)]],TRUE)*100,"")</f>
        <v/>
      </c>
      <c r="L7148" s="7" t="str">
        <f>IF(Table1[[#This Row],[Is Data Valid]]=TRUE,_xlfn.NORM.S.DIST(Table1[[#This Row],[Birthweight Z-Score (BW+10%)]],TRUE)*100,"")</f>
        <v/>
      </c>
    </row>
    <row r="7149" spans="1:12" x14ac:dyDescent="0.25">
      <c r="A7149" s="3"/>
      <c r="B7149" s="2"/>
      <c r="C7149" s="2"/>
      <c r="D7149" s="2" t="b">
        <f>IF(AND(NOT(ISBLANK(Table1[[#This Row],[Fetal Sex (Male, Female or Unknown)]])),ISNUMBER(Table1[[#This Row],[Birthweight (grams)]]),ISNUMBER(Table1[[#This Row],[Gestation (days)]])),TRUE,FALSE)</f>
        <v>0</v>
      </c>
      <c r="E7149" s="2" t="str">
        <f>IF(Table1[[#This Row],[Is Data Valid]]=TRUE,IF(Table1[[#This Row],[Fetal Sex (Male, Female or Unknown)]]="Male",Backend!$C$5,IF(Table1[[#This Row],[Fetal Sex (Male, Female or Unknown)]]="Female",Backend!$C$6,IF(Table1[[#This Row],[Fetal Sex (Male, Female or Unknown)]]="Unknown",Backend!$C$7,"Error"))),"")</f>
        <v/>
      </c>
      <c r="F7149" s="8" t="str">
        <f>IF(Table1[[#This Row],[Is Data Valid]]=TRUE,EXP(0.578+0.332*((Table1[[#This Row],[Gestation (days)]]+0.5)/7)-0.00354*((Table1[[#This Row],[Gestation (days)]]+0.5)/7)^2)*Table1[[#This Row],[BW40_3705]],"")</f>
        <v/>
      </c>
      <c r="G7149" s="2" t="str">
        <f>IF(Table1[[#This Row],[Is Data Valid]]=TRUE,((Table1[[#This Row],[Birthweight (grams)]]/Table1[[#This Row],[BW_GA]])-1)/(Backend!$B$3/100*Table1[[#This Row],[BW40_3705]]),"")</f>
        <v/>
      </c>
      <c r="H7149" s="7" t="str">
        <f>IF(Table1[[#This Row],[Is Data Valid]]=TRUE,((Table1[[#This Row],[Birthweight (grams)]]*0.9/Table1[[#This Row],[BW_GA]])-1)/(Backend!$B$3/100*Table1[[#This Row],[BW40_3705]]),"")</f>
        <v/>
      </c>
      <c r="I7149" s="7" t="str">
        <f>IF(Table1[[#This Row],[Is Data Valid]]=TRUE,((Table1[[#This Row],[Birthweight (grams)]]*1.1/Table1[[#This Row],[BW_GA]])-1)/(Backend!$B$3/100*Table1[[#This Row],[BW40_3705]]),"")</f>
        <v/>
      </c>
      <c r="J7149" s="7" t="str">
        <f>IF(Table1[[#This Row],[Is Data Valid]]=TRUE,_xlfn.NORM.S.DIST(Table1[[#This Row],[Birthweight Z-Score]],TRUE)*100,"")</f>
        <v/>
      </c>
      <c r="K7149" s="7" t="str">
        <f>IF(Table1[[#This Row],[Is Data Valid]]=TRUE,_xlfn.NORM.S.DIST(Table1[[#This Row],[Birthweight Z-Score (BW-10%)]],TRUE)*100,"")</f>
        <v/>
      </c>
      <c r="L7149" s="7" t="str">
        <f>IF(Table1[[#This Row],[Is Data Valid]]=TRUE,_xlfn.NORM.S.DIST(Table1[[#This Row],[Birthweight Z-Score (BW+10%)]],TRUE)*100,"")</f>
        <v/>
      </c>
    </row>
    <row r="7150" spans="1:12" x14ac:dyDescent="0.25">
      <c r="A7150" s="3"/>
      <c r="B7150" s="2"/>
      <c r="C7150" s="2"/>
      <c r="D7150" s="2" t="b">
        <f>IF(AND(NOT(ISBLANK(Table1[[#This Row],[Fetal Sex (Male, Female or Unknown)]])),ISNUMBER(Table1[[#This Row],[Birthweight (grams)]]),ISNUMBER(Table1[[#This Row],[Gestation (days)]])),TRUE,FALSE)</f>
        <v>0</v>
      </c>
      <c r="E7150" s="2" t="str">
        <f>IF(Table1[[#This Row],[Is Data Valid]]=TRUE,IF(Table1[[#This Row],[Fetal Sex (Male, Female or Unknown)]]="Male",Backend!$C$5,IF(Table1[[#This Row],[Fetal Sex (Male, Female or Unknown)]]="Female",Backend!$C$6,IF(Table1[[#This Row],[Fetal Sex (Male, Female or Unknown)]]="Unknown",Backend!$C$7,"Error"))),"")</f>
        <v/>
      </c>
      <c r="F7150" s="8" t="str">
        <f>IF(Table1[[#This Row],[Is Data Valid]]=TRUE,EXP(0.578+0.332*((Table1[[#This Row],[Gestation (days)]]+0.5)/7)-0.00354*((Table1[[#This Row],[Gestation (days)]]+0.5)/7)^2)*Table1[[#This Row],[BW40_3705]],"")</f>
        <v/>
      </c>
      <c r="G7150" s="2" t="str">
        <f>IF(Table1[[#This Row],[Is Data Valid]]=TRUE,((Table1[[#This Row],[Birthweight (grams)]]/Table1[[#This Row],[BW_GA]])-1)/(Backend!$B$3/100*Table1[[#This Row],[BW40_3705]]),"")</f>
        <v/>
      </c>
      <c r="H7150" s="7" t="str">
        <f>IF(Table1[[#This Row],[Is Data Valid]]=TRUE,((Table1[[#This Row],[Birthweight (grams)]]*0.9/Table1[[#This Row],[BW_GA]])-1)/(Backend!$B$3/100*Table1[[#This Row],[BW40_3705]]),"")</f>
        <v/>
      </c>
      <c r="I7150" s="7" t="str">
        <f>IF(Table1[[#This Row],[Is Data Valid]]=TRUE,((Table1[[#This Row],[Birthweight (grams)]]*1.1/Table1[[#This Row],[BW_GA]])-1)/(Backend!$B$3/100*Table1[[#This Row],[BW40_3705]]),"")</f>
        <v/>
      </c>
      <c r="J7150" s="7" t="str">
        <f>IF(Table1[[#This Row],[Is Data Valid]]=TRUE,_xlfn.NORM.S.DIST(Table1[[#This Row],[Birthweight Z-Score]],TRUE)*100,"")</f>
        <v/>
      </c>
      <c r="K7150" s="7" t="str">
        <f>IF(Table1[[#This Row],[Is Data Valid]]=TRUE,_xlfn.NORM.S.DIST(Table1[[#This Row],[Birthweight Z-Score (BW-10%)]],TRUE)*100,"")</f>
        <v/>
      </c>
      <c r="L7150" s="7" t="str">
        <f>IF(Table1[[#This Row],[Is Data Valid]]=TRUE,_xlfn.NORM.S.DIST(Table1[[#This Row],[Birthweight Z-Score (BW+10%)]],TRUE)*100,"")</f>
        <v/>
      </c>
    </row>
    <row r="7151" spans="1:12" x14ac:dyDescent="0.25">
      <c r="A7151" s="3"/>
      <c r="B7151" s="2"/>
      <c r="C7151" s="2"/>
      <c r="D7151" s="2" t="b">
        <f>IF(AND(NOT(ISBLANK(Table1[[#This Row],[Fetal Sex (Male, Female or Unknown)]])),ISNUMBER(Table1[[#This Row],[Birthweight (grams)]]),ISNUMBER(Table1[[#This Row],[Gestation (days)]])),TRUE,FALSE)</f>
        <v>0</v>
      </c>
      <c r="E7151" s="2" t="str">
        <f>IF(Table1[[#This Row],[Is Data Valid]]=TRUE,IF(Table1[[#This Row],[Fetal Sex (Male, Female or Unknown)]]="Male",Backend!$C$5,IF(Table1[[#This Row],[Fetal Sex (Male, Female or Unknown)]]="Female",Backend!$C$6,IF(Table1[[#This Row],[Fetal Sex (Male, Female or Unknown)]]="Unknown",Backend!$C$7,"Error"))),"")</f>
        <v/>
      </c>
      <c r="F7151" s="8" t="str">
        <f>IF(Table1[[#This Row],[Is Data Valid]]=TRUE,EXP(0.578+0.332*((Table1[[#This Row],[Gestation (days)]]+0.5)/7)-0.00354*((Table1[[#This Row],[Gestation (days)]]+0.5)/7)^2)*Table1[[#This Row],[BW40_3705]],"")</f>
        <v/>
      </c>
      <c r="G7151" s="2" t="str">
        <f>IF(Table1[[#This Row],[Is Data Valid]]=TRUE,((Table1[[#This Row],[Birthweight (grams)]]/Table1[[#This Row],[BW_GA]])-1)/(Backend!$B$3/100*Table1[[#This Row],[BW40_3705]]),"")</f>
        <v/>
      </c>
      <c r="H7151" s="7" t="str">
        <f>IF(Table1[[#This Row],[Is Data Valid]]=TRUE,((Table1[[#This Row],[Birthweight (grams)]]*0.9/Table1[[#This Row],[BW_GA]])-1)/(Backend!$B$3/100*Table1[[#This Row],[BW40_3705]]),"")</f>
        <v/>
      </c>
      <c r="I7151" s="7" t="str">
        <f>IF(Table1[[#This Row],[Is Data Valid]]=TRUE,((Table1[[#This Row],[Birthweight (grams)]]*1.1/Table1[[#This Row],[BW_GA]])-1)/(Backend!$B$3/100*Table1[[#This Row],[BW40_3705]]),"")</f>
        <v/>
      </c>
      <c r="J7151" s="7" t="str">
        <f>IF(Table1[[#This Row],[Is Data Valid]]=TRUE,_xlfn.NORM.S.DIST(Table1[[#This Row],[Birthweight Z-Score]],TRUE)*100,"")</f>
        <v/>
      </c>
      <c r="K7151" s="7" t="str">
        <f>IF(Table1[[#This Row],[Is Data Valid]]=TRUE,_xlfn.NORM.S.DIST(Table1[[#This Row],[Birthweight Z-Score (BW-10%)]],TRUE)*100,"")</f>
        <v/>
      </c>
      <c r="L7151" s="7" t="str">
        <f>IF(Table1[[#This Row],[Is Data Valid]]=TRUE,_xlfn.NORM.S.DIST(Table1[[#This Row],[Birthweight Z-Score (BW+10%)]],TRUE)*100,"")</f>
        <v/>
      </c>
    </row>
    <row r="7152" spans="1:12" x14ac:dyDescent="0.25">
      <c r="A7152" s="3"/>
      <c r="B7152" s="2"/>
      <c r="C7152" s="2"/>
      <c r="D7152" s="2" t="b">
        <f>IF(AND(NOT(ISBLANK(Table1[[#This Row],[Fetal Sex (Male, Female or Unknown)]])),ISNUMBER(Table1[[#This Row],[Birthweight (grams)]]),ISNUMBER(Table1[[#This Row],[Gestation (days)]])),TRUE,FALSE)</f>
        <v>0</v>
      </c>
      <c r="E7152" s="2" t="str">
        <f>IF(Table1[[#This Row],[Is Data Valid]]=TRUE,IF(Table1[[#This Row],[Fetal Sex (Male, Female or Unknown)]]="Male",Backend!$C$5,IF(Table1[[#This Row],[Fetal Sex (Male, Female or Unknown)]]="Female",Backend!$C$6,IF(Table1[[#This Row],[Fetal Sex (Male, Female or Unknown)]]="Unknown",Backend!$C$7,"Error"))),"")</f>
        <v/>
      </c>
      <c r="F7152" s="8" t="str">
        <f>IF(Table1[[#This Row],[Is Data Valid]]=TRUE,EXP(0.578+0.332*((Table1[[#This Row],[Gestation (days)]]+0.5)/7)-0.00354*((Table1[[#This Row],[Gestation (days)]]+0.5)/7)^2)*Table1[[#This Row],[BW40_3705]],"")</f>
        <v/>
      </c>
      <c r="G7152" s="2" t="str">
        <f>IF(Table1[[#This Row],[Is Data Valid]]=TRUE,((Table1[[#This Row],[Birthweight (grams)]]/Table1[[#This Row],[BW_GA]])-1)/(Backend!$B$3/100*Table1[[#This Row],[BW40_3705]]),"")</f>
        <v/>
      </c>
      <c r="H7152" s="7" t="str">
        <f>IF(Table1[[#This Row],[Is Data Valid]]=TRUE,((Table1[[#This Row],[Birthweight (grams)]]*0.9/Table1[[#This Row],[BW_GA]])-1)/(Backend!$B$3/100*Table1[[#This Row],[BW40_3705]]),"")</f>
        <v/>
      </c>
      <c r="I7152" s="7" t="str">
        <f>IF(Table1[[#This Row],[Is Data Valid]]=TRUE,((Table1[[#This Row],[Birthweight (grams)]]*1.1/Table1[[#This Row],[BW_GA]])-1)/(Backend!$B$3/100*Table1[[#This Row],[BW40_3705]]),"")</f>
        <v/>
      </c>
      <c r="J7152" s="7" t="str">
        <f>IF(Table1[[#This Row],[Is Data Valid]]=TRUE,_xlfn.NORM.S.DIST(Table1[[#This Row],[Birthweight Z-Score]],TRUE)*100,"")</f>
        <v/>
      </c>
      <c r="K7152" s="7" t="str">
        <f>IF(Table1[[#This Row],[Is Data Valid]]=TRUE,_xlfn.NORM.S.DIST(Table1[[#This Row],[Birthweight Z-Score (BW-10%)]],TRUE)*100,"")</f>
        <v/>
      </c>
      <c r="L7152" s="7" t="str">
        <f>IF(Table1[[#This Row],[Is Data Valid]]=TRUE,_xlfn.NORM.S.DIST(Table1[[#This Row],[Birthweight Z-Score (BW+10%)]],TRUE)*100,"")</f>
        <v/>
      </c>
    </row>
    <row r="7153" spans="1:12" x14ac:dyDescent="0.25">
      <c r="A7153" s="3"/>
      <c r="B7153" s="2"/>
      <c r="C7153" s="2"/>
      <c r="D7153" s="2" t="b">
        <f>IF(AND(NOT(ISBLANK(Table1[[#This Row],[Fetal Sex (Male, Female or Unknown)]])),ISNUMBER(Table1[[#This Row],[Birthweight (grams)]]),ISNUMBER(Table1[[#This Row],[Gestation (days)]])),TRUE,FALSE)</f>
        <v>0</v>
      </c>
      <c r="E7153" s="2" t="str">
        <f>IF(Table1[[#This Row],[Is Data Valid]]=TRUE,IF(Table1[[#This Row],[Fetal Sex (Male, Female or Unknown)]]="Male",Backend!$C$5,IF(Table1[[#This Row],[Fetal Sex (Male, Female or Unknown)]]="Female",Backend!$C$6,IF(Table1[[#This Row],[Fetal Sex (Male, Female or Unknown)]]="Unknown",Backend!$C$7,"Error"))),"")</f>
        <v/>
      </c>
      <c r="F7153" s="8" t="str">
        <f>IF(Table1[[#This Row],[Is Data Valid]]=TRUE,EXP(0.578+0.332*((Table1[[#This Row],[Gestation (days)]]+0.5)/7)-0.00354*((Table1[[#This Row],[Gestation (days)]]+0.5)/7)^2)*Table1[[#This Row],[BW40_3705]],"")</f>
        <v/>
      </c>
      <c r="G7153" s="2" t="str">
        <f>IF(Table1[[#This Row],[Is Data Valid]]=TRUE,((Table1[[#This Row],[Birthweight (grams)]]/Table1[[#This Row],[BW_GA]])-1)/(Backend!$B$3/100*Table1[[#This Row],[BW40_3705]]),"")</f>
        <v/>
      </c>
      <c r="H7153" s="7" t="str">
        <f>IF(Table1[[#This Row],[Is Data Valid]]=TRUE,((Table1[[#This Row],[Birthweight (grams)]]*0.9/Table1[[#This Row],[BW_GA]])-1)/(Backend!$B$3/100*Table1[[#This Row],[BW40_3705]]),"")</f>
        <v/>
      </c>
      <c r="I7153" s="7" t="str">
        <f>IF(Table1[[#This Row],[Is Data Valid]]=TRUE,((Table1[[#This Row],[Birthweight (grams)]]*1.1/Table1[[#This Row],[BW_GA]])-1)/(Backend!$B$3/100*Table1[[#This Row],[BW40_3705]]),"")</f>
        <v/>
      </c>
      <c r="J7153" s="7" t="str">
        <f>IF(Table1[[#This Row],[Is Data Valid]]=TRUE,_xlfn.NORM.S.DIST(Table1[[#This Row],[Birthweight Z-Score]],TRUE)*100,"")</f>
        <v/>
      </c>
      <c r="K7153" s="7" t="str">
        <f>IF(Table1[[#This Row],[Is Data Valid]]=TRUE,_xlfn.NORM.S.DIST(Table1[[#This Row],[Birthweight Z-Score (BW-10%)]],TRUE)*100,"")</f>
        <v/>
      </c>
      <c r="L7153" s="7" t="str">
        <f>IF(Table1[[#This Row],[Is Data Valid]]=TRUE,_xlfn.NORM.S.DIST(Table1[[#This Row],[Birthweight Z-Score (BW+10%)]],TRUE)*100,"")</f>
        <v/>
      </c>
    </row>
    <row r="7154" spans="1:12" x14ac:dyDescent="0.25">
      <c r="A7154" s="3"/>
      <c r="B7154" s="2"/>
      <c r="C7154" s="2"/>
      <c r="D7154" s="2" t="b">
        <f>IF(AND(NOT(ISBLANK(Table1[[#This Row],[Fetal Sex (Male, Female or Unknown)]])),ISNUMBER(Table1[[#This Row],[Birthweight (grams)]]),ISNUMBER(Table1[[#This Row],[Gestation (days)]])),TRUE,FALSE)</f>
        <v>0</v>
      </c>
      <c r="E7154" s="2" t="str">
        <f>IF(Table1[[#This Row],[Is Data Valid]]=TRUE,IF(Table1[[#This Row],[Fetal Sex (Male, Female or Unknown)]]="Male",Backend!$C$5,IF(Table1[[#This Row],[Fetal Sex (Male, Female or Unknown)]]="Female",Backend!$C$6,IF(Table1[[#This Row],[Fetal Sex (Male, Female or Unknown)]]="Unknown",Backend!$C$7,"Error"))),"")</f>
        <v/>
      </c>
      <c r="F7154" s="8" t="str">
        <f>IF(Table1[[#This Row],[Is Data Valid]]=TRUE,EXP(0.578+0.332*((Table1[[#This Row],[Gestation (days)]]+0.5)/7)-0.00354*((Table1[[#This Row],[Gestation (days)]]+0.5)/7)^2)*Table1[[#This Row],[BW40_3705]],"")</f>
        <v/>
      </c>
      <c r="G7154" s="2" t="str">
        <f>IF(Table1[[#This Row],[Is Data Valid]]=TRUE,((Table1[[#This Row],[Birthweight (grams)]]/Table1[[#This Row],[BW_GA]])-1)/(Backend!$B$3/100*Table1[[#This Row],[BW40_3705]]),"")</f>
        <v/>
      </c>
      <c r="H7154" s="7" t="str">
        <f>IF(Table1[[#This Row],[Is Data Valid]]=TRUE,((Table1[[#This Row],[Birthweight (grams)]]*0.9/Table1[[#This Row],[BW_GA]])-1)/(Backend!$B$3/100*Table1[[#This Row],[BW40_3705]]),"")</f>
        <v/>
      </c>
      <c r="I7154" s="7" t="str">
        <f>IF(Table1[[#This Row],[Is Data Valid]]=TRUE,((Table1[[#This Row],[Birthweight (grams)]]*1.1/Table1[[#This Row],[BW_GA]])-1)/(Backend!$B$3/100*Table1[[#This Row],[BW40_3705]]),"")</f>
        <v/>
      </c>
      <c r="J7154" s="7" t="str">
        <f>IF(Table1[[#This Row],[Is Data Valid]]=TRUE,_xlfn.NORM.S.DIST(Table1[[#This Row],[Birthweight Z-Score]],TRUE)*100,"")</f>
        <v/>
      </c>
      <c r="K7154" s="7" t="str">
        <f>IF(Table1[[#This Row],[Is Data Valid]]=TRUE,_xlfn.NORM.S.DIST(Table1[[#This Row],[Birthweight Z-Score (BW-10%)]],TRUE)*100,"")</f>
        <v/>
      </c>
      <c r="L7154" s="7" t="str">
        <f>IF(Table1[[#This Row],[Is Data Valid]]=TRUE,_xlfn.NORM.S.DIST(Table1[[#This Row],[Birthweight Z-Score (BW+10%)]],TRUE)*100,"")</f>
        <v/>
      </c>
    </row>
    <row r="7155" spans="1:12" x14ac:dyDescent="0.25">
      <c r="A7155" s="3"/>
      <c r="B7155" s="2"/>
      <c r="C7155" s="2"/>
      <c r="D7155" s="2" t="b">
        <f>IF(AND(NOT(ISBLANK(Table1[[#This Row],[Fetal Sex (Male, Female or Unknown)]])),ISNUMBER(Table1[[#This Row],[Birthweight (grams)]]),ISNUMBER(Table1[[#This Row],[Gestation (days)]])),TRUE,FALSE)</f>
        <v>0</v>
      </c>
      <c r="E7155" s="2" t="str">
        <f>IF(Table1[[#This Row],[Is Data Valid]]=TRUE,IF(Table1[[#This Row],[Fetal Sex (Male, Female or Unknown)]]="Male",Backend!$C$5,IF(Table1[[#This Row],[Fetal Sex (Male, Female or Unknown)]]="Female",Backend!$C$6,IF(Table1[[#This Row],[Fetal Sex (Male, Female or Unknown)]]="Unknown",Backend!$C$7,"Error"))),"")</f>
        <v/>
      </c>
      <c r="F7155" s="8" t="str">
        <f>IF(Table1[[#This Row],[Is Data Valid]]=TRUE,EXP(0.578+0.332*((Table1[[#This Row],[Gestation (days)]]+0.5)/7)-0.00354*((Table1[[#This Row],[Gestation (days)]]+0.5)/7)^2)*Table1[[#This Row],[BW40_3705]],"")</f>
        <v/>
      </c>
      <c r="G7155" s="2" t="str">
        <f>IF(Table1[[#This Row],[Is Data Valid]]=TRUE,((Table1[[#This Row],[Birthweight (grams)]]/Table1[[#This Row],[BW_GA]])-1)/(Backend!$B$3/100*Table1[[#This Row],[BW40_3705]]),"")</f>
        <v/>
      </c>
      <c r="H7155" s="7" t="str">
        <f>IF(Table1[[#This Row],[Is Data Valid]]=TRUE,((Table1[[#This Row],[Birthweight (grams)]]*0.9/Table1[[#This Row],[BW_GA]])-1)/(Backend!$B$3/100*Table1[[#This Row],[BW40_3705]]),"")</f>
        <v/>
      </c>
      <c r="I7155" s="7" t="str">
        <f>IF(Table1[[#This Row],[Is Data Valid]]=TRUE,((Table1[[#This Row],[Birthweight (grams)]]*1.1/Table1[[#This Row],[BW_GA]])-1)/(Backend!$B$3/100*Table1[[#This Row],[BW40_3705]]),"")</f>
        <v/>
      </c>
      <c r="J7155" s="7" t="str">
        <f>IF(Table1[[#This Row],[Is Data Valid]]=TRUE,_xlfn.NORM.S.DIST(Table1[[#This Row],[Birthweight Z-Score]],TRUE)*100,"")</f>
        <v/>
      </c>
      <c r="K7155" s="7" t="str">
        <f>IF(Table1[[#This Row],[Is Data Valid]]=TRUE,_xlfn.NORM.S.DIST(Table1[[#This Row],[Birthweight Z-Score (BW-10%)]],TRUE)*100,"")</f>
        <v/>
      </c>
      <c r="L7155" s="7" t="str">
        <f>IF(Table1[[#This Row],[Is Data Valid]]=TRUE,_xlfn.NORM.S.DIST(Table1[[#This Row],[Birthweight Z-Score (BW+10%)]],TRUE)*100,"")</f>
        <v/>
      </c>
    </row>
    <row r="7156" spans="1:12" x14ac:dyDescent="0.25">
      <c r="A7156" s="3"/>
      <c r="B7156" s="2"/>
      <c r="C7156" s="2"/>
      <c r="D7156" s="2" t="b">
        <f>IF(AND(NOT(ISBLANK(Table1[[#This Row],[Fetal Sex (Male, Female or Unknown)]])),ISNUMBER(Table1[[#This Row],[Birthweight (grams)]]),ISNUMBER(Table1[[#This Row],[Gestation (days)]])),TRUE,FALSE)</f>
        <v>0</v>
      </c>
      <c r="E7156" s="2" t="str">
        <f>IF(Table1[[#This Row],[Is Data Valid]]=TRUE,IF(Table1[[#This Row],[Fetal Sex (Male, Female or Unknown)]]="Male",Backend!$C$5,IF(Table1[[#This Row],[Fetal Sex (Male, Female or Unknown)]]="Female",Backend!$C$6,IF(Table1[[#This Row],[Fetal Sex (Male, Female or Unknown)]]="Unknown",Backend!$C$7,"Error"))),"")</f>
        <v/>
      </c>
      <c r="F7156" s="8" t="str">
        <f>IF(Table1[[#This Row],[Is Data Valid]]=TRUE,EXP(0.578+0.332*((Table1[[#This Row],[Gestation (days)]]+0.5)/7)-0.00354*((Table1[[#This Row],[Gestation (days)]]+0.5)/7)^2)*Table1[[#This Row],[BW40_3705]],"")</f>
        <v/>
      </c>
      <c r="G7156" s="2" t="str">
        <f>IF(Table1[[#This Row],[Is Data Valid]]=TRUE,((Table1[[#This Row],[Birthweight (grams)]]/Table1[[#This Row],[BW_GA]])-1)/(Backend!$B$3/100*Table1[[#This Row],[BW40_3705]]),"")</f>
        <v/>
      </c>
      <c r="H7156" s="7" t="str">
        <f>IF(Table1[[#This Row],[Is Data Valid]]=TRUE,((Table1[[#This Row],[Birthweight (grams)]]*0.9/Table1[[#This Row],[BW_GA]])-1)/(Backend!$B$3/100*Table1[[#This Row],[BW40_3705]]),"")</f>
        <v/>
      </c>
      <c r="I7156" s="7" t="str">
        <f>IF(Table1[[#This Row],[Is Data Valid]]=TRUE,((Table1[[#This Row],[Birthweight (grams)]]*1.1/Table1[[#This Row],[BW_GA]])-1)/(Backend!$B$3/100*Table1[[#This Row],[BW40_3705]]),"")</f>
        <v/>
      </c>
      <c r="J7156" s="7" t="str">
        <f>IF(Table1[[#This Row],[Is Data Valid]]=TRUE,_xlfn.NORM.S.DIST(Table1[[#This Row],[Birthweight Z-Score]],TRUE)*100,"")</f>
        <v/>
      </c>
      <c r="K7156" s="7" t="str">
        <f>IF(Table1[[#This Row],[Is Data Valid]]=TRUE,_xlfn.NORM.S.DIST(Table1[[#This Row],[Birthweight Z-Score (BW-10%)]],TRUE)*100,"")</f>
        <v/>
      </c>
      <c r="L7156" s="7" t="str">
        <f>IF(Table1[[#This Row],[Is Data Valid]]=TRUE,_xlfn.NORM.S.DIST(Table1[[#This Row],[Birthweight Z-Score (BW+10%)]],TRUE)*100,"")</f>
        <v/>
      </c>
    </row>
    <row r="7157" spans="1:12" x14ac:dyDescent="0.25">
      <c r="A7157" s="3"/>
      <c r="B7157" s="2"/>
      <c r="C7157" s="2"/>
      <c r="D7157" s="2" t="b">
        <f>IF(AND(NOT(ISBLANK(Table1[[#This Row],[Fetal Sex (Male, Female or Unknown)]])),ISNUMBER(Table1[[#This Row],[Birthweight (grams)]]),ISNUMBER(Table1[[#This Row],[Gestation (days)]])),TRUE,FALSE)</f>
        <v>0</v>
      </c>
      <c r="E7157" s="2" t="str">
        <f>IF(Table1[[#This Row],[Is Data Valid]]=TRUE,IF(Table1[[#This Row],[Fetal Sex (Male, Female or Unknown)]]="Male",Backend!$C$5,IF(Table1[[#This Row],[Fetal Sex (Male, Female or Unknown)]]="Female",Backend!$C$6,IF(Table1[[#This Row],[Fetal Sex (Male, Female or Unknown)]]="Unknown",Backend!$C$7,"Error"))),"")</f>
        <v/>
      </c>
      <c r="F7157" s="8" t="str">
        <f>IF(Table1[[#This Row],[Is Data Valid]]=TRUE,EXP(0.578+0.332*((Table1[[#This Row],[Gestation (days)]]+0.5)/7)-0.00354*((Table1[[#This Row],[Gestation (days)]]+0.5)/7)^2)*Table1[[#This Row],[BW40_3705]],"")</f>
        <v/>
      </c>
      <c r="G7157" s="2" t="str">
        <f>IF(Table1[[#This Row],[Is Data Valid]]=TRUE,((Table1[[#This Row],[Birthweight (grams)]]/Table1[[#This Row],[BW_GA]])-1)/(Backend!$B$3/100*Table1[[#This Row],[BW40_3705]]),"")</f>
        <v/>
      </c>
      <c r="H7157" s="7" t="str">
        <f>IF(Table1[[#This Row],[Is Data Valid]]=TRUE,((Table1[[#This Row],[Birthweight (grams)]]*0.9/Table1[[#This Row],[BW_GA]])-1)/(Backend!$B$3/100*Table1[[#This Row],[BW40_3705]]),"")</f>
        <v/>
      </c>
      <c r="I7157" s="7" t="str">
        <f>IF(Table1[[#This Row],[Is Data Valid]]=TRUE,((Table1[[#This Row],[Birthweight (grams)]]*1.1/Table1[[#This Row],[BW_GA]])-1)/(Backend!$B$3/100*Table1[[#This Row],[BW40_3705]]),"")</f>
        <v/>
      </c>
      <c r="J7157" s="7" t="str">
        <f>IF(Table1[[#This Row],[Is Data Valid]]=TRUE,_xlfn.NORM.S.DIST(Table1[[#This Row],[Birthweight Z-Score]],TRUE)*100,"")</f>
        <v/>
      </c>
      <c r="K7157" s="7" t="str">
        <f>IF(Table1[[#This Row],[Is Data Valid]]=TRUE,_xlfn.NORM.S.DIST(Table1[[#This Row],[Birthweight Z-Score (BW-10%)]],TRUE)*100,"")</f>
        <v/>
      </c>
      <c r="L7157" s="7" t="str">
        <f>IF(Table1[[#This Row],[Is Data Valid]]=TRUE,_xlfn.NORM.S.DIST(Table1[[#This Row],[Birthweight Z-Score (BW+10%)]],TRUE)*100,"")</f>
        <v/>
      </c>
    </row>
    <row r="7158" spans="1:12" x14ac:dyDescent="0.25">
      <c r="A7158" s="3"/>
      <c r="B7158" s="2"/>
      <c r="C7158" s="2"/>
      <c r="D7158" s="2" t="b">
        <f>IF(AND(NOT(ISBLANK(Table1[[#This Row],[Fetal Sex (Male, Female or Unknown)]])),ISNUMBER(Table1[[#This Row],[Birthweight (grams)]]),ISNUMBER(Table1[[#This Row],[Gestation (days)]])),TRUE,FALSE)</f>
        <v>0</v>
      </c>
      <c r="E7158" s="2" t="str">
        <f>IF(Table1[[#This Row],[Is Data Valid]]=TRUE,IF(Table1[[#This Row],[Fetal Sex (Male, Female or Unknown)]]="Male",Backend!$C$5,IF(Table1[[#This Row],[Fetal Sex (Male, Female or Unknown)]]="Female",Backend!$C$6,IF(Table1[[#This Row],[Fetal Sex (Male, Female or Unknown)]]="Unknown",Backend!$C$7,"Error"))),"")</f>
        <v/>
      </c>
      <c r="F7158" s="8" t="str">
        <f>IF(Table1[[#This Row],[Is Data Valid]]=TRUE,EXP(0.578+0.332*((Table1[[#This Row],[Gestation (days)]]+0.5)/7)-0.00354*((Table1[[#This Row],[Gestation (days)]]+0.5)/7)^2)*Table1[[#This Row],[BW40_3705]],"")</f>
        <v/>
      </c>
      <c r="G7158" s="2" t="str">
        <f>IF(Table1[[#This Row],[Is Data Valid]]=TRUE,((Table1[[#This Row],[Birthweight (grams)]]/Table1[[#This Row],[BW_GA]])-1)/(Backend!$B$3/100*Table1[[#This Row],[BW40_3705]]),"")</f>
        <v/>
      </c>
      <c r="H7158" s="7" t="str">
        <f>IF(Table1[[#This Row],[Is Data Valid]]=TRUE,((Table1[[#This Row],[Birthweight (grams)]]*0.9/Table1[[#This Row],[BW_GA]])-1)/(Backend!$B$3/100*Table1[[#This Row],[BW40_3705]]),"")</f>
        <v/>
      </c>
      <c r="I7158" s="7" t="str">
        <f>IF(Table1[[#This Row],[Is Data Valid]]=TRUE,((Table1[[#This Row],[Birthweight (grams)]]*1.1/Table1[[#This Row],[BW_GA]])-1)/(Backend!$B$3/100*Table1[[#This Row],[BW40_3705]]),"")</f>
        <v/>
      </c>
      <c r="J7158" s="7" t="str">
        <f>IF(Table1[[#This Row],[Is Data Valid]]=TRUE,_xlfn.NORM.S.DIST(Table1[[#This Row],[Birthweight Z-Score]],TRUE)*100,"")</f>
        <v/>
      </c>
      <c r="K7158" s="7" t="str">
        <f>IF(Table1[[#This Row],[Is Data Valid]]=TRUE,_xlfn.NORM.S.DIST(Table1[[#This Row],[Birthweight Z-Score (BW-10%)]],TRUE)*100,"")</f>
        <v/>
      </c>
      <c r="L7158" s="7" t="str">
        <f>IF(Table1[[#This Row],[Is Data Valid]]=TRUE,_xlfn.NORM.S.DIST(Table1[[#This Row],[Birthweight Z-Score (BW+10%)]],TRUE)*100,"")</f>
        <v/>
      </c>
    </row>
    <row r="7159" spans="1:12" x14ac:dyDescent="0.25">
      <c r="A7159" s="3"/>
      <c r="B7159" s="2"/>
      <c r="C7159" s="2"/>
      <c r="D7159" s="2" t="b">
        <f>IF(AND(NOT(ISBLANK(Table1[[#This Row],[Fetal Sex (Male, Female or Unknown)]])),ISNUMBER(Table1[[#This Row],[Birthweight (grams)]]),ISNUMBER(Table1[[#This Row],[Gestation (days)]])),TRUE,FALSE)</f>
        <v>0</v>
      </c>
      <c r="E7159" s="2" t="str">
        <f>IF(Table1[[#This Row],[Is Data Valid]]=TRUE,IF(Table1[[#This Row],[Fetal Sex (Male, Female or Unknown)]]="Male",Backend!$C$5,IF(Table1[[#This Row],[Fetal Sex (Male, Female or Unknown)]]="Female",Backend!$C$6,IF(Table1[[#This Row],[Fetal Sex (Male, Female or Unknown)]]="Unknown",Backend!$C$7,"Error"))),"")</f>
        <v/>
      </c>
      <c r="F7159" s="8" t="str">
        <f>IF(Table1[[#This Row],[Is Data Valid]]=TRUE,EXP(0.578+0.332*((Table1[[#This Row],[Gestation (days)]]+0.5)/7)-0.00354*((Table1[[#This Row],[Gestation (days)]]+0.5)/7)^2)*Table1[[#This Row],[BW40_3705]],"")</f>
        <v/>
      </c>
      <c r="G7159" s="2" t="str">
        <f>IF(Table1[[#This Row],[Is Data Valid]]=TRUE,((Table1[[#This Row],[Birthweight (grams)]]/Table1[[#This Row],[BW_GA]])-1)/(Backend!$B$3/100*Table1[[#This Row],[BW40_3705]]),"")</f>
        <v/>
      </c>
      <c r="H7159" s="7" t="str">
        <f>IF(Table1[[#This Row],[Is Data Valid]]=TRUE,((Table1[[#This Row],[Birthweight (grams)]]*0.9/Table1[[#This Row],[BW_GA]])-1)/(Backend!$B$3/100*Table1[[#This Row],[BW40_3705]]),"")</f>
        <v/>
      </c>
      <c r="I7159" s="7" t="str">
        <f>IF(Table1[[#This Row],[Is Data Valid]]=TRUE,((Table1[[#This Row],[Birthweight (grams)]]*1.1/Table1[[#This Row],[BW_GA]])-1)/(Backend!$B$3/100*Table1[[#This Row],[BW40_3705]]),"")</f>
        <v/>
      </c>
      <c r="J7159" s="7" t="str">
        <f>IF(Table1[[#This Row],[Is Data Valid]]=TRUE,_xlfn.NORM.S.DIST(Table1[[#This Row],[Birthweight Z-Score]],TRUE)*100,"")</f>
        <v/>
      </c>
      <c r="K7159" s="7" t="str">
        <f>IF(Table1[[#This Row],[Is Data Valid]]=TRUE,_xlfn.NORM.S.DIST(Table1[[#This Row],[Birthweight Z-Score (BW-10%)]],TRUE)*100,"")</f>
        <v/>
      </c>
      <c r="L7159" s="7" t="str">
        <f>IF(Table1[[#This Row],[Is Data Valid]]=TRUE,_xlfn.NORM.S.DIST(Table1[[#This Row],[Birthweight Z-Score (BW+10%)]],TRUE)*100,"")</f>
        <v/>
      </c>
    </row>
    <row r="7160" spans="1:12" x14ac:dyDescent="0.25">
      <c r="A7160" s="3"/>
      <c r="B7160" s="2"/>
      <c r="C7160" s="2"/>
      <c r="D7160" s="2" t="b">
        <f>IF(AND(NOT(ISBLANK(Table1[[#This Row],[Fetal Sex (Male, Female or Unknown)]])),ISNUMBER(Table1[[#This Row],[Birthweight (grams)]]),ISNUMBER(Table1[[#This Row],[Gestation (days)]])),TRUE,FALSE)</f>
        <v>0</v>
      </c>
      <c r="E7160" s="2" t="str">
        <f>IF(Table1[[#This Row],[Is Data Valid]]=TRUE,IF(Table1[[#This Row],[Fetal Sex (Male, Female or Unknown)]]="Male",Backend!$C$5,IF(Table1[[#This Row],[Fetal Sex (Male, Female or Unknown)]]="Female",Backend!$C$6,IF(Table1[[#This Row],[Fetal Sex (Male, Female or Unknown)]]="Unknown",Backend!$C$7,"Error"))),"")</f>
        <v/>
      </c>
      <c r="F7160" s="8" t="str">
        <f>IF(Table1[[#This Row],[Is Data Valid]]=TRUE,EXP(0.578+0.332*((Table1[[#This Row],[Gestation (days)]]+0.5)/7)-0.00354*((Table1[[#This Row],[Gestation (days)]]+0.5)/7)^2)*Table1[[#This Row],[BW40_3705]],"")</f>
        <v/>
      </c>
      <c r="G7160" s="2" t="str">
        <f>IF(Table1[[#This Row],[Is Data Valid]]=TRUE,((Table1[[#This Row],[Birthweight (grams)]]/Table1[[#This Row],[BW_GA]])-1)/(Backend!$B$3/100*Table1[[#This Row],[BW40_3705]]),"")</f>
        <v/>
      </c>
      <c r="H7160" s="7" t="str">
        <f>IF(Table1[[#This Row],[Is Data Valid]]=TRUE,((Table1[[#This Row],[Birthweight (grams)]]*0.9/Table1[[#This Row],[BW_GA]])-1)/(Backend!$B$3/100*Table1[[#This Row],[BW40_3705]]),"")</f>
        <v/>
      </c>
      <c r="I7160" s="7" t="str">
        <f>IF(Table1[[#This Row],[Is Data Valid]]=TRUE,((Table1[[#This Row],[Birthweight (grams)]]*1.1/Table1[[#This Row],[BW_GA]])-1)/(Backend!$B$3/100*Table1[[#This Row],[BW40_3705]]),"")</f>
        <v/>
      </c>
      <c r="J7160" s="7" t="str">
        <f>IF(Table1[[#This Row],[Is Data Valid]]=TRUE,_xlfn.NORM.S.DIST(Table1[[#This Row],[Birthweight Z-Score]],TRUE)*100,"")</f>
        <v/>
      </c>
      <c r="K7160" s="7" t="str">
        <f>IF(Table1[[#This Row],[Is Data Valid]]=TRUE,_xlfn.NORM.S.DIST(Table1[[#This Row],[Birthweight Z-Score (BW-10%)]],TRUE)*100,"")</f>
        <v/>
      </c>
      <c r="L7160" s="7" t="str">
        <f>IF(Table1[[#This Row],[Is Data Valid]]=TRUE,_xlfn.NORM.S.DIST(Table1[[#This Row],[Birthweight Z-Score (BW+10%)]],TRUE)*100,"")</f>
        <v/>
      </c>
    </row>
    <row r="7161" spans="1:12" x14ac:dyDescent="0.25">
      <c r="A7161" s="3"/>
      <c r="B7161" s="2"/>
      <c r="C7161" s="2"/>
      <c r="D7161" s="2" t="b">
        <f>IF(AND(NOT(ISBLANK(Table1[[#This Row],[Fetal Sex (Male, Female or Unknown)]])),ISNUMBER(Table1[[#This Row],[Birthweight (grams)]]),ISNUMBER(Table1[[#This Row],[Gestation (days)]])),TRUE,FALSE)</f>
        <v>0</v>
      </c>
      <c r="E7161" s="2" t="str">
        <f>IF(Table1[[#This Row],[Is Data Valid]]=TRUE,IF(Table1[[#This Row],[Fetal Sex (Male, Female or Unknown)]]="Male",Backend!$C$5,IF(Table1[[#This Row],[Fetal Sex (Male, Female or Unknown)]]="Female",Backend!$C$6,IF(Table1[[#This Row],[Fetal Sex (Male, Female or Unknown)]]="Unknown",Backend!$C$7,"Error"))),"")</f>
        <v/>
      </c>
      <c r="F7161" s="8" t="str">
        <f>IF(Table1[[#This Row],[Is Data Valid]]=TRUE,EXP(0.578+0.332*((Table1[[#This Row],[Gestation (days)]]+0.5)/7)-0.00354*((Table1[[#This Row],[Gestation (days)]]+0.5)/7)^2)*Table1[[#This Row],[BW40_3705]],"")</f>
        <v/>
      </c>
      <c r="G7161" s="2" t="str">
        <f>IF(Table1[[#This Row],[Is Data Valid]]=TRUE,((Table1[[#This Row],[Birthweight (grams)]]/Table1[[#This Row],[BW_GA]])-1)/(Backend!$B$3/100*Table1[[#This Row],[BW40_3705]]),"")</f>
        <v/>
      </c>
      <c r="H7161" s="7" t="str">
        <f>IF(Table1[[#This Row],[Is Data Valid]]=TRUE,((Table1[[#This Row],[Birthweight (grams)]]*0.9/Table1[[#This Row],[BW_GA]])-1)/(Backend!$B$3/100*Table1[[#This Row],[BW40_3705]]),"")</f>
        <v/>
      </c>
      <c r="I7161" s="7" t="str">
        <f>IF(Table1[[#This Row],[Is Data Valid]]=TRUE,((Table1[[#This Row],[Birthweight (grams)]]*1.1/Table1[[#This Row],[BW_GA]])-1)/(Backend!$B$3/100*Table1[[#This Row],[BW40_3705]]),"")</f>
        <v/>
      </c>
      <c r="J7161" s="7" t="str">
        <f>IF(Table1[[#This Row],[Is Data Valid]]=TRUE,_xlfn.NORM.S.DIST(Table1[[#This Row],[Birthweight Z-Score]],TRUE)*100,"")</f>
        <v/>
      </c>
      <c r="K7161" s="7" t="str">
        <f>IF(Table1[[#This Row],[Is Data Valid]]=TRUE,_xlfn.NORM.S.DIST(Table1[[#This Row],[Birthweight Z-Score (BW-10%)]],TRUE)*100,"")</f>
        <v/>
      </c>
      <c r="L7161" s="7" t="str">
        <f>IF(Table1[[#This Row],[Is Data Valid]]=TRUE,_xlfn.NORM.S.DIST(Table1[[#This Row],[Birthweight Z-Score (BW+10%)]],TRUE)*100,"")</f>
        <v/>
      </c>
    </row>
    <row r="7162" spans="1:12" x14ac:dyDescent="0.25">
      <c r="A7162" s="3"/>
      <c r="B7162" s="2"/>
      <c r="C7162" s="2"/>
      <c r="D7162" s="2" t="b">
        <f>IF(AND(NOT(ISBLANK(Table1[[#This Row],[Fetal Sex (Male, Female or Unknown)]])),ISNUMBER(Table1[[#This Row],[Birthweight (grams)]]),ISNUMBER(Table1[[#This Row],[Gestation (days)]])),TRUE,FALSE)</f>
        <v>0</v>
      </c>
      <c r="E7162" s="2" t="str">
        <f>IF(Table1[[#This Row],[Is Data Valid]]=TRUE,IF(Table1[[#This Row],[Fetal Sex (Male, Female or Unknown)]]="Male",Backend!$C$5,IF(Table1[[#This Row],[Fetal Sex (Male, Female or Unknown)]]="Female",Backend!$C$6,IF(Table1[[#This Row],[Fetal Sex (Male, Female or Unknown)]]="Unknown",Backend!$C$7,"Error"))),"")</f>
        <v/>
      </c>
      <c r="F7162" s="8" t="str">
        <f>IF(Table1[[#This Row],[Is Data Valid]]=TRUE,EXP(0.578+0.332*((Table1[[#This Row],[Gestation (days)]]+0.5)/7)-0.00354*((Table1[[#This Row],[Gestation (days)]]+0.5)/7)^2)*Table1[[#This Row],[BW40_3705]],"")</f>
        <v/>
      </c>
      <c r="G7162" s="2" t="str">
        <f>IF(Table1[[#This Row],[Is Data Valid]]=TRUE,((Table1[[#This Row],[Birthweight (grams)]]/Table1[[#This Row],[BW_GA]])-1)/(Backend!$B$3/100*Table1[[#This Row],[BW40_3705]]),"")</f>
        <v/>
      </c>
      <c r="H7162" s="7" t="str">
        <f>IF(Table1[[#This Row],[Is Data Valid]]=TRUE,((Table1[[#This Row],[Birthweight (grams)]]*0.9/Table1[[#This Row],[BW_GA]])-1)/(Backend!$B$3/100*Table1[[#This Row],[BW40_3705]]),"")</f>
        <v/>
      </c>
      <c r="I7162" s="7" t="str">
        <f>IF(Table1[[#This Row],[Is Data Valid]]=TRUE,((Table1[[#This Row],[Birthweight (grams)]]*1.1/Table1[[#This Row],[BW_GA]])-1)/(Backend!$B$3/100*Table1[[#This Row],[BW40_3705]]),"")</f>
        <v/>
      </c>
      <c r="J7162" s="7" t="str">
        <f>IF(Table1[[#This Row],[Is Data Valid]]=TRUE,_xlfn.NORM.S.DIST(Table1[[#This Row],[Birthweight Z-Score]],TRUE)*100,"")</f>
        <v/>
      </c>
      <c r="K7162" s="7" t="str">
        <f>IF(Table1[[#This Row],[Is Data Valid]]=TRUE,_xlfn.NORM.S.DIST(Table1[[#This Row],[Birthweight Z-Score (BW-10%)]],TRUE)*100,"")</f>
        <v/>
      </c>
      <c r="L7162" s="7" t="str">
        <f>IF(Table1[[#This Row],[Is Data Valid]]=TRUE,_xlfn.NORM.S.DIST(Table1[[#This Row],[Birthweight Z-Score (BW+10%)]],TRUE)*100,"")</f>
        <v/>
      </c>
    </row>
    <row r="7163" spans="1:12" x14ac:dyDescent="0.25">
      <c r="A7163" s="3"/>
      <c r="B7163" s="2"/>
      <c r="C7163" s="2"/>
      <c r="D7163" s="2" t="b">
        <f>IF(AND(NOT(ISBLANK(Table1[[#This Row],[Fetal Sex (Male, Female or Unknown)]])),ISNUMBER(Table1[[#This Row],[Birthweight (grams)]]),ISNUMBER(Table1[[#This Row],[Gestation (days)]])),TRUE,FALSE)</f>
        <v>0</v>
      </c>
      <c r="E7163" s="2" t="str">
        <f>IF(Table1[[#This Row],[Is Data Valid]]=TRUE,IF(Table1[[#This Row],[Fetal Sex (Male, Female or Unknown)]]="Male",Backend!$C$5,IF(Table1[[#This Row],[Fetal Sex (Male, Female or Unknown)]]="Female",Backend!$C$6,IF(Table1[[#This Row],[Fetal Sex (Male, Female or Unknown)]]="Unknown",Backend!$C$7,"Error"))),"")</f>
        <v/>
      </c>
      <c r="F7163" s="8" t="str">
        <f>IF(Table1[[#This Row],[Is Data Valid]]=TRUE,EXP(0.578+0.332*((Table1[[#This Row],[Gestation (days)]]+0.5)/7)-0.00354*((Table1[[#This Row],[Gestation (days)]]+0.5)/7)^2)*Table1[[#This Row],[BW40_3705]],"")</f>
        <v/>
      </c>
      <c r="G7163" s="2" t="str">
        <f>IF(Table1[[#This Row],[Is Data Valid]]=TRUE,((Table1[[#This Row],[Birthweight (grams)]]/Table1[[#This Row],[BW_GA]])-1)/(Backend!$B$3/100*Table1[[#This Row],[BW40_3705]]),"")</f>
        <v/>
      </c>
      <c r="H7163" s="7" t="str">
        <f>IF(Table1[[#This Row],[Is Data Valid]]=TRUE,((Table1[[#This Row],[Birthweight (grams)]]*0.9/Table1[[#This Row],[BW_GA]])-1)/(Backend!$B$3/100*Table1[[#This Row],[BW40_3705]]),"")</f>
        <v/>
      </c>
      <c r="I7163" s="7" t="str">
        <f>IF(Table1[[#This Row],[Is Data Valid]]=TRUE,((Table1[[#This Row],[Birthweight (grams)]]*1.1/Table1[[#This Row],[BW_GA]])-1)/(Backend!$B$3/100*Table1[[#This Row],[BW40_3705]]),"")</f>
        <v/>
      </c>
      <c r="J7163" s="7" t="str">
        <f>IF(Table1[[#This Row],[Is Data Valid]]=TRUE,_xlfn.NORM.S.DIST(Table1[[#This Row],[Birthweight Z-Score]],TRUE)*100,"")</f>
        <v/>
      </c>
      <c r="K7163" s="7" t="str">
        <f>IF(Table1[[#This Row],[Is Data Valid]]=TRUE,_xlfn.NORM.S.DIST(Table1[[#This Row],[Birthweight Z-Score (BW-10%)]],TRUE)*100,"")</f>
        <v/>
      </c>
      <c r="L7163" s="7" t="str">
        <f>IF(Table1[[#This Row],[Is Data Valid]]=TRUE,_xlfn.NORM.S.DIST(Table1[[#This Row],[Birthweight Z-Score (BW+10%)]],TRUE)*100,"")</f>
        <v/>
      </c>
    </row>
    <row r="7164" spans="1:12" x14ac:dyDescent="0.25">
      <c r="A7164" s="3"/>
      <c r="B7164" s="2"/>
      <c r="C7164" s="2"/>
      <c r="D7164" s="2" t="b">
        <f>IF(AND(NOT(ISBLANK(Table1[[#This Row],[Fetal Sex (Male, Female or Unknown)]])),ISNUMBER(Table1[[#This Row],[Birthweight (grams)]]),ISNUMBER(Table1[[#This Row],[Gestation (days)]])),TRUE,FALSE)</f>
        <v>0</v>
      </c>
      <c r="E7164" s="2" t="str">
        <f>IF(Table1[[#This Row],[Is Data Valid]]=TRUE,IF(Table1[[#This Row],[Fetal Sex (Male, Female or Unknown)]]="Male",Backend!$C$5,IF(Table1[[#This Row],[Fetal Sex (Male, Female or Unknown)]]="Female",Backend!$C$6,IF(Table1[[#This Row],[Fetal Sex (Male, Female or Unknown)]]="Unknown",Backend!$C$7,"Error"))),"")</f>
        <v/>
      </c>
      <c r="F7164" s="8" t="str">
        <f>IF(Table1[[#This Row],[Is Data Valid]]=TRUE,EXP(0.578+0.332*((Table1[[#This Row],[Gestation (days)]]+0.5)/7)-0.00354*((Table1[[#This Row],[Gestation (days)]]+0.5)/7)^2)*Table1[[#This Row],[BW40_3705]],"")</f>
        <v/>
      </c>
      <c r="G7164" s="2" t="str">
        <f>IF(Table1[[#This Row],[Is Data Valid]]=TRUE,((Table1[[#This Row],[Birthweight (grams)]]/Table1[[#This Row],[BW_GA]])-1)/(Backend!$B$3/100*Table1[[#This Row],[BW40_3705]]),"")</f>
        <v/>
      </c>
      <c r="H7164" s="7" t="str">
        <f>IF(Table1[[#This Row],[Is Data Valid]]=TRUE,((Table1[[#This Row],[Birthweight (grams)]]*0.9/Table1[[#This Row],[BW_GA]])-1)/(Backend!$B$3/100*Table1[[#This Row],[BW40_3705]]),"")</f>
        <v/>
      </c>
      <c r="I7164" s="7" t="str">
        <f>IF(Table1[[#This Row],[Is Data Valid]]=TRUE,((Table1[[#This Row],[Birthweight (grams)]]*1.1/Table1[[#This Row],[BW_GA]])-1)/(Backend!$B$3/100*Table1[[#This Row],[BW40_3705]]),"")</f>
        <v/>
      </c>
      <c r="J7164" s="7" t="str">
        <f>IF(Table1[[#This Row],[Is Data Valid]]=TRUE,_xlfn.NORM.S.DIST(Table1[[#This Row],[Birthweight Z-Score]],TRUE)*100,"")</f>
        <v/>
      </c>
      <c r="K7164" s="7" t="str">
        <f>IF(Table1[[#This Row],[Is Data Valid]]=TRUE,_xlfn.NORM.S.DIST(Table1[[#This Row],[Birthweight Z-Score (BW-10%)]],TRUE)*100,"")</f>
        <v/>
      </c>
      <c r="L7164" s="7" t="str">
        <f>IF(Table1[[#This Row],[Is Data Valid]]=TRUE,_xlfn.NORM.S.DIST(Table1[[#This Row],[Birthweight Z-Score (BW+10%)]],TRUE)*100,"")</f>
        <v/>
      </c>
    </row>
    <row r="7165" spans="1:12" x14ac:dyDescent="0.25">
      <c r="A7165" s="3"/>
      <c r="B7165" s="2"/>
      <c r="C7165" s="2"/>
      <c r="D7165" s="2" t="b">
        <f>IF(AND(NOT(ISBLANK(Table1[[#This Row],[Fetal Sex (Male, Female or Unknown)]])),ISNUMBER(Table1[[#This Row],[Birthweight (grams)]]),ISNUMBER(Table1[[#This Row],[Gestation (days)]])),TRUE,FALSE)</f>
        <v>0</v>
      </c>
      <c r="E7165" s="2" t="str">
        <f>IF(Table1[[#This Row],[Is Data Valid]]=TRUE,IF(Table1[[#This Row],[Fetal Sex (Male, Female or Unknown)]]="Male",Backend!$C$5,IF(Table1[[#This Row],[Fetal Sex (Male, Female or Unknown)]]="Female",Backend!$C$6,IF(Table1[[#This Row],[Fetal Sex (Male, Female or Unknown)]]="Unknown",Backend!$C$7,"Error"))),"")</f>
        <v/>
      </c>
      <c r="F7165" s="8" t="str">
        <f>IF(Table1[[#This Row],[Is Data Valid]]=TRUE,EXP(0.578+0.332*((Table1[[#This Row],[Gestation (days)]]+0.5)/7)-0.00354*((Table1[[#This Row],[Gestation (days)]]+0.5)/7)^2)*Table1[[#This Row],[BW40_3705]],"")</f>
        <v/>
      </c>
      <c r="G7165" s="2" t="str">
        <f>IF(Table1[[#This Row],[Is Data Valid]]=TRUE,((Table1[[#This Row],[Birthweight (grams)]]/Table1[[#This Row],[BW_GA]])-1)/(Backend!$B$3/100*Table1[[#This Row],[BW40_3705]]),"")</f>
        <v/>
      </c>
      <c r="H7165" s="7" t="str">
        <f>IF(Table1[[#This Row],[Is Data Valid]]=TRUE,((Table1[[#This Row],[Birthweight (grams)]]*0.9/Table1[[#This Row],[BW_GA]])-1)/(Backend!$B$3/100*Table1[[#This Row],[BW40_3705]]),"")</f>
        <v/>
      </c>
      <c r="I7165" s="7" t="str">
        <f>IF(Table1[[#This Row],[Is Data Valid]]=TRUE,((Table1[[#This Row],[Birthweight (grams)]]*1.1/Table1[[#This Row],[BW_GA]])-1)/(Backend!$B$3/100*Table1[[#This Row],[BW40_3705]]),"")</f>
        <v/>
      </c>
      <c r="J7165" s="7" t="str">
        <f>IF(Table1[[#This Row],[Is Data Valid]]=TRUE,_xlfn.NORM.S.DIST(Table1[[#This Row],[Birthweight Z-Score]],TRUE)*100,"")</f>
        <v/>
      </c>
      <c r="K7165" s="7" t="str">
        <f>IF(Table1[[#This Row],[Is Data Valid]]=TRUE,_xlfn.NORM.S.DIST(Table1[[#This Row],[Birthweight Z-Score (BW-10%)]],TRUE)*100,"")</f>
        <v/>
      </c>
      <c r="L7165" s="7" t="str">
        <f>IF(Table1[[#This Row],[Is Data Valid]]=TRUE,_xlfn.NORM.S.DIST(Table1[[#This Row],[Birthweight Z-Score (BW+10%)]],TRUE)*100,"")</f>
        <v/>
      </c>
    </row>
    <row r="7166" spans="1:12" x14ac:dyDescent="0.25">
      <c r="A7166" s="3"/>
      <c r="B7166" s="2"/>
      <c r="C7166" s="2"/>
      <c r="D7166" s="2" t="b">
        <f>IF(AND(NOT(ISBLANK(Table1[[#This Row],[Fetal Sex (Male, Female or Unknown)]])),ISNUMBER(Table1[[#This Row],[Birthweight (grams)]]),ISNUMBER(Table1[[#This Row],[Gestation (days)]])),TRUE,FALSE)</f>
        <v>0</v>
      </c>
      <c r="E7166" s="2" t="str">
        <f>IF(Table1[[#This Row],[Is Data Valid]]=TRUE,IF(Table1[[#This Row],[Fetal Sex (Male, Female or Unknown)]]="Male",Backend!$C$5,IF(Table1[[#This Row],[Fetal Sex (Male, Female or Unknown)]]="Female",Backend!$C$6,IF(Table1[[#This Row],[Fetal Sex (Male, Female or Unknown)]]="Unknown",Backend!$C$7,"Error"))),"")</f>
        <v/>
      </c>
      <c r="F7166" s="8" t="str">
        <f>IF(Table1[[#This Row],[Is Data Valid]]=TRUE,EXP(0.578+0.332*((Table1[[#This Row],[Gestation (days)]]+0.5)/7)-0.00354*((Table1[[#This Row],[Gestation (days)]]+0.5)/7)^2)*Table1[[#This Row],[BW40_3705]],"")</f>
        <v/>
      </c>
      <c r="G7166" s="2" t="str">
        <f>IF(Table1[[#This Row],[Is Data Valid]]=TRUE,((Table1[[#This Row],[Birthweight (grams)]]/Table1[[#This Row],[BW_GA]])-1)/(Backend!$B$3/100*Table1[[#This Row],[BW40_3705]]),"")</f>
        <v/>
      </c>
      <c r="H7166" s="7" t="str">
        <f>IF(Table1[[#This Row],[Is Data Valid]]=TRUE,((Table1[[#This Row],[Birthweight (grams)]]*0.9/Table1[[#This Row],[BW_GA]])-1)/(Backend!$B$3/100*Table1[[#This Row],[BW40_3705]]),"")</f>
        <v/>
      </c>
      <c r="I7166" s="7" t="str">
        <f>IF(Table1[[#This Row],[Is Data Valid]]=TRUE,((Table1[[#This Row],[Birthweight (grams)]]*1.1/Table1[[#This Row],[BW_GA]])-1)/(Backend!$B$3/100*Table1[[#This Row],[BW40_3705]]),"")</f>
        <v/>
      </c>
      <c r="J7166" s="7" t="str">
        <f>IF(Table1[[#This Row],[Is Data Valid]]=TRUE,_xlfn.NORM.S.DIST(Table1[[#This Row],[Birthweight Z-Score]],TRUE)*100,"")</f>
        <v/>
      </c>
      <c r="K7166" s="7" t="str">
        <f>IF(Table1[[#This Row],[Is Data Valid]]=TRUE,_xlfn.NORM.S.DIST(Table1[[#This Row],[Birthweight Z-Score (BW-10%)]],TRUE)*100,"")</f>
        <v/>
      </c>
      <c r="L7166" s="7" t="str">
        <f>IF(Table1[[#This Row],[Is Data Valid]]=TRUE,_xlfn.NORM.S.DIST(Table1[[#This Row],[Birthweight Z-Score (BW+10%)]],TRUE)*100,"")</f>
        <v/>
      </c>
    </row>
    <row r="7167" spans="1:12" x14ac:dyDescent="0.25">
      <c r="A7167" s="3"/>
      <c r="B7167" s="2"/>
      <c r="C7167" s="2"/>
      <c r="D7167" s="2" t="b">
        <f>IF(AND(NOT(ISBLANK(Table1[[#This Row],[Fetal Sex (Male, Female or Unknown)]])),ISNUMBER(Table1[[#This Row],[Birthweight (grams)]]),ISNUMBER(Table1[[#This Row],[Gestation (days)]])),TRUE,FALSE)</f>
        <v>0</v>
      </c>
      <c r="E7167" s="2" t="str">
        <f>IF(Table1[[#This Row],[Is Data Valid]]=TRUE,IF(Table1[[#This Row],[Fetal Sex (Male, Female or Unknown)]]="Male",Backend!$C$5,IF(Table1[[#This Row],[Fetal Sex (Male, Female or Unknown)]]="Female",Backend!$C$6,IF(Table1[[#This Row],[Fetal Sex (Male, Female or Unknown)]]="Unknown",Backend!$C$7,"Error"))),"")</f>
        <v/>
      </c>
      <c r="F7167" s="8" t="str">
        <f>IF(Table1[[#This Row],[Is Data Valid]]=TRUE,EXP(0.578+0.332*((Table1[[#This Row],[Gestation (days)]]+0.5)/7)-0.00354*((Table1[[#This Row],[Gestation (days)]]+0.5)/7)^2)*Table1[[#This Row],[BW40_3705]],"")</f>
        <v/>
      </c>
      <c r="G7167" s="2" t="str">
        <f>IF(Table1[[#This Row],[Is Data Valid]]=TRUE,((Table1[[#This Row],[Birthweight (grams)]]/Table1[[#This Row],[BW_GA]])-1)/(Backend!$B$3/100*Table1[[#This Row],[BW40_3705]]),"")</f>
        <v/>
      </c>
      <c r="H7167" s="7" t="str">
        <f>IF(Table1[[#This Row],[Is Data Valid]]=TRUE,((Table1[[#This Row],[Birthweight (grams)]]*0.9/Table1[[#This Row],[BW_GA]])-1)/(Backend!$B$3/100*Table1[[#This Row],[BW40_3705]]),"")</f>
        <v/>
      </c>
      <c r="I7167" s="7" t="str">
        <f>IF(Table1[[#This Row],[Is Data Valid]]=TRUE,((Table1[[#This Row],[Birthweight (grams)]]*1.1/Table1[[#This Row],[BW_GA]])-1)/(Backend!$B$3/100*Table1[[#This Row],[BW40_3705]]),"")</f>
        <v/>
      </c>
      <c r="J7167" s="7" t="str">
        <f>IF(Table1[[#This Row],[Is Data Valid]]=TRUE,_xlfn.NORM.S.DIST(Table1[[#This Row],[Birthweight Z-Score]],TRUE)*100,"")</f>
        <v/>
      </c>
      <c r="K7167" s="7" t="str">
        <f>IF(Table1[[#This Row],[Is Data Valid]]=TRUE,_xlfn.NORM.S.DIST(Table1[[#This Row],[Birthweight Z-Score (BW-10%)]],TRUE)*100,"")</f>
        <v/>
      </c>
      <c r="L7167" s="7" t="str">
        <f>IF(Table1[[#This Row],[Is Data Valid]]=TRUE,_xlfn.NORM.S.DIST(Table1[[#This Row],[Birthweight Z-Score (BW+10%)]],TRUE)*100,"")</f>
        <v/>
      </c>
    </row>
    <row r="7168" spans="1:12" x14ac:dyDescent="0.25">
      <c r="A7168" s="3"/>
      <c r="B7168" s="2"/>
      <c r="C7168" s="2"/>
      <c r="D7168" s="2" t="b">
        <f>IF(AND(NOT(ISBLANK(Table1[[#This Row],[Fetal Sex (Male, Female or Unknown)]])),ISNUMBER(Table1[[#This Row],[Birthweight (grams)]]),ISNUMBER(Table1[[#This Row],[Gestation (days)]])),TRUE,FALSE)</f>
        <v>0</v>
      </c>
      <c r="E7168" s="2" t="str">
        <f>IF(Table1[[#This Row],[Is Data Valid]]=TRUE,IF(Table1[[#This Row],[Fetal Sex (Male, Female or Unknown)]]="Male",Backend!$C$5,IF(Table1[[#This Row],[Fetal Sex (Male, Female or Unknown)]]="Female",Backend!$C$6,IF(Table1[[#This Row],[Fetal Sex (Male, Female or Unknown)]]="Unknown",Backend!$C$7,"Error"))),"")</f>
        <v/>
      </c>
      <c r="F7168" s="8" t="str">
        <f>IF(Table1[[#This Row],[Is Data Valid]]=TRUE,EXP(0.578+0.332*((Table1[[#This Row],[Gestation (days)]]+0.5)/7)-0.00354*((Table1[[#This Row],[Gestation (days)]]+0.5)/7)^2)*Table1[[#This Row],[BW40_3705]],"")</f>
        <v/>
      </c>
      <c r="G7168" s="2" t="str">
        <f>IF(Table1[[#This Row],[Is Data Valid]]=TRUE,((Table1[[#This Row],[Birthweight (grams)]]/Table1[[#This Row],[BW_GA]])-1)/(Backend!$B$3/100*Table1[[#This Row],[BW40_3705]]),"")</f>
        <v/>
      </c>
      <c r="H7168" s="7" t="str">
        <f>IF(Table1[[#This Row],[Is Data Valid]]=TRUE,((Table1[[#This Row],[Birthweight (grams)]]*0.9/Table1[[#This Row],[BW_GA]])-1)/(Backend!$B$3/100*Table1[[#This Row],[BW40_3705]]),"")</f>
        <v/>
      </c>
      <c r="I7168" s="7" t="str">
        <f>IF(Table1[[#This Row],[Is Data Valid]]=TRUE,((Table1[[#This Row],[Birthweight (grams)]]*1.1/Table1[[#This Row],[BW_GA]])-1)/(Backend!$B$3/100*Table1[[#This Row],[BW40_3705]]),"")</f>
        <v/>
      </c>
      <c r="J7168" s="7" t="str">
        <f>IF(Table1[[#This Row],[Is Data Valid]]=TRUE,_xlfn.NORM.S.DIST(Table1[[#This Row],[Birthweight Z-Score]],TRUE)*100,"")</f>
        <v/>
      </c>
      <c r="K7168" s="7" t="str">
        <f>IF(Table1[[#This Row],[Is Data Valid]]=TRUE,_xlfn.NORM.S.DIST(Table1[[#This Row],[Birthweight Z-Score (BW-10%)]],TRUE)*100,"")</f>
        <v/>
      </c>
      <c r="L7168" s="7" t="str">
        <f>IF(Table1[[#This Row],[Is Data Valid]]=TRUE,_xlfn.NORM.S.DIST(Table1[[#This Row],[Birthweight Z-Score (BW+10%)]],TRUE)*100,"")</f>
        <v/>
      </c>
    </row>
    <row r="7169" spans="1:12" x14ac:dyDescent="0.25">
      <c r="A7169" s="3"/>
      <c r="B7169" s="2"/>
      <c r="C7169" s="2"/>
      <c r="D7169" s="2" t="b">
        <f>IF(AND(NOT(ISBLANK(Table1[[#This Row],[Fetal Sex (Male, Female or Unknown)]])),ISNUMBER(Table1[[#This Row],[Birthweight (grams)]]),ISNUMBER(Table1[[#This Row],[Gestation (days)]])),TRUE,FALSE)</f>
        <v>0</v>
      </c>
      <c r="E7169" s="2" t="str">
        <f>IF(Table1[[#This Row],[Is Data Valid]]=TRUE,IF(Table1[[#This Row],[Fetal Sex (Male, Female or Unknown)]]="Male",Backend!$C$5,IF(Table1[[#This Row],[Fetal Sex (Male, Female or Unknown)]]="Female",Backend!$C$6,IF(Table1[[#This Row],[Fetal Sex (Male, Female or Unknown)]]="Unknown",Backend!$C$7,"Error"))),"")</f>
        <v/>
      </c>
      <c r="F7169" s="8" t="str">
        <f>IF(Table1[[#This Row],[Is Data Valid]]=TRUE,EXP(0.578+0.332*((Table1[[#This Row],[Gestation (days)]]+0.5)/7)-0.00354*((Table1[[#This Row],[Gestation (days)]]+0.5)/7)^2)*Table1[[#This Row],[BW40_3705]],"")</f>
        <v/>
      </c>
      <c r="G7169" s="2" t="str">
        <f>IF(Table1[[#This Row],[Is Data Valid]]=TRUE,((Table1[[#This Row],[Birthweight (grams)]]/Table1[[#This Row],[BW_GA]])-1)/(Backend!$B$3/100*Table1[[#This Row],[BW40_3705]]),"")</f>
        <v/>
      </c>
      <c r="H7169" s="7" t="str">
        <f>IF(Table1[[#This Row],[Is Data Valid]]=TRUE,((Table1[[#This Row],[Birthweight (grams)]]*0.9/Table1[[#This Row],[BW_GA]])-1)/(Backend!$B$3/100*Table1[[#This Row],[BW40_3705]]),"")</f>
        <v/>
      </c>
      <c r="I7169" s="7" t="str">
        <f>IF(Table1[[#This Row],[Is Data Valid]]=TRUE,((Table1[[#This Row],[Birthweight (grams)]]*1.1/Table1[[#This Row],[BW_GA]])-1)/(Backend!$B$3/100*Table1[[#This Row],[BW40_3705]]),"")</f>
        <v/>
      </c>
      <c r="J7169" s="7" t="str">
        <f>IF(Table1[[#This Row],[Is Data Valid]]=TRUE,_xlfn.NORM.S.DIST(Table1[[#This Row],[Birthweight Z-Score]],TRUE)*100,"")</f>
        <v/>
      </c>
      <c r="K7169" s="7" t="str">
        <f>IF(Table1[[#This Row],[Is Data Valid]]=TRUE,_xlfn.NORM.S.DIST(Table1[[#This Row],[Birthweight Z-Score (BW-10%)]],TRUE)*100,"")</f>
        <v/>
      </c>
      <c r="L7169" s="7" t="str">
        <f>IF(Table1[[#This Row],[Is Data Valid]]=TRUE,_xlfn.NORM.S.DIST(Table1[[#This Row],[Birthweight Z-Score (BW+10%)]],TRUE)*100,"")</f>
        <v/>
      </c>
    </row>
    <row r="7170" spans="1:12" x14ac:dyDescent="0.25">
      <c r="A7170" s="3"/>
      <c r="B7170" s="2"/>
      <c r="C7170" s="2"/>
      <c r="D7170" s="2" t="b">
        <f>IF(AND(NOT(ISBLANK(Table1[[#This Row],[Fetal Sex (Male, Female or Unknown)]])),ISNUMBER(Table1[[#This Row],[Birthweight (grams)]]),ISNUMBER(Table1[[#This Row],[Gestation (days)]])),TRUE,FALSE)</f>
        <v>0</v>
      </c>
      <c r="E7170" s="2" t="str">
        <f>IF(Table1[[#This Row],[Is Data Valid]]=TRUE,IF(Table1[[#This Row],[Fetal Sex (Male, Female or Unknown)]]="Male",Backend!$C$5,IF(Table1[[#This Row],[Fetal Sex (Male, Female or Unknown)]]="Female",Backend!$C$6,IF(Table1[[#This Row],[Fetal Sex (Male, Female or Unknown)]]="Unknown",Backend!$C$7,"Error"))),"")</f>
        <v/>
      </c>
      <c r="F7170" s="8" t="str">
        <f>IF(Table1[[#This Row],[Is Data Valid]]=TRUE,EXP(0.578+0.332*((Table1[[#This Row],[Gestation (days)]]+0.5)/7)-0.00354*((Table1[[#This Row],[Gestation (days)]]+0.5)/7)^2)*Table1[[#This Row],[BW40_3705]],"")</f>
        <v/>
      </c>
      <c r="G7170" s="2" t="str">
        <f>IF(Table1[[#This Row],[Is Data Valid]]=TRUE,((Table1[[#This Row],[Birthweight (grams)]]/Table1[[#This Row],[BW_GA]])-1)/(Backend!$B$3/100*Table1[[#This Row],[BW40_3705]]),"")</f>
        <v/>
      </c>
      <c r="H7170" s="7" t="str">
        <f>IF(Table1[[#This Row],[Is Data Valid]]=TRUE,((Table1[[#This Row],[Birthweight (grams)]]*0.9/Table1[[#This Row],[BW_GA]])-1)/(Backend!$B$3/100*Table1[[#This Row],[BW40_3705]]),"")</f>
        <v/>
      </c>
      <c r="I7170" s="7" t="str">
        <f>IF(Table1[[#This Row],[Is Data Valid]]=TRUE,((Table1[[#This Row],[Birthweight (grams)]]*1.1/Table1[[#This Row],[BW_GA]])-1)/(Backend!$B$3/100*Table1[[#This Row],[BW40_3705]]),"")</f>
        <v/>
      </c>
      <c r="J7170" s="7" t="str">
        <f>IF(Table1[[#This Row],[Is Data Valid]]=TRUE,_xlfn.NORM.S.DIST(Table1[[#This Row],[Birthweight Z-Score]],TRUE)*100,"")</f>
        <v/>
      </c>
      <c r="K7170" s="7" t="str">
        <f>IF(Table1[[#This Row],[Is Data Valid]]=TRUE,_xlfn.NORM.S.DIST(Table1[[#This Row],[Birthweight Z-Score (BW-10%)]],TRUE)*100,"")</f>
        <v/>
      </c>
      <c r="L7170" s="7" t="str">
        <f>IF(Table1[[#This Row],[Is Data Valid]]=TRUE,_xlfn.NORM.S.DIST(Table1[[#This Row],[Birthweight Z-Score (BW+10%)]],TRUE)*100,"")</f>
        <v/>
      </c>
    </row>
    <row r="7171" spans="1:12" x14ac:dyDescent="0.25">
      <c r="A7171" s="3"/>
      <c r="B7171" s="2"/>
      <c r="C7171" s="2"/>
      <c r="D7171" s="2" t="b">
        <f>IF(AND(NOT(ISBLANK(Table1[[#This Row],[Fetal Sex (Male, Female or Unknown)]])),ISNUMBER(Table1[[#This Row],[Birthweight (grams)]]),ISNUMBER(Table1[[#This Row],[Gestation (days)]])),TRUE,FALSE)</f>
        <v>0</v>
      </c>
      <c r="E7171" s="2" t="str">
        <f>IF(Table1[[#This Row],[Is Data Valid]]=TRUE,IF(Table1[[#This Row],[Fetal Sex (Male, Female or Unknown)]]="Male",Backend!$C$5,IF(Table1[[#This Row],[Fetal Sex (Male, Female or Unknown)]]="Female",Backend!$C$6,IF(Table1[[#This Row],[Fetal Sex (Male, Female or Unknown)]]="Unknown",Backend!$C$7,"Error"))),"")</f>
        <v/>
      </c>
      <c r="F7171" s="8" t="str">
        <f>IF(Table1[[#This Row],[Is Data Valid]]=TRUE,EXP(0.578+0.332*((Table1[[#This Row],[Gestation (days)]]+0.5)/7)-0.00354*((Table1[[#This Row],[Gestation (days)]]+0.5)/7)^2)*Table1[[#This Row],[BW40_3705]],"")</f>
        <v/>
      </c>
      <c r="G7171" s="2" t="str">
        <f>IF(Table1[[#This Row],[Is Data Valid]]=TRUE,((Table1[[#This Row],[Birthweight (grams)]]/Table1[[#This Row],[BW_GA]])-1)/(Backend!$B$3/100*Table1[[#This Row],[BW40_3705]]),"")</f>
        <v/>
      </c>
      <c r="H7171" s="7" t="str">
        <f>IF(Table1[[#This Row],[Is Data Valid]]=TRUE,((Table1[[#This Row],[Birthweight (grams)]]*0.9/Table1[[#This Row],[BW_GA]])-1)/(Backend!$B$3/100*Table1[[#This Row],[BW40_3705]]),"")</f>
        <v/>
      </c>
      <c r="I7171" s="7" t="str">
        <f>IF(Table1[[#This Row],[Is Data Valid]]=TRUE,((Table1[[#This Row],[Birthweight (grams)]]*1.1/Table1[[#This Row],[BW_GA]])-1)/(Backend!$B$3/100*Table1[[#This Row],[BW40_3705]]),"")</f>
        <v/>
      </c>
      <c r="J7171" s="7" t="str">
        <f>IF(Table1[[#This Row],[Is Data Valid]]=TRUE,_xlfn.NORM.S.DIST(Table1[[#This Row],[Birthweight Z-Score]],TRUE)*100,"")</f>
        <v/>
      </c>
      <c r="K7171" s="7" t="str">
        <f>IF(Table1[[#This Row],[Is Data Valid]]=TRUE,_xlfn.NORM.S.DIST(Table1[[#This Row],[Birthweight Z-Score (BW-10%)]],TRUE)*100,"")</f>
        <v/>
      </c>
      <c r="L7171" s="7" t="str">
        <f>IF(Table1[[#This Row],[Is Data Valid]]=TRUE,_xlfn.NORM.S.DIST(Table1[[#This Row],[Birthweight Z-Score (BW+10%)]],TRUE)*100,"")</f>
        <v/>
      </c>
    </row>
    <row r="7172" spans="1:12" x14ac:dyDescent="0.25">
      <c r="A7172" s="3"/>
      <c r="B7172" s="2"/>
      <c r="C7172" s="2"/>
      <c r="D7172" s="2" t="b">
        <f>IF(AND(NOT(ISBLANK(Table1[[#This Row],[Fetal Sex (Male, Female or Unknown)]])),ISNUMBER(Table1[[#This Row],[Birthweight (grams)]]),ISNUMBER(Table1[[#This Row],[Gestation (days)]])),TRUE,FALSE)</f>
        <v>0</v>
      </c>
      <c r="E7172" s="2" t="str">
        <f>IF(Table1[[#This Row],[Is Data Valid]]=TRUE,IF(Table1[[#This Row],[Fetal Sex (Male, Female or Unknown)]]="Male",Backend!$C$5,IF(Table1[[#This Row],[Fetal Sex (Male, Female or Unknown)]]="Female",Backend!$C$6,IF(Table1[[#This Row],[Fetal Sex (Male, Female or Unknown)]]="Unknown",Backend!$C$7,"Error"))),"")</f>
        <v/>
      </c>
      <c r="F7172" s="8" t="str">
        <f>IF(Table1[[#This Row],[Is Data Valid]]=TRUE,EXP(0.578+0.332*((Table1[[#This Row],[Gestation (days)]]+0.5)/7)-0.00354*((Table1[[#This Row],[Gestation (days)]]+0.5)/7)^2)*Table1[[#This Row],[BW40_3705]],"")</f>
        <v/>
      </c>
      <c r="G7172" s="2" t="str">
        <f>IF(Table1[[#This Row],[Is Data Valid]]=TRUE,((Table1[[#This Row],[Birthweight (grams)]]/Table1[[#This Row],[BW_GA]])-1)/(Backend!$B$3/100*Table1[[#This Row],[BW40_3705]]),"")</f>
        <v/>
      </c>
      <c r="H7172" s="7" t="str">
        <f>IF(Table1[[#This Row],[Is Data Valid]]=TRUE,((Table1[[#This Row],[Birthweight (grams)]]*0.9/Table1[[#This Row],[BW_GA]])-1)/(Backend!$B$3/100*Table1[[#This Row],[BW40_3705]]),"")</f>
        <v/>
      </c>
      <c r="I7172" s="7" t="str">
        <f>IF(Table1[[#This Row],[Is Data Valid]]=TRUE,((Table1[[#This Row],[Birthweight (grams)]]*1.1/Table1[[#This Row],[BW_GA]])-1)/(Backend!$B$3/100*Table1[[#This Row],[BW40_3705]]),"")</f>
        <v/>
      </c>
      <c r="J7172" s="7" t="str">
        <f>IF(Table1[[#This Row],[Is Data Valid]]=TRUE,_xlfn.NORM.S.DIST(Table1[[#This Row],[Birthweight Z-Score]],TRUE)*100,"")</f>
        <v/>
      </c>
      <c r="K7172" s="7" t="str">
        <f>IF(Table1[[#This Row],[Is Data Valid]]=TRUE,_xlfn.NORM.S.DIST(Table1[[#This Row],[Birthweight Z-Score (BW-10%)]],TRUE)*100,"")</f>
        <v/>
      </c>
      <c r="L7172" s="7" t="str">
        <f>IF(Table1[[#This Row],[Is Data Valid]]=TRUE,_xlfn.NORM.S.DIST(Table1[[#This Row],[Birthweight Z-Score (BW+10%)]],TRUE)*100,"")</f>
        <v/>
      </c>
    </row>
    <row r="7173" spans="1:12" x14ac:dyDescent="0.25">
      <c r="A7173" s="3"/>
      <c r="B7173" s="2"/>
      <c r="C7173" s="2"/>
      <c r="D7173" s="2" t="b">
        <f>IF(AND(NOT(ISBLANK(Table1[[#This Row],[Fetal Sex (Male, Female or Unknown)]])),ISNUMBER(Table1[[#This Row],[Birthweight (grams)]]),ISNUMBER(Table1[[#This Row],[Gestation (days)]])),TRUE,FALSE)</f>
        <v>0</v>
      </c>
      <c r="E7173" s="2" t="str">
        <f>IF(Table1[[#This Row],[Is Data Valid]]=TRUE,IF(Table1[[#This Row],[Fetal Sex (Male, Female or Unknown)]]="Male",Backend!$C$5,IF(Table1[[#This Row],[Fetal Sex (Male, Female or Unknown)]]="Female",Backend!$C$6,IF(Table1[[#This Row],[Fetal Sex (Male, Female or Unknown)]]="Unknown",Backend!$C$7,"Error"))),"")</f>
        <v/>
      </c>
      <c r="F7173" s="8" t="str">
        <f>IF(Table1[[#This Row],[Is Data Valid]]=TRUE,EXP(0.578+0.332*((Table1[[#This Row],[Gestation (days)]]+0.5)/7)-0.00354*((Table1[[#This Row],[Gestation (days)]]+0.5)/7)^2)*Table1[[#This Row],[BW40_3705]],"")</f>
        <v/>
      </c>
      <c r="G7173" s="2" t="str">
        <f>IF(Table1[[#This Row],[Is Data Valid]]=TRUE,((Table1[[#This Row],[Birthweight (grams)]]/Table1[[#This Row],[BW_GA]])-1)/(Backend!$B$3/100*Table1[[#This Row],[BW40_3705]]),"")</f>
        <v/>
      </c>
      <c r="H7173" s="7" t="str">
        <f>IF(Table1[[#This Row],[Is Data Valid]]=TRUE,((Table1[[#This Row],[Birthweight (grams)]]*0.9/Table1[[#This Row],[BW_GA]])-1)/(Backend!$B$3/100*Table1[[#This Row],[BW40_3705]]),"")</f>
        <v/>
      </c>
      <c r="I7173" s="7" t="str">
        <f>IF(Table1[[#This Row],[Is Data Valid]]=TRUE,((Table1[[#This Row],[Birthweight (grams)]]*1.1/Table1[[#This Row],[BW_GA]])-1)/(Backend!$B$3/100*Table1[[#This Row],[BW40_3705]]),"")</f>
        <v/>
      </c>
      <c r="J7173" s="7" t="str">
        <f>IF(Table1[[#This Row],[Is Data Valid]]=TRUE,_xlfn.NORM.S.DIST(Table1[[#This Row],[Birthweight Z-Score]],TRUE)*100,"")</f>
        <v/>
      </c>
      <c r="K7173" s="7" t="str">
        <f>IF(Table1[[#This Row],[Is Data Valid]]=TRUE,_xlfn.NORM.S.DIST(Table1[[#This Row],[Birthweight Z-Score (BW-10%)]],TRUE)*100,"")</f>
        <v/>
      </c>
      <c r="L7173" s="7" t="str">
        <f>IF(Table1[[#This Row],[Is Data Valid]]=TRUE,_xlfn.NORM.S.DIST(Table1[[#This Row],[Birthweight Z-Score (BW+10%)]],TRUE)*100,"")</f>
        <v/>
      </c>
    </row>
    <row r="7174" spans="1:12" x14ac:dyDescent="0.25">
      <c r="A7174" s="3"/>
      <c r="B7174" s="2"/>
      <c r="C7174" s="2"/>
      <c r="D7174" s="2" t="b">
        <f>IF(AND(NOT(ISBLANK(Table1[[#This Row],[Fetal Sex (Male, Female or Unknown)]])),ISNUMBER(Table1[[#This Row],[Birthweight (grams)]]),ISNUMBER(Table1[[#This Row],[Gestation (days)]])),TRUE,FALSE)</f>
        <v>0</v>
      </c>
      <c r="E7174" s="2" t="str">
        <f>IF(Table1[[#This Row],[Is Data Valid]]=TRUE,IF(Table1[[#This Row],[Fetal Sex (Male, Female or Unknown)]]="Male",Backend!$C$5,IF(Table1[[#This Row],[Fetal Sex (Male, Female or Unknown)]]="Female",Backend!$C$6,IF(Table1[[#This Row],[Fetal Sex (Male, Female or Unknown)]]="Unknown",Backend!$C$7,"Error"))),"")</f>
        <v/>
      </c>
      <c r="F7174" s="8" t="str">
        <f>IF(Table1[[#This Row],[Is Data Valid]]=TRUE,EXP(0.578+0.332*((Table1[[#This Row],[Gestation (days)]]+0.5)/7)-0.00354*((Table1[[#This Row],[Gestation (days)]]+0.5)/7)^2)*Table1[[#This Row],[BW40_3705]],"")</f>
        <v/>
      </c>
      <c r="G7174" s="2" t="str">
        <f>IF(Table1[[#This Row],[Is Data Valid]]=TRUE,((Table1[[#This Row],[Birthweight (grams)]]/Table1[[#This Row],[BW_GA]])-1)/(Backend!$B$3/100*Table1[[#This Row],[BW40_3705]]),"")</f>
        <v/>
      </c>
      <c r="H7174" s="7" t="str">
        <f>IF(Table1[[#This Row],[Is Data Valid]]=TRUE,((Table1[[#This Row],[Birthweight (grams)]]*0.9/Table1[[#This Row],[BW_GA]])-1)/(Backend!$B$3/100*Table1[[#This Row],[BW40_3705]]),"")</f>
        <v/>
      </c>
      <c r="I7174" s="7" t="str">
        <f>IF(Table1[[#This Row],[Is Data Valid]]=TRUE,((Table1[[#This Row],[Birthweight (grams)]]*1.1/Table1[[#This Row],[BW_GA]])-1)/(Backend!$B$3/100*Table1[[#This Row],[BW40_3705]]),"")</f>
        <v/>
      </c>
      <c r="J7174" s="7" t="str">
        <f>IF(Table1[[#This Row],[Is Data Valid]]=TRUE,_xlfn.NORM.S.DIST(Table1[[#This Row],[Birthweight Z-Score]],TRUE)*100,"")</f>
        <v/>
      </c>
      <c r="K7174" s="7" t="str">
        <f>IF(Table1[[#This Row],[Is Data Valid]]=TRUE,_xlfn.NORM.S.DIST(Table1[[#This Row],[Birthweight Z-Score (BW-10%)]],TRUE)*100,"")</f>
        <v/>
      </c>
      <c r="L7174" s="7" t="str">
        <f>IF(Table1[[#This Row],[Is Data Valid]]=TRUE,_xlfn.NORM.S.DIST(Table1[[#This Row],[Birthweight Z-Score (BW+10%)]],TRUE)*100,"")</f>
        <v/>
      </c>
    </row>
    <row r="7175" spans="1:12" x14ac:dyDescent="0.25">
      <c r="A7175" s="3"/>
      <c r="B7175" s="2"/>
      <c r="C7175" s="2"/>
      <c r="D7175" s="2" t="b">
        <f>IF(AND(NOT(ISBLANK(Table1[[#This Row],[Fetal Sex (Male, Female or Unknown)]])),ISNUMBER(Table1[[#This Row],[Birthweight (grams)]]),ISNUMBER(Table1[[#This Row],[Gestation (days)]])),TRUE,FALSE)</f>
        <v>0</v>
      </c>
      <c r="E7175" s="2" t="str">
        <f>IF(Table1[[#This Row],[Is Data Valid]]=TRUE,IF(Table1[[#This Row],[Fetal Sex (Male, Female or Unknown)]]="Male",Backend!$C$5,IF(Table1[[#This Row],[Fetal Sex (Male, Female or Unknown)]]="Female",Backend!$C$6,IF(Table1[[#This Row],[Fetal Sex (Male, Female or Unknown)]]="Unknown",Backend!$C$7,"Error"))),"")</f>
        <v/>
      </c>
      <c r="F7175" s="8" t="str">
        <f>IF(Table1[[#This Row],[Is Data Valid]]=TRUE,EXP(0.578+0.332*((Table1[[#This Row],[Gestation (days)]]+0.5)/7)-0.00354*((Table1[[#This Row],[Gestation (days)]]+0.5)/7)^2)*Table1[[#This Row],[BW40_3705]],"")</f>
        <v/>
      </c>
      <c r="G7175" s="2" t="str">
        <f>IF(Table1[[#This Row],[Is Data Valid]]=TRUE,((Table1[[#This Row],[Birthweight (grams)]]/Table1[[#This Row],[BW_GA]])-1)/(Backend!$B$3/100*Table1[[#This Row],[BW40_3705]]),"")</f>
        <v/>
      </c>
      <c r="H7175" s="7" t="str">
        <f>IF(Table1[[#This Row],[Is Data Valid]]=TRUE,((Table1[[#This Row],[Birthweight (grams)]]*0.9/Table1[[#This Row],[BW_GA]])-1)/(Backend!$B$3/100*Table1[[#This Row],[BW40_3705]]),"")</f>
        <v/>
      </c>
      <c r="I7175" s="7" t="str">
        <f>IF(Table1[[#This Row],[Is Data Valid]]=TRUE,((Table1[[#This Row],[Birthweight (grams)]]*1.1/Table1[[#This Row],[BW_GA]])-1)/(Backend!$B$3/100*Table1[[#This Row],[BW40_3705]]),"")</f>
        <v/>
      </c>
      <c r="J7175" s="7" t="str">
        <f>IF(Table1[[#This Row],[Is Data Valid]]=TRUE,_xlfn.NORM.S.DIST(Table1[[#This Row],[Birthweight Z-Score]],TRUE)*100,"")</f>
        <v/>
      </c>
      <c r="K7175" s="7" t="str">
        <f>IF(Table1[[#This Row],[Is Data Valid]]=TRUE,_xlfn.NORM.S.DIST(Table1[[#This Row],[Birthweight Z-Score (BW-10%)]],TRUE)*100,"")</f>
        <v/>
      </c>
      <c r="L7175" s="7" t="str">
        <f>IF(Table1[[#This Row],[Is Data Valid]]=TRUE,_xlfn.NORM.S.DIST(Table1[[#This Row],[Birthweight Z-Score (BW+10%)]],TRUE)*100,"")</f>
        <v/>
      </c>
    </row>
    <row r="7176" spans="1:12" x14ac:dyDescent="0.25">
      <c r="A7176" s="3"/>
      <c r="B7176" s="2"/>
      <c r="C7176" s="2"/>
      <c r="D7176" s="2" t="b">
        <f>IF(AND(NOT(ISBLANK(Table1[[#This Row],[Fetal Sex (Male, Female or Unknown)]])),ISNUMBER(Table1[[#This Row],[Birthweight (grams)]]),ISNUMBER(Table1[[#This Row],[Gestation (days)]])),TRUE,FALSE)</f>
        <v>0</v>
      </c>
      <c r="E7176" s="2" t="str">
        <f>IF(Table1[[#This Row],[Is Data Valid]]=TRUE,IF(Table1[[#This Row],[Fetal Sex (Male, Female or Unknown)]]="Male",Backend!$C$5,IF(Table1[[#This Row],[Fetal Sex (Male, Female or Unknown)]]="Female",Backend!$C$6,IF(Table1[[#This Row],[Fetal Sex (Male, Female or Unknown)]]="Unknown",Backend!$C$7,"Error"))),"")</f>
        <v/>
      </c>
      <c r="F7176" s="8" t="str">
        <f>IF(Table1[[#This Row],[Is Data Valid]]=TRUE,EXP(0.578+0.332*((Table1[[#This Row],[Gestation (days)]]+0.5)/7)-0.00354*((Table1[[#This Row],[Gestation (days)]]+0.5)/7)^2)*Table1[[#This Row],[BW40_3705]],"")</f>
        <v/>
      </c>
      <c r="G7176" s="2" t="str">
        <f>IF(Table1[[#This Row],[Is Data Valid]]=TRUE,((Table1[[#This Row],[Birthweight (grams)]]/Table1[[#This Row],[BW_GA]])-1)/(Backend!$B$3/100*Table1[[#This Row],[BW40_3705]]),"")</f>
        <v/>
      </c>
      <c r="H7176" s="7" t="str">
        <f>IF(Table1[[#This Row],[Is Data Valid]]=TRUE,((Table1[[#This Row],[Birthweight (grams)]]*0.9/Table1[[#This Row],[BW_GA]])-1)/(Backend!$B$3/100*Table1[[#This Row],[BW40_3705]]),"")</f>
        <v/>
      </c>
      <c r="I7176" s="7" t="str">
        <f>IF(Table1[[#This Row],[Is Data Valid]]=TRUE,((Table1[[#This Row],[Birthweight (grams)]]*1.1/Table1[[#This Row],[BW_GA]])-1)/(Backend!$B$3/100*Table1[[#This Row],[BW40_3705]]),"")</f>
        <v/>
      </c>
      <c r="J7176" s="7" t="str">
        <f>IF(Table1[[#This Row],[Is Data Valid]]=TRUE,_xlfn.NORM.S.DIST(Table1[[#This Row],[Birthweight Z-Score]],TRUE)*100,"")</f>
        <v/>
      </c>
      <c r="K7176" s="7" t="str">
        <f>IF(Table1[[#This Row],[Is Data Valid]]=TRUE,_xlfn.NORM.S.DIST(Table1[[#This Row],[Birthweight Z-Score (BW-10%)]],TRUE)*100,"")</f>
        <v/>
      </c>
      <c r="L7176" s="7" t="str">
        <f>IF(Table1[[#This Row],[Is Data Valid]]=TRUE,_xlfn.NORM.S.DIST(Table1[[#This Row],[Birthweight Z-Score (BW+10%)]],TRUE)*100,"")</f>
        <v/>
      </c>
    </row>
    <row r="7177" spans="1:12" x14ac:dyDescent="0.25">
      <c r="A7177" s="3"/>
      <c r="B7177" s="2"/>
      <c r="C7177" s="2"/>
      <c r="D7177" s="2" t="b">
        <f>IF(AND(NOT(ISBLANK(Table1[[#This Row],[Fetal Sex (Male, Female or Unknown)]])),ISNUMBER(Table1[[#This Row],[Birthweight (grams)]]),ISNUMBER(Table1[[#This Row],[Gestation (days)]])),TRUE,FALSE)</f>
        <v>0</v>
      </c>
      <c r="E7177" s="2" t="str">
        <f>IF(Table1[[#This Row],[Is Data Valid]]=TRUE,IF(Table1[[#This Row],[Fetal Sex (Male, Female or Unknown)]]="Male",Backend!$C$5,IF(Table1[[#This Row],[Fetal Sex (Male, Female or Unknown)]]="Female",Backend!$C$6,IF(Table1[[#This Row],[Fetal Sex (Male, Female or Unknown)]]="Unknown",Backend!$C$7,"Error"))),"")</f>
        <v/>
      </c>
      <c r="F7177" s="8" t="str">
        <f>IF(Table1[[#This Row],[Is Data Valid]]=TRUE,EXP(0.578+0.332*((Table1[[#This Row],[Gestation (days)]]+0.5)/7)-0.00354*((Table1[[#This Row],[Gestation (days)]]+0.5)/7)^2)*Table1[[#This Row],[BW40_3705]],"")</f>
        <v/>
      </c>
      <c r="G7177" s="2" t="str">
        <f>IF(Table1[[#This Row],[Is Data Valid]]=TRUE,((Table1[[#This Row],[Birthweight (grams)]]/Table1[[#This Row],[BW_GA]])-1)/(Backend!$B$3/100*Table1[[#This Row],[BW40_3705]]),"")</f>
        <v/>
      </c>
      <c r="H7177" s="7" t="str">
        <f>IF(Table1[[#This Row],[Is Data Valid]]=TRUE,((Table1[[#This Row],[Birthweight (grams)]]*0.9/Table1[[#This Row],[BW_GA]])-1)/(Backend!$B$3/100*Table1[[#This Row],[BW40_3705]]),"")</f>
        <v/>
      </c>
      <c r="I7177" s="7" t="str">
        <f>IF(Table1[[#This Row],[Is Data Valid]]=TRUE,((Table1[[#This Row],[Birthweight (grams)]]*1.1/Table1[[#This Row],[BW_GA]])-1)/(Backend!$B$3/100*Table1[[#This Row],[BW40_3705]]),"")</f>
        <v/>
      </c>
      <c r="J7177" s="7" t="str">
        <f>IF(Table1[[#This Row],[Is Data Valid]]=TRUE,_xlfn.NORM.S.DIST(Table1[[#This Row],[Birthweight Z-Score]],TRUE)*100,"")</f>
        <v/>
      </c>
      <c r="K7177" s="7" t="str">
        <f>IF(Table1[[#This Row],[Is Data Valid]]=TRUE,_xlfn.NORM.S.DIST(Table1[[#This Row],[Birthweight Z-Score (BW-10%)]],TRUE)*100,"")</f>
        <v/>
      </c>
      <c r="L7177" s="7" t="str">
        <f>IF(Table1[[#This Row],[Is Data Valid]]=TRUE,_xlfn.NORM.S.DIST(Table1[[#This Row],[Birthweight Z-Score (BW+10%)]],TRUE)*100,"")</f>
        <v/>
      </c>
    </row>
    <row r="7178" spans="1:12" x14ac:dyDescent="0.25">
      <c r="A7178" s="3"/>
      <c r="B7178" s="2"/>
      <c r="C7178" s="2"/>
      <c r="D7178" s="2" t="b">
        <f>IF(AND(NOT(ISBLANK(Table1[[#This Row],[Fetal Sex (Male, Female or Unknown)]])),ISNUMBER(Table1[[#This Row],[Birthweight (grams)]]),ISNUMBER(Table1[[#This Row],[Gestation (days)]])),TRUE,FALSE)</f>
        <v>0</v>
      </c>
      <c r="E7178" s="2" t="str">
        <f>IF(Table1[[#This Row],[Is Data Valid]]=TRUE,IF(Table1[[#This Row],[Fetal Sex (Male, Female or Unknown)]]="Male",Backend!$C$5,IF(Table1[[#This Row],[Fetal Sex (Male, Female or Unknown)]]="Female",Backend!$C$6,IF(Table1[[#This Row],[Fetal Sex (Male, Female or Unknown)]]="Unknown",Backend!$C$7,"Error"))),"")</f>
        <v/>
      </c>
      <c r="F7178" s="8" t="str">
        <f>IF(Table1[[#This Row],[Is Data Valid]]=TRUE,EXP(0.578+0.332*((Table1[[#This Row],[Gestation (days)]]+0.5)/7)-0.00354*((Table1[[#This Row],[Gestation (days)]]+0.5)/7)^2)*Table1[[#This Row],[BW40_3705]],"")</f>
        <v/>
      </c>
      <c r="G7178" s="2" t="str">
        <f>IF(Table1[[#This Row],[Is Data Valid]]=TRUE,((Table1[[#This Row],[Birthweight (grams)]]/Table1[[#This Row],[BW_GA]])-1)/(Backend!$B$3/100*Table1[[#This Row],[BW40_3705]]),"")</f>
        <v/>
      </c>
      <c r="H7178" s="7" t="str">
        <f>IF(Table1[[#This Row],[Is Data Valid]]=TRUE,((Table1[[#This Row],[Birthweight (grams)]]*0.9/Table1[[#This Row],[BW_GA]])-1)/(Backend!$B$3/100*Table1[[#This Row],[BW40_3705]]),"")</f>
        <v/>
      </c>
      <c r="I7178" s="7" t="str">
        <f>IF(Table1[[#This Row],[Is Data Valid]]=TRUE,((Table1[[#This Row],[Birthweight (grams)]]*1.1/Table1[[#This Row],[BW_GA]])-1)/(Backend!$B$3/100*Table1[[#This Row],[BW40_3705]]),"")</f>
        <v/>
      </c>
      <c r="J7178" s="7" t="str">
        <f>IF(Table1[[#This Row],[Is Data Valid]]=TRUE,_xlfn.NORM.S.DIST(Table1[[#This Row],[Birthweight Z-Score]],TRUE)*100,"")</f>
        <v/>
      </c>
      <c r="K7178" s="7" t="str">
        <f>IF(Table1[[#This Row],[Is Data Valid]]=TRUE,_xlfn.NORM.S.DIST(Table1[[#This Row],[Birthweight Z-Score (BW-10%)]],TRUE)*100,"")</f>
        <v/>
      </c>
      <c r="L7178" s="7" t="str">
        <f>IF(Table1[[#This Row],[Is Data Valid]]=TRUE,_xlfn.NORM.S.DIST(Table1[[#This Row],[Birthweight Z-Score (BW+10%)]],TRUE)*100,"")</f>
        <v/>
      </c>
    </row>
    <row r="7179" spans="1:12" x14ac:dyDescent="0.25">
      <c r="A7179" s="3"/>
      <c r="B7179" s="2"/>
      <c r="C7179" s="2"/>
      <c r="D7179" s="2" t="b">
        <f>IF(AND(NOT(ISBLANK(Table1[[#This Row],[Fetal Sex (Male, Female or Unknown)]])),ISNUMBER(Table1[[#This Row],[Birthweight (grams)]]),ISNUMBER(Table1[[#This Row],[Gestation (days)]])),TRUE,FALSE)</f>
        <v>0</v>
      </c>
      <c r="E7179" s="2" t="str">
        <f>IF(Table1[[#This Row],[Is Data Valid]]=TRUE,IF(Table1[[#This Row],[Fetal Sex (Male, Female or Unknown)]]="Male",Backend!$C$5,IF(Table1[[#This Row],[Fetal Sex (Male, Female or Unknown)]]="Female",Backend!$C$6,IF(Table1[[#This Row],[Fetal Sex (Male, Female or Unknown)]]="Unknown",Backend!$C$7,"Error"))),"")</f>
        <v/>
      </c>
      <c r="F7179" s="8" t="str">
        <f>IF(Table1[[#This Row],[Is Data Valid]]=TRUE,EXP(0.578+0.332*((Table1[[#This Row],[Gestation (days)]]+0.5)/7)-0.00354*((Table1[[#This Row],[Gestation (days)]]+0.5)/7)^2)*Table1[[#This Row],[BW40_3705]],"")</f>
        <v/>
      </c>
      <c r="G7179" s="2" t="str">
        <f>IF(Table1[[#This Row],[Is Data Valid]]=TRUE,((Table1[[#This Row],[Birthweight (grams)]]/Table1[[#This Row],[BW_GA]])-1)/(Backend!$B$3/100*Table1[[#This Row],[BW40_3705]]),"")</f>
        <v/>
      </c>
      <c r="H7179" s="7" t="str">
        <f>IF(Table1[[#This Row],[Is Data Valid]]=TRUE,((Table1[[#This Row],[Birthweight (grams)]]*0.9/Table1[[#This Row],[BW_GA]])-1)/(Backend!$B$3/100*Table1[[#This Row],[BW40_3705]]),"")</f>
        <v/>
      </c>
      <c r="I7179" s="7" t="str">
        <f>IF(Table1[[#This Row],[Is Data Valid]]=TRUE,((Table1[[#This Row],[Birthweight (grams)]]*1.1/Table1[[#This Row],[BW_GA]])-1)/(Backend!$B$3/100*Table1[[#This Row],[BW40_3705]]),"")</f>
        <v/>
      </c>
      <c r="J7179" s="7" t="str">
        <f>IF(Table1[[#This Row],[Is Data Valid]]=TRUE,_xlfn.NORM.S.DIST(Table1[[#This Row],[Birthweight Z-Score]],TRUE)*100,"")</f>
        <v/>
      </c>
      <c r="K7179" s="7" t="str">
        <f>IF(Table1[[#This Row],[Is Data Valid]]=TRUE,_xlfn.NORM.S.DIST(Table1[[#This Row],[Birthweight Z-Score (BW-10%)]],TRUE)*100,"")</f>
        <v/>
      </c>
      <c r="L7179" s="7" t="str">
        <f>IF(Table1[[#This Row],[Is Data Valid]]=TRUE,_xlfn.NORM.S.DIST(Table1[[#This Row],[Birthweight Z-Score (BW+10%)]],TRUE)*100,"")</f>
        <v/>
      </c>
    </row>
    <row r="7180" spans="1:12" x14ac:dyDescent="0.25">
      <c r="A7180" s="3"/>
      <c r="B7180" s="2"/>
      <c r="C7180" s="2"/>
      <c r="D7180" s="2" t="b">
        <f>IF(AND(NOT(ISBLANK(Table1[[#This Row],[Fetal Sex (Male, Female or Unknown)]])),ISNUMBER(Table1[[#This Row],[Birthweight (grams)]]),ISNUMBER(Table1[[#This Row],[Gestation (days)]])),TRUE,FALSE)</f>
        <v>0</v>
      </c>
      <c r="E7180" s="2" t="str">
        <f>IF(Table1[[#This Row],[Is Data Valid]]=TRUE,IF(Table1[[#This Row],[Fetal Sex (Male, Female or Unknown)]]="Male",Backend!$C$5,IF(Table1[[#This Row],[Fetal Sex (Male, Female or Unknown)]]="Female",Backend!$C$6,IF(Table1[[#This Row],[Fetal Sex (Male, Female or Unknown)]]="Unknown",Backend!$C$7,"Error"))),"")</f>
        <v/>
      </c>
      <c r="F7180" s="8" t="str">
        <f>IF(Table1[[#This Row],[Is Data Valid]]=TRUE,EXP(0.578+0.332*((Table1[[#This Row],[Gestation (days)]]+0.5)/7)-0.00354*((Table1[[#This Row],[Gestation (days)]]+0.5)/7)^2)*Table1[[#This Row],[BW40_3705]],"")</f>
        <v/>
      </c>
      <c r="G7180" s="2" t="str">
        <f>IF(Table1[[#This Row],[Is Data Valid]]=TRUE,((Table1[[#This Row],[Birthweight (grams)]]/Table1[[#This Row],[BW_GA]])-1)/(Backend!$B$3/100*Table1[[#This Row],[BW40_3705]]),"")</f>
        <v/>
      </c>
      <c r="H7180" s="7" t="str">
        <f>IF(Table1[[#This Row],[Is Data Valid]]=TRUE,((Table1[[#This Row],[Birthweight (grams)]]*0.9/Table1[[#This Row],[BW_GA]])-1)/(Backend!$B$3/100*Table1[[#This Row],[BW40_3705]]),"")</f>
        <v/>
      </c>
      <c r="I7180" s="7" t="str">
        <f>IF(Table1[[#This Row],[Is Data Valid]]=TRUE,((Table1[[#This Row],[Birthweight (grams)]]*1.1/Table1[[#This Row],[BW_GA]])-1)/(Backend!$B$3/100*Table1[[#This Row],[BW40_3705]]),"")</f>
        <v/>
      </c>
      <c r="J7180" s="7" t="str">
        <f>IF(Table1[[#This Row],[Is Data Valid]]=TRUE,_xlfn.NORM.S.DIST(Table1[[#This Row],[Birthweight Z-Score]],TRUE)*100,"")</f>
        <v/>
      </c>
      <c r="K7180" s="7" t="str">
        <f>IF(Table1[[#This Row],[Is Data Valid]]=TRUE,_xlfn.NORM.S.DIST(Table1[[#This Row],[Birthweight Z-Score (BW-10%)]],TRUE)*100,"")</f>
        <v/>
      </c>
      <c r="L7180" s="7" t="str">
        <f>IF(Table1[[#This Row],[Is Data Valid]]=TRUE,_xlfn.NORM.S.DIST(Table1[[#This Row],[Birthweight Z-Score (BW+10%)]],TRUE)*100,"")</f>
        <v/>
      </c>
    </row>
    <row r="7181" spans="1:12" x14ac:dyDescent="0.25">
      <c r="A7181" s="3"/>
      <c r="B7181" s="2"/>
      <c r="C7181" s="2"/>
      <c r="D7181" s="2" t="b">
        <f>IF(AND(NOT(ISBLANK(Table1[[#This Row],[Fetal Sex (Male, Female or Unknown)]])),ISNUMBER(Table1[[#This Row],[Birthweight (grams)]]),ISNUMBER(Table1[[#This Row],[Gestation (days)]])),TRUE,FALSE)</f>
        <v>0</v>
      </c>
      <c r="E7181" s="2" t="str">
        <f>IF(Table1[[#This Row],[Is Data Valid]]=TRUE,IF(Table1[[#This Row],[Fetal Sex (Male, Female or Unknown)]]="Male",Backend!$C$5,IF(Table1[[#This Row],[Fetal Sex (Male, Female or Unknown)]]="Female",Backend!$C$6,IF(Table1[[#This Row],[Fetal Sex (Male, Female or Unknown)]]="Unknown",Backend!$C$7,"Error"))),"")</f>
        <v/>
      </c>
      <c r="F7181" s="8" t="str">
        <f>IF(Table1[[#This Row],[Is Data Valid]]=TRUE,EXP(0.578+0.332*((Table1[[#This Row],[Gestation (days)]]+0.5)/7)-0.00354*((Table1[[#This Row],[Gestation (days)]]+0.5)/7)^2)*Table1[[#This Row],[BW40_3705]],"")</f>
        <v/>
      </c>
      <c r="G7181" s="2" t="str">
        <f>IF(Table1[[#This Row],[Is Data Valid]]=TRUE,((Table1[[#This Row],[Birthweight (grams)]]/Table1[[#This Row],[BW_GA]])-1)/(Backend!$B$3/100*Table1[[#This Row],[BW40_3705]]),"")</f>
        <v/>
      </c>
      <c r="H7181" s="7" t="str">
        <f>IF(Table1[[#This Row],[Is Data Valid]]=TRUE,((Table1[[#This Row],[Birthweight (grams)]]*0.9/Table1[[#This Row],[BW_GA]])-1)/(Backend!$B$3/100*Table1[[#This Row],[BW40_3705]]),"")</f>
        <v/>
      </c>
      <c r="I7181" s="7" t="str">
        <f>IF(Table1[[#This Row],[Is Data Valid]]=TRUE,((Table1[[#This Row],[Birthweight (grams)]]*1.1/Table1[[#This Row],[BW_GA]])-1)/(Backend!$B$3/100*Table1[[#This Row],[BW40_3705]]),"")</f>
        <v/>
      </c>
      <c r="J7181" s="7" t="str">
        <f>IF(Table1[[#This Row],[Is Data Valid]]=TRUE,_xlfn.NORM.S.DIST(Table1[[#This Row],[Birthweight Z-Score]],TRUE)*100,"")</f>
        <v/>
      </c>
      <c r="K7181" s="7" t="str">
        <f>IF(Table1[[#This Row],[Is Data Valid]]=TRUE,_xlfn.NORM.S.DIST(Table1[[#This Row],[Birthweight Z-Score (BW-10%)]],TRUE)*100,"")</f>
        <v/>
      </c>
      <c r="L7181" s="7" t="str">
        <f>IF(Table1[[#This Row],[Is Data Valid]]=TRUE,_xlfn.NORM.S.DIST(Table1[[#This Row],[Birthweight Z-Score (BW+10%)]],TRUE)*100,"")</f>
        <v/>
      </c>
    </row>
    <row r="7182" spans="1:12" x14ac:dyDescent="0.25">
      <c r="A7182" s="3"/>
      <c r="B7182" s="2"/>
      <c r="C7182" s="2"/>
      <c r="D7182" s="2" t="b">
        <f>IF(AND(NOT(ISBLANK(Table1[[#This Row],[Fetal Sex (Male, Female or Unknown)]])),ISNUMBER(Table1[[#This Row],[Birthweight (grams)]]),ISNUMBER(Table1[[#This Row],[Gestation (days)]])),TRUE,FALSE)</f>
        <v>0</v>
      </c>
      <c r="E7182" s="2" t="str">
        <f>IF(Table1[[#This Row],[Is Data Valid]]=TRUE,IF(Table1[[#This Row],[Fetal Sex (Male, Female or Unknown)]]="Male",Backend!$C$5,IF(Table1[[#This Row],[Fetal Sex (Male, Female or Unknown)]]="Female",Backend!$C$6,IF(Table1[[#This Row],[Fetal Sex (Male, Female or Unknown)]]="Unknown",Backend!$C$7,"Error"))),"")</f>
        <v/>
      </c>
      <c r="F7182" s="8" t="str">
        <f>IF(Table1[[#This Row],[Is Data Valid]]=TRUE,EXP(0.578+0.332*((Table1[[#This Row],[Gestation (days)]]+0.5)/7)-0.00354*((Table1[[#This Row],[Gestation (days)]]+0.5)/7)^2)*Table1[[#This Row],[BW40_3705]],"")</f>
        <v/>
      </c>
      <c r="G7182" s="2" t="str">
        <f>IF(Table1[[#This Row],[Is Data Valid]]=TRUE,((Table1[[#This Row],[Birthweight (grams)]]/Table1[[#This Row],[BW_GA]])-1)/(Backend!$B$3/100*Table1[[#This Row],[BW40_3705]]),"")</f>
        <v/>
      </c>
      <c r="H7182" s="7" t="str">
        <f>IF(Table1[[#This Row],[Is Data Valid]]=TRUE,((Table1[[#This Row],[Birthweight (grams)]]*0.9/Table1[[#This Row],[BW_GA]])-1)/(Backend!$B$3/100*Table1[[#This Row],[BW40_3705]]),"")</f>
        <v/>
      </c>
      <c r="I7182" s="7" t="str">
        <f>IF(Table1[[#This Row],[Is Data Valid]]=TRUE,((Table1[[#This Row],[Birthweight (grams)]]*1.1/Table1[[#This Row],[BW_GA]])-1)/(Backend!$B$3/100*Table1[[#This Row],[BW40_3705]]),"")</f>
        <v/>
      </c>
      <c r="J7182" s="7" t="str">
        <f>IF(Table1[[#This Row],[Is Data Valid]]=TRUE,_xlfn.NORM.S.DIST(Table1[[#This Row],[Birthweight Z-Score]],TRUE)*100,"")</f>
        <v/>
      </c>
      <c r="K7182" s="7" t="str">
        <f>IF(Table1[[#This Row],[Is Data Valid]]=TRUE,_xlfn.NORM.S.DIST(Table1[[#This Row],[Birthweight Z-Score (BW-10%)]],TRUE)*100,"")</f>
        <v/>
      </c>
      <c r="L7182" s="7" t="str">
        <f>IF(Table1[[#This Row],[Is Data Valid]]=TRUE,_xlfn.NORM.S.DIST(Table1[[#This Row],[Birthweight Z-Score (BW+10%)]],TRUE)*100,"")</f>
        <v/>
      </c>
    </row>
    <row r="7183" spans="1:12" x14ac:dyDescent="0.25">
      <c r="A7183" s="3"/>
      <c r="B7183" s="2"/>
      <c r="C7183" s="2"/>
      <c r="D7183" s="2" t="b">
        <f>IF(AND(NOT(ISBLANK(Table1[[#This Row],[Fetal Sex (Male, Female or Unknown)]])),ISNUMBER(Table1[[#This Row],[Birthweight (grams)]]),ISNUMBER(Table1[[#This Row],[Gestation (days)]])),TRUE,FALSE)</f>
        <v>0</v>
      </c>
      <c r="E7183" s="2" t="str">
        <f>IF(Table1[[#This Row],[Is Data Valid]]=TRUE,IF(Table1[[#This Row],[Fetal Sex (Male, Female or Unknown)]]="Male",Backend!$C$5,IF(Table1[[#This Row],[Fetal Sex (Male, Female or Unknown)]]="Female",Backend!$C$6,IF(Table1[[#This Row],[Fetal Sex (Male, Female or Unknown)]]="Unknown",Backend!$C$7,"Error"))),"")</f>
        <v/>
      </c>
      <c r="F7183" s="8" t="str">
        <f>IF(Table1[[#This Row],[Is Data Valid]]=TRUE,EXP(0.578+0.332*((Table1[[#This Row],[Gestation (days)]]+0.5)/7)-0.00354*((Table1[[#This Row],[Gestation (days)]]+0.5)/7)^2)*Table1[[#This Row],[BW40_3705]],"")</f>
        <v/>
      </c>
      <c r="G7183" s="2" t="str">
        <f>IF(Table1[[#This Row],[Is Data Valid]]=TRUE,((Table1[[#This Row],[Birthweight (grams)]]/Table1[[#This Row],[BW_GA]])-1)/(Backend!$B$3/100*Table1[[#This Row],[BW40_3705]]),"")</f>
        <v/>
      </c>
      <c r="H7183" s="7" t="str">
        <f>IF(Table1[[#This Row],[Is Data Valid]]=TRUE,((Table1[[#This Row],[Birthweight (grams)]]*0.9/Table1[[#This Row],[BW_GA]])-1)/(Backend!$B$3/100*Table1[[#This Row],[BW40_3705]]),"")</f>
        <v/>
      </c>
      <c r="I7183" s="7" t="str">
        <f>IF(Table1[[#This Row],[Is Data Valid]]=TRUE,((Table1[[#This Row],[Birthweight (grams)]]*1.1/Table1[[#This Row],[BW_GA]])-1)/(Backend!$B$3/100*Table1[[#This Row],[BW40_3705]]),"")</f>
        <v/>
      </c>
      <c r="J7183" s="7" t="str">
        <f>IF(Table1[[#This Row],[Is Data Valid]]=TRUE,_xlfn.NORM.S.DIST(Table1[[#This Row],[Birthweight Z-Score]],TRUE)*100,"")</f>
        <v/>
      </c>
      <c r="K7183" s="7" t="str">
        <f>IF(Table1[[#This Row],[Is Data Valid]]=TRUE,_xlfn.NORM.S.DIST(Table1[[#This Row],[Birthweight Z-Score (BW-10%)]],TRUE)*100,"")</f>
        <v/>
      </c>
      <c r="L7183" s="7" t="str">
        <f>IF(Table1[[#This Row],[Is Data Valid]]=TRUE,_xlfn.NORM.S.DIST(Table1[[#This Row],[Birthweight Z-Score (BW+10%)]],TRUE)*100,"")</f>
        <v/>
      </c>
    </row>
    <row r="7184" spans="1:12" x14ac:dyDescent="0.25">
      <c r="A7184" s="3"/>
      <c r="B7184" s="2"/>
      <c r="C7184" s="2"/>
      <c r="D7184" s="2" t="b">
        <f>IF(AND(NOT(ISBLANK(Table1[[#This Row],[Fetal Sex (Male, Female or Unknown)]])),ISNUMBER(Table1[[#This Row],[Birthweight (grams)]]),ISNUMBER(Table1[[#This Row],[Gestation (days)]])),TRUE,FALSE)</f>
        <v>0</v>
      </c>
      <c r="E7184" s="2" t="str">
        <f>IF(Table1[[#This Row],[Is Data Valid]]=TRUE,IF(Table1[[#This Row],[Fetal Sex (Male, Female or Unknown)]]="Male",Backend!$C$5,IF(Table1[[#This Row],[Fetal Sex (Male, Female or Unknown)]]="Female",Backend!$C$6,IF(Table1[[#This Row],[Fetal Sex (Male, Female or Unknown)]]="Unknown",Backend!$C$7,"Error"))),"")</f>
        <v/>
      </c>
      <c r="F7184" s="8" t="str">
        <f>IF(Table1[[#This Row],[Is Data Valid]]=TRUE,EXP(0.578+0.332*((Table1[[#This Row],[Gestation (days)]]+0.5)/7)-0.00354*((Table1[[#This Row],[Gestation (days)]]+0.5)/7)^2)*Table1[[#This Row],[BW40_3705]],"")</f>
        <v/>
      </c>
      <c r="G7184" s="2" t="str">
        <f>IF(Table1[[#This Row],[Is Data Valid]]=TRUE,((Table1[[#This Row],[Birthweight (grams)]]/Table1[[#This Row],[BW_GA]])-1)/(Backend!$B$3/100*Table1[[#This Row],[BW40_3705]]),"")</f>
        <v/>
      </c>
      <c r="H7184" s="7" t="str">
        <f>IF(Table1[[#This Row],[Is Data Valid]]=TRUE,((Table1[[#This Row],[Birthweight (grams)]]*0.9/Table1[[#This Row],[BW_GA]])-1)/(Backend!$B$3/100*Table1[[#This Row],[BW40_3705]]),"")</f>
        <v/>
      </c>
      <c r="I7184" s="7" t="str">
        <f>IF(Table1[[#This Row],[Is Data Valid]]=TRUE,((Table1[[#This Row],[Birthweight (grams)]]*1.1/Table1[[#This Row],[BW_GA]])-1)/(Backend!$B$3/100*Table1[[#This Row],[BW40_3705]]),"")</f>
        <v/>
      </c>
      <c r="J7184" s="7" t="str">
        <f>IF(Table1[[#This Row],[Is Data Valid]]=TRUE,_xlfn.NORM.S.DIST(Table1[[#This Row],[Birthweight Z-Score]],TRUE)*100,"")</f>
        <v/>
      </c>
      <c r="K7184" s="7" t="str">
        <f>IF(Table1[[#This Row],[Is Data Valid]]=TRUE,_xlfn.NORM.S.DIST(Table1[[#This Row],[Birthweight Z-Score (BW-10%)]],TRUE)*100,"")</f>
        <v/>
      </c>
      <c r="L7184" s="7" t="str">
        <f>IF(Table1[[#This Row],[Is Data Valid]]=TRUE,_xlfn.NORM.S.DIST(Table1[[#This Row],[Birthweight Z-Score (BW+10%)]],TRUE)*100,"")</f>
        <v/>
      </c>
    </row>
    <row r="7185" spans="1:12" x14ac:dyDescent="0.25">
      <c r="A7185" s="3"/>
      <c r="B7185" s="2"/>
      <c r="C7185" s="2"/>
      <c r="D7185" s="2" t="b">
        <f>IF(AND(NOT(ISBLANK(Table1[[#This Row],[Fetal Sex (Male, Female or Unknown)]])),ISNUMBER(Table1[[#This Row],[Birthweight (grams)]]),ISNUMBER(Table1[[#This Row],[Gestation (days)]])),TRUE,FALSE)</f>
        <v>0</v>
      </c>
      <c r="E7185" s="2" t="str">
        <f>IF(Table1[[#This Row],[Is Data Valid]]=TRUE,IF(Table1[[#This Row],[Fetal Sex (Male, Female or Unknown)]]="Male",Backend!$C$5,IF(Table1[[#This Row],[Fetal Sex (Male, Female or Unknown)]]="Female",Backend!$C$6,IF(Table1[[#This Row],[Fetal Sex (Male, Female or Unknown)]]="Unknown",Backend!$C$7,"Error"))),"")</f>
        <v/>
      </c>
      <c r="F7185" s="8" t="str">
        <f>IF(Table1[[#This Row],[Is Data Valid]]=TRUE,EXP(0.578+0.332*((Table1[[#This Row],[Gestation (days)]]+0.5)/7)-0.00354*((Table1[[#This Row],[Gestation (days)]]+0.5)/7)^2)*Table1[[#This Row],[BW40_3705]],"")</f>
        <v/>
      </c>
      <c r="G7185" s="2" t="str">
        <f>IF(Table1[[#This Row],[Is Data Valid]]=TRUE,((Table1[[#This Row],[Birthweight (grams)]]/Table1[[#This Row],[BW_GA]])-1)/(Backend!$B$3/100*Table1[[#This Row],[BW40_3705]]),"")</f>
        <v/>
      </c>
      <c r="H7185" s="7" t="str">
        <f>IF(Table1[[#This Row],[Is Data Valid]]=TRUE,((Table1[[#This Row],[Birthweight (grams)]]*0.9/Table1[[#This Row],[BW_GA]])-1)/(Backend!$B$3/100*Table1[[#This Row],[BW40_3705]]),"")</f>
        <v/>
      </c>
      <c r="I7185" s="7" t="str">
        <f>IF(Table1[[#This Row],[Is Data Valid]]=TRUE,((Table1[[#This Row],[Birthweight (grams)]]*1.1/Table1[[#This Row],[BW_GA]])-1)/(Backend!$B$3/100*Table1[[#This Row],[BW40_3705]]),"")</f>
        <v/>
      </c>
      <c r="J7185" s="7" t="str">
        <f>IF(Table1[[#This Row],[Is Data Valid]]=TRUE,_xlfn.NORM.S.DIST(Table1[[#This Row],[Birthweight Z-Score]],TRUE)*100,"")</f>
        <v/>
      </c>
      <c r="K7185" s="7" t="str">
        <f>IF(Table1[[#This Row],[Is Data Valid]]=TRUE,_xlfn.NORM.S.DIST(Table1[[#This Row],[Birthweight Z-Score (BW-10%)]],TRUE)*100,"")</f>
        <v/>
      </c>
      <c r="L7185" s="7" t="str">
        <f>IF(Table1[[#This Row],[Is Data Valid]]=TRUE,_xlfn.NORM.S.DIST(Table1[[#This Row],[Birthweight Z-Score (BW+10%)]],TRUE)*100,"")</f>
        <v/>
      </c>
    </row>
    <row r="7186" spans="1:12" x14ac:dyDescent="0.25">
      <c r="A7186" s="3"/>
      <c r="B7186" s="2"/>
      <c r="C7186" s="2"/>
      <c r="D7186" s="2" t="b">
        <f>IF(AND(NOT(ISBLANK(Table1[[#This Row],[Fetal Sex (Male, Female or Unknown)]])),ISNUMBER(Table1[[#This Row],[Birthweight (grams)]]),ISNUMBER(Table1[[#This Row],[Gestation (days)]])),TRUE,FALSE)</f>
        <v>0</v>
      </c>
      <c r="E7186" s="2" t="str">
        <f>IF(Table1[[#This Row],[Is Data Valid]]=TRUE,IF(Table1[[#This Row],[Fetal Sex (Male, Female or Unknown)]]="Male",Backend!$C$5,IF(Table1[[#This Row],[Fetal Sex (Male, Female or Unknown)]]="Female",Backend!$C$6,IF(Table1[[#This Row],[Fetal Sex (Male, Female or Unknown)]]="Unknown",Backend!$C$7,"Error"))),"")</f>
        <v/>
      </c>
      <c r="F7186" s="8" t="str">
        <f>IF(Table1[[#This Row],[Is Data Valid]]=TRUE,EXP(0.578+0.332*((Table1[[#This Row],[Gestation (days)]]+0.5)/7)-0.00354*((Table1[[#This Row],[Gestation (days)]]+0.5)/7)^2)*Table1[[#This Row],[BW40_3705]],"")</f>
        <v/>
      </c>
      <c r="G7186" s="2" t="str">
        <f>IF(Table1[[#This Row],[Is Data Valid]]=TRUE,((Table1[[#This Row],[Birthweight (grams)]]/Table1[[#This Row],[BW_GA]])-1)/(Backend!$B$3/100*Table1[[#This Row],[BW40_3705]]),"")</f>
        <v/>
      </c>
      <c r="H7186" s="7" t="str">
        <f>IF(Table1[[#This Row],[Is Data Valid]]=TRUE,((Table1[[#This Row],[Birthweight (grams)]]*0.9/Table1[[#This Row],[BW_GA]])-1)/(Backend!$B$3/100*Table1[[#This Row],[BW40_3705]]),"")</f>
        <v/>
      </c>
      <c r="I7186" s="7" t="str">
        <f>IF(Table1[[#This Row],[Is Data Valid]]=TRUE,((Table1[[#This Row],[Birthweight (grams)]]*1.1/Table1[[#This Row],[BW_GA]])-1)/(Backend!$B$3/100*Table1[[#This Row],[BW40_3705]]),"")</f>
        <v/>
      </c>
      <c r="J7186" s="7" t="str">
        <f>IF(Table1[[#This Row],[Is Data Valid]]=TRUE,_xlfn.NORM.S.DIST(Table1[[#This Row],[Birthweight Z-Score]],TRUE)*100,"")</f>
        <v/>
      </c>
      <c r="K7186" s="7" t="str">
        <f>IF(Table1[[#This Row],[Is Data Valid]]=TRUE,_xlfn.NORM.S.DIST(Table1[[#This Row],[Birthweight Z-Score (BW-10%)]],TRUE)*100,"")</f>
        <v/>
      </c>
      <c r="L7186" s="7" t="str">
        <f>IF(Table1[[#This Row],[Is Data Valid]]=TRUE,_xlfn.NORM.S.DIST(Table1[[#This Row],[Birthweight Z-Score (BW+10%)]],TRUE)*100,"")</f>
        <v/>
      </c>
    </row>
    <row r="7187" spans="1:12" x14ac:dyDescent="0.25">
      <c r="A7187" s="3"/>
      <c r="B7187" s="2"/>
      <c r="C7187" s="2"/>
      <c r="D7187" s="2" t="b">
        <f>IF(AND(NOT(ISBLANK(Table1[[#This Row],[Fetal Sex (Male, Female or Unknown)]])),ISNUMBER(Table1[[#This Row],[Birthweight (grams)]]),ISNUMBER(Table1[[#This Row],[Gestation (days)]])),TRUE,FALSE)</f>
        <v>0</v>
      </c>
      <c r="E7187" s="2" t="str">
        <f>IF(Table1[[#This Row],[Is Data Valid]]=TRUE,IF(Table1[[#This Row],[Fetal Sex (Male, Female or Unknown)]]="Male",Backend!$C$5,IF(Table1[[#This Row],[Fetal Sex (Male, Female or Unknown)]]="Female",Backend!$C$6,IF(Table1[[#This Row],[Fetal Sex (Male, Female or Unknown)]]="Unknown",Backend!$C$7,"Error"))),"")</f>
        <v/>
      </c>
      <c r="F7187" s="8" t="str">
        <f>IF(Table1[[#This Row],[Is Data Valid]]=TRUE,EXP(0.578+0.332*((Table1[[#This Row],[Gestation (days)]]+0.5)/7)-0.00354*((Table1[[#This Row],[Gestation (days)]]+0.5)/7)^2)*Table1[[#This Row],[BW40_3705]],"")</f>
        <v/>
      </c>
      <c r="G7187" s="2" t="str">
        <f>IF(Table1[[#This Row],[Is Data Valid]]=TRUE,((Table1[[#This Row],[Birthweight (grams)]]/Table1[[#This Row],[BW_GA]])-1)/(Backend!$B$3/100*Table1[[#This Row],[BW40_3705]]),"")</f>
        <v/>
      </c>
      <c r="H7187" s="7" t="str">
        <f>IF(Table1[[#This Row],[Is Data Valid]]=TRUE,((Table1[[#This Row],[Birthweight (grams)]]*0.9/Table1[[#This Row],[BW_GA]])-1)/(Backend!$B$3/100*Table1[[#This Row],[BW40_3705]]),"")</f>
        <v/>
      </c>
      <c r="I7187" s="7" t="str">
        <f>IF(Table1[[#This Row],[Is Data Valid]]=TRUE,((Table1[[#This Row],[Birthweight (grams)]]*1.1/Table1[[#This Row],[BW_GA]])-1)/(Backend!$B$3/100*Table1[[#This Row],[BW40_3705]]),"")</f>
        <v/>
      </c>
      <c r="J7187" s="7" t="str">
        <f>IF(Table1[[#This Row],[Is Data Valid]]=TRUE,_xlfn.NORM.S.DIST(Table1[[#This Row],[Birthweight Z-Score]],TRUE)*100,"")</f>
        <v/>
      </c>
      <c r="K7187" s="7" t="str">
        <f>IF(Table1[[#This Row],[Is Data Valid]]=TRUE,_xlfn.NORM.S.DIST(Table1[[#This Row],[Birthweight Z-Score (BW-10%)]],TRUE)*100,"")</f>
        <v/>
      </c>
      <c r="L7187" s="7" t="str">
        <f>IF(Table1[[#This Row],[Is Data Valid]]=TRUE,_xlfn.NORM.S.DIST(Table1[[#This Row],[Birthweight Z-Score (BW+10%)]],TRUE)*100,"")</f>
        <v/>
      </c>
    </row>
    <row r="7188" spans="1:12" x14ac:dyDescent="0.25">
      <c r="A7188" s="3"/>
      <c r="B7188" s="2"/>
      <c r="C7188" s="2"/>
      <c r="D7188" s="2" t="b">
        <f>IF(AND(NOT(ISBLANK(Table1[[#This Row],[Fetal Sex (Male, Female or Unknown)]])),ISNUMBER(Table1[[#This Row],[Birthweight (grams)]]),ISNUMBER(Table1[[#This Row],[Gestation (days)]])),TRUE,FALSE)</f>
        <v>0</v>
      </c>
      <c r="E7188" s="2" t="str">
        <f>IF(Table1[[#This Row],[Is Data Valid]]=TRUE,IF(Table1[[#This Row],[Fetal Sex (Male, Female or Unknown)]]="Male",Backend!$C$5,IF(Table1[[#This Row],[Fetal Sex (Male, Female or Unknown)]]="Female",Backend!$C$6,IF(Table1[[#This Row],[Fetal Sex (Male, Female or Unknown)]]="Unknown",Backend!$C$7,"Error"))),"")</f>
        <v/>
      </c>
      <c r="F7188" s="8" t="str">
        <f>IF(Table1[[#This Row],[Is Data Valid]]=TRUE,EXP(0.578+0.332*((Table1[[#This Row],[Gestation (days)]]+0.5)/7)-0.00354*((Table1[[#This Row],[Gestation (days)]]+0.5)/7)^2)*Table1[[#This Row],[BW40_3705]],"")</f>
        <v/>
      </c>
      <c r="G7188" s="2" t="str">
        <f>IF(Table1[[#This Row],[Is Data Valid]]=TRUE,((Table1[[#This Row],[Birthweight (grams)]]/Table1[[#This Row],[BW_GA]])-1)/(Backend!$B$3/100*Table1[[#This Row],[BW40_3705]]),"")</f>
        <v/>
      </c>
      <c r="H7188" s="7" t="str">
        <f>IF(Table1[[#This Row],[Is Data Valid]]=TRUE,((Table1[[#This Row],[Birthweight (grams)]]*0.9/Table1[[#This Row],[BW_GA]])-1)/(Backend!$B$3/100*Table1[[#This Row],[BW40_3705]]),"")</f>
        <v/>
      </c>
      <c r="I7188" s="7" t="str">
        <f>IF(Table1[[#This Row],[Is Data Valid]]=TRUE,((Table1[[#This Row],[Birthweight (grams)]]*1.1/Table1[[#This Row],[BW_GA]])-1)/(Backend!$B$3/100*Table1[[#This Row],[BW40_3705]]),"")</f>
        <v/>
      </c>
      <c r="J7188" s="7" t="str">
        <f>IF(Table1[[#This Row],[Is Data Valid]]=TRUE,_xlfn.NORM.S.DIST(Table1[[#This Row],[Birthweight Z-Score]],TRUE)*100,"")</f>
        <v/>
      </c>
      <c r="K7188" s="7" t="str">
        <f>IF(Table1[[#This Row],[Is Data Valid]]=TRUE,_xlfn.NORM.S.DIST(Table1[[#This Row],[Birthweight Z-Score (BW-10%)]],TRUE)*100,"")</f>
        <v/>
      </c>
      <c r="L7188" s="7" t="str">
        <f>IF(Table1[[#This Row],[Is Data Valid]]=TRUE,_xlfn.NORM.S.DIST(Table1[[#This Row],[Birthweight Z-Score (BW+10%)]],TRUE)*100,"")</f>
        <v/>
      </c>
    </row>
    <row r="7189" spans="1:12" x14ac:dyDescent="0.25">
      <c r="A7189" s="3"/>
      <c r="B7189" s="2"/>
      <c r="C7189" s="2"/>
      <c r="D7189" s="2" t="b">
        <f>IF(AND(NOT(ISBLANK(Table1[[#This Row],[Fetal Sex (Male, Female or Unknown)]])),ISNUMBER(Table1[[#This Row],[Birthweight (grams)]]),ISNUMBER(Table1[[#This Row],[Gestation (days)]])),TRUE,FALSE)</f>
        <v>0</v>
      </c>
      <c r="E7189" s="2" t="str">
        <f>IF(Table1[[#This Row],[Is Data Valid]]=TRUE,IF(Table1[[#This Row],[Fetal Sex (Male, Female or Unknown)]]="Male",Backend!$C$5,IF(Table1[[#This Row],[Fetal Sex (Male, Female or Unknown)]]="Female",Backend!$C$6,IF(Table1[[#This Row],[Fetal Sex (Male, Female or Unknown)]]="Unknown",Backend!$C$7,"Error"))),"")</f>
        <v/>
      </c>
      <c r="F7189" s="8" t="str">
        <f>IF(Table1[[#This Row],[Is Data Valid]]=TRUE,EXP(0.578+0.332*((Table1[[#This Row],[Gestation (days)]]+0.5)/7)-0.00354*((Table1[[#This Row],[Gestation (days)]]+0.5)/7)^2)*Table1[[#This Row],[BW40_3705]],"")</f>
        <v/>
      </c>
      <c r="G7189" s="2" t="str">
        <f>IF(Table1[[#This Row],[Is Data Valid]]=TRUE,((Table1[[#This Row],[Birthweight (grams)]]/Table1[[#This Row],[BW_GA]])-1)/(Backend!$B$3/100*Table1[[#This Row],[BW40_3705]]),"")</f>
        <v/>
      </c>
      <c r="H7189" s="7" t="str">
        <f>IF(Table1[[#This Row],[Is Data Valid]]=TRUE,((Table1[[#This Row],[Birthweight (grams)]]*0.9/Table1[[#This Row],[BW_GA]])-1)/(Backend!$B$3/100*Table1[[#This Row],[BW40_3705]]),"")</f>
        <v/>
      </c>
      <c r="I7189" s="7" t="str">
        <f>IF(Table1[[#This Row],[Is Data Valid]]=TRUE,((Table1[[#This Row],[Birthweight (grams)]]*1.1/Table1[[#This Row],[BW_GA]])-1)/(Backend!$B$3/100*Table1[[#This Row],[BW40_3705]]),"")</f>
        <v/>
      </c>
      <c r="J7189" s="7" t="str">
        <f>IF(Table1[[#This Row],[Is Data Valid]]=TRUE,_xlfn.NORM.S.DIST(Table1[[#This Row],[Birthweight Z-Score]],TRUE)*100,"")</f>
        <v/>
      </c>
      <c r="K7189" s="7" t="str">
        <f>IF(Table1[[#This Row],[Is Data Valid]]=TRUE,_xlfn.NORM.S.DIST(Table1[[#This Row],[Birthweight Z-Score (BW-10%)]],TRUE)*100,"")</f>
        <v/>
      </c>
      <c r="L7189" s="7" t="str">
        <f>IF(Table1[[#This Row],[Is Data Valid]]=TRUE,_xlfn.NORM.S.DIST(Table1[[#This Row],[Birthweight Z-Score (BW+10%)]],TRUE)*100,"")</f>
        <v/>
      </c>
    </row>
    <row r="7190" spans="1:12" x14ac:dyDescent="0.25">
      <c r="A7190" s="3"/>
      <c r="B7190" s="2"/>
      <c r="C7190" s="2"/>
      <c r="D7190" s="2" t="b">
        <f>IF(AND(NOT(ISBLANK(Table1[[#This Row],[Fetal Sex (Male, Female or Unknown)]])),ISNUMBER(Table1[[#This Row],[Birthweight (grams)]]),ISNUMBER(Table1[[#This Row],[Gestation (days)]])),TRUE,FALSE)</f>
        <v>0</v>
      </c>
      <c r="E7190" s="2" t="str">
        <f>IF(Table1[[#This Row],[Is Data Valid]]=TRUE,IF(Table1[[#This Row],[Fetal Sex (Male, Female or Unknown)]]="Male",Backend!$C$5,IF(Table1[[#This Row],[Fetal Sex (Male, Female or Unknown)]]="Female",Backend!$C$6,IF(Table1[[#This Row],[Fetal Sex (Male, Female or Unknown)]]="Unknown",Backend!$C$7,"Error"))),"")</f>
        <v/>
      </c>
      <c r="F7190" s="8" t="str">
        <f>IF(Table1[[#This Row],[Is Data Valid]]=TRUE,EXP(0.578+0.332*((Table1[[#This Row],[Gestation (days)]]+0.5)/7)-0.00354*((Table1[[#This Row],[Gestation (days)]]+0.5)/7)^2)*Table1[[#This Row],[BW40_3705]],"")</f>
        <v/>
      </c>
      <c r="G7190" s="2" t="str">
        <f>IF(Table1[[#This Row],[Is Data Valid]]=TRUE,((Table1[[#This Row],[Birthweight (grams)]]/Table1[[#This Row],[BW_GA]])-1)/(Backend!$B$3/100*Table1[[#This Row],[BW40_3705]]),"")</f>
        <v/>
      </c>
      <c r="H7190" s="7" t="str">
        <f>IF(Table1[[#This Row],[Is Data Valid]]=TRUE,((Table1[[#This Row],[Birthweight (grams)]]*0.9/Table1[[#This Row],[BW_GA]])-1)/(Backend!$B$3/100*Table1[[#This Row],[BW40_3705]]),"")</f>
        <v/>
      </c>
      <c r="I7190" s="7" t="str">
        <f>IF(Table1[[#This Row],[Is Data Valid]]=TRUE,((Table1[[#This Row],[Birthweight (grams)]]*1.1/Table1[[#This Row],[BW_GA]])-1)/(Backend!$B$3/100*Table1[[#This Row],[BW40_3705]]),"")</f>
        <v/>
      </c>
      <c r="J7190" s="7" t="str">
        <f>IF(Table1[[#This Row],[Is Data Valid]]=TRUE,_xlfn.NORM.S.DIST(Table1[[#This Row],[Birthweight Z-Score]],TRUE)*100,"")</f>
        <v/>
      </c>
      <c r="K7190" s="7" t="str">
        <f>IF(Table1[[#This Row],[Is Data Valid]]=TRUE,_xlfn.NORM.S.DIST(Table1[[#This Row],[Birthweight Z-Score (BW-10%)]],TRUE)*100,"")</f>
        <v/>
      </c>
      <c r="L7190" s="7" t="str">
        <f>IF(Table1[[#This Row],[Is Data Valid]]=TRUE,_xlfn.NORM.S.DIST(Table1[[#This Row],[Birthweight Z-Score (BW+10%)]],TRUE)*100,"")</f>
        <v/>
      </c>
    </row>
    <row r="7191" spans="1:12" x14ac:dyDescent="0.25">
      <c r="A7191" s="3"/>
      <c r="B7191" s="2"/>
      <c r="C7191" s="2"/>
      <c r="D7191" s="2" t="b">
        <f>IF(AND(NOT(ISBLANK(Table1[[#This Row],[Fetal Sex (Male, Female or Unknown)]])),ISNUMBER(Table1[[#This Row],[Birthweight (grams)]]),ISNUMBER(Table1[[#This Row],[Gestation (days)]])),TRUE,FALSE)</f>
        <v>0</v>
      </c>
      <c r="E7191" s="2" t="str">
        <f>IF(Table1[[#This Row],[Is Data Valid]]=TRUE,IF(Table1[[#This Row],[Fetal Sex (Male, Female or Unknown)]]="Male",Backend!$C$5,IF(Table1[[#This Row],[Fetal Sex (Male, Female or Unknown)]]="Female",Backend!$C$6,IF(Table1[[#This Row],[Fetal Sex (Male, Female or Unknown)]]="Unknown",Backend!$C$7,"Error"))),"")</f>
        <v/>
      </c>
      <c r="F7191" s="8" t="str">
        <f>IF(Table1[[#This Row],[Is Data Valid]]=TRUE,EXP(0.578+0.332*((Table1[[#This Row],[Gestation (days)]]+0.5)/7)-0.00354*((Table1[[#This Row],[Gestation (days)]]+0.5)/7)^2)*Table1[[#This Row],[BW40_3705]],"")</f>
        <v/>
      </c>
      <c r="G7191" s="2" t="str">
        <f>IF(Table1[[#This Row],[Is Data Valid]]=TRUE,((Table1[[#This Row],[Birthweight (grams)]]/Table1[[#This Row],[BW_GA]])-1)/(Backend!$B$3/100*Table1[[#This Row],[BW40_3705]]),"")</f>
        <v/>
      </c>
      <c r="H7191" s="7" t="str">
        <f>IF(Table1[[#This Row],[Is Data Valid]]=TRUE,((Table1[[#This Row],[Birthweight (grams)]]*0.9/Table1[[#This Row],[BW_GA]])-1)/(Backend!$B$3/100*Table1[[#This Row],[BW40_3705]]),"")</f>
        <v/>
      </c>
      <c r="I7191" s="7" t="str">
        <f>IF(Table1[[#This Row],[Is Data Valid]]=TRUE,((Table1[[#This Row],[Birthweight (grams)]]*1.1/Table1[[#This Row],[BW_GA]])-1)/(Backend!$B$3/100*Table1[[#This Row],[BW40_3705]]),"")</f>
        <v/>
      </c>
      <c r="J7191" s="7" t="str">
        <f>IF(Table1[[#This Row],[Is Data Valid]]=TRUE,_xlfn.NORM.S.DIST(Table1[[#This Row],[Birthweight Z-Score]],TRUE)*100,"")</f>
        <v/>
      </c>
      <c r="K7191" s="7" t="str">
        <f>IF(Table1[[#This Row],[Is Data Valid]]=TRUE,_xlfn.NORM.S.DIST(Table1[[#This Row],[Birthweight Z-Score (BW-10%)]],TRUE)*100,"")</f>
        <v/>
      </c>
      <c r="L7191" s="7" t="str">
        <f>IF(Table1[[#This Row],[Is Data Valid]]=TRUE,_xlfn.NORM.S.DIST(Table1[[#This Row],[Birthweight Z-Score (BW+10%)]],TRUE)*100,"")</f>
        <v/>
      </c>
    </row>
    <row r="7192" spans="1:12" x14ac:dyDescent="0.25">
      <c r="A7192" s="3"/>
      <c r="B7192" s="2"/>
      <c r="C7192" s="2"/>
      <c r="D7192" s="2" t="b">
        <f>IF(AND(NOT(ISBLANK(Table1[[#This Row],[Fetal Sex (Male, Female or Unknown)]])),ISNUMBER(Table1[[#This Row],[Birthweight (grams)]]),ISNUMBER(Table1[[#This Row],[Gestation (days)]])),TRUE,FALSE)</f>
        <v>0</v>
      </c>
      <c r="E7192" s="2" t="str">
        <f>IF(Table1[[#This Row],[Is Data Valid]]=TRUE,IF(Table1[[#This Row],[Fetal Sex (Male, Female or Unknown)]]="Male",Backend!$C$5,IF(Table1[[#This Row],[Fetal Sex (Male, Female or Unknown)]]="Female",Backend!$C$6,IF(Table1[[#This Row],[Fetal Sex (Male, Female or Unknown)]]="Unknown",Backend!$C$7,"Error"))),"")</f>
        <v/>
      </c>
      <c r="F7192" s="8" t="str">
        <f>IF(Table1[[#This Row],[Is Data Valid]]=TRUE,EXP(0.578+0.332*((Table1[[#This Row],[Gestation (days)]]+0.5)/7)-0.00354*((Table1[[#This Row],[Gestation (days)]]+0.5)/7)^2)*Table1[[#This Row],[BW40_3705]],"")</f>
        <v/>
      </c>
      <c r="G7192" s="2" t="str">
        <f>IF(Table1[[#This Row],[Is Data Valid]]=TRUE,((Table1[[#This Row],[Birthweight (grams)]]/Table1[[#This Row],[BW_GA]])-1)/(Backend!$B$3/100*Table1[[#This Row],[BW40_3705]]),"")</f>
        <v/>
      </c>
      <c r="H7192" s="7" t="str">
        <f>IF(Table1[[#This Row],[Is Data Valid]]=TRUE,((Table1[[#This Row],[Birthweight (grams)]]*0.9/Table1[[#This Row],[BW_GA]])-1)/(Backend!$B$3/100*Table1[[#This Row],[BW40_3705]]),"")</f>
        <v/>
      </c>
      <c r="I7192" s="7" t="str">
        <f>IF(Table1[[#This Row],[Is Data Valid]]=TRUE,((Table1[[#This Row],[Birthweight (grams)]]*1.1/Table1[[#This Row],[BW_GA]])-1)/(Backend!$B$3/100*Table1[[#This Row],[BW40_3705]]),"")</f>
        <v/>
      </c>
      <c r="J7192" s="7" t="str">
        <f>IF(Table1[[#This Row],[Is Data Valid]]=TRUE,_xlfn.NORM.S.DIST(Table1[[#This Row],[Birthweight Z-Score]],TRUE)*100,"")</f>
        <v/>
      </c>
      <c r="K7192" s="7" t="str">
        <f>IF(Table1[[#This Row],[Is Data Valid]]=TRUE,_xlfn.NORM.S.DIST(Table1[[#This Row],[Birthweight Z-Score (BW-10%)]],TRUE)*100,"")</f>
        <v/>
      </c>
      <c r="L7192" s="7" t="str">
        <f>IF(Table1[[#This Row],[Is Data Valid]]=TRUE,_xlfn.NORM.S.DIST(Table1[[#This Row],[Birthweight Z-Score (BW+10%)]],TRUE)*100,"")</f>
        <v/>
      </c>
    </row>
    <row r="7193" spans="1:12" x14ac:dyDescent="0.25">
      <c r="A7193" s="3"/>
      <c r="B7193" s="2"/>
      <c r="C7193" s="2"/>
      <c r="D7193" s="2" t="b">
        <f>IF(AND(NOT(ISBLANK(Table1[[#This Row],[Fetal Sex (Male, Female or Unknown)]])),ISNUMBER(Table1[[#This Row],[Birthweight (grams)]]),ISNUMBER(Table1[[#This Row],[Gestation (days)]])),TRUE,FALSE)</f>
        <v>0</v>
      </c>
      <c r="E7193" s="2" t="str">
        <f>IF(Table1[[#This Row],[Is Data Valid]]=TRUE,IF(Table1[[#This Row],[Fetal Sex (Male, Female or Unknown)]]="Male",Backend!$C$5,IF(Table1[[#This Row],[Fetal Sex (Male, Female or Unknown)]]="Female",Backend!$C$6,IF(Table1[[#This Row],[Fetal Sex (Male, Female or Unknown)]]="Unknown",Backend!$C$7,"Error"))),"")</f>
        <v/>
      </c>
      <c r="F7193" s="8" t="str">
        <f>IF(Table1[[#This Row],[Is Data Valid]]=TRUE,EXP(0.578+0.332*((Table1[[#This Row],[Gestation (days)]]+0.5)/7)-0.00354*((Table1[[#This Row],[Gestation (days)]]+0.5)/7)^2)*Table1[[#This Row],[BW40_3705]],"")</f>
        <v/>
      </c>
      <c r="G7193" s="2" t="str">
        <f>IF(Table1[[#This Row],[Is Data Valid]]=TRUE,((Table1[[#This Row],[Birthweight (grams)]]/Table1[[#This Row],[BW_GA]])-1)/(Backend!$B$3/100*Table1[[#This Row],[BW40_3705]]),"")</f>
        <v/>
      </c>
      <c r="H7193" s="7" t="str">
        <f>IF(Table1[[#This Row],[Is Data Valid]]=TRUE,((Table1[[#This Row],[Birthweight (grams)]]*0.9/Table1[[#This Row],[BW_GA]])-1)/(Backend!$B$3/100*Table1[[#This Row],[BW40_3705]]),"")</f>
        <v/>
      </c>
      <c r="I7193" s="7" t="str">
        <f>IF(Table1[[#This Row],[Is Data Valid]]=TRUE,((Table1[[#This Row],[Birthweight (grams)]]*1.1/Table1[[#This Row],[BW_GA]])-1)/(Backend!$B$3/100*Table1[[#This Row],[BW40_3705]]),"")</f>
        <v/>
      </c>
      <c r="J7193" s="7" t="str">
        <f>IF(Table1[[#This Row],[Is Data Valid]]=TRUE,_xlfn.NORM.S.DIST(Table1[[#This Row],[Birthweight Z-Score]],TRUE)*100,"")</f>
        <v/>
      </c>
      <c r="K7193" s="7" t="str">
        <f>IF(Table1[[#This Row],[Is Data Valid]]=TRUE,_xlfn.NORM.S.DIST(Table1[[#This Row],[Birthweight Z-Score (BW-10%)]],TRUE)*100,"")</f>
        <v/>
      </c>
      <c r="L7193" s="7" t="str">
        <f>IF(Table1[[#This Row],[Is Data Valid]]=TRUE,_xlfn.NORM.S.DIST(Table1[[#This Row],[Birthweight Z-Score (BW+10%)]],TRUE)*100,"")</f>
        <v/>
      </c>
    </row>
    <row r="7194" spans="1:12" x14ac:dyDescent="0.25">
      <c r="A7194" s="3"/>
      <c r="B7194" s="2"/>
      <c r="C7194" s="2"/>
      <c r="D7194" s="2" t="b">
        <f>IF(AND(NOT(ISBLANK(Table1[[#This Row],[Fetal Sex (Male, Female or Unknown)]])),ISNUMBER(Table1[[#This Row],[Birthweight (grams)]]),ISNUMBER(Table1[[#This Row],[Gestation (days)]])),TRUE,FALSE)</f>
        <v>0</v>
      </c>
      <c r="E7194" s="2" t="str">
        <f>IF(Table1[[#This Row],[Is Data Valid]]=TRUE,IF(Table1[[#This Row],[Fetal Sex (Male, Female or Unknown)]]="Male",Backend!$C$5,IF(Table1[[#This Row],[Fetal Sex (Male, Female or Unknown)]]="Female",Backend!$C$6,IF(Table1[[#This Row],[Fetal Sex (Male, Female or Unknown)]]="Unknown",Backend!$C$7,"Error"))),"")</f>
        <v/>
      </c>
      <c r="F7194" s="8" t="str">
        <f>IF(Table1[[#This Row],[Is Data Valid]]=TRUE,EXP(0.578+0.332*((Table1[[#This Row],[Gestation (days)]]+0.5)/7)-0.00354*((Table1[[#This Row],[Gestation (days)]]+0.5)/7)^2)*Table1[[#This Row],[BW40_3705]],"")</f>
        <v/>
      </c>
      <c r="G7194" s="2" t="str">
        <f>IF(Table1[[#This Row],[Is Data Valid]]=TRUE,((Table1[[#This Row],[Birthweight (grams)]]/Table1[[#This Row],[BW_GA]])-1)/(Backend!$B$3/100*Table1[[#This Row],[BW40_3705]]),"")</f>
        <v/>
      </c>
      <c r="H7194" s="7" t="str">
        <f>IF(Table1[[#This Row],[Is Data Valid]]=TRUE,((Table1[[#This Row],[Birthweight (grams)]]*0.9/Table1[[#This Row],[BW_GA]])-1)/(Backend!$B$3/100*Table1[[#This Row],[BW40_3705]]),"")</f>
        <v/>
      </c>
      <c r="I7194" s="7" t="str">
        <f>IF(Table1[[#This Row],[Is Data Valid]]=TRUE,((Table1[[#This Row],[Birthweight (grams)]]*1.1/Table1[[#This Row],[BW_GA]])-1)/(Backend!$B$3/100*Table1[[#This Row],[BW40_3705]]),"")</f>
        <v/>
      </c>
      <c r="J7194" s="7" t="str">
        <f>IF(Table1[[#This Row],[Is Data Valid]]=TRUE,_xlfn.NORM.S.DIST(Table1[[#This Row],[Birthweight Z-Score]],TRUE)*100,"")</f>
        <v/>
      </c>
      <c r="K7194" s="7" t="str">
        <f>IF(Table1[[#This Row],[Is Data Valid]]=TRUE,_xlfn.NORM.S.DIST(Table1[[#This Row],[Birthweight Z-Score (BW-10%)]],TRUE)*100,"")</f>
        <v/>
      </c>
      <c r="L7194" s="7" t="str">
        <f>IF(Table1[[#This Row],[Is Data Valid]]=TRUE,_xlfn.NORM.S.DIST(Table1[[#This Row],[Birthweight Z-Score (BW+10%)]],TRUE)*100,"")</f>
        <v/>
      </c>
    </row>
    <row r="7195" spans="1:12" x14ac:dyDescent="0.25">
      <c r="A7195" s="3"/>
      <c r="B7195" s="2"/>
      <c r="C7195" s="2"/>
      <c r="D7195" s="2" t="b">
        <f>IF(AND(NOT(ISBLANK(Table1[[#This Row],[Fetal Sex (Male, Female or Unknown)]])),ISNUMBER(Table1[[#This Row],[Birthweight (grams)]]),ISNUMBER(Table1[[#This Row],[Gestation (days)]])),TRUE,FALSE)</f>
        <v>0</v>
      </c>
      <c r="E7195" s="2" t="str">
        <f>IF(Table1[[#This Row],[Is Data Valid]]=TRUE,IF(Table1[[#This Row],[Fetal Sex (Male, Female or Unknown)]]="Male",Backend!$C$5,IF(Table1[[#This Row],[Fetal Sex (Male, Female or Unknown)]]="Female",Backend!$C$6,IF(Table1[[#This Row],[Fetal Sex (Male, Female or Unknown)]]="Unknown",Backend!$C$7,"Error"))),"")</f>
        <v/>
      </c>
      <c r="F7195" s="8" t="str">
        <f>IF(Table1[[#This Row],[Is Data Valid]]=TRUE,EXP(0.578+0.332*((Table1[[#This Row],[Gestation (days)]]+0.5)/7)-0.00354*((Table1[[#This Row],[Gestation (days)]]+0.5)/7)^2)*Table1[[#This Row],[BW40_3705]],"")</f>
        <v/>
      </c>
      <c r="G7195" s="2" t="str">
        <f>IF(Table1[[#This Row],[Is Data Valid]]=TRUE,((Table1[[#This Row],[Birthweight (grams)]]/Table1[[#This Row],[BW_GA]])-1)/(Backend!$B$3/100*Table1[[#This Row],[BW40_3705]]),"")</f>
        <v/>
      </c>
      <c r="H7195" s="7" t="str">
        <f>IF(Table1[[#This Row],[Is Data Valid]]=TRUE,((Table1[[#This Row],[Birthweight (grams)]]*0.9/Table1[[#This Row],[BW_GA]])-1)/(Backend!$B$3/100*Table1[[#This Row],[BW40_3705]]),"")</f>
        <v/>
      </c>
      <c r="I7195" s="7" t="str">
        <f>IF(Table1[[#This Row],[Is Data Valid]]=TRUE,((Table1[[#This Row],[Birthweight (grams)]]*1.1/Table1[[#This Row],[BW_GA]])-1)/(Backend!$B$3/100*Table1[[#This Row],[BW40_3705]]),"")</f>
        <v/>
      </c>
      <c r="J7195" s="7" t="str">
        <f>IF(Table1[[#This Row],[Is Data Valid]]=TRUE,_xlfn.NORM.S.DIST(Table1[[#This Row],[Birthweight Z-Score]],TRUE)*100,"")</f>
        <v/>
      </c>
      <c r="K7195" s="7" t="str">
        <f>IF(Table1[[#This Row],[Is Data Valid]]=TRUE,_xlfn.NORM.S.DIST(Table1[[#This Row],[Birthweight Z-Score (BW-10%)]],TRUE)*100,"")</f>
        <v/>
      </c>
      <c r="L7195" s="7" t="str">
        <f>IF(Table1[[#This Row],[Is Data Valid]]=TRUE,_xlfn.NORM.S.DIST(Table1[[#This Row],[Birthweight Z-Score (BW+10%)]],TRUE)*100,"")</f>
        <v/>
      </c>
    </row>
    <row r="7196" spans="1:12" x14ac:dyDescent="0.25">
      <c r="A7196" s="3"/>
      <c r="B7196" s="2"/>
      <c r="C7196" s="2"/>
      <c r="D7196" s="2" t="b">
        <f>IF(AND(NOT(ISBLANK(Table1[[#This Row],[Fetal Sex (Male, Female or Unknown)]])),ISNUMBER(Table1[[#This Row],[Birthweight (grams)]]),ISNUMBER(Table1[[#This Row],[Gestation (days)]])),TRUE,FALSE)</f>
        <v>0</v>
      </c>
      <c r="E7196" s="2" t="str">
        <f>IF(Table1[[#This Row],[Is Data Valid]]=TRUE,IF(Table1[[#This Row],[Fetal Sex (Male, Female or Unknown)]]="Male",Backend!$C$5,IF(Table1[[#This Row],[Fetal Sex (Male, Female or Unknown)]]="Female",Backend!$C$6,IF(Table1[[#This Row],[Fetal Sex (Male, Female or Unknown)]]="Unknown",Backend!$C$7,"Error"))),"")</f>
        <v/>
      </c>
      <c r="F7196" s="8" t="str">
        <f>IF(Table1[[#This Row],[Is Data Valid]]=TRUE,EXP(0.578+0.332*((Table1[[#This Row],[Gestation (days)]]+0.5)/7)-0.00354*((Table1[[#This Row],[Gestation (days)]]+0.5)/7)^2)*Table1[[#This Row],[BW40_3705]],"")</f>
        <v/>
      </c>
      <c r="G7196" s="2" t="str">
        <f>IF(Table1[[#This Row],[Is Data Valid]]=TRUE,((Table1[[#This Row],[Birthweight (grams)]]/Table1[[#This Row],[BW_GA]])-1)/(Backend!$B$3/100*Table1[[#This Row],[BW40_3705]]),"")</f>
        <v/>
      </c>
      <c r="H7196" s="7" t="str">
        <f>IF(Table1[[#This Row],[Is Data Valid]]=TRUE,((Table1[[#This Row],[Birthweight (grams)]]*0.9/Table1[[#This Row],[BW_GA]])-1)/(Backend!$B$3/100*Table1[[#This Row],[BW40_3705]]),"")</f>
        <v/>
      </c>
      <c r="I7196" s="7" t="str">
        <f>IF(Table1[[#This Row],[Is Data Valid]]=TRUE,((Table1[[#This Row],[Birthweight (grams)]]*1.1/Table1[[#This Row],[BW_GA]])-1)/(Backend!$B$3/100*Table1[[#This Row],[BW40_3705]]),"")</f>
        <v/>
      </c>
      <c r="J7196" s="7" t="str">
        <f>IF(Table1[[#This Row],[Is Data Valid]]=TRUE,_xlfn.NORM.S.DIST(Table1[[#This Row],[Birthweight Z-Score]],TRUE)*100,"")</f>
        <v/>
      </c>
      <c r="K7196" s="7" t="str">
        <f>IF(Table1[[#This Row],[Is Data Valid]]=TRUE,_xlfn.NORM.S.DIST(Table1[[#This Row],[Birthweight Z-Score (BW-10%)]],TRUE)*100,"")</f>
        <v/>
      </c>
      <c r="L7196" s="7" t="str">
        <f>IF(Table1[[#This Row],[Is Data Valid]]=TRUE,_xlfn.NORM.S.DIST(Table1[[#This Row],[Birthweight Z-Score (BW+10%)]],TRUE)*100,"")</f>
        <v/>
      </c>
    </row>
    <row r="7197" spans="1:12" x14ac:dyDescent="0.25">
      <c r="A7197" s="3"/>
      <c r="B7197" s="2"/>
      <c r="C7197" s="2"/>
      <c r="D7197" s="2" t="b">
        <f>IF(AND(NOT(ISBLANK(Table1[[#This Row],[Fetal Sex (Male, Female or Unknown)]])),ISNUMBER(Table1[[#This Row],[Birthweight (grams)]]),ISNUMBER(Table1[[#This Row],[Gestation (days)]])),TRUE,FALSE)</f>
        <v>0</v>
      </c>
      <c r="E7197" s="2" t="str">
        <f>IF(Table1[[#This Row],[Is Data Valid]]=TRUE,IF(Table1[[#This Row],[Fetal Sex (Male, Female or Unknown)]]="Male",Backend!$C$5,IF(Table1[[#This Row],[Fetal Sex (Male, Female or Unknown)]]="Female",Backend!$C$6,IF(Table1[[#This Row],[Fetal Sex (Male, Female or Unknown)]]="Unknown",Backend!$C$7,"Error"))),"")</f>
        <v/>
      </c>
      <c r="F7197" s="8" t="str">
        <f>IF(Table1[[#This Row],[Is Data Valid]]=TRUE,EXP(0.578+0.332*((Table1[[#This Row],[Gestation (days)]]+0.5)/7)-0.00354*((Table1[[#This Row],[Gestation (days)]]+0.5)/7)^2)*Table1[[#This Row],[BW40_3705]],"")</f>
        <v/>
      </c>
      <c r="G7197" s="2" t="str">
        <f>IF(Table1[[#This Row],[Is Data Valid]]=TRUE,((Table1[[#This Row],[Birthweight (grams)]]/Table1[[#This Row],[BW_GA]])-1)/(Backend!$B$3/100*Table1[[#This Row],[BW40_3705]]),"")</f>
        <v/>
      </c>
      <c r="H7197" s="7" t="str">
        <f>IF(Table1[[#This Row],[Is Data Valid]]=TRUE,((Table1[[#This Row],[Birthweight (grams)]]*0.9/Table1[[#This Row],[BW_GA]])-1)/(Backend!$B$3/100*Table1[[#This Row],[BW40_3705]]),"")</f>
        <v/>
      </c>
      <c r="I7197" s="7" t="str">
        <f>IF(Table1[[#This Row],[Is Data Valid]]=TRUE,((Table1[[#This Row],[Birthweight (grams)]]*1.1/Table1[[#This Row],[BW_GA]])-1)/(Backend!$B$3/100*Table1[[#This Row],[BW40_3705]]),"")</f>
        <v/>
      </c>
      <c r="J7197" s="7" t="str">
        <f>IF(Table1[[#This Row],[Is Data Valid]]=TRUE,_xlfn.NORM.S.DIST(Table1[[#This Row],[Birthweight Z-Score]],TRUE)*100,"")</f>
        <v/>
      </c>
      <c r="K7197" s="7" t="str">
        <f>IF(Table1[[#This Row],[Is Data Valid]]=TRUE,_xlfn.NORM.S.DIST(Table1[[#This Row],[Birthweight Z-Score (BW-10%)]],TRUE)*100,"")</f>
        <v/>
      </c>
      <c r="L7197" s="7" t="str">
        <f>IF(Table1[[#This Row],[Is Data Valid]]=TRUE,_xlfn.NORM.S.DIST(Table1[[#This Row],[Birthweight Z-Score (BW+10%)]],TRUE)*100,"")</f>
        <v/>
      </c>
    </row>
    <row r="7198" spans="1:12" x14ac:dyDescent="0.25">
      <c r="A7198" s="3"/>
      <c r="B7198" s="2"/>
      <c r="C7198" s="2"/>
      <c r="D7198" s="2" t="b">
        <f>IF(AND(NOT(ISBLANK(Table1[[#This Row],[Fetal Sex (Male, Female or Unknown)]])),ISNUMBER(Table1[[#This Row],[Birthweight (grams)]]),ISNUMBER(Table1[[#This Row],[Gestation (days)]])),TRUE,FALSE)</f>
        <v>0</v>
      </c>
      <c r="E7198" s="2" t="str">
        <f>IF(Table1[[#This Row],[Is Data Valid]]=TRUE,IF(Table1[[#This Row],[Fetal Sex (Male, Female or Unknown)]]="Male",Backend!$C$5,IF(Table1[[#This Row],[Fetal Sex (Male, Female or Unknown)]]="Female",Backend!$C$6,IF(Table1[[#This Row],[Fetal Sex (Male, Female or Unknown)]]="Unknown",Backend!$C$7,"Error"))),"")</f>
        <v/>
      </c>
      <c r="F7198" s="8" t="str">
        <f>IF(Table1[[#This Row],[Is Data Valid]]=TRUE,EXP(0.578+0.332*((Table1[[#This Row],[Gestation (days)]]+0.5)/7)-0.00354*((Table1[[#This Row],[Gestation (days)]]+0.5)/7)^2)*Table1[[#This Row],[BW40_3705]],"")</f>
        <v/>
      </c>
      <c r="G7198" s="2" t="str">
        <f>IF(Table1[[#This Row],[Is Data Valid]]=TRUE,((Table1[[#This Row],[Birthweight (grams)]]/Table1[[#This Row],[BW_GA]])-1)/(Backend!$B$3/100*Table1[[#This Row],[BW40_3705]]),"")</f>
        <v/>
      </c>
      <c r="H7198" s="7" t="str">
        <f>IF(Table1[[#This Row],[Is Data Valid]]=TRUE,((Table1[[#This Row],[Birthweight (grams)]]*0.9/Table1[[#This Row],[BW_GA]])-1)/(Backend!$B$3/100*Table1[[#This Row],[BW40_3705]]),"")</f>
        <v/>
      </c>
      <c r="I7198" s="7" t="str">
        <f>IF(Table1[[#This Row],[Is Data Valid]]=TRUE,((Table1[[#This Row],[Birthweight (grams)]]*1.1/Table1[[#This Row],[BW_GA]])-1)/(Backend!$B$3/100*Table1[[#This Row],[BW40_3705]]),"")</f>
        <v/>
      </c>
      <c r="J7198" s="7" t="str">
        <f>IF(Table1[[#This Row],[Is Data Valid]]=TRUE,_xlfn.NORM.S.DIST(Table1[[#This Row],[Birthweight Z-Score]],TRUE)*100,"")</f>
        <v/>
      </c>
      <c r="K7198" s="7" t="str">
        <f>IF(Table1[[#This Row],[Is Data Valid]]=TRUE,_xlfn.NORM.S.DIST(Table1[[#This Row],[Birthweight Z-Score (BW-10%)]],TRUE)*100,"")</f>
        <v/>
      </c>
      <c r="L7198" s="7" t="str">
        <f>IF(Table1[[#This Row],[Is Data Valid]]=TRUE,_xlfn.NORM.S.DIST(Table1[[#This Row],[Birthweight Z-Score (BW+10%)]],TRUE)*100,"")</f>
        <v/>
      </c>
    </row>
    <row r="7199" spans="1:12" x14ac:dyDescent="0.25">
      <c r="A7199" s="3"/>
      <c r="B7199" s="2"/>
      <c r="C7199" s="2"/>
      <c r="D7199" s="2" t="b">
        <f>IF(AND(NOT(ISBLANK(Table1[[#This Row],[Fetal Sex (Male, Female or Unknown)]])),ISNUMBER(Table1[[#This Row],[Birthweight (grams)]]),ISNUMBER(Table1[[#This Row],[Gestation (days)]])),TRUE,FALSE)</f>
        <v>0</v>
      </c>
      <c r="E7199" s="2" t="str">
        <f>IF(Table1[[#This Row],[Is Data Valid]]=TRUE,IF(Table1[[#This Row],[Fetal Sex (Male, Female or Unknown)]]="Male",Backend!$C$5,IF(Table1[[#This Row],[Fetal Sex (Male, Female or Unknown)]]="Female",Backend!$C$6,IF(Table1[[#This Row],[Fetal Sex (Male, Female or Unknown)]]="Unknown",Backend!$C$7,"Error"))),"")</f>
        <v/>
      </c>
      <c r="F7199" s="8" t="str">
        <f>IF(Table1[[#This Row],[Is Data Valid]]=TRUE,EXP(0.578+0.332*((Table1[[#This Row],[Gestation (days)]]+0.5)/7)-0.00354*((Table1[[#This Row],[Gestation (days)]]+0.5)/7)^2)*Table1[[#This Row],[BW40_3705]],"")</f>
        <v/>
      </c>
      <c r="G7199" s="2" t="str">
        <f>IF(Table1[[#This Row],[Is Data Valid]]=TRUE,((Table1[[#This Row],[Birthweight (grams)]]/Table1[[#This Row],[BW_GA]])-1)/(Backend!$B$3/100*Table1[[#This Row],[BW40_3705]]),"")</f>
        <v/>
      </c>
      <c r="H7199" s="7" t="str">
        <f>IF(Table1[[#This Row],[Is Data Valid]]=TRUE,((Table1[[#This Row],[Birthweight (grams)]]*0.9/Table1[[#This Row],[BW_GA]])-1)/(Backend!$B$3/100*Table1[[#This Row],[BW40_3705]]),"")</f>
        <v/>
      </c>
      <c r="I7199" s="7" t="str">
        <f>IF(Table1[[#This Row],[Is Data Valid]]=TRUE,((Table1[[#This Row],[Birthweight (grams)]]*1.1/Table1[[#This Row],[BW_GA]])-1)/(Backend!$B$3/100*Table1[[#This Row],[BW40_3705]]),"")</f>
        <v/>
      </c>
      <c r="J7199" s="7" t="str">
        <f>IF(Table1[[#This Row],[Is Data Valid]]=TRUE,_xlfn.NORM.S.DIST(Table1[[#This Row],[Birthweight Z-Score]],TRUE)*100,"")</f>
        <v/>
      </c>
      <c r="K7199" s="7" t="str">
        <f>IF(Table1[[#This Row],[Is Data Valid]]=TRUE,_xlfn.NORM.S.DIST(Table1[[#This Row],[Birthweight Z-Score (BW-10%)]],TRUE)*100,"")</f>
        <v/>
      </c>
      <c r="L7199" s="7" t="str">
        <f>IF(Table1[[#This Row],[Is Data Valid]]=TRUE,_xlfn.NORM.S.DIST(Table1[[#This Row],[Birthweight Z-Score (BW+10%)]],TRUE)*100,"")</f>
        <v/>
      </c>
    </row>
    <row r="7200" spans="1:12" x14ac:dyDescent="0.25">
      <c r="A7200" s="3"/>
      <c r="B7200" s="2"/>
      <c r="C7200" s="2"/>
      <c r="D7200" s="2" t="b">
        <f>IF(AND(NOT(ISBLANK(Table1[[#This Row],[Fetal Sex (Male, Female or Unknown)]])),ISNUMBER(Table1[[#This Row],[Birthweight (grams)]]),ISNUMBER(Table1[[#This Row],[Gestation (days)]])),TRUE,FALSE)</f>
        <v>0</v>
      </c>
      <c r="E7200" s="2" t="str">
        <f>IF(Table1[[#This Row],[Is Data Valid]]=TRUE,IF(Table1[[#This Row],[Fetal Sex (Male, Female or Unknown)]]="Male",Backend!$C$5,IF(Table1[[#This Row],[Fetal Sex (Male, Female or Unknown)]]="Female",Backend!$C$6,IF(Table1[[#This Row],[Fetal Sex (Male, Female or Unknown)]]="Unknown",Backend!$C$7,"Error"))),"")</f>
        <v/>
      </c>
      <c r="F7200" s="8" t="str">
        <f>IF(Table1[[#This Row],[Is Data Valid]]=TRUE,EXP(0.578+0.332*((Table1[[#This Row],[Gestation (days)]]+0.5)/7)-0.00354*((Table1[[#This Row],[Gestation (days)]]+0.5)/7)^2)*Table1[[#This Row],[BW40_3705]],"")</f>
        <v/>
      </c>
      <c r="G7200" s="2" t="str">
        <f>IF(Table1[[#This Row],[Is Data Valid]]=TRUE,((Table1[[#This Row],[Birthweight (grams)]]/Table1[[#This Row],[BW_GA]])-1)/(Backend!$B$3/100*Table1[[#This Row],[BW40_3705]]),"")</f>
        <v/>
      </c>
      <c r="H7200" s="7" t="str">
        <f>IF(Table1[[#This Row],[Is Data Valid]]=TRUE,((Table1[[#This Row],[Birthweight (grams)]]*0.9/Table1[[#This Row],[BW_GA]])-1)/(Backend!$B$3/100*Table1[[#This Row],[BW40_3705]]),"")</f>
        <v/>
      </c>
      <c r="I7200" s="7" t="str">
        <f>IF(Table1[[#This Row],[Is Data Valid]]=TRUE,((Table1[[#This Row],[Birthweight (grams)]]*1.1/Table1[[#This Row],[BW_GA]])-1)/(Backend!$B$3/100*Table1[[#This Row],[BW40_3705]]),"")</f>
        <v/>
      </c>
      <c r="J7200" s="7" t="str">
        <f>IF(Table1[[#This Row],[Is Data Valid]]=TRUE,_xlfn.NORM.S.DIST(Table1[[#This Row],[Birthweight Z-Score]],TRUE)*100,"")</f>
        <v/>
      </c>
      <c r="K7200" s="7" t="str">
        <f>IF(Table1[[#This Row],[Is Data Valid]]=TRUE,_xlfn.NORM.S.DIST(Table1[[#This Row],[Birthweight Z-Score (BW-10%)]],TRUE)*100,"")</f>
        <v/>
      </c>
      <c r="L7200" s="7" t="str">
        <f>IF(Table1[[#This Row],[Is Data Valid]]=TRUE,_xlfn.NORM.S.DIST(Table1[[#This Row],[Birthweight Z-Score (BW+10%)]],TRUE)*100,"")</f>
        <v/>
      </c>
    </row>
    <row r="7201" spans="1:12" x14ac:dyDescent="0.25">
      <c r="A7201" s="3"/>
      <c r="B7201" s="2"/>
      <c r="C7201" s="2"/>
      <c r="D7201" s="2" t="b">
        <f>IF(AND(NOT(ISBLANK(Table1[[#This Row],[Fetal Sex (Male, Female or Unknown)]])),ISNUMBER(Table1[[#This Row],[Birthweight (grams)]]),ISNUMBER(Table1[[#This Row],[Gestation (days)]])),TRUE,FALSE)</f>
        <v>0</v>
      </c>
      <c r="E7201" s="2" t="str">
        <f>IF(Table1[[#This Row],[Is Data Valid]]=TRUE,IF(Table1[[#This Row],[Fetal Sex (Male, Female or Unknown)]]="Male",Backend!$C$5,IF(Table1[[#This Row],[Fetal Sex (Male, Female or Unknown)]]="Female",Backend!$C$6,IF(Table1[[#This Row],[Fetal Sex (Male, Female or Unknown)]]="Unknown",Backend!$C$7,"Error"))),"")</f>
        <v/>
      </c>
      <c r="F7201" s="8" t="str">
        <f>IF(Table1[[#This Row],[Is Data Valid]]=TRUE,EXP(0.578+0.332*((Table1[[#This Row],[Gestation (days)]]+0.5)/7)-0.00354*((Table1[[#This Row],[Gestation (days)]]+0.5)/7)^2)*Table1[[#This Row],[BW40_3705]],"")</f>
        <v/>
      </c>
      <c r="G7201" s="2" t="str">
        <f>IF(Table1[[#This Row],[Is Data Valid]]=TRUE,((Table1[[#This Row],[Birthweight (grams)]]/Table1[[#This Row],[BW_GA]])-1)/(Backend!$B$3/100*Table1[[#This Row],[BW40_3705]]),"")</f>
        <v/>
      </c>
      <c r="H7201" s="7" t="str">
        <f>IF(Table1[[#This Row],[Is Data Valid]]=TRUE,((Table1[[#This Row],[Birthweight (grams)]]*0.9/Table1[[#This Row],[BW_GA]])-1)/(Backend!$B$3/100*Table1[[#This Row],[BW40_3705]]),"")</f>
        <v/>
      </c>
      <c r="I7201" s="7" t="str">
        <f>IF(Table1[[#This Row],[Is Data Valid]]=TRUE,((Table1[[#This Row],[Birthweight (grams)]]*1.1/Table1[[#This Row],[BW_GA]])-1)/(Backend!$B$3/100*Table1[[#This Row],[BW40_3705]]),"")</f>
        <v/>
      </c>
      <c r="J7201" s="7" t="str">
        <f>IF(Table1[[#This Row],[Is Data Valid]]=TRUE,_xlfn.NORM.S.DIST(Table1[[#This Row],[Birthweight Z-Score]],TRUE)*100,"")</f>
        <v/>
      </c>
      <c r="K7201" s="7" t="str">
        <f>IF(Table1[[#This Row],[Is Data Valid]]=TRUE,_xlfn.NORM.S.DIST(Table1[[#This Row],[Birthweight Z-Score (BW-10%)]],TRUE)*100,"")</f>
        <v/>
      </c>
      <c r="L7201" s="7" t="str">
        <f>IF(Table1[[#This Row],[Is Data Valid]]=TRUE,_xlfn.NORM.S.DIST(Table1[[#This Row],[Birthweight Z-Score (BW+10%)]],TRUE)*100,"")</f>
        <v/>
      </c>
    </row>
    <row r="7202" spans="1:12" x14ac:dyDescent="0.25">
      <c r="A7202" s="3"/>
      <c r="B7202" s="2"/>
      <c r="C7202" s="2"/>
      <c r="D7202" s="2" t="b">
        <f>IF(AND(NOT(ISBLANK(Table1[[#This Row],[Fetal Sex (Male, Female or Unknown)]])),ISNUMBER(Table1[[#This Row],[Birthweight (grams)]]),ISNUMBER(Table1[[#This Row],[Gestation (days)]])),TRUE,FALSE)</f>
        <v>0</v>
      </c>
      <c r="E7202" s="2" t="str">
        <f>IF(Table1[[#This Row],[Is Data Valid]]=TRUE,IF(Table1[[#This Row],[Fetal Sex (Male, Female or Unknown)]]="Male",Backend!$C$5,IF(Table1[[#This Row],[Fetal Sex (Male, Female or Unknown)]]="Female",Backend!$C$6,IF(Table1[[#This Row],[Fetal Sex (Male, Female or Unknown)]]="Unknown",Backend!$C$7,"Error"))),"")</f>
        <v/>
      </c>
      <c r="F7202" s="8" t="str">
        <f>IF(Table1[[#This Row],[Is Data Valid]]=TRUE,EXP(0.578+0.332*((Table1[[#This Row],[Gestation (days)]]+0.5)/7)-0.00354*((Table1[[#This Row],[Gestation (days)]]+0.5)/7)^2)*Table1[[#This Row],[BW40_3705]],"")</f>
        <v/>
      </c>
      <c r="G7202" s="2" t="str">
        <f>IF(Table1[[#This Row],[Is Data Valid]]=TRUE,((Table1[[#This Row],[Birthweight (grams)]]/Table1[[#This Row],[BW_GA]])-1)/(Backend!$B$3/100*Table1[[#This Row],[BW40_3705]]),"")</f>
        <v/>
      </c>
      <c r="H7202" s="7" t="str">
        <f>IF(Table1[[#This Row],[Is Data Valid]]=TRUE,((Table1[[#This Row],[Birthweight (grams)]]*0.9/Table1[[#This Row],[BW_GA]])-1)/(Backend!$B$3/100*Table1[[#This Row],[BW40_3705]]),"")</f>
        <v/>
      </c>
      <c r="I7202" s="7" t="str">
        <f>IF(Table1[[#This Row],[Is Data Valid]]=TRUE,((Table1[[#This Row],[Birthweight (grams)]]*1.1/Table1[[#This Row],[BW_GA]])-1)/(Backend!$B$3/100*Table1[[#This Row],[BW40_3705]]),"")</f>
        <v/>
      </c>
      <c r="J7202" s="7" t="str">
        <f>IF(Table1[[#This Row],[Is Data Valid]]=TRUE,_xlfn.NORM.S.DIST(Table1[[#This Row],[Birthweight Z-Score]],TRUE)*100,"")</f>
        <v/>
      </c>
      <c r="K7202" s="7" t="str">
        <f>IF(Table1[[#This Row],[Is Data Valid]]=TRUE,_xlfn.NORM.S.DIST(Table1[[#This Row],[Birthweight Z-Score (BW-10%)]],TRUE)*100,"")</f>
        <v/>
      </c>
      <c r="L7202" s="7" t="str">
        <f>IF(Table1[[#This Row],[Is Data Valid]]=TRUE,_xlfn.NORM.S.DIST(Table1[[#This Row],[Birthweight Z-Score (BW+10%)]],TRUE)*100,"")</f>
        <v/>
      </c>
    </row>
    <row r="7203" spans="1:12" x14ac:dyDescent="0.25">
      <c r="A7203" s="3"/>
      <c r="B7203" s="2"/>
      <c r="C7203" s="2"/>
      <c r="D7203" s="2" t="b">
        <f>IF(AND(NOT(ISBLANK(Table1[[#This Row],[Fetal Sex (Male, Female or Unknown)]])),ISNUMBER(Table1[[#This Row],[Birthweight (grams)]]),ISNUMBER(Table1[[#This Row],[Gestation (days)]])),TRUE,FALSE)</f>
        <v>0</v>
      </c>
      <c r="E7203" s="2" t="str">
        <f>IF(Table1[[#This Row],[Is Data Valid]]=TRUE,IF(Table1[[#This Row],[Fetal Sex (Male, Female or Unknown)]]="Male",Backend!$C$5,IF(Table1[[#This Row],[Fetal Sex (Male, Female or Unknown)]]="Female",Backend!$C$6,IF(Table1[[#This Row],[Fetal Sex (Male, Female or Unknown)]]="Unknown",Backend!$C$7,"Error"))),"")</f>
        <v/>
      </c>
      <c r="F7203" s="8" t="str">
        <f>IF(Table1[[#This Row],[Is Data Valid]]=TRUE,EXP(0.578+0.332*((Table1[[#This Row],[Gestation (days)]]+0.5)/7)-0.00354*((Table1[[#This Row],[Gestation (days)]]+0.5)/7)^2)*Table1[[#This Row],[BW40_3705]],"")</f>
        <v/>
      </c>
      <c r="G7203" s="2" t="str">
        <f>IF(Table1[[#This Row],[Is Data Valid]]=TRUE,((Table1[[#This Row],[Birthweight (grams)]]/Table1[[#This Row],[BW_GA]])-1)/(Backend!$B$3/100*Table1[[#This Row],[BW40_3705]]),"")</f>
        <v/>
      </c>
      <c r="H7203" s="7" t="str">
        <f>IF(Table1[[#This Row],[Is Data Valid]]=TRUE,((Table1[[#This Row],[Birthweight (grams)]]*0.9/Table1[[#This Row],[BW_GA]])-1)/(Backend!$B$3/100*Table1[[#This Row],[BW40_3705]]),"")</f>
        <v/>
      </c>
      <c r="I7203" s="7" t="str">
        <f>IF(Table1[[#This Row],[Is Data Valid]]=TRUE,((Table1[[#This Row],[Birthweight (grams)]]*1.1/Table1[[#This Row],[BW_GA]])-1)/(Backend!$B$3/100*Table1[[#This Row],[BW40_3705]]),"")</f>
        <v/>
      </c>
      <c r="J7203" s="7" t="str">
        <f>IF(Table1[[#This Row],[Is Data Valid]]=TRUE,_xlfn.NORM.S.DIST(Table1[[#This Row],[Birthweight Z-Score]],TRUE)*100,"")</f>
        <v/>
      </c>
      <c r="K7203" s="7" t="str">
        <f>IF(Table1[[#This Row],[Is Data Valid]]=TRUE,_xlfn.NORM.S.DIST(Table1[[#This Row],[Birthweight Z-Score (BW-10%)]],TRUE)*100,"")</f>
        <v/>
      </c>
      <c r="L7203" s="7" t="str">
        <f>IF(Table1[[#This Row],[Is Data Valid]]=TRUE,_xlfn.NORM.S.DIST(Table1[[#This Row],[Birthweight Z-Score (BW+10%)]],TRUE)*100,"")</f>
        <v/>
      </c>
    </row>
    <row r="7204" spans="1:12" x14ac:dyDescent="0.25">
      <c r="A7204" s="3"/>
      <c r="B7204" s="2"/>
      <c r="C7204" s="2"/>
      <c r="D7204" s="2" t="b">
        <f>IF(AND(NOT(ISBLANK(Table1[[#This Row],[Fetal Sex (Male, Female or Unknown)]])),ISNUMBER(Table1[[#This Row],[Birthweight (grams)]]),ISNUMBER(Table1[[#This Row],[Gestation (days)]])),TRUE,FALSE)</f>
        <v>0</v>
      </c>
      <c r="E7204" s="2" t="str">
        <f>IF(Table1[[#This Row],[Is Data Valid]]=TRUE,IF(Table1[[#This Row],[Fetal Sex (Male, Female or Unknown)]]="Male",Backend!$C$5,IF(Table1[[#This Row],[Fetal Sex (Male, Female or Unknown)]]="Female",Backend!$C$6,IF(Table1[[#This Row],[Fetal Sex (Male, Female or Unknown)]]="Unknown",Backend!$C$7,"Error"))),"")</f>
        <v/>
      </c>
      <c r="F7204" s="8" t="str">
        <f>IF(Table1[[#This Row],[Is Data Valid]]=TRUE,EXP(0.578+0.332*((Table1[[#This Row],[Gestation (days)]]+0.5)/7)-0.00354*((Table1[[#This Row],[Gestation (days)]]+0.5)/7)^2)*Table1[[#This Row],[BW40_3705]],"")</f>
        <v/>
      </c>
      <c r="G7204" s="2" t="str">
        <f>IF(Table1[[#This Row],[Is Data Valid]]=TRUE,((Table1[[#This Row],[Birthweight (grams)]]/Table1[[#This Row],[BW_GA]])-1)/(Backend!$B$3/100*Table1[[#This Row],[BW40_3705]]),"")</f>
        <v/>
      </c>
      <c r="H7204" s="7" t="str">
        <f>IF(Table1[[#This Row],[Is Data Valid]]=TRUE,((Table1[[#This Row],[Birthweight (grams)]]*0.9/Table1[[#This Row],[BW_GA]])-1)/(Backend!$B$3/100*Table1[[#This Row],[BW40_3705]]),"")</f>
        <v/>
      </c>
      <c r="I7204" s="7" t="str">
        <f>IF(Table1[[#This Row],[Is Data Valid]]=TRUE,((Table1[[#This Row],[Birthweight (grams)]]*1.1/Table1[[#This Row],[BW_GA]])-1)/(Backend!$B$3/100*Table1[[#This Row],[BW40_3705]]),"")</f>
        <v/>
      </c>
      <c r="J7204" s="7" t="str">
        <f>IF(Table1[[#This Row],[Is Data Valid]]=TRUE,_xlfn.NORM.S.DIST(Table1[[#This Row],[Birthweight Z-Score]],TRUE)*100,"")</f>
        <v/>
      </c>
      <c r="K7204" s="7" t="str">
        <f>IF(Table1[[#This Row],[Is Data Valid]]=TRUE,_xlfn.NORM.S.DIST(Table1[[#This Row],[Birthweight Z-Score (BW-10%)]],TRUE)*100,"")</f>
        <v/>
      </c>
      <c r="L7204" s="7" t="str">
        <f>IF(Table1[[#This Row],[Is Data Valid]]=TRUE,_xlfn.NORM.S.DIST(Table1[[#This Row],[Birthweight Z-Score (BW+10%)]],TRUE)*100,"")</f>
        <v/>
      </c>
    </row>
    <row r="7205" spans="1:12" x14ac:dyDescent="0.25">
      <c r="A7205" s="3"/>
      <c r="B7205" s="2"/>
      <c r="C7205" s="2"/>
      <c r="D7205" s="2" t="b">
        <f>IF(AND(NOT(ISBLANK(Table1[[#This Row],[Fetal Sex (Male, Female or Unknown)]])),ISNUMBER(Table1[[#This Row],[Birthweight (grams)]]),ISNUMBER(Table1[[#This Row],[Gestation (days)]])),TRUE,FALSE)</f>
        <v>0</v>
      </c>
      <c r="E7205" s="2" t="str">
        <f>IF(Table1[[#This Row],[Is Data Valid]]=TRUE,IF(Table1[[#This Row],[Fetal Sex (Male, Female or Unknown)]]="Male",Backend!$C$5,IF(Table1[[#This Row],[Fetal Sex (Male, Female or Unknown)]]="Female",Backend!$C$6,IF(Table1[[#This Row],[Fetal Sex (Male, Female or Unknown)]]="Unknown",Backend!$C$7,"Error"))),"")</f>
        <v/>
      </c>
      <c r="F7205" s="8" t="str">
        <f>IF(Table1[[#This Row],[Is Data Valid]]=TRUE,EXP(0.578+0.332*((Table1[[#This Row],[Gestation (days)]]+0.5)/7)-0.00354*((Table1[[#This Row],[Gestation (days)]]+0.5)/7)^2)*Table1[[#This Row],[BW40_3705]],"")</f>
        <v/>
      </c>
      <c r="G7205" s="2" t="str">
        <f>IF(Table1[[#This Row],[Is Data Valid]]=TRUE,((Table1[[#This Row],[Birthweight (grams)]]/Table1[[#This Row],[BW_GA]])-1)/(Backend!$B$3/100*Table1[[#This Row],[BW40_3705]]),"")</f>
        <v/>
      </c>
      <c r="H7205" s="7" t="str">
        <f>IF(Table1[[#This Row],[Is Data Valid]]=TRUE,((Table1[[#This Row],[Birthweight (grams)]]*0.9/Table1[[#This Row],[BW_GA]])-1)/(Backend!$B$3/100*Table1[[#This Row],[BW40_3705]]),"")</f>
        <v/>
      </c>
      <c r="I7205" s="7" t="str">
        <f>IF(Table1[[#This Row],[Is Data Valid]]=TRUE,((Table1[[#This Row],[Birthweight (grams)]]*1.1/Table1[[#This Row],[BW_GA]])-1)/(Backend!$B$3/100*Table1[[#This Row],[BW40_3705]]),"")</f>
        <v/>
      </c>
      <c r="J7205" s="7" t="str">
        <f>IF(Table1[[#This Row],[Is Data Valid]]=TRUE,_xlfn.NORM.S.DIST(Table1[[#This Row],[Birthweight Z-Score]],TRUE)*100,"")</f>
        <v/>
      </c>
      <c r="K7205" s="7" t="str">
        <f>IF(Table1[[#This Row],[Is Data Valid]]=TRUE,_xlfn.NORM.S.DIST(Table1[[#This Row],[Birthweight Z-Score (BW-10%)]],TRUE)*100,"")</f>
        <v/>
      </c>
      <c r="L7205" s="7" t="str">
        <f>IF(Table1[[#This Row],[Is Data Valid]]=TRUE,_xlfn.NORM.S.DIST(Table1[[#This Row],[Birthweight Z-Score (BW+10%)]],TRUE)*100,"")</f>
        <v/>
      </c>
    </row>
    <row r="7206" spans="1:12" x14ac:dyDescent="0.25">
      <c r="A7206" s="3"/>
      <c r="B7206" s="2"/>
      <c r="C7206" s="2"/>
      <c r="D7206" s="2" t="b">
        <f>IF(AND(NOT(ISBLANK(Table1[[#This Row],[Fetal Sex (Male, Female or Unknown)]])),ISNUMBER(Table1[[#This Row],[Birthweight (grams)]]),ISNUMBER(Table1[[#This Row],[Gestation (days)]])),TRUE,FALSE)</f>
        <v>0</v>
      </c>
      <c r="E7206" s="2" t="str">
        <f>IF(Table1[[#This Row],[Is Data Valid]]=TRUE,IF(Table1[[#This Row],[Fetal Sex (Male, Female or Unknown)]]="Male",Backend!$C$5,IF(Table1[[#This Row],[Fetal Sex (Male, Female or Unknown)]]="Female",Backend!$C$6,IF(Table1[[#This Row],[Fetal Sex (Male, Female or Unknown)]]="Unknown",Backend!$C$7,"Error"))),"")</f>
        <v/>
      </c>
      <c r="F7206" s="8" t="str">
        <f>IF(Table1[[#This Row],[Is Data Valid]]=TRUE,EXP(0.578+0.332*((Table1[[#This Row],[Gestation (days)]]+0.5)/7)-0.00354*((Table1[[#This Row],[Gestation (days)]]+0.5)/7)^2)*Table1[[#This Row],[BW40_3705]],"")</f>
        <v/>
      </c>
      <c r="G7206" s="2" t="str">
        <f>IF(Table1[[#This Row],[Is Data Valid]]=TRUE,((Table1[[#This Row],[Birthweight (grams)]]/Table1[[#This Row],[BW_GA]])-1)/(Backend!$B$3/100*Table1[[#This Row],[BW40_3705]]),"")</f>
        <v/>
      </c>
      <c r="H7206" s="7" t="str">
        <f>IF(Table1[[#This Row],[Is Data Valid]]=TRUE,((Table1[[#This Row],[Birthweight (grams)]]*0.9/Table1[[#This Row],[BW_GA]])-1)/(Backend!$B$3/100*Table1[[#This Row],[BW40_3705]]),"")</f>
        <v/>
      </c>
      <c r="I7206" s="7" t="str">
        <f>IF(Table1[[#This Row],[Is Data Valid]]=TRUE,((Table1[[#This Row],[Birthweight (grams)]]*1.1/Table1[[#This Row],[BW_GA]])-1)/(Backend!$B$3/100*Table1[[#This Row],[BW40_3705]]),"")</f>
        <v/>
      </c>
      <c r="J7206" s="7" t="str">
        <f>IF(Table1[[#This Row],[Is Data Valid]]=TRUE,_xlfn.NORM.S.DIST(Table1[[#This Row],[Birthweight Z-Score]],TRUE)*100,"")</f>
        <v/>
      </c>
      <c r="K7206" s="7" t="str">
        <f>IF(Table1[[#This Row],[Is Data Valid]]=TRUE,_xlfn.NORM.S.DIST(Table1[[#This Row],[Birthweight Z-Score (BW-10%)]],TRUE)*100,"")</f>
        <v/>
      </c>
      <c r="L7206" s="7" t="str">
        <f>IF(Table1[[#This Row],[Is Data Valid]]=TRUE,_xlfn.NORM.S.DIST(Table1[[#This Row],[Birthweight Z-Score (BW+10%)]],TRUE)*100,"")</f>
        <v/>
      </c>
    </row>
    <row r="7207" spans="1:12" x14ac:dyDescent="0.25">
      <c r="A7207" s="3"/>
      <c r="B7207" s="2"/>
      <c r="C7207" s="2"/>
      <c r="D7207" s="2" t="b">
        <f>IF(AND(NOT(ISBLANK(Table1[[#This Row],[Fetal Sex (Male, Female or Unknown)]])),ISNUMBER(Table1[[#This Row],[Birthweight (grams)]]),ISNUMBER(Table1[[#This Row],[Gestation (days)]])),TRUE,FALSE)</f>
        <v>0</v>
      </c>
      <c r="E7207" s="2" t="str">
        <f>IF(Table1[[#This Row],[Is Data Valid]]=TRUE,IF(Table1[[#This Row],[Fetal Sex (Male, Female or Unknown)]]="Male",Backend!$C$5,IF(Table1[[#This Row],[Fetal Sex (Male, Female or Unknown)]]="Female",Backend!$C$6,IF(Table1[[#This Row],[Fetal Sex (Male, Female or Unknown)]]="Unknown",Backend!$C$7,"Error"))),"")</f>
        <v/>
      </c>
      <c r="F7207" s="8" t="str">
        <f>IF(Table1[[#This Row],[Is Data Valid]]=TRUE,EXP(0.578+0.332*((Table1[[#This Row],[Gestation (days)]]+0.5)/7)-0.00354*((Table1[[#This Row],[Gestation (days)]]+0.5)/7)^2)*Table1[[#This Row],[BW40_3705]],"")</f>
        <v/>
      </c>
      <c r="G7207" s="2" t="str">
        <f>IF(Table1[[#This Row],[Is Data Valid]]=TRUE,((Table1[[#This Row],[Birthweight (grams)]]/Table1[[#This Row],[BW_GA]])-1)/(Backend!$B$3/100*Table1[[#This Row],[BW40_3705]]),"")</f>
        <v/>
      </c>
      <c r="H7207" s="7" t="str">
        <f>IF(Table1[[#This Row],[Is Data Valid]]=TRUE,((Table1[[#This Row],[Birthweight (grams)]]*0.9/Table1[[#This Row],[BW_GA]])-1)/(Backend!$B$3/100*Table1[[#This Row],[BW40_3705]]),"")</f>
        <v/>
      </c>
      <c r="I7207" s="7" t="str">
        <f>IF(Table1[[#This Row],[Is Data Valid]]=TRUE,((Table1[[#This Row],[Birthweight (grams)]]*1.1/Table1[[#This Row],[BW_GA]])-1)/(Backend!$B$3/100*Table1[[#This Row],[BW40_3705]]),"")</f>
        <v/>
      </c>
      <c r="J7207" s="7" t="str">
        <f>IF(Table1[[#This Row],[Is Data Valid]]=TRUE,_xlfn.NORM.S.DIST(Table1[[#This Row],[Birthweight Z-Score]],TRUE)*100,"")</f>
        <v/>
      </c>
      <c r="K7207" s="7" t="str">
        <f>IF(Table1[[#This Row],[Is Data Valid]]=TRUE,_xlfn.NORM.S.DIST(Table1[[#This Row],[Birthweight Z-Score (BW-10%)]],TRUE)*100,"")</f>
        <v/>
      </c>
      <c r="L7207" s="7" t="str">
        <f>IF(Table1[[#This Row],[Is Data Valid]]=TRUE,_xlfn.NORM.S.DIST(Table1[[#This Row],[Birthweight Z-Score (BW+10%)]],TRUE)*100,"")</f>
        <v/>
      </c>
    </row>
    <row r="7208" spans="1:12" x14ac:dyDescent="0.25">
      <c r="A7208" s="3"/>
      <c r="B7208" s="2"/>
      <c r="C7208" s="2"/>
      <c r="D7208" s="2" t="b">
        <f>IF(AND(NOT(ISBLANK(Table1[[#This Row],[Fetal Sex (Male, Female or Unknown)]])),ISNUMBER(Table1[[#This Row],[Birthweight (grams)]]),ISNUMBER(Table1[[#This Row],[Gestation (days)]])),TRUE,FALSE)</f>
        <v>0</v>
      </c>
      <c r="E7208" s="2" t="str">
        <f>IF(Table1[[#This Row],[Is Data Valid]]=TRUE,IF(Table1[[#This Row],[Fetal Sex (Male, Female or Unknown)]]="Male",Backend!$C$5,IF(Table1[[#This Row],[Fetal Sex (Male, Female or Unknown)]]="Female",Backend!$C$6,IF(Table1[[#This Row],[Fetal Sex (Male, Female or Unknown)]]="Unknown",Backend!$C$7,"Error"))),"")</f>
        <v/>
      </c>
      <c r="F7208" s="8" t="str">
        <f>IF(Table1[[#This Row],[Is Data Valid]]=TRUE,EXP(0.578+0.332*((Table1[[#This Row],[Gestation (days)]]+0.5)/7)-0.00354*((Table1[[#This Row],[Gestation (days)]]+0.5)/7)^2)*Table1[[#This Row],[BW40_3705]],"")</f>
        <v/>
      </c>
      <c r="G7208" s="2" t="str">
        <f>IF(Table1[[#This Row],[Is Data Valid]]=TRUE,((Table1[[#This Row],[Birthweight (grams)]]/Table1[[#This Row],[BW_GA]])-1)/(Backend!$B$3/100*Table1[[#This Row],[BW40_3705]]),"")</f>
        <v/>
      </c>
      <c r="H7208" s="7" t="str">
        <f>IF(Table1[[#This Row],[Is Data Valid]]=TRUE,((Table1[[#This Row],[Birthweight (grams)]]*0.9/Table1[[#This Row],[BW_GA]])-1)/(Backend!$B$3/100*Table1[[#This Row],[BW40_3705]]),"")</f>
        <v/>
      </c>
      <c r="I7208" s="7" t="str">
        <f>IF(Table1[[#This Row],[Is Data Valid]]=TRUE,((Table1[[#This Row],[Birthweight (grams)]]*1.1/Table1[[#This Row],[BW_GA]])-1)/(Backend!$B$3/100*Table1[[#This Row],[BW40_3705]]),"")</f>
        <v/>
      </c>
      <c r="J7208" s="7" t="str">
        <f>IF(Table1[[#This Row],[Is Data Valid]]=TRUE,_xlfn.NORM.S.DIST(Table1[[#This Row],[Birthweight Z-Score]],TRUE)*100,"")</f>
        <v/>
      </c>
      <c r="K7208" s="7" t="str">
        <f>IF(Table1[[#This Row],[Is Data Valid]]=TRUE,_xlfn.NORM.S.DIST(Table1[[#This Row],[Birthweight Z-Score (BW-10%)]],TRUE)*100,"")</f>
        <v/>
      </c>
      <c r="L7208" s="7" t="str">
        <f>IF(Table1[[#This Row],[Is Data Valid]]=TRUE,_xlfn.NORM.S.DIST(Table1[[#This Row],[Birthweight Z-Score (BW+10%)]],TRUE)*100,"")</f>
        <v/>
      </c>
    </row>
    <row r="7209" spans="1:12" x14ac:dyDescent="0.25">
      <c r="A7209" s="3"/>
      <c r="B7209" s="2"/>
      <c r="C7209" s="2"/>
      <c r="D7209" s="2" t="b">
        <f>IF(AND(NOT(ISBLANK(Table1[[#This Row],[Fetal Sex (Male, Female or Unknown)]])),ISNUMBER(Table1[[#This Row],[Birthweight (grams)]]),ISNUMBER(Table1[[#This Row],[Gestation (days)]])),TRUE,FALSE)</f>
        <v>0</v>
      </c>
      <c r="E7209" s="2" t="str">
        <f>IF(Table1[[#This Row],[Is Data Valid]]=TRUE,IF(Table1[[#This Row],[Fetal Sex (Male, Female or Unknown)]]="Male",Backend!$C$5,IF(Table1[[#This Row],[Fetal Sex (Male, Female or Unknown)]]="Female",Backend!$C$6,IF(Table1[[#This Row],[Fetal Sex (Male, Female or Unknown)]]="Unknown",Backend!$C$7,"Error"))),"")</f>
        <v/>
      </c>
      <c r="F7209" s="8" t="str">
        <f>IF(Table1[[#This Row],[Is Data Valid]]=TRUE,EXP(0.578+0.332*((Table1[[#This Row],[Gestation (days)]]+0.5)/7)-0.00354*((Table1[[#This Row],[Gestation (days)]]+0.5)/7)^2)*Table1[[#This Row],[BW40_3705]],"")</f>
        <v/>
      </c>
      <c r="G7209" s="2" t="str">
        <f>IF(Table1[[#This Row],[Is Data Valid]]=TRUE,((Table1[[#This Row],[Birthweight (grams)]]/Table1[[#This Row],[BW_GA]])-1)/(Backend!$B$3/100*Table1[[#This Row],[BW40_3705]]),"")</f>
        <v/>
      </c>
      <c r="H7209" s="7" t="str">
        <f>IF(Table1[[#This Row],[Is Data Valid]]=TRUE,((Table1[[#This Row],[Birthweight (grams)]]*0.9/Table1[[#This Row],[BW_GA]])-1)/(Backend!$B$3/100*Table1[[#This Row],[BW40_3705]]),"")</f>
        <v/>
      </c>
      <c r="I7209" s="7" t="str">
        <f>IF(Table1[[#This Row],[Is Data Valid]]=TRUE,((Table1[[#This Row],[Birthweight (grams)]]*1.1/Table1[[#This Row],[BW_GA]])-1)/(Backend!$B$3/100*Table1[[#This Row],[BW40_3705]]),"")</f>
        <v/>
      </c>
      <c r="J7209" s="7" t="str">
        <f>IF(Table1[[#This Row],[Is Data Valid]]=TRUE,_xlfn.NORM.S.DIST(Table1[[#This Row],[Birthweight Z-Score]],TRUE)*100,"")</f>
        <v/>
      </c>
      <c r="K7209" s="7" t="str">
        <f>IF(Table1[[#This Row],[Is Data Valid]]=TRUE,_xlfn.NORM.S.DIST(Table1[[#This Row],[Birthweight Z-Score (BW-10%)]],TRUE)*100,"")</f>
        <v/>
      </c>
      <c r="L7209" s="7" t="str">
        <f>IF(Table1[[#This Row],[Is Data Valid]]=TRUE,_xlfn.NORM.S.DIST(Table1[[#This Row],[Birthweight Z-Score (BW+10%)]],TRUE)*100,"")</f>
        <v/>
      </c>
    </row>
    <row r="7210" spans="1:12" x14ac:dyDescent="0.25">
      <c r="A7210" s="3"/>
      <c r="B7210" s="2"/>
      <c r="C7210" s="2"/>
      <c r="D7210" s="2" t="b">
        <f>IF(AND(NOT(ISBLANK(Table1[[#This Row],[Fetal Sex (Male, Female or Unknown)]])),ISNUMBER(Table1[[#This Row],[Birthweight (grams)]]),ISNUMBER(Table1[[#This Row],[Gestation (days)]])),TRUE,FALSE)</f>
        <v>0</v>
      </c>
      <c r="E7210" s="2" t="str">
        <f>IF(Table1[[#This Row],[Is Data Valid]]=TRUE,IF(Table1[[#This Row],[Fetal Sex (Male, Female or Unknown)]]="Male",Backend!$C$5,IF(Table1[[#This Row],[Fetal Sex (Male, Female or Unknown)]]="Female",Backend!$C$6,IF(Table1[[#This Row],[Fetal Sex (Male, Female or Unknown)]]="Unknown",Backend!$C$7,"Error"))),"")</f>
        <v/>
      </c>
      <c r="F7210" s="8" t="str">
        <f>IF(Table1[[#This Row],[Is Data Valid]]=TRUE,EXP(0.578+0.332*((Table1[[#This Row],[Gestation (days)]]+0.5)/7)-0.00354*((Table1[[#This Row],[Gestation (days)]]+0.5)/7)^2)*Table1[[#This Row],[BW40_3705]],"")</f>
        <v/>
      </c>
      <c r="G7210" s="2" t="str">
        <f>IF(Table1[[#This Row],[Is Data Valid]]=TRUE,((Table1[[#This Row],[Birthweight (grams)]]/Table1[[#This Row],[BW_GA]])-1)/(Backend!$B$3/100*Table1[[#This Row],[BW40_3705]]),"")</f>
        <v/>
      </c>
      <c r="H7210" s="7" t="str">
        <f>IF(Table1[[#This Row],[Is Data Valid]]=TRUE,((Table1[[#This Row],[Birthweight (grams)]]*0.9/Table1[[#This Row],[BW_GA]])-1)/(Backend!$B$3/100*Table1[[#This Row],[BW40_3705]]),"")</f>
        <v/>
      </c>
      <c r="I7210" s="7" t="str">
        <f>IF(Table1[[#This Row],[Is Data Valid]]=TRUE,((Table1[[#This Row],[Birthweight (grams)]]*1.1/Table1[[#This Row],[BW_GA]])-1)/(Backend!$B$3/100*Table1[[#This Row],[BW40_3705]]),"")</f>
        <v/>
      </c>
      <c r="J7210" s="7" t="str">
        <f>IF(Table1[[#This Row],[Is Data Valid]]=TRUE,_xlfn.NORM.S.DIST(Table1[[#This Row],[Birthweight Z-Score]],TRUE)*100,"")</f>
        <v/>
      </c>
      <c r="K7210" s="7" t="str">
        <f>IF(Table1[[#This Row],[Is Data Valid]]=TRUE,_xlfn.NORM.S.DIST(Table1[[#This Row],[Birthweight Z-Score (BW-10%)]],TRUE)*100,"")</f>
        <v/>
      </c>
      <c r="L7210" s="7" t="str">
        <f>IF(Table1[[#This Row],[Is Data Valid]]=TRUE,_xlfn.NORM.S.DIST(Table1[[#This Row],[Birthweight Z-Score (BW+10%)]],TRUE)*100,"")</f>
        <v/>
      </c>
    </row>
    <row r="7211" spans="1:12" x14ac:dyDescent="0.25">
      <c r="A7211" s="3"/>
      <c r="B7211" s="2"/>
      <c r="C7211" s="2"/>
      <c r="D7211" s="2" t="b">
        <f>IF(AND(NOT(ISBLANK(Table1[[#This Row],[Fetal Sex (Male, Female or Unknown)]])),ISNUMBER(Table1[[#This Row],[Birthweight (grams)]]),ISNUMBER(Table1[[#This Row],[Gestation (days)]])),TRUE,FALSE)</f>
        <v>0</v>
      </c>
      <c r="E7211" s="2" t="str">
        <f>IF(Table1[[#This Row],[Is Data Valid]]=TRUE,IF(Table1[[#This Row],[Fetal Sex (Male, Female or Unknown)]]="Male",Backend!$C$5,IF(Table1[[#This Row],[Fetal Sex (Male, Female or Unknown)]]="Female",Backend!$C$6,IF(Table1[[#This Row],[Fetal Sex (Male, Female or Unknown)]]="Unknown",Backend!$C$7,"Error"))),"")</f>
        <v/>
      </c>
      <c r="F7211" s="8" t="str">
        <f>IF(Table1[[#This Row],[Is Data Valid]]=TRUE,EXP(0.578+0.332*((Table1[[#This Row],[Gestation (days)]]+0.5)/7)-0.00354*((Table1[[#This Row],[Gestation (days)]]+0.5)/7)^2)*Table1[[#This Row],[BW40_3705]],"")</f>
        <v/>
      </c>
      <c r="G7211" s="2" t="str">
        <f>IF(Table1[[#This Row],[Is Data Valid]]=TRUE,((Table1[[#This Row],[Birthweight (grams)]]/Table1[[#This Row],[BW_GA]])-1)/(Backend!$B$3/100*Table1[[#This Row],[BW40_3705]]),"")</f>
        <v/>
      </c>
      <c r="H7211" s="7" t="str">
        <f>IF(Table1[[#This Row],[Is Data Valid]]=TRUE,((Table1[[#This Row],[Birthweight (grams)]]*0.9/Table1[[#This Row],[BW_GA]])-1)/(Backend!$B$3/100*Table1[[#This Row],[BW40_3705]]),"")</f>
        <v/>
      </c>
      <c r="I7211" s="7" t="str">
        <f>IF(Table1[[#This Row],[Is Data Valid]]=TRUE,((Table1[[#This Row],[Birthweight (grams)]]*1.1/Table1[[#This Row],[BW_GA]])-1)/(Backend!$B$3/100*Table1[[#This Row],[BW40_3705]]),"")</f>
        <v/>
      </c>
      <c r="J7211" s="7" t="str">
        <f>IF(Table1[[#This Row],[Is Data Valid]]=TRUE,_xlfn.NORM.S.DIST(Table1[[#This Row],[Birthweight Z-Score]],TRUE)*100,"")</f>
        <v/>
      </c>
      <c r="K7211" s="7" t="str">
        <f>IF(Table1[[#This Row],[Is Data Valid]]=TRUE,_xlfn.NORM.S.DIST(Table1[[#This Row],[Birthweight Z-Score (BW-10%)]],TRUE)*100,"")</f>
        <v/>
      </c>
      <c r="L7211" s="7" t="str">
        <f>IF(Table1[[#This Row],[Is Data Valid]]=TRUE,_xlfn.NORM.S.DIST(Table1[[#This Row],[Birthweight Z-Score (BW+10%)]],TRUE)*100,"")</f>
        <v/>
      </c>
    </row>
    <row r="7212" spans="1:12" x14ac:dyDescent="0.25">
      <c r="A7212" s="3"/>
      <c r="B7212" s="2"/>
      <c r="C7212" s="2"/>
      <c r="D7212" s="2" t="b">
        <f>IF(AND(NOT(ISBLANK(Table1[[#This Row],[Fetal Sex (Male, Female or Unknown)]])),ISNUMBER(Table1[[#This Row],[Birthweight (grams)]]),ISNUMBER(Table1[[#This Row],[Gestation (days)]])),TRUE,FALSE)</f>
        <v>0</v>
      </c>
      <c r="E7212" s="2" t="str">
        <f>IF(Table1[[#This Row],[Is Data Valid]]=TRUE,IF(Table1[[#This Row],[Fetal Sex (Male, Female or Unknown)]]="Male",Backend!$C$5,IF(Table1[[#This Row],[Fetal Sex (Male, Female or Unknown)]]="Female",Backend!$C$6,IF(Table1[[#This Row],[Fetal Sex (Male, Female or Unknown)]]="Unknown",Backend!$C$7,"Error"))),"")</f>
        <v/>
      </c>
      <c r="F7212" s="8" t="str">
        <f>IF(Table1[[#This Row],[Is Data Valid]]=TRUE,EXP(0.578+0.332*((Table1[[#This Row],[Gestation (days)]]+0.5)/7)-0.00354*((Table1[[#This Row],[Gestation (days)]]+0.5)/7)^2)*Table1[[#This Row],[BW40_3705]],"")</f>
        <v/>
      </c>
      <c r="G7212" s="2" t="str">
        <f>IF(Table1[[#This Row],[Is Data Valid]]=TRUE,((Table1[[#This Row],[Birthweight (grams)]]/Table1[[#This Row],[BW_GA]])-1)/(Backend!$B$3/100*Table1[[#This Row],[BW40_3705]]),"")</f>
        <v/>
      </c>
      <c r="H7212" s="7" t="str">
        <f>IF(Table1[[#This Row],[Is Data Valid]]=TRUE,((Table1[[#This Row],[Birthweight (grams)]]*0.9/Table1[[#This Row],[BW_GA]])-1)/(Backend!$B$3/100*Table1[[#This Row],[BW40_3705]]),"")</f>
        <v/>
      </c>
      <c r="I7212" s="7" t="str">
        <f>IF(Table1[[#This Row],[Is Data Valid]]=TRUE,((Table1[[#This Row],[Birthweight (grams)]]*1.1/Table1[[#This Row],[BW_GA]])-1)/(Backend!$B$3/100*Table1[[#This Row],[BW40_3705]]),"")</f>
        <v/>
      </c>
      <c r="J7212" s="7" t="str">
        <f>IF(Table1[[#This Row],[Is Data Valid]]=TRUE,_xlfn.NORM.S.DIST(Table1[[#This Row],[Birthweight Z-Score]],TRUE)*100,"")</f>
        <v/>
      </c>
      <c r="K7212" s="7" t="str">
        <f>IF(Table1[[#This Row],[Is Data Valid]]=TRUE,_xlfn.NORM.S.DIST(Table1[[#This Row],[Birthweight Z-Score (BW-10%)]],TRUE)*100,"")</f>
        <v/>
      </c>
      <c r="L7212" s="7" t="str">
        <f>IF(Table1[[#This Row],[Is Data Valid]]=TRUE,_xlfn.NORM.S.DIST(Table1[[#This Row],[Birthweight Z-Score (BW+10%)]],TRUE)*100,"")</f>
        <v/>
      </c>
    </row>
    <row r="7213" spans="1:12" x14ac:dyDescent="0.25">
      <c r="A7213" s="3"/>
      <c r="B7213" s="2"/>
      <c r="C7213" s="2"/>
      <c r="D7213" s="2" t="b">
        <f>IF(AND(NOT(ISBLANK(Table1[[#This Row],[Fetal Sex (Male, Female or Unknown)]])),ISNUMBER(Table1[[#This Row],[Birthweight (grams)]]),ISNUMBER(Table1[[#This Row],[Gestation (days)]])),TRUE,FALSE)</f>
        <v>0</v>
      </c>
      <c r="E7213" s="2" t="str">
        <f>IF(Table1[[#This Row],[Is Data Valid]]=TRUE,IF(Table1[[#This Row],[Fetal Sex (Male, Female or Unknown)]]="Male",Backend!$C$5,IF(Table1[[#This Row],[Fetal Sex (Male, Female or Unknown)]]="Female",Backend!$C$6,IF(Table1[[#This Row],[Fetal Sex (Male, Female or Unknown)]]="Unknown",Backend!$C$7,"Error"))),"")</f>
        <v/>
      </c>
      <c r="F7213" s="8" t="str">
        <f>IF(Table1[[#This Row],[Is Data Valid]]=TRUE,EXP(0.578+0.332*((Table1[[#This Row],[Gestation (days)]]+0.5)/7)-0.00354*((Table1[[#This Row],[Gestation (days)]]+0.5)/7)^2)*Table1[[#This Row],[BW40_3705]],"")</f>
        <v/>
      </c>
      <c r="G7213" s="2" t="str">
        <f>IF(Table1[[#This Row],[Is Data Valid]]=TRUE,((Table1[[#This Row],[Birthweight (grams)]]/Table1[[#This Row],[BW_GA]])-1)/(Backend!$B$3/100*Table1[[#This Row],[BW40_3705]]),"")</f>
        <v/>
      </c>
      <c r="H7213" s="7" t="str">
        <f>IF(Table1[[#This Row],[Is Data Valid]]=TRUE,((Table1[[#This Row],[Birthweight (grams)]]*0.9/Table1[[#This Row],[BW_GA]])-1)/(Backend!$B$3/100*Table1[[#This Row],[BW40_3705]]),"")</f>
        <v/>
      </c>
      <c r="I7213" s="7" t="str">
        <f>IF(Table1[[#This Row],[Is Data Valid]]=TRUE,((Table1[[#This Row],[Birthweight (grams)]]*1.1/Table1[[#This Row],[BW_GA]])-1)/(Backend!$B$3/100*Table1[[#This Row],[BW40_3705]]),"")</f>
        <v/>
      </c>
      <c r="J7213" s="7" t="str">
        <f>IF(Table1[[#This Row],[Is Data Valid]]=TRUE,_xlfn.NORM.S.DIST(Table1[[#This Row],[Birthweight Z-Score]],TRUE)*100,"")</f>
        <v/>
      </c>
      <c r="K7213" s="7" t="str">
        <f>IF(Table1[[#This Row],[Is Data Valid]]=TRUE,_xlfn.NORM.S.DIST(Table1[[#This Row],[Birthweight Z-Score (BW-10%)]],TRUE)*100,"")</f>
        <v/>
      </c>
      <c r="L7213" s="7" t="str">
        <f>IF(Table1[[#This Row],[Is Data Valid]]=TRUE,_xlfn.NORM.S.DIST(Table1[[#This Row],[Birthweight Z-Score (BW+10%)]],TRUE)*100,"")</f>
        <v/>
      </c>
    </row>
    <row r="7214" spans="1:12" x14ac:dyDescent="0.25">
      <c r="A7214" s="3"/>
      <c r="B7214" s="2"/>
      <c r="C7214" s="2"/>
      <c r="D7214" s="2" t="b">
        <f>IF(AND(NOT(ISBLANK(Table1[[#This Row],[Fetal Sex (Male, Female or Unknown)]])),ISNUMBER(Table1[[#This Row],[Birthweight (grams)]]),ISNUMBER(Table1[[#This Row],[Gestation (days)]])),TRUE,FALSE)</f>
        <v>0</v>
      </c>
      <c r="E7214" s="2" t="str">
        <f>IF(Table1[[#This Row],[Is Data Valid]]=TRUE,IF(Table1[[#This Row],[Fetal Sex (Male, Female or Unknown)]]="Male",Backend!$C$5,IF(Table1[[#This Row],[Fetal Sex (Male, Female or Unknown)]]="Female",Backend!$C$6,IF(Table1[[#This Row],[Fetal Sex (Male, Female or Unknown)]]="Unknown",Backend!$C$7,"Error"))),"")</f>
        <v/>
      </c>
      <c r="F7214" s="8" t="str">
        <f>IF(Table1[[#This Row],[Is Data Valid]]=TRUE,EXP(0.578+0.332*((Table1[[#This Row],[Gestation (days)]]+0.5)/7)-0.00354*((Table1[[#This Row],[Gestation (days)]]+0.5)/7)^2)*Table1[[#This Row],[BW40_3705]],"")</f>
        <v/>
      </c>
      <c r="G7214" s="2" t="str">
        <f>IF(Table1[[#This Row],[Is Data Valid]]=TRUE,((Table1[[#This Row],[Birthweight (grams)]]/Table1[[#This Row],[BW_GA]])-1)/(Backend!$B$3/100*Table1[[#This Row],[BW40_3705]]),"")</f>
        <v/>
      </c>
      <c r="H7214" s="7" t="str">
        <f>IF(Table1[[#This Row],[Is Data Valid]]=TRUE,((Table1[[#This Row],[Birthweight (grams)]]*0.9/Table1[[#This Row],[BW_GA]])-1)/(Backend!$B$3/100*Table1[[#This Row],[BW40_3705]]),"")</f>
        <v/>
      </c>
      <c r="I7214" s="7" t="str">
        <f>IF(Table1[[#This Row],[Is Data Valid]]=TRUE,((Table1[[#This Row],[Birthweight (grams)]]*1.1/Table1[[#This Row],[BW_GA]])-1)/(Backend!$B$3/100*Table1[[#This Row],[BW40_3705]]),"")</f>
        <v/>
      </c>
      <c r="J7214" s="7" t="str">
        <f>IF(Table1[[#This Row],[Is Data Valid]]=TRUE,_xlfn.NORM.S.DIST(Table1[[#This Row],[Birthweight Z-Score]],TRUE)*100,"")</f>
        <v/>
      </c>
      <c r="K7214" s="7" t="str">
        <f>IF(Table1[[#This Row],[Is Data Valid]]=TRUE,_xlfn.NORM.S.DIST(Table1[[#This Row],[Birthweight Z-Score (BW-10%)]],TRUE)*100,"")</f>
        <v/>
      </c>
      <c r="L7214" s="7" t="str">
        <f>IF(Table1[[#This Row],[Is Data Valid]]=TRUE,_xlfn.NORM.S.DIST(Table1[[#This Row],[Birthweight Z-Score (BW+10%)]],TRUE)*100,"")</f>
        <v/>
      </c>
    </row>
    <row r="7215" spans="1:12" x14ac:dyDescent="0.25">
      <c r="A7215" s="3"/>
      <c r="B7215" s="2"/>
      <c r="C7215" s="2"/>
      <c r="D7215" s="2" t="b">
        <f>IF(AND(NOT(ISBLANK(Table1[[#This Row],[Fetal Sex (Male, Female or Unknown)]])),ISNUMBER(Table1[[#This Row],[Birthweight (grams)]]),ISNUMBER(Table1[[#This Row],[Gestation (days)]])),TRUE,FALSE)</f>
        <v>0</v>
      </c>
      <c r="E7215" s="2" t="str">
        <f>IF(Table1[[#This Row],[Is Data Valid]]=TRUE,IF(Table1[[#This Row],[Fetal Sex (Male, Female or Unknown)]]="Male",Backend!$C$5,IF(Table1[[#This Row],[Fetal Sex (Male, Female or Unknown)]]="Female",Backend!$C$6,IF(Table1[[#This Row],[Fetal Sex (Male, Female or Unknown)]]="Unknown",Backend!$C$7,"Error"))),"")</f>
        <v/>
      </c>
      <c r="F7215" s="8" t="str">
        <f>IF(Table1[[#This Row],[Is Data Valid]]=TRUE,EXP(0.578+0.332*((Table1[[#This Row],[Gestation (days)]]+0.5)/7)-0.00354*((Table1[[#This Row],[Gestation (days)]]+0.5)/7)^2)*Table1[[#This Row],[BW40_3705]],"")</f>
        <v/>
      </c>
      <c r="G7215" s="2" t="str">
        <f>IF(Table1[[#This Row],[Is Data Valid]]=TRUE,((Table1[[#This Row],[Birthweight (grams)]]/Table1[[#This Row],[BW_GA]])-1)/(Backend!$B$3/100*Table1[[#This Row],[BW40_3705]]),"")</f>
        <v/>
      </c>
      <c r="H7215" s="7" t="str">
        <f>IF(Table1[[#This Row],[Is Data Valid]]=TRUE,((Table1[[#This Row],[Birthweight (grams)]]*0.9/Table1[[#This Row],[BW_GA]])-1)/(Backend!$B$3/100*Table1[[#This Row],[BW40_3705]]),"")</f>
        <v/>
      </c>
      <c r="I7215" s="7" t="str">
        <f>IF(Table1[[#This Row],[Is Data Valid]]=TRUE,((Table1[[#This Row],[Birthweight (grams)]]*1.1/Table1[[#This Row],[BW_GA]])-1)/(Backend!$B$3/100*Table1[[#This Row],[BW40_3705]]),"")</f>
        <v/>
      </c>
      <c r="J7215" s="7" t="str">
        <f>IF(Table1[[#This Row],[Is Data Valid]]=TRUE,_xlfn.NORM.S.DIST(Table1[[#This Row],[Birthweight Z-Score]],TRUE)*100,"")</f>
        <v/>
      </c>
      <c r="K7215" s="7" t="str">
        <f>IF(Table1[[#This Row],[Is Data Valid]]=TRUE,_xlfn.NORM.S.DIST(Table1[[#This Row],[Birthweight Z-Score (BW-10%)]],TRUE)*100,"")</f>
        <v/>
      </c>
      <c r="L7215" s="7" t="str">
        <f>IF(Table1[[#This Row],[Is Data Valid]]=TRUE,_xlfn.NORM.S.DIST(Table1[[#This Row],[Birthweight Z-Score (BW+10%)]],TRUE)*100,"")</f>
        <v/>
      </c>
    </row>
    <row r="7216" spans="1:12" x14ac:dyDescent="0.25">
      <c r="A7216" s="3"/>
      <c r="B7216" s="2"/>
      <c r="C7216" s="2"/>
      <c r="D7216" s="2" t="b">
        <f>IF(AND(NOT(ISBLANK(Table1[[#This Row],[Fetal Sex (Male, Female or Unknown)]])),ISNUMBER(Table1[[#This Row],[Birthweight (grams)]]),ISNUMBER(Table1[[#This Row],[Gestation (days)]])),TRUE,FALSE)</f>
        <v>0</v>
      </c>
      <c r="E7216" s="2" t="str">
        <f>IF(Table1[[#This Row],[Is Data Valid]]=TRUE,IF(Table1[[#This Row],[Fetal Sex (Male, Female or Unknown)]]="Male",Backend!$C$5,IF(Table1[[#This Row],[Fetal Sex (Male, Female or Unknown)]]="Female",Backend!$C$6,IF(Table1[[#This Row],[Fetal Sex (Male, Female or Unknown)]]="Unknown",Backend!$C$7,"Error"))),"")</f>
        <v/>
      </c>
      <c r="F7216" s="8" t="str">
        <f>IF(Table1[[#This Row],[Is Data Valid]]=TRUE,EXP(0.578+0.332*((Table1[[#This Row],[Gestation (days)]]+0.5)/7)-0.00354*((Table1[[#This Row],[Gestation (days)]]+0.5)/7)^2)*Table1[[#This Row],[BW40_3705]],"")</f>
        <v/>
      </c>
      <c r="G7216" s="2" t="str">
        <f>IF(Table1[[#This Row],[Is Data Valid]]=TRUE,((Table1[[#This Row],[Birthweight (grams)]]/Table1[[#This Row],[BW_GA]])-1)/(Backend!$B$3/100*Table1[[#This Row],[BW40_3705]]),"")</f>
        <v/>
      </c>
      <c r="H7216" s="7" t="str">
        <f>IF(Table1[[#This Row],[Is Data Valid]]=TRUE,((Table1[[#This Row],[Birthweight (grams)]]*0.9/Table1[[#This Row],[BW_GA]])-1)/(Backend!$B$3/100*Table1[[#This Row],[BW40_3705]]),"")</f>
        <v/>
      </c>
      <c r="I7216" s="7" t="str">
        <f>IF(Table1[[#This Row],[Is Data Valid]]=TRUE,((Table1[[#This Row],[Birthweight (grams)]]*1.1/Table1[[#This Row],[BW_GA]])-1)/(Backend!$B$3/100*Table1[[#This Row],[BW40_3705]]),"")</f>
        <v/>
      </c>
      <c r="J7216" s="7" t="str">
        <f>IF(Table1[[#This Row],[Is Data Valid]]=TRUE,_xlfn.NORM.S.DIST(Table1[[#This Row],[Birthweight Z-Score]],TRUE)*100,"")</f>
        <v/>
      </c>
      <c r="K7216" s="7" t="str">
        <f>IF(Table1[[#This Row],[Is Data Valid]]=TRUE,_xlfn.NORM.S.DIST(Table1[[#This Row],[Birthweight Z-Score (BW-10%)]],TRUE)*100,"")</f>
        <v/>
      </c>
      <c r="L7216" s="7" t="str">
        <f>IF(Table1[[#This Row],[Is Data Valid]]=TRUE,_xlfn.NORM.S.DIST(Table1[[#This Row],[Birthweight Z-Score (BW+10%)]],TRUE)*100,"")</f>
        <v/>
      </c>
    </row>
    <row r="7217" spans="1:12" x14ac:dyDescent="0.25">
      <c r="A7217" s="3"/>
      <c r="B7217" s="2"/>
      <c r="C7217" s="2"/>
      <c r="D7217" s="2" t="b">
        <f>IF(AND(NOT(ISBLANK(Table1[[#This Row],[Fetal Sex (Male, Female or Unknown)]])),ISNUMBER(Table1[[#This Row],[Birthweight (grams)]]),ISNUMBER(Table1[[#This Row],[Gestation (days)]])),TRUE,FALSE)</f>
        <v>0</v>
      </c>
      <c r="E7217" s="2" t="str">
        <f>IF(Table1[[#This Row],[Is Data Valid]]=TRUE,IF(Table1[[#This Row],[Fetal Sex (Male, Female or Unknown)]]="Male",Backend!$C$5,IF(Table1[[#This Row],[Fetal Sex (Male, Female or Unknown)]]="Female",Backend!$C$6,IF(Table1[[#This Row],[Fetal Sex (Male, Female or Unknown)]]="Unknown",Backend!$C$7,"Error"))),"")</f>
        <v/>
      </c>
      <c r="F7217" s="8" t="str">
        <f>IF(Table1[[#This Row],[Is Data Valid]]=TRUE,EXP(0.578+0.332*((Table1[[#This Row],[Gestation (days)]]+0.5)/7)-0.00354*((Table1[[#This Row],[Gestation (days)]]+0.5)/7)^2)*Table1[[#This Row],[BW40_3705]],"")</f>
        <v/>
      </c>
      <c r="G7217" s="2" t="str">
        <f>IF(Table1[[#This Row],[Is Data Valid]]=TRUE,((Table1[[#This Row],[Birthweight (grams)]]/Table1[[#This Row],[BW_GA]])-1)/(Backend!$B$3/100*Table1[[#This Row],[BW40_3705]]),"")</f>
        <v/>
      </c>
      <c r="H7217" s="7" t="str">
        <f>IF(Table1[[#This Row],[Is Data Valid]]=TRUE,((Table1[[#This Row],[Birthweight (grams)]]*0.9/Table1[[#This Row],[BW_GA]])-1)/(Backend!$B$3/100*Table1[[#This Row],[BW40_3705]]),"")</f>
        <v/>
      </c>
      <c r="I7217" s="7" t="str">
        <f>IF(Table1[[#This Row],[Is Data Valid]]=TRUE,((Table1[[#This Row],[Birthweight (grams)]]*1.1/Table1[[#This Row],[BW_GA]])-1)/(Backend!$B$3/100*Table1[[#This Row],[BW40_3705]]),"")</f>
        <v/>
      </c>
      <c r="J7217" s="7" t="str">
        <f>IF(Table1[[#This Row],[Is Data Valid]]=TRUE,_xlfn.NORM.S.DIST(Table1[[#This Row],[Birthweight Z-Score]],TRUE)*100,"")</f>
        <v/>
      </c>
      <c r="K7217" s="7" t="str">
        <f>IF(Table1[[#This Row],[Is Data Valid]]=TRUE,_xlfn.NORM.S.DIST(Table1[[#This Row],[Birthweight Z-Score (BW-10%)]],TRUE)*100,"")</f>
        <v/>
      </c>
      <c r="L7217" s="7" t="str">
        <f>IF(Table1[[#This Row],[Is Data Valid]]=TRUE,_xlfn.NORM.S.DIST(Table1[[#This Row],[Birthweight Z-Score (BW+10%)]],TRUE)*100,"")</f>
        <v/>
      </c>
    </row>
    <row r="7218" spans="1:12" x14ac:dyDescent="0.25">
      <c r="A7218" s="3"/>
      <c r="B7218" s="2"/>
      <c r="C7218" s="2"/>
      <c r="D7218" s="2" t="b">
        <f>IF(AND(NOT(ISBLANK(Table1[[#This Row],[Fetal Sex (Male, Female or Unknown)]])),ISNUMBER(Table1[[#This Row],[Birthweight (grams)]]),ISNUMBER(Table1[[#This Row],[Gestation (days)]])),TRUE,FALSE)</f>
        <v>0</v>
      </c>
      <c r="E7218" s="2" t="str">
        <f>IF(Table1[[#This Row],[Is Data Valid]]=TRUE,IF(Table1[[#This Row],[Fetal Sex (Male, Female or Unknown)]]="Male",Backend!$C$5,IF(Table1[[#This Row],[Fetal Sex (Male, Female or Unknown)]]="Female",Backend!$C$6,IF(Table1[[#This Row],[Fetal Sex (Male, Female or Unknown)]]="Unknown",Backend!$C$7,"Error"))),"")</f>
        <v/>
      </c>
      <c r="F7218" s="8" t="str">
        <f>IF(Table1[[#This Row],[Is Data Valid]]=TRUE,EXP(0.578+0.332*((Table1[[#This Row],[Gestation (days)]]+0.5)/7)-0.00354*((Table1[[#This Row],[Gestation (days)]]+0.5)/7)^2)*Table1[[#This Row],[BW40_3705]],"")</f>
        <v/>
      </c>
      <c r="G7218" s="2" t="str">
        <f>IF(Table1[[#This Row],[Is Data Valid]]=TRUE,((Table1[[#This Row],[Birthweight (grams)]]/Table1[[#This Row],[BW_GA]])-1)/(Backend!$B$3/100*Table1[[#This Row],[BW40_3705]]),"")</f>
        <v/>
      </c>
      <c r="H7218" s="7" t="str">
        <f>IF(Table1[[#This Row],[Is Data Valid]]=TRUE,((Table1[[#This Row],[Birthweight (grams)]]*0.9/Table1[[#This Row],[BW_GA]])-1)/(Backend!$B$3/100*Table1[[#This Row],[BW40_3705]]),"")</f>
        <v/>
      </c>
      <c r="I7218" s="7" t="str">
        <f>IF(Table1[[#This Row],[Is Data Valid]]=TRUE,((Table1[[#This Row],[Birthweight (grams)]]*1.1/Table1[[#This Row],[BW_GA]])-1)/(Backend!$B$3/100*Table1[[#This Row],[BW40_3705]]),"")</f>
        <v/>
      </c>
      <c r="J7218" s="7" t="str">
        <f>IF(Table1[[#This Row],[Is Data Valid]]=TRUE,_xlfn.NORM.S.DIST(Table1[[#This Row],[Birthweight Z-Score]],TRUE)*100,"")</f>
        <v/>
      </c>
      <c r="K7218" s="7" t="str">
        <f>IF(Table1[[#This Row],[Is Data Valid]]=TRUE,_xlfn.NORM.S.DIST(Table1[[#This Row],[Birthweight Z-Score (BW-10%)]],TRUE)*100,"")</f>
        <v/>
      </c>
      <c r="L7218" s="7" t="str">
        <f>IF(Table1[[#This Row],[Is Data Valid]]=TRUE,_xlfn.NORM.S.DIST(Table1[[#This Row],[Birthweight Z-Score (BW+10%)]],TRUE)*100,"")</f>
        <v/>
      </c>
    </row>
    <row r="7219" spans="1:12" x14ac:dyDescent="0.25">
      <c r="A7219" s="3"/>
      <c r="B7219" s="2"/>
      <c r="C7219" s="2"/>
      <c r="D7219" s="2" t="b">
        <f>IF(AND(NOT(ISBLANK(Table1[[#This Row],[Fetal Sex (Male, Female or Unknown)]])),ISNUMBER(Table1[[#This Row],[Birthweight (grams)]]),ISNUMBER(Table1[[#This Row],[Gestation (days)]])),TRUE,FALSE)</f>
        <v>0</v>
      </c>
      <c r="E7219" s="2" t="str">
        <f>IF(Table1[[#This Row],[Is Data Valid]]=TRUE,IF(Table1[[#This Row],[Fetal Sex (Male, Female or Unknown)]]="Male",Backend!$C$5,IF(Table1[[#This Row],[Fetal Sex (Male, Female or Unknown)]]="Female",Backend!$C$6,IF(Table1[[#This Row],[Fetal Sex (Male, Female or Unknown)]]="Unknown",Backend!$C$7,"Error"))),"")</f>
        <v/>
      </c>
      <c r="F7219" s="8" t="str">
        <f>IF(Table1[[#This Row],[Is Data Valid]]=TRUE,EXP(0.578+0.332*((Table1[[#This Row],[Gestation (days)]]+0.5)/7)-0.00354*((Table1[[#This Row],[Gestation (days)]]+0.5)/7)^2)*Table1[[#This Row],[BW40_3705]],"")</f>
        <v/>
      </c>
      <c r="G7219" s="2" t="str">
        <f>IF(Table1[[#This Row],[Is Data Valid]]=TRUE,((Table1[[#This Row],[Birthweight (grams)]]/Table1[[#This Row],[BW_GA]])-1)/(Backend!$B$3/100*Table1[[#This Row],[BW40_3705]]),"")</f>
        <v/>
      </c>
      <c r="H7219" s="7" t="str">
        <f>IF(Table1[[#This Row],[Is Data Valid]]=TRUE,((Table1[[#This Row],[Birthweight (grams)]]*0.9/Table1[[#This Row],[BW_GA]])-1)/(Backend!$B$3/100*Table1[[#This Row],[BW40_3705]]),"")</f>
        <v/>
      </c>
      <c r="I7219" s="7" t="str">
        <f>IF(Table1[[#This Row],[Is Data Valid]]=TRUE,((Table1[[#This Row],[Birthweight (grams)]]*1.1/Table1[[#This Row],[BW_GA]])-1)/(Backend!$B$3/100*Table1[[#This Row],[BW40_3705]]),"")</f>
        <v/>
      </c>
      <c r="J7219" s="7" t="str">
        <f>IF(Table1[[#This Row],[Is Data Valid]]=TRUE,_xlfn.NORM.S.DIST(Table1[[#This Row],[Birthweight Z-Score]],TRUE)*100,"")</f>
        <v/>
      </c>
      <c r="K7219" s="7" t="str">
        <f>IF(Table1[[#This Row],[Is Data Valid]]=TRUE,_xlfn.NORM.S.DIST(Table1[[#This Row],[Birthweight Z-Score (BW-10%)]],TRUE)*100,"")</f>
        <v/>
      </c>
      <c r="L7219" s="7" t="str">
        <f>IF(Table1[[#This Row],[Is Data Valid]]=TRUE,_xlfn.NORM.S.DIST(Table1[[#This Row],[Birthweight Z-Score (BW+10%)]],TRUE)*100,"")</f>
        <v/>
      </c>
    </row>
    <row r="7220" spans="1:12" x14ac:dyDescent="0.25">
      <c r="A7220" s="3"/>
      <c r="B7220" s="2"/>
      <c r="C7220" s="2"/>
      <c r="D7220" s="2" t="b">
        <f>IF(AND(NOT(ISBLANK(Table1[[#This Row],[Fetal Sex (Male, Female or Unknown)]])),ISNUMBER(Table1[[#This Row],[Birthweight (grams)]]),ISNUMBER(Table1[[#This Row],[Gestation (days)]])),TRUE,FALSE)</f>
        <v>0</v>
      </c>
      <c r="E7220" s="2" t="str">
        <f>IF(Table1[[#This Row],[Is Data Valid]]=TRUE,IF(Table1[[#This Row],[Fetal Sex (Male, Female or Unknown)]]="Male",Backend!$C$5,IF(Table1[[#This Row],[Fetal Sex (Male, Female or Unknown)]]="Female",Backend!$C$6,IF(Table1[[#This Row],[Fetal Sex (Male, Female or Unknown)]]="Unknown",Backend!$C$7,"Error"))),"")</f>
        <v/>
      </c>
      <c r="F7220" s="8" t="str">
        <f>IF(Table1[[#This Row],[Is Data Valid]]=TRUE,EXP(0.578+0.332*((Table1[[#This Row],[Gestation (days)]]+0.5)/7)-0.00354*((Table1[[#This Row],[Gestation (days)]]+0.5)/7)^2)*Table1[[#This Row],[BW40_3705]],"")</f>
        <v/>
      </c>
      <c r="G7220" s="2" t="str">
        <f>IF(Table1[[#This Row],[Is Data Valid]]=TRUE,((Table1[[#This Row],[Birthweight (grams)]]/Table1[[#This Row],[BW_GA]])-1)/(Backend!$B$3/100*Table1[[#This Row],[BW40_3705]]),"")</f>
        <v/>
      </c>
      <c r="H7220" s="7" t="str">
        <f>IF(Table1[[#This Row],[Is Data Valid]]=TRUE,((Table1[[#This Row],[Birthweight (grams)]]*0.9/Table1[[#This Row],[BW_GA]])-1)/(Backend!$B$3/100*Table1[[#This Row],[BW40_3705]]),"")</f>
        <v/>
      </c>
      <c r="I7220" s="7" t="str">
        <f>IF(Table1[[#This Row],[Is Data Valid]]=TRUE,((Table1[[#This Row],[Birthweight (grams)]]*1.1/Table1[[#This Row],[BW_GA]])-1)/(Backend!$B$3/100*Table1[[#This Row],[BW40_3705]]),"")</f>
        <v/>
      </c>
      <c r="J7220" s="7" t="str">
        <f>IF(Table1[[#This Row],[Is Data Valid]]=TRUE,_xlfn.NORM.S.DIST(Table1[[#This Row],[Birthweight Z-Score]],TRUE)*100,"")</f>
        <v/>
      </c>
      <c r="K7220" s="7" t="str">
        <f>IF(Table1[[#This Row],[Is Data Valid]]=TRUE,_xlfn.NORM.S.DIST(Table1[[#This Row],[Birthweight Z-Score (BW-10%)]],TRUE)*100,"")</f>
        <v/>
      </c>
      <c r="L7220" s="7" t="str">
        <f>IF(Table1[[#This Row],[Is Data Valid]]=TRUE,_xlfn.NORM.S.DIST(Table1[[#This Row],[Birthweight Z-Score (BW+10%)]],TRUE)*100,"")</f>
        <v/>
      </c>
    </row>
    <row r="7221" spans="1:12" x14ac:dyDescent="0.25">
      <c r="A7221" s="3"/>
      <c r="B7221" s="2"/>
      <c r="C7221" s="2"/>
      <c r="D7221" s="2" t="b">
        <f>IF(AND(NOT(ISBLANK(Table1[[#This Row],[Fetal Sex (Male, Female or Unknown)]])),ISNUMBER(Table1[[#This Row],[Birthweight (grams)]]),ISNUMBER(Table1[[#This Row],[Gestation (days)]])),TRUE,FALSE)</f>
        <v>0</v>
      </c>
      <c r="E7221" s="2" t="str">
        <f>IF(Table1[[#This Row],[Is Data Valid]]=TRUE,IF(Table1[[#This Row],[Fetal Sex (Male, Female or Unknown)]]="Male",Backend!$C$5,IF(Table1[[#This Row],[Fetal Sex (Male, Female or Unknown)]]="Female",Backend!$C$6,IF(Table1[[#This Row],[Fetal Sex (Male, Female or Unknown)]]="Unknown",Backend!$C$7,"Error"))),"")</f>
        <v/>
      </c>
      <c r="F7221" s="8" t="str">
        <f>IF(Table1[[#This Row],[Is Data Valid]]=TRUE,EXP(0.578+0.332*((Table1[[#This Row],[Gestation (days)]]+0.5)/7)-0.00354*((Table1[[#This Row],[Gestation (days)]]+0.5)/7)^2)*Table1[[#This Row],[BW40_3705]],"")</f>
        <v/>
      </c>
      <c r="G7221" s="2" t="str">
        <f>IF(Table1[[#This Row],[Is Data Valid]]=TRUE,((Table1[[#This Row],[Birthweight (grams)]]/Table1[[#This Row],[BW_GA]])-1)/(Backend!$B$3/100*Table1[[#This Row],[BW40_3705]]),"")</f>
        <v/>
      </c>
      <c r="H7221" s="7" t="str">
        <f>IF(Table1[[#This Row],[Is Data Valid]]=TRUE,((Table1[[#This Row],[Birthweight (grams)]]*0.9/Table1[[#This Row],[BW_GA]])-1)/(Backend!$B$3/100*Table1[[#This Row],[BW40_3705]]),"")</f>
        <v/>
      </c>
      <c r="I7221" s="7" t="str">
        <f>IF(Table1[[#This Row],[Is Data Valid]]=TRUE,((Table1[[#This Row],[Birthweight (grams)]]*1.1/Table1[[#This Row],[BW_GA]])-1)/(Backend!$B$3/100*Table1[[#This Row],[BW40_3705]]),"")</f>
        <v/>
      </c>
      <c r="J7221" s="7" t="str">
        <f>IF(Table1[[#This Row],[Is Data Valid]]=TRUE,_xlfn.NORM.S.DIST(Table1[[#This Row],[Birthweight Z-Score]],TRUE)*100,"")</f>
        <v/>
      </c>
      <c r="K7221" s="7" t="str">
        <f>IF(Table1[[#This Row],[Is Data Valid]]=TRUE,_xlfn.NORM.S.DIST(Table1[[#This Row],[Birthweight Z-Score (BW-10%)]],TRUE)*100,"")</f>
        <v/>
      </c>
      <c r="L7221" s="7" t="str">
        <f>IF(Table1[[#This Row],[Is Data Valid]]=TRUE,_xlfn.NORM.S.DIST(Table1[[#This Row],[Birthweight Z-Score (BW+10%)]],TRUE)*100,"")</f>
        <v/>
      </c>
    </row>
    <row r="7222" spans="1:12" x14ac:dyDescent="0.25">
      <c r="A7222" s="3"/>
      <c r="B7222" s="2"/>
      <c r="C7222" s="2"/>
      <c r="D7222" s="2" t="b">
        <f>IF(AND(NOT(ISBLANK(Table1[[#This Row],[Fetal Sex (Male, Female or Unknown)]])),ISNUMBER(Table1[[#This Row],[Birthweight (grams)]]),ISNUMBER(Table1[[#This Row],[Gestation (days)]])),TRUE,FALSE)</f>
        <v>0</v>
      </c>
      <c r="E7222" s="2" t="str">
        <f>IF(Table1[[#This Row],[Is Data Valid]]=TRUE,IF(Table1[[#This Row],[Fetal Sex (Male, Female or Unknown)]]="Male",Backend!$C$5,IF(Table1[[#This Row],[Fetal Sex (Male, Female or Unknown)]]="Female",Backend!$C$6,IF(Table1[[#This Row],[Fetal Sex (Male, Female or Unknown)]]="Unknown",Backend!$C$7,"Error"))),"")</f>
        <v/>
      </c>
      <c r="F7222" s="8" t="str">
        <f>IF(Table1[[#This Row],[Is Data Valid]]=TRUE,EXP(0.578+0.332*((Table1[[#This Row],[Gestation (days)]]+0.5)/7)-0.00354*((Table1[[#This Row],[Gestation (days)]]+0.5)/7)^2)*Table1[[#This Row],[BW40_3705]],"")</f>
        <v/>
      </c>
      <c r="G7222" s="2" t="str">
        <f>IF(Table1[[#This Row],[Is Data Valid]]=TRUE,((Table1[[#This Row],[Birthweight (grams)]]/Table1[[#This Row],[BW_GA]])-1)/(Backend!$B$3/100*Table1[[#This Row],[BW40_3705]]),"")</f>
        <v/>
      </c>
      <c r="H7222" s="7" t="str">
        <f>IF(Table1[[#This Row],[Is Data Valid]]=TRUE,((Table1[[#This Row],[Birthweight (grams)]]*0.9/Table1[[#This Row],[BW_GA]])-1)/(Backend!$B$3/100*Table1[[#This Row],[BW40_3705]]),"")</f>
        <v/>
      </c>
      <c r="I7222" s="7" t="str">
        <f>IF(Table1[[#This Row],[Is Data Valid]]=TRUE,((Table1[[#This Row],[Birthweight (grams)]]*1.1/Table1[[#This Row],[BW_GA]])-1)/(Backend!$B$3/100*Table1[[#This Row],[BW40_3705]]),"")</f>
        <v/>
      </c>
      <c r="J7222" s="7" t="str">
        <f>IF(Table1[[#This Row],[Is Data Valid]]=TRUE,_xlfn.NORM.S.DIST(Table1[[#This Row],[Birthweight Z-Score]],TRUE)*100,"")</f>
        <v/>
      </c>
      <c r="K7222" s="7" t="str">
        <f>IF(Table1[[#This Row],[Is Data Valid]]=TRUE,_xlfn.NORM.S.DIST(Table1[[#This Row],[Birthweight Z-Score (BW-10%)]],TRUE)*100,"")</f>
        <v/>
      </c>
      <c r="L7222" s="7" t="str">
        <f>IF(Table1[[#This Row],[Is Data Valid]]=TRUE,_xlfn.NORM.S.DIST(Table1[[#This Row],[Birthweight Z-Score (BW+10%)]],TRUE)*100,"")</f>
        <v/>
      </c>
    </row>
    <row r="7223" spans="1:12" x14ac:dyDescent="0.25">
      <c r="A7223" s="3"/>
      <c r="B7223" s="2"/>
      <c r="C7223" s="2"/>
      <c r="D7223" s="2" t="b">
        <f>IF(AND(NOT(ISBLANK(Table1[[#This Row],[Fetal Sex (Male, Female or Unknown)]])),ISNUMBER(Table1[[#This Row],[Birthweight (grams)]]),ISNUMBER(Table1[[#This Row],[Gestation (days)]])),TRUE,FALSE)</f>
        <v>0</v>
      </c>
      <c r="E7223" s="2" t="str">
        <f>IF(Table1[[#This Row],[Is Data Valid]]=TRUE,IF(Table1[[#This Row],[Fetal Sex (Male, Female or Unknown)]]="Male",Backend!$C$5,IF(Table1[[#This Row],[Fetal Sex (Male, Female or Unknown)]]="Female",Backend!$C$6,IF(Table1[[#This Row],[Fetal Sex (Male, Female or Unknown)]]="Unknown",Backend!$C$7,"Error"))),"")</f>
        <v/>
      </c>
      <c r="F7223" s="8" t="str">
        <f>IF(Table1[[#This Row],[Is Data Valid]]=TRUE,EXP(0.578+0.332*((Table1[[#This Row],[Gestation (days)]]+0.5)/7)-0.00354*((Table1[[#This Row],[Gestation (days)]]+0.5)/7)^2)*Table1[[#This Row],[BW40_3705]],"")</f>
        <v/>
      </c>
      <c r="G7223" s="2" t="str">
        <f>IF(Table1[[#This Row],[Is Data Valid]]=TRUE,((Table1[[#This Row],[Birthweight (grams)]]/Table1[[#This Row],[BW_GA]])-1)/(Backend!$B$3/100*Table1[[#This Row],[BW40_3705]]),"")</f>
        <v/>
      </c>
      <c r="H7223" s="7" t="str">
        <f>IF(Table1[[#This Row],[Is Data Valid]]=TRUE,((Table1[[#This Row],[Birthweight (grams)]]*0.9/Table1[[#This Row],[BW_GA]])-1)/(Backend!$B$3/100*Table1[[#This Row],[BW40_3705]]),"")</f>
        <v/>
      </c>
      <c r="I7223" s="7" t="str">
        <f>IF(Table1[[#This Row],[Is Data Valid]]=TRUE,((Table1[[#This Row],[Birthweight (grams)]]*1.1/Table1[[#This Row],[BW_GA]])-1)/(Backend!$B$3/100*Table1[[#This Row],[BW40_3705]]),"")</f>
        <v/>
      </c>
      <c r="J7223" s="7" t="str">
        <f>IF(Table1[[#This Row],[Is Data Valid]]=TRUE,_xlfn.NORM.S.DIST(Table1[[#This Row],[Birthweight Z-Score]],TRUE)*100,"")</f>
        <v/>
      </c>
      <c r="K7223" s="7" t="str">
        <f>IF(Table1[[#This Row],[Is Data Valid]]=TRUE,_xlfn.NORM.S.DIST(Table1[[#This Row],[Birthweight Z-Score (BW-10%)]],TRUE)*100,"")</f>
        <v/>
      </c>
      <c r="L7223" s="7" t="str">
        <f>IF(Table1[[#This Row],[Is Data Valid]]=TRUE,_xlfn.NORM.S.DIST(Table1[[#This Row],[Birthweight Z-Score (BW+10%)]],TRUE)*100,"")</f>
        <v/>
      </c>
    </row>
    <row r="7224" spans="1:12" x14ac:dyDescent="0.25">
      <c r="A7224" s="3"/>
      <c r="B7224" s="2"/>
      <c r="C7224" s="2"/>
      <c r="D7224" s="2" t="b">
        <f>IF(AND(NOT(ISBLANK(Table1[[#This Row],[Fetal Sex (Male, Female or Unknown)]])),ISNUMBER(Table1[[#This Row],[Birthweight (grams)]]),ISNUMBER(Table1[[#This Row],[Gestation (days)]])),TRUE,FALSE)</f>
        <v>0</v>
      </c>
      <c r="E7224" s="2" t="str">
        <f>IF(Table1[[#This Row],[Is Data Valid]]=TRUE,IF(Table1[[#This Row],[Fetal Sex (Male, Female or Unknown)]]="Male",Backend!$C$5,IF(Table1[[#This Row],[Fetal Sex (Male, Female or Unknown)]]="Female",Backend!$C$6,IF(Table1[[#This Row],[Fetal Sex (Male, Female or Unknown)]]="Unknown",Backend!$C$7,"Error"))),"")</f>
        <v/>
      </c>
      <c r="F7224" s="8" t="str">
        <f>IF(Table1[[#This Row],[Is Data Valid]]=TRUE,EXP(0.578+0.332*((Table1[[#This Row],[Gestation (days)]]+0.5)/7)-0.00354*((Table1[[#This Row],[Gestation (days)]]+0.5)/7)^2)*Table1[[#This Row],[BW40_3705]],"")</f>
        <v/>
      </c>
      <c r="G7224" s="2" t="str">
        <f>IF(Table1[[#This Row],[Is Data Valid]]=TRUE,((Table1[[#This Row],[Birthweight (grams)]]/Table1[[#This Row],[BW_GA]])-1)/(Backend!$B$3/100*Table1[[#This Row],[BW40_3705]]),"")</f>
        <v/>
      </c>
      <c r="H7224" s="7" t="str">
        <f>IF(Table1[[#This Row],[Is Data Valid]]=TRUE,((Table1[[#This Row],[Birthweight (grams)]]*0.9/Table1[[#This Row],[BW_GA]])-1)/(Backend!$B$3/100*Table1[[#This Row],[BW40_3705]]),"")</f>
        <v/>
      </c>
      <c r="I7224" s="7" t="str">
        <f>IF(Table1[[#This Row],[Is Data Valid]]=TRUE,((Table1[[#This Row],[Birthweight (grams)]]*1.1/Table1[[#This Row],[BW_GA]])-1)/(Backend!$B$3/100*Table1[[#This Row],[BW40_3705]]),"")</f>
        <v/>
      </c>
      <c r="J7224" s="7" t="str">
        <f>IF(Table1[[#This Row],[Is Data Valid]]=TRUE,_xlfn.NORM.S.DIST(Table1[[#This Row],[Birthweight Z-Score]],TRUE)*100,"")</f>
        <v/>
      </c>
      <c r="K7224" s="7" t="str">
        <f>IF(Table1[[#This Row],[Is Data Valid]]=TRUE,_xlfn.NORM.S.DIST(Table1[[#This Row],[Birthweight Z-Score (BW-10%)]],TRUE)*100,"")</f>
        <v/>
      </c>
      <c r="L7224" s="7" t="str">
        <f>IF(Table1[[#This Row],[Is Data Valid]]=TRUE,_xlfn.NORM.S.DIST(Table1[[#This Row],[Birthweight Z-Score (BW+10%)]],TRUE)*100,"")</f>
        <v/>
      </c>
    </row>
    <row r="7225" spans="1:12" x14ac:dyDescent="0.25">
      <c r="A7225" s="3"/>
      <c r="B7225" s="2"/>
      <c r="C7225" s="2"/>
      <c r="D7225" s="2" t="b">
        <f>IF(AND(NOT(ISBLANK(Table1[[#This Row],[Fetal Sex (Male, Female or Unknown)]])),ISNUMBER(Table1[[#This Row],[Birthweight (grams)]]),ISNUMBER(Table1[[#This Row],[Gestation (days)]])),TRUE,FALSE)</f>
        <v>0</v>
      </c>
      <c r="E7225" s="2" t="str">
        <f>IF(Table1[[#This Row],[Is Data Valid]]=TRUE,IF(Table1[[#This Row],[Fetal Sex (Male, Female or Unknown)]]="Male",Backend!$C$5,IF(Table1[[#This Row],[Fetal Sex (Male, Female or Unknown)]]="Female",Backend!$C$6,IF(Table1[[#This Row],[Fetal Sex (Male, Female or Unknown)]]="Unknown",Backend!$C$7,"Error"))),"")</f>
        <v/>
      </c>
      <c r="F7225" s="8" t="str">
        <f>IF(Table1[[#This Row],[Is Data Valid]]=TRUE,EXP(0.578+0.332*((Table1[[#This Row],[Gestation (days)]]+0.5)/7)-0.00354*((Table1[[#This Row],[Gestation (days)]]+0.5)/7)^2)*Table1[[#This Row],[BW40_3705]],"")</f>
        <v/>
      </c>
      <c r="G7225" s="2" t="str">
        <f>IF(Table1[[#This Row],[Is Data Valid]]=TRUE,((Table1[[#This Row],[Birthweight (grams)]]/Table1[[#This Row],[BW_GA]])-1)/(Backend!$B$3/100*Table1[[#This Row],[BW40_3705]]),"")</f>
        <v/>
      </c>
      <c r="H7225" s="7" t="str">
        <f>IF(Table1[[#This Row],[Is Data Valid]]=TRUE,((Table1[[#This Row],[Birthweight (grams)]]*0.9/Table1[[#This Row],[BW_GA]])-1)/(Backend!$B$3/100*Table1[[#This Row],[BW40_3705]]),"")</f>
        <v/>
      </c>
      <c r="I7225" s="7" t="str">
        <f>IF(Table1[[#This Row],[Is Data Valid]]=TRUE,((Table1[[#This Row],[Birthweight (grams)]]*1.1/Table1[[#This Row],[BW_GA]])-1)/(Backend!$B$3/100*Table1[[#This Row],[BW40_3705]]),"")</f>
        <v/>
      </c>
      <c r="J7225" s="7" t="str">
        <f>IF(Table1[[#This Row],[Is Data Valid]]=TRUE,_xlfn.NORM.S.DIST(Table1[[#This Row],[Birthweight Z-Score]],TRUE)*100,"")</f>
        <v/>
      </c>
      <c r="K7225" s="7" t="str">
        <f>IF(Table1[[#This Row],[Is Data Valid]]=TRUE,_xlfn.NORM.S.DIST(Table1[[#This Row],[Birthweight Z-Score (BW-10%)]],TRUE)*100,"")</f>
        <v/>
      </c>
      <c r="L7225" s="7" t="str">
        <f>IF(Table1[[#This Row],[Is Data Valid]]=TRUE,_xlfn.NORM.S.DIST(Table1[[#This Row],[Birthweight Z-Score (BW+10%)]],TRUE)*100,"")</f>
        <v/>
      </c>
    </row>
    <row r="7226" spans="1:12" x14ac:dyDescent="0.25">
      <c r="A7226" s="3"/>
      <c r="B7226" s="2"/>
      <c r="C7226" s="2"/>
      <c r="D7226" s="2" t="b">
        <f>IF(AND(NOT(ISBLANK(Table1[[#This Row],[Fetal Sex (Male, Female or Unknown)]])),ISNUMBER(Table1[[#This Row],[Birthweight (grams)]]),ISNUMBER(Table1[[#This Row],[Gestation (days)]])),TRUE,FALSE)</f>
        <v>0</v>
      </c>
      <c r="E7226" s="2" t="str">
        <f>IF(Table1[[#This Row],[Is Data Valid]]=TRUE,IF(Table1[[#This Row],[Fetal Sex (Male, Female or Unknown)]]="Male",Backend!$C$5,IF(Table1[[#This Row],[Fetal Sex (Male, Female or Unknown)]]="Female",Backend!$C$6,IF(Table1[[#This Row],[Fetal Sex (Male, Female or Unknown)]]="Unknown",Backend!$C$7,"Error"))),"")</f>
        <v/>
      </c>
      <c r="F7226" s="8" t="str">
        <f>IF(Table1[[#This Row],[Is Data Valid]]=TRUE,EXP(0.578+0.332*((Table1[[#This Row],[Gestation (days)]]+0.5)/7)-0.00354*((Table1[[#This Row],[Gestation (days)]]+0.5)/7)^2)*Table1[[#This Row],[BW40_3705]],"")</f>
        <v/>
      </c>
      <c r="G7226" s="2" t="str">
        <f>IF(Table1[[#This Row],[Is Data Valid]]=TRUE,((Table1[[#This Row],[Birthweight (grams)]]/Table1[[#This Row],[BW_GA]])-1)/(Backend!$B$3/100*Table1[[#This Row],[BW40_3705]]),"")</f>
        <v/>
      </c>
      <c r="H7226" s="7" t="str">
        <f>IF(Table1[[#This Row],[Is Data Valid]]=TRUE,((Table1[[#This Row],[Birthweight (grams)]]*0.9/Table1[[#This Row],[BW_GA]])-1)/(Backend!$B$3/100*Table1[[#This Row],[BW40_3705]]),"")</f>
        <v/>
      </c>
      <c r="I7226" s="7" t="str">
        <f>IF(Table1[[#This Row],[Is Data Valid]]=TRUE,((Table1[[#This Row],[Birthweight (grams)]]*1.1/Table1[[#This Row],[BW_GA]])-1)/(Backend!$B$3/100*Table1[[#This Row],[BW40_3705]]),"")</f>
        <v/>
      </c>
      <c r="J7226" s="7" t="str">
        <f>IF(Table1[[#This Row],[Is Data Valid]]=TRUE,_xlfn.NORM.S.DIST(Table1[[#This Row],[Birthweight Z-Score]],TRUE)*100,"")</f>
        <v/>
      </c>
      <c r="K7226" s="7" t="str">
        <f>IF(Table1[[#This Row],[Is Data Valid]]=TRUE,_xlfn.NORM.S.DIST(Table1[[#This Row],[Birthweight Z-Score (BW-10%)]],TRUE)*100,"")</f>
        <v/>
      </c>
      <c r="L7226" s="7" t="str">
        <f>IF(Table1[[#This Row],[Is Data Valid]]=TRUE,_xlfn.NORM.S.DIST(Table1[[#This Row],[Birthweight Z-Score (BW+10%)]],TRUE)*100,"")</f>
        <v/>
      </c>
    </row>
    <row r="7227" spans="1:12" x14ac:dyDescent="0.25">
      <c r="A7227" s="3"/>
      <c r="B7227" s="2"/>
      <c r="C7227" s="2"/>
      <c r="D7227" s="2" t="b">
        <f>IF(AND(NOT(ISBLANK(Table1[[#This Row],[Fetal Sex (Male, Female or Unknown)]])),ISNUMBER(Table1[[#This Row],[Birthweight (grams)]]),ISNUMBER(Table1[[#This Row],[Gestation (days)]])),TRUE,FALSE)</f>
        <v>0</v>
      </c>
      <c r="E7227" s="2" t="str">
        <f>IF(Table1[[#This Row],[Is Data Valid]]=TRUE,IF(Table1[[#This Row],[Fetal Sex (Male, Female or Unknown)]]="Male",Backend!$C$5,IF(Table1[[#This Row],[Fetal Sex (Male, Female or Unknown)]]="Female",Backend!$C$6,IF(Table1[[#This Row],[Fetal Sex (Male, Female or Unknown)]]="Unknown",Backend!$C$7,"Error"))),"")</f>
        <v/>
      </c>
      <c r="F7227" s="8" t="str">
        <f>IF(Table1[[#This Row],[Is Data Valid]]=TRUE,EXP(0.578+0.332*((Table1[[#This Row],[Gestation (days)]]+0.5)/7)-0.00354*((Table1[[#This Row],[Gestation (days)]]+0.5)/7)^2)*Table1[[#This Row],[BW40_3705]],"")</f>
        <v/>
      </c>
      <c r="G7227" s="2" t="str">
        <f>IF(Table1[[#This Row],[Is Data Valid]]=TRUE,((Table1[[#This Row],[Birthweight (grams)]]/Table1[[#This Row],[BW_GA]])-1)/(Backend!$B$3/100*Table1[[#This Row],[BW40_3705]]),"")</f>
        <v/>
      </c>
      <c r="H7227" s="7" t="str">
        <f>IF(Table1[[#This Row],[Is Data Valid]]=TRUE,((Table1[[#This Row],[Birthweight (grams)]]*0.9/Table1[[#This Row],[BW_GA]])-1)/(Backend!$B$3/100*Table1[[#This Row],[BW40_3705]]),"")</f>
        <v/>
      </c>
      <c r="I7227" s="7" t="str">
        <f>IF(Table1[[#This Row],[Is Data Valid]]=TRUE,((Table1[[#This Row],[Birthweight (grams)]]*1.1/Table1[[#This Row],[BW_GA]])-1)/(Backend!$B$3/100*Table1[[#This Row],[BW40_3705]]),"")</f>
        <v/>
      </c>
      <c r="J7227" s="7" t="str">
        <f>IF(Table1[[#This Row],[Is Data Valid]]=TRUE,_xlfn.NORM.S.DIST(Table1[[#This Row],[Birthweight Z-Score]],TRUE)*100,"")</f>
        <v/>
      </c>
      <c r="K7227" s="7" t="str">
        <f>IF(Table1[[#This Row],[Is Data Valid]]=TRUE,_xlfn.NORM.S.DIST(Table1[[#This Row],[Birthweight Z-Score (BW-10%)]],TRUE)*100,"")</f>
        <v/>
      </c>
      <c r="L7227" s="7" t="str">
        <f>IF(Table1[[#This Row],[Is Data Valid]]=TRUE,_xlfn.NORM.S.DIST(Table1[[#This Row],[Birthweight Z-Score (BW+10%)]],TRUE)*100,"")</f>
        <v/>
      </c>
    </row>
    <row r="7228" spans="1:12" x14ac:dyDescent="0.25">
      <c r="A7228" s="3"/>
      <c r="B7228" s="2"/>
      <c r="C7228" s="2"/>
      <c r="D7228" s="2" t="b">
        <f>IF(AND(NOT(ISBLANK(Table1[[#This Row],[Fetal Sex (Male, Female or Unknown)]])),ISNUMBER(Table1[[#This Row],[Birthweight (grams)]]),ISNUMBER(Table1[[#This Row],[Gestation (days)]])),TRUE,FALSE)</f>
        <v>0</v>
      </c>
      <c r="E7228" s="2" t="str">
        <f>IF(Table1[[#This Row],[Is Data Valid]]=TRUE,IF(Table1[[#This Row],[Fetal Sex (Male, Female or Unknown)]]="Male",Backend!$C$5,IF(Table1[[#This Row],[Fetal Sex (Male, Female or Unknown)]]="Female",Backend!$C$6,IF(Table1[[#This Row],[Fetal Sex (Male, Female or Unknown)]]="Unknown",Backend!$C$7,"Error"))),"")</f>
        <v/>
      </c>
      <c r="F7228" s="8" t="str">
        <f>IF(Table1[[#This Row],[Is Data Valid]]=TRUE,EXP(0.578+0.332*((Table1[[#This Row],[Gestation (days)]]+0.5)/7)-0.00354*((Table1[[#This Row],[Gestation (days)]]+0.5)/7)^2)*Table1[[#This Row],[BW40_3705]],"")</f>
        <v/>
      </c>
      <c r="G7228" s="2" t="str">
        <f>IF(Table1[[#This Row],[Is Data Valid]]=TRUE,((Table1[[#This Row],[Birthweight (grams)]]/Table1[[#This Row],[BW_GA]])-1)/(Backend!$B$3/100*Table1[[#This Row],[BW40_3705]]),"")</f>
        <v/>
      </c>
      <c r="H7228" s="7" t="str">
        <f>IF(Table1[[#This Row],[Is Data Valid]]=TRUE,((Table1[[#This Row],[Birthweight (grams)]]*0.9/Table1[[#This Row],[BW_GA]])-1)/(Backend!$B$3/100*Table1[[#This Row],[BW40_3705]]),"")</f>
        <v/>
      </c>
      <c r="I7228" s="7" t="str">
        <f>IF(Table1[[#This Row],[Is Data Valid]]=TRUE,((Table1[[#This Row],[Birthweight (grams)]]*1.1/Table1[[#This Row],[BW_GA]])-1)/(Backend!$B$3/100*Table1[[#This Row],[BW40_3705]]),"")</f>
        <v/>
      </c>
      <c r="J7228" s="7" t="str">
        <f>IF(Table1[[#This Row],[Is Data Valid]]=TRUE,_xlfn.NORM.S.DIST(Table1[[#This Row],[Birthweight Z-Score]],TRUE)*100,"")</f>
        <v/>
      </c>
      <c r="K7228" s="7" t="str">
        <f>IF(Table1[[#This Row],[Is Data Valid]]=TRUE,_xlfn.NORM.S.DIST(Table1[[#This Row],[Birthweight Z-Score (BW-10%)]],TRUE)*100,"")</f>
        <v/>
      </c>
      <c r="L7228" s="7" t="str">
        <f>IF(Table1[[#This Row],[Is Data Valid]]=TRUE,_xlfn.NORM.S.DIST(Table1[[#This Row],[Birthweight Z-Score (BW+10%)]],TRUE)*100,"")</f>
        <v/>
      </c>
    </row>
    <row r="7229" spans="1:12" x14ac:dyDescent="0.25">
      <c r="A7229" s="3"/>
      <c r="B7229" s="2"/>
      <c r="C7229" s="2"/>
      <c r="D7229" s="2" t="b">
        <f>IF(AND(NOT(ISBLANK(Table1[[#This Row],[Fetal Sex (Male, Female or Unknown)]])),ISNUMBER(Table1[[#This Row],[Birthweight (grams)]]),ISNUMBER(Table1[[#This Row],[Gestation (days)]])),TRUE,FALSE)</f>
        <v>0</v>
      </c>
      <c r="E7229" s="2" t="str">
        <f>IF(Table1[[#This Row],[Is Data Valid]]=TRUE,IF(Table1[[#This Row],[Fetal Sex (Male, Female or Unknown)]]="Male",Backend!$C$5,IF(Table1[[#This Row],[Fetal Sex (Male, Female or Unknown)]]="Female",Backend!$C$6,IF(Table1[[#This Row],[Fetal Sex (Male, Female or Unknown)]]="Unknown",Backend!$C$7,"Error"))),"")</f>
        <v/>
      </c>
      <c r="F7229" s="8" t="str">
        <f>IF(Table1[[#This Row],[Is Data Valid]]=TRUE,EXP(0.578+0.332*((Table1[[#This Row],[Gestation (days)]]+0.5)/7)-0.00354*((Table1[[#This Row],[Gestation (days)]]+0.5)/7)^2)*Table1[[#This Row],[BW40_3705]],"")</f>
        <v/>
      </c>
      <c r="G7229" s="2" t="str">
        <f>IF(Table1[[#This Row],[Is Data Valid]]=TRUE,((Table1[[#This Row],[Birthweight (grams)]]/Table1[[#This Row],[BW_GA]])-1)/(Backend!$B$3/100*Table1[[#This Row],[BW40_3705]]),"")</f>
        <v/>
      </c>
      <c r="H7229" s="7" t="str">
        <f>IF(Table1[[#This Row],[Is Data Valid]]=TRUE,((Table1[[#This Row],[Birthweight (grams)]]*0.9/Table1[[#This Row],[BW_GA]])-1)/(Backend!$B$3/100*Table1[[#This Row],[BW40_3705]]),"")</f>
        <v/>
      </c>
      <c r="I7229" s="7" t="str">
        <f>IF(Table1[[#This Row],[Is Data Valid]]=TRUE,((Table1[[#This Row],[Birthweight (grams)]]*1.1/Table1[[#This Row],[BW_GA]])-1)/(Backend!$B$3/100*Table1[[#This Row],[BW40_3705]]),"")</f>
        <v/>
      </c>
      <c r="J7229" s="7" t="str">
        <f>IF(Table1[[#This Row],[Is Data Valid]]=TRUE,_xlfn.NORM.S.DIST(Table1[[#This Row],[Birthweight Z-Score]],TRUE)*100,"")</f>
        <v/>
      </c>
      <c r="K7229" s="7" t="str">
        <f>IF(Table1[[#This Row],[Is Data Valid]]=TRUE,_xlfn.NORM.S.DIST(Table1[[#This Row],[Birthweight Z-Score (BW-10%)]],TRUE)*100,"")</f>
        <v/>
      </c>
      <c r="L7229" s="7" t="str">
        <f>IF(Table1[[#This Row],[Is Data Valid]]=TRUE,_xlfn.NORM.S.DIST(Table1[[#This Row],[Birthweight Z-Score (BW+10%)]],TRUE)*100,"")</f>
        <v/>
      </c>
    </row>
    <row r="7230" spans="1:12" x14ac:dyDescent="0.25">
      <c r="A7230" s="3"/>
      <c r="B7230" s="2"/>
      <c r="C7230" s="2"/>
      <c r="D7230" s="2" t="b">
        <f>IF(AND(NOT(ISBLANK(Table1[[#This Row],[Fetal Sex (Male, Female or Unknown)]])),ISNUMBER(Table1[[#This Row],[Birthweight (grams)]]),ISNUMBER(Table1[[#This Row],[Gestation (days)]])),TRUE,FALSE)</f>
        <v>0</v>
      </c>
      <c r="E7230" s="2" t="str">
        <f>IF(Table1[[#This Row],[Is Data Valid]]=TRUE,IF(Table1[[#This Row],[Fetal Sex (Male, Female or Unknown)]]="Male",Backend!$C$5,IF(Table1[[#This Row],[Fetal Sex (Male, Female or Unknown)]]="Female",Backend!$C$6,IF(Table1[[#This Row],[Fetal Sex (Male, Female or Unknown)]]="Unknown",Backend!$C$7,"Error"))),"")</f>
        <v/>
      </c>
      <c r="F7230" s="8" t="str">
        <f>IF(Table1[[#This Row],[Is Data Valid]]=TRUE,EXP(0.578+0.332*((Table1[[#This Row],[Gestation (days)]]+0.5)/7)-0.00354*((Table1[[#This Row],[Gestation (days)]]+0.5)/7)^2)*Table1[[#This Row],[BW40_3705]],"")</f>
        <v/>
      </c>
      <c r="G7230" s="2" t="str">
        <f>IF(Table1[[#This Row],[Is Data Valid]]=TRUE,((Table1[[#This Row],[Birthweight (grams)]]/Table1[[#This Row],[BW_GA]])-1)/(Backend!$B$3/100*Table1[[#This Row],[BW40_3705]]),"")</f>
        <v/>
      </c>
      <c r="H7230" s="7" t="str">
        <f>IF(Table1[[#This Row],[Is Data Valid]]=TRUE,((Table1[[#This Row],[Birthweight (grams)]]*0.9/Table1[[#This Row],[BW_GA]])-1)/(Backend!$B$3/100*Table1[[#This Row],[BW40_3705]]),"")</f>
        <v/>
      </c>
      <c r="I7230" s="7" t="str">
        <f>IF(Table1[[#This Row],[Is Data Valid]]=TRUE,((Table1[[#This Row],[Birthweight (grams)]]*1.1/Table1[[#This Row],[BW_GA]])-1)/(Backend!$B$3/100*Table1[[#This Row],[BW40_3705]]),"")</f>
        <v/>
      </c>
      <c r="J7230" s="7" t="str">
        <f>IF(Table1[[#This Row],[Is Data Valid]]=TRUE,_xlfn.NORM.S.DIST(Table1[[#This Row],[Birthweight Z-Score]],TRUE)*100,"")</f>
        <v/>
      </c>
      <c r="K7230" s="7" t="str">
        <f>IF(Table1[[#This Row],[Is Data Valid]]=TRUE,_xlfn.NORM.S.DIST(Table1[[#This Row],[Birthweight Z-Score (BW-10%)]],TRUE)*100,"")</f>
        <v/>
      </c>
      <c r="L7230" s="7" t="str">
        <f>IF(Table1[[#This Row],[Is Data Valid]]=TRUE,_xlfn.NORM.S.DIST(Table1[[#This Row],[Birthweight Z-Score (BW+10%)]],TRUE)*100,"")</f>
        <v/>
      </c>
    </row>
    <row r="7231" spans="1:12" x14ac:dyDescent="0.25">
      <c r="A7231" s="3"/>
      <c r="B7231" s="2"/>
      <c r="C7231" s="2"/>
      <c r="D7231" s="2" t="b">
        <f>IF(AND(NOT(ISBLANK(Table1[[#This Row],[Fetal Sex (Male, Female or Unknown)]])),ISNUMBER(Table1[[#This Row],[Birthweight (grams)]]),ISNUMBER(Table1[[#This Row],[Gestation (days)]])),TRUE,FALSE)</f>
        <v>0</v>
      </c>
      <c r="E7231" s="2" t="str">
        <f>IF(Table1[[#This Row],[Is Data Valid]]=TRUE,IF(Table1[[#This Row],[Fetal Sex (Male, Female or Unknown)]]="Male",Backend!$C$5,IF(Table1[[#This Row],[Fetal Sex (Male, Female or Unknown)]]="Female",Backend!$C$6,IF(Table1[[#This Row],[Fetal Sex (Male, Female or Unknown)]]="Unknown",Backend!$C$7,"Error"))),"")</f>
        <v/>
      </c>
      <c r="F7231" s="8" t="str">
        <f>IF(Table1[[#This Row],[Is Data Valid]]=TRUE,EXP(0.578+0.332*((Table1[[#This Row],[Gestation (days)]]+0.5)/7)-0.00354*((Table1[[#This Row],[Gestation (days)]]+0.5)/7)^2)*Table1[[#This Row],[BW40_3705]],"")</f>
        <v/>
      </c>
      <c r="G7231" s="2" t="str">
        <f>IF(Table1[[#This Row],[Is Data Valid]]=TRUE,((Table1[[#This Row],[Birthweight (grams)]]/Table1[[#This Row],[BW_GA]])-1)/(Backend!$B$3/100*Table1[[#This Row],[BW40_3705]]),"")</f>
        <v/>
      </c>
      <c r="H7231" s="7" t="str">
        <f>IF(Table1[[#This Row],[Is Data Valid]]=TRUE,((Table1[[#This Row],[Birthweight (grams)]]*0.9/Table1[[#This Row],[BW_GA]])-1)/(Backend!$B$3/100*Table1[[#This Row],[BW40_3705]]),"")</f>
        <v/>
      </c>
      <c r="I7231" s="7" t="str">
        <f>IF(Table1[[#This Row],[Is Data Valid]]=TRUE,((Table1[[#This Row],[Birthweight (grams)]]*1.1/Table1[[#This Row],[BW_GA]])-1)/(Backend!$B$3/100*Table1[[#This Row],[BW40_3705]]),"")</f>
        <v/>
      </c>
      <c r="J7231" s="7" t="str">
        <f>IF(Table1[[#This Row],[Is Data Valid]]=TRUE,_xlfn.NORM.S.DIST(Table1[[#This Row],[Birthweight Z-Score]],TRUE)*100,"")</f>
        <v/>
      </c>
      <c r="K7231" s="7" t="str">
        <f>IF(Table1[[#This Row],[Is Data Valid]]=TRUE,_xlfn.NORM.S.DIST(Table1[[#This Row],[Birthweight Z-Score (BW-10%)]],TRUE)*100,"")</f>
        <v/>
      </c>
      <c r="L7231" s="7" t="str">
        <f>IF(Table1[[#This Row],[Is Data Valid]]=TRUE,_xlfn.NORM.S.DIST(Table1[[#This Row],[Birthweight Z-Score (BW+10%)]],TRUE)*100,"")</f>
        <v/>
      </c>
    </row>
    <row r="7232" spans="1:12" x14ac:dyDescent="0.25">
      <c r="A7232" s="3"/>
      <c r="B7232" s="2"/>
      <c r="C7232" s="2"/>
      <c r="D7232" s="2" t="b">
        <f>IF(AND(NOT(ISBLANK(Table1[[#This Row],[Fetal Sex (Male, Female or Unknown)]])),ISNUMBER(Table1[[#This Row],[Birthweight (grams)]]),ISNUMBER(Table1[[#This Row],[Gestation (days)]])),TRUE,FALSE)</f>
        <v>0</v>
      </c>
      <c r="E7232" s="2" t="str">
        <f>IF(Table1[[#This Row],[Is Data Valid]]=TRUE,IF(Table1[[#This Row],[Fetal Sex (Male, Female or Unknown)]]="Male",Backend!$C$5,IF(Table1[[#This Row],[Fetal Sex (Male, Female or Unknown)]]="Female",Backend!$C$6,IF(Table1[[#This Row],[Fetal Sex (Male, Female or Unknown)]]="Unknown",Backend!$C$7,"Error"))),"")</f>
        <v/>
      </c>
      <c r="F7232" s="8" t="str">
        <f>IF(Table1[[#This Row],[Is Data Valid]]=TRUE,EXP(0.578+0.332*((Table1[[#This Row],[Gestation (days)]]+0.5)/7)-0.00354*((Table1[[#This Row],[Gestation (days)]]+0.5)/7)^2)*Table1[[#This Row],[BW40_3705]],"")</f>
        <v/>
      </c>
      <c r="G7232" s="2" t="str">
        <f>IF(Table1[[#This Row],[Is Data Valid]]=TRUE,((Table1[[#This Row],[Birthweight (grams)]]/Table1[[#This Row],[BW_GA]])-1)/(Backend!$B$3/100*Table1[[#This Row],[BW40_3705]]),"")</f>
        <v/>
      </c>
      <c r="H7232" s="7" t="str">
        <f>IF(Table1[[#This Row],[Is Data Valid]]=TRUE,((Table1[[#This Row],[Birthweight (grams)]]*0.9/Table1[[#This Row],[BW_GA]])-1)/(Backend!$B$3/100*Table1[[#This Row],[BW40_3705]]),"")</f>
        <v/>
      </c>
      <c r="I7232" s="7" t="str">
        <f>IF(Table1[[#This Row],[Is Data Valid]]=TRUE,((Table1[[#This Row],[Birthweight (grams)]]*1.1/Table1[[#This Row],[BW_GA]])-1)/(Backend!$B$3/100*Table1[[#This Row],[BW40_3705]]),"")</f>
        <v/>
      </c>
      <c r="J7232" s="7" t="str">
        <f>IF(Table1[[#This Row],[Is Data Valid]]=TRUE,_xlfn.NORM.S.DIST(Table1[[#This Row],[Birthweight Z-Score]],TRUE)*100,"")</f>
        <v/>
      </c>
      <c r="K7232" s="7" t="str">
        <f>IF(Table1[[#This Row],[Is Data Valid]]=TRUE,_xlfn.NORM.S.DIST(Table1[[#This Row],[Birthweight Z-Score (BW-10%)]],TRUE)*100,"")</f>
        <v/>
      </c>
      <c r="L7232" s="7" t="str">
        <f>IF(Table1[[#This Row],[Is Data Valid]]=TRUE,_xlfn.NORM.S.DIST(Table1[[#This Row],[Birthweight Z-Score (BW+10%)]],TRUE)*100,"")</f>
        <v/>
      </c>
    </row>
    <row r="7233" spans="1:12" x14ac:dyDescent="0.25">
      <c r="A7233" s="3"/>
      <c r="B7233" s="2"/>
      <c r="C7233" s="2"/>
      <c r="D7233" s="2" t="b">
        <f>IF(AND(NOT(ISBLANK(Table1[[#This Row],[Fetal Sex (Male, Female or Unknown)]])),ISNUMBER(Table1[[#This Row],[Birthweight (grams)]]),ISNUMBER(Table1[[#This Row],[Gestation (days)]])),TRUE,FALSE)</f>
        <v>0</v>
      </c>
      <c r="E7233" s="2" t="str">
        <f>IF(Table1[[#This Row],[Is Data Valid]]=TRUE,IF(Table1[[#This Row],[Fetal Sex (Male, Female or Unknown)]]="Male",Backend!$C$5,IF(Table1[[#This Row],[Fetal Sex (Male, Female or Unknown)]]="Female",Backend!$C$6,IF(Table1[[#This Row],[Fetal Sex (Male, Female or Unknown)]]="Unknown",Backend!$C$7,"Error"))),"")</f>
        <v/>
      </c>
      <c r="F7233" s="8" t="str">
        <f>IF(Table1[[#This Row],[Is Data Valid]]=TRUE,EXP(0.578+0.332*((Table1[[#This Row],[Gestation (days)]]+0.5)/7)-0.00354*((Table1[[#This Row],[Gestation (days)]]+0.5)/7)^2)*Table1[[#This Row],[BW40_3705]],"")</f>
        <v/>
      </c>
      <c r="G7233" s="2" t="str">
        <f>IF(Table1[[#This Row],[Is Data Valid]]=TRUE,((Table1[[#This Row],[Birthweight (grams)]]/Table1[[#This Row],[BW_GA]])-1)/(Backend!$B$3/100*Table1[[#This Row],[BW40_3705]]),"")</f>
        <v/>
      </c>
      <c r="H7233" s="7" t="str">
        <f>IF(Table1[[#This Row],[Is Data Valid]]=TRUE,((Table1[[#This Row],[Birthweight (grams)]]*0.9/Table1[[#This Row],[BW_GA]])-1)/(Backend!$B$3/100*Table1[[#This Row],[BW40_3705]]),"")</f>
        <v/>
      </c>
      <c r="I7233" s="7" t="str">
        <f>IF(Table1[[#This Row],[Is Data Valid]]=TRUE,((Table1[[#This Row],[Birthweight (grams)]]*1.1/Table1[[#This Row],[BW_GA]])-1)/(Backend!$B$3/100*Table1[[#This Row],[BW40_3705]]),"")</f>
        <v/>
      </c>
      <c r="J7233" s="7" t="str">
        <f>IF(Table1[[#This Row],[Is Data Valid]]=TRUE,_xlfn.NORM.S.DIST(Table1[[#This Row],[Birthweight Z-Score]],TRUE)*100,"")</f>
        <v/>
      </c>
      <c r="K7233" s="7" t="str">
        <f>IF(Table1[[#This Row],[Is Data Valid]]=TRUE,_xlfn.NORM.S.DIST(Table1[[#This Row],[Birthweight Z-Score (BW-10%)]],TRUE)*100,"")</f>
        <v/>
      </c>
      <c r="L7233" s="7" t="str">
        <f>IF(Table1[[#This Row],[Is Data Valid]]=TRUE,_xlfn.NORM.S.DIST(Table1[[#This Row],[Birthweight Z-Score (BW+10%)]],TRUE)*100,"")</f>
        <v/>
      </c>
    </row>
    <row r="7234" spans="1:12" x14ac:dyDescent="0.25">
      <c r="A7234" s="3"/>
      <c r="B7234" s="2"/>
      <c r="C7234" s="2"/>
      <c r="D7234" s="2" t="b">
        <f>IF(AND(NOT(ISBLANK(Table1[[#This Row],[Fetal Sex (Male, Female or Unknown)]])),ISNUMBER(Table1[[#This Row],[Birthweight (grams)]]),ISNUMBER(Table1[[#This Row],[Gestation (days)]])),TRUE,FALSE)</f>
        <v>0</v>
      </c>
      <c r="E7234" s="2" t="str">
        <f>IF(Table1[[#This Row],[Is Data Valid]]=TRUE,IF(Table1[[#This Row],[Fetal Sex (Male, Female or Unknown)]]="Male",Backend!$C$5,IF(Table1[[#This Row],[Fetal Sex (Male, Female or Unknown)]]="Female",Backend!$C$6,IF(Table1[[#This Row],[Fetal Sex (Male, Female or Unknown)]]="Unknown",Backend!$C$7,"Error"))),"")</f>
        <v/>
      </c>
      <c r="F7234" s="8" t="str">
        <f>IF(Table1[[#This Row],[Is Data Valid]]=TRUE,EXP(0.578+0.332*((Table1[[#This Row],[Gestation (days)]]+0.5)/7)-0.00354*((Table1[[#This Row],[Gestation (days)]]+0.5)/7)^2)*Table1[[#This Row],[BW40_3705]],"")</f>
        <v/>
      </c>
      <c r="G7234" s="2" t="str">
        <f>IF(Table1[[#This Row],[Is Data Valid]]=TRUE,((Table1[[#This Row],[Birthweight (grams)]]/Table1[[#This Row],[BW_GA]])-1)/(Backend!$B$3/100*Table1[[#This Row],[BW40_3705]]),"")</f>
        <v/>
      </c>
      <c r="H7234" s="7" t="str">
        <f>IF(Table1[[#This Row],[Is Data Valid]]=TRUE,((Table1[[#This Row],[Birthweight (grams)]]*0.9/Table1[[#This Row],[BW_GA]])-1)/(Backend!$B$3/100*Table1[[#This Row],[BW40_3705]]),"")</f>
        <v/>
      </c>
      <c r="I7234" s="7" t="str">
        <f>IF(Table1[[#This Row],[Is Data Valid]]=TRUE,((Table1[[#This Row],[Birthweight (grams)]]*1.1/Table1[[#This Row],[BW_GA]])-1)/(Backend!$B$3/100*Table1[[#This Row],[BW40_3705]]),"")</f>
        <v/>
      </c>
      <c r="J7234" s="7" t="str">
        <f>IF(Table1[[#This Row],[Is Data Valid]]=TRUE,_xlfn.NORM.S.DIST(Table1[[#This Row],[Birthweight Z-Score]],TRUE)*100,"")</f>
        <v/>
      </c>
      <c r="K7234" s="7" t="str">
        <f>IF(Table1[[#This Row],[Is Data Valid]]=TRUE,_xlfn.NORM.S.DIST(Table1[[#This Row],[Birthweight Z-Score (BW-10%)]],TRUE)*100,"")</f>
        <v/>
      </c>
      <c r="L7234" s="7" t="str">
        <f>IF(Table1[[#This Row],[Is Data Valid]]=TRUE,_xlfn.NORM.S.DIST(Table1[[#This Row],[Birthweight Z-Score (BW+10%)]],TRUE)*100,"")</f>
        <v/>
      </c>
    </row>
    <row r="7235" spans="1:12" x14ac:dyDescent="0.25">
      <c r="A7235" s="3"/>
      <c r="B7235" s="2"/>
      <c r="C7235" s="2"/>
      <c r="D7235" s="2" t="b">
        <f>IF(AND(NOT(ISBLANK(Table1[[#This Row],[Fetal Sex (Male, Female or Unknown)]])),ISNUMBER(Table1[[#This Row],[Birthweight (grams)]]),ISNUMBER(Table1[[#This Row],[Gestation (days)]])),TRUE,FALSE)</f>
        <v>0</v>
      </c>
      <c r="E7235" s="2" t="str">
        <f>IF(Table1[[#This Row],[Is Data Valid]]=TRUE,IF(Table1[[#This Row],[Fetal Sex (Male, Female or Unknown)]]="Male",Backend!$C$5,IF(Table1[[#This Row],[Fetal Sex (Male, Female or Unknown)]]="Female",Backend!$C$6,IF(Table1[[#This Row],[Fetal Sex (Male, Female or Unknown)]]="Unknown",Backend!$C$7,"Error"))),"")</f>
        <v/>
      </c>
      <c r="F7235" s="8" t="str">
        <f>IF(Table1[[#This Row],[Is Data Valid]]=TRUE,EXP(0.578+0.332*((Table1[[#This Row],[Gestation (days)]]+0.5)/7)-0.00354*((Table1[[#This Row],[Gestation (days)]]+0.5)/7)^2)*Table1[[#This Row],[BW40_3705]],"")</f>
        <v/>
      </c>
      <c r="G7235" s="2" t="str">
        <f>IF(Table1[[#This Row],[Is Data Valid]]=TRUE,((Table1[[#This Row],[Birthweight (grams)]]/Table1[[#This Row],[BW_GA]])-1)/(Backend!$B$3/100*Table1[[#This Row],[BW40_3705]]),"")</f>
        <v/>
      </c>
      <c r="H7235" s="7" t="str">
        <f>IF(Table1[[#This Row],[Is Data Valid]]=TRUE,((Table1[[#This Row],[Birthweight (grams)]]*0.9/Table1[[#This Row],[BW_GA]])-1)/(Backend!$B$3/100*Table1[[#This Row],[BW40_3705]]),"")</f>
        <v/>
      </c>
      <c r="I7235" s="7" t="str">
        <f>IF(Table1[[#This Row],[Is Data Valid]]=TRUE,((Table1[[#This Row],[Birthweight (grams)]]*1.1/Table1[[#This Row],[BW_GA]])-1)/(Backend!$B$3/100*Table1[[#This Row],[BW40_3705]]),"")</f>
        <v/>
      </c>
      <c r="J7235" s="7" t="str">
        <f>IF(Table1[[#This Row],[Is Data Valid]]=TRUE,_xlfn.NORM.S.DIST(Table1[[#This Row],[Birthweight Z-Score]],TRUE)*100,"")</f>
        <v/>
      </c>
      <c r="K7235" s="7" t="str">
        <f>IF(Table1[[#This Row],[Is Data Valid]]=TRUE,_xlfn.NORM.S.DIST(Table1[[#This Row],[Birthweight Z-Score (BW-10%)]],TRUE)*100,"")</f>
        <v/>
      </c>
      <c r="L7235" s="7" t="str">
        <f>IF(Table1[[#This Row],[Is Data Valid]]=TRUE,_xlfn.NORM.S.DIST(Table1[[#This Row],[Birthweight Z-Score (BW+10%)]],TRUE)*100,"")</f>
        <v/>
      </c>
    </row>
    <row r="7236" spans="1:12" x14ac:dyDescent="0.25">
      <c r="A7236" s="3"/>
      <c r="B7236" s="2"/>
      <c r="C7236" s="2"/>
      <c r="D7236" s="2" t="b">
        <f>IF(AND(NOT(ISBLANK(Table1[[#This Row],[Fetal Sex (Male, Female or Unknown)]])),ISNUMBER(Table1[[#This Row],[Birthweight (grams)]]),ISNUMBER(Table1[[#This Row],[Gestation (days)]])),TRUE,FALSE)</f>
        <v>0</v>
      </c>
      <c r="E7236" s="2" t="str">
        <f>IF(Table1[[#This Row],[Is Data Valid]]=TRUE,IF(Table1[[#This Row],[Fetal Sex (Male, Female or Unknown)]]="Male",Backend!$C$5,IF(Table1[[#This Row],[Fetal Sex (Male, Female or Unknown)]]="Female",Backend!$C$6,IF(Table1[[#This Row],[Fetal Sex (Male, Female or Unknown)]]="Unknown",Backend!$C$7,"Error"))),"")</f>
        <v/>
      </c>
      <c r="F7236" s="8" t="str">
        <f>IF(Table1[[#This Row],[Is Data Valid]]=TRUE,EXP(0.578+0.332*((Table1[[#This Row],[Gestation (days)]]+0.5)/7)-0.00354*((Table1[[#This Row],[Gestation (days)]]+0.5)/7)^2)*Table1[[#This Row],[BW40_3705]],"")</f>
        <v/>
      </c>
      <c r="G7236" s="2" t="str">
        <f>IF(Table1[[#This Row],[Is Data Valid]]=TRUE,((Table1[[#This Row],[Birthweight (grams)]]/Table1[[#This Row],[BW_GA]])-1)/(Backend!$B$3/100*Table1[[#This Row],[BW40_3705]]),"")</f>
        <v/>
      </c>
      <c r="H7236" s="7" t="str">
        <f>IF(Table1[[#This Row],[Is Data Valid]]=TRUE,((Table1[[#This Row],[Birthweight (grams)]]*0.9/Table1[[#This Row],[BW_GA]])-1)/(Backend!$B$3/100*Table1[[#This Row],[BW40_3705]]),"")</f>
        <v/>
      </c>
      <c r="I7236" s="7" t="str">
        <f>IF(Table1[[#This Row],[Is Data Valid]]=TRUE,((Table1[[#This Row],[Birthweight (grams)]]*1.1/Table1[[#This Row],[BW_GA]])-1)/(Backend!$B$3/100*Table1[[#This Row],[BW40_3705]]),"")</f>
        <v/>
      </c>
      <c r="J7236" s="7" t="str">
        <f>IF(Table1[[#This Row],[Is Data Valid]]=TRUE,_xlfn.NORM.S.DIST(Table1[[#This Row],[Birthweight Z-Score]],TRUE)*100,"")</f>
        <v/>
      </c>
      <c r="K7236" s="7" t="str">
        <f>IF(Table1[[#This Row],[Is Data Valid]]=TRUE,_xlfn.NORM.S.DIST(Table1[[#This Row],[Birthweight Z-Score (BW-10%)]],TRUE)*100,"")</f>
        <v/>
      </c>
      <c r="L7236" s="7" t="str">
        <f>IF(Table1[[#This Row],[Is Data Valid]]=TRUE,_xlfn.NORM.S.DIST(Table1[[#This Row],[Birthweight Z-Score (BW+10%)]],TRUE)*100,"")</f>
        <v/>
      </c>
    </row>
    <row r="7237" spans="1:12" x14ac:dyDescent="0.25">
      <c r="A7237" s="3"/>
      <c r="B7237" s="2"/>
      <c r="C7237" s="2"/>
      <c r="D7237" s="2" t="b">
        <f>IF(AND(NOT(ISBLANK(Table1[[#This Row],[Fetal Sex (Male, Female or Unknown)]])),ISNUMBER(Table1[[#This Row],[Birthweight (grams)]]),ISNUMBER(Table1[[#This Row],[Gestation (days)]])),TRUE,FALSE)</f>
        <v>0</v>
      </c>
      <c r="E7237" s="2" t="str">
        <f>IF(Table1[[#This Row],[Is Data Valid]]=TRUE,IF(Table1[[#This Row],[Fetal Sex (Male, Female or Unknown)]]="Male",Backend!$C$5,IF(Table1[[#This Row],[Fetal Sex (Male, Female or Unknown)]]="Female",Backend!$C$6,IF(Table1[[#This Row],[Fetal Sex (Male, Female or Unknown)]]="Unknown",Backend!$C$7,"Error"))),"")</f>
        <v/>
      </c>
      <c r="F7237" s="8" t="str">
        <f>IF(Table1[[#This Row],[Is Data Valid]]=TRUE,EXP(0.578+0.332*((Table1[[#This Row],[Gestation (days)]]+0.5)/7)-0.00354*((Table1[[#This Row],[Gestation (days)]]+0.5)/7)^2)*Table1[[#This Row],[BW40_3705]],"")</f>
        <v/>
      </c>
      <c r="G7237" s="2" t="str">
        <f>IF(Table1[[#This Row],[Is Data Valid]]=TRUE,((Table1[[#This Row],[Birthweight (grams)]]/Table1[[#This Row],[BW_GA]])-1)/(Backend!$B$3/100*Table1[[#This Row],[BW40_3705]]),"")</f>
        <v/>
      </c>
      <c r="H7237" s="7" t="str">
        <f>IF(Table1[[#This Row],[Is Data Valid]]=TRUE,((Table1[[#This Row],[Birthweight (grams)]]*0.9/Table1[[#This Row],[BW_GA]])-1)/(Backend!$B$3/100*Table1[[#This Row],[BW40_3705]]),"")</f>
        <v/>
      </c>
      <c r="I7237" s="7" t="str">
        <f>IF(Table1[[#This Row],[Is Data Valid]]=TRUE,((Table1[[#This Row],[Birthweight (grams)]]*1.1/Table1[[#This Row],[BW_GA]])-1)/(Backend!$B$3/100*Table1[[#This Row],[BW40_3705]]),"")</f>
        <v/>
      </c>
      <c r="J7237" s="7" t="str">
        <f>IF(Table1[[#This Row],[Is Data Valid]]=TRUE,_xlfn.NORM.S.DIST(Table1[[#This Row],[Birthweight Z-Score]],TRUE)*100,"")</f>
        <v/>
      </c>
      <c r="K7237" s="7" t="str">
        <f>IF(Table1[[#This Row],[Is Data Valid]]=TRUE,_xlfn.NORM.S.DIST(Table1[[#This Row],[Birthweight Z-Score (BW-10%)]],TRUE)*100,"")</f>
        <v/>
      </c>
      <c r="L7237" s="7" t="str">
        <f>IF(Table1[[#This Row],[Is Data Valid]]=TRUE,_xlfn.NORM.S.DIST(Table1[[#This Row],[Birthweight Z-Score (BW+10%)]],TRUE)*100,"")</f>
        <v/>
      </c>
    </row>
    <row r="7238" spans="1:12" x14ac:dyDescent="0.25">
      <c r="A7238" s="3"/>
      <c r="B7238" s="2"/>
      <c r="C7238" s="2"/>
      <c r="D7238" s="2" t="b">
        <f>IF(AND(NOT(ISBLANK(Table1[[#This Row],[Fetal Sex (Male, Female or Unknown)]])),ISNUMBER(Table1[[#This Row],[Birthweight (grams)]]),ISNUMBER(Table1[[#This Row],[Gestation (days)]])),TRUE,FALSE)</f>
        <v>0</v>
      </c>
      <c r="E7238" s="2" t="str">
        <f>IF(Table1[[#This Row],[Is Data Valid]]=TRUE,IF(Table1[[#This Row],[Fetal Sex (Male, Female or Unknown)]]="Male",Backend!$C$5,IF(Table1[[#This Row],[Fetal Sex (Male, Female or Unknown)]]="Female",Backend!$C$6,IF(Table1[[#This Row],[Fetal Sex (Male, Female or Unknown)]]="Unknown",Backend!$C$7,"Error"))),"")</f>
        <v/>
      </c>
      <c r="F7238" s="8" t="str">
        <f>IF(Table1[[#This Row],[Is Data Valid]]=TRUE,EXP(0.578+0.332*((Table1[[#This Row],[Gestation (days)]]+0.5)/7)-0.00354*((Table1[[#This Row],[Gestation (days)]]+0.5)/7)^2)*Table1[[#This Row],[BW40_3705]],"")</f>
        <v/>
      </c>
      <c r="G7238" s="2" t="str">
        <f>IF(Table1[[#This Row],[Is Data Valid]]=TRUE,((Table1[[#This Row],[Birthweight (grams)]]/Table1[[#This Row],[BW_GA]])-1)/(Backend!$B$3/100*Table1[[#This Row],[BW40_3705]]),"")</f>
        <v/>
      </c>
      <c r="H7238" s="7" t="str">
        <f>IF(Table1[[#This Row],[Is Data Valid]]=TRUE,((Table1[[#This Row],[Birthweight (grams)]]*0.9/Table1[[#This Row],[BW_GA]])-1)/(Backend!$B$3/100*Table1[[#This Row],[BW40_3705]]),"")</f>
        <v/>
      </c>
      <c r="I7238" s="7" t="str">
        <f>IF(Table1[[#This Row],[Is Data Valid]]=TRUE,((Table1[[#This Row],[Birthweight (grams)]]*1.1/Table1[[#This Row],[BW_GA]])-1)/(Backend!$B$3/100*Table1[[#This Row],[BW40_3705]]),"")</f>
        <v/>
      </c>
      <c r="J7238" s="7" t="str">
        <f>IF(Table1[[#This Row],[Is Data Valid]]=TRUE,_xlfn.NORM.S.DIST(Table1[[#This Row],[Birthweight Z-Score]],TRUE)*100,"")</f>
        <v/>
      </c>
      <c r="K7238" s="7" t="str">
        <f>IF(Table1[[#This Row],[Is Data Valid]]=TRUE,_xlfn.NORM.S.DIST(Table1[[#This Row],[Birthweight Z-Score (BW-10%)]],TRUE)*100,"")</f>
        <v/>
      </c>
      <c r="L7238" s="7" t="str">
        <f>IF(Table1[[#This Row],[Is Data Valid]]=TRUE,_xlfn.NORM.S.DIST(Table1[[#This Row],[Birthweight Z-Score (BW+10%)]],TRUE)*100,"")</f>
        <v/>
      </c>
    </row>
    <row r="7239" spans="1:12" x14ac:dyDescent="0.25">
      <c r="A7239" s="3"/>
      <c r="B7239" s="2"/>
      <c r="C7239" s="2"/>
      <c r="D7239" s="2" t="b">
        <f>IF(AND(NOT(ISBLANK(Table1[[#This Row],[Fetal Sex (Male, Female or Unknown)]])),ISNUMBER(Table1[[#This Row],[Birthweight (grams)]]),ISNUMBER(Table1[[#This Row],[Gestation (days)]])),TRUE,FALSE)</f>
        <v>0</v>
      </c>
      <c r="E7239" s="2" t="str">
        <f>IF(Table1[[#This Row],[Is Data Valid]]=TRUE,IF(Table1[[#This Row],[Fetal Sex (Male, Female or Unknown)]]="Male",Backend!$C$5,IF(Table1[[#This Row],[Fetal Sex (Male, Female or Unknown)]]="Female",Backend!$C$6,IF(Table1[[#This Row],[Fetal Sex (Male, Female or Unknown)]]="Unknown",Backend!$C$7,"Error"))),"")</f>
        <v/>
      </c>
      <c r="F7239" s="8" t="str">
        <f>IF(Table1[[#This Row],[Is Data Valid]]=TRUE,EXP(0.578+0.332*((Table1[[#This Row],[Gestation (days)]]+0.5)/7)-0.00354*((Table1[[#This Row],[Gestation (days)]]+0.5)/7)^2)*Table1[[#This Row],[BW40_3705]],"")</f>
        <v/>
      </c>
      <c r="G7239" s="2" t="str">
        <f>IF(Table1[[#This Row],[Is Data Valid]]=TRUE,((Table1[[#This Row],[Birthweight (grams)]]/Table1[[#This Row],[BW_GA]])-1)/(Backend!$B$3/100*Table1[[#This Row],[BW40_3705]]),"")</f>
        <v/>
      </c>
      <c r="H7239" s="7" t="str">
        <f>IF(Table1[[#This Row],[Is Data Valid]]=TRUE,((Table1[[#This Row],[Birthweight (grams)]]*0.9/Table1[[#This Row],[BW_GA]])-1)/(Backend!$B$3/100*Table1[[#This Row],[BW40_3705]]),"")</f>
        <v/>
      </c>
      <c r="I7239" s="7" t="str">
        <f>IF(Table1[[#This Row],[Is Data Valid]]=TRUE,((Table1[[#This Row],[Birthweight (grams)]]*1.1/Table1[[#This Row],[BW_GA]])-1)/(Backend!$B$3/100*Table1[[#This Row],[BW40_3705]]),"")</f>
        <v/>
      </c>
      <c r="J7239" s="7" t="str">
        <f>IF(Table1[[#This Row],[Is Data Valid]]=TRUE,_xlfn.NORM.S.DIST(Table1[[#This Row],[Birthweight Z-Score]],TRUE)*100,"")</f>
        <v/>
      </c>
      <c r="K7239" s="7" t="str">
        <f>IF(Table1[[#This Row],[Is Data Valid]]=TRUE,_xlfn.NORM.S.DIST(Table1[[#This Row],[Birthweight Z-Score (BW-10%)]],TRUE)*100,"")</f>
        <v/>
      </c>
      <c r="L7239" s="7" t="str">
        <f>IF(Table1[[#This Row],[Is Data Valid]]=TRUE,_xlfn.NORM.S.DIST(Table1[[#This Row],[Birthweight Z-Score (BW+10%)]],TRUE)*100,"")</f>
        <v/>
      </c>
    </row>
    <row r="7240" spans="1:12" x14ac:dyDescent="0.25">
      <c r="A7240" s="3"/>
      <c r="B7240" s="2"/>
      <c r="C7240" s="2"/>
      <c r="D7240" s="2" t="b">
        <f>IF(AND(NOT(ISBLANK(Table1[[#This Row],[Fetal Sex (Male, Female or Unknown)]])),ISNUMBER(Table1[[#This Row],[Birthweight (grams)]]),ISNUMBER(Table1[[#This Row],[Gestation (days)]])),TRUE,FALSE)</f>
        <v>0</v>
      </c>
      <c r="E7240" s="2" t="str">
        <f>IF(Table1[[#This Row],[Is Data Valid]]=TRUE,IF(Table1[[#This Row],[Fetal Sex (Male, Female or Unknown)]]="Male",Backend!$C$5,IF(Table1[[#This Row],[Fetal Sex (Male, Female or Unknown)]]="Female",Backend!$C$6,IF(Table1[[#This Row],[Fetal Sex (Male, Female or Unknown)]]="Unknown",Backend!$C$7,"Error"))),"")</f>
        <v/>
      </c>
      <c r="F7240" s="8" t="str">
        <f>IF(Table1[[#This Row],[Is Data Valid]]=TRUE,EXP(0.578+0.332*((Table1[[#This Row],[Gestation (days)]]+0.5)/7)-0.00354*((Table1[[#This Row],[Gestation (days)]]+0.5)/7)^2)*Table1[[#This Row],[BW40_3705]],"")</f>
        <v/>
      </c>
      <c r="G7240" s="2" t="str">
        <f>IF(Table1[[#This Row],[Is Data Valid]]=TRUE,((Table1[[#This Row],[Birthweight (grams)]]/Table1[[#This Row],[BW_GA]])-1)/(Backend!$B$3/100*Table1[[#This Row],[BW40_3705]]),"")</f>
        <v/>
      </c>
      <c r="H7240" s="7" t="str">
        <f>IF(Table1[[#This Row],[Is Data Valid]]=TRUE,((Table1[[#This Row],[Birthweight (grams)]]*0.9/Table1[[#This Row],[BW_GA]])-1)/(Backend!$B$3/100*Table1[[#This Row],[BW40_3705]]),"")</f>
        <v/>
      </c>
      <c r="I7240" s="7" t="str">
        <f>IF(Table1[[#This Row],[Is Data Valid]]=TRUE,((Table1[[#This Row],[Birthweight (grams)]]*1.1/Table1[[#This Row],[BW_GA]])-1)/(Backend!$B$3/100*Table1[[#This Row],[BW40_3705]]),"")</f>
        <v/>
      </c>
      <c r="J7240" s="7" t="str">
        <f>IF(Table1[[#This Row],[Is Data Valid]]=TRUE,_xlfn.NORM.S.DIST(Table1[[#This Row],[Birthweight Z-Score]],TRUE)*100,"")</f>
        <v/>
      </c>
      <c r="K7240" s="7" t="str">
        <f>IF(Table1[[#This Row],[Is Data Valid]]=TRUE,_xlfn.NORM.S.DIST(Table1[[#This Row],[Birthweight Z-Score (BW-10%)]],TRUE)*100,"")</f>
        <v/>
      </c>
      <c r="L7240" s="7" t="str">
        <f>IF(Table1[[#This Row],[Is Data Valid]]=TRUE,_xlfn.NORM.S.DIST(Table1[[#This Row],[Birthweight Z-Score (BW+10%)]],TRUE)*100,"")</f>
        <v/>
      </c>
    </row>
    <row r="7241" spans="1:12" x14ac:dyDescent="0.25">
      <c r="A7241" s="3"/>
      <c r="B7241" s="2"/>
      <c r="C7241" s="2"/>
      <c r="D7241" s="2" t="b">
        <f>IF(AND(NOT(ISBLANK(Table1[[#This Row],[Fetal Sex (Male, Female or Unknown)]])),ISNUMBER(Table1[[#This Row],[Birthweight (grams)]]),ISNUMBER(Table1[[#This Row],[Gestation (days)]])),TRUE,FALSE)</f>
        <v>0</v>
      </c>
      <c r="E7241" s="2" t="str">
        <f>IF(Table1[[#This Row],[Is Data Valid]]=TRUE,IF(Table1[[#This Row],[Fetal Sex (Male, Female or Unknown)]]="Male",Backend!$C$5,IF(Table1[[#This Row],[Fetal Sex (Male, Female or Unknown)]]="Female",Backend!$C$6,IF(Table1[[#This Row],[Fetal Sex (Male, Female or Unknown)]]="Unknown",Backend!$C$7,"Error"))),"")</f>
        <v/>
      </c>
      <c r="F7241" s="8" t="str">
        <f>IF(Table1[[#This Row],[Is Data Valid]]=TRUE,EXP(0.578+0.332*((Table1[[#This Row],[Gestation (days)]]+0.5)/7)-0.00354*((Table1[[#This Row],[Gestation (days)]]+0.5)/7)^2)*Table1[[#This Row],[BW40_3705]],"")</f>
        <v/>
      </c>
      <c r="G7241" s="2" t="str">
        <f>IF(Table1[[#This Row],[Is Data Valid]]=TRUE,((Table1[[#This Row],[Birthweight (grams)]]/Table1[[#This Row],[BW_GA]])-1)/(Backend!$B$3/100*Table1[[#This Row],[BW40_3705]]),"")</f>
        <v/>
      </c>
      <c r="H7241" s="7" t="str">
        <f>IF(Table1[[#This Row],[Is Data Valid]]=TRUE,((Table1[[#This Row],[Birthweight (grams)]]*0.9/Table1[[#This Row],[BW_GA]])-1)/(Backend!$B$3/100*Table1[[#This Row],[BW40_3705]]),"")</f>
        <v/>
      </c>
      <c r="I7241" s="7" t="str">
        <f>IF(Table1[[#This Row],[Is Data Valid]]=TRUE,((Table1[[#This Row],[Birthweight (grams)]]*1.1/Table1[[#This Row],[BW_GA]])-1)/(Backend!$B$3/100*Table1[[#This Row],[BW40_3705]]),"")</f>
        <v/>
      </c>
      <c r="J7241" s="7" t="str">
        <f>IF(Table1[[#This Row],[Is Data Valid]]=TRUE,_xlfn.NORM.S.DIST(Table1[[#This Row],[Birthweight Z-Score]],TRUE)*100,"")</f>
        <v/>
      </c>
      <c r="K7241" s="7" t="str">
        <f>IF(Table1[[#This Row],[Is Data Valid]]=TRUE,_xlfn.NORM.S.DIST(Table1[[#This Row],[Birthweight Z-Score (BW-10%)]],TRUE)*100,"")</f>
        <v/>
      </c>
      <c r="L7241" s="7" t="str">
        <f>IF(Table1[[#This Row],[Is Data Valid]]=TRUE,_xlfn.NORM.S.DIST(Table1[[#This Row],[Birthweight Z-Score (BW+10%)]],TRUE)*100,"")</f>
        <v/>
      </c>
    </row>
    <row r="7242" spans="1:12" x14ac:dyDescent="0.25">
      <c r="A7242" s="3"/>
      <c r="B7242" s="2"/>
      <c r="C7242" s="2"/>
      <c r="D7242" s="2" t="b">
        <f>IF(AND(NOT(ISBLANK(Table1[[#This Row],[Fetal Sex (Male, Female or Unknown)]])),ISNUMBER(Table1[[#This Row],[Birthweight (grams)]]),ISNUMBER(Table1[[#This Row],[Gestation (days)]])),TRUE,FALSE)</f>
        <v>0</v>
      </c>
      <c r="E7242" s="2" t="str">
        <f>IF(Table1[[#This Row],[Is Data Valid]]=TRUE,IF(Table1[[#This Row],[Fetal Sex (Male, Female or Unknown)]]="Male",Backend!$C$5,IF(Table1[[#This Row],[Fetal Sex (Male, Female or Unknown)]]="Female",Backend!$C$6,IF(Table1[[#This Row],[Fetal Sex (Male, Female or Unknown)]]="Unknown",Backend!$C$7,"Error"))),"")</f>
        <v/>
      </c>
      <c r="F7242" s="8" t="str">
        <f>IF(Table1[[#This Row],[Is Data Valid]]=TRUE,EXP(0.578+0.332*((Table1[[#This Row],[Gestation (days)]]+0.5)/7)-0.00354*((Table1[[#This Row],[Gestation (days)]]+0.5)/7)^2)*Table1[[#This Row],[BW40_3705]],"")</f>
        <v/>
      </c>
      <c r="G7242" s="2" t="str">
        <f>IF(Table1[[#This Row],[Is Data Valid]]=TRUE,((Table1[[#This Row],[Birthweight (grams)]]/Table1[[#This Row],[BW_GA]])-1)/(Backend!$B$3/100*Table1[[#This Row],[BW40_3705]]),"")</f>
        <v/>
      </c>
      <c r="H7242" s="7" t="str">
        <f>IF(Table1[[#This Row],[Is Data Valid]]=TRUE,((Table1[[#This Row],[Birthweight (grams)]]*0.9/Table1[[#This Row],[BW_GA]])-1)/(Backend!$B$3/100*Table1[[#This Row],[BW40_3705]]),"")</f>
        <v/>
      </c>
      <c r="I7242" s="7" t="str">
        <f>IF(Table1[[#This Row],[Is Data Valid]]=TRUE,((Table1[[#This Row],[Birthweight (grams)]]*1.1/Table1[[#This Row],[BW_GA]])-1)/(Backend!$B$3/100*Table1[[#This Row],[BW40_3705]]),"")</f>
        <v/>
      </c>
      <c r="J7242" s="7" t="str">
        <f>IF(Table1[[#This Row],[Is Data Valid]]=TRUE,_xlfn.NORM.S.DIST(Table1[[#This Row],[Birthweight Z-Score]],TRUE)*100,"")</f>
        <v/>
      </c>
      <c r="K7242" s="7" t="str">
        <f>IF(Table1[[#This Row],[Is Data Valid]]=TRUE,_xlfn.NORM.S.DIST(Table1[[#This Row],[Birthweight Z-Score (BW-10%)]],TRUE)*100,"")</f>
        <v/>
      </c>
      <c r="L7242" s="7" t="str">
        <f>IF(Table1[[#This Row],[Is Data Valid]]=TRUE,_xlfn.NORM.S.DIST(Table1[[#This Row],[Birthweight Z-Score (BW+10%)]],TRUE)*100,"")</f>
        <v/>
      </c>
    </row>
    <row r="7243" spans="1:12" x14ac:dyDescent="0.25">
      <c r="A7243" s="3"/>
      <c r="B7243" s="2"/>
      <c r="C7243" s="2"/>
      <c r="D7243" s="2" t="b">
        <f>IF(AND(NOT(ISBLANK(Table1[[#This Row],[Fetal Sex (Male, Female or Unknown)]])),ISNUMBER(Table1[[#This Row],[Birthweight (grams)]]),ISNUMBER(Table1[[#This Row],[Gestation (days)]])),TRUE,FALSE)</f>
        <v>0</v>
      </c>
      <c r="E7243" s="2" t="str">
        <f>IF(Table1[[#This Row],[Is Data Valid]]=TRUE,IF(Table1[[#This Row],[Fetal Sex (Male, Female or Unknown)]]="Male",Backend!$C$5,IF(Table1[[#This Row],[Fetal Sex (Male, Female or Unknown)]]="Female",Backend!$C$6,IF(Table1[[#This Row],[Fetal Sex (Male, Female or Unknown)]]="Unknown",Backend!$C$7,"Error"))),"")</f>
        <v/>
      </c>
      <c r="F7243" s="8" t="str">
        <f>IF(Table1[[#This Row],[Is Data Valid]]=TRUE,EXP(0.578+0.332*((Table1[[#This Row],[Gestation (days)]]+0.5)/7)-0.00354*((Table1[[#This Row],[Gestation (days)]]+0.5)/7)^2)*Table1[[#This Row],[BW40_3705]],"")</f>
        <v/>
      </c>
      <c r="G7243" s="2" t="str">
        <f>IF(Table1[[#This Row],[Is Data Valid]]=TRUE,((Table1[[#This Row],[Birthweight (grams)]]/Table1[[#This Row],[BW_GA]])-1)/(Backend!$B$3/100*Table1[[#This Row],[BW40_3705]]),"")</f>
        <v/>
      </c>
      <c r="H7243" s="7" t="str">
        <f>IF(Table1[[#This Row],[Is Data Valid]]=TRUE,((Table1[[#This Row],[Birthweight (grams)]]*0.9/Table1[[#This Row],[BW_GA]])-1)/(Backend!$B$3/100*Table1[[#This Row],[BW40_3705]]),"")</f>
        <v/>
      </c>
      <c r="I7243" s="7" t="str">
        <f>IF(Table1[[#This Row],[Is Data Valid]]=TRUE,((Table1[[#This Row],[Birthweight (grams)]]*1.1/Table1[[#This Row],[BW_GA]])-1)/(Backend!$B$3/100*Table1[[#This Row],[BW40_3705]]),"")</f>
        <v/>
      </c>
      <c r="J7243" s="7" t="str">
        <f>IF(Table1[[#This Row],[Is Data Valid]]=TRUE,_xlfn.NORM.S.DIST(Table1[[#This Row],[Birthweight Z-Score]],TRUE)*100,"")</f>
        <v/>
      </c>
      <c r="K7243" s="7" t="str">
        <f>IF(Table1[[#This Row],[Is Data Valid]]=TRUE,_xlfn.NORM.S.DIST(Table1[[#This Row],[Birthweight Z-Score (BW-10%)]],TRUE)*100,"")</f>
        <v/>
      </c>
      <c r="L7243" s="7" t="str">
        <f>IF(Table1[[#This Row],[Is Data Valid]]=TRUE,_xlfn.NORM.S.DIST(Table1[[#This Row],[Birthweight Z-Score (BW+10%)]],TRUE)*100,"")</f>
        <v/>
      </c>
    </row>
    <row r="7244" spans="1:12" x14ac:dyDescent="0.25">
      <c r="A7244" s="3"/>
      <c r="B7244" s="2"/>
      <c r="C7244" s="2"/>
      <c r="D7244" s="2" t="b">
        <f>IF(AND(NOT(ISBLANK(Table1[[#This Row],[Fetal Sex (Male, Female or Unknown)]])),ISNUMBER(Table1[[#This Row],[Birthweight (grams)]]),ISNUMBER(Table1[[#This Row],[Gestation (days)]])),TRUE,FALSE)</f>
        <v>0</v>
      </c>
      <c r="E7244" s="2" t="str">
        <f>IF(Table1[[#This Row],[Is Data Valid]]=TRUE,IF(Table1[[#This Row],[Fetal Sex (Male, Female or Unknown)]]="Male",Backend!$C$5,IF(Table1[[#This Row],[Fetal Sex (Male, Female or Unknown)]]="Female",Backend!$C$6,IF(Table1[[#This Row],[Fetal Sex (Male, Female or Unknown)]]="Unknown",Backend!$C$7,"Error"))),"")</f>
        <v/>
      </c>
      <c r="F7244" s="8" t="str">
        <f>IF(Table1[[#This Row],[Is Data Valid]]=TRUE,EXP(0.578+0.332*((Table1[[#This Row],[Gestation (days)]]+0.5)/7)-0.00354*((Table1[[#This Row],[Gestation (days)]]+0.5)/7)^2)*Table1[[#This Row],[BW40_3705]],"")</f>
        <v/>
      </c>
      <c r="G7244" s="2" t="str">
        <f>IF(Table1[[#This Row],[Is Data Valid]]=TRUE,((Table1[[#This Row],[Birthweight (grams)]]/Table1[[#This Row],[BW_GA]])-1)/(Backend!$B$3/100*Table1[[#This Row],[BW40_3705]]),"")</f>
        <v/>
      </c>
      <c r="H7244" s="7" t="str">
        <f>IF(Table1[[#This Row],[Is Data Valid]]=TRUE,((Table1[[#This Row],[Birthweight (grams)]]*0.9/Table1[[#This Row],[BW_GA]])-1)/(Backend!$B$3/100*Table1[[#This Row],[BW40_3705]]),"")</f>
        <v/>
      </c>
      <c r="I7244" s="7" t="str">
        <f>IF(Table1[[#This Row],[Is Data Valid]]=TRUE,((Table1[[#This Row],[Birthweight (grams)]]*1.1/Table1[[#This Row],[BW_GA]])-1)/(Backend!$B$3/100*Table1[[#This Row],[BW40_3705]]),"")</f>
        <v/>
      </c>
      <c r="J7244" s="7" t="str">
        <f>IF(Table1[[#This Row],[Is Data Valid]]=TRUE,_xlfn.NORM.S.DIST(Table1[[#This Row],[Birthweight Z-Score]],TRUE)*100,"")</f>
        <v/>
      </c>
      <c r="K7244" s="7" t="str">
        <f>IF(Table1[[#This Row],[Is Data Valid]]=TRUE,_xlfn.NORM.S.DIST(Table1[[#This Row],[Birthweight Z-Score (BW-10%)]],TRUE)*100,"")</f>
        <v/>
      </c>
      <c r="L7244" s="7" t="str">
        <f>IF(Table1[[#This Row],[Is Data Valid]]=TRUE,_xlfn.NORM.S.DIST(Table1[[#This Row],[Birthweight Z-Score (BW+10%)]],TRUE)*100,"")</f>
        <v/>
      </c>
    </row>
    <row r="7245" spans="1:12" x14ac:dyDescent="0.25">
      <c r="A7245" s="3"/>
      <c r="B7245" s="2"/>
      <c r="C7245" s="2"/>
      <c r="D7245" s="2" t="b">
        <f>IF(AND(NOT(ISBLANK(Table1[[#This Row],[Fetal Sex (Male, Female or Unknown)]])),ISNUMBER(Table1[[#This Row],[Birthweight (grams)]]),ISNUMBER(Table1[[#This Row],[Gestation (days)]])),TRUE,FALSE)</f>
        <v>0</v>
      </c>
      <c r="E7245" s="2" t="str">
        <f>IF(Table1[[#This Row],[Is Data Valid]]=TRUE,IF(Table1[[#This Row],[Fetal Sex (Male, Female or Unknown)]]="Male",Backend!$C$5,IF(Table1[[#This Row],[Fetal Sex (Male, Female or Unknown)]]="Female",Backend!$C$6,IF(Table1[[#This Row],[Fetal Sex (Male, Female or Unknown)]]="Unknown",Backend!$C$7,"Error"))),"")</f>
        <v/>
      </c>
      <c r="F7245" s="8" t="str">
        <f>IF(Table1[[#This Row],[Is Data Valid]]=TRUE,EXP(0.578+0.332*((Table1[[#This Row],[Gestation (days)]]+0.5)/7)-0.00354*((Table1[[#This Row],[Gestation (days)]]+0.5)/7)^2)*Table1[[#This Row],[BW40_3705]],"")</f>
        <v/>
      </c>
      <c r="G7245" s="2" t="str">
        <f>IF(Table1[[#This Row],[Is Data Valid]]=TRUE,((Table1[[#This Row],[Birthweight (grams)]]/Table1[[#This Row],[BW_GA]])-1)/(Backend!$B$3/100*Table1[[#This Row],[BW40_3705]]),"")</f>
        <v/>
      </c>
      <c r="H7245" s="7" t="str">
        <f>IF(Table1[[#This Row],[Is Data Valid]]=TRUE,((Table1[[#This Row],[Birthweight (grams)]]*0.9/Table1[[#This Row],[BW_GA]])-1)/(Backend!$B$3/100*Table1[[#This Row],[BW40_3705]]),"")</f>
        <v/>
      </c>
      <c r="I7245" s="7" t="str">
        <f>IF(Table1[[#This Row],[Is Data Valid]]=TRUE,((Table1[[#This Row],[Birthweight (grams)]]*1.1/Table1[[#This Row],[BW_GA]])-1)/(Backend!$B$3/100*Table1[[#This Row],[BW40_3705]]),"")</f>
        <v/>
      </c>
      <c r="J7245" s="7" t="str">
        <f>IF(Table1[[#This Row],[Is Data Valid]]=TRUE,_xlfn.NORM.S.DIST(Table1[[#This Row],[Birthweight Z-Score]],TRUE)*100,"")</f>
        <v/>
      </c>
      <c r="K7245" s="7" t="str">
        <f>IF(Table1[[#This Row],[Is Data Valid]]=TRUE,_xlfn.NORM.S.DIST(Table1[[#This Row],[Birthweight Z-Score (BW-10%)]],TRUE)*100,"")</f>
        <v/>
      </c>
      <c r="L7245" s="7" t="str">
        <f>IF(Table1[[#This Row],[Is Data Valid]]=TRUE,_xlfn.NORM.S.DIST(Table1[[#This Row],[Birthweight Z-Score (BW+10%)]],TRUE)*100,"")</f>
        <v/>
      </c>
    </row>
    <row r="7246" spans="1:12" x14ac:dyDescent="0.25">
      <c r="A7246" s="3"/>
      <c r="B7246" s="2"/>
      <c r="C7246" s="2"/>
      <c r="D7246" s="2" t="b">
        <f>IF(AND(NOT(ISBLANK(Table1[[#This Row],[Fetal Sex (Male, Female or Unknown)]])),ISNUMBER(Table1[[#This Row],[Birthweight (grams)]]),ISNUMBER(Table1[[#This Row],[Gestation (days)]])),TRUE,FALSE)</f>
        <v>0</v>
      </c>
      <c r="E7246" s="2" t="str">
        <f>IF(Table1[[#This Row],[Is Data Valid]]=TRUE,IF(Table1[[#This Row],[Fetal Sex (Male, Female or Unknown)]]="Male",Backend!$C$5,IF(Table1[[#This Row],[Fetal Sex (Male, Female or Unknown)]]="Female",Backend!$C$6,IF(Table1[[#This Row],[Fetal Sex (Male, Female or Unknown)]]="Unknown",Backend!$C$7,"Error"))),"")</f>
        <v/>
      </c>
      <c r="F7246" s="8" t="str">
        <f>IF(Table1[[#This Row],[Is Data Valid]]=TRUE,EXP(0.578+0.332*((Table1[[#This Row],[Gestation (days)]]+0.5)/7)-0.00354*((Table1[[#This Row],[Gestation (days)]]+0.5)/7)^2)*Table1[[#This Row],[BW40_3705]],"")</f>
        <v/>
      </c>
      <c r="G7246" s="2" t="str">
        <f>IF(Table1[[#This Row],[Is Data Valid]]=TRUE,((Table1[[#This Row],[Birthweight (grams)]]/Table1[[#This Row],[BW_GA]])-1)/(Backend!$B$3/100*Table1[[#This Row],[BW40_3705]]),"")</f>
        <v/>
      </c>
      <c r="H7246" s="7" t="str">
        <f>IF(Table1[[#This Row],[Is Data Valid]]=TRUE,((Table1[[#This Row],[Birthweight (grams)]]*0.9/Table1[[#This Row],[BW_GA]])-1)/(Backend!$B$3/100*Table1[[#This Row],[BW40_3705]]),"")</f>
        <v/>
      </c>
      <c r="I7246" s="7" t="str">
        <f>IF(Table1[[#This Row],[Is Data Valid]]=TRUE,((Table1[[#This Row],[Birthweight (grams)]]*1.1/Table1[[#This Row],[BW_GA]])-1)/(Backend!$B$3/100*Table1[[#This Row],[BW40_3705]]),"")</f>
        <v/>
      </c>
      <c r="J7246" s="7" t="str">
        <f>IF(Table1[[#This Row],[Is Data Valid]]=TRUE,_xlfn.NORM.S.DIST(Table1[[#This Row],[Birthweight Z-Score]],TRUE)*100,"")</f>
        <v/>
      </c>
      <c r="K7246" s="7" t="str">
        <f>IF(Table1[[#This Row],[Is Data Valid]]=TRUE,_xlfn.NORM.S.DIST(Table1[[#This Row],[Birthweight Z-Score (BW-10%)]],TRUE)*100,"")</f>
        <v/>
      </c>
      <c r="L7246" s="7" t="str">
        <f>IF(Table1[[#This Row],[Is Data Valid]]=TRUE,_xlfn.NORM.S.DIST(Table1[[#This Row],[Birthweight Z-Score (BW+10%)]],TRUE)*100,"")</f>
        <v/>
      </c>
    </row>
    <row r="7247" spans="1:12" x14ac:dyDescent="0.25">
      <c r="A7247" s="3"/>
      <c r="B7247" s="2"/>
      <c r="C7247" s="2"/>
      <c r="D7247" s="2" t="b">
        <f>IF(AND(NOT(ISBLANK(Table1[[#This Row],[Fetal Sex (Male, Female or Unknown)]])),ISNUMBER(Table1[[#This Row],[Birthweight (grams)]]),ISNUMBER(Table1[[#This Row],[Gestation (days)]])),TRUE,FALSE)</f>
        <v>0</v>
      </c>
      <c r="E7247" s="2" t="str">
        <f>IF(Table1[[#This Row],[Is Data Valid]]=TRUE,IF(Table1[[#This Row],[Fetal Sex (Male, Female or Unknown)]]="Male",Backend!$C$5,IF(Table1[[#This Row],[Fetal Sex (Male, Female or Unknown)]]="Female",Backend!$C$6,IF(Table1[[#This Row],[Fetal Sex (Male, Female or Unknown)]]="Unknown",Backend!$C$7,"Error"))),"")</f>
        <v/>
      </c>
      <c r="F7247" s="8" t="str">
        <f>IF(Table1[[#This Row],[Is Data Valid]]=TRUE,EXP(0.578+0.332*((Table1[[#This Row],[Gestation (days)]]+0.5)/7)-0.00354*((Table1[[#This Row],[Gestation (days)]]+0.5)/7)^2)*Table1[[#This Row],[BW40_3705]],"")</f>
        <v/>
      </c>
      <c r="G7247" s="2" t="str">
        <f>IF(Table1[[#This Row],[Is Data Valid]]=TRUE,((Table1[[#This Row],[Birthweight (grams)]]/Table1[[#This Row],[BW_GA]])-1)/(Backend!$B$3/100*Table1[[#This Row],[BW40_3705]]),"")</f>
        <v/>
      </c>
      <c r="H7247" s="7" t="str">
        <f>IF(Table1[[#This Row],[Is Data Valid]]=TRUE,((Table1[[#This Row],[Birthweight (grams)]]*0.9/Table1[[#This Row],[BW_GA]])-1)/(Backend!$B$3/100*Table1[[#This Row],[BW40_3705]]),"")</f>
        <v/>
      </c>
      <c r="I7247" s="7" t="str">
        <f>IF(Table1[[#This Row],[Is Data Valid]]=TRUE,((Table1[[#This Row],[Birthweight (grams)]]*1.1/Table1[[#This Row],[BW_GA]])-1)/(Backend!$B$3/100*Table1[[#This Row],[BW40_3705]]),"")</f>
        <v/>
      </c>
      <c r="J7247" s="7" t="str">
        <f>IF(Table1[[#This Row],[Is Data Valid]]=TRUE,_xlfn.NORM.S.DIST(Table1[[#This Row],[Birthweight Z-Score]],TRUE)*100,"")</f>
        <v/>
      </c>
      <c r="K7247" s="7" t="str">
        <f>IF(Table1[[#This Row],[Is Data Valid]]=TRUE,_xlfn.NORM.S.DIST(Table1[[#This Row],[Birthweight Z-Score (BW-10%)]],TRUE)*100,"")</f>
        <v/>
      </c>
      <c r="L7247" s="7" t="str">
        <f>IF(Table1[[#This Row],[Is Data Valid]]=TRUE,_xlfn.NORM.S.DIST(Table1[[#This Row],[Birthweight Z-Score (BW+10%)]],TRUE)*100,"")</f>
        <v/>
      </c>
    </row>
    <row r="7248" spans="1:12" x14ac:dyDescent="0.25">
      <c r="A7248" s="3"/>
      <c r="B7248" s="2"/>
      <c r="C7248" s="2"/>
      <c r="D7248" s="2" t="b">
        <f>IF(AND(NOT(ISBLANK(Table1[[#This Row],[Fetal Sex (Male, Female or Unknown)]])),ISNUMBER(Table1[[#This Row],[Birthweight (grams)]]),ISNUMBER(Table1[[#This Row],[Gestation (days)]])),TRUE,FALSE)</f>
        <v>0</v>
      </c>
      <c r="E7248" s="2" t="str">
        <f>IF(Table1[[#This Row],[Is Data Valid]]=TRUE,IF(Table1[[#This Row],[Fetal Sex (Male, Female or Unknown)]]="Male",Backend!$C$5,IF(Table1[[#This Row],[Fetal Sex (Male, Female or Unknown)]]="Female",Backend!$C$6,IF(Table1[[#This Row],[Fetal Sex (Male, Female or Unknown)]]="Unknown",Backend!$C$7,"Error"))),"")</f>
        <v/>
      </c>
      <c r="F7248" s="8" t="str">
        <f>IF(Table1[[#This Row],[Is Data Valid]]=TRUE,EXP(0.578+0.332*((Table1[[#This Row],[Gestation (days)]]+0.5)/7)-0.00354*((Table1[[#This Row],[Gestation (days)]]+0.5)/7)^2)*Table1[[#This Row],[BW40_3705]],"")</f>
        <v/>
      </c>
      <c r="G7248" s="2" t="str">
        <f>IF(Table1[[#This Row],[Is Data Valid]]=TRUE,((Table1[[#This Row],[Birthweight (grams)]]/Table1[[#This Row],[BW_GA]])-1)/(Backend!$B$3/100*Table1[[#This Row],[BW40_3705]]),"")</f>
        <v/>
      </c>
      <c r="H7248" s="7" t="str">
        <f>IF(Table1[[#This Row],[Is Data Valid]]=TRUE,((Table1[[#This Row],[Birthweight (grams)]]*0.9/Table1[[#This Row],[BW_GA]])-1)/(Backend!$B$3/100*Table1[[#This Row],[BW40_3705]]),"")</f>
        <v/>
      </c>
      <c r="I7248" s="7" t="str">
        <f>IF(Table1[[#This Row],[Is Data Valid]]=TRUE,((Table1[[#This Row],[Birthweight (grams)]]*1.1/Table1[[#This Row],[BW_GA]])-1)/(Backend!$B$3/100*Table1[[#This Row],[BW40_3705]]),"")</f>
        <v/>
      </c>
      <c r="J7248" s="7" t="str">
        <f>IF(Table1[[#This Row],[Is Data Valid]]=TRUE,_xlfn.NORM.S.DIST(Table1[[#This Row],[Birthweight Z-Score]],TRUE)*100,"")</f>
        <v/>
      </c>
      <c r="K7248" s="7" t="str">
        <f>IF(Table1[[#This Row],[Is Data Valid]]=TRUE,_xlfn.NORM.S.DIST(Table1[[#This Row],[Birthweight Z-Score (BW-10%)]],TRUE)*100,"")</f>
        <v/>
      </c>
      <c r="L7248" s="7" t="str">
        <f>IF(Table1[[#This Row],[Is Data Valid]]=TRUE,_xlfn.NORM.S.DIST(Table1[[#This Row],[Birthweight Z-Score (BW+10%)]],TRUE)*100,"")</f>
        <v/>
      </c>
    </row>
    <row r="7249" spans="1:12" x14ac:dyDescent="0.25">
      <c r="A7249" s="3"/>
      <c r="B7249" s="2"/>
      <c r="C7249" s="2"/>
      <c r="D7249" s="2" t="b">
        <f>IF(AND(NOT(ISBLANK(Table1[[#This Row],[Fetal Sex (Male, Female or Unknown)]])),ISNUMBER(Table1[[#This Row],[Birthweight (grams)]]),ISNUMBER(Table1[[#This Row],[Gestation (days)]])),TRUE,FALSE)</f>
        <v>0</v>
      </c>
      <c r="E7249" s="2" t="str">
        <f>IF(Table1[[#This Row],[Is Data Valid]]=TRUE,IF(Table1[[#This Row],[Fetal Sex (Male, Female or Unknown)]]="Male",Backend!$C$5,IF(Table1[[#This Row],[Fetal Sex (Male, Female or Unknown)]]="Female",Backend!$C$6,IF(Table1[[#This Row],[Fetal Sex (Male, Female or Unknown)]]="Unknown",Backend!$C$7,"Error"))),"")</f>
        <v/>
      </c>
      <c r="F7249" s="8" t="str">
        <f>IF(Table1[[#This Row],[Is Data Valid]]=TRUE,EXP(0.578+0.332*((Table1[[#This Row],[Gestation (days)]]+0.5)/7)-0.00354*((Table1[[#This Row],[Gestation (days)]]+0.5)/7)^2)*Table1[[#This Row],[BW40_3705]],"")</f>
        <v/>
      </c>
      <c r="G7249" s="2" t="str">
        <f>IF(Table1[[#This Row],[Is Data Valid]]=TRUE,((Table1[[#This Row],[Birthweight (grams)]]/Table1[[#This Row],[BW_GA]])-1)/(Backend!$B$3/100*Table1[[#This Row],[BW40_3705]]),"")</f>
        <v/>
      </c>
      <c r="H7249" s="7" t="str">
        <f>IF(Table1[[#This Row],[Is Data Valid]]=TRUE,((Table1[[#This Row],[Birthweight (grams)]]*0.9/Table1[[#This Row],[BW_GA]])-1)/(Backend!$B$3/100*Table1[[#This Row],[BW40_3705]]),"")</f>
        <v/>
      </c>
      <c r="I7249" s="7" t="str">
        <f>IF(Table1[[#This Row],[Is Data Valid]]=TRUE,((Table1[[#This Row],[Birthweight (grams)]]*1.1/Table1[[#This Row],[BW_GA]])-1)/(Backend!$B$3/100*Table1[[#This Row],[BW40_3705]]),"")</f>
        <v/>
      </c>
      <c r="J7249" s="7" t="str">
        <f>IF(Table1[[#This Row],[Is Data Valid]]=TRUE,_xlfn.NORM.S.DIST(Table1[[#This Row],[Birthweight Z-Score]],TRUE)*100,"")</f>
        <v/>
      </c>
      <c r="K7249" s="7" t="str">
        <f>IF(Table1[[#This Row],[Is Data Valid]]=TRUE,_xlfn.NORM.S.DIST(Table1[[#This Row],[Birthweight Z-Score (BW-10%)]],TRUE)*100,"")</f>
        <v/>
      </c>
      <c r="L7249" s="7" t="str">
        <f>IF(Table1[[#This Row],[Is Data Valid]]=TRUE,_xlfn.NORM.S.DIST(Table1[[#This Row],[Birthweight Z-Score (BW+10%)]],TRUE)*100,"")</f>
        <v/>
      </c>
    </row>
    <row r="7250" spans="1:12" x14ac:dyDescent="0.25">
      <c r="A7250" s="3"/>
      <c r="B7250" s="2"/>
      <c r="C7250" s="2"/>
      <c r="D7250" s="2" t="b">
        <f>IF(AND(NOT(ISBLANK(Table1[[#This Row],[Fetal Sex (Male, Female or Unknown)]])),ISNUMBER(Table1[[#This Row],[Birthweight (grams)]]),ISNUMBER(Table1[[#This Row],[Gestation (days)]])),TRUE,FALSE)</f>
        <v>0</v>
      </c>
      <c r="E7250" s="2" t="str">
        <f>IF(Table1[[#This Row],[Is Data Valid]]=TRUE,IF(Table1[[#This Row],[Fetal Sex (Male, Female or Unknown)]]="Male",Backend!$C$5,IF(Table1[[#This Row],[Fetal Sex (Male, Female or Unknown)]]="Female",Backend!$C$6,IF(Table1[[#This Row],[Fetal Sex (Male, Female or Unknown)]]="Unknown",Backend!$C$7,"Error"))),"")</f>
        <v/>
      </c>
      <c r="F7250" s="8" t="str">
        <f>IF(Table1[[#This Row],[Is Data Valid]]=TRUE,EXP(0.578+0.332*((Table1[[#This Row],[Gestation (days)]]+0.5)/7)-0.00354*((Table1[[#This Row],[Gestation (days)]]+0.5)/7)^2)*Table1[[#This Row],[BW40_3705]],"")</f>
        <v/>
      </c>
      <c r="G7250" s="2" t="str">
        <f>IF(Table1[[#This Row],[Is Data Valid]]=TRUE,((Table1[[#This Row],[Birthweight (grams)]]/Table1[[#This Row],[BW_GA]])-1)/(Backend!$B$3/100*Table1[[#This Row],[BW40_3705]]),"")</f>
        <v/>
      </c>
      <c r="H7250" s="7" t="str">
        <f>IF(Table1[[#This Row],[Is Data Valid]]=TRUE,((Table1[[#This Row],[Birthweight (grams)]]*0.9/Table1[[#This Row],[BW_GA]])-1)/(Backend!$B$3/100*Table1[[#This Row],[BW40_3705]]),"")</f>
        <v/>
      </c>
      <c r="I7250" s="7" t="str">
        <f>IF(Table1[[#This Row],[Is Data Valid]]=TRUE,((Table1[[#This Row],[Birthweight (grams)]]*1.1/Table1[[#This Row],[BW_GA]])-1)/(Backend!$B$3/100*Table1[[#This Row],[BW40_3705]]),"")</f>
        <v/>
      </c>
      <c r="J7250" s="7" t="str">
        <f>IF(Table1[[#This Row],[Is Data Valid]]=TRUE,_xlfn.NORM.S.DIST(Table1[[#This Row],[Birthweight Z-Score]],TRUE)*100,"")</f>
        <v/>
      </c>
      <c r="K7250" s="7" t="str">
        <f>IF(Table1[[#This Row],[Is Data Valid]]=TRUE,_xlfn.NORM.S.DIST(Table1[[#This Row],[Birthweight Z-Score (BW-10%)]],TRUE)*100,"")</f>
        <v/>
      </c>
      <c r="L7250" s="7" t="str">
        <f>IF(Table1[[#This Row],[Is Data Valid]]=TRUE,_xlfn.NORM.S.DIST(Table1[[#This Row],[Birthweight Z-Score (BW+10%)]],TRUE)*100,"")</f>
        <v/>
      </c>
    </row>
    <row r="7251" spans="1:12" x14ac:dyDescent="0.25">
      <c r="A7251" s="3"/>
      <c r="B7251" s="2"/>
      <c r="C7251" s="2"/>
      <c r="D7251" s="2" t="b">
        <f>IF(AND(NOT(ISBLANK(Table1[[#This Row],[Fetal Sex (Male, Female or Unknown)]])),ISNUMBER(Table1[[#This Row],[Birthweight (grams)]]),ISNUMBER(Table1[[#This Row],[Gestation (days)]])),TRUE,FALSE)</f>
        <v>0</v>
      </c>
      <c r="E7251" s="2" t="str">
        <f>IF(Table1[[#This Row],[Is Data Valid]]=TRUE,IF(Table1[[#This Row],[Fetal Sex (Male, Female or Unknown)]]="Male",Backend!$C$5,IF(Table1[[#This Row],[Fetal Sex (Male, Female or Unknown)]]="Female",Backend!$C$6,IF(Table1[[#This Row],[Fetal Sex (Male, Female or Unknown)]]="Unknown",Backend!$C$7,"Error"))),"")</f>
        <v/>
      </c>
      <c r="F7251" s="8" t="str">
        <f>IF(Table1[[#This Row],[Is Data Valid]]=TRUE,EXP(0.578+0.332*((Table1[[#This Row],[Gestation (days)]]+0.5)/7)-0.00354*((Table1[[#This Row],[Gestation (days)]]+0.5)/7)^2)*Table1[[#This Row],[BW40_3705]],"")</f>
        <v/>
      </c>
      <c r="G7251" s="2" t="str">
        <f>IF(Table1[[#This Row],[Is Data Valid]]=TRUE,((Table1[[#This Row],[Birthweight (grams)]]/Table1[[#This Row],[BW_GA]])-1)/(Backend!$B$3/100*Table1[[#This Row],[BW40_3705]]),"")</f>
        <v/>
      </c>
      <c r="H7251" s="7" t="str">
        <f>IF(Table1[[#This Row],[Is Data Valid]]=TRUE,((Table1[[#This Row],[Birthweight (grams)]]*0.9/Table1[[#This Row],[BW_GA]])-1)/(Backend!$B$3/100*Table1[[#This Row],[BW40_3705]]),"")</f>
        <v/>
      </c>
      <c r="I7251" s="7" t="str">
        <f>IF(Table1[[#This Row],[Is Data Valid]]=TRUE,((Table1[[#This Row],[Birthweight (grams)]]*1.1/Table1[[#This Row],[BW_GA]])-1)/(Backend!$B$3/100*Table1[[#This Row],[BW40_3705]]),"")</f>
        <v/>
      </c>
      <c r="J7251" s="7" t="str">
        <f>IF(Table1[[#This Row],[Is Data Valid]]=TRUE,_xlfn.NORM.S.DIST(Table1[[#This Row],[Birthweight Z-Score]],TRUE)*100,"")</f>
        <v/>
      </c>
      <c r="K7251" s="7" t="str">
        <f>IF(Table1[[#This Row],[Is Data Valid]]=TRUE,_xlfn.NORM.S.DIST(Table1[[#This Row],[Birthweight Z-Score (BW-10%)]],TRUE)*100,"")</f>
        <v/>
      </c>
      <c r="L7251" s="7" t="str">
        <f>IF(Table1[[#This Row],[Is Data Valid]]=TRUE,_xlfn.NORM.S.DIST(Table1[[#This Row],[Birthweight Z-Score (BW+10%)]],TRUE)*100,"")</f>
        <v/>
      </c>
    </row>
    <row r="7252" spans="1:12" x14ac:dyDescent="0.25">
      <c r="A7252" s="3"/>
      <c r="B7252" s="2"/>
      <c r="C7252" s="2"/>
      <c r="D7252" s="2" t="b">
        <f>IF(AND(NOT(ISBLANK(Table1[[#This Row],[Fetal Sex (Male, Female or Unknown)]])),ISNUMBER(Table1[[#This Row],[Birthweight (grams)]]),ISNUMBER(Table1[[#This Row],[Gestation (days)]])),TRUE,FALSE)</f>
        <v>0</v>
      </c>
      <c r="E7252" s="2" t="str">
        <f>IF(Table1[[#This Row],[Is Data Valid]]=TRUE,IF(Table1[[#This Row],[Fetal Sex (Male, Female or Unknown)]]="Male",Backend!$C$5,IF(Table1[[#This Row],[Fetal Sex (Male, Female or Unknown)]]="Female",Backend!$C$6,IF(Table1[[#This Row],[Fetal Sex (Male, Female or Unknown)]]="Unknown",Backend!$C$7,"Error"))),"")</f>
        <v/>
      </c>
      <c r="F7252" s="8" t="str">
        <f>IF(Table1[[#This Row],[Is Data Valid]]=TRUE,EXP(0.578+0.332*((Table1[[#This Row],[Gestation (days)]]+0.5)/7)-0.00354*((Table1[[#This Row],[Gestation (days)]]+0.5)/7)^2)*Table1[[#This Row],[BW40_3705]],"")</f>
        <v/>
      </c>
      <c r="G7252" s="2" t="str">
        <f>IF(Table1[[#This Row],[Is Data Valid]]=TRUE,((Table1[[#This Row],[Birthweight (grams)]]/Table1[[#This Row],[BW_GA]])-1)/(Backend!$B$3/100*Table1[[#This Row],[BW40_3705]]),"")</f>
        <v/>
      </c>
      <c r="H7252" s="7" t="str">
        <f>IF(Table1[[#This Row],[Is Data Valid]]=TRUE,((Table1[[#This Row],[Birthweight (grams)]]*0.9/Table1[[#This Row],[BW_GA]])-1)/(Backend!$B$3/100*Table1[[#This Row],[BW40_3705]]),"")</f>
        <v/>
      </c>
      <c r="I7252" s="7" t="str">
        <f>IF(Table1[[#This Row],[Is Data Valid]]=TRUE,((Table1[[#This Row],[Birthweight (grams)]]*1.1/Table1[[#This Row],[BW_GA]])-1)/(Backend!$B$3/100*Table1[[#This Row],[BW40_3705]]),"")</f>
        <v/>
      </c>
      <c r="J7252" s="7" t="str">
        <f>IF(Table1[[#This Row],[Is Data Valid]]=TRUE,_xlfn.NORM.S.DIST(Table1[[#This Row],[Birthweight Z-Score]],TRUE)*100,"")</f>
        <v/>
      </c>
      <c r="K7252" s="7" t="str">
        <f>IF(Table1[[#This Row],[Is Data Valid]]=TRUE,_xlfn.NORM.S.DIST(Table1[[#This Row],[Birthweight Z-Score (BW-10%)]],TRUE)*100,"")</f>
        <v/>
      </c>
      <c r="L7252" s="7" t="str">
        <f>IF(Table1[[#This Row],[Is Data Valid]]=TRUE,_xlfn.NORM.S.DIST(Table1[[#This Row],[Birthweight Z-Score (BW+10%)]],TRUE)*100,"")</f>
        <v/>
      </c>
    </row>
    <row r="7253" spans="1:12" x14ac:dyDescent="0.25">
      <c r="A7253" s="3"/>
      <c r="B7253" s="2"/>
      <c r="C7253" s="2"/>
      <c r="D7253" s="2" t="b">
        <f>IF(AND(NOT(ISBLANK(Table1[[#This Row],[Fetal Sex (Male, Female or Unknown)]])),ISNUMBER(Table1[[#This Row],[Birthweight (grams)]]),ISNUMBER(Table1[[#This Row],[Gestation (days)]])),TRUE,FALSE)</f>
        <v>0</v>
      </c>
      <c r="E7253" s="2" t="str">
        <f>IF(Table1[[#This Row],[Is Data Valid]]=TRUE,IF(Table1[[#This Row],[Fetal Sex (Male, Female or Unknown)]]="Male",Backend!$C$5,IF(Table1[[#This Row],[Fetal Sex (Male, Female or Unknown)]]="Female",Backend!$C$6,IF(Table1[[#This Row],[Fetal Sex (Male, Female or Unknown)]]="Unknown",Backend!$C$7,"Error"))),"")</f>
        <v/>
      </c>
      <c r="F7253" s="8" t="str">
        <f>IF(Table1[[#This Row],[Is Data Valid]]=TRUE,EXP(0.578+0.332*((Table1[[#This Row],[Gestation (days)]]+0.5)/7)-0.00354*((Table1[[#This Row],[Gestation (days)]]+0.5)/7)^2)*Table1[[#This Row],[BW40_3705]],"")</f>
        <v/>
      </c>
      <c r="G7253" s="2" t="str">
        <f>IF(Table1[[#This Row],[Is Data Valid]]=TRUE,((Table1[[#This Row],[Birthweight (grams)]]/Table1[[#This Row],[BW_GA]])-1)/(Backend!$B$3/100*Table1[[#This Row],[BW40_3705]]),"")</f>
        <v/>
      </c>
      <c r="H7253" s="7" t="str">
        <f>IF(Table1[[#This Row],[Is Data Valid]]=TRUE,((Table1[[#This Row],[Birthweight (grams)]]*0.9/Table1[[#This Row],[BW_GA]])-1)/(Backend!$B$3/100*Table1[[#This Row],[BW40_3705]]),"")</f>
        <v/>
      </c>
      <c r="I7253" s="7" t="str">
        <f>IF(Table1[[#This Row],[Is Data Valid]]=TRUE,((Table1[[#This Row],[Birthweight (grams)]]*1.1/Table1[[#This Row],[BW_GA]])-1)/(Backend!$B$3/100*Table1[[#This Row],[BW40_3705]]),"")</f>
        <v/>
      </c>
      <c r="J7253" s="7" t="str">
        <f>IF(Table1[[#This Row],[Is Data Valid]]=TRUE,_xlfn.NORM.S.DIST(Table1[[#This Row],[Birthweight Z-Score]],TRUE)*100,"")</f>
        <v/>
      </c>
      <c r="K7253" s="7" t="str">
        <f>IF(Table1[[#This Row],[Is Data Valid]]=TRUE,_xlfn.NORM.S.DIST(Table1[[#This Row],[Birthweight Z-Score (BW-10%)]],TRUE)*100,"")</f>
        <v/>
      </c>
      <c r="L7253" s="7" t="str">
        <f>IF(Table1[[#This Row],[Is Data Valid]]=TRUE,_xlfn.NORM.S.DIST(Table1[[#This Row],[Birthweight Z-Score (BW+10%)]],TRUE)*100,"")</f>
        <v/>
      </c>
    </row>
    <row r="7254" spans="1:12" x14ac:dyDescent="0.25">
      <c r="A7254" s="3"/>
      <c r="B7254" s="2"/>
      <c r="C7254" s="2"/>
      <c r="D7254" s="2" t="b">
        <f>IF(AND(NOT(ISBLANK(Table1[[#This Row],[Fetal Sex (Male, Female or Unknown)]])),ISNUMBER(Table1[[#This Row],[Birthweight (grams)]]),ISNUMBER(Table1[[#This Row],[Gestation (days)]])),TRUE,FALSE)</f>
        <v>0</v>
      </c>
      <c r="E7254" s="2" t="str">
        <f>IF(Table1[[#This Row],[Is Data Valid]]=TRUE,IF(Table1[[#This Row],[Fetal Sex (Male, Female or Unknown)]]="Male",Backend!$C$5,IF(Table1[[#This Row],[Fetal Sex (Male, Female or Unknown)]]="Female",Backend!$C$6,IF(Table1[[#This Row],[Fetal Sex (Male, Female or Unknown)]]="Unknown",Backend!$C$7,"Error"))),"")</f>
        <v/>
      </c>
      <c r="F7254" s="8" t="str">
        <f>IF(Table1[[#This Row],[Is Data Valid]]=TRUE,EXP(0.578+0.332*((Table1[[#This Row],[Gestation (days)]]+0.5)/7)-0.00354*((Table1[[#This Row],[Gestation (days)]]+0.5)/7)^2)*Table1[[#This Row],[BW40_3705]],"")</f>
        <v/>
      </c>
      <c r="G7254" s="2" t="str">
        <f>IF(Table1[[#This Row],[Is Data Valid]]=TRUE,((Table1[[#This Row],[Birthweight (grams)]]/Table1[[#This Row],[BW_GA]])-1)/(Backend!$B$3/100*Table1[[#This Row],[BW40_3705]]),"")</f>
        <v/>
      </c>
      <c r="H7254" s="7" t="str">
        <f>IF(Table1[[#This Row],[Is Data Valid]]=TRUE,((Table1[[#This Row],[Birthweight (grams)]]*0.9/Table1[[#This Row],[BW_GA]])-1)/(Backend!$B$3/100*Table1[[#This Row],[BW40_3705]]),"")</f>
        <v/>
      </c>
      <c r="I7254" s="7" t="str">
        <f>IF(Table1[[#This Row],[Is Data Valid]]=TRUE,((Table1[[#This Row],[Birthweight (grams)]]*1.1/Table1[[#This Row],[BW_GA]])-1)/(Backend!$B$3/100*Table1[[#This Row],[BW40_3705]]),"")</f>
        <v/>
      </c>
      <c r="J7254" s="7" t="str">
        <f>IF(Table1[[#This Row],[Is Data Valid]]=TRUE,_xlfn.NORM.S.DIST(Table1[[#This Row],[Birthweight Z-Score]],TRUE)*100,"")</f>
        <v/>
      </c>
      <c r="K7254" s="7" t="str">
        <f>IF(Table1[[#This Row],[Is Data Valid]]=TRUE,_xlfn.NORM.S.DIST(Table1[[#This Row],[Birthweight Z-Score (BW-10%)]],TRUE)*100,"")</f>
        <v/>
      </c>
      <c r="L7254" s="7" t="str">
        <f>IF(Table1[[#This Row],[Is Data Valid]]=TRUE,_xlfn.NORM.S.DIST(Table1[[#This Row],[Birthweight Z-Score (BW+10%)]],TRUE)*100,"")</f>
        <v/>
      </c>
    </row>
    <row r="7255" spans="1:12" x14ac:dyDescent="0.25">
      <c r="A7255" s="3"/>
      <c r="B7255" s="2"/>
      <c r="C7255" s="2"/>
      <c r="D7255" s="2" t="b">
        <f>IF(AND(NOT(ISBLANK(Table1[[#This Row],[Fetal Sex (Male, Female or Unknown)]])),ISNUMBER(Table1[[#This Row],[Birthweight (grams)]]),ISNUMBER(Table1[[#This Row],[Gestation (days)]])),TRUE,FALSE)</f>
        <v>0</v>
      </c>
      <c r="E7255" s="2" t="str">
        <f>IF(Table1[[#This Row],[Is Data Valid]]=TRUE,IF(Table1[[#This Row],[Fetal Sex (Male, Female or Unknown)]]="Male",Backend!$C$5,IF(Table1[[#This Row],[Fetal Sex (Male, Female or Unknown)]]="Female",Backend!$C$6,IF(Table1[[#This Row],[Fetal Sex (Male, Female or Unknown)]]="Unknown",Backend!$C$7,"Error"))),"")</f>
        <v/>
      </c>
      <c r="F7255" s="8" t="str">
        <f>IF(Table1[[#This Row],[Is Data Valid]]=TRUE,EXP(0.578+0.332*((Table1[[#This Row],[Gestation (days)]]+0.5)/7)-0.00354*((Table1[[#This Row],[Gestation (days)]]+0.5)/7)^2)*Table1[[#This Row],[BW40_3705]],"")</f>
        <v/>
      </c>
      <c r="G7255" s="2" t="str">
        <f>IF(Table1[[#This Row],[Is Data Valid]]=TRUE,((Table1[[#This Row],[Birthweight (grams)]]/Table1[[#This Row],[BW_GA]])-1)/(Backend!$B$3/100*Table1[[#This Row],[BW40_3705]]),"")</f>
        <v/>
      </c>
      <c r="H7255" s="7" t="str">
        <f>IF(Table1[[#This Row],[Is Data Valid]]=TRUE,((Table1[[#This Row],[Birthweight (grams)]]*0.9/Table1[[#This Row],[BW_GA]])-1)/(Backend!$B$3/100*Table1[[#This Row],[BW40_3705]]),"")</f>
        <v/>
      </c>
      <c r="I7255" s="7" t="str">
        <f>IF(Table1[[#This Row],[Is Data Valid]]=TRUE,((Table1[[#This Row],[Birthweight (grams)]]*1.1/Table1[[#This Row],[BW_GA]])-1)/(Backend!$B$3/100*Table1[[#This Row],[BW40_3705]]),"")</f>
        <v/>
      </c>
      <c r="J7255" s="7" t="str">
        <f>IF(Table1[[#This Row],[Is Data Valid]]=TRUE,_xlfn.NORM.S.DIST(Table1[[#This Row],[Birthweight Z-Score]],TRUE)*100,"")</f>
        <v/>
      </c>
      <c r="K7255" s="7" t="str">
        <f>IF(Table1[[#This Row],[Is Data Valid]]=TRUE,_xlfn.NORM.S.DIST(Table1[[#This Row],[Birthweight Z-Score (BW-10%)]],TRUE)*100,"")</f>
        <v/>
      </c>
      <c r="L7255" s="7" t="str">
        <f>IF(Table1[[#This Row],[Is Data Valid]]=TRUE,_xlfn.NORM.S.DIST(Table1[[#This Row],[Birthweight Z-Score (BW+10%)]],TRUE)*100,"")</f>
        <v/>
      </c>
    </row>
    <row r="7256" spans="1:12" x14ac:dyDescent="0.25">
      <c r="A7256" s="3"/>
      <c r="B7256" s="2"/>
      <c r="C7256" s="2"/>
      <c r="D7256" s="2" t="b">
        <f>IF(AND(NOT(ISBLANK(Table1[[#This Row],[Fetal Sex (Male, Female or Unknown)]])),ISNUMBER(Table1[[#This Row],[Birthweight (grams)]]),ISNUMBER(Table1[[#This Row],[Gestation (days)]])),TRUE,FALSE)</f>
        <v>0</v>
      </c>
      <c r="E7256" s="2" t="str">
        <f>IF(Table1[[#This Row],[Is Data Valid]]=TRUE,IF(Table1[[#This Row],[Fetal Sex (Male, Female or Unknown)]]="Male",Backend!$C$5,IF(Table1[[#This Row],[Fetal Sex (Male, Female or Unknown)]]="Female",Backend!$C$6,IF(Table1[[#This Row],[Fetal Sex (Male, Female or Unknown)]]="Unknown",Backend!$C$7,"Error"))),"")</f>
        <v/>
      </c>
      <c r="F7256" s="8" t="str">
        <f>IF(Table1[[#This Row],[Is Data Valid]]=TRUE,EXP(0.578+0.332*((Table1[[#This Row],[Gestation (days)]]+0.5)/7)-0.00354*((Table1[[#This Row],[Gestation (days)]]+0.5)/7)^2)*Table1[[#This Row],[BW40_3705]],"")</f>
        <v/>
      </c>
      <c r="G7256" s="2" t="str">
        <f>IF(Table1[[#This Row],[Is Data Valid]]=TRUE,((Table1[[#This Row],[Birthweight (grams)]]/Table1[[#This Row],[BW_GA]])-1)/(Backend!$B$3/100*Table1[[#This Row],[BW40_3705]]),"")</f>
        <v/>
      </c>
      <c r="H7256" s="7" t="str">
        <f>IF(Table1[[#This Row],[Is Data Valid]]=TRUE,((Table1[[#This Row],[Birthweight (grams)]]*0.9/Table1[[#This Row],[BW_GA]])-1)/(Backend!$B$3/100*Table1[[#This Row],[BW40_3705]]),"")</f>
        <v/>
      </c>
      <c r="I7256" s="7" t="str">
        <f>IF(Table1[[#This Row],[Is Data Valid]]=TRUE,((Table1[[#This Row],[Birthweight (grams)]]*1.1/Table1[[#This Row],[BW_GA]])-1)/(Backend!$B$3/100*Table1[[#This Row],[BW40_3705]]),"")</f>
        <v/>
      </c>
      <c r="J7256" s="7" t="str">
        <f>IF(Table1[[#This Row],[Is Data Valid]]=TRUE,_xlfn.NORM.S.DIST(Table1[[#This Row],[Birthweight Z-Score]],TRUE)*100,"")</f>
        <v/>
      </c>
      <c r="K7256" s="7" t="str">
        <f>IF(Table1[[#This Row],[Is Data Valid]]=TRUE,_xlfn.NORM.S.DIST(Table1[[#This Row],[Birthweight Z-Score (BW-10%)]],TRUE)*100,"")</f>
        <v/>
      </c>
      <c r="L7256" s="7" t="str">
        <f>IF(Table1[[#This Row],[Is Data Valid]]=TRUE,_xlfn.NORM.S.DIST(Table1[[#This Row],[Birthweight Z-Score (BW+10%)]],TRUE)*100,"")</f>
        <v/>
      </c>
    </row>
    <row r="7257" spans="1:12" x14ac:dyDescent="0.25">
      <c r="A7257" s="3"/>
      <c r="B7257" s="2"/>
      <c r="C7257" s="2"/>
      <c r="D7257" s="2" t="b">
        <f>IF(AND(NOT(ISBLANK(Table1[[#This Row],[Fetal Sex (Male, Female or Unknown)]])),ISNUMBER(Table1[[#This Row],[Birthweight (grams)]]),ISNUMBER(Table1[[#This Row],[Gestation (days)]])),TRUE,FALSE)</f>
        <v>0</v>
      </c>
      <c r="E7257" s="2" t="str">
        <f>IF(Table1[[#This Row],[Is Data Valid]]=TRUE,IF(Table1[[#This Row],[Fetal Sex (Male, Female or Unknown)]]="Male",Backend!$C$5,IF(Table1[[#This Row],[Fetal Sex (Male, Female or Unknown)]]="Female",Backend!$C$6,IF(Table1[[#This Row],[Fetal Sex (Male, Female or Unknown)]]="Unknown",Backend!$C$7,"Error"))),"")</f>
        <v/>
      </c>
      <c r="F7257" s="8" t="str">
        <f>IF(Table1[[#This Row],[Is Data Valid]]=TRUE,EXP(0.578+0.332*((Table1[[#This Row],[Gestation (days)]]+0.5)/7)-0.00354*((Table1[[#This Row],[Gestation (days)]]+0.5)/7)^2)*Table1[[#This Row],[BW40_3705]],"")</f>
        <v/>
      </c>
      <c r="G7257" s="2" t="str">
        <f>IF(Table1[[#This Row],[Is Data Valid]]=TRUE,((Table1[[#This Row],[Birthweight (grams)]]/Table1[[#This Row],[BW_GA]])-1)/(Backend!$B$3/100*Table1[[#This Row],[BW40_3705]]),"")</f>
        <v/>
      </c>
      <c r="H7257" s="7" t="str">
        <f>IF(Table1[[#This Row],[Is Data Valid]]=TRUE,((Table1[[#This Row],[Birthweight (grams)]]*0.9/Table1[[#This Row],[BW_GA]])-1)/(Backend!$B$3/100*Table1[[#This Row],[BW40_3705]]),"")</f>
        <v/>
      </c>
      <c r="I7257" s="7" t="str">
        <f>IF(Table1[[#This Row],[Is Data Valid]]=TRUE,((Table1[[#This Row],[Birthweight (grams)]]*1.1/Table1[[#This Row],[BW_GA]])-1)/(Backend!$B$3/100*Table1[[#This Row],[BW40_3705]]),"")</f>
        <v/>
      </c>
      <c r="J7257" s="7" t="str">
        <f>IF(Table1[[#This Row],[Is Data Valid]]=TRUE,_xlfn.NORM.S.DIST(Table1[[#This Row],[Birthweight Z-Score]],TRUE)*100,"")</f>
        <v/>
      </c>
      <c r="K7257" s="7" t="str">
        <f>IF(Table1[[#This Row],[Is Data Valid]]=TRUE,_xlfn.NORM.S.DIST(Table1[[#This Row],[Birthweight Z-Score (BW-10%)]],TRUE)*100,"")</f>
        <v/>
      </c>
      <c r="L7257" s="7" t="str">
        <f>IF(Table1[[#This Row],[Is Data Valid]]=TRUE,_xlfn.NORM.S.DIST(Table1[[#This Row],[Birthweight Z-Score (BW+10%)]],TRUE)*100,"")</f>
        <v/>
      </c>
    </row>
    <row r="7258" spans="1:12" x14ac:dyDescent="0.25">
      <c r="A7258" s="3"/>
      <c r="B7258" s="2"/>
      <c r="C7258" s="2"/>
      <c r="D7258" s="2" t="b">
        <f>IF(AND(NOT(ISBLANK(Table1[[#This Row],[Fetal Sex (Male, Female or Unknown)]])),ISNUMBER(Table1[[#This Row],[Birthweight (grams)]]),ISNUMBER(Table1[[#This Row],[Gestation (days)]])),TRUE,FALSE)</f>
        <v>0</v>
      </c>
      <c r="E7258" s="2" t="str">
        <f>IF(Table1[[#This Row],[Is Data Valid]]=TRUE,IF(Table1[[#This Row],[Fetal Sex (Male, Female or Unknown)]]="Male",Backend!$C$5,IF(Table1[[#This Row],[Fetal Sex (Male, Female or Unknown)]]="Female",Backend!$C$6,IF(Table1[[#This Row],[Fetal Sex (Male, Female or Unknown)]]="Unknown",Backend!$C$7,"Error"))),"")</f>
        <v/>
      </c>
      <c r="F7258" s="8" t="str">
        <f>IF(Table1[[#This Row],[Is Data Valid]]=TRUE,EXP(0.578+0.332*((Table1[[#This Row],[Gestation (days)]]+0.5)/7)-0.00354*((Table1[[#This Row],[Gestation (days)]]+0.5)/7)^2)*Table1[[#This Row],[BW40_3705]],"")</f>
        <v/>
      </c>
      <c r="G7258" s="2" t="str">
        <f>IF(Table1[[#This Row],[Is Data Valid]]=TRUE,((Table1[[#This Row],[Birthweight (grams)]]/Table1[[#This Row],[BW_GA]])-1)/(Backend!$B$3/100*Table1[[#This Row],[BW40_3705]]),"")</f>
        <v/>
      </c>
      <c r="H7258" s="7" t="str">
        <f>IF(Table1[[#This Row],[Is Data Valid]]=TRUE,((Table1[[#This Row],[Birthweight (grams)]]*0.9/Table1[[#This Row],[BW_GA]])-1)/(Backend!$B$3/100*Table1[[#This Row],[BW40_3705]]),"")</f>
        <v/>
      </c>
      <c r="I7258" s="7" t="str">
        <f>IF(Table1[[#This Row],[Is Data Valid]]=TRUE,((Table1[[#This Row],[Birthweight (grams)]]*1.1/Table1[[#This Row],[BW_GA]])-1)/(Backend!$B$3/100*Table1[[#This Row],[BW40_3705]]),"")</f>
        <v/>
      </c>
      <c r="J7258" s="7" t="str">
        <f>IF(Table1[[#This Row],[Is Data Valid]]=TRUE,_xlfn.NORM.S.DIST(Table1[[#This Row],[Birthweight Z-Score]],TRUE)*100,"")</f>
        <v/>
      </c>
      <c r="K7258" s="7" t="str">
        <f>IF(Table1[[#This Row],[Is Data Valid]]=TRUE,_xlfn.NORM.S.DIST(Table1[[#This Row],[Birthweight Z-Score (BW-10%)]],TRUE)*100,"")</f>
        <v/>
      </c>
      <c r="L7258" s="7" t="str">
        <f>IF(Table1[[#This Row],[Is Data Valid]]=TRUE,_xlfn.NORM.S.DIST(Table1[[#This Row],[Birthweight Z-Score (BW+10%)]],TRUE)*100,"")</f>
        <v/>
      </c>
    </row>
    <row r="7259" spans="1:12" x14ac:dyDescent="0.25">
      <c r="A7259" s="3"/>
      <c r="B7259" s="2"/>
      <c r="C7259" s="2"/>
      <c r="D7259" s="2" t="b">
        <f>IF(AND(NOT(ISBLANK(Table1[[#This Row],[Fetal Sex (Male, Female or Unknown)]])),ISNUMBER(Table1[[#This Row],[Birthweight (grams)]]),ISNUMBER(Table1[[#This Row],[Gestation (days)]])),TRUE,FALSE)</f>
        <v>0</v>
      </c>
      <c r="E7259" s="2" t="str">
        <f>IF(Table1[[#This Row],[Is Data Valid]]=TRUE,IF(Table1[[#This Row],[Fetal Sex (Male, Female or Unknown)]]="Male",Backend!$C$5,IF(Table1[[#This Row],[Fetal Sex (Male, Female or Unknown)]]="Female",Backend!$C$6,IF(Table1[[#This Row],[Fetal Sex (Male, Female or Unknown)]]="Unknown",Backend!$C$7,"Error"))),"")</f>
        <v/>
      </c>
      <c r="F7259" s="8" t="str">
        <f>IF(Table1[[#This Row],[Is Data Valid]]=TRUE,EXP(0.578+0.332*((Table1[[#This Row],[Gestation (days)]]+0.5)/7)-0.00354*((Table1[[#This Row],[Gestation (days)]]+0.5)/7)^2)*Table1[[#This Row],[BW40_3705]],"")</f>
        <v/>
      </c>
      <c r="G7259" s="2" t="str">
        <f>IF(Table1[[#This Row],[Is Data Valid]]=TRUE,((Table1[[#This Row],[Birthweight (grams)]]/Table1[[#This Row],[BW_GA]])-1)/(Backend!$B$3/100*Table1[[#This Row],[BW40_3705]]),"")</f>
        <v/>
      </c>
      <c r="H7259" s="7" t="str">
        <f>IF(Table1[[#This Row],[Is Data Valid]]=TRUE,((Table1[[#This Row],[Birthweight (grams)]]*0.9/Table1[[#This Row],[BW_GA]])-1)/(Backend!$B$3/100*Table1[[#This Row],[BW40_3705]]),"")</f>
        <v/>
      </c>
      <c r="I7259" s="7" t="str">
        <f>IF(Table1[[#This Row],[Is Data Valid]]=TRUE,((Table1[[#This Row],[Birthweight (grams)]]*1.1/Table1[[#This Row],[BW_GA]])-1)/(Backend!$B$3/100*Table1[[#This Row],[BW40_3705]]),"")</f>
        <v/>
      </c>
      <c r="J7259" s="7" t="str">
        <f>IF(Table1[[#This Row],[Is Data Valid]]=TRUE,_xlfn.NORM.S.DIST(Table1[[#This Row],[Birthweight Z-Score]],TRUE)*100,"")</f>
        <v/>
      </c>
      <c r="K7259" s="7" t="str">
        <f>IF(Table1[[#This Row],[Is Data Valid]]=TRUE,_xlfn.NORM.S.DIST(Table1[[#This Row],[Birthweight Z-Score (BW-10%)]],TRUE)*100,"")</f>
        <v/>
      </c>
      <c r="L7259" s="7" t="str">
        <f>IF(Table1[[#This Row],[Is Data Valid]]=TRUE,_xlfn.NORM.S.DIST(Table1[[#This Row],[Birthweight Z-Score (BW+10%)]],TRUE)*100,"")</f>
        <v/>
      </c>
    </row>
    <row r="7260" spans="1:12" x14ac:dyDescent="0.25">
      <c r="A7260" s="3"/>
      <c r="B7260" s="2"/>
      <c r="C7260" s="2"/>
      <c r="D7260" s="2" t="b">
        <f>IF(AND(NOT(ISBLANK(Table1[[#This Row],[Fetal Sex (Male, Female or Unknown)]])),ISNUMBER(Table1[[#This Row],[Birthweight (grams)]]),ISNUMBER(Table1[[#This Row],[Gestation (days)]])),TRUE,FALSE)</f>
        <v>0</v>
      </c>
      <c r="E7260" s="2" t="str">
        <f>IF(Table1[[#This Row],[Is Data Valid]]=TRUE,IF(Table1[[#This Row],[Fetal Sex (Male, Female or Unknown)]]="Male",Backend!$C$5,IF(Table1[[#This Row],[Fetal Sex (Male, Female or Unknown)]]="Female",Backend!$C$6,IF(Table1[[#This Row],[Fetal Sex (Male, Female or Unknown)]]="Unknown",Backend!$C$7,"Error"))),"")</f>
        <v/>
      </c>
      <c r="F7260" s="8" t="str">
        <f>IF(Table1[[#This Row],[Is Data Valid]]=TRUE,EXP(0.578+0.332*((Table1[[#This Row],[Gestation (days)]]+0.5)/7)-0.00354*((Table1[[#This Row],[Gestation (days)]]+0.5)/7)^2)*Table1[[#This Row],[BW40_3705]],"")</f>
        <v/>
      </c>
      <c r="G7260" s="2" t="str">
        <f>IF(Table1[[#This Row],[Is Data Valid]]=TRUE,((Table1[[#This Row],[Birthweight (grams)]]/Table1[[#This Row],[BW_GA]])-1)/(Backend!$B$3/100*Table1[[#This Row],[BW40_3705]]),"")</f>
        <v/>
      </c>
      <c r="H7260" s="7" t="str">
        <f>IF(Table1[[#This Row],[Is Data Valid]]=TRUE,((Table1[[#This Row],[Birthweight (grams)]]*0.9/Table1[[#This Row],[BW_GA]])-1)/(Backend!$B$3/100*Table1[[#This Row],[BW40_3705]]),"")</f>
        <v/>
      </c>
      <c r="I7260" s="7" t="str">
        <f>IF(Table1[[#This Row],[Is Data Valid]]=TRUE,((Table1[[#This Row],[Birthweight (grams)]]*1.1/Table1[[#This Row],[BW_GA]])-1)/(Backend!$B$3/100*Table1[[#This Row],[BW40_3705]]),"")</f>
        <v/>
      </c>
      <c r="J7260" s="7" t="str">
        <f>IF(Table1[[#This Row],[Is Data Valid]]=TRUE,_xlfn.NORM.S.DIST(Table1[[#This Row],[Birthweight Z-Score]],TRUE)*100,"")</f>
        <v/>
      </c>
      <c r="K7260" s="7" t="str">
        <f>IF(Table1[[#This Row],[Is Data Valid]]=TRUE,_xlfn.NORM.S.DIST(Table1[[#This Row],[Birthweight Z-Score (BW-10%)]],TRUE)*100,"")</f>
        <v/>
      </c>
      <c r="L7260" s="7" t="str">
        <f>IF(Table1[[#This Row],[Is Data Valid]]=TRUE,_xlfn.NORM.S.DIST(Table1[[#This Row],[Birthweight Z-Score (BW+10%)]],TRUE)*100,"")</f>
        <v/>
      </c>
    </row>
    <row r="7261" spans="1:12" x14ac:dyDescent="0.25">
      <c r="A7261" s="3"/>
      <c r="B7261" s="2"/>
      <c r="C7261" s="2"/>
      <c r="D7261" s="2" t="b">
        <f>IF(AND(NOT(ISBLANK(Table1[[#This Row],[Fetal Sex (Male, Female or Unknown)]])),ISNUMBER(Table1[[#This Row],[Birthweight (grams)]]),ISNUMBER(Table1[[#This Row],[Gestation (days)]])),TRUE,FALSE)</f>
        <v>0</v>
      </c>
      <c r="E7261" s="2" t="str">
        <f>IF(Table1[[#This Row],[Is Data Valid]]=TRUE,IF(Table1[[#This Row],[Fetal Sex (Male, Female or Unknown)]]="Male",Backend!$C$5,IF(Table1[[#This Row],[Fetal Sex (Male, Female or Unknown)]]="Female",Backend!$C$6,IF(Table1[[#This Row],[Fetal Sex (Male, Female or Unknown)]]="Unknown",Backend!$C$7,"Error"))),"")</f>
        <v/>
      </c>
      <c r="F7261" s="8" t="str">
        <f>IF(Table1[[#This Row],[Is Data Valid]]=TRUE,EXP(0.578+0.332*((Table1[[#This Row],[Gestation (days)]]+0.5)/7)-0.00354*((Table1[[#This Row],[Gestation (days)]]+0.5)/7)^2)*Table1[[#This Row],[BW40_3705]],"")</f>
        <v/>
      </c>
      <c r="G7261" s="2" t="str">
        <f>IF(Table1[[#This Row],[Is Data Valid]]=TRUE,((Table1[[#This Row],[Birthweight (grams)]]/Table1[[#This Row],[BW_GA]])-1)/(Backend!$B$3/100*Table1[[#This Row],[BW40_3705]]),"")</f>
        <v/>
      </c>
      <c r="H7261" s="7" t="str">
        <f>IF(Table1[[#This Row],[Is Data Valid]]=TRUE,((Table1[[#This Row],[Birthweight (grams)]]*0.9/Table1[[#This Row],[BW_GA]])-1)/(Backend!$B$3/100*Table1[[#This Row],[BW40_3705]]),"")</f>
        <v/>
      </c>
      <c r="I7261" s="7" t="str">
        <f>IF(Table1[[#This Row],[Is Data Valid]]=TRUE,((Table1[[#This Row],[Birthweight (grams)]]*1.1/Table1[[#This Row],[BW_GA]])-1)/(Backend!$B$3/100*Table1[[#This Row],[BW40_3705]]),"")</f>
        <v/>
      </c>
      <c r="J7261" s="7" t="str">
        <f>IF(Table1[[#This Row],[Is Data Valid]]=TRUE,_xlfn.NORM.S.DIST(Table1[[#This Row],[Birthweight Z-Score]],TRUE)*100,"")</f>
        <v/>
      </c>
      <c r="K7261" s="7" t="str">
        <f>IF(Table1[[#This Row],[Is Data Valid]]=TRUE,_xlfn.NORM.S.DIST(Table1[[#This Row],[Birthweight Z-Score (BW-10%)]],TRUE)*100,"")</f>
        <v/>
      </c>
      <c r="L7261" s="7" t="str">
        <f>IF(Table1[[#This Row],[Is Data Valid]]=TRUE,_xlfn.NORM.S.DIST(Table1[[#This Row],[Birthweight Z-Score (BW+10%)]],TRUE)*100,"")</f>
        <v/>
      </c>
    </row>
    <row r="7262" spans="1:12" x14ac:dyDescent="0.25">
      <c r="A7262" s="3"/>
      <c r="B7262" s="2"/>
      <c r="C7262" s="2"/>
      <c r="D7262" s="2" t="b">
        <f>IF(AND(NOT(ISBLANK(Table1[[#This Row],[Fetal Sex (Male, Female or Unknown)]])),ISNUMBER(Table1[[#This Row],[Birthweight (grams)]]),ISNUMBER(Table1[[#This Row],[Gestation (days)]])),TRUE,FALSE)</f>
        <v>0</v>
      </c>
      <c r="E7262" s="2" t="str">
        <f>IF(Table1[[#This Row],[Is Data Valid]]=TRUE,IF(Table1[[#This Row],[Fetal Sex (Male, Female or Unknown)]]="Male",Backend!$C$5,IF(Table1[[#This Row],[Fetal Sex (Male, Female or Unknown)]]="Female",Backend!$C$6,IF(Table1[[#This Row],[Fetal Sex (Male, Female or Unknown)]]="Unknown",Backend!$C$7,"Error"))),"")</f>
        <v/>
      </c>
      <c r="F7262" s="8" t="str">
        <f>IF(Table1[[#This Row],[Is Data Valid]]=TRUE,EXP(0.578+0.332*((Table1[[#This Row],[Gestation (days)]]+0.5)/7)-0.00354*((Table1[[#This Row],[Gestation (days)]]+0.5)/7)^2)*Table1[[#This Row],[BW40_3705]],"")</f>
        <v/>
      </c>
      <c r="G7262" s="2" t="str">
        <f>IF(Table1[[#This Row],[Is Data Valid]]=TRUE,((Table1[[#This Row],[Birthweight (grams)]]/Table1[[#This Row],[BW_GA]])-1)/(Backend!$B$3/100*Table1[[#This Row],[BW40_3705]]),"")</f>
        <v/>
      </c>
      <c r="H7262" s="7" t="str">
        <f>IF(Table1[[#This Row],[Is Data Valid]]=TRUE,((Table1[[#This Row],[Birthweight (grams)]]*0.9/Table1[[#This Row],[BW_GA]])-1)/(Backend!$B$3/100*Table1[[#This Row],[BW40_3705]]),"")</f>
        <v/>
      </c>
      <c r="I7262" s="7" t="str">
        <f>IF(Table1[[#This Row],[Is Data Valid]]=TRUE,((Table1[[#This Row],[Birthweight (grams)]]*1.1/Table1[[#This Row],[BW_GA]])-1)/(Backend!$B$3/100*Table1[[#This Row],[BW40_3705]]),"")</f>
        <v/>
      </c>
      <c r="J7262" s="7" t="str">
        <f>IF(Table1[[#This Row],[Is Data Valid]]=TRUE,_xlfn.NORM.S.DIST(Table1[[#This Row],[Birthweight Z-Score]],TRUE)*100,"")</f>
        <v/>
      </c>
      <c r="K7262" s="7" t="str">
        <f>IF(Table1[[#This Row],[Is Data Valid]]=TRUE,_xlfn.NORM.S.DIST(Table1[[#This Row],[Birthweight Z-Score (BW-10%)]],TRUE)*100,"")</f>
        <v/>
      </c>
      <c r="L7262" s="7" t="str">
        <f>IF(Table1[[#This Row],[Is Data Valid]]=TRUE,_xlfn.NORM.S.DIST(Table1[[#This Row],[Birthweight Z-Score (BW+10%)]],TRUE)*100,"")</f>
        <v/>
      </c>
    </row>
    <row r="7263" spans="1:12" x14ac:dyDescent="0.25">
      <c r="A7263" s="3"/>
      <c r="B7263" s="2"/>
      <c r="C7263" s="2"/>
      <c r="D7263" s="2" t="b">
        <f>IF(AND(NOT(ISBLANK(Table1[[#This Row],[Fetal Sex (Male, Female or Unknown)]])),ISNUMBER(Table1[[#This Row],[Birthweight (grams)]]),ISNUMBER(Table1[[#This Row],[Gestation (days)]])),TRUE,FALSE)</f>
        <v>0</v>
      </c>
      <c r="E7263" s="2" t="str">
        <f>IF(Table1[[#This Row],[Is Data Valid]]=TRUE,IF(Table1[[#This Row],[Fetal Sex (Male, Female or Unknown)]]="Male",Backend!$C$5,IF(Table1[[#This Row],[Fetal Sex (Male, Female or Unknown)]]="Female",Backend!$C$6,IF(Table1[[#This Row],[Fetal Sex (Male, Female or Unknown)]]="Unknown",Backend!$C$7,"Error"))),"")</f>
        <v/>
      </c>
      <c r="F7263" s="8" t="str">
        <f>IF(Table1[[#This Row],[Is Data Valid]]=TRUE,EXP(0.578+0.332*((Table1[[#This Row],[Gestation (days)]]+0.5)/7)-0.00354*((Table1[[#This Row],[Gestation (days)]]+0.5)/7)^2)*Table1[[#This Row],[BW40_3705]],"")</f>
        <v/>
      </c>
      <c r="G7263" s="2" t="str">
        <f>IF(Table1[[#This Row],[Is Data Valid]]=TRUE,((Table1[[#This Row],[Birthweight (grams)]]/Table1[[#This Row],[BW_GA]])-1)/(Backend!$B$3/100*Table1[[#This Row],[BW40_3705]]),"")</f>
        <v/>
      </c>
      <c r="H7263" s="7" t="str">
        <f>IF(Table1[[#This Row],[Is Data Valid]]=TRUE,((Table1[[#This Row],[Birthweight (grams)]]*0.9/Table1[[#This Row],[BW_GA]])-1)/(Backend!$B$3/100*Table1[[#This Row],[BW40_3705]]),"")</f>
        <v/>
      </c>
      <c r="I7263" s="7" t="str">
        <f>IF(Table1[[#This Row],[Is Data Valid]]=TRUE,((Table1[[#This Row],[Birthweight (grams)]]*1.1/Table1[[#This Row],[BW_GA]])-1)/(Backend!$B$3/100*Table1[[#This Row],[BW40_3705]]),"")</f>
        <v/>
      </c>
      <c r="J7263" s="7" t="str">
        <f>IF(Table1[[#This Row],[Is Data Valid]]=TRUE,_xlfn.NORM.S.DIST(Table1[[#This Row],[Birthweight Z-Score]],TRUE)*100,"")</f>
        <v/>
      </c>
      <c r="K7263" s="7" t="str">
        <f>IF(Table1[[#This Row],[Is Data Valid]]=TRUE,_xlfn.NORM.S.DIST(Table1[[#This Row],[Birthweight Z-Score (BW-10%)]],TRUE)*100,"")</f>
        <v/>
      </c>
      <c r="L7263" s="7" t="str">
        <f>IF(Table1[[#This Row],[Is Data Valid]]=TRUE,_xlfn.NORM.S.DIST(Table1[[#This Row],[Birthweight Z-Score (BW+10%)]],TRUE)*100,"")</f>
        <v/>
      </c>
    </row>
    <row r="7264" spans="1:12" x14ac:dyDescent="0.25">
      <c r="A7264" s="3"/>
      <c r="B7264" s="2"/>
      <c r="C7264" s="2"/>
      <c r="D7264" s="2" t="b">
        <f>IF(AND(NOT(ISBLANK(Table1[[#This Row],[Fetal Sex (Male, Female or Unknown)]])),ISNUMBER(Table1[[#This Row],[Birthweight (grams)]]),ISNUMBER(Table1[[#This Row],[Gestation (days)]])),TRUE,FALSE)</f>
        <v>0</v>
      </c>
      <c r="E7264" s="2" t="str">
        <f>IF(Table1[[#This Row],[Is Data Valid]]=TRUE,IF(Table1[[#This Row],[Fetal Sex (Male, Female or Unknown)]]="Male",Backend!$C$5,IF(Table1[[#This Row],[Fetal Sex (Male, Female or Unknown)]]="Female",Backend!$C$6,IF(Table1[[#This Row],[Fetal Sex (Male, Female or Unknown)]]="Unknown",Backend!$C$7,"Error"))),"")</f>
        <v/>
      </c>
      <c r="F7264" s="8" t="str">
        <f>IF(Table1[[#This Row],[Is Data Valid]]=TRUE,EXP(0.578+0.332*((Table1[[#This Row],[Gestation (days)]]+0.5)/7)-0.00354*((Table1[[#This Row],[Gestation (days)]]+0.5)/7)^2)*Table1[[#This Row],[BW40_3705]],"")</f>
        <v/>
      </c>
      <c r="G7264" s="2" t="str">
        <f>IF(Table1[[#This Row],[Is Data Valid]]=TRUE,((Table1[[#This Row],[Birthweight (grams)]]/Table1[[#This Row],[BW_GA]])-1)/(Backend!$B$3/100*Table1[[#This Row],[BW40_3705]]),"")</f>
        <v/>
      </c>
      <c r="H7264" s="7" t="str">
        <f>IF(Table1[[#This Row],[Is Data Valid]]=TRUE,((Table1[[#This Row],[Birthweight (grams)]]*0.9/Table1[[#This Row],[BW_GA]])-1)/(Backend!$B$3/100*Table1[[#This Row],[BW40_3705]]),"")</f>
        <v/>
      </c>
      <c r="I7264" s="7" t="str">
        <f>IF(Table1[[#This Row],[Is Data Valid]]=TRUE,((Table1[[#This Row],[Birthweight (grams)]]*1.1/Table1[[#This Row],[BW_GA]])-1)/(Backend!$B$3/100*Table1[[#This Row],[BW40_3705]]),"")</f>
        <v/>
      </c>
      <c r="J7264" s="7" t="str">
        <f>IF(Table1[[#This Row],[Is Data Valid]]=TRUE,_xlfn.NORM.S.DIST(Table1[[#This Row],[Birthweight Z-Score]],TRUE)*100,"")</f>
        <v/>
      </c>
      <c r="K7264" s="7" t="str">
        <f>IF(Table1[[#This Row],[Is Data Valid]]=TRUE,_xlfn.NORM.S.DIST(Table1[[#This Row],[Birthweight Z-Score (BW-10%)]],TRUE)*100,"")</f>
        <v/>
      </c>
      <c r="L7264" s="7" t="str">
        <f>IF(Table1[[#This Row],[Is Data Valid]]=TRUE,_xlfn.NORM.S.DIST(Table1[[#This Row],[Birthweight Z-Score (BW+10%)]],TRUE)*100,"")</f>
        <v/>
      </c>
    </row>
    <row r="7265" spans="1:12" x14ac:dyDescent="0.25">
      <c r="A7265" s="3"/>
      <c r="B7265" s="2"/>
      <c r="C7265" s="2"/>
      <c r="D7265" s="2" t="b">
        <f>IF(AND(NOT(ISBLANK(Table1[[#This Row],[Fetal Sex (Male, Female or Unknown)]])),ISNUMBER(Table1[[#This Row],[Birthweight (grams)]]),ISNUMBER(Table1[[#This Row],[Gestation (days)]])),TRUE,FALSE)</f>
        <v>0</v>
      </c>
      <c r="E7265" s="2" t="str">
        <f>IF(Table1[[#This Row],[Is Data Valid]]=TRUE,IF(Table1[[#This Row],[Fetal Sex (Male, Female or Unknown)]]="Male",Backend!$C$5,IF(Table1[[#This Row],[Fetal Sex (Male, Female or Unknown)]]="Female",Backend!$C$6,IF(Table1[[#This Row],[Fetal Sex (Male, Female or Unknown)]]="Unknown",Backend!$C$7,"Error"))),"")</f>
        <v/>
      </c>
      <c r="F7265" s="8" t="str">
        <f>IF(Table1[[#This Row],[Is Data Valid]]=TRUE,EXP(0.578+0.332*((Table1[[#This Row],[Gestation (days)]]+0.5)/7)-0.00354*((Table1[[#This Row],[Gestation (days)]]+0.5)/7)^2)*Table1[[#This Row],[BW40_3705]],"")</f>
        <v/>
      </c>
      <c r="G7265" s="2" t="str">
        <f>IF(Table1[[#This Row],[Is Data Valid]]=TRUE,((Table1[[#This Row],[Birthweight (grams)]]/Table1[[#This Row],[BW_GA]])-1)/(Backend!$B$3/100*Table1[[#This Row],[BW40_3705]]),"")</f>
        <v/>
      </c>
      <c r="H7265" s="7" t="str">
        <f>IF(Table1[[#This Row],[Is Data Valid]]=TRUE,((Table1[[#This Row],[Birthweight (grams)]]*0.9/Table1[[#This Row],[BW_GA]])-1)/(Backend!$B$3/100*Table1[[#This Row],[BW40_3705]]),"")</f>
        <v/>
      </c>
      <c r="I7265" s="7" t="str">
        <f>IF(Table1[[#This Row],[Is Data Valid]]=TRUE,((Table1[[#This Row],[Birthweight (grams)]]*1.1/Table1[[#This Row],[BW_GA]])-1)/(Backend!$B$3/100*Table1[[#This Row],[BW40_3705]]),"")</f>
        <v/>
      </c>
      <c r="J7265" s="7" t="str">
        <f>IF(Table1[[#This Row],[Is Data Valid]]=TRUE,_xlfn.NORM.S.DIST(Table1[[#This Row],[Birthweight Z-Score]],TRUE)*100,"")</f>
        <v/>
      </c>
      <c r="K7265" s="7" t="str">
        <f>IF(Table1[[#This Row],[Is Data Valid]]=TRUE,_xlfn.NORM.S.DIST(Table1[[#This Row],[Birthweight Z-Score (BW-10%)]],TRUE)*100,"")</f>
        <v/>
      </c>
      <c r="L7265" s="7" t="str">
        <f>IF(Table1[[#This Row],[Is Data Valid]]=TRUE,_xlfn.NORM.S.DIST(Table1[[#This Row],[Birthweight Z-Score (BW+10%)]],TRUE)*100,"")</f>
        <v/>
      </c>
    </row>
    <row r="7266" spans="1:12" x14ac:dyDescent="0.25">
      <c r="A7266" s="3"/>
      <c r="B7266" s="2"/>
      <c r="C7266" s="2"/>
      <c r="D7266" s="2" t="b">
        <f>IF(AND(NOT(ISBLANK(Table1[[#This Row],[Fetal Sex (Male, Female or Unknown)]])),ISNUMBER(Table1[[#This Row],[Birthweight (grams)]]),ISNUMBER(Table1[[#This Row],[Gestation (days)]])),TRUE,FALSE)</f>
        <v>0</v>
      </c>
      <c r="E7266" s="2" t="str">
        <f>IF(Table1[[#This Row],[Is Data Valid]]=TRUE,IF(Table1[[#This Row],[Fetal Sex (Male, Female or Unknown)]]="Male",Backend!$C$5,IF(Table1[[#This Row],[Fetal Sex (Male, Female or Unknown)]]="Female",Backend!$C$6,IF(Table1[[#This Row],[Fetal Sex (Male, Female or Unknown)]]="Unknown",Backend!$C$7,"Error"))),"")</f>
        <v/>
      </c>
      <c r="F7266" s="8" t="str">
        <f>IF(Table1[[#This Row],[Is Data Valid]]=TRUE,EXP(0.578+0.332*((Table1[[#This Row],[Gestation (days)]]+0.5)/7)-0.00354*((Table1[[#This Row],[Gestation (days)]]+0.5)/7)^2)*Table1[[#This Row],[BW40_3705]],"")</f>
        <v/>
      </c>
      <c r="G7266" s="2" t="str">
        <f>IF(Table1[[#This Row],[Is Data Valid]]=TRUE,((Table1[[#This Row],[Birthweight (grams)]]/Table1[[#This Row],[BW_GA]])-1)/(Backend!$B$3/100*Table1[[#This Row],[BW40_3705]]),"")</f>
        <v/>
      </c>
      <c r="H7266" s="7" t="str">
        <f>IF(Table1[[#This Row],[Is Data Valid]]=TRUE,((Table1[[#This Row],[Birthweight (grams)]]*0.9/Table1[[#This Row],[BW_GA]])-1)/(Backend!$B$3/100*Table1[[#This Row],[BW40_3705]]),"")</f>
        <v/>
      </c>
      <c r="I7266" s="7" t="str">
        <f>IF(Table1[[#This Row],[Is Data Valid]]=TRUE,((Table1[[#This Row],[Birthweight (grams)]]*1.1/Table1[[#This Row],[BW_GA]])-1)/(Backend!$B$3/100*Table1[[#This Row],[BW40_3705]]),"")</f>
        <v/>
      </c>
      <c r="J7266" s="7" t="str">
        <f>IF(Table1[[#This Row],[Is Data Valid]]=TRUE,_xlfn.NORM.S.DIST(Table1[[#This Row],[Birthweight Z-Score]],TRUE)*100,"")</f>
        <v/>
      </c>
      <c r="K7266" s="7" t="str">
        <f>IF(Table1[[#This Row],[Is Data Valid]]=TRUE,_xlfn.NORM.S.DIST(Table1[[#This Row],[Birthweight Z-Score (BW-10%)]],TRUE)*100,"")</f>
        <v/>
      </c>
      <c r="L7266" s="7" t="str">
        <f>IF(Table1[[#This Row],[Is Data Valid]]=TRUE,_xlfn.NORM.S.DIST(Table1[[#This Row],[Birthweight Z-Score (BW+10%)]],TRUE)*100,"")</f>
        <v/>
      </c>
    </row>
    <row r="7267" spans="1:12" x14ac:dyDescent="0.25">
      <c r="A7267" s="3"/>
      <c r="B7267" s="2"/>
      <c r="C7267" s="2"/>
      <c r="D7267" s="2" t="b">
        <f>IF(AND(NOT(ISBLANK(Table1[[#This Row],[Fetal Sex (Male, Female or Unknown)]])),ISNUMBER(Table1[[#This Row],[Birthweight (grams)]]),ISNUMBER(Table1[[#This Row],[Gestation (days)]])),TRUE,FALSE)</f>
        <v>0</v>
      </c>
      <c r="E7267" s="2" t="str">
        <f>IF(Table1[[#This Row],[Is Data Valid]]=TRUE,IF(Table1[[#This Row],[Fetal Sex (Male, Female or Unknown)]]="Male",Backend!$C$5,IF(Table1[[#This Row],[Fetal Sex (Male, Female or Unknown)]]="Female",Backend!$C$6,IF(Table1[[#This Row],[Fetal Sex (Male, Female or Unknown)]]="Unknown",Backend!$C$7,"Error"))),"")</f>
        <v/>
      </c>
      <c r="F7267" s="8" t="str">
        <f>IF(Table1[[#This Row],[Is Data Valid]]=TRUE,EXP(0.578+0.332*((Table1[[#This Row],[Gestation (days)]]+0.5)/7)-0.00354*((Table1[[#This Row],[Gestation (days)]]+0.5)/7)^2)*Table1[[#This Row],[BW40_3705]],"")</f>
        <v/>
      </c>
      <c r="G7267" s="2" t="str">
        <f>IF(Table1[[#This Row],[Is Data Valid]]=TRUE,((Table1[[#This Row],[Birthweight (grams)]]/Table1[[#This Row],[BW_GA]])-1)/(Backend!$B$3/100*Table1[[#This Row],[BW40_3705]]),"")</f>
        <v/>
      </c>
      <c r="H7267" s="7" t="str">
        <f>IF(Table1[[#This Row],[Is Data Valid]]=TRUE,((Table1[[#This Row],[Birthweight (grams)]]*0.9/Table1[[#This Row],[BW_GA]])-1)/(Backend!$B$3/100*Table1[[#This Row],[BW40_3705]]),"")</f>
        <v/>
      </c>
      <c r="I7267" s="7" t="str">
        <f>IF(Table1[[#This Row],[Is Data Valid]]=TRUE,((Table1[[#This Row],[Birthweight (grams)]]*1.1/Table1[[#This Row],[BW_GA]])-1)/(Backend!$B$3/100*Table1[[#This Row],[BW40_3705]]),"")</f>
        <v/>
      </c>
      <c r="J7267" s="7" t="str">
        <f>IF(Table1[[#This Row],[Is Data Valid]]=TRUE,_xlfn.NORM.S.DIST(Table1[[#This Row],[Birthweight Z-Score]],TRUE)*100,"")</f>
        <v/>
      </c>
      <c r="K7267" s="7" t="str">
        <f>IF(Table1[[#This Row],[Is Data Valid]]=TRUE,_xlfn.NORM.S.DIST(Table1[[#This Row],[Birthweight Z-Score (BW-10%)]],TRUE)*100,"")</f>
        <v/>
      </c>
      <c r="L7267" s="7" t="str">
        <f>IF(Table1[[#This Row],[Is Data Valid]]=TRUE,_xlfn.NORM.S.DIST(Table1[[#This Row],[Birthweight Z-Score (BW+10%)]],TRUE)*100,"")</f>
        <v/>
      </c>
    </row>
    <row r="7268" spans="1:12" x14ac:dyDescent="0.25">
      <c r="A7268" s="3"/>
      <c r="B7268" s="2"/>
      <c r="C7268" s="2"/>
      <c r="D7268" s="2" t="b">
        <f>IF(AND(NOT(ISBLANK(Table1[[#This Row],[Fetal Sex (Male, Female or Unknown)]])),ISNUMBER(Table1[[#This Row],[Birthweight (grams)]]),ISNUMBER(Table1[[#This Row],[Gestation (days)]])),TRUE,FALSE)</f>
        <v>0</v>
      </c>
      <c r="E7268" s="2" t="str">
        <f>IF(Table1[[#This Row],[Is Data Valid]]=TRUE,IF(Table1[[#This Row],[Fetal Sex (Male, Female or Unknown)]]="Male",Backend!$C$5,IF(Table1[[#This Row],[Fetal Sex (Male, Female or Unknown)]]="Female",Backend!$C$6,IF(Table1[[#This Row],[Fetal Sex (Male, Female or Unknown)]]="Unknown",Backend!$C$7,"Error"))),"")</f>
        <v/>
      </c>
      <c r="F7268" s="8" t="str">
        <f>IF(Table1[[#This Row],[Is Data Valid]]=TRUE,EXP(0.578+0.332*((Table1[[#This Row],[Gestation (days)]]+0.5)/7)-0.00354*((Table1[[#This Row],[Gestation (days)]]+0.5)/7)^2)*Table1[[#This Row],[BW40_3705]],"")</f>
        <v/>
      </c>
      <c r="G7268" s="2" t="str">
        <f>IF(Table1[[#This Row],[Is Data Valid]]=TRUE,((Table1[[#This Row],[Birthweight (grams)]]/Table1[[#This Row],[BW_GA]])-1)/(Backend!$B$3/100*Table1[[#This Row],[BW40_3705]]),"")</f>
        <v/>
      </c>
      <c r="H7268" s="7" t="str">
        <f>IF(Table1[[#This Row],[Is Data Valid]]=TRUE,((Table1[[#This Row],[Birthweight (grams)]]*0.9/Table1[[#This Row],[BW_GA]])-1)/(Backend!$B$3/100*Table1[[#This Row],[BW40_3705]]),"")</f>
        <v/>
      </c>
      <c r="I7268" s="7" t="str">
        <f>IF(Table1[[#This Row],[Is Data Valid]]=TRUE,((Table1[[#This Row],[Birthweight (grams)]]*1.1/Table1[[#This Row],[BW_GA]])-1)/(Backend!$B$3/100*Table1[[#This Row],[BW40_3705]]),"")</f>
        <v/>
      </c>
      <c r="J7268" s="7" t="str">
        <f>IF(Table1[[#This Row],[Is Data Valid]]=TRUE,_xlfn.NORM.S.DIST(Table1[[#This Row],[Birthweight Z-Score]],TRUE)*100,"")</f>
        <v/>
      </c>
      <c r="K7268" s="7" t="str">
        <f>IF(Table1[[#This Row],[Is Data Valid]]=TRUE,_xlfn.NORM.S.DIST(Table1[[#This Row],[Birthweight Z-Score (BW-10%)]],TRUE)*100,"")</f>
        <v/>
      </c>
      <c r="L7268" s="7" t="str">
        <f>IF(Table1[[#This Row],[Is Data Valid]]=TRUE,_xlfn.NORM.S.DIST(Table1[[#This Row],[Birthweight Z-Score (BW+10%)]],TRUE)*100,"")</f>
        <v/>
      </c>
    </row>
    <row r="7269" spans="1:12" x14ac:dyDescent="0.25">
      <c r="A7269" s="3"/>
      <c r="B7269" s="2"/>
      <c r="C7269" s="2"/>
      <c r="D7269" s="2" t="b">
        <f>IF(AND(NOT(ISBLANK(Table1[[#This Row],[Fetal Sex (Male, Female or Unknown)]])),ISNUMBER(Table1[[#This Row],[Birthweight (grams)]]),ISNUMBER(Table1[[#This Row],[Gestation (days)]])),TRUE,FALSE)</f>
        <v>0</v>
      </c>
      <c r="E7269" s="2" t="str">
        <f>IF(Table1[[#This Row],[Is Data Valid]]=TRUE,IF(Table1[[#This Row],[Fetal Sex (Male, Female or Unknown)]]="Male",Backend!$C$5,IF(Table1[[#This Row],[Fetal Sex (Male, Female or Unknown)]]="Female",Backend!$C$6,IF(Table1[[#This Row],[Fetal Sex (Male, Female or Unknown)]]="Unknown",Backend!$C$7,"Error"))),"")</f>
        <v/>
      </c>
      <c r="F7269" s="8" t="str">
        <f>IF(Table1[[#This Row],[Is Data Valid]]=TRUE,EXP(0.578+0.332*((Table1[[#This Row],[Gestation (days)]]+0.5)/7)-0.00354*((Table1[[#This Row],[Gestation (days)]]+0.5)/7)^2)*Table1[[#This Row],[BW40_3705]],"")</f>
        <v/>
      </c>
      <c r="G7269" s="2" t="str">
        <f>IF(Table1[[#This Row],[Is Data Valid]]=TRUE,((Table1[[#This Row],[Birthweight (grams)]]/Table1[[#This Row],[BW_GA]])-1)/(Backend!$B$3/100*Table1[[#This Row],[BW40_3705]]),"")</f>
        <v/>
      </c>
      <c r="H7269" s="7" t="str">
        <f>IF(Table1[[#This Row],[Is Data Valid]]=TRUE,((Table1[[#This Row],[Birthweight (grams)]]*0.9/Table1[[#This Row],[BW_GA]])-1)/(Backend!$B$3/100*Table1[[#This Row],[BW40_3705]]),"")</f>
        <v/>
      </c>
      <c r="I7269" s="7" t="str">
        <f>IF(Table1[[#This Row],[Is Data Valid]]=TRUE,((Table1[[#This Row],[Birthweight (grams)]]*1.1/Table1[[#This Row],[BW_GA]])-1)/(Backend!$B$3/100*Table1[[#This Row],[BW40_3705]]),"")</f>
        <v/>
      </c>
      <c r="J7269" s="7" t="str">
        <f>IF(Table1[[#This Row],[Is Data Valid]]=TRUE,_xlfn.NORM.S.DIST(Table1[[#This Row],[Birthweight Z-Score]],TRUE)*100,"")</f>
        <v/>
      </c>
      <c r="K7269" s="7" t="str">
        <f>IF(Table1[[#This Row],[Is Data Valid]]=TRUE,_xlfn.NORM.S.DIST(Table1[[#This Row],[Birthweight Z-Score (BW-10%)]],TRUE)*100,"")</f>
        <v/>
      </c>
      <c r="L7269" s="7" t="str">
        <f>IF(Table1[[#This Row],[Is Data Valid]]=TRUE,_xlfn.NORM.S.DIST(Table1[[#This Row],[Birthweight Z-Score (BW+10%)]],TRUE)*100,"")</f>
        <v/>
      </c>
    </row>
    <row r="7270" spans="1:12" x14ac:dyDescent="0.25">
      <c r="A7270" s="3"/>
      <c r="B7270" s="2"/>
      <c r="C7270" s="2"/>
      <c r="D7270" s="2" t="b">
        <f>IF(AND(NOT(ISBLANK(Table1[[#This Row],[Fetal Sex (Male, Female or Unknown)]])),ISNUMBER(Table1[[#This Row],[Birthweight (grams)]]),ISNUMBER(Table1[[#This Row],[Gestation (days)]])),TRUE,FALSE)</f>
        <v>0</v>
      </c>
      <c r="E7270" s="2" t="str">
        <f>IF(Table1[[#This Row],[Is Data Valid]]=TRUE,IF(Table1[[#This Row],[Fetal Sex (Male, Female or Unknown)]]="Male",Backend!$C$5,IF(Table1[[#This Row],[Fetal Sex (Male, Female or Unknown)]]="Female",Backend!$C$6,IF(Table1[[#This Row],[Fetal Sex (Male, Female or Unknown)]]="Unknown",Backend!$C$7,"Error"))),"")</f>
        <v/>
      </c>
      <c r="F7270" s="8" t="str">
        <f>IF(Table1[[#This Row],[Is Data Valid]]=TRUE,EXP(0.578+0.332*((Table1[[#This Row],[Gestation (days)]]+0.5)/7)-0.00354*((Table1[[#This Row],[Gestation (days)]]+0.5)/7)^2)*Table1[[#This Row],[BW40_3705]],"")</f>
        <v/>
      </c>
      <c r="G7270" s="2" t="str">
        <f>IF(Table1[[#This Row],[Is Data Valid]]=TRUE,((Table1[[#This Row],[Birthweight (grams)]]/Table1[[#This Row],[BW_GA]])-1)/(Backend!$B$3/100*Table1[[#This Row],[BW40_3705]]),"")</f>
        <v/>
      </c>
      <c r="H7270" s="7" t="str">
        <f>IF(Table1[[#This Row],[Is Data Valid]]=TRUE,((Table1[[#This Row],[Birthweight (grams)]]*0.9/Table1[[#This Row],[BW_GA]])-1)/(Backend!$B$3/100*Table1[[#This Row],[BW40_3705]]),"")</f>
        <v/>
      </c>
      <c r="I7270" s="7" t="str">
        <f>IF(Table1[[#This Row],[Is Data Valid]]=TRUE,((Table1[[#This Row],[Birthweight (grams)]]*1.1/Table1[[#This Row],[BW_GA]])-1)/(Backend!$B$3/100*Table1[[#This Row],[BW40_3705]]),"")</f>
        <v/>
      </c>
      <c r="J7270" s="7" t="str">
        <f>IF(Table1[[#This Row],[Is Data Valid]]=TRUE,_xlfn.NORM.S.DIST(Table1[[#This Row],[Birthweight Z-Score]],TRUE)*100,"")</f>
        <v/>
      </c>
      <c r="K7270" s="7" t="str">
        <f>IF(Table1[[#This Row],[Is Data Valid]]=TRUE,_xlfn.NORM.S.DIST(Table1[[#This Row],[Birthweight Z-Score (BW-10%)]],TRUE)*100,"")</f>
        <v/>
      </c>
      <c r="L7270" s="7" t="str">
        <f>IF(Table1[[#This Row],[Is Data Valid]]=TRUE,_xlfn.NORM.S.DIST(Table1[[#This Row],[Birthweight Z-Score (BW+10%)]],TRUE)*100,"")</f>
        <v/>
      </c>
    </row>
    <row r="7271" spans="1:12" x14ac:dyDescent="0.25">
      <c r="A7271" s="3"/>
      <c r="B7271" s="2"/>
      <c r="C7271" s="2"/>
      <c r="D7271" s="2" t="b">
        <f>IF(AND(NOT(ISBLANK(Table1[[#This Row],[Fetal Sex (Male, Female or Unknown)]])),ISNUMBER(Table1[[#This Row],[Birthweight (grams)]]),ISNUMBER(Table1[[#This Row],[Gestation (days)]])),TRUE,FALSE)</f>
        <v>0</v>
      </c>
      <c r="E7271" s="2" t="str">
        <f>IF(Table1[[#This Row],[Is Data Valid]]=TRUE,IF(Table1[[#This Row],[Fetal Sex (Male, Female or Unknown)]]="Male",Backend!$C$5,IF(Table1[[#This Row],[Fetal Sex (Male, Female or Unknown)]]="Female",Backend!$C$6,IF(Table1[[#This Row],[Fetal Sex (Male, Female or Unknown)]]="Unknown",Backend!$C$7,"Error"))),"")</f>
        <v/>
      </c>
      <c r="F7271" s="8" t="str">
        <f>IF(Table1[[#This Row],[Is Data Valid]]=TRUE,EXP(0.578+0.332*((Table1[[#This Row],[Gestation (days)]]+0.5)/7)-0.00354*((Table1[[#This Row],[Gestation (days)]]+0.5)/7)^2)*Table1[[#This Row],[BW40_3705]],"")</f>
        <v/>
      </c>
      <c r="G7271" s="2" t="str">
        <f>IF(Table1[[#This Row],[Is Data Valid]]=TRUE,((Table1[[#This Row],[Birthweight (grams)]]/Table1[[#This Row],[BW_GA]])-1)/(Backend!$B$3/100*Table1[[#This Row],[BW40_3705]]),"")</f>
        <v/>
      </c>
      <c r="H7271" s="7" t="str">
        <f>IF(Table1[[#This Row],[Is Data Valid]]=TRUE,((Table1[[#This Row],[Birthweight (grams)]]*0.9/Table1[[#This Row],[BW_GA]])-1)/(Backend!$B$3/100*Table1[[#This Row],[BW40_3705]]),"")</f>
        <v/>
      </c>
      <c r="I7271" s="7" t="str">
        <f>IF(Table1[[#This Row],[Is Data Valid]]=TRUE,((Table1[[#This Row],[Birthweight (grams)]]*1.1/Table1[[#This Row],[BW_GA]])-1)/(Backend!$B$3/100*Table1[[#This Row],[BW40_3705]]),"")</f>
        <v/>
      </c>
      <c r="J7271" s="7" t="str">
        <f>IF(Table1[[#This Row],[Is Data Valid]]=TRUE,_xlfn.NORM.S.DIST(Table1[[#This Row],[Birthweight Z-Score]],TRUE)*100,"")</f>
        <v/>
      </c>
      <c r="K7271" s="7" t="str">
        <f>IF(Table1[[#This Row],[Is Data Valid]]=TRUE,_xlfn.NORM.S.DIST(Table1[[#This Row],[Birthweight Z-Score (BW-10%)]],TRUE)*100,"")</f>
        <v/>
      </c>
      <c r="L7271" s="7" t="str">
        <f>IF(Table1[[#This Row],[Is Data Valid]]=TRUE,_xlfn.NORM.S.DIST(Table1[[#This Row],[Birthweight Z-Score (BW+10%)]],TRUE)*100,"")</f>
        <v/>
      </c>
    </row>
    <row r="7272" spans="1:12" x14ac:dyDescent="0.25">
      <c r="A7272" s="3"/>
      <c r="B7272" s="2"/>
      <c r="C7272" s="2"/>
      <c r="D7272" s="2" t="b">
        <f>IF(AND(NOT(ISBLANK(Table1[[#This Row],[Fetal Sex (Male, Female or Unknown)]])),ISNUMBER(Table1[[#This Row],[Birthweight (grams)]]),ISNUMBER(Table1[[#This Row],[Gestation (days)]])),TRUE,FALSE)</f>
        <v>0</v>
      </c>
      <c r="E7272" s="2" t="str">
        <f>IF(Table1[[#This Row],[Is Data Valid]]=TRUE,IF(Table1[[#This Row],[Fetal Sex (Male, Female or Unknown)]]="Male",Backend!$C$5,IF(Table1[[#This Row],[Fetal Sex (Male, Female or Unknown)]]="Female",Backend!$C$6,IF(Table1[[#This Row],[Fetal Sex (Male, Female or Unknown)]]="Unknown",Backend!$C$7,"Error"))),"")</f>
        <v/>
      </c>
      <c r="F7272" s="8" t="str">
        <f>IF(Table1[[#This Row],[Is Data Valid]]=TRUE,EXP(0.578+0.332*((Table1[[#This Row],[Gestation (days)]]+0.5)/7)-0.00354*((Table1[[#This Row],[Gestation (days)]]+0.5)/7)^2)*Table1[[#This Row],[BW40_3705]],"")</f>
        <v/>
      </c>
      <c r="G7272" s="2" t="str">
        <f>IF(Table1[[#This Row],[Is Data Valid]]=TRUE,((Table1[[#This Row],[Birthweight (grams)]]/Table1[[#This Row],[BW_GA]])-1)/(Backend!$B$3/100*Table1[[#This Row],[BW40_3705]]),"")</f>
        <v/>
      </c>
      <c r="H7272" s="7" t="str">
        <f>IF(Table1[[#This Row],[Is Data Valid]]=TRUE,((Table1[[#This Row],[Birthweight (grams)]]*0.9/Table1[[#This Row],[BW_GA]])-1)/(Backend!$B$3/100*Table1[[#This Row],[BW40_3705]]),"")</f>
        <v/>
      </c>
      <c r="I7272" s="7" t="str">
        <f>IF(Table1[[#This Row],[Is Data Valid]]=TRUE,((Table1[[#This Row],[Birthweight (grams)]]*1.1/Table1[[#This Row],[BW_GA]])-1)/(Backend!$B$3/100*Table1[[#This Row],[BW40_3705]]),"")</f>
        <v/>
      </c>
      <c r="J7272" s="7" t="str">
        <f>IF(Table1[[#This Row],[Is Data Valid]]=TRUE,_xlfn.NORM.S.DIST(Table1[[#This Row],[Birthweight Z-Score]],TRUE)*100,"")</f>
        <v/>
      </c>
      <c r="K7272" s="7" t="str">
        <f>IF(Table1[[#This Row],[Is Data Valid]]=TRUE,_xlfn.NORM.S.DIST(Table1[[#This Row],[Birthweight Z-Score (BW-10%)]],TRUE)*100,"")</f>
        <v/>
      </c>
      <c r="L7272" s="7" t="str">
        <f>IF(Table1[[#This Row],[Is Data Valid]]=TRUE,_xlfn.NORM.S.DIST(Table1[[#This Row],[Birthweight Z-Score (BW+10%)]],TRUE)*100,"")</f>
        <v/>
      </c>
    </row>
    <row r="7273" spans="1:12" x14ac:dyDescent="0.25">
      <c r="A7273" s="3"/>
      <c r="B7273" s="2"/>
      <c r="C7273" s="2"/>
      <c r="D7273" s="2" t="b">
        <f>IF(AND(NOT(ISBLANK(Table1[[#This Row],[Fetal Sex (Male, Female or Unknown)]])),ISNUMBER(Table1[[#This Row],[Birthweight (grams)]]),ISNUMBER(Table1[[#This Row],[Gestation (days)]])),TRUE,FALSE)</f>
        <v>0</v>
      </c>
      <c r="E7273" s="2" t="str">
        <f>IF(Table1[[#This Row],[Is Data Valid]]=TRUE,IF(Table1[[#This Row],[Fetal Sex (Male, Female or Unknown)]]="Male",Backend!$C$5,IF(Table1[[#This Row],[Fetal Sex (Male, Female or Unknown)]]="Female",Backend!$C$6,IF(Table1[[#This Row],[Fetal Sex (Male, Female or Unknown)]]="Unknown",Backend!$C$7,"Error"))),"")</f>
        <v/>
      </c>
      <c r="F7273" s="8" t="str">
        <f>IF(Table1[[#This Row],[Is Data Valid]]=TRUE,EXP(0.578+0.332*((Table1[[#This Row],[Gestation (days)]]+0.5)/7)-0.00354*((Table1[[#This Row],[Gestation (days)]]+0.5)/7)^2)*Table1[[#This Row],[BW40_3705]],"")</f>
        <v/>
      </c>
      <c r="G7273" s="2" t="str">
        <f>IF(Table1[[#This Row],[Is Data Valid]]=TRUE,((Table1[[#This Row],[Birthweight (grams)]]/Table1[[#This Row],[BW_GA]])-1)/(Backend!$B$3/100*Table1[[#This Row],[BW40_3705]]),"")</f>
        <v/>
      </c>
      <c r="H7273" s="7" t="str">
        <f>IF(Table1[[#This Row],[Is Data Valid]]=TRUE,((Table1[[#This Row],[Birthweight (grams)]]*0.9/Table1[[#This Row],[BW_GA]])-1)/(Backend!$B$3/100*Table1[[#This Row],[BW40_3705]]),"")</f>
        <v/>
      </c>
      <c r="I7273" s="7" t="str">
        <f>IF(Table1[[#This Row],[Is Data Valid]]=TRUE,((Table1[[#This Row],[Birthweight (grams)]]*1.1/Table1[[#This Row],[BW_GA]])-1)/(Backend!$B$3/100*Table1[[#This Row],[BW40_3705]]),"")</f>
        <v/>
      </c>
      <c r="J7273" s="7" t="str">
        <f>IF(Table1[[#This Row],[Is Data Valid]]=TRUE,_xlfn.NORM.S.DIST(Table1[[#This Row],[Birthweight Z-Score]],TRUE)*100,"")</f>
        <v/>
      </c>
      <c r="K7273" s="7" t="str">
        <f>IF(Table1[[#This Row],[Is Data Valid]]=TRUE,_xlfn.NORM.S.DIST(Table1[[#This Row],[Birthweight Z-Score (BW-10%)]],TRUE)*100,"")</f>
        <v/>
      </c>
      <c r="L7273" s="7" t="str">
        <f>IF(Table1[[#This Row],[Is Data Valid]]=TRUE,_xlfn.NORM.S.DIST(Table1[[#This Row],[Birthweight Z-Score (BW+10%)]],TRUE)*100,"")</f>
        <v/>
      </c>
    </row>
    <row r="7274" spans="1:12" x14ac:dyDescent="0.25">
      <c r="A7274" s="3"/>
      <c r="B7274" s="2"/>
      <c r="C7274" s="2"/>
      <c r="D7274" s="2" t="b">
        <f>IF(AND(NOT(ISBLANK(Table1[[#This Row],[Fetal Sex (Male, Female or Unknown)]])),ISNUMBER(Table1[[#This Row],[Birthweight (grams)]]),ISNUMBER(Table1[[#This Row],[Gestation (days)]])),TRUE,FALSE)</f>
        <v>0</v>
      </c>
      <c r="E7274" s="2" t="str">
        <f>IF(Table1[[#This Row],[Is Data Valid]]=TRUE,IF(Table1[[#This Row],[Fetal Sex (Male, Female or Unknown)]]="Male",Backend!$C$5,IF(Table1[[#This Row],[Fetal Sex (Male, Female or Unknown)]]="Female",Backend!$C$6,IF(Table1[[#This Row],[Fetal Sex (Male, Female or Unknown)]]="Unknown",Backend!$C$7,"Error"))),"")</f>
        <v/>
      </c>
      <c r="F7274" s="8" t="str">
        <f>IF(Table1[[#This Row],[Is Data Valid]]=TRUE,EXP(0.578+0.332*((Table1[[#This Row],[Gestation (days)]]+0.5)/7)-0.00354*((Table1[[#This Row],[Gestation (days)]]+0.5)/7)^2)*Table1[[#This Row],[BW40_3705]],"")</f>
        <v/>
      </c>
      <c r="G7274" s="2" t="str">
        <f>IF(Table1[[#This Row],[Is Data Valid]]=TRUE,((Table1[[#This Row],[Birthweight (grams)]]/Table1[[#This Row],[BW_GA]])-1)/(Backend!$B$3/100*Table1[[#This Row],[BW40_3705]]),"")</f>
        <v/>
      </c>
      <c r="H7274" s="7" t="str">
        <f>IF(Table1[[#This Row],[Is Data Valid]]=TRUE,((Table1[[#This Row],[Birthweight (grams)]]*0.9/Table1[[#This Row],[BW_GA]])-1)/(Backend!$B$3/100*Table1[[#This Row],[BW40_3705]]),"")</f>
        <v/>
      </c>
      <c r="I7274" s="7" t="str">
        <f>IF(Table1[[#This Row],[Is Data Valid]]=TRUE,((Table1[[#This Row],[Birthweight (grams)]]*1.1/Table1[[#This Row],[BW_GA]])-1)/(Backend!$B$3/100*Table1[[#This Row],[BW40_3705]]),"")</f>
        <v/>
      </c>
      <c r="J7274" s="7" t="str">
        <f>IF(Table1[[#This Row],[Is Data Valid]]=TRUE,_xlfn.NORM.S.DIST(Table1[[#This Row],[Birthweight Z-Score]],TRUE)*100,"")</f>
        <v/>
      </c>
      <c r="K7274" s="7" t="str">
        <f>IF(Table1[[#This Row],[Is Data Valid]]=TRUE,_xlfn.NORM.S.DIST(Table1[[#This Row],[Birthweight Z-Score (BW-10%)]],TRUE)*100,"")</f>
        <v/>
      </c>
      <c r="L7274" s="7" t="str">
        <f>IF(Table1[[#This Row],[Is Data Valid]]=TRUE,_xlfn.NORM.S.DIST(Table1[[#This Row],[Birthweight Z-Score (BW+10%)]],TRUE)*100,"")</f>
        <v/>
      </c>
    </row>
    <row r="7275" spans="1:12" x14ac:dyDescent="0.25">
      <c r="A7275" s="3"/>
      <c r="B7275" s="2"/>
      <c r="C7275" s="2"/>
      <c r="D7275" s="2" t="b">
        <f>IF(AND(NOT(ISBLANK(Table1[[#This Row],[Fetal Sex (Male, Female or Unknown)]])),ISNUMBER(Table1[[#This Row],[Birthweight (grams)]]),ISNUMBER(Table1[[#This Row],[Gestation (days)]])),TRUE,FALSE)</f>
        <v>0</v>
      </c>
      <c r="E7275" s="2" t="str">
        <f>IF(Table1[[#This Row],[Is Data Valid]]=TRUE,IF(Table1[[#This Row],[Fetal Sex (Male, Female or Unknown)]]="Male",Backend!$C$5,IF(Table1[[#This Row],[Fetal Sex (Male, Female or Unknown)]]="Female",Backend!$C$6,IF(Table1[[#This Row],[Fetal Sex (Male, Female or Unknown)]]="Unknown",Backend!$C$7,"Error"))),"")</f>
        <v/>
      </c>
      <c r="F7275" s="8" t="str">
        <f>IF(Table1[[#This Row],[Is Data Valid]]=TRUE,EXP(0.578+0.332*((Table1[[#This Row],[Gestation (days)]]+0.5)/7)-0.00354*((Table1[[#This Row],[Gestation (days)]]+0.5)/7)^2)*Table1[[#This Row],[BW40_3705]],"")</f>
        <v/>
      </c>
      <c r="G7275" s="2" t="str">
        <f>IF(Table1[[#This Row],[Is Data Valid]]=TRUE,((Table1[[#This Row],[Birthweight (grams)]]/Table1[[#This Row],[BW_GA]])-1)/(Backend!$B$3/100*Table1[[#This Row],[BW40_3705]]),"")</f>
        <v/>
      </c>
      <c r="H7275" s="7" t="str">
        <f>IF(Table1[[#This Row],[Is Data Valid]]=TRUE,((Table1[[#This Row],[Birthweight (grams)]]*0.9/Table1[[#This Row],[BW_GA]])-1)/(Backend!$B$3/100*Table1[[#This Row],[BW40_3705]]),"")</f>
        <v/>
      </c>
      <c r="I7275" s="7" t="str">
        <f>IF(Table1[[#This Row],[Is Data Valid]]=TRUE,((Table1[[#This Row],[Birthweight (grams)]]*1.1/Table1[[#This Row],[BW_GA]])-1)/(Backend!$B$3/100*Table1[[#This Row],[BW40_3705]]),"")</f>
        <v/>
      </c>
      <c r="J7275" s="7" t="str">
        <f>IF(Table1[[#This Row],[Is Data Valid]]=TRUE,_xlfn.NORM.S.DIST(Table1[[#This Row],[Birthweight Z-Score]],TRUE)*100,"")</f>
        <v/>
      </c>
      <c r="K7275" s="7" t="str">
        <f>IF(Table1[[#This Row],[Is Data Valid]]=TRUE,_xlfn.NORM.S.DIST(Table1[[#This Row],[Birthweight Z-Score (BW-10%)]],TRUE)*100,"")</f>
        <v/>
      </c>
      <c r="L7275" s="7" t="str">
        <f>IF(Table1[[#This Row],[Is Data Valid]]=TRUE,_xlfn.NORM.S.DIST(Table1[[#This Row],[Birthweight Z-Score (BW+10%)]],TRUE)*100,"")</f>
        <v/>
      </c>
    </row>
    <row r="7276" spans="1:12" x14ac:dyDescent="0.25">
      <c r="A7276" s="3"/>
      <c r="B7276" s="2"/>
      <c r="C7276" s="2"/>
      <c r="D7276" s="2" t="b">
        <f>IF(AND(NOT(ISBLANK(Table1[[#This Row],[Fetal Sex (Male, Female or Unknown)]])),ISNUMBER(Table1[[#This Row],[Birthweight (grams)]]),ISNUMBER(Table1[[#This Row],[Gestation (days)]])),TRUE,FALSE)</f>
        <v>0</v>
      </c>
      <c r="E7276" s="2" t="str">
        <f>IF(Table1[[#This Row],[Is Data Valid]]=TRUE,IF(Table1[[#This Row],[Fetal Sex (Male, Female or Unknown)]]="Male",Backend!$C$5,IF(Table1[[#This Row],[Fetal Sex (Male, Female or Unknown)]]="Female",Backend!$C$6,IF(Table1[[#This Row],[Fetal Sex (Male, Female or Unknown)]]="Unknown",Backend!$C$7,"Error"))),"")</f>
        <v/>
      </c>
      <c r="F7276" s="8" t="str">
        <f>IF(Table1[[#This Row],[Is Data Valid]]=TRUE,EXP(0.578+0.332*((Table1[[#This Row],[Gestation (days)]]+0.5)/7)-0.00354*((Table1[[#This Row],[Gestation (days)]]+0.5)/7)^2)*Table1[[#This Row],[BW40_3705]],"")</f>
        <v/>
      </c>
      <c r="G7276" s="2" t="str">
        <f>IF(Table1[[#This Row],[Is Data Valid]]=TRUE,((Table1[[#This Row],[Birthweight (grams)]]/Table1[[#This Row],[BW_GA]])-1)/(Backend!$B$3/100*Table1[[#This Row],[BW40_3705]]),"")</f>
        <v/>
      </c>
      <c r="H7276" s="7" t="str">
        <f>IF(Table1[[#This Row],[Is Data Valid]]=TRUE,((Table1[[#This Row],[Birthweight (grams)]]*0.9/Table1[[#This Row],[BW_GA]])-1)/(Backend!$B$3/100*Table1[[#This Row],[BW40_3705]]),"")</f>
        <v/>
      </c>
      <c r="I7276" s="7" t="str">
        <f>IF(Table1[[#This Row],[Is Data Valid]]=TRUE,((Table1[[#This Row],[Birthweight (grams)]]*1.1/Table1[[#This Row],[BW_GA]])-1)/(Backend!$B$3/100*Table1[[#This Row],[BW40_3705]]),"")</f>
        <v/>
      </c>
      <c r="J7276" s="7" t="str">
        <f>IF(Table1[[#This Row],[Is Data Valid]]=TRUE,_xlfn.NORM.S.DIST(Table1[[#This Row],[Birthweight Z-Score]],TRUE)*100,"")</f>
        <v/>
      </c>
      <c r="K7276" s="7" t="str">
        <f>IF(Table1[[#This Row],[Is Data Valid]]=TRUE,_xlfn.NORM.S.DIST(Table1[[#This Row],[Birthweight Z-Score (BW-10%)]],TRUE)*100,"")</f>
        <v/>
      </c>
      <c r="L7276" s="7" t="str">
        <f>IF(Table1[[#This Row],[Is Data Valid]]=TRUE,_xlfn.NORM.S.DIST(Table1[[#This Row],[Birthweight Z-Score (BW+10%)]],TRUE)*100,"")</f>
        <v/>
      </c>
    </row>
    <row r="7277" spans="1:12" x14ac:dyDescent="0.25">
      <c r="A7277" s="3"/>
      <c r="B7277" s="2"/>
      <c r="C7277" s="2"/>
      <c r="D7277" s="2" t="b">
        <f>IF(AND(NOT(ISBLANK(Table1[[#This Row],[Fetal Sex (Male, Female or Unknown)]])),ISNUMBER(Table1[[#This Row],[Birthweight (grams)]]),ISNUMBER(Table1[[#This Row],[Gestation (days)]])),TRUE,FALSE)</f>
        <v>0</v>
      </c>
      <c r="E7277" s="2" t="str">
        <f>IF(Table1[[#This Row],[Is Data Valid]]=TRUE,IF(Table1[[#This Row],[Fetal Sex (Male, Female or Unknown)]]="Male",Backend!$C$5,IF(Table1[[#This Row],[Fetal Sex (Male, Female or Unknown)]]="Female",Backend!$C$6,IF(Table1[[#This Row],[Fetal Sex (Male, Female or Unknown)]]="Unknown",Backend!$C$7,"Error"))),"")</f>
        <v/>
      </c>
      <c r="F7277" s="8" t="str">
        <f>IF(Table1[[#This Row],[Is Data Valid]]=TRUE,EXP(0.578+0.332*((Table1[[#This Row],[Gestation (days)]]+0.5)/7)-0.00354*((Table1[[#This Row],[Gestation (days)]]+0.5)/7)^2)*Table1[[#This Row],[BW40_3705]],"")</f>
        <v/>
      </c>
      <c r="G7277" s="2" t="str">
        <f>IF(Table1[[#This Row],[Is Data Valid]]=TRUE,((Table1[[#This Row],[Birthweight (grams)]]/Table1[[#This Row],[BW_GA]])-1)/(Backend!$B$3/100*Table1[[#This Row],[BW40_3705]]),"")</f>
        <v/>
      </c>
      <c r="H7277" s="7" t="str">
        <f>IF(Table1[[#This Row],[Is Data Valid]]=TRUE,((Table1[[#This Row],[Birthweight (grams)]]*0.9/Table1[[#This Row],[BW_GA]])-1)/(Backend!$B$3/100*Table1[[#This Row],[BW40_3705]]),"")</f>
        <v/>
      </c>
      <c r="I7277" s="7" t="str">
        <f>IF(Table1[[#This Row],[Is Data Valid]]=TRUE,((Table1[[#This Row],[Birthweight (grams)]]*1.1/Table1[[#This Row],[BW_GA]])-1)/(Backend!$B$3/100*Table1[[#This Row],[BW40_3705]]),"")</f>
        <v/>
      </c>
      <c r="J7277" s="7" t="str">
        <f>IF(Table1[[#This Row],[Is Data Valid]]=TRUE,_xlfn.NORM.S.DIST(Table1[[#This Row],[Birthweight Z-Score]],TRUE)*100,"")</f>
        <v/>
      </c>
      <c r="K7277" s="7" t="str">
        <f>IF(Table1[[#This Row],[Is Data Valid]]=TRUE,_xlfn.NORM.S.DIST(Table1[[#This Row],[Birthweight Z-Score (BW-10%)]],TRUE)*100,"")</f>
        <v/>
      </c>
      <c r="L7277" s="7" t="str">
        <f>IF(Table1[[#This Row],[Is Data Valid]]=TRUE,_xlfn.NORM.S.DIST(Table1[[#This Row],[Birthweight Z-Score (BW+10%)]],TRUE)*100,"")</f>
        <v/>
      </c>
    </row>
    <row r="7278" spans="1:12" x14ac:dyDescent="0.25">
      <c r="A7278" s="3"/>
      <c r="B7278" s="2"/>
      <c r="C7278" s="2"/>
      <c r="D7278" s="2" t="b">
        <f>IF(AND(NOT(ISBLANK(Table1[[#This Row],[Fetal Sex (Male, Female or Unknown)]])),ISNUMBER(Table1[[#This Row],[Birthweight (grams)]]),ISNUMBER(Table1[[#This Row],[Gestation (days)]])),TRUE,FALSE)</f>
        <v>0</v>
      </c>
      <c r="E7278" s="2" t="str">
        <f>IF(Table1[[#This Row],[Is Data Valid]]=TRUE,IF(Table1[[#This Row],[Fetal Sex (Male, Female or Unknown)]]="Male",Backend!$C$5,IF(Table1[[#This Row],[Fetal Sex (Male, Female or Unknown)]]="Female",Backend!$C$6,IF(Table1[[#This Row],[Fetal Sex (Male, Female or Unknown)]]="Unknown",Backend!$C$7,"Error"))),"")</f>
        <v/>
      </c>
      <c r="F7278" s="8" t="str">
        <f>IF(Table1[[#This Row],[Is Data Valid]]=TRUE,EXP(0.578+0.332*((Table1[[#This Row],[Gestation (days)]]+0.5)/7)-0.00354*((Table1[[#This Row],[Gestation (days)]]+0.5)/7)^2)*Table1[[#This Row],[BW40_3705]],"")</f>
        <v/>
      </c>
      <c r="G7278" s="2" t="str">
        <f>IF(Table1[[#This Row],[Is Data Valid]]=TRUE,((Table1[[#This Row],[Birthweight (grams)]]/Table1[[#This Row],[BW_GA]])-1)/(Backend!$B$3/100*Table1[[#This Row],[BW40_3705]]),"")</f>
        <v/>
      </c>
      <c r="H7278" s="7" t="str">
        <f>IF(Table1[[#This Row],[Is Data Valid]]=TRUE,((Table1[[#This Row],[Birthweight (grams)]]*0.9/Table1[[#This Row],[BW_GA]])-1)/(Backend!$B$3/100*Table1[[#This Row],[BW40_3705]]),"")</f>
        <v/>
      </c>
      <c r="I7278" s="7" t="str">
        <f>IF(Table1[[#This Row],[Is Data Valid]]=TRUE,((Table1[[#This Row],[Birthweight (grams)]]*1.1/Table1[[#This Row],[BW_GA]])-1)/(Backend!$B$3/100*Table1[[#This Row],[BW40_3705]]),"")</f>
        <v/>
      </c>
      <c r="J7278" s="7" t="str">
        <f>IF(Table1[[#This Row],[Is Data Valid]]=TRUE,_xlfn.NORM.S.DIST(Table1[[#This Row],[Birthweight Z-Score]],TRUE)*100,"")</f>
        <v/>
      </c>
      <c r="K7278" s="7" t="str">
        <f>IF(Table1[[#This Row],[Is Data Valid]]=TRUE,_xlfn.NORM.S.DIST(Table1[[#This Row],[Birthweight Z-Score (BW-10%)]],TRUE)*100,"")</f>
        <v/>
      </c>
      <c r="L7278" s="7" t="str">
        <f>IF(Table1[[#This Row],[Is Data Valid]]=TRUE,_xlfn.NORM.S.DIST(Table1[[#This Row],[Birthweight Z-Score (BW+10%)]],TRUE)*100,"")</f>
        <v/>
      </c>
    </row>
    <row r="7279" spans="1:12" x14ac:dyDescent="0.25">
      <c r="A7279" s="3"/>
      <c r="B7279" s="2"/>
      <c r="C7279" s="2"/>
      <c r="D7279" s="2" t="b">
        <f>IF(AND(NOT(ISBLANK(Table1[[#This Row],[Fetal Sex (Male, Female or Unknown)]])),ISNUMBER(Table1[[#This Row],[Birthweight (grams)]]),ISNUMBER(Table1[[#This Row],[Gestation (days)]])),TRUE,FALSE)</f>
        <v>0</v>
      </c>
      <c r="E7279" s="2" t="str">
        <f>IF(Table1[[#This Row],[Is Data Valid]]=TRUE,IF(Table1[[#This Row],[Fetal Sex (Male, Female or Unknown)]]="Male",Backend!$C$5,IF(Table1[[#This Row],[Fetal Sex (Male, Female or Unknown)]]="Female",Backend!$C$6,IF(Table1[[#This Row],[Fetal Sex (Male, Female or Unknown)]]="Unknown",Backend!$C$7,"Error"))),"")</f>
        <v/>
      </c>
      <c r="F7279" s="8" t="str">
        <f>IF(Table1[[#This Row],[Is Data Valid]]=TRUE,EXP(0.578+0.332*((Table1[[#This Row],[Gestation (days)]]+0.5)/7)-0.00354*((Table1[[#This Row],[Gestation (days)]]+0.5)/7)^2)*Table1[[#This Row],[BW40_3705]],"")</f>
        <v/>
      </c>
      <c r="G7279" s="2" t="str">
        <f>IF(Table1[[#This Row],[Is Data Valid]]=TRUE,((Table1[[#This Row],[Birthweight (grams)]]/Table1[[#This Row],[BW_GA]])-1)/(Backend!$B$3/100*Table1[[#This Row],[BW40_3705]]),"")</f>
        <v/>
      </c>
      <c r="H7279" s="7" t="str">
        <f>IF(Table1[[#This Row],[Is Data Valid]]=TRUE,((Table1[[#This Row],[Birthweight (grams)]]*0.9/Table1[[#This Row],[BW_GA]])-1)/(Backend!$B$3/100*Table1[[#This Row],[BW40_3705]]),"")</f>
        <v/>
      </c>
      <c r="I7279" s="7" t="str">
        <f>IF(Table1[[#This Row],[Is Data Valid]]=TRUE,((Table1[[#This Row],[Birthweight (grams)]]*1.1/Table1[[#This Row],[BW_GA]])-1)/(Backend!$B$3/100*Table1[[#This Row],[BW40_3705]]),"")</f>
        <v/>
      </c>
      <c r="J7279" s="7" t="str">
        <f>IF(Table1[[#This Row],[Is Data Valid]]=TRUE,_xlfn.NORM.S.DIST(Table1[[#This Row],[Birthweight Z-Score]],TRUE)*100,"")</f>
        <v/>
      </c>
      <c r="K7279" s="7" t="str">
        <f>IF(Table1[[#This Row],[Is Data Valid]]=TRUE,_xlfn.NORM.S.DIST(Table1[[#This Row],[Birthweight Z-Score (BW-10%)]],TRUE)*100,"")</f>
        <v/>
      </c>
      <c r="L7279" s="7" t="str">
        <f>IF(Table1[[#This Row],[Is Data Valid]]=TRUE,_xlfn.NORM.S.DIST(Table1[[#This Row],[Birthweight Z-Score (BW+10%)]],TRUE)*100,"")</f>
        <v/>
      </c>
    </row>
    <row r="7280" spans="1:12" x14ac:dyDescent="0.25">
      <c r="A7280" s="3"/>
      <c r="B7280" s="2"/>
      <c r="C7280" s="2"/>
      <c r="D7280" s="2" t="b">
        <f>IF(AND(NOT(ISBLANK(Table1[[#This Row],[Fetal Sex (Male, Female or Unknown)]])),ISNUMBER(Table1[[#This Row],[Birthweight (grams)]]),ISNUMBER(Table1[[#This Row],[Gestation (days)]])),TRUE,FALSE)</f>
        <v>0</v>
      </c>
      <c r="E7280" s="2" t="str">
        <f>IF(Table1[[#This Row],[Is Data Valid]]=TRUE,IF(Table1[[#This Row],[Fetal Sex (Male, Female or Unknown)]]="Male",Backend!$C$5,IF(Table1[[#This Row],[Fetal Sex (Male, Female or Unknown)]]="Female",Backend!$C$6,IF(Table1[[#This Row],[Fetal Sex (Male, Female or Unknown)]]="Unknown",Backend!$C$7,"Error"))),"")</f>
        <v/>
      </c>
      <c r="F7280" s="8" t="str">
        <f>IF(Table1[[#This Row],[Is Data Valid]]=TRUE,EXP(0.578+0.332*((Table1[[#This Row],[Gestation (days)]]+0.5)/7)-0.00354*((Table1[[#This Row],[Gestation (days)]]+0.5)/7)^2)*Table1[[#This Row],[BW40_3705]],"")</f>
        <v/>
      </c>
      <c r="G7280" s="2" t="str">
        <f>IF(Table1[[#This Row],[Is Data Valid]]=TRUE,((Table1[[#This Row],[Birthweight (grams)]]/Table1[[#This Row],[BW_GA]])-1)/(Backend!$B$3/100*Table1[[#This Row],[BW40_3705]]),"")</f>
        <v/>
      </c>
      <c r="H7280" s="7" t="str">
        <f>IF(Table1[[#This Row],[Is Data Valid]]=TRUE,((Table1[[#This Row],[Birthweight (grams)]]*0.9/Table1[[#This Row],[BW_GA]])-1)/(Backend!$B$3/100*Table1[[#This Row],[BW40_3705]]),"")</f>
        <v/>
      </c>
      <c r="I7280" s="7" t="str">
        <f>IF(Table1[[#This Row],[Is Data Valid]]=TRUE,((Table1[[#This Row],[Birthweight (grams)]]*1.1/Table1[[#This Row],[BW_GA]])-1)/(Backend!$B$3/100*Table1[[#This Row],[BW40_3705]]),"")</f>
        <v/>
      </c>
      <c r="J7280" s="7" t="str">
        <f>IF(Table1[[#This Row],[Is Data Valid]]=TRUE,_xlfn.NORM.S.DIST(Table1[[#This Row],[Birthweight Z-Score]],TRUE)*100,"")</f>
        <v/>
      </c>
      <c r="K7280" s="7" t="str">
        <f>IF(Table1[[#This Row],[Is Data Valid]]=TRUE,_xlfn.NORM.S.DIST(Table1[[#This Row],[Birthweight Z-Score (BW-10%)]],TRUE)*100,"")</f>
        <v/>
      </c>
      <c r="L7280" s="7" t="str">
        <f>IF(Table1[[#This Row],[Is Data Valid]]=TRUE,_xlfn.NORM.S.DIST(Table1[[#This Row],[Birthweight Z-Score (BW+10%)]],TRUE)*100,"")</f>
        <v/>
      </c>
    </row>
    <row r="7281" spans="1:12" x14ac:dyDescent="0.25">
      <c r="A7281" s="3"/>
      <c r="B7281" s="2"/>
      <c r="C7281" s="2"/>
      <c r="D7281" s="2" t="b">
        <f>IF(AND(NOT(ISBLANK(Table1[[#This Row],[Fetal Sex (Male, Female or Unknown)]])),ISNUMBER(Table1[[#This Row],[Birthweight (grams)]]),ISNUMBER(Table1[[#This Row],[Gestation (days)]])),TRUE,FALSE)</f>
        <v>0</v>
      </c>
      <c r="E7281" s="2" t="str">
        <f>IF(Table1[[#This Row],[Is Data Valid]]=TRUE,IF(Table1[[#This Row],[Fetal Sex (Male, Female or Unknown)]]="Male",Backend!$C$5,IF(Table1[[#This Row],[Fetal Sex (Male, Female or Unknown)]]="Female",Backend!$C$6,IF(Table1[[#This Row],[Fetal Sex (Male, Female or Unknown)]]="Unknown",Backend!$C$7,"Error"))),"")</f>
        <v/>
      </c>
      <c r="F7281" s="8" t="str">
        <f>IF(Table1[[#This Row],[Is Data Valid]]=TRUE,EXP(0.578+0.332*((Table1[[#This Row],[Gestation (days)]]+0.5)/7)-0.00354*((Table1[[#This Row],[Gestation (days)]]+0.5)/7)^2)*Table1[[#This Row],[BW40_3705]],"")</f>
        <v/>
      </c>
      <c r="G7281" s="2" t="str">
        <f>IF(Table1[[#This Row],[Is Data Valid]]=TRUE,((Table1[[#This Row],[Birthweight (grams)]]/Table1[[#This Row],[BW_GA]])-1)/(Backend!$B$3/100*Table1[[#This Row],[BW40_3705]]),"")</f>
        <v/>
      </c>
      <c r="H7281" s="7" t="str">
        <f>IF(Table1[[#This Row],[Is Data Valid]]=TRUE,((Table1[[#This Row],[Birthweight (grams)]]*0.9/Table1[[#This Row],[BW_GA]])-1)/(Backend!$B$3/100*Table1[[#This Row],[BW40_3705]]),"")</f>
        <v/>
      </c>
      <c r="I7281" s="7" t="str">
        <f>IF(Table1[[#This Row],[Is Data Valid]]=TRUE,((Table1[[#This Row],[Birthweight (grams)]]*1.1/Table1[[#This Row],[BW_GA]])-1)/(Backend!$B$3/100*Table1[[#This Row],[BW40_3705]]),"")</f>
        <v/>
      </c>
      <c r="J7281" s="7" t="str">
        <f>IF(Table1[[#This Row],[Is Data Valid]]=TRUE,_xlfn.NORM.S.DIST(Table1[[#This Row],[Birthweight Z-Score]],TRUE)*100,"")</f>
        <v/>
      </c>
      <c r="K7281" s="7" t="str">
        <f>IF(Table1[[#This Row],[Is Data Valid]]=TRUE,_xlfn.NORM.S.DIST(Table1[[#This Row],[Birthweight Z-Score (BW-10%)]],TRUE)*100,"")</f>
        <v/>
      </c>
      <c r="L7281" s="7" t="str">
        <f>IF(Table1[[#This Row],[Is Data Valid]]=TRUE,_xlfn.NORM.S.DIST(Table1[[#This Row],[Birthweight Z-Score (BW+10%)]],TRUE)*100,"")</f>
        <v/>
      </c>
    </row>
    <row r="7282" spans="1:12" x14ac:dyDescent="0.25">
      <c r="A7282" s="3"/>
      <c r="B7282" s="2"/>
      <c r="C7282" s="2"/>
      <c r="D7282" s="2" t="b">
        <f>IF(AND(NOT(ISBLANK(Table1[[#This Row],[Fetal Sex (Male, Female or Unknown)]])),ISNUMBER(Table1[[#This Row],[Birthweight (grams)]]),ISNUMBER(Table1[[#This Row],[Gestation (days)]])),TRUE,FALSE)</f>
        <v>0</v>
      </c>
      <c r="E7282" s="2" t="str">
        <f>IF(Table1[[#This Row],[Is Data Valid]]=TRUE,IF(Table1[[#This Row],[Fetal Sex (Male, Female or Unknown)]]="Male",Backend!$C$5,IF(Table1[[#This Row],[Fetal Sex (Male, Female or Unknown)]]="Female",Backend!$C$6,IF(Table1[[#This Row],[Fetal Sex (Male, Female or Unknown)]]="Unknown",Backend!$C$7,"Error"))),"")</f>
        <v/>
      </c>
      <c r="F7282" s="8" t="str">
        <f>IF(Table1[[#This Row],[Is Data Valid]]=TRUE,EXP(0.578+0.332*((Table1[[#This Row],[Gestation (days)]]+0.5)/7)-0.00354*((Table1[[#This Row],[Gestation (days)]]+0.5)/7)^2)*Table1[[#This Row],[BW40_3705]],"")</f>
        <v/>
      </c>
      <c r="G7282" s="2" t="str">
        <f>IF(Table1[[#This Row],[Is Data Valid]]=TRUE,((Table1[[#This Row],[Birthweight (grams)]]/Table1[[#This Row],[BW_GA]])-1)/(Backend!$B$3/100*Table1[[#This Row],[BW40_3705]]),"")</f>
        <v/>
      </c>
      <c r="H7282" s="7" t="str">
        <f>IF(Table1[[#This Row],[Is Data Valid]]=TRUE,((Table1[[#This Row],[Birthweight (grams)]]*0.9/Table1[[#This Row],[BW_GA]])-1)/(Backend!$B$3/100*Table1[[#This Row],[BW40_3705]]),"")</f>
        <v/>
      </c>
      <c r="I7282" s="7" t="str">
        <f>IF(Table1[[#This Row],[Is Data Valid]]=TRUE,((Table1[[#This Row],[Birthweight (grams)]]*1.1/Table1[[#This Row],[BW_GA]])-1)/(Backend!$B$3/100*Table1[[#This Row],[BW40_3705]]),"")</f>
        <v/>
      </c>
      <c r="J7282" s="7" t="str">
        <f>IF(Table1[[#This Row],[Is Data Valid]]=TRUE,_xlfn.NORM.S.DIST(Table1[[#This Row],[Birthweight Z-Score]],TRUE)*100,"")</f>
        <v/>
      </c>
      <c r="K7282" s="7" t="str">
        <f>IF(Table1[[#This Row],[Is Data Valid]]=TRUE,_xlfn.NORM.S.DIST(Table1[[#This Row],[Birthweight Z-Score (BW-10%)]],TRUE)*100,"")</f>
        <v/>
      </c>
      <c r="L7282" s="7" t="str">
        <f>IF(Table1[[#This Row],[Is Data Valid]]=TRUE,_xlfn.NORM.S.DIST(Table1[[#This Row],[Birthweight Z-Score (BW+10%)]],TRUE)*100,"")</f>
        <v/>
      </c>
    </row>
    <row r="7283" spans="1:12" x14ac:dyDescent="0.25">
      <c r="A7283" s="3"/>
      <c r="B7283" s="2"/>
      <c r="C7283" s="2"/>
      <c r="D7283" s="2" t="b">
        <f>IF(AND(NOT(ISBLANK(Table1[[#This Row],[Fetal Sex (Male, Female or Unknown)]])),ISNUMBER(Table1[[#This Row],[Birthweight (grams)]]),ISNUMBER(Table1[[#This Row],[Gestation (days)]])),TRUE,FALSE)</f>
        <v>0</v>
      </c>
      <c r="E7283" s="2" t="str">
        <f>IF(Table1[[#This Row],[Is Data Valid]]=TRUE,IF(Table1[[#This Row],[Fetal Sex (Male, Female or Unknown)]]="Male",Backend!$C$5,IF(Table1[[#This Row],[Fetal Sex (Male, Female or Unknown)]]="Female",Backend!$C$6,IF(Table1[[#This Row],[Fetal Sex (Male, Female or Unknown)]]="Unknown",Backend!$C$7,"Error"))),"")</f>
        <v/>
      </c>
      <c r="F7283" s="8" t="str">
        <f>IF(Table1[[#This Row],[Is Data Valid]]=TRUE,EXP(0.578+0.332*((Table1[[#This Row],[Gestation (days)]]+0.5)/7)-0.00354*((Table1[[#This Row],[Gestation (days)]]+0.5)/7)^2)*Table1[[#This Row],[BW40_3705]],"")</f>
        <v/>
      </c>
      <c r="G7283" s="2" t="str">
        <f>IF(Table1[[#This Row],[Is Data Valid]]=TRUE,((Table1[[#This Row],[Birthweight (grams)]]/Table1[[#This Row],[BW_GA]])-1)/(Backend!$B$3/100*Table1[[#This Row],[BW40_3705]]),"")</f>
        <v/>
      </c>
      <c r="H7283" s="7" t="str">
        <f>IF(Table1[[#This Row],[Is Data Valid]]=TRUE,((Table1[[#This Row],[Birthweight (grams)]]*0.9/Table1[[#This Row],[BW_GA]])-1)/(Backend!$B$3/100*Table1[[#This Row],[BW40_3705]]),"")</f>
        <v/>
      </c>
      <c r="I7283" s="7" t="str">
        <f>IF(Table1[[#This Row],[Is Data Valid]]=TRUE,((Table1[[#This Row],[Birthweight (grams)]]*1.1/Table1[[#This Row],[BW_GA]])-1)/(Backend!$B$3/100*Table1[[#This Row],[BW40_3705]]),"")</f>
        <v/>
      </c>
      <c r="J7283" s="7" t="str">
        <f>IF(Table1[[#This Row],[Is Data Valid]]=TRUE,_xlfn.NORM.S.DIST(Table1[[#This Row],[Birthweight Z-Score]],TRUE)*100,"")</f>
        <v/>
      </c>
      <c r="K7283" s="7" t="str">
        <f>IF(Table1[[#This Row],[Is Data Valid]]=TRUE,_xlfn.NORM.S.DIST(Table1[[#This Row],[Birthweight Z-Score (BW-10%)]],TRUE)*100,"")</f>
        <v/>
      </c>
      <c r="L7283" s="7" t="str">
        <f>IF(Table1[[#This Row],[Is Data Valid]]=TRUE,_xlfn.NORM.S.DIST(Table1[[#This Row],[Birthweight Z-Score (BW+10%)]],TRUE)*100,"")</f>
        <v/>
      </c>
    </row>
    <row r="7284" spans="1:12" x14ac:dyDescent="0.25">
      <c r="A7284" s="3"/>
      <c r="B7284" s="2"/>
      <c r="C7284" s="2"/>
      <c r="D7284" s="2" t="b">
        <f>IF(AND(NOT(ISBLANK(Table1[[#This Row],[Fetal Sex (Male, Female or Unknown)]])),ISNUMBER(Table1[[#This Row],[Birthweight (grams)]]),ISNUMBER(Table1[[#This Row],[Gestation (days)]])),TRUE,FALSE)</f>
        <v>0</v>
      </c>
      <c r="E7284" s="2" t="str">
        <f>IF(Table1[[#This Row],[Is Data Valid]]=TRUE,IF(Table1[[#This Row],[Fetal Sex (Male, Female or Unknown)]]="Male",Backend!$C$5,IF(Table1[[#This Row],[Fetal Sex (Male, Female or Unknown)]]="Female",Backend!$C$6,IF(Table1[[#This Row],[Fetal Sex (Male, Female or Unknown)]]="Unknown",Backend!$C$7,"Error"))),"")</f>
        <v/>
      </c>
      <c r="F7284" s="8" t="str">
        <f>IF(Table1[[#This Row],[Is Data Valid]]=TRUE,EXP(0.578+0.332*((Table1[[#This Row],[Gestation (days)]]+0.5)/7)-0.00354*((Table1[[#This Row],[Gestation (days)]]+0.5)/7)^2)*Table1[[#This Row],[BW40_3705]],"")</f>
        <v/>
      </c>
      <c r="G7284" s="2" t="str">
        <f>IF(Table1[[#This Row],[Is Data Valid]]=TRUE,((Table1[[#This Row],[Birthweight (grams)]]/Table1[[#This Row],[BW_GA]])-1)/(Backend!$B$3/100*Table1[[#This Row],[BW40_3705]]),"")</f>
        <v/>
      </c>
      <c r="H7284" s="7" t="str">
        <f>IF(Table1[[#This Row],[Is Data Valid]]=TRUE,((Table1[[#This Row],[Birthweight (grams)]]*0.9/Table1[[#This Row],[BW_GA]])-1)/(Backend!$B$3/100*Table1[[#This Row],[BW40_3705]]),"")</f>
        <v/>
      </c>
      <c r="I7284" s="7" t="str">
        <f>IF(Table1[[#This Row],[Is Data Valid]]=TRUE,((Table1[[#This Row],[Birthweight (grams)]]*1.1/Table1[[#This Row],[BW_GA]])-1)/(Backend!$B$3/100*Table1[[#This Row],[BW40_3705]]),"")</f>
        <v/>
      </c>
      <c r="J7284" s="7" t="str">
        <f>IF(Table1[[#This Row],[Is Data Valid]]=TRUE,_xlfn.NORM.S.DIST(Table1[[#This Row],[Birthweight Z-Score]],TRUE)*100,"")</f>
        <v/>
      </c>
      <c r="K7284" s="7" t="str">
        <f>IF(Table1[[#This Row],[Is Data Valid]]=TRUE,_xlfn.NORM.S.DIST(Table1[[#This Row],[Birthweight Z-Score (BW-10%)]],TRUE)*100,"")</f>
        <v/>
      </c>
      <c r="L7284" s="7" t="str">
        <f>IF(Table1[[#This Row],[Is Data Valid]]=TRUE,_xlfn.NORM.S.DIST(Table1[[#This Row],[Birthweight Z-Score (BW+10%)]],TRUE)*100,"")</f>
        <v/>
      </c>
    </row>
    <row r="7285" spans="1:12" x14ac:dyDescent="0.25">
      <c r="A7285" s="3"/>
      <c r="B7285" s="2"/>
      <c r="C7285" s="2"/>
      <c r="D7285" s="2" t="b">
        <f>IF(AND(NOT(ISBLANK(Table1[[#This Row],[Fetal Sex (Male, Female or Unknown)]])),ISNUMBER(Table1[[#This Row],[Birthweight (grams)]]),ISNUMBER(Table1[[#This Row],[Gestation (days)]])),TRUE,FALSE)</f>
        <v>0</v>
      </c>
      <c r="E7285" s="2" t="str">
        <f>IF(Table1[[#This Row],[Is Data Valid]]=TRUE,IF(Table1[[#This Row],[Fetal Sex (Male, Female or Unknown)]]="Male",Backend!$C$5,IF(Table1[[#This Row],[Fetal Sex (Male, Female or Unknown)]]="Female",Backend!$C$6,IF(Table1[[#This Row],[Fetal Sex (Male, Female or Unknown)]]="Unknown",Backend!$C$7,"Error"))),"")</f>
        <v/>
      </c>
      <c r="F7285" s="8" t="str">
        <f>IF(Table1[[#This Row],[Is Data Valid]]=TRUE,EXP(0.578+0.332*((Table1[[#This Row],[Gestation (days)]]+0.5)/7)-0.00354*((Table1[[#This Row],[Gestation (days)]]+0.5)/7)^2)*Table1[[#This Row],[BW40_3705]],"")</f>
        <v/>
      </c>
      <c r="G7285" s="2" t="str">
        <f>IF(Table1[[#This Row],[Is Data Valid]]=TRUE,((Table1[[#This Row],[Birthweight (grams)]]/Table1[[#This Row],[BW_GA]])-1)/(Backend!$B$3/100*Table1[[#This Row],[BW40_3705]]),"")</f>
        <v/>
      </c>
      <c r="H7285" s="7" t="str">
        <f>IF(Table1[[#This Row],[Is Data Valid]]=TRUE,((Table1[[#This Row],[Birthweight (grams)]]*0.9/Table1[[#This Row],[BW_GA]])-1)/(Backend!$B$3/100*Table1[[#This Row],[BW40_3705]]),"")</f>
        <v/>
      </c>
      <c r="I7285" s="7" t="str">
        <f>IF(Table1[[#This Row],[Is Data Valid]]=TRUE,((Table1[[#This Row],[Birthweight (grams)]]*1.1/Table1[[#This Row],[BW_GA]])-1)/(Backend!$B$3/100*Table1[[#This Row],[BW40_3705]]),"")</f>
        <v/>
      </c>
      <c r="J7285" s="7" t="str">
        <f>IF(Table1[[#This Row],[Is Data Valid]]=TRUE,_xlfn.NORM.S.DIST(Table1[[#This Row],[Birthweight Z-Score]],TRUE)*100,"")</f>
        <v/>
      </c>
      <c r="K7285" s="7" t="str">
        <f>IF(Table1[[#This Row],[Is Data Valid]]=TRUE,_xlfn.NORM.S.DIST(Table1[[#This Row],[Birthweight Z-Score (BW-10%)]],TRUE)*100,"")</f>
        <v/>
      </c>
      <c r="L7285" s="7" t="str">
        <f>IF(Table1[[#This Row],[Is Data Valid]]=TRUE,_xlfn.NORM.S.DIST(Table1[[#This Row],[Birthweight Z-Score (BW+10%)]],TRUE)*100,"")</f>
        <v/>
      </c>
    </row>
    <row r="7286" spans="1:12" x14ac:dyDescent="0.25">
      <c r="A7286" s="3"/>
      <c r="B7286" s="2"/>
      <c r="C7286" s="2"/>
      <c r="D7286" s="2" t="b">
        <f>IF(AND(NOT(ISBLANK(Table1[[#This Row],[Fetal Sex (Male, Female or Unknown)]])),ISNUMBER(Table1[[#This Row],[Birthweight (grams)]]),ISNUMBER(Table1[[#This Row],[Gestation (days)]])),TRUE,FALSE)</f>
        <v>0</v>
      </c>
      <c r="E7286" s="2" t="str">
        <f>IF(Table1[[#This Row],[Is Data Valid]]=TRUE,IF(Table1[[#This Row],[Fetal Sex (Male, Female or Unknown)]]="Male",Backend!$C$5,IF(Table1[[#This Row],[Fetal Sex (Male, Female or Unknown)]]="Female",Backend!$C$6,IF(Table1[[#This Row],[Fetal Sex (Male, Female or Unknown)]]="Unknown",Backend!$C$7,"Error"))),"")</f>
        <v/>
      </c>
      <c r="F7286" s="8" t="str">
        <f>IF(Table1[[#This Row],[Is Data Valid]]=TRUE,EXP(0.578+0.332*((Table1[[#This Row],[Gestation (days)]]+0.5)/7)-0.00354*((Table1[[#This Row],[Gestation (days)]]+0.5)/7)^2)*Table1[[#This Row],[BW40_3705]],"")</f>
        <v/>
      </c>
      <c r="G7286" s="2" t="str">
        <f>IF(Table1[[#This Row],[Is Data Valid]]=TRUE,((Table1[[#This Row],[Birthweight (grams)]]/Table1[[#This Row],[BW_GA]])-1)/(Backend!$B$3/100*Table1[[#This Row],[BW40_3705]]),"")</f>
        <v/>
      </c>
      <c r="H7286" s="7" t="str">
        <f>IF(Table1[[#This Row],[Is Data Valid]]=TRUE,((Table1[[#This Row],[Birthweight (grams)]]*0.9/Table1[[#This Row],[BW_GA]])-1)/(Backend!$B$3/100*Table1[[#This Row],[BW40_3705]]),"")</f>
        <v/>
      </c>
      <c r="I7286" s="7" t="str">
        <f>IF(Table1[[#This Row],[Is Data Valid]]=TRUE,((Table1[[#This Row],[Birthweight (grams)]]*1.1/Table1[[#This Row],[BW_GA]])-1)/(Backend!$B$3/100*Table1[[#This Row],[BW40_3705]]),"")</f>
        <v/>
      </c>
      <c r="J7286" s="7" t="str">
        <f>IF(Table1[[#This Row],[Is Data Valid]]=TRUE,_xlfn.NORM.S.DIST(Table1[[#This Row],[Birthweight Z-Score]],TRUE)*100,"")</f>
        <v/>
      </c>
      <c r="K7286" s="7" t="str">
        <f>IF(Table1[[#This Row],[Is Data Valid]]=TRUE,_xlfn.NORM.S.DIST(Table1[[#This Row],[Birthweight Z-Score (BW-10%)]],TRUE)*100,"")</f>
        <v/>
      </c>
      <c r="L7286" s="7" t="str">
        <f>IF(Table1[[#This Row],[Is Data Valid]]=TRUE,_xlfn.NORM.S.DIST(Table1[[#This Row],[Birthweight Z-Score (BW+10%)]],TRUE)*100,"")</f>
        <v/>
      </c>
    </row>
    <row r="7287" spans="1:12" x14ac:dyDescent="0.25">
      <c r="A7287" s="3"/>
      <c r="B7287" s="2"/>
      <c r="C7287" s="2"/>
      <c r="D7287" s="2" t="b">
        <f>IF(AND(NOT(ISBLANK(Table1[[#This Row],[Fetal Sex (Male, Female or Unknown)]])),ISNUMBER(Table1[[#This Row],[Birthweight (grams)]]),ISNUMBER(Table1[[#This Row],[Gestation (days)]])),TRUE,FALSE)</f>
        <v>0</v>
      </c>
      <c r="E7287" s="2" t="str">
        <f>IF(Table1[[#This Row],[Is Data Valid]]=TRUE,IF(Table1[[#This Row],[Fetal Sex (Male, Female or Unknown)]]="Male",Backend!$C$5,IF(Table1[[#This Row],[Fetal Sex (Male, Female or Unknown)]]="Female",Backend!$C$6,IF(Table1[[#This Row],[Fetal Sex (Male, Female or Unknown)]]="Unknown",Backend!$C$7,"Error"))),"")</f>
        <v/>
      </c>
      <c r="F7287" s="8" t="str">
        <f>IF(Table1[[#This Row],[Is Data Valid]]=TRUE,EXP(0.578+0.332*((Table1[[#This Row],[Gestation (days)]]+0.5)/7)-0.00354*((Table1[[#This Row],[Gestation (days)]]+0.5)/7)^2)*Table1[[#This Row],[BW40_3705]],"")</f>
        <v/>
      </c>
      <c r="G7287" s="2" t="str">
        <f>IF(Table1[[#This Row],[Is Data Valid]]=TRUE,((Table1[[#This Row],[Birthweight (grams)]]/Table1[[#This Row],[BW_GA]])-1)/(Backend!$B$3/100*Table1[[#This Row],[BW40_3705]]),"")</f>
        <v/>
      </c>
      <c r="H7287" s="7" t="str">
        <f>IF(Table1[[#This Row],[Is Data Valid]]=TRUE,((Table1[[#This Row],[Birthweight (grams)]]*0.9/Table1[[#This Row],[BW_GA]])-1)/(Backend!$B$3/100*Table1[[#This Row],[BW40_3705]]),"")</f>
        <v/>
      </c>
      <c r="I7287" s="7" t="str">
        <f>IF(Table1[[#This Row],[Is Data Valid]]=TRUE,((Table1[[#This Row],[Birthweight (grams)]]*1.1/Table1[[#This Row],[BW_GA]])-1)/(Backend!$B$3/100*Table1[[#This Row],[BW40_3705]]),"")</f>
        <v/>
      </c>
      <c r="J7287" s="7" t="str">
        <f>IF(Table1[[#This Row],[Is Data Valid]]=TRUE,_xlfn.NORM.S.DIST(Table1[[#This Row],[Birthweight Z-Score]],TRUE)*100,"")</f>
        <v/>
      </c>
      <c r="K7287" s="7" t="str">
        <f>IF(Table1[[#This Row],[Is Data Valid]]=TRUE,_xlfn.NORM.S.DIST(Table1[[#This Row],[Birthweight Z-Score (BW-10%)]],TRUE)*100,"")</f>
        <v/>
      </c>
      <c r="L7287" s="7" t="str">
        <f>IF(Table1[[#This Row],[Is Data Valid]]=TRUE,_xlfn.NORM.S.DIST(Table1[[#This Row],[Birthweight Z-Score (BW+10%)]],TRUE)*100,"")</f>
        <v/>
      </c>
    </row>
    <row r="7288" spans="1:12" x14ac:dyDescent="0.25">
      <c r="A7288" s="3"/>
      <c r="B7288" s="2"/>
      <c r="C7288" s="2"/>
      <c r="D7288" s="2" t="b">
        <f>IF(AND(NOT(ISBLANK(Table1[[#This Row],[Fetal Sex (Male, Female or Unknown)]])),ISNUMBER(Table1[[#This Row],[Birthweight (grams)]]),ISNUMBER(Table1[[#This Row],[Gestation (days)]])),TRUE,FALSE)</f>
        <v>0</v>
      </c>
      <c r="E7288" s="2" t="str">
        <f>IF(Table1[[#This Row],[Is Data Valid]]=TRUE,IF(Table1[[#This Row],[Fetal Sex (Male, Female or Unknown)]]="Male",Backend!$C$5,IF(Table1[[#This Row],[Fetal Sex (Male, Female or Unknown)]]="Female",Backend!$C$6,IF(Table1[[#This Row],[Fetal Sex (Male, Female or Unknown)]]="Unknown",Backend!$C$7,"Error"))),"")</f>
        <v/>
      </c>
      <c r="F7288" s="8" t="str">
        <f>IF(Table1[[#This Row],[Is Data Valid]]=TRUE,EXP(0.578+0.332*((Table1[[#This Row],[Gestation (days)]]+0.5)/7)-0.00354*((Table1[[#This Row],[Gestation (days)]]+0.5)/7)^2)*Table1[[#This Row],[BW40_3705]],"")</f>
        <v/>
      </c>
      <c r="G7288" s="2" t="str">
        <f>IF(Table1[[#This Row],[Is Data Valid]]=TRUE,((Table1[[#This Row],[Birthweight (grams)]]/Table1[[#This Row],[BW_GA]])-1)/(Backend!$B$3/100*Table1[[#This Row],[BW40_3705]]),"")</f>
        <v/>
      </c>
      <c r="H7288" s="7" t="str">
        <f>IF(Table1[[#This Row],[Is Data Valid]]=TRUE,((Table1[[#This Row],[Birthweight (grams)]]*0.9/Table1[[#This Row],[BW_GA]])-1)/(Backend!$B$3/100*Table1[[#This Row],[BW40_3705]]),"")</f>
        <v/>
      </c>
      <c r="I7288" s="7" t="str">
        <f>IF(Table1[[#This Row],[Is Data Valid]]=TRUE,((Table1[[#This Row],[Birthweight (grams)]]*1.1/Table1[[#This Row],[BW_GA]])-1)/(Backend!$B$3/100*Table1[[#This Row],[BW40_3705]]),"")</f>
        <v/>
      </c>
      <c r="J7288" s="7" t="str">
        <f>IF(Table1[[#This Row],[Is Data Valid]]=TRUE,_xlfn.NORM.S.DIST(Table1[[#This Row],[Birthweight Z-Score]],TRUE)*100,"")</f>
        <v/>
      </c>
      <c r="K7288" s="7" t="str">
        <f>IF(Table1[[#This Row],[Is Data Valid]]=TRUE,_xlfn.NORM.S.DIST(Table1[[#This Row],[Birthweight Z-Score (BW-10%)]],TRUE)*100,"")</f>
        <v/>
      </c>
      <c r="L7288" s="7" t="str">
        <f>IF(Table1[[#This Row],[Is Data Valid]]=TRUE,_xlfn.NORM.S.DIST(Table1[[#This Row],[Birthweight Z-Score (BW+10%)]],TRUE)*100,"")</f>
        <v/>
      </c>
    </row>
    <row r="7289" spans="1:12" x14ac:dyDescent="0.25">
      <c r="A7289" s="3"/>
      <c r="B7289" s="2"/>
      <c r="C7289" s="2"/>
      <c r="D7289" s="2" t="b">
        <f>IF(AND(NOT(ISBLANK(Table1[[#This Row],[Fetal Sex (Male, Female or Unknown)]])),ISNUMBER(Table1[[#This Row],[Birthweight (grams)]]),ISNUMBER(Table1[[#This Row],[Gestation (days)]])),TRUE,FALSE)</f>
        <v>0</v>
      </c>
      <c r="E7289" s="2" t="str">
        <f>IF(Table1[[#This Row],[Is Data Valid]]=TRUE,IF(Table1[[#This Row],[Fetal Sex (Male, Female or Unknown)]]="Male",Backend!$C$5,IF(Table1[[#This Row],[Fetal Sex (Male, Female or Unknown)]]="Female",Backend!$C$6,IF(Table1[[#This Row],[Fetal Sex (Male, Female or Unknown)]]="Unknown",Backend!$C$7,"Error"))),"")</f>
        <v/>
      </c>
      <c r="F7289" s="8" t="str">
        <f>IF(Table1[[#This Row],[Is Data Valid]]=TRUE,EXP(0.578+0.332*((Table1[[#This Row],[Gestation (days)]]+0.5)/7)-0.00354*((Table1[[#This Row],[Gestation (days)]]+0.5)/7)^2)*Table1[[#This Row],[BW40_3705]],"")</f>
        <v/>
      </c>
      <c r="G7289" s="2" t="str">
        <f>IF(Table1[[#This Row],[Is Data Valid]]=TRUE,((Table1[[#This Row],[Birthweight (grams)]]/Table1[[#This Row],[BW_GA]])-1)/(Backend!$B$3/100*Table1[[#This Row],[BW40_3705]]),"")</f>
        <v/>
      </c>
      <c r="H7289" s="7" t="str">
        <f>IF(Table1[[#This Row],[Is Data Valid]]=TRUE,((Table1[[#This Row],[Birthweight (grams)]]*0.9/Table1[[#This Row],[BW_GA]])-1)/(Backend!$B$3/100*Table1[[#This Row],[BW40_3705]]),"")</f>
        <v/>
      </c>
      <c r="I7289" s="7" t="str">
        <f>IF(Table1[[#This Row],[Is Data Valid]]=TRUE,((Table1[[#This Row],[Birthweight (grams)]]*1.1/Table1[[#This Row],[BW_GA]])-1)/(Backend!$B$3/100*Table1[[#This Row],[BW40_3705]]),"")</f>
        <v/>
      </c>
      <c r="J7289" s="7" t="str">
        <f>IF(Table1[[#This Row],[Is Data Valid]]=TRUE,_xlfn.NORM.S.DIST(Table1[[#This Row],[Birthweight Z-Score]],TRUE)*100,"")</f>
        <v/>
      </c>
      <c r="K7289" s="7" t="str">
        <f>IF(Table1[[#This Row],[Is Data Valid]]=TRUE,_xlfn.NORM.S.DIST(Table1[[#This Row],[Birthweight Z-Score (BW-10%)]],TRUE)*100,"")</f>
        <v/>
      </c>
      <c r="L7289" s="7" t="str">
        <f>IF(Table1[[#This Row],[Is Data Valid]]=TRUE,_xlfn.NORM.S.DIST(Table1[[#This Row],[Birthweight Z-Score (BW+10%)]],TRUE)*100,"")</f>
        <v/>
      </c>
    </row>
    <row r="7290" spans="1:12" x14ac:dyDescent="0.25">
      <c r="A7290" s="3"/>
      <c r="B7290" s="2"/>
      <c r="C7290" s="2"/>
      <c r="D7290" s="2" t="b">
        <f>IF(AND(NOT(ISBLANK(Table1[[#This Row],[Fetal Sex (Male, Female or Unknown)]])),ISNUMBER(Table1[[#This Row],[Birthweight (grams)]]),ISNUMBER(Table1[[#This Row],[Gestation (days)]])),TRUE,FALSE)</f>
        <v>0</v>
      </c>
      <c r="E7290" s="2" t="str">
        <f>IF(Table1[[#This Row],[Is Data Valid]]=TRUE,IF(Table1[[#This Row],[Fetal Sex (Male, Female or Unknown)]]="Male",Backend!$C$5,IF(Table1[[#This Row],[Fetal Sex (Male, Female or Unknown)]]="Female",Backend!$C$6,IF(Table1[[#This Row],[Fetal Sex (Male, Female or Unknown)]]="Unknown",Backend!$C$7,"Error"))),"")</f>
        <v/>
      </c>
      <c r="F7290" s="8" t="str">
        <f>IF(Table1[[#This Row],[Is Data Valid]]=TRUE,EXP(0.578+0.332*((Table1[[#This Row],[Gestation (days)]]+0.5)/7)-0.00354*((Table1[[#This Row],[Gestation (days)]]+0.5)/7)^2)*Table1[[#This Row],[BW40_3705]],"")</f>
        <v/>
      </c>
      <c r="G7290" s="2" t="str">
        <f>IF(Table1[[#This Row],[Is Data Valid]]=TRUE,((Table1[[#This Row],[Birthweight (grams)]]/Table1[[#This Row],[BW_GA]])-1)/(Backend!$B$3/100*Table1[[#This Row],[BW40_3705]]),"")</f>
        <v/>
      </c>
      <c r="H7290" s="7" t="str">
        <f>IF(Table1[[#This Row],[Is Data Valid]]=TRUE,((Table1[[#This Row],[Birthweight (grams)]]*0.9/Table1[[#This Row],[BW_GA]])-1)/(Backend!$B$3/100*Table1[[#This Row],[BW40_3705]]),"")</f>
        <v/>
      </c>
      <c r="I7290" s="7" t="str">
        <f>IF(Table1[[#This Row],[Is Data Valid]]=TRUE,((Table1[[#This Row],[Birthweight (grams)]]*1.1/Table1[[#This Row],[BW_GA]])-1)/(Backend!$B$3/100*Table1[[#This Row],[BW40_3705]]),"")</f>
        <v/>
      </c>
      <c r="J7290" s="7" t="str">
        <f>IF(Table1[[#This Row],[Is Data Valid]]=TRUE,_xlfn.NORM.S.DIST(Table1[[#This Row],[Birthweight Z-Score]],TRUE)*100,"")</f>
        <v/>
      </c>
      <c r="K7290" s="7" t="str">
        <f>IF(Table1[[#This Row],[Is Data Valid]]=TRUE,_xlfn.NORM.S.DIST(Table1[[#This Row],[Birthweight Z-Score (BW-10%)]],TRUE)*100,"")</f>
        <v/>
      </c>
      <c r="L7290" s="7" t="str">
        <f>IF(Table1[[#This Row],[Is Data Valid]]=TRUE,_xlfn.NORM.S.DIST(Table1[[#This Row],[Birthweight Z-Score (BW+10%)]],TRUE)*100,"")</f>
        <v/>
      </c>
    </row>
    <row r="7291" spans="1:12" x14ac:dyDescent="0.25">
      <c r="A7291" s="3"/>
      <c r="B7291" s="2"/>
      <c r="C7291" s="2"/>
      <c r="D7291" s="2" t="b">
        <f>IF(AND(NOT(ISBLANK(Table1[[#This Row],[Fetal Sex (Male, Female or Unknown)]])),ISNUMBER(Table1[[#This Row],[Birthweight (grams)]]),ISNUMBER(Table1[[#This Row],[Gestation (days)]])),TRUE,FALSE)</f>
        <v>0</v>
      </c>
      <c r="E7291" s="2" t="str">
        <f>IF(Table1[[#This Row],[Is Data Valid]]=TRUE,IF(Table1[[#This Row],[Fetal Sex (Male, Female or Unknown)]]="Male",Backend!$C$5,IF(Table1[[#This Row],[Fetal Sex (Male, Female or Unknown)]]="Female",Backend!$C$6,IF(Table1[[#This Row],[Fetal Sex (Male, Female or Unknown)]]="Unknown",Backend!$C$7,"Error"))),"")</f>
        <v/>
      </c>
      <c r="F7291" s="8" t="str">
        <f>IF(Table1[[#This Row],[Is Data Valid]]=TRUE,EXP(0.578+0.332*((Table1[[#This Row],[Gestation (days)]]+0.5)/7)-0.00354*((Table1[[#This Row],[Gestation (days)]]+0.5)/7)^2)*Table1[[#This Row],[BW40_3705]],"")</f>
        <v/>
      </c>
      <c r="G7291" s="2" t="str">
        <f>IF(Table1[[#This Row],[Is Data Valid]]=TRUE,((Table1[[#This Row],[Birthweight (grams)]]/Table1[[#This Row],[BW_GA]])-1)/(Backend!$B$3/100*Table1[[#This Row],[BW40_3705]]),"")</f>
        <v/>
      </c>
      <c r="H7291" s="7" t="str">
        <f>IF(Table1[[#This Row],[Is Data Valid]]=TRUE,((Table1[[#This Row],[Birthweight (grams)]]*0.9/Table1[[#This Row],[BW_GA]])-1)/(Backend!$B$3/100*Table1[[#This Row],[BW40_3705]]),"")</f>
        <v/>
      </c>
      <c r="I7291" s="7" t="str">
        <f>IF(Table1[[#This Row],[Is Data Valid]]=TRUE,((Table1[[#This Row],[Birthweight (grams)]]*1.1/Table1[[#This Row],[BW_GA]])-1)/(Backend!$B$3/100*Table1[[#This Row],[BW40_3705]]),"")</f>
        <v/>
      </c>
      <c r="J7291" s="7" t="str">
        <f>IF(Table1[[#This Row],[Is Data Valid]]=TRUE,_xlfn.NORM.S.DIST(Table1[[#This Row],[Birthweight Z-Score]],TRUE)*100,"")</f>
        <v/>
      </c>
      <c r="K7291" s="7" t="str">
        <f>IF(Table1[[#This Row],[Is Data Valid]]=TRUE,_xlfn.NORM.S.DIST(Table1[[#This Row],[Birthweight Z-Score (BW-10%)]],TRUE)*100,"")</f>
        <v/>
      </c>
      <c r="L7291" s="7" t="str">
        <f>IF(Table1[[#This Row],[Is Data Valid]]=TRUE,_xlfn.NORM.S.DIST(Table1[[#This Row],[Birthweight Z-Score (BW+10%)]],TRUE)*100,"")</f>
        <v/>
      </c>
    </row>
    <row r="7292" spans="1:12" x14ac:dyDescent="0.25">
      <c r="A7292" s="3"/>
      <c r="B7292" s="2"/>
      <c r="C7292" s="2"/>
      <c r="D7292" s="2" t="b">
        <f>IF(AND(NOT(ISBLANK(Table1[[#This Row],[Fetal Sex (Male, Female or Unknown)]])),ISNUMBER(Table1[[#This Row],[Birthweight (grams)]]),ISNUMBER(Table1[[#This Row],[Gestation (days)]])),TRUE,FALSE)</f>
        <v>0</v>
      </c>
      <c r="E7292" s="2" t="str">
        <f>IF(Table1[[#This Row],[Is Data Valid]]=TRUE,IF(Table1[[#This Row],[Fetal Sex (Male, Female or Unknown)]]="Male",Backend!$C$5,IF(Table1[[#This Row],[Fetal Sex (Male, Female or Unknown)]]="Female",Backend!$C$6,IF(Table1[[#This Row],[Fetal Sex (Male, Female or Unknown)]]="Unknown",Backend!$C$7,"Error"))),"")</f>
        <v/>
      </c>
      <c r="F7292" s="8" t="str">
        <f>IF(Table1[[#This Row],[Is Data Valid]]=TRUE,EXP(0.578+0.332*((Table1[[#This Row],[Gestation (days)]]+0.5)/7)-0.00354*((Table1[[#This Row],[Gestation (days)]]+0.5)/7)^2)*Table1[[#This Row],[BW40_3705]],"")</f>
        <v/>
      </c>
      <c r="G7292" s="2" t="str">
        <f>IF(Table1[[#This Row],[Is Data Valid]]=TRUE,((Table1[[#This Row],[Birthweight (grams)]]/Table1[[#This Row],[BW_GA]])-1)/(Backend!$B$3/100*Table1[[#This Row],[BW40_3705]]),"")</f>
        <v/>
      </c>
      <c r="H7292" s="7" t="str">
        <f>IF(Table1[[#This Row],[Is Data Valid]]=TRUE,((Table1[[#This Row],[Birthweight (grams)]]*0.9/Table1[[#This Row],[BW_GA]])-1)/(Backend!$B$3/100*Table1[[#This Row],[BW40_3705]]),"")</f>
        <v/>
      </c>
      <c r="I7292" s="7" t="str">
        <f>IF(Table1[[#This Row],[Is Data Valid]]=TRUE,((Table1[[#This Row],[Birthweight (grams)]]*1.1/Table1[[#This Row],[BW_GA]])-1)/(Backend!$B$3/100*Table1[[#This Row],[BW40_3705]]),"")</f>
        <v/>
      </c>
      <c r="J7292" s="7" t="str">
        <f>IF(Table1[[#This Row],[Is Data Valid]]=TRUE,_xlfn.NORM.S.DIST(Table1[[#This Row],[Birthweight Z-Score]],TRUE)*100,"")</f>
        <v/>
      </c>
      <c r="K7292" s="7" t="str">
        <f>IF(Table1[[#This Row],[Is Data Valid]]=TRUE,_xlfn.NORM.S.DIST(Table1[[#This Row],[Birthweight Z-Score (BW-10%)]],TRUE)*100,"")</f>
        <v/>
      </c>
      <c r="L7292" s="7" t="str">
        <f>IF(Table1[[#This Row],[Is Data Valid]]=TRUE,_xlfn.NORM.S.DIST(Table1[[#This Row],[Birthweight Z-Score (BW+10%)]],TRUE)*100,"")</f>
        <v/>
      </c>
    </row>
    <row r="7293" spans="1:12" x14ac:dyDescent="0.25">
      <c r="A7293" s="3"/>
      <c r="B7293" s="2"/>
      <c r="C7293" s="2"/>
      <c r="D7293" s="2" t="b">
        <f>IF(AND(NOT(ISBLANK(Table1[[#This Row],[Fetal Sex (Male, Female or Unknown)]])),ISNUMBER(Table1[[#This Row],[Birthweight (grams)]]),ISNUMBER(Table1[[#This Row],[Gestation (days)]])),TRUE,FALSE)</f>
        <v>0</v>
      </c>
      <c r="E7293" s="2" t="str">
        <f>IF(Table1[[#This Row],[Is Data Valid]]=TRUE,IF(Table1[[#This Row],[Fetal Sex (Male, Female or Unknown)]]="Male",Backend!$C$5,IF(Table1[[#This Row],[Fetal Sex (Male, Female or Unknown)]]="Female",Backend!$C$6,IF(Table1[[#This Row],[Fetal Sex (Male, Female or Unknown)]]="Unknown",Backend!$C$7,"Error"))),"")</f>
        <v/>
      </c>
      <c r="F7293" s="8" t="str">
        <f>IF(Table1[[#This Row],[Is Data Valid]]=TRUE,EXP(0.578+0.332*((Table1[[#This Row],[Gestation (days)]]+0.5)/7)-0.00354*((Table1[[#This Row],[Gestation (days)]]+0.5)/7)^2)*Table1[[#This Row],[BW40_3705]],"")</f>
        <v/>
      </c>
      <c r="G7293" s="2" t="str">
        <f>IF(Table1[[#This Row],[Is Data Valid]]=TRUE,((Table1[[#This Row],[Birthweight (grams)]]/Table1[[#This Row],[BW_GA]])-1)/(Backend!$B$3/100*Table1[[#This Row],[BW40_3705]]),"")</f>
        <v/>
      </c>
      <c r="H7293" s="7" t="str">
        <f>IF(Table1[[#This Row],[Is Data Valid]]=TRUE,((Table1[[#This Row],[Birthweight (grams)]]*0.9/Table1[[#This Row],[BW_GA]])-1)/(Backend!$B$3/100*Table1[[#This Row],[BW40_3705]]),"")</f>
        <v/>
      </c>
      <c r="I7293" s="7" t="str">
        <f>IF(Table1[[#This Row],[Is Data Valid]]=TRUE,((Table1[[#This Row],[Birthweight (grams)]]*1.1/Table1[[#This Row],[BW_GA]])-1)/(Backend!$B$3/100*Table1[[#This Row],[BW40_3705]]),"")</f>
        <v/>
      </c>
      <c r="J7293" s="7" t="str">
        <f>IF(Table1[[#This Row],[Is Data Valid]]=TRUE,_xlfn.NORM.S.DIST(Table1[[#This Row],[Birthweight Z-Score]],TRUE)*100,"")</f>
        <v/>
      </c>
      <c r="K7293" s="7" t="str">
        <f>IF(Table1[[#This Row],[Is Data Valid]]=TRUE,_xlfn.NORM.S.DIST(Table1[[#This Row],[Birthweight Z-Score (BW-10%)]],TRUE)*100,"")</f>
        <v/>
      </c>
      <c r="L7293" s="7" t="str">
        <f>IF(Table1[[#This Row],[Is Data Valid]]=TRUE,_xlfn.NORM.S.DIST(Table1[[#This Row],[Birthweight Z-Score (BW+10%)]],TRUE)*100,"")</f>
        <v/>
      </c>
    </row>
    <row r="7294" spans="1:12" x14ac:dyDescent="0.25">
      <c r="A7294" s="3"/>
      <c r="B7294" s="2"/>
      <c r="C7294" s="2"/>
      <c r="D7294" s="2" t="b">
        <f>IF(AND(NOT(ISBLANK(Table1[[#This Row],[Fetal Sex (Male, Female or Unknown)]])),ISNUMBER(Table1[[#This Row],[Birthweight (grams)]]),ISNUMBER(Table1[[#This Row],[Gestation (days)]])),TRUE,FALSE)</f>
        <v>0</v>
      </c>
      <c r="E7294" s="2" t="str">
        <f>IF(Table1[[#This Row],[Is Data Valid]]=TRUE,IF(Table1[[#This Row],[Fetal Sex (Male, Female or Unknown)]]="Male",Backend!$C$5,IF(Table1[[#This Row],[Fetal Sex (Male, Female or Unknown)]]="Female",Backend!$C$6,IF(Table1[[#This Row],[Fetal Sex (Male, Female or Unknown)]]="Unknown",Backend!$C$7,"Error"))),"")</f>
        <v/>
      </c>
      <c r="F7294" s="8" t="str">
        <f>IF(Table1[[#This Row],[Is Data Valid]]=TRUE,EXP(0.578+0.332*((Table1[[#This Row],[Gestation (days)]]+0.5)/7)-0.00354*((Table1[[#This Row],[Gestation (days)]]+0.5)/7)^2)*Table1[[#This Row],[BW40_3705]],"")</f>
        <v/>
      </c>
      <c r="G7294" s="2" t="str">
        <f>IF(Table1[[#This Row],[Is Data Valid]]=TRUE,((Table1[[#This Row],[Birthweight (grams)]]/Table1[[#This Row],[BW_GA]])-1)/(Backend!$B$3/100*Table1[[#This Row],[BW40_3705]]),"")</f>
        <v/>
      </c>
      <c r="H7294" s="7" t="str">
        <f>IF(Table1[[#This Row],[Is Data Valid]]=TRUE,((Table1[[#This Row],[Birthweight (grams)]]*0.9/Table1[[#This Row],[BW_GA]])-1)/(Backend!$B$3/100*Table1[[#This Row],[BW40_3705]]),"")</f>
        <v/>
      </c>
      <c r="I7294" s="7" t="str">
        <f>IF(Table1[[#This Row],[Is Data Valid]]=TRUE,((Table1[[#This Row],[Birthweight (grams)]]*1.1/Table1[[#This Row],[BW_GA]])-1)/(Backend!$B$3/100*Table1[[#This Row],[BW40_3705]]),"")</f>
        <v/>
      </c>
      <c r="J7294" s="7" t="str">
        <f>IF(Table1[[#This Row],[Is Data Valid]]=TRUE,_xlfn.NORM.S.DIST(Table1[[#This Row],[Birthweight Z-Score]],TRUE)*100,"")</f>
        <v/>
      </c>
      <c r="K7294" s="7" t="str">
        <f>IF(Table1[[#This Row],[Is Data Valid]]=TRUE,_xlfn.NORM.S.DIST(Table1[[#This Row],[Birthweight Z-Score (BW-10%)]],TRUE)*100,"")</f>
        <v/>
      </c>
      <c r="L7294" s="7" t="str">
        <f>IF(Table1[[#This Row],[Is Data Valid]]=TRUE,_xlfn.NORM.S.DIST(Table1[[#This Row],[Birthweight Z-Score (BW+10%)]],TRUE)*100,"")</f>
        <v/>
      </c>
    </row>
    <row r="7295" spans="1:12" x14ac:dyDescent="0.25">
      <c r="A7295" s="3"/>
      <c r="B7295" s="2"/>
      <c r="C7295" s="2"/>
      <c r="D7295" s="2" t="b">
        <f>IF(AND(NOT(ISBLANK(Table1[[#This Row],[Fetal Sex (Male, Female or Unknown)]])),ISNUMBER(Table1[[#This Row],[Birthweight (grams)]]),ISNUMBER(Table1[[#This Row],[Gestation (days)]])),TRUE,FALSE)</f>
        <v>0</v>
      </c>
      <c r="E7295" s="2" t="str">
        <f>IF(Table1[[#This Row],[Is Data Valid]]=TRUE,IF(Table1[[#This Row],[Fetal Sex (Male, Female or Unknown)]]="Male",Backend!$C$5,IF(Table1[[#This Row],[Fetal Sex (Male, Female or Unknown)]]="Female",Backend!$C$6,IF(Table1[[#This Row],[Fetal Sex (Male, Female or Unknown)]]="Unknown",Backend!$C$7,"Error"))),"")</f>
        <v/>
      </c>
      <c r="F7295" s="8" t="str">
        <f>IF(Table1[[#This Row],[Is Data Valid]]=TRUE,EXP(0.578+0.332*((Table1[[#This Row],[Gestation (days)]]+0.5)/7)-0.00354*((Table1[[#This Row],[Gestation (days)]]+0.5)/7)^2)*Table1[[#This Row],[BW40_3705]],"")</f>
        <v/>
      </c>
      <c r="G7295" s="2" t="str">
        <f>IF(Table1[[#This Row],[Is Data Valid]]=TRUE,((Table1[[#This Row],[Birthweight (grams)]]/Table1[[#This Row],[BW_GA]])-1)/(Backend!$B$3/100*Table1[[#This Row],[BW40_3705]]),"")</f>
        <v/>
      </c>
      <c r="H7295" s="7" t="str">
        <f>IF(Table1[[#This Row],[Is Data Valid]]=TRUE,((Table1[[#This Row],[Birthweight (grams)]]*0.9/Table1[[#This Row],[BW_GA]])-1)/(Backend!$B$3/100*Table1[[#This Row],[BW40_3705]]),"")</f>
        <v/>
      </c>
      <c r="I7295" s="7" t="str">
        <f>IF(Table1[[#This Row],[Is Data Valid]]=TRUE,((Table1[[#This Row],[Birthweight (grams)]]*1.1/Table1[[#This Row],[BW_GA]])-1)/(Backend!$B$3/100*Table1[[#This Row],[BW40_3705]]),"")</f>
        <v/>
      </c>
      <c r="J7295" s="7" t="str">
        <f>IF(Table1[[#This Row],[Is Data Valid]]=TRUE,_xlfn.NORM.S.DIST(Table1[[#This Row],[Birthweight Z-Score]],TRUE)*100,"")</f>
        <v/>
      </c>
      <c r="K7295" s="7" t="str">
        <f>IF(Table1[[#This Row],[Is Data Valid]]=TRUE,_xlfn.NORM.S.DIST(Table1[[#This Row],[Birthweight Z-Score (BW-10%)]],TRUE)*100,"")</f>
        <v/>
      </c>
      <c r="L7295" s="7" t="str">
        <f>IF(Table1[[#This Row],[Is Data Valid]]=TRUE,_xlfn.NORM.S.DIST(Table1[[#This Row],[Birthweight Z-Score (BW+10%)]],TRUE)*100,"")</f>
        <v/>
      </c>
    </row>
    <row r="7296" spans="1:12" x14ac:dyDescent="0.25">
      <c r="A7296" s="3"/>
      <c r="B7296" s="2"/>
      <c r="C7296" s="2"/>
      <c r="D7296" s="2" t="b">
        <f>IF(AND(NOT(ISBLANK(Table1[[#This Row],[Fetal Sex (Male, Female or Unknown)]])),ISNUMBER(Table1[[#This Row],[Birthweight (grams)]]),ISNUMBER(Table1[[#This Row],[Gestation (days)]])),TRUE,FALSE)</f>
        <v>0</v>
      </c>
      <c r="E7296" s="2" t="str">
        <f>IF(Table1[[#This Row],[Is Data Valid]]=TRUE,IF(Table1[[#This Row],[Fetal Sex (Male, Female or Unknown)]]="Male",Backend!$C$5,IF(Table1[[#This Row],[Fetal Sex (Male, Female or Unknown)]]="Female",Backend!$C$6,IF(Table1[[#This Row],[Fetal Sex (Male, Female or Unknown)]]="Unknown",Backend!$C$7,"Error"))),"")</f>
        <v/>
      </c>
      <c r="F7296" s="8" t="str">
        <f>IF(Table1[[#This Row],[Is Data Valid]]=TRUE,EXP(0.578+0.332*((Table1[[#This Row],[Gestation (days)]]+0.5)/7)-0.00354*((Table1[[#This Row],[Gestation (days)]]+0.5)/7)^2)*Table1[[#This Row],[BW40_3705]],"")</f>
        <v/>
      </c>
      <c r="G7296" s="2" t="str">
        <f>IF(Table1[[#This Row],[Is Data Valid]]=TRUE,((Table1[[#This Row],[Birthweight (grams)]]/Table1[[#This Row],[BW_GA]])-1)/(Backend!$B$3/100*Table1[[#This Row],[BW40_3705]]),"")</f>
        <v/>
      </c>
      <c r="H7296" s="7" t="str">
        <f>IF(Table1[[#This Row],[Is Data Valid]]=TRUE,((Table1[[#This Row],[Birthweight (grams)]]*0.9/Table1[[#This Row],[BW_GA]])-1)/(Backend!$B$3/100*Table1[[#This Row],[BW40_3705]]),"")</f>
        <v/>
      </c>
      <c r="I7296" s="7" t="str">
        <f>IF(Table1[[#This Row],[Is Data Valid]]=TRUE,((Table1[[#This Row],[Birthweight (grams)]]*1.1/Table1[[#This Row],[BW_GA]])-1)/(Backend!$B$3/100*Table1[[#This Row],[BW40_3705]]),"")</f>
        <v/>
      </c>
      <c r="J7296" s="7" t="str">
        <f>IF(Table1[[#This Row],[Is Data Valid]]=TRUE,_xlfn.NORM.S.DIST(Table1[[#This Row],[Birthweight Z-Score]],TRUE)*100,"")</f>
        <v/>
      </c>
      <c r="K7296" s="7" t="str">
        <f>IF(Table1[[#This Row],[Is Data Valid]]=TRUE,_xlfn.NORM.S.DIST(Table1[[#This Row],[Birthweight Z-Score (BW-10%)]],TRUE)*100,"")</f>
        <v/>
      </c>
      <c r="L7296" s="7" t="str">
        <f>IF(Table1[[#This Row],[Is Data Valid]]=TRUE,_xlfn.NORM.S.DIST(Table1[[#This Row],[Birthweight Z-Score (BW+10%)]],TRUE)*100,"")</f>
        <v/>
      </c>
    </row>
    <row r="7297" spans="1:12" x14ac:dyDescent="0.25">
      <c r="A7297" s="3"/>
      <c r="B7297" s="2"/>
      <c r="C7297" s="2"/>
      <c r="D7297" s="2" t="b">
        <f>IF(AND(NOT(ISBLANK(Table1[[#This Row],[Fetal Sex (Male, Female or Unknown)]])),ISNUMBER(Table1[[#This Row],[Birthweight (grams)]]),ISNUMBER(Table1[[#This Row],[Gestation (days)]])),TRUE,FALSE)</f>
        <v>0</v>
      </c>
      <c r="E7297" s="2" t="str">
        <f>IF(Table1[[#This Row],[Is Data Valid]]=TRUE,IF(Table1[[#This Row],[Fetal Sex (Male, Female or Unknown)]]="Male",Backend!$C$5,IF(Table1[[#This Row],[Fetal Sex (Male, Female or Unknown)]]="Female",Backend!$C$6,IF(Table1[[#This Row],[Fetal Sex (Male, Female or Unknown)]]="Unknown",Backend!$C$7,"Error"))),"")</f>
        <v/>
      </c>
      <c r="F7297" s="8" t="str">
        <f>IF(Table1[[#This Row],[Is Data Valid]]=TRUE,EXP(0.578+0.332*((Table1[[#This Row],[Gestation (days)]]+0.5)/7)-0.00354*((Table1[[#This Row],[Gestation (days)]]+0.5)/7)^2)*Table1[[#This Row],[BW40_3705]],"")</f>
        <v/>
      </c>
      <c r="G7297" s="2" t="str">
        <f>IF(Table1[[#This Row],[Is Data Valid]]=TRUE,((Table1[[#This Row],[Birthweight (grams)]]/Table1[[#This Row],[BW_GA]])-1)/(Backend!$B$3/100*Table1[[#This Row],[BW40_3705]]),"")</f>
        <v/>
      </c>
      <c r="H7297" s="7" t="str">
        <f>IF(Table1[[#This Row],[Is Data Valid]]=TRUE,((Table1[[#This Row],[Birthweight (grams)]]*0.9/Table1[[#This Row],[BW_GA]])-1)/(Backend!$B$3/100*Table1[[#This Row],[BW40_3705]]),"")</f>
        <v/>
      </c>
      <c r="I7297" s="7" t="str">
        <f>IF(Table1[[#This Row],[Is Data Valid]]=TRUE,((Table1[[#This Row],[Birthweight (grams)]]*1.1/Table1[[#This Row],[BW_GA]])-1)/(Backend!$B$3/100*Table1[[#This Row],[BW40_3705]]),"")</f>
        <v/>
      </c>
      <c r="J7297" s="7" t="str">
        <f>IF(Table1[[#This Row],[Is Data Valid]]=TRUE,_xlfn.NORM.S.DIST(Table1[[#This Row],[Birthweight Z-Score]],TRUE)*100,"")</f>
        <v/>
      </c>
      <c r="K7297" s="7" t="str">
        <f>IF(Table1[[#This Row],[Is Data Valid]]=TRUE,_xlfn.NORM.S.DIST(Table1[[#This Row],[Birthweight Z-Score (BW-10%)]],TRUE)*100,"")</f>
        <v/>
      </c>
      <c r="L7297" s="7" t="str">
        <f>IF(Table1[[#This Row],[Is Data Valid]]=TRUE,_xlfn.NORM.S.DIST(Table1[[#This Row],[Birthweight Z-Score (BW+10%)]],TRUE)*100,"")</f>
        <v/>
      </c>
    </row>
    <row r="7298" spans="1:12" x14ac:dyDescent="0.25">
      <c r="A7298" s="3"/>
      <c r="B7298" s="2"/>
      <c r="C7298" s="2"/>
      <c r="D7298" s="2" t="b">
        <f>IF(AND(NOT(ISBLANK(Table1[[#This Row],[Fetal Sex (Male, Female or Unknown)]])),ISNUMBER(Table1[[#This Row],[Birthweight (grams)]]),ISNUMBER(Table1[[#This Row],[Gestation (days)]])),TRUE,FALSE)</f>
        <v>0</v>
      </c>
      <c r="E7298" s="2" t="str">
        <f>IF(Table1[[#This Row],[Is Data Valid]]=TRUE,IF(Table1[[#This Row],[Fetal Sex (Male, Female or Unknown)]]="Male",Backend!$C$5,IF(Table1[[#This Row],[Fetal Sex (Male, Female or Unknown)]]="Female",Backend!$C$6,IF(Table1[[#This Row],[Fetal Sex (Male, Female or Unknown)]]="Unknown",Backend!$C$7,"Error"))),"")</f>
        <v/>
      </c>
      <c r="F7298" s="8" t="str">
        <f>IF(Table1[[#This Row],[Is Data Valid]]=TRUE,EXP(0.578+0.332*((Table1[[#This Row],[Gestation (days)]]+0.5)/7)-0.00354*((Table1[[#This Row],[Gestation (days)]]+0.5)/7)^2)*Table1[[#This Row],[BW40_3705]],"")</f>
        <v/>
      </c>
      <c r="G7298" s="2" t="str">
        <f>IF(Table1[[#This Row],[Is Data Valid]]=TRUE,((Table1[[#This Row],[Birthweight (grams)]]/Table1[[#This Row],[BW_GA]])-1)/(Backend!$B$3/100*Table1[[#This Row],[BW40_3705]]),"")</f>
        <v/>
      </c>
      <c r="H7298" s="7" t="str">
        <f>IF(Table1[[#This Row],[Is Data Valid]]=TRUE,((Table1[[#This Row],[Birthweight (grams)]]*0.9/Table1[[#This Row],[BW_GA]])-1)/(Backend!$B$3/100*Table1[[#This Row],[BW40_3705]]),"")</f>
        <v/>
      </c>
      <c r="I7298" s="7" t="str">
        <f>IF(Table1[[#This Row],[Is Data Valid]]=TRUE,((Table1[[#This Row],[Birthweight (grams)]]*1.1/Table1[[#This Row],[BW_GA]])-1)/(Backend!$B$3/100*Table1[[#This Row],[BW40_3705]]),"")</f>
        <v/>
      </c>
      <c r="J7298" s="7" t="str">
        <f>IF(Table1[[#This Row],[Is Data Valid]]=TRUE,_xlfn.NORM.S.DIST(Table1[[#This Row],[Birthweight Z-Score]],TRUE)*100,"")</f>
        <v/>
      </c>
      <c r="K7298" s="7" t="str">
        <f>IF(Table1[[#This Row],[Is Data Valid]]=TRUE,_xlfn.NORM.S.DIST(Table1[[#This Row],[Birthweight Z-Score (BW-10%)]],TRUE)*100,"")</f>
        <v/>
      </c>
      <c r="L7298" s="7" t="str">
        <f>IF(Table1[[#This Row],[Is Data Valid]]=TRUE,_xlfn.NORM.S.DIST(Table1[[#This Row],[Birthweight Z-Score (BW+10%)]],TRUE)*100,"")</f>
        <v/>
      </c>
    </row>
    <row r="7299" spans="1:12" x14ac:dyDescent="0.25">
      <c r="A7299" s="3"/>
      <c r="B7299" s="2"/>
      <c r="C7299" s="2"/>
      <c r="D7299" s="2" t="b">
        <f>IF(AND(NOT(ISBLANK(Table1[[#This Row],[Fetal Sex (Male, Female or Unknown)]])),ISNUMBER(Table1[[#This Row],[Birthweight (grams)]]),ISNUMBER(Table1[[#This Row],[Gestation (days)]])),TRUE,FALSE)</f>
        <v>0</v>
      </c>
      <c r="E7299" s="2" t="str">
        <f>IF(Table1[[#This Row],[Is Data Valid]]=TRUE,IF(Table1[[#This Row],[Fetal Sex (Male, Female or Unknown)]]="Male",Backend!$C$5,IF(Table1[[#This Row],[Fetal Sex (Male, Female or Unknown)]]="Female",Backend!$C$6,IF(Table1[[#This Row],[Fetal Sex (Male, Female or Unknown)]]="Unknown",Backend!$C$7,"Error"))),"")</f>
        <v/>
      </c>
      <c r="F7299" s="8" t="str">
        <f>IF(Table1[[#This Row],[Is Data Valid]]=TRUE,EXP(0.578+0.332*((Table1[[#This Row],[Gestation (days)]]+0.5)/7)-0.00354*((Table1[[#This Row],[Gestation (days)]]+0.5)/7)^2)*Table1[[#This Row],[BW40_3705]],"")</f>
        <v/>
      </c>
      <c r="G7299" s="2" t="str">
        <f>IF(Table1[[#This Row],[Is Data Valid]]=TRUE,((Table1[[#This Row],[Birthweight (grams)]]/Table1[[#This Row],[BW_GA]])-1)/(Backend!$B$3/100*Table1[[#This Row],[BW40_3705]]),"")</f>
        <v/>
      </c>
      <c r="H7299" s="7" t="str">
        <f>IF(Table1[[#This Row],[Is Data Valid]]=TRUE,((Table1[[#This Row],[Birthweight (grams)]]*0.9/Table1[[#This Row],[BW_GA]])-1)/(Backend!$B$3/100*Table1[[#This Row],[BW40_3705]]),"")</f>
        <v/>
      </c>
      <c r="I7299" s="7" t="str">
        <f>IF(Table1[[#This Row],[Is Data Valid]]=TRUE,((Table1[[#This Row],[Birthweight (grams)]]*1.1/Table1[[#This Row],[BW_GA]])-1)/(Backend!$B$3/100*Table1[[#This Row],[BW40_3705]]),"")</f>
        <v/>
      </c>
      <c r="J7299" s="7" t="str">
        <f>IF(Table1[[#This Row],[Is Data Valid]]=TRUE,_xlfn.NORM.S.DIST(Table1[[#This Row],[Birthweight Z-Score]],TRUE)*100,"")</f>
        <v/>
      </c>
      <c r="K7299" s="7" t="str">
        <f>IF(Table1[[#This Row],[Is Data Valid]]=TRUE,_xlfn.NORM.S.DIST(Table1[[#This Row],[Birthweight Z-Score (BW-10%)]],TRUE)*100,"")</f>
        <v/>
      </c>
      <c r="L7299" s="7" t="str">
        <f>IF(Table1[[#This Row],[Is Data Valid]]=TRUE,_xlfn.NORM.S.DIST(Table1[[#This Row],[Birthweight Z-Score (BW+10%)]],TRUE)*100,"")</f>
        <v/>
      </c>
    </row>
    <row r="7300" spans="1:12" x14ac:dyDescent="0.25">
      <c r="A7300" s="3"/>
      <c r="B7300" s="2"/>
      <c r="C7300" s="2"/>
      <c r="D7300" s="2" t="b">
        <f>IF(AND(NOT(ISBLANK(Table1[[#This Row],[Fetal Sex (Male, Female or Unknown)]])),ISNUMBER(Table1[[#This Row],[Birthweight (grams)]]),ISNUMBER(Table1[[#This Row],[Gestation (days)]])),TRUE,FALSE)</f>
        <v>0</v>
      </c>
      <c r="E7300" s="2" t="str">
        <f>IF(Table1[[#This Row],[Is Data Valid]]=TRUE,IF(Table1[[#This Row],[Fetal Sex (Male, Female or Unknown)]]="Male",Backend!$C$5,IF(Table1[[#This Row],[Fetal Sex (Male, Female or Unknown)]]="Female",Backend!$C$6,IF(Table1[[#This Row],[Fetal Sex (Male, Female or Unknown)]]="Unknown",Backend!$C$7,"Error"))),"")</f>
        <v/>
      </c>
      <c r="F7300" s="8" t="str">
        <f>IF(Table1[[#This Row],[Is Data Valid]]=TRUE,EXP(0.578+0.332*((Table1[[#This Row],[Gestation (days)]]+0.5)/7)-0.00354*((Table1[[#This Row],[Gestation (days)]]+0.5)/7)^2)*Table1[[#This Row],[BW40_3705]],"")</f>
        <v/>
      </c>
      <c r="G7300" s="2" t="str">
        <f>IF(Table1[[#This Row],[Is Data Valid]]=TRUE,((Table1[[#This Row],[Birthweight (grams)]]/Table1[[#This Row],[BW_GA]])-1)/(Backend!$B$3/100*Table1[[#This Row],[BW40_3705]]),"")</f>
        <v/>
      </c>
      <c r="H7300" s="7" t="str">
        <f>IF(Table1[[#This Row],[Is Data Valid]]=TRUE,((Table1[[#This Row],[Birthweight (grams)]]*0.9/Table1[[#This Row],[BW_GA]])-1)/(Backend!$B$3/100*Table1[[#This Row],[BW40_3705]]),"")</f>
        <v/>
      </c>
      <c r="I7300" s="7" t="str">
        <f>IF(Table1[[#This Row],[Is Data Valid]]=TRUE,((Table1[[#This Row],[Birthweight (grams)]]*1.1/Table1[[#This Row],[BW_GA]])-1)/(Backend!$B$3/100*Table1[[#This Row],[BW40_3705]]),"")</f>
        <v/>
      </c>
      <c r="J7300" s="7" t="str">
        <f>IF(Table1[[#This Row],[Is Data Valid]]=TRUE,_xlfn.NORM.S.DIST(Table1[[#This Row],[Birthweight Z-Score]],TRUE)*100,"")</f>
        <v/>
      </c>
      <c r="K7300" s="7" t="str">
        <f>IF(Table1[[#This Row],[Is Data Valid]]=TRUE,_xlfn.NORM.S.DIST(Table1[[#This Row],[Birthweight Z-Score (BW-10%)]],TRUE)*100,"")</f>
        <v/>
      </c>
      <c r="L7300" s="7" t="str">
        <f>IF(Table1[[#This Row],[Is Data Valid]]=TRUE,_xlfn.NORM.S.DIST(Table1[[#This Row],[Birthweight Z-Score (BW+10%)]],TRUE)*100,"")</f>
        <v/>
      </c>
    </row>
    <row r="7301" spans="1:12" x14ac:dyDescent="0.25">
      <c r="A7301" s="3"/>
      <c r="B7301" s="2"/>
      <c r="C7301" s="2"/>
      <c r="D7301" s="2" t="b">
        <f>IF(AND(NOT(ISBLANK(Table1[[#This Row],[Fetal Sex (Male, Female or Unknown)]])),ISNUMBER(Table1[[#This Row],[Birthweight (grams)]]),ISNUMBER(Table1[[#This Row],[Gestation (days)]])),TRUE,FALSE)</f>
        <v>0</v>
      </c>
      <c r="E7301" s="2" t="str">
        <f>IF(Table1[[#This Row],[Is Data Valid]]=TRUE,IF(Table1[[#This Row],[Fetal Sex (Male, Female or Unknown)]]="Male",Backend!$C$5,IF(Table1[[#This Row],[Fetal Sex (Male, Female or Unknown)]]="Female",Backend!$C$6,IF(Table1[[#This Row],[Fetal Sex (Male, Female or Unknown)]]="Unknown",Backend!$C$7,"Error"))),"")</f>
        <v/>
      </c>
      <c r="F7301" s="8" t="str">
        <f>IF(Table1[[#This Row],[Is Data Valid]]=TRUE,EXP(0.578+0.332*((Table1[[#This Row],[Gestation (days)]]+0.5)/7)-0.00354*((Table1[[#This Row],[Gestation (days)]]+0.5)/7)^2)*Table1[[#This Row],[BW40_3705]],"")</f>
        <v/>
      </c>
      <c r="G7301" s="2" t="str">
        <f>IF(Table1[[#This Row],[Is Data Valid]]=TRUE,((Table1[[#This Row],[Birthweight (grams)]]/Table1[[#This Row],[BW_GA]])-1)/(Backend!$B$3/100*Table1[[#This Row],[BW40_3705]]),"")</f>
        <v/>
      </c>
      <c r="H7301" s="7" t="str">
        <f>IF(Table1[[#This Row],[Is Data Valid]]=TRUE,((Table1[[#This Row],[Birthweight (grams)]]*0.9/Table1[[#This Row],[BW_GA]])-1)/(Backend!$B$3/100*Table1[[#This Row],[BW40_3705]]),"")</f>
        <v/>
      </c>
      <c r="I7301" s="7" t="str">
        <f>IF(Table1[[#This Row],[Is Data Valid]]=TRUE,((Table1[[#This Row],[Birthweight (grams)]]*1.1/Table1[[#This Row],[BW_GA]])-1)/(Backend!$B$3/100*Table1[[#This Row],[BW40_3705]]),"")</f>
        <v/>
      </c>
      <c r="J7301" s="7" t="str">
        <f>IF(Table1[[#This Row],[Is Data Valid]]=TRUE,_xlfn.NORM.S.DIST(Table1[[#This Row],[Birthweight Z-Score]],TRUE)*100,"")</f>
        <v/>
      </c>
      <c r="K7301" s="7" t="str">
        <f>IF(Table1[[#This Row],[Is Data Valid]]=TRUE,_xlfn.NORM.S.DIST(Table1[[#This Row],[Birthweight Z-Score (BW-10%)]],TRUE)*100,"")</f>
        <v/>
      </c>
      <c r="L7301" s="7" t="str">
        <f>IF(Table1[[#This Row],[Is Data Valid]]=TRUE,_xlfn.NORM.S.DIST(Table1[[#This Row],[Birthweight Z-Score (BW+10%)]],TRUE)*100,"")</f>
        <v/>
      </c>
    </row>
    <row r="7302" spans="1:12" x14ac:dyDescent="0.25">
      <c r="A7302" s="3"/>
      <c r="B7302" s="2"/>
      <c r="C7302" s="2"/>
      <c r="D7302" s="2" t="b">
        <f>IF(AND(NOT(ISBLANK(Table1[[#This Row],[Fetal Sex (Male, Female or Unknown)]])),ISNUMBER(Table1[[#This Row],[Birthweight (grams)]]),ISNUMBER(Table1[[#This Row],[Gestation (days)]])),TRUE,FALSE)</f>
        <v>0</v>
      </c>
      <c r="E7302" s="2" t="str">
        <f>IF(Table1[[#This Row],[Is Data Valid]]=TRUE,IF(Table1[[#This Row],[Fetal Sex (Male, Female or Unknown)]]="Male",Backend!$C$5,IF(Table1[[#This Row],[Fetal Sex (Male, Female or Unknown)]]="Female",Backend!$C$6,IF(Table1[[#This Row],[Fetal Sex (Male, Female or Unknown)]]="Unknown",Backend!$C$7,"Error"))),"")</f>
        <v/>
      </c>
      <c r="F7302" s="8" t="str">
        <f>IF(Table1[[#This Row],[Is Data Valid]]=TRUE,EXP(0.578+0.332*((Table1[[#This Row],[Gestation (days)]]+0.5)/7)-0.00354*((Table1[[#This Row],[Gestation (days)]]+0.5)/7)^2)*Table1[[#This Row],[BW40_3705]],"")</f>
        <v/>
      </c>
      <c r="G7302" s="2" t="str">
        <f>IF(Table1[[#This Row],[Is Data Valid]]=TRUE,((Table1[[#This Row],[Birthweight (grams)]]/Table1[[#This Row],[BW_GA]])-1)/(Backend!$B$3/100*Table1[[#This Row],[BW40_3705]]),"")</f>
        <v/>
      </c>
      <c r="H7302" s="7" t="str">
        <f>IF(Table1[[#This Row],[Is Data Valid]]=TRUE,((Table1[[#This Row],[Birthweight (grams)]]*0.9/Table1[[#This Row],[BW_GA]])-1)/(Backend!$B$3/100*Table1[[#This Row],[BW40_3705]]),"")</f>
        <v/>
      </c>
      <c r="I7302" s="7" t="str">
        <f>IF(Table1[[#This Row],[Is Data Valid]]=TRUE,((Table1[[#This Row],[Birthweight (grams)]]*1.1/Table1[[#This Row],[BW_GA]])-1)/(Backend!$B$3/100*Table1[[#This Row],[BW40_3705]]),"")</f>
        <v/>
      </c>
      <c r="J7302" s="7" t="str">
        <f>IF(Table1[[#This Row],[Is Data Valid]]=TRUE,_xlfn.NORM.S.DIST(Table1[[#This Row],[Birthweight Z-Score]],TRUE)*100,"")</f>
        <v/>
      </c>
      <c r="K7302" s="7" t="str">
        <f>IF(Table1[[#This Row],[Is Data Valid]]=TRUE,_xlfn.NORM.S.DIST(Table1[[#This Row],[Birthweight Z-Score (BW-10%)]],TRUE)*100,"")</f>
        <v/>
      </c>
      <c r="L7302" s="7" t="str">
        <f>IF(Table1[[#This Row],[Is Data Valid]]=TRUE,_xlfn.NORM.S.DIST(Table1[[#This Row],[Birthweight Z-Score (BW+10%)]],TRUE)*100,"")</f>
        <v/>
      </c>
    </row>
    <row r="7303" spans="1:12" x14ac:dyDescent="0.25">
      <c r="A7303" s="3"/>
      <c r="B7303" s="2"/>
      <c r="C7303" s="2"/>
      <c r="D7303" s="2" t="b">
        <f>IF(AND(NOT(ISBLANK(Table1[[#This Row],[Fetal Sex (Male, Female or Unknown)]])),ISNUMBER(Table1[[#This Row],[Birthweight (grams)]]),ISNUMBER(Table1[[#This Row],[Gestation (days)]])),TRUE,FALSE)</f>
        <v>0</v>
      </c>
      <c r="E7303" s="2" t="str">
        <f>IF(Table1[[#This Row],[Is Data Valid]]=TRUE,IF(Table1[[#This Row],[Fetal Sex (Male, Female or Unknown)]]="Male",Backend!$C$5,IF(Table1[[#This Row],[Fetal Sex (Male, Female or Unknown)]]="Female",Backend!$C$6,IF(Table1[[#This Row],[Fetal Sex (Male, Female or Unknown)]]="Unknown",Backend!$C$7,"Error"))),"")</f>
        <v/>
      </c>
      <c r="F7303" s="8" t="str">
        <f>IF(Table1[[#This Row],[Is Data Valid]]=TRUE,EXP(0.578+0.332*((Table1[[#This Row],[Gestation (days)]]+0.5)/7)-0.00354*((Table1[[#This Row],[Gestation (days)]]+0.5)/7)^2)*Table1[[#This Row],[BW40_3705]],"")</f>
        <v/>
      </c>
      <c r="G7303" s="2" t="str">
        <f>IF(Table1[[#This Row],[Is Data Valid]]=TRUE,((Table1[[#This Row],[Birthweight (grams)]]/Table1[[#This Row],[BW_GA]])-1)/(Backend!$B$3/100*Table1[[#This Row],[BW40_3705]]),"")</f>
        <v/>
      </c>
      <c r="H7303" s="7" t="str">
        <f>IF(Table1[[#This Row],[Is Data Valid]]=TRUE,((Table1[[#This Row],[Birthweight (grams)]]*0.9/Table1[[#This Row],[BW_GA]])-1)/(Backend!$B$3/100*Table1[[#This Row],[BW40_3705]]),"")</f>
        <v/>
      </c>
      <c r="I7303" s="7" t="str">
        <f>IF(Table1[[#This Row],[Is Data Valid]]=TRUE,((Table1[[#This Row],[Birthweight (grams)]]*1.1/Table1[[#This Row],[BW_GA]])-1)/(Backend!$B$3/100*Table1[[#This Row],[BW40_3705]]),"")</f>
        <v/>
      </c>
      <c r="J7303" s="7" t="str">
        <f>IF(Table1[[#This Row],[Is Data Valid]]=TRUE,_xlfn.NORM.S.DIST(Table1[[#This Row],[Birthweight Z-Score]],TRUE)*100,"")</f>
        <v/>
      </c>
      <c r="K7303" s="7" t="str">
        <f>IF(Table1[[#This Row],[Is Data Valid]]=TRUE,_xlfn.NORM.S.DIST(Table1[[#This Row],[Birthweight Z-Score (BW-10%)]],TRUE)*100,"")</f>
        <v/>
      </c>
      <c r="L7303" s="7" t="str">
        <f>IF(Table1[[#This Row],[Is Data Valid]]=TRUE,_xlfn.NORM.S.DIST(Table1[[#This Row],[Birthweight Z-Score (BW+10%)]],TRUE)*100,"")</f>
        <v/>
      </c>
    </row>
    <row r="7304" spans="1:12" x14ac:dyDescent="0.25">
      <c r="A7304" s="3"/>
      <c r="B7304" s="2"/>
      <c r="C7304" s="2"/>
      <c r="D7304" s="2" t="b">
        <f>IF(AND(NOT(ISBLANK(Table1[[#This Row],[Fetal Sex (Male, Female or Unknown)]])),ISNUMBER(Table1[[#This Row],[Birthweight (grams)]]),ISNUMBER(Table1[[#This Row],[Gestation (days)]])),TRUE,FALSE)</f>
        <v>0</v>
      </c>
      <c r="E7304" s="2" t="str">
        <f>IF(Table1[[#This Row],[Is Data Valid]]=TRUE,IF(Table1[[#This Row],[Fetal Sex (Male, Female or Unknown)]]="Male",Backend!$C$5,IF(Table1[[#This Row],[Fetal Sex (Male, Female or Unknown)]]="Female",Backend!$C$6,IF(Table1[[#This Row],[Fetal Sex (Male, Female or Unknown)]]="Unknown",Backend!$C$7,"Error"))),"")</f>
        <v/>
      </c>
      <c r="F7304" s="8" t="str">
        <f>IF(Table1[[#This Row],[Is Data Valid]]=TRUE,EXP(0.578+0.332*((Table1[[#This Row],[Gestation (days)]]+0.5)/7)-0.00354*((Table1[[#This Row],[Gestation (days)]]+0.5)/7)^2)*Table1[[#This Row],[BW40_3705]],"")</f>
        <v/>
      </c>
      <c r="G7304" s="2" t="str">
        <f>IF(Table1[[#This Row],[Is Data Valid]]=TRUE,((Table1[[#This Row],[Birthweight (grams)]]/Table1[[#This Row],[BW_GA]])-1)/(Backend!$B$3/100*Table1[[#This Row],[BW40_3705]]),"")</f>
        <v/>
      </c>
      <c r="H7304" s="7" t="str">
        <f>IF(Table1[[#This Row],[Is Data Valid]]=TRUE,((Table1[[#This Row],[Birthweight (grams)]]*0.9/Table1[[#This Row],[BW_GA]])-1)/(Backend!$B$3/100*Table1[[#This Row],[BW40_3705]]),"")</f>
        <v/>
      </c>
      <c r="I7304" s="7" t="str">
        <f>IF(Table1[[#This Row],[Is Data Valid]]=TRUE,((Table1[[#This Row],[Birthweight (grams)]]*1.1/Table1[[#This Row],[BW_GA]])-1)/(Backend!$B$3/100*Table1[[#This Row],[BW40_3705]]),"")</f>
        <v/>
      </c>
      <c r="J7304" s="7" t="str">
        <f>IF(Table1[[#This Row],[Is Data Valid]]=TRUE,_xlfn.NORM.S.DIST(Table1[[#This Row],[Birthweight Z-Score]],TRUE)*100,"")</f>
        <v/>
      </c>
      <c r="K7304" s="7" t="str">
        <f>IF(Table1[[#This Row],[Is Data Valid]]=TRUE,_xlfn.NORM.S.DIST(Table1[[#This Row],[Birthweight Z-Score (BW-10%)]],TRUE)*100,"")</f>
        <v/>
      </c>
      <c r="L7304" s="7" t="str">
        <f>IF(Table1[[#This Row],[Is Data Valid]]=TRUE,_xlfn.NORM.S.DIST(Table1[[#This Row],[Birthweight Z-Score (BW+10%)]],TRUE)*100,"")</f>
        <v/>
      </c>
    </row>
    <row r="7305" spans="1:12" x14ac:dyDescent="0.25">
      <c r="A7305" s="3"/>
      <c r="B7305" s="2"/>
      <c r="C7305" s="2"/>
      <c r="D7305" s="2" t="b">
        <f>IF(AND(NOT(ISBLANK(Table1[[#This Row],[Fetal Sex (Male, Female or Unknown)]])),ISNUMBER(Table1[[#This Row],[Birthweight (grams)]]),ISNUMBER(Table1[[#This Row],[Gestation (days)]])),TRUE,FALSE)</f>
        <v>0</v>
      </c>
      <c r="E7305" s="2" t="str">
        <f>IF(Table1[[#This Row],[Is Data Valid]]=TRUE,IF(Table1[[#This Row],[Fetal Sex (Male, Female or Unknown)]]="Male",Backend!$C$5,IF(Table1[[#This Row],[Fetal Sex (Male, Female or Unknown)]]="Female",Backend!$C$6,IF(Table1[[#This Row],[Fetal Sex (Male, Female or Unknown)]]="Unknown",Backend!$C$7,"Error"))),"")</f>
        <v/>
      </c>
      <c r="F7305" s="8" t="str">
        <f>IF(Table1[[#This Row],[Is Data Valid]]=TRUE,EXP(0.578+0.332*((Table1[[#This Row],[Gestation (days)]]+0.5)/7)-0.00354*((Table1[[#This Row],[Gestation (days)]]+0.5)/7)^2)*Table1[[#This Row],[BW40_3705]],"")</f>
        <v/>
      </c>
      <c r="G7305" s="2" t="str">
        <f>IF(Table1[[#This Row],[Is Data Valid]]=TRUE,((Table1[[#This Row],[Birthweight (grams)]]/Table1[[#This Row],[BW_GA]])-1)/(Backend!$B$3/100*Table1[[#This Row],[BW40_3705]]),"")</f>
        <v/>
      </c>
      <c r="H7305" s="7" t="str">
        <f>IF(Table1[[#This Row],[Is Data Valid]]=TRUE,((Table1[[#This Row],[Birthweight (grams)]]*0.9/Table1[[#This Row],[BW_GA]])-1)/(Backend!$B$3/100*Table1[[#This Row],[BW40_3705]]),"")</f>
        <v/>
      </c>
      <c r="I7305" s="7" t="str">
        <f>IF(Table1[[#This Row],[Is Data Valid]]=TRUE,((Table1[[#This Row],[Birthweight (grams)]]*1.1/Table1[[#This Row],[BW_GA]])-1)/(Backend!$B$3/100*Table1[[#This Row],[BW40_3705]]),"")</f>
        <v/>
      </c>
      <c r="J7305" s="7" t="str">
        <f>IF(Table1[[#This Row],[Is Data Valid]]=TRUE,_xlfn.NORM.S.DIST(Table1[[#This Row],[Birthweight Z-Score]],TRUE)*100,"")</f>
        <v/>
      </c>
      <c r="K7305" s="7" t="str">
        <f>IF(Table1[[#This Row],[Is Data Valid]]=TRUE,_xlfn.NORM.S.DIST(Table1[[#This Row],[Birthweight Z-Score (BW-10%)]],TRUE)*100,"")</f>
        <v/>
      </c>
      <c r="L7305" s="7" t="str">
        <f>IF(Table1[[#This Row],[Is Data Valid]]=TRUE,_xlfn.NORM.S.DIST(Table1[[#This Row],[Birthweight Z-Score (BW+10%)]],TRUE)*100,"")</f>
        <v/>
      </c>
    </row>
    <row r="7306" spans="1:12" x14ac:dyDescent="0.25">
      <c r="A7306" s="3"/>
      <c r="B7306" s="2"/>
      <c r="C7306" s="2"/>
      <c r="D7306" s="2" t="b">
        <f>IF(AND(NOT(ISBLANK(Table1[[#This Row],[Fetal Sex (Male, Female or Unknown)]])),ISNUMBER(Table1[[#This Row],[Birthweight (grams)]]),ISNUMBER(Table1[[#This Row],[Gestation (days)]])),TRUE,FALSE)</f>
        <v>0</v>
      </c>
      <c r="E7306" s="2" t="str">
        <f>IF(Table1[[#This Row],[Is Data Valid]]=TRUE,IF(Table1[[#This Row],[Fetal Sex (Male, Female or Unknown)]]="Male",Backend!$C$5,IF(Table1[[#This Row],[Fetal Sex (Male, Female or Unknown)]]="Female",Backend!$C$6,IF(Table1[[#This Row],[Fetal Sex (Male, Female or Unknown)]]="Unknown",Backend!$C$7,"Error"))),"")</f>
        <v/>
      </c>
      <c r="F7306" s="8" t="str">
        <f>IF(Table1[[#This Row],[Is Data Valid]]=TRUE,EXP(0.578+0.332*((Table1[[#This Row],[Gestation (days)]]+0.5)/7)-0.00354*((Table1[[#This Row],[Gestation (days)]]+0.5)/7)^2)*Table1[[#This Row],[BW40_3705]],"")</f>
        <v/>
      </c>
      <c r="G7306" s="2" t="str">
        <f>IF(Table1[[#This Row],[Is Data Valid]]=TRUE,((Table1[[#This Row],[Birthweight (grams)]]/Table1[[#This Row],[BW_GA]])-1)/(Backend!$B$3/100*Table1[[#This Row],[BW40_3705]]),"")</f>
        <v/>
      </c>
      <c r="H7306" s="7" t="str">
        <f>IF(Table1[[#This Row],[Is Data Valid]]=TRUE,((Table1[[#This Row],[Birthweight (grams)]]*0.9/Table1[[#This Row],[BW_GA]])-1)/(Backend!$B$3/100*Table1[[#This Row],[BW40_3705]]),"")</f>
        <v/>
      </c>
      <c r="I7306" s="7" t="str">
        <f>IF(Table1[[#This Row],[Is Data Valid]]=TRUE,((Table1[[#This Row],[Birthweight (grams)]]*1.1/Table1[[#This Row],[BW_GA]])-1)/(Backend!$B$3/100*Table1[[#This Row],[BW40_3705]]),"")</f>
        <v/>
      </c>
      <c r="J7306" s="7" t="str">
        <f>IF(Table1[[#This Row],[Is Data Valid]]=TRUE,_xlfn.NORM.S.DIST(Table1[[#This Row],[Birthweight Z-Score]],TRUE)*100,"")</f>
        <v/>
      </c>
      <c r="K7306" s="7" t="str">
        <f>IF(Table1[[#This Row],[Is Data Valid]]=TRUE,_xlfn.NORM.S.DIST(Table1[[#This Row],[Birthweight Z-Score (BW-10%)]],TRUE)*100,"")</f>
        <v/>
      </c>
      <c r="L7306" s="7" t="str">
        <f>IF(Table1[[#This Row],[Is Data Valid]]=TRUE,_xlfn.NORM.S.DIST(Table1[[#This Row],[Birthweight Z-Score (BW+10%)]],TRUE)*100,"")</f>
        <v/>
      </c>
    </row>
    <row r="7307" spans="1:12" x14ac:dyDescent="0.25">
      <c r="A7307" s="3"/>
      <c r="B7307" s="2"/>
      <c r="C7307" s="2"/>
      <c r="D7307" s="2" t="b">
        <f>IF(AND(NOT(ISBLANK(Table1[[#This Row],[Fetal Sex (Male, Female or Unknown)]])),ISNUMBER(Table1[[#This Row],[Birthweight (grams)]]),ISNUMBER(Table1[[#This Row],[Gestation (days)]])),TRUE,FALSE)</f>
        <v>0</v>
      </c>
      <c r="E7307" s="2" t="str">
        <f>IF(Table1[[#This Row],[Is Data Valid]]=TRUE,IF(Table1[[#This Row],[Fetal Sex (Male, Female or Unknown)]]="Male",Backend!$C$5,IF(Table1[[#This Row],[Fetal Sex (Male, Female or Unknown)]]="Female",Backend!$C$6,IF(Table1[[#This Row],[Fetal Sex (Male, Female or Unknown)]]="Unknown",Backend!$C$7,"Error"))),"")</f>
        <v/>
      </c>
      <c r="F7307" s="8" t="str">
        <f>IF(Table1[[#This Row],[Is Data Valid]]=TRUE,EXP(0.578+0.332*((Table1[[#This Row],[Gestation (days)]]+0.5)/7)-0.00354*((Table1[[#This Row],[Gestation (days)]]+0.5)/7)^2)*Table1[[#This Row],[BW40_3705]],"")</f>
        <v/>
      </c>
      <c r="G7307" s="2" t="str">
        <f>IF(Table1[[#This Row],[Is Data Valid]]=TRUE,((Table1[[#This Row],[Birthweight (grams)]]/Table1[[#This Row],[BW_GA]])-1)/(Backend!$B$3/100*Table1[[#This Row],[BW40_3705]]),"")</f>
        <v/>
      </c>
      <c r="H7307" s="7" t="str">
        <f>IF(Table1[[#This Row],[Is Data Valid]]=TRUE,((Table1[[#This Row],[Birthweight (grams)]]*0.9/Table1[[#This Row],[BW_GA]])-1)/(Backend!$B$3/100*Table1[[#This Row],[BW40_3705]]),"")</f>
        <v/>
      </c>
      <c r="I7307" s="7" t="str">
        <f>IF(Table1[[#This Row],[Is Data Valid]]=TRUE,((Table1[[#This Row],[Birthweight (grams)]]*1.1/Table1[[#This Row],[BW_GA]])-1)/(Backend!$B$3/100*Table1[[#This Row],[BW40_3705]]),"")</f>
        <v/>
      </c>
      <c r="J7307" s="7" t="str">
        <f>IF(Table1[[#This Row],[Is Data Valid]]=TRUE,_xlfn.NORM.S.DIST(Table1[[#This Row],[Birthweight Z-Score]],TRUE)*100,"")</f>
        <v/>
      </c>
      <c r="K7307" s="7" t="str">
        <f>IF(Table1[[#This Row],[Is Data Valid]]=TRUE,_xlfn.NORM.S.DIST(Table1[[#This Row],[Birthweight Z-Score (BW-10%)]],TRUE)*100,"")</f>
        <v/>
      </c>
      <c r="L7307" s="7" t="str">
        <f>IF(Table1[[#This Row],[Is Data Valid]]=TRUE,_xlfn.NORM.S.DIST(Table1[[#This Row],[Birthweight Z-Score (BW+10%)]],TRUE)*100,"")</f>
        <v/>
      </c>
    </row>
    <row r="7308" spans="1:12" x14ac:dyDescent="0.25">
      <c r="A7308" s="3"/>
      <c r="B7308" s="2"/>
      <c r="C7308" s="2"/>
      <c r="D7308" s="2" t="b">
        <f>IF(AND(NOT(ISBLANK(Table1[[#This Row],[Fetal Sex (Male, Female or Unknown)]])),ISNUMBER(Table1[[#This Row],[Birthweight (grams)]]),ISNUMBER(Table1[[#This Row],[Gestation (days)]])),TRUE,FALSE)</f>
        <v>0</v>
      </c>
      <c r="E7308" s="2" t="str">
        <f>IF(Table1[[#This Row],[Is Data Valid]]=TRUE,IF(Table1[[#This Row],[Fetal Sex (Male, Female or Unknown)]]="Male",Backend!$C$5,IF(Table1[[#This Row],[Fetal Sex (Male, Female or Unknown)]]="Female",Backend!$C$6,IF(Table1[[#This Row],[Fetal Sex (Male, Female or Unknown)]]="Unknown",Backend!$C$7,"Error"))),"")</f>
        <v/>
      </c>
      <c r="F7308" s="8" t="str">
        <f>IF(Table1[[#This Row],[Is Data Valid]]=TRUE,EXP(0.578+0.332*((Table1[[#This Row],[Gestation (days)]]+0.5)/7)-0.00354*((Table1[[#This Row],[Gestation (days)]]+0.5)/7)^2)*Table1[[#This Row],[BW40_3705]],"")</f>
        <v/>
      </c>
      <c r="G7308" s="2" t="str">
        <f>IF(Table1[[#This Row],[Is Data Valid]]=TRUE,((Table1[[#This Row],[Birthweight (grams)]]/Table1[[#This Row],[BW_GA]])-1)/(Backend!$B$3/100*Table1[[#This Row],[BW40_3705]]),"")</f>
        <v/>
      </c>
      <c r="H7308" s="7" t="str">
        <f>IF(Table1[[#This Row],[Is Data Valid]]=TRUE,((Table1[[#This Row],[Birthweight (grams)]]*0.9/Table1[[#This Row],[BW_GA]])-1)/(Backend!$B$3/100*Table1[[#This Row],[BW40_3705]]),"")</f>
        <v/>
      </c>
      <c r="I7308" s="7" t="str">
        <f>IF(Table1[[#This Row],[Is Data Valid]]=TRUE,((Table1[[#This Row],[Birthweight (grams)]]*1.1/Table1[[#This Row],[BW_GA]])-1)/(Backend!$B$3/100*Table1[[#This Row],[BW40_3705]]),"")</f>
        <v/>
      </c>
      <c r="J7308" s="7" t="str">
        <f>IF(Table1[[#This Row],[Is Data Valid]]=TRUE,_xlfn.NORM.S.DIST(Table1[[#This Row],[Birthweight Z-Score]],TRUE)*100,"")</f>
        <v/>
      </c>
      <c r="K7308" s="7" t="str">
        <f>IF(Table1[[#This Row],[Is Data Valid]]=TRUE,_xlfn.NORM.S.DIST(Table1[[#This Row],[Birthweight Z-Score (BW-10%)]],TRUE)*100,"")</f>
        <v/>
      </c>
      <c r="L7308" s="7" t="str">
        <f>IF(Table1[[#This Row],[Is Data Valid]]=TRUE,_xlfn.NORM.S.DIST(Table1[[#This Row],[Birthweight Z-Score (BW+10%)]],TRUE)*100,"")</f>
        <v/>
      </c>
    </row>
    <row r="7309" spans="1:12" x14ac:dyDescent="0.25">
      <c r="A7309" s="3"/>
      <c r="B7309" s="2"/>
      <c r="C7309" s="2"/>
      <c r="D7309" s="2" t="b">
        <f>IF(AND(NOT(ISBLANK(Table1[[#This Row],[Fetal Sex (Male, Female or Unknown)]])),ISNUMBER(Table1[[#This Row],[Birthweight (grams)]]),ISNUMBER(Table1[[#This Row],[Gestation (days)]])),TRUE,FALSE)</f>
        <v>0</v>
      </c>
      <c r="E7309" s="2" t="str">
        <f>IF(Table1[[#This Row],[Is Data Valid]]=TRUE,IF(Table1[[#This Row],[Fetal Sex (Male, Female or Unknown)]]="Male",Backend!$C$5,IF(Table1[[#This Row],[Fetal Sex (Male, Female or Unknown)]]="Female",Backend!$C$6,IF(Table1[[#This Row],[Fetal Sex (Male, Female or Unknown)]]="Unknown",Backend!$C$7,"Error"))),"")</f>
        <v/>
      </c>
      <c r="F7309" s="8" t="str">
        <f>IF(Table1[[#This Row],[Is Data Valid]]=TRUE,EXP(0.578+0.332*((Table1[[#This Row],[Gestation (days)]]+0.5)/7)-0.00354*((Table1[[#This Row],[Gestation (days)]]+0.5)/7)^2)*Table1[[#This Row],[BW40_3705]],"")</f>
        <v/>
      </c>
      <c r="G7309" s="2" t="str">
        <f>IF(Table1[[#This Row],[Is Data Valid]]=TRUE,((Table1[[#This Row],[Birthweight (grams)]]/Table1[[#This Row],[BW_GA]])-1)/(Backend!$B$3/100*Table1[[#This Row],[BW40_3705]]),"")</f>
        <v/>
      </c>
      <c r="H7309" s="7" t="str">
        <f>IF(Table1[[#This Row],[Is Data Valid]]=TRUE,((Table1[[#This Row],[Birthweight (grams)]]*0.9/Table1[[#This Row],[BW_GA]])-1)/(Backend!$B$3/100*Table1[[#This Row],[BW40_3705]]),"")</f>
        <v/>
      </c>
      <c r="I7309" s="7" t="str">
        <f>IF(Table1[[#This Row],[Is Data Valid]]=TRUE,((Table1[[#This Row],[Birthweight (grams)]]*1.1/Table1[[#This Row],[BW_GA]])-1)/(Backend!$B$3/100*Table1[[#This Row],[BW40_3705]]),"")</f>
        <v/>
      </c>
      <c r="J7309" s="7" t="str">
        <f>IF(Table1[[#This Row],[Is Data Valid]]=TRUE,_xlfn.NORM.S.DIST(Table1[[#This Row],[Birthweight Z-Score]],TRUE)*100,"")</f>
        <v/>
      </c>
      <c r="K7309" s="7" t="str">
        <f>IF(Table1[[#This Row],[Is Data Valid]]=TRUE,_xlfn.NORM.S.DIST(Table1[[#This Row],[Birthweight Z-Score (BW-10%)]],TRUE)*100,"")</f>
        <v/>
      </c>
      <c r="L7309" s="7" t="str">
        <f>IF(Table1[[#This Row],[Is Data Valid]]=TRUE,_xlfn.NORM.S.DIST(Table1[[#This Row],[Birthweight Z-Score (BW+10%)]],TRUE)*100,"")</f>
        <v/>
      </c>
    </row>
    <row r="7310" spans="1:12" x14ac:dyDescent="0.25">
      <c r="A7310" s="3"/>
      <c r="B7310" s="2"/>
      <c r="C7310" s="2"/>
      <c r="D7310" s="2" t="b">
        <f>IF(AND(NOT(ISBLANK(Table1[[#This Row],[Fetal Sex (Male, Female or Unknown)]])),ISNUMBER(Table1[[#This Row],[Birthweight (grams)]]),ISNUMBER(Table1[[#This Row],[Gestation (days)]])),TRUE,FALSE)</f>
        <v>0</v>
      </c>
      <c r="E7310" s="2" t="str">
        <f>IF(Table1[[#This Row],[Is Data Valid]]=TRUE,IF(Table1[[#This Row],[Fetal Sex (Male, Female or Unknown)]]="Male",Backend!$C$5,IF(Table1[[#This Row],[Fetal Sex (Male, Female or Unknown)]]="Female",Backend!$C$6,IF(Table1[[#This Row],[Fetal Sex (Male, Female or Unknown)]]="Unknown",Backend!$C$7,"Error"))),"")</f>
        <v/>
      </c>
      <c r="F7310" s="8" t="str">
        <f>IF(Table1[[#This Row],[Is Data Valid]]=TRUE,EXP(0.578+0.332*((Table1[[#This Row],[Gestation (days)]]+0.5)/7)-0.00354*((Table1[[#This Row],[Gestation (days)]]+0.5)/7)^2)*Table1[[#This Row],[BW40_3705]],"")</f>
        <v/>
      </c>
      <c r="G7310" s="2" t="str">
        <f>IF(Table1[[#This Row],[Is Data Valid]]=TRUE,((Table1[[#This Row],[Birthweight (grams)]]/Table1[[#This Row],[BW_GA]])-1)/(Backend!$B$3/100*Table1[[#This Row],[BW40_3705]]),"")</f>
        <v/>
      </c>
      <c r="H7310" s="7" t="str">
        <f>IF(Table1[[#This Row],[Is Data Valid]]=TRUE,((Table1[[#This Row],[Birthweight (grams)]]*0.9/Table1[[#This Row],[BW_GA]])-1)/(Backend!$B$3/100*Table1[[#This Row],[BW40_3705]]),"")</f>
        <v/>
      </c>
      <c r="I7310" s="7" t="str">
        <f>IF(Table1[[#This Row],[Is Data Valid]]=TRUE,((Table1[[#This Row],[Birthweight (grams)]]*1.1/Table1[[#This Row],[BW_GA]])-1)/(Backend!$B$3/100*Table1[[#This Row],[BW40_3705]]),"")</f>
        <v/>
      </c>
      <c r="J7310" s="7" t="str">
        <f>IF(Table1[[#This Row],[Is Data Valid]]=TRUE,_xlfn.NORM.S.DIST(Table1[[#This Row],[Birthweight Z-Score]],TRUE)*100,"")</f>
        <v/>
      </c>
      <c r="K7310" s="7" t="str">
        <f>IF(Table1[[#This Row],[Is Data Valid]]=TRUE,_xlfn.NORM.S.DIST(Table1[[#This Row],[Birthweight Z-Score (BW-10%)]],TRUE)*100,"")</f>
        <v/>
      </c>
      <c r="L7310" s="7" t="str">
        <f>IF(Table1[[#This Row],[Is Data Valid]]=TRUE,_xlfn.NORM.S.DIST(Table1[[#This Row],[Birthweight Z-Score (BW+10%)]],TRUE)*100,"")</f>
        <v/>
      </c>
    </row>
    <row r="7311" spans="1:12" x14ac:dyDescent="0.25">
      <c r="A7311" s="3"/>
      <c r="B7311" s="2"/>
      <c r="C7311" s="2"/>
      <c r="D7311" s="2" t="b">
        <f>IF(AND(NOT(ISBLANK(Table1[[#This Row],[Fetal Sex (Male, Female or Unknown)]])),ISNUMBER(Table1[[#This Row],[Birthweight (grams)]]),ISNUMBER(Table1[[#This Row],[Gestation (days)]])),TRUE,FALSE)</f>
        <v>0</v>
      </c>
      <c r="E7311" s="2" t="str">
        <f>IF(Table1[[#This Row],[Is Data Valid]]=TRUE,IF(Table1[[#This Row],[Fetal Sex (Male, Female or Unknown)]]="Male",Backend!$C$5,IF(Table1[[#This Row],[Fetal Sex (Male, Female or Unknown)]]="Female",Backend!$C$6,IF(Table1[[#This Row],[Fetal Sex (Male, Female or Unknown)]]="Unknown",Backend!$C$7,"Error"))),"")</f>
        <v/>
      </c>
      <c r="F7311" s="8" t="str">
        <f>IF(Table1[[#This Row],[Is Data Valid]]=TRUE,EXP(0.578+0.332*((Table1[[#This Row],[Gestation (days)]]+0.5)/7)-0.00354*((Table1[[#This Row],[Gestation (days)]]+0.5)/7)^2)*Table1[[#This Row],[BW40_3705]],"")</f>
        <v/>
      </c>
      <c r="G7311" s="2" t="str">
        <f>IF(Table1[[#This Row],[Is Data Valid]]=TRUE,((Table1[[#This Row],[Birthweight (grams)]]/Table1[[#This Row],[BW_GA]])-1)/(Backend!$B$3/100*Table1[[#This Row],[BW40_3705]]),"")</f>
        <v/>
      </c>
      <c r="H7311" s="7" t="str">
        <f>IF(Table1[[#This Row],[Is Data Valid]]=TRUE,((Table1[[#This Row],[Birthweight (grams)]]*0.9/Table1[[#This Row],[BW_GA]])-1)/(Backend!$B$3/100*Table1[[#This Row],[BW40_3705]]),"")</f>
        <v/>
      </c>
      <c r="I7311" s="7" t="str">
        <f>IF(Table1[[#This Row],[Is Data Valid]]=TRUE,((Table1[[#This Row],[Birthweight (grams)]]*1.1/Table1[[#This Row],[BW_GA]])-1)/(Backend!$B$3/100*Table1[[#This Row],[BW40_3705]]),"")</f>
        <v/>
      </c>
      <c r="J7311" s="7" t="str">
        <f>IF(Table1[[#This Row],[Is Data Valid]]=TRUE,_xlfn.NORM.S.DIST(Table1[[#This Row],[Birthweight Z-Score]],TRUE)*100,"")</f>
        <v/>
      </c>
      <c r="K7311" s="7" t="str">
        <f>IF(Table1[[#This Row],[Is Data Valid]]=TRUE,_xlfn.NORM.S.DIST(Table1[[#This Row],[Birthweight Z-Score (BW-10%)]],TRUE)*100,"")</f>
        <v/>
      </c>
      <c r="L7311" s="7" t="str">
        <f>IF(Table1[[#This Row],[Is Data Valid]]=TRUE,_xlfn.NORM.S.DIST(Table1[[#This Row],[Birthweight Z-Score (BW+10%)]],TRUE)*100,"")</f>
        <v/>
      </c>
    </row>
    <row r="7312" spans="1:12" x14ac:dyDescent="0.25">
      <c r="A7312" s="3"/>
      <c r="B7312" s="2"/>
      <c r="C7312" s="2"/>
      <c r="D7312" s="2" t="b">
        <f>IF(AND(NOT(ISBLANK(Table1[[#This Row],[Fetal Sex (Male, Female or Unknown)]])),ISNUMBER(Table1[[#This Row],[Birthweight (grams)]]),ISNUMBER(Table1[[#This Row],[Gestation (days)]])),TRUE,FALSE)</f>
        <v>0</v>
      </c>
      <c r="E7312" s="2" t="str">
        <f>IF(Table1[[#This Row],[Is Data Valid]]=TRUE,IF(Table1[[#This Row],[Fetal Sex (Male, Female or Unknown)]]="Male",Backend!$C$5,IF(Table1[[#This Row],[Fetal Sex (Male, Female or Unknown)]]="Female",Backend!$C$6,IF(Table1[[#This Row],[Fetal Sex (Male, Female or Unknown)]]="Unknown",Backend!$C$7,"Error"))),"")</f>
        <v/>
      </c>
      <c r="F7312" s="8" t="str">
        <f>IF(Table1[[#This Row],[Is Data Valid]]=TRUE,EXP(0.578+0.332*((Table1[[#This Row],[Gestation (days)]]+0.5)/7)-0.00354*((Table1[[#This Row],[Gestation (days)]]+0.5)/7)^2)*Table1[[#This Row],[BW40_3705]],"")</f>
        <v/>
      </c>
      <c r="G7312" s="2" t="str">
        <f>IF(Table1[[#This Row],[Is Data Valid]]=TRUE,((Table1[[#This Row],[Birthweight (grams)]]/Table1[[#This Row],[BW_GA]])-1)/(Backend!$B$3/100*Table1[[#This Row],[BW40_3705]]),"")</f>
        <v/>
      </c>
      <c r="H7312" s="7" t="str">
        <f>IF(Table1[[#This Row],[Is Data Valid]]=TRUE,((Table1[[#This Row],[Birthweight (grams)]]*0.9/Table1[[#This Row],[BW_GA]])-1)/(Backend!$B$3/100*Table1[[#This Row],[BW40_3705]]),"")</f>
        <v/>
      </c>
      <c r="I7312" s="7" t="str">
        <f>IF(Table1[[#This Row],[Is Data Valid]]=TRUE,((Table1[[#This Row],[Birthweight (grams)]]*1.1/Table1[[#This Row],[BW_GA]])-1)/(Backend!$B$3/100*Table1[[#This Row],[BW40_3705]]),"")</f>
        <v/>
      </c>
      <c r="J7312" s="7" t="str">
        <f>IF(Table1[[#This Row],[Is Data Valid]]=TRUE,_xlfn.NORM.S.DIST(Table1[[#This Row],[Birthweight Z-Score]],TRUE)*100,"")</f>
        <v/>
      </c>
      <c r="K7312" s="7" t="str">
        <f>IF(Table1[[#This Row],[Is Data Valid]]=TRUE,_xlfn.NORM.S.DIST(Table1[[#This Row],[Birthweight Z-Score (BW-10%)]],TRUE)*100,"")</f>
        <v/>
      </c>
      <c r="L7312" s="7" t="str">
        <f>IF(Table1[[#This Row],[Is Data Valid]]=TRUE,_xlfn.NORM.S.DIST(Table1[[#This Row],[Birthweight Z-Score (BW+10%)]],TRUE)*100,"")</f>
        <v/>
      </c>
    </row>
    <row r="7313" spans="1:12" x14ac:dyDescent="0.25">
      <c r="A7313" s="3"/>
      <c r="B7313" s="2"/>
      <c r="C7313" s="2"/>
      <c r="D7313" s="2" t="b">
        <f>IF(AND(NOT(ISBLANK(Table1[[#This Row],[Fetal Sex (Male, Female or Unknown)]])),ISNUMBER(Table1[[#This Row],[Birthweight (grams)]]),ISNUMBER(Table1[[#This Row],[Gestation (days)]])),TRUE,FALSE)</f>
        <v>0</v>
      </c>
      <c r="E7313" s="2" t="str">
        <f>IF(Table1[[#This Row],[Is Data Valid]]=TRUE,IF(Table1[[#This Row],[Fetal Sex (Male, Female or Unknown)]]="Male",Backend!$C$5,IF(Table1[[#This Row],[Fetal Sex (Male, Female or Unknown)]]="Female",Backend!$C$6,IF(Table1[[#This Row],[Fetal Sex (Male, Female or Unknown)]]="Unknown",Backend!$C$7,"Error"))),"")</f>
        <v/>
      </c>
      <c r="F7313" s="8" t="str">
        <f>IF(Table1[[#This Row],[Is Data Valid]]=TRUE,EXP(0.578+0.332*((Table1[[#This Row],[Gestation (days)]]+0.5)/7)-0.00354*((Table1[[#This Row],[Gestation (days)]]+0.5)/7)^2)*Table1[[#This Row],[BW40_3705]],"")</f>
        <v/>
      </c>
      <c r="G7313" s="2" t="str">
        <f>IF(Table1[[#This Row],[Is Data Valid]]=TRUE,((Table1[[#This Row],[Birthweight (grams)]]/Table1[[#This Row],[BW_GA]])-1)/(Backend!$B$3/100*Table1[[#This Row],[BW40_3705]]),"")</f>
        <v/>
      </c>
      <c r="H7313" s="7" t="str">
        <f>IF(Table1[[#This Row],[Is Data Valid]]=TRUE,((Table1[[#This Row],[Birthweight (grams)]]*0.9/Table1[[#This Row],[BW_GA]])-1)/(Backend!$B$3/100*Table1[[#This Row],[BW40_3705]]),"")</f>
        <v/>
      </c>
      <c r="I7313" s="7" t="str">
        <f>IF(Table1[[#This Row],[Is Data Valid]]=TRUE,((Table1[[#This Row],[Birthweight (grams)]]*1.1/Table1[[#This Row],[BW_GA]])-1)/(Backend!$B$3/100*Table1[[#This Row],[BW40_3705]]),"")</f>
        <v/>
      </c>
      <c r="J7313" s="7" t="str">
        <f>IF(Table1[[#This Row],[Is Data Valid]]=TRUE,_xlfn.NORM.S.DIST(Table1[[#This Row],[Birthweight Z-Score]],TRUE)*100,"")</f>
        <v/>
      </c>
      <c r="K7313" s="7" t="str">
        <f>IF(Table1[[#This Row],[Is Data Valid]]=TRUE,_xlfn.NORM.S.DIST(Table1[[#This Row],[Birthweight Z-Score (BW-10%)]],TRUE)*100,"")</f>
        <v/>
      </c>
      <c r="L7313" s="7" t="str">
        <f>IF(Table1[[#This Row],[Is Data Valid]]=TRUE,_xlfn.NORM.S.DIST(Table1[[#This Row],[Birthweight Z-Score (BW+10%)]],TRUE)*100,"")</f>
        <v/>
      </c>
    </row>
    <row r="7314" spans="1:12" x14ac:dyDescent="0.25">
      <c r="A7314" s="3"/>
      <c r="B7314" s="2"/>
      <c r="C7314" s="2"/>
      <c r="D7314" s="2" t="b">
        <f>IF(AND(NOT(ISBLANK(Table1[[#This Row],[Fetal Sex (Male, Female or Unknown)]])),ISNUMBER(Table1[[#This Row],[Birthweight (grams)]]),ISNUMBER(Table1[[#This Row],[Gestation (days)]])),TRUE,FALSE)</f>
        <v>0</v>
      </c>
      <c r="E7314" s="2" t="str">
        <f>IF(Table1[[#This Row],[Is Data Valid]]=TRUE,IF(Table1[[#This Row],[Fetal Sex (Male, Female or Unknown)]]="Male",Backend!$C$5,IF(Table1[[#This Row],[Fetal Sex (Male, Female or Unknown)]]="Female",Backend!$C$6,IF(Table1[[#This Row],[Fetal Sex (Male, Female or Unknown)]]="Unknown",Backend!$C$7,"Error"))),"")</f>
        <v/>
      </c>
      <c r="F7314" s="8" t="str">
        <f>IF(Table1[[#This Row],[Is Data Valid]]=TRUE,EXP(0.578+0.332*((Table1[[#This Row],[Gestation (days)]]+0.5)/7)-0.00354*((Table1[[#This Row],[Gestation (days)]]+0.5)/7)^2)*Table1[[#This Row],[BW40_3705]],"")</f>
        <v/>
      </c>
      <c r="G7314" s="2" t="str">
        <f>IF(Table1[[#This Row],[Is Data Valid]]=TRUE,((Table1[[#This Row],[Birthweight (grams)]]/Table1[[#This Row],[BW_GA]])-1)/(Backend!$B$3/100*Table1[[#This Row],[BW40_3705]]),"")</f>
        <v/>
      </c>
      <c r="H7314" s="7" t="str">
        <f>IF(Table1[[#This Row],[Is Data Valid]]=TRUE,((Table1[[#This Row],[Birthweight (grams)]]*0.9/Table1[[#This Row],[BW_GA]])-1)/(Backend!$B$3/100*Table1[[#This Row],[BW40_3705]]),"")</f>
        <v/>
      </c>
      <c r="I7314" s="7" t="str">
        <f>IF(Table1[[#This Row],[Is Data Valid]]=TRUE,((Table1[[#This Row],[Birthweight (grams)]]*1.1/Table1[[#This Row],[BW_GA]])-1)/(Backend!$B$3/100*Table1[[#This Row],[BW40_3705]]),"")</f>
        <v/>
      </c>
      <c r="J7314" s="7" t="str">
        <f>IF(Table1[[#This Row],[Is Data Valid]]=TRUE,_xlfn.NORM.S.DIST(Table1[[#This Row],[Birthweight Z-Score]],TRUE)*100,"")</f>
        <v/>
      </c>
      <c r="K7314" s="7" t="str">
        <f>IF(Table1[[#This Row],[Is Data Valid]]=TRUE,_xlfn.NORM.S.DIST(Table1[[#This Row],[Birthweight Z-Score (BW-10%)]],TRUE)*100,"")</f>
        <v/>
      </c>
      <c r="L7314" s="7" t="str">
        <f>IF(Table1[[#This Row],[Is Data Valid]]=TRUE,_xlfn.NORM.S.DIST(Table1[[#This Row],[Birthweight Z-Score (BW+10%)]],TRUE)*100,"")</f>
        <v/>
      </c>
    </row>
    <row r="7315" spans="1:12" x14ac:dyDescent="0.25">
      <c r="A7315" s="3"/>
      <c r="B7315" s="2"/>
      <c r="C7315" s="2"/>
      <c r="D7315" s="2" t="b">
        <f>IF(AND(NOT(ISBLANK(Table1[[#This Row],[Fetal Sex (Male, Female or Unknown)]])),ISNUMBER(Table1[[#This Row],[Birthweight (grams)]]),ISNUMBER(Table1[[#This Row],[Gestation (days)]])),TRUE,FALSE)</f>
        <v>0</v>
      </c>
      <c r="E7315" s="2" t="str">
        <f>IF(Table1[[#This Row],[Is Data Valid]]=TRUE,IF(Table1[[#This Row],[Fetal Sex (Male, Female or Unknown)]]="Male",Backend!$C$5,IF(Table1[[#This Row],[Fetal Sex (Male, Female or Unknown)]]="Female",Backend!$C$6,IF(Table1[[#This Row],[Fetal Sex (Male, Female or Unknown)]]="Unknown",Backend!$C$7,"Error"))),"")</f>
        <v/>
      </c>
      <c r="F7315" s="8" t="str">
        <f>IF(Table1[[#This Row],[Is Data Valid]]=TRUE,EXP(0.578+0.332*((Table1[[#This Row],[Gestation (days)]]+0.5)/7)-0.00354*((Table1[[#This Row],[Gestation (days)]]+0.5)/7)^2)*Table1[[#This Row],[BW40_3705]],"")</f>
        <v/>
      </c>
      <c r="G7315" s="2" t="str">
        <f>IF(Table1[[#This Row],[Is Data Valid]]=TRUE,((Table1[[#This Row],[Birthweight (grams)]]/Table1[[#This Row],[BW_GA]])-1)/(Backend!$B$3/100*Table1[[#This Row],[BW40_3705]]),"")</f>
        <v/>
      </c>
      <c r="H7315" s="7" t="str">
        <f>IF(Table1[[#This Row],[Is Data Valid]]=TRUE,((Table1[[#This Row],[Birthweight (grams)]]*0.9/Table1[[#This Row],[BW_GA]])-1)/(Backend!$B$3/100*Table1[[#This Row],[BW40_3705]]),"")</f>
        <v/>
      </c>
      <c r="I7315" s="7" t="str">
        <f>IF(Table1[[#This Row],[Is Data Valid]]=TRUE,((Table1[[#This Row],[Birthweight (grams)]]*1.1/Table1[[#This Row],[BW_GA]])-1)/(Backend!$B$3/100*Table1[[#This Row],[BW40_3705]]),"")</f>
        <v/>
      </c>
      <c r="J7315" s="7" t="str">
        <f>IF(Table1[[#This Row],[Is Data Valid]]=TRUE,_xlfn.NORM.S.DIST(Table1[[#This Row],[Birthweight Z-Score]],TRUE)*100,"")</f>
        <v/>
      </c>
      <c r="K7315" s="7" t="str">
        <f>IF(Table1[[#This Row],[Is Data Valid]]=TRUE,_xlfn.NORM.S.DIST(Table1[[#This Row],[Birthweight Z-Score (BW-10%)]],TRUE)*100,"")</f>
        <v/>
      </c>
      <c r="L7315" s="7" t="str">
        <f>IF(Table1[[#This Row],[Is Data Valid]]=TRUE,_xlfn.NORM.S.DIST(Table1[[#This Row],[Birthweight Z-Score (BW+10%)]],TRUE)*100,"")</f>
        <v/>
      </c>
    </row>
    <row r="7316" spans="1:12" x14ac:dyDescent="0.25">
      <c r="A7316" s="3"/>
      <c r="B7316" s="2"/>
      <c r="C7316" s="2"/>
      <c r="D7316" s="2" t="b">
        <f>IF(AND(NOT(ISBLANK(Table1[[#This Row],[Fetal Sex (Male, Female or Unknown)]])),ISNUMBER(Table1[[#This Row],[Birthweight (grams)]]),ISNUMBER(Table1[[#This Row],[Gestation (days)]])),TRUE,FALSE)</f>
        <v>0</v>
      </c>
      <c r="E7316" s="2" t="str">
        <f>IF(Table1[[#This Row],[Is Data Valid]]=TRUE,IF(Table1[[#This Row],[Fetal Sex (Male, Female or Unknown)]]="Male",Backend!$C$5,IF(Table1[[#This Row],[Fetal Sex (Male, Female or Unknown)]]="Female",Backend!$C$6,IF(Table1[[#This Row],[Fetal Sex (Male, Female or Unknown)]]="Unknown",Backend!$C$7,"Error"))),"")</f>
        <v/>
      </c>
      <c r="F7316" s="8" t="str">
        <f>IF(Table1[[#This Row],[Is Data Valid]]=TRUE,EXP(0.578+0.332*((Table1[[#This Row],[Gestation (days)]]+0.5)/7)-0.00354*((Table1[[#This Row],[Gestation (days)]]+0.5)/7)^2)*Table1[[#This Row],[BW40_3705]],"")</f>
        <v/>
      </c>
      <c r="G7316" s="2" t="str">
        <f>IF(Table1[[#This Row],[Is Data Valid]]=TRUE,((Table1[[#This Row],[Birthweight (grams)]]/Table1[[#This Row],[BW_GA]])-1)/(Backend!$B$3/100*Table1[[#This Row],[BW40_3705]]),"")</f>
        <v/>
      </c>
      <c r="H7316" s="7" t="str">
        <f>IF(Table1[[#This Row],[Is Data Valid]]=TRUE,((Table1[[#This Row],[Birthweight (grams)]]*0.9/Table1[[#This Row],[BW_GA]])-1)/(Backend!$B$3/100*Table1[[#This Row],[BW40_3705]]),"")</f>
        <v/>
      </c>
      <c r="I7316" s="7" t="str">
        <f>IF(Table1[[#This Row],[Is Data Valid]]=TRUE,((Table1[[#This Row],[Birthweight (grams)]]*1.1/Table1[[#This Row],[BW_GA]])-1)/(Backend!$B$3/100*Table1[[#This Row],[BW40_3705]]),"")</f>
        <v/>
      </c>
      <c r="J7316" s="7" t="str">
        <f>IF(Table1[[#This Row],[Is Data Valid]]=TRUE,_xlfn.NORM.S.DIST(Table1[[#This Row],[Birthweight Z-Score]],TRUE)*100,"")</f>
        <v/>
      </c>
      <c r="K7316" s="7" t="str">
        <f>IF(Table1[[#This Row],[Is Data Valid]]=TRUE,_xlfn.NORM.S.DIST(Table1[[#This Row],[Birthweight Z-Score (BW-10%)]],TRUE)*100,"")</f>
        <v/>
      </c>
      <c r="L7316" s="7" t="str">
        <f>IF(Table1[[#This Row],[Is Data Valid]]=TRUE,_xlfn.NORM.S.DIST(Table1[[#This Row],[Birthweight Z-Score (BW+10%)]],TRUE)*100,"")</f>
        <v/>
      </c>
    </row>
    <row r="7317" spans="1:12" x14ac:dyDescent="0.25">
      <c r="A7317" s="3"/>
      <c r="B7317" s="2"/>
      <c r="C7317" s="2"/>
      <c r="D7317" s="2" t="b">
        <f>IF(AND(NOT(ISBLANK(Table1[[#This Row],[Fetal Sex (Male, Female or Unknown)]])),ISNUMBER(Table1[[#This Row],[Birthweight (grams)]]),ISNUMBER(Table1[[#This Row],[Gestation (days)]])),TRUE,FALSE)</f>
        <v>0</v>
      </c>
      <c r="E7317" s="2" t="str">
        <f>IF(Table1[[#This Row],[Is Data Valid]]=TRUE,IF(Table1[[#This Row],[Fetal Sex (Male, Female or Unknown)]]="Male",Backend!$C$5,IF(Table1[[#This Row],[Fetal Sex (Male, Female or Unknown)]]="Female",Backend!$C$6,IF(Table1[[#This Row],[Fetal Sex (Male, Female or Unknown)]]="Unknown",Backend!$C$7,"Error"))),"")</f>
        <v/>
      </c>
      <c r="F7317" s="8" t="str">
        <f>IF(Table1[[#This Row],[Is Data Valid]]=TRUE,EXP(0.578+0.332*((Table1[[#This Row],[Gestation (days)]]+0.5)/7)-0.00354*((Table1[[#This Row],[Gestation (days)]]+0.5)/7)^2)*Table1[[#This Row],[BW40_3705]],"")</f>
        <v/>
      </c>
      <c r="G7317" s="2" t="str">
        <f>IF(Table1[[#This Row],[Is Data Valid]]=TRUE,((Table1[[#This Row],[Birthweight (grams)]]/Table1[[#This Row],[BW_GA]])-1)/(Backend!$B$3/100*Table1[[#This Row],[BW40_3705]]),"")</f>
        <v/>
      </c>
      <c r="H7317" s="7" t="str">
        <f>IF(Table1[[#This Row],[Is Data Valid]]=TRUE,((Table1[[#This Row],[Birthweight (grams)]]*0.9/Table1[[#This Row],[BW_GA]])-1)/(Backend!$B$3/100*Table1[[#This Row],[BW40_3705]]),"")</f>
        <v/>
      </c>
      <c r="I7317" s="7" t="str">
        <f>IF(Table1[[#This Row],[Is Data Valid]]=TRUE,((Table1[[#This Row],[Birthweight (grams)]]*1.1/Table1[[#This Row],[BW_GA]])-1)/(Backend!$B$3/100*Table1[[#This Row],[BW40_3705]]),"")</f>
        <v/>
      </c>
      <c r="J7317" s="7" t="str">
        <f>IF(Table1[[#This Row],[Is Data Valid]]=TRUE,_xlfn.NORM.S.DIST(Table1[[#This Row],[Birthweight Z-Score]],TRUE)*100,"")</f>
        <v/>
      </c>
      <c r="K7317" s="7" t="str">
        <f>IF(Table1[[#This Row],[Is Data Valid]]=TRUE,_xlfn.NORM.S.DIST(Table1[[#This Row],[Birthweight Z-Score (BW-10%)]],TRUE)*100,"")</f>
        <v/>
      </c>
      <c r="L7317" s="7" t="str">
        <f>IF(Table1[[#This Row],[Is Data Valid]]=TRUE,_xlfn.NORM.S.DIST(Table1[[#This Row],[Birthweight Z-Score (BW+10%)]],TRUE)*100,"")</f>
        <v/>
      </c>
    </row>
    <row r="7318" spans="1:12" x14ac:dyDescent="0.25">
      <c r="A7318" s="3"/>
      <c r="B7318" s="2"/>
      <c r="C7318" s="2"/>
      <c r="D7318" s="2" t="b">
        <f>IF(AND(NOT(ISBLANK(Table1[[#This Row],[Fetal Sex (Male, Female or Unknown)]])),ISNUMBER(Table1[[#This Row],[Birthweight (grams)]]),ISNUMBER(Table1[[#This Row],[Gestation (days)]])),TRUE,FALSE)</f>
        <v>0</v>
      </c>
      <c r="E7318" s="2" t="str">
        <f>IF(Table1[[#This Row],[Is Data Valid]]=TRUE,IF(Table1[[#This Row],[Fetal Sex (Male, Female or Unknown)]]="Male",Backend!$C$5,IF(Table1[[#This Row],[Fetal Sex (Male, Female or Unknown)]]="Female",Backend!$C$6,IF(Table1[[#This Row],[Fetal Sex (Male, Female or Unknown)]]="Unknown",Backend!$C$7,"Error"))),"")</f>
        <v/>
      </c>
      <c r="F7318" s="8" t="str">
        <f>IF(Table1[[#This Row],[Is Data Valid]]=TRUE,EXP(0.578+0.332*((Table1[[#This Row],[Gestation (days)]]+0.5)/7)-0.00354*((Table1[[#This Row],[Gestation (days)]]+0.5)/7)^2)*Table1[[#This Row],[BW40_3705]],"")</f>
        <v/>
      </c>
      <c r="G7318" s="2" t="str">
        <f>IF(Table1[[#This Row],[Is Data Valid]]=TRUE,((Table1[[#This Row],[Birthweight (grams)]]/Table1[[#This Row],[BW_GA]])-1)/(Backend!$B$3/100*Table1[[#This Row],[BW40_3705]]),"")</f>
        <v/>
      </c>
      <c r="H7318" s="7" t="str">
        <f>IF(Table1[[#This Row],[Is Data Valid]]=TRUE,((Table1[[#This Row],[Birthweight (grams)]]*0.9/Table1[[#This Row],[BW_GA]])-1)/(Backend!$B$3/100*Table1[[#This Row],[BW40_3705]]),"")</f>
        <v/>
      </c>
      <c r="I7318" s="7" t="str">
        <f>IF(Table1[[#This Row],[Is Data Valid]]=TRUE,((Table1[[#This Row],[Birthweight (grams)]]*1.1/Table1[[#This Row],[BW_GA]])-1)/(Backend!$B$3/100*Table1[[#This Row],[BW40_3705]]),"")</f>
        <v/>
      </c>
      <c r="J7318" s="7" t="str">
        <f>IF(Table1[[#This Row],[Is Data Valid]]=TRUE,_xlfn.NORM.S.DIST(Table1[[#This Row],[Birthweight Z-Score]],TRUE)*100,"")</f>
        <v/>
      </c>
      <c r="K7318" s="7" t="str">
        <f>IF(Table1[[#This Row],[Is Data Valid]]=TRUE,_xlfn.NORM.S.DIST(Table1[[#This Row],[Birthweight Z-Score (BW-10%)]],TRUE)*100,"")</f>
        <v/>
      </c>
      <c r="L7318" s="7" t="str">
        <f>IF(Table1[[#This Row],[Is Data Valid]]=TRUE,_xlfn.NORM.S.DIST(Table1[[#This Row],[Birthweight Z-Score (BW+10%)]],TRUE)*100,"")</f>
        <v/>
      </c>
    </row>
    <row r="7319" spans="1:12" x14ac:dyDescent="0.25">
      <c r="A7319" s="3"/>
      <c r="B7319" s="2"/>
      <c r="C7319" s="2"/>
      <c r="D7319" s="2" t="b">
        <f>IF(AND(NOT(ISBLANK(Table1[[#This Row],[Fetal Sex (Male, Female or Unknown)]])),ISNUMBER(Table1[[#This Row],[Birthweight (grams)]]),ISNUMBER(Table1[[#This Row],[Gestation (days)]])),TRUE,FALSE)</f>
        <v>0</v>
      </c>
      <c r="E7319" s="2" t="str">
        <f>IF(Table1[[#This Row],[Is Data Valid]]=TRUE,IF(Table1[[#This Row],[Fetal Sex (Male, Female or Unknown)]]="Male",Backend!$C$5,IF(Table1[[#This Row],[Fetal Sex (Male, Female or Unknown)]]="Female",Backend!$C$6,IF(Table1[[#This Row],[Fetal Sex (Male, Female or Unknown)]]="Unknown",Backend!$C$7,"Error"))),"")</f>
        <v/>
      </c>
      <c r="F7319" s="8" t="str">
        <f>IF(Table1[[#This Row],[Is Data Valid]]=TRUE,EXP(0.578+0.332*((Table1[[#This Row],[Gestation (days)]]+0.5)/7)-0.00354*((Table1[[#This Row],[Gestation (days)]]+0.5)/7)^2)*Table1[[#This Row],[BW40_3705]],"")</f>
        <v/>
      </c>
      <c r="G7319" s="2" t="str">
        <f>IF(Table1[[#This Row],[Is Data Valid]]=TRUE,((Table1[[#This Row],[Birthweight (grams)]]/Table1[[#This Row],[BW_GA]])-1)/(Backend!$B$3/100*Table1[[#This Row],[BW40_3705]]),"")</f>
        <v/>
      </c>
      <c r="H7319" s="7" t="str">
        <f>IF(Table1[[#This Row],[Is Data Valid]]=TRUE,((Table1[[#This Row],[Birthweight (grams)]]*0.9/Table1[[#This Row],[BW_GA]])-1)/(Backend!$B$3/100*Table1[[#This Row],[BW40_3705]]),"")</f>
        <v/>
      </c>
      <c r="I7319" s="7" t="str">
        <f>IF(Table1[[#This Row],[Is Data Valid]]=TRUE,((Table1[[#This Row],[Birthweight (grams)]]*1.1/Table1[[#This Row],[BW_GA]])-1)/(Backend!$B$3/100*Table1[[#This Row],[BW40_3705]]),"")</f>
        <v/>
      </c>
      <c r="J7319" s="7" t="str">
        <f>IF(Table1[[#This Row],[Is Data Valid]]=TRUE,_xlfn.NORM.S.DIST(Table1[[#This Row],[Birthweight Z-Score]],TRUE)*100,"")</f>
        <v/>
      </c>
      <c r="K7319" s="7" t="str">
        <f>IF(Table1[[#This Row],[Is Data Valid]]=TRUE,_xlfn.NORM.S.DIST(Table1[[#This Row],[Birthweight Z-Score (BW-10%)]],TRUE)*100,"")</f>
        <v/>
      </c>
      <c r="L7319" s="7" t="str">
        <f>IF(Table1[[#This Row],[Is Data Valid]]=TRUE,_xlfn.NORM.S.DIST(Table1[[#This Row],[Birthweight Z-Score (BW+10%)]],TRUE)*100,"")</f>
        <v/>
      </c>
    </row>
    <row r="7320" spans="1:12" x14ac:dyDescent="0.25">
      <c r="A7320" s="3"/>
      <c r="B7320" s="2"/>
      <c r="C7320" s="2"/>
      <c r="D7320" s="2" t="b">
        <f>IF(AND(NOT(ISBLANK(Table1[[#This Row],[Fetal Sex (Male, Female or Unknown)]])),ISNUMBER(Table1[[#This Row],[Birthweight (grams)]]),ISNUMBER(Table1[[#This Row],[Gestation (days)]])),TRUE,FALSE)</f>
        <v>0</v>
      </c>
      <c r="E7320" s="2" t="str">
        <f>IF(Table1[[#This Row],[Is Data Valid]]=TRUE,IF(Table1[[#This Row],[Fetal Sex (Male, Female or Unknown)]]="Male",Backend!$C$5,IF(Table1[[#This Row],[Fetal Sex (Male, Female or Unknown)]]="Female",Backend!$C$6,IF(Table1[[#This Row],[Fetal Sex (Male, Female or Unknown)]]="Unknown",Backend!$C$7,"Error"))),"")</f>
        <v/>
      </c>
      <c r="F7320" s="8" t="str">
        <f>IF(Table1[[#This Row],[Is Data Valid]]=TRUE,EXP(0.578+0.332*((Table1[[#This Row],[Gestation (days)]]+0.5)/7)-0.00354*((Table1[[#This Row],[Gestation (days)]]+0.5)/7)^2)*Table1[[#This Row],[BW40_3705]],"")</f>
        <v/>
      </c>
      <c r="G7320" s="2" t="str">
        <f>IF(Table1[[#This Row],[Is Data Valid]]=TRUE,((Table1[[#This Row],[Birthweight (grams)]]/Table1[[#This Row],[BW_GA]])-1)/(Backend!$B$3/100*Table1[[#This Row],[BW40_3705]]),"")</f>
        <v/>
      </c>
      <c r="H7320" s="7" t="str">
        <f>IF(Table1[[#This Row],[Is Data Valid]]=TRUE,((Table1[[#This Row],[Birthweight (grams)]]*0.9/Table1[[#This Row],[BW_GA]])-1)/(Backend!$B$3/100*Table1[[#This Row],[BW40_3705]]),"")</f>
        <v/>
      </c>
      <c r="I7320" s="7" t="str">
        <f>IF(Table1[[#This Row],[Is Data Valid]]=TRUE,((Table1[[#This Row],[Birthweight (grams)]]*1.1/Table1[[#This Row],[BW_GA]])-1)/(Backend!$B$3/100*Table1[[#This Row],[BW40_3705]]),"")</f>
        <v/>
      </c>
      <c r="J7320" s="7" t="str">
        <f>IF(Table1[[#This Row],[Is Data Valid]]=TRUE,_xlfn.NORM.S.DIST(Table1[[#This Row],[Birthweight Z-Score]],TRUE)*100,"")</f>
        <v/>
      </c>
      <c r="K7320" s="7" t="str">
        <f>IF(Table1[[#This Row],[Is Data Valid]]=TRUE,_xlfn.NORM.S.DIST(Table1[[#This Row],[Birthweight Z-Score (BW-10%)]],TRUE)*100,"")</f>
        <v/>
      </c>
      <c r="L7320" s="7" t="str">
        <f>IF(Table1[[#This Row],[Is Data Valid]]=TRUE,_xlfn.NORM.S.DIST(Table1[[#This Row],[Birthweight Z-Score (BW+10%)]],TRUE)*100,"")</f>
        <v/>
      </c>
    </row>
    <row r="7321" spans="1:12" x14ac:dyDescent="0.25">
      <c r="A7321" s="3"/>
      <c r="B7321" s="2"/>
      <c r="C7321" s="2"/>
      <c r="D7321" s="2" t="b">
        <f>IF(AND(NOT(ISBLANK(Table1[[#This Row],[Fetal Sex (Male, Female or Unknown)]])),ISNUMBER(Table1[[#This Row],[Birthweight (grams)]]),ISNUMBER(Table1[[#This Row],[Gestation (days)]])),TRUE,FALSE)</f>
        <v>0</v>
      </c>
      <c r="E7321" s="2" t="str">
        <f>IF(Table1[[#This Row],[Is Data Valid]]=TRUE,IF(Table1[[#This Row],[Fetal Sex (Male, Female or Unknown)]]="Male",Backend!$C$5,IF(Table1[[#This Row],[Fetal Sex (Male, Female or Unknown)]]="Female",Backend!$C$6,IF(Table1[[#This Row],[Fetal Sex (Male, Female or Unknown)]]="Unknown",Backend!$C$7,"Error"))),"")</f>
        <v/>
      </c>
      <c r="F7321" s="8" t="str">
        <f>IF(Table1[[#This Row],[Is Data Valid]]=TRUE,EXP(0.578+0.332*((Table1[[#This Row],[Gestation (days)]]+0.5)/7)-0.00354*((Table1[[#This Row],[Gestation (days)]]+0.5)/7)^2)*Table1[[#This Row],[BW40_3705]],"")</f>
        <v/>
      </c>
      <c r="G7321" s="2" t="str">
        <f>IF(Table1[[#This Row],[Is Data Valid]]=TRUE,((Table1[[#This Row],[Birthweight (grams)]]/Table1[[#This Row],[BW_GA]])-1)/(Backend!$B$3/100*Table1[[#This Row],[BW40_3705]]),"")</f>
        <v/>
      </c>
      <c r="H7321" s="7" t="str">
        <f>IF(Table1[[#This Row],[Is Data Valid]]=TRUE,((Table1[[#This Row],[Birthweight (grams)]]*0.9/Table1[[#This Row],[BW_GA]])-1)/(Backend!$B$3/100*Table1[[#This Row],[BW40_3705]]),"")</f>
        <v/>
      </c>
      <c r="I7321" s="7" t="str">
        <f>IF(Table1[[#This Row],[Is Data Valid]]=TRUE,((Table1[[#This Row],[Birthweight (grams)]]*1.1/Table1[[#This Row],[BW_GA]])-1)/(Backend!$B$3/100*Table1[[#This Row],[BW40_3705]]),"")</f>
        <v/>
      </c>
      <c r="J7321" s="7" t="str">
        <f>IF(Table1[[#This Row],[Is Data Valid]]=TRUE,_xlfn.NORM.S.DIST(Table1[[#This Row],[Birthweight Z-Score]],TRUE)*100,"")</f>
        <v/>
      </c>
      <c r="K7321" s="7" t="str">
        <f>IF(Table1[[#This Row],[Is Data Valid]]=TRUE,_xlfn.NORM.S.DIST(Table1[[#This Row],[Birthweight Z-Score (BW-10%)]],TRUE)*100,"")</f>
        <v/>
      </c>
      <c r="L7321" s="7" t="str">
        <f>IF(Table1[[#This Row],[Is Data Valid]]=TRUE,_xlfn.NORM.S.DIST(Table1[[#This Row],[Birthweight Z-Score (BW+10%)]],TRUE)*100,"")</f>
        <v/>
      </c>
    </row>
    <row r="7322" spans="1:12" x14ac:dyDescent="0.25">
      <c r="A7322" s="3"/>
      <c r="B7322" s="2"/>
      <c r="C7322" s="2"/>
      <c r="D7322" s="2" t="b">
        <f>IF(AND(NOT(ISBLANK(Table1[[#This Row],[Fetal Sex (Male, Female or Unknown)]])),ISNUMBER(Table1[[#This Row],[Birthweight (grams)]]),ISNUMBER(Table1[[#This Row],[Gestation (days)]])),TRUE,FALSE)</f>
        <v>0</v>
      </c>
      <c r="E7322" s="2" t="str">
        <f>IF(Table1[[#This Row],[Is Data Valid]]=TRUE,IF(Table1[[#This Row],[Fetal Sex (Male, Female or Unknown)]]="Male",Backend!$C$5,IF(Table1[[#This Row],[Fetal Sex (Male, Female or Unknown)]]="Female",Backend!$C$6,IF(Table1[[#This Row],[Fetal Sex (Male, Female or Unknown)]]="Unknown",Backend!$C$7,"Error"))),"")</f>
        <v/>
      </c>
      <c r="F7322" s="8" t="str">
        <f>IF(Table1[[#This Row],[Is Data Valid]]=TRUE,EXP(0.578+0.332*((Table1[[#This Row],[Gestation (days)]]+0.5)/7)-0.00354*((Table1[[#This Row],[Gestation (days)]]+0.5)/7)^2)*Table1[[#This Row],[BW40_3705]],"")</f>
        <v/>
      </c>
      <c r="G7322" s="2" t="str">
        <f>IF(Table1[[#This Row],[Is Data Valid]]=TRUE,((Table1[[#This Row],[Birthweight (grams)]]/Table1[[#This Row],[BW_GA]])-1)/(Backend!$B$3/100*Table1[[#This Row],[BW40_3705]]),"")</f>
        <v/>
      </c>
      <c r="H7322" s="7" t="str">
        <f>IF(Table1[[#This Row],[Is Data Valid]]=TRUE,((Table1[[#This Row],[Birthweight (grams)]]*0.9/Table1[[#This Row],[BW_GA]])-1)/(Backend!$B$3/100*Table1[[#This Row],[BW40_3705]]),"")</f>
        <v/>
      </c>
      <c r="I7322" s="7" t="str">
        <f>IF(Table1[[#This Row],[Is Data Valid]]=TRUE,((Table1[[#This Row],[Birthweight (grams)]]*1.1/Table1[[#This Row],[BW_GA]])-1)/(Backend!$B$3/100*Table1[[#This Row],[BW40_3705]]),"")</f>
        <v/>
      </c>
      <c r="J7322" s="7" t="str">
        <f>IF(Table1[[#This Row],[Is Data Valid]]=TRUE,_xlfn.NORM.S.DIST(Table1[[#This Row],[Birthweight Z-Score]],TRUE)*100,"")</f>
        <v/>
      </c>
      <c r="K7322" s="7" t="str">
        <f>IF(Table1[[#This Row],[Is Data Valid]]=TRUE,_xlfn.NORM.S.DIST(Table1[[#This Row],[Birthweight Z-Score (BW-10%)]],TRUE)*100,"")</f>
        <v/>
      </c>
      <c r="L7322" s="7" t="str">
        <f>IF(Table1[[#This Row],[Is Data Valid]]=TRUE,_xlfn.NORM.S.DIST(Table1[[#This Row],[Birthweight Z-Score (BW+10%)]],TRUE)*100,"")</f>
        <v/>
      </c>
    </row>
    <row r="7323" spans="1:12" x14ac:dyDescent="0.25">
      <c r="A7323" s="3"/>
      <c r="B7323" s="2"/>
      <c r="C7323" s="2"/>
      <c r="D7323" s="2" t="b">
        <f>IF(AND(NOT(ISBLANK(Table1[[#This Row],[Fetal Sex (Male, Female or Unknown)]])),ISNUMBER(Table1[[#This Row],[Birthweight (grams)]]),ISNUMBER(Table1[[#This Row],[Gestation (days)]])),TRUE,FALSE)</f>
        <v>0</v>
      </c>
      <c r="E7323" s="2" t="str">
        <f>IF(Table1[[#This Row],[Is Data Valid]]=TRUE,IF(Table1[[#This Row],[Fetal Sex (Male, Female or Unknown)]]="Male",Backend!$C$5,IF(Table1[[#This Row],[Fetal Sex (Male, Female or Unknown)]]="Female",Backend!$C$6,IF(Table1[[#This Row],[Fetal Sex (Male, Female or Unknown)]]="Unknown",Backend!$C$7,"Error"))),"")</f>
        <v/>
      </c>
      <c r="F7323" s="8" t="str">
        <f>IF(Table1[[#This Row],[Is Data Valid]]=TRUE,EXP(0.578+0.332*((Table1[[#This Row],[Gestation (days)]]+0.5)/7)-0.00354*((Table1[[#This Row],[Gestation (days)]]+0.5)/7)^2)*Table1[[#This Row],[BW40_3705]],"")</f>
        <v/>
      </c>
      <c r="G7323" s="2" t="str">
        <f>IF(Table1[[#This Row],[Is Data Valid]]=TRUE,((Table1[[#This Row],[Birthweight (grams)]]/Table1[[#This Row],[BW_GA]])-1)/(Backend!$B$3/100*Table1[[#This Row],[BW40_3705]]),"")</f>
        <v/>
      </c>
      <c r="H7323" s="7" t="str">
        <f>IF(Table1[[#This Row],[Is Data Valid]]=TRUE,((Table1[[#This Row],[Birthweight (grams)]]*0.9/Table1[[#This Row],[BW_GA]])-1)/(Backend!$B$3/100*Table1[[#This Row],[BW40_3705]]),"")</f>
        <v/>
      </c>
      <c r="I7323" s="7" t="str">
        <f>IF(Table1[[#This Row],[Is Data Valid]]=TRUE,((Table1[[#This Row],[Birthweight (grams)]]*1.1/Table1[[#This Row],[BW_GA]])-1)/(Backend!$B$3/100*Table1[[#This Row],[BW40_3705]]),"")</f>
        <v/>
      </c>
      <c r="J7323" s="7" t="str">
        <f>IF(Table1[[#This Row],[Is Data Valid]]=TRUE,_xlfn.NORM.S.DIST(Table1[[#This Row],[Birthweight Z-Score]],TRUE)*100,"")</f>
        <v/>
      </c>
      <c r="K7323" s="7" t="str">
        <f>IF(Table1[[#This Row],[Is Data Valid]]=TRUE,_xlfn.NORM.S.DIST(Table1[[#This Row],[Birthweight Z-Score (BW-10%)]],TRUE)*100,"")</f>
        <v/>
      </c>
      <c r="L7323" s="7" t="str">
        <f>IF(Table1[[#This Row],[Is Data Valid]]=TRUE,_xlfn.NORM.S.DIST(Table1[[#This Row],[Birthweight Z-Score (BW+10%)]],TRUE)*100,"")</f>
        <v/>
      </c>
    </row>
    <row r="7324" spans="1:12" x14ac:dyDescent="0.25">
      <c r="A7324" s="3"/>
      <c r="B7324" s="2"/>
      <c r="C7324" s="2"/>
      <c r="D7324" s="2" t="b">
        <f>IF(AND(NOT(ISBLANK(Table1[[#This Row],[Fetal Sex (Male, Female or Unknown)]])),ISNUMBER(Table1[[#This Row],[Birthweight (grams)]]),ISNUMBER(Table1[[#This Row],[Gestation (days)]])),TRUE,FALSE)</f>
        <v>0</v>
      </c>
      <c r="E7324" s="2" t="str">
        <f>IF(Table1[[#This Row],[Is Data Valid]]=TRUE,IF(Table1[[#This Row],[Fetal Sex (Male, Female or Unknown)]]="Male",Backend!$C$5,IF(Table1[[#This Row],[Fetal Sex (Male, Female or Unknown)]]="Female",Backend!$C$6,IF(Table1[[#This Row],[Fetal Sex (Male, Female or Unknown)]]="Unknown",Backend!$C$7,"Error"))),"")</f>
        <v/>
      </c>
      <c r="F7324" s="8" t="str">
        <f>IF(Table1[[#This Row],[Is Data Valid]]=TRUE,EXP(0.578+0.332*((Table1[[#This Row],[Gestation (days)]]+0.5)/7)-0.00354*((Table1[[#This Row],[Gestation (days)]]+0.5)/7)^2)*Table1[[#This Row],[BW40_3705]],"")</f>
        <v/>
      </c>
      <c r="G7324" s="2" t="str">
        <f>IF(Table1[[#This Row],[Is Data Valid]]=TRUE,((Table1[[#This Row],[Birthweight (grams)]]/Table1[[#This Row],[BW_GA]])-1)/(Backend!$B$3/100*Table1[[#This Row],[BW40_3705]]),"")</f>
        <v/>
      </c>
      <c r="H7324" s="7" t="str">
        <f>IF(Table1[[#This Row],[Is Data Valid]]=TRUE,((Table1[[#This Row],[Birthweight (grams)]]*0.9/Table1[[#This Row],[BW_GA]])-1)/(Backend!$B$3/100*Table1[[#This Row],[BW40_3705]]),"")</f>
        <v/>
      </c>
      <c r="I7324" s="7" t="str">
        <f>IF(Table1[[#This Row],[Is Data Valid]]=TRUE,((Table1[[#This Row],[Birthweight (grams)]]*1.1/Table1[[#This Row],[BW_GA]])-1)/(Backend!$B$3/100*Table1[[#This Row],[BW40_3705]]),"")</f>
        <v/>
      </c>
      <c r="J7324" s="7" t="str">
        <f>IF(Table1[[#This Row],[Is Data Valid]]=TRUE,_xlfn.NORM.S.DIST(Table1[[#This Row],[Birthweight Z-Score]],TRUE)*100,"")</f>
        <v/>
      </c>
      <c r="K7324" s="7" t="str">
        <f>IF(Table1[[#This Row],[Is Data Valid]]=TRUE,_xlfn.NORM.S.DIST(Table1[[#This Row],[Birthweight Z-Score (BW-10%)]],TRUE)*100,"")</f>
        <v/>
      </c>
      <c r="L7324" s="7" t="str">
        <f>IF(Table1[[#This Row],[Is Data Valid]]=TRUE,_xlfn.NORM.S.DIST(Table1[[#This Row],[Birthweight Z-Score (BW+10%)]],TRUE)*100,"")</f>
        <v/>
      </c>
    </row>
    <row r="7325" spans="1:12" x14ac:dyDescent="0.25">
      <c r="A7325" s="3"/>
      <c r="B7325" s="2"/>
      <c r="C7325" s="2"/>
      <c r="D7325" s="2" t="b">
        <f>IF(AND(NOT(ISBLANK(Table1[[#This Row],[Fetal Sex (Male, Female or Unknown)]])),ISNUMBER(Table1[[#This Row],[Birthweight (grams)]]),ISNUMBER(Table1[[#This Row],[Gestation (days)]])),TRUE,FALSE)</f>
        <v>0</v>
      </c>
      <c r="E7325" s="2" t="str">
        <f>IF(Table1[[#This Row],[Is Data Valid]]=TRUE,IF(Table1[[#This Row],[Fetal Sex (Male, Female or Unknown)]]="Male",Backend!$C$5,IF(Table1[[#This Row],[Fetal Sex (Male, Female or Unknown)]]="Female",Backend!$C$6,IF(Table1[[#This Row],[Fetal Sex (Male, Female or Unknown)]]="Unknown",Backend!$C$7,"Error"))),"")</f>
        <v/>
      </c>
      <c r="F7325" s="8" t="str">
        <f>IF(Table1[[#This Row],[Is Data Valid]]=TRUE,EXP(0.578+0.332*((Table1[[#This Row],[Gestation (days)]]+0.5)/7)-0.00354*((Table1[[#This Row],[Gestation (days)]]+0.5)/7)^2)*Table1[[#This Row],[BW40_3705]],"")</f>
        <v/>
      </c>
      <c r="G7325" s="2" t="str">
        <f>IF(Table1[[#This Row],[Is Data Valid]]=TRUE,((Table1[[#This Row],[Birthweight (grams)]]/Table1[[#This Row],[BW_GA]])-1)/(Backend!$B$3/100*Table1[[#This Row],[BW40_3705]]),"")</f>
        <v/>
      </c>
      <c r="H7325" s="7" t="str">
        <f>IF(Table1[[#This Row],[Is Data Valid]]=TRUE,((Table1[[#This Row],[Birthweight (grams)]]*0.9/Table1[[#This Row],[BW_GA]])-1)/(Backend!$B$3/100*Table1[[#This Row],[BW40_3705]]),"")</f>
        <v/>
      </c>
      <c r="I7325" s="7" t="str">
        <f>IF(Table1[[#This Row],[Is Data Valid]]=TRUE,((Table1[[#This Row],[Birthweight (grams)]]*1.1/Table1[[#This Row],[BW_GA]])-1)/(Backend!$B$3/100*Table1[[#This Row],[BW40_3705]]),"")</f>
        <v/>
      </c>
      <c r="J7325" s="7" t="str">
        <f>IF(Table1[[#This Row],[Is Data Valid]]=TRUE,_xlfn.NORM.S.DIST(Table1[[#This Row],[Birthweight Z-Score]],TRUE)*100,"")</f>
        <v/>
      </c>
      <c r="K7325" s="7" t="str">
        <f>IF(Table1[[#This Row],[Is Data Valid]]=TRUE,_xlfn.NORM.S.DIST(Table1[[#This Row],[Birthweight Z-Score (BW-10%)]],TRUE)*100,"")</f>
        <v/>
      </c>
      <c r="L7325" s="7" t="str">
        <f>IF(Table1[[#This Row],[Is Data Valid]]=TRUE,_xlfn.NORM.S.DIST(Table1[[#This Row],[Birthweight Z-Score (BW+10%)]],TRUE)*100,"")</f>
        <v/>
      </c>
    </row>
    <row r="7326" spans="1:12" x14ac:dyDescent="0.25">
      <c r="A7326" s="3"/>
      <c r="B7326" s="2"/>
      <c r="C7326" s="2"/>
      <c r="D7326" s="2" t="b">
        <f>IF(AND(NOT(ISBLANK(Table1[[#This Row],[Fetal Sex (Male, Female or Unknown)]])),ISNUMBER(Table1[[#This Row],[Birthweight (grams)]]),ISNUMBER(Table1[[#This Row],[Gestation (days)]])),TRUE,FALSE)</f>
        <v>0</v>
      </c>
      <c r="E7326" s="2" t="str">
        <f>IF(Table1[[#This Row],[Is Data Valid]]=TRUE,IF(Table1[[#This Row],[Fetal Sex (Male, Female or Unknown)]]="Male",Backend!$C$5,IF(Table1[[#This Row],[Fetal Sex (Male, Female or Unknown)]]="Female",Backend!$C$6,IF(Table1[[#This Row],[Fetal Sex (Male, Female or Unknown)]]="Unknown",Backend!$C$7,"Error"))),"")</f>
        <v/>
      </c>
      <c r="F7326" s="8" t="str">
        <f>IF(Table1[[#This Row],[Is Data Valid]]=TRUE,EXP(0.578+0.332*((Table1[[#This Row],[Gestation (days)]]+0.5)/7)-0.00354*((Table1[[#This Row],[Gestation (days)]]+0.5)/7)^2)*Table1[[#This Row],[BW40_3705]],"")</f>
        <v/>
      </c>
      <c r="G7326" s="2" t="str">
        <f>IF(Table1[[#This Row],[Is Data Valid]]=TRUE,((Table1[[#This Row],[Birthweight (grams)]]/Table1[[#This Row],[BW_GA]])-1)/(Backend!$B$3/100*Table1[[#This Row],[BW40_3705]]),"")</f>
        <v/>
      </c>
      <c r="H7326" s="7" t="str">
        <f>IF(Table1[[#This Row],[Is Data Valid]]=TRUE,((Table1[[#This Row],[Birthweight (grams)]]*0.9/Table1[[#This Row],[BW_GA]])-1)/(Backend!$B$3/100*Table1[[#This Row],[BW40_3705]]),"")</f>
        <v/>
      </c>
      <c r="I7326" s="7" t="str">
        <f>IF(Table1[[#This Row],[Is Data Valid]]=TRUE,((Table1[[#This Row],[Birthweight (grams)]]*1.1/Table1[[#This Row],[BW_GA]])-1)/(Backend!$B$3/100*Table1[[#This Row],[BW40_3705]]),"")</f>
        <v/>
      </c>
      <c r="J7326" s="7" t="str">
        <f>IF(Table1[[#This Row],[Is Data Valid]]=TRUE,_xlfn.NORM.S.DIST(Table1[[#This Row],[Birthweight Z-Score]],TRUE)*100,"")</f>
        <v/>
      </c>
      <c r="K7326" s="7" t="str">
        <f>IF(Table1[[#This Row],[Is Data Valid]]=TRUE,_xlfn.NORM.S.DIST(Table1[[#This Row],[Birthweight Z-Score (BW-10%)]],TRUE)*100,"")</f>
        <v/>
      </c>
      <c r="L7326" s="7" t="str">
        <f>IF(Table1[[#This Row],[Is Data Valid]]=TRUE,_xlfn.NORM.S.DIST(Table1[[#This Row],[Birthweight Z-Score (BW+10%)]],TRUE)*100,"")</f>
        <v/>
      </c>
    </row>
    <row r="7327" spans="1:12" x14ac:dyDescent="0.25">
      <c r="A7327" s="3"/>
      <c r="B7327" s="2"/>
      <c r="C7327" s="2"/>
      <c r="D7327" s="2" t="b">
        <f>IF(AND(NOT(ISBLANK(Table1[[#This Row],[Fetal Sex (Male, Female or Unknown)]])),ISNUMBER(Table1[[#This Row],[Birthweight (grams)]]),ISNUMBER(Table1[[#This Row],[Gestation (days)]])),TRUE,FALSE)</f>
        <v>0</v>
      </c>
      <c r="E7327" s="2" t="str">
        <f>IF(Table1[[#This Row],[Is Data Valid]]=TRUE,IF(Table1[[#This Row],[Fetal Sex (Male, Female or Unknown)]]="Male",Backend!$C$5,IF(Table1[[#This Row],[Fetal Sex (Male, Female or Unknown)]]="Female",Backend!$C$6,IF(Table1[[#This Row],[Fetal Sex (Male, Female or Unknown)]]="Unknown",Backend!$C$7,"Error"))),"")</f>
        <v/>
      </c>
      <c r="F7327" s="8" t="str">
        <f>IF(Table1[[#This Row],[Is Data Valid]]=TRUE,EXP(0.578+0.332*((Table1[[#This Row],[Gestation (days)]]+0.5)/7)-0.00354*((Table1[[#This Row],[Gestation (days)]]+0.5)/7)^2)*Table1[[#This Row],[BW40_3705]],"")</f>
        <v/>
      </c>
      <c r="G7327" s="2" t="str">
        <f>IF(Table1[[#This Row],[Is Data Valid]]=TRUE,((Table1[[#This Row],[Birthweight (grams)]]/Table1[[#This Row],[BW_GA]])-1)/(Backend!$B$3/100*Table1[[#This Row],[BW40_3705]]),"")</f>
        <v/>
      </c>
      <c r="H7327" s="7" t="str">
        <f>IF(Table1[[#This Row],[Is Data Valid]]=TRUE,((Table1[[#This Row],[Birthweight (grams)]]*0.9/Table1[[#This Row],[BW_GA]])-1)/(Backend!$B$3/100*Table1[[#This Row],[BW40_3705]]),"")</f>
        <v/>
      </c>
      <c r="I7327" s="7" t="str">
        <f>IF(Table1[[#This Row],[Is Data Valid]]=TRUE,((Table1[[#This Row],[Birthweight (grams)]]*1.1/Table1[[#This Row],[BW_GA]])-1)/(Backend!$B$3/100*Table1[[#This Row],[BW40_3705]]),"")</f>
        <v/>
      </c>
      <c r="J7327" s="7" t="str">
        <f>IF(Table1[[#This Row],[Is Data Valid]]=TRUE,_xlfn.NORM.S.DIST(Table1[[#This Row],[Birthweight Z-Score]],TRUE)*100,"")</f>
        <v/>
      </c>
      <c r="K7327" s="7" t="str">
        <f>IF(Table1[[#This Row],[Is Data Valid]]=TRUE,_xlfn.NORM.S.DIST(Table1[[#This Row],[Birthweight Z-Score (BW-10%)]],TRUE)*100,"")</f>
        <v/>
      </c>
      <c r="L7327" s="7" t="str">
        <f>IF(Table1[[#This Row],[Is Data Valid]]=TRUE,_xlfn.NORM.S.DIST(Table1[[#This Row],[Birthweight Z-Score (BW+10%)]],TRUE)*100,"")</f>
        <v/>
      </c>
    </row>
    <row r="7328" spans="1:12" x14ac:dyDescent="0.25">
      <c r="A7328" s="3"/>
      <c r="B7328" s="2"/>
      <c r="C7328" s="2"/>
      <c r="D7328" s="2" t="b">
        <f>IF(AND(NOT(ISBLANK(Table1[[#This Row],[Fetal Sex (Male, Female or Unknown)]])),ISNUMBER(Table1[[#This Row],[Birthweight (grams)]]),ISNUMBER(Table1[[#This Row],[Gestation (days)]])),TRUE,FALSE)</f>
        <v>0</v>
      </c>
      <c r="E7328" s="2" t="str">
        <f>IF(Table1[[#This Row],[Is Data Valid]]=TRUE,IF(Table1[[#This Row],[Fetal Sex (Male, Female or Unknown)]]="Male",Backend!$C$5,IF(Table1[[#This Row],[Fetal Sex (Male, Female or Unknown)]]="Female",Backend!$C$6,IF(Table1[[#This Row],[Fetal Sex (Male, Female or Unknown)]]="Unknown",Backend!$C$7,"Error"))),"")</f>
        <v/>
      </c>
      <c r="F7328" s="8" t="str">
        <f>IF(Table1[[#This Row],[Is Data Valid]]=TRUE,EXP(0.578+0.332*((Table1[[#This Row],[Gestation (days)]]+0.5)/7)-0.00354*((Table1[[#This Row],[Gestation (days)]]+0.5)/7)^2)*Table1[[#This Row],[BW40_3705]],"")</f>
        <v/>
      </c>
      <c r="G7328" s="2" t="str">
        <f>IF(Table1[[#This Row],[Is Data Valid]]=TRUE,((Table1[[#This Row],[Birthweight (grams)]]/Table1[[#This Row],[BW_GA]])-1)/(Backend!$B$3/100*Table1[[#This Row],[BW40_3705]]),"")</f>
        <v/>
      </c>
      <c r="H7328" s="7" t="str">
        <f>IF(Table1[[#This Row],[Is Data Valid]]=TRUE,((Table1[[#This Row],[Birthweight (grams)]]*0.9/Table1[[#This Row],[BW_GA]])-1)/(Backend!$B$3/100*Table1[[#This Row],[BW40_3705]]),"")</f>
        <v/>
      </c>
      <c r="I7328" s="7" t="str">
        <f>IF(Table1[[#This Row],[Is Data Valid]]=TRUE,((Table1[[#This Row],[Birthweight (grams)]]*1.1/Table1[[#This Row],[BW_GA]])-1)/(Backend!$B$3/100*Table1[[#This Row],[BW40_3705]]),"")</f>
        <v/>
      </c>
      <c r="J7328" s="7" t="str">
        <f>IF(Table1[[#This Row],[Is Data Valid]]=TRUE,_xlfn.NORM.S.DIST(Table1[[#This Row],[Birthweight Z-Score]],TRUE)*100,"")</f>
        <v/>
      </c>
      <c r="K7328" s="7" t="str">
        <f>IF(Table1[[#This Row],[Is Data Valid]]=TRUE,_xlfn.NORM.S.DIST(Table1[[#This Row],[Birthweight Z-Score (BW-10%)]],TRUE)*100,"")</f>
        <v/>
      </c>
      <c r="L7328" s="7" t="str">
        <f>IF(Table1[[#This Row],[Is Data Valid]]=TRUE,_xlfn.NORM.S.DIST(Table1[[#This Row],[Birthweight Z-Score (BW+10%)]],TRUE)*100,"")</f>
        <v/>
      </c>
    </row>
    <row r="7329" spans="1:12" x14ac:dyDescent="0.25">
      <c r="A7329" s="3"/>
      <c r="B7329" s="2"/>
      <c r="C7329" s="2"/>
      <c r="D7329" s="2" t="b">
        <f>IF(AND(NOT(ISBLANK(Table1[[#This Row],[Fetal Sex (Male, Female or Unknown)]])),ISNUMBER(Table1[[#This Row],[Birthweight (grams)]]),ISNUMBER(Table1[[#This Row],[Gestation (days)]])),TRUE,FALSE)</f>
        <v>0</v>
      </c>
      <c r="E7329" s="2" t="str">
        <f>IF(Table1[[#This Row],[Is Data Valid]]=TRUE,IF(Table1[[#This Row],[Fetal Sex (Male, Female or Unknown)]]="Male",Backend!$C$5,IF(Table1[[#This Row],[Fetal Sex (Male, Female or Unknown)]]="Female",Backend!$C$6,IF(Table1[[#This Row],[Fetal Sex (Male, Female or Unknown)]]="Unknown",Backend!$C$7,"Error"))),"")</f>
        <v/>
      </c>
      <c r="F7329" s="8" t="str">
        <f>IF(Table1[[#This Row],[Is Data Valid]]=TRUE,EXP(0.578+0.332*((Table1[[#This Row],[Gestation (days)]]+0.5)/7)-0.00354*((Table1[[#This Row],[Gestation (days)]]+0.5)/7)^2)*Table1[[#This Row],[BW40_3705]],"")</f>
        <v/>
      </c>
      <c r="G7329" s="2" t="str">
        <f>IF(Table1[[#This Row],[Is Data Valid]]=TRUE,((Table1[[#This Row],[Birthweight (grams)]]/Table1[[#This Row],[BW_GA]])-1)/(Backend!$B$3/100*Table1[[#This Row],[BW40_3705]]),"")</f>
        <v/>
      </c>
      <c r="H7329" s="7" t="str">
        <f>IF(Table1[[#This Row],[Is Data Valid]]=TRUE,((Table1[[#This Row],[Birthweight (grams)]]*0.9/Table1[[#This Row],[BW_GA]])-1)/(Backend!$B$3/100*Table1[[#This Row],[BW40_3705]]),"")</f>
        <v/>
      </c>
      <c r="I7329" s="7" t="str">
        <f>IF(Table1[[#This Row],[Is Data Valid]]=TRUE,((Table1[[#This Row],[Birthweight (grams)]]*1.1/Table1[[#This Row],[BW_GA]])-1)/(Backend!$B$3/100*Table1[[#This Row],[BW40_3705]]),"")</f>
        <v/>
      </c>
      <c r="J7329" s="7" t="str">
        <f>IF(Table1[[#This Row],[Is Data Valid]]=TRUE,_xlfn.NORM.S.DIST(Table1[[#This Row],[Birthweight Z-Score]],TRUE)*100,"")</f>
        <v/>
      </c>
      <c r="K7329" s="7" t="str">
        <f>IF(Table1[[#This Row],[Is Data Valid]]=TRUE,_xlfn.NORM.S.DIST(Table1[[#This Row],[Birthweight Z-Score (BW-10%)]],TRUE)*100,"")</f>
        <v/>
      </c>
      <c r="L7329" s="7" t="str">
        <f>IF(Table1[[#This Row],[Is Data Valid]]=TRUE,_xlfn.NORM.S.DIST(Table1[[#This Row],[Birthweight Z-Score (BW+10%)]],TRUE)*100,"")</f>
        <v/>
      </c>
    </row>
    <row r="7330" spans="1:12" x14ac:dyDescent="0.25">
      <c r="A7330" s="3"/>
      <c r="B7330" s="2"/>
      <c r="C7330" s="2"/>
      <c r="D7330" s="2" t="b">
        <f>IF(AND(NOT(ISBLANK(Table1[[#This Row],[Fetal Sex (Male, Female or Unknown)]])),ISNUMBER(Table1[[#This Row],[Birthweight (grams)]]),ISNUMBER(Table1[[#This Row],[Gestation (days)]])),TRUE,FALSE)</f>
        <v>0</v>
      </c>
      <c r="E7330" s="2" t="str">
        <f>IF(Table1[[#This Row],[Is Data Valid]]=TRUE,IF(Table1[[#This Row],[Fetal Sex (Male, Female or Unknown)]]="Male",Backend!$C$5,IF(Table1[[#This Row],[Fetal Sex (Male, Female or Unknown)]]="Female",Backend!$C$6,IF(Table1[[#This Row],[Fetal Sex (Male, Female or Unknown)]]="Unknown",Backend!$C$7,"Error"))),"")</f>
        <v/>
      </c>
      <c r="F7330" s="8" t="str">
        <f>IF(Table1[[#This Row],[Is Data Valid]]=TRUE,EXP(0.578+0.332*((Table1[[#This Row],[Gestation (days)]]+0.5)/7)-0.00354*((Table1[[#This Row],[Gestation (days)]]+0.5)/7)^2)*Table1[[#This Row],[BW40_3705]],"")</f>
        <v/>
      </c>
      <c r="G7330" s="2" t="str">
        <f>IF(Table1[[#This Row],[Is Data Valid]]=TRUE,((Table1[[#This Row],[Birthweight (grams)]]/Table1[[#This Row],[BW_GA]])-1)/(Backend!$B$3/100*Table1[[#This Row],[BW40_3705]]),"")</f>
        <v/>
      </c>
      <c r="H7330" s="7" t="str">
        <f>IF(Table1[[#This Row],[Is Data Valid]]=TRUE,((Table1[[#This Row],[Birthweight (grams)]]*0.9/Table1[[#This Row],[BW_GA]])-1)/(Backend!$B$3/100*Table1[[#This Row],[BW40_3705]]),"")</f>
        <v/>
      </c>
      <c r="I7330" s="7" t="str">
        <f>IF(Table1[[#This Row],[Is Data Valid]]=TRUE,((Table1[[#This Row],[Birthweight (grams)]]*1.1/Table1[[#This Row],[BW_GA]])-1)/(Backend!$B$3/100*Table1[[#This Row],[BW40_3705]]),"")</f>
        <v/>
      </c>
      <c r="J7330" s="7" t="str">
        <f>IF(Table1[[#This Row],[Is Data Valid]]=TRUE,_xlfn.NORM.S.DIST(Table1[[#This Row],[Birthweight Z-Score]],TRUE)*100,"")</f>
        <v/>
      </c>
      <c r="K7330" s="7" t="str">
        <f>IF(Table1[[#This Row],[Is Data Valid]]=TRUE,_xlfn.NORM.S.DIST(Table1[[#This Row],[Birthweight Z-Score (BW-10%)]],TRUE)*100,"")</f>
        <v/>
      </c>
      <c r="L7330" s="7" t="str">
        <f>IF(Table1[[#This Row],[Is Data Valid]]=TRUE,_xlfn.NORM.S.DIST(Table1[[#This Row],[Birthweight Z-Score (BW+10%)]],TRUE)*100,"")</f>
        <v/>
      </c>
    </row>
    <row r="7331" spans="1:12" x14ac:dyDescent="0.25">
      <c r="A7331" s="3"/>
      <c r="B7331" s="2"/>
      <c r="C7331" s="2"/>
      <c r="D7331" s="2" t="b">
        <f>IF(AND(NOT(ISBLANK(Table1[[#This Row],[Fetal Sex (Male, Female or Unknown)]])),ISNUMBER(Table1[[#This Row],[Birthweight (grams)]]),ISNUMBER(Table1[[#This Row],[Gestation (days)]])),TRUE,FALSE)</f>
        <v>0</v>
      </c>
      <c r="E7331" s="2" t="str">
        <f>IF(Table1[[#This Row],[Is Data Valid]]=TRUE,IF(Table1[[#This Row],[Fetal Sex (Male, Female or Unknown)]]="Male",Backend!$C$5,IF(Table1[[#This Row],[Fetal Sex (Male, Female or Unknown)]]="Female",Backend!$C$6,IF(Table1[[#This Row],[Fetal Sex (Male, Female or Unknown)]]="Unknown",Backend!$C$7,"Error"))),"")</f>
        <v/>
      </c>
      <c r="F7331" s="8" t="str">
        <f>IF(Table1[[#This Row],[Is Data Valid]]=TRUE,EXP(0.578+0.332*((Table1[[#This Row],[Gestation (days)]]+0.5)/7)-0.00354*((Table1[[#This Row],[Gestation (days)]]+0.5)/7)^2)*Table1[[#This Row],[BW40_3705]],"")</f>
        <v/>
      </c>
      <c r="G7331" s="2" t="str">
        <f>IF(Table1[[#This Row],[Is Data Valid]]=TRUE,((Table1[[#This Row],[Birthweight (grams)]]/Table1[[#This Row],[BW_GA]])-1)/(Backend!$B$3/100*Table1[[#This Row],[BW40_3705]]),"")</f>
        <v/>
      </c>
      <c r="H7331" s="7" t="str">
        <f>IF(Table1[[#This Row],[Is Data Valid]]=TRUE,((Table1[[#This Row],[Birthweight (grams)]]*0.9/Table1[[#This Row],[BW_GA]])-1)/(Backend!$B$3/100*Table1[[#This Row],[BW40_3705]]),"")</f>
        <v/>
      </c>
      <c r="I7331" s="7" t="str">
        <f>IF(Table1[[#This Row],[Is Data Valid]]=TRUE,((Table1[[#This Row],[Birthweight (grams)]]*1.1/Table1[[#This Row],[BW_GA]])-1)/(Backend!$B$3/100*Table1[[#This Row],[BW40_3705]]),"")</f>
        <v/>
      </c>
      <c r="J7331" s="7" t="str">
        <f>IF(Table1[[#This Row],[Is Data Valid]]=TRUE,_xlfn.NORM.S.DIST(Table1[[#This Row],[Birthweight Z-Score]],TRUE)*100,"")</f>
        <v/>
      </c>
      <c r="K7331" s="7" t="str">
        <f>IF(Table1[[#This Row],[Is Data Valid]]=TRUE,_xlfn.NORM.S.DIST(Table1[[#This Row],[Birthweight Z-Score (BW-10%)]],TRUE)*100,"")</f>
        <v/>
      </c>
      <c r="L7331" s="7" t="str">
        <f>IF(Table1[[#This Row],[Is Data Valid]]=TRUE,_xlfn.NORM.S.DIST(Table1[[#This Row],[Birthweight Z-Score (BW+10%)]],TRUE)*100,"")</f>
        <v/>
      </c>
    </row>
    <row r="7332" spans="1:12" x14ac:dyDescent="0.25">
      <c r="A7332" s="3"/>
      <c r="B7332" s="2"/>
      <c r="C7332" s="2"/>
      <c r="D7332" s="2" t="b">
        <f>IF(AND(NOT(ISBLANK(Table1[[#This Row],[Fetal Sex (Male, Female or Unknown)]])),ISNUMBER(Table1[[#This Row],[Birthweight (grams)]]),ISNUMBER(Table1[[#This Row],[Gestation (days)]])),TRUE,FALSE)</f>
        <v>0</v>
      </c>
      <c r="E7332" s="2" t="str">
        <f>IF(Table1[[#This Row],[Is Data Valid]]=TRUE,IF(Table1[[#This Row],[Fetal Sex (Male, Female or Unknown)]]="Male",Backend!$C$5,IF(Table1[[#This Row],[Fetal Sex (Male, Female or Unknown)]]="Female",Backend!$C$6,IF(Table1[[#This Row],[Fetal Sex (Male, Female or Unknown)]]="Unknown",Backend!$C$7,"Error"))),"")</f>
        <v/>
      </c>
      <c r="F7332" s="8" t="str">
        <f>IF(Table1[[#This Row],[Is Data Valid]]=TRUE,EXP(0.578+0.332*((Table1[[#This Row],[Gestation (days)]]+0.5)/7)-0.00354*((Table1[[#This Row],[Gestation (days)]]+0.5)/7)^2)*Table1[[#This Row],[BW40_3705]],"")</f>
        <v/>
      </c>
      <c r="G7332" s="2" t="str">
        <f>IF(Table1[[#This Row],[Is Data Valid]]=TRUE,((Table1[[#This Row],[Birthweight (grams)]]/Table1[[#This Row],[BW_GA]])-1)/(Backend!$B$3/100*Table1[[#This Row],[BW40_3705]]),"")</f>
        <v/>
      </c>
      <c r="H7332" s="7" t="str">
        <f>IF(Table1[[#This Row],[Is Data Valid]]=TRUE,((Table1[[#This Row],[Birthweight (grams)]]*0.9/Table1[[#This Row],[BW_GA]])-1)/(Backend!$B$3/100*Table1[[#This Row],[BW40_3705]]),"")</f>
        <v/>
      </c>
      <c r="I7332" s="7" t="str">
        <f>IF(Table1[[#This Row],[Is Data Valid]]=TRUE,((Table1[[#This Row],[Birthweight (grams)]]*1.1/Table1[[#This Row],[BW_GA]])-1)/(Backend!$B$3/100*Table1[[#This Row],[BW40_3705]]),"")</f>
        <v/>
      </c>
      <c r="J7332" s="7" t="str">
        <f>IF(Table1[[#This Row],[Is Data Valid]]=TRUE,_xlfn.NORM.S.DIST(Table1[[#This Row],[Birthweight Z-Score]],TRUE)*100,"")</f>
        <v/>
      </c>
      <c r="K7332" s="7" t="str">
        <f>IF(Table1[[#This Row],[Is Data Valid]]=TRUE,_xlfn.NORM.S.DIST(Table1[[#This Row],[Birthweight Z-Score (BW-10%)]],TRUE)*100,"")</f>
        <v/>
      </c>
      <c r="L7332" s="7" t="str">
        <f>IF(Table1[[#This Row],[Is Data Valid]]=TRUE,_xlfn.NORM.S.DIST(Table1[[#This Row],[Birthweight Z-Score (BW+10%)]],TRUE)*100,"")</f>
        <v/>
      </c>
    </row>
    <row r="7333" spans="1:12" x14ac:dyDescent="0.25">
      <c r="A7333" s="3"/>
      <c r="B7333" s="2"/>
      <c r="C7333" s="2"/>
      <c r="D7333" s="2" t="b">
        <f>IF(AND(NOT(ISBLANK(Table1[[#This Row],[Fetal Sex (Male, Female or Unknown)]])),ISNUMBER(Table1[[#This Row],[Birthweight (grams)]]),ISNUMBER(Table1[[#This Row],[Gestation (days)]])),TRUE,FALSE)</f>
        <v>0</v>
      </c>
      <c r="E7333" s="2" t="str">
        <f>IF(Table1[[#This Row],[Is Data Valid]]=TRUE,IF(Table1[[#This Row],[Fetal Sex (Male, Female or Unknown)]]="Male",Backend!$C$5,IF(Table1[[#This Row],[Fetal Sex (Male, Female or Unknown)]]="Female",Backend!$C$6,IF(Table1[[#This Row],[Fetal Sex (Male, Female or Unknown)]]="Unknown",Backend!$C$7,"Error"))),"")</f>
        <v/>
      </c>
      <c r="F7333" s="8" t="str">
        <f>IF(Table1[[#This Row],[Is Data Valid]]=TRUE,EXP(0.578+0.332*((Table1[[#This Row],[Gestation (days)]]+0.5)/7)-0.00354*((Table1[[#This Row],[Gestation (days)]]+0.5)/7)^2)*Table1[[#This Row],[BW40_3705]],"")</f>
        <v/>
      </c>
      <c r="G7333" s="2" t="str">
        <f>IF(Table1[[#This Row],[Is Data Valid]]=TRUE,((Table1[[#This Row],[Birthweight (grams)]]/Table1[[#This Row],[BW_GA]])-1)/(Backend!$B$3/100*Table1[[#This Row],[BW40_3705]]),"")</f>
        <v/>
      </c>
      <c r="H7333" s="7" t="str">
        <f>IF(Table1[[#This Row],[Is Data Valid]]=TRUE,((Table1[[#This Row],[Birthweight (grams)]]*0.9/Table1[[#This Row],[BW_GA]])-1)/(Backend!$B$3/100*Table1[[#This Row],[BW40_3705]]),"")</f>
        <v/>
      </c>
      <c r="I7333" s="7" t="str">
        <f>IF(Table1[[#This Row],[Is Data Valid]]=TRUE,((Table1[[#This Row],[Birthweight (grams)]]*1.1/Table1[[#This Row],[BW_GA]])-1)/(Backend!$B$3/100*Table1[[#This Row],[BW40_3705]]),"")</f>
        <v/>
      </c>
      <c r="J7333" s="7" t="str">
        <f>IF(Table1[[#This Row],[Is Data Valid]]=TRUE,_xlfn.NORM.S.DIST(Table1[[#This Row],[Birthweight Z-Score]],TRUE)*100,"")</f>
        <v/>
      </c>
      <c r="K7333" s="7" t="str">
        <f>IF(Table1[[#This Row],[Is Data Valid]]=TRUE,_xlfn.NORM.S.DIST(Table1[[#This Row],[Birthweight Z-Score (BW-10%)]],TRUE)*100,"")</f>
        <v/>
      </c>
      <c r="L7333" s="7" t="str">
        <f>IF(Table1[[#This Row],[Is Data Valid]]=TRUE,_xlfn.NORM.S.DIST(Table1[[#This Row],[Birthweight Z-Score (BW+10%)]],TRUE)*100,"")</f>
        <v/>
      </c>
    </row>
    <row r="7334" spans="1:12" x14ac:dyDescent="0.25">
      <c r="A7334" s="3"/>
      <c r="B7334" s="2"/>
      <c r="C7334" s="2"/>
      <c r="D7334" s="2" t="b">
        <f>IF(AND(NOT(ISBLANK(Table1[[#This Row],[Fetal Sex (Male, Female or Unknown)]])),ISNUMBER(Table1[[#This Row],[Birthweight (grams)]]),ISNUMBER(Table1[[#This Row],[Gestation (days)]])),TRUE,FALSE)</f>
        <v>0</v>
      </c>
      <c r="E7334" s="2" t="str">
        <f>IF(Table1[[#This Row],[Is Data Valid]]=TRUE,IF(Table1[[#This Row],[Fetal Sex (Male, Female or Unknown)]]="Male",Backend!$C$5,IF(Table1[[#This Row],[Fetal Sex (Male, Female or Unknown)]]="Female",Backend!$C$6,IF(Table1[[#This Row],[Fetal Sex (Male, Female or Unknown)]]="Unknown",Backend!$C$7,"Error"))),"")</f>
        <v/>
      </c>
      <c r="F7334" s="8" t="str">
        <f>IF(Table1[[#This Row],[Is Data Valid]]=TRUE,EXP(0.578+0.332*((Table1[[#This Row],[Gestation (days)]]+0.5)/7)-0.00354*((Table1[[#This Row],[Gestation (days)]]+0.5)/7)^2)*Table1[[#This Row],[BW40_3705]],"")</f>
        <v/>
      </c>
      <c r="G7334" s="2" t="str">
        <f>IF(Table1[[#This Row],[Is Data Valid]]=TRUE,((Table1[[#This Row],[Birthweight (grams)]]/Table1[[#This Row],[BW_GA]])-1)/(Backend!$B$3/100*Table1[[#This Row],[BW40_3705]]),"")</f>
        <v/>
      </c>
      <c r="H7334" s="7" t="str">
        <f>IF(Table1[[#This Row],[Is Data Valid]]=TRUE,((Table1[[#This Row],[Birthweight (grams)]]*0.9/Table1[[#This Row],[BW_GA]])-1)/(Backend!$B$3/100*Table1[[#This Row],[BW40_3705]]),"")</f>
        <v/>
      </c>
      <c r="I7334" s="7" t="str">
        <f>IF(Table1[[#This Row],[Is Data Valid]]=TRUE,((Table1[[#This Row],[Birthweight (grams)]]*1.1/Table1[[#This Row],[BW_GA]])-1)/(Backend!$B$3/100*Table1[[#This Row],[BW40_3705]]),"")</f>
        <v/>
      </c>
      <c r="J7334" s="7" t="str">
        <f>IF(Table1[[#This Row],[Is Data Valid]]=TRUE,_xlfn.NORM.S.DIST(Table1[[#This Row],[Birthweight Z-Score]],TRUE)*100,"")</f>
        <v/>
      </c>
      <c r="K7334" s="7" t="str">
        <f>IF(Table1[[#This Row],[Is Data Valid]]=TRUE,_xlfn.NORM.S.DIST(Table1[[#This Row],[Birthweight Z-Score (BW-10%)]],TRUE)*100,"")</f>
        <v/>
      </c>
      <c r="L7334" s="7" t="str">
        <f>IF(Table1[[#This Row],[Is Data Valid]]=TRUE,_xlfn.NORM.S.DIST(Table1[[#This Row],[Birthweight Z-Score (BW+10%)]],TRUE)*100,"")</f>
        <v/>
      </c>
    </row>
    <row r="7335" spans="1:12" x14ac:dyDescent="0.25">
      <c r="A7335" s="3"/>
      <c r="B7335" s="2"/>
      <c r="C7335" s="2"/>
      <c r="D7335" s="2" t="b">
        <f>IF(AND(NOT(ISBLANK(Table1[[#This Row],[Fetal Sex (Male, Female or Unknown)]])),ISNUMBER(Table1[[#This Row],[Birthweight (grams)]]),ISNUMBER(Table1[[#This Row],[Gestation (days)]])),TRUE,FALSE)</f>
        <v>0</v>
      </c>
      <c r="E7335" s="2" t="str">
        <f>IF(Table1[[#This Row],[Is Data Valid]]=TRUE,IF(Table1[[#This Row],[Fetal Sex (Male, Female or Unknown)]]="Male",Backend!$C$5,IF(Table1[[#This Row],[Fetal Sex (Male, Female or Unknown)]]="Female",Backend!$C$6,IF(Table1[[#This Row],[Fetal Sex (Male, Female or Unknown)]]="Unknown",Backend!$C$7,"Error"))),"")</f>
        <v/>
      </c>
      <c r="F7335" s="8" t="str">
        <f>IF(Table1[[#This Row],[Is Data Valid]]=TRUE,EXP(0.578+0.332*((Table1[[#This Row],[Gestation (days)]]+0.5)/7)-0.00354*((Table1[[#This Row],[Gestation (days)]]+0.5)/7)^2)*Table1[[#This Row],[BW40_3705]],"")</f>
        <v/>
      </c>
      <c r="G7335" s="2" t="str">
        <f>IF(Table1[[#This Row],[Is Data Valid]]=TRUE,((Table1[[#This Row],[Birthweight (grams)]]/Table1[[#This Row],[BW_GA]])-1)/(Backend!$B$3/100*Table1[[#This Row],[BW40_3705]]),"")</f>
        <v/>
      </c>
      <c r="H7335" s="7" t="str">
        <f>IF(Table1[[#This Row],[Is Data Valid]]=TRUE,((Table1[[#This Row],[Birthweight (grams)]]*0.9/Table1[[#This Row],[BW_GA]])-1)/(Backend!$B$3/100*Table1[[#This Row],[BW40_3705]]),"")</f>
        <v/>
      </c>
      <c r="I7335" s="7" t="str">
        <f>IF(Table1[[#This Row],[Is Data Valid]]=TRUE,((Table1[[#This Row],[Birthweight (grams)]]*1.1/Table1[[#This Row],[BW_GA]])-1)/(Backend!$B$3/100*Table1[[#This Row],[BW40_3705]]),"")</f>
        <v/>
      </c>
      <c r="J7335" s="7" t="str">
        <f>IF(Table1[[#This Row],[Is Data Valid]]=TRUE,_xlfn.NORM.S.DIST(Table1[[#This Row],[Birthweight Z-Score]],TRUE)*100,"")</f>
        <v/>
      </c>
      <c r="K7335" s="7" t="str">
        <f>IF(Table1[[#This Row],[Is Data Valid]]=TRUE,_xlfn.NORM.S.DIST(Table1[[#This Row],[Birthweight Z-Score (BW-10%)]],TRUE)*100,"")</f>
        <v/>
      </c>
      <c r="L7335" s="7" t="str">
        <f>IF(Table1[[#This Row],[Is Data Valid]]=TRUE,_xlfn.NORM.S.DIST(Table1[[#This Row],[Birthweight Z-Score (BW+10%)]],TRUE)*100,"")</f>
        <v/>
      </c>
    </row>
    <row r="7336" spans="1:12" x14ac:dyDescent="0.25">
      <c r="A7336" s="3"/>
      <c r="B7336" s="2"/>
      <c r="C7336" s="2"/>
      <c r="D7336" s="2" t="b">
        <f>IF(AND(NOT(ISBLANK(Table1[[#This Row],[Fetal Sex (Male, Female or Unknown)]])),ISNUMBER(Table1[[#This Row],[Birthweight (grams)]]),ISNUMBER(Table1[[#This Row],[Gestation (days)]])),TRUE,FALSE)</f>
        <v>0</v>
      </c>
      <c r="E7336" s="2" t="str">
        <f>IF(Table1[[#This Row],[Is Data Valid]]=TRUE,IF(Table1[[#This Row],[Fetal Sex (Male, Female or Unknown)]]="Male",Backend!$C$5,IF(Table1[[#This Row],[Fetal Sex (Male, Female or Unknown)]]="Female",Backend!$C$6,IF(Table1[[#This Row],[Fetal Sex (Male, Female or Unknown)]]="Unknown",Backend!$C$7,"Error"))),"")</f>
        <v/>
      </c>
      <c r="F7336" s="8" t="str">
        <f>IF(Table1[[#This Row],[Is Data Valid]]=TRUE,EXP(0.578+0.332*((Table1[[#This Row],[Gestation (days)]]+0.5)/7)-0.00354*((Table1[[#This Row],[Gestation (days)]]+0.5)/7)^2)*Table1[[#This Row],[BW40_3705]],"")</f>
        <v/>
      </c>
      <c r="G7336" s="2" t="str">
        <f>IF(Table1[[#This Row],[Is Data Valid]]=TRUE,((Table1[[#This Row],[Birthweight (grams)]]/Table1[[#This Row],[BW_GA]])-1)/(Backend!$B$3/100*Table1[[#This Row],[BW40_3705]]),"")</f>
        <v/>
      </c>
      <c r="H7336" s="7" t="str">
        <f>IF(Table1[[#This Row],[Is Data Valid]]=TRUE,((Table1[[#This Row],[Birthweight (grams)]]*0.9/Table1[[#This Row],[BW_GA]])-1)/(Backend!$B$3/100*Table1[[#This Row],[BW40_3705]]),"")</f>
        <v/>
      </c>
      <c r="I7336" s="7" t="str">
        <f>IF(Table1[[#This Row],[Is Data Valid]]=TRUE,((Table1[[#This Row],[Birthweight (grams)]]*1.1/Table1[[#This Row],[BW_GA]])-1)/(Backend!$B$3/100*Table1[[#This Row],[BW40_3705]]),"")</f>
        <v/>
      </c>
      <c r="J7336" s="7" t="str">
        <f>IF(Table1[[#This Row],[Is Data Valid]]=TRUE,_xlfn.NORM.S.DIST(Table1[[#This Row],[Birthweight Z-Score]],TRUE)*100,"")</f>
        <v/>
      </c>
      <c r="K7336" s="7" t="str">
        <f>IF(Table1[[#This Row],[Is Data Valid]]=TRUE,_xlfn.NORM.S.DIST(Table1[[#This Row],[Birthweight Z-Score (BW-10%)]],TRUE)*100,"")</f>
        <v/>
      </c>
      <c r="L7336" s="7" t="str">
        <f>IF(Table1[[#This Row],[Is Data Valid]]=TRUE,_xlfn.NORM.S.DIST(Table1[[#This Row],[Birthweight Z-Score (BW+10%)]],TRUE)*100,"")</f>
        <v/>
      </c>
    </row>
    <row r="7337" spans="1:12" x14ac:dyDescent="0.25">
      <c r="A7337" s="3"/>
      <c r="B7337" s="2"/>
      <c r="C7337" s="2"/>
      <c r="D7337" s="2" t="b">
        <f>IF(AND(NOT(ISBLANK(Table1[[#This Row],[Fetal Sex (Male, Female or Unknown)]])),ISNUMBER(Table1[[#This Row],[Birthweight (grams)]]),ISNUMBER(Table1[[#This Row],[Gestation (days)]])),TRUE,FALSE)</f>
        <v>0</v>
      </c>
      <c r="E7337" s="2" t="str">
        <f>IF(Table1[[#This Row],[Is Data Valid]]=TRUE,IF(Table1[[#This Row],[Fetal Sex (Male, Female or Unknown)]]="Male",Backend!$C$5,IF(Table1[[#This Row],[Fetal Sex (Male, Female or Unknown)]]="Female",Backend!$C$6,IF(Table1[[#This Row],[Fetal Sex (Male, Female or Unknown)]]="Unknown",Backend!$C$7,"Error"))),"")</f>
        <v/>
      </c>
      <c r="F7337" s="8" t="str">
        <f>IF(Table1[[#This Row],[Is Data Valid]]=TRUE,EXP(0.578+0.332*((Table1[[#This Row],[Gestation (days)]]+0.5)/7)-0.00354*((Table1[[#This Row],[Gestation (days)]]+0.5)/7)^2)*Table1[[#This Row],[BW40_3705]],"")</f>
        <v/>
      </c>
      <c r="G7337" s="2" t="str">
        <f>IF(Table1[[#This Row],[Is Data Valid]]=TRUE,((Table1[[#This Row],[Birthweight (grams)]]/Table1[[#This Row],[BW_GA]])-1)/(Backend!$B$3/100*Table1[[#This Row],[BW40_3705]]),"")</f>
        <v/>
      </c>
      <c r="H7337" s="7" t="str">
        <f>IF(Table1[[#This Row],[Is Data Valid]]=TRUE,((Table1[[#This Row],[Birthweight (grams)]]*0.9/Table1[[#This Row],[BW_GA]])-1)/(Backend!$B$3/100*Table1[[#This Row],[BW40_3705]]),"")</f>
        <v/>
      </c>
      <c r="I7337" s="7" t="str">
        <f>IF(Table1[[#This Row],[Is Data Valid]]=TRUE,((Table1[[#This Row],[Birthweight (grams)]]*1.1/Table1[[#This Row],[BW_GA]])-1)/(Backend!$B$3/100*Table1[[#This Row],[BW40_3705]]),"")</f>
        <v/>
      </c>
      <c r="J7337" s="7" t="str">
        <f>IF(Table1[[#This Row],[Is Data Valid]]=TRUE,_xlfn.NORM.S.DIST(Table1[[#This Row],[Birthweight Z-Score]],TRUE)*100,"")</f>
        <v/>
      </c>
      <c r="K7337" s="7" t="str">
        <f>IF(Table1[[#This Row],[Is Data Valid]]=TRUE,_xlfn.NORM.S.DIST(Table1[[#This Row],[Birthweight Z-Score (BW-10%)]],TRUE)*100,"")</f>
        <v/>
      </c>
      <c r="L7337" s="7" t="str">
        <f>IF(Table1[[#This Row],[Is Data Valid]]=TRUE,_xlfn.NORM.S.DIST(Table1[[#This Row],[Birthweight Z-Score (BW+10%)]],TRUE)*100,"")</f>
        <v/>
      </c>
    </row>
    <row r="7338" spans="1:12" x14ac:dyDescent="0.25">
      <c r="A7338" s="3"/>
      <c r="B7338" s="2"/>
      <c r="C7338" s="2"/>
      <c r="D7338" s="2" t="b">
        <f>IF(AND(NOT(ISBLANK(Table1[[#This Row],[Fetal Sex (Male, Female or Unknown)]])),ISNUMBER(Table1[[#This Row],[Birthweight (grams)]]),ISNUMBER(Table1[[#This Row],[Gestation (days)]])),TRUE,FALSE)</f>
        <v>0</v>
      </c>
      <c r="E7338" s="2" t="str">
        <f>IF(Table1[[#This Row],[Is Data Valid]]=TRUE,IF(Table1[[#This Row],[Fetal Sex (Male, Female or Unknown)]]="Male",Backend!$C$5,IF(Table1[[#This Row],[Fetal Sex (Male, Female or Unknown)]]="Female",Backend!$C$6,IF(Table1[[#This Row],[Fetal Sex (Male, Female or Unknown)]]="Unknown",Backend!$C$7,"Error"))),"")</f>
        <v/>
      </c>
      <c r="F7338" s="8" t="str">
        <f>IF(Table1[[#This Row],[Is Data Valid]]=TRUE,EXP(0.578+0.332*((Table1[[#This Row],[Gestation (days)]]+0.5)/7)-0.00354*((Table1[[#This Row],[Gestation (days)]]+0.5)/7)^2)*Table1[[#This Row],[BW40_3705]],"")</f>
        <v/>
      </c>
      <c r="G7338" s="2" t="str">
        <f>IF(Table1[[#This Row],[Is Data Valid]]=TRUE,((Table1[[#This Row],[Birthweight (grams)]]/Table1[[#This Row],[BW_GA]])-1)/(Backend!$B$3/100*Table1[[#This Row],[BW40_3705]]),"")</f>
        <v/>
      </c>
      <c r="H7338" s="7" t="str">
        <f>IF(Table1[[#This Row],[Is Data Valid]]=TRUE,((Table1[[#This Row],[Birthweight (grams)]]*0.9/Table1[[#This Row],[BW_GA]])-1)/(Backend!$B$3/100*Table1[[#This Row],[BW40_3705]]),"")</f>
        <v/>
      </c>
      <c r="I7338" s="7" t="str">
        <f>IF(Table1[[#This Row],[Is Data Valid]]=TRUE,((Table1[[#This Row],[Birthweight (grams)]]*1.1/Table1[[#This Row],[BW_GA]])-1)/(Backend!$B$3/100*Table1[[#This Row],[BW40_3705]]),"")</f>
        <v/>
      </c>
      <c r="J7338" s="7" t="str">
        <f>IF(Table1[[#This Row],[Is Data Valid]]=TRUE,_xlfn.NORM.S.DIST(Table1[[#This Row],[Birthweight Z-Score]],TRUE)*100,"")</f>
        <v/>
      </c>
      <c r="K7338" s="7" t="str">
        <f>IF(Table1[[#This Row],[Is Data Valid]]=TRUE,_xlfn.NORM.S.DIST(Table1[[#This Row],[Birthweight Z-Score (BW-10%)]],TRUE)*100,"")</f>
        <v/>
      </c>
      <c r="L7338" s="7" t="str">
        <f>IF(Table1[[#This Row],[Is Data Valid]]=TRUE,_xlfn.NORM.S.DIST(Table1[[#This Row],[Birthweight Z-Score (BW+10%)]],TRUE)*100,"")</f>
        <v/>
      </c>
    </row>
    <row r="7339" spans="1:12" x14ac:dyDescent="0.25">
      <c r="A7339" s="3"/>
      <c r="B7339" s="2"/>
      <c r="C7339" s="2"/>
      <c r="D7339" s="2" t="b">
        <f>IF(AND(NOT(ISBLANK(Table1[[#This Row],[Fetal Sex (Male, Female or Unknown)]])),ISNUMBER(Table1[[#This Row],[Birthweight (grams)]]),ISNUMBER(Table1[[#This Row],[Gestation (days)]])),TRUE,FALSE)</f>
        <v>0</v>
      </c>
      <c r="E7339" s="2" t="str">
        <f>IF(Table1[[#This Row],[Is Data Valid]]=TRUE,IF(Table1[[#This Row],[Fetal Sex (Male, Female or Unknown)]]="Male",Backend!$C$5,IF(Table1[[#This Row],[Fetal Sex (Male, Female or Unknown)]]="Female",Backend!$C$6,IF(Table1[[#This Row],[Fetal Sex (Male, Female or Unknown)]]="Unknown",Backend!$C$7,"Error"))),"")</f>
        <v/>
      </c>
      <c r="F7339" s="8" t="str">
        <f>IF(Table1[[#This Row],[Is Data Valid]]=TRUE,EXP(0.578+0.332*((Table1[[#This Row],[Gestation (days)]]+0.5)/7)-0.00354*((Table1[[#This Row],[Gestation (days)]]+0.5)/7)^2)*Table1[[#This Row],[BW40_3705]],"")</f>
        <v/>
      </c>
      <c r="G7339" s="2" t="str">
        <f>IF(Table1[[#This Row],[Is Data Valid]]=TRUE,((Table1[[#This Row],[Birthweight (grams)]]/Table1[[#This Row],[BW_GA]])-1)/(Backend!$B$3/100*Table1[[#This Row],[BW40_3705]]),"")</f>
        <v/>
      </c>
      <c r="H7339" s="7" t="str">
        <f>IF(Table1[[#This Row],[Is Data Valid]]=TRUE,((Table1[[#This Row],[Birthweight (grams)]]*0.9/Table1[[#This Row],[BW_GA]])-1)/(Backend!$B$3/100*Table1[[#This Row],[BW40_3705]]),"")</f>
        <v/>
      </c>
      <c r="I7339" s="7" t="str">
        <f>IF(Table1[[#This Row],[Is Data Valid]]=TRUE,((Table1[[#This Row],[Birthweight (grams)]]*1.1/Table1[[#This Row],[BW_GA]])-1)/(Backend!$B$3/100*Table1[[#This Row],[BW40_3705]]),"")</f>
        <v/>
      </c>
      <c r="J7339" s="7" t="str">
        <f>IF(Table1[[#This Row],[Is Data Valid]]=TRUE,_xlfn.NORM.S.DIST(Table1[[#This Row],[Birthweight Z-Score]],TRUE)*100,"")</f>
        <v/>
      </c>
      <c r="K7339" s="7" t="str">
        <f>IF(Table1[[#This Row],[Is Data Valid]]=TRUE,_xlfn.NORM.S.DIST(Table1[[#This Row],[Birthweight Z-Score (BW-10%)]],TRUE)*100,"")</f>
        <v/>
      </c>
      <c r="L7339" s="7" t="str">
        <f>IF(Table1[[#This Row],[Is Data Valid]]=TRUE,_xlfn.NORM.S.DIST(Table1[[#This Row],[Birthweight Z-Score (BW+10%)]],TRUE)*100,"")</f>
        <v/>
      </c>
    </row>
    <row r="7340" spans="1:12" x14ac:dyDescent="0.25">
      <c r="A7340" s="3"/>
      <c r="B7340" s="2"/>
      <c r="C7340" s="2"/>
      <c r="D7340" s="2" t="b">
        <f>IF(AND(NOT(ISBLANK(Table1[[#This Row],[Fetal Sex (Male, Female or Unknown)]])),ISNUMBER(Table1[[#This Row],[Birthweight (grams)]]),ISNUMBER(Table1[[#This Row],[Gestation (days)]])),TRUE,FALSE)</f>
        <v>0</v>
      </c>
      <c r="E7340" s="2" t="str">
        <f>IF(Table1[[#This Row],[Is Data Valid]]=TRUE,IF(Table1[[#This Row],[Fetal Sex (Male, Female or Unknown)]]="Male",Backend!$C$5,IF(Table1[[#This Row],[Fetal Sex (Male, Female or Unknown)]]="Female",Backend!$C$6,IF(Table1[[#This Row],[Fetal Sex (Male, Female or Unknown)]]="Unknown",Backend!$C$7,"Error"))),"")</f>
        <v/>
      </c>
      <c r="F7340" s="8" t="str">
        <f>IF(Table1[[#This Row],[Is Data Valid]]=TRUE,EXP(0.578+0.332*((Table1[[#This Row],[Gestation (days)]]+0.5)/7)-0.00354*((Table1[[#This Row],[Gestation (days)]]+0.5)/7)^2)*Table1[[#This Row],[BW40_3705]],"")</f>
        <v/>
      </c>
      <c r="G7340" s="2" t="str">
        <f>IF(Table1[[#This Row],[Is Data Valid]]=TRUE,((Table1[[#This Row],[Birthweight (grams)]]/Table1[[#This Row],[BW_GA]])-1)/(Backend!$B$3/100*Table1[[#This Row],[BW40_3705]]),"")</f>
        <v/>
      </c>
      <c r="H7340" s="7" t="str">
        <f>IF(Table1[[#This Row],[Is Data Valid]]=TRUE,((Table1[[#This Row],[Birthweight (grams)]]*0.9/Table1[[#This Row],[BW_GA]])-1)/(Backend!$B$3/100*Table1[[#This Row],[BW40_3705]]),"")</f>
        <v/>
      </c>
      <c r="I7340" s="7" t="str">
        <f>IF(Table1[[#This Row],[Is Data Valid]]=TRUE,((Table1[[#This Row],[Birthweight (grams)]]*1.1/Table1[[#This Row],[BW_GA]])-1)/(Backend!$B$3/100*Table1[[#This Row],[BW40_3705]]),"")</f>
        <v/>
      </c>
      <c r="J7340" s="7" t="str">
        <f>IF(Table1[[#This Row],[Is Data Valid]]=TRUE,_xlfn.NORM.S.DIST(Table1[[#This Row],[Birthweight Z-Score]],TRUE)*100,"")</f>
        <v/>
      </c>
      <c r="K7340" s="7" t="str">
        <f>IF(Table1[[#This Row],[Is Data Valid]]=TRUE,_xlfn.NORM.S.DIST(Table1[[#This Row],[Birthweight Z-Score (BW-10%)]],TRUE)*100,"")</f>
        <v/>
      </c>
      <c r="L7340" s="7" t="str">
        <f>IF(Table1[[#This Row],[Is Data Valid]]=TRUE,_xlfn.NORM.S.DIST(Table1[[#This Row],[Birthweight Z-Score (BW+10%)]],TRUE)*100,"")</f>
        <v/>
      </c>
    </row>
    <row r="7341" spans="1:12" x14ac:dyDescent="0.25">
      <c r="A7341" s="3"/>
      <c r="B7341" s="2"/>
      <c r="C7341" s="2"/>
      <c r="D7341" s="2" t="b">
        <f>IF(AND(NOT(ISBLANK(Table1[[#This Row],[Fetal Sex (Male, Female or Unknown)]])),ISNUMBER(Table1[[#This Row],[Birthweight (grams)]]),ISNUMBER(Table1[[#This Row],[Gestation (days)]])),TRUE,FALSE)</f>
        <v>0</v>
      </c>
      <c r="E7341" s="2" t="str">
        <f>IF(Table1[[#This Row],[Is Data Valid]]=TRUE,IF(Table1[[#This Row],[Fetal Sex (Male, Female or Unknown)]]="Male",Backend!$C$5,IF(Table1[[#This Row],[Fetal Sex (Male, Female or Unknown)]]="Female",Backend!$C$6,IF(Table1[[#This Row],[Fetal Sex (Male, Female or Unknown)]]="Unknown",Backend!$C$7,"Error"))),"")</f>
        <v/>
      </c>
      <c r="F7341" s="8" t="str">
        <f>IF(Table1[[#This Row],[Is Data Valid]]=TRUE,EXP(0.578+0.332*((Table1[[#This Row],[Gestation (days)]]+0.5)/7)-0.00354*((Table1[[#This Row],[Gestation (days)]]+0.5)/7)^2)*Table1[[#This Row],[BW40_3705]],"")</f>
        <v/>
      </c>
      <c r="G7341" s="2" t="str">
        <f>IF(Table1[[#This Row],[Is Data Valid]]=TRUE,((Table1[[#This Row],[Birthweight (grams)]]/Table1[[#This Row],[BW_GA]])-1)/(Backend!$B$3/100*Table1[[#This Row],[BW40_3705]]),"")</f>
        <v/>
      </c>
      <c r="H7341" s="7" t="str">
        <f>IF(Table1[[#This Row],[Is Data Valid]]=TRUE,((Table1[[#This Row],[Birthweight (grams)]]*0.9/Table1[[#This Row],[BW_GA]])-1)/(Backend!$B$3/100*Table1[[#This Row],[BW40_3705]]),"")</f>
        <v/>
      </c>
      <c r="I7341" s="7" t="str">
        <f>IF(Table1[[#This Row],[Is Data Valid]]=TRUE,((Table1[[#This Row],[Birthweight (grams)]]*1.1/Table1[[#This Row],[BW_GA]])-1)/(Backend!$B$3/100*Table1[[#This Row],[BW40_3705]]),"")</f>
        <v/>
      </c>
      <c r="J7341" s="7" t="str">
        <f>IF(Table1[[#This Row],[Is Data Valid]]=TRUE,_xlfn.NORM.S.DIST(Table1[[#This Row],[Birthweight Z-Score]],TRUE)*100,"")</f>
        <v/>
      </c>
      <c r="K7341" s="7" t="str">
        <f>IF(Table1[[#This Row],[Is Data Valid]]=TRUE,_xlfn.NORM.S.DIST(Table1[[#This Row],[Birthweight Z-Score (BW-10%)]],TRUE)*100,"")</f>
        <v/>
      </c>
      <c r="L7341" s="7" t="str">
        <f>IF(Table1[[#This Row],[Is Data Valid]]=TRUE,_xlfn.NORM.S.DIST(Table1[[#This Row],[Birthweight Z-Score (BW+10%)]],TRUE)*100,"")</f>
        <v/>
      </c>
    </row>
    <row r="7342" spans="1:12" x14ac:dyDescent="0.25">
      <c r="A7342" s="3"/>
      <c r="B7342" s="2"/>
      <c r="C7342" s="2"/>
      <c r="D7342" s="2" t="b">
        <f>IF(AND(NOT(ISBLANK(Table1[[#This Row],[Fetal Sex (Male, Female or Unknown)]])),ISNUMBER(Table1[[#This Row],[Birthweight (grams)]]),ISNUMBER(Table1[[#This Row],[Gestation (days)]])),TRUE,FALSE)</f>
        <v>0</v>
      </c>
      <c r="E7342" s="2" t="str">
        <f>IF(Table1[[#This Row],[Is Data Valid]]=TRUE,IF(Table1[[#This Row],[Fetal Sex (Male, Female or Unknown)]]="Male",Backend!$C$5,IF(Table1[[#This Row],[Fetal Sex (Male, Female or Unknown)]]="Female",Backend!$C$6,IF(Table1[[#This Row],[Fetal Sex (Male, Female or Unknown)]]="Unknown",Backend!$C$7,"Error"))),"")</f>
        <v/>
      </c>
      <c r="F7342" s="8" t="str">
        <f>IF(Table1[[#This Row],[Is Data Valid]]=TRUE,EXP(0.578+0.332*((Table1[[#This Row],[Gestation (days)]]+0.5)/7)-0.00354*((Table1[[#This Row],[Gestation (days)]]+0.5)/7)^2)*Table1[[#This Row],[BW40_3705]],"")</f>
        <v/>
      </c>
      <c r="G7342" s="2" t="str">
        <f>IF(Table1[[#This Row],[Is Data Valid]]=TRUE,((Table1[[#This Row],[Birthweight (grams)]]/Table1[[#This Row],[BW_GA]])-1)/(Backend!$B$3/100*Table1[[#This Row],[BW40_3705]]),"")</f>
        <v/>
      </c>
      <c r="H7342" s="7" t="str">
        <f>IF(Table1[[#This Row],[Is Data Valid]]=TRUE,((Table1[[#This Row],[Birthweight (grams)]]*0.9/Table1[[#This Row],[BW_GA]])-1)/(Backend!$B$3/100*Table1[[#This Row],[BW40_3705]]),"")</f>
        <v/>
      </c>
      <c r="I7342" s="7" t="str">
        <f>IF(Table1[[#This Row],[Is Data Valid]]=TRUE,((Table1[[#This Row],[Birthweight (grams)]]*1.1/Table1[[#This Row],[BW_GA]])-1)/(Backend!$B$3/100*Table1[[#This Row],[BW40_3705]]),"")</f>
        <v/>
      </c>
      <c r="J7342" s="7" t="str">
        <f>IF(Table1[[#This Row],[Is Data Valid]]=TRUE,_xlfn.NORM.S.DIST(Table1[[#This Row],[Birthweight Z-Score]],TRUE)*100,"")</f>
        <v/>
      </c>
      <c r="K7342" s="7" t="str">
        <f>IF(Table1[[#This Row],[Is Data Valid]]=TRUE,_xlfn.NORM.S.DIST(Table1[[#This Row],[Birthweight Z-Score (BW-10%)]],TRUE)*100,"")</f>
        <v/>
      </c>
      <c r="L7342" s="7" t="str">
        <f>IF(Table1[[#This Row],[Is Data Valid]]=TRUE,_xlfn.NORM.S.DIST(Table1[[#This Row],[Birthweight Z-Score (BW+10%)]],TRUE)*100,"")</f>
        <v/>
      </c>
    </row>
    <row r="7343" spans="1:12" x14ac:dyDescent="0.25">
      <c r="A7343" s="3"/>
      <c r="B7343" s="2"/>
      <c r="C7343" s="2"/>
      <c r="D7343" s="2" t="b">
        <f>IF(AND(NOT(ISBLANK(Table1[[#This Row],[Fetal Sex (Male, Female or Unknown)]])),ISNUMBER(Table1[[#This Row],[Birthweight (grams)]]),ISNUMBER(Table1[[#This Row],[Gestation (days)]])),TRUE,FALSE)</f>
        <v>0</v>
      </c>
      <c r="E7343" s="2" t="str">
        <f>IF(Table1[[#This Row],[Is Data Valid]]=TRUE,IF(Table1[[#This Row],[Fetal Sex (Male, Female or Unknown)]]="Male",Backend!$C$5,IF(Table1[[#This Row],[Fetal Sex (Male, Female or Unknown)]]="Female",Backend!$C$6,IF(Table1[[#This Row],[Fetal Sex (Male, Female or Unknown)]]="Unknown",Backend!$C$7,"Error"))),"")</f>
        <v/>
      </c>
      <c r="F7343" s="8" t="str">
        <f>IF(Table1[[#This Row],[Is Data Valid]]=TRUE,EXP(0.578+0.332*((Table1[[#This Row],[Gestation (days)]]+0.5)/7)-0.00354*((Table1[[#This Row],[Gestation (days)]]+0.5)/7)^2)*Table1[[#This Row],[BW40_3705]],"")</f>
        <v/>
      </c>
      <c r="G7343" s="2" t="str">
        <f>IF(Table1[[#This Row],[Is Data Valid]]=TRUE,((Table1[[#This Row],[Birthweight (grams)]]/Table1[[#This Row],[BW_GA]])-1)/(Backend!$B$3/100*Table1[[#This Row],[BW40_3705]]),"")</f>
        <v/>
      </c>
      <c r="H7343" s="7" t="str">
        <f>IF(Table1[[#This Row],[Is Data Valid]]=TRUE,((Table1[[#This Row],[Birthweight (grams)]]*0.9/Table1[[#This Row],[BW_GA]])-1)/(Backend!$B$3/100*Table1[[#This Row],[BW40_3705]]),"")</f>
        <v/>
      </c>
      <c r="I7343" s="7" t="str">
        <f>IF(Table1[[#This Row],[Is Data Valid]]=TRUE,((Table1[[#This Row],[Birthweight (grams)]]*1.1/Table1[[#This Row],[BW_GA]])-1)/(Backend!$B$3/100*Table1[[#This Row],[BW40_3705]]),"")</f>
        <v/>
      </c>
      <c r="J7343" s="7" t="str">
        <f>IF(Table1[[#This Row],[Is Data Valid]]=TRUE,_xlfn.NORM.S.DIST(Table1[[#This Row],[Birthweight Z-Score]],TRUE)*100,"")</f>
        <v/>
      </c>
      <c r="K7343" s="7" t="str">
        <f>IF(Table1[[#This Row],[Is Data Valid]]=TRUE,_xlfn.NORM.S.DIST(Table1[[#This Row],[Birthweight Z-Score (BW-10%)]],TRUE)*100,"")</f>
        <v/>
      </c>
      <c r="L7343" s="7" t="str">
        <f>IF(Table1[[#This Row],[Is Data Valid]]=TRUE,_xlfn.NORM.S.DIST(Table1[[#This Row],[Birthweight Z-Score (BW+10%)]],TRUE)*100,"")</f>
        <v/>
      </c>
    </row>
    <row r="7344" spans="1:12" x14ac:dyDescent="0.25">
      <c r="A7344" s="3"/>
      <c r="B7344" s="2"/>
      <c r="C7344" s="2"/>
      <c r="D7344" s="2" t="b">
        <f>IF(AND(NOT(ISBLANK(Table1[[#This Row],[Fetal Sex (Male, Female or Unknown)]])),ISNUMBER(Table1[[#This Row],[Birthweight (grams)]]),ISNUMBER(Table1[[#This Row],[Gestation (days)]])),TRUE,FALSE)</f>
        <v>0</v>
      </c>
      <c r="E7344" s="2" t="str">
        <f>IF(Table1[[#This Row],[Is Data Valid]]=TRUE,IF(Table1[[#This Row],[Fetal Sex (Male, Female or Unknown)]]="Male",Backend!$C$5,IF(Table1[[#This Row],[Fetal Sex (Male, Female or Unknown)]]="Female",Backend!$C$6,IF(Table1[[#This Row],[Fetal Sex (Male, Female or Unknown)]]="Unknown",Backend!$C$7,"Error"))),"")</f>
        <v/>
      </c>
      <c r="F7344" s="8" t="str">
        <f>IF(Table1[[#This Row],[Is Data Valid]]=TRUE,EXP(0.578+0.332*((Table1[[#This Row],[Gestation (days)]]+0.5)/7)-0.00354*((Table1[[#This Row],[Gestation (days)]]+0.5)/7)^2)*Table1[[#This Row],[BW40_3705]],"")</f>
        <v/>
      </c>
      <c r="G7344" s="2" t="str">
        <f>IF(Table1[[#This Row],[Is Data Valid]]=TRUE,((Table1[[#This Row],[Birthweight (grams)]]/Table1[[#This Row],[BW_GA]])-1)/(Backend!$B$3/100*Table1[[#This Row],[BW40_3705]]),"")</f>
        <v/>
      </c>
      <c r="H7344" s="7" t="str">
        <f>IF(Table1[[#This Row],[Is Data Valid]]=TRUE,((Table1[[#This Row],[Birthweight (grams)]]*0.9/Table1[[#This Row],[BW_GA]])-1)/(Backend!$B$3/100*Table1[[#This Row],[BW40_3705]]),"")</f>
        <v/>
      </c>
      <c r="I7344" s="7" t="str">
        <f>IF(Table1[[#This Row],[Is Data Valid]]=TRUE,((Table1[[#This Row],[Birthweight (grams)]]*1.1/Table1[[#This Row],[BW_GA]])-1)/(Backend!$B$3/100*Table1[[#This Row],[BW40_3705]]),"")</f>
        <v/>
      </c>
      <c r="J7344" s="7" t="str">
        <f>IF(Table1[[#This Row],[Is Data Valid]]=TRUE,_xlfn.NORM.S.DIST(Table1[[#This Row],[Birthweight Z-Score]],TRUE)*100,"")</f>
        <v/>
      </c>
      <c r="K7344" s="7" t="str">
        <f>IF(Table1[[#This Row],[Is Data Valid]]=TRUE,_xlfn.NORM.S.DIST(Table1[[#This Row],[Birthweight Z-Score (BW-10%)]],TRUE)*100,"")</f>
        <v/>
      </c>
      <c r="L7344" s="7" t="str">
        <f>IF(Table1[[#This Row],[Is Data Valid]]=TRUE,_xlfn.NORM.S.DIST(Table1[[#This Row],[Birthweight Z-Score (BW+10%)]],TRUE)*100,"")</f>
        <v/>
      </c>
    </row>
    <row r="7345" spans="1:12" x14ac:dyDescent="0.25">
      <c r="A7345" s="3"/>
      <c r="B7345" s="2"/>
      <c r="C7345" s="2"/>
      <c r="D7345" s="2" t="b">
        <f>IF(AND(NOT(ISBLANK(Table1[[#This Row],[Fetal Sex (Male, Female or Unknown)]])),ISNUMBER(Table1[[#This Row],[Birthweight (grams)]]),ISNUMBER(Table1[[#This Row],[Gestation (days)]])),TRUE,FALSE)</f>
        <v>0</v>
      </c>
      <c r="E7345" s="2" t="str">
        <f>IF(Table1[[#This Row],[Is Data Valid]]=TRUE,IF(Table1[[#This Row],[Fetal Sex (Male, Female or Unknown)]]="Male",Backend!$C$5,IF(Table1[[#This Row],[Fetal Sex (Male, Female or Unknown)]]="Female",Backend!$C$6,IF(Table1[[#This Row],[Fetal Sex (Male, Female or Unknown)]]="Unknown",Backend!$C$7,"Error"))),"")</f>
        <v/>
      </c>
      <c r="F7345" s="8" t="str">
        <f>IF(Table1[[#This Row],[Is Data Valid]]=TRUE,EXP(0.578+0.332*((Table1[[#This Row],[Gestation (days)]]+0.5)/7)-0.00354*((Table1[[#This Row],[Gestation (days)]]+0.5)/7)^2)*Table1[[#This Row],[BW40_3705]],"")</f>
        <v/>
      </c>
      <c r="G7345" s="2" t="str">
        <f>IF(Table1[[#This Row],[Is Data Valid]]=TRUE,((Table1[[#This Row],[Birthweight (grams)]]/Table1[[#This Row],[BW_GA]])-1)/(Backend!$B$3/100*Table1[[#This Row],[BW40_3705]]),"")</f>
        <v/>
      </c>
      <c r="H7345" s="7" t="str">
        <f>IF(Table1[[#This Row],[Is Data Valid]]=TRUE,((Table1[[#This Row],[Birthweight (grams)]]*0.9/Table1[[#This Row],[BW_GA]])-1)/(Backend!$B$3/100*Table1[[#This Row],[BW40_3705]]),"")</f>
        <v/>
      </c>
      <c r="I7345" s="7" t="str">
        <f>IF(Table1[[#This Row],[Is Data Valid]]=TRUE,((Table1[[#This Row],[Birthweight (grams)]]*1.1/Table1[[#This Row],[BW_GA]])-1)/(Backend!$B$3/100*Table1[[#This Row],[BW40_3705]]),"")</f>
        <v/>
      </c>
      <c r="J7345" s="7" t="str">
        <f>IF(Table1[[#This Row],[Is Data Valid]]=TRUE,_xlfn.NORM.S.DIST(Table1[[#This Row],[Birthweight Z-Score]],TRUE)*100,"")</f>
        <v/>
      </c>
      <c r="K7345" s="7" t="str">
        <f>IF(Table1[[#This Row],[Is Data Valid]]=TRUE,_xlfn.NORM.S.DIST(Table1[[#This Row],[Birthweight Z-Score (BW-10%)]],TRUE)*100,"")</f>
        <v/>
      </c>
      <c r="L7345" s="7" t="str">
        <f>IF(Table1[[#This Row],[Is Data Valid]]=TRUE,_xlfn.NORM.S.DIST(Table1[[#This Row],[Birthweight Z-Score (BW+10%)]],TRUE)*100,"")</f>
        <v/>
      </c>
    </row>
    <row r="7346" spans="1:12" x14ac:dyDescent="0.25">
      <c r="A7346" s="3"/>
      <c r="B7346" s="2"/>
      <c r="C7346" s="2"/>
      <c r="D7346" s="2" t="b">
        <f>IF(AND(NOT(ISBLANK(Table1[[#This Row],[Fetal Sex (Male, Female or Unknown)]])),ISNUMBER(Table1[[#This Row],[Birthweight (grams)]]),ISNUMBER(Table1[[#This Row],[Gestation (days)]])),TRUE,FALSE)</f>
        <v>0</v>
      </c>
      <c r="E7346" s="2" t="str">
        <f>IF(Table1[[#This Row],[Is Data Valid]]=TRUE,IF(Table1[[#This Row],[Fetal Sex (Male, Female or Unknown)]]="Male",Backend!$C$5,IF(Table1[[#This Row],[Fetal Sex (Male, Female or Unknown)]]="Female",Backend!$C$6,IF(Table1[[#This Row],[Fetal Sex (Male, Female or Unknown)]]="Unknown",Backend!$C$7,"Error"))),"")</f>
        <v/>
      </c>
      <c r="F7346" s="8" t="str">
        <f>IF(Table1[[#This Row],[Is Data Valid]]=TRUE,EXP(0.578+0.332*((Table1[[#This Row],[Gestation (days)]]+0.5)/7)-0.00354*((Table1[[#This Row],[Gestation (days)]]+0.5)/7)^2)*Table1[[#This Row],[BW40_3705]],"")</f>
        <v/>
      </c>
      <c r="G7346" s="2" t="str">
        <f>IF(Table1[[#This Row],[Is Data Valid]]=TRUE,((Table1[[#This Row],[Birthweight (grams)]]/Table1[[#This Row],[BW_GA]])-1)/(Backend!$B$3/100*Table1[[#This Row],[BW40_3705]]),"")</f>
        <v/>
      </c>
      <c r="H7346" s="7" t="str">
        <f>IF(Table1[[#This Row],[Is Data Valid]]=TRUE,((Table1[[#This Row],[Birthweight (grams)]]*0.9/Table1[[#This Row],[BW_GA]])-1)/(Backend!$B$3/100*Table1[[#This Row],[BW40_3705]]),"")</f>
        <v/>
      </c>
      <c r="I7346" s="7" t="str">
        <f>IF(Table1[[#This Row],[Is Data Valid]]=TRUE,((Table1[[#This Row],[Birthweight (grams)]]*1.1/Table1[[#This Row],[BW_GA]])-1)/(Backend!$B$3/100*Table1[[#This Row],[BW40_3705]]),"")</f>
        <v/>
      </c>
      <c r="J7346" s="7" t="str">
        <f>IF(Table1[[#This Row],[Is Data Valid]]=TRUE,_xlfn.NORM.S.DIST(Table1[[#This Row],[Birthweight Z-Score]],TRUE)*100,"")</f>
        <v/>
      </c>
      <c r="K7346" s="7" t="str">
        <f>IF(Table1[[#This Row],[Is Data Valid]]=TRUE,_xlfn.NORM.S.DIST(Table1[[#This Row],[Birthweight Z-Score (BW-10%)]],TRUE)*100,"")</f>
        <v/>
      </c>
      <c r="L7346" s="7" t="str">
        <f>IF(Table1[[#This Row],[Is Data Valid]]=TRUE,_xlfn.NORM.S.DIST(Table1[[#This Row],[Birthweight Z-Score (BW+10%)]],TRUE)*100,"")</f>
        <v/>
      </c>
    </row>
    <row r="7347" spans="1:12" x14ac:dyDescent="0.25">
      <c r="A7347" s="3"/>
      <c r="B7347" s="2"/>
      <c r="C7347" s="2"/>
      <c r="D7347" s="2" t="b">
        <f>IF(AND(NOT(ISBLANK(Table1[[#This Row],[Fetal Sex (Male, Female or Unknown)]])),ISNUMBER(Table1[[#This Row],[Birthweight (grams)]]),ISNUMBER(Table1[[#This Row],[Gestation (days)]])),TRUE,FALSE)</f>
        <v>0</v>
      </c>
      <c r="E7347" s="2" t="str">
        <f>IF(Table1[[#This Row],[Is Data Valid]]=TRUE,IF(Table1[[#This Row],[Fetal Sex (Male, Female or Unknown)]]="Male",Backend!$C$5,IF(Table1[[#This Row],[Fetal Sex (Male, Female or Unknown)]]="Female",Backend!$C$6,IF(Table1[[#This Row],[Fetal Sex (Male, Female or Unknown)]]="Unknown",Backend!$C$7,"Error"))),"")</f>
        <v/>
      </c>
      <c r="F7347" s="8" t="str">
        <f>IF(Table1[[#This Row],[Is Data Valid]]=TRUE,EXP(0.578+0.332*((Table1[[#This Row],[Gestation (days)]]+0.5)/7)-0.00354*((Table1[[#This Row],[Gestation (days)]]+0.5)/7)^2)*Table1[[#This Row],[BW40_3705]],"")</f>
        <v/>
      </c>
      <c r="G7347" s="2" t="str">
        <f>IF(Table1[[#This Row],[Is Data Valid]]=TRUE,((Table1[[#This Row],[Birthweight (grams)]]/Table1[[#This Row],[BW_GA]])-1)/(Backend!$B$3/100*Table1[[#This Row],[BW40_3705]]),"")</f>
        <v/>
      </c>
      <c r="H7347" s="7" t="str">
        <f>IF(Table1[[#This Row],[Is Data Valid]]=TRUE,((Table1[[#This Row],[Birthweight (grams)]]*0.9/Table1[[#This Row],[BW_GA]])-1)/(Backend!$B$3/100*Table1[[#This Row],[BW40_3705]]),"")</f>
        <v/>
      </c>
      <c r="I7347" s="7" t="str">
        <f>IF(Table1[[#This Row],[Is Data Valid]]=TRUE,((Table1[[#This Row],[Birthweight (grams)]]*1.1/Table1[[#This Row],[BW_GA]])-1)/(Backend!$B$3/100*Table1[[#This Row],[BW40_3705]]),"")</f>
        <v/>
      </c>
      <c r="J7347" s="7" t="str">
        <f>IF(Table1[[#This Row],[Is Data Valid]]=TRUE,_xlfn.NORM.S.DIST(Table1[[#This Row],[Birthweight Z-Score]],TRUE)*100,"")</f>
        <v/>
      </c>
      <c r="K7347" s="7" t="str">
        <f>IF(Table1[[#This Row],[Is Data Valid]]=TRUE,_xlfn.NORM.S.DIST(Table1[[#This Row],[Birthweight Z-Score (BW-10%)]],TRUE)*100,"")</f>
        <v/>
      </c>
      <c r="L7347" s="7" t="str">
        <f>IF(Table1[[#This Row],[Is Data Valid]]=TRUE,_xlfn.NORM.S.DIST(Table1[[#This Row],[Birthweight Z-Score (BW+10%)]],TRUE)*100,"")</f>
        <v/>
      </c>
    </row>
    <row r="7348" spans="1:12" x14ac:dyDescent="0.25">
      <c r="A7348" s="3"/>
      <c r="B7348" s="2"/>
      <c r="C7348" s="2"/>
      <c r="D7348" s="2" t="b">
        <f>IF(AND(NOT(ISBLANK(Table1[[#This Row],[Fetal Sex (Male, Female or Unknown)]])),ISNUMBER(Table1[[#This Row],[Birthweight (grams)]]),ISNUMBER(Table1[[#This Row],[Gestation (days)]])),TRUE,FALSE)</f>
        <v>0</v>
      </c>
      <c r="E7348" s="2" t="str">
        <f>IF(Table1[[#This Row],[Is Data Valid]]=TRUE,IF(Table1[[#This Row],[Fetal Sex (Male, Female or Unknown)]]="Male",Backend!$C$5,IF(Table1[[#This Row],[Fetal Sex (Male, Female or Unknown)]]="Female",Backend!$C$6,IF(Table1[[#This Row],[Fetal Sex (Male, Female or Unknown)]]="Unknown",Backend!$C$7,"Error"))),"")</f>
        <v/>
      </c>
      <c r="F7348" s="8" t="str">
        <f>IF(Table1[[#This Row],[Is Data Valid]]=TRUE,EXP(0.578+0.332*((Table1[[#This Row],[Gestation (days)]]+0.5)/7)-0.00354*((Table1[[#This Row],[Gestation (days)]]+0.5)/7)^2)*Table1[[#This Row],[BW40_3705]],"")</f>
        <v/>
      </c>
      <c r="G7348" s="2" t="str">
        <f>IF(Table1[[#This Row],[Is Data Valid]]=TRUE,((Table1[[#This Row],[Birthweight (grams)]]/Table1[[#This Row],[BW_GA]])-1)/(Backend!$B$3/100*Table1[[#This Row],[BW40_3705]]),"")</f>
        <v/>
      </c>
      <c r="H7348" s="7" t="str">
        <f>IF(Table1[[#This Row],[Is Data Valid]]=TRUE,((Table1[[#This Row],[Birthweight (grams)]]*0.9/Table1[[#This Row],[BW_GA]])-1)/(Backend!$B$3/100*Table1[[#This Row],[BW40_3705]]),"")</f>
        <v/>
      </c>
      <c r="I7348" s="7" t="str">
        <f>IF(Table1[[#This Row],[Is Data Valid]]=TRUE,((Table1[[#This Row],[Birthweight (grams)]]*1.1/Table1[[#This Row],[BW_GA]])-1)/(Backend!$B$3/100*Table1[[#This Row],[BW40_3705]]),"")</f>
        <v/>
      </c>
      <c r="J7348" s="7" t="str">
        <f>IF(Table1[[#This Row],[Is Data Valid]]=TRUE,_xlfn.NORM.S.DIST(Table1[[#This Row],[Birthweight Z-Score]],TRUE)*100,"")</f>
        <v/>
      </c>
      <c r="K7348" s="7" t="str">
        <f>IF(Table1[[#This Row],[Is Data Valid]]=TRUE,_xlfn.NORM.S.DIST(Table1[[#This Row],[Birthweight Z-Score (BW-10%)]],TRUE)*100,"")</f>
        <v/>
      </c>
      <c r="L7348" s="7" t="str">
        <f>IF(Table1[[#This Row],[Is Data Valid]]=TRUE,_xlfn.NORM.S.DIST(Table1[[#This Row],[Birthweight Z-Score (BW+10%)]],TRUE)*100,"")</f>
        <v/>
      </c>
    </row>
    <row r="7349" spans="1:12" x14ac:dyDescent="0.25">
      <c r="A7349" s="3"/>
      <c r="B7349" s="2"/>
      <c r="C7349" s="2"/>
      <c r="D7349" s="2" t="b">
        <f>IF(AND(NOT(ISBLANK(Table1[[#This Row],[Fetal Sex (Male, Female or Unknown)]])),ISNUMBER(Table1[[#This Row],[Birthweight (grams)]]),ISNUMBER(Table1[[#This Row],[Gestation (days)]])),TRUE,FALSE)</f>
        <v>0</v>
      </c>
      <c r="E7349" s="2" t="str">
        <f>IF(Table1[[#This Row],[Is Data Valid]]=TRUE,IF(Table1[[#This Row],[Fetal Sex (Male, Female or Unknown)]]="Male",Backend!$C$5,IF(Table1[[#This Row],[Fetal Sex (Male, Female or Unknown)]]="Female",Backend!$C$6,IF(Table1[[#This Row],[Fetal Sex (Male, Female or Unknown)]]="Unknown",Backend!$C$7,"Error"))),"")</f>
        <v/>
      </c>
      <c r="F7349" s="8" t="str">
        <f>IF(Table1[[#This Row],[Is Data Valid]]=TRUE,EXP(0.578+0.332*((Table1[[#This Row],[Gestation (days)]]+0.5)/7)-0.00354*((Table1[[#This Row],[Gestation (days)]]+0.5)/7)^2)*Table1[[#This Row],[BW40_3705]],"")</f>
        <v/>
      </c>
      <c r="G7349" s="2" t="str">
        <f>IF(Table1[[#This Row],[Is Data Valid]]=TRUE,((Table1[[#This Row],[Birthweight (grams)]]/Table1[[#This Row],[BW_GA]])-1)/(Backend!$B$3/100*Table1[[#This Row],[BW40_3705]]),"")</f>
        <v/>
      </c>
      <c r="H7349" s="7" t="str">
        <f>IF(Table1[[#This Row],[Is Data Valid]]=TRUE,((Table1[[#This Row],[Birthweight (grams)]]*0.9/Table1[[#This Row],[BW_GA]])-1)/(Backend!$B$3/100*Table1[[#This Row],[BW40_3705]]),"")</f>
        <v/>
      </c>
      <c r="I7349" s="7" t="str">
        <f>IF(Table1[[#This Row],[Is Data Valid]]=TRUE,((Table1[[#This Row],[Birthweight (grams)]]*1.1/Table1[[#This Row],[BW_GA]])-1)/(Backend!$B$3/100*Table1[[#This Row],[BW40_3705]]),"")</f>
        <v/>
      </c>
      <c r="J7349" s="7" t="str">
        <f>IF(Table1[[#This Row],[Is Data Valid]]=TRUE,_xlfn.NORM.S.DIST(Table1[[#This Row],[Birthweight Z-Score]],TRUE)*100,"")</f>
        <v/>
      </c>
      <c r="K7349" s="7" t="str">
        <f>IF(Table1[[#This Row],[Is Data Valid]]=TRUE,_xlfn.NORM.S.DIST(Table1[[#This Row],[Birthweight Z-Score (BW-10%)]],TRUE)*100,"")</f>
        <v/>
      </c>
      <c r="L7349" s="7" t="str">
        <f>IF(Table1[[#This Row],[Is Data Valid]]=TRUE,_xlfn.NORM.S.DIST(Table1[[#This Row],[Birthweight Z-Score (BW+10%)]],TRUE)*100,"")</f>
        <v/>
      </c>
    </row>
    <row r="7350" spans="1:12" x14ac:dyDescent="0.25">
      <c r="A7350" s="3"/>
      <c r="B7350" s="2"/>
      <c r="C7350" s="2"/>
      <c r="D7350" s="2" t="b">
        <f>IF(AND(NOT(ISBLANK(Table1[[#This Row],[Fetal Sex (Male, Female or Unknown)]])),ISNUMBER(Table1[[#This Row],[Birthweight (grams)]]),ISNUMBER(Table1[[#This Row],[Gestation (days)]])),TRUE,FALSE)</f>
        <v>0</v>
      </c>
      <c r="E7350" s="2" t="str">
        <f>IF(Table1[[#This Row],[Is Data Valid]]=TRUE,IF(Table1[[#This Row],[Fetal Sex (Male, Female or Unknown)]]="Male",Backend!$C$5,IF(Table1[[#This Row],[Fetal Sex (Male, Female or Unknown)]]="Female",Backend!$C$6,IF(Table1[[#This Row],[Fetal Sex (Male, Female or Unknown)]]="Unknown",Backend!$C$7,"Error"))),"")</f>
        <v/>
      </c>
      <c r="F7350" s="8" t="str">
        <f>IF(Table1[[#This Row],[Is Data Valid]]=TRUE,EXP(0.578+0.332*((Table1[[#This Row],[Gestation (days)]]+0.5)/7)-0.00354*((Table1[[#This Row],[Gestation (days)]]+0.5)/7)^2)*Table1[[#This Row],[BW40_3705]],"")</f>
        <v/>
      </c>
      <c r="G7350" s="2" t="str">
        <f>IF(Table1[[#This Row],[Is Data Valid]]=TRUE,((Table1[[#This Row],[Birthweight (grams)]]/Table1[[#This Row],[BW_GA]])-1)/(Backend!$B$3/100*Table1[[#This Row],[BW40_3705]]),"")</f>
        <v/>
      </c>
      <c r="H7350" s="7" t="str">
        <f>IF(Table1[[#This Row],[Is Data Valid]]=TRUE,((Table1[[#This Row],[Birthweight (grams)]]*0.9/Table1[[#This Row],[BW_GA]])-1)/(Backend!$B$3/100*Table1[[#This Row],[BW40_3705]]),"")</f>
        <v/>
      </c>
      <c r="I7350" s="7" t="str">
        <f>IF(Table1[[#This Row],[Is Data Valid]]=TRUE,((Table1[[#This Row],[Birthweight (grams)]]*1.1/Table1[[#This Row],[BW_GA]])-1)/(Backend!$B$3/100*Table1[[#This Row],[BW40_3705]]),"")</f>
        <v/>
      </c>
      <c r="J7350" s="7" t="str">
        <f>IF(Table1[[#This Row],[Is Data Valid]]=TRUE,_xlfn.NORM.S.DIST(Table1[[#This Row],[Birthweight Z-Score]],TRUE)*100,"")</f>
        <v/>
      </c>
      <c r="K7350" s="7" t="str">
        <f>IF(Table1[[#This Row],[Is Data Valid]]=TRUE,_xlfn.NORM.S.DIST(Table1[[#This Row],[Birthweight Z-Score (BW-10%)]],TRUE)*100,"")</f>
        <v/>
      </c>
      <c r="L7350" s="7" t="str">
        <f>IF(Table1[[#This Row],[Is Data Valid]]=TRUE,_xlfn.NORM.S.DIST(Table1[[#This Row],[Birthweight Z-Score (BW+10%)]],TRUE)*100,"")</f>
        <v/>
      </c>
    </row>
    <row r="7351" spans="1:12" x14ac:dyDescent="0.25">
      <c r="A7351" s="3"/>
      <c r="B7351" s="2"/>
      <c r="C7351" s="2"/>
      <c r="D7351" s="2" t="b">
        <f>IF(AND(NOT(ISBLANK(Table1[[#This Row],[Fetal Sex (Male, Female or Unknown)]])),ISNUMBER(Table1[[#This Row],[Birthweight (grams)]]),ISNUMBER(Table1[[#This Row],[Gestation (days)]])),TRUE,FALSE)</f>
        <v>0</v>
      </c>
      <c r="E7351" s="2" t="str">
        <f>IF(Table1[[#This Row],[Is Data Valid]]=TRUE,IF(Table1[[#This Row],[Fetal Sex (Male, Female or Unknown)]]="Male",Backend!$C$5,IF(Table1[[#This Row],[Fetal Sex (Male, Female or Unknown)]]="Female",Backend!$C$6,IF(Table1[[#This Row],[Fetal Sex (Male, Female or Unknown)]]="Unknown",Backend!$C$7,"Error"))),"")</f>
        <v/>
      </c>
      <c r="F7351" s="8" t="str">
        <f>IF(Table1[[#This Row],[Is Data Valid]]=TRUE,EXP(0.578+0.332*((Table1[[#This Row],[Gestation (days)]]+0.5)/7)-0.00354*((Table1[[#This Row],[Gestation (days)]]+0.5)/7)^2)*Table1[[#This Row],[BW40_3705]],"")</f>
        <v/>
      </c>
      <c r="G7351" s="2" t="str">
        <f>IF(Table1[[#This Row],[Is Data Valid]]=TRUE,((Table1[[#This Row],[Birthweight (grams)]]/Table1[[#This Row],[BW_GA]])-1)/(Backend!$B$3/100*Table1[[#This Row],[BW40_3705]]),"")</f>
        <v/>
      </c>
      <c r="H7351" s="7" t="str">
        <f>IF(Table1[[#This Row],[Is Data Valid]]=TRUE,((Table1[[#This Row],[Birthweight (grams)]]*0.9/Table1[[#This Row],[BW_GA]])-1)/(Backend!$B$3/100*Table1[[#This Row],[BW40_3705]]),"")</f>
        <v/>
      </c>
      <c r="I7351" s="7" t="str">
        <f>IF(Table1[[#This Row],[Is Data Valid]]=TRUE,((Table1[[#This Row],[Birthweight (grams)]]*1.1/Table1[[#This Row],[BW_GA]])-1)/(Backend!$B$3/100*Table1[[#This Row],[BW40_3705]]),"")</f>
        <v/>
      </c>
      <c r="J7351" s="7" t="str">
        <f>IF(Table1[[#This Row],[Is Data Valid]]=TRUE,_xlfn.NORM.S.DIST(Table1[[#This Row],[Birthweight Z-Score]],TRUE)*100,"")</f>
        <v/>
      </c>
      <c r="K7351" s="7" t="str">
        <f>IF(Table1[[#This Row],[Is Data Valid]]=TRUE,_xlfn.NORM.S.DIST(Table1[[#This Row],[Birthweight Z-Score (BW-10%)]],TRUE)*100,"")</f>
        <v/>
      </c>
      <c r="L7351" s="7" t="str">
        <f>IF(Table1[[#This Row],[Is Data Valid]]=TRUE,_xlfn.NORM.S.DIST(Table1[[#This Row],[Birthweight Z-Score (BW+10%)]],TRUE)*100,"")</f>
        <v/>
      </c>
    </row>
    <row r="7352" spans="1:12" x14ac:dyDescent="0.25">
      <c r="A7352" s="3"/>
      <c r="B7352" s="2"/>
      <c r="C7352" s="2"/>
      <c r="D7352" s="2" t="b">
        <f>IF(AND(NOT(ISBLANK(Table1[[#This Row],[Fetal Sex (Male, Female or Unknown)]])),ISNUMBER(Table1[[#This Row],[Birthweight (grams)]]),ISNUMBER(Table1[[#This Row],[Gestation (days)]])),TRUE,FALSE)</f>
        <v>0</v>
      </c>
      <c r="E7352" s="2" t="str">
        <f>IF(Table1[[#This Row],[Is Data Valid]]=TRUE,IF(Table1[[#This Row],[Fetal Sex (Male, Female or Unknown)]]="Male",Backend!$C$5,IF(Table1[[#This Row],[Fetal Sex (Male, Female or Unknown)]]="Female",Backend!$C$6,IF(Table1[[#This Row],[Fetal Sex (Male, Female or Unknown)]]="Unknown",Backend!$C$7,"Error"))),"")</f>
        <v/>
      </c>
      <c r="F7352" s="8" t="str">
        <f>IF(Table1[[#This Row],[Is Data Valid]]=TRUE,EXP(0.578+0.332*((Table1[[#This Row],[Gestation (days)]]+0.5)/7)-0.00354*((Table1[[#This Row],[Gestation (days)]]+0.5)/7)^2)*Table1[[#This Row],[BW40_3705]],"")</f>
        <v/>
      </c>
      <c r="G7352" s="2" t="str">
        <f>IF(Table1[[#This Row],[Is Data Valid]]=TRUE,((Table1[[#This Row],[Birthweight (grams)]]/Table1[[#This Row],[BW_GA]])-1)/(Backend!$B$3/100*Table1[[#This Row],[BW40_3705]]),"")</f>
        <v/>
      </c>
      <c r="H7352" s="7" t="str">
        <f>IF(Table1[[#This Row],[Is Data Valid]]=TRUE,((Table1[[#This Row],[Birthweight (grams)]]*0.9/Table1[[#This Row],[BW_GA]])-1)/(Backend!$B$3/100*Table1[[#This Row],[BW40_3705]]),"")</f>
        <v/>
      </c>
      <c r="I7352" s="7" t="str">
        <f>IF(Table1[[#This Row],[Is Data Valid]]=TRUE,((Table1[[#This Row],[Birthweight (grams)]]*1.1/Table1[[#This Row],[BW_GA]])-1)/(Backend!$B$3/100*Table1[[#This Row],[BW40_3705]]),"")</f>
        <v/>
      </c>
      <c r="J7352" s="7" t="str">
        <f>IF(Table1[[#This Row],[Is Data Valid]]=TRUE,_xlfn.NORM.S.DIST(Table1[[#This Row],[Birthweight Z-Score]],TRUE)*100,"")</f>
        <v/>
      </c>
      <c r="K7352" s="7" t="str">
        <f>IF(Table1[[#This Row],[Is Data Valid]]=TRUE,_xlfn.NORM.S.DIST(Table1[[#This Row],[Birthweight Z-Score (BW-10%)]],TRUE)*100,"")</f>
        <v/>
      </c>
      <c r="L7352" s="7" t="str">
        <f>IF(Table1[[#This Row],[Is Data Valid]]=TRUE,_xlfn.NORM.S.DIST(Table1[[#This Row],[Birthweight Z-Score (BW+10%)]],TRUE)*100,"")</f>
        <v/>
      </c>
    </row>
    <row r="7353" spans="1:12" x14ac:dyDescent="0.25">
      <c r="A7353" s="3"/>
      <c r="B7353" s="2"/>
      <c r="C7353" s="2"/>
      <c r="D7353" s="2" t="b">
        <f>IF(AND(NOT(ISBLANK(Table1[[#This Row],[Fetal Sex (Male, Female or Unknown)]])),ISNUMBER(Table1[[#This Row],[Birthweight (grams)]]),ISNUMBER(Table1[[#This Row],[Gestation (days)]])),TRUE,FALSE)</f>
        <v>0</v>
      </c>
      <c r="E7353" s="2" t="str">
        <f>IF(Table1[[#This Row],[Is Data Valid]]=TRUE,IF(Table1[[#This Row],[Fetal Sex (Male, Female or Unknown)]]="Male",Backend!$C$5,IF(Table1[[#This Row],[Fetal Sex (Male, Female or Unknown)]]="Female",Backend!$C$6,IF(Table1[[#This Row],[Fetal Sex (Male, Female or Unknown)]]="Unknown",Backend!$C$7,"Error"))),"")</f>
        <v/>
      </c>
      <c r="F7353" s="8" t="str">
        <f>IF(Table1[[#This Row],[Is Data Valid]]=TRUE,EXP(0.578+0.332*((Table1[[#This Row],[Gestation (days)]]+0.5)/7)-0.00354*((Table1[[#This Row],[Gestation (days)]]+0.5)/7)^2)*Table1[[#This Row],[BW40_3705]],"")</f>
        <v/>
      </c>
      <c r="G7353" s="2" t="str">
        <f>IF(Table1[[#This Row],[Is Data Valid]]=TRUE,((Table1[[#This Row],[Birthweight (grams)]]/Table1[[#This Row],[BW_GA]])-1)/(Backend!$B$3/100*Table1[[#This Row],[BW40_3705]]),"")</f>
        <v/>
      </c>
      <c r="H7353" s="7" t="str">
        <f>IF(Table1[[#This Row],[Is Data Valid]]=TRUE,((Table1[[#This Row],[Birthweight (grams)]]*0.9/Table1[[#This Row],[BW_GA]])-1)/(Backend!$B$3/100*Table1[[#This Row],[BW40_3705]]),"")</f>
        <v/>
      </c>
      <c r="I7353" s="7" t="str">
        <f>IF(Table1[[#This Row],[Is Data Valid]]=TRUE,((Table1[[#This Row],[Birthweight (grams)]]*1.1/Table1[[#This Row],[BW_GA]])-1)/(Backend!$B$3/100*Table1[[#This Row],[BW40_3705]]),"")</f>
        <v/>
      </c>
      <c r="J7353" s="7" t="str">
        <f>IF(Table1[[#This Row],[Is Data Valid]]=TRUE,_xlfn.NORM.S.DIST(Table1[[#This Row],[Birthweight Z-Score]],TRUE)*100,"")</f>
        <v/>
      </c>
      <c r="K7353" s="7" t="str">
        <f>IF(Table1[[#This Row],[Is Data Valid]]=TRUE,_xlfn.NORM.S.DIST(Table1[[#This Row],[Birthweight Z-Score (BW-10%)]],TRUE)*100,"")</f>
        <v/>
      </c>
      <c r="L7353" s="7" t="str">
        <f>IF(Table1[[#This Row],[Is Data Valid]]=TRUE,_xlfn.NORM.S.DIST(Table1[[#This Row],[Birthweight Z-Score (BW+10%)]],TRUE)*100,"")</f>
        <v/>
      </c>
    </row>
    <row r="7354" spans="1:12" x14ac:dyDescent="0.25">
      <c r="A7354" s="3"/>
      <c r="B7354" s="2"/>
      <c r="C7354" s="2"/>
      <c r="D7354" s="2" t="b">
        <f>IF(AND(NOT(ISBLANK(Table1[[#This Row],[Fetal Sex (Male, Female or Unknown)]])),ISNUMBER(Table1[[#This Row],[Birthweight (grams)]]),ISNUMBER(Table1[[#This Row],[Gestation (days)]])),TRUE,FALSE)</f>
        <v>0</v>
      </c>
      <c r="E7354" s="2" t="str">
        <f>IF(Table1[[#This Row],[Is Data Valid]]=TRUE,IF(Table1[[#This Row],[Fetal Sex (Male, Female or Unknown)]]="Male",Backend!$C$5,IF(Table1[[#This Row],[Fetal Sex (Male, Female or Unknown)]]="Female",Backend!$C$6,IF(Table1[[#This Row],[Fetal Sex (Male, Female or Unknown)]]="Unknown",Backend!$C$7,"Error"))),"")</f>
        <v/>
      </c>
      <c r="F7354" s="8" t="str">
        <f>IF(Table1[[#This Row],[Is Data Valid]]=TRUE,EXP(0.578+0.332*((Table1[[#This Row],[Gestation (days)]]+0.5)/7)-0.00354*((Table1[[#This Row],[Gestation (days)]]+0.5)/7)^2)*Table1[[#This Row],[BW40_3705]],"")</f>
        <v/>
      </c>
      <c r="G7354" s="2" t="str">
        <f>IF(Table1[[#This Row],[Is Data Valid]]=TRUE,((Table1[[#This Row],[Birthweight (grams)]]/Table1[[#This Row],[BW_GA]])-1)/(Backend!$B$3/100*Table1[[#This Row],[BW40_3705]]),"")</f>
        <v/>
      </c>
      <c r="H7354" s="7" t="str">
        <f>IF(Table1[[#This Row],[Is Data Valid]]=TRUE,((Table1[[#This Row],[Birthweight (grams)]]*0.9/Table1[[#This Row],[BW_GA]])-1)/(Backend!$B$3/100*Table1[[#This Row],[BW40_3705]]),"")</f>
        <v/>
      </c>
      <c r="I7354" s="7" t="str">
        <f>IF(Table1[[#This Row],[Is Data Valid]]=TRUE,((Table1[[#This Row],[Birthweight (grams)]]*1.1/Table1[[#This Row],[BW_GA]])-1)/(Backend!$B$3/100*Table1[[#This Row],[BW40_3705]]),"")</f>
        <v/>
      </c>
      <c r="J7354" s="7" t="str">
        <f>IF(Table1[[#This Row],[Is Data Valid]]=TRUE,_xlfn.NORM.S.DIST(Table1[[#This Row],[Birthweight Z-Score]],TRUE)*100,"")</f>
        <v/>
      </c>
      <c r="K7354" s="7" t="str">
        <f>IF(Table1[[#This Row],[Is Data Valid]]=TRUE,_xlfn.NORM.S.DIST(Table1[[#This Row],[Birthweight Z-Score (BW-10%)]],TRUE)*100,"")</f>
        <v/>
      </c>
      <c r="L7354" s="7" t="str">
        <f>IF(Table1[[#This Row],[Is Data Valid]]=TRUE,_xlfn.NORM.S.DIST(Table1[[#This Row],[Birthweight Z-Score (BW+10%)]],TRUE)*100,"")</f>
        <v/>
      </c>
    </row>
    <row r="7355" spans="1:12" x14ac:dyDescent="0.25">
      <c r="A7355" s="3"/>
      <c r="B7355" s="2"/>
      <c r="C7355" s="2"/>
      <c r="D7355" s="2" t="b">
        <f>IF(AND(NOT(ISBLANK(Table1[[#This Row],[Fetal Sex (Male, Female or Unknown)]])),ISNUMBER(Table1[[#This Row],[Birthweight (grams)]]),ISNUMBER(Table1[[#This Row],[Gestation (days)]])),TRUE,FALSE)</f>
        <v>0</v>
      </c>
      <c r="E7355" s="2" t="str">
        <f>IF(Table1[[#This Row],[Is Data Valid]]=TRUE,IF(Table1[[#This Row],[Fetal Sex (Male, Female or Unknown)]]="Male",Backend!$C$5,IF(Table1[[#This Row],[Fetal Sex (Male, Female or Unknown)]]="Female",Backend!$C$6,IF(Table1[[#This Row],[Fetal Sex (Male, Female or Unknown)]]="Unknown",Backend!$C$7,"Error"))),"")</f>
        <v/>
      </c>
      <c r="F7355" s="8" t="str">
        <f>IF(Table1[[#This Row],[Is Data Valid]]=TRUE,EXP(0.578+0.332*((Table1[[#This Row],[Gestation (days)]]+0.5)/7)-0.00354*((Table1[[#This Row],[Gestation (days)]]+0.5)/7)^2)*Table1[[#This Row],[BW40_3705]],"")</f>
        <v/>
      </c>
      <c r="G7355" s="2" t="str">
        <f>IF(Table1[[#This Row],[Is Data Valid]]=TRUE,((Table1[[#This Row],[Birthweight (grams)]]/Table1[[#This Row],[BW_GA]])-1)/(Backend!$B$3/100*Table1[[#This Row],[BW40_3705]]),"")</f>
        <v/>
      </c>
      <c r="H7355" s="7" t="str">
        <f>IF(Table1[[#This Row],[Is Data Valid]]=TRUE,((Table1[[#This Row],[Birthweight (grams)]]*0.9/Table1[[#This Row],[BW_GA]])-1)/(Backend!$B$3/100*Table1[[#This Row],[BW40_3705]]),"")</f>
        <v/>
      </c>
      <c r="I7355" s="7" t="str">
        <f>IF(Table1[[#This Row],[Is Data Valid]]=TRUE,((Table1[[#This Row],[Birthweight (grams)]]*1.1/Table1[[#This Row],[BW_GA]])-1)/(Backend!$B$3/100*Table1[[#This Row],[BW40_3705]]),"")</f>
        <v/>
      </c>
      <c r="J7355" s="7" t="str">
        <f>IF(Table1[[#This Row],[Is Data Valid]]=TRUE,_xlfn.NORM.S.DIST(Table1[[#This Row],[Birthweight Z-Score]],TRUE)*100,"")</f>
        <v/>
      </c>
      <c r="K7355" s="7" t="str">
        <f>IF(Table1[[#This Row],[Is Data Valid]]=TRUE,_xlfn.NORM.S.DIST(Table1[[#This Row],[Birthweight Z-Score (BW-10%)]],TRUE)*100,"")</f>
        <v/>
      </c>
      <c r="L7355" s="7" t="str">
        <f>IF(Table1[[#This Row],[Is Data Valid]]=TRUE,_xlfn.NORM.S.DIST(Table1[[#This Row],[Birthweight Z-Score (BW+10%)]],TRUE)*100,"")</f>
        <v/>
      </c>
    </row>
    <row r="7356" spans="1:12" x14ac:dyDescent="0.25">
      <c r="A7356" s="3"/>
      <c r="B7356" s="2"/>
      <c r="C7356" s="2"/>
      <c r="D7356" s="2" t="b">
        <f>IF(AND(NOT(ISBLANK(Table1[[#This Row],[Fetal Sex (Male, Female or Unknown)]])),ISNUMBER(Table1[[#This Row],[Birthweight (grams)]]),ISNUMBER(Table1[[#This Row],[Gestation (days)]])),TRUE,FALSE)</f>
        <v>0</v>
      </c>
      <c r="E7356" s="2" t="str">
        <f>IF(Table1[[#This Row],[Is Data Valid]]=TRUE,IF(Table1[[#This Row],[Fetal Sex (Male, Female or Unknown)]]="Male",Backend!$C$5,IF(Table1[[#This Row],[Fetal Sex (Male, Female or Unknown)]]="Female",Backend!$C$6,IF(Table1[[#This Row],[Fetal Sex (Male, Female or Unknown)]]="Unknown",Backend!$C$7,"Error"))),"")</f>
        <v/>
      </c>
      <c r="F7356" s="8" t="str">
        <f>IF(Table1[[#This Row],[Is Data Valid]]=TRUE,EXP(0.578+0.332*((Table1[[#This Row],[Gestation (days)]]+0.5)/7)-0.00354*((Table1[[#This Row],[Gestation (days)]]+0.5)/7)^2)*Table1[[#This Row],[BW40_3705]],"")</f>
        <v/>
      </c>
      <c r="G7356" s="2" t="str">
        <f>IF(Table1[[#This Row],[Is Data Valid]]=TRUE,((Table1[[#This Row],[Birthweight (grams)]]/Table1[[#This Row],[BW_GA]])-1)/(Backend!$B$3/100*Table1[[#This Row],[BW40_3705]]),"")</f>
        <v/>
      </c>
      <c r="H7356" s="7" t="str">
        <f>IF(Table1[[#This Row],[Is Data Valid]]=TRUE,((Table1[[#This Row],[Birthweight (grams)]]*0.9/Table1[[#This Row],[BW_GA]])-1)/(Backend!$B$3/100*Table1[[#This Row],[BW40_3705]]),"")</f>
        <v/>
      </c>
      <c r="I7356" s="7" t="str">
        <f>IF(Table1[[#This Row],[Is Data Valid]]=TRUE,((Table1[[#This Row],[Birthweight (grams)]]*1.1/Table1[[#This Row],[BW_GA]])-1)/(Backend!$B$3/100*Table1[[#This Row],[BW40_3705]]),"")</f>
        <v/>
      </c>
      <c r="J7356" s="7" t="str">
        <f>IF(Table1[[#This Row],[Is Data Valid]]=TRUE,_xlfn.NORM.S.DIST(Table1[[#This Row],[Birthweight Z-Score]],TRUE)*100,"")</f>
        <v/>
      </c>
      <c r="K7356" s="7" t="str">
        <f>IF(Table1[[#This Row],[Is Data Valid]]=TRUE,_xlfn.NORM.S.DIST(Table1[[#This Row],[Birthweight Z-Score (BW-10%)]],TRUE)*100,"")</f>
        <v/>
      </c>
      <c r="L7356" s="7" t="str">
        <f>IF(Table1[[#This Row],[Is Data Valid]]=TRUE,_xlfn.NORM.S.DIST(Table1[[#This Row],[Birthweight Z-Score (BW+10%)]],TRUE)*100,"")</f>
        <v/>
      </c>
    </row>
    <row r="7357" spans="1:12" x14ac:dyDescent="0.25">
      <c r="A7357" s="3"/>
      <c r="B7357" s="2"/>
      <c r="C7357" s="2"/>
      <c r="D7357" s="2" t="b">
        <f>IF(AND(NOT(ISBLANK(Table1[[#This Row],[Fetal Sex (Male, Female or Unknown)]])),ISNUMBER(Table1[[#This Row],[Birthweight (grams)]]),ISNUMBER(Table1[[#This Row],[Gestation (days)]])),TRUE,FALSE)</f>
        <v>0</v>
      </c>
      <c r="E7357" s="2" t="str">
        <f>IF(Table1[[#This Row],[Is Data Valid]]=TRUE,IF(Table1[[#This Row],[Fetal Sex (Male, Female or Unknown)]]="Male",Backend!$C$5,IF(Table1[[#This Row],[Fetal Sex (Male, Female or Unknown)]]="Female",Backend!$C$6,IF(Table1[[#This Row],[Fetal Sex (Male, Female or Unknown)]]="Unknown",Backend!$C$7,"Error"))),"")</f>
        <v/>
      </c>
      <c r="F7357" s="8" t="str">
        <f>IF(Table1[[#This Row],[Is Data Valid]]=TRUE,EXP(0.578+0.332*((Table1[[#This Row],[Gestation (days)]]+0.5)/7)-0.00354*((Table1[[#This Row],[Gestation (days)]]+0.5)/7)^2)*Table1[[#This Row],[BW40_3705]],"")</f>
        <v/>
      </c>
      <c r="G7357" s="2" t="str">
        <f>IF(Table1[[#This Row],[Is Data Valid]]=TRUE,((Table1[[#This Row],[Birthweight (grams)]]/Table1[[#This Row],[BW_GA]])-1)/(Backend!$B$3/100*Table1[[#This Row],[BW40_3705]]),"")</f>
        <v/>
      </c>
      <c r="H7357" s="7" t="str">
        <f>IF(Table1[[#This Row],[Is Data Valid]]=TRUE,((Table1[[#This Row],[Birthweight (grams)]]*0.9/Table1[[#This Row],[BW_GA]])-1)/(Backend!$B$3/100*Table1[[#This Row],[BW40_3705]]),"")</f>
        <v/>
      </c>
      <c r="I7357" s="7" t="str">
        <f>IF(Table1[[#This Row],[Is Data Valid]]=TRUE,((Table1[[#This Row],[Birthweight (grams)]]*1.1/Table1[[#This Row],[BW_GA]])-1)/(Backend!$B$3/100*Table1[[#This Row],[BW40_3705]]),"")</f>
        <v/>
      </c>
      <c r="J7357" s="7" t="str">
        <f>IF(Table1[[#This Row],[Is Data Valid]]=TRUE,_xlfn.NORM.S.DIST(Table1[[#This Row],[Birthweight Z-Score]],TRUE)*100,"")</f>
        <v/>
      </c>
      <c r="K7357" s="7" t="str">
        <f>IF(Table1[[#This Row],[Is Data Valid]]=TRUE,_xlfn.NORM.S.DIST(Table1[[#This Row],[Birthweight Z-Score (BW-10%)]],TRUE)*100,"")</f>
        <v/>
      </c>
      <c r="L7357" s="7" t="str">
        <f>IF(Table1[[#This Row],[Is Data Valid]]=TRUE,_xlfn.NORM.S.DIST(Table1[[#This Row],[Birthweight Z-Score (BW+10%)]],TRUE)*100,"")</f>
        <v/>
      </c>
    </row>
    <row r="7358" spans="1:12" x14ac:dyDescent="0.25">
      <c r="A7358" s="3"/>
      <c r="B7358" s="2"/>
      <c r="C7358" s="2"/>
      <c r="D7358" s="2" t="b">
        <f>IF(AND(NOT(ISBLANK(Table1[[#This Row],[Fetal Sex (Male, Female or Unknown)]])),ISNUMBER(Table1[[#This Row],[Birthweight (grams)]]),ISNUMBER(Table1[[#This Row],[Gestation (days)]])),TRUE,FALSE)</f>
        <v>0</v>
      </c>
      <c r="E7358" s="2" t="str">
        <f>IF(Table1[[#This Row],[Is Data Valid]]=TRUE,IF(Table1[[#This Row],[Fetal Sex (Male, Female or Unknown)]]="Male",Backend!$C$5,IF(Table1[[#This Row],[Fetal Sex (Male, Female or Unknown)]]="Female",Backend!$C$6,IF(Table1[[#This Row],[Fetal Sex (Male, Female or Unknown)]]="Unknown",Backend!$C$7,"Error"))),"")</f>
        <v/>
      </c>
      <c r="F7358" s="8" t="str">
        <f>IF(Table1[[#This Row],[Is Data Valid]]=TRUE,EXP(0.578+0.332*((Table1[[#This Row],[Gestation (days)]]+0.5)/7)-0.00354*((Table1[[#This Row],[Gestation (days)]]+0.5)/7)^2)*Table1[[#This Row],[BW40_3705]],"")</f>
        <v/>
      </c>
      <c r="G7358" s="2" t="str">
        <f>IF(Table1[[#This Row],[Is Data Valid]]=TRUE,((Table1[[#This Row],[Birthweight (grams)]]/Table1[[#This Row],[BW_GA]])-1)/(Backend!$B$3/100*Table1[[#This Row],[BW40_3705]]),"")</f>
        <v/>
      </c>
      <c r="H7358" s="7" t="str">
        <f>IF(Table1[[#This Row],[Is Data Valid]]=TRUE,((Table1[[#This Row],[Birthweight (grams)]]*0.9/Table1[[#This Row],[BW_GA]])-1)/(Backend!$B$3/100*Table1[[#This Row],[BW40_3705]]),"")</f>
        <v/>
      </c>
      <c r="I7358" s="7" t="str">
        <f>IF(Table1[[#This Row],[Is Data Valid]]=TRUE,((Table1[[#This Row],[Birthweight (grams)]]*1.1/Table1[[#This Row],[BW_GA]])-1)/(Backend!$B$3/100*Table1[[#This Row],[BW40_3705]]),"")</f>
        <v/>
      </c>
      <c r="J7358" s="7" t="str">
        <f>IF(Table1[[#This Row],[Is Data Valid]]=TRUE,_xlfn.NORM.S.DIST(Table1[[#This Row],[Birthweight Z-Score]],TRUE)*100,"")</f>
        <v/>
      </c>
      <c r="K7358" s="7" t="str">
        <f>IF(Table1[[#This Row],[Is Data Valid]]=TRUE,_xlfn.NORM.S.DIST(Table1[[#This Row],[Birthweight Z-Score (BW-10%)]],TRUE)*100,"")</f>
        <v/>
      </c>
      <c r="L7358" s="7" t="str">
        <f>IF(Table1[[#This Row],[Is Data Valid]]=TRUE,_xlfn.NORM.S.DIST(Table1[[#This Row],[Birthweight Z-Score (BW+10%)]],TRUE)*100,"")</f>
        <v/>
      </c>
    </row>
    <row r="7359" spans="1:12" x14ac:dyDescent="0.25">
      <c r="A7359" s="3"/>
      <c r="B7359" s="2"/>
      <c r="C7359" s="2"/>
      <c r="D7359" s="2" t="b">
        <f>IF(AND(NOT(ISBLANK(Table1[[#This Row],[Fetal Sex (Male, Female or Unknown)]])),ISNUMBER(Table1[[#This Row],[Birthweight (grams)]]),ISNUMBER(Table1[[#This Row],[Gestation (days)]])),TRUE,FALSE)</f>
        <v>0</v>
      </c>
      <c r="E7359" s="2" t="str">
        <f>IF(Table1[[#This Row],[Is Data Valid]]=TRUE,IF(Table1[[#This Row],[Fetal Sex (Male, Female or Unknown)]]="Male",Backend!$C$5,IF(Table1[[#This Row],[Fetal Sex (Male, Female or Unknown)]]="Female",Backend!$C$6,IF(Table1[[#This Row],[Fetal Sex (Male, Female or Unknown)]]="Unknown",Backend!$C$7,"Error"))),"")</f>
        <v/>
      </c>
      <c r="F7359" s="8" t="str">
        <f>IF(Table1[[#This Row],[Is Data Valid]]=TRUE,EXP(0.578+0.332*((Table1[[#This Row],[Gestation (days)]]+0.5)/7)-0.00354*((Table1[[#This Row],[Gestation (days)]]+0.5)/7)^2)*Table1[[#This Row],[BW40_3705]],"")</f>
        <v/>
      </c>
      <c r="G7359" s="2" t="str">
        <f>IF(Table1[[#This Row],[Is Data Valid]]=TRUE,((Table1[[#This Row],[Birthweight (grams)]]/Table1[[#This Row],[BW_GA]])-1)/(Backend!$B$3/100*Table1[[#This Row],[BW40_3705]]),"")</f>
        <v/>
      </c>
      <c r="H7359" s="7" t="str">
        <f>IF(Table1[[#This Row],[Is Data Valid]]=TRUE,((Table1[[#This Row],[Birthweight (grams)]]*0.9/Table1[[#This Row],[BW_GA]])-1)/(Backend!$B$3/100*Table1[[#This Row],[BW40_3705]]),"")</f>
        <v/>
      </c>
      <c r="I7359" s="7" t="str">
        <f>IF(Table1[[#This Row],[Is Data Valid]]=TRUE,((Table1[[#This Row],[Birthweight (grams)]]*1.1/Table1[[#This Row],[BW_GA]])-1)/(Backend!$B$3/100*Table1[[#This Row],[BW40_3705]]),"")</f>
        <v/>
      </c>
      <c r="J7359" s="7" t="str">
        <f>IF(Table1[[#This Row],[Is Data Valid]]=TRUE,_xlfn.NORM.S.DIST(Table1[[#This Row],[Birthweight Z-Score]],TRUE)*100,"")</f>
        <v/>
      </c>
      <c r="K7359" s="7" t="str">
        <f>IF(Table1[[#This Row],[Is Data Valid]]=TRUE,_xlfn.NORM.S.DIST(Table1[[#This Row],[Birthweight Z-Score (BW-10%)]],TRUE)*100,"")</f>
        <v/>
      </c>
      <c r="L7359" s="7" t="str">
        <f>IF(Table1[[#This Row],[Is Data Valid]]=TRUE,_xlfn.NORM.S.DIST(Table1[[#This Row],[Birthweight Z-Score (BW+10%)]],TRUE)*100,"")</f>
        <v/>
      </c>
    </row>
    <row r="7360" spans="1:12" x14ac:dyDescent="0.25">
      <c r="A7360" s="3"/>
      <c r="B7360" s="2"/>
      <c r="C7360" s="2"/>
      <c r="D7360" s="2" t="b">
        <f>IF(AND(NOT(ISBLANK(Table1[[#This Row],[Fetal Sex (Male, Female or Unknown)]])),ISNUMBER(Table1[[#This Row],[Birthweight (grams)]]),ISNUMBER(Table1[[#This Row],[Gestation (days)]])),TRUE,FALSE)</f>
        <v>0</v>
      </c>
      <c r="E7360" s="2" t="str">
        <f>IF(Table1[[#This Row],[Is Data Valid]]=TRUE,IF(Table1[[#This Row],[Fetal Sex (Male, Female or Unknown)]]="Male",Backend!$C$5,IF(Table1[[#This Row],[Fetal Sex (Male, Female or Unknown)]]="Female",Backend!$C$6,IF(Table1[[#This Row],[Fetal Sex (Male, Female or Unknown)]]="Unknown",Backend!$C$7,"Error"))),"")</f>
        <v/>
      </c>
      <c r="F7360" s="8" t="str">
        <f>IF(Table1[[#This Row],[Is Data Valid]]=TRUE,EXP(0.578+0.332*((Table1[[#This Row],[Gestation (days)]]+0.5)/7)-0.00354*((Table1[[#This Row],[Gestation (days)]]+0.5)/7)^2)*Table1[[#This Row],[BW40_3705]],"")</f>
        <v/>
      </c>
      <c r="G7360" s="2" t="str">
        <f>IF(Table1[[#This Row],[Is Data Valid]]=TRUE,((Table1[[#This Row],[Birthweight (grams)]]/Table1[[#This Row],[BW_GA]])-1)/(Backend!$B$3/100*Table1[[#This Row],[BW40_3705]]),"")</f>
        <v/>
      </c>
      <c r="H7360" s="7" t="str">
        <f>IF(Table1[[#This Row],[Is Data Valid]]=TRUE,((Table1[[#This Row],[Birthweight (grams)]]*0.9/Table1[[#This Row],[BW_GA]])-1)/(Backend!$B$3/100*Table1[[#This Row],[BW40_3705]]),"")</f>
        <v/>
      </c>
      <c r="I7360" s="7" t="str">
        <f>IF(Table1[[#This Row],[Is Data Valid]]=TRUE,((Table1[[#This Row],[Birthweight (grams)]]*1.1/Table1[[#This Row],[BW_GA]])-1)/(Backend!$B$3/100*Table1[[#This Row],[BW40_3705]]),"")</f>
        <v/>
      </c>
      <c r="J7360" s="7" t="str">
        <f>IF(Table1[[#This Row],[Is Data Valid]]=TRUE,_xlfn.NORM.S.DIST(Table1[[#This Row],[Birthweight Z-Score]],TRUE)*100,"")</f>
        <v/>
      </c>
      <c r="K7360" s="7" t="str">
        <f>IF(Table1[[#This Row],[Is Data Valid]]=TRUE,_xlfn.NORM.S.DIST(Table1[[#This Row],[Birthweight Z-Score (BW-10%)]],TRUE)*100,"")</f>
        <v/>
      </c>
      <c r="L7360" s="7" t="str">
        <f>IF(Table1[[#This Row],[Is Data Valid]]=TRUE,_xlfn.NORM.S.DIST(Table1[[#This Row],[Birthweight Z-Score (BW+10%)]],TRUE)*100,"")</f>
        <v/>
      </c>
    </row>
    <row r="7361" spans="1:12" x14ac:dyDescent="0.25">
      <c r="A7361" s="3"/>
      <c r="B7361" s="2"/>
      <c r="C7361" s="2"/>
      <c r="D7361" s="2" t="b">
        <f>IF(AND(NOT(ISBLANK(Table1[[#This Row],[Fetal Sex (Male, Female or Unknown)]])),ISNUMBER(Table1[[#This Row],[Birthweight (grams)]]),ISNUMBER(Table1[[#This Row],[Gestation (days)]])),TRUE,FALSE)</f>
        <v>0</v>
      </c>
      <c r="E7361" s="2" t="str">
        <f>IF(Table1[[#This Row],[Is Data Valid]]=TRUE,IF(Table1[[#This Row],[Fetal Sex (Male, Female or Unknown)]]="Male",Backend!$C$5,IF(Table1[[#This Row],[Fetal Sex (Male, Female or Unknown)]]="Female",Backend!$C$6,IF(Table1[[#This Row],[Fetal Sex (Male, Female or Unknown)]]="Unknown",Backend!$C$7,"Error"))),"")</f>
        <v/>
      </c>
      <c r="F7361" s="8" t="str">
        <f>IF(Table1[[#This Row],[Is Data Valid]]=TRUE,EXP(0.578+0.332*((Table1[[#This Row],[Gestation (days)]]+0.5)/7)-0.00354*((Table1[[#This Row],[Gestation (days)]]+0.5)/7)^2)*Table1[[#This Row],[BW40_3705]],"")</f>
        <v/>
      </c>
      <c r="G7361" s="2" t="str">
        <f>IF(Table1[[#This Row],[Is Data Valid]]=TRUE,((Table1[[#This Row],[Birthweight (grams)]]/Table1[[#This Row],[BW_GA]])-1)/(Backend!$B$3/100*Table1[[#This Row],[BW40_3705]]),"")</f>
        <v/>
      </c>
      <c r="H7361" s="7" t="str">
        <f>IF(Table1[[#This Row],[Is Data Valid]]=TRUE,((Table1[[#This Row],[Birthweight (grams)]]*0.9/Table1[[#This Row],[BW_GA]])-1)/(Backend!$B$3/100*Table1[[#This Row],[BW40_3705]]),"")</f>
        <v/>
      </c>
      <c r="I7361" s="7" t="str">
        <f>IF(Table1[[#This Row],[Is Data Valid]]=TRUE,((Table1[[#This Row],[Birthweight (grams)]]*1.1/Table1[[#This Row],[BW_GA]])-1)/(Backend!$B$3/100*Table1[[#This Row],[BW40_3705]]),"")</f>
        <v/>
      </c>
      <c r="J7361" s="7" t="str">
        <f>IF(Table1[[#This Row],[Is Data Valid]]=TRUE,_xlfn.NORM.S.DIST(Table1[[#This Row],[Birthweight Z-Score]],TRUE)*100,"")</f>
        <v/>
      </c>
      <c r="K7361" s="7" t="str">
        <f>IF(Table1[[#This Row],[Is Data Valid]]=TRUE,_xlfn.NORM.S.DIST(Table1[[#This Row],[Birthweight Z-Score (BW-10%)]],TRUE)*100,"")</f>
        <v/>
      </c>
      <c r="L7361" s="7" t="str">
        <f>IF(Table1[[#This Row],[Is Data Valid]]=TRUE,_xlfn.NORM.S.DIST(Table1[[#This Row],[Birthweight Z-Score (BW+10%)]],TRUE)*100,"")</f>
        <v/>
      </c>
    </row>
    <row r="7362" spans="1:12" x14ac:dyDescent="0.25">
      <c r="A7362" s="3"/>
      <c r="B7362" s="2"/>
      <c r="C7362" s="2"/>
      <c r="D7362" s="2" t="b">
        <f>IF(AND(NOT(ISBLANK(Table1[[#This Row],[Fetal Sex (Male, Female or Unknown)]])),ISNUMBER(Table1[[#This Row],[Birthweight (grams)]]),ISNUMBER(Table1[[#This Row],[Gestation (days)]])),TRUE,FALSE)</f>
        <v>0</v>
      </c>
      <c r="E7362" s="2" t="str">
        <f>IF(Table1[[#This Row],[Is Data Valid]]=TRUE,IF(Table1[[#This Row],[Fetal Sex (Male, Female or Unknown)]]="Male",Backend!$C$5,IF(Table1[[#This Row],[Fetal Sex (Male, Female or Unknown)]]="Female",Backend!$C$6,IF(Table1[[#This Row],[Fetal Sex (Male, Female or Unknown)]]="Unknown",Backend!$C$7,"Error"))),"")</f>
        <v/>
      </c>
      <c r="F7362" s="8" t="str">
        <f>IF(Table1[[#This Row],[Is Data Valid]]=TRUE,EXP(0.578+0.332*((Table1[[#This Row],[Gestation (days)]]+0.5)/7)-0.00354*((Table1[[#This Row],[Gestation (days)]]+0.5)/7)^2)*Table1[[#This Row],[BW40_3705]],"")</f>
        <v/>
      </c>
      <c r="G7362" s="2" t="str">
        <f>IF(Table1[[#This Row],[Is Data Valid]]=TRUE,((Table1[[#This Row],[Birthweight (grams)]]/Table1[[#This Row],[BW_GA]])-1)/(Backend!$B$3/100*Table1[[#This Row],[BW40_3705]]),"")</f>
        <v/>
      </c>
      <c r="H7362" s="7" t="str">
        <f>IF(Table1[[#This Row],[Is Data Valid]]=TRUE,((Table1[[#This Row],[Birthweight (grams)]]*0.9/Table1[[#This Row],[BW_GA]])-1)/(Backend!$B$3/100*Table1[[#This Row],[BW40_3705]]),"")</f>
        <v/>
      </c>
      <c r="I7362" s="7" t="str">
        <f>IF(Table1[[#This Row],[Is Data Valid]]=TRUE,((Table1[[#This Row],[Birthweight (grams)]]*1.1/Table1[[#This Row],[BW_GA]])-1)/(Backend!$B$3/100*Table1[[#This Row],[BW40_3705]]),"")</f>
        <v/>
      </c>
      <c r="J7362" s="7" t="str">
        <f>IF(Table1[[#This Row],[Is Data Valid]]=TRUE,_xlfn.NORM.S.DIST(Table1[[#This Row],[Birthweight Z-Score]],TRUE)*100,"")</f>
        <v/>
      </c>
      <c r="K7362" s="7" t="str">
        <f>IF(Table1[[#This Row],[Is Data Valid]]=TRUE,_xlfn.NORM.S.DIST(Table1[[#This Row],[Birthweight Z-Score (BW-10%)]],TRUE)*100,"")</f>
        <v/>
      </c>
      <c r="L7362" s="7" t="str">
        <f>IF(Table1[[#This Row],[Is Data Valid]]=TRUE,_xlfn.NORM.S.DIST(Table1[[#This Row],[Birthweight Z-Score (BW+10%)]],TRUE)*100,"")</f>
        <v/>
      </c>
    </row>
    <row r="7363" spans="1:12" x14ac:dyDescent="0.25">
      <c r="A7363" s="3"/>
      <c r="B7363" s="2"/>
      <c r="C7363" s="2"/>
      <c r="D7363" s="2" t="b">
        <f>IF(AND(NOT(ISBLANK(Table1[[#This Row],[Fetal Sex (Male, Female or Unknown)]])),ISNUMBER(Table1[[#This Row],[Birthweight (grams)]]),ISNUMBER(Table1[[#This Row],[Gestation (days)]])),TRUE,FALSE)</f>
        <v>0</v>
      </c>
      <c r="E7363" s="2" t="str">
        <f>IF(Table1[[#This Row],[Is Data Valid]]=TRUE,IF(Table1[[#This Row],[Fetal Sex (Male, Female or Unknown)]]="Male",Backend!$C$5,IF(Table1[[#This Row],[Fetal Sex (Male, Female or Unknown)]]="Female",Backend!$C$6,IF(Table1[[#This Row],[Fetal Sex (Male, Female or Unknown)]]="Unknown",Backend!$C$7,"Error"))),"")</f>
        <v/>
      </c>
      <c r="F7363" s="8" t="str">
        <f>IF(Table1[[#This Row],[Is Data Valid]]=TRUE,EXP(0.578+0.332*((Table1[[#This Row],[Gestation (days)]]+0.5)/7)-0.00354*((Table1[[#This Row],[Gestation (days)]]+0.5)/7)^2)*Table1[[#This Row],[BW40_3705]],"")</f>
        <v/>
      </c>
      <c r="G7363" s="2" t="str">
        <f>IF(Table1[[#This Row],[Is Data Valid]]=TRUE,((Table1[[#This Row],[Birthweight (grams)]]/Table1[[#This Row],[BW_GA]])-1)/(Backend!$B$3/100*Table1[[#This Row],[BW40_3705]]),"")</f>
        <v/>
      </c>
      <c r="H7363" s="7" t="str">
        <f>IF(Table1[[#This Row],[Is Data Valid]]=TRUE,((Table1[[#This Row],[Birthweight (grams)]]*0.9/Table1[[#This Row],[BW_GA]])-1)/(Backend!$B$3/100*Table1[[#This Row],[BW40_3705]]),"")</f>
        <v/>
      </c>
      <c r="I7363" s="7" t="str">
        <f>IF(Table1[[#This Row],[Is Data Valid]]=TRUE,((Table1[[#This Row],[Birthweight (grams)]]*1.1/Table1[[#This Row],[BW_GA]])-1)/(Backend!$B$3/100*Table1[[#This Row],[BW40_3705]]),"")</f>
        <v/>
      </c>
      <c r="J7363" s="7" t="str">
        <f>IF(Table1[[#This Row],[Is Data Valid]]=TRUE,_xlfn.NORM.S.DIST(Table1[[#This Row],[Birthweight Z-Score]],TRUE)*100,"")</f>
        <v/>
      </c>
      <c r="K7363" s="7" t="str">
        <f>IF(Table1[[#This Row],[Is Data Valid]]=TRUE,_xlfn.NORM.S.DIST(Table1[[#This Row],[Birthweight Z-Score (BW-10%)]],TRUE)*100,"")</f>
        <v/>
      </c>
      <c r="L7363" s="7" t="str">
        <f>IF(Table1[[#This Row],[Is Data Valid]]=TRUE,_xlfn.NORM.S.DIST(Table1[[#This Row],[Birthweight Z-Score (BW+10%)]],TRUE)*100,"")</f>
        <v/>
      </c>
    </row>
    <row r="7364" spans="1:12" x14ac:dyDescent="0.25">
      <c r="A7364" s="3"/>
      <c r="B7364" s="2"/>
      <c r="C7364" s="2"/>
      <c r="D7364" s="2" t="b">
        <f>IF(AND(NOT(ISBLANK(Table1[[#This Row],[Fetal Sex (Male, Female or Unknown)]])),ISNUMBER(Table1[[#This Row],[Birthweight (grams)]]),ISNUMBER(Table1[[#This Row],[Gestation (days)]])),TRUE,FALSE)</f>
        <v>0</v>
      </c>
      <c r="E7364" s="2" t="str">
        <f>IF(Table1[[#This Row],[Is Data Valid]]=TRUE,IF(Table1[[#This Row],[Fetal Sex (Male, Female or Unknown)]]="Male",Backend!$C$5,IF(Table1[[#This Row],[Fetal Sex (Male, Female or Unknown)]]="Female",Backend!$C$6,IF(Table1[[#This Row],[Fetal Sex (Male, Female or Unknown)]]="Unknown",Backend!$C$7,"Error"))),"")</f>
        <v/>
      </c>
      <c r="F7364" s="8" t="str">
        <f>IF(Table1[[#This Row],[Is Data Valid]]=TRUE,EXP(0.578+0.332*((Table1[[#This Row],[Gestation (days)]]+0.5)/7)-0.00354*((Table1[[#This Row],[Gestation (days)]]+0.5)/7)^2)*Table1[[#This Row],[BW40_3705]],"")</f>
        <v/>
      </c>
      <c r="G7364" s="2" t="str">
        <f>IF(Table1[[#This Row],[Is Data Valid]]=TRUE,((Table1[[#This Row],[Birthweight (grams)]]/Table1[[#This Row],[BW_GA]])-1)/(Backend!$B$3/100*Table1[[#This Row],[BW40_3705]]),"")</f>
        <v/>
      </c>
      <c r="H7364" s="7" t="str">
        <f>IF(Table1[[#This Row],[Is Data Valid]]=TRUE,((Table1[[#This Row],[Birthweight (grams)]]*0.9/Table1[[#This Row],[BW_GA]])-1)/(Backend!$B$3/100*Table1[[#This Row],[BW40_3705]]),"")</f>
        <v/>
      </c>
      <c r="I7364" s="7" t="str">
        <f>IF(Table1[[#This Row],[Is Data Valid]]=TRUE,((Table1[[#This Row],[Birthweight (grams)]]*1.1/Table1[[#This Row],[BW_GA]])-1)/(Backend!$B$3/100*Table1[[#This Row],[BW40_3705]]),"")</f>
        <v/>
      </c>
      <c r="J7364" s="7" t="str">
        <f>IF(Table1[[#This Row],[Is Data Valid]]=TRUE,_xlfn.NORM.S.DIST(Table1[[#This Row],[Birthweight Z-Score]],TRUE)*100,"")</f>
        <v/>
      </c>
      <c r="K7364" s="7" t="str">
        <f>IF(Table1[[#This Row],[Is Data Valid]]=TRUE,_xlfn.NORM.S.DIST(Table1[[#This Row],[Birthweight Z-Score (BW-10%)]],TRUE)*100,"")</f>
        <v/>
      </c>
      <c r="L7364" s="7" t="str">
        <f>IF(Table1[[#This Row],[Is Data Valid]]=TRUE,_xlfn.NORM.S.DIST(Table1[[#This Row],[Birthweight Z-Score (BW+10%)]],TRUE)*100,"")</f>
        <v/>
      </c>
    </row>
    <row r="7365" spans="1:12" x14ac:dyDescent="0.25">
      <c r="A7365" s="3"/>
      <c r="B7365" s="2"/>
      <c r="C7365" s="2"/>
      <c r="D7365" s="2" t="b">
        <f>IF(AND(NOT(ISBLANK(Table1[[#This Row],[Fetal Sex (Male, Female or Unknown)]])),ISNUMBER(Table1[[#This Row],[Birthweight (grams)]]),ISNUMBER(Table1[[#This Row],[Gestation (days)]])),TRUE,FALSE)</f>
        <v>0</v>
      </c>
      <c r="E7365" s="2" t="str">
        <f>IF(Table1[[#This Row],[Is Data Valid]]=TRUE,IF(Table1[[#This Row],[Fetal Sex (Male, Female or Unknown)]]="Male",Backend!$C$5,IF(Table1[[#This Row],[Fetal Sex (Male, Female or Unknown)]]="Female",Backend!$C$6,IF(Table1[[#This Row],[Fetal Sex (Male, Female or Unknown)]]="Unknown",Backend!$C$7,"Error"))),"")</f>
        <v/>
      </c>
      <c r="F7365" s="8" t="str">
        <f>IF(Table1[[#This Row],[Is Data Valid]]=TRUE,EXP(0.578+0.332*((Table1[[#This Row],[Gestation (days)]]+0.5)/7)-0.00354*((Table1[[#This Row],[Gestation (days)]]+0.5)/7)^2)*Table1[[#This Row],[BW40_3705]],"")</f>
        <v/>
      </c>
      <c r="G7365" s="2" t="str">
        <f>IF(Table1[[#This Row],[Is Data Valid]]=TRUE,((Table1[[#This Row],[Birthweight (grams)]]/Table1[[#This Row],[BW_GA]])-1)/(Backend!$B$3/100*Table1[[#This Row],[BW40_3705]]),"")</f>
        <v/>
      </c>
      <c r="H7365" s="7" t="str">
        <f>IF(Table1[[#This Row],[Is Data Valid]]=TRUE,((Table1[[#This Row],[Birthweight (grams)]]*0.9/Table1[[#This Row],[BW_GA]])-1)/(Backend!$B$3/100*Table1[[#This Row],[BW40_3705]]),"")</f>
        <v/>
      </c>
      <c r="I7365" s="7" t="str">
        <f>IF(Table1[[#This Row],[Is Data Valid]]=TRUE,((Table1[[#This Row],[Birthweight (grams)]]*1.1/Table1[[#This Row],[BW_GA]])-1)/(Backend!$B$3/100*Table1[[#This Row],[BW40_3705]]),"")</f>
        <v/>
      </c>
      <c r="J7365" s="7" t="str">
        <f>IF(Table1[[#This Row],[Is Data Valid]]=TRUE,_xlfn.NORM.S.DIST(Table1[[#This Row],[Birthweight Z-Score]],TRUE)*100,"")</f>
        <v/>
      </c>
      <c r="K7365" s="7" t="str">
        <f>IF(Table1[[#This Row],[Is Data Valid]]=TRUE,_xlfn.NORM.S.DIST(Table1[[#This Row],[Birthweight Z-Score (BW-10%)]],TRUE)*100,"")</f>
        <v/>
      </c>
      <c r="L7365" s="7" t="str">
        <f>IF(Table1[[#This Row],[Is Data Valid]]=TRUE,_xlfn.NORM.S.DIST(Table1[[#This Row],[Birthweight Z-Score (BW+10%)]],TRUE)*100,"")</f>
        <v/>
      </c>
    </row>
    <row r="7366" spans="1:12" x14ac:dyDescent="0.25">
      <c r="A7366" s="3"/>
      <c r="B7366" s="2"/>
      <c r="C7366" s="2"/>
      <c r="D7366" s="2" t="b">
        <f>IF(AND(NOT(ISBLANK(Table1[[#This Row],[Fetal Sex (Male, Female or Unknown)]])),ISNUMBER(Table1[[#This Row],[Birthweight (grams)]]),ISNUMBER(Table1[[#This Row],[Gestation (days)]])),TRUE,FALSE)</f>
        <v>0</v>
      </c>
      <c r="E7366" s="2" t="str">
        <f>IF(Table1[[#This Row],[Is Data Valid]]=TRUE,IF(Table1[[#This Row],[Fetal Sex (Male, Female or Unknown)]]="Male",Backend!$C$5,IF(Table1[[#This Row],[Fetal Sex (Male, Female or Unknown)]]="Female",Backend!$C$6,IF(Table1[[#This Row],[Fetal Sex (Male, Female or Unknown)]]="Unknown",Backend!$C$7,"Error"))),"")</f>
        <v/>
      </c>
      <c r="F7366" s="8" t="str">
        <f>IF(Table1[[#This Row],[Is Data Valid]]=TRUE,EXP(0.578+0.332*((Table1[[#This Row],[Gestation (days)]]+0.5)/7)-0.00354*((Table1[[#This Row],[Gestation (days)]]+0.5)/7)^2)*Table1[[#This Row],[BW40_3705]],"")</f>
        <v/>
      </c>
      <c r="G7366" s="2" t="str">
        <f>IF(Table1[[#This Row],[Is Data Valid]]=TRUE,((Table1[[#This Row],[Birthweight (grams)]]/Table1[[#This Row],[BW_GA]])-1)/(Backend!$B$3/100*Table1[[#This Row],[BW40_3705]]),"")</f>
        <v/>
      </c>
      <c r="H7366" s="7" t="str">
        <f>IF(Table1[[#This Row],[Is Data Valid]]=TRUE,((Table1[[#This Row],[Birthweight (grams)]]*0.9/Table1[[#This Row],[BW_GA]])-1)/(Backend!$B$3/100*Table1[[#This Row],[BW40_3705]]),"")</f>
        <v/>
      </c>
      <c r="I7366" s="7" t="str">
        <f>IF(Table1[[#This Row],[Is Data Valid]]=TRUE,((Table1[[#This Row],[Birthweight (grams)]]*1.1/Table1[[#This Row],[BW_GA]])-1)/(Backend!$B$3/100*Table1[[#This Row],[BW40_3705]]),"")</f>
        <v/>
      </c>
      <c r="J7366" s="7" t="str">
        <f>IF(Table1[[#This Row],[Is Data Valid]]=TRUE,_xlfn.NORM.S.DIST(Table1[[#This Row],[Birthweight Z-Score]],TRUE)*100,"")</f>
        <v/>
      </c>
      <c r="K7366" s="7" t="str">
        <f>IF(Table1[[#This Row],[Is Data Valid]]=TRUE,_xlfn.NORM.S.DIST(Table1[[#This Row],[Birthweight Z-Score (BW-10%)]],TRUE)*100,"")</f>
        <v/>
      </c>
      <c r="L7366" s="7" t="str">
        <f>IF(Table1[[#This Row],[Is Data Valid]]=TRUE,_xlfn.NORM.S.DIST(Table1[[#This Row],[Birthweight Z-Score (BW+10%)]],TRUE)*100,"")</f>
        <v/>
      </c>
    </row>
    <row r="7367" spans="1:12" x14ac:dyDescent="0.25">
      <c r="A7367" s="3"/>
      <c r="B7367" s="2"/>
      <c r="C7367" s="2"/>
      <c r="D7367" s="2" t="b">
        <f>IF(AND(NOT(ISBLANK(Table1[[#This Row],[Fetal Sex (Male, Female or Unknown)]])),ISNUMBER(Table1[[#This Row],[Birthweight (grams)]]),ISNUMBER(Table1[[#This Row],[Gestation (days)]])),TRUE,FALSE)</f>
        <v>0</v>
      </c>
      <c r="E7367" s="2" t="str">
        <f>IF(Table1[[#This Row],[Is Data Valid]]=TRUE,IF(Table1[[#This Row],[Fetal Sex (Male, Female or Unknown)]]="Male",Backend!$C$5,IF(Table1[[#This Row],[Fetal Sex (Male, Female or Unknown)]]="Female",Backend!$C$6,IF(Table1[[#This Row],[Fetal Sex (Male, Female or Unknown)]]="Unknown",Backend!$C$7,"Error"))),"")</f>
        <v/>
      </c>
      <c r="F7367" s="8" t="str">
        <f>IF(Table1[[#This Row],[Is Data Valid]]=TRUE,EXP(0.578+0.332*((Table1[[#This Row],[Gestation (days)]]+0.5)/7)-0.00354*((Table1[[#This Row],[Gestation (days)]]+0.5)/7)^2)*Table1[[#This Row],[BW40_3705]],"")</f>
        <v/>
      </c>
      <c r="G7367" s="2" t="str">
        <f>IF(Table1[[#This Row],[Is Data Valid]]=TRUE,((Table1[[#This Row],[Birthweight (grams)]]/Table1[[#This Row],[BW_GA]])-1)/(Backend!$B$3/100*Table1[[#This Row],[BW40_3705]]),"")</f>
        <v/>
      </c>
      <c r="H7367" s="7" t="str">
        <f>IF(Table1[[#This Row],[Is Data Valid]]=TRUE,((Table1[[#This Row],[Birthweight (grams)]]*0.9/Table1[[#This Row],[BW_GA]])-1)/(Backend!$B$3/100*Table1[[#This Row],[BW40_3705]]),"")</f>
        <v/>
      </c>
      <c r="I7367" s="7" t="str">
        <f>IF(Table1[[#This Row],[Is Data Valid]]=TRUE,((Table1[[#This Row],[Birthweight (grams)]]*1.1/Table1[[#This Row],[BW_GA]])-1)/(Backend!$B$3/100*Table1[[#This Row],[BW40_3705]]),"")</f>
        <v/>
      </c>
      <c r="J7367" s="7" t="str">
        <f>IF(Table1[[#This Row],[Is Data Valid]]=TRUE,_xlfn.NORM.S.DIST(Table1[[#This Row],[Birthweight Z-Score]],TRUE)*100,"")</f>
        <v/>
      </c>
      <c r="K7367" s="7" t="str">
        <f>IF(Table1[[#This Row],[Is Data Valid]]=TRUE,_xlfn.NORM.S.DIST(Table1[[#This Row],[Birthweight Z-Score (BW-10%)]],TRUE)*100,"")</f>
        <v/>
      </c>
      <c r="L7367" s="7" t="str">
        <f>IF(Table1[[#This Row],[Is Data Valid]]=TRUE,_xlfn.NORM.S.DIST(Table1[[#This Row],[Birthweight Z-Score (BW+10%)]],TRUE)*100,"")</f>
        <v/>
      </c>
    </row>
    <row r="7368" spans="1:12" x14ac:dyDescent="0.25">
      <c r="A7368" s="3"/>
      <c r="B7368" s="2"/>
      <c r="C7368" s="2"/>
      <c r="D7368" s="2" t="b">
        <f>IF(AND(NOT(ISBLANK(Table1[[#This Row],[Fetal Sex (Male, Female or Unknown)]])),ISNUMBER(Table1[[#This Row],[Birthweight (grams)]]),ISNUMBER(Table1[[#This Row],[Gestation (days)]])),TRUE,FALSE)</f>
        <v>0</v>
      </c>
      <c r="E7368" s="2" t="str">
        <f>IF(Table1[[#This Row],[Is Data Valid]]=TRUE,IF(Table1[[#This Row],[Fetal Sex (Male, Female or Unknown)]]="Male",Backend!$C$5,IF(Table1[[#This Row],[Fetal Sex (Male, Female or Unknown)]]="Female",Backend!$C$6,IF(Table1[[#This Row],[Fetal Sex (Male, Female or Unknown)]]="Unknown",Backend!$C$7,"Error"))),"")</f>
        <v/>
      </c>
      <c r="F7368" s="8" t="str">
        <f>IF(Table1[[#This Row],[Is Data Valid]]=TRUE,EXP(0.578+0.332*((Table1[[#This Row],[Gestation (days)]]+0.5)/7)-0.00354*((Table1[[#This Row],[Gestation (days)]]+0.5)/7)^2)*Table1[[#This Row],[BW40_3705]],"")</f>
        <v/>
      </c>
      <c r="G7368" s="2" t="str">
        <f>IF(Table1[[#This Row],[Is Data Valid]]=TRUE,((Table1[[#This Row],[Birthweight (grams)]]/Table1[[#This Row],[BW_GA]])-1)/(Backend!$B$3/100*Table1[[#This Row],[BW40_3705]]),"")</f>
        <v/>
      </c>
      <c r="H7368" s="7" t="str">
        <f>IF(Table1[[#This Row],[Is Data Valid]]=TRUE,((Table1[[#This Row],[Birthweight (grams)]]*0.9/Table1[[#This Row],[BW_GA]])-1)/(Backend!$B$3/100*Table1[[#This Row],[BW40_3705]]),"")</f>
        <v/>
      </c>
      <c r="I7368" s="7" t="str">
        <f>IF(Table1[[#This Row],[Is Data Valid]]=TRUE,((Table1[[#This Row],[Birthweight (grams)]]*1.1/Table1[[#This Row],[BW_GA]])-1)/(Backend!$B$3/100*Table1[[#This Row],[BW40_3705]]),"")</f>
        <v/>
      </c>
      <c r="J7368" s="7" t="str">
        <f>IF(Table1[[#This Row],[Is Data Valid]]=TRUE,_xlfn.NORM.S.DIST(Table1[[#This Row],[Birthweight Z-Score]],TRUE)*100,"")</f>
        <v/>
      </c>
      <c r="K7368" s="7" t="str">
        <f>IF(Table1[[#This Row],[Is Data Valid]]=TRUE,_xlfn.NORM.S.DIST(Table1[[#This Row],[Birthweight Z-Score (BW-10%)]],TRUE)*100,"")</f>
        <v/>
      </c>
      <c r="L7368" s="7" t="str">
        <f>IF(Table1[[#This Row],[Is Data Valid]]=TRUE,_xlfn.NORM.S.DIST(Table1[[#This Row],[Birthweight Z-Score (BW+10%)]],TRUE)*100,"")</f>
        <v/>
      </c>
    </row>
    <row r="7369" spans="1:12" x14ac:dyDescent="0.25">
      <c r="A7369" s="3"/>
      <c r="B7369" s="2"/>
      <c r="C7369" s="2"/>
      <c r="D7369" s="2" t="b">
        <f>IF(AND(NOT(ISBLANK(Table1[[#This Row],[Fetal Sex (Male, Female or Unknown)]])),ISNUMBER(Table1[[#This Row],[Birthweight (grams)]]),ISNUMBER(Table1[[#This Row],[Gestation (days)]])),TRUE,FALSE)</f>
        <v>0</v>
      </c>
      <c r="E7369" s="2" t="str">
        <f>IF(Table1[[#This Row],[Is Data Valid]]=TRUE,IF(Table1[[#This Row],[Fetal Sex (Male, Female or Unknown)]]="Male",Backend!$C$5,IF(Table1[[#This Row],[Fetal Sex (Male, Female or Unknown)]]="Female",Backend!$C$6,IF(Table1[[#This Row],[Fetal Sex (Male, Female or Unknown)]]="Unknown",Backend!$C$7,"Error"))),"")</f>
        <v/>
      </c>
      <c r="F7369" s="8" t="str">
        <f>IF(Table1[[#This Row],[Is Data Valid]]=TRUE,EXP(0.578+0.332*((Table1[[#This Row],[Gestation (days)]]+0.5)/7)-0.00354*((Table1[[#This Row],[Gestation (days)]]+0.5)/7)^2)*Table1[[#This Row],[BW40_3705]],"")</f>
        <v/>
      </c>
      <c r="G7369" s="2" t="str">
        <f>IF(Table1[[#This Row],[Is Data Valid]]=TRUE,((Table1[[#This Row],[Birthweight (grams)]]/Table1[[#This Row],[BW_GA]])-1)/(Backend!$B$3/100*Table1[[#This Row],[BW40_3705]]),"")</f>
        <v/>
      </c>
      <c r="H7369" s="7" t="str">
        <f>IF(Table1[[#This Row],[Is Data Valid]]=TRUE,((Table1[[#This Row],[Birthweight (grams)]]*0.9/Table1[[#This Row],[BW_GA]])-1)/(Backend!$B$3/100*Table1[[#This Row],[BW40_3705]]),"")</f>
        <v/>
      </c>
      <c r="I7369" s="7" t="str">
        <f>IF(Table1[[#This Row],[Is Data Valid]]=TRUE,((Table1[[#This Row],[Birthweight (grams)]]*1.1/Table1[[#This Row],[BW_GA]])-1)/(Backend!$B$3/100*Table1[[#This Row],[BW40_3705]]),"")</f>
        <v/>
      </c>
      <c r="J7369" s="7" t="str">
        <f>IF(Table1[[#This Row],[Is Data Valid]]=TRUE,_xlfn.NORM.S.DIST(Table1[[#This Row],[Birthweight Z-Score]],TRUE)*100,"")</f>
        <v/>
      </c>
      <c r="K7369" s="7" t="str">
        <f>IF(Table1[[#This Row],[Is Data Valid]]=TRUE,_xlfn.NORM.S.DIST(Table1[[#This Row],[Birthweight Z-Score (BW-10%)]],TRUE)*100,"")</f>
        <v/>
      </c>
      <c r="L7369" s="7" t="str">
        <f>IF(Table1[[#This Row],[Is Data Valid]]=TRUE,_xlfn.NORM.S.DIST(Table1[[#This Row],[Birthweight Z-Score (BW+10%)]],TRUE)*100,"")</f>
        <v/>
      </c>
    </row>
    <row r="7370" spans="1:12" x14ac:dyDescent="0.25">
      <c r="A7370" s="3"/>
      <c r="B7370" s="2"/>
      <c r="C7370" s="2"/>
      <c r="D7370" s="2" t="b">
        <f>IF(AND(NOT(ISBLANK(Table1[[#This Row],[Fetal Sex (Male, Female or Unknown)]])),ISNUMBER(Table1[[#This Row],[Birthweight (grams)]]),ISNUMBER(Table1[[#This Row],[Gestation (days)]])),TRUE,FALSE)</f>
        <v>0</v>
      </c>
      <c r="E7370" s="2" t="str">
        <f>IF(Table1[[#This Row],[Is Data Valid]]=TRUE,IF(Table1[[#This Row],[Fetal Sex (Male, Female or Unknown)]]="Male",Backend!$C$5,IF(Table1[[#This Row],[Fetal Sex (Male, Female or Unknown)]]="Female",Backend!$C$6,IF(Table1[[#This Row],[Fetal Sex (Male, Female or Unknown)]]="Unknown",Backend!$C$7,"Error"))),"")</f>
        <v/>
      </c>
      <c r="F7370" s="8" t="str">
        <f>IF(Table1[[#This Row],[Is Data Valid]]=TRUE,EXP(0.578+0.332*((Table1[[#This Row],[Gestation (days)]]+0.5)/7)-0.00354*((Table1[[#This Row],[Gestation (days)]]+0.5)/7)^2)*Table1[[#This Row],[BW40_3705]],"")</f>
        <v/>
      </c>
      <c r="G7370" s="2" t="str">
        <f>IF(Table1[[#This Row],[Is Data Valid]]=TRUE,((Table1[[#This Row],[Birthweight (grams)]]/Table1[[#This Row],[BW_GA]])-1)/(Backend!$B$3/100*Table1[[#This Row],[BW40_3705]]),"")</f>
        <v/>
      </c>
      <c r="H7370" s="7" t="str">
        <f>IF(Table1[[#This Row],[Is Data Valid]]=TRUE,((Table1[[#This Row],[Birthweight (grams)]]*0.9/Table1[[#This Row],[BW_GA]])-1)/(Backend!$B$3/100*Table1[[#This Row],[BW40_3705]]),"")</f>
        <v/>
      </c>
      <c r="I7370" s="7" t="str">
        <f>IF(Table1[[#This Row],[Is Data Valid]]=TRUE,((Table1[[#This Row],[Birthweight (grams)]]*1.1/Table1[[#This Row],[BW_GA]])-1)/(Backend!$B$3/100*Table1[[#This Row],[BW40_3705]]),"")</f>
        <v/>
      </c>
      <c r="J7370" s="7" t="str">
        <f>IF(Table1[[#This Row],[Is Data Valid]]=TRUE,_xlfn.NORM.S.DIST(Table1[[#This Row],[Birthweight Z-Score]],TRUE)*100,"")</f>
        <v/>
      </c>
      <c r="K7370" s="7" t="str">
        <f>IF(Table1[[#This Row],[Is Data Valid]]=TRUE,_xlfn.NORM.S.DIST(Table1[[#This Row],[Birthweight Z-Score (BW-10%)]],TRUE)*100,"")</f>
        <v/>
      </c>
      <c r="L7370" s="7" t="str">
        <f>IF(Table1[[#This Row],[Is Data Valid]]=TRUE,_xlfn.NORM.S.DIST(Table1[[#This Row],[Birthweight Z-Score (BW+10%)]],TRUE)*100,"")</f>
        <v/>
      </c>
    </row>
    <row r="7371" spans="1:12" x14ac:dyDescent="0.25">
      <c r="A7371" s="3"/>
      <c r="B7371" s="2"/>
      <c r="C7371" s="2"/>
      <c r="D7371" s="2" t="b">
        <f>IF(AND(NOT(ISBLANK(Table1[[#This Row],[Fetal Sex (Male, Female or Unknown)]])),ISNUMBER(Table1[[#This Row],[Birthweight (grams)]]),ISNUMBER(Table1[[#This Row],[Gestation (days)]])),TRUE,FALSE)</f>
        <v>0</v>
      </c>
      <c r="E7371" s="2" t="str">
        <f>IF(Table1[[#This Row],[Is Data Valid]]=TRUE,IF(Table1[[#This Row],[Fetal Sex (Male, Female or Unknown)]]="Male",Backend!$C$5,IF(Table1[[#This Row],[Fetal Sex (Male, Female or Unknown)]]="Female",Backend!$C$6,IF(Table1[[#This Row],[Fetal Sex (Male, Female or Unknown)]]="Unknown",Backend!$C$7,"Error"))),"")</f>
        <v/>
      </c>
      <c r="F7371" s="8" t="str">
        <f>IF(Table1[[#This Row],[Is Data Valid]]=TRUE,EXP(0.578+0.332*((Table1[[#This Row],[Gestation (days)]]+0.5)/7)-0.00354*((Table1[[#This Row],[Gestation (days)]]+0.5)/7)^2)*Table1[[#This Row],[BW40_3705]],"")</f>
        <v/>
      </c>
      <c r="G7371" s="2" t="str">
        <f>IF(Table1[[#This Row],[Is Data Valid]]=TRUE,((Table1[[#This Row],[Birthweight (grams)]]/Table1[[#This Row],[BW_GA]])-1)/(Backend!$B$3/100*Table1[[#This Row],[BW40_3705]]),"")</f>
        <v/>
      </c>
      <c r="H7371" s="7" t="str">
        <f>IF(Table1[[#This Row],[Is Data Valid]]=TRUE,((Table1[[#This Row],[Birthweight (grams)]]*0.9/Table1[[#This Row],[BW_GA]])-1)/(Backend!$B$3/100*Table1[[#This Row],[BW40_3705]]),"")</f>
        <v/>
      </c>
      <c r="I7371" s="7" t="str">
        <f>IF(Table1[[#This Row],[Is Data Valid]]=TRUE,((Table1[[#This Row],[Birthweight (grams)]]*1.1/Table1[[#This Row],[BW_GA]])-1)/(Backend!$B$3/100*Table1[[#This Row],[BW40_3705]]),"")</f>
        <v/>
      </c>
      <c r="J7371" s="7" t="str">
        <f>IF(Table1[[#This Row],[Is Data Valid]]=TRUE,_xlfn.NORM.S.DIST(Table1[[#This Row],[Birthweight Z-Score]],TRUE)*100,"")</f>
        <v/>
      </c>
      <c r="K7371" s="7" t="str">
        <f>IF(Table1[[#This Row],[Is Data Valid]]=TRUE,_xlfn.NORM.S.DIST(Table1[[#This Row],[Birthweight Z-Score (BW-10%)]],TRUE)*100,"")</f>
        <v/>
      </c>
      <c r="L7371" s="7" t="str">
        <f>IF(Table1[[#This Row],[Is Data Valid]]=TRUE,_xlfn.NORM.S.DIST(Table1[[#This Row],[Birthweight Z-Score (BW+10%)]],TRUE)*100,"")</f>
        <v/>
      </c>
    </row>
    <row r="7372" spans="1:12" x14ac:dyDescent="0.25">
      <c r="A7372" s="3"/>
      <c r="B7372" s="2"/>
      <c r="C7372" s="2"/>
      <c r="D7372" s="2" t="b">
        <f>IF(AND(NOT(ISBLANK(Table1[[#This Row],[Fetal Sex (Male, Female or Unknown)]])),ISNUMBER(Table1[[#This Row],[Birthweight (grams)]]),ISNUMBER(Table1[[#This Row],[Gestation (days)]])),TRUE,FALSE)</f>
        <v>0</v>
      </c>
      <c r="E7372" s="2" t="str">
        <f>IF(Table1[[#This Row],[Is Data Valid]]=TRUE,IF(Table1[[#This Row],[Fetal Sex (Male, Female or Unknown)]]="Male",Backend!$C$5,IF(Table1[[#This Row],[Fetal Sex (Male, Female or Unknown)]]="Female",Backend!$C$6,IF(Table1[[#This Row],[Fetal Sex (Male, Female or Unknown)]]="Unknown",Backend!$C$7,"Error"))),"")</f>
        <v/>
      </c>
      <c r="F7372" s="8" t="str">
        <f>IF(Table1[[#This Row],[Is Data Valid]]=TRUE,EXP(0.578+0.332*((Table1[[#This Row],[Gestation (days)]]+0.5)/7)-0.00354*((Table1[[#This Row],[Gestation (days)]]+0.5)/7)^2)*Table1[[#This Row],[BW40_3705]],"")</f>
        <v/>
      </c>
      <c r="G7372" s="2" t="str">
        <f>IF(Table1[[#This Row],[Is Data Valid]]=TRUE,((Table1[[#This Row],[Birthweight (grams)]]/Table1[[#This Row],[BW_GA]])-1)/(Backend!$B$3/100*Table1[[#This Row],[BW40_3705]]),"")</f>
        <v/>
      </c>
      <c r="H7372" s="7" t="str">
        <f>IF(Table1[[#This Row],[Is Data Valid]]=TRUE,((Table1[[#This Row],[Birthweight (grams)]]*0.9/Table1[[#This Row],[BW_GA]])-1)/(Backend!$B$3/100*Table1[[#This Row],[BW40_3705]]),"")</f>
        <v/>
      </c>
      <c r="I7372" s="7" t="str">
        <f>IF(Table1[[#This Row],[Is Data Valid]]=TRUE,((Table1[[#This Row],[Birthweight (grams)]]*1.1/Table1[[#This Row],[BW_GA]])-1)/(Backend!$B$3/100*Table1[[#This Row],[BW40_3705]]),"")</f>
        <v/>
      </c>
      <c r="J7372" s="7" t="str">
        <f>IF(Table1[[#This Row],[Is Data Valid]]=TRUE,_xlfn.NORM.S.DIST(Table1[[#This Row],[Birthweight Z-Score]],TRUE)*100,"")</f>
        <v/>
      </c>
      <c r="K7372" s="7" t="str">
        <f>IF(Table1[[#This Row],[Is Data Valid]]=TRUE,_xlfn.NORM.S.DIST(Table1[[#This Row],[Birthweight Z-Score (BW-10%)]],TRUE)*100,"")</f>
        <v/>
      </c>
      <c r="L7372" s="7" t="str">
        <f>IF(Table1[[#This Row],[Is Data Valid]]=TRUE,_xlfn.NORM.S.DIST(Table1[[#This Row],[Birthweight Z-Score (BW+10%)]],TRUE)*100,"")</f>
        <v/>
      </c>
    </row>
    <row r="7373" spans="1:12" x14ac:dyDescent="0.25">
      <c r="A7373" s="3"/>
      <c r="B7373" s="2"/>
      <c r="C7373" s="2"/>
      <c r="D7373" s="2" t="b">
        <f>IF(AND(NOT(ISBLANK(Table1[[#This Row],[Fetal Sex (Male, Female or Unknown)]])),ISNUMBER(Table1[[#This Row],[Birthweight (grams)]]),ISNUMBER(Table1[[#This Row],[Gestation (days)]])),TRUE,FALSE)</f>
        <v>0</v>
      </c>
      <c r="E7373" s="2" t="str">
        <f>IF(Table1[[#This Row],[Is Data Valid]]=TRUE,IF(Table1[[#This Row],[Fetal Sex (Male, Female or Unknown)]]="Male",Backend!$C$5,IF(Table1[[#This Row],[Fetal Sex (Male, Female or Unknown)]]="Female",Backend!$C$6,IF(Table1[[#This Row],[Fetal Sex (Male, Female or Unknown)]]="Unknown",Backend!$C$7,"Error"))),"")</f>
        <v/>
      </c>
      <c r="F7373" s="8" t="str">
        <f>IF(Table1[[#This Row],[Is Data Valid]]=TRUE,EXP(0.578+0.332*((Table1[[#This Row],[Gestation (days)]]+0.5)/7)-0.00354*((Table1[[#This Row],[Gestation (days)]]+0.5)/7)^2)*Table1[[#This Row],[BW40_3705]],"")</f>
        <v/>
      </c>
      <c r="G7373" s="2" t="str">
        <f>IF(Table1[[#This Row],[Is Data Valid]]=TRUE,((Table1[[#This Row],[Birthweight (grams)]]/Table1[[#This Row],[BW_GA]])-1)/(Backend!$B$3/100*Table1[[#This Row],[BW40_3705]]),"")</f>
        <v/>
      </c>
      <c r="H7373" s="7" t="str">
        <f>IF(Table1[[#This Row],[Is Data Valid]]=TRUE,((Table1[[#This Row],[Birthweight (grams)]]*0.9/Table1[[#This Row],[BW_GA]])-1)/(Backend!$B$3/100*Table1[[#This Row],[BW40_3705]]),"")</f>
        <v/>
      </c>
      <c r="I7373" s="7" t="str">
        <f>IF(Table1[[#This Row],[Is Data Valid]]=TRUE,((Table1[[#This Row],[Birthweight (grams)]]*1.1/Table1[[#This Row],[BW_GA]])-1)/(Backend!$B$3/100*Table1[[#This Row],[BW40_3705]]),"")</f>
        <v/>
      </c>
      <c r="J7373" s="7" t="str">
        <f>IF(Table1[[#This Row],[Is Data Valid]]=TRUE,_xlfn.NORM.S.DIST(Table1[[#This Row],[Birthweight Z-Score]],TRUE)*100,"")</f>
        <v/>
      </c>
      <c r="K7373" s="7" t="str">
        <f>IF(Table1[[#This Row],[Is Data Valid]]=TRUE,_xlfn.NORM.S.DIST(Table1[[#This Row],[Birthweight Z-Score (BW-10%)]],TRUE)*100,"")</f>
        <v/>
      </c>
      <c r="L7373" s="7" t="str">
        <f>IF(Table1[[#This Row],[Is Data Valid]]=TRUE,_xlfn.NORM.S.DIST(Table1[[#This Row],[Birthweight Z-Score (BW+10%)]],TRUE)*100,"")</f>
        <v/>
      </c>
    </row>
    <row r="7374" spans="1:12" x14ac:dyDescent="0.25">
      <c r="A7374" s="3"/>
      <c r="B7374" s="2"/>
      <c r="C7374" s="2"/>
      <c r="D7374" s="2" t="b">
        <f>IF(AND(NOT(ISBLANK(Table1[[#This Row],[Fetal Sex (Male, Female or Unknown)]])),ISNUMBER(Table1[[#This Row],[Birthweight (grams)]]),ISNUMBER(Table1[[#This Row],[Gestation (days)]])),TRUE,FALSE)</f>
        <v>0</v>
      </c>
      <c r="E7374" s="2" t="str">
        <f>IF(Table1[[#This Row],[Is Data Valid]]=TRUE,IF(Table1[[#This Row],[Fetal Sex (Male, Female or Unknown)]]="Male",Backend!$C$5,IF(Table1[[#This Row],[Fetal Sex (Male, Female or Unknown)]]="Female",Backend!$C$6,IF(Table1[[#This Row],[Fetal Sex (Male, Female or Unknown)]]="Unknown",Backend!$C$7,"Error"))),"")</f>
        <v/>
      </c>
      <c r="F7374" s="8" t="str">
        <f>IF(Table1[[#This Row],[Is Data Valid]]=TRUE,EXP(0.578+0.332*((Table1[[#This Row],[Gestation (days)]]+0.5)/7)-0.00354*((Table1[[#This Row],[Gestation (days)]]+0.5)/7)^2)*Table1[[#This Row],[BW40_3705]],"")</f>
        <v/>
      </c>
      <c r="G7374" s="2" t="str">
        <f>IF(Table1[[#This Row],[Is Data Valid]]=TRUE,((Table1[[#This Row],[Birthweight (grams)]]/Table1[[#This Row],[BW_GA]])-1)/(Backend!$B$3/100*Table1[[#This Row],[BW40_3705]]),"")</f>
        <v/>
      </c>
      <c r="H7374" s="7" t="str">
        <f>IF(Table1[[#This Row],[Is Data Valid]]=TRUE,((Table1[[#This Row],[Birthweight (grams)]]*0.9/Table1[[#This Row],[BW_GA]])-1)/(Backend!$B$3/100*Table1[[#This Row],[BW40_3705]]),"")</f>
        <v/>
      </c>
      <c r="I7374" s="7" t="str">
        <f>IF(Table1[[#This Row],[Is Data Valid]]=TRUE,((Table1[[#This Row],[Birthweight (grams)]]*1.1/Table1[[#This Row],[BW_GA]])-1)/(Backend!$B$3/100*Table1[[#This Row],[BW40_3705]]),"")</f>
        <v/>
      </c>
      <c r="J7374" s="7" t="str">
        <f>IF(Table1[[#This Row],[Is Data Valid]]=TRUE,_xlfn.NORM.S.DIST(Table1[[#This Row],[Birthweight Z-Score]],TRUE)*100,"")</f>
        <v/>
      </c>
      <c r="K7374" s="7" t="str">
        <f>IF(Table1[[#This Row],[Is Data Valid]]=TRUE,_xlfn.NORM.S.DIST(Table1[[#This Row],[Birthweight Z-Score (BW-10%)]],TRUE)*100,"")</f>
        <v/>
      </c>
      <c r="L7374" s="7" t="str">
        <f>IF(Table1[[#This Row],[Is Data Valid]]=TRUE,_xlfn.NORM.S.DIST(Table1[[#This Row],[Birthweight Z-Score (BW+10%)]],TRUE)*100,"")</f>
        <v/>
      </c>
    </row>
    <row r="7375" spans="1:12" x14ac:dyDescent="0.25">
      <c r="A7375" s="3"/>
      <c r="B7375" s="2"/>
      <c r="C7375" s="2"/>
      <c r="D7375" s="2" t="b">
        <f>IF(AND(NOT(ISBLANK(Table1[[#This Row],[Fetal Sex (Male, Female or Unknown)]])),ISNUMBER(Table1[[#This Row],[Birthweight (grams)]]),ISNUMBER(Table1[[#This Row],[Gestation (days)]])),TRUE,FALSE)</f>
        <v>0</v>
      </c>
      <c r="E7375" s="2" t="str">
        <f>IF(Table1[[#This Row],[Is Data Valid]]=TRUE,IF(Table1[[#This Row],[Fetal Sex (Male, Female or Unknown)]]="Male",Backend!$C$5,IF(Table1[[#This Row],[Fetal Sex (Male, Female or Unknown)]]="Female",Backend!$C$6,IF(Table1[[#This Row],[Fetal Sex (Male, Female or Unknown)]]="Unknown",Backend!$C$7,"Error"))),"")</f>
        <v/>
      </c>
      <c r="F7375" s="8" t="str">
        <f>IF(Table1[[#This Row],[Is Data Valid]]=TRUE,EXP(0.578+0.332*((Table1[[#This Row],[Gestation (days)]]+0.5)/7)-0.00354*((Table1[[#This Row],[Gestation (days)]]+0.5)/7)^2)*Table1[[#This Row],[BW40_3705]],"")</f>
        <v/>
      </c>
      <c r="G7375" s="2" t="str">
        <f>IF(Table1[[#This Row],[Is Data Valid]]=TRUE,((Table1[[#This Row],[Birthweight (grams)]]/Table1[[#This Row],[BW_GA]])-1)/(Backend!$B$3/100*Table1[[#This Row],[BW40_3705]]),"")</f>
        <v/>
      </c>
      <c r="H7375" s="7" t="str">
        <f>IF(Table1[[#This Row],[Is Data Valid]]=TRUE,((Table1[[#This Row],[Birthweight (grams)]]*0.9/Table1[[#This Row],[BW_GA]])-1)/(Backend!$B$3/100*Table1[[#This Row],[BW40_3705]]),"")</f>
        <v/>
      </c>
      <c r="I7375" s="7" t="str">
        <f>IF(Table1[[#This Row],[Is Data Valid]]=TRUE,((Table1[[#This Row],[Birthweight (grams)]]*1.1/Table1[[#This Row],[BW_GA]])-1)/(Backend!$B$3/100*Table1[[#This Row],[BW40_3705]]),"")</f>
        <v/>
      </c>
      <c r="J7375" s="7" t="str">
        <f>IF(Table1[[#This Row],[Is Data Valid]]=TRUE,_xlfn.NORM.S.DIST(Table1[[#This Row],[Birthweight Z-Score]],TRUE)*100,"")</f>
        <v/>
      </c>
      <c r="K7375" s="7" t="str">
        <f>IF(Table1[[#This Row],[Is Data Valid]]=TRUE,_xlfn.NORM.S.DIST(Table1[[#This Row],[Birthweight Z-Score (BW-10%)]],TRUE)*100,"")</f>
        <v/>
      </c>
      <c r="L7375" s="7" t="str">
        <f>IF(Table1[[#This Row],[Is Data Valid]]=TRUE,_xlfn.NORM.S.DIST(Table1[[#This Row],[Birthweight Z-Score (BW+10%)]],TRUE)*100,"")</f>
        <v/>
      </c>
    </row>
    <row r="7376" spans="1:12" x14ac:dyDescent="0.25">
      <c r="A7376" s="3"/>
      <c r="B7376" s="2"/>
      <c r="C7376" s="2"/>
      <c r="D7376" s="2" t="b">
        <f>IF(AND(NOT(ISBLANK(Table1[[#This Row],[Fetal Sex (Male, Female or Unknown)]])),ISNUMBER(Table1[[#This Row],[Birthweight (grams)]]),ISNUMBER(Table1[[#This Row],[Gestation (days)]])),TRUE,FALSE)</f>
        <v>0</v>
      </c>
      <c r="E7376" s="2" t="str">
        <f>IF(Table1[[#This Row],[Is Data Valid]]=TRUE,IF(Table1[[#This Row],[Fetal Sex (Male, Female or Unknown)]]="Male",Backend!$C$5,IF(Table1[[#This Row],[Fetal Sex (Male, Female or Unknown)]]="Female",Backend!$C$6,IF(Table1[[#This Row],[Fetal Sex (Male, Female or Unknown)]]="Unknown",Backend!$C$7,"Error"))),"")</f>
        <v/>
      </c>
      <c r="F7376" s="8" t="str">
        <f>IF(Table1[[#This Row],[Is Data Valid]]=TRUE,EXP(0.578+0.332*((Table1[[#This Row],[Gestation (days)]]+0.5)/7)-0.00354*((Table1[[#This Row],[Gestation (days)]]+0.5)/7)^2)*Table1[[#This Row],[BW40_3705]],"")</f>
        <v/>
      </c>
      <c r="G7376" s="2" t="str">
        <f>IF(Table1[[#This Row],[Is Data Valid]]=TRUE,((Table1[[#This Row],[Birthweight (grams)]]/Table1[[#This Row],[BW_GA]])-1)/(Backend!$B$3/100*Table1[[#This Row],[BW40_3705]]),"")</f>
        <v/>
      </c>
      <c r="H7376" s="7" t="str">
        <f>IF(Table1[[#This Row],[Is Data Valid]]=TRUE,((Table1[[#This Row],[Birthweight (grams)]]*0.9/Table1[[#This Row],[BW_GA]])-1)/(Backend!$B$3/100*Table1[[#This Row],[BW40_3705]]),"")</f>
        <v/>
      </c>
      <c r="I7376" s="7" t="str">
        <f>IF(Table1[[#This Row],[Is Data Valid]]=TRUE,((Table1[[#This Row],[Birthweight (grams)]]*1.1/Table1[[#This Row],[BW_GA]])-1)/(Backend!$B$3/100*Table1[[#This Row],[BW40_3705]]),"")</f>
        <v/>
      </c>
      <c r="J7376" s="7" t="str">
        <f>IF(Table1[[#This Row],[Is Data Valid]]=TRUE,_xlfn.NORM.S.DIST(Table1[[#This Row],[Birthweight Z-Score]],TRUE)*100,"")</f>
        <v/>
      </c>
      <c r="K7376" s="7" t="str">
        <f>IF(Table1[[#This Row],[Is Data Valid]]=TRUE,_xlfn.NORM.S.DIST(Table1[[#This Row],[Birthweight Z-Score (BW-10%)]],TRUE)*100,"")</f>
        <v/>
      </c>
      <c r="L7376" s="7" t="str">
        <f>IF(Table1[[#This Row],[Is Data Valid]]=TRUE,_xlfn.NORM.S.DIST(Table1[[#This Row],[Birthweight Z-Score (BW+10%)]],TRUE)*100,"")</f>
        <v/>
      </c>
    </row>
    <row r="7377" spans="1:12" x14ac:dyDescent="0.25">
      <c r="A7377" s="3"/>
      <c r="B7377" s="2"/>
      <c r="C7377" s="2"/>
      <c r="D7377" s="2" t="b">
        <f>IF(AND(NOT(ISBLANK(Table1[[#This Row],[Fetal Sex (Male, Female or Unknown)]])),ISNUMBER(Table1[[#This Row],[Birthweight (grams)]]),ISNUMBER(Table1[[#This Row],[Gestation (days)]])),TRUE,FALSE)</f>
        <v>0</v>
      </c>
      <c r="E7377" s="2" t="str">
        <f>IF(Table1[[#This Row],[Is Data Valid]]=TRUE,IF(Table1[[#This Row],[Fetal Sex (Male, Female or Unknown)]]="Male",Backend!$C$5,IF(Table1[[#This Row],[Fetal Sex (Male, Female or Unknown)]]="Female",Backend!$C$6,IF(Table1[[#This Row],[Fetal Sex (Male, Female or Unknown)]]="Unknown",Backend!$C$7,"Error"))),"")</f>
        <v/>
      </c>
      <c r="F7377" s="8" t="str">
        <f>IF(Table1[[#This Row],[Is Data Valid]]=TRUE,EXP(0.578+0.332*((Table1[[#This Row],[Gestation (days)]]+0.5)/7)-0.00354*((Table1[[#This Row],[Gestation (days)]]+0.5)/7)^2)*Table1[[#This Row],[BW40_3705]],"")</f>
        <v/>
      </c>
      <c r="G7377" s="2" t="str">
        <f>IF(Table1[[#This Row],[Is Data Valid]]=TRUE,((Table1[[#This Row],[Birthweight (grams)]]/Table1[[#This Row],[BW_GA]])-1)/(Backend!$B$3/100*Table1[[#This Row],[BW40_3705]]),"")</f>
        <v/>
      </c>
      <c r="H7377" s="7" t="str">
        <f>IF(Table1[[#This Row],[Is Data Valid]]=TRUE,((Table1[[#This Row],[Birthweight (grams)]]*0.9/Table1[[#This Row],[BW_GA]])-1)/(Backend!$B$3/100*Table1[[#This Row],[BW40_3705]]),"")</f>
        <v/>
      </c>
      <c r="I7377" s="7" t="str">
        <f>IF(Table1[[#This Row],[Is Data Valid]]=TRUE,((Table1[[#This Row],[Birthweight (grams)]]*1.1/Table1[[#This Row],[BW_GA]])-1)/(Backend!$B$3/100*Table1[[#This Row],[BW40_3705]]),"")</f>
        <v/>
      </c>
      <c r="J7377" s="7" t="str">
        <f>IF(Table1[[#This Row],[Is Data Valid]]=TRUE,_xlfn.NORM.S.DIST(Table1[[#This Row],[Birthweight Z-Score]],TRUE)*100,"")</f>
        <v/>
      </c>
      <c r="K7377" s="7" t="str">
        <f>IF(Table1[[#This Row],[Is Data Valid]]=TRUE,_xlfn.NORM.S.DIST(Table1[[#This Row],[Birthweight Z-Score (BW-10%)]],TRUE)*100,"")</f>
        <v/>
      </c>
      <c r="L7377" s="7" t="str">
        <f>IF(Table1[[#This Row],[Is Data Valid]]=TRUE,_xlfn.NORM.S.DIST(Table1[[#This Row],[Birthweight Z-Score (BW+10%)]],TRUE)*100,"")</f>
        <v/>
      </c>
    </row>
    <row r="7378" spans="1:12" x14ac:dyDescent="0.25">
      <c r="A7378" s="3"/>
      <c r="B7378" s="2"/>
      <c r="C7378" s="2"/>
      <c r="D7378" s="2" t="b">
        <f>IF(AND(NOT(ISBLANK(Table1[[#This Row],[Fetal Sex (Male, Female or Unknown)]])),ISNUMBER(Table1[[#This Row],[Birthweight (grams)]]),ISNUMBER(Table1[[#This Row],[Gestation (days)]])),TRUE,FALSE)</f>
        <v>0</v>
      </c>
      <c r="E7378" s="2" t="str">
        <f>IF(Table1[[#This Row],[Is Data Valid]]=TRUE,IF(Table1[[#This Row],[Fetal Sex (Male, Female or Unknown)]]="Male",Backend!$C$5,IF(Table1[[#This Row],[Fetal Sex (Male, Female or Unknown)]]="Female",Backend!$C$6,IF(Table1[[#This Row],[Fetal Sex (Male, Female or Unknown)]]="Unknown",Backend!$C$7,"Error"))),"")</f>
        <v/>
      </c>
      <c r="F7378" s="8" t="str">
        <f>IF(Table1[[#This Row],[Is Data Valid]]=TRUE,EXP(0.578+0.332*((Table1[[#This Row],[Gestation (days)]]+0.5)/7)-0.00354*((Table1[[#This Row],[Gestation (days)]]+0.5)/7)^2)*Table1[[#This Row],[BW40_3705]],"")</f>
        <v/>
      </c>
      <c r="G7378" s="2" t="str">
        <f>IF(Table1[[#This Row],[Is Data Valid]]=TRUE,((Table1[[#This Row],[Birthweight (grams)]]/Table1[[#This Row],[BW_GA]])-1)/(Backend!$B$3/100*Table1[[#This Row],[BW40_3705]]),"")</f>
        <v/>
      </c>
      <c r="H7378" s="7" t="str">
        <f>IF(Table1[[#This Row],[Is Data Valid]]=TRUE,((Table1[[#This Row],[Birthweight (grams)]]*0.9/Table1[[#This Row],[BW_GA]])-1)/(Backend!$B$3/100*Table1[[#This Row],[BW40_3705]]),"")</f>
        <v/>
      </c>
      <c r="I7378" s="7" t="str">
        <f>IF(Table1[[#This Row],[Is Data Valid]]=TRUE,((Table1[[#This Row],[Birthweight (grams)]]*1.1/Table1[[#This Row],[BW_GA]])-1)/(Backend!$B$3/100*Table1[[#This Row],[BW40_3705]]),"")</f>
        <v/>
      </c>
      <c r="J7378" s="7" t="str">
        <f>IF(Table1[[#This Row],[Is Data Valid]]=TRUE,_xlfn.NORM.S.DIST(Table1[[#This Row],[Birthweight Z-Score]],TRUE)*100,"")</f>
        <v/>
      </c>
      <c r="K7378" s="7" t="str">
        <f>IF(Table1[[#This Row],[Is Data Valid]]=TRUE,_xlfn.NORM.S.DIST(Table1[[#This Row],[Birthweight Z-Score (BW-10%)]],TRUE)*100,"")</f>
        <v/>
      </c>
      <c r="L7378" s="7" t="str">
        <f>IF(Table1[[#This Row],[Is Data Valid]]=TRUE,_xlfn.NORM.S.DIST(Table1[[#This Row],[Birthweight Z-Score (BW+10%)]],TRUE)*100,"")</f>
        <v/>
      </c>
    </row>
    <row r="7379" spans="1:12" x14ac:dyDescent="0.25">
      <c r="A7379" s="3"/>
      <c r="B7379" s="2"/>
      <c r="C7379" s="2"/>
      <c r="D7379" s="2" t="b">
        <f>IF(AND(NOT(ISBLANK(Table1[[#This Row],[Fetal Sex (Male, Female or Unknown)]])),ISNUMBER(Table1[[#This Row],[Birthweight (grams)]]),ISNUMBER(Table1[[#This Row],[Gestation (days)]])),TRUE,FALSE)</f>
        <v>0</v>
      </c>
      <c r="E7379" s="2" t="str">
        <f>IF(Table1[[#This Row],[Is Data Valid]]=TRUE,IF(Table1[[#This Row],[Fetal Sex (Male, Female or Unknown)]]="Male",Backend!$C$5,IF(Table1[[#This Row],[Fetal Sex (Male, Female or Unknown)]]="Female",Backend!$C$6,IF(Table1[[#This Row],[Fetal Sex (Male, Female or Unknown)]]="Unknown",Backend!$C$7,"Error"))),"")</f>
        <v/>
      </c>
      <c r="F7379" s="8" t="str">
        <f>IF(Table1[[#This Row],[Is Data Valid]]=TRUE,EXP(0.578+0.332*((Table1[[#This Row],[Gestation (days)]]+0.5)/7)-0.00354*((Table1[[#This Row],[Gestation (days)]]+0.5)/7)^2)*Table1[[#This Row],[BW40_3705]],"")</f>
        <v/>
      </c>
      <c r="G7379" s="2" t="str">
        <f>IF(Table1[[#This Row],[Is Data Valid]]=TRUE,((Table1[[#This Row],[Birthweight (grams)]]/Table1[[#This Row],[BW_GA]])-1)/(Backend!$B$3/100*Table1[[#This Row],[BW40_3705]]),"")</f>
        <v/>
      </c>
      <c r="H7379" s="7" t="str">
        <f>IF(Table1[[#This Row],[Is Data Valid]]=TRUE,((Table1[[#This Row],[Birthweight (grams)]]*0.9/Table1[[#This Row],[BW_GA]])-1)/(Backend!$B$3/100*Table1[[#This Row],[BW40_3705]]),"")</f>
        <v/>
      </c>
      <c r="I7379" s="7" t="str">
        <f>IF(Table1[[#This Row],[Is Data Valid]]=TRUE,((Table1[[#This Row],[Birthweight (grams)]]*1.1/Table1[[#This Row],[BW_GA]])-1)/(Backend!$B$3/100*Table1[[#This Row],[BW40_3705]]),"")</f>
        <v/>
      </c>
      <c r="J7379" s="7" t="str">
        <f>IF(Table1[[#This Row],[Is Data Valid]]=TRUE,_xlfn.NORM.S.DIST(Table1[[#This Row],[Birthweight Z-Score]],TRUE)*100,"")</f>
        <v/>
      </c>
      <c r="K7379" s="7" t="str">
        <f>IF(Table1[[#This Row],[Is Data Valid]]=TRUE,_xlfn.NORM.S.DIST(Table1[[#This Row],[Birthweight Z-Score (BW-10%)]],TRUE)*100,"")</f>
        <v/>
      </c>
      <c r="L7379" s="7" t="str">
        <f>IF(Table1[[#This Row],[Is Data Valid]]=TRUE,_xlfn.NORM.S.DIST(Table1[[#This Row],[Birthweight Z-Score (BW+10%)]],TRUE)*100,"")</f>
        <v/>
      </c>
    </row>
    <row r="7380" spans="1:12" x14ac:dyDescent="0.25">
      <c r="A7380" s="3"/>
      <c r="B7380" s="2"/>
      <c r="C7380" s="2"/>
      <c r="D7380" s="2" t="b">
        <f>IF(AND(NOT(ISBLANK(Table1[[#This Row],[Fetal Sex (Male, Female or Unknown)]])),ISNUMBER(Table1[[#This Row],[Birthweight (grams)]]),ISNUMBER(Table1[[#This Row],[Gestation (days)]])),TRUE,FALSE)</f>
        <v>0</v>
      </c>
      <c r="E7380" s="2" t="str">
        <f>IF(Table1[[#This Row],[Is Data Valid]]=TRUE,IF(Table1[[#This Row],[Fetal Sex (Male, Female or Unknown)]]="Male",Backend!$C$5,IF(Table1[[#This Row],[Fetal Sex (Male, Female or Unknown)]]="Female",Backend!$C$6,IF(Table1[[#This Row],[Fetal Sex (Male, Female or Unknown)]]="Unknown",Backend!$C$7,"Error"))),"")</f>
        <v/>
      </c>
      <c r="F7380" s="8" t="str">
        <f>IF(Table1[[#This Row],[Is Data Valid]]=TRUE,EXP(0.578+0.332*((Table1[[#This Row],[Gestation (days)]]+0.5)/7)-0.00354*((Table1[[#This Row],[Gestation (days)]]+0.5)/7)^2)*Table1[[#This Row],[BW40_3705]],"")</f>
        <v/>
      </c>
      <c r="G7380" s="2" t="str">
        <f>IF(Table1[[#This Row],[Is Data Valid]]=TRUE,((Table1[[#This Row],[Birthweight (grams)]]/Table1[[#This Row],[BW_GA]])-1)/(Backend!$B$3/100*Table1[[#This Row],[BW40_3705]]),"")</f>
        <v/>
      </c>
      <c r="H7380" s="7" t="str">
        <f>IF(Table1[[#This Row],[Is Data Valid]]=TRUE,((Table1[[#This Row],[Birthweight (grams)]]*0.9/Table1[[#This Row],[BW_GA]])-1)/(Backend!$B$3/100*Table1[[#This Row],[BW40_3705]]),"")</f>
        <v/>
      </c>
      <c r="I7380" s="7" t="str">
        <f>IF(Table1[[#This Row],[Is Data Valid]]=TRUE,((Table1[[#This Row],[Birthweight (grams)]]*1.1/Table1[[#This Row],[BW_GA]])-1)/(Backend!$B$3/100*Table1[[#This Row],[BW40_3705]]),"")</f>
        <v/>
      </c>
      <c r="J7380" s="7" t="str">
        <f>IF(Table1[[#This Row],[Is Data Valid]]=TRUE,_xlfn.NORM.S.DIST(Table1[[#This Row],[Birthweight Z-Score]],TRUE)*100,"")</f>
        <v/>
      </c>
      <c r="K7380" s="7" t="str">
        <f>IF(Table1[[#This Row],[Is Data Valid]]=TRUE,_xlfn.NORM.S.DIST(Table1[[#This Row],[Birthweight Z-Score (BW-10%)]],TRUE)*100,"")</f>
        <v/>
      </c>
      <c r="L7380" s="7" t="str">
        <f>IF(Table1[[#This Row],[Is Data Valid]]=TRUE,_xlfn.NORM.S.DIST(Table1[[#This Row],[Birthweight Z-Score (BW+10%)]],TRUE)*100,"")</f>
        <v/>
      </c>
    </row>
    <row r="7381" spans="1:12" x14ac:dyDescent="0.25">
      <c r="A7381" s="3"/>
      <c r="B7381" s="2"/>
      <c r="C7381" s="2"/>
      <c r="D7381" s="2" t="b">
        <f>IF(AND(NOT(ISBLANK(Table1[[#This Row],[Fetal Sex (Male, Female or Unknown)]])),ISNUMBER(Table1[[#This Row],[Birthweight (grams)]]),ISNUMBER(Table1[[#This Row],[Gestation (days)]])),TRUE,FALSE)</f>
        <v>0</v>
      </c>
      <c r="E7381" s="2" t="str">
        <f>IF(Table1[[#This Row],[Is Data Valid]]=TRUE,IF(Table1[[#This Row],[Fetal Sex (Male, Female or Unknown)]]="Male",Backend!$C$5,IF(Table1[[#This Row],[Fetal Sex (Male, Female or Unknown)]]="Female",Backend!$C$6,IF(Table1[[#This Row],[Fetal Sex (Male, Female or Unknown)]]="Unknown",Backend!$C$7,"Error"))),"")</f>
        <v/>
      </c>
      <c r="F7381" s="8" t="str">
        <f>IF(Table1[[#This Row],[Is Data Valid]]=TRUE,EXP(0.578+0.332*((Table1[[#This Row],[Gestation (days)]]+0.5)/7)-0.00354*((Table1[[#This Row],[Gestation (days)]]+0.5)/7)^2)*Table1[[#This Row],[BW40_3705]],"")</f>
        <v/>
      </c>
      <c r="G7381" s="2" t="str">
        <f>IF(Table1[[#This Row],[Is Data Valid]]=TRUE,((Table1[[#This Row],[Birthweight (grams)]]/Table1[[#This Row],[BW_GA]])-1)/(Backend!$B$3/100*Table1[[#This Row],[BW40_3705]]),"")</f>
        <v/>
      </c>
      <c r="H7381" s="7" t="str">
        <f>IF(Table1[[#This Row],[Is Data Valid]]=TRUE,((Table1[[#This Row],[Birthweight (grams)]]*0.9/Table1[[#This Row],[BW_GA]])-1)/(Backend!$B$3/100*Table1[[#This Row],[BW40_3705]]),"")</f>
        <v/>
      </c>
      <c r="I7381" s="7" t="str">
        <f>IF(Table1[[#This Row],[Is Data Valid]]=TRUE,((Table1[[#This Row],[Birthweight (grams)]]*1.1/Table1[[#This Row],[BW_GA]])-1)/(Backend!$B$3/100*Table1[[#This Row],[BW40_3705]]),"")</f>
        <v/>
      </c>
      <c r="J7381" s="7" t="str">
        <f>IF(Table1[[#This Row],[Is Data Valid]]=TRUE,_xlfn.NORM.S.DIST(Table1[[#This Row],[Birthweight Z-Score]],TRUE)*100,"")</f>
        <v/>
      </c>
      <c r="K7381" s="7" t="str">
        <f>IF(Table1[[#This Row],[Is Data Valid]]=TRUE,_xlfn.NORM.S.DIST(Table1[[#This Row],[Birthweight Z-Score (BW-10%)]],TRUE)*100,"")</f>
        <v/>
      </c>
      <c r="L7381" s="7" t="str">
        <f>IF(Table1[[#This Row],[Is Data Valid]]=TRUE,_xlfn.NORM.S.DIST(Table1[[#This Row],[Birthweight Z-Score (BW+10%)]],TRUE)*100,"")</f>
        <v/>
      </c>
    </row>
    <row r="7382" spans="1:12" x14ac:dyDescent="0.25">
      <c r="A7382" s="3"/>
      <c r="B7382" s="2"/>
      <c r="C7382" s="2"/>
      <c r="D7382" s="2" t="b">
        <f>IF(AND(NOT(ISBLANK(Table1[[#This Row],[Fetal Sex (Male, Female or Unknown)]])),ISNUMBER(Table1[[#This Row],[Birthweight (grams)]]),ISNUMBER(Table1[[#This Row],[Gestation (days)]])),TRUE,FALSE)</f>
        <v>0</v>
      </c>
      <c r="E7382" s="2" t="str">
        <f>IF(Table1[[#This Row],[Is Data Valid]]=TRUE,IF(Table1[[#This Row],[Fetal Sex (Male, Female or Unknown)]]="Male",Backend!$C$5,IF(Table1[[#This Row],[Fetal Sex (Male, Female or Unknown)]]="Female",Backend!$C$6,IF(Table1[[#This Row],[Fetal Sex (Male, Female or Unknown)]]="Unknown",Backend!$C$7,"Error"))),"")</f>
        <v/>
      </c>
      <c r="F7382" s="8" t="str">
        <f>IF(Table1[[#This Row],[Is Data Valid]]=TRUE,EXP(0.578+0.332*((Table1[[#This Row],[Gestation (days)]]+0.5)/7)-0.00354*((Table1[[#This Row],[Gestation (days)]]+0.5)/7)^2)*Table1[[#This Row],[BW40_3705]],"")</f>
        <v/>
      </c>
      <c r="G7382" s="2" t="str">
        <f>IF(Table1[[#This Row],[Is Data Valid]]=TRUE,((Table1[[#This Row],[Birthweight (grams)]]/Table1[[#This Row],[BW_GA]])-1)/(Backend!$B$3/100*Table1[[#This Row],[BW40_3705]]),"")</f>
        <v/>
      </c>
      <c r="H7382" s="7" t="str">
        <f>IF(Table1[[#This Row],[Is Data Valid]]=TRUE,((Table1[[#This Row],[Birthweight (grams)]]*0.9/Table1[[#This Row],[BW_GA]])-1)/(Backend!$B$3/100*Table1[[#This Row],[BW40_3705]]),"")</f>
        <v/>
      </c>
      <c r="I7382" s="7" t="str">
        <f>IF(Table1[[#This Row],[Is Data Valid]]=TRUE,((Table1[[#This Row],[Birthweight (grams)]]*1.1/Table1[[#This Row],[BW_GA]])-1)/(Backend!$B$3/100*Table1[[#This Row],[BW40_3705]]),"")</f>
        <v/>
      </c>
      <c r="J7382" s="7" t="str">
        <f>IF(Table1[[#This Row],[Is Data Valid]]=TRUE,_xlfn.NORM.S.DIST(Table1[[#This Row],[Birthweight Z-Score]],TRUE)*100,"")</f>
        <v/>
      </c>
      <c r="K7382" s="7" t="str">
        <f>IF(Table1[[#This Row],[Is Data Valid]]=TRUE,_xlfn.NORM.S.DIST(Table1[[#This Row],[Birthweight Z-Score (BW-10%)]],TRUE)*100,"")</f>
        <v/>
      </c>
      <c r="L7382" s="7" t="str">
        <f>IF(Table1[[#This Row],[Is Data Valid]]=TRUE,_xlfn.NORM.S.DIST(Table1[[#This Row],[Birthweight Z-Score (BW+10%)]],TRUE)*100,"")</f>
        <v/>
      </c>
    </row>
    <row r="7383" spans="1:12" x14ac:dyDescent="0.25">
      <c r="A7383" s="3"/>
      <c r="B7383" s="2"/>
      <c r="C7383" s="2"/>
      <c r="D7383" s="2" t="b">
        <f>IF(AND(NOT(ISBLANK(Table1[[#This Row],[Fetal Sex (Male, Female or Unknown)]])),ISNUMBER(Table1[[#This Row],[Birthweight (grams)]]),ISNUMBER(Table1[[#This Row],[Gestation (days)]])),TRUE,FALSE)</f>
        <v>0</v>
      </c>
      <c r="E7383" s="2" t="str">
        <f>IF(Table1[[#This Row],[Is Data Valid]]=TRUE,IF(Table1[[#This Row],[Fetal Sex (Male, Female or Unknown)]]="Male",Backend!$C$5,IF(Table1[[#This Row],[Fetal Sex (Male, Female or Unknown)]]="Female",Backend!$C$6,IF(Table1[[#This Row],[Fetal Sex (Male, Female or Unknown)]]="Unknown",Backend!$C$7,"Error"))),"")</f>
        <v/>
      </c>
      <c r="F7383" s="8" t="str">
        <f>IF(Table1[[#This Row],[Is Data Valid]]=TRUE,EXP(0.578+0.332*((Table1[[#This Row],[Gestation (days)]]+0.5)/7)-0.00354*((Table1[[#This Row],[Gestation (days)]]+0.5)/7)^2)*Table1[[#This Row],[BW40_3705]],"")</f>
        <v/>
      </c>
      <c r="G7383" s="2" t="str">
        <f>IF(Table1[[#This Row],[Is Data Valid]]=TRUE,((Table1[[#This Row],[Birthweight (grams)]]/Table1[[#This Row],[BW_GA]])-1)/(Backend!$B$3/100*Table1[[#This Row],[BW40_3705]]),"")</f>
        <v/>
      </c>
      <c r="H7383" s="7" t="str">
        <f>IF(Table1[[#This Row],[Is Data Valid]]=TRUE,((Table1[[#This Row],[Birthweight (grams)]]*0.9/Table1[[#This Row],[BW_GA]])-1)/(Backend!$B$3/100*Table1[[#This Row],[BW40_3705]]),"")</f>
        <v/>
      </c>
      <c r="I7383" s="7" t="str">
        <f>IF(Table1[[#This Row],[Is Data Valid]]=TRUE,((Table1[[#This Row],[Birthweight (grams)]]*1.1/Table1[[#This Row],[BW_GA]])-1)/(Backend!$B$3/100*Table1[[#This Row],[BW40_3705]]),"")</f>
        <v/>
      </c>
      <c r="J7383" s="7" t="str">
        <f>IF(Table1[[#This Row],[Is Data Valid]]=TRUE,_xlfn.NORM.S.DIST(Table1[[#This Row],[Birthweight Z-Score]],TRUE)*100,"")</f>
        <v/>
      </c>
      <c r="K7383" s="7" t="str">
        <f>IF(Table1[[#This Row],[Is Data Valid]]=TRUE,_xlfn.NORM.S.DIST(Table1[[#This Row],[Birthweight Z-Score (BW-10%)]],TRUE)*100,"")</f>
        <v/>
      </c>
      <c r="L7383" s="7" t="str">
        <f>IF(Table1[[#This Row],[Is Data Valid]]=TRUE,_xlfn.NORM.S.DIST(Table1[[#This Row],[Birthweight Z-Score (BW+10%)]],TRUE)*100,"")</f>
        <v/>
      </c>
    </row>
    <row r="7384" spans="1:12" x14ac:dyDescent="0.25">
      <c r="A7384" s="3"/>
      <c r="B7384" s="2"/>
      <c r="C7384" s="2"/>
      <c r="D7384" s="2" t="b">
        <f>IF(AND(NOT(ISBLANK(Table1[[#This Row],[Fetal Sex (Male, Female or Unknown)]])),ISNUMBER(Table1[[#This Row],[Birthweight (grams)]]),ISNUMBER(Table1[[#This Row],[Gestation (days)]])),TRUE,FALSE)</f>
        <v>0</v>
      </c>
      <c r="E7384" s="2" t="str">
        <f>IF(Table1[[#This Row],[Is Data Valid]]=TRUE,IF(Table1[[#This Row],[Fetal Sex (Male, Female or Unknown)]]="Male",Backend!$C$5,IF(Table1[[#This Row],[Fetal Sex (Male, Female or Unknown)]]="Female",Backend!$C$6,IF(Table1[[#This Row],[Fetal Sex (Male, Female or Unknown)]]="Unknown",Backend!$C$7,"Error"))),"")</f>
        <v/>
      </c>
      <c r="F7384" s="8" t="str">
        <f>IF(Table1[[#This Row],[Is Data Valid]]=TRUE,EXP(0.578+0.332*((Table1[[#This Row],[Gestation (days)]]+0.5)/7)-0.00354*((Table1[[#This Row],[Gestation (days)]]+0.5)/7)^2)*Table1[[#This Row],[BW40_3705]],"")</f>
        <v/>
      </c>
      <c r="G7384" s="2" t="str">
        <f>IF(Table1[[#This Row],[Is Data Valid]]=TRUE,((Table1[[#This Row],[Birthweight (grams)]]/Table1[[#This Row],[BW_GA]])-1)/(Backend!$B$3/100*Table1[[#This Row],[BW40_3705]]),"")</f>
        <v/>
      </c>
      <c r="H7384" s="7" t="str">
        <f>IF(Table1[[#This Row],[Is Data Valid]]=TRUE,((Table1[[#This Row],[Birthweight (grams)]]*0.9/Table1[[#This Row],[BW_GA]])-1)/(Backend!$B$3/100*Table1[[#This Row],[BW40_3705]]),"")</f>
        <v/>
      </c>
      <c r="I7384" s="7" t="str">
        <f>IF(Table1[[#This Row],[Is Data Valid]]=TRUE,((Table1[[#This Row],[Birthweight (grams)]]*1.1/Table1[[#This Row],[BW_GA]])-1)/(Backend!$B$3/100*Table1[[#This Row],[BW40_3705]]),"")</f>
        <v/>
      </c>
      <c r="J7384" s="7" t="str">
        <f>IF(Table1[[#This Row],[Is Data Valid]]=TRUE,_xlfn.NORM.S.DIST(Table1[[#This Row],[Birthweight Z-Score]],TRUE)*100,"")</f>
        <v/>
      </c>
      <c r="K7384" s="7" t="str">
        <f>IF(Table1[[#This Row],[Is Data Valid]]=TRUE,_xlfn.NORM.S.DIST(Table1[[#This Row],[Birthweight Z-Score (BW-10%)]],TRUE)*100,"")</f>
        <v/>
      </c>
      <c r="L7384" s="7" t="str">
        <f>IF(Table1[[#This Row],[Is Data Valid]]=TRUE,_xlfn.NORM.S.DIST(Table1[[#This Row],[Birthweight Z-Score (BW+10%)]],TRUE)*100,"")</f>
        <v/>
      </c>
    </row>
    <row r="7385" spans="1:12" x14ac:dyDescent="0.25">
      <c r="A7385" s="3"/>
      <c r="B7385" s="2"/>
      <c r="C7385" s="2"/>
      <c r="D7385" s="2" t="b">
        <f>IF(AND(NOT(ISBLANK(Table1[[#This Row],[Fetal Sex (Male, Female or Unknown)]])),ISNUMBER(Table1[[#This Row],[Birthweight (grams)]]),ISNUMBER(Table1[[#This Row],[Gestation (days)]])),TRUE,FALSE)</f>
        <v>0</v>
      </c>
      <c r="E7385" s="2" t="str">
        <f>IF(Table1[[#This Row],[Is Data Valid]]=TRUE,IF(Table1[[#This Row],[Fetal Sex (Male, Female or Unknown)]]="Male",Backend!$C$5,IF(Table1[[#This Row],[Fetal Sex (Male, Female or Unknown)]]="Female",Backend!$C$6,IF(Table1[[#This Row],[Fetal Sex (Male, Female or Unknown)]]="Unknown",Backend!$C$7,"Error"))),"")</f>
        <v/>
      </c>
      <c r="F7385" s="8" t="str">
        <f>IF(Table1[[#This Row],[Is Data Valid]]=TRUE,EXP(0.578+0.332*((Table1[[#This Row],[Gestation (days)]]+0.5)/7)-0.00354*((Table1[[#This Row],[Gestation (days)]]+0.5)/7)^2)*Table1[[#This Row],[BW40_3705]],"")</f>
        <v/>
      </c>
      <c r="G7385" s="2" t="str">
        <f>IF(Table1[[#This Row],[Is Data Valid]]=TRUE,((Table1[[#This Row],[Birthweight (grams)]]/Table1[[#This Row],[BW_GA]])-1)/(Backend!$B$3/100*Table1[[#This Row],[BW40_3705]]),"")</f>
        <v/>
      </c>
      <c r="H7385" s="7" t="str">
        <f>IF(Table1[[#This Row],[Is Data Valid]]=TRUE,((Table1[[#This Row],[Birthweight (grams)]]*0.9/Table1[[#This Row],[BW_GA]])-1)/(Backend!$B$3/100*Table1[[#This Row],[BW40_3705]]),"")</f>
        <v/>
      </c>
      <c r="I7385" s="7" t="str">
        <f>IF(Table1[[#This Row],[Is Data Valid]]=TRUE,((Table1[[#This Row],[Birthweight (grams)]]*1.1/Table1[[#This Row],[BW_GA]])-1)/(Backend!$B$3/100*Table1[[#This Row],[BW40_3705]]),"")</f>
        <v/>
      </c>
      <c r="J7385" s="7" t="str">
        <f>IF(Table1[[#This Row],[Is Data Valid]]=TRUE,_xlfn.NORM.S.DIST(Table1[[#This Row],[Birthweight Z-Score]],TRUE)*100,"")</f>
        <v/>
      </c>
      <c r="K7385" s="7" t="str">
        <f>IF(Table1[[#This Row],[Is Data Valid]]=TRUE,_xlfn.NORM.S.DIST(Table1[[#This Row],[Birthweight Z-Score (BW-10%)]],TRUE)*100,"")</f>
        <v/>
      </c>
      <c r="L7385" s="7" t="str">
        <f>IF(Table1[[#This Row],[Is Data Valid]]=TRUE,_xlfn.NORM.S.DIST(Table1[[#This Row],[Birthweight Z-Score (BW+10%)]],TRUE)*100,"")</f>
        <v/>
      </c>
    </row>
    <row r="7386" spans="1:12" x14ac:dyDescent="0.25">
      <c r="A7386" s="3"/>
      <c r="B7386" s="2"/>
      <c r="C7386" s="2"/>
      <c r="D7386" s="2" t="b">
        <f>IF(AND(NOT(ISBLANK(Table1[[#This Row],[Fetal Sex (Male, Female or Unknown)]])),ISNUMBER(Table1[[#This Row],[Birthweight (grams)]]),ISNUMBER(Table1[[#This Row],[Gestation (days)]])),TRUE,FALSE)</f>
        <v>0</v>
      </c>
      <c r="E7386" s="2" t="str">
        <f>IF(Table1[[#This Row],[Is Data Valid]]=TRUE,IF(Table1[[#This Row],[Fetal Sex (Male, Female or Unknown)]]="Male",Backend!$C$5,IF(Table1[[#This Row],[Fetal Sex (Male, Female or Unknown)]]="Female",Backend!$C$6,IF(Table1[[#This Row],[Fetal Sex (Male, Female or Unknown)]]="Unknown",Backend!$C$7,"Error"))),"")</f>
        <v/>
      </c>
      <c r="F7386" s="8" t="str">
        <f>IF(Table1[[#This Row],[Is Data Valid]]=TRUE,EXP(0.578+0.332*((Table1[[#This Row],[Gestation (days)]]+0.5)/7)-0.00354*((Table1[[#This Row],[Gestation (days)]]+0.5)/7)^2)*Table1[[#This Row],[BW40_3705]],"")</f>
        <v/>
      </c>
      <c r="G7386" s="2" t="str">
        <f>IF(Table1[[#This Row],[Is Data Valid]]=TRUE,((Table1[[#This Row],[Birthweight (grams)]]/Table1[[#This Row],[BW_GA]])-1)/(Backend!$B$3/100*Table1[[#This Row],[BW40_3705]]),"")</f>
        <v/>
      </c>
      <c r="H7386" s="7" t="str">
        <f>IF(Table1[[#This Row],[Is Data Valid]]=TRUE,((Table1[[#This Row],[Birthweight (grams)]]*0.9/Table1[[#This Row],[BW_GA]])-1)/(Backend!$B$3/100*Table1[[#This Row],[BW40_3705]]),"")</f>
        <v/>
      </c>
      <c r="I7386" s="7" t="str">
        <f>IF(Table1[[#This Row],[Is Data Valid]]=TRUE,((Table1[[#This Row],[Birthweight (grams)]]*1.1/Table1[[#This Row],[BW_GA]])-1)/(Backend!$B$3/100*Table1[[#This Row],[BW40_3705]]),"")</f>
        <v/>
      </c>
      <c r="J7386" s="7" t="str">
        <f>IF(Table1[[#This Row],[Is Data Valid]]=TRUE,_xlfn.NORM.S.DIST(Table1[[#This Row],[Birthweight Z-Score]],TRUE)*100,"")</f>
        <v/>
      </c>
      <c r="K7386" s="7" t="str">
        <f>IF(Table1[[#This Row],[Is Data Valid]]=TRUE,_xlfn.NORM.S.DIST(Table1[[#This Row],[Birthweight Z-Score (BW-10%)]],TRUE)*100,"")</f>
        <v/>
      </c>
      <c r="L7386" s="7" t="str">
        <f>IF(Table1[[#This Row],[Is Data Valid]]=TRUE,_xlfn.NORM.S.DIST(Table1[[#This Row],[Birthweight Z-Score (BW+10%)]],TRUE)*100,"")</f>
        <v/>
      </c>
    </row>
    <row r="7387" spans="1:12" x14ac:dyDescent="0.25">
      <c r="A7387" s="3"/>
      <c r="B7387" s="2"/>
      <c r="C7387" s="2"/>
      <c r="D7387" s="2" t="b">
        <f>IF(AND(NOT(ISBLANK(Table1[[#This Row],[Fetal Sex (Male, Female or Unknown)]])),ISNUMBER(Table1[[#This Row],[Birthweight (grams)]]),ISNUMBER(Table1[[#This Row],[Gestation (days)]])),TRUE,FALSE)</f>
        <v>0</v>
      </c>
      <c r="E7387" s="2" t="str">
        <f>IF(Table1[[#This Row],[Is Data Valid]]=TRUE,IF(Table1[[#This Row],[Fetal Sex (Male, Female or Unknown)]]="Male",Backend!$C$5,IF(Table1[[#This Row],[Fetal Sex (Male, Female or Unknown)]]="Female",Backend!$C$6,IF(Table1[[#This Row],[Fetal Sex (Male, Female or Unknown)]]="Unknown",Backend!$C$7,"Error"))),"")</f>
        <v/>
      </c>
      <c r="F7387" s="8" t="str">
        <f>IF(Table1[[#This Row],[Is Data Valid]]=TRUE,EXP(0.578+0.332*((Table1[[#This Row],[Gestation (days)]]+0.5)/7)-0.00354*((Table1[[#This Row],[Gestation (days)]]+0.5)/7)^2)*Table1[[#This Row],[BW40_3705]],"")</f>
        <v/>
      </c>
      <c r="G7387" s="2" t="str">
        <f>IF(Table1[[#This Row],[Is Data Valid]]=TRUE,((Table1[[#This Row],[Birthweight (grams)]]/Table1[[#This Row],[BW_GA]])-1)/(Backend!$B$3/100*Table1[[#This Row],[BW40_3705]]),"")</f>
        <v/>
      </c>
      <c r="H7387" s="7" t="str">
        <f>IF(Table1[[#This Row],[Is Data Valid]]=TRUE,((Table1[[#This Row],[Birthweight (grams)]]*0.9/Table1[[#This Row],[BW_GA]])-1)/(Backend!$B$3/100*Table1[[#This Row],[BW40_3705]]),"")</f>
        <v/>
      </c>
      <c r="I7387" s="7" t="str">
        <f>IF(Table1[[#This Row],[Is Data Valid]]=TRUE,((Table1[[#This Row],[Birthweight (grams)]]*1.1/Table1[[#This Row],[BW_GA]])-1)/(Backend!$B$3/100*Table1[[#This Row],[BW40_3705]]),"")</f>
        <v/>
      </c>
      <c r="J7387" s="7" t="str">
        <f>IF(Table1[[#This Row],[Is Data Valid]]=TRUE,_xlfn.NORM.S.DIST(Table1[[#This Row],[Birthweight Z-Score]],TRUE)*100,"")</f>
        <v/>
      </c>
      <c r="K7387" s="7" t="str">
        <f>IF(Table1[[#This Row],[Is Data Valid]]=TRUE,_xlfn.NORM.S.DIST(Table1[[#This Row],[Birthweight Z-Score (BW-10%)]],TRUE)*100,"")</f>
        <v/>
      </c>
      <c r="L7387" s="7" t="str">
        <f>IF(Table1[[#This Row],[Is Data Valid]]=TRUE,_xlfn.NORM.S.DIST(Table1[[#This Row],[Birthweight Z-Score (BW+10%)]],TRUE)*100,"")</f>
        <v/>
      </c>
    </row>
    <row r="7388" spans="1:12" x14ac:dyDescent="0.25">
      <c r="A7388" s="3"/>
      <c r="B7388" s="2"/>
      <c r="C7388" s="2"/>
      <c r="D7388" s="2" t="b">
        <f>IF(AND(NOT(ISBLANK(Table1[[#This Row],[Fetal Sex (Male, Female or Unknown)]])),ISNUMBER(Table1[[#This Row],[Birthweight (grams)]]),ISNUMBER(Table1[[#This Row],[Gestation (days)]])),TRUE,FALSE)</f>
        <v>0</v>
      </c>
      <c r="E7388" s="2" t="str">
        <f>IF(Table1[[#This Row],[Is Data Valid]]=TRUE,IF(Table1[[#This Row],[Fetal Sex (Male, Female or Unknown)]]="Male",Backend!$C$5,IF(Table1[[#This Row],[Fetal Sex (Male, Female or Unknown)]]="Female",Backend!$C$6,IF(Table1[[#This Row],[Fetal Sex (Male, Female or Unknown)]]="Unknown",Backend!$C$7,"Error"))),"")</f>
        <v/>
      </c>
      <c r="F7388" s="8" t="str">
        <f>IF(Table1[[#This Row],[Is Data Valid]]=TRUE,EXP(0.578+0.332*((Table1[[#This Row],[Gestation (days)]]+0.5)/7)-0.00354*((Table1[[#This Row],[Gestation (days)]]+0.5)/7)^2)*Table1[[#This Row],[BW40_3705]],"")</f>
        <v/>
      </c>
      <c r="G7388" s="2" t="str">
        <f>IF(Table1[[#This Row],[Is Data Valid]]=TRUE,((Table1[[#This Row],[Birthweight (grams)]]/Table1[[#This Row],[BW_GA]])-1)/(Backend!$B$3/100*Table1[[#This Row],[BW40_3705]]),"")</f>
        <v/>
      </c>
      <c r="H7388" s="7" t="str">
        <f>IF(Table1[[#This Row],[Is Data Valid]]=TRUE,((Table1[[#This Row],[Birthweight (grams)]]*0.9/Table1[[#This Row],[BW_GA]])-1)/(Backend!$B$3/100*Table1[[#This Row],[BW40_3705]]),"")</f>
        <v/>
      </c>
      <c r="I7388" s="7" t="str">
        <f>IF(Table1[[#This Row],[Is Data Valid]]=TRUE,((Table1[[#This Row],[Birthweight (grams)]]*1.1/Table1[[#This Row],[BW_GA]])-1)/(Backend!$B$3/100*Table1[[#This Row],[BW40_3705]]),"")</f>
        <v/>
      </c>
      <c r="J7388" s="7" t="str">
        <f>IF(Table1[[#This Row],[Is Data Valid]]=TRUE,_xlfn.NORM.S.DIST(Table1[[#This Row],[Birthweight Z-Score]],TRUE)*100,"")</f>
        <v/>
      </c>
      <c r="K7388" s="7" t="str">
        <f>IF(Table1[[#This Row],[Is Data Valid]]=TRUE,_xlfn.NORM.S.DIST(Table1[[#This Row],[Birthweight Z-Score (BW-10%)]],TRUE)*100,"")</f>
        <v/>
      </c>
      <c r="L7388" s="7" t="str">
        <f>IF(Table1[[#This Row],[Is Data Valid]]=TRUE,_xlfn.NORM.S.DIST(Table1[[#This Row],[Birthweight Z-Score (BW+10%)]],TRUE)*100,"")</f>
        <v/>
      </c>
    </row>
    <row r="7389" spans="1:12" x14ac:dyDescent="0.25">
      <c r="A7389" s="3"/>
      <c r="B7389" s="2"/>
      <c r="C7389" s="2"/>
      <c r="D7389" s="2" t="b">
        <f>IF(AND(NOT(ISBLANK(Table1[[#This Row],[Fetal Sex (Male, Female or Unknown)]])),ISNUMBER(Table1[[#This Row],[Birthweight (grams)]]),ISNUMBER(Table1[[#This Row],[Gestation (days)]])),TRUE,FALSE)</f>
        <v>0</v>
      </c>
      <c r="E7389" s="2" t="str">
        <f>IF(Table1[[#This Row],[Is Data Valid]]=TRUE,IF(Table1[[#This Row],[Fetal Sex (Male, Female or Unknown)]]="Male",Backend!$C$5,IF(Table1[[#This Row],[Fetal Sex (Male, Female or Unknown)]]="Female",Backend!$C$6,IF(Table1[[#This Row],[Fetal Sex (Male, Female or Unknown)]]="Unknown",Backend!$C$7,"Error"))),"")</f>
        <v/>
      </c>
      <c r="F7389" s="8" t="str">
        <f>IF(Table1[[#This Row],[Is Data Valid]]=TRUE,EXP(0.578+0.332*((Table1[[#This Row],[Gestation (days)]]+0.5)/7)-0.00354*((Table1[[#This Row],[Gestation (days)]]+0.5)/7)^2)*Table1[[#This Row],[BW40_3705]],"")</f>
        <v/>
      </c>
      <c r="G7389" s="2" t="str">
        <f>IF(Table1[[#This Row],[Is Data Valid]]=TRUE,((Table1[[#This Row],[Birthweight (grams)]]/Table1[[#This Row],[BW_GA]])-1)/(Backend!$B$3/100*Table1[[#This Row],[BW40_3705]]),"")</f>
        <v/>
      </c>
      <c r="H7389" s="7" t="str">
        <f>IF(Table1[[#This Row],[Is Data Valid]]=TRUE,((Table1[[#This Row],[Birthweight (grams)]]*0.9/Table1[[#This Row],[BW_GA]])-1)/(Backend!$B$3/100*Table1[[#This Row],[BW40_3705]]),"")</f>
        <v/>
      </c>
      <c r="I7389" s="7" t="str">
        <f>IF(Table1[[#This Row],[Is Data Valid]]=TRUE,((Table1[[#This Row],[Birthweight (grams)]]*1.1/Table1[[#This Row],[BW_GA]])-1)/(Backend!$B$3/100*Table1[[#This Row],[BW40_3705]]),"")</f>
        <v/>
      </c>
      <c r="J7389" s="7" t="str">
        <f>IF(Table1[[#This Row],[Is Data Valid]]=TRUE,_xlfn.NORM.S.DIST(Table1[[#This Row],[Birthweight Z-Score]],TRUE)*100,"")</f>
        <v/>
      </c>
      <c r="K7389" s="7" t="str">
        <f>IF(Table1[[#This Row],[Is Data Valid]]=TRUE,_xlfn.NORM.S.DIST(Table1[[#This Row],[Birthweight Z-Score (BW-10%)]],TRUE)*100,"")</f>
        <v/>
      </c>
      <c r="L7389" s="7" t="str">
        <f>IF(Table1[[#This Row],[Is Data Valid]]=TRUE,_xlfn.NORM.S.DIST(Table1[[#This Row],[Birthweight Z-Score (BW+10%)]],TRUE)*100,"")</f>
        <v/>
      </c>
    </row>
    <row r="7390" spans="1:12" x14ac:dyDescent="0.25">
      <c r="A7390" s="3"/>
      <c r="B7390" s="2"/>
      <c r="C7390" s="2"/>
      <c r="D7390" s="2" t="b">
        <f>IF(AND(NOT(ISBLANK(Table1[[#This Row],[Fetal Sex (Male, Female or Unknown)]])),ISNUMBER(Table1[[#This Row],[Birthweight (grams)]]),ISNUMBER(Table1[[#This Row],[Gestation (days)]])),TRUE,FALSE)</f>
        <v>0</v>
      </c>
      <c r="E7390" s="2" t="str">
        <f>IF(Table1[[#This Row],[Is Data Valid]]=TRUE,IF(Table1[[#This Row],[Fetal Sex (Male, Female or Unknown)]]="Male",Backend!$C$5,IF(Table1[[#This Row],[Fetal Sex (Male, Female or Unknown)]]="Female",Backend!$C$6,IF(Table1[[#This Row],[Fetal Sex (Male, Female or Unknown)]]="Unknown",Backend!$C$7,"Error"))),"")</f>
        <v/>
      </c>
      <c r="F7390" s="8" t="str">
        <f>IF(Table1[[#This Row],[Is Data Valid]]=TRUE,EXP(0.578+0.332*((Table1[[#This Row],[Gestation (days)]]+0.5)/7)-0.00354*((Table1[[#This Row],[Gestation (days)]]+0.5)/7)^2)*Table1[[#This Row],[BW40_3705]],"")</f>
        <v/>
      </c>
      <c r="G7390" s="2" t="str">
        <f>IF(Table1[[#This Row],[Is Data Valid]]=TRUE,((Table1[[#This Row],[Birthweight (grams)]]/Table1[[#This Row],[BW_GA]])-1)/(Backend!$B$3/100*Table1[[#This Row],[BW40_3705]]),"")</f>
        <v/>
      </c>
      <c r="H7390" s="7" t="str">
        <f>IF(Table1[[#This Row],[Is Data Valid]]=TRUE,((Table1[[#This Row],[Birthweight (grams)]]*0.9/Table1[[#This Row],[BW_GA]])-1)/(Backend!$B$3/100*Table1[[#This Row],[BW40_3705]]),"")</f>
        <v/>
      </c>
      <c r="I7390" s="7" t="str">
        <f>IF(Table1[[#This Row],[Is Data Valid]]=TRUE,((Table1[[#This Row],[Birthweight (grams)]]*1.1/Table1[[#This Row],[BW_GA]])-1)/(Backend!$B$3/100*Table1[[#This Row],[BW40_3705]]),"")</f>
        <v/>
      </c>
      <c r="J7390" s="7" t="str">
        <f>IF(Table1[[#This Row],[Is Data Valid]]=TRUE,_xlfn.NORM.S.DIST(Table1[[#This Row],[Birthweight Z-Score]],TRUE)*100,"")</f>
        <v/>
      </c>
      <c r="K7390" s="7" t="str">
        <f>IF(Table1[[#This Row],[Is Data Valid]]=TRUE,_xlfn.NORM.S.DIST(Table1[[#This Row],[Birthweight Z-Score (BW-10%)]],TRUE)*100,"")</f>
        <v/>
      </c>
      <c r="L7390" s="7" t="str">
        <f>IF(Table1[[#This Row],[Is Data Valid]]=TRUE,_xlfn.NORM.S.DIST(Table1[[#This Row],[Birthweight Z-Score (BW+10%)]],TRUE)*100,"")</f>
        <v/>
      </c>
    </row>
    <row r="7391" spans="1:12" x14ac:dyDescent="0.25">
      <c r="A7391" s="3"/>
      <c r="B7391" s="2"/>
      <c r="C7391" s="2"/>
      <c r="D7391" s="2" t="b">
        <f>IF(AND(NOT(ISBLANK(Table1[[#This Row],[Fetal Sex (Male, Female or Unknown)]])),ISNUMBER(Table1[[#This Row],[Birthweight (grams)]]),ISNUMBER(Table1[[#This Row],[Gestation (days)]])),TRUE,FALSE)</f>
        <v>0</v>
      </c>
      <c r="E7391" s="2" t="str">
        <f>IF(Table1[[#This Row],[Is Data Valid]]=TRUE,IF(Table1[[#This Row],[Fetal Sex (Male, Female or Unknown)]]="Male",Backend!$C$5,IF(Table1[[#This Row],[Fetal Sex (Male, Female or Unknown)]]="Female",Backend!$C$6,IF(Table1[[#This Row],[Fetal Sex (Male, Female or Unknown)]]="Unknown",Backend!$C$7,"Error"))),"")</f>
        <v/>
      </c>
      <c r="F7391" s="8" t="str">
        <f>IF(Table1[[#This Row],[Is Data Valid]]=TRUE,EXP(0.578+0.332*((Table1[[#This Row],[Gestation (days)]]+0.5)/7)-0.00354*((Table1[[#This Row],[Gestation (days)]]+0.5)/7)^2)*Table1[[#This Row],[BW40_3705]],"")</f>
        <v/>
      </c>
      <c r="G7391" s="2" t="str">
        <f>IF(Table1[[#This Row],[Is Data Valid]]=TRUE,((Table1[[#This Row],[Birthweight (grams)]]/Table1[[#This Row],[BW_GA]])-1)/(Backend!$B$3/100*Table1[[#This Row],[BW40_3705]]),"")</f>
        <v/>
      </c>
      <c r="H7391" s="7" t="str">
        <f>IF(Table1[[#This Row],[Is Data Valid]]=TRUE,((Table1[[#This Row],[Birthweight (grams)]]*0.9/Table1[[#This Row],[BW_GA]])-1)/(Backend!$B$3/100*Table1[[#This Row],[BW40_3705]]),"")</f>
        <v/>
      </c>
      <c r="I7391" s="7" t="str">
        <f>IF(Table1[[#This Row],[Is Data Valid]]=TRUE,((Table1[[#This Row],[Birthweight (grams)]]*1.1/Table1[[#This Row],[BW_GA]])-1)/(Backend!$B$3/100*Table1[[#This Row],[BW40_3705]]),"")</f>
        <v/>
      </c>
      <c r="J7391" s="7" t="str">
        <f>IF(Table1[[#This Row],[Is Data Valid]]=TRUE,_xlfn.NORM.S.DIST(Table1[[#This Row],[Birthweight Z-Score]],TRUE)*100,"")</f>
        <v/>
      </c>
      <c r="K7391" s="7" t="str">
        <f>IF(Table1[[#This Row],[Is Data Valid]]=TRUE,_xlfn.NORM.S.DIST(Table1[[#This Row],[Birthweight Z-Score (BW-10%)]],TRUE)*100,"")</f>
        <v/>
      </c>
      <c r="L7391" s="7" t="str">
        <f>IF(Table1[[#This Row],[Is Data Valid]]=TRUE,_xlfn.NORM.S.DIST(Table1[[#This Row],[Birthweight Z-Score (BW+10%)]],TRUE)*100,"")</f>
        <v/>
      </c>
    </row>
    <row r="7392" spans="1:12" x14ac:dyDescent="0.25">
      <c r="A7392" s="3"/>
      <c r="B7392" s="2"/>
      <c r="C7392" s="2"/>
      <c r="D7392" s="2" t="b">
        <f>IF(AND(NOT(ISBLANK(Table1[[#This Row],[Fetal Sex (Male, Female or Unknown)]])),ISNUMBER(Table1[[#This Row],[Birthweight (grams)]]),ISNUMBER(Table1[[#This Row],[Gestation (days)]])),TRUE,FALSE)</f>
        <v>0</v>
      </c>
      <c r="E7392" s="2" t="str">
        <f>IF(Table1[[#This Row],[Is Data Valid]]=TRUE,IF(Table1[[#This Row],[Fetal Sex (Male, Female or Unknown)]]="Male",Backend!$C$5,IF(Table1[[#This Row],[Fetal Sex (Male, Female or Unknown)]]="Female",Backend!$C$6,IF(Table1[[#This Row],[Fetal Sex (Male, Female or Unknown)]]="Unknown",Backend!$C$7,"Error"))),"")</f>
        <v/>
      </c>
      <c r="F7392" s="8" t="str">
        <f>IF(Table1[[#This Row],[Is Data Valid]]=TRUE,EXP(0.578+0.332*((Table1[[#This Row],[Gestation (days)]]+0.5)/7)-0.00354*((Table1[[#This Row],[Gestation (days)]]+0.5)/7)^2)*Table1[[#This Row],[BW40_3705]],"")</f>
        <v/>
      </c>
      <c r="G7392" s="2" t="str">
        <f>IF(Table1[[#This Row],[Is Data Valid]]=TRUE,((Table1[[#This Row],[Birthweight (grams)]]/Table1[[#This Row],[BW_GA]])-1)/(Backend!$B$3/100*Table1[[#This Row],[BW40_3705]]),"")</f>
        <v/>
      </c>
      <c r="H7392" s="7" t="str">
        <f>IF(Table1[[#This Row],[Is Data Valid]]=TRUE,((Table1[[#This Row],[Birthweight (grams)]]*0.9/Table1[[#This Row],[BW_GA]])-1)/(Backend!$B$3/100*Table1[[#This Row],[BW40_3705]]),"")</f>
        <v/>
      </c>
      <c r="I7392" s="7" t="str">
        <f>IF(Table1[[#This Row],[Is Data Valid]]=TRUE,((Table1[[#This Row],[Birthweight (grams)]]*1.1/Table1[[#This Row],[BW_GA]])-1)/(Backend!$B$3/100*Table1[[#This Row],[BW40_3705]]),"")</f>
        <v/>
      </c>
      <c r="J7392" s="7" t="str">
        <f>IF(Table1[[#This Row],[Is Data Valid]]=TRUE,_xlfn.NORM.S.DIST(Table1[[#This Row],[Birthweight Z-Score]],TRUE)*100,"")</f>
        <v/>
      </c>
      <c r="K7392" s="7" t="str">
        <f>IF(Table1[[#This Row],[Is Data Valid]]=TRUE,_xlfn.NORM.S.DIST(Table1[[#This Row],[Birthweight Z-Score (BW-10%)]],TRUE)*100,"")</f>
        <v/>
      </c>
      <c r="L7392" s="7" t="str">
        <f>IF(Table1[[#This Row],[Is Data Valid]]=TRUE,_xlfn.NORM.S.DIST(Table1[[#This Row],[Birthweight Z-Score (BW+10%)]],TRUE)*100,"")</f>
        <v/>
      </c>
    </row>
    <row r="7393" spans="1:12" x14ac:dyDescent="0.25">
      <c r="A7393" s="3"/>
      <c r="B7393" s="2"/>
      <c r="C7393" s="2"/>
      <c r="D7393" s="2" t="b">
        <f>IF(AND(NOT(ISBLANK(Table1[[#This Row],[Fetal Sex (Male, Female or Unknown)]])),ISNUMBER(Table1[[#This Row],[Birthweight (grams)]]),ISNUMBER(Table1[[#This Row],[Gestation (days)]])),TRUE,FALSE)</f>
        <v>0</v>
      </c>
      <c r="E7393" s="2" t="str">
        <f>IF(Table1[[#This Row],[Is Data Valid]]=TRUE,IF(Table1[[#This Row],[Fetal Sex (Male, Female or Unknown)]]="Male",Backend!$C$5,IF(Table1[[#This Row],[Fetal Sex (Male, Female or Unknown)]]="Female",Backend!$C$6,IF(Table1[[#This Row],[Fetal Sex (Male, Female or Unknown)]]="Unknown",Backend!$C$7,"Error"))),"")</f>
        <v/>
      </c>
      <c r="F7393" s="8" t="str">
        <f>IF(Table1[[#This Row],[Is Data Valid]]=TRUE,EXP(0.578+0.332*((Table1[[#This Row],[Gestation (days)]]+0.5)/7)-0.00354*((Table1[[#This Row],[Gestation (days)]]+0.5)/7)^2)*Table1[[#This Row],[BW40_3705]],"")</f>
        <v/>
      </c>
      <c r="G7393" s="2" t="str">
        <f>IF(Table1[[#This Row],[Is Data Valid]]=TRUE,((Table1[[#This Row],[Birthweight (grams)]]/Table1[[#This Row],[BW_GA]])-1)/(Backend!$B$3/100*Table1[[#This Row],[BW40_3705]]),"")</f>
        <v/>
      </c>
      <c r="H7393" s="7" t="str">
        <f>IF(Table1[[#This Row],[Is Data Valid]]=TRUE,((Table1[[#This Row],[Birthweight (grams)]]*0.9/Table1[[#This Row],[BW_GA]])-1)/(Backend!$B$3/100*Table1[[#This Row],[BW40_3705]]),"")</f>
        <v/>
      </c>
      <c r="I7393" s="7" t="str">
        <f>IF(Table1[[#This Row],[Is Data Valid]]=TRUE,((Table1[[#This Row],[Birthweight (grams)]]*1.1/Table1[[#This Row],[BW_GA]])-1)/(Backend!$B$3/100*Table1[[#This Row],[BW40_3705]]),"")</f>
        <v/>
      </c>
      <c r="J7393" s="7" t="str">
        <f>IF(Table1[[#This Row],[Is Data Valid]]=TRUE,_xlfn.NORM.S.DIST(Table1[[#This Row],[Birthweight Z-Score]],TRUE)*100,"")</f>
        <v/>
      </c>
      <c r="K7393" s="7" t="str">
        <f>IF(Table1[[#This Row],[Is Data Valid]]=TRUE,_xlfn.NORM.S.DIST(Table1[[#This Row],[Birthweight Z-Score (BW-10%)]],TRUE)*100,"")</f>
        <v/>
      </c>
      <c r="L7393" s="7" t="str">
        <f>IF(Table1[[#This Row],[Is Data Valid]]=TRUE,_xlfn.NORM.S.DIST(Table1[[#This Row],[Birthweight Z-Score (BW+10%)]],TRUE)*100,"")</f>
        <v/>
      </c>
    </row>
    <row r="7394" spans="1:12" x14ac:dyDescent="0.25">
      <c r="A7394" s="3"/>
      <c r="B7394" s="2"/>
      <c r="C7394" s="2"/>
      <c r="D7394" s="2" t="b">
        <f>IF(AND(NOT(ISBLANK(Table1[[#This Row],[Fetal Sex (Male, Female or Unknown)]])),ISNUMBER(Table1[[#This Row],[Birthweight (grams)]]),ISNUMBER(Table1[[#This Row],[Gestation (days)]])),TRUE,FALSE)</f>
        <v>0</v>
      </c>
      <c r="E7394" s="2" t="str">
        <f>IF(Table1[[#This Row],[Is Data Valid]]=TRUE,IF(Table1[[#This Row],[Fetal Sex (Male, Female or Unknown)]]="Male",Backend!$C$5,IF(Table1[[#This Row],[Fetal Sex (Male, Female or Unknown)]]="Female",Backend!$C$6,IF(Table1[[#This Row],[Fetal Sex (Male, Female or Unknown)]]="Unknown",Backend!$C$7,"Error"))),"")</f>
        <v/>
      </c>
      <c r="F7394" s="8" t="str">
        <f>IF(Table1[[#This Row],[Is Data Valid]]=TRUE,EXP(0.578+0.332*((Table1[[#This Row],[Gestation (days)]]+0.5)/7)-0.00354*((Table1[[#This Row],[Gestation (days)]]+0.5)/7)^2)*Table1[[#This Row],[BW40_3705]],"")</f>
        <v/>
      </c>
      <c r="G7394" s="2" t="str">
        <f>IF(Table1[[#This Row],[Is Data Valid]]=TRUE,((Table1[[#This Row],[Birthweight (grams)]]/Table1[[#This Row],[BW_GA]])-1)/(Backend!$B$3/100*Table1[[#This Row],[BW40_3705]]),"")</f>
        <v/>
      </c>
      <c r="H7394" s="7" t="str">
        <f>IF(Table1[[#This Row],[Is Data Valid]]=TRUE,((Table1[[#This Row],[Birthweight (grams)]]*0.9/Table1[[#This Row],[BW_GA]])-1)/(Backend!$B$3/100*Table1[[#This Row],[BW40_3705]]),"")</f>
        <v/>
      </c>
      <c r="I7394" s="7" t="str">
        <f>IF(Table1[[#This Row],[Is Data Valid]]=TRUE,((Table1[[#This Row],[Birthweight (grams)]]*1.1/Table1[[#This Row],[BW_GA]])-1)/(Backend!$B$3/100*Table1[[#This Row],[BW40_3705]]),"")</f>
        <v/>
      </c>
      <c r="J7394" s="7" t="str">
        <f>IF(Table1[[#This Row],[Is Data Valid]]=TRUE,_xlfn.NORM.S.DIST(Table1[[#This Row],[Birthweight Z-Score]],TRUE)*100,"")</f>
        <v/>
      </c>
      <c r="K7394" s="7" t="str">
        <f>IF(Table1[[#This Row],[Is Data Valid]]=TRUE,_xlfn.NORM.S.DIST(Table1[[#This Row],[Birthweight Z-Score (BW-10%)]],TRUE)*100,"")</f>
        <v/>
      </c>
      <c r="L7394" s="7" t="str">
        <f>IF(Table1[[#This Row],[Is Data Valid]]=TRUE,_xlfn.NORM.S.DIST(Table1[[#This Row],[Birthweight Z-Score (BW+10%)]],TRUE)*100,"")</f>
        <v/>
      </c>
    </row>
    <row r="7395" spans="1:12" x14ac:dyDescent="0.25">
      <c r="A7395" s="3"/>
      <c r="B7395" s="2"/>
      <c r="C7395" s="2"/>
      <c r="D7395" s="2" t="b">
        <f>IF(AND(NOT(ISBLANK(Table1[[#This Row],[Fetal Sex (Male, Female or Unknown)]])),ISNUMBER(Table1[[#This Row],[Birthweight (grams)]]),ISNUMBER(Table1[[#This Row],[Gestation (days)]])),TRUE,FALSE)</f>
        <v>0</v>
      </c>
      <c r="E7395" s="2" t="str">
        <f>IF(Table1[[#This Row],[Is Data Valid]]=TRUE,IF(Table1[[#This Row],[Fetal Sex (Male, Female or Unknown)]]="Male",Backend!$C$5,IF(Table1[[#This Row],[Fetal Sex (Male, Female or Unknown)]]="Female",Backend!$C$6,IF(Table1[[#This Row],[Fetal Sex (Male, Female or Unknown)]]="Unknown",Backend!$C$7,"Error"))),"")</f>
        <v/>
      </c>
      <c r="F7395" s="8" t="str">
        <f>IF(Table1[[#This Row],[Is Data Valid]]=TRUE,EXP(0.578+0.332*((Table1[[#This Row],[Gestation (days)]]+0.5)/7)-0.00354*((Table1[[#This Row],[Gestation (days)]]+0.5)/7)^2)*Table1[[#This Row],[BW40_3705]],"")</f>
        <v/>
      </c>
      <c r="G7395" s="2" t="str">
        <f>IF(Table1[[#This Row],[Is Data Valid]]=TRUE,((Table1[[#This Row],[Birthweight (grams)]]/Table1[[#This Row],[BW_GA]])-1)/(Backend!$B$3/100*Table1[[#This Row],[BW40_3705]]),"")</f>
        <v/>
      </c>
      <c r="H7395" s="7" t="str">
        <f>IF(Table1[[#This Row],[Is Data Valid]]=TRUE,((Table1[[#This Row],[Birthweight (grams)]]*0.9/Table1[[#This Row],[BW_GA]])-1)/(Backend!$B$3/100*Table1[[#This Row],[BW40_3705]]),"")</f>
        <v/>
      </c>
      <c r="I7395" s="7" t="str">
        <f>IF(Table1[[#This Row],[Is Data Valid]]=TRUE,((Table1[[#This Row],[Birthweight (grams)]]*1.1/Table1[[#This Row],[BW_GA]])-1)/(Backend!$B$3/100*Table1[[#This Row],[BW40_3705]]),"")</f>
        <v/>
      </c>
      <c r="J7395" s="7" t="str">
        <f>IF(Table1[[#This Row],[Is Data Valid]]=TRUE,_xlfn.NORM.S.DIST(Table1[[#This Row],[Birthweight Z-Score]],TRUE)*100,"")</f>
        <v/>
      </c>
      <c r="K7395" s="7" t="str">
        <f>IF(Table1[[#This Row],[Is Data Valid]]=TRUE,_xlfn.NORM.S.DIST(Table1[[#This Row],[Birthweight Z-Score (BW-10%)]],TRUE)*100,"")</f>
        <v/>
      </c>
      <c r="L7395" s="7" t="str">
        <f>IF(Table1[[#This Row],[Is Data Valid]]=TRUE,_xlfn.NORM.S.DIST(Table1[[#This Row],[Birthweight Z-Score (BW+10%)]],TRUE)*100,"")</f>
        <v/>
      </c>
    </row>
    <row r="7396" spans="1:12" x14ac:dyDescent="0.25">
      <c r="A7396" s="3"/>
      <c r="B7396" s="2"/>
      <c r="C7396" s="2"/>
      <c r="D7396" s="2" t="b">
        <f>IF(AND(NOT(ISBLANK(Table1[[#This Row],[Fetal Sex (Male, Female or Unknown)]])),ISNUMBER(Table1[[#This Row],[Birthweight (grams)]]),ISNUMBER(Table1[[#This Row],[Gestation (days)]])),TRUE,FALSE)</f>
        <v>0</v>
      </c>
      <c r="E7396" s="2" t="str">
        <f>IF(Table1[[#This Row],[Is Data Valid]]=TRUE,IF(Table1[[#This Row],[Fetal Sex (Male, Female or Unknown)]]="Male",Backend!$C$5,IF(Table1[[#This Row],[Fetal Sex (Male, Female or Unknown)]]="Female",Backend!$C$6,IF(Table1[[#This Row],[Fetal Sex (Male, Female or Unknown)]]="Unknown",Backend!$C$7,"Error"))),"")</f>
        <v/>
      </c>
      <c r="F7396" s="8" t="str">
        <f>IF(Table1[[#This Row],[Is Data Valid]]=TRUE,EXP(0.578+0.332*((Table1[[#This Row],[Gestation (days)]]+0.5)/7)-0.00354*((Table1[[#This Row],[Gestation (days)]]+0.5)/7)^2)*Table1[[#This Row],[BW40_3705]],"")</f>
        <v/>
      </c>
      <c r="G7396" s="2" t="str">
        <f>IF(Table1[[#This Row],[Is Data Valid]]=TRUE,((Table1[[#This Row],[Birthweight (grams)]]/Table1[[#This Row],[BW_GA]])-1)/(Backend!$B$3/100*Table1[[#This Row],[BW40_3705]]),"")</f>
        <v/>
      </c>
      <c r="H7396" s="7" t="str">
        <f>IF(Table1[[#This Row],[Is Data Valid]]=TRUE,((Table1[[#This Row],[Birthweight (grams)]]*0.9/Table1[[#This Row],[BW_GA]])-1)/(Backend!$B$3/100*Table1[[#This Row],[BW40_3705]]),"")</f>
        <v/>
      </c>
      <c r="I7396" s="7" t="str">
        <f>IF(Table1[[#This Row],[Is Data Valid]]=TRUE,((Table1[[#This Row],[Birthweight (grams)]]*1.1/Table1[[#This Row],[BW_GA]])-1)/(Backend!$B$3/100*Table1[[#This Row],[BW40_3705]]),"")</f>
        <v/>
      </c>
      <c r="J7396" s="7" t="str">
        <f>IF(Table1[[#This Row],[Is Data Valid]]=TRUE,_xlfn.NORM.S.DIST(Table1[[#This Row],[Birthweight Z-Score]],TRUE)*100,"")</f>
        <v/>
      </c>
      <c r="K7396" s="7" t="str">
        <f>IF(Table1[[#This Row],[Is Data Valid]]=TRUE,_xlfn.NORM.S.DIST(Table1[[#This Row],[Birthweight Z-Score (BW-10%)]],TRUE)*100,"")</f>
        <v/>
      </c>
      <c r="L7396" s="7" t="str">
        <f>IF(Table1[[#This Row],[Is Data Valid]]=TRUE,_xlfn.NORM.S.DIST(Table1[[#This Row],[Birthweight Z-Score (BW+10%)]],TRUE)*100,"")</f>
        <v/>
      </c>
    </row>
    <row r="7397" spans="1:12" x14ac:dyDescent="0.25">
      <c r="A7397" s="3"/>
      <c r="B7397" s="2"/>
      <c r="C7397" s="2"/>
      <c r="D7397" s="2" t="b">
        <f>IF(AND(NOT(ISBLANK(Table1[[#This Row],[Fetal Sex (Male, Female or Unknown)]])),ISNUMBER(Table1[[#This Row],[Birthweight (grams)]]),ISNUMBER(Table1[[#This Row],[Gestation (days)]])),TRUE,FALSE)</f>
        <v>0</v>
      </c>
      <c r="E7397" s="2" t="str">
        <f>IF(Table1[[#This Row],[Is Data Valid]]=TRUE,IF(Table1[[#This Row],[Fetal Sex (Male, Female or Unknown)]]="Male",Backend!$C$5,IF(Table1[[#This Row],[Fetal Sex (Male, Female or Unknown)]]="Female",Backend!$C$6,IF(Table1[[#This Row],[Fetal Sex (Male, Female or Unknown)]]="Unknown",Backend!$C$7,"Error"))),"")</f>
        <v/>
      </c>
      <c r="F7397" s="8" t="str">
        <f>IF(Table1[[#This Row],[Is Data Valid]]=TRUE,EXP(0.578+0.332*((Table1[[#This Row],[Gestation (days)]]+0.5)/7)-0.00354*((Table1[[#This Row],[Gestation (days)]]+0.5)/7)^2)*Table1[[#This Row],[BW40_3705]],"")</f>
        <v/>
      </c>
      <c r="G7397" s="2" t="str">
        <f>IF(Table1[[#This Row],[Is Data Valid]]=TRUE,((Table1[[#This Row],[Birthweight (grams)]]/Table1[[#This Row],[BW_GA]])-1)/(Backend!$B$3/100*Table1[[#This Row],[BW40_3705]]),"")</f>
        <v/>
      </c>
      <c r="H7397" s="7" t="str">
        <f>IF(Table1[[#This Row],[Is Data Valid]]=TRUE,((Table1[[#This Row],[Birthweight (grams)]]*0.9/Table1[[#This Row],[BW_GA]])-1)/(Backend!$B$3/100*Table1[[#This Row],[BW40_3705]]),"")</f>
        <v/>
      </c>
      <c r="I7397" s="7" t="str">
        <f>IF(Table1[[#This Row],[Is Data Valid]]=TRUE,((Table1[[#This Row],[Birthweight (grams)]]*1.1/Table1[[#This Row],[BW_GA]])-1)/(Backend!$B$3/100*Table1[[#This Row],[BW40_3705]]),"")</f>
        <v/>
      </c>
      <c r="J7397" s="7" t="str">
        <f>IF(Table1[[#This Row],[Is Data Valid]]=TRUE,_xlfn.NORM.S.DIST(Table1[[#This Row],[Birthweight Z-Score]],TRUE)*100,"")</f>
        <v/>
      </c>
      <c r="K7397" s="7" t="str">
        <f>IF(Table1[[#This Row],[Is Data Valid]]=TRUE,_xlfn.NORM.S.DIST(Table1[[#This Row],[Birthweight Z-Score (BW-10%)]],TRUE)*100,"")</f>
        <v/>
      </c>
      <c r="L7397" s="7" t="str">
        <f>IF(Table1[[#This Row],[Is Data Valid]]=TRUE,_xlfn.NORM.S.DIST(Table1[[#This Row],[Birthweight Z-Score (BW+10%)]],TRUE)*100,"")</f>
        <v/>
      </c>
    </row>
    <row r="7398" spans="1:12" x14ac:dyDescent="0.25">
      <c r="A7398" s="3"/>
      <c r="B7398" s="2"/>
      <c r="C7398" s="2"/>
      <c r="D7398" s="2" t="b">
        <f>IF(AND(NOT(ISBLANK(Table1[[#This Row],[Fetal Sex (Male, Female or Unknown)]])),ISNUMBER(Table1[[#This Row],[Birthweight (grams)]]),ISNUMBER(Table1[[#This Row],[Gestation (days)]])),TRUE,FALSE)</f>
        <v>0</v>
      </c>
      <c r="E7398" s="2" t="str">
        <f>IF(Table1[[#This Row],[Is Data Valid]]=TRUE,IF(Table1[[#This Row],[Fetal Sex (Male, Female or Unknown)]]="Male",Backend!$C$5,IF(Table1[[#This Row],[Fetal Sex (Male, Female or Unknown)]]="Female",Backend!$C$6,IF(Table1[[#This Row],[Fetal Sex (Male, Female or Unknown)]]="Unknown",Backend!$C$7,"Error"))),"")</f>
        <v/>
      </c>
      <c r="F7398" s="8" t="str">
        <f>IF(Table1[[#This Row],[Is Data Valid]]=TRUE,EXP(0.578+0.332*((Table1[[#This Row],[Gestation (days)]]+0.5)/7)-0.00354*((Table1[[#This Row],[Gestation (days)]]+0.5)/7)^2)*Table1[[#This Row],[BW40_3705]],"")</f>
        <v/>
      </c>
      <c r="G7398" s="2" t="str">
        <f>IF(Table1[[#This Row],[Is Data Valid]]=TRUE,((Table1[[#This Row],[Birthweight (grams)]]/Table1[[#This Row],[BW_GA]])-1)/(Backend!$B$3/100*Table1[[#This Row],[BW40_3705]]),"")</f>
        <v/>
      </c>
      <c r="H7398" s="7" t="str">
        <f>IF(Table1[[#This Row],[Is Data Valid]]=TRUE,((Table1[[#This Row],[Birthweight (grams)]]*0.9/Table1[[#This Row],[BW_GA]])-1)/(Backend!$B$3/100*Table1[[#This Row],[BW40_3705]]),"")</f>
        <v/>
      </c>
      <c r="I7398" s="7" t="str">
        <f>IF(Table1[[#This Row],[Is Data Valid]]=TRUE,((Table1[[#This Row],[Birthweight (grams)]]*1.1/Table1[[#This Row],[BW_GA]])-1)/(Backend!$B$3/100*Table1[[#This Row],[BW40_3705]]),"")</f>
        <v/>
      </c>
      <c r="J7398" s="7" t="str">
        <f>IF(Table1[[#This Row],[Is Data Valid]]=TRUE,_xlfn.NORM.S.DIST(Table1[[#This Row],[Birthweight Z-Score]],TRUE)*100,"")</f>
        <v/>
      </c>
      <c r="K7398" s="7" t="str">
        <f>IF(Table1[[#This Row],[Is Data Valid]]=TRUE,_xlfn.NORM.S.DIST(Table1[[#This Row],[Birthweight Z-Score (BW-10%)]],TRUE)*100,"")</f>
        <v/>
      </c>
      <c r="L7398" s="7" t="str">
        <f>IF(Table1[[#This Row],[Is Data Valid]]=TRUE,_xlfn.NORM.S.DIST(Table1[[#This Row],[Birthweight Z-Score (BW+10%)]],TRUE)*100,"")</f>
        <v/>
      </c>
    </row>
    <row r="7399" spans="1:12" x14ac:dyDescent="0.25">
      <c r="A7399" s="3"/>
      <c r="B7399" s="2"/>
      <c r="C7399" s="2"/>
      <c r="D7399" s="2" t="b">
        <f>IF(AND(NOT(ISBLANK(Table1[[#This Row],[Fetal Sex (Male, Female or Unknown)]])),ISNUMBER(Table1[[#This Row],[Birthweight (grams)]]),ISNUMBER(Table1[[#This Row],[Gestation (days)]])),TRUE,FALSE)</f>
        <v>0</v>
      </c>
      <c r="E7399" s="2" t="str">
        <f>IF(Table1[[#This Row],[Is Data Valid]]=TRUE,IF(Table1[[#This Row],[Fetal Sex (Male, Female or Unknown)]]="Male",Backend!$C$5,IF(Table1[[#This Row],[Fetal Sex (Male, Female or Unknown)]]="Female",Backend!$C$6,IF(Table1[[#This Row],[Fetal Sex (Male, Female or Unknown)]]="Unknown",Backend!$C$7,"Error"))),"")</f>
        <v/>
      </c>
      <c r="F7399" s="8" t="str">
        <f>IF(Table1[[#This Row],[Is Data Valid]]=TRUE,EXP(0.578+0.332*((Table1[[#This Row],[Gestation (days)]]+0.5)/7)-0.00354*((Table1[[#This Row],[Gestation (days)]]+0.5)/7)^2)*Table1[[#This Row],[BW40_3705]],"")</f>
        <v/>
      </c>
      <c r="G7399" s="2" t="str">
        <f>IF(Table1[[#This Row],[Is Data Valid]]=TRUE,((Table1[[#This Row],[Birthweight (grams)]]/Table1[[#This Row],[BW_GA]])-1)/(Backend!$B$3/100*Table1[[#This Row],[BW40_3705]]),"")</f>
        <v/>
      </c>
      <c r="H7399" s="7" t="str">
        <f>IF(Table1[[#This Row],[Is Data Valid]]=TRUE,((Table1[[#This Row],[Birthweight (grams)]]*0.9/Table1[[#This Row],[BW_GA]])-1)/(Backend!$B$3/100*Table1[[#This Row],[BW40_3705]]),"")</f>
        <v/>
      </c>
      <c r="I7399" s="7" t="str">
        <f>IF(Table1[[#This Row],[Is Data Valid]]=TRUE,((Table1[[#This Row],[Birthweight (grams)]]*1.1/Table1[[#This Row],[BW_GA]])-1)/(Backend!$B$3/100*Table1[[#This Row],[BW40_3705]]),"")</f>
        <v/>
      </c>
      <c r="J7399" s="7" t="str">
        <f>IF(Table1[[#This Row],[Is Data Valid]]=TRUE,_xlfn.NORM.S.DIST(Table1[[#This Row],[Birthweight Z-Score]],TRUE)*100,"")</f>
        <v/>
      </c>
      <c r="K7399" s="7" t="str">
        <f>IF(Table1[[#This Row],[Is Data Valid]]=TRUE,_xlfn.NORM.S.DIST(Table1[[#This Row],[Birthweight Z-Score (BW-10%)]],TRUE)*100,"")</f>
        <v/>
      </c>
      <c r="L7399" s="7" t="str">
        <f>IF(Table1[[#This Row],[Is Data Valid]]=TRUE,_xlfn.NORM.S.DIST(Table1[[#This Row],[Birthweight Z-Score (BW+10%)]],TRUE)*100,"")</f>
        <v/>
      </c>
    </row>
    <row r="7400" spans="1:12" x14ac:dyDescent="0.25">
      <c r="A7400" s="3"/>
      <c r="B7400" s="2"/>
      <c r="C7400" s="2"/>
      <c r="D7400" s="2" t="b">
        <f>IF(AND(NOT(ISBLANK(Table1[[#This Row],[Fetal Sex (Male, Female or Unknown)]])),ISNUMBER(Table1[[#This Row],[Birthweight (grams)]]),ISNUMBER(Table1[[#This Row],[Gestation (days)]])),TRUE,FALSE)</f>
        <v>0</v>
      </c>
      <c r="E7400" s="2" t="str">
        <f>IF(Table1[[#This Row],[Is Data Valid]]=TRUE,IF(Table1[[#This Row],[Fetal Sex (Male, Female or Unknown)]]="Male",Backend!$C$5,IF(Table1[[#This Row],[Fetal Sex (Male, Female or Unknown)]]="Female",Backend!$C$6,IF(Table1[[#This Row],[Fetal Sex (Male, Female or Unknown)]]="Unknown",Backend!$C$7,"Error"))),"")</f>
        <v/>
      </c>
      <c r="F7400" s="8" t="str">
        <f>IF(Table1[[#This Row],[Is Data Valid]]=TRUE,EXP(0.578+0.332*((Table1[[#This Row],[Gestation (days)]]+0.5)/7)-0.00354*((Table1[[#This Row],[Gestation (days)]]+0.5)/7)^2)*Table1[[#This Row],[BW40_3705]],"")</f>
        <v/>
      </c>
      <c r="G7400" s="2" t="str">
        <f>IF(Table1[[#This Row],[Is Data Valid]]=TRUE,((Table1[[#This Row],[Birthweight (grams)]]/Table1[[#This Row],[BW_GA]])-1)/(Backend!$B$3/100*Table1[[#This Row],[BW40_3705]]),"")</f>
        <v/>
      </c>
      <c r="H7400" s="7" t="str">
        <f>IF(Table1[[#This Row],[Is Data Valid]]=TRUE,((Table1[[#This Row],[Birthweight (grams)]]*0.9/Table1[[#This Row],[BW_GA]])-1)/(Backend!$B$3/100*Table1[[#This Row],[BW40_3705]]),"")</f>
        <v/>
      </c>
      <c r="I7400" s="7" t="str">
        <f>IF(Table1[[#This Row],[Is Data Valid]]=TRUE,((Table1[[#This Row],[Birthweight (grams)]]*1.1/Table1[[#This Row],[BW_GA]])-1)/(Backend!$B$3/100*Table1[[#This Row],[BW40_3705]]),"")</f>
        <v/>
      </c>
      <c r="J7400" s="7" t="str">
        <f>IF(Table1[[#This Row],[Is Data Valid]]=TRUE,_xlfn.NORM.S.DIST(Table1[[#This Row],[Birthweight Z-Score]],TRUE)*100,"")</f>
        <v/>
      </c>
      <c r="K7400" s="7" t="str">
        <f>IF(Table1[[#This Row],[Is Data Valid]]=TRUE,_xlfn.NORM.S.DIST(Table1[[#This Row],[Birthweight Z-Score (BW-10%)]],TRUE)*100,"")</f>
        <v/>
      </c>
      <c r="L7400" s="7" t="str">
        <f>IF(Table1[[#This Row],[Is Data Valid]]=TRUE,_xlfn.NORM.S.DIST(Table1[[#This Row],[Birthweight Z-Score (BW+10%)]],TRUE)*100,"")</f>
        <v/>
      </c>
    </row>
    <row r="7401" spans="1:12" x14ac:dyDescent="0.25">
      <c r="A7401" s="3"/>
      <c r="B7401" s="2"/>
      <c r="C7401" s="2"/>
      <c r="D7401" s="2" t="b">
        <f>IF(AND(NOT(ISBLANK(Table1[[#This Row],[Fetal Sex (Male, Female or Unknown)]])),ISNUMBER(Table1[[#This Row],[Birthweight (grams)]]),ISNUMBER(Table1[[#This Row],[Gestation (days)]])),TRUE,FALSE)</f>
        <v>0</v>
      </c>
      <c r="E7401" s="2" t="str">
        <f>IF(Table1[[#This Row],[Is Data Valid]]=TRUE,IF(Table1[[#This Row],[Fetal Sex (Male, Female or Unknown)]]="Male",Backend!$C$5,IF(Table1[[#This Row],[Fetal Sex (Male, Female or Unknown)]]="Female",Backend!$C$6,IF(Table1[[#This Row],[Fetal Sex (Male, Female or Unknown)]]="Unknown",Backend!$C$7,"Error"))),"")</f>
        <v/>
      </c>
      <c r="F7401" s="8" t="str">
        <f>IF(Table1[[#This Row],[Is Data Valid]]=TRUE,EXP(0.578+0.332*((Table1[[#This Row],[Gestation (days)]]+0.5)/7)-0.00354*((Table1[[#This Row],[Gestation (days)]]+0.5)/7)^2)*Table1[[#This Row],[BW40_3705]],"")</f>
        <v/>
      </c>
      <c r="G7401" s="2" t="str">
        <f>IF(Table1[[#This Row],[Is Data Valid]]=TRUE,((Table1[[#This Row],[Birthweight (grams)]]/Table1[[#This Row],[BW_GA]])-1)/(Backend!$B$3/100*Table1[[#This Row],[BW40_3705]]),"")</f>
        <v/>
      </c>
      <c r="H7401" s="7" t="str">
        <f>IF(Table1[[#This Row],[Is Data Valid]]=TRUE,((Table1[[#This Row],[Birthweight (grams)]]*0.9/Table1[[#This Row],[BW_GA]])-1)/(Backend!$B$3/100*Table1[[#This Row],[BW40_3705]]),"")</f>
        <v/>
      </c>
      <c r="I7401" s="7" t="str">
        <f>IF(Table1[[#This Row],[Is Data Valid]]=TRUE,((Table1[[#This Row],[Birthweight (grams)]]*1.1/Table1[[#This Row],[BW_GA]])-1)/(Backend!$B$3/100*Table1[[#This Row],[BW40_3705]]),"")</f>
        <v/>
      </c>
      <c r="J7401" s="7" t="str">
        <f>IF(Table1[[#This Row],[Is Data Valid]]=TRUE,_xlfn.NORM.S.DIST(Table1[[#This Row],[Birthweight Z-Score]],TRUE)*100,"")</f>
        <v/>
      </c>
      <c r="K7401" s="7" t="str">
        <f>IF(Table1[[#This Row],[Is Data Valid]]=TRUE,_xlfn.NORM.S.DIST(Table1[[#This Row],[Birthweight Z-Score (BW-10%)]],TRUE)*100,"")</f>
        <v/>
      </c>
      <c r="L7401" s="7" t="str">
        <f>IF(Table1[[#This Row],[Is Data Valid]]=TRUE,_xlfn.NORM.S.DIST(Table1[[#This Row],[Birthweight Z-Score (BW+10%)]],TRUE)*100,"")</f>
        <v/>
      </c>
    </row>
    <row r="7402" spans="1:12" x14ac:dyDescent="0.25">
      <c r="A7402" s="3"/>
      <c r="B7402" s="2"/>
      <c r="C7402" s="2"/>
      <c r="D7402" s="2" t="b">
        <f>IF(AND(NOT(ISBLANK(Table1[[#This Row],[Fetal Sex (Male, Female or Unknown)]])),ISNUMBER(Table1[[#This Row],[Birthweight (grams)]]),ISNUMBER(Table1[[#This Row],[Gestation (days)]])),TRUE,FALSE)</f>
        <v>0</v>
      </c>
      <c r="E7402" s="2" t="str">
        <f>IF(Table1[[#This Row],[Is Data Valid]]=TRUE,IF(Table1[[#This Row],[Fetal Sex (Male, Female or Unknown)]]="Male",Backend!$C$5,IF(Table1[[#This Row],[Fetal Sex (Male, Female or Unknown)]]="Female",Backend!$C$6,IF(Table1[[#This Row],[Fetal Sex (Male, Female or Unknown)]]="Unknown",Backend!$C$7,"Error"))),"")</f>
        <v/>
      </c>
      <c r="F7402" s="8" t="str">
        <f>IF(Table1[[#This Row],[Is Data Valid]]=TRUE,EXP(0.578+0.332*((Table1[[#This Row],[Gestation (days)]]+0.5)/7)-0.00354*((Table1[[#This Row],[Gestation (days)]]+0.5)/7)^2)*Table1[[#This Row],[BW40_3705]],"")</f>
        <v/>
      </c>
      <c r="G7402" s="2" t="str">
        <f>IF(Table1[[#This Row],[Is Data Valid]]=TRUE,((Table1[[#This Row],[Birthweight (grams)]]/Table1[[#This Row],[BW_GA]])-1)/(Backend!$B$3/100*Table1[[#This Row],[BW40_3705]]),"")</f>
        <v/>
      </c>
      <c r="H7402" s="7" t="str">
        <f>IF(Table1[[#This Row],[Is Data Valid]]=TRUE,((Table1[[#This Row],[Birthweight (grams)]]*0.9/Table1[[#This Row],[BW_GA]])-1)/(Backend!$B$3/100*Table1[[#This Row],[BW40_3705]]),"")</f>
        <v/>
      </c>
      <c r="I7402" s="7" t="str">
        <f>IF(Table1[[#This Row],[Is Data Valid]]=TRUE,((Table1[[#This Row],[Birthweight (grams)]]*1.1/Table1[[#This Row],[BW_GA]])-1)/(Backend!$B$3/100*Table1[[#This Row],[BW40_3705]]),"")</f>
        <v/>
      </c>
      <c r="J7402" s="7" t="str">
        <f>IF(Table1[[#This Row],[Is Data Valid]]=TRUE,_xlfn.NORM.S.DIST(Table1[[#This Row],[Birthweight Z-Score]],TRUE)*100,"")</f>
        <v/>
      </c>
      <c r="K7402" s="7" t="str">
        <f>IF(Table1[[#This Row],[Is Data Valid]]=TRUE,_xlfn.NORM.S.DIST(Table1[[#This Row],[Birthweight Z-Score (BW-10%)]],TRUE)*100,"")</f>
        <v/>
      </c>
      <c r="L7402" s="7" t="str">
        <f>IF(Table1[[#This Row],[Is Data Valid]]=TRUE,_xlfn.NORM.S.DIST(Table1[[#This Row],[Birthweight Z-Score (BW+10%)]],TRUE)*100,"")</f>
        <v/>
      </c>
    </row>
    <row r="7403" spans="1:12" x14ac:dyDescent="0.25">
      <c r="A7403" s="3"/>
      <c r="B7403" s="2"/>
      <c r="C7403" s="2"/>
      <c r="D7403" s="2" t="b">
        <f>IF(AND(NOT(ISBLANK(Table1[[#This Row],[Fetal Sex (Male, Female or Unknown)]])),ISNUMBER(Table1[[#This Row],[Birthweight (grams)]]),ISNUMBER(Table1[[#This Row],[Gestation (days)]])),TRUE,FALSE)</f>
        <v>0</v>
      </c>
      <c r="E7403" s="2" t="str">
        <f>IF(Table1[[#This Row],[Is Data Valid]]=TRUE,IF(Table1[[#This Row],[Fetal Sex (Male, Female or Unknown)]]="Male",Backend!$C$5,IF(Table1[[#This Row],[Fetal Sex (Male, Female or Unknown)]]="Female",Backend!$C$6,IF(Table1[[#This Row],[Fetal Sex (Male, Female or Unknown)]]="Unknown",Backend!$C$7,"Error"))),"")</f>
        <v/>
      </c>
      <c r="F7403" s="8" t="str">
        <f>IF(Table1[[#This Row],[Is Data Valid]]=TRUE,EXP(0.578+0.332*((Table1[[#This Row],[Gestation (days)]]+0.5)/7)-0.00354*((Table1[[#This Row],[Gestation (days)]]+0.5)/7)^2)*Table1[[#This Row],[BW40_3705]],"")</f>
        <v/>
      </c>
      <c r="G7403" s="2" t="str">
        <f>IF(Table1[[#This Row],[Is Data Valid]]=TRUE,((Table1[[#This Row],[Birthweight (grams)]]/Table1[[#This Row],[BW_GA]])-1)/(Backend!$B$3/100*Table1[[#This Row],[BW40_3705]]),"")</f>
        <v/>
      </c>
      <c r="H7403" s="7" t="str">
        <f>IF(Table1[[#This Row],[Is Data Valid]]=TRUE,((Table1[[#This Row],[Birthweight (grams)]]*0.9/Table1[[#This Row],[BW_GA]])-1)/(Backend!$B$3/100*Table1[[#This Row],[BW40_3705]]),"")</f>
        <v/>
      </c>
      <c r="I7403" s="7" t="str">
        <f>IF(Table1[[#This Row],[Is Data Valid]]=TRUE,((Table1[[#This Row],[Birthweight (grams)]]*1.1/Table1[[#This Row],[BW_GA]])-1)/(Backend!$B$3/100*Table1[[#This Row],[BW40_3705]]),"")</f>
        <v/>
      </c>
      <c r="J7403" s="7" t="str">
        <f>IF(Table1[[#This Row],[Is Data Valid]]=TRUE,_xlfn.NORM.S.DIST(Table1[[#This Row],[Birthweight Z-Score]],TRUE)*100,"")</f>
        <v/>
      </c>
      <c r="K7403" s="7" t="str">
        <f>IF(Table1[[#This Row],[Is Data Valid]]=TRUE,_xlfn.NORM.S.DIST(Table1[[#This Row],[Birthweight Z-Score (BW-10%)]],TRUE)*100,"")</f>
        <v/>
      </c>
      <c r="L7403" s="7" t="str">
        <f>IF(Table1[[#This Row],[Is Data Valid]]=TRUE,_xlfn.NORM.S.DIST(Table1[[#This Row],[Birthweight Z-Score (BW+10%)]],TRUE)*100,"")</f>
        <v/>
      </c>
    </row>
    <row r="7404" spans="1:12" x14ac:dyDescent="0.25">
      <c r="A7404" s="3"/>
      <c r="B7404" s="2"/>
      <c r="C7404" s="2"/>
      <c r="D7404" s="2" t="b">
        <f>IF(AND(NOT(ISBLANK(Table1[[#This Row],[Fetal Sex (Male, Female or Unknown)]])),ISNUMBER(Table1[[#This Row],[Birthweight (grams)]]),ISNUMBER(Table1[[#This Row],[Gestation (days)]])),TRUE,FALSE)</f>
        <v>0</v>
      </c>
      <c r="E7404" s="2" t="str">
        <f>IF(Table1[[#This Row],[Is Data Valid]]=TRUE,IF(Table1[[#This Row],[Fetal Sex (Male, Female or Unknown)]]="Male",Backend!$C$5,IF(Table1[[#This Row],[Fetal Sex (Male, Female or Unknown)]]="Female",Backend!$C$6,IF(Table1[[#This Row],[Fetal Sex (Male, Female or Unknown)]]="Unknown",Backend!$C$7,"Error"))),"")</f>
        <v/>
      </c>
      <c r="F7404" s="8" t="str">
        <f>IF(Table1[[#This Row],[Is Data Valid]]=TRUE,EXP(0.578+0.332*((Table1[[#This Row],[Gestation (days)]]+0.5)/7)-0.00354*((Table1[[#This Row],[Gestation (days)]]+0.5)/7)^2)*Table1[[#This Row],[BW40_3705]],"")</f>
        <v/>
      </c>
      <c r="G7404" s="2" t="str">
        <f>IF(Table1[[#This Row],[Is Data Valid]]=TRUE,((Table1[[#This Row],[Birthweight (grams)]]/Table1[[#This Row],[BW_GA]])-1)/(Backend!$B$3/100*Table1[[#This Row],[BW40_3705]]),"")</f>
        <v/>
      </c>
      <c r="H7404" s="7" t="str">
        <f>IF(Table1[[#This Row],[Is Data Valid]]=TRUE,((Table1[[#This Row],[Birthweight (grams)]]*0.9/Table1[[#This Row],[BW_GA]])-1)/(Backend!$B$3/100*Table1[[#This Row],[BW40_3705]]),"")</f>
        <v/>
      </c>
      <c r="I7404" s="7" t="str">
        <f>IF(Table1[[#This Row],[Is Data Valid]]=TRUE,((Table1[[#This Row],[Birthweight (grams)]]*1.1/Table1[[#This Row],[BW_GA]])-1)/(Backend!$B$3/100*Table1[[#This Row],[BW40_3705]]),"")</f>
        <v/>
      </c>
      <c r="J7404" s="7" t="str">
        <f>IF(Table1[[#This Row],[Is Data Valid]]=TRUE,_xlfn.NORM.S.DIST(Table1[[#This Row],[Birthweight Z-Score]],TRUE)*100,"")</f>
        <v/>
      </c>
      <c r="K7404" s="7" t="str">
        <f>IF(Table1[[#This Row],[Is Data Valid]]=TRUE,_xlfn.NORM.S.DIST(Table1[[#This Row],[Birthweight Z-Score (BW-10%)]],TRUE)*100,"")</f>
        <v/>
      </c>
      <c r="L7404" s="7" t="str">
        <f>IF(Table1[[#This Row],[Is Data Valid]]=TRUE,_xlfn.NORM.S.DIST(Table1[[#This Row],[Birthweight Z-Score (BW+10%)]],TRUE)*100,"")</f>
        <v/>
      </c>
    </row>
    <row r="7405" spans="1:12" x14ac:dyDescent="0.25">
      <c r="A7405" s="3"/>
      <c r="B7405" s="2"/>
      <c r="C7405" s="2"/>
      <c r="D7405" s="2" t="b">
        <f>IF(AND(NOT(ISBLANK(Table1[[#This Row],[Fetal Sex (Male, Female or Unknown)]])),ISNUMBER(Table1[[#This Row],[Birthweight (grams)]]),ISNUMBER(Table1[[#This Row],[Gestation (days)]])),TRUE,FALSE)</f>
        <v>0</v>
      </c>
      <c r="E7405" s="2" t="str">
        <f>IF(Table1[[#This Row],[Is Data Valid]]=TRUE,IF(Table1[[#This Row],[Fetal Sex (Male, Female or Unknown)]]="Male",Backend!$C$5,IF(Table1[[#This Row],[Fetal Sex (Male, Female or Unknown)]]="Female",Backend!$C$6,IF(Table1[[#This Row],[Fetal Sex (Male, Female or Unknown)]]="Unknown",Backend!$C$7,"Error"))),"")</f>
        <v/>
      </c>
      <c r="F7405" s="8" t="str">
        <f>IF(Table1[[#This Row],[Is Data Valid]]=TRUE,EXP(0.578+0.332*((Table1[[#This Row],[Gestation (days)]]+0.5)/7)-0.00354*((Table1[[#This Row],[Gestation (days)]]+0.5)/7)^2)*Table1[[#This Row],[BW40_3705]],"")</f>
        <v/>
      </c>
      <c r="G7405" s="2" t="str">
        <f>IF(Table1[[#This Row],[Is Data Valid]]=TRUE,((Table1[[#This Row],[Birthweight (grams)]]/Table1[[#This Row],[BW_GA]])-1)/(Backend!$B$3/100*Table1[[#This Row],[BW40_3705]]),"")</f>
        <v/>
      </c>
      <c r="H7405" s="7" t="str">
        <f>IF(Table1[[#This Row],[Is Data Valid]]=TRUE,((Table1[[#This Row],[Birthweight (grams)]]*0.9/Table1[[#This Row],[BW_GA]])-1)/(Backend!$B$3/100*Table1[[#This Row],[BW40_3705]]),"")</f>
        <v/>
      </c>
      <c r="I7405" s="7" t="str">
        <f>IF(Table1[[#This Row],[Is Data Valid]]=TRUE,((Table1[[#This Row],[Birthweight (grams)]]*1.1/Table1[[#This Row],[BW_GA]])-1)/(Backend!$B$3/100*Table1[[#This Row],[BW40_3705]]),"")</f>
        <v/>
      </c>
      <c r="J7405" s="7" t="str">
        <f>IF(Table1[[#This Row],[Is Data Valid]]=TRUE,_xlfn.NORM.S.DIST(Table1[[#This Row],[Birthweight Z-Score]],TRUE)*100,"")</f>
        <v/>
      </c>
      <c r="K7405" s="7" t="str">
        <f>IF(Table1[[#This Row],[Is Data Valid]]=TRUE,_xlfn.NORM.S.DIST(Table1[[#This Row],[Birthweight Z-Score (BW-10%)]],TRUE)*100,"")</f>
        <v/>
      </c>
      <c r="L7405" s="7" t="str">
        <f>IF(Table1[[#This Row],[Is Data Valid]]=TRUE,_xlfn.NORM.S.DIST(Table1[[#This Row],[Birthweight Z-Score (BW+10%)]],TRUE)*100,"")</f>
        <v/>
      </c>
    </row>
    <row r="7406" spans="1:12" x14ac:dyDescent="0.25">
      <c r="A7406" s="3"/>
      <c r="B7406" s="2"/>
      <c r="C7406" s="2"/>
      <c r="D7406" s="2" t="b">
        <f>IF(AND(NOT(ISBLANK(Table1[[#This Row],[Fetal Sex (Male, Female or Unknown)]])),ISNUMBER(Table1[[#This Row],[Birthweight (grams)]]),ISNUMBER(Table1[[#This Row],[Gestation (days)]])),TRUE,FALSE)</f>
        <v>0</v>
      </c>
      <c r="E7406" s="2" t="str">
        <f>IF(Table1[[#This Row],[Is Data Valid]]=TRUE,IF(Table1[[#This Row],[Fetal Sex (Male, Female or Unknown)]]="Male",Backend!$C$5,IF(Table1[[#This Row],[Fetal Sex (Male, Female or Unknown)]]="Female",Backend!$C$6,IF(Table1[[#This Row],[Fetal Sex (Male, Female or Unknown)]]="Unknown",Backend!$C$7,"Error"))),"")</f>
        <v/>
      </c>
      <c r="F7406" s="8" t="str">
        <f>IF(Table1[[#This Row],[Is Data Valid]]=TRUE,EXP(0.578+0.332*((Table1[[#This Row],[Gestation (days)]]+0.5)/7)-0.00354*((Table1[[#This Row],[Gestation (days)]]+0.5)/7)^2)*Table1[[#This Row],[BW40_3705]],"")</f>
        <v/>
      </c>
      <c r="G7406" s="2" t="str">
        <f>IF(Table1[[#This Row],[Is Data Valid]]=TRUE,((Table1[[#This Row],[Birthweight (grams)]]/Table1[[#This Row],[BW_GA]])-1)/(Backend!$B$3/100*Table1[[#This Row],[BW40_3705]]),"")</f>
        <v/>
      </c>
      <c r="H7406" s="7" t="str">
        <f>IF(Table1[[#This Row],[Is Data Valid]]=TRUE,((Table1[[#This Row],[Birthweight (grams)]]*0.9/Table1[[#This Row],[BW_GA]])-1)/(Backend!$B$3/100*Table1[[#This Row],[BW40_3705]]),"")</f>
        <v/>
      </c>
      <c r="I7406" s="7" t="str">
        <f>IF(Table1[[#This Row],[Is Data Valid]]=TRUE,((Table1[[#This Row],[Birthweight (grams)]]*1.1/Table1[[#This Row],[BW_GA]])-1)/(Backend!$B$3/100*Table1[[#This Row],[BW40_3705]]),"")</f>
        <v/>
      </c>
      <c r="J7406" s="7" t="str">
        <f>IF(Table1[[#This Row],[Is Data Valid]]=TRUE,_xlfn.NORM.S.DIST(Table1[[#This Row],[Birthweight Z-Score]],TRUE)*100,"")</f>
        <v/>
      </c>
      <c r="K7406" s="7" t="str">
        <f>IF(Table1[[#This Row],[Is Data Valid]]=TRUE,_xlfn.NORM.S.DIST(Table1[[#This Row],[Birthweight Z-Score (BW-10%)]],TRUE)*100,"")</f>
        <v/>
      </c>
      <c r="L7406" s="7" t="str">
        <f>IF(Table1[[#This Row],[Is Data Valid]]=TRUE,_xlfn.NORM.S.DIST(Table1[[#This Row],[Birthweight Z-Score (BW+10%)]],TRUE)*100,"")</f>
        <v/>
      </c>
    </row>
    <row r="7407" spans="1:12" x14ac:dyDescent="0.25">
      <c r="A7407" s="3"/>
      <c r="B7407" s="2"/>
      <c r="C7407" s="2"/>
      <c r="D7407" s="2" t="b">
        <f>IF(AND(NOT(ISBLANK(Table1[[#This Row],[Fetal Sex (Male, Female or Unknown)]])),ISNUMBER(Table1[[#This Row],[Birthweight (grams)]]),ISNUMBER(Table1[[#This Row],[Gestation (days)]])),TRUE,FALSE)</f>
        <v>0</v>
      </c>
      <c r="E7407" s="2" t="str">
        <f>IF(Table1[[#This Row],[Is Data Valid]]=TRUE,IF(Table1[[#This Row],[Fetal Sex (Male, Female or Unknown)]]="Male",Backend!$C$5,IF(Table1[[#This Row],[Fetal Sex (Male, Female or Unknown)]]="Female",Backend!$C$6,IF(Table1[[#This Row],[Fetal Sex (Male, Female or Unknown)]]="Unknown",Backend!$C$7,"Error"))),"")</f>
        <v/>
      </c>
      <c r="F7407" s="8" t="str">
        <f>IF(Table1[[#This Row],[Is Data Valid]]=TRUE,EXP(0.578+0.332*((Table1[[#This Row],[Gestation (days)]]+0.5)/7)-0.00354*((Table1[[#This Row],[Gestation (days)]]+0.5)/7)^2)*Table1[[#This Row],[BW40_3705]],"")</f>
        <v/>
      </c>
      <c r="G7407" s="2" t="str">
        <f>IF(Table1[[#This Row],[Is Data Valid]]=TRUE,((Table1[[#This Row],[Birthweight (grams)]]/Table1[[#This Row],[BW_GA]])-1)/(Backend!$B$3/100*Table1[[#This Row],[BW40_3705]]),"")</f>
        <v/>
      </c>
      <c r="H7407" s="7" t="str">
        <f>IF(Table1[[#This Row],[Is Data Valid]]=TRUE,((Table1[[#This Row],[Birthweight (grams)]]*0.9/Table1[[#This Row],[BW_GA]])-1)/(Backend!$B$3/100*Table1[[#This Row],[BW40_3705]]),"")</f>
        <v/>
      </c>
      <c r="I7407" s="7" t="str">
        <f>IF(Table1[[#This Row],[Is Data Valid]]=TRUE,((Table1[[#This Row],[Birthweight (grams)]]*1.1/Table1[[#This Row],[BW_GA]])-1)/(Backend!$B$3/100*Table1[[#This Row],[BW40_3705]]),"")</f>
        <v/>
      </c>
      <c r="J7407" s="7" t="str">
        <f>IF(Table1[[#This Row],[Is Data Valid]]=TRUE,_xlfn.NORM.S.DIST(Table1[[#This Row],[Birthweight Z-Score]],TRUE)*100,"")</f>
        <v/>
      </c>
      <c r="K7407" s="7" t="str">
        <f>IF(Table1[[#This Row],[Is Data Valid]]=TRUE,_xlfn.NORM.S.DIST(Table1[[#This Row],[Birthweight Z-Score (BW-10%)]],TRUE)*100,"")</f>
        <v/>
      </c>
      <c r="L7407" s="7" t="str">
        <f>IF(Table1[[#This Row],[Is Data Valid]]=TRUE,_xlfn.NORM.S.DIST(Table1[[#This Row],[Birthweight Z-Score (BW+10%)]],TRUE)*100,"")</f>
        <v/>
      </c>
    </row>
    <row r="7408" spans="1:12" x14ac:dyDescent="0.25">
      <c r="A7408" s="3"/>
      <c r="B7408" s="2"/>
      <c r="C7408" s="2"/>
      <c r="D7408" s="2" t="b">
        <f>IF(AND(NOT(ISBLANK(Table1[[#This Row],[Fetal Sex (Male, Female or Unknown)]])),ISNUMBER(Table1[[#This Row],[Birthweight (grams)]]),ISNUMBER(Table1[[#This Row],[Gestation (days)]])),TRUE,FALSE)</f>
        <v>0</v>
      </c>
      <c r="E7408" s="2" t="str">
        <f>IF(Table1[[#This Row],[Is Data Valid]]=TRUE,IF(Table1[[#This Row],[Fetal Sex (Male, Female or Unknown)]]="Male",Backend!$C$5,IF(Table1[[#This Row],[Fetal Sex (Male, Female or Unknown)]]="Female",Backend!$C$6,IF(Table1[[#This Row],[Fetal Sex (Male, Female or Unknown)]]="Unknown",Backend!$C$7,"Error"))),"")</f>
        <v/>
      </c>
      <c r="F7408" s="8" t="str">
        <f>IF(Table1[[#This Row],[Is Data Valid]]=TRUE,EXP(0.578+0.332*((Table1[[#This Row],[Gestation (days)]]+0.5)/7)-0.00354*((Table1[[#This Row],[Gestation (days)]]+0.5)/7)^2)*Table1[[#This Row],[BW40_3705]],"")</f>
        <v/>
      </c>
      <c r="G7408" s="2" t="str">
        <f>IF(Table1[[#This Row],[Is Data Valid]]=TRUE,((Table1[[#This Row],[Birthweight (grams)]]/Table1[[#This Row],[BW_GA]])-1)/(Backend!$B$3/100*Table1[[#This Row],[BW40_3705]]),"")</f>
        <v/>
      </c>
      <c r="H7408" s="7" t="str">
        <f>IF(Table1[[#This Row],[Is Data Valid]]=TRUE,((Table1[[#This Row],[Birthweight (grams)]]*0.9/Table1[[#This Row],[BW_GA]])-1)/(Backend!$B$3/100*Table1[[#This Row],[BW40_3705]]),"")</f>
        <v/>
      </c>
      <c r="I7408" s="7" t="str">
        <f>IF(Table1[[#This Row],[Is Data Valid]]=TRUE,((Table1[[#This Row],[Birthweight (grams)]]*1.1/Table1[[#This Row],[BW_GA]])-1)/(Backend!$B$3/100*Table1[[#This Row],[BW40_3705]]),"")</f>
        <v/>
      </c>
      <c r="J7408" s="7" t="str">
        <f>IF(Table1[[#This Row],[Is Data Valid]]=TRUE,_xlfn.NORM.S.DIST(Table1[[#This Row],[Birthweight Z-Score]],TRUE)*100,"")</f>
        <v/>
      </c>
      <c r="K7408" s="7" t="str">
        <f>IF(Table1[[#This Row],[Is Data Valid]]=TRUE,_xlfn.NORM.S.DIST(Table1[[#This Row],[Birthweight Z-Score (BW-10%)]],TRUE)*100,"")</f>
        <v/>
      </c>
      <c r="L7408" s="7" t="str">
        <f>IF(Table1[[#This Row],[Is Data Valid]]=TRUE,_xlfn.NORM.S.DIST(Table1[[#This Row],[Birthweight Z-Score (BW+10%)]],TRUE)*100,"")</f>
        <v/>
      </c>
    </row>
    <row r="7409" spans="1:12" x14ac:dyDescent="0.25">
      <c r="A7409" s="3"/>
      <c r="B7409" s="2"/>
      <c r="C7409" s="2"/>
      <c r="D7409" s="2" t="b">
        <f>IF(AND(NOT(ISBLANK(Table1[[#This Row],[Fetal Sex (Male, Female or Unknown)]])),ISNUMBER(Table1[[#This Row],[Birthweight (grams)]]),ISNUMBER(Table1[[#This Row],[Gestation (days)]])),TRUE,FALSE)</f>
        <v>0</v>
      </c>
      <c r="E7409" s="2" t="str">
        <f>IF(Table1[[#This Row],[Is Data Valid]]=TRUE,IF(Table1[[#This Row],[Fetal Sex (Male, Female or Unknown)]]="Male",Backend!$C$5,IF(Table1[[#This Row],[Fetal Sex (Male, Female or Unknown)]]="Female",Backend!$C$6,IF(Table1[[#This Row],[Fetal Sex (Male, Female or Unknown)]]="Unknown",Backend!$C$7,"Error"))),"")</f>
        <v/>
      </c>
      <c r="F7409" s="8" t="str">
        <f>IF(Table1[[#This Row],[Is Data Valid]]=TRUE,EXP(0.578+0.332*((Table1[[#This Row],[Gestation (days)]]+0.5)/7)-0.00354*((Table1[[#This Row],[Gestation (days)]]+0.5)/7)^2)*Table1[[#This Row],[BW40_3705]],"")</f>
        <v/>
      </c>
      <c r="G7409" s="2" t="str">
        <f>IF(Table1[[#This Row],[Is Data Valid]]=TRUE,((Table1[[#This Row],[Birthweight (grams)]]/Table1[[#This Row],[BW_GA]])-1)/(Backend!$B$3/100*Table1[[#This Row],[BW40_3705]]),"")</f>
        <v/>
      </c>
      <c r="H7409" s="7" t="str">
        <f>IF(Table1[[#This Row],[Is Data Valid]]=TRUE,((Table1[[#This Row],[Birthweight (grams)]]*0.9/Table1[[#This Row],[BW_GA]])-1)/(Backend!$B$3/100*Table1[[#This Row],[BW40_3705]]),"")</f>
        <v/>
      </c>
      <c r="I7409" s="7" t="str">
        <f>IF(Table1[[#This Row],[Is Data Valid]]=TRUE,((Table1[[#This Row],[Birthweight (grams)]]*1.1/Table1[[#This Row],[BW_GA]])-1)/(Backend!$B$3/100*Table1[[#This Row],[BW40_3705]]),"")</f>
        <v/>
      </c>
      <c r="J7409" s="7" t="str">
        <f>IF(Table1[[#This Row],[Is Data Valid]]=TRUE,_xlfn.NORM.S.DIST(Table1[[#This Row],[Birthweight Z-Score]],TRUE)*100,"")</f>
        <v/>
      </c>
      <c r="K7409" s="7" t="str">
        <f>IF(Table1[[#This Row],[Is Data Valid]]=TRUE,_xlfn.NORM.S.DIST(Table1[[#This Row],[Birthweight Z-Score (BW-10%)]],TRUE)*100,"")</f>
        <v/>
      </c>
      <c r="L7409" s="7" t="str">
        <f>IF(Table1[[#This Row],[Is Data Valid]]=TRUE,_xlfn.NORM.S.DIST(Table1[[#This Row],[Birthweight Z-Score (BW+10%)]],TRUE)*100,"")</f>
        <v/>
      </c>
    </row>
    <row r="7410" spans="1:12" x14ac:dyDescent="0.25">
      <c r="A7410" s="3"/>
      <c r="B7410" s="2"/>
      <c r="C7410" s="2"/>
      <c r="D7410" s="2" t="b">
        <f>IF(AND(NOT(ISBLANK(Table1[[#This Row],[Fetal Sex (Male, Female or Unknown)]])),ISNUMBER(Table1[[#This Row],[Birthweight (grams)]]),ISNUMBER(Table1[[#This Row],[Gestation (days)]])),TRUE,FALSE)</f>
        <v>0</v>
      </c>
      <c r="E7410" s="2" t="str">
        <f>IF(Table1[[#This Row],[Is Data Valid]]=TRUE,IF(Table1[[#This Row],[Fetal Sex (Male, Female or Unknown)]]="Male",Backend!$C$5,IF(Table1[[#This Row],[Fetal Sex (Male, Female or Unknown)]]="Female",Backend!$C$6,IF(Table1[[#This Row],[Fetal Sex (Male, Female or Unknown)]]="Unknown",Backend!$C$7,"Error"))),"")</f>
        <v/>
      </c>
      <c r="F7410" s="8" t="str">
        <f>IF(Table1[[#This Row],[Is Data Valid]]=TRUE,EXP(0.578+0.332*((Table1[[#This Row],[Gestation (days)]]+0.5)/7)-0.00354*((Table1[[#This Row],[Gestation (days)]]+0.5)/7)^2)*Table1[[#This Row],[BW40_3705]],"")</f>
        <v/>
      </c>
      <c r="G7410" s="2" t="str">
        <f>IF(Table1[[#This Row],[Is Data Valid]]=TRUE,((Table1[[#This Row],[Birthweight (grams)]]/Table1[[#This Row],[BW_GA]])-1)/(Backend!$B$3/100*Table1[[#This Row],[BW40_3705]]),"")</f>
        <v/>
      </c>
      <c r="H7410" s="7" t="str">
        <f>IF(Table1[[#This Row],[Is Data Valid]]=TRUE,((Table1[[#This Row],[Birthweight (grams)]]*0.9/Table1[[#This Row],[BW_GA]])-1)/(Backend!$B$3/100*Table1[[#This Row],[BW40_3705]]),"")</f>
        <v/>
      </c>
      <c r="I7410" s="7" t="str">
        <f>IF(Table1[[#This Row],[Is Data Valid]]=TRUE,((Table1[[#This Row],[Birthweight (grams)]]*1.1/Table1[[#This Row],[BW_GA]])-1)/(Backend!$B$3/100*Table1[[#This Row],[BW40_3705]]),"")</f>
        <v/>
      </c>
      <c r="J7410" s="7" t="str">
        <f>IF(Table1[[#This Row],[Is Data Valid]]=TRUE,_xlfn.NORM.S.DIST(Table1[[#This Row],[Birthweight Z-Score]],TRUE)*100,"")</f>
        <v/>
      </c>
      <c r="K7410" s="7" t="str">
        <f>IF(Table1[[#This Row],[Is Data Valid]]=TRUE,_xlfn.NORM.S.DIST(Table1[[#This Row],[Birthweight Z-Score (BW-10%)]],TRUE)*100,"")</f>
        <v/>
      </c>
      <c r="L7410" s="7" t="str">
        <f>IF(Table1[[#This Row],[Is Data Valid]]=TRUE,_xlfn.NORM.S.DIST(Table1[[#This Row],[Birthweight Z-Score (BW+10%)]],TRUE)*100,"")</f>
        <v/>
      </c>
    </row>
    <row r="7411" spans="1:12" x14ac:dyDescent="0.25">
      <c r="A7411" s="3"/>
      <c r="B7411" s="2"/>
      <c r="C7411" s="2"/>
      <c r="D7411" s="2" t="b">
        <f>IF(AND(NOT(ISBLANK(Table1[[#This Row],[Fetal Sex (Male, Female or Unknown)]])),ISNUMBER(Table1[[#This Row],[Birthweight (grams)]]),ISNUMBER(Table1[[#This Row],[Gestation (days)]])),TRUE,FALSE)</f>
        <v>0</v>
      </c>
      <c r="E7411" s="2" t="str">
        <f>IF(Table1[[#This Row],[Is Data Valid]]=TRUE,IF(Table1[[#This Row],[Fetal Sex (Male, Female or Unknown)]]="Male",Backend!$C$5,IF(Table1[[#This Row],[Fetal Sex (Male, Female or Unknown)]]="Female",Backend!$C$6,IF(Table1[[#This Row],[Fetal Sex (Male, Female or Unknown)]]="Unknown",Backend!$C$7,"Error"))),"")</f>
        <v/>
      </c>
      <c r="F7411" s="8" t="str">
        <f>IF(Table1[[#This Row],[Is Data Valid]]=TRUE,EXP(0.578+0.332*((Table1[[#This Row],[Gestation (days)]]+0.5)/7)-0.00354*((Table1[[#This Row],[Gestation (days)]]+0.5)/7)^2)*Table1[[#This Row],[BW40_3705]],"")</f>
        <v/>
      </c>
      <c r="G7411" s="2" t="str">
        <f>IF(Table1[[#This Row],[Is Data Valid]]=TRUE,((Table1[[#This Row],[Birthweight (grams)]]/Table1[[#This Row],[BW_GA]])-1)/(Backend!$B$3/100*Table1[[#This Row],[BW40_3705]]),"")</f>
        <v/>
      </c>
      <c r="H7411" s="7" t="str">
        <f>IF(Table1[[#This Row],[Is Data Valid]]=TRUE,((Table1[[#This Row],[Birthweight (grams)]]*0.9/Table1[[#This Row],[BW_GA]])-1)/(Backend!$B$3/100*Table1[[#This Row],[BW40_3705]]),"")</f>
        <v/>
      </c>
      <c r="I7411" s="7" t="str">
        <f>IF(Table1[[#This Row],[Is Data Valid]]=TRUE,((Table1[[#This Row],[Birthweight (grams)]]*1.1/Table1[[#This Row],[BW_GA]])-1)/(Backend!$B$3/100*Table1[[#This Row],[BW40_3705]]),"")</f>
        <v/>
      </c>
      <c r="J7411" s="7" t="str">
        <f>IF(Table1[[#This Row],[Is Data Valid]]=TRUE,_xlfn.NORM.S.DIST(Table1[[#This Row],[Birthweight Z-Score]],TRUE)*100,"")</f>
        <v/>
      </c>
      <c r="K7411" s="7" t="str">
        <f>IF(Table1[[#This Row],[Is Data Valid]]=TRUE,_xlfn.NORM.S.DIST(Table1[[#This Row],[Birthweight Z-Score (BW-10%)]],TRUE)*100,"")</f>
        <v/>
      </c>
      <c r="L7411" s="7" t="str">
        <f>IF(Table1[[#This Row],[Is Data Valid]]=TRUE,_xlfn.NORM.S.DIST(Table1[[#This Row],[Birthweight Z-Score (BW+10%)]],TRUE)*100,"")</f>
        <v/>
      </c>
    </row>
    <row r="7412" spans="1:12" x14ac:dyDescent="0.25">
      <c r="A7412" s="3"/>
      <c r="B7412" s="2"/>
      <c r="C7412" s="2"/>
      <c r="D7412" s="2" t="b">
        <f>IF(AND(NOT(ISBLANK(Table1[[#This Row],[Fetal Sex (Male, Female or Unknown)]])),ISNUMBER(Table1[[#This Row],[Birthweight (grams)]]),ISNUMBER(Table1[[#This Row],[Gestation (days)]])),TRUE,FALSE)</f>
        <v>0</v>
      </c>
      <c r="E7412" s="2" t="str">
        <f>IF(Table1[[#This Row],[Is Data Valid]]=TRUE,IF(Table1[[#This Row],[Fetal Sex (Male, Female or Unknown)]]="Male",Backend!$C$5,IF(Table1[[#This Row],[Fetal Sex (Male, Female or Unknown)]]="Female",Backend!$C$6,IF(Table1[[#This Row],[Fetal Sex (Male, Female or Unknown)]]="Unknown",Backend!$C$7,"Error"))),"")</f>
        <v/>
      </c>
      <c r="F7412" s="8" t="str">
        <f>IF(Table1[[#This Row],[Is Data Valid]]=TRUE,EXP(0.578+0.332*((Table1[[#This Row],[Gestation (days)]]+0.5)/7)-0.00354*((Table1[[#This Row],[Gestation (days)]]+0.5)/7)^2)*Table1[[#This Row],[BW40_3705]],"")</f>
        <v/>
      </c>
      <c r="G7412" s="2" t="str">
        <f>IF(Table1[[#This Row],[Is Data Valid]]=TRUE,((Table1[[#This Row],[Birthweight (grams)]]/Table1[[#This Row],[BW_GA]])-1)/(Backend!$B$3/100*Table1[[#This Row],[BW40_3705]]),"")</f>
        <v/>
      </c>
      <c r="H7412" s="7" t="str">
        <f>IF(Table1[[#This Row],[Is Data Valid]]=TRUE,((Table1[[#This Row],[Birthweight (grams)]]*0.9/Table1[[#This Row],[BW_GA]])-1)/(Backend!$B$3/100*Table1[[#This Row],[BW40_3705]]),"")</f>
        <v/>
      </c>
      <c r="I7412" s="7" t="str">
        <f>IF(Table1[[#This Row],[Is Data Valid]]=TRUE,((Table1[[#This Row],[Birthweight (grams)]]*1.1/Table1[[#This Row],[BW_GA]])-1)/(Backend!$B$3/100*Table1[[#This Row],[BW40_3705]]),"")</f>
        <v/>
      </c>
      <c r="J7412" s="7" t="str">
        <f>IF(Table1[[#This Row],[Is Data Valid]]=TRUE,_xlfn.NORM.S.DIST(Table1[[#This Row],[Birthweight Z-Score]],TRUE)*100,"")</f>
        <v/>
      </c>
      <c r="K7412" s="7" t="str">
        <f>IF(Table1[[#This Row],[Is Data Valid]]=TRUE,_xlfn.NORM.S.DIST(Table1[[#This Row],[Birthweight Z-Score (BW-10%)]],TRUE)*100,"")</f>
        <v/>
      </c>
      <c r="L7412" s="7" t="str">
        <f>IF(Table1[[#This Row],[Is Data Valid]]=TRUE,_xlfn.NORM.S.DIST(Table1[[#This Row],[Birthweight Z-Score (BW+10%)]],TRUE)*100,"")</f>
        <v/>
      </c>
    </row>
    <row r="7413" spans="1:12" x14ac:dyDescent="0.25">
      <c r="A7413" s="3"/>
      <c r="B7413" s="2"/>
      <c r="C7413" s="2"/>
      <c r="D7413" s="2" t="b">
        <f>IF(AND(NOT(ISBLANK(Table1[[#This Row],[Fetal Sex (Male, Female or Unknown)]])),ISNUMBER(Table1[[#This Row],[Birthweight (grams)]]),ISNUMBER(Table1[[#This Row],[Gestation (days)]])),TRUE,FALSE)</f>
        <v>0</v>
      </c>
      <c r="E7413" s="2" t="str">
        <f>IF(Table1[[#This Row],[Is Data Valid]]=TRUE,IF(Table1[[#This Row],[Fetal Sex (Male, Female or Unknown)]]="Male",Backend!$C$5,IF(Table1[[#This Row],[Fetal Sex (Male, Female or Unknown)]]="Female",Backend!$C$6,IF(Table1[[#This Row],[Fetal Sex (Male, Female or Unknown)]]="Unknown",Backend!$C$7,"Error"))),"")</f>
        <v/>
      </c>
      <c r="F7413" s="8" t="str">
        <f>IF(Table1[[#This Row],[Is Data Valid]]=TRUE,EXP(0.578+0.332*((Table1[[#This Row],[Gestation (days)]]+0.5)/7)-0.00354*((Table1[[#This Row],[Gestation (days)]]+0.5)/7)^2)*Table1[[#This Row],[BW40_3705]],"")</f>
        <v/>
      </c>
      <c r="G7413" s="2" t="str">
        <f>IF(Table1[[#This Row],[Is Data Valid]]=TRUE,((Table1[[#This Row],[Birthweight (grams)]]/Table1[[#This Row],[BW_GA]])-1)/(Backend!$B$3/100*Table1[[#This Row],[BW40_3705]]),"")</f>
        <v/>
      </c>
      <c r="H7413" s="7" t="str">
        <f>IF(Table1[[#This Row],[Is Data Valid]]=TRUE,((Table1[[#This Row],[Birthweight (grams)]]*0.9/Table1[[#This Row],[BW_GA]])-1)/(Backend!$B$3/100*Table1[[#This Row],[BW40_3705]]),"")</f>
        <v/>
      </c>
      <c r="I7413" s="7" t="str">
        <f>IF(Table1[[#This Row],[Is Data Valid]]=TRUE,((Table1[[#This Row],[Birthweight (grams)]]*1.1/Table1[[#This Row],[BW_GA]])-1)/(Backend!$B$3/100*Table1[[#This Row],[BW40_3705]]),"")</f>
        <v/>
      </c>
      <c r="J7413" s="7" t="str">
        <f>IF(Table1[[#This Row],[Is Data Valid]]=TRUE,_xlfn.NORM.S.DIST(Table1[[#This Row],[Birthweight Z-Score]],TRUE)*100,"")</f>
        <v/>
      </c>
      <c r="K7413" s="7" t="str">
        <f>IF(Table1[[#This Row],[Is Data Valid]]=TRUE,_xlfn.NORM.S.DIST(Table1[[#This Row],[Birthweight Z-Score (BW-10%)]],TRUE)*100,"")</f>
        <v/>
      </c>
      <c r="L7413" s="7" t="str">
        <f>IF(Table1[[#This Row],[Is Data Valid]]=TRUE,_xlfn.NORM.S.DIST(Table1[[#This Row],[Birthweight Z-Score (BW+10%)]],TRUE)*100,"")</f>
        <v/>
      </c>
    </row>
    <row r="7414" spans="1:12" x14ac:dyDescent="0.25">
      <c r="A7414" s="3"/>
      <c r="B7414" s="2"/>
      <c r="C7414" s="2"/>
      <c r="D7414" s="2" t="b">
        <f>IF(AND(NOT(ISBLANK(Table1[[#This Row],[Fetal Sex (Male, Female or Unknown)]])),ISNUMBER(Table1[[#This Row],[Birthweight (grams)]]),ISNUMBER(Table1[[#This Row],[Gestation (days)]])),TRUE,FALSE)</f>
        <v>0</v>
      </c>
      <c r="E7414" s="2" t="str">
        <f>IF(Table1[[#This Row],[Is Data Valid]]=TRUE,IF(Table1[[#This Row],[Fetal Sex (Male, Female or Unknown)]]="Male",Backend!$C$5,IF(Table1[[#This Row],[Fetal Sex (Male, Female or Unknown)]]="Female",Backend!$C$6,IF(Table1[[#This Row],[Fetal Sex (Male, Female or Unknown)]]="Unknown",Backend!$C$7,"Error"))),"")</f>
        <v/>
      </c>
      <c r="F7414" s="8" t="str">
        <f>IF(Table1[[#This Row],[Is Data Valid]]=TRUE,EXP(0.578+0.332*((Table1[[#This Row],[Gestation (days)]]+0.5)/7)-0.00354*((Table1[[#This Row],[Gestation (days)]]+0.5)/7)^2)*Table1[[#This Row],[BW40_3705]],"")</f>
        <v/>
      </c>
      <c r="G7414" s="2" t="str">
        <f>IF(Table1[[#This Row],[Is Data Valid]]=TRUE,((Table1[[#This Row],[Birthweight (grams)]]/Table1[[#This Row],[BW_GA]])-1)/(Backend!$B$3/100*Table1[[#This Row],[BW40_3705]]),"")</f>
        <v/>
      </c>
      <c r="H7414" s="7" t="str">
        <f>IF(Table1[[#This Row],[Is Data Valid]]=TRUE,((Table1[[#This Row],[Birthweight (grams)]]*0.9/Table1[[#This Row],[BW_GA]])-1)/(Backend!$B$3/100*Table1[[#This Row],[BW40_3705]]),"")</f>
        <v/>
      </c>
      <c r="I7414" s="7" t="str">
        <f>IF(Table1[[#This Row],[Is Data Valid]]=TRUE,((Table1[[#This Row],[Birthweight (grams)]]*1.1/Table1[[#This Row],[BW_GA]])-1)/(Backend!$B$3/100*Table1[[#This Row],[BW40_3705]]),"")</f>
        <v/>
      </c>
      <c r="J7414" s="7" t="str">
        <f>IF(Table1[[#This Row],[Is Data Valid]]=TRUE,_xlfn.NORM.S.DIST(Table1[[#This Row],[Birthweight Z-Score]],TRUE)*100,"")</f>
        <v/>
      </c>
      <c r="K7414" s="7" t="str">
        <f>IF(Table1[[#This Row],[Is Data Valid]]=TRUE,_xlfn.NORM.S.DIST(Table1[[#This Row],[Birthweight Z-Score (BW-10%)]],TRUE)*100,"")</f>
        <v/>
      </c>
      <c r="L7414" s="7" t="str">
        <f>IF(Table1[[#This Row],[Is Data Valid]]=TRUE,_xlfn.NORM.S.DIST(Table1[[#This Row],[Birthweight Z-Score (BW+10%)]],TRUE)*100,"")</f>
        <v/>
      </c>
    </row>
    <row r="7415" spans="1:12" x14ac:dyDescent="0.25">
      <c r="A7415" s="3"/>
      <c r="B7415" s="2"/>
      <c r="C7415" s="2"/>
      <c r="D7415" s="2" t="b">
        <f>IF(AND(NOT(ISBLANK(Table1[[#This Row],[Fetal Sex (Male, Female or Unknown)]])),ISNUMBER(Table1[[#This Row],[Birthweight (grams)]]),ISNUMBER(Table1[[#This Row],[Gestation (days)]])),TRUE,FALSE)</f>
        <v>0</v>
      </c>
      <c r="E7415" s="2" t="str">
        <f>IF(Table1[[#This Row],[Is Data Valid]]=TRUE,IF(Table1[[#This Row],[Fetal Sex (Male, Female or Unknown)]]="Male",Backend!$C$5,IF(Table1[[#This Row],[Fetal Sex (Male, Female or Unknown)]]="Female",Backend!$C$6,IF(Table1[[#This Row],[Fetal Sex (Male, Female or Unknown)]]="Unknown",Backend!$C$7,"Error"))),"")</f>
        <v/>
      </c>
      <c r="F7415" s="8" t="str">
        <f>IF(Table1[[#This Row],[Is Data Valid]]=TRUE,EXP(0.578+0.332*((Table1[[#This Row],[Gestation (days)]]+0.5)/7)-0.00354*((Table1[[#This Row],[Gestation (days)]]+0.5)/7)^2)*Table1[[#This Row],[BW40_3705]],"")</f>
        <v/>
      </c>
      <c r="G7415" s="2" t="str">
        <f>IF(Table1[[#This Row],[Is Data Valid]]=TRUE,((Table1[[#This Row],[Birthweight (grams)]]/Table1[[#This Row],[BW_GA]])-1)/(Backend!$B$3/100*Table1[[#This Row],[BW40_3705]]),"")</f>
        <v/>
      </c>
      <c r="H7415" s="7" t="str">
        <f>IF(Table1[[#This Row],[Is Data Valid]]=TRUE,((Table1[[#This Row],[Birthweight (grams)]]*0.9/Table1[[#This Row],[BW_GA]])-1)/(Backend!$B$3/100*Table1[[#This Row],[BW40_3705]]),"")</f>
        <v/>
      </c>
      <c r="I7415" s="7" t="str">
        <f>IF(Table1[[#This Row],[Is Data Valid]]=TRUE,((Table1[[#This Row],[Birthweight (grams)]]*1.1/Table1[[#This Row],[BW_GA]])-1)/(Backend!$B$3/100*Table1[[#This Row],[BW40_3705]]),"")</f>
        <v/>
      </c>
      <c r="J7415" s="7" t="str">
        <f>IF(Table1[[#This Row],[Is Data Valid]]=TRUE,_xlfn.NORM.S.DIST(Table1[[#This Row],[Birthweight Z-Score]],TRUE)*100,"")</f>
        <v/>
      </c>
      <c r="K7415" s="7" t="str">
        <f>IF(Table1[[#This Row],[Is Data Valid]]=TRUE,_xlfn.NORM.S.DIST(Table1[[#This Row],[Birthweight Z-Score (BW-10%)]],TRUE)*100,"")</f>
        <v/>
      </c>
      <c r="L7415" s="7" t="str">
        <f>IF(Table1[[#This Row],[Is Data Valid]]=TRUE,_xlfn.NORM.S.DIST(Table1[[#This Row],[Birthweight Z-Score (BW+10%)]],TRUE)*100,"")</f>
        <v/>
      </c>
    </row>
    <row r="7416" spans="1:12" x14ac:dyDescent="0.25">
      <c r="A7416" s="3"/>
      <c r="B7416" s="2"/>
      <c r="C7416" s="2"/>
      <c r="D7416" s="2" t="b">
        <f>IF(AND(NOT(ISBLANK(Table1[[#This Row],[Fetal Sex (Male, Female or Unknown)]])),ISNUMBER(Table1[[#This Row],[Birthweight (grams)]]),ISNUMBER(Table1[[#This Row],[Gestation (days)]])),TRUE,FALSE)</f>
        <v>0</v>
      </c>
      <c r="E7416" s="2" t="str">
        <f>IF(Table1[[#This Row],[Is Data Valid]]=TRUE,IF(Table1[[#This Row],[Fetal Sex (Male, Female or Unknown)]]="Male",Backend!$C$5,IF(Table1[[#This Row],[Fetal Sex (Male, Female or Unknown)]]="Female",Backend!$C$6,IF(Table1[[#This Row],[Fetal Sex (Male, Female or Unknown)]]="Unknown",Backend!$C$7,"Error"))),"")</f>
        <v/>
      </c>
      <c r="F7416" s="8" t="str">
        <f>IF(Table1[[#This Row],[Is Data Valid]]=TRUE,EXP(0.578+0.332*((Table1[[#This Row],[Gestation (days)]]+0.5)/7)-0.00354*((Table1[[#This Row],[Gestation (days)]]+0.5)/7)^2)*Table1[[#This Row],[BW40_3705]],"")</f>
        <v/>
      </c>
      <c r="G7416" s="2" t="str">
        <f>IF(Table1[[#This Row],[Is Data Valid]]=TRUE,((Table1[[#This Row],[Birthweight (grams)]]/Table1[[#This Row],[BW_GA]])-1)/(Backend!$B$3/100*Table1[[#This Row],[BW40_3705]]),"")</f>
        <v/>
      </c>
      <c r="H7416" s="7" t="str">
        <f>IF(Table1[[#This Row],[Is Data Valid]]=TRUE,((Table1[[#This Row],[Birthweight (grams)]]*0.9/Table1[[#This Row],[BW_GA]])-1)/(Backend!$B$3/100*Table1[[#This Row],[BW40_3705]]),"")</f>
        <v/>
      </c>
      <c r="I7416" s="7" t="str">
        <f>IF(Table1[[#This Row],[Is Data Valid]]=TRUE,((Table1[[#This Row],[Birthweight (grams)]]*1.1/Table1[[#This Row],[BW_GA]])-1)/(Backend!$B$3/100*Table1[[#This Row],[BW40_3705]]),"")</f>
        <v/>
      </c>
      <c r="J7416" s="7" t="str">
        <f>IF(Table1[[#This Row],[Is Data Valid]]=TRUE,_xlfn.NORM.S.DIST(Table1[[#This Row],[Birthweight Z-Score]],TRUE)*100,"")</f>
        <v/>
      </c>
      <c r="K7416" s="7" t="str">
        <f>IF(Table1[[#This Row],[Is Data Valid]]=TRUE,_xlfn.NORM.S.DIST(Table1[[#This Row],[Birthweight Z-Score (BW-10%)]],TRUE)*100,"")</f>
        <v/>
      </c>
      <c r="L7416" s="7" t="str">
        <f>IF(Table1[[#This Row],[Is Data Valid]]=TRUE,_xlfn.NORM.S.DIST(Table1[[#This Row],[Birthweight Z-Score (BW+10%)]],TRUE)*100,"")</f>
        <v/>
      </c>
    </row>
    <row r="7417" spans="1:12" x14ac:dyDescent="0.25">
      <c r="A7417" s="3"/>
      <c r="B7417" s="2"/>
      <c r="C7417" s="2"/>
      <c r="D7417" s="2" t="b">
        <f>IF(AND(NOT(ISBLANK(Table1[[#This Row],[Fetal Sex (Male, Female or Unknown)]])),ISNUMBER(Table1[[#This Row],[Birthweight (grams)]]),ISNUMBER(Table1[[#This Row],[Gestation (days)]])),TRUE,FALSE)</f>
        <v>0</v>
      </c>
      <c r="E7417" s="2" t="str">
        <f>IF(Table1[[#This Row],[Is Data Valid]]=TRUE,IF(Table1[[#This Row],[Fetal Sex (Male, Female or Unknown)]]="Male",Backend!$C$5,IF(Table1[[#This Row],[Fetal Sex (Male, Female or Unknown)]]="Female",Backend!$C$6,IF(Table1[[#This Row],[Fetal Sex (Male, Female or Unknown)]]="Unknown",Backend!$C$7,"Error"))),"")</f>
        <v/>
      </c>
      <c r="F7417" s="8" t="str">
        <f>IF(Table1[[#This Row],[Is Data Valid]]=TRUE,EXP(0.578+0.332*((Table1[[#This Row],[Gestation (days)]]+0.5)/7)-0.00354*((Table1[[#This Row],[Gestation (days)]]+0.5)/7)^2)*Table1[[#This Row],[BW40_3705]],"")</f>
        <v/>
      </c>
      <c r="G7417" s="2" t="str">
        <f>IF(Table1[[#This Row],[Is Data Valid]]=TRUE,((Table1[[#This Row],[Birthweight (grams)]]/Table1[[#This Row],[BW_GA]])-1)/(Backend!$B$3/100*Table1[[#This Row],[BW40_3705]]),"")</f>
        <v/>
      </c>
      <c r="H7417" s="7" t="str">
        <f>IF(Table1[[#This Row],[Is Data Valid]]=TRUE,((Table1[[#This Row],[Birthweight (grams)]]*0.9/Table1[[#This Row],[BW_GA]])-1)/(Backend!$B$3/100*Table1[[#This Row],[BW40_3705]]),"")</f>
        <v/>
      </c>
      <c r="I7417" s="7" t="str">
        <f>IF(Table1[[#This Row],[Is Data Valid]]=TRUE,((Table1[[#This Row],[Birthweight (grams)]]*1.1/Table1[[#This Row],[BW_GA]])-1)/(Backend!$B$3/100*Table1[[#This Row],[BW40_3705]]),"")</f>
        <v/>
      </c>
      <c r="J7417" s="7" t="str">
        <f>IF(Table1[[#This Row],[Is Data Valid]]=TRUE,_xlfn.NORM.S.DIST(Table1[[#This Row],[Birthweight Z-Score]],TRUE)*100,"")</f>
        <v/>
      </c>
      <c r="K7417" s="7" t="str">
        <f>IF(Table1[[#This Row],[Is Data Valid]]=TRUE,_xlfn.NORM.S.DIST(Table1[[#This Row],[Birthweight Z-Score (BW-10%)]],TRUE)*100,"")</f>
        <v/>
      </c>
      <c r="L7417" s="7" t="str">
        <f>IF(Table1[[#This Row],[Is Data Valid]]=TRUE,_xlfn.NORM.S.DIST(Table1[[#This Row],[Birthweight Z-Score (BW+10%)]],TRUE)*100,"")</f>
        <v/>
      </c>
    </row>
    <row r="7418" spans="1:12" x14ac:dyDescent="0.25">
      <c r="A7418" s="3"/>
      <c r="B7418" s="2"/>
      <c r="C7418" s="2"/>
      <c r="D7418" s="2" t="b">
        <f>IF(AND(NOT(ISBLANK(Table1[[#This Row],[Fetal Sex (Male, Female or Unknown)]])),ISNUMBER(Table1[[#This Row],[Birthweight (grams)]]),ISNUMBER(Table1[[#This Row],[Gestation (days)]])),TRUE,FALSE)</f>
        <v>0</v>
      </c>
      <c r="E7418" s="2" t="str">
        <f>IF(Table1[[#This Row],[Is Data Valid]]=TRUE,IF(Table1[[#This Row],[Fetal Sex (Male, Female or Unknown)]]="Male",Backend!$C$5,IF(Table1[[#This Row],[Fetal Sex (Male, Female or Unknown)]]="Female",Backend!$C$6,IF(Table1[[#This Row],[Fetal Sex (Male, Female or Unknown)]]="Unknown",Backend!$C$7,"Error"))),"")</f>
        <v/>
      </c>
      <c r="F7418" s="8" t="str">
        <f>IF(Table1[[#This Row],[Is Data Valid]]=TRUE,EXP(0.578+0.332*((Table1[[#This Row],[Gestation (days)]]+0.5)/7)-0.00354*((Table1[[#This Row],[Gestation (days)]]+0.5)/7)^2)*Table1[[#This Row],[BW40_3705]],"")</f>
        <v/>
      </c>
      <c r="G7418" s="2" t="str">
        <f>IF(Table1[[#This Row],[Is Data Valid]]=TRUE,((Table1[[#This Row],[Birthweight (grams)]]/Table1[[#This Row],[BW_GA]])-1)/(Backend!$B$3/100*Table1[[#This Row],[BW40_3705]]),"")</f>
        <v/>
      </c>
      <c r="H7418" s="7" t="str">
        <f>IF(Table1[[#This Row],[Is Data Valid]]=TRUE,((Table1[[#This Row],[Birthweight (grams)]]*0.9/Table1[[#This Row],[BW_GA]])-1)/(Backend!$B$3/100*Table1[[#This Row],[BW40_3705]]),"")</f>
        <v/>
      </c>
      <c r="I7418" s="7" t="str">
        <f>IF(Table1[[#This Row],[Is Data Valid]]=TRUE,((Table1[[#This Row],[Birthweight (grams)]]*1.1/Table1[[#This Row],[BW_GA]])-1)/(Backend!$B$3/100*Table1[[#This Row],[BW40_3705]]),"")</f>
        <v/>
      </c>
      <c r="J7418" s="7" t="str">
        <f>IF(Table1[[#This Row],[Is Data Valid]]=TRUE,_xlfn.NORM.S.DIST(Table1[[#This Row],[Birthweight Z-Score]],TRUE)*100,"")</f>
        <v/>
      </c>
      <c r="K7418" s="7" t="str">
        <f>IF(Table1[[#This Row],[Is Data Valid]]=TRUE,_xlfn.NORM.S.DIST(Table1[[#This Row],[Birthweight Z-Score (BW-10%)]],TRUE)*100,"")</f>
        <v/>
      </c>
      <c r="L7418" s="7" t="str">
        <f>IF(Table1[[#This Row],[Is Data Valid]]=TRUE,_xlfn.NORM.S.DIST(Table1[[#This Row],[Birthweight Z-Score (BW+10%)]],TRUE)*100,"")</f>
        <v/>
      </c>
    </row>
    <row r="7419" spans="1:12" x14ac:dyDescent="0.25">
      <c r="A7419" s="3"/>
      <c r="B7419" s="2"/>
      <c r="C7419" s="2"/>
      <c r="D7419" s="2" t="b">
        <f>IF(AND(NOT(ISBLANK(Table1[[#This Row],[Fetal Sex (Male, Female or Unknown)]])),ISNUMBER(Table1[[#This Row],[Birthweight (grams)]]),ISNUMBER(Table1[[#This Row],[Gestation (days)]])),TRUE,FALSE)</f>
        <v>0</v>
      </c>
      <c r="E7419" s="2" t="str">
        <f>IF(Table1[[#This Row],[Is Data Valid]]=TRUE,IF(Table1[[#This Row],[Fetal Sex (Male, Female or Unknown)]]="Male",Backend!$C$5,IF(Table1[[#This Row],[Fetal Sex (Male, Female or Unknown)]]="Female",Backend!$C$6,IF(Table1[[#This Row],[Fetal Sex (Male, Female or Unknown)]]="Unknown",Backend!$C$7,"Error"))),"")</f>
        <v/>
      </c>
      <c r="F7419" s="8" t="str">
        <f>IF(Table1[[#This Row],[Is Data Valid]]=TRUE,EXP(0.578+0.332*((Table1[[#This Row],[Gestation (days)]]+0.5)/7)-0.00354*((Table1[[#This Row],[Gestation (days)]]+0.5)/7)^2)*Table1[[#This Row],[BW40_3705]],"")</f>
        <v/>
      </c>
      <c r="G7419" s="2" t="str">
        <f>IF(Table1[[#This Row],[Is Data Valid]]=TRUE,((Table1[[#This Row],[Birthweight (grams)]]/Table1[[#This Row],[BW_GA]])-1)/(Backend!$B$3/100*Table1[[#This Row],[BW40_3705]]),"")</f>
        <v/>
      </c>
      <c r="H7419" s="7" t="str">
        <f>IF(Table1[[#This Row],[Is Data Valid]]=TRUE,((Table1[[#This Row],[Birthweight (grams)]]*0.9/Table1[[#This Row],[BW_GA]])-1)/(Backend!$B$3/100*Table1[[#This Row],[BW40_3705]]),"")</f>
        <v/>
      </c>
      <c r="I7419" s="7" t="str">
        <f>IF(Table1[[#This Row],[Is Data Valid]]=TRUE,((Table1[[#This Row],[Birthweight (grams)]]*1.1/Table1[[#This Row],[BW_GA]])-1)/(Backend!$B$3/100*Table1[[#This Row],[BW40_3705]]),"")</f>
        <v/>
      </c>
      <c r="J7419" s="7" t="str">
        <f>IF(Table1[[#This Row],[Is Data Valid]]=TRUE,_xlfn.NORM.S.DIST(Table1[[#This Row],[Birthweight Z-Score]],TRUE)*100,"")</f>
        <v/>
      </c>
      <c r="K7419" s="7" t="str">
        <f>IF(Table1[[#This Row],[Is Data Valid]]=TRUE,_xlfn.NORM.S.DIST(Table1[[#This Row],[Birthweight Z-Score (BW-10%)]],TRUE)*100,"")</f>
        <v/>
      </c>
      <c r="L7419" s="7" t="str">
        <f>IF(Table1[[#This Row],[Is Data Valid]]=TRUE,_xlfn.NORM.S.DIST(Table1[[#This Row],[Birthweight Z-Score (BW+10%)]],TRUE)*100,"")</f>
        <v/>
      </c>
    </row>
    <row r="7420" spans="1:12" x14ac:dyDescent="0.25">
      <c r="A7420" s="3"/>
      <c r="B7420" s="2"/>
      <c r="C7420" s="2"/>
      <c r="D7420" s="2" t="b">
        <f>IF(AND(NOT(ISBLANK(Table1[[#This Row],[Fetal Sex (Male, Female or Unknown)]])),ISNUMBER(Table1[[#This Row],[Birthweight (grams)]]),ISNUMBER(Table1[[#This Row],[Gestation (days)]])),TRUE,FALSE)</f>
        <v>0</v>
      </c>
      <c r="E7420" s="2" t="str">
        <f>IF(Table1[[#This Row],[Is Data Valid]]=TRUE,IF(Table1[[#This Row],[Fetal Sex (Male, Female or Unknown)]]="Male",Backend!$C$5,IF(Table1[[#This Row],[Fetal Sex (Male, Female or Unknown)]]="Female",Backend!$C$6,IF(Table1[[#This Row],[Fetal Sex (Male, Female or Unknown)]]="Unknown",Backend!$C$7,"Error"))),"")</f>
        <v/>
      </c>
      <c r="F7420" s="8" t="str">
        <f>IF(Table1[[#This Row],[Is Data Valid]]=TRUE,EXP(0.578+0.332*((Table1[[#This Row],[Gestation (days)]]+0.5)/7)-0.00354*((Table1[[#This Row],[Gestation (days)]]+0.5)/7)^2)*Table1[[#This Row],[BW40_3705]],"")</f>
        <v/>
      </c>
      <c r="G7420" s="2" t="str">
        <f>IF(Table1[[#This Row],[Is Data Valid]]=TRUE,((Table1[[#This Row],[Birthweight (grams)]]/Table1[[#This Row],[BW_GA]])-1)/(Backend!$B$3/100*Table1[[#This Row],[BW40_3705]]),"")</f>
        <v/>
      </c>
      <c r="H7420" s="7" t="str">
        <f>IF(Table1[[#This Row],[Is Data Valid]]=TRUE,((Table1[[#This Row],[Birthweight (grams)]]*0.9/Table1[[#This Row],[BW_GA]])-1)/(Backend!$B$3/100*Table1[[#This Row],[BW40_3705]]),"")</f>
        <v/>
      </c>
      <c r="I7420" s="7" t="str">
        <f>IF(Table1[[#This Row],[Is Data Valid]]=TRUE,((Table1[[#This Row],[Birthweight (grams)]]*1.1/Table1[[#This Row],[BW_GA]])-1)/(Backend!$B$3/100*Table1[[#This Row],[BW40_3705]]),"")</f>
        <v/>
      </c>
      <c r="J7420" s="7" t="str">
        <f>IF(Table1[[#This Row],[Is Data Valid]]=TRUE,_xlfn.NORM.S.DIST(Table1[[#This Row],[Birthweight Z-Score]],TRUE)*100,"")</f>
        <v/>
      </c>
      <c r="K7420" s="7" t="str">
        <f>IF(Table1[[#This Row],[Is Data Valid]]=TRUE,_xlfn.NORM.S.DIST(Table1[[#This Row],[Birthweight Z-Score (BW-10%)]],TRUE)*100,"")</f>
        <v/>
      </c>
      <c r="L7420" s="7" t="str">
        <f>IF(Table1[[#This Row],[Is Data Valid]]=TRUE,_xlfn.NORM.S.DIST(Table1[[#This Row],[Birthweight Z-Score (BW+10%)]],TRUE)*100,"")</f>
        <v/>
      </c>
    </row>
    <row r="7421" spans="1:12" x14ac:dyDescent="0.25">
      <c r="A7421" s="3"/>
      <c r="B7421" s="2"/>
      <c r="C7421" s="2"/>
      <c r="D7421" s="2" t="b">
        <f>IF(AND(NOT(ISBLANK(Table1[[#This Row],[Fetal Sex (Male, Female or Unknown)]])),ISNUMBER(Table1[[#This Row],[Birthweight (grams)]]),ISNUMBER(Table1[[#This Row],[Gestation (days)]])),TRUE,FALSE)</f>
        <v>0</v>
      </c>
      <c r="E7421" s="2" t="str">
        <f>IF(Table1[[#This Row],[Is Data Valid]]=TRUE,IF(Table1[[#This Row],[Fetal Sex (Male, Female or Unknown)]]="Male",Backend!$C$5,IF(Table1[[#This Row],[Fetal Sex (Male, Female or Unknown)]]="Female",Backend!$C$6,IF(Table1[[#This Row],[Fetal Sex (Male, Female or Unknown)]]="Unknown",Backend!$C$7,"Error"))),"")</f>
        <v/>
      </c>
      <c r="F7421" s="8" t="str">
        <f>IF(Table1[[#This Row],[Is Data Valid]]=TRUE,EXP(0.578+0.332*((Table1[[#This Row],[Gestation (days)]]+0.5)/7)-0.00354*((Table1[[#This Row],[Gestation (days)]]+0.5)/7)^2)*Table1[[#This Row],[BW40_3705]],"")</f>
        <v/>
      </c>
      <c r="G7421" s="2" t="str">
        <f>IF(Table1[[#This Row],[Is Data Valid]]=TRUE,((Table1[[#This Row],[Birthweight (grams)]]/Table1[[#This Row],[BW_GA]])-1)/(Backend!$B$3/100*Table1[[#This Row],[BW40_3705]]),"")</f>
        <v/>
      </c>
      <c r="H7421" s="7" t="str">
        <f>IF(Table1[[#This Row],[Is Data Valid]]=TRUE,((Table1[[#This Row],[Birthweight (grams)]]*0.9/Table1[[#This Row],[BW_GA]])-1)/(Backend!$B$3/100*Table1[[#This Row],[BW40_3705]]),"")</f>
        <v/>
      </c>
      <c r="I7421" s="7" t="str">
        <f>IF(Table1[[#This Row],[Is Data Valid]]=TRUE,((Table1[[#This Row],[Birthweight (grams)]]*1.1/Table1[[#This Row],[BW_GA]])-1)/(Backend!$B$3/100*Table1[[#This Row],[BW40_3705]]),"")</f>
        <v/>
      </c>
      <c r="J7421" s="7" t="str">
        <f>IF(Table1[[#This Row],[Is Data Valid]]=TRUE,_xlfn.NORM.S.DIST(Table1[[#This Row],[Birthweight Z-Score]],TRUE)*100,"")</f>
        <v/>
      </c>
      <c r="K7421" s="7" t="str">
        <f>IF(Table1[[#This Row],[Is Data Valid]]=TRUE,_xlfn.NORM.S.DIST(Table1[[#This Row],[Birthweight Z-Score (BW-10%)]],TRUE)*100,"")</f>
        <v/>
      </c>
      <c r="L7421" s="7" t="str">
        <f>IF(Table1[[#This Row],[Is Data Valid]]=TRUE,_xlfn.NORM.S.DIST(Table1[[#This Row],[Birthweight Z-Score (BW+10%)]],TRUE)*100,"")</f>
        <v/>
      </c>
    </row>
    <row r="7422" spans="1:12" x14ac:dyDescent="0.25">
      <c r="A7422" s="3"/>
      <c r="B7422" s="2"/>
      <c r="C7422" s="2"/>
      <c r="D7422" s="2" t="b">
        <f>IF(AND(NOT(ISBLANK(Table1[[#This Row],[Fetal Sex (Male, Female or Unknown)]])),ISNUMBER(Table1[[#This Row],[Birthweight (grams)]]),ISNUMBER(Table1[[#This Row],[Gestation (days)]])),TRUE,FALSE)</f>
        <v>0</v>
      </c>
      <c r="E7422" s="2" t="str">
        <f>IF(Table1[[#This Row],[Is Data Valid]]=TRUE,IF(Table1[[#This Row],[Fetal Sex (Male, Female or Unknown)]]="Male",Backend!$C$5,IF(Table1[[#This Row],[Fetal Sex (Male, Female or Unknown)]]="Female",Backend!$C$6,IF(Table1[[#This Row],[Fetal Sex (Male, Female or Unknown)]]="Unknown",Backend!$C$7,"Error"))),"")</f>
        <v/>
      </c>
      <c r="F7422" s="8" t="str">
        <f>IF(Table1[[#This Row],[Is Data Valid]]=TRUE,EXP(0.578+0.332*((Table1[[#This Row],[Gestation (days)]]+0.5)/7)-0.00354*((Table1[[#This Row],[Gestation (days)]]+0.5)/7)^2)*Table1[[#This Row],[BW40_3705]],"")</f>
        <v/>
      </c>
      <c r="G7422" s="2" t="str">
        <f>IF(Table1[[#This Row],[Is Data Valid]]=TRUE,((Table1[[#This Row],[Birthweight (grams)]]/Table1[[#This Row],[BW_GA]])-1)/(Backend!$B$3/100*Table1[[#This Row],[BW40_3705]]),"")</f>
        <v/>
      </c>
      <c r="H7422" s="7" t="str">
        <f>IF(Table1[[#This Row],[Is Data Valid]]=TRUE,((Table1[[#This Row],[Birthweight (grams)]]*0.9/Table1[[#This Row],[BW_GA]])-1)/(Backend!$B$3/100*Table1[[#This Row],[BW40_3705]]),"")</f>
        <v/>
      </c>
      <c r="I7422" s="7" t="str">
        <f>IF(Table1[[#This Row],[Is Data Valid]]=TRUE,((Table1[[#This Row],[Birthweight (grams)]]*1.1/Table1[[#This Row],[BW_GA]])-1)/(Backend!$B$3/100*Table1[[#This Row],[BW40_3705]]),"")</f>
        <v/>
      </c>
      <c r="J7422" s="7" t="str">
        <f>IF(Table1[[#This Row],[Is Data Valid]]=TRUE,_xlfn.NORM.S.DIST(Table1[[#This Row],[Birthweight Z-Score]],TRUE)*100,"")</f>
        <v/>
      </c>
      <c r="K7422" s="7" t="str">
        <f>IF(Table1[[#This Row],[Is Data Valid]]=TRUE,_xlfn.NORM.S.DIST(Table1[[#This Row],[Birthweight Z-Score (BW-10%)]],TRUE)*100,"")</f>
        <v/>
      </c>
      <c r="L7422" s="7" t="str">
        <f>IF(Table1[[#This Row],[Is Data Valid]]=TRUE,_xlfn.NORM.S.DIST(Table1[[#This Row],[Birthweight Z-Score (BW+10%)]],TRUE)*100,"")</f>
        <v/>
      </c>
    </row>
    <row r="7423" spans="1:12" x14ac:dyDescent="0.25">
      <c r="A7423" s="3"/>
      <c r="B7423" s="2"/>
      <c r="C7423" s="2"/>
      <c r="D7423" s="2" t="b">
        <f>IF(AND(NOT(ISBLANK(Table1[[#This Row],[Fetal Sex (Male, Female or Unknown)]])),ISNUMBER(Table1[[#This Row],[Birthweight (grams)]]),ISNUMBER(Table1[[#This Row],[Gestation (days)]])),TRUE,FALSE)</f>
        <v>0</v>
      </c>
      <c r="E7423" s="2" t="str">
        <f>IF(Table1[[#This Row],[Is Data Valid]]=TRUE,IF(Table1[[#This Row],[Fetal Sex (Male, Female or Unknown)]]="Male",Backend!$C$5,IF(Table1[[#This Row],[Fetal Sex (Male, Female or Unknown)]]="Female",Backend!$C$6,IF(Table1[[#This Row],[Fetal Sex (Male, Female or Unknown)]]="Unknown",Backend!$C$7,"Error"))),"")</f>
        <v/>
      </c>
      <c r="F7423" s="8" t="str">
        <f>IF(Table1[[#This Row],[Is Data Valid]]=TRUE,EXP(0.578+0.332*((Table1[[#This Row],[Gestation (days)]]+0.5)/7)-0.00354*((Table1[[#This Row],[Gestation (days)]]+0.5)/7)^2)*Table1[[#This Row],[BW40_3705]],"")</f>
        <v/>
      </c>
      <c r="G7423" s="2" t="str">
        <f>IF(Table1[[#This Row],[Is Data Valid]]=TRUE,((Table1[[#This Row],[Birthweight (grams)]]/Table1[[#This Row],[BW_GA]])-1)/(Backend!$B$3/100*Table1[[#This Row],[BW40_3705]]),"")</f>
        <v/>
      </c>
      <c r="H7423" s="7" t="str">
        <f>IF(Table1[[#This Row],[Is Data Valid]]=TRUE,((Table1[[#This Row],[Birthweight (grams)]]*0.9/Table1[[#This Row],[BW_GA]])-1)/(Backend!$B$3/100*Table1[[#This Row],[BW40_3705]]),"")</f>
        <v/>
      </c>
      <c r="I7423" s="7" t="str">
        <f>IF(Table1[[#This Row],[Is Data Valid]]=TRUE,((Table1[[#This Row],[Birthweight (grams)]]*1.1/Table1[[#This Row],[BW_GA]])-1)/(Backend!$B$3/100*Table1[[#This Row],[BW40_3705]]),"")</f>
        <v/>
      </c>
      <c r="J7423" s="7" t="str">
        <f>IF(Table1[[#This Row],[Is Data Valid]]=TRUE,_xlfn.NORM.S.DIST(Table1[[#This Row],[Birthweight Z-Score]],TRUE)*100,"")</f>
        <v/>
      </c>
      <c r="K7423" s="7" t="str">
        <f>IF(Table1[[#This Row],[Is Data Valid]]=TRUE,_xlfn.NORM.S.DIST(Table1[[#This Row],[Birthweight Z-Score (BW-10%)]],TRUE)*100,"")</f>
        <v/>
      </c>
      <c r="L7423" s="7" t="str">
        <f>IF(Table1[[#This Row],[Is Data Valid]]=TRUE,_xlfn.NORM.S.DIST(Table1[[#This Row],[Birthweight Z-Score (BW+10%)]],TRUE)*100,"")</f>
        <v/>
      </c>
    </row>
    <row r="7424" spans="1:12" x14ac:dyDescent="0.25">
      <c r="A7424" s="3"/>
      <c r="B7424" s="2"/>
      <c r="C7424" s="2"/>
      <c r="D7424" s="2" t="b">
        <f>IF(AND(NOT(ISBLANK(Table1[[#This Row],[Fetal Sex (Male, Female or Unknown)]])),ISNUMBER(Table1[[#This Row],[Birthweight (grams)]]),ISNUMBER(Table1[[#This Row],[Gestation (days)]])),TRUE,FALSE)</f>
        <v>0</v>
      </c>
      <c r="E7424" s="2" t="str">
        <f>IF(Table1[[#This Row],[Is Data Valid]]=TRUE,IF(Table1[[#This Row],[Fetal Sex (Male, Female or Unknown)]]="Male",Backend!$C$5,IF(Table1[[#This Row],[Fetal Sex (Male, Female or Unknown)]]="Female",Backend!$C$6,IF(Table1[[#This Row],[Fetal Sex (Male, Female or Unknown)]]="Unknown",Backend!$C$7,"Error"))),"")</f>
        <v/>
      </c>
      <c r="F7424" s="8" t="str">
        <f>IF(Table1[[#This Row],[Is Data Valid]]=TRUE,EXP(0.578+0.332*((Table1[[#This Row],[Gestation (days)]]+0.5)/7)-0.00354*((Table1[[#This Row],[Gestation (days)]]+0.5)/7)^2)*Table1[[#This Row],[BW40_3705]],"")</f>
        <v/>
      </c>
      <c r="G7424" s="2" t="str">
        <f>IF(Table1[[#This Row],[Is Data Valid]]=TRUE,((Table1[[#This Row],[Birthweight (grams)]]/Table1[[#This Row],[BW_GA]])-1)/(Backend!$B$3/100*Table1[[#This Row],[BW40_3705]]),"")</f>
        <v/>
      </c>
      <c r="H7424" s="7" t="str">
        <f>IF(Table1[[#This Row],[Is Data Valid]]=TRUE,((Table1[[#This Row],[Birthweight (grams)]]*0.9/Table1[[#This Row],[BW_GA]])-1)/(Backend!$B$3/100*Table1[[#This Row],[BW40_3705]]),"")</f>
        <v/>
      </c>
      <c r="I7424" s="7" t="str">
        <f>IF(Table1[[#This Row],[Is Data Valid]]=TRUE,((Table1[[#This Row],[Birthweight (grams)]]*1.1/Table1[[#This Row],[BW_GA]])-1)/(Backend!$B$3/100*Table1[[#This Row],[BW40_3705]]),"")</f>
        <v/>
      </c>
      <c r="J7424" s="7" t="str">
        <f>IF(Table1[[#This Row],[Is Data Valid]]=TRUE,_xlfn.NORM.S.DIST(Table1[[#This Row],[Birthweight Z-Score]],TRUE)*100,"")</f>
        <v/>
      </c>
      <c r="K7424" s="7" t="str">
        <f>IF(Table1[[#This Row],[Is Data Valid]]=TRUE,_xlfn.NORM.S.DIST(Table1[[#This Row],[Birthweight Z-Score (BW-10%)]],TRUE)*100,"")</f>
        <v/>
      </c>
      <c r="L7424" s="7" t="str">
        <f>IF(Table1[[#This Row],[Is Data Valid]]=TRUE,_xlfn.NORM.S.DIST(Table1[[#This Row],[Birthweight Z-Score (BW+10%)]],TRUE)*100,"")</f>
        <v/>
      </c>
    </row>
    <row r="7425" spans="1:12" x14ac:dyDescent="0.25">
      <c r="A7425" s="3"/>
      <c r="B7425" s="2"/>
      <c r="C7425" s="2"/>
      <c r="D7425" s="2" t="b">
        <f>IF(AND(NOT(ISBLANK(Table1[[#This Row],[Fetal Sex (Male, Female or Unknown)]])),ISNUMBER(Table1[[#This Row],[Birthweight (grams)]]),ISNUMBER(Table1[[#This Row],[Gestation (days)]])),TRUE,FALSE)</f>
        <v>0</v>
      </c>
      <c r="E7425" s="2" t="str">
        <f>IF(Table1[[#This Row],[Is Data Valid]]=TRUE,IF(Table1[[#This Row],[Fetal Sex (Male, Female or Unknown)]]="Male",Backend!$C$5,IF(Table1[[#This Row],[Fetal Sex (Male, Female or Unknown)]]="Female",Backend!$C$6,IF(Table1[[#This Row],[Fetal Sex (Male, Female or Unknown)]]="Unknown",Backend!$C$7,"Error"))),"")</f>
        <v/>
      </c>
      <c r="F7425" s="8" t="str">
        <f>IF(Table1[[#This Row],[Is Data Valid]]=TRUE,EXP(0.578+0.332*((Table1[[#This Row],[Gestation (days)]]+0.5)/7)-0.00354*((Table1[[#This Row],[Gestation (days)]]+0.5)/7)^2)*Table1[[#This Row],[BW40_3705]],"")</f>
        <v/>
      </c>
      <c r="G7425" s="2" t="str">
        <f>IF(Table1[[#This Row],[Is Data Valid]]=TRUE,((Table1[[#This Row],[Birthweight (grams)]]/Table1[[#This Row],[BW_GA]])-1)/(Backend!$B$3/100*Table1[[#This Row],[BW40_3705]]),"")</f>
        <v/>
      </c>
      <c r="H7425" s="7" t="str">
        <f>IF(Table1[[#This Row],[Is Data Valid]]=TRUE,((Table1[[#This Row],[Birthweight (grams)]]*0.9/Table1[[#This Row],[BW_GA]])-1)/(Backend!$B$3/100*Table1[[#This Row],[BW40_3705]]),"")</f>
        <v/>
      </c>
      <c r="I7425" s="7" t="str">
        <f>IF(Table1[[#This Row],[Is Data Valid]]=TRUE,((Table1[[#This Row],[Birthweight (grams)]]*1.1/Table1[[#This Row],[BW_GA]])-1)/(Backend!$B$3/100*Table1[[#This Row],[BW40_3705]]),"")</f>
        <v/>
      </c>
      <c r="J7425" s="7" t="str">
        <f>IF(Table1[[#This Row],[Is Data Valid]]=TRUE,_xlfn.NORM.S.DIST(Table1[[#This Row],[Birthweight Z-Score]],TRUE)*100,"")</f>
        <v/>
      </c>
      <c r="K7425" s="7" t="str">
        <f>IF(Table1[[#This Row],[Is Data Valid]]=TRUE,_xlfn.NORM.S.DIST(Table1[[#This Row],[Birthweight Z-Score (BW-10%)]],TRUE)*100,"")</f>
        <v/>
      </c>
      <c r="L7425" s="7" t="str">
        <f>IF(Table1[[#This Row],[Is Data Valid]]=TRUE,_xlfn.NORM.S.DIST(Table1[[#This Row],[Birthweight Z-Score (BW+10%)]],TRUE)*100,"")</f>
        <v/>
      </c>
    </row>
    <row r="7426" spans="1:12" x14ac:dyDescent="0.25">
      <c r="A7426" s="3"/>
      <c r="B7426" s="2"/>
      <c r="C7426" s="2"/>
      <c r="D7426" s="2" t="b">
        <f>IF(AND(NOT(ISBLANK(Table1[[#This Row],[Fetal Sex (Male, Female or Unknown)]])),ISNUMBER(Table1[[#This Row],[Birthweight (grams)]]),ISNUMBER(Table1[[#This Row],[Gestation (days)]])),TRUE,FALSE)</f>
        <v>0</v>
      </c>
      <c r="E7426" s="2" t="str">
        <f>IF(Table1[[#This Row],[Is Data Valid]]=TRUE,IF(Table1[[#This Row],[Fetal Sex (Male, Female or Unknown)]]="Male",Backend!$C$5,IF(Table1[[#This Row],[Fetal Sex (Male, Female or Unknown)]]="Female",Backend!$C$6,IF(Table1[[#This Row],[Fetal Sex (Male, Female or Unknown)]]="Unknown",Backend!$C$7,"Error"))),"")</f>
        <v/>
      </c>
      <c r="F7426" s="8" t="str">
        <f>IF(Table1[[#This Row],[Is Data Valid]]=TRUE,EXP(0.578+0.332*((Table1[[#This Row],[Gestation (days)]]+0.5)/7)-0.00354*((Table1[[#This Row],[Gestation (days)]]+0.5)/7)^2)*Table1[[#This Row],[BW40_3705]],"")</f>
        <v/>
      </c>
      <c r="G7426" s="2" t="str">
        <f>IF(Table1[[#This Row],[Is Data Valid]]=TRUE,((Table1[[#This Row],[Birthweight (grams)]]/Table1[[#This Row],[BW_GA]])-1)/(Backend!$B$3/100*Table1[[#This Row],[BW40_3705]]),"")</f>
        <v/>
      </c>
      <c r="H7426" s="7" t="str">
        <f>IF(Table1[[#This Row],[Is Data Valid]]=TRUE,((Table1[[#This Row],[Birthweight (grams)]]*0.9/Table1[[#This Row],[BW_GA]])-1)/(Backend!$B$3/100*Table1[[#This Row],[BW40_3705]]),"")</f>
        <v/>
      </c>
      <c r="I7426" s="7" t="str">
        <f>IF(Table1[[#This Row],[Is Data Valid]]=TRUE,((Table1[[#This Row],[Birthweight (grams)]]*1.1/Table1[[#This Row],[BW_GA]])-1)/(Backend!$B$3/100*Table1[[#This Row],[BW40_3705]]),"")</f>
        <v/>
      </c>
      <c r="J7426" s="7" t="str">
        <f>IF(Table1[[#This Row],[Is Data Valid]]=TRUE,_xlfn.NORM.S.DIST(Table1[[#This Row],[Birthweight Z-Score]],TRUE)*100,"")</f>
        <v/>
      </c>
      <c r="K7426" s="7" t="str">
        <f>IF(Table1[[#This Row],[Is Data Valid]]=TRUE,_xlfn.NORM.S.DIST(Table1[[#This Row],[Birthweight Z-Score (BW-10%)]],TRUE)*100,"")</f>
        <v/>
      </c>
      <c r="L7426" s="7" t="str">
        <f>IF(Table1[[#This Row],[Is Data Valid]]=TRUE,_xlfn.NORM.S.DIST(Table1[[#This Row],[Birthweight Z-Score (BW+10%)]],TRUE)*100,"")</f>
        <v/>
      </c>
    </row>
    <row r="7427" spans="1:12" x14ac:dyDescent="0.25">
      <c r="A7427" s="3"/>
      <c r="B7427" s="2"/>
      <c r="C7427" s="2"/>
      <c r="D7427" s="2" t="b">
        <f>IF(AND(NOT(ISBLANK(Table1[[#This Row],[Fetal Sex (Male, Female or Unknown)]])),ISNUMBER(Table1[[#This Row],[Birthweight (grams)]]),ISNUMBER(Table1[[#This Row],[Gestation (days)]])),TRUE,FALSE)</f>
        <v>0</v>
      </c>
      <c r="E7427" s="2" t="str">
        <f>IF(Table1[[#This Row],[Is Data Valid]]=TRUE,IF(Table1[[#This Row],[Fetal Sex (Male, Female or Unknown)]]="Male",Backend!$C$5,IF(Table1[[#This Row],[Fetal Sex (Male, Female or Unknown)]]="Female",Backend!$C$6,IF(Table1[[#This Row],[Fetal Sex (Male, Female or Unknown)]]="Unknown",Backend!$C$7,"Error"))),"")</f>
        <v/>
      </c>
      <c r="F7427" s="8" t="str">
        <f>IF(Table1[[#This Row],[Is Data Valid]]=TRUE,EXP(0.578+0.332*((Table1[[#This Row],[Gestation (days)]]+0.5)/7)-0.00354*((Table1[[#This Row],[Gestation (days)]]+0.5)/7)^2)*Table1[[#This Row],[BW40_3705]],"")</f>
        <v/>
      </c>
      <c r="G7427" s="2" t="str">
        <f>IF(Table1[[#This Row],[Is Data Valid]]=TRUE,((Table1[[#This Row],[Birthweight (grams)]]/Table1[[#This Row],[BW_GA]])-1)/(Backend!$B$3/100*Table1[[#This Row],[BW40_3705]]),"")</f>
        <v/>
      </c>
      <c r="H7427" s="7" t="str">
        <f>IF(Table1[[#This Row],[Is Data Valid]]=TRUE,((Table1[[#This Row],[Birthweight (grams)]]*0.9/Table1[[#This Row],[BW_GA]])-1)/(Backend!$B$3/100*Table1[[#This Row],[BW40_3705]]),"")</f>
        <v/>
      </c>
      <c r="I7427" s="7" t="str">
        <f>IF(Table1[[#This Row],[Is Data Valid]]=TRUE,((Table1[[#This Row],[Birthweight (grams)]]*1.1/Table1[[#This Row],[BW_GA]])-1)/(Backend!$B$3/100*Table1[[#This Row],[BW40_3705]]),"")</f>
        <v/>
      </c>
      <c r="J7427" s="7" t="str">
        <f>IF(Table1[[#This Row],[Is Data Valid]]=TRUE,_xlfn.NORM.S.DIST(Table1[[#This Row],[Birthweight Z-Score]],TRUE)*100,"")</f>
        <v/>
      </c>
      <c r="K7427" s="7" t="str">
        <f>IF(Table1[[#This Row],[Is Data Valid]]=TRUE,_xlfn.NORM.S.DIST(Table1[[#This Row],[Birthweight Z-Score (BW-10%)]],TRUE)*100,"")</f>
        <v/>
      </c>
      <c r="L7427" s="7" t="str">
        <f>IF(Table1[[#This Row],[Is Data Valid]]=TRUE,_xlfn.NORM.S.DIST(Table1[[#This Row],[Birthweight Z-Score (BW+10%)]],TRUE)*100,"")</f>
        <v/>
      </c>
    </row>
    <row r="7428" spans="1:12" x14ac:dyDescent="0.25">
      <c r="A7428" s="3"/>
      <c r="B7428" s="2"/>
      <c r="C7428" s="2"/>
      <c r="D7428" s="2" t="b">
        <f>IF(AND(NOT(ISBLANK(Table1[[#This Row],[Fetal Sex (Male, Female or Unknown)]])),ISNUMBER(Table1[[#This Row],[Birthweight (grams)]]),ISNUMBER(Table1[[#This Row],[Gestation (days)]])),TRUE,FALSE)</f>
        <v>0</v>
      </c>
      <c r="E7428" s="2" t="str">
        <f>IF(Table1[[#This Row],[Is Data Valid]]=TRUE,IF(Table1[[#This Row],[Fetal Sex (Male, Female or Unknown)]]="Male",Backend!$C$5,IF(Table1[[#This Row],[Fetal Sex (Male, Female or Unknown)]]="Female",Backend!$C$6,IF(Table1[[#This Row],[Fetal Sex (Male, Female or Unknown)]]="Unknown",Backend!$C$7,"Error"))),"")</f>
        <v/>
      </c>
      <c r="F7428" s="8" t="str">
        <f>IF(Table1[[#This Row],[Is Data Valid]]=TRUE,EXP(0.578+0.332*((Table1[[#This Row],[Gestation (days)]]+0.5)/7)-0.00354*((Table1[[#This Row],[Gestation (days)]]+0.5)/7)^2)*Table1[[#This Row],[BW40_3705]],"")</f>
        <v/>
      </c>
      <c r="G7428" s="2" t="str">
        <f>IF(Table1[[#This Row],[Is Data Valid]]=TRUE,((Table1[[#This Row],[Birthweight (grams)]]/Table1[[#This Row],[BW_GA]])-1)/(Backend!$B$3/100*Table1[[#This Row],[BW40_3705]]),"")</f>
        <v/>
      </c>
      <c r="H7428" s="7" t="str">
        <f>IF(Table1[[#This Row],[Is Data Valid]]=TRUE,((Table1[[#This Row],[Birthweight (grams)]]*0.9/Table1[[#This Row],[BW_GA]])-1)/(Backend!$B$3/100*Table1[[#This Row],[BW40_3705]]),"")</f>
        <v/>
      </c>
      <c r="I7428" s="7" t="str">
        <f>IF(Table1[[#This Row],[Is Data Valid]]=TRUE,((Table1[[#This Row],[Birthweight (grams)]]*1.1/Table1[[#This Row],[BW_GA]])-1)/(Backend!$B$3/100*Table1[[#This Row],[BW40_3705]]),"")</f>
        <v/>
      </c>
      <c r="J7428" s="7" t="str">
        <f>IF(Table1[[#This Row],[Is Data Valid]]=TRUE,_xlfn.NORM.S.DIST(Table1[[#This Row],[Birthweight Z-Score]],TRUE)*100,"")</f>
        <v/>
      </c>
      <c r="K7428" s="7" t="str">
        <f>IF(Table1[[#This Row],[Is Data Valid]]=TRUE,_xlfn.NORM.S.DIST(Table1[[#This Row],[Birthweight Z-Score (BW-10%)]],TRUE)*100,"")</f>
        <v/>
      </c>
      <c r="L7428" s="7" t="str">
        <f>IF(Table1[[#This Row],[Is Data Valid]]=TRUE,_xlfn.NORM.S.DIST(Table1[[#This Row],[Birthweight Z-Score (BW+10%)]],TRUE)*100,"")</f>
        <v/>
      </c>
    </row>
    <row r="7429" spans="1:12" x14ac:dyDescent="0.25">
      <c r="A7429" s="3"/>
      <c r="B7429" s="2"/>
      <c r="C7429" s="2"/>
      <c r="D7429" s="2" t="b">
        <f>IF(AND(NOT(ISBLANK(Table1[[#This Row],[Fetal Sex (Male, Female or Unknown)]])),ISNUMBER(Table1[[#This Row],[Birthweight (grams)]]),ISNUMBER(Table1[[#This Row],[Gestation (days)]])),TRUE,FALSE)</f>
        <v>0</v>
      </c>
      <c r="E7429" s="2" t="str">
        <f>IF(Table1[[#This Row],[Is Data Valid]]=TRUE,IF(Table1[[#This Row],[Fetal Sex (Male, Female or Unknown)]]="Male",Backend!$C$5,IF(Table1[[#This Row],[Fetal Sex (Male, Female or Unknown)]]="Female",Backend!$C$6,IF(Table1[[#This Row],[Fetal Sex (Male, Female or Unknown)]]="Unknown",Backend!$C$7,"Error"))),"")</f>
        <v/>
      </c>
      <c r="F7429" s="8" t="str">
        <f>IF(Table1[[#This Row],[Is Data Valid]]=TRUE,EXP(0.578+0.332*((Table1[[#This Row],[Gestation (days)]]+0.5)/7)-0.00354*((Table1[[#This Row],[Gestation (days)]]+0.5)/7)^2)*Table1[[#This Row],[BW40_3705]],"")</f>
        <v/>
      </c>
      <c r="G7429" s="2" t="str">
        <f>IF(Table1[[#This Row],[Is Data Valid]]=TRUE,((Table1[[#This Row],[Birthweight (grams)]]/Table1[[#This Row],[BW_GA]])-1)/(Backend!$B$3/100*Table1[[#This Row],[BW40_3705]]),"")</f>
        <v/>
      </c>
      <c r="H7429" s="7" t="str">
        <f>IF(Table1[[#This Row],[Is Data Valid]]=TRUE,((Table1[[#This Row],[Birthweight (grams)]]*0.9/Table1[[#This Row],[BW_GA]])-1)/(Backend!$B$3/100*Table1[[#This Row],[BW40_3705]]),"")</f>
        <v/>
      </c>
      <c r="I7429" s="7" t="str">
        <f>IF(Table1[[#This Row],[Is Data Valid]]=TRUE,((Table1[[#This Row],[Birthweight (grams)]]*1.1/Table1[[#This Row],[BW_GA]])-1)/(Backend!$B$3/100*Table1[[#This Row],[BW40_3705]]),"")</f>
        <v/>
      </c>
      <c r="J7429" s="7" t="str">
        <f>IF(Table1[[#This Row],[Is Data Valid]]=TRUE,_xlfn.NORM.S.DIST(Table1[[#This Row],[Birthweight Z-Score]],TRUE)*100,"")</f>
        <v/>
      </c>
      <c r="K7429" s="7" t="str">
        <f>IF(Table1[[#This Row],[Is Data Valid]]=TRUE,_xlfn.NORM.S.DIST(Table1[[#This Row],[Birthweight Z-Score (BW-10%)]],TRUE)*100,"")</f>
        <v/>
      </c>
      <c r="L7429" s="7" t="str">
        <f>IF(Table1[[#This Row],[Is Data Valid]]=TRUE,_xlfn.NORM.S.DIST(Table1[[#This Row],[Birthweight Z-Score (BW+10%)]],TRUE)*100,"")</f>
        <v/>
      </c>
    </row>
    <row r="7430" spans="1:12" x14ac:dyDescent="0.25">
      <c r="A7430" s="3"/>
      <c r="B7430" s="2"/>
      <c r="C7430" s="2"/>
      <c r="D7430" s="2" t="b">
        <f>IF(AND(NOT(ISBLANK(Table1[[#This Row],[Fetal Sex (Male, Female or Unknown)]])),ISNUMBER(Table1[[#This Row],[Birthweight (grams)]]),ISNUMBER(Table1[[#This Row],[Gestation (days)]])),TRUE,FALSE)</f>
        <v>0</v>
      </c>
      <c r="E7430" s="2" t="str">
        <f>IF(Table1[[#This Row],[Is Data Valid]]=TRUE,IF(Table1[[#This Row],[Fetal Sex (Male, Female or Unknown)]]="Male",Backend!$C$5,IF(Table1[[#This Row],[Fetal Sex (Male, Female or Unknown)]]="Female",Backend!$C$6,IF(Table1[[#This Row],[Fetal Sex (Male, Female or Unknown)]]="Unknown",Backend!$C$7,"Error"))),"")</f>
        <v/>
      </c>
      <c r="F7430" s="8" t="str">
        <f>IF(Table1[[#This Row],[Is Data Valid]]=TRUE,EXP(0.578+0.332*((Table1[[#This Row],[Gestation (days)]]+0.5)/7)-0.00354*((Table1[[#This Row],[Gestation (days)]]+0.5)/7)^2)*Table1[[#This Row],[BW40_3705]],"")</f>
        <v/>
      </c>
      <c r="G7430" s="2" t="str">
        <f>IF(Table1[[#This Row],[Is Data Valid]]=TRUE,((Table1[[#This Row],[Birthweight (grams)]]/Table1[[#This Row],[BW_GA]])-1)/(Backend!$B$3/100*Table1[[#This Row],[BW40_3705]]),"")</f>
        <v/>
      </c>
      <c r="H7430" s="7" t="str">
        <f>IF(Table1[[#This Row],[Is Data Valid]]=TRUE,((Table1[[#This Row],[Birthweight (grams)]]*0.9/Table1[[#This Row],[BW_GA]])-1)/(Backend!$B$3/100*Table1[[#This Row],[BW40_3705]]),"")</f>
        <v/>
      </c>
      <c r="I7430" s="7" t="str">
        <f>IF(Table1[[#This Row],[Is Data Valid]]=TRUE,((Table1[[#This Row],[Birthweight (grams)]]*1.1/Table1[[#This Row],[BW_GA]])-1)/(Backend!$B$3/100*Table1[[#This Row],[BW40_3705]]),"")</f>
        <v/>
      </c>
      <c r="J7430" s="7" t="str">
        <f>IF(Table1[[#This Row],[Is Data Valid]]=TRUE,_xlfn.NORM.S.DIST(Table1[[#This Row],[Birthweight Z-Score]],TRUE)*100,"")</f>
        <v/>
      </c>
      <c r="K7430" s="7" t="str">
        <f>IF(Table1[[#This Row],[Is Data Valid]]=TRUE,_xlfn.NORM.S.DIST(Table1[[#This Row],[Birthweight Z-Score (BW-10%)]],TRUE)*100,"")</f>
        <v/>
      </c>
      <c r="L7430" s="7" t="str">
        <f>IF(Table1[[#This Row],[Is Data Valid]]=TRUE,_xlfn.NORM.S.DIST(Table1[[#This Row],[Birthweight Z-Score (BW+10%)]],TRUE)*100,"")</f>
        <v/>
      </c>
    </row>
    <row r="7431" spans="1:12" x14ac:dyDescent="0.25">
      <c r="A7431" s="3"/>
      <c r="B7431" s="2"/>
      <c r="C7431" s="2"/>
      <c r="D7431" s="2" t="b">
        <f>IF(AND(NOT(ISBLANK(Table1[[#This Row],[Fetal Sex (Male, Female or Unknown)]])),ISNUMBER(Table1[[#This Row],[Birthweight (grams)]]),ISNUMBER(Table1[[#This Row],[Gestation (days)]])),TRUE,FALSE)</f>
        <v>0</v>
      </c>
      <c r="E7431" s="2" t="str">
        <f>IF(Table1[[#This Row],[Is Data Valid]]=TRUE,IF(Table1[[#This Row],[Fetal Sex (Male, Female or Unknown)]]="Male",Backend!$C$5,IF(Table1[[#This Row],[Fetal Sex (Male, Female or Unknown)]]="Female",Backend!$C$6,IF(Table1[[#This Row],[Fetal Sex (Male, Female or Unknown)]]="Unknown",Backend!$C$7,"Error"))),"")</f>
        <v/>
      </c>
      <c r="F7431" s="8" t="str">
        <f>IF(Table1[[#This Row],[Is Data Valid]]=TRUE,EXP(0.578+0.332*((Table1[[#This Row],[Gestation (days)]]+0.5)/7)-0.00354*((Table1[[#This Row],[Gestation (days)]]+0.5)/7)^2)*Table1[[#This Row],[BW40_3705]],"")</f>
        <v/>
      </c>
      <c r="G7431" s="2" t="str">
        <f>IF(Table1[[#This Row],[Is Data Valid]]=TRUE,((Table1[[#This Row],[Birthweight (grams)]]/Table1[[#This Row],[BW_GA]])-1)/(Backend!$B$3/100*Table1[[#This Row],[BW40_3705]]),"")</f>
        <v/>
      </c>
      <c r="H7431" s="7" t="str">
        <f>IF(Table1[[#This Row],[Is Data Valid]]=TRUE,((Table1[[#This Row],[Birthweight (grams)]]*0.9/Table1[[#This Row],[BW_GA]])-1)/(Backend!$B$3/100*Table1[[#This Row],[BW40_3705]]),"")</f>
        <v/>
      </c>
      <c r="I7431" s="7" t="str">
        <f>IF(Table1[[#This Row],[Is Data Valid]]=TRUE,((Table1[[#This Row],[Birthweight (grams)]]*1.1/Table1[[#This Row],[BW_GA]])-1)/(Backend!$B$3/100*Table1[[#This Row],[BW40_3705]]),"")</f>
        <v/>
      </c>
      <c r="J7431" s="7" t="str">
        <f>IF(Table1[[#This Row],[Is Data Valid]]=TRUE,_xlfn.NORM.S.DIST(Table1[[#This Row],[Birthweight Z-Score]],TRUE)*100,"")</f>
        <v/>
      </c>
      <c r="K7431" s="7" t="str">
        <f>IF(Table1[[#This Row],[Is Data Valid]]=TRUE,_xlfn.NORM.S.DIST(Table1[[#This Row],[Birthweight Z-Score (BW-10%)]],TRUE)*100,"")</f>
        <v/>
      </c>
      <c r="L7431" s="7" t="str">
        <f>IF(Table1[[#This Row],[Is Data Valid]]=TRUE,_xlfn.NORM.S.DIST(Table1[[#This Row],[Birthweight Z-Score (BW+10%)]],TRUE)*100,"")</f>
        <v/>
      </c>
    </row>
    <row r="7432" spans="1:12" x14ac:dyDescent="0.25">
      <c r="A7432" s="3"/>
      <c r="B7432" s="2"/>
      <c r="C7432" s="2"/>
      <c r="D7432" s="2" t="b">
        <f>IF(AND(NOT(ISBLANK(Table1[[#This Row],[Fetal Sex (Male, Female or Unknown)]])),ISNUMBER(Table1[[#This Row],[Birthweight (grams)]]),ISNUMBER(Table1[[#This Row],[Gestation (days)]])),TRUE,FALSE)</f>
        <v>0</v>
      </c>
      <c r="E7432" s="2" t="str">
        <f>IF(Table1[[#This Row],[Is Data Valid]]=TRUE,IF(Table1[[#This Row],[Fetal Sex (Male, Female or Unknown)]]="Male",Backend!$C$5,IF(Table1[[#This Row],[Fetal Sex (Male, Female or Unknown)]]="Female",Backend!$C$6,IF(Table1[[#This Row],[Fetal Sex (Male, Female or Unknown)]]="Unknown",Backend!$C$7,"Error"))),"")</f>
        <v/>
      </c>
      <c r="F7432" s="8" t="str">
        <f>IF(Table1[[#This Row],[Is Data Valid]]=TRUE,EXP(0.578+0.332*((Table1[[#This Row],[Gestation (days)]]+0.5)/7)-0.00354*((Table1[[#This Row],[Gestation (days)]]+0.5)/7)^2)*Table1[[#This Row],[BW40_3705]],"")</f>
        <v/>
      </c>
      <c r="G7432" s="2" t="str">
        <f>IF(Table1[[#This Row],[Is Data Valid]]=TRUE,((Table1[[#This Row],[Birthweight (grams)]]/Table1[[#This Row],[BW_GA]])-1)/(Backend!$B$3/100*Table1[[#This Row],[BW40_3705]]),"")</f>
        <v/>
      </c>
      <c r="H7432" s="7" t="str">
        <f>IF(Table1[[#This Row],[Is Data Valid]]=TRUE,((Table1[[#This Row],[Birthweight (grams)]]*0.9/Table1[[#This Row],[BW_GA]])-1)/(Backend!$B$3/100*Table1[[#This Row],[BW40_3705]]),"")</f>
        <v/>
      </c>
      <c r="I7432" s="7" t="str">
        <f>IF(Table1[[#This Row],[Is Data Valid]]=TRUE,((Table1[[#This Row],[Birthweight (grams)]]*1.1/Table1[[#This Row],[BW_GA]])-1)/(Backend!$B$3/100*Table1[[#This Row],[BW40_3705]]),"")</f>
        <v/>
      </c>
      <c r="J7432" s="7" t="str">
        <f>IF(Table1[[#This Row],[Is Data Valid]]=TRUE,_xlfn.NORM.S.DIST(Table1[[#This Row],[Birthweight Z-Score]],TRUE)*100,"")</f>
        <v/>
      </c>
      <c r="K7432" s="7" t="str">
        <f>IF(Table1[[#This Row],[Is Data Valid]]=TRUE,_xlfn.NORM.S.DIST(Table1[[#This Row],[Birthweight Z-Score (BW-10%)]],TRUE)*100,"")</f>
        <v/>
      </c>
      <c r="L7432" s="7" t="str">
        <f>IF(Table1[[#This Row],[Is Data Valid]]=TRUE,_xlfn.NORM.S.DIST(Table1[[#This Row],[Birthweight Z-Score (BW+10%)]],TRUE)*100,"")</f>
        <v/>
      </c>
    </row>
    <row r="7433" spans="1:12" x14ac:dyDescent="0.25">
      <c r="A7433" s="3"/>
      <c r="B7433" s="2"/>
      <c r="C7433" s="2"/>
      <c r="D7433" s="2" t="b">
        <f>IF(AND(NOT(ISBLANK(Table1[[#This Row],[Fetal Sex (Male, Female or Unknown)]])),ISNUMBER(Table1[[#This Row],[Birthweight (grams)]]),ISNUMBER(Table1[[#This Row],[Gestation (days)]])),TRUE,FALSE)</f>
        <v>0</v>
      </c>
      <c r="E7433" s="2" t="str">
        <f>IF(Table1[[#This Row],[Is Data Valid]]=TRUE,IF(Table1[[#This Row],[Fetal Sex (Male, Female or Unknown)]]="Male",Backend!$C$5,IF(Table1[[#This Row],[Fetal Sex (Male, Female or Unknown)]]="Female",Backend!$C$6,IF(Table1[[#This Row],[Fetal Sex (Male, Female or Unknown)]]="Unknown",Backend!$C$7,"Error"))),"")</f>
        <v/>
      </c>
      <c r="F7433" s="8" t="str">
        <f>IF(Table1[[#This Row],[Is Data Valid]]=TRUE,EXP(0.578+0.332*((Table1[[#This Row],[Gestation (days)]]+0.5)/7)-0.00354*((Table1[[#This Row],[Gestation (days)]]+0.5)/7)^2)*Table1[[#This Row],[BW40_3705]],"")</f>
        <v/>
      </c>
      <c r="G7433" s="2" t="str">
        <f>IF(Table1[[#This Row],[Is Data Valid]]=TRUE,((Table1[[#This Row],[Birthweight (grams)]]/Table1[[#This Row],[BW_GA]])-1)/(Backend!$B$3/100*Table1[[#This Row],[BW40_3705]]),"")</f>
        <v/>
      </c>
      <c r="H7433" s="7" t="str">
        <f>IF(Table1[[#This Row],[Is Data Valid]]=TRUE,((Table1[[#This Row],[Birthweight (grams)]]*0.9/Table1[[#This Row],[BW_GA]])-1)/(Backend!$B$3/100*Table1[[#This Row],[BW40_3705]]),"")</f>
        <v/>
      </c>
      <c r="I7433" s="7" t="str">
        <f>IF(Table1[[#This Row],[Is Data Valid]]=TRUE,((Table1[[#This Row],[Birthweight (grams)]]*1.1/Table1[[#This Row],[BW_GA]])-1)/(Backend!$B$3/100*Table1[[#This Row],[BW40_3705]]),"")</f>
        <v/>
      </c>
      <c r="J7433" s="7" t="str">
        <f>IF(Table1[[#This Row],[Is Data Valid]]=TRUE,_xlfn.NORM.S.DIST(Table1[[#This Row],[Birthweight Z-Score]],TRUE)*100,"")</f>
        <v/>
      </c>
      <c r="K7433" s="7" t="str">
        <f>IF(Table1[[#This Row],[Is Data Valid]]=TRUE,_xlfn.NORM.S.DIST(Table1[[#This Row],[Birthweight Z-Score (BW-10%)]],TRUE)*100,"")</f>
        <v/>
      </c>
      <c r="L7433" s="7" t="str">
        <f>IF(Table1[[#This Row],[Is Data Valid]]=TRUE,_xlfn.NORM.S.DIST(Table1[[#This Row],[Birthweight Z-Score (BW+10%)]],TRUE)*100,"")</f>
        <v/>
      </c>
    </row>
    <row r="7434" spans="1:12" x14ac:dyDescent="0.25">
      <c r="A7434" s="3"/>
      <c r="B7434" s="2"/>
      <c r="C7434" s="2"/>
      <c r="D7434" s="2" t="b">
        <f>IF(AND(NOT(ISBLANK(Table1[[#This Row],[Fetal Sex (Male, Female or Unknown)]])),ISNUMBER(Table1[[#This Row],[Birthweight (grams)]]),ISNUMBER(Table1[[#This Row],[Gestation (days)]])),TRUE,FALSE)</f>
        <v>0</v>
      </c>
      <c r="E7434" s="2" t="str">
        <f>IF(Table1[[#This Row],[Is Data Valid]]=TRUE,IF(Table1[[#This Row],[Fetal Sex (Male, Female or Unknown)]]="Male",Backend!$C$5,IF(Table1[[#This Row],[Fetal Sex (Male, Female or Unknown)]]="Female",Backend!$C$6,IF(Table1[[#This Row],[Fetal Sex (Male, Female or Unknown)]]="Unknown",Backend!$C$7,"Error"))),"")</f>
        <v/>
      </c>
      <c r="F7434" s="8" t="str">
        <f>IF(Table1[[#This Row],[Is Data Valid]]=TRUE,EXP(0.578+0.332*((Table1[[#This Row],[Gestation (days)]]+0.5)/7)-0.00354*((Table1[[#This Row],[Gestation (days)]]+0.5)/7)^2)*Table1[[#This Row],[BW40_3705]],"")</f>
        <v/>
      </c>
      <c r="G7434" s="2" t="str">
        <f>IF(Table1[[#This Row],[Is Data Valid]]=TRUE,((Table1[[#This Row],[Birthweight (grams)]]/Table1[[#This Row],[BW_GA]])-1)/(Backend!$B$3/100*Table1[[#This Row],[BW40_3705]]),"")</f>
        <v/>
      </c>
      <c r="H7434" s="7" t="str">
        <f>IF(Table1[[#This Row],[Is Data Valid]]=TRUE,((Table1[[#This Row],[Birthweight (grams)]]*0.9/Table1[[#This Row],[BW_GA]])-1)/(Backend!$B$3/100*Table1[[#This Row],[BW40_3705]]),"")</f>
        <v/>
      </c>
      <c r="I7434" s="7" t="str">
        <f>IF(Table1[[#This Row],[Is Data Valid]]=TRUE,((Table1[[#This Row],[Birthweight (grams)]]*1.1/Table1[[#This Row],[BW_GA]])-1)/(Backend!$B$3/100*Table1[[#This Row],[BW40_3705]]),"")</f>
        <v/>
      </c>
      <c r="J7434" s="7" t="str">
        <f>IF(Table1[[#This Row],[Is Data Valid]]=TRUE,_xlfn.NORM.S.DIST(Table1[[#This Row],[Birthweight Z-Score]],TRUE)*100,"")</f>
        <v/>
      </c>
      <c r="K7434" s="7" t="str">
        <f>IF(Table1[[#This Row],[Is Data Valid]]=TRUE,_xlfn.NORM.S.DIST(Table1[[#This Row],[Birthweight Z-Score (BW-10%)]],TRUE)*100,"")</f>
        <v/>
      </c>
      <c r="L7434" s="7" t="str">
        <f>IF(Table1[[#This Row],[Is Data Valid]]=TRUE,_xlfn.NORM.S.DIST(Table1[[#This Row],[Birthweight Z-Score (BW+10%)]],TRUE)*100,"")</f>
        <v/>
      </c>
    </row>
    <row r="7435" spans="1:12" x14ac:dyDescent="0.25">
      <c r="A7435" s="3"/>
      <c r="B7435" s="2"/>
      <c r="C7435" s="2"/>
      <c r="D7435" s="2" t="b">
        <f>IF(AND(NOT(ISBLANK(Table1[[#This Row],[Fetal Sex (Male, Female or Unknown)]])),ISNUMBER(Table1[[#This Row],[Birthweight (grams)]]),ISNUMBER(Table1[[#This Row],[Gestation (days)]])),TRUE,FALSE)</f>
        <v>0</v>
      </c>
      <c r="E7435" s="2" t="str">
        <f>IF(Table1[[#This Row],[Is Data Valid]]=TRUE,IF(Table1[[#This Row],[Fetal Sex (Male, Female or Unknown)]]="Male",Backend!$C$5,IF(Table1[[#This Row],[Fetal Sex (Male, Female or Unknown)]]="Female",Backend!$C$6,IF(Table1[[#This Row],[Fetal Sex (Male, Female or Unknown)]]="Unknown",Backend!$C$7,"Error"))),"")</f>
        <v/>
      </c>
      <c r="F7435" s="8" t="str">
        <f>IF(Table1[[#This Row],[Is Data Valid]]=TRUE,EXP(0.578+0.332*((Table1[[#This Row],[Gestation (days)]]+0.5)/7)-0.00354*((Table1[[#This Row],[Gestation (days)]]+0.5)/7)^2)*Table1[[#This Row],[BW40_3705]],"")</f>
        <v/>
      </c>
      <c r="G7435" s="2" t="str">
        <f>IF(Table1[[#This Row],[Is Data Valid]]=TRUE,((Table1[[#This Row],[Birthweight (grams)]]/Table1[[#This Row],[BW_GA]])-1)/(Backend!$B$3/100*Table1[[#This Row],[BW40_3705]]),"")</f>
        <v/>
      </c>
      <c r="H7435" s="7" t="str">
        <f>IF(Table1[[#This Row],[Is Data Valid]]=TRUE,((Table1[[#This Row],[Birthweight (grams)]]*0.9/Table1[[#This Row],[BW_GA]])-1)/(Backend!$B$3/100*Table1[[#This Row],[BW40_3705]]),"")</f>
        <v/>
      </c>
      <c r="I7435" s="7" t="str">
        <f>IF(Table1[[#This Row],[Is Data Valid]]=TRUE,((Table1[[#This Row],[Birthweight (grams)]]*1.1/Table1[[#This Row],[BW_GA]])-1)/(Backend!$B$3/100*Table1[[#This Row],[BW40_3705]]),"")</f>
        <v/>
      </c>
      <c r="J7435" s="7" t="str">
        <f>IF(Table1[[#This Row],[Is Data Valid]]=TRUE,_xlfn.NORM.S.DIST(Table1[[#This Row],[Birthweight Z-Score]],TRUE)*100,"")</f>
        <v/>
      </c>
      <c r="K7435" s="7" t="str">
        <f>IF(Table1[[#This Row],[Is Data Valid]]=TRUE,_xlfn.NORM.S.DIST(Table1[[#This Row],[Birthweight Z-Score (BW-10%)]],TRUE)*100,"")</f>
        <v/>
      </c>
      <c r="L7435" s="7" t="str">
        <f>IF(Table1[[#This Row],[Is Data Valid]]=TRUE,_xlfn.NORM.S.DIST(Table1[[#This Row],[Birthweight Z-Score (BW+10%)]],TRUE)*100,"")</f>
        <v/>
      </c>
    </row>
    <row r="7436" spans="1:12" x14ac:dyDescent="0.25">
      <c r="A7436" s="3"/>
      <c r="B7436" s="2"/>
      <c r="C7436" s="2"/>
      <c r="D7436" s="2" t="b">
        <f>IF(AND(NOT(ISBLANK(Table1[[#This Row],[Fetal Sex (Male, Female or Unknown)]])),ISNUMBER(Table1[[#This Row],[Birthweight (grams)]]),ISNUMBER(Table1[[#This Row],[Gestation (days)]])),TRUE,FALSE)</f>
        <v>0</v>
      </c>
      <c r="E7436" s="2" t="str">
        <f>IF(Table1[[#This Row],[Is Data Valid]]=TRUE,IF(Table1[[#This Row],[Fetal Sex (Male, Female or Unknown)]]="Male",Backend!$C$5,IF(Table1[[#This Row],[Fetal Sex (Male, Female or Unknown)]]="Female",Backend!$C$6,IF(Table1[[#This Row],[Fetal Sex (Male, Female or Unknown)]]="Unknown",Backend!$C$7,"Error"))),"")</f>
        <v/>
      </c>
      <c r="F7436" s="8" t="str">
        <f>IF(Table1[[#This Row],[Is Data Valid]]=TRUE,EXP(0.578+0.332*((Table1[[#This Row],[Gestation (days)]]+0.5)/7)-0.00354*((Table1[[#This Row],[Gestation (days)]]+0.5)/7)^2)*Table1[[#This Row],[BW40_3705]],"")</f>
        <v/>
      </c>
      <c r="G7436" s="2" t="str">
        <f>IF(Table1[[#This Row],[Is Data Valid]]=TRUE,((Table1[[#This Row],[Birthweight (grams)]]/Table1[[#This Row],[BW_GA]])-1)/(Backend!$B$3/100*Table1[[#This Row],[BW40_3705]]),"")</f>
        <v/>
      </c>
      <c r="H7436" s="7" t="str">
        <f>IF(Table1[[#This Row],[Is Data Valid]]=TRUE,((Table1[[#This Row],[Birthweight (grams)]]*0.9/Table1[[#This Row],[BW_GA]])-1)/(Backend!$B$3/100*Table1[[#This Row],[BW40_3705]]),"")</f>
        <v/>
      </c>
      <c r="I7436" s="7" t="str">
        <f>IF(Table1[[#This Row],[Is Data Valid]]=TRUE,((Table1[[#This Row],[Birthweight (grams)]]*1.1/Table1[[#This Row],[BW_GA]])-1)/(Backend!$B$3/100*Table1[[#This Row],[BW40_3705]]),"")</f>
        <v/>
      </c>
      <c r="J7436" s="7" t="str">
        <f>IF(Table1[[#This Row],[Is Data Valid]]=TRUE,_xlfn.NORM.S.DIST(Table1[[#This Row],[Birthweight Z-Score]],TRUE)*100,"")</f>
        <v/>
      </c>
      <c r="K7436" s="7" t="str">
        <f>IF(Table1[[#This Row],[Is Data Valid]]=TRUE,_xlfn.NORM.S.DIST(Table1[[#This Row],[Birthweight Z-Score (BW-10%)]],TRUE)*100,"")</f>
        <v/>
      </c>
      <c r="L7436" s="7" t="str">
        <f>IF(Table1[[#This Row],[Is Data Valid]]=TRUE,_xlfn.NORM.S.DIST(Table1[[#This Row],[Birthweight Z-Score (BW+10%)]],TRUE)*100,"")</f>
        <v/>
      </c>
    </row>
    <row r="7437" spans="1:12" x14ac:dyDescent="0.25">
      <c r="A7437" s="3"/>
      <c r="B7437" s="2"/>
      <c r="C7437" s="2"/>
      <c r="D7437" s="2" t="b">
        <f>IF(AND(NOT(ISBLANK(Table1[[#This Row],[Fetal Sex (Male, Female or Unknown)]])),ISNUMBER(Table1[[#This Row],[Birthweight (grams)]]),ISNUMBER(Table1[[#This Row],[Gestation (days)]])),TRUE,FALSE)</f>
        <v>0</v>
      </c>
      <c r="E7437" s="2" t="str">
        <f>IF(Table1[[#This Row],[Is Data Valid]]=TRUE,IF(Table1[[#This Row],[Fetal Sex (Male, Female or Unknown)]]="Male",Backend!$C$5,IF(Table1[[#This Row],[Fetal Sex (Male, Female or Unknown)]]="Female",Backend!$C$6,IF(Table1[[#This Row],[Fetal Sex (Male, Female or Unknown)]]="Unknown",Backend!$C$7,"Error"))),"")</f>
        <v/>
      </c>
      <c r="F7437" s="8" t="str">
        <f>IF(Table1[[#This Row],[Is Data Valid]]=TRUE,EXP(0.578+0.332*((Table1[[#This Row],[Gestation (days)]]+0.5)/7)-0.00354*((Table1[[#This Row],[Gestation (days)]]+0.5)/7)^2)*Table1[[#This Row],[BW40_3705]],"")</f>
        <v/>
      </c>
      <c r="G7437" s="2" t="str">
        <f>IF(Table1[[#This Row],[Is Data Valid]]=TRUE,((Table1[[#This Row],[Birthweight (grams)]]/Table1[[#This Row],[BW_GA]])-1)/(Backend!$B$3/100*Table1[[#This Row],[BW40_3705]]),"")</f>
        <v/>
      </c>
      <c r="H7437" s="7" t="str">
        <f>IF(Table1[[#This Row],[Is Data Valid]]=TRUE,((Table1[[#This Row],[Birthweight (grams)]]*0.9/Table1[[#This Row],[BW_GA]])-1)/(Backend!$B$3/100*Table1[[#This Row],[BW40_3705]]),"")</f>
        <v/>
      </c>
      <c r="I7437" s="7" t="str">
        <f>IF(Table1[[#This Row],[Is Data Valid]]=TRUE,((Table1[[#This Row],[Birthweight (grams)]]*1.1/Table1[[#This Row],[BW_GA]])-1)/(Backend!$B$3/100*Table1[[#This Row],[BW40_3705]]),"")</f>
        <v/>
      </c>
      <c r="J7437" s="7" t="str">
        <f>IF(Table1[[#This Row],[Is Data Valid]]=TRUE,_xlfn.NORM.S.DIST(Table1[[#This Row],[Birthweight Z-Score]],TRUE)*100,"")</f>
        <v/>
      </c>
      <c r="K7437" s="7" t="str">
        <f>IF(Table1[[#This Row],[Is Data Valid]]=TRUE,_xlfn.NORM.S.DIST(Table1[[#This Row],[Birthweight Z-Score (BW-10%)]],TRUE)*100,"")</f>
        <v/>
      </c>
      <c r="L7437" s="7" t="str">
        <f>IF(Table1[[#This Row],[Is Data Valid]]=TRUE,_xlfn.NORM.S.DIST(Table1[[#This Row],[Birthweight Z-Score (BW+10%)]],TRUE)*100,"")</f>
        <v/>
      </c>
    </row>
    <row r="7438" spans="1:12" x14ac:dyDescent="0.25">
      <c r="A7438" s="3"/>
      <c r="B7438" s="2"/>
      <c r="C7438" s="2"/>
      <c r="D7438" s="2" t="b">
        <f>IF(AND(NOT(ISBLANK(Table1[[#This Row],[Fetal Sex (Male, Female or Unknown)]])),ISNUMBER(Table1[[#This Row],[Birthweight (grams)]]),ISNUMBER(Table1[[#This Row],[Gestation (days)]])),TRUE,FALSE)</f>
        <v>0</v>
      </c>
      <c r="E7438" s="2" t="str">
        <f>IF(Table1[[#This Row],[Is Data Valid]]=TRUE,IF(Table1[[#This Row],[Fetal Sex (Male, Female or Unknown)]]="Male",Backend!$C$5,IF(Table1[[#This Row],[Fetal Sex (Male, Female or Unknown)]]="Female",Backend!$C$6,IF(Table1[[#This Row],[Fetal Sex (Male, Female or Unknown)]]="Unknown",Backend!$C$7,"Error"))),"")</f>
        <v/>
      </c>
      <c r="F7438" s="8" t="str">
        <f>IF(Table1[[#This Row],[Is Data Valid]]=TRUE,EXP(0.578+0.332*((Table1[[#This Row],[Gestation (days)]]+0.5)/7)-0.00354*((Table1[[#This Row],[Gestation (days)]]+0.5)/7)^2)*Table1[[#This Row],[BW40_3705]],"")</f>
        <v/>
      </c>
      <c r="G7438" s="2" t="str">
        <f>IF(Table1[[#This Row],[Is Data Valid]]=TRUE,((Table1[[#This Row],[Birthweight (grams)]]/Table1[[#This Row],[BW_GA]])-1)/(Backend!$B$3/100*Table1[[#This Row],[BW40_3705]]),"")</f>
        <v/>
      </c>
      <c r="H7438" s="7" t="str">
        <f>IF(Table1[[#This Row],[Is Data Valid]]=TRUE,((Table1[[#This Row],[Birthweight (grams)]]*0.9/Table1[[#This Row],[BW_GA]])-1)/(Backend!$B$3/100*Table1[[#This Row],[BW40_3705]]),"")</f>
        <v/>
      </c>
      <c r="I7438" s="7" t="str">
        <f>IF(Table1[[#This Row],[Is Data Valid]]=TRUE,((Table1[[#This Row],[Birthweight (grams)]]*1.1/Table1[[#This Row],[BW_GA]])-1)/(Backend!$B$3/100*Table1[[#This Row],[BW40_3705]]),"")</f>
        <v/>
      </c>
      <c r="J7438" s="7" t="str">
        <f>IF(Table1[[#This Row],[Is Data Valid]]=TRUE,_xlfn.NORM.S.DIST(Table1[[#This Row],[Birthweight Z-Score]],TRUE)*100,"")</f>
        <v/>
      </c>
      <c r="K7438" s="7" t="str">
        <f>IF(Table1[[#This Row],[Is Data Valid]]=TRUE,_xlfn.NORM.S.DIST(Table1[[#This Row],[Birthweight Z-Score (BW-10%)]],TRUE)*100,"")</f>
        <v/>
      </c>
      <c r="L7438" s="7" t="str">
        <f>IF(Table1[[#This Row],[Is Data Valid]]=TRUE,_xlfn.NORM.S.DIST(Table1[[#This Row],[Birthweight Z-Score (BW+10%)]],TRUE)*100,"")</f>
        <v/>
      </c>
    </row>
    <row r="7439" spans="1:12" x14ac:dyDescent="0.25">
      <c r="A7439" s="3"/>
      <c r="B7439" s="2"/>
      <c r="C7439" s="2"/>
      <c r="D7439" s="2" t="b">
        <f>IF(AND(NOT(ISBLANK(Table1[[#This Row],[Fetal Sex (Male, Female or Unknown)]])),ISNUMBER(Table1[[#This Row],[Birthweight (grams)]]),ISNUMBER(Table1[[#This Row],[Gestation (days)]])),TRUE,FALSE)</f>
        <v>0</v>
      </c>
      <c r="E7439" s="2" t="str">
        <f>IF(Table1[[#This Row],[Is Data Valid]]=TRUE,IF(Table1[[#This Row],[Fetal Sex (Male, Female or Unknown)]]="Male",Backend!$C$5,IF(Table1[[#This Row],[Fetal Sex (Male, Female or Unknown)]]="Female",Backend!$C$6,IF(Table1[[#This Row],[Fetal Sex (Male, Female or Unknown)]]="Unknown",Backend!$C$7,"Error"))),"")</f>
        <v/>
      </c>
      <c r="F7439" s="8" t="str">
        <f>IF(Table1[[#This Row],[Is Data Valid]]=TRUE,EXP(0.578+0.332*((Table1[[#This Row],[Gestation (days)]]+0.5)/7)-0.00354*((Table1[[#This Row],[Gestation (days)]]+0.5)/7)^2)*Table1[[#This Row],[BW40_3705]],"")</f>
        <v/>
      </c>
      <c r="G7439" s="2" t="str">
        <f>IF(Table1[[#This Row],[Is Data Valid]]=TRUE,((Table1[[#This Row],[Birthweight (grams)]]/Table1[[#This Row],[BW_GA]])-1)/(Backend!$B$3/100*Table1[[#This Row],[BW40_3705]]),"")</f>
        <v/>
      </c>
      <c r="H7439" s="7" t="str">
        <f>IF(Table1[[#This Row],[Is Data Valid]]=TRUE,((Table1[[#This Row],[Birthweight (grams)]]*0.9/Table1[[#This Row],[BW_GA]])-1)/(Backend!$B$3/100*Table1[[#This Row],[BW40_3705]]),"")</f>
        <v/>
      </c>
      <c r="I7439" s="7" t="str">
        <f>IF(Table1[[#This Row],[Is Data Valid]]=TRUE,((Table1[[#This Row],[Birthweight (grams)]]*1.1/Table1[[#This Row],[BW_GA]])-1)/(Backend!$B$3/100*Table1[[#This Row],[BW40_3705]]),"")</f>
        <v/>
      </c>
      <c r="J7439" s="7" t="str">
        <f>IF(Table1[[#This Row],[Is Data Valid]]=TRUE,_xlfn.NORM.S.DIST(Table1[[#This Row],[Birthweight Z-Score]],TRUE)*100,"")</f>
        <v/>
      </c>
      <c r="K7439" s="7" t="str">
        <f>IF(Table1[[#This Row],[Is Data Valid]]=TRUE,_xlfn.NORM.S.DIST(Table1[[#This Row],[Birthweight Z-Score (BW-10%)]],TRUE)*100,"")</f>
        <v/>
      </c>
      <c r="L7439" s="7" t="str">
        <f>IF(Table1[[#This Row],[Is Data Valid]]=TRUE,_xlfn.NORM.S.DIST(Table1[[#This Row],[Birthweight Z-Score (BW+10%)]],TRUE)*100,"")</f>
        <v/>
      </c>
    </row>
    <row r="7440" spans="1:12" x14ac:dyDescent="0.25">
      <c r="A7440" s="3"/>
      <c r="B7440" s="2"/>
      <c r="C7440" s="2"/>
      <c r="D7440" s="2" t="b">
        <f>IF(AND(NOT(ISBLANK(Table1[[#This Row],[Fetal Sex (Male, Female or Unknown)]])),ISNUMBER(Table1[[#This Row],[Birthweight (grams)]]),ISNUMBER(Table1[[#This Row],[Gestation (days)]])),TRUE,FALSE)</f>
        <v>0</v>
      </c>
      <c r="E7440" s="2" t="str">
        <f>IF(Table1[[#This Row],[Is Data Valid]]=TRUE,IF(Table1[[#This Row],[Fetal Sex (Male, Female or Unknown)]]="Male",Backend!$C$5,IF(Table1[[#This Row],[Fetal Sex (Male, Female or Unknown)]]="Female",Backend!$C$6,IF(Table1[[#This Row],[Fetal Sex (Male, Female or Unknown)]]="Unknown",Backend!$C$7,"Error"))),"")</f>
        <v/>
      </c>
      <c r="F7440" s="8" t="str">
        <f>IF(Table1[[#This Row],[Is Data Valid]]=TRUE,EXP(0.578+0.332*((Table1[[#This Row],[Gestation (days)]]+0.5)/7)-0.00354*((Table1[[#This Row],[Gestation (days)]]+0.5)/7)^2)*Table1[[#This Row],[BW40_3705]],"")</f>
        <v/>
      </c>
      <c r="G7440" s="2" t="str">
        <f>IF(Table1[[#This Row],[Is Data Valid]]=TRUE,((Table1[[#This Row],[Birthweight (grams)]]/Table1[[#This Row],[BW_GA]])-1)/(Backend!$B$3/100*Table1[[#This Row],[BW40_3705]]),"")</f>
        <v/>
      </c>
      <c r="H7440" s="7" t="str">
        <f>IF(Table1[[#This Row],[Is Data Valid]]=TRUE,((Table1[[#This Row],[Birthweight (grams)]]*0.9/Table1[[#This Row],[BW_GA]])-1)/(Backend!$B$3/100*Table1[[#This Row],[BW40_3705]]),"")</f>
        <v/>
      </c>
      <c r="I7440" s="7" t="str">
        <f>IF(Table1[[#This Row],[Is Data Valid]]=TRUE,((Table1[[#This Row],[Birthweight (grams)]]*1.1/Table1[[#This Row],[BW_GA]])-1)/(Backend!$B$3/100*Table1[[#This Row],[BW40_3705]]),"")</f>
        <v/>
      </c>
      <c r="J7440" s="7" t="str">
        <f>IF(Table1[[#This Row],[Is Data Valid]]=TRUE,_xlfn.NORM.S.DIST(Table1[[#This Row],[Birthweight Z-Score]],TRUE)*100,"")</f>
        <v/>
      </c>
      <c r="K7440" s="7" t="str">
        <f>IF(Table1[[#This Row],[Is Data Valid]]=TRUE,_xlfn.NORM.S.DIST(Table1[[#This Row],[Birthweight Z-Score (BW-10%)]],TRUE)*100,"")</f>
        <v/>
      </c>
      <c r="L7440" s="7" t="str">
        <f>IF(Table1[[#This Row],[Is Data Valid]]=TRUE,_xlfn.NORM.S.DIST(Table1[[#This Row],[Birthweight Z-Score (BW+10%)]],TRUE)*100,"")</f>
        <v/>
      </c>
    </row>
    <row r="7441" spans="1:12" x14ac:dyDescent="0.25">
      <c r="A7441" s="3"/>
      <c r="B7441" s="2"/>
      <c r="C7441" s="2"/>
      <c r="D7441" s="2" t="b">
        <f>IF(AND(NOT(ISBLANK(Table1[[#This Row],[Fetal Sex (Male, Female or Unknown)]])),ISNUMBER(Table1[[#This Row],[Birthweight (grams)]]),ISNUMBER(Table1[[#This Row],[Gestation (days)]])),TRUE,FALSE)</f>
        <v>0</v>
      </c>
      <c r="E7441" s="2" t="str">
        <f>IF(Table1[[#This Row],[Is Data Valid]]=TRUE,IF(Table1[[#This Row],[Fetal Sex (Male, Female or Unknown)]]="Male",Backend!$C$5,IF(Table1[[#This Row],[Fetal Sex (Male, Female or Unknown)]]="Female",Backend!$C$6,IF(Table1[[#This Row],[Fetal Sex (Male, Female or Unknown)]]="Unknown",Backend!$C$7,"Error"))),"")</f>
        <v/>
      </c>
      <c r="F7441" s="8" t="str">
        <f>IF(Table1[[#This Row],[Is Data Valid]]=TRUE,EXP(0.578+0.332*((Table1[[#This Row],[Gestation (days)]]+0.5)/7)-0.00354*((Table1[[#This Row],[Gestation (days)]]+0.5)/7)^2)*Table1[[#This Row],[BW40_3705]],"")</f>
        <v/>
      </c>
      <c r="G7441" s="2" t="str">
        <f>IF(Table1[[#This Row],[Is Data Valid]]=TRUE,((Table1[[#This Row],[Birthweight (grams)]]/Table1[[#This Row],[BW_GA]])-1)/(Backend!$B$3/100*Table1[[#This Row],[BW40_3705]]),"")</f>
        <v/>
      </c>
      <c r="H7441" s="7" t="str">
        <f>IF(Table1[[#This Row],[Is Data Valid]]=TRUE,((Table1[[#This Row],[Birthweight (grams)]]*0.9/Table1[[#This Row],[BW_GA]])-1)/(Backend!$B$3/100*Table1[[#This Row],[BW40_3705]]),"")</f>
        <v/>
      </c>
      <c r="I7441" s="7" t="str">
        <f>IF(Table1[[#This Row],[Is Data Valid]]=TRUE,((Table1[[#This Row],[Birthweight (grams)]]*1.1/Table1[[#This Row],[BW_GA]])-1)/(Backend!$B$3/100*Table1[[#This Row],[BW40_3705]]),"")</f>
        <v/>
      </c>
      <c r="J7441" s="7" t="str">
        <f>IF(Table1[[#This Row],[Is Data Valid]]=TRUE,_xlfn.NORM.S.DIST(Table1[[#This Row],[Birthweight Z-Score]],TRUE)*100,"")</f>
        <v/>
      </c>
      <c r="K7441" s="7" t="str">
        <f>IF(Table1[[#This Row],[Is Data Valid]]=TRUE,_xlfn.NORM.S.DIST(Table1[[#This Row],[Birthweight Z-Score (BW-10%)]],TRUE)*100,"")</f>
        <v/>
      </c>
      <c r="L7441" s="7" t="str">
        <f>IF(Table1[[#This Row],[Is Data Valid]]=TRUE,_xlfn.NORM.S.DIST(Table1[[#This Row],[Birthweight Z-Score (BW+10%)]],TRUE)*100,"")</f>
        <v/>
      </c>
    </row>
    <row r="7442" spans="1:12" x14ac:dyDescent="0.25">
      <c r="A7442" s="3"/>
      <c r="B7442" s="2"/>
      <c r="C7442" s="2"/>
      <c r="D7442" s="2" t="b">
        <f>IF(AND(NOT(ISBLANK(Table1[[#This Row],[Fetal Sex (Male, Female or Unknown)]])),ISNUMBER(Table1[[#This Row],[Birthweight (grams)]]),ISNUMBER(Table1[[#This Row],[Gestation (days)]])),TRUE,FALSE)</f>
        <v>0</v>
      </c>
      <c r="E7442" s="2" t="str">
        <f>IF(Table1[[#This Row],[Is Data Valid]]=TRUE,IF(Table1[[#This Row],[Fetal Sex (Male, Female or Unknown)]]="Male",Backend!$C$5,IF(Table1[[#This Row],[Fetal Sex (Male, Female or Unknown)]]="Female",Backend!$C$6,IF(Table1[[#This Row],[Fetal Sex (Male, Female or Unknown)]]="Unknown",Backend!$C$7,"Error"))),"")</f>
        <v/>
      </c>
      <c r="F7442" s="8" t="str">
        <f>IF(Table1[[#This Row],[Is Data Valid]]=TRUE,EXP(0.578+0.332*((Table1[[#This Row],[Gestation (days)]]+0.5)/7)-0.00354*((Table1[[#This Row],[Gestation (days)]]+0.5)/7)^2)*Table1[[#This Row],[BW40_3705]],"")</f>
        <v/>
      </c>
      <c r="G7442" s="2" t="str">
        <f>IF(Table1[[#This Row],[Is Data Valid]]=TRUE,((Table1[[#This Row],[Birthweight (grams)]]/Table1[[#This Row],[BW_GA]])-1)/(Backend!$B$3/100*Table1[[#This Row],[BW40_3705]]),"")</f>
        <v/>
      </c>
      <c r="H7442" s="7" t="str">
        <f>IF(Table1[[#This Row],[Is Data Valid]]=TRUE,((Table1[[#This Row],[Birthweight (grams)]]*0.9/Table1[[#This Row],[BW_GA]])-1)/(Backend!$B$3/100*Table1[[#This Row],[BW40_3705]]),"")</f>
        <v/>
      </c>
      <c r="I7442" s="7" t="str">
        <f>IF(Table1[[#This Row],[Is Data Valid]]=TRUE,((Table1[[#This Row],[Birthweight (grams)]]*1.1/Table1[[#This Row],[BW_GA]])-1)/(Backend!$B$3/100*Table1[[#This Row],[BW40_3705]]),"")</f>
        <v/>
      </c>
      <c r="J7442" s="7" t="str">
        <f>IF(Table1[[#This Row],[Is Data Valid]]=TRUE,_xlfn.NORM.S.DIST(Table1[[#This Row],[Birthweight Z-Score]],TRUE)*100,"")</f>
        <v/>
      </c>
      <c r="K7442" s="7" t="str">
        <f>IF(Table1[[#This Row],[Is Data Valid]]=TRUE,_xlfn.NORM.S.DIST(Table1[[#This Row],[Birthweight Z-Score (BW-10%)]],TRUE)*100,"")</f>
        <v/>
      </c>
      <c r="L7442" s="7" t="str">
        <f>IF(Table1[[#This Row],[Is Data Valid]]=TRUE,_xlfn.NORM.S.DIST(Table1[[#This Row],[Birthweight Z-Score (BW+10%)]],TRUE)*100,"")</f>
        <v/>
      </c>
    </row>
    <row r="7443" spans="1:12" x14ac:dyDescent="0.25">
      <c r="A7443" s="3"/>
      <c r="B7443" s="2"/>
      <c r="C7443" s="2"/>
      <c r="D7443" s="2" t="b">
        <f>IF(AND(NOT(ISBLANK(Table1[[#This Row],[Fetal Sex (Male, Female or Unknown)]])),ISNUMBER(Table1[[#This Row],[Birthweight (grams)]]),ISNUMBER(Table1[[#This Row],[Gestation (days)]])),TRUE,FALSE)</f>
        <v>0</v>
      </c>
      <c r="E7443" s="2" t="str">
        <f>IF(Table1[[#This Row],[Is Data Valid]]=TRUE,IF(Table1[[#This Row],[Fetal Sex (Male, Female or Unknown)]]="Male",Backend!$C$5,IF(Table1[[#This Row],[Fetal Sex (Male, Female or Unknown)]]="Female",Backend!$C$6,IF(Table1[[#This Row],[Fetal Sex (Male, Female or Unknown)]]="Unknown",Backend!$C$7,"Error"))),"")</f>
        <v/>
      </c>
      <c r="F7443" s="8" t="str">
        <f>IF(Table1[[#This Row],[Is Data Valid]]=TRUE,EXP(0.578+0.332*((Table1[[#This Row],[Gestation (days)]]+0.5)/7)-0.00354*((Table1[[#This Row],[Gestation (days)]]+0.5)/7)^2)*Table1[[#This Row],[BW40_3705]],"")</f>
        <v/>
      </c>
      <c r="G7443" s="2" t="str">
        <f>IF(Table1[[#This Row],[Is Data Valid]]=TRUE,((Table1[[#This Row],[Birthweight (grams)]]/Table1[[#This Row],[BW_GA]])-1)/(Backend!$B$3/100*Table1[[#This Row],[BW40_3705]]),"")</f>
        <v/>
      </c>
      <c r="H7443" s="7" t="str">
        <f>IF(Table1[[#This Row],[Is Data Valid]]=TRUE,((Table1[[#This Row],[Birthweight (grams)]]*0.9/Table1[[#This Row],[BW_GA]])-1)/(Backend!$B$3/100*Table1[[#This Row],[BW40_3705]]),"")</f>
        <v/>
      </c>
      <c r="I7443" s="7" t="str">
        <f>IF(Table1[[#This Row],[Is Data Valid]]=TRUE,((Table1[[#This Row],[Birthweight (grams)]]*1.1/Table1[[#This Row],[BW_GA]])-1)/(Backend!$B$3/100*Table1[[#This Row],[BW40_3705]]),"")</f>
        <v/>
      </c>
      <c r="J7443" s="7" t="str">
        <f>IF(Table1[[#This Row],[Is Data Valid]]=TRUE,_xlfn.NORM.S.DIST(Table1[[#This Row],[Birthweight Z-Score]],TRUE)*100,"")</f>
        <v/>
      </c>
      <c r="K7443" s="7" t="str">
        <f>IF(Table1[[#This Row],[Is Data Valid]]=TRUE,_xlfn.NORM.S.DIST(Table1[[#This Row],[Birthweight Z-Score (BW-10%)]],TRUE)*100,"")</f>
        <v/>
      </c>
      <c r="L7443" s="7" t="str">
        <f>IF(Table1[[#This Row],[Is Data Valid]]=TRUE,_xlfn.NORM.S.DIST(Table1[[#This Row],[Birthweight Z-Score (BW+10%)]],TRUE)*100,"")</f>
        <v/>
      </c>
    </row>
    <row r="7444" spans="1:12" x14ac:dyDescent="0.25">
      <c r="A7444" s="3"/>
      <c r="B7444" s="2"/>
      <c r="C7444" s="2"/>
      <c r="D7444" s="2" t="b">
        <f>IF(AND(NOT(ISBLANK(Table1[[#This Row],[Fetal Sex (Male, Female or Unknown)]])),ISNUMBER(Table1[[#This Row],[Birthweight (grams)]]),ISNUMBER(Table1[[#This Row],[Gestation (days)]])),TRUE,FALSE)</f>
        <v>0</v>
      </c>
      <c r="E7444" s="2" t="str">
        <f>IF(Table1[[#This Row],[Is Data Valid]]=TRUE,IF(Table1[[#This Row],[Fetal Sex (Male, Female or Unknown)]]="Male",Backend!$C$5,IF(Table1[[#This Row],[Fetal Sex (Male, Female or Unknown)]]="Female",Backend!$C$6,IF(Table1[[#This Row],[Fetal Sex (Male, Female or Unknown)]]="Unknown",Backend!$C$7,"Error"))),"")</f>
        <v/>
      </c>
      <c r="F7444" s="8" t="str">
        <f>IF(Table1[[#This Row],[Is Data Valid]]=TRUE,EXP(0.578+0.332*((Table1[[#This Row],[Gestation (days)]]+0.5)/7)-0.00354*((Table1[[#This Row],[Gestation (days)]]+0.5)/7)^2)*Table1[[#This Row],[BW40_3705]],"")</f>
        <v/>
      </c>
      <c r="G7444" s="2" t="str">
        <f>IF(Table1[[#This Row],[Is Data Valid]]=TRUE,((Table1[[#This Row],[Birthweight (grams)]]/Table1[[#This Row],[BW_GA]])-1)/(Backend!$B$3/100*Table1[[#This Row],[BW40_3705]]),"")</f>
        <v/>
      </c>
      <c r="H7444" s="7" t="str">
        <f>IF(Table1[[#This Row],[Is Data Valid]]=TRUE,((Table1[[#This Row],[Birthweight (grams)]]*0.9/Table1[[#This Row],[BW_GA]])-1)/(Backend!$B$3/100*Table1[[#This Row],[BW40_3705]]),"")</f>
        <v/>
      </c>
      <c r="I7444" s="7" t="str">
        <f>IF(Table1[[#This Row],[Is Data Valid]]=TRUE,((Table1[[#This Row],[Birthweight (grams)]]*1.1/Table1[[#This Row],[BW_GA]])-1)/(Backend!$B$3/100*Table1[[#This Row],[BW40_3705]]),"")</f>
        <v/>
      </c>
      <c r="J7444" s="7" t="str">
        <f>IF(Table1[[#This Row],[Is Data Valid]]=TRUE,_xlfn.NORM.S.DIST(Table1[[#This Row],[Birthweight Z-Score]],TRUE)*100,"")</f>
        <v/>
      </c>
      <c r="K7444" s="7" t="str">
        <f>IF(Table1[[#This Row],[Is Data Valid]]=TRUE,_xlfn.NORM.S.DIST(Table1[[#This Row],[Birthweight Z-Score (BW-10%)]],TRUE)*100,"")</f>
        <v/>
      </c>
      <c r="L7444" s="7" t="str">
        <f>IF(Table1[[#This Row],[Is Data Valid]]=TRUE,_xlfn.NORM.S.DIST(Table1[[#This Row],[Birthweight Z-Score (BW+10%)]],TRUE)*100,"")</f>
        <v/>
      </c>
    </row>
    <row r="7445" spans="1:12" x14ac:dyDescent="0.25">
      <c r="A7445" s="3"/>
      <c r="B7445" s="2"/>
      <c r="C7445" s="2"/>
      <c r="D7445" s="2" t="b">
        <f>IF(AND(NOT(ISBLANK(Table1[[#This Row],[Fetal Sex (Male, Female or Unknown)]])),ISNUMBER(Table1[[#This Row],[Birthweight (grams)]]),ISNUMBER(Table1[[#This Row],[Gestation (days)]])),TRUE,FALSE)</f>
        <v>0</v>
      </c>
      <c r="E7445" s="2" t="str">
        <f>IF(Table1[[#This Row],[Is Data Valid]]=TRUE,IF(Table1[[#This Row],[Fetal Sex (Male, Female or Unknown)]]="Male",Backend!$C$5,IF(Table1[[#This Row],[Fetal Sex (Male, Female or Unknown)]]="Female",Backend!$C$6,IF(Table1[[#This Row],[Fetal Sex (Male, Female or Unknown)]]="Unknown",Backend!$C$7,"Error"))),"")</f>
        <v/>
      </c>
      <c r="F7445" s="8" t="str">
        <f>IF(Table1[[#This Row],[Is Data Valid]]=TRUE,EXP(0.578+0.332*((Table1[[#This Row],[Gestation (days)]]+0.5)/7)-0.00354*((Table1[[#This Row],[Gestation (days)]]+0.5)/7)^2)*Table1[[#This Row],[BW40_3705]],"")</f>
        <v/>
      </c>
      <c r="G7445" s="2" t="str">
        <f>IF(Table1[[#This Row],[Is Data Valid]]=TRUE,((Table1[[#This Row],[Birthweight (grams)]]/Table1[[#This Row],[BW_GA]])-1)/(Backend!$B$3/100*Table1[[#This Row],[BW40_3705]]),"")</f>
        <v/>
      </c>
      <c r="H7445" s="7" t="str">
        <f>IF(Table1[[#This Row],[Is Data Valid]]=TRUE,((Table1[[#This Row],[Birthweight (grams)]]*0.9/Table1[[#This Row],[BW_GA]])-1)/(Backend!$B$3/100*Table1[[#This Row],[BW40_3705]]),"")</f>
        <v/>
      </c>
      <c r="I7445" s="7" t="str">
        <f>IF(Table1[[#This Row],[Is Data Valid]]=TRUE,((Table1[[#This Row],[Birthweight (grams)]]*1.1/Table1[[#This Row],[BW_GA]])-1)/(Backend!$B$3/100*Table1[[#This Row],[BW40_3705]]),"")</f>
        <v/>
      </c>
      <c r="J7445" s="7" t="str">
        <f>IF(Table1[[#This Row],[Is Data Valid]]=TRUE,_xlfn.NORM.S.DIST(Table1[[#This Row],[Birthweight Z-Score]],TRUE)*100,"")</f>
        <v/>
      </c>
      <c r="K7445" s="7" t="str">
        <f>IF(Table1[[#This Row],[Is Data Valid]]=TRUE,_xlfn.NORM.S.DIST(Table1[[#This Row],[Birthweight Z-Score (BW-10%)]],TRUE)*100,"")</f>
        <v/>
      </c>
      <c r="L7445" s="7" t="str">
        <f>IF(Table1[[#This Row],[Is Data Valid]]=TRUE,_xlfn.NORM.S.DIST(Table1[[#This Row],[Birthweight Z-Score (BW+10%)]],TRUE)*100,"")</f>
        <v/>
      </c>
    </row>
    <row r="7446" spans="1:12" x14ac:dyDescent="0.25">
      <c r="A7446" s="3"/>
      <c r="B7446" s="2"/>
      <c r="C7446" s="2"/>
      <c r="D7446" s="2" t="b">
        <f>IF(AND(NOT(ISBLANK(Table1[[#This Row],[Fetal Sex (Male, Female or Unknown)]])),ISNUMBER(Table1[[#This Row],[Birthweight (grams)]]),ISNUMBER(Table1[[#This Row],[Gestation (days)]])),TRUE,FALSE)</f>
        <v>0</v>
      </c>
      <c r="E7446" s="2" t="str">
        <f>IF(Table1[[#This Row],[Is Data Valid]]=TRUE,IF(Table1[[#This Row],[Fetal Sex (Male, Female or Unknown)]]="Male",Backend!$C$5,IF(Table1[[#This Row],[Fetal Sex (Male, Female or Unknown)]]="Female",Backend!$C$6,IF(Table1[[#This Row],[Fetal Sex (Male, Female or Unknown)]]="Unknown",Backend!$C$7,"Error"))),"")</f>
        <v/>
      </c>
      <c r="F7446" s="8" t="str">
        <f>IF(Table1[[#This Row],[Is Data Valid]]=TRUE,EXP(0.578+0.332*((Table1[[#This Row],[Gestation (days)]]+0.5)/7)-0.00354*((Table1[[#This Row],[Gestation (days)]]+0.5)/7)^2)*Table1[[#This Row],[BW40_3705]],"")</f>
        <v/>
      </c>
      <c r="G7446" s="2" t="str">
        <f>IF(Table1[[#This Row],[Is Data Valid]]=TRUE,((Table1[[#This Row],[Birthweight (grams)]]/Table1[[#This Row],[BW_GA]])-1)/(Backend!$B$3/100*Table1[[#This Row],[BW40_3705]]),"")</f>
        <v/>
      </c>
      <c r="H7446" s="7" t="str">
        <f>IF(Table1[[#This Row],[Is Data Valid]]=TRUE,((Table1[[#This Row],[Birthweight (grams)]]*0.9/Table1[[#This Row],[BW_GA]])-1)/(Backend!$B$3/100*Table1[[#This Row],[BW40_3705]]),"")</f>
        <v/>
      </c>
      <c r="I7446" s="7" t="str">
        <f>IF(Table1[[#This Row],[Is Data Valid]]=TRUE,((Table1[[#This Row],[Birthweight (grams)]]*1.1/Table1[[#This Row],[BW_GA]])-1)/(Backend!$B$3/100*Table1[[#This Row],[BW40_3705]]),"")</f>
        <v/>
      </c>
      <c r="J7446" s="7" t="str">
        <f>IF(Table1[[#This Row],[Is Data Valid]]=TRUE,_xlfn.NORM.S.DIST(Table1[[#This Row],[Birthweight Z-Score]],TRUE)*100,"")</f>
        <v/>
      </c>
      <c r="K7446" s="7" t="str">
        <f>IF(Table1[[#This Row],[Is Data Valid]]=TRUE,_xlfn.NORM.S.DIST(Table1[[#This Row],[Birthweight Z-Score (BW-10%)]],TRUE)*100,"")</f>
        <v/>
      </c>
      <c r="L7446" s="7" t="str">
        <f>IF(Table1[[#This Row],[Is Data Valid]]=TRUE,_xlfn.NORM.S.DIST(Table1[[#This Row],[Birthweight Z-Score (BW+10%)]],TRUE)*100,"")</f>
        <v/>
      </c>
    </row>
    <row r="7447" spans="1:12" x14ac:dyDescent="0.25">
      <c r="A7447" s="3"/>
      <c r="B7447" s="2"/>
      <c r="C7447" s="2"/>
      <c r="D7447" s="2" t="b">
        <f>IF(AND(NOT(ISBLANK(Table1[[#This Row],[Fetal Sex (Male, Female or Unknown)]])),ISNUMBER(Table1[[#This Row],[Birthweight (grams)]]),ISNUMBER(Table1[[#This Row],[Gestation (days)]])),TRUE,FALSE)</f>
        <v>0</v>
      </c>
      <c r="E7447" s="2" t="str">
        <f>IF(Table1[[#This Row],[Is Data Valid]]=TRUE,IF(Table1[[#This Row],[Fetal Sex (Male, Female or Unknown)]]="Male",Backend!$C$5,IF(Table1[[#This Row],[Fetal Sex (Male, Female or Unknown)]]="Female",Backend!$C$6,IF(Table1[[#This Row],[Fetal Sex (Male, Female or Unknown)]]="Unknown",Backend!$C$7,"Error"))),"")</f>
        <v/>
      </c>
      <c r="F7447" s="8" t="str">
        <f>IF(Table1[[#This Row],[Is Data Valid]]=TRUE,EXP(0.578+0.332*((Table1[[#This Row],[Gestation (days)]]+0.5)/7)-0.00354*((Table1[[#This Row],[Gestation (days)]]+0.5)/7)^2)*Table1[[#This Row],[BW40_3705]],"")</f>
        <v/>
      </c>
      <c r="G7447" s="2" t="str">
        <f>IF(Table1[[#This Row],[Is Data Valid]]=TRUE,((Table1[[#This Row],[Birthweight (grams)]]/Table1[[#This Row],[BW_GA]])-1)/(Backend!$B$3/100*Table1[[#This Row],[BW40_3705]]),"")</f>
        <v/>
      </c>
      <c r="H7447" s="7" t="str">
        <f>IF(Table1[[#This Row],[Is Data Valid]]=TRUE,((Table1[[#This Row],[Birthweight (grams)]]*0.9/Table1[[#This Row],[BW_GA]])-1)/(Backend!$B$3/100*Table1[[#This Row],[BW40_3705]]),"")</f>
        <v/>
      </c>
      <c r="I7447" s="7" t="str">
        <f>IF(Table1[[#This Row],[Is Data Valid]]=TRUE,((Table1[[#This Row],[Birthweight (grams)]]*1.1/Table1[[#This Row],[BW_GA]])-1)/(Backend!$B$3/100*Table1[[#This Row],[BW40_3705]]),"")</f>
        <v/>
      </c>
      <c r="J7447" s="7" t="str">
        <f>IF(Table1[[#This Row],[Is Data Valid]]=TRUE,_xlfn.NORM.S.DIST(Table1[[#This Row],[Birthweight Z-Score]],TRUE)*100,"")</f>
        <v/>
      </c>
      <c r="K7447" s="7" t="str">
        <f>IF(Table1[[#This Row],[Is Data Valid]]=TRUE,_xlfn.NORM.S.DIST(Table1[[#This Row],[Birthweight Z-Score (BW-10%)]],TRUE)*100,"")</f>
        <v/>
      </c>
      <c r="L7447" s="7" t="str">
        <f>IF(Table1[[#This Row],[Is Data Valid]]=TRUE,_xlfn.NORM.S.DIST(Table1[[#This Row],[Birthweight Z-Score (BW+10%)]],TRUE)*100,"")</f>
        <v/>
      </c>
    </row>
    <row r="7448" spans="1:12" x14ac:dyDescent="0.25">
      <c r="A7448" s="3"/>
      <c r="B7448" s="2"/>
      <c r="C7448" s="2"/>
      <c r="D7448" s="2" t="b">
        <f>IF(AND(NOT(ISBLANK(Table1[[#This Row],[Fetal Sex (Male, Female or Unknown)]])),ISNUMBER(Table1[[#This Row],[Birthweight (grams)]]),ISNUMBER(Table1[[#This Row],[Gestation (days)]])),TRUE,FALSE)</f>
        <v>0</v>
      </c>
      <c r="E7448" s="2" t="str">
        <f>IF(Table1[[#This Row],[Is Data Valid]]=TRUE,IF(Table1[[#This Row],[Fetal Sex (Male, Female or Unknown)]]="Male",Backend!$C$5,IF(Table1[[#This Row],[Fetal Sex (Male, Female or Unknown)]]="Female",Backend!$C$6,IF(Table1[[#This Row],[Fetal Sex (Male, Female or Unknown)]]="Unknown",Backend!$C$7,"Error"))),"")</f>
        <v/>
      </c>
      <c r="F7448" s="8" t="str">
        <f>IF(Table1[[#This Row],[Is Data Valid]]=TRUE,EXP(0.578+0.332*((Table1[[#This Row],[Gestation (days)]]+0.5)/7)-0.00354*((Table1[[#This Row],[Gestation (days)]]+0.5)/7)^2)*Table1[[#This Row],[BW40_3705]],"")</f>
        <v/>
      </c>
      <c r="G7448" s="2" t="str">
        <f>IF(Table1[[#This Row],[Is Data Valid]]=TRUE,((Table1[[#This Row],[Birthweight (grams)]]/Table1[[#This Row],[BW_GA]])-1)/(Backend!$B$3/100*Table1[[#This Row],[BW40_3705]]),"")</f>
        <v/>
      </c>
      <c r="H7448" s="7" t="str">
        <f>IF(Table1[[#This Row],[Is Data Valid]]=TRUE,((Table1[[#This Row],[Birthweight (grams)]]*0.9/Table1[[#This Row],[BW_GA]])-1)/(Backend!$B$3/100*Table1[[#This Row],[BW40_3705]]),"")</f>
        <v/>
      </c>
      <c r="I7448" s="7" t="str">
        <f>IF(Table1[[#This Row],[Is Data Valid]]=TRUE,((Table1[[#This Row],[Birthweight (grams)]]*1.1/Table1[[#This Row],[BW_GA]])-1)/(Backend!$B$3/100*Table1[[#This Row],[BW40_3705]]),"")</f>
        <v/>
      </c>
      <c r="J7448" s="7" t="str">
        <f>IF(Table1[[#This Row],[Is Data Valid]]=TRUE,_xlfn.NORM.S.DIST(Table1[[#This Row],[Birthweight Z-Score]],TRUE)*100,"")</f>
        <v/>
      </c>
      <c r="K7448" s="7" t="str">
        <f>IF(Table1[[#This Row],[Is Data Valid]]=TRUE,_xlfn.NORM.S.DIST(Table1[[#This Row],[Birthweight Z-Score (BW-10%)]],TRUE)*100,"")</f>
        <v/>
      </c>
      <c r="L7448" s="7" t="str">
        <f>IF(Table1[[#This Row],[Is Data Valid]]=TRUE,_xlfn.NORM.S.DIST(Table1[[#This Row],[Birthweight Z-Score (BW+10%)]],TRUE)*100,"")</f>
        <v/>
      </c>
    </row>
    <row r="7449" spans="1:12" x14ac:dyDescent="0.25">
      <c r="A7449" s="3"/>
      <c r="B7449" s="2"/>
      <c r="C7449" s="2"/>
      <c r="D7449" s="2" t="b">
        <f>IF(AND(NOT(ISBLANK(Table1[[#This Row],[Fetal Sex (Male, Female or Unknown)]])),ISNUMBER(Table1[[#This Row],[Birthweight (grams)]]),ISNUMBER(Table1[[#This Row],[Gestation (days)]])),TRUE,FALSE)</f>
        <v>0</v>
      </c>
      <c r="E7449" s="2" t="str">
        <f>IF(Table1[[#This Row],[Is Data Valid]]=TRUE,IF(Table1[[#This Row],[Fetal Sex (Male, Female or Unknown)]]="Male",Backend!$C$5,IF(Table1[[#This Row],[Fetal Sex (Male, Female or Unknown)]]="Female",Backend!$C$6,IF(Table1[[#This Row],[Fetal Sex (Male, Female or Unknown)]]="Unknown",Backend!$C$7,"Error"))),"")</f>
        <v/>
      </c>
      <c r="F7449" s="8" t="str">
        <f>IF(Table1[[#This Row],[Is Data Valid]]=TRUE,EXP(0.578+0.332*((Table1[[#This Row],[Gestation (days)]]+0.5)/7)-0.00354*((Table1[[#This Row],[Gestation (days)]]+0.5)/7)^2)*Table1[[#This Row],[BW40_3705]],"")</f>
        <v/>
      </c>
      <c r="G7449" s="2" t="str">
        <f>IF(Table1[[#This Row],[Is Data Valid]]=TRUE,((Table1[[#This Row],[Birthweight (grams)]]/Table1[[#This Row],[BW_GA]])-1)/(Backend!$B$3/100*Table1[[#This Row],[BW40_3705]]),"")</f>
        <v/>
      </c>
      <c r="H7449" s="7" t="str">
        <f>IF(Table1[[#This Row],[Is Data Valid]]=TRUE,((Table1[[#This Row],[Birthweight (grams)]]*0.9/Table1[[#This Row],[BW_GA]])-1)/(Backend!$B$3/100*Table1[[#This Row],[BW40_3705]]),"")</f>
        <v/>
      </c>
      <c r="I7449" s="7" t="str">
        <f>IF(Table1[[#This Row],[Is Data Valid]]=TRUE,((Table1[[#This Row],[Birthweight (grams)]]*1.1/Table1[[#This Row],[BW_GA]])-1)/(Backend!$B$3/100*Table1[[#This Row],[BW40_3705]]),"")</f>
        <v/>
      </c>
      <c r="J7449" s="7" t="str">
        <f>IF(Table1[[#This Row],[Is Data Valid]]=TRUE,_xlfn.NORM.S.DIST(Table1[[#This Row],[Birthweight Z-Score]],TRUE)*100,"")</f>
        <v/>
      </c>
      <c r="K7449" s="7" t="str">
        <f>IF(Table1[[#This Row],[Is Data Valid]]=TRUE,_xlfn.NORM.S.DIST(Table1[[#This Row],[Birthweight Z-Score (BW-10%)]],TRUE)*100,"")</f>
        <v/>
      </c>
      <c r="L7449" s="7" t="str">
        <f>IF(Table1[[#This Row],[Is Data Valid]]=TRUE,_xlfn.NORM.S.DIST(Table1[[#This Row],[Birthweight Z-Score (BW+10%)]],TRUE)*100,"")</f>
        <v/>
      </c>
    </row>
    <row r="7450" spans="1:12" x14ac:dyDescent="0.25">
      <c r="A7450" s="3"/>
      <c r="B7450" s="2"/>
      <c r="C7450" s="2"/>
      <c r="D7450" s="2" t="b">
        <f>IF(AND(NOT(ISBLANK(Table1[[#This Row],[Fetal Sex (Male, Female or Unknown)]])),ISNUMBER(Table1[[#This Row],[Birthweight (grams)]]),ISNUMBER(Table1[[#This Row],[Gestation (days)]])),TRUE,FALSE)</f>
        <v>0</v>
      </c>
      <c r="E7450" s="2" t="str">
        <f>IF(Table1[[#This Row],[Is Data Valid]]=TRUE,IF(Table1[[#This Row],[Fetal Sex (Male, Female or Unknown)]]="Male",Backend!$C$5,IF(Table1[[#This Row],[Fetal Sex (Male, Female or Unknown)]]="Female",Backend!$C$6,IF(Table1[[#This Row],[Fetal Sex (Male, Female or Unknown)]]="Unknown",Backend!$C$7,"Error"))),"")</f>
        <v/>
      </c>
      <c r="F7450" s="8" t="str">
        <f>IF(Table1[[#This Row],[Is Data Valid]]=TRUE,EXP(0.578+0.332*((Table1[[#This Row],[Gestation (days)]]+0.5)/7)-0.00354*((Table1[[#This Row],[Gestation (days)]]+0.5)/7)^2)*Table1[[#This Row],[BW40_3705]],"")</f>
        <v/>
      </c>
      <c r="G7450" s="2" t="str">
        <f>IF(Table1[[#This Row],[Is Data Valid]]=TRUE,((Table1[[#This Row],[Birthweight (grams)]]/Table1[[#This Row],[BW_GA]])-1)/(Backend!$B$3/100*Table1[[#This Row],[BW40_3705]]),"")</f>
        <v/>
      </c>
      <c r="H7450" s="7" t="str">
        <f>IF(Table1[[#This Row],[Is Data Valid]]=TRUE,((Table1[[#This Row],[Birthweight (grams)]]*0.9/Table1[[#This Row],[BW_GA]])-1)/(Backend!$B$3/100*Table1[[#This Row],[BW40_3705]]),"")</f>
        <v/>
      </c>
      <c r="I7450" s="7" t="str">
        <f>IF(Table1[[#This Row],[Is Data Valid]]=TRUE,((Table1[[#This Row],[Birthweight (grams)]]*1.1/Table1[[#This Row],[BW_GA]])-1)/(Backend!$B$3/100*Table1[[#This Row],[BW40_3705]]),"")</f>
        <v/>
      </c>
      <c r="J7450" s="7" t="str">
        <f>IF(Table1[[#This Row],[Is Data Valid]]=TRUE,_xlfn.NORM.S.DIST(Table1[[#This Row],[Birthweight Z-Score]],TRUE)*100,"")</f>
        <v/>
      </c>
      <c r="K7450" s="7" t="str">
        <f>IF(Table1[[#This Row],[Is Data Valid]]=TRUE,_xlfn.NORM.S.DIST(Table1[[#This Row],[Birthweight Z-Score (BW-10%)]],TRUE)*100,"")</f>
        <v/>
      </c>
      <c r="L7450" s="7" t="str">
        <f>IF(Table1[[#This Row],[Is Data Valid]]=TRUE,_xlfn.NORM.S.DIST(Table1[[#This Row],[Birthweight Z-Score (BW+10%)]],TRUE)*100,"")</f>
        <v/>
      </c>
    </row>
    <row r="7451" spans="1:12" x14ac:dyDescent="0.25">
      <c r="A7451" s="3"/>
      <c r="B7451" s="2"/>
      <c r="C7451" s="2"/>
      <c r="D7451" s="2" t="b">
        <f>IF(AND(NOT(ISBLANK(Table1[[#This Row],[Fetal Sex (Male, Female or Unknown)]])),ISNUMBER(Table1[[#This Row],[Birthweight (grams)]]),ISNUMBER(Table1[[#This Row],[Gestation (days)]])),TRUE,FALSE)</f>
        <v>0</v>
      </c>
      <c r="E7451" s="2" t="str">
        <f>IF(Table1[[#This Row],[Is Data Valid]]=TRUE,IF(Table1[[#This Row],[Fetal Sex (Male, Female or Unknown)]]="Male",Backend!$C$5,IF(Table1[[#This Row],[Fetal Sex (Male, Female or Unknown)]]="Female",Backend!$C$6,IF(Table1[[#This Row],[Fetal Sex (Male, Female or Unknown)]]="Unknown",Backend!$C$7,"Error"))),"")</f>
        <v/>
      </c>
      <c r="F7451" s="8" t="str">
        <f>IF(Table1[[#This Row],[Is Data Valid]]=TRUE,EXP(0.578+0.332*((Table1[[#This Row],[Gestation (days)]]+0.5)/7)-0.00354*((Table1[[#This Row],[Gestation (days)]]+0.5)/7)^2)*Table1[[#This Row],[BW40_3705]],"")</f>
        <v/>
      </c>
      <c r="G7451" s="2" t="str">
        <f>IF(Table1[[#This Row],[Is Data Valid]]=TRUE,((Table1[[#This Row],[Birthweight (grams)]]/Table1[[#This Row],[BW_GA]])-1)/(Backend!$B$3/100*Table1[[#This Row],[BW40_3705]]),"")</f>
        <v/>
      </c>
      <c r="H7451" s="7" t="str">
        <f>IF(Table1[[#This Row],[Is Data Valid]]=TRUE,((Table1[[#This Row],[Birthweight (grams)]]*0.9/Table1[[#This Row],[BW_GA]])-1)/(Backend!$B$3/100*Table1[[#This Row],[BW40_3705]]),"")</f>
        <v/>
      </c>
      <c r="I7451" s="7" t="str">
        <f>IF(Table1[[#This Row],[Is Data Valid]]=TRUE,((Table1[[#This Row],[Birthweight (grams)]]*1.1/Table1[[#This Row],[BW_GA]])-1)/(Backend!$B$3/100*Table1[[#This Row],[BW40_3705]]),"")</f>
        <v/>
      </c>
      <c r="J7451" s="7" t="str">
        <f>IF(Table1[[#This Row],[Is Data Valid]]=TRUE,_xlfn.NORM.S.DIST(Table1[[#This Row],[Birthweight Z-Score]],TRUE)*100,"")</f>
        <v/>
      </c>
      <c r="K7451" s="7" t="str">
        <f>IF(Table1[[#This Row],[Is Data Valid]]=TRUE,_xlfn.NORM.S.DIST(Table1[[#This Row],[Birthweight Z-Score (BW-10%)]],TRUE)*100,"")</f>
        <v/>
      </c>
      <c r="L7451" s="7" t="str">
        <f>IF(Table1[[#This Row],[Is Data Valid]]=TRUE,_xlfn.NORM.S.DIST(Table1[[#This Row],[Birthweight Z-Score (BW+10%)]],TRUE)*100,"")</f>
        <v/>
      </c>
    </row>
    <row r="7452" spans="1:12" x14ac:dyDescent="0.25">
      <c r="A7452" s="3"/>
      <c r="B7452" s="2"/>
      <c r="C7452" s="2"/>
      <c r="D7452" s="2" t="b">
        <f>IF(AND(NOT(ISBLANK(Table1[[#This Row],[Fetal Sex (Male, Female or Unknown)]])),ISNUMBER(Table1[[#This Row],[Birthweight (grams)]]),ISNUMBER(Table1[[#This Row],[Gestation (days)]])),TRUE,FALSE)</f>
        <v>0</v>
      </c>
      <c r="E7452" s="2" t="str">
        <f>IF(Table1[[#This Row],[Is Data Valid]]=TRUE,IF(Table1[[#This Row],[Fetal Sex (Male, Female or Unknown)]]="Male",Backend!$C$5,IF(Table1[[#This Row],[Fetal Sex (Male, Female or Unknown)]]="Female",Backend!$C$6,IF(Table1[[#This Row],[Fetal Sex (Male, Female or Unknown)]]="Unknown",Backend!$C$7,"Error"))),"")</f>
        <v/>
      </c>
      <c r="F7452" s="8" t="str">
        <f>IF(Table1[[#This Row],[Is Data Valid]]=TRUE,EXP(0.578+0.332*((Table1[[#This Row],[Gestation (days)]]+0.5)/7)-0.00354*((Table1[[#This Row],[Gestation (days)]]+0.5)/7)^2)*Table1[[#This Row],[BW40_3705]],"")</f>
        <v/>
      </c>
      <c r="G7452" s="2" t="str">
        <f>IF(Table1[[#This Row],[Is Data Valid]]=TRUE,((Table1[[#This Row],[Birthweight (grams)]]/Table1[[#This Row],[BW_GA]])-1)/(Backend!$B$3/100*Table1[[#This Row],[BW40_3705]]),"")</f>
        <v/>
      </c>
      <c r="H7452" s="7" t="str">
        <f>IF(Table1[[#This Row],[Is Data Valid]]=TRUE,((Table1[[#This Row],[Birthweight (grams)]]*0.9/Table1[[#This Row],[BW_GA]])-1)/(Backend!$B$3/100*Table1[[#This Row],[BW40_3705]]),"")</f>
        <v/>
      </c>
      <c r="I7452" s="7" t="str">
        <f>IF(Table1[[#This Row],[Is Data Valid]]=TRUE,((Table1[[#This Row],[Birthweight (grams)]]*1.1/Table1[[#This Row],[BW_GA]])-1)/(Backend!$B$3/100*Table1[[#This Row],[BW40_3705]]),"")</f>
        <v/>
      </c>
      <c r="J7452" s="7" t="str">
        <f>IF(Table1[[#This Row],[Is Data Valid]]=TRUE,_xlfn.NORM.S.DIST(Table1[[#This Row],[Birthweight Z-Score]],TRUE)*100,"")</f>
        <v/>
      </c>
      <c r="K7452" s="7" t="str">
        <f>IF(Table1[[#This Row],[Is Data Valid]]=TRUE,_xlfn.NORM.S.DIST(Table1[[#This Row],[Birthweight Z-Score (BW-10%)]],TRUE)*100,"")</f>
        <v/>
      </c>
      <c r="L7452" s="7" t="str">
        <f>IF(Table1[[#This Row],[Is Data Valid]]=TRUE,_xlfn.NORM.S.DIST(Table1[[#This Row],[Birthweight Z-Score (BW+10%)]],TRUE)*100,"")</f>
        <v/>
      </c>
    </row>
    <row r="7453" spans="1:12" x14ac:dyDescent="0.25">
      <c r="A7453" s="3"/>
      <c r="B7453" s="2"/>
      <c r="C7453" s="2"/>
      <c r="D7453" s="2" t="b">
        <f>IF(AND(NOT(ISBLANK(Table1[[#This Row],[Fetal Sex (Male, Female or Unknown)]])),ISNUMBER(Table1[[#This Row],[Birthweight (grams)]]),ISNUMBER(Table1[[#This Row],[Gestation (days)]])),TRUE,FALSE)</f>
        <v>0</v>
      </c>
      <c r="E7453" s="2" t="str">
        <f>IF(Table1[[#This Row],[Is Data Valid]]=TRUE,IF(Table1[[#This Row],[Fetal Sex (Male, Female or Unknown)]]="Male",Backend!$C$5,IF(Table1[[#This Row],[Fetal Sex (Male, Female or Unknown)]]="Female",Backend!$C$6,IF(Table1[[#This Row],[Fetal Sex (Male, Female or Unknown)]]="Unknown",Backend!$C$7,"Error"))),"")</f>
        <v/>
      </c>
      <c r="F7453" s="8" t="str">
        <f>IF(Table1[[#This Row],[Is Data Valid]]=TRUE,EXP(0.578+0.332*((Table1[[#This Row],[Gestation (days)]]+0.5)/7)-0.00354*((Table1[[#This Row],[Gestation (days)]]+0.5)/7)^2)*Table1[[#This Row],[BW40_3705]],"")</f>
        <v/>
      </c>
      <c r="G7453" s="2" t="str">
        <f>IF(Table1[[#This Row],[Is Data Valid]]=TRUE,((Table1[[#This Row],[Birthweight (grams)]]/Table1[[#This Row],[BW_GA]])-1)/(Backend!$B$3/100*Table1[[#This Row],[BW40_3705]]),"")</f>
        <v/>
      </c>
      <c r="H7453" s="7" t="str">
        <f>IF(Table1[[#This Row],[Is Data Valid]]=TRUE,((Table1[[#This Row],[Birthweight (grams)]]*0.9/Table1[[#This Row],[BW_GA]])-1)/(Backend!$B$3/100*Table1[[#This Row],[BW40_3705]]),"")</f>
        <v/>
      </c>
      <c r="I7453" s="7" t="str">
        <f>IF(Table1[[#This Row],[Is Data Valid]]=TRUE,((Table1[[#This Row],[Birthweight (grams)]]*1.1/Table1[[#This Row],[BW_GA]])-1)/(Backend!$B$3/100*Table1[[#This Row],[BW40_3705]]),"")</f>
        <v/>
      </c>
      <c r="J7453" s="7" t="str">
        <f>IF(Table1[[#This Row],[Is Data Valid]]=TRUE,_xlfn.NORM.S.DIST(Table1[[#This Row],[Birthweight Z-Score]],TRUE)*100,"")</f>
        <v/>
      </c>
      <c r="K7453" s="7" t="str">
        <f>IF(Table1[[#This Row],[Is Data Valid]]=TRUE,_xlfn.NORM.S.DIST(Table1[[#This Row],[Birthweight Z-Score (BW-10%)]],TRUE)*100,"")</f>
        <v/>
      </c>
      <c r="L7453" s="7" t="str">
        <f>IF(Table1[[#This Row],[Is Data Valid]]=TRUE,_xlfn.NORM.S.DIST(Table1[[#This Row],[Birthweight Z-Score (BW+10%)]],TRUE)*100,"")</f>
        <v/>
      </c>
    </row>
    <row r="7454" spans="1:12" x14ac:dyDescent="0.25">
      <c r="A7454" s="3"/>
      <c r="B7454" s="2"/>
      <c r="C7454" s="2"/>
      <c r="D7454" s="2" t="b">
        <f>IF(AND(NOT(ISBLANK(Table1[[#This Row],[Fetal Sex (Male, Female or Unknown)]])),ISNUMBER(Table1[[#This Row],[Birthweight (grams)]]),ISNUMBER(Table1[[#This Row],[Gestation (days)]])),TRUE,FALSE)</f>
        <v>0</v>
      </c>
      <c r="E7454" s="2" t="str">
        <f>IF(Table1[[#This Row],[Is Data Valid]]=TRUE,IF(Table1[[#This Row],[Fetal Sex (Male, Female or Unknown)]]="Male",Backend!$C$5,IF(Table1[[#This Row],[Fetal Sex (Male, Female or Unknown)]]="Female",Backend!$C$6,IF(Table1[[#This Row],[Fetal Sex (Male, Female or Unknown)]]="Unknown",Backend!$C$7,"Error"))),"")</f>
        <v/>
      </c>
      <c r="F7454" s="8" t="str">
        <f>IF(Table1[[#This Row],[Is Data Valid]]=TRUE,EXP(0.578+0.332*((Table1[[#This Row],[Gestation (days)]]+0.5)/7)-0.00354*((Table1[[#This Row],[Gestation (days)]]+0.5)/7)^2)*Table1[[#This Row],[BW40_3705]],"")</f>
        <v/>
      </c>
      <c r="G7454" s="2" t="str">
        <f>IF(Table1[[#This Row],[Is Data Valid]]=TRUE,((Table1[[#This Row],[Birthweight (grams)]]/Table1[[#This Row],[BW_GA]])-1)/(Backend!$B$3/100*Table1[[#This Row],[BW40_3705]]),"")</f>
        <v/>
      </c>
      <c r="H7454" s="7" t="str">
        <f>IF(Table1[[#This Row],[Is Data Valid]]=TRUE,((Table1[[#This Row],[Birthweight (grams)]]*0.9/Table1[[#This Row],[BW_GA]])-1)/(Backend!$B$3/100*Table1[[#This Row],[BW40_3705]]),"")</f>
        <v/>
      </c>
      <c r="I7454" s="7" t="str">
        <f>IF(Table1[[#This Row],[Is Data Valid]]=TRUE,((Table1[[#This Row],[Birthweight (grams)]]*1.1/Table1[[#This Row],[BW_GA]])-1)/(Backend!$B$3/100*Table1[[#This Row],[BW40_3705]]),"")</f>
        <v/>
      </c>
      <c r="J7454" s="7" t="str">
        <f>IF(Table1[[#This Row],[Is Data Valid]]=TRUE,_xlfn.NORM.S.DIST(Table1[[#This Row],[Birthweight Z-Score]],TRUE)*100,"")</f>
        <v/>
      </c>
      <c r="K7454" s="7" t="str">
        <f>IF(Table1[[#This Row],[Is Data Valid]]=TRUE,_xlfn.NORM.S.DIST(Table1[[#This Row],[Birthweight Z-Score (BW-10%)]],TRUE)*100,"")</f>
        <v/>
      </c>
      <c r="L7454" s="7" t="str">
        <f>IF(Table1[[#This Row],[Is Data Valid]]=TRUE,_xlfn.NORM.S.DIST(Table1[[#This Row],[Birthweight Z-Score (BW+10%)]],TRUE)*100,"")</f>
        <v/>
      </c>
    </row>
    <row r="7455" spans="1:12" x14ac:dyDescent="0.25">
      <c r="A7455" s="3"/>
      <c r="B7455" s="2"/>
      <c r="C7455" s="2"/>
      <c r="D7455" s="2" t="b">
        <f>IF(AND(NOT(ISBLANK(Table1[[#This Row],[Fetal Sex (Male, Female or Unknown)]])),ISNUMBER(Table1[[#This Row],[Birthweight (grams)]]),ISNUMBER(Table1[[#This Row],[Gestation (days)]])),TRUE,FALSE)</f>
        <v>0</v>
      </c>
      <c r="E7455" s="2" t="str">
        <f>IF(Table1[[#This Row],[Is Data Valid]]=TRUE,IF(Table1[[#This Row],[Fetal Sex (Male, Female or Unknown)]]="Male",Backend!$C$5,IF(Table1[[#This Row],[Fetal Sex (Male, Female or Unknown)]]="Female",Backend!$C$6,IF(Table1[[#This Row],[Fetal Sex (Male, Female or Unknown)]]="Unknown",Backend!$C$7,"Error"))),"")</f>
        <v/>
      </c>
      <c r="F7455" s="8" t="str">
        <f>IF(Table1[[#This Row],[Is Data Valid]]=TRUE,EXP(0.578+0.332*((Table1[[#This Row],[Gestation (days)]]+0.5)/7)-0.00354*((Table1[[#This Row],[Gestation (days)]]+0.5)/7)^2)*Table1[[#This Row],[BW40_3705]],"")</f>
        <v/>
      </c>
      <c r="G7455" s="2" t="str">
        <f>IF(Table1[[#This Row],[Is Data Valid]]=TRUE,((Table1[[#This Row],[Birthweight (grams)]]/Table1[[#This Row],[BW_GA]])-1)/(Backend!$B$3/100*Table1[[#This Row],[BW40_3705]]),"")</f>
        <v/>
      </c>
      <c r="H7455" s="7" t="str">
        <f>IF(Table1[[#This Row],[Is Data Valid]]=TRUE,((Table1[[#This Row],[Birthweight (grams)]]*0.9/Table1[[#This Row],[BW_GA]])-1)/(Backend!$B$3/100*Table1[[#This Row],[BW40_3705]]),"")</f>
        <v/>
      </c>
      <c r="I7455" s="7" t="str">
        <f>IF(Table1[[#This Row],[Is Data Valid]]=TRUE,((Table1[[#This Row],[Birthweight (grams)]]*1.1/Table1[[#This Row],[BW_GA]])-1)/(Backend!$B$3/100*Table1[[#This Row],[BW40_3705]]),"")</f>
        <v/>
      </c>
      <c r="J7455" s="7" t="str">
        <f>IF(Table1[[#This Row],[Is Data Valid]]=TRUE,_xlfn.NORM.S.DIST(Table1[[#This Row],[Birthweight Z-Score]],TRUE)*100,"")</f>
        <v/>
      </c>
      <c r="K7455" s="7" t="str">
        <f>IF(Table1[[#This Row],[Is Data Valid]]=TRUE,_xlfn.NORM.S.DIST(Table1[[#This Row],[Birthweight Z-Score (BW-10%)]],TRUE)*100,"")</f>
        <v/>
      </c>
      <c r="L7455" s="7" t="str">
        <f>IF(Table1[[#This Row],[Is Data Valid]]=TRUE,_xlfn.NORM.S.DIST(Table1[[#This Row],[Birthweight Z-Score (BW+10%)]],TRUE)*100,"")</f>
        <v/>
      </c>
    </row>
    <row r="7456" spans="1:12" x14ac:dyDescent="0.25">
      <c r="A7456" s="3"/>
      <c r="B7456" s="2"/>
      <c r="C7456" s="2"/>
      <c r="D7456" s="2" t="b">
        <f>IF(AND(NOT(ISBLANK(Table1[[#This Row],[Fetal Sex (Male, Female or Unknown)]])),ISNUMBER(Table1[[#This Row],[Birthweight (grams)]]),ISNUMBER(Table1[[#This Row],[Gestation (days)]])),TRUE,FALSE)</f>
        <v>0</v>
      </c>
      <c r="E7456" s="2" t="str">
        <f>IF(Table1[[#This Row],[Is Data Valid]]=TRUE,IF(Table1[[#This Row],[Fetal Sex (Male, Female or Unknown)]]="Male",Backend!$C$5,IF(Table1[[#This Row],[Fetal Sex (Male, Female or Unknown)]]="Female",Backend!$C$6,IF(Table1[[#This Row],[Fetal Sex (Male, Female or Unknown)]]="Unknown",Backend!$C$7,"Error"))),"")</f>
        <v/>
      </c>
      <c r="F7456" s="8" t="str">
        <f>IF(Table1[[#This Row],[Is Data Valid]]=TRUE,EXP(0.578+0.332*((Table1[[#This Row],[Gestation (days)]]+0.5)/7)-0.00354*((Table1[[#This Row],[Gestation (days)]]+0.5)/7)^2)*Table1[[#This Row],[BW40_3705]],"")</f>
        <v/>
      </c>
      <c r="G7456" s="2" t="str">
        <f>IF(Table1[[#This Row],[Is Data Valid]]=TRUE,((Table1[[#This Row],[Birthweight (grams)]]/Table1[[#This Row],[BW_GA]])-1)/(Backend!$B$3/100*Table1[[#This Row],[BW40_3705]]),"")</f>
        <v/>
      </c>
      <c r="H7456" s="7" t="str">
        <f>IF(Table1[[#This Row],[Is Data Valid]]=TRUE,((Table1[[#This Row],[Birthweight (grams)]]*0.9/Table1[[#This Row],[BW_GA]])-1)/(Backend!$B$3/100*Table1[[#This Row],[BW40_3705]]),"")</f>
        <v/>
      </c>
      <c r="I7456" s="7" t="str">
        <f>IF(Table1[[#This Row],[Is Data Valid]]=TRUE,((Table1[[#This Row],[Birthweight (grams)]]*1.1/Table1[[#This Row],[BW_GA]])-1)/(Backend!$B$3/100*Table1[[#This Row],[BW40_3705]]),"")</f>
        <v/>
      </c>
      <c r="J7456" s="7" t="str">
        <f>IF(Table1[[#This Row],[Is Data Valid]]=TRUE,_xlfn.NORM.S.DIST(Table1[[#This Row],[Birthweight Z-Score]],TRUE)*100,"")</f>
        <v/>
      </c>
      <c r="K7456" s="7" t="str">
        <f>IF(Table1[[#This Row],[Is Data Valid]]=TRUE,_xlfn.NORM.S.DIST(Table1[[#This Row],[Birthweight Z-Score (BW-10%)]],TRUE)*100,"")</f>
        <v/>
      </c>
      <c r="L7456" s="7" t="str">
        <f>IF(Table1[[#This Row],[Is Data Valid]]=TRUE,_xlfn.NORM.S.DIST(Table1[[#This Row],[Birthweight Z-Score (BW+10%)]],TRUE)*100,"")</f>
        <v/>
      </c>
    </row>
    <row r="7457" spans="1:12" x14ac:dyDescent="0.25">
      <c r="A7457" s="3"/>
      <c r="B7457" s="2"/>
      <c r="C7457" s="2"/>
      <c r="D7457" s="2" t="b">
        <f>IF(AND(NOT(ISBLANK(Table1[[#This Row],[Fetal Sex (Male, Female or Unknown)]])),ISNUMBER(Table1[[#This Row],[Birthweight (grams)]]),ISNUMBER(Table1[[#This Row],[Gestation (days)]])),TRUE,FALSE)</f>
        <v>0</v>
      </c>
      <c r="E7457" s="2" t="str">
        <f>IF(Table1[[#This Row],[Is Data Valid]]=TRUE,IF(Table1[[#This Row],[Fetal Sex (Male, Female or Unknown)]]="Male",Backend!$C$5,IF(Table1[[#This Row],[Fetal Sex (Male, Female or Unknown)]]="Female",Backend!$C$6,IF(Table1[[#This Row],[Fetal Sex (Male, Female or Unknown)]]="Unknown",Backend!$C$7,"Error"))),"")</f>
        <v/>
      </c>
      <c r="F7457" s="8" t="str">
        <f>IF(Table1[[#This Row],[Is Data Valid]]=TRUE,EXP(0.578+0.332*((Table1[[#This Row],[Gestation (days)]]+0.5)/7)-0.00354*((Table1[[#This Row],[Gestation (days)]]+0.5)/7)^2)*Table1[[#This Row],[BW40_3705]],"")</f>
        <v/>
      </c>
      <c r="G7457" s="2" t="str">
        <f>IF(Table1[[#This Row],[Is Data Valid]]=TRUE,((Table1[[#This Row],[Birthweight (grams)]]/Table1[[#This Row],[BW_GA]])-1)/(Backend!$B$3/100*Table1[[#This Row],[BW40_3705]]),"")</f>
        <v/>
      </c>
      <c r="H7457" s="7" t="str">
        <f>IF(Table1[[#This Row],[Is Data Valid]]=TRUE,((Table1[[#This Row],[Birthweight (grams)]]*0.9/Table1[[#This Row],[BW_GA]])-1)/(Backend!$B$3/100*Table1[[#This Row],[BW40_3705]]),"")</f>
        <v/>
      </c>
      <c r="I7457" s="7" t="str">
        <f>IF(Table1[[#This Row],[Is Data Valid]]=TRUE,((Table1[[#This Row],[Birthweight (grams)]]*1.1/Table1[[#This Row],[BW_GA]])-1)/(Backend!$B$3/100*Table1[[#This Row],[BW40_3705]]),"")</f>
        <v/>
      </c>
      <c r="J7457" s="7" t="str">
        <f>IF(Table1[[#This Row],[Is Data Valid]]=TRUE,_xlfn.NORM.S.DIST(Table1[[#This Row],[Birthweight Z-Score]],TRUE)*100,"")</f>
        <v/>
      </c>
      <c r="K7457" s="7" t="str">
        <f>IF(Table1[[#This Row],[Is Data Valid]]=TRUE,_xlfn.NORM.S.DIST(Table1[[#This Row],[Birthweight Z-Score (BW-10%)]],TRUE)*100,"")</f>
        <v/>
      </c>
      <c r="L7457" s="7" t="str">
        <f>IF(Table1[[#This Row],[Is Data Valid]]=TRUE,_xlfn.NORM.S.DIST(Table1[[#This Row],[Birthweight Z-Score (BW+10%)]],TRUE)*100,"")</f>
        <v/>
      </c>
    </row>
    <row r="7458" spans="1:12" x14ac:dyDescent="0.25">
      <c r="A7458" s="3"/>
      <c r="B7458" s="2"/>
      <c r="C7458" s="2"/>
      <c r="D7458" s="2" t="b">
        <f>IF(AND(NOT(ISBLANK(Table1[[#This Row],[Fetal Sex (Male, Female or Unknown)]])),ISNUMBER(Table1[[#This Row],[Birthweight (grams)]]),ISNUMBER(Table1[[#This Row],[Gestation (days)]])),TRUE,FALSE)</f>
        <v>0</v>
      </c>
      <c r="E7458" s="2" t="str">
        <f>IF(Table1[[#This Row],[Is Data Valid]]=TRUE,IF(Table1[[#This Row],[Fetal Sex (Male, Female or Unknown)]]="Male",Backend!$C$5,IF(Table1[[#This Row],[Fetal Sex (Male, Female or Unknown)]]="Female",Backend!$C$6,IF(Table1[[#This Row],[Fetal Sex (Male, Female or Unknown)]]="Unknown",Backend!$C$7,"Error"))),"")</f>
        <v/>
      </c>
      <c r="F7458" s="8" t="str">
        <f>IF(Table1[[#This Row],[Is Data Valid]]=TRUE,EXP(0.578+0.332*((Table1[[#This Row],[Gestation (days)]]+0.5)/7)-0.00354*((Table1[[#This Row],[Gestation (days)]]+0.5)/7)^2)*Table1[[#This Row],[BW40_3705]],"")</f>
        <v/>
      </c>
      <c r="G7458" s="2" t="str">
        <f>IF(Table1[[#This Row],[Is Data Valid]]=TRUE,((Table1[[#This Row],[Birthweight (grams)]]/Table1[[#This Row],[BW_GA]])-1)/(Backend!$B$3/100*Table1[[#This Row],[BW40_3705]]),"")</f>
        <v/>
      </c>
      <c r="H7458" s="7" t="str">
        <f>IF(Table1[[#This Row],[Is Data Valid]]=TRUE,((Table1[[#This Row],[Birthweight (grams)]]*0.9/Table1[[#This Row],[BW_GA]])-1)/(Backend!$B$3/100*Table1[[#This Row],[BW40_3705]]),"")</f>
        <v/>
      </c>
      <c r="I7458" s="7" t="str">
        <f>IF(Table1[[#This Row],[Is Data Valid]]=TRUE,((Table1[[#This Row],[Birthweight (grams)]]*1.1/Table1[[#This Row],[BW_GA]])-1)/(Backend!$B$3/100*Table1[[#This Row],[BW40_3705]]),"")</f>
        <v/>
      </c>
      <c r="J7458" s="7" t="str">
        <f>IF(Table1[[#This Row],[Is Data Valid]]=TRUE,_xlfn.NORM.S.DIST(Table1[[#This Row],[Birthweight Z-Score]],TRUE)*100,"")</f>
        <v/>
      </c>
      <c r="K7458" s="7" t="str">
        <f>IF(Table1[[#This Row],[Is Data Valid]]=TRUE,_xlfn.NORM.S.DIST(Table1[[#This Row],[Birthweight Z-Score (BW-10%)]],TRUE)*100,"")</f>
        <v/>
      </c>
      <c r="L7458" s="7" t="str">
        <f>IF(Table1[[#This Row],[Is Data Valid]]=TRUE,_xlfn.NORM.S.DIST(Table1[[#This Row],[Birthweight Z-Score (BW+10%)]],TRUE)*100,"")</f>
        <v/>
      </c>
    </row>
    <row r="7459" spans="1:12" x14ac:dyDescent="0.25">
      <c r="A7459" s="3"/>
      <c r="B7459" s="2"/>
      <c r="C7459" s="2"/>
      <c r="D7459" s="2" t="b">
        <f>IF(AND(NOT(ISBLANK(Table1[[#This Row],[Fetal Sex (Male, Female or Unknown)]])),ISNUMBER(Table1[[#This Row],[Birthweight (grams)]]),ISNUMBER(Table1[[#This Row],[Gestation (days)]])),TRUE,FALSE)</f>
        <v>0</v>
      </c>
      <c r="E7459" s="2" t="str">
        <f>IF(Table1[[#This Row],[Is Data Valid]]=TRUE,IF(Table1[[#This Row],[Fetal Sex (Male, Female or Unknown)]]="Male",Backend!$C$5,IF(Table1[[#This Row],[Fetal Sex (Male, Female or Unknown)]]="Female",Backend!$C$6,IF(Table1[[#This Row],[Fetal Sex (Male, Female or Unknown)]]="Unknown",Backend!$C$7,"Error"))),"")</f>
        <v/>
      </c>
      <c r="F7459" s="8" t="str">
        <f>IF(Table1[[#This Row],[Is Data Valid]]=TRUE,EXP(0.578+0.332*((Table1[[#This Row],[Gestation (days)]]+0.5)/7)-0.00354*((Table1[[#This Row],[Gestation (days)]]+0.5)/7)^2)*Table1[[#This Row],[BW40_3705]],"")</f>
        <v/>
      </c>
      <c r="G7459" s="2" t="str">
        <f>IF(Table1[[#This Row],[Is Data Valid]]=TRUE,((Table1[[#This Row],[Birthweight (grams)]]/Table1[[#This Row],[BW_GA]])-1)/(Backend!$B$3/100*Table1[[#This Row],[BW40_3705]]),"")</f>
        <v/>
      </c>
      <c r="H7459" s="7" t="str">
        <f>IF(Table1[[#This Row],[Is Data Valid]]=TRUE,((Table1[[#This Row],[Birthweight (grams)]]*0.9/Table1[[#This Row],[BW_GA]])-1)/(Backend!$B$3/100*Table1[[#This Row],[BW40_3705]]),"")</f>
        <v/>
      </c>
      <c r="I7459" s="7" t="str">
        <f>IF(Table1[[#This Row],[Is Data Valid]]=TRUE,((Table1[[#This Row],[Birthweight (grams)]]*1.1/Table1[[#This Row],[BW_GA]])-1)/(Backend!$B$3/100*Table1[[#This Row],[BW40_3705]]),"")</f>
        <v/>
      </c>
      <c r="J7459" s="7" t="str">
        <f>IF(Table1[[#This Row],[Is Data Valid]]=TRUE,_xlfn.NORM.S.DIST(Table1[[#This Row],[Birthweight Z-Score]],TRUE)*100,"")</f>
        <v/>
      </c>
      <c r="K7459" s="7" t="str">
        <f>IF(Table1[[#This Row],[Is Data Valid]]=TRUE,_xlfn.NORM.S.DIST(Table1[[#This Row],[Birthweight Z-Score (BW-10%)]],TRUE)*100,"")</f>
        <v/>
      </c>
      <c r="L7459" s="7" t="str">
        <f>IF(Table1[[#This Row],[Is Data Valid]]=TRUE,_xlfn.NORM.S.DIST(Table1[[#This Row],[Birthweight Z-Score (BW+10%)]],TRUE)*100,"")</f>
        <v/>
      </c>
    </row>
    <row r="7460" spans="1:12" x14ac:dyDescent="0.25">
      <c r="A7460" s="3"/>
      <c r="B7460" s="2"/>
      <c r="C7460" s="2"/>
      <c r="D7460" s="2" t="b">
        <f>IF(AND(NOT(ISBLANK(Table1[[#This Row],[Fetal Sex (Male, Female or Unknown)]])),ISNUMBER(Table1[[#This Row],[Birthweight (grams)]]),ISNUMBER(Table1[[#This Row],[Gestation (days)]])),TRUE,FALSE)</f>
        <v>0</v>
      </c>
      <c r="E7460" s="2" t="str">
        <f>IF(Table1[[#This Row],[Is Data Valid]]=TRUE,IF(Table1[[#This Row],[Fetal Sex (Male, Female or Unknown)]]="Male",Backend!$C$5,IF(Table1[[#This Row],[Fetal Sex (Male, Female or Unknown)]]="Female",Backend!$C$6,IF(Table1[[#This Row],[Fetal Sex (Male, Female or Unknown)]]="Unknown",Backend!$C$7,"Error"))),"")</f>
        <v/>
      </c>
      <c r="F7460" s="8" t="str">
        <f>IF(Table1[[#This Row],[Is Data Valid]]=TRUE,EXP(0.578+0.332*((Table1[[#This Row],[Gestation (days)]]+0.5)/7)-0.00354*((Table1[[#This Row],[Gestation (days)]]+0.5)/7)^2)*Table1[[#This Row],[BW40_3705]],"")</f>
        <v/>
      </c>
      <c r="G7460" s="2" t="str">
        <f>IF(Table1[[#This Row],[Is Data Valid]]=TRUE,((Table1[[#This Row],[Birthweight (grams)]]/Table1[[#This Row],[BW_GA]])-1)/(Backend!$B$3/100*Table1[[#This Row],[BW40_3705]]),"")</f>
        <v/>
      </c>
      <c r="H7460" s="7" t="str">
        <f>IF(Table1[[#This Row],[Is Data Valid]]=TRUE,((Table1[[#This Row],[Birthweight (grams)]]*0.9/Table1[[#This Row],[BW_GA]])-1)/(Backend!$B$3/100*Table1[[#This Row],[BW40_3705]]),"")</f>
        <v/>
      </c>
      <c r="I7460" s="7" t="str">
        <f>IF(Table1[[#This Row],[Is Data Valid]]=TRUE,((Table1[[#This Row],[Birthweight (grams)]]*1.1/Table1[[#This Row],[BW_GA]])-1)/(Backend!$B$3/100*Table1[[#This Row],[BW40_3705]]),"")</f>
        <v/>
      </c>
      <c r="J7460" s="7" t="str">
        <f>IF(Table1[[#This Row],[Is Data Valid]]=TRUE,_xlfn.NORM.S.DIST(Table1[[#This Row],[Birthweight Z-Score]],TRUE)*100,"")</f>
        <v/>
      </c>
      <c r="K7460" s="7" t="str">
        <f>IF(Table1[[#This Row],[Is Data Valid]]=TRUE,_xlfn.NORM.S.DIST(Table1[[#This Row],[Birthweight Z-Score (BW-10%)]],TRUE)*100,"")</f>
        <v/>
      </c>
      <c r="L7460" s="7" t="str">
        <f>IF(Table1[[#This Row],[Is Data Valid]]=TRUE,_xlfn.NORM.S.DIST(Table1[[#This Row],[Birthweight Z-Score (BW+10%)]],TRUE)*100,"")</f>
        <v/>
      </c>
    </row>
    <row r="7461" spans="1:12" x14ac:dyDescent="0.25">
      <c r="A7461" s="3"/>
      <c r="B7461" s="2"/>
      <c r="C7461" s="2"/>
      <c r="D7461" s="2" t="b">
        <f>IF(AND(NOT(ISBLANK(Table1[[#This Row],[Fetal Sex (Male, Female or Unknown)]])),ISNUMBER(Table1[[#This Row],[Birthweight (grams)]]),ISNUMBER(Table1[[#This Row],[Gestation (days)]])),TRUE,FALSE)</f>
        <v>0</v>
      </c>
      <c r="E7461" s="2" t="str">
        <f>IF(Table1[[#This Row],[Is Data Valid]]=TRUE,IF(Table1[[#This Row],[Fetal Sex (Male, Female or Unknown)]]="Male",Backend!$C$5,IF(Table1[[#This Row],[Fetal Sex (Male, Female or Unknown)]]="Female",Backend!$C$6,IF(Table1[[#This Row],[Fetal Sex (Male, Female or Unknown)]]="Unknown",Backend!$C$7,"Error"))),"")</f>
        <v/>
      </c>
      <c r="F7461" s="8" t="str">
        <f>IF(Table1[[#This Row],[Is Data Valid]]=TRUE,EXP(0.578+0.332*((Table1[[#This Row],[Gestation (days)]]+0.5)/7)-0.00354*((Table1[[#This Row],[Gestation (days)]]+0.5)/7)^2)*Table1[[#This Row],[BW40_3705]],"")</f>
        <v/>
      </c>
      <c r="G7461" s="2" t="str">
        <f>IF(Table1[[#This Row],[Is Data Valid]]=TRUE,((Table1[[#This Row],[Birthweight (grams)]]/Table1[[#This Row],[BW_GA]])-1)/(Backend!$B$3/100*Table1[[#This Row],[BW40_3705]]),"")</f>
        <v/>
      </c>
      <c r="H7461" s="7" t="str">
        <f>IF(Table1[[#This Row],[Is Data Valid]]=TRUE,((Table1[[#This Row],[Birthweight (grams)]]*0.9/Table1[[#This Row],[BW_GA]])-1)/(Backend!$B$3/100*Table1[[#This Row],[BW40_3705]]),"")</f>
        <v/>
      </c>
      <c r="I7461" s="7" t="str">
        <f>IF(Table1[[#This Row],[Is Data Valid]]=TRUE,((Table1[[#This Row],[Birthweight (grams)]]*1.1/Table1[[#This Row],[BW_GA]])-1)/(Backend!$B$3/100*Table1[[#This Row],[BW40_3705]]),"")</f>
        <v/>
      </c>
      <c r="J7461" s="7" t="str">
        <f>IF(Table1[[#This Row],[Is Data Valid]]=TRUE,_xlfn.NORM.S.DIST(Table1[[#This Row],[Birthweight Z-Score]],TRUE)*100,"")</f>
        <v/>
      </c>
      <c r="K7461" s="7" t="str">
        <f>IF(Table1[[#This Row],[Is Data Valid]]=TRUE,_xlfn.NORM.S.DIST(Table1[[#This Row],[Birthweight Z-Score (BW-10%)]],TRUE)*100,"")</f>
        <v/>
      </c>
      <c r="L7461" s="7" t="str">
        <f>IF(Table1[[#This Row],[Is Data Valid]]=TRUE,_xlfn.NORM.S.DIST(Table1[[#This Row],[Birthweight Z-Score (BW+10%)]],TRUE)*100,"")</f>
        <v/>
      </c>
    </row>
    <row r="7462" spans="1:12" x14ac:dyDescent="0.25">
      <c r="A7462" s="3"/>
      <c r="B7462" s="2"/>
      <c r="C7462" s="2"/>
      <c r="D7462" s="2" t="b">
        <f>IF(AND(NOT(ISBLANK(Table1[[#This Row],[Fetal Sex (Male, Female or Unknown)]])),ISNUMBER(Table1[[#This Row],[Birthweight (grams)]]),ISNUMBER(Table1[[#This Row],[Gestation (days)]])),TRUE,FALSE)</f>
        <v>0</v>
      </c>
      <c r="E7462" s="2" t="str">
        <f>IF(Table1[[#This Row],[Is Data Valid]]=TRUE,IF(Table1[[#This Row],[Fetal Sex (Male, Female or Unknown)]]="Male",Backend!$C$5,IF(Table1[[#This Row],[Fetal Sex (Male, Female or Unknown)]]="Female",Backend!$C$6,IF(Table1[[#This Row],[Fetal Sex (Male, Female or Unknown)]]="Unknown",Backend!$C$7,"Error"))),"")</f>
        <v/>
      </c>
      <c r="F7462" s="8" t="str">
        <f>IF(Table1[[#This Row],[Is Data Valid]]=TRUE,EXP(0.578+0.332*((Table1[[#This Row],[Gestation (days)]]+0.5)/7)-0.00354*((Table1[[#This Row],[Gestation (days)]]+0.5)/7)^2)*Table1[[#This Row],[BW40_3705]],"")</f>
        <v/>
      </c>
      <c r="G7462" s="2" t="str">
        <f>IF(Table1[[#This Row],[Is Data Valid]]=TRUE,((Table1[[#This Row],[Birthweight (grams)]]/Table1[[#This Row],[BW_GA]])-1)/(Backend!$B$3/100*Table1[[#This Row],[BW40_3705]]),"")</f>
        <v/>
      </c>
      <c r="H7462" s="7" t="str">
        <f>IF(Table1[[#This Row],[Is Data Valid]]=TRUE,((Table1[[#This Row],[Birthweight (grams)]]*0.9/Table1[[#This Row],[BW_GA]])-1)/(Backend!$B$3/100*Table1[[#This Row],[BW40_3705]]),"")</f>
        <v/>
      </c>
      <c r="I7462" s="7" t="str">
        <f>IF(Table1[[#This Row],[Is Data Valid]]=TRUE,((Table1[[#This Row],[Birthweight (grams)]]*1.1/Table1[[#This Row],[BW_GA]])-1)/(Backend!$B$3/100*Table1[[#This Row],[BW40_3705]]),"")</f>
        <v/>
      </c>
      <c r="J7462" s="7" t="str">
        <f>IF(Table1[[#This Row],[Is Data Valid]]=TRUE,_xlfn.NORM.S.DIST(Table1[[#This Row],[Birthweight Z-Score]],TRUE)*100,"")</f>
        <v/>
      </c>
      <c r="K7462" s="7" t="str">
        <f>IF(Table1[[#This Row],[Is Data Valid]]=TRUE,_xlfn.NORM.S.DIST(Table1[[#This Row],[Birthweight Z-Score (BW-10%)]],TRUE)*100,"")</f>
        <v/>
      </c>
      <c r="L7462" s="7" t="str">
        <f>IF(Table1[[#This Row],[Is Data Valid]]=TRUE,_xlfn.NORM.S.DIST(Table1[[#This Row],[Birthweight Z-Score (BW+10%)]],TRUE)*100,"")</f>
        <v/>
      </c>
    </row>
    <row r="7463" spans="1:12" x14ac:dyDescent="0.25">
      <c r="A7463" s="3"/>
      <c r="B7463" s="2"/>
      <c r="C7463" s="2"/>
      <c r="D7463" s="2" t="b">
        <f>IF(AND(NOT(ISBLANK(Table1[[#This Row],[Fetal Sex (Male, Female or Unknown)]])),ISNUMBER(Table1[[#This Row],[Birthweight (grams)]]),ISNUMBER(Table1[[#This Row],[Gestation (days)]])),TRUE,FALSE)</f>
        <v>0</v>
      </c>
      <c r="E7463" s="2" t="str">
        <f>IF(Table1[[#This Row],[Is Data Valid]]=TRUE,IF(Table1[[#This Row],[Fetal Sex (Male, Female or Unknown)]]="Male",Backend!$C$5,IF(Table1[[#This Row],[Fetal Sex (Male, Female or Unknown)]]="Female",Backend!$C$6,IF(Table1[[#This Row],[Fetal Sex (Male, Female or Unknown)]]="Unknown",Backend!$C$7,"Error"))),"")</f>
        <v/>
      </c>
      <c r="F7463" s="8" t="str">
        <f>IF(Table1[[#This Row],[Is Data Valid]]=TRUE,EXP(0.578+0.332*((Table1[[#This Row],[Gestation (days)]]+0.5)/7)-0.00354*((Table1[[#This Row],[Gestation (days)]]+0.5)/7)^2)*Table1[[#This Row],[BW40_3705]],"")</f>
        <v/>
      </c>
      <c r="G7463" s="2" t="str">
        <f>IF(Table1[[#This Row],[Is Data Valid]]=TRUE,((Table1[[#This Row],[Birthweight (grams)]]/Table1[[#This Row],[BW_GA]])-1)/(Backend!$B$3/100*Table1[[#This Row],[BW40_3705]]),"")</f>
        <v/>
      </c>
      <c r="H7463" s="7" t="str">
        <f>IF(Table1[[#This Row],[Is Data Valid]]=TRUE,((Table1[[#This Row],[Birthweight (grams)]]*0.9/Table1[[#This Row],[BW_GA]])-1)/(Backend!$B$3/100*Table1[[#This Row],[BW40_3705]]),"")</f>
        <v/>
      </c>
      <c r="I7463" s="7" t="str">
        <f>IF(Table1[[#This Row],[Is Data Valid]]=TRUE,((Table1[[#This Row],[Birthweight (grams)]]*1.1/Table1[[#This Row],[BW_GA]])-1)/(Backend!$B$3/100*Table1[[#This Row],[BW40_3705]]),"")</f>
        <v/>
      </c>
      <c r="J7463" s="7" t="str">
        <f>IF(Table1[[#This Row],[Is Data Valid]]=TRUE,_xlfn.NORM.S.DIST(Table1[[#This Row],[Birthweight Z-Score]],TRUE)*100,"")</f>
        <v/>
      </c>
      <c r="K7463" s="7" t="str">
        <f>IF(Table1[[#This Row],[Is Data Valid]]=TRUE,_xlfn.NORM.S.DIST(Table1[[#This Row],[Birthweight Z-Score (BW-10%)]],TRUE)*100,"")</f>
        <v/>
      </c>
      <c r="L7463" s="7" t="str">
        <f>IF(Table1[[#This Row],[Is Data Valid]]=TRUE,_xlfn.NORM.S.DIST(Table1[[#This Row],[Birthweight Z-Score (BW+10%)]],TRUE)*100,"")</f>
        <v/>
      </c>
    </row>
    <row r="7464" spans="1:12" x14ac:dyDescent="0.25">
      <c r="A7464" s="3"/>
      <c r="B7464" s="2"/>
      <c r="C7464" s="2"/>
      <c r="D7464" s="2" t="b">
        <f>IF(AND(NOT(ISBLANK(Table1[[#This Row],[Fetal Sex (Male, Female or Unknown)]])),ISNUMBER(Table1[[#This Row],[Birthweight (grams)]]),ISNUMBER(Table1[[#This Row],[Gestation (days)]])),TRUE,FALSE)</f>
        <v>0</v>
      </c>
      <c r="E7464" s="2" t="str">
        <f>IF(Table1[[#This Row],[Is Data Valid]]=TRUE,IF(Table1[[#This Row],[Fetal Sex (Male, Female or Unknown)]]="Male",Backend!$C$5,IF(Table1[[#This Row],[Fetal Sex (Male, Female or Unknown)]]="Female",Backend!$C$6,IF(Table1[[#This Row],[Fetal Sex (Male, Female or Unknown)]]="Unknown",Backend!$C$7,"Error"))),"")</f>
        <v/>
      </c>
      <c r="F7464" s="8" t="str">
        <f>IF(Table1[[#This Row],[Is Data Valid]]=TRUE,EXP(0.578+0.332*((Table1[[#This Row],[Gestation (days)]]+0.5)/7)-0.00354*((Table1[[#This Row],[Gestation (days)]]+0.5)/7)^2)*Table1[[#This Row],[BW40_3705]],"")</f>
        <v/>
      </c>
      <c r="G7464" s="2" t="str">
        <f>IF(Table1[[#This Row],[Is Data Valid]]=TRUE,((Table1[[#This Row],[Birthweight (grams)]]/Table1[[#This Row],[BW_GA]])-1)/(Backend!$B$3/100*Table1[[#This Row],[BW40_3705]]),"")</f>
        <v/>
      </c>
      <c r="H7464" s="7" t="str">
        <f>IF(Table1[[#This Row],[Is Data Valid]]=TRUE,((Table1[[#This Row],[Birthweight (grams)]]*0.9/Table1[[#This Row],[BW_GA]])-1)/(Backend!$B$3/100*Table1[[#This Row],[BW40_3705]]),"")</f>
        <v/>
      </c>
      <c r="I7464" s="7" t="str">
        <f>IF(Table1[[#This Row],[Is Data Valid]]=TRUE,((Table1[[#This Row],[Birthweight (grams)]]*1.1/Table1[[#This Row],[BW_GA]])-1)/(Backend!$B$3/100*Table1[[#This Row],[BW40_3705]]),"")</f>
        <v/>
      </c>
      <c r="J7464" s="7" t="str">
        <f>IF(Table1[[#This Row],[Is Data Valid]]=TRUE,_xlfn.NORM.S.DIST(Table1[[#This Row],[Birthweight Z-Score]],TRUE)*100,"")</f>
        <v/>
      </c>
      <c r="K7464" s="7" t="str">
        <f>IF(Table1[[#This Row],[Is Data Valid]]=TRUE,_xlfn.NORM.S.DIST(Table1[[#This Row],[Birthweight Z-Score (BW-10%)]],TRUE)*100,"")</f>
        <v/>
      </c>
      <c r="L7464" s="7" t="str">
        <f>IF(Table1[[#This Row],[Is Data Valid]]=TRUE,_xlfn.NORM.S.DIST(Table1[[#This Row],[Birthweight Z-Score (BW+10%)]],TRUE)*100,"")</f>
        <v/>
      </c>
    </row>
    <row r="7465" spans="1:12" x14ac:dyDescent="0.25">
      <c r="A7465" s="3"/>
      <c r="B7465" s="2"/>
      <c r="C7465" s="2"/>
      <c r="D7465" s="2" t="b">
        <f>IF(AND(NOT(ISBLANK(Table1[[#This Row],[Fetal Sex (Male, Female or Unknown)]])),ISNUMBER(Table1[[#This Row],[Birthweight (grams)]]),ISNUMBER(Table1[[#This Row],[Gestation (days)]])),TRUE,FALSE)</f>
        <v>0</v>
      </c>
      <c r="E7465" s="2" t="str">
        <f>IF(Table1[[#This Row],[Is Data Valid]]=TRUE,IF(Table1[[#This Row],[Fetal Sex (Male, Female or Unknown)]]="Male",Backend!$C$5,IF(Table1[[#This Row],[Fetal Sex (Male, Female or Unknown)]]="Female",Backend!$C$6,IF(Table1[[#This Row],[Fetal Sex (Male, Female or Unknown)]]="Unknown",Backend!$C$7,"Error"))),"")</f>
        <v/>
      </c>
      <c r="F7465" s="8" t="str">
        <f>IF(Table1[[#This Row],[Is Data Valid]]=TRUE,EXP(0.578+0.332*((Table1[[#This Row],[Gestation (days)]]+0.5)/7)-0.00354*((Table1[[#This Row],[Gestation (days)]]+0.5)/7)^2)*Table1[[#This Row],[BW40_3705]],"")</f>
        <v/>
      </c>
      <c r="G7465" s="2" t="str">
        <f>IF(Table1[[#This Row],[Is Data Valid]]=TRUE,((Table1[[#This Row],[Birthweight (grams)]]/Table1[[#This Row],[BW_GA]])-1)/(Backend!$B$3/100*Table1[[#This Row],[BW40_3705]]),"")</f>
        <v/>
      </c>
      <c r="H7465" s="7" t="str">
        <f>IF(Table1[[#This Row],[Is Data Valid]]=TRUE,((Table1[[#This Row],[Birthweight (grams)]]*0.9/Table1[[#This Row],[BW_GA]])-1)/(Backend!$B$3/100*Table1[[#This Row],[BW40_3705]]),"")</f>
        <v/>
      </c>
      <c r="I7465" s="7" t="str">
        <f>IF(Table1[[#This Row],[Is Data Valid]]=TRUE,((Table1[[#This Row],[Birthweight (grams)]]*1.1/Table1[[#This Row],[BW_GA]])-1)/(Backend!$B$3/100*Table1[[#This Row],[BW40_3705]]),"")</f>
        <v/>
      </c>
      <c r="J7465" s="7" t="str">
        <f>IF(Table1[[#This Row],[Is Data Valid]]=TRUE,_xlfn.NORM.S.DIST(Table1[[#This Row],[Birthweight Z-Score]],TRUE)*100,"")</f>
        <v/>
      </c>
      <c r="K7465" s="7" t="str">
        <f>IF(Table1[[#This Row],[Is Data Valid]]=TRUE,_xlfn.NORM.S.DIST(Table1[[#This Row],[Birthweight Z-Score (BW-10%)]],TRUE)*100,"")</f>
        <v/>
      </c>
      <c r="L7465" s="7" t="str">
        <f>IF(Table1[[#This Row],[Is Data Valid]]=TRUE,_xlfn.NORM.S.DIST(Table1[[#This Row],[Birthweight Z-Score (BW+10%)]],TRUE)*100,"")</f>
        <v/>
      </c>
    </row>
    <row r="7466" spans="1:12" x14ac:dyDescent="0.25">
      <c r="A7466" s="3"/>
      <c r="B7466" s="2"/>
      <c r="C7466" s="2"/>
      <c r="D7466" s="2" t="b">
        <f>IF(AND(NOT(ISBLANK(Table1[[#This Row],[Fetal Sex (Male, Female or Unknown)]])),ISNUMBER(Table1[[#This Row],[Birthweight (grams)]]),ISNUMBER(Table1[[#This Row],[Gestation (days)]])),TRUE,FALSE)</f>
        <v>0</v>
      </c>
      <c r="E7466" s="2" t="str">
        <f>IF(Table1[[#This Row],[Is Data Valid]]=TRUE,IF(Table1[[#This Row],[Fetal Sex (Male, Female or Unknown)]]="Male",Backend!$C$5,IF(Table1[[#This Row],[Fetal Sex (Male, Female or Unknown)]]="Female",Backend!$C$6,IF(Table1[[#This Row],[Fetal Sex (Male, Female or Unknown)]]="Unknown",Backend!$C$7,"Error"))),"")</f>
        <v/>
      </c>
      <c r="F7466" s="8" t="str">
        <f>IF(Table1[[#This Row],[Is Data Valid]]=TRUE,EXP(0.578+0.332*((Table1[[#This Row],[Gestation (days)]]+0.5)/7)-0.00354*((Table1[[#This Row],[Gestation (days)]]+0.5)/7)^2)*Table1[[#This Row],[BW40_3705]],"")</f>
        <v/>
      </c>
      <c r="G7466" s="2" t="str">
        <f>IF(Table1[[#This Row],[Is Data Valid]]=TRUE,((Table1[[#This Row],[Birthweight (grams)]]/Table1[[#This Row],[BW_GA]])-1)/(Backend!$B$3/100*Table1[[#This Row],[BW40_3705]]),"")</f>
        <v/>
      </c>
      <c r="H7466" s="7" t="str">
        <f>IF(Table1[[#This Row],[Is Data Valid]]=TRUE,((Table1[[#This Row],[Birthweight (grams)]]*0.9/Table1[[#This Row],[BW_GA]])-1)/(Backend!$B$3/100*Table1[[#This Row],[BW40_3705]]),"")</f>
        <v/>
      </c>
      <c r="I7466" s="7" t="str">
        <f>IF(Table1[[#This Row],[Is Data Valid]]=TRUE,((Table1[[#This Row],[Birthweight (grams)]]*1.1/Table1[[#This Row],[BW_GA]])-1)/(Backend!$B$3/100*Table1[[#This Row],[BW40_3705]]),"")</f>
        <v/>
      </c>
      <c r="J7466" s="7" t="str">
        <f>IF(Table1[[#This Row],[Is Data Valid]]=TRUE,_xlfn.NORM.S.DIST(Table1[[#This Row],[Birthweight Z-Score]],TRUE)*100,"")</f>
        <v/>
      </c>
      <c r="K7466" s="7" t="str">
        <f>IF(Table1[[#This Row],[Is Data Valid]]=TRUE,_xlfn.NORM.S.DIST(Table1[[#This Row],[Birthweight Z-Score (BW-10%)]],TRUE)*100,"")</f>
        <v/>
      </c>
      <c r="L7466" s="7" t="str">
        <f>IF(Table1[[#This Row],[Is Data Valid]]=TRUE,_xlfn.NORM.S.DIST(Table1[[#This Row],[Birthweight Z-Score (BW+10%)]],TRUE)*100,"")</f>
        <v/>
      </c>
    </row>
    <row r="7467" spans="1:12" x14ac:dyDescent="0.25">
      <c r="A7467" s="3"/>
      <c r="B7467" s="2"/>
      <c r="C7467" s="2"/>
      <c r="D7467" s="2" t="b">
        <f>IF(AND(NOT(ISBLANK(Table1[[#This Row],[Fetal Sex (Male, Female or Unknown)]])),ISNUMBER(Table1[[#This Row],[Birthweight (grams)]]),ISNUMBER(Table1[[#This Row],[Gestation (days)]])),TRUE,FALSE)</f>
        <v>0</v>
      </c>
      <c r="E7467" s="2" t="str">
        <f>IF(Table1[[#This Row],[Is Data Valid]]=TRUE,IF(Table1[[#This Row],[Fetal Sex (Male, Female or Unknown)]]="Male",Backend!$C$5,IF(Table1[[#This Row],[Fetal Sex (Male, Female or Unknown)]]="Female",Backend!$C$6,IF(Table1[[#This Row],[Fetal Sex (Male, Female or Unknown)]]="Unknown",Backend!$C$7,"Error"))),"")</f>
        <v/>
      </c>
      <c r="F7467" s="8" t="str">
        <f>IF(Table1[[#This Row],[Is Data Valid]]=TRUE,EXP(0.578+0.332*((Table1[[#This Row],[Gestation (days)]]+0.5)/7)-0.00354*((Table1[[#This Row],[Gestation (days)]]+0.5)/7)^2)*Table1[[#This Row],[BW40_3705]],"")</f>
        <v/>
      </c>
      <c r="G7467" s="2" t="str">
        <f>IF(Table1[[#This Row],[Is Data Valid]]=TRUE,((Table1[[#This Row],[Birthweight (grams)]]/Table1[[#This Row],[BW_GA]])-1)/(Backend!$B$3/100*Table1[[#This Row],[BW40_3705]]),"")</f>
        <v/>
      </c>
      <c r="H7467" s="7" t="str">
        <f>IF(Table1[[#This Row],[Is Data Valid]]=TRUE,((Table1[[#This Row],[Birthweight (grams)]]*0.9/Table1[[#This Row],[BW_GA]])-1)/(Backend!$B$3/100*Table1[[#This Row],[BW40_3705]]),"")</f>
        <v/>
      </c>
      <c r="I7467" s="7" t="str">
        <f>IF(Table1[[#This Row],[Is Data Valid]]=TRUE,((Table1[[#This Row],[Birthweight (grams)]]*1.1/Table1[[#This Row],[BW_GA]])-1)/(Backend!$B$3/100*Table1[[#This Row],[BW40_3705]]),"")</f>
        <v/>
      </c>
      <c r="J7467" s="7" t="str">
        <f>IF(Table1[[#This Row],[Is Data Valid]]=TRUE,_xlfn.NORM.S.DIST(Table1[[#This Row],[Birthweight Z-Score]],TRUE)*100,"")</f>
        <v/>
      </c>
      <c r="K7467" s="7" t="str">
        <f>IF(Table1[[#This Row],[Is Data Valid]]=TRUE,_xlfn.NORM.S.DIST(Table1[[#This Row],[Birthweight Z-Score (BW-10%)]],TRUE)*100,"")</f>
        <v/>
      </c>
      <c r="L7467" s="7" t="str">
        <f>IF(Table1[[#This Row],[Is Data Valid]]=TRUE,_xlfn.NORM.S.DIST(Table1[[#This Row],[Birthweight Z-Score (BW+10%)]],TRUE)*100,"")</f>
        <v/>
      </c>
    </row>
    <row r="7468" spans="1:12" x14ac:dyDescent="0.25">
      <c r="A7468" s="3"/>
      <c r="B7468" s="2"/>
      <c r="C7468" s="2"/>
      <c r="D7468" s="2" t="b">
        <f>IF(AND(NOT(ISBLANK(Table1[[#This Row],[Fetal Sex (Male, Female or Unknown)]])),ISNUMBER(Table1[[#This Row],[Birthweight (grams)]]),ISNUMBER(Table1[[#This Row],[Gestation (days)]])),TRUE,FALSE)</f>
        <v>0</v>
      </c>
      <c r="E7468" s="2" t="str">
        <f>IF(Table1[[#This Row],[Is Data Valid]]=TRUE,IF(Table1[[#This Row],[Fetal Sex (Male, Female or Unknown)]]="Male",Backend!$C$5,IF(Table1[[#This Row],[Fetal Sex (Male, Female or Unknown)]]="Female",Backend!$C$6,IF(Table1[[#This Row],[Fetal Sex (Male, Female or Unknown)]]="Unknown",Backend!$C$7,"Error"))),"")</f>
        <v/>
      </c>
      <c r="F7468" s="8" t="str">
        <f>IF(Table1[[#This Row],[Is Data Valid]]=TRUE,EXP(0.578+0.332*((Table1[[#This Row],[Gestation (days)]]+0.5)/7)-0.00354*((Table1[[#This Row],[Gestation (days)]]+0.5)/7)^2)*Table1[[#This Row],[BW40_3705]],"")</f>
        <v/>
      </c>
      <c r="G7468" s="2" t="str">
        <f>IF(Table1[[#This Row],[Is Data Valid]]=TRUE,((Table1[[#This Row],[Birthweight (grams)]]/Table1[[#This Row],[BW_GA]])-1)/(Backend!$B$3/100*Table1[[#This Row],[BW40_3705]]),"")</f>
        <v/>
      </c>
      <c r="H7468" s="7" t="str">
        <f>IF(Table1[[#This Row],[Is Data Valid]]=TRUE,((Table1[[#This Row],[Birthweight (grams)]]*0.9/Table1[[#This Row],[BW_GA]])-1)/(Backend!$B$3/100*Table1[[#This Row],[BW40_3705]]),"")</f>
        <v/>
      </c>
      <c r="I7468" s="7" t="str">
        <f>IF(Table1[[#This Row],[Is Data Valid]]=TRUE,((Table1[[#This Row],[Birthweight (grams)]]*1.1/Table1[[#This Row],[BW_GA]])-1)/(Backend!$B$3/100*Table1[[#This Row],[BW40_3705]]),"")</f>
        <v/>
      </c>
      <c r="J7468" s="7" t="str">
        <f>IF(Table1[[#This Row],[Is Data Valid]]=TRUE,_xlfn.NORM.S.DIST(Table1[[#This Row],[Birthweight Z-Score]],TRUE)*100,"")</f>
        <v/>
      </c>
      <c r="K7468" s="7" t="str">
        <f>IF(Table1[[#This Row],[Is Data Valid]]=TRUE,_xlfn.NORM.S.DIST(Table1[[#This Row],[Birthweight Z-Score (BW-10%)]],TRUE)*100,"")</f>
        <v/>
      </c>
      <c r="L7468" s="7" t="str">
        <f>IF(Table1[[#This Row],[Is Data Valid]]=TRUE,_xlfn.NORM.S.DIST(Table1[[#This Row],[Birthweight Z-Score (BW+10%)]],TRUE)*100,"")</f>
        <v/>
      </c>
    </row>
    <row r="7469" spans="1:12" x14ac:dyDescent="0.25">
      <c r="A7469" s="3"/>
      <c r="B7469" s="2"/>
      <c r="C7469" s="2"/>
      <c r="D7469" s="2" t="b">
        <f>IF(AND(NOT(ISBLANK(Table1[[#This Row],[Fetal Sex (Male, Female or Unknown)]])),ISNUMBER(Table1[[#This Row],[Birthweight (grams)]]),ISNUMBER(Table1[[#This Row],[Gestation (days)]])),TRUE,FALSE)</f>
        <v>0</v>
      </c>
      <c r="E7469" s="2" t="str">
        <f>IF(Table1[[#This Row],[Is Data Valid]]=TRUE,IF(Table1[[#This Row],[Fetal Sex (Male, Female or Unknown)]]="Male",Backend!$C$5,IF(Table1[[#This Row],[Fetal Sex (Male, Female or Unknown)]]="Female",Backend!$C$6,IF(Table1[[#This Row],[Fetal Sex (Male, Female or Unknown)]]="Unknown",Backend!$C$7,"Error"))),"")</f>
        <v/>
      </c>
      <c r="F7469" s="8" t="str">
        <f>IF(Table1[[#This Row],[Is Data Valid]]=TRUE,EXP(0.578+0.332*((Table1[[#This Row],[Gestation (days)]]+0.5)/7)-0.00354*((Table1[[#This Row],[Gestation (days)]]+0.5)/7)^2)*Table1[[#This Row],[BW40_3705]],"")</f>
        <v/>
      </c>
      <c r="G7469" s="2" t="str">
        <f>IF(Table1[[#This Row],[Is Data Valid]]=TRUE,((Table1[[#This Row],[Birthweight (grams)]]/Table1[[#This Row],[BW_GA]])-1)/(Backend!$B$3/100*Table1[[#This Row],[BW40_3705]]),"")</f>
        <v/>
      </c>
      <c r="H7469" s="7" t="str">
        <f>IF(Table1[[#This Row],[Is Data Valid]]=TRUE,((Table1[[#This Row],[Birthweight (grams)]]*0.9/Table1[[#This Row],[BW_GA]])-1)/(Backend!$B$3/100*Table1[[#This Row],[BW40_3705]]),"")</f>
        <v/>
      </c>
      <c r="I7469" s="7" t="str">
        <f>IF(Table1[[#This Row],[Is Data Valid]]=TRUE,((Table1[[#This Row],[Birthweight (grams)]]*1.1/Table1[[#This Row],[BW_GA]])-1)/(Backend!$B$3/100*Table1[[#This Row],[BW40_3705]]),"")</f>
        <v/>
      </c>
      <c r="J7469" s="7" t="str">
        <f>IF(Table1[[#This Row],[Is Data Valid]]=TRUE,_xlfn.NORM.S.DIST(Table1[[#This Row],[Birthweight Z-Score]],TRUE)*100,"")</f>
        <v/>
      </c>
      <c r="K7469" s="7" t="str">
        <f>IF(Table1[[#This Row],[Is Data Valid]]=TRUE,_xlfn.NORM.S.DIST(Table1[[#This Row],[Birthweight Z-Score (BW-10%)]],TRUE)*100,"")</f>
        <v/>
      </c>
      <c r="L7469" s="7" t="str">
        <f>IF(Table1[[#This Row],[Is Data Valid]]=TRUE,_xlfn.NORM.S.DIST(Table1[[#This Row],[Birthweight Z-Score (BW+10%)]],TRUE)*100,"")</f>
        <v/>
      </c>
    </row>
    <row r="7470" spans="1:12" x14ac:dyDescent="0.25">
      <c r="A7470" s="3"/>
      <c r="B7470" s="2"/>
      <c r="C7470" s="2"/>
      <c r="D7470" s="2" t="b">
        <f>IF(AND(NOT(ISBLANK(Table1[[#This Row],[Fetal Sex (Male, Female or Unknown)]])),ISNUMBER(Table1[[#This Row],[Birthweight (grams)]]),ISNUMBER(Table1[[#This Row],[Gestation (days)]])),TRUE,FALSE)</f>
        <v>0</v>
      </c>
      <c r="E7470" s="2" t="str">
        <f>IF(Table1[[#This Row],[Is Data Valid]]=TRUE,IF(Table1[[#This Row],[Fetal Sex (Male, Female or Unknown)]]="Male",Backend!$C$5,IF(Table1[[#This Row],[Fetal Sex (Male, Female or Unknown)]]="Female",Backend!$C$6,IF(Table1[[#This Row],[Fetal Sex (Male, Female or Unknown)]]="Unknown",Backend!$C$7,"Error"))),"")</f>
        <v/>
      </c>
      <c r="F7470" s="8" t="str">
        <f>IF(Table1[[#This Row],[Is Data Valid]]=TRUE,EXP(0.578+0.332*((Table1[[#This Row],[Gestation (days)]]+0.5)/7)-0.00354*((Table1[[#This Row],[Gestation (days)]]+0.5)/7)^2)*Table1[[#This Row],[BW40_3705]],"")</f>
        <v/>
      </c>
      <c r="G7470" s="2" t="str">
        <f>IF(Table1[[#This Row],[Is Data Valid]]=TRUE,((Table1[[#This Row],[Birthweight (grams)]]/Table1[[#This Row],[BW_GA]])-1)/(Backend!$B$3/100*Table1[[#This Row],[BW40_3705]]),"")</f>
        <v/>
      </c>
      <c r="H7470" s="7" t="str">
        <f>IF(Table1[[#This Row],[Is Data Valid]]=TRUE,((Table1[[#This Row],[Birthweight (grams)]]*0.9/Table1[[#This Row],[BW_GA]])-1)/(Backend!$B$3/100*Table1[[#This Row],[BW40_3705]]),"")</f>
        <v/>
      </c>
      <c r="I7470" s="7" t="str">
        <f>IF(Table1[[#This Row],[Is Data Valid]]=TRUE,((Table1[[#This Row],[Birthweight (grams)]]*1.1/Table1[[#This Row],[BW_GA]])-1)/(Backend!$B$3/100*Table1[[#This Row],[BW40_3705]]),"")</f>
        <v/>
      </c>
      <c r="J7470" s="7" t="str">
        <f>IF(Table1[[#This Row],[Is Data Valid]]=TRUE,_xlfn.NORM.S.DIST(Table1[[#This Row],[Birthweight Z-Score]],TRUE)*100,"")</f>
        <v/>
      </c>
      <c r="K7470" s="7" t="str">
        <f>IF(Table1[[#This Row],[Is Data Valid]]=TRUE,_xlfn.NORM.S.DIST(Table1[[#This Row],[Birthweight Z-Score (BW-10%)]],TRUE)*100,"")</f>
        <v/>
      </c>
      <c r="L7470" s="7" t="str">
        <f>IF(Table1[[#This Row],[Is Data Valid]]=TRUE,_xlfn.NORM.S.DIST(Table1[[#This Row],[Birthweight Z-Score (BW+10%)]],TRUE)*100,"")</f>
        <v/>
      </c>
    </row>
    <row r="7471" spans="1:12" x14ac:dyDescent="0.25">
      <c r="A7471" s="3"/>
      <c r="B7471" s="2"/>
      <c r="C7471" s="2"/>
      <c r="D7471" s="2" t="b">
        <f>IF(AND(NOT(ISBLANK(Table1[[#This Row],[Fetal Sex (Male, Female or Unknown)]])),ISNUMBER(Table1[[#This Row],[Birthweight (grams)]]),ISNUMBER(Table1[[#This Row],[Gestation (days)]])),TRUE,FALSE)</f>
        <v>0</v>
      </c>
      <c r="E7471" s="2" t="str">
        <f>IF(Table1[[#This Row],[Is Data Valid]]=TRUE,IF(Table1[[#This Row],[Fetal Sex (Male, Female or Unknown)]]="Male",Backend!$C$5,IF(Table1[[#This Row],[Fetal Sex (Male, Female or Unknown)]]="Female",Backend!$C$6,IF(Table1[[#This Row],[Fetal Sex (Male, Female or Unknown)]]="Unknown",Backend!$C$7,"Error"))),"")</f>
        <v/>
      </c>
      <c r="F7471" s="8" t="str">
        <f>IF(Table1[[#This Row],[Is Data Valid]]=TRUE,EXP(0.578+0.332*((Table1[[#This Row],[Gestation (days)]]+0.5)/7)-0.00354*((Table1[[#This Row],[Gestation (days)]]+0.5)/7)^2)*Table1[[#This Row],[BW40_3705]],"")</f>
        <v/>
      </c>
      <c r="G7471" s="2" t="str">
        <f>IF(Table1[[#This Row],[Is Data Valid]]=TRUE,((Table1[[#This Row],[Birthweight (grams)]]/Table1[[#This Row],[BW_GA]])-1)/(Backend!$B$3/100*Table1[[#This Row],[BW40_3705]]),"")</f>
        <v/>
      </c>
      <c r="H7471" s="7" t="str">
        <f>IF(Table1[[#This Row],[Is Data Valid]]=TRUE,((Table1[[#This Row],[Birthweight (grams)]]*0.9/Table1[[#This Row],[BW_GA]])-1)/(Backend!$B$3/100*Table1[[#This Row],[BW40_3705]]),"")</f>
        <v/>
      </c>
      <c r="I7471" s="7" t="str">
        <f>IF(Table1[[#This Row],[Is Data Valid]]=TRUE,((Table1[[#This Row],[Birthweight (grams)]]*1.1/Table1[[#This Row],[BW_GA]])-1)/(Backend!$B$3/100*Table1[[#This Row],[BW40_3705]]),"")</f>
        <v/>
      </c>
      <c r="J7471" s="7" t="str">
        <f>IF(Table1[[#This Row],[Is Data Valid]]=TRUE,_xlfn.NORM.S.DIST(Table1[[#This Row],[Birthweight Z-Score]],TRUE)*100,"")</f>
        <v/>
      </c>
      <c r="K7471" s="7" t="str">
        <f>IF(Table1[[#This Row],[Is Data Valid]]=TRUE,_xlfn.NORM.S.DIST(Table1[[#This Row],[Birthweight Z-Score (BW-10%)]],TRUE)*100,"")</f>
        <v/>
      </c>
      <c r="L7471" s="7" t="str">
        <f>IF(Table1[[#This Row],[Is Data Valid]]=TRUE,_xlfn.NORM.S.DIST(Table1[[#This Row],[Birthweight Z-Score (BW+10%)]],TRUE)*100,"")</f>
        <v/>
      </c>
    </row>
    <row r="7472" spans="1:12" x14ac:dyDescent="0.25">
      <c r="A7472" s="3"/>
      <c r="B7472" s="2"/>
      <c r="C7472" s="2"/>
      <c r="D7472" s="2" t="b">
        <f>IF(AND(NOT(ISBLANK(Table1[[#This Row],[Fetal Sex (Male, Female or Unknown)]])),ISNUMBER(Table1[[#This Row],[Birthweight (grams)]]),ISNUMBER(Table1[[#This Row],[Gestation (days)]])),TRUE,FALSE)</f>
        <v>0</v>
      </c>
      <c r="E7472" s="2" t="str">
        <f>IF(Table1[[#This Row],[Is Data Valid]]=TRUE,IF(Table1[[#This Row],[Fetal Sex (Male, Female or Unknown)]]="Male",Backend!$C$5,IF(Table1[[#This Row],[Fetal Sex (Male, Female or Unknown)]]="Female",Backend!$C$6,IF(Table1[[#This Row],[Fetal Sex (Male, Female or Unknown)]]="Unknown",Backend!$C$7,"Error"))),"")</f>
        <v/>
      </c>
      <c r="F7472" s="8" t="str">
        <f>IF(Table1[[#This Row],[Is Data Valid]]=TRUE,EXP(0.578+0.332*((Table1[[#This Row],[Gestation (days)]]+0.5)/7)-0.00354*((Table1[[#This Row],[Gestation (days)]]+0.5)/7)^2)*Table1[[#This Row],[BW40_3705]],"")</f>
        <v/>
      </c>
      <c r="G7472" s="2" t="str">
        <f>IF(Table1[[#This Row],[Is Data Valid]]=TRUE,((Table1[[#This Row],[Birthweight (grams)]]/Table1[[#This Row],[BW_GA]])-1)/(Backend!$B$3/100*Table1[[#This Row],[BW40_3705]]),"")</f>
        <v/>
      </c>
      <c r="H7472" s="7" t="str">
        <f>IF(Table1[[#This Row],[Is Data Valid]]=TRUE,((Table1[[#This Row],[Birthweight (grams)]]*0.9/Table1[[#This Row],[BW_GA]])-1)/(Backend!$B$3/100*Table1[[#This Row],[BW40_3705]]),"")</f>
        <v/>
      </c>
      <c r="I7472" s="7" t="str">
        <f>IF(Table1[[#This Row],[Is Data Valid]]=TRUE,((Table1[[#This Row],[Birthweight (grams)]]*1.1/Table1[[#This Row],[BW_GA]])-1)/(Backend!$B$3/100*Table1[[#This Row],[BW40_3705]]),"")</f>
        <v/>
      </c>
      <c r="J7472" s="7" t="str">
        <f>IF(Table1[[#This Row],[Is Data Valid]]=TRUE,_xlfn.NORM.S.DIST(Table1[[#This Row],[Birthweight Z-Score]],TRUE)*100,"")</f>
        <v/>
      </c>
      <c r="K7472" s="7" t="str">
        <f>IF(Table1[[#This Row],[Is Data Valid]]=TRUE,_xlfn.NORM.S.DIST(Table1[[#This Row],[Birthweight Z-Score (BW-10%)]],TRUE)*100,"")</f>
        <v/>
      </c>
      <c r="L7472" s="7" t="str">
        <f>IF(Table1[[#This Row],[Is Data Valid]]=TRUE,_xlfn.NORM.S.DIST(Table1[[#This Row],[Birthweight Z-Score (BW+10%)]],TRUE)*100,"")</f>
        <v/>
      </c>
    </row>
    <row r="7473" spans="1:12" x14ac:dyDescent="0.25">
      <c r="A7473" s="3"/>
      <c r="B7473" s="2"/>
      <c r="C7473" s="2"/>
      <c r="D7473" s="2" t="b">
        <f>IF(AND(NOT(ISBLANK(Table1[[#This Row],[Fetal Sex (Male, Female or Unknown)]])),ISNUMBER(Table1[[#This Row],[Birthweight (grams)]]),ISNUMBER(Table1[[#This Row],[Gestation (days)]])),TRUE,FALSE)</f>
        <v>0</v>
      </c>
      <c r="E7473" s="2" t="str">
        <f>IF(Table1[[#This Row],[Is Data Valid]]=TRUE,IF(Table1[[#This Row],[Fetal Sex (Male, Female or Unknown)]]="Male",Backend!$C$5,IF(Table1[[#This Row],[Fetal Sex (Male, Female or Unknown)]]="Female",Backend!$C$6,IF(Table1[[#This Row],[Fetal Sex (Male, Female or Unknown)]]="Unknown",Backend!$C$7,"Error"))),"")</f>
        <v/>
      </c>
      <c r="F7473" s="8" t="str">
        <f>IF(Table1[[#This Row],[Is Data Valid]]=TRUE,EXP(0.578+0.332*((Table1[[#This Row],[Gestation (days)]]+0.5)/7)-0.00354*((Table1[[#This Row],[Gestation (days)]]+0.5)/7)^2)*Table1[[#This Row],[BW40_3705]],"")</f>
        <v/>
      </c>
      <c r="G7473" s="2" t="str">
        <f>IF(Table1[[#This Row],[Is Data Valid]]=TRUE,((Table1[[#This Row],[Birthweight (grams)]]/Table1[[#This Row],[BW_GA]])-1)/(Backend!$B$3/100*Table1[[#This Row],[BW40_3705]]),"")</f>
        <v/>
      </c>
      <c r="H7473" s="7" t="str">
        <f>IF(Table1[[#This Row],[Is Data Valid]]=TRUE,((Table1[[#This Row],[Birthweight (grams)]]*0.9/Table1[[#This Row],[BW_GA]])-1)/(Backend!$B$3/100*Table1[[#This Row],[BW40_3705]]),"")</f>
        <v/>
      </c>
      <c r="I7473" s="7" t="str">
        <f>IF(Table1[[#This Row],[Is Data Valid]]=TRUE,((Table1[[#This Row],[Birthweight (grams)]]*1.1/Table1[[#This Row],[BW_GA]])-1)/(Backend!$B$3/100*Table1[[#This Row],[BW40_3705]]),"")</f>
        <v/>
      </c>
      <c r="J7473" s="7" t="str">
        <f>IF(Table1[[#This Row],[Is Data Valid]]=TRUE,_xlfn.NORM.S.DIST(Table1[[#This Row],[Birthweight Z-Score]],TRUE)*100,"")</f>
        <v/>
      </c>
      <c r="K7473" s="7" t="str">
        <f>IF(Table1[[#This Row],[Is Data Valid]]=TRUE,_xlfn.NORM.S.DIST(Table1[[#This Row],[Birthweight Z-Score (BW-10%)]],TRUE)*100,"")</f>
        <v/>
      </c>
      <c r="L7473" s="7" t="str">
        <f>IF(Table1[[#This Row],[Is Data Valid]]=TRUE,_xlfn.NORM.S.DIST(Table1[[#This Row],[Birthweight Z-Score (BW+10%)]],TRUE)*100,"")</f>
        <v/>
      </c>
    </row>
    <row r="7474" spans="1:12" x14ac:dyDescent="0.25">
      <c r="A7474" s="3"/>
      <c r="B7474" s="2"/>
      <c r="C7474" s="2"/>
      <c r="D7474" s="2" t="b">
        <f>IF(AND(NOT(ISBLANK(Table1[[#This Row],[Fetal Sex (Male, Female or Unknown)]])),ISNUMBER(Table1[[#This Row],[Birthweight (grams)]]),ISNUMBER(Table1[[#This Row],[Gestation (days)]])),TRUE,FALSE)</f>
        <v>0</v>
      </c>
      <c r="E7474" s="2" t="str">
        <f>IF(Table1[[#This Row],[Is Data Valid]]=TRUE,IF(Table1[[#This Row],[Fetal Sex (Male, Female or Unknown)]]="Male",Backend!$C$5,IF(Table1[[#This Row],[Fetal Sex (Male, Female or Unknown)]]="Female",Backend!$C$6,IF(Table1[[#This Row],[Fetal Sex (Male, Female or Unknown)]]="Unknown",Backend!$C$7,"Error"))),"")</f>
        <v/>
      </c>
      <c r="F7474" s="8" t="str">
        <f>IF(Table1[[#This Row],[Is Data Valid]]=TRUE,EXP(0.578+0.332*((Table1[[#This Row],[Gestation (days)]]+0.5)/7)-0.00354*((Table1[[#This Row],[Gestation (days)]]+0.5)/7)^2)*Table1[[#This Row],[BW40_3705]],"")</f>
        <v/>
      </c>
      <c r="G7474" s="2" t="str">
        <f>IF(Table1[[#This Row],[Is Data Valid]]=TRUE,((Table1[[#This Row],[Birthweight (grams)]]/Table1[[#This Row],[BW_GA]])-1)/(Backend!$B$3/100*Table1[[#This Row],[BW40_3705]]),"")</f>
        <v/>
      </c>
      <c r="H7474" s="7" t="str">
        <f>IF(Table1[[#This Row],[Is Data Valid]]=TRUE,((Table1[[#This Row],[Birthweight (grams)]]*0.9/Table1[[#This Row],[BW_GA]])-1)/(Backend!$B$3/100*Table1[[#This Row],[BW40_3705]]),"")</f>
        <v/>
      </c>
      <c r="I7474" s="7" t="str">
        <f>IF(Table1[[#This Row],[Is Data Valid]]=TRUE,((Table1[[#This Row],[Birthweight (grams)]]*1.1/Table1[[#This Row],[BW_GA]])-1)/(Backend!$B$3/100*Table1[[#This Row],[BW40_3705]]),"")</f>
        <v/>
      </c>
      <c r="J7474" s="7" t="str">
        <f>IF(Table1[[#This Row],[Is Data Valid]]=TRUE,_xlfn.NORM.S.DIST(Table1[[#This Row],[Birthweight Z-Score]],TRUE)*100,"")</f>
        <v/>
      </c>
      <c r="K7474" s="7" t="str">
        <f>IF(Table1[[#This Row],[Is Data Valid]]=TRUE,_xlfn.NORM.S.DIST(Table1[[#This Row],[Birthweight Z-Score (BW-10%)]],TRUE)*100,"")</f>
        <v/>
      </c>
      <c r="L7474" s="7" t="str">
        <f>IF(Table1[[#This Row],[Is Data Valid]]=TRUE,_xlfn.NORM.S.DIST(Table1[[#This Row],[Birthweight Z-Score (BW+10%)]],TRUE)*100,"")</f>
        <v/>
      </c>
    </row>
    <row r="7475" spans="1:12" x14ac:dyDescent="0.25">
      <c r="A7475" s="3"/>
      <c r="B7475" s="2"/>
      <c r="C7475" s="2"/>
      <c r="D7475" s="2" t="b">
        <f>IF(AND(NOT(ISBLANK(Table1[[#This Row],[Fetal Sex (Male, Female or Unknown)]])),ISNUMBER(Table1[[#This Row],[Birthweight (grams)]]),ISNUMBER(Table1[[#This Row],[Gestation (days)]])),TRUE,FALSE)</f>
        <v>0</v>
      </c>
      <c r="E7475" s="2" t="str">
        <f>IF(Table1[[#This Row],[Is Data Valid]]=TRUE,IF(Table1[[#This Row],[Fetal Sex (Male, Female or Unknown)]]="Male",Backend!$C$5,IF(Table1[[#This Row],[Fetal Sex (Male, Female or Unknown)]]="Female",Backend!$C$6,IF(Table1[[#This Row],[Fetal Sex (Male, Female or Unknown)]]="Unknown",Backend!$C$7,"Error"))),"")</f>
        <v/>
      </c>
      <c r="F7475" s="8" t="str">
        <f>IF(Table1[[#This Row],[Is Data Valid]]=TRUE,EXP(0.578+0.332*((Table1[[#This Row],[Gestation (days)]]+0.5)/7)-0.00354*((Table1[[#This Row],[Gestation (days)]]+0.5)/7)^2)*Table1[[#This Row],[BW40_3705]],"")</f>
        <v/>
      </c>
      <c r="G7475" s="2" t="str">
        <f>IF(Table1[[#This Row],[Is Data Valid]]=TRUE,((Table1[[#This Row],[Birthweight (grams)]]/Table1[[#This Row],[BW_GA]])-1)/(Backend!$B$3/100*Table1[[#This Row],[BW40_3705]]),"")</f>
        <v/>
      </c>
      <c r="H7475" s="7" t="str">
        <f>IF(Table1[[#This Row],[Is Data Valid]]=TRUE,((Table1[[#This Row],[Birthweight (grams)]]*0.9/Table1[[#This Row],[BW_GA]])-1)/(Backend!$B$3/100*Table1[[#This Row],[BW40_3705]]),"")</f>
        <v/>
      </c>
      <c r="I7475" s="7" t="str">
        <f>IF(Table1[[#This Row],[Is Data Valid]]=TRUE,((Table1[[#This Row],[Birthweight (grams)]]*1.1/Table1[[#This Row],[BW_GA]])-1)/(Backend!$B$3/100*Table1[[#This Row],[BW40_3705]]),"")</f>
        <v/>
      </c>
      <c r="J7475" s="7" t="str">
        <f>IF(Table1[[#This Row],[Is Data Valid]]=TRUE,_xlfn.NORM.S.DIST(Table1[[#This Row],[Birthweight Z-Score]],TRUE)*100,"")</f>
        <v/>
      </c>
      <c r="K7475" s="7" t="str">
        <f>IF(Table1[[#This Row],[Is Data Valid]]=TRUE,_xlfn.NORM.S.DIST(Table1[[#This Row],[Birthweight Z-Score (BW-10%)]],TRUE)*100,"")</f>
        <v/>
      </c>
      <c r="L7475" s="7" t="str">
        <f>IF(Table1[[#This Row],[Is Data Valid]]=TRUE,_xlfn.NORM.S.DIST(Table1[[#This Row],[Birthweight Z-Score (BW+10%)]],TRUE)*100,"")</f>
        <v/>
      </c>
    </row>
    <row r="7476" spans="1:12" x14ac:dyDescent="0.25">
      <c r="A7476" s="3"/>
      <c r="B7476" s="2"/>
      <c r="C7476" s="2"/>
      <c r="D7476" s="2" t="b">
        <f>IF(AND(NOT(ISBLANK(Table1[[#This Row],[Fetal Sex (Male, Female or Unknown)]])),ISNUMBER(Table1[[#This Row],[Birthweight (grams)]]),ISNUMBER(Table1[[#This Row],[Gestation (days)]])),TRUE,FALSE)</f>
        <v>0</v>
      </c>
      <c r="E7476" s="2" t="str">
        <f>IF(Table1[[#This Row],[Is Data Valid]]=TRUE,IF(Table1[[#This Row],[Fetal Sex (Male, Female or Unknown)]]="Male",Backend!$C$5,IF(Table1[[#This Row],[Fetal Sex (Male, Female or Unknown)]]="Female",Backend!$C$6,IF(Table1[[#This Row],[Fetal Sex (Male, Female or Unknown)]]="Unknown",Backend!$C$7,"Error"))),"")</f>
        <v/>
      </c>
      <c r="F7476" s="8" t="str">
        <f>IF(Table1[[#This Row],[Is Data Valid]]=TRUE,EXP(0.578+0.332*((Table1[[#This Row],[Gestation (days)]]+0.5)/7)-0.00354*((Table1[[#This Row],[Gestation (days)]]+0.5)/7)^2)*Table1[[#This Row],[BW40_3705]],"")</f>
        <v/>
      </c>
      <c r="G7476" s="2" t="str">
        <f>IF(Table1[[#This Row],[Is Data Valid]]=TRUE,((Table1[[#This Row],[Birthweight (grams)]]/Table1[[#This Row],[BW_GA]])-1)/(Backend!$B$3/100*Table1[[#This Row],[BW40_3705]]),"")</f>
        <v/>
      </c>
      <c r="H7476" s="7" t="str">
        <f>IF(Table1[[#This Row],[Is Data Valid]]=TRUE,((Table1[[#This Row],[Birthweight (grams)]]*0.9/Table1[[#This Row],[BW_GA]])-1)/(Backend!$B$3/100*Table1[[#This Row],[BW40_3705]]),"")</f>
        <v/>
      </c>
      <c r="I7476" s="7" t="str">
        <f>IF(Table1[[#This Row],[Is Data Valid]]=TRUE,((Table1[[#This Row],[Birthweight (grams)]]*1.1/Table1[[#This Row],[BW_GA]])-1)/(Backend!$B$3/100*Table1[[#This Row],[BW40_3705]]),"")</f>
        <v/>
      </c>
      <c r="J7476" s="7" t="str">
        <f>IF(Table1[[#This Row],[Is Data Valid]]=TRUE,_xlfn.NORM.S.DIST(Table1[[#This Row],[Birthweight Z-Score]],TRUE)*100,"")</f>
        <v/>
      </c>
      <c r="K7476" s="7" t="str">
        <f>IF(Table1[[#This Row],[Is Data Valid]]=TRUE,_xlfn.NORM.S.DIST(Table1[[#This Row],[Birthweight Z-Score (BW-10%)]],TRUE)*100,"")</f>
        <v/>
      </c>
      <c r="L7476" s="7" t="str">
        <f>IF(Table1[[#This Row],[Is Data Valid]]=TRUE,_xlfn.NORM.S.DIST(Table1[[#This Row],[Birthweight Z-Score (BW+10%)]],TRUE)*100,"")</f>
        <v/>
      </c>
    </row>
    <row r="7477" spans="1:12" x14ac:dyDescent="0.25">
      <c r="A7477" s="3"/>
      <c r="B7477" s="2"/>
      <c r="C7477" s="2"/>
      <c r="D7477" s="2" t="b">
        <f>IF(AND(NOT(ISBLANK(Table1[[#This Row],[Fetal Sex (Male, Female or Unknown)]])),ISNUMBER(Table1[[#This Row],[Birthweight (grams)]]),ISNUMBER(Table1[[#This Row],[Gestation (days)]])),TRUE,FALSE)</f>
        <v>0</v>
      </c>
      <c r="E7477" s="2" t="str">
        <f>IF(Table1[[#This Row],[Is Data Valid]]=TRUE,IF(Table1[[#This Row],[Fetal Sex (Male, Female or Unknown)]]="Male",Backend!$C$5,IF(Table1[[#This Row],[Fetal Sex (Male, Female or Unknown)]]="Female",Backend!$C$6,IF(Table1[[#This Row],[Fetal Sex (Male, Female or Unknown)]]="Unknown",Backend!$C$7,"Error"))),"")</f>
        <v/>
      </c>
      <c r="F7477" s="8" t="str">
        <f>IF(Table1[[#This Row],[Is Data Valid]]=TRUE,EXP(0.578+0.332*((Table1[[#This Row],[Gestation (days)]]+0.5)/7)-0.00354*((Table1[[#This Row],[Gestation (days)]]+0.5)/7)^2)*Table1[[#This Row],[BW40_3705]],"")</f>
        <v/>
      </c>
      <c r="G7477" s="2" t="str">
        <f>IF(Table1[[#This Row],[Is Data Valid]]=TRUE,((Table1[[#This Row],[Birthweight (grams)]]/Table1[[#This Row],[BW_GA]])-1)/(Backend!$B$3/100*Table1[[#This Row],[BW40_3705]]),"")</f>
        <v/>
      </c>
      <c r="H7477" s="7" t="str">
        <f>IF(Table1[[#This Row],[Is Data Valid]]=TRUE,((Table1[[#This Row],[Birthweight (grams)]]*0.9/Table1[[#This Row],[BW_GA]])-1)/(Backend!$B$3/100*Table1[[#This Row],[BW40_3705]]),"")</f>
        <v/>
      </c>
      <c r="I7477" s="7" t="str">
        <f>IF(Table1[[#This Row],[Is Data Valid]]=TRUE,((Table1[[#This Row],[Birthweight (grams)]]*1.1/Table1[[#This Row],[BW_GA]])-1)/(Backend!$B$3/100*Table1[[#This Row],[BW40_3705]]),"")</f>
        <v/>
      </c>
      <c r="J7477" s="7" t="str">
        <f>IF(Table1[[#This Row],[Is Data Valid]]=TRUE,_xlfn.NORM.S.DIST(Table1[[#This Row],[Birthweight Z-Score]],TRUE)*100,"")</f>
        <v/>
      </c>
      <c r="K7477" s="7" t="str">
        <f>IF(Table1[[#This Row],[Is Data Valid]]=TRUE,_xlfn.NORM.S.DIST(Table1[[#This Row],[Birthweight Z-Score (BW-10%)]],TRUE)*100,"")</f>
        <v/>
      </c>
      <c r="L7477" s="7" t="str">
        <f>IF(Table1[[#This Row],[Is Data Valid]]=TRUE,_xlfn.NORM.S.DIST(Table1[[#This Row],[Birthweight Z-Score (BW+10%)]],TRUE)*100,"")</f>
        <v/>
      </c>
    </row>
    <row r="7478" spans="1:12" x14ac:dyDescent="0.25">
      <c r="A7478" s="3"/>
      <c r="B7478" s="2"/>
      <c r="C7478" s="2"/>
      <c r="D7478" s="2" t="b">
        <f>IF(AND(NOT(ISBLANK(Table1[[#This Row],[Fetal Sex (Male, Female or Unknown)]])),ISNUMBER(Table1[[#This Row],[Birthweight (grams)]]),ISNUMBER(Table1[[#This Row],[Gestation (days)]])),TRUE,FALSE)</f>
        <v>0</v>
      </c>
      <c r="E7478" s="2" t="str">
        <f>IF(Table1[[#This Row],[Is Data Valid]]=TRUE,IF(Table1[[#This Row],[Fetal Sex (Male, Female or Unknown)]]="Male",Backend!$C$5,IF(Table1[[#This Row],[Fetal Sex (Male, Female or Unknown)]]="Female",Backend!$C$6,IF(Table1[[#This Row],[Fetal Sex (Male, Female or Unknown)]]="Unknown",Backend!$C$7,"Error"))),"")</f>
        <v/>
      </c>
      <c r="F7478" s="8" t="str">
        <f>IF(Table1[[#This Row],[Is Data Valid]]=TRUE,EXP(0.578+0.332*((Table1[[#This Row],[Gestation (days)]]+0.5)/7)-0.00354*((Table1[[#This Row],[Gestation (days)]]+0.5)/7)^2)*Table1[[#This Row],[BW40_3705]],"")</f>
        <v/>
      </c>
      <c r="G7478" s="2" t="str">
        <f>IF(Table1[[#This Row],[Is Data Valid]]=TRUE,((Table1[[#This Row],[Birthweight (grams)]]/Table1[[#This Row],[BW_GA]])-1)/(Backend!$B$3/100*Table1[[#This Row],[BW40_3705]]),"")</f>
        <v/>
      </c>
      <c r="H7478" s="7" t="str">
        <f>IF(Table1[[#This Row],[Is Data Valid]]=TRUE,((Table1[[#This Row],[Birthweight (grams)]]*0.9/Table1[[#This Row],[BW_GA]])-1)/(Backend!$B$3/100*Table1[[#This Row],[BW40_3705]]),"")</f>
        <v/>
      </c>
      <c r="I7478" s="7" t="str">
        <f>IF(Table1[[#This Row],[Is Data Valid]]=TRUE,((Table1[[#This Row],[Birthweight (grams)]]*1.1/Table1[[#This Row],[BW_GA]])-1)/(Backend!$B$3/100*Table1[[#This Row],[BW40_3705]]),"")</f>
        <v/>
      </c>
      <c r="J7478" s="7" t="str">
        <f>IF(Table1[[#This Row],[Is Data Valid]]=TRUE,_xlfn.NORM.S.DIST(Table1[[#This Row],[Birthweight Z-Score]],TRUE)*100,"")</f>
        <v/>
      </c>
      <c r="K7478" s="7" t="str">
        <f>IF(Table1[[#This Row],[Is Data Valid]]=TRUE,_xlfn.NORM.S.DIST(Table1[[#This Row],[Birthweight Z-Score (BW-10%)]],TRUE)*100,"")</f>
        <v/>
      </c>
      <c r="L7478" s="7" t="str">
        <f>IF(Table1[[#This Row],[Is Data Valid]]=TRUE,_xlfn.NORM.S.DIST(Table1[[#This Row],[Birthweight Z-Score (BW+10%)]],TRUE)*100,"")</f>
        <v/>
      </c>
    </row>
    <row r="7479" spans="1:12" x14ac:dyDescent="0.25">
      <c r="A7479" s="3"/>
      <c r="B7479" s="2"/>
      <c r="C7479" s="2"/>
      <c r="D7479" s="2" t="b">
        <f>IF(AND(NOT(ISBLANK(Table1[[#This Row],[Fetal Sex (Male, Female or Unknown)]])),ISNUMBER(Table1[[#This Row],[Birthweight (grams)]]),ISNUMBER(Table1[[#This Row],[Gestation (days)]])),TRUE,FALSE)</f>
        <v>0</v>
      </c>
      <c r="E7479" s="2" t="str">
        <f>IF(Table1[[#This Row],[Is Data Valid]]=TRUE,IF(Table1[[#This Row],[Fetal Sex (Male, Female or Unknown)]]="Male",Backend!$C$5,IF(Table1[[#This Row],[Fetal Sex (Male, Female or Unknown)]]="Female",Backend!$C$6,IF(Table1[[#This Row],[Fetal Sex (Male, Female or Unknown)]]="Unknown",Backend!$C$7,"Error"))),"")</f>
        <v/>
      </c>
      <c r="F7479" s="8" t="str">
        <f>IF(Table1[[#This Row],[Is Data Valid]]=TRUE,EXP(0.578+0.332*((Table1[[#This Row],[Gestation (days)]]+0.5)/7)-0.00354*((Table1[[#This Row],[Gestation (days)]]+0.5)/7)^2)*Table1[[#This Row],[BW40_3705]],"")</f>
        <v/>
      </c>
      <c r="G7479" s="2" t="str">
        <f>IF(Table1[[#This Row],[Is Data Valid]]=TRUE,((Table1[[#This Row],[Birthweight (grams)]]/Table1[[#This Row],[BW_GA]])-1)/(Backend!$B$3/100*Table1[[#This Row],[BW40_3705]]),"")</f>
        <v/>
      </c>
      <c r="H7479" s="7" t="str">
        <f>IF(Table1[[#This Row],[Is Data Valid]]=TRUE,((Table1[[#This Row],[Birthweight (grams)]]*0.9/Table1[[#This Row],[BW_GA]])-1)/(Backend!$B$3/100*Table1[[#This Row],[BW40_3705]]),"")</f>
        <v/>
      </c>
      <c r="I7479" s="7" t="str">
        <f>IF(Table1[[#This Row],[Is Data Valid]]=TRUE,((Table1[[#This Row],[Birthweight (grams)]]*1.1/Table1[[#This Row],[BW_GA]])-1)/(Backend!$B$3/100*Table1[[#This Row],[BW40_3705]]),"")</f>
        <v/>
      </c>
      <c r="J7479" s="7" t="str">
        <f>IF(Table1[[#This Row],[Is Data Valid]]=TRUE,_xlfn.NORM.S.DIST(Table1[[#This Row],[Birthweight Z-Score]],TRUE)*100,"")</f>
        <v/>
      </c>
      <c r="K7479" s="7" t="str">
        <f>IF(Table1[[#This Row],[Is Data Valid]]=TRUE,_xlfn.NORM.S.DIST(Table1[[#This Row],[Birthweight Z-Score (BW-10%)]],TRUE)*100,"")</f>
        <v/>
      </c>
      <c r="L7479" s="7" t="str">
        <f>IF(Table1[[#This Row],[Is Data Valid]]=TRUE,_xlfn.NORM.S.DIST(Table1[[#This Row],[Birthweight Z-Score (BW+10%)]],TRUE)*100,"")</f>
        <v/>
      </c>
    </row>
    <row r="7480" spans="1:12" x14ac:dyDescent="0.25">
      <c r="A7480" s="3"/>
      <c r="B7480" s="2"/>
      <c r="C7480" s="2"/>
      <c r="D7480" s="2" t="b">
        <f>IF(AND(NOT(ISBLANK(Table1[[#This Row],[Fetal Sex (Male, Female or Unknown)]])),ISNUMBER(Table1[[#This Row],[Birthweight (grams)]]),ISNUMBER(Table1[[#This Row],[Gestation (days)]])),TRUE,FALSE)</f>
        <v>0</v>
      </c>
      <c r="E7480" s="2" t="str">
        <f>IF(Table1[[#This Row],[Is Data Valid]]=TRUE,IF(Table1[[#This Row],[Fetal Sex (Male, Female or Unknown)]]="Male",Backend!$C$5,IF(Table1[[#This Row],[Fetal Sex (Male, Female or Unknown)]]="Female",Backend!$C$6,IF(Table1[[#This Row],[Fetal Sex (Male, Female or Unknown)]]="Unknown",Backend!$C$7,"Error"))),"")</f>
        <v/>
      </c>
      <c r="F7480" s="8" t="str">
        <f>IF(Table1[[#This Row],[Is Data Valid]]=TRUE,EXP(0.578+0.332*((Table1[[#This Row],[Gestation (days)]]+0.5)/7)-0.00354*((Table1[[#This Row],[Gestation (days)]]+0.5)/7)^2)*Table1[[#This Row],[BW40_3705]],"")</f>
        <v/>
      </c>
      <c r="G7480" s="2" t="str">
        <f>IF(Table1[[#This Row],[Is Data Valid]]=TRUE,((Table1[[#This Row],[Birthweight (grams)]]/Table1[[#This Row],[BW_GA]])-1)/(Backend!$B$3/100*Table1[[#This Row],[BW40_3705]]),"")</f>
        <v/>
      </c>
      <c r="H7480" s="7" t="str">
        <f>IF(Table1[[#This Row],[Is Data Valid]]=TRUE,((Table1[[#This Row],[Birthweight (grams)]]*0.9/Table1[[#This Row],[BW_GA]])-1)/(Backend!$B$3/100*Table1[[#This Row],[BW40_3705]]),"")</f>
        <v/>
      </c>
      <c r="I7480" s="7" t="str">
        <f>IF(Table1[[#This Row],[Is Data Valid]]=TRUE,((Table1[[#This Row],[Birthweight (grams)]]*1.1/Table1[[#This Row],[BW_GA]])-1)/(Backend!$B$3/100*Table1[[#This Row],[BW40_3705]]),"")</f>
        <v/>
      </c>
      <c r="J7480" s="7" t="str">
        <f>IF(Table1[[#This Row],[Is Data Valid]]=TRUE,_xlfn.NORM.S.DIST(Table1[[#This Row],[Birthweight Z-Score]],TRUE)*100,"")</f>
        <v/>
      </c>
      <c r="K7480" s="7" t="str">
        <f>IF(Table1[[#This Row],[Is Data Valid]]=TRUE,_xlfn.NORM.S.DIST(Table1[[#This Row],[Birthweight Z-Score (BW-10%)]],TRUE)*100,"")</f>
        <v/>
      </c>
      <c r="L7480" s="7" t="str">
        <f>IF(Table1[[#This Row],[Is Data Valid]]=TRUE,_xlfn.NORM.S.DIST(Table1[[#This Row],[Birthweight Z-Score (BW+10%)]],TRUE)*100,"")</f>
        <v/>
      </c>
    </row>
    <row r="7481" spans="1:12" x14ac:dyDescent="0.25">
      <c r="A7481" s="3"/>
      <c r="B7481" s="2"/>
      <c r="C7481" s="2"/>
      <c r="D7481" s="2" t="b">
        <f>IF(AND(NOT(ISBLANK(Table1[[#This Row],[Fetal Sex (Male, Female or Unknown)]])),ISNUMBER(Table1[[#This Row],[Birthweight (grams)]]),ISNUMBER(Table1[[#This Row],[Gestation (days)]])),TRUE,FALSE)</f>
        <v>0</v>
      </c>
      <c r="E7481" s="2" t="str">
        <f>IF(Table1[[#This Row],[Is Data Valid]]=TRUE,IF(Table1[[#This Row],[Fetal Sex (Male, Female or Unknown)]]="Male",Backend!$C$5,IF(Table1[[#This Row],[Fetal Sex (Male, Female or Unknown)]]="Female",Backend!$C$6,IF(Table1[[#This Row],[Fetal Sex (Male, Female or Unknown)]]="Unknown",Backend!$C$7,"Error"))),"")</f>
        <v/>
      </c>
      <c r="F7481" s="8" t="str">
        <f>IF(Table1[[#This Row],[Is Data Valid]]=TRUE,EXP(0.578+0.332*((Table1[[#This Row],[Gestation (days)]]+0.5)/7)-0.00354*((Table1[[#This Row],[Gestation (days)]]+0.5)/7)^2)*Table1[[#This Row],[BW40_3705]],"")</f>
        <v/>
      </c>
      <c r="G7481" s="2" t="str">
        <f>IF(Table1[[#This Row],[Is Data Valid]]=TRUE,((Table1[[#This Row],[Birthweight (grams)]]/Table1[[#This Row],[BW_GA]])-1)/(Backend!$B$3/100*Table1[[#This Row],[BW40_3705]]),"")</f>
        <v/>
      </c>
      <c r="H7481" s="7" t="str">
        <f>IF(Table1[[#This Row],[Is Data Valid]]=TRUE,((Table1[[#This Row],[Birthweight (grams)]]*0.9/Table1[[#This Row],[BW_GA]])-1)/(Backend!$B$3/100*Table1[[#This Row],[BW40_3705]]),"")</f>
        <v/>
      </c>
      <c r="I7481" s="7" t="str">
        <f>IF(Table1[[#This Row],[Is Data Valid]]=TRUE,((Table1[[#This Row],[Birthweight (grams)]]*1.1/Table1[[#This Row],[BW_GA]])-1)/(Backend!$B$3/100*Table1[[#This Row],[BW40_3705]]),"")</f>
        <v/>
      </c>
      <c r="J7481" s="7" t="str">
        <f>IF(Table1[[#This Row],[Is Data Valid]]=TRUE,_xlfn.NORM.S.DIST(Table1[[#This Row],[Birthweight Z-Score]],TRUE)*100,"")</f>
        <v/>
      </c>
      <c r="K7481" s="7" t="str">
        <f>IF(Table1[[#This Row],[Is Data Valid]]=TRUE,_xlfn.NORM.S.DIST(Table1[[#This Row],[Birthweight Z-Score (BW-10%)]],TRUE)*100,"")</f>
        <v/>
      </c>
      <c r="L7481" s="7" t="str">
        <f>IF(Table1[[#This Row],[Is Data Valid]]=TRUE,_xlfn.NORM.S.DIST(Table1[[#This Row],[Birthweight Z-Score (BW+10%)]],TRUE)*100,"")</f>
        <v/>
      </c>
    </row>
    <row r="7482" spans="1:12" x14ac:dyDescent="0.25">
      <c r="A7482" s="3"/>
      <c r="B7482" s="2"/>
      <c r="C7482" s="2"/>
      <c r="D7482" s="2" t="b">
        <f>IF(AND(NOT(ISBLANK(Table1[[#This Row],[Fetal Sex (Male, Female or Unknown)]])),ISNUMBER(Table1[[#This Row],[Birthweight (grams)]]),ISNUMBER(Table1[[#This Row],[Gestation (days)]])),TRUE,FALSE)</f>
        <v>0</v>
      </c>
      <c r="E7482" s="2" t="str">
        <f>IF(Table1[[#This Row],[Is Data Valid]]=TRUE,IF(Table1[[#This Row],[Fetal Sex (Male, Female or Unknown)]]="Male",Backend!$C$5,IF(Table1[[#This Row],[Fetal Sex (Male, Female or Unknown)]]="Female",Backend!$C$6,IF(Table1[[#This Row],[Fetal Sex (Male, Female or Unknown)]]="Unknown",Backend!$C$7,"Error"))),"")</f>
        <v/>
      </c>
      <c r="F7482" s="8" t="str">
        <f>IF(Table1[[#This Row],[Is Data Valid]]=TRUE,EXP(0.578+0.332*((Table1[[#This Row],[Gestation (days)]]+0.5)/7)-0.00354*((Table1[[#This Row],[Gestation (days)]]+0.5)/7)^2)*Table1[[#This Row],[BW40_3705]],"")</f>
        <v/>
      </c>
      <c r="G7482" s="2" t="str">
        <f>IF(Table1[[#This Row],[Is Data Valid]]=TRUE,((Table1[[#This Row],[Birthweight (grams)]]/Table1[[#This Row],[BW_GA]])-1)/(Backend!$B$3/100*Table1[[#This Row],[BW40_3705]]),"")</f>
        <v/>
      </c>
      <c r="H7482" s="7" t="str">
        <f>IF(Table1[[#This Row],[Is Data Valid]]=TRUE,((Table1[[#This Row],[Birthweight (grams)]]*0.9/Table1[[#This Row],[BW_GA]])-1)/(Backend!$B$3/100*Table1[[#This Row],[BW40_3705]]),"")</f>
        <v/>
      </c>
      <c r="I7482" s="7" t="str">
        <f>IF(Table1[[#This Row],[Is Data Valid]]=TRUE,((Table1[[#This Row],[Birthweight (grams)]]*1.1/Table1[[#This Row],[BW_GA]])-1)/(Backend!$B$3/100*Table1[[#This Row],[BW40_3705]]),"")</f>
        <v/>
      </c>
      <c r="J7482" s="7" t="str">
        <f>IF(Table1[[#This Row],[Is Data Valid]]=TRUE,_xlfn.NORM.S.DIST(Table1[[#This Row],[Birthweight Z-Score]],TRUE)*100,"")</f>
        <v/>
      </c>
      <c r="K7482" s="7" t="str">
        <f>IF(Table1[[#This Row],[Is Data Valid]]=TRUE,_xlfn.NORM.S.DIST(Table1[[#This Row],[Birthweight Z-Score (BW-10%)]],TRUE)*100,"")</f>
        <v/>
      </c>
      <c r="L7482" s="7" t="str">
        <f>IF(Table1[[#This Row],[Is Data Valid]]=TRUE,_xlfn.NORM.S.DIST(Table1[[#This Row],[Birthweight Z-Score (BW+10%)]],TRUE)*100,"")</f>
        <v/>
      </c>
    </row>
    <row r="7483" spans="1:12" x14ac:dyDescent="0.25">
      <c r="A7483" s="3"/>
      <c r="B7483" s="2"/>
      <c r="C7483" s="2"/>
      <c r="D7483" s="2" t="b">
        <f>IF(AND(NOT(ISBLANK(Table1[[#This Row],[Fetal Sex (Male, Female or Unknown)]])),ISNUMBER(Table1[[#This Row],[Birthweight (grams)]]),ISNUMBER(Table1[[#This Row],[Gestation (days)]])),TRUE,FALSE)</f>
        <v>0</v>
      </c>
      <c r="E7483" s="2" t="str">
        <f>IF(Table1[[#This Row],[Is Data Valid]]=TRUE,IF(Table1[[#This Row],[Fetal Sex (Male, Female or Unknown)]]="Male",Backend!$C$5,IF(Table1[[#This Row],[Fetal Sex (Male, Female or Unknown)]]="Female",Backend!$C$6,IF(Table1[[#This Row],[Fetal Sex (Male, Female or Unknown)]]="Unknown",Backend!$C$7,"Error"))),"")</f>
        <v/>
      </c>
      <c r="F7483" s="8" t="str">
        <f>IF(Table1[[#This Row],[Is Data Valid]]=TRUE,EXP(0.578+0.332*((Table1[[#This Row],[Gestation (days)]]+0.5)/7)-0.00354*((Table1[[#This Row],[Gestation (days)]]+0.5)/7)^2)*Table1[[#This Row],[BW40_3705]],"")</f>
        <v/>
      </c>
      <c r="G7483" s="2" t="str">
        <f>IF(Table1[[#This Row],[Is Data Valid]]=TRUE,((Table1[[#This Row],[Birthweight (grams)]]/Table1[[#This Row],[BW_GA]])-1)/(Backend!$B$3/100*Table1[[#This Row],[BW40_3705]]),"")</f>
        <v/>
      </c>
      <c r="H7483" s="7" t="str">
        <f>IF(Table1[[#This Row],[Is Data Valid]]=TRUE,((Table1[[#This Row],[Birthweight (grams)]]*0.9/Table1[[#This Row],[BW_GA]])-1)/(Backend!$B$3/100*Table1[[#This Row],[BW40_3705]]),"")</f>
        <v/>
      </c>
      <c r="I7483" s="7" t="str">
        <f>IF(Table1[[#This Row],[Is Data Valid]]=TRUE,((Table1[[#This Row],[Birthweight (grams)]]*1.1/Table1[[#This Row],[BW_GA]])-1)/(Backend!$B$3/100*Table1[[#This Row],[BW40_3705]]),"")</f>
        <v/>
      </c>
      <c r="J7483" s="7" t="str">
        <f>IF(Table1[[#This Row],[Is Data Valid]]=TRUE,_xlfn.NORM.S.DIST(Table1[[#This Row],[Birthweight Z-Score]],TRUE)*100,"")</f>
        <v/>
      </c>
      <c r="K7483" s="7" t="str">
        <f>IF(Table1[[#This Row],[Is Data Valid]]=TRUE,_xlfn.NORM.S.DIST(Table1[[#This Row],[Birthweight Z-Score (BW-10%)]],TRUE)*100,"")</f>
        <v/>
      </c>
      <c r="L7483" s="7" t="str">
        <f>IF(Table1[[#This Row],[Is Data Valid]]=TRUE,_xlfn.NORM.S.DIST(Table1[[#This Row],[Birthweight Z-Score (BW+10%)]],TRUE)*100,"")</f>
        <v/>
      </c>
    </row>
    <row r="7484" spans="1:12" x14ac:dyDescent="0.25">
      <c r="A7484" s="3"/>
      <c r="B7484" s="2"/>
      <c r="C7484" s="2"/>
      <c r="D7484" s="2" t="b">
        <f>IF(AND(NOT(ISBLANK(Table1[[#This Row],[Fetal Sex (Male, Female or Unknown)]])),ISNUMBER(Table1[[#This Row],[Birthweight (grams)]]),ISNUMBER(Table1[[#This Row],[Gestation (days)]])),TRUE,FALSE)</f>
        <v>0</v>
      </c>
      <c r="E7484" s="2" t="str">
        <f>IF(Table1[[#This Row],[Is Data Valid]]=TRUE,IF(Table1[[#This Row],[Fetal Sex (Male, Female or Unknown)]]="Male",Backend!$C$5,IF(Table1[[#This Row],[Fetal Sex (Male, Female or Unknown)]]="Female",Backend!$C$6,IF(Table1[[#This Row],[Fetal Sex (Male, Female or Unknown)]]="Unknown",Backend!$C$7,"Error"))),"")</f>
        <v/>
      </c>
      <c r="F7484" s="8" t="str">
        <f>IF(Table1[[#This Row],[Is Data Valid]]=TRUE,EXP(0.578+0.332*((Table1[[#This Row],[Gestation (days)]]+0.5)/7)-0.00354*((Table1[[#This Row],[Gestation (days)]]+0.5)/7)^2)*Table1[[#This Row],[BW40_3705]],"")</f>
        <v/>
      </c>
      <c r="G7484" s="2" t="str">
        <f>IF(Table1[[#This Row],[Is Data Valid]]=TRUE,((Table1[[#This Row],[Birthweight (grams)]]/Table1[[#This Row],[BW_GA]])-1)/(Backend!$B$3/100*Table1[[#This Row],[BW40_3705]]),"")</f>
        <v/>
      </c>
      <c r="H7484" s="7" t="str">
        <f>IF(Table1[[#This Row],[Is Data Valid]]=TRUE,((Table1[[#This Row],[Birthweight (grams)]]*0.9/Table1[[#This Row],[BW_GA]])-1)/(Backend!$B$3/100*Table1[[#This Row],[BW40_3705]]),"")</f>
        <v/>
      </c>
      <c r="I7484" s="7" t="str">
        <f>IF(Table1[[#This Row],[Is Data Valid]]=TRUE,((Table1[[#This Row],[Birthweight (grams)]]*1.1/Table1[[#This Row],[BW_GA]])-1)/(Backend!$B$3/100*Table1[[#This Row],[BW40_3705]]),"")</f>
        <v/>
      </c>
      <c r="J7484" s="7" t="str">
        <f>IF(Table1[[#This Row],[Is Data Valid]]=TRUE,_xlfn.NORM.S.DIST(Table1[[#This Row],[Birthweight Z-Score]],TRUE)*100,"")</f>
        <v/>
      </c>
      <c r="K7484" s="7" t="str">
        <f>IF(Table1[[#This Row],[Is Data Valid]]=TRUE,_xlfn.NORM.S.DIST(Table1[[#This Row],[Birthweight Z-Score (BW-10%)]],TRUE)*100,"")</f>
        <v/>
      </c>
      <c r="L7484" s="7" t="str">
        <f>IF(Table1[[#This Row],[Is Data Valid]]=TRUE,_xlfn.NORM.S.DIST(Table1[[#This Row],[Birthweight Z-Score (BW+10%)]],TRUE)*100,"")</f>
        <v/>
      </c>
    </row>
    <row r="7485" spans="1:12" x14ac:dyDescent="0.25">
      <c r="A7485" s="3"/>
      <c r="B7485" s="2"/>
      <c r="C7485" s="2"/>
      <c r="D7485" s="2" t="b">
        <f>IF(AND(NOT(ISBLANK(Table1[[#This Row],[Fetal Sex (Male, Female or Unknown)]])),ISNUMBER(Table1[[#This Row],[Birthweight (grams)]]),ISNUMBER(Table1[[#This Row],[Gestation (days)]])),TRUE,FALSE)</f>
        <v>0</v>
      </c>
      <c r="E7485" s="2" t="str">
        <f>IF(Table1[[#This Row],[Is Data Valid]]=TRUE,IF(Table1[[#This Row],[Fetal Sex (Male, Female or Unknown)]]="Male",Backend!$C$5,IF(Table1[[#This Row],[Fetal Sex (Male, Female or Unknown)]]="Female",Backend!$C$6,IF(Table1[[#This Row],[Fetal Sex (Male, Female or Unknown)]]="Unknown",Backend!$C$7,"Error"))),"")</f>
        <v/>
      </c>
      <c r="F7485" s="8" t="str">
        <f>IF(Table1[[#This Row],[Is Data Valid]]=TRUE,EXP(0.578+0.332*((Table1[[#This Row],[Gestation (days)]]+0.5)/7)-0.00354*((Table1[[#This Row],[Gestation (days)]]+0.5)/7)^2)*Table1[[#This Row],[BW40_3705]],"")</f>
        <v/>
      </c>
      <c r="G7485" s="2" t="str">
        <f>IF(Table1[[#This Row],[Is Data Valid]]=TRUE,((Table1[[#This Row],[Birthweight (grams)]]/Table1[[#This Row],[BW_GA]])-1)/(Backend!$B$3/100*Table1[[#This Row],[BW40_3705]]),"")</f>
        <v/>
      </c>
      <c r="H7485" s="7" t="str">
        <f>IF(Table1[[#This Row],[Is Data Valid]]=TRUE,((Table1[[#This Row],[Birthweight (grams)]]*0.9/Table1[[#This Row],[BW_GA]])-1)/(Backend!$B$3/100*Table1[[#This Row],[BW40_3705]]),"")</f>
        <v/>
      </c>
      <c r="I7485" s="7" t="str">
        <f>IF(Table1[[#This Row],[Is Data Valid]]=TRUE,((Table1[[#This Row],[Birthweight (grams)]]*1.1/Table1[[#This Row],[BW_GA]])-1)/(Backend!$B$3/100*Table1[[#This Row],[BW40_3705]]),"")</f>
        <v/>
      </c>
      <c r="J7485" s="7" t="str">
        <f>IF(Table1[[#This Row],[Is Data Valid]]=TRUE,_xlfn.NORM.S.DIST(Table1[[#This Row],[Birthweight Z-Score]],TRUE)*100,"")</f>
        <v/>
      </c>
      <c r="K7485" s="7" t="str">
        <f>IF(Table1[[#This Row],[Is Data Valid]]=TRUE,_xlfn.NORM.S.DIST(Table1[[#This Row],[Birthweight Z-Score (BW-10%)]],TRUE)*100,"")</f>
        <v/>
      </c>
      <c r="L7485" s="7" t="str">
        <f>IF(Table1[[#This Row],[Is Data Valid]]=TRUE,_xlfn.NORM.S.DIST(Table1[[#This Row],[Birthweight Z-Score (BW+10%)]],TRUE)*100,"")</f>
        <v/>
      </c>
    </row>
    <row r="7486" spans="1:12" x14ac:dyDescent="0.25">
      <c r="A7486" s="3"/>
      <c r="B7486" s="2"/>
      <c r="C7486" s="2"/>
      <c r="D7486" s="2" t="b">
        <f>IF(AND(NOT(ISBLANK(Table1[[#This Row],[Fetal Sex (Male, Female or Unknown)]])),ISNUMBER(Table1[[#This Row],[Birthweight (grams)]]),ISNUMBER(Table1[[#This Row],[Gestation (days)]])),TRUE,FALSE)</f>
        <v>0</v>
      </c>
      <c r="E7486" s="2" t="str">
        <f>IF(Table1[[#This Row],[Is Data Valid]]=TRUE,IF(Table1[[#This Row],[Fetal Sex (Male, Female or Unknown)]]="Male",Backend!$C$5,IF(Table1[[#This Row],[Fetal Sex (Male, Female or Unknown)]]="Female",Backend!$C$6,IF(Table1[[#This Row],[Fetal Sex (Male, Female or Unknown)]]="Unknown",Backend!$C$7,"Error"))),"")</f>
        <v/>
      </c>
      <c r="F7486" s="8" t="str">
        <f>IF(Table1[[#This Row],[Is Data Valid]]=TRUE,EXP(0.578+0.332*((Table1[[#This Row],[Gestation (days)]]+0.5)/7)-0.00354*((Table1[[#This Row],[Gestation (days)]]+0.5)/7)^2)*Table1[[#This Row],[BW40_3705]],"")</f>
        <v/>
      </c>
      <c r="G7486" s="2" t="str">
        <f>IF(Table1[[#This Row],[Is Data Valid]]=TRUE,((Table1[[#This Row],[Birthweight (grams)]]/Table1[[#This Row],[BW_GA]])-1)/(Backend!$B$3/100*Table1[[#This Row],[BW40_3705]]),"")</f>
        <v/>
      </c>
      <c r="H7486" s="7" t="str">
        <f>IF(Table1[[#This Row],[Is Data Valid]]=TRUE,((Table1[[#This Row],[Birthweight (grams)]]*0.9/Table1[[#This Row],[BW_GA]])-1)/(Backend!$B$3/100*Table1[[#This Row],[BW40_3705]]),"")</f>
        <v/>
      </c>
      <c r="I7486" s="7" t="str">
        <f>IF(Table1[[#This Row],[Is Data Valid]]=TRUE,((Table1[[#This Row],[Birthweight (grams)]]*1.1/Table1[[#This Row],[BW_GA]])-1)/(Backend!$B$3/100*Table1[[#This Row],[BW40_3705]]),"")</f>
        <v/>
      </c>
      <c r="J7486" s="7" t="str">
        <f>IF(Table1[[#This Row],[Is Data Valid]]=TRUE,_xlfn.NORM.S.DIST(Table1[[#This Row],[Birthweight Z-Score]],TRUE)*100,"")</f>
        <v/>
      </c>
      <c r="K7486" s="7" t="str">
        <f>IF(Table1[[#This Row],[Is Data Valid]]=TRUE,_xlfn.NORM.S.DIST(Table1[[#This Row],[Birthweight Z-Score (BW-10%)]],TRUE)*100,"")</f>
        <v/>
      </c>
      <c r="L7486" s="7" t="str">
        <f>IF(Table1[[#This Row],[Is Data Valid]]=TRUE,_xlfn.NORM.S.DIST(Table1[[#This Row],[Birthweight Z-Score (BW+10%)]],TRUE)*100,"")</f>
        <v/>
      </c>
    </row>
    <row r="7487" spans="1:12" x14ac:dyDescent="0.25">
      <c r="A7487" s="3"/>
      <c r="B7487" s="2"/>
      <c r="C7487" s="2"/>
      <c r="D7487" s="2" t="b">
        <f>IF(AND(NOT(ISBLANK(Table1[[#This Row],[Fetal Sex (Male, Female or Unknown)]])),ISNUMBER(Table1[[#This Row],[Birthweight (grams)]]),ISNUMBER(Table1[[#This Row],[Gestation (days)]])),TRUE,FALSE)</f>
        <v>0</v>
      </c>
      <c r="E7487" s="2" t="str">
        <f>IF(Table1[[#This Row],[Is Data Valid]]=TRUE,IF(Table1[[#This Row],[Fetal Sex (Male, Female or Unknown)]]="Male",Backend!$C$5,IF(Table1[[#This Row],[Fetal Sex (Male, Female or Unknown)]]="Female",Backend!$C$6,IF(Table1[[#This Row],[Fetal Sex (Male, Female or Unknown)]]="Unknown",Backend!$C$7,"Error"))),"")</f>
        <v/>
      </c>
      <c r="F7487" s="8" t="str">
        <f>IF(Table1[[#This Row],[Is Data Valid]]=TRUE,EXP(0.578+0.332*((Table1[[#This Row],[Gestation (days)]]+0.5)/7)-0.00354*((Table1[[#This Row],[Gestation (days)]]+0.5)/7)^2)*Table1[[#This Row],[BW40_3705]],"")</f>
        <v/>
      </c>
      <c r="G7487" s="2" t="str">
        <f>IF(Table1[[#This Row],[Is Data Valid]]=TRUE,((Table1[[#This Row],[Birthweight (grams)]]/Table1[[#This Row],[BW_GA]])-1)/(Backend!$B$3/100*Table1[[#This Row],[BW40_3705]]),"")</f>
        <v/>
      </c>
      <c r="H7487" s="7" t="str">
        <f>IF(Table1[[#This Row],[Is Data Valid]]=TRUE,((Table1[[#This Row],[Birthweight (grams)]]*0.9/Table1[[#This Row],[BW_GA]])-1)/(Backend!$B$3/100*Table1[[#This Row],[BW40_3705]]),"")</f>
        <v/>
      </c>
      <c r="I7487" s="7" t="str">
        <f>IF(Table1[[#This Row],[Is Data Valid]]=TRUE,((Table1[[#This Row],[Birthweight (grams)]]*1.1/Table1[[#This Row],[BW_GA]])-1)/(Backend!$B$3/100*Table1[[#This Row],[BW40_3705]]),"")</f>
        <v/>
      </c>
      <c r="J7487" s="7" t="str">
        <f>IF(Table1[[#This Row],[Is Data Valid]]=TRUE,_xlfn.NORM.S.DIST(Table1[[#This Row],[Birthweight Z-Score]],TRUE)*100,"")</f>
        <v/>
      </c>
      <c r="K7487" s="7" t="str">
        <f>IF(Table1[[#This Row],[Is Data Valid]]=TRUE,_xlfn.NORM.S.DIST(Table1[[#This Row],[Birthweight Z-Score (BW-10%)]],TRUE)*100,"")</f>
        <v/>
      </c>
      <c r="L7487" s="7" t="str">
        <f>IF(Table1[[#This Row],[Is Data Valid]]=TRUE,_xlfn.NORM.S.DIST(Table1[[#This Row],[Birthweight Z-Score (BW+10%)]],TRUE)*100,"")</f>
        <v/>
      </c>
    </row>
    <row r="7488" spans="1:12" x14ac:dyDescent="0.25">
      <c r="A7488" s="3"/>
      <c r="B7488" s="2"/>
      <c r="C7488" s="2"/>
      <c r="D7488" s="2" t="b">
        <f>IF(AND(NOT(ISBLANK(Table1[[#This Row],[Fetal Sex (Male, Female or Unknown)]])),ISNUMBER(Table1[[#This Row],[Birthweight (grams)]]),ISNUMBER(Table1[[#This Row],[Gestation (days)]])),TRUE,FALSE)</f>
        <v>0</v>
      </c>
      <c r="E7488" s="2" t="str">
        <f>IF(Table1[[#This Row],[Is Data Valid]]=TRUE,IF(Table1[[#This Row],[Fetal Sex (Male, Female or Unknown)]]="Male",Backend!$C$5,IF(Table1[[#This Row],[Fetal Sex (Male, Female or Unknown)]]="Female",Backend!$C$6,IF(Table1[[#This Row],[Fetal Sex (Male, Female or Unknown)]]="Unknown",Backend!$C$7,"Error"))),"")</f>
        <v/>
      </c>
      <c r="F7488" s="8" t="str">
        <f>IF(Table1[[#This Row],[Is Data Valid]]=TRUE,EXP(0.578+0.332*((Table1[[#This Row],[Gestation (days)]]+0.5)/7)-0.00354*((Table1[[#This Row],[Gestation (days)]]+0.5)/7)^2)*Table1[[#This Row],[BW40_3705]],"")</f>
        <v/>
      </c>
      <c r="G7488" s="2" t="str">
        <f>IF(Table1[[#This Row],[Is Data Valid]]=TRUE,((Table1[[#This Row],[Birthweight (grams)]]/Table1[[#This Row],[BW_GA]])-1)/(Backend!$B$3/100*Table1[[#This Row],[BW40_3705]]),"")</f>
        <v/>
      </c>
      <c r="H7488" s="7" t="str">
        <f>IF(Table1[[#This Row],[Is Data Valid]]=TRUE,((Table1[[#This Row],[Birthweight (grams)]]*0.9/Table1[[#This Row],[BW_GA]])-1)/(Backend!$B$3/100*Table1[[#This Row],[BW40_3705]]),"")</f>
        <v/>
      </c>
      <c r="I7488" s="7" t="str">
        <f>IF(Table1[[#This Row],[Is Data Valid]]=TRUE,((Table1[[#This Row],[Birthweight (grams)]]*1.1/Table1[[#This Row],[BW_GA]])-1)/(Backend!$B$3/100*Table1[[#This Row],[BW40_3705]]),"")</f>
        <v/>
      </c>
      <c r="J7488" s="7" t="str">
        <f>IF(Table1[[#This Row],[Is Data Valid]]=TRUE,_xlfn.NORM.S.DIST(Table1[[#This Row],[Birthweight Z-Score]],TRUE)*100,"")</f>
        <v/>
      </c>
      <c r="K7488" s="7" t="str">
        <f>IF(Table1[[#This Row],[Is Data Valid]]=TRUE,_xlfn.NORM.S.DIST(Table1[[#This Row],[Birthweight Z-Score (BW-10%)]],TRUE)*100,"")</f>
        <v/>
      </c>
      <c r="L7488" s="7" t="str">
        <f>IF(Table1[[#This Row],[Is Data Valid]]=TRUE,_xlfn.NORM.S.DIST(Table1[[#This Row],[Birthweight Z-Score (BW+10%)]],TRUE)*100,"")</f>
        <v/>
      </c>
    </row>
    <row r="7489" spans="1:12" x14ac:dyDescent="0.25">
      <c r="A7489" s="3"/>
      <c r="B7489" s="2"/>
      <c r="C7489" s="2"/>
      <c r="D7489" s="2" t="b">
        <f>IF(AND(NOT(ISBLANK(Table1[[#This Row],[Fetal Sex (Male, Female or Unknown)]])),ISNUMBER(Table1[[#This Row],[Birthweight (grams)]]),ISNUMBER(Table1[[#This Row],[Gestation (days)]])),TRUE,FALSE)</f>
        <v>0</v>
      </c>
      <c r="E7489" s="2" t="str">
        <f>IF(Table1[[#This Row],[Is Data Valid]]=TRUE,IF(Table1[[#This Row],[Fetal Sex (Male, Female or Unknown)]]="Male",Backend!$C$5,IF(Table1[[#This Row],[Fetal Sex (Male, Female or Unknown)]]="Female",Backend!$C$6,IF(Table1[[#This Row],[Fetal Sex (Male, Female or Unknown)]]="Unknown",Backend!$C$7,"Error"))),"")</f>
        <v/>
      </c>
      <c r="F7489" s="8" t="str">
        <f>IF(Table1[[#This Row],[Is Data Valid]]=TRUE,EXP(0.578+0.332*((Table1[[#This Row],[Gestation (days)]]+0.5)/7)-0.00354*((Table1[[#This Row],[Gestation (days)]]+0.5)/7)^2)*Table1[[#This Row],[BW40_3705]],"")</f>
        <v/>
      </c>
      <c r="G7489" s="2" t="str">
        <f>IF(Table1[[#This Row],[Is Data Valid]]=TRUE,((Table1[[#This Row],[Birthweight (grams)]]/Table1[[#This Row],[BW_GA]])-1)/(Backend!$B$3/100*Table1[[#This Row],[BW40_3705]]),"")</f>
        <v/>
      </c>
      <c r="H7489" s="7" t="str">
        <f>IF(Table1[[#This Row],[Is Data Valid]]=TRUE,((Table1[[#This Row],[Birthweight (grams)]]*0.9/Table1[[#This Row],[BW_GA]])-1)/(Backend!$B$3/100*Table1[[#This Row],[BW40_3705]]),"")</f>
        <v/>
      </c>
      <c r="I7489" s="7" t="str">
        <f>IF(Table1[[#This Row],[Is Data Valid]]=TRUE,((Table1[[#This Row],[Birthweight (grams)]]*1.1/Table1[[#This Row],[BW_GA]])-1)/(Backend!$B$3/100*Table1[[#This Row],[BW40_3705]]),"")</f>
        <v/>
      </c>
      <c r="J7489" s="7" t="str">
        <f>IF(Table1[[#This Row],[Is Data Valid]]=TRUE,_xlfn.NORM.S.DIST(Table1[[#This Row],[Birthweight Z-Score]],TRUE)*100,"")</f>
        <v/>
      </c>
      <c r="K7489" s="7" t="str">
        <f>IF(Table1[[#This Row],[Is Data Valid]]=TRUE,_xlfn.NORM.S.DIST(Table1[[#This Row],[Birthweight Z-Score (BW-10%)]],TRUE)*100,"")</f>
        <v/>
      </c>
      <c r="L7489" s="7" t="str">
        <f>IF(Table1[[#This Row],[Is Data Valid]]=TRUE,_xlfn.NORM.S.DIST(Table1[[#This Row],[Birthweight Z-Score (BW+10%)]],TRUE)*100,"")</f>
        <v/>
      </c>
    </row>
    <row r="7490" spans="1:12" x14ac:dyDescent="0.25">
      <c r="A7490" s="3"/>
      <c r="B7490" s="2"/>
      <c r="C7490" s="2"/>
      <c r="D7490" s="2" t="b">
        <f>IF(AND(NOT(ISBLANK(Table1[[#This Row],[Fetal Sex (Male, Female or Unknown)]])),ISNUMBER(Table1[[#This Row],[Birthweight (grams)]]),ISNUMBER(Table1[[#This Row],[Gestation (days)]])),TRUE,FALSE)</f>
        <v>0</v>
      </c>
      <c r="E7490" s="2" t="str">
        <f>IF(Table1[[#This Row],[Is Data Valid]]=TRUE,IF(Table1[[#This Row],[Fetal Sex (Male, Female or Unknown)]]="Male",Backend!$C$5,IF(Table1[[#This Row],[Fetal Sex (Male, Female or Unknown)]]="Female",Backend!$C$6,IF(Table1[[#This Row],[Fetal Sex (Male, Female or Unknown)]]="Unknown",Backend!$C$7,"Error"))),"")</f>
        <v/>
      </c>
      <c r="F7490" s="8" t="str">
        <f>IF(Table1[[#This Row],[Is Data Valid]]=TRUE,EXP(0.578+0.332*((Table1[[#This Row],[Gestation (days)]]+0.5)/7)-0.00354*((Table1[[#This Row],[Gestation (days)]]+0.5)/7)^2)*Table1[[#This Row],[BW40_3705]],"")</f>
        <v/>
      </c>
      <c r="G7490" s="2" t="str">
        <f>IF(Table1[[#This Row],[Is Data Valid]]=TRUE,((Table1[[#This Row],[Birthweight (grams)]]/Table1[[#This Row],[BW_GA]])-1)/(Backend!$B$3/100*Table1[[#This Row],[BW40_3705]]),"")</f>
        <v/>
      </c>
      <c r="H7490" s="7" t="str">
        <f>IF(Table1[[#This Row],[Is Data Valid]]=TRUE,((Table1[[#This Row],[Birthweight (grams)]]*0.9/Table1[[#This Row],[BW_GA]])-1)/(Backend!$B$3/100*Table1[[#This Row],[BW40_3705]]),"")</f>
        <v/>
      </c>
      <c r="I7490" s="7" t="str">
        <f>IF(Table1[[#This Row],[Is Data Valid]]=TRUE,((Table1[[#This Row],[Birthweight (grams)]]*1.1/Table1[[#This Row],[BW_GA]])-1)/(Backend!$B$3/100*Table1[[#This Row],[BW40_3705]]),"")</f>
        <v/>
      </c>
      <c r="J7490" s="7" t="str">
        <f>IF(Table1[[#This Row],[Is Data Valid]]=TRUE,_xlfn.NORM.S.DIST(Table1[[#This Row],[Birthweight Z-Score]],TRUE)*100,"")</f>
        <v/>
      </c>
      <c r="K7490" s="7" t="str">
        <f>IF(Table1[[#This Row],[Is Data Valid]]=TRUE,_xlfn.NORM.S.DIST(Table1[[#This Row],[Birthweight Z-Score (BW-10%)]],TRUE)*100,"")</f>
        <v/>
      </c>
      <c r="L7490" s="7" t="str">
        <f>IF(Table1[[#This Row],[Is Data Valid]]=TRUE,_xlfn.NORM.S.DIST(Table1[[#This Row],[Birthweight Z-Score (BW+10%)]],TRUE)*100,"")</f>
        <v/>
      </c>
    </row>
    <row r="7491" spans="1:12" x14ac:dyDescent="0.25">
      <c r="A7491" s="3"/>
      <c r="B7491" s="2"/>
      <c r="C7491" s="2"/>
      <c r="D7491" s="2" t="b">
        <f>IF(AND(NOT(ISBLANK(Table1[[#This Row],[Fetal Sex (Male, Female or Unknown)]])),ISNUMBER(Table1[[#This Row],[Birthweight (grams)]]),ISNUMBER(Table1[[#This Row],[Gestation (days)]])),TRUE,FALSE)</f>
        <v>0</v>
      </c>
      <c r="E7491" s="2" t="str">
        <f>IF(Table1[[#This Row],[Is Data Valid]]=TRUE,IF(Table1[[#This Row],[Fetal Sex (Male, Female or Unknown)]]="Male",Backend!$C$5,IF(Table1[[#This Row],[Fetal Sex (Male, Female or Unknown)]]="Female",Backend!$C$6,IF(Table1[[#This Row],[Fetal Sex (Male, Female or Unknown)]]="Unknown",Backend!$C$7,"Error"))),"")</f>
        <v/>
      </c>
      <c r="F7491" s="8" t="str">
        <f>IF(Table1[[#This Row],[Is Data Valid]]=TRUE,EXP(0.578+0.332*((Table1[[#This Row],[Gestation (days)]]+0.5)/7)-0.00354*((Table1[[#This Row],[Gestation (days)]]+0.5)/7)^2)*Table1[[#This Row],[BW40_3705]],"")</f>
        <v/>
      </c>
      <c r="G7491" s="2" t="str">
        <f>IF(Table1[[#This Row],[Is Data Valid]]=TRUE,((Table1[[#This Row],[Birthweight (grams)]]/Table1[[#This Row],[BW_GA]])-1)/(Backend!$B$3/100*Table1[[#This Row],[BW40_3705]]),"")</f>
        <v/>
      </c>
      <c r="H7491" s="7" t="str">
        <f>IF(Table1[[#This Row],[Is Data Valid]]=TRUE,((Table1[[#This Row],[Birthweight (grams)]]*0.9/Table1[[#This Row],[BW_GA]])-1)/(Backend!$B$3/100*Table1[[#This Row],[BW40_3705]]),"")</f>
        <v/>
      </c>
      <c r="I7491" s="7" t="str">
        <f>IF(Table1[[#This Row],[Is Data Valid]]=TRUE,((Table1[[#This Row],[Birthweight (grams)]]*1.1/Table1[[#This Row],[BW_GA]])-1)/(Backend!$B$3/100*Table1[[#This Row],[BW40_3705]]),"")</f>
        <v/>
      </c>
      <c r="J7491" s="7" t="str">
        <f>IF(Table1[[#This Row],[Is Data Valid]]=TRUE,_xlfn.NORM.S.DIST(Table1[[#This Row],[Birthweight Z-Score]],TRUE)*100,"")</f>
        <v/>
      </c>
      <c r="K7491" s="7" t="str">
        <f>IF(Table1[[#This Row],[Is Data Valid]]=TRUE,_xlfn.NORM.S.DIST(Table1[[#This Row],[Birthweight Z-Score (BW-10%)]],TRUE)*100,"")</f>
        <v/>
      </c>
      <c r="L7491" s="7" t="str">
        <f>IF(Table1[[#This Row],[Is Data Valid]]=TRUE,_xlfn.NORM.S.DIST(Table1[[#This Row],[Birthweight Z-Score (BW+10%)]],TRUE)*100,"")</f>
        <v/>
      </c>
    </row>
    <row r="7492" spans="1:12" x14ac:dyDescent="0.25">
      <c r="A7492" s="3"/>
      <c r="B7492" s="2"/>
      <c r="C7492" s="2"/>
      <c r="D7492" s="2" t="b">
        <f>IF(AND(NOT(ISBLANK(Table1[[#This Row],[Fetal Sex (Male, Female or Unknown)]])),ISNUMBER(Table1[[#This Row],[Birthweight (grams)]]),ISNUMBER(Table1[[#This Row],[Gestation (days)]])),TRUE,FALSE)</f>
        <v>0</v>
      </c>
      <c r="E7492" s="2" t="str">
        <f>IF(Table1[[#This Row],[Is Data Valid]]=TRUE,IF(Table1[[#This Row],[Fetal Sex (Male, Female or Unknown)]]="Male",Backend!$C$5,IF(Table1[[#This Row],[Fetal Sex (Male, Female or Unknown)]]="Female",Backend!$C$6,IF(Table1[[#This Row],[Fetal Sex (Male, Female or Unknown)]]="Unknown",Backend!$C$7,"Error"))),"")</f>
        <v/>
      </c>
      <c r="F7492" s="8" t="str">
        <f>IF(Table1[[#This Row],[Is Data Valid]]=TRUE,EXP(0.578+0.332*((Table1[[#This Row],[Gestation (days)]]+0.5)/7)-0.00354*((Table1[[#This Row],[Gestation (days)]]+0.5)/7)^2)*Table1[[#This Row],[BW40_3705]],"")</f>
        <v/>
      </c>
      <c r="G7492" s="2" t="str">
        <f>IF(Table1[[#This Row],[Is Data Valid]]=TRUE,((Table1[[#This Row],[Birthweight (grams)]]/Table1[[#This Row],[BW_GA]])-1)/(Backend!$B$3/100*Table1[[#This Row],[BW40_3705]]),"")</f>
        <v/>
      </c>
      <c r="H7492" s="7" t="str">
        <f>IF(Table1[[#This Row],[Is Data Valid]]=TRUE,((Table1[[#This Row],[Birthweight (grams)]]*0.9/Table1[[#This Row],[BW_GA]])-1)/(Backend!$B$3/100*Table1[[#This Row],[BW40_3705]]),"")</f>
        <v/>
      </c>
      <c r="I7492" s="7" t="str">
        <f>IF(Table1[[#This Row],[Is Data Valid]]=TRUE,((Table1[[#This Row],[Birthweight (grams)]]*1.1/Table1[[#This Row],[BW_GA]])-1)/(Backend!$B$3/100*Table1[[#This Row],[BW40_3705]]),"")</f>
        <v/>
      </c>
      <c r="J7492" s="7" t="str">
        <f>IF(Table1[[#This Row],[Is Data Valid]]=TRUE,_xlfn.NORM.S.DIST(Table1[[#This Row],[Birthweight Z-Score]],TRUE)*100,"")</f>
        <v/>
      </c>
      <c r="K7492" s="7" t="str">
        <f>IF(Table1[[#This Row],[Is Data Valid]]=TRUE,_xlfn.NORM.S.DIST(Table1[[#This Row],[Birthweight Z-Score (BW-10%)]],TRUE)*100,"")</f>
        <v/>
      </c>
      <c r="L7492" s="7" t="str">
        <f>IF(Table1[[#This Row],[Is Data Valid]]=TRUE,_xlfn.NORM.S.DIST(Table1[[#This Row],[Birthweight Z-Score (BW+10%)]],TRUE)*100,"")</f>
        <v/>
      </c>
    </row>
    <row r="7493" spans="1:12" x14ac:dyDescent="0.25">
      <c r="A7493" s="3"/>
      <c r="B7493" s="2"/>
      <c r="C7493" s="2"/>
      <c r="D7493" s="2" t="b">
        <f>IF(AND(NOT(ISBLANK(Table1[[#This Row],[Fetal Sex (Male, Female or Unknown)]])),ISNUMBER(Table1[[#This Row],[Birthweight (grams)]]),ISNUMBER(Table1[[#This Row],[Gestation (days)]])),TRUE,FALSE)</f>
        <v>0</v>
      </c>
      <c r="E7493" s="2" t="str">
        <f>IF(Table1[[#This Row],[Is Data Valid]]=TRUE,IF(Table1[[#This Row],[Fetal Sex (Male, Female or Unknown)]]="Male",Backend!$C$5,IF(Table1[[#This Row],[Fetal Sex (Male, Female or Unknown)]]="Female",Backend!$C$6,IF(Table1[[#This Row],[Fetal Sex (Male, Female or Unknown)]]="Unknown",Backend!$C$7,"Error"))),"")</f>
        <v/>
      </c>
      <c r="F7493" s="8" t="str">
        <f>IF(Table1[[#This Row],[Is Data Valid]]=TRUE,EXP(0.578+0.332*((Table1[[#This Row],[Gestation (days)]]+0.5)/7)-0.00354*((Table1[[#This Row],[Gestation (days)]]+0.5)/7)^2)*Table1[[#This Row],[BW40_3705]],"")</f>
        <v/>
      </c>
      <c r="G7493" s="2" t="str">
        <f>IF(Table1[[#This Row],[Is Data Valid]]=TRUE,((Table1[[#This Row],[Birthweight (grams)]]/Table1[[#This Row],[BW_GA]])-1)/(Backend!$B$3/100*Table1[[#This Row],[BW40_3705]]),"")</f>
        <v/>
      </c>
      <c r="H7493" s="7" t="str">
        <f>IF(Table1[[#This Row],[Is Data Valid]]=TRUE,((Table1[[#This Row],[Birthweight (grams)]]*0.9/Table1[[#This Row],[BW_GA]])-1)/(Backend!$B$3/100*Table1[[#This Row],[BW40_3705]]),"")</f>
        <v/>
      </c>
      <c r="I7493" s="7" t="str">
        <f>IF(Table1[[#This Row],[Is Data Valid]]=TRUE,((Table1[[#This Row],[Birthweight (grams)]]*1.1/Table1[[#This Row],[BW_GA]])-1)/(Backend!$B$3/100*Table1[[#This Row],[BW40_3705]]),"")</f>
        <v/>
      </c>
      <c r="J7493" s="7" t="str">
        <f>IF(Table1[[#This Row],[Is Data Valid]]=TRUE,_xlfn.NORM.S.DIST(Table1[[#This Row],[Birthweight Z-Score]],TRUE)*100,"")</f>
        <v/>
      </c>
      <c r="K7493" s="7" t="str">
        <f>IF(Table1[[#This Row],[Is Data Valid]]=TRUE,_xlfn.NORM.S.DIST(Table1[[#This Row],[Birthweight Z-Score (BW-10%)]],TRUE)*100,"")</f>
        <v/>
      </c>
      <c r="L7493" s="7" t="str">
        <f>IF(Table1[[#This Row],[Is Data Valid]]=TRUE,_xlfn.NORM.S.DIST(Table1[[#This Row],[Birthweight Z-Score (BW+10%)]],TRUE)*100,"")</f>
        <v/>
      </c>
    </row>
    <row r="7494" spans="1:12" x14ac:dyDescent="0.25">
      <c r="A7494" s="3"/>
      <c r="B7494" s="2"/>
      <c r="C7494" s="2"/>
      <c r="D7494" s="2" t="b">
        <f>IF(AND(NOT(ISBLANK(Table1[[#This Row],[Fetal Sex (Male, Female or Unknown)]])),ISNUMBER(Table1[[#This Row],[Birthweight (grams)]]),ISNUMBER(Table1[[#This Row],[Gestation (days)]])),TRUE,FALSE)</f>
        <v>0</v>
      </c>
      <c r="E7494" s="2" t="str">
        <f>IF(Table1[[#This Row],[Is Data Valid]]=TRUE,IF(Table1[[#This Row],[Fetal Sex (Male, Female or Unknown)]]="Male",Backend!$C$5,IF(Table1[[#This Row],[Fetal Sex (Male, Female or Unknown)]]="Female",Backend!$C$6,IF(Table1[[#This Row],[Fetal Sex (Male, Female or Unknown)]]="Unknown",Backend!$C$7,"Error"))),"")</f>
        <v/>
      </c>
      <c r="F7494" s="8" t="str">
        <f>IF(Table1[[#This Row],[Is Data Valid]]=TRUE,EXP(0.578+0.332*((Table1[[#This Row],[Gestation (days)]]+0.5)/7)-0.00354*((Table1[[#This Row],[Gestation (days)]]+0.5)/7)^2)*Table1[[#This Row],[BW40_3705]],"")</f>
        <v/>
      </c>
      <c r="G7494" s="2" t="str">
        <f>IF(Table1[[#This Row],[Is Data Valid]]=TRUE,((Table1[[#This Row],[Birthweight (grams)]]/Table1[[#This Row],[BW_GA]])-1)/(Backend!$B$3/100*Table1[[#This Row],[BW40_3705]]),"")</f>
        <v/>
      </c>
      <c r="H7494" s="7" t="str">
        <f>IF(Table1[[#This Row],[Is Data Valid]]=TRUE,((Table1[[#This Row],[Birthweight (grams)]]*0.9/Table1[[#This Row],[BW_GA]])-1)/(Backend!$B$3/100*Table1[[#This Row],[BW40_3705]]),"")</f>
        <v/>
      </c>
      <c r="I7494" s="7" t="str">
        <f>IF(Table1[[#This Row],[Is Data Valid]]=TRUE,((Table1[[#This Row],[Birthweight (grams)]]*1.1/Table1[[#This Row],[BW_GA]])-1)/(Backend!$B$3/100*Table1[[#This Row],[BW40_3705]]),"")</f>
        <v/>
      </c>
      <c r="J7494" s="7" t="str">
        <f>IF(Table1[[#This Row],[Is Data Valid]]=TRUE,_xlfn.NORM.S.DIST(Table1[[#This Row],[Birthweight Z-Score]],TRUE)*100,"")</f>
        <v/>
      </c>
      <c r="K7494" s="7" t="str">
        <f>IF(Table1[[#This Row],[Is Data Valid]]=TRUE,_xlfn.NORM.S.DIST(Table1[[#This Row],[Birthweight Z-Score (BW-10%)]],TRUE)*100,"")</f>
        <v/>
      </c>
      <c r="L7494" s="7" t="str">
        <f>IF(Table1[[#This Row],[Is Data Valid]]=TRUE,_xlfn.NORM.S.DIST(Table1[[#This Row],[Birthweight Z-Score (BW+10%)]],TRUE)*100,"")</f>
        <v/>
      </c>
    </row>
    <row r="7495" spans="1:12" x14ac:dyDescent="0.25">
      <c r="A7495" s="3"/>
      <c r="B7495" s="2"/>
      <c r="C7495" s="2"/>
      <c r="D7495" s="2" t="b">
        <f>IF(AND(NOT(ISBLANK(Table1[[#This Row],[Fetal Sex (Male, Female or Unknown)]])),ISNUMBER(Table1[[#This Row],[Birthweight (grams)]]),ISNUMBER(Table1[[#This Row],[Gestation (days)]])),TRUE,FALSE)</f>
        <v>0</v>
      </c>
      <c r="E7495" s="2" t="str">
        <f>IF(Table1[[#This Row],[Is Data Valid]]=TRUE,IF(Table1[[#This Row],[Fetal Sex (Male, Female or Unknown)]]="Male",Backend!$C$5,IF(Table1[[#This Row],[Fetal Sex (Male, Female or Unknown)]]="Female",Backend!$C$6,IF(Table1[[#This Row],[Fetal Sex (Male, Female or Unknown)]]="Unknown",Backend!$C$7,"Error"))),"")</f>
        <v/>
      </c>
      <c r="F7495" s="8" t="str">
        <f>IF(Table1[[#This Row],[Is Data Valid]]=TRUE,EXP(0.578+0.332*((Table1[[#This Row],[Gestation (days)]]+0.5)/7)-0.00354*((Table1[[#This Row],[Gestation (days)]]+0.5)/7)^2)*Table1[[#This Row],[BW40_3705]],"")</f>
        <v/>
      </c>
      <c r="G7495" s="2" t="str">
        <f>IF(Table1[[#This Row],[Is Data Valid]]=TRUE,((Table1[[#This Row],[Birthweight (grams)]]/Table1[[#This Row],[BW_GA]])-1)/(Backend!$B$3/100*Table1[[#This Row],[BW40_3705]]),"")</f>
        <v/>
      </c>
      <c r="H7495" s="7" t="str">
        <f>IF(Table1[[#This Row],[Is Data Valid]]=TRUE,((Table1[[#This Row],[Birthweight (grams)]]*0.9/Table1[[#This Row],[BW_GA]])-1)/(Backend!$B$3/100*Table1[[#This Row],[BW40_3705]]),"")</f>
        <v/>
      </c>
      <c r="I7495" s="7" t="str">
        <f>IF(Table1[[#This Row],[Is Data Valid]]=TRUE,((Table1[[#This Row],[Birthweight (grams)]]*1.1/Table1[[#This Row],[BW_GA]])-1)/(Backend!$B$3/100*Table1[[#This Row],[BW40_3705]]),"")</f>
        <v/>
      </c>
      <c r="J7495" s="7" t="str">
        <f>IF(Table1[[#This Row],[Is Data Valid]]=TRUE,_xlfn.NORM.S.DIST(Table1[[#This Row],[Birthweight Z-Score]],TRUE)*100,"")</f>
        <v/>
      </c>
      <c r="K7495" s="7" t="str">
        <f>IF(Table1[[#This Row],[Is Data Valid]]=TRUE,_xlfn.NORM.S.DIST(Table1[[#This Row],[Birthweight Z-Score (BW-10%)]],TRUE)*100,"")</f>
        <v/>
      </c>
      <c r="L7495" s="7" t="str">
        <f>IF(Table1[[#This Row],[Is Data Valid]]=TRUE,_xlfn.NORM.S.DIST(Table1[[#This Row],[Birthweight Z-Score (BW+10%)]],TRUE)*100,"")</f>
        <v/>
      </c>
    </row>
    <row r="7496" spans="1:12" x14ac:dyDescent="0.25">
      <c r="A7496" s="3"/>
      <c r="B7496" s="2"/>
      <c r="C7496" s="2"/>
      <c r="D7496" s="2" t="b">
        <f>IF(AND(NOT(ISBLANK(Table1[[#This Row],[Fetal Sex (Male, Female or Unknown)]])),ISNUMBER(Table1[[#This Row],[Birthweight (grams)]]),ISNUMBER(Table1[[#This Row],[Gestation (days)]])),TRUE,FALSE)</f>
        <v>0</v>
      </c>
      <c r="E7496" s="2" t="str">
        <f>IF(Table1[[#This Row],[Is Data Valid]]=TRUE,IF(Table1[[#This Row],[Fetal Sex (Male, Female or Unknown)]]="Male",Backend!$C$5,IF(Table1[[#This Row],[Fetal Sex (Male, Female or Unknown)]]="Female",Backend!$C$6,IF(Table1[[#This Row],[Fetal Sex (Male, Female or Unknown)]]="Unknown",Backend!$C$7,"Error"))),"")</f>
        <v/>
      </c>
      <c r="F7496" s="8" t="str">
        <f>IF(Table1[[#This Row],[Is Data Valid]]=TRUE,EXP(0.578+0.332*((Table1[[#This Row],[Gestation (days)]]+0.5)/7)-0.00354*((Table1[[#This Row],[Gestation (days)]]+0.5)/7)^2)*Table1[[#This Row],[BW40_3705]],"")</f>
        <v/>
      </c>
      <c r="G7496" s="2" t="str">
        <f>IF(Table1[[#This Row],[Is Data Valid]]=TRUE,((Table1[[#This Row],[Birthweight (grams)]]/Table1[[#This Row],[BW_GA]])-1)/(Backend!$B$3/100*Table1[[#This Row],[BW40_3705]]),"")</f>
        <v/>
      </c>
      <c r="H7496" s="7" t="str">
        <f>IF(Table1[[#This Row],[Is Data Valid]]=TRUE,((Table1[[#This Row],[Birthweight (grams)]]*0.9/Table1[[#This Row],[BW_GA]])-1)/(Backend!$B$3/100*Table1[[#This Row],[BW40_3705]]),"")</f>
        <v/>
      </c>
      <c r="I7496" s="7" t="str">
        <f>IF(Table1[[#This Row],[Is Data Valid]]=TRUE,((Table1[[#This Row],[Birthweight (grams)]]*1.1/Table1[[#This Row],[BW_GA]])-1)/(Backend!$B$3/100*Table1[[#This Row],[BW40_3705]]),"")</f>
        <v/>
      </c>
      <c r="J7496" s="7" t="str">
        <f>IF(Table1[[#This Row],[Is Data Valid]]=TRUE,_xlfn.NORM.S.DIST(Table1[[#This Row],[Birthweight Z-Score]],TRUE)*100,"")</f>
        <v/>
      </c>
      <c r="K7496" s="7" t="str">
        <f>IF(Table1[[#This Row],[Is Data Valid]]=TRUE,_xlfn.NORM.S.DIST(Table1[[#This Row],[Birthweight Z-Score (BW-10%)]],TRUE)*100,"")</f>
        <v/>
      </c>
      <c r="L7496" s="7" t="str">
        <f>IF(Table1[[#This Row],[Is Data Valid]]=TRUE,_xlfn.NORM.S.DIST(Table1[[#This Row],[Birthweight Z-Score (BW+10%)]],TRUE)*100,"")</f>
        <v/>
      </c>
    </row>
    <row r="7497" spans="1:12" x14ac:dyDescent="0.25">
      <c r="A7497" s="3"/>
      <c r="B7497" s="2"/>
      <c r="C7497" s="2"/>
      <c r="D7497" s="2" t="b">
        <f>IF(AND(NOT(ISBLANK(Table1[[#This Row],[Fetal Sex (Male, Female or Unknown)]])),ISNUMBER(Table1[[#This Row],[Birthweight (grams)]]),ISNUMBER(Table1[[#This Row],[Gestation (days)]])),TRUE,FALSE)</f>
        <v>0</v>
      </c>
      <c r="E7497" s="2" t="str">
        <f>IF(Table1[[#This Row],[Is Data Valid]]=TRUE,IF(Table1[[#This Row],[Fetal Sex (Male, Female or Unknown)]]="Male",Backend!$C$5,IF(Table1[[#This Row],[Fetal Sex (Male, Female or Unknown)]]="Female",Backend!$C$6,IF(Table1[[#This Row],[Fetal Sex (Male, Female or Unknown)]]="Unknown",Backend!$C$7,"Error"))),"")</f>
        <v/>
      </c>
      <c r="F7497" s="8" t="str">
        <f>IF(Table1[[#This Row],[Is Data Valid]]=TRUE,EXP(0.578+0.332*((Table1[[#This Row],[Gestation (days)]]+0.5)/7)-0.00354*((Table1[[#This Row],[Gestation (days)]]+0.5)/7)^2)*Table1[[#This Row],[BW40_3705]],"")</f>
        <v/>
      </c>
      <c r="G7497" s="2" t="str">
        <f>IF(Table1[[#This Row],[Is Data Valid]]=TRUE,((Table1[[#This Row],[Birthweight (grams)]]/Table1[[#This Row],[BW_GA]])-1)/(Backend!$B$3/100*Table1[[#This Row],[BW40_3705]]),"")</f>
        <v/>
      </c>
      <c r="H7497" s="7" t="str">
        <f>IF(Table1[[#This Row],[Is Data Valid]]=TRUE,((Table1[[#This Row],[Birthweight (grams)]]*0.9/Table1[[#This Row],[BW_GA]])-1)/(Backend!$B$3/100*Table1[[#This Row],[BW40_3705]]),"")</f>
        <v/>
      </c>
      <c r="I7497" s="7" t="str">
        <f>IF(Table1[[#This Row],[Is Data Valid]]=TRUE,((Table1[[#This Row],[Birthweight (grams)]]*1.1/Table1[[#This Row],[BW_GA]])-1)/(Backend!$B$3/100*Table1[[#This Row],[BW40_3705]]),"")</f>
        <v/>
      </c>
      <c r="J7497" s="7" t="str">
        <f>IF(Table1[[#This Row],[Is Data Valid]]=TRUE,_xlfn.NORM.S.DIST(Table1[[#This Row],[Birthweight Z-Score]],TRUE)*100,"")</f>
        <v/>
      </c>
      <c r="K7497" s="7" t="str">
        <f>IF(Table1[[#This Row],[Is Data Valid]]=TRUE,_xlfn.NORM.S.DIST(Table1[[#This Row],[Birthweight Z-Score (BW-10%)]],TRUE)*100,"")</f>
        <v/>
      </c>
      <c r="L7497" s="7" t="str">
        <f>IF(Table1[[#This Row],[Is Data Valid]]=TRUE,_xlfn.NORM.S.DIST(Table1[[#This Row],[Birthweight Z-Score (BW+10%)]],TRUE)*100,"")</f>
        <v/>
      </c>
    </row>
    <row r="7498" spans="1:12" x14ac:dyDescent="0.25">
      <c r="A7498" s="3"/>
      <c r="B7498" s="2"/>
      <c r="C7498" s="2"/>
      <c r="D7498" s="2" t="b">
        <f>IF(AND(NOT(ISBLANK(Table1[[#This Row],[Fetal Sex (Male, Female or Unknown)]])),ISNUMBER(Table1[[#This Row],[Birthweight (grams)]]),ISNUMBER(Table1[[#This Row],[Gestation (days)]])),TRUE,FALSE)</f>
        <v>0</v>
      </c>
      <c r="E7498" s="2" t="str">
        <f>IF(Table1[[#This Row],[Is Data Valid]]=TRUE,IF(Table1[[#This Row],[Fetal Sex (Male, Female or Unknown)]]="Male",Backend!$C$5,IF(Table1[[#This Row],[Fetal Sex (Male, Female or Unknown)]]="Female",Backend!$C$6,IF(Table1[[#This Row],[Fetal Sex (Male, Female or Unknown)]]="Unknown",Backend!$C$7,"Error"))),"")</f>
        <v/>
      </c>
      <c r="F7498" s="8" t="str">
        <f>IF(Table1[[#This Row],[Is Data Valid]]=TRUE,EXP(0.578+0.332*((Table1[[#This Row],[Gestation (days)]]+0.5)/7)-0.00354*((Table1[[#This Row],[Gestation (days)]]+0.5)/7)^2)*Table1[[#This Row],[BW40_3705]],"")</f>
        <v/>
      </c>
      <c r="G7498" s="2" t="str">
        <f>IF(Table1[[#This Row],[Is Data Valid]]=TRUE,((Table1[[#This Row],[Birthweight (grams)]]/Table1[[#This Row],[BW_GA]])-1)/(Backend!$B$3/100*Table1[[#This Row],[BW40_3705]]),"")</f>
        <v/>
      </c>
      <c r="H7498" s="7" t="str">
        <f>IF(Table1[[#This Row],[Is Data Valid]]=TRUE,((Table1[[#This Row],[Birthweight (grams)]]*0.9/Table1[[#This Row],[BW_GA]])-1)/(Backend!$B$3/100*Table1[[#This Row],[BW40_3705]]),"")</f>
        <v/>
      </c>
      <c r="I7498" s="7" t="str">
        <f>IF(Table1[[#This Row],[Is Data Valid]]=TRUE,((Table1[[#This Row],[Birthweight (grams)]]*1.1/Table1[[#This Row],[BW_GA]])-1)/(Backend!$B$3/100*Table1[[#This Row],[BW40_3705]]),"")</f>
        <v/>
      </c>
      <c r="J7498" s="7" t="str">
        <f>IF(Table1[[#This Row],[Is Data Valid]]=TRUE,_xlfn.NORM.S.DIST(Table1[[#This Row],[Birthweight Z-Score]],TRUE)*100,"")</f>
        <v/>
      </c>
      <c r="K7498" s="7" t="str">
        <f>IF(Table1[[#This Row],[Is Data Valid]]=TRUE,_xlfn.NORM.S.DIST(Table1[[#This Row],[Birthweight Z-Score (BW-10%)]],TRUE)*100,"")</f>
        <v/>
      </c>
      <c r="L7498" s="7" t="str">
        <f>IF(Table1[[#This Row],[Is Data Valid]]=TRUE,_xlfn.NORM.S.DIST(Table1[[#This Row],[Birthweight Z-Score (BW+10%)]],TRUE)*100,"")</f>
        <v/>
      </c>
    </row>
    <row r="7499" spans="1:12" x14ac:dyDescent="0.25">
      <c r="A7499" s="3"/>
      <c r="B7499" s="2"/>
      <c r="C7499" s="2"/>
      <c r="D7499" s="2" t="b">
        <f>IF(AND(NOT(ISBLANK(Table1[[#This Row],[Fetal Sex (Male, Female or Unknown)]])),ISNUMBER(Table1[[#This Row],[Birthweight (grams)]]),ISNUMBER(Table1[[#This Row],[Gestation (days)]])),TRUE,FALSE)</f>
        <v>0</v>
      </c>
      <c r="E7499" s="2" t="str">
        <f>IF(Table1[[#This Row],[Is Data Valid]]=TRUE,IF(Table1[[#This Row],[Fetal Sex (Male, Female or Unknown)]]="Male",Backend!$C$5,IF(Table1[[#This Row],[Fetal Sex (Male, Female or Unknown)]]="Female",Backend!$C$6,IF(Table1[[#This Row],[Fetal Sex (Male, Female or Unknown)]]="Unknown",Backend!$C$7,"Error"))),"")</f>
        <v/>
      </c>
      <c r="F7499" s="8" t="str">
        <f>IF(Table1[[#This Row],[Is Data Valid]]=TRUE,EXP(0.578+0.332*((Table1[[#This Row],[Gestation (days)]]+0.5)/7)-0.00354*((Table1[[#This Row],[Gestation (days)]]+0.5)/7)^2)*Table1[[#This Row],[BW40_3705]],"")</f>
        <v/>
      </c>
      <c r="G7499" s="2" t="str">
        <f>IF(Table1[[#This Row],[Is Data Valid]]=TRUE,((Table1[[#This Row],[Birthweight (grams)]]/Table1[[#This Row],[BW_GA]])-1)/(Backend!$B$3/100*Table1[[#This Row],[BW40_3705]]),"")</f>
        <v/>
      </c>
      <c r="H7499" s="7" t="str">
        <f>IF(Table1[[#This Row],[Is Data Valid]]=TRUE,((Table1[[#This Row],[Birthweight (grams)]]*0.9/Table1[[#This Row],[BW_GA]])-1)/(Backend!$B$3/100*Table1[[#This Row],[BW40_3705]]),"")</f>
        <v/>
      </c>
      <c r="I7499" s="7" t="str">
        <f>IF(Table1[[#This Row],[Is Data Valid]]=TRUE,((Table1[[#This Row],[Birthweight (grams)]]*1.1/Table1[[#This Row],[BW_GA]])-1)/(Backend!$B$3/100*Table1[[#This Row],[BW40_3705]]),"")</f>
        <v/>
      </c>
      <c r="J7499" s="7" t="str">
        <f>IF(Table1[[#This Row],[Is Data Valid]]=TRUE,_xlfn.NORM.S.DIST(Table1[[#This Row],[Birthweight Z-Score]],TRUE)*100,"")</f>
        <v/>
      </c>
      <c r="K7499" s="7" t="str">
        <f>IF(Table1[[#This Row],[Is Data Valid]]=TRUE,_xlfn.NORM.S.DIST(Table1[[#This Row],[Birthweight Z-Score (BW-10%)]],TRUE)*100,"")</f>
        <v/>
      </c>
      <c r="L7499" s="7" t="str">
        <f>IF(Table1[[#This Row],[Is Data Valid]]=TRUE,_xlfn.NORM.S.DIST(Table1[[#This Row],[Birthweight Z-Score (BW+10%)]],TRUE)*100,"")</f>
        <v/>
      </c>
    </row>
    <row r="7500" spans="1:12" x14ac:dyDescent="0.25">
      <c r="A7500" s="3"/>
      <c r="B7500" s="2"/>
      <c r="C7500" s="2"/>
      <c r="D7500" s="2" t="b">
        <f>IF(AND(NOT(ISBLANK(Table1[[#This Row],[Fetal Sex (Male, Female or Unknown)]])),ISNUMBER(Table1[[#This Row],[Birthweight (grams)]]),ISNUMBER(Table1[[#This Row],[Gestation (days)]])),TRUE,FALSE)</f>
        <v>0</v>
      </c>
      <c r="E7500" s="2" t="str">
        <f>IF(Table1[[#This Row],[Is Data Valid]]=TRUE,IF(Table1[[#This Row],[Fetal Sex (Male, Female or Unknown)]]="Male",Backend!$C$5,IF(Table1[[#This Row],[Fetal Sex (Male, Female or Unknown)]]="Female",Backend!$C$6,IF(Table1[[#This Row],[Fetal Sex (Male, Female or Unknown)]]="Unknown",Backend!$C$7,"Error"))),"")</f>
        <v/>
      </c>
      <c r="F7500" s="8" t="str">
        <f>IF(Table1[[#This Row],[Is Data Valid]]=TRUE,EXP(0.578+0.332*((Table1[[#This Row],[Gestation (days)]]+0.5)/7)-0.00354*((Table1[[#This Row],[Gestation (days)]]+0.5)/7)^2)*Table1[[#This Row],[BW40_3705]],"")</f>
        <v/>
      </c>
      <c r="G7500" s="2" t="str">
        <f>IF(Table1[[#This Row],[Is Data Valid]]=TRUE,((Table1[[#This Row],[Birthweight (grams)]]/Table1[[#This Row],[BW_GA]])-1)/(Backend!$B$3/100*Table1[[#This Row],[BW40_3705]]),"")</f>
        <v/>
      </c>
      <c r="H7500" s="7" t="str">
        <f>IF(Table1[[#This Row],[Is Data Valid]]=TRUE,((Table1[[#This Row],[Birthweight (grams)]]*0.9/Table1[[#This Row],[BW_GA]])-1)/(Backend!$B$3/100*Table1[[#This Row],[BW40_3705]]),"")</f>
        <v/>
      </c>
      <c r="I7500" s="7" t="str">
        <f>IF(Table1[[#This Row],[Is Data Valid]]=TRUE,((Table1[[#This Row],[Birthweight (grams)]]*1.1/Table1[[#This Row],[BW_GA]])-1)/(Backend!$B$3/100*Table1[[#This Row],[BW40_3705]]),"")</f>
        <v/>
      </c>
      <c r="J7500" s="7" t="str">
        <f>IF(Table1[[#This Row],[Is Data Valid]]=TRUE,_xlfn.NORM.S.DIST(Table1[[#This Row],[Birthweight Z-Score]],TRUE)*100,"")</f>
        <v/>
      </c>
      <c r="K7500" s="7" t="str">
        <f>IF(Table1[[#This Row],[Is Data Valid]]=TRUE,_xlfn.NORM.S.DIST(Table1[[#This Row],[Birthweight Z-Score (BW-10%)]],TRUE)*100,"")</f>
        <v/>
      </c>
      <c r="L7500" s="7" t="str">
        <f>IF(Table1[[#This Row],[Is Data Valid]]=TRUE,_xlfn.NORM.S.DIST(Table1[[#This Row],[Birthweight Z-Score (BW+10%)]],TRUE)*100,"")</f>
        <v/>
      </c>
    </row>
    <row r="7501" spans="1:12" x14ac:dyDescent="0.25">
      <c r="A7501" s="3"/>
      <c r="B7501" s="2"/>
      <c r="C7501" s="2"/>
      <c r="D7501" s="2" t="b">
        <f>IF(AND(NOT(ISBLANK(Table1[[#This Row],[Fetal Sex (Male, Female or Unknown)]])),ISNUMBER(Table1[[#This Row],[Birthweight (grams)]]),ISNUMBER(Table1[[#This Row],[Gestation (days)]])),TRUE,FALSE)</f>
        <v>0</v>
      </c>
      <c r="E7501" s="2" t="str">
        <f>IF(Table1[[#This Row],[Is Data Valid]]=TRUE,IF(Table1[[#This Row],[Fetal Sex (Male, Female or Unknown)]]="Male",Backend!$C$5,IF(Table1[[#This Row],[Fetal Sex (Male, Female or Unknown)]]="Female",Backend!$C$6,IF(Table1[[#This Row],[Fetal Sex (Male, Female or Unknown)]]="Unknown",Backend!$C$7,"Error"))),"")</f>
        <v/>
      </c>
      <c r="F7501" s="8" t="str">
        <f>IF(Table1[[#This Row],[Is Data Valid]]=TRUE,EXP(0.578+0.332*((Table1[[#This Row],[Gestation (days)]]+0.5)/7)-0.00354*((Table1[[#This Row],[Gestation (days)]]+0.5)/7)^2)*Table1[[#This Row],[BW40_3705]],"")</f>
        <v/>
      </c>
      <c r="G7501" s="2" t="str">
        <f>IF(Table1[[#This Row],[Is Data Valid]]=TRUE,((Table1[[#This Row],[Birthweight (grams)]]/Table1[[#This Row],[BW_GA]])-1)/(Backend!$B$3/100*Table1[[#This Row],[BW40_3705]]),"")</f>
        <v/>
      </c>
      <c r="H7501" s="7" t="str">
        <f>IF(Table1[[#This Row],[Is Data Valid]]=TRUE,((Table1[[#This Row],[Birthweight (grams)]]*0.9/Table1[[#This Row],[BW_GA]])-1)/(Backend!$B$3/100*Table1[[#This Row],[BW40_3705]]),"")</f>
        <v/>
      </c>
      <c r="I7501" s="7" t="str">
        <f>IF(Table1[[#This Row],[Is Data Valid]]=TRUE,((Table1[[#This Row],[Birthweight (grams)]]*1.1/Table1[[#This Row],[BW_GA]])-1)/(Backend!$B$3/100*Table1[[#This Row],[BW40_3705]]),"")</f>
        <v/>
      </c>
      <c r="J7501" s="7" t="str">
        <f>IF(Table1[[#This Row],[Is Data Valid]]=TRUE,_xlfn.NORM.S.DIST(Table1[[#This Row],[Birthweight Z-Score]],TRUE)*100,"")</f>
        <v/>
      </c>
      <c r="K7501" s="7" t="str">
        <f>IF(Table1[[#This Row],[Is Data Valid]]=TRUE,_xlfn.NORM.S.DIST(Table1[[#This Row],[Birthweight Z-Score (BW-10%)]],TRUE)*100,"")</f>
        <v/>
      </c>
      <c r="L7501" s="7" t="str">
        <f>IF(Table1[[#This Row],[Is Data Valid]]=TRUE,_xlfn.NORM.S.DIST(Table1[[#This Row],[Birthweight Z-Score (BW+10%)]],TRUE)*100,"")</f>
        <v/>
      </c>
    </row>
    <row r="7502" spans="1:12" x14ac:dyDescent="0.25">
      <c r="A7502" s="3"/>
      <c r="B7502" s="2"/>
      <c r="C7502" s="2"/>
      <c r="D7502" s="2" t="b">
        <f>IF(AND(NOT(ISBLANK(Table1[[#This Row],[Fetal Sex (Male, Female or Unknown)]])),ISNUMBER(Table1[[#This Row],[Birthweight (grams)]]),ISNUMBER(Table1[[#This Row],[Gestation (days)]])),TRUE,FALSE)</f>
        <v>0</v>
      </c>
      <c r="E7502" s="2" t="str">
        <f>IF(Table1[[#This Row],[Is Data Valid]]=TRUE,IF(Table1[[#This Row],[Fetal Sex (Male, Female or Unknown)]]="Male",Backend!$C$5,IF(Table1[[#This Row],[Fetal Sex (Male, Female or Unknown)]]="Female",Backend!$C$6,IF(Table1[[#This Row],[Fetal Sex (Male, Female or Unknown)]]="Unknown",Backend!$C$7,"Error"))),"")</f>
        <v/>
      </c>
      <c r="F7502" s="8" t="str">
        <f>IF(Table1[[#This Row],[Is Data Valid]]=TRUE,EXP(0.578+0.332*((Table1[[#This Row],[Gestation (days)]]+0.5)/7)-0.00354*((Table1[[#This Row],[Gestation (days)]]+0.5)/7)^2)*Table1[[#This Row],[BW40_3705]],"")</f>
        <v/>
      </c>
      <c r="G7502" s="2" t="str">
        <f>IF(Table1[[#This Row],[Is Data Valid]]=TRUE,((Table1[[#This Row],[Birthweight (grams)]]/Table1[[#This Row],[BW_GA]])-1)/(Backend!$B$3/100*Table1[[#This Row],[BW40_3705]]),"")</f>
        <v/>
      </c>
      <c r="H7502" s="7" t="str">
        <f>IF(Table1[[#This Row],[Is Data Valid]]=TRUE,((Table1[[#This Row],[Birthweight (grams)]]*0.9/Table1[[#This Row],[BW_GA]])-1)/(Backend!$B$3/100*Table1[[#This Row],[BW40_3705]]),"")</f>
        <v/>
      </c>
      <c r="I7502" s="7" t="str">
        <f>IF(Table1[[#This Row],[Is Data Valid]]=TRUE,((Table1[[#This Row],[Birthweight (grams)]]*1.1/Table1[[#This Row],[BW_GA]])-1)/(Backend!$B$3/100*Table1[[#This Row],[BW40_3705]]),"")</f>
        <v/>
      </c>
      <c r="J7502" s="7" t="str">
        <f>IF(Table1[[#This Row],[Is Data Valid]]=TRUE,_xlfn.NORM.S.DIST(Table1[[#This Row],[Birthweight Z-Score]],TRUE)*100,"")</f>
        <v/>
      </c>
      <c r="K7502" s="7" t="str">
        <f>IF(Table1[[#This Row],[Is Data Valid]]=TRUE,_xlfn.NORM.S.DIST(Table1[[#This Row],[Birthweight Z-Score (BW-10%)]],TRUE)*100,"")</f>
        <v/>
      </c>
      <c r="L7502" s="7" t="str">
        <f>IF(Table1[[#This Row],[Is Data Valid]]=TRUE,_xlfn.NORM.S.DIST(Table1[[#This Row],[Birthweight Z-Score (BW+10%)]],TRUE)*100,"")</f>
        <v/>
      </c>
    </row>
    <row r="7503" spans="1:12" x14ac:dyDescent="0.25">
      <c r="A7503" s="3"/>
      <c r="B7503" s="2"/>
      <c r="C7503" s="2"/>
      <c r="D7503" s="2" t="b">
        <f>IF(AND(NOT(ISBLANK(Table1[[#This Row],[Fetal Sex (Male, Female or Unknown)]])),ISNUMBER(Table1[[#This Row],[Birthweight (grams)]]),ISNUMBER(Table1[[#This Row],[Gestation (days)]])),TRUE,FALSE)</f>
        <v>0</v>
      </c>
      <c r="E7503" s="2" t="str">
        <f>IF(Table1[[#This Row],[Is Data Valid]]=TRUE,IF(Table1[[#This Row],[Fetal Sex (Male, Female or Unknown)]]="Male",Backend!$C$5,IF(Table1[[#This Row],[Fetal Sex (Male, Female or Unknown)]]="Female",Backend!$C$6,IF(Table1[[#This Row],[Fetal Sex (Male, Female or Unknown)]]="Unknown",Backend!$C$7,"Error"))),"")</f>
        <v/>
      </c>
      <c r="F7503" s="8" t="str">
        <f>IF(Table1[[#This Row],[Is Data Valid]]=TRUE,EXP(0.578+0.332*((Table1[[#This Row],[Gestation (days)]]+0.5)/7)-0.00354*((Table1[[#This Row],[Gestation (days)]]+0.5)/7)^2)*Table1[[#This Row],[BW40_3705]],"")</f>
        <v/>
      </c>
      <c r="G7503" s="2" t="str">
        <f>IF(Table1[[#This Row],[Is Data Valid]]=TRUE,((Table1[[#This Row],[Birthweight (grams)]]/Table1[[#This Row],[BW_GA]])-1)/(Backend!$B$3/100*Table1[[#This Row],[BW40_3705]]),"")</f>
        <v/>
      </c>
      <c r="H7503" s="7" t="str">
        <f>IF(Table1[[#This Row],[Is Data Valid]]=TRUE,((Table1[[#This Row],[Birthweight (grams)]]*0.9/Table1[[#This Row],[BW_GA]])-1)/(Backend!$B$3/100*Table1[[#This Row],[BW40_3705]]),"")</f>
        <v/>
      </c>
      <c r="I7503" s="7" t="str">
        <f>IF(Table1[[#This Row],[Is Data Valid]]=TRUE,((Table1[[#This Row],[Birthweight (grams)]]*1.1/Table1[[#This Row],[BW_GA]])-1)/(Backend!$B$3/100*Table1[[#This Row],[BW40_3705]]),"")</f>
        <v/>
      </c>
      <c r="J7503" s="7" t="str">
        <f>IF(Table1[[#This Row],[Is Data Valid]]=TRUE,_xlfn.NORM.S.DIST(Table1[[#This Row],[Birthweight Z-Score]],TRUE)*100,"")</f>
        <v/>
      </c>
      <c r="K7503" s="7" t="str">
        <f>IF(Table1[[#This Row],[Is Data Valid]]=TRUE,_xlfn.NORM.S.DIST(Table1[[#This Row],[Birthweight Z-Score (BW-10%)]],TRUE)*100,"")</f>
        <v/>
      </c>
      <c r="L7503" s="7" t="str">
        <f>IF(Table1[[#This Row],[Is Data Valid]]=TRUE,_xlfn.NORM.S.DIST(Table1[[#This Row],[Birthweight Z-Score (BW+10%)]],TRUE)*100,"")</f>
        <v/>
      </c>
    </row>
    <row r="7504" spans="1:12" x14ac:dyDescent="0.25">
      <c r="A7504" s="3"/>
      <c r="B7504" s="2"/>
      <c r="C7504" s="2"/>
      <c r="D7504" s="2" t="b">
        <f>IF(AND(NOT(ISBLANK(Table1[[#This Row],[Fetal Sex (Male, Female or Unknown)]])),ISNUMBER(Table1[[#This Row],[Birthweight (grams)]]),ISNUMBER(Table1[[#This Row],[Gestation (days)]])),TRUE,FALSE)</f>
        <v>0</v>
      </c>
      <c r="E7504" s="2" t="str">
        <f>IF(Table1[[#This Row],[Is Data Valid]]=TRUE,IF(Table1[[#This Row],[Fetal Sex (Male, Female or Unknown)]]="Male",Backend!$C$5,IF(Table1[[#This Row],[Fetal Sex (Male, Female or Unknown)]]="Female",Backend!$C$6,IF(Table1[[#This Row],[Fetal Sex (Male, Female or Unknown)]]="Unknown",Backend!$C$7,"Error"))),"")</f>
        <v/>
      </c>
      <c r="F7504" s="8" t="str">
        <f>IF(Table1[[#This Row],[Is Data Valid]]=TRUE,EXP(0.578+0.332*((Table1[[#This Row],[Gestation (days)]]+0.5)/7)-0.00354*((Table1[[#This Row],[Gestation (days)]]+0.5)/7)^2)*Table1[[#This Row],[BW40_3705]],"")</f>
        <v/>
      </c>
      <c r="G7504" s="2" t="str">
        <f>IF(Table1[[#This Row],[Is Data Valid]]=TRUE,((Table1[[#This Row],[Birthweight (grams)]]/Table1[[#This Row],[BW_GA]])-1)/(Backend!$B$3/100*Table1[[#This Row],[BW40_3705]]),"")</f>
        <v/>
      </c>
      <c r="H7504" s="7" t="str">
        <f>IF(Table1[[#This Row],[Is Data Valid]]=TRUE,((Table1[[#This Row],[Birthweight (grams)]]*0.9/Table1[[#This Row],[BW_GA]])-1)/(Backend!$B$3/100*Table1[[#This Row],[BW40_3705]]),"")</f>
        <v/>
      </c>
      <c r="I7504" s="7" t="str">
        <f>IF(Table1[[#This Row],[Is Data Valid]]=TRUE,((Table1[[#This Row],[Birthweight (grams)]]*1.1/Table1[[#This Row],[BW_GA]])-1)/(Backend!$B$3/100*Table1[[#This Row],[BW40_3705]]),"")</f>
        <v/>
      </c>
      <c r="J7504" s="7" t="str">
        <f>IF(Table1[[#This Row],[Is Data Valid]]=TRUE,_xlfn.NORM.S.DIST(Table1[[#This Row],[Birthweight Z-Score]],TRUE)*100,"")</f>
        <v/>
      </c>
      <c r="K7504" s="7" t="str">
        <f>IF(Table1[[#This Row],[Is Data Valid]]=TRUE,_xlfn.NORM.S.DIST(Table1[[#This Row],[Birthweight Z-Score (BW-10%)]],TRUE)*100,"")</f>
        <v/>
      </c>
      <c r="L7504" s="7" t="str">
        <f>IF(Table1[[#This Row],[Is Data Valid]]=TRUE,_xlfn.NORM.S.DIST(Table1[[#This Row],[Birthweight Z-Score (BW+10%)]],TRUE)*100,"")</f>
        <v/>
      </c>
    </row>
    <row r="7505" spans="1:12" x14ac:dyDescent="0.25">
      <c r="A7505" s="3"/>
      <c r="B7505" s="2"/>
      <c r="C7505" s="2"/>
      <c r="D7505" s="2" t="b">
        <f>IF(AND(NOT(ISBLANK(Table1[[#This Row],[Fetal Sex (Male, Female or Unknown)]])),ISNUMBER(Table1[[#This Row],[Birthweight (grams)]]),ISNUMBER(Table1[[#This Row],[Gestation (days)]])),TRUE,FALSE)</f>
        <v>0</v>
      </c>
      <c r="E7505" s="2" t="str">
        <f>IF(Table1[[#This Row],[Is Data Valid]]=TRUE,IF(Table1[[#This Row],[Fetal Sex (Male, Female or Unknown)]]="Male",Backend!$C$5,IF(Table1[[#This Row],[Fetal Sex (Male, Female or Unknown)]]="Female",Backend!$C$6,IF(Table1[[#This Row],[Fetal Sex (Male, Female or Unknown)]]="Unknown",Backend!$C$7,"Error"))),"")</f>
        <v/>
      </c>
      <c r="F7505" s="8" t="str">
        <f>IF(Table1[[#This Row],[Is Data Valid]]=TRUE,EXP(0.578+0.332*((Table1[[#This Row],[Gestation (days)]]+0.5)/7)-0.00354*((Table1[[#This Row],[Gestation (days)]]+0.5)/7)^2)*Table1[[#This Row],[BW40_3705]],"")</f>
        <v/>
      </c>
      <c r="G7505" s="2" t="str">
        <f>IF(Table1[[#This Row],[Is Data Valid]]=TRUE,((Table1[[#This Row],[Birthweight (grams)]]/Table1[[#This Row],[BW_GA]])-1)/(Backend!$B$3/100*Table1[[#This Row],[BW40_3705]]),"")</f>
        <v/>
      </c>
      <c r="H7505" s="7" t="str">
        <f>IF(Table1[[#This Row],[Is Data Valid]]=TRUE,((Table1[[#This Row],[Birthweight (grams)]]*0.9/Table1[[#This Row],[BW_GA]])-1)/(Backend!$B$3/100*Table1[[#This Row],[BW40_3705]]),"")</f>
        <v/>
      </c>
      <c r="I7505" s="7" t="str">
        <f>IF(Table1[[#This Row],[Is Data Valid]]=TRUE,((Table1[[#This Row],[Birthweight (grams)]]*1.1/Table1[[#This Row],[BW_GA]])-1)/(Backend!$B$3/100*Table1[[#This Row],[BW40_3705]]),"")</f>
        <v/>
      </c>
      <c r="J7505" s="7" t="str">
        <f>IF(Table1[[#This Row],[Is Data Valid]]=TRUE,_xlfn.NORM.S.DIST(Table1[[#This Row],[Birthweight Z-Score]],TRUE)*100,"")</f>
        <v/>
      </c>
      <c r="K7505" s="7" t="str">
        <f>IF(Table1[[#This Row],[Is Data Valid]]=TRUE,_xlfn.NORM.S.DIST(Table1[[#This Row],[Birthweight Z-Score (BW-10%)]],TRUE)*100,"")</f>
        <v/>
      </c>
      <c r="L7505" s="7" t="str">
        <f>IF(Table1[[#This Row],[Is Data Valid]]=TRUE,_xlfn.NORM.S.DIST(Table1[[#This Row],[Birthweight Z-Score (BW+10%)]],TRUE)*100,"")</f>
        <v/>
      </c>
    </row>
    <row r="7506" spans="1:12" x14ac:dyDescent="0.25">
      <c r="A7506" s="3"/>
      <c r="B7506" s="2"/>
      <c r="C7506" s="2"/>
      <c r="D7506" s="2" t="b">
        <f>IF(AND(NOT(ISBLANK(Table1[[#This Row],[Fetal Sex (Male, Female or Unknown)]])),ISNUMBER(Table1[[#This Row],[Birthweight (grams)]]),ISNUMBER(Table1[[#This Row],[Gestation (days)]])),TRUE,FALSE)</f>
        <v>0</v>
      </c>
      <c r="E7506" s="2" t="str">
        <f>IF(Table1[[#This Row],[Is Data Valid]]=TRUE,IF(Table1[[#This Row],[Fetal Sex (Male, Female or Unknown)]]="Male",Backend!$C$5,IF(Table1[[#This Row],[Fetal Sex (Male, Female or Unknown)]]="Female",Backend!$C$6,IF(Table1[[#This Row],[Fetal Sex (Male, Female or Unknown)]]="Unknown",Backend!$C$7,"Error"))),"")</f>
        <v/>
      </c>
      <c r="F7506" s="8" t="str">
        <f>IF(Table1[[#This Row],[Is Data Valid]]=TRUE,EXP(0.578+0.332*((Table1[[#This Row],[Gestation (days)]]+0.5)/7)-0.00354*((Table1[[#This Row],[Gestation (days)]]+0.5)/7)^2)*Table1[[#This Row],[BW40_3705]],"")</f>
        <v/>
      </c>
      <c r="G7506" s="2" t="str">
        <f>IF(Table1[[#This Row],[Is Data Valid]]=TRUE,((Table1[[#This Row],[Birthweight (grams)]]/Table1[[#This Row],[BW_GA]])-1)/(Backend!$B$3/100*Table1[[#This Row],[BW40_3705]]),"")</f>
        <v/>
      </c>
      <c r="H7506" s="7" t="str">
        <f>IF(Table1[[#This Row],[Is Data Valid]]=TRUE,((Table1[[#This Row],[Birthweight (grams)]]*0.9/Table1[[#This Row],[BW_GA]])-1)/(Backend!$B$3/100*Table1[[#This Row],[BW40_3705]]),"")</f>
        <v/>
      </c>
      <c r="I7506" s="7" t="str">
        <f>IF(Table1[[#This Row],[Is Data Valid]]=TRUE,((Table1[[#This Row],[Birthweight (grams)]]*1.1/Table1[[#This Row],[BW_GA]])-1)/(Backend!$B$3/100*Table1[[#This Row],[BW40_3705]]),"")</f>
        <v/>
      </c>
      <c r="J7506" s="7" t="str">
        <f>IF(Table1[[#This Row],[Is Data Valid]]=TRUE,_xlfn.NORM.S.DIST(Table1[[#This Row],[Birthweight Z-Score]],TRUE)*100,"")</f>
        <v/>
      </c>
      <c r="K7506" s="7" t="str">
        <f>IF(Table1[[#This Row],[Is Data Valid]]=TRUE,_xlfn.NORM.S.DIST(Table1[[#This Row],[Birthweight Z-Score (BW-10%)]],TRUE)*100,"")</f>
        <v/>
      </c>
      <c r="L7506" s="7" t="str">
        <f>IF(Table1[[#This Row],[Is Data Valid]]=TRUE,_xlfn.NORM.S.DIST(Table1[[#This Row],[Birthweight Z-Score (BW+10%)]],TRUE)*100,"")</f>
        <v/>
      </c>
    </row>
    <row r="7507" spans="1:12" x14ac:dyDescent="0.25">
      <c r="A7507" s="3"/>
      <c r="B7507" s="2"/>
      <c r="C7507" s="2"/>
      <c r="D7507" s="2" t="b">
        <f>IF(AND(NOT(ISBLANK(Table1[[#This Row],[Fetal Sex (Male, Female or Unknown)]])),ISNUMBER(Table1[[#This Row],[Birthweight (grams)]]),ISNUMBER(Table1[[#This Row],[Gestation (days)]])),TRUE,FALSE)</f>
        <v>0</v>
      </c>
      <c r="E7507" s="2" t="str">
        <f>IF(Table1[[#This Row],[Is Data Valid]]=TRUE,IF(Table1[[#This Row],[Fetal Sex (Male, Female or Unknown)]]="Male",Backend!$C$5,IF(Table1[[#This Row],[Fetal Sex (Male, Female or Unknown)]]="Female",Backend!$C$6,IF(Table1[[#This Row],[Fetal Sex (Male, Female or Unknown)]]="Unknown",Backend!$C$7,"Error"))),"")</f>
        <v/>
      </c>
      <c r="F7507" s="8" t="str">
        <f>IF(Table1[[#This Row],[Is Data Valid]]=TRUE,EXP(0.578+0.332*((Table1[[#This Row],[Gestation (days)]]+0.5)/7)-0.00354*((Table1[[#This Row],[Gestation (days)]]+0.5)/7)^2)*Table1[[#This Row],[BW40_3705]],"")</f>
        <v/>
      </c>
      <c r="G7507" s="2" t="str">
        <f>IF(Table1[[#This Row],[Is Data Valid]]=TRUE,((Table1[[#This Row],[Birthweight (grams)]]/Table1[[#This Row],[BW_GA]])-1)/(Backend!$B$3/100*Table1[[#This Row],[BW40_3705]]),"")</f>
        <v/>
      </c>
      <c r="H7507" s="7" t="str">
        <f>IF(Table1[[#This Row],[Is Data Valid]]=TRUE,((Table1[[#This Row],[Birthweight (grams)]]*0.9/Table1[[#This Row],[BW_GA]])-1)/(Backend!$B$3/100*Table1[[#This Row],[BW40_3705]]),"")</f>
        <v/>
      </c>
      <c r="I7507" s="7" t="str">
        <f>IF(Table1[[#This Row],[Is Data Valid]]=TRUE,((Table1[[#This Row],[Birthweight (grams)]]*1.1/Table1[[#This Row],[BW_GA]])-1)/(Backend!$B$3/100*Table1[[#This Row],[BW40_3705]]),"")</f>
        <v/>
      </c>
      <c r="J7507" s="7" t="str">
        <f>IF(Table1[[#This Row],[Is Data Valid]]=TRUE,_xlfn.NORM.S.DIST(Table1[[#This Row],[Birthweight Z-Score]],TRUE)*100,"")</f>
        <v/>
      </c>
      <c r="K7507" s="7" t="str">
        <f>IF(Table1[[#This Row],[Is Data Valid]]=TRUE,_xlfn.NORM.S.DIST(Table1[[#This Row],[Birthweight Z-Score (BW-10%)]],TRUE)*100,"")</f>
        <v/>
      </c>
      <c r="L7507" s="7" t="str">
        <f>IF(Table1[[#This Row],[Is Data Valid]]=TRUE,_xlfn.NORM.S.DIST(Table1[[#This Row],[Birthweight Z-Score (BW+10%)]],TRUE)*100,"")</f>
        <v/>
      </c>
    </row>
    <row r="7508" spans="1:12" x14ac:dyDescent="0.25">
      <c r="A7508" s="3"/>
      <c r="B7508" s="2"/>
      <c r="C7508" s="2"/>
      <c r="D7508" s="2" t="b">
        <f>IF(AND(NOT(ISBLANK(Table1[[#This Row],[Fetal Sex (Male, Female or Unknown)]])),ISNUMBER(Table1[[#This Row],[Birthweight (grams)]]),ISNUMBER(Table1[[#This Row],[Gestation (days)]])),TRUE,FALSE)</f>
        <v>0</v>
      </c>
      <c r="E7508" s="2" t="str">
        <f>IF(Table1[[#This Row],[Is Data Valid]]=TRUE,IF(Table1[[#This Row],[Fetal Sex (Male, Female or Unknown)]]="Male",Backend!$C$5,IF(Table1[[#This Row],[Fetal Sex (Male, Female or Unknown)]]="Female",Backend!$C$6,IF(Table1[[#This Row],[Fetal Sex (Male, Female or Unknown)]]="Unknown",Backend!$C$7,"Error"))),"")</f>
        <v/>
      </c>
      <c r="F7508" s="8" t="str">
        <f>IF(Table1[[#This Row],[Is Data Valid]]=TRUE,EXP(0.578+0.332*((Table1[[#This Row],[Gestation (days)]]+0.5)/7)-0.00354*((Table1[[#This Row],[Gestation (days)]]+0.5)/7)^2)*Table1[[#This Row],[BW40_3705]],"")</f>
        <v/>
      </c>
      <c r="G7508" s="2" t="str">
        <f>IF(Table1[[#This Row],[Is Data Valid]]=TRUE,((Table1[[#This Row],[Birthweight (grams)]]/Table1[[#This Row],[BW_GA]])-1)/(Backend!$B$3/100*Table1[[#This Row],[BW40_3705]]),"")</f>
        <v/>
      </c>
      <c r="H7508" s="7" t="str">
        <f>IF(Table1[[#This Row],[Is Data Valid]]=TRUE,((Table1[[#This Row],[Birthweight (grams)]]*0.9/Table1[[#This Row],[BW_GA]])-1)/(Backend!$B$3/100*Table1[[#This Row],[BW40_3705]]),"")</f>
        <v/>
      </c>
      <c r="I7508" s="7" t="str">
        <f>IF(Table1[[#This Row],[Is Data Valid]]=TRUE,((Table1[[#This Row],[Birthweight (grams)]]*1.1/Table1[[#This Row],[BW_GA]])-1)/(Backend!$B$3/100*Table1[[#This Row],[BW40_3705]]),"")</f>
        <v/>
      </c>
      <c r="J7508" s="7" t="str">
        <f>IF(Table1[[#This Row],[Is Data Valid]]=TRUE,_xlfn.NORM.S.DIST(Table1[[#This Row],[Birthweight Z-Score]],TRUE)*100,"")</f>
        <v/>
      </c>
      <c r="K7508" s="7" t="str">
        <f>IF(Table1[[#This Row],[Is Data Valid]]=TRUE,_xlfn.NORM.S.DIST(Table1[[#This Row],[Birthweight Z-Score (BW-10%)]],TRUE)*100,"")</f>
        <v/>
      </c>
      <c r="L7508" s="7" t="str">
        <f>IF(Table1[[#This Row],[Is Data Valid]]=TRUE,_xlfn.NORM.S.DIST(Table1[[#This Row],[Birthweight Z-Score (BW+10%)]],TRUE)*100,"")</f>
        <v/>
      </c>
    </row>
    <row r="7509" spans="1:12" x14ac:dyDescent="0.25">
      <c r="A7509" s="3"/>
      <c r="B7509" s="2"/>
      <c r="C7509" s="2"/>
      <c r="D7509" s="2" t="b">
        <f>IF(AND(NOT(ISBLANK(Table1[[#This Row],[Fetal Sex (Male, Female or Unknown)]])),ISNUMBER(Table1[[#This Row],[Birthweight (grams)]]),ISNUMBER(Table1[[#This Row],[Gestation (days)]])),TRUE,FALSE)</f>
        <v>0</v>
      </c>
      <c r="E7509" s="2" t="str">
        <f>IF(Table1[[#This Row],[Is Data Valid]]=TRUE,IF(Table1[[#This Row],[Fetal Sex (Male, Female or Unknown)]]="Male",Backend!$C$5,IF(Table1[[#This Row],[Fetal Sex (Male, Female or Unknown)]]="Female",Backend!$C$6,IF(Table1[[#This Row],[Fetal Sex (Male, Female or Unknown)]]="Unknown",Backend!$C$7,"Error"))),"")</f>
        <v/>
      </c>
      <c r="F7509" s="8" t="str">
        <f>IF(Table1[[#This Row],[Is Data Valid]]=TRUE,EXP(0.578+0.332*((Table1[[#This Row],[Gestation (days)]]+0.5)/7)-0.00354*((Table1[[#This Row],[Gestation (days)]]+0.5)/7)^2)*Table1[[#This Row],[BW40_3705]],"")</f>
        <v/>
      </c>
      <c r="G7509" s="2" t="str">
        <f>IF(Table1[[#This Row],[Is Data Valid]]=TRUE,((Table1[[#This Row],[Birthweight (grams)]]/Table1[[#This Row],[BW_GA]])-1)/(Backend!$B$3/100*Table1[[#This Row],[BW40_3705]]),"")</f>
        <v/>
      </c>
      <c r="H7509" s="7" t="str">
        <f>IF(Table1[[#This Row],[Is Data Valid]]=TRUE,((Table1[[#This Row],[Birthweight (grams)]]*0.9/Table1[[#This Row],[BW_GA]])-1)/(Backend!$B$3/100*Table1[[#This Row],[BW40_3705]]),"")</f>
        <v/>
      </c>
      <c r="I7509" s="7" t="str">
        <f>IF(Table1[[#This Row],[Is Data Valid]]=TRUE,((Table1[[#This Row],[Birthweight (grams)]]*1.1/Table1[[#This Row],[BW_GA]])-1)/(Backend!$B$3/100*Table1[[#This Row],[BW40_3705]]),"")</f>
        <v/>
      </c>
      <c r="J7509" s="7" t="str">
        <f>IF(Table1[[#This Row],[Is Data Valid]]=TRUE,_xlfn.NORM.S.DIST(Table1[[#This Row],[Birthweight Z-Score]],TRUE)*100,"")</f>
        <v/>
      </c>
      <c r="K7509" s="7" t="str">
        <f>IF(Table1[[#This Row],[Is Data Valid]]=TRUE,_xlfn.NORM.S.DIST(Table1[[#This Row],[Birthweight Z-Score (BW-10%)]],TRUE)*100,"")</f>
        <v/>
      </c>
      <c r="L7509" s="7" t="str">
        <f>IF(Table1[[#This Row],[Is Data Valid]]=TRUE,_xlfn.NORM.S.DIST(Table1[[#This Row],[Birthweight Z-Score (BW+10%)]],TRUE)*100,"")</f>
        <v/>
      </c>
    </row>
    <row r="7510" spans="1:12" x14ac:dyDescent="0.25">
      <c r="A7510" s="3"/>
      <c r="B7510" s="2"/>
      <c r="C7510" s="2"/>
      <c r="D7510" s="2" t="b">
        <f>IF(AND(NOT(ISBLANK(Table1[[#This Row],[Fetal Sex (Male, Female or Unknown)]])),ISNUMBER(Table1[[#This Row],[Birthweight (grams)]]),ISNUMBER(Table1[[#This Row],[Gestation (days)]])),TRUE,FALSE)</f>
        <v>0</v>
      </c>
      <c r="E7510" s="2" t="str">
        <f>IF(Table1[[#This Row],[Is Data Valid]]=TRUE,IF(Table1[[#This Row],[Fetal Sex (Male, Female or Unknown)]]="Male",Backend!$C$5,IF(Table1[[#This Row],[Fetal Sex (Male, Female or Unknown)]]="Female",Backend!$C$6,IF(Table1[[#This Row],[Fetal Sex (Male, Female or Unknown)]]="Unknown",Backend!$C$7,"Error"))),"")</f>
        <v/>
      </c>
      <c r="F7510" s="8" t="str">
        <f>IF(Table1[[#This Row],[Is Data Valid]]=TRUE,EXP(0.578+0.332*((Table1[[#This Row],[Gestation (days)]]+0.5)/7)-0.00354*((Table1[[#This Row],[Gestation (days)]]+0.5)/7)^2)*Table1[[#This Row],[BW40_3705]],"")</f>
        <v/>
      </c>
      <c r="G7510" s="2" t="str">
        <f>IF(Table1[[#This Row],[Is Data Valid]]=TRUE,((Table1[[#This Row],[Birthweight (grams)]]/Table1[[#This Row],[BW_GA]])-1)/(Backend!$B$3/100*Table1[[#This Row],[BW40_3705]]),"")</f>
        <v/>
      </c>
      <c r="H7510" s="7" t="str">
        <f>IF(Table1[[#This Row],[Is Data Valid]]=TRUE,((Table1[[#This Row],[Birthweight (grams)]]*0.9/Table1[[#This Row],[BW_GA]])-1)/(Backend!$B$3/100*Table1[[#This Row],[BW40_3705]]),"")</f>
        <v/>
      </c>
      <c r="I7510" s="7" t="str">
        <f>IF(Table1[[#This Row],[Is Data Valid]]=TRUE,((Table1[[#This Row],[Birthweight (grams)]]*1.1/Table1[[#This Row],[BW_GA]])-1)/(Backend!$B$3/100*Table1[[#This Row],[BW40_3705]]),"")</f>
        <v/>
      </c>
      <c r="J7510" s="7" t="str">
        <f>IF(Table1[[#This Row],[Is Data Valid]]=TRUE,_xlfn.NORM.S.DIST(Table1[[#This Row],[Birthweight Z-Score]],TRUE)*100,"")</f>
        <v/>
      </c>
      <c r="K7510" s="7" t="str">
        <f>IF(Table1[[#This Row],[Is Data Valid]]=TRUE,_xlfn.NORM.S.DIST(Table1[[#This Row],[Birthweight Z-Score (BW-10%)]],TRUE)*100,"")</f>
        <v/>
      </c>
      <c r="L7510" s="7" t="str">
        <f>IF(Table1[[#This Row],[Is Data Valid]]=TRUE,_xlfn.NORM.S.DIST(Table1[[#This Row],[Birthweight Z-Score (BW+10%)]],TRUE)*100,"")</f>
        <v/>
      </c>
    </row>
    <row r="7511" spans="1:12" x14ac:dyDescent="0.25">
      <c r="A7511" s="3"/>
      <c r="B7511" s="2"/>
      <c r="C7511" s="2"/>
      <c r="D7511" s="2" t="b">
        <f>IF(AND(NOT(ISBLANK(Table1[[#This Row],[Fetal Sex (Male, Female or Unknown)]])),ISNUMBER(Table1[[#This Row],[Birthweight (grams)]]),ISNUMBER(Table1[[#This Row],[Gestation (days)]])),TRUE,FALSE)</f>
        <v>0</v>
      </c>
      <c r="E7511" s="2" t="str">
        <f>IF(Table1[[#This Row],[Is Data Valid]]=TRUE,IF(Table1[[#This Row],[Fetal Sex (Male, Female or Unknown)]]="Male",Backend!$C$5,IF(Table1[[#This Row],[Fetal Sex (Male, Female or Unknown)]]="Female",Backend!$C$6,IF(Table1[[#This Row],[Fetal Sex (Male, Female or Unknown)]]="Unknown",Backend!$C$7,"Error"))),"")</f>
        <v/>
      </c>
      <c r="F7511" s="8" t="str">
        <f>IF(Table1[[#This Row],[Is Data Valid]]=TRUE,EXP(0.578+0.332*((Table1[[#This Row],[Gestation (days)]]+0.5)/7)-0.00354*((Table1[[#This Row],[Gestation (days)]]+0.5)/7)^2)*Table1[[#This Row],[BW40_3705]],"")</f>
        <v/>
      </c>
      <c r="G7511" s="2" t="str">
        <f>IF(Table1[[#This Row],[Is Data Valid]]=TRUE,((Table1[[#This Row],[Birthweight (grams)]]/Table1[[#This Row],[BW_GA]])-1)/(Backend!$B$3/100*Table1[[#This Row],[BW40_3705]]),"")</f>
        <v/>
      </c>
      <c r="H7511" s="7" t="str">
        <f>IF(Table1[[#This Row],[Is Data Valid]]=TRUE,((Table1[[#This Row],[Birthweight (grams)]]*0.9/Table1[[#This Row],[BW_GA]])-1)/(Backend!$B$3/100*Table1[[#This Row],[BW40_3705]]),"")</f>
        <v/>
      </c>
      <c r="I7511" s="7" t="str">
        <f>IF(Table1[[#This Row],[Is Data Valid]]=TRUE,((Table1[[#This Row],[Birthweight (grams)]]*1.1/Table1[[#This Row],[BW_GA]])-1)/(Backend!$B$3/100*Table1[[#This Row],[BW40_3705]]),"")</f>
        <v/>
      </c>
      <c r="J7511" s="7" t="str">
        <f>IF(Table1[[#This Row],[Is Data Valid]]=TRUE,_xlfn.NORM.S.DIST(Table1[[#This Row],[Birthweight Z-Score]],TRUE)*100,"")</f>
        <v/>
      </c>
      <c r="K7511" s="7" t="str">
        <f>IF(Table1[[#This Row],[Is Data Valid]]=TRUE,_xlfn.NORM.S.DIST(Table1[[#This Row],[Birthweight Z-Score (BW-10%)]],TRUE)*100,"")</f>
        <v/>
      </c>
      <c r="L7511" s="7" t="str">
        <f>IF(Table1[[#This Row],[Is Data Valid]]=TRUE,_xlfn.NORM.S.DIST(Table1[[#This Row],[Birthweight Z-Score (BW+10%)]],TRUE)*100,"")</f>
        <v/>
      </c>
    </row>
    <row r="7512" spans="1:12" x14ac:dyDescent="0.25">
      <c r="A7512" s="3"/>
      <c r="B7512" s="2"/>
      <c r="C7512" s="2"/>
      <c r="D7512" s="2" t="b">
        <f>IF(AND(NOT(ISBLANK(Table1[[#This Row],[Fetal Sex (Male, Female or Unknown)]])),ISNUMBER(Table1[[#This Row],[Birthweight (grams)]]),ISNUMBER(Table1[[#This Row],[Gestation (days)]])),TRUE,FALSE)</f>
        <v>0</v>
      </c>
      <c r="E7512" s="2" t="str">
        <f>IF(Table1[[#This Row],[Is Data Valid]]=TRUE,IF(Table1[[#This Row],[Fetal Sex (Male, Female or Unknown)]]="Male",Backend!$C$5,IF(Table1[[#This Row],[Fetal Sex (Male, Female or Unknown)]]="Female",Backend!$C$6,IF(Table1[[#This Row],[Fetal Sex (Male, Female or Unknown)]]="Unknown",Backend!$C$7,"Error"))),"")</f>
        <v/>
      </c>
      <c r="F7512" s="8" t="str">
        <f>IF(Table1[[#This Row],[Is Data Valid]]=TRUE,EXP(0.578+0.332*((Table1[[#This Row],[Gestation (days)]]+0.5)/7)-0.00354*((Table1[[#This Row],[Gestation (days)]]+0.5)/7)^2)*Table1[[#This Row],[BW40_3705]],"")</f>
        <v/>
      </c>
      <c r="G7512" s="2" t="str">
        <f>IF(Table1[[#This Row],[Is Data Valid]]=TRUE,((Table1[[#This Row],[Birthweight (grams)]]/Table1[[#This Row],[BW_GA]])-1)/(Backend!$B$3/100*Table1[[#This Row],[BW40_3705]]),"")</f>
        <v/>
      </c>
      <c r="H7512" s="7" t="str">
        <f>IF(Table1[[#This Row],[Is Data Valid]]=TRUE,((Table1[[#This Row],[Birthweight (grams)]]*0.9/Table1[[#This Row],[BW_GA]])-1)/(Backend!$B$3/100*Table1[[#This Row],[BW40_3705]]),"")</f>
        <v/>
      </c>
      <c r="I7512" s="7" t="str">
        <f>IF(Table1[[#This Row],[Is Data Valid]]=TRUE,((Table1[[#This Row],[Birthweight (grams)]]*1.1/Table1[[#This Row],[BW_GA]])-1)/(Backend!$B$3/100*Table1[[#This Row],[BW40_3705]]),"")</f>
        <v/>
      </c>
      <c r="J7512" s="7" t="str">
        <f>IF(Table1[[#This Row],[Is Data Valid]]=TRUE,_xlfn.NORM.S.DIST(Table1[[#This Row],[Birthweight Z-Score]],TRUE)*100,"")</f>
        <v/>
      </c>
      <c r="K7512" s="7" t="str">
        <f>IF(Table1[[#This Row],[Is Data Valid]]=TRUE,_xlfn.NORM.S.DIST(Table1[[#This Row],[Birthweight Z-Score (BW-10%)]],TRUE)*100,"")</f>
        <v/>
      </c>
      <c r="L7512" s="7" t="str">
        <f>IF(Table1[[#This Row],[Is Data Valid]]=TRUE,_xlfn.NORM.S.DIST(Table1[[#This Row],[Birthweight Z-Score (BW+10%)]],TRUE)*100,"")</f>
        <v/>
      </c>
    </row>
    <row r="7513" spans="1:12" x14ac:dyDescent="0.25">
      <c r="A7513" s="3"/>
      <c r="B7513" s="2"/>
      <c r="C7513" s="2"/>
      <c r="D7513" s="2" t="b">
        <f>IF(AND(NOT(ISBLANK(Table1[[#This Row],[Fetal Sex (Male, Female or Unknown)]])),ISNUMBER(Table1[[#This Row],[Birthweight (grams)]]),ISNUMBER(Table1[[#This Row],[Gestation (days)]])),TRUE,FALSE)</f>
        <v>0</v>
      </c>
      <c r="E7513" s="2" t="str">
        <f>IF(Table1[[#This Row],[Is Data Valid]]=TRUE,IF(Table1[[#This Row],[Fetal Sex (Male, Female or Unknown)]]="Male",Backend!$C$5,IF(Table1[[#This Row],[Fetal Sex (Male, Female or Unknown)]]="Female",Backend!$C$6,IF(Table1[[#This Row],[Fetal Sex (Male, Female or Unknown)]]="Unknown",Backend!$C$7,"Error"))),"")</f>
        <v/>
      </c>
      <c r="F7513" s="8" t="str">
        <f>IF(Table1[[#This Row],[Is Data Valid]]=TRUE,EXP(0.578+0.332*((Table1[[#This Row],[Gestation (days)]]+0.5)/7)-0.00354*((Table1[[#This Row],[Gestation (days)]]+0.5)/7)^2)*Table1[[#This Row],[BW40_3705]],"")</f>
        <v/>
      </c>
      <c r="G7513" s="2" t="str">
        <f>IF(Table1[[#This Row],[Is Data Valid]]=TRUE,((Table1[[#This Row],[Birthweight (grams)]]/Table1[[#This Row],[BW_GA]])-1)/(Backend!$B$3/100*Table1[[#This Row],[BW40_3705]]),"")</f>
        <v/>
      </c>
      <c r="H7513" s="7" t="str">
        <f>IF(Table1[[#This Row],[Is Data Valid]]=TRUE,((Table1[[#This Row],[Birthweight (grams)]]*0.9/Table1[[#This Row],[BW_GA]])-1)/(Backend!$B$3/100*Table1[[#This Row],[BW40_3705]]),"")</f>
        <v/>
      </c>
      <c r="I7513" s="7" t="str">
        <f>IF(Table1[[#This Row],[Is Data Valid]]=TRUE,((Table1[[#This Row],[Birthweight (grams)]]*1.1/Table1[[#This Row],[BW_GA]])-1)/(Backend!$B$3/100*Table1[[#This Row],[BW40_3705]]),"")</f>
        <v/>
      </c>
      <c r="J7513" s="7" t="str">
        <f>IF(Table1[[#This Row],[Is Data Valid]]=TRUE,_xlfn.NORM.S.DIST(Table1[[#This Row],[Birthweight Z-Score]],TRUE)*100,"")</f>
        <v/>
      </c>
      <c r="K7513" s="7" t="str">
        <f>IF(Table1[[#This Row],[Is Data Valid]]=TRUE,_xlfn.NORM.S.DIST(Table1[[#This Row],[Birthweight Z-Score (BW-10%)]],TRUE)*100,"")</f>
        <v/>
      </c>
      <c r="L7513" s="7" t="str">
        <f>IF(Table1[[#This Row],[Is Data Valid]]=TRUE,_xlfn.NORM.S.DIST(Table1[[#This Row],[Birthweight Z-Score (BW+10%)]],TRUE)*100,"")</f>
        <v/>
      </c>
    </row>
    <row r="7514" spans="1:12" x14ac:dyDescent="0.25">
      <c r="A7514" s="3"/>
      <c r="B7514" s="2"/>
      <c r="C7514" s="2"/>
      <c r="D7514" s="2" t="b">
        <f>IF(AND(NOT(ISBLANK(Table1[[#This Row],[Fetal Sex (Male, Female or Unknown)]])),ISNUMBER(Table1[[#This Row],[Birthweight (grams)]]),ISNUMBER(Table1[[#This Row],[Gestation (days)]])),TRUE,FALSE)</f>
        <v>0</v>
      </c>
      <c r="E7514" s="2" t="str">
        <f>IF(Table1[[#This Row],[Is Data Valid]]=TRUE,IF(Table1[[#This Row],[Fetal Sex (Male, Female or Unknown)]]="Male",Backend!$C$5,IF(Table1[[#This Row],[Fetal Sex (Male, Female or Unknown)]]="Female",Backend!$C$6,IF(Table1[[#This Row],[Fetal Sex (Male, Female or Unknown)]]="Unknown",Backend!$C$7,"Error"))),"")</f>
        <v/>
      </c>
      <c r="F7514" s="8" t="str">
        <f>IF(Table1[[#This Row],[Is Data Valid]]=TRUE,EXP(0.578+0.332*((Table1[[#This Row],[Gestation (days)]]+0.5)/7)-0.00354*((Table1[[#This Row],[Gestation (days)]]+0.5)/7)^2)*Table1[[#This Row],[BW40_3705]],"")</f>
        <v/>
      </c>
      <c r="G7514" s="2" t="str">
        <f>IF(Table1[[#This Row],[Is Data Valid]]=TRUE,((Table1[[#This Row],[Birthweight (grams)]]/Table1[[#This Row],[BW_GA]])-1)/(Backend!$B$3/100*Table1[[#This Row],[BW40_3705]]),"")</f>
        <v/>
      </c>
      <c r="H7514" s="7" t="str">
        <f>IF(Table1[[#This Row],[Is Data Valid]]=TRUE,((Table1[[#This Row],[Birthweight (grams)]]*0.9/Table1[[#This Row],[BW_GA]])-1)/(Backend!$B$3/100*Table1[[#This Row],[BW40_3705]]),"")</f>
        <v/>
      </c>
      <c r="I7514" s="7" t="str">
        <f>IF(Table1[[#This Row],[Is Data Valid]]=TRUE,((Table1[[#This Row],[Birthweight (grams)]]*1.1/Table1[[#This Row],[BW_GA]])-1)/(Backend!$B$3/100*Table1[[#This Row],[BW40_3705]]),"")</f>
        <v/>
      </c>
      <c r="J7514" s="7" t="str">
        <f>IF(Table1[[#This Row],[Is Data Valid]]=TRUE,_xlfn.NORM.S.DIST(Table1[[#This Row],[Birthweight Z-Score]],TRUE)*100,"")</f>
        <v/>
      </c>
      <c r="K7514" s="7" t="str">
        <f>IF(Table1[[#This Row],[Is Data Valid]]=TRUE,_xlfn.NORM.S.DIST(Table1[[#This Row],[Birthweight Z-Score (BW-10%)]],TRUE)*100,"")</f>
        <v/>
      </c>
      <c r="L7514" s="7" t="str">
        <f>IF(Table1[[#This Row],[Is Data Valid]]=TRUE,_xlfn.NORM.S.DIST(Table1[[#This Row],[Birthweight Z-Score (BW+10%)]],TRUE)*100,"")</f>
        <v/>
      </c>
    </row>
    <row r="7515" spans="1:12" x14ac:dyDescent="0.25">
      <c r="A7515" s="3"/>
      <c r="B7515" s="2"/>
      <c r="C7515" s="2"/>
      <c r="D7515" s="2" t="b">
        <f>IF(AND(NOT(ISBLANK(Table1[[#This Row],[Fetal Sex (Male, Female or Unknown)]])),ISNUMBER(Table1[[#This Row],[Birthweight (grams)]]),ISNUMBER(Table1[[#This Row],[Gestation (days)]])),TRUE,FALSE)</f>
        <v>0</v>
      </c>
      <c r="E7515" s="2" t="str">
        <f>IF(Table1[[#This Row],[Is Data Valid]]=TRUE,IF(Table1[[#This Row],[Fetal Sex (Male, Female or Unknown)]]="Male",Backend!$C$5,IF(Table1[[#This Row],[Fetal Sex (Male, Female or Unknown)]]="Female",Backend!$C$6,IF(Table1[[#This Row],[Fetal Sex (Male, Female or Unknown)]]="Unknown",Backend!$C$7,"Error"))),"")</f>
        <v/>
      </c>
      <c r="F7515" s="8" t="str">
        <f>IF(Table1[[#This Row],[Is Data Valid]]=TRUE,EXP(0.578+0.332*((Table1[[#This Row],[Gestation (days)]]+0.5)/7)-0.00354*((Table1[[#This Row],[Gestation (days)]]+0.5)/7)^2)*Table1[[#This Row],[BW40_3705]],"")</f>
        <v/>
      </c>
      <c r="G7515" s="2" t="str">
        <f>IF(Table1[[#This Row],[Is Data Valid]]=TRUE,((Table1[[#This Row],[Birthweight (grams)]]/Table1[[#This Row],[BW_GA]])-1)/(Backend!$B$3/100*Table1[[#This Row],[BW40_3705]]),"")</f>
        <v/>
      </c>
      <c r="H7515" s="7" t="str">
        <f>IF(Table1[[#This Row],[Is Data Valid]]=TRUE,((Table1[[#This Row],[Birthweight (grams)]]*0.9/Table1[[#This Row],[BW_GA]])-1)/(Backend!$B$3/100*Table1[[#This Row],[BW40_3705]]),"")</f>
        <v/>
      </c>
      <c r="I7515" s="7" t="str">
        <f>IF(Table1[[#This Row],[Is Data Valid]]=TRUE,((Table1[[#This Row],[Birthweight (grams)]]*1.1/Table1[[#This Row],[BW_GA]])-1)/(Backend!$B$3/100*Table1[[#This Row],[BW40_3705]]),"")</f>
        <v/>
      </c>
      <c r="J7515" s="7" t="str">
        <f>IF(Table1[[#This Row],[Is Data Valid]]=TRUE,_xlfn.NORM.S.DIST(Table1[[#This Row],[Birthweight Z-Score]],TRUE)*100,"")</f>
        <v/>
      </c>
      <c r="K7515" s="7" t="str">
        <f>IF(Table1[[#This Row],[Is Data Valid]]=TRUE,_xlfn.NORM.S.DIST(Table1[[#This Row],[Birthweight Z-Score (BW-10%)]],TRUE)*100,"")</f>
        <v/>
      </c>
      <c r="L7515" s="7" t="str">
        <f>IF(Table1[[#This Row],[Is Data Valid]]=TRUE,_xlfn.NORM.S.DIST(Table1[[#This Row],[Birthweight Z-Score (BW+10%)]],TRUE)*100,"")</f>
        <v/>
      </c>
    </row>
    <row r="7516" spans="1:12" x14ac:dyDescent="0.25">
      <c r="A7516" s="3"/>
      <c r="B7516" s="2"/>
      <c r="C7516" s="2"/>
      <c r="D7516" s="2" t="b">
        <f>IF(AND(NOT(ISBLANK(Table1[[#This Row],[Fetal Sex (Male, Female or Unknown)]])),ISNUMBER(Table1[[#This Row],[Birthweight (grams)]]),ISNUMBER(Table1[[#This Row],[Gestation (days)]])),TRUE,FALSE)</f>
        <v>0</v>
      </c>
      <c r="E7516" s="2" t="str">
        <f>IF(Table1[[#This Row],[Is Data Valid]]=TRUE,IF(Table1[[#This Row],[Fetal Sex (Male, Female or Unknown)]]="Male",Backend!$C$5,IF(Table1[[#This Row],[Fetal Sex (Male, Female or Unknown)]]="Female",Backend!$C$6,IF(Table1[[#This Row],[Fetal Sex (Male, Female or Unknown)]]="Unknown",Backend!$C$7,"Error"))),"")</f>
        <v/>
      </c>
      <c r="F7516" s="8" t="str">
        <f>IF(Table1[[#This Row],[Is Data Valid]]=TRUE,EXP(0.578+0.332*((Table1[[#This Row],[Gestation (days)]]+0.5)/7)-0.00354*((Table1[[#This Row],[Gestation (days)]]+0.5)/7)^2)*Table1[[#This Row],[BW40_3705]],"")</f>
        <v/>
      </c>
      <c r="G7516" s="2" t="str">
        <f>IF(Table1[[#This Row],[Is Data Valid]]=TRUE,((Table1[[#This Row],[Birthweight (grams)]]/Table1[[#This Row],[BW_GA]])-1)/(Backend!$B$3/100*Table1[[#This Row],[BW40_3705]]),"")</f>
        <v/>
      </c>
      <c r="H7516" s="7" t="str">
        <f>IF(Table1[[#This Row],[Is Data Valid]]=TRUE,((Table1[[#This Row],[Birthweight (grams)]]*0.9/Table1[[#This Row],[BW_GA]])-1)/(Backend!$B$3/100*Table1[[#This Row],[BW40_3705]]),"")</f>
        <v/>
      </c>
      <c r="I7516" s="7" t="str">
        <f>IF(Table1[[#This Row],[Is Data Valid]]=TRUE,((Table1[[#This Row],[Birthweight (grams)]]*1.1/Table1[[#This Row],[BW_GA]])-1)/(Backend!$B$3/100*Table1[[#This Row],[BW40_3705]]),"")</f>
        <v/>
      </c>
      <c r="J7516" s="7" t="str">
        <f>IF(Table1[[#This Row],[Is Data Valid]]=TRUE,_xlfn.NORM.S.DIST(Table1[[#This Row],[Birthweight Z-Score]],TRUE)*100,"")</f>
        <v/>
      </c>
      <c r="K7516" s="7" t="str">
        <f>IF(Table1[[#This Row],[Is Data Valid]]=TRUE,_xlfn.NORM.S.DIST(Table1[[#This Row],[Birthweight Z-Score (BW-10%)]],TRUE)*100,"")</f>
        <v/>
      </c>
      <c r="L7516" s="7" t="str">
        <f>IF(Table1[[#This Row],[Is Data Valid]]=TRUE,_xlfn.NORM.S.DIST(Table1[[#This Row],[Birthweight Z-Score (BW+10%)]],TRUE)*100,"")</f>
        <v/>
      </c>
    </row>
    <row r="7517" spans="1:12" x14ac:dyDescent="0.25">
      <c r="A7517" s="3"/>
      <c r="B7517" s="2"/>
      <c r="C7517" s="2"/>
      <c r="D7517" s="2" t="b">
        <f>IF(AND(NOT(ISBLANK(Table1[[#This Row],[Fetal Sex (Male, Female or Unknown)]])),ISNUMBER(Table1[[#This Row],[Birthweight (grams)]]),ISNUMBER(Table1[[#This Row],[Gestation (days)]])),TRUE,FALSE)</f>
        <v>0</v>
      </c>
      <c r="E7517" s="2" t="str">
        <f>IF(Table1[[#This Row],[Is Data Valid]]=TRUE,IF(Table1[[#This Row],[Fetal Sex (Male, Female or Unknown)]]="Male",Backend!$C$5,IF(Table1[[#This Row],[Fetal Sex (Male, Female or Unknown)]]="Female",Backend!$C$6,IF(Table1[[#This Row],[Fetal Sex (Male, Female or Unknown)]]="Unknown",Backend!$C$7,"Error"))),"")</f>
        <v/>
      </c>
      <c r="F7517" s="8" t="str">
        <f>IF(Table1[[#This Row],[Is Data Valid]]=TRUE,EXP(0.578+0.332*((Table1[[#This Row],[Gestation (days)]]+0.5)/7)-0.00354*((Table1[[#This Row],[Gestation (days)]]+0.5)/7)^2)*Table1[[#This Row],[BW40_3705]],"")</f>
        <v/>
      </c>
      <c r="G7517" s="2" t="str">
        <f>IF(Table1[[#This Row],[Is Data Valid]]=TRUE,((Table1[[#This Row],[Birthweight (grams)]]/Table1[[#This Row],[BW_GA]])-1)/(Backend!$B$3/100*Table1[[#This Row],[BW40_3705]]),"")</f>
        <v/>
      </c>
      <c r="H7517" s="7" t="str">
        <f>IF(Table1[[#This Row],[Is Data Valid]]=TRUE,((Table1[[#This Row],[Birthweight (grams)]]*0.9/Table1[[#This Row],[BW_GA]])-1)/(Backend!$B$3/100*Table1[[#This Row],[BW40_3705]]),"")</f>
        <v/>
      </c>
      <c r="I7517" s="7" t="str">
        <f>IF(Table1[[#This Row],[Is Data Valid]]=TRUE,((Table1[[#This Row],[Birthweight (grams)]]*1.1/Table1[[#This Row],[BW_GA]])-1)/(Backend!$B$3/100*Table1[[#This Row],[BW40_3705]]),"")</f>
        <v/>
      </c>
      <c r="J7517" s="7" t="str">
        <f>IF(Table1[[#This Row],[Is Data Valid]]=TRUE,_xlfn.NORM.S.DIST(Table1[[#This Row],[Birthweight Z-Score]],TRUE)*100,"")</f>
        <v/>
      </c>
      <c r="K7517" s="7" t="str">
        <f>IF(Table1[[#This Row],[Is Data Valid]]=TRUE,_xlfn.NORM.S.DIST(Table1[[#This Row],[Birthweight Z-Score (BW-10%)]],TRUE)*100,"")</f>
        <v/>
      </c>
      <c r="L7517" s="7" t="str">
        <f>IF(Table1[[#This Row],[Is Data Valid]]=TRUE,_xlfn.NORM.S.DIST(Table1[[#This Row],[Birthweight Z-Score (BW+10%)]],TRUE)*100,"")</f>
        <v/>
      </c>
    </row>
    <row r="7518" spans="1:12" x14ac:dyDescent="0.25">
      <c r="A7518" s="3"/>
      <c r="B7518" s="2"/>
      <c r="C7518" s="2"/>
      <c r="D7518" s="2" t="b">
        <f>IF(AND(NOT(ISBLANK(Table1[[#This Row],[Fetal Sex (Male, Female or Unknown)]])),ISNUMBER(Table1[[#This Row],[Birthweight (grams)]]),ISNUMBER(Table1[[#This Row],[Gestation (days)]])),TRUE,FALSE)</f>
        <v>0</v>
      </c>
      <c r="E7518" s="2" t="str">
        <f>IF(Table1[[#This Row],[Is Data Valid]]=TRUE,IF(Table1[[#This Row],[Fetal Sex (Male, Female or Unknown)]]="Male",Backend!$C$5,IF(Table1[[#This Row],[Fetal Sex (Male, Female or Unknown)]]="Female",Backend!$C$6,IF(Table1[[#This Row],[Fetal Sex (Male, Female or Unknown)]]="Unknown",Backend!$C$7,"Error"))),"")</f>
        <v/>
      </c>
      <c r="F7518" s="8" t="str">
        <f>IF(Table1[[#This Row],[Is Data Valid]]=TRUE,EXP(0.578+0.332*((Table1[[#This Row],[Gestation (days)]]+0.5)/7)-0.00354*((Table1[[#This Row],[Gestation (days)]]+0.5)/7)^2)*Table1[[#This Row],[BW40_3705]],"")</f>
        <v/>
      </c>
      <c r="G7518" s="2" t="str">
        <f>IF(Table1[[#This Row],[Is Data Valid]]=TRUE,((Table1[[#This Row],[Birthweight (grams)]]/Table1[[#This Row],[BW_GA]])-1)/(Backend!$B$3/100*Table1[[#This Row],[BW40_3705]]),"")</f>
        <v/>
      </c>
      <c r="H7518" s="7" t="str">
        <f>IF(Table1[[#This Row],[Is Data Valid]]=TRUE,((Table1[[#This Row],[Birthweight (grams)]]*0.9/Table1[[#This Row],[BW_GA]])-1)/(Backend!$B$3/100*Table1[[#This Row],[BW40_3705]]),"")</f>
        <v/>
      </c>
      <c r="I7518" s="7" t="str">
        <f>IF(Table1[[#This Row],[Is Data Valid]]=TRUE,((Table1[[#This Row],[Birthweight (grams)]]*1.1/Table1[[#This Row],[BW_GA]])-1)/(Backend!$B$3/100*Table1[[#This Row],[BW40_3705]]),"")</f>
        <v/>
      </c>
      <c r="J7518" s="7" t="str">
        <f>IF(Table1[[#This Row],[Is Data Valid]]=TRUE,_xlfn.NORM.S.DIST(Table1[[#This Row],[Birthweight Z-Score]],TRUE)*100,"")</f>
        <v/>
      </c>
      <c r="K7518" s="7" t="str">
        <f>IF(Table1[[#This Row],[Is Data Valid]]=TRUE,_xlfn.NORM.S.DIST(Table1[[#This Row],[Birthweight Z-Score (BW-10%)]],TRUE)*100,"")</f>
        <v/>
      </c>
      <c r="L7518" s="7" t="str">
        <f>IF(Table1[[#This Row],[Is Data Valid]]=TRUE,_xlfn.NORM.S.DIST(Table1[[#This Row],[Birthweight Z-Score (BW+10%)]],TRUE)*100,"")</f>
        <v/>
      </c>
    </row>
    <row r="7519" spans="1:12" x14ac:dyDescent="0.25">
      <c r="A7519" s="3"/>
      <c r="B7519" s="2"/>
      <c r="C7519" s="2"/>
      <c r="D7519" s="2" t="b">
        <f>IF(AND(NOT(ISBLANK(Table1[[#This Row],[Fetal Sex (Male, Female or Unknown)]])),ISNUMBER(Table1[[#This Row],[Birthweight (grams)]]),ISNUMBER(Table1[[#This Row],[Gestation (days)]])),TRUE,FALSE)</f>
        <v>0</v>
      </c>
      <c r="E7519" s="2" t="str">
        <f>IF(Table1[[#This Row],[Is Data Valid]]=TRUE,IF(Table1[[#This Row],[Fetal Sex (Male, Female or Unknown)]]="Male",Backend!$C$5,IF(Table1[[#This Row],[Fetal Sex (Male, Female or Unknown)]]="Female",Backend!$C$6,IF(Table1[[#This Row],[Fetal Sex (Male, Female or Unknown)]]="Unknown",Backend!$C$7,"Error"))),"")</f>
        <v/>
      </c>
      <c r="F7519" s="8" t="str">
        <f>IF(Table1[[#This Row],[Is Data Valid]]=TRUE,EXP(0.578+0.332*((Table1[[#This Row],[Gestation (days)]]+0.5)/7)-0.00354*((Table1[[#This Row],[Gestation (days)]]+0.5)/7)^2)*Table1[[#This Row],[BW40_3705]],"")</f>
        <v/>
      </c>
      <c r="G7519" s="2" t="str">
        <f>IF(Table1[[#This Row],[Is Data Valid]]=TRUE,((Table1[[#This Row],[Birthweight (grams)]]/Table1[[#This Row],[BW_GA]])-1)/(Backend!$B$3/100*Table1[[#This Row],[BW40_3705]]),"")</f>
        <v/>
      </c>
      <c r="H7519" s="7" t="str">
        <f>IF(Table1[[#This Row],[Is Data Valid]]=TRUE,((Table1[[#This Row],[Birthweight (grams)]]*0.9/Table1[[#This Row],[BW_GA]])-1)/(Backend!$B$3/100*Table1[[#This Row],[BW40_3705]]),"")</f>
        <v/>
      </c>
      <c r="I7519" s="7" t="str">
        <f>IF(Table1[[#This Row],[Is Data Valid]]=TRUE,((Table1[[#This Row],[Birthweight (grams)]]*1.1/Table1[[#This Row],[BW_GA]])-1)/(Backend!$B$3/100*Table1[[#This Row],[BW40_3705]]),"")</f>
        <v/>
      </c>
      <c r="J7519" s="7" t="str">
        <f>IF(Table1[[#This Row],[Is Data Valid]]=TRUE,_xlfn.NORM.S.DIST(Table1[[#This Row],[Birthweight Z-Score]],TRUE)*100,"")</f>
        <v/>
      </c>
      <c r="K7519" s="7" t="str">
        <f>IF(Table1[[#This Row],[Is Data Valid]]=TRUE,_xlfn.NORM.S.DIST(Table1[[#This Row],[Birthweight Z-Score (BW-10%)]],TRUE)*100,"")</f>
        <v/>
      </c>
      <c r="L7519" s="7" t="str">
        <f>IF(Table1[[#This Row],[Is Data Valid]]=TRUE,_xlfn.NORM.S.DIST(Table1[[#This Row],[Birthweight Z-Score (BW+10%)]],TRUE)*100,"")</f>
        <v/>
      </c>
    </row>
    <row r="7520" spans="1:12" x14ac:dyDescent="0.25">
      <c r="A7520" s="3"/>
      <c r="B7520" s="2"/>
      <c r="C7520" s="2"/>
      <c r="D7520" s="2" t="b">
        <f>IF(AND(NOT(ISBLANK(Table1[[#This Row],[Fetal Sex (Male, Female or Unknown)]])),ISNUMBER(Table1[[#This Row],[Birthweight (grams)]]),ISNUMBER(Table1[[#This Row],[Gestation (days)]])),TRUE,FALSE)</f>
        <v>0</v>
      </c>
      <c r="E7520" s="2" t="str">
        <f>IF(Table1[[#This Row],[Is Data Valid]]=TRUE,IF(Table1[[#This Row],[Fetal Sex (Male, Female or Unknown)]]="Male",Backend!$C$5,IF(Table1[[#This Row],[Fetal Sex (Male, Female or Unknown)]]="Female",Backend!$C$6,IF(Table1[[#This Row],[Fetal Sex (Male, Female or Unknown)]]="Unknown",Backend!$C$7,"Error"))),"")</f>
        <v/>
      </c>
      <c r="F7520" s="8" t="str">
        <f>IF(Table1[[#This Row],[Is Data Valid]]=TRUE,EXP(0.578+0.332*((Table1[[#This Row],[Gestation (days)]]+0.5)/7)-0.00354*((Table1[[#This Row],[Gestation (days)]]+0.5)/7)^2)*Table1[[#This Row],[BW40_3705]],"")</f>
        <v/>
      </c>
      <c r="G7520" s="2" t="str">
        <f>IF(Table1[[#This Row],[Is Data Valid]]=TRUE,((Table1[[#This Row],[Birthweight (grams)]]/Table1[[#This Row],[BW_GA]])-1)/(Backend!$B$3/100*Table1[[#This Row],[BW40_3705]]),"")</f>
        <v/>
      </c>
      <c r="H7520" s="7" t="str">
        <f>IF(Table1[[#This Row],[Is Data Valid]]=TRUE,((Table1[[#This Row],[Birthweight (grams)]]*0.9/Table1[[#This Row],[BW_GA]])-1)/(Backend!$B$3/100*Table1[[#This Row],[BW40_3705]]),"")</f>
        <v/>
      </c>
      <c r="I7520" s="7" t="str">
        <f>IF(Table1[[#This Row],[Is Data Valid]]=TRUE,((Table1[[#This Row],[Birthweight (grams)]]*1.1/Table1[[#This Row],[BW_GA]])-1)/(Backend!$B$3/100*Table1[[#This Row],[BW40_3705]]),"")</f>
        <v/>
      </c>
      <c r="J7520" s="7" t="str">
        <f>IF(Table1[[#This Row],[Is Data Valid]]=TRUE,_xlfn.NORM.S.DIST(Table1[[#This Row],[Birthweight Z-Score]],TRUE)*100,"")</f>
        <v/>
      </c>
      <c r="K7520" s="7" t="str">
        <f>IF(Table1[[#This Row],[Is Data Valid]]=TRUE,_xlfn.NORM.S.DIST(Table1[[#This Row],[Birthweight Z-Score (BW-10%)]],TRUE)*100,"")</f>
        <v/>
      </c>
      <c r="L7520" s="7" t="str">
        <f>IF(Table1[[#This Row],[Is Data Valid]]=TRUE,_xlfn.NORM.S.DIST(Table1[[#This Row],[Birthweight Z-Score (BW+10%)]],TRUE)*100,"")</f>
        <v/>
      </c>
    </row>
    <row r="7521" spans="1:12" x14ac:dyDescent="0.25">
      <c r="A7521" s="3"/>
      <c r="B7521" s="2"/>
      <c r="C7521" s="2"/>
      <c r="D7521" s="2" t="b">
        <f>IF(AND(NOT(ISBLANK(Table1[[#This Row],[Fetal Sex (Male, Female or Unknown)]])),ISNUMBER(Table1[[#This Row],[Birthweight (grams)]]),ISNUMBER(Table1[[#This Row],[Gestation (days)]])),TRUE,FALSE)</f>
        <v>0</v>
      </c>
      <c r="E7521" s="2" t="str">
        <f>IF(Table1[[#This Row],[Is Data Valid]]=TRUE,IF(Table1[[#This Row],[Fetal Sex (Male, Female or Unknown)]]="Male",Backend!$C$5,IF(Table1[[#This Row],[Fetal Sex (Male, Female or Unknown)]]="Female",Backend!$C$6,IF(Table1[[#This Row],[Fetal Sex (Male, Female or Unknown)]]="Unknown",Backend!$C$7,"Error"))),"")</f>
        <v/>
      </c>
      <c r="F7521" s="8" t="str">
        <f>IF(Table1[[#This Row],[Is Data Valid]]=TRUE,EXP(0.578+0.332*((Table1[[#This Row],[Gestation (days)]]+0.5)/7)-0.00354*((Table1[[#This Row],[Gestation (days)]]+0.5)/7)^2)*Table1[[#This Row],[BW40_3705]],"")</f>
        <v/>
      </c>
      <c r="G7521" s="2" t="str">
        <f>IF(Table1[[#This Row],[Is Data Valid]]=TRUE,((Table1[[#This Row],[Birthweight (grams)]]/Table1[[#This Row],[BW_GA]])-1)/(Backend!$B$3/100*Table1[[#This Row],[BW40_3705]]),"")</f>
        <v/>
      </c>
      <c r="H7521" s="7" t="str">
        <f>IF(Table1[[#This Row],[Is Data Valid]]=TRUE,((Table1[[#This Row],[Birthweight (grams)]]*0.9/Table1[[#This Row],[BW_GA]])-1)/(Backend!$B$3/100*Table1[[#This Row],[BW40_3705]]),"")</f>
        <v/>
      </c>
      <c r="I7521" s="7" t="str">
        <f>IF(Table1[[#This Row],[Is Data Valid]]=TRUE,((Table1[[#This Row],[Birthweight (grams)]]*1.1/Table1[[#This Row],[BW_GA]])-1)/(Backend!$B$3/100*Table1[[#This Row],[BW40_3705]]),"")</f>
        <v/>
      </c>
      <c r="J7521" s="7" t="str">
        <f>IF(Table1[[#This Row],[Is Data Valid]]=TRUE,_xlfn.NORM.S.DIST(Table1[[#This Row],[Birthweight Z-Score]],TRUE)*100,"")</f>
        <v/>
      </c>
      <c r="K7521" s="7" t="str">
        <f>IF(Table1[[#This Row],[Is Data Valid]]=TRUE,_xlfn.NORM.S.DIST(Table1[[#This Row],[Birthweight Z-Score (BW-10%)]],TRUE)*100,"")</f>
        <v/>
      </c>
      <c r="L7521" s="7" t="str">
        <f>IF(Table1[[#This Row],[Is Data Valid]]=TRUE,_xlfn.NORM.S.DIST(Table1[[#This Row],[Birthweight Z-Score (BW+10%)]],TRUE)*100,"")</f>
        <v/>
      </c>
    </row>
    <row r="7522" spans="1:12" x14ac:dyDescent="0.25">
      <c r="A7522" s="3"/>
      <c r="B7522" s="2"/>
      <c r="C7522" s="2"/>
      <c r="D7522" s="2" t="b">
        <f>IF(AND(NOT(ISBLANK(Table1[[#This Row],[Fetal Sex (Male, Female or Unknown)]])),ISNUMBER(Table1[[#This Row],[Birthweight (grams)]]),ISNUMBER(Table1[[#This Row],[Gestation (days)]])),TRUE,FALSE)</f>
        <v>0</v>
      </c>
      <c r="E7522" s="2" t="str">
        <f>IF(Table1[[#This Row],[Is Data Valid]]=TRUE,IF(Table1[[#This Row],[Fetal Sex (Male, Female or Unknown)]]="Male",Backend!$C$5,IF(Table1[[#This Row],[Fetal Sex (Male, Female or Unknown)]]="Female",Backend!$C$6,IF(Table1[[#This Row],[Fetal Sex (Male, Female or Unknown)]]="Unknown",Backend!$C$7,"Error"))),"")</f>
        <v/>
      </c>
      <c r="F7522" s="8" t="str">
        <f>IF(Table1[[#This Row],[Is Data Valid]]=TRUE,EXP(0.578+0.332*((Table1[[#This Row],[Gestation (days)]]+0.5)/7)-0.00354*((Table1[[#This Row],[Gestation (days)]]+0.5)/7)^2)*Table1[[#This Row],[BW40_3705]],"")</f>
        <v/>
      </c>
      <c r="G7522" s="2" t="str">
        <f>IF(Table1[[#This Row],[Is Data Valid]]=TRUE,((Table1[[#This Row],[Birthweight (grams)]]/Table1[[#This Row],[BW_GA]])-1)/(Backend!$B$3/100*Table1[[#This Row],[BW40_3705]]),"")</f>
        <v/>
      </c>
      <c r="H7522" s="7" t="str">
        <f>IF(Table1[[#This Row],[Is Data Valid]]=TRUE,((Table1[[#This Row],[Birthweight (grams)]]*0.9/Table1[[#This Row],[BW_GA]])-1)/(Backend!$B$3/100*Table1[[#This Row],[BW40_3705]]),"")</f>
        <v/>
      </c>
      <c r="I7522" s="7" t="str">
        <f>IF(Table1[[#This Row],[Is Data Valid]]=TRUE,((Table1[[#This Row],[Birthweight (grams)]]*1.1/Table1[[#This Row],[BW_GA]])-1)/(Backend!$B$3/100*Table1[[#This Row],[BW40_3705]]),"")</f>
        <v/>
      </c>
      <c r="J7522" s="7" t="str">
        <f>IF(Table1[[#This Row],[Is Data Valid]]=TRUE,_xlfn.NORM.S.DIST(Table1[[#This Row],[Birthweight Z-Score]],TRUE)*100,"")</f>
        <v/>
      </c>
      <c r="K7522" s="7" t="str">
        <f>IF(Table1[[#This Row],[Is Data Valid]]=TRUE,_xlfn.NORM.S.DIST(Table1[[#This Row],[Birthweight Z-Score (BW-10%)]],TRUE)*100,"")</f>
        <v/>
      </c>
      <c r="L7522" s="7" t="str">
        <f>IF(Table1[[#This Row],[Is Data Valid]]=TRUE,_xlfn.NORM.S.DIST(Table1[[#This Row],[Birthweight Z-Score (BW+10%)]],TRUE)*100,"")</f>
        <v/>
      </c>
    </row>
    <row r="7523" spans="1:12" x14ac:dyDescent="0.25">
      <c r="A7523" s="3"/>
      <c r="B7523" s="2"/>
      <c r="C7523" s="2"/>
      <c r="D7523" s="2" t="b">
        <f>IF(AND(NOT(ISBLANK(Table1[[#This Row],[Fetal Sex (Male, Female or Unknown)]])),ISNUMBER(Table1[[#This Row],[Birthweight (grams)]]),ISNUMBER(Table1[[#This Row],[Gestation (days)]])),TRUE,FALSE)</f>
        <v>0</v>
      </c>
      <c r="E7523" s="2" t="str">
        <f>IF(Table1[[#This Row],[Is Data Valid]]=TRUE,IF(Table1[[#This Row],[Fetal Sex (Male, Female or Unknown)]]="Male",Backend!$C$5,IF(Table1[[#This Row],[Fetal Sex (Male, Female or Unknown)]]="Female",Backend!$C$6,IF(Table1[[#This Row],[Fetal Sex (Male, Female or Unknown)]]="Unknown",Backend!$C$7,"Error"))),"")</f>
        <v/>
      </c>
      <c r="F7523" s="8" t="str">
        <f>IF(Table1[[#This Row],[Is Data Valid]]=TRUE,EXP(0.578+0.332*((Table1[[#This Row],[Gestation (days)]]+0.5)/7)-0.00354*((Table1[[#This Row],[Gestation (days)]]+0.5)/7)^2)*Table1[[#This Row],[BW40_3705]],"")</f>
        <v/>
      </c>
      <c r="G7523" s="2" t="str">
        <f>IF(Table1[[#This Row],[Is Data Valid]]=TRUE,((Table1[[#This Row],[Birthweight (grams)]]/Table1[[#This Row],[BW_GA]])-1)/(Backend!$B$3/100*Table1[[#This Row],[BW40_3705]]),"")</f>
        <v/>
      </c>
      <c r="H7523" s="7" t="str">
        <f>IF(Table1[[#This Row],[Is Data Valid]]=TRUE,((Table1[[#This Row],[Birthweight (grams)]]*0.9/Table1[[#This Row],[BW_GA]])-1)/(Backend!$B$3/100*Table1[[#This Row],[BW40_3705]]),"")</f>
        <v/>
      </c>
      <c r="I7523" s="7" t="str">
        <f>IF(Table1[[#This Row],[Is Data Valid]]=TRUE,((Table1[[#This Row],[Birthweight (grams)]]*1.1/Table1[[#This Row],[BW_GA]])-1)/(Backend!$B$3/100*Table1[[#This Row],[BW40_3705]]),"")</f>
        <v/>
      </c>
      <c r="J7523" s="7" t="str">
        <f>IF(Table1[[#This Row],[Is Data Valid]]=TRUE,_xlfn.NORM.S.DIST(Table1[[#This Row],[Birthweight Z-Score]],TRUE)*100,"")</f>
        <v/>
      </c>
      <c r="K7523" s="7" t="str">
        <f>IF(Table1[[#This Row],[Is Data Valid]]=TRUE,_xlfn.NORM.S.DIST(Table1[[#This Row],[Birthweight Z-Score (BW-10%)]],TRUE)*100,"")</f>
        <v/>
      </c>
      <c r="L7523" s="7" t="str">
        <f>IF(Table1[[#This Row],[Is Data Valid]]=TRUE,_xlfn.NORM.S.DIST(Table1[[#This Row],[Birthweight Z-Score (BW+10%)]],TRUE)*100,"")</f>
        <v/>
      </c>
    </row>
    <row r="7524" spans="1:12" x14ac:dyDescent="0.25">
      <c r="A7524" s="3"/>
      <c r="B7524" s="2"/>
      <c r="C7524" s="2"/>
      <c r="D7524" s="2" t="b">
        <f>IF(AND(NOT(ISBLANK(Table1[[#This Row],[Fetal Sex (Male, Female or Unknown)]])),ISNUMBER(Table1[[#This Row],[Birthweight (grams)]]),ISNUMBER(Table1[[#This Row],[Gestation (days)]])),TRUE,FALSE)</f>
        <v>0</v>
      </c>
      <c r="E7524" s="2" t="str">
        <f>IF(Table1[[#This Row],[Is Data Valid]]=TRUE,IF(Table1[[#This Row],[Fetal Sex (Male, Female or Unknown)]]="Male",Backend!$C$5,IF(Table1[[#This Row],[Fetal Sex (Male, Female or Unknown)]]="Female",Backend!$C$6,IF(Table1[[#This Row],[Fetal Sex (Male, Female or Unknown)]]="Unknown",Backend!$C$7,"Error"))),"")</f>
        <v/>
      </c>
      <c r="F7524" s="8" t="str">
        <f>IF(Table1[[#This Row],[Is Data Valid]]=TRUE,EXP(0.578+0.332*((Table1[[#This Row],[Gestation (days)]]+0.5)/7)-0.00354*((Table1[[#This Row],[Gestation (days)]]+0.5)/7)^2)*Table1[[#This Row],[BW40_3705]],"")</f>
        <v/>
      </c>
      <c r="G7524" s="2" t="str">
        <f>IF(Table1[[#This Row],[Is Data Valid]]=TRUE,((Table1[[#This Row],[Birthweight (grams)]]/Table1[[#This Row],[BW_GA]])-1)/(Backend!$B$3/100*Table1[[#This Row],[BW40_3705]]),"")</f>
        <v/>
      </c>
      <c r="H7524" s="7" t="str">
        <f>IF(Table1[[#This Row],[Is Data Valid]]=TRUE,((Table1[[#This Row],[Birthweight (grams)]]*0.9/Table1[[#This Row],[BW_GA]])-1)/(Backend!$B$3/100*Table1[[#This Row],[BW40_3705]]),"")</f>
        <v/>
      </c>
      <c r="I7524" s="7" t="str">
        <f>IF(Table1[[#This Row],[Is Data Valid]]=TRUE,((Table1[[#This Row],[Birthweight (grams)]]*1.1/Table1[[#This Row],[BW_GA]])-1)/(Backend!$B$3/100*Table1[[#This Row],[BW40_3705]]),"")</f>
        <v/>
      </c>
      <c r="J7524" s="7" t="str">
        <f>IF(Table1[[#This Row],[Is Data Valid]]=TRUE,_xlfn.NORM.S.DIST(Table1[[#This Row],[Birthweight Z-Score]],TRUE)*100,"")</f>
        <v/>
      </c>
      <c r="K7524" s="7" t="str">
        <f>IF(Table1[[#This Row],[Is Data Valid]]=TRUE,_xlfn.NORM.S.DIST(Table1[[#This Row],[Birthweight Z-Score (BW-10%)]],TRUE)*100,"")</f>
        <v/>
      </c>
      <c r="L7524" s="7" t="str">
        <f>IF(Table1[[#This Row],[Is Data Valid]]=TRUE,_xlfn.NORM.S.DIST(Table1[[#This Row],[Birthweight Z-Score (BW+10%)]],TRUE)*100,"")</f>
        <v/>
      </c>
    </row>
    <row r="7525" spans="1:12" x14ac:dyDescent="0.25">
      <c r="A7525" s="3"/>
      <c r="B7525" s="2"/>
      <c r="C7525" s="2"/>
      <c r="D7525" s="2" t="b">
        <f>IF(AND(NOT(ISBLANK(Table1[[#This Row],[Fetal Sex (Male, Female or Unknown)]])),ISNUMBER(Table1[[#This Row],[Birthweight (grams)]]),ISNUMBER(Table1[[#This Row],[Gestation (days)]])),TRUE,FALSE)</f>
        <v>0</v>
      </c>
      <c r="E7525" s="2" t="str">
        <f>IF(Table1[[#This Row],[Is Data Valid]]=TRUE,IF(Table1[[#This Row],[Fetal Sex (Male, Female or Unknown)]]="Male",Backend!$C$5,IF(Table1[[#This Row],[Fetal Sex (Male, Female or Unknown)]]="Female",Backend!$C$6,IF(Table1[[#This Row],[Fetal Sex (Male, Female or Unknown)]]="Unknown",Backend!$C$7,"Error"))),"")</f>
        <v/>
      </c>
      <c r="F7525" s="8" t="str">
        <f>IF(Table1[[#This Row],[Is Data Valid]]=TRUE,EXP(0.578+0.332*((Table1[[#This Row],[Gestation (days)]]+0.5)/7)-0.00354*((Table1[[#This Row],[Gestation (days)]]+0.5)/7)^2)*Table1[[#This Row],[BW40_3705]],"")</f>
        <v/>
      </c>
      <c r="G7525" s="2" t="str">
        <f>IF(Table1[[#This Row],[Is Data Valid]]=TRUE,((Table1[[#This Row],[Birthweight (grams)]]/Table1[[#This Row],[BW_GA]])-1)/(Backend!$B$3/100*Table1[[#This Row],[BW40_3705]]),"")</f>
        <v/>
      </c>
      <c r="H7525" s="7" t="str">
        <f>IF(Table1[[#This Row],[Is Data Valid]]=TRUE,((Table1[[#This Row],[Birthweight (grams)]]*0.9/Table1[[#This Row],[BW_GA]])-1)/(Backend!$B$3/100*Table1[[#This Row],[BW40_3705]]),"")</f>
        <v/>
      </c>
      <c r="I7525" s="7" t="str">
        <f>IF(Table1[[#This Row],[Is Data Valid]]=TRUE,((Table1[[#This Row],[Birthweight (grams)]]*1.1/Table1[[#This Row],[BW_GA]])-1)/(Backend!$B$3/100*Table1[[#This Row],[BW40_3705]]),"")</f>
        <v/>
      </c>
      <c r="J7525" s="7" t="str">
        <f>IF(Table1[[#This Row],[Is Data Valid]]=TRUE,_xlfn.NORM.S.DIST(Table1[[#This Row],[Birthweight Z-Score]],TRUE)*100,"")</f>
        <v/>
      </c>
      <c r="K7525" s="7" t="str">
        <f>IF(Table1[[#This Row],[Is Data Valid]]=TRUE,_xlfn.NORM.S.DIST(Table1[[#This Row],[Birthweight Z-Score (BW-10%)]],TRUE)*100,"")</f>
        <v/>
      </c>
      <c r="L7525" s="7" t="str">
        <f>IF(Table1[[#This Row],[Is Data Valid]]=TRUE,_xlfn.NORM.S.DIST(Table1[[#This Row],[Birthweight Z-Score (BW+10%)]],TRUE)*100,"")</f>
        <v/>
      </c>
    </row>
    <row r="7526" spans="1:12" x14ac:dyDescent="0.25">
      <c r="A7526" s="3"/>
      <c r="B7526" s="2"/>
      <c r="C7526" s="2"/>
      <c r="D7526" s="2" t="b">
        <f>IF(AND(NOT(ISBLANK(Table1[[#This Row],[Fetal Sex (Male, Female or Unknown)]])),ISNUMBER(Table1[[#This Row],[Birthweight (grams)]]),ISNUMBER(Table1[[#This Row],[Gestation (days)]])),TRUE,FALSE)</f>
        <v>0</v>
      </c>
      <c r="E7526" s="2" t="str">
        <f>IF(Table1[[#This Row],[Is Data Valid]]=TRUE,IF(Table1[[#This Row],[Fetal Sex (Male, Female or Unknown)]]="Male",Backend!$C$5,IF(Table1[[#This Row],[Fetal Sex (Male, Female or Unknown)]]="Female",Backend!$C$6,IF(Table1[[#This Row],[Fetal Sex (Male, Female or Unknown)]]="Unknown",Backend!$C$7,"Error"))),"")</f>
        <v/>
      </c>
      <c r="F7526" s="8" t="str">
        <f>IF(Table1[[#This Row],[Is Data Valid]]=TRUE,EXP(0.578+0.332*((Table1[[#This Row],[Gestation (days)]]+0.5)/7)-0.00354*((Table1[[#This Row],[Gestation (days)]]+0.5)/7)^2)*Table1[[#This Row],[BW40_3705]],"")</f>
        <v/>
      </c>
      <c r="G7526" s="2" t="str">
        <f>IF(Table1[[#This Row],[Is Data Valid]]=TRUE,((Table1[[#This Row],[Birthweight (grams)]]/Table1[[#This Row],[BW_GA]])-1)/(Backend!$B$3/100*Table1[[#This Row],[BW40_3705]]),"")</f>
        <v/>
      </c>
      <c r="H7526" s="7" t="str">
        <f>IF(Table1[[#This Row],[Is Data Valid]]=TRUE,((Table1[[#This Row],[Birthweight (grams)]]*0.9/Table1[[#This Row],[BW_GA]])-1)/(Backend!$B$3/100*Table1[[#This Row],[BW40_3705]]),"")</f>
        <v/>
      </c>
      <c r="I7526" s="7" t="str">
        <f>IF(Table1[[#This Row],[Is Data Valid]]=TRUE,((Table1[[#This Row],[Birthweight (grams)]]*1.1/Table1[[#This Row],[BW_GA]])-1)/(Backend!$B$3/100*Table1[[#This Row],[BW40_3705]]),"")</f>
        <v/>
      </c>
      <c r="J7526" s="7" t="str">
        <f>IF(Table1[[#This Row],[Is Data Valid]]=TRUE,_xlfn.NORM.S.DIST(Table1[[#This Row],[Birthweight Z-Score]],TRUE)*100,"")</f>
        <v/>
      </c>
      <c r="K7526" s="7" t="str">
        <f>IF(Table1[[#This Row],[Is Data Valid]]=TRUE,_xlfn.NORM.S.DIST(Table1[[#This Row],[Birthweight Z-Score (BW-10%)]],TRUE)*100,"")</f>
        <v/>
      </c>
      <c r="L7526" s="7" t="str">
        <f>IF(Table1[[#This Row],[Is Data Valid]]=TRUE,_xlfn.NORM.S.DIST(Table1[[#This Row],[Birthweight Z-Score (BW+10%)]],TRUE)*100,"")</f>
        <v/>
      </c>
    </row>
    <row r="7527" spans="1:12" x14ac:dyDescent="0.25">
      <c r="A7527" s="3"/>
      <c r="B7527" s="2"/>
      <c r="C7527" s="2"/>
      <c r="D7527" s="2" t="b">
        <f>IF(AND(NOT(ISBLANK(Table1[[#This Row],[Fetal Sex (Male, Female or Unknown)]])),ISNUMBER(Table1[[#This Row],[Birthweight (grams)]]),ISNUMBER(Table1[[#This Row],[Gestation (days)]])),TRUE,FALSE)</f>
        <v>0</v>
      </c>
      <c r="E7527" s="2" t="str">
        <f>IF(Table1[[#This Row],[Is Data Valid]]=TRUE,IF(Table1[[#This Row],[Fetal Sex (Male, Female or Unknown)]]="Male",Backend!$C$5,IF(Table1[[#This Row],[Fetal Sex (Male, Female or Unknown)]]="Female",Backend!$C$6,IF(Table1[[#This Row],[Fetal Sex (Male, Female or Unknown)]]="Unknown",Backend!$C$7,"Error"))),"")</f>
        <v/>
      </c>
      <c r="F7527" s="8" t="str">
        <f>IF(Table1[[#This Row],[Is Data Valid]]=TRUE,EXP(0.578+0.332*((Table1[[#This Row],[Gestation (days)]]+0.5)/7)-0.00354*((Table1[[#This Row],[Gestation (days)]]+0.5)/7)^2)*Table1[[#This Row],[BW40_3705]],"")</f>
        <v/>
      </c>
      <c r="G7527" s="2" t="str">
        <f>IF(Table1[[#This Row],[Is Data Valid]]=TRUE,((Table1[[#This Row],[Birthweight (grams)]]/Table1[[#This Row],[BW_GA]])-1)/(Backend!$B$3/100*Table1[[#This Row],[BW40_3705]]),"")</f>
        <v/>
      </c>
      <c r="H7527" s="7" t="str">
        <f>IF(Table1[[#This Row],[Is Data Valid]]=TRUE,((Table1[[#This Row],[Birthweight (grams)]]*0.9/Table1[[#This Row],[BW_GA]])-1)/(Backend!$B$3/100*Table1[[#This Row],[BW40_3705]]),"")</f>
        <v/>
      </c>
      <c r="I7527" s="7" t="str">
        <f>IF(Table1[[#This Row],[Is Data Valid]]=TRUE,((Table1[[#This Row],[Birthweight (grams)]]*1.1/Table1[[#This Row],[BW_GA]])-1)/(Backend!$B$3/100*Table1[[#This Row],[BW40_3705]]),"")</f>
        <v/>
      </c>
      <c r="J7527" s="7" t="str">
        <f>IF(Table1[[#This Row],[Is Data Valid]]=TRUE,_xlfn.NORM.S.DIST(Table1[[#This Row],[Birthweight Z-Score]],TRUE)*100,"")</f>
        <v/>
      </c>
      <c r="K7527" s="7" t="str">
        <f>IF(Table1[[#This Row],[Is Data Valid]]=TRUE,_xlfn.NORM.S.DIST(Table1[[#This Row],[Birthweight Z-Score (BW-10%)]],TRUE)*100,"")</f>
        <v/>
      </c>
      <c r="L7527" s="7" t="str">
        <f>IF(Table1[[#This Row],[Is Data Valid]]=TRUE,_xlfn.NORM.S.DIST(Table1[[#This Row],[Birthweight Z-Score (BW+10%)]],TRUE)*100,"")</f>
        <v/>
      </c>
    </row>
    <row r="7528" spans="1:12" x14ac:dyDescent="0.25">
      <c r="A7528" s="3"/>
      <c r="B7528" s="2"/>
      <c r="C7528" s="2"/>
      <c r="D7528" s="2" t="b">
        <f>IF(AND(NOT(ISBLANK(Table1[[#This Row],[Fetal Sex (Male, Female or Unknown)]])),ISNUMBER(Table1[[#This Row],[Birthweight (grams)]]),ISNUMBER(Table1[[#This Row],[Gestation (days)]])),TRUE,FALSE)</f>
        <v>0</v>
      </c>
      <c r="E7528" s="2" t="str">
        <f>IF(Table1[[#This Row],[Is Data Valid]]=TRUE,IF(Table1[[#This Row],[Fetal Sex (Male, Female or Unknown)]]="Male",Backend!$C$5,IF(Table1[[#This Row],[Fetal Sex (Male, Female or Unknown)]]="Female",Backend!$C$6,IF(Table1[[#This Row],[Fetal Sex (Male, Female or Unknown)]]="Unknown",Backend!$C$7,"Error"))),"")</f>
        <v/>
      </c>
      <c r="F7528" s="8" t="str">
        <f>IF(Table1[[#This Row],[Is Data Valid]]=TRUE,EXP(0.578+0.332*((Table1[[#This Row],[Gestation (days)]]+0.5)/7)-0.00354*((Table1[[#This Row],[Gestation (days)]]+0.5)/7)^2)*Table1[[#This Row],[BW40_3705]],"")</f>
        <v/>
      </c>
      <c r="G7528" s="2" t="str">
        <f>IF(Table1[[#This Row],[Is Data Valid]]=TRUE,((Table1[[#This Row],[Birthweight (grams)]]/Table1[[#This Row],[BW_GA]])-1)/(Backend!$B$3/100*Table1[[#This Row],[BW40_3705]]),"")</f>
        <v/>
      </c>
      <c r="H7528" s="7" t="str">
        <f>IF(Table1[[#This Row],[Is Data Valid]]=TRUE,((Table1[[#This Row],[Birthweight (grams)]]*0.9/Table1[[#This Row],[BW_GA]])-1)/(Backend!$B$3/100*Table1[[#This Row],[BW40_3705]]),"")</f>
        <v/>
      </c>
      <c r="I7528" s="7" t="str">
        <f>IF(Table1[[#This Row],[Is Data Valid]]=TRUE,((Table1[[#This Row],[Birthweight (grams)]]*1.1/Table1[[#This Row],[BW_GA]])-1)/(Backend!$B$3/100*Table1[[#This Row],[BW40_3705]]),"")</f>
        <v/>
      </c>
      <c r="J7528" s="7" t="str">
        <f>IF(Table1[[#This Row],[Is Data Valid]]=TRUE,_xlfn.NORM.S.DIST(Table1[[#This Row],[Birthweight Z-Score]],TRUE)*100,"")</f>
        <v/>
      </c>
      <c r="K7528" s="7" t="str">
        <f>IF(Table1[[#This Row],[Is Data Valid]]=TRUE,_xlfn.NORM.S.DIST(Table1[[#This Row],[Birthweight Z-Score (BW-10%)]],TRUE)*100,"")</f>
        <v/>
      </c>
      <c r="L7528" s="7" t="str">
        <f>IF(Table1[[#This Row],[Is Data Valid]]=TRUE,_xlfn.NORM.S.DIST(Table1[[#This Row],[Birthweight Z-Score (BW+10%)]],TRUE)*100,"")</f>
        <v/>
      </c>
    </row>
    <row r="7529" spans="1:12" x14ac:dyDescent="0.25">
      <c r="A7529" s="3"/>
      <c r="B7529" s="2"/>
      <c r="C7529" s="2"/>
      <c r="D7529" s="2" t="b">
        <f>IF(AND(NOT(ISBLANK(Table1[[#This Row],[Fetal Sex (Male, Female or Unknown)]])),ISNUMBER(Table1[[#This Row],[Birthweight (grams)]]),ISNUMBER(Table1[[#This Row],[Gestation (days)]])),TRUE,FALSE)</f>
        <v>0</v>
      </c>
      <c r="E7529" s="2" t="str">
        <f>IF(Table1[[#This Row],[Is Data Valid]]=TRUE,IF(Table1[[#This Row],[Fetal Sex (Male, Female or Unknown)]]="Male",Backend!$C$5,IF(Table1[[#This Row],[Fetal Sex (Male, Female or Unknown)]]="Female",Backend!$C$6,IF(Table1[[#This Row],[Fetal Sex (Male, Female or Unknown)]]="Unknown",Backend!$C$7,"Error"))),"")</f>
        <v/>
      </c>
      <c r="F7529" s="8" t="str">
        <f>IF(Table1[[#This Row],[Is Data Valid]]=TRUE,EXP(0.578+0.332*((Table1[[#This Row],[Gestation (days)]]+0.5)/7)-0.00354*((Table1[[#This Row],[Gestation (days)]]+0.5)/7)^2)*Table1[[#This Row],[BW40_3705]],"")</f>
        <v/>
      </c>
      <c r="G7529" s="2" t="str">
        <f>IF(Table1[[#This Row],[Is Data Valid]]=TRUE,((Table1[[#This Row],[Birthweight (grams)]]/Table1[[#This Row],[BW_GA]])-1)/(Backend!$B$3/100*Table1[[#This Row],[BW40_3705]]),"")</f>
        <v/>
      </c>
      <c r="H7529" s="7" t="str">
        <f>IF(Table1[[#This Row],[Is Data Valid]]=TRUE,((Table1[[#This Row],[Birthweight (grams)]]*0.9/Table1[[#This Row],[BW_GA]])-1)/(Backend!$B$3/100*Table1[[#This Row],[BW40_3705]]),"")</f>
        <v/>
      </c>
      <c r="I7529" s="7" t="str">
        <f>IF(Table1[[#This Row],[Is Data Valid]]=TRUE,((Table1[[#This Row],[Birthweight (grams)]]*1.1/Table1[[#This Row],[BW_GA]])-1)/(Backend!$B$3/100*Table1[[#This Row],[BW40_3705]]),"")</f>
        <v/>
      </c>
      <c r="J7529" s="7" t="str">
        <f>IF(Table1[[#This Row],[Is Data Valid]]=TRUE,_xlfn.NORM.S.DIST(Table1[[#This Row],[Birthweight Z-Score]],TRUE)*100,"")</f>
        <v/>
      </c>
      <c r="K7529" s="7" t="str">
        <f>IF(Table1[[#This Row],[Is Data Valid]]=TRUE,_xlfn.NORM.S.DIST(Table1[[#This Row],[Birthweight Z-Score (BW-10%)]],TRUE)*100,"")</f>
        <v/>
      </c>
      <c r="L7529" s="7" t="str">
        <f>IF(Table1[[#This Row],[Is Data Valid]]=TRUE,_xlfn.NORM.S.DIST(Table1[[#This Row],[Birthweight Z-Score (BW+10%)]],TRUE)*100,"")</f>
        <v/>
      </c>
    </row>
    <row r="7530" spans="1:12" x14ac:dyDescent="0.25">
      <c r="A7530" s="3"/>
      <c r="B7530" s="2"/>
      <c r="C7530" s="2"/>
      <c r="D7530" s="2" t="b">
        <f>IF(AND(NOT(ISBLANK(Table1[[#This Row],[Fetal Sex (Male, Female or Unknown)]])),ISNUMBER(Table1[[#This Row],[Birthweight (grams)]]),ISNUMBER(Table1[[#This Row],[Gestation (days)]])),TRUE,FALSE)</f>
        <v>0</v>
      </c>
      <c r="E7530" s="2" t="str">
        <f>IF(Table1[[#This Row],[Is Data Valid]]=TRUE,IF(Table1[[#This Row],[Fetal Sex (Male, Female or Unknown)]]="Male",Backend!$C$5,IF(Table1[[#This Row],[Fetal Sex (Male, Female or Unknown)]]="Female",Backend!$C$6,IF(Table1[[#This Row],[Fetal Sex (Male, Female or Unknown)]]="Unknown",Backend!$C$7,"Error"))),"")</f>
        <v/>
      </c>
      <c r="F7530" s="8" t="str">
        <f>IF(Table1[[#This Row],[Is Data Valid]]=TRUE,EXP(0.578+0.332*((Table1[[#This Row],[Gestation (days)]]+0.5)/7)-0.00354*((Table1[[#This Row],[Gestation (days)]]+0.5)/7)^2)*Table1[[#This Row],[BW40_3705]],"")</f>
        <v/>
      </c>
      <c r="G7530" s="2" t="str">
        <f>IF(Table1[[#This Row],[Is Data Valid]]=TRUE,((Table1[[#This Row],[Birthweight (grams)]]/Table1[[#This Row],[BW_GA]])-1)/(Backend!$B$3/100*Table1[[#This Row],[BW40_3705]]),"")</f>
        <v/>
      </c>
      <c r="H7530" s="7" t="str">
        <f>IF(Table1[[#This Row],[Is Data Valid]]=TRUE,((Table1[[#This Row],[Birthweight (grams)]]*0.9/Table1[[#This Row],[BW_GA]])-1)/(Backend!$B$3/100*Table1[[#This Row],[BW40_3705]]),"")</f>
        <v/>
      </c>
      <c r="I7530" s="7" t="str">
        <f>IF(Table1[[#This Row],[Is Data Valid]]=TRUE,((Table1[[#This Row],[Birthweight (grams)]]*1.1/Table1[[#This Row],[BW_GA]])-1)/(Backend!$B$3/100*Table1[[#This Row],[BW40_3705]]),"")</f>
        <v/>
      </c>
      <c r="J7530" s="7" t="str">
        <f>IF(Table1[[#This Row],[Is Data Valid]]=TRUE,_xlfn.NORM.S.DIST(Table1[[#This Row],[Birthweight Z-Score]],TRUE)*100,"")</f>
        <v/>
      </c>
      <c r="K7530" s="7" t="str">
        <f>IF(Table1[[#This Row],[Is Data Valid]]=TRUE,_xlfn.NORM.S.DIST(Table1[[#This Row],[Birthweight Z-Score (BW-10%)]],TRUE)*100,"")</f>
        <v/>
      </c>
      <c r="L7530" s="7" t="str">
        <f>IF(Table1[[#This Row],[Is Data Valid]]=TRUE,_xlfn.NORM.S.DIST(Table1[[#This Row],[Birthweight Z-Score (BW+10%)]],TRUE)*100,"")</f>
        <v/>
      </c>
    </row>
    <row r="7531" spans="1:12" x14ac:dyDescent="0.25">
      <c r="A7531" s="3"/>
      <c r="B7531" s="2"/>
      <c r="C7531" s="2"/>
      <c r="D7531" s="2" t="b">
        <f>IF(AND(NOT(ISBLANK(Table1[[#This Row],[Fetal Sex (Male, Female or Unknown)]])),ISNUMBER(Table1[[#This Row],[Birthweight (grams)]]),ISNUMBER(Table1[[#This Row],[Gestation (days)]])),TRUE,FALSE)</f>
        <v>0</v>
      </c>
      <c r="E7531" s="2" t="str">
        <f>IF(Table1[[#This Row],[Is Data Valid]]=TRUE,IF(Table1[[#This Row],[Fetal Sex (Male, Female or Unknown)]]="Male",Backend!$C$5,IF(Table1[[#This Row],[Fetal Sex (Male, Female or Unknown)]]="Female",Backend!$C$6,IF(Table1[[#This Row],[Fetal Sex (Male, Female or Unknown)]]="Unknown",Backend!$C$7,"Error"))),"")</f>
        <v/>
      </c>
      <c r="F7531" s="8" t="str">
        <f>IF(Table1[[#This Row],[Is Data Valid]]=TRUE,EXP(0.578+0.332*((Table1[[#This Row],[Gestation (days)]]+0.5)/7)-0.00354*((Table1[[#This Row],[Gestation (days)]]+0.5)/7)^2)*Table1[[#This Row],[BW40_3705]],"")</f>
        <v/>
      </c>
      <c r="G7531" s="2" t="str">
        <f>IF(Table1[[#This Row],[Is Data Valid]]=TRUE,((Table1[[#This Row],[Birthweight (grams)]]/Table1[[#This Row],[BW_GA]])-1)/(Backend!$B$3/100*Table1[[#This Row],[BW40_3705]]),"")</f>
        <v/>
      </c>
      <c r="H7531" s="7" t="str">
        <f>IF(Table1[[#This Row],[Is Data Valid]]=TRUE,((Table1[[#This Row],[Birthweight (grams)]]*0.9/Table1[[#This Row],[BW_GA]])-1)/(Backend!$B$3/100*Table1[[#This Row],[BW40_3705]]),"")</f>
        <v/>
      </c>
      <c r="I7531" s="7" t="str">
        <f>IF(Table1[[#This Row],[Is Data Valid]]=TRUE,((Table1[[#This Row],[Birthweight (grams)]]*1.1/Table1[[#This Row],[BW_GA]])-1)/(Backend!$B$3/100*Table1[[#This Row],[BW40_3705]]),"")</f>
        <v/>
      </c>
      <c r="J7531" s="7" t="str">
        <f>IF(Table1[[#This Row],[Is Data Valid]]=TRUE,_xlfn.NORM.S.DIST(Table1[[#This Row],[Birthweight Z-Score]],TRUE)*100,"")</f>
        <v/>
      </c>
      <c r="K7531" s="7" t="str">
        <f>IF(Table1[[#This Row],[Is Data Valid]]=TRUE,_xlfn.NORM.S.DIST(Table1[[#This Row],[Birthweight Z-Score (BW-10%)]],TRUE)*100,"")</f>
        <v/>
      </c>
      <c r="L7531" s="7" t="str">
        <f>IF(Table1[[#This Row],[Is Data Valid]]=TRUE,_xlfn.NORM.S.DIST(Table1[[#This Row],[Birthweight Z-Score (BW+10%)]],TRUE)*100,"")</f>
        <v/>
      </c>
    </row>
    <row r="7532" spans="1:12" x14ac:dyDescent="0.25">
      <c r="A7532" s="3"/>
      <c r="B7532" s="2"/>
      <c r="C7532" s="2"/>
      <c r="D7532" s="2" t="b">
        <f>IF(AND(NOT(ISBLANK(Table1[[#This Row],[Fetal Sex (Male, Female or Unknown)]])),ISNUMBER(Table1[[#This Row],[Birthweight (grams)]]),ISNUMBER(Table1[[#This Row],[Gestation (days)]])),TRUE,FALSE)</f>
        <v>0</v>
      </c>
      <c r="E7532" s="2" t="str">
        <f>IF(Table1[[#This Row],[Is Data Valid]]=TRUE,IF(Table1[[#This Row],[Fetal Sex (Male, Female or Unknown)]]="Male",Backend!$C$5,IF(Table1[[#This Row],[Fetal Sex (Male, Female or Unknown)]]="Female",Backend!$C$6,IF(Table1[[#This Row],[Fetal Sex (Male, Female or Unknown)]]="Unknown",Backend!$C$7,"Error"))),"")</f>
        <v/>
      </c>
      <c r="F7532" s="8" t="str">
        <f>IF(Table1[[#This Row],[Is Data Valid]]=TRUE,EXP(0.578+0.332*((Table1[[#This Row],[Gestation (days)]]+0.5)/7)-0.00354*((Table1[[#This Row],[Gestation (days)]]+0.5)/7)^2)*Table1[[#This Row],[BW40_3705]],"")</f>
        <v/>
      </c>
      <c r="G7532" s="2" t="str">
        <f>IF(Table1[[#This Row],[Is Data Valid]]=TRUE,((Table1[[#This Row],[Birthweight (grams)]]/Table1[[#This Row],[BW_GA]])-1)/(Backend!$B$3/100*Table1[[#This Row],[BW40_3705]]),"")</f>
        <v/>
      </c>
      <c r="H7532" s="7" t="str">
        <f>IF(Table1[[#This Row],[Is Data Valid]]=TRUE,((Table1[[#This Row],[Birthweight (grams)]]*0.9/Table1[[#This Row],[BW_GA]])-1)/(Backend!$B$3/100*Table1[[#This Row],[BW40_3705]]),"")</f>
        <v/>
      </c>
      <c r="I7532" s="7" t="str">
        <f>IF(Table1[[#This Row],[Is Data Valid]]=TRUE,((Table1[[#This Row],[Birthweight (grams)]]*1.1/Table1[[#This Row],[BW_GA]])-1)/(Backend!$B$3/100*Table1[[#This Row],[BW40_3705]]),"")</f>
        <v/>
      </c>
      <c r="J7532" s="7" t="str">
        <f>IF(Table1[[#This Row],[Is Data Valid]]=TRUE,_xlfn.NORM.S.DIST(Table1[[#This Row],[Birthweight Z-Score]],TRUE)*100,"")</f>
        <v/>
      </c>
      <c r="K7532" s="7" t="str">
        <f>IF(Table1[[#This Row],[Is Data Valid]]=TRUE,_xlfn.NORM.S.DIST(Table1[[#This Row],[Birthweight Z-Score (BW-10%)]],TRUE)*100,"")</f>
        <v/>
      </c>
      <c r="L7532" s="7" t="str">
        <f>IF(Table1[[#This Row],[Is Data Valid]]=TRUE,_xlfn.NORM.S.DIST(Table1[[#This Row],[Birthweight Z-Score (BW+10%)]],TRUE)*100,"")</f>
        <v/>
      </c>
    </row>
    <row r="7533" spans="1:12" x14ac:dyDescent="0.25">
      <c r="A7533" s="3"/>
      <c r="B7533" s="2"/>
      <c r="C7533" s="2"/>
      <c r="D7533" s="2" t="b">
        <f>IF(AND(NOT(ISBLANK(Table1[[#This Row],[Fetal Sex (Male, Female or Unknown)]])),ISNUMBER(Table1[[#This Row],[Birthweight (grams)]]),ISNUMBER(Table1[[#This Row],[Gestation (days)]])),TRUE,FALSE)</f>
        <v>0</v>
      </c>
      <c r="E7533" s="2" t="str">
        <f>IF(Table1[[#This Row],[Is Data Valid]]=TRUE,IF(Table1[[#This Row],[Fetal Sex (Male, Female or Unknown)]]="Male",Backend!$C$5,IF(Table1[[#This Row],[Fetal Sex (Male, Female or Unknown)]]="Female",Backend!$C$6,IF(Table1[[#This Row],[Fetal Sex (Male, Female or Unknown)]]="Unknown",Backend!$C$7,"Error"))),"")</f>
        <v/>
      </c>
      <c r="F7533" s="8" t="str">
        <f>IF(Table1[[#This Row],[Is Data Valid]]=TRUE,EXP(0.578+0.332*((Table1[[#This Row],[Gestation (days)]]+0.5)/7)-0.00354*((Table1[[#This Row],[Gestation (days)]]+0.5)/7)^2)*Table1[[#This Row],[BW40_3705]],"")</f>
        <v/>
      </c>
      <c r="G7533" s="2" t="str">
        <f>IF(Table1[[#This Row],[Is Data Valid]]=TRUE,((Table1[[#This Row],[Birthweight (grams)]]/Table1[[#This Row],[BW_GA]])-1)/(Backend!$B$3/100*Table1[[#This Row],[BW40_3705]]),"")</f>
        <v/>
      </c>
      <c r="H7533" s="7" t="str">
        <f>IF(Table1[[#This Row],[Is Data Valid]]=TRUE,((Table1[[#This Row],[Birthweight (grams)]]*0.9/Table1[[#This Row],[BW_GA]])-1)/(Backend!$B$3/100*Table1[[#This Row],[BW40_3705]]),"")</f>
        <v/>
      </c>
      <c r="I7533" s="7" t="str">
        <f>IF(Table1[[#This Row],[Is Data Valid]]=TRUE,((Table1[[#This Row],[Birthweight (grams)]]*1.1/Table1[[#This Row],[BW_GA]])-1)/(Backend!$B$3/100*Table1[[#This Row],[BW40_3705]]),"")</f>
        <v/>
      </c>
      <c r="J7533" s="7" t="str">
        <f>IF(Table1[[#This Row],[Is Data Valid]]=TRUE,_xlfn.NORM.S.DIST(Table1[[#This Row],[Birthweight Z-Score]],TRUE)*100,"")</f>
        <v/>
      </c>
      <c r="K7533" s="7" t="str">
        <f>IF(Table1[[#This Row],[Is Data Valid]]=TRUE,_xlfn.NORM.S.DIST(Table1[[#This Row],[Birthweight Z-Score (BW-10%)]],TRUE)*100,"")</f>
        <v/>
      </c>
      <c r="L7533" s="7" t="str">
        <f>IF(Table1[[#This Row],[Is Data Valid]]=TRUE,_xlfn.NORM.S.DIST(Table1[[#This Row],[Birthweight Z-Score (BW+10%)]],TRUE)*100,"")</f>
        <v/>
      </c>
    </row>
    <row r="7534" spans="1:12" x14ac:dyDescent="0.25">
      <c r="A7534" s="3"/>
      <c r="B7534" s="2"/>
      <c r="C7534" s="2"/>
      <c r="D7534" s="2" t="b">
        <f>IF(AND(NOT(ISBLANK(Table1[[#This Row],[Fetal Sex (Male, Female or Unknown)]])),ISNUMBER(Table1[[#This Row],[Birthweight (grams)]]),ISNUMBER(Table1[[#This Row],[Gestation (days)]])),TRUE,FALSE)</f>
        <v>0</v>
      </c>
      <c r="E7534" s="2" t="str">
        <f>IF(Table1[[#This Row],[Is Data Valid]]=TRUE,IF(Table1[[#This Row],[Fetal Sex (Male, Female or Unknown)]]="Male",Backend!$C$5,IF(Table1[[#This Row],[Fetal Sex (Male, Female or Unknown)]]="Female",Backend!$C$6,IF(Table1[[#This Row],[Fetal Sex (Male, Female or Unknown)]]="Unknown",Backend!$C$7,"Error"))),"")</f>
        <v/>
      </c>
      <c r="F7534" s="8" t="str">
        <f>IF(Table1[[#This Row],[Is Data Valid]]=TRUE,EXP(0.578+0.332*((Table1[[#This Row],[Gestation (days)]]+0.5)/7)-0.00354*((Table1[[#This Row],[Gestation (days)]]+0.5)/7)^2)*Table1[[#This Row],[BW40_3705]],"")</f>
        <v/>
      </c>
      <c r="G7534" s="2" t="str">
        <f>IF(Table1[[#This Row],[Is Data Valid]]=TRUE,((Table1[[#This Row],[Birthweight (grams)]]/Table1[[#This Row],[BW_GA]])-1)/(Backend!$B$3/100*Table1[[#This Row],[BW40_3705]]),"")</f>
        <v/>
      </c>
      <c r="H7534" s="7" t="str">
        <f>IF(Table1[[#This Row],[Is Data Valid]]=TRUE,((Table1[[#This Row],[Birthweight (grams)]]*0.9/Table1[[#This Row],[BW_GA]])-1)/(Backend!$B$3/100*Table1[[#This Row],[BW40_3705]]),"")</f>
        <v/>
      </c>
      <c r="I7534" s="7" t="str">
        <f>IF(Table1[[#This Row],[Is Data Valid]]=TRUE,((Table1[[#This Row],[Birthweight (grams)]]*1.1/Table1[[#This Row],[BW_GA]])-1)/(Backend!$B$3/100*Table1[[#This Row],[BW40_3705]]),"")</f>
        <v/>
      </c>
      <c r="J7534" s="7" t="str">
        <f>IF(Table1[[#This Row],[Is Data Valid]]=TRUE,_xlfn.NORM.S.DIST(Table1[[#This Row],[Birthweight Z-Score]],TRUE)*100,"")</f>
        <v/>
      </c>
      <c r="K7534" s="7" t="str">
        <f>IF(Table1[[#This Row],[Is Data Valid]]=TRUE,_xlfn.NORM.S.DIST(Table1[[#This Row],[Birthweight Z-Score (BW-10%)]],TRUE)*100,"")</f>
        <v/>
      </c>
      <c r="L7534" s="7" t="str">
        <f>IF(Table1[[#This Row],[Is Data Valid]]=TRUE,_xlfn.NORM.S.DIST(Table1[[#This Row],[Birthweight Z-Score (BW+10%)]],TRUE)*100,"")</f>
        <v/>
      </c>
    </row>
    <row r="7535" spans="1:12" x14ac:dyDescent="0.25">
      <c r="A7535" s="3"/>
      <c r="B7535" s="2"/>
      <c r="C7535" s="2"/>
      <c r="D7535" s="2" t="b">
        <f>IF(AND(NOT(ISBLANK(Table1[[#This Row],[Fetal Sex (Male, Female or Unknown)]])),ISNUMBER(Table1[[#This Row],[Birthweight (grams)]]),ISNUMBER(Table1[[#This Row],[Gestation (days)]])),TRUE,FALSE)</f>
        <v>0</v>
      </c>
      <c r="E7535" s="2" t="str">
        <f>IF(Table1[[#This Row],[Is Data Valid]]=TRUE,IF(Table1[[#This Row],[Fetal Sex (Male, Female or Unknown)]]="Male",Backend!$C$5,IF(Table1[[#This Row],[Fetal Sex (Male, Female or Unknown)]]="Female",Backend!$C$6,IF(Table1[[#This Row],[Fetal Sex (Male, Female or Unknown)]]="Unknown",Backend!$C$7,"Error"))),"")</f>
        <v/>
      </c>
      <c r="F7535" s="8" t="str">
        <f>IF(Table1[[#This Row],[Is Data Valid]]=TRUE,EXP(0.578+0.332*((Table1[[#This Row],[Gestation (days)]]+0.5)/7)-0.00354*((Table1[[#This Row],[Gestation (days)]]+0.5)/7)^2)*Table1[[#This Row],[BW40_3705]],"")</f>
        <v/>
      </c>
      <c r="G7535" s="2" t="str">
        <f>IF(Table1[[#This Row],[Is Data Valid]]=TRUE,((Table1[[#This Row],[Birthweight (grams)]]/Table1[[#This Row],[BW_GA]])-1)/(Backend!$B$3/100*Table1[[#This Row],[BW40_3705]]),"")</f>
        <v/>
      </c>
      <c r="H7535" s="7" t="str">
        <f>IF(Table1[[#This Row],[Is Data Valid]]=TRUE,((Table1[[#This Row],[Birthweight (grams)]]*0.9/Table1[[#This Row],[BW_GA]])-1)/(Backend!$B$3/100*Table1[[#This Row],[BW40_3705]]),"")</f>
        <v/>
      </c>
      <c r="I7535" s="7" t="str">
        <f>IF(Table1[[#This Row],[Is Data Valid]]=TRUE,((Table1[[#This Row],[Birthweight (grams)]]*1.1/Table1[[#This Row],[BW_GA]])-1)/(Backend!$B$3/100*Table1[[#This Row],[BW40_3705]]),"")</f>
        <v/>
      </c>
      <c r="J7535" s="7" t="str">
        <f>IF(Table1[[#This Row],[Is Data Valid]]=TRUE,_xlfn.NORM.S.DIST(Table1[[#This Row],[Birthweight Z-Score]],TRUE)*100,"")</f>
        <v/>
      </c>
      <c r="K7535" s="7" t="str">
        <f>IF(Table1[[#This Row],[Is Data Valid]]=TRUE,_xlfn.NORM.S.DIST(Table1[[#This Row],[Birthweight Z-Score (BW-10%)]],TRUE)*100,"")</f>
        <v/>
      </c>
      <c r="L7535" s="7" t="str">
        <f>IF(Table1[[#This Row],[Is Data Valid]]=TRUE,_xlfn.NORM.S.DIST(Table1[[#This Row],[Birthweight Z-Score (BW+10%)]],TRUE)*100,"")</f>
        <v/>
      </c>
    </row>
    <row r="7536" spans="1:12" x14ac:dyDescent="0.25">
      <c r="A7536" s="3"/>
      <c r="B7536" s="2"/>
      <c r="C7536" s="2"/>
      <c r="D7536" s="2" t="b">
        <f>IF(AND(NOT(ISBLANK(Table1[[#This Row],[Fetal Sex (Male, Female or Unknown)]])),ISNUMBER(Table1[[#This Row],[Birthweight (grams)]]),ISNUMBER(Table1[[#This Row],[Gestation (days)]])),TRUE,FALSE)</f>
        <v>0</v>
      </c>
      <c r="E7536" s="2" t="str">
        <f>IF(Table1[[#This Row],[Is Data Valid]]=TRUE,IF(Table1[[#This Row],[Fetal Sex (Male, Female or Unknown)]]="Male",Backend!$C$5,IF(Table1[[#This Row],[Fetal Sex (Male, Female or Unknown)]]="Female",Backend!$C$6,IF(Table1[[#This Row],[Fetal Sex (Male, Female or Unknown)]]="Unknown",Backend!$C$7,"Error"))),"")</f>
        <v/>
      </c>
      <c r="F7536" s="8" t="str">
        <f>IF(Table1[[#This Row],[Is Data Valid]]=TRUE,EXP(0.578+0.332*((Table1[[#This Row],[Gestation (days)]]+0.5)/7)-0.00354*((Table1[[#This Row],[Gestation (days)]]+0.5)/7)^2)*Table1[[#This Row],[BW40_3705]],"")</f>
        <v/>
      </c>
      <c r="G7536" s="2" t="str">
        <f>IF(Table1[[#This Row],[Is Data Valid]]=TRUE,((Table1[[#This Row],[Birthweight (grams)]]/Table1[[#This Row],[BW_GA]])-1)/(Backend!$B$3/100*Table1[[#This Row],[BW40_3705]]),"")</f>
        <v/>
      </c>
      <c r="H7536" s="7" t="str">
        <f>IF(Table1[[#This Row],[Is Data Valid]]=TRUE,((Table1[[#This Row],[Birthweight (grams)]]*0.9/Table1[[#This Row],[BW_GA]])-1)/(Backend!$B$3/100*Table1[[#This Row],[BW40_3705]]),"")</f>
        <v/>
      </c>
      <c r="I7536" s="7" t="str">
        <f>IF(Table1[[#This Row],[Is Data Valid]]=TRUE,((Table1[[#This Row],[Birthweight (grams)]]*1.1/Table1[[#This Row],[BW_GA]])-1)/(Backend!$B$3/100*Table1[[#This Row],[BW40_3705]]),"")</f>
        <v/>
      </c>
      <c r="J7536" s="7" t="str">
        <f>IF(Table1[[#This Row],[Is Data Valid]]=TRUE,_xlfn.NORM.S.DIST(Table1[[#This Row],[Birthweight Z-Score]],TRUE)*100,"")</f>
        <v/>
      </c>
      <c r="K7536" s="7" t="str">
        <f>IF(Table1[[#This Row],[Is Data Valid]]=TRUE,_xlfn.NORM.S.DIST(Table1[[#This Row],[Birthweight Z-Score (BW-10%)]],TRUE)*100,"")</f>
        <v/>
      </c>
      <c r="L7536" s="7" t="str">
        <f>IF(Table1[[#This Row],[Is Data Valid]]=TRUE,_xlfn.NORM.S.DIST(Table1[[#This Row],[Birthweight Z-Score (BW+10%)]],TRUE)*100,"")</f>
        <v/>
      </c>
    </row>
    <row r="7537" spans="1:12" x14ac:dyDescent="0.25">
      <c r="A7537" s="3"/>
      <c r="B7537" s="2"/>
      <c r="C7537" s="2"/>
      <c r="D7537" s="2" t="b">
        <f>IF(AND(NOT(ISBLANK(Table1[[#This Row],[Fetal Sex (Male, Female or Unknown)]])),ISNUMBER(Table1[[#This Row],[Birthweight (grams)]]),ISNUMBER(Table1[[#This Row],[Gestation (days)]])),TRUE,FALSE)</f>
        <v>0</v>
      </c>
      <c r="E7537" s="2" t="str">
        <f>IF(Table1[[#This Row],[Is Data Valid]]=TRUE,IF(Table1[[#This Row],[Fetal Sex (Male, Female or Unknown)]]="Male",Backend!$C$5,IF(Table1[[#This Row],[Fetal Sex (Male, Female or Unknown)]]="Female",Backend!$C$6,IF(Table1[[#This Row],[Fetal Sex (Male, Female or Unknown)]]="Unknown",Backend!$C$7,"Error"))),"")</f>
        <v/>
      </c>
      <c r="F7537" s="8" t="str">
        <f>IF(Table1[[#This Row],[Is Data Valid]]=TRUE,EXP(0.578+0.332*((Table1[[#This Row],[Gestation (days)]]+0.5)/7)-0.00354*((Table1[[#This Row],[Gestation (days)]]+0.5)/7)^2)*Table1[[#This Row],[BW40_3705]],"")</f>
        <v/>
      </c>
      <c r="G7537" s="2" t="str">
        <f>IF(Table1[[#This Row],[Is Data Valid]]=TRUE,((Table1[[#This Row],[Birthweight (grams)]]/Table1[[#This Row],[BW_GA]])-1)/(Backend!$B$3/100*Table1[[#This Row],[BW40_3705]]),"")</f>
        <v/>
      </c>
      <c r="H7537" s="7" t="str">
        <f>IF(Table1[[#This Row],[Is Data Valid]]=TRUE,((Table1[[#This Row],[Birthweight (grams)]]*0.9/Table1[[#This Row],[BW_GA]])-1)/(Backend!$B$3/100*Table1[[#This Row],[BW40_3705]]),"")</f>
        <v/>
      </c>
      <c r="I7537" s="7" t="str">
        <f>IF(Table1[[#This Row],[Is Data Valid]]=TRUE,((Table1[[#This Row],[Birthweight (grams)]]*1.1/Table1[[#This Row],[BW_GA]])-1)/(Backend!$B$3/100*Table1[[#This Row],[BW40_3705]]),"")</f>
        <v/>
      </c>
      <c r="J7537" s="7" t="str">
        <f>IF(Table1[[#This Row],[Is Data Valid]]=TRUE,_xlfn.NORM.S.DIST(Table1[[#This Row],[Birthweight Z-Score]],TRUE)*100,"")</f>
        <v/>
      </c>
      <c r="K7537" s="7" t="str">
        <f>IF(Table1[[#This Row],[Is Data Valid]]=TRUE,_xlfn.NORM.S.DIST(Table1[[#This Row],[Birthweight Z-Score (BW-10%)]],TRUE)*100,"")</f>
        <v/>
      </c>
      <c r="L7537" s="7" t="str">
        <f>IF(Table1[[#This Row],[Is Data Valid]]=TRUE,_xlfn.NORM.S.DIST(Table1[[#This Row],[Birthweight Z-Score (BW+10%)]],TRUE)*100,"")</f>
        <v/>
      </c>
    </row>
    <row r="7538" spans="1:12" x14ac:dyDescent="0.25">
      <c r="A7538" s="3"/>
      <c r="B7538" s="2"/>
      <c r="C7538" s="2"/>
      <c r="D7538" s="2" t="b">
        <f>IF(AND(NOT(ISBLANK(Table1[[#This Row],[Fetal Sex (Male, Female or Unknown)]])),ISNUMBER(Table1[[#This Row],[Birthweight (grams)]]),ISNUMBER(Table1[[#This Row],[Gestation (days)]])),TRUE,FALSE)</f>
        <v>0</v>
      </c>
      <c r="E7538" s="2" t="str">
        <f>IF(Table1[[#This Row],[Is Data Valid]]=TRUE,IF(Table1[[#This Row],[Fetal Sex (Male, Female or Unknown)]]="Male",Backend!$C$5,IF(Table1[[#This Row],[Fetal Sex (Male, Female or Unknown)]]="Female",Backend!$C$6,IF(Table1[[#This Row],[Fetal Sex (Male, Female or Unknown)]]="Unknown",Backend!$C$7,"Error"))),"")</f>
        <v/>
      </c>
      <c r="F7538" s="8" t="str">
        <f>IF(Table1[[#This Row],[Is Data Valid]]=TRUE,EXP(0.578+0.332*((Table1[[#This Row],[Gestation (days)]]+0.5)/7)-0.00354*((Table1[[#This Row],[Gestation (days)]]+0.5)/7)^2)*Table1[[#This Row],[BW40_3705]],"")</f>
        <v/>
      </c>
      <c r="G7538" s="2" t="str">
        <f>IF(Table1[[#This Row],[Is Data Valid]]=TRUE,((Table1[[#This Row],[Birthweight (grams)]]/Table1[[#This Row],[BW_GA]])-1)/(Backend!$B$3/100*Table1[[#This Row],[BW40_3705]]),"")</f>
        <v/>
      </c>
      <c r="H7538" s="7" t="str">
        <f>IF(Table1[[#This Row],[Is Data Valid]]=TRUE,((Table1[[#This Row],[Birthweight (grams)]]*0.9/Table1[[#This Row],[BW_GA]])-1)/(Backend!$B$3/100*Table1[[#This Row],[BW40_3705]]),"")</f>
        <v/>
      </c>
      <c r="I7538" s="7" t="str">
        <f>IF(Table1[[#This Row],[Is Data Valid]]=TRUE,((Table1[[#This Row],[Birthweight (grams)]]*1.1/Table1[[#This Row],[BW_GA]])-1)/(Backend!$B$3/100*Table1[[#This Row],[BW40_3705]]),"")</f>
        <v/>
      </c>
      <c r="J7538" s="7" t="str">
        <f>IF(Table1[[#This Row],[Is Data Valid]]=TRUE,_xlfn.NORM.S.DIST(Table1[[#This Row],[Birthweight Z-Score]],TRUE)*100,"")</f>
        <v/>
      </c>
      <c r="K7538" s="7" t="str">
        <f>IF(Table1[[#This Row],[Is Data Valid]]=TRUE,_xlfn.NORM.S.DIST(Table1[[#This Row],[Birthweight Z-Score (BW-10%)]],TRUE)*100,"")</f>
        <v/>
      </c>
      <c r="L7538" s="7" t="str">
        <f>IF(Table1[[#This Row],[Is Data Valid]]=TRUE,_xlfn.NORM.S.DIST(Table1[[#This Row],[Birthweight Z-Score (BW+10%)]],TRUE)*100,"")</f>
        <v/>
      </c>
    </row>
    <row r="7539" spans="1:12" x14ac:dyDescent="0.25">
      <c r="A7539" s="3"/>
      <c r="B7539" s="2"/>
      <c r="C7539" s="2"/>
      <c r="D7539" s="2" t="b">
        <f>IF(AND(NOT(ISBLANK(Table1[[#This Row],[Fetal Sex (Male, Female or Unknown)]])),ISNUMBER(Table1[[#This Row],[Birthweight (grams)]]),ISNUMBER(Table1[[#This Row],[Gestation (days)]])),TRUE,FALSE)</f>
        <v>0</v>
      </c>
      <c r="E7539" s="2" t="str">
        <f>IF(Table1[[#This Row],[Is Data Valid]]=TRUE,IF(Table1[[#This Row],[Fetal Sex (Male, Female or Unknown)]]="Male",Backend!$C$5,IF(Table1[[#This Row],[Fetal Sex (Male, Female or Unknown)]]="Female",Backend!$C$6,IF(Table1[[#This Row],[Fetal Sex (Male, Female or Unknown)]]="Unknown",Backend!$C$7,"Error"))),"")</f>
        <v/>
      </c>
      <c r="F7539" s="8" t="str">
        <f>IF(Table1[[#This Row],[Is Data Valid]]=TRUE,EXP(0.578+0.332*((Table1[[#This Row],[Gestation (days)]]+0.5)/7)-0.00354*((Table1[[#This Row],[Gestation (days)]]+0.5)/7)^2)*Table1[[#This Row],[BW40_3705]],"")</f>
        <v/>
      </c>
      <c r="G7539" s="2" t="str">
        <f>IF(Table1[[#This Row],[Is Data Valid]]=TRUE,((Table1[[#This Row],[Birthweight (grams)]]/Table1[[#This Row],[BW_GA]])-1)/(Backend!$B$3/100*Table1[[#This Row],[BW40_3705]]),"")</f>
        <v/>
      </c>
      <c r="H7539" s="7" t="str">
        <f>IF(Table1[[#This Row],[Is Data Valid]]=TRUE,((Table1[[#This Row],[Birthweight (grams)]]*0.9/Table1[[#This Row],[BW_GA]])-1)/(Backend!$B$3/100*Table1[[#This Row],[BW40_3705]]),"")</f>
        <v/>
      </c>
      <c r="I7539" s="7" t="str">
        <f>IF(Table1[[#This Row],[Is Data Valid]]=TRUE,((Table1[[#This Row],[Birthweight (grams)]]*1.1/Table1[[#This Row],[BW_GA]])-1)/(Backend!$B$3/100*Table1[[#This Row],[BW40_3705]]),"")</f>
        <v/>
      </c>
      <c r="J7539" s="7" t="str">
        <f>IF(Table1[[#This Row],[Is Data Valid]]=TRUE,_xlfn.NORM.S.DIST(Table1[[#This Row],[Birthweight Z-Score]],TRUE)*100,"")</f>
        <v/>
      </c>
      <c r="K7539" s="7" t="str">
        <f>IF(Table1[[#This Row],[Is Data Valid]]=TRUE,_xlfn.NORM.S.DIST(Table1[[#This Row],[Birthweight Z-Score (BW-10%)]],TRUE)*100,"")</f>
        <v/>
      </c>
      <c r="L7539" s="7" t="str">
        <f>IF(Table1[[#This Row],[Is Data Valid]]=TRUE,_xlfn.NORM.S.DIST(Table1[[#This Row],[Birthweight Z-Score (BW+10%)]],TRUE)*100,"")</f>
        <v/>
      </c>
    </row>
    <row r="7540" spans="1:12" x14ac:dyDescent="0.25">
      <c r="A7540" s="3"/>
      <c r="B7540" s="2"/>
      <c r="C7540" s="2"/>
      <c r="D7540" s="2" t="b">
        <f>IF(AND(NOT(ISBLANK(Table1[[#This Row],[Fetal Sex (Male, Female or Unknown)]])),ISNUMBER(Table1[[#This Row],[Birthweight (grams)]]),ISNUMBER(Table1[[#This Row],[Gestation (days)]])),TRUE,FALSE)</f>
        <v>0</v>
      </c>
      <c r="E7540" s="2" t="str">
        <f>IF(Table1[[#This Row],[Is Data Valid]]=TRUE,IF(Table1[[#This Row],[Fetal Sex (Male, Female or Unknown)]]="Male",Backend!$C$5,IF(Table1[[#This Row],[Fetal Sex (Male, Female or Unknown)]]="Female",Backend!$C$6,IF(Table1[[#This Row],[Fetal Sex (Male, Female or Unknown)]]="Unknown",Backend!$C$7,"Error"))),"")</f>
        <v/>
      </c>
      <c r="F7540" s="8" t="str">
        <f>IF(Table1[[#This Row],[Is Data Valid]]=TRUE,EXP(0.578+0.332*((Table1[[#This Row],[Gestation (days)]]+0.5)/7)-0.00354*((Table1[[#This Row],[Gestation (days)]]+0.5)/7)^2)*Table1[[#This Row],[BW40_3705]],"")</f>
        <v/>
      </c>
      <c r="G7540" s="2" t="str">
        <f>IF(Table1[[#This Row],[Is Data Valid]]=TRUE,((Table1[[#This Row],[Birthweight (grams)]]/Table1[[#This Row],[BW_GA]])-1)/(Backend!$B$3/100*Table1[[#This Row],[BW40_3705]]),"")</f>
        <v/>
      </c>
      <c r="H7540" s="7" t="str">
        <f>IF(Table1[[#This Row],[Is Data Valid]]=TRUE,((Table1[[#This Row],[Birthweight (grams)]]*0.9/Table1[[#This Row],[BW_GA]])-1)/(Backend!$B$3/100*Table1[[#This Row],[BW40_3705]]),"")</f>
        <v/>
      </c>
      <c r="I7540" s="7" t="str">
        <f>IF(Table1[[#This Row],[Is Data Valid]]=TRUE,((Table1[[#This Row],[Birthweight (grams)]]*1.1/Table1[[#This Row],[BW_GA]])-1)/(Backend!$B$3/100*Table1[[#This Row],[BW40_3705]]),"")</f>
        <v/>
      </c>
      <c r="J7540" s="7" t="str">
        <f>IF(Table1[[#This Row],[Is Data Valid]]=TRUE,_xlfn.NORM.S.DIST(Table1[[#This Row],[Birthweight Z-Score]],TRUE)*100,"")</f>
        <v/>
      </c>
      <c r="K7540" s="7" t="str">
        <f>IF(Table1[[#This Row],[Is Data Valid]]=TRUE,_xlfn.NORM.S.DIST(Table1[[#This Row],[Birthweight Z-Score (BW-10%)]],TRUE)*100,"")</f>
        <v/>
      </c>
      <c r="L7540" s="7" t="str">
        <f>IF(Table1[[#This Row],[Is Data Valid]]=TRUE,_xlfn.NORM.S.DIST(Table1[[#This Row],[Birthweight Z-Score (BW+10%)]],TRUE)*100,"")</f>
        <v/>
      </c>
    </row>
    <row r="7541" spans="1:12" x14ac:dyDescent="0.25">
      <c r="A7541" s="3"/>
      <c r="B7541" s="2"/>
      <c r="C7541" s="2"/>
      <c r="D7541" s="2" t="b">
        <f>IF(AND(NOT(ISBLANK(Table1[[#This Row],[Fetal Sex (Male, Female or Unknown)]])),ISNUMBER(Table1[[#This Row],[Birthweight (grams)]]),ISNUMBER(Table1[[#This Row],[Gestation (days)]])),TRUE,FALSE)</f>
        <v>0</v>
      </c>
      <c r="E7541" s="2" t="str">
        <f>IF(Table1[[#This Row],[Is Data Valid]]=TRUE,IF(Table1[[#This Row],[Fetal Sex (Male, Female or Unknown)]]="Male",Backend!$C$5,IF(Table1[[#This Row],[Fetal Sex (Male, Female or Unknown)]]="Female",Backend!$C$6,IF(Table1[[#This Row],[Fetal Sex (Male, Female or Unknown)]]="Unknown",Backend!$C$7,"Error"))),"")</f>
        <v/>
      </c>
      <c r="F7541" s="8" t="str">
        <f>IF(Table1[[#This Row],[Is Data Valid]]=TRUE,EXP(0.578+0.332*((Table1[[#This Row],[Gestation (days)]]+0.5)/7)-0.00354*((Table1[[#This Row],[Gestation (days)]]+0.5)/7)^2)*Table1[[#This Row],[BW40_3705]],"")</f>
        <v/>
      </c>
      <c r="G7541" s="2" t="str">
        <f>IF(Table1[[#This Row],[Is Data Valid]]=TRUE,((Table1[[#This Row],[Birthweight (grams)]]/Table1[[#This Row],[BW_GA]])-1)/(Backend!$B$3/100*Table1[[#This Row],[BW40_3705]]),"")</f>
        <v/>
      </c>
      <c r="H7541" s="7" t="str">
        <f>IF(Table1[[#This Row],[Is Data Valid]]=TRUE,((Table1[[#This Row],[Birthweight (grams)]]*0.9/Table1[[#This Row],[BW_GA]])-1)/(Backend!$B$3/100*Table1[[#This Row],[BW40_3705]]),"")</f>
        <v/>
      </c>
      <c r="I7541" s="7" t="str">
        <f>IF(Table1[[#This Row],[Is Data Valid]]=TRUE,((Table1[[#This Row],[Birthweight (grams)]]*1.1/Table1[[#This Row],[BW_GA]])-1)/(Backend!$B$3/100*Table1[[#This Row],[BW40_3705]]),"")</f>
        <v/>
      </c>
      <c r="J7541" s="7" t="str">
        <f>IF(Table1[[#This Row],[Is Data Valid]]=TRUE,_xlfn.NORM.S.DIST(Table1[[#This Row],[Birthweight Z-Score]],TRUE)*100,"")</f>
        <v/>
      </c>
      <c r="K7541" s="7" t="str">
        <f>IF(Table1[[#This Row],[Is Data Valid]]=TRUE,_xlfn.NORM.S.DIST(Table1[[#This Row],[Birthweight Z-Score (BW-10%)]],TRUE)*100,"")</f>
        <v/>
      </c>
      <c r="L7541" s="7" t="str">
        <f>IF(Table1[[#This Row],[Is Data Valid]]=TRUE,_xlfn.NORM.S.DIST(Table1[[#This Row],[Birthweight Z-Score (BW+10%)]],TRUE)*100,"")</f>
        <v/>
      </c>
    </row>
    <row r="7542" spans="1:12" x14ac:dyDescent="0.25">
      <c r="A7542" s="3"/>
      <c r="B7542" s="2"/>
      <c r="C7542" s="2"/>
      <c r="D7542" s="2" t="b">
        <f>IF(AND(NOT(ISBLANK(Table1[[#This Row],[Fetal Sex (Male, Female or Unknown)]])),ISNUMBER(Table1[[#This Row],[Birthweight (grams)]]),ISNUMBER(Table1[[#This Row],[Gestation (days)]])),TRUE,FALSE)</f>
        <v>0</v>
      </c>
      <c r="E7542" s="2" t="str">
        <f>IF(Table1[[#This Row],[Is Data Valid]]=TRUE,IF(Table1[[#This Row],[Fetal Sex (Male, Female or Unknown)]]="Male",Backend!$C$5,IF(Table1[[#This Row],[Fetal Sex (Male, Female or Unknown)]]="Female",Backend!$C$6,IF(Table1[[#This Row],[Fetal Sex (Male, Female or Unknown)]]="Unknown",Backend!$C$7,"Error"))),"")</f>
        <v/>
      </c>
      <c r="F7542" s="8" t="str">
        <f>IF(Table1[[#This Row],[Is Data Valid]]=TRUE,EXP(0.578+0.332*((Table1[[#This Row],[Gestation (days)]]+0.5)/7)-0.00354*((Table1[[#This Row],[Gestation (days)]]+0.5)/7)^2)*Table1[[#This Row],[BW40_3705]],"")</f>
        <v/>
      </c>
      <c r="G7542" s="2" t="str">
        <f>IF(Table1[[#This Row],[Is Data Valid]]=TRUE,((Table1[[#This Row],[Birthweight (grams)]]/Table1[[#This Row],[BW_GA]])-1)/(Backend!$B$3/100*Table1[[#This Row],[BW40_3705]]),"")</f>
        <v/>
      </c>
      <c r="H7542" s="7" t="str">
        <f>IF(Table1[[#This Row],[Is Data Valid]]=TRUE,((Table1[[#This Row],[Birthweight (grams)]]*0.9/Table1[[#This Row],[BW_GA]])-1)/(Backend!$B$3/100*Table1[[#This Row],[BW40_3705]]),"")</f>
        <v/>
      </c>
      <c r="I7542" s="7" t="str">
        <f>IF(Table1[[#This Row],[Is Data Valid]]=TRUE,((Table1[[#This Row],[Birthweight (grams)]]*1.1/Table1[[#This Row],[BW_GA]])-1)/(Backend!$B$3/100*Table1[[#This Row],[BW40_3705]]),"")</f>
        <v/>
      </c>
      <c r="J7542" s="7" t="str">
        <f>IF(Table1[[#This Row],[Is Data Valid]]=TRUE,_xlfn.NORM.S.DIST(Table1[[#This Row],[Birthweight Z-Score]],TRUE)*100,"")</f>
        <v/>
      </c>
      <c r="K7542" s="7" t="str">
        <f>IF(Table1[[#This Row],[Is Data Valid]]=TRUE,_xlfn.NORM.S.DIST(Table1[[#This Row],[Birthweight Z-Score (BW-10%)]],TRUE)*100,"")</f>
        <v/>
      </c>
      <c r="L7542" s="7" t="str">
        <f>IF(Table1[[#This Row],[Is Data Valid]]=TRUE,_xlfn.NORM.S.DIST(Table1[[#This Row],[Birthweight Z-Score (BW+10%)]],TRUE)*100,"")</f>
        <v/>
      </c>
    </row>
    <row r="7543" spans="1:12" x14ac:dyDescent="0.25">
      <c r="A7543" s="3"/>
      <c r="B7543" s="2"/>
      <c r="C7543" s="2"/>
      <c r="D7543" s="2" t="b">
        <f>IF(AND(NOT(ISBLANK(Table1[[#This Row],[Fetal Sex (Male, Female or Unknown)]])),ISNUMBER(Table1[[#This Row],[Birthweight (grams)]]),ISNUMBER(Table1[[#This Row],[Gestation (days)]])),TRUE,FALSE)</f>
        <v>0</v>
      </c>
      <c r="E7543" s="2" t="str">
        <f>IF(Table1[[#This Row],[Is Data Valid]]=TRUE,IF(Table1[[#This Row],[Fetal Sex (Male, Female or Unknown)]]="Male",Backend!$C$5,IF(Table1[[#This Row],[Fetal Sex (Male, Female or Unknown)]]="Female",Backend!$C$6,IF(Table1[[#This Row],[Fetal Sex (Male, Female or Unknown)]]="Unknown",Backend!$C$7,"Error"))),"")</f>
        <v/>
      </c>
      <c r="F7543" s="8" t="str">
        <f>IF(Table1[[#This Row],[Is Data Valid]]=TRUE,EXP(0.578+0.332*((Table1[[#This Row],[Gestation (days)]]+0.5)/7)-0.00354*((Table1[[#This Row],[Gestation (days)]]+0.5)/7)^2)*Table1[[#This Row],[BW40_3705]],"")</f>
        <v/>
      </c>
      <c r="G7543" s="2" t="str">
        <f>IF(Table1[[#This Row],[Is Data Valid]]=TRUE,((Table1[[#This Row],[Birthweight (grams)]]/Table1[[#This Row],[BW_GA]])-1)/(Backend!$B$3/100*Table1[[#This Row],[BW40_3705]]),"")</f>
        <v/>
      </c>
      <c r="H7543" s="7" t="str">
        <f>IF(Table1[[#This Row],[Is Data Valid]]=TRUE,((Table1[[#This Row],[Birthweight (grams)]]*0.9/Table1[[#This Row],[BW_GA]])-1)/(Backend!$B$3/100*Table1[[#This Row],[BW40_3705]]),"")</f>
        <v/>
      </c>
      <c r="I7543" s="7" t="str">
        <f>IF(Table1[[#This Row],[Is Data Valid]]=TRUE,((Table1[[#This Row],[Birthweight (grams)]]*1.1/Table1[[#This Row],[BW_GA]])-1)/(Backend!$B$3/100*Table1[[#This Row],[BW40_3705]]),"")</f>
        <v/>
      </c>
      <c r="J7543" s="7" t="str">
        <f>IF(Table1[[#This Row],[Is Data Valid]]=TRUE,_xlfn.NORM.S.DIST(Table1[[#This Row],[Birthweight Z-Score]],TRUE)*100,"")</f>
        <v/>
      </c>
      <c r="K7543" s="7" t="str">
        <f>IF(Table1[[#This Row],[Is Data Valid]]=TRUE,_xlfn.NORM.S.DIST(Table1[[#This Row],[Birthweight Z-Score (BW-10%)]],TRUE)*100,"")</f>
        <v/>
      </c>
      <c r="L7543" s="7" t="str">
        <f>IF(Table1[[#This Row],[Is Data Valid]]=TRUE,_xlfn.NORM.S.DIST(Table1[[#This Row],[Birthweight Z-Score (BW+10%)]],TRUE)*100,"")</f>
        <v/>
      </c>
    </row>
    <row r="7544" spans="1:12" x14ac:dyDescent="0.25">
      <c r="A7544" s="3"/>
      <c r="B7544" s="2"/>
      <c r="C7544" s="2"/>
      <c r="D7544" s="2" t="b">
        <f>IF(AND(NOT(ISBLANK(Table1[[#This Row],[Fetal Sex (Male, Female or Unknown)]])),ISNUMBER(Table1[[#This Row],[Birthweight (grams)]]),ISNUMBER(Table1[[#This Row],[Gestation (days)]])),TRUE,FALSE)</f>
        <v>0</v>
      </c>
      <c r="E7544" s="2" t="str">
        <f>IF(Table1[[#This Row],[Is Data Valid]]=TRUE,IF(Table1[[#This Row],[Fetal Sex (Male, Female or Unknown)]]="Male",Backend!$C$5,IF(Table1[[#This Row],[Fetal Sex (Male, Female or Unknown)]]="Female",Backend!$C$6,IF(Table1[[#This Row],[Fetal Sex (Male, Female or Unknown)]]="Unknown",Backend!$C$7,"Error"))),"")</f>
        <v/>
      </c>
      <c r="F7544" s="8" t="str">
        <f>IF(Table1[[#This Row],[Is Data Valid]]=TRUE,EXP(0.578+0.332*((Table1[[#This Row],[Gestation (days)]]+0.5)/7)-0.00354*((Table1[[#This Row],[Gestation (days)]]+0.5)/7)^2)*Table1[[#This Row],[BW40_3705]],"")</f>
        <v/>
      </c>
      <c r="G7544" s="2" t="str">
        <f>IF(Table1[[#This Row],[Is Data Valid]]=TRUE,((Table1[[#This Row],[Birthweight (grams)]]/Table1[[#This Row],[BW_GA]])-1)/(Backend!$B$3/100*Table1[[#This Row],[BW40_3705]]),"")</f>
        <v/>
      </c>
      <c r="H7544" s="7" t="str">
        <f>IF(Table1[[#This Row],[Is Data Valid]]=TRUE,((Table1[[#This Row],[Birthweight (grams)]]*0.9/Table1[[#This Row],[BW_GA]])-1)/(Backend!$B$3/100*Table1[[#This Row],[BW40_3705]]),"")</f>
        <v/>
      </c>
      <c r="I7544" s="7" t="str">
        <f>IF(Table1[[#This Row],[Is Data Valid]]=TRUE,((Table1[[#This Row],[Birthweight (grams)]]*1.1/Table1[[#This Row],[BW_GA]])-1)/(Backend!$B$3/100*Table1[[#This Row],[BW40_3705]]),"")</f>
        <v/>
      </c>
      <c r="J7544" s="7" t="str">
        <f>IF(Table1[[#This Row],[Is Data Valid]]=TRUE,_xlfn.NORM.S.DIST(Table1[[#This Row],[Birthweight Z-Score]],TRUE)*100,"")</f>
        <v/>
      </c>
      <c r="K7544" s="7" t="str">
        <f>IF(Table1[[#This Row],[Is Data Valid]]=TRUE,_xlfn.NORM.S.DIST(Table1[[#This Row],[Birthweight Z-Score (BW-10%)]],TRUE)*100,"")</f>
        <v/>
      </c>
      <c r="L7544" s="7" t="str">
        <f>IF(Table1[[#This Row],[Is Data Valid]]=TRUE,_xlfn.NORM.S.DIST(Table1[[#This Row],[Birthweight Z-Score (BW+10%)]],TRUE)*100,"")</f>
        <v/>
      </c>
    </row>
    <row r="7545" spans="1:12" x14ac:dyDescent="0.25">
      <c r="A7545" s="3"/>
      <c r="B7545" s="2"/>
      <c r="C7545" s="2"/>
      <c r="D7545" s="2" t="b">
        <f>IF(AND(NOT(ISBLANK(Table1[[#This Row],[Fetal Sex (Male, Female or Unknown)]])),ISNUMBER(Table1[[#This Row],[Birthweight (grams)]]),ISNUMBER(Table1[[#This Row],[Gestation (days)]])),TRUE,FALSE)</f>
        <v>0</v>
      </c>
      <c r="E7545" s="2" t="str">
        <f>IF(Table1[[#This Row],[Is Data Valid]]=TRUE,IF(Table1[[#This Row],[Fetal Sex (Male, Female or Unknown)]]="Male",Backend!$C$5,IF(Table1[[#This Row],[Fetal Sex (Male, Female or Unknown)]]="Female",Backend!$C$6,IF(Table1[[#This Row],[Fetal Sex (Male, Female or Unknown)]]="Unknown",Backend!$C$7,"Error"))),"")</f>
        <v/>
      </c>
      <c r="F7545" s="8" t="str">
        <f>IF(Table1[[#This Row],[Is Data Valid]]=TRUE,EXP(0.578+0.332*((Table1[[#This Row],[Gestation (days)]]+0.5)/7)-0.00354*((Table1[[#This Row],[Gestation (days)]]+0.5)/7)^2)*Table1[[#This Row],[BW40_3705]],"")</f>
        <v/>
      </c>
      <c r="G7545" s="2" t="str">
        <f>IF(Table1[[#This Row],[Is Data Valid]]=TRUE,((Table1[[#This Row],[Birthweight (grams)]]/Table1[[#This Row],[BW_GA]])-1)/(Backend!$B$3/100*Table1[[#This Row],[BW40_3705]]),"")</f>
        <v/>
      </c>
      <c r="H7545" s="7" t="str">
        <f>IF(Table1[[#This Row],[Is Data Valid]]=TRUE,((Table1[[#This Row],[Birthweight (grams)]]*0.9/Table1[[#This Row],[BW_GA]])-1)/(Backend!$B$3/100*Table1[[#This Row],[BW40_3705]]),"")</f>
        <v/>
      </c>
      <c r="I7545" s="7" t="str">
        <f>IF(Table1[[#This Row],[Is Data Valid]]=TRUE,((Table1[[#This Row],[Birthweight (grams)]]*1.1/Table1[[#This Row],[BW_GA]])-1)/(Backend!$B$3/100*Table1[[#This Row],[BW40_3705]]),"")</f>
        <v/>
      </c>
      <c r="J7545" s="7" t="str">
        <f>IF(Table1[[#This Row],[Is Data Valid]]=TRUE,_xlfn.NORM.S.DIST(Table1[[#This Row],[Birthweight Z-Score]],TRUE)*100,"")</f>
        <v/>
      </c>
      <c r="K7545" s="7" t="str">
        <f>IF(Table1[[#This Row],[Is Data Valid]]=TRUE,_xlfn.NORM.S.DIST(Table1[[#This Row],[Birthweight Z-Score (BW-10%)]],TRUE)*100,"")</f>
        <v/>
      </c>
      <c r="L7545" s="7" t="str">
        <f>IF(Table1[[#This Row],[Is Data Valid]]=TRUE,_xlfn.NORM.S.DIST(Table1[[#This Row],[Birthweight Z-Score (BW+10%)]],TRUE)*100,"")</f>
        <v/>
      </c>
    </row>
    <row r="7546" spans="1:12" x14ac:dyDescent="0.25">
      <c r="A7546" s="3"/>
      <c r="B7546" s="2"/>
      <c r="C7546" s="2"/>
      <c r="D7546" s="2" t="b">
        <f>IF(AND(NOT(ISBLANK(Table1[[#This Row],[Fetal Sex (Male, Female or Unknown)]])),ISNUMBER(Table1[[#This Row],[Birthweight (grams)]]),ISNUMBER(Table1[[#This Row],[Gestation (days)]])),TRUE,FALSE)</f>
        <v>0</v>
      </c>
      <c r="E7546" s="2" t="str">
        <f>IF(Table1[[#This Row],[Is Data Valid]]=TRUE,IF(Table1[[#This Row],[Fetal Sex (Male, Female or Unknown)]]="Male",Backend!$C$5,IF(Table1[[#This Row],[Fetal Sex (Male, Female or Unknown)]]="Female",Backend!$C$6,IF(Table1[[#This Row],[Fetal Sex (Male, Female or Unknown)]]="Unknown",Backend!$C$7,"Error"))),"")</f>
        <v/>
      </c>
      <c r="F7546" s="8" t="str">
        <f>IF(Table1[[#This Row],[Is Data Valid]]=TRUE,EXP(0.578+0.332*((Table1[[#This Row],[Gestation (days)]]+0.5)/7)-0.00354*((Table1[[#This Row],[Gestation (days)]]+0.5)/7)^2)*Table1[[#This Row],[BW40_3705]],"")</f>
        <v/>
      </c>
      <c r="G7546" s="2" t="str">
        <f>IF(Table1[[#This Row],[Is Data Valid]]=TRUE,((Table1[[#This Row],[Birthweight (grams)]]/Table1[[#This Row],[BW_GA]])-1)/(Backend!$B$3/100*Table1[[#This Row],[BW40_3705]]),"")</f>
        <v/>
      </c>
      <c r="H7546" s="7" t="str">
        <f>IF(Table1[[#This Row],[Is Data Valid]]=TRUE,((Table1[[#This Row],[Birthweight (grams)]]*0.9/Table1[[#This Row],[BW_GA]])-1)/(Backend!$B$3/100*Table1[[#This Row],[BW40_3705]]),"")</f>
        <v/>
      </c>
      <c r="I7546" s="7" t="str">
        <f>IF(Table1[[#This Row],[Is Data Valid]]=TRUE,((Table1[[#This Row],[Birthweight (grams)]]*1.1/Table1[[#This Row],[BW_GA]])-1)/(Backend!$B$3/100*Table1[[#This Row],[BW40_3705]]),"")</f>
        <v/>
      </c>
      <c r="J7546" s="7" t="str">
        <f>IF(Table1[[#This Row],[Is Data Valid]]=TRUE,_xlfn.NORM.S.DIST(Table1[[#This Row],[Birthweight Z-Score]],TRUE)*100,"")</f>
        <v/>
      </c>
      <c r="K7546" s="7" t="str">
        <f>IF(Table1[[#This Row],[Is Data Valid]]=TRUE,_xlfn.NORM.S.DIST(Table1[[#This Row],[Birthweight Z-Score (BW-10%)]],TRUE)*100,"")</f>
        <v/>
      </c>
      <c r="L7546" s="7" t="str">
        <f>IF(Table1[[#This Row],[Is Data Valid]]=TRUE,_xlfn.NORM.S.DIST(Table1[[#This Row],[Birthweight Z-Score (BW+10%)]],TRUE)*100,"")</f>
        <v/>
      </c>
    </row>
    <row r="7547" spans="1:12" x14ac:dyDescent="0.25">
      <c r="A7547" s="3"/>
      <c r="B7547" s="2"/>
      <c r="C7547" s="2"/>
      <c r="D7547" s="2" t="b">
        <f>IF(AND(NOT(ISBLANK(Table1[[#This Row],[Fetal Sex (Male, Female or Unknown)]])),ISNUMBER(Table1[[#This Row],[Birthweight (grams)]]),ISNUMBER(Table1[[#This Row],[Gestation (days)]])),TRUE,FALSE)</f>
        <v>0</v>
      </c>
      <c r="E7547" s="2" t="str">
        <f>IF(Table1[[#This Row],[Is Data Valid]]=TRUE,IF(Table1[[#This Row],[Fetal Sex (Male, Female or Unknown)]]="Male",Backend!$C$5,IF(Table1[[#This Row],[Fetal Sex (Male, Female or Unknown)]]="Female",Backend!$C$6,IF(Table1[[#This Row],[Fetal Sex (Male, Female or Unknown)]]="Unknown",Backend!$C$7,"Error"))),"")</f>
        <v/>
      </c>
      <c r="F7547" s="8" t="str">
        <f>IF(Table1[[#This Row],[Is Data Valid]]=TRUE,EXP(0.578+0.332*((Table1[[#This Row],[Gestation (days)]]+0.5)/7)-0.00354*((Table1[[#This Row],[Gestation (days)]]+0.5)/7)^2)*Table1[[#This Row],[BW40_3705]],"")</f>
        <v/>
      </c>
      <c r="G7547" s="2" t="str">
        <f>IF(Table1[[#This Row],[Is Data Valid]]=TRUE,((Table1[[#This Row],[Birthweight (grams)]]/Table1[[#This Row],[BW_GA]])-1)/(Backend!$B$3/100*Table1[[#This Row],[BW40_3705]]),"")</f>
        <v/>
      </c>
      <c r="H7547" s="7" t="str">
        <f>IF(Table1[[#This Row],[Is Data Valid]]=TRUE,((Table1[[#This Row],[Birthweight (grams)]]*0.9/Table1[[#This Row],[BW_GA]])-1)/(Backend!$B$3/100*Table1[[#This Row],[BW40_3705]]),"")</f>
        <v/>
      </c>
      <c r="I7547" s="7" t="str">
        <f>IF(Table1[[#This Row],[Is Data Valid]]=TRUE,((Table1[[#This Row],[Birthweight (grams)]]*1.1/Table1[[#This Row],[BW_GA]])-1)/(Backend!$B$3/100*Table1[[#This Row],[BW40_3705]]),"")</f>
        <v/>
      </c>
      <c r="J7547" s="7" t="str">
        <f>IF(Table1[[#This Row],[Is Data Valid]]=TRUE,_xlfn.NORM.S.DIST(Table1[[#This Row],[Birthweight Z-Score]],TRUE)*100,"")</f>
        <v/>
      </c>
      <c r="K7547" s="7" t="str">
        <f>IF(Table1[[#This Row],[Is Data Valid]]=TRUE,_xlfn.NORM.S.DIST(Table1[[#This Row],[Birthweight Z-Score (BW-10%)]],TRUE)*100,"")</f>
        <v/>
      </c>
      <c r="L7547" s="7" t="str">
        <f>IF(Table1[[#This Row],[Is Data Valid]]=TRUE,_xlfn.NORM.S.DIST(Table1[[#This Row],[Birthweight Z-Score (BW+10%)]],TRUE)*100,"")</f>
        <v/>
      </c>
    </row>
    <row r="7548" spans="1:12" x14ac:dyDescent="0.25">
      <c r="A7548" s="3"/>
      <c r="B7548" s="2"/>
      <c r="C7548" s="2"/>
      <c r="D7548" s="2" t="b">
        <f>IF(AND(NOT(ISBLANK(Table1[[#This Row],[Fetal Sex (Male, Female or Unknown)]])),ISNUMBER(Table1[[#This Row],[Birthweight (grams)]]),ISNUMBER(Table1[[#This Row],[Gestation (days)]])),TRUE,FALSE)</f>
        <v>0</v>
      </c>
      <c r="E7548" s="2" t="str">
        <f>IF(Table1[[#This Row],[Is Data Valid]]=TRUE,IF(Table1[[#This Row],[Fetal Sex (Male, Female or Unknown)]]="Male",Backend!$C$5,IF(Table1[[#This Row],[Fetal Sex (Male, Female or Unknown)]]="Female",Backend!$C$6,IF(Table1[[#This Row],[Fetal Sex (Male, Female or Unknown)]]="Unknown",Backend!$C$7,"Error"))),"")</f>
        <v/>
      </c>
      <c r="F7548" s="8" t="str">
        <f>IF(Table1[[#This Row],[Is Data Valid]]=TRUE,EXP(0.578+0.332*((Table1[[#This Row],[Gestation (days)]]+0.5)/7)-0.00354*((Table1[[#This Row],[Gestation (days)]]+0.5)/7)^2)*Table1[[#This Row],[BW40_3705]],"")</f>
        <v/>
      </c>
      <c r="G7548" s="2" t="str">
        <f>IF(Table1[[#This Row],[Is Data Valid]]=TRUE,((Table1[[#This Row],[Birthweight (grams)]]/Table1[[#This Row],[BW_GA]])-1)/(Backend!$B$3/100*Table1[[#This Row],[BW40_3705]]),"")</f>
        <v/>
      </c>
      <c r="H7548" s="7" t="str">
        <f>IF(Table1[[#This Row],[Is Data Valid]]=TRUE,((Table1[[#This Row],[Birthweight (grams)]]*0.9/Table1[[#This Row],[BW_GA]])-1)/(Backend!$B$3/100*Table1[[#This Row],[BW40_3705]]),"")</f>
        <v/>
      </c>
      <c r="I7548" s="7" t="str">
        <f>IF(Table1[[#This Row],[Is Data Valid]]=TRUE,((Table1[[#This Row],[Birthweight (grams)]]*1.1/Table1[[#This Row],[BW_GA]])-1)/(Backend!$B$3/100*Table1[[#This Row],[BW40_3705]]),"")</f>
        <v/>
      </c>
      <c r="J7548" s="7" t="str">
        <f>IF(Table1[[#This Row],[Is Data Valid]]=TRUE,_xlfn.NORM.S.DIST(Table1[[#This Row],[Birthweight Z-Score]],TRUE)*100,"")</f>
        <v/>
      </c>
      <c r="K7548" s="7" t="str">
        <f>IF(Table1[[#This Row],[Is Data Valid]]=TRUE,_xlfn.NORM.S.DIST(Table1[[#This Row],[Birthweight Z-Score (BW-10%)]],TRUE)*100,"")</f>
        <v/>
      </c>
      <c r="L7548" s="7" t="str">
        <f>IF(Table1[[#This Row],[Is Data Valid]]=TRUE,_xlfn.NORM.S.DIST(Table1[[#This Row],[Birthweight Z-Score (BW+10%)]],TRUE)*100,"")</f>
        <v/>
      </c>
    </row>
    <row r="7549" spans="1:12" x14ac:dyDescent="0.25">
      <c r="A7549" s="3"/>
      <c r="B7549" s="2"/>
      <c r="C7549" s="2"/>
      <c r="D7549" s="2" t="b">
        <f>IF(AND(NOT(ISBLANK(Table1[[#This Row],[Fetal Sex (Male, Female or Unknown)]])),ISNUMBER(Table1[[#This Row],[Birthweight (grams)]]),ISNUMBER(Table1[[#This Row],[Gestation (days)]])),TRUE,FALSE)</f>
        <v>0</v>
      </c>
      <c r="E7549" s="2" t="str">
        <f>IF(Table1[[#This Row],[Is Data Valid]]=TRUE,IF(Table1[[#This Row],[Fetal Sex (Male, Female or Unknown)]]="Male",Backend!$C$5,IF(Table1[[#This Row],[Fetal Sex (Male, Female or Unknown)]]="Female",Backend!$C$6,IF(Table1[[#This Row],[Fetal Sex (Male, Female or Unknown)]]="Unknown",Backend!$C$7,"Error"))),"")</f>
        <v/>
      </c>
      <c r="F7549" s="8" t="str">
        <f>IF(Table1[[#This Row],[Is Data Valid]]=TRUE,EXP(0.578+0.332*((Table1[[#This Row],[Gestation (days)]]+0.5)/7)-0.00354*((Table1[[#This Row],[Gestation (days)]]+0.5)/7)^2)*Table1[[#This Row],[BW40_3705]],"")</f>
        <v/>
      </c>
      <c r="G7549" s="2" t="str">
        <f>IF(Table1[[#This Row],[Is Data Valid]]=TRUE,((Table1[[#This Row],[Birthweight (grams)]]/Table1[[#This Row],[BW_GA]])-1)/(Backend!$B$3/100*Table1[[#This Row],[BW40_3705]]),"")</f>
        <v/>
      </c>
      <c r="H7549" s="7" t="str">
        <f>IF(Table1[[#This Row],[Is Data Valid]]=TRUE,((Table1[[#This Row],[Birthweight (grams)]]*0.9/Table1[[#This Row],[BW_GA]])-1)/(Backend!$B$3/100*Table1[[#This Row],[BW40_3705]]),"")</f>
        <v/>
      </c>
      <c r="I7549" s="7" t="str">
        <f>IF(Table1[[#This Row],[Is Data Valid]]=TRUE,((Table1[[#This Row],[Birthweight (grams)]]*1.1/Table1[[#This Row],[BW_GA]])-1)/(Backend!$B$3/100*Table1[[#This Row],[BW40_3705]]),"")</f>
        <v/>
      </c>
      <c r="J7549" s="7" t="str">
        <f>IF(Table1[[#This Row],[Is Data Valid]]=TRUE,_xlfn.NORM.S.DIST(Table1[[#This Row],[Birthweight Z-Score]],TRUE)*100,"")</f>
        <v/>
      </c>
      <c r="K7549" s="7" t="str">
        <f>IF(Table1[[#This Row],[Is Data Valid]]=TRUE,_xlfn.NORM.S.DIST(Table1[[#This Row],[Birthweight Z-Score (BW-10%)]],TRUE)*100,"")</f>
        <v/>
      </c>
      <c r="L7549" s="7" t="str">
        <f>IF(Table1[[#This Row],[Is Data Valid]]=TRUE,_xlfn.NORM.S.DIST(Table1[[#This Row],[Birthweight Z-Score (BW+10%)]],TRUE)*100,"")</f>
        <v/>
      </c>
    </row>
    <row r="7550" spans="1:12" x14ac:dyDescent="0.25">
      <c r="A7550" s="3"/>
      <c r="B7550" s="2"/>
      <c r="C7550" s="2"/>
      <c r="D7550" s="2" t="b">
        <f>IF(AND(NOT(ISBLANK(Table1[[#This Row],[Fetal Sex (Male, Female or Unknown)]])),ISNUMBER(Table1[[#This Row],[Birthweight (grams)]]),ISNUMBER(Table1[[#This Row],[Gestation (days)]])),TRUE,FALSE)</f>
        <v>0</v>
      </c>
      <c r="E7550" s="2" t="str">
        <f>IF(Table1[[#This Row],[Is Data Valid]]=TRUE,IF(Table1[[#This Row],[Fetal Sex (Male, Female or Unknown)]]="Male",Backend!$C$5,IF(Table1[[#This Row],[Fetal Sex (Male, Female or Unknown)]]="Female",Backend!$C$6,IF(Table1[[#This Row],[Fetal Sex (Male, Female or Unknown)]]="Unknown",Backend!$C$7,"Error"))),"")</f>
        <v/>
      </c>
      <c r="F7550" s="8" t="str">
        <f>IF(Table1[[#This Row],[Is Data Valid]]=TRUE,EXP(0.578+0.332*((Table1[[#This Row],[Gestation (days)]]+0.5)/7)-0.00354*((Table1[[#This Row],[Gestation (days)]]+0.5)/7)^2)*Table1[[#This Row],[BW40_3705]],"")</f>
        <v/>
      </c>
      <c r="G7550" s="2" t="str">
        <f>IF(Table1[[#This Row],[Is Data Valid]]=TRUE,((Table1[[#This Row],[Birthweight (grams)]]/Table1[[#This Row],[BW_GA]])-1)/(Backend!$B$3/100*Table1[[#This Row],[BW40_3705]]),"")</f>
        <v/>
      </c>
      <c r="H7550" s="7" t="str">
        <f>IF(Table1[[#This Row],[Is Data Valid]]=TRUE,((Table1[[#This Row],[Birthweight (grams)]]*0.9/Table1[[#This Row],[BW_GA]])-1)/(Backend!$B$3/100*Table1[[#This Row],[BW40_3705]]),"")</f>
        <v/>
      </c>
      <c r="I7550" s="7" t="str">
        <f>IF(Table1[[#This Row],[Is Data Valid]]=TRUE,((Table1[[#This Row],[Birthweight (grams)]]*1.1/Table1[[#This Row],[BW_GA]])-1)/(Backend!$B$3/100*Table1[[#This Row],[BW40_3705]]),"")</f>
        <v/>
      </c>
      <c r="J7550" s="7" t="str">
        <f>IF(Table1[[#This Row],[Is Data Valid]]=TRUE,_xlfn.NORM.S.DIST(Table1[[#This Row],[Birthweight Z-Score]],TRUE)*100,"")</f>
        <v/>
      </c>
      <c r="K7550" s="7" t="str">
        <f>IF(Table1[[#This Row],[Is Data Valid]]=TRUE,_xlfn.NORM.S.DIST(Table1[[#This Row],[Birthweight Z-Score (BW-10%)]],TRUE)*100,"")</f>
        <v/>
      </c>
      <c r="L7550" s="7" t="str">
        <f>IF(Table1[[#This Row],[Is Data Valid]]=TRUE,_xlfn.NORM.S.DIST(Table1[[#This Row],[Birthweight Z-Score (BW+10%)]],TRUE)*100,"")</f>
        <v/>
      </c>
    </row>
    <row r="7551" spans="1:12" x14ac:dyDescent="0.25">
      <c r="A7551" s="3"/>
      <c r="B7551" s="2"/>
      <c r="C7551" s="2"/>
      <c r="D7551" s="2" t="b">
        <f>IF(AND(NOT(ISBLANK(Table1[[#This Row],[Fetal Sex (Male, Female or Unknown)]])),ISNUMBER(Table1[[#This Row],[Birthweight (grams)]]),ISNUMBER(Table1[[#This Row],[Gestation (days)]])),TRUE,FALSE)</f>
        <v>0</v>
      </c>
      <c r="E7551" s="2" t="str">
        <f>IF(Table1[[#This Row],[Is Data Valid]]=TRUE,IF(Table1[[#This Row],[Fetal Sex (Male, Female or Unknown)]]="Male",Backend!$C$5,IF(Table1[[#This Row],[Fetal Sex (Male, Female or Unknown)]]="Female",Backend!$C$6,IF(Table1[[#This Row],[Fetal Sex (Male, Female or Unknown)]]="Unknown",Backend!$C$7,"Error"))),"")</f>
        <v/>
      </c>
      <c r="F7551" s="8" t="str">
        <f>IF(Table1[[#This Row],[Is Data Valid]]=TRUE,EXP(0.578+0.332*((Table1[[#This Row],[Gestation (days)]]+0.5)/7)-0.00354*((Table1[[#This Row],[Gestation (days)]]+0.5)/7)^2)*Table1[[#This Row],[BW40_3705]],"")</f>
        <v/>
      </c>
      <c r="G7551" s="2" t="str">
        <f>IF(Table1[[#This Row],[Is Data Valid]]=TRUE,((Table1[[#This Row],[Birthweight (grams)]]/Table1[[#This Row],[BW_GA]])-1)/(Backend!$B$3/100*Table1[[#This Row],[BW40_3705]]),"")</f>
        <v/>
      </c>
      <c r="H7551" s="7" t="str">
        <f>IF(Table1[[#This Row],[Is Data Valid]]=TRUE,((Table1[[#This Row],[Birthweight (grams)]]*0.9/Table1[[#This Row],[BW_GA]])-1)/(Backend!$B$3/100*Table1[[#This Row],[BW40_3705]]),"")</f>
        <v/>
      </c>
      <c r="I7551" s="7" t="str">
        <f>IF(Table1[[#This Row],[Is Data Valid]]=TRUE,((Table1[[#This Row],[Birthweight (grams)]]*1.1/Table1[[#This Row],[BW_GA]])-1)/(Backend!$B$3/100*Table1[[#This Row],[BW40_3705]]),"")</f>
        <v/>
      </c>
      <c r="J7551" s="7" t="str">
        <f>IF(Table1[[#This Row],[Is Data Valid]]=TRUE,_xlfn.NORM.S.DIST(Table1[[#This Row],[Birthweight Z-Score]],TRUE)*100,"")</f>
        <v/>
      </c>
      <c r="K7551" s="7" t="str">
        <f>IF(Table1[[#This Row],[Is Data Valid]]=TRUE,_xlfn.NORM.S.DIST(Table1[[#This Row],[Birthweight Z-Score (BW-10%)]],TRUE)*100,"")</f>
        <v/>
      </c>
      <c r="L7551" s="7" t="str">
        <f>IF(Table1[[#This Row],[Is Data Valid]]=TRUE,_xlfn.NORM.S.DIST(Table1[[#This Row],[Birthweight Z-Score (BW+10%)]],TRUE)*100,"")</f>
        <v/>
      </c>
    </row>
    <row r="7552" spans="1:12" x14ac:dyDescent="0.25">
      <c r="A7552" s="3"/>
      <c r="B7552" s="2"/>
      <c r="C7552" s="2"/>
      <c r="D7552" s="2" t="b">
        <f>IF(AND(NOT(ISBLANK(Table1[[#This Row],[Fetal Sex (Male, Female or Unknown)]])),ISNUMBER(Table1[[#This Row],[Birthweight (grams)]]),ISNUMBER(Table1[[#This Row],[Gestation (days)]])),TRUE,FALSE)</f>
        <v>0</v>
      </c>
      <c r="E7552" s="2" t="str">
        <f>IF(Table1[[#This Row],[Is Data Valid]]=TRUE,IF(Table1[[#This Row],[Fetal Sex (Male, Female or Unknown)]]="Male",Backend!$C$5,IF(Table1[[#This Row],[Fetal Sex (Male, Female or Unknown)]]="Female",Backend!$C$6,IF(Table1[[#This Row],[Fetal Sex (Male, Female or Unknown)]]="Unknown",Backend!$C$7,"Error"))),"")</f>
        <v/>
      </c>
      <c r="F7552" s="8" t="str">
        <f>IF(Table1[[#This Row],[Is Data Valid]]=TRUE,EXP(0.578+0.332*((Table1[[#This Row],[Gestation (days)]]+0.5)/7)-0.00354*((Table1[[#This Row],[Gestation (days)]]+0.5)/7)^2)*Table1[[#This Row],[BW40_3705]],"")</f>
        <v/>
      </c>
      <c r="G7552" s="2" t="str">
        <f>IF(Table1[[#This Row],[Is Data Valid]]=TRUE,((Table1[[#This Row],[Birthweight (grams)]]/Table1[[#This Row],[BW_GA]])-1)/(Backend!$B$3/100*Table1[[#This Row],[BW40_3705]]),"")</f>
        <v/>
      </c>
      <c r="H7552" s="7" t="str">
        <f>IF(Table1[[#This Row],[Is Data Valid]]=TRUE,((Table1[[#This Row],[Birthweight (grams)]]*0.9/Table1[[#This Row],[BW_GA]])-1)/(Backend!$B$3/100*Table1[[#This Row],[BW40_3705]]),"")</f>
        <v/>
      </c>
      <c r="I7552" s="7" t="str">
        <f>IF(Table1[[#This Row],[Is Data Valid]]=TRUE,((Table1[[#This Row],[Birthweight (grams)]]*1.1/Table1[[#This Row],[BW_GA]])-1)/(Backend!$B$3/100*Table1[[#This Row],[BW40_3705]]),"")</f>
        <v/>
      </c>
      <c r="J7552" s="7" t="str">
        <f>IF(Table1[[#This Row],[Is Data Valid]]=TRUE,_xlfn.NORM.S.DIST(Table1[[#This Row],[Birthweight Z-Score]],TRUE)*100,"")</f>
        <v/>
      </c>
      <c r="K7552" s="7" t="str">
        <f>IF(Table1[[#This Row],[Is Data Valid]]=TRUE,_xlfn.NORM.S.DIST(Table1[[#This Row],[Birthweight Z-Score (BW-10%)]],TRUE)*100,"")</f>
        <v/>
      </c>
      <c r="L7552" s="7" t="str">
        <f>IF(Table1[[#This Row],[Is Data Valid]]=TRUE,_xlfn.NORM.S.DIST(Table1[[#This Row],[Birthweight Z-Score (BW+10%)]],TRUE)*100,"")</f>
        <v/>
      </c>
    </row>
    <row r="7553" spans="1:12" x14ac:dyDescent="0.25">
      <c r="A7553" s="3"/>
      <c r="B7553" s="2"/>
      <c r="C7553" s="2"/>
      <c r="D7553" s="2" t="b">
        <f>IF(AND(NOT(ISBLANK(Table1[[#This Row],[Fetal Sex (Male, Female or Unknown)]])),ISNUMBER(Table1[[#This Row],[Birthweight (grams)]]),ISNUMBER(Table1[[#This Row],[Gestation (days)]])),TRUE,FALSE)</f>
        <v>0</v>
      </c>
      <c r="E7553" s="2" t="str">
        <f>IF(Table1[[#This Row],[Is Data Valid]]=TRUE,IF(Table1[[#This Row],[Fetal Sex (Male, Female or Unknown)]]="Male",Backend!$C$5,IF(Table1[[#This Row],[Fetal Sex (Male, Female or Unknown)]]="Female",Backend!$C$6,IF(Table1[[#This Row],[Fetal Sex (Male, Female or Unknown)]]="Unknown",Backend!$C$7,"Error"))),"")</f>
        <v/>
      </c>
      <c r="F7553" s="8" t="str">
        <f>IF(Table1[[#This Row],[Is Data Valid]]=TRUE,EXP(0.578+0.332*((Table1[[#This Row],[Gestation (days)]]+0.5)/7)-0.00354*((Table1[[#This Row],[Gestation (days)]]+0.5)/7)^2)*Table1[[#This Row],[BW40_3705]],"")</f>
        <v/>
      </c>
      <c r="G7553" s="2" t="str">
        <f>IF(Table1[[#This Row],[Is Data Valid]]=TRUE,((Table1[[#This Row],[Birthweight (grams)]]/Table1[[#This Row],[BW_GA]])-1)/(Backend!$B$3/100*Table1[[#This Row],[BW40_3705]]),"")</f>
        <v/>
      </c>
      <c r="H7553" s="7" t="str">
        <f>IF(Table1[[#This Row],[Is Data Valid]]=TRUE,((Table1[[#This Row],[Birthweight (grams)]]*0.9/Table1[[#This Row],[BW_GA]])-1)/(Backend!$B$3/100*Table1[[#This Row],[BW40_3705]]),"")</f>
        <v/>
      </c>
      <c r="I7553" s="7" t="str">
        <f>IF(Table1[[#This Row],[Is Data Valid]]=TRUE,((Table1[[#This Row],[Birthweight (grams)]]*1.1/Table1[[#This Row],[BW_GA]])-1)/(Backend!$B$3/100*Table1[[#This Row],[BW40_3705]]),"")</f>
        <v/>
      </c>
      <c r="J7553" s="7" t="str">
        <f>IF(Table1[[#This Row],[Is Data Valid]]=TRUE,_xlfn.NORM.S.DIST(Table1[[#This Row],[Birthweight Z-Score]],TRUE)*100,"")</f>
        <v/>
      </c>
      <c r="K7553" s="7" t="str">
        <f>IF(Table1[[#This Row],[Is Data Valid]]=TRUE,_xlfn.NORM.S.DIST(Table1[[#This Row],[Birthweight Z-Score (BW-10%)]],TRUE)*100,"")</f>
        <v/>
      </c>
      <c r="L7553" s="7" t="str">
        <f>IF(Table1[[#This Row],[Is Data Valid]]=TRUE,_xlfn.NORM.S.DIST(Table1[[#This Row],[Birthweight Z-Score (BW+10%)]],TRUE)*100,"")</f>
        <v/>
      </c>
    </row>
    <row r="7554" spans="1:12" x14ac:dyDescent="0.25">
      <c r="A7554" s="3"/>
      <c r="B7554" s="2"/>
      <c r="C7554" s="2"/>
      <c r="D7554" s="2" t="b">
        <f>IF(AND(NOT(ISBLANK(Table1[[#This Row],[Fetal Sex (Male, Female or Unknown)]])),ISNUMBER(Table1[[#This Row],[Birthweight (grams)]]),ISNUMBER(Table1[[#This Row],[Gestation (days)]])),TRUE,FALSE)</f>
        <v>0</v>
      </c>
      <c r="E7554" s="2" t="str">
        <f>IF(Table1[[#This Row],[Is Data Valid]]=TRUE,IF(Table1[[#This Row],[Fetal Sex (Male, Female or Unknown)]]="Male",Backend!$C$5,IF(Table1[[#This Row],[Fetal Sex (Male, Female or Unknown)]]="Female",Backend!$C$6,IF(Table1[[#This Row],[Fetal Sex (Male, Female or Unknown)]]="Unknown",Backend!$C$7,"Error"))),"")</f>
        <v/>
      </c>
      <c r="F7554" s="8" t="str">
        <f>IF(Table1[[#This Row],[Is Data Valid]]=TRUE,EXP(0.578+0.332*((Table1[[#This Row],[Gestation (days)]]+0.5)/7)-0.00354*((Table1[[#This Row],[Gestation (days)]]+0.5)/7)^2)*Table1[[#This Row],[BW40_3705]],"")</f>
        <v/>
      </c>
      <c r="G7554" s="2" t="str">
        <f>IF(Table1[[#This Row],[Is Data Valid]]=TRUE,((Table1[[#This Row],[Birthweight (grams)]]/Table1[[#This Row],[BW_GA]])-1)/(Backend!$B$3/100*Table1[[#This Row],[BW40_3705]]),"")</f>
        <v/>
      </c>
      <c r="H7554" s="7" t="str">
        <f>IF(Table1[[#This Row],[Is Data Valid]]=TRUE,((Table1[[#This Row],[Birthweight (grams)]]*0.9/Table1[[#This Row],[BW_GA]])-1)/(Backend!$B$3/100*Table1[[#This Row],[BW40_3705]]),"")</f>
        <v/>
      </c>
      <c r="I7554" s="7" t="str">
        <f>IF(Table1[[#This Row],[Is Data Valid]]=TRUE,((Table1[[#This Row],[Birthweight (grams)]]*1.1/Table1[[#This Row],[BW_GA]])-1)/(Backend!$B$3/100*Table1[[#This Row],[BW40_3705]]),"")</f>
        <v/>
      </c>
      <c r="J7554" s="7" t="str">
        <f>IF(Table1[[#This Row],[Is Data Valid]]=TRUE,_xlfn.NORM.S.DIST(Table1[[#This Row],[Birthweight Z-Score]],TRUE)*100,"")</f>
        <v/>
      </c>
      <c r="K7554" s="7" t="str">
        <f>IF(Table1[[#This Row],[Is Data Valid]]=TRUE,_xlfn.NORM.S.DIST(Table1[[#This Row],[Birthweight Z-Score (BW-10%)]],TRUE)*100,"")</f>
        <v/>
      </c>
      <c r="L7554" s="7" t="str">
        <f>IF(Table1[[#This Row],[Is Data Valid]]=TRUE,_xlfn.NORM.S.DIST(Table1[[#This Row],[Birthweight Z-Score (BW+10%)]],TRUE)*100,"")</f>
        <v/>
      </c>
    </row>
    <row r="7555" spans="1:12" x14ac:dyDescent="0.25">
      <c r="A7555" s="3"/>
      <c r="B7555" s="2"/>
      <c r="C7555" s="2"/>
      <c r="D7555" s="2" t="b">
        <f>IF(AND(NOT(ISBLANK(Table1[[#This Row],[Fetal Sex (Male, Female or Unknown)]])),ISNUMBER(Table1[[#This Row],[Birthweight (grams)]]),ISNUMBER(Table1[[#This Row],[Gestation (days)]])),TRUE,FALSE)</f>
        <v>0</v>
      </c>
      <c r="E7555" s="2" t="str">
        <f>IF(Table1[[#This Row],[Is Data Valid]]=TRUE,IF(Table1[[#This Row],[Fetal Sex (Male, Female or Unknown)]]="Male",Backend!$C$5,IF(Table1[[#This Row],[Fetal Sex (Male, Female or Unknown)]]="Female",Backend!$C$6,IF(Table1[[#This Row],[Fetal Sex (Male, Female or Unknown)]]="Unknown",Backend!$C$7,"Error"))),"")</f>
        <v/>
      </c>
      <c r="F7555" s="8" t="str">
        <f>IF(Table1[[#This Row],[Is Data Valid]]=TRUE,EXP(0.578+0.332*((Table1[[#This Row],[Gestation (days)]]+0.5)/7)-0.00354*((Table1[[#This Row],[Gestation (days)]]+0.5)/7)^2)*Table1[[#This Row],[BW40_3705]],"")</f>
        <v/>
      </c>
      <c r="G7555" s="2" t="str">
        <f>IF(Table1[[#This Row],[Is Data Valid]]=TRUE,((Table1[[#This Row],[Birthweight (grams)]]/Table1[[#This Row],[BW_GA]])-1)/(Backend!$B$3/100*Table1[[#This Row],[BW40_3705]]),"")</f>
        <v/>
      </c>
      <c r="H7555" s="7" t="str">
        <f>IF(Table1[[#This Row],[Is Data Valid]]=TRUE,((Table1[[#This Row],[Birthweight (grams)]]*0.9/Table1[[#This Row],[BW_GA]])-1)/(Backend!$B$3/100*Table1[[#This Row],[BW40_3705]]),"")</f>
        <v/>
      </c>
      <c r="I7555" s="7" t="str">
        <f>IF(Table1[[#This Row],[Is Data Valid]]=TRUE,((Table1[[#This Row],[Birthweight (grams)]]*1.1/Table1[[#This Row],[BW_GA]])-1)/(Backend!$B$3/100*Table1[[#This Row],[BW40_3705]]),"")</f>
        <v/>
      </c>
      <c r="J7555" s="7" t="str">
        <f>IF(Table1[[#This Row],[Is Data Valid]]=TRUE,_xlfn.NORM.S.DIST(Table1[[#This Row],[Birthweight Z-Score]],TRUE)*100,"")</f>
        <v/>
      </c>
      <c r="K7555" s="7" t="str">
        <f>IF(Table1[[#This Row],[Is Data Valid]]=TRUE,_xlfn.NORM.S.DIST(Table1[[#This Row],[Birthweight Z-Score (BW-10%)]],TRUE)*100,"")</f>
        <v/>
      </c>
      <c r="L7555" s="7" t="str">
        <f>IF(Table1[[#This Row],[Is Data Valid]]=TRUE,_xlfn.NORM.S.DIST(Table1[[#This Row],[Birthweight Z-Score (BW+10%)]],TRUE)*100,"")</f>
        <v/>
      </c>
    </row>
    <row r="7556" spans="1:12" x14ac:dyDescent="0.25">
      <c r="A7556" s="3"/>
      <c r="B7556" s="2"/>
      <c r="C7556" s="2"/>
      <c r="D7556" s="2" t="b">
        <f>IF(AND(NOT(ISBLANK(Table1[[#This Row],[Fetal Sex (Male, Female or Unknown)]])),ISNUMBER(Table1[[#This Row],[Birthweight (grams)]]),ISNUMBER(Table1[[#This Row],[Gestation (days)]])),TRUE,FALSE)</f>
        <v>0</v>
      </c>
      <c r="E7556" s="2" t="str">
        <f>IF(Table1[[#This Row],[Is Data Valid]]=TRUE,IF(Table1[[#This Row],[Fetal Sex (Male, Female or Unknown)]]="Male",Backend!$C$5,IF(Table1[[#This Row],[Fetal Sex (Male, Female or Unknown)]]="Female",Backend!$C$6,IF(Table1[[#This Row],[Fetal Sex (Male, Female or Unknown)]]="Unknown",Backend!$C$7,"Error"))),"")</f>
        <v/>
      </c>
      <c r="F7556" s="8" t="str">
        <f>IF(Table1[[#This Row],[Is Data Valid]]=TRUE,EXP(0.578+0.332*((Table1[[#This Row],[Gestation (days)]]+0.5)/7)-0.00354*((Table1[[#This Row],[Gestation (days)]]+0.5)/7)^2)*Table1[[#This Row],[BW40_3705]],"")</f>
        <v/>
      </c>
      <c r="G7556" s="2" t="str">
        <f>IF(Table1[[#This Row],[Is Data Valid]]=TRUE,((Table1[[#This Row],[Birthweight (grams)]]/Table1[[#This Row],[BW_GA]])-1)/(Backend!$B$3/100*Table1[[#This Row],[BW40_3705]]),"")</f>
        <v/>
      </c>
      <c r="H7556" s="7" t="str">
        <f>IF(Table1[[#This Row],[Is Data Valid]]=TRUE,((Table1[[#This Row],[Birthweight (grams)]]*0.9/Table1[[#This Row],[BW_GA]])-1)/(Backend!$B$3/100*Table1[[#This Row],[BW40_3705]]),"")</f>
        <v/>
      </c>
      <c r="I7556" s="7" t="str">
        <f>IF(Table1[[#This Row],[Is Data Valid]]=TRUE,((Table1[[#This Row],[Birthweight (grams)]]*1.1/Table1[[#This Row],[BW_GA]])-1)/(Backend!$B$3/100*Table1[[#This Row],[BW40_3705]]),"")</f>
        <v/>
      </c>
      <c r="J7556" s="7" t="str">
        <f>IF(Table1[[#This Row],[Is Data Valid]]=TRUE,_xlfn.NORM.S.DIST(Table1[[#This Row],[Birthweight Z-Score]],TRUE)*100,"")</f>
        <v/>
      </c>
      <c r="K7556" s="7" t="str">
        <f>IF(Table1[[#This Row],[Is Data Valid]]=TRUE,_xlfn.NORM.S.DIST(Table1[[#This Row],[Birthweight Z-Score (BW-10%)]],TRUE)*100,"")</f>
        <v/>
      </c>
      <c r="L7556" s="7" t="str">
        <f>IF(Table1[[#This Row],[Is Data Valid]]=TRUE,_xlfn.NORM.S.DIST(Table1[[#This Row],[Birthweight Z-Score (BW+10%)]],TRUE)*100,"")</f>
        <v/>
      </c>
    </row>
    <row r="7557" spans="1:12" x14ac:dyDescent="0.25">
      <c r="A7557" s="3"/>
      <c r="B7557" s="2"/>
      <c r="C7557" s="2"/>
      <c r="D7557" s="2" t="b">
        <f>IF(AND(NOT(ISBLANK(Table1[[#This Row],[Fetal Sex (Male, Female or Unknown)]])),ISNUMBER(Table1[[#This Row],[Birthweight (grams)]]),ISNUMBER(Table1[[#This Row],[Gestation (days)]])),TRUE,FALSE)</f>
        <v>0</v>
      </c>
      <c r="E7557" s="2" t="str">
        <f>IF(Table1[[#This Row],[Is Data Valid]]=TRUE,IF(Table1[[#This Row],[Fetal Sex (Male, Female or Unknown)]]="Male",Backend!$C$5,IF(Table1[[#This Row],[Fetal Sex (Male, Female or Unknown)]]="Female",Backend!$C$6,IF(Table1[[#This Row],[Fetal Sex (Male, Female or Unknown)]]="Unknown",Backend!$C$7,"Error"))),"")</f>
        <v/>
      </c>
      <c r="F7557" s="8" t="str">
        <f>IF(Table1[[#This Row],[Is Data Valid]]=TRUE,EXP(0.578+0.332*((Table1[[#This Row],[Gestation (days)]]+0.5)/7)-0.00354*((Table1[[#This Row],[Gestation (days)]]+0.5)/7)^2)*Table1[[#This Row],[BW40_3705]],"")</f>
        <v/>
      </c>
      <c r="G7557" s="2" t="str">
        <f>IF(Table1[[#This Row],[Is Data Valid]]=TRUE,((Table1[[#This Row],[Birthweight (grams)]]/Table1[[#This Row],[BW_GA]])-1)/(Backend!$B$3/100*Table1[[#This Row],[BW40_3705]]),"")</f>
        <v/>
      </c>
      <c r="H7557" s="7" t="str">
        <f>IF(Table1[[#This Row],[Is Data Valid]]=TRUE,((Table1[[#This Row],[Birthweight (grams)]]*0.9/Table1[[#This Row],[BW_GA]])-1)/(Backend!$B$3/100*Table1[[#This Row],[BW40_3705]]),"")</f>
        <v/>
      </c>
      <c r="I7557" s="7" t="str">
        <f>IF(Table1[[#This Row],[Is Data Valid]]=TRUE,((Table1[[#This Row],[Birthweight (grams)]]*1.1/Table1[[#This Row],[BW_GA]])-1)/(Backend!$B$3/100*Table1[[#This Row],[BW40_3705]]),"")</f>
        <v/>
      </c>
      <c r="J7557" s="7" t="str">
        <f>IF(Table1[[#This Row],[Is Data Valid]]=TRUE,_xlfn.NORM.S.DIST(Table1[[#This Row],[Birthweight Z-Score]],TRUE)*100,"")</f>
        <v/>
      </c>
      <c r="K7557" s="7" t="str">
        <f>IF(Table1[[#This Row],[Is Data Valid]]=TRUE,_xlfn.NORM.S.DIST(Table1[[#This Row],[Birthweight Z-Score (BW-10%)]],TRUE)*100,"")</f>
        <v/>
      </c>
      <c r="L7557" s="7" t="str">
        <f>IF(Table1[[#This Row],[Is Data Valid]]=TRUE,_xlfn.NORM.S.DIST(Table1[[#This Row],[Birthweight Z-Score (BW+10%)]],TRUE)*100,"")</f>
        <v/>
      </c>
    </row>
    <row r="7558" spans="1:12" x14ac:dyDescent="0.25">
      <c r="A7558" s="3"/>
      <c r="B7558" s="2"/>
      <c r="C7558" s="2"/>
      <c r="D7558" s="2" t="b">
        <f>IF(AND(NOT(ISBLANK(Table1[[#This Row],[Fetal Sex (Male, Female or Unknown)]])),ISNUMBER(Table1[[#This Row],[Birthweight (grams)]]),ISNUMBER(Table1[[#This Row],[Gestation (days)]])),TRUE,FALSE)</f>
        <v>0</v>
      </c>
      <c r="E7558" s="2" t="str">
        <f>IF(Table1[[#This Row],[Is Data Valid]]=TRUE,IF(Table1[[#This Row],[Fetal Sex (Male, Female or Unknown)]]="Male",Backend!$C$5,IF(Table1[[#This Row],[Fetal Sex (Male, Female or Unknown)]]="Female",Backend!$C$6,IF(Table1[[#This Row],[Fetal Sex (Male, Female or Unknown)]]="Unknown",Backend!$C$7,"Error"))),"")</f>
        <v/>
      </c>
      <c r="F7558" s="8" t="str">
        <f>IF(Table1[[#This Row],[Is Data Valid]]=TRUE,EXP(0.578+0.332*((Table1[[#This Row],[Gestation (days)]]+0.5)/7)-0.00354*((Table1[[#This Row],[Gestation (days)]]+0.5)/7)^2)*Table1[[#This Row],[BW40_3705]],"")</f>
        <v/>
      </c>
      <c r="G7558" s="2" t="str">
        <f>IF(Table1[[#This Row],[Is Data Valid]]=TRUE,((Table1[[#This Row],[Birthweight (grams)]]/Table1[[#This Row],[BW_GA]])-1)/(Backend!$B$3/100*Table1[[#This Row],[BW40_3705]]),"")</f>
        <v/>
      </c>
      <c r="H7558" s="7" t="str">
        <f>IF(Table1[[#This Row],[Is Data Valid]]=TRUE,((Table1[[#This Row],[Birthweight (grams)]]*0.9/Table1[[#This Row],[BW_GA]])-1)/(Backend!$B$3/100*Table1[[#This Row],[BW40_3705]]),"")</f>
        <v/>
      </c>
      <c r="I7558" s="7" t="str">
        <f>IF(Table1[[#This Row],[Is Data Valid]]=TRUE,((Table1[[#This Row],[Birthweight (grams)]]*1.1/Table1[[#This Row],[BW_GA]])-1)/(Backend!$B$3/100*Table1[[#This Row],[BW40_3705]]),"")</f>
        <v/>
      </c>
      <c r="J7558" s="7" t="str">
        <f>IF(Table1[[#This Row],[Is Data Valid]]=TRUE,_xlfn.NORM.S.DIST(Table1[[#This Row],[Birthweight Z-Score]],TRUE)*100,"")</f>
        <v/>
      </c>
      <c r="K7558" s="7" t="str">
        <f>IF(Table1[[#This Row],[Is Data Valid]]=TRUE,_xlfn.NORM.S.DIST(Table1[[#This Row],[Birthweight Z-Score (BW-10%)]],TRUE)*100,"")</f>
        <v/>
      </c>
      <c r="L7558" s="7" t="str">
        <f>IF(Table1[[#This Row],[Is Data Valid]]=TRUE,_xlfn.NORM.S.DIST(Table1[[#This Row],[Birthweight Z-Score (BW+10%)]],TRUE)*100,"")</f>
        <v/>
      </c>
    </row>
    <row r="7559" spans="1:12" x14ac:dyDescent="0.25">
      <c r="A7559" s="3"/>
      <c r="B7559" s="2"/>
      <c r="C7559" s="2"/>
      <c r="D7559" s="2" t="b">
        <f>IF(AND(NOT(ISBLANK(Table1[[#This Row],[Fetal Sex (Male, Female or Unknown)]])),ISNUMBER(Table1[[#This Row],[Birthweight (grams)]]),ISNUMBER(Table1[[#This Row],[Gestation (days)]])),TRUE,FALSE)</f>
        <v>0</v>
      </c>
      <c r="E7559" s="2" t="str">
        <f>IF(Table1[[#This Row],[Is Data Valid]]=TRUE,IF(Table1[[#This Row],[Fetal Sex (Male, Female or Unknown)]]="Male",Backend!$C$5,IF(Table1[[#This Row],[Fetal Sex (Male, Female or Unknown)]]="Female",Backend!$C$6,IF(Table1[[#This Row],[Fetal Sex (Male, Female or Unknown)]]="Unknown",Backend!$C$7,"Error"))),"")</f>
        <v/>
      </c>
      <c r="F7559" s="8" t="str">
        <f>IF(Table1[[#This Row],[Is Data Valid]]=TRUE,EXP(0.578+0.332*((Table1[[#This Row],[Gestation (days)]]+0.5)/7)-0.00354*((Table1[[#This Row],[Gestation (days)]]+0.5)/7)^2)*Table1[[#This Row],[BW40_3705]],"")</f>
        <v/>
      </c>
      <c r="G7559" s="2" t="str">
        <f>IF(Table1[[#This Row],[Is Data Valid]]=TRUE,((Table1[[#This Row],[Birthweight (grams)]]/Table1[[#This Row],[BW_GA]])-1)/(Backend!$B$3/100*Table1[[#This Row],[BW40_3705]]),"")</f>
        <v/>
      </c>
      <c r="H7559" s="7" t="str">
        <f>IF(Table1[[#This Row],[Is Data Valid]]=TRUE,((Table1[[#This Row],[Birthweight (grams)]]*0.9/Table1[[#This Row],[BW_GA]])-1)/(Backend!$B$3/100*Table1[[#This Row],[BW40_3705]]),"")</f>
        <v/>
      </c>
      <c r="I7559" s="7" t="str">
        <f>IF(Table1[[#This Row],[Is Data Valid]]=TRUE,((Table1[[#This Row],[Birthweight (grams)]]*1.1/Table1[[#This Row],[BW_GA]])-1)/(Backend!$B$3/100*Table1[[#This Row],[BW40_3705]]),"")</f>
        <v/>
      </c>
      <c r="J7559" s="7" t="str">
        <f>IF(Table1[[#This Row],[Is Data Valid]]=TRUE,_xlfn.NORM.S.DIST(Table1[[#This Row],[Birthweight Z-Score]],TRUE)*100,"")</f>
        <v/>
      </c>
      <c r="K7559" s="7" t="str">
        <f>IF(Table1[[#This Row],[Is Data Valid]]=TRUE,_xlfn.NORM.S.DIST(Table1[[#This Row],[Birthweight Z-Score (BW-10%)]],TRUE)*100,"")</f>
        <v/>
      </c>
      <c r="L7559" s="7" t="str">
        <f>IF(Table1[[#This Row],[Is Data Valid]]=TRUE,_xlfn.NORM.S.DIST(Table1[[#This Row],[Birthweight Z-Score (BW+10%)]],TRUE)*100,"")</f>
        <v/>
      </c>
    </row>
    <row r="7560" spans="1:12" x14ac:dyDescent="0.25">
      <c r="A7560" s="3"/>
      <c r="B7560" s="2"/>
      <c r="C7560" s="2"/>
      <c r="D7560" s="2" t="b">
        <f>IF(AND(NOT(ISBLANK(Table1[[#This Row],[Fetal Sex (Male, Female or Unknown)]])),ISNUMBER(Table1[[#This Row],[Birthweight (grams)]]),ISNUMBER(Table1[[#This Row],[Gestation (days)]])),TRUE,FALSE)</f>
        <v>0</v>
      </c>
      <c r="E7560" s="2" t="str">
        <f>IF(Table1[[#This Row],[Is Data Valid]]=TRUE,IF(Table1[[#This Row],[Fetal Sex (Male, Female or Unknown)]]="Male",Backend!$C$5,IF(Table1[[#This Row],[Fetal Sex (Male, Female or Unknown)]]="Female",Backend!$C$6,IF(Table1[[#This Row],[Fetal Sex (Male, Female or Unknown)]]="Unknown",Backend!$C$7,"Error"))),"")</f>
        <v/>
      </c>
      <c r="F7560" s="8" t="str">
        <f>IF(Table1[[#This Row],[Is Data Valid]]=TRUE,EXP(0.578+0.332*((Table1[[#This Row],[Gestation (days)]]+0.5)/7)-0.00354*((Table1[[#This Row],[Gestation (days)]]+0.5)/7)^2)*Table1[[#This Row],[BW40_3705]],"")</f>
        <v/>
      </c>
      <c r="G7560" s="2" t="str">
        <f>IF(Table1[[#This Row],[Is Data Valid]]=TRUE,((Table1[[#This Row],[Birthweight (grams)]]/Table1[[#This Row],[BW_GA]])-1)/(Backend!$B$3/100*Table1[[#This Row],[BW40_3705]]),"")</f>
        <v/>
      </c>
      <c r="H7560" s="7" t="str">
        <f>IF(Table1[[#This Row],[Is Data Valid]]=TRUE,((Table1[[#This Row],[Birthweight (grams)]]*0.9/Table1[[#This Row],[BW_GA]])-1)/(Backend!$B$3/100*Table1[[#This Row],[BW40_3705]]),"")</f>
        <v/>
      </c>
      <c r="I7560" s="7" t="str">
        <f>IF(Table1[[#This Row],[Is Data Valid]]=TRUE,((Table1[[#This Row],[Birthweight (grams)]]*1.1/Table1[[#This Row],[BW_GA]])-1)/(Backend!$B$3/100*Table1[[#This Row],[BW40_3705]]),"")</f>
        <v/>
      </c>
      <c r="J7560" s="7" t="str">
        <f>IF(Table1[[#This Row],[Is Data Valid]]=TRUE,_xlfn.NORM.S.DIST(Table1[[#This Row],[Birthweight Z-Score]],TRUE)*100,"")</f>
        <v/>
      </c>
      <c r="K7560" s="7" t="str">
        <f>IF(Table1[[#This Row],[Is Data Valid]]=TRUE,_xlfn.NORM.S.DIST(Table1[[#This Row],[Birthweight Z-Score (BW-10%)]],TRUE)*100,"")</f>
        <v/>
      </c>
      <c r="L7560" s="7" t="str">
        <f>IF(Table1[[#This Row],[Is Data Valid]]=TRUE,_xlfn.NORM.S.DIST(Table1[[#This Row],[Birthweight Z-Score (BW+10%)]],TRUE)*100,"")</f>
        <v/>
      </c>
    </row>
    <row r="7561" spans="1:12" x14ac:dyDescent="0.25">
      <c r="A7561" s="3"/>
      <c r="B7561" s="2"/>
      <c r="C7561" s="2"/>
      <c r="D7561" s="2" t="b">
        <f>IF(AND(NOT(ISBLANK(Table1[[#This Row],[Fetal Sex (Male, Female or Unknown)]])),ISNUMBER(Table1[[#This Row],[Birthweight (grams)]]),ISNUMBER(Table1[[#This Row],[Gestation (days)]])),TRUE,FALSE)</f>
        <v>0</v>
      </c>
      <c r="E7561" s="2" t="str">
        <f>IF(Table1[[#This Row],[Is Data Valid]]=TRUE,IF(Table1[[#This Row],[Fetal Sex (Male, Female or Unknown)]]="Male",Backend!$C$5,IF(Table1[[#This Row],[Fetal Sex (Male, Female or Unknown)]]="Female",Backend!$C$6,IF(Table1[[#This Row],[Fetal Sex (Male, Female or Unknown)]]="Unknown",Backend!$C$7,"Error"))),"")</f>
        <v/>
      </c>
      <c r="F7561" s="8" t="str">
        <f>IF(Table1[[#This Row],[Is Data Valid]]=TRUE,EXP(0.578+0.332*((Table1[[#This Row],[Gestation (days)]]+0.5)/7)-0.00354*((Table1[[#This Row],[Gestation (days)]]+0.5)/7)^2)*Table1[[#This Row],[BW40_3705]],"")</f>
        <v/>
      </c>
      <c r="G7561" s="2" t="str">
        <f>IF(Table1[[#This Row],[Is Data Valid]]=TRUE,((Table1[[#This Row],[Birthweight (grams)]]/Table1[[#This Row],[BW_GA]])-1)/(Backend!$B$3/100*Table1[[#This Row],[BW40_3705]]),"")</f>
        <v/>
      </c>
      <c r="H7561" s="7" t="str">
        <f>IF(Table1[[#This Row],[Is Data Valid]]=TRUE,((Table1[[#This Row],[Birthweight (grams)]]*0.9/Table1[[#This Row],[BW_GA]])-1)/(Backend!$B$3/100*Table1[[#This Row],[BW40_3705]]),"")</f>
        <v/>
      </c>
      <c r="I7561" s="7" t="str">
        <f>IF(Table1[[#This Row],[Is Data Valid]]=TRUE,((Table1[[#This Row],[Birthweight (grams)]]*1.1/Table1[[#This Row],[BW_GA]])-1)/(Backend!$B$3/100*Table1[[#This Row],[BW40_3705]]),"")</f>
        <v/>
      </c>
      <c r="J7561" s="7" t="str">
        <f>IF(Table1[[#This Row],[Is Data Valid]]=TRUE,_xlfn.NORM.S.DIST(Table1[[#This Row],[Birthweight Z-Score]],TRUE)*100,"")</f>
        <v/>
      </c>
      <c r="K7561" s="7" t="str">
        <f>IF(Table1[[#This Row],[Is Data Valid]]=TRUE,_xlfn.NORM.S.DIST(Table1[[#This Row],[Birthweight Z-Score (BW-10%)]],TRUE)*100,"")</f>
        <v/>
      </c>
      <c r="L7561" s="7" t="str">
        <f>IF(Table1[[#This Row],[Is Data Valid]]=TRUE,_xlfn.NORM.S.DIST(Table1[[#This Row],[Birthweight Z-Score (BW+10%)]],TRUE)*100,"")</f>
        <v/>
      </c>
    </row>
    <row r="7562" spans="1:12" x14ac:dyDescent="0.25">
      <c r="A7562" s="3"/>
      <c r="B7562" s="2"/>
      <c r="C7562" s="2"/>
      <c r="D7562" s="2" t="b">
        <f>IF(AND(NOT(ISBLANK(Table1[[#This Row],[Fetal Sex (Male, Female or Unknown)]])),ISNUMBER(Table1[[#This Row],[Birthweight (grams)]]),ISNUMBER(Table1[[#This Row],[Gestation (days)]])),TRUE,FALSE)</f>
        <v>0</v>
      </c>
      <c r="E7562" s="2" t="str">
        <f>IF(Table1[[#This Row],[Is Data Valid]]=TRUE,IF(Table1[[#This Row],[Fetal Sex (Male, Female or Unknown)]]="Male",Backend!$C$5,IF(Table1[[#This Row],[Fetal Sex (Male, Female or Unknown)]]="Female",Backend!$C$6,IF(Table1[[#This Row],[Fetal Sex (Male, Female or Unknown)]]="Unknown",Backend!$C$7,"Error"))),"")</f>
        <v/>
      </c>
      <c r="F7562" s="8" t="str">
        <f>IF(Table1[[#This Row],[Is Data Valid]]=TRUE,EXP(0.578+0.332*((Table1[[#This Row],[Gestation (days)]]+0.5)/7)-0.00354*((Table1[[#This Row],[Gestation (days)]]+0.5)/7)^2)*Table1[[#This Row],[BW40_3705]],"")</f>
        <v/>
      </c>
      <c r="G7562" s="2" t="str">
        <f>IF(Table1[[#This Row],[Is Data Valid]]=TRUE,((Table1[[#This Row],[Birthweight (grams)]]/Table1[[#This Row],[BW_GA]])-1)/(Backend!$B$3/100*Table1[[#This Row],[BW40_3705]]),"")</f>
        <v/>
      </c>
      <c r="H7562" s="7" t="str">
        <f>IF(Table1[[#This Row],[Is Data Valid]]=TRUE,((Table1[[#This Row],[Birthweight (grams)]]*0.9/Table1[[#This Row],[BW_GA]])-1)/(Backend!$B$3/100*Table1[[#This Row],[BW40_3705]]),"")</f>
        <v/>
      </c>
      <c r="I7562" s="7" t="str">
        <f>IF(Table1[[#This Row],[Is Data Valid]]=TRUE,((Table1[[#This Row],[Birthweight (grams)]]*1.1/Table1[[#This Row],[BW_GA]])-1)/(Backend!$B$3/100*Table1[[#This Row],[BW40_3705]]),"")</f>
        <v/>
      </c>
      <c r="J7562" s="7" t="str">
        <f>IF(Table1[[#This Row],[Is Data Valid]]=TRUE,_xlfn.NORM.S.DIST(Table1[[#This Row],[Birthweight Z-Score]],TRUE)*100,"")</f>
        <v/>
      </c>
      <c r="K7562" s="7" t="str">
        <f>IF(Table1[[#This Row],[Is Data Valid]]=TRUE,_xlfn.NORM.S.DIST(Table1[[#This Row],[Birthweight Z-Score (BW-10%)]],TRUE)*100,"")</f>
        <v/>
      </c>
      <c r="L7562" s="7" t="str">
        <f>IF(Table1[[#This Row],[Is Data Valid]]=TRUE,_xlfn.NORM.S.DIST(Table1[[#This Row],[Birthweight Z-Score (BW+10%)]],TRUE)*100,"")</f>
        <v/>
      </c>
    </row>
    <row r="7563" spans="1:12" x14ac:dyDescent="0.25">
      <c r="A7563" s="3"/>
      <c r="B7563" s="2"/>
      <c r="C7563" s="2"/>
      <c r="D7563" s="2" t="b">
        <f>IF(AND(NOT(ISBLANK(Table1[[#This Row],[Fetal Sex (Male, Female or Unknown)]])),ISNUMBER(Table1[[#This Row],[Birthweight (grams)]]),ISNUMBER(Table1[[#This Row],[Gestation (days)]])),TRUE,FALSE)</f>
        <v>0</v>
      </c>
      <c r="E7563" s="2" t="str">
        <f>IF(Table1[[#This Row],[Is Data Valid]]=TRUE,IF(Table1[[#This Row],[Fetal Sex (Male, Female or Unknown)]]="Male",Backend!$C$5,IF(Table1[[#This Row],[Fetal Sex (Male, Female or Unknown)]]="Female",Backend!$C$6,IF(Table1[[#This Row],[Fetal Sex (Male, Female or Unknown)]]="Unknown",Backend!$C$7,"Error"))),"")</f>
        <v/>
      </c>
      <c r="F7563" s="8" t="str">
        <f>IF(Table1[[#This Row],[Is Data Valid]]=TRUE,EXP(0.578+0.332*((Table1[[#This Row],[Gestation (days)]]+0.5)/7)-0.00354*((Table1[[#This Row],[Gestation (days)]]+0.5)/7)^2)*Table1[[#This Row],[BW40_3705]],"")</f>
        <v/>
      </c>
      <c r="G7563" s="2" t="str">
        <f>IF(Table1[[#This Row],[Is Data Valid]]=TRUE,((Table1[[#This Row],[Birthweight (grams)]]/Table1[[#This Row],[BW_GA]])-1)/(Backend!$B$3/100*Table1[[#This Row],[BW40_3705]]),"")</f>
        <v/>
      </c>
      <c r="H7563" s="7" t="str">
        <f>IF(Table1[[#This Row],[Is Data Valid]]=TRUE,((Table1[[#This Row],[Birthweight (grams)]]*0.9/Table1[[#This Row],[BW_GA]])-1)/(Backend!$B$3/100*Table1[[#This Row],[BW40_3705]]),"")</f>
        <v/>
      </c>
      <c r="I7563" s="7" t="str">
        <f>IF(Table1[[#This Row],[Is Data Valid]]=TRUE,((Table1[[#This Row],[Birthweight (grams)]]*1.1/Table1[[#This Row],[BW_GA]])-1)/(Backend!$B$3/100*Table1[[#This Row],[BW40_3705]]),"")</f>
        <v/>
      </c>
      <c r="J7563" s="7" t="str">
        <f>IF(Table1[[#This Row],[Is Data Valid]]=TRUE,_xlfn.NORM.S.DIST(Table1[[#This Row],[Birthweight Z-Score]],TRUE)*100,"")</f>
        <v/>
      </c>
      <c r="K7563" s="7" t="str">
        <f>IF(Table1[[#This Row],[Is Data Valid]]=TRUE,_xlfn.NORM.S.DIST(Table1[[#This Row],[Birthweight Z-Score (BW-10%)]],TRUE)*100,"")</f>
        <v/>
      </c>
      <c r="L7563" s="7" t="str">
        <f>IF(Table1[[#This Row],[Is Data Valid]]=TRUE,_xlfn.NORM.S.DIST(Table1[[#This Row],[Birthweight Z-Score (BW+10%)]],TRUE)*100,"")</f>
        <v/>
      </c>
    </row>
    <row r="7564" spans="1:12" x14ac:dyDescent="0.25">
      <c r="A7564" s="3"/>
      <c r="B7564" s="2"/>
      <c r="C7564" s="2"/>
      <c r="D7564" s="2" t="b">
        <f>IF(AND(NOT(ISBLANK(Table1[[#This Row],[Fetal Sex (Male, Female or Unknown)]])),ISNUMBER(Table1[[#This Row],[Birthweight (grams)]]),ISNUMBER(Table1[[#This Row],[Gestation (days)]])),TRUE,FALSE)</f>
        <v>0</v>
      </c>
      <c r="E7564" s="2" t="str">
        <f>IF(Table1[[#This Row],[Is Data Valid]]=TRUE,IF(Table1[[#This Row],[Fetal Sex (Male, Female or Unknown)]]="Male",Backend!$C$5,IF(Table1[[#This Row],[Fetal Sex (Male, Female or Unknown)]]="Female",Backend!$C$6,IF(Table1[[#This Row],[Fetal Sex (Male, Female or Unknown)]]="Unknown",Backend!$C$7,"Error"))),"")</f>
        <v/>
      </c>
      <c r="F7564" s="8" t="str">
        <f>IF(Table1[[#This Row],[Is Data Valid]]=TRUE,EXP(0.578+0.332*((Table1[[#This Row],[Gestation (days)]]+0.5)/7)-0.00354*((Table1[[#This Row],[Gestation (days)]]+0.5)/7)^2)*Table1[[#This Row],[BW40_3705]],"")</f>
        <v/>
      </c>
      <c r="G7564" s="2" t="str">
        <f>IF(Table1[[#This Row],[Is Data Valid]]=TRUE,((Table1[[#This Row],[Birthweight (grams)]]/Table1[[#This Row],[BW_GA]])-1)/(Backend!$B$3/100*Table1[[#This Row],[BW40_3705]]),"")</f>
        <v/>
      </c>
      <c r="H7564" s="7" t="str">
        <f>IF(Table1[[#This Row],[Is Data Valid]]=TRUE,((Table1[[#This Row],[Birthweight (grams)]]*0.9/Table1[[#This Row],[BW_GA]])-1)/(Backend!$B$3/100*Table1[[#This Row],[BW40_3705]]),"")</f>
        <v/>
      </c>
      <c r="I7564" s="7" t="str">
        <f>IF(Table1[[#This Row],[Is Data Valid]]=TRUE,((Table1[[#This Row],[Birthweight (grams)]]*1.1/Table1[[#This Row],[BW_GA]])-1)/(Backend!$B$3/100*Table1[[#This Row],[BW40_3705]]),"")</f>
        <v/>
      </c>
      <c r="J7564" s="7" t="str">
        <f>IF(Table1[[#This Row],[Is Data Valid]]=TRUE,_xlfn.NORM.S.DIST(Table1[[#This Row],[Birthweight Z-Score]],TRUE)*100,"")</f>
        <v/>
      </c>
      <c r="K7564" s="7" t="str">
        <f>IF(Table1[[#This Row],[Is Data Valid]]=TRUE,_xlfn.NORM.S.DIST(Table1[[#This Row],[Birthweight Z-Score (BW-10%)]],TRUE)*100,"")</f>
        <v/>
      </c>
      <c r="L7564" s="7" t="str">
        <f>IF(Table1[[#This Row],[Is Data Valid]]=TRUE,_xlfn.NORM.S.DIST(Table1[[#This Row],[Birthweight Z-Score (BW+10%)]],TRUE)*100,"")</f>
        <v/>
      </c>
    </row>
    <row r="7565" spans="1:12" x14ac:dyDescent="0.25">
      <c r="A7565" s="3"/>
      <c r="B7565" s="2"/>
      <c r="C7565" s="2"/>
      <c r="D7565" s="2" t="b">
        <f>IF(AND(NOT(ISBLANK(Table1[[#This Row],[Fetal Sex (Male, Female or Unknown)]])),ISNUMBER(Table1[[#This Row],[Birthweight (grams)]]),ISNUMBER(Table1[[#This Row],[Gestation (days)]])),TRUE,FALSE)</f>
        <v>0</v>
      </c>
      <c r="E7565" s="2" t="str">
        <f>IF(Table1[[#This Row],[Is Data Valid]]=TRUE,IF(Table1[[#This Row],[Fetal Sex (Male, Female or Unknown)]]="Male",Backend!$C$5,IF(Table1[[#This Row],[Fetal Sex (Male, Female or Unknown)]]="Female",Backend!$C$6,IF(Table1[[#This Row],[Fetal Sex (Male, Female or Unknown)]]="Unknown",Backend!$C$7,"Error"))),"")</f>
        <v/>
      </c>
      <c r="F7565" s="8" t="str">
        <f>IF(Table1[[#This Row],[Is Data Valid]]=TRUE,EXP(0.578+0.332*((Table1[[#This Row],[Gestation (days)]]+0.5)/7)-0.00354*((Table1[[#This Row],[Gestation (days)]]+0.5)/7)^2)*Table1[[#This Row],[BW40_3705]],"")</f>
        <v/>
      </c>
      <c r="G7565" s="2" t="str">
        <f>IF(Table1[[#This Row],[Is Data Valid]]=TRUE,((Table1[[#This Row],[Birthweight (grams)]]/Table1[[#This Row],[BW_GA]])-1)/(Backend!$B$3/100*Table1[[#This Row],[BW40_3705]]),"")</f>
        <v/>
      </c>
      <c r="H7565" s="7" t="str">
        <f>IF(Table1[[#This Row],[Is Data Valid]]=TRUE,((Table1[[#This Row],[Birthweight (grams)]]*0.9/Table1[[#This Row],[BW_GA]])-1)/(Backend!$B$3/100*Table1[[#This Row],[BW40_3705]]),"")</f>
        <v/>
      </c>
      <c r="I7565" s="7" t="str">
        <f>IF(Table1[[#This Row],[Is Data Valid]]=TRUE,((Table1[[#This Row],[Birthweight (grams)]]*1.1/Table1[[#This Row],[BW_GA]])-1)/(Backend!$B$3/100*Table1[[#This Row],[BW40_3705]]),"")</f>
        <v/>
      </c>
      <c r="J7565" s="7" t="str">
        <f>IF(Table1[[#This Row],[Is Data Valid]]=TRUE,_xlfn.NORM.S.DIST(Table1[[#This Row],[Birthweight Z-Score]],TRUE)*100,"")</f>
        <v/>
      </c>
      <c r="K7565" s="7" t="str">
        <f>IF(Table1[[#This Row],[Is Data Valid]]=TRUE,_xlfn.NORM.S.DIST(Table1[[#This Row],[Birthweight Z-Score (BW-10%)]],TRUE)*100,"")</f>
        <v/>
      </c>
      <c r="L7565" s="7" t="str">
        <f>IF(Table1[[#This Row],[Is Data Valid]]=TRUE,_xlfn.NORM.S.DIST(Table1[[#This Row],[Birthweight Z-Score (BW+10%)]],TRUE)*100,"")</f>
        <v/>
      </c>
    </row>
    <row r="7566" spans="1:12" x14ac:dyDescent="0.25">
      <c r="A7566" s="3"/>
      <c r="B7566" s="2"/>
      <c r="C7566" s="2"/>
      <c r="D7566" s="2" t="b">
        <f>IF(AND(NOT(ISBLANK(Table1[[#This Row],[Fetal Sex (Male, Female or Unknown)]])),ISNUMBER(Table1[[#This Row],[Birthweight (grams)]]),ISNUMBER(Table1[[#This Row],[Gestation (days)]])),TRUE,FALSE)</f>
        <v>0</v>
      </c>
      <c r="E7566" s="2" t="str">
        <f>IF(Table1[[#This Row],[Is Data Valid]]=TRUE,IF(Table1[[#This Row],[Fetal Sex (Male, Female or Unknown)]]="Male",Backend!$C$5,IF(Table1[[#This Row],[Fetal Sex (Male, Female or Unknown)]]="Female",Backend!$C$6,IF(Table1[[#This Row],[Fetal Sex (Male, Female or Unknown)]]="Unknown",Backend!$C$7,"Error"))),"")</f>
        <v/>
      </c>
      <c r="F7566" s="8" t="str">
        <f>IF(Table1[[#This Row],[Is Data Valid]]=TRUE,EXP(0.578+0.332*((Table1[[#This Row],[Gestation (days)]]+0.5)/7)-0.00354*((Table1[[#This Row],[Gestation (days)]]+0.5)/7)^2)*Table1[[#This Row],[BW40_3705]],"")</f>
        <v/>
      </c>
      <c r="G7566" s="2" t="str">
        <f>IF(Table1[[#This Row],[Is Data Valid]]=TRUE,((Table1[[#This Row],[Birthweight (grams)]]/Table1[[#This Row],[BW_GA]])-1)/(Backend!$B$3/100*Table1[[#This Row],[BW40_3705]]),"")</f>
        <v/>
      </c>
      <c r="H7566" s="7" t="str">
        <f>IF(Table1[[#This Row],[Is Data Valid]]=TRUE,((Table1[[#This Row],[Birthweight (grams)]]*0.9/Table1[[#This Row],[BW_GA]])-1)/(Backend!$B$3/100*Table1[[#This Row],[BW40_3705]]),"")</f>
        <v/>
      </c>
      <c r="I7566" s="7" t="str">
        <f>IF(Table1[[#This Row],[Is Data Valid]]=TRUE,((Table1[[#This Row],[Birthweight (grams)]]*1.1/Table1[[#This Row],[BW_GA]])-1)/(Backend!$B$3/100*Table1[[#This Row],[BW40_3705]]),"")</f>
        <v/>
      </c>
      <c r="J7566" s="7" t="str">
        <f>IF(Table1[[#This Row],[Is Data Valid]]=TRUE,_xlfn.NORM.S.DIST(Table1[[#This Row],[Birthweight Z-Score]],TRUE)*100,"")</f>
        <v/>
      </c>
      <c r="K7566" s="7" t="str">
        <f>IF(Table1[[#This Row],[Is Data Valid]]=TRUE,_xlfn.NORM.S.DIST(Table1[[#This Row],[Birthweight Z-Score (BW-10%)]],TRUE)*100,"")</f>
        <v/>
      </c>
      <c r="L7566" s="7" t="str">
        <f>IF(Table1[[#This Row],[Is Data Valid]]=TRUE,_xlfn.NORM.S.DIST(Table1[[#This Row],[Birthweight Z-Score (BW+10%)]],TRUE)*100,"")</f>
        <v/>
      </c>
    </row>
    <row r="7567" spans="1:12" x14ac:dyDescent="0.25">
      <c r="A7567" s="3"/>
      <c r="B7567" s="2"/>
      <c r="C7567" s="2"/>
      <c r="D7567" s="2" t="b">
        <f>IF(AND(NOT(ISBLANK(Table1[[#This Row],[Fetal Sex (Male, Female or Unknown)]])),ISNUMBER(Table1[[#This Row],[Birthweight (grams)]]),ISNUMBER(Table1[[#This Row],[Gestation (days)]])),TRUE,FALSE)</f>
        <v>0</v>
      </c>
      <c r="E7567" s="2" t="str">
        <f>IF(Table1[[#This Row],[Is Data Valid]]=TRUE,IF(Table1[[#This Row],[Fetal Sex (Male, Female or Unknown)]]="Male",Backend!$C$5,IF(Table1[[#This Row],[Fetal Sex (Male, Female or Unknown)]]="Female",Backend!$C$6,IF(Table1[[#This Row],[Fetal Sex (Male, Female or Unknown)]]="Unknown",Backend!$C$7,"Error"))),"")</f>
        <v/>
      </c>
      <c r="F7567" s="8" t="str">
        <f>IF(Table1[[#This Row],[Is Data Valid]]=TRUE,EXP(0.578+0.332*((Table1[[#This Row],[Gestation (days)]]+0.5)/7)-0.00354*((Table1[[#This Row],[Gestation (days)]]+0.5)/7)^2)*Table1[[#This Row],[BW40_3705]],"")</f>
        <v/>
      </c>
      <c r="G7567" s="2" t="str">
        <f>IF(Table1[[#This Row],[Is Data Valid]]=TRUE,((Table1[[#This Row],[Birthweight (grams)]]/Table1[[#This Row],[BW_GA]])-1)/(Backend!$B$3/100*Table1[[#This Row],[BW40_3705]]),"")</f>
        <v/>
      </c>
      <c r="H7567" s="7" t="str">
        <f>IF(Table1[[#This Row],[Is Data Valid]]=TRUE,((Table1[[#This Row],[Birthweight (grams)]]*0.9/Table1[[#This Row],[BW_GA]])-1)/(Backend!$B$3/100*Table1[[#This Row],[BW40_3705]]),"")</f>
        <v/>
      </c>
      <c r="I7567" s="7" t="str">
        <f>IF(Table1[[#This Row],[Is Data Valid]]=TRUE,((Table1[[#This Row],[Birthweight (grams)]]*1.1/Table1[[#This Row],[BW_GA]])-1)/(Backend!$B$3/100*Table1[[#This Row],[BW40_3705]]),"")</f>
        <v/>
      </c>
      <c r="J7567" s="7" t="str">
        <f>IF(Table1[[#This Row],[Is Data Valid]]=TRUE,_xlfn.NORM.S.DIST(Table1[[#This Row],[Birthweight Z-Score]],TRUE)*100,"")</f>
        <v/>
      </c>
      <c r="K7567" s="7" t="str">
        <f>IF(Table1[[#This Row],[Is Data Valid]]=TRUE,_xlfn.NORM.S.DIST(Table1[[#This Row],[Birthweight Z-Score (BW-10%)]],TRUE)*100,"")</f>
        <v/>
      </c>
      <c r="L7567" s="7" t="str">
        <f>IF(Table1[[#This Row],[Is Data Valid]]=TRUE,_xlfn.NORM.S.DIST(Table1[[#This Row],[Birthweight Z-Score (BW+10%)]],TRUE)*100,"")</f>
        <v/>
      </c>
    </row>
    <row r="7568" spans="1:12" x14ac:dyDescent="0.25">
      <c r="A7568" s="3"/>
      <c r="B7568" s="2"/>
      <c r="C7568" s="2"/>
      <c r="D7568" s="2" t="b">
        <f>IF(AND(NOT(ISBLANK(Table1[[#This Row],[Fetal Sex (Male, Female or Unknown)]])),ISNUMBER(Table1[[#This Row],[Birthweight (grams)]]),ISNUMBER(Table1[[#This Row],[Gestation (days)]])),TRUE,FALSE)</f>
        <v>0</v>
      </c>
      <c r="E7568" s="2" t="str">
        <f>IF(Table1[[#This Row],[Is Data Valid]]=TRUE,IF(Table1[[#This Row],[Fetal Sex (Male, Female or Unknown)]]="Male",Backend!$C$5,IF(Table1[[#This Row],[Fetal Sex (Male, Female or Unknown)]]="Female",Backend!$C$6,IF(Table1[[#This Row],[Fetal Sex (Male, Female or Unknown)]]="Unknown",Backend!$C$7,"Error"))),"")</f>
        <v/>
      </c>
      <c r="F7568" s="8" t="str">
        <f>IF(Table1[[#This Row],[Is Data Valid]]=TRUE,EXP(0.578+0.332*((Table1[[#This Row],[Gestation (days)]]+0.5)/7)-0.00354*((Table1[[#This Row],[Gestation (days)]]+0.5)/7)^2)*Table1[[#This Row],[BW40_3705]],"")</f>
        <v/>
      </c>
      <c r="G7568" s="2" t="str">
        <f>IF(Table1[[#This Row],[Is Data Valid]]=TRUE,((Table1[[#This Row],[Birthweight (grams)]]/Table1[[#This Row],[BW_GA]])-1)/(Backend!$B$3/100*Table1[[#This Row],[BW40_3705]]),"")</f>
        <v/>
      </c>
      <c r="H7568" s="7" t="str">
        <f>IF(Table1[[#This Row],[Is Data Valid]]=TRUE,((Table1[[#This Row],[Birthweight (grams)]]*0.9/Table1[[#This Row],[BW_GA]])-1)/(Backend!$B$3/100*Table1[[#This Row],[BW40_3705]]),"")</f>
        <v/>
      </c>
      <c r="I7568" s="7" t="str">
        <f>IF(Table1[[#This Row],[Is Data Valid]]=TRUE,((Table1[[#This Row],[Birthweight (grams)]]*1.1/Table1[[#This Row],[BW_GA]])-1)/(Backend!$B$3/100*Table1[[#This Row],[BW40_3705]]),"")</f>
        <v/>
      </c>
      <c r="J7568" s="7" t="str">
        <f>IF(Table1[[#This Row],[Is Data Valid]]=TRUE,_xlfn.NORM.S.DIST(Table1[[#This Row],[Birthweight Z-Score]],TRUE)*100,"")</f>
        <v/>
      </c>
      <c r="K7568" s="7" t="str">
        <f>IF(Table1[[#This Row],[Is Data Valid]]=TRUE,_xlfn.NORM.S.DIST(Table1[[#This Row],[Birthweight Z-Score (BW-10%)]],TRUE)*100,"")</f>
        <v/>
      </c>
      <c r="L7568" s="7" t="str">
        <f>IF(Table1[[#This Row],[Is Data Valid]]=TRUE,_xlfn.NORM.S.DIST(Table1[[#This Row],[Birthweight Z-Score (BW+10%)]],TRUE)*100,"")</f>
        <v/>
      </c>
    </row>
    <row r="7569" spans="1:12" x14ac:dyDescent="0.25">
      <c r="A7569" s="3"/>
      <c r="B7569" s="2"/>
      <c r="C7569" s="2"/>
      <c r="D7569" s="2" t="b">
        <f>IF(AND(NOT(ISBLANK(Table1[[#This Row],[Fetal Sex (Male, Female or Unknown)]])),ISNUMBER(Table1[[#This Row],[Birthweight (grams)]]),ISNUMBER(Table1[[#This Row],[Gestation (days)]])),TRUE,FALSE)</f>
        <v>0</v>
      </c>
      <c r="E7569" s="2" t="str">
        <f>IF(Table1[[#This Row],[Is Data Valid]]=TRUE,IF(Table1[[#This Row],[Fetal Sex (Male, Female or Unknown)]]="Male",Backend!$C$5,IF(Table1[[#This Row],[Fetal Sex (Male, Female or Unknown)]]="Female",Backend!$C$6,IF(Table1[[#This Row],[Fetal Sex (Male, Female or Unknown)]]="Unknown",Backend!$C$7,"Error"))),"")</f>
        <v/>
      </c>
      <c r="F7569" s="8" t="str">
        <f>IF(Table1[[#This Row],[Is Data Valid]]=TRUE,EXP(0.578+0.332*((Table1[[#This Row],[Gestation (days)]]+0.5)/7)-0.00354*((Table1[[#This Row],[Gestation (days)]]+0.5)/7)^2)*Table1[[#This Row],[BW40_3705]],"")</f>
        <v/>
      </c>
      <c r="G7569" s="2" t="str">
        <f>IF(Table1[[#This Row],[Is Data Valid]]=TRUE,((Table1[[#This Row],[Birthweight (grams)]]/Table1[[#This Row],[BW_GA]])-1)/(Backend!$B$3/100*Table1[[#This Row],[BW40_3705]]),"")</f>
        <v/>
      </c>
      <c r="H7569" s="7" t="str">
        <f>IF(Table1[[#This Row],[Is Data Valid]]=TRUE,((Table1[[#This Row],[Birthweight (grams)]]*0.9/Table1[[#This Row],[BW_GA]])-1)/(Backend!$B$3/100*Table1[[#This Row],[BW40_3705]]),"")</f>
        <v/>
      </c>
      <c r="I7569" s="7" t="str">
        <f>IF(Table1[[#This Row],[Is Data Valid]]=TRUE,((Table1[[#This Row],[Birthweight (grams)]]*1.1/Table1[[#This Row],[BW_GA]])-1)/(Backend!$B$3/100*Table1[[#This Row],[BW40_3705]]),"")</f>
        <v/>
      </c>
      <c r="J7569" s="7" t="str">
        <f>IF(Table1[[#This Row],[Is Data Valid]]=TRUE,_xlfn.NORM.S.DIST(Table1[[#This Row],[Birthweight Z-Score]],TRUE)*100,"")</f>
        <v/>
      </c>
      <c r="K7569" s="7" t="str">
        <f>IF(Table1[[#This Row],[Is Data Valid]]=TRUE,_xlfn.NORM.S.DIST(Table1[[#This Row],[Birthweight Z-Score (BW-10%)]],TRUE)*100,"")</f>
        <v/>
      </c>
      <c r="L7569" s="7" t="str">
        <f>IF(Table1[[#This Row],[Is Data Valid]]=TRUE,_xlfn.NORM.S.DIST(Table1[[#This Row],[Birthweight Z-Score (BW+10%)]],TRUE)*100,"")</f>
        <v/>
      </c>
    </row>
    <row r="7570" spans="1:12" x14ac:dyDescent="0.25">
      <c r="A7570" s="3"/>
      <c r="B7570" s="2"/>
      <c r="C7570" s="2"/>
      <c r="D7570" s="2" t="b">
        <f>IF(AND(NOT(ISBLANK(Table1[[#This Row],[Fetal Sex (Male, Female or Unknown)]])),ISNUMBER(Table1[[#This Row],[Birthweight (grams)]]),ISNUMBER(Table1[[#This Row],[Gestation (days)]])),TRUE,FALSE)</f>
        <v>0</v>
      </c>
      <c r="E7570" s="2" t="str">
        <f>IF(Table1[[#This Row],[Is Data Valid]]=TRUE,IF(Table1[[#This Row],[Fetal Sex (Male, Female or Unknown)]]="Male",Backend!$C$5,IF(Table1[[#This Row],[Fetal Sex (Male, Female or Unknown)]]="Female",Backend!$C$6,IF(Table1[[#This Row],[Fetal Sex (Male, Female or Unknown)]]="Unknown",Backend!$C$7,"Error"))),"")</f>
        <v/>
      </c>
      <c r="F7570" s="8" t="str">
        <f>IF(Table1[[#This Row],[Is Data Valid]]=TRUE,EXP(0.578+0.332*((Table1[[#This Row],[Gestation (days)]]+0.5)/7)-0.00354*((Table1[[#This Row],[Gestation (days)]]+0.5)/7)^2)*Table1[[#This Row],[BW40_3705]],"")</f>
        <v/>
      </c>
      <c r="G7570" s="2" t="str">
        <f>IF(Table1[[#This Row],[Is Data Valid]]=TRUE,((Table1[[#This Row],[Birthweight (grams)]]/Table1[[#This Row],[BW_GA]])-1)/(Backend!$B$3/100*Table1[[#This Row],[BW40_3705]]),"")</f>
        <v/>
      </c>
      <c r="H7570" s="7" t="str">
        <f>IF(Table1[[#This Row],[Is Data Valid]]=TRUE,((Table1[[#This Row],[Birthweight (grams)]]*0.9/Table1[[#This Row],[BW_GA]])-1)/(Backend!$B$3/100*Table1[[#This Row],[BW40_3705]]),"")</f>
        <v/>
      </c>
      <c r="I7570" s="7" t="str">
        <f>IF(Table1[[#This Row],[Is Data Valid]]=TRUE,((Table1[[#This Row],[Birthweight (grams)]]*1.1/Table1[[#This Row],[BW_GA]])-1)/(Backend!$B$3/100*Table1[[#This Row],[BW40_3705]]),"")</f>
        <v/>
      </c>
      <c r="J7570" s="7" t="str">
        <f>IF(Table1[[#This Row],[Is Data Valid]]=TRUE,_xlfn.NORM.S.DIST(Table1[[#This Row],[Birthweight Z-Score]],TRUE)*100,"")</f>
        <v/>
      </c>
      <c r="K7570" s="7" t="str">
        <f>IF(Table1[[#This Row],[Is Data Valid]]=TRUE,_xlfn.NORM.S.DIST(Table1[[#This Row],[Birthweight Z-Score (BW-10%)]],TRUE)*100,"")</f>
        <v/>
      </c>
      <c r="L7570" s="7" t="str">
        <f>IF(Table1[[#This Row],[Is Data Valid]]=TRUE,_xlfn.NORM.S.DIST(Table1[[#This Row],[Birthweight Z-Score (BW+10%)]],TRUE)*100,"")</f>
        <v/>
      </c>
    </row>
    <row r="7571" spans="1:12" x14ac:dyDescent="0.25">
      <c r="A7571" s="3"/>
      <c r="B7571" s="2"/>
      <c r="C7571" s="2"/>
      <c r="D7571" s="2" t="b">
        <f>IF(AND(NOT(ISBLANK(Table1[[#This Row],[Fetal Sex (Male, Female or Unknown)]])),ISNUMBER(Table1[[#This Row],[Birthweight (grams)]]),ISNUMBER(Table1[[#This Row],[Gestation (days)]])),TRUE,FALSE)</f>
        <v>0</v>
      </c>
      <c r="E7571" s="2" t="str">
        <f>IF(Table1[[#This Row],[Is Data Valid]]=TRUE,IF(Table1[[#This Row],[Fetal Sex (Male, Female or Unknown)]]="Male",Backend!$C$5,IF(Table1[[#This Row],[Fetal Sex (Male, Female or Unknown)]]="Female",Backend!$C$6,IF(Table1[[#This Row],[Fetal Sex (Male, Female or Unknown)]]="Unknown",Backend!$C$7,"Error"))),"")</f>
        <v/>
      </c>
      <c r="F7571" s="8" t="str">
        <f>IF(Table1[[#This Row],[Is Data Valid]]=TRUE,EXP(0.578+0.332*((Table1[[#This Row],[Gestation (days)]]+0.5)/7)-0.00354*((Table1[[#This Row],[Gestation (days)]]+0.5)/7)^2)*Table1[[#This Row],[BW40_3705]],"")</f>
        <v/>
      </c>
      <c r="G7571" s="2" t="str">
        <f>IF(Table1[[#This Row],[Is Data Valid]]=TRUE,((Table1[[#This Row],[Birthweight (grams)]]/Table1[[#This Row],[BW_GA]])-1)/(Backend!$B$3/100*Table1[[#This Row],[BW40_3705]]),"")</f>
        <v/>
      </c>
      <c r="H7571" s="7" t="str">
        <f>IF(Table1[[#This Row],[Is Data Valid]]=TRUE,((Table1[[#This Row],[Birthweight (grams)]]*0.9/Table1[[#This Row],[BW_GA]])-1)/(Backend!$B$3/100*Table1[[#This Row],[BW40_3705]]),"")</f>
        <v/>
      </c>
      <c r="I7571" s="7" t="str">
        <f>IF(Table1[[#This Row],[Is Data Valid]]=TRUE,((Table1[[#This Row],[Birthweight (grams)]]*1.1/Table1[[#This Row],[BW_GA]])-1)/(Backend!$B$3/100*Table1[[#This Row],[BW40_3705]]),"")</f>
        <v/>
      </c>
      <c r="J7571" s="7" t="str">
        <f>IF(Table1[[#This Row],[Is Data Valid]]=TRUE,_xlfn.NORM.S.DIST(Table1[[#This Row],[Birthweight Z-Score]],TRUE)*100,"")</f>
        <v/>
      </c>
      <c r="K7571" s="7" t="str">
        <f>IF(Table1[[#This Row],[Is Data Valid]]=TRUE,_xlfn.NORM.S.DIST(Table1[[#This Row],[Birthweight Z-Score (BW-10%)]],TRUE)*100,"")</f>
        <v/>
      </c>
      <c r="L7571" s="7" t="str">
        <f>IF(Table1[[#This Row],[Is Data Valid]]=TRUE,_xlfn.NORM.S.DIST(Table1[[#This Row],[Birthweight Z-Score (BW+10%)]],TRUE)*100,"")</f>
        <v/>
      </c>
    </row>
    <row r="7572" spans="1:12" x14ac:dyDescent="0.25">
      <c r="A7572" s="3"/>
      <c r="B7572" s="2"/>
      <c r="C7572" s="2"/>
      <c r="D7572" s="2" t="b">
        <f>IF(AND(NOT(ISBLANK(Table1[[#This Row],[Fetal Sex (Male, Female or Unknown)]])),ISNUMBER(Table1[[#This Row],[Birthweight (grams)]]),ISNUMBER(Table1[[#This Row],[Gestation (days)]])),TRUE,FALSE)</f>
        <v>0</v>
      </c>
      <c r="E7572" s="2" t="str">
        <f>IF(Table1[[#This Row],[Is Data Valid]]=TRUE,IF(Table1[[#This Row],[Fetal Sex (Male, Female or Unknown)]]="Male",Backend!$C$5,IF(Table1[[#This Row],[Fetal Sex (Male, Female or Unknown)]]="Female",Backend!$C$6,IF(Table1[[#This Row],[Fetal Sex (Male, Female or Unknown)]]="Unknown",Backend!$C$7,"Error"))),"")</f>
        <v/>
      </c>
      <c r="F7572" s="8" t="str">
        <f>IF(Table1[[#This Row],[Is Data Valid]]=TRUE,EXP(0.578+0.332*((Table1[[#This Row],[Gestation (days)]]+0.5)/7)-0.00354*((Table1[[#This Row],[Gestation (days)]]+0.5)/7)^2)*Table1[[#This Row],[BW40_3705]],"")</f>
        <v/>
      </c>
      <c r="G7572" s="2" t="str">
        <f>IF(Table1[[#This Row],[Is Data Valid]]=TRUE,((Table1[[#This Row],[Birthweight (grams)]]/Table1[[#This Row],[BW_GA]])-1)/(Backend!$B$3/100*Table1[[#This Row],[BW40_3705]]),"")</f>
        <v/>
      </c>
      <c r="H7572" s="7" t="str">
        <f>IF(Table1[[#This Row],[Is Data Valid]]=TRUE,((Table1[[#This Row],[Birthweight (grams)]]*0.9/Table1[[#This Row],[BW_GA]])-1)/(Backend!$B$3/100*Table1[[#This Row],[BW40_3705]]),"")</f>
        <v/>
      </c>
      <c r="I7572" s="7" t="str">
        <f>IF(Table1[[#This Row],[Is Data Valid]]=TRUE,((Table1[[#This Row],[Birthweight (grams)]]*1.1/Table1[[#This Row],[BW_GA]])-1)/(Backend!$B$3/100*Table1[[#This Row],[BW40_3705]]),"")</f>
        <v/>
      </c>
      <c r="J7572" s="7" t="str">
        <f>IF(Table1[[#This Row],[Is Data Valid]]=TRUE,_xlfn.NORM.S.DIST(Table1[[#This Row],[Birthweight Z-Score]],TRUE)*100,"")</f>
        <v/>
      </c>
      <c r="K7572" s="7" t="str">
        <f>IF(Table1[[#This Row],[Is Data Valid]]=TRUE,_xlfn.NORM.S.DIST(Table1[[#This Row],[Birthweight Z-Score (BW-10%)]],TRUE)*100,"")</f>
        <v/>
      </c>
      <c r="L7572" s="7" t="str">
        <f>IF(Table1[[#This Row],[Is Data Valid]]=TRUE,_xlfn.NORM.S.DIST(Table1[[#This Row],[Birthweight Z-Score (BW+10%)]],TRUE)*100,"")</f>
        <v/>
      </c>
    </row>
    <row r="7573" spans="1:12" x14ac:dyDescent="0.25">
      <c r="A7573" s="3"/>
      <c r="B7573" s="2"/>
      <c r="C7573" s="2"/>
      <c r="D7573" s="2" t="b">
        <f>IF(AND(NOT(ISBLANK(Table1[[#This Row],[Fetal Sex (Male, Female or Unknown)]])),ISNUMBER(Table1[[#This Row],[Birthweight (grams)]]),ISNUMBER(Table1[[#This Row],[Gestation (days)]])),TRUE,FALSE)</f>
        <v>0</v>
      </c>
      <c r="E7573" s="2" t="str">
        <f>IF(Table1[[#This Row],[Is Data Valid]]=TRUE,IF(Table1[[#This Row],[Fetal Sex (Male, Female or Unknown)]]="Male",Backend!$C$5,IF(Table1[[#This Row],[Fetal Sex (Male, Female or Unknown)]]="Female",Backend!$C$6,IF(Table1[[#This Row],[Fetal Sex (Male, Female or Unknown)]]="Unknown",Backend!$C$7,"Error"))),"")</f>
        <v/>
      </c>
      <c r="F7573" s="8" t="str">
        <f>IF(Table1[[#This Row],[Is Data Valid]]=TRUE,EXP(0.578+0.332*((Table1[[#This Row],[Gestation (days)]]+0.5)/7)-0.00354*((Table1[[#This Row],[Gestation (days)]]+0.5)/7)^2)*Table1[[#This Row],[BW40_3705]],"")</f>
        <v/>
      </c>
      <c r="G7573" s="2" t="str">
        <f>IF(Table1[[#This Row],[Is Data Valid]]=TRUE,((Table1[[#This Row],[Birthweight (grams)]]/Table1[[#This Row],[BW_GA]])-1)/(Backend!$B$3/100*Table1[[#This Row],[BW40_3705]]),"")</f>
        <v/>
      </c>
      <c r="H7573" s="7" t="str">
        <f>IF(Table1[[#This Row],[Is Data Valid]]=TRUE,((Table1[[#This Row],[Birthweight (grams)]]*0.9/Table1[[#This Row],[BW_GA]])-1)/(Backend!$B$3/100*Table1[[#This Row],[BW40_3705]]),"")</f>
        <v/>
      </c>
      <c r="I7573" s="7" t="str">
        <f>IF(Table1[[#This Row],[Is Data Valid]]=TRUE,((Table1[[#This Row],[Birthweight (grams)]]*1.1/Table1[[#This Row],[BW_GA]])-1)/(Backend!$B$3/100*Table1[[#This Row],[BW40_3705]]),"")</f>
        <v/>
      </c>
      <c r="J7573" s="7" t="str">
        <f>IF(Table1[[#This Row],[Is Data Valid]]=TRUE,_xlfn.NORM.S.DIST(Table1[[#This Row],[Birthweight Z-Score]],TRUE)*100,"")</f>
        <v/>
      </c>
      <c r="K7573" s="7" t="str">
        <f>IF(Table1[[#This Row],[Is Data Valid]]=TRUE,_xlfn.NORM.S.DIST(Table1[[#This Row],[Birthweight Z-Score (BW-10%)]],TRUE)*100,"")</f>
        <v/>
      </c>
      <c r="L7573" s="7" t="str">
        <f>IF(Table1[[#This Row],[Is Data Valid]]=TRUE,_xlfn.NORM.S.DIST(Table1[[#This Row],[Birthweight Z-Score (BW+10%)]],TRUE)*100,"")</f>
        <v/>
      </c>
    </row>
    <row r="7574" spans="1:12" x14ac:dyDescent="0.25">
      <c r="A7574" s="3"/>
      <c r="B7574" s="2"/>
      <c r="C7574" s="2"/>
      <c r="D7574" s="2" t="b">
        <f>IF(AND(NOT(ISBLANK(Table1[[#This Row],[Fetal Sex (Male, Female or Unknown)]])),ISNUMBER(Table1[[#This Row],[Birthweight (grams)]]),ISNUMBER(Table1[[#This Row],[Gestation (days)]])),TRUE,FALSE)</f>
        <v>0</v>
      </c>
      <c r="E7574" s="2" t="str">
        <f>IF(Table1[[#This Row],[Is Data Valid]]=TRUE,IF(Table1[[#This Row],[Fetal Sex (Male, Female or Unknown)]]="Male",Backend!$C$5,IF(Table1[[#This Row],[Fetal Sex (Male, Female or Unknown)]]="Female",Backend!$C$6,IF(Table1[[#This Row],[Fetal Sex (Male, Female or Unknown)]]="Unknown",Backend!$C$7,"Error"))),"")</f>
        <v/>
      </c>
      <c r="F7574" s="8" t="str">
        <f>IF(Table1[[#This Row],[Is Data Valid]]=TRUE,EXP(0.578+0.332*((Table1[[#This Row],[Gestation (days)]]+0.5)/7)-0.00354*((Table1[[#This Row],[Gestation (days)]]+0.5)/7)^2)*Table1[[#This Row],[BW40_3705]],"")</f>
        <v/>
      </c>
      <c r="G7574" s="2" t="str">
        <f>IF(Table1[[#This Row],[Is Data Valid]]=TRUE,((Table1[[#This Row],[Birthweight (grams)]]/Table1[[#This Row],[BW_GA]])-1)/(Backend!$B$3/100*Table1[[#This Row],[BW40_3705]]),"")</f>
        <v/>
      </c>
      <c r="H7574" s="7" t="str">
        <f>IF(Table1[[#This Row],[Is Data Valid]]=TRUE,((Table1[[#This Row],[Birthweight (grams)]]*0.9/Table1[[#This Row],[BW_GA]])-1)/(Backend!$B$3/100*Table1[[#This Row],[BW40_3705]]),"")</f>
        <v/>
      </c>
      <c r="I7574" s="7" t="str">
        <f>IF(Table1[[#This Row],[Is Data Valid]]=TRUE,((Table1[[#This Row],[Birthweight (grams)]]*1.1/Table1[[#This Row],[BW_GA]])-1)/(Backend!$B$3/100*Table1[[#This Row],[BW40_3705]]),"")</f>
        <v/>
      </c>
      <c r="J7574" s="7" t="str">
        <f>IF(Table1[[#This Row],[Is Data Valid]]=TRUE,_xlfn.NORM.S.DIST(Table1[[#This Row],[Birthweight Z-Score]],TRUE)*100,"")</f>
        <v/>
      </c>
      <c r="K7574" s="7" t="str">
        <f>IF(Table1[[#This Row],[Is Data Valid]]=TRUE,_xlfn.NORM.S.DIST(Table1[[#This Row],[Birthweight Z-Score (BW-10%)]],TRUE)*100,"")</f>
        <v/>
      </c>
      <c r="L7574" s="7" t="str">
        <f>IF(Table1[[#This Row],[Is Data Valid]]=TRUE,_xlfn.NORM.S.DIST(Table1[[#This Row],[Birthweight Z-Score (BW+10%)]],TRUE)*100,"")</f>
        <v/>
      </c>
    </row>
    <row r="7575" spans="1:12" x14ac:dyDescent="0.25">
      <c r="A7575" s="3"/>
      <c r="B7575" s="2"/>
      <c r="C7575" s="2"/>
      <c r="D7575" s="2" t="b">
        <f>IF(AND(NOT(ISBLANK(Table1[[#This Row],[Fetal Sex (Male, Female or Unknown)]])),ISNUMBER(Table1[[#This Row],[Birthweight (grams)]]),ISNUMBER(Table1[[#This Row],[Gestation (days)]])),TRUE,FALSE)</f>
        <v>0</v>
      </c>
      <c r="E7575" s="2" t="str">
        <f>IF(Table1[[#This Row],[Is Data Valid]]=TRUE,IF(Table1[[#This Row],[Fetal Sex (Male, Female or Unknown)]]="Male",Backend!$C$5,IF(Table1[[#This Row],[Fetal Sex (Male, Female or Unknown)]]="Female",Backend!$C$6,IF(Table1[[#This Row],[Fetal Sex (Male, Female or Unknown)]]="Unknown",Backend!$C$7,"Error"))),"")</f>
        <v/>
      </c>
      <c r="F7575" s="8" t="str">
        <f>IF(Table1[[#This Row],[Is Data Valid]]=TRUE,EXP(0.578+0.332*((Table1[[#This Row],[Gestation (days)]]+0.5)/7)-0.00354*((Table1[[#This Row],[Gestation (days)]]+0.5)/7)^2)*Table1[[#This Row],[BW40_3705]],"")</f>
        <v/>
      </c>
      <c r="G7575" s="2" t="str">
        <f>IF(Table1[[#This Row],[Is Data Valid]]=TRUE,((Table1[[#This Row],[Birthweight (grams)]]/Table1[[#This Row],[BW_GA]])-1)/(Backend!$B$3/100*Table1[[#This Row],[BW40_3705]]),"")</f>
        <v/>
      </c>
      <c r="H7575" s="7" t="str">
        <f>IF(Table1[[#This Row],[Is Data Valid]]=TRUE,((Table1[[#This Row],[Birthweight (grams)]]*0.9/Table1[[#This Row],[BW_GA]])-1)/(Backend!$B$3/100*Table1[[#This Row],[BW40_3705]]),"")</f>
        <v/>
      </c>
      <c r="I7575" s="7" t="str">
        <f>IF(Table1[[#This Row],[Is Data Valid]]=TRUE,((Table1[[#This Row],[Birthweight (grams)]]*1.1/Table1[[#This Row],[BW_GA]])-1)/(Backend!$B$3/100*Table1[[#This Row],[BW40_3705]]),"")</f>
        <v/>
      </c>
      <c r="J7575" s="7" t="str">
        <f>IF(Table1[[#This Row],[Is Data Valid]]=TRUE,_xlfn.NORM.S.DIST(Table1[[#This Row],[Birthweight Z-Score]],TRUE)*100,"")</f>
        <v/>
      </c>
      <c r="K7575" s="7" t="str">
        <f>IF(Table1[[#This Row],[Is Data Valid]]=TRUE,_xlfn.NORM.S.DIST(Table1[[#This Row],[Birthweight Z-Score (BW-10%)]],TRUE)*100,"")</f>
        <v/>
      </c>
      <c r="L7575" s="7" t="str">
        <f>IF(Table1[[#This Row],[Is Data Valid]]=TRUE,_xlfn.NORM.S.DIST(Table1[[#This Row],[Birthweight Z-Score (BW+10%)]],TRUE)*100,"")</f>
        <v/>
      </c>
    </row>
    <row r="7576" spans="1:12" x14ac:dyDescent="0.25">
      <c r="A7576" s="3"/>
      <c r="B7576" s="2"/>
      <c r="C7576" s="2"/>
      <c r="D7576" s="2" t="b">
        <f>IF(AND(NOT(ISBLANK(Table1[[#This Row],[Fetal Sex (Male, Female or Unknown)]])),ISNUMBER(Table1[[#This Row],[Birthweight (grams)]]),ISNUMBER(Table1[[#This Row],[Gestation (days)]])),TRUE,FALSE)</f>
        <v>0</v>
      </c>
      <c r="E7576" s="2" t="str">
        <f>IF(Table1[[#This Row],[Is Data Valid]]=TRUE,IF(Table1[[#This Row],[Fetal Sex (Male, Female or Unknown)]]="Male",Backend!$C$5,IF(Table1[[#This Row],[Fetal Sex (Male, Female or Unknown)]]="Female",Backend!$C$6,IF(Table1[[#This Row],[Fetal Sex (Male, Female or Unknown)]]="Unknown",Backend!$C$7,"Error"))),"")</f>
        <v/>
      </c>
      <c r="F7576" s="8" t="str">
        <f>IF(Table1[[#This Row],[Is Data Valid]]=TRUE,EXP(0.578+0.332*((Table1[[#This Row],[Gestation (days)]]+0.5)/7)-0.00354*((Table1[[#This Row],[Gestation (days)]]+0.5)/7)^2)*Table1[[#This Row],[BW40_3705]],"")</f>
        <v/>
      </c>
      <c r="G7576" s="2" t="str">
        <f>IF(Table1[[#This Row],[Is Data Valid]]=TRUE,((Table1[[#This Row],[Birthweight (grams)]]/Table1[[#This Row],[BW_GA]])-1)/(Backend!$B$3/100*Table1[[#This Row],[BW40_3705]]),"")</f>
        <v/>
      </c>
      <c r="H7576" s="7" t="str">
        <f>IF(Table1[[#This Row],[Is Data Valid]]=TRUE,((Table1[[#This Row],[Birthweight (grams)]]*0.9/Table1[[#This Row],[BW_GA]])-1)/(Backend!$B$3/100*Table1[[#This Row],[BW40_3705]]),"")</f>
        <v/>
      </c>
      <c r="I7576" s="7" t="str">
        <f>IF(Table1[[#This Row],[Is Data Valid]]=TRUE,((Table1[[#This Row],[Birthweight (grams)]]*1.1/Table1[[#This Row],[BW_GA]])-1)/(Backend!$B$3/100*Table1[[#This Row],[BW40_3705]]),"")</f>
        <v/>
      </c>
      <c r="J7576" s="7" t="str">
        <f>IF(Table1[[#This Row],[Is Data Valid]]=TRUE,_xlfn.NORM.S.DIST(Table1[[#This Row],[Birthweight Z-Score]],TRUE)*100,"")</f>
        <v/>
      </c>
      <c r="K7576" s="7" t="str">
        <f>IF(Table1[[#This Row],[Is Data Valid]]=TRUE,_xlfn.NORM.S.DIST(Table1[[#This Row],[Birthweight Z-Score (BW-10%)]],TRUE)*100,"")</f>
        <v/>
      </c>
      <c r="L7576" s="7" t="str">
        <f>IF(Table1[[#This Row],[Is Data Valid]]=TRUE,_xlfn.NORM.S.DIST(Table1[[#This Row],[Birthweight Z-Score (BW+10%)]],TRUE)*100,"")</f>
        <v/>
      </c>
    </row>
    <row r="7577" spans="1:12" x14ac:dyDescent="0.25">
      <c r="A7577" s="3"/>
      <c r="B7577" s="2"/>
      <c r="C7577" s="2"/>
      <c r="D7577" s="2" t="b">
        <f>IF(AND(NOT(ISBLANK(Table1[[#This Row],[Fetal Sex (Male, Female or Unknown)]])),ISNUMBER(Table1[[#This Row],[Birthweight (grams)]]),ISNUMBER(Table1[[#This Row],[Gestation (days)]])),TRUE,FALSE)</f>
        <v>0</v>
      </c>
      <c r="E7577" s="2" t="str">
        <f>IF(Table1[[#This Row],[Is Data Valid]]=TRUE,IF(Table1[[#This Row],[Fetal Sex (Male, Female or Unknown)]]="Male",Backend!$C$5,IF(Table1[[#This Row],[Fetal Sex (Male, Female or Unknown)]]="Female",Backend!$C$6,IF(Table1[[#This Row],[Fetal Sex (Male, Female or Unknown)]]="Unknown",Backend!$C$7,"Error"))),"")</f>
        <v/>
      </c>
      <c r="F7577" s="8" t="str">
        <f>IF(Table1[[#This Row],[Is Data Valid]]=TRUE,EXP(0.578+0.332*((Table1[[#This Row],[Gestation (days)]]+0.5)/7)-0.00354*((Table1[[#This Row],[Gestation (days)]]+0.5)/7)^2)*Table1[[#This Row],[BW40_3705]],"")</f>
        <v/>
      </c>
      <c r="G7577" s="2" t="str">
        <f>IF(Table1[[#This Row],[Is Data Valid]]=TRUE,((Table1[[#This Row],[Birthweight (grams)]]/Table1[[#This Row],[BW_GA]])-1)/(Backend!$B$3/100*Table1[[#This Row],[BW40_3705]]),"")</f>
        <v/>
      </c>
      <c r="H7577" s="7" t="str">
        <f>IF(Table1[[#This Row],[Is Data Valid]]=TRUE,((Table1[[#This Row],[Birthweight (grams)]]*0.9/Table1[[#This Row],[BW_GA]])-1)/(Backend!$B$3/100*Table1[[#This Row],[BW40_3705]]),"")</f>
        <v/>
      </c>
      <c r="I7577" s="7" t="str">
        <f>IF(Table1[[#This Row],[Is Data Valid]]=TRUE,((Table1[[#This Row],[Birthweight (grams)]]*1.1/Table1[[#This Row],[BW_GA]])-1)/(Backend!$B$3/100*Table1[[#This Row],[BW40_3705]]),"")</f>
        <v/>
      </c>
      <c r="J7577" s="7" t="str">
        <f>IF(Table1[[#This Row],[Is Data Valid]]=TRUE,_xlfn.NORM.S.DIST(Table1[[#This Row],[Birthweight Z-Score]],TRUE)*100,"")</f>
        <v/>
      </c>
      <c r="K7577" s="7" t="str">
        <f>IF(Table1[[#This Row],[Is Data Valid]]=TRUE,_xlfn.NORM.S.DIST(Table1[[#This Row],[Birthweight Z-Score (BW-10%)]],TRUE)*100,"")</f>
        <v/>
      </c>
      <c r="L7577" s="7" t="str">
        <f>IF(Table1[[#This Row],[Is Data Valid]]=TRUE,_xlfn.NORM.S.DIST(Table1[[#This Row],[Birthweight Z-Score (BW+10%)]],TRUE)*100,"")</f>
        <v/>
      </c>
    </row>
    <row r="7578" spans="1:12" x14ac:dyDescent="0.25">
      <c r="A7578" s="3"/>
      <c r="B7578" s="2"/>
      <c r="C7578" s="2"/>
      <c r="D7578" s="2" t="b">
        <f>IF(AND(NOT(ISBLANK(Table1[[#This Row],[Fetal Sex (Male, Female or Unknown)]])),ISNUMBER(Table1[[#This Row],[Birthweight (grams)]]),ISNUMBER(Table1[[#This Row],[Gestation (days)]])),TRUE,FALSE)</f>
        <v>0</v>
      </c>
      <c r="E7578" s="2" t="str">
        <f>IF(Table1[[#This Row],[Is Data Valid]]=TRUE,IF(Table1[[#This Row],[Fetal Sex (Male, Female or Unknown)]]="Male",Backend!$C$5,IF(Table1[[#This Row],[Fetal Sex (Male, Female or Unknown)]]="Female",Backend!$C$6,IF(Table1[[#This Row],[Fetal Sex (Male, Female or Unknown)]]="Unknown",Backend!$C$7,"Error"))),"")</f>
        <v/>
      </c>
      <c r="F7578" s="8" t="str">
        <f>IF(Table1[[#This Row],[Is Data Valid]]=TRUE,EXP(0.578+0.332*((Table1[[#This Row],[Gestation (days)]]+0.5)/7)-0.00354*((Table1[[#This Row],[Gestation (days)]]+0.5)/7)^2)*Table1[[#This Row],[BW40_3705]],"")</f>
        <v/>
      </c>
      <c r="G7578" s="2" t="str">
        <f>IF(Table1[[#This Row],[Is Data Valid]]=TRUE,((Table1[[#This Row],[Birthweight (grams)]]/Table1[[#This Row],[BW_GA]])-1)/(Backend!$B$3/100*Table1[[#This Row],[BW40_3705]]),"")</f>
        <v/>
      </c>
      <c r="H7578" s="7" t="str">
        <f>IF(Table1[[#This Row],[Is Data Valid]]=TRUE,((Table1[[#This Row],[Birthweight (grams)]]*0.9/Table1[[#This Row],[BW_GA]])-1)/(Backend!$B$3/100*Table1[[#This Row],[BW40_3705]]),"")</f>
        <v/>
      </c>
      <c r="I7578" s="7" t="str">
        <f>IF(Table1[[#This Row],[Is Data Valid]]=TRUE,((Table1[[#This Row],[Birthweight (grams)]]*1.1/Table1[[#This Row],[BW_GA]])-1)/(Backend!$B$3/100*Table1[[#This Row],[BW40_3705]]),"")</f>
        <v/>
      </c>
      <c r="J7578" s="7" t="str">
        <f>IF(Table1[[#This Row],[Is Data Valid]]=TRUE,_xlfn.NORM.S.DIST(Table1[[#This Row],[Birthweight Z-Score]],TRUE)*100,"")</f>
        <v/>
      </c>
      <c r="K7578" s="7" t="str">
        <f>IF(Table1[[#This Row],[Is Data Valid]]=TRUE,_xlfn.NORM.S.DIST(Table1[[#This Row],[Birthweight Z-Score (BW-10%)]],TRUE)*100,"")</f>
        <v/>
      </c>
      <c r="L7578" s="7" t="str">
        <f>IF(Table1[[#This Row],[Is Data Valid]]=TRUE,_xlfn.NORM.S.DIST(Table1[[#This Row],[Birthweight Z-Score (BW+10%)]],TRUE)*100,"")</f>
        <v/>
      </c>
    </row>
    <row r="7579" spans="1:12" x14ac:dyDescent="0.25">
      <c r="A7579" s="3"/>
      <c r="B7579" s="2"/>
      <c r="C7579" s="2"/>
      <c r="D7579" s="2" t="b">
        <f>IF(AND(NOT(ISBLANK(Table1[[#This Row],[Fetal Sex (Male, Female or Unknown)]])),ISNUMBER(Table1[[#This Row],[Birthweight (grams)]]),ISNUMBER(Table1[[#This Row],[Gestation (days)]])),TRUE,FALSE)</f>
        <v>0</v>
      </c>
      <c r="E7579" s="2" t="str">
        <f>IF(Table1[[#This Row],[Is Data Valid]]=TRUE,IF(Table1[[#This Row],[Fetal Sex (Male, Female or Unknown)]]="Male",Backend!$C$5,IF(Table1[[#This Row],[Fetal Sex (Male, Female or Unknown)]]="Female",Backend!$C$6,IF(Table1[[#This Row],[Fetal Sex (Male, Female or Unknown)]]="Unknown",Backend!$C$7,"Error"))),"")</f>
        <v/>
      </c>
      <c r="F7579" s="8" t="str">
        <f>IF(Table1[[#This Row],[Is Data Valid]]=TRUE,EXP(0.578+0.332*((Table1[[#This Row],[Gestation (days)]]+0.5)/7)-0.00354*((Table1[[#This Row],[Gestation (days)]]+0.5)/7)^2)*Table1[[#This Row],[BW40_3705]],"")</f>
        <v/>
      </c>
      <c r="G7579" s="2" t="str">
        <f>IF(Table1[[#This Row],[Is Data Valid]]=TRUE,((Table1[[#This Row],[Birthweight (grams)]]/Table1[[#This Row],[BW_GA]])-1)/(Backend!$B$3/100*Table1[[#This Row],[BW40_3705]]),"")</f>
        <v/>
      </c>
      <c r="H7579" s="7" t="str">
        <f>IF(Table1[[#This Row],[Is Data Valid]]=TRUE,((Table1[[#This Row],[Birthweight (grams)]]*0.9/Table1[[#This Row],[BW_GA]])-1)/(Backend!$B$3/100*Table1[[#This Row],[BW40_3705]]),"")</f>
        <v/>
      </c>
      <c r="I7579" s="7" t="str">
        <f>IF(Table1[[#This Row],[Is Data Valid]]=TRUE,((Table1[[#This Row],[Birthweight (grams)]]*1.1/Table1[[#This Row],[BW_GA]])-1)/(Backend!$B$3/100*Table1[[#This Row],[BW40_3705]]),"")</f>
        <v/>
      </c>
      <c r="J7579" s="7" t="str">
        <f>IF(Table1[[#This Row],[Is Data Valid]]=TRUE,_xlfn.NORM.S.DIST(Table1[[#This Row],[Birthweight Z-Score]],TRUE)*100,"")</f>
        <v/>
      </c>
      <c r="K7579" s="7" t="str">
        <f>IF(Table1[[#This Row],[Is Data Valid]]=TRUE,_xlfn.NORM.S.DIST(Table1[[#This Row],[Birthweight Z-Score (BW-10%)]],TRUE)*100,"")</f>
        <v/>
      </c>
      <c r="L7579" s="7" t="str">
        <f>IF(Table1[[#This Row],[Is Data Valid]]=TRUE,_xlfn.NORM.S.DIST(Table1[[#This Row],[Birthweight Z-Score (BW+10%)]],TRUE)*100,"")</f>
        <v/>
      </c>
    </row>
    <row r="7580" spans="1:12" x14ac:dyDescent="0.25">
      <c r="A7580" s="3"/>
      <c r="B7580" s="2"/>
      <c r="C7580" s="2"/>
      <c r="D7580" s="2" t="b">
        <f>IF(AND(NOT(ISBLANK(Table1[[#This Row],[Fetal Sex (Male, Female or Unknown)]])),ISNUMBER(Table1[[#This Row],[Birthweight (grams)]]),ISNUMBER(Table1[[#This Row],[Gestation (days)]])),TRUE,FALSE)</f>
        <v>0</v>
      </c>
      <c r="E7580" s="2" t="str">
        <f>IF(Table1[[#This Row],[Is Data Valid]]=TRUE,IF(Table1[[#This Row],[Fetal Sex (Male, Female or Unknown)]]="Male",Backend!$C$5,IF(Table1[[#This Row],[Fetal Sex (Male, Female or Unknown)]]="Female",Backend!$C$6,IF(Table1[[#This Row],[Fetal Sex (Male, Female or Unknown)]]="Unknown",Backend!$C$7,"Error"))),"")</f>
        <v/>
      </c>
      <c r="F7580" s="8" t="str">
        <f>IF(Table1[[#This Row],[Is Data Valid]]=TRUE,EXP(0.578+0.332*((Table1[[#This Row],[Gestation (days)]]+0.5)/7)-0.00354*((Table1[[#This Row],[Gestation (days)]]+0.5)/7)^2)*Table1[[#This Row],[BW40_3705]],"")</f>
        <v/>
      </c>
      <c r="G7580" s="2" t="str">
        <f>IF(Table1[[#This Row],[Is Data Valid]]=TRUE,((Table1[[#This Row],[Birthweight (grams)]]/Table1[[#This Row],[BW_GA]])-1)/(Backend!$B$3/100*Table1[[#This Row],[BW40_3705]]),"")</f>
        <v/>
      </c>
      <c r="H7580" s="7" t="str">
        <f>IF(Table1[[#This Row],[Is Data Valid]]=TRUE,((Table1[[#This Row],[Birthweight (grams)]]*0.9/Table1[[#This Row],[BW_GA]])-1)/(Backend!$B$3/100*Table1[[#This Row],[BW40_3705]]),"")</f>
        <v/>
      </c>
      <c r="I7580" s="7" t="str">
        <f>IF(Table1[[#This Row],[Is Data Valid]]=TRUE,((Table1[[#This Row],[Birthweight (grams)]]*1.1/Table1[[#This Row],[BW_GA]])-1)/(Backend!$B$3/100*Table1[[#This Row],[BW40_3705]]),"")</f>
        <v/>
      </c>
      <c r="J7580" s="7" t="str">
        <f>IF(Table1[[#This Row],[Is Data Valid]]=TRUE,_xlfn.NORM.S.DIST(Table1[[#This Row],[Birthweight Z-Score]],TRUE)*100,"")</f>
        <v/>
      </c>
      <c r="K7580" s="7" t="str">
        <f>IF(Table1[[#This Row],[Is Data Valid]]=TRUE,_xlfn.NORM.S.DIST(Table1[[#This Row],[Birthweight Z-Score (BW-10%)]],TRUE)*100,"")</f>
        <v/>
      </c>
      <c r="L7580" s="7" t="str">
        <f>IF(Table1[[#This Row],[Is Data Valid]]=TRUE,_xlfn.NORM.S.DIST(Table1[[#This Row],[Birthweight Z-Score (BW+10%)]],TRUE)*100,"")</f>
        <v/>
      </c>
    </row>
    <row r="7581" spans="1:12" x14ac:dyDescent="0.25">
      <c r="A7581" s="3"/>
      <c r="B7581" s="2"/>
      <c r="C7581" s="2"/>
      <c r="D7581" s="2" t="b">
        <f>IF(AND(NOT(ISBLANK(Table1[[#This Row],[Fetal Sex (Male, Female or Unknown)]])),ISNUMBER(Table1[[#This Row],[Birthweight (grams)]]),ISNUMBER(Table1[[#This Row],[Gestation (days)]])),TRUE,FALSE)</f>
        <v>0</v>
      </c>
      <c r="E7581" s="2" t="str">
        <f>IF(Table1[[#This Row],[Is Data Valid]]=TRUE,IF(Table1[[#This Row],[Fetal Sex (Male, Female or Unknown)]]="Male",Backend!$C$5,IF(Table1[[#This Row],[Fetal Sex (Male, Female or Unknown)]]="Female",Backend!$C$6,IF(Table1[[#This Row],[Fetal Sex (Male, Female or Unknown)]]="Unknown",Backend!$C$7,"Error"))),"")</f>
        <v/>
      </c>
      <c r="F7581" s="8" t="str">
        <f>IF(Table1[[#This Row],[Is Data Valid]]=TRUE,EXP(0.578+0.332*((Table1[[#This Row],[Gestation (days)]]+0.5)/7)-0.00354*((Table1[[#This Row],[Gestation (days)]]+0.5)/7)^2)*Table1[[#This Row],[BW40_3705]],"")</f>
        <v/>
      </c>
      <c r="G7581" s="2" t="str">
        <f>IF(Table1[[#This Row],[Is Data Valid]]=TRUE,((Table1[[#This Row],[Birthweight (grams)]]/Table1[[#This Row],[BW_GA]])-1)/(Backend!$B$3/100*Table1[[#This Row],[BW40_3705]]),"")</f>
        <v/>
      </c>
      <c r="H7581" s="7" t="str">
        <f>IF(Table1[[#This Row],[Is Data Valid]]=TRUE,((Table1[[#This Row],[Birthweight (grams)]]*0.9/Table1[[#This Row],[BW_GA]])-1)/(Backend!$B$3/100*Table1[[#This Row],[BW40_3705]]),"")</f>
        <v/>
      </c>
      <c r="I7581" s="7" t="str">
        <f>IF(Table1[[#This Row],[Is Data Valid]]=TRUE,((Table1[[#This Row],[Birthweight (grams)]]*1.1/Table1[[#This Row],[BW_GA]])-1)/(Backend!$B$3/100*Table1[[#This Row],[BW40_3705]]),"")</f>
        <v/>
      </c>
      <c r="J7581" s="7" t="str">
        <f>IF(Table1[[#This Row],[Is Data Valid]]=TRUE,_xlfn.NORM.S.DIST(Table1[[#This Row],[Birthweight Z-Score]],TRUE)*100,"")</f>
        <v/>
      </c>
      <c r="K7581" s="7" t="str">
        <f>IF(Table1[[#This Row],[Is Data Valid]]=TRUE,_xlfn.NORM.S.DIST(Table1[[#This Row],[Birthweight Z-Score (BW-10%)]],TRUE)*100,"")</f>
        <v/>
      </c>
      <c r="L7581" s="7" t="str">
        <f>IF(Table1[[#This Row],[Is Data Valid]]=TRUE,_xlfn.NORM.S.DIST(Table1[[#This Row],[Birthweight Z-Score (BW+10%)]],TRUE)*100,"")</f>
        <v/>
      </c>
    </row>
    <row r="7582" spans="1:12" x14ac:dyDescent="0.25">
      <c r="A7582" s="3"/>
      <c r="B7582" s="2"/>
      <c r="C7582" s="2"/>
      <c r="D7582" s="2" t="b">
        <f>IF(AND(NOT(ISBLANK(Table1[[#This Row],[Fetal Sex (Male, Female or Unknown)]])),ISNUMBER(Table1[[#This Row],[Birthweight (grams)]]),ISNUMBER(Table1[[#This Row],[Gestation (days)]])),TRUE,FALSE)</f>
        <v>0</v>
      </c>
      <c r="E7582" s="2" t="str">
        <f>IF(Table1[[#This Row],[Is Data Valid]]=TRUE,IF(Table1[[#This Row],[Fetal Sex (Male, Female or Unknown)]]="Male",Backend!$C$5,IF(Table1[[#This Row],[Fetal Sex (Male, Female or Unknown)]]="Female",Backend!$C$6,IF(Table1[[#This Row],[Fetal Sex (Male, Female or Unknown)]]="Unknown",Backend!$C$7,"Error"))),"")</f>
        <v/>
      </c>
      <c r="F7582" s="8" t="str">
        <f>IF(Table1[[#This Row],[Is Data Valid]]=TRUE,EXP(0.578+0.332*((Table1[[#This Row],[Gestation (days)]]+0.5)/7)-0.00354*((Table1[[#This Row],[Gestation (days)]]+0.5)/7)^2)*Table1[[#This Row],[BW40_3705]],"")</f>
        <v/>
      </c>
      <c r="G7582" s="2" t="str">
        <f>IF(Table1[[#This Row],[Is Data Valid]]=TRUE,((Table1[[#This Row],[Birthweight (grams)]]/Table1[[#This Row],[BW_GA]])-1)/(Backend!$B$3/100*Table1[[#This Row],[BW40_3705]]),"")</f>
        <v/>
      </c>
      <c r="H7582" s="7" t="str">
        <f>IF(Table1[[#This Row],[Is Data Valid]]=TRUE,((Table1[[#This Row],[Birthweight (grams)]]*0.9/Table1[[#This Row],[BW_GA]])-1)/(Backend!$B$3/100*Table1[[#This Row],[BW40_3705]]),"")</f>
        <v/>
      </c>
      <c r="I7582" s="7" t="str">
        <f>IF(Table1[[#This Row],[Is Data Valid]]=TRUE,((Table1[[#This Row],[Birthweight (grams)]]*1.1/Table1[[#This Row],[BW_GA]])-1)/(Backend!$B$3/100*Table1[[#This Row],[BW40_3705]]),"")</f>
        <v/>
      </c>
      <c r="J7582" s="7" t="str">
        <f>IF(Table1[[#This Row],[Is Data Valid]]=TRUE,_xlfn.NORM.S.DIST(Table1[[#This Row],[Birthweight Z-Score]],TRUE)*100,"")</f>
        <v/>
      </c>
      <c r="K7582" s="7" t="str">
        <f>IF(Table1[[#This Row],[Is Data Valid]]=TRUE,_xlfn.NORM.S.DIST(Table1[[#This Row],[Birthweight Z-Score (BW-10%)]],TRUE)*100,"")</f>
        <v/>
      </c>
      <c r="L7582" s="7" t="str">
        <f>IF(Table1[[#This Row],[Is Data Valid]]=TRUE,_xlfn.NORM.S.DIST(Table1[[#This Row],[Birthweight Z-Score (BW+10%)]],TRUE)*100,"")</f>
        <v/>
      </c>
    </row>
    <row r="7583" spans="1:12" x14ac:dyDescent="0.25">
      <c r="A7583" s="3"/>
      <c r="B7583" s="2"/>
      <c r="C7583" s="2"/>
      <c r="D7583" s="2" t="b">
        <f>IF(AND(NOT(ISBLANK(Table1[[#This Row],[Fetal Sex (Male, Female or Unknown)]])),ISNUMBER(Table1[[#This Row],[Birthweight (grams)]]),ISNUMBER(Table1[[#This Row],[Gestation (days)]])),TRUE,FALSE)</f>
        <v>0</v>
      </c>
      <c r="E7583" s="2" t="str">
        <f>IF(Table1[[#This Row],[Is Data Valid]]=TRUE,IF(Table1[[#This Row],[Fetal Sex (Male, Female or Unknown)]]="Male",Backend!$C$5,IF(Table1[[#This Row],[Fetal Sex (Male, Female or Unknown)]]="Female",Backend!$C$6,IF(Table1[[#This Row],[Fetal Sex (Male, Female or Unknown)]]="Unknown",Backend!$C$7,"Error"))),"")</f>
        <v/>
      </c>
      <c r="F7583" s="8" t="str">
        <f>IF(Table1[[#This Row],[Is Data Valid]]=TRUE,EXP(0.578+0.332*((Table1[[#This Row],[Gestation (days)]]+0.5)/7)-0.00354*((Table1[[#This Row],[Gestation (days)]]+0.5)/7)^2)*Table1[[#This Row],[BW40_3705]],"")</f>
        <v/>
      </c>
      <c r="G7583" s="2" t="str">
        <f>IF(Table1[[#This Row],[Is Data Valid]]=TRUE,((Table1[[#This Row],[Birthweight (grams)]]/Table1[[#This Row],[BW_GA]])-1)/(Backend!$B$3/100*Table1[[#This Row],[BW40_3705]]),"")</f>
        <v/>
      </c>
      <c r="H7583" s="7" t="str">
        <f>IF(Table1[[#This Row],[Is Data Valid]]=TRUE,((Table1[[#This Row],[Birthweight (grams)]]*0.9/Table1[[#This Row],[BW_GA]])-1)/(Backend!$B$3/100*Table1[[#This Row],[BW40_3705]]),"")</f>
        <v/>
      </c>
      <c r="I7583" s="7" t="str">
        <f>IF(Table1[[#This Row],[Is Data Valid]]=TRUE,((Table1[[#This Row],[Birthweight (grams)]]*1.1/Table1[[#This Row],[BW_GA]])-1)/(Backend!$B$3/100*Table1[[#This Row],[BW40_3705]]),"")</f>
        <v/>
      </c>
      <c r="J7583" s="7" t="str">
        <f>IF(Table1[[#This Row],[Is Data Valid]]=TRUE,_xlfn.NORM.S.DIST(Table1[[#This Row],[Birthweight Z-Score]],TRUE)*100,"")</f>
        <v/>
      </c>
      <c r="K7583" s="7" t="str">
        <f>IF(Table1[[#This Row],[Is Data Valid]]=TRUE,_xlfn.NORM.S.DIST(Table1[[#This Row],[Birthweight Z-Score (BW-10%)]],TRUE)*100,"")</f>
        <v/>
      </c>
      <c r="L7583" s="7" t="str">
        <f>IF(Table1[[#This Row],[Is Data Valid]]=TRUE,_xlfn.NORM.S.DIST(Table1[[#This Row],[Birthweight Z-Score (BW+10%)]],TRUE)*100,"")</f>
        <v/>
      </c>
    </row>
    <row r="7584" spans="1:12" x14ac:dyDescent="0.25">
      <c r="A7584" s="3"/>
      <c r="B7584" s="2"/>
      <c r="C7584" s="2"/>
      <c r="D7584" s="2" t="b">
        <f>IF(AND(NOT(ISBLANK(Table1[[#This Row],[Fetal Sex (Male, Female or Unknown)]])),ISNUMBER(Table1[[#This Row],[Birthweight (grams)]]),ISNUMBER(Table1[[#This Row],[Gestation (days)]])),TRUE,FALSE)</f>
        <v>0</v>
      </c>
      <c r="E7584" s="2" t="str">
        <f>IF(Table1[[#This Row],[Is Data Valid]]=TRUE,IF(Table1[[#This Row],[Fetal Sex (Male, Female or Unknown)]]="Male",Backend!$C$5,IF(Table1[[#This Row],[Fetal Sex (Male, Female or Unknown)]]="Female",Backend!$C$6,IF(Table1[[#This Row],[Fetal Sex (Male, Female or Unknown)]]="Unknown",Backend!$C$7,"Error"))),"")</f>
        <v/>
      </c>
      <c r="F7584" s="8" t="str">
        <f>IF(Table1[[#This Row],[Is Data Valid]]=TRUE,EXP(0.578+0.332*((Table1[[#This Row],[Gestation (days)]]+0.5)/7)-0.00354*((Table1[[#This Row],[Gestation (days)]]+0.5)/7)^2)*Table1[[#This Row],[BW40_3705]],"")</f>
        <v/>
      </c>
      <c r="G7584" s="2" t="str">
        <f>IF(Table1[[#This Row],[Is Data Valid]]=TRUE,((Table1[[#This Row],[Birthweight (grams)]]/Table1[[#This Row],[BW_GA]])-1)/(Backend!$B$3/100*Table1[[#This Row],[BW40_3705]]),"")</f>
        <v/>
      </c>
      <c r="H7584" s="7" t="str">
        <f>IF(Table1[[#This Row],[Is Data Valid]]=TRUE,((Table1[[#This Row],[Birthweight (grams)]]*0.9/Table1[[#This Row],[BW_GA]])-1)/(Backend!$B$3/100*Table1[[#This Row],[BW40_3705]]),"")</f>
        <v/>
      </c>
      <c r="I7584" s="7" t="str">
        <f>IF(Table1[[#This Row],[Is Data Valid]]=TRUE,((Table1[[#This Row],[Birthweight (grams)]]*1.1/Table1[[#This Row],[BW_GA]])-1)/(Backend!$B$3/100*Table1[[#This Row],[BW40_3705]]),"")</f>
        <v/>
      </c>
      <c r="J7584" s="7" t="str">
        <f>IF(Table1[[#This Row],[Is Data Valid]]=TRUE,_xlfn.NORM.S.DIST(Table1[[#This Row],[Birthweight Z-Score]],TRUE)*100,"")</f>
        <v/>
      </c>
      <c r="K7584" s="7" t="str">
        <f>IF(Table1[[#This Row],[Is Data Valid]]=TRUE,_xlfn.NORM.S.DIST(Table1[[#This Row],[Birthweight Z-Score (BW-10%)]],TRUE)*100,"")</f>
        <v/>
      </c>
      <c r="L7584" s="7" t="str">
        <f>IF(Table1[[#This Row],[Is Data Valid]]=TRUE,_xlfn.NORM.S.DIST(Table1[[#This Row],[Birthweight Z-Score (BW+10%)]],TRUE)*100,"")</f>
        <v/>
      </c>
    </row>
    <row r="7585" spans="1:12" x14ac:dyDescent="0.25">
      <c r="A7585" s="3"/>
      <c r="B7585" s="2"/>
      <c r="C7585" s="2"/>
      <c r="D7585" s="2" t="b">
        <f>IF(AND(NOT(ISBLANK(Table1[[#This Row],[Fetal Sex (Male, Female or Unknown)]])),ISNUMBER(Table1[[#This Row],[Birthweight (grams)]]),ISNUMBER(Table1[[#This Row],[Gestation (days)]])),TRUE,FALSE)</f>
        <v>0</v>
      </c>
      <c r="E7585" s="2" t="str">
        <f>IF(Table1[[#This Row],[Is Data Valid]]=TRUE,IF(Table1[[#This Row],[Fetal Sex (Male, Female or Unknown)]]="Male",Backend!$C$5,IF(Table1[[#This Row],[Fetal Sex (Male, Female or Unknown)]]="Female",Backend!$C$6,IF(Table1[[#This Row],[Fetal Sex (Male, Female or Unknown)]]="Unknown",Backend!$C$7,"Error"))),"")</f>
        <v/>
      </c>
      <c r="F7585" s="8" t="str">
        <f>IF(Table1[[#This Row],[Is Data Valid]]=TRUE,EXP(0.578+0.332*((Table1[[#This Row],[Gestation (days)]]+0.5)/7)-0.00354*((Table1[[#This Row],[Gestation (days)]]+0.5)/7)^2)*Table1[[#This Row],[BW40_3705]],"")</f>
        <v/>
      </c>
      <c r="G7585" s="2" t="str">
        <f>IF(Table1[[#This Row],[Is Data Valid]]=TRUE,((Table1[[#This Row],[Birthweight (grams)]]/Table1[[#This Row],[BW_GA]])-1)/(Backend!$B$3/100*Table1[[#This Row],[BW40_3705]]),"")</f>
        <v/>
      </c>
      <c r="H7585" s="7" t="str">
        <f>IF(Table1[[#This Row],[Is Data Valid]]=TRUE,((Table1[[#This Row],[Birthweight (grams)]]*0.9/Table1[[#This Row],[BW_GA]])-1)/(Backend!$B$3/100*Table1[[#This Row],[BW40_3705]]),"")</f>
        <v/>
      </c>
      <c r="I7585" s="7" t="str">
        <f>IF(Table1[[#This Row],[Is Data Valid]]=TRUE,((Table1[[#This Row],[Birthweight (grams)]]*1.1/Table1[[#This Row],[BW_GA]])-1)/(Backend!$B$3/100*Table1[[#This Row],[BW40_3705]]),"")</f>
        <v/>
      </c>
      <c r="J7585" s="7" t="str">
        <f>IF(Table1[[#This Row],[Is Data Valid]]=TRUE,_xlfn.NORM.S.DIST(Table1[[#This Row],[Birthweight Z-Score]],TRUE)*100,"")</f>
        <v/>
      </c>
      <c r="K7585" s="7" t="str">
        <f>IF(Table1[[#This Row],[Is Data Valid]]=TRUE,_xlfn.NORM.S.DIST(Table1[[#This Row],[Birthweight Z-Score (BW-10%)]],TRUE)*100,"")</f>
        <v/>
      </c>
      <c r="L7585" s="7" t="str">
        <f>IF(Table1[[#This Row],[Is Data Valid]]=TRUE,_xlfn.NORM.S.DIST(Table1[[#This Row],[Birthweight Z-Score (BW+10%)]],TRUE)*100,"")</f>
        <v/>
      </c>
    </row>
    <row r="7586" spans="1:12" x14ac:dyDescent="0.25">
      <c r="A7586" s="3"/>
      <c r="B7586" s="2"/>
      <c r="C7586" s="2"/>
      <c r="D7586" s="2" t="b">
        <f>IF(AND(NOT(ISBLANK(Table1[[#This Row],[Fetal Sex (Male, Female or Unknown)]])),ISNUMBER(Table1[[#This Row],[Birthweight (grams)]]),ISNUMBER(Table1[[#This Row],[Gestation (days)]])),TRUE,FALSE)</f>
        <v>0</v>
      </c>
      <c r="E7586" s="2" t="str">
        <f>IF(Table1[[#This Row],[Is Data Valid]]=TRUE,IF(Table1[[#This Row],[Fetal Sex (Male, Female or Unknown)]]="Male",Backend!$C$5,IF(Table1[[#This Row],[Fetal Sex (Male, Female or Unknown)]]="Female",Backend!$C$6,IF(Table1[[#This Row],[Fetal Sex (Male, Female or Unknown)]]="Unknown",Backend!$C$7,"Error"))),"")</f>
        <v/>
      </c>
      <c r="F7586" s="8" t="str">
        <f>IF(Table1[[#This Row],[Is Data Valid]]=TRUE,EXP(0.578+0.332*((Table1[[#This Row],[Gestation (days)]]+0.5)/7)-0.00354*((Table1[[#This Row],[Gestation (days)]]+0.5)/7)^2)*Table1[[#This Row],[BW40_3705]],"")</f>
        <v/>
      </c>
      <c r="G7586" s="2" t="str">
        <f>IF(Table1[[#This Row],[Is Data Valid]]=TRUE,((Table1[[#This Row],[Birthweight (grams)]]/Table1[[#This Row],[BW_GA]])-1)/(Backend!$B$3/100*Table1[[#This Row],[BW40_3705]]),"")</f>
        <v/>
      </c>
      <c r="H7586" s="7" t="str">
        <f>IF(Table1[[#This Row],[Is Data Valid]]=TRUE,((Table1[[#This Row],[Birthweight (grams)]]*0.9/Table1[[#This Row],[BW_GA]])-1)/(Backend!$B$3/100*Table1[[#This Row],[BW40_3705]]),"")</f>
        <v/>
      </c>
      <c r="I7586" s="7" t="str">
        <f>IF(Table1[[#This Row],[Is Data Valid]]=TRUE,((Table1[[#This Row],[Birthweight (grams)]]*1.1/Table1[[#This Row],[BW_GA]])-1)/(Backend!$B$3/100*Table1[[#This Row],[BW40_3705]]),"")</f>
        <v/>
      </c>
      <c r="J7586" s="7" t="str">
        <f>IF(Table1[[#This Row],[Is Data Valid]]=TRUE,_xlfn.NORM.S.DIST(Table1[[#This Row],[Birthweight Z-Score]],TRUE)*100,"")</f>
        <v/>
      </c>
      <c r="K7586" s="7" t="str">
        <f>IF(Table1[[#This Row],[Is Data Valid]]=TRUE,_xlfn.NORM.S.DIST(Table1[[#This Row],[Birthweight Z-Score (BW-10%)]],TRUE)*100,"")</f>
        <v/>
      </c>
      <c r="L7586" s="7" t="str">
        <f>IF(Table1[[#This Row],[Is Data Valid]]=TRUE,_xlfn.NORM.S.DIST(Table1[[#This Row],[Birthweight Z-Score (BW+10%)]],TRUE)*100,"")</f>
        <v/>
      </c>
    </row>
    <row r="7587" spans="1:12" x14ac:dyDescent="0.25">
      <c r="A7587" s="3"/>
      <c r="B7587" s="2"/>
      <c r="C7587" s="2"/>
      <c r="D7587" s="2" t="b">
        <f>IF(AND(NOT(ISBLANK(Table1[[#This Row],[Fetal Sex (Male, Female or Unknown)]])),ISNUMBER(Table1[[#This Row],[Birthweight (grams)]]),ISNUMBER(Table1[[#This Row],[Gestation (days)]])),TRUE,FALSE)</f>
        <v>0</v>
      </c>
      <c r="E7587" s="2" t="str">
        <f>IF(Table1[[#This Row],[Is Data Valid]]=TRUE,IF(Table1[[#This Row],[Fetal Sex (Male, Female or Unknown)]]="Male",Backend!$C$5,IF(Table1[[#This Row],[Fetal Sex (Male, Female or Unknown)]]="Female",Backend!$C$6,IF(Table1[[#This Row],[Fetal Sex (Male, Female or Unknown)]]="Unknown",Backend!$C$7,"Error"))),"")</f>
        <v/>
      </c>
      <c r="F7587" s="8" t="str">
        <f>IF(Table1[[#This Row],[Is Data Valid]]=TRUE,EXP(0.578+0.332*((Table1[[#This Row],[Gestation (days)]]+0.5)/7)-0.00354*((Table1[[#This Row],[Gestation (days)]]+0.5)/7)^2)*Table1[[#This Row],[BW40_3705]],"")</f>
        <v/>
      </c>
      <c r="G7587" s="2" t="str">
        <f>IF(Table1[[#This Row],[Is Data Valid]]=TRUE,((Table1[[#This Row],[Birthweight (grams)]]/Table1[[#This Row],[BW_GA]])-1)/(Backend!$B$3/100*Table1[[#This Row],[BW40_3705]]),"")</f>
        <v/>
      </c>
      <c r="H7587" s="7" t="str">
        <f>IF(Table1[[#This Row],[Is Data Valid]]=TRUE,((Table1[[#This Row],[Birthweight (grams)]]*0.9/Table1[[#This Row],[BW_GA]])-1)/(Backend!$B$3/100*Table1[[#This Row],[BW40_3705]]),"")</f>
        <v/>
      </c>
      <c r="I7587" s="7" t="str">
        <f>IF(Table1[[#This Row],[Is Data Valid]]=TRUE,((Table1[[#This Row],[Birthweight (grams)]]*1.1/Table1[[#This Row],[BW_GA]])-1)/(Backend!$B$3/100*Table1[[#This Row],[BW40_3705]]),"")</f>
        <v/>
      </c>
      <c r="J7587" s="7" t="str">
        <f>IF(Table1[[#This Row],[Is Data Valid]]=TRUE,_xlfn.NORM.S.DIST(Table1[[#This Row],[Birthweight Z-Score]],TRUE)*100,"")</f>
        <v/>
      </c>
      <c r="K7587" s="7" t="str">
        <f>IF(Table1[[#This Row],[Is Data Valid]]=TRUE,_xlfn.NORM.S.DIST(Table1[[#This Row],[Birthweight Z-Score (BW-10%)]],TRUE)*100,"")</f>
        <v/>
      </c>
      <c r="L7587" s="7" t="str">
        <f>IF(Table1[[#This Row],[Is Data Valid]]=TRUE,_xlfn.NORM.S.DIST(Table1[[#This Row],[Birthweight Z-Score (BW+10%)]],TRUE)*100,"")</f>
        <v/>
      </c>
    </row>
    <row r="7588" spans="1:12" x14ac:dyDescent="0.25">
      <c r="A7588" s="3"/>
      <c r="B7588" s="2"/>
      <c r="C7588" s="2"/>
      <c r="D7588" s="2" t="b">
        <f>IF(AND(NOT(ISBLANK(Table1[[#This Row],[Fetal Sex (Male, Female or Unknown)]])),ISNUMBER(Table1[[#This Row],[Birthweight (grams)]]),ISNUMBER(Table1[[#This Row],[Gestation (days)]])),TRUE,FALSE)</f>
        <v>0</v>
      </c>
      <c r="E7588" s="2" t="str">
        <f>IF(Table1[[#This Row],[Is Data Valid]]=TRUE,IF(Table1[[#This Row],[Fetal Sex (Male, Female or Unknown)]]="Male",Backend!$C$5,IF(Table1[[#This Row],[Fetal Sex (Male, Female or Unknown)]]="Female",Backend!$C$6,IF(Table1[[#This Row],[Fetal Sex (Male, Female or Unknown)]]="Unknown",Backend!$C$7,"Error"))),"")</f>
        <v/>
      </c>
      <c r="F7588" s="8" t="str">
        <f>IF(Table1[[#This Row],[Is Data Valid]]=TRUE,EXP(0.578+0.332*((Table1[[#This Row],[Gestation (days)]]+0.5)/7)-0.00354*((Table1[[#This Row],[Gestation (days)]]+0.5)/7)^2)*Table1[[#This Row],[BW40_3705]],"")</f>
        <v/>
      </c>
      <c r="G7588" s="2" t="str">
        <f>IF(Table1[[#This Row],[Is Data Valid]]=TRUE,((Table1[[#This Row],[Birthweight (grams)]]/Table1[[#This Row],[BW_GA]])-1)/(Backend!$B$3/100*Table1[[#This Row],[BW40_3705]]),"")</f>
        <v/>
      </c>
      <c r="H7588" s="7" t="str">
        <f>IF(Table1[[#This Row],[Is Data Valid]]=TRUE,((Table1[[#This Row],[Birthweight (grams)]]*0.9/Table1[[#This Row],[BW_GA]])-1)/(Backend!$B$3/100*Table1[[#This Row],[BW40_3705]]),"")</f>
        <v/>
      </c>
      <c r="I7588" s="7" t="str">
        <f>IF(Table1[[#This Row],[Is Data Valid]]=TRUE,((Table1[[#This Row],[Birthweight (grams)]]*1.1/Table1[[#This Row],[BW_GA]])-1)/(Backend!$B$3/100*Table1[[#This Row],[BW40_3705]]),"")</f>
        <v/>
      </c>
      <c r="J7588" s="7" t="str">
        <f>IF(Table1[[#This Row],[Is Data Valid]]=TRUE,_xlfn.NORM.S.DIST(Table1[[#This Row],[Birthweight Z-Score]],TRUE)*100,"")</f>
        <v/>
      </c>
      <c r="K7588" s="7" t="str">
        <f>IF(Table1[[#This Row],[Is Data Valid]]=TRUE,_xlfn.NORM.S.DIST(Table1[[#This Row],[Birthweight Z-Score (BW-10%)]],TRUE)*100,"")</f>
        <v/>
      </c>
      <c r="L7588" s="7" t="str">
        <f>IF(Table1[[#This Row],[Is Data Valid]]=TRUE,_xlfn.NORM.S.DIST(Table1[[#This Row],[Birthweight Z-Score (BW+10%)]],TRUE)*100,"")</f>
        <v/>
      </c>
    </row>
    <row r="7589" spans="1:12" x14ac:dyDescent="0.25">
      <c r="A7589" s="3"/>
      <c r="B7589" s="2"/>
      <c r="C7589" s="2"/>
      <c r="D7589" s="2" t="b">
        <f>IF(AND(NOT(ISBLANK(Table1[[#This Row],[Fetal Sex (Male, Female or Unknown)]])),ISNUMBER(Table1[[#This Row],[Birthweight (grams)]]),ISNUMBER(Table1[[#This Row],[Gestation (days)]])),TRUE,FALSE)</f>
        <v>0</v>
      </c>
      <c r="E7589" s="2" t="str">
        <f>IF(Table1[[#This Row],[Is Data Valid]]=TRUE,IF(Table1[[#This Row],[Fetal Sex (Male, Female or Unknown)]]="Male",Backend!$C$5,IF(Table1[[#This Row],[Fetal Sex (Male, Female or Unknown)]]="Female",Backend!$C$6,IF(Table1[[#This Row],[Fetal Sex (Male, Female or Unknown)]]="Unknown",Backend!$C$7,"Error"))),"")</f>
        <v/>
      </c>
      <c r="F7589" s="8" t="str">
        <f>IF(Table1[[#This Row],[Is Data Valid]]=TRUE,EXP(0.578+0.332*((Table1[[#This Row],[Gestation (days)]]+0.5)/7)-0.00354*((Table1[[#This Row],[Gestation (days)]]+0.5)/7)^2)*Table1[[#This Row],[BW40_3705]],"")</f>
        <v/>
      </c>
      <c r="G7589" s="2" t="str">
        <f>IF(Table1[[#This Row],[Is Data Valid]]=TRUE,((Table1[[#This Row],[Birthweight (grams)]]/Table1[[#This Row],[BW_GA]])-1)/(Backend!$B$3/100*Table1[[#This Row],[BW40_3705]]),"")</f>
        <v/>
      </c>
      <c r="H7589" s="7" t="str">
        <f>IF(Table1[[#This Row],[Is Data Valid]]=TRUE,((Table1[[#This Row],[Birthweight (grams)]]*0.9/Table1[[#This Row],[BW_GA]])-1)/(Backend!$B$3/100*Table1[[#This Row],[BW40_3705]]),"")</f>
        <v/>
      </c>
      <c r="I7589" s="7" t="str">
        <f>IF(Table1[[#This Row],[Is Data Valid]]=TRUE,((Table1[[#This Row],[Birthweight (grams)]]*1.1/Table1[[#This Row],[BW_GA]])-1)/(Backend!$B$3/100*Table1[[#This Row],[BW40_3705]]),"")</f>
        <v/>
      </c>
      <c r="J7589" s="7" t="str">
        <f>IF(Table1[[#This Row],[Is Data Valid]]=TRUE,_xlfn.NORM.S.DIST(Table1[[#This Row],[Birthweight Z-Score]],TRUE)*100,"")</f>
        <v/>
      </c>
      <c r="K7589" s="7" t="str">
        <f>IF(Table1[[#This Row],[Is Data Valid]]=TRUE,_xlfn.NORM.S.DIST(Table1[[#This Row],[Birthweight Z-Score (BW-10%)]],TRUE)*100,"")</f>
        <v/>
      </c>
      <c r="L7589" s="7" t="str">
        <f>IF(Table1[[#This Row],[Is Data Valid]]=TRUE,_xlfn.NORM.S.DIST(Table1[[#This Row],[Birthweight Z-Score (BW+10%)]],TRUE)*100,"")</f>
        <v/>
      </c>
    </row>
    <row r="7590" spans="1:12" x14ac:dyDescent="0.25">
      <c r="A7590" s="3"/>
      <c r="B7590" s="2"/>
      <c r="C7590" s="2"/>
      <c r="D7590" s="2" t="b">
        <f>IF(AND(NOT(ISBLANK(Table1[[#This Row],[Fetal Sex (Male, Female or Unknown)]])),ISNUMBER(Table1[[#This Row],[Birthweight (grams)]]),ISNUMBER(Table1[[#This Row],[Gestation (days)]])),TRUE,FALSE)</f>
        <v>0</v>
      </c>
      <c r="E7590" s="2" t="str">
        <f>IF(Table1[[#This Row],[Is Data Valid]]=TRUE,IF(Table1[[#This Row],[Fetal Sex (Male, Female or Unknown)]]="Male",Backend!$C$5,IF(Table1[[#This Row],[Fetal Sex (Male, Female or Unknown)]]="Female",Backend!$C$6,IF(Table1[[#This Row],[Fetal Sex (Male, Female or Unknown)]]="Unknown",Backend!$C$7,"Error"))),"")</f>
        <v/>
      </c>
      <c r="F7590" s="8" t="str">
        <f>IF(Table1[[#This Row],[Is Data Valid]]=TRUE,EXP(0.578+0.332*((Table1[[#This Row],[Gestation (days)]]+0.5)/7)-0.00354*((Table1[[#This Row],[Gestation (days)]]+0.5)/7)^2)*Table1[[#This Row],[BW40_3705]],"")</f>
        <v/>
      </c>
      <c r="G7590" s="2" t="str">
        <f>IF(Table1[[#This Row],[Is Data Valid]]=TRUE,((Table1[[#This Row],[Birthweight (grams)]]/Table1[[#This Row],[BW_GA]])-1)/(Backend!$B$3/100*Table1[[#This Row],[BW40_3705]]),"")</f>
        <v/>
      </c>
      <c r="H7590" s="7" t="str">
        <f>IF(Table1[[#This Row],[Is Data Valid]]=TRUE,((Table1[[#This Row],[Birthweight (grams)]]*0.9/Table1[[#This Row],[BW_GA]])-1)/(Backend!$B$3/100*Table1[[#This Row],[BW40_3705]]),"")</f>
        <v/>
      </c>
      <c r="I7590" s="7" t="str">
        <f>IF(Table1[[#This Row],[Is Data Valid]]=TRUE,((Table1[[#This Row],[Birthweight (grams)]]*1.1/Table1[[#This Row],[BW_GA]])-1)/(Backend!$B$3/100*Table1[[#This Row],[BW40_3705]]),"")</f>
        <v/>
      </c>
      <c r="J7590" s="7" t="str">
        <f>IF(Table1[[#This Row],[Is Data Valid]]=TRUE,_xlfn.NORM.S.DIST(Table1[[#This Row],[Birthweight Z-Score]],TRUE)*100,"")</f>
        <v/>
      </c>
      <c r="K7590" s="7" t="str">
        <f>IF(Table1[[#This Row],[Is Data Valid]]=TRUE,_xlfn.NORM.S.DIST(Table1[[#This Row],[Birthweight Z-Score (BW-10%)]],TRUE)*100,"")</f>
        <v/>
      </c>
      <c r="L7590" s="7" t="str">
        <f>IF(Table1[[#This Row],[Is Data Valid]]=TRUE,_xlfn.NORM.S.DIST(Table1[[#This Row],[Birthweight Z-Score (BW+10%)]],TRUE)*100,"")</f>
        <v/>
      </c>
    </row>
    <row r="7591" spans="1:12" x14ac:dyDescent="0.25">
      <c r="A7591" s="3"/>
      <c r="B7591" s="2"/>
      <c r="C7591" s="2"/>
      <c r="D7591" s="2" t="b">
        <f>IF(AND(NOT(ISBLANK(Table1[[#This Row],[Fetal Sex (Male, Female or Unknown)]])),ISNUMBER(Table1[[#This Row],[Birthweight (grams)]]),ISNUMBER(Table1[[#This Row],[Gestation (days)]])),TRUE,FALSE)</f>
        <v>0</v>
      </c>
      <c r="E7591" s="2" t="str">
        <f>IF(Table1[[#This Row],[Is Data Valid]]=TRUE,IF(Table1[[#This Row],[Fetal Sex (Male, Female or Unknown)]]="Male",Backend!$C$5,IF(Table1[[#This Row],[Fetal Sex (Male, Female or Unknown)]]="Female",Backend!$C$6,IF(Table1[[#This Row],[Fetal Sex (Male, Female or Unknown)]]="Unknown",Backend!$C$7,"Error"))),"")</f>
        <v/>
      </c>
      <c r="F7591" s="8" t="str">
        <f>IF(Table1[[#This Row],[Is Data Valid]]=TRUE,EXP(0.578+0.332*((Table1[[#This Row],[Gestation (days)]]+0.5)/7)-0.00354*((Table1[[#This Row],[Gestation (days)]]+0.5)/7)^2)*Table1[[#This Row],[BW40_3705]],"")</f>
        <v/>
      </c>
      <c r="G7591" s="2" t="str">
        <f>IF(Table1[[#This Row],[Is Data Valid]]=TRUE,((Table1[[#This Row],[Birthweight (grams)]]/Table1[[#This Row],[BW_GA]])-1)/(Backend!$B$3/100*Table1[[#This Row],[BW40_3705]]),"")</f>
        <v/>
      </c>
      <c r="H7591" s="7" t="str">
        <f>IF(Table1[[#This Row],[Is Data Valid]]=TRUE,((Table1[[#This Row],[Birthweight (grams)]]*0.9/Table1[[#This Row],[BW_GA]])-1)/(Backend!$B$3/100*Table1[[#This Row],[BW40_3705]]),"")</f>
        <v/>
      </c>
      <c r="I7591" s="7" t="str">
        <f>IF(Table1[[#This Row],[Is Data Valid]]=TRUE,((Table1[[#This Row],[Birthweight (grams)]]*1.1/Table1[[#This Row],[BW_GA]])-1)/(Backend!$B$3/100*Table1[[#This Row],[BW40_3705]]),"")</f>
        <v/>
      </c>
      <c r="J7591" s="7" t="str">
        <f>IF(Table1[[#This Row],[Is Data Valid]]=TRUE,_xlfn.NORM.S.DIST(Table1[[#This Row],[Birthweight Z-Score]],TRUE)*100,"")</f>
        <v/>
      </c>
      <c r="K7591" s="7" t="str">
        <f>IF(Table1[[#This Row],[Is Data Valid]]=TRUE,_xlfn.NORM.S.DIST(Table1[[#This Row],[Birthweight Z-Score (BW-10%)]],TRUE)*100,"")</f>
        <v/>
      </c>
      <c r="L7591" s="7" t="str">
        <f>IF(Table1[[#This Row],[Is Data Valid]]=TRUE,_xlfn.NORM.S.DIST(Table1[[#This Row],[Birthweight Z-Score (BW+10%)]],TRUE)*100,"")</f>
        <v/>
      </c>
    </row>
    <row r="7592" spans="1:12" x14ac:dyDescent="0.25">
      <c r="A7592" s="3"/>
      <c r="B7592" s="2"/>
      <c r="C7592" s="2"/>
      <c r="D7592" s="2" t="b">
        <f>IF(AND(NOT(ISBLANK(Table1[[#This Row],[Fetal Sex (Male, Female or Unknown)]])),ISNUMBER(Table1[[#This Row],[Birthweight (grams)]]),ISNUMBER(Table1[[#This Row],[Gestation (days)]])),TRUE,FALSE)</f>
        <v>0</v>
      </c>
      <c r="E7592" s="2" t="str">
        <f>IF(Table1[[#This Row],[Is Data Valid]]=TRUE,IF(Table1[[#This Row],[Fetal Sex (Male, Female or Unknown)]]="Male",Backend!$C$5,IF(Table1[[#This Row],[Fetal Sex (Male, Female or Unknown)]]="Female",Backend!$C$6,IF(Table1[[#This Row],[Fetal Sex (Male, Female or Unknown)]]="Unknown",Backend!$C$7,"Error"))),"")</f>
        <v/>
      </c>
      <c r="F7592" s="8" t="str">
        <f>IF(Table1[[#This Row],[Is Data Valid]]=TRUE,EXP(0.578+0.332*((Table1[[#This Row],[Gestation (days)]]+0.5)/7)-0.00354*((Table1[[#This Row],[Gestation (days)]]+0.5)/7)^2)*Table1[[#This Row],[BW40_3705]],"")</f>
        <v/>
      </c>
      <c r="G7592" s="2" t="str">
        <f>IF(Table1[[#This Row],[Is Data Valid]]=TRUE,((Table1[[#This Row],[Birthweight (grams)]]/Table1[[#This Row],[BW_GA]])-1)/(Backend!$B$3/100*Table1[[#This Row],[BW40_3705]]),"")</f>
        <v/>
      </c>
      <c r="H7592" s="7" t="str">
        <f>IF(Table1[[#This Row],[Is Data Valid]]=TRUE,((Table1[[#This Row],[Birthweight (grams)]]*0.9/Table1[[#This Row],[BW_GA]])-1)/(Backend!$B$3/100*Table1[[#This Row],[BW40_3705]]),"")</f>
        <v/>
      </c>
      <c r="I7592" s="7" t="str">
        <f>IF(Table1[[#This Row],[Is Data Valid]]=TRUE,((Table1[[#This Row],[Birthweight (grams)]]*1.1/Table1[[#This Row],[BW_GA]])-1)/(Backend!$B$3/100*Table1[[#This Row],[BW40_3705]]),"")</f>
        <v/>
      </c>
      <c r="J7592" s="7" t="str">
        <f>IF(Table1[[#This Row],[Is Data Valid]]=TRUE,_xlfn.NORM.S.DIST(Table1[[#This Row],[Birthweight Z-Score]],TRUE)*100,"")</f>
        <v/>
      </c>
      <c r="K7592" s="7" t="str">
        <f>IF(Table1[[#This Row],[Is Data Valid]]=TRUE,_xlfn.NORM.S.DIST(Table1[[#This Row],[Birthweight Z-Score (BW-10%)]],TRUE)*100,"")</f>
        <v/>
      </c>
      <c r="L7592" s="7" t="str">
        <f>IF(Table1[[#This Row],[Is Data Valid]]=TRUE,_xlfn.NORM.S.DIST(Table1[[#This Row],[Birthweight Z-Score (BW+10%)]],TRUE)*100,"")</f>
        <v/>
      </c>
    </row>
    <row r="7593" spans="1:12" x14ac:dyDescent="0.25">
      <c r="A7593" s="3"/>
      <c r="B7593" s="2"/>
      <c r="C7593" s="2"/>
      <c r="D7593" s="2" t="b">
        <f>IF(AND(NOT(ISBLANK(Table1[[#This Row],[Fetal Sex (Male, Female or Unknown)]])),ISNUMBER(Table1[[#This Row],[Birthweight (grams)]]),ISNUMBER(Table1[[#This Row],[Gestation (days)]])),TRUE,FALSE)</f>
        <v>0</v>
      </c>
      <c r="E7593" s="2" t="str">
        <f>IF(Table1[[#This Row],[Is Data Valid]]=TRUE,IF(Table1[[#This Row],[Fetal Sex (Male, Female or Unknown)]]="Male",Backend!$C$5,IF(Table1[[#This Row],[Fetal Sex (Male, Female or Unknown)]]="Female",Backend!$C$6,IF(Table1[[#This Row],[Fetal Sex (Male, Female or Unknown)]]="Unknown",Backend!$C$7,"Error"))),"")</f>
        <v/>
      </c>
      <c r="F7593" s="8" t="str">
        <f>IF(Table1[[#This Row],[Is Data Valid]]=TRUE,EXP(0.578+0.332*((Table1[[#This Row],[Gestation (days)]]+0.5)/7)-0.00354*((Table1[[#This Row],[Gestation (days)]]+0.5)/7)^2)*Table1[[#This Row],[BW40_3705]],"")</f>
        <v/>
      </c>
      <c r="G7593" s="2" t="str">
        <f>IF(Table1[[#This Row],[Is Data Valid]]=TRUE,((Table1[[#This Row],[Birthweight (grams)]]/Table1[[#This Row],[BW_GA]])-1)/(Backend!$B$3/100*Table1[[#This Row],[BW40_3705]]),"")</f>
        <v/>
      </c>
      <c r="H7593" s="7" t="str">
        <f>IF(Table1[[#This Row],[Is Data Valid]]=TRUE,((Table1[[#This Row],[Birthweight (grams)]]*0.9/Table1[[#This Row],[BW_GA]])-1)/(Backend!$B$3/100*Table1[[#This Row],[BW40_3705]]),"")</f>
        <v/>
      </c>
      <c r="I7593" s="7" t="str">
        <f>IF(Table1[[#This Row],[Is Data Valid]]=TRUE,((Table1[[#This Row],[Birthweight (grams)]]*1.1/Table1[[#This Row],[BW_GA]])-1)/(Backend!$B$3/100*Table1[[#This Row],[BW40_3705]]),"")</f>
        <v/>
      </c>
      <c r="J7593" s="7" t="str">
        <f>IF(Table1[[#This Row],[Is Data Valid]]=TRUE,_xlfn.NORM.S.DIST(Table1[[#This Row],[Birthweight Z-Score]],TRUE)*100,"")</f>
        <v/>
      </c>
      <c r="K7593" s="7" t="str">
        <f>IF(Table1[[#This Row],[Is Data Valid]]=TRUE,_xlfn.NORM.S.DIST(Table1[[#This Row],[Birthweight Z-Score (BW-10%)]],TRUE)*100,"")</f>
        <v/>
      </c>
      <c r="L7593" s="7" t="str">
        <f>IF(Table1[[#This Row],[Is Data Valid]]=TRUE,_xlfn.NORM.S.DIST(Table1[[#This Row],[Birthweight Z-Score (BW+10%)]],TRUE)*100,"")</f>
        <v/>
      </c>
    </row>
    <row r="7594" spans="1:12" x14ac:dyDescent="0.25">
      <c r="A7594" s="3"/>
      <c r="B7594" s="2"/>
      <c r="C7594" s="2"/>
      <c r="D7594" s="2" t="b">
        <f>IF(AND(NOT(ISBLANK(Table1[[#This Row],[Fetal Sex (Male, Female or Unknown)]])),ISNUMBER(Table1[[#This Row],[Birthweight (grams)]]),ISNUMBER(Table1[[#This Row],[Gestation (days)]])),TRUE,FALSE)</f>
        <v>0</v>
      </c>
      <c r="E7594" s="2" t="str">
        <f>IF(Table1[[#This Row],[Is Data Valid]]=TRUE,IF(Table1[[#This Row],[Fetal Sex (Male, Female or Unknown)]]="Male",Backend!$C$5,IF(Table1[[#This Row],[Fetal Sex (Male, Female or Unknown)]]="Female",Backend!$C$6,IF(Table1[[#This Row],[Fetal Sex (Male, Female or Unknown)]]="Unknown",Backend!$C$7,"Error"))),"")</f>
        <v/>
      </c>
      <c r="F7594" s="8" t="str">
        <f>IF(Table1[[#This Row],[Is Data Valid]]=TRUE,EXP(0.578+0.332*((Table1[[#This Row],[Gestation (days)]]+0.5)/7)-0.00354*((Table1[[#This Row],[Gestation (days)]]+0.5)/7)^2)*Table1[[#This Row],[BW40_3705]],"")</f>
        <v/>
      </c>
      <c r="G7594" s="2" t="str">
        <f>IF(Table1[[#This Row],[Is Data Valid]]=TRUE,((Table1[[#This Row],[Birthweight (grams)]]/Table1[[#This Row],[BW_GA]])-1)/(Backend!$B$3/100*Table1[[#This Row],[BW40_3705]]),"")</f>
        <v/>
      </c>
      <c r="H7594" s="7" t="str">
        <f>IF(Table1[[#This Row],[Is Data Valid]]=TRUE,((Table1[[#This Row],[Birthweight (grams)]]*0.9/Table1[[#This Row],[BW_GA]])-1)/(Backend!$B$3/100*Table1[[#This Row],[BW40_3705]]),"")</f>
        <v/>
      </c>
      <c r="I7594" s="7" t="str">
        <f>IF(Table1[[#This Row],[Is Data Valid]]=TRUE,((Table1[[#This Row],[Birthweight (grams)]]*1.1/Table1[[#This Row],[BW_GA]])-1)/(Backend!$B$3/100*Table1[[#This Row],[BW40_3705]]),"")</f>
        <v/>
      </c>
      <c r="J7594" s="7" t="str">
        <f>IF(Table1[[#This Row],[Is Data Valid]]=TRUE,_xlfn.NORM.S.DIST(Table1[[#This Row],[Birthweight Z-Score]],TRUE)*100,"")</f>
        <v/>
      </c>
      <c r="K7594" s="7" t="str">
        <f>IF(Table1[[#This Row],[Is Data Valid]]=TRUE,_xlfn.NORM.S.DIST(Table1[[#This Row],[Birthweight Z-Score (BW-10%)]],TRUE)*100,"")</f>
        <v/>
      </c>
      <c r="L7594" s="7" t="str">
        <f>IF(Table1[[#This Row],[Is Data Valid]]=TRUE,_xlfn.NORM.S.DIST(Table1[[#This Row],[Birthweight Z-Score (BW+10%)]],TRUE)*100,"")</f>
        <v/>
      </c>
    </row>
    <row r="7595" spans="1:12" x14ac:dyDescent="0.25">
      <c r="A7595" s="3"/>
      <c r="B7595" s="2"/>
      <c r="C7595" s="2"/>
      <c r="D7595" s="2" t="b">
        <f>IF(AND(NOT(ISBLANK(Table1[[#This Row],[Fetal Sex (Male, Female or Unknown)]])),ISNUMBER(Table1[[#This Row],[Birthweight (grams)]]),ISNUMBER(Table1[[#This Row],[Gestation (days)]])),TRUE,FALSE)</f>
        <v>0</v>
      </c>
      <c r="E7595" s="2" t="str">
        <f>IF(Table1[[#This Row],[Is Data Valid]]=TRUE,IF(Table1[[#This Row],[Fetal Sex (Male, Female or Unknown)]]="Male",Backend!$C$5,IF(Table1[[#This Row],[Fetal Sex (Male, Female or Unknown)]]="Female",Backend!$C$6,IF(Table1[[#This Row],[Fetal Sex (Male, Female or Unknown)]]="Unknown",Backend!$C$7,"Error"))),"")</f>
        <v/>
      </c>
      <c r="F7595" s="8" t="str">
        <f>IF(Table1[[#This Row],[Is Data Valid]]=TRUE,EXP(0.578+0.332*((Table1[[#This Row],[Gestation (days)]]+0.5)/7)-0.00354*((Table1[[#This Row],[Gestation (days)]]+0.5)/7)^2)*Table1[[#This Row],[BW40_3705]],"")</f>
        <v/>
      </c>
      <c r="G7595" s="2" t="str">
        <f>IF(Table1[[#This Row],[Is Data Valid]]=TRUE,((Table1[[#This Row],[Birthweight (grams)]]/Table1[[#This Row],[BW_GA]])-1)/(Backend!$B$3/100*Table1[[#This Row],[BW40_3705]]),"")</f>
        <v/>
      </c>
      <c r="H7595" s="7" t="str">
        <f>IF(Table1[[#This Row],[Is Data Valid]]=TRUE,((Table1[[#This Row],[Birthweight (grams)]]*0.9/Table1[[#This Row],[BW_GA]])-1)/(Backend!$B$3/100*Table1[[#This Row],[BW40_3705]]),"")</f>
        <v/>
      </c>
      <c r="I7595" s="7" t="str">
        <f>IF(Table1[[#This Row],[Is Data Valid]]=TRUE,((Table1[[#This Row],[Birthweight (grams)]]*1.1/Table1[[#This Row],[BW_GA]])-1)/(Backend!$B$3/100*Table1[[#This Row],[BW40_3705]]),"")</f>
        <v/>
      </c>
      <c r="J7595" s="7" t="str">
        <f>IF(Table1[[#This Row],[Is Data Valid]]=TRUE,_xlfn.NORM.S.DIST(Table1[[#This Row],[Birthweight Z-Score]],TRUE)*100,"")</f>
        <v/>
      </c>
      <c r="K7595" s="7" t="str">
        <f>IF(Table1[[#This Row],[Is Data Valid]]=TRUE,_xlfn.NORM.S.DIST(Table1[[#This Row],[Birthweight Z-Score (BW-10%)]],TRUE)*100,"")</f>
        <v/>
      </c>
      <c r="L7595" s="7" t="str">
        <f>IF(Table1[[#This Row],[Is Data Valid]]=TRUE,_xlfn.NORM.S.DIST(Table1[[#This Row],[Birthweight Z-Score (BW+10%)]],TRUE)*100,"")</f>
        <v/>
      </c>
    </row>
    <row r="7596" spans="1:12" x14ac:dyDescent="0.25">
      <c r="A7596" s="3"/>
      <c r="B7596" s="2"/>
      <c r="C7596" s="2"/>
      <c r="D7596" s="2" t="b">
        <f>IF(AND(NOT(ISBLANK(Table1[[#This Row],[Fetal Sex (Male, Female or Unknown)]])),ISNUMBER(Table1[[#This Row],[Birthweight (grams)]]),ISNUMBER(Table1[[#This Row],[Gestation (days)]])),TRUE,FALSE)</f>
        <v>0</v>
      </c>
      <c r="E7596" s="2" t="str">
        <f>IF(Table1[[#This Row],[Is Data Valid]]=TRUE,IF(Table1[[#This Row],[Fetal Sex (Male, Female or Unknown)]]="Male",Backend!$C$5,IF(Table1[[#This Row],[Fetal Sex (Male, Female or Unknown)]]="Female",Backend!$C$6,IF(Table1[[#This Row],[Fetal Sex (Male, Female or Unknown)]]="Unknown",Backend!$C$7,"Error"))),"")</f>
        <v/>
      </c>
      <c r="F7596" s="8" t="str">
        <f>IF(Table1[[#This Row],[Is Data Valid]]=TRUE,EXP(0.578+0.332*((Table1[[#This Row],[Gestation (days)]]+0.5)/7)-0.00354*((Table1[[#This Row],[Gestation (days)]]+0.5)/7)^2)*Table1[[#This Row],[BW40_3705]],"")</f>
        <v/>
      </c>
      <c r="G7596" s="2" t="str">
        <f>IF(Table1[[#This Row],[Is Data Valid]]=TRUE,((Table1[[#This Row],[Birthweight (grams)]]/Table1[[#This Row],[BW_GA]])-1)/(Backend!$B$3/100*Table1[[#This Row],[BW40_3705]]),"")</f>
        <v/>
      </c>
      <c r="H7596" s="7" t="str">
        <f>IF(Table1[[#This Row],[Is Data Valid]]=TRUE,((Table1[[#This Row],[Birthweight (grams)]]*0.9/Table1[[#This Row],[BW_GA]])-1)/(Backend!$B$3/100*Table1[[#This Row],[BW40_3705]]),"")</f>
        <v/>
      </c>
      <c r="I7596" s="7" t="str">
        <f>IF(Table1[[#This Row],[Is Data Valid]]=TRUE,((Table1[[#This Row],[Birthweight (grams)]]*1.1/Table1[[#This Row],[BW_GA]])-1)/(Backend!$B$3/100*Table1[[#This Row],[BW40_3705]]),"")</f>
        <v/>
      </c>
      <c r="J7596" s="7" t="str">
        <f>IF(Table1[[#This Row],[Is Data Valid]]=TRUE,_xlfn.NORM.S.DIST(Table1[[#This Row],[Birthweight Z-Score]],TRUE)*100,"")</f>
        <v/>
      </c>
      <c r="K7596" s="7" t="str">
        <f>IF(Table1[[#This Row],[Is Data Valid]]=TRUE,_xlfn.NORM.S.DIST(Table1[[#This Row],[Birthweight Z-Score (BW-10%)]],TRUE)*100,"")</f>
        <v/>
      </c>
      <c r="L7596" s="7" t="str">
        <f>IF(Table1[[#This Row],[Is Data Valid]]=TRUE,_xlfn.NORM.S.DIST(Table1[[#This Row],[Birthweight Z-Score (BW+10%)]],TRUE)*100,"")</f>
        <v/>
      </c>
    </row>
    <row r="7597" spans="1:12" x14ac:dyDescent="0.25">
      <c r="A7597" s="3"/>
      <c r="B7597" s="2"/>
      <c r="C7597" s="2"/>
      <c r="D7597" s="2" t="b">
        <f>IF(AND(NOT(ISBLANK(Table1[[#This Row],[Fetal Sex (Male, Female or Unknown)]])),ISNUMBER(Table1[[#This Row],[Birthweight (grams)]]),ISNUMBER(Table1[[#This Row],[Gestation (days)]])),TRUE,FALSE)</f>
        <v>0</v>
      </c>
      <c r="E7597" s="2" t="str">
        <f>IF(Table1[[#This Row],[Is Data Valid]]=TRUE,IF(Table1[[#This Row],[Fetal Sex (Male, Female or Unknown)]]="Male",Backend!$C$5,IF(Table1[[#This Row],[Fetal Sex (Male, Female or Unknown)]]="Female",Backend!$C$6,IF(Table1[[#This Row],[Fetal Sex (Male, Female or Unknown)]]="Unknown",Backend!$C$7,"Error"))),"")</f>
        <v/>
      </c>
      <c r="F7597" s="8" t="str">
        <f>IF(Table1[[#This Row],[Is Data Valid]]=TRUE,EXP(0.578+0.332*((Table1[[#This Row],[Gestation (days)]]+0.5)/7)-0.00354*((Table1[[#This Row],[Gestation (days)]]+0.5)/7)^2)*Table1[[#This Row],[BW40_3705]],"")</f>
        <v/>
      </c>
      <c r="G7597" s="2" t="str">
        <f>IF(Table1[[#This Row],[Is Data Valid]]=TRUE,((Table1[[#This Row],[Birthweight (grams)]]/Table1[[#This Row],[BW_GA]])-1)/(Backend!$B$3/100*Table1[[#This Row],[BW40_3705]]),"")</f>
        <v/>
      </c>
      <c r="H7597" s="7" t="str">
        <f>IF(Table1[[#This Row],[Is Data Valid]]=TRUE,((Table1[[#This Row],[Birthweight (grams)]]*0.9/Table1[[#This Row],[BW_GA]])-1)/(Backend!$B$3/100*Table1[[#This Row],[BW40_3705]]),"")</f>
        <v/>
      </c>
      <c r="I7597" s="7" t="str">
        <f>IF(Table1[[#This Row],[Is Data Valid]]=TRUE,((Table1[[#This Row],[Birthweight (grams)]]*1.1/Table1[[#This Row],[BW_GA]])-1)/(Backend!$B$3/100*Table1[[#This Row],[BW40_3705]]),"")</f>
        <v/>
      </c>
      <c r="J7597" s="7" t="str">
        <f>IF(Table1[[#This Row],[Is Data Valid]]=TRUE,_xlfn.NORM.S.DIST(Table1[[#This Row],[Birthweight Z-Score]],TRUE)*100,"")</f>
        <v/>
      </c>
      <c r="K7597" s="7" t="str">
        <f>IF(Table1[[#This Row],[Is Data Valid]]=TRUE,_xlfn.NORM.S.DIST(Table1[[#This Row],[Birthweight Z-Score (BW-10%)]],TRUE)*100,"")</f>
        <v/>
      </c>
      <c r="L7597" s="7" t="str">
        <f>IF(Table1[[#This Row],[Is Data Valid]]=TRUE,_xlfn.NORM.S.DIST(Table1[[#This Row],[Birthweight Z-Score (BW+10%)]],TRUE)*100,"")</f>
        <v/>
      </c>
    </row>
    <row r="7598" spans="1:12" x14ac:dyDescent="0.25">
      <c r="A7598" s="3"/>
      <c r="B7598" s="2"/>
      <c r="C7598" s="2"/>
      <c r="D7598" s="2" t="b">
        <f>IF(AND(NOT(ISBLANK(Table1[[#This Row],[Fetal Sex (Male, Female or Unknown)]])),ISNUMBER(Table1[[#This Row],[Birthweight (grams)]]),ISNUMBER(Table1[[#This Row],[Gestation (days)]])),TRUE,FALSE)</f>
        <v>0</v>
      </c>
      <c r="E7598" s="2" t="str">
        <f>IF(Table1[[#This Row],[Is Data Valid]]=TRUE,IF(Table1[[#This Row],[Fetal Sex (Male, Female or Unknown)]]="Male",Backend!$C$5,IF(Table1[[#This Row],[Fetal Sex (Male, Female or Unknown)]]="Female",Backend!$C$6,IF(Table1[[#This Row],[Fetal Sex (Male, Female or Unknown)]]="Unknown",Backend!$C$7,"Error"))),"")</f>
        <v/>
      </c>
      <c r="F7598" s="8" t="str">
        <f>IF(Table1[[#This Row],[Is Data Valid]]=TRUE,EXP(0.578+0.332*((Table1[[#This Row],[Gestation (days)]]+0.5)/7)-0.00354*((Table1[[#This Row],[Gestation (days)]]+0.5)/7)^2)*Table1[[#This Row],[BW40_3705]],"")</f>
        <v/>
      </c>
      <c r="G7598" s="2" t="str">
        <f>IF(Table1[[#This Row],[Is Data Valid]]=TRUE,((Table1[[#This Row],[Birthweight (grams)]]/Table1[[#This Row],[BW_GA]])-1)/(Backend!$B$3/100*Table1[[#This Row],[BW40_3705]]),"")</f>
        <v/>
      </c>
      <c r="H7598" s="7" t="str">
        <f>IF(Table1[[#This Row],[Is Data Valid]]=TRUE,((Table1[[#This Row],[Birthweight (grams)]]*0.9/Table1[[#This Row],[BW_GA]])-1)/(Backend!$B$3/100*Table1[[#This Row],[BW40_3705]]),"")</f>
        <v/>
      </c>
      <c r="I7598" s="7" t="str">
        <f>IF(Table1[[#This Row],[Is Data Valid]]=TRUE,((Table1[[#This Row],[Birthweight (grams)]]*1.1/Table1[[#This Row],[BW_GA]])-1)/(Backend!$B$3/100*Table1[[#This Row],[BW40_3705]]),"")</f>
        <v/>
      </c>
      <c r="J7598" s="7" t="str">
        <f>IF(Table1[[#This Row],[Is Data Valid]]=TRUE,_xlfn.NORM.S.DIST(Table1[[#This Row],[Birthweight Z-Score]],TRUE)*100,"")</f>
        <v/>
      </c>
      <c r="K7598" s="7" t="str">
        <f>IF(Table1[[#This Row],[Is Data Valid]]=TRUE,_xlfn.NORM.S.DIST(Table1[[#This Row],[Birthweight Z-Score (BW-10%)]],TRUE)*100,"")</f>
        <v/>
      </c>
      <c r="L7598" s="7" t="str">
        <f>IF(Table1[[#This Row],[Is Data Valid]]=TRUE,_xlfn.NORM.S.DIST(Table1[[#This Row],[Birthweight Z-Score (BW+10%)]],TRUE)*100,"")</f>
        <v/>
      </c>
    </row>
    <row r="7599" spans="1:12" x14ac:dyDescent="0.25">
      <c r="A7599" s="3"/>
      <c r="B7599" s="2"/>
      <c r="C7599" s="2"/>
      <c r="D7599" s="2" t="b">
        <f>IF(AND(NOT(ISBLANK(Table1[[#This Row],[Fetal Sex (Male, Female or Unknown)]])),ISNUMBER(Table1[[#This Row],[Birthweight (grams)]]),ISNUMBER(Table1[[#This Row],[Gestation (days)]])),TRUE,FALSE)</f>
        <v>0</v>
      </c>
      <c r="E7599" s="2" t="str">
        <f>IF(Table1[[#This Row],[Is Data Valid]]=TRUE,IF(Table1[[#This Row],[Fetal Sex (Male, Female or Unknown)]]="Male",Backend!$C$5,IF(Table1[[#This Row],[Fetal Sex (Male, Female or Unknown)]]="Female",Backend!$C$6,IF(Table1[[#This Row],[Fetal Sex (Male, Female or Unknown)]]="Unknown",Backend!$C$7,"Error"))),"")</f>
        <v/>
      </c>
      <c r="F7599" s="8" t="str">
        <f>IF(Table1[[#This Row],[Is Data Valid]]=TRUE,EXP(0.578+0.332*((Table1[[#This Row],[Gestation (days)]]+0.5)/7)-0.00354*((Table1[[#This Row],[Gestation (days)]]+0.5)/7)^2)*Table1[[#This Row],[BW40_3705]],"")</f>
        <v/>
      </c>
      <c r="G7599" s="2" t="str">
        <f>IF(Table1[[#This Row],[Is Data Valid]]=TRUE,((Table1[[#This Row],[Birthweight (grams)]]/Table1[[#This Row],[BW_GA]])-1)/(Backend!$B$3/100*Table1[[#This Row],[BW40_3705]]),"")</f>
        <v/>
      </c>
      <c r="H7599" s="7" t="str">
        <f>IF(Table1[[#This Row],[Is Data Valid]]=TRUE,((Table1[[#This Row],[Birthweight (grams)]]*0.9/Table1[[#This Row],[BW_GA]])-1)/(Backend!$B$3/100*Table1[[#This Row],[BW40_3705]]),"")</f>
        <v/>
      </c>
      <c r="I7599" s="7" t="str">
        <f>IF(Table1[[#This Row],[Is Data Valid]]=TRUE,((Table1[[#This Row],[Birthweight (grams)]]*1.1/Table1[[#This Row],[BW_GA]])-1)/(Backend!$B$3/100*Table1[[#This Row],[BW40_3705]]),"")</f>
        <v/>
      </c>
      <c r="J7599" s="7" t="str">
        <f>IF(Table1[[#This Row],[Is Data Valid]]=TRUE,_xlfn.NORM.S.DIST(Table1[[#This Row],[Birthweight Z-Score]],TRUE)*100,"")</f>
        <v/>
      </c>
      <c r="K7599" s="7" t="str">
        <f>IF(Table1[[#This Row],[Is Data Valid]]=TRUE,_xlfn.NORM.S.DIST(Table1[[#This Row],[Birthweight Z-Score (BW-10%)]],TRUE)*100,"")</f>
        <v/>
      </c>
      <c r="L7599" s="7" t="str">
        <f>IF(Table1[[#This Row],[Is Data Valid]]=TRUE,_xlfn.NORM.S.DIST(Table1[[#This Row],[Birthweight Z-Score (BW+10%)]],TRUE)*100,"")</f>
        <v/>
      </c>
    </row>
    <row r="7600" spans="1:12" x14ac:dyDescent="0.25">
      <c r="A7600" s="3"/>
      <c r="B7600" s="2"/>
      <c r="C7600" s="2"/>
      <c r="D7600" s="2" t="b">
        <f>IF(AND(NOT(ISBLANK(Table1[[#This Row],[Fetal Sex (Male, Female or Unknown)]])),ISNUMBER(Table1[[#This Row],[Birthweight (grams)]]),ISNUMBER(Table1[[#This Row],[Gestation (days)]])),TRUE,FALSE)</f>
        <v>0</v>
      </c>
      <c r="E7600" s="2" t="str">
        <f>IF(Table1[[#This Row],[Is Data Valid]]=TRUE,IF(Table1[[#This Row],[Fetal Sex (Male, Female or Unknown)]]="Male",Backend!$C$5,IF(Table1[[#This Row],[Fetal Sex (Male, Female or Unknown)]]="Female",Backend!$C$6,IF(Table1[[#This Row],[Fetal Sex (Male, Female or Unknown)]]="Unknown",Backend!$C$7,"Error"))),"")</f>
        <v/>
      </c>
      <c r="F7600" s="8" t="str">
        <f>IF(Table1[[#This Row],[Is Data Valid]]=TRUE,EXP(0.578+0.332*((Table1[[#This Row],[Gestation (days)]]+0.5)/7)-0.00354*((Table1[[#This Row],[Gestation (days)]]+0.5)/7)^2)*Table1[[#This Row],[BW40_3705]],"")</f>
        <v/>
      </c>
      <c r="G7600" s="2" t="str">
        <f>IF(Table1[[#This Row],[Is Data Valid]]=TRUE,((Table1[[#This Row],[Birthweight (grams)]]/Table1[[#This Row],[BW_GA]])-1)/(Backend!$B$3/100*Table1[[#This Row],[BW40_3705]]),"")</f>
        <v/>
      </c>
      <c r="H7600" s="7" t="str">
        <f>IF(Table1[[#This Row],[Is Data Valid]]=TRUE,((Table1[[#This Row],[Birthweight (grams)]]*0.9/Table1[[#This Row],[BW_GA]])-1)/(Backend!$B$3/100*Table1[[#This Row],[BW40_3705]]),"")</f>
        <v/>
      </c>
      <c r="I7600" s="7" t="str">
        <f>IF(Table1[[#This Row],[Is Data Valid]]=TRUE,((Table1[[#This Row],[Birthweight (grams)]]*1.1/Table1[[#This Row],[BW_GA]])-1)/(Backend!$B$3/100*Table1[[#This Row],[BW40_3705]]),"")</f>
        <v/>
      </c>
      <c r="J7600" s="7" t="str">
        <f>IF(Table1[[#This Row],[Is Data Valid]]=TRUE,_xlfn.NORM.S.DIST(Table1[[#This Row],[Birthweight Z-Score]],TRUE)*100,"")</f>
        <v/>
      </c>
      <c r="K7600" s="7" t="str">
        <f>IF(Table1[[#This Row],[Is Data Valid]]=TRUE,_xlfn.NORM.S.DIST(Table1[[#This Row],[Birthweight Z-Score (BW-10%)]],TRUE)*100,"")</f>
        <v/>
      </c>
      <c r="L7600" s="7" t="str">
        <f>IF(Table1[[#This Row],[Is Data Valid]]=TRUE,_xlfn.NORM.S.DIST(Table1[[#This Row],[Birthweight Z-Score (BW+10%)]],TRUE)*100,"")</f>
        <v/>
      </c>
    </row>
    <row r="7601" spans="1:12" x14ac:dyDescent="0.25">
      <c r="A7601" s="3"/>
      <c r="B7601" s="2"/>
      <c r="C7601" s="2"/>
      <c r="D7601" s="2" t="b">
        <f>IF(AND(NOT(ISBLANK(Table1[[#This Row],[Fetal Sex (Male, Female or Unknown)]])),ISNUMBER(Table1[[#This Row],[Birthweight (grams)]]),ISNUMBER(Table1[[#This Row],[Gestation (days)]])),TRUE,FALSE)</f>
        <v>0</v>
      </c>
      <c r="E7601" s="2" t="str">
        <f>IF(Table1[[#This Row],[Is Data Valid]]=TRUE,IF(Table1[[#This Row],[Fetal Sex (Male, Female or Unknown)]]="Male",Backend!$C$5,IF(Table1[[#This Row],[Fetal Sex (Male, Female or Unknown)]]="Female",Backend!$C$6,IF(Table1[[#This Row],[Fetal Sex (Male, Female or Unknown)]]="Unknown",Backend!$C$7,"Error"))),"")</f>
        <v/>
      </c>
      <c r="F7601" s="8" t="str">
        <f>IF(Table1[[#This Row],[Is Data Valid]]=TRUE,EXP(0.578+0.332*((Table1[[#This Row],[Gestation (days)]]+0.5)/7)-0.00354*((Table1[[#This Row],[Gestation (days)]]+0.5)/7)^2)*Table1[[#This Row],[BW40_3705]],"")</f>
        <v/>
      </c>
      <c r="G7601" s="2" t="str">
        <f>IF(Table1[[#This Row],[Is Data Valid]]=TRUE,((Table1[[#This Row],[Birthweight (grams)]]/Table1[[#This Row],[BW_GA]])-1)/(Backend!$B$3/100*Table1[[#This Row],[BW40_3705]]),"")</f>
        <v/>
      </c>
      <c r="H7601" s="7" t="str">
        <f>IF(Table1[[#This Row],[Is Data Valid]]=TRUE,((Table1[[#This Row],[Birthweight (grams)]]*0.9/Table1[[#This Row],[BW_GA]])-1)/(Backend!$B$3/100*Table1[[#This Row],[BW40_3705]]),"")</f>
        <v/>
      </c>
      <c r="I7601" s="7" t="str">
        <f>IF(Table1[[#This Row],[Is Data Valid]]=TRUE,((Table1[[#This Row],[Birthweight (grams)]]*1.1/Table1[[#This Row],[BW_GA]])-1)/(Backend!$B$3/100*Table1[[#This Row],[BW40_3705]]),"")</f>
        <v/>
      </c>
      <c r="J7601" s="7" t="str">
        <f>IF(Table1[[#This Row],[Is Data Valid]]=TRUE,_xlfn.NORM.S.DIST(Table1[[#This Row],[Birthweight Z-Score]],TRUE)*100,"")</f>
        <v/>
      </c>
      <c r="K7601" s="7" t="str">
        <f>IF(Table1[[#This Row],[Is Data Valid]]=TRUE,_xlfn.NORM.S.DIST(Table1[[#This Row],[Birthweight Z-Score (BW-10%)]],TRUE)*100,"")</f>
        <v/>
      </c>
      <c r="L7601" s="7" t="str">
        <f>IF(Table1[[#This Row],[Is Data Valid]]=TRUE,_xlfn.NORM.S.DIST(Table1[[#This Row],[Birthweight Z-Score (BW+10%)]],TRUE)*100,"")</f>
        <v/>
      </c>
    </row>
    <row r="7602" spans="1:12" x14ac:dyDescent="0.25">
      <c r="A7602" s="3"/>
      <c r="B7602" s="2"/>
      <c r="C7602" s="2"/>
      <c r="D7602" s="2" t="b">
        <f>IF(AND(NOT(ISBLANK(Table1[[#This Row],[Fetal Sex (Male, Female or Unknown)]])),ISNUMBER(Table1[[#This Row],[Birthweight (grams)]]),ISNUMBER(Table1[[#This Row],[Gestation (days)]])),TRUE,FALSE)</f>
        <v>0</v>
      </c>
      <c r="E7602" s="2" t="str">
        <f>IF(Table1[[#This Row],[Is Data Valid]]=TRUE,IF(Table1[[#This Row],[Fetal Sex (Male, Female or Unknown)]]="Male",Backend!$C$5,IF(Table1[[#This Row],[Fetal Sex (Male, Female or Unknown)]]="Female",Backend!$C$6,IF(Table1[[#This Row],[Fetal Sex (Male, Female or Unknown)]]="Unknown",Backend!$C$7,"Error"))),"")</f>
        <v/>
      </c>
      <c r="F7602" s="8" t="str">
        <f>IF(Table1[[#This Row],[Is Data Valid]]=TRUE,EXP(0.578+0.332*((Table1[[#This Row],[Gestation (days)]]+0.5)/7)-0.00354*((Table1[[#This Row],[Gestation (days)]]+0.5)/7)^2)*Table1[[#This Row],[BW40_3705]],"")</f>
        <v/>
      </c>
      <c r="G7602" s="2" t="str">
        <f>IF(Table1[[#This Row],[Is Data Valid]]=TRUE,((Table1[[#This Row],[Birthweight (grams)]]/Table1[[#This Row],[BW_GA]])-1)/(Backend!$B$3/100*Table1[[#This Row],[BW40_3705]]),"")</f>
        <v/>
      </c>
      <c r="H7602" s="7" t="str">
        <f>IF(Table1[[#This Row],[Is Data Valid]]=TRUE,((Table1[[#This Row],[Birthweight (grams)]]*0.9/Table1[[#This Row],[BW_GA]])-1)/(Backend!$B$3/100*Table1[[#This Row],[BW40_3705]]),"")</f>
        <v/>
      </c>
      <c r="I7602" s="7" t="str">
        <f>IF(Table1[[#This Row],[Is Data Valid]]=TRUE,((Table1[[#This Row],[Birthweight (grams)]]*1.1/Table1[[#This Row],[BW_GA]])-1)/(Backend!$B$3/100*Table1[[#This Row],[BW40_3705]]),"")</f>
        <v/>
      </c>
      <c r="J7602" s="7" t="str">
        <f>IF(Table1[[#This Row],[Is Data Valid]]=TRUE,_xlfn.NORM.S.DIST(Table1[[#This Row],[Birthweight Z-Score]],TRUE)*100,"")</f>
        <v/>
      </c>
      <c r="K7602" s="7" t="str">
        <f>IF(Table1[[#This Row],[Is Data Valid]]=TRUE,_xlfn.NORM.S.DIST(Table1[[#This Row],[Birthweight Z-Score (BW-10%)]],TRUE)*100,"")</f>
        <v/>
      </c>
      <c r="L7602" s="7" t="str">
        <f>IF(Table1[[#This Row],[Is Data Valid]]=TRUE,_xlfn.NORM.S.DIST(Table1[[#This Row],[Birthweight Z-Score (BW+10%)]],TRUE)*100,"")</f>
        <v/>
      </c>
    </row>
    <row r="7603" spans="1:12" x14ac:dyDescent="0.25">
      <c r="A7603" s="3"/>
      <c r="B7603" s="2"/>
      <c r="C7603" s="2"/>
      <c r="D7603" s="2" t="b">
        <f>IF(AND(NOT(ISBLANK(Table1[[#This Row],[Fetal Sex (Male, Female or Unknown)]])),ISNUMBER(Table1[[#This Row],[Birthweight (grams)]]),ISNUMBER(Table1[[#This Row],[Gestation (days)]])),TRUE,FALSE)</f>
        <v>0</v>
      </c>
      <c r="E7603" s="2" t="str">
        <f>IF(Table1[[#This Row],[Is Data Valid]]=TRUE,IF(Table1[[#This Row],[Fetal Sex (Male, Female or Unknown)]]="Male",Backend!$C$5,IF(Table1[[#This Row],[Fetal Sex (Male, Female or Unknown)]]="Female",Backend!$C$6,IF(Table1[[#This Row],[Fetal Sex (Male, Female or Unknown)]]="Unknown",Backend!$C$7,"Error"))),"")</f>
        <v/>
      </c>
      <c r="F7603" s="8" t="str">
        <f>IF(Table1[[#This Row],[Is Data Valid]]=TRUE,EXP(0.578+0.332*((Table1[[#This Row],[Gestation (days)]]+0.5)/7)-0.00354*((Table1[[#This Row],[Gestation (days)]]+0.5)/7)^2)*Table1[[#This Row],[BW40_3705]],"")</f>
        <v/>
      </c>
      <c r="G7603" s="2" t="str">
        <f>IF(Table1[[#This Row],[Is Data Valid]]=TRUE,((Table1[[#This Row],[Birthweight (grams)]]/Table1[[#This Row],[BW_GA]])-1)/(Backend!$B$3/100*Table1[[#This Row],[BW40_3705]]),"")</f>
        <v/>
      </c>
      <c r="H7603" s="7" t="str">
        <f>IF(Table1[[#This Row],[Is Data Valid]]=TRUE,((Table1[[#This Row],[Birthweight (grams)]]*0.9/Table1[[#This Row],[BW_GA]])-1)/(Backend!$B$3/100*Table1[[#This Row],[BW40_3705]]),"")</f>
        <v/>
      </c>
      <c r="I7603" s="7" t="str">
        <f>IF(Table1[[#This Row],[Is Data Valid]]=TRUE,((Table1[[#This Row],[Birthweight (grams)]]*1.1/Table1[[#This Row],[BW_GA]])-1)/(Backend!$B$3/100*Table1[[#This Row],[BW40_3705]]),"")</f>
        <v/>
      </c>
      <c r="J7603" s="7" t="str">
        <f>IF(Table1[[#This Row],[Is Data Valid]]=TRUE,_xlfn.NORM.S.DIST(Table1[[#This Row],[Birthweight Z-Score]],TRUE)*100,"")</f>
        <v/>
      </c>
      <c r="K7603" s="7" t="str">
        <f>IF(Table1[[#This Row],[Is Data Valid]]=TRUE,_xlfn.NORM.S.DIST(Table1[[#This Row],[Birthweight Z-Score (BW-10%)]],TRUE)*100,"")</f>
        <v/>
      </c>
      <c r="L7603" s="7" t="str">
        <f>IF(Table1[[#This Row],[Is Data Valid]]=TRUE,_xlfn.NORM.S.DIST(Table1[[#This Row],[Birthweight Z-Score (BW+10%)]],TRUE)*100,"")</f>
        <v/>
      </c>
    </row>
    <row r="7604" spans="1:12" x14ac:dyDescent="0.25">
      <c r="A7604" s="3"/>
      <c r="B7604" s="2"/>
      <c r="C7604" s="2"/>
      <c r="D7604" s="2" t="b">
        <f>IF(AND(NOT(ISBLANK(Table1[[#This Row],[Fetal Sex (Male, Female or Unknown)]])),ISNUMBER(Table1[[#This Row],[Birthweight (grams)]]),ISNUMBER(Table1[[#This Row],[Gestation (days)]])),TRUE,FALSE)</f>
        <v>0</v>
      </c>
      <c r="E7604" s="2" t="str">
        <f>IF(Table1[[#This Row],[Is Data Valid]]=TRUE,IF(Table1[[#This Row],[Fetal Sex (Male, Female or Unknown)]]="Male",Backend!$C$5,IF(Table1[[#This Row],[Fetal Sex (Male, Female or Unknown)]]="Female",Backend!$C$6,IF(Table1[[#This Row],[Fetal Sex (Male, Female or Unknown)]]="Unknown",Backend!$C$7,"Error"))),"")</f>
        <v/>
      </c>
      <c r="F7604" s="8" t="str">
        <f>IF(Table1[[#This Row],[Is Data Valid]]=TRUE,EXP(0.578+0.332*((Table1[[#This Row],[Gestation (days)]]+0.5)/7)-0.00354*((Table1[[#This Row],[Gestation (days)]]+0.5)/7)^2)*Table1[[#This Row],[BW40_3705]],"")</f>
        <v/>
      </c>
      <c r="G7604" s="2" t="str">
        <f>IF(Table1[[#This Row],[Is Data Valid]]=TRUE,((Table1[[#This Row],[Birthweight (grams)]]/Table1[[#This Row],[BW_GA]])-1)/(Backend!$B$3/100*Table1[[#This Row],[BW40_3705]]),"")</f>
        <v/>
      </c>
      <c r="H7604" s="7" t="str">
        <f>IF(Table1[[#This Row],[Is Data Valid]]=TRUE,((Table1[[#This Row],[Birthweight (grams)]]*0.9/Table1[[#This Row],[BW_GA]])-1)/(Backend!$B$3/100*Table1[[#This Row],[BW40_3705]]),"")</f>
        <v/>
      </c>
      <c r="I7604" s="7" t="str">
        <f>IF(Table1[[#This Row],[Is Data Valid]]=TRUE,((Table1[[#This Row],[Birthweight (grams)]]*1.1/Table1[[#This Row],[BW_GA]])-1)/(Backend!$B$3/100*Table1[[#This Row],[BW40_3705]]),"")</f>
        <v/>
      </c>
      <c r="J7604" s="7" t="str">
        <f>IF(Table1[[#This Row],[Is Data Valid]]=TRUE,_xlfn.NORM.S.DIST(Table1[[#This Row],[Birthweight Z-Score]],TRUE)*100,"")</f>
        <v/>
      </c>
      <c r="K7604" s="7" t="str">
        <f>IF(Table1[[#This Row],[Is Data Valid]]=TRUE,_xlfn.NORM.S.DIST(Table1[[#This Row],[Birthweight Z-Score (BW-10%)]],TRUE)*100,"")</f>
        <v/>
      </c>
      <c r="L7604" s="7" t="str">
        <f>IF(Table1[[#This Row],[Is Data Valid]]=TRUE,_xlfn.NORM.S.DIST(Table1[[#This Row],[Birthweight Z-Score (BW+10%)]],TRUE)*100,"")</f>
        <v/>
      </c>
    </row>
    <row r="7605" spans="1:12" x14ac:dyDescent="0.25">
      <c r="A7605" s="3"/>
      <c r="B7605" s="2"/>
      <c r="C7605" s="2"/>
      <c r="D7605" s="2" t="b">
        <f>IF(AND(NOT(ISBLANK(Table1[[#This Row],[Fetal Sex (Male, Female or Unknown)]])),ISNUMBER(Table1[[#This Row],[Birthweight (grams)]]),ISNUMBER(Table1[[#This Row],[Gestation (days)]])),TRUE,FALSE)</f>
        <v>0</v>
      </c>
      <c r="E7605" s="2" t="str">
        <f>IF(Table1[[#This Row],[Is Data Valid]]=TRUE,IF(Table1[[#This Row],[Fetal Sex (Male, Female or Unknown)]]="Male",Backend!$C$5,IF(Table1[[#This Row],[Fetal Sex (Male, Female or Unknown)]]="Female",Backend!$C$6,IF(Table1[[#This Row],[Fetal Sex (Male, Female or Unknown)]]="Unknown",Backend!$C$7,"Error"))),"")</f>
        <v/>
      </c>
      <c r="F7605" s="8" t="str">
        <f>IF(Table1[[#This Row],[Is Data Valid]]=TRUE,EXP(0.578+0.332*((Table1[[#This Row],[Gestation (days)]]+0.5)/7)-0.00354*((Table1[[#This Row],[Gestation (days)]]+0.5)/7)^2)*Table1[[#This Row],[BW40_3705]],"")</f>
        <v/>
      </c>
      <c r="G7605" s="2" t="str">
        <f>IF(Table1[[#This Row],[Is Data Valid]]=TRUE,((Table1[[#This Row],[Birthweight (grams)]]/Table1[[#This Row],[BW_GA]])-1)/(Backend!$B$3/100*Table1[[#This Row],[BW40_3705]]),"")</f>
        <v/>
      </c>
      <c r="H7605" s="7" t="str">
        <f>IF(Table1[[#This Row],[Is Data Valid]]=TRUE,((Table1[[#This Row],[Birthweight (grams)]]*0.9/Table1[[#This Row],[BW_GA]])-1)/(Backend!$B$3/100*Table1[[#This Row],[BW40_3705]]),"")</f>
        <v/>
      </c>
      <c r="I7605" s="7" t="str">
        <f>IF(Table1[[#This Row],[Is Data Valid]]=TRUE,((Table1[[#This Row],[Birthweight (grams)]]*1.1/Table1[[#This Row],[BW_GA]])-1)/(Backend!$B$3/100*Table1[[#This Row],[BW40_3705]]),"")</f>
        <v/>
      </c>
      <c r="J7605" s="7" t="str">
        <f>IF(Table1[[#This Row],[Is Data Valid]]=TRUE,_xlfn.NORM.S.DIST(Table1[[#This Row],[Birthweight Z-Score]],TRUE)*100,"")</f>
        <v/>
      </c>
      <c r="K7605" s="7" t="str">
        <f>IF(Table1[[#This Row],[Is Data Valid]]=TRUE,_xlfn.NORM.S.DIST(Table1[[#This Row],[Birthweight Z-Score (BW-10%)]],TRUE)*100,"")</f>
        <v/>
      </c>
      <c r="L7605" s="7" t="str">
        <f>IF(Table1[[#This Row],[Is Data Valid]]=TRUE,_xlfn.NORM.S.DIST(Table1[[#This Row],[Birthweight Z-Score (BW+10%)]],TRUE)*100,"")</f>
        <v/>
      </c>
    </row>
    <row r="7606" spans="1:12" x14ac:dyDescent="0.25">
      <c r="A7606" s="3"/>
      <c r="B7606" s="2"/>
      <c r="C7606" s="2"/>
      <c r="D7606" s="2" t="b">
        <f>IF(AND(NOT(ISBLANK(Table1[[#This Row],[Fetal Sex (Male, Female or Unknown)]])),ISNUMBER(Table1[[#This Row],[Birthweight (grams)]]),ISNUMBER(Table1[[#This Row],[Gestation (days)]])),TRUE,FALSE)</f>
        <v>0</v>
      </c>
      <c r="E7606" s="2" t="str">
        <f>IF(Table1[[#This Row],[Is Data Valid]]=TRUE,IF(Table1[[#This Row],[Fetal Sex (Male, Female or Unknown)]]="Male",Backend!$C$5,IF(Table1[[#This Row],[Fetal Sex (Male, Female or Unknown)]]="Female",Backend!$C$6,IF(Table1[[#This Row],[Fetal Sex (Male, Female or Unknown)]]="Unknown",Backend!$C$7,"Error"))),"")</f>
        <v/>
      </c>
      <c r="F7606" s="8" t="str">
        <f>IF(Table1[[#This Row],[Is Data Valid]]=TRUE,EXP(0.578+0.332*((Table1[[#This Row],[Gestation (days)]]+0.5)/7)-0.00354*((Table1[[#This Row],[Gestation (days)]]+0.5)/7)^2)*Table1[[#This Row],[BW40_3705]],"")</f>
        <v/>
      </c>
      <c r="G7606" s="2" t="str">
        <f>IF(Table1[[#This Row],[Is Data Valid]]=TRUE,((Table1[[#This Row],[Birthweight (grams)]]/Table1[[#This Row],[BW_GA]])-1)/(Backend!$B$3/100*Table1[[#This Row],[BW40_3705]]),"")</f>
        <v/>
      </c>
      <c r="H7606" s="7" t="str">
        <f>IF(Table1[[#This Row],[Is Data Valid]]=TRUE,((Table1[[#This Row],[Birthweight (grams)]]*0.9/Table1[[#This Row],[BW_GA]])-1)/(Backend!$B$3/100*Table1[[#This Row],[BW40_3705]]),"")</f>
        <v/>
      </c>
      <c r="I7606" s="7" t="str">
        <f>IF(Table1[[#This Row],[Is Data Valid]]=TRUE,((Table1[[#This Row],[Birthweight (grams)]]*1.1/Table1[[#This Row],[BW_GA]])-1)/(Backend!$B$3/100*Table1[[#This Row],[BW40_3705]]),"")</f>
        <v/>
      </c>
      <c r="J7606" s="7" t="str">
        <f>IF(Table1[[#This Row],[Is Data Valid]]=TRUE,_xlfn.NORM.S.DIST(Table1[[#This Row],[Birthweight Z-Score]],TRUE)*100,"")</f>
        <v/>
      </c>
      <c r="K7606" s="7" t="str">
        <f>IF(Table1[[#This Row],[Is Data Valid]]=TRUE,_xlfn.NORM.S.DIST(Table1[[#This Row],[Birthweight Z-Score (BW-10%)]],TRUE)*100,"")</f>
        <v/>
      </c>
      <c r="L7606" s="7" t="str">
        <f>IF(Table1[[#This Row],[Is Data Valid]]=TRUE,_xlfn.NORM.S.DIST(Table1[[#This Row],[Birthweight Z-Score (BW+10%)]],TRUE)*100,"")</f>
        <v/>
      </c>
    </row>
    <row r="7607" spans="1:12" x14ac:dyDescent="0.25">
      <c r="A7607" s="3"/>
      <c r="B7607" s="2"/>
      <c r="C7607" s="2"/>
      <c r="D7607" s="2" t="b">
        <f>IF(AND(NOT(ISBLANK(Table1[[#This Row],[Fetal Sex (Male, Female or Unknown)]])),ISNUMBER(Table1[[#This Row],[Birthweight (grams)]]),ISNUMBER(Table1[[#This Row],[Gestation (days)]])),TRUE,FALSE)</f>
        <v>0</v>
      </c>
      <c r="E7607" s="2" t="str">
        <f>IF(Table1[[#This Row],[Is Data Valid]]=TRUE,IF(Table1[[#This Row],[Fetal Sex (Male, Female or Unknown)]]="Male",Backend!$C$5,IF(Table1[[#This Row],[Fetal Sex (Male, Female or Unknown)]]="Female",Backend!$C$6,IF(Table1[[#This Row],[Fetal Sex (Male, Female or Unknown)]]="Unknown",Backend!$C$7,"Error"))),"")</f>
        <v/>
      </c>
      <c r="F7607" s="8" t="str">
        <f>IF(Table1[[#This Row],[Is Data Valid]]=TRUE,EXP(0.578+0.332*((Table1[[#This Row],[Gestation (days)]]+0.5)/7)-0.00354*((Table1[[#This Row],[Gestation (days)]]+0.5)/7)^2)*Table1[[#This Row],[BW40_3705]],"")</f>
        <v/>
      </c>
      <c r="G7607" s="2" t="str">
        <f>IF(Table1[[#This Row],[Is Data Valid]]=TRUE,((Table1[[#This Row],[Birthweight (grams)]]/Table1[[#This Row],[BW_GA]])-1)/(Backend!$B$3/100*Table1[[#This Row],[BW40_3705]]),"")</f>
        <v/>
      </c>
      <c r="H7607" s="7" t="str">
        <f>IF(Table1[[#This Row],[Is Data Valid]]=TRUE,((Table1[[#This Row],[Birthweight (grams)]]*0.9/Table1[[#This Row],[BW_GA]])-1)/(Backend!$B$3/100*Table1[[#This Row],[BW40_3705]]),"")</f>
        <v/>
      </c>
      <c r="I7607" s="7" t="str">
        <f>IF(Table1[[#This Row],[Is Data Valid]]=TRUE,((Table1[[#This Row],[Birthweight (grams)]]*1.1/Table1[[#This Row],[BW_GA]])-1)/(Backend!$B$3/100*Table1[[#This Row],[BW40_3705]]),"")</f>
        <v/>
      </c>
      <c r="J7607" s="7" t="str">
        <f>IF(Table1[[#This Row],[Is Data Valid]]=TRUE,_xlfn.NORM.S.DIST(Table1[[#This Row],[Birthweight Z-Score]],TRUE)*100,"")</f>
        <v/>
      </c>
      <c r="K7607" s="7" t="str">
        <f>IF(Table1[[#This Row],[Is Data Valid]]=TRUE,_xlfn.NORM.S.DIST(Table1[[#This Row],[Birthweight Z-Score (BW-10%)]],TRUE)*100,"")</f>
        <v/>
      </c>
      <c r="L7607" s="7" t="str">
        <f>IF(Table1[[#This Row],[Is Data Valid]]=TRUE,_xlfn.NORM.S.DIST(Table1[[#This Row],[Birthweight Z-Score (BW+10%)]],TRUE)*100,"")</f>
        <v/>
      </c>
    </row>
    <row r="7608" spans="1:12" x14ac:dyDescent="0.25">
      <c r="A7608" s="3"/>
      <c r="B7608" s="2"/>
      <c r="C7608" s="2"/>
      <c r="D7608" s="2" t="b">
        <f>IF(AND(NOT(ISBLANK(Table1[[#This Row],[Fetal Sex (Male, Female or Unknown)]])),ISNUMBER(Table1[[#This Row],[Birthweight (grams)]]),ISNUMBER(Table1[[#This Row],[Gestation (days)]])),TRUE,FALSE)</f>
        <v>0</v>
      </c>
      <c r="E7608" s="2" t="str">
        <f>IF(Table1[[#This Row],[Is Data Valid]]=TRUE,IF(Table1[[#This Row],[Fetal Sex (Male, Female or Unknown)]]="Male",Backend!$C$5,IF(Table1[[#This Row],[Fetal Sex (Male, Female or Unknown)]]="Female",Backend!$C$6,IF(Table1[[#This Row],[Fetal Sex (Male, Female or Unknown)]]="Unknown",Backend!$C$7,"Error"))),"")</f>
        <v/>
      </c>
      <c r="F7608" s="8" t="str">
        <f>IF(Table1[[#This Row],[Is Data Valid]]=TRUE,EXP(0.578+0.332*((Table1[[#This Row],[Gestation (days)]]+0.5)/7)-0.00354*((Table1[[#This Row],[Gestation (days)]]+0.5)/7)^2)*Table1[[#This Row],[BW40_3705]],"")</f>
        <v/>
      </c>
      <c r="G7608" s="2" t="str">
        <f>IF(Table1[[#This Row],[Is Data Valid]]=TRUE,((Table1[[#This Row],[Birthweight (grams)]]/Table1[[#This Row],[BW_GA]])-1)/(Backend!$B$3/100*Table1[[#This Row],[BW40_3705]]),"")</f>
        <v/>
      </c>
      <c r="H7608" s="7" t="str">
        <f>IF(Table1[[#This Row],[Is Data Valid]]=TRUE,((Table1[[#This Row],[Birthweight (grams)]]*0.9/Table1[[#This Row],[BW_GA]])-1)/(Backend!$B$3/100*Table1[[#This Row],[BW40_3705]]),"")</f>
        <v/>
      </c>
      <c r="I7608" s="7" t="str">
        <f>IF(Table1[[#This Row],[Is Data Valid]]=TRUE,((Table1[[#This Row],[Birthweight (grams)]]*1.1/Table1[[#This Row],[BW_GA]])-1)/(Backend!$B$3/100*Table1[[#This Row],[BW40_3705]]),"")</f>
        <v/>
      </c>
      <c r="J7608" s="7" t="str">
        <f>IF(Table1[[#This Row],[Is Data Valid]]=TRUE,_xlfn.NORM.S.DIST(Table1[[#This Row],[Birthweight Z-Score]],TRUE)*100,"")</f>
        <v/>
      </c>
      <c r="K7608" s="7" t="str">
        <f>IF(Table1[[#This Row],[Is Data Valid]]=TRUE,_xlfn.NORM.S.DIST(Table1[[#This Row],[Birthweight Z-Score (BW-10%)]],TRUE)*100,"")</f>
        <v/>
      </c>
      <c r="L7608" s="7" t="str">
        <f>IF(Table1[[#This Row],[Is Data Valid]]=TRUE,_xlfn.NORM.S.DIST(Table1[[#This Row],[Birthweight Z-Score (BW+10%)]],TRUE)*100,"")</f>
        <v/>
      </c>
    </row>
    <row r="7609" spans="1:12" x14ac:dyDescent="0.25">
      <c r="A7609" s="3"/>
      <c r="B7609" s="2"/>
      <c r="C7609" s="2"/>
      <c r="D7609" s="2" t="b">
        <f>IF(AND(NOT(ISBLANK(Table1[[#This Row],[Fetal Sex (Male, Female or Unknown)]])),ISNUMBER(Table1[[#This Row],[Birthweight (grams)]]),ISNUMBER(Table1[[#This Row],[Gestation (days)]])),TRUE,FALSE)</f>
        <v>0</v>
      </c>
      <c r="E7609" s="2" t="str">
        <f>IF(Table1[[#This Row],[Is Data Valid]]=TRUE,IF(Table1[[#This Row],[Fetal Sex (Male, Female or Unknown)]]="Male",Backend!$C$5,IF(Table1[[#This Row],[Fetal Sex (Male, Female or Unknown)]]="Female",Backend!$C$6,IF(Table1[[#This Row],[Fetal Sex (Male, Female or Unknown)]]="Unknown",Backend!$C$7,"Error"))),"")</f>
        <v/>
      </c>
      <c r="F7609" s="8" t="str">
        <f>IF(Table1[[#This Row],[Is Data Valid]]=TRUE,EXP(0.578+0.332*((Table1[[#This Row],[Gestation (days)]]+0.5)/7)-0.00354*((Table1[[#This Row],[Gestation (days)]]+0.5)/7)^2)*Table1[[#This Row],[BW40_3705]],"")</f>
        <v/>
      </c>
      <c r="G7609" s="2" t="str">
        <f>IF(Table1[[#This Row],[Is Data Valid]]=TRUE,((Table1[[#This Row],[Birthweight (grams)]]/Table1[[#This Row],[BW_GA]])-1)/(Backend!$B$3/100*Table1[[#This Row],[BW40_3705]]),"")</f>
        <v/>
      </c>
      <c r="H7609" s="7" t="str">
        <f>IF(Table1[[#This Row],[Is Data Valid]]=TRUE,((Table1[[#This Row],[Birthweight (grams)]]*0.9/Table1[[#This Row],[BW_GA]])-1)/(Backend!$B$3/100*Table1[[#This Row],[BW40_3705]]),"")</f>
        <v/>
      </c>
      <c r="I7609" s="7" t="str">
        <f>IF(Table1[[#This Row],[Is Data Valid]]=TRUE,((Table1[[#This Row],[Birthweight (grams)]]*1.1/Table1[[#This Row],[BW_GA]])-1)/(Backend!$B$3/100*Table1[[#This Row],[BW40_3705]]),"")</f>
        <v/>
      </c>
      <c r="J7609" s="7" t="str">
        <f>IF(Table1[[#This Row],[Is Data Valid]]=TRUE,_xlfn.NORM.S.DIST(Table1[[#This Row],[Birthweight Z-Score]],TRUE)*100,"")</f>
        <v/>
      </c>
      <c r="K7609" s="7" t="str">
        <f>IF(Table1[[#This Row],[Is Data Valid]]=TRUE,_xlfn.NORM.S.DIST(Table1[[#This Row],[Birthweight Z-Score (BW-10%)]],TRUE)*100,"")</f>
        <v/>
      </c>
      <c r="L7609" s="7" t="str">
        <f>IF(Table1[[#This Row],[Is Data Valid]]=TRUE,_xlfn.NORM.S.DIST(Table1[[#This Row],[Birthweight Z-Score (BW+10%)]],TRUE)*100,"")</f>
        <v/>
      </c>
    </row>
    <row r="7610" spans="1:12" x14ac:dyDescent="0.25">
      <c r="A7610" s="3"/>
      <c r="B7610" s="2"/>
      <c r="C7610" s="2"/>
      <c r="D7610" s="2" t="b">
        <f>IF(AND(NOT(ISBLANK(Table1[[#This Row],[Fetal Sex (Male, Female or Unknown)]])),ISNUMBER(Table1[[#This Row],[Birthweight (grams)]]),ISNUMBER(Table1[[#This Row],[Gestation (days)]])),TRUE,FALSE)</f>
        <v>0</v>
      </c>
      <c r="E7610" s="2" t="str">
        <f>IF(Table1[[#This Row],[Is Data Valid]]=TRUE,IF(Table1[[#This Row],[Fetal Sex (Male, Female or Unknown)]]="Male",Backend!$C$5,IF(Table1[[#This Row],[Fetal Sex (Male, Female or Unknown)]]="Female",Backend!$C$6,IF(Table1[[#This Row],[Fetal Sex (Male, Female or Unknown)]]="Unknown",Backend!$C$7,"Error"))),"")</f>
        <v/>
      </c>
      <c r="F7610" s="8" t="str">
        <f>IF(Table1[[#This Row],[Is Data Valid]]=TRUE,EXP(0.578+0.332*((Table1[[#This Row],[Gestation (days)]]+0.5)/7)-0.00354*((Table1[[#This Row],[Gestation (days)]]+0.5)/7)^2)*Table1[[#This Row],[BW40_3705]],"")</f>
        <v/>
      </c>
      <c r="G7610" s="2" t="str">
        <f>IF(Table1[[#This Row],[Is Data Valid]]=TRUE,((Table1[[#This Row],[Birthweight (grams)]]/Table1[[#This Row],[BW_GA]])-1)/(Backend!$B$3/100*Table1[[#This Row],[BW40_3705]]),"")</f>
        <v/>
      </c>
      <c r="H7610" s="7" t="str">
        <f>IF(Table1[[#This Row],[Is Data Valid]]=TRUE,((Table1[[#This Row],[Birthweight (grams)]]*0.9/Table1[[#This Row],[BW_GA]])-1)/(Backend!$B$3/100*Table1[[#This Row],[BW40_3705]]),"")</f>
        <v/>
      </c>
      <c r="I7610" s="7" t="str">
        <f>IF(Table1[[#This Row],[Is Data Valid]]=TRUE,((Table1[[#This Row],[Birthweight (grams)]]*1.1/Table1[[#This Row],[BW_GA]])-1)/(Backend!$B$3/100*Table1[[#This Row],[BW40_3705]]),"")</f>
        <v/>
      </c>
      <c r="J7610" s="7" t="str">
        <f>IF(Table1[[#This Row],[Is Data Valid]]=TRUE,_xlfn.NORM.S.DIST(Table1[[#This Row],[Birthweight Z-Score]],TRUE)*100,"")</f>
        <v/>
      </c>
      <c r="K7610" s="7" t="str">
        <f>IF(Table1[[#This Row],[Is Data Valid]]=TRUE,_xlfn.NORM.S.DIST(Table1[[#This Row],[Birthweight Z-Score (BW-10%)]],TRUE)*100,"")</f>
        <v/>
      </c>
      <c r="L7610" s="7" t="str">
        <f>IF(Table1[[#This Row],[Is Data Valid]]=TRUE,_xlfn.NORM.S.DIST(Table1[[#This Row],[Birthweight Z-Score (BW+10%)]],TRUE)*100,"")</f>
        <v/>
      </c>
    </row>
    <row r="7611" spans="1:12" x14ac:dyDescent="0.25">
      <c r="A7611" s="3"/>
      <c r="B7611" s="2"/>
      <c r="C7611" s="2"/>
      <c r="D7611" s="2" t="b">
        <f>IF(AND(NOT(ISBLANK(Table1[[#This Row],[Fetal Sex (Male, Female or Unknown)]])),ISNUMBER(Table1[[#This Row],[Birthweight (grams)]]),ISNUMBER(Table1[[#This Row],[Gestation (days)]])),TRUE,FALSE)</f>
        <v>0</v>
      </c>
      <c r="E7611" s="2" t="str">
        <f>IF(Table1[[#This Row],[Is Data Valid]]=TRUE,IF(Table1[[#This Row],[Fetal Sex (Male, Female or Unknown)]]="Male",Backend!$C$5,IF(Table1[[#This Row],[Fetal Sex (Male, Female or Unknown)]]="Female",Backend!$C$6,IF(Table1[[#This Row],[Fetal Sex (Male, Female or Unknown)]]="Unknown",Backend!$C$7,"Error"))),"")</f>
        <v/>
      </c>
      <c r="F7611" s="8" t="str">
        <f>IF(Table1[[#This Row],[Is Data Valid]]=TRUE,EXP(0.578+0.332*((Table1[[#This Row],[Gestation (days)]]+0.5)/7)-0.00354*((Table1[[#This Row],[Gestation (days)]]+0.5)/7)^2)*Table1[[#This Row],[BW40_3705]],"")</f>
        <v/>
      </c>
      <c r="G7611" s="2" t="str">
        <f>IF(Table1[[#This Row],[Is Data Valid]]=TRUE,((Table1[[#This Row],[Birthweight (grams)]]/Table1[[#This Row],[BW_GA]])-1)/(Backend!$B$3/100*Table1[[#This Row],[BW40_3705]]),"")</f>
        <v/>
      </c>
      <c r="H7611" s="7" t="str">
        <f>IF(Table1[[#This Row],[Is Data Valid]]=TRUE,((Table1[[#This Row],[Birthweight (grams)]]*0.9/Table1[[#This Row],[BW_GA]])-1)/(Backend!$B$3/100*Table1[[#This Row],[BW40_3705]]),"")</f>
        <v/>
      </c>
      <c r="I7611" s="7" t="str">
        <f>IF(Table1[[#This Row],[Is Data Valid]]=TRUE,((Table1[[#This Row],[Birthweight (grams)]]*1.1/Table1[[#This Row],[BW_GA]])-1)/(Backend!$B$3/100*Table1[[#This Row],[BW40_3705]]),"")</f>
        <v/>
      </c>
      <c r="J7611" s="7" t="str">
        <f>IF(Table1[[#This Row],[Is Data Valid]]=TRUE,_xlfn.NORM.S.DIST(Table1[[#This Row],[Birthweight Z-Score]],TRUE)*100,"")</f>
        <v/>
      </c>
      <c r="K7611" s="7" t="str">
        <f>IF(Table1[[#This Row],[Is Data Valid]]=TRUE,_xlfn.NORM.S.DIST(Table1[[#This Row],[Birthweight Z-Score (BW-10%)]],TRUE)*100,"")</f>
        <v/>
      </c>
      <c r="L7611" s="7" t="str">
        <f>IF(Table1[[#This Row],[Is Data Valid]]=TRUE,_xlfn.NORM.S.DIST(Table1[[#This Row],[Birthweight Z-Score (BW+10%)]],TRUE)*100,"")</f>
        <v/>
      </c>
    </row>
    <row r="7612" spans="1:12" x14ac:dyDescent="0.25">
      <c r="A7612" s="3"/>
      <c r="B7612" s="2"/>
      <c r="C7612" s="2"/>
      <c r="D7612" s="2" t="b">
        <f>IF(AND(NOT(ISBLANK(Table1[[#This Row],[Fetal Sex (Male, Female or Unknown)]])),ISNUMBER(Table1[[#This Row],[Birthweight (grams)]]),ISNUMBER(Table1[[#This Row],[Gestation (days)]])),TRUE,FALSE)</f>
        <v>0</v>
      </c>
      <c r="E7612" s="2" t="str">
        <f>IF(Table1[[#This Row],[Is Data Valid]]=TRUE,IF(Table1[[#This Row],[Fetal Sex (Male, Female or Unknown)]]="Male",Backend!$C$5,IF(Table1[[#This Row],[Fetal Sex (Male, Female or Unknown)]]="Female",Backend!$C$6,IF(Table1[[#This Row],[Fetal Sex (Male, Female or Unknown)]]="Unknown",Backend!$C$7,"Error"))),"")</f>
        <v/>
      </c>
      <c r="F7612" s="8" t="str">
        <f>IF(Table1[[#This Row],[Is Data Valid]]=TRUE,EXP(0.578+0.332*((Table1[[#This Row],[Gestation (days)]]+0.5)/7)-0.00354*((Table1[[#This Row],[Gestation (days)]]+0.5)/7)^2)*Table1[[#This Row],[BW40_3705]],"")</f>
        <v/>
      </c>
      <c r="G7612" s="2" t="str">
        <f>IF(Table1[[#This Row],[Is Data Valid]]=TRUE,((Table1[[#This Row],[Birthweight (grams)]]/Table1[[#This Row],[BW_GA]])-1)/(Backend!$B$3/100*Table1[[#This Row],[BW40_3705]]),"")</f>
        <v/>
      </c>
      <c r="H7612" s="7" t="str">
        <f>IF(Table1[[#This Row],[Is Data Valid]]=TRUE,((Table1[[#This Row],[Birthweight (grams)]]*0.9/Table1[[#This Row],[BW_GA]])-1)/(Backend!$B$3/100*Table1[[#This Row],[BW40_3705]]),"")</f>
        <v/>
      </c>
      <c r="I7612" s="7" t="str">
        <f>IF(Table1[[#This Row],[Is Data Valid]]=TRUE,((Table1[[#This Row],[Birthweight (grams)]]*1.1/Table1[[#This Row],[BW_GA]])-1)/(Backend!$B$3/100*Table1[[#This Row],[BW40_3705]]),"")</f>
        <v/>
      </c>
      <c r="J7612" s="7" t="str">
        <f>IF(Table1[[#This Row],[Is Data Valid]]=TRUE,_xlfn.NORM.S.DIST(Table1[[#This Row],[Birthweight Z-Score]],TRUE)*100,"")</f>
        <v/>
      </c>
      <c r="K7612" s="7" t="str">
        <f>IF(Table1[[#This Row],[Is Data Valid]]=TRUE,_xlfn.NORM.S.DIST(Table1[[#This Row],[Birthweight Z-Score (BW-10%)]],TRUE)*100,"")</f>
        <v/>
      </c>
      <c r="L7612" s="7" t="str">
        <f>IF(Table1[[#This Row],[Is Data Valid]]=TRUE,_xlfn.NORM.S.DIST(Table1[[#This Row],[Birthweight Z-Score (BW+10%)]],TRUE)*100,"")</f>
        <v/>
      </c>
    </row>
    <row r="7613" spans="1:12" x14ac:dyDescent="0.25">
      <c r="A7613" s="3"/>
      <c r="B7613" s="2"/>
      <c r="C7613" s="2"/>
      <c r="D7613" s="2" t="b">
        <f>IF(AND(NOT(ISBLANK(Table1[[#This Row],[Fetal Sex (Male, Female or Unknown)]])),ISNUMBER(Table1[[#This Row],[Birthweight (grams)]]),ISNUMBER(Table1[[#This Row],[Gestation (days)]])),TRUE,FALSE)</f>
        <v>0</v>
      </c>
      <c r="E7613" s="2" t="str">
        <f>IF(Table1[[#This Row],[Is Data Valid]]=TRUE,IF(Table1[[#This Row],[Fetal Sex (Male, Female or Unknown)]]="Male",Backend!$C$5,IF(Table1[[#This Row],[Fetal Sex (Male, Female or Unknown)]]="Female",Backend!$C$6,IF(Table1[[#This Row],[Fetal Sex (Male, Female or Unknown)]]="Unknown",Backend!$C$7,"Error"))),"")</f>
        <v/>
      </c>
      <c r="F7613" s="8" t="str">
        <f>IF(Table1[[#This Row],[Is Data Valid]]=TRUE,EXP(0.578+0.332*((Table1[[#This Row],[Gestation (days)]]+0.5)/7)-0.00354*((Table1[[#This Row],[Gestation (days)]]+0.5)/7)^2)*Table1[[#This Row],[BW40_3705]],"")</f>
        <v/>
      </c>
      <c r="G7613" s="2" t="str">
        <f>IF(Table1[[#This Row],[Is Data Valid]]=TRUE,((Table1[[#This Row],[Birthweight (grams)]]/Table1[[#This Row],[BW_GA]])-1)/(Backend!$B$3/100*Table1[[#This Row],[BW40_3705]]),"")</f>
        <v/>
      </c>
      <c r="H7613" s="7" t="str">
        <f>IF(Table1[[#This Row],[Is Data Valid]]=TRUE,((Table1[[#This Row],[Birthweight (grams)]]*0.9/Table1[[#This Row],[BW_GA]])-1)/(Backend!$B$3/100*Table1[[#This Row],[BW40_3705]]),"")</f>
        <v/>
      </c>
      <c r="I7613" s="7" t="str">
        <f>IF(Table1[[#This Row],[Is Data Valid]]=TRUE,((Table1[[#This Row],[Birthweight (grams)]]*1.1/Table1[[#This Row],[BW_GA]])-1)/(Backend!$B$3/100*Table1[[#This Row],[BW40_3705]]),"")</f>
        <v/>
      </c>
      <c r="J7613" s="7" t="str">
        <f>IF(Table1[[#This Row],[Is Data Valid]]=TRUE,_xlfn.NORM.S.DIST(Table1[[#This Row],[Birthweight Z-Score]],TRUE)*100,"")</f>
        <v/>
      </c>
      <c r="K7613" s="7" t="str">
        <f>IF(Table1[[#This Row],[Is Data Valid]]=TRUE,_xlfn.NORM.S.DIST(Table1[[#This Row],[Birthweight Z-Score (BW-10%)]],TRUE)*100,"")</f>
        <v/>
      </c>
      <c r="L7613" s="7" t="str">
        <f>IF(Table1[[#This Row],[Is Data Valid]]=TRUE,_xlfn.NORM.S.DIST(Table1[[#This Row],[Birthweight Z-Score (BW+10%)]],TRUE)*100,"")</f>
        <v/>
      </c>
    </row>
    <row r="7614" spans="1:12" x14ac:dyDescent="0.25">
      <c r="A7614" s="3"/>
      <c r="B7614" s="2"/>
      <c r="C7614" s="2"/>
      <c r="D7614" s="2" t="b">
        <f>IF(AND(NOT(ISBLANK(Table1[[#This Row],[Fetal Sex (Male, Female or Unknown)]])),ISNUMBER(Table1[[#This Row],[Birthweight (grams)]]),ISNUMBER(Table1[[#This Row],[Gestation (days)]])),TRUE,FALSE)</f>
        <v>0</v>
      </c>
      <c r="E7614" s="2" t="str">
        <f>IF(Table1[[#This Row],[Is Data Valid]]=TRUE,IF(Table1[[#This Row],[Fetal Sex (Male, Female or Unknown)]]="Male",Backend!$C$5,IF(Table1[[#This Row],[Fetal Sex (Male, Female or Unknown)]]="Female",Backend!$C$6,IF(Table1[[#This Row],[Fetal Sex (Male, Female or Unknown)]]="Unknown",Backend!$C$7,"Error"))),"")</f>
        <v/>
      </c>
      <c r="F7614" s="8" t="str">
        <f>IF(Table1[[#This Row],[Is Data Valid]]=TRUE,EXP(0.578+0.332*((Table1[[#This Row],[Gestation (days)]]+0.5)/7)-0.00354*((Table1[[#This Row],[Gestation (days)]]+0.5)/7)^2)*Table1[[#This Row],[BW40_3705]],"")</f>
        <v/>
      </c>
      <c r="G7614" s="2" t="str">
        <f>IF(Table1[[#This Row],[Is Data Valid]]=TRUE,((Table1[[#This Row],[Birthweight (grams)]]/Table1[[#This Row],[BW_GA]])-1)/(Backend!$B$3/100*Table1[[#This Row],[BW40_3705]]),"")</f>
        <v/>
      </c>
      <c r="H7614" s="7" t="str">
        <f>IF(Table1[[#This Row],[Is Data Valid]]=TRUE,((Table1[[#This Row],[Birthweight (grams)]]*0.9/Table1[[#This Row],[BW_GA]])-1)/(Backend!$B$3/100*Table1[[#This Row],[BW40_3705]]),"")</f>
        <v/>
      </c>
      <c r="I7614" s="7" t="str">
        <f>IF(Table1[[#This Row],[Is Data Valid]]=TRUE,((Table1[[#This Row],[Birthweight (grams)]]*1.1/Table1[[#This Row],[BW_GA]])-1)/(Backend!$B$3/100*Table1[[#This Row],[BW40_3705]]),"")</f>
        <v/>
      </c>
      <c r="J7614" s="7" t="str">
        <f>IF(Table1[[#This Row],[Is Data Valid]]=TRUE,_xlfn.NORM.S.DIST(Table1[[#This Row],[Birthweight Z-Score]],TRUE)*100,"")</f>
        <v/>
      </c>
      <c r="K7614" s="7" t="str">
        <f>IF(Table1[[#This Row],[Is Data Valid]]=TRUE,_xlfn.NORM.S.DIST(Table1[[#This Row],[Birthweight Z-Score (BW-10%)]],TRUE)*100,"")</f>
        <v/>
      </c>
      <c r="L7614" s="7" t="str">
        <f>IF(Table1[[#This Row],[Is Data Valid]]=TRUE,_xlfn.NORM.S.DIST(Table1[[#This Row],[Birthweight Z-Score (BW+10%)]],TRUE)*100,"")</f>
        <v/>
      </c>
    </row>
    <row r="7615" spans="1:12" x14ac:dyDescent="0.25">
      <c r="A7615" s="3"/>
      <c r="B7615" s="2"/>
      <c r="C7615" s="2"/>
      <c r="D7615" s="2" t="b">
        <f>IF(AND(NOT(ISBLANK(Table1[[#This Row],[Fetal Sex (Male, Female or Unknown)]])),ISNUMBER(Table1[[#This Row],[Birthweight (grams)]]),ISNUMBER(Table1[[#This Row],[Gestation (days)]])),TRUE,FALSE)</f>
        <v>0</v>
      </c>
      <c r="E7615" s="2" t="str">
        <f>IF(Table1[[#This Row],[Is Data Valid]]=TRUE,IF(Table1[[#This Row],[Fetal Sex (Male, Female or Unknown)]]="Male",Backend!$C$5,IF(Table1[[#This Row],[Fetal Sex (Male, Female or Unknown)]]="Female",Backend!$C$6,IF(Table1[[#This Row],[Fetal Sex (Male, Female or Unknown)]]="Unknown",Backend!$C$7,"Error"))),"")</f>
        <v/>
      </c>
      <c r="F7615" s="8" t="str">
        <f>IF(Table1[[#This Row],[Is Data Valid]]=TRUE,EXP(0.578+0.332*((Table1[[#This Row],[Gestation (days)]]+0.5)/7)-0.00354*((Table1[[#This Row],[Gestation (days)]]+0.5)/7)^2)*Table1[[#This Row],[BW40_3705]],"")</f>
        <v/>
      </c>
      <c r="G7615" s="2" t="str">
        <f>IF(Table1[[#This Row],[Is Data Valid]]=TRUE,((Table1[[#This Row],[Birthweight (grams)]]/Table1[[#This Row],[BW_GA]])-1)/(Backend!$B$3/100*Table1[[#This Row],[BW40_3705]]),"")</f>
        <v/>
      </c>
      <c r="H7615" s="7" t="str">
        <f>IF(Table1[[#This Row],[Is Data Valid]]=TRUE,((Table1[[#This Row],[Birthweight (grams)]]*0.9/Table1[[#This Row],[BW_GA]])-1)/(Backend!$B$3/100*Table1[[#This Row],[BW40_3705]]),"")</f>
        <v/>
      </c>
      <c r="I7615" s="7" t="str">
        <f>IF(Table1[[#This Row],[Is Data Valid]]=TRUE,((Table1[[#This Row],[Birthweight (grams)]]*1.1/Table1[[#This Row],[BW_GA]])-1)/(Backend!$B$3/100*Table1[[#This Row],[BW40_3705]]),"")</f>
        <v/>
      </c>
      <c r="J7615" s="7" t="str">
        <f>IF(Table1[[#This Row],[Is Data Valid]]=TRUE,_xlfn.NORM.S.DIST(Table1[[#This Row],[Birthweight Z-Score]],TRUE)*100,"")</f>
        <v/>
      </c>
      <c r="K7615" s="7" t="str">
        <f>IF(Table1[[#This Row],[Is Data Valid]]=TRUE,_xlfn.NORM.S.DIST(Table1[[#This Row],[Birthweight Z-Score (BW-10%)]],TRUE)*100,"")</f>
        <v/>
      </c>
      <c r="L7615" s="7" t="str">
        <f>IF(Table1[[#This Row],[Is Data Valid]]=TRUE,_xlfn.NORM.S.DIST(Table1[[#This Row],[Birthweight Z-Score (BW+10%)]],TRUE)*100,"")</f>
        <v/>
      </c>
    </row>
    <row r="7616" spans="1:12" x14ac:dyDescent="0.25">
      <c r="A7616" s="3"/>
      <c r="B7616" s="2"/>
      <c r="C7616" s="2"/>
      <c r="D7616" s="2" t="b">
        <f>IF(AND(NOT(ISBLANK(Table1[[#This Row],[Fetal Sex (Male, Female or Unknown)]])),ISNUMBER(Table1[[#This Row],[Birthweight (grams)]]),ISNUMBER(Table1[[#This Row],[Gestation (days)]])),TRUE,FALSE)</f>
        <v>0</v>
      </c>
      <c r="E7616" s="2" t="str">
        <f>IF(Table1[[#This Row],[Is Data Valid]]=TRUE,IF(Table1[[#This Row],[Fetal Sex (Male, Female or Unknown)]]="Male",Backend!$C$5,IF(Table1[[#This Row],[Fetal Sex (Male, Female or Unknown)]]="Female",Backend!$C$6,IF(Table1[[#This Row],[Fetal Sex (Male, Female or Unknown)]]="Unknown",Backend!$C$7,"Error"))),"")</f>
        <v/>
      </c>
      <c r="F7616" s="8" t="str">
        <f>IF(Table1[[#This Row],[Is Data Valid]]=TRUE,EXP(0.578+0.332*((Table1[[#This Row],[Gestation (days)]]+0.5)/7)-0.00354*((Table1[[#This Row],[Gestation (days)]]+0.5)/7)^2)*Table1[[#This Row],[BW40_3705]],"")</f>
        <v/>
      </c>
      <c r="G7616" s="2" t="str">
        <f>IF(Table1[[#This Row],[Is Data Valid]]=TRUE,((Table1[[#This Row],[Birthweight (grams)]]/Table1[[#This Row],[BW_GA]])-1)/(Backend!$B$3/100*Table1[[#This Row],[BW40_3705]]),"")</f>
        <v/>
      </c>
      <c r="H7616" s="7" t="str">
        <f>IF(Table1[[#This Row],[Is Data Valid]]=TRUE,((Table1[[#This Row],[Birthweight (grams)]]*0.9/Table1[[#This Row],[BW_GA]])-1)/(Backend!$B$3/100*Table1[[#This Row],[BW40_3705]]),"")</f>
        <v/>
      </c>
      <c r="I7616" s="7" t="str">
        <f>IF(Table1[[#This Row],[Is Data Valid]]=TRUE,((Table1[[#This Row],[Birthweight (grams)]]*1.1/Table1[[#This Row],[BW_GA]])-1)/(Backend!$B$3/100*Table1[[#This Row],[BW40_3705]]),"")</f>
        <v/>
      </c>
      <c r="J7616" s="7" t="str">
        <f>IF(Table1[[#This Row],[Is Data Valid]]=TRUE,_xlfn.NORM.S.DIST(Table1[[#This Row],[Birthweight Z-Score]],TRUE)*100,"")</f>
        <v/>
      </c>
      <c r="K7616" s="7" t="str">
        <f>IF(Table1[[#This Row],[Is Data Valid]]=TRUE,_xlfn.NORM.S.DIST(Table1[[#This Row],[Birthweight Z-Score (BW-10%)]],TRUE)*100,"")</f>
        <v/>
      </c>
      <c r="L7616" s="7" t="str">
        <f>IF(Table1[[#This Row],[Is Data Valid]]=TRUE,_xlfn.NORM.S.DIST(Table1[[#This Row],[Birthweight Z-Score (BW+10%)]],TRUE)*100,"")</f>
        <v/>
      </c>
    </row>
    <row r="7617" spans="1:12" x14ac:dyDescent="0.25">
      <c r="A7617" s="3"/>
      <c r="B7617" s="2"/>
      <c r="C7617" s="2"/>
      <c r="D7617" s="2" t="b">
        <f>IF(AND(NOT(ISBLANK(Table1[[#This Row],[Fetal Sex (Male, Female or Unknown)]])),ISNUMBER(Table1[[#This Row],[Birthweight (grams)]]),ISNUMBER(Table1[[#This Row],[Gestation (days)]])),TRUE,FALSE)</f>
        <v>0</v>
      </c>
      <c r="E7617" s="2" t="str">
        <f>IF(Table1[[#This Row],[Is Data Valid]]=TRUE,IF(Table1[[#This Row],[Fetal Sex (Male, Female or Unknown)]]="Male",Backend!$C$5,IF(Table1[[#This Row],[Fetal Sex (Male, Female or Unknown)]]="Female",Backend!$C$6,IF(Table1[[#This Row],[Fetal Sex (Male, Female or Unknown)]]="Unknown",Backend!$C$7,"Error"))),"")</f>
        <v/>
      </c>
      <c r="F7617" s="8" t="str">
        <f>IF(Table1[[#This Row],[Is Data Valid]]=TRUE,EXP(0.578+0.332*((Table1[[#This Row],[Gestation (days)]]+0.5)/7)-0.00354*((Table1[[#This Row],[Gestation (days)]]+0.5)/7)^2)*Table1[[#This Row],[BW40_3705]],"")</f>
        <v/>
      </c>
      <c r="G7617" s="2" t="str">
        <f>IF(Table1[[#This Row],[Is Data Valid]]=TRUE,((Table1[[#This Row],[Birthweight (grams)]]/Table1[[#This Row],[BW_GA]])-1)/(Backend!$B$3/100*Table1[[#This Row],[BW40_3705]]),"")</f>
        <v/>
      </c>
      <c r="H7617" s="7" t="str">
        <f>IF(Table1[[#This Row],[Is Data Valid]]=TRUE,((Table1[[#This Row],[Birthweight (grams)]]*0.9/Table1[[#This Row],[BW_GA]])-1)/(Backend!$B$3/100*Table1[[#This Row],[BW40_3705]]),"")</f>
        <v/>
      </c>
      <c r="I7617" s="7" t="str">
        <f>IF(Table1[[#This Row],[Is Data Valid]]=TRUE,((Table1[[#This Row],[Birthweight (grams)]]*1.1/Table1[[#This Row],[BW_GA]])-1)/(Backend!$B$3/100*Table1[[#This Row],[BW40_3705]]),"")</f>
        <v/>
      </c>
      <c r="J7617" s="7" t="str">
        <f>IF(Table1[[#This Row],[Is Data Valid]]=TRUE,_xlfn.NORM.S.DIST(Table1[[#This Row],[Birthweight Z-Score]],TRUE)*100,"")</f>
        <v/>
      </c>
      <c r="K7617" s="7" t="str">
        <f>IF(Table1[[#This Row],[Is Data Valid]]=TRUE,_xlfn.NORM.S.DIST(Table1[[#This Row],[Birthweight Z-Score (BW-10%)]],TRUE)*100,"")</f>
        <v/>
      </c>
      <c r="L7617" s="7" t="str">
        <f>IF(Table1[[#This Row],[Is Data Valid]]=TRUE,_xlfn.NORM.S.DIST(Table1[[#This Row],[Birthweight Z-Score (BW+10%)]],TRUE)*100,"")</f>
        <v/>
      </c>
    </row>
    <row r="7618" spans="1:12" x14ac:dyDescent="0.25">
      <c r="A7618" s="3"/>
      <c r="B7618" s="2"/>
      <c r="C7618" s="2"/>
      <c r="D7618" s="2" t="b">
        <f>IF(AND(NOT(ISBLANK(Table1[[#This Row],[Fetal Sex (Male, Female or Unknown)]])),ISNUMBER(Table1[[#This Row],[Birthweight (grams)]]),ISNUMBER(Table1[[#This Row],[Gestation (days)]])),TRUE,FALSE)</f>
        <v>0</v>
      </c>
      <c r="E7618" s="2" t="str">
        <f>IF(Table1[[#This Row],[Is Data Valid]]=TRUE,IF(Table1[[#This Row],[Fetal Sex (Male, Female or Unknown)]]="Male",Backend!$C$5,IF(Table1[[#This Row],[Fetal Sex (Male, Female or Unknown)]]="Female",Backend!$C$6,IF(Table1[[#This Row],[Fetal Sex (Male, Female or Unknown)]]="Unknown",Backend!$C$7,"Error"))),"")</f>
        <v/>
      </c>
      <c r="F7618" s="8" t="str">
        <f>IF(Table1[[#This Row],[Is Data Valid]]=TRUE,EXP(0.578+0.332*((Table1[[#This Row],[Gestation (days)]]+0.5)/7)-0.00354*((Table1[[#This Row],[Gestation (days)]]+0.5)/7)^2)*Table1[[#This Row],[BW40_3705]],"")</f>
        <v/>
      </c>
      <c r="G7618" s="2" t="str">
        <f>IF(Table1[[#This Row],[Is Data Valid]]=TRUE,((Table1[[#This Row],[Birthweight (grams)]]/Table1[[#This Row],[BW_GA]])-1)/(Backend!$B$3/100*Table1[[#This Row],[BW40_3705]]),"")</f>
        <v/>
      </c>
      <c r="H7618" s="7" t="str">
        <f>IF(Table1[[#This Row],[Is Data Valid]]=TRUE,((Table1[[#This Row],[Birthweight (grams)]]*0.9/Table1[[#This Row],[BW_GA]])-1)/(Backend!$B$3/100*Table1[[#This Row],[BW40_3705]]),"")</f>
        <v/>
      </c>
      <c r="I7618" s="7" t="str">
        <f>IF(Table1[[#This Row],[Is Data Valid]]=TRUE,((Table1[[#This Row],[Birthweight (grams)]]*1.1/Table1[[#This Row],[BW_GA]])-1)/(Backend!$B$3/100*Table1[[#This Row],[BW40_3705]]),"")</f>
        <v/>
      </c>
      <c r="J7618" s="7" t="str">
        <f>IF(Table1[[#This Row],[Is Data Valid]]=TRUE,_xlfn.NORM.S.DIST(Table1[[#This Row],[Birthweight Z-Score]],TRUE)*100,"")</f>
        <v/>
      </c>
      <c r="K7618" s="7" t="str">
        <f>IF(Table1[[#This Row],[Is Data Valid]]=TRUE,_xlfn.NORM.S.DIST(Table1[[#This Row],[Birthweight Z-Score (BW-10%)]],TRUE)*100,"")</f>
        <v/>
      </c>
      <c r="L7618" s="7" t="str">
        <f>IF(Table1[[#This Row],[Is Data Valid]]=TRUE,_xlfn.NORM.S.DIST(Table1[[#This Row],[Birthweight Z-Score (BW+10%)]],TRUE)*100,"")</f>
        <v/>
      </c>
    </row>
    <row r="7619" spans="1:12" x14ac:dyDescent="0.25">
      <c r="A7619" s="3"/>
      <c r="B7619" s="2"/>
      <c r="C7619" s="2"/>
      <c r="D7619" s="2" t="b">
        <f>IF(AND(NOT(ISBLANK(Table1[[#This Row],[Fetal Sex (Male, Female or Unknown)]])),ISNUMBER(Table1[[#This Row],[Birthweight (grams)]]),ISNUMBER(Table1[[#This Row],[Gestation (days)]])),TRUE,FALSE)</f>
        <v>0</v>
      </c>
      <c r="E7619" s="2" t="str">
        <f>IF(Table1[[#This Row],[Is Data Valid]]=TRUE,IF(Table1[[#This Row],[Fetal Sex (Male, Female or Unknown)]]="Male",Backend!$C$5,IF(Table1[[#This Row],[Fetal Sex (Male, Female or Unknown)]]="Female",Backend!$C$6,IF(Table1[[#This Row],[Fetal Sex (Male, Female or Unknown)]]="Unknown",Backend!$C$7,"Error"))),"")</f>
        <v/>
      </c>
      <c r="F7619" s="8" t="str">
        <f>IF(Table1[[#This Row],[Is Data Valid]]=TRUE,EXP(0.578+0.332*((Table1[[#This Row],[Gestation (days)]]+0.5)/7)-0.00354*((Table1[[#This Row],[Gestation (days)]]+0.5)/7)^2)*Table1[[#This Row],[BW40_3705]],"")</f>
        <v/>
      </c>
      <c r="G7619" s="2" t="str">
        <f>IF(Table1[[#This Row],[Is Data Valid]]=TRUE,((Table1[[#This Row],[Birthweight (grams)]]/Table1[[#This Row],[BW_GA]])-1)/(Backend!$B$3/100*Table1[[#This Row],[BW40_3705]]),"")</f>
        <v/>
      </c>
      <c r="H7619" s="7" t="str">
        <f>IF(Table1[[#This Row],[Is Data Valid]]=TRUE,((Table1[[#This Row],[Birthweight (grams)]]*0.9/Table1[[#This Row],[BW_GA]])-1)/(Backend!$B$3/100*Table1[[#This Row],[BW40_3705]]),"")</f>
        <v/>
      </c>
      <c r="I7619" s="7" t="str">
        <f>IF(Table1[[#This Row],[Is Data Valid]]=TRUE,((Table1[[#This Row],[Birthweight (grams)]]*1.1/Table1[[#This Row],[BW_GA]])-1)/(Backend!$B$3/100*Table1[[#This Row],[BW40_3705]]),"")</f>
        <v/>
      </c>
      <c r="J7619" s="7" t="str">
        <f>IF(Table1[[#This Row],[Is Data Valid]]=TRUE,_xlfn.NORM.S.DIST(Table1[[#This Row],[Birthweight Z-Score]],TRUE)*100,"")</f>
        <v/>
      </c>
      <c r="K7619" s="7" t="str">
        <f>IF(Table1[[#This Row],[Is Data Valid]]=TRUE,_xlfn.NORM.S.DIST(Table1[[#This Row],[Birthweight Z-Score (BW-10%)]],TRUE)*100,"")</f>
        <v/>
      </c>
      <c r="L7619" s="7" t="str">
        <f>IF(Table1[[#This Row],[Is Data Valid]]=TRUE,_xlfn.NORM.S.DIST(Table1[[#This Row],[Birthweight Z-Score (BW+10%)]],TRUE)*100,"")</f>
        <v/>
      </c>
    </row>
    <row r="7620" spans="1:12" x14ac:dyDescent="0.25">
      <c r="A7620" s="3"/>
      <c r="B7620" s="2"/>
      <c r="C7620" s="2"/>
      <c r="D7620" s="2" t="b">
        <f>IF(AND(NOT(ISBLANK(Table1[[#This Row],[Fetal Sex (Male, Female or Unknown)]])),ISNUMBER(Table1[[#This Row],[Birthweight (grams)]]),ISNUMBER(Table1[[#This Row],[Gestation (days)]])),TRUE,FALSE)</f>
        <v>0</v>
      </c>
      <c r="E7620" s="2" t="str">
        <f>IF(Table1[[#This Row],[Is Data Valid]]=TRUE,IF(Table1[[#This Row],[Fetal Sex (Male, Female or Unknown)]]="Male",Backend!$C$5,IF(Table1[[#This Row],[Fetal Sex (Male, Female or Unknown)]]="Female",Backend!$C$6,IF(Table1[[#This Row],[Fetal Sex (Male, Female or Unknown)]]="Unknown",Backend!$C$7,"Error"))),"")</f>
        <v/>
      </c>
      <c r="F7620" s="8" t="str">
        <f>IF(Table1[[#This Row],[Is Data Valid]]=TRUE,EXP(0.578+0.332*((Table1[[#This Row],[Gestation (days)]]+0.5)/7)-0.00354*((Table1[[#This Row],[Gestation (days)]]+0.5)/7)^2)*Table1[[#This Row],[BW40_3705]],"")</f>
        <v/>
      </c>
      <c r="G7620" s="2" t="str">
        <f>IF(Table1[[#This Row],[Is Data Valid]]=TRUE,((Table1[[#This Row],[Birthweight (grams)]]/Table1[[#This Row],[BW_GA]])-1)/(Backend!$B$3/100*Table1[[#This Row],[BW40_3705]]),"")</f>
        <v/>
      </c>
      <c r="H7620" s="7" t="str">
        <f>IF(Table1[[#This Row],[Is Data Valid]]=TRUE,((Table1[[#This Row],[Birthweight (grams)]]*0.9/Table1[[#This Row],[BW_GA]])-1)/(Backend!$B$3/100*Table1[[#This Row],[BW40_3705]]),"")</f>
        <v/>
      </c>
      <c r="I7620" s="7" t="str">
        <f>IF(Table1[[#This Row],[Is Data Valid]]=TRUE,((Table1[[#This Row],[Birthweight (grams)]]*1.1/Table1[[#This Row],[BW_GA]])-1)/(Backend!$B$3/100*Table1[[#This Row],[BW40_3705]]),"")</f>
        <v/>
      </c>
      <c r="J7620" s="7" t="str">
        <f>IF(Table1[[#This Row],[Is Data Valid]]=TRUE,_xlfn.NORM.S.DIST(Table1[[#This Row],[Birthweight Z-Score]],TRUE)*100,"")</f>
        <v/>
      </c>
      <c r="K7620" s="7" t="str">
        <f>IF(Table1[[#This Row],[Is Data Valid]]=TRUE,_xlfn.NORM.S.DIST(Table1[[#This Row],[Birthweight Z-Score (BW-10%)]],TRUE)*100,"")</f>
        <v/>
      </c>
      <c r="L7620" s="7" t="str">
        <f>IF(Table1[[#This Row],[Is Data Valid]]=TRUE,_xlfn.NORM.S.DIST(Table1[[#This Row],[Birthweight Z-Score (BW+10%)]],TRUE)*100,"")</f>
        <v/>
      </c>
    </row>
    <row r="7621" spans="1:12" x14ac:dyDescent="0.25">
      <c r="A7621" s="3"/>
      <c r="B7621" s="2"/>
      <c r="C7621" s="2"/>
      <c r="D7621" s="2" t="b">
        <f>IF(AND(NOT(ISBLANK(Table1[[#This Row],[Fetal Sex (Male, Female or Unknown)]])),ISNUMBER(Table1[[#This Row],[Birthweight (grams)]]),ISNUMBER(Table1[[#This Row],[Gestation (days)]])),TRUE,FALSE)</f>
        <v>0</v>
      </c>
      <c r="E7621" s="2" t="str">
        <f>IF(Table1[[#This Row],[Is Data Valid]]=TRUE,IF(Table1[[#This Row],[Fetal Sex (Male, Female or Unknown)]]="Male",Backend!$C$5,IF(Table1[[#This Row],[Fetal Sex (Male, Female or Unknown)]]="Female",Backend!$C$6,IF(Table1[[#This Row],[Fetal Sex (Male, Female or Unknown)]]="Unknown",Backend!$C$7,"Error"))),"")</f>
        <v/>
      </c>
      <c r="F7621" s="8" t="str">
        <f>IF(Table1[[#This Row],[Is Data Valid]]=TRUE,EXP(0.578+0.332*((Table1[[#This Row],[Gestation (days)]]+0.5)/7)-0.00354*((Table1[[#This Row],[Gestation (days)]]+0.5)/7)^2)*Table1[[#This Row],[BW40_3705]],"")</f>
        <v/>
      </c>
      <c r="G7621" s="2" t="str">
        <f>IF(Table1[[#This Row],[Is Data Valid]]=TRUE,((Table1[[#This Row],[Birthweight (grams)]]/Table1[[#This Row],[BW_GA]])-1)/(Backend!$B$3/100*Table1[[#This Row],[BW40_3705]]),"")</f>
        <v/>
      </c>
      <c r="H7621" s="7" t="str">
        <f>IF(Table1[[#This Row],[Is Data Valid]]=TRUE,((Table1[[#This Row],[Birthweight (grams)]]*0.9/Table1[[#This Row],[BW_GA]])-1)/(Backend!$B$3/100*Table1[[#This Row],[BW40_3705]]),"")</f>
        <v/>
      </c>
      <c r="I7621" s="7" t="str">
        <f>IF(Table1[[#This Row],[Is Data Valid]]=TRUE,((Table1[[#This Row],[Birthweight (grams)]]*1.1/Table1[[#This Row],[BW_GA]])-1)/(Backend!$B$3/100*Table1[[#This Row],[BW40_3705]]),"")</f>
        <v/>
      </c>
      <c r="J7621" s="7" t="str">
        <f>IF(Table1[[#This Row],[Is Data Valid]]=TRUE,_xlfn.NORM.S.DIST(Table1[[#This Row],[Birthweight Z-Score]],TRUE)*100,"")</f>
        <v/>
      </c>
      <c r="K7621" s="7" t="str">
        <f>IF(Table1[[#This Row],[Is Data Valid]]=TRUE,_xlfn.NORM.S.DIST(Table1[[#This Row],[Birthweight Z-Score (BW-10%)]],TRUE)*100,"")</f>
        <v/>
      </c>
      <c r="L7621" s="7" t="str">
        <f>IF(Table1[[#This Row],[Is Data Valid]]=TRUE,_xlfn.NORM.S.DIST(Table1[[#This Row],[Birthweight Z-Score (BW+10%)]],TRUE)*100,"")</f>
        <v/>
      </c>
    </row>
    <row r="7622" spans="1:12" x14ac:dyDescent="0.25">
      <c r="A7622" s="3"/>
      <c r="B7622" s="2"/>
      <c r="C7622" s="2"/>
      <c r="D7622" s="2" t="b">
        <f>IF(AND(NOT(ISBLANK(Table1[[#This Row],[Fetal Sex (Male, Female or Unknown)]])),ISNUMBER(Table1[[#This Row],[Birthweight (grams)]]),ISNUMBER(Table1[[#This Row],[Gestation (days)]])),TRUE,FALSE)</f>
        <v>0</v>
      </c>
      <c r="E7622" s="2" t="str">
        <f>IF(Table1[[#This Row],[Is Data Valid]]=TRUE,IF(Table1[[#This Row],[Fetal Sex (Male, Female or Unknown)]]="Male",Backend!$C$5,IF(Table1[[#This Row],[Fetal Sex (Male, Female or Unknown)]]="Female",Backend!$C$6,IF(Table1[[#This Row],[Fetal Sex (Male, Female or Unknown)]]="Unknown",Backend!$C$7,"Error"))),"")</f>
        <v/>
      </c>
      <c r="F7622" s="8" t="str">
        <f>IF(Table1[[#This Row],[Is Data Valid]]=TRUE,EXP(0.578+0.332*((Table1[[#This Row],[Gestation (days)]]+0.5)/7)-0.00354*((Table1[[#This Row],[Gestation (days)]]+0.5)/7)^2)*Table1[[#This Row],[BW40_3705]],"")</f>
        <v/>
      </c>
      <c r="G7622" s="2" t="str">
        <f>IF(Table1[[#This Row],[Is Data Valid]]=TRUE,((Table1[[#This Row],[Birthweight (grams)]]/Table1[[#This Row],[BW_GA]])-1)/(Backend!$B$3/100*Table1[[#This Row],[BW40_3705]]),"")</f>
        <v/>
      </c>
      <c r="H7622" s="7" t="str">
        <f>IF(Table1[[#This Row],[Is Data Valid]]=TRUE,((Table1[[#This Row],[Birthweight (grams)]]*0.9/Table1[[#This Row],[BW_GA]])-1)/(Backend!$B$3/100*Table1[[#This Row],[BW40_3705]]),"")</f>
        <v/>
      </c>
      <c r="I7622" s="7" t="str">
        <f>IF(Table1[[#This Row],[Is Data Valid]]=TRUE,((Table1[[#This Row],[Birthweight (grams)]]*1.1/Table1[[#This Row],[BW_GA]])-1)/(Backend!$B$3/100*Table1[[#This Row],[BW40_3705]]),"")</f>
        <v/>
      </c>
      <c r="J7622" s="7" t="str">
        <f>IF(Table1[[#This Row],[Is Data Valid]]=TRUE,_xlfn.NORM.S.DIST(Table1[[#This Row],[Birthweight Z-Score]],TRUE)*100,"")</f>
        <v/>
      </c>
      <c r="K7622" s="7" t="str">
        <f>IF(Table1[[#This Row],[Is Data Valid]]=TRUE,_xlfn.NORM.S.DIST(Table1[[#This Row],[Birthweight Z-Score (BW-10%)]],TRUE)*100,"")</f>
        <v/>
      </c>
      <c r="L7622" s="7" t="str">
        <f>IF(Table1[[#This Row],[Is Data Valid]]=TRUE,_xlfn.NORM.S.DIST(Table1[[#This Row],[Birthweight Z-Score (BW+10%)]],TRUE)*100,"")</f>
        <v/>
      </c>
    </row>
    <row r="7623" spans="1:12" x14ac:dyDescent="0.25">
      <c r="A7623" s="3"/>
      <c r="B7623" s="2"/>
      <c r="C7623" s="2"/>
      <c r="D7623" s="2" t="b">
        <f>IF(AND(NOT(ISBLANK(Table1[[#This Row],[Fetal Sex (Male, Female or Unknown)]])),ISNUMBER(Table1[[#This Row],[Birthweight (grams)]]),ISNUMBER(Table1[[#This Row],[Gestation (days)]])),TRUE,FALSE)</f>
        <v>0</v>
      </c>
      <c r="E7623" s="2" t="str">
        <f>IF(Table1[[#This Row],[Is Data Valid]]=TRUE,IF(Table1[[#This Row],[Fetal Sex (Male, Female or Unknown)]]="Male",Backend!$C$5,IF(Table1[[#This Row],[Fetal Sex (Male, Female or Unknown)]]="Female",Backend!$C$6,IF(Table1[[#This Row],[Fetal Sex (Male, Female or Unknown)]]="Unknown",Backend!$C$7,"Error"))),"")</f>
        <v/>
      </c>
      <c r="F7623" s="8" t="str">
        <f>IF(Table1[[#This Row],[Is Data Valid]]=TRUE,EXP(0.578+0.332*((Table1[[#This Row],[Gestation (days)]]+0.5)/7)-0.00354*((Table1[[#This Row],[Gestation (days)]]+0.5)/7)^2)*Table1[[#This Row],[BW40_3705]],"")</f>
        <v/>
      </c>
      <c r="G7623" s="2" t="str">
        <f>IF(Table1[[#This Row],[Is Data Valid]]=TRUE,((Table1[[#This Row],[Birthweight (grams)]]/Table1[[#This Row],[BW_GA]])-1)/(Backend!$B$3/100*Table1[[#This Row],[BW40_3705]]),"")</f>
        <v/>
      </c>
      <c r="H7623" s="7" t="str">
        <f>IF(Table1[[#This Row],[Is Data Valid]]=TRUE,((Table1[[#This Row],[Birthweight (grams)]]*0.9/Table1[[#This Row],[BW_GA]])-1)/(Backend!$B$3/100*Table1[[#This Row],[BW40_3705]]),"")</f>
        <v/>
      </c>
      <c r="I7623" s="7" t="str">
        <f>IF(Table1[[#This Row],[Is Data Valid]]=TRUE,((Table1[[#This Row],[Birthweight (grams)]]*1.1/Table1[[#This Row],[BW_GA]])-1)/(Backend!$B$3/100*Table1[[#This Row],[BW40_3705]]),"")</f>
        <v/>
      </c>
      <c r="J7623" s="7" t="str">
        <f>IF(Table1[[#This Row],[Is Data Valid]]=TRUE,_xlfn.NORM.S.DIST(Table1[[#This Row],[Birthweight Z-Score]],TRUE)*100,"")</f>
        <v/>
      </c>
      <c r="K7623" s="7" t="str">
        <f>IF(Table1[[#This Row],[Is Data Valid]]=TRUE,_xlfn.NORM.S.DIST(Table1[[#This Row],[Birthweight Z-Score (BW-10%)]],TRUE)*100,"")</f>
        <v/>
      </c>
      <c r="L7623" s="7" t="str">
        <f>IF(Table1[[#This Row],[Is Data Valid]]=TRUE,_xlfn.NORM.S.DIST(Table1[[#This Row],[Birthweight Z-Score (BW+10%)]],TRUE)*100,"")</f>
        <v/>
      </c>
    </row>
    <row r="7624" spans="1:12" x14ac:dyDescent="0.25">
      <c r="A7624" s="3"/>
      <c r="B7624" s="2"/>
      <c r="C7624" s="2"/>
      <c r="D7624" s="2" t="b">
        <f>IF(AND(NOT(ISBLANK(Table1[[#This Row],[Fetal Sex (Male, Female or Unknown)]])),ISNUMBER(Table1[[#This Row],[Birthweight (grams)]]),ISNUMBER(Table1[[#This Row],[Gestation (days)]])),TRUE,FALSE)</f>
        <v>0</v>
      </c>
      <c r="E7624" s="2" t="str">
        <f>IF(Table1[[#This Row],[Is Data Valid]]=TRUE,IF(Table1[[#This Row],[Fetal Sex (Male, Female or Unknown)]]="Male",Backend!$C$5,IF(Table1[[#This Row],[Fetal Sex (Male, Female or Unknown)]]="Female",Backend!$C$6,IF(Table1[[#This Row],[Fetal Sex (Male, Female or Unknown)]]="Unknown",Backend!$C$7,"Error"))),"")</f>
        <v/>
      </c>
      <c r="F7624" s="8" t="str">
        <f>IF(Table1[[#This Row],[Is Data Valid]]=TRUE,EXP(0.578+0.332*((Table1[[#This Row],[Gestation (days)]]+0.5)/7)-0.00354*((Table1[[#This Row],[Gestation (days)]]+0.5)/7)^2)*Table1[[#This Row],[BW40_3705]],"")</f>
        <v/>
      </c>
      <c r="G7624" s="2" t="str">
        <f>IF(Table1[[#This Row],[Is Data Valid]]=TRUE,((Table1[[#This Row],[Birthweight (grams)]]/Table1[[#This Row],[BW_GA]])-1)/(Backend!$B$3/100*Table1[[#This Row],[BW40_3705]]),"")</f>
        <v/>
      </c>
      <c r="H7624" s="7" t="str">
        <f>IF(Table1[[#This Row],[Is Data Valid]]=TRUE,((Table1[[#This Row],[Birthweight (grams)]]*0.9/Table1[[#This Row],[BW_GA]])-1)/(Backend!$B$3/100*Table1[[#This Row],[BW40_3705]]),"")</f>
        <v/>
      </c>
      <c r="I7624" s="7" t="str">
        <f>IF(Table1[[#This Row],[Is Data Valid]]=TRUE,((Table1[[#This Row],[Birthweight (grams)]]*1.1/Table1[[#This Row],[BW_GA]])-1)/(Backend!$B$3/100*Table1[[#This Row],[BW40_3705]]),"")</f>
        <v/>
      </c>
      <c r="J7624" s="7" t="str">
        <f>IF(Table1[[#This Row],[Is Data Valid]]=TRUE,_xlfn.NORM.S.DIST(Table1[[#This Row],[Birthweight Z-Score]],TRUE)*100,"")</f>
        <v/>
      </c>
      <c r="K7624" s="7" t="str">
        <f>IF(Table1[[#This Row],[Is Data Valid]]=TRUE,_xlfn.NORM.S.DIST(Table1[[#This Row],[Birthweight Z-Score (BW-10%)]],TRUE)*100,"")</f>
        <v/>
      </c>
      <c r="L7624" s="7" t="str">
        <f>IF(Table1[[#This Row],[Is Data Valid]]=TRUE,_xlfn.NORM.S.DIST(Table1[[#This Row],[Birthweight Z-Score (BW+10%)]],TRUE)*100,"")</f>
        <v/>
      </c>
    </row>
    <row r="7625" spans="1:12" x14ac:dyDescent="0.25">
      <c r="A7625" s="3"/>
      <c r="B7625" s="2"/>
      <c r="C7625" s="2"/>
      <c r="D7625" s="2" t="b">
        <f>IF(AND(NOT(ISBLANK(Table1[[#This Row],[Fetal Sex (Male, Female or Unknown)]])),ISNUMBER(Table1[[#This Row],[Birthweight (grams)]]),ISNUMBER(Table1[[#This Row],[Gestation (days)]])),TRUE,FALSE)</f>
        <v>0</v>
      </c>
      <c r="E7625" s="2" t="str">
        <f>IF(Table1[[#This Row],[Is Data Valid]]=TRUE,IF(Table1[[#This Row],[Fetal Sex (Male, Female or Unknown)]]="Male",Backend!$C$5,IF(Table1[[#This Row],[Fetal Sex (Male, Female or Unknown)]]="Female",Backend!$C$6,IF(Table1[[#This Row],[Fetal Sex (Male, Female or Unknown)]]="Unknown",Backend!$C$7,"Error"))),"")</f>
        <v/>
      </c>
      <c r="F7625" s="8" t="str">
        <f>IF(Table1[[#This Row],[Is Data Valid]]=TRUE,EXP(0.578+0.332*((Table1[[#This Row],[Gestation (days)]]+0.5)/7)-0.00354*((Table1[[#This Row],[Gestation (days)]]+0.5)/7)^2)*Table1[[#This Row],[BW40_3705]],"")</f>
        <v/>
      </c>
      <c r="G7625" s="2" t="str">
        <f>IF(Table1[[#This Row],[Is Data Valid]]=TRUE,((Table1[[#This Row],[Birthweight (grams)]]/Table1[[#This Row],[BW_GA]])-1)/(Backend!$B$3/100*Table1[[#This Row],[BW40_3705]]),"")</f>
        <v/>
      </c>
      <c r="H7625" s="7" t="str">
        <f>IF(Table1[[#This Row],[Is Data Valid]]=TRUE,((Table1[[#This Row],[Birthweight (grams)]]*0.9/Table1[[#This Row],[BW_GA]])-1)/(Backend!$B$3/100*Table1[[#This Row],[BW40_3705]]),"")</f>
        <v/>
      </c>
      <c r="I7625" s="7" t="str">
        <f>IF(Table1[[#This Row],[Is Data Valid]]=TRUE,((Table1[[#This Row],[Birthweight (grams)]]*1.1/Table1[[#This Row],[BW_GA]])-1)/(Backend!$B$3/100*Table1[[#This Row],[BW40_3705]]),"")</f>
        <v/>
      </c>
      <c r="J7625" s="7" t="str">
        <f>IF(Table1[[#This Row],[Is Data Valid]]=TRUE,_xlfn.NORM.S.DIST(Table1[[#This Row],[Birthweight Z-Score]],TRUE)*100,"")</f>
        <v/>
      </c>
      <c r="K7625" s="7" t="str">
        <f>IF(Table1[[#This Row],[Is Data Valid]]=TRUE,_xlfn.NORM.S.DIST(Table1[[#This Row],[Birthweight Z-Score (BW-10%)]],TRUE)*100,"")</f>
        <v/>
      </c>
      <c r="L7625" s="7" t="str">
        <f>IF(Table1[[#This Row],[Is Data Valid]]=TRUE,_xlfn.NORM.S.DIST(Table1[[#This Row],[Birthweight Z-Score (BW+10%)]],TRUE)*100,"")</f>
        <v/>
      </c>
    </row>
    <row r="7626" spans="1:12" x14ac:dyDescent="0.25">
      <c r="A7626" s="3"/>
      <c r="B7626" s="2"/>
      <c r="C7626" s="2"/>
      <c r="D7626" s="2" t="b">
        <f>IF(AND(NOT(ISBLANK(Table1[[#This Row],[Fetal Sex (Male, Female or Unknown)]])),ISNUMBER(Table1[[#This Row],[Birthweight (grams)]]),ISNUMBER(Table1[[#This Row],[Gestation (days)]])),TRUE,FALSE)</f>
        <v>0</v>
      </c>
      <c r="E7626" s="2" t="str">
        <f>IF(Table1[[#This Row],[Is Data Valid]]=TRUE,IF(Table1[[#This Row],[Fetal Sex (Male, Female or Unknown)]]="Male",Backend!$C$5,IF(Table1[[#This Row],[Fetal Sex (Male, Female or Unknown)]]="Female",Backend!$C$6,IF(Table1[[#This Row],[Fetal Sex (Male, Female or Unknown)]]="Unknown",Backend!$C$7,"Error"))),"")</f>
        <v/>
      </c>
      <c r="F7626" s="8" t="str">
        <f>IF(Table1[[#This Row],[Is Data Valid]]=TRUE,EXP(0.578+0.332*((Table1[[#This Row],[Gestation (days)]]+0.5)/7)-0.00354*((Table1[[#This Row],[Gestation (days)]]+0.5)/7)^2)*Table1[[#This Row],[BW40_3705]],"")</f>
        <v/>
      </c>
      <c r="G7626" s="2" t="str">
        <f>IF(Table1[[#This Row],[Is Data Valid]]=TRUE,((Table1[[#This Row],[Birthweight (grams)]]/Table1[[#This Row],[BW_GA]])-1)/(Backend!$B$3/100*Table1[[#This Row],[BW40_3705]]),"")</f>
        <v/>
      </c>
      <c r="H7626" s="7" t="str">
        <f>IF(Table1[[#This Row],[Is Data Valid]]=TRUE,((Table1[[#This Row],[Birthweight (grams)]]*0.9/Table1[[#This Row],[BW_GA]])-1)/(Backend!$B$3/100*Table1[[#This Row],[BW40_3705]]),"")</f>
        <v/>
      </c>
      <c r="I7626" s="7" t="str">
        <f>IF(Table1[[#This Row],[Is Data Valid]]=TRUE,((Table1[[#This Row],[Birthweight (grams)]]*1.1/Table1[[#This Row],[BW_GA]])-1)/(Backend!$B$3/100*Table1[[#This Row],[BW40_3705]]),"")</f>
        <v/>
      </c>
      <c r="J7626" s="7" t="str">
        <f>IF(Table1[[#This Row],[Is Data Valid]]=TRUE,_xlfn.NORM.S.DIST(Table1[[#This Row],[Birthweight Z-Score]],TRUE)*100,"")</f>
        <v/>
      </c>
      <c r="K7626" s="7" t="str">
        <f>IF(Table1[[#This Row],[Is Data Valid]]=TRUE,_xlfn.NORM.S.DIST(Table1[[#This Row],[Birthweight Z-Score (BW-10%)]],TRUE)*100,"")</f>
        <v/>
      </c>
      <c r="L7626" s="7" t="str">
        <f>IF(Table1[[#This Row],[Is Data Valid]]=TRUE,_xlfn.NORM.S.DIST(Table1[[#This Row],[Birthweight Z-Score (BW+10%)]],TRUE)*100,"")</f>
        <v/>
      </c>
    </row>
    <row r="7627" spans="1:12" x14ac:dyDescent="0.25">
      <c r="A7627" s="3"/>
      <c r="B7627" s="2"/>
      <c r="C7627" s="2"/>
      <c r="D7627" s="2" t="b">
        <f>IF(AND(NOT(ISBLANK(Table1[[#This Row],[Fetal Sex (Male, Female or Unknown)]])),ISNUMBER(Table1[[#This Row],[Birthweight (grams)]]),ISNUMBER(Table1[[#This Row],[Gestation (days)]])),TRUE,FALSE)</f>
        <v>0</v>
      </c>
      <c r="E7627" s="2" t="str">
        <f>IF(Table1[[#This Row],[Is Data Valid]]=TRUE,IF(Table1[[#This Row],[Fetal Sex (Male, Female or Unknown)]]="Male",Backend!$C$5,IF(Table1[[#This Row],[Fetal Sex (Male, Female or Unknown)]]="Female",Backend!$C$6,IF(Table1[[#This Row],[Fetal Sex (Male, Female or Unknown)]]="Unknown",Backend!$C$7,"Error"))),"")</f>
        <v/>
      </c>
      <c r="F7627" s="8" t="str">
        <f>IF(Table1[[#This Row],[Is Data Valid]]=TRUE,EXP(0.578+0.332*((Table1[[#This Row],[Gestation (days)]]+0.5)/7)-0.00354*((Table1[[#This Row],[Gestation (days)]]+0.5)/7)^2)*Table1[[#This Row],[BW40_3705]],"")</f>
        <v/>
      </c>
      <c r="G7627" s="2" t="str">
        <f>IF(Table1[[#This Row],[Is Data Valid]]=TRUE,((Table1[[#This Row],[Birthweight (grams)]]/Table1[[#This Row],[BW_GA]])-1)/(Backend!$B$3/100*Table1[[#This Row],[BW40_3705]]),"")</f>
        <v/>
      </c>
      <c r="H7627" s="7" t="str">
        <f>IF(Table1[[#This Row],[Is Data Valid]]=TRUE,((Table1[[#This Row],[Birthweight (grams)]]*0.9/Table1[[#This Row],[BW_GA]])-1)/(Backend!$B$3/100*Table1[[#This Row],[BW40_3705]]),"")</f>
        <v/>
      </c>
      <c r="I7627" s="7" t="str">
        <f>IF(Table1[[#This Row],[Is Data Valid]]=TRUE,((Table1[[#This Row],[Birthweight (grams)]]*1.1/Table1[[#This Row],[BW_GA]])-1)/(Backend!$B$3/100*Table1[[#This Row],[BW40_3705]]),"")</f>
        <v/>
      </c>
      <c r="J7627" s="7" t="str">
        <f>IF(Table1[[#This Row],[Is Data Valid]]=TRUE,_xlfn.NORM.S.DIST(Table1[[#This Row],[Birthweight Z-Score]],TRUE)*100,"")</f>
        <v/>
      </c>
      <c r="K7627" s="7" t="str">
        <f>IF(Table1[[#This Row],[Is Data Valid]]=TRUE,_xlfn.NORM.S.DIST(Table1[[#This Row],[Birthweight Z-Score (BW-10%)]],TRUE)*100,"")</f>
        <v/>
      </c>
      <c r="L7627" s="7" t="str">
        <f>IF(Table1[[#This Row],[Is Data Valid]]=TRUE,_xlfn.NORM.S.DIST(Table1[[#This Row],[Birthweight Z-Score (BW+10%)]],TRUE)*100,"")</f>
        <v/>
      </c>
    </row>
    <row r="7628" spans="1:12" x14ac:dyDescent="0.25">
      <c r="A7628" s="3"/>
      <c r="B7628" s="2"/>
      <c r="C7628" s="2"/>
      <c r="D7628" s="2" t="b">
        <f>IF(AND(NOT(ISBLANK(Table1[[#This Row],[Fetal Sex (Male, Female or Unknown)]])),ISNUMBER(Table1[[#This Row],[Birthweight (grams)]]),ISNUMBER(Table1[[#This Row],[Gestation (days)]])),TRUE,FALSE)</f>
        <v>0</v>
      </c>
      <c r="E7628" s="2" t="str">
        <f>IF(Table1[[#This Row],[Is Data Valid]]=TRUE,IF(Table1[[#This Row],[Fetal Sex (Male, Female or Unknown)]]="Male",Backend!$C$5,IF(Table1[[#This Row],[Fetal Sex (Male, Female or Unknown)]]="Female",Backend!$C$6,IF(Table1[[#This Row],[Fetal Sex (Male, Female or Unknown)]]="Unknown",Backend!$C$7,"Error"))),"")</f>
        <v/>
      </c>
      <c r="F7628" s="8" t="str">
        <f>IF(Table1[[#This Row],[Is Data Valid]]=TRUE,EXP(0.578+0.332*((Table1[[#This Row],[Gestation (days)]]+0.5)/7)-0.00354*((Table1[[#This Row],[Gestation (days)]]+0.5)/7)^2)*Table1[[#This Row],[BW40_3705]],"")</f>
        <v/>
      </c>
      <c r="G7628" s="2" t="str">
        <f>IF(Table1[[#This Row],[Is Data Valid]]=TRUE,((Table1[[#This Row],[Birthweight (grams)]]/Table1[[#This Row],[BW_GA]])-1)/(Backend!$B$3/100*Table1[[#This Row],[BW40_3705]]),"")</f>
        <v/>
      </c>
      <c r="H7628" s="7" t="str">
        <f>IF(Table1[[#This Row],[Is Data Valid]]=TRUE,((Table1[[#This Row],[Birthweight (grams)]]*0.9/Table1[[#This Row],[BW_GA]])-1)/(Backend!$B$3/100*Table1[[#This Row],[BW40_3705]]),"")</f>
        <v/>
      </c>
      <c r="I7628" s="7" t="str">
        <f>IF(Table1[[#This Row],[Is Data Valid]]=TRUE,((Table1[[#This Row],[Birthweight (grams)]]*1.1/Table1[[#This Row],[BW_GA]])-1)/(Backend!$B$3/100*Table1[[#This Row],[BW40_3705]]),"")</f>
        <v/>
      </c>
      <c r="J7628" s="7" t="str">
        <f>IF(Table1[[#This Row],[Is Data Valid]]=TRUE,_xlfn.NORM.S.DIST(Table1[[#This Row],[Birthweight Z-Score]],TRUE)*100,"")</f>
        <v/>
      </c>
      <c r="K7628" s="7" t="str">
        <f>IF(Table1[[#This Row],[Is Data Valid]]=TRUE,_xlfn.NORM.S.DIST(Table1[[#This Row],[Birthweight Z-Score (BW-10%)]],TRUE)*100,"")</f>
        <v/>
      </c>
      <c r="L7628" s="7" t="str">
        <f>IF(Table1[[#This Row],[Is Data Valid]]=TRUE,_xlfn.NORM.S.DIST(Table1[[#This Row],[Birthweight Z-Score (BW+10%)]],TRUE)*100,"")</f>
        <v/>
      </c>
    </row>
    <row r="7629" spans="1:12" x14ac:dyDescent="0.25">
      <c r="A7629" s="3"/>
      <c r="B7629" s="2"/>
      <c r="C7629" s="2"/>
      <c r="D7629" s="2" t="b">
        <f>IF(AND(NOT(ISBLANK(Table1[[#This Row],[Fetal Sex (Male, Female or Unknown)]])),ISNUMBER(Table1[[#This Row],[Birthweight (grams)]]),ISNUMBER(Table1[[#This Row],[Gestation (days)]])),TRUE,FALSE)</f>
        <v>0</v>
      </c>
      <c r="E7629" s="2" t="str">
        <f>IF(Table1[[#This Row],[Is Data Valid]]=TRUE,IF(Table1[[#This Row],[Fetal Sex (Male, Female or Unknown)]]="Male",Backend!$C$5,IF(Table1[[#This Row],[Fetal Sex (Male, Female or Unknown)]]="Female",Backend!$C$6,IF(Table1[[#This Row],[Fetal Sex (Male, Female or Unknown)]]="Unknown",Backend!$C$7,"Error"))),"")</f>
        <v/>
      </c>
      <c r="F7629" s="8" t="str">
        <f>IF(Table1[[#This Row],[Is Data Valid]]=TRUE,EXP(0.578+0.332*((Table1[[#This Row],[Gestation (days)]]+0.5)/7)-0.00354*((Table1[[#This Row],[Gestation (days)]]+0.5)/7)^2)*Table1[[#This Row],[BW40_3705]],"")</f>
        <v/>
      </c>
      <c r="G7629" s="2" t="str">
        <f>IF(Table1[[#This Row],[Is Data Valid]]=TRUE,((Table1[[#This Row],[Birthweight (grams)]]/Table1[[#This Row],[BW_GA]])-1)/(Backend!$B$3/100*Table1[[#This Row],[BW40_3705]]),"")</f>
        <v/>
      </c>
      <c r="H7629" s="7" t="str">
        <f>IF(Table1[[#This Row],[Is Data Valid]]=TRUE,((Table1[[#This Row],[Birthweight (grams)]]*0.9/Table1[[#This Row],[BW_GA]])-1)/(Backend!$B$3/100*Table1[[#This Row],[BW40_3705]]),"")</f>
        <v/>
      </c>
      <c r="I7629" s="7" t="str">
        <f>IF(Table1[[#This Row],[Is Data Valid]]=TRUE,((Table1[[#This Row],[Birthweight (grams)]]*1.1/Table1[[#This Row],[BW_GA]])-1)/(Backend!$B$3/100*Table1[[#This Row],[BW40_3705]]),"")</f>
        <v/>
      </c>
      <c r="J7629" s="7" t="str">
        <f>IF(Table1[[#This Row],[Is Data Valid]]=TRUE,_xlfn.NORM.S.DIST(Table1[[#This Row],[Birthweight Z-Score]],TRUE)*100,"")</f>
        <v/>
      </c>
      <c r="K7629" s="7" t="str">
        <f>IF(Table1[[#This Row],[Is Data Valid]]=TRUE,_xlfn.NORM.S.DIST(Table1[[#This Row],[Birthweight Z-Score (BW-10%)]],TRUE)*100,"")</f>
        <v/>
      </c>
      <c r="L7629" s="7" t="str">
        <f>IF(Table1[[#This Row],[Is Data Valid]]=TRUE,_xlfn.NORM.S.DIST(Table1[[#This Row],[Birthweight Z-Score (BW+10%)]],TRUE)*100,"")</f>
        <v/>
      </c>
    </row>
    <row r="7630" spans="1:12" x14ac:dyDescent="0.25">
      <c r="A7630" s="3"/>
      <c r="B7630" s="2"/>
      <c r="C7630" s="2"/>
      <c r="D7630" s="2" t="b">
        <f>IF(AND(NOT(ISBLANK(Table1[[#This Row],[Fetal Sex (Male, Female or Unknown)]])),ISNUMBER(Table1[[#This Row],[Birthweight (grams)]]),ISNUMBER(Table1[[#This Row],[Gestation (days)]])),TRUE,FALSE)</f>
        <v>0</v>
      </c>
      <c r="E7630" s="2" t="str">
        <f>IF(Table1[[#This Row],[Is Data Valid]]=TRUE,IF(Table1[[#This Row],[Fetal Sex (Male, Female or Unknown)]]="Male",Backend!$C$5,IF(Table1[[#This Row],[Fetal Sex (Male, Female or Unknown)]]="Female",Backend!$C$6,IF(Table1[[#This Row],[Fetal Sex (Male, Female or Unknown)]]="Unknown",Backend!$C$7,"Error"))),"")</f>
        <v/>
      </c>
      <c r="F7630" s="8" t="str">
        <f>IF(Table1[[#This Row],[Is Data Valid]]=TRUE,EXP(0.578+0.332*((Table1[[#This Row],[Gestation (days)]]+0.5)/7)-0.00354*((Table1[[#This Row],[Gestation (days)]]+0.5)/7)^2)*Table1[[#This Row],[BW40_3705]],"")</f>
        <v/>
      </c>
      <c r="G7630" s="2" t="str">
        <f>IF(Table1[[#This Row],[Is Data Valid]]=TRUE,((Table1[[#This Row],[Birthweight (grams)]]/Table1[[#This Row],[BW_GA]])-1)/(Backend!$B$3/100*Table1[[#This Row],[BW40_3705]]),"")</f>
        <v/>
      </c>
      <c r="H7630" s="7" t="str">
        <f>IF(Table1[[#This Row],[Is Data Valid]]=TRUE,((Table1[[#This Row],[Birthweight (grams)]]*0.9/Table1[[#This Row],[BW_GA]])-1)/(Backend!$B$3/100*Table1[[#This Row],[BW40_3705]]),"")</f>
        <v/>
      </c>
      <c r="I7630" s="7" t="str">
        <f>IF(Table1[[#This Row],[Is Data Valid]]=TRUE,((Table1[[#This Row],[Birthweight (grams)]]*1.1/Table1[[#This Row],[BW_GA]])-1)/(Backend!$B$3/100*Table1[[#This Row],[BW40_3705]]),"")</f>
        <v/>
      </c>
      <c r="J7630" s="7" t="str">
        <f>IF(Table1[[#This Row],[Is Data Valid]]=TRUE,_xlfn.NORM.S.DIST(Table1[[#This Row],[Birthweight Z-Score]],TRUE)*100,"")</f>
        <v/>
      </c>
      <c r="K7630" s="7" t="str">
        <f>IF(Table1[[#This Row],[Is Data Valid]]=TRUE,_xlfn.NORM.S.DIST(Table1[[#This Row],[Birthweight Z-Score (BW-10%)]],TRUE)*100,"")</f>
        <v/>
      </c>
      <c r="L7630" s="7" t="str">
        <f>IF(Table1[[#This Row],[Is Data Valid]]=TRUE,_xlfn.NORM.S.DIST(Table1[[#This Row],[Birthweight Z-Score (BW+10%)]],TRUE)*100,"")</f>
        <v/>
      </c>
    </row>
    <row r="7631" spans="1:12" x14ac:dyDescent="0.25">
      <c r="A7631" s="3"/>
      <c r="B7631" s="2"/>
      <c r="C7631" s="2"/>
      <c r="D7631" s="2" t="b">
        <f>IF(AND(NOT(ISBLANK(Table1[[#This Row],[Fetal Sex (Male, Female or Unknown)]])),ISNUMBER(Table1[[#This Row],[Birthweight (grams)]]),ISNUMBER(Table1[[#This Row],[Gestation (days)]])),TRUE,FALSE)</f>
        <v>0</v>
      </c>
      <c r="E7631" s="2" t="str">
        <f>IF(Table1[[#This Row],[Is Data Valid]]=TRUE,IF(Table1[[#This Row],[Fetal Sex (Male, Female or Unknown)]]="Male",Backend!$C$5,IF(Table1[[#This Row],[Fetal Sex (Male, Female or Unknown)]]="Female",Backend!$C$6,IF(Table1[[#This Row],[Fetal Sex (Male, Female or Unknown)]]="Unknown",Backend!$C$7,"Error"))),"")</f>
        <v/>
      </c>
      <c r="F7631" s="8" t="str">
        <f>IF(Table1[[#This Row],[Is Data Valid]]=TRUE,EXP(0.578+0.332*((Table1[[#This Row],[Gestation (days)]]+0.5)/7)-0.00354*((Table1[[#This Row],[Gestation (days)]]+0.5)/7)^2)*Table1[[#This Row],[BW40_3705]],"")</f>
        <v/>
      </c>
      <c r="G7631" s="2" t="str">
        <f>IF(Table1[[#This Row],[Is Data Valid]]=TRUE,((Table1[[#This Row],[Birthweight (grams)]]/Table1[[#This Row],[BW_GA]])-1)/(Backend!$B$3/100*Table1[[#This Row],[BW40_3705]]),"")</f>
        <v/>
      </c>
      <c r="H7631" s="7" t="str">
        <f>IF(Table1[[#This Row],[Is Data Valid]]=TRUE,((Table1[[#This Row],[Birthweight (grams)]]*0.9/Table1[[#This Row],[BW_GA]])-1)/(Backend!$B$3/100*Table1[[#This Row],[BW40_3705]]),"")</f>
        <v/>
      </c>
      <c r="I7631" s="7" t="str">
        <f>IF(Table1[[#This Row],[Is Data Valid]]=TRUE,((Table1[[#This Row],[Birthweight (grams)]]*1.1/Table1[[#This Row],[BW_GA]])-1)/(Backend!$B$3/100*Table1[[#This Row],[BW40_3705]]),"")</f>
        <v/>
      </c>
      <c r="J7631" s="7" t="str">
        <f>IF(Table1[[#This Row],[Is Data Valid]]=TRUE,_xlfn.NORM.S.DIST(Table1[[#This Row],[Birthweight Z-Score]],TRUE)*100,"")</f>
        <v/>
      </c>
      <c r="K7631" s="7" t="str">
        <f>IF(Table1[[#This Row],[Is Data Valid]]=TRUE,_xlfn.NORM.S.DIST(Table1[[#This Row],[Birthweight Z-Score (BW-10%)]],TRUE)*100,"")</f>
        <v/>
      </c>
      <c r="L7631" s="7" t="str">
        <f>IF(Table1[[#This Row],[Is Data Valid]]=TRUE,_xlfn.NORM.S.DIST(Table1[[#This Row],[Birthweight Z-Score (BW+10%)]],TRUE)*100,"")</f>
        <v/>
      </c>
    </row>
    <row r="7632" spans="1:12" x14ac:dyDescent="0.25">
      <c r="A7632" s="3"/>
      <c r="B7632" s="2"/>
      <c r="C7632" s="2"/>
      <c r="D7632" s="2" t="b">
        <f>IF(AND(NOT(ISBLANK(Table1[[#This Row],[Fetal Sex (Male, Female or Unknown)]])),ISNUMBER(Table1[[#This Row],[Birthweight (grams)]]),ISNUMBER(Table1[[#This Row],[Gestation (days)]])),TRUE,FALSE)</f>
        <v>0</v>
      </c>
      <c r="E7632" s="2" t="str">
        <f>IF(Table1[[#This Row],[Is Data Valid]]=TRUE,IF(Table1[[#This Row],[Fetal Sex (Male, Female or Unknown)]]="Male",Backend!$C$5,IF(Table1[[#This Row],[Fetal Sex (Male, Female or Unknown)]]="Female",Backend!$C$6,IF(Table1[[#This Row],[Fetal Sex (Male, Female or Unknown)]]="Unknown",Backend!$C$7,"Error"))),"")</f>
        <v/>
      </c>
      <c r="F7632" s="8" t="str">
        <f>IF(Table1[[#This Row],[Is Data Valid]]=TRUE,EXP(0.578+0.332*((Table1[[#This Row],[Gestation (days)]]+0.5)/7)-0.00354*((Table1[[#This Row],[Gestation (days)]]+0.5)/7)^2)*Table1[[#This Row],[BW40_3705]],"")</f>
        <v/>
      </c>
      <c r="G7632" s="2" t="str">
        <f>IF(Table1[[#This Row],[Is Data Valid]]=TRUE,((Table1[[#This Row],[Birthweight (grams)]]/Table1[[#This Row],[BW_GA]])-1)/(Backend!$B$3/100*Table1[[#This Row],[BW40_3705]]),"")</f>
        <v/>
      </c>
      <c r="H7632" s="7" t="str">
        <f>IF(Table1[[#This Row],[Is Data Valid]]=TRUE,((Table1[[#This Row],[Birthweight (grams)]]*0.9/Table1[[#This Row],[BW_GA]])-1)/(Backend!$B$3/100*Table1[[#This Row],[BW40_3705]]),"")</f>
        <v/>
      </c>
      <c r="I7632" s="7" t="str">
        <f>IF(Table1[[#This Row],[Is Data Valid]]=TRUE,((Table1[[#This Row],[Birthweight (grams)]]*1.1/Table1[[#This Row],[BW_GA]])-1)/(Backend!$B$3/100*Table1[[#This Row],[BW40_3705]]),"")</f>
        <v/>
      </c>
      <c r="J7632" s="7" t="str">
        <f>IF(Table1[[#This Row],[Is Data Valid]]=TRUE,_xlfn.NORM.S.DIST(Table1[[#This Row],[Birthweight Z-Score]],TRUE)*100,"")</f>
        <v/>
      </c>
      <c r="K7632" s="7" t="str">
        <f>IF(Table1[[#This Row],[Is Data Valid]]=TRUE,_xlfn.NORM.S.DIST(Table1[[#This Row],[Birthweight Z-Score (BW-10%)]],TRUE)*100,"")</f>
        <v/>
      </c>
      <c r="L7632" s="7" t="str">
        <f>IF(Table1[[#This Row],[Is Data Valid]]=TRUE,_xlfn.NORM.S.DIST(Table1[[#This Row],[Birthweight Z-Score (BW+10%)]],TRUE)*100,"")</f>
        <v/>
      </c>
    </row>
    <row r="7633" spans="1:12" x14ac:dyDescent="0.25">
      <c r="A7633" s="3"/>
      <c r="B7633" s="2"/>
      <c r="C7633" s="2"/>
      <c r="D7633" s="2" t="b">
        <f>IF(AND(NOT(ISBLANK(Table1[[#This Row],[Fetal Sex (Male, Female or Unknown)]])),ISNUMBER(Table1[[#This Row],[Birthweight (grams)]]),ISNUMBER(Table1[[#This Row],[Gestation (days)]])),TRUE,FALSE)</f>
        <v>0</v>
      </c>
      <c r="E7633" s="2" t="str">
        <f>IF(Table1[[#This Row],[Is Data Valid]]=TRUE,IF(Table1[[#This Row],[Fetal Sex (Male, Female or Unknown)]]="Male",Backend!$C$5,IF(Table1[[#This Row],[Fetal Sex (Male, Female or Unknown)]]="Female",Backend!$C$6,IF(Table1[[#This Row],[Fetal Sex (Male, Female or Unknown)]]="Unknown",Backend!$C$7,"Error"))),"")</f>
        <v/>
      </c>
      <c r="F7633" s="8" t="str">
        <f>IF(Table1[[#This Row],[Is Data Valid]]=TRUE,EXP(0.578+0.332*((Table1[[#This Row],[Gestation (days)]]+0.5)/7)-0.00354*((Table1[[#This Row],[Gestation (days)]]+0.5)/7)^2)*Table1[[#This Row],[BW40_3705]],"")</f>
        <v/>
      </c>
      <c r="G7633" s="2" t="str">
        <f>IF(Table1[[#This Row],[Is Data Valid]]=TRUE,((Table1[[#This Row],[Birthweight (grams)]]/Table1[[#This Row],[BW_GA]])-1)/(Backend!$B$3/100*Table1[[#This Row],[BW40_3705]]),"")</f>
        <v/>
      </c>
      <c r="H7633" s="7" t="str">
        <f>IF(Table1[[#This Row],[Is Data Valid]]=TRUE,((Table1[[#This Row],[Birthweight (grams)]]*0.9/Table1[[#This Row],[BW_GA]])-1)/(Backend!$B$3/100*Table1[[#This Row],[BW40_3705]]),"")</f>
        <v/>
      </c>
      <c r="I7633" s="7" t="str">
        <f>IF(Table1[[#This Row],[Is Data Valid]]=TRUE,((Table1[[#This Row],[Birthweight (grams)]]*1.1/Table1[[#This Row],[BW_GA]])-1)/(Backend!$B$3/100*Table1[[#This Row],[BW40_3705]]),"")</f>
        <v/>
      </c>
      <c r="J7633" s="7" t="str">
        <f>IF(Table1[[#This Row],[Is Data Valid]]=TRUE,_xlfn.NORM.S.DIST(Table1[[#This Row],[Birthweight Z-Score]],TRUE)*100,"")</f>
        <v/>
      </c>
      <c r="K7633" s="7" t="str">
        <f>IF(Table1[[#This Row],[Is Data Valid]]=TRUE,_xlfn.NORM.S.DIST(Table1[[#This Row],[Birthweight Z-Score (BW-10%)]],TRUE)*100,"")</f>
        <v/>
      </c>
      <c r="L7633" s="7" t="str">
        <f>IF(Table1[[#This Row],[Is Data Valid]]=TRUE,_xlfn.NORM.S.DIST(Table1[[#This Row],[Birthweight Z-Score (BW+10%)]],TRUE)*100,"")</f>
        <v/>
      </c>
    </row>
    <row r="7634" spans="1:12" x14ac:dyDescent="0.25">
      <c r="A7634" s="3"/>
      <c r="B7634" s="2"/>
      <c r="C7634" s="2"/>
      <c r="D7634" s="2" t="b">
        <f>IF(AND(NOT(ISBLANK(Table1[[#This Row],[Fetal Sex (Male, Female or Unknown)]])),ISNUMBER(Table1[[#This Row],[Birthweight (grams)]]),ISNUMBER(Table1[[#This Row],[Gestation (days)]])),TRUE,FALSE)</f>
        <v>0</v>
      </c>
      <c r="E7634" s="2" t="str">
        <f>IF(Table1[[#This Row],[Is Data Valid]]=TRUE,IF(Table1[[#This Row],[Fetal Sex (Male, Female or Unknown)]]="Male",Backend!$C$5,IF(Table1[[#This Row],[Fetal Sex (Male, Female or Unknown)]]="Female",Backend!$C$6,IF(Table1[[#This Row],[Fetal Sex (Male, Female or Unknown)]]="Unknown",Backend!$C$7,"Error"))),"")</f>
        <v/>
      </c>
      <c r="F7634" s="8" t="str">
        <f>IF(Table1[[#This Row],[Is Data Valid]]=TRUE,EXP(0.578+0.332*((Table1[[#This Row],[Gestation (days)]]+0.5)/7)-0.00354*((Table1[[#This Row],[Gestation (days)]]+0.5)/7)^2)*Table1[[#This Row],[BW40_3705]],"")</f>
        <v/>
      </c>
      <c r="G7634" s="2" t="str">
        <f>IF(Table1[[#This Row],[Is Data Valid]]=TRUE,((Table1[[#This Row],[Birthweight (grams)]]/Table1[[#This Row],[BW_GA]])-1)/(Backend!$B$3/100*Table1[[#This Row],[BW40_3705]]),"")</f>
        <v/>
      </c>
      <c r="H7634" s="7" t="str">
        <f>IF(Table1[[#This Row],[Is Data Valid]]=TRUE,((Table1[[#This Row],[Birthweight (grams)]]*0.9/Table1[[#This Row],[BW_GA]])-1)/(Backend!$B$3/100*Table1[[#This Row],[BW40_3705]]),"")</f>
        <v/>
      </c>
      <c r="I7634" s="7" t="str">
        <f>IF(Table1[[#This Row],[Is Data Valid]]=TRUE,((Table1[[#This Row],[Birthweight (grams)]]*1.1/Table1[[#This Row],[BW_GA]])-1)/(Backend!$B$3/100*Table1[[#This Row],[BW40_3705]]),"")</f>
        <v/>
      </c>
      <c r="J7634" s="7" t="str">
        <f>IF(Table1[[#This Row],[Is Data Valid]]=TRUE,_xlfn.NORM.S.DIST(Table1[[#This Row],[Birthweight Z-Score]],TRUE)*100,"")</f>
        <v/>
      </c>
      <c r="K7634" s="7" t="str">
        <f>IF(Table1[[#This Row],[Is Data Valid]]=TRUE,_xlfn.NORM.S.DIST(Table1[[#This Row],[Birthweight Z-Score (BW-10%)]],TRUE)*100,"")</f>
        <v/>
      </c>
      <c r="L7634" s="7" t="str">
        <f>IF(Table1[[#This Row],[Is Data Valid]]=TRUE,_xlfn.NORM.S.DIST(Table1[[#This Row],[Birthweight Z-Score (BW+10%)]],TRUE)*100,"")</f>
        <v/>
      </c>
    </row>
    <row r="7635" spans="1:12" x14ac:dyDescent="0.25">
      <c r="A7635" s="3"/>
      <c r="B7635" s="2"/>
      <c r="C7635" s="2"/>
      <c r="D7635" s="2" t="b">
        <f>IF(AND(NOT(ISBLANK(Table1[[#This Row],[Fetal Sex (Male, Female or Unknown)]])),ISNUMBER(Table1[[#This Row],[Birthweight (grams)]]),ISNUMBER(Table1[[#This Row],[Gestation (days)]])),TRUE,FALSE)</f>
        <v>0</v>
      </c>
      <c r="E7635" s="2" t="str">
        <f>IF(Table1[[#This Row],[Is Data Valid]]=TRUE,IF(Table1[[#This Row],[Fetal Sex (Male, Female or Unknown)]]="Male",Backend!$C$5,IF(Table1[[#This Row],[Fetal Sex (Male, Female or Unknown)]]="Female",Backend!$C$6,IF(Table1[[#This Row],[Fetal Sex (Male, Female or Unknown)]]="Unknown",Backend!$C$7,"Error"))),"")</f>
        <v/>
      </c>
      <c r="F7635" s="8" t="str">
        <f>IF(Table1[[#This Row],[Is Data Valid]]=TRUE,EXP(0.578+0.332*((Table1[[#This Row],[Gestation (days)]]+0.5)/7)-0.00354*((Table1[[#This Row],[Gestation (days)]]+0.5)/7)^2)*Table1[[#This Row],[BW40_3705]],"")</f>
        <v/>
      </c>
      <c r="G7635" s="2" t="str">
        <f>IF(Table1[[#This Row],[Is Data Valid]]=TRUE,((Table1[[#This Row],[Birthweight (grams)]]/Table1[[#This Row],[BW_GA]])-1)/(Backend!$B$3/100*Table1[[#This Row],[BW40_3705]]),"")</f>
        <v/>
      </c>
      <c r="H7635" s="7" t="str">
        <f>IF(Table1[[#This Row],[Is Data Valid]]=TRUE,((Table1[[#This Row],[Birthweight (grams)]]*0.9/Table1[[#This Row],[BW_GA]])-1)/(Backend!$B$3/100*Table1[[#This Row],[BW40_3705]]),"")</f>
        <v/>
      </c>
      <c r="I7635" s="7" t="str">
        <f>IF(Table1[[#This Row],[Is Data Valid]]=TRUE,((Table1[[#This Row],[Birthweight (grams)]]*1.1/Table1[[#This Row],[BW_GA]])-1)/(Backend!$B$3/100*Table1[[#This Row],[BW40_3705]]),"")</f>
        <v/>
      </c>
      <c r="J7635" s="7" t="str">
        <f>IF(Table1[[#This Row],[Is Data Valid]]=TRUE,_xlfn.NORM.S.DIST(Table1[[#This Row],[Birthweight Z-Score]],TRUE)*100,"")</f>
        <v/>
      </c>
      <c r="K7635" s="7" t="str">
        <f>IF(Table1[[#This Row],[Is Data Valid]]=TRUE,_xlfn.NORM.S.DIST(Table1[[#This Row],[Birthweight Z-Score (BW-10%)]],TRUE)*100,"")</f>
        <v/>
      </c>
      <c r="L7635" s="7" t="str">
        <f>IF(Table1[[#This Row],[Is Data Valid]]=TRUE,_xlfn.NORM.S.DIST(Table1[[#This Row],[Birthweight Z-Score (BW+10%)]],TRUE)*100,"")</f>
        <v/>
      </c>
    </row>
    <row r="7636" spans="1:12" x14ac:dyDescent="0.25">
      <c r="A7636" s="3"/>
      <c r="B7636" s="2"/>
      <c r="C7636" s="2"/>
      <c r="D7636" s="2" t="b">
        <f>IF(AND(NOT(ISBLANK(Table1[[#This Row],[Fetal Sex (Male, Female or Unknown)]])),ISNUMBER(Table1[[#This Row],[Birthweight (grams)]]),ISNUMBER(Table1[[#This Row],[Gestation (days)]])),TRUE,FALSE)</f>
        <v>0</v>
      </c>
      <c r="E7636" s="2" t="str">
        <f>IF(Table1[[#This Row],[Is Data Valid]]=TRUE,IF(Table1[[#This Row],[Fetal Sex (Male, Female or Unknown)]]="Male",Backend!$C$5,IF(Table1[[#This Row],[Fetal Sex (Male, Female or Unknown)]]="Female",Backend!$C$6,IF(Table1[[#This Row],[Fetal Sex (Male, Female or Unknown)]]="Unknown",Backend!$C$7,"Error"))),"")</f>
        <v/>
      </c>
      <c r="F7636" s="8" t="str">
        <f>IF(Table1[[#This Row],[Is Data Valid]]=TRUE,EXP(0.578+0.332*((Table1[[#This Row],[Gestation (days)]]+0.5)/7)-0.00354*((Table1[[#This Row],[Gestation (days)]]+0.5)/7)^2)*Table1[[#This Row],[BW40_3705]],"")</f>
        <v/>
      </c>
      <c r="G7636" s="2" t="str">
        <f>IF(Table1[[#This Row],[Is Data Valid]]=TRUE,((Table1[[#This Row],[Birthweight (grams)]]/Table1[[#This Row],[BW_GA]])-1)/(Backend!$B$3/100*Table1[[#This Row],[BW40_3705]]),"")</f>
        <v/>
      </c>
      <c r="H7636" s="7" t="str">
        <f>IF(Table1[[#This Row],[Is Data Valid]]=TRUE,((Table1[[#This Row],[Birthweight (grams)]]*0.9/Table1[[#This Row],[BW_GA]])-1)/(Backend!$B$3/100*Table1[[#This Row],[BW40_3705]]),"")</f>
        <v/>
      </c>
      <c r="I7636" s="7" t="str">
        <f>IF(Table1[[#This Row],[Is Data Valid]]=TRUE,((Table1[[#This Row],[Birthweight (grams)]]*1.1/Table1[[#This Row],[BW_GA]])-1)/(Backend!$B$3/100*Table1[[#This Row],[BW40_3705]]),"")</f>
        <v/>
      </c>
      <c r="J7636" s="7" t="str">
        <f>IF(Table1[[#This Row],[Is Data Valid]]=TRUE,_xlfn.NORM.S.DIST(Table1[[#This Row],[Birthweight Z-Score]],TRUE)*100,"")</f>
        <v/>
      </c>
      <c r="K7636" s="7" t="str">
        <f>IF(Table1[[#This Row],[Is Data Valid]]=TRUE,_xlfn.NORM.S.DIST(Table1[[#This Row],[Birthweight Z-Score (BW-10%)]],TRUE)*100,"")</f>
        <v/>
      </c>
      <c r="L7636" s="7" t="str">
        <f>IF(Table1[[#This Row],[Is Data Valid]]=TRUE,_xlfn.NORM.S.DIST(Table1[[#This Row],[Birthweight Z-Score (BW+10%)]],TRUE)*100,"")</f>
        <v/>
      </c>
    </row>
    <row r="7637" spans="1:12" x14ac:dyDescent="0.25">
      <c r="A7637" s="3"/>
      <c r="B7637" s="2"/>
      <c r="C7637" s="2"/>
      <c r="D7637" s="2" t="b">
        <f>IF(AND(NOT(ISBLANK(Table1[[#This Row],[Fetal Sex (Male, Female or Unknown)]])),ISNUMBER(Table1[[#This Row],[Birthweight (grams)]]),ISNUMBER(Table1[[#This Row],[Gestation (days)]])),TRUE,FALSE)</f>
        <v>0</v>
      </c>
      <c r="E7637" s="2" t="str">
        <f>IF(Table1[[#This Row],[Is Data Valid]]=TRUE,IF(Table1[[#This Row],[Fetal Sex (Male, Female or Unknown)]]="Male",Backend!$C$5,IF(Table1[[#This Row],[Fetal Sex (Male, Female or Unknown)]]="Female",Backend!$C$6,IF(Table1[[#This Row],[Fetal Sex (Male, Female or Unknown)]]="Unknown",Backend!$C$7,"Error"))),"")</f>
        <v/>
      </c>
      <c r="F7637" s="8" t="str">
        <f>IF(Table1[[#This Row],[Is Data Valid]]=TRUE,EXP(0.578+0.332*((Table1[[#This Row],[Gestation (days)]]+0.5)/7)-0.00354*((Table1[[#This Row],[Gestation (days)]]+0.5)/7)^2)*Table1[[#This Row],[BW40_3705]],"")</f>
        <v/>
      </c>
      <c r="G7637" s="2" t="str">
        <f>IF(Table1[[#This Row],[Is Data Valid]]=TRUE,((Table1[[#This Row],[Birthweight (grams)]]/Table1[[#This Row],[BW_GA]])-1)/(Backend!$B$3/100*Table1[[#This Row],[BW40_3705]]),"")</f>
        <v/>
      </c>
      <c r="H7637" s="7" t="str">
        <f>IF(Table1[[#This Row],[Is Data Valid]]=TRUE,((Table1[[#This Row],[Birthweight (grams)]]*0.9/Table1[[#This Row],[BW_GA]])-1)/(Backend!$B$3/100*Table1[[#This Row],[BW40_3705]]),"")</f>
        <v/>
      </c>
      <c r="I7637" s="7" t="str">
        <f>IF(Table1[[#This Row],[Is Data Valid]]=TRUE,((Table1[[#This Row],[Birthweight (grams)]]*1.1/Table1[[#This Row],[BW_GA]])-1)/(Backend!$B$3/100*Table1[[#This Row],[BW40_3705]]),"")</f>
        <v/>
      </c>
      <c r="J7637" s="7" t="str">
        <f>IF(Table1[[#This Row],[Is Data Valid]]=TRUE,_xlfn.NORM.S.DIST(Table1[[#This Row],[Birthweight Z-Score]],TRUE)*100,"")</f>
        <v/>
      </c>
      <c r="K7637" s="7" t="str">
        <f>IF(Table1[[#This Row],[Is Data Valid]]=TRUE,_xlfn.NORM.S.DIST(Table1[[#This Row],[Birthweight Z-Score (BW-10%)]],TRUE)*100,"")</f>
        <v/>
      </c>
      <c r="L7637" s="7" t="str">
        <f>IF(Table1[[#This Row],[Is Data Valid]]=TRUE,_xlfn.NORM.S.DIST(Table1[[#This Row],[Birthweight Z-Score (BW+10%)]],TRUE)*100,"")</f>
        <v/>
      </c>
    </row>
    <row r="7638" spans="1:12" x14ac:dyDescent="0.25">
      <c r="A7638" s="3"/>
      <c r="B7638" s="2"/>
      <c r="C7638" s="2"/>
      <c r="D7638" s="2" t="b">
        <f>IF(AND(NOT(ISBLANK(Table1[[#This Row],[Fetal Sex (Male, Female or Unknown)]])),ISNUMBER(Table1[[#This Row],[Birthweight (grams)]]),ISNUMBER(Table1[[#This Row],[Gestation (days)]])),TRUE,FALSE)</f>
        <v>0</v>
      </c>
      <c r="E7638" s="2" t="str">
        <f>IF(Table1[[#This Row],[Is Data Valid]]=TRUE,IF(Table1[[#This Row],[Fetal Sex (Male, Female or Unknown)]]="Male",Backend!$C$5,IF(Table1[[#This Row],[Fetal Sex (Male, Female or Unknown)]]="Female",Backend!$C$6,IF(Table1[[#This Row],[Fetal Sex (Male, Female or Unknown)]]="Unknown",Backend!$C$7,"Error"))),"")</f>
        <v/>
      </c>
      <c r="F7638" s="8" t="str">
        <f>IF(Table1[[#This Row],[Is Data Valid]]=TRUE,EXP(0.578+0.332*((Table1[[#This Row],[Gestation (days)]]+0.5)/7)-0.00354*((Table1[[#This Row],[Gestation (days)]]+0.5)/7)^2)*Table1[[#This Row],[BW40_3705]],"")</f>
        <v/>
      </c>
      <c r="G7638" s="2" t="str">
        <f>IF(Table1[[#This Row],[Is Data Valid]]=TRUE,((Table1[[#This Row],[Birthweight (grams)]]/Table1[[#This Row],[BW_GA]])-1)/(Backend!$B$3/100*Table1[[#This Row],[BW40_3705]]),"")</f>
        <v/>
      </c>
      <c r="H7638" s="7" t="str">
        <f>IF(Table1[[#This Row],[Is Data Valid]]=TRUE,((Table1[[#This Row],[Birthweight (grams)]]*0.9/Table1[[#This Row],[BW_GA]])-1)/(Backend!$B$3/100*Table1[[#This Row],[BW40_3705]]),"")</f>
        <v/>
      </c>
      <c r="I7638" s="7" t="str">
        <f>IF(Table1[[#This Row],[Is Data Valid]]=TRUE,((Table1[[#This Row],[Birthweight (grams)]]*1.1/Table1[[#This Row],[BW_GA]])-1)/(Backend!$B$3/100*Table1[[#This Row],[BW40_3705]]),"")</f>
        <v/>
      </c>
      <c r="J7638" s="7" t="str">
        <f>IF(Table1[[#This Row],[Is Data Valid]]=TRUE,_xlfn.NORM.S.DIST(Table1[[#This Row],[Birthweight Z-Score]],TRUE)*100,"")</f>
        <v/>
      </c>
      <c r="K7638" s="7" t="str">
        <f>IF(Table1[[#This Row],[Is Data Valid]]=TRUE,_xlfn.NORM.S.DIST(Table1[[#This Row],[Birthweight Z-Score (BW-10%)]],TRUE)*100,"")</f>
        <v/>
      </c>
      <c r="L7638" s="7" t="str">
        <f>IF(Table1[[#This Row],[Is Data Valid]]=TRUE,_xlfn.NORM.S.DIST(Table1[[#This Row],[Birthweight Z-Score (BW+10%)]],TRUE)*100,"")</f>
        <v/>
      </c>
    </row>
    <row r="7639" spans="1:12" x14ac:dyDescent="0.25">
      <c r="A7639" s="3"/>
      <c r="B7639" s="2"/>
      <c r="C7639" s="2"/>
      <c r="D7639" s="2" t="b">
        <f>IF(AND(NOT(ISBLANK(Table1[[#This Row],[Fetal Sex (Male, Female or Unknown)]])),ISNUMBER(Table1[[#This Row],[Birthweight (grams)]]),ISNUMBER(Table1[[#This Row],[Gestation (days)]])),TRUE,FALSE)</f>
        <v>0</v>
      </c>
      <c r="E7639" s="2" t="str">
        <f>IF(Table1[[#This Row],[Is Data Valid]]=TRUE,IF(Table1[[#This Row],[Fetal Sex (Male, Female or Unknown)]]="Male",Backend!$C$5,IF(Table1[[#This Row],[Fetal Sex (Male, Female or Unknown)]]="Female",Backend!$C$6,IF(Table1[[#This Row],[Fetal Sex (Male, Female or Unknown)]]="Unknown",Backend!$C$7,"Error"))),"")</f>
        <v/>
      </c>
      <c r="F7639" s="8" t="str">
        <f>IF(Table1[[#This Row],[Is Data Valid]]=TRUE,EXP(0.578+0.332*((Table1[[#This Row],[Gestation (days)]]+0.5)/7)-0.00354*((Table1[[#This Row],[Gestation (days)]]+0.5)/7)^2)*Table1[[#This Row],[BW40_3705]],"")</f>
        <v/>
      </c>
      <c r="G7639" s="2" t="str">
        <f>IF(Table1[[#This Row],[Is Data Valid]]=TRUE,((Table1[[#This Row],[Birthweight (grams)]]/Table1[[#This Row],[BW_GA]])-1)/(Backend!$B$3/100*Table1[[#This Row],[BW40_3705]]),"")</f>
        <v/>
      </c>
      <c r="H7639" s="7" t="str">
        <f>IF(Table1[[#This Row],[Is Data Valid]]=TRUE,((Table1[[#This Row],[Birthweight (grams)]]*0.9/Table1[[#This Row],[BW_GA]])-1)/(Backend!$B$3/100*Table1[[#This Row],[BW40_3705]]),"")</f>
        <v/>
      </c>
      <c r="I7639" s="7" t="str">
        <f>IF(Table1[[#This Row],[Is Data Valid]]=TRUE,((Table1[[#This Row],[Birthweight (grams)]]*1.1/Table1[[#This Row],[BW_GA]])-1)/(Backend!$B$3/100*Table1[[#This Row],[BW40_3705]]),"")</f>
        <v/>
      </c>
      <c r="J7639" s="7" t="str">
        <f>IF(Table1[[#This Row],[Is Data Valid]]=TRUE,_xlfn.NORM.S.DIST(Table1[[#This Row],[Birthweight Z-Score]],TRUE)*100,"")</f>
        <v/>
      </c>
      <c r="K7639" s="7" t="str">
        <f>IF(Table1[[#This Row],[Is Data Valid]]=TRUE,_xlfn.NORM.S.DIST(Table1[[#This Row],[Birthweight Z-Score (BW-10%)]],TRUE)*100,"")</f>
        <v/>
      </c>
      <c r="L7639" s="7" t="str">
        <f>IF(Table1[[#This Row],[Is Data Valid]]=TRUE,_xlfn.NORM.S.DIST(Table1[[#This Row],[Birthweight Z-Score (BW+10%)]],TRUE)*100,"")</f>
        <v/>
      </c>
    </row>
    <row r="7640" spans="1:12" x14ac:dyDescent="0.25">
      <c r="A7640" s="3"/>
      <c r="B7640" s="2"/>
      <c r="C7640" s="2"/>
      <c r="D7640" s="2" t="b">
        <f>IF(AND(NOT(ISBLANK(Table1[[#This Row],[Fetal Sex (Male, Female or Unknown)]])),ISNUMBER(Table1[[#This Row],[Birthweight (grams)]]),ISNUMBER(Table1[[#This Row],[Gestation (days)]])),TRUE,FALSE)</f>
        <v>0</v>
      </c>
      <c r="E7640" s="2" t="str">
        <f>IF(Table1[[#This Row],[Is Data Valid]]=TRUE,IF(Table1[[#This Row],[Fetal Sex (Male, Female or Unknown)]]="Male",Backend!$C$5,IF(Table1[[#This Row],[Fetal Sex (Male, Female or Unknown)]]="Female",Backend!$C$6,IF(Table1[[#This Row],[Fetal Sex (Male, Female or Unknown)]]="Unknown",Backend!$C$7,"Error"))),"")</f>
        <v/>
      </c>
      <c r="F7640" s="8" t="str">
        <f>IF(Table1[[#This Row],[Is Data Valid]]=TRUE,EXP(0.578+0.332*((Table1[[#This Row],[Gestation (days)]]+0.5)/7)-0.00354*((Table1[[#This Row],[Gestation (days)]]+0.5)/7)^2)*Table1[[#This Row],[BW40_3705]],"")</f>
        <v/>
      </c>
      <c r="G7640" s="2" t="str">
        <f>IF(Table1[[#This Row],[Is Data Valid]]=TRUE,((Table1[[#This Row],[Birthweight (grams)]]/Table1[[#This Row],[BW_GA]])-1)/(Backend!$B$3/100*Table1[[#This Row],[BW40_3705]]),"")</f>
        <v/>
      </c>
      <c r="H7640" s="7" t="str">
        <f>IF(Table1[[#This Row],[Is Data Valid]]=TRUE,((Table1[[#This Row],[Birthweight (grams)]]*0.9/Table1[[#This Row],[BW_GA]])-1)/(Backend!$B$3/100*Table1[[#This Row],[BW40_3705]]),"")</f>
        <v/>
      </c>
      <c r="I7640" s="7" t="str">
        <f>IF(Table1[[#This Row],[Is Data Valid]]=TRUE,((Table1[[#This Row],[Birthweight (grams)]]*1.1/Table1[[#This Row],[BW_GA]])-1)/(Backend!$B$3/100*Table1[[#This Row],[BW40_3705]]),"")</f>
        <v/>
      </c>
      <c r="J7640" s="7" t="str">
        <f>IF(Table1[[#This Row],[Is Data Valid]]=TRUE,_xlfn.NORM.S.DIST(Table1[[#This Row],[Birthweight Z-Score]],TRUE)*100,"")</f>
        <v/>
      </c>
      <c r="K7640" s="7" t="str">
        <f>IF(Table1[[#This Row],[Is Data Valid]]=TRUE,_xlfn.NORM.S.DIST(Table1[[#This Row],[Birthweight Z-Score (BW-10%)]],TRUE)*100,"")</f>
        <v/>
      </c>
      <c r="L7640" s="7" t="str">
        <f>IF(Table1[[#This Row],[Is Data Valid]]=TRUE,_xlfn.NORM.S.DIST(Table1[[#This Row],[Birthweight Z-Score (BW+10%)]],TRUE)*100,"")</f>
        <v/>
      </c>
    </row>
    <row r="7641" spans="1:12" x14ac:dyDescent="0.25">
      <c r="A7641" s="3"/>
      <c r="B7641" s="2"/>
      <c r="C7641" s="2"/>
      <c r="D7641" s="2" t="b">
        <f>IF(AND(NOT(ISBLANK(Table1[[#This Row],[Fetal Sex (Male, Female or Unknown)]])),ISNUMBER(Table1[[#This Row],[Birthweight (grams)]]),ISNUMBER(Table1[[#This Row],[Gestation (days)]])),TRUE,FALSE)</f>
        <v>0</v>
      </c>
      <c r="E7641" s="2" t="str">
        <f>IF(Table1[[#This Row],[Is Data Valid]]=TRUE,IF(Table1[[#This Row],[Fetal Sex (Male, Female or Unknown)]]="Male",Backend!$C$5,IF(Table1[[#This Row],[Fetal Sex (Male, Female or Unknown)]]="Female",Backend!$C$6,IF(Table1[[#This Row],[Fetal Sex (Male, Female or Unknown)]]="Unknown",Backend!$C$7,"Error"))),"")</f>
        <v/>
      </c>
      <c r="F7641" s="8" t="str">
        <f>IF(Table1[[#This Row],[Is Data Valid]]=TRUE,EXP(0.578+0.332*((Table1[[#This Row],[Gestation (days)]]+0.5)/7)-0.00354*((Table1[[#This Row],[Gestation (days)]]+0.5)/7)^2)*Table1[[#This Row],[BW40_3705]],"")</f>
        <v/>
      </c>
      <c r="G7641" s="2" t="str">
        <f>IF(Table1[[#This Row],[Is Data Valid]]=TRUE,((Table1[[#This Row],[Birthweight (grams)]]/Table1[[#This Row],[BW_GA]])-1)/(Backend!$B$3/100*Table1[[#This Row],[BW40_3705]]),"")</f>
        <v/>
      </c>
      <c r="H7641" s="7" t="str">
        <f>IF(Table1[[#This Row],[Is Data Valid]]=TRUE,((Table1[[#This Row],[Birthweight (grams)]]*0.9/Table1[[#This Row],[BW_GA]])-1)/(Backend!$B$3/100*Table1[[#This Row],[BW40_3705]]),"")</f>
        <v/>
      </c>
      <c r="I7641" s="7" t="str">
        <f>IF(Table1[[#This Row],[Is Data Valid]]=TRUE,((Table1[[#This Row],[Birthweight (grams)]]*1.1/Table1[[#This Row],[BW_GA]])-1)/(Backend!$B$3/100*Table1[[#This Row],[BW40_3705]]),"")</f>
        <v/>
      </c>
      <c r="J7641" s="7" t="str">
        <f>IF(Table1[[#This Row],[Is Data Valid]]=TRUE,_xlfn.NORM.S.DIST(Table1[[#This Row],[Birthweight Z-Score]],TRUE)*100,"")</f>
        <v/>
      </c>
      <c r="K7641" s="7" t="str">
        <f>IF(Table1[[#This Row],[Is Data Valid]]=TRUE,_xlfn.NORM.S.DIST(Table1[[#This Row],[Birthweight Z-Score (BW-10%)]],TRUE)*100,"")</f>
        <v/>
      </c>
      <c r="L7641" s="7" t="str">
        <f>IF(Table1[[#This Row],[Is Data Valid]]=TRUE,_xlfn.NORM.S.DIST(Table1[[#This Row],[Birthweight Z-Score (BW+10%)]],TRUE)*100,"")</f>
        <v/>
      </c>
    </row>
    <row r="7642" spans="1:12" x14ac:dyDescent="0.25">
      <c r="A7642" s="3"/>
      <c r="B7642" s="2"/>
      <c r="C7642" s="2"/>
      <c r="D7642" s="2" t="b">
        <f>IF(AND(NOT(ISBLANK(Table1[[#This Row],[Fetal Sex (Male, Female or Unknown)]])),ISNUMBER(Table1[[#This Row],[Birthweight (grams)]]),ISNUMBER(Table1[[#This Row],[Gestation (days)]])),TRUE,FALSE)</f>
        <v>0</v>
      </c>
      <c r="E7642" s="2" t="str">
        <f>IF(Table1[[#This Row],[Is Data Valid]]=TRUE,IF(Table1[[#This Row],[Fetal Sex (Male, Female or Unknown)]]="Male",Backend!$C$5,IF(Table1[[#This Row],[Fetal Sex (Male, Female or Unknown)]]="Female",Backend!$C$6,IF(Table1[[#This Row],[Fetal Sex (Male, Female or Unknown)]]="Unknown",Backend!$C$7,"Error"))),"")</f>
        <v/>
      </c>
      <c r="F7642" s="8" t="str">
        <f>IF(Table1[[#This Row],[Is Data Valid]]=TRUE,EXP(0.578+0.332*((Table1[[#This Row],[Gestation (days)]]+0.5)/7)-0.00354*((Table1[[#This Row],[Gestation (days)]]+0.5)/7)^2)*Table1[[#This Row],[BW40_3705]],"")</f>
        <v/>
      </c>
      <c r="G7642" s="2" t="str">
        <f>IF(Table1[[#This Row],[Is Data Valid]]=TRUE,((Table1[[#This Row],[Birthweight (grams)]]/Table1[[#This Row],[BW_GA]])-1)/(Backend!$B$3/100*Table1[[#This Row],[BW40_3705]]),"")</f>
        <v/>
      </c>
      <c r="H7642" s="7" t="str">
        <f>IF(Table1[[#This Row],[Is Data Valid]]=TRUE,((Table1[[#This Row],[Birthweight (grams)]]*0.9/Table1[[#This Row],[BW_GA]])-1)/(Backend!$B$3/100*Table1[[#This Row],[BW40_3705]]),"")</f>
        <v/>
      </c>
      <c r="I7642" s="7" t="str">
        <f>IF(Table1[[#This Row],[Is Data Valid]]=TRUE,((Table1[[#This Row],[Birthweight (grams)]]*1.1/Table1[[#This Row],[BW_GA]])-1)/(Backend!$B$3/100*Table1[[#This Row],[BW40_3705]]),"")</f>
        <v/>
      </c>
      <c r="J7642" s="7" t="str">
        <f>IF(Table1[[#This Row],[Is Data Valid]]=TRUE,_xlfn.NORM.S.DIST(Table1[[#This Row],[Birthweight Z-Score]],TRUE)*100,"")</f>
        <v/>
      </c>
      <c r="K7642" s="7" t="str">
        <f>IF(Table1[[#This Row],[Is Data Valid]]=TRUE,_xlfn.NORM.S.DIST(Table1[[#This Row],[Birthweight Z-Score (BW-10%)]],TRUE)*100,"")</f>
        <v/>
      </c>
      <c r="L7642" s="7" t="str">
        <f>IF(Table1[[#This Row],[Is Data Valid]]=TRUE,_xlfn.NORM.S.DIST(Table1[[#This Row],[Birthweight Z-Score (BW+10%)]],TRUE)*100,"")</f>
        <v/>
      </c>
    </row>
    <row r="7643" spans="1:12" x14ac:dyDescent="0.25">
      <c r="A7643" s="3"/>
      <c r="B7643" s="2"/>
      <c r="C7643" s="2"/>
      <c r="D7643" s="2" t="b">
        <f>IF(AND(NOT(ISBLANK(Table1[[#This Row],[Fetal Sex (Male, Female or Unknown)]])),ISNUMBER(Table1[[#This Row],[Birthweight (grams)]]),ISNUMBER(Table1[[#This Row],[Gestation (days)]])),TRUE,FALSE)</f>
        <v>0</v>
      </c>
      <c r="E7643" s="2" t="str">
        <f>IF(Table1[[#This Row],[Is Data Valid]]=TRUE,IF(Table1[[#This Row],[Fetal Sex (Male, Female or Unknown)]]="Male",Backend!$C$5,IF(Table1[[#This Row],[Fetal Sex (Male, Female or Unknown)]]="Female",Backend!$C$6,IF(Table1[[#This Row],[Fetal Sex (Male, Female or Unknown)]]="Unknown",Backend!$C$7,"Error"))),"")</f>
        <v/>
      </c>
      <c r="F7643" s="8" t="str">
        <f>IF(Table1[[#This Row],[Is Data Valid]]=TRUE,EXP(0.578+0.332*((Table1[[#This Row],[Gestation (days)]]+0.5)/7)-0.00354*((Table1[[#This Row],[Gestation (days)]]+0.5)/7)^2)*Table1[[#This Row],[BW40_3705]],"")</f>
        <v/>
      </c>
      <c r="G7643" s="2" t="str">
        <f>IF(Table1[[#This Row],[Is Data Valid]]=TRUE,((Table1[[#This Row],[Birthweight (grams)]]/Table1[[#This Row],[BW_GA]])-1)/(Backend!$B$3/100*Table1[[#This Row],[BW40_3705]]),"")</f>
        <v/>
      </c>
      <c r="H7643" s="7" t="str">
        <f>IF(Table1[[#This Row],[Is Data Valid]]=TRUE,((Table1[[#This Row],[Birthweight (grams)]]*0.9/Table1[[#This Row],[BW_GA]])-1)/(Backend!$B$3/100*Table1[[#This Row],[BW40_3705]]),"")</f>
        <v/>
      </c>
      <c r="I7643" s="7" t="str">
        <f>IF(Table1[[#This Row],[Is Data Valid]]=TRUE,((Table1[[#This Row],[Birthweight (grams)]]*1.1/Table1[[#This Row],[BW_GA]])-1)/(Backend!$B$3/100*Table1[[#This Row],[BW40_3705]]),"")</f>
        <v/>
      </c>
      <c r="J7643" s="7" t="str">
        <f>IF(Table1[[#This Row],[Is Data Valid]]=TRUE,_xlfn.NORM.S.DIST(Table1[[#This Row],[Birthweight Z-Score]],TRUE)*100,"")</f>
        <v/>
      </c>
      <c r="K7643" s="7" t="str">
        <f>IF(Table1[[#This Row],[Is Data Valid]]=TRUE,_xlfn.NORM.S.DIST(Table1[[#This Row],[Birthweight Z-Score (BW-10%)]],TRUE)*100,"")</f>
        <v/>
      </c>
      <c r="L7643" s="7" t="str">
        <f>IF(Table1[[#This Row],[Is Data Valid]]=TRUE,_xlfn.NORM.S.DIST(Table1[[#This Row],[Birthweight Z-Score (BW+10%)]],TRUE)*100,"")</f>
        <v/>
      </c>
    </row>
    <row r="7644" spans="1:12" x14ac:dyDescent="0.25">
      <c r="A7644" s="3"/>
      <c r="B7644" s="2"/>
      <c r="C7644" s="2"/>
      <c r="D7644" s="2" t="b">
        <f>IF(AND(NOT(ISBLANK(Table1[[#This Row],[Fetal Sex (Male, Female or Unknown)]])),ISNUMBER(Table1[[#This Row],[Birthweight (grams)]]),ISNUMBER(Table1[[#This Row],[Gestation (days)]])),TRUE,FALSE)</f>
        <v>0</v>
      </c>
      <c r="E7644" s="2" t="str">
        <f>IF(Table1[[#This Row],[Is Data Valid]]=TRUE,IF(Table1[[#This Row],[Fetal Sex (Male, Female or Unknown)]]="Male",Backend!$C$5,IF(Table1[[#This Row],[Fetal Sex (Male, Female or Unknown)]]="Female",Backend!$C$6,IF(Table1[[#This Row],[Fetal Sex (Male, Female or Unknown)]]="Unknown",Backend!$C$7,"Error"))),"")</f>
        <v/>
      </c>
      <c r="F7644" s="8" t="str">
        <f>IF(Table1[[#This Row],[Is Data Valid]]=TRUE,EXP(0.578+0.332*((Table1[[#This Row],[Gestation (days)]]+0.5)/7)-0.00354*((Table1[[#This Row],[Gestation (days)]]+0.5)/7)^2)*Table1[[#This Row],[BW40_3705]],"")</f>
        <v/>
      </c>
      <c r="G7644" s="2" t="str">
        <f>IF(Table1[[#This Row],[Is Data Valid]]=TRUE,((Table1[[#This Row],[Birthweight (grams)]]/Table1[[#This Row],[BW_GA]])-1)/(Backend!$B$3/100*Table1[[#This Row],[BW40_3705]]),"")</f>
        <v/>
      </c>
      <c r="H7644" s="7" t="str">
        <f>IF(Table1[[#This Row],[Is Data Valid]]=TRUE,((Table1[[#This Row],[Birthweight (grams)]]*0.9/Table1[[#This Row],[BW_GA]])-1)/(Backend!$B$3/100*Table1[[#This Row],[BW40_3705]]),"")</f>
        <v/>
      </c>
      <c r="I7644" s="7" t="str">
        <f>IF(Table1[[#This Row],[Is Data Valid]]=TRUE,((Table1[[#This Row],[Birthweight (grams)]]*1.1/Table1[[#This Row],[BW_GA]])-1)/(Backend!$B$3/100*Table1[[#This Row],[BW40_3705]]),"")</f>
        <v/>
      </c>
      <c r="J7644" s="7" t="str">
        <f>IF(Table1[[#This Row],[Is Data Valid]]=TRUE,_xlfn.NORM.S.DIST(Table1[[#This Row],[Birthweight Z-Score]],TRUE)*100,"")</f>
        <v/>
      </c>
      <c r="K7644" s="7" t="str">
        <f>IF(Table1[[#This Row],[Is Data Valid]]=TRUE,_xlfn.NORM.S.DIST(Table1[[#This Row],[Birthweight Z-Score (BW-10%)]],TRUE)*100,"")</f>
        <v/>
      </c>
      <c r="L7644" s="7" t="str">
        <f>IF(Table1[[#This Row],[Is Data Valid]]=TRUE,_xlfn.NORM.S.DIST(Table1[[#This Row],[Birthweight Z-Score (BW+10%)]],TRUE)*100,"")</f>
        <v/>
      </c>
    </row>
    <row r="7645" spans="1:12" x14ac:dyDescent="0.25">
      <c r="A7645" s="3"/>
      <c r="B7645" s="2"/>
      <c r="C7645" s="2"/>
      <c r="D7645" s="2" t="b">
        <f>IF(AND(NOT(ISBLANK(Table1[[#This Row],[Fetal Sex (Male, Female or Unknown)]])),ISNUMBER(Table1[[#This Row],[Birthweight (grams)]]),ISNUMBER(Table1[[#This Row],[Gestation (days)]])),TRUE,FALSE)</f>
        <v>0</v>
      </c>
      <c r="E7645" s="2" t="str">
        <f>IF(Table1[[#This Row],[Is Data Valid]]=TRUE,IF(Table1[[#This Row],[Fetal Sex (Male, Female or Unknown)]]="Male",Backend!$C$5,IF(Table1[[#This Row],[Fetal Sex (Male, Female or Unknown)]]="Female",Backend!$C$6,IF(Table1[[#This Row],[Fetal Sex (Male, Female or Unknown)]]="Unknown",Backend!$C$7,"Error"))),"")</f>
        <v/>
      </c>
      <c r="F7645" s="8" t="str">
        <f>IF(Table1[[#This Row],[Is Data Valid]]=TRUE,EXP(0.578+0.332*((Table1[[#This Row],[Gestation (days)]]+0.5)/7)-0.00354*((Table1[[#This Row],[Gestation (days)]]+0.5)/7)^2)*Table1[[#This Row],[BW40_3705]],"")</f>
        <v/>
      </c>
      <c r="G7645" s="2" t="str">
        <f>IF(Table1[[#This Row],[Is Data Valid]]=TRUE,((Table1[[#This Row],[Birthweight (grams)]]/Table1[[#This Row],[BW_GA]])-1)/(Backend!$B$3/100*Table1[[#This Row],[BW40_3705]]),"")</f>
        <v/>
      </c>
      <c r="H7645" s="7" t="str">
        <f>IF(Table1[[#This Row],[Is Data Valid]]=TRUE,((Table1[[#This Row],[Birthweight (grams)]]*0.9/Table1[[#This Row],[BW_GA]])-1)/(Backend!$B$3/100*Table1[[#This Row],[BW40_3705]]),"")</f>
        <v/>
      </c>
      <c r="I7645" s="7" t="str">
        <f>IF(Table1[[#This Row],[Is Data Valid]]=TRUE,((Table1[[#This Row],[Birthweight (grams)]]*1.1/Table1[[#This Row],[BW_GA]])-1)/(Backend!$B$3/100*Table1[[#This Row],[BW40_3705]]),"")</f>
        <v/>
      </c>
      <c r="J7645" s="7" t="str">
        <f>IF(Table1[[#This Row],[Is Data Valid]]=TRUE,_xlfn.NORM.S.DIST(Table1[[#This Row],[Birthweight Z-Score]],TRUE)*100,"")</f>
        <v/>
      </c>
      <c r="K7645" s="7" t="str">
        <f>IF(Table1[[#This Row],[Is Data Valid]]=TRUE,_xlfn.NORM.S.DIST(Table1[[#This Row],[Birthweight Z-Score (BW-10%)]],TRUE)*100,"")</f>
        <v/>
      </c>
      <c r="L7645" s="7" t="str">
        <f>IF(Table1[[#This Row],[Is Data Valid]]=TRUE,_xlfn.NORM.S.DIST(Table1[[#This Row],[Birthweight Z-Score (BW+10%)]],TRUE)*100,"")</f>
        <v/>
      </c>
    </row>
    <row r="7646" spans="1:12" x14ac:dyDescent="0.25">
      <c r="A7646" s="3"/>
      <c r="B7646" s="2"/>
      <c r="C7646" s="2"/>
      <c r="D7646" s="2" t="b">
        <f>IF(AND(NOT(ISBLANK(Table1[[#This Row],[Fetal Sex (Male, Female or Unknown)]])),ISNUMBER(Table1[[#This Row],[Birthweight (grams)]]),ISNUMBER(Table1[[#This Row],[Gestation (days)]])),TRUE,FALSE)</f>
        <v>0</v>
      </c>
      <c r="E7646" s="2" t="str">
        <f>IF(Table1[[#This Row],[Is Data Valid]]=TRUE,IF(Table1[[#This Row],[Fetal Sex (Male, Female or Unknown)]]="Male",Backend!$C$5,IF(Table1[[#This Row],[Fetal Sex (Male, Female or Unknown)]]="Female",Backend!$C$6,IF(Table1[[#This Row],[Fetal Sex (Male, Female or Unknown)]]="Unknown",Backend!$C$7,"Error"))),"")</f>
        <v/>
      </c>
      <c r="F7646" s="8" t="str">
        <f>IF(Table1[[#This Row],[Is Data Valid]]=TRUE,EXP(0.578+0.332*((Table1[[#This Row],[Gestation (days)]]+0.5)/7)-0.00354*((Table1[[#This Row],[Gestation (days)]]+0.5)/7)^2)*Table1[[#This Row],[BW40_3705]],"")</f>
        <v/>
      </c>
      <c r="G7646" s="2" t="str">
        <f>IF(Table1[[#This Row],[Is Data Valid]]=TRUE,((Table1[[#This Row],[Birthweight (grams)]]/Table1[[#This Row],[BW_GA]])-1)/(Backend!$B$3/100*Table1[[#This Row],[BW40_3705]]),"")</f>
        <v/>
      </c>
      <c r="H7646" s="7" t="str">
        <f>IF(Table1[[#This Row],[Is Data Valid]]=TRUE,((Table1[[#This Row],[Birthweight (grams)]]*0.9/Table1[[#This Row],[BW_GA]])-1)/(Backend!$B$3/100*Table1[[#This Row],[BW40_3705]]),"")</f>
        <v/>
      </c>
      <c r="I7646" s="7" t="str">
        <f>IF(Table1[[#This Row],[Is Data Valid]]=TRUE,((Table1[[#This Row],[Birthweight (grams)]]*1.1/Table1[[#This Row],[BW_GA]])-1)/(Backend!$B$3/100*Table1[[#This Row],[BW40_3705]]),"")</f>
        <v/>
      </c>
      <c r="J7646" s="7" t="str">
        <f>IF(Table1[[#This Row],[Is Data Valid]]=TRUE,_xlfn.NORM.S.DIST(Table1[[#This Row],[Birthweight Z-Score]],TRUE)*100,"")</f>
        <v/>
      </c>
      <c r="K7646" s="7" t="str">
        <f>IF(Table1[[#This Row],[Is Data Valid]]=TRUE,_xlfn.NORM.S.DIST(Table1[[#This Row],[Birthweight Z-Score (BW-10%)]],TRUE)*100,"")</f>
        <v/>
      </c>
      <c r="L7646" s="7" t="str">
        <f>IF(Table1[[#This Row],[Is Data Valid]]=TRUE,_xlfn.NORM.S.DIST(Table1[[#This Row],[Birthweight Z-Score (BW+10%)]],TRUE)*100,"")</f>
        <v/>
      </c>
    </row>
    <row r="7647" spans="1:12" x14ac:dyDescent="0.25">
      <c r="A7647" s="3"/>
      <c r="B7647" s="2"/>
      <c r="C7647" s="2"/>
      <c r="D7647" s="2" t="b">
        <f>IF(AND(NOT(ISBLANK(Table1[[#This Row],[Fetal Sex (Male, Female or Unknown)]])),ISNUMBER(Table1[[#This Row],[Birthweight (grams)]]),ISNUMBER(Table1[[#This Row],[Gestation (days)]])),TRUE,FALSE)</f>
        <v>0</v>
      </c>
      <c r="E7647" s="2" t="str">
        <f>IF(Table1[[#This Row],[Is Data Valid]]=TRUE,IF(Table1[[#This Row],[Fetal Sex (Male, Female or Unknown)]]="Male",Backend!$C$5,IF(Table1[[#This Row],[Fetal Sex (Male, Female or Unknown)]]="Female",Backend!$C$6,IF(Table1[[#This Row],[Fetal Sex (Male, Female or Unknown)]]="Unknown",Backend!$C$7,"Error"))),"")</f>
        <v/>
      </c>
      <c r="F7647" s="8" t="str">
        <f>IF(Table1[[#This Row],[Is Data Valid]]=TRUE,EXP(0.578+0.332*((Table1[[#This Row],[Gestation (days)]]+0.5)/7)-0.00354*((Table1[[#This Row],[Gestation (days)]]+0.5)/7)^2)*Table1[[#This Row],[BW40_3705]],"")</f>
        <v/>
      </c>
      <c r="G7647" s="2" t="str">
        <f>IF(Table1[[#This Row],[Is Data Valid]]=TRUE,((Table1[[#This Row],[Birthweight (grams)]]/Table1[[#This Row],[BW_GA]])-1)/(Backend!$B$3/100*Table1[[#This Row],[BW40_3705]]),"")</f>
        <v/>
      </c>
      <c r="H7647" s="7" t="str">
        <f>IF(Table1[[#This Row],[Is Data Valid]]=TRUE,((Table1[[#This Row],[Birthweight (grams)]]*0.9/Table1[[#This Row],[BW_GA]])-1)/(Backend!$B$3/100*Table1[[#This Row],[BW40_3705]]),"")</f>
        <v/>
      </c>
      <c r="I7647" s="7" t="str">
        <f>IF(Table1[[#This Row],[Is Data Valid]]=TRUE,((Table1[[#This Row],[Birthweight (grams)]]*1.1/Table1[[#This Row],[BW_GA]])-1)/(Backend!$B$3/100*Table1[[#This Row],[BW40_3705]]),"")</f>
        <v/>
      </c>
      <c r="J7647" s="7" t="str">
        <f>IF(Table1[[#This Row],[Is Data Valid]]=TRUE,_xlfn.NORM.S.DIST(Table1[[#This Row],[Birthweight Z-Score]],TRUE)*100,"")</f>
        <v/>
      </c>
      <c r="K7647" s="7" t="str">
        <f>IF(Table1[[#This Row],[Is Data Valid]]=TRUE,_xlfn.NORM.S.DIST(Table1[[#This Row],[Birthweight Z-Score (BW-10%)]],TRUE)*100,"")</f>
        <v/>
      </c>
      <c r="L7647" s="7" t="str">
        <f>IF(Table1[[#This Row],[Is Data Valid]]=TRUE,_xlfn.NORM.S.DIST(Table1[[#This Row],[Birthweight Z-Score (BW+10%)]],TRUE)*100,"")</f>
        <v/>
      </c>
    </row>
    <row r="7648" spans="1:12" x14ac:dyDescent="0.25">
      <c r="A7648" s="3"/>
      <c r="B7648" s="2"/>
      <c r="C7648" s="2"/>
      <c r="D7648" s="2" t="b">
        <f>IF(AND(NOT(ISBLANK(Table1[[#This Row],[Fetal Sex (Male, Female or Unknown)]])),ISNUMBER(Table1[[#This Row],[Birthweight (grams)]]),ISNUMBER(Table1[[#This Row],[Gestation (days)]])),TRUE,FALSE)</f>
        <v>0</v>
      </c>
      <c r="E7648" s="2" t="str">
        <f>IF(Table1[[#This Row],[Is Data Valid]]=TRUE,IF(Table1[[#This Row],[Fetal Sex (Male, Female or Unknown)]]="Male",Backend!$C$5,IF(Table1[[#This Row],[Fetal Sex (Male, Female or Unknown)]]="Female",Backend!$C$6,IF(Table1[[#This Row],[Fetal Sex (Male, Female or Unknown)]]="Unknown",Backend!$C$7,"Error"))),"")</f>
        <v/>
      </c>
      <c r="F7648" s="8" t="str">
        <f>IF(Table1[[#This Row],[Is Data Valid]]=TRUE,EXP(0.578+0.332*((Table1[[#This Row],[Gestation (days)]]+0.5)/7)-0.00354*((Table1[[#This Row],[Gestation (days)]]+0.5)/7)^2)*Table1[[#This Row],[BW40_3705]],"")</f>
        <v/>
      </c>
      <c r="G7648" s="2" t="str">
        <f>IF(Table1[[#This Row],[Is Data Valid]]=TRUE,((Table1[[#This Row],[Birthweight (grams)]]/Table1[[#This Row],[BW_GA]])-1)/(Backend!$B$3/100*Table1[[#This Row],[BW40_3705]]),"")</f>
        <v/>
      </c>
      <c r="H7648" s="7" t="str">
        <f>IF(Table1[[#This Row],[Is Data Valid]]=TRUE,((Table1[[#This Row],[Birthweight (grams)]]*0.9/Table1[[#This Row],[BW_GA]])-1)/(Backend!$B$3/100*Table1[[#This Row],[BW40_3705]]),"")</f>
        <v/>
      </c>
      <c r="I7648" s="7" t="str">
        <f>IF(Table1[[#This Row],[Is Data Valid]]=TRUE,((Table1[[#This Row],[Birthweight (grams)]]*1.1/Table1[[#This Row],[BW_GA]])-1)/(Backend!$B$3/100*Table1[[#This Row],[BW40_3705]]),"")</f>
        <v/>
      </c>
      <c r="J7648" s="7" t="str">
        <f>IF(Table1[[#This Row],[Is Data Valid]]=TRUE,_xlfn.NORM.S.DIST(Table1[[#This Row],[Birthweight Z-Score]],TRUE)*100,"")</f>
        <v/>
      </c>
      <c r="K7648" s="7" t="str">
        <f>IF(Table1[[#This Row],[Is Data Valid]]=TRUE,_xlfn.NORM.S.DIST(Table1[[#This Row],[Birthweight Z-Score (BW-10%)]],TRUE)*100,"")</f>
        <v/>
      </c>
      <c r="L7648" s="7" t="str">
        <f>IF(Table1[[#This Row],[Is Data Valid]]=TRUE,_xlfn.NORM.S.DIST(Table1[[#This Row],[Birthweight Z-Score (BW+10%)]],TRUE)*100,"")</f>
        <v/>
      </c>
    </row>
    <row r="7649" spans="1:12" x14ac:dyDescent="0.25">
      <c r="A7649" s="3"/>
      <c r="B7649" s="2"/>
      <c r="C7649" s="2"/>
      <c r="D7649" s="2" t="b">
        <f>IF(AND(NOT(ISBLANK(Table1[[#This Row],[Fetal Sex (Male, Female or Unknown)]])),ISNUMBER(Table1[[#This Row],[Birthweight (grams)]]),ISNUMBER(Table1[[#This Row],[Gestation (days)]])),TRUE,FALSE)</f>
        <v>0</v>
      </c>
      <c r="E7649" s="2" t="str">
        <f>IF(Table1[[#This Row],[Is Data Valid]]=TRUE,IF(Table1[[#This Row],[Fetal Sex (Male, Female or Unknown)]]="Male",Backend!$C$5,IF(Table1[[#This Row],[Fetal Sex (Male, Female or Unknown)]]="Female",Backend!$C$6,IF(Table1[[#This Row],[Fetal Sex (Male, Female or Unknown)]]="Unknown",Backend!$C$7,"Error"))),"")</f>
        <v/>
      </c>
      <c r="F7649" s="8" t="str">
        <f>IF(Table1[[#This Row],[Is Data Valid]]=TRUE,EXP(0.578+0.332*((Table1[[#This Row],[Gestation (days)]]+0.5)/7)-0.00354*((Table1[[#This Row],[Gestation (days)]]+0.5)/7)^2)*Table1[[#This Row],[BW40_3705]],"")</f>
        <v/>
      </c>
      <c r="G7649" s="2" t="str">
        <f>IF(Table1[[#This Row],[Is Data Valid]]=TRUE,((Table1[[#This Row],[Birthweight (grams)]]/Table1[[#This Row],[BW_GA]])-1)/(Backend!$B$3/100*Table1[[#This Row],[BW40_3705]]),"")</f>
        <v/>
      </c>
      <c r="H7649" s="7" t="str">
        <f>IF(Table1[[#This Row],[Is Data Valid]]=TRUE,((Table1[[#This Row],[Birthweight (grams)]]*0.9/Table1[[#This Row],[BW_GA]])-1)/(Backend!$B$3/100*Table1[[#This Row],[BW40_3705]]),"")</f>
        <v/>
      </c>
      <c r="I7649" s="7" t="str">
        <f>IF(Table1[[#This Row],[Is Data Valid]]=TRUE,((Table1[[#This Row],[Birthweight (grams)]]*1.1/Table1[[#This Row],[BW_GA]])-1)/(Backend!$B$3/100*Table1[[#This Row],[BW40_3705]]),"")</f>
        <v/>
      </c>
      <c r="J7649" s="7" t="str">
        <f>IF(Table1[[#This Row],[Is Data Valid]]=TRUE,_xlfn.NORM.S.DIST(Table1[[#This Row],[Birthweight Z-Score]],TRUE)*100,"")</f>
        <v/>
      </c>
      <c r="K7649" s="7" t="str">
        <f>IF(Table1[[#This Row],[Is Data Valid]]=TRUE,_xlfn.NORM.S.DIST(Table1[[#This Row],[Birthweight Z-Score (BW-10%)]],TRUE)*100,"")</f>
        <v/>
      </c>
      <c r="L7649" s="7" t="str">
        <f>IF(Table1[[#This Row],[Is Data Valid]]=TRUE,_xlfn.NORM.S.DIST(Table1[[#This Row],[Birthweight Z-Score (BW+10%)]],TRUE)*100,"")</f>
        <v/>
      </c>
    </row>
    <row r="7650" spans="1:12" x14ac:dyDescent="0.25">
      <c r="A7650" s="3"/>
      <c r="B7650" s="2"/>
      <c r="C7650" s="2"/>
      <c r="D7650" s="2" t="b">
        <f>IF(AND(NOT(ISBLANK(Table1[[#This Row],[Fetal Sex (Male, Female or Unknown)]])),ISNUMBER(Table1[[#This Row],[Birthweight (grams)]]),ISNUMBER(Table1[[#This Row],[Gestation (days)]])),TRUE,FALSE)</f>
        <v>0</v>
      </c>
      <c r="E7650" s="2" t="str">
        <f>IF(Table1[[#This Row],[Is Data Valid]]=TRUE,IF(Table1[[#This Row],[Fetal Sex (Male, Female or Unknown)]]="Male",Backend!$C$5,IF(Table1[[#This Row],[Fetal Sex (Male, Female or Unknown)]]="Female",Backend!$C$6,IF(Table1[[#This Row],[Fetal Sex (Male, Female or Unknown)]]="Unknown",Backend!$C$7,"Error"))),"")</f>
        <v/>
      </c>
      <c r="F7650" s="8" t="str">
        <f>IF(Table1[[#This Row],[Is Data Valid]]=TRUE,EXP(0.578+0.332*((Table1[[#This Row],[Gestation (days)]]+0.5)/7)-0.00354*((Table1[[#This Row],[Gestation (days)]]+0.5)/7)^2)*Table1[[#This Row],[BW40_3705]],"")</f>
        <v/>
      </c>
      <c r="G7650" s="2" t="str">
        <f>IF(Table1[[#This Row],[Is Data Valid]]=TRUE,((Table1[[#This Row],[Birthweight (grams)]]/Table1[[#This Row],[BW_GA]])-1)/(Backend!$B$3/100*Table1[[#This Row],[BW40_3705]]),"")</f>
        <v/>
      </c>
      <c r="H7650" s="7" t="str">
        <f>IF(Table1[[#This Row],[Is Data Valid]]=TRUE,((Table1[[#This Row],[Birthweight (grams)]]*0.9/Table1[[#This Row],[BW_GA]])-1)/(Backend!$B$3/100*Table1[[#This Row],[BW40_3705]]),"")</f>
        <v/>
      </c>
      <c r="I7650" s="7" t="str">
        <f>IF(Table1[[#This Row],[Is Data Valid]]=TRUE,((Table1[[#This Row],[Birthweight (grams)]]*1.1/Table1[[#This Row],[BW_GA]])-1)/(Backend!$B$3/100*Table1[[#This Row],[BW40_3705]]),"")</f>
        <v/>
      </c>
      <c r="J7650" s="7" t="str">
        <f>IF(Table1[[#This Row],[Is Data Valid]]=TRUE,_xlfn.NORM.S.DIST(Table1[[#This Row],[Birthweight Z-Score]],TRUE)*100,"")</f>
        <v/>
      </c>
      <c r="K7650" s="7" t="str">
        <f>IF(Table1[[#This Row],[Is Data Valid]]=TRUE,_xlfn.NORM.S.DIST(Table1[[#This Row],[Birthweight Z-Score (BW-10%)]],TRUE)*100,"")</f>
        <v/>
      </c>
      <c r="L7650" s="7" t="str">
        <f>IF(Table1[[#This Row],[Is Data Valid]]=TRUE,_xlfn.NORM.S.DIST(Table1[[#This Row],[Birthweight Z-Score (BW+10%)]],TRUE)*100,"")</f>
        <v/>
      </c>
    </row>
    <row r="7651" spans="1:12" x14ac:dyDescent="0.25">
      <c r="A7651" s="3"/>
      <c r="B7651" s="2"/>
      <c r="C7651" s="2"/>
      <c r="D7651" s="2" t="b">
        <f>IF(AND(NOT(ISBLANK(Table1[[#This Row],[Fetal Sex (Male, Female or Unknown)]])),ISNUMBER(Table1[[#This Row],[Birthweight (grams)]]),ISNUMBER(Table1[[#This Row],[Gestation (days)]])),TRUE,FALSE)</f>
        <v>0</v>
      </c>
      <c r="E7651" s="2" t="str">
        <f>IF(Table1[[#This Row],[Is Data Valid]]=TRUE,IF(Table1[[#This Row],[Fetal Sex (Male, Female or Unknown)]]="Male",Backend!$C$5,IF(Table1[[#This Row],[Fetal Sex (Male, Female or Unknown)]]="Female",Backend!$C$6,IF(Table1[[#This Row],[Fetal Sex (Male, Female or Unknown)]]="Unknown",Backend!$C$7,"Error"))),"")</f>
        <v/>
      </c>
      <c r="F7651" s="8" t="str">
        <f>IF(Table1[[#This Row],[Is Data Valid]]=TRUE,EXP(0.578+0.332*((Table1[[#This Row],[Gestation (days)]]+0.5)/7)-0.00354*((Table1[[#This Row],[Gestation (days)]]+0.5)/7)^2)*Table1[[#This Row],[BW40_3705]],"")</f>
        <v/>
      </c>
      <c r="G7651" s="2" t="str">
        <f>IF(Table1[[#This Row],[Is Data Valid]]=TRUE,((Table1[[#This Row],[Birthweight (grams)]]/Table1[[#This Row],[BW_GA]])-1)/(Backend!$B$3/100*Table1[[#This Row],[BW40_3705]]),"")</f>
        <v/>
      </c>
      <c r="H7651" s="7" t="str">
        <f>IF(Table1[[#This Row],[Is Data Valid]]=TRUE,((Table1[[#This Row],[Birthweight (grams)]]*0.9/Table1[[#This Row],[BW_GA]])-1)/(Backend!$B$3/100*Table1[[#This Row],[BW40_3705]]),"")</f>
        <v/>
      </c>
      <c r="I7651" s="7" t="str">
        <f>IF(Table1[[#This Row],[Is Data Valid]]=TRUE,((Table1[[#This Row],[Birthweight (grams)]]*1.1/Table1[[#This Row],[BW_GA]])-1)/(Backend!$B$3/100*Table1[[#This Row],[BW40_3705]]),"")</f>
        <v/>
      </c>
      <c r="J7651" s="7" t="str">
        <f>IF(Table1[[#This Row],[Is Data Valid]]=TRUE,_xlfn.NORM.S.DIST(Table1[[#This Row],[Birthweight Z-Score]],TRUE)*100,"")</f>
        <v/>
      </c>
      <c r="K7651" s="7" t="str">
        <f>IF(Table1[[#This Row],[Is Data Valid]]=TRUE,_xlfn.NORM.S.DIST(Table1[[#This Row],[Birthweight Z-Score (BW-10%)]],TRUE)*100,"")</f>
        <v/>
      </c>
      <c r="L7651" s="7" t="str">
        <f>IF(Table1[[#This Row],[Is Data Valid]]=TRUE,_xlfn.NORM.S.DIST(Table1[[#This Row],[Birthweight Z-Score (BW+10%)]],TRUE)*100,"")</f>
        <v/>
      </c>
    </row>
    <row r="7652" spans="1:12" x14ac:dyDescent="0.25">
      <c r="A7652" s="3"/>
      <c r="B7652" s="2"/>
      <c r="C7652" s="2"/>
      <c r="D7652" s="2" t="b">
        <f>IF(AND(NOT(ISBLANK(Table1[[#This Row],[Fetal Sex (Male, Female or Unknown)]])),ISNUMBER(Table1[[#This Row],[Birthweight (grams)]]),ISNUMBER(Table1[[#This Row],[Gestation (days)]])),TRUE,FALSE)</f>
        <v>0</v>
      </c>
      <c r="E7652" s="2" t="str">
        <f>IF(Table1[[#This Row],[Is Data Valid]]=TRUE,IF(Table1[[#This Row],[Fetal Sex (Male, Female or Unknown)]]="Male",Backend!$C$5,IF(Table1[[#This Row],[Fetal Sex (Male, Female or Unknown)]]="Female",Backend!$C$6,IF(Table1[[#This Row],[Fetal Sex (Male, Female or Unknown)]]="Unknown",Backend!$C$7,"Error"))),"")</f>
        <v/>
      </c>
      <c r="F7652" s="8" t="str">
        <f>IF(Table1[[#This Row],[Is Data Valid]]=TRUE,EXP(0.578+0.332*((Table1[[#This Row],[Gestation (days)]]+0.5)/7)-0.00354*((Table1[[#This Row],[Gestation (days)]]+0.5)/7)^2)*Table1[[#This Row],[BW40_3705]],"")</f>
        <v/>
      </c>
      <c r="G7652" s="2" t="str">
        <f>IF(Table1[[#This Row],[Is Data Valid]]=TRUE,((Table1[[#This Row],[Birthweight (grams)]]/Table1[[#This Row],[BW_GA]])-1)/(Backend!$B$3/100*Table1[[#This Row],[BW40_3705]]),"")</f>
        <v/>
      </c>
      <c r="H7652" s="7" t="str">
        <f>IF(Table1[[#This Row],[Is Data Valid]]=TRUE,((Table1[[#This Row],[Birthweight (grams)]]*0.9/Table1[[#This Row],[BW_GA]])-1)/(Backend!$B$3/100*Table1[[#This Row],[BW40_3705]]),"")</f>
        <v/>
      </c>
      <c r="I7652" s="7" t="str">
        <f>IF(Table1[[#This Row],[Is Data Valid]]=TRUE,((Table1[[#This Row],[Birthweight (grams)]]*1.1/Table1[[#This Row],[BW_GA]])-1)/(Backend!$B$3/100*Table1[[#This Row],[BW40_3705]]),"")</f>
        <v/>
      </c>
      <c r="J7652" s="7" t="str">
        <f>IF(Table1[[#This Row],[Is Data Valid]]=TRUE,_xlfn.NORM.S.DIST(Table1[[#This Row],[Birthweight Z-Score]],TRUE)*100,"")</f>
        <v/>
      </c>
      <c r="K7652" s="7" t="str">
        <f>IF(Table1[[#This Row],[Is Data Valid]]=TRUE,_xlfn.NORM.S.DIST(Table1[[#This Row],[Birthweight Z-Score (BW-10%)]],TRUE)*100,"")</f>
        <v/>
      </c>
      <c r="L7652" s="7" t="str">
        <f>IF(Table1[[#This Row],[Is Data Valid]]=TRUE,_xlfn.NORM.S.DIST(Table1[[#This Row],[Birthweight Z-Score (BW+10%)]],TRUE)*100,"")</f>
        <v/>
      </c>
    </row>
    <row r="7653" spans="1:12" x14ac:dyDescent="0.25">
      <c r="A7653" s="3"/>
      <c r="B7653" s="2"/>
      <c r="C7653" s="2"/>
      <c r="D7653" s="2" t="b">
        <f>IF(AND(NOT(ISBLANK(Table1[[#This Row],[Fetal Sex (Male, Female or Unknown)]])),ISNUMBER(Table1[[#This Row],[Birthweight (grams)]]),ISNUMBER(Table1[[#This Row],[Gestation (days)]])),TRUE,FALSE)</f>
        <v>0</v>
      </c>
      <c r="E7653" s="2" t="str">
        <f>IF(Table1[[#This Row],[Is Data Valid]]=TRUE,IF(Table1[[#This Row],[Fetal Sex (Male, Female or Unknown)]]="Male",Backend!$C$5,IF(Table1[[#This Row],[Fetal Sex (Male, Female or Unknown)]]="Female",Backend!$C$6,IF(Table1[[#This Row],[Fetal Sex (Male, Female or Unknown)]]="Unknown",Backend!$C$7,"Error"))),"")</f>
        <v/>
      </c>
      <c r="F7653" s="8" t="str">
        <f>IF(Table1[[#This Row],[Is Data Valid]]=TRUE,EXP(0.578+0.332*((Table1[[#This Row],[Gestation (days)]]+0.5)/7)-0.00354*((Table1[[#This Row],[Gestation (days)]]+0.5)/7)^2)*Table1[[#This Row],[BW40_3705]],"")</f>
        <v/>
      </c>
      <c r="G7653" s="2" t="str">
        <f>IF(Table1[[#This Row],[Is Data Valid]]=TRUE,((Table1[[#This Row],[Birthweight (grams)]]/Table1[[#This Row],[BW_GA]])-1)/(Backend!$B$3/100*Table1[[#This Row],[BW40_3705]]),"")</f>
        <v/>
      </c>
      <c r="H7653" s="7" t="str">
        <f>IF(Table1[[#This Row],[Is Data Valid]]=TRUE,((Table1[[#This Row],[Birthweight (grams)]]*0.9/Table1[[#This Row],[BW_GA]])-1)/(Backend!$B$3/100*Table1[[#This Row],[BW40_3705]]),"")</f>
        <v/>
      </c>
      <c r="I7653" s="7" t="str">
        <f>IF(Table1[[#This Row],[Is Data Valid]]=TRUE,((Table1[[#This Row],[Birthweight (grams)]]*1.1/Table1[[#This Row],[BW_GA]])-1)/(Backend!$B$3/100*Table1[[#This Row],[BW40_3705]]),"")</f>
        <v/>
      </c>
      <c r="J7653" s="7" t="str">
        <f>IF(Table1[[#This Row],[Is Data Valid]]=TRUE,_xlfn.NORM.S.DIST(Table1[[#This Row],[Birthweight Z-Score]],TRUE)*100,"")</f>
        <v/>
      </c>
      <c r="K7653" s="7" t="str">
        <f>IF(Table1[[#This Row],[Is Data Valid]]=TRUE,_xlfn.NORM.S.DIST(Table1[[#This Row],[Birthweight Z-Score (BW-10%)]],TRUE)*100,"")</f>
        <v/>
      </c>
      <c r="L7653" s="7" t="str">
        <f>IF(Table1[[#This Row],[Is Data Valid]]=TRUE,_xlfn.NORM.S.DIST(Table1[[#This Row],[Birthweight Z-Score (BW+10%)]],TRUE)*100,"")</f>
        <v/>
      </c>
    </row>
    <row r="7654" spans="1:12" x14ac:dyDescent="0.25">
      <c r="A7654" s="3"/>
      <c r="B7654" s="2"/>
      <c r="C7654" s="2"/>
      <c r="D7654" s="2" t="b">
        <f>IF(AND(NOT(ISBLANK(Table1[[#This Row],[Fetal Sex (Male, Female or Unknown)]])),ISNUMBER(Table1[[#This Row],[Birthweight (grams)]]),ISNUMBER(Table1[[#This Row],[Gestation (days)]])),TRUE,FALSE)</f>
        <v>0</v>
      </c>
      <c r="E7654" s="2" t="str">
        <f>IF(Table1[[#This Row],[Is Data Valid]]=TRUE,IF(Table1[[#This Row],[Fetal Sex (Male, Female or Unknown)]]="Male",Backend!$C$5,IF(Table1[[#This Row],[Fetal Sex (Male, Female or Unknown)]]="Female",Backend!$C$6,IF(Table1[[#This Row],[Fetal Sex (Male, Female or Unknown)]]="Unknown",Backend!$C$7,"Error"))),"")</f>
        <v/>
      </c>
      <c r="F7654" s="8" t="str">
        <f>IF(Table1[[#This Row],[Is Data Valid]]=TRUE,EXP(0.578+0.332*((Table1[[#This Row],[Gestation (days)]]+0.5)/7)-0.00354*((Table1[[#This Row],[Gestation (days)]]+0.5)/7)^2)*Table1[[#This Row],[BW40_3705]],"")</f>
        <v/>
      </c>
      <c r="G7654" s="2" t="str">
        <f>IF(Table1[[#This Row],[Is Data Valid]]=TRUE,((Table1[[#This Row],[Birthweight (grams)]]/Table1[[#This Row],[BW_GA]])-1)/(Backend!$B$3/100*Table1[[#This Row],[BW40_3705]]),"")</f>
        <v/>
      </c>
      <c r="H7654" s="7" t="str">
        <f>IF(Table1[[#This Row],[Is Data Valid]]=TRUE,((Table1[[#This Row],[Birthweight (grams)]]*0.9/Table1[[#This Row],[BW_GA]])-1)/(Backend!$B$3/100*Table1[[#This Row],[BW40_3705]]),"")</f>
        <v/>
      </c>
      <c r="I7654" s="7" t="str">
        <f>IF(Table1[[#This Row],[Is Data Valid]]=TRUE,((Table1[[#This Row],[Birthweight (grams)]]*1.1/Table1[[#This Row],[BW_GA]])-1)/(Backend!$B$3/100*Table1[[#This Row],[BW40_3705]]),"")</f>
        <v/>
      </c>
      <c r="J7654" s="7" t="str">
        <f>IF(Table1[[#This Row],[Is Data Valid]]=TRUE,_xlfn.NORM.S.DIST(Table1[[#This Row],[Birthweight Z-Score]],TRUE)*100,"")</f>
        <v/>
      </c>
      <c r="K7654" s="7" t="str">
        <f>IF(Table1[[#This Row],[Is Data Valid]]=TRUE,_xlfn.NORM.S.DIST(Table1[[#This Row],[Birthweight Z-Score (BW-10%)]],TRUE)*100,"")</f>
        <v/>
      </c>
      <c r="L7654" s="7" t="str">
        <f>IF(Table1[[#This Row],[Is Data Valid]]=TRUE,_xlfn.NORM.S.DIST(Table1[[#This Row],[Birthweight Z-Score (BW+10%)]],TRUE)*100,"")</f>
        <v/>
      </c>
    </row>
    <row r="7655" spans="1:12" x14ac:dyDescent="0.25">
      <c r="A7655" s="3"/>
      <c r="B7655" s="2"/>
      <c r="C7655" s="2"/>
      <c r="D7655" s="2" t="b">
        <f>IF(AND(NOT(ISBLANK(Table1[[#This Row],[Fetal Sex (Male, Female or Unknown)]])),ISNUMBER(Table1[[#This Row],[Birthweight (grams)]]),ISNUMBER(Table1[[#This Row],[Gestation (days)]])),TRUE,FALSE)</f>
        <v>0</v>
      </c>
      <c r="E7655" s="2" t="str">
        <f>IF(Table1[[#This Row],[Is Data Valid]]=TRUE,IF(Table1[[#This Row],[Fetal Sex (Male, Female or Unknown)]]="Male",Backend!$C$5,IF(Table1[[#This Row],[Fetal Sex (Male, Female or Unknown)]]="Female",Backend!$C$6,IF(Table1[[#This Row],[Fetal Sex (Male, Female or Unknown)]]="Unknown",Backend!$C$7,"Error"))),"")</f>
        <v/>
      </c>
      <c r="F7655" s="8" t="str">
        <f>IF(Table1[[#This Row],[Is Data Valid]]=TRUE,EXP(0.578+0.332*((Table1[[#This Row],[Gestation (days)]]+0.5)/7)-0.00354*((Table1[[#This Row],[Gestation (days)]]+0.5)/7)^2)*Table1[[#This Row],[BW40_3705]],"")</f>
        <v/>
      </c>
      <c r="G7655" s="2" t="str">
        <f>IF(Table1[[#This Row],[Is Data Valid]]=TRUE,((Table1[[#This Row],[Birthweight (grams)]]/Table1[[#This Row],[BW_GA]])-1)/(Backend!$B$3/100*Table1[[#This Row],[BW40_3705]]),"")</f>
        <v/>
      </c>
      <c r="H7655" s="7" t="str">
        <f>IF(Table1[[#This Row],[Is Data Valid]]=TRUE,((Table1[[#This Row],[Birthweight (grams)]]*0.9/Table1[[#This Row],[BW_GA]])-1)/(Backend!$B$3/100*Table1[[#This Row],[BW40_3705]]),"")</f>
        <v/>
      </c>
      <c r="I7655" s="7" t="str">
        <f>IF(Table1[[#This Row],[Is Data Valid]]=TRUE,((Table1[[#This Row],[Birthweight (grams)]]*1.1/Table1[[#This Row],[BW_GA]])-1)/(Backend!$B$3/100*Table1[[#This Row],[BW40_3705]]),"")</f>
        <v/>
      </c>
      <c r="J7655" s="7" t="str">
        <f>IF(Table1[[#This Row],[Is Data Valid]]=TRUE,_xlfn.NORM.S.DIST(Table1[[#This Row],[Birthweight Z-Score]],TRUE)*100,"")</f>
        <v/>
      </c>
      <c r="K7655" s="7" t="str">
        <f>IF(Table1[[#This Row],[Is Data Valid]]=TRUE,_xlfn.NORM.S.DIST(Table1[[#This Row],[Birthweight Z-Score (BW-10%)]],TRUE)*100,"")</f>
        <v/>
      </c>
      <c r="L7655" s="7" t="str">
        <f>IF(Table1[[#This Row],[Is Data Valid]]=TRUE,_xlfn.NORM.S.DIST(Table1[[#This Row],[Birthweight Z-Score (BW+10%)]],TRUE)*100,"")</f>
        <v/>
      </c>
    </row>
    <row r="7656" spans="1:12" x14ac:dyDescent="0.25">
      <c r="A7656" s="3"/>
      <c r="B7656" s="2"/>
      <c r="C7656" s="2"/>
      <c r="D7656" s="2" t="b">
        <f>IF(AND(NOT(ISBLANK(Table1[[#This Row],[Fetal Sex (Male, Female or Unknown)]])),ISNUMBER(Table1[[#This Row],[Birthweight (grams)]]),ISNUMBER(Table1[[#This Row],[Gestation (days)]])),TRUE,FALSE)</f>
        <v>0</v>
      </c>
      <c r="E7656" s="2" t="str">
        <f>IF(Table1[[#This Row],[Is Data Valid]]=TRUE,IF(Table1[[#This Row],[Fetal Sex (Male, Female or Unknown)]]="Male",Backend!$C$5,IF(Table1[[#This Row],[Fetal Sex (Male, Female or Unknown)]]="Female",Backend!$C$6,IF(Table1[[#This Row],[Fetal Sex (Male, Female or Unknown)]]="Unknown",Backend!$C$7,"Error"))),"")</f>
        <v/>
      </c>
      <c r="F7656" s="8" t="str">
        <f>IF(Table1[[#This Row],[Is Data Valid]]=TRUE,EXP(0.578+0.332*((Table1[[#This Row],[Gestation (days)]]+0.5)/7)-0.00354*((Table1[[#This Row],[Gestation (days)]]+0.5)/7)^2)*Table1[[#This Row],[BW40_3705]],"")</f>
        <v/>
      </c>
      <c r="G7656" s="2" t="str">
        <f>IF(Table1[[#This Row],[Is Data Valid]]=TRUE,((Table1[[#This Row],[Birthweight (grams)]]/Table1[[#This Row],[BW_GA]])-1)/(Backend!$B$3/100*Table1[[#This Row],[BW40_3705]]),"")</f>
        <v/>
      </c>
      <c r="H7656" s="7" t="str">
        <f>IF(Table1[[#This Row],[Is Data Valid]]=TRUE,((Table1[[#This Row],[Birthweight (grams)]]*0.9/Table1[[#This Row],[BW_GA]])-1)/(Backend!$B$3/100*Table1[[#This Row],[BW40_3705]]),"")</f>
        <v/>
      </c>
      <c r="I7656" s="7" t="str">
        <f>IF(Table1[[#This Row],[Is Data Valid]]=TRUE,((Table1[[#This Row],[Birthweight (grams)]]*1.1/Table1[[#This Row],[BW_GA]])-1)/(Backend!$B$3/100*Table1[[#This Row],[BW40_3705]]),"")</f>
        <v/>
      </c>
      <c r="J7656" s="7" t="str">
        <f>IF(Table1[[#This Row],[Is Data Valid]]=TRUE,_xlfn.NORM.S.DIST(Table1[[#This Row],[Birthweight Z-Score]],TRUE)*100,"")</f>
        <v/>
      </c>
      <c r="K7656" s="7" t="str">
        <f>IF(Table1[[#This Row],[Is Data Valid]]=TRUE,_xlfn.NORM.S.DIST(Table1[[#This Row],[Birthweight Z-Score (BW-10%)]],TRUE)*100,"")</f>
        <v/>
      </c>
      <c r="L7656" s="7" t="str">
        <f>IF(Table1[[#This Row],[Is Data Valid]]=TRUE,_xlfn.NORM.S.DIST(Table1[[#This Row],[Birthweight Z-Score (BW+10%)]],TRUE)*100,"")</f>
        <v/>
      </c>
    </row>
    <row r="7657" spans="1:12" x14ac:dyDescent="0.25">
      <c r="A7657" s="3"/>
      <c r="B7657" s="2"/>
      <c r="C7657" s="2"/>
      <c r="D7657" s="2" t="b">
        <f>IF(AND(NOT(ISBLANK(Table1[[#This Row],[Fetal Sex (Male, Female or Unknown)]])),ISNUMBER(Table1[[#This Row],[Birthweight (grams)]]),ISNUMBER(Table1[[#This Row],[Gestation (days)]])),TRUE,FALSE)</f>
        <v>0</v>
      </c>
      <c r="E7657" s="2" t="str">
        <f>IF(Table1[[#This Row],[Is Data Valid]]=TRUE,IF(Table1[[#This Row],[Fetal Sex (Male, Female or Unknown)]]="Male",Backend!$C$5,IF(Table1[[#This Row],[Fetal Sex (Male, Female or Unknown)]]="Female",Backend!$C$6,IF(Table1[[#This Row],[Fetal Sex (Male, Female or Unknown)]]="Unknown",Backend!$C$7,"Error"))),"")</f>
        <v/>
      </c>
      <c r="F7657" s="8" t="str">
        <f>IF(Table1[[#This Row],[Is Data Valid]]=TRUE,EXP(0.578+0.332*((Table1[[#This Row],[Gestation (days)]]+0.5)/7)-0.00354*((Table1[[#This Row],[Gestation (days)]]+0.5)/7)^2)*Table1[[#This Row],[BW40_3705]],"")</f>
        <v/>
      </c>
      <c r="G7657" s="2" t="str">
        <f>IF(Table1[[#This Row],[Is Data Valid]]=TRUE,((Table1[[#This Row],[Birthweight (grams)]]/Table1[[#This Row],[BW_GA]])-1)/(Backend!$B$3/100*Table1[[#This Row],[BW40_3705]]),"")</f>
        <v/>
      </c>
      <c r="H7657" s="7" t="str">
        <f>IF(Table1[[#This Row],[Is Data Valid]]=TRUE,((Table1[[#This Row],[Birthweight (grams)]]*0.9/Table1[[#This Row],[BW_GA]])-1)/(Backend!$B$3/100*Table1[[#This Row],[BW40_3705]]),"")</f>
        <v/>
      </c>
      <c r="I7657" s="7" t="str">
        <f>IF(Table1[[#This Row],[Is Data Valid]]=TRUE,((Table1[[#This Row],[Birthweight (grams)]]*1.1/Table1[[#This Row],[BW_GA]])-1)/(Backend!$B$3/100*Table1[[#This Row],[BW40_3705]]),"")</f>
        <v/>
      </c>
      <c r="J7657" s="7" t="str">
        <f>IF(Table1[[#This Row],[Is Data Valid]]=TRUE,_xlfn.NORM.S.DIST(Table1[[#This Row],[Birthweight Z-Score]],TRUE)*100,"")</f>
        <v/>
      </c>
      <c r="K7657" s="7" t="str">
        <f>IF(Table1[[#This Row],[Is Data Valid]]=TRUE,_xlfn.NORM.S.DIST(Table1[[#This Row],[Birthweight Z-Score (BW-10%)]],TRUE)*100,"")</f>
        <v/>
      </c>
      <c r="L7657" s="7" t="str">
        <f>IF(Table1[[#This Row],[Is Data Valid]]=TRUE,_xlfn.NORM.S.DIST(Table1[[#This Row],[Birthweight Z-Score (BW+10%)]],TRUE)*100,"")</f>
        <v/>
      </c>
    </row>
    <row r="7658" spans="1:12" x14ac:dyDescent="0.25">
      <c r="A7658" s="3"/>
      <c r="B7658" s="2"/>
      <c r="C7658" s="2"/>
      <c r="D7658" s="2" t="b">
        <f>IF(AND(NOT(ISBLANK(Table1[[#This Row],[Fetal Sex (Male, Female or Unknown)]])),ISNUMBER(Table1[[#This Row],[Birthweight (grams)]]),ISNUMBER(Table1[[#This Row],[Gestation (days)]])),TRUE,FALSE)</f>
        <v>0</v>
      </c>
      <c r="E7658" s="2" t="str">
        <f>IF(Table1[[#This Row],[Is Data Valid]]=TRUE,IF(Table1[[#This Row],[Fetal Sex (Male, Female or Unknown)]]="Male",Backend!$C$5,IF(Table1[[#This Row],[Fetal Sex (Male, Female or Unknown)]]="Female",Backend!$C$6,IF(Table1[[#This Row],[Fetal Sex (Male, Female or Unknown)]]="Unknown",Backend!$C$7,"Error"))),"")</f>
        <v/>
      </c>
      <c r="F7658" s="8" t="str">
        <f>IF(Table1[[#This Row],[Is Data Valid]]=TRUE,EXP(0.578+0.332*((Table1[[#This Row],[Gestation (days)]]+0.5)/7)-0.00354*((Table1[[#This Row],[Gestation (days)]]+0.5)/7)^2)*Table1[[#This Row],[BW40_3705]],"")</f>
        <v/>
      </c>
      <c r="G7658" s="2" t="str">
        <f>IF(Table1[[#This Row],[Is Data Valid]]=TRUE,((Table1[[#This Row],[Birthweight (grams)]]/Table1[[#This Row],[BW_GA]])-1)/(Backend!$B$3/100*Table1[[#This Row],[BW40_3705]]),"")</f>
        <v/>
      </c>
      <c r="H7658" s="7" t="str">
        <f>IF(Table1[[#This Row],[Is Data Valid]]=TRUE,((Table1[[#This Row],[Birthweight (grams)]]*0.9/Table1[[#This Row],[BW_GA]])-1)/(Backend!$B$3/100*Table1[[#This Row],[BW40_3705]]),"")</f>
        <v/>
      </c>
      <c r="I7658" s="7" t="str">
        <f>IF(Table1[[#This Row],[Is Data Valid]]=TRUE,((Table1[[#This Row],[Birthweight (grams)]]*1.1/Table1[[#This Row],[BW_GA]])-1)/(Backend!$B$3/100*Table1[[#This Row],[BW40_3705]]),"")</f>
        <v/>
      </c>
      <c r="J7658" s="7" t="str">
        <f>IF(Table1[[#This Row],[Is Data Valid]]=TRUE,_xlfn.NORM.S.DIST(Table1[[#This Row],[Birthweight Z-Score]],TRUE)*100,"")</f>
        <v/>
      </c>
      <c r="K7658" s="7" t="str">
        <f>IF(Table1[[#This Row],[Is Data Valid]]=TRUE,_xlfn.NORM.S.DIST(Table1[[#This Row],[Birthweight Z-Score (BW-10%)]],TRUE)*100,"")</f>
        <v/>
      </c>
      <c r="L7658" s="7" t="str">
        <f>IF(Table1[[#This Row],[Is Data Valid]]=TRUE,_xlfn.NORM.S.DIST(Table1[[#This Row],[Birthweight Z-Score (BW+10%)]],TRUE)*100,"")</f>
        <v/>
      </c>
    </row>
    <row r="7659" spans="1:12" x14ac:dyDescent="0.25">
      <c r="A7659" s="3"/>
      <c r="B7659" s="2"/>
      <c r="C7659" s="2"/>
      <c r="D7659" s="2" t="b">
        <f>IF(AND(NOT(ISBLANK(Table1[[#This Row],[Fetal Sex (Male, Female or Unknown)]])),ISNUMBER(Table1[[#This Row],[Birthweight (grams)]]),ISNUMBER(Table1[[#This Row],[Gestation (days)]])),TRUE,FALSE)</f>
        <v>0</v>
      </c>
      <c r="E7659" s="2" t="str">
        <f>IF(Table1[[#This Row],[Is Data Valid]]=TRUE,IF(Table1[[#This Row],[Fetal Sex (Male, Female or Unknown)]]="Male",Backend!$C$5,IF(Table1[[#This Row],[Fetal Sex (Male, Female or Unknown)]]="Female",Backend!$C$6,IF(Table1[[#This Row],[Fetal Sex (Male, Female or Unknown)]]="Unknown",Backend!$C$7,"Error"))),"")</f>
        <v/>
      </c>
      <c r="F7659" s="8" t="str">
        <f>IF(Table1[[#This Row],[Is Data Valid]]=TRUE,EXP(0.578+0.332*((Table1[[#This Row],[Gestation (days)]]+0.5)/7)-0.00354*((Table1[[#This Row],[Gestation (days)]]+0.5)/7)^2)*Table1[[#This Row],[BW40_3705]],"")</f>
        <v/>
      </c>
      <c r="G7659" s="2" t="str">
        <f>IF(Table1[[#This Row],[Is Data Valid]]=TRUE,((Table1[[#This Row],[Birthweight (grams)]]/Table1[[#This Row],[BW_GA]])-1)/(Backend!$B$3/100*Table1[[#This Row],[BW40_3705]]),"")</f>
        <v/>
      </c>
      <c r="H7659" s="7" t="str">
        <f>IF(Table1[[#This Row],[Is Data Valid]]=TRUE,((Table1[[#This Row],[Birthweight (grams)]]*0.9/Table1[[#This Row],[BW_GA]])-1)/(Backend!$B$3/100*Table1[[#This Row],[BW40_3705]]),"")</f>
        <v/>
      </c>
      <c r="I7659" s="7" t="str">
        <f>IF(Table1[[#This Row],[Is Data Valid]]=TRUE,((Table1[[#This Row],[Birthweight (grams)]]*1.1/Table1[[#This Row],[BW_GA]])-1)/(Backend!$B$3/100*Table1[[#This Row],[BW40_3705]]),"")</f>
        <v/>
      </c>
      <c r="J7659" s="7" t="str">
        <f>IF(Table1[[#This Row],[Is Data Valid]]=TRUE,_xlfn.NORM.S.DIST(Table1[[#This Row],[Birthweight Z-Score]],TRUE)*100,"")</f>
        <v/>
      </c>
      <c r="K7659" s="7" t="str">
        <f>IF(Table1[[#This Row],[Is Data Valid]]=TRUE,_xlfn.NORM.S.DIST(Table1[[#This Row],[Birthweight Z-Score (BW-10%)]],TRUE)*100,"")</f>
        <v/>
      </c>
      <c r="L7659" s="7" t="str">
        <f>IF(Table1[[#This Row],[Is Data Valid]]=TRUE,_xlfn.NORM.S.DIST(Table1[[#This Row],[Birthweight Z-Score (BW+10%)]],TRUE)*100,"")</f>
        <v/>
      </c>
    </row>
    <row r="7660" spans="1:12" x14ac:dyDescent="0.25">
      <c r="A7660" s="3"/>
      <c r="B7660" s="2"/>
      <c r="C7660" s="2"/>
      <c r="D7660" s="2" t="b">
        <f>IF(AND(NOT(ISBLANK(Table1[[#This Row],[Fetal Sex (Male, Female or Unknown)]])),ISNUMBER(Table1[[#This Row],[Birthweight (grams)]]),ISNUMBER(Table1[[#This Row],[Gestation (days)]])),TRUE,FALSE)</f>
        <v>0</v>
      </c>
      <c r="E7660" s="2" t="str">
        <f>IF(Table1[[#This Row],[Is Data Valid]]=TRUE,IF(Table1[[#This Row],[Fetal Sex (Male, Female or Unknown)]]="Male",Backend!$C$5,IF(Table1[[#This Row],[Fetal Sex (Male, Female or Unknown)]]="Female",Backend!$C$6,IF(Table1[[#This Row],[Fetal Sex (Male, Female or Unknown)]]="Unknown",Backend!$C$7,"Error"))),"")</f>
        <v/>
      </c>
      <c r="F7660" s="8" t="str">
        <f>IF(Table1[[#This Row],[Is Data Valid]]=TRUE,EXP(0.578+0.332*((Table1[[#This Row],[Gestation (days)]]+0.5)/7)-0.00354*((Table1[[#This Row],[Gestation (days)]]+0.5)/7)^2)*Table1[[#This Row],[BW40_3705]],"")</f>
        <v/>
      </c>
      <c r="G7660" s="2" t="str">
        <f>IF(Table1[[#This Row],[Is Data Valid]]=TRUE,((Table1[[#This Row],[Birthweight (grams)]]/Table1[[#This Row],[BW_GA]])-1)/(Backend!$B$3/100*Table1[[#This Row],[BW40_3705]]),"")</f>
        <v/>
      </c>
      <c r="H7660" s="7" t="str">
        <f>IF(Table1[[#This Row],[Is Data Valid]]=TRUE,((Table1[[#This Row],[Birthweight (grams)]]*0.9/Table1[[#This Row],[BW_GA]])-1)/(Backend!$B$3/100*Table1[[#This Row],[BW40_3705]]),"")</f>
        <v/>
      </c>
      <c r="I7660" s="7" t="str">
        <f>IF(Table1[[#This Row],[Is Data Valid]]=TRUE,((Table1[[#This Row],[Birthweight (grams)]]*1.1/Table1[[#This Row],[BW_GA]])-1)/(Backend!$B$3/100*Table1[[#This Row],[BW40_3705]]),"")</f>
        <v/>
      </c>
      <c r="J7660" s="7" t="str">
        <f>IF(Table1[[#This Row],[Is Data Valid]]=TRUE,_xlfn.NORM.S.DIST(Table1[[#This Row],[Birthweight Z-Score]],TRUE)*100,"")</f>
        <v/>
      </c>
      <c r="K7660" s="7" t="str">
        <f>IF(Table1[[#This Row],[Is Data Valid]]=TRUE,_xlfn.NORM.S.DIST(Table1[[#This Row],[Birthweight Z-Score (BW-10%)]],TRUE)*100,"")</f>
        <v/>
      </c>
      <c r="L7660" s="7" t="str">
        <f>IF(Table1[[#This Row],[Is Data Valid]]=TRUE,_xlfn.NORM.S.DIST(Table1[[#This Row],[Birthweight Z-Score (BW+10%)]],TRUE)*100,"")</f>
        <v/>
      </c>
    </row>
    <row r="7661" spans="1:12" x14ac:dyDescent="0.25">
      <c r="A7661" s="3"/>
      <c r="B7661" s="2"/>
      <c r="C7661" s="2"/>
      <c r="D7661" s="2" t="b">
        <f>IF(AND(NOT(ISBLANK(Table1[[#This Row],[Fetal Sex (Male, Female or Unknown)]])),ISNUMBER(Table1[[#This Row],[Birthweight (grams)]]),ISNUMBER(Table1[[#This Row],[Gestation (days)]])),TRUE,FALSE)</f>
        <v>0</v>
      </c>
      <c r="E7661" s="2" t="str">
        <f>IF(Table1[[#This Row],[Is Data Valid]]=TRUE,IF(Table1[[#This Row],[Fetal Sex (Male, Female or Unknown)]]="Male",Backend!$C$5,IF(Table1[[#This Row],[Fetal Sex (Male, Female or Unknown)]]="Female",Backend!$C$6,IF(Table1[[#This Row],[Fetal Sex (Male, Female or Unknown)]]="Unknown",Backend!$C$7,"Error"))),"")</f>
        <v/>
      </c>
      <c r="F7661" s="8" t="str">
        <f>IF(Table1[[#This Row],[Is Data Valid]]=TRUE,EXP(0.578+0.332*((Table1[[#This Row],[Gestation (days)]]+0.5)/7)-0.00354*((Table1[[#This Row],[Gestation (days)]]+0.5)/7)^2)*Table1[[#This Row],[BW40_3705]],"")</f>
        <v/>
      </c>
      <c r="G7661" s="2" t="str">
        <f>IF(Table1[[#This Row],[Is Data Valid]]=TRUE,((Table1[[#This Row],[Birthweight (grams)]]/Table1[[#This Row],[BW_GA]])-1)/(Backend!$B$3/100*Table1[[#This Row],[BW40_3705]]),"")</f>
        <v/>
      </c>
      <c r="H7661" s="7" t="str">
        <f>IF(Table1[[#This Row],[Is Data Valid]]=TRUE,((Table1[[#This Row],[Birthweight (grams)]]*0.9/Table1[[#This Row],[BW_GA]])-1)/(Backend!$B$3/100*Table1[[#This Row],[BW40_3705]]),"")</f>
        <v/>
      </c>
      <c r="I7661" s="7" t="str">
        <f>IF(Table1[[#This Row],[Is Data Valid]]=TRUE,((Table1[[#This Row],[Birthweight (grams)]]*1.1/Table1[[#This Row],[BW_GA]])-1)/(Backend!$B$3/100*Table1[[#This Row],[BW40_3705]]),"")</f>
        <v/>
      </c>
      <c r="J7661" s="7" t="str">
        <f>IF(Table1[[#This Row],[Is Data Valid]]=TRUE,_xlfn.NORM.S.DIST(Table1[[#This Row],[Birthweight Z-Score]],TRUE)*100,"")</f>
        <v/>
      </c>
      <c r="K7661" s="7" t="str">
        <f>IF(Table1[[#This Row],[Is Data Valid]]=TRUE,_xlfn.NORM.S.DIST(Table1[[#This Row],[Birthweight Z-Score (BW-10%)]],TRUE)*100,"")</f>
        <v/>
      </c>
      <c r="L7661" s="7" t="str">
        <f>IF(Table1[[#This Row],[Is Data Valid]]=TRUE,_xlfn.NORM.S.DIST(Table1[[#This Row],[Birthweight Z-Score (BW+10%)]],TRUE)*100,"")</f>
        <v/>
      </c>
    </row>
    <row r="7662" spans="1:12" x14ac:dyDescent="0.25">
      <c r="A7662" s="3"/>
      <c r="B7662" s="2"/>
      <c r="C7662" s="2"/>
      <c r="D7662" s="2" t="b">
        <f>IF(AND(NOT(ISBLANK(Table1[[#This Row],[Fetal Sex (Male, Female or Unknown)]])),ISNUMBER(Table1[[#This Row],[Birthweight (grams)]]),ISNUMBER(Table1[[#This Row],[Gestation (days)]])),TRUE,FALSE)</f>
        <v>0</v>
      </c>
      <c r="E7662" s="2" t="str">
        <f>IF(Table1[[#This Row],[Is Data Valid]]=TRUE,IF(Table1[[#This Row],[Fetal Sex (Male, Female or Unknown)]]="Male",Backend!$C$5,IF(Table1[[#This Row],[Fetal Sex (Male, Female or Unknown)]]="Female",Backend!$C$6,IF(Table1[[#This Row],[Fetal Sex (Male, Female or Unknown)]]="Unknown",Backend!$C$7,"Error"))),"")</f>
        <v/>
      </c>
      <c r="F7662" s="8" t="str">
        <f>IF(Table1[[#This Row],[Is Data Valid]]=TRUE,EXP(0.578+0.332*((Table1[[#This Row],[Gestation (days)]]+0.5)/7)-0.00354*((Table1[[#This Row],[Gestation (days)]]+0.5)/7)^2)*Table1[[#This Row],[BW40_3705]],"")</f>
        <v/>
      </c>
      <c r="G7662" s="2" t="str">
        <f>IF(Table1[[#This Row],[Is Data Valid]]=TRUE,((Table1[[#This Row],[Birthweight (grams)]]/Table1[[#This Row],[BW_GA]])-1)/(Backend!$B$3/100*Table1[[#This Row],[BW40_3705]]),"")</f>
        <v/>
      </c>
      <c r="H7662" s="7" t="str">
        <f>IF(Table1[[#This Row],[Is Data Valid]]=TRUE,((Table1[[#This Row],[Birthweight (grams)]]*0.9/Table1[[#This Row],[BW_GA]])-1)/(Backend!$B$3/100*Table1[[#This Row],[BW40_3705]]),"")</f>
        <v/>
      </c>
      <c r="I7662" s="7" t="str">
        <f>IF(Table1[[#This Row],[Is Data Valid]]=TRUE,((Table1[[#This Row],[Birthweight (grams)]]*1.1/Table1[[#This Row],[BW_GA]])-1)/(Backend!$B$3/100*Table1[[#This Row],[BW40_3705]]),"")</f>
        <v/>
      </c>
      <c r="J7662" s="7" t="str">
        <f>IF(Table1[[#This Row],[Is Data Valid]]=TRUE,_xlfn.NORM.S.DIST(Table1[[#This Row],[Birthweight Z-Score]],TRUE)*100,"")</f>
        <v/>
      </c>
      <c r="K7662" s="7" t="str">
        <f>IF(Table1[[#This Row],[Is Data Valid]]=TRUE,_xlfn.NORM.S.DIST(Table1[[#This Row],[Birthweight Z-Score (BW-10%)]],TRUE)*100,"")</f>
        <v/>
      </c>
      <c r="L7662" s="7" t="str">
        <f>IF(Table1[[#This Row],[Is Data Valid]]=TRUE,_xlfn.NORM.S.DIST(Table1[[#This Row],[Birthweight Z-Score (BW+10%)]],TRUE)*100,"")</f>
        <v/>
      </c>
    </row>
    <row r="7663" spans="1:12" x14ac:dyDescent="0.25">
      <c r="A7663" s="3"/>
      <c r="B7663" s="2"/>
      <c r="C7663" s="2"/>
      <c r="D7663" s="2" t="b">
        <f>IF(AND(NOT(ISBLANK(Table1[[#This Row],[Fetal Sex (Male, Female or Unknown)]])),ISNUMBER(Table1[[#This Row],[Birthweight (grams)]]),ISNUMBER(Table1[[#This Row],[Gestation (days)]])),TRUE,FALSE)</f>
        <v>0</v>
      </c>
      <c r="E7663" s="2" t="str">
        <f>IF(Table1[[#This Row],[Is Data Valid]]=TRUE,IF(Table1[[#This Row],[Fetal Sex (Male, Female or Unknown)]]="Male",Backend!$C$5,IF(Table1[[#This Row],[Fetal Sex (Male, Female or Unknown)]]="Female",Backend!$C$6,IF(Table1[[#This Row],[Fetal Sex (Male, Female or Unknown)]]="Unknown",Backend!$C$7,"Error"))),"")</f>
        <v/>
      </c>
      <c r="F7663" s="8" t="str">
        <f>IF(Table1[[#This Row],[Is Data Valid]]=TRUE,EXP(0.578+0.332*((Table1[[#This Row],[Gestation (days)]]+0.5)/7)-0.00354*((Table1[[#This Row],[Gestation (days)]]+0.5)/7)^2)*Table1[[#This Row],[BW40_3705]],"")</f>
        <v/>
      </c>
      <c r="G7663" s="2" t="str">
        <f>IF(Table1[[#This Row],[Is Data Valid]]=TRUE,((Table1[[#This Row],[Birthweight (grams)]]/Table1[[#This Row],[BW_GA]])-1)/(Backend!$B$3/100*Table1[[#This Row],[BW40_3705]]),"")</f>
        <v/>
      </c>
      <c r="H7663" s="7" t="str">
        <f>IF(Table1[[#This Row],[Is Data Valid]]=TRUE,((Table1[[#This Row],[Birthweight (grams)]]*0.9/Table1[[#This Row],[BW_GA]])-1)/(Backend!$B$3/100*Table1[[#This Row],[BW40_3705]]),"")</f>
        <v/>
      </c>
      <c r="I7663" s="7" t="str">
        <f>IF(Table1[[#This Row],[Is Data Valid]]=TRUE,((Table1[[#This Row],[Birthweight (grams)]]*1.1/Table1[[#This Row],[BW_GA]])-1)/(Backend!$B$3/100*Table1[[#This Row],[BW40_3705]]),"")</f>
        <v/>
      </c>
      <c r="J7663" s="7" t="str">
        <f>IF(Table1[[#This Row],[Is Data Valid]]=TRUE,_xlfn.NORM.S.DIST(Table1[[#This Row],[Birthweight Z-Score]],TRUE)*100,"")</f>
        <v/>
      </c>
      <c r="K7663" s="7" t="str">
        <f>IF(Table1[[#This Row],[Is Data Valid]]=TRUE,_xlfn.NORM.S.DIST(Table1[[#This Row],[Birthweight Z-Score (BW-10%)]],TRUE)*100,"")</f>
        <v/>
      </c>
      <c r="L7663" s="7" t="str">
        <f>IF(Table1[[#This Row],[Is Data Valid]]=TRUE,_xlfn.NORM.S.DIST(Table1[[#This Row],[Birthweight Z-Score (BW+10%)]],TRUE)*100,"")</f>
        <v/>
      </c>
    </row>
    <row r="7664" spans="1:12" x14ac:dyDescent="0.25">
      <c r="A7664" s="3"/>
      <c r="B7664" s="2"/>
      <c r="C7664" s="2"/>
      <c r="D7664" s="2" t="b">
        <f>IF(AND(NOT(ISBLANK(Table1[[#This Row],[Fetal Sex (Male, Female or Unknown)]])),ISNUMBER(Table1[[#This Row],[Birthweight (grams)]]),ISNUMBER(Table1[[#This Row],[Gestation (days)]])),TRUE,FALSE)</f>
        <v>0</v>
      </c>
      <c r="E7664" s="2" t="str">
        <f>IF(Table1[[#This Row],[Is Data Valid]]=TRUE,IF(Table1[[#This Row],[Fetal Sex (Male, Female or Unknown)]]="Male",Backend!$C$5,IF(Table1[[#This Row],[Fetal Sex (Male, Female or Unknown)]]="Female",Backend!$C$6,IF(Table1[[#This Row],[Fetal Sex (Male, Female or Unknown)]]="Unknown",Backend!$C$7,"Error"))),"")</f>
        <v/>
      </c>
      <c r="F7664" s="8" t="str">
        <f>IF(Table1[[#This Row],[Is Data Valid]]=TRUE,EXP(0.578+0.332*((Table1[[#This Row],[Gestation (days)]]+0.5)/7)-0.00354*((Table1[[#This Row],[Gestation (days)]]+0.5)/7)^2)*Table1[[#This Row],[BW40_3705]],"")</f>
        <v/>
      </c>
      <c r="G7664" s="2" t="str">
        <f>IF(Table1[[#This Row],[Is Data Valid]]=TRUE,((Table1[[#This Row],[Birthweight (grams)]]/Table1[[#This Row],[BW_GA]])-1)/(Backend!$B$3/100*Table1[[#This Row],[BW40_3705]]),"")</f>
        <v/>
      </c>
      <c r="H7664" s="7" t="str">
        <f>IF(Table1[[#This Row],[Is Data Valid]]=TRUE,((Table1[[#This Row],[Birthweight (grams)]]*0.9/Table1[[#This Row],[BW_GA]])-1)/(Backend!$B$3/100*Table1[[#This Row],[BW40_3705]]),"")</f>
        <v/>
      </c>
      <c r="I7664" s="7" t="str">
        <f>IF(Table1[[#This Row],[Is Data Valid]]=TRUE,((Table1[[#This Row],[Birthweight (grams)]]*1.1/Table1[[#This Row],[BW_GA]])-1)/(Backend!$B$3/100*Table1[[#This Row],[BW40_3705]]),"")</f>
        <v/>
      </c>
      <c r="J7664" s="7" t="str">
        <f>IF(Table1[[#This Row],[Is Data Valid]]=TRUE,_xlfn.NORM.S.DIST(Table1[[#This Row],[Birthweight Z-Score]],TRUE)*100,"")</f>
        <v/>
      </c>
      <c r="K7664" s="7" t="str">
        <f>IF(Table1[[#This Row],[Is Data Valid]]=TRUE,_xlfn.NORM.S.DIST(Table1[[#This Row],[Birthweight Z-Score (BW-10%)]],TRUE)*100,"")</f>
        <v/>
      </c>
      <c r="L7664" s="7" t="str">
        <f>IF(Table1[[#This Row],[Is Data Valid]]=TRUE,_xlfn.NORM.S.DIST(Table1[[#This Row],[Birthweight Z-Score (BW+10%)]],TRUE)*100,"")</f>
        <v/>
      </c>
    </row>
    <row r="7665" spans="1:12" x14ac:dyDescent="0.25">
      <c r="A7665" s="3"/>
      <c r="B7665" s="2"/>
      <c r="C7665" s="2"/>
      <c r="D7665" s="2" t="b">
        <f>IF(AND(NOT(ISBLANK(Table1[[#This Row],[Fetal Sex (Male, Female or Unknown)]])),ISNUMBER(Table1[[#This Row],[Birthweight (grams)]]),ISNUMBER(Table1[[#This Row],[Gestation (days)]])),TRUE,FALSE)</f>
        <v>0</v>
      </c>
      <c r="E7665" s="2" t="str">
        <f>IF(Table1[[#This Row],[Is Data Valid]]=TRUE,IF(Table1[[#This Row],[Fetal Sex (Male, Female or Unknown)]]="Male",Backend!$C$5,IF(Table1[[#This Row],[Fetal Sex (Male, Female or Unknown)]]="Female",Backend!$C$6,IF(Table1[[#This Row],[Fetal Sex (Male, Female or Unknown)]]="Unknown",Backend!$C$7,"Error"))),"")</f>
        <v/>
      </c>
      <c r="F7665" s="8" t="str">
        <f>IF(Table1[[#This Row],[Is Data Valid]]=TRUE,EXP(0.578+0.332*((Table1[[#This Row],[Gestation (days)]]+0.5)/7)-0.00354*((Table1[[#This Row],[Gestation (days)]]+0.5)/7)^2)*Table1[[#This Row],[BW40_3705]],"")</f>
        <v/>
      </c>
      <c r="G7665" s="2" t="str">
        <f>IF(Table1[[#This Row],[Is Data Valid]]=TRUE,((Table1[[#This Row],[Birthweight (grams)]]/Table1[[#This Row],[BW_GA]])-1)/(Backend!$B$3/100*Table1[[#This Row],[BW40_3705]]),"")</f>
        <v/>
      </c>
      <c r="H7665" s="7" t="str">
        <f>IF(Table1[[#This Row],[Is Data Valid]]=TRUE,((Table1[[#This Row],[Birthweight (grams)]]*0.9/Table1[[#This Row],[BW_GA]])-1)/(Backend!$B$3/100*Table1[[#This Row],[BW40_3705]]),"")</f>
        <v/>
      </c>
      <c r="I7665" s="7" t="str">
        <f>IF(Table1[[#This Row],[Is Data Valid]]=TRUE,((Table1[[#This Row],[Birthweight (grams)]]*1.1/Table1[[#This Row],[BW_GA]])-1)/(Backend!$B$3/100*Table1[[#This Row],[BW40_3705]]),"")</f>
        <v/>
      </c>
      <c r="J7665" s="7" t="str">
        <f>IF(Table1[[#This Row],[Is Data Valid]]=TRUE,_xlfn.NORM.S.DIST(Table1[[#This Row],[Birthweight Z-Score]],TRUE)*100,"")</f>
        <v/>
      </c>
      <c r="K7665" s="7" t="str">
        <f>IF(Table1[[#This Row],[Is Data Valid]]=TRUE,_xlfn.NORM.S.DIST(Table1[[#This Row],[Birthweight Z-Score (BW-10%)]],TRUE)*100,"")</f>
        <v/>
      </c>
      <c r="L7665" s="7" t="str">
        <f>IF(Table1[[#This Row],[Is Data Valid]]=TRUE,_xlfn.NORM.S.DIST(Table1[[#This Row],[Birthweight Z-Score (BW+10%)]],TRUE)*100,"")</f>
        <v/>
      </c>
    </row>
    <row r="7666" spans="1:12" x14ac:dyDescent="0.25">
      <c r="A7666" s="3"/>
      <c r="B7666" s="2"/>
      <c r="C7666" s="2"/>
      <c r="D7666" s="2" t="b">
        <f>IF(AND(NOT(ISBLANK(Table1[[#This Row],[Fetal Sex (Male, Female or Unknown)]])),ISNUMBER(Table1[[#This Row],[Birthweight (grams)]]),ISNUMBER(Table1[[#This Row],[Gestation (days)]])),TRUE,FALSE)</f>
        <v>0</v>
      </c>
      <c r="E7666" s="2" t="str">
        <f>IF(Table1[[#This Row],[Is Data Valid]]=TRUE,IF(Table1[[#This Row],[Fetal Sex (Male, Female or Unknown)]]="Male",Backend!$C$5,IF(Table1[[#This Row],[Fetal Sex (Male, Female or Unknown)]]="Female",Backend!$C$6,IF(Table1[[#This Row],[Fetal Sex (Male, Female or Unknown)]]="Unknown",Backend!$C$7,"Error"))),"")</f>
        <v/>
      </c>
      <c r="F7666" s="8" t="str">
        <f>IF(Table1[[#This Row],[Is Data Valid]]=TRUE,EXP(0.578+0.332*((Table1[[#This Row],[Gestation (days)]]+0.5)/7)-0.00354*((Table1[[#This Row],[Gestation (days)]]+0.5)/7)^2)*Table1[[#This Row],[BW40_3705]],"")</f>
        <v/>
      </c>
      <c r="G7666" s="2" t="str">
        <f>IF(Table1[[#This Row],[Is Data Valid]]=TRUE,((Table1[[#This Row],[Birthweight (grams)]]/Table1[[#This Row],[BW_GA]])-1)/(Backend!$B$3/100*Table1[[#This Row],[BW40_3705]]),"")</f>
        <v/>
      </c>
      <c r="H7666" s="7" t="str">
        <f>IF(Table1[[#This Row],[Is Data Valid]]=TRUE,((Table1[[#This Row],[Birthweight (grams)]]*0.9/Table1[[#This Row],[BW_GA]])-1)/(Backend!$B$3/100*Table1[[#This Row],[BW40_3705]]),"")</f>
        <v/>
      </c>
      <c r="I7666" s="7" t="str">
        <f>IF(Table1[[#This Row],[Is Data Valid]]=TRUE,((Table1[[#This Row],[Birthweight (grams)]]*1.1/Table1[[#This Row],[BW_GA]])-1)/(Backend!$B$3/100*Table1[[#This Row],[BW40_3705]]),"")</f>
        <v/>
      </c>
      <c r="J7666" s="7" t="str">
        <f>IF(Table1[[#This Row],[Is Data Valid]]=TRUE,_xlfn.NORM.S.DIST(Table1[[#This Row],[Birthweight Z-Score]],TRUE)*100,"")</f>
        <v/>
      </c>
      <c r="K7666" s="7" t="str">
        <f>IF(Table1[[#This Row],[Is Data Valid]]=TRUE,_xlfn.NORM.S.DIST(Table1[[#This Row],[Birthweight Z-Score (BW-10%)]],TRUE)*100,"")</f>
        <v/>
      </c>
      <c r="L7666" s="7" t="str">
        <f>IF(Table1[[#This Row],[Is Data Valid]]=TRUE,_xlfn.NORM.S.DIST(Table1[[#This Row],[Birthweight Z-Score (BW+10%)]],TRUE)*100,"")</f>
        <v/>
      </c>
    </row>
    <row r="7667" spans="1:12" x14ac:dyDescent="0.25">
      <c r="A7667" s="3"/>
      <c r="B7667" s="2"/>
      <c r="C7667" s="2"/>
      <c r="D7667" s="2" t="b">
        <f>IF(AND(NOT(ISBLANK(Table1[[#This Row],[Fetal Sex (Male, Female or Unknown)]])),ISNUMBER(Table1[[#This Row],[Birthweight (grams)]]),ISNUMBER(Table1[[#This Row],[Gestation (days)]])),TRUE,FALSE)</f>
        <v>0</v>
      </c>
      <c r="E7667" s="2" t="str">
        <f>IF(Table1[[#This Row],[Is Data Valid]]=TRUE,IF(Table1[[#This Row],[Fetal Sex (Male, Female or Unknown)]]="Male",Backend!$C$5,IF(Table1[[#This Row],[Fetal Sex (Male, Female or Unknown)]]="Female",Backend!$C$6,IF(Table1[[#This Row],[Fetal Sex (Male, Female or Unknown)]]="Unknown",Backend!$C$7,"Error"))),"")</f>
        <v/>
      </c>
      <c r="F7667" s="8" t="str">
        <f>IF(Table1[[#This Row],[Is Data Valid]]=TRUE,EXP(0.578+0.332*((Table1[[#This Row],[Gestation (days)]]+0.5)/7)-0.00354*((Table1[[#This Row],[Gestation (days)]]+0.5)/7)^2)*Table1[[#This Row],[BW40_3705]],"")</f>
        <v/>
      </c>
      <c r="G7667" s="2" t="str">
        <f>IF(Table1[[#This Row],[Is Data Valid]]=TRUE,((Table1[[#This Row],[Birthweight (grams)]]/Table1[[#This Row],[BW_GA]])-1)/(Backend!$B$3/100*Table1[[#This Row],[BW40_3705]]),"")</f>
        <v/>
      </c>
      <c r="H7667" s="7" t="str">
        <f>IF(Table1[[#This Row],[Is Data Valid]]=TRUE,((Table1[[#This Row],[Birthweight (grams)]]*0.9/Table1[[#This Row],[BW_GA]])-1)/(Backend!$B$3/100*Table1[[#This Row],[BW40_3705]]),"")</f>
        <v/>
      </c>
      <c r="I7667" s="7" t="str">
        <f>IF(Table1[[#This Row],[Is Data Valid]]=TRUE,((Table1[[#This Row],[Birthweight (grams)]]*1.1/Table1[[#This Row],[BW_GA]])-1)/(Backend!$B$3/100*Table1[[#This Row],[BW40_3705]]),"")</f>
        <v/>
      </c>
      <c r="J7667" s="7" t="str">
        <f>IF(Table1[[#This Row],[Is Data Valid]]=TRUE,_xlfn.NORM.S.DIST(Table1[[#This Row],[Birthweight Z-Score]],TRUE)*100,"")</f>
        <v/>
      </c>
      <c r="K7667" s="7" t="str">
        <f>IF(Table1[[#This Row],[Is Data Valid]]=TRUE,_xlfn.NORM.S.DIST(Table1[[#This Row],[Birthweight Z-Score (BW-10%)]],TRUE)*100,"")</f>
        <v/>
      </c>
      <c r="L7667" s="7" t="str">
        <f>IF(Table1[[#This Row],[Is Data Valid]]=TRUE,_xlfn.NORM.S.DIST(Table1[[#This Row],[Birthweight Z-Score (BW+10%)]],TRUE)*100,"")</f>
        <v/>
      </c>
    </row>
    <row r="7668" spans="1:12" x14ac:dyDescent="0.25">
      <c r="A7668" s="3"/>
      <c r="B7668" s="2"/>
      <c r="C7668" s="2"/>
      <c r="D7668" s="2" t="b">
        <f>IF(AND(NOT(ISBLANK(Table1[[#This Row],[Fetal Sex (Male, Female or Unknown)]])),ISNUMBER(Table1[[#This Row],[Birthweight (grams)]]),ISNUMBER(Table1[[#This Row],[Gestation (days)]])),TRUE,FALSE)</f>
        <v>0</v>
      </c>
      <c r="E7668" s="2" t="str">
        <f>IF(Table1[[#This Row],[Is Data Valid]]=TRUE,IF(Table1[[#This Row],[Fetal Sex (Male, Female or Unknown)]]="Male",Backend!$C$5,IF(Table1[[#This Row],[Fetal Sex (Male, Female or Unknown)]]="Female",Backend!$C$6,IF(Table1[[#This Row],[Fetal Sex (Male, Female or Unknown)]]="Unknown",Backend!$C$7,"Error"))),"")</f>
        <v/>
      </c>
      <c r="F7668" s="8" t="str">
        <f>IF(Table1[[#This Row],[Is Data Valid]]=TRUE,EXP(0.578+0.332*((Table1[[#This Row],[Gestation (days)]]+0.5)/7)-0.00354*((Table1[[#This Row],[Gestation (days)]]+0.5)/7)^2)*Table1[[#This Row],[BW40_3705]],"")</f>
        <v/>
      </c>
      <c r="G7668" s="2" t="str">
        <f>IF(Table1[[#This Row],[Is Data Valid]]=TRUE,((Table1[[#This Row],[Birthweight (grams)]]/Table1[[#This Row],[BW_GA]])-1)/(Backend!$B$3/100*Table1[[#This Row],[BW40_3705]]),"")</f>
        <v/>
      </c>
      <c r="H7668" s="7" t="str">
        <f>IF(Table1[[#This Row],[Is Data Valid]]=TRUE,((Table1[[#This Row],[Birthweight (grams)]]*0.9/Table1[[#This Row],[BW_GA]])-1)/(Backend!$B$3/100*Table1[[#This Row],[BW40_3705]]),"")</f>
        <v/>
      </c>
      <c r="I7668" s="7" t="str">
        <f>IF(Table1[[#This Row],[Is Data Valid]]=TRUE,((Table1[[#This Row],[Birthweight (grams)]]*1.1/Table1[[#This Row],[BW_GA]])-1)/(Backend!$B$3/100*Table1[[#This Row],[BW40_3705]]),"")</f>
        <v/>
      </c>
      <c r="J7668" s="7" t="str">
        <f>IF(Table1[[#This Row],[Is Data Valid]]=TRUE,_xlfn.NORM.S.DIST(Table1[[#This Row],[Birthweight Z-Score]],TRUE)*100,"")</f>
        <v/>
      </c>
      <c r="K7668" s="7" t="str">
        <f>IF(Table1[[#This Row],[Is Data Valid]]=TRUE,_xlfn.NORM.S.DIST(Table1[[#This Row],[Birthweight Z-Score (BW-10%)]],TRUE)*100,"")</f>
        <v/>
      </c>
      <c r="L7668" s="7" t="str">
        <f>IF(Table1[[#This Row],[Is Data Valid]]=TRUE,_xlfn.NORM.S.DIST(Table1[[#This Row],[Birthweight Z-Score (BW+10%)]],TRUE)*100,"")</f>
        <v/>
      </c>
    </row>
    <row r="7669" spans="1:12" x14ac:dyDescent="0.25">
      <c r="A7669" s="3"/>
      <c r="B7669" s="2"/>
      <c r="C7669" s="2"/>
      <c r="D7669" s="2" t="b">
        <f>IF(AND(NOT(ISBLANK(Table1[[#This Row],[Fetal Sex (Male, Female or Unknown)]])),ISNUMBER(Table1[[#This Row],[Birthweight (grams)]]),ISNUMBER(Table1[[#This Row],[Gestation (days)]])),TRUE,FALSE)</f>
        <v>0</v>
      </c>
      <c r="E7669" s="2" t="str">
        <f>IF(Table1[[#This Row],[Is Data Valid]]=TRUE,IF(Table1[[#This Row],[Fetal Sex (Male, Female or Unknown)]]="Male",Backend!$C$5,IF(Table1[[#This Row],[Fetal Sex (Male, Female or Unknown)]]="Female",Backend!$C$6,IF(Table1[[#This Row],[Fetal Sex (Male, Female or Unknown)]]="Unknown",Backend!$C$7,"Error"))),"")</f>
        <v/>
      </c>
      <c r="F7669" s="8" t="str">
        <f>IF(Table1[[#This Row],[Is Data Valid]]=TRUE,EXP(0.578+0.332*((Table1[[#This Row],[Gestation (days)]]+0.5)/7)-0.00354*((Table1[[#This Row],[Gestation (days)]]+0.5)/7)^2)*Table1[[#This Row],[BW40_3705]],"")</f>
        <v/>
      </c>
      <c r="G7669" s="2" t="str">
        <f>IF(Table1[[#This Row],[Is Data Valid]]=TRUE,((Table1[[#This Row],[Birthweight (grams)]]/Table1[[#This Row],[BW_GA]])-1)/(Backend!$B$3/100*Table1[[#This Row],[BW40_3705]]),"")</f>
        <v/>
      </c>
      <c r="H7669" s="7" t="str">
        <f>IF(Table1[[#This Row],[Is Data Valid]]=TRUE,((Table1[[#This Row],[Birthweight (grams)]]*0.9/Table1[[#This Row],[BW_GA]])-1)/(Backend!$B$3/100*Table1[[#This Row],[BW40_3705]]),"")</f>
        <v/>
      </c>
      <c r="I7669" s="7" t="str">
        <f>IF(Table1[[#This Row],[Is Data Valid]]=TRUE,((Table1[[#This Row],[Birthweight (grams)]]*1.1/Table1[[#This Row],[BW_GA]])-1)/(Backend!$B$3/100*Table1[[#This Row],[BW40_3705]]),"")</f>
        <v/>
      </c>
      <c r="J7669" s="7" t="str">
        <f>IF(Table1[[#This Row],[Is Data Valid]]=TRUE,_xlfn.NORM.S.DIST(Table1[[#This Row],[Birthweight Z-Score]],TRUE)*100,"")</f>
        <v/>
      </c>
      <c r="K7669" s="7" t="str">
        <f>IF(Table1[[#This Row],[Is Data Valid]]=TRUE,_xlfn.NORM.S.DIST(Table1[[#This Row],[Birthweight Z-Score (BW-10%)]],TRUE)*100,"")</f>
        <v/>
      </c>
      <c r="L7669" s="7" t="str">
        <f>IF(Table1[[#This Row],[Is Data Valid]]=TRUE,_xlfn.NORM.S.DIST(Table1[[#This Row],[Birthweight Z-Score (BW+10%)]],TRUE)*100,"")</f>
        <v/>
      </c>
    </row>
    <row r="7670" spans="1:12" x14ac:dyDescent="0.25">
      <c r="A7670" s="3"/>
      <c r="B7670" s="2"/>
      <c r="C7670" s="2"/>
      <c r="D7670" s="2" t="b">
        <f>IF(AND(NOT(ISBLANK(Table1[[#This Row],[Fetal Sex (Male, Female or Unknown)]])),ISNUMBER(Table1[[#This Row],[Birthweight (grams)]]),ISNUMBER(Table1[[#This Row],[Gestation (days)]])),TRUE,FALSE)</f>
        <v>0</v>
      </c>
      <c r="E7670" s="2" t="str">
        <f>IF(Table1[[#This Row],[Is Data Valid]]=TRUE,IF(Table1[[#This Row],[Fetal Sex (Male, Female or Unknown)]]="Male",Backend!$C$5,IF(Table1[[#This Row],[Fetal Sex (Male, Female or Unknown)]]="Female",Backend!$C$6,IF(Table1[[#This Row],[Fetal Sex (Male, Female or Unknown)]]="Unknown",Backend!$C$7,"Error"))),"")</f>
        <v/>
      </c>
      <c r="F7670" s="8" t="str">
        <f>IF(Table1[[#This Row],[Is Data Valid]]=TRUE,EXP(0.578+0.332*((Table1[[#This Row],[Gestation (days)]]+0.5)/7)-0.00354*((Table1[[#This Row],[Gestation (days)]]+0.5)/7)^2)*Table1[[#This Row],[BW40_3705]],"")</f>
        <v/>
      </c>
      <c r="G7670" s="2" t="str">
        <f>IF(Table1[[#This Row],[Is Data Valid]]=TRUE,((Table1[[#This Row],[Birthweight (grams)]]/Table1[[#This Row],[BW_GA]])-1)/(Backend!$B$3/100*Table1[[#This Row],[BW40_3705]]),"")</f>
        <v/>
      </c>
      <c r="H7670" s="7" t="str">
        <f>IF(Table1[[#This Row],[Is Data Valid]]=TRUE,((Table1[[#This Row],[Birthweight (grams)]]*0.9/Table1[[#This Row],[BW_GA]])-1)/(Backend!$B$3/100*Table1[[#This Row],[BW40_3705]]),"")</f>
        <v/>
      </c>
      <c r="I7670" s="7" t="str">
        <f>IF(Table1[[#This Row],[Is Data Valid]]=TRUE,((Table1[[#This Row],[Birthweight (grams)]]*1.1/Table1[[#This Row],[BW_GA]])-1)/(Backend!$B$3/100*Table1[[#This Row],[BW40_3705]]),"")</f>
        <v/>
      </c>
      <c r="J7670" s="7" t="str">
        <f>IF(Table1[[#This Row],[Is Data Valid]]=TRUE,_xlfn.NORM.S.DIST(Table1[[#This Row],[Birthweight Z-Score]],TRUE)*100,"")</f>
        <v/>
      </c>
      <c r="K7670" s="7" t="str">
        <f>IF(Table1[[#This Row],[Is Data Valid]]=TRUE,_xlfn.NORM.S.DIST(Table1[[#This Row],[Birthweight Z-Score (BW-10%)]],TRUE)*100,"")</f>
        <v/>
      </c>
      <c r="L7670" s="7" t="str">
        <f>IF(Table1[[#This Row],[Is Data Valid]]=TRUE,_xlfn.NORM.S.DIST(Table1[[#This Row],[Birthweight Z-Score (BW+10%)]],TRUE)*100,"")</f>
        <v/>
      </c>
    </row>
    <row r="7671" spans="1:12" x14ac:dyDescent="0.25">
      <c r="A7671" s="3"/>
      <c r="B7671" s="2"/>
      <c r="C7671" s="2"/>
      <c r="D7671" s="2" t="b">
        <f>IF(AND(NOT(ISBLANK(Table1[[#This Row],[Fetal Sex (Male, Female or Unknown)]])),ISNUMBER(Table1[[#This Row],[Birthweight (grams)]]),ISNUMBER(Table1[[#This Row],[Gestation (days)]])),TRUE,FALSE)</f>
        <v>0</v>
      </c>
      <c r="E7671" s="2" t="str">
        <f>IF(Table1[[#This Row],[Is Data Valid]]=TRUE,IF(Table1[[#This Row],[Fetal Sex (Male, Female or Unknown)]]="Male",Backend!$C$5,IF(Table1[[#This Row],[Fetal Sex (Male, Female or Unknown)]]="Female",Backend!$C$6,IF(Table1[[#This Row],[Fetal Sex (Male, Female or Unknown)]]="Unknown",Backend!$C$7,"Error"))),"")</f>
        <v/>
      </c>
      <c r="F7671" s="8" t="str">
        <f>IF(Table1[[#This Row],[Is Data Valid]]=TRUE,EXP(0.578+0.332*((Table1[[#This Row],[Gestation (days)]]+0.5)/7)-0.00354*((Table1[[#This Row],[Gestation (days)]]+0.5)/7)^2)*Table1[[#This Row],[BW40_3705]],"")</f>
        <v/>
      </c>
      <c r="G7671" s="2" t="str">
        <f>IF(Table1[[#This Row],[Is Data Valid]]=TRUE,((Table1[[#This Row],[Birthweight (grams)]]/Table1[[#This Row],[BW_GA]])-1)/(Backend!$B$3/100*Table1[[#This Row],[BW40_3705]]),"")</f>
        <v/>
      </c>
      <c r="H7671" s="7" t="str">
        <f>IF(Table1[[#This Row],[Is Data Valid]]=TRUE,((Table1[[#This Row],[Birthweight (grams)]]*0.9/Table1[[#This Row],[BW_GA]])-1)/(Backend!$B$3/100*Table1[[#This Row],[BW40_3705]]),"")</f>
        <v/>
      </c>
      <c r="I7671" s="7" t="str">
        <f>IF(Table1[[#This Row],[Is Data Valid]]=TRUE,((Table1[[#This Row],[Birthweight (grams)]]*1.1/Table1[[#This Row],[BW_GA]])-1)/(Backend!$B$3/100*Table1[[#This Row],[BW40_3705]]),"")</f>
        <v/>
      </c>
      <c r="J7671" s="7" t="str">
        <f>IF(Table1[[#This Row],[Is Data Valid]]=TRUE,_xlfn.NORM.S.DIST(Table1[[#This Row],[Birthweight Z-Score]],TRUE)*100,"")</f>
        <v/>
      </c>
      <c r="K7671" s="7" t="str">
        <f>IF(Table1[[#This Row],[Is Data Valid]]=TRUE,_xlfn.NORM.S.DIST(Table1[[#This Row],[Birthweight Z-Score (BW-10%)]],TRUE)*100,"")</f>
        <v/>
      </c>
      <c r="L7671" s="7" t="str">
        <f>IF(Table1[[#This Row],[Is Data Valid]]=TRUE,_xlfn.NORM.S.DIST(Table1[[#This Row],[Birthweight Z-Score (BW+10%)]],TRUE)*100,"")</f>
        <v/>
      </c>
    </row>
    <row r="7672" spans="1:12" x14ac:dyDescent="0.25">
      <c r="A7672" s="3"/>
      <c r="B7672" s="2"/>
      <c r="C7672" s="2"/>
      <c r="D7672" s="2" t="b">
        <f>IF(AND(NOT(ISBLANK(Table1[[#This Row],[Fetal Sex (Male, Female or Unknown)]])),ISNUMBER(Table1[[#This Row],[Birthweight (grams)]]),ISNUMBER(Table1[[#This Row],[Gestation (days)]])),TRUE,FALSE)</f>
        <v>0</v>
      </c>
      <c r="E7672" s="2" t="str">
        <f>IF(Table1[[#This Row],[Is Data Valid]]=TRUE,IF(Table1[[#This Row],[Fetal Sex (Male, Female or Unknown)]]="Male",Backend!$C$5,IF(Table1[[#This Row],[Fetal Sex (Male, Female or Unknown)]]="Female",Backend!$C$6,IF(Table1[[#This Row],[Fetal Sex (Male, Female or Unknown)]]="Unknown",Backend!$C$7,"Error"))),"")</f>
        <v/>
      </c>
      <c r="F7672" s="8" t="str">
        <f>IF(Table1[[#This Row],[Is Data Valid]]=TRUE,EXP(0.578+0.332*((Table1[[#This Row],[Gestation (days)]]+0.5)/7)-0.00354*((Table1[[#This Row],[Gestation (days)]]+0.5)/7)^2)*Table1[[#This Row],[BW40_3705]],"")</f>
        <v/>
      </c>
      <c r="G7672" s="2" t="str">
        <f>IF(Table1[[#This Row],[Is Data Valid]]=TRUE,((Table1[[#This Row],[Birthweight (grams)]]/Table1[[#This Row],[BW_GA]])-1)/(Backend!$B$3/100*Table1[[#This Row],[BW40_3705]]),"")</f>
        <v/>
      </c>
      <c r="H7672" s="7" t="str">
        <f>IF(Table1[[#This Row],[Is Data Valid]]=TRUE,((Table1[[#This Row],[Birthweight (grams)]]*0.9/Table1[[#This Row],[BW_GA]])-1)/(Backend!$B$3/100*Table1[[#This Row],[BW40_3705]]),"")</f>
        <v/>
      </c>
      <c r="I7672" s="7" t="str">
        <f>IF(Table1[[#This Row],[Is Data Valid]]=TRUE,((Table1[[#This Row],[Birthweight (grams)]]*1.1/Table1[[#This Row],[BW_GA]])-1)/(Backend!$B$3/100*Table1[[#This Row],[BW40_3705]]),"")</f>
        <v/>
      </c>
      <c r="J7672" s="7" t="str">
        <f>IF(Table1[[#This Row],[Is Data Valid]]=TRUE,_xlfn.NORM.S.DIST(Table1[[#This Row],[Birthweight Z-Score]],TRUE)*100,"")</f>
        <v/>
      </c>
      <c r="K7672" s="7" t="str">
        <f>IF(Table1[[#This Row],[Is Data Valid]]=TRUE,_xlfn.NORM.S.DIST(Table1[[#This Row],[Birthweight Z-Score (BW-10%)]],TRUE)*100,"")</f>
        <v/>
      </c>
      <c r="L7672" s="7" t="str">
        <f>IF(Table1[[#This Row],[Is Data Valid]]=TRUE,_xlfn.NORM.S.DIST(Table1[[#This Row],[Birthweight Z-Score (BW+10%)]],TRUE)*100,"")</f>
        <v/>
      </c>
    </row>
    <row r="7673" spans="1:12" x14ac:dyDescent="0.25">
      <c r="A7673" s="3"/>
      <c r="B7673" s="2"/>
      <c r="C7673" s="2"/>
      <c r="D7673" s="2" t="b">
        <f>IF(AND(NOT(ISBLANK(Table1[[#This Row],[Fetal Sex (Male, Female or Unknown)]])),ISNUMBER(Table1[[#This Row],[Birthweight (grams)]]),ISNUMBER(Table1[[#This Row],[Gestation (days)]])),TRUE,FALSE)</f>
        <v>0</v>
      </c>
      <c r="E7673" s="2" t="str">
        <f>IF(Table1[[#This Row],[Is Data Valid]]=TRUE,IF(Table1[[#This Row],[Fetal Sex (Male, Female or Unknown)]]="Male",Backend!$C$5,IF(Table1[[#This Row],[Fetal Sex (Male, Female or Unknown)]]="Female",Backend!$C$6,IF(Table1[[#This Row],[Fetal Sex (Male, Female or Unknown)]]="Unknown",Backend!$C$7,"Error"))),"")</f>
        <v/>
      </c>
      <c r="F7673" s="8" t="str">
        <f>IF(Table1[[#This Row],[Is Data Valid]]=TRUE,EXP(0.578+0.332*((Table1[[#This Row],[Gestation (days)]]+0.5)/7)-0.00354*((Table1[[#This Row],[Gestation (days)]]+0.5)/7)^2)*Table1[[#This Row],[BW40_3705]],"")</f>
        <v/>
      </c>
      <c r="G7673" s="2" t="str">
        <f>IF(Table1[[#This Row],[Is Data Valid]]=TRUE,((Table1[[#This Row],[Birthweight (grams)]]/Table1[[#This Row],[BW_GA]])-1)/(Backend!$B$3/100*Table1[[#This Row],[BW40_3705]]),"")</f>
        <v/>
      </c>
      <c r="H7673" s="7" t="str">
        <f>IF(Table1[[#This Row],[Is Data Valid]]=TRUE,((Table1[[#This Row],[Birthweight (grams)]]*0.9/Table1[[#This Row],[BW_GA]])-1)/(Backend!$B$3/100*Table1[[#This Row],[BW40_3705]]),"")</f>
        <v/>
      </c>
      <c r="I7673" s="7" t="str">
        <f>IF(Table1[[#This Row],[Is Data Valid]]=TRUE,((Table1[[#This Row],[Birthweight (grams)]]*1.1/Table1[[#This Row],[BW_GA]])-1)/(Backend!$B$3/100*Table1[[#This Row],[BW40_3705]]),"")</f>
        <v/>
      </c>
      <c r="J7673" s="7" t="str">
        <f>IF(Table1[[#This Row],[Is Data Valid]]=TRUE,_xlfn.NORM.S.DIST(Table1[[#This Row],[Birthweight Z-Score]],TRUE)*100,"")</f>
        <v/>
      </c>
      <c r="K7673" s="7" t="str">
        <f>IF(Table1[[#This Row],[Is Data Valid]]=TRUE,_xlfn.NORM.S.DIST(Table1[[#This Row],[Birthweight Z-Score (BW-10%)]],TRUE)*100,"")</f>
        <v/>
      </c>
      <c r="L7673" s="7" t="str">
        <f>IF(Table1[[#This Row],[Is Data Valid]]=TRUE,_xlfn.NORM.S.DIST(Table1[[#This Row],[Birthweight Z-Score (BW+10%)]],TRUE)*100,"")</f>
        <v/>
      </c>
    </row>
    <row r="7674" spans="1:12" x14ac:dyDescent="0.25">
      <c r="A7674" s="3"/>
      <c r="B7674" s="2"/>
      <c r="C7674" s="2"/>
      <c r="D7674" s="2" t="b">
        <f>IF(AND(NOT(ISBLANK(Table1[[#This Row],[Fetal Sex (Male, Female or Unknown)]])),ISNUMBER(Table1[[#This Row],[Birthweight (grams)]]),ISNUMBER(Table1[[#This Row],[Gestation (days)]])),TRUE,FALSE)</f>
        <v>0</v>
      </c>
      <c r="E7674" s="2" t="str">
        <f>IF(Table1[[#This Row],[Is Data Valid]]=TRUE,IF(Table1[[#This Row],[Fetal Sex (Male, Female or Unknown)]]="Male",Backend!$C$5,IF(Table1[[#This Row],[Fetal Sex (Male, Female or Unknown)]]="Female",Backend!$C$6,IF(Table1[[#This Row],[Fetal Sex (Male, Female or Unknown)]]="Unknown",Backend!$C$7,"Error"))),"")</f>
        <v/>
      </c>
      <c r="F7674" s="8" t="str">
        <f>IF(Table1[[#This Row],[Is Data Valid]]=TRUE,EXP(0.578+0.332*((Table1[[#This Row],[Gestation (days)]]+0.5)/7)-0.00354*((Table1[[#This Row],[Gestation (days)]]+0.5)/7)^2)*Table1[[#This Row],[BW40_3705]],"")</f>
        <v/>
      </c>
      <c r="G7674" s="2" t="str">
        <f>IF(Table1[[#This Row],[Is Data Valid]]=TRUE,((Table1[[#This Row],[Birthweight (grams)]]/Table1[[#This Row],[BW_GA]])-1)/(Backend!$B$3/100*Table1[[#This Row],[BW40_3705]]),"")</f>
        <v/>
      </c>
      <c r="H7674" s="7" t="str">
        <f>IF(Table1[[#This Row],[Is Data Valid]]=TRUE,((Table1[[#This Row],[Birthweight (grams)]]*0.9/Table1[[#This Row],[BW_GA]])-1)/(Backend!$B$3/100*Table1[[#This Row],[BW40_3705]]),"")</f>
        <v/>
      </c>
      <c r="I7674" s="7" t="str">
        <f>IF(Table1[[#This Row],[Is Data Valid]]=TRUE,((Table1[[#This Row],[Birthweight (grams)]]*1.1/Table1[[#This Row],[BW_GA]])-1)/(Backend!$B$3/100*Table1[[#This Row],[BW40_3705]]),"")</f>
        <v/>
      </c>
      <c r="J7674" s="7" t="str">
        <f>IF(Table1[[#This Row],[Is Data Valid]]=TRUE,_xlfn.NORM.S.DIST(Table1[[#This Row],[Birthweight Z-Score]],TRUE)*100,"")</f>
        <v/>
      </c>
      <c r="K7674" s="7" t="str">
        <f>IF(Table1[[#This Row],[Is Data Valid]]=TRUE,_xlfn.NORM.S.DIST(Table1[[#This Row],[Birthweight Z-Score (BW-10%)]],TRUE)*100,"")</f>
        <v/>
      </c>
      <c r="L7674" s="7" t="str">
        <f>IF(Table1[[#This Row],[Is Data Valid]]=TRUE,_xlfn.NORM.S.DIST(Table1[[#This Row],[Birthweight Z-Score (BW+10%)]],TRUE)*100,"")</f>
        <v/>
      </c>
    </row>
    <row r="7675" spans="1:12" x14ac:dyDescent="0.25">
      <c r="A7675" s="3"/>
      <c r="B7675" s="2"/>
      <c r="C7675" s="2"/>
      <c r="D7675" s="2" t="b">
        <f>IF(AND(NOT(ISBLANK(Table1[[#This Row],[Fetal Sex (Male, Female or Unknown)]])),ISNUMBER(Table1[[#This Row],[Birthweight (grams)]]),ISNUMBER(Table1[[#This Row],[Gestation (days)]])),TRUE,FALSE)</f>
        <v>0</v>
      </c>
      <c r="E7675" s="2" t="str">
        <f>IF(Table1[[#This Row],[Is Data Valid]]=TRUE,IF(Table1[[#This Row],[Fetal Sex (Male, Female or Unknown)]]="Male",Backend!$C$5,IF(Table1[[#This Row],[Fetal Sex (Male, Female or Unknown)]]="Female",Backend!$C$6,IF(Table1[[#This Row],[Fetal Sex (Male, Female or Unknown)]]="Unknown",Backend!$C$7,"Error"))),"")</f>
        <v/>
      </c>
      <c r="F7675" s="8" t="str">
        <f>IF(Table1[[#This Row],[Is Data Valid]]=TRUE,EXP(0.578+0.332*((Table1[[#This Row],[Gestation (days)]]+0.5)/7)-0.00354*((Table1[[#This Row],[Gestation (days)]]+0.5)/7)^2)*Table1[[#This Row],[BW40_3705]],"")</f>
        <v/>
      </c>
      <c r="G7675" s="2" t="str">
        <f>IF(Table1[[#This Row],[Is Data Valid]]=TRUE,((Table1[[#This Row],[Birthweight (grams)]]/Table1[[#This Row],[BW_GA]])-1)/(Backend!$B$3/100*Table1[[#This Row],[BW40_3705]]),"")</f>
        <v/>
      </c>
      <c r="H7675" s="7" t="str">
        <f>IF(Table1[[#This Row],[Is Data Valid]]=TRUE,((Table1[[#This Row],[Birthweight (grams)]]*0.9/Table1[[#This Row],[BW_GA]])-1)/(Backend!$B$3/100*Table1[[#This Row],[BW40_3705]]),"")</f>
        <v/>
      </c>
      <c r="I7675" s="7" t="str">
        <f>IF(Table1[[#This Row],[Is Data Valid]]=TRUE,((Table1[[#This Row],[Birthweight (grams)]]*1.1/Table1[[#This Row],[BW_GA]])-1)/(Backend!$B$3/100*Table1[[#This Row],[BW40_3705]]),"")</f>
        <v/>
      </c>
      <c r="J7675" s="7" t="str">
        <f>IF(Table1[[#This Row],[Is Data Valid]]=TRUE,_xlfn.NORM.S.DIST(Table1[[#This Row],[Birthweight Z-Score]],TRUE)*100,"")</f>
        <v/>
      </c>
      <c r="K7675" s="7" t="str">
        <f>IF(Table1[[#This Row],[Is Data Valid]]=TRUE,_xlfn.NORM.S.DIST(Table1[[#This Row],[Birthweight Z-Score (BW-10%)]],TRUE)*100,"")</f>
        <v/>
      </c>
      <c r="L7675" s="7" t="str">
        <f>IF(Table1[[#This Row],[Is Data Valid]]=TRUE,_xlfn.NORM.S.DIST(Table1[[#This Row],[Birthweight Z-Score (BW+10%)]],TRUE)*100,"")</f>
        <v/>
      </c>
    </row>
    <row r="7676" spans="1:12" x14ac:dyDescent="0.25">
      <c r="A7676" s="3"/>
      <c r="B7676" s="2"/>
      <c r="C7676" s="2"/>
      <c r="D7676" s="2" t="b">
        <f>IF(AND(NOT(ISBLANK(Table1[[#This Row],[Fetal Sex (Male, Female or Unknown)]])),ISNUMBER(Table1[[#This Row],[Birthweight (grams)]]),ISNUMBER(Table1[[#This Row],[Gestation (days)]])),TRUE,FALSE)</f>
        <v>0</v>
      </c>
      <c r="E7676" s="2" t="str">
        <f>IF(Table1[[#This Row],[Is Data Valid]]=TRUE,IF(Table1[[#This Row],[Fetal Sex (Male, Female or Unknown)]]="Male",Backend!$C$5,IF(Table1[[#This Row],[Fetal Sex (Male, Female or Unknown)]]="Female",Backend!$C$6,IF(Table1[[#This Row],[Fetal Sex (Male, Female or Unknown)]]="Unknown",Backend!$C$7,"Error"))),"")</f>
        <v/>
      </c>
      <c r="F7676" s="8" t="str">
        <f>IF(Table1[[#This Row],[Is Data Valid]]=TRUE,EXP(0.578+0.332*((Table1[[#This Row],[Gestation (days)]]+0.5)/7)-0.00354*((Table1[[#This Row],[Gestation (days)]]+0.5)/7)^2)*Table1[[#This Row],[BW40_3705]],"")</f>
        <v/>
      </c>
      <c r="G7676" s="2" t="str">
        <f>IF(Table1[[#This Row],[Is Data Valid]]=TRUE,((Table1[[#This Row],[Birthweight (grams)]]/Table1[[#This Row],[BW_GA]])-1)/(Backend!$B$3/100*Table1[[#This Row],[BW40_3705]]),"")</f>
        <v/>
      </c>
      <c r="H7676" s="7" t="str">
        <f>IF(Table1[[#This Row],[Is Data Valid]]=TRUE,((Table1[[#This Row],[Birthweight (grams)]]*0.9/Table1[[#This Row],[BW_GA]])-1)/(Backend!$B$3/100*Table1[[#This Row],[BW40_3705]]),"")</f>
        <v/>
      </c>
      <c r="I7676" s="7" t="str">
        <f>IF(Table1[[#This Row],[Is Data Valid]]=TRUE,((Table1[[#This Row],[Birthweight (grams)]]*1.1/Table1[[#This Row],[BW_GA]])-1)/(Backend!$B$3/100*Table1[[#This Row],[BW40_3705]]),"")</f>
        <v/>
      </c>
      <c r="J7676" s="7" t="str">
        <f>IF(Table1[[#This Row],[Is Data Valid]]=TRUE,_xlfn.NORM.S.DIST(Table1[[#This Row],[Birthweight Z-Score]],TRUE)*100,"")</f>
        <v/>
      </c>
      <c r="K7676" s="7" t="str">
        <f>IF(Table1[[#This Row],[Is Data Valid]]=TRUE,_xlfn.NORM.S.DIST(Table1[[#This Row],[Birthweight Z-Score (BW-10%)]],TRUE)*100,"")</f>
        <v/>
      </c>
      <c r="L7676" s="7" t="str">
        <f>IF(Table1[[#This Row],[Is Data Valid]]=TRUE,_xlfn.NORM.S.DIST(Table1[[#This Row],[Birthweight Z-Score (BW+10%)]],TRUE)*100,"")</f>
        <v/>
      </c>
    </row>
    <row r="7677" spans="1:12" x14ac:dyDescent="0.25">
      <c r="A7677" s="3"/>
      <c r="B7677" s="2"/>
      <c r="C7677" s="2"/>
      <c r="D7677" s="2" t="b">
        <f>IF(AND(NOT(ISBLANK(Table1[[#This Row],[Fetal Sex (Male, Female or Unknown)]])),ISNUMBER(Table1[[#This Row],[Birthweight (grams)]]),ISNUMBER(Table1[[#This Row],[Gestation (days)]])),TRUE,FALSE)</f>
        <v>0</v>
      </c>
      <c r="E7677" s="2" t="str">
        <f>IF(Table1[[#This Row],[Is Data Valid]]=TRUE,IF(Table1[[#This Row],[Fetal Sex (Male, Female or Unknown)]]="Male",Backend!$C$5,IF(Table1[[#This Row],[Fetal Sex (Male, Female or Unknown)]]="Female",Backend!$C$6,IF(Table1[[#This Row],[Fetal Sex (Male, Female or Unknown)]]="Unknown",Backend!$C$7,"Error"))),"")</f>
        <v/>
      </c>
      <c r="F7677" s="8" t="str">
        <f>IF(Table1[[#This Row],[Is Data Valid]]=TRUE,EXP(0.578+0.332*((Table1[[#This Row],[Gestation (days)]]+0.5)/7)-0.00354*((Table1[[#This Row],[Gestation (days)]]+0.5)/7)^2)*Table1[[#This Row],[BW40_3705]],"")</f>
        <v/>
      </c>
      <c r="G7677" s="2" t="str">
        <f>IF(Table1[[#This Row],[Is Data Valid]]=TRUE,((Table1[[#This Row],[Birthweight (grams)]]/Table1[[#This Row],[BW_GA]])-1)/(Backend!$B$3/100*Table1[[#This Row],[BW40_3705]]),"")</f>
        <v/>
      </c>
      <c r="H7677" s="7" t="str">
        <f>IF(Table1[[#This Row],[Is Data Valid]]=TRUE,((Table1[[#This Row],[Birthweight (grams)]]*0.9/Table1[[#This Row],[BW_GA]])-1)/(Backend!$B$3/100*Table1[[#This Row],[BW40_3705]]),"")</f>
        <v/>
      </c>
      <c r="I7677" s="7" t="str">
        <f>IF(Table1[[#This Row],[Is Data Valid]]=TRUE,((Table1[[#This Row],[Birthweight (grams)]]*1.1/Table1[[#This Row],[BW_GA]])-1)/(Backend!$B$3/100*Table1[[#This Row],[BW40_3705]]),"")</f>
        <v/>
      </c>
      <c r="J7677" s="7" t="str">
        <f>IF(Table1[[#This Row],[Is Data Valid]]=TRUE,_xlfn.NORM.S.DIST(Table1[[#This Row],[Birthweight Z-Score]],TRUE)*100,"")</f>
        <v/>
      </c>
      <c r="K7677" s="7" t="str">
        <f>IF(Table1[[#This Row],[Is Data Valid]]=TRUE,_xlfn.NORM.S.DIST(Table1[[#This Row],[Birthweight Z-Score (BW-10%)]],TRUE)*100,"")</f>
        <v/>
      </c>
      <c r="L7677" s="7" t="str">
        <f>IF(Table1[[#This Row],[Is Data Valid]]=TRUE,_xlfn.NORM.S.DIST(Table1[[#This Row],[Birthweight Z-Score (BW+10%)]],TRUE)*100,"")</f>
        <v/>
      </c>
    </row>
    <row r="7678" spans="1:12" x14ac:dyDescent="0.25">
      <c r="A7678" s="3"/>
      <c r="B7678" s="2"/>
      <c r="C7678" s="2"/>
      <c r="D7678" s="2" t="b">
        <f>IF(AND(NOT(ISBLANK(Table1[[#This Row],[Fetal Sex (Male, Female or Unknown)]])),ISNUMBER(Table1[[#This Row],[Birthweight (grams)]]),ISNUMBER(Table1[[#This Row],[Gestation (days)]])),TRUE,FALSE)</f>
        <v>0</v>
      </c>
      <c r="E7678" s="2" t="str">
        <f>IF(Table1[[#This Row],[Is Data Valid]]=TRUE,IF(Table1[[#This Row],[Fetal Sex (Male, Female or Unknown)]]="Male",Backend!$C$5,IF(Table1[[#This Row],[Fetal Sex (Male, Female or Unknown)]]="Female",Backend!$C$6,IF(Table1[[#This Row],[Fetal Sex (Male, Female or Unknown)]]="Unknown",Backend!$C$7,"Error"))),"")</f>
        <v/>
      </c>
      <c r="F7678" s="8" t="str">
        <f>IF(Table1[[#This Row],[Is Data Valid]]=TRUE,EXP(0.578+0.332*((Table1[[#This Row],[Gestation (days)]]+0.5)/7)-0.00354*((Table1[[#This Row],[Gestation (days)]]+0.5)/7)^2)*Table1[[#This Row],[BW40_3705]],"")</f>
        <v/>
      </c>
      <c r="G7678" s="2" t="str">
        <f>IF(Table1[[#This Row],[Is Data Valid]]=TRUE,((Table1[[#This Row],[Birthweight (grams)]]/Table1[[#This Row],[BW_GA]])-1)/(Backend!$B$3/100*Table1[[#This Row],[BW40_3705]]),"")</f>
        <v/>
      </c>
      <c r="H7678" s="7" t="str">
        <f>IF(Table1[[#This Row],[Is Data Valid]]=TRUE,((Table1[[#This Row],[Birthweight (grams)]]*0.9/Table1[[#This Row],[BW_GA]])-1)/(Backend!$B$3/100*Table1[[#This Row],[BW40_3705]]),"")</f>
        <v/>
      </c>
      <c r="I7678" s="7" t="str">
        <f>IF(Table1[[#This Row],[Is Data Valid]]=TRUE,((Table1[[#This Row],[Birthweight (grams)]]*1.1/Table1[[#This Row],[BW_GA]])-1)/(Backend!$B$3/100*Table1[[#This Row],[BW40_3705]]),"")</f>
        <v/>
      </c>
      <c r="J7678" s="7" t="str">
        <f>IF(Table1[[#This Row],[Is Data Valid]]=TRUE,_xlfn.NORM.S.DIST(Table1[[#This Row],[Birthweight Z-Score]],TRUE)*100,"")</f>
        <v/>
      </c>
      <c r="K7678" s="7" t="str">
        <f>IF(Table1[[#This Row],[Is Data Valid]]=TRUE,_xlfn.NORM.S.DIST(Table1[[#This Row],[Birthweight Z-Score (BW-10%)]],TRUE)*100,"")</f>
        <v/>
      </c>
      <c r="L7678" s="7" t="str">
        <f>IF(Table1[[#This Row],[Is Data Valid]]=TRUE,_xlfn.NORM.S.DIST(Table1[[#This Row],[Birthweight Z-Score (BW+10%)]],TRUE)*100,"")</f>
        <v/>
      </c>
    </row>
    <row r="7679" spans="1:12" x14ac:dyDescent="0.25">
      <c r="A7679" s="3"/>
      <c r="B7679" s="2"/>
      <c r="C7679" s="2"/>
      <c r="D7679" s="2" t="b">
        <f>IF(AND(NOT(ISBLANK(Table1[[#This Row],[Fetal Sex (Male, Female or Unknown)]])),ISNUMBER(Table1[[#This Row],[Birthweight (grams)]]),ISNUMBER(Table1[[#This Row],[Gestation (days)]])),TRUE,FALSE)</f>
        <v>0</v>
      </c>
      <c r="E7679" s="2" t="str">
        <f>IF(Table1[[#This Row],[Is Data Valid]]=TRUE,IF(Table1[[#This Row],[Fetal Sex (Male, Female or Unknown)]]="Male",Backend!$C$5,IF(Table1[[#This Row],[Fetal Sex (Male, Female or Unknown)]]="Female",Backend!$C$6,IF(Table1[[#This Row],[Fetal Sex (Male, Female or Unknown)]]="Unknown",Backend!$C$7,"Error"))),"")</f>
        <v/>
      </c>
      <c r="F7679" s="8" t="str">
        <f>IF(Table1[[#This Row],[Is Data Valid]]=TRUE,EXP(0.578+0.332*((Table1[[#This Row],[Gestation (days)]]+0.5)/7)-0.00354*((Table1[[#This Row],[Gestation (days)]]+0.5)/7)^2)*Table1[[#This Row],[BW40_3705]],"")</f>
        <v/>
      </c>
      <c r="G7679" s="2" t="str">
        <f>IF(Table1[[#This Row],[Is Data Valid]]=TRUE,((Table1[[#This Row],[Birthweight (grams)]]/Table1[[#This Row],[BW_GA]])-1)/(Backend!$B$3/100*Table1[[#This Row],[BW40_3705]]),"")</f>
        <v/>
      </c>
      <c r="H7679" s="7" t="str">
        <f>IF(Table1[[#This Row],[Is Data Valid]]=TRUE,((Table1[[#This Row],[Birthweight (grams)]]*0.9/Table1[[#This Row],[BW_GA]])-1)/(Backend!$B$3/100*Table1[[#This Row],[BW40_3705]]),"")</f>
        <v/>
      </c>
      <c r="I7679" s="7" t="str">
        <f>IF(Table1[[#This Row],[Is Data Valid]]=TRUE,((Table1[[#This Row],[Birthweight (grams)]]*1.1/Table1[[#This Row],[BW_GA]])-1)/(Backend!$B$3/100*Table1[[#This Row],[BW40_3705]]),"")</f>
        <v/>
      </c>
      <c r="J7679" s="7" t="str">
        <f>IF(Table1[[#This Row],[Is Data Valid]]=TRUE,_xlfn.NORM.S.DIST(Table1[[#This Row],[Birthweight Z-Score]],TRUE)*100,"")</f>
        <v/>
      </c>
      <c r="K7679" s="7" t="str">
        <f>IF(Table1[[#This Row],[Is Data Valid]]=TRUE,_xlfn.NORM.S.DIST(Table1[[#This Row],[Birthweight Z-Score (BW-10%)]],TRUE)*100,"")</f>
        <v/>
      </c>
      <c r="L7679" s="7" t="str">
        <f>IF(Table1[[#This Row],[Is Data Valid]]=TRUE,_xlfn.NORM.S.DIST(Table1[[#This Row],[Birthweight Z-Score (BW+10%)]],TRUE)*100,"")</f>
        <v/>
      </c>
    </row>
    <row r="7680" spans="1:12" x14ac:dyDescent="0.25">
      <c r="A7680" s="3"/>
      <c r="B7680" s="2"/>
      <c r="C7680" s="2"/>
      <c r="D7680" s="2" t="b">
        <f>IF(AND(NOT(ISBLANK(Table1[[#This Row],[Fetal Sex (Male, Female or Unknown)]])),ISNUMBER(Table1[[#This Row],[Birthweight (grams)]]),ISNUMBER(Table1[[#This Row],[Gestation (days)]])),TRUE,FALSE)</f>
        <v>0</v>
      </c>
      <c r="E7680" s="2" t="str">
        <f>IF(Table1[[#This Row],[Is Data Valid]]=TRUE,IF(Table1[[#This Row],[Fetal Sex (Male, Female or Unknown)]]="Male",Backend!$C$5,IF(Table1[[#This Row],[Fetal Sex (Male, Female or Unknown)]]="Female",Backend!$C$6,IF(Table1[[#This Row],[Fetal Sex (Male, Female or Unknown)]]="Unknown",Backend!$C$7,"Error"))),"")</f>
        <v/>
      </c>
      <c r="F7680" s="8" t="str">
        <f>IF(Table1[[#This Row],[Is Data Valid]]=TRUE,EXP(0.578+0.332*((Table1[[#This Row],[Gestation (days)]]+0.5)/7)-0.00354*((Table1[[#This Row],[Gestation (days)]]+0.5)/7)^2)*Table1[[#This Row],[BW40_3705]],"")</f>
        <v/>
      </c>
      <c r="G7680" s="2" t="str">
        <f>IF(Table1[[#This Row],[Is Data Valid]]=TRUE,((Table1[[#This Row],[Birthweight (grams)]]/Table1[[#This Row],[BW_GA]])-1)/(Backend!$B$3/100*Table1[[#This Row],[BW40_3705]]),"")</f>
        <v/>
      </c>
      <c r="H7680" s="7" t="str">
        <f>IF(Table1[[#This Row],[Is Data Valid]]=TRUE,((Table1[[#This Row],[Birthweight (grams)]]*0.9/Table1[[#This Row],[BW_GA]])-1)/(Backend!$B$3/100*Table1[[#This Row],[BW40_3705]]),"")</f>
        <v/>
      </c>
      <c r="I7680" s="7" t="str">
        <f>IF(Table1[[#This Row],[Is Data Valid]]=TRUE,((Table1[[#This Row],[Birthweight (grams)]]*1.1/Table1[[#This Row],[BW_GA]])-1)/(Backend!$B$3/100*Table1[[#This Row],[BW40_3705]]),"")</f>
        <v/>
      </c>
      <c r="J7680" s="7" t="str">
        <f>IF(Table1[[#This Row],[Is Data Valid]]=TRUE,_xlfn.NORM.S.DIST(Table1[[#This Row],[Birthweight Z-Score]],TRUE)*100,"")</f>
        <v/>
      </c>
      <c r="K7680" s="7" t="str">
        <f>IF(Table1[[#This Row],[Is Data Valid]]=TRUE,_xlfn.NORM.S.DIST(Table1[[#This Row],[Birthweight Z-Score (BW-10%)]],TRUE)*100,"")</f>
        <v/>
      </c>
      <c r="L7680" s="7" t="str">
        <f>IF(Table1[[#This Row],[Is Data Valid]]=TRUE,_xlfn.NORM.S.DIST(Table1[[#This Row],[Birthweight Z-Score (BW+10%)]],TRUE)*100,"")</f>
        <v/>
      </c>
    </row>
    <row r="7681" spans="1:12" x14ac:dyDescent="0.25">
      <c r="A7681" s="3"/>
      <c r="B7681" s="2"/>
      <c r="C7681" s="2"/>
      <c r="D7681" s="2" t="b">
        <f>IF(AND(NOT(ISBLANK(Table1[[#This Row],[Fetal Sex (Male, Female or Unknown)]])),ISNUMBER(Table1[[#This Row],[Birthweight (grams)]]),ISNUMBER(Table1[[#This Row],[Gestation (days)]])),TRUE,FALSE)</f>
        <v>0</v>
      </c>
      <c r="E7681" s="2" t="str">
        <f>IF(Table1[[#This Row],[Is Data Valid]]=TRUE,IF(Table1[[#This Row],[Fetal Sex (Male, Female or Unknown)]]="Male",Backend!$C$5,IF(Table1[[#This Row],[Fetal Sex (Male, Female or Unknown)]]="Female",Backend!$C$6,IF(Table1[[#This Row],[Fetal Sex (Male, Female or Unknown)]]="Unknown",Backend!$C$7,"Error"))),"")</f>
        <v/>
      </c>
      <c r="F7681" s="8" t="str">
        <f>IF(Table1[[#This Row],[Is Data Valid]]=TRUE,EXP(0.578+0.332*((Table1[[#This Row],[Gestation (days)]]+0.5)/7)-0.00354*((Table1[[#This Row],[Gestation (days)]]+0.5)/7)^2)*Table1[[#This Row],[BW40_3705]],"")</f>
        <v/>
      </c>
      <c r="G7681" s="2" t="str">
        <f>IF(Table1[[#This Row],[Is Data Valid]]=TRUE,((Table1[[#This Row],[Birthweight (grams)]]/Table1[[#This Row],[BW_GA]])-1)/(Backend!$B$3/100*Table1[[#This Row],[BW40_3705]]),"")</f>
        <v/>
      </c>
      <c r="H7681" s="7" t="str">
        <f>IF(Table1[[#This Row],[Is Data Valid]]=TRUE,((Table1[[#This Row],[Birthweight (grams)]]*0.9/Table1[[#This Row],[BW_GA]])-1)/(Backend!$B$3/100*Table1[[#This Row],[BW40_3705]]),"")</f>
        <v/>
      </c>
      <c r="I7681" s="7" t="str">
        <f>IF(Table1[[#This Row],[Is Data Valid]]=TRUE,((Table1[[#This Row],[Birthweight (grams)]]*1.1/Table1[[#This Row],[BW_GA]])-1)/(Backend!$B$3/100*Table1[[#This Row],[BW40_3705]]),"")</f>
        <v/>
      </c>
      <c r="J7681" s="7" t="str">
        <f>IF(Table1[[#This Row],[Is Data Valid]]=TRUE,_xlfn.NORM.S.DIST(Table1[[#This Row],[Birthweight Z-Score]],TRUE)*100,"")</f>
        <v/>
      </c>
      <c r="K7681" s="7" t="str">
        <f>IF(Table1[[#This Row],[Is Data Valid]]=TRUE,_xlfn.NORM.S.DIST(Table1[[#This Row],[Birthweight Z-Score (BW-10%)]],TRUE)*100,"")</f>
        <v/>
      </c>
      <c r="L7681" s="7" t="str">
        <f>IF(Table1[[#This Row],[Is Data Valid]]=TRUE,_xlfn.NORM.S.DIST(Table1[[#This Row],[Birthweight Z-Score (BW+10%)]],TRUE)*100,"")</f>
        <v/>
      </c>
    </row>
    <row r="7682" spans="1:12" x14ac:dyDescent="0.25">
      <c r="A7682" s="3"/>
      <c r="B7682" s="2"/>
      <c r="C7682" s="2"/>
      <c r="D7682" s="2" t="b">
        <f>IF(AND(NOT(ISBLANK(Table1[[#This Row],[Fetal Sex (Male, Female or Unknown)]])),ISNUMBER(Table1[[#This Row],[Birthweight (grams)]]),ISNUMBER(Table1[[#This Row],[Gestation (days)]])),TRUE,FALSE)</f>
        <v>0</v>
      </c>
      <c r="E7682" s="2" t="str">
        <f>IF(Table1[[#This Row],[Is Data Valid]]=TRUE,IF(Table1[[#This Row],[Fetal Sex (Male, Female or Unknown)]]="Male",Backend!$C$5,IF(Table1[[#This Row],[Fetal Sex (Male, Female or Unknown)]]="Female",Backend!$C$6,IF(Table1[[#This Row],[Fetal Sex (Male, Female or Unknown)]]="Unknown",Backend!$C$7,"Error"))),"")</f>
        <v/>
      </c>
      <c r="F7682" s="8" t="str">
        <f>IF(Table1[[#This Row],[Is Data Valid]]=TRUE,EXP(0.578+0.332*((Table1[[#This Row],[Gestation (days)]]+0.5)/7)-0.00354*((Table1[[#This Row],[Gestation (days)]]+0.5)/7)^2)*Table1[[#This Row],[BW40_3705]],"")</f>
        <v/>
      </c>
      <c r="G7682" s="2" t="str">
        <f>IF(Table1[[#This Row],[Is Data Valid]]=TRUE,((Table1[[#This Row],[Birthweight (grams)]]/Table1[[#This Row],[BW_GA]])-1)/(Backend!$B$3/100*Table1[[#This Row],[BW40_3705]]),"")</f>
        <v/>
      </c>
      <c r="H7682" s="7" t="str">
        <f>IF(Table1[[#This Row],[Is Data Valid]]=TRUE,((Table1[[#This Row],[Birthweight (grams)]]*0.9/Table1[[#This Row],[BW_GA]])-1)/(Backend!$B$3/100*Table1[[#This Row],[BW40_3705]]),"")</f>
        <v/>
      </c>
      <c r="I7682" s="7" t="str">
        <f>IF(Table1[[#This Row],[Is Data Valid]]=TRUE,((Table1[[#This Row],[Birthweight (grams)]]*1.1/Table1[[#This Row],[BW_GA]])-1)/(Backend!$B$3/100*Table1[[#This Row],[BW40_3705]]),"")</f>
        <v/>
      </c>
      <c r="J7682" s="7" t="str">
        <f>IF(Table1[[#This Row],[Is Data Valid]]=TRUE,_xlfn.NORM.S.DIST(Table1[[#This Row],[Birthweight Z-Score]],TRUE)*100,"")</f>
        <v/>
      </c>
      <c r="K7682" s="7" t="str">
        <f>IF(Table1[[#This Row],[Is Data Valid]]=TRUE,_xlfn.NORM.S.DIST(Table1[[#This Row],[Birthweight Z-Score (BW-10%)]],TRUE)*100,"")</f>
        <v/>
      </c>
      <c r="L7682" s="7" t="str">
        <f>IF(Table1[[#This Row],[Is Data Valid]]=TRUE,_xlfn.NORM.S.DIST(Table1[[#This Row],[Birthweight Z-Score (BW+10%)]],TRUE)*100,"")</f>
        <v/>
      </c>
    </row>
    <row r="7683" spans="1:12" x14ac:dyDescent="0.25">
      <c r="A7683" s="3"/>
      <c r="B7683" s="2"/>
      <c r="C7683" s="2"/>
      <c r="D7683" s="2" t="b">
        <f>IF(AND(NOT(ISBLANK(Table1[[#This Row],[Fetal Sex (Male, Female or Unknown)]])),ISNUMBER(Table1[[#This Row],[Birthweight (grams)]]),ISNUMBER(Table1[[#This Row],[Gestation (days)]])),TRUE,FALSE)</f>
        <v>0</v>
      </c>
      <c r="E7683" s="2" t="str">
        <f>IF(Table1[[#This Row],[Is Data Valid]]=TRUE,IF(Table1[[#This Row],[Fetal Sex (Male, Female or Unknown)]]="Male",Backend!$C$5,IF(Table1[[#This Row],[Fetal Sex (Male, Female or Unknown)]]="Female",Backend!$C$6,IF(Table1[[#This Row],[Fetal Sex (Male, Female or Unknown)]]="Unknown",Backend!$C$7,"Error"))),"")</f>
        <v/>
      </c>
      <c r="F7683" s="8" t="str">
        <f>IF(Table1[[#This Row],[Is Data Valid]]=TRUE,EXP(0.578+0.332*((Table1[[#This Row],[Gestation (days)]]+0.5)/7)-0.00354*((Table1[[#This Row],[Gestation (days)]]+0.5)/7)^2)*Table1[[#This Row],[BW40_3705]],"")</f>
        <v/>
      </c>
      <c r="G7683" s="2" t="str">
        <f>IF(Table1[[#This Row],[Is Data Valid]]=TRUE,((Table1[[#This Row],[Birthweight (grams)]]/Table1[[#This Row],[BW_GA]])-1)/(Backend!$B$3/100*Table1[[#This Row],[BW40_3705]]),"")</f>
        <v/>
      </c>
      <c r="H7683" s="7" t="str">
        <f>IF(Table1[[#This Row],[Is Data Valid]]=TRUE,((Table1[[#This Row],[Birthweight (grams)]]*0.9/Table1[[#This Row],[BW_GA]])-1)/(Backend!$B$3/100*Table1[[#This Row],[BW40_3705]]),"")</f>
        <v/>
      </c>
      <c r="I7683" s="7" t="str">
        <f>IF(Table1[[#This Row],[Is Data Valid]]=TRUE,((Table1[[#This Row],[Birthweight (grams)]]*1.1/Table1[[#This Row],[BW_GA]])-1)/(Backend!$B$3/100*Table1[[#This Row],[BW40_3705]]),"")</f>
        <v/>
      </c>
      <c r="J7683" s="7" t="str">
        <f>IF(Table1[[#This Row],[Is Data Valid]]=TRUE,_xlfn.NORM.S.DIST(Table1[[#This Row],[Birthweight Z-Score]],TRUE)*100,"")</f>
        <v/>
      </c>
      <c r="K7683" s="7" t="str">
        <f>IF(Table1[[#This Row],[Is Data Valid]]=TRUE,_xlfn.NORM.S.DIST(Table1[[#This Row],[Birthweight Z-Score (BW-10%)]],TRUE)*100,"")</f>
        <v/>
      </c>
      <c r="L7683" s="7" t="str">
        <f>IF(Table1[[#This Row],[Is Data Valid]]=TRUE,_xlfn.NORM.S.DIST(Table1[[#This Row],[Birthweight Z-Score (BW+10%)]],TRUE)*100,"")</f>
        <v/>
      </c>
    </row>
    <row r="7684" spans="1:12" x14ac:dyDescent="0.25">
      <c r="A7684" s="3"/>
      <c r="B7684" s="2"/>
      <c r="C7684" s="2"/>
      <c r="D7684" s="2" t="b">
        <f>IF(AND(NOT(ISBLANK(Table1[[#This Row],[Fetal Sex (Male, Female or Unknown)]])),ISNUMBER(Table1[[#This Row],[Birthweight (grams)]]),ISNUMBER(Table1[[#This Row],[Gestation (days)]])),TRUE,FALSE)</f>
        <v>0</v>
      </c>
      <c r="E7684" s="2" t="str">
        <f>IF(Table1[[#This Row],[Is Data Valid]]=TRUE,IF(Table1[[#This Row],[Fetal Sex (Male, Female or Unknown)]]="Male",Backend!$C$5,IF(Table1[[#This Row],[Fetal Sex (Male, Female or Unknown)]]="Female",Backend!$C$6,IF(Table1[[#This Row],[Fetal Sex (Male, Female or Unknown)]]="Unknown",Backend!$C$7,"Error"))),"")</f>
        <v/>
      </c>
      <c r="F7684" s="8" t="str">
        <f>IF(Table1[[#This Row],[Is Data Valid]]=TRUE,EXP(0.578+0.332*((Table1[[#This Row],[Gestation (days)]]+0.5)/7)-0.00354*((Table1[[#This Row],[Gestation (days)]]+0.5)/7)^2)*Table1[[#This Row],[BW40_3705]],"")</f>
        <v/>
      </c>
      <c r="G7684" s="2" t="str">
        <f>IF(Table1[[#This Row],[Is Data Valid]]=TRUE,((Table1[[#This Row],[Birthweight (grams)]]/Table1[[#This Row],[BW_GA]])-1)/(Backend!$B$3/100*Table1[[#This Row],[BW40_3705]]),"")</f>
        <v/>
      </c>
      <c r="H7684" s="7" t="str">
        <f>IF(Table1[[#This Row],[Is Data Valid]]=TRUE,((Table1[[#This Row],[Birthweight (grams)]]*0.9/Table1[[#This Row],[BW_GA]])-1)/(Backend!$B$3/100*Table1[[#This Row],[BW40_3705]]),"")</f>
        <v/>
      </c>
      <c r="I7684" s="7" t="str">
        <f>IF(Table1[[#This Row],[Is Data Valid]]=TRUE,((Table1[[#This Row],[Birthweight (grams)]]*1.1/Table1[[#This Row],[BW_GA]])-1)/(Backend!$B$3/100*Table1[[#This Row],[BW40_3705]]),"")</f>
        <v/>
      </c>
      <c r="J7684" s="7" t="str">
        <f>IF(Table1[[#This Row],[Is Data Valid]]=TRUE,_xlfn.NORM.S.DIST(Table1[[#This Row],[Birthweight Z-Score]],TRUE)*100,"")</f>
        <v/>
      </c>
      <c r="K7684" s="7" t="str">
        <f>IF(Table1[[#This Row],[Is Data Valid]]=TRUE,_xlfn.NORM.S.DIST(Table1[[#This Row],[Birthweight Z-Score (BW-10%)]],TRUE)*100,"")</f>
        <v/>
      </c>
      <c r="L7684" s="7" t="str">
        <f>IF(Table1[[#This Row],[Is Data Valid]]=TRUE,_xlfn.NORM.S.DIST(Table1[[#This Row],[Birthweight Z-Score (BW+10%)]],TRUE)*100,"")</f>
        <v/>
      </c>
    </row>
    <row r="7685" spans="1:12" x14ac:dyDescent="0.25">
      <c r="A7685" s="3"/>
      <c r="B7685" s="2"/>
      <c r="C7685" s="2"/>
      <c r="D7685" s="2" t="b">
        <f>IF(AND(NOT(ISBLANK(Table1[[#This Row],[Fetal Sex (Male, Female or Unknown)]])),ISNUMBER(Table1[[#This Row],[Birthweight (grams)]]),ISNUMBER(Table1[[#This Row],[Gestation (days)]])),TRUE,FALSE)</f>
        <v>0</v>
      </c>
      <c r="E7685" s="2" t="str">
        <f>IF(Table1[[#This Row],[Is Data Valid]]=TRUE,IF(Table1[[#This Row],[Fetal Sex (Male, Female or Unknown)]]="Male",Backend!$C$5,IF(Table1[[#This Row],[Fetal Sex (Male, Female or Unknown)]]="Female",Backend!$C$6,IF(Table1[[#This Row],[Fetal Sex (Male, Female or Unknown)]]="Unknown",Backend!$C$7,"Error"))),"")</f>
        <v/>
      </c>
      <c r="F7685" s="8" t="str">
        <f>IF(Table1[[#This Row],[Is Data Valid]]=TRUE,EXP(0.578+0.332*((Table1[[#This Row],[Gestation (days)]]+0.5)/7)-0.00354*((Table1[[#This Row],[Gestation (days)]]+0.5)/7)^2)*Table1[[#This Row],[BW40_3705]],"")</f>
        <v/>
      </c>
      <c r="G7685" s="2" t="str">
        <f>IF(Table1[[#This Row],[Is Data Valid]]=TRUE,((Table1[[#This Row],[Birthweight (grams)]]/Table1[[#This Row],[BW_GA]])-1)/(Backend!$B$3/100*Table1[[#This Row],[BW40_3705]]),"")</f>
        <v/>
      </c>
      <c r="H7685" s="7" t="str">
        <f>IF(Table1[[#This Row],[Is Data Valid]]=TRUE,((Table1[[#This Row],[Birthweight (grams)]]*0.9/Table1[[#This Row],[BW_GA]])-1)/(Backend!$B$3/100*Table1[[#This Row],[BW40_3705]]),"")</f>
        <v/>
      </c>
      <c r="I7685" s="7" t="str">
        <f>IF(Table1[[#This Row],[Is Data Valid]]=TRUE,((Table1[[#This Row],[Birthweight (grams)]]*1.1/Table1[[#This Row],[BW_GA]])-1)/(Backend!$B$3/100*Table1[[#This Row],[BW40_3705]]),"")</f>
        <v/>
      </c>
      <c r="J7685" s="7" t="str">
        <f>IF(Table1[[#This Row],[Is Data Valid]]=TRUE,_xlfn.NORM.S.DIST(Table1[[#This Row],[Birthweight Z-Score]],TRUE)*100,"")</f>
        <v/>
      </c>
      <c r="K7685" s="7" t="str">
        <f>IF(Table1[[#This Row],[Is Data Valid]]=TRUE,_xlfn.NORM.S.DIST(Table1[[#This Row],[Birthweight Z-Score (BW-10%)]],TRUE)*100,"")</f>
        <v/>
      </c>
      <c r="L7685" s="7" t="str">
        <f>IF(Table1[[#This Row],[Is Data Valid]]=TRUE,_xlfn.NORM.S.DIST(Table1[[#This Row],[Birthweight Z-Score (BW+10%)]],TRUE)*100,"")</f>
        <v/>
      </c>
    </row>
    <row r="7686" spans="1:12" x14ac:dyDescent="0.25">
      <c r="A7686" s="3"/>
      <c r="B7686" s="2"/>
      <c r="C7686" s="2"/>
      <c r="D7686" s="2" t="b">
        <f>IF(AND(NOT(ISBLANK(Table1[[#This Row],[Fetal Sex (Male, Female or Unknown)]])),ISNUMBER(Table1[[#This Row],[Birthweight (grams)]]),ISNUMBER(Table1[[#This Row],[Gestation (days)]])),TRUE,FALSE)</f>
        <v>0</v>
      </c>
      <c r="E7686" s="2" t="str">
        <f>IF(Table1[[#This Row],[Is Data Valid]]=TRUE,IF(Table1[[#This Row],[Fetal Sex (Male, Female or Unknown)]]="Male",Backend!$C$5,IF(Table1[[#This Row],[Fetal Sex (Male, Female or Unknown)]]="Female",Backend!$C$6,IF(Table1[[#This Row],[Fetal Sex (Male, Female or Unknown)]]="Unknown",Backend!$C$7,"Error"))),"")</f>
        <v/>
      </c>
      <c r="F7686" s="8" t="str">
        <f>IF(Table1[[#This Row],[Is Data Valid]]=TRUE,EXP(0.578+0.332*((Table1[[#This Row],[Gestation (days)]]+0.5)/7)-0.00354*((Table1[[#This Row],[Gestation (days)]]+0.5)/7)^2)*Table1[[#This Row],[BW40_3705]],"")</f>
        <v/>
      </c>
      <c r="G7686" s="2" t="str">
        <f>IF(Table1[[#This Row],[Is Data Valid]]=TRUE,((Table1[[#This Row],[Birthweight (grams)]]/Table1[[#This Row],[BW_GA]])-1)/(Backend!$B$3/100*Table1[[#This Row],[BW40_3705]]),"")</f>
        <v/>
      </c>
      <c r="H7686" s="7" t="str">
        <f>IF(Table1[[#This Row],[Is Data Valid]]=TRUE,((Table1[[#This Row],[Birthweight (grams)]]*0.9/Table1[[#This Row],[BW_GA]])-1)/(Backend!$B$3/100*Table1[[#This Row],[BW40_3705]]),"")</f>
        <v/>
      </c>
      <c r="I7686" s="7" t="str">
        <f>IF(Table1[[#This Row],[Is Data Valid]]=TRUE,((Table1[[#This Row],[Birthweight (grams)]]*1.1/Table1[[#This Row],[BW_GA]])-1)/(Backend!$B$3/100*Table1[[#This Row],[BW40_3705]]),"")</f>
        <v/>
      </c>
      <c r="J7686" s="7" t="str">
        <f>IF(Table1[[#This Row],[Is Data Valid]]=TRUE,_xlfn.NORM.S.DIST(Table1[[#This Row],[Birthweight Z-Score]],TRUE)*100,"")</f>
        <v/>
      </c>
      <c r="K7686" s="7" t="str">
        <f>IF(Table1[[#This Row],[Is Data Valid]]=TRUE,_xlfn.NORM.S.DIST(Table1[[#This Row],[Birthweight Z-Score (BW-10%)]],TRUE)*100,"")</f>
        <v/>
      </c>
      <c r="L7686" s="7" t="str">
        <f>IF(Table1[[#This Row],[Is Data Valid]]=TRUE,_xlfn.NORM.S.DIST(Table1[[#This Row],[Birthweight Z-Score (BW+10%)]],TRUE)*100,"")</f>
        <v/>
      </c>
    </row>
    <row r="7687" spans="1:12" x14ac:dyDescent="0.25">
      <c r="A7687" s="3"/>
      <c r="B7687" s="2"/>
      <c r="C7687" s="2"/>
      <c r="D7687" s="2" t="b">
        <f>IF(AND(NOT(ISBLANK(Table1[[#This Row],[Fetal Sex (Male, Female or Unknown)]])),ISNUMBER(Table1[[#This Row],[Birthweight (grams)]]),ISNUMBER(Table1[[#This Row],[Gestation (days)]])),TRUE,FALSE)</f>
        <v>0</v>
      </c>
      <c r="E7687" s="2" t="str">
        <f>IF(Table1[[#This Row],[Is Data Valid]]=TRUE,IF(Table1[[#This Row],[Fetal Sex (Male, Female or Unknown)]]="Male",Backend!$C$5,IF(Table1[[#This Row],[Fetal Sex (Male, Female or Unknown)]]="Female",Backend!$C$6,IF(Table1[[#This Row],[Fetal Sex (Male, Female or Unknown)]]="Unknown",Backend!$C$7,"Error"))),"")</f>
        <v/>
      </c>
      <c r="F7687" s="8" t="str">
        <f>IF(Table1[[#This Row],[Is Data Valid]]=TRUE,EXP(0.578+0.332*((Table1[[#This Row],[Gestation (days)]]+0.5)/7)-0.00354*((Table1[[#This Row],[Gestation (days)]]+0.5)/7)^2)*Table1[[#This Row],[BW40_3705]],"")</f>
        <v/>
      </c>
      <c r="G7687" s="2" t="str">
        <f>IF(Table1[[#This Row],[Is Data Valid]]=TRUE,((Table1[[#This Row],[Birthweight (grams)]]/Table1[[#This Row],[BW_GA]])-1)/(Backend!$B$3/100*Table1[[#This Row],[BW40_3705]]),"")</f>
        <v/>
      </c>
      <c r="H7687" s="7" t="str">
        <f>IF(Table1[[#This Row],[Is Data Valid]]=TRUE,((Table1[[#This Row],[Birthweight (grams)]]*0.9/Table1[[#This Row],[BW_GA]])-1)/(Backend!$B$3/100*Table1[[#This Row],[BW40_3705]]),"")</f>
        <v/>
      </c>
      <c r="I7687" s="7" t="str">
        <f>IF(Table1[[#This Row],[Is Data Valid]]=TRUE,((Table1[[#This Row],[Birthweight (grams)]]*1.1/Table1[[#This Row],[BW_GA]])-1)/(Backend!$B$3/100*Table1[[#This Row],[BW40_3705]]),"")</f>
        <v/>
      </c>
      <c r="J7687" s="7" t="str">
        <f>IF(Table1[[#This Row],[Is Data Valid]]=TRUE,_xlfn.NORM.S.DIST(Table1[[#This Row],[Birthweight Z-Score]],TRUE)*100,"")</f>
        <v/>
      </c>
      <c r="K7687" s="7" t="str">
        <f>IF(Table1[[#This Row],[Is Data Valid]]=TRUE,_xlfn.NORM.S.DIST(Table1[[#This Row],[Birthweight Z-Score (BW-10%)]],TRUE)*100,"")</f>
        <v/>
      </c>
      <c r="L7687" s="7" t="str">
        <f>IF(Table1[[#This Row],[Is Data Valid]]=TRUE,_xlfn.NORM.S.DIST(Table1[[#This Row],[Birthweight Z-Score (BW+10%)]],TRUE)*100,"")</f>
        <v/>
      </c>
    </row>
    <row r="7688" spans="1:12" x14ac:dyDescent="0.25">
      <c r="A7688" s="3"/>
      <c r="B7688" s="2"/>
      <c r="C7688" s="2"/>
      <c r="D7688" s="2" t="b">
        <f>IF(AND(NOT(ISBLANK(Table1[[#This Row],[Fetal Sex (Male, Female or Unknown)]])),ISNUMBER(Table1[[#This Row],[Birthweight (grams)]]),ISNUMBER(Table1[[#This Row],[Gestation (days)]])),TRUE,FALSE)</f>
        <v>0</v>
      </c>
      <c r="E7688" s="2" t="str">
        <f>IF(Table1[[#This Row],[Is Data Valid]]=TRUE,IF(Table1[[#This Row],[Fetal Sex (Male, Female or Unknown)]]="Male",Backend!$C$5,IF(Table1[[#This Row],[Fetal Sex (Male, Female or Unknown)]]="Female",Backend!$C$6,IF(Table1[[#This Row],[Fetal Sex (Male, Female or Unknown)]]="Unknown",Backend!$C$7,"Error"))),"")</f>
        <v/>
      </c>
      <c r="F7688" s="8" t="str">
        <f>IF(Table1[[#This Row],[Is Data Valid]]=TRUE,EXP(0.578+0.332*((Table1[[#This Row],[Gestation (days)]]+0.5)/7)-0.00354*((Table1[[#This Row],[Gestation (days)]]+0.5)/7)^2)*Table1[[#This Row],[BW40_3705]],"")</f>
        <v/>
      </c>
      <c r="G7688" s="2" t="str">
        <f>IF(Table1[[#This Row],[Is Data Valid]]=TRUE,((Table1[[#This Row],[Birthweight (grams)]]/Table1[[#This Row],[BW_GA]])-1)/(Backend!$B$3/100*Table1[[#This Row],[BW40_3705]]),"")</f>
        <v/>
      </c>
      <c r="H7688" s="7" t="str">
        <f>IF(Table1[[#This Row],[Is Data Valid]]=TRUE,((Table1[[#This Row],[Birthweight (grams)]]*0.9/Table1[[#This Row],[BW_GA]])-1)/(Backend!$B$3/100*Table1[[#This Row],[BW40_3705]]),"")</f>
        <v/>
      </c>
      <c r="I7688" s="7" t="str">
        <f>IF(Table1[[#This Row],[Is Data Valid]]=TRUE,((Table1[[#This Row],[Birthweight (grams)]]*1.1/Table1[[#This Row],[BW_GA]])-1)/(Backend!$B$3/100*Table1[[#This Row],[BW40_3705]]),"")</f>
        <v/>
      </c>
      <c r="J7688" s="7" t="str">
        <f>IF(Table1[[#This Row],[Is Data Valid]]=TRUE,_xlfn.NORM.S.DIST(Table1[[#This Row],[Birthweight Z-Score]],TRUE)*100,"")</f>
        <v/>
      </c>
      <c r="K7688" s="7" t="str">
        <f>IF(Table1[[#This Row],[Is Data Valid]]=TRUE,_xlfn.NORM.S.DIST(Table1[[#This Row],[Birthweight Z-Score (BW-10%)]],TRUE)*100,"")</f>
        <v/>
      </c>
      <c r="L7688" s="7" t="str">
        <f>IF(Table1[[#This Row],[Is Data Valid]]=TRUE,_xlfn.NORM.S.DIST(Table1[[#This Row],[Birthweight Z-Score (BW+10%)]],TRUE)*100,"")</f>
        <v/>
      </c>
    </row>
    <row r="7689" spans="1:12" x14ac:dyDescent="0.25">
      <c r="A7689" s="3"/>
      <c r="B7689" s="2"/>
      <c r="C7689" s="2"/>
      <c r="D7689" s="2" t="b">
        <f>IF(AND(NOT(ISBLANK(Table1[[#This Row],[Fetal Sex (Male, Female or Unknown)]])),ISNUMBER(Table1[[#This Row],[Birthweight (grams)]]),ISNUMBER(Table1[[#This Row],[Gestation (days)]])),TRUE,FALSE)</f>
        <v>0</v>
      </c>
      <c r="E7689" s="2" t="str">
        <f>IF(Table1[[#This Row],[Is Data Valid]]=TRUE,IF(Table1[[#This Row],[Fetal Sex (Male, Female or Unknown)]]="Male",Backend!$C$5,IF(Table1[[#This Row],[Fetal Sex (Male, Female or Unknown)]]="Female",Backend!$C$6,IF(Table1[[#This Row],[Fetal Sex (Male, Female or Unknown)]]="Unknown",Backend!$C$7,"Error"))),"")</f>
        <v/>
      </c>
      <c r="F7689" s="8" t="str">
        <f>IF(Table1[[#This Row],[Is Data Valid]]=TRUE,EXP(0.578+0.332*((Table1[[#This Row],[Gestation (days)]]+0.5)/7)-0.00354*((Table1[[#This Row],[Gestation (days)]]+0.5)/7)^2)*Table1[[#This Row],[BW40_3705]],"")</f>
        <v/>
      </c>
      <c r="G7689" s="2" t="str">
        <f>IF(Table1[[#This Row],[Is Data Valid]]=TRUE,((Table1[[#This Row],[Birthweight (grams)]]/Table1[[#This Row],[BW_GA]])-1)/(Backend!$B$3/100*Table1[[#This Row],[BW40_3705]]),"")</f>
        <v/>
      </c>
      <c r="H7689" s="7" t="str">
        <f>IF(Table1[[#This Row],[Is Data Valid]]=TRUE,((Table1[[#This Row],[Birthweight (grams)]]*0.9/Table1[[#This Row],[BW_GA]])-1)/(Backend!$B$3/100*Table1[[#This Row],[BW40_3705]]),"")</f>
        <v/>
      </c>
      <c r="I7689" s="7" t="str">
        <f>IF(Table1[[#This Row],[Is Data Valid]]=TRUE,((Table1[[#This Row],[Birthweight (grams)]]*1.1/Table1[[#This Row],[BW_GA]])-1)/(Backend!$B$3/100*Table1[[#This Row],[BW40_3705]]),"")</f>
        <v/>
      </c>
      <c r="J7689" s="7" t="str">
        <f>IF(Table1[[#This Row],[Is Data Valid]]=TRUE,_xlfn.NORM.S.DIST(Table1[[#This Row],[Birthweight Z-Score]],TRUE)*100,"")</f>
        <v/>
      </c>
      <c r="K7689" s="7" t="str">
        <f>IF(Table1[[#This Row],[Is Data Valid]]=TRUE,_xlfn.NORM.S.DIST(Table1[[#This Row],[Birthweight Z-Score (BW-10%)]],TRUE)*100,"")</f>
        <v/>
      </c>
      <c r="L7689" s="7" t="str">
        <f>IF(Table1[[#This Row],[Is Data Valid]]=TRUE,_xlfn.NORM.S.DIST(Table1[[#This Row],[Birthweight Z-Score (BW+10%)]],TRUE)*100,"")</f>
        <v/>
      </c>
    </row>
    <row r="7690" spans="1:12" x14ac:dyDescent="0.25">
      <c r="A7690" s="3"/>
      <c r="B7690" s="2"/>
      <c r="C7690" s="2"/>
      <c r="D7690" s="2" t="b">
        <f>IF(AND(NOT(ISBLANK(Table1[[#This Row],[Fetal Sex (Male, Female or Unknown)]])),ISNUMBER(Table1[[#This Row],[Birthweight (grams)]]),ISNUMBER(Table1[[#This Row],[Gestation (days)]])),TRUE,FALSE)</f>
        <v>0</v>
      </c>
      <c r="E7690" s="2" t="str">
        <f>IF(Table1[[#This Row],[Is Data Valid]]=TRUE,IF(Table1[[#This Row],[Fetal Sex (Male, Female or Unknown)]]="Male",Backend!$C$5,IF(Table1[[#This Row],[Fetal Sex (Male, Female or Unknown)]]="Female",Backend!$C$6,IF(Table1[[#This Row],[Fetal Sex (Male, Female or Unknown)]]="Unknown",Backend!$C$7,"Error"))),"")</f>
        <v/>
      </c>
      <c r="F7690" s="8" t="str">
        <f>IF(Table1[[#This Row],[Is Data Valid]]=TRUE,EXP(0.578+0.332*((Table1[[#This Row],[Gestation (days)]]+0.5)/7)-0.00354*((Table1[[#This Row],[Gestation (days)]]+0.5)/7)^2)*Table1[[#This Row],[BW40_3705]],"")</f>
        <v/>
      </c>
      <c r="G7690" s="2" t="str">
        <f>IF(Table1[[#This Row],[Is Data Valid]]=TRUE,((Table1[[#This Row],[Birthweight (grams)]]/Table1[[#This Row],[BW_GA]])-1)/(Backend!$B$3/100*Table1[[#This Row],[BW40_3705]]),"")</f>
        <v/>
      </c>
      <c r="H7690" s="7" t="str">
        <f>IF(Table1[[#This Row],[Is Data Valid]]=TRUE,((Table1[[#This Row],[Birthweight (grams)]]*0.9/Table1[[#This Row],[BW_GA]])-1)/(Backend!$B$3/100*Table1[[#This Row],[BW40_3705]]),"")</f>
        <v/>
      </c>
      <c r="I7690" s="7" t="str">
        <f>IF(Table1[[#This Row],[Is Data Valid]]=TRUE,((Table1[[#This Row],[Birthweight (grams)]]*1.1/Table1[[#This Row],[BW_GA]])-1)/(Backend!$B$3/100*Table1[[#This Row],[BW40_3705]]),"")</f>
        <v/>
      </c>
      <c r="J7690" s="7" t="str">
        <f>IF(Table1[[#This Row],[Is Data Valid]]=TRUE,_xlfn.NORM.S.DIST(Table1[[#This Row],[Birthweight Z-Score]],TRUE)*100,"")</f>
        <v/>
      </c>
      <c r="K7690" s="7" t="str">
        <f>IF(Table1[[#This Row],[Is Data Valid]]=TRUE,_xlfn.NORM.S.DIST(Table1[[#This Row],[Birthweight Z-Score (BW-10%)]],TRUE)*100,"")</f>
        <v/>
      </c>
      <c r="L7690" s="7" t="str">
        <f>IF(Table1[[#This Row],[Is Data Valid]]=TRUE,_xlfn.NORM.S.DIST(Table1[[#This Row],[Birthweight Z-Score (BW+10%)]],TRUE)*100,"")</f>
        <v/>
      </c>
    </row>
    <row r="7691" spans="1:12" x14ac:dyDescent="0.25">
      <c r="A7691" s="3"/>
      <c r="B7691" s="2"/>
      <c r="C7691" s="2"/>
      <c r="D7691" s="2" t="b">
        <f>IF(AND(NOT(ISBLANK(Table1[[#This Row],[Fetal Sex (Male, Female or Unknown)]])),ISNUMBER(Table1[[#This Row],[Birthweight (grams)]]),ISNUMBER(Table1[[#This Row],[Gestation (days)]])),TRUE,FALSE)</f>
        <v>0</v>
      </c>
      <c r="E7691" s="2" t="str">
        <f>IF(Table1[[#This Row],[Is Data Valid]]=TRUE,IF(Table1[[#This Row],[Fetal Sex (Male, Female or Unknown)]]="Male",Backend!$C$5,IF(Table1[[#This Row],[Fetal Sex (Male, Female or Unknown)]]="Female",Backend!$C$6,IF(Table1[[#This Row],[Fetal Sex (Male, Female or Unknown)]]="Unknown",Backend!$C$7,"Error"))),"")</f>
        <v/>
      </c>
      <c r="F7691" s="8" t="str">
        <f>IF(Table1[[#This Row],[Is Data Valid]]=TRUE,EXP(0.578+0.332*((Table1[[#This Row],[Gestation (days)]]+0.5)/7)-0.00354*((Table1[[#This Row],[Gestation (days)]]+0.5)/7)^2)*Table1[[#This Row],[BW40_3705]],"")</f>
        <v/>
      </c>
      <c r="G7691" s="2" t="str">
        <f>IF(Table1[[#This Row],[Is Data Valid]]=TRUE,((Table1[[#This Row],[Birthweight (grams)]]/Table1[[#This Row],[BW_GA]])-1)/(Backend!$B$3/100*Table1[[#This Row],[BW40_3705]]),"")</f>
        <v/>
      </c>
      <c r="H7691" s="7" t="str">
        <f>IF(Table1[[#This Row],[Is Data Valid]]=TRUE,((Table1[[#This Row],[Birthweight (grams)]]*0.9/Table1[[#This Row],[BW_GA]])-1)/(Backend!$B$3/100*Table1[[#This Row],[BW40_3705]]),"")</f>
        <v/>
      </c>
      <c r="I7691" s="7" t="str">
        <f>IF(Table1[[#This Row],[Is Data Valid]]=TRUE,((Table1[[#This Row],[Birthweight (grams)]]*1.1/Table1[[#This Row],[BW_GA]])-1)/(Backend!$B$3/100*Table1[[#This Row],[BW40_3705]]),"")</f>
        <v/>
      </c>
      <c r="J7691" s="7" t="str">
        <f>IF(Table1[[#This Row],[Is Data Valid]]=TRUE,_xlfn.NORM.S.DIST(Table1[[#This Row],[Birthweight Z-Score]],TRUE)*100,"")</f>
        <v/>
      </c>
      <c r="K7691" s="7" t="str">
        <f>IF(Table1[[#This Row],[Is Data Valid]]=TRUE,_xlfn.NORM.S.DIST(Table1[[#This Row],[Birthweight Z-Score (BW-10%)]],TRUE)*100,"")</f>
        <v/>
      </c>
      <c r="L7691" s="7" t="str">
        <f>IF(Table1[[#This Row],[Is Data Valid]]=TRUE,_xlfn.NORM.S.DIST(Table1[[#This Row],[Birthweight Z-Score (BW+10%)]],TRUE)*100,"")</f>
        <v/>
      </c>
    </row>
    <row r="7692" spans="1:12" x14ac:dyDescent="0.25">
      <c r="A7692" s="3"/>
      <c r="B7692" s="2"/>
      <c r="C7692" s="2"/>
      <c r="D7692" s="2" t="b">
        <f>IF(AND(NOT(ISBLANK(Table1[[#This Row],[Fetal Sex (Male, Female or Unknown)]])),ISNUMBER(Table1[[#This Row],[Birthweight (grams)]]),ISNUMBER(Table1[[#This Row],[Gestation (days)]])),TRUE,FALSE)</f>
        <v>0</v>
      </c>
      <c r="E7692" s="2" t="str">
        <f>IF(Table1[[#This Row],[Is Data Valid]]=TRUE,IF(Table1[[#This Row],[Fetal Sex (Male, Female or Unknown)]]="Male",Backend!$C$5,IF(Table1[[#This Row],[Fetal Sex (Male, Female or Unknown)]]="Female",Backend!$C$6,IF(Table1[[#This Row],[Fetal Sex (Male, Female or Unknown)]]="Unknown",Backend!$C$7,"Error"))),"")</f>
        <v/>
      </c>
      <c r="F7692" s="8" t="str">
        <f>IF(Table1[[#This Row],[Is Data Valid]]=TRUE,EXP(0.578+0.332*((Table1[[#This Row],[Gestation (days)]]+0.5)/7)-0.00354*((Table1[[#This Row],[Gestation (days)]]+0.5)/7)^2)*Table1[[#This Row],[BW40_3705]],"")</f>
        <v/>
      </c>
      <c r="G7692" s="2" t="str">
        <f>IF(Table1[[#This Row],[Is Data Valid]]=TRUE,((Table1[[#This Row],[Birthweight (grams)]]/Table1[[#This Row],[BW_GA]])-1)/(Backend!$B$3/100*Table1[[#This Row],[BW40_3705]]),"")</f>
        <v/>
      </c>
      <c r="H7692" s="7" t="str">
        <f>IF(Table1[[#This Row],[Is Data Valid]]=TRUE,((Table1[[#This Row],[Birthweight (grams)]]*0.9/Table1[[#This Row],[BW_GA]])-1)/(Backend!$B$3/100*Table1[[#This Row],[BW40_3705]]),"")</f>
        <v/>
      </c>
      <c r="I7692" s="7" t="str">
        <f>IF(Table1[[#This Row],[Is Data Valid]]=TRUE,((Table1[[#This Row],[Birthweight (grams)]]*1.1/Table1[[#This Row],[BW_GA]])-1)/(Backend!$B$3/100*Table1[[#This Row],[BW40_3705]]),"")</f>
        <v/>
      </c>
      <c r="J7692" s="7" t="str">
        <f>IF(Table1[[#This Row],[Is Data Valid]]=TRUE,_xlfn.NORM.S.DIST(Table1[[#This Row],[Birthweight Z-Score]],TRUE)*100,"")</f>
        <v/>
      </c>
      <c r="K7692" s="7" t="str">
        <f>IF(Table1[[#This Row],[Is Data Valid]]=TRUE,_xlfn.NORM.S.DIST(Table1[[#This Row],[Birthweight Z-Score (BW-10%)]],TRUE)*100,"")</f>
        <v/>
      </c>
      <c r="L7692" s="7" t="str">
        <f>IF(Table1[[#This Row],[Is Data Valid]]=TRUE,_xlfn.NORM.S.DIST(Table1[[#This Row],[Birthweight Z-Score (BW+10%)]],TRUE)*100,"")</f>
        <v/>
      </c>
    </row>
    <row r="7693" spans="1:12" x14ac:dyDescent="0.25">
      <c r="A7693" s="3"/>
      <c r="B7693" s="2"/>
      <c r="C7693" s="2"/>
      <c r="D7693" s="2" t="b">
        <f>IF(AND(NOT(ISBLANK(Table1[[#This Row],[Fetal Sex (Male, Female or Unknown)]])),ISNUMBER(Table1[[#This Row],[Birthweight (grams)]]),ISNUMBER(Table1[[#This Row],[Gestation (days)]])),TRUE,FALSE)</f>
        <v>0</v>
      </c>
      <c r="E7693" s="2" t="str">
        <f>IF(Table1[[#This Row],[Is Data Valid]]=TRUE,IF(Table1[[#This Row],[Fetal Sex (Male, Female or Unknown)]]="Male",Backend!$C$5,IF(Table1[[#This Row],[Fetal Sex (Male, Female or Unknown)]]="Female",Backend!$C$6,IF(Table1[[#This Row],[Fetal Sex (Male, Female or Unknown)]]="Unknown",Backend!$C$7,"Error"))),"")</f>
        <v/>
      </c>
      <c r="F7693" s="8" t="str">
        <f>IF(Table1[[#This Row],[Is Data Valid]]=TRUE,EXP(0.578+0.332*((Table1[[#This Row],[Gestation (days)]]+0.5)/7)-0.00354*((Table1[[#This Row],[Gestation (days)]]+0.5)/7)^2)*Table1[[#This Row],[BW40_3705]],"")</f>
        <v/>
      </c>
      <c r="G7693" s="2" t="str">
        <f>IF(Table1[[#This Row],[Is Data Valid]]=TRUE,((Table1[[#This Row],[Birthweight (grams)]]/Table1[[#This Row],[BW_GA]])-1)/(Backend!$B$3/100*Table1[[#This Row],[BW40_3705]]),"")</f>
        <v/>
      </c>
      <c r="H7693" s="7" t="str">
        <f>IF(Table1[[#This Row],[Is Data Valid]]=TRUE,((Table1[[#This Row],[Birthweight (grams)]]*0.9/Table1[[#This Row],[BW_GA]])-1)/(Backend!$B$3/100*Table1[[#This Row],[BW40_3705]]),"")</f>
        <v/>
      </c>
      <c r="I7693" s="7" t="str">
        <f>IF(Table1[[#This Row],[Is Data Valid]]=TRUE,((Table1[[#This Row],[Birthweight (grams)]]*1.1/Table1[[#This Row],[BW_GA]])-1)/(Backend!$B$3/100*Table1[[#This Row],[BW40_3705]]),"")</f>
        <v/>
      </c>
      <c r="J7693" s="7" t="str">
        <f>IF(Table1[[#This Row],[Is Data Valid]]=TRUE,_xlfn.NORM.S.DIST(Table1[[#This Row],[Birthweight Z-Score]],TRUE)*100,"")</f>
        <v/>
      </c>
      <c r="K7693" s="7" t="str">
        <f>IF(Table1[[#This Row],[Is Data Valid]]=TRUE,_xlfn.NORM.S.DIST(Table1[[#This Row],[Birthweight Z-Score (BW-10%)]],TRUE)*100,"")</f>
        <v/>
      </c>
      <c r="L7693" s="7" t="str">
        <f>IF(Table1[[#This Row],[Is Data Valid]]=TRUE,_xlfn.NORM.S.DIST(Table1[[#This Row],[Birthweight Z-Score (BW+10%)]],TRUE)*100,"")</f>
        <v/>
      </c>
    </row>
    <row r="7694" spans="1:12" x14ac:dyDescent="0.25">
      <c r="A7694" s="3"/>
      <c r="B7694" s="2"/>
      <c r="C7694" s="2"/>
      <c r="D7694" s="2" t="b">
        <f>IF(AND(NOT(ISBLANK(Table1[[#This Row],[Fetal Sex (Male, Female or Unknown)]])),ISNUMBER(Table1[[#This Row],[Birthweight (grams)]]),ISNUMBER(Table1[[#This Row],[Gestation (days)]])),TRUE,FALSE)</f>
        <v>0</v>
      </c>
      <c r="E7694" s="2" t="str">
        <f>IF(Table1[[#This Row],[Is Data Valid]]=TRUE,IF(Table1[[#This Row],[Fetal Sex (Male, Female or Unknown)]]="Male",Backend!$C$5,IF(Table1[[#This Row],[Fetal Sex (Male, Female or Unknown)]]="Female",Backend!$C$6,IF(Table1[[#This Row],[Fetal Sex (Male, Female or Unknown)]]="Unknown",Backend!$C$7,"Error"))),"")</f>
        <v/>
      </c>
      <c r="F7694" s="8" t="str">
        <f>IF(Table1[[#This Row],[Is Data Valid]]=TRUE,EXP(0.578+0.332*((Table1[[#This Row],[Gestation (days)]]+0.5)/7)-0.00354*((Table1[[#This Row],[Gestation (days)]]+0.5)/7)^2)*Table1[[#This Row],[BW40_3705]],"")</f>
        <v/>
      </c>
      <c r="G7694" s="2" t="str">
        <f>IF(Table1[[#This Row],[Is Data Valid]]=TRUE,((Table1[[#This Row],[Birthweight (grams)]]/Table1[[#This Row],[BW_GA]])-1)/(Backend!$B$3/100*Table1[[#This Row],[BW40_3705]]),"")</f>
        <v/>
      </c>
      <c r="H7694" s="7" t="str">
        <f>IF(Table1[[#This Row],[Is Data Valid]]=TRUE,((Table1[[#This Row],[Birthweight (grams)]]*0.9/Table1[[#This Row],[BW_GA]])-1)/(Backend!$B$3/100*Table1[[#This Row],[BW40_3705]]),"")</f>
        <v/>
      </c>
      <c r="I7694" s="7" t="str">
        <f>IF(Table1[[#This Row],[Is Data Valid]]=TRUE,((Table1[[#This Row],[Birthweight (grams)]]*1.1/Table1[[#This Row],[BW_GA]])-1)/(Backend!$B$3/100*Table1[[#This Row],[BW40_3705]]),"")</f>
        <v/>
      </c>
      <c r="J7694" s="7" t="str">
        <f>IF(Table1[[#This Row],[Is Data Valid]]=TRUE,_xlfn.NORM.S.DIST(Table1[[#This Row],[Birthweight Z-Score]],TRUE)*100,"")</f>
        <v/>
      </c>
      <c r="K7694" s="7" t="str">
        <f>IF(Table1[[#This Row],[Is Data Valid]]=TRUE,_xlfn.NORM.S.DIST(Table1[[#This Row],[Birthweight Z-Score (BW-10%)]],TRUE)*100,"")</f>
        <v/>
      </c>
      <c r="L7694" s="7" t="str">
        <f>IF(Table1[[#This Row],[Is Data Valid]]=TRUE,_xlfn.NORM.S.DIST(Table1[[#This Row],[Birthweight Z-Score (BW+10%)]],TRUE)*100,"")</f>
        <v/>
      </c>
    </row>
    <row r="7695" spans="1:12" x14ac:dyDescent="0.25">
      <c r="A7695" s="3"/>
      <c r="B7695" s="2"/>
      <c r="C7695" s="2"/>
      <c r="D7695" s="2" t="b">
        <f>IF(AND(NOT(ISBLANK(Table1[[#This Row],[Fetal Sex (Male, Female or Unknown)]])),ISNUMBER(Table1[[#This Row],[Birthweight (grams)]]),ISNUMBER(Table1[[#This Row],[Gestation (days)]])),TRUE,FALSE)</f>
        <v>0</v>
      </c>
      <c r="E7695" s="2" t="str">
        <f>IF(Table1[[#This Row],[Is Data Valid]]=TRUE,IF(Table1[[#This Row],[Fetal Sex (Male, Female or Unknown)]]="Male",Backend!$C$5,IF(Table1[[#This Row],[Fetal Sex (Male, Female or Unknown)]]="Female",Backend!$C$6,IF(Table1[[#This Row],[Fetal Sex (Male, Female or Unknown)]]="Unknown",Backend!$C$7,"Error"))),"")</f>
        <v/>
      </c>
      <c r="F7695" s="8" t="str">
        <f>IF(Table1[[#This Row],[Is Data Valid]]=TRUE,EXP(0.578+0.332*((Table1[[#This Row],[Gestation (days)]]+0.5)/7)-0.00354*((Table1[[#This Row],[Gestation (days)]]+0.5)/7)^2)*Table1[[#This Row],[BW40_3705]],"")</f>
        <v/>
      </c>
      <c r="G7695" s="2" t="str">
        <f>IF(Table1[[#This Row],[Is Data Valid]]=TRUE,((Table1[[#This Row],[Birthweight (grams)]]/Table1[[#This Row],[BW_GA]])-1)/(Backend!$B$3/100*Table1[[#This Row],[BW40_3705]]),"")</f>
        <v/>
      </c>
      <c r="H7695" s="7" t="str">
        <f>IF(Table1[[#This Row],[Is Data Valid]]=TRUE,((Table1[[#This Row],[Birthweight (grams)]]*0.9/Table1[[#This Row],[BW_GA]])-1)/(Backend!$B$3/100*Table1[[#This Row],[BW40_3705]]),"")</f>
        <v/>
      </c>
      <c r="I7695" s="7" t="str">
        <f>IF(Table1[[#This Row],[Is Data Valid]]=TRUE,((Table1[[#This Row],[Birthweight (grams)]]*1.1/Table1[[#This Row],[BW_GA]])-1)/(Backend!$B$3/100*Table1[[#This Row],[BW40_3705]]),"")</f>
        <v/>
      </c>
      <c r="J7695" s="7" t="str">
        <f>IF(Table1[[#This Row],[Is Data Valid]]=TRUE,_xlfn.NORM.S.DIST(Table1[[#This Row],[Birthweight Z-Score]],TRUE)*100,"")</f>
        <v/>
      </c>
      <c r="K7695" s="7" t="str">
        <f>IF(Table1[[#This Row],[Is Data Valid]]=TRUE,_xlfn.NORM.S.DIST(Table1[[#This Row],[Birthweight Z-Score (BW-10%)]],TRUE)*100,"")</f>
        <v/>
      </c>
      <c r="L7695" s="7" t="str">
        <f>IF(Table1[[#This Row],[Is Data Valid]]=TRUE,_xlfn.NORM.S.DIST(Table1[[#This Row],[Birthweight Z-Score (BW+10%)]],TRUE)*100,"")</f>
        <v/>
      </c>
    </row>
    <row r="7696" spans="1:12" x14ac:dyDescent="0.25">
      <c r="A7696" s="3"/>
      <c r="B7696" s="2"/>
      <c r="C7696" s="2"/>
      <c r="D7696" s="2" t="b">
        <f>IF(AND(NOT(ISBLANK(Table1[[#This Row],[Fetal Sex (Male, Female or Unknown)]])),ISNUMBER(Table1[[#This Row],[Birthweight (grams)]]),ISNUMBER(Table1[[#This Row],[Gestation (days)]])),TRUE,FALSE)</f>
        <v>0</v>
      </c>
      <c r="E7696" s="2" t="str">
        <f>IF(Table1[[#This Row],[Is Data Valid]]=TRUE,IF(Table1[[#This Row],[Fetal Sex (Male, Female or Unknown)]]="Male",Backend!$C$5,IF(Table1[[#This Row],[Fetal Sex (Male, Female or Unknown)]]="Female",Backend!$C$6,IF(Table1[[#This Row],[Fetal Sex (Male, Female or Unknown)]]="Unknown",Backend!$C$7,"Error"))),"")</f>
        <v/>
      </c>
      <c r="F7696" s="8" t="str">
        <f>IF(Table1[[#This Row],[Is Data Valid]]=TRUE,EXP(0.578+0.332*((Table1[[#This Row],[Gestation (days)]]+0.5)/7)-0.00354*((Table1[[#This Row],[Gestation (days)]]+0.5)/7)^2)*Table1[[#This Row],[BW40_3705]],"")</f>
        <v/>
      </c>
      <c r="G7696" s="2" t="str">
        <f>IF(Table1[[#This Row],[Is Data Valid]]=TRUE,((Table1[[#This Row],[Birthweight (grams)]]/Table1[[#This Row],[BW_GA]])-1)/(Backend!$B$3/100*Table1[[#This Row],[BW40_3705]]),"")</f>
        <v/>
      </c>
      <c r="H7696" s="7" t="str">
        <f>IF(Table1[[#This Row],[Is Data Valid]]=TRUE,((Table1[[#This Row],[Birthweight (grams)]]*0.9/Table1[[#This Row],[BW_GA]])-1)/(Backend!$B$3/100*Table1[[#This Row],[BW40_3705]]),"")</f>
        <v/>
      </c>
      <c r="I7696" s="7" t="str">
        <f>IF(Table1[[#This Row],[Is Data Valid]]=TRUE,((Table1[[#This Row],[Birthweight (grams)]]*1.1/Table1[[#This Row],[BW_GA]])-1)/(Backend!$B$3/100*Table1[[#This Row],[BW40_3705]]),"")</f>
        <v/>
      </c>
      <c r="J7696" s="7" t="str">
        <f>IF(Table1[[#This Row],[Is Data Valid]]=TRUE,_xlfn.NORM.S.DIST(Table1[[#This Row],[Birthweight Z-Score]],TRUE)*100,"")</f>
        <v/>
      </c>
      <c r="K7696" s="7" t="str">
        <f>IF(Table1[[#This Row],[Is Data Valid]]=TRUE,_xlfn.NORM.S.DIST(Table1[[#This Row],[Birthweight Z-Score (BW-10%)]],TRUE)*100,"")</f>
        <v/>
      </c>
      <c r="L7696" s="7" t="str">
        <f>IF(Table1[[#This Row],[Is Data Valid]]=TRUE,_xlfn.NORM.S.DIST(Table1[[#This Row],[Birthweight Z-Score (BW+10%)]],TRUE)*100,"")</f>
        <v/>
      </c>
    </row>
    <row r="7697" spans="1:12" x14ac:dyDescent="0.25">
      <c r="A7697" s="3"/>
      <c r="B7697" s="2"/>
      <c r="C7697" s="2"/>
      <c r="D7697" s="2" t="b">
        <f>IF(AND(NOT(ISBLANK(Table1[[#This Row],[Fetal Sex (Male, Female or Unknown)]])),ISNUMBER(Table1[[#This Row],[Birthweight (grams)]]),ISNUMBER(Table1[[#This Row],[Gestation (days)]])),TRUE,FALSE)</f>
        <v>0</v>
      </c>
      <c r="E7697" s="2" t="str">
        <f>IF(Table1[[#This Row],[Is Data Valid]]=TRUE,IF(Table1[[#This Row],[Fetal Sex (Male, Female or Unknown)]]="Male",Backend!$C$5,IF(Table1[[#This Row],[Fetal Sex (Male, Female or Unknown)]]="Female",Backend!$C$6,IF(Table1[[#This Row],[Fetal Sex (Male, Female or Unknown)]]="Unknown",Backend!$C$7,"Error"))),"")</f>
        <v/>
      </c>
      <c r="F7697" s="8" t="str">
        <f>IF(Table1[[#This Row],[Is Data Valid]]=TRUE,EXP(0.578+0.332*((Table1[[#This Row],[Gestation (days)]]+0.5)/7)-0.00354*((Table1[[#This Row],[Gestation (days)]]+0.5)/7)^2)*Table1[[#This Row],[BW40_3705]],"")</f>
        <v/>
      </c>
      <c r="G7697" s="2" t="str">
        <f>IF(Table1[[#This Row],[Is Data Valid]]=TRUE,((Table1[[#This Row],[Birthweight (grams)]]/Table1[[#This Row],[BW_GA]])-1)/(Backend!$B$3/100*Table1[[#This Row],[BW40_3705]]),"")</f>
        <v/>
      </c>
      <c r="H7697" s="7" t="str">
        <f>IF(Table1[[#This Row],[Is Data Valid]]=TRUE,((Table1[[#This Row],[Birthweight (grams)]]*0.9/Table1[[#This Row],[BW_GA]])-1)/(Backend!$B$3/100*Table1[[#This Row],[BW40_3705]]),"")</f>
        <v/>
      </c>
      <c r="I7697" s="7" t="str">
        <f>IF(Table1[[#This Row],[Is Data Valid]]=TRUE,((Table1[[#This Row],[Birthweight (grams)]]*1.1/Table1[[#This Row],[BW_GA]])-1)/(Backend!$B$3/100*Table1[[#This Row],[BW40_3705]]),"")</f>
        <v/>
      </c>
      <c r="J7697" s="7" t="str">
        <f>IF(Table1[[#This Row],[Is Data Valid]]=TRUE,_xlfn.NORM.S.DIST(Table1[[#This Row],[Birthweight Z-Score]],TRUE)*100,"")</f>
        <v/>
      </c>
      <c r="K7697" s="7" t="str">
        <f>IF(Table1[[#This Row],[Is Data Valid]]=TRUE,_xlfn.NORM.S.DIST(Table1[[#This Row],[Birthweight Z-Score (BW-10%)]],TRUE)*100,"")</f>
        <v/>
      </c>
      <c r="L7697" s="7" t="str">
        <f>IF(Table1[[#This Row],[Is Data Valid]]=TRUE,_xlfn.NORM.S.DIST(Table1[[#This Row],[Birthweight Z-Score (BW+10%)]],TRUE)*100,"")</f>
        <v/>
      </c>
    </row>
    <row r="7698" spans="1:12" x14ac:dyDescent="0.25">
      <c r="A7698" s="3"/>
      <c r="B7698" s="2"/>
      <c r="C7698" s="2"/>
      <c r="D7698" s="2" t="b">
        <f>IF(AND(NOT(ISBLANK(Table1[[#This Row],[Fetal Sex (Male, Female or Unknown)]])),ISNUMBER(Table1[[#This Row],[Birthweight (grams)]]),ISNUMBER(Table1[[#This Row],[Gestation (days)]])),TRUE,FALSE)</f>
        <v>0</v>
      </c>
      <c r="E7698" s="2" t="str">
        <f>IF(Table1[[#This Row],[Is Data Valid]]=TRUE,IF(Table1[[#This Row],[Fetal Sex (Male, Female or Unknown)]]="Male",Backend!$C$5,IF(Table1[[#This Row],[Fetal Sex (Male, Female or Unknown)]]="Female",Backend!$C$6,IF(Table1[[#This Row],[Fetal Sex (Male, Female or Unknown)]]="Unknown",Backend!$C$7,"Error"))),"")</f>
        <v/>
      </c>
      <c r="F7698" s="8" t="str">
        <f>IF(Table1[[#This Row],[Is Data Valid]]=TRUE,EXP(0.578+0.332*((Table1[[#This Row],[Gestation (days)]]+0.5)/7)-0.00354*((Table1[[#This Row],[Gestation (days)]]+0.5)/7)^2)*Table1[[#This Row],[BW40_3705]],"")</f>
        <v/>
      </c>
      <c r="G7698" s="2" t="str">
        <f>IF(Table1[[#This Row],[Is Data Valid]]=TRUE,((Table1[[#This Row],[Birthweight (grams)]]/Table1[[#This Row],[BW_GA]])-1)/(Backend!$B$3/100*Table1[[#This Row],[BW40_3705]]),"")</f>
        <v/>
      </c>
      <c r="H7698" s="7" t="str">
        <f>IF(Table1[[#This Row],[Is Data Valid]]=TRUE,((Table1[[#This Row],[Birthweight (grams)]]*0.9/Table1[[#This Row],[BW_GA]])-1)/(Backend!$B$3/100*Table1[[#This Row],[BW40_3705]]),"")</f>
        <v/>
      </c>
      <c r="I7698" s="7" t="str">
        <f>IF(Table1[[#This Row],[Is Data Valid]]=TRUE,((Table1[[#This Row],[Birthweight (grams)]]*1.1/Table1[[#This Row],[BW_GA]])-1)/(Backend!$B$3/100*Table1[[#This Row],[BW40_3705]]),"")</f>
        <v/>
      </c>
      <c r="J7698" s="7" t="str">
        <f>IF(Table1[[#This Row],[Is Data Valid]]=TRUE,_xlfn.NORM.S.DIST(Table1[[#This Row],[Birthweight Z-Score]],TRUE)*100,"")</f>
        <v/>
      </c>
      <c r="K7698" s="7" t="str">
        <f>IF(Table1[[#This Row],[Is Data Valid]]=TRUE,_xlfn.NORM.S.DIST(Table1[[#This Row],[Birthweight Z-Score (BW-10%)]],TRUE)*100,"")</f>
        <v/>
      </c>
      <c r="L7698" s="7" t="str">
        <f>IF(Table1[[#This Row],[Is Data Valid]]=TRUE,_xlfn.NORM.S.DIST(Table1[[#This Row],[Birthweight Z-Score (BW+10%)]],TRUE)*100,"")</f>
        <v/>
      </c>
    </row>
    <row r="7699" spans="1:12" x14ac:dyDescent="0.25">
      <c r="A7699" s="3"/>
      <c r="B7699" s="2"/>
      <c r="C7699" s="2"/>
      <c r="D7699" s="2" t="b">
        <f>IF(AND(NOT(ISBLANK(Table1[[#This Row],[Fetal Sex (Male, Female or Unknown)]])),ISNUMBER(Table1[[#This Row],[Birthweight (grams)]]),ISNUMBER(Table1[[#This Row],[Gestation (days)]])),TRUE,FALSE)</f>
        <v>0</v>
      </c>
      <c r="E7699" s="2" t="str">
        <f>IF(Table1[[#This Row],[Is Data Valid]]=TRUE,IF(Table1[[#This Row],[Fetal Sex (Male, Female or Unknown)]]="Male",Backend!$C$5,IF(Table1[[#This Row],[Fetal Sex (Male, Female or Unknown)]]="Female",Backend!$C$6,IF(Table1[[#This Row],[Fetal Sex (Male, Female or Unknown)]]="Unknown",Backend!$C$7,"Error"))),"")</f>
        <v/>
      </c>
      <c r="F7699" s="8" t="str">
        <f>IF(Table1[[#This Row],[Is Data Valid]]=TRUE,EXP(0.578+0.332*((Table1[[#This Row],[Gestation (days)]]+0.5)/7)-0.00354*((Table1[[#This Row],[Gestation (days)]]+0.5)/7)^2)*Table1[[#This Row],[BW40_3705]],"")</f>
        <v/>
      </c>
      <c r="G7699" s="2" t="str">
        <f>IF(Table1[[#This Row],[Is Data Valid]]=TRUE,((Table1[[#This Row],[Birthweight (grams)]]/Table1[[#This Row],[BW_GA]])-1)/(Backend!$B$3/100*Table1[[#This Row],[BW40_3705]]),"")</f>
        <v/>
      </c>
      <c r="H7699" s="7" t="str">
        <f>IF(Table1[[#This Row],[Is Data Valid]]=TRUE,((Table1[[#This Row],[Birthweight (grams)]]*0.9/Table1[[#This Row],[BW_GA]])-1)/(Backend!$B$3/100*Table1[[#This Row],[BW40_3705]]),"")</f>
        <v/>
      </c>
      <c r="I7699" s="7" t="str">
        <f>IF(Table1[[#This Row],[Is Data Valid]]=TRUE,((Table1[[#This Row],[Birthweight (grams)]]*1.1/Table1[[#This Row],[BW_GA]])-1)/(Backend!$B$3/100*Table1[[#This Row],[BW40_3705]]),"")</f>
        <v/>
      </c>
      <c r="J7699" s="7" t="str">
        <f>IF(Table1[[#This Row],[Is Data Valid]]=TRUE,_xlfn.NORM.S.DIST(Table1[[#This Row],[Birthweight Z-Score]],TRUE)*100,"")</f>
        <v/>
      </c>
      <c r="K7699" s="7" t="str">
        <f>IF(Table1[[#This Row],[Is Data Valid]]=TRUE,_xlfn.NORM.S.DIST(Table1[[#This Row],[Birthweight Z-Score (BW-10%)]],TRUE)*100,"")</f>
        <v/>
      </c>
      <c r="L7699" s="7" t="str">
        <f>IF(Table1[[#This Row],[Is Data Valid]]=TRUE,_xlfn.NORM.S.DIST(Table1[[#This Row],[Birthweight Z-Score (BW+10%)]],TRUE)*100,"")</f>
        <v/>
      </c>
    </row>
    <row r="7700" spans="1:12" x14ac:dyDescent="0.25">
      <c r="A7700" s="3"/>
      <c r="B7700" s="2"/>
      <c r="C7700" s="2"/>
      <c r="D7700" s="2" t="b">
        <f>IF(AND(NOT(ISBLANK(Table1[[#This Row],[Fetal Sex (Male, Female or Unknown)]])),ISNUMBER(Table1[[#This Row],[Birthweight (grams)]]),ISNUMBER(Table1[[#This Row],[Gestation (days)]])),TRUE,FALSE)</f>
        <v>0</v>
      </c>
      <c r="E7700" s="2" t="str">
        <f>IF(Table1[[#This Row],[Is Data Valid]]=TRUE,IF(Table1[[#This Row],[Fetal Sex (Male, Female or Unknown)]]="Male",Backend!$C$5,IF(Table1[[#This Row],[Fetal Sex (Male, Female or Unknown)]]="Female",Backend!$C$6,IF(Table1[[#This Row],[Fetal Sex (Male, Female or Unknown)]]="Unknown",Backend!$C$7,"Error"))),"")</f>
        <v/>
      </c>
      <c r="F7700" s="8" t="str">
        <f>IF(Table1[[#This Row],[Is Data Valid]]=TRUE,EXP(0.578+0.332*((Table1[[#This Row],[Gestation (days)]]+0.5)/7)-0.00354*((Table1[[#This Row],[Gestation (days)]]+0.5)/7)^2)*Table1[[#This Row],[BW40_3705]],"")</f>
        <v/>
      </c>
      <c r="G7700" s="2" t="str">
        <f>IF(Table1[[#This Row],[Is Data Valid]]=TRUE,((Table1[[#This Row],[Birthweight (grams)]]/Table1[[#This Row],[BW_GA]])-1)/(Backend!$B$3/100*Table1[[#This Row],[BW40_3705]]),"")</f>
        <v/>
      </c>
      <c r="H7700" s="7" t="str">
        <f>IF(Table1[[#This Row],[Is Data Valid]]=TRUE,((Table1[[#This Row],[Birthweight (grams)]]*0.9/Table1[[#This Row],[BW_GA]])-1)/(Backend!$B$3/100*Table1[[#This Row],[BW40_3705]]),"")</f>
        <v/>
      </c>
      <c r="I7700" s="7" t="str">
        <f>IF(Table1[[#This Row],[Is Data Valid]]=TRUE,((Table1[[#This Row],[Birthweight (grams)]]*1.1/Table1[[#This Row],[BW_GA]])-1)/(Backend!$B$3/100*Table1[[#This Row],[BW40_3705]]),"")</f>
        <v/>
      </c>
      <c r="J7700" s="7" t="str">
        <f>IF(Table1[[#This Row],[Is Data Valid]]=TRUE,_xlfn.NORM.S.DIST(Table1[[#This Row],[Birthweight Z-Score]],TRUE)*100,"")</f>
        <v/>
      </c>
      <c r="K7700" s="7" t="str">
        <f>IF(Table1[[#This Row],[Is Data Valid]]=TRUE,_xlfn.NORM.S.DIST(Table1[[#This Row],[Birthweight Z-Score (BW-10%)]],TRUE)*100,"")</f>
        <v/>
      </c>
      <c r="L7700" s="7" t="str">
        <f>IF(Table1[[#This Row],[Is Data Valid]]=TRUE,_xlfn.NORM.S.DIST(Table1[[#This Row],[Birthweight Z-Score (BW+10%)]],TRUE)*100,"")</f>
        <v/>
      </c>
    </row>
    <row r="7701" spans="1:12" x14ac:dyDescent="0.25">
      <c r="A7701" s="3"/>
      <c r="B7701" s="2"/>
      <c r="C7701" s="2"/>
      <c r="D7701" s="2" t="b">
        <f>IF(AND(NOT(ISBLANK(Table1[[#This Row],[Fetal Sex (Male, Female or Unknown)]])),ISNUMBER(Table1[[#This Row],[Birthweight (grams)]]),ISNUMBER(Table1[[#This Row],[Gestation (days)]])),TRUE,FALSE)</f>
        <v>0</v>
      </c>
      <c r="E7701" s="2" t="str">
        <f>IF(Table1[[#This Row],[Is Data Valid]]=TRUE,IF(Table1[[#This Row],[Fetal Sex (Male, Female or Unknown)]]="Male",Backend!$C$5,IF(Table1[[#This Row],[Fetal Sex (Male, Female or Unknown)]]="Female",Backend!$C$6,IF(Table1[[#This Row],[Fetal Sex (Male, Female or Unknown)]]="Unknown",Backend!$C$7,"Error"))),"")</f>
        <v/>
      </c>
      <c r="F7701" s="8" t="str">
        <f>IF(Table1[[#This Row],[Is Data Valid]]=TRUE,EXP(0.578+0.332*((Table1[[#This Row],[Gestation (days)]]+0.5)/7)-0.00354*((Table1[[#This Row],[Gestation (days)]]+0.5)/7)^2)*Table1[[#This Row],[BW40_3705]],"")</f>
        <v/>
      </c>
      <c r="G7701" s="2" t="str">
        <f>IF(Table1[[#This Row],[Is Data Valid]]=TRUE,((Table1[[#This Row],[Birthweight (grams)]]/Table1[[#This Row],[BW_GA]])-1)/(Backend!$B$3/100*Table1[[#This Row],[BW40_3705]]),"")</f>
        <v/>
      </c>
      <c r="H7701" s="7" t="str">
        <f>IF(Table1[[#This Row],[Is Data Valid]]=TRUE,((Table1[[#This Row],[Birthweight (grams)]]*0.9/Table1[[#This Row],[BW_GA]])-1)/(Backend!$B$3/100*Table1[[#This Row],[BW40_3705]]),"")</f>
        <v/>
      </c>
      <c r="I7701" s="7" t="str">
        <f>IF(Table1[[#This Row],[Is Data Valid]]=TRUE,((Table1[[#This Row],[Birthweight (grams)]]*1.1/Table1[[#This Row],[BW_GA]])-1)/(Backend!$B$3/100*Table1[[#This Row],[BW40_3705]]),"")</f>
        <v/>
      </c>
      <c r="J7701" s="7" t="str">
        <f>IF(Table1[[#This Row],[Is Data Valid]]=TRUE,_xlfn.NORM.S.DIST(Table1[[#This Row],[Birthweight Z-Score]],TRUE)*100,"")</f>
        <v/>
      </c>
      <c r="K7701" s="7" t="str">
        <f>IF(Table1[[#This Row],[Is Data Valid]]=TRUE,_xlfn.NORM.S.DIST(Table1[[#This Row],[Birthweight Z-Score (BW-10%)]],TRUE)*100,"")</f>
        <v/>
      </c>
      <c r="L7701" s="7" t="str">
        <f>IF(Table1[[#This Row],[Is Data Valid]]=TRUE,_xlfn.NORM.S.DIST(Table1[[#This Row],[Birthweight Z-Score (BW+10%)]],TRUE)*100,"")</f>
        <v/>
      </c>
    </row>
    <row r="7702" spans="1:12" x14ac:dyDescent="0.25">
      <c r="A7702" s="3"/>
      <c r="B7702" s="2"/>
      <c r="C7702" s="2"/>
      <c r="D7702" s="2" t="b">
        <f>IF(AND(NOT(ISBLANK(Table1[[#This Row],[Fetal Sex (Male, Female or Unknown)]])),ISNUMBER(Table1[[#This Row],[Birthweight (grams)]]),ISNUMBER(Table1[[#This Row],[Gestation (days)]])),TRUE,FALSE)</f>
        <v>0</v>
      </c>
      <c r="E7702" s="2" t="str">
        <f>IF(Table1[[#This Row],[Is Data Valid]]=TRUE,IF(Table1[[#This Row],[Fetal Sex (Male, Female or Unknown)]]="Male",Backend!$C$5,IF(Table1[[#This Row],[Fetal Sex (Male, Female or Unknown)]]="Female",Backend!$C$6,IF(Table1[[#This Row],[Fetal Sex (Male, Female or Unknown)]]="Unknown",Backend!$C$7,"Error"))),"")</f>
        <v/>
      </c>
      <c r="F7702" s="8" t="str">
        <f>IF(Table1[[#This Row],[Is Data Valid]]=TRUE,EXP(0.578+0.332*((Table1[[#This Row],[Gestation (days)]]+0.5)/7)-0.00354*((Table1[[#This Row],[Gestation (days)]]+0.5)/7)^2)*Table1[[#This Row],[BW40_3705]],"")</f>
        <v/>
      </c>
      <c r="G7702" s="2" t="str">
        <f>IF(Table1[[#This Row],[Is Data Valid]]=TRUE,((Table1[[#This Row],[Birthweight (grams)]]/Table1[[#This Row],[BW_GA]])-1)/(Backend!$B$3/100*Table1[[#This Row],[BW40_3705]]),"")</f>
        <v/>
      </c>
      <c r="H7702" s="7" t="str">
        <f>IF(Table1[[#This Row],[Is Data Valid]]=TRUE,((Table1[[#This Row],[Birthweight (grams)]]*0.9/Table1[[#This Row],[BW_GA]])-1)/(Backend!$B$3/100*Table1[[#This Row],[BW40_3705]]),"")</f>
        <v/>
      </c>
      <c r="I7702" s="7" t="str">
        <f>IF(Table1[[#This Row],[Is Data Valid]]=TRUE,((Table1[[#This Row],[Birthweight (grams)]]*1.1/Table1[[#This Row],[BW_GA]])-1)/(Backend!$B$3/100*Table1[[#This Row],[BW40_3705]]),"")</f>
        <v/>
      </c>
      <c r="J7702" s="7" t="str">
        <f>IF(Table1[[#This Row],[Is Data Valid]]=TRUE,_xlfn.NORM.S.DIST(Table1[[#This Row],[Birthweight Z-Score]],TRUE)*100,"")</f>
        <v/>
      </c>
      <c r="K7702" s="7" t="str">
        <f>IF(Table1[[#This Row],[Is Data Valid]]=TRUE,_xlfn.NORM.S.DIST(Table1[[#This Row],[Birthweight Z-Score (BW-10%)]],TRUE)*100,"")</f>
        <v/>
      </c>
      <c r="L7702" s="7" t="str">
        <f>IF(Table1[[#This Row],[Is Data Valid]]=TRUE,_xlfn.NORM.S.DIST(Table1[[#This Row],[Birthweight Z-Score (BW+10%)]],TRUE)*100,"")</f>
        <v/>
      </c>
    </row>
    <row r="7703" spans="1:12" x14ac:dyDescent="0.25">
      <c r="A7703" s="3"/>
      <c r="B7703" s="2"/>
      <c r="C7703" s="2"/>
      <c r="D7703" s="2" t="b">
        <f>IF(AND(NOT(ISBLANK(Table1[[#This Row],[Fetal Sex (Male, Female or Unknown)]])),ISNUMBER(Table1[[#This Row],[Birthweight (grams)]]),ISNUMBER(Table1[[#This Row],[Gestation (days)]])),TRUE,FALSE)</f>
        <v>0</v>
      </c>
      <c r="E7703" s="2" t="str">
        <f>IF(Table1[[#This Row],[Is Data Valid]]=TRUE,IF(Table1[[#This Row],[Fetal Sex (Male, Female or Unknown)]]="Male",Backend!$C$5,IF(Table1[[#This Row],[Fetal Sex (Male, Female or Unknown)]]="Female",Backend!$C$6,IF(Table1[[#This Row],[Fetal Sex (Male, Female or Unknown)]]="Unknown",Backend!$C$7,"Error"))),"")</f>
        <v/>
      </c>
      <c r="F7703" s="8" t="str">
        <f>IF(Table1[[#This Row],[Is Data Valid]]=TRUE,EXP(0.578+0.332*((Table1[[#This Row],[Gestation (days)]]+0.5)/7)-0.00354*((Table1[[#This Row],[Gestation (days)]]+0.5)/7)^2)*Table1[[#This Row],[BW40_3705]],"")</f>
        <v/>
      </c>
      <c r="G7703" s="2" t="str">
        <f>IF(Table1[[#This Row],[Is Data Valid]]=TRUE,((Table1[[#This Row],[Birthweight (grams)]]/Table1[[#This Row],[BW_GA]])-1)/(Backend!$B$3/100*Table1[[#This Row],[BW40_3705]]),"")</f>
        <v/>
      </c>
      <c r="H7703" s="7" t="str">
        <f>IF(Table1[[#This Row],[Is Data Valid]]=TRUE,((Table1[[#This Row],[Birthweight (grams)]]*0.9/Table1[[#This Row],[BW_GA]])-1)/(Backend!$B$3/100*Table1[[#This Row],[BW40_3705]]),"")</f>
        <v/>
      </c>
      <c r="I7703" s="7" t="str">
        <f>IF(Table1[[#This Row],[Is Data Valid]]=TRUE,((Table1[[#This Row],[Birthweight (grams)]]*1.1/Table1[[#This Row],[BW_GA]])-1)/(Backend!$B$3/100*Table1[[#This Row],[BW40_3705]]),"")</f>
        <v/>
      </c>
      <c r="J7703" s="7" t="str">
        <f>IF(Table1[[#This Row],[Is Data Valid]]=TRUE,_xlfn.NORM.S.DIST(Table1[[#This Row],[Birthweight Z-Score]],TRUE)*100,"")</f>
        <v/>
      </c>
      <c r="K7703" s="7" t="str">
        <f>IF(Table1[[#This Row],[Is Data Valid]]=TRUE,_xlfn.NORM.S.DIST(Table1[[#This Row],[Birthweight Z-Score (BW-10%)]],TRUE)*100,"")</f>
        <v/>
      </c>
      <c r="L7703" s="7" t="str">
        <f>IF(Table1[[#This Row],[Is Data Valid]]=TRUE,_xlfn.NORM.S.DIST(Table1[[#This Row],[Birthweight Z-Score (BW+10%)]],TRUE)*100,"")</f>
        <v/>
      </c>
    </row>
    <row r="7704" spans="1:12" x14ac:dyDescent="0.25">
      <c r="A7704" s="3"/>
      <c r="B7704" s="2"/>
      <c r="C7704" s="2"/>
      <c r="D7704" s="2" t="b">
        <f>IF(AND(NOT(ISBLANK(Table1[[#This Row],[Fetal Sex (Male, Female or Unknown)]])),ISNUMBER(Table1[[#This Row],[Birthweight (grams)]]),ISNUMBER(Table1[[#This Row],[Gestation (days)]])),TRUE,FALSE)</f>
        <v>0</v>
      </c>
      <c r="E7704" s="2" t="str">
        <f>IF(Table1[[#This Row],[Is Data Valid]]=TRUE,IF(Table1[[#This Row],[Fetal Sex (Male, Female or Unknown)]]="Male",Backend!$C$5,IF(Table1[[#This Row],[Fetal Sex (Male, Female or Unknown)]]="Female",Backend!$C$6,IF(Table1[[#This Row],[Fetal Sex (Male, Female or Unknown)]]="Unknown",Backend!$C$7,"Error"))),"")</f>
        <v/>
      </c>
      <c r="F7704" s="8" t="str">
        <f>IF(Table1[[#This Row],[Is Data Valid]]=TRUE,EXP(0.578+0.332*((Table1[[#This Row],[Gestation (days)]]+0.5)/7)-0.00354*((Table1[[#This Row],[Gestation (days)]]+0.5)/7)^2)*Table1[[#This Row],[BW40_3705]],"")</f>
        <v/>
      </c>
      <c r="G7704" s="2" t="str">
        <f>IF(Table1[[#This Row],[Is Data Valid]]=TRUE,((Table1[[#This Row],[Birthweight (grams)]]/Table1[[#This Row],[BW_GA]])-1)/(Backend!$B$3/100*Table1[[#This Row],[BW40_3705]]),"")</f>
        <v/>
      </c>
      <c r="H7704" s="7" t="str">
        <f>IF(Table1[[#This Row],[Is Data Valid]]=TRUE,((Table1[[#This Row],[Birthweight (grams)]]*0.9/Table1[[#This Row],[BW_GA]])-1)/(Backend!$B$3/100*Table1[[#This Row],[BW40_3705]]),"")</f>
        <v/>
      </c>
      <c r="I7704" s="7" t="str">
        <f>IF(Table1[[#This Row],[Is Data Valid]]=TRUE,((Table1[[#This Row],[Birthweight (grams)]]*1.1/Table1[[#This Row],[BW_GA]])-1)/(Backend!$B$3/100*Table1[[#This Row],[BW40_3705]]),"")</f>
        <v/>
      </c>
      <c r="J7704" s="7" t="str">
        <f>IF(Table1[[#This Row],[Is Data Valid]]=TRUE,_xlfn.NORM.S.DIST(Table1[[#This Row],[Birthweight Z-Score]],TRUE)*100,"")</f>
        <v/>
      </c>
      <c r="K7704" s="7" t="str">
        <f>IF(Table1[[#This Row],[Is Data Valid]]=TRUE,_xlfn.NORM.S.DIST(Table1[[#This Row],[Birthweight Z-Score (BW-10%)]],TRUE)*100,"")</f>
        <v/>
      </c>
      <c r="L7704" s="7" t="str">
        <f>IF(Table1[[#This Row],[Is Data Valid]]=TRUE,_xlfn.NORM.S.DIST(Table1[[#This Row],[Birthweight Z-Score (BW+10%)]],TRUE)*100,"")</f>
        <v/>
      </c>
    </row>
    <row r="7705" spans="1:12" x14ac:dyDescent="0.25">
      <c r="A7705" s="3"/>
      <c r="B7705" s="2"/>
      <c r="C7705" s="2"/>
      <c r="D7705" s="2" t="b">
        <f>IF(AND(NOT(ISBLANK(Table1[[#This Row],[Fetal Sex (Male, Female or Unknown)]])),ISNUMBER(Table1[[#This Row],[Birthweight (grams)]]),ISNUMBER(Table1[[#This Row],[Gestation (days)]])),TRUE,FALSE)</f>
        <v>0</v>
      </c>
      <c r="E7705" s="2" t="str">
        <f>IF(Table1[[#This Row],[Is Data Valid]]=TRUE,IF(Table1[[#This Row],[Fetal Sex (Male, Female or Unknown)]]="Male",Backend!$C$5,IF(Table1[[#This Row],[Fetal Sex (Male, Female or Unknown)]]="Female",Backend!$C$6,IF(Table1[[#This Row],[Fetal Sex (Male, Female or Unknown)]]="Unknown",Backend!$C$7,"Error"))),"")</f>
        <v/>
      </c>
      <c r="F7705" s="8" t="str">
        <f>IF(Table1[[#This Row],[Is Data Valid]]=TRUE,EXP(0.578+0.332*((Table1[[#This Row],[Gestation (days)]]+0.5)/7)-0.00354*((Table1[[#This Row],[Gestation (days)]]+0.5)/7)^2)*Table1[[#This Row],[BW40_3705]],"")</f>
        <v/>
      </c>
      <c r="G7705" s="2" t="str">
        <f>IF(Table1[[#This Row],[Is Data Valid]]=TRUE,((Table1[[#This Row],[Birthweight (grams)]]/Table1[[#This Row],[BW_GA]])-1)/(Backend!$B$3/100*Table1[[#This Row],[BW40_3705]]),"")</f>
        <v/>
      </c>
      <c r="H7705" s="7" t="str">
        <f>IF(Table1[[#This Row],[Is Data Valid]]=TRUE,((Table1[[#This Row],[Birthweight (grams)]]*0.9/Table1[[#This Row],[BW_GA]])-1)/(Backend!$B$3/100*Table1[[#This Row],[BW40_3705]]),"")</f>
        <v/>
      </c>
      <c r="I7705" s="7" t="str">
        <f>IF(Table1[[#This Row],[Is Data Valid]]=TRUE,((Table1[[#This Row],[Birthweight (grams)]]*1.1/Table1[[#This Row],[BW_GA]])-1)/(Backend!$B$3/100*Table1[[#This Row],[BW40_3705]]),"")</f>
        <v/>
      </c>
      <c r="J7705" s="7" t="str">
        <f>IF(Table1[[#This Row],[Is Data Valid]]=TRUE,_xlfn.NORM.S.DIST(Table1[[#This Row],[Birthweight Z-Score]],TRUE)*100,"")</f>
        <v/>
      </c>
      <c r="K7705" s="7" t="str">
        <f>IF(Table1[[#This Row],[Is Data Valid]]=TRUE,_xlfn.NORM.S.DIST(Table1[[#This Row],[Birthweight Z-Score (BW-10%)]],TRUE)*100,"")</f>
        <v/>
      </c>
      <c r="L7705" s="7" t="str">
        <f>IF(Table1[[#This Row],[Is Data Valid]]=TRUE,_xlfn.NORM.S.DIST(Table1[[#This Row],[Birthweight Z-Score (BW+10%)]],TRUE)*100,"")</f>
        <v/>
      </c>
    </row>
    <row r="7706" spans="1:12" x14ac:dyDescent="0.25">
      <c r="A7706" s="3"/>
      <c r="B7706" s="2"/>
      <c r="C7706" s="2"/>
      <c r="D7706" s="2" t="b">
        <f>IF(AND(NOT(ISBLANK(Table1[[#This Row],[Fetal Sex (Male, Female or Unknown)]])),ISNUMBER(Table1[[#This Row],[Birthweight (grams)]]),ISNUMBER(Table1[[#This Row],[Gestation (days)]])),TRUE,FALSE)</f>
        <v>0</v>
      </c>
      <c r="E7706" s="2" t="str">
        <f>IF(Table1[[#This Row],[Is Data Valid]]=TRUE,IF(Table1[[#This Row],[Fetal Sex (Male, Female or Unknown)]]="Male",Backend!$C$5,IF(Table1[[#This Row],[Fetal Sex (Male, Female or Unknown)]]="Female",Backend!$C$6,IF(Table1[[#This Row],[Fetal Sex (Male, Female or Unknown)]]="Unknown",Backend!$C$7,"Error"))),"")</f>
        <v/>
      </c>
      <c r="F7706" s="8" t="str">
        <f>IF(Table1[[#This Row],[Is Data Valid]]=TRUE,EXP(0.578+0.332*((Table1[[#This Row],[Gestation (days)]]+0.5)/7)-0.00354*((Table1[[#This Row],[Gestation (days)]]+0.5)/7)^2)*Table1[[#This Row],[BW40_3705]],"")</f>
        <v/>
      </c>
      <c r="G7706" s="2" t="str">
        <f>IF(Table1[[#This Row],[Is Data Valid]]=TRUE,((Table1[[#This Row],[Birthweight (grams)]]/Table1[[#This Row],[BW_GA]])-1)/(Backend!$B$3/100*Table1[[#This Row],[BW40_3705]]),"")</f>
        <v/>
      </c>
      <c r="H7706" s="7" t="str">
        <f>IF(Table1[[#This Row],[Is Data Valid]]=TRUE,((Table1[[#This Row],[Birthweight (grams)]]*0.9/Table1[[#This Row],[BW_GA]])-1)/(Backend!$B$3/100*Table1[[#This Row],[BW40_3705]]),"")</f>
        <v/>
      </c>
      <c r="I7706" s="7" t="str">
        <f>IF(Table1[[#This Row],[Is Data Valid]]=TRUE,((Table1[[#This Row],[Birthweight (grams)]]*1.1/Table1[[#This Row],[BW_GA]])-1)/(Backend!$B$3/100*Table1[[#This Row],[BW40_3705]]),"")</f>
        <v/>
      </c>
      <c r="J7706" s="7" t="str">
        <f>IF(Table1[[#This Row],[Is Data Valid]]=TRUE,_xlfn.NORM.S.DIST(Table1[[#This Row],[Birthweight Z-Score]],TRUE)*100,"")</f>
        <v/>
      </c>
      <c r="K7706" s="7" t="str">
        <f>IF(Table1[[#This Row],[Is Data Valid]]=TRUE,_xlfn.NORM.S.DIST(Table1[[#This Row],[Birthweight Z-Score (BW-10%)]],TRUE)*100,"")</f>
        <v/>
      </c>
      <c r="L7706" s="7" t="str">
        <f>IF(Table1[[#This Row],[Is Data Valid]]=TRUE,_xlfn.NORM.S.DIST(Table1[[#This Row],[Birthweight Z-Score (BW+10%)]],TRUE)*100,"")</f>
        <v/>
      </c>
    </row>
    <row r="7707" spans="1:12" x14ac:dyDescent="0.25">
      <c r="A7707" s="3"/>
      <c r="B7707" s="2"/>
      <c r="C7707" s="2"/>
      <c r="D7707" s="2" t="b">
        <f>IF(AND(NOT(ISBLANK(Table1[[#This Row],[Fetal Sex (Male, Female or Unknown)]])),ISNUMBER(Table1[[#This Row],[Birthweight (grams)]]),ISNUMBER(Table1[[#This Row],[Gestation (days)]])),TRUE,FALSE)</f>
        <v>0</v>
      </c>
      <c r="E7707" s="2" t="str">
        <f>IF(Table1[[#This Row],[Is Data Valid]]=TRUE,IF(Table1[[#This Row],[Fetal Sex (Male, Female or Unknown)]]="Male",Backend!$C$5,IF(Table1[[#This Row],[Fetal Sex (Male, Female or Unknown)]]="Female",Backend!$C$6,IF(Table1[[#This Row],[Fetal Sex (Male, Female or Unknown)]]="Unknown",Backend!$C$7,"Error"))),"")</f>
        <v/>
      </c>
      <c r="F7707" s="8" t="str">
        <f>IF(Table1[[#This Row],[Is Data Valid]]=TRUE,EXP(0.578+0.332*((Table1[[#This Row],[Gestation (days)]]+0.5)/7)-0.00354*((Table1[[#This Row],[Gestation (days)]]+0.5)/7)^2)*Table1[[#This Row],[BW40_3705]],"")</f>
        <v/>
      </c>
      <c r="G7707" s="2" t="str">
        <f>IF(Table1[[#This Row],[Is Data Valid]]=TRUE,((Table1[[#This Row],[Birthweight (grams)]]/Table1[[#This Row],[BW_GA]])-1)/(Backend!$B$3/100*Table1[[#This Row],[BW40_3705]]),"")</f>
        <v/>
      </c>
      <c r="H7707" s="7" t="str">
        <f>IF(Table1[[#This Row],[Is Data Valid]]=TRUE,((Table1[[#This Row],[Birthweight (grams)]]*0.9/Table1[[#This Row],[BW_GA]])-1)/(Backend!$B$3/100*Table1[[#This Row],[BW40_3705]]),"")</f>
        <v/>
      </c>
      <c r="I7707" s="7" t="str">
        <f>IF(Table1[[#This Row],[Is Data Valid]]=TRUE,((Table1[[#This Row],[Birthweight (grams)]]*1.1/Table1[[#This Row],[BW_GA]])-1)/(Backend!$B$3/100*Table1[[#This Row],[BW40_3705]]),"")</f>
        <v/>
      </c>
      <c r="J7707" s="7" t="str">
        <f>IF(Table1[[#This Row],[Is Data Valid]]=TRUE,_xlfn.NORM.S.DIST(Table1[[#This Row],[Birthweight Z-Score]],TRUE)*100,"")</f>
        <v/>
      </c>
      <c r="K7707" s="7" t="str">
        <f>IF(Table1[[#This Row],[Is Data Valid]]=TRUE,_xlfn.NORM.S.DIST(Table1[[#This Row],[Birthweight Z-Score (BW-10%)]],TRUE)*100,"")</f>
        <v/>
      </c>
      <c r="L7707" s="7" t="str">
        <f>IF(Table1[[#This Row],[Is Data Valid]]=TRUE,_xlfn.NORM.S.DIST(Table1[[#This Row],[Birthweight Z-Score (BW+10%)]],TRUE)*100,"")</f>
        <v/>
      </c>
    </row>
    <row r="7708" spans="1:12" x14ac:dyDescent="0.25">
      <c r="A7708" s="3"/>
      <c r="B7708" s="2"/>
      <c r="C7708" s="2"/>
      <c r="D7708" s="2" t="b">
        <f>IF(AND(NOT(ISBLANK(Table1[[#This Row],[Fetal Sex (Male, Female or Unknown)]])),ISNUMBER(Table1[[#This Row],[Birthweight (grams)]]),ISNUMBER(Table1[[#This Row],[Gestation (days)]])),TRUE,FALSE)</f>
        <v>0</v>
      </c>
      <c r="E7708" s="2" t="str">
        <f>IF(Table1[[#This Row],[Is Data Valid]]=TRUE,IF(Table1[[#This Row],[Fetal Sex (Male, Female or Unknown)]]="Male",Backend!$C$5,IF(Table1[[#This Row],[Fetal Sex (Male, Female or Unknown)]]="Female",Backend!$C$6,IF(Table1[[#This Row],[Fetal Sex (Male, Female or Unknown)]]="Unknown",Backend!$C$7,"Error"))),"")</f>
        <v/>
      </c>
      <c r="F7708" s="8" t="str">
        <f>IF(Table1[[#This Row],[Is Data Valid]]=TRUE,EXP(0.578+0.332*((Table1[[#This Row],[Gestation (days)]]+0.5)/7)-0.00354*((Table1[[#This Row],[Gestation (days)]]+0.5)/7)^2)*Table1[[#This Row],[BW40_3705]],"")</f>
        <v/>
      </c>
      <c r="G7708" s="2" t="str">
        <f>IF(Table1[[#This Row],[Is Data Valid]]=TRUE,((Table1[[#This Row],[Birthweight (grams)]]/Table1[[#This Row],[BW_GA]])-1)/(Backend!$B$3/100*Table1[[#This Row],[BW40_3705]]),"")</f>
        <v/>
      </c>
      <c r="H7708" s="7" t="str">
        <f>IF(Table1[[#This Row],[Is Data Valid]]=TRUE,((Table1[[#This Row],[Birthweight (grams)]]*0.9/Table1[[#This Row],[BW_GA]])-1)/(Backend!$B$3/100*Table1[[#This Row],[BW40_3705]]),"")</f>
        <v/>
      </c>
      <c r="I7708" s="7" t="str">
        <f>IF(Table1[[#This Row],[Is Data Valid]]=TRUE,((Table1[[#This Row],[Birthweight (grams)]]*1.1/Table1[[#This Row],[BW_GA]])-1)/(Backend!$B$3/100*Table1[[#This Row],[BW40_3705]]),"")</f>
        <v/>
      </c>
      <c r="J7708" s="7" t="str">
        <f>IF(Table1[[#This Row],[Is Data Valid]]=TRUE,_xlfn.NORM.S.DIST(Table1[[#This Row],[Birthweight Z-Score]],TRUE)*100,"")</f>
        <v/>
      </c>
      <c r="K7708" s="7" t="str">
        <f>IF(Table1[[#This Row],[Is Data Valid]]=TRUE,_xlfn.NORM.S.DIST(Table1[[#This Row],[Birthweight Z-Score (BW-10%)]],TRUE)*100,"")</f>
        <v/>
      </c>
      <c r="L7708" s="7" t="str">
        <f>IF(Table1[[#This Row],[Is Data Valid]]=TRUE,_xlfn.NORM.S.DIST(Table1[[#This Row],[Birthweight Z-Score (BW+10%)]],TRUE)*100,"")</f>
        <v/>
      </c>
    </row>
    <row r="7709" spans="1:12" x14ac:dyDescent="0.25">
      <c r="A7709" s="3"/>
      <c r="B7709" s="2"/>
      <c r="C7709" s="2"/>
      <c r="D7709" s="2" t="b">
        <f>IF(AND(NOT(ISBLANK(Table1[[#This Row],[Fetal Sex (Male, Female or Unknown)]])),ISNUMBER(Table1[[#This Row],[Birthweight (grams)]]),ISNUMBER(Table1[[#This Row],[Gestation (days)]])),TRUE,FALSE)</f>
        <v>0</v>
      </c>
      <c r="E7709" s="2" t="str">
        <f>IF(Table1[[#This Row],[Is Data Valid]]=TRUE,IF(Table1[[#This Row],[Fetal Sex (Male, Female or Unknown)]]="Male",Backend!$C$5,IF(Table1[[#This Row],[Fetal Sex (Male, Female or Unknown)]]="Female",Backend!$C$6,IF(Table1[[#This Row],[Fetal Sex (Male, Female or Unknown)]]="Unknown",Backend!$C$7,"Error"))),"")</f>
        <v/>
      </c>
      <c r="F7709" s="8" t="str">
        <f>IF(Table1[[#This Row],[Is Data Valid]]=TRUE,EXP(0.578+0.332*((Table1[[#This Row],[Gestation (days)]]+0.5)/7)-0.00354*((Table1[[#This Row],[Gestation (days)]]+0.5)/7)^2)*Table1[[#This Row],[BW40_3705]],"")</f>
        <v/>
      </c>
      <c r="G7709" s="2" t="str">
        <f>IF(Table1[[#This Row],[Is Data Valid]]=TRUE,((Table1[[#This Row],[Birthweight (grams)]]/Table1[[#This Row],[BW_GA]])-1)/(Backend!$B$3/100*Table1[[#This Row],[BW40_3705]]),"")</f>
        <v/>
      </c>
      <c r="H7709" s="7" t="str">
        <f>IF(Table1[[#This Row],[Is Data Valid]]=TRUE,((Table1[[#This Row],[Birthweight (grams)]]*0.9/Table1[[#This Row],[BW_GA]])-1)/(Backend!$B$3/100*Table1[[#This Row],[BW40_3705]]),"")</f>
        <v/>
      </c>
      <c r="I7709" s="7" t="str">
        <f>IF(Table1[[#This Row],[Is Data Valid]]=TRUE,((Table1[[#This Row],[Birthweight (grams)]]*1.1/Table1[[#This Row],[BW_GA]])-1)/(Backend!$B$3/100*Table1[[#This Row],[BW40_3705]]),"")</f>
        <v/>
      </c>
      <c r="J7709" s="7" t="str">
        <f>IF(Table1[[#This Row],[Is Data Valid]]=TRUE,_xlfn.NORM.S.DIST(Table1[[#This Row],[Birthweight Z-Score]],TRUE)*100,"")</f>
        <v/>
      </c>
      <c r="K7709" s="7" t="str">
        <f>IF(Table1[[#This Row],[Is Data Valid]]=TRUE,_xlfn.NORM.S.DIST(Table1[[#This Row],[Birthweight Z-Score (BW-10%)]],TRUE)*100,"")</f>
        <v/>
      </c>
      <c r="L7709" s="7" t="str">
        <f>IF(Table1[[#This Row],[Is Data Valid]]=TRUE,_xlfn.NORM.S.DIST(Table1[[#This Row],[Birthweight Z-Score (BW+10%)]],TRUE)*100,"")</f>
        <v/>
      </c>
    </row>
    <row r="7710" spans="1:12" x14ac:dyDescent="0.25">
      <c r="A7710" s="3"/>
      <c r="B7710" s="2"/>
      <c r="C7710" s="2"/>
      <c r="D7710" s="2" t="b">
        <f>IF(AND(NOT(ISBLANK(Table1[[#This Row],[Fetal Sex (Male, Female or Unknown)]])),ISNUMBER(Table1[[#This Row],[Birthweight (grams)]]),ISNUMBER(Table1[[#This Row],[Gestation (days)]])),TRUE,FALSE)</f>
        <v>0</v>
      </c>
      <c r="E7710" s="2" t="str">
        <f>IF(Table1[[#This Row],[Is Data Valid]]=TRUE,IF(Table1[[#This Row],[Fetal Sex (Male, Female or Unknown)]]="Male",Backend!$C$5,IF(Table1[[#This Row],[Fetal Sex (Male, Female or Unknown)]]="Female",Backend!$C$6,IF(Table1[[#This Row],[Fetal Sex (Male, Female or Unknown)]]="Unknown",Backend!$C$7,"Error"))),"")</f>
        <v/>
      </c>
      <c r="F7710" s="8" t="str">
        <f>IF(Table1[[#This Row],[Is Data Valid]]=TRUE,EXP(0.578+0.332*((Table1[[#This Row],[Gestation (days)]]+0.5)/7)-0.00354*((Table1[[#This Row],[Gestation (days)]]+0.5)/7)^2)*Table1[[#This Row],[BW40_3705]],"")</f>
        <v/>
      </c>
      <c r="G7710" s="2" t="str">
        <f>IF(Table1[[#This Row],[Is Data Valid]]=TRUE,((Table1[[#This Row],[Birthweight (grams)]]/Table1[[#This Row],[BW_GA]])-1)/(Backend!$B$3/100*Table1[[#This Row],[BW40_3705]]),"")</f>
        <v/>
      </c>
      <c r="H7710" s="7" t="str">
        <f>IF(Table1[[#This Row],[Is Data Valid]]=TRUE,((Table1[[#This Row],[Birthweight (grams)]]*0.9/Table1[[#This Row],[BW_GA]])-1)/(Backend!$B$3/100*Table1[[#This Row],[BW40_3705]]),"")</f>
        <v/>
      </c>
      <c r="I7710" s="7" t="str">
        <f>IF(Table1[[#This Row],[Is Data Valid]]=TRUE,((Table1[[#This Row],[Birthweight (grams)]]*1.1/Table1[[#This Row],[BW_GA]])-1)/(Backend!$B$3/100*Table1[[#This Row],[BW40_3705]]),"")</f>
        <v/>
      </c>
      <c r="J7710" s="7" t="str">
        <f>IF(Table1[[#This Row],[Is Data Valid]]=TRUE,_xlfn.NORM.S.DIST(Table1[[#This Row],[Birthweight Z-Score]],TRUE)*100,"")</f>
        <v/>
      </c>
      <c r="K7710" s="7" t="str">
        <f>IF(Table1[[#This Row],[Is Data Valid]]=TRUE,_xlfn.NORM.S.DIST(Table1[[#This Row],[Birthweight Z-Score (BW-10%)]],TRUE)*100,"")</f>
        <v/>
      </c>
      <c r="L7710" s="7" t="str">
        <f>IF(Table1[[#This Row],[Is Data Valid]]=TRUE,_xlfn.NORM.S.DIST(Table1[[#This Row],[Birthweight Z-Score (BW+10%)]],TRUE)*100,"")</f>
        <v/>
      </c>
    </row>
    <row r="7711" spans="1:12" x14ac:dyDescent="0.25">
      <c r="A7711" s="3"/>
      <c r="B7711" s="2"/>
      <c r="C7711" s="2"/>
      <c r="D7711" s="2" t="b">
        <f>IF(AND(NOT(ISBLANK(Table1[[#This Row],[Fetal Sex (Male, Female or Unknown)]])),ISNUMBER(Table1[[#This Row],[Birthweight (grams)]]),ISNUMBER(Table1[[#This Row],[Gestation (days)]])),TRUE,FALSE)</f>
        <v>0</v>
      </c>
      <c r="E7711" s="2" t="str">
        <f>IF(Table1[[#This Row],[Is Data Valid]]=TRUE,IF(Table1[[#This Row],[Fetal Sex (Male, Female or Unknown)]]="Male",Backend!$C$5,IF(Table1[[#This Row],[Fetal Sex (Male, Female or Unknown)]]="Female",Backend!$C$6,IF(Table1[[#This Row],[Fetal Sex (Male, Female or Unknown)]]="Unknown",Backend!$C$7,"Error"))),"")</f>
        <v/>
      </c>
      <c r="F7711" s="8" t="str">
        <f>IF(Table1[[#This Row],[Is Data Valid]]=TRUE,EXP(0.578+0.332*((Table1[[#This Row],[Gestation (days)]]+0.5)/7)-0.00354*((Table1[[#This Row],[Gestation (days)]]+0.5)/7)^2)*Table1[[#This Row],[BW40_3705]],"")</f>
        <v/>
      </c>
      <c r="G7711" s="2" t="str">
        <f>IF(Table1[[#This Row],[Is Data Valid]]=TRUE,((Table1[[#This Row],[Birthweight (grams)]]/Table1[[#This Row],[BW_GA]])-1)/(Backend!$B$3/100*Table1[[#This Row],[BW40_3705]]),"")</f>
        <v/>
      </c>
      <c r="H7711" s="7" t="str">
        <f>IF(Table1[[#This Row],[Is Data Valid]]=TRUE,((Table1[[#This Row],[Birthweight (grams)]]*0.9/Table1[[#This Row],[BW_GA]])-1)/(Backend!$B$3/100*Table1[[#This Row],[BW40_3705]]),"")</f>
        <v/>
      </c>
      <c r="I7711" s="7" t="str">
        <f>IF(Table1[[#This Row],[Is Data Valid]]=TRUE,((Table1[[#This Row],[Birthweight (grams)]]*1.1/Table1[[#This Row],[BW_GA]])-1)/(Backend!$B$3/100*Table1[[#This Row],[BW40_3705]]),"")</f>
        <v/>
      </c>
      <c r="J7711" s="7" t="str">
        <f>IF(Table1[[#This Row],[Is Data Valid]]=TRUE,_xlfn.NORM.S.DIST(Table1[[#This Row],[Birthweight Z-Score]],TRUE)*100,"")</f>
        <v/>
      </c>
      <c r="K7711" s="7" t="str">
        <f>IF(Table1[[#This Row],[Is Data Valid]]=TRUE,_xlfn.NORM.S.DIST(Table1[[#This Row],[Birthweight Z-Score (BW-10%)]],TRUE)*100,"")</f>
        <v/>
      </c>
      <c r="L7711" s="7" t="str">
        <f>IF(Table1[[#This Row],[Is Data Valid]]=TRUE,_xlfn.NORM.S.DIST(Table1[[#This Row],[Birthweight Z-Score (BW+10%)]],TRUE)*100,"")</f>
        <v/>
      </c>
    </row>
    <row r="7712" spans="1:12" x14ac:dyDescent="0.25">
      <c r="A7712" s="3"/>
      <c r="B7712" s="2"/>
      <c r="C7712" s="2"/>
      <c r="D7712" s="2" t="b">
        <f>IF(AND(NOT(ISBLANK(Table1[[#This Row],[Fetal Sex (Male, Female or Unknown)]])),ISNUMBER(Table1[[#This Row],[Birthweight (grams)]]),ISNUMBER(Table1[[#This Row],[Gestation (days)]])),TRUE,FALSE)</f>
        <v>0</v>
      </c>
      <c r="E7712" s="2" t="str">
        <f>IF(Table1[[#This Row],[Is Data Valid]]=TRUE,IF(Table1[[#This Row],[Fetal Sex (Male, Female or Unknown)]]="Male",Backend!$C$5,IF(Table1[[#This Row],[Fetal Sex (Male, Female or Unknown)]]="Female",Backend!$C$6,IF(Table1[[#This Row],[Fetal Sex (Male, Female or Unknown)]]="Unknown",Backend!$C$7,"Error"))),"")</f>
        <v/>
      </c>
      <c r="F7712" s="8" t="str">
        <f>IF(Table1[[#This Row],[Is Data Valid]]=TRUE,EXP(0.578+0.332*((Table1[[#This Row],[Gestation (days)]]+0.5)/7)-0.00354*((Table1[[#This Row],[Gestation (days)]]+0.5)/7)^2)*Table1[[#This Row],[BW40_3705]],"")</f>
        <v/>
      </c>
      <c r="G7712" s="2" t="str">
        <f>IF(Table1[[#This Row],[Is Data Valid]]=TRUE,((Table1[[#This Row],[Birthweight (grams)]]/Table1[[#This Row],[BW_GA]])-1)/(Backend!$B$3/100*Table1[[#This Row],[BW40_3705]]),"")</f>
        <v/>
      </c>
      <c r="H7712" s="7" t="str">
        <f>IF(Table1[[#This Row],[Is Data Valid]]=TRUE,((Table1[[#This Row],[Birthweight (grams)]]*0.9/Table1[[#This Row],[BW_GA]])-1)/(Backend!$B$3/100*Table1[[#This Row],[BW40_3705]]),"")</f>
        <v/>
      </c>
      <c r="I7712" s="7" t="str">
        <f>IF(Table1[[#This Row],[Is Data Valid]]=TRUE,((Table1[[#This Row],[Birthweight (grams)]]*1.1/Table1[[#This Row],[BW_GA]])-1)/(Backend!$B$3/100*Table1[[#This Row],[BW40_3705]]),"")</f>
        <v/>
      </c>
      <c r="J7712" s="7" t="str">
        <f>IF(Table1[[#This Row],[Is Data Valid]]=TRUE,_xlfn.NORM.S.DIST(Table1[[#This Row],[Birthweight Z-Score]],TRUE)*100,"")</f>
        <v/>
      </c>
      <c r="K7712" s="7" t="str">
        <f>IF(Table1[[#This Row],[Is Data Valid]]=TRUE,_xlfn.NORM.S.DIST(Table1[[#This Row],[Birthweight Z-Score (BW-10%)]],TRUE)*100,"")</f>
        <v/>
      </c>
      <c r="L7712" s="7" t="str">
        <f>IF(Table1[[#This Row],[Is Data Valid]]=TRUE,_xlfn.NORM.S.DIST(Table1[[#This Row],[Birthweight Z-Score (BW+10%)]],TRUE)*100,"")</f>
        <v/>
      </c>
    </row>
    <row r="7713" spans="1:12" x14ac:dyDescent="0.25">
      <c r="A7713" s="3"/>
      <c r="B7713" s="2"/>
      <c r="C7713" s="2"/>
      <c r="D7713" s="2" t="b">
        <f>IF(AND(NOT(ISBLANK(Table1[[#This Row],[Fetal Sex (Male, Female or Unknown)]])),ISNUMBER(Table1[[#This Row],[Birthweight (grams)]]),ISNUMBER(Table1[[#This Row],[Gestation (days)]])),TRUE,FALSE)</f>
        <v>0</v>
      </c>
      <c r="E7713" s="2" t="str">
        <f>IF(Table1[[#This Row],[Is Data Valid]]=TRUE,IF(Table1[[#This Row],[Fetal Sex (Male, Female or Unknown)]]="Male",Backend!$C$5,IF(Table1[[#This Row],[Fetal Sex (Male, Female or Unknown)]]="Female",Backend!$C$6,IF(Table1[[#This Row],[Fetal Sex (Male, Female or Unknown)]]="Unknown",Backend!$C$7,"Error"))),"")</f>
        <v/>
      </c>
      <c r="F7713" s="8" t="str">
        <f>IF(Table1[[#This Row],[Is Data Valid]]=TRUE,EXP(0.578+0.332*((Table1[[#This Row],[Gestation (days)]]+0.5)/7)-0.00354*((Table1[[#This Row],[Gestation (days)]]+0.5)/7)^2)*Table1[[#This Row],[BW40_3705]],"")</f>
        <v/>
      </c>
      <c r="G7713" s="2" t="str">
        <f>IF(Table1[[#This Row],[Is Data Valid]]=TRUE,((Table1[[#This Row],[Birthweight (grams)]]/Table1[[#This Row],[BW_GA]])-1)/(Backend!$B$3/100*Table1[[#This Row],[BW40_3705]]),"")</f>
        <v/>
      </c>
      <c r="H7713" s="7" t="str">
        <f>IF(Table1[[#This Row],[Is Data Valid]]=TRUE,((Table1[[#This Row],[Birthweight (grams)]]*0.9/Table1[[#This Row],[BW_GA]])-1)/(Backend!$B$3/100*Table1[[#This Row],[BW40_3705]]),"")</f>
        <v/>
      </c>
      <c r="I7713" s="7" t="str">
        <f>IF(Table1[[#This Row],[Is Data Valid]]=TRUE,((Table1[[#This Row],[Birthweight (grams)]]*1.1/Table1[[#This Row],[BW_GA]])-1)/(Backend!$B$3/100*Table1[[#This Row],[BW40_3705]]),"")</f>
        <v/>
      </c>
      <c r="J7713" s="7" t="str">
        <f>IF(Table1[[#This Row],[Is Data Valid]]=TRUE,_xlfn.NORM.S.DIST(Table1[[#This Row],[Birthweight Z-Score]],TRUE)*100,"")</f>
        <v/>
      </c>
      <c r="K7713" s="7" t="str">
        <f>IF(Table1[[#This Row],[Is Data Valid]]=TRUE,_xlfn.NORM.S.DIST(Table1[[#This Row],[Birthweight Z-Score (BW-10%)]],TRUE)*100,"")</f>
        <v/>
      </c>
      <c r="L7713" s="7" t="str">
        <f>IF(Table1[[#This Row],[Is Data Valid]]=TRUE,_xlfn.NORM.S.DIST(Table1[[#This Row],[Birthweight Z-Score (BW+10%)]],TRUE)*100,"")</f>
        <v/>
      </c>
    </row>
    <row r="7714" spans="1:12" x14ac:dyDescent="0.25">
      <c r="A7714" s="3"/>
      <c r="B7714" s="2"/>
      <c r="C7714" s="2"/>
      <c r="D7714" s="2" t="b">
        <f>IF(AND(NOT(ISBLANK(Table1[[#This Row],[Fetal Sex (Male, Female or Unknown)]])),ISNUMBER(Table1[[#This Row],[Birthweight (grams)]]),ISNUMBER(Table1[[#This Row],[Gestation (days)]])),TRUE,FALSE)</f>
        <v>0</v>
      </c>
      <c r="E7714" s="2" t="str">
        <f>IF(Table1[[#This Row],[Is Data Valid]]=TRUE,IF(Table1[[#This Row],[Fetal Sex (Male, Female or Unknown)]]="Male",Backend!$C$5,IF(Table1[[#This Row],[Fetal Sex (Male, Female or Unknown)]]="Female",Backend!$C$6,IF(Table1[[#This Row],[Fetal Sex (Male, Female or Unknown)]]="Unknown",Backend!$C$7,"Error"))),"")</f>
        <v/>
      </c>
      <c r="F7714" s="8" t="str">
        <f>IF(Table1[[#This Row],[Is Data Valid]]=TRUE,EXP(0.578+0.332*((Table1[[#This Row],[Gestation (days)]]+0.5)/7)-0.00354*((Table1[[#This Row],[Gestation (days)]]+0.5)/7)^2)*Table1[[#This Row],[BW40_3705]],"")</f>
        <v/>
      </c>
      <c r="G7714" s="2" t="str">
        <f>IF(Table1[[#This Row],[Is Data Valid]]=TRUE,((Table1[[#This Row],[Birthweight (grams)]]/Table1[[#This Row],[BW_GA]])-1)/(Backend!$B$3/100*Table1[[#This Row],[BW40_3705]]),"")</f>
        <v/>
      </c>
      <c r="H7714" s="7" t="str">
        <f>IF(Table1[[#This Row],[Is Data Valid]]=TRUE,((Table1[[#This Row],[Birthweight (grams)]]*0.9/Table1[[#This Row],[BW_GA]])-1)/(Backend!$B$3/100*Table1[[#This Row],[BW40_3705]]),"")</f>
        <v/>
      </c>
      <c r="I7714" s="7" t="str">
        <f>IF(Table1[[#This Row],[Is Data Valid]]=TRUE,((Table1[[#This Row],[Birthweight (grams)]]*1.1/Table1[[#This Row],[BW_GA]])-1)/(Backend!$B$3/100*Table1[[#This Row],[BW40_3705]]),"")</f>
        <v/>
      </c>
      <c r="J7714" s="7" t="str">
        <f>IF(Table1[[#This Row],[Is Data Valid]]=TRUE,_xlfn.NORM.S.DIST(Table1[[#This Row],[Birthweight Z-Score]],TRUE)*100,"")</f>
        <v/>
      </c>
      <c r="K7714" s="7" t="str">
        <f>IF(Table1[[#This Row],[Is Data Valid]]=TRUE,_xlfn.NORM.S.DIST(Table1[[#This Row],[Birthweight Z-Score (BW-10%)]],TRUE)*100,"")</f>
        <v/>
      </c>
      <c r="L7714" s="7" t="str">
        <f>IF(Table1[[#This Row],[Is Data Valid]]=TRUE,_xlfn.NORM.S.DIST(Table1[[#This Row],[Birthweight Z-Score (BW+10%)]],TRUE)*100,"")</f>
        <v/>
      </c>
    </row>
    <row r="7715" spans="1:12" x14ac:dyDescent="0.25">
      <c r="A7715" s="3"/>
      <c r="B7715" s="2"/>
      <c r="C7715" s="2"/>
      <c r="D7715" s="2" t="b">
        <f>IF(AND(NOT(ISBLANK(Table1[[#This Row],[Fetal Sex (Male, Female or Unknown)]])),ISNUMBER(Table1[[#This Row],[Birthweight (grams)]]),ISNUMBER(Table1[[#This Row],[Gestation (days)]])),TRUE,FALSE)</f>
        <v>0</v>
      </c>
      <c r="E7715" s="2" t="str">
        <f>IF(Table1[[#This Row],[Is Data Valid]]=TRUE,IF(Table1[[#This Row],[Fetal Sex (Male, Female or Unknown)]]="Male",Backend!$C$5,IF(Table1[[#This Row],[Fetal Sex (Male, Female or Unknown)]]="Female",Backend!$C$6,IF(Table1[[#This Row],[Fetal Sex (Male, Female or Unknown)]]="Unknown",Backend!$C$7,"Error"))),"")</f>
        <v/>
      </c>
      <c r="F7715" s="8" t="str">
        <f>IF(Table1[[#This Row],[Is Data Valid]]=TRUE,EXP(0.578+0.332*((Table1[[#This Row],[Gestation (days)]]+0.5)/7)-0.00354*((Table1[[#This Row],[Gestation (days)]]+0.5)/7)^2)*Table1[[#This Row],[BW40_3705]],"")</f>
        <v/>
      </c>
      <c r="G7715" s="2" t="str">
        <f>IF(Table1[[#This Row],[Is Data Valid]]=TRUE,((Table1[[#This Row],[Birthweight (grams)]]/Table1[[#This Row],[BW_GA]])-1)/(Backend!$B$3/100*Table1[[#This Row],[BW40_3705]]),"")</f>
        <v/>
      </c>
      <c r="H7715" s="7" t="str">
        <f>IF(Table1[[#This Row],[Is Data Valid]]=TRUE,((Table1[[#This Row],[Birthweight (grams)]]*0.9/Table1[[#This Row],[BW_GA]])-1)/(Backend!$B$3/100*Table1[[#This Row],[BW40_3705]]),"")</f>
        <v/>
      </c>
      <c r="I7715" s="7" t="str">
        <f>IF(Table1[[#This Row],[Is Data Valid]]=TRUE,((Table1[[#This Row],[Birthweight (grams)]]*1.1/Table1[[#This Row],[BW_GA]])-1)/(Backend!$B$3/100*Table1[[#This Row],[BW40_3705]]),"")</f>
        <v/>
      </c>
      <c r="J7715" s="7" t="str">
        <f>IF(Table1[[#This Row],[Is Data Valid]]=TRUE,_xlfn.NORM.S.DIST(Table1[[#This Row],[Birthweight Z-Score]],TRUE)*100,"")</f>
        <v/>
      </c>
      <c r="K7715" s="7" t="str">
        <f>IF(Table1[[#This Row],[Is Data Valid]]=TRUE,_xlfn.NORM.S.DIST(Table1[[#This Row],[Birthweight Z-Score (BW-10%)]],TRUE)*100,"")</f>
        <v/>
      </c>
      <c r="L7715" s="7" t="str">
        <f>IF(Table1[[#This Row],[Is Data Valid]]=TRUE,_xlfn.NORM.S.DIST(Table1[[#This Row],[Birthweight Z-Score (BW+10%)]],TRUE)*100,"")</f>
        <v/>
      </c>
    </row>
    <row r="7716" spans="1:12" x14ac:dyDescent="0.25">
      <c r="A7716" s="3"/>
      <c r="B7716" s="2"/>
      <c r="C7716" s="2"/>
      <c r="D7716" s="2" t="b">
        <f>IF(AND(NOT(ISBLANK(Table1[[#This Row],[Fetal Sex (Male, Female or Unknown)]])),ISNUMBER(Table1[[#This Row],[Birthweight (grams)]]),ISNUMBER(Table1[[#This Row],[Gestation (days)]])),TRUE,FALSE)</f>
        <v>0</v>
      </c>
      <c r="E7716" s="2" t="str">
        <f>IF(Table1[[#This Row],[Is Data Valid]]=TRUE,IF(Table1[[#This Row],[Fetal Sex (Male, Female or Unknown)]]="Male",Backend!$C$5,IF(Table1[[#This Row],[Fetal Sex (Male, Female or Unknown)]]="Female",Backend!$C$6,IF(Table1[[#This Row],[Fetal Sex (Male, Female or Unknown)]]="Unknown",Backend!$C$7,"Error"))),"")</f>
        <v/>
      </c>
      <c r="F7716" s="8" t="str">
        <f>IF(Table1[[#This Row],[Is Data Valid]]=TRUE,EXP(0.578+0.332*((Table1[[#This Row],[Gestation (days)]]+0.5)/7)-0.00354*((Table1[[#This Row],[Gestation (days)]]+0.5)/7)^2)*Table1[[#This Row],[BW40_3705]],"")</f>
        <v/>
      </c>
      <c r="G7716" s="2" t="str">
        <f>IF(Table1[[#This Row],[Is Data Valid]]=TRUE,((Table1[[#This Row],[Birthweight (grams)]]/Table1[[#This Row],[BW_GA]])-1)/(Backend!$B$3/100*Table1[[#This Row],[BW40_3705]]),"")</f>
        <v/>
      </c>
      <c r="H7716" s="7" t="str">
        <f>IF(Table1[[#This Row],[Is Data Valid]]=TRUE,((Table1[[#This Row],[Birthweight (grams)]]*0.9/Table1[[#This Row],[BW_GA]])-1)/(Backend!$B$3/100*Table1[[#This Row],[BW40_3705]]),"")</f>
        <v/>
      </c>
      <c r="I7716" s="7" t="str">
        <f>IF(Table1[[#This Row],[Is Data Valid]]=TRUE,((Table1[[#This Row],[Birthweight (grams)]]*1.1/Table1[[#This Row],[BW_GA]])-1)/(Backend!$B$3/100*Table1[[#This Row],[BW40_3705]]),"")</f>
        <v/>
      </c>
      <c r="J7716" s="7" t="str">
        <f>IF(Table1[[#This Row],[Is Data Valid]]=TRUE,_xlfn.NORM.S.DIST(Table1[[#This Row],[Birthweight Z-Score]],TRUE)*100,"")</f>
        <v/>
      </c>
      <c r="K7716" s="7" t="str">
        <f>IF(Table1[[#This Row],[Is Data Valid]]=TRUE,_xlfn.NORM.S.DIST(Table1[[#This Row],[Birthweight Z-Score (BW-10%)]],TRUE)*100,"")</f>
        <v/>
      </c>
      <c r="L7716" s="7" t="str">
        <f>IF(Table1[[#This Row],[Is Data Valid]]=TRUE,_xlfn.NORM.S.DIST(Table1[[#This Row],[Birthweight Z-Score (BW+10%)]],TRUE)*100,"")</f>
        <v/>
      </c>
    </row>
    <row r="7717" spans="1:12" x14ac:dyDescent="0.25">
      <c r="A7717" s="3"/>
      <c r="B7717" s="2"/>
      <c r="C7717" s="2"/>
      <c r="D7717" s="2" t="b">
        <f>IF(AND(NOT(ISBLANK(Table1[[#This Row],[Fetal Sex (Male, Female or Unknown)]])),ISNUMBER(Table1[[#This Row],[Birthweight (grams)]]),ISNUMBER(Table1[[#This Row],[Gestation (days)]])),TRUE,FALSE)</f>
        <v>0</v>
      </c>
      <c r="E7717" s="2" t="str">
        <f>IF(Table1[[#This Row],[Is Data Valid]]=TRUE,IF(Table1[[#This Row],[Fetal Sex (Male, Female or Unknown)]]="Male",Backend!$C$5,IF(Table1[[#This Row],[Fetal Sex (Male, Female or Unknown)]]="Female",Backend!$C$6,IF(Table1[[#This Row],[Fetal Sex (Male, Female or Unknown)]]="Unknown",Backend!$C$7,"Error"))),"")</f>
        <v/>
      </c>
      <c r="F7717" s="8" t="str">
        <f>IF(Table1[[#This Row],[Is Data Valid]]=TRUE,EXP(0.578+0.332*((Table1[[#This Row],[Gestation (days)]]+0.5)/7)-0.00354*((Table1[[#This Row],[Gestation (days)]]+0.5)/7)^2)*Table1[[#This Row],[BW40_3705]],"")</f>
        <v/>
      </c>
      <c r="G7717" s="2" t="str">
        <f>IF(Table1[[#This Row],[Is Data Valid]]=TRUE,((Table1[[#This Row],[Birthweight (grams)]]/Table1[[#This Row],[BW_GA]])-1)/(Backend!$B$3/100*Table1[[#This Row],[BW40_3705]]),"")</f>
        <v/>
      </c>
      <c r="H7717" s="7" t="str">
        <f>IF(Table1[[#This Row],[Is Data Valid]]=TRUE,((Table1[[#This Row],[Birthweight (grams)]]*0.9/Table1[[#This Row],[BW_GA]])-1)/(Backend!$B$3/100*Table1[[#This Row],[BW40_3705]]),"")</f>
        <v/>
      </c>
      <c r="I7717" s="7" t="str">
        <f>IF(Table1[[#This Row],[Is Data Valid]]=TRUE,((Table1[[#This Row],[Birthweight (grams)]]*1.1/Table1[[#This Row],[BW_GA]])-1)/(Backend!$B$3/100*Table1[[#This Row],[BW40_3705]]),"")</f>
        <v/>
      </c>
      <c r="J7717" s="7" t="str">
        <f>IF(Table1[[#This Row],[Is Data Valid]]=TRUE,_xlfn.NORM.S.DIST(Table1[[#This Row],[Birthweight Z-Score]],TRUE)*100,"")</f>
        <v/>
      </c>
      <c r="K7717" s="7" t="str">
        <f>IF(Table1[[#This Row],[Is Data Valid]]=TRUE,_xlfn.NORM.S.DIST(Table1[[#This Row],[Birthweight Z-Score (BW-10%)]],TRUE)*100,"")</f>
        <v/>
      </c>
      <c r="L7717" s="7" t="str">
        <f>IF(Table1[[#This Row],[Is Data Valid]]=TRUE,_xlfn.NORM.S.DIST(Table1[[#This Row],[Birthweight Z-Score (BW+10%)]],TRUE)*100,"")</f>
        <v/>
      </c>
    </row>
    <row r="7718" spans="1:12" x14ac:dyDescent="0.25">
      <c r="A7718" s="3"/>
      <c r="B7718" s="2"/>
      <c r="C7718" s="2"/>
      <c r="D7718" s="2" t="b">
        <f>IF(AND(NOT(ISBLANK(Table1[[#This Row],[Fetal Sex (Male, Female or Unknown)]])),ISNUMBER(Table1[[#This Row],[Birthweight (grams)]]),ISNUMBER(Table1[[#This Row],[Gestation (days)]])),TRUE,FALSE)</f>
        <v>0</v>
      </c>
      <c r="E7718" s="2" t="str">
        <f>IF(Table1[[#This Row],[Is Data Valid]]=TRUE,IF(Table1[[#This Row],[Fetal Sex (Male, Female or Unknown)]]="Male",Backend!$C$5,IF(Table1[[#This Row],[Fetal Sex (Male, Female or Unknown)]]="Female",Backend!$C$6,IF(Table1[[#This Row],[Fetal Sex (Male, Female or Unknown)]]="Unknown",Backend!$C$7,"Error"))),"")</f>
        <v/>
      </c>
      <c r="F7718" s="8" t="str">
        <f>IF(Table1[[#This Row],[Is Data Valid]]=TRUE,EXP(0.578+0.332*((Table1[[#This Row],[Gestation (days)]]+0.5)/7)-0.00354*((Table1[[#This Row],[Gestation (days)]]+0.5)/7)^2)*Table1[[#This Row],[BW40_3705]],"")</f>
        <v/>
      </c>
      <c r="G7718" s="2" t="str">
        <f>IF(Table1[[#This Row],[Is Data Valid]]=TRUE,((Table1[[#This Row],[Birthweight (grams)]]/Table1[[#This Row],[BW_GA]])-1)/(Backend!$B$3/100*Table1[[#This Row],[BW40_3705]]),"")</f>
        <v/>
      </c>
      <c r="H7718" s="7" t="str">
        <f>IF(Table1[[#This Row],[Is Data Valid]]=TRUE,((Table1[[#This Row],[Birthweight (grams)]]*0.9/Table1[[#This Row],[BW_GA]])-1)/(Backend!$B$3/100*Table1[[#This Row],[BW40_3705]]),"")</f>
        <v/>
      </c>
      <c r="I7718" s="7" t="str">
        <f>IF(Table1[[#This Row],[Is Data Valid]]=TRUE,((Table1[[#This Row],[Birthweight (grams)]]*1.1/Table1[[#This Row],[BW_GA]])-1)/(Backend!$B$3/100*Table1[[#This Row],[BW40_3705]]),"")</f>
        <v/>
      </c>
      <c r="J7718" s="7" t="str">
        <f>IF(Table1[[#This Row],[Is Data Valid]]=TRUE,_xlfn.NORM.S.DIST(Table1[[#This Row],[Birthweight Z-Score]],TRUE)*100,"")</f>
        <v/>
      </c>
      <c r="K7718" s="7" t="str">
        <f>IF(Table1[[#This Row],[Is Data Valid]]=TRUE,_xlfn.NORM.S.DIST(Table1[[#This Row],[Birthweight Z-Score (BW-10%)]],TRUE)*100,"")</f>
        <v/>
      </c>
      <c r="L7718" s="7" t="str">
        <f>IF(Table1[[#This Row],[Is Data Valid]]=TRUE,_xlfn.NORM.S.DIST(Table1[[#This Row],[Birthweight Z-Score (BW+10%)]],TRUE)*100,"")</f>
        <v/>
      </c>
    </row>
    <row r="7719" spans="1:12" x14ac:dyDescent="0.25">
      <c r="A7719" s="3"/>
      <c r="B7719" s="2"/>
      <c r="C7719" s="2"/>
      <c r="D7719" s="2" t="b">
        <f>IF(AND(NOT(ISBLANK(Table1[[#This Row],[Fetal Sex (Male, Female or Unknown)]])),ISNUMBER(Table1[[#This Row],[Birthweight (grams)]]),ISNUMBER(Table1[[#This Row],[Gestation (days)]])),TRUE,FALSE)</f>
        <v>0</v>
      </c>
      <c r="E7719" s="2" t="str">
        <f>IF(Table1[[#This Row],[Is Data Valid]]=TRUE,IF(Table1[[#This Row],[Fetal Sex (Male, Female or Unknown)]]="Male",Backend!$C$5,IF(Table1[[#This Row],[Fetal Sex (Male, Female or Unknown)]]="Female",Backend!$C$6,IF(Table1[[#This Row],[Fetal Sex (Male, Female or Unknown)]]="Unknown",Backend!$C$7,"Error"))),"")</f>
        <v/>
      </c>
      <c r="F7719" s="8" t="str">
        <f>IF(Table1[[#This Row],[Is Data Valid]]=TRUE,EXP(0.578+0.332*((Table1[[#This Row],[Gestation (days)]]+0.5)/7)-0.00354*((Table1[[#This Row],[Gestation (days)]]+0.5)/7)^2)*Table1[[#This Row],[BW40_3705]],"")</f>
        <v/>
      </c>
      <c r="G7719" s="2" t="str">
        <f>IF(Table1[[#This Row],[Is Data Valid]]=TRUE,((Table1[[#This Row],[Birthweight (grams)]]/Table1[[#This Row],[BW_GA]])-1)/(Backend!$B$3/100*Table1[[#This Row],[BW40_3705]]),"")</f>
        <v/>
      </c>
      <c r="H7719" s="7" t="str">
        <f>IF(Table1[[#This Row],[Is Data Valid]]=TRUE,((Table1[[#This Row],[Birthweight (grams)]]*0.9/Table1[[#This Row],[BW_GA]])-1)/(Backend!$B$3/100*Table1[[#This Row],[BW40_3705]]),"")</f>
        <v/>
      </c>
      <c r="I7719" s="7" t="str">
        <f>IF(Table1[[#This Row],[Is Data Valid]]=TRUE,((Table1[[#This Row],[Birthweight (grams)]]*1.1/Table1[[#This Row],[BW_GA]])-1)/(Backend!$B$3/100*Table1[[#This Row],[BW40_3705]]),"")</f>
        <v/>
      </c>
      <c r="J7719" s="7" t="str">
        <f>IF(Table1[[#This Row],[Is Data Valid]]=TRUE,_xlfn.NORM.S.DIST(Table1[[#This Row],[Birthweight Z-Score]],TRUE)*100,"")</f>
        <v/>
      </c>
      <c r="K7719" s="7" t="str">
        <f>IF(Table1[[#This Row],[Is Data Valid]]=TRUE,_xlfn.NORM.S.DIST(Table1[[#This Row],[Birthweight Z-Score (BW-10%)]],TRUE)*100,"")</f>
        <v/>
      </c>
      <c r="L7719" s="7" t="str">
        <f>IF(Table1[[#This Row],[Is Data Valid]]=TRUE,_xlfn.NORM.S.DIST(Table1[[#This Row],[Birthweight Z-Score (BW+10%)]],TRUE)*100,"")</f>
        <v/>
      </c>
    </row>
    <row r="7720" spans="1:12" x14ac:dyDescent="0.25">
      <c r="A7720" s="3"/>
      <c r="B7720" s="2"/>
      <c r="C7720" s="2"/>
      <c r="D7720" s="2" t="b">
        <f>IF(AND(NOT(ISBLANK(Table1[[#This Row],[Fetal Sex (Male, Female or Unknown)]])),ISNUMBER(Table1[[#This Row],[Birthweight (grams)]]),ISNUMBER(Table1[[#This Row],[Gestation (days)]])),TRUE,FALSE)</f>
        <v>0</v>
      </c>
      <c r="E7720" s="2" t="str">
        <f>IF(Table1[[#This Row],[Is Data Valid]]=TRUE,IF(Table1[[#This Row],[Fetal Sex (Male, Female or Unknown)]]="Male",Backend!$C$5,IF(Table1[[#This Row],[Fetal Sex (Male, Female or Unknown)]]="Female",Backend!$C$6,IF(Table1[[#This Row],[Fetal Sex (Male, Female or Unknown)]]="Unknown",Backend!$C$7,"Error"))),"")</f>
        <v/>
      </c>
      <c r="F7720" s="8" t="str">
        <f>IF(Table1[[#This Row],[Is Data Valid]]=TRUE,EXP(0.578+0.332*((Table1[[#This Row],[Gestation (days)]]+0.5)/7)-0.00354*((Table1[[#This Row],[Gestation (days)]]+0.5)/7)^2)*Table1[[#This Row],[BW40_3705]],"")</f>
        <v/>
      </c>
      <c r="G7720" s="2" t="str">
        <f>IF(Table1[[#This Row],[Is Data Valid]]=TRUE,((Table1[[#This Row],[Birthweight (grams)]]/Table1[[#This Row],[BW_GA]])-1)/(Backend!$B$3/100*Table1[[#This Row],[BW40_3705]]),"")</f>
        <v/>
      </c>
      <c r="H7720" s="7" t="str">
        <f>IF(Table1[[#This Row],[Is Data Valid]]=TRUE,((Table1[[#This Row],[Birthweight (grams)]]*0.9/Table1[[#This Row],[BW_GA]])-1)/(Backend!$B$3/100*Table1[[#This Row],[BW40_3705]]),"")</f>
        <v/>
      </c>
      <c r="I7720" s="7" t="str">
        <f>IF(Table1[[#This Row],[Is Data Valid]]=TRUE,((Table1[[#This Row],[Birthweight (grams)]]*1.1/Table1[[#This Row],[BW_GA]])-1)/(Backend!$B$3/100*Table1[[#This Row],[BW40_3705]]),"")</f>
        <v/>
      </c>
      <c r="J7720" s="7" t="str">
        <f>IF(Table1[[#This Row],[Is Data Valid]]=TRUE,_xlfn.NORM.S.DIST(Table1[[#This Row],[Birthweight Z-Score]],TRUE)*100,"")</f>
        <v/>
      </c>
      <c r="K7720" s="7" t="str">
        <f>IF(Table1[[#This Row],[Is Data Valid]]=TRUE,_xlfn.NORM.S.DIST(Table1[[#This Row],[Birthweight Z-Score (BW-10%)]],TRUE)*100,"")</f>
        <v/>
      </c>
      <c r="L7720" s="7" t="str">
        <f>IF(Table1[[#This Row],[Is Data Valid]]=TRUE,_xlfn.NORM.S.DIST(Table1[[#This Row],[Birthweight Z-Score (BW+10%)]],TRUE)*100,"")</f>
        <v/>
      </c>
    </row>
    <row r="7721" spans="1:12" x14ac:dyDescent="0.25">
      <c r="A7721" s="3"/>
      <c r="B7721" s="2"/>
      <c r="C7721" s="2"/>
      <c r="D7721" s="2" t="b">
        <f>IF(AND(NOT(ISBLANK(Table1[[#This Row],[Fetal Sex (Male, Female or Unknown)]])),ISNUMBER(Table1[[#This Row],[Birthweight (grams)]]),ISNUMBER(Table1[[#This Row],[Gestation (days)]])),TRUE,FALSE)</f>
        <v>0</v>
      </c>
      <c r="E7721" s="2" t="str">
        <f>IF(Table1[[#This Row],[Is Data Valid]]=TRUE,IF(Table1[[#This Row],[Fetal Sex (Male, Female or Unknown)]]="Male",Backend!$C$5,IF(Table1[[#This Row],[Fetal Sex (Male, Female or Unknown)]]="Female",Backend!$C$6,IF(Table1[[#This Row],[Fetal Sex (Male, Female or Unknown)]]="Unknown",Backend!$C$7,"Error"))),"")</f>
        <v/>
      </c>
      <c r="F7721" s="8" t="str">
        <f>IF(Table1[[#This Row],[Is Data Valid]]=TRUE,EXP(0.578+0.332*((Table1[[#This Row],[Gestation (days)]]+0.5)/7)-0.00354*((Table1[[#This Row],[Gestation (days)]]+0.5)/7)^2)*Table1[[#This Row],[BW40_3705]],"")</f>
        <v/>
      </c>
      <c r="G7721" s="2" t="str">
        <f>IF(Table1[[#This Row],[Is Data Valid]]=TRUE,((Table1[[#This Row],[Birthweight (grams)]]/Table1[[#This Row],[BW_GA]])-1)/(Backend!$B$3/100*Table1[[#This Row],[BW40_3705]]),"")</f>
        <v/>
      </c>
      <c r="H7721" s="7" t="str">
        <f>IF(Table1[[#This Row],[Is Data Valid]]=TRUE,((Table1[[#This Row],[Birthweight (grams)]]*0.9/Table1[[#This Row],[BW_GA]])-1)/(Backend!$B$3/100*Table1[[#This Row],[BW40_3705]]),"")</f>
        <v/>
      </c>
      <c r="I7721" s="7" t="str">
        <f>IF(Table1[[#This Row],[Is Data Valid]]=TRUE,((Table1[[#This Row],[Birthweight (grams)]]*1.1/Table1[[#This Row],[BW_GA]])-1)/(Backend!$B$3/100*Table1[[#This Row],[BW40_3705]]),"")</f>
        <v/>
      </c>
      <c r="J7721" s="7" t="str">
        <f>IF(Table1[[#This Row],[Is Data Valid]]=TRUE,_xlfn.NORM.S.DIST(Table1[[#This Row],[Birthweight Z-Score]],TRUE)*100,"")</f>
        <v/>
      </c>
      <c r="K7721" s="7" t="str">
        <f>IF(Table1[[#This Row],[Is Data Valid]]=TRUE,_xlfn.NORM.S.DIST(Table1[[#This Row],[Birthweight Z-Score (BW-10%)]],TRUE)*100,"")</f>
        <v/>
      </c>
      <c r="L7721" s="7" t="str">
        <f>IF(Table1[[#This Row],[Is Data Valid]]=TRUE,_xlfn.NORM.S.DIST(Table1[[#This Row],[Birthweight Z-Score (BW+10%)]],TRUE)*100,"")</f>
        <v/>
      </c>
    </row>
    <row r="7722" spans="1:12" x14ac:dyDescent="0.25">
      <c r="A7722" s="3"/>
      <c r="B7722" s="2"/>
      <c r="C7722" s="2"/>
      <c r="D7722" s="2" t="b">
        <f>IF(AND(NOT(ISBLANK(Table1[[#This Row],[Fetal Sex (Male, Female or Unknown)]])),ISNUMBER(Table1[[#This Row],[Birthweight (grams)]]),ISNUMBER(Table1[[#This Row],[Gestation (days)]])),TRUE,FALSE)</f>
        <v>0</v>
      </c>
      <c r="E7722" s="2" t="str">
        <f>IF(Table1[[#This Row],[Is Data Valid]]=TRUE,IF(Table1[[#This Row],[Fetal Sex (Male, Female or Unknown)]]="Male",Backend!$C$5,IF(Table1[[#This Row],[Fetal Sex (Male, Female or Unknown)]]="Female",Backend!$C$6,IF(Table1[[#This Row],[Fetal Sex (Male, Female or Unknown)]]="Unknown",Backend!$C$7,"Error"))),"")</f>
        <v/>
      </c>
      <c r="F7722" s="8" t="str">
        <f>IF(Table1[[#This Row],[Is Data Valid]]=TRUE,EXP(0.578+0.332*((Table1[[#This Row],[Gestation (days)]]+0.5)/7)-0.00354*((Table1[[#This Row],[Gestation (days)]]+0.5)/7)^2)*Table1[[#This Row],[BW40_3705]],"")</f>
        <v/>
      </c>
      <c r="G7722" s="2" t="str">
        <f>IF(Table1[[#This Row],[Is Data Valid]]=TRUE,((Table1[[#This Row],[Birthweight (grams)]]/Table1[[#This Row],[BW_GA]])-1)/(Backend!$B$3/100*Table1[[#This Row],[BW40_3705]]),"")</f>
        <v/>
      </c>
      <c r="H7722" s="7" t="str">
        <f>IF(Table1[[#This Row],[Is Data Valid]]=TRUE,((Table1[[#This Row],[Birthweight (grams)]]*0.9/Table1[[#This Row],[BW_GA]])-1)/(Backend!$B$3/100*Table1[[#This Row],[BW40_3705]]),"")</f>
        <v/>
      </c>
      <c r="I7722" s="7" t="str">
        <f>IF(Table1[[#This Row],[Is Data Valid]]=TRUE,((Table1[[#This Row],[Birthweight (grams)]]*1.1/Table1[[#This Row],[BW_GA]])-1)/(Backend!$B$3/100*Table1[[#This Row],[BW40_3705]]),"")</f>
        <v/>
      </c>
      <c r="J7722" s="7" t="str">
        <f>IF(Table1[[#This Row],[Is Data Valid]]=TRUE,_xlfn.NORM.S.DIST(Table1[[#This Row],[Birthweight Z-Score]],TRUE)*100,"")</f>
        <v/>
      </c>
      <c r="K7722" s="7" t="str">
        <f>IF(Table1[[#This Row],[Is Data Valid]]=TRUE,_xlfn.NORM.S.DIST(Table1[[#This Row],[Birthweight Z-Score (BW-10%)]],TRUE)*100,"")</f>
        <v/>
      </c>
      <c r="L7722" s="7" t="str">
        <f>IF(Table1[[#This Row],[Is Data Valid]]=TRUE,_xlfn.NORM.S.DIST(Table1[[#This Row],[Birthweight Z-Score (BW+10%)]],TRUE)*100,"")</f>
        <v/>
      </c>
    </row>
    <row r="7723" spans="1:12" x14ac:dyDescent="0.25">
      <c r="A7723" s="3"/>
      <c r="B7723" s="2"/>
      <c r="C7723" s="2"/>
      <c r="D7723" s="2" t="b">
        <f>IF(AND(NOT(ISBLANK(Table1[[#This Row],[Fetal Sex (Male, Female or Unknown)]])),ISNUMBER(Table1[[#This Row],[Birthweight (grams)]]),ISNUMBER(Table1[[#This Row],[Gestation (days)]])),TRUE,FALSE)</f>
        <v>0</v>
      </c>
      <c r="E7723" s="2" t="str">
        <f>IF(Table1[[#This Row],[Is Data Valid]]=TRUE,IF(Table1[[#This Row],[Fetal Sex (Male, Female or Unknown)]]="Male",Backend!$C$5,IF(Table1[[#This Row],[Fetal Sex (Male, Female or Unknown)]]="Female",Backend!$C$6,IF(Table1[[#This Row],[Fetal Sex (Male, Female or Unknown)]]="Unknown",Backend!$C$7,"Error"))),"")</f>
        <v/>
      </c>
      <c r="F7723" s="8" t="str">
        <f>IF(Table1[[#This Row],[Is Data Valid]]=TRUE,EXP(0.578+0.332*((Table1[[#This Row],[Gestation (days)]]+0.5)/7)-0.00354*((Table1[[#This Row],[Gestation (days)]]+0.5)/7)^2)*Table1[[#This Row],[BW40_3705]],"")</f>
        <v/>
      </c>
      <c r="G7723" s="2" t="str">
        <f>IF(Table1[[#This Row],[Is Data Valid]]=TRUE,((Table1[[#This Row],[Birthweight (grams)]]/Table1[[#This Row],[BW_GA]])-1)/(Backend!$B$3/100*Table1[[#This Row],[BW40_3705]]),"")</f>
        <v/>
      </c>
      <c r="H7723" s="7" t="str">
        <f>IF(Table1[[#This Row],[Is Data Valid]]=TRUE,((Table1[[#This Row],[Birthweight (grams)]]*0.9/Table1[[#This Row],[BW_GA]])-1)/(Backend!$B$3/100*Table1[[#This Row],[BW40_3705]]),"")</f>
        <v/>
      </c>
      <c r="I7723" s="7" t="str">
        <f>IF(Table1[[#This Row],[Is Data Valid]]=TRUE,((Table1[[#This Row],[Birthweight (grams)]]*1.1/Table1[[#This Row],[BW_GA]])-1)/(Backend!$B$3/100*Table1[[#This Row],[BW40_3705]]),"")</f>
        <v/>
      </c>
      <c r="J7723" s="7" t="str">
        <f>IF(Table1[[#This Row],[Is Data Valid]]=TRUE,_xlfn.NORM.S.DIST(Table1[[#This Row],[Birthweight Z-Score]],TRUE)*100,"")</f>
        <v/>
      </c>
      <c r="K7723" s="7" t="str">
        <f>IF(Table1[[#This Row],[Is Data Valid]]=TRUE,_xlfn.NORM.S.DIST(Table1[[#This Row],[Birthweight Z-Score (BW-10%)]],TRUE)*100,"")</f>
        <v/>
      </c>
      <c r="L7723" s="7" t="str">
        <f>IF(Table1[[#This Row],[Is Data Valid]]=TRUE,_xlfn.NORM.S.DIST(Table1[[#This Row],[Birthweight Z-Score (BW+10%)]],TRUE)*100,"")</f>
        <v/>
      </c>
    </row>
    <row r="7724" spans="1:12" x14ac:dyDescent="0.25">
      <c r="A7724" s="3"/>
      <c r="B7724" s="2"/>
      <c r="C7724" s="2"/>
      <c r="D7724" s="2" t="b">
        <f>IF(AND(NOT(ISBLANK(Table1[[#This Row],[Fetal Sex (Male, Female or Unknown)]])),ISNUMBER(Table1[[#This Row],[Birthweight (grams)]]),ISNUMBER(Table1[[#This Row],[Gestation (days)]])),TRUE,FALSE)</f>
        <v>0</v>
      </c>
      <c r="E7724" s="2" t="str">
        <f>IF(Table1[[#This Row],[Is Data Valid]]=TRUE,IF(Table1[[#This Row],[Fetal Sex (Male, Female or Unknown)]]="Male",Backend!$C$5,IF(Table1[[#This Row],[Fetal Sex (Male, Female or Unknown)]]="Female",Backend!$C$6,IF(Table1[[#This Row],[Fetal Sex (Male, Female or Unknown)]]="Unknown",Backend!$C$7,"Error"))),"")</f>
        <v/>
      </c>
      <c r="F7724" s="8" t="str">
        <f>IF(Table1[[#This Row],[Is Data Valid]]=TRUE,EXP(0.578+0.332*((Table1[[#This Row],[Gestation (days)]]+0.5)/7)-0.00354*((Table1[[#This Row],[Gestation (days)]]+0.5)/7)^2)*Table1[[#This Row],[BW40_3705]],"")</f>
        <v/>
      </c>
      <c r="G7724" s="2" t="str">
        <f>IF(Table1[[#This Row],[Is Data Valid]]=TRUE,((Table1[[#This Row],[Birthweight (grams)]]/Table1[[#This Row],[BW_GA]])-1)/(Backend!$B$3/100*Table1[[#This Row],[BW40_3705]]),"")</f>
        <v/>
      </c>
      <c r="H7724" s="7" t="str">
        <f>IF(Table1[[#This Row],[Is Data Valid]]=TRUE,((Table1[[#This Row],[Birthweight (grams)]]*0.9/Table1[[#This Row],[BW_GA]])-1)/(Backend!$B$3/100*Table1[[#This Row],[BW40_3705]]),"")</f>
        <v/>
      </c>
      <c r="I7724" s="7" t="str">
        <f>IF(Table1[[#This Row],[Is Data Valid]]=TRUE,((Table1[[#This Row],[Birthweight (grams)]]*1.1/Table1[[#This Row],[BW_GA]])-1)/(Backend!$B$3/100*Table1[[#This Row],[BW40_3705]]),"")</f>
        <v/>
      </c>
      <c r="J7724" s="7" t="str">
        <f>IF(Table1[[#This Row],[Is Data Valid]]=TRUE,_xlfn.NORM.S.DIST(Table1[[#This Row],[Birthweight Z-Score]],TRUE)*100,"")</f>
        <v/>
      </c>
      <c r="K7724" s="7" t="str">
        <f>IF(Table1[[#This Row],[Is Data Valid]]=TRUE,_xlfn.NORM.S.DIST(Table1[[#This Row],[Birthweight Z-Score (BW-10%)]],TRUE)*100,"")</f>
        <v/>
      </c>
      <c r="L7724" s="7" t="str">
        <f>IF(Table1[[#This Row],[Is Data Valid]]=TRUE,_xlfn.NORM.S.DIST(Table1[[#This Row],[Birthweight Z-Score (BW+10%)]],TRUE)*100,"")</f>
        <v/>
      </c>
    </row>
    <row r="7725" spans="1:12" x14ac:dyDescent="0.25">
      <c r="A7725" s="3"/>
      <c r="B7725" s="2"/>
      <c r="C7725" s="2"/>
      <c r="D7725" s="2" t="b">
        <f>IF(AND(NOT(ISBLANK(Table1[[#This Row],[Fetal Sex (Male, Female or Unknown)]])),ISNUMBER(Table1[[#This Row],[Birthweight (grams)]]),ISNUMBER(Table1[[#This Row],[Gestation (days)]])),TRUE,FALSE)</f>
        <v>0</v>
      </c>
      <c r="E7725" s="2" t="str">
        <f>IF(Table1[[#This Row],[Is Data Valid]]=TRUE,IF(Table1[[#This Row],[Fetal Sex (Male, Female or Unknown)]]="Male",Backend!$C$5,IF(Table1[[#This Row],[Fetal Sex (Male, Female or Unknown)]]="Female",Backend!$C$6,IF(Table1[[#This Row],[Fetal Sex (Male, Female or Unknown)]]="Unknown",Backend!$C$7,"Error"))),"")</f>
        <v/>
      </c>
      <c r="F7725" s="8" t="str">
        <f>IF(Table1[[#This Row],[Is Data Valid]]=TRUE,EXP(0.578+0.332*((Table1[[#This Row],[Gestation (days)]]+0.5)/7)-0.00354*((Table1[[#This Row],[Gestation (days)]]+0.5)/7)^2)*Table1[[#This Row],[BW40_3705]],"")</f>
        <v/>
      </c>
      <c r="G7725" s="2" t="str">
        <f>IF(Table1[[#This Row],[Is Data Valid]]=TRUE,((Table1[[#This Row],[Birthweight (grams)]]/Table1[[#This Row],[BW_GA]])-1)/(Backend!$B$3/100*Table1[[#This Row],[BW40_3705]]),"")</f>
        <v/>
      </c>
      <c r="H7725" s="7" t="str">
        <f>IF(Table1[[#This Row],[Is Data Valid]]=TRUE,((Table1[[#This Row],[Birthweight (grams)]]*0.9/Table1[[#This Row],[BW_GA]])-1)/(Backend!$B$3/100*Table1[[#This Row],[BW40_3705]]),"")</f>
        <v/>
      </c>
      <c r="I7725" s="7" t="str">
        <f>IF(Table1[[#This Row],[Is Data Valid]]=TRUE,((Table1[[#This Row],[Birthweight (grams)]]*1.1/Table1[[#This Row],[BW_GA]])-1)/(Backend!$B$3/100*Table1[[#This Row],[BW40_3705]]),"")</f>
        <v/>
      </c>
      <c r="J7725" s="7" t="str">
        <f>IF(Table1[[#This Row],[Is Data Valid]]=TRUE,_xlfn.NORM.S.DIST(Table1[[#This Row],[Birthweight Z-Score]],TRUE)*100,"")</f>
        <v/>
      </c>
      <c r="K7725" s="7" t="str">
        <f>IF(Table1[[#This Row],[Is Data Valid]]=TRUE,_xlfn.NORM.S.DIST(Table1[[#This Row],[Birthweight Z-Score (BW-10%)]],TRUE)*100,"")</f>
        <v/>
      </c>
      <c r="L7725" s="7" t="str">
        <f>IF(Table1[[#This Row],[Is Data Valid]]=TRUE,_xlfn.NORM.S.DIST(Table1[[#This Row],[Birthweight Z-Score (BW+10%)]],TRUE)*100,"")</f>
        <v/>
      </c>
    </row>
    <row r="7726" spans="1:12" x14ac:dyDescent="0.25">
      <c r="A7726" s="3"/>
      <c r="B7726" s="2"/>
      <c r="C7726" s="2"/>
      <c r="D7726" s="2" t="b">
        <f>IF(AND(NOT(ISBLANK(Table1[[#This Row],[Fetal Sex (Male, Female or Unknown)]])),ISNUMBER(Table1[[#This Row],[Birthweight (grams)]]),ISNUMBER(Table1[[#This Row],[Gestation (days)]])),TRUE,FALSE)</f>
        <v>0</v>
      </c>
      <c r="E7726" s="2" t="str">
        <f>IF(Table1[[#This Row],[Is Data Valid]]=TRUE,IF(Table1[[#This Row],[Fetal Sex (Male, Female or Unknown)]]="Male",Backend!$C$5,IF(Table1[[#This Row],[Fetal Sex (Male, Female or Unknown)]]="Female",Backend!$C$6,IF(Table1[[#This Row],[Fetal Sex (Male, Female or Unknown)]]="Unknown",Backend!$C$7,"Error"))),"")</f>
        <v/>
      </c>
      <c r="F7726" s="8" t="str">
        <f>IF(Table1[[#This Row],[Is Data Valid]]=TRUE,EXP(0.578+0.332*((Table1[[#This Row],[Gestation (days)]]+0.5)/7)-0.00354*((Table1[[#This Row],[Gestation (days)]]+0.5)/7)^2)*Table1[[#This Row],[BW40_3705]],"")</f>
        <v/>
      </c>
      <c r="G7726" s="2" t="str">
        <f>IF(Table1[[#This Row],[Is Data Valid]]=TRUE,((Table1[[#This Row],[Birthweight (grams)]]/Table1[[#This Row],[BW_GA]])-1)/(Backend!$B$3/100*Table1[[#This Row],[BW40_3705]]),"")</f>
        <v/>
      </c>
      <c r="H7726" s="7" t="str">
        <f>IF(Table1[[#This Row],[Is Data Valid]]=TRUE,((Table1[[#This Row],[Birthweight (grams)]]*0.9/Table1[[#This Row],[BW_GA]])-1)/(Backend!$B$3/100*Table1[[#This Row],[BW40_3705]]),"")</f>
        <v/>
      </c>
      <c r="I7726" s="7" t="str">
        <f>IF(Table1[[#This Row],[Is Data Valid]]=TRUE,((Table1[[#This Row],[Birthweight (grams)]]*1.1/Table1[[#This Row],[BW_GA]])-1)/(Backend!$B$3/100*Table1[[#This Row],[BW40_3705]]),"")</f>
        <v/>
      </c>
      <c r="J7726" s="7" t="str">
        <f>IF(Table1[[#This Row],[Is Data Valid]]=TRUE,_xlfn.NORM.S.DIST(Table1[[#This Row],[Birthweight Z-Score]],TRUE)*100,"")</f>
        <v/>
      </c>
      <c r="K7726" s="7" t="str">
        <f>IF(Table1[[#This Row],[Is Data Valid]]=TRUE,_xlfn.NORM.S.DIST(Table1[[#This Row],[Birthweight Z-Score (BW-10%)]],TRUE)*100,"")</f>
        <v/>
      </c>
      <c r="L7726" s="7" t="str">
        <f>IF(Table1[[#This Row],[Is Data Valid]]=TRUE,_xlfn.NORM.S.DIST(Table1[[#This Row],[Birthweight Z-Score (BW+10%)]],TRUE)*100,"")</f>
        <v/>
      </c>
    </row>
    <row r="7727" spans="1:12" x14ac:dyDescent="0.25">
      <c r="A7727" s="3"/>
      <c r="B7727" s="2"/>
      <c r="C7727" s="2"/>
      <c r="D7727" s="2" t="b">
        <f>IF(AND(NOT(ISBLANK(Table1[[#This Row],[Fetal Sex (Male, Female or Unknown)]])),ISNUMBER(Table1[[#This Row],[Birthweight (grams)]]),ISNUMBER(Table1[[#This Row],[Gestation (days)]])),TRUE,FALSE)</f>
        <v>0</v>
      </c>
      <c r="E7727" s="2" t="str">
        <f>IF(Table1[[#This Row],[Is Data Valid]]=TRUE,IF(Table1[[#This Row],[Fetal Sex (Male, Female or Unknown)]]="Male",Backend!$C$5,IF(Table1[[#This Row],[Fetal Sex (Male, Female or Unknown)]]="Female",Backend!$C$6,IF(Table1[[#This Row],[Fetal Sex (Male, Female or Unknown)]]="Unknown",Backend!$C$7,"Error"))),"")</f>
        <v/>
      </c>
      <c r="F7727" s="8" t="str">
        <f>IF(Table1[[#This Row],[Is Data Valid]]=TRUE,EXP(0.578+0.332*((Table1[[#This Row],[Gestation (days)]]+0.5)/7)-0.00354*((Table1[[#This Row],[Gestation (days)]]+0.5)/7)^2)*Table1[[#This Row],[BW40_3705]],"")</f>
        <v/>
      </c>
      <c r="G7727" s="2" t="str">
        <f>IF(Table1[[#This Row],[Is Data Valid]]=TRUE,((Table1[[#This Row],[Birthweight (grams)]]/Table1[[#This Row],[BW_GA]])-1)/(Backend!$B$3/100*Table1[[#This Row],[BW40_3705]]),"")</f>
        <v/>
      </c>
      <c r="H7727" s="7" t="str">
        <f>IF(Table1[[#This Row],[Is Data Valid]]=TRUE,((Table1[[#This Row],[Birthweight (grams)]]*0.9/Table1[[#This Row],[BW_GA]])-1)/(Backend!$B$3/100*Table1[[#This Row],[BW40_3705]]),"")</f>
        <v/>
      </c>
      <c r="I7727" s="7" t="str">
        <f>IF(Table1[[#This Row],[Is Data Valid]]=TRUE,((Table1[[#This Row],[Birthweight (grams)]]*1.1/Table1[[#This Row],[BW_GA]])-1)/(Backend!$B$3/100*Table1[[#This Row],[BW40_3705]]),"")</f>
        <v/>
      </c>
      <c r="J7727" s="7" t="str">
        <f>IF(Table1[[#This Row],[Is Data Valid]]=TRUE,_xlfn.NORM.S.DIST(Table1[[#This Row],[Birthweight Z-Score]],TRUE)*100,"")</f>
        <v/>
      </c>
      <c r="K7727" s="7" t="str">
        <f>IF(Table1[[#This Row],[Is Data Valid]]=TRUE,_xlfn.NORM.S.DIST(Table1[[#This Row],[Birthweight Z-Score (BW-10%)]],TRUE)*100,"")</f>
        <v/>
      </c>
      <c r="L7727" s="7" t="str">
        <f>IF(Table1[[#This Row],[Is Data Valid]]=TRUE,_xlfn.NORM.S.DIST(Table1[[#This Row],[Birthweight Z-Score (BW+10%)]],TRUE)*100,"")</f>
        <v/>
      </c>
    </row>
    <row r="7728" spans="1:12" x14ac:dyDescent="0.25">
      <c r="A7728" s="3"/>
      <c r="B7728" s="2"/>
      <c r="C7728" s="2"/>
      <c r="D7728" s="2" t="b">
        <f>IF(AND(NOT(ISBLANK(Table1[[#This Row],[Fetal Sex (Male, Female or Unknown)]])),ISNUMBER(Table1[[#This Row],[Birthweight (grams)]]),ISNUMBER(Table1[[#This Row],[Gestation (days)]])),TRUE,FALSE)</f>
        <v>0</v>
      </c>
      <c r="E7728" s="2" t="str">
        <f>IF(Table1[[#This Row],[Is Data Valid]]=TRUE,IF(Table1[[#This Row],[Fetal Sex (Male, Female or Unknown)]]="Male",Backend!$C$5,IF(Table1[[#This Row],[Fetal Sex (Male, Female or Unknown)]]="Female",Backend!$C$6,IF(Table1[[#This Row],[Fetal Sex (Male, Female or Unknown)]]="Unknown",Backend!$C$7,"Error"))),"")</f>
        <v/>
      </c>
      <c r="F7728" s="8" t="str">
        <f>IF(Table1[[#This Row],[Is Data Valid]]=TRUE,EXP(0.578+0.332*((Table1[[#This Row],[Gestation (days)]]+0.5)/7)-0.00354*((Table1[[#This Row],[Gestation (days)]]+0.5)/7)^2)*Table1[[#This Row],[BW40_3705]],"")</f>
        <v/>
      </c>
      <c r="G7728" s="2" t="str">
        <f>IF(Table1[[#This Row],[Is Data Valid]]=TRUE,((Table1[[#This Row],[Birthweight (grams)]]/Table1[[#This Row],[BW_GA]])-1)/(Backend!$B$3/100*Table1[[#This Row],[BW40_3705]]),"")</f>
        <v/>
      </c>
      <c r="H7728" s="7" t="str">
        <f>IF(Table1[[#This Row],[Is Data Valid]]=TRUE,((Table1[[#This Row],[Birthweight (grams)]]*0.9/Table1[[#This Row],[BW_GA]])-1)/(Backend!$B$3/100*Table1[[#This Row],[BW40_3705]]),"")</f>
        <v/>
      </c>
      <c r="I7728" s="7" t="str">
        <f>IF(Table1[[#This Row],[Is Data Valid]]=TRUE,((Table1[[#This Row],[Birthweight (grams)]]*1.1/Table1[[#This Row],[BW_GA]])-1)/(Backend!$B$3/100*Table1[[#This Row],[BW40_3705]]),"")</f>
        <v/>
      </c>
      <c r="J7728" s="7" t="str">
        <f>IF(Table1[[#This Row],[Is Data Valid]]=TRUE,_xlfn.NORM.S.DIST(Table1[[#This Row],[Birthweight Z-Score]],TRUE)*100,"")</f>
        <v/>
      </c>
      <c r="K7728" s="7" t="str">
        <f>IF(Table1[[#This Row],[Is Data Valid]]=TRUE,_xlfn.NORM.S.DIST(Table1[[#This Row],[Birthweight Z-Score (BW-10%)]],TRUE)*100,"")</f>
        <v/>
      </c>
      <c r="L7728" s="7" t="str">
        <f>IF(Table1[[#This Row],[Is Data Valid]]=TRUE,_xlfn.NORM.S.DIST(Table1[[#This Row],[Birthweight Z-Score (BW+10%)]],TRUE)*100,"")</f>
        <v/>
      </c>
    </row>
    <row r="7729" spans="1:12" x14ac:dyDescent="0.25">
      <c r="A7729" s="3"/>
      <c r="B7729" s="2"/>
      <c r="C7729" s="2"/>
      <c r="D7729" s="2" t="b">
        <f>IF(AND(NOT(ISBLANK(Table1[[#This Row],[Fetal Sex (Male, Female or Unknown)]])),ISNUMBER(Table1[[#This Row],[Birthweight (grams)]]),ISNUMBER(Table1[[#This Row],[Gestation (days)]])),TRUE,FALSE)</f>
        <v>0</v>
      </c>
      <c r="E7729" s="2" t="str">
        <f>IF(Table1[[#This Row],[Is Data Valid]]=TRUE,IF(Table1[[#This Row],[Fetal Sex (Male, Female or Unknown)]]="Male",Backend!$C$5,IF(Table1[[#This Row],[Fetal Sex (Male, Female or Unknown)]]="Female",Backend!$C$6,IF(Table1[[#This Row],[Fetal Sex (Male, Female or Unknown)]]="Unknown",Backend!$C$7,"Error"))),"")</f>
        <v/>
      </c>
      <c r="F7729" s="8" t="str">
        <f>IF(Table1[[#This Row],[Is Data Valid]]=TRUE,EXP(0.578+0.332*((Table1[[#This Row],[Gestation (days)]]+0.5)/7)-0.00354*((Table1[[#This Row],[Gestation (days)]]+0.5)/7)^2)*Table1[[#This Row],[BW40_3705]],"")</f>
        <v/>
      </c>
      <c r="G7729" s="2" t="str">
        <f>IF(Table1[[#This Row],[Is Data Valid]]=TRUE,((Table1[[#This Row],[Birthweight (grams)]]/Table1[[#This Row],[BW_GA]])-1)/(Backend!$B$3/100*Table1[[#This Row],[BW40_3705]]),"")</f>
        <v/>
      </c>
      <c r="H7729" s="7" t="str">
        <f>IF(Table1[[#This Row],[Is Data Valid]]=TRUE,((Table1[[#This Row],[Birthweight (grams)]]*0.9/Table1[[#This Row],[BW_GA]])-1)/(Backend!$B$3/100*Table1[[#This Row],[BW40_3705]]),"")</f>
        <v/>
      </c>
      <c r="I7729" s="7" t="str">
        <f>IF(Table1[[#This Row],[Is Data Valid]]=TRUE,((Table1[[#This Row],[Birthweight (grams)]]*1.1/Table1[[#This Row],[BW_GA]])-1)/(Backend!$B$3/100*Table1[[#This Row],[BW40_3705]]),"")</f>
        <v/>
      </c>
      <c r="J7729" s="7" t="str">
        <f>IF(Table1[[#This Row],[Is Data Valid]]=TRUE,_xlfn.NORM.S.DIST(Table1[[#This Row],[Birthweight Z-Score]],TRUE)*100,"")</f>
        <v/>
      </c>
      <c r="K7729" s="7" t="str">
        <f>IF(Table1[[#This Row],[Is Data Valid]]=TRUE,_xlfn.NORM.S.DIST(Table1[[#This Row],[Birthweight Z-Score (BW-10%)]],TRUE)*100,"")</f>
        <v/>
      </c>
      <c r="L7729" s="7" t="str">
        <f>IF(Table1[[#This Row],[Is Data Valid]]=TRUE,_xlfn.NORM.S.DIST(Table1[[#This Row],[Birthweight Z-Score (BW+10%)]],TRUE)*100,"")</f>
        <v/>
      </c>
    </row>
    <row r="7730" spans="1:12" x14ac:dyDescent="0.25">
      <c r="A7730" s="3"/>
      <c r="B7730" s="2"/>
      <c r="C7730" s="2"/>
      <c r="D7730" s="2" t="b">
        <f>IF(AND(NOT(ISBLANK(Table1[[#This Row],[Fetal Sex (Male, Female or Unknown)]])),ISNUMBER(Table1[[#This Row],[Birthweight (grams)]]),ISNUMBER(Table1[[#This Row],[Gestation (days)]])),TRUE,FALSE)</f>
        <v>0</v>
      </c>
      <c r="E7730" s="2" t="str">
        <f>IF(Table1[[#This Row],[Is Data Valid]]=TRUE,IF(Table1[[#This Row],[Fetal Sex (Male, Female or Unknown)]]="Male",Backend!$C$5,IF(Table1[[#This Row],[Fetal Sex (Male, Female or Unknown)]]="Female",Backend!$C$6,IF(Table1[[#This Row],[Fetal Sex (Male, Female or Unknown)]]="Unknown",Backend!$C$7,"Error"))),"")</f>
        <v/>
      </c>
      <c r="F7730" s="8" t="str">
        <f>IF(Table1[[#This Row],[Is Data Valid]]=TRUE,EXP(0.578+0.332*((Table1[[#This Row],[Gestation (days)]]+0.5)/7)-0.00354*((Table1[[#This Row],[Gestation (days)]]+0.5)/7)^2)*Table1[[#This Row],[BW40_3705]],"")</f>
        <v/>
      </c>
      <c r="G7730" s="2" t="str">
        <f>IF(Table1[[#This Row],[Is Data Valid]]=TRUE,((Table1[[#This Row],[Birthweight (grams)]]/Table1[[#This Row],[BW_GA]])-1)/(Backend!$B$3/100*Table1[[#This Row],[BW40_3705]]),"")</f>
        <v/>
      </c>
      <c r="H7730" s="7" t="str">
        <f>IF(Table1[[#This Row],[Is Data Valid]]=TRUE,((Table1[[#This Row],[Birthweight (grams)]]*0.9/Table1[[#This Row],[BW_GA]])-1)/(Backend!$B$3/100*Table1[[#This Row],[BW40_3705]]),"")</f>
        <v/>
      </c>
      <c r="I7730" s="7" t="str">
        <f>IF(Table1[[#This Row],[Is Data Valid]]=TRUE,((Table1[[#This Row],[Birthweight (grams)]]*1.1/Table1[[#This Row],[BW_GA]])-1)/(Backend!$B$3/100*Table1[[#This Row],[BW40_3705]]),"")</f>
        <v/>
      </c>
      <c r="J7730" s="7" t="str">
        <f>IF(Table1[[#This Row],[Is Data Valid]]=TRUE,_xlfn.NORM.S.DIST(Table1[[#This Row],[Birthweight Z-Score]],TRUE)*100,"")</f>
        <v/>
      </c>
      <c r="K7730" s="7" t="str">
        <f>IF(Table1[[#This Row],[Is Data Valid]]=TRUE,_xlfn.NORM.S.DIST(Table1[[#This Row],[Birthweight Z-Score (BW-10%)]],TRUE)*100,"")</f>
        <v/>
      </c>
      <c r="L7730" s="7" t="str">
        <f>IF(Table1[[#This Row],[Is Data Valid]]=TRUE,_xlfn.NORM.S.DIST(Table1[[#This Row],[Birthweight Z-Score (BW+10%)]],TRUE)*100,"")</f>
        <v/>
      </c>
    </row>
    <row r="7731" spans="1:12" x14ac:dyDescent="0.25">
      <c r="A7731" s="3"/>
      <c r="B7731" s="2"/>
      <c r="C7731" s="2"/>
      <c r="D7731" s="2" t="b">
        <f>IF(AND(NOT(ISBLANK(Table1[[#This Row],[Fetal Sex (Male, Female or Unknown)]])),ISNUMBER(Table1[[#This Row],[Birthweight (grams)]]),ISNUMBER(Table1[[#This Row],[Gestation (days)]])),TRUE,FALSE)</f>
        <v>0</v>
      </c>
      <c r="E7731" s="2" t="str">
        <f>IF(Table1[[#This Row],[Is Data Valid]]=TRUE,IF(Table1[[#This Row],[Fetal Sex (Male, Female or Unknown)]]="Male",Backend!$C$5,IF(Table1[[#This Row],[Fetal Sex (Male, Female or Unknown)]]="Female",Backend!$C$6,IF(Table1[[#This Row],[Fetal Sex (Male, Female or Unknown)]]="Unknown",Backend!$C$7,"Error"))),"")</f>
        <v/>
      </c>
      <c r="F7731" s="8" t="str">
        <f>IF(Table1[[#This Row],[Is Data Valid]]=TRUE,EXP(0.578+0.332*((Table1[[#This Row],[Gestation (days)]]+0.5)/7)-0.00354*((Table1[[#This Row],[Gestation (days)]]+0.5)/7)^2)*Table1[[#This Row],[BW40_3705]],"")</f>
        <v/>
      </c>
      <c r="G7731" s="2" t="str">
        <f>IF(Table1[[#This Row],[Is Data Valid]]=TRUE,((Table1[[#This Row],[Birthweight (grams)]]/Table1[[#This Row],[BW_GA]])-1)/(Backend!$B$3/100*Table1[[#This Row],[BW40_3705]]),"")</f>
        <v/>
      </c>
      <c r="H7731" s="7" t="str">
        <f>IF(Table1[[#This Row],[Is Data Valid]]=TRUE,((Table1[[#This Row],[Birthweight (grams)]]*0.9/Table1[[#This Row],[BW_GA]])-1)/(Backend!$B$3/100*Table1[[#This Row],[BW40_3705]]),"")</f>
        <v/>
      </c>
      <c r="I7731" s="7" t="str">
        <f>IF(Table1[[#This Row],[Is Data Valid]]=TRUE,((Table1[[#This Row],[Birthweight (grams)]]*1.1/Table1[[#This Row],[BW_GA]])-1)/(Backend!$B$3/100*Table1[[#This Row],[BW40_3705]]),"")</f>
        <v/>
      </c>
      <c r="J7731" s="7" t="str">
        <f>IF(Table1[[#This Row],[Is Data Valid]]=TRUE,_xlfn.NORM.S.DIST(Table1[[#This Row],[Birthweight Z-Score]],TRUE)*100,"")</f>
        <v/>
      </c>
      <c r="K7731" s="7" t="str">
        <f>IF(Table1[[#This Row],[Is Data Valid]]=TRUE,_xlfn.NORM.S.DIST(Table1[[#This Row],[Birthweight Z-Score (BW-10%)]],TRUE)*100,"")</f>
        <v/>
      </c>
      <c r="L7731" s="7" t="str">
        <f>IF(Table1[[#This Row],[Is Data Valid]]=TRUE,_xlfn.NORM.S.DIST(Table1[[#This Row],[Birthweight Z-Score (BW+10%)]],TRUE)*100,"")</f>
        <v/>
      </c>
    </row>
    <row r="7732" spans="1:12" x14ac:dyDescent="0.25">
      <c r="A7732" s="3"/>
      <c r="B7732" s="2"/>
      <c r="C7732" s="2"/>
      <c r="D7732" s="2" t="b">
        <f>IF(AND(NOT(ISBLANK(Table1[[#This Row],[Fetal Sex (Male, Female or Unknown)]])),ISNUMBER(Table1[[#This Row],[Birthweight (grams)]]),ISNUMBER(Table1[[#This Row],[Gestation (days)]])),TRUE,FALSE)</f>
        <v>0</v>
      </c>
      <c r="E7732" s="2" t="str">
        <f>IF(Table1[[#This Row],[Is Data Valid]]=TRUE,IF(Table1[[#This Row],[Fetal Sex (Male, Female or Unknown)]]="Male",Backend!$C$5,IF(Table1[[#This Row],[Fetal Sex (Male, Female or Unknown)]]="Female",Backend!$C$6,IF(Table1[[#This Row],[Fetal Sex (Male, Female or Unknown)]]="Unknown",Backend!$C$7,"Error"))),"")</f>
        <v/>
      </c>
      <c r="F7732" s="8" t="str">
        <f>IF(Table1[[#This Row],[Is Data Valid]]=TRUE,EXP(0.578+0.332*((Table1[[#This Row],[Gestation (days)]]+0.5)/7)-0.00354*((Table1[[#This Row],[Gestation (days)]]+0.5)/7)^2)*Table1[[#This Row],[BW40_3705]],"")</f>
        <v/>
      </c>
      <c r="G7732" s="2" t="str">
        <f>IF(Table1[[#This Row],[Is Data Valid]]=TRUE,((Table1[[#This Row],[Birthweight (grams)]]/Table1[[#This Row],[BW_GA]])-1)/(Backend!$B$3/100*Table1[[#This Row],[BW40_3705]]),"")</f>
        <v/>
      </c>
      <c r="H7732" s="7" t="str">
        <f>IF(Table1[[#This Row],[Is Data Valid]]=TRUE,((Table1[[#This Row],[Birthweight (grams)]]*0.9/Table1[[#This Row],[BW_GA]])-1)/(Backend!$B$3/100*Table1[[#This Row],[BW40_3705]]),"")</f>
        <v/>
      </c>
      <c r="I7732" s="7" t="str">
        <f>IF(Table1[[#This Row],[Is Data Valid]]=TRUE,((Table1[[#This Row],[Birthweight (grams)]]*1.1/Table1[[#This Row],[BW_GA]])-1)/(Backend!$B$3/100*Table1[[#This Row],[BW40_3705]]),"")</f>
        <v/>
      </c>
      <c r="J7732" s="7" t="str">
        <f>IF(Table1[[#This Row],[Is Data Valid]]=TRUE,_xlfn.NORM.S.DIST(Table1[[#This Row],[Birthweight Z-Score]],TRUE)*100,"")</f>
        <v/>
      </c>
      <c r="K7732" s="7" t="str">
        <f>IF(Table1[[#This Row],[Is Data Valid]]=TRUE,_xlfn.NORM.S.DIST(Table1[[#This Row],[Birthweight Z-Score (BW-10%)]],TRUE)*100,"")</f>
        <v/>
      </c>
      <c r="L7732" s="7" t="str">
        <f>IF(Table1[[#This Row],[Is Data Valid]]=TRUE,_xlfn.NORM.S.DIST(Table1[[#This Row],[Birthweight Z-Score (BW+10%)]],TRUE)*100,"")</f>
        <v/>
      </c>
    </row>
    <row r="7733" spans="1:12" x14ac:dyDescent="0.25">
      <c r="A7733" s="3"/>
      <c r="B7733" s="2"/>
      <c r="C7733" s="2"/>
      <c r="D7733" s="2" t="b">
        <f>IF(AND(NOT(ISBLANK(Table1[[#This Row],[Fetal Sex (Male, Female or Unknown)]])),ISNUMBER(Table1[[#This Row],[Birthweight (grams)]]),ISNUMBER(Table1[[#This Row],[Gestation (days)]])),TRUE,FALSE)</f>
        <v>0</v>
      </c>
      <c r="E7733" s="2" t="str">
        <f>IF(Table1[[#This Row],[Is Data Valid]]=TRUE,IF(Table1[[#This Row],[Fetal Sex (Male, Female or Unknown)]]="Male",Backend!$C$5,IF(Table1[[#This Row],[Fetal Sex (Male, Female or Unknown)]]="Female",Backend!$C$6,IF(Table1[[#This Row],[Fetal Sex (Male, Female or Unknown)]]="Unknown",Backend!$C$7,"Error"))),"")</f>
        <v/>
      </c>
      <c r="F7733" s="8" t="str">
        <f>IF(Table1[[#This Row],[Is Data Valid]]=TRUE,EXP(0.578+0.332*((Table1[[#This Row],[Gestation (days)]]+0.5)/7)-0.00354*((Table1[[#This Row],[Gestation (days)]]+0.5)/7)^2)*Table1[[#This Row],[BW40_3705]],"")</f>
        <v/>
      </c>
      <c r="G7733" s="2" t="str">
        <f>IF(Table1[[#This Row],[Is Data Valid]]=TRUE,((Table1[[#This Row],[Birthweight (grams)]]/Table1[[#This Row],[BW_GA]])-1)/(Backend!$B$3/100*Table1[[#This Row],[BW40_3705]]),"")</f>
        <v/>
      </c>
      <c r="H7733" s="7" t="str">
        <f>IF(Table1[[#This Row],[Is Data Valid]]=TRUE,((Table1[[#This Row],[Birthweight (grams)]]*0.9/Table1[[#This Row],[BW_GA]])-1)/(Backend!$B$3/100*Table1[[#This Row],[BW40_3705]]),"")</f>
        <v/>
      </c>
      <c r="I7733" s="7" t="str">
        <f>IF(Table1[[#This Row],[Is Data Valid]]=TRUE,((Table1[[#This Row],[Birthweight (grams)]]*1.1/Table1[[#This Row],[BW_GA]])-1)/(Backend!$B$3/100*Table1[[#This Row],[BW40_3705]]),"")</f>
        <v/>
      </c>
      <c r="J7733" s="7" t="str">
        <f>IF(Table1[[#This Row],[Is Data Valid]]=TRUE,_xlfn.NORM.S.DIST(Table1[[#This Row],[Birthweight Z-Score]],TRUE)*100,"")</f>
        <v/>
      </c>
      <c r="K7733" s="7" t="str">
        <f>IF(Table1[[#This Row],[Is Data Valid]]=TRUE,_xlfn.NORM.S.DIST(Table1[[#This Row],[Birthweight Z-Score (BW-10%)]],TRUE)*100,"")</f>
        <v/>
      </c>
      <c r="L7733" s="7" t="str">
        <f>IF(Table1[[#This Row],[Is Data Valid]]=TRUE,_xlfn.NORM.S.DIST(Table1[[#This Row],[Birthweight Z-Score (BW+10%)]],TRUE)*100,"")</f>
        <v/>
      </c>
    </row>
    <row r="7734" spans="1:12" x14ac:dyDescent="0.25">
      <c r="A7734" s="3"/>
      <c r="B7734" s="2"/>
      <c r="C7734" s="2"/>
      <c r="D7734" s="2" t="b">
        <f>IF(AND(NOT(ISBLANK(Table1[[#This Row],[Fetal Sex (Male, Female or Unknown)]])),ISNUMBER(Table1[[#This Row],[Birthweight (grams)]]),ISNUMBER(Table1[[#This Row],[Gestation (days)]])),TRUE,FALSE)</f>
        <v>0</v>
      </c>
      <c r="E7734" s="2" t="str">
        <f>IF(Table1[[#This Row],[Is Data Valid]]=TRUE,IF(Table1[[#This Row],[Fetal Sex (Male, Female or Unknown)]]="Male",Backend!$C$5,IF(Table1[[#This Row],[Fetal Sex (Male, Female or Unknown)]]="Female",Backend!$C$6,IF(Table1[[#This Row],[Fetal Sex (Male, Female or Unknown)]]="Unknown",Backend!$C$7,"Error"))),"")</f>
        <v/>
      </c>
      <c r="F7734" s="8" t="str">
        <f>IF(Table1[[#This Row],[Is Data Valid]]=TRUE,EXP(0.578+0.332*((Table1[[#This Row],[Gestation (days)]]+0.5)/7)-0.00354*((Table1[[#This Row],[Gestation (days)]]+0.5)/7)^2)*Table1[[#This Row],[BW40_3705]],"")</f>
        <v/>
      </c>
      <c r="G7734" s="2" t="str">
        <f>IF(Table1[[#This Row],[Is Data Valid]]=TRUE,((Table1[[#This Row],[Birthweight (grams)]]/Table1[[#This Row],[BW_GA]])-1)/(Backend!$B$3/100*Table1[[#This Row],[BW40_3705]]),"")</f>
        <v/>
      </c>
      <c r="H7734" s="7" t="str">
        <f>IF(Table1[[#This Row],[Is Data Valid]]=TRUE,((Table1[[#This Row],[Birthweight (grams)]]*0.9/Table1[[#This Row],[BW_GA]])-1)/(Backend!$B$3/100*Table1[[#This Row],[BW40_3705]]),"")</f>
        <v/>
      </c>
      <c r="I7734" s="7" t="str">
        <f>IF(Table1[[#This Row],[Is Data Valid]]=TRUE,((Table1[[#This Row],[Birthweight (grams)]]*1.1/Table1[[#This Row],[BW_GA]])-1)/(Backend!$B$3/100*Table1[[#This Row],[BW40_3705]]),"")</f>
        <v/>
      </c>
      <c r="J7734" s="7" t="str">
        <f>IF(Table1[[#This Row],[Is Data Valid]]=TRUE,_xlfn.NORM.S.DIST(Table1[[#This Row],[Birthweight Z-Score]],TRUE)*100,"")</f>
        <v/>
      </c>
      <c r="K7734" s="7" t="str">
        <f>IF(Table1[[#This Row],[Is Data Valid]]=TRUE,_xlfn.NORM.S.DIST(Table1[[#This Row],[Birthweight Z-Score (BW-10%)]],TRUE)*100,"")</f>
        <v/>
      </c>
      <c r="L7734" s="7" t="str">
        <f>IF(Table1[[#This Row],[Is Data Valid]]=TRUE,_xlfn.NORM.S.DIST(Table1[[#This Row],[Birthweight Z-Score (BW+10%)]],TRUE)*100,"")</f>
        <v/>
      </c>
    </row>
    <row r="7735" spans="1:12" x14ac:dyDescent="0.25">
      <c r="A7735" s="3"/>
      <c r="B7735" s="2"/>
      <c r="C7735" s="2"/>
      <c r="D7735" s="2" t="b">
        <f>IF(AND(NOT(ISBLANK(Table1[[#This Row],[Fetal Sex (Male, Female or Unknown)]])),ISNUMBER(Table1[[#This Row],[Birthweight (grams)]]),ISNUMBER(Table1[[#This Row],[Gestation (days)]])),TRUE,FALSE)</f>
        <v>0</v>
      </c>
      <c r="E7735" s="2" t="str">
        <f>IF(Table1[[#This Row],[Is Data Valid]]=TRUE,IF(Table1[[#This Row],[Fetal Sex (Male, Female or Unknown)]]="Male",Backend!$C$5,IF(Table1[[#This Row],[Fetal Sex (Male, Female or Unknown)]]="Female",Backend!$C$6,IF(Table1[[#This Row],[Fetal Sex (Male, Female or Unknown)]]="Unknown",Backend!$C$7,"Error"))),"")</f>
        <v/>
      </c>
      <c r="F7735" s="8" t="str">
        <f>IF(Table1[[#This Row],[Is Data Valid]]=TRUE,EXP(0.578+0.332*((Table1[[#This Row],[Gestation (days)]]+0.5)/7)-0.00354*((Table1[[#This Row],[Gestation (days)]]+0.5)/7)^2)*Table1[[#This Row],[BW40_3705]],"")</f>
        <v/>
      </c>
      <c r="G7735" s="2" t="str">
        <f>IF(Table1[[#This Row],[Is Data Valid]]=TRUE,((Table1[[#This Row],[Birthweight (grams)]]/Table1[[#This Row],[BW_GA]])-1)/(Backend!$B$3/100*Table1[[#This Row],[BW40_3705]]),"")</f>
        <v/>
      </c>
      <c r="H7735" s="7" t="str">
        <f>IF(Table1[[#This Row],[Is Data Valid]]=TRUE,((Table1[[#This Row],[Birthweight (grams)]]*0.9/Table1[[#This Row],[BW_GA]])-1)/(Backend!$B$3/100*Table1[[#This Row],[BW40_3705]]),"")</f>
        <v/>
      </c>
      <c r="I7735" s="7" t="str">
        <f>IF(Table1[[#This Row],[Is Data Valid]]=TRUE,((Table1[[#This Row],[Birthweight (grams)]]*1.1/Table1[[#This Row],[BW_GA]])-1)/(Backend!$B$3/100*Table1[[#This Row],[BW40_3705]]),"")</f>
        <v/>
      </c>
      <c r="J7735" s="7" t="str">
        <f>IF(Table1[[#This Row],[Is Data Valid]]=TRUE,_xlfn.NORM.S.DIST(Table1[[#This Row],[Birthweight Z-Score]],TRUE)*100,"")</f>
        <v/>
      </c>
      <c r="K7735" s="7" t="str">
        <f>IF(Table1[[#This Row],[Is Data Valid]]=TRUE,_xlfn.NORM.S.DIST(Table1[[#This Row],[Birthweight Z-Score (BW-10%)]],TRUE)*100,"")</f>
        <v/>
      </c>
      <c r="L7735" s="7" t="str">
        <f>IF(Table1[[#This Row],[Is Data Valid]]=TRUE,_xlfn.NORM.S.DIST(Table1[[#This Row],[Birthweight Z-Score (BW+10%)]],TRUE)*100,"")</f>
        <v/>
      </c>
    </row>
    <row r="7736" spans="1:12" x14ac:dyDescent="0.25">
      <c r="A7736" s="3"/>
      <c r="B7736" s="2"/>
      <c r="C7736" s="2"/>
      <c r="D7736" s="2" t="b">
        <f>IF(AND(NOT(ISBLANK(Table1[[#This Row],[Fetal Sex (Male, Female or Unknown)]])),ISNUMBER(Table1[[#This Row],[Birthweight (grams)]]),ISNUMBER(Table1[[#This Row],[Gestation (days)]])),TRUE,FALSE)</f>
        <v>0</v>
      </c>
      <c r="E7736" s="2" t="str">
        <f>IF(Table1[[#This Row],[Is Data Valid]]=TRUE,IF(Table1[[#This Row],[Fetal Sex (Male, Female or Unknown)]]="Male",Backend!$C$5,IF(Table1[[#This Row],[Fetal Sex (Male, Female or Unknown)]]="Female",Backend!$C$6,IF(Table1[[#This Row],[Fetal Sex (Male, Female or Unknown)]]="Unknown",Backend!$C$7,"Error"))),"")</f>
        <v/>
      </c>
      <c r="F7736" s="8" t="str">
        <f>IF(Table1[[#This Row],[Is Data Valid]]=TRUE,EXP(0.578+0.332*((Table1[[#This Row],[Gestation (days)]]+0.5)/7)-0.00354*((Table1[[#This Row],[Gestation (days)]]+0.5)/7)^2)*Table1[[#This Row],[BW40_3705]],"")</f>
        <v/>
      </c>
      <c r="G7736" s="2" t="str">
        <f>IF(Table1[[#This Row],[Is Data Valid]]=TRUE,((Table1[[#This Row],[Birthweight (grams)]]/Table1[[#This Row],[BW_GA]])-1)/(Backend!$B$3/100*Table1[[#This Row],[BW40_3705]]),"")</f>
        <v/>
      </c>
      <c r="H7736" s="7" t="str">
        <f>IF(Table1[[#This Row],[Is Data Valid]]=TRUE,((Table1[[#This Row],[Birthweight (grams)]]*0.9/Table1[[#This Row],[BW_GA]])-1)/(Backend!$B$3/100*Table1[[#This Row],[BW40_3705]]),"")</f>
        <v/>
      </c>
      <c r="I7736" s="7" t="str">
        <f>IF(Table1[[#This Row],[Is Data Valid]]=TRUE,((Table1[[#This Row],[Birthweight (grams)]]*1.1/Table1[[#This Row],[BW_GA]])-1)/(Backend!$B$3/100*Table1[[#This Row],[BW40_3705]]),"")</f>
        <v/>
      </c>
      <c r="J7736" s="7" t="str">
        <f>IF(Table1[[#This Row],[Is Data Valid]]=TRUE,_xlfn.NORM.S.DIST(Table1[[#This Row],[Birthweight Z-Score]],TRUE)*100,"")</f>
        <v/>
      </c>
      <c r="K7736" s="7" t="str">
        <f>IF(Table1[[#This Row],[Is Data Valid]]=TRUE,_xlfn.NORM.S.DIST(Table1[[#This Row],[Birthweight Z-Score (BW-10%)]],TRUE)*100,"")</f>
        <v/>
      </c>
      <c r="L7736" s="7" t="str">
        <f>IF(Table1[[#This Row],[Is Data Valid]]=TRUE,_xlfn.NORM.S.DIST(Table1[[#This Row],[Birthweight Z-Score (BW+10%)]],TRUE)*100,"")</f>
        <v/>
      </c>
    </row>
    <row r="7737" spans="1:12" x14ac:dyDescent="0.25">
      <c r="A7737" s="3"/>
      <c r="B7737" s="2"/>
      <c r="C7737" s="2"/>
      <c r="D7737" s="2" t="b">
        <f>IF(AND(NOT(ISBLANK(Table1[[#This Row],[Fetal Sex (Male, Female or Unknown)]])),ISNUMBER(Table1[[#This Row],[Birthweight (grams)]]),ISNUMBER(Table1[[#This Row],[Gestation (days)]])),TRUE,FALSE)</f>
        <v>0</v>
      </c>
      <c r="E7737" s="2" t="str">
        <f>IF(Table1[[#This Row],[Is Data Valid]]=TRUE,IF(Table1[[#This Row],[Fetal Sex (Male, Female or Unknown)]]="Male",Backend!$C$5,IF(Table1[[#This Row],[Fetal Sex (Male, Female or Unknown)]]="Female",Backend!$C$6,IF(Table1[[#This Row],[Fetal Sex (Male, Female or Unknown)]]="Unknown",Backend!$C$7,"Error"))),"")</f>
        <v/>
      </c>
      <c r="F7737" s="8" t="str">
        <f>IF(Table1[[#This Row],[Is Data Valid]]=TRUE,EXP(0.578+0.332*((Table1[[#This Row],[Gestation (days)]]+0.5)/7)-0.00354*((Table1[[#This Row],[Gestation (days)]]+0.5)/7)^2)*Table1[[#This Row],[BW40_3705]],"")</f>
        <v/>
      </c>
      <c r="G7737" s="2" t="str">
        <f>IF(Table1[[#This Row],[Is Data Valid]]=TRUE,((Table1[[#This Row],[Birthweight (grams)]]/Table1[[#This Row],[BW_GA]])-1)/(Backend!$B$3/100*Table1[[#This Row],[BW40_3705]]),"")</f>
        <v/>
      </c>
      <c r="H7737" s="7" t="str">
        <f>IF(Table1[[#This Row],[Is Data Valid]]=TRUE,((Table1[[#This Row],[Birthweight (grams)]]*0.9/Table1[[#This Row],[BW_GA]])-1)/(Backend!$B$3/100*Table1[[#This Row],[BW40_3705]]),"")</f>
        <v/>
      </c>
      <c r="I7737" s="7" t="str">
        <f>IF(Table1[[#This Row],[Is Data Valid]]=TRUE,((Table1[[#This Row],[Birthweight (grams)]]*1.1/Table1[[#This Row],[BW_GA]])-1)/(Backend!$B$3/100*Table1[[#This Row],[BW40_3705]]),"")</f>
        <v/>
      </c>
      <c r="J7737" s="7" t="str">
        <f>IF(Table1[[#This Row],[Is Data Valid]]=TRUE,_xlfn.NORM.S.DIST(Table1[[#This Row],[Birthweight Z-Score]],TRUE)*100,"")</f>
        <v/>
      </c>
      <c r="K7737" s="7" t="str">
        <f>IF(Table1[[#This Row],[Is Data Valid]]=TRUE,_xlfn.NORM.S.DIST(Table1[[#This Row],[Birthweight Z-Score (BW-10%)]],TRUE)*100,"")</f>
        <v/>
      </c>
      <c r="L7737" s="7" t="str">
        <f>IF(Table1[[#This Row],[Is Data Valid]]=TRUE,_xlfn.NORM.S.DIST(Table1[[#This Row],[Birthweight Z-Score (BW+10%)]],TRUE)*100,"")</f>
        <v/>
      </c>
    </row>
    <row r="7738" spans="1:12" x14ac:dyDescent="0.25">
      <c r="A7738" s="3"/>
      <c r="B7738" s="2"/>
      <c r="C7738" s="2"/>
      <c r="D7738" s="2" t="b">
        <f>IF(AND(NOT(ISBLANK(Table1[[#This Row],[Fetal Sex (Male, Female or Unknown)]])),ISNUMBER(Table1[[#This Row],[Birthweight (grams)]]),ISNUMBER(Table1[[#This Row],[Gestation (days)]])),TRUE,FALSE)</f>
        <v>0</v>
      </c>
      <c r="E7738" s="2" t="str">
        <f>IF(Table1[[#This Row],[Is Data Valid]]=TRUE,IF(Table1[[#This Row],[Fetal Sex (Male, Female or Unknown)]]="Male",Backend!$C$5,IF(Table1[[#This Row],[Fetal Sex (Male, Female or Unknown)]]="Female",Backend!$C$6,IF(Table1[[#This Row],[Fetal Sex (Male, Female or Unknown)]]="Unknown",Backend!$C$7,"Error"))),"")</f>
        <v/>
      </c>
      <c r="F7738" s="8" t="str">
        <f>IF(Table1[[#This Row],[Is Data Valid]]=TRUE,EXP(0.578+0.332*((Table1[[#This Row],[Gestation (days)]]+0.5)/7)-0.00354*((Table1[[#This Row],[Gestation (days)]]+0.5)/7)^2)*Table1[[#This Row],[BW40_3705]],"")</f>
        <v/>
      </c>
      <c r="G7738" s="2" t="str">
        <f>IF(Table1[[#This Row],[Is Data Valid]]=TRUE,((Table1[[#This Row],[Birthweight (grams)]]/Table1[[#This Row],[BW_GA]])-1)/(Backend!$B$3/100*Table1[[#This Row],[BW40_3705]]),"")</f>
        <v/>
      </c>
      <c r="H7738" s="7" t="str">
        <f>IF(Table1[[#This Row],[Is Data Valid]]=TRUE,((Table1[[#This Row],[Birthweight (grams)]]*0.9/Table1[[#This Row],[BW_GA]])-1)/(Backend!$B$3/100*Table1[[#This Row],[BW40_3705]]),"")</f>
        <v/>
      </c>
      <c r="I7738" s="7" t="str">
        <f>IF(Table1[[#This Row],[Is Data Valid]]=TRUE,((Table1[[#This Row],[Birthweight (grams)]]*1.1/Table1[[#This Row],[BW_GA]])-1)/(Backend!$B$3/100*Table1[[#This Row],[BW40_3705]]),"")</f>
        <v/>
      </c>
      <c r="J7738" s="7" t="str">
        <f>IF(Table1[[#This Row],[Is Data Valid]]=TRUE,_xlfn.NORM.S.DIST(Table1[[#This Row],[Birthweight Z-Score]],TRUE)*100,"")</f>
        <v/>
      </c>
      <c r="K7738" s="7" t="str">
        <f>IF(Table1[[#This Row],[Is Data Valid]]=TRUE,_xlfn.NORM.S.DIST(Table1[[#This Row],[Birthweight Z-Score (BW-10%)]],TRUE)*100,"")</f>
        <v/>
      </c>
      <c r="L7738" s="7" t="str">
        <f>IF(Table1[[#This Row],[Is Data Valid]]=TRUE,_xlfn.NORM.S.DIST(Table1[[#This Row],[Birthweight Z-Score (BW+10%)]],TRUE)*100,"")</f>
        <v/>
      </c>
    </row>
    <row r="7739" spans="1:12" x14ac:dyDescent="0.25">
      <c r="A7739" s="3"/>
      <c r="B7739" s="2"/>
      <c r="C7739" s="2"/>
      <c r="D7739" s="2" t="b">
        <f>IF(AND(NOT(ISBLANK(Table1[[#This Row],[Fetal Sex (Male, Female or Unknown)]])),ISNUMBER(Table1[[#This Row],[Birthweight (grams)]]),ISNUMBER(Table1[[#This Row],[Gestation (days)]])),TRUE,FALSE)</f>
        <v>0</v>
      </c>
      <c r="E7739" s="2" t="str">
        <f>IF(Table1[[#This Row],[Is Data Valid]]=TRUE,IF(Table1[[#This Row],[Fetal Sex (Male, Female or Unknown)]]="Male",Backend!$C$5,IF(Table1[[#This Row],[Fetal Sex (Male, Female or Unknown)]]="Female",Backend!$C$6,IF(Table1[[#This Row],[Fetal Sex (Male, Female or Unknown)]]="Unknown",Backend!$C$7,"Error"))),"")</f>
        <v/>
      </c>
      <c r="F7739" s="8" t="str">
        <f>IF(Table1[[#This Row],[Is Data Valid]]=TRUE,EXP(0.578+0.332*((Table1[[#This Row],[Gestation (days)]]+0.5)/7)-0.00354*((Table1[[#This Row],[Gestation (days)]]+0.5)/7)^2)*Table1[[#This Row],[BW40_3705]],"")</f>
        <v/>
      </c>
      <c r="G7739" s="2" t="str">
        <f>IF(Table1[[#This Row],[Is Data Valid]]=TRUE,((Table1[[#This Row],[Birthweight (grams)]]/Table1[[#This Row],[BW_GA]])-1)/(Backend!$B$3/100*Table1[[#This Row],[BW40_3705]]),"")</f>
        <v/>
      </c>
      <c r="H7739" s="7" t="str">
        <f>IF(Table1[[#This Row],[Is Data Valid]]=TRUE,((Table1[[#This Row],[Birthweight (grams)]]*0.9/Table1[[#This Row],[BW_GA]])-1)/(Backend!$B$3/100*Table1[[#This Row],[BW40_3705]]),"")</f>
        <v/>
      </c>
      <c r="I7739" s="7" t="str">
        <f>IF(Table1[[#This Row],[Is Data Valid]]=TRUE,((Table1[[#This Row],[Birthweight (grams)]]*1.1/Table1[[#This Row],[BW_GA]])-1)/(Backend!$B$3/100*Table1[[#This Row],[BW40_3705]]),"")</f>
        <v/>
      </c>
      <c r="J7739" s="7" t="str">
        <f>IF(Table1[[#This Row],[Is Data Valid]]=TRUE,_xlfn.NORM.S.DIST(Table1[[#This Row],[Birthweight Z-Score]],TRUE)*100,"")</f>
        <v/>
      </c>
      <c r="K7739" s="7" t="str">
        <f>IF(Table1[[#This Row],[Is Data Valid]]=TRUE,_xlfn.NORM.S.DIST(Table1[[#This Row],[Birthweight Z-Score (BW-10%)]],TRUE)*100,"")</f>
        <v/>
      </c>
      <c r="L7739" s="7" t="str">
        <f>IF(Table1[[#This Row],[Is Data Valid]]=TRUE,_xlfn.NORM.S.DIST(Table1[[#This Row],[Birthweight Z-Score (BW+10%)]],TRUE)*100,"")</f>
        <v/>
      </c>
    </row>
    <row r="7740" spans="1:12" x14ac:dyDescent="0.25">
      <c r="A7740" s="3"/>
      <c r="B7740" s="2"/>
      <c r="C7740" s="2"/>
      <c r="D7740" s="2" t="b">
        <f>IF(AND(NOT(ISBLANK(Table1[[#This Row],[Fetal Sex (Male, Female or Unknown)]])),ISNUMBER(Table1[[#This Row],[Birthweight (grams)]]),ISNUMBER(Table1[[#This Row],[Gestation (days)]])),TRUE,FALSE)</f>
        <v>0</v>
      </c>
      <c r="E7740" s="2" t="str">
        <f>IF(Table1[[#This Row],[Is Data Valid]]=TRUE,IF(Table1[[#This Row],[Fetal Sex (Male, Female or Unknown)]]="Male",Backend!$C$5,IF(Table1[[#This Row],[Fetal Sex (Male, Female or Unknown)]]="Female",Backend!$C$6,IF(Table1[[#This Row],[Fetal Sex (Male, Female or Unknown)]]="Unknown",Backend!$C$7,"Error"))),"")</f>
        <v/>
      </c>
      <c r="F7740" s="8" t="str">
        <f>IF(Table1[[#This Row],[Is Data Valid]]=TRUE,EXP(0.578+0.332*((Table1[[#This Row],[Gestation (days)]]+0.5)/7)-0.00354*((Table1[[#This Row],[Gestation (days)]]+0.5)/7)^2)*Table1[[#This Row],[BW40_3705]],"")</f>
        <v/>
      </c>
      <c r="G7740" s="2" t="str">
        <f>IF(Table1[[#This Row],[Is Data Valid]]=TRUE,((Table1[[#This Row],[Birthweight (grams)]]/Table1[[#This Row],[BW_GA]])-1)/(Backend!$B$3/100*Table1[[#This Row],[BW40_3705]]),"")</f>
        <v/>
      </c>
      <c r="H7740" s="7" t="str">
        <f>IF(Table1[[#This Row],[Is Data Valid]]=TRUE,((Table1[[#This Row],[Birthweight (grams)]]*0.9/Table1[[#This Row],[BW_GA]])-1)/(Backend!$B$3/100*Table1[[#This Row],[BW40_3705]]),"")</f>
        <v/>
      </c>
      <c r="I7740" s="7" t="str">
        <f>IF(Table1[[#This Row],[Is Data Valid]]=TRUE,((Table1[[#This Row],[Birthweight (grams)]]*1.1/Table1[[#This Row],[BW_GA]])-1)/(Backend!$B$3/100*Table1[[#This Row],[BW40_3705]]),"")</f>
        <v/>
      </c>
      <c r="J7740" s="7" t="str">
        <f>IF(Table1[[#This Row],[Is Data Valid]]=TRUE,_xlfn.NORM.S.DIST(Table1[[#This Row],[Birthweight Z-Score]],TRUE)*100,"")</f>
        <v/>
      </c>
      <c r="K7740" s="7" t="str">
        <f>IF(Table1[[#This Row],[Is Data Valid]]=TRUE,_xlfn.NORM.S.DIST(Table1[[#This Row],[Birthweight Z-Score (BW-10%)]],TRUE)*100,"")</f>
        <v/>
      </c>
      <c r="L7740" s="7" t="str">
        <f>IF(Table1[[#This Row],[Is Data Valid]]=TRUE,_xlfn.NORM.S.DIST(Table1[[#This Row],[Birthweight Z-Score (BW+10%)]],TRUE)*100,"")</f>
        <v/>
      </c>
    </row>
    <row r="7741" spans="1:12" x14ac:dyDescent="0.25">
      <c r="A7741" s="3"/>
      <c r="B7741" s="2"/>
      <c r="C7741" s="2"/>
      <c r="D7741" s="2" t="b">
        <f>IF(AND(NOT(ISBLANK(Table1[[#This Row],[Fetal Sex (Male, Female or Unknown)]])),ISNUMBER(Table1[[#This Row],[Birthweight (grams)]]),ISNUMBER(Table1[[#This Row],[Gestation (days)]])),TRUE,FALSE)</f>
        <v>0</v>
      </c>
      <c r="E7741" s="2" t="str">
        <f>IF(Table1[[#This Row],[Is Data Valid]]=TRUE,IF(Table1[[#This Row],[Fetal Sex (Male, Female or Unknown)]]="Male",Backend!$C$5,IF(Table1[[#This Row],[Fetal Sex (Male, Female or Unknown)]]="Female",Backend!$C$6,IF(Table1[[#This Row],[Fetal Sex (Male, Female or Unknown)]]="Unknown",Backend!$C$7,"Error"))),"")</f>
        <v/>
      </c>
      <c r="F7741" s="8" t="str">
        <f>IF(Table1[[#This Row],[Is Data Valid]]=TRUE,EXP(0.578+0.332*((Table1[[#This Row],[Gestation (days)]]+0.5)/7)-0.00354*((Table1[[#This Row],[Gestation (days)]]+0.5)/7)^2)*Table1[[#This Row],[BW40_3705]],"")</f>
        <v/>
      </c>
      <c r="G7741" s="2" t="str">
        <f>IF(Table1[[#This Row],[Is Data Valid]]=TRUE,((Table1[[#This Row],[Birthweight (grams)]]/Table1[[#This Row],[BW_GA]])-1)/(Backend!$B$3/100*Table1[[#This Row],[BW40_3705]]),"")</f>
        <v/>
      </c>
      <c r="H7741" s="7" t="str">
        <f>IF(Table1[[#This Row],[Is Data Valid]]=TRUE,((Table1[[#This Row],[Birthweight (grams)]]*0.9/Table1[[#This Row],[BW_GA]])-1)/(Backend!$B$3/100*Table1[[#This Row],[BW40_3705]]),"")</f>
        <v/>
      </c>
      <c r="I7741" s="7" t="str">
        <f>IF(Table1[[#This Row],[Is Data Valid]]=TRUE,((Table1[[#This Row],[Birthweight (grams)]]*1.1/Table1[[#This Row],[BW_GA]])-1)/(Backend!$B$3/100*Table1[[#This Row],[BW40_3705]]),"")</f>
        <v/>
      </c>
      <c r="J7741" s="7" t="str">
        <f>IF(Table1[[#This Row],[Is Data Valid]]=TRUE,_xlfn.NORM.S.DIST(Table1[[#This Row],[Birthweight Z-Score]],TRUE)*100,"")</f>
        <v/>
      </c>
      <c r="K7741" s="7" t="str">
        <f>IF(Table1[[#This Row],[Is Data Valid]]=TRUE,_xlfn.NORM.S.DIST(Table1[[#This Row],[Birthweight Z-Score (BW-10%)]],TRUE)*100,"")</f>
        <v/>
      </c>
      <c r="L7741" s="7" t="str">
        <f>IF(Table1[[#This Row],[Is Data Valid]]=TRUE,_xlfn.NORM.S.DIST(Table1[[#This Row],[Birthweight Z-Score (BW+10%)]],TRUE)*100,"")</f>
        <v/>
      </c>
    </row>
    <row r="7742" spans="1:12" x14ac:dyDescent="0.25">
      <c r="A7742" s="3"/>
      <c r="B7742" s="2"/>
      <c r="C7742" s="2"/>
      <c r="D7742" s="2" t="b">
        <f>IF(AND(NOT(ISBLANK(Table1[[#This Row],[Fetal Sex (Male, Female or Unknown)]])),ISNUMBER(Table1[[#This Row],[Birthweight (grams)]]),ISNUMBER(Table1[[#This Row],[Gestation (days)]])),TRUE,FALSE)</f>
        <v>0</v>
      </c>
      <c r="E7742" s="2" t="str">
        <f>IF(Table1[[#This Row],[Is Data Valid]]=TRUE,IF(Table1[[#This Row],[Fetal Sex (Male, Female or Unknown)]]="Male",Backend!$C$5,IF(Table1[[#This Row],[Fetal Sex (Male, Female or Unknown)]]="Female",Backend!$C$6,IF(Table1[[#This Row],[Fetal Sex (Male, Female or Unknown)]]="Unknown",Backend!$C$7,"Error"))),"")</f>
        <v/>
      </c>
      <c r="F7742" s="8" t="str">
        <f>IF(Table1[[#This Row],[Is Data Valid]]=TRUE,EXP(0.578+0.332*((Table1[[#This Row],[Gestation (days)]]+0.5)/7)-0.00354*((Table1[[#This Row],[Gestation (days)]]+0.5)/7)^2)*Table1[[#This Row],[BW40_3705]],"")</f>
        <v/>
      </c>
      <c r="G7742" s="2" t="str">
        <f>IF(Table1[[#This Row],[Is Data Valid]]=TRUE,((Table1[[#This Row],[Birthweight (grams)]]/Table1[[#This Row],[BW_GA]])-1)/(Backend!$B$3/100*Table1[[#This Row],[BW40_3705]]),"")</f>
        <v/>
      </c>
      <c r="H7742" s="7" t="str">
        <f>IF(Table1[[#This Row],[Is Data Valid]]=TRUE,((Table1[[#This Row],[Birthweight (grams)]]*0.9/Table1[[#This Row],[BW_GA]])-1)/(Backend!$B$3/100*Table1[[#This Row],[BW40_3705]]),"")</f>
        <v/>
      </c>
      <c r="I7742" s="7" t="str">
        <f>IF(Table1[[#This Row],[Is Data Valid]]=TRUE,((Table1[[#This Row],[Birthweight (grams)]]*1.1/Table1[[#This Row],[BW_GA]])-1)/(Backend!$B$3/100*Table1[[#This Row],[BW40_3705]]),"")</f>
        <v/>
      </c>
      <c r="J7742" s="7" t="str">
        <f>IF(Table1[[#This Row],[Is Data Valid]]=TRUE,_xlfn.NORM.S.DIST(Table1[[#This Row],[Birthweight Z-Score]],TRUE)*100,"")</f>
        <v/>
      </c>
      <c r="K7742" s="7" t="str">
        <f>IF(Table1[[#This Row],[Is Data Valid]]=TRUE,_xlfn.NORM.S.DIST(Table1[[#This Row],[Birthweight Z-Score (BW-10%)]],TRUE)*100,"")</f>
        <v/>
      </c>
      <c r="L7742" s="7" t="str">
        <f>IF(Table1[[#This Row],[Is Data Valid]]=TRUE,_xlfn.NORM.S.DIST(Table1[[#This Row],[Birthweight Z-Score (BW+10%)]],TRUE)*100,"")</f>
        <v/>
      </c>
    </row>
    <row r="7743" spans="1:12" x14ac:dyDescent="0.25">
      <c r="A7743" s="3"/>
      <c r="B7743" s="2"/>
      <c r="C7743" s="2"/>
      <c r="D7743" s="2" t="b">
        <f>IF(AND(NOT(ISBLANK(Table1[[#This Row],[Fetal Sex (Male, Female or Unknown)]])),ISNUMBER(Table1[[#This Row],[Birthweight (grams)]]),ISNUMBER(Table1[[#This Row],[Gestation (days)]])),TRUE,FALSE)</f>
        <v>0</v>
      </c>
      <c r="E7743" s="2" t="str">
        <f>IF(Table1[[#This Row],[Is Data Valid]]=TRUE,IF(Table1[[#This Row],[Fetal Sex (Male, Female or Unknown)]]="Male",Backend!$C$5,IF(Table1[[#This Row],[Fetal Sex (Male, Female or Unknown)]]="Female",Backend!$C$6,IF(Table1[[#This Row],[Fetal Sex (Male, Female or Unknown)]]="Unknown",Backend!$C$7,"Error"))),"")</f>
        <v/>
      </c>
      <c r="F7743" s="8" t="str">
        <f>IF(Table1[[#This Row],[Is Data Valid]]=TRUE,EXP(0.578+0.332*((Table1[[#This Row],[Gestation (days)]]+0.5)/7)-0.00354*((Table1[[#This Row],[Gestation (days)]]+0.5)/7)^2)*Table1[[#This Row],[BW40_3705]],"")</f>
        <v/>
      </c>
      <c r="G7743" s="2" t="str">
        <f>IF(Table1[[#This Row],[Is Data Valid]]=TRUE,((Table1[[#This Row],[Birthweight (grams)]]/Table1[[#This Row],[BW_GA]])-1)/(Backend!$B$3/100*Table1[[#This Row],[BW40_3705]]),"")</f>
        <v/>
      </c>
      <c r="H7743" s="7" t="str">
        <f>IF(Table1[[#This Row],[Is Data Valid]]=TRUE,((Table1[[#This Row],[Birthweight (grams)]]*0.9/Table1[[#This Row],[BW_GA]])-1)/(Backend!$B$3/100*Table1[[#This Row],[BW40_3705]]),"")</f>
        <v/>
      </c>
      <c r="I7743" s="7" t="str">
        <f>IF(Table1[[#This Row],[Is Data Valid]]=TRUE,((Table1[[#This Row],[Birthweight (grams)]]*1.1/Table1[[#This Row],[BW_GA]])-1)/(Backend!$B$3/100*Table1[[#This Row],[BW40_3705]]),"")</f>
        <v/>
      </c>
      <c r="J7743" s="7" t="str">
        <f>IF(Table1[[#This Row],[Is Data Valid]]=TRUE,_xlfn.NORM.S.DIST(Table1[[#This Row],[Birthweight Z-Score]],TRUE)*100,"")</f>
        <v/>
      </c>
      <c r="K7743" s="7" t="str">
        <f>IF(Table1[[#This Row],[Is Data Valid]]=TRUE,_xlfn.NORM.S.DIST(Table1[[#This Row],[Birthweight Z-Score (BW-10%)]],TRUE)*100,"")</f>
        <v/>
      </c>
      <c r="L7743" s="7" t="str">
        <f>IF(Table1[[#This Row],[Is Data Valid]]=TRUE,_xlfn.NORM.S.DIST(Table1[[#This Row],[Birthweight Z-Score (BW+10%)]],TRUE)*100,"")</f>
        <v/>
      </c>
    </row>
    <row r="7744" spans="1:12" x14ac:dyDescent="0.25">
      <c r="A7744" s="3"/>
      <c r="B7744" s="2"/>
      <c r="C7744" s="2"/>
      <c r="D7744" s="2" t="b">
        <f>IF(AND(NOT(ISBLANK(Table1[[#This Row],[Fetal Sex (Male, Female or Unknown)]])),ISNUMBER(Table1[[#This Row],[Birthweight (grams)]]),ISNUMBER(Table1[[#This Row],[Gestation (days)]])),TRUE,FALSE)</f>
        <v>0</v>
      </c>
      <c r="E7744" s="2" t="str">
        <f>IF(Table1[[#This Row],[Is Data Valid]]=TRUE,IF(Table1[[#This Row],[Fetal Sex (Male, Female or Unknown)]]="Male",Backend!$C$5,IF(Table1[[#This Row],[Fetal Sex (Male, Female or Unknown)]]="Female",Backend!$C$6,IF(Table1[[#This Row],[Fetal Sex (Male, Female or Unknown)]]="Unknown",Backend!$C$7,"Error"))),"")</f>
        <v/>
      </c>
      <c r="F7744" s="8" t="str">
        <f>IF(Table1[[#This Row],[Is Data Valid]]=TRUE,EXP(0.578+0.332*((Table1[[#This Row],[Gestation (days)]]+0.5)/7)-0.00354*((Table1[[#This Row],[Gestation (days)]]+0.5)/7)^2)*Table1[[#This Row],[BW40_3705]],"")</f>
        <v/>
      </c>
      <c r="G7744" s="2" t="str">
        <f>IF(Table1[[#This Row],[Is Data Valid]]=TRUE,((Table1[[#This Row],[Birthweight (grams)]]/Table1[[#This Row],[BW_GA]])-1)/(Backend!$B$3/100*Table1[[#This Row],[BW40_3705]]),"")</f>
        <v/>
      </c>
      <c r="H7744" s="7" t="str">
        <f>IF(Table1[[#This Row],[Is Data Valid]]=TRUE,((Table1[[#This Row],[Birthweight (grams)]]*0.9/Table1[[#This Row],[BW_GA]])-1)/(Backend!$B$3/100*Table1[[#This Row],[BW40_3705]]),"")</f>
        <v/>
      </c>
      <c r="I7744" s="7" t="str">
        <f>IF(Table1[[#This Row],[Is Data Valid]]=TRUE,((Table1[[#This Row],[Birthweight (grams)]]*1.1/Table1[[#This Row],[BW_GA]])-1)/(Backend!$B$3/100*Table1[[#This Row],[BW40_3705]]),"")</f>
        <v/>
      </c>
      <c r="J7744" s="7" t="str">
        <f>IF(Table1[[#This Row],[Is Data Valid]]=TRUE,_xlfn.NORM.S.DIST(Table1[[#This Row],[Birthweight Z-Score]],TRUE)*100,"")</f>
        <v/>
      </c>
      <c r="K7744" s="7" t="str">
        <f>IF(Table1[[#This Row],[Is Data Valid]]=TRUE,_xlfn.NORM.S.DIST(Table1[[#This Row],[Birthweight Z-Score (BW-10%)]],TRUE)*100,"")</f>
        <v/>
      </c>
      <c r="L7744" s="7" t="str">
        <f>IF(Table1[[#This Row],[Is Data Valid]]=TRUE,_xlfn.NORM.S.DIST(Table1[[#This Row],[Birthweight Z-Score (BW+10%)]],TRUE)*100,"")</f>
        <v/>
      </c>
    </row>
    <row r="7745" spans="1:12" x14ac:dyDescent="0.25">
      <c r="A7745" s="3"/>
      <c r="B7745" s="2"/>
      <c r="C7745" s="2"/>
      <c r="D7745" s="2" t="b">
        <f>IF(AND(NOT(ISBLANK(Table1[[#This Row],[Fetal Sex (Male, Female or Unknown)]])),ISNUMBER(Table1[[#This Row],[Birthweight (grams)]]),ISNUMBER(Table1[[#This Row],[Gestation (days)]])),TRUE,FALSE)</f>
        <v>0</v>
      </c>
      <c r="E7745" s="2" t="str">
        <f>IF(Table1[[#This Row],[Is Data Valid]]=TRUE,IF(Table1[[#This Row],[Fetal Sex (Male, Female or Unknown)]]="Male",Backend!$C$5,IF(Table1[[#This Row],[Fetal Sex (Male, Female or Unknown)]]="Female",Backend!$C$6,IF(Table1[[#This Row],[Fetal Sex (Male, Female or Unknown)]]="Unknown",Backend!$C$7,"Error"))),"")</f>
        <v/>
      </c>
      <c r="F7745" s="8" t="str">
        <f>IF(Table1[[#This Row],[Is Data Valid]]=TRUE,EXP(0.578+0.332*((Table1[[#This Row],[Gestation (days)]]+0.5)/7)-0.00354*((Table1[[#This Row],[Gestation (days)]]+0.5)/7)^2)*Table1[[#This Row],[BW40_3705]],"")</f>
        <v/>
      </c>
      <c r="G7745" s="2" t="str">
        <f>IF(Table1[[#This Row],[Is Data Valid]]=TRUE,((Table1[[#This Row],[Birthweight (grams)]]/Table1[[#This Row],[BW_GA]])-1)/(Backend!$B$3/100*Table1[[#This Row],[BW40_3705]]),"")</f>
        <v/>
      </c>
      <c r="H7745" s="7" t="str">
        <f>IF(Table1[[#This Row],[Is Data Valid]]=TRUE,((Table1[[#This Row],[Birthweight (grams)]]*0.9/Table1[[#This Row],[BW_GA]])-1)/(Backend!$B$3/100*Table1[[#This Row],[BW40_3705]]),"")</f>
        <v/>
      </c>
      <c r="I7745" s="7" t="str">
        <f>IF(Table1[[#This Row],[Is Data Valid]]=TRUE,((Table1[[#This Row],[Birthweight (grams)]]*1.1/Table1[[#This Row],[BW_GA]])-1)/(Backend!$B$3/100*Table1[[#This Row],[BW40_3705]]),"")</f>
        <v/>
      </c>
      <c r="J7745" s="7" t="str">
        <f>IF(Table1[[#This Row],[Is Data Valid]]=TRUE,_xlfn.NORM.S.DIST(Table1[[#This Row],[Birthweight Z-Score]],TRUE)*100,"")</f>
        <v/>
      </c>
      <c r="K7745" s="7" t="str">
        <f>IF(Table1[[#This Row],[Is Data Valid]]=TRUE,_xlfn.NORM.S.DIST(Table1[[#This Row],[Birthweight Z-Score (BW-10%)]],TRUE)*100,"")</f>
        <v/>
      </c>
      <c r="L7745" s="7" t="str">
        <f>IF(Table1[[#This Row],[Is Data Valid]]=TRUE,_xlfn.NORM.S.DIST(Table1[[#This Row],[Birthweight Z-Score (BW+10%)]],TRUE)*100,"")</f>
        <v/>
      </c>
    </row>
    <row r="7746" spans="1:12" x14ac:dyDescent="0.25">
      <c r="A7746" s="3"/>
      <c r="B7746" s="2"/>
      <c r="C7746" s="2"/>
      <c r="D7746" s="2" t="b">
        <f>IF(AND(NOT(ISBLANK(Table1[[#This Row],[Fetal Sex (Male, Female or Unknown)]])),ISNUMBER(Table1[[#This Row],[Birthweight (grams)]]),ISNUMBER(Table1[[#This Row],[Gestation (days)]])),TRUE,FALSE)</f>
        <v>0</v>
      </c>
      <c r="E7746" s="2" t="str">
        <f>IF(Table1[[#This Row],[Is Data Valid]]=TRUE,IF(Table1[[#This Row],[Fetal Sex (Male, Female or Unknown)]]="Male",Backend!$C$5,IF(Table1[[#This Row],[Fetal Sex (Male, Female or Unknown)]]="Female",Backend!$C$6,IF(Table1[[#This Row],[Fetal Sex (Male, Female or Unknown)]]="Unknown",Backend!$C$7,"Error"))),"")</f>
        <v/>
      </c>
      <c r="F7746" s="8" t="str">
        <f>IF(Table1[[#This Row],[Is Data Valid]]=TRUE,EXP(0.578+0.332*((Table1[[#This Row],[Gestation (days)]]+0.5)/7)-0.00354*((Table1[[#This Row],[Gestation (days)]]+0.5)/7)^2)*Table1[[#This Row],[BW40_3705]],"")</f>
        <v/>
      </c>
      <c r="G7746" s="2" t="str">
        <f>IF(Table1[[#This Row],[Is Data Valid]]=TRUE,((Table1[[#This Row],[Birthweight (grams)]]/Table1[[#This Row],[BW_GA]])-1)/(Backend!$B$3/100*Table1[[#This Row],[BW40_3705]]),"")</f>
        <v/>
      </c>
      <c r="H7746" s="7" t="str">
        <f>IF(Table1[[#This Row],[Is Data Valid]]=TRUE,((Table1[[#This Row],[Birthweight (grams)]]*0.9/Table1[[#This Row],[BW_GA]])-1)/(Backend!$B$3/100*Table1[[#This Row],[BW40_3705]]),"")</f>
        <v/>
      </c>
      <c r="I7746" s="7" t="str">
        <f>IF(Table1[[#This Row],[Is Data Valid]]=TRUE,((Table1[[#This Row],[Birthweight (grams)]]*1.1/Table1[[#This Row],[BW_GA]])-1)/(Backend!$B$3/100*Table1[[#This Row],[BW40_3705]]),"")</f>
        <v/>
      </c>
      <c r="J7746" s="7" t="str">
        <f>IF(Table1[[#This Row],[Is Data Valid]]=TRUE,_xlfn.NORM.S.DIST(Table1[[#This Row],[Birthweight Z-Score]],TRUE)*100,"")</f>
        <v/>
      </c>
      <c r="K7746" s="7" t="str">
        <f>IF(Table1[[#This Row],[Is Data Valid]]=TRUE,_xlfn.NORM.S.DIST(Table1[[#This Row],[Birthweight Z-Score (BW-10%)]],TRUE)*100,"")</f>
        <v/>
      </c>
      <c r="L7746" s="7" t="str">
        <f>IF(Table1[[#This Row],[Is Data Valid]]=TRUE,_xlfn.NORM.S.DIST(Table1[[#This Row],[Birthweight Z-Score (BW+10%)]],TRUE)*100,"")</f>
        <v/>
      </c>
    </row>
    <row r="7747" spans="1:12" x14ac:dyDescent="0.25">
      <c r="A7747" s="3"/>
      <c r="B7747" s="2"/>
      <c r="C7747" s="2"/>
      <c r="D7747" s="2" t="b">
        <f>IF(AND(NOT(ISBLANK(Table1[[#This Row],[Fetal Sex (Male, Female or Unknown)]])),ISNUMBER(Table1[[#This Row],[Birthweight (grams)]]),ISNUMBER(Table1[[#This Row],[Gestation (days)]])),TRUE,FALSE)</f>
        <v>0</v>
      </c>
      <c r="E7747" s="2" t="str">
        <f>IF(Table1[[#This Row],[Is Data Valid]]=TRUE,IF(Table1[[#This Row],[Fetal Sex (Male, Female or Unknown)]]="Male",Backend!$C$5,IF(Table1[[#This Row],[Fetal Sex (Male, Female or Unknown)]]="Female",Backend!$C$6,IF(Table1[[#This Row],[Fetal Sex (Male, Female or Unknown)]]="Unknown",Backend!$C$7,"Error"))),"")</f>
        <v/>
      </c>
      <c r="F7747" s="8" t="str">
        <f>IF(Table1[[#This Row],[Is Data Valid]]=TRUE,EXP(0.578+0.332*((Table1[[#This Row],[Gestation (days)]]+0.5)/7)-0.00354*((Table1[[#This Row],[Gestation (days)]]+0.5)/7)^2)*Table1[[#This Row],[BW40_3705]],"")</f>
        <v/>
      </c>
      <c r="G7747" s="2" t="str">
        <f>IF(Table1[[#This Row],[Is Data Valid]]=TRUE,((Table1[[#This Row],[Birthweight (grams)]]/Table1[[#This Row],[BW_GA]])-1)/(Backend!$B$3/100*Table1[[#This Row],[BW40_3705]]),"")</f>
        <v/>
      </c>
      <c r="H7747" s="7" t="str">
        <f>IF(Table1[[#This Row],[Is Data Valid]]=TRUE,((Table1[[#This Row],[Birthweight (grams)]]*0.9/Table1[[#This Row],[BW_GA]])-1)/(Backend!$B$3/100*Table1[[#This Row],[BW40_3705]]),"")</f>
        <v/>
      </c>
      <c r="I7747" s="7" t="str">
        <f>IF(Table1[[#This Row],[Is Data Valid]]=TRUE,((Table1[[#This Row],[Birthweight (grams)]]*1.1/Table1[[#This Row],[BW_GA]])-1)/(Backend!$B$3/100*Table1[[#This Row],[BW40_3705]]),"")</f>
        <v/>
      </c>
      <c r="J7747" s="7" t="str">
        <f>IF(Table1[[#This Row],[Is Data Valid]]=TRUE,_xlfn.NORM.S.DIST(Table1[[#This Row],[Birthweight Z-Score]],TRUE)*100,"")</f>
        <v/>
      </c>
      <c r="K7747" s="7" t="str">
        <f>IF(Table1[[#This Row],[Is Data Valid]]=TRUE,_xlfn.NORM.S.DIST(Table1[[#This Row],[Birthweight Z-Score (BW-10%)]],TRUE)*100,"")</f>
        <v/>
      </c>
      <c r="L7747" s="7" t="str">
        <f>IF(Table1[[#This Row],[Is Data Valid]]=TRUE,_xlfn.NORM.S.DIST(Table1[[#This Row],[Birthweight Z-Score (BW+10%)]],TRUE)*100,"")</f>
        <v/>
      </c>
    </row>
    <row r="7748" spans="1:12" x14ac:dyDescent="0.25">
      <c r="A7748" s="3"/>
      <c r="B7748" s="2"/>
      <c r="C7748" s="2"/>
      <c r="D7748" s="2" t="b">
        <f>IF(AND(NOT(ISBLANK(Table1[[#This Row],[Fetal Sex (Male, Female or Unknown)]])),ISNUMBER(Table1[[#This Row],[Birthweight (grams)]]),ISNUMBER(Table1[[#This Row],[Gestation (days)]])),TRUE,FALSE)</f>
        <v>0</v>
      </c>
      <c r="E7748" s="2" t="str">
        <f>IF(Table1[[#This Row],[Is Data Valid]]=TRUE,IF(Table1[[#This Row],[Fetal Sex (Male, Female or Unknown)]]="Male",Backend!$C$5,IF(Table1[[#This Row],[Fetal Sex (Male, Female or Unknown)]]="Female",Backend!$C$6,IF(Table1[[#This Row],[Fetal Sex (Male, Female or Unknown)]]="Unknown",Backend!$C$7,"Error"))),"")</f>
        <v/>
      </c>
      <c r="F7748" s="8" t="str">
        <f>IF(Table1[[#This Row],[Is Data Valid]]=TRUE,EXP(0.578+0.332*((Table1[[#This Row],[Gestation (days)]]+0.5)/7)-0.00354*((Table1[[#This Row],[Gestation (days)]]+0.5)/7)^2)*Table1[[#This Row],[BW40_3705]],"")</f>
        <v/>
      </c>
      <c r="G7748" s="2" t="str">
        <f>IF(Table1[[#This Row],[Is Data Valid]]=TRUE,((Table1[[#This Row],[Birthweight (grams)]]/Table1[[#This Row],[BW_GA]])-1)/(Backend!$B$3/100*Table1[[#This Row],[BW40_3705]]),"")</f>
        <v/>
      </c>
      <c r="H7748" s="7" t="str">
        <f>IF(Table1[[#This Row],[Is Data Valid]]=TRUE,((Table1[[#This Row],[Birthweight (grams)]]*0.9/Table1[[#This Row],[BW_GA]])-1)/(Backend!$B$3/100*Table1[[#This Row],[BW40_3705]]),"")</f>
        <v/>
      </c>
      <c r="I7748" s="7" t="str">
        <f>IF(Table1[[#This Row],[Is Data Valid]]=TRUE,((Table1[[#This Row],[Birthweight (grams)]]*1.1/Table1[[#This Row],[BW_GA]])-1)/(Backend!$B$3/100*Table1[[#This Row],[BW40_3705]]),"")</f>
        <v/>
      </c>
      <c r="J7748" s="7" t="str">
        <f>IF(Table1[[#This Row],[Is Data Valid]]=TRUE,_xlfn.NORM.S.DIST(Table1[[#This Row],[Birthweight Z-Score]],TRUE)*100,"")</f>
        <v/>
      </c>
      <c r="K7748" s="7" t="str">
        <f>IF(Table1[[#This Row],[Is Data Valid]]=TRUE,_xlfn.NORM.S.DIST(Table1[[#This Row],[Birthweight Z-Score (BW-10%)]],TRUE)*100,"")</f>
        <v/>
      </c>
      <c r="L7748" s="7" t="str">
        <f>IF(Table1[[#This Row],[Is Data Valid]]=TRUE,_xlfn.NORM.S.DIST(Table1[[#This Row],[Birthweight Z-Score (BW+10%)]],TRUE)*100,"")</f>
        <v/>
      </c>
    </row>
    <row r="7749" spans="1:12" x14ac:dyDescent="0.25">
      <c r="A7749" s="3"/>
      <c r="B7749" s="2"/>
      <c r="C7749" s="2"/>
      <c r="D7749" s="2" t="b">
        <f>IF(AND(NOT(ISBLANK(Table1[[#This Row],[Fetal Sex (Male, Female or Unknown)]])),ISNUMBER(Table1[[#This Row],[Birthweight (grams)]]),ISNUMBER(Table1[[#This Row],[Gestation (days)]])),TRUE,FALSE)</f>
        <v>0</v>
      </c>
      <c r="E7749" s="2" t="str">
        <f>IF(Table1[[#This Row],[Is Data Valid]]=TRUE,IF(Table1[[#This Row],[Fetal Sex (Male, Female or Unknown)]]="Male",Backend!$C$5,IF(Table1[[#This Row],[Fetal Sex (Male, Female or Unknown)]]="Female",Backend!$C$6,IF(Table1[[#This Row],[Fetal Sex (Male, Female or Unknown)]]="Unknown",Backend!$C$7,"Error"))),"")</f>
        <v/>
      </c>
      <c r="F7749" s="8" t="str">
        <f>IF(Table1[[#This Row],[Is Data Valid]]=TRUE,EXP(0.578+0.332*((Table1[[#This Row],[Gestation (days)]]+0.5)/7)-0.00354*((Table1[[#This Row],[Gestation (days)]]+0.5)/7)^2)*Table1[[#This Row],[BW40_3705]],"")</f>
        <v/>
      </c>
      <c r="G7749" s="2" t="str">
        <f>IF(Table1[[#This Row],[Is Data Valid]]=TRUE,((Table1[[#This Row],[Birthweight (grams)]]/Table1[[#This Row],[BW_GA]])-1)/(Backend!$B$3/100*Table1[[#This Row],[BW40_3705]]),"")</f>
        <v/>
      </c>
      <c r="H7749" s="7" t="str">
        <f>IF(Table1[[#This Row],[Is Data Valid]]=TRUE,((Table1[[#This Row],[Birthweight (grams)]]*0.9/Table1[[#This Row],[BW_GA]])-1)/(Backend!$B$3/100*Table1[[#This Row],[BW40_3705]]),"")</f>
        <v/>
      </c>
      <c r="I7749" s="7" t="str">
        <f>IF(Table1[[#This Row],[Is Data Valid]]=TRUE,((Table1[[#This Row],[Birthweight (grams)]]*1.1/Table1[[#This Row],[BW_GA]])-1)/(Backend!$B$3/100*Table1[[#This Row],[BW40_3705]]),"")</f>
        <v/>
      </c>
      <c r="J7749" s="7" t="str">
        <f>IF(Table1[[#This Row],[Is Data Valid]]=TRUE,_xlfn.NORM.S.DIST(Table1[[#This Row],[Birthweight Z-Score]],TRUE)*100,"")</f>
        <v/>
      </c>
      <c r="K7749" s="7" t="str">
        <f>IF(Table1[[#This Row],[Is Data Valid]]=TRUE,_xlfn.NORM.S.DIST(Table1[[#This Row],[Birthweight Z-Score (BW-10%)]],TRUE)*100,"")</f>
        <v/>
      </c>
      <c r="L7749" s="7" t="str">
        <f>IF(Table1[[#This Row],[Is Data Valid]]=TRUE,_xlfn.NORM.S.DIST(Table1[[#This Row],[Birthweight Z-Score (BW+10%)]],TRUE)*100,"")</f>
        <v/>
      </c>
    </row>
    <row r="7750" spans="1:12" x14ac:dyDescent="0.25">
      <c r="A7750" s="3"/>
      <c r="B7750" s="2"/>
      <c r="C7750" s="2"/>
      <c r="D7750" s="2" t="b">
        <f>IF(AND(NOT(ISBLANK(Table1[[#This Row],[Fetal Sex (Male, Female or Unknown)]])),ISNUMBER(Table1[[#This Row],[Birthweight (grams)]]),ISNUMBER(Table1[[#This Row],[Gestation (days)]])),TRUE,FALSE)</f>
        <v>0</v>
      </c>
      <c r="E7750" s="2" t="str">
        <f>IF(Table1[[#This Row],[Is Data Valid]]=TRUE,IF(Table1[[#This Row],[Fetal Sex (Male, Female or Unknown)]]="Male",Backend!$C$5,IF(Table1[[#This Row],[Fetal Sex (Male, Female or Unknown)]]="Female",Backend!$C$6,IF(Table1[[#This Row],[Fetal Sex (Male, Female or Unknown)]]="Unknown",Backend!$C$7,"Error"))),"")</f>
        <v/>
      </c>
      <c r="F7750" s="8" t="str">
        <f>IF(Table1[[#This Row],[Is Data Valid]]=TRUE,EXP(0.578+0.332*((Table1[[#This Row],[Gestation (days)]]+0.5)/7)-0.00354*((Table1[[#This Row],[Gestation (days)]]+0.5)/7)^2)*Table1[[#This Row],[BW40_3705]],"")</f>
        <v/>
      </c>
      <c r="G7750" s="2" t="str">
        <f>IF(Table1[[#This Row],[Is Data Valid]]=TRUE,((Table1[[#This Row],[Birthweight (grams)]]/Table1[[#This Row],[BW_GA]])-1)/(Backend!$B$3/100*Table1[[#This Row],[BW40_3705]]),"")</f>
        <v/>
      </c>
      <c r="H7750" s="7" t="str">
        <f>IF(Table1[[#This Row],[Is Data Valid]]=TRUE,((Table1[[#This Row],[Birthweight (grams)]]*0.9/Table1[[#This Row],[BW_GA]])-1)/(Backend!$B$3/100*Table1[[#This Row],[BW40_3705]]),"")</f>
        <v/>
      </c>
      <c r="I7750" s="7" t="str">
        <f>IF(Table1[[#This Row],[Is Data Valid]]=TRUE,((Table1[[#This Row],[Birthweight (grams)]]*1.1/Table1[[#This Row],[BW_GA]])-1)/(Backend!$B$3/100*Table1[[#This Row],[BW40_3705]]),"")</f>
        <v/>
      </c>
      <c r="J7750" s="7" t="str">
        <f>IF(Table1[[#This Row],[Is Data Valid]]=TRUE,_xlfn.NORM.S.DIST(Table1[[#This Row],[Birthweight Z-Score]],TRUE)*100,"")</f>
        <v/>
      </c>
      <c r="K7750" s="7" t="str">
        <f>IF(Table1[[#This Row],[Is Data Valid]]=TRUE,_xlfn.NORM.S.DIST(Table1[[#This Row],[Birthweight Z-Score (BW-10%)]],TRUE)*100,"")</f>
        <v/>
      </c>
      <c r="L7750" s="7" t="str">
        <f>IF(Table1[[#This Row],[Is Data Valid]]=TRUE,_xlfn.NORM.S.DIST(Table1[[#This Row],[Birthweight Z-Score (BW+10%)]],TRUE)*100,"")</f>
        <v/>
      </c>
    </row>
    <row r="7751" spans="1:12" x14ac:dyDescent="0.25">
      <c r="A7751" s="3"/>
      <c r="B7751" s="2"/>
      <c r="C7751" s="2"/>
      <c r="D7751" s="2" t="b">
        <f>IF(AND(NOT(ISBLANK(Table1[[#This Row],[Fetal Sex (Male, Female or Unknown)]])),ISNUMBER(Table1[[#This Row],[Birthweight (grams)]]),ISNUMBER(Table1[[#This Row],[Gestation (days)]])),TRUE,FALSE)</f>
        <v>0</v>
      </c>
      <c r="E7751" s="2" t="str">
        <f>IF(Table1[[#This Row],[Is Data Valid]]=TRUE,IF(Table1[[#This Row],[Fetal Sex (Male, Female or Unknown)]]="Male",Backend!$C$5,IF(Table1[[#This Row],[Fetal Sex (Male, Female or Unknown)]]="Female",Backend!$C$6,IF(Table1[[#This Row],[Fetal Sex (Male, Female or Unknown)]]="Unknown",Backend!$C$7,"Error"))),"")</f>
        <v/>
      </c>
      <c r="F7751" s="8" t="str">
        <f>IF(Table1[[#This Row],[Is Data Valid]]=TRUE,EXP(0.578+0.332*((Table1[[#This Row],[Gestation (days)]]+0.5)/7)-0.00354*((Table1[[#This Row],[Gestation (days)]]+0.5)/7)^2)*Table1[[#This Row],[BW40_3705]],"")</f>
        <v/>
      </c>
      <c r="G7751" s="2" t="str">
        <f>IF(Table1[[#This Row],[Is Data Valid]]=TRUE,((Table1[[#This Row],[Birthweight (grams)]]/Table1[[#This Row],[BW_GA]])-1)/(Backend!$B$3/100*Table1[[#This Row],[BW40_3705]]),"")</f>
        <v/>
      </c>
      <c r="H7751" s="7" t="str">
        <f>IF(Table1[[#This Row],[Is Data Valid]]=TRUE,((Table1[[#This Row],[Birthweight (grams)]]*0.9/Table1[[#This Row],[BW_GA]])-1)/(Backend!$B$3/100*Table1[[#This Row],[BW40_3705]]),"")</f>
        <v/>
      </c>
      <c r="I7751" s="7" t="str">
        <f>IF(Table1[[#This Row],[Is Data Valid]]=TRUE,((Table1[[#This Row],[Birthweight (grams)]]*1.1/Table1[[#This Row],[BW_GA]])-1)/(Backend!$B$3/100*Table1[[#This Row],[BW40_3705]]),"")</f>
        <v/>
      </c>
      <c r="J7751" s="7" t="str">
        <f>IF(Table1[[#This Row],[Is Data Valid]]=TRUE,_xlfn.NORM.S.DIST(Table1[[#This Row],[Birthweight Z-Score]],TRUE)*100,"")</f>
        <v/>
      </c>
      <c r="K7751" s="7" t="str">
        <f>IF(Table1[[#This Row],[Is Data Valid]]=TRUE,_xlfn.NORM.S.DIST(Table1[[#This Row],[Birthweight Z-Score (BW-10%)]],TRUE)*100,"")</f>
        <v/>
      </c>
      <c r="L7751" s="7" t="str">
        <f>IF(Table1[[#This Row],[Is Data Valid]]=TRUE,_xlfn.NORM.S.DIST(Table1[[#This Row],[Birthweight Z-Score (BW+10%)]],TRUE)*100,"")</f>
        <v/>
      </c>
    </row>
    <row r="7752" spans="1:12" x14ac:dyDescent="0.25">
      <c r="A7752" s="3"/>
      <c r="B7752" s="2"/>
      <c r="C7752" s="2"/>
      <c r="D7752" s="2" t="b">
        <f>IF(AND(NOT(ISBLANK(Table1[[#This Row],[Fetal Sex (Male, Female or Unknown)]])),ISNUMBER(Table1[[#This Row],[Birthweight (grams)]]),ISNUMBER(Table1[[#This Row],[Gestation (days)]])),TRUE,FALSE)</f>
        <v>0</v>
      </c>
      <c r="E7752" s="2" t="str">
        <f>IF(Table1[[#This Row],[Is Data Valid]]=TRUE,IF(Table1[[#This Row],[Fetal Sex (Male, Female or Unknown)]]="Male",Backend!$C$5,IF(Table1[[#This Row],[Fetal Sex (Male, Female or Unknown)]]="Female",Backend!$C$6,IF(Table1[[#This Row],[Fetal Sex (Male, Female or Unknown)]]="Unknown",Backend!$C$7,"Error"))),"")</f>
        <v/>
      </c>
      <c r="F7752" s="8" t="str">
        <f>IF(Table1[[#This Row],[Is Data Valid]]=TRUE,EXP(0.578+0.332*((Table1[[#This Row],[Gestation (days)]]+0.5)/7)-0.00354*((Table1[[#This Row],[Gestation (days)]]+0.5)/7)^2)*Table1[[#This Row],[BW40_3705]],"")</f>
        <v/>
      </c>
      <c r="G7752" s="2" t="str">
        <f>IF(Table1[[#This Row],[Is Data Valid]]=TRUE,((Table1[[#This Row],[Birthweight (grams)]]/Table1[[#This Row],[BW_GA]])-1)/(Backend!$B$3/100*Table1[[#This Row],[BW40_3705]]),"")</f>
        <v/>
      </c>
      <c r="H7752" s="7" t="str">
        <f>IF(Table1[[#This Row],[Is Data Valid]]=TRUE,((Table1[[#This Row],[Birthweight (grams)]]*0.9/Table1[[#This Row],[BW_GA]])-1)/(Backend!$B$3/100*Table1[[#This Row],[BW40_3705]]),"")</f>
        <v/>
      </c>
      <c r="I7752" s="7" t="str">
        <f>IF(Table1[[#This Row],[Is Data Valid]]=TRUE,((Table1[[#This Row],[Birthweight (grams)]]*1.1/Table1[[#This Row],[BW_GA]])-1)/(Backend!$B$3/100*Table1[[#This Row],[BW40_3705]]),"")</f>
        <v/>
      </c>
      <c r="J7752" s="7" t="str">
        <f>IF(Table1[[#This Row],[Is Data Valid]]=TRUE,_xlfn.NORM.S.DIST(Table1[[#This Row],[Birthweight Z-Score]],TRUE)*100,"")</f>
        <v/>
      </c>
      <c r="K7752" s="7" t="str">
        <f>IF(Table1[[#This Row],[Is Data Valid]]=TRUE,_xlfn.NORM.S.DIST(Table1[[#This Row],[Birthweight Z-Score (BW-10%)]],TRUE)*100,"")</f>
        <v/>
      </c>
      <c r="L7752" s="7" t="str">
        <f>IF(Table1[[#This Row],[Is Data Valid]]=TRUE,_xlfn.NORM.S.DIST(Table1[[#This Row],[Birthweight Z-Score (BW+10%)]],TRUE)*100,"")</f>
        <v/>
      </c>
    </row>
    <row r="7753" spans="1:12" x14ac:dyDescent="0.25">
      <c r="A7753" s="3"/>
      <c r="B7753" s="2"/>
      <c r="C7753" s="2"/>
      <c r="D7753" s="2" t="b">
        <f>IF(AND(NOT(ISBLANK(Table1[[#This Row],[Fetal Sex (Male, Female or Unknown)]])),ISNUMBER(Table1[[#This Row],[Birthweight (grams)]]),ISNUMBER(Table1[[#This Row],[Gestation (days)]])),TRUE,FALSE)</f>
        <v>0</v>
      </c>
      <c r="E7753" s="2" t="str">
        <f>IF(Table1[[#This Row],[Is Data Valid]]=TRUE,IF(Table1[[#This Row],[Fetal Sex (Male, Female or Unknown)]]="Male",Backend!$C$5,IF(Table1[[#This Row],[Fetal Sex (Male, Female or Unknown)]]="Female",Backend!$C$6,IF(Table1[[#This Row],[Fetal Sex (Male, Female or Unknown)]]="Unknown",Backend!$C$7,"Error"))),"")</f>
        <v/>
      </c>
      <c r="F7753" s="8" t="str">
        <f>IF(Table1[[#This Row],[Is Data Valid]]=TRUE,EXP(0.578+0.332*((Table1[[#This Row],[Gestation (days)]]+0.5)/7)-0.00354*((Table1[[#This Row],[Gestation (days)]]+0.5)/7)^2)*Table1[[#This Row],[BW40_3705]],"")</f>
        <v/>
      </c>
      <c r="G7753" s="2" t="str">
        <f>IF(Table1[[#This Row],[Is Data Valid]]=TRUE,((Table1[[#This Row],[Birthweight (grams)]]/Table1[[#This Row],[BW_GA]])-1)/(Backend!$B$3/100*Table1[[#This Row],[BW40_3705]]),"")</f>
        <v/>
      </c>
      <c r="H7753" s="7" t="str">
        <f>IF(Table1[[#This Row],[Is Data Valid]]=TRUE,((Table1[[#This Row],[Birthweight (grams)]]*0.9/Table1[[#This Row],[BW_GA]])-1)/(Backend!$B$3/100*Table1[[#This Row],[BW40_3705]]),"")</f>
        <v/>
      </c>
      <c r="I7753" s="7" t="str">
        <f>IF(Table1[[#This Row],[Is Data Valid]]=TRUE,((Table1[[#This Row],[Birthweight (grams)]]*1.1/Table1[[#This Row],[BW_GA]])-1)/(Backend!$B$3/100*Table1[[#This Row],[BW40_3705]]),"")</f>
        <v/>
      </c>
      <c r="J7753" s="7" t="str">
        <f>IF(Table1[[#This Row],[Is Data Valid]]=TRUE,_xlfn.NORM.S.DIST(Table1[[#This Row],[Birthweight Z-Score]],TRUE)*100,"")</f>
        <v/>
      </c>
      <c r="K7753" s="7" t="str">
        <f>IF(Table1[[#This Row],[Is Data Valid]]=TRUE,_xlfn.NORM.S.DIST(Table1[[#This Row],[Birthweight Z-Score (BW-10%)]],TRUE)*100,"")</f>
        <v/>
      </c>
      <c r="L7753" s="7" t="str">
        <f>IF(Table1[[#This Row],[Is Data Valid]]=TRUE,_xlfn.NORM.S.DIST(Table1[[#This Row],[Birthweight Z-Score (BW+10%)]],TRUE)*100,"")</f>
        <v/>
      </c>
    </row>
    <row r="7754" spans="1:12" x14ac:dyDescent="0.25">
      <c r="A7754" s="3"/>
      <c r="B7754" s="2"/>
      <c r="C7754" s="2"/>
      <c r="D7754" s="2" t="b">
        <f>IF(AND(NOT(ISBLANK(Table1[[#This Row],[Fetal Sex (Male, Female or Unknown)]])),ISNUMBER(Table1[[#This Row],[Birthweight (grams)]]),ISNUMBER(Table1[[#This Row],[Gestation (days)]])),TRUE,FALSE)</f>
        <v>0</v>
      </c>
      <c r="E7754" s="2" t="str">
        <f>IF(Table1[[#This Row],[Is Data Valid]]=TRUE,IF(Table1[[#This Row],[Fetal Sex (Male, Female or Unknown)]]="Male",Backend!$C$5,IF(Table1[[#This Row],[Fetal Sex (Male, Female or Unknown)]]="Female",Backend!$C$6,IF(Table1[[#This Row],[Fetal Sex (Male, Female or Unknown)]]="Unknown",Backend!$C$7,"Error"))),"")</f>
        <v/>
      </c>
      <c r="F7754" s="8" t="str">
        <f>IF(Table1[[#This Row],[Is Data Valid]]=TRUE,EXP(0.578+0.332*((Table1[[#This Row],[Gestation (days)]]+0.5)/7)-0.00354*((Table1[[#This Row],[Gestation (days)]]+0.5)/7)^2)*Table1[[#This Row],[BW40_3705]],"")</f>
        <v/>
      </c>
      <c r="G7754" s="2" t="str">
        <f>IF(Table1[[#This Row],[Is Data Valid]]=TRUE,((Table1[[#This Row],[Birthweight (grams)]]/Table1[[#This Row],[BW_GA]])-1)/(Backend!$B$3/100*Table1[[#This Row],[BW40_3705]]),"")</f>
        <v/>
      </c>
      <c r="H7754" s="7" t="str">
        <f>IF(Table1[[#This Row],[Is Data Valid]]=TRUE,((Table1[[#This Row],[Birthweight (grams)]]*0.9/Table1[[#This Row],[BW_GA]])-1)/(Backend!$B$3/100*Table1[[#This Row],[BW40_3705]]),"")</f>
        <v/>
      </c>
      <c r="I7754" s="7" t="str">
        <f>IF(Table1[[#This Row],[Is Data Valid]]=TRUE,((Table1[[#This Row],[Birthweight (grams)]]*1.1/Table1[[#This Row],[BW_GA]])-1)/(Backend!$B$3/100*Table1[[#This Row],[BW40_3705]]),"")</f>
        <v/>
      </c>
      <c r="J7754" s="7" t="str">
        <f>IF(Table1[[#This Row],[Is Data Valid]]=TRUE,_xlfn.NORM.S.DIST(Table1[[#This Row],[Birthweight Z-Score]],TRUE)*100,"")</f>
        <v/>
      </c>
      <c r="K7754" s="7" t="str">
        <f>IF(Table1[[#This Row],[Is Data Valid]]=TRUE,_xlfn.NORM.S.DIST(Table1[[#This Row],[Birthweight Z-Score (BW-10%)]],TRUE)*100,"")</f>
        <v/>
      </c>
      <c r="L7754" s="7" t="str">
        <f>IF(Table1[[#This Row],[Is Data Valid]]=TRUE,_xlfn.NORM.S.DIST(Table1[[#This Row],[Birthweight Z-Score (BW+10%)]],TRUE)*100,"")</f>
        <v/>
      </c>
    </row>
    <row r="7755" spans="1:12" x14ac:dyDescent="0.25">
      <c r="A7755" s="3"/>
      <c r="B7755" s="2"/>
      <c r="C7755" s="2"/>
      <c r="D7755" s="2" t="b">
        <f>IF(AND(NOT(ISBLANK(Table1[[#This Row],[Fetal Sex (Male, Female or Unknown)]])),ISNUMBER(Table1[[#This Row],[Birthweight (grams)]]),ISNUMBER(Table1[[#This Row],[Gestation (days)]])),TRUE,FALSE)</f>
        <v>0</v>
      </c>
      <c r="E7755" s="2" t="str">
        <f>IF(Table1[[#This Row],[Is Data Valid]]=TRUE,IF(Table1[[#This Row],[Fetal Sex (Male, Female or Unknown)]]="Male",Backend!$C$5,IF(Table1[[#This Row],[Fetal Sex (Male, Female or Unknown)]]="Female",Backend!$C$6,IF(Table1[[#This Row],[Fetal Sex (Male, Female or Unknown)]]="Unknown",Backend!$C$7,"Error"))),"")</f>
        <v/>
      </c>
      <c r="F7755" s="8" t="str">
        <f>IF(Table1[[#This Row],[Is Data Valid]]=TRUE,EXP(0.578+0.332*((Table1[[#This Row],[Gestation (days)]]+0.5)/7)-0.00354*((Table1[[#This Row],[Gestation (days)]]+0.5)/7)^2)*Table1[[#This Row],[BW40_3705]],"")</f>
        <v/>
      </c>
      <c r="G7755" s="2" t="str">
        <f>IF(Table1[[#This Row],[Is Data Valid]]=TRUE,((Table1[[#This Row],[Birthweight (grams)]]/Table1[[#This Row],[BW_GA]])-1)/(Backend!$B$3/100*Table1[[#This Row],[BW40_3705]]),"")</f>
        <v/>
      </c>
      <c r="H7755" s="7" t="str">
        <f>IF(Table1[[#This Row],[Is Data Valid]]=TRUE,((Table1[[#This Row],[Birthweight (grams)]]*0.9/Table1[[#This Row],[BW_GA]])-1)/(Backend!$B$3/100*Table1[[#This Row],[BW40_3705]]),"")</f>
        <v/>
      </c>
      <c r="I7755" s="7" t="str">
        <f>IF(Table1[[#This Row],[Is Data Valid]]=TRUE,((Table1[[#This Row],[Birthweight (grams)]]*1.1/Table1[[#This Row],[BW_GA]])-1)/(Backend!$B$3/100*Table1[[#This Row],[BW40_3705]]),"")</f>
        <v/>
      </c>
      <c r="J7755" s="7" t="str">
        <f>IF(Table1[[#This Row],[Is Data Valid]]=TRUE,_xlfn.NORM.S.DIST(Table1[[#This Row],[Birthweight Z-Score]],TRUE)*100,"")</f>
        <v/>
      </c>
      <c r="K7755" s="7" t="str">
        <f>IF(Table1[[#This Row],[Is Data Valid]]=TRUE,_xlfn.NORM.S.DIST(Table1[[#This Row],[Birthweight Z-Score (BW-10%)]],TRUE)*100,"")</f>
        <v/>
      </c>
      <c r="L7755" s="7" t="str">
        <f>IF(Table1[[#This Row],[Is Data Valid]]=TRUE,_xlfn.NORM.S.DIST(Table1[[#This Row],[Birthweight Z-Score (BW+10%)]],TRUE)*100,"")</f>
        <v/>
      </c>
    </row>
    <row r="7756" spans="1:12" x14ac:dyDescent="0.25">
      <c r="A7756" s="3"/>
      <c r="B7756" s="2"/>
      <c r="C7756" s="2"/>
      <c r="D7756" s="2" t="b">
        <f>IF(AND(NOT(ISBLANK(Table1[[#This Row],[Fetal Sex (Male, Female or Unknown)]])),ISNUMBER(Table1[[#This Row],[Birthweight (grams)]]),ISNUMBER(Table1[[#This Row],[Gestation (days)]])),TRUE,FALSE)</f>
        <v>0</v>
      </c>
      <c r="E7756" s="2" t="str">
        <f>IF(Table1[[#This Row],[Is Data Valid]]=TRUE,IF(Table1[[#This Row],[Fetal Sex (Male, Female or Unknown)]]="Male",Backend!$C$5,IF(Table1[[#This Row],[Fetal Sex (Male, Female or Unknown)]]="Female",Backend!$C$6,IF(Table1[[#This Row],[Fetal Sex (Male, Female or Unknown)]]="Unknown",Backend!$C$7,"Error"))),"")</f>
        <v/>
      </c>
      <c r="F7756" s="8" t="str">
        <f>IF(Table1[[#This Row],[Is Data Valid]]=TRUE,EXP(0.578+0.332*((Table1[[#This Row],[Gestation (days)]]+0.5)/7)-0.00354*((Table1[[#This Row],[Gestation (days)]]+0.5)/7)^2)*Table1[[#This Row],[BW40_3705]],"")</f>
        <v/>
      </c>
      <c r="G7756" s="2" t="str">
        <f>IF(Table1[[#This Row],[Is Data Valid]]=TRUE,((Table1[[#This Row],[Birthweight (grams)]]/Table1[[#This Row],[BW_GA]])-1)/(Backend!$B$3/100*Table1[[#This Row],[BW40_3705]]),"")</f>
        <v/>
      </c>
      <c r="H7756" s="7" t="str">
        <f>IF(Table1[[#This Row],[Is Data Valid]]=TRUE,((Table1[[#This Row],[Birthweight (grams)]]*0.9/Table1[[#This Row],[BW_GA]])-1)/(Backend!$B$3/100*Table1[[#This Row],[BW40_3705]]),"")</f>
        <v/>
      </c>
      <c r="I7756" s="7" t="str">
        <f>IF(Table1[[#This Row],[Is Data Valid]]=TRUE,((Table1[[#This Row],[Birthweight (grams)]]*1.1/Table1[[#This Row],[BW_GA]])-1)/(Backend!$B$3/100*Table1[[#This Row],[BW40_3705]]),"")</f>
        <v/>
      </c>
      <c r="J7756" s="7" t="str">
        <f>IF(Table1[[#This Row],[Is Data Valid]]=TRUE,_xlfn.NORM.S.DIST(Table1[[#This Row],[Birthweight Z-Score]],TRUE)*100,"")</f>
        <v/>
      </c>
      <c r="K7756" s="7" t="str">
        <f>IF(Table1[[#This Row],[Is Data Valid]]=TRUE,_xlfn.NORM.S.DIST(Table1[[#This Row],[Birthweight Z-Score (BW-10%)]],TRUE)*100,"")</f>
        <v/>
      </c>
      <c r="L7756" s="7" t="str">
        <f>IF(Table1[[#This Row],[Is Data Valid]]=TRUE,_xlfn.NORM.S.DIST(Table1[[#This Row],[Birthweight Z-Score (BW+10%)]],TRUE)*100,"")</f>
        <v/>
      </c>
    </row>
    <row r="7757" spans="1:12" x14ac:dyDescent="0.25">
      <c r="A7757" s="3"/>
      <c r="B7757" s="2"/>
      <c r="C7757" s="2"/>
      <c r="D7757" s="2" t="b">
        <f>IF(AND(NOT(ISBLANK(Table1[[#This Row],[Fetal Sex (Male, Female or Unknown)]])),ISNUMBER(Table1[[#This Row],[Birthweight (grams)]]),ISNUMBER(Table1[[#This Row],[Gestation (days)]])),TRUE,FALSE)</f>
        <v>0</v>
      </c>
      <c r="E7757" s="2" t="str">
        <f>IF(Table1[[#This Row],[Is Data Valid]]=TRUE,IF(Table1[[#This Row],[Fetal Sex (Male, Female or Unknown)]]="Male",Backend!$C$5,IF(Table1[[#This Row],[Fetal Sex (Male, Female or Unknown)]]="Female",Backend!$C$6,IF(Table1[[#This Row],[Fetal Sex (Male, Female or Unknown)]]="Unknown",Backend!$C$7,"Error"))),"")</f>
        <v/>
      </c>
      <c r="F7757" s="8" t="str">
        <f>IF(Table1[[#This Row],[Is Data Valid]]=TRUE,EXP(0.578+0.332*((Table1[[#This Row],[Gestation (days)]]+0.5)/7)-0.00354*((Table1[[#This Row],[Gestation (days)]]+0.5)/7)^2)*Table1[[#This Row],[BW40_3705]],"")</f>
        <v/>
      </c>
      <c r="G7757" s="2" t="str">
        <f>IF(Table1[[#This Row],[Is Data Valid]]=TRUE,((Table1[[#This Row],[Birthweight (grams)]]/Table1[[#This Row],[BW_GA]])-1)/(Backend!$B$3/100*Table1[[#This Row],[BW40_3705]]),"")</f>
        <v/>
      </c>
      <c r="H7757" s="7" t="str">
        <f>IF(Table1[[#This Row],[Is Data Valid]]=TRUE,((Table1[[#This Row],[Birthweight (grams)]]*0.9/Table1[[#This Row],[BW_GA]])-1)/(Backend!$B$3/100*Table1[[#This Row],[BW40_3705]]),"")</f>
        <v/>
      </c>
      <c r="I7757" s="7" t="str">
        <f>IF(Table1[[#This Row],[Is Data Valid]]=TRUE,((Table1[[#This Row],[Birthweight (grams)]]*1.1/Table1[[#This Row],[BW_GA]])-1)/(Backend!$B$3/100*Table1[[#This Row],[BW40_3705]]),"")</f>
        <v/>
      </c>
      <c r="J7757" s="7" t="str">
        <f>IF(Table1[[#This Row],[Is Data Valid]]=TRUE,_xlfn.NORM.S.DIST(Table1[[#This Row],[Birthweight Z-Score]],TRUE)*100,"")</f>
        <v/>
      </c>
      <c r="K7757" s="7" t="str">
        <f>IF(Table1[[#This Row],[Is Data Valid]]=TRUE,_xlfn.NORM.S.DIST(Table1[[#This Row],[Birthweight Z-Score (BW-10%)]],TRUE)*100,"")</f>
        <v/>
      </c>
      <c r="L7757" s="7" t="str">
        <f>IF(Table1[[#This Row],[Is Data Valid]]=TRUE,_xlfn.NORM.S.DIST(Table1[[#This Row],[Birthweight Z-Score (BW+10%)]],TRUE)*100,"")</f>
        <v/>
      </c>
    </row>
    <row r="7758" spans="1:12" x14ac:dyDescent="0.25">
      <c r="A7758" s="3"/>
      <c r="B7758" s="2"/>
      <c r="C7758" s="2"/>
      <c r="D7758" s="2" t="b">
        <f>IF(AND(NOT(ISBLANK(Table1[[#This Row],[Fetal Sex (Male, Female or Unknown)]])),ISNUMBER(Table1[[#This Row],[Birthweight (grams)]]),ISNUMBER(Table1[[#This Row],[Gestation (days)]])),TRUE,FALSE)</f>
        <v>0</v>
      </c>
      <c r="E7758" s="2" t="str">
        <f>IF(Table1[[#This Row],[Is Data Valid]]=TRUE,IF(Table1[[#This Row],[Fetal Sex (Male, Female or Unknown)]]="Male",Backend!$C$5,IF(Table1[[#This Row],[Fetal Sex (Male, Female or Unknown)]]="Female",Backend!$C$6,IF(Table1[[#This Row],[Fetal Sex (Male, Female or Unknown)]]="Unknown",Backend!$C$7,"Error"))),"")</f>
        <v/>
      </c>
      <c r="F7758" s="8" t="str">
        <f>IF(Table1[[#This Row],[Is Data Valid]]=TRUE,EXP(0.578+0.332*((Table1[[#This Row],[Gestation (days)]]+0.5)/7)-0.00354*((Table1[[#This Row],[Gestation (days)]]+0.5)/7)^2)*Table1[[#This Row],[BW40_3705]],"")</f>
        <v/>
      </c>
      <c r="G7758" s="2" t="str">
        <f>IF(Table1[[#This Row],[Is Data Valid]]=TRUE,((Table1[[#This Row],[Birthweight (grams)]]/Table1[[#This Row],[BW_GA]])-1)/(Backend!$B$3/100*Table1[[#This Row],[BW40_3705]]),"")</f>
        <v/>
      </c>
      <c r="H7758" s="7" t="str">
        <f>IF(Table1[[#This Row],[Is Data Valid]]=TRUE,((Table1[[#This Row],[Birthweight (grams)]]*0.9/Table1[[#This Row],[BW_GA]])-1)/(Backend!$B$3/100*Table1[[#This Row],[BW40_3705]]),"")</f>
        <v/>
      </c>
      <c r="I7758" s="7" t="str">
        <f>IF(Table1[[#This Row],[Is Data Valid]]=TRUE,((Table1[[#This Row],[Birthweight (grams)]]*1.1/Table1[[#This Row],[BW_GA]])-1)/(Backend!$B$3/100*Table1[[#This Row],[BW40_3705]]),"")</f>
        <v/>
      </c>
      <c r="J7758" s="7" t="str">
        <f>IF(Table1[[#This Row],[Is Data Valid]]=TRUE,_xlfn.NORM.S.DIST(Table1[[#This Row],[Birthweight Z-Score]],TRUE)*100,"")</f>
        <v/>
      </c>
      <c r="K7758" s="7" t="str">
        <f>IF(Table1[[#This Row],[Is Data Valid]]=TRUE,_xlfn.NORM.S.DIST(Table1[[#This Row],[Birthweight Z-Score (BW-10%)]],TRUE)*100,"")</f>
        <v/>
      </c>
      <c r="L7758" s="7" t="str">
        <f>IF(Table1[[#This Row],[Is Data Valid]]=TRUE,_xlfn.NORM.S.DIST(Table1[[#This Row],[Birthweight Z-Score (BW+10%)]],TRUE)*100,"")</f>
        <v/>
      </c>
    </row>
    <row r="7759" spans="1:12" x14ac:dyDescent="0.25">
      <c r="A7759" s="3"/>
      <c r="B7759" s="2"/>
      <c r="C7759" s="2"/>
      <c r="D7759" s="2" t="b">
        <f>IF(AND(NOT(ISBLANK(Table1[[#This Row],[Fetal Sex (Male, Female or Unknown)]])),ISNUMBER(Table1[[#This Row],[Birthweight (grams)]]),ISNUMBER(Table1[[#This Row],[Gestation (days)]])),TRUE,FALSE)</f>
        <v>0</v>
      </c>
      <c r="E7759" s="2" t="str">
        <f>IF(Table1[[#This Row],[Is Data Valid]]=TRUE,IF(Table1[[#This Row],[Fetal Sex (Male, Female or Unknown)]]="Male",Backend!$C$5,IF(Table1[[#This Row],[Fetal Sex (Male, Female or Unknown)]]="Female",Backend!$C$6,IF(Table1[[#This Row],[Fetal Sex (Male, Female or Unknown)]]="Unknown",Backend!$C$7,"Error"))),"")</f>
        <v/>
      </c>
      <c r="F7759" s="8" t="str">
        <f>IF(Table1[[#This Row],[Is Data Valid]]=TRUE,EXP(0.578+0.332*((Table1[[#This Row],[Gestation (days)]]+0.5)/7)-0.00354*((Table1[[#This Row],[Gestation (days)]]+0.5)/7)^2)*Table1[[#This Row],[BW40_3705]],"")</f>
        <v/>
      </c>
      <c r="G7759" s="2" t="str">
        <f>IF(Table1[[#This Row],[Is Data Valid]]=TRUE,((Table1[[#This Row],[Birthweight (grams)]]/Table1[[#This Row],[BW_GA]])-1)/(Backend!$B$3/100*Table1[[#This Row],[BW40_3705]]),"")</f>
        <v/>
      </c>
      <c r="H7759" s="7" t="str">
        <f>IF(Table1[[#This Row],[Is Data Valid]]=TRUE,((Table1[[#This Row],[Birthweight (grams)]]*0.9/Table1[[#This Row],[BW_GA]])-1)/(Backend!$B$3/100*Table1[[#This Row],[BW40_3705]]),"")</f>
        <v/>
      </c>
      <c r="I7759" s="7" t="str">
        <f>IF(Table1[[#This Row],[Is Data Valid]]=TRUE,((Table1[[#This Row],[Birthweight (grams)]]*1.1/Table1[[#This Row],[BW_GA]])-1)/(Backend!$B$3/100*Table1[[#This Row],[BW40_3705]]),"")</f>
        <v/>
      </c>
      <c r="J7759" s="7" t="str">
        <f>IF(Table1[[#This Row],[Is Data Valid]]=TRUE,_xlfn.NORM.S.DIST(Table1[[#This Row],[Birthweight Z-Score]],TRUE)*100,"")</f>
        <v/>
      </c>
      <c r="K7759" s="7" t="str">
        <f>IF(Table1[[#This Row],[Is Data Valid]]=TRUE,_xlfn.NORM.S.DIST(Table1[[#This Row],[Birthweight Z-Score (BW-10%)]],TRUE)*100,"")</f>
        <v/>
      </c>
      <c r="L7759" s="7" t="str">
        <f>IF(Table1[[#This Row],[Is Data Valid]]=TRUE,_xlfn.NORM.S.DIST(Table1[[#This Row],[Birthweight Z-Score (BW+10%)]],TRUE)*100,"")</f>
        <v/>
      </c>
    </row>
    <row r="7760" spans="1:12" x14ac:dyDescent="0.25">
      <c r="A7760" s="3"/>
      <c r="B7760" s="2"/>
      <c r="C7760" s="2"/>
      <c r="D7760" s="2" t="b">
        <f>IF(AND(NOT(ISBLANK(Table1[[#This Row],[Fetal Sex (Male, Female or Unknown)]])),ISNUMBER(Table1[[#This Row],[Birthweight (grams)]]),ISNUMBER(Table1[[#This Row],[Gestation (days)]])),TRUE,FALSE)</f>
        <v>0</v>
      </c>
      <c r="E7760" s="2" t="str">
        <f>IF(Table1[[#This Row],[Is Data Valid]]=TRUE,IF(Table1[[#This Row],[Fetal Sex (Male, Female or Unknown)]]="Male",Backend!$C$5,IF(Table1[[#This Row],[Fetal Sex (Male, Female or Unknown)]]="Female",Backend!$C$6,IF(Table1[[#This Row],[Fetal Sex (Male, Female or Unknown)]]="Unknown",Backend!$C$7,"Error"))),"")</f>
        <v/>
      </c>
      <c r="F7760" s="8" t="str">
        <f>IF(Table1[[#This Row],[Is Data Valid]]=TRUE,EXP(0.578+0.332*((Table1[[#This Row],[Gestation (days)]]+0.5)/7)-0.00354*((Table1[[#This Row],[Gestation (days)]]+0.5)/7)^2)*Table1[[#This Row],[BW40_3705]],"")</f>
        <v/>
      </c>
      <c r="G7760" s="2" t="str">
        <f>IF(Table1[[#This Row],[Is Data Valid]]=TRUE,((Table1[[#This Row],[Birthweight (grams)]]/Table1[[#This Row],[BW_GA]])-1)/(Backend!$B$3/100*Table1[[#This Row],[BW40_3705]]),"")</f>
        <v/>
      </c>
      <c r="H7760" s="7" t="str">
        <f>IF(Table1[[#This Row],[Is Data Valid]]=TRUE,((Table1[[#This Row],[Birthweight (grams)]]*0.9/Table1[[#This Row],[BW_GA]])-1)/(Backend!$B$3/100*Table1[[#This Row],[BW40_3705]]),"")</f>
        <v/>
      </c>
      <c r="I7760" s="7" t="str">
        <f>IF(Table1[[#This Row],[Is Data Valid]]=TRUE,((Table1[[#This Row],[Birthweight (grams)]]*1.1/Table1[[#This Row],[BW_GA]])-1)/(Backend!$B$3/100*Table1[[#This Row],[BW40_3705]]),"")</f>
        <v/>
      </c>
      <c r="J7760" s="7" t="str">
        <f>IF(Table1[[#This Row],[Is Data Valid]]=TRUE,_xlfn.NORM.S.DIST(Table1[[#This Row],[Birthweight Z-Score]],TRUE)*100,"")</f>
        <v/>
      </c>
      <c r="K7760" s="7" t="str">
        <f>IF(Table1[[#This Row],[Is Data Valid]]=TRUE,_xlfn.NORM.S.DIST(Table1[[#This Row],[Birthweight Z-Score (BW-10%)]],TRUE)*100,"")</f>
        <v/>
      </c>
      <c r="L7760" s="7" t="str">
        <f>IF(Table1[[#This Row],[Is Data Valid]]=TRUE,_xlfn.NORM.S.DIST(Table1[[#This Row],[Birthweight Z-Score (BW+10%)]],TRUE)*100,"")</f>
        <v/>
      </c>
    </row>
    <row r="7761" spans="1:12" x14ac:dyDescent="0.25">
      <c r="A7761" s="3"/>
      <c r="B7761" s="2"/>
      <c r="C7761" s="2"/>
      <c r="D7761" s="2" t="b">
        <f>IF(AND(NOT(ISBLANK(Table1[[#This Row],[Fetal Sex (Male, Female or Unknown)]])),ISNUMBER(Table1[[#This Row],[Birthweight (grams)]]),ISNUMBER(Table1[[#This Row],[Gestation (days)]])),TRUE,FALSE)</f>
        <v>0</v>
      </c>
      <c r="E7761" s="2" t="str">
        <f>IF(Table1[[#This Row],[Is Data Valid]]=TRUE,IF(Table1[[#This Row],[Fetal Sex (Male, Female or Unknown)]]="Male",Backend!$C$5,IF(Table1[[#This Row],[Fetal Sex (Male, Female or Unknown)]]="Female",Backend!$C$6,IF(Table1[[#This Row],[Fetal Sex (Male, Female or Unknown)]]="Unknown",Backend!$C$7,"Error"))),"")</f>
        <v/>
      </c>
      <c r="F7761" s="8" t="str">
        <f>IF(Table1[[#This Row],[Is Data Valid]]=TRUE,EXP(0.578+0.332*((Table1[[#This Row],[Gestation (days)]]+0.5)/7)-0.00354*((Table1[[#This Row],[Gestation (days)]]+0.5)/7)^2)*Table1[[#This Row],[BW40_3705]],"")</f>
        <v/>
      </c>
      <c r="G7761" s="2" t="str">
        <f>IF(Table1[[#This Row],[Is Data Valid]]=TRUE,((Table1[[#This Row],[Birthweight (grams)]]/Table1[[#This Row],[BW_GA]])-1)/(Backend!$B$3/100*Table1[[#This Row],[BW40_3705]]),"")</f>
        <v/>
      </c>
      <c r="H7761" s="7" t="str">
        <f>IF(Table1[[#This Row],[Is Data Valid]]=TRUE,((Table1[[#This Row],[Birthweight (grams)]]*0.9/Table1[[#This Row],[BW_GA]])-1)/(Backend!$B$3/100*Table1[[#This Row],[BW40_3705]]),"")</f>
        <v/>
      </c>
      <c r="I7761" s="7" t="str">
        <f>IF(Table1[[#This Row],[Is Data Valid]]=TRUE,((Table1[[#This Row],[Birthweight (grams)]]*1.1/Table1[[#This Row],[BW_GA]])-1)/(Backend!$B$3/100*Table1[[#This Row],[BW40_3705]]),"")</f>
        <v/>
      </c>
      <c r="J7761" s="7" t="str">
        <f>IF(Table1[[#This Row],[Is Data Valid]]=TRUE,_xlfn.NORM.S.DIST(Table1[[#This Row],[Birthweight Z-Score]],TRUE)*100,"")</f>
        <v/>
      </c>
      <c r="K7761" s="7" t="str">
        <f>IF(Table1[[#This Row],[Is Data Valid]]=TRUE,_xlfn.NORM.S.DIST(Table1[[#This Row],[Birthweight Z-Score (BW-10%)]],TRUE)*100,"")</f>
        <v/>
      </c>
      <c r="L7761" s="7" t="str">
        <f>IF(Table1[[#This Row],[Is Data Valid]]=TRUE,_xlfn.NORM.S.DIST(Table1[[#This Row],[Birthweight Z-Score (BW+10%)]],TRUE)*100,"")</f>
        <v/>
      </c>
    </row>
    <row r="7762" spans="1:12" x14ac:dyDescent="0.25">
      <c r="A7762" s="3"/>
      <c r="B7762" s="2"/>
      <c r="C7762" s="2"/>
      <c r="D7762" s="2" t="b">
        <f>IF(AND(NOT(ISBLANK(Table1[[#This Row],[Fetal Sex (Male, Female or Unknown)]])),ISNUMBER(Table1[[#This Row],[Birthweight (grams)]]),ISNUMBER(Table1[[#This Row],[Gestation (days)]])),TRUE,FALSE)</f>
        <v>0</v>
      </c>
      <c r="E7762" s="2" t="str">
        <f>IF(Table1[[#This Row],[Is Data Valid]]=TRUE,IF(Table1[[#This Row],[Fetal Sex (Male, Female or Unknown)]]="Male",Backend!$C$5,IF(Table1[[#This Row],[Fetal Sex (Male, Female or Unknown)]]="Female",Backend!$C$6,IF(Table1[[#This Row],[Fetal Sex (Male, Female or Unknown)]]="Unknown",Backend!$C$7,"Error"))),"")</f>
        <v/>
      </c>
      <c r="F7762" s="8" t="str">
        <f>IF(Table1[[#This Row],[Is Data Valid]]=TRUE,EXP(0.578+0.332*((Table1[[#This Row],[Gestation (days)]]+0.5)/7)-0.00354*((Table1[[#This Row],[Gestation (days)]]+0.5)/7)^2)*Table1[[#This Row],[BW40_3705]],"")</f>
        <v/>
      </c>
      <c r="G7762" s="2" t="str">
        <f>IF(Table1[[#This Row],[Is Data Valid]]=TRUE,((Table1[[#This Row],[Birthweight (grams)]]/Table1[[#This Row],[BW_GA]])-1)/(Backend!$B$3/100*Table1[[#This Row],[BW40_3705]]),"")</f>
        <v/>
      </c>
      <c r="H7762" s="7" t="str">
        <f>IF(Table1[[#This Row],[Is Data Valid]]=TRUE,((Table1[[#This Row],[Birthweight (grams)]]*0.9/Table1[[#This Row],[BW_GA]])-1)/(Backend!$B$3/100*Table1[[#This Row],[BW40_3705]]),"")</f>
        <v/>
      </c>
      <c r="I7762" s="7" t="str">
        <f>IF(Table1[[#This Row],[Is Data Valid]]=TRUE,((Table1[[#This Row],[Birthweight (grams)]]*1.1/Table1[[#This Row],[BW_GA]])-1)/(Backend!$B$3/100*Table1[[#This Row],[BW40_3705]]),"")</f>
        <v/>
      </c>
      <c r="J7762" s="7" t="str">
        <f>IF(Table1[[#This Row],[Is Data Valid]]=TRUE,_xlfn.NORM.S.DIST(Table1[[#This Row],[Birthweight Z-Score]],TRUE)*100,"")</f>
        <v/>
      </c>
      <c r="K7762" s="7" t="str">
        <f>IF(Table1[[#This Row],[Is Data Valid]]=TRUE,_xlfn.NORM.S.DIST(Table1[[#This Row],[Birthweight Z-Score (BW-10%)]],TRUE)*100,"")</f>
        <v/>
      </c>
      <c r="L7762" s="7" t="str">
        <f>IF(Table1[[#This Row],[Is Data Valid]]=TRUE,_xlfn.NORM.S.DIST(Table1[[#This Row],[Birthweight Z-Score (BW+10%)]],TRUE)*100,"")</f>
        <v/>
      </c>
    </row>
    <row r="7763" spans="1:12" x14ac:dyDescent="0.25">
      <c r="A7763" s="3"/>
      <c r="B7763" s="2"/>
      <c r="C7763" s="2"/>
      <c r="D7763" s="2" t="b">
        <f>IF(AND(NOT(ISBLANK(Table1[[#This Row],[Fetal Sex (Male, Female or Unknown)]])),ISNUMBER(Table1[[#This Row],[Birthweight (grams)]]),ISNUMBER(Table1[[#This Row],[Gestation (days)]])),TRUE,FALSE)</f>
        <v>0</v>
      </c>
      <c r="E7763" s="2" t="str">
        <f>IF(Table1[[#This Row],[Is Data Valid]]=TRUE,IF(Table1[[#This Row],[Fetal Sex (Male, Female or Unknown)]]="Male",Backend!$C$5,IF(Table1[[#This Row],[Fetal Sex (Male, Female or Unknown)]]="Female",Backend!$C$6,IF(Table1[[#This Row],[Fetal Sex (Male, Female or Unknown)]]="Unknown",Backend!$C$7,"Error"))),"")</f>
        <v/>
      </c>
      <c r="F7763" s="8" t="str">
        <f>IF(Table1[[#This Row],[Is Data Valid]]=TRUE,EXP(0.578+0.332*((Table1[[#This Row],[Gestation (days)]]+0.5)/7)-0.00354*((Table1[[#This Row],[Gestation (days)]]+0.5)/7)^2)*Table1[[#This Row],[BW40_3705]],"")</f>
        <v/>
      </c>
      <c r="G7763" s="2" t="str">
        <f>IF(Table1[[#This Row],[Is Data Valid]]=TRUE,((Table1[[#This Row],[Birthweight (grams)]]/Table1[[#This Row],[BW_GA]])-1)/(Backend!$B$3/100*Table1[[#This Row],[BW40_3705]]),"")</f>
        <v/>
      </c>
      <c r="H7763" s="7" t="str">
        <f>IF(Table1[[#This Row],[Is Data Valid]]=TRUE,((Table1[[#This Row],[Birthweight (grams)]]*0.9/Table1[[#This Row],[BW_GA]])-1)/(Backend!$B$3/100*Table1[[#This Row],[BW40_3705]]),"")</f>
        <v/>
      </c>
      <c r="I7763" s="7" t="str">
        <f>IF(Table1[[#This Row],[Is Data Valid]]=TRUE,((Table1[[#This Row],[Birthweight (grams)]]*1.1/Table1[[#This Row],[BW_GA]])-1)/(Backend!$B$3/100*Table1[[#This Row],[BW40_3705]]),"")</f>
        <v/>
      </c>
      <c r="J7763" s="7" t="str">
        <f>IF(Table1[[#This Row],[Is Data Valid]]=TRUE,_xlfn.NORM.S.DIST(Table1[[#This Row],[Birthweight Z-Score]],TRUE)*100,"")</f>
        <v/>
      </c>
      <c r="K7763" s="7" t="str">
        <f>IF(Table1[[#This Row],[Is Data Valid]]=TRUE,_xlfn.NORM.S.DIST(Table1[[#This Row],[Birthweight Z-Score (BW-10%)]],TRUE)*100,"")</f>
        <v/>
      </c>
      <c r="L7763" s="7" t="str">
        <f>IF(Table1[[#This Row],[Is Data Valid]]=TRUE,_xlfn.NORM.S.DIST(Table1[[#This Row],[Birthweight Z-Score (BW+10%)]],TRUE)*100,"")</f>
        <v/>
      </c>
    </row>
    <row r="7764" spans="1:12" x14ac:dyDescent="0.25">
      <c r="A7764" s="3"/>
      <c r="B7764" s="2"/>
      <c r="C7764" s="2"/>
      <c r="D7764" s="2" t="b">
        <f>IF(AND(NOT(ISBLANK(Table1[[#This Row],[Fetal Sex (Male, Female or Unknown)]])),ISNUMBER(Table1[[#This Row],[Birthweight (grams)]]),ISNUMBER(Table1[[#This Row],[Gestation (days)]])),TRUE,FALSE)</f>
        <v>0</v>
      </c>
      <c r="E7764" s="2" t="str">
        <f>IF(Table1[[#This Row],[Is Data Valid]]=TRUE,IF(Table1[[#This Row],[Fetal Sex (Male, Female or Unknown)]]="Male",Backend!$C$5,IF(Table1[[#This Row],[Fetal Sex (Male, Female or Unknown)]]="Female",Backend!$C$6,IF(Table1[[#This Row],[Fetal Sex (Male, Female or Unknown)]]="Unknown",Backend!$C$7,"Error"))),"")</f>
        <v/>
      </c>
      <c r="F7764" s="8" t="str">
        <f>IF(Table1[[#This Row],[Is Data Valid]]=TRUE,EXP(0.578+0.332*((Table1[[#This Row],[Gestation (days)]]+0.5)/7)-0.00354*((Table1[[#This Row],[Gestation (days)]]+0.5)/7)^2)*Table1[[#This Row],[BW40_3705]],"")</f>
        <v/>
      </c>
      <c r="G7764" s="2" t="str">
        <f>IF(Table1[[#This Row],[Is Data Valid]]=TRUE,((Table1[[#This Row],[Birthweight (grams)]]/Table1[[#This Row],[BW_GA]])-1)/(Backend!$B$3/100*Table1[[#This Row],[BW40_3705]]),"")</f>
        <v/>
      </c>
      <c r="H7764" s="7" t="str">
        <f>IF(Table1[[#This Row],[Is Data Valid]]=TRUE,((Table1[[#This Row],[Birthweight (grams)]]*0.9/Table1[[#This Row],[BW_GA]])-1)/(Backend!$B$3/100*Table1[[#This Row],[BW40_3705]]),"")</f>
        <v/>
      </c>
      <c r="I7764" s="7" t="str">
        <f>IF(Table1[[#This Row],[Is Data Valid]]=TRUE,((Table1[[#This Row],[Birthweight (grams)]]*1.1/Table1[[#This Row],[BW_GA]])-1)/(Backend!$B$3/100*Table1[[#This Row],[BW40_3705]]),"")</f>
        <v/>
      </c>
      <c r="J7764" s="7" t="str">
        <f>IF(Table1[[#This Row],[Is Data Valid]]=TRUE,_xlfn.NORM.S.DIST(Table1[[#This Row],[Birthweight Z-Score]],TRUE)*100,"")</f>
        <v/>
      </c>
      <c r="K7764" s="7" t="str">
        <f>IF(Table1[[#This Row],[Is Data Valid]]=TRUE,_xlfn.NORM.S.DIST(Table1[[#This Row],[Birthweight Z-Score (BW-10%)]],TRUE)*100,"")</f>
        <v/>
      </c>
      <c r="L7764" s="7" t="str">
        <f>IF(Table1[[#This Row],[Is Data Valid]]=TRUE,_xlfn.NORM.S.DIST(Table1[[#This Row],[Birthweight Z-Score (BW+10%)]],TRUE)*100,"")</f>
        <v/>
      </c>
    </row>
    <row r="7765" spans="1:12" x14ac:dyDescent="0.25">
      <c r="A7765" s="3"/>
      <c r="B7765" s="2"/>
      <c r="C7765" s="2"/>
      <c r="D7765" s="2" t="b">
        <f>IF(AND(NOT(ISBLANK(Table1[[#This Row],[Fetal Sex (Male, Female or Unknown)]])),ISNUMBER(Table1[[#This Row],[Birthweight (grams)]]),ISNUMBER(Table1[[#This Row],[Gestation (days)]])),TRUE,FALSE)</f>
        <v>0</v>
      </c>
      <c r="E7765" s="2" t="str">
        <f>IF(Table1[[#This Row],[Is Data Valid]]=TRUE,IF(Table1[[#This Row],[Fetal Sex (Male, Female or Unknown)]]="Male",Backend!$C$5,IF(Table1[[#This Row],[Fetal Sex (Male, Female or Unknown)]]="Female",Backend!$C$6,IF(Table1[[#This Row],[Fetal Sex (Male, Female or Unknown)]]="Unknown",Backend!$C$7,"Error"))),"")</f>
        <v/>
      </c>
      <c r="F7765" s="8" t="str">
        <f>IF(Table1[[#This Row],[Is Data Valid]]=TRUE,EXP(0.578+0.332*((Table1[[#This Row],[Gestation (days)]]+0.5)/7)-0.00354*((Table1[[#This Row],[Gestation (days)]]+0.5)/7)^2)*Table1[[#This Row],[BW40_3705]],"")</f>
        <v/>
      </c>
      <c r="G7765" s="2" t="str">
        <f>IF(Table1[[#This Row],[Is Data Valid]]=TRUE,((Table1[[#This Row],[Birthweight (grams)]]/Table1[[#This Row],[BW_GA]])-1)/(Backend!$B$3/100*Table1[[#This Row],[BW40_3705]]),"")</f>
        <v/>
      </c>
      <c r="H7765" s="7" t="str">
        <f>IF(Table1[[#This Row],[Is Data Valid]]=TRUE,((Table1[[#This Row],[Birthweight (grams)]]*0.9/Table1[[#This Row],[BW_GA]])-1)/(Backend!$B$3/100*Table1[[#This Row],[BW40_3705]]),"")</f>
        <v/>
      </c>
      <c r="I7765" s="7" t="str">
        <f>IF(Table1[[#This Row],[Is Data Valid]]=TRUE,((Table1[[#This Row],[Birthweight (grams)]]*1.1/Table1[[#This Row],[BW_GA]])-1)/(Backend!$B$3/100*Table1[[#This Row],[BW40_3705]]),"")</f>
        <v/>
      </c>
      <c r="J7765" s="7" t="str">
        <f>IF(Table1[[#This Row],[Is Data Valid]]=TRUE,_xlfn.NORM.S.DIST(Table1[[#This Row],[Birthweight Z-Score]],TRUE)*100,"")</f>
        <v/>
      </c>
      <c r="K7765" s="7" t="str">
        <f>IF(Table1[[#This Row],[Is Data Valid]]=TRUE,_xlfn.NORM.S.DIST(Table1[[#This Row],[Birthweight Z-Score (BW-10%)]],TRUE)*100,"")</f>
        <v/>
      </c>
      <c r="L7765" s="7" t="str">
        <f>IF(Table1[[#This Row],[Is Data Valid]]=TRUE,_xlfn.NORM.S.DIST(Table1[[#This Row],[Birthweight Z-Score (BW+10%)]],TRUE)*100,"")</f>
        <v/>
      </c>
    </row>
    <row r="7766" spans="1:12" x14ac:dyDescent="0.25">
      <c r="A7766" s="3"/>
      <c r="B7766" s="2"/>
      <c r="C7766" s="2"/>
      <c r="D7766" s="2" t="b">
        <f>IF(AND(NOT(ISBLANK(Table1[[#This Row],[Fetal Sex (Male, Female or Unknown)]])),ISNUMBER(Table1[[#This Row],[Birthweight (grams)]]),ISNUMBER(Table1[[#This Row],[Gestation (days)]])),TRUE,FALSE)</f>
        <v>0</v>
      </c>
      <c r="E7766" s="2" t="str">
        <f>IF(Table1[[#This Row],[Is Data Valid]]=TRUE,IF(Table1[[#This Row],[Fetal Sex (Male, Female or Unknown)]]="Male",Backend!$C$5,IF(Table1[[#This Row],[Fetal Sex (Male, Female or Unknown)]]="Female",Backend!$C$6,IF(Table1[[#This Row],[Fetal Sex (Male, Female or Unknown)]]="Unknown",Backend!$C$7,"Error"))),"")</f>
        <v/>
      </c>
      <c r="F7766" s="8" t="str">
        <f>IF(Table1[[#This Row],[Is Data Valid]]=TRUE,EXP(0.578+0.332*((Table1[[#This Row],[Gestation (days)]]+0.5)/7)-0.00354*((Table1[[#This Row],[Gestation (days)]]+0.5)/7)^2)*Table1[[#This Row],[BW40_3705]],"")</f>
        <v/>
      </c>
      <c r="G7766" s="2" t="str">
        <f>IF(Table1[[#This Row],[Is Data Valid]]=TRUE,((Table1[[#This Row],[Birthweight (grams)]]/Table1[[#This Row],[BW_GA]])-1)/(Backend!$B$3/100*Table1[[#This Row],[BW40_3705]]),"")</f>
        <v/>
      </c>
      <c r="H7766" s="7" t="str">
        <f>IF(Table1[[#This Row],[Is Data Valid]]=TRUE,((Table1[[#This Row],[Birthweight (grams)]]*0.9/Table1[[#This Row],[BW_GA]])-1)/(Backend!$B$3/100*Table1[[#This Row],[BW40_3705]]),"")</f>
        <v/>
      </c>
      <c r="I7766" s="7" t="str">
        <f>IF(Table1[[#This Row],[Is Data Valid]]=TRUE,((Table1[[#This Row],[Birthweight (grams)]]*1.1/Table1[[#This Row],[BW_GA]])-1)/(Backend!$B$3/100*Table1[[#This Row],[BW40_3705]]),"")</f>
        <v/>
      </c>
      <c r="J7766" s="7" t="str">
        <f>IF(Table1[[#This Row],[Is Data Valid]]=TRUE,_xlfn.NORM.S.DIST(Table1[[#This Row],[Birthweight Z-Score]],TRUE)*100,"")</f>
        <v/>
      </c>
      <c r="K7766" s="7" t="str">
        <f>IF(Table1[[#This Row],[Is Data Valid]]=TRUE,_xlfn.NORM.S.DIST(Table1[[#This Row],[Birthweight Z-Score (BW-10%)]],TRUE)*100,"")</f>
        <v/>
      </c>
      <c r="L7766" s="7" t="str">
        <f>IF(Table1[[#This Row],[Is Data Valid]]=TRUE,_xlfn.NORM.S.DIST(Table1[[#This Row],[Birthweight Z-Score (BW+10%)]],TRUE)*100,"")</f>
        <v/>
      </c>
    </row>
    <row r="7767" spans="1:12" x14ac:dyDescent="0.25">
      <c r="A7767" s="3"/>
      <c r="B7767" s="2"/>
      <c r="C7767" s="2"/>
      <c r="D7767" s="2" t="b">
        <f>IF(AND(NOT(ISBLANK(Table1[[#This Row],[Fetal Sex (Male, Female or Unknown)]])),ISNUMBER(Table1[[#This Row],[Birthweight (grams)]]),ISNUMBER(Table1[[#This Row],[Gestation (days)]])),TRUE,FALSE)</f>
        <v>0</v>
      </c>
      <c r="E7767" s="2" t="str">
        <f>IF(Table1[[#This Row],[Is Data Valid]]=TRUE,IF(Table1[[#This Row],[Fetal Sex (Male, Female or Unknown)]]="Male",Backend!$C$5,IF(Table1[[#This Row],[Fetal Sex (Male, Female or Unknown)]]="Female",Backend!$C$6,IF(Table1[[#This Row],[Fetal Sex (Male, Female or Unknown)]]="Unknown",Backend!$C$7,"Error"))),"")</f>
        <v/>
      </c>
      <c r="F7767" s="8" t="str">
        <f>IF(Table1[[#This Row],[Is Data Valid]]=TRUE,EXP(0.578+0.332*((Table1[[#This Row],[Gestation (days)]]+0.5)/7)-0.00354*((Table1[[#This Row],[Gestation (days)]]+0.5)/7)^2)*Table1[[#This Row],[BW40_3705]],"")</f>
        <v/>
      </c>
      <c r="G7767" s="2" t="str">
        <f>IF(Table1[[#This Row],[Is Data Valid]]=TRUE,((Table1[[#This Row],[Birthweight (grams)]]/Table1[[#This Row],[BW_GA]])-1)/(Backend!$B$3/100*Table1[[#This Row],[BW40_3705]]),"")</f>
        <v/>
      </c>
      <c r="H7767" s="7" t="str">
        <f>IF(Table1[[#This Row],[Is Data Valid]]=TRUE,((Table1[[#This Row],[Birthweight (grams)]]*0.9/Table1[[#This Row],[BW_GA]])-1)/(Backend!$B$3/100*Table1[[#This Row],[BW40_3705]]),"")</f>
        <v/>
      </c>
      <c r="I7767" s="7" t="str">
        <f>IF(Table1[[#This Row],[Is Data Valid]]=TRUE,((Table1[[#This Row],[Birthweight (grams)]]*1.1/Table1[[#This Row],[BW_GA]])-1)/(Backend!$B$3/100*Table1[[#This Row],[BW40_3705]]),"")</f>
        <v/>
      </c>
      <c r="J7767" s="7" t="str">
        <f>IF(Table1[[#This Row],[Is Data Valid]]=TRUE,_xlfn.NORM.S.DIST(Table1[[#This Row],[Birthweight Z-Score]],TRUE)*100,"")</f>
        <v/>
      </c>
      <c r="K7767" s="7" t="str">
        <f>IF(Table1[[#This Row],[Is Data Valid]]=TRUE,_xlfn.NORM.S.DIST(Table1[[#This Row],[Birthweight Z-Score (BW-10%)]],TRUE)*100,"")</f>
        <v/>
      </c>
      <c r="L7767" s="7" t="str">
        <f>IF(Table1[[#This Row],[Is Data Valid]]=TRUE,_xlfn.NORM.S.DIST(Table1[[#This Row],[Birthweight Z-Score (BW+10%)]],TRUE)*100,"")</f>
        <v/>
      </c>
    </row>
    <row r="7768" spans="1:12" x14ac:dyDescent="0.25">
      <c r="A7768" s="3"/>
      <c r="B7768" s="2"/>
      <c r="C7768" s="2"/>
      <c r="D7768" s="2" t="b">
        <f>IF(AND(NOT(ISBLANK(Table1[[#This Row],[Fetal Sex (Male, Female or Unknown)]])),ISNUMBER(Table1[[#This Row],[Birthweight (grams)]]),ISNUMBER(Table1[[#This Row],[Gestation (days)]])),TRUE,FALSE)</f>
        <v>0</v>
      </c>
      <c r="E7768" s="2" t="str">
        <f>IF(Table1[[#This Row],[Is Data Valid]]=TRUE,IF(Table1[[#This Row],[Fetal Sex (Male, Female or Unknown)]]="Male",Backend!$C$5,IF(Table1[[#This Row],[Fetal Sex (Male, Female or Unknown)]]="Female",Backend!$C$6,IF(Table1[[#This Row],[Fetal Sex (Male, Female or Unknown)]]="Unknown",Backend!$C$7,"Error"))),"")</f>
        <v/>
      </c>
      <c r="F7768" s="8" t="str">
        <f>IF(Table1[[#This Row],[Is Data Valid]]=TRUE,EXP(0.578+0.332*((Table1[[#This Row],[Gestation (days)]]+0.5)/7)-0.00354*((Table1[[#This Row],[Gestation (days)]]+0.5)/7)^2)*Table1[[#This Row],[BW40_3705]],"")</f>
        <v/>
      </c>
      <c r="G7768" s="2" t="str">
        <f>IF(Table1[[#This Row],[Is Data Valid]]=TRUE,((Table1[[#This Row],[Birthweight (grams)]]/Table1[[#This Row],[BW_GA]])-1)/(Backend!$B$3/100*Table1[[#This Row],[BW40_3705]]),"")</f>
        <v/>
      </c>
      <c r="H7768" s="7" t="str">
        <f>IF(Table1[[#This Row],[Is Data Valid]]=TRUE,((Table1[[#This Row],[Birthweight (grams)]]*0.9/Table1[[#This Row],[BW_GA]])-1)/(Backend!$B$3/100*Table1[[#This Row],[BW40_3705]]),"")</f>
        <v/>
      </c>
      <c r="I7768" s="7" t="str">
        <f>IF(Table1[[#This Row],[Is Data Valid]]=TRUE,((Table1[[#This Row],[Birthweight (grams)]]*1.1/Table1[[#This Row],[BW_GA]])-1)/(Backend!$B$3/100*Table1[[#This Row],[BW40_3705]]),"")</f>
        <v/>
      </c>
      <c r="J7768" s="7" t="str">
        <f>IF(Table1[[#This Row],[Is Data Valid]]=TRUE,_xlfn.NORM.S.DIST(Table1[[#This Row],[Birthweight Z-Score]],TRUE)*100,"")</f>
        <v/>
      </c>
      <c r="K7768" s="7" t="str">
        <f>IF(Table1[[#This Row],[Is Data Valid]]=TRUE,_xlfn.NORM.S.DIST(Table1[[#This Row],[Birthweight Z-Score (BW-10%)]],TRUE)*100,"")</f>
        <v/>
      </c>
      <c r="L7768" s="7" t="str">
        <f>IF(Table1[[#This Row],[Is Data Valid]]=TRUE,_xlfn.NORM.S.DIST(Table1[[#This Row],[Birthweight Z-Score (BW+10%)]],TRUE)*100,"")</f>
        <v/>
      </c>
    </row>
    <row r="7769" spans="1:12" x14ac:dyDescent="0.25">
      <c r="A7769" s="3"/>
      <c r="B7769" s="2"/>
      <c r="C7769" s="2"/>
      <c r="D7769" s="2" t="b">
        <f>IF(AND(NOT(ISBLANK(Table1[[#This Row],[Fetal Sex (Male, Female or Unknown)]])),ISNUMBER(Table1[[#This Row],[Birthweight (grams)]]),ISNUMBER(Table1[[#This Row],[Gestation (days)]])),TRUE,FALSE)</f>
        <v>0</v>
      </c>
      <c r="E7769" s="2" t="str">
        <f>IF(Table1[[#This Row],[Is Data Valid]]=TRUE,IF(Table1[[#This Row],[Fetal Sex (Male, Female or Unknown)]]="Male",Backend!$C$5,IF(Table1[[#This Row],[Fetal Sex (Male, Female or Unknown)]]="Female",Backend!$C$6,IF(Table1[[#This Row],[Fetal Sex (Male, Female or Unknown)]]="Unknown",Backend!$C$7,"Error"))),"")</f>
        <v/>
      </c>
      <c r="F7769" s="8" t="str">
        <f>IF(Table1[[#This Row],[Is Data Valid]]=TRUE,EXP(0.578+0.332*((Table1[[#This Row],[Gestation (days)]]+0.5)/7)-0.00354*((Table1[[#This Row],[Gestation (days)]]+0.5)/7)^2)*Table1[[#This Row],[BW40_3705]],"")</f>
        <v/>
      </c>
      <c r="G7769" s="2" t="str">
        <f>IF(Table1[[#This Row],[Is Data Valid]]=TRUE,((Table1[[#This Row],[Birthweight (grams)]]/Table1[[#This Row],[BW_GA]])-1)/(Backend!$B$3/100*Table1[[#This Row],[BW40_3705]]),"")</f>
        <v/>
      </c>
      <c r="H7769" s="7" t="str">
        <f>IF(Table1[[#This Row],[Is Data Valid]]=TRUE,((Table1[[#This Row],[Birthweight (grams)]]*0.9/Table1[[#This Row],[BW_GA]])-1)/(Backend!$B$3/100*Table1[[#This Row],[BW40_3705]]),"")</f>
        <v/>
      </c>
      <c r="I7769" s="7" t="str">
        <f>IF(Table1[[#This Row],[Is Data Valid]]=TRUE,((Table1[[#This Row],[Birthweight (grams)]]*1.1/Table1[[#This Row],[BW_GA]])-1)/(Backend!$B$3/100*Table1[[#This Row],[BW40_3705]]),"")</f>
        <v/>
      </c>
      <c r="J7769" s="7" t="str">
        <f>IF(Table1[[#This Row],[Is Data Valid]]=TRUE,_xlfn.NORM.S.DIST(Table1[[#This Row],[Birthweight Z-Score]],TRUE)*100,"")</f>
        <v/>
      </c>
      <c r="K7769" s="7" t="str">
        <f>IF(Table1[[#This Row],[Is Data Valid]]=TRUE,_xlfn.NORM.S.DIST(Table1[[#This Row],[Birthweight Z-Score (BW-10%)]],TRUE)*100,"")</f>
        <v/>
      </c>
      <c r="L7769" s="7" t="str">
        <f>IF(Table1[[#This Row],[Is Data Valid]]=TRUE,_xlfn.NORM.S.DIST(Table1[[#This Row],[Birthweight Z-Score (BW+10%)]],TRUE)*100,"")</f>
        <v/>
      </c>
    </row>
    <row r="7770" spans="1:12" x14ac:dyDescent="0.25">
      <c r="A7770" s="3"/>
      <c r="B7770" s="2"/>
      <c r="C7770" s="2"/>
      <c r="D7770" s="2" t="b">
        <f>IF(AND(NOT(ISBLANK(Table1[[#This Row],[Fetal Sex (Male, Female or Unknown)]])),ISNUMBER(Table1[[#This Row],[Birthweight (grams)]]),ISNUMBER(Table1[[#This Row],[Gestation (days)]])),TRUE,FALSE)</f>
        <v>0</v>
      </c>
      <c r="E7770" s="2" t="str">
        <f>IF(Table1[[#This Row],[Is Data Valid]]=TRUE,IF(Table1[[#This Row],[Fetal Sex (Male, Female or Unknown)]]="Male",Backend!$C$5,IF(Table1[[#This Row],[Fetal Sex (Male, Female or Unknown)]]="Female",Backend!$C$6,IF(Table1[[#This Row],[Fetal Sex (Male, Female or Unknown)]]="Unknown",Backend!$C$7,"Error"))),"")</f>
        <v/>
      </c>
      <c r="F7770" s="8" t="str">
        <f>IF(Table1[[#This Row],[Is Data Valid]]=TRUE,EXP(0.578+0.332*((Table1[[#This Row],[Gestation (days)]]+0.5)/7)-0.00354*((Table1[[#This Row],[Gestation (days)]]+0.5)/7)^2)*Table1[[#This Row],[BW40_3705]],"")</f>
        <v/>
      </c>
      <c r="G7770" s="2" t="str">
        <f>IF(Table1[[#This Row],[Is Data Valid]]=TRUE,((Table1[[#This Row],[Birthweight (grams)]]/Table1[[#This Row],[BW_GA]])-1)/(Backend!$B$3/100*Table1[[#This Row],[BW40_3705]]),"")</f>
        <v/>
      </c>
      <c r="H7770" s="7" t="str">
        <f>IF(Table1[[#This Row],[Is Data Valid]]=TRUE,((Table1[[#This Row],[Birthweight (grams)]]*0.9/Table1[[#This Row],[BW_GA]])-1)/(Backend!$B$3/100*Table1[[#This Row],[BW40_3705]]),"")</f>
        <v/>
      </c>
      <c r="I7770" s="7" t="str">
        <f>IF(Table1[[#This Row],[Is Data Valid]]=TRUE,((Table1[[#This Row],[Birthweight (grams)]]*1.1/Table1[[#This Row],[BW_GA]])-1)/(Backend!$B$3/100*Table1[[#This Row],[BW40_3705]]),"")</f>
        <v/>
      </c>
      <c r="J7770" s="7" t="str">
        <f>IF(Table1[[#This Row],[Is Data Valid]]=TRUE,_xlfn.NORM.S.DIST(Table1[[#This Row],[Birthweight Z-Score]],TRUE)*100,"")</f>
        <v/>
      </c>
      <c r="K7770" s="7" t="str">
        <f>IF(Table1[[#This Row],[Is Data Valid]]=TRUE,_xlfn.NORM.S.DIST(Table1[[#This Row],[Birthweight Z-Score (BW-10%)]],TRUE)*100,"")</f>
        <v/>
      </c>
      <c r="L7770" s="7" t="str">
        <f>IF(Table1[[#This Row],[Is Data Valid]]=TRUE,_xlfn.NORM.S.DIST(Table1[[#This Row],[Birthweight Z-Score (BW+10%)]],TRUE)*100,"")</f>
        <v/>
      </c>
    </row>
    <row r="7771" spans="1:12" x14ac:dyDescent="0.25">
      <c r="A7771" s="3"/>
      <c r="B7771" s="2"/>
      <c r="C7771" s="2"/>
      <c r="D7771" s="2" t="b">
        <f>IF(AND(NOT(ISBLANK(Table1[[#This Row],[Fetal Sex (Male, Female or Unknown)]])),ISNUMBER(Table1[[#This Row],[Birthweight (grams)]]),ISNUMBER(Table1[[#This Row],[Gestation (days)]])),TRUE,FALSE)</f>
        <v>0</v>
      </c>
      <c r="E7771" s="2" t="str">
        <f>IF(Table1[[#This Row],[Is Data Valid]]=TRUE,IF(Table1[[#This Row],[Fetal Sex (Male, Female or Unknown)]]="Male",Backend!$C$5,IF(Table1[[#This Row],[Fetal Sex (Male, Female or Unknown)]]="Female",Backend!$C$6,IF(Table1[[#This Row],[Fetal Sex (Male, Female or Unknown)]]="Unknown",Backend!$C$7,"Error"))),"")</f>
        <v/>
      </c>
      <c r="F7771" s="8" t="str">
        <f>IF(Table1[[#This Row],[Is Data Valid]]=TRUE,EXP(0.578+0.332*((Table1[[#This Row],[Gestation (days)]]+0.5)/7)-0.00354*((Table1[[#This Row],[Gestation (days)]]+0.5)/7)^2)*Table1[[#This Row],[BW40_3705]],"")</f>
        <v/>
      </c>
      <c r="G7771" s="2" t="str">
        <f>IF(Table1[[#This Row],[Is Data Valid]]=TRUE,((Table1[[#This Row],[Birthweight (grams)]]/Table1[[#This Row],[BW_GA]])-1)/(Backend!$B$3/100*Table1[[#This Row],[BW40_3705]]),"")</f>
        <v/>
      </c>
      <c r="H7771" s="7" t="str">
        <f>IF(Table1[[#This Row],[Is Data Valid]]=TRUE,((Table1[[#This Row],[Birthweight (grams)]]*0.9/Table1[[#This Row],[BW_GA]])-1)/(Backend!$B$3/100*Table1[[#This Row],[BW40_3705]]),"")</f>
        <v/>
      </c>
      <c r="I7771" s="7" t="str">
        <f>IF(Table1[[#This Row],[Is Data Valid]]=TRUE,((Table1[[#This Row],[Birthweight (grams)]]*1.1/Table1[[#This Row],[BW_GA]])-1)/(Backend!$B$3/100*Table1[[#This Row],[BW40_3705]]),"")</f>
        <v/>
      </c>
      <c r="J7771" s="7" t="str">
        <f>IF(Table1[[#This Row],[Is Data Valid]]=TRUE,_xlfn.NORM.S.DIST(Table1[[#This Row],[Birthweight Z-Score]],TRUE)*100,"")</f>
        <v/>
      </c>
      <c r="K7771" s="7" t="str">
        <f>IF(Table1[[#This Row],[Is Data Valid]]=TRUE,_xlfn.NORM.S.DIST(Table1[[#This Row],[Birthweight Z-Score (BW-10%)]],TRUE)*100,"")</f>
        <v/>
      </c>
      <c r="L7771" s="7" t="str">
        <f>IF(Table1[[#This Row],[Is Data Valid]]=TRUE,_xlfn.NORM.S.DIST(Table1[[#This Row],[Birthweight Z-Score (BW+10%)]],TRUE)*100,"")</f>
        <v/>
      </c>
    </row>
    <row r="7772" spans="1:12" x14ac:dyDescent="0.25">
      <c r="A7772" s="3"/>
      <c r="B7772" s="2"/>
      <c r="C7772" s="2"/>
      <c r="D7772" s="2" t="b">
        <f>IF(AND(NOT(ISBLANK(Table1[[#This Row],[Fetal Sex (Male, Female or Unknown)]])),ISNUMBER(Table1[[#This Row],[Birthweight (grams)]]),ISNUMBER(Table1[[#This Row],[Gestation (days)]])),TRUE,FALSE)</f>
        <v>0</v>
      </c>
      <c r="E7772" s="2" t="str">
        <f>IF(Table1[[#This Row],[Is Data Valid]]=TRUE,IF(Table1[[#This Row],[Fetal Sex (Male, Female or Unknown)]]="Male",Backend!$C$5,IF(Table1[[#This Row],[Fetal Sex (Male, Female or Unknown)]]="Female",Backend!$C$6,IF(Table1[[#This Row],[Fetal Sex (Male, Female or Unknown)]]="Unknown",Backend!$C$7,"Error"))),"")</f>
        <v/>
      </c>
      <c r="F7772" s="8" t="str">
        <f>IF(Table1[[#This Row],[Is Data Valid]]=TRUE,EXP(0.578+0.332*((Table1[[#This Row],[Gestation (days)]]+0.5)/7)-0.00354*((Table1[[#This Row],[Gestation (days)]]+0.5)/7)^2)*Table1[[#This Row],[BW40_3705]],"")</f>
        <v/>
      </c>
      <c r="G7772" s="2" t="str">
        <f>IF(Table1[[#This Row],[Is Data Valid]]=TRUE,((Table1[[#This Row],[Birthweight (grams)]]/Table1[[#This Row],[BW_GA]])-1)/(Backend!$B$3/100*Table1[[#This Row],[BW40_3705]]),"")</f>
        <v/>
      </c>
      <c r="H7772" s="7" t="str">
        <f>IF(Table1[[#This Row],[Is Data Valid]]=TRUE,((Table1[[#This Row],[Birthweight (grams)]]*0.9/Table1[[#This Row],[BW_GA]])-1)/(Backend!$B$3/100*Table1[[#This Row],[BW40_3705]]),"")</f>
        <v/>
      </c>
      <c r="I7772" s="7" t="str">
        <f>IF(Table1[[#This Row],[Is Data Valid]]=TRUE,((Table1[[#This Row],[Birthweight (grams)]]*1.1/Table1[[#This Row],[BW_GA]])-1)/(Backend!$B$3/100*Table1[[#This Row],[BW40_3705]]),"")</f>
        <v/>
      </c>
      <c r="J7772" s="7" t="str">
        <f>IF(Table1[[#This Row],[Is Data Valid]]=TRUE,_xlfn.NORM.S.DIST(Table1[[#This Row],[Birthweight Z-Score]],TRUE)*100,"")</f>
        <v/>
      </c>
      <c r="K7772" s="7" t="str">
        <f>IF(Table1[[#This Row],[Is Data Valid]]=TRUE,_xlfn.NORM.S.DIST(Table1[[#This Row],[Birthweight Z-Score (BW-10%)]],TRUE)*100,"")</f>
        <v/>
      </c>
      <c r="L7772" s="7" t="str">
        <f>IF(Table1[[#This Row],[Is Data Valid]]=TRUE,_xlfn.NORM.S.DIST(Table1[[#This Row],[Birthweight Z-Score (BW+10%)]],TRUE)*100,"")</f>
        <v/>
      </c>
    </row>
    <row r="7773" spans="1:12" x14ac:dyDescent="0.25">
      <c r="A7773" s="3"/>
      <c r="B7773" s="2"/>
      <c r="C7773" s="2"/>
      <c r="D7773" s="2" t="b">
        <f>IF(AND(NOT(ISBLANK(Table1[[#This Row],[Fetal Sex (Male, Female or Unknown)]])),ISNUMBER(Table1[[#This Row],[Birthweight (grams)]]),ISNUMBER(Table1[[#This Row],[Gestation (days)]])),TRUE,FALSE)</f>
        <v>0</v>
      </c>
      <c r="E7773" s="2" t="str">
        <f>IF(Table1[[#This Row],[Is Data Valid]]=TRUE,IF(Table1[[#This Row],[Fetal Sex (Male, Female or Unknown)]]="Male",Backend!$C$5,IF(Table1[[#This Row],[Fetal Sex (Male, Female or Unknown)]]="Female",Backend!$C$6,IF(Table1[[#This Row],[Fetal Sex (Male, Female or Unknown)]]="Unknown",Backend!$C$7,"Error"))),"")</f>
        <v/>
      </c>
      <c r="F7773" s="8" t="str">
        <f>IF(Table1[[#This Row],[Is Data Valid]]=TRUE,EXP(0.578+0.332*((Table1[[#This Row],[Gestation (days)]]+0.5)/7)-0.00354*((Table1[[#This Row],[Gestation (days)]]+0.5)/7)^2)*Table1[[#This Row],[BW40_3705]],"")</f>
        <v/>
      </c>
      <c r="G7773" s="2" t="str">
        <f>IF(Table1[[#This Row],[Is Data Valid]]=TRUE,((Table1[[#This Row],[Birthweight (grams)]]/Table1[[#This Row],[BW_GA]])-1)/(Backend!$B$3/100*Table1[[#This Row],[BW40_3705]]),"")</f>
        <v/>
      </c>
      <c r="H7773" s="7" t="str">
        <f>IF(Table1[[#This Row],[Is Data Valid]]=TRUE,((Table1[[#This Row],[Birthweight (grams)]]*0.9/Table1[[#This Row],[BW_GA]])-1)/(Backend!$B$3/100*Table1[[#This Row],[BW40_3705]]),"")</f>
        <v/>
      </c>
      <c r="I7773" s="7" t="str">
        <f>IF(Table1[[#This Row],[Is Data Valid]]=TRUE,((Table1[[#This Row],[Birthweight (grams)]]*1.1/Table1[[#This Row],[BW_GA]])-1)/(Backend!$B$3/100*Table1[[#This Row],[BW40_3705]]),"")</f>
        <v/>
      </c>
      <c r="J7773" s="7" t="str">
        <f>IF(Table1[[#This Row],[Is Data Valid]]=TRUE,_xlfn.NORM.S.DIST(Table1[[#This Row],[Birthweight Z-Score]],TRUE)*100,"")</f>
        <v/>
      </c>
      <c r="K7773" s="7" t="str">
        <f>IF(Table1[[#This Row],[Is Data Valid]]=TRUE,_xlfn.NORM.S.DIST(Table1[[#This Row],[Birthweight Z-Score (BW-10%)]],TRUE)*100,"")</f>
        <v/>
      </c>
      <c r="L7773" s="7" t="str">
        <f>IF(Table1[[#This Row],[Is Data Valid]]=TRUE,_xlfn.NORM.S.DIST(Table1[[#This Row],[Birthweight Z-Score (BW+10%)]],TRUE)*100,"")</f>
        <v/>
      </c>
    </row>
    <row r="7774" spans="1:12" x14ac:dyDescent="0.25">
      <c r="A7774" s="3"/>
      <c r="B7774" s="2"/>
      <c r="C7774" s="2"/>
      <c r="D7774" s="2" t="b">
        <f>IF(AND(NOT(ISBLANK(Table1[[#This Row],[Fetal Sex (Male, Female or Unknown)]])),ISNUMBER(Table1[[#This Row],[Birthweight (grams)]]),ISNUMBER(Table1[[#This Row],[Gestation (days)]])),TRUE,FALSE)</f>
        <v>0</v>
      </c>
      <c r="E7774" s="2" t="str">
        <f>IF(Table1[[#This Row],[Is Data Valid]]=TRUE,IF(Table1[[#This Row],[Fetal Sex (Male, Female or Unknown)]]="Male",Backend!$C$5,IF(Table1[[#This Row],[Fetal Sex (Male, Female or Unknown)]]="Female",Backend!$C$6,IF(Table1[[#This Row],[Fetal Sex (Male, Female or Unknown)]]="Unknown",Backend!$C$7,"Error"))),"")</f>
        <v/>
      </c>
      <c r="F7774" s="8" t="str">
        <f>IF(Table1[[#This Row],[Is Data Valid]]=TRUE,EXP(0.578+0.332*((Table1[[#This Row],[Gestation (days)]]+0.5)/7)-0.00354*((Table1[[#This Row],[Gestation (days)]]+0.5)/7)^2)*Table1[[#This Row],[BW40_3705]],"")</f>
        <v/>
      </c>
      <c r="G7774" s="2" t="str">
        <f>IF(Table1[[#This Row],[Is Data Valid]]=TRUE,((Table1[[#This Row],[Birthweight (grams)]]/Table1[[#This Row],[BW_GA]])-1)/(Backend!$B$3/100*Table1[[#This Row],[BW40_3705]]),"")</f>
        <v/>
      </c>
      <c r="H7774" s="7" t="str">
        <f>IF(Table1[[#This Row],[Is Data Valid]]=TRUE,((Table1[[#This Row],[Birthweight (grams)]]*0.9/Table1[[#This Row],[BW_GA]])-1)/(Backend!$B$3/100*Table1[[#This Row],[BW40_3705]]),"")</f>
        <v/>
      </c>
      <c r="I7774" s="7" t="str">
        <f>IF(Table1[[#This Row],[Is Data Valid]]=TRUE,((Table1[[#This Row],[Birthweight (grams)]]*1.1/Table1[[#This Row],[BW_GA]])-1)/(Backend!$B$3/100*Table1[[#This Row],[BW40_3705]]),"")</f>
        <v/>
      </c>
      <c r="J7774" s="7" t="str">
        <f>IF(Table1[[#This Row],[Is Data Valid]]=TRUE,_xlfn.NORM.S.DIST(Table1[[#This Row],[Birthweight Z-Score]],TRUE)*100,"")</f>
        <v/>
      </c>
      <c r="K7774" s="7" t="str">
        <f>IF(Table1[[#This Row],[Is Data Valid]]=TRUE,_xlfn.NORM.S.DIST(Table1[[#This Row],[Birthweight Z-Score (BW-10%)]],TRUE)*100,"")</f>
        <v/>
      </c>
      <c r="L7774" s="7" t="str">
        <f>IF(Table1[[#This Row],[Is Data Valid]]=TRUE,_xlfn.NORM.S.DIST(Table1[[#This Row],[Birthweight Z-Score (BW+10%)]],TRUE)*100,"")</f>
        <v/>
      </c>
    </row>
    <row r="7775" spans="1:12" x14ac:dyDescent="0.25">
      <c r="A7775" s="3"/>
      <c r="B7775" s="2"/>
      <c r="C7775" s="2"/>
      <c r="D7775" s="2" t="b">
        <f>IF(AND(NOT(ISBLANK(Table1[[#This Row],[Fetal Sex (Male, Female or Unknown)]])),ISNUMBER(Table1[[#This Row],[Birthweight (grams)]]),ISNUMBER(Table1[[#This Row],[Gestation (days)]])),TRUE,FALSE)</f>
        <v>0</v>
      </c>
      <c r="E7775" s="2" t="str">
        <f>IF(Table1[[#This Row],[Is Data Valid]]=TRUE,IF(Table1[[#This Row],[Fetal Sex (Male, Female or Unknown)]]="Male",Backend!$C$5,IF(Table1[[#This Row],[Fetal Sex (Male, Female or Unknown)]]="Female",Backend!$C$6,IF(Table1[[#This Row],[Fetal Sex (Male, Female or Unknown)]]="Unknown",Backend!$C$7,"Error"))),"")</f>
        <v/>
      </c>
      <c r="F7775" s="8" t="str">
        <f>IF(Table1[[#This Row],[Is Data Valid]]=TRUE,EXP(0.578+0.332*((Table1[[#This Row],[Gestation (days)]]+0.5)/7)-0.00354*((Table1[[#This Row],[Gestation (days)]]+0.5)/7)^2)*Table1[[#This Row],[BW40_3705]],"")</f>
        <v/>
      </c>
      <c r="G7775" s="2" t="str">
        <f>IF(Table1[[#This Row],[Is Data Valid]]=TRUE,((Table1[[#This Row],[Birthweight (grams)]]/Table1[[#This Row],[BW_GA]])-1)/(Backend!$B$3/100*Table1[[#This Row],[BW40_3705]]),"")</f>
        <v/>
      </c>
      <c r="H7775" s="7" t="str">
        <f>IF(Table1[[#This Row],[Is Data Valid]]=TRUE,((Table1[[#This Row],[Birthweight (grams)]]*0.9/Table1[[#This Row],[BW_GA]])-1)/(Backend!$B$3/100*Table1[[#This Row],[BW40_3705]]),"")</f>
        <v/>
      </c>
      <c r="I7775" s="7" t="str">
        <f>IF(Table1[[#This Row],[Is Data Valid]]=TRUE,((Table1[[#This Row],[Birthweight (grams)]]*1.1/Table1[[#This Row],[BW_GA]])-1)/(Backend!$B$3/100*Table1[[#This Row],[BW40_3705]]),"")</f>
        <v/>
      </c>
      <c r="J7775" s="7" t="str">
        <f>IF(Table1[[#This Row],[Is Data Valid]]=TRUE,_xlfn.NORM.S.DIST(Table1[[#This Row],[Birthweight Z-Score]],TRUE)*100,"")</f>
        <v/>
      </c>
      <c r="K7775" s="7" t="str">
        <f>IF(Table1[[#This Row],[Is Data Valid]]=TRUE,_xlfn.NORM.S.DIST(Table1[[#This Row],[Birthweight Z-Score (BW-10%)]],TRUE)*100,"")</f>
        <v/>
      </c>
      <c r="L7775" s="7" t="str">
        <f>IF(Table1[[#This Row],[Is Data Valid]]=TRUE,_xlfn.NORM.S.DIST(Table1[[#This Row],[Birthweight Z-Score (BW+10%)]],TRUE)*100,"")</f>
        <v/>
      </c>
    </row>
    <row r="7776" spans="1:12" x14ac:dyDescent="0.25">
      <c r="A7776" s="3"/>
      <c r="B7776" s="2"/>
      <c r="C7776" s="2"/>
      <c r="D7776" s="2" t="b">
        <f>IF(AND(NOT(ISBLANK(Table1[[#This Row],[Fetal Sex (Male, Female or Unknown)]])),ISNUMBER(Table1[[#This Row],[Birthweight (grams)]]),ISNUMBER(Table1[[#This Row],[Gestation (days)]])),TRUE,FALSE)</f>
        <v>0</v>
      </c>
      <c r="E7776" s="2" t="str">
        <f>IF(Table1[[#This Row],[Is Data Valid]]=TRUE,IF(Table1[[#This Row],[Fetal Sex (Male, Female or Unknown)]]="Male",Backend!$C$5,IF(Table1[[#This Row],[Fetal Sex (Male, Female or Unknown)]]="Female",Backend!$C$6,IF(Table1[[#This Row],[Fetal Sex (Male, Female or Unknown)]]="Unknown",Backend!$C$7,"Error"))),"")</f>
        <v/>
      </c>
      <c r="F7776" s="8" t="str">
        <f>IF(Table1[[#This Row],[Is Data Valid]]=TRUE,EXP(0.578+0.332*((Table1[[#This Row],[Gestation (days)]]+0.5)/7)-0.00354*((Table1[[#This Row],[Gestation (days)]]+0.5)/7)^2)*Table1[[#This Row],[BW40_3705]],"")</f>
        <v/>
      </c>
      <c r="G7776" s="2" t="str">
        <f>IF(Table1[[#This Row],[Is Data Valid]]=TRUE,((Table1[[#This Row],[Birthweight (grams)]]/Table1[[#This Row],[BW_GA]])-1)/(Backend!$B$3/100*Table1[[#This Row],[BW40_3705]]),"")</f>
        <v/>
      </c>
      <c r="H7776" s="7" t="str">
        <f>IF(Table1[[#This Row],[Is Data Valid]]=TRUE,((Table1[[#This Row],[Birthweight (grams)]]*0.9/Table1[[#This Row],[BW_GA]])-1)/(Backend!$B$3/100*Table1[[#This Row],[BW40_3705]]),"")</f>
        <v/>
      </c>
      <c r="I7776" s="7" t="str">
        <f>IF(Table1[[#This Row],[Is Data Valid]]=TRUE,((Table1[[#This Row],[Birthweight (grams)]]*1.1/Table1[[#This Row],[BW_GA]])-1)/(Backend!$B$3/100*Table1[[#This Row],[BW40_3705]]),"")</f>
        <v/>
      </c>
      <c r="J7776" s="7" t="str">
        <f>IF(Table1[[#This Row],[Is Data Valid]]=TRUE,_xlfn.NORM.S.DIST(Table1[[#This Row],[Birthweight Z-Score]],TRUE)*100,"")</f>
        <v/>
      </c>
      <c r="K7776" s="7" t="str">
        <f>IF(Table1[[#This Row],[Is Data Valid]]=TRUE,_xlfn.NORM.S.DIST(Table1[[#This Row],[Birthweight Z-Score (BW-10%)]],TRUE)*100,"")</f>
        <v/>
      </c>
      <c r="L7776" s="7" t="str">
        <f>IF(Table1[[#This Row],[Is Data Valid]]=TRUE,_xlfn.NORM.S.DIST(Table1[[#This Row],[Birthweight Z-Score (BW+10%)]],TRUE)*100,"")</f>
        <v/>
      </c>
    </row>
    <row r="7777" spans="1:12" x14ac:dyDescent="0.25">
      <c r="A7777" s="3"/>
      <c r="B7777" s="2"/>
      <c r="C7777" s="2"/>
      <c r="D7777" s="2" t="b">
        <f>IF(AND(NOT(ISBLANK(Table1[[#This Row],[Fetal Sex (Male, Female or Unknown)]])),ISNUMBER(Table1[[#This Row],[Birthweight (grams)]]),ISNUMBER(Table1[[#This Row],[Gestation (days)]])),TRUE,FALSE)</f>
        <v>0</v>
      </c>
      <c r="E7777" s="2" t="str">
        <f>IF(Table1[[#This Row],[Is Data Valid]]=TRUE,IF(Table1[[#This Row],[Fetal Sex (Male, Female or Unknown)]]="Male",Backend!$C$5,IF(Table1[[#This Row],[Fetal Sex (Male, Female or Unknown)]]="Female",Backend!$C$6,IF(Table1[[#This Row],[Fetal Sex (Male, Female or Unknown)]]="Unknown",Backend!$C$7,"Error"))),"")</f>
        <v/>
      </c>
      <c r="F7777" s="8" t="str">
        <f>IF(Table1[[#This Row],[Is Data Valid]]=TRUE,EXP(0.578+0.332*((Table1[[#This Row],[Gestation (days)]]+0.5)/7)-0.00354*((Table1[[#This Row],[Gestation (days)]]+0.5)/7)^2)*Table1[[#This Row],[BW40_3705]],"")</f>
        <v/>
      </c>
      <c r="G7777" s="2" t="str">
        <f>IF(Table1[[#This Row],[Is Data Valid]]=TRUE,((Table1[[#This Row],[Birthweight (grams)]]/Table1[[#This Row],[BW_GA]])-1)/(Backend!$B$3/100*Table1[[#This Row],[BW40_3705]]),"")</f>
        <v/>
      </c>
      <c r="H7777" s="7" t="str">
        <f>IF(Table1[[#This Row],[Is Data Valid]]=TRUE,((Table1[[#This Row],[Birthweight (grams)]]*0.9/Table1[[#This Row],[BW_GA]])-1)/(Backend!$B$3/100*Table1[[#This Row],[BW40_3705]]),"")</f>
        <v/>
      </c>
      <c r="I7777" s="7" t="str">
        <f>IF(Table1[[#This Row],[Is Data Valid]]=TRUE,((Table1[[#This Row],[Birthweight (grams)]]*1.1/Table1[[#This Row],[BW_GA]])-1)/(Backend!$B$3/100*Table1[[#This Row],[BW40_3705]]),"")</f>
        <v/>
      </c>
      <c r="J7777" s="7" t="str">
        <f>IF(Table1[[#This Row],[Is Data Valid]]=TRUE,_xlfn.NORM.S.DIST(Table1[[#This Row],[Birthweight Z-Score]],TRUE)*100,"")</f>
        <v/>
      </c>
      <c r="K7777" s="7" t="str">
        <f>IF(Table1[[#This Row],[Is Data Valid]]=TRUE,_xlfn.NORM.S.DIST(Table1[[#This Row],[Birthweight Z-Score (BW-10%)]],TRUE)*100,"")</f>
        <v/>
      </c>
      <c r="L7777" s="7" t="str">
        <f>IF(Table1[[#This Row],[Is Data Valid]]=TRUE,_xlfn.NORM.S.DIST(Table1[[#This Row],[Birthweight Z-Score (BW+10%)]],TRUE)*100,"")</f>
        <v/>
      </c>
    </row>
    <row r="7778" spans="1:12" x14ac:dyDescent="0.25">
      <c r="A7778" s="3"/>
      <c r="B7778" s="2"/>
      <c r="C7778" s="2"/>
      <c r="D7778" s="2" t="b">
        <f>IF(AND(NOT(ISBLANK(Table1[[#This Row],[Fetal Sex (Male, Female or Unknown)]])),ISNUMBER(Table1[[#This Row],[Birthweight (grams)]]),ISNUMBER(Table1[[#This Row],[Gestation (days)]])),TRUE,FALSE)</f>
        <v>0</v>
      </c>
      <c r="E7778" s="2" t="str">
        <f>IF(Table1[[#This Row],[Is Data Valid]]=TRUE,IF(Table1[[#This Row],[Fetal Sex (Male, Female or Unknown)]]="Male",Backend!$C$5,IF(Table1[[#This Row],[Fetal Sex (Male, Female or Unknown)]]="Female",Backend!$C$6,IF(Table1[[#This Row],[Fetal Sex (Male, Female or Unknown)]]="Unknown",Backend!$C$7,"Error"))),"")</f>
        <v/>
      </c>
      <c r="F7778" s="8" t="str">
        <f>IF(Table1[[#This Row],[Is Data Valid]]=TRUE,EXP(0.578+0.332*((Table1[[#This Row],[Gestation (days)]]+0.5)/7)-0.00354*((Table1[[#This Row],[Gestation (days)]]+0.5)/7)^2)*Table1[[#This Row],[BW40_3705]],"")</f>
        <v/>
      </c>
      <c r="G7778" s="2" t="str">
        <f>IF(Table1[[#This Row],[Is Data Valid]]=TRUE,((Table1[[#This Row],[Birthweight (grams)]]/Table1[[#This Row],[BW_GA]])-1)/(Backend!$B$3/100*Table1[[#This Row],[BW40_3705]]),"")</f>
        <v/>
      </c>
      <c r="H7778" s="7" t="str">
        <f>IF(Table1[[#This Row],[Is Data Valid]]=TRUE,((Table1[[#This Row],[Birthweight (grams)]]*0.9/Table1[[#This Row],[BW_GA]])-1)/(Backend!$B$3/100*Table1[[#This Row],[BW40_3705]]),"")</f>
        <v/>
      </c>
      <c r="I7778" s="7" t="str">
        <f>IF(Table1[[#This Row],[Is Data Valid]]=TRUE,((Table1[[#This Row],[Birthweight (grams)]]*1.1/Table1[[#This Row],[BW_GA]])-1)/(Backend!$B$3/100*Table1[[#This Row],[BW40_3705]]),"")</f>
        <v/>
      </c>
      <c r="J7778" s="7" t="str">
        <f>IF(Table1[[#This Row],[Is Data Valid]]=TRUE,_xlfn.NORM.S.DIST(Table1[[#This Row],[Birthweight Z-Score]],TRUE)*100,"")</f>
        <v/>
      </c>
      <c r="K7778" s="7" t="str">
        <f>IF(Table1[[#This Row],[Is Data Valid]]=TRUE,_xlfn.NORM.S.DIST(Table1[[#This Row],[Birthweight Z-Score (BW-10%)]],TRUE)*100,"")</f>
        <v/>
      </c>
      <c r="L7778" s="7" t="str">
        <f>IF(Table1[[#This Row],[Is Data Valid]]=TRUE,_xlfn.NORM.S.DIST(Table1[[#This Row],[Birthweight Z-Score (BW+10%)]],TRUE)*100,"")</f>
        <v/>
      </c>
    </row>
    <row r="7779" spans="1:12" x14ac:dyDescent="0.25">
      <c r="A7779" s="3"/>
      <c r="B7779" s="2"/>
      <c r="C7779" s="2"/>
      <c r="D7779" s="2" t="b">
        <f>IF(AND(NOT(ISBLANK(Table1[[#This Row],[Fetal Sex (Male, Female or Unknown)]])),ISNUMBER(Table1[[#This Row],[Birthweight (grams)]]),ISNUMBER(Table1[[#This Row],[Gestation (days)]])),TRUE,FALSE)</f>
        <v>0</v>
      </c>
      <c r="E7779" s="2" t="str">
        <f>IF(Table1[[#This Row],[Is Data Valid]]=TRUE,IF(Table1[[#This Row],[Fetal Sex (Male, Female or Unknown)]]="Male",Backend!$C$5,IF(Table1[[#This Row],[Fetal Sex (Male, Female or Unknown)]]="Female",Backend!$C$6,IF(Table1[[#This Row],[Fetal Sex (Male, Female or Unknown)]]="Unknown",Backend!$C$7,"Error"))),"")</f>
        <v/>
      </c>
      <c r="F7779" s="8" t="str">
        <f>IF(Table1[[#This Row],[Is Data Valid]]=TRUE,EXP(0.578+0.332*((Table1[[#This Row],[Gestation (days)]]+0.5)/7)-0.00354*((Table1[[#This Row],[Gestation (days)]]+0.5)/7)^2)*Table1[[#This Row],[BW40_3705]],"")</f>
        <v/>
      </c>
      <c r="G7779" s="2" t="str">
        <f>IF(Table1[[#This Row],[Is Data Valid]]=TRUE,((Table1[[#This Row],[Birthweight (grams)]]/Table1[[#This Row],[BW_GA]])-1)/(Backend!$B$3/100*Table1[[#This Row],[BW40_3705]]),"")</f>
        <v/>
      </c>
      <c r="H7779" s="7" t="str">
        <f>IF(Table1[[#This Row],[Is Data Valid]]=TRUE,((Table1[[#This Row],[Birthweight (grams)]]*0.9/Table1[[#This Row],[BW_GA]])-1)/(Backend!$B$3/100*Table1[[#This Row],[BW40_3705]]),"")</f>
        <v/>
      </c>
      <c r="I7779" s="7" t="str">
        <f>IF(Table1[[#This Row],[Is Data Valid]]=TRUE,((Table1[[#This Row],[Birthweight (grams)]]*1.1/Table1[[#This Row],[BW_GA]])-1)/(Backend!$B$3/100*Table1[[#This Row],[BW40_3705]]),"")</f>
        <v/>
      </c>
      <c r="J7779" s="7" t="str">
        <f>IF(Table1[[#This Row],[Is Data Valid]]=TRUE,_xlfn.NORM.S.DIST(Table1[[#This Row],[Birthweight Z-Score]],TRUE)*100,"")</f>
        <v/>
      </c>
      <c r="K7779" s="7" t="str">
        <f>IF(Table1[[#This Row],[Is Data Valid]]=TRUE,_xlfn.NORM.S.DIST(Table1[[#This Row],[Birthweight Z-Score (BW-10%)]],TRUE)*100,"")</f>
        <v/>
      </c>
      <c r="L7779" s="7" t="str">
        <f>IF(Table1[[#This Row],[Is Data Valid]]=TRUE,_xlfn.NORM.S.DIST(Table1[[#This Row],[Birthweight Z-Score (BW+10%)]],TRUE)*100,"")</f>
        <v/>
      </c>
    </row>
    <row r="7780" spans="1:12" x14ac:dyDescent="0.25">
      <c r="A7780" s="3"/>
      <c r="B7780" s="2"/>
      <c r="C7780" s="2"/>
      <c r="D7780" s="2" t="b">
        <f>IF(AND(NOT(ISBLANK(Table1[[#This Row],[Fetal Sex (Male, Female or Unknown)]])),ISNUMBER(Table1[[#This Row],[Birthweight (grams)]]),ISNUMBER(Table1[[#This Row],[Gestation (days)]])),TRUE,FALSE)</f>
        <v>0</v>
      </c>
      <c r="E7780" s="2" t="str">
        <f>IF(Table1[[#This Row],[Is Data Valid]]=TRUE,IF(Table1[[#This Row],[Fetal Sex (Male, Female or Unknown)]]="Male",Backend!$C$5,IF(Table1[[#This Row],[Fetal Sex (Male, Female or Unknown)]]="Female",Backend!$C$6,IF(Table1[[#This Row],[Fetal Sex (Male, Female or Unknown)]]="Unknown",Backend!$C$7,"Error"))),"")</f>
        <v/>
      </c>
      <c r="F7780" s="8" t="str">
        <f>IF(Table1[[#This Row],[Is Data Valid]]=TRUE,EXP(0.578+0.332*((Table1[[#This Row],[Gestation (days)]]+0.5)/7)-0.00354*((Table1[[#This Row],[Gestation (days)]]+0.5)/7)^2)*Table1[[#This Row],[BW40_3705]],"")</f>
        <v/>
      </c>
      <c r="G7780" s="2" t="str">
        <f>IF(Table1[[#This Row],[Is Data Valid]]=TRUE,((Table1[[#This Row],[Birthweight (grams)]]/Table1[[#This Row],[BW_GA]])-1)/(Backend!$B$3/100*Table1[[#This Row],[BW40_3705]]),"")</f>
        <v/>
      </c>
      <c r="H7780" s="7" t="str">
        <f>IF(Table1[[#This Row],[Is Data Valid]]=TRUE,((Table1[[#This Row],[Birthweight (grams)]]*0.9/Table1[[#This Row],[BW_GA]])-1)/(Backend!$B$3/100*Table1[[#This Row],[BW40_3705]]),"")</f>
        <v/>
      </c>
      <c r="I7780" s="7" t="str">
        <f>IF(Table1[[#This Row],[Is Data Valid]]=TRUE,((Table1[[#This Row],[Birthweight (grams)]]*1.1/Table1[[#This Row],[BW_GA]])-1)/(Backend!$B$3/100*Table1[[#This Row],[BW40_3705]]),"")</f>
        <v/>
      </c>
      <c r="J7780" s="7" t="str">
        <f>IF(Table1[[#This Row],[Is Data Valid]]=TRUE,_xlfn.NORM.S.DIST(Table1[[#This Row],[Birthweight Z-Score]],TRUE)*100,"")</f>
        <v/>
      </c>
      <c r="K7780" s="7" t="str">
        <f>IF(Table1[[#This Row],[Is Data Valid]]=TRUE,_xlfn.NORM.S.DIST(Table1[[#This Row],[Birthweight Z-Score (BW-10%)]],TRUE)*100,"")</f>
        <v/>
      </c>
      <c r="L7780" s="7" t="str">
        <f>IF(Table1[[#This Row],[Is Data Valid]]=TRUE,_xlfn.NORM.S.DIST(Table1[[#This Row],[Birthweight Z-Score (BW+10%)]],TRUE)*100,"")</f>
        <v/>
      </c>
    </row>
    <row r="7781" spans="1:12" x14ac:dyDescent="0.25">
      <c r="A7781" s="3"/>
      <c r="B7781" s="2"/>
      <c r="C7781" s="2"/>
      <c r="D7781" s="2" t="b">
        <f>IF(AND(NOT(ISBLANK(Table1[[#This Row],[Fetal Sex (Male, Female or Unknown)]])),ISNUMBER(Table1[[#This Row],[Birthweight (grams)]]),ISNUMBER(Table1[[#This Row],[Gestation (days)]])),TRUE,FALSE)</f>
        <v>0</v>
      </c>
      <c r="E7781" s="2" t="str">
        <f>IF(Table1[[#This Row],[Is Data Valid]]=TRUE,IF(Table1[[#This Row],[Fetal Sex (Male, Female or Unknown)]]="Male",Backend!$C$5,IF(Table1[[#This Row],[Fetal Sex (Male, Female or Unknown)]]="Female",Backend!$C$6,IF(Table1[[#This Row],[Fetal Sex (Male, Female or Unknown)]]="Unknown",Backend!$C$7,"Error"))),"")</f>
        <v/>
      </c>
      <c r="F7781" s="8" t="str">
        <f>IF(Table1[[#This Row],[Is Data Valid]]=TRUE,EXP(0.578+0.332*((Table1[[#This Row],[Gestation (days)]]+0.5)/7)-0.00354*((Table1[[#This Row],[Gestation (days)]]+0.5)/7)^2)*Table1[[#This Row],[BW40_3705]],"")</f>
        <v/>
      </c>
      <c r="G7781" s="2" t="str">
        <f>IF(Table1[[#This Row],[Is Data Valid]]=TRUE,((Table1[[#This Row],[Birthweight (grams)]]/Table1[[#This Row],[BW_GA]])-1)/(Backend!$B$3/100*Table1[[#This Row],[BW40_3705]]),"")</f>
        <v/>
      </c>
      <c r="H7781" s="7" t="str">
        <f>IF(Table1[[#This Row],[Is Data Valid]]=TRUE,((Table1[[#This Row],[Birthweight (grams)]]*0.9/Table1[[#This Row],[BW_GA]])-1)/(Backend!$B$3/100*Table1[[#This Row],[BW40_3705]]),"")</f>
        <v/>
      </c>
      <c r="I7781" s="7" t="str">
        <f>IF(Table1[[#This Row],[Is Data Valid]]=TRUE,((Table1[[#This Row],[Birthweight (grams)]]*1.1/Table1[[#This Row],[BW_GA]])-1)/(Backend!$B$3/100*Table1[[#This Row],[BW40_3705]]),"")</f>
        <v/>
      </c>
      <c r="J7781" s="7" t="str">
        <f>IF(Table1[[#This Row],[Is Data Valid]]=TRUE,_xlfn.NORM.S.DIST(Table1[[#This Row],[Birthweight Z-Score]],TRUE)*100,"")</f>
        <v/>
      </c>
      <c r="K7781" s="7" t="str">
        <f>IF(Table1[[#This Row],[Is Data Valid]]=TRUE,_xlfn.NORM.S.DIST(Table1[[#This Row],[Birthweight Z-Score (BW-10%)]],TRUE)*100,"")</f>
        <v/>
      </c>
      <c r="L7781" s="7" t="str">
        <f>IF(Table1[[#This Row],[Is Data Valid]]=TRUE,_xlfn.NORM.S.DIST(Table1[[#This Row],[Birthweight Z-Score (BW+10%)]],TRUE)*100,"")</f>
        <v/>
      </c>
    </row>
    <row r="7782" spans="1:12" x14ac:dyDescent="0.25">
      <c r="A7782" s="3"/>
      <c r="B7782" s="2"/>
      <c r="C7782" s="2"/>
      <c r="D7782" s="2" t="b">
        <f>IF(AND(NOT(ISBLANK(Table1[[#This Row],[Fetal Sex (Male, Female or Unknown)]])),ISNUMBER(Table1[[#This Row],[Birthweight (grams)]]),ISNUMBER(Table1[[#This Row],[Gestation (days)]])),TRUE,FALSE)</f>
        <v>0</v>
      </c>
      <c r="E7782" s="2" t="str">
        <f>IF(Table1[[#This Row],[Is Data Valid]]=TRUE,IF(Table1[[#This Row],[Fetal Sex (Male, Female or Unknown)]]="Male",Backend!$C$5,IF(Table1[[#This Row],[Fetal Sex (Male, Female or Unknown)]]="Female",Backend!$C$6,IF(Table1[[#This Row],[Fetal Sex (Male, Female or Unknown)]]="Unknown",Backend!$C$7,"Error"))),"")</f>
        <v/>
      </c>
      <c r="F7782" s="8" t="str">
        <f>IF(Table1[[#This Row],[Is Data Valid]]=TRUE,EXP(0.578+0.332*((Table1[[#This Row],[Gestation (days)]]+0.5)/7)-0.00354*((Table1[[#This Row],[Gestation (days)]]+0.5)/7)^2)*Table1[[#This Row],[BW40_3705]],"")</f>
        <v/>
      </c>
      <c r="G7782" s="2" t="str">
        <f>IF(Table1[[#This Row],[Is Data Valid]]=TRUE,((Table1[[#This Row],[Birthweight (grams)]]/Table1[[#This Row],[BW_GA]])-1)/(Backend!$B$3/100*Table1[[#This Row],[BW40_3705]]),"")</f>
        <v/>
      </c>
      <c r="H7782" s="7" t="str">
        <f>IF(Table1[[#This Row],[Is Data Valid]]=TRUE,((Table1[[#This Row],[Birthweight (grams)]]*0.9/Table1[[#This Row],[BW_GA]])-1)/(Backend!$B$3/100*Table1[[#This Row],[BW40_3705]]),"")</f>
        <v/>
      </c>
      <c r="I7782" s="7" t="str">
        <f>IF(Table1[[#This Row],[Is Data Valid]]=TRUE,((Table1[[#This Row],[Birthweight (grams)]]*1.1/Table1[[#This Row],[BW_GA]])-1)/(Backend!$B$3/100*Table1[[#This Row],[BW40_3705]]),"")</f>
        <v/>
      </c>
      <c r="J7782" s="7" t="str">
        <f>IF(Table1[[#This Row],[Is Data Valid]]=TRUE,_xlfn.NORM.S.DIST(Table1[[#This Row],[Birthweight Z-Score]],TRUE)*100,"")</f>
        <v/>
      </c>
      <c r="K7782" s="7" t="str">
        <f>IF(Table1[[#This Row],[Is Data Valid]]=TRUE,_xlfn.NORM.S.DIST(Table1[[#This Row],[Birthweight Z-Score (BW-10%)]],TRUE)*100,"")</f>
        <v/>
      </c>
      <c r="L7782" s="7" t="str">
        <f>IF(Table1[[#This Row],[Is Data Valid]]=TRUE,_xlfn.NORM.S.DIST(Table1[[#This Row],[Birthweight Z-Score (BW+10%)]],TRUE)*100,"")</f>
        <v/>
      </c>
    </row>
    <row r="7783" spans="1:12" x14ac:dyDescent="0.25">
      <c r="A7783" s="3"/>
      <c r="B7783" s="2"/>
      <c r="C7783" s="2"/>
      <c r="D7783" s="2" t="b">
        <f>IF(AND(NOT(ISBLANK(Table1[[#This Row],[Fetal Sex (Male, Female or Unknown)]])),ISNUMBER(Table1[[#This Row],[Birthweight (grams)]]),ISNUMBER(Table1[[#This Row],[Gestation (days)]])),TRUE,FALSE)</f>
        <v>0</v>
      </c>
      <c r="E7783" s="2" t="str">
        <f>IF(Table1[[#This Row],[Is Data Valid]]=TRUE,IF(Table1[[#This Row],[Fetal Sex (Male, Female or Unknown)]]="Male",Backend!$C$5,IF(Table1[[#This Row],[Fetal Sex (Male, Female or Unknown)]]="Female",Backend!$C$6,IF(Table1[[#This Row],[Fetal Sex (Male, Female or Unknown)]]="Unknown",Backend!$C$7,"Error"))),"")</f>
        <v/>
      </c>
      <c r="F7783" s="8" t="str">
        <f>IF(Table1[[#This Row],[Is Data Valid]]=TRUE,EXP(0.578+0.332*((Table1[[#This Row],[Gestation (days)]]+0.5)/7)-0.00354*((Table1[[#This Row],[Gestation (days)]]+0.5)/7)^2)*Table1[[#This Row],[BW40_3705]],"")</f>
        <v/>
      </c>
      <c r="G7783" s="2" t="str">
        <f>IF(Table1[[#This Row],[Is Data Valid]]=TRUE,((Table1[[#This Row],[Birthweight (grams)]]/Table1[[#This Row],[BW_GA]])-1)/(Backend!$B$3/100*Table1[[#This Row],[BW40_3705]]),"")</f>
        <v/>
      </c>
      <c r="H7783" s="7" t="str">
        <f>IF(Table1[[#This Row],[Is Data Valid]]=TRUE,((Table1[[#This Row],[Birthweight (grams)]]*0.9/Table1[[#This Row],[BW_GA]])-1)/(Backend!$B$3/100*Table1[[#This Row],[BW40_3705]]),"")</f>
        <v/>
      </c>
      <c r="I7783" s="7" t="str">
        <f>IF(Table1[[#This Row],[Is Data Valid]]=TRUE,((Table1[[#This Row],[Birthweight (grams)]]*1.1/Table1[[#This Row],[BW_GA]])-1)/(Backend!$B$3/100*Table1[[#This Row],[BW40_3705]]),"")</f>
        <v/>
      </c>
      <c r="J7783" s="7" t="str">
        <f>IF(Table1[[#This Row],[Is Data Valid]]=TRUE,_xlfn.NORM.S.DIST(Table1[[#This Row],[Birthweight Z-Score]],TRUE)*100,"")</f>
        <v/>
      </c>
      <c r="K7783" s="7" t="str">
        <f>IF(Table1[[#This Row],[Is Data Valid]]=TRUE,_xlfn.NORM.S.DIST(Table1[[#This Row],[Birthweight Z-Score (BW-10%)]],TRUE)*100,"")</f>
        <v/>
      </c>
      <c r="L7783" s="7" t="str">
        <f>IF(Table1[[#This Row],[Is Data Valid]]=TRUE,_xlfn.NORM.S.DIST(Table1[[#This Row],[Birthweight Z-Score (BW+10%)]],TRUE)*100,"")</f>
        <v/>
      </c>
    </row>
    <row r="7784" spans="1:12" x14ac:dyDescent="0.25">
      <c r="A7784" s="3"/>
      <c r="B7784" s="2"/>
      <c r="C7784" s="2"/>
      <c r="D7784" s="2" t="b">
        <f>IF(AND(NOT(ISBLANK(Table1[[#This Row],[Fetal Sex (Male, Female or Unknown)]])),ISNUMBER(Table1[[#This Row],[Birthweight (grams)]]),ISNUMBER(Table1[[#This Row],[Gestation (days)]])),TRUE,FALSE)</f>
        <v>0</v>
      </c>
      <c r="E7784" s="2" t="str">
        <f>IF(Table1[[#This Row],[Is Data Valid]]=TRUE,IF(Table1[[#This Row],[Fetal Sex (Male, Female or Unknown)]]="Male",Backend!$C$5,IF(Table1[[#This Row],[Fetal Sex (Male, Female or Unknown)]]="Female",Backend!$C$6,IF(Table1[[#This Row],[Fetal Sex (Male, Female or Unknown)]]="Unknown",Backend!$C$7,"Error"))),"")</f>
        <v/>
      </c>
      <c r="F7784" s="8" t="str">
        <f>IF(Table1[[#This Row],[Is Data Valid]]=TRUE,EXP(0.578+0.332*((Table1[[#This Row],[Gestation (days)]]+0.5)/7)-0.00354*((Table1[[#This Row],[Gestation (days)]]+0.5)/7)^2)*Table1[[#This Row],[BW40_3705]],"")</f>
        <v/>
      </c>
      <c r="G7784" s="2" t="str">
        <f>IF(Table1[[#This Row],[Is Data Valid]]=TRUE,((Table1[[#This Row],[Birthweight (grams)]]/Table1[[#This Row],[BW_GA]])-1)/(Backend!$B$3/100*Table1[[#This Row],[BW40_3705]]),"")</f>
        <v/>
      </c>
      <c r="H7784" s="7" t="str">
        <f>IF(Table1[[#This Row],[Is Data Valid]]=TRUE,((Table1[[#This Row],[Birthweight (grams)]]*0.9/Table1[[#This Row],[BW_GA]])-1)/(Backend!$B$3/100*Table1[[#This Row],[BW40_3705]]),"")</f>
        <v/>
      </c>
      <c r="I7784" s="7" t="str">
        <f>IF(Table1[[#This Row],[Is Data Valid]]=TRUE,((Table1[[#This Row],[Birthweight (grams)]]*1.1/Table1[[#This Row],[BW_GA]])-1)/(Backend!$B$3/100*Table1[[#This Row],[BW40_3705]]),"")</f>
        <v/>
      </c>
      <c r="J7784" s="7" t="str">
        <f>IF(Table1[[#This Row],[Is Data Valid]]=TRUE,_xlfn.NORM.S.DIST(Table1[[#This Row],[Birthweight Z-Score]],TRUE)*100,"")</f>
        <v/>
      </c>
      <c r="K7784" s="7" t="str">
        <f>IF(Table1[[#This Row],[Is Data Valid]]=TRUE,_xlfn.NORM.S.DIST(Table1[[#This Row],[Birthweight Z-Score (BW-10%)]],TRUE)*100,"")</f>
        <v/>
      </c>
      <c r="L7784" s="7" t="str">
        <f>IF(Table1[[#This Row],[Is Data Valid]]=TRUE,_xlfn.NORM.S.DIST(Table1[[#This Row],[Birthweight Z-Score (BW+10%)]],TRUE)*100,"")</f>
        <v/>
      </c>
    </row>
    <row r="7785" spans="1:12" x14ac:dyDescent="0.25">
      <c r="A7785" s="3"/>
      <c r="B7785" s="2"/>
      <c r="C7785" s="2"/>
      <c r="D7785" s="2" t="b">
        <f>IF(AND(NOT(ISBLANK(Table1[[#This Row],[Fetal Sex (Male, Female or Unknown)]])),ISNUMBER(Table1[[#This Row],[Birthweight (grams)]]),ISNUMBER(Table1[[#This Row],[Gestation (days)]])),TRUE,FALSE)</f>
        <v>0</v>
      </c>
      <c r="E7785" s="2" t="str">
        <f>IF(Table1[[#This Row],[Is Data Valid]]=TRUE,IF(Table1[[#This Row],[Fetal Sex (Male, Female or Unknown)]]="Male",Backend!$C$5,IF(Table1[[#This Row],[Fetal Sex (Male, Female or Unknown)]]="Female",Backend!$C$6,IF(Table1[[#This Row],[Fetal Sex (Male, Female or Unknown)]]="Unknown",Backend!$C$7,"Error"))),"")</f>
        <v/>
      </c>
      <c r="F7785" s="8" t="str">
        <f>IF(Table1[[#This Row],[Is Data Valid]]=TRUE,EXP(0.578+0.332*((Table1[[#This Row],[Gestation (days)]]+0.5)/7)-0.00354*((Table1[[#This Row],[Gestation (days)]]+0.5)/7)^2)*Table1[[#This Row],[BW40_3705]],"")</f>
        <v/>
      </c>
      <c r="G7785" s="2" t="str">
        <f>IF(Table1[[#This Row],[Is Data Valid]]=TRUE,((Table1[[#This Row],[Birthweight (grams)]]/Table1[[#This Row],[BW_GA]])-1)/(Backend!$B$3/100*Table1[[#This Row],[BW40_3705]]),"")</f>
        <v/>
      </c>
      <c r="H7785" s="7" t="str">
        <f>IF(Table1[[#This Row],[Is Data Valid]]=TRUE,((Table1[[#This Row],[Birthweight (grams)]]*0.9/Table1[[#This Row],[BW_GA]])-1)/(Backend!$B$3/100*Table1[[#This Row],[BW40_3705]]),"")</f>
        <v/>
      </c>
      <c r="I7785" s="7" t="str">
        <f>IF(Table1[[#This Row],[Is Data Valid]]=TRUE,((Table1[[#This Row],[Birthweight (grams)]]*1.1/Table1[[#This Row],[BW_GA]])-1)/(Backend!$B$3/100*Table1[[#This Row],[BW40_3705]]),"")</f>
        <v/>
      </c>
      <c r="J7785" s="7" t="str">
        <f>IF(Table1[[#This Row],[Is Data Valid]]=TRUE,_xlfn.NORM.S.DIST(Table1[[#This Row],[Birthweight Z-Score]],TRUE)*100,"")</f>
        <v/>
      </c>
      <c r="K7785" s="7" t="str">
        <f>IF(Table1[[#This Row],[Is Data Valid]]=TRUE,_xlfn.NORM.S.DIST(Table1[[#This Row],[Birthweight Z-Score (BW-10%)]],TRUE)*100,"")</f>
        <v/>
      </c>
      <c r="L7785" s="7" t="str">
        <f>IF(Table1[[#This Row],[Is Data Valid]]=TRUE,_xlfn.NORM.S.DIST(Table1[[#This Row],[Birthweight Z-Score (BW+10%)]],TRUE)*100,"")</f>
        <v/>
      </c>
    </row>
    <row r="7786" spans="1:12" x14ac:dyDescent="0.25">
      <c r="A7786" s="3"/>
      <c r="B7786" s="2"/>
      <c r="C7786" s="2"/>
      <c r="D7786" s="2" t="b">
        <f>IF(AND(NOT(ISBLANK(Table1[[#This Row],[Fetal Sex (Male, Female or Unknown)]])),ISNUMBER(Table1[[#This Row],[Birthweight (grams)]]),ISNUMBER(Table1[[#This Row],[Gestation (days)]])),TRUE,FALSE)</f>
        <v>0</v>
      </c>
      <c r="E7786" s="2" t="str">
        <f>IF(Table1[[#This Row],[Is Data Valid]]=TRUE,IF(Table1[[#This Row],[Fetal Sex (Male, Female or Unknown)]]="Male",Backend!$C$5,IF(Table1[[#This Row],[Fetal Sex (Male, Female or Unknown)]]="Female",Backend!$C$6,IF(Table1[[#This Row],[Fetal Sex (Male, Female or Unknown)]]="Unknown",Backend!$C$7,"Error"))),"")</f>
        <v/>
      </c>
      <c r="F7786" s="8" t="str">
        <f>IF(Table1[[#This Row],[Is Data Valid]]=TRUE,EXP(0.578+0.332*((Table1[[#This Row],[Gestation (days)]]+0.5)/7)-0.00354*((Table1[[#This Row],[Gestation (days)]]+0.5)/7)^2)*Table1[[#This Row],[BW40_3705]],"")</f>
        <v/>
      </c>
      <c r="G7786" s="2" t="str">
        <f>IF(Table1[[#This Row],[Is Data Valid]]=TRUE,((Table1[[#This Row],[Birthweight (grams)]]/Table1[[#This Row],[BW_GA]])-1)/(Backend!$B$3/100*Table1[[#This Row],[BW40_3705]]),"")</f>
        <v/>
      </c>
      <c r="H7786" s="7" t="str">
        <f>IF(Table1[[#This Row],[Is Data Valid]]=TRUE,((Table1[[#This Row],[Birthweight (grams)]]*0.9/Table1[[#This Row],[BW_GA]])-1)/(Backend!$B$3/100*Table1[[#This Row],[BW40_3705]]),"")</f>
        <v/>
      </c>
      <c r="I7786" s="7" t="str">
        <f>IF(Table1[[#This Row],[Is Data Valid]]=TRUE,((Table1[[#This Row],[Birthweight (grams)]]*1.1/Table1[[#This Row],[BW_GA]])-1)/(Backend!$B$3/100*Table1[[#This Row],[BW40_3705]]),"")</f>
        <v/>
      </c>
      <c r="J7786" s="7" t="str">
        <f>IF(Table1[[#This Row],[Is Data Valid]]=TRUE,_xlfn.NORM.S.DIST(Table1[[#This Row],[Birthweight Z-Score]],TRUE)*100,"")</f>
        <v/>
      </c>
      <c r="K7786" s="7" t="str">
        <f>IF(Table1[[#This Row],[Is Data Valid]]=TRUE,_xlfn.NORM.S.DIST(Table1[[#This Row],[Birthweight Z-Score (BW-10%)]],TRUE)*100,"")</f>
        <v/>
      </c>
      <c r="L7786" s="7" t="str">
        <f>IF(Table1[[#This Row],[Is Data Valid]]=TRUE,_xlfn.NORM.S.DIST(Table1[[#This Row],[Birthweight Z-Score (BW+10%)]],TRUE)*100,"")</f>
        <v/>
      </c>
    </row>
    <row r="7787" spans="1:12" x14ac:dyDescent="0.25">
      <c r="A7787" s="3"/>
      <c r="B7787" s="2"/>
      <c r="C7787" s="2"/>
      <c r="D7787" s="2" t="b">
        <f>IF(AND(NOT(ISBLANK(Table1[[#This Row],[Fetal Sex (Male, Female or Unknown)]])),ISNUMBER(Table1[[#This Row],[Birthweight (grams)]]),ISNUMBER(Table1[[#This Row],[Gestation (days)]])),TRUE,FALSE)</f>
        <v>0</v>
      </c>
      <c r="E7787" s="2" t="str">
        <f>IF(Table1[[#This Row],[Is Data Valid]]=TRUE,IF(Table1[[#This Row],[Fetal Sex (Male, Female or Unknown)]]="Male",Backend!$C$5,IF(Table1[[#This Row],[Fetal Sex (Male, Female or Unknown)]]="Female",Backend!$C$6,IF(Table1[[#This Row],[Fetal Sex (Male, Female or Unknown)]]="Unknown",Backend!$C$7,"Error"))),"")</f>
        <v/>
      </c>
      <c r="F7787" s="8" t="str">
        <f>IF(Table1[[#This Row],[Is Data Valid]]=TRUE,EXP(0.578+0.332*((Table1[[#This Row],[Gestation (days)]]+0.5)/7)-0.00354*((Table1[[#This Row],[Gestation (days)]]+0.5)/7)^2)*Table1[[#This Row],[BW40_3705]],"")</f>
        <v/>
      </c>
      <c r="G7787" s="2" t="str">
        <f>IF(Table1[[#This Row],[Is Data Valid]]=TRUE,((Table1[[#This Row],[Birthweight (grams)]]/Table1[[#This Row],[BW_GA]])-1)/(Backend!$B$3/100*Table1[[#This Row],[BW40_3705]]),"")</f>
        <v/>
      </c>
      <c r="H7787" s="7" t="str">
        <f>IF(Table1[[#This Row],[Is Data Valid]]=TRUE,((Table1[[#This Row],[Birthweight (grams)]]*0.9/Table1[[#This Row],[BW_GA]])-1)/(Backend!$B$3/100*Table1[[#This Row],[BW40_3705]]),"")</f>
        <v/>
      </c>
      <c r="I7787" s="7" t="str">
        <f>IF(Table1[[#This Row],[Is Data Valid]]=TRUE,((Table1[[#This Row],[Birthweight (grams)]]*1.1/Table1[[#This Row],[BW_GA]])-1)/(Backend!$B$3/100*Table1[[#This Row],[BW40_3705]]),"")</f>
        <v/>
      </c>
      <c r="J7787" s="7" t="str">
        <f>IF(Table1[[#This Row],[Is Data Valid]]=TRUE,_xlfn.NORM.S.DIST(Table1[[#This Row],[Birthweight Z-Score]],TRUE)*100,"")</f>
        <v/>
      </c>
      <c r="K7787" s="7" t="str">
        <f>IF(Table1[[#This Row],[Is Data Valid]]=TRUE,_xlfn.NORM.S.DIST(Table1[[#This Row],[Birthweight Z-Score (BW-10%)]],TRUE)*100,"")</f>
        <v/>
      </c>
      <c r="L7787" s="7" t="str">
        <f>IF(Table1[[#This Row],[Is Data Valid]]=TRUE,_xlfn.NORM.S.DIST(Table1[[#This Row],[Birthweight Z-Score (BW+10%)]],TRUE)*100,"")</f>
        <v/>
      </c>
    </row>
    <row r="7788" spans="1:12" x14ac:dyDescent="0.25">
      <c r="A7788" s="3"/>
      <c r="B7788" s="2"/>
      <c r="C7788" s="2"/>
      <c r="D7788" s="2" t="b">
        <f>IF(AND(NOT(ISBLANK(Table1[[#This Row],[Fetal Sex (Male, Female or Unknown)]])),ISNUMBER(Table1[[#This Row],[Birthweight (grams)]]),ISNUMBER(Table1[[#This Row],[Gestation (days)]])),TRUE,FALSE)</f>
        <v>0</v>
      </c>
      <c r="E7788" s="2" t="str">
        <f>IF(Table1[[#This Row],[Is Data Valid]]=TRUE,IF(Table1[[#This Row],[Fetal Sex (Male, Female or Unknown)]]="Male",Backend!$C$5,IF(Table1[[#This Row],[Fetal Sex (Male, Female or Unknown)]]="Female",Backend!$C$6,IF(Table1[[#This Row],[Fetal Sex (Male, Female or Unknown)]]="Unknown",Backend!$C$7,"Error"))),"")</f>
        <v/>
      </c>
      <c r="F7788" s="8" t="str">
        <f>IF(Table1[[#This Row],[Is Data Valid]]=TRUE,EXP(0.578+0.332*((Table1[[#This Row],[Gestation (days)]]+0.5)/7)-0.00354*((Table1[[#This Row],[Gestation (days)]]+0.5)/7)^2)*Table1[[#This Row],[BW40_3705]],"")</f>
        <v/>
      </c>
      <c r="G7788" s="2" t="str">
        <f>IF(Table1[[#This Row],[Is Data Valid]]=TRUE,((Table1[[#This Row],[Birthweight (grams)]]/Table1[[#This Row],[BW_GA]])-1)/(Backend!$B$3/100*Table1[[#This Row],[BW40_3705]]),"")</f>
        <v/>
      </c>
      <c r="H7788" s="7" t="str">
        <f>IF(Table1[[#This Row],[Is Data Valid]]=TRUE,((Table1[[#This Row],[Birthweight (grams)]]*0.9/Table1[[#This Row],[BW_GA]])-1)/(Backend!$B$3/100*Table1[[#This Row],[BW40_3705]]),"")</f>
        <v/>
      </c>
      <c r="I7788" s="7" t="str">
        <f>IF(Table1[[#This Row],[Is Data Valid]]=TRUE,((Table1[[#This Row],[Birthweight (grams)]]*1.1/Table1[[#This Row],[BW_GA]])-1)/(Backend!$B$3/100*Table1[[#This Row],[BW40_3705]]),"")</f>
        <v/>
      </c>
      <c r="J7788" s="7" t="str">
        <f>IF(Table1[[#This Row],[Is Data Valid]]=TRUE,_xlfn.NORM.S.DIST(Table1[[#This Row],[Birthweight Z-Score]],TRUE)*100,"")</f>
        <v/>
      </c>
      <c r="K7788" s="7" t="str">
        <f>IF(Table1[[#This Row],[Is Data Valid]]=TRUE,_xlfn.NORM.S.DIST(Table1[[#This Row],[Birthweight Z-Score (BW-10%)]],TRUE)*100,"")</f>
        <v/>
      </c>
      <c r="L7788" s="7" t="str">
        <f>IF(Table1[[#This Row],[Is Data Valid]]=TRUE,_xlfn.NORM.S.DIST(Table1[[#This Row],[Birthweight Z-Score (BW+10%)]],TRUE)*100,"")</f>
        <v/>
      </c>
    </row>
    <row r="7789" spans="1:12" x14ac:dyDescent="0.25">
      <c r="A7789" s="3"/>
      <c r="B7789" s="2"/>
      <c r="C7789" s="2"/>
      <c r="D7789" s="2" t="b">
        <f>IF(AND(NOT(ISBLANK(Table1[[#This Row],[Fetal Sex (Male, Female or Unknown)]])),ISNUMBER(Table1[[#This Row],[Birthweight (grams)]]),ISNUMBER(Table1[[#This Row],[Gestation (days)]])),TRUE,FALSE)</f>
        <v>0</v>
      </c>
      <c r="E7789" s="2" t="str">
        <f>IF(Table1[[#This Row],[Is Data Valid]]=TRUE,IF(Table1[[#This Row],[Fetal Sex (Male, Female or Unknown)]]="Male",Backend!$C$5,IF(Table1[[#This Row],[Fetal Sex (Male, Female or Unknown)]]="Female",Backend!$C$6,IF(Table1[[#This Row],[Fetal Sex (Male, Female or Unknown)]]="Unknown",Backend!$C$7,"Error"))),"")</f>
        <v/>
      </c>
      <c r="F7789" s="8" t="str">
        <f>IF(Table1[[#This Row],[Is Data Valid]]=TRUE,EXP(0.578+0.332*((Table1[[#This Row],[Gestation (days)]]+0.5)/7)-0.00354*((Table1[[#This Row],[Gestation (days)]]+0.5)/7)^2)*Table1[[#This Row],[BW40_3705]],"")</f>
        <v/>
      </c>
      <c r="G7789" s="2" t="str">
        <f>IF(Table1[[#This Row],[Is Data Valid]]=TRUE,((Table1[[#This Row],[Birthweight (grams)]]/Table1[[#This Row],[BW_GA]])-1)/(Backend!$B$3/100*Table1[[#This Row],[BW40_3705]]),"")</f>
        <v/>
      </c>
      <c r="H7789" s="7" t="str">
        <f>IF(Table1[[#This Row],[Is Data Valid]]=TRUE,((Table1[[#This Row],[Birthweight (grams)]]*0.9/Table1[[#This Row],[BW_GA]])-1)/(Backend!$B$3/100*Table1[[#This Row],[BW40_3705]]),"")</f>
        <v/>
      </c>
      <c r="I7789" s="7" t="str">
        <f>IF(Table1[[#This Row],[Is Data Valid]]=TRUE,((Table1[[#This Row],[Birthweight (grams)]]*1.1/Table1[[#This Row],[BW_GA]])-1)/(Backend!$B$3/100*Table1[[#This Row],[BW40_3705]]),"")</f>
        <v/>
      </c>
      <c r="J7789" s="7" t="str">
        <f>IF(Table1[[#This Row],[Is Data Valid]]=TRUE,_xlfn.NORM.S.DIST(Table1[[#This Row],[Birthweight Z-Score]],TRUE)*100,"")</f>
        <v/>
      </c>
      <c r="K7789" s="7" t="str">
        <f>IF(Table1[[#This Row],[Is Data Valid]]=TRUE,_xlfn.NORM.S.DIST(Table1[[#This Row],[Birthweight Z-Score (BW-10%)]],TRUE)*100,"")</f>
        <v/>
      </c>
      <c r="L7789" s="7" t="str">
        <f>IF(Table1[[#This Row],[Is Data Valid]]=TRUE,_xlfn.NORM.S.DIST(Table1[[#This Row],[Birthweight Z-Score (BW+10%)]],TRUE)*100,"")</f>
        <v/>
      </c>
    </row>
    <row r="7790" spans="1:12" x14ac:dyDescent="0.25">
      <c r="A7790" s="3"/>
      <c r="B7790" s="2"/>
      <c r="C7790" s="2"/>
      <c r="D7790" s="2" t="b">
        <f>IF(AND(NOT(ISBLANK(Table1[[#This Row],[Fetal Sex (Male, Female or Unknown)]])),ISNUMBER(Table1[[#This Row],[Birthweight (grams)]]),ISNUMBER(Table1[[#This Row],[Gestation (days)]])),TRUE,FALSE)</f>
        <v>0</v>
      </c>
      <c r="E7790" s="2" t="str">
        <f>IF(Table1[[#This Row],[Is Data Valid]]=TRUE,IF(Table1[[#This Row],[Fetal Sex (Male, Female or Unknown)]]="Male",Backend!$C$5,IF(Table1[[#This Row],[Fetal Sex (Male, Female or Unknown)]]="Female",Backend!$C$6,IF(Table1[[#This Row],[Fetal Sex (Male, Female or Unknown)]]="Unknown",Backend!$C$7,"Error"))),"")</f>
        <v/>
      </c>
      <c r="F7790" s="8" t="str">
        <f>IF(Table1[[#This Row],[Is Data Valid]]=TRUE,EXP(0.578+0.332*((Table1[[#This Row],[Gestation (days)]]+0.5)/7)-0.00354*((Table1[[#This Row],[Gestation (days)]]+0.5)/7)^2)*Table1[[#This Row],[BW40_3705]],"")</f>
        <v/>
      </c>
      <c r="G7790" s="2" t="str">
        <f>IF(Table1[[#This Row],[Is Data Valid]]=TRUE,((Table1[[#This Row],[Birthweight (grams)]]/Table1[[#This Row],[BW_GA]])-1)/(Backend!$B$3/100*Table1[[#This Row],[BW40_3705]]),"")</f>
        <v/>
      </c>
      <c r="H7790" s="7" t="str">
        <f>IF(Table1[[#This Row],[Is Data Valid]]=TRUE,((Table1[[#This Row],[Birthweight (grams)]]*0.9/Table1[[#This Row],[BW_GA]])-1)/(Backend!$B$3/100*Table1[[#This Row],[BW40_3705]]),"")</f>
        <v/>
      </c>
      <c r="I7790" s="7" t="str">
        <f>IF(Table1[[#This Row],[Is Data Valid]]=TRUE,((Table1[[#This Row],[Birthweight (grams)]]*1.1/Table1[[#This Row],[BW_GA]])-1)/(Backend!$B$3/100*Table1[[#This Row],[BW40_3705]]),"")</f>
        <v/>
      </c>
      <c r="J7790" s="7" t="str">
        <f>IF(Table1[[#This Row],[Is Data Valid]]=TRUE,_xlfn.NORM.S.DIST(Table1[[#This Row],[Birthweight Z-Score]],TRUE)*100,"")</f>
        <v/>
      </c>
      <c r="K7790" s="7" t="str">
        <f>IF(Table1[[#This Row],[Is Data Valid]]=TRUE,_xlfn.NORM.S.DIST(Table1[[#This Row],[Birthweight Z-Score (BW-10%)]],TRUE)*100,"")</f>
        <v/>
      </c>
      <c r="L7790" s="7" t="str">
        <f>IF(Table1[[#This Row],[Is Data Valid]]=TRUE,_xlfn.NORM.S.DIST(Table1[[#This Row],[Birthweight Z-Score (BW+10%)]],TRUE)*100,"")</f>
        <v/>
      </c>
    </row>
    <row r="7791" spans="1:12" x14ac:dyDescent="0.25">
      <c r="A7791" s="3"/>
      <c r="B7791" s="2"/>
      <c r="C7791" s="2"/>
      <c r="D7791" s="2" t="b">
        <f>IF(AND(NOT(ISBLANK(Table1[[#This Row],[Fetal Sex (Male, Female or Unknown)]])),ISNUMBER(Table1[[#This Row],[Birthweight (grams)]]),ISNUMBER(Table1[[#This Row],[Gestation (days)]])),TRUE,FALSE)</f>
        <v>0</v>
      </c>
      <c r="E7791" s="2" t="str">
        <f>IF(Table1[[#This Row],[Is Data Valid]]=TRUE,IF(Table1[[#This Row],[Fetal Sex (Male, Female or Unknown)]]="Male",Backend!$C$5,IF(Table1[[#This Row],[Fetal Sex (Male, Female or Unknown)]]="Female",Backend!$C$6,IF(Table1[[#This Row],[Fetal Sex (Male, Female or Unknown)]]="Unknown",Backend!$C$7,"Error"))),"")</f>
        <v/>
      </c>
      <c r="F7791" s="8" t="str">
        <f>IF(Table1[[#This Row],[Is Data Valid]]=TRUE,EXP(0.578+0.332*((Table1[[#This Row],[Gestation (days)]]+0.5)/7)-0.00354*((Table1[[#This Row],[Gestation (days)]]+0.5)/7)^2)*Table1[[#This Row],[BW40_3705]],"")</f>
        <v/>
      </c>
      <c r="G7791" s="2" t="str">
        <f>IF(Table1[[#This Row],[Is Data Valid]]=TRUE,((Table1[[#This Row],[Birthweight (grams)]]/Table1[[#This Row],[BW_GA]])-1)/(Backend!$B$3/100*Table1[[#This Row],[BW40_3705]]),"")</f>
        <v/>
      </c>
      <c r="H7791" s="7" t="str">
        <f>IF(Table1[[#This Row],[Is Data Valid]]=TRUE,((Table1[[#This Row],[Birthweight (grams)]]*0.9/Table1[[#This Row],[BW_GA]])-1)/(Backend!$B$3/100*Table1[[#This Row],[BW40_3705]]),"")</f>
        <v/>
      </c>
      <c r="I7791" s="7" t="str">
        <f>IF(Table1[[#This Row],[Is Data Valid]]=TRUE,((Table1[[#This Row],[Birthweight (grams)]]*1.1/Table1[[#This Row],[BW_GA]])-1)/(Backend!$B$3/100*Table1[[#This Row],[BW40_3705]]),"")</f>
        <v/>
      </c>
      <c r="J7791" s="7" t="str">
        <f>IF(Table1[[#This Row],[Is Data Valid]]=TRUE,_xlfn.NORM.S.DIST(Table1[[#This Row],[Birthweight Z-Score]],TRUE)*100,"")</f>
        <v/>
      </c>
      <c r="K7791" s="7" t="str">
        <f>IF(Table1[[#This Row],[Is Data Valid]]=TRUE,_xlfn.NORM.S.DIST(Table1[[#This Row],[Birthweight Z-Score (BW-10%)]],TRUE)*100,"")</f>
        <v/>
      </c>
      <c r="L7791" s="7" t="str">
        <f>IF(Table1[[#This Row],[Is Data Valid]]=TRUE,_xlfn.NORM.S.DIST(Table1[[#This Row],[Birthweight Z-Score (BW+10%)]],TRUE)*100,"")</f>
        <v/>
      </c>
    </row>
    <row r="7792" spans="1:12" x14ac:dyDescent="0.25">
      <c r="A7792" s="3"/>
      <c r="B7792" s="2"/>
      <c r="C7792" s="2"/>
      <c r="D7792" s="2" t="b">
        <f>IF(AND(NOT(ISBLANK(Table1[[#This Row],[Fetal Sex (Male, Female or Unknown)]])),ISNUMBER(Table1[[#This Row],[Birthweight (grams)]]),ISNUMBER(Table1[[#This Row],[Gestation (days)]])),TRUE,FALSE)</f>
        <v>0</v>
      </c>
      <c r="E7792" s="2" t="str">
        <f>IF(Table1[[#This Row],[Is Data Valid]]=TRUE,IF(Table1[[#This Row],[Fetal Sex (Male, Female or Unknown)]]="Male",Backend!$C$5,IF(Table1[[#This Row],[Fetal Sex (Male, Female or Unknown)]]="Female",Backend!$C$6,IF(Table1[[#This Row],[Fetal Sex (Male, Female or Unknown)]]="Unknown",Backend!$C$7,"Error"))),"")</f>
        <v/>
      </c>
      <c r="F7792" s="8" t="str">
        <f>IF(Table1[[#This Row],[Is Data Valid]]=TRUE,EXP(0.578+0.332*((Table1[[#This Row],[Gestation (days)]]+0.5)/7)-0.00354*((Table1[[#This Row],[Gestation (days)]]+0.5)/7)^2)*Table1[[#This Row],[BW40_3705]],"")</f>
        <v/>
      </c>
      <c r="G7792" s="2" t="str">
        <f>IF(Table1[[#This Row],[Is Data Valid]]=TRUE,((Table1[[#This Row],[Birthweight (grams)]]/Table1[[#This Row],[BW_GA]])-1)/(Backend!$B$3/100*Table1[[#This Row],[BW40_3705]]),"")</f>
        <v/>
      </c>
      <c r="H7792" s="7" t="str">
        <f>IF(Table1[[#This Row],[Is Data Valid]]=TRUE,((Table1[[#This Row],[Birthweight (grams)]]*0.9/Table1[[#This Row],[BW_GA]])-1)/(Backend!$B$3/100*Table1[[#This Row],[BW40_3705]]),"")</f>
        <v/>
      </c>
      <c r="I7792" s="7" t="str">
        <f>IF(Table1[[#This Row],[Is Data Valid]]=TRUE,((Table1[[#This Row],[Birthweight (grams)]]*1.1/Table1[[#This Row],[BW_GA]])-1)/(Backend!$B$3/100*Table1[[#This Row],[BW40_3705]]),"")</f>
        <v/>
      </c>
      <c r="J7792" s="7" t="str">
        <f>IF(Table1[[#This Row],[Is Data Valid]]=TRUE,_xlfn.NORM.S.DIST(Table1[[#This Row],[Birthweight Z-Score]],TRUE)*100,"")</f>
        <v/>
      </c>
      <c r="K7792" s="7" t="str">
        <f>IF(Table1[[#This Row],[Is Data Valid]]=TRUE,_xlfn.NORM.S.DIST(Table1[[#This Row],[Birthweight Z-Score (BW-10%)]],TRUE)*100,"")</f>
        <v/>
      </c>
      <c r="L7792" s="7" t="str">
        <f>IF(Table1[[#This Row],[Is Data Valid]]=TRUE,_xlfn.NORM.S.DIST(Table1[[#This Row],[Birthweight Z-Score (BW+10%)]],TRUE)*100,"")</f>
        <v/>
      </c>
    </row>
    <row r="7793" spans="1:12" x14ac:dyDescent="0.25">
      <c r="A7793" s="3"/>
      <c r="B7793" s="2"/>
      <c r="C7793" s="2"/>
      <c r="D7793" s="2" t="b">
        <f>IF(AND(NOT(ISBLANK(Table1[[#This Row],[Fetal Sex (Male, Female or Unknown)]])),ISNUMBER(Table1[[#This Row],[Birthweight (grams)]]),ISNUMBER(Table1[[#This Row],[Gestation (days)]])),TRUE,FALSE)</f>
        <v>0</v>
      </c>
      <c r="E7793" s="2" t="str">
        <f>IF(Table1[[#This Row],[Is Data Valid]]=TRUE,IF(Table1[[#This Row],[Fetal Sex (Male, Female or Unknown)]]="Male",Backend!$C$5,IF(Table1[[#This Row],[Fetal Sex (Male, Female or Unknown)]]="Female",Backend!$C$6,IF(Table1[[#This Row],[Fetal Sex (Male, Female or Unknown)]]="Unknown",Backend!$C$7,"Error"))),"")</f>
        <v/>
      </c>
      <c r="F7793" s="8" t="str">
        <f>IF(Table1[[#This Row],[Is Data Valid]]=TRUE,EXP(0.578+0.332*((Table1[[#This Row],[Gestation (days)]]+0.5)/7)-0.00354*((Table1[[#This Row],[Gestation (days)]]+0.5)/7)^2)*Table1[[#This Row],[BW40_3705]],"")</f>
        <v/>
      </c>
      <c r="G7793" s="2" t="str">
        <f>IF(Table1[[#This Row],[Is Data Valid]]=TRUE,((Table1[[#This Row],[Birthweight (grams)]]/Table1[[#This Row],[BW_GA]])-1)/(Backend!$B$3/100*Table1[[#This Row],[BW40_3705]]),"")</f>
        <v/>
      </c>
      <c r="H7793" s="7" t="str">
        <f>IF(Table1[[#This Row],[Is Data Valid]]=TRUE,((Table1[[#This Row],[Birthweight (grams)]]*0.9/Table1[[#This Row],[BW_GA]])-1)/(Backend!$B$3/100*Table1[[#This Row],[BW40_3705]]),"")</f>
        <v/>
      </c>
      <c r="I7793" s="7" t="str">
        <f>IF(Table1[[#This Row],[Is Data Valid]]=TRUE,((Table1[[#This Row],[Birthweight (grams)]]*1.1/Table1[[#This Row],[BW_GA]])-1)/(Backend!$B$3/100*Table1[[#This Row],[BW40_3705]]),"")</f>
        <v/>
      </c>
      <c r="J7793" s="7" t="str">
        <f>IF(Table1[[#This Row],[Is Data Valid]]=TRUE,_xlfn.NORM.S.DIST(Table1[[#This Row],[Birthweight Z-Score]],TRUE)*100,"")</f>
        <v/>
      </c>
      <c r="K7793" s="7" t="str">
        <f>IF(Table1[[#This Row],[Is Data Valid]]=TRUE,_xlfn.NORM.S.DIST(Table1[[#This Row],[Birthweight Z-Score (BW-10%)]],TRUE)*100,"")</f>
        <v/>
      </c>
      <c r="L7793" s="7" t="str">
        <f>IF(Table1[[#This Row],[Is Data Valid]]=TRUE,_xlfn.NORM.S.DIST(Table1[[#This Row],[Birthweight Z-Score (BW+10%)]],TRUE)*100,"")</f>
        <v/>
      </c>
    </row>
    <row r="7794" spans="1:12" x14ac:dyDescent="0.25">
      <c r="A7794" s="3"/>
      <c r="B7794" s="2"/>
      <c r="C7794" s="2"/>
      <c r="D7794" s="2" t="b">
        <f>IF(AND(NOT(ISBLANK(Table1[[#This Row],[Fetal Sex (Male, Female or Unknown)]])),ISNUMBER(Table1[[#This Row],[Birthweight (grams)]]),ISNUMBER(Table1[[#This Row],[Gestation (days)]])),TRUE,FALSE)</f>
        <v>0</v>
      </c>
      <c r="E7794" s="2" t="str">
        <f>IF(Table1[[#This Row],[Is Data Valid]]=TRUE,IF(Table1[[#This Row],[Fetal Sex (Male, Female or Unknown)]]="Male",Backend!$C$5,IF(Table1[[#This Row],[Fetal Sex (Male, Female or Unknown)]]="Female",Backend!$C$6,IF(Table1[[#This Row],[Fetal Sex (Male, Female or Unknown)]]="Unknown",Backend!$C$7,"Error"))),"")</f>
        <v/>
      </c>
      <c r="F7794" s="8" t="str">
        <f>IF(Table1[[#This Row],[Is Data Valid]]=TRUE,EXP(0.578+0.332*((Table1[[#This Row],[Gestation (days)]]+0.5)/7)-0.00354*((Table1[[#This Row],[Gestation (days)]]+0.5)/7)^2)*Table1[[#This Row],[BW40_3705]],"")</f>
        <v/>
      </c>
      <c r="G7794" s="2" t="str">
        <f>IF(Table1[[#This Row],[Is Data Valid]]=TRUE,((Table1[[#This Row],[Birthweight (grams)]]/Table1[[#This Row],[BW_GA]])-1)/(Backend!$B$3/100*Table1[[#This Row],[BW40_3705]]),"")</f>
        <v/>
      </c>
      <c r="H7794" s="7" t="str">
        <f>IF(Table1[[#This Row],[Is Data Valid]]=TRUE,((Table1[[#This Row],[Birthweight (grams)]]*0.9/Table1[[#This Row],[BW_GA]])-1)/(Backend!$B$3/100*Table1[[#This Row],[BW40_3705]]),"")</f>
        <v/>
      </c>
      <c r="I7794" s="7" t="str">
        <f>IF(Table1[[#This Row],[Is Data Valid]]=TRUE,((Table1[[#This Row],[Birthweight (grams)]]*1.1/Table1[[#This Row],[BW_GA]])-1)/(Backend!$B$3/100*Table1[[#This Row],[BW40_3705]]),"")</f>
        <v/>
      </c>
      <c r="J7794" s="7" t="str">
        <f>IF(Table1[[#This Row],[Is Data Valid]]=TRUE,_xlfn.NORM.S.DIST(Table1[[#This Row],[Birthweight Z-Score]],TRUE)*100,"")</f>
        <v/>
      </c>
      <c r="K7794" s="7" t="str">
        <f>IF(Table1[[#This Row],[Is Data Valid]]=TRUE,_xlfn.NORM.S.DIST(Table1[[#This Row],[Birthweight Z-Score (BW-10%)]],TRUE)*100,"")</f>
        <v/>
      </c>
      <c r="L7794" s="7" t="str">
        <f>IF(Table1[[#This Row],[Is Data Valid]]=TRUE,_xlfn.NORM.S.DIST(Table1[[#This Row],[Birthweight Z-Score (BW+10%)]],TRUE)*100,"")</f>
        <v/>
      </c>
    </row>
    <row r="7795" spans="1:12" x14ac:dyDescent="0.25">
      <c r="A7795" s="3"/>
      <c r="B7795" s="2"/>
      <c r="C7795" s="2"/>
      <c r="D7795" s="2" t="b">
        <f>IF(AND(NOT(ISBLANK(Table1[[#This Row],[Fetal Sex (Male, Female or Unknown)]])),ISNUMBER(Table1[[#This Row],[Birthweight (grams)]]),ISNUMBER(Table1[[#This Row],[Gestation (days)]])),TRUE,FALSE)</f>
        <v>0</v>
      </c>
      <c r="E7795" s="2" t="str">
        <f>IF(Table1[[#This Row],[Is Data Valid]]=TRUE,IF(Table1[[#This Row],[Fetal Sex (Male, Female or Unknown)]]="Male",Backend!$C$5,IF(Table1[[#This Row],[Fetal Sex (Male, Female or Unknown)]]="Female",Backend!$C$6,IF(Table1[[#This Row],[Fetal Sex (Male, Female or Unknown)]]="Unknown",Backend!$C$7,"Error"))),"")</f>
        <v/>
      </c>
      <c r="F7795" s="8" t="str">
        <f>IF(Table1[[#This Row],[Is Data Valid]]=TRUE,EXP(0.578+0.332*((Table1[[#This Row],[Gestation (days)]]+0.5)/7)-0.00354*((Table1[[#This Row],[Gestation (days)]]+0.5)/7)^2)*Table1[[#This Row],[BW40_3705]],"")</f>
        <v/>
      </c>
      <c r="G7795" s="2" t="str">
        <f>IF(Table1[[#This Row],[Is Data Valid]]=TRUE,((Table1[[#This Row],[Birthweight (grams)]]/Table1[[#This Row],[BW_GA]])-1)/(Backend!$B$3/100*Table1[[#This Row],[BW40_3705]]),"")</f>
        <v/>
      </c>
      <c r="H7795" s="7" t="str">
        <f>IF(Table1[[#This Row],[Is Data Valid]]=TRUE,((Table1[[#This Row],[Birthweight (grams)]]*0.9/Table1[[#This Row],[BW_GA]])-1)/(Backend!$B$3/100*Table1[[#This Row],[BW40_3705]]),"")</f>
        <v/>
      </c>
      <c r="I7795" s="7" t="str">
        <f>IF(Table1[[#This Row],[Is Data Valid]]=TRUE,((Table1[[#This Row],[Birthweight (grams)]]*1.1/Table1[[#This Row],[BW_GA]])-1)/(Backend!$B$3/100*Table1[[#This Row],[BW40_3705]]),"")</f>
        <v/>
      </c>
      <c r="J7795" s="7" t="str">
        <f>IF(Table1[[#This Row],[Is Data Valid]]=TRUE,_xlfn.NORM.S.DIST(Table1[[#This Row],[Birthweight Z-Score]],TRUE)*100,"")</f>
        <v/>
      </c>
      <c r="K7795" s="7" t="str">
        <f>IF(Table1[[#This Row],[Is Data Valid]]=TRUE,_xlfn.NORM.S.DIST(Table1[[#This Row],[Birthweight Z-Score (BW-10%)]],TRUE)*100,"")</f>
        <v/>
      </c>
      <c r="L7795" s="7" t="str">
        <f>IF(Table1[[#This Row],[Is Data Valid]]=TRUE,_xlfn.NORM.S.DIST(Table1[[#This Row],[Birthweight Z-Score (BW+10%)]],TRUE)*100,"")</f>
        <v/>
      </c>
    </row>
    <row r="7796" spans="1:12" x14ac:dyDescent="0.25">
      <c r="A7796" s="3"/>
      <c r="B7796" s="2"/>
      <c r="C7796" s="2"/>
      <c r="D7796" s="2" t="b">
        <f>IF(AND(NOT(ISBLANK(Table1[[#This Row],[Fetal Sex (Male, Female or Unknown)]])),ISNUMBER(Table1[[#This Row],[Birthweight (grams)]]),ISNUMBER(Table1[[#This Row],[Gestation (days)]])),TRUE,FALSE)</f>
        <v>0</v>
      </c>
      <c r="E7796" s="2" t="str">
        <f>IF(Table1[[#This Row],[Is Data Valid]]=TRUE,IF(Table1[[#This Row],[Fetal Sex (Male, Female or Unknown)]]="Male",Backend!$C$5,IF(Table1[[#This Row],[Fetal Sex (Male, Female or Unknown)]]="Female",Backend!$C$6,IF(Table1[[#This Row],[Fetal Sex (Male, Female or Unknown)]]="Unknown",Backend!$C$7,"Error"))),"")</f>
        <v/>
      </c>
      <c r="F7796" s="8" t="str">
        <f>IF(Table1[[#This Row],[Is Data Valid]]=TRUE,EXP(0.578+0.332*((Table1[[#This Row],[Gestation (days)]]+0.5)/7)-0.00354*((Table1[[#This Row],[Gestation (days)]]+0.5)/7)^2)*Table1[[#This Row],[BW40_3705]],"")</f>
        <v/>
      </c>
      <c r="G7796" s="2" t="str">
        <f>IF(Table1[[#This Row],[Is Data Valid]]=TRUE,((Table1[[#This Row],[Birthweight (grams)]]/Table1[[#This Row],[BW_GA]])-1)/(Backend!$B$3/100*Table1[[#This Row],[BW40_3705]]),"")</f>
        <v/>
      </c>
      <c r="H7796" s="7" t="str">
        <f>IF(Table1[[#This Row],[Is Data Valid]]=TRUE,((Table1[[#This Row],[Birthweight (grams)]]*0.9/Table1[[#This Row],[BW_GA]])-1)/(Backend!$B$3/100*Table1[[#This Row],[BW40_3705]]),"")</f>
        <v/>
      </c>
      <c r="I7796" s="7" t="str">
        <f>IF(Table1[[#This Row],[Is Data Valid]]=TRUE,((Table1[[#This Row],[Birthweight (grams)]]*1.1/Table1[[#This Row],[BW_GA]])-1)/(Backend!$B$3/100*Table1[[#This Row],[BW40_3705]]),"")</f>
        <v/>
      </c>
      <c r="J7796" s="7" t="str">
        <f>IF(Table1[[#This Row],[Is Data Valid]]=TRUE,_xlfn.NORM.S.DIST(Table1[[#This Row],[Birthweight Z-Score]],TRUE)*100,"")</f>
        <v/>
      </c>
      <c r="K7796" s="7" t="str">
        <f>IF(Table1[[#This Row],[Is Data Valid]]=TRUE,_xlfn.NORM.S.DIST(Table1[[#This Row],[Birthweight Z-Score (BW-10%)]],TRUE)*100,"")</f>
        <v/>
      </c>
      <c r="L7796" s="7" t="str">
        <f>IF(Table1[[#This Row],[Is Data Valid]]=TRUE,_xlfn.NORM.S.DIST(Table1[[#This Row],[Birthweight Z-Score (BW+10%)]],TRUE)*100,"")</f>
        <v/>
      </c>
    </row>
    <row r="7797" spans="1:12" x14ac:dyDescent="0.25">
      <c r="A7797" s="3"/>
      <c r="B7797" s="2"/>
      <c r="C7797" s="2"/>
      <c r="D7797" s="2" t="b">
        <f>IF(AND(NOT(ISBLANK(Table1[[#This Row],[Fetal Sex (Male, Female or Unknown)]])),ISNUMBER(Table1[[#This Row],[Birthweight (grams)]]),ISNUMBER(Table1[[#This Row],[Gestation (days)]])),TRUE,FALSE)</f>
        <v>0</v>
      </c>
      <c r="E7797" s="2" t="str">
        <f>IF(Table1[[#This Row],[Is Data Valid]]=TRUE,IF(Table1[[#This Row],[Fetal Sex (Male, Female or Unknown)]]="Male",Backend!$C$5,IF(Table1[[#This Row],[Fetal Sex (Male, Female or Unknown)]]="Female",Backend!$C$6,IF(Table1[[#This Row],[Fetal Sex (Male, Female or Unknown)]]="Unknown",Backend!$C$7,"Error"))),"")</f>
        <v/>
      </c>
      <c r="F7797" s="8" t="str">
        <f>IF(Table1[[#This Row],[Is Data Valid]]=TRUE,EXP(0.578+0.332*((Table1[[#This Row],[Gestation (days)]]+0.5)/7)-0.00354*((Table1[[#This Row],[Gestation (days)]]+0.5)/7)^2)*Table1[[#This Row],[BW40_3705]],"")</f>
        <v/>
      </c>
      <c r="G7797" s="2" t="str">
        <f>IF(Table1[[#This Row],[Is Data Valid]]=TRUE,((Table1[[#This Row],[Birthweight (grams)]]/Table1[[#This Row],[BW_GA]])-1)/(Backend!$B$3/100*Table1[[#This Row],[BW40_3705]]),"")</f>
        <v/>
      </c>
      <c r="H7797" s="7" t="str">
        <f>IF(Table1[[#This Row],[Is Data Valid]]=TRUE,((Table1[[#This Row],[Birthweight (grams)]]*0.9/Table1[[#This Row],[BW_GA]])-1)/(Backend!$B$3/100*Table1[[#This Row],[BW40_3705]]),"")</f>
        <v/>
      </c>
      <c r="I7797" s="7" t="str">
        <f>IF(Table1[[#This Row],[Is Data Valid]]=TRUE,((Table1[[#This Row],[Birthweight (grams)]]*1.1/Table1[[#This Row],[BW_GA]])-1)/(Backend!$B$3/100*Table1[[#This Row],[BW40_3705]]),"")</f>
        <v/>
      </c>
      <c r="J7797" s="7" t="str">
        <f>IF(Table1[[#This Row],[Is Data Valid]]=TRUE,_xlfn.NORM.S.DIST(Table1[[#This Row],[Birthweight Z-Score]],TRUE)*100,"")</f>
        <v/>
      </c>
      <c r="K7797" s="7" t="str">
        <f>IF(Table1[[#This Row],[Is Data Valid]]=TRUE,_xlfn.NORM.S.DIST(Table1[[#This Row],[Birthweight Z-Score (BW-10%)]],TRUE)*100,"")</f>
        <v/>
      </c>
      <c r="L7797" s="7" t="str">
        <f>IF(Table1[[#This Row],[Is Data Valid]]=TRUE,_xlfn.NORM.S.DIST(Table1[[#This Row],[Birthweight Z-Score (BW+10%)]],TRUE)*100,"")</f>
        <v/>
      </c>
    </row>
    <row r="7798" spans="1:12" x14ac:dyDescent="0.25">
      <c r="A7798" s="3"/>
      <c r="B7798" s="2"/>
      <c r="C7798" s="2"/>
      <c r="D7798" s="2" t="b">
        <f>IF(AND(NOT(ISBLANK(Table1[[#This Row],[Fetal Sex (Male, Female or Unknown)]])),ISNUMBER(Table1[[#This Row],[Birthweight (grams)]]),ISNUMBER(Table1[[#This Row],[Gestation (days)]])),TRUE,FALSE)</f>
        <v>0</v>
      </c>
      <c r="E7798" s="2" t="str">
        <f>IF(Table1[[#This Row],[Is Data Valid]]=TRUE,IF(Table1[[#This Row],[Fetal Sex (Male, Female or Unknown)]]="Male",Backend!$C$5,IF(Table1[[#This Row],[Fetal Sex (Male, Female or Unknown)]]="Female",Backend!$C$6,IF(Table1[[#This Row],[Fetal Sex (Male, Female or Unknown)]]="Unknown",Backend!$C$7,"Error"))),"")</f>
        <v/>
      </c>
      <c r="F7798" s="8" t="str">
        <f>IF(Table1[[#This Row],[Is Data Valid]]=TRUE,EXP(0.578+0.332*((Table1[[#This Row],[Gestation (days)]]+0.5)/7)-0.00354*((Table1[[#This Row],[Gestation (days)]]+0.5)/7)^2)*Table1[[#This Row],[BW40_3705]],"")</f>
        <v/>
      </c>
      <c r="G7798" s="2" t="str">
        <f>IF(Table1[[#This Row],[Is Data Valid]]=TRUE,((Table1[[#This Row],[Birthweight (grams)]]/Table1[[#This Row],[BW_GA]])-1)/(Backend!$B$3/100*Table1[[#This Row],[BW40_3705]]),"")</f>
        <v/>
      </c>
      <c r="H7798" s="7" t="str">
        <f>IF(Table1[[#This Row],[Is Data Valid]]=TRUE,((Table1[[#This Row],[Birthweight (grams)]]*0.9/Table1[[#This Row],[BW_GA]])-1)/(Backend!$B$3/100*Table1[[#This Row],[BW40_3705]]),"")</f>
        <v/>
      </c>
      <c r="I7798" s="7" t="str">
        <f>IF(Table1[[#This Row],[Is Data Valid]]=TRUE,((Table1[[#This Row],[Birthweight (grams)]]*1.1/Table1[[#This Row],[BW_GA]])-1)/(Backend!$B$3/100*Table1[[#This Row],[BW40_3705]]),"")</f>
        <v/>
      </c>
      <c r="J7798" s="7" t="str">
        <f>IF(Table1[[#This Row],[Is Data Valid]]=TRUE,_xlfn.NORM.S.DIST(Table1[[#This Row],[Birthweight Z-Score]],TRUE)*100,"")</f>
        <v/>
      </c>
      <c r="K7798" s="7" t="str">
        <f>IF(Table1[[#This Row],[Is Data Valid]]=TRUE,_xlfn.NORM.S.DIST(Table1[[#This Row],[Birthweight Z-Score (BW-10%)]],TRUE)*100,"")</f>
        <v/>
      </c>
      <c r="L7798" s="7" t="str">
        <f>IF(Table1[[#This Row],[Is Data Valid]]=TRUE,_xlfn.NORM.S.DIST(Table1[[#This Row],[Birthweight Z-Score (BW+10%)]],TRUE)*100,"")</f>
        <v/>
      </c>
    </row>
    <row r="7799" spans="1:12" x14ac:dyDescent="0.25">
      <c r="A7799" s="3"/>
      <c r="B7799" s="2"/>
      <c r="C7799" s="2"/>
      <c r="D7799" s="2" t="b">
        <f>IF(AND(NOT(ISBLANK(Table1[[#This Row],[Fetal Sex (Male, Female or Unknown)]])),ISNUMBER(Table1[[#This Row],[Birthweight (grams)]]),ISNUMBER(Table1[[#This Row],[Gestation (days)]])),TRUE,FALSE)</f>
        <v>0</v>
      </c>
      <c r="E7799" s="2" t="str">
        <f>IF(Table1[[#This Row],[Is Data Valid]]=TRUE,IF(Table1[[#This Row],[Fetal Sex (Male, Female or Unknown)]]="Male",Backend!$C$5,IF(Table1[[#This Row],[Fetal Sex (Male, Female or Unknown)]]="Female",Backend!$C$6,IF(Table1[[#This Row],[Fetal Sex (Male, Female or Unknown)]]="Unknown",Backend!$C$7,"Error"))),"")</f>
        <v/>
      </c>
      <c r="F7799" s="8" t="str">
        <f>IF(Table1[[#This Row],[Is Data Valid]]=TRUE,EXP(0.578+0.332*((Table1[[#This Row],[Gestation (days)]]+0.5)/7)-0.00354*((Table1[[#This Row],[Gestation (days)]]+0.5)/7)^2)*Table1[[#This Row],[BW40_3705]],"")</f>
        <v/>
      </c>
      <c r="G7799" s="2" t="str">
        <f>IF(Table1[[#This Row],[Is Data Valid]]=TRUE,((Table1[[#This Row],[Birthweight (grams)]]/Table1[[#This Row],[BW_GA]])-1)/(Backend!$B$3/100*Table1[[#This Row],[BW40_3705]]),"")</f>
        <v/>
      </c>
      <c r="H7799" s="7" t="str">
        <f>IF(Table1[[#This Row],[Is Data Valid]]=TRUE,((Table1[[#This Row],[Birthweight (grams)]]*0.9/Table1[[#This Row],[BW_GA]])-1)/(Backend!$B$3/100*Table1[[#This Row],[BW40_3705]]),"")</f>
        <v/>
      </c>
      <c r="I7799" s="7" t="str">
        <f>IF(Table1[[#This Row],[Is Data Valid]]=TRUE,((Table1[[#This Row],[Birthweight (grams)]]*1.1/Table1[[#This Row],[BW_GA]])-1)/(Backend!$B$3/100*Table1[[#This Row],[BW40_3705]]),"")</f>
        <v/>
      </c>
      <c r="J7799" s="7" t="str">
        <f>IF(Table1[[#This Row],[Is Data Valid]]=TRUE,_xlfn.NORM.S.DIST(Table1[[#This Row],[Birthweight Z-Score]],TRUE)*100,"")</f>
        <v/>
      </c>
      <c r="K7799" s="7" t="str">
        <f>IF(Table1[[#This Row],[Is Data Valid]]=TRUE,_xlfn.NORM.S.DIST(Table1[[#This Row],[Birthweight Z-Score (BW-10%)]],TRUE)*100,"")</f>
        <v/>
      </c>
      <c r="L7799" s="7" t="str">
        <f>IF(Table1[[#This Row],[Is Data Valid]]=TRUE,_xlfn.NORM.S.DIST(Table1[[#This Row],[Birthweight Z-Score (BW+10%)]],TRUE)*100,"")</f>
        <v/>
      </c>
    </row>
    <row r="7800" spans="1:12" x14ac:dyDescent="0.25">
      <c r="A7800" s="3"/>
      <c r="B7800" s="2"/>
      <c r="C7800" s="2"/>
      <c r="D7800" s="2" t="b">
        <f>IF(AND(NOT(ISBLANK(Table1[[#This Row],[Fetal Sex (Male, Female or Unknown)]])),ISNUMBER(Table1[[#This Row],[Birthweight (grams)]]),ISNUMBER(Table1[[#This Row],[Gestation (days)]])),TRUE,FALSE)</f>
        <v>0</v>
      </c>
      <c r="E7800" s="2" t="str">
        <f>IF(Table1[[#This Row],[Is Data Valid]]=TRUE,IF(Table1[[#This Row],[Fetal Sex (Male, Female or Unknown)]]="Male",Backend!$C$5,IF(Table1[[#This Row],[Fetal Sex (Male, Female or Unknown)]]="Female",Backend!$C$6,IF(Table1[[#This Row],[Fetal Sex (Male, Female or Unknown)]]="Unknown",Backend!$C$7,"Error"))),"")</f>
        <v/>
      </c>
      <c r="F7800" s="8" t="str">
        <f>IF(Table1[[#This Row],[Is Data Valid]]=TRUE,EXP(0.578+0.332*((Table1[[#This Row],[Gestation (days)]]+0.5)/7)-0.00354*((Table1[[#This Row],[Gestation (days)]]+0.5)/7)^2)*Table1[[#This Row],[BW40_3705]],"")</f>
        <v/>
      </c>
      <c r="G7800" s="2" t="str">
        <f>IF(Table1[[#This Row],[Is Data Valid]]=TRUE,((Table1[[#This Row],[Birthweight (grams)]]/Table1[[#This Row],[BW_GA]])-1)/(Backend!$B$3/100*Table1[[#This Row],[BW40_3705]]),"")</f>
        <v/>
      </c>
      <c r="H7800" s="7" t="str">
        <f>IF(Table1[[#This Row],[Is Data Valid]]=TRUE,((Table1[[#This Row],[Birthweight (grams)]]*0.9/Table1[[#This Row],[BW_GA]])-1)/(Backend!$B$3/100*Table1[[#This Row],[BW40_3705]]),"")</f>
        <v/>
      </c>
      <c r="I7800" s="7" t="str">
        <f>IF(Table1[[#This Row],[Is Data Valid]]=TRUE,((Table1[[#This Row],[Birthweight (grams)]]*1.1/Table1[[#This Row],[BW_GA]])-1)/(Backend!$B$3/100*Table1[[#This Row],[BW40_3705]]),"")</f>
        <v/>
      </c>
      <c r="J7800" s="7" t="str">
        <f>IF(Table1[[#This Row],[Is Data Valid]]=TRUE,_xlfn.NORM.S.DIST(Table1[[#This Row],[Birthweight Z-Score]],TRUE)*100,"")</f>
        <v/>
      </c>
      <c r="K7800" s="7" t="str">
        <f>IF(Table1[[#This Row],[Is Data Valid]]=TRUE,_xlfn.NORM.S.DIST(Table1[[#This Row],[Birthweight Z-Score (BW-10%)]],TRUE)*100,"")</f>
        <v/>
      </c>
      <c r="L7800" s="7" t="str">
        <f>IF(Table1[[#This Row],[Is Data Valid]]=TRUE,_xlfn.NORM.S.DIST(Table1[[#This Row],[Birthweight Z-Score (BW+10%)]],TRUE)*100,"")</f>
        <v/>
      </c>
    </row>
    <row r="7801" spans="1:12" x14ac:dyDescent="0.25">
      <c r="A7801" s="3"/>
      <c r="B7801" s="2"/>
      <c r="C7801" s="2"/>
      <c r="D7801" s="2" t="b">
        <f>IF(AND(NOT(ISBLANK(Table1[[#This Row],[Fetal Sex (Male, Female or Unknown)]])),ISNUMBER(Table1[[#This Row],[Birthweight (grams)]]),ISNUMBER(Table1[[#This Row],[Gestation (days)]])),TRUE,FALSE)</f>
        <v>0</v>
      </c>
      <c r="E7801" s="2" t="str">
        <f>IF(Table1[[#This Row],[Is Data Valid]]=TRUE,IF(Table1[[#This Row],[Fetal Sex (Male, Female or Unknown)]]="Male",Backend!$C$5,IF(Table1[[#This Row],[Fetal Sex (Male, Female or Unknown)]]="Female",Backend!$C$6,IF(Table1[[#This Row],[Fetal Sex (Male, Female or Unknown)]]="Unknown",Backend!$C$7,"Error"))),"")</f>
        <v/>
      </c>
      <c r="F7801" s="8" t="str">
        <f>IF(Table1[[#This Row],[Is Data Valid]]=TRUE,EXP(0.578+0.332*((Table1[[#This Row],[Gestation (days)]]+0.5)/7)-0.00354*((Table1[[#This Row],[Gestation (days)]]+0.5)/7)^2)*Table1[[#This Row],[BW40_3705]],"")</f>
        <v/>
      </c>
      <c r="G7801" s="2" t="str">
        <f>IF(Table1[[#This Row],[Is Data Valid]]=TRUE,((Table1[[#This Row],[Birthweight (grams)]]/Table1[[#This Row],[BW_GA]])-1)/(Backend!$B$3/100*Table1[[#This Row],[BW40_3705]]),"")</f>
        <v/>
      </c>
      <c r="H7801" s="7" t="str">
        <f>IF(Table1[[#This Row],[Is Data Valid]]=TRUE,((Table1[[#This Row],[Birthweight (grams)]]*0.9/Table1[[#This Row],[BW_GA]])-1)/(Backend!$B$3/100*Table1[[#This Row],[BW40_3705]]),"")</f>
        <v/>
      </c>
      <c r="I7801" s="7" t="str">
        <f>IF(Table1[[#This Row],[Is Data Valid]]=TRUE,((Table1[[#This Row],[Birthweight (grams)]]*1.1/Table1[[#This Row],[BW_GA]])-1)/(Backend!$B$3/100*Table1[[#This Row],[BW40_3705]]),"")</f>
        <v/>
      </c>
      <c r="J7801" s="7" t="str">
        <f>IF(Table1[[#This Row],[Is Data Valid]]=TRUE,_xlfn.NORM.S.DIST(Table1[[#This Row],[Birthweight Z-Score]],TRUE)*100,"")</f>
        <v/>
      </c>
      <c r="K7801" s="7" t="str">
        <f>IF(Table1[[#This Row],[Is Data Valid]]=TRUE,_xlfn.NORM.S.DIST(Table1[[#This Row],[Birthweight Z-Score (BW-10%)]],TRUE)*100,"")</f>
        <v/>
      </c>
      <c r="L7801" s="7" t="str">
        <f>IF(Table1[[#This Row],[Is Data Valid]]=TRUE,_xlfn.NORM.S.DIST(Table1[[#This Row],[Birthweight Z-Score (BW+10%)]],TRUE)*100,"")</f>
        <v/>
      </c>
    </row>
    <row r="7802" spans="1:12" x14ac:dyDescent="0.25">
      <c r="A7802" s="3"/>
      <c r="B7802" s="2"/>
      <c r="C7802" s="2"/>
      <c r="D7802" s="2" t="b">
        <f>IF(AND(NOT(ISBLANK(Table1[[#This Row],[Fetal Sex (Male, Female or Unknown)]])),ISNUMBER(Table1[[#This Row],[Birthweight (grams)]]),ISNUMBER(Table1[[#This Row],[Gestation (days)]])),TRUE,FALSE)</f>
        <v>0</v>
      </c>
      <c r="E7802" s="2" t="str">
        <f>IF(Table1[[#This Row],[Is Data Valid]]=TRUE,IF(Table1[[#This Row],[Fetal Sex (Male, Female or Unknown)]]="Male",Backend!$C$5,IF(Table1[[#This Row],[Fetal Sex (Male, Female or Unknown)]]="Female",Backend!$C$6,IF(Table1[[#This Row],[Fetal Sex (Male, Female or Unknown)]]="Unknown",Backend!$C$7,"Error"))),"")</f>
        <v/>
      </c>
      <c r="F7802" s="8" t="str">
        <f>IF(Table1[[#This Row],[Is Data Valid]]=TRUE,EXP(0.578+0.332*((Table1[[#This Row],[Gestation (days)]]+0.5)/7)-0.00354*((Table1[[#This Row],[Gestation (days)]]+0.5)/7)^2)*Table1[[#This Row],[BW40_3705]],"")</f>
        <v/>
      </c>
      <c r="G7802" s="2" t="str">
        <f>IF(Table1[[#This Row],[Is Data Valid]]=TRUE,((Table1[[#This Row],[Birthweight (grams)]]/Table1[[#This Row],[BW_GA]])-1)/(Backend!$B$3/100*Table1[[#This Row],[BW40_3705]]),"")</f>
        <v/>
      </c>
      <c r="H7802" s="7" t="str">
        <f>IF(Table1[[#This Row],[Is Data Valid]]=TRUE,((Table1[[#This Row],[Birthweight (grams)]]*0.9/Table1[[#This Row],[BW_GA]])-1)/(Backend!$B$3/100*Table1[[#This Row],[BW40_3705]]),"")</f>
        <v/>
      </c>
      <c r="I7802" s="7" t="str">
        <f>IF(Table1[[#This Row],[Is Data Valid]]=TRUE,((Table1[[#This Row],[Birthweight (grams)]]*1.1/Table1[[#This Row],[BW_GA]])-1)/(Backend!$B$3/100*Table1[[#This Row],[BW40_3705]]),"")</f>
        <v/>
      </c>
      <c r="J7802" s="7" t="str">
        <f>IF(Table1[[#This Row],[Is Data Valid]]=TRUE,_xlfn.NORM.S.DIST(Table1[[#This Row],[Birthweight Z-Score]],TRUE)*100,"")</f>
        <v/>
      </c>
      <c r="K7802" s="7" t="str">
        <f>IF(Table1[[#This Row],[Is Data Valid]]=TRUE,_xlfn.NORM.S.DIST(Table1[[#This Row],[Birthweight Z-Score (BW-10%)]],TRUE)*100,"")</f>
        <v/>
      </c>
      <c r="L7802" s="7" t="str">
        <f>IF(Table1[[#This Row],[Is Data Valid]]=TRUE,_xlfn.NORM.S.DIST(Table1[[#This Row],[Birthweight Z-Score (BW+10%)]],TRUE)*100,"")</f>
        <v/>
      </c>
    </row>
    <row r="7803" spans="1:12" x14ac:dyDescent="0.25">
      <c r="A7803" s="3"/>
      <c r="B7803" s="2"/>
      <c r="C7803" s="2"/>
      <c r="D7803" s="2" t="b">
        <f>IF(AND(NOT(ISBLANK(Table1[[#This Row],[Fetal Sex (Male, Female or Unknown)]])),ISNUMBER(Table1[[#This Row],[Birthweight (grams)]]),ISNUMBER(Table1[[#This Row],[Gestation (days)]])),TRUE,FALSE)</f>
        <v>0</v>
      </c>
      <c r="E7803" s="2" t="str">
        <f>IF(Table1[[#This Row],[Is Data Valid]]=TRUE,IF(Table1[[#This Row],[Fetal Sex (Male, Female or Unknown)]]="Male",Backend!$C$5,IF(Table1[[#This Row],[Fetal Sex (Male, Female or Unknown)]]="Female",Backend!$C$6,IF(Table1[[#This Row],[Fetal Sex (Male, Female or Unknown)]]="Unknown",Backend!$C$7,"Error"))),"")</f>
        <v/>
      </c>
      <c r="F7803" s="8" t="str">
        <f>IF(Table1[[#This Row],[Is Data Valid]]=TRUE,EXP(0.578+0.332*((Table1[[#This Row],[Gestation (days)]]+0.5)/7)-0.00354*((Table1[[#This Row],[Gestation (days)]]+0.5)/7)^2)*Table1[[#This Row],[BW40_3705]],"")</f>
        <v/>
      </c>
      <c r="G7803" s="2" t="str">
        <f>IF(Table1[[#This Row],[Is Data Valid]]=TRUE,((Table1[[#This Row],[Birthweight (grams)]]/Table1[[#This Row],[BW_GA]])-1)/(Backend!$B$3/100*Table1[[#This Row],[BW40_3705]]),"")</f>
        <v/>
      </c>
      <c r="H7803" s="7" t="str">
        <f>IF(Table1[[#This Row],[Is Data Valid]]=TRUE,((Table1[[#This Row],[Birthweight (grams)]]*0.9/Table1[[#This Row],[BW_GA]])-1)/(Backend!$B$3/100*Table1[[#This Row],[BW40_3705]]),"")</f>
        <v/>
      </c>
      <c r="I7803" s="7" t="str">
        <f>IF(Table1[[#This Row],[Is Data Valid]]=TRUE,((Table1[[#This Row],[Birthweight (grams)]]*1.1/Table1[[#This Row],[BW_GA]])-1)/(Backend!$B$3/100*Table1[[#This Row],[BW40_3705]]),"")</f>
        <v/>
      </c>
      <c r="J7803" s="7" t="str">
        <f>IF(Table1[[#This Row],[Is Data Valid]]=TRUE,_xlfn.NORM.S.DIST(Table1[[#This Row],[Birthweight Z-Score]],TRUE)*100,"")</f>
        <v/>
      </c>
      <c r="K7803" s="7" t="str">
        <f>IF(Table1[[#This Row],[Is Data Valid]]=TRUE,_xlfn.NORM.S.DIST(Table1[[#This Row],[Birthweight Z-Score (BW-10%)]],TRUE)*100,"")</f>
        <v/>
      </c>
      <c r="L7803" s="7" t="str">
        <f>IF(Table1[[#This Row],[Is Data Valid]]=TRUE,_xlfn.NORM.S.DIST(Table1[[#This Row],[Birthweight Z-Score (BW+10%)]],TRUE)*100,"")</f>
        <v/>
      </c>
    </row>
    <row r="7804" spans="1:12" x14ac:dyDescent="0.25">
      <c r="A7804" s="3"/>
      <c r="B7804" s="2"/>
      <c r="C7804" s="2"/>
      <c r="D7804" s="2" t="b">
        <f>IF(AND(NOT(ISBLANK(Table1[[#This Row],[Fetal Sex (Male, Female or Unknown)]])),ISNUMBER(Table1[[#This Row],[Birthweight (grams)]]),ISNUMBER(Table1[[#This Row],[Gestation (days)]])),TRUE,FALSE)</f>
        <v>0</v>
      </c>
      <c r="E7804" s="2" t="str">
        <f>IF(Table1[[#This Row],[Is Data Valid]]=TRUE,IF(Table1[[#This Row],[Fetal Sex (Male, Female or Unknown)]]="Male",Backend!$C$5,IF(Table1[[#This Row],[Fetal Sex (Male, Female or Unknown)]]="Female",Backend!$C$6,IF(Table1[[#This Row],[Fetal Sex (Male, Female or Unknown)]]="Unknown",Backend!$C$7,"Error"))),"")</f>
        <v/>
      </c>
      <c r="F7804" s="8" t="str">
        <f>IF(Table1[[#This Row],[Is Data Valid]]=TRUE,EXP(0.578+0.332*((Table1[[#This Row],[Gestation (days)]]+0.5)/7)-0.00354*((Table1[[#This Row],[Gestation (days)]]+0.5)/7)^2)*Table1[[#This Row],[BW40_3705]],"")</f>
        <v/>
      </c>
      <c r="G7804" s="2" t="str">
        <f>IF(Table1[[#This Row],[Is Data Valid]]=TRUE,((Table1[[#This Row],[Birthweight (grams)]]/Table1[[#This Row],[BW_GA]])-1)/(Backend!$B$3/100*Table1[[#This Row],[BW40_3705]]),"")</f>
        <v/>
      </c>
      <c r="H7804" s="7" t="str">
        <f>IF(Table1[[#This Row],[Is Data Valid]]=TRUE,((Table1[[#This Row],[Birthweight (grams)]]*0.9/Table1[[#This Row],[BW_GA]])-1)/(Backend!$B$3/100*Table1[[#This Row],[BW40_3705]]),"")</f>
        <v/>
      </c>
      <c r="I7804" s="7" t="str">
        <f>IF(Table1[[#This Row],[Is Data Valid]]=TRUE,((Table1[[#This Row],[Birthweight (grams)]]*1.1/Table1[[#This Row],[BW_GA]])-1)/(Backend!$B$3/100*Table1[[#This Row],[BW40_3705]]),"")</f>
        <v/>
      </c>
      <c r="J7804" s="7" t="str">
        <f>IF(Table1[[#This Row],[Is Data Valid]]=TRUE,_xlfn.NORM.S.DIST(Table1[[#This Row],[Birthweight Z-Score]],TRUE)*100,"")</f>
        <v/>
      </c>
      <c r="K7804" s="7" t="str">
        <f>IF(Table1[[#This Row],[Is Data Valid]]=TRUE,_xlfn.NORM.S.DIST(Table1[[#This Row],[Birthweight Z-Score (BW-10%)]],TRUE)*100,"")</f>
        <v/>
      </c>
      <c r="L7804" s="7" t="str">
        <f>IF(Table1[[#This Row],[Is Data Valid]]=TRUE,_xlfn.NORM.S.DIST(Table1[[#This Row],[Birthweight Z-Score (BW+10%)]],TRUE)*100,"")</f>
        <v/>
      </c>
    </row>
    <row r="7805" spans="1:12" x14ac:dyDescent="0.25">
      <c r="A7805" s="3"/>
      <c r="B7805" s="2"/>
      <c r="C7805" s="2"/>
      <c r="D7805" s="2" t="b">
        <f>IF(AND(NOT(ISBLANK(Table1[[#This Row],[Fetal Sex (Male, Female or Unknown)]])),ISNUMBER(Table1[[#This Row],[Birthweight (grams)]]),ISNUMBER(Table1[[#This Row],[Gestation (days)]])),TRUE,FALSE)</f>
        <v>0</v>
      </c>
      <c r="E7805" s="2" t="str">
        <f>IF(Table1[[#This Row],[Is Data Valid]]=TRUE,IF(Table1[[#This Row],[Fetal Sex (Male, Female or Unknown)]]="Male",Backend!$C$5,IF(Table1[[#This Row],[Fetal Sex (Male, Female or Unknown)]]="Female",Backend!$C$6,IF(Table1[[#This Row],[Fetal Sex (Male, Female or Unknown)]]="Unknown",Backend!$C$7,"Error"))),"")</f>
        <v/>
      </c>
      <c r="F7805" s="8" t="str">
        <f>IF(Table1[[#This Row],[Is Data Valid]]=TRUE,EXP(0.578+0.332*((Table1[[#This Row],[Gestation (days)]]+0.5)/7)-0.00354*((Table1[[#This Row],[Gestation (days)]]+0.5)/7)^2)*Table1[[#This Row],[BW40_3705]],"")</f>
        <v/>
      </c>
      <c r="G7805" s="2" t="str">
        <f>IF(Table1[[#This Row],[Is Data Valid]]=TRUE,((Table1[[#This Row],[Birthweight (grams)]]/Table1[[#This Row],[BW_GA]])-1)/(Backend!$B$3/100*Table1[[#This Row],[BW40_3705]]),"")</f>
        <v/>
      </c>
      <c r="H7805" s="7" t="str">
        <f>IF(Table1[[#This Row],[Is Data Valid]]=TRUE,((Table1[[#This Row],[Birthweight (grams)]]*0.9/Table1[[#This Row],[BW_GA]])-1)/(Backend!$B$3/100*Table1[[#This Row],[BW40_3705]]),"")</f>
        <v/>
      </c>
      <c r="I7805" s="7" t="str">
        <f>IF(Table1[[#This Row],[Is Data Valid]]=TRUE,((Table1[[#This Row],[Birthweight (grams)]]*1.1/Table1[[#This Row],[BW_GA]])-1)/(Backend!$B$3/100*Table1[[#This Row],[BW40_3705]]),"")</f>
        <v/>
      </c>
      <c r="J7805" s="7" t="str">
        <f>IF(Table1[[#This Row],[Is Data Valid]]=TRUE,_xlfn.NORM.S.DIST(Table1[[#This Row],[Birthweight Z-Score]],TRUE)*100,"")</f>
        <v/>
      </c>
      <c r="K7805" s="7" t="str">
        <f>IF(Table1[[#This Row],[Is Data Valid]]=TRUE,_xlfn.NORM.S.DIST(Table1[[#This Row],[Birthweight Z-Score (BW-10%)]],TRUE)*100,"")</f>
        <v/>
      </c>
      <c r="L7805" s="7" t="str">
        <f>IF(Table1[[#This Row],[Is Data Valid]]=TRUE,_xlfn.NORM.S.DIST(Table1[[#This Row],[Birthweight Z-Score (BW+10%)]],TRUE)*100,"")</f>
        <v/>
      </c>
    </row>
    <row r="7806" spans="1:12" x14ac:dyDescent="0.25">
      <c r="A7806" s="3"/>
      <c r="B7806" s="2"/>
      <c r="C7806" s="2"/>
      <c r="D7806" s="2" t="b">
        <f>IF(AND(NOT(ISBLANK(Table1[[#This Row],[Fetal Sex (Male, Female or Unknown)]])),ISNUMBER(Table1[[#This Row],[Birthweight (grams)]]),ISNUMBER(Table1[[#This Row],[Gestation (days)]])),TRUE,FALSE)</f>
        <v>0</v>
      </c>
      <c r="E7806" s="2" t="str">
        <f>IF(Table1[[#This Row],[Is Data Valid]]=TRUE,IF(Table1[[#This Row],[Fetal Sex (Male, Female or Unknown)]]="Male",Backend!$C$5,IF(Table1[[#This Row],[Fetal Sex (Male, Female or Unknown)]]="Female",Backend!$C$6,IF(Table1[[#This Row],[Fetal Sex (Male, Female or Unknown)]]="Unknown",Backend!$C$7,"Error"))),"")</f>
        <v/>
      </c>
      <c r="F7806" s="8" t="str">
        <f>IF(Table1[[#This Row],[Is Data Valid]]=TRUE,EXP(0.578+0.332*((Table1[[#This Row],[Gestation (days)]]+0.5)/7)-0.00354*((Table1[[#This Row],[Gestation (days)]]+0.5)/7)^2)*Table1[[#This Row],[BW40_3705]],"")</f>
        <v/>
      </c>
      <c r="G7806" s="2" t="str">
        <f>IF(Table1[[#This Row],[Is Data Valid]]=TRUE,((Table1[[#This Row],[Birthweight (grams)]]/Table1[[#This Row],[BW_GA]])-1)/(Backend!$B$3/100*Table1[[#This Row],[BW40_3705]]),"")</f>
        <v/>
      </c>
      <c r="H7806" s="7" t="str">
        <f>IF(Table1[[#This Row],[Is Data Valid]]=TRUE,((Table1[[#This Row],[Birthweight (grams)]]*0.9/Table1[[#This Row],[BW_GA]])-1)/(Backend!$B$3/100*Table1[[#This Row],[BW40_3705]]),"")</f>
        <v/>
      </c>
      <c r="I7806" s="7" t="str">
        <f>IF(Table1[[#This Row],[Is Data Valid]]=TRUE,((Table1[[#This Row],[Birthweight (grams)]]*1.1/Table1[[#This Row],[BW_GA]])-1)/(Backend!$B$3/100*Table1[[#This Row],[BW40_3705]]),"")</f>
        <v/>
      </c>
      <c r="J7806" s="7" t="str">
        <f>IF(Table1[[#This Row],[Is Data Valid]]=TRUE,_xlfn.NORM.S.DIST(Table1[[#This Row],[Birthweight Z-Score]],TRUE)*100,"")</f>
        <v/>
      </c>
      <c r="K7806" s="7" t="str">
        <f>IF(Table1[[#This Row],[Is Data Valid]]=TRUE,_xlfn.NORM.S.DIST(Table1[[#This Row],[Birthweight Z-Score (BW-10%)]],TRUE)*100,"")</f>
        <v/>
      </c>
      <c r="L7806" s="7" t="str">
        <f>IF(Table1[[#This Row],[Is Data Valid]]=TRUE,_xlfn.NORM.S.DIST(Table1[[#This Row],[Birthweight Z-Score (BW+10%)]],TRUE)*100,"")</f>
        <v/>
      </c>
    </row>
    <row r="7807" spans="1:12" x14ac:dyDescent="0.25">
      <c r="A7807" s="3"/>
      <c r="B7807" s="2"/>
      <c r="C7807" s="2"/>
      <c r="D7807" s="2" t="b">
        <f>IF(AND(NOT(ISBLANK(Table1[[#This Row],[Fetal Sex (Male, Female or Unknown)]])),ISNUMBER(Table1[[#This Row],[Birthweight (grams)]]),ISNUMBER(Table1[[#This Row],[Gestation (days)]])),TRUE,FALSE)</f>
        <v>0</v>
      </c>
      <c r="E7807" s="2" t="str">
        <f>IF(Table1[[#This Row],[Is Data Valid]]=TRUE,IF(Table1[[#This Row],[Fetal Sex (Male, Female or Unknown)]]="Male",Backend!$C$5,IF(Table1[[#This Row],[Fetal Sex (Male, Female or Unknown)]]="Female",Backend!$C$6,IF(Table1[[#This Row],[Fetal Sex (Male, Female or Unknown)]]="Unknown",Backend!$C$7,"Error"))),"")</f>
        <v/>
      </c>
      <c r="F7807" s="8" t="str">
        <f>IF(Table1[[#This Row],[Is Data Valid]]=TRUE,EXP(0.578+0.332*((Table1[[#This Row],[Gestation (days)]]+0.5)/7)-0.00354*((Table1[[#This Row],[Gestation (days)]]+0.5)/7)^2)*Table1[[#This Row],[BW40_3705]],"")</f>
        <v/>
      </c>
      <c r="G7807" s="2" t="str">
        <f>IF(Table1[[#This Row],[Is Data Valid]]=TRUE,((Table1[[#This Row],[Birthweight (grams)]]/Table1[[#This Row],[BW_GA]])-1)/(Backend!$B$3/100*Table1[[#This Row],[BW40_3705]]),"")</f>
        <v/>
      </c>
      <c r="H7807" s="7" t="str">
        <f>IF(Table1[[#This Row],[Is Data Valid]]=TRUE,((Table1[[#This Row],[Birthweight (grams)]]*0.9/Table1[[#This Row],[BW_GA]])-1)/(Backend!$B$3/100*Table1[[#This Row],[BW40_3705]]),"")</f>
        <v/>
      </c>
      <c r="I7807" s="7" t="str">
        <f>IF(Table1[[#This Row],[Is Data Valid]]=TRUE,((Table1[[#This Row],[Birthweight (grams)]]*1.1/Table1[[#This Row],[BW_GA]])-1)/(Backend!$B$3/100*Table1[[#This Row],[BW40_3705]]),"")</f>
        <v/>
      </c>
      <c r="J7807" s="7" t="str">
        <f>IF(Table1[[#This Row],[Is Data Valid]]=TRUE,_xlfn.NORM.S.DIST(Table1[[#This Row],[Birthweight Z-Score]],TRUE)*100,"")</f>
        <v/>
      </c>
      <c r="K7807" s="7" t="str">
        <f>IF(Table1[[#This Row],[Is Data Valid]]=TRUE,_xlfn.NORM.S.DIST(Table1[[#This Row],[Birthweight Z-Score (BW-10%)]],TRUE)*100,"")</f>
        <v/>
      </c>
      <c r="L7807" s="7" t="str">
        <f>IF(Table1[[#This Row],[Is Data Valid]]=TRUE,_xlfn.NORM.S.DIST(Table1[[#This Row],[Birthweight Z-Score (BW+10%)]],TRUE)*100,"")</f>
        <v/>
      </c>
    </row>
    <row r="7808" spans="1:12" x14ac:dyDescent="0.25">
      <c r="A7808" s="3"/>
      <c r="B7808" s="2"/>
      <c r="C7808" s="2"/>
      <c r="D7808" s="2" t="b">
        <f>IF(AND(NOT(ISBLANK(Table1[[#This Row],[Fetal Sex (Male, Female or Unknown)]])),ISNUMBER(Table1[[#This Row],[Birthweight (grams)]]),ISNUMBER(Table1[[#This Row],[Gestation (days)]])),TRUE,FALSE)</f>
        <v>0</v>
      </c>
      <c r="E7808" s="2" t="str">
        <f>IF(Table1[[#This Row],[Is Data Valid]]=TRUE,IF(Table1[[#This Row],[Fetal Sex (Male, Female or Unknown)]]="Male",Backend!$C$5,IF(Table1[[#This Row],[Fetal Sex (Male, Female or Unknown)]]="Female",Backend!$C$6,IF(Table1[[#This Row],[Fetal Sex (Male, Female or Unknown)]]="Unknown",Backend!$C$7,"Error"))),"")</f>
        <v/>
      </c>
      <c r="F7808" s="8" t="str">
        <f>IF(Table1[[#This Row],[Is Data Valid]]=TRUE,EXP(0.578+0.332*((Table1[[#This Row],[Gestation (days)]]+0.5)/7)-0.00354*((Table1[[#This Row],[Gestation (days)]]+0.5)/7)^2)*Table1[[#This Row],[BW40_3705]],"")</f>
        <v/>
      </c>
      <c r="G7808" s="2" t="str">
        <f>IF(Table1[[#This Row],[Is Data Valid]]=TRUE,((Table1[[#This Row],[Birthweight (grams)]]/Table1[[#This Row],[BW_GA]])-1)/(Backend!$B$3/100*Table1[[#This Row],[BW40_3705]]),"")</f>
        <v/>
      </c>
      <c r="H7808" s="7" t="str">
        <f>IF(Table1[[#This Row],[Is Data Valid]]=TRUE,((Table1[[#This Row],[Birthweight (grams)]]*0.9/Table1[[#This Row],[BW_GA]])-1)/(Backend!$B$3/100*Table1[[#This Row],[BW40_3705]]),"")</f>
        <v/>
      </c>
      <c r="I7808" s="7" t="str">
        <f>IF(Table1[[#This Row],[Is Data Valid]]=TRUE,((Table1[[#This Row],[Birthweight (grams)]]*1.1/Table1[[#This Row],[BW_GA]])-1)/(Backend!$B$3/100*Table1[[#This Row],[BW40_3705]]),"")</f>
        <v/>
      </c>
      <c r="J7808" s="7" t="str">
        <f>IF(Table1[[#This Row],[Is Data Valid]]=TRUE,_xlfn.NORM.S.DIST(Table1[[#This Row],[Birthweight Z-Score]],TRUE)*100,"")</f>
        <v/>
      </c>
      <c r="K7808" s="7" t="str">
        <f>IF(Table1[[#This Row],[Is Data Valid]]=TRUE,_xlfn.NORM.S.DIST(Table1[[#This Row],[Birthweight Z-Score (BW-10%)]],TRUE)*100,"")</f>
        <v/>
      </c>
      <c r="L7808" s="7" t="str">
        <f>IF(Table1[[#This Row],[Is Data Valid]]=TRUE,_xlfn.NORM.S.DIST(Table1[[#This Row],[Birthweight Z-Score (BW+10%)]],TRUE)*100,"")</f>
        <v/>
      </c>
    </row>
    <row r="7809" spans="1:12" x14ac:dyDescent="0.25">
      <c r="A7809" s="3"/>
      <c r="B7809" s="2"/>
      <c r="C7809" s="2"/>
      <c r="D7809" s="2" t="b">
        <f>IF(AND(NOT(ISBLANK(Table1[[#This Row],[Fetal Sex (Male, Female or Unknown)]])),ISNUMBER(Table1[[#This Row],[Birthweight (grams)]]),ISNUMBER(Table1[[#This Row],[Gestation (days)]])),TRUE,FALSE)</f>
        <v>0</v>
      </c>
      <c r="E7809" s="2" t="str">
        <f>IF(Table1[[#This Row],[Is Data Valid]]=TRUE,IF(Table1[[#This Row],[Fetal Sex (Male, Female or Unknown)]]="Male",Backend!$C$5,IF(Table1[[#This Row],[Fetal Sex (Male, Female or Unknown)]]="Female",Backend!$C$6,IF(Table1[[#This Row],[Fetal Sex (Male, Female or Unknown)]]="Unknown",Backend!$C$7,"Error"))),"")</f>
        <v/>
      </c>
      <c r="F7809" s="8" t="str">
        <f>IF(Table1[[#This Row],[Is Data Valid]]=TRUE,EXP(0.578+0.332*((Table1[[#This Row],[Gestation (days)]]+0.5)/7)-0.00354*((Table1[[#This Row],[Gestation (days)]]+0.5)/7)^2)*Table1[[#This Row],[BW40_3705]],"")</f>
        <v/>
      </c>
      <c r="G7809" s="2" t="str">
        <f>IF(Table1[[#This Row],[Is Data Valid]]=TRUE,((Table1[[#This Row],[Birthweight (grams)]]/Table1[[#This Row],[BW_GA]])-1)/(Backend!$B$3/100*Table1[[#This Row],[BW40_3705]]),"")</f>
        <v/>
      </c>
      <c r="H7809" s="7" t="str">
        <f>IF(Table1[[#This Row],[Is Data Valid]]=TRUE,((Table1[[#This Row],[Birthweight (grams)]]*0.9/Table1[[#This Row],[BW_GA]])-1)/(Backend!$B$3/100*Table1[[#This Row],[BW40_3705]]),"")</f>
        <v/>
      </c>
      <c r="I7809" s="7" t="str">
        <f>IF(Table1[[#This Row],[Is Data Valid]]=TRUE,((Table1[[#This Row],[Birthweight (grams)]]*1.1/Table1[[#This Row],[BW_GA]])-1)/(Backend!$B$3/100*Table1[[#This Row],[BW40_3705]]),"")</f>
        <v/>
      </c>
      <c r="J7809" s="7" t="str">
        <f>IF(Table1[[#This Row],[Is Data Valid]]=TRUE,_xlfn.NORM.S.DIST(Table1[[#This Row],[Birthweight Z-Score]],TRUE)*100,"")</f>
        <v/>
      </c>
      <c r="K7809" s="7" t="str">
        <f>IF(Table1[[#This Row],[Is Data Valid]]=TRUE,_xlfn.NORM.S.DIST(Table1[[#This Row],[Birthweight Z-Score (BW-10%)]],TRUE)*100,"")</f>
        <v/>
      </c>
      <c r="L7809" s="7" t="str">
        <f>IF(Table1[[#This Row],[Is Data Valid]]=TRUE,_xlfn.NORM.S.DIST(Table1[[#This Row],[Birthweight Z-Score (BW+10%)]],TRUE)*100,"")</f>
        <v/>
      </c>
    </row>
    <row r="7810" spans="1:12" x14ac:dyDescent="0.25">
      <c r="A7810" s="3"/>
      <c r="B7810" s="2"/>
      <c r="C7810" s="2"/>
      <c r="D7810" s="2" t="b">
        <f>IF(AND(NOT(ISBLANK(Table1[[#This Row],[Fetal Sex (Male, Female or Unknown)]])),ISNUMBER(Table1[[#This Row],[Birthweight (grams)]]),ISNUMBER(Table1[[#This Row],[Gestation (days)]])),TRUE,FALSE)</f>
        <v>0</v>
      </c>
      <c r="E7810" s="2" t="str">
        <f>IF(Table1[[#This Row],[Is Data Valid]]=TRUE,IF(Table1[[#This Row],[Fetal Sex (Male, Female or Unknown)]]="Male",Backend!$C$5,IF(Table1[[#This Row],[Fetal Sex (Male, Female or Unknown)]]="Female",Backend!$C$6,IF(Table1[[#This Row],[Fetal Sex (Male, Female or Unknown)]]="Unknown",Backend!$C$7,"Error"))),"")</f>
        <v/>
      </c>
      <c r="F7810" s="8" t="str">
        <f>IF(Table1[[#This Row],[Is Data Valid]]=TRUE,EXP(0.578+0.332*((Table1[[#This Row],[Gestation (days)]]+0.5)/7)-0.00354*((Table1[[#This Row],[Gestation (days)]]+0.5)/7)^2)*Table1[[#This Row],[BW40_3705]],"")</f>
        <v/>
      </c>
      <c r="G7810" s="2" t="str">
        <f>IF(Table1[[#This Row],[Is Data Valid]]=TRUE,((Table1[[#This Row],[Birthweight (grams)]]/Table1[[#This Row],[BW_GA]])-1)/(Backend!$B$3/100*Table1[[#This Row],[BW40_3705]]),"")</f>
        <v/>
      </c>
      <c r="H7810" s="7" t="str">
        <f>IF(Table1[[#This Row],[Is Data Valid]]=TRUE,((Table1[[#This Row],[Birthweight (grams)]]*0.9/Table1[[#This Row],[BW_GA]])-1)/(Backend!$B$3/100*Table1[[#This Row],[BW40_3705]]),"")</f>
        <v/>
      </c>
      <c r="I7810" s="7" t="str">
        <f>IF(Table1[[#This Row],[Is Data Valid]]=TRUE,((Table1[[#This Row],[Birthweight (grams)]]*1.1/Table1[[#This Row],[BW_GA]])-1)/(Backend!$B$3/100*Table1[[#This Row],[BW40_3705]]),"")</f>
        <v/>
      </c>
      <c r="J7810" s="7" t="str">
        <f>IF(Table1[[#This Row],[Is Data Valid]]=TRUE,_xlfn.NORM.S.DIST(Table1[[#This Row],[Birthweight Z-Score]],TRUE)*100,"")</f>
        <v/>
      </c>
      <c r="K7810" s="7" t="str">
        <f>IF(Table1[[#This Row],[Is Data Valid]]=TRUE,_xlfn.NORM.S.DIST(Table1[[#This Row],[Birthweight Z-Score (BW-10%)]],TRUE)*100,"")</f>
        <v/>
      </c>
      <c r="L7810" s="7" t="str">
        <f>IF(Table1[[#This Row],[Is Data Valid]]=TRUE,_xlfn.NORM.S.DIST(Table1[[#This Row],[Birthweight Z-Score (BW+10%)]],TRUE)*100,"")</f>
        <v/>
      </c>
    </row>
    <row r="7811" spans="1:12" x14ac:dyDescent="0.25">
      <c r="A7811" s="3"/>
      <c r="B7811" s="2"/>
      <c r="C7811" s="2"/>
      <c r="D7811" s="2" t="b">
        <f>IF(AND(NOT(ISBLANK(Table1[[#This Row],[Fetal Sex (Male, Female or Unknown)]])),ISNUMBER(Table1[[#This Row],[Birthweight (grams)]]),ISNUMBER(Table1[[#This Row],[Gestation (days)]])),TRUE,FALSE)</f>
        <v>0</v>
      </c>
      <c r="E7811" s="2" t="str">
        <f>IF(Table1[[#This Row],[Is Data Valid]]=TRUE,IF(Table1[[#This Row],[Fetal Sex (Male, Female or Unknown)]]="Male",Backend!$C$5,IF(Table1[[#This Row],[Fetal Sex (Male, Female or Unknown)]]="Female",Backend!$C$6,IF(Table1[[#This Row],[Fetal Sex (Male, Female or Unknown)]]="Unknown",Backend!$C$7,"Error"))),"")</f>
        <v/>
      </c>
      <c r="F7811" s="8" t="str">
        <f>IF(Table1[[#This Row],[Is Data Valid]]=TRUE,EXP(0.578+0.332*((Table1[[#This Row],[Gestation (days)]]+0.5)/7)-0.00354*((Table1[[#This Row],[Gestation (days)]]+0.5)/7)^2)*Table1[[#This Row],[BW40_3705]],"")</f>
        <v/>
      </c>
      <c r="G7811" s="2" t="str">
        <f>IF(Table1[[#This Row],[Is Data Valid]]=TRUE,((Table1[[#This Row],[Birthweight (grams)]]/Table1[[#This Row],[BW_GA]])-1)/(Backend!$B$3/100*Table1[[#This Row],[BW40_3705]]),"")</f>
        <v/>
      </c>
      <c r="H7811" s="7" t="str">
        <f>IF(Table1[[#This Row],[Is Data Valid]]=TRUE,((Table1[[#This Row],[Birthweight (grams)]]*0.9/Table1[[#This Row],[BW_GA]])-1)/(Backend!$B$3/100*Table1[[#This Row],[BW40_3705]]),"")</f>
        <v/>
      </c>
      <c r="I7811" s="7" t="str">
        <f>IF(Table1[[#This Row],[Is Data Valid]]=TRUE,((Table1[[#This Row],[Birthweight (grams)]]*1.1/Table1[[#This Row],[BW_GA]])-1)/(Backend!$B$3/100*Table1[[#This Row],[BW40_3705]]),"")</f>
        <v/>
      </c>
      <c r="J7811" s="7" t="str">
        <f>IF(Table1[[#This Row],[Is Data Valid]]=TRUE,_xlfn.NORM.S.DIST(Table1[[#This Row],[Birthweight Z-Score]],TRUE)*100,"")</f>
        <v/>
      </c>
      <c r="K7811" s="7" t="str">
        <f>IF(Table1[[#This Row],[Is Data Valid]]=TRUE,_xlfn.NORM.S.DIST(Table1[[#This Row],[Birthweight Z-Score (BW-10%)]],TRUE)*100,"")</f>
        <v/>
      </c>
      <c r="L7811" s="7" t="str">
        <f>IF(Table1[[#This Row],[Is Data Valid]]=TRUE,_xlfn.NORM.S.DIST(Table1[[#This Row],[Birthweight Z-Score (BW+10%)]],TRUE)*100,"")</f>
        <v/>
      </c>
    </row>
    <row r="7812" spans="1:12" x14ac:dyDescent="0.25">
      <c r="A7812" s="3"/>
      <c r="B7812" s="2"/>
      <c r="C7812" s="2"/>
      <c r="D7812" s="2" t="b">
        <f>IF(AND(NOT(ISBLANK(Table1[[#This Row],[Fetal Sex (Male, Female or Unknown)]])),ISNUMBER(Table1[[#This Row],[Birthweight (grams)]]),ISNUMBER(Table1[[#This Row],[Gestation (days)]])),TRUE,FALSE)</f>
        <v>0</v>
      </c>
      <c r="E7812" s="2" t="str">
        <f>IF(Table1[[#This Row],[Is Data Valid]]=TRUE,IF(Table1[[#This Row],[Fetal Sex (Male, Female or Unknown)]]="Male",Backend!$C$5,IF(Table1[[#This Row],[Fetal Sex (Male, Female or Unknown)]]="Female",Backend!$C$6,IF(Table1[[#This Row],[Fetal Sex (Male, Female or Unknown)]]="Unknown",Backend!$C$7,"Error"))),"")</f>
        <v/>
      </c>
      <c r="F7812" s="8" t="str">
        <f>IF(Table1[[#This Row],[Is Data Valid]]=TRUE,EXP(0.578+0.332*((Table1[[#This Row],[Gestation (days)]]+0.5)/7)-0.00354*((Table1[[#This Row],[Gestation (days)]]+0.5)/7)^2)*Table1[[#This Row],[BW40_3705]],"")</f>
        <v/>
      </c>
      <c r="G7812" s="2" t="str">
        <f>IF(Table1[[#This Row],[Is Data Valid]]=TRUE,((Table1[[#This Row],[Birthweight (grams)]]/Table1[[#This Row],[BW_GA]])-1)/(Backend!$B$3/100*Table1[[#This Row],[BW40_3705]]),"")</f>
        <v/>
      </c>
      <c r="H7812" s="7" t="str">
        <f>IF(Table1[[#This Row],[Is Data Valid]]=TRUE,((Table1[[#This Row],[Birthweight (grams)]]*0.9/Table1[[#This Row],[BW_GA]])-1)/(Backend!$B$3/100*Table1[[#This Row],[BW40_3705]]),"")</f>
        <v/>
      </c>
      <c r="I7812" s="7" t="str">
        <f>IF(Table1[[#This Row],[Is Data Valid]]=TRUE,((Table1[[#This Row],[Birthweight (grams)]]*1.1/Table1[[#This Row],[BW_GA]])-1)/(Backend!$B$3/100*Table1[[#This Row],[BW40_3705]]),"")</f>
        <v/>
      </c>
      <c r="J7812" s="7" t="str">
        <f>IF(Table1[[#This Row],[Is Data Valid]]=TRUE,_xlfn.NORM.S.DIST(Table1[[#This Row],[Birthweight Z-Score]],TRUE)*100,"")</f>
        <v/>
      </c>
      <c r="K7812" s="7" t="str">
        <f>IF(Table1[[#This Row],[Is Data Valid]]=TRUE,_xlfn.NORM.S.DIST(Table1[[#This Row],[Birthweight Z-Score (BW-10%)]],TRUE)*100,"")</f>
        <v/>
      </c>
      <c r="L7812" s="7" t="str">
        <f>IF(Table1[[#This Row],[Is Data Valid]]=TRUE,_xlfn.NORM.S.DIST(Table1[[#This Row],[Birthweight Z-Score (BW+10%)]],TRUE)*100,"")</f>
        <v/>
      </c>
    </row>
    <row r="7813" spans="1:12" x14ac:dyDescent="0.25">
      <c r="A7813" s="3"/>
      <c r="B7813" s="2"/>
      <c r="C7813" s="2"/>
      <c r="D7813" s="2" t="b">
        <f>IF(AND(NOT(ISBLANK(Table1[[#This Row],[Fetal Sex (Male, Female or Unknown)]])),ISNUMBER(Table1[[#This Row],[Birthweight (grams)]]),ISNUMBER(Table1[[#This Row],[Gestation (days)]])),TRUE,FALSE)</f>
        <v>0</v>
      </c>
      <c r="E7813" s="2" t="str">
        <f>IF(Table1[[#This Row],[Is Data Valid]]=TRUE,IF(Table1[[#This Row],[Fetal Sex (Male, Female or Unknown)]]="Male",Backend!$C$5,IF(Table1[[#This Row],[Fetal Sex (Male, Female or Unknown)]]="Female",Backend!$C$6,IF(Table1[[#This Row],[Fetal Sex (Male, Female or Unknown)]]="Unknown",Backend!$C$7,"Error"))),"")</f>
        <v/>
      </c>
      <c r="F7813" s="8" t="str">
        <f>IF(Table1[[#This Row],[Is Data Valid]]=TRUE,EXP(0.578+0.332*((Table1[[#This Row],[Gestation (days)]]+0.5)/7)-0.00354*((Table1[[#This Row],[Gestation (days)]]+0.5)/7)^2)*Table1[[#This Row],[BW40_3705]],"")</f>
        <v/>
      </c>
      <c r="G7813" s="2" t="str">
        <f>IF(Table1[[#This Row],[Is Data Valid]]=TRUE,((Table1[[#This Row],[Birthweight (grams)]]/Table1[[#This Row],[BW_GA]])-1)/(Backend!$B$3/100*Table1[[#This Row],[BW40_3705]]),"")</f>
        <v/>
      </c>
      <c r="H7813" s="7" t="str">
        <f>IF(Table1[[#This Row],[Is Data Valid]]=TRUE,((Table1[[#This Row],[Birthweight (grams)]]*0.9/Table1[[#This Row],[BW_GA]])-1)/(Backend!$B$3/100*Table1[[#This Row],[BW40_3705]]),"")</f>
        <v/>
      </c>
      <c r="I7813" s="7" t="str">
        <f>IF(Table1[[#This Row],[Is Data Valid]]=TRUE,((Table1[[#This Row],[Birthweight (grams)]]*1.1/Table1[[#This Row],[BW_GA]])-1)/(Backend!$B$3/100*Table1[[#This Row],[BW40_3705]]),"")</f>
        <v/>
      </c>
      <c r="J7813" s="7" t="str">
        <f>IF(Table1[[#This Row],[Is Data Valid]]=TRUE,_xlfn.NORM.S.DIST(Table1[[#This Row],[Birthweight Z-Score]],TRUE)*100,"")</f>
        <v/>
      </c>
      <c r="K7813" s="7" t="str">
        <f>IF(Table1[[#This Row],[Is Data Valid]]=TRUE,_xlfn.NORM.S.DIST(Table1[[#This Row],[Birthweight Z-Score (BW-10%)]],TRUE)*100,"")</f>
        <v/>
      </c>
      <c r="L7813" s="7" t="str">
        <f>IF(Table1[[#This Row],[Is Data Valid]]=TRUE,_xlfn.NORM.S.DIST(Table1[[#This Row],[Birthweight Z-Score (BW+10%)]],TRUE)*100,"")</f>
        <v/>
      </c>
    </row>
    <row r="7814" spans="1:12" x14ac:dyDescent="0.25">
      <c r="A7814" s="3"/>
      <c r="B7814" s="2"/>
      <c r="C7814" s="2"/>
      <c r="D7814" s="2" t="b">
        <f>IF(AND(NOT(ISBLANK(Table1[[#This Row],[Fetal Sex (Male, Female or Unknown)]])),ISNUMBER(Table1[[#This Row],[Birthweight (grams)]]),ISNUMBER(Table1[[#This Row],[Gestation (days)]])),TRUE,FALSE)</f>
        <v>0</v>
      </c>
      <c r="E7814" s="2" t="str">
        <f>IF(Table1[[#This Row],[Is Data Valid]]=TRUE,IF(Table1[[#This Row],[Fetal Sex (Male, Female or Unknown)]]="Male",Backend!$C$5,IF(Table1[[#This Row],[Fetal Sex (Male, Female or Unknown)]]="Female",Backend!$C$6,IF(Table1[[#This Row],[Fetal Sex (Male, Female or Unknown)]]="Unknown",Backend!$C$7,"Error"))),"")</f>
        <v/>
      </c>
      <c r="F7814" s="8" t="str">
        <f>IF(Table1[[#This Row],[Is Data Valid]]=TRUE,EXP(0.578+0.332*((Table1[[#This Row],[Gestation (days)]]+0.5)/7)-0.00354*((Table1[[#This Row],[Gestation (days)]]+0.5)/7)^2)*Table1[[#This Row],[BW40_3705]],"")</f>
        <v/>
      </c>
      <c r="G7814" s="2" t="str">
        <f>IF(Table1[[#This Row],[Is Data Valid]]=TRUE,((Table1[[#This Row],[Birthweight (grams)]]/Table1[[#This Row],[BW_GA]])-1)/(Backend!$B$3/100*Table1[[#This Row],[BW40_3705]]),"")</f>
        <v/>
      </c>
      <c r="H7814" s="7" t="str">
        <f>IF(Table1[[#This Row],[Is Data Valid]]=TRUE,((Table1[[#This Row],[Birthweight (grams)]]*0.9/Table1[[#This Row],[BW_GA]])-1)/(Backend!$B$3/100*Table1[[#This Row],[BW40_3705]]),"")</f>
        <v/>
      </c>
      <c r="I7814" s="7" t="str">
        <f>IF(Table1[[#This Row],[Is Data Valid]]=TRUE,((Table1[[#This Row],[Birthweight (grams)]]*1.1/Table1[[#This Row],[BW_GA]])-1)/(Backend!$B$3/100*Table1[[#This Row],[BW40_3705]]),"")</f>
        <v/>
      </c>
      <c r="J7814" s="7" t="str">
        <f>IF(Table1[[#This Row],[Is Data Valid]]=TRUE,_xlfn.NORM.S.DIST(Table1[[#This Row],[Birthweight Z-Score]],TRUE)*100,"")</f>
        <v/>
      </c>
      <c r="K7814" s="7" t="str">
        <f>IF(Table1[[#This Row],[Is Data Valid]]=TRUE,_xlfn.NORM.S.DIST(Table1[[#This Row],[Birthweight Z-Score (BW-10%)]],TRUE)*100,"")</f>
        <v/>
      </c>
      <c r="L7814" s="7" t="str">
        <f>IF(Table1[[#This Row],[Is Data Valid]]=TRUE,_xlfn.NORM.S.DIST(Table1[[#This Row],[Birthweight Z-Score (BW+10%)]],TRUE)*100,"")</f>
        <v/>
      </c>
    </row>
    <row r="7815" spans="1:12" x14ac:dyDescent="0.25">
      <c r="A7815" s="3"/>
      <c r="B7815" s="2"/>
      <c r="C7815" s="2"/>
      <c r="D7815" s="2" t="b">
        <f>IF(AND(NOT(ISBLANK(Table1[[#This Row],[Fetal Sex (Male, Female or Unknown)]])),ISNUMBER(Table1[[#This Row],[Birthweight (grams)]]),ISNUMBER(Table1[[#This Row],[Gestation (days)]])),TRUE,FALSE)</f>
        <v>0</v>
      </c>
      <c r="E7815" s="2" t="str">
        <f>IF(Table1[[#This Row],[Is Data Valid]]=TRUE,IF(Table1[[#This Row],[Fetal Sex (Male, Female or Unknown)]]="Male",Backend!$C$5,IF(Table1[[#This Row],[Fetal Sex (Male, Female or Unknown)]]="Female",Backend!$C$6,IF(Table1[[#This Row],[Fetal Sex (Male, Female or Unknown)]]="Unknown",Backend!$C$7,"Error"))),"")</f>
        <v/>
      </c>
      <c r="F7815" s="8" t="str">
        <f>IF(Table1[[#This Row],[Is Data Valid]]=TRUE,EXP(0.578+0.332*((Table1[[#This Row],[Gestation (days)]]+0.5)/7)-0.00354*((Table1[[#This Row],[Gestation (days)]]+0.5)/7)^2)*Table1[[#This Row],[BW40_3705]],"")</f>
        <v/>
      </c>
      <c r="G7815" s="2" t="str">
        <f>IF(Table1[[#This Row],[Is Data Valid]]=TRUE,((Table1[[#This Row],[Birthweight (grams)]]/Table1[[#This Row],[BW_GA]])-1)/(Backend!$B$3/100*Table1[[#This Row],[BW40_3705]]),"")</f>
        <v/>
      </c>
      <c r="H7815" s="7" t="str">
        <f>IF(Table1[[#This Row],[Is Data Valid]]=TRUE,((Table1[[#This Row],[Birthweight (grams)]]*0.9/Table1[[#This Row],[BW_GA]])-1)/(Backend!$B$3/100*Table1[[#This Row],[BW40_3705]]),"")</f>
        <v/>
      </c>
      <c r="I7815" s="7" t="str">
        <f>IF(Table1[[#This Row],[Is Data Valid]]=TRUE,((Table1[[#This Row],[Birthweight (grams)]]*1.1/Table1[[#This Row],[BW_GA]])-1)/(Backend!$B$3/100*Table1[[#This Row],[BW40_3705]]),"")</f>
        <v/>
      </c>
      <c r="J7815" s="7" t="str">
        <f>IF(Table1[[#This Row],[Is Data Valid]]=TRUE,_xlfn.NORM.S.DIST(Table1[[#This Row],[Birthweight Z-Score]],TRUE)*100,"")</f>
        <v/>
      </c>
      <c r="K7815" s="7" t="str">
        <f>IF(Table1[[#This Row],[Is Data Valid]]=TRUE,_xlfn.NORM.S.DIST(Table1[[#This Row],[Birthweight Z-Score (BW-10%)]],TRUE)*100,"")</f>
        <v/>
      </c>
      <c r="L7815" s="7" t="str">
        <f>IF(Table1[[#This Row],[Is Data Valid]]=TRUE,_xlfn.NORM.S.DIST(Table1[[#This Row],[Birthweight Z-Score (BW+10%)]],TRUE)*100,"")</f>
        <v/>
      </c>
    </row>
    <row r="7816" spans="1:12" x14ac:dyDescent="0.25">
      <c r="A7816" s="3"/>
      <c r="B7816" s="2"/>
      <c r="C7816" s="2"/>
      <c r="D7816" s="2" t="b">
        <f>IF(AND(NOT(ISBLANK(Table1[[#This Row],[Fetal Sex (Male, Female or Unknown)]])),ISNUMBER(Table1[[#This Row],[Birthweight (grams)]]),ISNUMBER(Table1[[#This Row],[Gestation (days)]])),TRUE,FALSE)</f>
        <v>0</v>
      </c>
      <c r="E7816" s="2" t="str">
        <f>IF(Table1[[#This Row],[Is Data Valid]]=TRUE,IF(Table1[[#This Row],[Fetal Sex (Male, Female or Unknown)]]="Male",Backend!$C$5,IF(Table1[[#This Row],[Fetal Sex (Male, Female or Unknown)]]="Female",Backend!$C$6,IF(Table1[[#This Row],[Fetal Sex (Male, Female or Unknown)]]="Unknown",Backend!$C$7,"Error"))),"")</f>
        <v/>
      </c>
      <c r="F7816" s="8" t="str">
        <f>IF(Table1[[#This Row],[Is Data Valid]]=TRUE,EXP(0.578+0.332*((Table1[[#This Row],[Gestation (days)]]+0.5)/7)-0.00354*((Table1[[#This Row],[Gestation (days)]]+0.5)/7)^2)*Table1[[#This Row],[BW40_3705]],"")</f>
        <v/>
      </c>
      <c r="G7816" s="2" t="str">
        <f>IF(Table1[[#This Row],[Is Data Valid]]=TRUE,((Table1[[#This Row],[Birthweight (grams)]]/Table1[[#This Row],[BW_GA]])-1)/(Backend!$B$3/100*Table1[[#This Row],[BW40_3705]]),"")</f>
        <v/>
      </c>
      <c r="H7816" s="7" t="str">
        <f>IF(Table1[[#This Row],[Is Data Valid]]=TRUE,((Table1[[#This Row],[Birthweight (grams)]]*0.9/Table1[[#This Row],[BW_GA]])-1)/(Backend!$B$3/100*Table1[[#This Row],[BW40_3705]]),"")</f>
        <v/>
      </c>
      <c r="I7816" s="7" t="str">
        <f>IF(Table1[[#This Row],[Is Data Valid]]=TRUE,((Table1[[#This Row],[Birthweight (grams)]]*1.1/Table1[[#This Row],[BW_GA]])-1)/(Backend!$B$3/100*Table1[[#This Row],[BW40_3705]]),"")</f>
        <v/>
      </c>
      <c r="J7816" s="7" t="str">
        <f>IF(Table1[[#This Row],[Is Data Valid]]=TRUE,_xlfn.NORM.S.DIST(Table1[[#This Row],[Birthweight Z-Score]],TRUE)*100,"")</f>
        <v/>
      </c>
      <c r="K7816" s="7" t="str">
        <f>IF(Table1[[#This Row],[Is Data Valid]]=TRUE,_xlfn.NORM.S.DIST(Table1[[#This Row],[Birthweight Z-Score (BW-10%)]],TRUE)*100,"")</f>
        <v/>
      </c>
      <c r="L7816" s="7" t="str">
        <f>IF(Table1[[#This Row],[Is Data Valid]]=TRUE,_xlfn.NORM.S.DIST(Table1[[#This Row],[Birthweight Z-Score (BW+10%)]],TRUE)*100,"")</f>
        <v/>
      </c>
    </row>
    <row r="7817" spans="1:12" x14ac:dyDescent="0.25">
      <c r="A7817" s="3"/>
      <c r="B7817" s="2"/>
      <c r="C7817" s="2"/>
      <c r="D7817" s="2" t="b">
        <f>IF(AND(NOT(ISBLANK(Table1[[#This Row],[Fetal Sex (Male, Female or Unknown)]])),ISNUMBER(Table1[[#This Row],[Birthweight (grams)]]),ISNUMBER(Table1[[#This Row],[Gestation (days)]])),TRUE,FALSE)</f>
        <v>0</v>
      </c>
      <c r="E7817" s="2" t="str">
        <f>IF(Table1[[#This Row],[Is Data Valid]]=TRUE,IF(Table1[[#This Row],[Fetal Sex (Male, Female or Unknown)]]="Male",Backend!$C$5,IF(Table1[[#This Row],[Fetal Sex (Male, Female or Unknown)]]="Female",Backend!$C$6,IF(Table1[[#This Row],[Fetal Sex (Male, Female or Unknown)]]="Unknown",Backend!$C$7,"Error"))),"")</f>
        <v/>
      </c>
      <c r="F7817" s="8" t="str">
        <f>IF(Table1[[#This Row],[Is Data Valid]]=TRUE,EXP(0.578+0.332*((Table1[[#This Row],[Gestation (days)]]+0.5)/7)-0.00354*((Table1[[#This Row],[Gestation (days)]]+0.5)/7)^2)*Table1[[#This Row],[BW40_3705]],"")</f>
        <v/>
      </c>
      <c r="G7817" s="2" t="str">
        <f>IF(Table1[[#This Row],[Is Data Valid]]=TRUE,((Table1[[#This Row],[Birthweight (grams)]]/Table1[[#This Row],[BW_GA]])-1)/(Backend!$B$3/100*Table1[[#This Row],[BW40_3705]]),"")</f>
        <v/>
      </c>
      <c r="H7817" s="7" t="str">
        <f>IF(Table1[[#This Row],[Is Data Valid]]=TRUE,((Table1[[#This Row],[Birthweight (grams)]]*0.9/Table1[[#This Row],[BW_GA]])-1)/(Backend!$B$3/100*Table1[[#This Row],[BW40_3705]]),"")</f>
        <v/>
      </c>
      <c r="I7817" s="7" t="str">
        <f>IF(Table1[[#This Row],[Is Data Valid]]=TRUE,((Table1[[#This Row],[Birthweight (grams)]]*1.1/Table1[[#This Row],[BW_GA]])-1)/(Backend!$B$3/100*Table1[[#This Row],[BW40_3705]]),"")</f>
        <v/>
      </c>
      <c r="J7817" s="7" t="str">
        <f>IF(Table1[[#This Row],[Is Data Valid]]=TRUE,_xlfn.NORM.S.DIST(Table1[[#This Row],[Birthweight Z-Score]],TRUE)*100,"")</f>
        <v/>
      </c>
      <c r="K7817" s="7" t="str">
        <f>IF(Table1[[#This Row],[Is Data Valid]]=TRUE,_xlfn.NORM.S.DIST(Table1[[#This Row],[Birthweight Z-Score (BW-10%)]],TRUE)*100,"")</f>
        <v/>
      </c>
      <c r="L7817" s="7" t="str">
        <f>IF(Table1[[#This Row],[Is Data Valid]]=TRUE,_xlfn.NORM.S.DIST(Table1[[#This Row],[Birthweight Z-Score (BW+10%)]],TRUE)*100,"")</f>
        <v/>
      </c>
    </row>
    <row r="7818" spans="1:12" x14ac:dyDescent="0.25">
      <c r="A7818" s="3"/>
      <c r="B7818" s="2"/>
      <c r="C7818" s="2"/>
      <c r="D7818" s="2" t="b">
        <f>IF(AND(NOT(ISBLANK(Table1[[#This Row],[Fetal Sex (Male, Female or Unknown)]])),ISNUMBER(Table1[[#This Row],[Birthweight (grams)]]),ISNUMBER(Table1[[#This Row],[Gestation (days)]])),TRUE,FALSE)</f>
        <v>0</v>
      </c>
      <c r="E7818" s="2" t="str">
        <f>IF(Table1[[#This Row],[Is Data Valid]]=TRUE,IF(Table1[[#This Row],[Fetal Sex (Male, Female or Unknown)]]="Male",Backend!$C$5,IF(Table1[[#This Row],[Fetal Sex (Male, Female or Unknown)]]="Female",Backend!$C$6,IF(Table1[[#This Row],[Fetal Sex (Male, Female or Unknown)]]="Unknown",Backend!$C$7,"Error"))),"")</f>
        <v/>
      </c>
      <c r="F7818" s="8" t="str">
        <f>IF(Table1[[#This Row],[Is Data Valid]]=TRUE,EXP(0.578+0.332*((Table1[[#This Row],[Gestation (days)]]+0.5)/7)-0.00354*((Table1[[#This Row],[Gestation (days)]]+0.5)/7)^2)*Table1[[#This Row],[BW40_3705]],"")</f>
        <v/>
      </c>
      <c r="G7818" s="2" t="str">
        <f>IF(Table1[[#This Row],[Is Data Valid]]=TRUE,((Table1[[#This Row],[Birthweight (grams)]]/Table1[[#This Row],[BW_GA]])-1)/(Backend!$B$3/100*Table1[[#This Row],[BW40_3705]]),"")</f>
        <v/>
      </c>
      <c r="H7818" s="7" t="str">
        <f>IF(Table1[[#This Row],[Is Data Valid]]=TRUE,((Table1[[#This Row],[Birthweight (grams)]]*0.9/Table1[[#This Row],[BW_GA]])-1)/(Backend!$B$3/100*Table1[[#This Row],[BW40_3705]]),"")</f>
        <v/>
      </c>
      <c r="I7818" s="7" t="str">
        <f>IF(Table1[[#This Row],[Is Data Valid]]=TRUE,((Table1[[#This Row],[Birthweight (grams)]]*1.1/Table1[[#This Row],[BW_GA]])-1)/(Backend!$B$3/100*Table1[[#This Row],[BW40_3705]]),"")</f>
        <v/>
      </c>
      <c r="J7818" s="7" t="str">
        <f>IF(Table1[[#This Row],[Is Data Valid]]=TRUE,_xlfn.NORM.S.DIST(Table1[[#This Row],[Birthweight Z-Score]],TRUE)*100,"")</f>
        <v/>
      </c>
      <c r="K7818" s="7" t="str">
        <f>IF(Table1[[#This Row],[Is Data Valid]]=TRUE,_xlfn.NORM.S.DIST(Table1[[#This Row],[Birthweight Z-Score (BW-10%)]],TRUE)*100,"")</f>
        <v/>
      </c>
      <c r="L7818" s="7" t="str">
        <f>IF(Table1[[#This Row],[Is Data Valid]]=TRUE,_xlfn.NORM.S.DIST(Table1[[#This Row],[Birthweight Z-Score (BW+10%)]],TRUE)*100,"")</f>
        <v/>
      </c>
    </row>
    <row r="7819" spans="1:12" x14ac:dyDescent="0.25">
      <c r="A7819" s="3"/>
      <c r="B7819" s="2"/>
      <c r="C7819" s="2"/>
      <c r="D7819" s="2" t="b">
        <f>IF(AND(NOT(ISBLANK(Table1[[#This Row],[Fetal Sex (Male, Female or Unknown)]])),ISNUMBER(Table1[[#This Row],[Birthweight (grams)]]),ISNUMBER(Table1[[#This Row],[Gestation (days)]])),TRUE,FALSE)</f>
        <v>0</v>
      </c>
      <c r="E7819" s="2" t="str">
        <f>IF(Table1[[#This Row],[Is Data Valid]]=TRUE,IF(Table1[[#This Row],[Fetal Sex (Male, Female or Unknown)]]="Male",Backend!$C$5,IF(Table1[[#This Row],[Fetal Sex (Male, Female or Unknown)]]="Female",Backend!$C$6,IF(Table1[[#This Row],[Fetal Sex (Male, Female or Unknown)]]="Unknown",Backend!$C$7,"Error"))),"")</f>
        <v/>
      </c>
      <c r="F7819" s="8" t="str">
        <f>IF(Table1[[#This Row],[Is Data Valid]]=TRUE,EXP(0.578+0.332*((Table1[[#This Row],[Gestation (days)]]+0.5)/7)-0.00354*((Table1[[#This Row],[Gestation (days)]]+0.5)/7)^2)*Table1[[#This Row],[BW40_3705]],"")</f>
        <v/>
      </c>
      <c r="G7819" s="2" t="str">
        <f>IF(Table1[[#This Row],[Is Data Valid]]=TRUE,((Table1[[#This Row],[Birthweight (grams)]]/Table1[[#This Row],[BW_GA]])-1)/(Backend!$B$3/100*Table1[[#This Row],[BW40_3705]]),"")</f>
        <v/>
      </c>
      <c r="H7819" s="7" t="str">
        <f>IF(Table1[[#This Row],[Is Data Valid]]=TRUE,((Table1[[#This Row],[Birthweight (grams)]]*0.9/Table1[[#This Row],[BW_GA]])-1)/(Backend!$B$3/100*Table1[[#This Row],[BW40_3705]]),"")</f>
        <v/>
      </c>
      <c r="I7819" s="7" t="str">
        <f>IF(Table1[[#This Row],[Is Data Valid]]=TRUE,((Table1[[#This Row],[Birthweight (grams)]]*1.1/Table1[[#This Row],[BW_GA]])-1)/(Backend!$B$3/100*Table1[[#This Row],[BW40_3705]]),"")</f>
        <v/>
      </c>
      <c r="J7819" s="7" t="str">
        <f>IF(Table1[[#This Row],[Is Data Valid]]=TRUE,_xlfn.NORM.S.DIST(Table1[[#This Row],[Birthweight Z-Score]],TRUE)*100,"")</f>
        <v/>
      </c>
      <c r="K7819" s="7" t="str">
        <f>IF(Table1[[#This Row],[Is Data Valid]]=TRUE,_xlfn.NORM.S.DIST(Table1[[#This Row],[Birthweight Z-Score (BW-10%)]],TRUE)*100,"")</f>
        <v/>
      </c>
      <c r="L7819" s="7" t="str">
        <f>IF(Table1[[#This Row],[Is Data Valid]]=TRUE,_xlfn.NORM.S.DIST(Table1[[#This Row],[Birthweight Z-Score (BW+10%)]],TRUE)*100,"")</f>
        <v/>
      </c>
    </row>
    <row r="7820" spans="1:12" x14ac:dyDescent="0.25">
      <c r="A7820" s="3"/>
      <c r="B7820" s="2"/>
      <c r="C7820" s="2"/>
      <c r="D7820" s="2" t="b">
        <f>IF(AND(NOT(ISBLANK(Table1[[#This Row],[Fetal Sex (Male, Female or Unknown)]])),ISNUMBER(Table1[[#This Row],[Birthweight (grams)]]),ISNUMBER(Table1[[#This Row],[Gestation (days)]])),TRUE,FALSE)</f>
        <v>0</v>
      </c>
      <c r="E7820" s="2" t="str">
        <f>IF(Table1[[#This Row],[Is Data Valid]]=TRUE,IF(Table1[[#This Row],[Fetal Sex (Male, Female or Unknown)]]="Male",Backend!$C$5,IF(Table1[[#This Row],[Fetal Sex (Male, Female or Unknown)]]="Female",Backend!$C$6,IF(Table1[[#This Row],[Fetal Sex (Male, Female or Unknown)]]="Unknown",Backend!$C$7,"Error"))),"")</f>
        <v/>
      </c>
      <c r="F7820" s="8" t="str">
        <f>IF(Table1[[#This Row],[Is Data Valid]]=TRUE,EXP(0.578+0.332*((Table1[[#This Row],[Gestation (days)]]+0.5)/7)-0.00354*((Table1[[#This Row],[Gestation (days)]]+0.5)/7)^2)*Table1[[#This Row],[BW40_3705]],"")</f>
        <v/>
      </c>
      <c r="G7820" s="2" t="str">
        <f>IF(Table1[[#This Row],[Is Data Valid]]=TRUE,((Table1[[#This Row],[Birthweight (grams)]]/Table1[[#This Row],[BW_GA]])-1)/(Backend!$B$3/100*Table1[[#This Row],[BW40_3705]]),"")</f>
        <v/>
      </c>
      <c r="H7820" s="7" t="str">
        <f>IF(Table1[[#This Row],[Is Data Valid]]=TRUE,((Table1[[#This Row],[Birthweight (grams)]]*0.9/Table1[[#This Row],[BW_GA]])-1)/(Backend!$B$3/100*Table1[[#This Row],[BW40_3705]]),"")</f>
        <v/>
      </c>
      <c r="I7820" s="7" t="str">
        <f>IF(Table1[[#This Row],[Is Data Valid]]=TRUE,((Table1[[#This Row],[Birthweight (grams)]]*1.1/Table1[[#This Row],[BW_GA]])-1)/(Backend!$B$3/100*Table1[[#This Row],[BW40_3705]]),"")</f>
        <v/>
      </c>
      <c r="J7820" s="7" t="str">
        <f>IF(Table1[[#This Row],[Is Data Valid]]=TRUE,_xlfn.NORM.S.DIST(Table1[[#This Row],[Birthweight Z-Score]],TRUE)*100,"")</f>
        <v/>
      </c>
      <c r="K7820" s="7" t="str">
        <f>IF(Table1[[#This Row],[Is Data Valid]]=TRUE,_xlfn.NORM.S.DIST(Table1[[#This Row],[Birthweight Z-Score (BW-10%)]],TRUE)*100,"")</f>
        <v/>
      </c>
      <c r="L7820" s="7" t="str">
        <f>IF(Table1[[#This Row],[Is Data Valid]]=TRUE,_xlfn.NORM.S.DIST(Table1[[#This Row],[Birthweight Z-Score (BW+10%)]],TRUE)*100,"")</f>
        <v/>
      </c>
    </row>
    <row r="7821" spans="1:12" x14ac:dyDescent="0.25">
      <c r="A7821" s="3"/>
      <c r="B7821" s="2"/>
      <c r="C7821" s="2"/>
      <c r="D7821" s="2" t="b">
        <f>IF(AND(NOT(ISBLANK(Table1[[#This Row],[Fetal Sex (Male, Female or Unknown)]])),ISNUMBER(Table1[[#This Row],[Birthweight (grams)]]),ISNUMBER(Table1[[#This Row],[Gestation (days)]])),TRUE,FALSE)</f>
        <v>0</v>
      </c>
      <c r="E7821" s="2" t="str">
        <f>IF(Table1[[#This Row],[Is Data Valid]]=TRUE,IF(Table1[[#This Row],[Fetal Sex (Male, Female or Unknown)]]="Male",Backend!$C$5,IF(Table1[[#This Row],[Fetal Sex (Male, Female or Unknown)]]="Female",Backend!$C$6,IF(Table1[[#This Row],[Fetal Sex (Male, Female or Unknown)]]="Unknown",Backend!$C$7,"Error"))),"")</f>
        <v/>
      </c>
      <c r="F7821" s="8" t="str">
        <f>IF(Table1[[#This Row],[Is Data Valid]]=TRUE,EXP(0.578+0.332*((Table1[[#This Row],[Gestation (days)]]+0.5)/7)-0.00354*((Table1[[#This Row],[Gestation (days)]]+0.5)/7)^2)*Table1[[#This Row],[BW40_3705]],"")</f>
        <v/>
      </c>
      <c r="G7821" s="2" t="str">
        <f>IF(Table1[[#This Row],[Is Data Valid]]=TRUE,((Table1[[#This Row],[Birthweight (grams)]]/Table1[[#This Row],[BW_GA]])-1)/(Backend!$B$3/100*Table1[[#This Row],[BW40_3705]]),"")</f>
        <v/>
      </c>
      <c r="H7821" s="7" t="str">
        <f>IF(Table1[[#This Row],[Is Data Valid]]=TRUE,((Table1[[#This Row],[Birthweight (grams)]]*0.9/Table1[[#This Row],[BW_GA]])-1)/(Backend!$B$3/100*Table1[[#This Row],[BW40_3705]]),"")</f>
        <v/>
      </c>
      <c r="I7821" s="7" t="str">
        <f>IF(Table1[[#This Row],[Is Data Valid]]=TRUE,((Table1[[#This Row],[Birthweight (grams)]]*1.1/Table1[[#This Row],[BW_GA]])-1)/(Backend!$B$3/100*Table1[[#This Row],[BW40_3705]]),"")</f>
        <v/>
      </c>
      <c r="J7821" s="7" t="str">
        <f>IF(Table1[[#This Row],[Is Data Valid]]=TRUE,_xlfn.NORM.S.DIST(Table1[[#This Row],[Birthweight Z-Score]],TRUE)*100,"")</f>
        <v/>
      </c>
      <c r="K7821" s="7" t="str">
        <f>IF(Table1[[#This Row],[Is Data Valid]]=TRUE,_xlfn.NORM.S.DIST(Table1[[#This Row],[Birthweight Z-Score (BW-10%)]],TRUE)*100,"")</f>
        <v/>
      </c>
      <c r="L7821" s="7" t="str">
        <f>IF(Table1[[#This Row],[Is Data Valid]]=TRUE,_xlfn.NORM.S.DIST(Table1[[#This Row],[Birthweight Z-Score (BW+10%)]],TRUE)*100,"")</f>
        <v/>
      </c>
    </row>
    <row r="7822" spans="1:12" x14ac:dyDescent="0.25">
      <c r="A7822" s="3"/>
      <c r="B7822" s="2"/>
      <c r="C7822" s="2"/>
      <c r="D7822" s="2" t="b">
        <f>IF(AND(NOT(ISBLANK(Table1[[#This Row],[Fetal Sex (Male, Female or Unknown)]])),ISNUMBER(Table1[[#This Row],[Birthweight (grams)]]),ISNUMBER(Table1[[#This Row],[Gestation (days)]])),TRUE,FALSE)</f>
        <v>0</v>
      </c>
      <c r="E7822" s="2" t="str">
        <f>IF(Table1[[#This Row],[Is Data Valid]]=TRUE,IF(Table1[[#This Row],[Fetal Sex (Male, Female or Unknown)]]="Male",Backend!$C$5,IF(Table1[[#This Row],[Fetal Sex (Male, Female or Unknown)]]="Female",Backend!$C$6,IF(Table1[[#This Row],[Fetal Sex (Male, Female or Unknown)]]="Unknown",Backend!$C$7,"Error"))),"")</f>
        <v/>
      </c>
      <c r="F7822" s="8" t="str">
        <f>IF(Table1[[#This Row],[Is Data Valid]]=TRUE,EXP(0.578+0.332*((Table1[[#This Row],[Gestation (days)]]+0.5)/7)-0.00354*((Table1[[#This Row],[Gestation (days)]]+0.5)/7)^2)*Table1[[#This Row],[BW40_3705]],"")</f>
        <v/>
      </c>
      <c r="G7822" s="2" t="str">
        <f>IF(Table1[[#This Row],[Is Data Valid]]=TRUE,((Table1[[#This Row],[Birthweight (grams)]]/Table1[[#This Row],[BW_GA]])-1)/(Backend!$B$3/100*Table1[[#This Row],[BW40_3705]]),"")</f>
        <v/>
      </c>
      <c r="H7822" s="7" t="str">
        <f>IF(Table1[[#This Row],[Is Data Valid]]=TRUE,((Table1[[#This Row],[Birthweight (grams)]]*0.9/Table1[[#This Row],[BW_GA]])-1)/(Backend!$B$3/100*Table1[[#This Row],[BW40_3705]]),"")</f>
        <v/>
      </c>
      <c r="I7822" s="7" t="str">
        <f>IF(Table1[[#This Row],[Is Data Valid]]=TRUE,((Table1[[#This Row],[Birthweight (grams)]]*1.1/Table1[[#This Row],[BW_GA]])-1)/(Backend!$B$3/100*Table1[[#This Row],[BW40_3705]]),"")</f>
        <v/>
      </c>
      <c r="J7822" s="7" t="str">
        <f>IF(Table1[[#This Row],[Is Data Valid]]=TRUE,_xlfn.NORM.S.DIST(Table1[[#This Row],[Birthweight Z-Score]],TRUE)*100,"")</f>
        <v/>
      </c>
      <c r="K7822" s="7" t="str">
        <f>IF(Table1[[#This Row],[Is Data Valid]]=TRUE,_xlfn.NORM.S.DIST(Table1[[#This Row],[Birthweight Z-Score (BW-10%)]],TRUE)*100,"")</f>
        <v/>
      </c>
      <c r="L7822" s="7" t="str">
        <f>IF(Table1[[#This Row],[Is Data Valid]]=TRUE,_xlfn.NORM.S.DIST(Table1[[#This Row],[Birthweight Z-Score (BW+10%)]],TRUE)*100,"")</f>
        <v/>
      </c>
    </row>
    <row r="7823" spans="1:12" x14ac:dyDescent="0.25">
      <c r="A7823" s="3"/>
      <c r="B7823" s="2"/>
      <c r="C7823" s="2"/>
      <c r="D7823" s="2" t="b">
        <f>IF(AND(NOT(ISBLANK(Table1[[#This Row],[Fetal Sex (Male, Female or Unknown)]])),ISNUMBER(Table1[[#This Row],[Birthweight (grams)]]),ISNUMBER(Table1[[#This Row],[Gestation (days)]])),TRUE,FALSE)</f>
        <v>0</v>
      </c>
      <c r="E7823" s="2" t="str">
        <f>IF(Table1[[#This Row],[Is Data Valid]]=TRUE,IF(Table1[[#This Row],[Fetal Sex (Male, Female or Unknown)]]="Male",Backend!$C$5,IF(Table1[[#This Row],[Fetal Sex (Male, Female or Unknown)]]="Female",Backend!$C$6,IF(Table1[[#This Row],[Fetal Sex (Male, Female or Unknown)]]="Unknown",Backend!$C$7,"Error"))),"")</f>
        <v/>
      </c>
      <c r="F7823" s="8" t="str">
        <f>IF(Table1[[#This Row],[Is Data Valid]]=TRUE,EXP(0.578+0.332*((Table1[[#This Row],[Gestation (days)]]+0.5)/7)-0.00354*((Table1[[#This Row],[Gestation (days)]]+0.5)/7)^2)*Table1[[#This Row],[BW40_3705]],"")</f>
        <v/>
      </c>
      <c r="G7823" s="2" t="str">
        <f>IF(Table1[[#This Row],[Is Data Valid]]=TRUE,((Table1[[#This Row],[Birthweight (grams)]]/Table1[[#This Row],[BW_GA]])-1)/(Backend!$B$3/100*Table1[[#This Row],[BW40_3705]]),"")</f>
        <v/>
      </c>
      <c r="H7823" s="7" t="str">
        <f>IF(Table1[[#This Row],[Is Data Valid]]=TRUE,((Table1[[#This Row],[Birthweight (grams)]]*0.9/Table1[[#This Row],[BW_GA]])-1)/(Backend!$B$3/100*Table1[[#This Row],[BW40_3705]]),"")</f>
        <v/>
      </c>
      <c r="I7823" s="7" t="str">
        <f>IF(Table1[[#This Row],[Is Data Valid]]=TRUE,((Table1[[#This Row],[Birthweight (grams)]]*1.1/Table1[[#This Row],[BW_GA]])-1)/(Backend!$B$3/100*Table1[[#This Row],[BW40_3705]]),"")</f>
        <v/>
      </c>
      <c r="J7823" s="7" t="str">
        <f>IF(Table1[[#This Row],[Is Data Valid]]=TRUE,_xlfn.NORM.S.DIST(Table1[[#This Row],[Birthweight Z-Score]],TRUE)*100,"")</f>
        <v/>
      </c>
      <c r="K7823" s="7" t="str">
        <f>IF(Table1[[#This Row],[Is Data Valid]]=TRUE,_xlfn.NORM.S.DIST(Table1[[#This Row],[Birthweight Z-Score (BW-10%)]],TRUE)*100,"")</f>
        <v/>
      </c>
      <c r="L7823" s="7" t="str">
        <f>IF(Table1[[#This Row],[Is Data Valid]]=TRUE,_xlfn.NORM.S.DIST(Table1[[#This Row],[Birthweight Z-Score (BW+10%)]],TRUE)*100,"")</f>
        <v/>
      </c>
    </row>
    <row r="7824" spans="1:12" x14ac:dyDescent="0.25">
      <c r="A7824" s="3"/>
      <c r="B7824" s="2"/>
      <c r="C7824" s="2"/>
      <c r="D7824" s="2" t="b">
        <f>IF(AND(NOT(ISBLANK(Table1[[#This Row],[Fetal Sex (Male, Female or Unknown)]])),ISNUMBER(Table1[[#This Row],[Birthweight (grams)]]),ISNUMBER(Table1[[#This Row],[Gestation (days)]])),TRUE,FALSE)</f>
        <v>0</v>
      </c>
      <c r="E7824" s="2" t="str">
        <f>IF(Table1[[#This Row],[Is Data Valid]]=TRUE,IF(Table1[[#This Row],[Fetal Sex (Male, Female or Unknown)]]="Male",Backend!$C$5,IF(Table1[[#This Row],[Fetal Sex (Male, Female or Unknown)]]="Female",Backend!$C$6,IF(Table1[[#This Row],[Fetal Sex (Male, Female or Unknown)]]="Unknown",Backend!$C$7,"Error"))),"")</f>
        <v/>
      </c>
      <c r="F7824" s="8" t="str">
        <f>IF(Table1[[#This Row],[Is Data Valid]]=TRUE,EXP(0.578+0.332*((Table1[[#This Row],[Gestation (days)]]+0.5)/7)-0.00354*((Table1[[#This Row],[Gestation (days)]]+0.5)/7)^2)*Table1[[#This Row],[BW40_3705]],"")</f>
        <v/>
      </c>
      <c r="G7824" s="2" t="str">
        <f>IF(Table1[[#This Row],[Is Data Valid]]=TRUE,((Table1[[#This Row],[Birthweight (grams)]]/Table1[[#This Row],[BW_GA]])-1)/(Backend!$B$3/100*Table1[[#This Row],[BW40_3705]]),"")</f>
        <v/>
      </c>
      <c r="H7824" s="7" t="str">
        <f>IF(Table1[[#This Row],[Is Data Valid]]=TRUE,((Table1[[#This Row],[Birthweight (grams)]]*0.9/Table1[[#This Row],[BW_GA]])-1)/(Backend!$B$3/100*Table1[[#This Row],[BW40_3705]]),"")</f>
        <v/>
      </c>
      <c r="I7824" s="7" t="str">
        <f>IF(Table1[[#This Row],[Is Data Valid]]=TRUE,((Table1[[#This Row],[Birthweight (grams)]]*1.1/Table1[[#This Row],[BW_GA]])-1)/(Backend!$B$3/100*Table1[[#This Row],[BW40_3705]]),"")</f>
        <v/>
      </c>
      <c r="J7824" s="7" t="str">
        <f>IF(Table1[[#This Row],[Is Data Valid]]=TRUE,_xlfn.NORM.S.DIST(Table1[[#This Row],[Birthweight Z-Score]],TRUE)*100,"")</f>
        <v/>
      </c>
      <c r="K7824" s="7" t="str">
        <f>IF(Table1[[#This Row],[Is Data Valid]]=TRUE,_xlfn.NORM.S.DIST(Table1[[#This Row],[Birthweight Z-Score (BW-10%)]],TRUE)*100,"")</f>
        <v/>
      </c>
      <c r="L7824" s="7" t="str">
        <f>IF(Table1[[#This Row],[Is Data Valid]]=TRUE,_xlfn.NORM.S.DIST(Table1[[#This Row],[Birthweight Z-Score (BW+10%)]],TRUE)*100,"")</f>
        <v/>
      </c>
    </row>
    <row r="7825" spans="1:12" x14ac:dyDescent="0.25">
      <c r="A7825" s="3"/>
      <c r="B7825" s="2"/>
      <c r="C7825" s="2"/>
      <c r="D7825" s="2" t="b">
        <f>IF(AND(NOT(ISBLANK(Table1[[#This Row],[Fetal Sex (Male, Female or Unknown)]])),ISNUMBER(Table1[[#This Row],[Birthweight (grams)]]),ISNUMBER(Table1[[#This Row],[Gestation (days)]])),TRUE,FALSE)</f>
        <v>0</v>
      </c>
      <c r="E7825" s="2" t="str">
        <f>IF(Table1[[#This Row],[Is Data Valid]]=TRUE,IF(Table1[[#This Row],[Fetal Sex (Male, Female or Unknown)]]="Male",Backend!$C$5,IF(Table1[[#This Row],[Fetal Sex (Male, Female or Unknown)]]="Female",Backend!$C$6,IF(Table1[[#This Row],[Fetal Sex (Male, Female or Unknown)]]="Unknown",Backend!$C$7,"Error"))),"")</f>
        <v/>
      </c>
      <c r="F7825" s="8" t="str">
        <f>IF(Table1[[#This Row],[Is Data Valid]]=TRUE,EXP(0.578+0.332*((Table1[[#This Row],[Gestation (days)]]+0.5)/7)-0.00354*((Table1[[#This Row],[Gestation (days)]]+0.5)/7)^2)*Table1[[#This Row],[BW40_3705]],"")</f>
        <v/>
      </c>
      <c r="G7825" s="2" t="str">
        <f>IF(Table1[[#This Row],[Is Data Valid]]=TRUE,((Table1[[#This Row],[Birthweight (grams)]]/Table1[[#This Row],[BW_GA]])-1)/(Backend!$B$3/100*Table1[[#This Row],[BW40_3705]]),"")</f>
        <v/>
      </c>
      <c r="H7825" s="7" t="str">
        <f>IF(Table1[[#This Row],[Is Data Valid]]=TRUE,((Table1[[#This Row],[Birthweight (grams)]]*0.9/Table1[[#This Row],[BW_GA]])-1)/(Backend!$B$3/100*Table1[[#This Row],[BW40_3705]]),"")</f>
        <v/>
      </c>
      <c r="I7825" s="7" t="str">
        <f>IF(Table1[[#This Row],[Is Data Valid]]=TRUE,((Table1[[#This Row],[Birthweight (grams)]]*1.1/Table1[[#This Row],[BW_GA]])-1)/(Backend!$B$3/100*Table1[[#This Row],[BW40_3705]]),"")</f>
        <v/>
      </c>
      <c r="J7825" s="7" t="str">
        <f>IF(Table1[[#This Row],[Is Data Valid]]=TRUE,_xlfn.NORM.S.DIST(Table1[[#This Row],[Birthweight Z-Score]],TRUE)*100,"")</f>
        <v/>
      </c>
      <c r="K7825" s="7" t="str">
        <f>IF(Table1[[#This Row],[Is Data Valid]]=TRUE,_xlfn.NORM.S.DIST(Table1[[#This Row],[Birthweight Z-Score (BW-10%)]],TRUE)*100,"")</f>
        <v/>
      </c>
      <c r="L7825" s="7" t="str">
        <f>IF(Table1[[#This Row],[Is Data Valid]]=TRUE,_xlfn.NORM.S.DIST(Table1[[#This Row],[Birthweight Z-Score (BW+10%)]],TRUE)*100,"")</f>
        <v/>
      </c>
    </row>
    <row r="7826" spans="1:12" x14ac:dyDescent="0.25">
      <c r="A7826" s="3"/>
      <c r="B7826" s="2"/>
      <c r="C7826" s="2"/>
      <c r="D7826" s="2" t="b">
        <f>IF(AND(NOT(ISBLANK(Table1[[#This Row],[Fetal Sex (Male, Female or Unknown)]])),ISNUMBER(Table1[[#This Row],[Birthweight (grams)]]),ISNUMBER(Table1[[#This Row],[Gestation (days)]])),TRUE,FALSE)</f>
        <v>0</v>
      </c>
      <c r="E7826" s="2" t="str">
        <f>IF(Table1[[#This Row],[Is Data Valid]]=TRUE,IF(Table1[[#This Row],[Fetal Sex (Male, Female or Unknown)]]="Male",Backend!$C$5,IF(Table1[[#This Row],[Fetal Sex (Male, Female or Unknown)]]="Female",Backend!$C$6,IF(Table1[[#This Row],[Fetal Sex (Male, Female or Unknown)]]="Unknown",Backend!$C$7,"Error"))),"")</f>
        <v/>
      </c>
      <c r="F7826" s="8" t="str">
        <f>IF(Table1[[#This Row],[Is Data Valid]]=TRUE,EXP(0.578+0.332*((Table1[[#This Row],[Gestation (days)]]+0.5)/7)-0.00354*((Table1[[#This Row],[Gestation (days)]]+0.5)/7)^2)*Table1[[#This Row],[BW40_3705]],"")</f>
        <v/>
      </c>
      <c r="G7826" s="2" t="str">
        <f>IF(Table1[[#This Row],[Is Data Valid]]=TRUE,((Table1[[#This Row],[Birthweight (grams)]]/Table1[[#This Row],[BW_GA]])-1)/(Backend!$B$3/100*Table1[[#This Row],[BW40_3705]]),"")</f>
        <v/>
      </c>
      <c r="H7826" s="7" t="str">
        <f>IF(Table1[[#This Row],[Is Data Valid]]=TRUE,((Table1[[#This Row],[Birthweight (grams)]]*0.9/Table1[[#This Row],[BW_GA]])-1)/(Backend!$B$3/100*Table1[[#This Row],[BW40_3705]]),"")</f>
        <v/>
      </c>
      <c r="I7826" s="7" t="str">
        <f>IF(Table1[[#This Row],[Is Data Valid]]=TRUE,((Table1[[#This Row],[Birthweight (grams)]]*1.1/Table1[[#This Row],[BW_GA]])-1)/(Backend!$B$3/100*Table1[[#This Row],[BW40_3705]]),"")</f>
        <v/>
      </c>
      <c r="J7826" s="7" t="str">
        <f>IF(Table1[[#This Row],[Is Data Valid]]=TRUE,_xlfn.NORM.S.DIST(Table1[[#This Row],[Birthweight Z-Score]],TRUE)*100,"")</f>
        <v/>
      </c>
      <c r="K7826" s="7" t="str">
        <f>IF(Table1[[#This Row],[Is Data Valid]]=TRUE,_xlfn.NORM.S.DIST(Table1[[#This Row],[Birthweight Z-Score (BW-10%)]],TRUE)*100,"")</f>
        <v/>
      </c>
      <c r="L7826" s="7" t="str">
        <f>IF(Table1[[#This Row],[Is Data Valid]]=TRUE,_xlfn.NORM.S.DIST(Table1[[#This Row],[Birthweight Z-Score (BW+10%)]],TRUE)*100,"")</f>
        <v/>
      </c>
    </row>
    <row r="7827" spans="1:12" x14ac:dyDescent="0.25">
      <c r="A7827" s="3"/>
      <c r="B7827" s="2"/>
      <c r="C7827" s="2"/>
      <c r="D7827" s="2" t="b">
        <f>IF(AND(NOT(ISBLANK(Table1[[#This Row],[Fetal Sex (Male, Female or Unknown)]])),ISNUMBER(Table1[[#This Row],[Birthweight (grams)]]),ISNUMBER(Table1[[#This Row],[Gestation (days)]])),TRUE,FALSE)</f>
        <v>0</v>
      </c>
      <c r="E7827" s="2" t="str">
        <f>IF(Table1[[#This Row],[Is Data Valid]]=TRUE,IF(Table1[[#This Row],[Fetal Sex (Male, Female or Unknown)]]="Male",Backend!$C$5,IF(Table1[[#This Row],[Fetal Sex (Male, Female or Unknown)]]="Female",Backend!$C$6,IF(Table1[[#This Row],[Fetal Sex (Male, Female or Unknown)]]="Unknown",Backend!$C$7,"Error"))),"")</f>
        <v/>
      </c>
      <c r="F7827" s="8" t="str">
        <f>IF(Table1[[#This Row],[Is Data Valid]]=TRUE,EXP(0.578+0.332*((Table1[[#This Row],[Gestation (days)]]+0.5)/7)-0.00354*((Table1[[#This Row],[Gestation (days)]]+0.5)/7)^2)*Table1[[#This Row],[BW40_3705]],"")</f>
        <v/>
      </c>
      <c r="G7827" s="2" t="str">
        <f>IF(Table1[[#This Row],[Is Data Valid]]=TRUE,((Table1[[#This Row],[Birthweight (grams)]]/Table1[[#This Row],[BW_GA]])-1)/(Backend!$B$3/100*Table1[[#This Row],[BW40_3705]]),"")</f>
        <v/>
      </c>
      <c r="H7827" s="7" t="str">
        <f>IF(Table1[[#This Row],[Is Data Valid]]=TRUE,((Table1[[#This Row],[Birthweight (grams)]]*0.9/Table1[[#This Row],[BW_GA]])-1)/(Backend!$B$3/100*Table1[[#This Row],[BW40_3705]]),"")</f>
        <v/>
      </c>
      <c r="I7827" s="7" t="str">
        <f>IF(Table1[[#This Row],[Is Data Valid]]=TRUE,((Table1[[#This Row],[Birthweight (grams)]]*1.1/Table1[[#This Row],[BW_GA]])-1)/(Backend!$B$3/100*Table1[[#This Row],[BW40_3705]]),"")</f>
        <v/>
      </c>
      <c r="J7827" s="7" t="str">
        <f>IF(Table1[[#This Row],[Is Data Valid]]=TRUE,_xlfn.NORM.S.DIST(Table1[[#This Row],[Birthweight Z-Score]],TRUE)*100,"")</f>
        <v/>
      </c>
      <c r="K7827" s="7" t="str">
        <f>IF(Table1[[#This Row],[Is Data Valid]]=TRUE,_xlfn.NORM.S.DIST(Table1[[#This Row],[Birthweight Z-Score (BW-10%)]],TRUE)*100,"")</f>
        <v/>
      </c>
      <c r="L7827" s="7" t="str">
        <f>IF(Table1[[#This Row],[Is Data Valid]]=TRUE,_xlfn.NORM.S.DIST(Table1[[#This Row],[Birthweight Z-Score (BW+10%)]],TRUE)*100,"")</f>
        <v/>
      </c>
    </row>
    <row r="7828" spans="1:12" x14ac:dyDescent="0.25">
      <c r="A7828" s="3"/>
      <c r="B7828" s="2"/>
      <c r="C7828" s="2"/>
      <c r="D7828" s="2" t="b">
        <f>IF(AND(NOT(ISBLANK(Table1[[#This Row],[Fetal Sex (Male, Female or Unknown)]])),ISNUMBER(Table1[[#This Row],[Birthweight (grams)]]),ISNUMBER(Table1[[#This Row],[Gestation (days)]])),TRUE,FALSE)</f>
        <v>0</v>
      </c>
      <c r="E7828" s="2" t="str">
        <f>IF(Table1[[#This Row],[Is Data Valid]]=TRUE,IF(Table1[[#This Row],[Fetal Sex (Male, Female or Unknown)]]="Male",Backend!$C$5,IF(Table1[[#This Row],[Fetal Sex (Male, Female or Unknown)]]="Female",Backend!$C$6,IF(Table1[[#This Row],[Fetal Sex (Male, Female or Unknown)]]="Unknown",Backend!$C$7,"Error"))),"")</f>
        <v/>
      </c>
      <c r="F7828" s="8" t="str">
        <f>IF(Table1[[#This Row],[Is Data Valid]]=TRUE,EXP(0.578+0.332*((Table1[[#This Row],[Gestation (days)]]+0.5)/7)-0.00354*((Table1[[#This Row],[Gestation (days)]]+0.5)/7)^2)*Table1[[#This Row],[BW40_3705]],"")</f>
        <v/>
      </c>
      <c r="G7828" s="2" t="str">
        <f>IF(Table1[[#This Row],[Is Data Valid]]=TRUE,((Table1[[#This Row],[Birthweight (grams)]]/Table1[[#This Row],[BW_GA]])-1)/(Backend!$B$3/100*Table1[[#This Row],[BW40_3705]]),"")</f>
        <v/>
      </c>
      <c r="H7828" s="7" t="str">
        <f>IF(Table1[[#This Row],[Is Data Valid]]=TRUE,((Table1[[#This Row],[Birthweight (grams)]]*0.9/Table1[[#This Row],[BW_GA]])-1)/(Backend!$B$3/100*Table1[[#This Row],[BW40_3705]]),"")</f>
        <v/>
      </c>
      <c r="I7828" s="7" t="str">
        <f>IF(Table1[[#This Row],[Is Data Valid]]=TRUE,((Table1[[#This Row],[Birthweight (grams)]]*1.1/Table1[[#This Row],[BW_GA]])-1)/(Backend!$B$3/100*Table1[[#This Row],[BW40_3705]]),"")</f>
        <v/>
      </c>
      <c r="J7828" s="7" t="str">
        <f>IF(Table1[[#This Row],[Is Data Valid]]=TRUE,_xlfn.NORM.S.DIST(Table1[[#This Row],[Birthweight Z-Score]],TRUE)*100,"")</f>
        <v/>
      </c>
      <c r="K7828" s="7" t="str">
        <f>IF(Table1[[#This Row],[Is Data Valid]]=TRUE,_xlfn.NORM.S.DIST(Table1[[#This Row],[Birthweight Z-Score (BW-10%)]],TRUE)*100,"")</f>
        <v/>
      </c>
      <c r="L7828" s="7" t="str">
        <f>IF(Table1[[#This Row],[Is Data Valid]]=TRUE,_xlfn.NORM.S.DIST(Table1[[#This Row],[Birthweight Z-Score (BW+10%)]],TRUE)*100,"")</f>
        <v/>
      </c>
    </row>
    <row r="7829" spans="1:12" x14ac:dyDescent="0.25">
      <c r="A7829" s="3"/>
      <c r="B7829" s="2"/>
      <c r="C7829" s="2"/>
      <c r="D7829" s="2" t="b">
        <f>IF(AND(NOT(ISBLANK(Table1[[#This Row],[Fetal Sex (Male, Female or Unknown)]])),ISNUMBER(Table1[[#This Row],[Birthweight (grams)]]),ISNUMBER(Table1[[#This Row],[Gestation (days)]])),TRUE,FALSE)</f>
        <v>0</v>
      </c>
      <c r="E7829" s="2" t="str">
        <f>IF(Table1[[#This Row],[Is Data Valid]]=TRUE,IF(Table1[[#This Row],[Fetal Sex (Male, Female or Unknown)]]="Male",Backend!$C$5,IF(Table1[[#This Row],[Fetal Sex (Male, Female or Unknown)]]="Female",Backend!$C$6,IF(Table1[[#This Row],[Fetal Sex (Male, Female or Unknown)]]="Unknown",Backend!$C$7,"Error"))),"")</f>
        <v/>
      </c>
      <c r="F7829" s="8" t="str">
        <f>IF(Table1[[#This Row],[Is Data Valid]]=TRUE,EXP(0.578+0.332*((Table1[[#This Row],[Gestation (days)]]+0.5)/7)-0.00354*((Table1[[#This Row],[Gestation (days)]]+0.5)/7)^2)*Table1[[#This Row],[BW40_3705]],"")</f>
        <v/>
      </c>
      <c r="G7829" s="2" t="str">
        <f>IF(Table1[[#This Row],[Is Data Valid]]=TRUE,((Table1[[#This Row],[Birthweight (grams)]]/Table1[[#This Row],[BW_GA]])-1)/(Backend!$B$3/100*Table1[[#This Row],[BW40_3705]]),"")</f>
        <v/>
      </c>
      <c r="H7829" s="7" t="str">
        <f>IF(Table1[[#This Row],[Is Data Valid]]=TRUE,((Table1[[#This Row],[Birthweight (grams)]]*0.9/Table1[[#This Row],[BW_GA]])-1)/(Backend!$B$3/100*Table1[[#This Row],[BW40_3705]]),"")</f>
        <v/>
      </c>
      <c r="I7829" s="7" t="str">
        <f>IF(Table1[[#This Row],[Is Data Valid]]=TRUE,((Table1[[#This Row],[Birthweight (grams)]]*1.1/Table1[[#This Row],[BW_GA]])-1)/(Backend!$B$3/100*Table1[[#This Row],[BW40_3705]]),"")</f>
        <v/>
      </c>
      <c r="J7829" s="7" t="str">
        <f>IF(Table1[[#This Row],[Is Data Valid]]=TRUE,_xlfn.NORM.S.DIST(Table1[[#This Row],[Birthweight Z-Score]],TRUE)*100,"")</f>
        <v/>
      </c>
      <c r="K7829" s="7" t="str">
        <f>IF(Table1[[#This Row],[Is Data Valid]]=TRUE,_xlfn.NORM.S.DIST(Table1[[#This Row],[Birthweight Z-Score (BW-10%)]],TRUE)*100,"")</f>
        <v/>
      </c>
      <c r="L7829" s="7" t="str">
        <f>IF(Table1[[#This Row],[Is Data Valid]]=TRUE,_xlfn.NORM.S.DIST(Table1[[#This Row],[Birthweight Z-Score (BW+10%)]],TRUE)*100,"")</f>
        <v/>
      </c>
    </row>
    <row r="7830" spans="1:12" x14ac:dyDescent="0.25">
      <c r="A7830" s="3"/>
      <c r="B7830" s="2"/>
      <c r="C7830" s="2"/>
      <c r="D7830" s="2" t="b">
        <f>IF(AND(NOT(ISBLANK(Table1[[#This Row],[Fetal Sex (Male, Female or Unknown)]])),ISNUMBER(Table1[[#This Row],[Birthweight (grams)]]),ISNUMBER(Table1[[#This Row],[Gestation (days)]])),TRUE,FALSE)</f>
        <v>0</v>
      </c>
      <c r="E7830" s="2" t="str">
        <f>IF(Table1[[#This Row],[Is Data Valid]]=TRUE,IF(Table1[[#This Row],[Fetal Sex (Male, Female or Unknown)]]="Male",Backend!$C$5,IF(Table1[[#This Row],[Fetal Sex (Male, Female or Unknown)]]="Female",Backend!$C$6,IF(Table1[[#This Row],[Fetal Sex (Male, Female or Unknown)]]="Unknown",Backend!$C$7,"Error"))),"")</f>
        <v/>
      </c>
      <c r="F7830" s="8" t="str">
        <f>IF(Table1[[#This Row],[Is Data Valid]]=TRUE,EXP(0.578+0.332*((Table1[[#This Row],[Gestation (days)]]+0.5)/7)-0.00354*((Table1[[#This Row],[Gestation (days)]]+0.5)/7)^2)*Table1[[#This Row],[BW40_3705]],"")</f>
        <v/>
      </c>
      <c r="G7830" s="2" t="str">
        <f>IF(Table1[[#This Row],[Is Data Valid]]=TRUE,((Table1[[#This Row],[Birthweight (grams)]]/Table1[[#This Row],[BW_GA]])-1)/(Backend!$B$3/100*Table1[[#This Row],[BW40_3705]]),"")</f>
        <v/>
      </c>
      <c r="H7830" s="7" t="str">
        <f>IF(Table1[[#This Row],[Is Data Valid]]=TRUE,((Table1[[#This Row],[Birthweight (grams)]]*0.9/Table1[[#This Row],[BW_GA]])-1)/(Backend!$B$3/100*Table1[[#This Row],[BW40_3705]]),"")</f>
        <v/>
      </c>
      <c r="I7830" s="7" t="str">
        <f>IF(Table1[[#This Row],[Is Data Valid]]=TRUE,((Table1[[#This Row],[Birthweight (grams)]]*1.1/Table1[[#This Row],[BW_GA]])-1)/(Backend!$B$3/100*Table1[[#This Row],[BW40_3705]]),"")</f>
        <v/>
      </c>
      <c r="J7830" s="7" t="str">
        <f>IF(Table1[[#This Row],[Is Data Valid]]=TRUE,_xlfn.NORM.S.DIST(Table1[[#This Row],[Birthweight Z-Score]],TRUE)*100,"")</f>
        <v/>
      </c>
      <c r="K7830" s="7" t="str">
        <f>IF(Table1[[#This Row],[Is Data Valid]]=TRUE,_xlfn.NORM.S.DIST(Table1[[#This Row],[Birthweight Z-Score (BW-10%)]],TRUE)*100,"")</f>
        <v/>
      </c>
      <c r="L7830" s="7" t="str">
        <f>IF(Table1[[#This Row],[Is Data Valid]]=TRUE,_xlfn.NORM.S.DIST(Table1[[#This Row],[Birthweight Z-Score (BW+10%)]],TRUE)*100,"")</f>
        <v/>
      </c>
    </row>
    <row r="7831" spans="1:12" x14ac:dyDescent="0.25">
      <c r="A7831" s="3"/>
      <c r="B7831" s="2"/>
      <c r="C7831" s="2"/>
      <c r="D7831" s="2" t="b">
        <f>IF(AND(NOT(ISBLANK(Table1[[#This Row],[Fetal Sex (Male, Female or Unknown)]])),ISNUMBER(Table1[[#This Row],[Birthweight (grams)]]),ISNUMBER(Table1[[#This Row],[Gestation (days)]])),TRUE,FALSE)</f>
        <v>0</v>
      </c>
      <c r="E7831" s="2" t="str">
        <f>IF(Table1[[#This Row],[Is Data Valid]]=TRUE,IF(Table1[[#This Row],[Fetal Sex (Male, Female or Unknown)]]="Male",Backend!$C$5,IF(Table1[[#This Row],[Fetal Sex (Male, Female or Unknown)]]="Female",Backend!$C$6,IF(Table1[[#This Row],[Fetal Sex (Male, Female or Unknown)]]="Unknown",Backend!$C$7,"Error"))),"")</f>
        <v/>
      </c>
      <c r="F7831" s="8" t="str">
        <f>IF(Table1[[#This Row],[Is Data Valid]]=TRUE,EXP(0.578+0.332*((Table1[[#This Row],[Gestation (days)]]+0.5)/7)-0.00354*((Table1[[#This Row],[Gestation (days)]]+0.5)/7)^2)*Table1[[#This Row],[BW40_3705]],"")</f>
        <v/>
      </c>
      <c r="G7831" s="2" t="str">
        <f>IF(Table1[[#This Row],[Is Data Valid]]=TRUE,((Table1[[#This Row],[Birthweight (grams)]]/Table1[[#This Row],[BW_GA]])-1)/(Backend!$B$3/100*Table1[[#This Row],[BW40_3705]]),"")</f>
        <v/>
      </c>
      <c r="H7831" s="7" t="str">
        <f>IF(Table1[[#This Row],[Is Data Valid]]=TRUE,((Table1[[#This Row],[Birthweight (grams)]]*0.9/Table1[[#This Row],[BW_GA]])-1)/(Backend!$B$3/100*Table1[[#This Row],[BW40_3705]]),"")</f>
        <v/>
      </c>
      <c r="I7831" s="7" t="str">
        <f>IF(Table1[[#This Row],[Is Data Valid]]=TRUE,((Table1[[#This Row],[Birthweight (grams)]]*1.1/Table1[[#This Row],[BW_GA]])-1)/(Backend!$B$3/100*Table1[[#This Row],[BW40_3705]]),"")</f>
        <v/>
      </c>
      <c r="J7831" s="7" t="str">
        <f>IF(Table1[[#This Row],[Is Data Valid]]=TRUE,_xlfn.NORM.S.DIST(Table1[[#This Row],[Birthweight Z-Score]],TRUE)*100,"")</f>
        <v/>
      </c>
      <c r="K7831" s="7" t="str">
        <f>IF(Table1[[#This Row],[Is Data Valid]]=TRUE,_xlfn.NORM.S.DIST(Table1[[#This Row],[Birthweight Z-Score (BW-10%)]],TRUE)*100,"")</f>
        <v/>
      </c>
      <c r="L7831" s="7" t="str">
        <f>IF(Table1[[#This Row],[Is Data Valid]]=TRUE,_xlfn.NORM.S.DIST(Table1[[#This Row],[Birthweight Z-Score (BW+10%)]],TRUE)*100,"")</f>
        <v/>
      </c>
    </row>
    <row r="7832" spans="1:12" x14ac:dyDescent="0.25">
      <c r="A7832" s="3"/>
      <c r="B7832" s="2"/>
      <c r="C7832" s="2"/>
      <c r="D7832" s="2" t="b">
        <f>IF(AND(NOT(ISBLANK(Table1[[#This Row],[Fetal Sex (Male, Female or Unknown)]])),ISNUMBER(Table1[[#This Row],[Birthweight (grams)]]),ISNUMBER(Table1[[#This Row],[Gestation (days)]])),TRUE,FALSE)</f>
        <v>0</v>
      </c>
      <c r="E7832" s="2" t="str">
        <f>IF(Table1[[#This Row],[Is Data Valid]]=TRUE,IF(Table1[[#This Row],[Fetal Sex (Male, Female or Unknown)]]="Male",Backend!$C$5,IF(Table1[[#This Row],[Fetal Sex (Male, Female or Unknown)]]="Female",Backend!$C$6,IF(Table1[[#This Row],[Fetal Sex (Male, Female or Unknown)]]="Unknown",Backend!$C$7,"Error"))),"")</f>
        <v/>
      </c>
      <c r="F7832" s="8" t="str">
        <f>IF(Table1[[#This Row],[Is Data Valid]]=TRUE,EXP(0.578+0.332*((Table1[[#This Row],[Gestation (days)]]+0.5)/7)-0.00354*((Table1[[#This Row],[Gestation (days)]]+0.5)/7)^2)*Table1[[#This Row],[BW40_3705]],"")</f>
        <v/>
      </c>
      <c r="G7832" s="2" t="str">
        <f>IF(Table1[[#This Row],[Is Data Valid]]=TRUE,((Table1[[#This Row],[Birthweight (grams)]]/Table1[[#This Row],[BW_GA]])-1)/(Backend!$B$3/100*Table1[[#This Row],[BW40_3705]]),"")</f>
        <v/>
      </c>
      <c r="H7832" s="7" t="str">
        <f>IF(Table1[[#This Row],[Is Data Valid]]=TRUE,((Table1[[#This Row],[Birthweight (grams)]]*0.9/Table1[[#This Row],[BW_GA]])-1)/(Backend!$B$3/100*Table1[[#This Row],[BW40_3705]]),"")</f>
        <v/>
      </c>
      <c r="I7832" s="7" t="str">
        <f>IF(Table1[[#This Row],[Is Data Valid]]=TRUE,((Table1[[#This Row],[Birthweight (grams)]]*1.1/Table1[[#This Row],[BW_GA]])-1)/(Backend!$B$3/100*Table1[[#This Row],[BW40_3705]]),"")</f>
        <v/>
      </c>
      <c r="J7832" s="7" t="str">
        <f>IF(Table1[[#This Row],[Is Data Valid]]=TRUE,_xlfn.NORM.S.DIST(Table1[[#This Row],[Birthweight Z-Score]],TRUE)*100,"")</f>
        <v/>
      </c>
      <c r="K7832" s="7" t="str">
        <f>IF(Table1[[#This Row],[Is Data Valid]]=TRUE,_xlfn.NORM.S.DIST(Table1[[#This Row],[Birthweight Z-Score (BW-10%)]],TRUE)*100,"")</f>
        <v/>
      </c>
      <c r="L7832" s="7" t="str">
        <f>IF(Table1[[#This Row],[Is Data Valid]]=TRUE,_xlfn.NORM.S.DIST(Table1[[#This Row],[Birthweight Z-Score (BW+10%)]],TRUE)*100,"")</f>
        <v/>
      </c>
    </row>
    <row r="7833" spans="1:12" x14ac:dyDescent="0.25">
      <c r="A7833" s="3"/>
      <c r="B7833" s="2"/>
      <c r="C7833" s="2"/>
      <c r="D7833" s="2" t="b">
        <f>IF(AND(NOT(ISBLANK(Table1[[#This Row],[Fetal Sex (Male, Female or Unknown)]])),ISNUMBER(Table1[[#This Row],[Birthweight (grams)]]),ISNUMBER(Table1[[#This Row],[Gestation (days)]])),TRUE,FALSE)</f>
        <v>0</v>
      </c>
      <c r="E7833" s="2" t="str">
        <f>IF(Table1[[#This Row],[Is Data Valid]]=TRUE,IF(Table1[[#This Row],[Fetal Sex (Male, Female or Unknown)]]="Male",Backend!$C$5,IF(Table1[[#This Row],[Fetal Sex (Male, Female or Unknown)]]="Female",Backend!$C$6,IF(Table1[[#This Row],[Fetal Sex (Male, Female or Unknown)]]="Unknown",Backend!$C$7,"Error"))),"")</f>
        <v/>
      </c>
      <c r="F7833" s="8" t="str">
        <f>IF(Table1[[#This Row],[Is Data Valid]]=TRUE,EXP(0.578+0.332*((Table1[[#This Row],[Gestation (days)]]+0.5)/7)-0.00354*((Table1[[#This Row],[Gestation (days)]]+0.5)/7)^2)*Table1[[#This Row],[BW40_3705]],"")</f>
        <v/>
      </c>
      <c r="G7833" s="2" t="str">
        <f>IF(Table1[[#This Row],[Is Data Valid]]=TRUE,((Table1[[#This Row],[Birthweight (grams)]]/Table1[[#This Row],[BW_GA]])-1)/(Backend!$B$3/100*Table1[[#This Row],[BW40_3705]]),"")</f>
        <v/>
      </c>
      <c r="H7833" s="7" t="str">
        <f>IF(Table1[[#This Row],[Is Data Valid]]=TRUE,((Table1[[#This Row],[Birthweight (grams)]]*0.9/Table1[[#This Row],[BW_GA]])-1)/(Backend!$B$3/100*Table1[[#This Row],[BW40_3705]]),"")</f>
        <v/>
      </c>
      <c r="I7833" s="7" t="str">
        <f>IF(Table1[[#This Row],[Is Data Valid]]=TRUE,((Table1[[#This Row],[Birthweight (grams)]]*1.1/Table1[[#This Row],[BW_GA]])-1)/(Backend!$B$3/100*Table1[[#This Row],[BW40_3705]]),"")</f>
        <v/>
      </c>
      <c r="J7833" s="7" t="str">
        <f>IF(Table1[[#This Row],[Is Data Valid]]=TRUE,_xlfn.NORM.S.DIST(Table1[[#This Row],[Birthweight Z-Score]],TRUE)*100,"")</f>
        <v/>
      </c>
      <c r="K7833" s="7" t="str">
        <f>IF(Table1[[#This Row],[Is Data Valid]]=TRUE,_xlfn.NORM.S.DIST(Table1[[#This Row],[Birthweight Z-Score (BW-10%)]],TRUE)*100,"")</f>
        <v/>
      </c>
      <c r="L7833" s="7" t="str">
        <f>IF(Table1[[#This Row],[Is Data Valid]]=TRUE,_xlfn.NORM.S.DIST(Table1[[#This Row],[Birthweight Z-Score (BW+10%)]],TRUE)*100,"")</f>
        <v/>
      </c>
    </row>
    <row r="7834" spans="1:12" x14ac:dyDescent="0.25">
      <c r="A7834" s="3"/>
      <c r="B7834" s="2"/>
      <c r="C7834" s="2"/>
      <c r="D7834" s="2" t="b">
        <f>IF(AND(NOT(ISBLANK(Table1[[#This Row],[Fetal Sex (Male, Female or Unknown)]])),ISNUMBER(Table1[[#This Row],[Birthweight (grams)]]),ISNUMBER(Table1[[#This Row],[Gestation (days)]])),TRUE,FALSE)</f>
        <v>0</v>
      </c>
      <c r="E7834" s="2" t="str">
        <f>IF(Table1[[#This Row],[Is Data Valid]]=TRUE,IF(Table1[[#This Row],[Fetal Sex (Male, Female or Unknown)]]="Male",Backend!$C$5,IF(Table1[[#This Row],[Fetal Sex (Male, Female or Unknown)]]="Female",Backend!$C$6,IF(Table1[[#This Row],[Fetal Sex (Male, Female or Unknown)]]="Unknown",Backend!$C$7,"Error"))),"")</f>
        <v/>
      </c>
      <c r="F7834" s="8" t="str">
        <f>IF(Table1[[#This Row],[Is Data Valid]]=TRUE,EXP(0.578+0.332*((Table1[[#This Row],[Gestation (days)]]+0.5)/7)-0.00354*((Table1[[#This Row],[Gestation (days)]]+0.5)/7)^2)*Table1[[#This Row],[BW40_3705]],"")</f>
        <v/>
      </c>
      <c r="G7834" s="2" t="str">
        <f>IF(Table1[[#This Row],[Is Data Valid]]=TRUE,((Table1[[#This Row],[Birthweight (grams)]]/Table1[[#This Row],[BW_GA]])-1)/(Backend!$B$3/100*Table1[[#This Row],[BW40_3705]]),"")</f>
        <v/>
      </c>
      <c r="H7834" s="7" t="str">
        <f>IF(Table1[[#This Row],[Is Data Valid]]=TRUE,((Table1[[#This Row],[Birthweight (grams)]]*0.9/Table1[[#This Row],[BW_GA]])-1)/(Backend!$B$3/100*Table1[[#This Row],[BW40_3705]]),"")</f>
        <v/>
      </c>
      <c r="I7834" s="7" t="str">
        <f>IF(Table1[[#This Row],[Is Data Valid]]=TRUE,((Table1[[#This Row],[Birthweight (grams)]]*1.1/Table1[[#This Row],[BW_GA]])-1)/(Backend!$B$3/100*Table1[[#This Row],[BW40_3705]]),"")</f>
        <v/>
      </c>
      <c r="J7834" s="7" t="str">
        <f>IF(Table1[[#This Row],[Is Data Valid]]=TRUE,_xlfn.NORM.S.DIST(Table1[[#This Row],[Birthweight Z-Score]],TRUE)*100,"")</f>
        <v/>
      </c>
      <c r="K7834" s="7" t="str">
        <f>IF(Table1[[#This Row],[Is Data Valid]]=TRUE,_xlfn.NORM.S.DIST(Table1[[#This Row],[Birthweight Z-Score (BW-10%)]],TRUE)*100,"")</f>
        <v/>
      </c>
      <c r="L7834" s="7" t="str">
        <f>IF(Table1[[#This Row],[Is Data Valid]]=TRUE,_xlfn.NORM.S.DIST(Table1[[#This Row],[Birthweight Z-Score (BW+10%)]],TRUE)*100,"")</f>
        <v/>
      </c>
    </row>
    <row r="7835" spans="1:12" x14ac:dyDescent="0.25">
      <c r="A7835" s="3"/>
      <c r="B7835" s="2"/>
      <c r="C7835" s="2"/>
      <c r="D7835" s="2" t="b">
        <f>IF(AND(NOT(ISBLANK(Table1[[#This Row],[Fetal Sex (Male, Female or Unknown)]])),ISNUMBER(Table1[[#This Row],[Birthweight (grams)]]),ISNUMBER(Table1[[#This Row],[Gestation (days)]])),TRUE,FALSE)</f>
        <v>0</v>
      </c>
      <c r="E7835" s="2" t="str">
        <f>IF(Table1[[#This Row],[Is Data Valid]]=TRUE,IF(Table1[[#This Row],[Fetal Sex (Male, Female or Unknown)]]="Male",Backend!$C$5,IF(Table1[[#This Row],[Fetal Sex (Male, Female or Unknown)]]="Female",Backend!$C$6,IF(Table1[[#This Row],[Fetal Sex (Male, Female or Unknown)]]="Unknown",Backend!$C$7,"Error"))),"")</f>
        <v/>
      </c>
      <c r="F7835" s="8" t="str">
        <f>IF(Table1[[#This Row],[Is Data Valid]]=TRUE,EXP(0.578+0.332*((Table1[[#This Row],[Gestation (days)]]+0.5)/7)-0.00354*((Table1[[#This Row],[Gestation (days)]]+0.5)/7)^2)*Table1[[#This Row],[BW40_3705]],"")</f>
        <v/>
      </c>
      <c r="G7835" s="2" t="str">
        <f>IF(Table1[[#This Row],[Is Data Valid]]=TRUE,((Table1[[#This Row],[Birthweight (grams)]]/Table1[[#This Row],[BW_GA]])-1)/(Backend!$B$3/100*Table1[[#This Row],[BW40_3705]]),"")</f>
        <v/>
      </c>
      <c r="H7835" s="7" t="str">
        <f>IF(Table1[[#This Row],[Is Data Valid]]=TRUE,((Table1[[#This Row],[Birthweight (grams)]]*0.9/Table1[[#This Row],[BW_GA]])-1)/(Backend!$B$3/100*Table1[[#This Row],[BW40_3705]]),"")</f>
        <v/>
      </c>
      <c r="I7835" s="7" t="str">
        <f>IF(Table1[[#This Row],[Is Data Valid]]=TRUE,((Table1[[#This Row],[Birthweight (grams)]]*1.1/Table1[[#This Row],[BW_GA]])-1)/(Backend!$B$3/100*Table1[[#This Row],[BW40_3705]]),"")</f>
        <v/>
      </c>
      <c r="J7835" s="7" t="str">
        <f>IF(Table1[[#This Row],[Is Data Valid]]=TRUE,_xlfn.NORM.S.DIST(Table1[[#This Row],[Birthweight Z-Score]],TRUE)*100,"")</f>
        <v/>
      </c>
      <c r="K7835" s="7" t="str">
        <f>IF(Table1[[#This Row],[Is Data Valid]]=TRUE,_xlfn.NORM.S.DIST(Table1[[#This Row],[Birthweight Z-Score (BW-10%)]],TRUE)*100,"")</f>
        <v/>
      </c>
      <c r="L7835" s="7" t="str">
        <f>IF(Table1[[#This Row],[Is Data Valid]]=TRUE,_xlfn.NORM.S.DIST(Table1[[#This Row],[Birthweight Z-Score (BW+10%)]],TRUE)*100,"")</f>
        <v/>
      </c>
    </row>
    <row r="7836" spans="1:12" x14ac:dyDescent="0.25">
      <c r="A7836" s="3"/>
      <c r="B7836" s="2"/>
      <c r="C7836" s="2"/>
      <c r="D7836" s="2" t="b">
        <f>IF(AND(NOT(ISBLANK(Table1[[#This Row],[Fetal Sex (Male, Female or Unknown)]])),ISNUMBER(Table1[[#This Row],[Birthweight (grams)]]),ISNUMBER(Table1[[#This Row],[Gestation (days)]])),TRUE,FALSE)</f>
        <v>0</v>
      </c>
      <c r="E7836" s="2" t="str">
        <f>IF(Table1[[#This Row],[Is Data Valid]]=TRUE,IF(Table1[[#This Row],[Fetal Sex (Male, Female or Unknown)]]="Male",Backend!$C$5,IF(Table1[[#This Row],[Fetal Sex (Male, Female or Unknown)]]="Female",Backend!$C$6,IF(Table1[[#This Row],[Fetal Sex (Male, Female or Unknown)]]="Unknown",Backend!$C$7,"Error"))),"")</f>
        <v/>
      </c>
      <c r="F7836" s="8" t="str">
        <f>IF(Table1[[#This Row],[Is Data Valid]]=TRUE,EXP(0.578+0.332*((Table1[[#This Row],[Gestation (days)]]+0.5)/7)-0.00354*((Table1[[#This Row],[Gestation (days)]]+0.5)/7)^2)*Table1[[#This Row],[BW40_3705]],"")</f>
        <v/>
      </c>
      <c r="G7836" s="2" t="str">
        <f>IF(Table1[[#This Row],[Is Data Valid]]=TRUE,((Table1[[#This Row],[Birthweight (grams)]]/Table1[[#This Row],[BW_GA]])-1)/(Backend!$B$3/100*Table1[[#This Row],[BW40_3705]]),"")</f>
        <v/>
      </c>
      <c r="H7836" s="7" t="str">
        <f>IF(Table1[[#This Row],[Is Data Valid]]=TRUE,((Table1[[#This Row],[Birthweight (grams)]]*0.9/Table1[[#This Row],[BW_GA]])-1)/(Backend!$B$3/100*Table1[[#This Row],[BW40_3705]]),"")</f>
        <v/>
      </c>
      <c r="I7836" s="7" t="str">
        <f>IF(Table1[[#This Row],[Is Data Valid]]=TRUE,((Table1[[#This Row],[Birthweight (grams)]]*1.1/Table1[[#This Row],[BW_GA]])-1)/(Backend!$B$3/100*Table1[[#This Row],[BW40_3705]]),"")</f>
        <v/>
      </c>
      <c r="J7836" s="7" t="str">
        <f>IF(Table1[[#This Row],[Is Data Valid]]=TRUE,_xlfn.NORM.S.DIST(Table1[[#This Row],[Birthweight Z-Score]],TRUE)*100,"")</f>
        <v/>
      </c>
      <c r="K7836" s="7" t="str">
        <f>IF(Table1[[#This Row],[Is Data Valid]]=TRUE,_xlfn.NORM.S.DIST(Table1[[#This Row],[Birthweight Z-Score (BW-10%)]],TRUE)*100,"")</f>
        <v/>
      </c>
      <c r="L7836" s="7" t="str">
        <f>IF(Table1[[#This Row],[Is Data Valid]]=TRUE,_xlfn.NORM.S.DIST(Table1[[#This Row],[Birthweight Z-Score (BW+10%)]],TRUE)*100,"")</f>
        <v/>
      </c>
    </row>
    <row r="7837" spans="1:12" x14ac:dyDescent="0.25">
      <c r="A7837" s="3"/>
      <c r="B7837" s="2"/>
      <c r="C7837" s="2"/>
      <c r="D7837" s="2" t="b">
        <f>IF(AND(NOT(ISBLANK(Table1[[#This Row],[Fetal Sex (Male, Female or Unknown)]])),ISNUMBER(Table1[[#This Row],[Birthweight (grams)]]),ISNUMBER(Table1[[#This Row],[Gestation (days)]])),TRUE,FALSE)</f>
        <v>0</v>
      </c>
      <c r="E7837" s="2" t="str">
        <f>IF(Table1[[#This Row],[Is Data Valid]]=TRUE,IF(Table1[[#This Row],[Fetal Sex (Male, Female or Unknown)]]="Male",Backend!$C$5,IF(Table1[[#This Row],[Fetal Sex (Male, Female or Unknown)]]="Female",Backend!$C$6,IF(Table1[[#This Row],[Fetal Sex (Male, Female or Unknown)]]="Unknown",Backend!$C$7,"Error"))),"")</f>
        <v/>
      </c>
      <c r="F7837" s="8" t="str">
        <f>IF(Table1[[#This Row],[Is Data Valid]]=TRUE,EXP(0.578+0.332*((Table1[[#This Row],[Gestation (days)]]+0.5)/7)-0.00354*((Table1[[#This Row],[Gestation (days)]]+0.5)/7)^2)*Table1[[#This Row],[BW40_3705]],"")</f>
        <v/>
      </c>
      <c r="G7837" s="2" t="str">
        <f>IF(Table1[[#This Row],[Is Data Valid]]=TRUE,((Table1[[#This Row],[Birthweight (grams)]]/Table1[[#This Row],[BW_GA]])-1)/(Backend!$B$3/100*Table1[[#This Row],[BW40_3705]]),"")</f>
        <v/>
      </c>
      <c r="H7837" s="7" t="str">
        <f>IF(Table1[[#This Row],[Is Data Valid]]=TRUE,((Table1[[#This Row],[Birthweight (grams)]]*0.9/Table1[[#This Row],[BW_GA]])-1)/(Backend!$B$3/100*Table1[[#This Row],[BW40_3705]]),"")</f>
        <v/>
      </c>
      <c r="I7837" s="7" t="str">
        <f>IF(Table1[[#This Row],[Is Data Valid]]=TRUE,((Table1[[#This Row],[Birthweight (grams)]]*1.1/Table1[[#This Row],[BW_GA]])-1)/(Backend!$B$3/100*Table1[[#This Row],[BW40_3705]]),"")</f>
        <v/>
      </c>
      <c r="J7837" s="7" t="str">
        <f>IF(Table1[[#This Row],[Is Data Valid]]=TRUE,_xlfn.NORM.S.DIST(Table1[[#This Row],[Birthweight Z-Score]],TRUE)*100,"")</f>
        <v/>
      </c>
      <c r="K7837" s="7" t="str">
        <f>IF(Table1[[#This Row],[Is Data Valid]]=TRUE,_xlfn.NORM.S.DIST(Table1[[#This Row],[Birthweight Z-Score (BW-10%)]],TRUE)*100,"")</f>
        <v/>
      </c>
      <c r="L7837" s="7" t="str">
        <f>IF(Table1[[#This Row],[Is Data Valid]]=TRUE,_xlfn.NORM.S.DIST(Table1[[#This Row],[Birthweight Z-Score (BW+10%)]],TRUE)*100,"")</f>
        <v/>
      </c>
    </row>
    <row r="7838" spans="1:12" x14ac:dyDescent="0.25">
      <c r="A7838" s="3"/>
      <c r="B7838" s="2"/>
      <c r="C7838" s="2"/>
      <c r="D7838" s="2" t="b">
        <f>IF(AND(NOT(ISBLANK(Table1[[#This Row],[Fetal Sex (Male, Female or Unknown)]])),ISNUMBER(Table1[[#This Row],[Birthweight (grams)]]),ISNUMBER(Table1[[#This Row],[Gestation (days)]])),TRUE,FALSE)</f>
        <v>0</v>
      </c>
      <c r="E7838" s="2" t="str">
        <f>IF(Table1[[#This Row],[Is Data Valid]]=TRUE,IF(Table1[[#This Row],[Fetal Sex (Male, Female or Unknown)]]="Male",Backend!$C$5,IF(Table1[[#This Row],[Fetal Sex (Male, Female or Unknown)]]="Female",Backend!$C$6,IF(Table1[[#This Row],[Fetal Sex (Male, Female or Unknown)]]="Unknown",Backend!$C$7,"Error"))),"")</f>
        <v/>
      </c>
      <c r="F7838" s="8" t="str">
        <f>IF(Table1[[#This Row],[Is Data Valid]]=TRUE,EXP(0.578+0.332*((Table1[[#This Row],[Gestation (days)]]+0.5)/7)-0.00354*((Table1[[#This Row],[Gestation (days)]]+0.5)/7)^2)*Table1[[#This Row],[BW40_3705]],"")</f>
        <v/>
      </c>
      <c r="G7838" s="2" t="str">
        <f>IF(Table1[[#This Row],[Is Data Valid]]=TRUE,((Table1[[#This Row],[Birthweight (grams)]]/Table1[[#This Row],[BW_GA]])-1)/(Backend!$B$3/100*Table1[[#This Row],[BW40_3705]]),"")</f>
        <v/>
      </c>
      <c r="H7838" s="7" t="str">
        <f>IF(Table1[[#This Row],[Is Data Valid]]=TRUE,((Table1[[#This Row],[Birthweight (grams)]]*0.9/Table1[[#This Row],[BW_GA]])-1)/(Backend!$B$3/100*Table1[[#This Row],[BW40_3705]]),"")</f>
        <v/>
      </c>
      <c r="I7838" s="7" t="str">
        <f>IF(Table1[[#This Row],[Is Data Valid]]=TRUE,((Table1[[#This Row],[Birthweight (grams)]]*1.1/Table1[[#This Row],[BW_GA]])-1)/(Backend!$B$3/100*Table1[[#This Row],[BW40_3705]]),"")</f>
        <v/>
      </c>
      <c r="J7838" s="7" t="str">
        <f>IF(Table1[[#This Row],[Is Data Valid]]=TRUE,_xlfn.NORM.S.DIST(Table1[[#This Row],[Birthweight Z-Score]],TRUE)*100,"")</f>
        <v/>
      </c>
      <c r="K7838" s="7" t="str">
        <f>IF(Table1[[#This Row],[Is Data Valid]]=TRUE,_xlfn.NORM.S.DIST(Table1[[#This Row],[Birthweight Z-Score (BW-10%)]],TRUE)*100,"")</f>
        <v/>
      </c>
      <c r="L7838" s="7" t="str">
        <f>IF(Table1[[#This Row],[Is Data Valid]]=TRUE,_xlfn.NORM.S.DIST(Table1[[#This Row],[Birthweight Z-Score (BW+10%)]],TRUE)*100,"")</f>
        <v/>
      </c>
    </row>
    <row r="7839" spans="1:12" x14ac:dyDescent="0.25">
      <c r="A7839" s="3"/>
      <c r="B7839" s="2"/>
      <c r="C7839" s="2"/>
      <c r="D7839" s="2" t="b">
        <f>IF(AND(NOT(ISBLANK(Table1[[#This Row],[Fetal Sex (Male, Female or Unknown)]])),ISNUMBER(Table1[[#This Row],[Birthweight (grams)]]),ISNUMBER(Table1[[#This Row],[Gestation (days)]])),TRUE,FALSE)</f>
        <v>0</v>
      </c>
      <c r="E7839" s="2" t="str">
        <f>IF(Table1[[#This Row],[Is Data Valid]]=TRUE,IF(Table1[[#This Row],[Fetal Sex (Male, Female or Unknown)]]="Male",Backend!$C$5,IF(Table1[[#This Row],[Fetal Sex (Male, Female or Unknown)]]="Female",Backend!$C$6,IF(Table1[[#This Row],[Fetal Sex (Male, Female or Unknown)]]="Unknown",Backend!$C$7,"Error"))),"")</f>
        <v/>
      </c>
      <c r="F7839" s="8" t="str">
        <f>IF(Table1[[#This Row],[Is Data Valid]]=TRUE,EXP(0.578+0.332*((Table1[[#This Row],[Gestation (days)]]+0.5)/7)-0.00354*((Table1[[#This Row],[Gestation (days)]]+0.5)/7)^2)*Table1[[#This Row],[BW40_3705]],"")</f>
        <v/>
      </c>
      <c r="G7839" s="2" t="str">
        <f>IF(Table1[[#This Row],[Is Data Valid]]=TRUE,((Table1[[#This Row],[Birthweight (grams)]]/Table1[[#This Row],[BW_GA]])-1)/(Backend!$B$3/100*Table1[[#This Row],[BW40_3705]]),"")</f>
        <v/>
      </c>
      <c r="H7839" s="7" t="str">
        <f>IF(Table1[[#This Row],[Is Data Valid]]=TRUE,((Table1[[#This Row],[Birthweight (grams)]]*0.9/Table1[[#This Row],[BW_GA]])-1)/(Backend!$B$3/100*Table1[[#This Row],[BW40_3705]]),"")</f>
        <v/>
      </c>
      <c r="I7839" s="7" t="str">
        <f>IF(Table1[[#This Row],[Is Data Valid]]=TRUE,((Table1[[#This Row],[Birthweight (grams)]]*1.1/Table1[[#This Row],[BW_GA]])-1)/(Backend!$B$3/100*Table1[[#This Row],[BW40_3705]]),"")</f>
        <v/>
      </c>
      <c r="J7839" s="7" t="str">
        <f>IF(Table1[[#This Row],[Is Data Valid]]=TRUE,_xlfn.NORM.S.DIST(Table1[[#This Row],[Birthweight Z-Score]],TRUE)*100,"")</f>
        <v/>
      </c>
      <c r="K7839" s="7" t="str">
        <f>IF(Table1[[#This Row],[Is Data Valid]]=TRUE,_xlfn.NORM.S.DIST(Table1[[#This Row],[Birthweight Z-Score (BW-10%)]],TRUE)*100,"")</f>
        <v/>
      </c>
      <c r="L7839" s="7" t="str">
        <f>IF(Table1[[#This Row],[Is Data Valid]]=TRUE,_xlfn.NORM.S.DIST(Table1[[#This Row],[Birthweight Z-Score (BW+10%)]],TRUE)*100,"")</f>
        <v/>
      </c>
    </row>
    <row r="7840" spans="1:12" x14ac:dyDescent="0.25">
      <c r="A7840" s="3"/>
      <c r="B7840" s="2"/>
      <c r="C7840" s="2"/>
      <c r="D7840" s="2" t="b">
        <f>IF(AND(NOT(ISBLANK(Table1[[#This Row],[Fetal Sex (Male, Female or Unknown)]])),ISNUMBER(Table1[[#This Row],[Birthweight (grams)]]),ISNUMBER(Table1[[#This Row],[Gestation (days)]])),TRUE,FALSE)</f>
        <v>0</v>
      </c>
      <c r="E7840" s="2" t="str">
        <f>IF(Table1[[#This Row],[Is Data Valid]]=TRUE,IF(Table1[[#This Row],[Fetal Sex (Male, Female or Unknown)]]="Male",Backend!$C$5,IF(Table1[[#This Row],[Fetal Sex (Male, Female or Unknown)]]="Female",Backend!$C$6,IF(Table1[[#This Row],[Fetal Sex (Male, Female or Unknown)]]="Unknown",Backend!$C$7,"Error"))),"")</f>
        <v/>
      </c>
      <c r="F7840" s="8" t="str">
        <f>IF(Table1[[#This Row],[Is Data Valid]]=TRUE,EXP(0.578+0.332*((Table1[[#This Row],[Gestation (days)]]+0.5)/7)-0.00354*((Table1[[#This Row],[Gestation (days)]]+0.5)/7)^2)*Table1[[#This Row],[BW40_3705]],"")</f>
        <v/>
      </c>
      <c r="G7840" s="2" t="str">
        <f>IF(Table1[[#This Row],[Is Data Valid]]=TRUE,((Table1[[#This Row],[Birthweight (grams)]]/Table1[[#This Row],[BW_GA]])-1)/(Backend!$B$3/100*Table1[[#This Row],[BW40_3705]]),"")</f>
        <v/>
      </c>
      <c r="H7840" s="7" t="str">
        <f>IF(Table1[[#This Row],[Is Data Valid]]=TRUE,((Table1[[#This Row],[Birthweight (grams)]]*0.9/Table1[[#This Row],[BW_GA]])-1)/(Backend!$B$3/100*Table1[[#This Row],[BW40_3705]]),"")</f>
        <v/>
      </c>
      <c r="I7840" s="7" t="str">
        <f>IF(Table1[[#This Row],[Is Data Valid]]=TRUE,((Table1[[#This Row],[Birthweight (grams)]]*1.1/Table1[[#This Row],[BW_GA]])-1)/(Backend!$B$3/100*Table1[[#This Row],[BW40_3705]]),"")</f>
        <v/>
      </c>
      <c r="J7840" s="7" t="str">
        <f>IF(Table1[[#This Row],[Is Data Valid]]=TRUE,_xlfn.NORM.S.DIST(Table1[[#This Row],[Birthweight Z-Score]],TRUE)*100,"")</f>
        <v/>
      </c>
      <c r="K7840" s="7" t="str">
        <f>IF(Table1[[#This Row],[Is Data Valid]]=TRUE,_xlfn.NORM.S.DIST(Table1[[#This Row],[Birthweight Z-Score (BW-10%)]],TRUE)*100,"")</f>
        <v/>
      </c>
      <c r="L7840" s="7" t="str">
        <f>IF(Table1[[#This Row],[Is Data Valid]]=TRUE,_xlfn.NORM.S.DIST(Table1[[#This Row],[Birthweight Z-Score (BW+10%)]],TRUE)*100,"")</f>
        <v/>
      </c>
    </row>
    <row r="7841" spans="1:12" x14ac:dyDescent="0.25">
      <c r="A7841" s="3"/>
      <c r="B7841" s="2"/>
      <c r="C7841" s="2"/>
      <c r="D7841" s="2" t="b">
        <f>IF(AND(NOT(ISBLANK(Table1[[#This Row],[Fetal Sex (Male, Female or Unknown)]])),ISNUMBER(Table1[[#This Row],[Birthweight (grams)]]),ISNUMBER(Table1[[#This Row],[Gestation (days)]])),TRUE,FALSE)</f>
        <v>0</v>
      </c>
      <c r="E7841" s="2" t="str">
        <f>IF(Table1[[#This Row],[Is Data Valid]]=TRUE,IF(Table1[[#This Row],[Fetal Sex (Male, Female or Unknown)]]="Male",Backend!$C$5,IF(Table1[[#This Row],[Fetal Sex (Male, Female or Unknown)]]="Female",Backend!$C$6,IF(Table1[[#This Row],[Fetal Sex (Male, Female or Unknown)]]="Unknown",Backend!$C$7,"Error"))),"")</f>
        <v/>
      </c>
      <c r="F7841" s="8" t="str">
        <f>IF(Table1[[#This Row],[Is Data Valid]]=TRUE,EXP(0.578+0.332*((Table1[[#This Row],[Gestation (days)]]+0.5)/7)-0.00354*((Table1[[#This Row],[Gestation (days)]]+0.5)/7)^2)*Table1[[#This Row],[BW40_3705]],"")</f>
        <v/>
      </c>
      <c r="G7841" s="2" t="str">
        <f>IF(Table1[[#This Row],[Is Data Valid]]=TRUE,((Table1[[#This Row],[Birthweight (grams)]]/Table1[[#This Row],[BW_GA]])-1)/(Backend!$B$3/100*Table1[[#This Row],[BW40_3705]]),"")</f>
        <v/>
      </c>
      <c r="H7841" s="7" t="str">
        <f>IF(Table1[[#This Row],[Is Data Valid]]=TRUE,((Table1[[#This Row],[Birthweight (grams)]]*0.9/Table1[[#This Row],[BW_GA]])-1)/(Backend!$B$3/100*Table1[[#This Row],[BW40_3705]]),"")</f>
        <v/>
      </c>
      <c r="I7841" s="7" t="str">
        <f>IF(Table1[[#This Row],[Is Data Valid]]=TRUE,((Table1[[#This Row],[Birthweight (grams)]]*1.1/Table1[[#This Row],[BW_GA]])-1)/(Backend!$B$3/100*Table1[[#This Row],[BW40_3705]]),"")</f>
        <v/>
      </c>
      <c r="J7841" s="7" t="str">
        <f>IF(Table1[[#This Row],[Is Data Valid]]=TRUE,_xlfn.NORM.S.DIST(Table1[[#This Row],[Birthweight Z-Score]],TRUE)*100,"")</f>
        <v/>
      </c>
      <c r="K7841" s="7" t="str">
        <f>IF(Table1[[#This Row],[Is Data Valid]]=TRUE,_xlfn.NORM.S.DIST(Table1[[#This Row],[Birthweight Z-Score (BW-10%)]],TRUE)*100,"")</f>
        <v/>
      </c>
      <c r="L7841" s="7" t="str">
        <f>IF(Table1[[#This Row],[Is Data Valid]]=TRUE,_xlfn.NORM.S.DIST(Table1[[#This Row],[Birthweight Z-Score (BW+10%)]],TRUE)*100,"")</f>
        <v/>
      </c>
    </row>
    <row r="7842" spans="1:12" x14ac:dyDescent="0.25">
      <c r="A7842" s="3"/>
      <c r="B7842" s="2"/>
      <c r="C7842" s="2"/>
      <c r="D7842" s="2" t="b">
        <f>IF(AND(NOT(ISBLANK(Table1[[#This Row],[Fetal Sex (Male, Female or Unknown)]])),ISNUMBER(Table1[[#This Row],[Birthweight (grams)]]),ISNUMBER(Table1[[#This Row],[Gestation (days)]])),TRUE,FALSE)</f>
        <v>0</v>
      </c>
      <c r="E7842" s="2" t="str">
        <f>IF(Table1[[#This Row],[Is Data Valid]]=TRUE,IF(Table1[[#This Row],[Fetal Sex (Male, Female or Unknown)]]="Male",Backend!$C$5,IF(Table1[[#This Row],[Fetal Sex (Male, Female or Unknown)]]="Female",Backend!$C$6,IF(Table1[[#This Row],[Fetal Sex (Male, Female or Unknown)]]="Unknown",Backend!$C$7,"Error"))),"")</f>
        <v/>
      </c>
      <c r="F7842" s="8" t="str">
        <f>IF(Table1[[#This Row],[Is Data Valid]]=TRUE,EXP(0.578+0.332*((Table1[[#This Row],[Gestation (days)]]+0.5)/7)-0.00354*((Table1[[#This Row],[Gestation (days)]]+0.5)/7)^2)*Table1[[#This Row],[BW40_3705]],"")</f>
        <v/>
      </c>
      <c r="G7842" s="2" t="str">
        <f>IF(Table1[[#This Row],[Is Data Valid]]=TRUE,((Table1[[#This Row],[Birthweight (grams)]]/Table1[[#This Row],[BW_GA]])-1)/(Backend!$B$3/100*Table1[[#This Row],[BW40_3705]]),"")</f>
        <v/>
      </c>
      <c r="H7842" s="7" t="str">
        <f>IF(Table1[[#This Row],[Is Data Valid]]=TRUE,((Table1[[#This Row],[Birthweight (grams)]]*0.9/Table1[[#This Row],[BW_GA]])-1)/(Backend!$B$3/100*Table1[[#This Row],[BW40_3705]]),"")</f>
        <v/>
      </c>
      <c r="I7842" s="7" t="str">
        <f>IF(Table1[[#This Row],[Is Data Valid]]=TRUE,((Table1[[#This Row],[Birthweight (grams)]]*1.1/Table1[[#This Row],[BW_GA]])-1)/(Backend!$B$3/100*Table1[[#This Row],[BW40_3705]]),"")</f>
        <v/>
      </c>
      <c r="J7842" s="7" t="str">
        <f>IF(Table1[[#This Row],[Is Data Valid]]=TRUE,_xlfn.NORM.S.DIST(Table1[[#This Row],[Birthweight Z-Score]],TRUE)*100,"")</f>
        <v/>
      </c>
      <c r="K7842" s="7" t="str">
        <f>IF(Table1[[#This Row],[Is Data Valid]]=TRUE,_xlfn.NORM.S.DIST(Table1[[#This Row],[Birthweight Z-Score (BW-10%)]],TRUE)*100,"")</f>
        <v/>
      </c>
      <c r="L7842" s="7" t="str">
        <f>IF(Table1[[#This Row],[Is Data Valid]]=TRUE,_xlfn.NORM.S.DIST(Table1[[#This Row],[Birthweight Z-Score (BW+10%)]],TRUE)*100,"")</f>
        <v/>
      </c>
    </row>
    <row r="7843" spans="1:12" x14ac:dyDescent="0.25">
      <c r="A7843" s="3"/>
      <c r="B7843" s="2"/>
      <c r="C7843" s="2"/>
      <c r="D7843" s="2" t="b">
        <f>IF(AND(NOT(ISBLANK(Table1[[#This Row],[Fetal Sex (Male, Female or Unknown)]])),ISNUMBER(Table1[[#This Row],[Birthweight (grams)]]),ISNUMBER(Table1[[#This Row],[Gestation (days)]])),TRUE,FALSE)</f>
        <v>0</v>
      </c>
      <c r="E7843" s="2" t="str">
        <f>IF(Table1[[#This Row],[Is Data Valid]]=TRUE,IF(Table1[[#This Row],[Fetal Sex (Male, Female or Unknown)]]="Male",Backend!$C$5,IF(Table1[[#This Row],[Fetal Sex (Male, Female or Unknown)]]="Female",Backend!$C$6,IF(Table1[[#This Row],[Fetal Sex (Male, Female or Unknown)]]="Unknown",Backend!$C$7,"Error"))),"")</f>
        <v/>
      </c>
      <c r="F7843" s="8" t="str">
        <f>IF(Table1[[#This Row],[Is Data Valid]]=TRUE,EXP(0.578+0.332*((Table1[[#This Row],[Gestation (days)]]+0.5)/7)-0.00354*((Table1[[#This Row],[Gestation (days)]]+0.5)/7)^2)*Table1[[#This Row],[BW40_3705]],"")</f>
        <v/>
      </c>
      <c r="G7843" s="2" t="str">
        <f>IF(Table1[[#This Row],[Is Data Valid]]=TRUE,((Table1[[#This Row],[Birthweight (grams)]]/Table1[[#This Row],[BW_GA]])-1)/(Backend!$B$3/100*Table1[[#This Row],[BW40_3705]]),"")</f>
        <v/>
      </c>
      <c r="H7843" s="7" t="str">
        <f>IF(Table1[[#This Row],[Is Data Valid]]=TRUE,((Table1[[#This Row],[Birthweight (grams)]]*0.9/Table1[[#This Row],[BW_GA]])-1)/(Backend!$B$3/100*Table1[[#This Row],[BW40_3705]]),"")</f>
        <v/>
      </c>
      <c r="I7843" s="7" t="str">
        <f>IF(Table1[[#This Row],[Is Data Valid]]=TRUE,((Table1[[#This Row],[Birthweight (grams)]]*1.1/Table1[[#This Row],[BW_GA]])-1)/(Backend!$B$3/100*Table1[[#This Row],[BW40_3705]]),"")</f>
        <v/>
      </c>
      <c r="J7843" s="7" t="str">
        <f>IF(Table1[[#This Row],[Is Data Valid]]=TRUE,_xlfn.NORM.S.DIST(Table1[[#This Row],[Birthweight Z-Score]],TRUE)*100,"")</f>
        <v/>
      </c>
      <c r="K7843" s="7" t="str">
        <f>IF(Table1[[#This Row],[Is Data Valid]]=TRUE,_xlfn.NORM.S.DIST(Table1[[#This Row],[Birthweight Z-Score (BW-10%)]],TRUE)*100,"")</f>
        <v/>
      </c>
      <c r="L7843" s="7" t="str">
        <f>IF(Table1[[#This Row],[Is Data Valid]]=TRUE,_xlfn.NORM.S.DIST(Table1[[#This Row],[Birthweight Z-Score (BW+10%)]],TRUE)*100,"")</f>
        <v/>
      </c>
    </row>
    <row r="7844" spans="1:12" x14ac:dyDescent="0.25">
      <c r="A7844" s="3"/>
      <c r="B7844" s="2"/>
      <c r="C7844" s="2"/>
      <c r="D7844" s="2" t="b">
        <f>IF(AND(NOT(ISBLANK(Table1[[#This Row],[Fetal Sex (Male, Female or Unknown)]])),ISNUMBER(Table1[[#This Row],[Birthweight (grams)]]),ISNUMBER(Table1[[#This Row],[Gestation (days)]])),TRUE,FALSE)</f>
        <v>0</v>
      </c>
      <c r="E7844" s="2" t="str">
        <f>IF(Table1[[#This Row],[Is Data Valid]]=TRUE,IF(Table1[[#This Row],[Fetal Sex (Male, Female or Unknown)]]="Male",Backend!$C$5,IF(Table1[[#This Row],[Fetal Sex (Male, Female or Unknown)]]="Female",Backend!$C$6,IF(Table1[[#This Row],[Fetal Sex (Male, Female or Unknown)]]="Unknown",Backend!$C$7,"Error"))),"")</f>
        <v/>
      </c>
      <c r="F7844" s="8" t="str">
        <f>IF(Table1[[#This Row],[Is Data Valid]]=TRUE,EXP(0.578+0.332*((Table1[[#This Row],[Gestation (days)]]+0.5)/7)-0.00354*((Table1[[#This Row],[Gestation (days)]]+0.5)/7)^2)*Table1[[#This Row],[BW40_3705]],"")</f>
        <v/>
      </c>
      <c r="G7844" s="2" t="str">
        <f>IF(Table1[[#This Row],[Is Data Valid]]=TRUE,((Table1[[#This Row],[Birthweight (grams)]]/Table1[[#This Row],[BW_GA]])-1)/(Backend!$B$3/100*Table1[[#This Row],[BW40_3705]]),"")</f>
        <v/>
      </c>
      <c r="H7844" s="7" t="str">
        <f>IF(Table1[[#This Row],[Is Data Valid]]=TRUE,((Table1[[#This Row],[Birthweight (grams)]]*0.9/Table1[[#This Row],[BW_GA]])-1)/(Backend!$B$3/100*Table1[[#This Row],[BW40_3705]]),"")</f>
        <v/>
      </c>
      <c r="I7844" s="7" t="str">
        <f>IF(Table1[[#This Row],[Is Data Valid]]=TRUE,((Table1[[#This Row],[Birthweight (grams)]]*1.1/Table1[[#This Row],[BW_GA]])-1)/(Backend!$B$3/100*Table1[[#This Row],[BW40_3705]]),"")</f>
        <v/>
      </c>
      <c r="J7844" s="7" t="str">
        <f>IF(Table1[[#This Row],[Is Data Valid]]=TRUE,_xlfn.NORM.S.DIST(Table1[[#This Row],[Birthweight Z-Score]],TRUE)*100,"")</f>
        <v/>
      </c>
      <c r="K7844" s="7" t="str">
        <f>IF(Table1[[#This Row],[Is Data Valid]]=TRUE,_xlfn.NORM.S.DIST(Table1[[#This Row],[Birthweight Z-Score (BW-10%)]],TRUE)*100,"")</f>
        <v/>
      </c>
      <c r="L7844" s="7" t="str">
        <f>IF(Table1[[#This Row],[Is Data Valid]]=TRUE,_xlfn.NORM.S.DIST(Table1[[#This Row],[Birthweight Z-Score (BW+10%)]],TRUE)*100,"")</f>
        <v/>
      </c>
    </row>
    <row r="7845" spans="1:12" x14ac:dyDescent="0.25">
      <c r="A7845" s="3"/>
      <c r="B7845" s="2"/>
      <c r="C7845" s="2"/>
      <c r="D7845" s="2" t="b">
        <f>IF(AND(NOT(ISBLANK(Table1[[#This Row],[Fetal Sex (Male, Female or Unknown)]])),ISNUMBER(Table1[[#This Row],[Birthweight (grams)]]),ISNUMBER(Table1[[#This Row],[Gestation (days)]])),TRUE,FALSE)</f>
        <v>0</v>
      </c>
      <c r="E7845" s="2" t="str">
        <f>IF(Table1[[#This Row],[Is Data Valid]]=TRUE,IF(Table1[[#This Row],[Fetal Sex (Male, Female or Unknown)]]="Male",Backend!$C$5,IF(Table1[[#This Row],[Fetal Sex (Male, Female or Unknown)]]="Female",Backend!$C$6,IF(Table1[[#This Row],[Fetal Sex (Male, Female or Unknown)]]="Unknown",Backend!$C$7,"Error"))),"")</f>
        <v/>
      </c>
      <c r="F7845" s="8" t="str">
        <f>IF(Table1[[#This Row],[Is Data Valid]]=TRUE,EXP(0.578+0.332*((Table1[[#This Row],[Gestation (days)]]+0.5)/7)-0.00354*((Table1[[#This Row],[Gestation (days)]]+0.5)/7)^2)*Table1[[#This Row],[BW40_3705]],"")</f>
        <v/>
      </c>
      <c r="G7845" s="2" t="str">
        <f>IF(Table1[[#This Row],[Is Data Valid]]=TRUE,((Table1[[#This Row],[Birthweight (grams)]]/Table1[[#This Row],[BW_GA]])-1)/(Backend!$B$3/100*Table1[[#This Row],[BW40_3705]]),"")</f>
        <v/>
      </c>
      <c r="H7845" s="7" t="str">
        <f>IF(Table1[[#This Row],[Is Data Valid]]=TRUE,((Table1[[#This Row],[Birthweight (grams)]]*0.9/Table1[[#This Row],[BW_GA]])-1)/(Backend!$B$3/100*Table1[[#This Row],[BW40_3705]]),"")</f>
        <v/>
      </c>
      <c r="I7845" s="7" t="str">
        <f>IF(Table1[[#This Row],[Is Data Valid]]=TRUE,((Table1[[#This Row],[Birthweight (grams)]]*1.1/Table1[[#This Row],[BW_GA]])-1)/(Backend!$B$3/100*Table1[[#This Row],[BW40_3705]]),"")</f>
        <v/>
      </c>
      <c r="J7845" s="7" t="str">
        <f>IF(Table1[[#This Row],[Is Data Valid]]=TRUE,_xlfn.NORM.S.DIST(Table1[[#This Row],[Birthweight Z-Score]],TRUE)*100,"")</f>
        <v/>
      </c>
      <c r="K7845" s="7" t="str">
        <f>IF(Table1[[#This Row],[Is Data Valid]]=TRUE,_xlfn.NORM.S.DIST(Table1[[#This Row],[Birthweight Z-Score (BW-10%)]],TRUE)*100,"")</f>
        <v/>
      </c>
      <c r="L7845" s="7" t="str">
        <f>IF(Table1[[#This Row],[Is Data Valid]]=TRUE,_xlfn.NORM.S.DIST(Table1[[#This Row],[Birthweight Z-Score (BW+10%)]],TRUE)*100,"")</f>
        <v/>
      </c>
    </row>
    <row r="7846" spans="1:12" x14ac:dyDescent="0.25">
      <c r="A7846" s="3"/>
      <c r="B7846" s="2"/>
      <c r="C7846" s="2"/>
      <c r="D7846" s="2" t="b">
        <f>IF(AND(NOT(ISBLANK(Table1[[#This Row],[Fetal Sex (Male, Female or Unknown)]])),ISNUMBER(Table1[[#This Row],[Birthweight (grams)]]),ISNUMBER(Table1[[#This Row],[Gestation (days)]])),TRUE,FALSE)</f>
        <v>0</v>
      </c>
      <c r="E7846" s="2" t="str">
        <f>IF(Table1[[#This Row],[Is Data Valid]]=TRUE,IF(Table1[[#This Row],[Fetal Sex (Male, Female or Unknown)]]="Male",Backend!$C$5,IF(Table1[[#This Row],[Fetal Sex (Male, Female or Unknown)]]="Female",Backend!$C$6,IF(Table1[[#This Row],[Fetal Sex (Male, Female or Unknown)]]="Unknown",Backend!$C$7,"Error"))),"")</f>
        <v/>
      </c>
      <c r="F7846" s="8" t="str">
        <f>IF(Table1[[#This Row],[Is Data Valid]]=TRUE,EXP(0.578+0.332*((Table1[[#This Row],[Gestation (days)]]+0.5)/7)-0.00354*((Table1[[#This Row],[Gestation (days)]]+0.5)/7)^2)*Table1[[#This Row],[BW40_3705]],"")</f>
        <v/>
      </c>
      <c r="G7846" s="2" t="str">
        <f>IF(Table1[[#This Row],[Is Data Valid]]=TRUE,((Table1[[#This Row],[Birthweight (grams)]]/Table1[[#This Row],[BW_GA]])-1)/(Backend!$B$3/100*Table1[[#This Row],[BW40_3705]]),"")</f>
        <v/>
      </c>
      <c r="H7846" s="7" t="str">
        <f>IF(Table1[[#This Row],[Is Data Valid]]=TRUE,((Table1[[#This Row],[Birthweight (grams)]]*0.9/Table1[[#This Row],[BW_GA]])-1)/(Backend!$B$3/100*Table1[[#This Row],[BW40_3705]]),"")</f>
        <v/>
      </c>
      <c r="I7846" s="7" t="str">
        <f>IF(Table1[[#This Row],[Is Data Valid]]=TRUE,((Table1[[#This Row],[Birthweight (grams)]]*1.1/Table1[[#This Row],[BW_GA]])-1)/(Backend!$B$3/100*Table1[[#This Row],[BW40_3705]]),"")</f>
        <v/>
      </c>
      <c r="J7846" s="7" t="str">
        <f>IF(Table1[[#This Row],[Is Data Valid]]=TRUE,_xlfn.NORM.S.DIST(Table1[[#This Row],[Birthweight Z-Score]],TRUE)*100,"")</f>
        <v/>
      </c>
      <c r="K7846" s="7" t="str">
        <f>IF(Table1[[#This Row],[Is Data Valid]]=TRUE,_xlfn.NORM.S.DIST(Table1[[#This Row],[Birthweight Z-Score (BW-10%)]],TRUE)*100,"")</f>
        <v/>
      </c>
      <c r="L7846" s="7" t="str">
        <f>IF(Table1[[#This Row],[Is Data Valid]]=TRUE,_xlfn.NORM.S.DIST(Table1[[#This Row],[Birthweight Z-Score (BW+10%)]],TRUE)*100,"")</f>
        <v/>
      </c>
    </row>
    <row r="7847" spans="1:12" x14ac:dyDescent="0.25">
      <c r="A7847" s="3"/>
      <c r="B7847" s="2"/>
      <c r="C7847" s="2"/>
      <c r="D7847" s="2" t="b">
        <f>IF(AND(NOT(ISBLANK(Table1[[#This Row],[Fetal Sex (Male, Female or Unknown)]])),ISNUMBER(Table1[[#This Row],[Birthweight (grams)]]),ISNUMBER(Table1[[#This Row],[Gestation (days)]])),TRUE,FALSE)</f>
        <v>0</v>
      </c>
      <c r="E7847" s="2" t="str">
        <f>IF(Table1[[#This Row],[Is Data Valid]]=TRUE,IF(Table1[[#This Row],[Fetal Sex (Male, Female or Unknown)]]="Male",Backend!$C$5,IF(Table1[[#This Row],[Fetal Sex (Male, Female or Unknown)]]="Female",Backend!$C$6,IF(Table1[[#This Row],[Fetal Sex (Male, Female or Unknown)]]="Unknown",Backend!$C$7,"Error"))),"")</f>
        <v/>
      </c>
      <c r="F7847" s="8" t="str">
        <f>IF(Table1[[#This Row],[Is Data Valid]]=TRUE,EXP(0.578+0.332*((Table1[[#This Row],[Gestation (days)]]+0.5)/7)-0.00354*((Table1[[#This Row],[Gestation (days)]]+0.5)/7)^2)*Table1[[#This Row],[BW40_3705]],"")</f>
        <v/>
      </c>
      <c r="G7847" s="2" t="str">
        <f>IF(Table1[[#This Row],[Is Data Valid]]=TRUE,((Table1[[#This Row],[Birthweight (grams)]]/Table1[[#This Row],[BW_GA]])-1)/(Backend!$B$3/100*Table1[[#This Row],[BW40_3705]]),"")</f>
        <v/>
      </c>
      <c r="H7847" s="7" t="str">
        <f>IF(Table1[[#This Row],[Is Data Valid]]=TRUE,((Table1[[#This Row],[Birthweight (grams)]]*0.9/Table1[[#This Row],[BW_GA]])-1)/(Backend!$B$3/100*Table1[[#This Row],[BW40_3705]]),"")</f>
        <v/>
      </c>
      <c r="I7847" s="7" t="str">
        <f>IF(Table1[[#This Row],[Is Data Valid]]=TRUE,((Table1[[#This Row],[Birthweight (grams)]]*1.1/Table1[[#This Row],[BW_GA]])-1)/(Backend!$B$3/100*Table1[[#This Row],[BW40_3705]]),"")</f>
        <v/>
      </c>
      <c r="J7847" s="7" t="str">
        <f>IF(Table1[[#This Row],[Is Data Valid]]=TRUE,_xlfn.NORM.S.DIST(Table1[[#This Row],[Birthweight Z-Score]],TRUE)*100,"")</f>
        <v/>
      </c>
      <c r="K7847" s="7" t="str">
        <f>IF(Table1[[#This Row],[Is Data Valid]]=TRUE,_xlfn.NORM.S.DIST(Table1[[#This Row],[Birthweight Z-Score (BW-10%)]],TRUE)*100,"")</f>
        <v/>
      </c>
      <c r="L7847" s="7" t="str">
        <f>IF(Table1[[#This Row],[Is Data Valid]]=TRUE,_xlfn.NORM.S.DIST(Table1[[#This Row],[Birthweight Z-Score (BW+10%)]],TRUE)*100,"")</f>
        <v/>
      </c>
    </row>
    <row r="7848" spans="1:12" x14ac:dyDescent="0.25">
      <c r="A7848" s="3"/>
      <c r="B7848" s="2"/>
      <c r="C7848" s="2"/>
      <c r="D7848" s="2" t="b">
        <f>IF(AND(NOT(ISBLANK(Table1[[#This Row],[Fetal Sex (Male, Female or Unknown)]])),ISNUMBER(Table1[[#This Row],[Birthweight (grams)]]),ISNUMBER(Table1[[#This Row],[Gestation (days)]])),TRUE,FALSE)</f>
        <v>0</v>
      </c>
      <c r="E7848" s="2" t="str">
        <f>IF(Table1[[#This Row],[Is Data Valid]]=TRUE,IF(Table1[[#This Row],[Fetal Sex (Male, Female or Unknown)]]="Male",Backend!$C$5,IF(Table1[[#This Row],[Fetal Sex (Male, Female or Unknown)]]="Female",Backend!$C$6,IF(Table1[[#This Row],[Fetal Sex (Male, Female or Unknown)]]="Unknown",Backend!$C$7,"Error"))),"")</f>
        <v/>
      </c>
      <c r="F7848" s="8" t="str">
        <f>IF(Table1[[#This Row],[Is Data Valid]]=TRUE,EXP(0.578+0.332*((Table1[[#This Row],[Gestation (days)]]+0.5)/7)-0.00354*((Table1[[#This Row],[Gestation (days)]]+0.5)/7)^2)*Table1[[#This Row],[BW40_3705]],"")</f>
        <v/>
      </c>
      <c r="G7848" s="2" t="str">
        <f>IF(Table1[[#This Row],[Is Data Valid]]=TRUE,((Table1[[#This Row],[Birthweight (grams)]]/Table1[[#This Row],[BW_GA]])-1)/(Backend!$B$3/100*Table1[[#This Row],[BW40_3705]]),"")</f>
        <v/>
      </c>
      <c r="H7848" s="7" t="str">
        <f>IF(Table1[[#This Row],[Is Data Valid]]=TRUE,((Table1[[#This Row],[Birthweight (grams)]]*0.9/Table1[[#This Row],[BW_GA]])-1)/(Backend!$B$3/100*Table1[[#This Row],[BW40_3705]]),"")</f>
        <v/>
      </c>
      <c r="I7848" s="7" t="str">
        <f>IF(Table1[[#This Row],[Is Data Valid]]=TRUE,((Table1[[#This Row],[Birthweight (grams)]]*1.1/Table1[[#This Row],[BW_GA]])-1)/(Backend!$B$3/100*Table1[[#This Row],[BW40_3705]]),"")</f>
        <v/>
      </c>
      <c r="J7848" s="7" t="str">
        <f>IF(Table1[[#This Row],[Is Data Valid]]=TRUE,_xlfn.NORM.S.DIST(Table1[[#This Row],[Birthweight Z-Score]],TRUE)*100,"")</f>
        <v/>
      </c>
      <c r="K7848" s="7" t="str">
        <f>IF(Table1[[#This Row],[Is Data Valid]]=TRUE,_xlfn.NORM.S.DIST(Table1[[#This Row],[Birthweight Z-Score (BW-10%)]],TRUE)*100,"")</f>
        <v/>
      </c>
      <c r="L7848" s="7" t="str">
        <f>IF(Table1[[#This Row],[Is Data Valid]]=TRUE,_xlfn.NORM.S.DIST(Table1[[#This Row],[Birthweight Z-Score (BW+10%)]],TRUE)*100,"")</f>
        <v/>
      </c>
    </row>
    <row r="7849" spans="1:12" x14ac:dyDescent="0.25">
      <c r="A7849" s="3"/>
      <c r="B7849" s="2"/>
      <c r="C7849" s="2"/>
      <c r="D7849" s="2" t="b">
        <f>IF(AND(NOT(ISBLANK(Table1[[#This Row],[Fetal Sex (Male, Female or Unknown)]])),ISNUMBER(Table1[[#This Row],[Birthweight (grams)]]),ISNUMBER(Table1[[#This Row],[Gestation (days)]])),TRUE,FALSE)</f>
        <v>0</v>
      </c>
      <c r="E7849" s="2" t="str">
        <f>IF(Table1[[#This Row],[Is Data Valid]]=TRUE,IF(Table1[[#This Row],[Fetal Sex (Male, Female or Unknown)]]="Male",Backend!$C$5,IF(Table1[[#This Row],[Fetal Sex (Male, Female or Unknown)]]="Female",Backend!$C$6,IF(Table1[[#This Row],[Fetal Sex (Male, Female or Unknown)]]="Unknown",Backend!$C$7,"Error"))),"")</f>
        <v/>
      </c>
      <c r="F7849" s="8" t="str">
        <f>IF(Table1[[#This Row],[Is Data Valid]]=TRUE,EXP(0.578+0.332*((Table1[[#This Row],[Gestation (days)]]+0.5)/7)-0.00354*((Table1[[#This Row],[Gestation (days)]]+0.5)/7)^2)*Table1[[#This Row],[BW40_3705]],"")</f>
        <v/>
      </c>
      <c r="G7849" s="2" t="str">
        <f>IF(Table1[[#This Row],[Is Data Valid]]=TRUE,((Table1[[#This Row],[Birthweight (grams)]]/Table1[[#This Row],[BW_GA]])-1)/(Backend!$B$3/100*Table1[[#This Row],[BW40_3705]]),"")</f>
        <v/>
      </c>
      <c r="H7849" s="7" t="str">
        <f>IF(Table1[[#This Row],[Is Data Valid]]=TRUE,((Table1[[#This Row],[Birthweight (grams)]]*0.9/Table1[[#This Row],[BW_GA]])-1)/(Backend!$B$3/100*Table1[[#This Row],[BW40_3705]]),"")</f>
        <v/>
      </c>
      <c r="I7849" s="7" t="str">
        <f>IF(Table1[[#This Row],[Is Data Valid]]=TRUE,((Table1[[#This Row],[Birthweight (grams)]]*1.1/Table1[[#This Row],[BW_GA]])-1)/(Backend!$B$3/100*Table1[[#This Row],[BW40_3705]]),"")</f>
        <v/>
      </c>
      <c r="J7849" s="7" t="str">
        <f>IF(Table1[[#This Row],[Is Data Valid]]=TRUE,_xlfn.NORM.S.DIST(Table1[[#This Row],[Birthweight Z-Score]],TRUE)*100,"")</f>
        <v/>
      </c>
      <c r="K7849" s="7" t="str">
        <f>IF(Table1[[#This Row],[Is Data Valid]]=TRUE,_xlfn.NORM.S.DIST(Table1[[#This Row],[Birthweight Z-Score (BW-10%)]],TRUE)*100,"")</f>
        <v/>
      </c>
      <c r="L7849" s="7" t="str">
        <f>IF(Table1[[#This Row],[Is Data Valid]]=TRUE,_xlfn.NORM.S.DIST(Table1[[#This Row],[Birthweight Z-Score (BW+10%)]],TRUE)*100,"")</f>
        <v/>
      </c>
    </row>
    <row r="7850" spans="1:12" x14ac:dyDescent="0.25">
      <c r="A7850" s="3"/>
      <c r="B7850" s="2"/>
      <c r="C7850" s="2"/>
      <c r="D7850" s="2" t="b">
        <f>IF(AND(NOT(ISBLANK(Table1[[#This Row],[Fetal Sex (Male, Female or Unknown)]])),ISNUMBER(Table1[[#This Row],[Birthweight (grams)]]),ISNUMBER(Table1[[#This Row],[Gestation (days)]])),TRUE,FALSE)</f>
        <v>0</v>
      </c>
      <c r="E7850" s="2" t="str">
        <f>IF(Table1[[#This Row],[Is Data Valid]]=TRUE,IF(Table1[[#This Row],[Fetal Sex (Male, Female or Unknown)]]="Male",Backend!$C$5,IF(Table1[[#This Row],[Fetal Sex (Male, Female or Unknown)]]="Female",Backend!$C$6,IF(Table1[[#This Row],[Fetal Sex (Male, Female or Unknown)]]="Unknown",Backend!$C$7,"Error"))),"")</f>
        <v/>
      </c>
      <c r="F7850" s="8" t="str">
        <f>IF(Table1[[#This Row],[Is Data Valid]]=TRUE,EXP(0.578+0.332*((Table1[[#This Row],[Gestation (days)]]+0.5)/7)-0.00354*((Table1[[#This Row],[Gestation (days)]]+0.5)/7)^2)*Table1[[#This Row],[BW40_3705]],"")</f>
        <v/>
      </c>
      <c r="G7850" s="2" t="str">
        <f>IF(Table1[[#This Row],[Is Data Valid]]=TRUE,((Table1[[#This Row],[Birthweight (grams)]]/Table1[[#This Row],[BW_GA]])-1)/(Backend!$B$3/100*Table1[[#This Row],[BW40_3705]]),"")</f>
        <v/>
      </c>
      <c r="H7850" s="7" t="str">
        <f>IF(Table1[[#This Row],[Is Data Valid]]=TRUE,((Table1[[#This Row],[Birthweight (grams)]]*0.9/Table1[[#This Row],[BW_GA]])-1)/(Backend!$B$3/100*Table1[[#This Row],[BW40_3705]]),"")</f>
        <v/>
      </c>
      <c r="I7850" s="7" t="str">
        <f>IF(Table1[[#This Row],[Is Data Valid]]=TRUE,((Table1[[#This Row],[Birthweight (grams)]]*1.1/Table1[[#This Row],[BW_GA]])-1)/(Backend!$B$3/100*Table1[[#This Row],[BW40_3705]]),"")</f>
        <v/>
      </c>
      <c r="J7850" s="7" t="str">
        <f>IF(Table1[[#This Row],[Is Data Valid]]=TRUE,_xlfn.NORM.S.DIST(Table1[[#This Row],[Birthweight Z-Score]],TRUE)*100,"")</f>
        <v/>
      </c>
      <c r="K7850" s="7" t="str">
        <f>IF(Table1[[#This Row],[Is Data Valid]]=TRUE,_xlfn.NORM.S.DIST(Table1[[#This Row],[Birthweight Z-Score (BW-10%)]],TRUE)*100,"")</f>
        <v/>
      </c>
      <c r="L7850" s="7" t="str">
        <f>IF(Table1[[#This Row],[Is Data Valid]]=TRUE,_xlfn.NORM.S.DIST(Table1[[#This Row],[Birthweight Z-Score (BW+10%)]],TRUE)*100,"")</f>
        <v/>
      </c>
    </row>
    <row r="7851" spans="1:12" x14ac:dyDescent="0.25">
      <c r="A7851" s="3"/>
      <c r="B7851" s="2"/>
      <c r="C7851" s="2"/>
      <c r="D7851" s="2" t="b">
        <f>IF(AND(NOT(ISBLANK(Table1[[#This Row],[Fetal Sex (Male, Female or Unknown)]])),ISNUMBER(Table1[[#This Row],[Birthweight (grams)]]),ISNUMBER(Table1[[#This Row],[Gestation (days)]])),TRUE,FALSE)</f>
        <v>0</v>
      </c>
      <c r="E7851" s="2" t="str">
        <f>IF(Table1[[#This Row],[Is Data Valid]]=TRUE,IF(Table1[[#This Row],[Fetal Sex (Male, Female or Unknown)]]="Male",Backend!$C$5,IF(Table1[[#This Row],[Fetal Sex (Male, Female or Unknown)]]="Female",Backend!$C$6,IF(Table1[[#This Row],[Fetal Sex (Male, Female or Unknown)]]="Unknown",Backend!$C$7,"Error"))),"")</f>
        <v/>
      </c>
      <c r="F7851" s="8" t="str">
        <f>IF(Table1[[#This Row],[Is Data Valid]]=TRUE,EXP(0.578+0.332*((Table1[[#This Row],[Gestation (days)]]+0.5)/7)-0.00354*((Table1[[#This Row],[Gestation (days)]]+0.5)/7)^2)*Table1[[#This Row],[BW40_3705]],"")</f>
        <v/>
      </c>
      <c r="G7851" s="2" t="str">
        <f>IF(Table1[[#This Row],[Is Data Valid]]=TRUE,((Table1[[#This Row],[Birthweight (grams)]]/Table1[[#This Row],[BW_GA]])-1)/(Backend!$B$3/100*Table1[[#This Row],[BW40_3705]]),"")</f>
        <v/>
      </c>
      <c r="H7851" s="7" t="str">
        <f>IF(Table1[[#This Row],[Is Data Valid]]=TRUE,((Table1[[#This Row],[Birthweight (grams)]]*0.9/Table1[[#This Row],[BW_GA]])-1)/(Backend!$B$3/100*Table1[[#This Row],[BW40_3705]]),"")</f>
        <v/>
      </c>
      <c r="I7851" s="7" t="str">
        <f>IF(Table1[[#This Row],[Is Data Valid]]=TRUE,((Table1[[#This Row],[Birthweight (grams)]]*1.1/Table1[[#This Row],[BW_GA]])-1)/(Backend!$B$3/100*Table1[[#This Row],[BW40_3705]]),"")</f>
        <v/>
      </c>
      <c r="J7851" s="7" t="str">
        <f>IF(Table1[[#This Row],[Is Data Valid]]=TRUE,_xlfn.NORM.S.DIST(Table1[[#This Row],[Birthweight Z-Score]],TRUE)*100,"")</f>
        <v/>
      </c>
      <c r="K7851" s="7" t="str">
        <f>IF(Table1[[#This Row],[Is Data Valid]]=TRUE,_xlfn.NORM.S.DIST(Table1[[#This Row],[Birthweight Z-Score (BW-10%)]],TRUE)*100,"")</f>
        <v/>
      </c>
      <c r="L7851" s="7" t="str">
        <f>IF(Table1[[#This Row],[Is Data Valid]]=TRUE,_xlfn.NORM.S.DIST(Table1[[#This Row],[Birthweight Z-Score (BW+10%)]],TRUE)*100,"")</f>
        <v/>
      </c>
    </row>
    <row r="7852" spans="1:12" x14ac:dyDescent="0.25">
      <c r="A7852" s="3"/>
      <c r="B7852" s="2"/>
      <c r="C7852" s="2"/>
      <c r="D7852" s="2" t="b">
        <f>IF(AND(NOT(ISBLANK(Table1[[#This Row],[Fetal Sex (Male, Female or Unknown)]])),ISNUMBER(Table1[[#This Row],[Birthweight (grams)]]),ISNUMBER(Table1[[#This Row],[Gestation (days)]])),TRUE,FALSE)</f>
        <v>0</v>
      </c>
      <c r="E7852" s="2" t="str">
        <f>IF(Table1[[#This Row],[Is Data Valid]]=TRUE,IF(Table1[[#This Row],[Fetal Sex (Male, Female or Unknown)]]="Male",Backend!$C$5,IF(Table1[[#This Row],[Fetal Sex (Male, Female or Unknown)]]="Female",Backend!$C$6,IF(Table1[[#This Row],[Fetal Sex (Male, Female or Unknown)]]="Unknown",Backend!$C$7,"Error"))),"")</f>
        <v/>
      </c>
      <c r="F7852" s="8" t="str">
        <f>IF(Table1[[#This Row],[Is Data Valid]]=TRUE,EXP(0.578+0.332*((Table1[[#This Row],[Gestation (days)]]+0.5)/7)-0.00354*((Table1[[#This Row],[Gestation (days)]]+0.5)/7)^2)*Table1[[#This Row],[BW40_3705]],"")</f>
        <v/>
      </c>
      <c r="G7852" s="2" t="str">
        <f>IF(Table1[[#This Row],[Is Data Valid]]=TRUE,((Table1[[#This Row],[Birthweight (grams)]]/Table1[[#This Row],[BW_GA]])-1)/(Backend!$B$3/100*Table1[[#This Row],[BW40_3705]]),"")</f>
        <v/>
      </c>
      <c r="H7852" s="7" t="str">
        <f>IF(Table1[[#This Row],[Is Data Valid]]=TRUE,((Table1[[#This Row],[Birthweight (grams)]]*0.9/Table1[[#This Row],[BW_GA]])-1)/(Backend!$B$3/100*Table1[[#This Row],[BW40_3705]]),"")</f>
        <v/>
      </c>
      <c r="I7852" s="7" t="str">
        <f>IF(Table1[[#This Row],[Is Data Valid]]=TRUE,((Table1[[#This Row],[Birthweight (grams)]]*1.1/Table1[[#This Row],[BW_GA]])-1)/(Backend!$B$3/100*Table1[[#This Row],[BW40_3705]]),"")</f>
        <v/>
      </c>
      <c r="J7852" s="7" t="str">
        <f>IF(Table1[[#This Row],[Is Data Valid]]=TRUE,_xlfn.NORM.S.DIST(Table1[[#This Row],[Birthweight Z-Score]],TRUE)*100,"")</f>
        <v/>
      </c>
      <c r="K7852" s="7" t="str">
        <f>IF(Table1[[#This Row],[Is Data Valid]]=TRUE,_xlfn.NORM.S.DIST(Table1[[#This Row],[Birthweight Z-Score (BW-10%)]],TRUE)*100,"")</f>
        <v/>
      </c>
      <c r="L7852" s="7" t="str">
        <f>IF(Table1[[#This Row],[Is Data Valid]]=TRUE,_xlfn.NORM.S.DIST(Table1[[#This Row],[Birthweight Z-Score (BW+10%)]],TRUE)*100,"")</f>
        <v/>
      </c>
    </row>
    <row r="7853" spans="1:12" x14ac:dyDescent="0.25">
      <c r="A7853" s="3"/>
      <c r="B7853" s="2"/>
      <c r="C7853" s="2"/>
      <c r="D7853" s="2" t="b">
        <f>IF(AND(NOT(ISBLANK(Table1[[#This Row],[Fetal Sex (Male, Female or Unknown)]])),ISNUMBER(Table1[[#This Row],[Birthweight (grams)]]),ISNUMBER(Table1[[#This Row],[Gestation (days)]])),TRUE,FALSE)</f>
        <v>0</v>
      </c>
      <c r="E7853" s="2" t="str">
        <f>IF(Table1[[#This Row],[Is Data Valid]]=TRUE,IF(Table1[[#This Row],[Fetal Sex (Male, Female or Unknown)]]="Male",Backend!$C$5,IF(Table1[[#This Row],[Fetal Sex (Male, Female or Unknown)]]="Female",Backend!$C$6,IF(Table1[[#This Row],[Fetal Sex (Male, Female or Unknown)]]="Unknown",Backend!$C$7,"Error"))),"")</f>
        <v/>
      </c>
      <c r="F7853" s="8" t="str">
        <f>IF(Table1[[#This Row],[Is Data Valid]]=TRUE,EXP(0.578+0.332*((Table1[[#This Row],[Gestation (days)]]+0.5)/7)-0.00354*((Table1[[#This Row],[Gestation (days)]]+0.5)/7)^2)*Table1[[#This Row],[BW40_3705]],"")</f>
        <v/>
      </c>
      <c r="G7853" s="2" t="str">
        <f>IF(Table1[[#This Row],[Is Data Valid]]=TRUE,((Table1[[#This Row],[Birthweight (grams)]]/Table1[[#This Row],[BW_GA]])-1)/(Backend!$B$3/100*Table1[[#This Row],[BW40_3705]]),"")</f>
        <v/>
      </c>
      <c r="H7853" s="7" t="str">
        <f>IF(Table1[[#This Row],[Is Data Valid]]=TRUE,((Table1[[#This Row],[Birthweight (grams)]]*0.9/Table1[[#This Row],[BW_GA]])-1)/(Backend!$B$3/100*Table1[[#This Row],[BW40_3705]]),"")</f>
        <v/>
      </c>
      <c r="I7853" s="7" t="str">
        <f>IF(Table1[[#This Row],[Is Data Valid]]=TRUE,((Table1[[#This Row],[Birthweight (grams)]]*1.1/Table1[[#This Row],[BW_GA]])-1)/(Backend!$B$3/100*Table1[[#This Row],[BW40_3705]]),"")</f>
        <v/>
      </c>
      <c r="J7853" s="7" t="str">
        <f>IF(Table1[[#This Row],[Is Data Valid]]=TRUE,_xlfn.NORM.S.DIST(Table1[[#This Row],[Birthweight Z-Score]],TRUE)*100,"")</f>
        <v/>
      </c>
      <c r="K7853" s="7" t="str">
        <f>IF(Table1[[#This Row],[Is Data Valid]]=TRUE,_xlfn.NORM.S.DIST(Table1[[#This Row],[Birthweight Z-Score (BW-10%)]],TRUE)*100,"")</f>
        <v/>
      </c>
      <c r="L7853" s="7" t="str">
        <f>IF(Table1[[#This Row],[Is Data Valid]]=TRUE,_xlfn.NORM.S.DIST(Table1[[#This Row],[Birthweight Z-Score (BW+10%)]],TRUE)*100,"")</f>
        <v/>
      </c>
    </row>
    <row r="7854" spans="1:12" x14ac:dyDescent="0.25">
      <c r="A7854" s="3"/>
      <c r="B7854" s="2"/>
      <c r="C7854" s="2"/>
      <c r="D7854" s="2" t="b">
        <f>IF(AND(NOT(ISBLANK(Table1[[#This Row],[Fetal Sex (Male, Female or Unknown)]])),ISNUMBER(Table1[[#This Row],[Birthweight (grams)]]),ISNUMBER(Table1[[#This Row],[Gestation (days)]])),TRUE,FALSE)</f>
        <v>0</v>
      </c>
      <c r="E7854" s="2" t="str">
        <f>IF(Table1[[#This Row],[Is Data Valid]]=TRUE,IF(Table1[[#This Row],[Fetal Sex (Male, Female or Unknown)]]="Male",Backend!$C$5,IF(Table1[[#This Row],[Fetal Sex (Male, Female or Unknown)]]="Female",Backend!$C$6,IF(Table1[[#This Row],[Fetal Sex (Male, Female or Unknown)]]="Unknown",Backend!$C$7,"Error"))),"")</f>
        <v/>
      </c>
      <c r="F7854" s="8" t="str">
        <f>IF(Table1[[#This Row],[Is Data Valid]]=TRUE,EXP(0.578+0.332*((Table1[[#This Row],[Gestation (days)]]+0.5)/7)-0.00354*((Table1[[#This Row],[Gestation (days)]]+0.5)/7)^2)*Table1[[#This Row],[BW40_3705]],"")</f>
        <v/>
      </c>
      <c r="G7854" s="2" t="str">
        <f>IF(Table1[[#This Row],[Is Data Valid]]=TRUE,((Table1[[#This Row],[Birthweight (grams)]]/Table1[[#This Row],[BW_GA]])-1)/(Backend!$B$3/100*Table1[[#This Row],[BW40_3705]]),"")</f>
        <v/>
      </c>
      <c r="H7854" s="7" t="str">
        <f>IF(Table1[[#This Row],[Is Data Valid]]=TRUE,((Table1[[#This Row],[Birthweight (grams)]]*0.9/Table1[[#This Row],[BW_GA]])-1)/(Backend!$B$3/100*Table1[[#This Row],[BW40_3705]]),"")</f>
        <v/>
      </c>
      <c r="I7854" s="7" t="str">
        <f>IF(Table1[[#This Row],[Is Data Valid]]=TRUE,((Table1[[#This Row],[Birthweight (grams)]]*1.1/Table1[[#This Row],[BW_GA]])-1)/(Backend!$B$3/100*Table1[[#This Row],[BW40_3705]]),"")</f>
        <v/>
      </c>
      <c r="J7854" s="7" t="str">
        <f>IF(Table1[[#This Row],[Is Data Valid]]=TRUE,_xlfn.NORM.S.DIST(Table1[[#This Row],[Birthweight Z-Score]],TRUE)*100,"")</f>
        <v/>
      </c>
      <c r="K7854" s="7" t="str">
        <f>IF(Table1[[#This Row],[Is Data Valid]]=TRUE,_xlfn.NORM.S.DIST(Table1[[#This Row],[Birthweight Z-Score (BW-10%)]],TRUE)*100,"")</f>
        <v/>
      </c>
      <c r="L7854" s="7" t="str">
        <f>IF(Table1[[#This Row],[Is Data Valid]]=TRUE,_xlfn.NORM.S.DIST(Table1[[#This Row],[Birthweight Z-Score (BW+10%)]],TRUE)*100,"")</f>
        <v/>
      </c>
    </row>
    <row r="7855" spans="1:12" x14ac:dyDescent="0.25">
      <c r="A7855" s="3"/>
      <c r="B7855" s="2"/>
      <c r="C7855" s="2"/>
      <c r="D7855" s="2" t="b">
        <f>IF(AND(NOT(ISBLANK(Table1[[#This Row],[Fetal Sex (Male, Female or Unknown)]])),ISNUMBER(Table1[[#This Row],[Birthweight (grams)]]),ISNUMBER(Table1[[#This Row],[Gestation (days)]])),TRUE,FALSE)</f>
        <v>0</v>
      </c>
      <c r="E7855" s="2" t="str">
        <f>IF(Table1[[#This Row],[Is Data Valid]]=TRUE,IF(Table1[[#This Row],[Fetal Sex (Male, Female or Unknown)]]="Male",Backend!$C$5,IF(Table1[[#This Row],[Fetal Sex (Male, Female or Unknown)]]="Female",Backend!$C$6,IF(Table1[[#This Row],[Fetal Sex (Male, Female or Unknown)]]="Unknown",Backend!$C$7,"Error"))),"")</f>
        <v/>
      </c>
      <c r="F7855" s="8" t="str">
        <f>IF(Table1[[#This Row],[Is Data Valid]]=TRUE,EXP(0.578+0.332*((Table1[[#This Row],[Gestation (days)]]+0.5)/7)-0.00354*((Table1[[#This Row],[Gestation (days)]]+0.5)/7)^2)*Table1[[#This Row],[BW40_3705]],"")</f>
        <v/>
      </c>
      <c r="G7855" s="2" t="str">
        <f>IF(Table1[[#This Row],[Is Data Valid]]=TRUE,((Table1[[#This Row],[Birthweight (grams)]]/Table1[[#This Row],[BW_GA]])-1)/(Backend!$B$3/100*Table1[[#This Row],[BW40_3705]]),"")</f>
        <v/>
      </c>
      <c r="H7855" s="7" t="str">
        <f>IF(Table1[[#This Row],[Is Data Valid]]=TRUE,((Table1[[#This Row],[Birthweight (grams)]]*0.9/Table1[[#This Row],[BW_GA]])-1)/(Backend!$B$3/100*Table1[[#This Row],[BW40_3705]]),"")</f>
        <v/>
      </c>
      <c r="I7855" s="7" t="str">
        <f>IF(Table1[[#This Row],[Is Data Valid]]=TRUE,((Table1[[#This Row],[Birthweight (grams)]]*1.1/Table1[[#This Row],[BW_GA]])-1)/(Backend!$B$3/100*Table1[[#This Row],[BW40_3705]]),"")</f>
        <v/>
      </c>
      <c r="J7855" s="7" t="str">
        <f>IF(Table1[[#This Row],[Is Data Valid]]=TRUE,_xlfn.NORM.S.DIST(Table1[[#This Row],[Birthweight Z-Score]],TRUE)*100,"")</f>
        <v/>
      </c>
      <c r="K7855" s="7" t="str">
        <f>IF(Table1[[#This Row],[Is Data Valid]]=TRUE,_xlfn.NORM.S.DIST(Table1[[#This Row],[Birthweight Z-Score (BW-10%)]],TRUE)*100,"")</f>
        <v/>
      </c>
      <c r="L7855" s="7" t="str">
        <f>IF(Table1[[#This Row],[Is Data Valid]]=TRUE,_xlfn.NORM.S.DIST(Table1[[#This Row],[Birthweight Z-Score (BW+10%)]],TRUE)*100,"")</f>
        <v/>
      </c>
    </row>
    <row r="7856" spans="1:12" x14ac:dyDescent="0.25">
      <c r="A7856" s="3"/>
      <c r="B7856" s="2"/>
      <c r="C7856" s="2"/>
      <c r="D7856" s="2" t="b">
        <f>IF(AND(NOT(ISBLANK(Table1[[#This Row],[Fetal Sex (Male, Female or Unknown)]])),ISNUMBER(Table1[[#This Row],[Birthweight (grams)]]),ISNUMBER(Table1[[#This Row],[Gestation (days)]])),TRUE,FALSE)</f>
        <v>0</v>
      </c>
      <c r="E7856" s="2" t="str">
        <f>IF(Table1[[#This Row],[Is Data Valid]]=TRUE,IF(Table1[[#This Row],[Fetal Sex (Male, Female or Unknown)]]="Male",Backend!$C$5,IF(Table1[[#This Row],[Fetal Sex (Male, Female or Unknown)]]="Female",Backend!$C$6,IF(Table1[[#This Row],[Fetal Sex (Male, Female or Unknown)]]="Unknown",Backend!$C$7,"Error"))),"")</f>
        <v/>
      </c>
      <c r="F7856" s="8" t="str">
        <f>IF(Table1[[#This Row],[Is Data Valid]]=TRUE,EXP(0.578+0.332*((Table1[[#This Row],[Gestation (days)]]+0.5)/7)-0.00354*((Table1[[#This Row],[Gestation (days)]]+0.5)/7)^2)*Table1[[#This Row],[BW40_3705]],"")</f>
        <v/>
      </c>
      <c r="G7856" s="2" t="str">
        <f>IF(Table1[[#This Row],[Is Data Valid]]=TRUE,((Table1[[#This Row],[Birthweight (grams)]]/Table1[[#This Row],[BW_GA]])-1)/(Backend!$B$3/100*Table1[[#This Row],[BW40_3705]]),"")</f>
        <v/>
      </c>
      <c r="H7856" s="7" t="str">
        <f>IF(Table1[[#This Row],[Is Data Valid]]=TRUE,((Table1[[#This Row],[Birthweight (grams)]]*0.9/Table1[[#This Row],[BW_GA]])-1)/(Backend!$B$3/100*Table1[[#This Row],[BW40_3705]]),"")</f>
        <v/>
      </c>
      <c r="I7856" s="7" t="str">
        <f>IF(Table1[[#This Row],[Is Data Valid]]=TRUE,((Table1[[#This Row],[Birthweight (grams)]]*1.1/Table1[[#This Row],[BW_GA]])-1)/(Backend!$B$3/100*Table1[[#This Row],[BW40_3705]]),"")</f>
        <v/>
      </c>
      <c r="J7856" s="7" t="str">
        <f>IF(Table1[[#This Row],[Is Data Valid]]=TRUE,_xlfn.NORM.S.DIST(Table1[[#This Row],[Birthweight Z-Score]],TRUE)*100,"")</f>
        <v/>
      </c>
      <c r="K7856" s="7" t="str">
        <f>IF(Table1[[#This Row],[Is Data Valid]]=TRUE,_xlfn.NORM.S.DIST(Table1[[#This Row],[Birthweight Z-Score (BW-10%)]],TRUE)*100,"")</f>
        <v/>
      </c>
      <c r="L7856" s="7" t="str">
        <f>IF(Table1[[#This Row],[Is Data Valid]]=TRUE,_xlfn.NORM.S.DIST(Table1[[#This Row],[Birthweight Z-Score (BW+10%)]],TRUE)*100,"")</f>
        <v/>
      </c>
    </row>
    <row r="7857" spans="1:12" x14ac:dyDescent="0.25">
      <c r="A7857" s="3"/>
      <c r="B7857" s="2"/>
      <c r="C7857" s="2"/>
      <c r="D7857" s="2" t="b">
        <f>IF(AND(NOT(ISBLANK(Table1[[#This Row],[Fetal Sex (Male, Female or Unknown)]])),ISNUMBER(Table1[[#This Row],[Birthweight (grams)]]),ISNUMBER(Table1[[#This Row],[Gestation (days)]])),TRUE,FALSE)</f>
        <v>0</v>
      </c>
      <c r="E7857" s="2" t="str">
        <f>IF(Table1[[#This Row],[Is Data Valid]]=TRUE,IF(Table1[[#This Row],[Fetal Sex (Male, Female or Unknown)]]="Male",Backend!$C$5,IF(Table1[[#This Row],[Fetal Sex (Male, Female or Unknown)]]="Female",Backend!$C$6,IF(Table1[[#This Row],[Fetal Sex (Male, Female or Unknown)]]="Unknown",Backend!$C$7,"Error"))),"")</f>
        <v/>
      </c>
      <c r="F7857" s="8" t="str">
        <f>IF(Table1[[#This Row],[Is Data Valid]]=TRUE,EXP(0.578+0.332*((Table1[[#This Row],[Gestation (days)]]+0.5)/7)-0.00354*((Table1[[#This Row],[Gestation (days)]]+0.5)/7)^2)*Table1[[#This Row],[BW40_3705]],"")</f>
        <v/>
      </c>
      <c r="G7857" s="2" t="str">
        <f>IF(Table1[[#This Row],[Is Data Valid]]=TRUE,((Table1[[#This Row],[Birthweight (grams)]]/Table1[[#This Row],[BW_GA]])-1)/(Backend!$B$3/100*Table1[[#This Row],[BW40_3705]]),"")</f>
        <v/>
      </c>
      <c r="H7857" s="7" t="str">
        <f>IF(Table1[[#This Row],[Is Data Valid]]=TRUE,((Table1[[#This Row],[Birthweight (grams)]]*0.9/Table1[[#This Row],[BW_GA]])-1)/(Backend!$B$3/100*Table1[[#This Row],[BW40_3705]]),"")</f>
        <v/>
      </c>
      <c r="I7857" s="7" t="str">
        <f>IF(Table1[[#This Row],[Is Data Valid]]=TRUE,((Table1[[#This Row],[Birthweight (grams)]]*1.1/Table1[[#This Row],[BW_GA]])-1)/(Backend!$B$3/100*Table1[[#This Row],[BW40_3705]]),"")</f>
        <v/>
      </c>
      <c r="J7857" s="7" t="str">
        <f>IF(Table1[[#This Row],[Is Data Valid]]=TRUE,_xlfn.NORM.S.DIST(Table1[[#This Row],[Birthweight Z-Score]],TRUE)*100,"")</f>
        <v/>
      </c>
      <c r="K7857" s="7" t="str">
        <f>IF(Table1[[#This Row],[Is Data Valid]]=TRUE,_xlfn.NORM.S.DIST(Table1[[#This Row],[Birthweight Z-Score (BW-10%)]],TRUE)*100,"")</f>
        <v/>
      </c>
      <c r="L7857" s="7" t="str">
        <f>IF(Table1[[#This Row],[Is Data Valid]]=TRUE,_xlfn.NORM.S.DIST(Table1[[#This Row],[Birthweight Z-Score (BW+10%)]],TRUE)*100,"")</f>
        <v/>
      </c>
    </row>
    <row r="7858" spans="1:12" x14ac:dyDescent="0.25">
      <c r="A7858" s="3"/>
      <c r="B7858" s="2"/>
      <c r="C7858" s="2"/>
      <c r="D7858" s="2" t="b">
        <f>IF(AND(NOT(ISBLANK(Table1[[#This Row],[Fetal Sex (Male, Female or Unknown)]])),ISNUMBER(Table1[[#This Row],[Birthweight (grams)]]),ISNUMBER(Table1[[#This Row],[Gestation (days)]])),TRUE,FALSE)</f>
        <v>0</v>
      </c>
      <c r="E7858" s="2" t="str">
        <f>IF(Table1[[#This Row],[Is Data Valid]]=TRUE,IF(Table1[[#This Row],[Fetal Sex (Male, Female or Unknown)]]="Male",Backend!$C$5,IF(Table1[[#This Row],[Fetal Sex (Male, Female or Unknown)]]="Female",Backend!$C$6,IF(Table1[[#This Row],[Fetal Sex (Male, Female or Unknown)]]="Unknown",Backend!$C$7,"Error"))),"")</f>
        <v/>
      </c>
      <c r="F7858" s="8" t="str">
        <f>IF(Table1[[#This Row],[Is Data Valid]]=TRUE,EXP(0.578+0.332*((Table1[[#This Row],[Gestation (days)]]+0.5)/7)-0.00354*((Table1[[#This Row],[Gestation (days)]]+0.5)/7)^2)*Table1[[#This Row],[BW40_3705]],"")</f>
        <v/>
      </c>
      <c r="G7858" s="2" t="str">
        <f>IF(Table1[[#This Row],[Is Data Valid]]=TRUE,((Table1[[#This Row],[Birthweight (grams)]]/Table1[[#This Row],[BW_GA]])-1)/(Backend!$B$3/100*Table1[[#This Row],[BW40_3705]]),"")</f>
        <v/>
      </c>
      <c r="H7858" s="7" t="str">
        <f>IF(Table1[[#This Row],[Is Data Valid]]=TRUE,((Table1[[#This Row],[Birthweight (grams)]]*0.9/Table1[[#This Row],[BW_GA]])-1)/(Backend!$B$3/100*Table1[[#This Row],[BW40_3705]]),"")</f>
        <v/>
      </c>
      <c r="I7858" s="7" t="str">
        <f>IF(Table1[[#This Row],[Is Data Valid]]=TRUE,((Table1[[#This Row],[Birthweight (grams)]]*1.1/Table1[[#This Row],[BW_GA]])-1)/(Backend!$B$3/100*Table1[[#This Row],[BW40_3705]]),"")</f>
        <v/>
      </c>
      <c r="J7858" s="7" t="str">
        <f>IF(Table1[[#This Row],[Is Data Valid]]=TRUE,_xlfn.NORM.S.DIST(Table1[[#This Row],[Birthweight Z-Score]],TRUE)*100,"")</f>
        <v/>
      </c>
      <c r="K7858" s="7" t="str">
        <f>IF(Table1[[#This Row],[Is Data Valid]]=TRUE,_xlfn.NORM.S.DIST(Table1[[#This Row],[Birthweight Z-Score (BW-10%)]],TRUE)*100,"")</f>
        <v/>
      </c>
      <c r="L7858" s="7" t="str">
        <f>IF(Table1[[#This Row],[Is Data Valid]]=TRUE,_xlfn.NORM.S.DIST(Table1[[#This Row],[Birthweight Z-Score (BW+10%)]],TRUE)*100,"")</f>
        <v/>
      </c>
    </row>
    <row r="7859" spans="1:12" x14ac:dyDescent="0.25">
      <c r="A7859" s="3"/>
      <c r="B7859" s="2"/>
      <c r="C7859" s="2"/>
      <c r="D7859" s="2" t="b">
        <f>IF(AND(NOT(ISBLANK(Table1[[#This Row],[Fetal Sex (Male, Female or Unknown)]])),ISNUMBER(Table1[[#This Row],[Birthweight (grams)]]),ISNUMBER(Table1[[#This Row],[Gestation (days)]])),TRUE,FALSE)</f>
        <v>0</v>
      </c>
      <c r="E7859" s="2" t="str">
        <f>IF(Table1[[#This Row],[Is Data Valid]]=TRUE,IF(Table1[[#This Row],[Fetal Sex (Male, Female or Unknown)]]="Male",Backend!$C$5,IF(Table1[[#This Row],[Fetal Sex (Male, Female or Unknown)]]="Female",Backend!$C$6,IF(Table1[[#This Row],[Fetal Sex (Male, Female or Unknown)]]="Unknown",Backend!$C$7,"Error"))),"")</f>
        <v/>
      </c>
      <c r="F7859" s="8" t="str">
        <f>IF(Table1[[#This Row],[Is Data Valid]]=TRUE,EXP(0.578+0.332*((Table1[[#This Row],[Gestation (days)]]+0.5)/7)-0.00354*((Table1[[#This Row],[Gestation (days)]]+0.5)/7)^2)*Table1[[#This Row],[BW40_3705]],"")</f>
        <v/>
      </c>
      <c r="G7859" s="2" t="str">
        <f>IF(Table1[[#This Row],[Is Data Valid]]=TRUE,((Table1[[#This Row],[Birthweight (grams)]]/Table1[[#This Row],[BW_GA]])-1)/(Backend!$B$3/100*Table1[[#This Row],[BW40_3705]]),"")</f>
        <v/>
      </c>
      <c r="H7859" s="7" t="str">
        <f>IF(Table1[[#This Row],[Is Data Valid]]=TRUE,((Table1[[#This Row],[Birthweight (grams)]]*0.9/Table1[[#This Row],[BW_GA]])-1)/(Backend!$B$3/100*Table1[[#This Row],[BW40_3705]]),"")</f>
        <v/>
      </c>
      <c r="I7859" s="7" t="str">
        <f>IF(Table1[[#This Row],[Is Data Valid]]=TRUE,((Table1[[#This Row],[Birthweight (grams)]]*1.1/Table1[[#This Row],[BW_GA]])-1)/(Backend!$B$3/100*Table1[[#This Row],[BW40_3705]]),"")</f>
        <v/>
      </c>
      <c r="J7859" s="7" t="str">
        <f>IF(Table1[[#This Row],[Is Data Valid]]=TRUE,_xlfn.NORM.S.DIST(Table1[[#This Row],[Birthweight Z-Score]],TRUE)*100,"")</f>
        <v/>
      </c>
      <c r="K7859" s="7" t="str">
        <f>IF(Table1[[#This Row],[Is Data Valid]]=TRUE,_xlfn.NORM.S.DIST(Table1[[#This Row],[Birthweight Z-Score (BW-10%)]],TRUE)*100,"")</f>
        <v/>
      </c>
      <c r="L7859" s="7" t="str">
        <f>IF(Table1[[#This Row],[Is Data Valid]]=TRUE,_xlfn.NORM.S.DIST(Table1[[#This Row],[Birthweight Z-Score (BW+10%)]],TRUE)*100,"")</f>
        <v/>
      </c>
    </row>
    <row r="7860" spans="1:12" x14ac:dyDescent="0.25">
      <c r="A7860" s="3"/>
      <c r="B7860" s="2"/>
      <c r="C7860" s="2"/>
      <c r="D7860" s="2" t="b">
        <f>IF(AND(NOT(ISBLANK(Table1[[#This Row],[Fetal Sex (Male, Female or Unknown)]])),ISNUMBER(Table1[[#This Row],[Birthweight (grams)]]),ISNUMBER(Table1[[#This Row],[Gestation (days)]])),TRUE,FALSE)</f>
        <v>0</v>
      </c>
      <c r="E7860" s="2" t="str">
        <f>IF(Table1[[#This Row],[Is Data Valid]]=TRUE,IF(Table1[[#This Row],[Fetal Sex (Male, Female or Unknown)]]="Male",Backend!$C$5,IF(Table1[[#This Row],[Fetal Sex (Male, Female or Unknown)]]="Female",Backend!$C$6,IF(Table1[[#This Row],[Fetal Sex (Male, Female or Unknown)]]="Unknown",Backend!$C$7,"Error"))),"")</f>
        <v/>
      </c>
      <c r="F7860" s="8" t="str">
        <f>IF(Table1[[#This Row],[Is Data Valid]]=TRUE,EXP(0.578+0.332*((Table1[[#This Row],[Gestation (days)]]+0.5)/7)-0.00354*((Table1[[#This Row],[Gestation (days)]]+0.5)/7)^2)*Table1[[#This Row],[BW40_3705]],"")</f>
        <v/>
      </c>
      <c r="G7860" s="2" t="str">
        <f>IF(Table1[[#This Row],[Is Data Valid]]=TRUE,((Table1[[#This Row],[Birthweight (grams)]]/Table1[[#This Row],[BW_GA]])-1)/(Backend!$B$3/100*Table1[[#This Row],[BW40_3705]]),"")</f>
        <v/>
      </c>
      <c r="H7860" s="7" t="str">
        <f>IF(Table1[[#This Row],[Is Data Valid]]=TRUE,((Table1[[#This Row],[Birthweight (grams)]]*0.9/Table1[[#This Row],[BW_GA]])-1)/(Backend!$B$3/100*Table1[[#This Row],[BW40_3705]]),"")</f>
        <v/>
      </c>
      <c r="I7860" s="7" t="str">
        <f>IF(Table1[[#This Row],[Is Data Valid]]=TRUE,((Table1[[#This Row],[Birthweight (grams)]]*1.1/Table1[[#This Row],[BW_GA]])-1)/(Backend!$B$3/100*Table1[[#This Row],[BW40_3705]]),"")</f>
        <v/>
      </c>
      <c r="J7860" s="7" t="str">
        <f>IF(Table1[[#This Row],[Is Data Valid]]=TRUE,_xlfn.NORM.S.DIST(Table1[[#This Row],[Birthweight Z-Score]],TRUE)*100,"")</f>
        <v/>
      </c>
      <c r="K7860" s="7" t="str">
        <f>IF(Table1[[#This Row],[Is Data Valid]]=TRUE,_xlfn.NORM.S.DIST(Table1[[#This Row],[Birthweight Z-Score (BW-10%)]],TRUE)*100,"")</f>
        <v/>
      </c>
      <c r="L7860" s="7" t="str">
        <f>IF(Table1[[#This Row],[Is Data Valid]]=TRUE,_xlfn.NORM.S.DIST(Table1[[#This Row],[Birthweight Z-Score (BW+10%)]],TRUE)*100,"")</f>
        <v/>
      </c>
    </row>
    <row r="7861" spans="1:12" x14ac:dyDescent="0.25">
      <c r="A7861" s="3"/>
      <c r="B7861" s="2"/>
      <c r="C7861" s="2"/>
      <c r="D7861" s="2" t="b">
        <f>IF(AND(NOT(ISBLANK(Table1[[#This Row],[Fetal Sex (Male, Female or Unknown)]])),ISNUMBER(Table1[[#This Row],[Birthweight (grams)]]),ISNUMBER(Table1[[#This Row],[Gestation (days)]])),TRUE,FALSE)</f>
        <v>0</v>
      </c>
      <c r="E7861" s="2" t="str">
        <f>IF(Table1[[#This Row],[Is Data Valid]]=TRUE,IF(Table1[[#This Row],[Fetal Sex (Male, Female or Unknown)]]="Male",Backend!$C$5,IF(Table1[[#This Row],[Fetal Sex (Male, Female or Unknown)]]="Female",Backend!$C$6,IF(Table1[[#This Row],[Fetal Sex (Male, Female or Unknown)]]="Unknown",Backend!$C$7,"Error"))),"")</f>
        <v/>
      </c>
      <c r="F7861" s="8" t="str">
        <f>IF(Table1[[#This Row],[Is Data Valid]]=TRUE,EXP(0.578+0.332*((Table1[[#This Row],[Gestation (days)]]+0.5)/7)-0.00354*((Table1[[#This Row],[Gestation (days)]]+0.5)/7)^2)*Table1[[#This Row],[BW40_3705]],"")</f>
        <v/>
      </c>
      <c r="G7861" s="2" t="str">
        <f>IF(Table1[[#This Row],[Is Data Valid]]=TRUE,((Table1[[#This Row],[Birthweight (grams)]]/Table1[[#This Row],[BW_GA]])-1)/(Backend!$B$3/100*Table1[[#This Row],[BW40_3705]]),"")</f>
        <v/>
      </c>
      <c r="H7861" s="7" t="str">
        <f>IF(Table1[[#This Row],[Is Data Valid]]=TRUE,((Table1[[#This Row],[Birthweight (grams)]]*0.9/Table1[[#This Row],[BW_GA]])-1)/(Backend!$B$3/100*Table1[[#This Row],[BW40_3705]]),"")</f>
        <v/>
      </c>
      <c r="I7861" s="7" t="str">
        <f>IF(Table1[[#This Row],[Is Data Valid]]=TRUE,((Table1[[#This Row],[Birthweight (grams)]]*1.1/Table1[[#This Row],[BW_GA]])-1)/(Backend!$B$3/100*Table1[[#This Row],[BW40_3705]]),"")</f>
        <v/>
      </c>
      <c r="J7861" s="7" t="str">
        <f>IF(Table1[[#This Row],[Is Data Valid]]=TRUE,_xlfn.NORM.S.DIST(Table1[[#This Row],[Birthweight Z-Score]],TRUE)*100,"")</f>
        <v/>
      </c>
      <c r="K7861" s="7" t="str">
        <f>IF(Table1[[#This Row],[Is Data Valid]]=TRUE,_xlfn.NORM.S.DIST(Table1[[#This Row],[Birthweight Z-Score (BW-10%)]],TRUE)*100,"")</f>
        <v/>
      </c>
      <c r="L7861" s="7" t="str">
        <f>IF(Table1[[#This Row],[Is Data Valid]]=TRUE,_xlfn.NORM.S.DIST(Table1[[#This Row],[Birthweight Z-Score (BW+10%)]],TRUE)*100,"")</f>
        <v/>
      </c>
    </row>
    <row r="7862" spans="1:12" x14ac:dyDescent="0.25">
      <c r="A7862" s="3"/>
      <c r="B7862" s="2"/>
      <c r="C7862" s="2"/>
      <c r="D7862" s="2" t="b">
        <f>IF(AND(NOT(ISBLANK(Table1[[#This Row],[Fetal Sex (Male, Female or Unknown)]])),ISNUMBER(Table1[[#This Row],[Birthweight (grams)]]),ISNUMBER(Table1[[#This Row],[Gestation (days)]])),TRUE,FALSE)</f>
        <v>0</v>
      </c>
      <c r="E7862" s="2" t="str">
        <f>IF(Table1[[#This Row],[Is Data Valid]]=TRUE,IF(Table1[[#This Row],[Fetal Sex (Male, Female or Unknown)]]="Male",Backend!$C$5,IF(Table1[[#This Row],[Fetal Sex (Male, Female or Unknown)]]="Female",Backend!$C$6,IF(Table1[[#This Row],[Fetal Sex (Male, Female or Unknown)]]="Unknown",Backend!$C$7,"Error"))),"")</f>
        <v/>
      </c>
      <c r="F7862" s="8" t="str">
        <f>IF(Table1[[#This Row],[Is Data Valid]]=TRUE,EXP(0.578+0.332*((Table1[[#This Row],[Gestation (days)]]+0.5)/7)-0.00354*((Table1[[#This Row],[Gestation (days)]]+0.5)/7)^2)*Table1[[#This Row],[BW40_3705]],"")</f>
        <v/>
      </c>
      <c r="G7862" s="2" t="str">
        <f>IF(Table1[[#This Row],[Is Data Valid]]=TRUE,((Table1[[#This Row],[Birthweight (grams)]]/Table1[[#This Row],[BW_GA]])-1)/(Backend!$B$3/100*Table1[[#This Row],[BW40_3705]]),"")</f>
        <v/>
      </c>
      <c r="H7862" s="7" t="str">
        <f>IF(Table1[[#This Row],[Is Data Valid]]=TRUE,((Table1[[#This Row],[Birthweight (grams)]]*0.9/Table1[[#This Row],[BW_GA]])-1)/(Backend!$B$3/100*Table1[[#This Row],[BW40_3705]]),"")</f>
        <v/>
      </c>
      <c r="I7862" s="7" t="str">
        <f>IF(Table1[[#This Row],[Is Data Valid]]=TRUE,((Table1[[#This Row],[Birthweight (grams)]]*1.1/Table1[[#This Row],[BW_GA]])-1)/(Backend!$B$3/100*Table1[[#This Row],[BW40_3705]]),"")</f>
        <v/>
      </c>
      <c r="J7862" s="7" t="str">
        <f>IF(Table1[[#This Row],[Is Data Valid]]=TRUE,_xlfn.NORM.S.DIST(Table1[[#This Row],[Birthweight Z-Score]],TRUE)*100,"")</f>
        <v/>
      </c>
      <c r="K7862" s="7" t="str">
        <f>IF(Table1[[#This Row],[Is Data Valid]]=TRUE,_xlfn.NORM.S.DIST(Table1[[#This Row],[Birthweight Z-Score (BW-10%)]],TRUE)*100,"")</f>
        <v/>
      </c>
      <c r="L7862" s="7" t="str">
        <f>IF(Table1[[#This Row],[Is Data Valid]]=TRUE,_xlfn.NORM.S.DIST(Table1[[#This Row],[Birthweight Z-Score (BW+10%)]],TRUE)*100,"")</f>
        <v/>
      </c>
    </row>
    <row r="7863" spans="1:12" x14ac:dyDescent="0.25">
      <c r="A7863" s="3"/>
      <c r="B7863" s="2"/>
      <c r="C7863" s="2"/>
      <c r="D7863" s="2" t="b">
        <f>IF(AND(NOT(ISBLANK(Table1[[#This Row],[Fetal Sex (Male, Female or Unknown)]])),ISNUMBER(Table1[[#This Row],[Birthweight (grams)]]),ISNUMBER(Table1[[#This Row],[Gestation (days)]])),TRUE,FALSE)</f>
        <v>0</v>
      </c>
      <c r="E7863" s="2" t="str">
        <f>IF(Table1[[#This Row],[Is Data Valid]]=TRUE,IF(Table1[[#This Row],[Fetal Sex (Male, Female or Unknown)]]="Male",Backend!$C$5,IF(Table1[[#This Row],[Fetal Sex (Male, Female or Unknown)]]="Female",Backend!$C$6,IF(Table1[[#This Row],[Fetal Sex (Male, Female or Unknown)]]="Unknown",Backend!$C$7,"Error"))),"")</f>
        <v/>
      </c>
      <c r="F7863" s="8" t="str">
        <f>IF(Table1[[#This Row],[Is Data Valid]]=TRUE,EXP(0.578+0.332*((Table1[[#This Row],[Gestation (days)]]+0.5)/7)-0.00354*((Table1[[#This Row],[Gestation (days)]]+0.5)/7)^2)*Table1[[#This Row],[BW40_3705]],"")</f>
        <v/>
      </c>
      <c r="G7863" s="2" t="str">
        <f>IF(Table1[[#This Row],[Is Data Valid]]=TRUE,((Table1[[#This Row],[Birthweight (grams)]]/Table1[[#This Row],[BW_GA]])-1)/(Backend!$B$3/100*Table1[[#This Row],[BW40_3705]]),"")</f>
        <v/>
      </c>
      <c r="H7863" s="7" t="str">
        <f>IF(Table1[[#This Row],[Is Data Valid]]=TRUE,((Table1[[#This Row],[Birthweight (grams)]]*0.9/Table1[[#This Row],[BW_GA]])-1)/(Backend!$B$3/100*Table1[[#This Row],[BW40_3705]]),"")</f>
        <v/>
      </c>
      <c r="I7863" s="7" t="str">
        <f>IF(Table1[[#This Row],[Is Data Valid]]=TRUE,((Table1[[#This Row],[Birthweight (grams)]]*1.1/Table1[[#This Row],[BW_GA]])-1)/(Backend!$B$3/100*Table1[[#This Row],[BW40_3705]]),"")</f>
        <v/>
      </c>
      <c r="J7863" s="7" t="str">
        <f>IF(Table1[[#This Row],[Is Data Valid]]=TRUE,_xlfn.NORM.S.DIST(Table1[[#This Row],[Birthweight Z-Score]],TRUE)*100,"")</f>
        <v/>
      </c>
      <c r="K7863" s="7" t="str">
        <f>IF(Table1[[#This Row],[Is Data Valid]]=TRUE,_xlfn.NORM.S.DIST(Table1[[#This Row],[Birthweight Z-Score (BW-10%)]],TRUE)*100,"")</f>
        <v/>
      </c>
      <c r="L7863" s="7" t="str">
        <f>IF(Table1[[#This Row],[Is Data Valid]]=TRUE,_xlfn.NORM.S.DIST(Table1[[#This Row],[Birthweight Z-Score (BW+10%)]],TRUE)*100,"")</f>
        <v/>
      </c>
    </row>
    <row r="7864" spans="1:12" x14ac:dyDescent="0.25">
      <c r="A7864" s="3"/>
      <c r="B7864" s="2"/>
      <c r="C7864" s="2"/>
      <c r="D7864" s="2" t="b">
        <f>IF(AND(NOT(ISBLANK(Table1[[#This Row],[Fetal Sex (Male, Female or Unknown)]])),ISNUMBER(Table1[[#This Row],[Birthweight (grams)]]),ISNUMBER(Table1[[#This Row],[Gestation (days)]])),TRUE,FALSE)</f>
        <v>0</v>
      </c>
      <c r="E7864" s="2" t="str">
        <f>IF(Table1[[#This Row],[Is Data Valid]]=TRUE,IF(Table1[[#This Row],[Fetal Sex (Male, Female or Unknown)]]="Male",Backend!$C$5,IF(Table1[[#This Row],[Fetal Sex (Male, Female or Unknown)]]="Female",Backend!$C$6,IF(Table1[[#This Row],[Fetal Sex (Male, Female or Unknown)]]="Unknown",Backend!$C$7,"Error"))),"")</f>
        <v/>
      </c>
      <c r="F7864" s="8" t="str">
        <f>IF(Table1[[#This Row],[Is Data Valid]]=TRUE,EXP(0.578+0.332*((Table1[[#This Row],[Gestation (days)]]+0.5)/7)-0.00354*((Table1[[#This Row],[Gestation (days)]]+0.5)/7)^2)*Table1[[#This Row],[BW40_3705]],"")</f>
        <v/>
      </c>
      <c r="G7864" s="2" t="str">
        <f>IF(Table1[[#This Row],[Is Data Valid]]=TRUE,((Table1[[#This Row],[Birthweight (grams)]]/Table1[[#This Row],[BW_GA]])-1)/(Backend!$B$3/100*Table1[[#This Row],[BW40_3705]]),"")</f>
        <v/>
      </c>
      <c r="H7864" s="7" t="str">
        <f>IF(Table1[[#This Row],[Is Data Valid]]=TRUE,((Table1[[#This Row],[Birthweight (grams)]]*0.9/Table1[[#This Row],[BW_GA]])-1)/(Backend!$B$3/100*Table1[[#This Row],[BW40_3705]]),"")</f>
        <v/>
      </c>
      <c r="I7864" s="7" t="str">
        <f>IF(Table1[[#This Row],[Is Data Valid]]=TRUE,((Table1[[#This Row],[Birthweight (grams)]]*1.1/Table1[[#This Row],[BW_GA]])-1)/(Backend!$B$3/100*Table1[[#This Row],[BW40_3705]]),"")</f>
        <v/>
      </c>
      <c r="J7864" s="7" t="str">
        <f>IF(Table1[[#This Row],[Is Data Valid]]=TRUE,_xlfn.NORM.S.DIST(Table1[[#This Row],[Birthweight Z-Score]],TRUE)*100,"")</f>
        <v/>
      </c>
      <c r="K7864" s="7" t="str">
        <f>IF(Table1[[#This Row],[Is Data Valid]]=TRUE,_xlfn.NORM.S.DIST(Table1[[#This Row],[Birthweight Z-Score (BW-10%)]],TRUE)*100,"")</f>
        <v/>
      </c>
      <c r="L7864" s="7" t="str">
        <f>IF(Table1[[#This Row],[Is Data Valid]]=TRUE,_xlfn.NORM.S.DIST(Table1[[#This Row],[Birthweight Z-Score (BW+10%)]],TRUE)*100,"")</f>
        <v/>
      </c>
    </row>
    <row r="7865" spans="1:12" x14ac:dyDescent="0.25">
      <c r="A7865" s="3"/>
      <c r="B7865" s="2"/>
      <c r="C7865" s="2"/>
      <c r="D7865" s="2" t="b">
        <f>IF(AND(NOT(ISBLANK(Table1[[#This Row],[Fetal Sex (Male, Female or Unknown)]])),ISNUMBER(Table1[[#This Row],[Birthweight (grams)]]),ISNUMBER(Table1[[#This Row],[Gestation (days)]])),TRUE,FALSE)</f>
        <v>0</v>
      </c>
      <c r="E7865" s="2" t="str">
        <f>IF(Table1[[#This Row],[Is Data Valid]]=TRUE,IF(Table1[[#This Row],[Fetal Sex (Male, Female or Unknown)]]="Male",Backend!$C$5,IF(Table1[[#This Row],[Fetal Sex (Male, Female or Unknown)]]="Female",Backend!$C$6,IF(Table1[[#This Row],[Fetal Sex (Male, Female or Unknown)]]="Unknown",Backend!$C$7,"Error"))),"")</f>
        <v/>
      </c>
      <c r="F7865" s="8" t="str">
        <f>IF(Table1[[#This Row],[Is Data Valid]]=TRUE,EXP(0.578+0.332*((Table1[[#This Row],[Gestation (days)]]+0.5)/7)-0.00354*((Table1[[#This Row],[Gestation (days)]]+0.5)/7)^2)*Table1[[#This Row],[BW40_3705]],"")</f>
        <v/>
      </c>
      <c r="G7865" s="2" t="str">
        <f>IF(Table1[[#This Row],[Is Data Valid]]=TRUE,((Table1[[#This Row],[Birthweight (grams)]]/Table1[[#This Row],[BW_GA]])-1)/(Backend!$B$3/100*Table1[[#This Row],[BW40_3705]]),"")</f>
        <v/>
      </c>
      <c r="H7865" s="7" t="str">
        <f>IF(Table1[[#This Row],[Is Data Valid]]=TRUE,((Table1[[#This Row],[Birthweight (grams)]]*0.9/Table1[[#This Row],[BW_GA]])-1)/(Backend!$B$3/100*Table1[[#This Row],[BW40_3705]]),"")</f>
        <v/>
      </c>
      <c r="I7865" s="7" t="str">
        <f>IF(Table1[[#This Row],[Is Data Valid]]=TRUE,((Table1[[#This Row],[Birthweight (grams)]]*1.1/Table1[[#This Row],[BW_GA]])-1)/(Backend!$B$3/100*Table1[[#This Row],[BW40_3705]]),"")</f>
        <v/>
      </c>
      <c r="J7865" s="7" t="str">
        <f>IF(Table1[[#This Row],[Is Data Valid]]=TRUE,_xlfn.NORM.S.DIST(Table1[[#This Row],[Birthweight Z-Score]],TRUE)*100,"")</f>
        <v/>
      </c>
      <c r="K7865" s="7" t="str">
        <f>IF(Table1[[#This Row],[Is Data Valid]]=TRUE,_xlfn.NORM.S.DIST(Table1[[#This Row],[Birthweight Z-Score (BW-10%)]],TRUE)*100,"")</f>
        <v/>
      </c>
      <c r="L7865" s="7" t="str">
        <f>IF(Table1[[#This Row],[Is Data Valid]]=TRUE,_xlfn.NORM.S.DIST(Table1[[#This Row],[Birthweight Z-Score (BW+10%)]],TRUE)*100,"")</f>
        <v/>
      </c>
    </row>
    <row r="7866" spans="1:12" x14ac:dyDescent="0.25">
      <c r="A7866" s="3"/>
      <c r="B7866" s="2"/>
      <c r="C7866" s="2"/>
      <c r="D7866" s="2" t="b">
        <f>IF(AND(NOT(ISBLANK(Table1[[#This Row],[Fetal Sex (Male, Female or Unknown)]])),ISNUMBER(Table1[[#This Row],[Birthweight (grams)]]),ISNUMBER(Table1[[#This Row],[Gestation (days)]])),TRUE,FALSE)</f>
        <v>0</v>
      </c>
      <c r="E7866" s="2" t="str">
        <f>IF(Table1[[#This Row],[Is Data Valid]]=TRUE,IF(Table1[[#This Row],[Fetal Sex (Male, Female or Unknown)]]="Male",Backend!$C$5,IF(Table1[[#This Row],[Fetal Sex (Male, Female or Unknown)]]="Female",Backend!$C$6,IF(Table1[[#This Row],[Fetal Sex (Male, Female or Unknown)]]="Unknown",Backend!$C$7,"Error"))),"")</f>
        <v/>
      </c>
      <c r="F7866" s="8" t="str">
        <f>IF(Table1[[#This Row],[Is Data Valid]]=TRUE,EXP(0.578+0.332*((Table1[[#This Row],[Gestation (days)]]+0.5)/7)-0.00354*((Table1[[#This Row],[Gestation (days)]]+0.5)/7)^2)*Table1[[#This Row],[BW40_3705]],"")</f>
        <v/>
      </c>
      <c r="G7866" s="2" t="str">
        <f>IF(Table1[[#This Row],[Is Data Valid]]=TRUE,((Table1[[#This Row],[Birthweight (grams)]]/Table1[[#This Row],[BW_GA]])-1)/(Backend!$B$3/100*Table1[[#This Row],[BW40_3705]]),"")</f>
        <v/>
      </c>
      <c r="H7866" s="7" t="str">
        <f>IF(Table1[[#This Row],[Is Data Valid]]=TRUE,((Table1[[#This Row],[Birthweight (grams)]]*0.9/Table1[[#This Row],[BW_GA]])-1)/(Backend!$B$3/100*Table1[[#This Row],[BW40_3705]]),"")</f>
        <v/>
      </c>
      <c r="I7866" s="7" t="str">
        <f>IF(Table1[[#This Row],[Is Data Valid]]=TRUE,((Table1[[#This Row],[Birthweight (grams)]]*1.1/Table1[[#This Row],[BW_GA]])-1)/(Backend!$B$3/100*Table1[[#This Row],[BW40_3705]]),"")</f>
        <v/>
      </c>
      <c r="J7866" s="7" t="str">
        <f>IF(Table1[[#This Row],[Is Data Valid]]=TRUE,_xlfn.NORM.S.DIST(Table1[[#This Row],[Birthweight Z-Score]],TRUE)*100,"")</f>
        <v/>
      </c>
      <c r="K7866" s="7" t="str">
        <f>IF(Table1[[#This Row],[Is Data Valid]]=TRUE,_xlfn.NORM.S.DIST(Table1[[#This Row],[Birthweight Z-Score (BW-10%)]],TRUE)*100,"")</f>
        <v/>
      </c>
      <c r="L7866" s="7" t="str">
        <f>IF(Table1[[#This Row],[Is Data Valid]]=TRUE,_xlfn.NORM.S.DIST(Table1[[#This Row],[Birthweight Z-Score (BW+10%)]],TRUE)*100,"")</f>
        <v/>
      </c>
    </row>
    <row r="7867" spans="1:12" x14ac:dyDescent="0.25">
      <c r="A7867" s="3"/>
      <c r="B7867" s="2"/>
      <c r="C7867" s="2"/>
      <c r="D7867" s="2" t="b">
        <f>IF(AND(NOT(ISBLANK(Table1[[#This Row],[Fetal Sex (Male, Female or Unknown)]])),ISNUMBER(Table1[[#This Row],[Birthweight (grams)]]),ISNUMBER(Table1[[#This Row],[Gestation (days)]])),TRUE,FALSE)</f>
        <v>0</v>
      </c>
      <c r="E7867" s="2" t="str">
        <f>IF(Table1[[#This Row],[Is Data Valid]]=TRUE,IF(Table1[[#This Row],[Fetal Sex (Male, Female or Unknown)]]="Male",Backend!$C$5,IF(Table1[[#This Row],[Fetal Sex (Male, Female or Unknown)]]="Female",Backend!$C$6,IF(Table1[[#This Row],[Fetal Sex (Male, Female or Unknown)]]="Unknown",Backend!$C$7,"Error"))),"")</f>
        <v/>
      </c>
      <c r="F7867" s="8" t="str">
        <f>IF(Table1[[#This Row],[Is Data Valid]]=TRUE,EXP(0.578+0.332*((Table1[[#This Row],[Gestation (days)]]+0.5)/7)-0.00354*((Table1[[#This Row],[Gestation (days)]]+0.5)/7)^2)*Table1[[#This Row],[BW40_3705]],"")</f>
        <v/>
      </c>
      <c r="G7867" s="2" t="str">
        <f>IF(Table1[[#This Row],[Is Data Valid]]=TRUE,((Table1[[#This Row],[Birthweight (grams)]]/Table1[[#This Row],[BW_GA]])-1)/(Backend!$B$3/100*Table1[[#This Row],[BW40_3705]]),"")</f>
        <v/>
      </c>
      <c r="H7867" s="7" t="str">
        <f>IF(Table1[[#This Row],[Is Data Valid]]=TRUE,((Table1[[#This Row],[Birthweight (grams)]]*0.9/Table1[[#This Row],[BW_GA]])-1)/(Backend!$B$3/100*Table1[[#This Row],[BW40_3705]]),"")</f>
        <v/>
      </c>
      <c r="I7867" s="7" t="str">
        <f>IF(Table1[[#This Row],[Is Data Valid]]=TRUE,((Table1[[#This Row],[Birthweight (grams)]]*1.1/Table1[[#This Row],[BW_GA]])-1)/(Backend!$B$3/100*Table1[[#This Row],[BW40_3705]]),"")</f>
        <v/>
      </c>
      <c r="J7867" s="7" t="str">
        <f>IF(Table1[[#This Row],[Is Data Valid]]=TRUE,_xlfn.NORM.S.DIST(Table1[[#This Row],[Birthweight Z-Score]],TRUE)*100,"")</f>
        <v/>
      </c>
      <c r="K7867" s="7" t="str">
        <f>IF(Table1[[#This Row],[Is Data Valid]]=TRUE,_xlfn.NORM.S.DIST(Table1[[#This Row],[Birthweight Z-Score (BW-10%)]],TRUE)*100,"")</f>
        <v/>
      </c>
      <c r="L7867" s="7" t="str">
        <f>IF(Table1[[#This Row],[Is Data Valid]]=TRUE,_xlfn.NORM.S.DIST(Table1[[#This Row],[Birthweight Z-Score (BW+10%)]],TRUE)*100,"")</f>
        <v/>
      </c>
    </row>
    <row r="7868" spans="1:12" x14ac:dyDescent="0.25">
      <c r="A7868" s="3"/>
      <c r="B7868" s="2"/>
      <c r="C7868" s="2"/>
      <c r="D7868" s="2" t="b">
        <f>IF(AND(NOT(ISBLANK(Table1[[#This Row],[Fetal Sex (Male, Female or Unknown)]])),ISNUMBER(Table1[[#This Row],[Birthweight (grams)]]),ISNUMBER(Table1[[#This Row],[Gestation (days)]])),TRUE,FALSE)</f>
        <v>0</v>
      </c>
      <c r="E7868" s="2" t="str">
        <f>IF(Table1[[#This Row],[Is Data Valid]]=TRUE,IF(Table1[[#This Row],[Fetal Sex (Male, Female or Unknown)]]="Male",Backend!$C$5,IF(Table1[[#This Row],[Fetal Sex (Male, Female or Unknown)]]="Female",Backend!$C$6,IF(Table1[[#This Row],[Fetal Sex (Male, Female or Unknown)]]="Unknown",Backend!$C$7,"Error"))),"")</f>
        <v/>
      </c>
      <c r="F7868" s="8" t="str">
        <f>IF(Table1[[#This Row],[Is Data Valid]]=TRUE,EXP(0.578+0.332*((Table1[[#This Row],[Gestation (days)]]+0.5)/7)-0.00354*((Table1[[#This Row],[Gestation (days)]]+0.5)/7)^2)*Table1[[#This Row],[BW40_3705]],"")</f>
        <v/>
      </c>
      <c r="G7868" s="2" t="str">
        <f>IF(Table1[[#This Row],[Is Data Valid]]=TRUE,((Table1[[#This Row],[Birthweight (grams)]]/Table1[[#This Row],[BW_GA]])-1)/(Backend!$B$3/100*Table1[[#This Row],[BW40_3705]]),"")</f>
        <v/>
      </c>
      <c r="H7868" s="7" t="str">
        <f>IF(Table1[[#This Row],[Is Data Valid]]=TRUE,((Table1[[#This Row],[Birthweight (grams)]]*0.9/Table1[[#This Row],[BW_GA]])-1)/(Backend!$B$3/100*Table1[[#This Row],[BW40_3705]]),"")</f>
        <v/>
      </c>
      <c r="I7868" s="7" t="str">
        <f>IF(Table1[[#This Row],[Is Data Valid]]=TRUE,((Table1[[#This Row],[Birthweight (grams)]]*1.1/Table1[[#This Row],[BW_GA]])-1)/(Backend!$B$3/100*Table1[[#This Row],[BW40_3705]]),"")</f>
        <v/>
      </c>
      <c r="J7868" s="7" t="str">
        <f>IF(Table1[[#This Row],[Is Data Valid]]=TRUE,_xlfn.NORM.S.DIST(Table1[[#This Row],[Birthweight Z-Score]],TRUE)*100,"")</f>
        <v/>
      </c>
      <c r="K7868" s="7" t="str">
        <f>IF(Table1[[#This Row],[Is Data Valid]]=TRUE,_xlfn.NORM.S.DIST(Table1[[#This Row],[Birthweight Z-Score (BW-10%)]],TRUE)*100,"")</f>
        <v/>
      </c>
      <c r="L7868" s="7" t="str">
        <f>IF(Table1[[#This Row],[Is Data Valid]]=TRUE,_xlfn.NORM.S.DIST(Table1[[#This Row],[Birthweight Z-Score (BW+10%)]],TRUE)*100,"")</f>
        <v/>
      </c>
    </row>
    <row r="7869" spans="1:12" x14ac:dyDescent="0.25">
      <c r="A7869" s="3"/>
      <c r="B7869" s="2"/>
      <c r="C7869" s="2"/>
      <c r="D7869" s="2" t="b">
        <f>IF(AND(NOT(ISBLANK(Table1[[#This Row],[Fetal Sex (Male, Female or Unknown)]])),ISNUMBER(Table1[[#This Row],[Birthweight (grams)]]),ISNUMBER(Table1[[#This Row],[Gestation (days)]])),TRUE,FALSE)</f>
        <v>0</v>
      </c>
      <c r="E7869" s="2" t="str">
        <f>IF(Table1[[#This Row],[Is Data Valid]]=TRUE,IF(Table1[[#This Row],[Fetal Sex (Male, Female or Unknown)]]="Male",Backend!$C$5,IF(Table1[[#This Row],[Fetal Sex (Male, Female or Unknown)]]="Female",Backend!$C$6,IF(Table1[[#This Row],[Fetal Sex (Male, Female or Unknown)]]="Unknown",Backend!$C$7,"Error"))),"")</f>
        <v/>
      </c>
      <c r="F7869" s="8" t="str">
        <f>IF(Table1[[#This Row],[Is Data Valid]]=TRUE,EXP(0.578+0.332*((Table1[[#This Row],[Gestation (days)]]+0.5)/7)-0.00354*((Table1[[#This Row],[Gestation (days)]]+0.5)/7)^2)*Table1[[#This Row],[BW40_3705]],"")</f>
        <v/>
      </c>
      <c r="G7869" s="2" t="str">
        <f>IF(Table1[[#This Row],[Is Data Valid]]=TRUE,((Table1[[#This Row],[Birthweight (grams)]]/Table1[[#This Row],[BW_GA]])-1)/(Backend!$B$3/100*Table1[[#This Row],[BW40_3705]]),"")</f>
        <v/>
      </c>
      <c r="H7869" s="7" t="str">
        <f>IF(Table1[[#This Row],[Is Data Valid]]=TRUE,((Table1[[#This Row],[Birthweight (grams)]]*0.9/Table1[[#This Row],[BW_GA]])-1)/(Backend!$B$3/100*Table1[[#This Row],[BW40_3705]]),"")</f>
        <v/>
      </c>
      <c r="I7869" s="7" t="str">
        <f>IF(Table1[[#This Row],[Is Data Valid]]=TRUE,((Table1[[#This Row],[Birthweight (grams)]]*1.1/Table1[[#This Row],[BW_GA]])-1)/(Backend!$B$3/100*Table1[[#This Row],[BW40_3705]]),"")</f>
        <v/>
      </c>
      <c r="J7869" s="7" t="str">
        <f>IF(Table1[[#This Row],[Is Data Valid]]=TRUE,_xlfn.NORM.S.DIST(Table1[[#This Row],[Birthweight Z-Score]],TRUE)*100,"")</f>
        <v/>
      </c>
      <c r="K7869" s="7" t="str">
        <f>IF(Table1[[#This Row],[Is Data Valid]]=TRUE,_xlfn.NORM.S.DIST(Table1[[#This Row],[Birthweight Z-Score (BW-10%)]],TRUE)*100,"")</f>
        <v/>
      </c>
      <c r="L7869" s="7" t="str">
        <f>IF(Table1[[#This Row],[Is Data Valid]]=TRUE,_xlfn.NORM.S.DIST(Table1[[#This Row],[Birthweight Z-Score (BW+10%)]],TRUE)*100,"")</f>
        <v/>
      </c>
    </row>
    <row r="7870" spans="1:12" x14ac:dyDescent="0.25">
      <c r="A7870" s="3"/>
      <c r="B7870" s="2"/>
      <c r="C7870" s="2"/>
      <c r="D7870" s="2" t="b">
        <f>IF(AND(NOT(ISBLANK(Table1[[#This Row],[Fetal Sex (Male, Female or Unknown)]])),ISNUMBER(Table1[[#This Row],[Birthweight (grams)]]),ISNUMBER(Table1[[#This Row],[Gestation (days)]])),TRUE,FALSE)</f>
        <v>0</v>
      </c>
      <c r="E7870" s="2" t="str">
        <f>IF(Table1[[#This Row],[Is Data Valid]]=TRUE,IF(Table1[[#This Row],[Fetal Sex (Male, Female or Unknown)]]="Male",Backend!$C$5,IF(Table1[[#This Row],[Fetal Sex (Male, Female or Unknown)]]="Female",Backend!$C$6,IF(Table1[[#This Row],[Fetal Sex (Male, Female or Unknown)]]="Unknown",Backend!$C$7,"Error"))),"")</f>
        <v/>
      </c>
      <c r="F7870" s="8" t="str">
        <f>IF(Table1[[#This Row],[Is Data Valid]]=TRUE,EXP(0.578+0.332*((Table1[[#This Row],[Gestation (days)]]+0.5)/7)-0.00354*((Table1[[#This Row],[Gestation (days)]]+0.5)/7)^2)*Table1[[#This Row],[BW40_3705]],"")</f>
        <v/>
      </c>
      <c r="G7870" s="2" t="str">
        <f>IF(Table1[[#This Row],[Is Data Valid]]=TRUE,((Table1[[#This Row],[Birthweight (grams)]]/Table1[[#This Row],[BW_GA]])-1)/(Backend!$B$3/100*Table1[[#This Row],[BW40_3705]]),"")</f>
        <v/>
      </c>
      <c r="H7870" s="7" t="str">
        <f>IF(Table1[[#This Row],[Is Data Valid]]=TRUE,((Table1[[#This Row],[Birthweight (grams)]]*0.9/Table1[[#This Row],[BW_GA]])-1)/(Backend!$B$3/100*Table1[[#This Row],[BW40_3705]]),"")</f>
        <v/>
      </c>
      <c r="I7870" s="7" t="str">
        <f>IF(Table1[[#This Row],[Is Data Valid]]=TRUE,((Table1[[#This Row],[Birthweight (grams)]]*1.1/Table1[[#This Row],[BW_GA]])-1)/(Backend!$B$3/100*Table1[[#This Row],[BW40_3705]]),"")</f>
        <v/>
      </c>
      <c r="J7870" s="7" t="str">
        <f>IF(Table1[[#This Row],[Is Data Valid]]=TRUE,_xlfn.NORM.S.DIST(Table1[[#This Row],[Birthweight Z-Score]],TRUE)*100,"")</f>
        <v/>
      </c>
      <c r="K7870" s="7" t="str">
        <f>IF(Table1[[#This Row],[Is Data Valid]]=TRUE,_xlfn.NORM.S.DIST(Table1[[#This Row],[Birthweight Z-Score (BW-10%)]],TRUE)*100,"")</f>
        <v/>
      </c>
      <c r="L7870" s="7" t="str">
        <f>IF(Table1[[#This Row],[Is Data Valid]]=TRUE,_xlfn.NORM.S.DIST(Table1[[#This Row],[Birthweight Z-Score (BW+10%)]],TRUE)*100,"")</f>
        <v/>
      </c>
    </row>
    <row r="7871" spans="1:12" x14ac:dyDescent="0.25">
      <c r="A7871" s="3"/>
      <c r="B7871" s="2"/>
      <c r="C7871" s="2"/>
      <c r="D7871" s="2" t="b">
        <f>IF(AND(NOT(ISBLANK(Table1[[#This Row],[Fetal Sex (Male, Female or Unknown)]])),ISNUMBER(Table1[[#This Row],[Birthweight (grams)]]),ISNUMBER(Table1[[#This Row],[Gestation (days)]])),TRUE,FALSE)</f>
        <v>0</v>
      </c>
      <c r="E7871" s="2" t="str">
        <f>IF(Table1[[#This Row],[Is Data Valid]]=TRUE,IF(Table1[[#This Row],[Fetal Sex (Male, Female or Unknown)]]="Male",Backend!$C$5,IF(Table1[[#This Row],[Fetal Sex (Male, Female or Unknown)]]="Female",Backend!$C$6,IF(Table1[[#This Row],[Fetal Sex (Male, Female or Unknown)]]="Unknown",Backend!$C$7,"Error"))),"")</f>
        <v/>
      </c>
      <c r="F7871" s="8" t="str">
        <f>IF(Table1[[#This Row],[Is Data Valid]]=TRUE,EXP(0.578+0.332*((Table1[[#This Row],[Gestation (days)]]+0.5)/7)-0.00354*((Table1[[#This Row],[Gestation (days)]]+0.5)/7)^2)*Table1[[#This Row],[BW40_3705]],"")</f>
        <v/>
      </c>
      <c r="G7871" s="2" t="str">
        <f>IF(Table1[[#This Row],[Is Data Valid]]=TRUE,((Table1[[#This Row],[Birthweight (grams)]]/Table1[[#This Row],[BW_GA]])-1)/(Backend!$B$3/100*Table1[[#This Row],[BW40_3705]]),"")</f>
        <v/>
      </c>
      <c r="H7871" s="7" t="str">
        <f>IF(Table1[[#This Row],[Is Data Valid]]=TRUE,((Table1[[#This Row],[Birthweight (grams)]]*0.9/Table1[[#This Row],[BW_GA]])-1)/(Backend!$B$3/100*Table1[[#This Row],[BW40_3705]]),"")</f>
        <v/>
      </c>
      <c r="I7871" s="7" t="str">
        <f>IF(Table1[[#This Row],[Is Data Valid]]=TRUE,((Table1[[#This Row],[Birthweight (grams)]]*1.1/Table1[[#This Row],[BW_GA]])-1)/(Backend!$B$3/100*Table1[[#This Row],[BW40_3705]]),"")</f>
        <v/>
      </c>
      <c r="J7871" s="7" t="str">
        <f>IF(Table1[[#This Row],[Is Data Valid]]=TRUE,_xlfn.NORM.S.DIST(Table1[[#This Row],[Birthweight Z-Score]],TRUE)*100,"")</f>
        <v/>
      </c>
      <c r="K7871" s="7" t="str">
        <f>IF(Table1[[#This Row],[Is Data Valid]]=TRUE,_xlfn.NORM.S.DIST(Table1[[#This Row],[Birthweight Z-Score (BW-10%)]],TRUE)*100,"")</f>
        <v/>
      </c>
      <c r="L7871" s="7" t="str">
        <f>IF(Table1[[#This Row],[Is Data Valid]]=TRUE,_xlfn.NORM.S.DIST(Table1[[#This Row],[Birthweight Z-Score (BW+10%)]],TRUE)*100,"")</f>
        <v/>
      </c>
    </row>
    <row r="7872" spans="1:12" x14ac:dyDescent="0.25">
      <c r="A7872" s="3"/>
      <c r="B7872" s="2"/>
      <c r="C7872" s="2"/>
      <c r="D7872" s="2" t="b">
        <f>IF(AND(NOT(ISBLANK(Table1[[#This Row],[Fetal Sex (Male, Female or Unknown)]])),ISNUMBER(Table1[[#This Row],[Birthweight (grams)]]),ISNUMBER(Table1[[#This Row],[Gestation (days)]])),TRUE,FALSE)</f>
        <v>0</v>
      </c>
      <c r="E7872" s="2" t="str">
        <f>IF(Table1[[#This Row],[Is Data Valid]]=TRUE,IF(Table1[[#This Row],[Fetal Sex (Male, Female or Unknown)]]="Male",Backend!$C$5,IF(Table1[[#This Row],[Fetal Sex (Male, Female or Unknown)]]="Female",Backend!$C$6,IF(Table1[[#This Row],[Fetal Sex (Male, Female or Unknown)]]="Unknown",Backend!$C$7,"Error"))),"")</f>
        <v/>
      </c>
      <c r="F7872" s="8" t="str">
        <f>IF(Table1[[#This Row],[Is Data Valid]]=TRUE,EXP(0.578+0.332*((Table1[[#This Row],[Gestation (days)]]+0.5)/7)-0.00354*((Table1[[#This Row],[Gestation (days)]]+0.5)/7)^2)*Table1[[#This Row],[BW40_3705]],"")</f>
        <v/>
      </c>
      <c r="G7872" s="2" t="str">
        <f>IF(Table1[[#This Row],[Is Data Valid]]=TRUE,((Table1[[#This Row],[Birthweight (grams)]]/Table1[[#This Row],[BW_GA]])-1)/(Backend!$B$3/100*Table1[[#This Row],[BW40_3705]]),"")</f>
        <v/>
      </c>
      <c r="H7872" s="7" t="str">
        <f>IF(Table1[[#This Row],[Is Data Valid]]=TRUE,((Table1[[#This Row],[Birthweight (grams)]]*0.9/Table1[[#This Row],[BW_GA]])-1)/(Backend!$B$3/100*Table1[[#This Row],[BW40_3705]]),"")</f>
        <v/>
      </c>
      <c r="I7872" s="7" t="str">
        <f>IF(Table1[[#This Row],[Is Data Valid]]=TRUE,((Table1[[#This Row],[Birthweight (grams)]]*1.1/Table1[[#This Row],[BW_GA]])-1)/(Backend!$B$3/100*Table1[[#This Row],[BW40_3705]]),"")</f>
        <v/>
      </c>
      <c r="J7872" s="7" t="str">
        <f>IF(Table1[[#This Row],[Is Data Valid]]=TRUE,_xlfn.NORM.S.DIST(Table1[[#This Row],[Birthweight Z-Score]],TRUE)*100,"")</f>
        <v/>
      </c>
      <c r="K7872" s="7" t="str">
        <f>IF(Table1[[#This Row],[Is Data Valid]]=TRUE,_xlfn.NORM.S.DIST(Table1[[#This Row],[Birthweight Z-Score (BW-10%)]],TRUE)*100,"")</f>
        <v/>
      </c>
      <c r="L7872" s="7" t="str">
        <f>IF(Table1[[#This Row],[Is Data Valid]]=TRUE,_xlfn.NORM.S.DIST(Table1[[#This Row],[Birthweight Z-Score (BW+10%)]],TRUE)*100,"")</f>
        <v/>
      </c>
    </row>
    <row r="7873" spans="1:12" x14ac:dyDescent="0.25">
      <c r="A7873" s="3"/>
      <c r="B7873" s="2"/>
      <c r="C7873" s="2"/>
      <c r="D7873" s="2" t="b">
        <f>IF(AND(NOT(ISBLANK(Table1[[#This Row],[Fetal Sex (Male, Female or Unknown)]])),ISNUMBER(Table1[[#This Row],[Birthweight (grams)]]),ISNUMBER(Table1[[#This Row],[Gestation (days)]])),TRUE,FALSE)</f>
        <v>0</v>
      </c>
      <c r="E7873" s="2" t="str">
        <f>IF(Table1[[#This Row],[Is Data Valid]]=TRUE,IF(Table1[[#This Row],[Fetal Sex (Male, Female or Unknown)]]="Male",Backend!$C$5,IF(Table1[[#This Row],[Fetal Sex (Male, Female or Unknown)]]="Female",Backend!$C$6,IF(Table1[[#This Row],[Fetal Sex (Male, Female or Unknown)]]="Unknown",Backend!$C$7,"Error"))),"")</f>
        <v/>
      </c>
      <c r="F7873" s="8" t="str">
        <f>IF(Table1[[#This Row],[Is Data Valid]]=TRUE,EXP(0.578+0.332*((Table1[[#This Row],[Gestation (days)]]+0.5)/7)-0.00354*((Table1[[#This Row],[Gestation (days)]]+0.5)/7)^2)*Table1[[#This Row],[BW40_3705]],"")</f>
        <v/>
      </c>
      <c r="G7873" s="2" t="str">
        <f>IF(Table1[[#This Row],[Is Data Valid]]=TRUE,((Table1[[#This Row],[Birthweight (grams)]]/Table1[[#This Row],[BW_GA]])-1)/(Backend!$B$3/100*Table1[[#This Row],[BW40_3705]]),"")</f>
        <v/>
      </c>
      <c r="H7873" s="7" t="str">
        <f>IF(Table1[[#This Row],[Is Data Valid]]=TRUE,((Table1[[#This Row],[Birthweight (grams)]]*0.9/Table1[[#This Row],[BW_GA]])-1)/(Backend!$B$3/100*Table1[[#This Row],[BW40_3705]]),"")</f>
        <v/>
      </c>
      <c r="I7873" s="7" t="str">
        <f>IF(Table1[[#This Row],[Is Data Valid]]=TRUE,((Table1[[#This Row],[Birthweight (grams)]]*1.1/Table1[[#This Row],[BW_GA]])-1)/(Backend!$B$3/100*Table1[[#This Row],[BW40_3705]]),"")</f>
        <v/>
      </c>
      <c r="J7873" s="7" t="str">
        <f>IF(Table1[[#This Row],[Is Data Valid]]=TRUE,_xlfn.NORM.S.DIST(Table1[[#This Row],[Birthweight Z-Score]],TRUE)*100,"")</f>
        <v/>
      </c>
      <c r="K7873" s="7" t="str">
        <f>IF(Table1[[#This Row],[Is Data Valid]]=TRUE,_xlfn.NORM.S.DIST(Table1[[#This Row],[Birthweight Z-Score (BW-10%)]],TRUE)*100,"")</f>
        <v/>
      </c>
      <c r="L7873" s="7" t="str">
        <f>IF(Table1[[#This Row],[Is Data Valid]]=TRUE,_xlfn.NORM.S.DIST(Table1[[#This Row],[Birthweight Z-Score (BW+10%)]],TRUE)*100,"")</f>
        <v/>
      </c>
    </row>
    <row r="7874" spans="1:12" x14ac:dyDescent="0.25">
      <c r="A7874" s="3"/>
      <c r="B7874" s="2"/>
      <c r="C7874" s="2"/>
      <c r="D7874" s="2" t="b">
        <f>IF(AND(NOT(ISBLANK(Table1[[#This Row],[Fetal Sex (Male, Female or Unknown)]])),ISNUMBER(Table1[[#This Row],[Birthweight (grams)]]),ISNUMBER(Table1[[#This Row],[Gestation (days)]])),TRUE,FALSE)</f>
        <v>0</v>
      </c>
      <c r="E7874" s="2" t="str">
        <f>IF(Table1[[#This Row],[Is Data Valid]]=TRUE,IF(Table1[[#This Row],[Fetal Sex (Male, Female or Unknown)]]="Male",Backend!$C$5,IF(Table1[[#This Row],[Fetal Sex (Male, Female or Unknown)]]="Female",Backend!$C$6,IF(Table1[[#This Row],[Fetal Sex (Male, Female or Unknown)]]="Unknown",Backend!$C$7,"Error"))),"")</f>
        <v/>
      </c>
      <c r="F7874" s="8" t="str">
        <f>IF(Table1[[#This Row],[Is Data Valid]]=TRUE,EXP(0.578+0.332*((Table1[[#This Row],[Gestation (days)]]+0.5)/7)-0.00354*((Table1[[#This Row],[Gestation (days)]]+0.5)/7)^2)*Table1[[#This Row],[BW40_3705]],"")</f>
        <v/>
      </c>
      <c r="G7874" s="2" t="str">
        <f>IF(Table1[[#This Row],[Is Data Valid]]=TRUE,((Table1[[#This Row],[Birthweight (grams)]]/Table1[[#This Row],[BW_GA]])-1)/(Backend!$B$3/100*Table1[[#This Row],[BW40_3705]]),"")</f>
        <v/>
      </c>
      <c r="H7874" s="7" t="str">
        <f>IF(Table1[[#This Row],[Is Data Valid]]=TRUE,((Table1[[#This Row],[Birthweight (grams)]]*0.9/Table1[[#This Row],[BW_GA]])-1)/(Backend!$B$3/100*Table1[[#This Row],[BW40_3705]]),"")</f>
        <v/>
      </c>
      <c r="I7874" s="7" t="str">
        <f>IF(Table1[[#This Row],[Is Data Valid]]=TRUE,((Table1[[#This Row],[Birthweight (grams)]]*1.1/Table1[[#This Row],[BW_GA]])-1)/(Backend!$B$3/100*Table1[[#This Row],[BW40_3705]]),"")</f>
        <v/>
      </c>
      <c r="J7874" s="7" t="str">
        <f>IF(Table1[[#This Row],[Is Data Valid]]=TRUE,_xlfn.NORM.S.DIST(Table1[[#This Row],[Birthweight Z-Score]],TRUE)*100,"")</f>
        <v/>
      </c>
      <c r="K7874" s="7" t="str">
        <f>IF(Table1[[#This Row],[Is Data Valid]]=TRUE,_xlfn.NORM.S.DIST(Table1[[#This Row],[Birthweight Z-Score (BW-10%)]],TRUE)*100,"")</f>
        <v/>
      </c>
      <c r="L7874" s="7" t="str">
        <f>IF(Table1[[#This Row],[Is Data Valid]]=TRUE,_xlfn.NORM.S.DIST(Table1[[#This Row],[Birthweight Z-Score (BW+10%)]],TRUE)*100,"")</f>
        <v/>
      </c>
    </row>
    <row r="7875" spans="1:12" x14ac:dyDescent="0.25">
      <c r="A7875" s="3"/>
      <c r="B7875" s="2"/>
      <c r="C7875" s="2"/>
      <c r="D7875" s="2" t="b">
        <f>IF(AND(NOT(ISBLANK(Table1[[#This Row],[Fetal Sex (Male, Female or Unknown)]])),ISNUMBER(Table1[[#This Row],[Birthweight (grams)]]),ISNUMBER(Table1[[#This Row],[Gestation (days)]])),TRUE,FALSE)</f>
        <v>0</v>
      </c>
      <c r="E7875" s="2" t="str">
        <f>IF(Table1[[#This Row],[Is Data Valid]]=TRUE,IF(Table1[[#This Row],[Fetal Sex (Male, Female or Unknown)]]="Male",Backend!$C$5,IF(Table1[[#This Row],[Fetal Sex (Male, Female or Unknown)]]="Female",Backend!$C$6,IF(Table1[[#This Row],[Fetal Sex (Male, Female or Unknown)]]="Unknown",Backend!$C$7,"Error"))),"")</f>
        <v/>
      </c>
      <c r="F7875" s="8" t="str">
        <f>IF(Table1[[#This Row],[Is Data Valid]]=TRUE,EXP(0.578+0.332*((Table1[[#This Row],[Gestation (days)]]+0.5)/7)-0.00354*((Table1[[#This Row],[Gestation (days)]]+0.5)/7)^2)*Table1[[#This Row],[BW40_3705]],"")</f>
        <v/>
      </c>
      <c r="G7875" s="2" t="str">
        <f>IF(Table1[[#This Row],[Is Data Valid]]=TRUE,((Table1[[#This Row],[Birthweight (grams)]]/Table1[[#This Row],[BW_GA]])-1)/(Backend!$B$3/100*Table1[[#This Row],[BW40_3705]]),"")</f>
        <v/>
      </c>
      <c r="H7875" s="7" t="str">
        <f>IF(Table1[[#This Row],[Is Data Valid]]=TRUE,((Table1[[#This Row],[Birthweight (grams)]]*0.9/Table1[[#This Row],[BW_GA]])-1)/(Backend!$B$3/100*Table1[[#This Row],[BW40_3705]]),"")</f>
        <v/>
      </c>
      <c r="I7875" s="7" t="str">
        <f>IF(Table1[[#This Row],[Is Data Valid]]=TRUE,((Table1[[#This Row],[Birthweight (grams)]]*1.1/Table1[[#This Row],[BW_GA]])-1)/(Backend!$B$3/100*Table1[[#This Row],[BW40_3705]]),"")</f>
        <v/>
      </c>
      <c r="J7875" s="7" t="str">
        <f>IF(Table1[[#This Row],[Is Data Valid]]=TRUE,_xlfn.NORM.S.DIST(Table1[[#This Row],[Birthweight Z-Score]],TRUE)*100,"")</f>
        <v/>
      </c>
      <c r="K7875" s="7" t="str">
        <f>IF(Table1[[#This Row],[Is Data Valid]]=TRUE,_xlfn.NORM.S.DIST(Table1[[#This Row],[Birthweight Z-Score (BW-10%)]],TRUE)*100,"")</f>
        <v/>
      </c>
      <c r="L7875" s="7" t="str">
        <f>IF(Table1[[#This Row],[Is Data Valid]]=TRUE,_xlfn.NORM.S.DIST(Table1[[#This Row],[Birthweight Z-Score (BW+10%)]],TRUE)*100,"")</f>
        <v/>
      </c>
    </row>
    <row r="7876" spans="1:12" x14ac:dyDescent="0.25">
      <c r="A7876" s="3"/>
      <c r="B7876" s="2"/>
      <c r="C7876" s="2"/>
      <c r="D7876" s="2" t="b">
        <f>IF(AND(NOT(ISBLANK(Table1[[#This Row],[Fetal Sex (Male, Female or Unknown)]])),ISNUMBER(Table1[[#This Row],[Birthweight (grams)]]),ISNUMBER(Table1[[#This Row],[Gestation (days)]])),TRUE,FALSE)</f>
        <v>0</v>
      </c>
      <c r="E7876" s="2" t="str">
        <f>IF(Table1[[#This Row],[Is Data Valid]]=TRUE,IF(Table1[[#This Row],[Fetal Sex (Male, Female or Unknown)]]="Male",Backend!$C$5,IF(Table1[[#This Row],[Fetal Sex (Male, Female or Unknown)]]="Female",Backend!$C$6,IF(Table1[[#This Row],[Fetal Sex (Male, Female or Unknown)]]="Unknown",Backend!$C$7,"Error"))),"")</f>
        <v/>
      </c>
      <c r="F7876" s="8" t="str">
        <f>IF(Table1[[#This Row],[Is Data Valid]]=TRUE,EXP(0.578+0.332*((Table1[[#This Row],[Gestation (days)]]+0.5)/7)-0.00354*((Table1[[#This Row],[Gestation (days)]]+0.5)/7)^2)*Table1[[#This Row],[BW40_3705]],"")</f>
        <v/>
      </c>
      <c r="G7876" s="2" t="str">
        <f>IF(Table1[[#This Row],[Is Data Valid]]=TRUE,((Table1[[#This Row],[Birthweight (grams)]]/Table1[[#This Row],[BW_GA]])-1)/(Backend!$B$3/100*Table1[[#This Row],[BW40_3705]]),"")</f>
        <v/>
      </c>
      <c r="H7876" s="7" t="str">
        <f>IF(Table1[[#This Row],[Is Data Valid]]=TRUE,((Table1[[#This Row],[Birthweight (grams)]]*0.9/Table1[[#This Row],[BW_GA]])-1)/(Backend!$B$3/100*Table1[[#This Row],[BW40_3705]]),"")</f>
        <v/>
      </c>
      <c r="I7876" s="7" t="str">
        <f>IF(Table1[[#This Row],[Is Data Valid]]=TRUE,((Table1[[#This Row],[Birthweight (grams)]]*1.1/Table1[[#This Row],[BW_GA]])-1)/(Backend!$B$3/100*Table1[[#This Row],[BW40_3705]]),"")</f>
        <v/>
      </c>
      <c r="J7876" s="7" t="str">
        <f>IF(Table1[[#This Row],[Is Data Valid]]=TRUE,_xlfn.NORM.S.DIST(Table1[[#This Row],[Birthweight Z-Score]],TRUE)*100,"")</f>
        <v/>
      </c>
      <c r="K7876" s="7" t="str">
        <f>IF(Table1[[#This Row],[Is Data Valid]]=TRUE,_xlfn.NORM.S.DIST(Table1[[#This Row],[Birthweight Z-Score (BW-10%)]],TRUE)*100,"")</f>
        <v/>
      </c>
      <c r="L7876" s="7" t="str">
        <f>IF(Table1[[#This Row],[Is Data Valid]]=TRUE,_xlfn.NORM.S.DIST(Table1[[#This Row],[Birthweight Z-Score (BW+10%)]],TRUE)*100,"")</f>
        <v/>
      </c>
    </row>
    <row r="7877" spans="1:12" x14ac:dyDescent="0.25">
      <c r="A7877" s="3"/>
      <c r="B7877" s="2"/>
      <c r="C7877" s="2"/>
      <c r="D7877" s="2" t="b">
        <f>IF(AND(NOT(ISBLANK(Table1[[#This Row],[Fetal Sex (Male, Female or Unknown)]])),ISNUMBER(Table1[[#This Row],[Birthweight (grams)]]),ISNUMBER(Table1[[#This Row],[Gestation (days)]])),TRUE,FALSE)</f>
        <v>0</v>
      </c>
      <c r="E7877" s="2" t="str">
        <f>IF(Table1[[#This Row],[Is Data Valid]]=TRUE,IF(Table1[[#This Row],[Fetal Sex (Male, Female or Unknown)]]="Male",Backend!$C$5,IF(Table1[[#This Row],[Fetal Sex (Male, Female or Unknown)]]="Female",Backend!$C$6,IF(Table1[[#This Row],[Fetal Sex (Male, Female or Unknown)]]="Unknown",Backend!$C$7,"Error"))),"")</f>
        <v/>
      </c>
      <c r="F7877" s="8" t="str">
        <f>IF(Table1[[#This Row],[Is Data Valid]]=TRUE,EXP(0.578+0.332*((Table1[[#This Row],[Gestation (days)]]+0.5)/7)-0.00354*((Table1[[#This Row],[Gestation (days)]]+0.5)/7)^2)*Table1[[#This Row],[BW40_3705]],"")</f>
        <v/>
      </c>
      <c r="G7877" s="2" t="str">
        <f>IF(Table1[[#This Row],[Is Data Valid]]=TRUE,((Table1[[#This Row],[Birthweight (grams)]]/Table1[[#This Row],[BW_GA]])-1)/(Backend!$B$3/100*Table1[[#This Row],[BW40_3705]]),"")</f>
        <v/>
      </c>
      <c r="H7877" s="7" t="str">
        <f>IF(Table1[[#This Row],[Is Data Valid]]=TRUE,((Table1[[#This Row],[Birthweight (grams)]]*0.9/Table1[[#This Row],[BW_GA]])-1)/(Backend!$B$3/100*Table1[[#This Row],[BW40_3705]]),"")</f>
        <v/>
      </c>
      <c r="I7877" s="7" t="str">
        <f>IF(Table1[[#This Row],[Is Data Valid]]=TRUE,((Table1[[#This Row],[Birthweight (grams)]]*1.1/Table1[[#This Row],[BW_GA]])-1)/(Backend!$B$3/100*Table1[[#This Row],[BW40_3705]]),"")</f>
        <v/>
      </c>
      <c r="J7877" s="7" t="str">
        <f>IF(Table1[[#This Row],[Is Data Valid]]=TRUE,_xlfn.NORM.S.DIST(Table1[[#This Row],[Birthweight Z-Score]],TRUE)*100,"")</f>
        <v/>
      </c>
      <c r="K7877" s="7" t="str">
        <f>IF(Table1[[#This Row],[Is Data Valid]]=TRUE,_xlfn.NORM.S.DIST(Table1[[#This Row],[Birthweight Z-Score (BW-10%)]],TRUE)*100,"")</f>
        <v/>
      </c>
      <c r="L7877" s="7" t="str">
        <f>IF(Table1[[#This Row],[Is Data Valid]]=TRUE,_xlfn.NORM.S.DIST(Table1[[#This Row],[Birthweight Z-Score (BW+10%)]],TRUE)*100,"")</f>
        <v/>
      </c>
    </row>
    <row r="7878" spans="1:12" x14ac:dyDescent="0.25">
      <c r="A7878" s="3"/>
      <c r="B7878" s="2"/>
      <c r="C7878" s="2"/>
      <c r="D7878" s="2" t="b">
        <f>IF(AND(NOT(ISBLANK(Table1[[#This Row],[Fetal Sex (Male, Female or Unknown)]])),ISNUMBER(Table1[[#This Row],[Birthweight (grams)]]),ISNUMBER(Table1[[#This Row],[Gestation (days)]])),TRUE,FALSE)</f>
        <v>0</v>
      </c>
      <c r="E7878" s="2" t="str">
        <f>IF(Table1[[#This Row],[Is Data Valid]]=TRUE,IF(Table1[[#This Row],[Fetal Sex (Male, Female or Unknown)]]="Male",Backend!$C$5,IF(Table1[[#This Row],[Fetal Sex (Male, Female or Unknown)]]="Female",Backend!$C$6,IF(Table1[[#This Row],[Fetal Sex (Male, Female or Unknown)]]="Unknown",Backend!$C$7,"Error"))),"")</f>
        <v/>
      </c>
      <c r="F7878" s="8" t="str">
        <f>IF(Table1[[#This Row],[Is Data Valid]]=TRUE,EXP(0.578+0.332*((Table1[[#This Row],[Gestation (days)]]+0.5)/7)-0.00354*((Table1[[#This Row],[Gestation (days)]]+0.5)/7)^2)*Table1[[#This Row],[BW40_3705]],"")</f>
        <v/>
      </c>
      <c r="G7878" s="2" t="str">
        <f>IF(Table1[[#This Row],[Is Data Valid]]=TRUE,((Table1[[#This Row],[Birthweight (grams)]]/Table1[[#This Row],[BW_GA]])-1)/(Backend!$B$3/100*Table1[[#This Row],[BW40_3705]]),"")</f>
        <v/>
      </c>
      <c r="H7878" s="7" t="str">
        <f>IF(Table1[[#This Row],[Is Data Valid]]=TRUE,((Table1[[#This Row],[Birthweight (grams)]]*0.9/Table1[[#This Row],[BW_GA]])-1)/(Backend!$B$3/100*Table1[[#This Row],[BW40_3705]]),"")</f>
        <v/>
      </c>
      <c r="I7878" s="7" t="str">
        <f>IF(Table1[[#This Row],[Is Data Valid]]=TRUE,((Table1[[#This Row],[Birthweight (grams)]]*1.1/Table1[[#This Row],[BW_GA]])-1)/(Backend!$B$3/100*Table1[[#This Row],[BW40_3705]]),"")</f>
        <v/>
      </c>
      <c r="J7878" s="7" t="str">
        <f>IF(Table1[[#This Row],[Is Data Valid]]=TRUE,_xlfn.NORM.S.DIST(Table1[[#This Row],[Birthweight Z-Score]],TRUE)*100,"")</f>
        <v/>
      </c>
      <c r="K7878" s="7" t="str">
        <f>IF(Table1[[#This Row],[Is Data Valid]]=TRUE,_xlfn.NORM.S.DIST(Table1[[#This Row],[Birthweight Z-Score (BW-10%)]],TRUE)*100,"")</f>
        <v/>
      </c>
      <c r="L7878" s="7" t="str">
        <f>IF(Table1[[#This Row],[Is Data Valid]]=TRUE,_xlfn.NORM.S.DIST(Table1[[#This Row],[Birthweight Z-Score (BW+10%)]],TRUE)*100,"")</f>
        <v/>
      </c>
    </row>
    <row r="7879" spans="1:12" x14ac:dyDescent="0.25">
      <c r="A7879" s="3"/>
      <c r="B7879" s="2"/>
      <c r="C7879" s="2"/>
      <c r="D7879" s="2" t="b">
        <f>IF(AND(NOT(ISBLANK(Table1[[#This Row],[Fetal Sex (Male, Female or Unknown)]])),ISNUMBER(Table1[[#This Row],[Birthweight (grams)]]),ISNUMBER(Table1[[#This Row],[Gestation (days)]])),TRUE,FALSE)</f>
        <v>0</v>
      </c>
      <c r="E7879" s="2" t="str">
        <f>IF(Table1[[#This Row],[Is Data Valid]]=TRUE,IF(Table1[[#This Row],[Fetal Sex (Male, Female or Unknown)]]="Male",Backend!$C$5,IF(Table1[[#This Row],[Fetal Sex (Male, Female or Unknown)]]="Female",Backend!$C$6,IF(Table1[[#This Row],[Fetal Sex (Male, Female or Unknown)]]="Unknown",Backend!$C$7,"Error"))),"")</f>
        <v/>
      </c>
      <c r="F7879" s="8" t="str">
        <f>IF(Table1[[#This Row],[Is Data Valid]]=TRUE,EXP(0.578+0.332*((Table1[[#This Row],[Gestation (days)]]+0.5)/7)-0.00354*((Table1[[#This Row],[Gestation (days)]]+0.5)/7)^2)*Table1[[#This Row],[BW40_3705]],"")</f>
        <v/>
      </c>
      <c r="G7879" s="2" t="str">
        <f>IF(Table1[[#This Row],[Is Data Valid]]=TRUE,((Table1[[#This Row],[Birthweight (grams)]]/Table1[[#This Row],[BW_GA]])-1)/(Backend!$B$3/100*Table1[[#This Row],[BW40_3705]]),"")</f>
        <v/>
      </c>
      <c r="H7879" s="7" t="str">
        <f>IF(Table1[[#This Row],[Is Data Valid]]=TRUE,((Table1[[#This Row],[Birthweight (grams)]]*0.9/Table1[[#This Row],[BW_GA]])-1)/(Backend!$B$3/100*Table1[[#This Row],[BW40_3705]]),"")</f>
        <v/>
      </c>
      <c r="I7879" s="7" t="str">
        <f>IF(Table1[[#This Row],[Is Data Valid]]=TRUE,((Table1[[#This Row],[Birthweight (grams)]]*1.1/Table1[[#This Row],[BW_GA]])-1)/(Backend!$B$3/100*Table1[[#This Row],[BW40_3705]]),"")</f>
        <v/>
      </c>
      <c r="J7879" s="7" t="str">
        <f>IF(Table1[[#This Row],[Is Data Valid]]=TRUE,_xlfn.NORM.S.DIST(Table1[[#This Row],[Birthweight Z-Score]],TRUE)*100,"")</f>
        <v/>
      </c>
      <c r="K7879" s="7" t="str">
        <f>IF(Table1[[#This Row],[Is Data Valid]]=TRUE,_xlfn.NORM.S.DIST(Table1[[#This Row],[Birthweight Z-Score (BW-10%)]],TRUE)*100,"")</f>
        <v/>
      </c>
      <c r="L7879" s="7" t="str">
        <f>IF(Table1[[#This Row],[Is Data Valid]]=TRUE,_xlfn.NORM.S.DIST(Table1[[#This Row],[Birthweight Z-Score (BW+10%)]],TRUE)*100,"")</f>
        <v/>
      </c>
    </row>
    <row r="7880" spans="1:12" x14ac:dyDescent="0.25">
      <c r="A7880" s="3"/>
      <c r="B7880" s="2"/>
      <c r="C7880" s="2"/>
      <c r="D7880" s="2" t="b">
        <f>IF(AND(NOT(ISBLANK(Table1[[#This Row],[Fetal Sex (Male, Female or Unknown)]])),ISNUMBER(Table1[[#This Row],[Birthweight (grams)]]),ISNUMBER(Table1[[#This Row],[Gestation (days)]])),TRUE,FALSE)</f>
        <v>0</v>
      </c>
      <c r="E7880" s="2" t="str">
        <f>IF(Table1[[#This Row],[Is Data Valid]]=TRUE,IF(Table1[[#This Row],[Fetal Sex (Male, Female or Unknown)]]="Male",Backend!$C$5,IF(Table1[[#This Row],[Fetal Sex (Male, Female or Unknown)]]="Female",Backend!$C$6,IF(Table1[[#This Row],[Fetal Sex (Male, Female or Unknown)]]="Unknown",Backend!$C$7,"Error"))),"")</f>
        <v/>
      </c>
      <c r="F7880" s="8" t="str">
        <f>IF(Table1[[#This Row],[Is Data Valid]]=TRUE,EXP(0.578+0.332*((Table1[[#This Row],[Gestation (days)]]+0.5)/7)-0.00354*((Table1[[#This Row],[Gestation (days)]]+0.5)/7)^2)*Table1[[#This Row],[BW40_3705]],"")</f>
        <v/>
      </c>
      <c r="G7880" s="2" t="str">
        <f>IF(Table1[[#This Row],[Is Data Valid]]=TRUE,((Table1[[#This Row],[Birthweight (grams)]]/Table1[[#This Row],[BW_GA]])-1)/(Backend!$B$3/100*Table1[[#This Row],[BW40_3705]]),"")</f>
        <v/>
      </c>
      <c r="H7880" s="7" t="str">
        <f>IF(Table1[[#This Row],[Is Data Valid]]=TRUE,((Table1[[#This Row],[Birthweight (grams)]]*0.9/Table1[[#This Row],[BW_GA]])-1)/(Backend!$B$3/100*Table1[[#This Row],[BW40_3705]]),"")</f>
        <v/>
      </c>
      <c r="I7880" s="7" t="str">
        <f>IF(Table1[[#This Row],[Is Data Valid]]=TRUE,((Table1[[#This Row],[Birthweight (grams)]]*1.1/Table1[[#This Row],[BW_GA]])-1)/(Backend!$B$3/100*Table1[[#This Row],[BW40_3705]]),"")</f>
        <v/>
      </c>
      <c r="J7880" s="7" t="str">
        <f>IF(Table1[[#This Row],[Is Data Valid]]=TRUE,_xlfn.NORM.S.DIST(Table1[[#This Row],[Birthweight Z-Score]],TRUE)*100,"")</f>
        <v/>
      </c>
      <c r="K7880" s="7" t="str">
        <f>IF(Table1[[#This Row],[Is Data Valid]]=TRUE,_xlfn.NORM.S.DIST(Table1[[#This Row],[Birthweight Z-Score (BW-10%)]],TRUE)*100,"")</f>
        <v/>
      </c>
      <c r="L7880" s="7" t="str">
        <f>IF(Table1[[#This Row],[Is Data Valid]]=TRUE,_xlfn.NORM.S.DIST(Table1[[#This Row],[Birthweight Z-Score (BW+10%)]],TRUE)*100,"")</f>
        <v/>
      </c>
    </row>
    <row r="7881" spans="1:12" x14ac:dyDescent="0.25">
      <c r="A7881" s="3"/>
      <c r="B7881" s="2"/>
      <c r="C7881" s="2"/>
      <c r="D7881" s="2" t="b">
        <f>IF(AND(NOT(ISBLANK(Table1[[#This Row],[Fetal Sex (Male, Female or Unknown)]])),ISNUMBER(Table1[[#This Row],[Birthweight (grams)]]),ISNUMBER(Table1[[#This Row],[Gestation (days)]])),TRUE,FALSE)</f>
        <v>0</v>
      </c>
      <c r="E7881" s="2" t="str">
        <f>IF(Table1[[#This Row],[Is Data Valid]]=TRUE,IF(Table1[[#This Row],[Fetal Sex (Male, Female or Unknown)]]="Male",Backend!$C$5,IF(Table1[[#This Row],[Fetal Sex (Male, Female or Unknown)]]="Female",Backend!$C$6,IF(Table1[[#This Row],[Fetal Sex (Male, Female or Unknown)]]="Unknown",Backend!$C$7,"Error"))),"")</f>
        <v/>
      </c>
      <c r="F7881" s="8" t="str">
        <f>IF(Table1[[#This Row],[Is Data Valid]]=TRUE,EXP(0.578+0.332*((Table1[[#This Row],[Gestation (days)]]+0.5)/7)-0.00354*((Table1[[#This Row],[Gestation (days)]]+0.5)/7)^2)*Table1[[#This Row],[BW40_3705]],"")</f>
        <v/>
      </c>
      <c r="G7881" s="2" t="str">
        <f>IF(Table1[[#This Row],[Is Data Valid]]=TRUE,((Table1[[#This Row],[Birthweight (grams)]]/Table1[[#This Row],[BW_GA]])-1)/(Backend!$B$3/100*Table1[[#This Row],[BW40_3705]]),"")</f>
        <v/>
      </c>
      <c r="H7881" s="7" t="str">
        <f>IF(Table1[[#This Row],[Is Data Valid]]=TRUE,((Table1[[#This Row],[Birthweight (grams)]]*0.9/Table1[[#This Row],[BW_GA]])-1)/(Backend!$B$3/100*Table1[[#This Row],[BW40_3705]]),"")</f>
        <v/>
      </c>
      <c r="I7881" s="7" t="str">
        <f>IF(Table1[[#This Row],[Is Data Valid]]=TRUE,((Table1[[#This Row],[Birthweight (grams)]]*1.1/Table1[[#This Row],[BW_GA]])-1)/(Backend!$B$3/100*Table1[[#This Row],[BW40_3705]]),"")</f>
        <v/>
      </c>
      <c r="J7881" s="7" t="str">
        <f>IF(Table1[[#This Row],[Is Data Valid]]=TRUE,_xlfn.NORM.S.DIST(Table1[[#This Row],[Birthweight Z-Score]],TRUE)*100,"")</f>
        <v/>
      </c>
      <c r="K7881" s="7" t="str">
        <f>IF(Table1[[#This Row],[Is Data Valid]]=TRUE,_xlfn.NORM.S.DIST(Table1[[#This Row],[Birthweight Z-Score (BW-10%)]],TRUE)*100,"")</f>
        <v/>
      </c>
      <c r="L7881" s="7" t="str">
        <f>IF(Table1[[#This Row],[Is Data Valid]]=TRUE,_xlfn.NORM.S.DIST(Table1[[#This Row],[Birthweight Z-Score (BW+10%)]],TRUE)*100,"")</f>
        <v/>
      </c>
    </row>
    <row r="7882" spans="1:12" x14ac:dyDescent="0.25">
      <c r="A7882" s="3"/>
      <c r="B7882" s="2"/>
      <c r="C7882" s="2"/>
      <c r="D7882" s="2" t="b">
        <f>IF(AND(NOT(ISBLANK(Table1[[#This Row],[Fetal Sex (Male, Female or Unknown)]])),ISNUMBER(Table1[[#This Row],[Birthweight (grams)]]),ISNUMBER(Table1[[#This Row],[Gestation (days)]])),TRUE,FALSE)</f>
        <v>0</v>
      </c>
      <c r="E7882" s="2" t="str">
        <f>IF(Table1[[#This Row],[Is Data Valid]]=TRUE,IF(Table1[[#This Row],[Fetal Sex (Male, Female or Unknown)]]="Male",Backend!$C$5,IF(Table1[[#This Row],[Fetal Sex (Male, Female or Unknown)]]="Female",Backend!$C$6,IF(Table1[[#This Row],[Fetal Sex (Male, Female or Unknown)]]="Unknown",Backend!$C$7,"Error"))),"")</f>
        <v/>
      </c>
      <c r="F7882" s="8" t="str">
        <f>IF(Table1[[#This Row],[Is Data Valid]]=TRUE,EXP(0.578+0.332*((Table1[[#This Row],[Gestation (days)]]+0.5)/7)-0.00354*((Table1[[#This Row],[Gestation (days)]]+0.5)/7)^2)*Table1[[#This Row],[BW40_3705]],"")</f>
        <v/>
      </c>
      <c r="G7882" s="2" t="str">
        <f>IF(Table1[[#This Row],[Is Data Valid]]=TRUE,((Table1[[#This Row],[Birthweight (grams)]]/Table1[[#This Row],[BW_GA]])-1)/(Backend!$B$3/100*Table1[[#This Row],[BW40_3705]]),"")</f>
        <v/>
      </c>
      <c r="H7882" s="7" t="str">
        <f>IF(Table1[[#This Row],[Is Data Valid]]=TRUE,((Table1[[#This Row],[Birthweight (grams)]]*0.9/Table1[[#This Row],[BW_GA]])-1)/(Backend!$B$3/100*Table1[[#This Row],[BW40_3705]]),"")</f>
        <v/>
      </c>
      <c r="I7882" s="7" t="str">
        <f>IF(Table1[[#This Row],[Is Data Valid]]=TRUE,((Table1[[#This Row],[Birthweight (grams)]]*1.1/Table1[[#This Row],[BW_GA]])-1)/(Backend!$B$3/100*Table1[[#This Row],[BW40_3705]]),"")</f>
        <v/>
      </c>
      <c r="J7882" s="7" t="str">
        <f>IF(Table1[[#This Row],[Is Data Valid]]=TRUE,_xlfn.NORM.S.DIST(Table1[[#This Row],[Birthweight Z-Score]],TRUE)*100,"")</f>
        <v/>
      </c>
      <c r="K7882" s="7" t="str">
        <f>IF(Table1[[#This Row],[Is Data Valid]]=TRUE,_xlfn.NORM.S.DIST(Table1[[#This Row],[Birthweight Z-Score (BW-10%)]],TRUE)*100,"")</f>
        <v/>
      </c>
      <c r="L7882" s="7" t="str">
        <f>IF(Table1[[#This Row],[Is Data Valid]]=TRUE,_xlfn.NORM.S.DIST(Table1[[#This Row],[Birthweight Z-Score (BW+10%)]],TRUE)*100,"")</f>
        <v/>
      </c>
    </row>
    <row r="7883" spans="1:12" x14ac:dyDescent="0.25">
      <c r="A7883" s="3"/>
      <c r="B7883" s="2"/>
      <c r="C7883" s="2"/>
      <c r="D7883" s="2" t="b">
        <f>IF(AND(NOT(ISBLANK(Table1[[#This Row],[Fetal Sex (Male, Female or Unknown)]])),ISNUMBER(Table1[[#This Row],[Birthweight (grams)]]),ISNUMBER(Table1[[#This Row],[Gestation (days)]])),TRUE,FALSE)</f>
        <v>0</v>
      </c>
      <c r="E7883" s="2" t="str">
        <f>IF(Table1[[#This Row],[Is Data Valid]]=TRUE,IF(Table1[[#This Row],[Fetal Sex (Male, Female or Unknown)]]="Male",Backend!$C$5,IF(Table1[[#This Row],[Fetal Sex (Male, Female or Unknown)]]="Female",Backend!$C$6,IF(Table1[[#This Row],[Fetal Sex (Male, Female or Unknown)]]="Unknown",Backend!$C$7,"Error"))),"")</f>
        <v/>
      </c>
      <c r="F7883" s="8" t="str">
        <f>IF(Table1[[#This Row],[Is Data Valid]]=TRUE,EXP(0.578+0.332*((Table1[[#This Row],[Gestation (days)]]+0.5)/7)-0.00354*((Table1[[#This Row],[Gestation (days)]]+0.5)/7)^2)*Table1[[#This Row],[BW40_3705]],"")</f>
        <v/>
      </c>
      <c r="G7883" s="2" t="str">
        <f>IF(Table1[[#This Row],[Is Data Valid]]=TRUE,((Table1[[#This Row],[Birthweight (grams)]]/Table1[[#This Row],[BW_GA]])-1)/(Backend!$B$3/100*Table1[[#This Row],[BW40_3705]]),"")</f>
        <v/>
      </c>
      <c r="H7883" s="7" t="str">
        <f>IF(Table1[[#This Row],[Is Data Valid]]=TRUE,((Table1[[#This Row],[Birthweight (grams)]]*0.9/Table1[[#This Row],[BW_GA]])-1)/(Backend!$B$3/100*Table1[[#This Row],[BW40_3705]]),"")</f>
        <v/>
      </c>
      <c r="I7883" s="7" t="str">
        <f>IF(Table1[[#This Row],[Is Data Valid]]=TRUE,((Table1[[#This Row],[Birthweight (grams)]]*1.1/Table1[[#This Row],[BW_GA]])-1)/(Backend!$B$3/100*Table1[[#This Row],[BW40_3705]]),"")</f>
        <v/>
      </c>
      <c r="J7883" s="7" t="str">
        <f>IF(Table1[[#This Row],[Is Data Valid]]=TRUE,_xlfn.NORM.S.DIST(Table1[[#This Row],[Birthweight Z-Score]],TRUE)*100,"")</f>
        <v/>
      </c>
      <c r="K7883" s="7" t="str">
        <f>IF(Table1[[#This Row],[Is Data Valid]]=TRUE,_xlfn.NORM.S.DIST(Table1[[#This Row],[Birthweight Z-Score (BW-10%)]],TRUE)*100,"")</f>
        <v/>
      </c>
      <c r="L7883" s="7" t="str">
        <f>IF(Table1[[#This Row],[Is Data Valid]]=TRUE,_xlfn.NORM.S.DIST(Table1[[#This Row],[Birthweight Z-Score (BW+10%)]],TRUE)*100,"")</f>
        <v/>
      </c>
    </row>
    <row r="7884" spans="1:12" x14ac:dyDescent="0.25">
      <c r="A7884" s="3"/>
      <c r="B7884" s="2"/>
      <c r="C7884" s="2"/>
      <c r="D7884" s="2" t="b">
        <f>IF(AND(NOT(ISBLANK(Table1[[#This Row],[Fetal Sex (Male, Female or Unknown)]])),ISNUMBER(Table1[[#This Row],[Birthweight (grams)]]),ISNUMBER(Table1[[#This Row],[Gestation (days)]])),TRUE,FALSE)</f>
        <v>0</v>
      </c>
      <c r="E7884" s="2" t="str">
        <f>IF(Table1[[#This Row],[Is Data Valid]]=TRUE,IF(Table1[[#This Row],[Fetal Sex (Male, Female or Unknown)]]="Male",Backend!$C$5,IF(Table1[[#This Row],[Fetal Sex (Male, Female or Unknown)]]="Female",Backend!$C$6,IF(Table1[[#This Row],[Fetal Sex (Male, Female or Unknown)]]="Unknown",Backend!$C$7,"Error"))),"")</f>
        <v/>
      </c>
      <c r="F7884" s="8" t="str">
        <f>IF(Table1[[#This Row],[Is Data Valid]]=TRUE,EXP(0.578+0.332*((Table1[[#This Row],[Gestation (days)]]+0.5)/7)-0.00354*((Table1[[#This Row],[Gestation (days)]]+0.5)/7)^2)*Table1[[#This Row],[BW40_3705]],"")</f>
        <v/>
      </c>
      <c r="G7884" s="2" t="str">
        <f>IF(Table1[[#This Row],[Is Data Valid]]=TRUE,((Table1[[#This Row],[Birthweight (grams)]]/Table1[[#This Row],[BW_GA]])-1)/(Backend!$B$3/100*Table1[[#This Row],[BW40_3705]]),"")</f>
        <v/>
      </c>
      <c r="H7884" s="7" t="str">
        <f>IF(Table1[[#This Row],[Is Data Valid]]=TRUE,((Table1[[#This Row],[Birthweight (grams)]]*0.9/Table1[[#This Row],[BW_GA]])-1)/(Backend!$B$3/100*Table1[[#This Row],[BW40_3705]]),"")</f>
        <v/>
      </c>
      <c r="I7884" s="7" t="str">
        <f>IF(Table1[[#This Row],[Is Data Valid]]=TRUE,((Table1[[#This Row],[Birthweight (grams)]]*1.1/Table1[[#This Row],[BW_GA]])-1)/(Backend!$B$3/100*Table1[[#This Row],[BW40_3705]]),"")</f>
        <v/>
      </c>
      <c r="J7884" s="7" t="str">
        <f>IF(Table1[[#This Row],[Is Data Valid]]=TRUE,_xlfn.NORM.S.DIST(Table1[[#This Row],[Birthweight Z-Score]],TRUE)*100,"")</f>
        <v/>
      </c>
      <c r="K7884" s="7" t="str">
        <f>IF(Table1[[#This Row],[Is Data Valid]]=TRUE,_xlfn.NORM.S.DIST(Table1[[#This Row],[Birthweight Z-Score (BW-10%)]],TRUE)*100,"")</f>
        <v/>
      </c>
      <c r="L7884" s="7" t="str">
        <f>IF(Table1[[#This Row],[Is Data Valid]]=TRUE,_xlfn.NORM.S.DIST(Table1[[#This Row],[Birthweight Z-Score (BW+10%)]],TRUE)*100,"")</f>
        <v/>
      </c>
    </row>
    <row r="7885" spans="1:12" x14ac:dyDescent="0.25">
      <c r="A7885" s="3"/>
      <c r="B7885" s="2"/>
      <c r="C7885" s="2"/>
      <c r="D7885" s="2" t="b">
        <f>IF(AND(NOT(ISBLANK(Table1[[#This Row],[Fetal Sex (Male, Female or Unknown)]])),ISNUMBER(Table1[[#This Row],[Birthweight (grams)]]),ISNUMBER(Table1[[#This Row],[Gestation (days)]])),TRUE,FALSE)</f>
        <v>0</v>
      </c>
      <c r="E7885" s="2" t="str">
        <f>IF(Table1[[#This Row],[Is Data Valid]]=TRUE,IF(Table1[[#This Row],[Fetal Sex (Male, Female or Unknown)]]="Male",Backend!$C$5,IF(Table1[[#This Row],[Fetal Sex (Male, Female or Unknown)]]="Female",Backend!$C$6,IF(Table1[[#This Row],[Fetal Sex (Male, Female or Unknown)]]="Unknown",Backend!$C$7,"Error"))),"")</f>
        <v/>
      </c>
      <c r="F7885" s="8" t="str">
        <f>IF(Table1[[#This Row],[Is Data Valid]]=TRUE,EXP(0.578+0.332*((Table1[[#This Row],[Gestation (days)]]+0.5)/7)-0.00354*((Table1[[#This Row],[Gestation (days)]]+0.5)/7)^2)*Table1[[#This Row],[BW40_3705]],"")</f>
        <v/>
      </c>
      <c r="G7885" s="2" t="str">
        <f>IF(Table1[[#This Row],[Is Data Valid]]=TRUE,((Table1[[#This Row],[Birthweight (grams)]]/Table1[[#This Row],[BW_GA]])-1)/(Backend!$B$3/100*Table1[[#This Row],[BW40_3705]]),"")</f>
        <v/>
      </c>
      <c r="H7885" s="7" t="str">
        <f>IF(Table1[[#This Row],[Is Data Valid]]=TRUE,((Table1[[#This Row],[Birthweight (grams)]]*0.9/Table1[[#This Row],[BW_GA]])-1)/(Backend!$B$3/100*Table1[[#This Row],[BW40_3705]]),"")</f>
        <v/>
      </c>
      <c r="I7885" s="7" t="str">
        <f>IF(Table1[[#This Row],[Is Data Valid]]=TRUE,((Table1[[#This Row],[Birthweight (grams)]]*1.1/Table1[[#This Row],[BW_GA]])-1)/(Backend!$B$3/100*Table1[[#This Row],[BW40_3705]]),"")</f>
        <v/>
      </c>
      <c r="J7885" s="7" t="str">
        <f>IF(Table1[[#This Row],[Is Data Valid]]=TRUE,_xlfn.NORM.S.DIST(Table1[[#This Row],[Birthweight Z-Score]],TRUE)*100,"")</f>
        <v/>
      </c>
      <c r="K7885" s="7" t="str">
        <f>IF(Table1[[#This Row],[Is Data Valid]]=TRUE,_xlfn.NORM.S.DIST(Table1[[#This Row],[Birthweight Z-Score (BW-10%)]],TRUE)*100,"")</f>
        <v/>
      </c>
      <c r="L7885" s="7" t="str">
        <f>IF(Table1[[#This Row],[Is Data Valid]]=TRUE,_xlfn.NORM.S.DIST(Table1[[#This Row],[Birthweight Z-Score (BW+10%)]],TRUE)*100,"")</f>
        <v/>
      </c>
    </row>
    <row r="7886" spans="1:12" x14ac:dyDescent="0.25">
      <c r="A7886" s="3"/>
      <c r="B7886" s="2"/>
      <c r="C7886" s="2"/>
      <c r="D7886" s="2" t="b">
        <f>IF(AND(NOT(ISBLANK(Table1[[#This Row],[Fetal Sex (Male, Female or Unknown)]])),ISNUMBER(Table1[[#This Row],[Birthweight (grams)]]),ISNUMBER(Table1[[#This Row],[Gestation (days)]])),TRUE,FALSE)</f>
        <v>0</v>
      </c>
      <c r="E7886" s="2" t="str">
        <f>IF(Table1[[#This Row],[Is Data Valid]]=TRUE,IF(Table1[[#This Row],[Fetal Sex (Male, Female or Unknown)]]="Male",Backend!$C$5,IF(Table1[[#This Row],[Fetal Sex (Male, Female or Unknown)]]="Female",Backend!$C$6,IF(Table1[[#This Row],[Fetal Sex (Male, Female or Unknown)]]="Unknown",Backend!$C$7,"Error"))),"")</f>
        <v/>
      </c>
      <c r="F7886" s="8" t="str">
        <f>IF(Table1[[#This Row],[Is Data Valid]]=TRUE,EXP(0.578+0.332*((Table1[[#This Row],[Gestation (days)]]+0.5)/7)-0.00354*((Table1[[#This Row],[Gestation (days)]]+0.5)/7)^2)*Table1[[#This Row],[BW40_3705]],"")</f>
        <v/>
      </c>
      <c r="G7886" s="2" t="str">
        <f>IF(Table1[[#This Row],[Is Data Valid]]=TRUE,((Table1[[#This Row],[Birthweight (grams)]]/Table1[[#This Row],[BW_GA]])-1)/(Backend!$B$3/100*Table1[[#This Row],[BW40_3705]]),"")</f>
        <v/>
      </c>
      <c r="H7886" s="7" t="str">
        <f>IF(Table1[[#This Row],[Is Data Valid]]=TRUE,((Table1[[#This Row],[Birthweight (grams)]]*0.9/Table1[[#This Row],[BW_GA]])-1)/(Backend!$B$3/100*Table1[[#This Row],[BW40_3705]]),"")</f>
        <v/>
      </c>
      <c r="I7886" s="7" t="str">
        <f>IF(Table1[[#This Row],[Is Data Valid]]=TRUE,((Table1[[#This Row],[Birthweight (grams)]]*1.1/Table1[[#This Row],[BW_GA]])-1)/(Backend!$B$3/100*Table1[[#This Row],[BW40_3705]]),"")</f>
        <v/>
      </c>
      <c r="J7886" s="7" t="str">
        <f>IF(Table1[[#This Row],[Is Data Valid]]=TRUE,_xlfn.NORM.S.DIST(Table1[[#This Row],[Birthweight Z-Score]],TRUE)*100,"")</f>
        <v/>
      </c>
      <c r="K7886" s="7" t="str">
        <f>IF(Table1[[#This Row],[Is Data Valid]]=TRUE,_xlfn.NORM.S.DIST(Table1[[#This Row],[Birthweight Z-Score (BW-10%)]],TRUE)*100,"")</f>
        <v/>
      </c>
      <c r="L7886" s="7" t="str">
        <f>IF(Table1[[#This Row],[Is Data Valid]]=TRUE,_xlfn.NORM.S.DIST(Table1[[#This Row],[Birthweight Z-Score (BW+10%)]],TRUE)*100,"")</f>
        <v/>
      </c>
    </row>
    <row r="7887" spans="1:12" x14ac:dyDescent="0.25">
      <c r="A7887" s="3"/>
      <c r="B7887" s="2"/>
      <c r="C7887" s="2"/>
      <c r="D7887" s="2" t="b">
        <f>IF(AND(NOT(ISBLANK(Table1[[#This Row],[Fetal Sex (Male, Female or Unknown)]])),ISNUMBER(Table1[[#This Row],[Birthweight (grams)]]),ISNUMBER(Table1[[#This Row],[Gestation (days)]])),TRUE,FALSE)</f>
        <v>0</v>
      </c>
      <c r="E7887" s="2" t="str">
        <f>IF(Table1[[#This Row],[Is Data Valid]]=TRUE,IF(Table1[[#This Row],[Fetal Sex (Male, Female or Unknown)]]="Male",Backend!$C$5,IF(Table1[[#This Row],[Fetal Sex (Male, Female or Unknown)]]="Female",Backend!$C$6,IF(Table1[[#This Row],[Fetal Sex (Male, Female or Unknown)]]="Unknown",Backend!$C$7,"Error"))),"")</f>
        <v/>
      </c>
      <c r="F7887" s="8" t="str">
        <f>IF(Table1[[#This Row],[Is Data Valid]]=TRUE,EXP(0.578+0.332*((Table1[[#This Row],[Gestation (days)]]+0.5)/7)-0.00354*((Table1[[#This Row],[Gestation (days)]]+0.5)/7)^2)*Table1[[#This Row],[BW40_3705]],"")</f>
        <v/>
      </c>
      <c r="G7887" s="2" t="str">
        <f>IF(Table1[[#This Row],[Is Data Valid]]=TRUE,((Table1[[#This Row],[Birthweight (grams)]]/Table1[[#This Row],[BW_GA]])-1)/(Backend!$B$3/100*Table1[[#This Row],[BW40_3705]]),"")</f>
        <v/>
      </c>
      <c r="H7887" s="7" t="str">
        <f>IF(Table1[[#This Row],[Is Data Valid]]=TRUE,((Table1[[#This Row],[Birthweight (grams)]]*0.9/Table1[[#This Row],[BW_GA]])-1)/(Backend!$B$3/100*Table1[[#This Row],[BW40_3705]]),"")</f>
        <v/>
      </c>
      <c r="I7887" s="7" t="str">
        <f>IF(Table1[[#This Row],[Is Data Valid]]=TRUE,((Table1[[#This Row],[Birthweight (grams)]]*1.1/Table1[[#This Row],[BW_GA]])-1)/(Backend!$B$3/100*Table1[[#This Row],[BW40_3705]]),"")</f>
        <v/>
      </c>
      <c r="J7887" s="7" t="str">
        <f>IF(Table1[[#This Row],[Is Data Valid]]=TRUE,_xlfn.NORM.S.DIST(Table1[[#This Row],[Birthweight Z-Score]],TRUE)*100,"")</f>
        <v/>
      </c>
      <c r="K7887" s="7" t="str">
        <f>IF(Table1[[#This Row],[Is Data Valid]]=TRUE,_xlfn.NORM.S.DIST(Table1[[#This Row],[Birthweight Z-Score (BW-10%)]],TRUE)*100,"")</f>
        <v/>
      </c>
      <c r="L7887" s="7" t="str">
        <f>IF(Table1[[#This Row],[Is Data Valid]]=TRUE,_xlfn.NORM.S.DIST(Table1[[#This Row],[Birthweight Z-Score (BW+10%)]],TRUE)*100,"")</f>
        <v/>
      </c>
    </row>
    <row r="7888" spans="1:12" x14ac:dyDescent="0.25">
      <c r="A7888" s="3"/>
      <c r="B7888" s="2"/>
      <c r="C7888" s="2"/>
      <c r="D7888" s="2" t="b">
        <f>IF(AND(NOT(ISBLANK(Table1[[#This Row],[Fetal Sex (Male, Female or Unknown)]])),ISNUMBER(Table1[[#This Row],[Birthweight (grams)]]),ISNUMBER(Table1[[#This Row],[Gestation (days)]])),TRUE,FALSE)</f>
        <v>0</v>
      </c>
      <c r="E7888" s="2" t="str">
        <f>IF(Table1[[#This Row],[Is Data Valid]]=TRUE,IF(Table1[[#This Row],[Fetal Sex (Male, Female or Unknown)]]="Male",Backend!$C$5,IF(Table1[[#This Row],[Fetal Sex (Male, Female or Unknown)]]="Female",Backend!$C$6,IF(Table1[[#This Row],[Fetal Sex (Male, Female or Unknown)]]="Unknown",Backend!$C$7,"Error"))),"")</f>
        <v/>
      </c>
      <c r="F7888" s="8" t="str">
        <f>IF(Table1[[#This Row],[Is Data Valid]]=TRUE,EXP(0.578+0.332*((Table1[[#This Row],[Gestation (days)]]+0.5)/7)-0.00354*((Table1[[#This Row],[Gestation (days)]]+0.5)/7)^2)*Table1[[#This Row],[BW40_3705]],"")</f>
        <v/>
      </c>
      <c r="G7888" s="2" t="str">
        <f>IF(Table1[[#This Row],[Is Data Valid]]=TRUE,((Table1[[#This Row],[Birthweight (grams)]]/Table1[[#This Row],[BW_GA]])-1)/(Backend!$B$3/100*Table1[[#This Row],[BW40_3705]]),"")</f>
        <v/>
      </c>
      <c r="H7888" s="7" t="str">
        <f>IF(Table1[[#This Row],[Is Data Valid]]=TRUE,((Table1[[#This Row],[Birthweight (grams)]]*0.9/Table1[[#This Row],[BW_GA]])-1)/(Backend!$B$3/100*Table1[[#This Row],[BW40_3705]]),"")</f>
        <v/>
      </c>
      <c r="I7888" s="7" t="str">
        <f>IF(Table1[[#This Row],[Is Data Valid]]=TRUE,((Table1[[#This Row],[Birthweight (grams)]]*1.1/Table1[[#This Row],[BW_GA]])-1)/(Backend!$B$3/100*Table1[[#This Row],[BW40_3705]]),"")</f>
        <v/>
      </c>
      <c r="J7888" s="7" t="str">
        <f>IF(Table1[[#This Row],[Is Data Valid]]=TRUE,_xlfn.NORM.S.DIST(Table1[[#This Row],[Birthweight Z-Score]],TRUE)*100,"")</f>
        <v/>
      </c>
      <c r="K7888" s="7" t="str">
        <f>IF(Table1[[#This Row],[Is Data Valid]]=TRUE,_xlfn.NORM.S.DIST(Table1[[#This Row],[Birthweight Z-Score (BW-10%)]],TRUE)*100,"")</f>
        <v/>
      </c>
      <c r="L7888" s="7" t="str">
        <f>IF(Table1[[#This Row],[Is Data Valid]]=TRUE,_xlfn.NORM.S.DIST(Table1[[#This Row],[Birthweight Z-Score (BW+10%)]],TRUE)*100,"")</f>
        <v/>
      </c>
    </row>
    <row r="7889" spans="1:12" x14ac:dyDescent="0.25">
      <c r="A7889" s="3"/>
      <c r="B7889" s="2"/>
      <c r="C7889" s="2"/>
      <c r="D7889" s="2" t="b">
        <f>IF(AND(NOT(ISBLANK(Table1[[#This Row],[Fetal Sex (Male, Female or Unknown)]])),ISNUMBER(Table1[[#This Row],[Birthweight (grams)]]),ISNUMBER(Table1[[#This Row],[Gestation (days)]])),TRUE,FALSE)</f>
        <v>0</v>
      </c>
      <c r="E7889" s="2" t="str">
        <f>IF(Table1[[#This Row],[Is Data Valid]]=TRUE,IF(Table1[[#This Row],[Fetal Sex (Male, Female or Unknown)]]="Male",Backend!$C$5,IF(Table1[[#This Row],[Fetal Sex (Male, Female or Unknown)]]="Female",Backend!$C$6,IF(Table1[[#This Row],[Fetal Sex (Male, Female or Unknown)]]="Unknown",Backend!$C$7,"Error"))),"")</f>
        <v/>
      </c>
      <c r="F7889" s="8" t="str">
        <f>IF(Table1[[#This Row],[Is Data Valid]]=TRUE,EXP(0.578+0.332*((Table1[[#This Row],[Gestation (days)]]+0.5)/7)-0.00354*((Table1[[#This Row],[Gestation (days)]]+0.5)/7)^2)*Table1[[#This Row],[BW40_3705]],"")</f>
        <v/>
      </c>
      <c r="G7889" s="2" t="str">
        <f>IF(Table1[[#This Row],[Is Data Valid]]=TRUE,((Table1[[#This Row],[Birthweight (grams)]]/Table1[[#This Row],[BW_GA]])-1)/(Backend!$B$3/100*Table1[[#This Row],[BW40_3705]]),"")</f>
        <v/>
      </c>
      <c r="H7889" s="7" t="str">
        <f>IF(Table1[[#This Row],[Is Data Valid]]=TRUE,((Table1[[#This Row],[Birthweight (grams)]]*0.9/Table1[[#This Row],[BW_GA]])-1)/(Backend!$B$3/100*Table1[[#This Row],[BW40_3705]]),"")</f>
        <v/>
      </c>
      <c r="I7889" s="7" t="str">
        <f>IF(Table1[[#This Row],[Is Data Valid]]=TRUE,((Table1[[#This Row],[Birthweight (grams)]]*1.1/Table1[[#This Row],[BW_GA]])-1)/(Backend!$B$3/100*Table1[[#This Row],[BW40_3705]]),"")</f>
        <v/>
      </c>
      <c r="J7889" s="7" t="str">
        <f>IF(Table1[[#This Row],[Is Data Valid]]=TRUE,_xlfn.NORM.S.DIST(Table1[[#This Row],[Birthweight Z-Score]],TRUE)*100,"")</f>
        <v/>
      </c>
      <c r="K7889" s="7" t="str">
        <f>IF(Table1[[#This Row],[Is Data Valid]]=TRUE,_xlfn.NORM.S.DIST(Table1[[#This Row],[Birthweight Z-Score (BW-10%)]],TRUE)*100,"")</f>
        <v/>
      </c>
      <c r="L7889" s="7" t="str">
        <f>IF(Table1[[#This Row],[Is Data Valid]]=TRUE,_xlfn.NORM.S.DIST(Table1[[#This Row],[Birthweight Z-Score (BW+10%)]],TRUE)*100,"")</f>
        <v/>
      </c>
    </row>
    <row r="7890" spans="1:12" x14ac:dyDescent="0.25">
      <c r="A7890" s="3"/>
      <c r="B7890" s="2"/>
      <c r="C7890" s="2"/>
      <c r="D7890" s="2" t="b">
        <f>IF(AND(NOT(ISBLANK(Table1[[#This Row],[Fetal Sex (Male, Female or Unknown)]])),ISNUMBER(Table1[[#This Row],[Birthweight (grams)]]),ISNUMBER(Table1[[#This Row],[Gestation (days)]])),TRUE,FALSE)</f>
        <v>0</v>
      </c>
      <c r="E7890" s="2" t="str">
        <f>IF(Table1[[#This Row],[Is Data Valid]]=TRUE,IF(Table1[[#This Row],[Fetal Sex (Male, Female or Unknown)]]="Male",Backend!$C$5,IF(Table1[[#This Row],[Fetal Sex (Male, Female or Unknown)]]="Female",Backend!$C$6,IF(Table1[[#This Row],[Fetal Sex (Male, Female or Unknown)]]="Unknown",Backend!$C$7,"Error"))),"")</f>
        <v/>
      </c>
      <c r="F7890" s="8" t="str">
        <f>IF(Table1[[#This Row],[Is Data Valid]]=TRUE,EXP(0.578+0.332*((Table1[[#This Row],[Gestation (days)]]+0.5)/7)-0.00354*((Table1[[#This Row],[Gestation (days)]]+0.5)/7)^2)*Table1[[#This Row],[BW40_3705]],"")</f>
        <v/>
      </c>
      <c r="G7890" s="2" t="str">
        <f>IF(Table1[[#This Row],[Is Data Valid]]=TRUE,((Table1[[#This Row],[Birthweight (grams)]]/Table1[[#This Row],[BW_GA]])-1)/(Backend!$B$3/100*Table1[[#This Row],[BW40_3705]]),"")</f>
        <v/>
      </c>
      <c r="H7890" s="7" t="str">
        <f>IF(Table1[[#This Row],[Is Data Valid]]=TRUE,((Table1[[#This Row],[Birthweight (grams)]]*0.9/Table1[[#This Row],[BW_GA]])-1)/(Backend!$B$3/100*Table1[[#This Row],[BW40_3705]]),"")</f>
        <v/>
      </c>
      <c r="I7890" s="7" t="str">
        <f>IF(Table1[[#This Row],[Is Data Valid]]=TRUE,((Table1[[#This Row],[Birthweight (grams)]]*1.1/Table1[[#This Row],[BW_GA]])-1)/(Backend!$B$3/100*Table1[[#This Row],[BW40_3705]]),"")</f>
        <v/>
      </c>
      <c r="J7890" s="7" t="str">
        <f>IF(Table1[[#This Row],[Is Data Valid]]=TRUE,_xlfn.NORM.S.DIST(Table1[[#This Row],[Birthweight Z-Score]],TRUE)*100,"")</f>
        <v/>
      </c>
      <c r="K7890" s="7" t="str">
        <f>IF(Table1[[#This Row],[Is Data Valid]]=TRUE,_xlfn.NORM.S.DIST(Table1[[#This Row],[Birthweight Z-Score (BW-10%)]],TRUE)*100,"")</f>
        <v/>
      </c>
      <c r="L7890" s="7" t="str">
        <f>IF(Table1[[#This Row],[Is Data Valid]]=TRUE,_xlfn.NORM.S.DIST(Table1[[#This Row],[Birthweight Z-Score (BW+10%)]],TRUE)*100,"")</f>
        <v/>
      </c>
    </row>
    <row r="7891" spans="1:12" x14ac:dyDescent="0.25">
      <c r="A7891" s="3"/>
      <c r="B7891" s="2"/>
      <c r="C7891" s="2"/>
      <c r="D7891" s="2" t="b">
        <f>IF(AND(NOT(ISBLANK(Table1[[#This Row],[Fetal Sex (Male, Female or Unknown)]])),ISNUMBER(Table1[[#This Row],[Birthweight (grams)]]),ISNUMBER(Table1[[#This Row],[Gestation (days)]])),TRUE,FALSE)</f>
        <v>0</v>
      </c>
      <c r="E7891" s="2" t="str">
        <f>IF(Table1[[#This Row],[Is Data Valid]]=TRUE,IF(Table1[[#This Row],[Fetal Sex (Male, Female or Unknown)]]="Male",Backend!$C$5,IF(Table1[[#This Row],[Fetal Sex (Male, Female or Unknown)]]="Female",Backend!$C$6,IF(Table1[[#This Row],[Fetal Sex (Male, Female or Unknown)]]="Unknown",Backend!$C$7,"Error"))),"")</f>
        <v/>
      </c>
      <c r="F7891" s="8" t="str">
        <f>IF(Table1[[#This Row],[Is Data Valid]]=TRUE,EXP(0.578+0.332*((Table1[[#This Row],[Gestation (days)]]+0.5)/7)-0.00354*((Table1[[#This Row],[Gestation (days)]]+0.5)/7)^2)*Table1[[#This Row],[BW40_3705]],"")</f>
        <v/>
      </c>
      <c r="G7891" s="2" t="str">
        <f>IF(Table1[[#This Row],[Is Data Valid]]=TRUE,((Table1[[#This Row],[Birthweight (grams)]]/Table1[[#This Row],[BW_GA]])-1)/(Backend!$B$3/100*Table1[[#This Row],[BW40_3705]]),"")</f>
        <v/>
      </c>
      <c r="H7891" s="7" t="str">
        <f>IF(Table1[[#This Row],[Is Data Valid]]=TRUE,((Table1[[#This Row],[Birthweight (grams)]]*0.9/Table1[[#This Row],[BW_GA]])-1)/(Backend!$B$3/100*Table1[[#This Row],[BW40_3705]]),"")</f>
        <v/>
      </c>
      <c r="I7891" s="7" t="str">
        <f>IF(Table1[[#This Row],[Is Data Valid]]=TRUE,((Table1[[#This Row],[Birthweight (grams)]]*1.1/Table1[[#This Row],[BW_GA]])-1)/(Backend!$B$3/100*Table1[[#This Row],[BW40_3705]]),"")</f>
        <v/>
      </c>
      <c r="J7891" s="7" t="str">
        <f>IF(Table1[[#This Row],[Is Data Valid]]=TRUE,_xlfn.NORM.S.DIST(Table1[[#This Row],[Birthweight Z-Score]],TRUE)*100,"")</f>
        <v/>
      </c>
      <c r="K7891" s="7" t="str">
        <f>IF(Table1[[#This Row],[Is Data Valid]]=TRUE,_xlfn.NORM.S.DIST(Table1[[#This Row],[Birthweight Z-Score (BW-10%)]],TRUE)*100,"")</f>
        <v/>
      </c>
      <c r="L7891" s="7" t="str">
        <f>IF(Table1[[#This Row],[Is Data Valid]]=TRUE,_xlfn.NORM.S.DIST(Table1[[#This Row],[Birthweight Z-Score (BW+10%)]],TRUE)*100,"")</f>
        <v/>
      </c>
    </row>
    <row r="7892" spans="1:12" x14ac:dyDescent="0.25">
      <c r="A7892" s="3"/>
      <c r="B7892" s="2"/>
      <c r="C7892" s="2"/>
      <c r="D7892" s="2" t="b">
        <f>IF(AND(NOT(ISBLANK(Table1[[#This Row],[Fetal Sex (Male, Female or Unknown)]])),ISNUMBER(Table1[[#This Row],[Birthweight (grams)]]),ISNUMBER(Table1[[#This Row],[Gestation (days)]])),TRUE,FALSE)</f>
        <v>0</v>
      </c>
      <c r="E7892" s="2" t="str">
        <f>IF(Table1[[#This Row],[Is Data Valid]]=TRUE,IF(Table1[[#This Row],[Fetal Sex (Male, Female or Unknown)]]="Male",Backend!$C$5,IF(Table1[[#This Row],[Fetal Sex (Male, Female or Unknown)]]="Female",Backend!$C$6,IF(Table1[[#This Row],[Fetal Sex (Male, Female or Unknown)]]="Unknown",Backend!$C$7,"Error"))),"")</f>
        <v/>
      </c>
      <c r="F7892" s="8" t="str">
        <f>IF(Table1[[#This Row],[Is Data Valid]]=TRUE,EXP(0.578+0.332*((Table1[[#This Row],[Gestation (days)]]+0.5)/7)-0.00354*((Table1[[#This Row],[Gestation (days)]]+0.5)/7)^2)*Table1[[#This Row],[BW40_3705]],"")</f>
        <v/>
      </c>
      <c r="G7892" s="2" t="str">
        <f>IF(Table1[[#This Row],[Is Data Valid]]=TRUE,((Table1[[#This Row],[Birthweight (grams)]]/Table1[[#This Row],[BW_GA]])-1)/(Backend!$B$3/100*Table1[[#This Row],[BW40_3705]]),"")</f>
        <v/>
      </c>
      <c r="H7892" s="7" t="str">
        <f>IF(Table1[[#This Row],[Is Data Valid]]=TRUE,((Table1[[#This Row],[Birthweight (grams)]]*0.9/Table1[[#This Row],[BW_GA]])-1)/(Backend!$B$3/100*Table1[[#This Row],[BW40_3705]]),"")</f>
        <v/>
      </c>
      <c r="I7892" s="7" t="str">
        <f>IF(Table1[[#This Row],[Is Data Valid]]=TRUE,((Table1[[#This Row],[Birthweight (grams)]]*1.1/Table1[[#This Row],[BW_GA]])-1)/(Backend!$B$3/100*Table1[[#This Row],[BW40_3705]]),"")</f>
        <v/>
      </c>
      <c r="J7892" s="7" t="str">
        <f>IF(Table1[[#This Row],[Is Data Valid]]=TRUE,_xlfn.NORM.S.DIST(Table1[[#This Row],[Birthweight Z-Score]],TRUE)*100,"")</f>
        <v/>
      </c>
      <c r="K7892" s="7" t="str">
        <f>IF(Table1[[#This Row],[Is Data Valid]]=TRUE,_xlfn.NORM.S.DIST(Table1[[#This Row],[Birthweight Z-Score (BW-10%)]],TRUE)*100,"")</f>
        <v/>
      </c>
      <c r="L7892" s="7" t="str">
        <f>IF(Table1[[#This Row],[Is Data Valid]]=TRUE,_xlfn.NORM.S.DIST(Table1[[#This Row],[Birthweight Z-Score (BW+10%)]],TRUE)*100,"")</f>
        <v/>
      </c>
    </row>
    <row r="7893" spans="1:12" x14ac:dyDescent="0.25">
      <c r="A7893" s="3"/>
      <c r="B7893" s="2"/>
      <c r="C7893" s="2"/>
      <c r="D7893" s="2" t="b">
        <f>IF(AND(NOT(ISBLANK(Table1[[#This Row],[Fetal Sex (Male, Female or Unknown)]])),ISNUMBER(Table1[[#This Row],[Birthweight (grams)]]),ISNUMBER(Table1[[#This Row],[Gestation (days)]])),TRUE,FALSE)</f>
        <v>0</v>
      </c>
      <c r="E7893" s="2" t="str">
        <f>IF(Table1[[#This Row],[Is Data Valid]]=TRUE,IF(Table1[[#This Row],[Fetal Sex (Male, Female or Unknown)]]="Male",Backend!$C$5,IF(Table1[[#This Row],[Fetal Sex (Male, Female or Unknown)]]="Female",Backend!$C$6,IF(Table1[[#This Row],[Fetal Sex (Male, Female or Unknown)]]="Unknown",Backend!$C$7,"Error"))),"")</f>
        <v/>
      </c>
      <c r="F7893" s="8" t="str">
        <f>IF(Table1[[#This Row],[Is Data Valid]]=TRUE,EXP(0.578+0.332*((Table1[[#This Row],[Gestation (days)]]+0.5)/7)-0.00354*((Table1[[#This Row],[Gestation (days)]]+0.5)/7)^2)*Table1[[#This Row],[BW40_3705]],"")</f>
        <v/>
      </c>
      <c r="G7893" s="2" t="str">
        <f>IF(Table1[[#This Row],[Is Data Valid]]=TRUE,((Table1[[#This Row],[Birthweight (grams)]]/Table1[[#This Row],[BW_GA]])-1)/(Backend!$B$3/100*Table1[[#This Row],[BW40_3705]]),"")</f>
        <v/>
      </c>
      <c r="H7893" s="7" t="str">
        <f>IF(Table1[[#This Row],[Is Data Valid]]=TRUE,((Table1[[#This Row],[Birthweight (grams)]]*0.9/Table1[[#This Row],[BW_GA]])-1)/(Backend!$B$3/100*Table1[[#This Row],[BW40_3705]]),"")</f>
        <v/>
      </c>
      <c r="I7893" s="7" t="str">
        <f>IF(Table1[[#This Row],[Is Data Valid]]=TRUE,((Table1[[#This Row],[Birthweight (grams)]]*1.1/Table1[[#This Row],[BW_GA]])-1)/(Backend!$B$3/100*Table1[[#This Row],[BW40_3705]]),"")</f>
        <v/>
      </c>
      <c r="J7893" s="7" t="str">
        <f>IF(Table1[[#This Row],[Is Data Valid]]=TRUE,_xlfn.NORM.S.DIST(Table1[[#This Row],[Birthweight Z-Score]],TRUE)*100,"")</f>
        <v/>
      </c>
      <c r="K7893" s="7" t="str">
        <f>IF(Table1[[#This Row],[Is Data Valid]]=TRUE,_xlfn.NORM.S.DIST(Table1[[#This Row],[Birthweight Z-Score (BW-10%)]],TRUE)*100,"")</f>
        <v/>
      </c>
      <c r="L7893" s="7" t="str">
        <f>IF(Table1[[#This Row],[Is Data Valid]]=TRUE,_xlfn.NORM.S.DIST(Table1[[#This Row],[Birthweight Z-Score (BW+10%)]],TRUE)*100,"")</f>
        <v/>
      </c>
    </row>
    <row r="7894" spans="1:12" x14ac:dyDescent="0.25">
      <c r="A7894" s="3"/>
      <c r="B7894" s="2"/>
      <c r="C7894" s="2"/>
      <c r="D7894" s="2" t="b">
        <f>IF(AND(NOT(ISBLANK(Table1[[#This Row],[Fetal Sex (Male, Female or Unknown)]])),ISNUMBER(Table1[[#This Row],[Birthweight (grams)]]),ISNUMBER(Table1[[#This Row],[Gestation (days)]])),TRUE,FALSE)</f>
        <v>0</v>
      </c>
      <c r="E7894" s="2" t="str">
        <f>IF(Table1[[#This Row],[Is Data Valid]]=TRUE,IF(Table1[[#This Row],[Fetal Sex (Male, Female or Unknown)]]="Male",Backend!$C$5,IF(Table1[[#This Row],[Fetal Sex (Male, Female or Unknown)]]="Female",Backend!$C$6,IF(Table1[[#This Row],[Fetal Sex (Male, Female or Unknown)]]="Unknown",Backend!$C$7,"Error"))),"")</f>
        <v/>
      </c>
      <c r="F7894" s="8" t="str">
        <f>IF(Table1[[#This Row],[Is Data Valid]]=TRUE,EXP(0.578+0.332*((Table1[[#This Row],[Gestation (days)]]+0.5)/7)-0.00354*((Table1[[#This Row],[Gestation (days)]]+0.5)/7)^2)*Table1[[#This Row],[BW40_3705]],"")</f>
        <v/>
      </c>
      <c r="G7894" s="2" t="str">
        <f>IF(Table1[[#This Row],[Is Data Valid]]=TRUE,((Table1[[#This Row],[Birthweight (grams)]]/Table1[[#This Row],[BW_GA]])-1)/(Backend!$B$3/100*Table1[[#This Row],[BW40_3705]]),"")</f>
        <v/>
      </c>
      <c r="H7894" s="7" t="str">
        <f>IF(Table1[[#This Row],[Is Data Valid]]=TRUE,((Table1[[#This Row],[Birthweight (grams)]]*0.9/Table1[[#This Row],[BW_GA]])-1)/(Backend!$B$3/100*Table1[[#This Row],[BW40_3705]]),"")</f>
        <v/>
      </c>
      <c r="I7894" s="7" t="str">
        <f>IF(Table1[[#This Row],[Is Data Valid]]=TRUE,((Table1[[#This Row],[Birthweight (grams)]]*1.1/Table1[[#This Row],[BW_GA]])-1)/(Backend!$B$3/100*Table1[[#This Row],[BW40_3705]]),"")</f>
        <v/>
      </c>
      <c r="J7894" s="7" t="str">
        <f>IF(Table1[[#This Row],[Is Data Valid]]=TRUE,_xlfn.NORM.S.DIST(Table1[[#This Row],[Birthweight Z-Score]],TRUE)*100,"")</f>
        <v/>
      </c>
      <c r="K7894" s="7" t="str">
        <f>IF(Table1[[#This Row],[Is Data Valid]]=TRUE,_xlfn.NORM.S.DIST(Table1[[#This Row],[Birthweight Z-Score (BW-10%)]],TRUE)*100,"")</f>
        <v/>
      </c>
      <c r="L7894" s="7" t="str">
        <f>IF(Table1[[#This Row],[Is Data Valid]]=TRUE,_xlfn.NORM.S.DIST(Table1[[#This Row],[Birthweight Z-Score (BW+10%)]],TRUE)*100,"")</f>
        <v/>
      </c>
    </row>
    <row r="7895" spans="1:12" x14ac:dyDescent="0.25">
      <c r="A7895" s="3"/>
      <c r="B7895" s="2"/>
      <c r="C7895" s="2"/>
      <c r="D7895" s="2" t="b">
        <f>IF(AND(NOT(ISBLANK(Table1[[#This Row],[Fetal Sex (Male, Female or Unknown)]])),ISNUMBER(Table1[[#This Row],[Birthweight (grams)]]),ISNUMBER(Table1[[#This Row],[Gestation (days)]])),TRUE,FALSE)</f>
        <v>0</v>
      </c>
      <c r="E7895" s="2" t="str">
        <f>IF(Table1[[#This Row],[Is Data Valid]]=TRUE,IF(Table1[[#This Row],[Fetal Sex (Male, Female or Unknown)]]="Male",Backend!$C$5,IF(Table1[[#This Row],[Fetal Sex (Male, Female or Unknown)]]="Female",Backend!$C$6,IF(Table1[[#This Row],[Fetal Sex (Male, Female or Unknown)]]="Unknown",Backend!$C$7,"Error"))),"")</f>
        <v/>
      </c>
      <c r="F7895" s="8" t="str">
        <f>IF(Table1[[#This Row],[Is Data Valid]]=TRUE,EXP(0.578+0.332*((Table1[[#This Row],[Gestation (days)]]+0.5)/7)-0.00354*((Table1[[#This Row],[Gestation (days)]]+0.5)/7)^2)*Table1[[#This Row],[BW40_3705]],"")</f>
        <v/>
      </c>
      <c r="G7895" s="2" t="str">
        <f>IF(Table1[[#This Row],[Is Data Valid]]=TRUE,((Table1[[#This Row],[Birthweight (grams)]]/Table1[[#This Row],[BW_GA]])-1)/(Backend!$B$3/100*Table1[[#This Row],[BW40_3705]]),"")</f>
        <v/>
      </c>
      <c r="H7895" s="7" t="str">
        <f>IF(Table1[[#This Row],[Is Data Valid]]=TRUE,((Table1[[#This Row],[Birthweight (grams)]]*0.9/Table1[[#This Row],[BW_GA]])-1)/(Backend!$B$3/100*Table1[[#This Row],[BW40_3705]]),"")</f>
        <v/>
      </c>
      <c r="I7895" s="7" t="str">
        <f>IF(Table1[[#This Row],[Is Data Valid]]=TRUE,((Table1[[#This Row],[Birthweight (grams)]]*1.1/Table1[[#This Row],[BW_GA]])-1)/(Backend!$B$3/100*Table1[[#This Row],[BW40_3705]]),"")</f>
        <v/>
      </c>
      <c r="J7895" s="7" t="str">
        <f>IF(Table1[[#This Row],[Is Data Valid]]=TRUE,_xlfn.NORM.S.DIST(Table1[[#This Row],[Birthweight Z-Score]],TRUE)*100,"")</f>
        <v/>
      </c>
      <c r="K7895" s="7" t="str">
        <f>IF(Table1[[#This Row],[Is Data Valid]]=TRUE,_xlfn.NORM.S.DIST(Table1[[#This Row],[Birthweight Z-Score (BW-10%)]],TRUE)*100,"")</f>
        <v/>
      </c>
      <c r="L7895" s="7" t="str">
        <f>IF(Table1[[#This Row],[Is Data Valid]]=TRUE,_xlfn.NORM.S.DIST(Table1[[#This Row],[Birthweight Z-Score (BW+10%)]],TRUE)*100,"")</f>
        <v/>
      </c>
    </row>
    <row r="7896" spans="1:12" x14ac:dyDescent="0.25">
      <c r="A7896" s="3"/>
      <c r="B7896" s="2"/>
      <c r="C7896" s="2"/>
      <c r="D7896" s="2" t="b">
        <f>IF(AND(NOT(ISBLANK(Table1[[#This Row],[Fetal Sex (Male, Female or Unknown)]])),ISNUMBER(Table1[[#This Row],[Birthweight (grams)]]),ISNUMBER(Table1[[#This Row],[Gestation (days)]])),TRUE,FALSE)</f>
        <v>0</v>
      </c>
      <c r="E7896" s="2" t="str">
        <f>IF(Table1[[#This Row],[Is Data Valid]]=TRUE,IF(Table1[[#This Row],[Fetal Sex (Male, Female or Unknown)]]="Male",Backend!$C$5,IF(Table1[[#This Row],[Fetal Sex (Male, Female or Unknown)]]="Female",Backend!$C$6,IF(Table1[[#This Row],[Fetal Sex (Male, Female or Unknown)]]="Unknown",Backend!$C$7,"Error"))),"")</f>
        <v/>
      </c>
      <c r="F7896" s="8" t="str">
        <f>IF(Table1[[#This Row],[Is Data Valid]]=TRUE,EXP(0.578+0.332*((Table1[[#This Row],[Gestation (days)]]+0.5)/7)-0.00354*((Table1[[#This Row],[Gestation (days)]]+0.5)/7)^2)*Table1[[#This Row],[BW40_3705]],"")</f>
        <v/>
      </c>
      <c r="G7896" s="2" t="str">
        <f>IF(Table1[[#This Row],[Is Data Valid]]=TRUE,((Table1[[#This Row],[Birthweight (grams)]]/Table1[[#This Row],[BW_GA]])-1)/(Backend!$B$3/100*Table1[[#This Row],[BW40_3705]]),"")</f>
        <v/>
      </c>
      <c r="H7896" s="7" t="str">
        <f>IF(Table1[[#This Row],[Is Data Valid]]=TRUE,((Table1[[#This Row],[Birthweight (grams)]]*0.9/Table1[[#This Row],[BW_GA]])-1)/(Backend!$B$3/100*Table1[[#This Row],[BW40_3705]]),"")</f>
        <v/>
      </c>
      <c r="I7896" s="7" t="str">
        <f>IF(Table1[[#This Row],[Is Data Valid]]=TRUE,((Table1[[#This Row],[Birthweight (grams)]]*1.1/Table1[[#This Row],[BW_GA]])-1)/(Backend!$B$3/100*Table1[[#This Row],[BW40_3705]]),"")</f>
        <v/>
      </c>
      <c r="J7896" s="7" t="str">
        <f>IF(Table1[[#This Row],[Is Data Valid]]=TRUE,_xlfn.NORM.S.DIST(Table1[[#This Row],[Birthweight Z-Score]],TRUE)*100,"")</f>
        <v/>
      </c>
      <c r="K7896" s="7" t="str">
        <f>IF(Table1[[#This Row],[Is Data Valid]]=TRUE,_xlfn.NORM.S.DIST(Table1[[#This Row],[Birthweight Z-Score (BW-10%)]],TRUE)*100,"")</f>
        <v/>
      </c>
      <c r="L7896" s="7" t="str">
        <f>IF(Table1[[#This Row],[Is Data Valid]]=TRUE,_xlfn.NORM.S.DIST(Table1[[#This Row],[Birthweight Z-Score (BW+10%)]],TRUE)*100,"")</f>
        <v/>
      </c>
    </row>
    <row r="7897" spans="1:12" x14ac:dyDescent="0.25">
      <c r="A7897" s="3"/>
      <c r="B7897" s="2"/>
      <c r="C7897" s="2"/>
      <c r="D7897" s="2" t="b">
        <f>IF(AND(NOT(ISBLANK(Table1[[#This Row],[Fetal Sex (Male, Female or Unknown)]])),ISNUMBER(Table1[[#This Row],[Birthweight (grams)]]),ISNUMBER(Table1[[#This Row],[Gestation (days)]])),TRUE,FALSE)</f>
        <v>0</v>
      </c>
      <c r="E7897" s="2" t="str">
        <f>IF(Table1[[#This Row],[Is Data Valid]]=TRUE,IF(Table1[[#This Row],[Fetal Sex (Male, Female or Unknown)]]="Male",Backend!$C$5,IF(Table1[[#This Row],[Fetal Sex (Male, Female or Unknown)]]="Female",Backend!$C$6,IF(Table1[[#This Row],[Fetal Sex (Male, Female or Unknown)]]="Unknown",Backend!$C$7,"Error"))),"")</f>
        <v/>
      </c>
      <c r="F7897" s="8" t="str">
        <f>IF(Table1[[#This Row],[Is Data Valid]]=TRUE,EXP(0.578+0.332*((Table1[[#This Row],[Gestation (days)]]+0.5)/7)-0.00354*((Table1[[#This Row],[Gestation (days)]]+0.5)/7)^2)*Table1[[#This Row],[BW40_3705]],"")</f>
        <v/>
      </c>
      <c r="G7897" s="2" t="str">
        <f>IF(Table1[[#This Row],[Is Data Valid]]=TRUE,((Table1[[#This Row],[Birthweight (grams)]]/Table1[[#This Row],[BW_GA]])-1)/(Backend!$B$3/100*Table1[[#This Row],[BW40_3705]]),"")</f>
        <v/>
      </c>
      <c r="H7897" s="7" t="str">
        <f>IF(Table1[[#This Row],[Is Data Valid]]=TRUE,((Table1[[#This Row],[Birthweight (grams)]]*0.9/Table1[[#This Row],[BW_GA]])-1)/(Backend!$B$3/100*Table1[[#This Row],[BW40_3705]]),"")</f>
        <v/>
      </c>
      <c r="I7897" s="7" t="str">
        <f>IF(Table1[[#This Row],[Is Data Valid]]=TRUE,((Table1[[#This Row],[Birthweight (grams)]]*1.1/Table1[[#This Row],[BW_GA]])-1)/(Backend!$B$3/100*Table1[[#This Row],[BW40_3705]]),"")</f>
        <v/>
      </c>
      <c r="J7897" s="7" t="str">
        <f>IF(Table1[[#This Row],[Is Data Valid]]=TRUE,_xlfn.NORM.S.DIST(Table1[[#This Row],[Birthweight Z-Score]],TRUE)*100,"")</f>
        <v/>
      </c>
      <c r="K7897" s="7" t="str">
        <f>IF(Table1[[#This Row],[Is Data Valid]]=TRUE,_xlfn.NORM.S.DIST(Table1[[#This Row],[Birthweight Z-Score (BW-10%)]],TRUE)*100,"")</f>
        <v/>
      </c>
      <c r="L7897" s="7" t="str">
        <f>IF(Table1[[#This Row],[Is Data Valid]]=TRUE,_xlfn.NORM.S.DIST(Table1[[#This Row],[Birthweight Z-Score (BW+10%)]],TRUE)*100,"")</f>
        <v/>
      </c>
    </row>
    <row r="7898" spans="1:12" x14ac:dyDescent="0.25">
      <c r="A7898" s="3"/>
      <c r="B7898" s="2"/>
      <c r="C7898" s="2"/>
      <c r="D7898" s="2" t="b">
        <f>IF(AND(NOT(ISBLANK(Table1[[#This Row],[Fetal Sex (Male, Female or Unknown)]])),ISNUMBER(Table1[[#This Row],[Birthweight (grams)]]),ISNUMBER(Table1[[#This Row],[Gestation (days)]])),TRUE,FALSE)</f>
        <v>0</v>
      </c>
      <c r="E7898" s="2" t="str">
        <f>IF(Table1[[#This Row],[Is Data Valid]]=TRUE,IF(Table1[[#This Row],[Fetal Sex (Male, Female or Unknown)]]="Male",Backend!$C$5,IF(Table1[[#This Row],[Fetal Sex (Male, Female or Unknown)]]="Female",Backend!$C$6,IF(Table1[[#This Row],[Fetal Sex (Male, Female or Unknown)]]="Unknown",Backend!$C$7,"Error"))),"")</f>
        <v/>
      </c>
      <c r="F7898" s="8" t="str">
        <f>IF(Table1[[#This Row],[Is Data Valid]]=TRUE,EXP(0.578+0.332*((Table1[[#This Row],[Gestation (days)]]+0.5)/7)-0.00354*((Table1[[#This Row],[Gestation (days)]]+0.5)/7)^2)*Table1[[#This Row],[BW40_3705]],"")</f>
        <v/>
      </c>
      <c r="G7898" s="2" t="str">
        <f>IF(Table1[[#This Row],[Is Data Valid]]=TRUE,((Table1[[#This Row],[Birthweight (grams)]]/Table1[[#This Row],[BW_GA]])-1)/(Backend!$B$3/100*Table1[[#This Row],[BW40_3705]]),"")</f>
        <v/>
      </c>
      <c r="H7898" s="7" t="str">
        <f>IF(Table1[[#This Row],[Is Data Valid]]=TRUE,((Table1[[#This Row],[Birthweight (grams)]]*0.9/Table1[[#This Row],[BW_GA]])-1)/(Backend!$B$3/100*Table1[[#This Row],[BW40_3705]]),"")</f>
        <v/>
      </c>
      <c r="I7898" s="7" t="str">
        <f>IF(Table1[[#This Row],[Is Data Valid]]=TRUE,((Table1[[#This Row],[Birthweight (grams)]]*1.1/Table1[[#This Row],[BW_GA]])-1)/(Backend!$B$3/100*Table1[[#This Row],[BW40_3705]]),"")</f>
        <v/>
      </c>
      <c r="J7898" s="7" t="str">
        <f>IF(Table1[[#This Row],[Is Data Valid]]=TRUE,_xlfn.NORM.S.DIST(Table1[[#This Row],[Birthweight Z-Score]],TRUE)*100,"")</f>
        <v/>
      </c>
      <c r="K7898" s="7" t="str">
        <f>IF(Table1[[#This Row],[Is Data Valid]]=TRUE,_xlfn.NORM.S.DIST(Table1[[#This Row],[Birthweight Z-Score (BW-10%)]],TRUE)*100,"")</f>
        <v/>
      </c>
      <c r="L7898" s="7" t="str">
        <f>IF(Table1[[#This Row],[Is Data Valid]]=TRUE,_xlfn.NORM.S.DIST(Table1[[#This Row],[Birthweight Z-Score (BW+10%)]],TRUE)*100,"")</f>
        <v/>
      </c>
    </row>
    <row r="7899" spans="1:12" x14ac:dyDescent="0.25">
      <c r="A7899" s="3"/>
      <c r="B7899" s="2"/>
      <c r="C7899" s="2"/>
      <c r="D7899" s="2" t="b">
        <f>IF(AND(NOT(ISBLANK(Table1[[#This Row],[Fetal Sex (Male, Female or Unknown)]])),ISNUMBER(Table1[[#This Row],[Birthweight (grams)]]),ISNUMBER(Table1[[#This Row],[Gestation (days)]])),TRUE,FALSE)</f>
        <v>0</v>
      </c>
      <c r="E7899" s="2" t="str">
        <f>IF(Table1[[#This Row],[Is Data Valid]]=TRUE,IF(Table1[[#This Row],[Fetal Sex (Male, Female or Unknown)]]="Male",Backend!$C$5,IF(Table1[[#This Row],[Fetal Sex (Male, Female or Unknown)]]="Female",Backend!$C$6,IF(Table1[[#This Row],[Fetal Sex (Male, Female or Unknown)]]="Unknown",Backend!$C$7,"Error"))),"")</f>
        <v/>
      </c>
      <c r="F7899" s="8" t="str">
        <f>IF(Table1[[#This Row],[Is Data Valid]]=TRUE,EXP(0.578+0.332*((Table1[[#This Row],[Gestation (days)]]+0.5)/7)-0.00354*((Table1[[#This Row],[Gestation (days)]]+0.5)/7)^2)*Table1[[#This Row],[BW40_3705]],"")</f>
        <v/>
      </c>
      <c r="G7899" s="2" t="str">
        <f>IF(Table1[[#This Row],[Is Data Valid]]=TRUE,((Table1[[#This Row],[Birthweight (grams)]]/Table1[[#This Row],[BW_GA]])-1)/(Backend!$B$3/100*Table1[[#This Row],[BW40_3705]]),"")</f>
        <v/>
      </c>
      <c r="H7899" s="7" t="str">
        <f>IF(Table1[[#This Row],[Is Data Valid]]=TRUE,((Table1[[#This Row],[Birthweight (grams)]]*0.9/Table1[[#This Row],[BW_GA]])-1)/(Backend!$B$3/100*Table1[[#This Row],[BW40_3705]]),"")</f>
        <v/>
      </c>
      <c r="I7899" s="7" t="str">
        <f>IF(Table1[[#This Row],[Is Data Valid]]=TRUE,((Table1[[#This Row],[Birthweight (grams)]]*1.1/Table1[[#This Row],[BW_GA]])-1)/(Backend!$B$3/100*Table1[[#This Row],[BW40_3705]]),"")</f>
        <v/>
      </c>
      <c r="J7899" s="7" t="str">
        <f>IF(Table1[[#This Row],[Is Data Valid]]=TRUE,_xlfn.NORM.S.DIST(Table1[[#This Row],[Birthweight Z-Score]],TRUE)*100,"")</f>
        <v/>
      </c>
      <c r="K7899" s="7" t="str">
        <f>IF(Table1[[#This Row],[Is Data Valid]]=TRUE,_xlfn.NORM.S.DIST(Table1[[#This Row],[Birthweight Z-Score (BW-10%)]],TRUE)*100,"")</f>
        <v/>
      </c>
      <c r="L7899" s="7" t="str">
        <f>IF(Table1[[#This Row],[Is Data Valid]]=TRUE,_xlfn.NORM.S.DIST(Table1[[#This Row],[Birthweight Z-Score (BW+10%)]],TRUE)*100,"")</f>
        <v/>
      </c>
    </row>
    <row r="7900" spans="1:12" x14ac:dyDescent="0.25">
      <c r="A7900" s="3"/>
      <c r="B7900" s="2"/>
      <c r="C7900" s="2"/>
      <c r="D7900" s="2" t="b">
        <f>IF(AND(NOT(ISBLANK(Table1[[#This Row],[Fetal Sex (Male, Female or Unknown)]])),ISNUMBER(Table1[[#This Row],[Birthweight (grams)]]),ISNUMBER(Table1[[#This Row],[Gestation (days)]])),TRUE,FALSE)</f>
        <v>0</v>
      </c>
      <c r="E7900" s="2" t="str">
        <f>IF(Table1[[#This Row],[Is Data Valid]]=TRUE,IF(Table1[[#This Row],[Fetal Sex (Male, Female or Unknown)]]="Male",Backend!$C$5,IF(Table1[[#This Row],[Fetal Sex (Male, Female or Unknown)]]="Female",Backend!$C$6,IF(Table1[[#This Row],[Fetal Sex (Male, Female or Unknown)]]="Unknown",Backend!$C$7,"Error"))),"")</f>
        <v/>
      </c>
      <c r="F7900" s="8" t="str">
        <f>IF(Table1[[#This Row],[Is Data Valid]]=TRUE,EXP(0.578+0.332*((Table1[[#This Row],[Gestation (days)]]+0.5)/7)-0.00354*((Table1[[#This Row],[Gestation (days)]]+0.5)/7)^2)*Table1[[#This Row],[BW40_3705]],"")</f>
        <v/>
      </c>
      <c r="G7900" s="2" t="str">
        <f>IF(Table1[[#This Row],[Is Data Valid]]=TRUE,((Table1[[#This Row],[Birthweight (grams)]]/Table1[[#This Row],[BW_GA]])-1)/(Backend!$B$3/100*Table1[[#This Row],[BW40_3705]]),"")</f>
        <v/>
      </c>
      <c r="H7900" s="7" t="str">
        <f>IF(Table1[[#This Row],[Is Data Valid]]=TRUE,((Table1[[#This Row],[Birthweight (grams)]]*0.9/Table1[[#This Row],[BW_GA]])-1)/(Backend!$B$3/100*Table1[[#This Row],[BW40_3705]]),"")</f>
        <v/>
      </c>
      <c r="I7900" s="7" t="str">
        <f>IF(Table1[[#This Row],[Is Data Valid]]=TRUE,((Table1[[#This Row],[Birthweight (grams)]]*1.1/Table1[[#This Row],[BW_GA]])-1)/(Backend!$B$3/100*Table1[[#This Row],[BW40_3705]]),"")</f>
        <v/>
      </c>
      <c r="J7900" s="7" t="str">
        <f>IF(Table1[[#This Row],[Is Data Valid]]=TRUE,_xlfn.NORM.S.DIST(Table1[[#This Row],[Birthweight Z-Score]],TRUE)*100,"")</f>
        <v/>
      </c>
      <c r="K7900" s="7" t="str">
        <f>IF(Table1[[#This Row],[Is Data Valid]]=TRUE,_xlfn.NORM.S.DIST(Table1[[#This Row],[Birthweight Z-Score (BW-10%)]],TRUE)*100,"")</f>
        <v/>
      </c>
      <c r="L7900" s="7" t="str">
        <f>IF(Table1[[#This Row],[Is Data Valid]]=TRUE,_xlfn.NORM.S.DIST(Table1[[#This Row],[Birthweight Z-Score (BW+10%)]],TRUE)*100,"")</f>
        <v/>
      </c>
    </row>
    <row r="7901" spans="1:12" x14ac:dyDescent="0.25">
      <c r="A7901" s="3"/>
      <c r="B7901" s="2"/>
      <c r="C7901" s="2"/>
      <c r="D7901" s="2" t="b">
        <f>IF(AND(NOT(ISBLANK(Table1[[#This Row],[Fetal Sex (Male, Female or Unknown)]])),ISNUMBER(Table1[[#This Row],[Birthweight (grams)]]),ISNUMBER(Table1[[#This Row],[Gestation (days)]])),TRUE,FALSE)</f>
        <v>0</v>
      </c>
      <c r="E7901" s="2" t="str">
        <f>IF(Table1[[#This Row],[Is Data Valid]]=TRUE,IF(Table1[[#This Row],[Fetal Sex (Male, Female or Unknown)]]="Male",Backend!$C$5,IF(Table1[[#This Row],[Fetal Sex (Male, Female or Unknown)]]="Female",Backend!$C$6,IF(Table1[[#This Row],[Fetal Sex (Male, Female or Unknown)]]="Unknown",Backend!$C$7,"Error"))),"")</f>
        <v/>
      </c>
      <c r="F7901" s="8" t="str">
        <f>IF(Table1[[#This Row],[Is Data Valid]]=TRUE,EXP(0.578+0.332*((Table1[[#This Row],[Gestation (days)]]+0.5)/7)-0.00354*((Table1[[#This Row],[Gestation (days)]]+0.5)/7)^2)*Table1[[#This Row],[BW40_3705]],"")</f>
        <v/>
      </c>
      <c r="G7901" s="2" t="str">
        <f>IF(Table1[[#This Row],[Is Data Valid]]=TRUE,((Table1[[#This Row],[Birthweight (grams)]]/Table1[[#This Row],[BW_GA]])-1)/(Backend!$B$3/100*Table1[[#This Row],[BW40_3705]]),"")</f>
        <v/>
      </c>
      <c r="H7901" s="7" t="str">
        <f>IF(Table1[[#This Row],[Is Data Valid]]=TRUE,((Table1[[#This Row],[Birthweight (grams)]]*0.9/Table1[[#This Row],[BW_GA]])-1)/(Backend!$B$3/100*Table1[[#This Row],[BW40_3705]]),"")</f>
        <v/>
      </c>
      <c r="I7901" s="7" t="str">
        <f>IF(Table1[[#This Row],[Is Data Valid]]=TRUE,((Table1[[#This Row],[Birthweight (grams)]]*1.1/Table1[[#This Row],[BW_GA]])-1)/(Backend!$B$3/100*Table1[[#This Row],[BW40_3705]]),"")</f>
        <v/>
      </c>
      <c r="J7901" s="7" t="str">
        <f>IF(Table1[[#This Row],[Is Data Valid]]=TRUE,_xlfn.NORM.S.DIST(Table1[[#This Row],[Birthweight Z-Score]],TRUE)*100,"")</f>
        <v/>
      </c>
      <c r="K7901" s="7" t="str">
        <f>IF(Table1[[#This Row],[Is Data Valid]]=TRUE,_xlfn.NORM.S.DIST(Table1[[#This Row],[Birthweight Z-Score (BW-10%)]],TRUE)*100,"")</f>
        <v/>
      </c>
      <c r="L7901" s="7" t="str">
        <f>IF(Table1[[#This Row],[Is Data Valid]]=TRUE,_xlfn.NORM.S.DIST(Table1[[#This Row],[Birthweight Z-Score (BW+10%)]],TRUE)*100,"")</f>
        <v/>
      </c>
    </row>
    <row r="7902" spans="1:12" x14ac:dyDescent="0.25">
      <c r="A7902" s="3"/>
      <c r="B7902" s="2"/>
      <c r="C7902" s="2"/>
      <c r="D7902" s="2" t="b">
        <f>IF(AND(NOT(ISBLANK(Table1[[#This Row],[Fetal Sex (Male, Female or Unknown)]])),ISNUMBER(Table1[[#This Row],[Birthweight (grams)]]),ISNUMBER(Table1[[#This Row],[Gestation (days)]])),TRUE,FALSE)</f>
        <v>0</v>
      </c>
      <c r="E7902" s="2" t="str">
        <f>IF(Table1[[#This Row],[Is Data Valid]]=TRUE,IF(Table1[[#This Row],[Fetal Sex (Male, Female or Unknown)]]="Male",Backend!$C$5,IF(Table1[[#This Row],[Fetal Sex (Male, Female or Unknown)]]="Female",Backend!$C$6,IF(Table1[[#This Row],[Fetal Sex (Male, Female or Unknown)]]="Unknown",Backend!$C$7,"Error"))),"")</f>
        <v/>
      </c>
      <c r="F7902" s="8" t="str">
        <f>IF(Table1[[#This Row],[Is Data Valid]]=TRUE,EXP(0.578+0.332*((Table1[[#This Row],[Gestation (days)]]+0.5)/7)-0.00354*((Table1[[#This Row],[Gestation (days)]]+0.5)/7)^2)*Table1[[#This Row],[BW40_3705]],"")</f>
        <v/>
      </c>
      <c r="G7902" s="2" t="str">
        <f>IF(Table1[[#This Row],[Is Data Valid]]=TRUE,((Table1[[#This Row],[Birthweight (grams)]]/Table1[[#This Row],[BW_GA]])-1)/(Backend!$B$3/100*Table1[[#This Row],[BW40_3705]]),"")</f>
        <v/>
      </c>
      <c r="H7902" s="7" t="str">
        <f>IF(Table1[[#This Row],[Is Data Valid]]=TRUE,((Table1[[#This Row],[Birthweight (grams)]]*0.9/Table1[[#This Row],[BW_GA]])-1)/(Backend!$B$3/100*Table1[[#This Row],[BW40_3705]]),"")</f>
        <v/>
      </c>
      <c r="I7902" s="7" t="str">
        <f>IF(Table1[[#This Row],[Is Data Valid]]=TRUE,((Table1[[#This Row],[Birthweight (grams)]]*1.1/Table1[[#This Row],[BW_GA]])-1)/(Backend!$B$3/100*Table1[[#This Row],[BW40_3705]]),"")</f>
        <v/>
      </c>
      <c r="J7902" s="7" t="str">
        <f>IF(Table1[[#This Row],[Is Data Valid]]=TRUE,_xlfn.NORM.S.DIST(Table1[[#This Row],[Birthweight Z-Score]],TRUE)*100,"")</f>
        <v/>
      </c>
      <c r="K7902" s="7" t="str">
        <f>IF(Table1[[#This Row],[Is Data Valid]]=TRUE,_xlfn.NORM.S.DIST(Table1[[#This Row],[Birthweight Z-Score (BW-10%)]],TRUE)*100,"")</f>
        <v/>
      </c>
      <c r="L7902" s="7" t="str">
        <f>IF(Table1[[#This Row],[Is Data Valid]]=TRUE,_xlfn.NORM.S.DIST(Table1[[#This Row],[Birthweight Z-Score (BW+10%)]],TRUE)*100,"")</f>
        <v/>
      </c>
    </row>
    <row r="7903" spans="1:12" x14ac:dyDescent="0.25">
      <c r="A7903" s="3"/>
      <c r="B7903" s="2"/>
      <c r="C7903" s="2"/>
      <c r="D7903" s="2" t="b">
        <f>IF(AND(NOT(ISBLANK(Table1[[#This Row],[Fetal Sex (Male, Female or Unknown)]])),ISNUMBER(Table1[[#This Row],[Birthweight (grams)]]),ISNUMBER(Table1[[#This Row],[Gestation (days)]])),TRUE,FALSE)</f>
        <v>0</v>
      </c>
      <c r="E7903" s="2" t="str">
        <f>IF(Table1[[#This Row],[Is Data Valid]]=TRUE,IF(Table1[[#This Row],[Fetal Sex (Male, Female or Unknown)]]="Male",Backend!$C$5,IF(Table1[[#This Row],[Fetal Sex (Male, Female or Unknown)]]="Female",Backend!$C$6,IF(Table1[[#This Row],[Fetal Sex (Male, Female or Unknown)]]="Unknown",Backend!$C$7,"Error"))),"")</f>
        <v/>
      </c>
      <c r="F7903" s="8" t="str">
        <f>IF(Table1[[#This Row],[Is Data Valid]]=TRUE,EXP(0.578+0.332*((Table1[[#This Row],[Gestation (days)]]+0.5)/7)-0.00354*((Table1[[#This Row],[Gestation (days)]]+0.5)/7)^2)*Table1[[#This Row],[BW40_3705]],"")</f>
        <v/>
      </c>
      <c r="G7903" s="2" t="str">
        <f>IF(Table1[[#This Row],[Is Data Valid]]=TRUE,((Table1[[#This Row],[Birthweight (grams)]]/Table1[[#This Row],[BW_GA]])-1)/(Backend!$B$3/100*Table1[[#This Row],[BW40_3705]]),"")</f>
        <v/>
      </c>
      <c r="H7903" s="7" t="str">
        <f>IF(Table1[[#This Row],[Is Data Valid]]=TRUE,((Table1[[#This Row],[Birthweight (grams)]]*0.9/Table1[[#This Row],[BW_GA]])-1)/(Backend!$B$3/100*Table1[[#This Row],[BW40_3705]]),"")</f>
        <v/>
      </c>
      <c r="I7903" s="7" t="str">
        <f>IF(Table1[[#This Row],[Is Data Valid]]=TRUE,((Table1[[#This Row],[Birthweight (grams)]]*1.1/Table1[[#This Row],[BW_GA]])-1)/(Backend!$B$3/100*Table1[[#This Row],[BW40_3705]]),"")</f>
        <v/>
      </c>
      <c r="J7903" s="7" t="str">
        <f>IF(Table1[[#This Row],[Is Data Valid]]=TRUE,_xlfn.NORM.S.DIST(Table1[[#This Row],[Birthweight Z-Score]],TRUE)*100,"")</f>
        <v/>
      </c>
      <c r="K7903" s="7" t="str">
        <f>IF(Table1[[#This Row],[Is Data Valid]]=TRUE,_xlfn.NORM.S.DIST(Table1[[#This Row],[Birthweight Z-Score (BW-10%)]],TRUE)*100,"")</f>
        <v/>
      </c>
      <c r="L7903" s="7" t="str">
        <f>IF(Table1[[#This Row],[Is Data Valid]]=TRUE,_xlfn.NORM.S.DIST(Table1[[#This Row],[Birthweight Z-Score (BW+10%)]],TRUE)*100,"")</f>
        <v/>
      </c>
    </row>
    <row r="7904" spans="1:12" x14ac:dyDescent="0.25">
      <c r="A7904" s="3"/>
      <c r="B7904" s="2"/>
      <c r="C7904" s="2"/>
      <c r="D7904" s="2" t="b">
        <f>IF(AND(NOT(ISBLANK(Table1[[#This Row],[Fetal Sex (Male, Female or Unknown)]])),ISNUMBER(Table1[[#This Row],[Birthweight (grams)]]),ISNUMBER(Table1[[#This Row],[Gestation (days)]])),TRUE,FALSE)</f>
        <v>0</v>
      </c>
      <c r="E7904" s="2" t="str">
        <f>IF(Table1[[#This Row],[Is Data Valid]]=TRUE,IF(Table1[[#This Row],[Fetal Sex (Male, Female or Unknown)]]="Male",Backend!$C$5,IF(Table1[[#This Row],[Fetal Sex (Male, Female or Unknown)]]="Female",Backend!$C$6,IF(Table1[[#This Row],[Fetal Sex (Male, Female or Unknown)]]="Unknown",Backend!$C$7,"Error"))),"")</f>
        <v/>
      </c>
      <c r="F7904" s="8" t="str">
        <f>IF(Table1[[#This Row],[Is Data Valid]]=TRUE,EXP(0.578+0.332*((Table1[[#This Row],[Gestation (days)]]+0.5)/7)-0.00354*((Table1[[#This Row],[Gestation (days)]]+0.5)/7)^2)*Table1[[#This Row],[BW40_3705]],"")</f>
        <v/>
      </c>
      <c r="G7904" s="2" t="str">
        <f>IF(Table1[[#This Row],[Is Data Valid]]=TRUE,((Table1[[#This Row],[Birthweight (grams)]]/Table1[[#This Row],[BW_GA]])-1)/(Backend!$B$3/100*Table1[[#This Row],[BW40_3705]]),"")</f>
        <v/>
      </c>
      <c r="H7904" s="7" t="str">
        <f>IF(Table1[[#This Row],[Is Data Valid]]=TRUE,((Table1[[#This Row],[Birthweight (grams)]]*0.9/Table1[[#This Row],[BW_GA]])-1)/(Backend!$B$3/100*Table1[[#This Row],[BW40_3705]]),"")</f>
        <v/>
      </c>
      <c r="I7904" s="7" t="str">
        <f>IF(Table1[[#This Row],[Is Data Valid]]=TRUE,((Table1[[#This Row],[Birthweight (grams)]]*1.1/Table1[[#This Row],[BW_GA]])-1)/(Backend!$B$3/100*Table1[[#This Row],[BW40_3705]]),"")</f>
        <v/>
      </c>
      <c r="J7904" s="7" t="str">
        <f>IF(Table1[[#This Row],[Is Data Valid]]=TRUE,_xlfn.NORM.S.DIST(Table1[[#This Row],[Birthweight Z-Score]],TRUE)*100,"")</f>
        <v/>
      </c>
      <c r="K7904" s="7" t="str">
        <f>IF(Table1[[#This Row],[Is Data Valid]]=TRUE,_xlfn.NORM.S.DIST(Table1[[#This Row],[Birthweight Z-Score (BW-10%)]],TRUE)*100,"")</f>
        <v/>
      </c>
      <c r="L7904" s="7" t="str">
        <f>IF(Table1[[#This Row],[Is Data Valid]]=TRUE,_xlfn.NORM.S.DIST(Table1[[#This Row],[Birthweight Z-Score (BW+10%)]],TRUE)*100,"")</f>
        <v/>
      </c>
    </row>
    <row r="7905" spans="1:12" x14ac:dyDescent="0.25">
      <c r="A7905" s="3"/>
      <c r="B7905" s="2"/>
      <c r="C7905" s="2"/>
      <c r="D7905" s="2" t="b">
        <f>IF(AND(NOT(ISBLANK(Table1[[#This Row],[Fetal Sex (Male, Female or Unknown)]])),ISNUMBER(Table1[[#This Row],[Birthweight (grams)]]),ISNUMBER(Table1[[#This Row],[Gestation (days)]])),TRUE,FALSE)</f>
        <v>0</v>
      </c>
      <c r="E7905" s="2" t="str">
        <f>IF(Table1[[#This Row],[Is Data Valid]]=TRUE,IF(Table1[[#This Row],[Fetal Sex (Male, Female or Unknown)]]="Male",Backend!$C$5,IF(Table1[[#This Row],[Fetal Sex (Male, Female or Unknown)]]="Female",Backend!$C$6,IF(Table1[[#This Row],[Fetal Sex (Male, Female or Unknown)]]="Unknown",Backend!$C$7,"Error"))),"")</f>
        <v/>
      </c>
      <c r="F7905" s="8" t="str">
        <f>IF(Table1[[#This Row],[Is Data Valid]]=TRUE,EXP(0.578+0.332*((Table1[[#This Row],[Gestation (days)]]+0.5)/7)-0.00354*((Table1[[#This Row],[Gestation (days)]]+0.5)/7)^2)*Table1[[#This Row],[BW40_3705]],"")</f>
        <v/>
      </c>
      <c r="G7905" s="2" t="str">
        <f>IF(Table1[[#This Row],[Is Data Valid]]=TRUE,((Table1[[#This Row],[Birthweight (grams)]]/Table1[[#This Row],[BW_GA]])-1)/(Backend!$B$3/100*Table1[[#This Row],[BW40_3705]]),"")</f>
        <v/>
      </c>
      <c r="H7905" s="7" t="str">
        <f>IF(Table1[[#This Row],[Is Data Valid]]=TRUE,((Table1[[#This Row],[Birthweight (grams)]]*0.9/Table1[[#This Row],[BW_GA]])-1)/(Backend!$B$3/100*Table1[[#This Row],[BW40_3705]]),"")</f>
        <v/>
      </c>
      <c r="I7905" s="7" t="str">
        <f>IF(Table1[[#This Row],[Is Data Valid]]=TRUE,((Table1[[#This Row],[Birthweight (grams)]]*1.1/Table1[[#This Row],[BW_GA]])-1)/(Backend!$B$3/100*Table1[[#This Row],[BW40_3705]]),"")</f>
        <v/>
      </c>
      <c r="J7905" s="7" t="str">
        <f>IF(Table1[[#This Row],[Is Data Valid]]=TRUE,_xlfn.NORM.S.DIST(Table1[[#This Row],[Birthweight Z-Score]],TRUE)*100,"")</f>
        <v/>
      </c>
      <c r="K7905" s="7" t="str">
        <f>IF(Table1[[#This Row],[Is Data Valid]]=TRUE,_xlfn.NORM.S.DIST(Table1[[#This Row],[Birthweight Z-Score (BW-10%)]],TRUE)*100,"")</f>
        <v/>
      </c>
      <c r="L7905" s="7" t="str">
        <f>IF(Table1[[#This Row],[Is Data Valid]]=TRUE,_xlfn.NORM.S.DIST(Table1[[#This Row],[Birthweight Z-Score (BW+10%)]],TRUE)*100,"")</f>
        <v/>
      </c>
    </row>
    <row r="7906" spans="1:12" x14ac:dyDescent="0.25">
      <c r="A7906" s="3"/>
      <c r="B7906" s="2"/>
      <c r="C7906" s="2"/>
      <c r="D7906" s="2" t="b">
        <f>IF(AND(NOT(ISBLANK(Table1[[#This Row],[Fetal Sex (Male, Female or Unknown)]])),ISNUMBER(Table1[[#This Row],[Birthweight (grams)]]),ISNUMBER(Table1[[#This Row],[Gestation (days)]])),TRUE,FALSE)</f>
        <v>0</v>
      </c>
      <c r="E7906" s="2" t="str">
        <f>IF(Table1[[#This Row],[Is Data Valid]]=TRUE,IF(Table1[[#This Row],[Fetal Sex (Male, Female or Unknown)]]="Male",Backend!$C$5,IF(Table1[[#This Row],[Fetal Sex (Male, Female or Unknown)]]="Female",Backend!$C$6,IF(Table1[[#This Row],[Fetal Sex (Male, Female or Unknown)]]="Unknown",Backend!$C$7,"Error"))),"")</f>
        <v/>
      </c>
      <c r="F7906" s="8" t="str">
        <f>IF(Table1[[#This Row],[Is Data Valid]]=TRUE,EXP(0.578+0.332*((Table1[[#This Row],[Gestation (days)]]+0.5)/7)-0.00354*((Table1[[#This Row],[Gestation (days)]]+0.5)/7)^2)*Table1[[#This Row],[BW40_3705]],"")</f>
        <v/>
      </c>
      <c r="G7906" s="2" t="str">
        <f>IF(Table1[[#This Row],[Is Data Valid]]=TRUE,((Table1[[#This Row],[Birthweight (grams)]]/Table1[[#This Row],[BW_GA]])-1)/(Backend!$B$3/100*Table1[[#This Row],[BW40_3705]]),"")</f>
        <v/>
      </c>
      <c r="H7906" s="7" t="str">
        <f>IF(Table1[[#This Row],[Is Data Valid]]=TRUE,((Table1[[#This Row],[Birthweight (grams)]]*0.9/Table1[[#This Row],[BW_GA]])-1)/(Backend!$B$3/100*Table1[[#This Row],[BW40_3705]]),"")</f>
        <v/>
      </c>
      <c r="I7906" s="7" t="str">
        <f>IF(Table1[[#This Row],[Is Data Valid]]=TRUE,((Table1[[#This Row],[Birthweight (grams)]]*1.1/Table1[[#This Row],[BW_GA]])-1)/(Backend!$B$3/100*Table1[[#This Row],[BW40_3705]]),"")</f>
        <v/>
      </c>
      <c r="J7906" s="7" t="str">
        <f>IF(Table1[[#This Row],[Is Data Valid]]=TRUE,_xlfn.NORM.S.DIST(Table1[[#This Row],[Birthweight Z-Score]],TRUE)*100,"")</f>
        <v/>
      </c>
      <c r="K7906" s="7" t="str">
        <f>IF(Table1[[#This Row],[Is Data Valid]]=TRUE,_xlfn.NORM.S.DIST(Table1[[#This Row],[Birthweight Z-Score (BW-10%)]],TRUE)*100,"")</f>
        <v/>
      </c>
      <c r="L7906" s="7" t="str">
        <f>IF(Table1[[#This Row],[Is Data Valid]]=TRUE,_xlfn.NORM.S.DIST(Table1[[#This Row],[Birthweight Z-Score (BW+10%)]],TRUE)*100,"")</f>
        <v/>
      </c>
    </row>
    <row r="7907" spans="1:12" x14ac:dyDescent="0.25">
      <c r="A7907" s="3"/>
      <c r="B7907" s="2"/>
      <c r="C7907" s="2"/>
      <c r="D7907" s="2" t="b">
        <f>IF(AND(NOT(ISBLANK(Table1[[#This Row],[Fetal Sex (Male, Female or Unknown)]])),ISNUMBER(Table1[[#This Row],[Birthweight (grams)]]),ISNUMBER(Table1[[#This Row],[Gestation (days)]])),TRUE,FALSE)</f>
        <v>0</v>
      </c>
      <c r="E7907" s="2" t="str">
        <f>IF(Table1[[#This Row],[Is Data Valid]]=TRUE,IF(Table1[[#This Row],[Fetal Sex (Male, Female or Unknown)]]="Male",Backend!$C$5,IF(Table1[[#This Row],[Fetal Sex (Male, Female or Unknown)]]="Female",Backend!$C$6,IF(Table1[[#This Row],[Fetal Sex (Male, Female or Unknown)]]="Unknown",Backend!$C$7,"Error"))),"")</f>
        <v/>
      </c>
      <c r="F7907" s="8" t="str">
        <f>IF(Table1[[#This Row],[Is Data Valid]]=TRUE,EXP(0.578+0.332*((Table1[[#This Row],[Gestation (days)]]+0.5)/7)-0.00354*((Table1[[#This Row],[Gestation (days)]]+0.5)/7)^2)*Table1[[#This Row],[BW40_3705]],"")</f>
        <v/>
      </c>
      <c r="G7907" s="2" t="str">
        <f>IF(Table1[[#This Row],[Is Data Valid]]=TRUE,((Table1[[#This Row],[Birthweight (grams)]]/Table1[[#This Row],[BW_GA]])-1)/(Backend!$B$3/100*Table1[[#This Row],[BW40_3705]]),"")</f>
        <v/>
      </c>
      <c r="H7907" s="7" t="str">
        <f>IF(Table1[[#This Row],[Is Data Valid]]=TRUE,((Table1[[#This Row],[Birthweight (grams)]]*0.9/Table1[[#This Row],[BW_GA]])-1)/(Backend!$B$3/100*Table1[[#This Row],[BW40_3705]]),"")</f>
        <v/>
      </c>
      <c r="I7907" s="7" t="str">
        <f>IF(Table1[[#This Row],[Is Data Valid]]=TRUE,((Table1[[#This Row],[Birthweight (grams)]]*1.1/Table1[[#This Row],[BW_GA]])-1)/(Backend!$B$3/100*Table1[[#This Row],[BW40_3705]]),"")</f>
        <v/>
      </c>
      <c r="J7907" s="7" t="str">
        <f>IF(Table1[[#This Row],[Is Data Valid]]=TRUE,_xlfn.NORM.S.DIST(Table1[[#This Row],[Birthweight Z-Score]],TRUE)*100,"")</f>
        <v/>
      </c>
      <c r="K7907" s="7" t="str">
        <f>IF(Table1[[#This Row],[Is Data Valid]]=TRUE,_xlfn.NORM.S.DIST(Table1[[#This Row],[Birthweight Z-Score (BW-10%)]],TRUE)*100,"")</f>
        <v/>
      </c>
      <c r="L7907" s="7" t="str">
        <f>IF(Table1[[#This Row],[Is Data Valid]]=TRUE,_xlfn.NORM.S.DIST(Table1[[#This Row],[Birthweight Z-Score (BW+10%)]],TRUE)*100,"")</f>
        <v/>
      </c>
    </row>
    <row r="7908" spans="1:12" x14ac:dyDescent="0.25">
      <c r="A7908" s="3"/>
      <c r="B7908" s="2"/>
      <c r="C7908" s="2"/>
      <c r="D7908" s="2" t="b">
        <f>IF(AND(NOT(ISBLANK(Table1[[#This Row],[Fetal Sex (Male, Female or Unknown)]])),ISNUMBER(Table1[[#This Row],[Birthweight (grams)]]),ISNUMBER(Table1[[#This Row],[Gestation (days)]])),TRUE,FALSE)</f>
        <v>0</v>
      </c>
      <c r="E7908" s="2" t="str">
        <f>IF(Table1[[#This Row],[Is Data Valid]]=TRUE,IF(Table1[[#This Row],[Fetal Sex (Male, Female or Unknown)]]="Male",Backend!$C$5,IF(Table1[[#This Row],[Fetal Sex (Male, Female or Unknown)]]="Female",Backend!$C$6,IF(Table1[[#This Row],[Fetal Sex (Male, Female or Unknown)]]="Unknown",Backend!$C$7,"Error"))),"")</f>
        <v/>
      </c>
      <c r="F7908" s="8" t="str">
        <f>IF(Table1[[#This Row],[Is Data Valid]]=TRUE,EXP(0.578+0.332*((Table1[[#This Row],[Gestation (days)]]+0.5)/7)-0.00354*((Table1[[#This Row],[Gestation (days)]]+0.5)/7)^2)*Table1[[#This Row],[BW40_3705]],"")</f>
        <v/>
      </c>
      <c r="G7908" s="2" t="str">
        <f>IF(Table1[[#This Row],[Is Data Valid]]=TRUE,((Table1[[#This Row],[Birthweight (grams)]]/Table1[[#This Row],[BW_GA]])-1)/(Backend!$B$3/100*Table1[[#This Row],[BW40_3705]]),"")</f>
        <v/>
      </c>
      <c r="H7908" s="7" t="str">
        <f>IF(Table1[[#This Row],[Is Data Valid]]=TRUE,((Table1[[#This Row],[Birthweight (grams)]]*0.9/Table1[[#This Row],[BW_GA]])-1)/(Backend!$B$3/100*Table1[[#This Row],[BW40_3705]]),"")</f>
        <v/>
      </c>
      <c r="I7908" s="7" t="str">
        <f>IF(Table1[[#This Row],[Is Data Valid]]=TRUE,((Table1[[#This Row],[Birthweight (grams)]]*1.1/Table1[[#This Row],[BW_GA]])-1)/(Backend!$B$3/100*Table1[[#This Row],[BW40_3705]]),"")</f>
        <v/>
      </c>
      <c r="J7908" s="7" t="str">
        <f>IF(Table1[[#This Row],[Is Data Valid]]=TRUE,_xlfn.NORM.S.DIST(Table1[[#This Row],[Birthweight Z-Score]],TRUE)*100,"")</f>
        <v/>
      </c>
      <c r="K7908" s="7" t="str">
        <f>IF(Table1[[#This Row],[Is Data Valid]]=TRUE,_xlfn.NORM.S.DIST(Table1[[#This Row],[Birthweight Z-Score (BW-10%)]],TRUE)*100,"")</f>
        <v/>
      </c>
      <c r="L7908" s="7" t="str">
        <f>IF(Table1[[#This Row],[Is Data Valid]]=TRUE,_xlfn.NORM.S.DIST(Table1[[#This Row],[Birthweight Z-Score (BW+10%)]],TRUE)*100,"")</f>
        <v/>
      </c>
    </row>
    <row r="7909" spans="1:12" x14ac:dyDescent="0.25">
      <c r="A7909" s="3"/>
      <c r="B7909" s="2"/>
      <c r="C7909" s="2"/>
      <c r="D7909" s="2" t="b">
        <f>IF(AND(NOT(ISBLANK(Table1[[#This Row],[Fetal Sex (Male, Female or Unknown)]])),ISNUMBER(Table1[[#This Row],[Birthweight (grams)]]),ISNUMBER(Table1[[#This Row],[Gestation (days)]])),TRUE,FALSE)</f>
        <v>0</v>
      </c>
      <c r="E7909" s="2" t="str">
        <f>IF(Table1[[#This Row],[Is Data Valid]]=TRUE,IF(Table1[[#This Row],[Fetal Sex (Male, Female or Unknown)]]="Male",Backend!$C$5,IF(Table1[[#This Row],[Fetal Sex (Male, Female or Unknown)]]="Female",Backend!$C$6,IF(Table1[[#This Row],[Fetal Sex (Male, Female or Unknown)]]="Unknown",Backend!$C$7,"Error"))),"")</f>
        <v/>
      </c>
      <c r="F7909" s="8" t="str">
        <f>IF(Table1[[#This Row],[Is Data Valid]]=TRUE,EXP(0.578+0.332*((Table1[[#This Row],[Gestation (days)]]+0.5)/7)-0.00354*((Table1[[#This Row],[Gestation (days)]]+0.5)/7)^2)*Table1[[#This Row],[BW40_3705]],"")</f>
        <v/>
      </c>
      <c r="G7909" s="2" t="str">
        <f>IF(Table1[[#This Row],[Is Data Valid]]=TRUE,((Table1[[#This Row],[Birthweight (grams)]]/Table1[[#This Row],[BW_GA]])-1)/(Backend!$B$3/100*Table1[[#This Row],[BW40_3705]]),"")</f>
        <v/>
      </c>
      <c r="H7909" s="7" t="str">
        <f>IF(Table1[[#This Row],[Is Data Valid]]=TRUE,((Table1[[#This Row],[Birthweight (grams)]]*0.9/Table1[[#This Row],[BW_GA]])-1)/(Backend!$B$3/100*Table1[[#This Row],[BW40_3705]]),"")</f>
        <v/>
      </c>
      <c r="I7909" s="7" t="str">
        <f>IF(Table1[[#This Row],[Is Data Valid]]=TRUE,((Table1[[#This Row],[Birthweight (grams)]]*1.1/Table1[[#This Row],[BW_GA]])-1)/(Backend!$B$3/100*Table1[[#This Row],[BW40_3705]]),"")</f>
        <v/>
      </c>
      <c r="J7909" s="7" t="str">
        <f>IF(Table1[[#This Row],[Is Data Valid]]=TRUE,_xlfn.NORM.S.DIST(Table1[[#This Row],[Birthweight Z-Score]],TRUE)*100,"")</f>
        <v/>
      </c>
      <c r="K7909" s="7" t="str">
        <f>IF(Table1[[#This Row],[Is Data Valid]]=TRUE,_xlfn.NORM.S.DIST(Table1[[#This Row],[Birthweight Z-Score (BW-10%)]],TRUE)*100,"")</f>
        <v/>
      </c>
      <c r="L7909" s="7" t="str">
        <f>IF(Table1[[#This Row],[Is Data Valid]]=TRUE,_xlfn.NORM.S.DIST(Table1[[#This Row],[Birthweight Z-Score (BW+10%)]],TRUE)*100,"")</f>
        <v/>
      </c>
    </row>
    <row r="7910" spans="1:12" x14ac:dyDescent="0.25">
      <c r="A7910" s="3"/>
      <c r="B7910" s="2"/>
      <c r="C7910" s="2"/>
      <c r="D7910" s="2" t="b">
        <f>IF(AND(NOT(ISBLANK(Table1[[#This Row],[Fetal Sex (Male, Female or Unknown)]])),ISNUMBER(Table1[[#This Row],[Birthweight (grams)]]),ISNUMBER(Table1[[#This Row],[Gestation (days)]])),TRUE,FALSE)</f>
        <v>0</v>
      </c>
      <c r="E7910" s="2" t="str">
        <f>IF(Table1[[#This Row],[Is Data Valid]]=TRUE,IF(Table1[[#This Row],[Fetal Sex (Male, Female or Unknown)]]="Male",Backend!$C$5,IF(Table1[[#This Row],[Fetal Sex (Male, Female or Unknown)]]="Female",Backend!$C$6,IF(Table1[[#This Row],[Fetal Sex (Male, Female or Unknown)]]="Unknown",Backend!$C$7,"Error"))),"")</f>
        <v/>
      </c>
      <c r="F7910" s="8" t="str">
        <f>IF(Table1[[#This Row],[Is Data Valid]]=TRUE,EXP(0.578+0.332*((Table1[[#This Row],[Gestation (days)]]+0.5)/7)-0.00354*((Table1[[#This Row],[Gestation (days)]]+0.5)/7)^2)*Table1[[#This Row],[BW40_3705]],"")</f>
        <v/>
      </c>
      <c r="G7910" s="2" t="str">
        <f>IF(Table1[[#This Row],[Is Data Valid]]=TRUE,((Table1[[#This Row],[Birthweight (grams)]]/Table1[[#This Row],[BW_GA]])-1)/(Backend!$B$3/100*Table1[[#This Row],[BW40_3705]]),"")</f>
        <v/>
      </c>
      <c r="H7910" s="7" t="str">
        <f>IF(Table1[[#This Row],[Is Data Valid]]=TRUE,((Table1[[#This Row],[Birthweight (grams)]]*0.9/Table1[[#This Row],[BW_GA]])-1)/(Backend!$B$3/100*Table1[[#This Row],[BW40_3705]]),"")</f>
        <v/>
      </c>
      <c r="I7910" s="7" t="str">
        <f>IF(Table1[[#This Row],[Is Data Valid]]=TRUE,((Table1[[#This Row],[Birthweight (grams)]]*1.1/Table1[[#This Row],[BW_GA]])-1)/(Backend!$B$3/100*Table1[[#This Row],[BW40_3705]]),"")</f>
        <v/>
      </c>
      <c r="J7910" s="7" t="str">
        <f>IF(Table1[[#This Row],[Is Data Valid]]=TRUE,_xlfn.NORM.S.DIST(Table1[[#This Row],[Birthweight Z-Score]],TRUE)*100,"")</f>
        <v/>
      </c>
      <c r="K7910" s="7" t="str">
        <f>IF(Table1[[#This Row],[Is Data Valid]]=TRUE,_xlfn.NORM.S.DIST(Table1[[#This Row],[Birthweight Z-Score (BW-10%)]],TRUE)*100,"")</f>
        <v/>
      </c>
      <c r="L7910" s="7" t="str">
        <f>IF(Table1[[#This Row],[Is Data Valid]]=TRUE,_xlfn.NORM.S.DIST(Table1[[#This Row],[Birthweight Z-Score (BW+10%)]],TRUE)*100,"")</f>
        <v/>
      </c>
    </row>
    <row r="7911" spans="1:12" x14ac:dyDescent="0.25">
      <c r="A7911" s="3"/>
      <c r="B7911" s="2"/>
      <c r="C7911" s="2"/>
      <c r="D7911" s="2" t="b">
        <f>IF(AND(NOT(ISBLANK(Table1[[#This Row],[Fetal Sex (Male, Female or Unknown)]])),ISNUMBER(Table1[[#This Row],[Birthweight (grams)]]),ISNUMBER(Table1[[#This Row],[Gestation (days)]])),TRUE,FALSE)</f>
        <v>0</v>
      </c>
      <c r="E7911" s="2" t="str">
        <f>IF(Table1[[#This Row],[Is Data Valid]]=TRUE,IF(Table1[[#This Row],[Fetal Sex (Male, Female or Unknown)]]="Male",Backend!$C$5,IF(Table1[[#This Row],[Fetal Sex (Male, Female or Unknown)]]="Female",Backend!$C$6,IF(Table1[[#This Row],[Fetal Sex (Male, Female or Unknown)]]="Unknown",Backend!$C$7,"Error"))),"")</f>
        <v/>
      </c>
      <c r="F7911" s="8" t="str">
        <f>IF(Table1[[#This Row],[Is Data Valid]]=TRUE,EXP(0.578+0.332*((Table1[[#This Row],[Gestation (days)]]+0.5)/7)-0.00354*((Table1[[#This Row],[Gestation (days)]]+0.5)/7)^2)*Table1[[#This Row],[BW40_3705]],"")</f>
        <v/>
      </c>
      <c r="G7911" s="2" t="str">
        <f>IF(Table1[[#This Row],[Is Data Valid]]=TRUE,((Table1[[#This Row],[Birthweight (grams)]]/Table1[[#This Row],[BW_GA]])-1)/(Backend!$B$3/100*Table1[[#This Row],[BW40_3705]]),"")</f>
        <v/>
      </c>
      <c r="H7911" s="7" t="str">
        <f>IF(Table1[[#This Row],[Is Data Valid]]=TRUE,((Table1[[#This Row],[Birthweight (grams)]]*0.9/Table1[[#This Row],[BW_GA]])-1)/(Backend!$B$3/100*Table1[[#This Row],[BW40_3705]]),"")</f>
        <v/>
      </c>
      <c r="I7911" s="7" t="str">
        <f>IF(Table1[[#This Row],[Is Data Valid]]=TRUE,((Table1[[#This Row],[Birthweight (grams)]]*1.1/Table1[[#This Row],[BW_GA]])-1)/(Backend!$B$3/100*Table1[[#This Row],[BW40_3705]]),"")</f>
        <v/>
      </c>
      <c r="J7911" s="7" t="str">
        <f>IF(Table1[[#This Row],[Is Data Valid]]=TRUE,_xlfn.NORM.S.DIST(Table1[[#This Row],[Birthweight Z-Score]],TRUE)*100,"")</f>
        <v/>
      </c>
      <c r="K7911" s="7" t="str">
        <f>IF(Table1[[#This Row],[Is Data Valid]]=TRUE,_xlfn.NORM.S.DIST(Table1[[#This Row],[Birthweight Z-Score (BW-10%)]],TRUE)*100,"")</f>
        <v/>
      </c>
      <c r="L7911" s="7" t="str">
        <f>IF(Table1[[#This Row],[Is Data Valid]]=TRUE,_xlfn.NORM.S.DIST(Table1[[#This Row],[Birthweight Z-Score (BW+10%)]],TRUE)*100,"")</f>
        <v/>
      </c>
    </row>
    <row r="7912" spans="1:12" x14ac:dyDescent="0.25">
      <c r="A7912" s="3"/>
      <c r="B7912" s="2"/>
      <c r="C7912" s="2"/>
      <c r="D7912" s="2" t="b">
        <f>IF(AND(NOT(ISBLANK(Table1[[#This Row],[Fetal Sex (Male, Female or Unknown)]])),ISNUMBER(Table1[[#This Row],[Birthweight (grams)]]),ISNUMBER(Table1[[#This Row],[Gestation (days)]])),TRUE,FALSE)</f>
        <v>0</v>
      </c>
      <c r="E7912" s="2" t="str">
        <f>IF(Table1[[#This Row],[Is Data Valid]]=TRUE,IF(Table1[[#This Row],[Fetal Sex (Male, Female or Unknown)]]="Male",Backend!$C$5,IF(Table1[[#This Row],[Fetal Sex (Male, Female or Unknown)]]="Female",Backend!$C$6,IF(Table1[[#This Row],[Fetal Sex (Male, Female or Unknown)]]="Unknown",Backend!$C$7,"Error"))),"")</f>
        <v/>
      </c>
      <c r="F7912" s="8" t="str">
        <f>IF(Table1[[#This Row],[Is Data Valid]]=TRUE,EXP(0.578+0.332*((Table1[[#This Row],[Gestation (days)]]+0.5)/7)-0.00354*((Table1[[#This Row],[Gestation (days)]]+0.5)/7)^2)*Table1[[#This Row],[BW40_3705]],"")</f>
        <v/>
      </c>
      <c r="G7912" s="2" t="str">
        <f>IF(Table1[[#This Row],[Is Data Valid]]=TRUE,((Table1[[#This Row],[Birthweight (grams)]]/Table1[[#This Row],[BW_GA]])-1)/(Backend!$B$3/100*Table1[[#This Row],[BW40_3705]]),"")</f>
        <v/>
      </c>
      <c r="H7912" s="7" t="str">
        <f>IF(Table1[[#This Row],[Is Data Valid]]=TRUE,((Table1[[#This Row],[Birthweight (grams)]]*0.9/Table1[[#This Row],[BW_GA]])-1)/(Backend!$B$3/100*Table1[[#This Row],[BW40_3705]]),"")</f>
        <v/>
      </c>
      <c r="I7912" s="7" t="str">
        <f>IF(Table1[[#This Row],[Is Data Valid]]=TRUE,((Table1[[#This Row],[Birthweight (grams)]]*1.1/Table1[[#This Row],[BW_GA]])-1)/(Backend!$B$3/100*Table1[[#This Row],[BW40_3705]]),"")</f>
        <v/>
      </c>
      <c r="J7912" s="7" t="str">
        <f>IF(Table1[[#This Row],[Is Data Valid]]=TRUE,_xlfn.NORM.S.DIST(Table1[[#This Row],[Birthweight Z-Score]],TRUE)*100,"")</f>
        <v/>
      </c>
      <c r="K7912" s="7" t="str">
        <f>IF(Table1[[#This Row],[Is Data Valid]]=TRUE,_xlfn.NORM.S.DIST(Table1[[#This Row],[Birthweight Z-Score (BW-10%)]],TRUE)*100,"")</f>
        <v/>
      </c>
      <c r="L7912" s="7" t="str">
        <f>IF(Table1[[#This Row],[Is Data Valid]]=TRUE,_xlfn.NORM.S.DIST(Table1[[#This Row],[Birthweight Z-Score (BW+10%)]],TRUE)*100,"")</f>
        <v/>
      </c>
    </row>
    <row r="7913" spans="1:12" x14ac:dyDescent="0.25">
      <c r="A7913" s="3"/>
      <c r="B7913" s="2"/>
      <c r="C7913" s="2"/>
      <c r="D7913" s="2" t="b">
        <f>IF(AND(NOT(ISBLANK(Table1[[#This Row],[Fetal Sex (Male, Female or Unknown)]])),ISNUMBER(Table1[[#This Row],[Birthweight (grams)]]),ISNUMBER(Table1[[#This Row],[Gestation (days)]])),TRUE,FALSE)</f>
        <v>0</v>
      </c>
      <c r="E7913" s="2" t="str">
        <f>IF(Table1[[#This Row],[Is Data Valid]]=TRUE,IF(Table1[[#This Row],[Fetal Sex (Male, Female or Unknown)]]="Male",Backend!$C$5,IF(Table1[[#This Row],[Fetal Sex (Male, Female or Unknown)]]="Female",Backend!$C$6,IF(Table1[[#This Row],[Fetal Sex (Male, Female or Unknown)]]="Unknown",Backend!$C$7,"Error"))),"")</f>
        <v/>
      </c>
      <c r="F7913" s="8" t="str">
        <f>IF(Table1[[#This Row],[Is Data Valid]]=TRUE,EXP(0.578+0.332*((Table1[[#This Row],[Gestation (days)]]+0.5)/7)-0.00354*((Table1[[#This Row],[Gestation (days)]]+0.5)/7)^2)*Table1[[#This Row],[BW40_3705]],"")</f>
        <v/>
      </c>
      <c r="G7913" s="2" t="str">
        <f>IF(Table1[[#This Row],[Is Data Valid]]=TRUE,((Table1[[#This Row],[Birthweight (grams)]]/Table1[[#This Row],[BW_GA]])-1)/(Backend!$B$3/100*Table1[[#This Row],[BW40_3705]]),"")</f>
        <v/>
      </c>
      <c r="H7913" s="7" t="str">
        <f>IF(Table1[[#This Row],[Is Data Valid]]=TRUE,((Table1[[#This Row],[Birthweight (grams)]]*0.9/Table1[[#This Row],[BW_GA]])-1)/(Backend!$B$3/100*Table1[[#This Row],[BW40_3705]]),"")</f>
        <v/>
      </c>
      <c r="I7913" s="7" t="str">
        <f>IF(Table1[[#This Row],[Is Data Valid]]=TRUE,((Table1[[#This Row],[Birthweight (grams)]]*1.1/Table1[[#This Row],[BW_GA]])-1)/(Backend!$B$3/100*Table1[[#This Row],[BW40_3705]]),"")</f>
        <v/>
      </c>
      <c r="J7913" s="7" t="str">
        <f>IF(Table1[[#This Row],[Is Data Valid]]=TRUE,_xlfn.NORM.S.DIST(Table1[[#This Row],[Birthweight Z-Score]],TRUE)*100,"")</f>
        <v/>
      </c>
      <c r="K7913" s="7" t="str">
        <f>IF(Table1[[#This Row],[Is Data Valid]]=TRUE,_xlfn.NORM.S.DIST(Table1[[#This Row],[Birthweight Z-Score (BW-10%)]],TRUE)*100,"")</f>
        <v/>
      </c>
      <c r="L7913" s="7" t="str">
        <f>IF(Table1[[#This Row],[Is Data Valid]]=TRUE,_xlfn.NORM.S.DIST(Table1[[#This Row],[Birthweight Z-Score (BW+10%)]],TRUE)*100,"")</f>
        <v/>
      </c>
    </row>
    <row r="7914" spans="1:12" x14ac:dyDescent="0.25">
      <c r="A7914" s="3"/>
      <c r="B7914" s="2"/>
      <c r="C7914" s="2"/>
      <c r="D7914" s="2" t="b">
        <f>IF(AND(NOT(ISBLANK(Table1[[#This Row],[Fetal Sex (Male, Female or Unknown)]])),ISNUMBER(Table1[[#This Row],[Birthweight (grams)]]),ISNUMBER(Table1[[#This Row],[Gestation (days)]])),TRUE,FALSE)</f>
        <v>0</v>
      </c>
      <c r="E7914" s="2" t="str">
        <f>IF(Table1[[#This Row],[Is Data Valid]]=TRUE,IF(Table1[[#This Row],[Fetal Sex (Male, Female or Unknown)]]="Male",Backend!$C$5,IF(Table1[[#This Row],[Fetal Sex (Male, Female or Unknown)]]="Female",Backend!$C$6,IF(Table1[[#This Row],[Fetal Sex (Male, Female or Unknown)]]="Unknown",Backend!$C$7,"Error"))),"")</f>
        <v/>
      </c>
      <c r="F7914" s="8" t="str">
        <f>IF(Table1[[#This Row],[Is Data Valid]]=TRUE,EXP(0.578+0.332*((Table1[[#This Row],[Gestation (days)]]+0.5)/7)-0.00354*((Table1[[#This Row],[Gestation (days)]]+0.5)/7)^2)*Table1[[#This Row],[BW40_3705]],"")</f>
        <v/>
      </c>
      <c r="G7914" s="2" t="str">
        <f>IF(Table1[[#This Row],[Is Data Valid]]=TRUE,((Table1[[#This Row],[Birthweight (grams)]]/Table1[[#This Row],[BW_GA]])-1)/(Backend!$B$3/100*Table1[[#This Row],[BW40_3705]]),"")</f>
        <v/>
      </c>
      <c r="H7914" s="7" t="str">
        <f>IF(Table1[[#This Row],[Is Data Valid]]=TRUE,((Table1[[#This Row],[Birthweight (grams)]]*0.9/Table1[[#This Row],[BW_GA]])-1)/(Backend!$B$3/100*Table1[[#This Row],[BW40_3705]]),"")</f>
        <v/>
      </c>
      <c r="I7914" s="7" t="str">
        <f>IF(Table1[[#This Row],[Is Data Valid]]=TRUE,((Table1[[#This Row],[Birthweight (grams)]]*1.1/Table1[[#This Row],[BW_GA]])-1)/(Backend!$B$3/100*Table1[[#This Row],[BW40_3705]]),"")</f>
        <v/>
      </c>
      <c r="J7914" s="7" t="str">
        <f>IF(Table1[[#This Row],[Is Data Valid]]=TRUE,_xlfn.NORM.S.DIST(Table1[[#This Row],[Birthweight Z-Score]],TRUE)*100,"")</f>
        <v/>
      </c>
      <c r="K7914" s="7" t="str">
        <f>IF(Table1[[#This Row],[Is Data Valid]]=TRUE,_xlfn.NORM.S.DIST(Table1[[#This Row],[Birthweight Z-Score (BW-10%)]],TRUE)*100,"")</f>
        <v/>
      </c>
      <c r="L7914" s="7" t="str">
        <f>IF(Table1[[#This Row],[Is Data Valid]]=TRUE,_xlfn.NORM.S.DIST(Table1[[#This Row],[Birthweight Z-Score (BW+10%)]],TRUE)*100,"")</f>
        <v/>
      </c>
    </row>
    <row r="7915" spans="1:12" x14ac:dyDescent="0.25">
      <c r="A7915" s="3"/>
      <c r="B7915" s="2"/>
      <c r="C7915" s="2"/>
      <c r="D7915" s="2" t="b">
        <f>IF(AND(NOT(ISBLANK(Table1[[#This Row],[Fetal Sex (Male, Female or Unknown)]])),ISNUMBER(Table1[[#This Row],[Birthweight (grams)]]),ISNUMBER(Table1[[#This Row],[Gestation (days)]])),TRUE,FALSE)</f>
        <v>0</v>
      </c>
      <c r="E7915" s="2" t="str">
        <f>IF(Table1[[#This Row],[Is Data Valid]]=TRUE,IF(Table1[[#This Row],[Fetal Sex (Male, Female or Unknown)]]="Male",Backend!$C$5,IF(Table1[[#This Row],[Fetal Sex (Male, Female or Unknown)]]="Female",Backend!$C$6,IF(Table1[[#This Row],[Fetal Sex (Male, Female or Unknown)]]="Unknown",Backend!$C$7,"Error"))),"")</f>
        <v/>
      </c>
      <c r="F7915" s="8" t="str">
        <f>IF(Table1[[#This Row],[Is Data Valid]]=TRUE,EXP(0.578+0.332*((Table1[[#This Row],[Gestation (days)]]+0.5)/7)-0.00354*((Table1[[#This Row],[Gestation (days)]]+0.5)/7)^2)*Table1[[#This Row],[BW40_3705]],"")</f>
        <v/>
      </c>
      <c r="G7915" s="2" t="str">
        <f>IF(Table1[[#This Row],[Is Data Valid]]=TRUE,((Table1[[#This Row],[Birthweight (grams)]]/Table1[[#This Row],[BW_GA]])-1)/(Backend!$B$3/100*Table1[[#This Row],[BW40_3705]]),"")</f>
        <v/>
      </c>
      <c r="H7915" s="7" t="str">
        <f>IF(Table1[[#This Row],[Is Data Valid]]=TRUE,((Table1[[#This Row],[Birthweight (grams)]]*0.9/Table1[[#This Row],[BW_GA]])-1)/(Backend!$B$3/100*Table1[[#This Row],[BW40_3705]]),"")</f>
        <v/>
      </c>
      <c r="I7915" s="7" t="str">
        <f>IF(Table1[[#This Row],[Is Data Valid]]=TRUE,((Table1[[#This Row],[Birthweight (grams)]]*1.1/Table1[[#This Row],[BW_GA]])-1)/(Backend!$B$3/100*Table1[[#This Row],[BW40_3705]]),"")</f>
        <v/>
      </c>
      <c r="J7915" s="7" t="str">
        <f>IF(Table1[[#This Row],[Is Data Valid]]=TRUE,_xlfn.NORM.S.DIST(Table1[[#This Row],[Birthweight Z-Score]],TRUE)*100,"")</f>
        <v/>
      </c>
      <c r="K7915" s="7" t="str">
        <f>IF(Table1[[#This Row],[Is Data Valid]]=TRUE,_xlfn.NORM.S.DIST(Table1[[#This Row],[Birthweight Z-Score (BW-10%)]],TRUE)*100,"")</f>
        <v/>
      </c>
      <c r="L7915" s="7" t="str">
        <f>IF(Table1[[#This Row],[Is Data Valid]]=TRUE,_xlfn.NORM.S.DIST(Table1[[#This Row],[Birthweight Z-Score (BW+10%)]],TRUE)*100,"")</f>
        <v/>
      </c>
    </row>
    <row r="7916" spans="1:12" x14ac:dyDescent="0.25">
      <c r="A7916" s="3"/>
      <c r="B7916" s="2"/>
      <c r="C7916" s="2"/>
      <c r="D7916" s="2" t="b">
        <f>IF(AND(NOT(ISBLANK(Table1[[#This Row],[Fetal Sex (Male, Female or Unknown)]])),ISNUMBER(Table1[[#This Row],[Birthweight (grams)]]),ISNUMBER(Table1[[#This Row],[Gestation (days)]])),TRUE,FALSE)</f>
        <v>0</v>
      </c>
      <c r="E7916" s="2" t="str">
        <f>IF(Table1[[#This Row],[Is Data Valid]]=TRUE,IF(Table1[[#This Row],[Fetal Sex (Male, Female or Unknown)]]="Male",Backend!$C$5,IF(Table1[[#This Row],[Fetal Sex (Male, Female or Unknown)]]="Female",Backend!$C$6,IF(Table1[[#This Row],[Fetal Sex (Male, Female or Unknown)]]="Unknown",Backend!$C$7,"Error"))),"")</f>
        <v/>
      </c>
      <c r="F7916" s="8" t="str">
        <f>IF(Table1[[#This Row],[Is Data Valid]]=TRUE,EXP(0.578+0.332*((Table1[[#This Row],[Gestation (days)]]+0.5)/7)-0.00354*((Table1[[#This Row],[Gestation (days)]]+0.5)/7)^2)*Table1[[#This Row],[BW40_3705]],"")</f>
        <v/>
      </c>
      <c r="G7916" s="2" t="str">
        <f>IF(Table1[[#This Row],[Is Data Valid]]=TRUE,((Table1[[#This Row],[Birthweight (grams)]]/Table1[[#This Row],[BW_GA]])-1)/(Backend!$B$3/100*Table1[[#This Row],[BW40_3705]]),"")</f>
        <v/>
      </c>
      <c r="H7916" s="7" t="str">
        <f>IF(Table1[[#This Row],[Is Data Valid]]=TRUE,((Table1[[#This Row],[Birthweight (grams)]]*0.9/Table1[[#This Row],[BW_GA]])-1)/(Backend!$B$3/100*Table1[[#This Row],[BW40_3705]]),"")</f>
        <v/>
      </c>
      <c r="I7916" s="7" t="str">
        <f>IF(Table1[[#This Row],[Is Data Valid]]=TRUE,((Table1[[#This Row],[Birthweight (grams)]]*1.1/Table1[[#This Row],[BW_GA]])-1)/(Backend!$B$3/100*Table1[[#This Row],[BW40_3705]]),"")</f>
        <v/>
      </c>
      <c r="J7916" s="7" t="str">
        <f>IF(Table1[[#This Row],[Is Data Valid]]=TRUE,_xlfn.NORM.S.DIST(Table1[[#This Row],[Birthweight Z-Score]],TRUE)*100,"")</f>
        <v/>
      </c>
      <c r="K7916" s="7" t="str">
        <f>IF(Table1[[#This Row],[Is Data Valid]]=TRUE,_xlfn.NORM.S.DIST(Table1[[#This Row],[Birthweight Z-Score (BW-10%)]],TRUE)*100,"")</f>
        <v/>
      </c>
      <c r="L7916" s="7" t="str">
        <f>IF(Table1[[#This Row],[Is Data Valid]]=TRUE,_xlfn.NORM.S.DIST(Table1[[#This Row],[Birthweight Z-Score (BW+10%)]],TRUE)*100,"")</f>
        <v/>
      </c>
    </row>
    <row r="7917" spans="1:12" x14ac:dyDescent="0.25">
      <c r="A7917" s="3"/>
      <c r="B7917" s="2"/>
      <c r="C7917" s="2"/>
      <c r="D7917" s="2" t="b">
        <f>IF(AND(NOT(ISBLANK(Table1[[#This Row],[Fetal Sex (Male, Female or Unknown)]])),ISNUMBER(Table1[[#This Row],[Birthweight (grams)]]),ISNUMBER(Table1[[#This Row],[Gestation (days)]])),TRUE,FALSE)</f>
        <v>0</v>
      </c>
      <c r="E7917" s="2" t="str">
        <f>IF(Table1[[#This Row],[Is Data Valid]]=TRUE,IF(Table1[[#This Row],[Fetal Sex (Male, Female or Unknown)]]="Male",Backend!$C$5,IF(Table1[[#This Row],[Fetal Sex (Male, Female or Unknown)]]="Female",Backend!$C$6,IF(Table1[[#This Row],[Fetal Sex (Male, Female or Unknown)]]="Unknown",Backend!$C$7,"Error"))),"")</f>
        <v/>
      </c>
      <c r="F7917" s="8" t="str">
        <f>IF(Table1[[#This Row],[Is Data Valid]]=TRUE,EXP(0.578+0.332*((Table1[[#This Row],[Gestation (days)]]+0.5)/7)-0.00354*((Table1[[#This Row],[Gestation (days)]]+0.5)/7)^2)*Table1[[#This Row],[BW40_3705]],"")</f>
        <v/>
      </c>
      <c r="G7917" s="2" t="str">
        <f>IF(Table1[[#This Row],[Is Data Valid]]=TRUE,((Table1[[#This Row],[Birthweight (grams)]]/Table1[[#This Row],[BW_GA]])-1)/(Backend!$B$3/100*Table1[[#This Row],[BW40_3705]]),"")</f>
        <v/>
      </c>
      <c r="H7917" s="7" t="str">
        <f>IF(Table1[[#This Row],[Is Data Valid]]=TRUE,((Table1[[#This Row],[Birthweight (grams)]]*0.9/Table1[[#This Row],[BW_GA]])-1)/(Backend!$B$3/100*Table1[[#This Row],[BW40_3705]]),"")</f>
        <v/>
      </c>
      <c r="I7917" s="7" t="str">
        <f>IF(Table1[[#This Row],[Is Data Valid]]=TRUE,((Table1[[#This Row],[Birthweight (grams)]]*1.1/Table1[[#This Row],[BW_GA]])-1)/(Backend!$B$3/100*Table1[[#This Row],[BW40_3705]]),"")</f>
        <v/>
      </c>
      <c r="J7917" s="7" t="str">
        <f>IF(Table1[[#This Row],[Is Data Valid]]=TRUE,_xlfn.NORM.S.DIST(Table1[[#This Row],[Birthweight Z-Score]],TRUE)*100,"")</f>
        <v/>
      </c>
      <c r="K7917" s="7" t="str">
        <f>IF(Table1[[#This Row],[Is Data Valid]]=TRUE,_xlfn.NORM.S.DIST(Table1[[#This Row],[Birthweight Z-Score (BW-10%)]],TRUE)*100,"")</f>
        <v/>
      </c>
      <c r="L7917" s="7" t="str">
        <f>IF(Table1[[#This Row],[Is Data Valid]]=TRUE,_xlfn.NORM.S.DIST(Table1[[#This Row],[Birthweight Z-Score (BW+10%)]],TRUE)*100,"")</f>
        <v/>
      </c>
    </row>
    <row r="7918" spans="1:12" x14ac:dyDescent="0.25">
      <c r="A7918" s="3"/>
      <c r="B7918" s="2"/>
      <c r="C7918" s="2"/>
      <c r="D7918" s="2" t="b">
        <f>IF(AND(NOT(ISBLANK(Table1[[#This Row],[Fetal Sex (Male, Female or Unknown)]])),ISNUMBER(Table1[[#This Row],[Birthweight (grams)]]),ISNUMBER(Table1[[#This Row],[Gestation (days)]])),TRUE,FALSE)</f>
        <v>0</v>
      </c>
      <c r="E7918" s="2" t="str">
        <f>IF(Table1[[#This Row],[Is Data Valid]]=TRUE,IF(Table1[[#This Row],[Fetal Sex (Male, Female or Unknown)]]="Male",Backend!$C$5,IF(Table1[[#This Row],[Fetal Sex (Male, Female or Unknown)]]="Female",Backend!$C$6,IF(Table1[[#This Row],[Fetal Sex (Male, Female or Unknown)]]="Unknown",Backend!$C$7,"Error"))),"")</f>
        <v/>
      </c>
      <c r="F7918" s="8" t="str">
        <f>IF(Table1[[#This Row],[Is Data Valid]]=TRUE,EXP(0.578+0.332*((Table1[[#This Row],[Gestation (days)]]+0.5)/7)-0.00354*((Table1[[#This Row],[Gestation (days)]]+0.5)/7)^2)*Table1[[#This Row],[BW40_3705]],"")</f>
        <v/>
      </c>
      <c r="G7918" s="2" t="str">
        <f>IF(Table1[[#This Row],[Is Data Valid]]=TRUE,((Table1[[#This Row],[Birthweight (grams)]]/Table1[[#This Row],[BW_GA]])-1)/(Backend!$B$3/100*Table1[[#This Row],[BW40_3705]]),"")</f>
        <v/>
      </c>
      <c r="H7918" s="7" t="str">
        <f>IF(Table1[[#This Row],[Is Data Valid]]=TRUE,((Table1[[#This Row],[Birthweight (grams)]]*0.9/Table1[[#This Row],[BW_GA]])-1)/(Backend!$B$3/100*Table1[[#This Row],[BW40_3705]]),"")</f>
        <v/>
      </c>
      <c r="I7918" s="7" t="str">
        <f>IF(Table1[[#This Row],[Is Data Valid]]=TRUE,((Table1[[#This Row],[Birthweight (grams)]]*1.1/Table1[[#This Row],[BW_GA]])-1)/(Backend!$B$3/100*Table1[[#This Row],[BW40_3705]]),"")</f>
        <v/>
      </c>
      <c r="J7918" s="7" t="str">
        <f>IF(Table1[[#This Row],[Is Data Valid]]=TRUE,_xlfn.NORM.S.DIST(Table1[[#This Row],[Birthweight Z-Score]],TRUE)*100,"")</f>
        <v/>
      </c>
      <c r="K7918" s="7" t="str">
        <f>IF(Table1[[#This Row],[Is Data Valid]]=TRUE,_xlfn.NORM.S.DIST(Table1[[#This Row],[Birthweight Z-Score (BW-10%)]],TRUE)*100,"")</f>
        <v/>
      </c>
      <c r="L7918" s="7" t="str">
        <f>IF(Table1[[#This Row],[Is Data Valid]]=TRUE,_xlfn.NORM.S.DIST(Table1[[#This Row],[Birthweight Z-Score (BW+10%)]],TRUE)*100,"")</f>
        <v/>
      </c>
    </row>
    <row r="7919" spans="1:12" x14ac:dyDescent="0.25">
      <c r="A7919" s="3"/>
      <c r="B7919" s="2"/>
      <c r="C7919" s="2"/>
      <c r="D7919" s="2" t="b">
        <f>IF(AND(NOT(ISBLANK(Table1[[#This Row],[Fetal Sex (Male, Female or Unknown)]])),ISNUMBER(Table1[[#This Row],[Birthweight (grams)]]),ISNUMBER(Table1[[#This Row],[Gestation (days)]])),TRUE,FALSE)</f>
        <v>0</v>
      </c>
      <c r="E7919" s="2" t="str">
        <f>IF(Table1[[#This Row],[Is Data Valid]]=TRUE,IF(Table1[[#This Row],[Fetal Sex (Male, Female or Unknown)]]="Male",Backend!$C$5,IF(Table1[[#This Row],[Fetal Sex (Male, Female or Unknown)]]="Female",Backend!$C$6,IF(Table1[[#This Row],[Fetal Sex (Male, Female or Unknown)]]="Unknown",Backend!$C$7,"Error"))),"")</f>
        <v/>
      </c>
      <c r="F7919" s="8" t="str">
        <f>IF(Table1[[#This Row],[Is Data Valid]]=TRUE,EXP(0.578+0.332*((Table1[[#This Row],[Gestation (days)]]+0.5)/7)-0.00354*((Table1[[#This Row],[Gestation (days)]]+0.5)/7)^2)*Table1[[#This Row],[BW40_3705]],"")</f>
        <v/>
      </c>
      <c r="G7919" s="2" t="str">
        <f>IF(Table1[[#This Row],[Is Data Valid]]=TRUE,((Table1[[#This Row],[Birthweight (grams)]]/Table1[[#This Row],[BW_GA]])-1)/(Backend!$B$3/100*Table1[[#This Row],[BW40_3705]]),"")</f>
        <v/>
      </c>
      <c r="H7919" s="7" t="str">
        <f>IF(Table1[[#This Row],[Is Data Valid]]=TRUE,((Table1[[#This Row],[Birthweight (grams)]]*0.9/Table1[[#This Row],[BW_GA]])-1)/(Backend!$B$3/100*Table1[[#This Row],[BW40_3705]]),"")</f>
        <v/>
      </c>
      <c r="I7919" s="7" t="str">
        <f>IF(Table1[[#This Row],[Is Data Valid]]=TRUE,((Table1[[#This Row],[Birthweight (grams)]]*1.1/Table1[[#This Row],[BW_GA]])-1)/(Backend!$B$3/100*Table1[[#This Row],[BW40_3705]]),"")</f>
        <v/>
      </c>
      <c r="J7919" s="7" t="str">
        <f>IF(Table1[[#This Row],[Is Data Valid]]=TRUE,_xlfn.NORM.S.DIST(Table1[[#This Row],[Birthweight Z-Score]],TRUE)*100,"")</f>
        <v/>
      </c>
      <c r="K7919" s="7" t="str">
        <f>IF(Table1[[#This Row],[Is Data Valid]]=TRUE,_xlfn.NORM.S.DIST(Table1[[#This Row],[Birthweight Z-Score (BW-10%)]],TRUE)*100,"")</f>
        <v/>
      </c>
      <c r="L7919" s="7" t="str">
        <f>IF(Table1[[#This Row],[Is Data Valid]]=TRUE,_xlfn.NORM.S.DIST(Table1[[#This Row],[Birthweight Z-Score (BW+10%)]],TRUE)*100,"")</f>
        <v/>
      </c>
    </row>
    <row r="7920" spans="1:12" x14ac:dyDescent="0.25">
      <c r="A7920" s="3"/>
      <c r="B7920" s="2"/>
      <c r="C7920" s="2"/>
      <c r="D7920" s="2" t="b">
        <f>IF(AND(NOT(ISBLANK(Table1[[#This Row],[Fetal Sex (Male, Female or Unknown)]])),ISNUMBER(Table1[[#This Row],[Birthweight (grams)]]),ISNUMBER(Table1[[#This Row],[Gestation (days)]])),TRUE,FALSE)</f>
        <v>0</v>
      </c>
      <c r="E7920" s="2" t="str">
        <f>IF(Table1[[#This Row],[Is Data Valid]]=TRUE,IF(Table1[[#This Row],[Fetal Sex (Male, Female or Unknown)]]="Male",Backend!$C$5,IF(Table1[[#This Row],[Fetal Sex (Male, Female or Unknown)]]="Female",Backend!$C$6,IF(Table1[[#This Row],[Fetal Sex (Male, Female or Unknown)]]="Unknown",Backend!$C$7,"Error"))),"")</f>
        <v/>
      </c>
      <c r="F7920" s="8" t="str">
        <f>IF(Table1[[#This Row],[Is Data Valid]]=TRUE,EXP(0.578+0.332*((Table1[[#This Row],[Gestation (days)]]+0.5)/7)-0.00354*((Table1[[#This Row],[Gestation (days)]]+0.5)/7)^2)*Table1[[#This Row],[BW40_3705]],"")</f>
        <v/>
      </c>
      <c r="G7920" s="2" t="str">
        <f>IF(Table1[[#This Row],[Is Data Valid]]=TRUE,((Table1[[#This Row],[Birthweight (grams)]]/Table1[[#This Row],[BW_GA]])-1)/(Backend!$B$3/100*Table1[[#This Row],[BW40_3705]]),"")</f>
        <v/>
      </c>
      <c r="H7920" s="7" t="str">
        <f>IF(Table1[[#This Row],[Is Data Valid]]=TRUE,((Table1[[#This Row],[Birthweight (grams)]]*0.9/Table1[[#This Row],[BW_GA]])-1)/(Backend!$B$3/100*Table1[[#This Row],[BW40_3705]]),"")</f>
        <v/>
      </c>
      <c r="I7920" s="7" t="str">
        <f>IF(Table1[[#This Row],[Is Data Valid]]=TRUE,((Table1[[#This Row],[Birthweight (grams)]]*1.1/Table1[[#This Row],[BW_GA]])-1)/(Backend!$B$3/100*Table1[[#This Row],[BW40_3705]]),"")</f>
        <v/>
      </c>
      <c r="J7920" s="7" t="str">
        <f>IF(Table1[[#This Row],[Is Data Valid]]=TRUE,_xlfn.NORM.S.DIST(Table1[[#This Row],[Birthweight Z-Score]],TRUE)*100,"")</f>
        <v/>
      </c>
      <c r="K7920" s="7" t="str">
        <f>IF(Table1[[#This Row],[Is Data Valid]]=TRUE,_xlfn.NORM.S.DIST(Table1[[#This Row],[Birthweight Z-Score (BW-10%)]],TRUE)*100,"")</f>
        <v/>
      </c>
      <c r="L7920" s="7" t="str">
        <f>IF(Table1[[#This Row],[Is Data Valid]]=TRUE,_xlfn.NORM.S.DIST(Table1[[#This Row],[Birthweight Z-Score (BW+10%)]],TRUE)*100,"")</f>
        <v/>
      </c>
    </row>
    <row r="7921" spans="1:12" x14ac:dyDescent="0.25">
      <c r="A7921" s="3"/>
      <c r="B7921" s="2"/>
      <c r="C7921" s="2"/>
      <c r="D7921" s="2" t="b">
        <f>IF(AND(NOT(ISBLANK(Table1[[#This Row],[Fetal Sex (Male, Female or Unknown)]])),ISNUMBER(Table1[[#This Row],[Birthweight (grams)]]),ISNUMBER(Table1[[#This Row],[Gestation (days)]])),TRUE,FALSE)</f>
        <v>0</v>
      </c>
      <c r="E7921" s="2" t="str">
        <f>IF(Table1[[#This Row],[Is Data Valid]]=TRUE,IF(Table1[[#This Row],[Fetal Sex (Male, Female or Unknown)]]="Male",Backend!$C$5,IF(Table1[[#This Row],[Fetal Sex (Male, Female or Unknown)]]="Female",Backend!$C$6,IF(Table1[[#This Row],[Fetal Sex (Male, Female or Unknown)]]="Unknown",Backend!$C$7,"Error"))),"")</f>
        <v/>
      </c>
      <c r="F7921" s="8" t="str">
        <f>IF(Table1[[#This Row],[Is Data Valid]]=TRUE,EXP(0.578+0.332*((Table1[[#This Row],[Gestation (days)]]+0.5)/7)-0.00354*((Table1[[#This Row],[Gestation (days)]]+0.5)/7)^2)*Table1[[#This Row],[BW40_3705]],"")</f>
        <v/>
      </c>
      <c r="G7921" s="2" t="str">
        <f>IF(Table1[[#This Row],[Is Data Valid]]=TRUE,((Table1[[#This Row],[Birthweight (grams)]]/Table1[[#This Row],[BW_GA]])-1)/(Backend!$B$3/100*Table1[[#This Row],[BW40_3705]]),"")</f>
        <v/>
      </c>
      <c r="H7921" s="7" t="str">
        <f>IF(Table1[[#This Row],[Is Data Valid]]=TRUE,((Table1[[#This Row],[Birthweight (grams)]]*0.9/Table1[[#This Row],[BW_GA]])-1)/(Backend!$B$3/100*Table1[[#This Row],[BW40_3705]]),"")</f>
        <v/>
      </c>
      <c r="I7921" s="7" t="str">
        <f>IF(Table1[[#This Row],[Is Data Valid]]=TRUE,((Table1[[#This Row],[Birthweight (grams)]]*1.1/Table1[[#This Row],[BW_GA]])-1)/(Backend!$B$3/100*Table1[[#This Row],[BW40_3705]]),"")</f>
        <v/>
      </c>
      <c r="J7921" s="7" t="str">
        <f>IF(Table1[[#This Row],[Is Data Valid]]=TRUE,_xlfn.NORM.S.DIST(Table1[[#This Row],[Birthweight Z-Score]],TRUE)*100,"")</f>
        <v/>
      </c>
      <c r="K7921" s="7" t="str">
        <f>IF(Table1[[#This Row],[Is Data Valid]]=TRUE,_xlfn.NORM.S.DIST(Table1[[#This Row],[Birthweight Z-Score (BW-10%)]],TRUE)*100,"")</f>
        <v/>
      </c>
      <c r="L7921" s="7" t="str">
        <f>IF(Table1[[#This Row],[Is Data Valid]]=TRUE,_xlfn.NORM.S.DIST(Table1[[#This Row],[Birthweight Z-Score (BW+10%)]],TRUE)*100,"")</f>
        <v/>
      </c>
    </row>
    <row r="7922" spans="1:12" x14ac:dyDescent="0.25">
      <c r="A7922" s="3"/>
      <c r="B7922" s="2"/>
      <c r="C7922" s="2"/>
      <c r="D7922" s="2" t="b">
        <f>IF(AND(NOT(ISBLANK(Table1[[#This Row],[Fetal Sex (Male, Female or Unknown)]])),ISNUMBER(Table1[[#This Row],[Birthweight (grams)]]),ISNUMBER(Table1[[#This Row],[Gestation (days)]])),TRUE,FALSE)</f>
        <v>0</v>
      </c>
      <c r="E7922" s="2" t="str">
        <f>IF(Table1[[#This Row],[Is Data Valid]]=TRUE,IF(Table1[[#This Row],[Fetal Sex (Male, Female or Unknown)]]="Male",Backend!$C$5,IF(Table1[[#This Row],[Fetal Sex (Male, Female or Unknown)]]="Female",Backend!$C$6,IF(Table1[[#This Row],[Fetal Sex (Male, Female or Unknown)]]="Unknown",Backend!$C$7,"Error"))),"")</f>
        <v/>
      </c>
      <c r="F7922" s="8" t="str">
        <f>IF(Table1[[#This Row],[Is Data Valid]]=TRUE,EXP(0.578+0.332*((Table1[[#This Row],[Gestation (days)]]+0.5)/7)-0.00354*((Table1[[#This Row],[Gestation (days)]]+0.5)/7)^2)*Table1[[#This Row],[BW40_3705]],"")</f>
        <v/>
      </c>
      <c r="G7922" s="2" t="str">
        <f>IF(Table1[[#This Row],[Is Data Valid]]=TRUE,((Table1[[#This Row],[Birthweight (grams)]]/Table1[[#This Row],[BW_GA]])-1)/(Backend!$B$3/100*Table1[[#This Row],[BW40_3705]]),"")</f>
        <v/>
      </c>
      <c r="H7922" s="7" t="str">
        <f>IF(Table1[[#This Row],[Is Data Valid]]=TRUE,((Table1[[#This Row],[Birthweight (grams)]]*0.9/Table1[[#This Row],[BW_GA]])-1)/(Backend!$B$3/100*Table1[[#This Row],[BW40_3705]]),"")</f>
        <v/>
      </c>
      <c r="I7922" s="7" t="str">
        <f>IF(Table1[[#This Row],[Is Data Valid]]=TRUE,((Table1[[#This Row],[Birthweight (grams)]]*1.1/Table1[[#This Row],[BW_GA]])-1)/(Backend!$B$3/100*Table1[[#This Row],[BW40_3705]]),"")</f>
        <v/>
      </c>
      <c r="J7922" s="7" t="str">
        <f>IF(Table1[[#This Row],[Is Data Valid]]=TRUE,_xlfn.NORM.S.DIST(Table1[[#This Row],[Birthweight Z-Score]],TRUE)*100,"")</f>
        <v/>
      </c>
      <c r="K7922" s="7" t="str">
        <f>IF(Table1[[#This Row],[Is Data Valid]]=TRUE,_xlfn.NORM.S.DIST(Table1[[#This Row],[Birthweight Z-Score (BW-10%)]],TRUE)*100,"")</f>
        <v/>
      </c>
      <c r="L7922" s="7" t="str">
        <f>IF(Table1[[#This Row],[Is Data Valid]]=TRUE,_xlfn.NORM.S.DIST(Table1[[#This Row],[Birthweight Z-Score (BW+10%)]],TRUE)*100,"")</f>
        <v/>
      </c>
    </row>
    <row r="7923" spans="1:12" x14ac:dyDescent="0.25">
      <c r="A7923" s="3"/>
      <c r="B7923" s="2"/>
      <c r="C7923" s="2"/>
      <c r="D7923" s="2" t="b">
        <f>IF(AND(NOT(ISBLANK(Table1[[#This Row],[Fetal Sex (Male, Female or Unknown)]])),ISNUMBER(Table1[[#This Row],[Birthweight (grams)]]),ISNUMBER(Table1[[#This Row],[Gestation (days)]])),TRUE,FALSE)</f>
        <v>0</v>
      </c>
      <c r="E7923" s="2" t="str">
        <f>IF(Table1[[#This Row],[Is Data Valid]]=TRUE,IF(Table1[[#This Row],[Fetal Sex (Male, Female or Unknown)]]="Male",Backend!$C$5,IF(Table1[[#This Row],[Fetal Sex (Male, Female or Unknown)]]="Female",Backend!$C$6,IF(Table1[[#This Row],[Fetal Sex (Male, Female or Unknown)]]="Unknown",Backend!$C$7,"Error"))),"")</f>
        <v/>
      </c>
      <c r="F7923" s="8" t="str">
        <f>IF(Table1[[#This Row],[Is Data Valid]]=TRUE,EXP(0.578+0.332*((Table1[[#This Row],[Gestation (days)]]+0.5)/7)-0.00354*((Table1[[#This Row],[Gestation (days)]]+0.5)/7)^2)*Table1[[#This Row],[BW40_3705]],"")</f>
        <v/>
      </c>
      <c r="G7923" s="2" t="str">
        <f>IF(Table1[[#This Row],[Is Data Valid]]=TRUE,((Table1[[#This Row],[Birthweight (grams)]]/Table1[[#This Row],[BW_GA]])-1)/(Backend!$B$3/100*Table1[[#This Row],[BW40_3705]]),"")</f>
        <v/>
      </c>
      <c r="H7923" s="7" t="str">
        <f>IF(Table1[[#This Row],[Is Data Valid]]=TRUE,((Table1[[#This Row],[Birthweight (grams)]]*0.9/Table1[[#This Row],[BW_GA]])-1)/(Backend!$B$3/100*Table1[[#This Row],[BW40_3705]]),"")</f>
        <v/>
      </c>
      <c r="I7923" s="7" t="str">
        <f>IF(Table1[[#This Row],[Is Data Valid]]=TRUE,((Table1[[#This Row],[Birthweight (grams)]]*1.1/Table1[[#This Row],[BW_GA]])-1)/(Backend!$B$3/100*Table1[[#This Row],[BW40_3705]]),"")</f>
        <v/>
      </c>
      <c r="J7923" s="7" t="str">
        <f>IF(Table1[[#This Row],[Is Data Valid]]=TRUE,_xlfn.NORM.S.DIST(Table1[[#This Row],[Birthweight Z-Score]],TRUE)*100,"")</f>
        <v/>
      </c>
      <c r="K7923" s="7" t="str">
        <f>IF(Table1[[#This Row],[Is Data Valid]]=TRUE,_xlfn.NORM.S.DIST(Table1[[#This Row],[Birthweight Z-Score (BW-10%)]],TRUE)*100,"")</f>
        <v/>
      </c>
      <c r="L7923" s="7" t="str">
        <f>IF(Table1[[#This Row],[Is Data Valid]]=TRUE,_xlfn.NORM.S.DIST(Table1[[#This Row],[Birthweight Z-Score (BW+10%)]],TRUE)*100,"")</f>
        <v/>
      </c>
    </row>
    <row r="7924" spans="1:12" x14ac:dyDescent="0.25">
      <c r="A7924" s="3"/>
      <c r="B7924" s="2"/>
      <c r="C7924" s="2"/>
      <c r="D7924" s="2" t="b">
        <f>IF(AND(NOT(ISBLANK(Table1[[#This Row],[Fetal Sex (Male, Female or Unknown)]])),ISNUMBER(Table1[[#This Row],[Birthweight (grams)]]),ISNUMBER(Table1[[#This Row],[Gestation (days)]])),TRUE,FALSE)</f>
        <v>0</v>
      </c>
      <c r="E7924" s="2" t="str">
        <f>IF(Table1[[#This Row],[Is Data Valid]]=TRUE,IF(Table1[[#This Row],[Fetal Sex (Male, Female or Unknown)]]="Male",Backend!$C$5,IF(Table1[[#This Row],[Fetal Sex (Male, Female or Unknown)]]="Female",Backend!$C$6,IF(Table1[[#This Row],[Fetal Sex (Male, Female or Unknown)]]="Unknown",Backend!$C$7,"Error"))),"")</f>
        <v/>
      </c>
      <c r="F7924" s="8" t="str">
        <f>IF(Table1[[#This Row],[Is Data Valid]]=TRUE,EXP(0.578+0.332*((Table1[[#This Row],[Gestation (days)]]+0.5)/7)-0.00354*((Table1[[#This Row],[Gestation (days)]]+0.5)/7)^2)*Table1[[#This Row],[BW40_3705]],"")</f>
        <v/>
      </c>
      <c r="G7924" s="2" t="str">
        <f>IF(Table1[[#This Row],[Is Data Valid]]=TRUE,((Table1[[#This Row],[Birthweight (grams)]]/Table1[[#This Row],[BW_GA]])-1)/(Backend!$B$3/100*Table1[[#This Row],[BW40_3705]]),"")</f>
        <v/>
      </c>
      <c r="H7924" s="7" t="str">
        <f>IF(Table1[[#This Row],[Is Data Valid]]=TRUE,((Table1[[#This Row],[Birthweight (grams)]]*0.9/Table1[[#This Row],[BW_GA]])-1)/(Backend!$B$3/100*Table1[[#This Row],[BW40_3705]]),"")</f>
        <v/>
      </c>
      <c r="I7924" s="7" t="str">
        <f>IF(Table1[[#This Row],[Is Data Valid]]=TRUE,((Table1[[#This Row],[Birthweight (grams)]]*1.1/Table1[[#This Row],[BW_GA]])-1)/(Backend!$B$3/100*Table1[[#This Row],[BW40_3705]]),"")</f>
        <v/>
      </c>
      <c r="J7924" s="7" t="str">
        <f>IF(Table1[[#This Row],[Is Data Valid]]=TRUE,_xlfn.NORM.S.DIST(Table1[[#This Row],[Birthweight Z-Score]],TRUE)*100,"")</f>
        <v/>
      </c>
      <c r="K7924" s="7" t="str">
        <f>IF(Table1[[#This Row],[Is Data Valid]]=TRUE,_xlfn.NORM.S.DIST(Table1[[#This Row],[Birthweight Z-Score (BW-10%)]],TRUE)*100,"")</f>
        <v/>
      </c>
      <c r="L7924" s="7" t="str">
        <f>IF(Table1[[#This Row],[Is Data Valid]]=TRUE,_xlfn.NORM.S.DIST(Table1[[#This Row],[Birthweight Z-Score (BW+10%)]],TRUE)*100,"")</f>
        <v/>
      </c>
    </row>
    <row r="7925" spans="1:12" x14ac:dyDescent="0.25">
      <c r="A7925" s="3"/>
      <c r="B7925" s="2"/>
      <c r="C7925" s="2"/>
      <c r="D7925" s="2" t="b">
        <f>IF(AND(NOT(ISBLANK(Table1[[#This Row],[Fetal Sex (Male, Female or Unknown)]])),ISNUMBER(Table1[[#This Row],[Birthweight (grams)]]),ISNUMBER(Table1[[#This Row],[Gestation (days)]])),TRUE,FALSE)</f>
        <v>0</v>
      </c>
      <c r="E7925" s="2" t="str">
        <f>IF(Table1[[#This Row],[Is Data Valid]]=TRUE,IF(Table1[[#This Row],[Fetal Sex (Male, Female or Unknown)]]="Male",Backend!$C$5,IF(Table1[[#This Row],[Fetal Sex (Male, Female or Unknown)]]="Female",Backend!$C$6,IF(Table1[[#This Row],[Fetal Sex (Male, Female or Unknown)]]="Unknown",Backend!$C$7,"Error"))),"")</f>
        <v/>
      </c>
      <c r="F7925" s="8" t="str">
        <f>IF(Table1[[#This Row],[Is Data Valid]]=TRUE,EXP(0.578+0.332*((Table1[[#This Row],[Gestation (days)]]+0.5)/7)-0.00354*((Table1[[#This Row],[Gestation (days)]]+0.5)/7)^2)*Table1[[#This Row],[BW40_3705]],"")</f>
        <v/>
      </c>
      <c r="G7925" s="2" t="str">
        <f>IF(Table1[[#This Row],[Is Data Valid]]=TRUE,((Table1[[#This Row],[Birthweight (grams)]]/Table1[[#This Row],[BW_GA]])-1)/(Backend!$B$3/100*Table1[[#This Row],[BW40_3705]]),"")</f>
        <v/>
      </c>
      <c r="H7925" s="7" t="str">
        <f>IF(Table1[[#This Row],[Is Data Valid]]=TRUE,((Table1[[#This Row],[Birthweight (grams)]]*0.9/Table1[[#This Row],[BW_GA]])-1)/(Backend!$B$3/100*Table1[[#This Row],[BW40_3705]]),"")</f>
        <v/>
      </c>
      <c r="I7925" s="7" t="str">
        <f>IF(Table1[[#This Row],[Is Data Valid]]=TRUE,((Table1[[#This Row],[Birthweight (grams)]]*1.1/Table1[[#This Row],[BW_GA]])-1)/(Backend!$B$3/100*Table1[[#This Row],[BW40_3705]]),"")</f>
        <v/>
      </c>
      <c r="J7925" s="7" t="str">
        <f>IF(Table1[[#This Row],[Is Data Valid]]=TRUE,_xlfn.NORM.S.DIST(Table1[[#This Row],[Birthweight Z-Score]],TRUE)*100,"")</f>
        <v/>
      </c>
      <c r="K7925" s="7" t="str">
        <f>IF(Table1[[#This Row],[Is Data Valid]]=TRUE,_xlfn.NORM.S.DIST(Table1[[#This Row],[Birthweight Z-Score (BW-10%)]],TRUE)*100,"")</f>
        <v/>
      </c>
      <c r="L7925" s="7" t="str">
        <f>IF(Table1[[#This Row],[Is Data Valid]]=TRUE,_xlfn.NORM.S.DIST(Table1[[#This Row],[Birthweight Z-Score (BW+10%)]],TRUE)*100,"")</f>
        <v/>
      </c>
    </row>
    <row r="7926" spans="1:12" x14ac:dyDescent="0.25">
      <c r="A7926" s="3"/>
      <c r="B7926" s="2"/>
      <c r="C7926" s="2"/>
      <c r="D7926" s="2" t="b">
        <f>IF(AND(NOT(ISBLANK(Table1[[#This Row],[Fetal Sex (Male, Female or Unknown)]])),ISNUMBER(Table1[[#This Row],[Birthweight (grams)]]),ISNUMBER(Table1[[#This Row],[Gestation (days)]])),TRUE,FALSE)</f>
        <v>0</v>
      </c>
      <c r="E7926" s="2" t="str">
        <f>IF(Table1[[#This Row],[Is Data Valid]]=TRUE,IF(Table1[[#This Row],[Fetal Sex (Male, Female or Unknown)]]="Male",Backend!$C$5,IF(Table1[[#This Row],[Fetal Sex (Male, Female or Unknown)]]="Female",Backend!$C$6,IF(Table1[[#This Row],[Fetal Sex (Male, Female or Unknown)]]="Unknown",Backend!$C$7,"Error"))),"")</f>
        <v/>
      </c>
      <c r="F7926" s="8" t="str">
        <f>IF(Table1[[#This Row],[Is Data Valid]]=TRUE,EXP(0.578+0.332*((Table1[[#This Row],[Gestation (days)]]+0.5)/7)-0.00354*((Table1[[#This Row],[Gestation (days)]]+0.5)/7)^2)*Table1[[#This Row],[BW40_3705]],"")</f>
        <v/>
      </c>
      <c r="G7926" s="2" t="str">
        <f>IF(Table1[[#This Row],[Is Data Valid]]=TRUE,((Table1[[#This Row],[Birthweight (grams)]]/Table1[[#This Row],[BW_GA]])-1)/(Backend!$B$3/100*Table1[[#This Row],[BW40_3705]]),"")</f>
        <v/>
      </c>
      <c r="H7926" s="7" t="str">
        <f>IF(Table1[[#This Row],[Is Data Valid]]=TRUE,((Table1[[#This Row],[Birthweight (grams)]]*0.9/Table1[[#This Row],[BW_GA]])-1)/(Backend!$B$3/100*Table1[[#This Row],[BW40_3705]]),"")</f>
        <v/>
      </c>
      <c r="I7926" s="7" t="str">
        <f>IF(Table1[[#This Row],[Is Data Valid]]=TRUE,((Table1[[#This Row],[Birthweight (grams)]]*1.1/Table1[[#This Row],[BW_GA]])-1)/(Backend!$B$3/100*Table1[[#This Row],[BW40_3705]]),"")</f>
        <v/>
      </c>
      <c r="J7926" s="7" t="str">
        <f>IF(Table1[[#This Row],[Is Data Valid]]=TRUE,_xlfn.NORM.S.DIST(Table1[[#This Row],[Birthweight Z-Score]],TRUE)*100,"")</f>
        <v/>
      </c>
      <c r="K7926" s="7" t="str">
        <f>IF(Table1[[#This Row],[Is Data Valid]]=TRUE,_xlfn.NORM.S.DIST(Table1[[#This Row],[Birthweight Z-Score (BW-10%)]],TRUE)*100,"")</f>
        <v/>
      </c>
      <c r="L7926" s="7" t="str">
        <f>IF(Table1[[#This Row],[Is Data Valid]]=TRUE,_xlfn.NORM.S.DIST(Table1[[#This Row],[Birthweight Z-Score (BW+10%)]],TRUE)*100,"")</f>
        <v/>
      </c>
    </row>
    <row r="7927" spans="1:12" x14ac:dyDescent="0.25">
      <c r="A7927" s="3"/>
      <c r="B7927" s="2"/>
      <c r="C7927" s="2"/>
      <c r="D7927" s="2" t="b">
        <f>IF(AND(NOT(ISBLANK(Table1[[#This Row],[Fetal Sex (Male, Female or Unknown)]])),ISNUMBER(Table1[[#This Row],[Birthweight (grams)]]),ISNUMBER(Table1[[#This Row],[Gestation (days)]])),TRUE,FALSE)</f>
        <v>0</v>
      </c>
      <c r="E7927" s="2" t="str">
        <f>IF(Table1[[#This Row],[Is Data Valid]]=TRUE,IF(Table1[[#This Row],[Fetal Sex (Male, Female or Unknown)]]="Male",Backend!$C$5,IF(Table1[[#This Row],[Fetal Sex (Male, Female or Unknown)]]="Female",Backend!$C$6,IF(Table1[[#This Row],[Fetal Sex (Male, Female or Unknown)]]="Unknown",Backend!$C$7,"Error"))),"")</f>
        <v/>
      </c>
      <c r="F7927" s="8" t="str">
        <f>IF(Table1[[#This Row],[Is Data Valid]]=TRUE,EXP(0.578+0.332*((Table1[[#This Row],[Gestation (days)]]+0.5)/7)-0.00354*((Table1[[#This Row],[Gestation (days)]]+0.5)/7)^2)*Table1[[#This Row],[BW40_3705]],"")</f>
        <v/>
      </c>
      <c r="G7927" s="2" t="str">
        <f>IF(Table1[[#This Row],[Is Data Valid]]=TRUE,((Table1[[#This Row],[Birthweight (grams)]]/Table1[[#This Row],[BW_GA]])-1)/(Backend!$B$3/100*Table1[[#This Row],[BW40_3705]]),"")</f>
        <v/>
      </c>
      <c r="H7927" s="7" t="str">
        <f>IF(Table1[[#This Row],[Is Data Valid]]=TRUE,((Table1[[#This Row],[Birthweight (grams)]]*0.9/Table1[[#This Row],[BW_GA]])-1)/(Backend!$B$3/100*Table1[[#This Row],[BW40_3705]]),"")</f>
        <v/>
      </c>
      <c r="I7927" s="7" t="str">
        <f>IF(Table1[[#This Row],[Is Data Valid]]=TRUE,((Table1[[#This Row],[Birthweight (grams)]]*1.1/Table1[[#This Row],[BW_GA]])-1)/(Backend!$B$3/100*Table1[[#This Row],[BW40_3705]]),"")</f>
        <v/>
      </c>
      <c r="J7927" s="7" t="str">
        <f>IF(Table1[[#This Row],[Is Data Valid]]=TRUE,_xlfn.NORM.S.DIST(Table1[[#This Row],[Birthweight Z-Score]],TRUE)*100,"")</f>
        <v/>
      </c>
      <c r="K7927" s="7" t="str">
        <f>IF(Table1[[#This Row],[Is Data Valid]]=TRUE,_xlfn.NORM.S.DIST(Table1[[#This Row],[Birthweight Z-Score (BW-10%)]],TRUE)*100,"")</f>
        <v/>
      </c>
      <c r="L7927" s="7" t="str">
        <f>IF(Table1[[#This Row],[Is Data Valid]]=TRUE,_xlfn.NORM.S.DIST(Table1[[#This Row],[Birthweight Z-Score (BW+10%)]],TRUE)*100,"")</f>
        <v/>
      </c>
    </row>
    <row r="7928" spans="1:12" x14ac:dyDescent="0.25">
      <c r="A7928" s="3"/>
      <c r="B7928" s="2"/>
      <c r="C7928" s="2"/>
      <c r="D7928" s="2" t="b">
        <f>IF(AND(NOT(ISBLANK(Table1[[#This Row],[Fetal Sex (Male, Female or Unknown)]])),ISNUMBER(Table1[[#This Row],[Birthweight (grams)]]),ISNUMBER(Table1[[#This Row],[Gestation (days)]])),TRUE,FALSE)</f>
        <v>0</v>
      </c>
      <c r="E7928" s="2" t="str">
        <f>IF(Table1[[#This Row],[Is Data Valid]]=TRUE,IF(Table1[[#This Row],[Fetal Sex (Male, Female or Unknown)]]="Male",Backend!$C$5,IF(Table1[[#This Row],[Fetal Sex (Male, Female or Unknown)]]="Female",Backend!$C$6,IF(Table1[[#This Row],[Fetal Sex (Male, Female or Unknown)]]="Unknown",Backend!$C$7,"Error"))),"")</f>
        <v/>
      </c>
      <c r="F7928" s="8" t="str">
        <f>IF(Table1[[#This Row],[Is Data Valid]]=TRUE,EXP(0.578+0.332*((Table1[[#This Row],[Gestation (days)]]+0.5)/7)-0.00354*((Table1[[#This Row],[Gestation (days)]]+0.5)/7)^2)*Table1[[#This Row],[BW40_3705]],"")</f>
        <v/>
      </c>
      <c r="G7928" s="2" t="str">
        <f>IF(Table1[[#This Row],[Is Data Valid]]=TRUE,((Table1[[#This Row],[Birthweight (grams)]]/Table1[[#This Row],[BW_GA]])-1)/(Backend!$B$3/100*Table1[[#This Row],[BW40_3705]]),"")</f>
        <v/>
      </c>
      <c r="H7928" s="7" t="str">
        <f>IF(Table1[[#This Row],[Is Data Valid]]=TRUE,((Table1[[#This Row],[Birthweight (grams)]]*0.9/Table1[[#This Row],[BW_GA]])-1)/(Backend!$B$3/100*Table1[[#This Row],[BW40_3705]]),"")</f>
        <v/>
      </c>
      <c r="I7928" s="7" t="str">
        <f>IF(Table1[[#This Row],[Is Data Valid]]=TRUE,((Table1[[#This Row],[Birthweight (grams)]]*1.1/Table1[[#This Row],[BW_GA]])-1)/(Backend!$B$3/100*Table1[[#This Row],[BW40_3705]]),"")</f>
        <v/>
      </c>
      <c r="J7928" s="7" t="str">
        <f>IF(Table1[[#This Row],[Is Data Valid]]=TRUE,_xlfn.NORM.S.DIST(Table1[[#This Row],[Birthweight Z-Score]],TRUE)*100,"")</f>
        <v/>
      </c>
      <c r="K7928" s="7" t="str">
        <f>IF(Table1[[#This Row],[Is Data Valid]]=TRUE,_xlfn.NORM.S.DIST(Table1[[#This Row],[Birthweight Z-Score (BW-10%)]],TRUE)*100,"")</f>
        <v/>
      </c>
      <c r="L7928" s="7" t="str">
        <f>IF(Table1[[#This Row],[Is Data Valid]]=TRUE,_xlfn.NORM.S.DIST(Table1[[#This Row],[Birthweight Z-Score (BW+10%)]],TRUE)*100,"")</f>
        <v/>
      </c>
    </row>
    <row r="7929" spans="1:12" x14ac:dyDescent="0.25">
      <c r="A7929" s="3"/>
      <c r="B7929" s="2"/>
      <c r="C7929" s="2"/>
      <c r="D7929" s="2" t="b">
        <f>IF(AND(NOT(ISBLANK(Table1[[#This Row],[Fetal Sex (Male, Female or Unknown)]])),ISNUMBER(Table1[[#This Row],[Birthweight (grams)]]),ISNUMBER(Table1[[#This Row],[Gestation (days)]])),TRUE,FALSE)</f>
        <v>0</v>
      </c>
      <c r="E7929" s="2" t="str">
        <f>IF(Table1[[#This Row],[Is Data Valid]]=TRUE,IF(Table1[[#This Row],[Fetal Sex (Male, Female or Unknown)]]="Male",Backend!$C$5,IF(Table1[[#This Row],[Fetal Sex (Male, Female or Unknown)]]="Female",Backend!$C$6,IF(Table1[[#This Row],[Fetal Sex (Male, Female or Unknown)]]="Unknown",Backend!$C$7,"Error"))),"")</f>
        <v/>
      </c>
      <c r="F7929" s="8" t="str">
        <f>IF(Table1[[#This Row],[Is Data Valid]]=TRUE,EXP(0.578+0.332*((Table1[[#This Row],[Gestation (days)]]+0.5)/7)-0.00354*((Table1[[#This Row],[Gestation (days)]]+0.5)/7)^2)*Table1[[#This Row],[BW40_3705]],"")</f>
        <v/>
      </c>
      <c r="G7929" s="2" t="str">
        <f>IF(Table1[[#This Row],[Is Data Valid]]=TRUE,((Table1[[#This Row],[Birthweight (grams)]]/Table1[[#This Row],[BW_GA]])-1)/(Backend!$B$3/100*Table1[[#This Row],[BW40_3705]]),"")</f>
        <v/>
      </c>
      <c r="H7929" s="7" t="str">
        <f>IF(Table1[[#This Row],[Is Data Valid]]=TRUE,((Table1[[#This Row],[Birthweight (grams)]]*0.9/Table1[[#This Row],[BW_GA]])-1)/(Backend!$B$3/100*Table1[[#This Row],[BW40_3705]]),"")</f>
        <v/>
      </c>
      <c r="I7929" s="7" t="str">
        <f>IF(Table1[[#This Row],[Is Data Valid]]=TRUE,((Table1[[#This Row],[Birthweight (grams)]]*1.1/Table1[[#This Row],[BW_GA]])-1)/(Backend!$B$3/100*Table1[[#This Row],[BW40_3705]]),"")</f>
        <v/>
      </c>
      <c r="J7929" s="7" t="str">
        <f>IF(Table1[[#This Row],[Is Data Valid]]=TRUE,_xlfn.NORM.S.DIST(Table1[[#This Row],[Birthweight Z-Score]],TRUE)*100,"")</f>
        <v/>
      </c>
      <c r="K7929" s="7" t="str">
        <f>IF(Table1[[#This Row],[Is Data Valid]]=TRUE,_xlfn.NORM.S.DIST(Table1[[#This Row],[Birthweight Z-Score (BW-10%)]],TRUE)*100,"")</f>
        <v/>
      </c>
      <c r="L7929" s="7" t="str">
        <f>IF(Table1[[#This Row],[Is Data Valid]]=TRUE,_xlfn.NORM.S.DIST(Table1[[#This Row],[Birthweight Z-Score (BW+10%)]],TRUE)*100,"")</f>
        <v/>
      </c>
    </row>
    <row r="7930" spans="1:12" x14ac:dyDescent="0.25">
      <c r="A7930" s="3"/>
      <c r="B7930" s="2"/>
      <c r="C7930" s="2"/>
      <c r="D7930" s="2" t="b">
        <f>IF(AND(NOT(ISBLANK(Table1[[#This Row],[Fetal Sex (Male, Female or Unknown)]])),ISNUMBER(Table1[[#This Row],[Birthweight (grams)]]),ISNUMBER(Table1[[#This Row],[Gestation (days)]])),TRUE,FALSE)</f>
        <v>0</v>
      </c>
      <c r="E7930" s="2" t="str">
        <f>IF(Table1[[#This Row],[Is Data Valid]]=TRUE,IF(Table1[[#This Row],[Fetal Sex (Male, Female or Unknown)]]="Male",Backend!$C$5,IF(Table1[[#This Row],[Fetal Sex (Male, Female or Unknown)]]="Female",Backend!$C$6,IF(Table1[[#This Row],[Fetal Sex (Male, Female or Unknown)]]="Unknown",Backend!$C$7,"Error"))),"")</f>
        <v/>
      </c>
      <c r="F7930" s="8" t="str">
        <f>IF(Table1[[#This Row],[Is Data Valid]]=TRUE,EXP(0.578+0.332*((Table1[[#This Row],[Gestation (days)]]+0.5)/7)-0.00354*((Table1[[#This Row],[Gestation (days)]]+0.5)/7)^2)*Table1[[#This Row],[BW40_3705]],"")</f>
        <v/>
      </c>
      <c r="G7930" s="2" t="str">
        <f>IF(Table1[[#This Row],[Is Data Valid]]=TRUE,((Table1[[#This Row],[Birthweight (grams)]]/Table1[[#This Row],[BW_GA]])-1)/(Backend!$B$3/100*Table1[[#This Row],[BW40_3705]]),"")</f>
        <v/>
      </c>
      <c r="H7930" s="7" t="str">
        <f>IF(Table1[[#This Row],[Is Data Valid]]=TRUE,((Table1[[#This Row],[Birthweight (grams)]]*0.9/Table1[[#This Row],[BW_GA]])-1)/(Backend!$B$3/100*Table1[[#This Row],[BW40_3705]]),"")</f>
        <v/>
      </c>
      <c r="I7930" s="7" t="str">
        <f>IF(Table1[[#This Row],[Is Data Valid]]=TRUE,((Table1[[#This Row],[Birthweight (grams)]]*1.1/Table1[[#This Row],[BW_GA]])-1)/(Backend!$B$3/100*Table1[[#This Row],[BW40_3705]]),"")</f>
        <v/>
      </c>
      <c r="J7930" s="7" t="str">
        <f>IF(Table1[[#This Row],[Is Data Valid]]=TRUE,_xlfn.NORM.S.DIST(Table1[[#This Row],[Birthweight Z-Score]],TRUE)*100,"")</f>
        <v/>
      </c>
      <c r="K7930" s="7" t="str">
        <f>IF(Table1[[#This Row],[Is Data Valid]]=TRUE,_xlfn.NORM.S.DIST(Table1[[#This Row],[Birthweight Z-Score (BW-10%)]],TRUE)*100,"")</f>
        <v/>
      </c>
      <c r="L7930" s="7" t="str">
        <f>IF(Table1[[#This Row],[Is Data Valid]]=TRUE,_xlfn.NORM.S.DIST(Table1[[#This Row],[Birthweight Z-Score (BW+10%)]],TRUE)*100,"")</f>
        <v/>
      </c>
    </row>
    <row r="7931" spans="1:12" x14ac:dyDescent="0.25">
      <c r="A7931" s="3"/>
      <c r="B7931" s="2"/>
      <c r="C7931" s="2"/>
      <c r="D7931" s="2" t="b">
        <f>IF(AND(NOT(ISBLANK(Table1[[#This Row],[Fetal Sex (Male, Female or Unknown)]])),ISNUMBER(Table1[[#This Row],[Birthweight (grams)]]),ISNUMBER(Table1[[#This Row],[Gestation (days)]])),TRUE,FALSE)</f>
        <v>0</v>
      </c>
      <c r="E7931" s="2" t="str">
        <f>IF(Table1[[#This Row],[Is Data Valid]]=TRUE,IF(Table1[[#This Row],[Fetal Sex (Male, Female or Unknown)]]="Male",Backend!$C$5,IF(Table1[[#This Row],[Fetal Sex (Male, Female or Unknown)]]="Female",Backend!$C$6,IF(Table1[[#This Row],[Fetal Sex (Male, Female or Unknown)]]="Unknown",Backend!$C$7,"Error"))),"")</f>
        <v/>
      </c>
      <c r="F7931" s="8" t="str">
        <f>IF(Table1[[#This Row],[Is Data Valid]]=TRUE,EXP(0.578+0.332*((Table1[[#This Row],[Gestation (days)]]+0.5)/7)-0.00354*((Table1[[#This Row],[Gestation (days)]]+0.5)/7)^2)*Table1[[#This Row],[BW40_3705]],"")</f>
        <v/>
      </c>
      <c r="G7931" s="2" t="str">
        <f>IF(Table1[[#This Row],[Is Data Valid]]=TRUE,((Table1[[#This Row],[Birthweight (grams)]]/Table1[[#This Row],[BW_GA]])-1)/(Backend!$B$3/100*Table1[[#This Row],[BW40_3705]]),"")</f>
        <v/>
      </c>
      <c r="H7931" s="7" t="str">
        <f>IF(Table1[[#This Row],[Is Data Valid]]=TRUE,((Table1[[#This Row],[Birthweight (grams)]]*0.9/Table1[[#This Row],[BW_GA]])-1)/(Backend!$B$3/100*Table1[[#This Row],[BW40_3705]]),"")</f>
        <v/>
      </c>
      <c r="I7931" s="7" t="str">
        <f>IF(Table1[[#This Row],[Is Data Valid]]=TRUE,((Table1[[#This Row],[Birthweight (grams)]]*1.1/Table1[[#This Row],[BW_GA]])-1)/(Backend!$B$3/100*Table1[[#This Row],[BW40_3705]]),"")</f>
        <v/>
      </c>
      <c r="J7931" s="7" t="str">
        <f>IF(Table1[[#This Row],[Is Data Valid]]=TRUE,_xlfn.NORM.S.DIST(Table1[[#This Row],[Birthweight Z-Score]],TRUE)*100,"")</f>
        <v/>
      </c>
      <c r="K7931" s="7" t="str">
        <f>IF(Table1[[#This Row],[Is Data Valid]]=TRUE,_xlfn.NORM.S.DIST(Table1[[#This Row],[Birthweight Z-Score (BW-10%)]],TRUE)*100,"")</f>
        <v/>
      </c>
      <c r="L7931" s="7" t="str">
        <f>IF(Table1[[#This Row],[Is Data Valid]]=TRUE,_xlfn.NORM.S.DIST(Table1[[#This Row],[Birthweight Z-Score (BW+10%)]],TRUE)*100,"")</f>
        <v/>
      </c>
    </row>
    <row r="7932" spans="1:12" x14ac:dyDescent="0.25">
      <c r="A7932" s="3"/>
      <c r="B7932" s="2"/>
      <c r="C7932" s="2"/>
      <c r="D7932" s="2" t="b">
        <f>IF(AND(NOT(ISBLANK(Table1[[#This Row],[Fetal Sex (Male, Female or Unknown)]])),ISNUMBER(Table1[[#This Row],[Birthweight (grams)]]),ISNUMBER(Table1[[#This Row],[Gestation (days)]])),TRUE,FALSE)</f>
        <v>0</v>
      </c>
      <c r="E7932" s="2" t="str">
        <f>IF(Table1[[#This Row],[Is Data Valid]]=TRUE,IF(Table1[[#This Row],[Fetal Sex (Male, Female or Unknown)]]="Male",Backend!$C$5,IF(Table1[[#This Row],[Fetal Sex (Male, Female or Unknown)]]="Female",Backend!$C$6,IF(Table1[[#This Row],[Fetal Sex (Male, Female or Unknown)]]="Unknown",Backend!$C$7,"Error"))),"")</f>
        <v/>
      </c>
      <c r="F7932" s="8" t="str">
        <f>IF(Table1[[#This Row],[Is Data Valid]]=TRUE,EXP(0.578+0.332*((Table1[[#This Row],[Gestation (days)]]+0.5)/7)-0.00354*((Table1[[#This Row],[Gestation (days)]]+0.5)/7)^2)*Table1[[#This Row],[BW40_3705]],"")</f>
        <v/>
      </c>
      <c r="G7932" s="2" t="str">
        <f>IF(Table1[[#This Row],[Is Data Valid]]=TRUE,((Table1[[#This Row],[Birthweight (grams)]]/Table1[[#This Row],[BW_GA]])-1)/(Backend!$B$3/100*Table1[[#This Row],[BW40_3705]]),"")</f>
        <v/>
      </c>
      <c r="H7932" s="7" t="str">
        <f>IF(Table1[[#This Row],[Is Data Valid]]=TRUE,((Table1[[#This Row],[Birthweight (grams)]]*0.9/Table1[[#This Row],[BW_GA]])-1)/(Backend!$B$3/100*Table1[[#This Row],[BW40_3705]]),"")</f>
        <v/>
      </c>
      <c r="I7932" s="7" t="str">
        <f>IF(Table1[[#This Row],[Is Data Valid]]=TRUE,((Table1[[#This Row],[Birthweight (grams)]]*1.1/Table1[[#This Row],[BW_GA]])-1)/(Backend!$B$3/100*Table1[[#This Row],[BW40_3705]]),"")</f>
        <v/>
      </c>
      <c r="J7932" s="7" t="str">
        <f>IF(Table1[[#This Row],[Is Data Valid]]=TRUE,_xlfn.NORM.S.DIST(Table1[[#This Row],[Birthweight Z-Score]],TRUE)*100,"")</f>
        <v/>
      </c>
      <c r="K7932" s="7" t="str">
        <f>IF(Table1[[#This Row],[Is Data Valid]]=TRUE,_xlfn.NORM.S.DIST(Table1[[#This Row],[Birthweight Z-Score (BW-10%)]],TRUE)*100,"")</f>
        <v/>
      </c>
      <c r="L7932" s="7" t="str">
        <f>IF(Table1[[#This Row],[Is Data Valid]]=TRUE,_xlfn.NORM.S.DIST(Table1[[#This Row],[Birthweight Z-Score (BW+10%)]],TRUE)*100,"")</f>
        <v/>
      </c>
    </row>
    <row r="7933" spans="1:12" x14ac:dyDescent="0.25">
      <c r="A7933" s="3"/>
      <c r="B7933" s="2"/>
      <c r="C7933" s="2"/>
      <c r="D7933" s="2" t="b">
        <f>IF(AND(NOT(ISBLANK(Table1[[#This Row],[Fetal Sex (Male, Female or Unknown)]])),ISNUMBER(Table1[[#This Row],[Birthweight (grams)]]),ISNUMBER(Table1[[#This Row],[Gestation (days)]])),TRUE,FALSE)</f>
        <v>0</v>
      </c>
      <c r="E7933" s="2" t="str">
        <f>IF(Table1[[#This Row],[Is Data Valid]]=TRUE,IF(Table1[[#This Row],[Fetal Sex (Male, Female or Unknown)]]="Male",Backend!$C$5,IF(Table1[[#This Row],[Fetal Sex (Male, Female or Unknown)]]="Female",Backend!$C$6,IF(Table1[[#This Row],[Fetal Sex (Male, Female or Unknown)]]="Unknown",Backend!$C$7,"Error"))),"")</f>
        <v/>
      </c>
      <c r="F7933" s="8" t="str">
        <f>IF(Table1[[#This Row],[Is Data Valid]]=TRUE,EXP(0.578+0.332*((Table1[[#This Row],[Gestation (days)]]+0.5)/7)-0.00354*((Table1[[#This Row],[Gestation (days)]]+0.5)/7)^2)*Table1[[#This Row],[BW40_3705]],"")</f>
        <v/>
      </c>
      <c r="G7933" s="2" t="str">
        <f>IF(Table1[[#This Row],[Is Data Valid]]=TRUE,((Table1[[#This Row],[Birthweight (grams)]]/Table1[[#This Row],[BW_GA]])-1)/(Backend!$B$3/100*Table1[[#This Row],[BW40_3705]]),"")</f>
        <v/>
      </c>
      <c r="H7933" s="7" t="str">
        <f>IF(Table1[[#This Row],[Is Data Valid]]=TRUE,((Table1[[#This Row],[Birthweight (grams)]]*0.9/Table1[[#This Row],[BW_GA]])-1)/(Backend!$B$3/100*Table1[[#This Row],[BW40_3705]]),"")</f>
        <v/>
      </c>
      <c r="I7933" s="7" t="str">
        <f>IF(Table1[[#This Row],[Is Data Valid]]=TRUE,((Table1[[#This Row],[Birthweight (grams)]]*1.1/Table1[[#This Row],[BW_GA]])-1)/(Backend!$B$3/100*Table1[[#This Row],[BW40_3705]]),"")</f>
        <v/>
      </c>
      <c r="J7933" s="7" t="str">
        <f>IF(Table1[[#This Row],[Is Data Valid]]=TRUE,_xlfn.NORM.S.DIST(Table1[[#This Row],[Birthweight Z-Score]],TRUE)*100,"")</f>
        <v/>
      </c>
      <c r="K7933" s="7" t="str">
        <f>IF(Table1[[#This Row],[Is Data Valid]]=TRUE,_xlfn.NORM.S.DIST(Table1[[#This Row],[Birthweight Z-Score (BW-10%)]],TRUE)*100,"")</f>
        <v/>
      </c>
      <c r="L7933" s="7" t="str">
        <f>IF(Table1[[#This Row],[Is Data Valid]]=TRUE,_xlfn.NORM.S.DIST(Table1[[#This Row],[Birthweight Z-Score (BW+10%)]],TRUE)*100,"")</f>
        <v/>
      </c>
    </row>
    <row r="7934" spans="1:12" x14ac:dyDescent="0.25">
      <c r="A7934" s="3"/>
      <c r="B7934" s="2"/>
      <c r="C7934" s="2"/>
      <c r="D7934" s="2" t="b">
        <f>IF(AND(NOT(ISBLANK(Table1[[#This Row],[Fetal Sex (Male, Female or Unknown)]])),ISNUMBER(Table1[[#This Row],[Birthweight (grams)]]),ISNUMBER(Table1[[#This Row],[Gestation (days)]])),TRUE,FALSE)</f>
        <v>0</v>
      </c>
      <c r="E7934" s="2" t="str">
        <f>IF(Table1[[#This Row],[Is Data Valid]]=TRUE,IF(Table1[[#This Row],[Fetal Sex (Male, Female or Unknown)]]="Male",Backend!$C$5,IF(Table1[[#This Row],[Fetal Sex (Male, Female or Unknown)]]="Female",Backend!$C$6,IF(Table1[[#This Row],[Fetal Sex (Male, Female or Unknown)]]="Unknown",Backend!$C$7,"Error"))),"")</f>
        <v/>
      </c>
      <c r="F7934" s="8" t="str">
        <f>IF(Table1[[#This Row],[Is Data Valid]]=TRUE,EXP(0.578+0.332*((Table1[[#This Row],[Gestation (days)]]+0.5)/7)-0.00354*((Table1[[#This Row],[Gestation (days)]]+0.5)/7)^2)*Table1[[#This Row],[BW40_3705]],"")</f>
        <v/>
      </c>
      <c r="G7934" s="2" t="str">
        <f>IF(Table1[[#This Row],[Is Data Valid]]=TRUE,((Table1[[#This Row],[Birthweight (grams)]]/Table1[[#This Row],[BW_GA]])-1)/(Backend!$B$3/100*Table1[[#This Row],[BW40_3705]]),"")</f>
        <v/>
      </c>
      <c r="H7934" s="7" t="str">
        <f>IF(Table1[[#This Row],[Is Data Valid]]=TRUE,((Table1[[#This Row],[Birthweight (grams)]]*0.9/Table1[[#This Row],[BW_GA]])-1)/(Backend!$B$3/100*Table1[[#This Row],[BW40_3705]]),"")</f>
        <v/>
      </c>
      <c r="I7934" s="7" t="str">
        <f>IF(Table1[[#This Row],[Is Data Valid]]=TRUE,((Table1[[#This Row],[Birthweight (grams)]]*1.1/Table1[[#This Row],[BW_GA]])-1)/(Backend!$B$3/100*Table1[[#This Row],[BW40_3705]]),"")</f>
        <v/>
      </c>
      <c r="J7934" s="7" t="str">
        <f>IF(Table1[[#This Row],[Is Data Valid]]=TRUE,_xlfn.NORM.S.DIST(Table1[[#This Row],[Birthweight Z-Score]],TRUE)*100,"")</f>
        <v/>
      </c>
      <c r="K7934" s="7" t="str">
        <f>IF(Table1[[#This Row],[Is Data Valid]]=TRUE,_xlfn.NORM.S.DIST(Table1[[#This Row],[Birthweight Z-Score (BW-10%)]],TRUE)*100,"")</f>
        <v/>
      </c>
      <c r="L7934" s="7" t="str">
        <f>IF(Table1[[#This Row],[Is Data Valid]]=TRUE,_xlfn.NORM.S.DIST(Table1[[#This Row],[Birthweight Z-Score (BW+10%)]],TRUE)*100,"")</f>
        <v/>
      </c>
    </row>
    <row r="7935" spans="1:12" x14ac:dyDescent="0.25">
      <c r="A7935" s="3"/>
      <c r="B7935" s="2"/>
      <c r="C7935" s="2"/>
      <c r="D7935" s="2" t="b">
        <f>IF(AND(NOT(ISBLANK(Table1[[#This Row],[Fetal Sex (Male, Female or Unknown)]])),ISNUMBER(Table1[[#This Row],[Birthweight (grams)]]),ISNUMBER(Table1[[#This Row],[Gestation (days)]])),TRUE,FALSE)</f>
        <v>0</v>
      </c>
      <c r="E7935" s="2" t="str">
        <f>IF(Table1[[#This Row],[Is Data Valid]]=TRUE,IF(Table1[[#This Row],[Fetal Sex (Male, Female or Unknown)]]="Male",Backend!$C$5,IF(Table1[[#This Row],[Fetal Sex (Male, Female or Unknown)]]="Female",Backend!$C$6,IF(Table1[[#This Row],[Fetal Sex (Male, Female or Unknown)]]="Unknown",Backend!$C$7,"Error"))),"")</f>
        <v/>
      </c>
      <c r="F7935" s="8" t="str">
        <f>IF(Table1[[#This Row],[Is Data Valid]]=TRUE,EXP(0.578+0.332*((Table1[[#This Row],[Gestation (days)]]+0.5)/7)-0.00354*((Table1[[#This Row],[Gestation (days)]]+0.5)/7)^2)*Table1[[#This Row],[BW40_3705]],"")</f>
        <v/>
      </c>
      <c r="G7935" s="2" t="str">
        <f>IF(Table1[[#This Row],[Is Data Valid]]=TRUE,((Table1[[#This Row],[Birthweight (grams)]]/Table1[[#This Row],[BW_GA]])-1)/(Backend!$B$3/100*Table1[[#This Row],[BW40_3705]]),"")</f>
        <v/>
      </c>
      <c r="H7935" s="7" t="str">
        <f>IF(Table1[[#This Row],[Is Data Valid]]=TRUE,((Table1[[#This Row],[Birthweight (grams)]]*0.9/Table1[[#This Row],[BW_GA]])-1)/(Backend!$B$3/100*Table1[[#This Row],[BW40_3705]]),"")</f>
        <v/>
      </c>
      <c r="I7935" s="7" t="str">
        <f>IF(Table1[[#This Row],[Is Data Valid]]=TRUE,((Table1[[#This Row],[Birthweight (grams)]]*1.1/Table1[[#This Row],[BW_GA]])-1)/(Backend!$B$3/100*Table1[[#This Row],[BW40_3705]]),"")</f>
        <v/>
      </c>
      <c r="J7935" s="7" t="str">
        <f>IF(Table1[[#This Row],[Is Data Valid]]=TRUE,_xlfn.NORM.S.DIST(Table1[[#This Row],[Birthweight Z-Score]],TRUE)*100,"")</f>
        <v/>
      </c>
      <c r="K7935" s="7" t="str">
        <f>IF(Table1[[#This Row],[Is Data Valid]]=TRUE,_xlfn.NORM.S.DIST(Table1[[#This Row],[Birthweight Z-Score (BW-10%)]],TRUE)*100,"")</f>
        <v/>
      </c>
      <c r="L7935" s="7" t="str">
        <f>IF(Table1[[#This Row],[Is Data Valid]]=TRUE,_xlfn.NORM.S.DIST(Table1[[#This Row],[Birthweight Z-Score (BW+10%)]],TRUE)*100,"")</f>
        <v/>
      </c>
    </row>
    <row r="7936" spans="1:12" x14ac:dyDescent="0.25">
      <c r="A7936" s="3"/>
      <c r="B7936" s="2"/>
      <c r="C7936" s="2"/>
      <c r="D7936" s="2" t="b">
        <f>IF(AND(NOT(ISBLANK(Table1[[#This Row],[Fetal Sex (Male, Female or Unknown)]])),ISNUMBER(Table1[[#This Row],[Birthweight (grams)]]),ISNUMBER(Table1[[#This Row],[Gestation (days)]])),TRUE,FALSE)</f>
        <v>0</v>
      </c>
      <c r="E7936" s="2" t="str">
        <f>IF(Table1[[#This Row],[Is Data Valid]]=TRUE,IF(Table1[[#This Row],[Fetal Sex (Male, Female or Unknown)]]="Male",Backend!$C$5,IF(Table1[[#This Row],[Fetal Sex (Male, Female or Unknown)]]="Female",Backend!$C$6,IF(Table1[[#This Row],[Fetal Sex (Male, Female or Unknown)]]="Unknown",Backend!$C$7,"Error"))),"")</f>
        <v/>
      </c>
      <c r="F7936" s="8" t="str">
        <f>IF(Table1[[#This Row],[Is Data Valid]]=TRUE,EXP(0.578+0.332*((Table1[[#This Row],[Gestation (days)]]+0.5)/7)-0.00354*((Table1[[#This Row],[Gestation (days)]]+0.5)/7)^2)*Table1[[#This Row],[BW40_3705]],"")</f>
        <v/>
      </c>
      <c r="G7936" s="2" t="str">
        <f>IF(Table1[[#This Row],[Is Data Valid]]=TRUE,((Table1[[#This Row],[Birthweight (grams)]]/Table1[[#This Row],[BW_GA]])-1)/(Backend!$B$3/100*Table1[[#This Row],[BW40_3705]]),"")</f>
        <v/>
      </c>
      <c r="H7936" s="7" t="str">
        <f>IF(Table1[[#This Row],[Is Data Valid]]=TRUE,((Table1[[#This Row],[Birthweight (grams)]]*0.9/Table1[[#This Row],[BW_GA]])-1)/(Backend!$B$3/100*Table1[[#This Row],[BW40_3705]]),"")</f>
        <v/>
      </c>
      <c r="I7936" s="7" t="str">
        <f>IF(Table1[[#This Row],[Is Data Valid]]=TRUE,((Table1[[#This Row],[Birthweight (grams)]]*1.1/Table1[[#This Row],[BW_GA]])-1)/(Backend!$B$3/100*Table1[[#This Row],[BW40_3705]]),"")</f>
        <v/>
      </c>
      <c r="J7936" s="7" t="str">
        <f>IF(Table1[[#This Row],[Is Data Valid]]=TRUE,_xlfn.NORM.S.DIST(Table1[[#This Row],[Birthweight Z-Score]],TRUE)*100,"")</f>
        <v/>
      </c>
      <c r="K7936" s="7" t="str">
        <f>IF(Table1[[#This Row],[Is Data Valid]]=TRUE,_xlfn.NORM.S.DIST(Table1[[#This Row],[Birthweight Z-Score (BW-10%)]],TRUE)*100,"")</f>
        <v/>
      </c>
      <c r="L7936" s="7" t="str">
        <f>IF(Table1[[#This Row],[Is Data Valid]]=TRUE,_xlfn.NORM.S.DIST(Table1[[#This Row],[Birthweight Z-Score (BW+10%)]],TRUE)*100,"")</f>
        <v/>
      </c>
    </row>
    <row r="7937" spans="1:12" x14ac:dyDescent="0.25">
      <c r="A7937" s="3"/>
      <c r="B7937" s="2"/>
      <c r="C7937" s="2"/>
      <c r="D7937" s="2" t="b">
        <f>IF(AND(NOT(ISBLANK(Table1[[#This Row],[Fetal Sex (Male, Female or Unknown)]])),ISNUMBER(Table1[[#This Row],[Birthweight (grams)]]),ISNUMBER(Table1[[#This Row],[Gestation (days)]])),TRUE,FALSE)</f>
        <v>0</v>
      </c>
      <c r="E7937" s="2" t="str">
        <f>IF(Table1[[#This Row],[Is Data Valid]]=TRUE,IF(Table1[[#This Row],[Fetal Sex (Male, Female or Unknown)]]="Male",Backend!$C$5,IF(Table1[[#This Row],[Fetal Sex (Male, Female or Unknown)]]="Female",Backend!$C$6,IF(Table1[[#This Row],[Fetal Sex (Male, Female or Unknown)]]="Unknown",Backend!$C$7,"Error"))),"")</f>
        <v/>
      </c>
      <c r="F7937" s="8" t="str">
        <f>IF(Table1[[#This Row],[Is Data Valid]]=TRUE,EXP(0.578+0.332*((Table1[[#This Row],[Gestation (days)]]+0.5)/7)-0.00354*((Table1[[#This Row],[Gestation (days)]]+0.5)/7)^2)*Table1[[#This Row],[BW40_3705]],"")</f>
        <v/>
      </c>
      <c r="G7937" s="2" t="str">
        <f>IF(Table1[[#This Row],[Is Data Valid]]=TRUE,((Table1[[#This Row],[Birthweight (grams)]]/Table1[[#This Row],[BW_GA]])-1)/(Backend!$B$3/100*Table1[[#This Row],[BW40_3705]]),"")</f>
        <v/>
      </c>
      <c r="H7937" s="7" t="str">
        <f>IF(Table1[[#This Row],[Is Data Valid]]=TRUE,((Table1[[#This Row],[Birthweight (grams)]]*0.9/Table1[[#This Row],[BW_GA]])-1)/(Backend!$B$3/100*Table1[[#This Row],[BW40_3705]]),"")</f>
        <v/>
      </c>
      <c r="I7937" s="7" t="str">
        <f>IF(Table1[[#This Row],[Is Data Valid]]=TRUE,((Table1[[#This Row],[Birthweight (grams)]]*1.1/Table1[[#This Row],[BW_GA]])-1)/(Backend!$B$3/100*Table1[[#This Row],[BW40_3705]]),"")</f>
        <v/>
      </c>
      <c r="J7937" s="7" t="str">
        <f>IF(Table1[[#This Row],[Is Data Valid]]=TRUE,_xlfn.NORM.S.DIST(Table1[[#This Row],[Birthweight Z-Score]],TRUE)*100,"")</f>
        <v/>
      </c>
      <c r="K7937" s="7" t="str">
        <f>IF(Table1[[#This Row],[Is Data Valid]]=TRUE,_xlfn.NORM.S.DIST(Table1[[#This Row],[Birthweight Z-Score (BW-10%)]],TRUE)*100,"")</f>
        <v/>
      </c>
      <c r="L7937" s="7" t="str">
        <f>IF(Table1[[#This Row],[Is Data Valid]]=TRUE,_xlfn.NORM.S.DIST(Table1[[#This Row],[Birthweight Z-Score (BW+10%)]],TRUE)*100,"")</f>
        <v/>
      </c>
    </row>
    <row r="7938" spans="1:12" x14ac:dyDescent="0.25">
      <c r="A7938" s="3"/>
      <c r="B7938" s="2"/>
      <c r="C7938" s="2"/>
      <c r="D7938" s="2" t="b">
        <f>IF(AND(NOT(ISBLANK(Table1[[#This Row],[Fetal Sex (Male, Female or Unknown)]])),ISNUMBER(Table1[[#This Row],[Birthweight (grams)]]),ISNUMBER(Table1[[#This Row],[Gestation (days)]])),TRUE,FALSE)</f>
        <v>0</v>
      </c>
      <c r="E7938" s="2" t="str">
        <f>IF(Table1[[#This Row],[Is Data Valid]]=TRUE,IF(Table1[[#This Row],[Fetal Sex (Male, Female or Unknown)]]="Male",Backend!$C$5,IF(Table1[[#This Row],[Fetal Sex (Male, Female or Unknown)]]="Female",Backend!$C$6,IF(Table1[[#This Row],[Fetal Sex (Male, Female or Unknown)]]="Unknown",Backend!$C$7,"Error"))),"")</f>
        <v/>
      </c>
      <c r="F7938" s="8" t="str">
        <f>IF(Table1[[#This Row],[Is Data Valid]]=TRUE,EXP(0.578+0.332*((Table1[[#This Row],[Gestation (days)]]+0.5)/7)-0.00354*((Table1[[#This Row],[Gestation (days)]]+0.5)/7)^2)*Table1[[#This Row],[BW40_3705]],"")</f>
        <v/>
      </c>
      <c r="G7938" s="2" t="str">
        <f>IF(Table1[[#This Row],[Is Data Valid]]=TRUE,((Table1[[#This Row],[Birthweight (grams)]]/Table1[[#This Row],[BW_GA]])-1)/(Backend!$B$3/100*Table1[[#This Row],[BW40_3705]]),"")</f>
        <v/>
      </c>
      <c r="H7938" s="7" t="str">
        <f>IF(Table1[[#This Row],[Is Data Valid]]=TRUE,((Table1[[#This Row],[Birthweight (grams)]]*0.9/Table1[[#This Row],[BW_GA]])-1)/(Backend!$B$3/100*Table1[[#This Row],[BW40_3705]]),"")</f>
        <v/>
      </c>
      <c r="I7938" s="7" t="str">
        <f>IF(Table1[[#This Row],[Is Data Valid]]=TRUE,((Table1[[#This Row],[Birthweight (grams)]]*1.1/Table1[[#This Row],[BW_GA]])-1)/(Backend!$B$3/100*Table1[[#This Row],[BW40_3705]]),"")</f>
        <v/>
      </c>
      <c r="J7938" s="7" t="str">
        <f>IF(Table1[[#This Row],[Is Data Valid]]=TRUE,_xlfn.NORM.S.DIST(Table1[[#This Row],[Birthweight Z-Score]],TRUE)*100,"")</f>
        <v/>
      </c>
      <c r="K7938" s="7" t="str">
        <f>IF(Table1[[#This Row],[Is Data Valid]]=TRUE,_xlfn.NORM.S.DIST(Table1[[#This Row],[Birthweight Z-Score (BW-10%)]],TRUE)*100,"")</f>
        <v/>
      </c>
      <c r="L7938" s="7" t="str">
        <f>IF(Table1[[#This Row],[Is Data Valid]]=TRUE,_xlfn.NORM.S.DIST(Table1[[#This Row],[Birthweight Z-Score (BW+10%)]],TRUE)*100,"")</f>
        <v/>
      </c>
    </row>
    <row r="7939" spans="1:12" x14ac:dyDescent="0.25">
      <c r="A7939" s="3"/>
      <c r="B7939" s="2"/>
      <c r="C7939" s="2"/>
      <c r="D7939" s="2" t="b">
        <f>IF(AND(NOT(ISBLANK(Table1[[#This Row],[Fetal Sex (Male, Female or Unknown)]])),ISNUMBER(Table1[[#This Row],[Birthweight (grams)]]),ISNUMBER(Table1[[#This Row],[Gestation (days)]])),TRUE,FALSE)</f>
        <v>0</v>
      </c>
      <c r="E7939" s="2" t="str">
        <f>IF(Table1[[#This Row],[Is Data Valid]]=TRUE,IF(Table1[[#This Row],[Fetal Sex (Male, Female or Unknown)]]="Male",Backend!$C$5,IF(Table1[[#This Row],[Fetal Sex (Male, Female or Unknown)]]="Female",Backend!$C$6,IF(Table1[[#This Row],[Fetal Sex (Male, Female or Unknown)]]="Unknown",Backend!$C$7,"Error"))),"")</f>
        <v/>
      </c>
      <c r="F7939" s="8" t="str">
        <f>IF(Table1[[#This Row],[Is Data Valid]]=TRUE,EXP(0.578+0.332*((Table1[[#This Row],[Gestation (days)]]+0.5)/7)-0.00354*((Table1[[#This Row],[Gestation (days)]]+0.5)/7)^2)*Table1[[#This Row],[BW40_3705]],"")</f>
        <v/>
      </c>
      <c r="G7939" s="2" t="str">
        <f>IF(Table1[[#This Row],[Is Data Valid]]=TRUE,((Table1[[#This Row],[Birthweight (grams)]]/Table1[[#This Row],[BW_GA]])-1)/(Backend!$B$3/100*Table1[[#This Row],[BW40_3705]]),"")</f>
        <v/>
      </c>
      <c r="H7939" s="7" t="str">
        <f>IF(Table1[[#This Row],[Is Data Valid]]=TRUE,((Table1[[#This Row],[Birthweight (grams)]]*0.9/Table1[[#This Row],[BW_GA]])-1)/(Backend!$B$3/100*Table1[[#This Row],[BW40_3705]]),"")</f>
        <v/>
      </c>
      <c r="I7939" s="7" t="str">
        <f>IF(Table1[[#This Row],[Is Data Valid]]=TRUE,((Table1[[#This Row],[Birthweight (grams)]]*1.1/Table1[[#This Row],[BW_GA]])-1)/(Backend!$B$3/100*Table1[[#This Row],[BW40_3705]]),"")</f>
        <v/>
      </c>
      <c r="J7939" s="7" t="str">
        <f>IF(Table1[[#This Row],[Is Data Valid]]=TRUE,_xlfn.NORM.S.DIST(Table1[[#This Row],[Birthweight Z-Score]],TRUE)*100,"")</f>
        <v/>
      </c>
      <c r="K7939" s="7" t="str">
        <f>IF(Table1[[#This Row],[Is Data Valid]]=TRUE,_xlfn.NORM.S.DIST(Table1[[#This Row],[Birthweight Z-Score (BW-10%)]],TRUE)*100,"")</f>
        <v/>
      </c>
      <c r="L7939" s="7" t="str">
        <f>IF(Table1[[#This Row],[Is Data Valid]]=TRUE,_xlfn.NORM.S.DIST(Table1[[#This Row],[Birthweight Z-Score (BW+10%)]],TRUE)*100,"")</f>
        <v/>
      </c>
    </row>
    <row r="7940" spans="1:12" x14ac:dyDescent="0.25">
      <c r="A7940" s="3"/>
      <c r="B7940" s="2"/>
      <c r="C7940" s="2"/>
      <c r="D7940" s="2" t="b">
        <f>IF(AND(NOT(ISBLANK(Table1[[#This Row],[Fetal Sex (Male, Female or Unknown)]])),ISNUMBER(Table1[[#This Row],[Birthweight (grams)]]),ISNUMBER(Table1[[#This Row],[Gestation (days)]])),TRUE,FALSE)</f>
        <v>0</v>
      </c>
      <c r="E7940" s="2" t="str">
        <f>IF(Table1[[#This Row],[Is Data Valid]]=TRUE,IF(Table1[[#This Row],[Fetal Sex (Male, Female or Unknown)]]="Male",Backend!$C$5,IF(Table1[[#This Row],[Fetal Sex (Male, Female or Unknown)]]="Female",Backend!$C$6,IF(Table1[[#This Row],[Fetal Sex (Male, Female or Unknown)]]="Unknown",Backend!$C$7,"Error"))),"")</f>
        <v/>
      </c>
      <c r="F7940" s="8" t="str">
        <f>IF(Table1[[#This Row],[Is Data Valid]]=TRUE,EXP(0.578+0.332*((Table1[[#This Row],[Gestation (days)]]+0.5)/7)-0.00354*((Table1[[#This Row],[Gestation (days)]]+0.5)/7)^2)*Table1[[#This Row],[BW40_3705]],"")</f>
        <v/>
      </c>
      <c r="G7940" s="2" t="str">
        <f>IF(Table1[[#This Row],[Is Data Valid]]=TRUE,((Table1[[#This Row],[Birthweight (grams)]]/Table1[[#This Row],[BW_GA]])-1)/(Backend!$B$3/100*Table1[[#This Row],[BW40_3705]]),"")</f>
        <v/>
      </c>
      <c r="H7940" s="7" t="str">
        <f>IF(Table1[[#This Row],[Is Data Valid]]=TRUE,((Table1[[#This Row],[Birthweight (grams)]]*0.9/Table1[[#This Row],[BW_GA]])-1)/(Backend!$B$3/100*Table1[[#This Row],[BW40_3705]]),"")</f>
        <v/>
      </c>
      <c r="I7940" s="7" t="str">
        <f>IF(Table1[[#This Row],[Is Data Valid]]=TRUE,((Table1[[#This Row],[Birthweight (grams)]]*1.1/Table1[[#This Row],[BW_GA]])-1)/(Backend!$B$3/100*Table1[[#This Row],[BW40_3705]]),"")</f>
        <v/>
      </c>
      <c r="J7940" s="7" t="str">
        <f>IF(Table1[[#This Row],[Is Data Valid]]=TRUE,_xlfn.NORM.S.DIST(Table1[[#This Row],[Birthweight Z-Score]],TRUE)*100,"")</f>
        <v/>
      </c>
      <c r="K7940" s="7" t="str">
        <f>IF(Table1[[#This Row],[Is Data Valid]]=TRUE,_xlfn.NORM.S.DIST(Table1[[#This Row],[Birthweight Z-Score (BW-10%)]],TRUE)*100,"")</f>
        <v/>
      </c>
      <c r="L7940" s="7" t="str">
        <f>IF(Table1[[#This Row],[Is Data Valid]]=TRUE,_xlfn.NORM.S.DIST(Table1[[#This Row],[Birthweight Z-Score (BW+10%)]],TRUE)*100,"")</f>
        <v/>
      </c>
    </row>
    <row r="7941" spans="1:12" x14ac:dyDescent="0.25">
      <c r="A7941" s="3"/>
      <c r="B7941" s="2"/>
      <c r="C7941" s="2"/>
      <c r="D7941" s="2" t="b">
        <f>IF(AND(NOT(ISBLANK(Table1[[#This Row],[Fetal Sex (Male, Female or Unknown)]])),ISNUMBER(Table1[[#This Row],[Birthweight (grams)]]),ISNUMBER(Table1[[#This Row],[Gestation (days)]])),TRUE,FALSE)</f>
        <v>0</v>
      </c>
      <c r="E7941" s="2" t="str">
        <f>IF(Table1[[#This Row],[Is Data Valid]]=TRUE,IF(Table1[[#This Row],[Fetal Sex (Male, Female or Unknown)]]="Male",Backend!$C$5,IF(Table1[[#This Row],[Fetal Sex (Male, Female or Unknown)]]="Female",Backend!$C$6,IF(Table1[[#This Row],[Fetal Sex (Male, Female or Unknown)]]="Unknown",Backend!$C$7,"Error"))),"")</f>
        <v/>
      </c>
      <c r="F7941" s="8" t="str">
        <f>IF(Table1[[#This Row],[Is Data Valid]]=TRUE,EXP(0.578+0.332*((Table1[[#This Row],[Gestation (days)]]+0.5)/7)-0.00354*((Table1[[#This Row],[Gestation (days)]]+0.5)/7)^2)*Table1[[#This Row],[BW40_3705]],"")</f>
        <v/>
      </c>
      <c r="G7941" s="2" t="str">
        <f>IF(Table1[[#This Row],[Is Data Valid]]=TRUE,((Table1[[#This Row],[Birthweight (grams)]]/Table1[[#This Row],[BW_GA]])-1)/(Backend!$B$3/100*Table1[[#This Row],[BW40_3705]]),"")</f>
        <v/>
      </c>
      <c r="H7941" s="7" t="str">
        <f>IF(Table1[[#This Row],[Is Data Valid]]=TRUE,((Table1[[#This Row],[Birthweight (grams)]]*0.9/Table1[[#This Row],[BW_GA]])-1)/(Backend!$B$3/100*Table1[[#This Row],[BW40_3705]]),"")</f>
        <v/>
      </c>
      <c r="I7941" s="7" t="str">
        <f>IF(Table1[[#This Row],[Is Data Valid]]=TRUE,((Table1[[#This Row],[Birthweight (grams)]]*1.1/Table1[[#This Row],[BW_GA]])-1)/(Backend!$B$3/100*Table1[[#This Row],[BW40_3705]]),"")</f>
        <v/>
      </c>
      <c r="J7941" s="7" t="str">
        <f>IF(Table1[[#This Row],[Is Data Valid]]=TRUE,_xlfn.NORM.S.DIST(Table1[[#This Row],[Birthweight Z-Score]],TRUE)*100,"")</f>
        <v/>
      </c>
      <c r="K7941" s="7" t="str">
        <f>IF(Table1[[#This Row],[Is Data Valid]]=TRUE,_xlfn.NORM.S.DIST(Table1[[#This Row],[Birthweight Z-Score (BW-10%)]],TRUE)*100,"")</f>
        <v/>
      </c>
      <c r="L7941" s="7" t="str">
        <f>IF(Table1[[#This Row],[Is Data Valid]]=TRUE,_xlfn.NORM.S.DIST(Table1[[#This Row],[Birthweight Z-Score (BW+10%)]],TRUE)*100,"")</f>
        <v/>
      </c>
    </row>
    <row r="7942" spans="1:12" x14ac:dyDescent="0.25">
      <c r="A7942" s="3"/>
      <c r="B7942" s="2"/>
      <c r="C7942" s="2"/>
      <c r="D7942" s="2" t="b">
        <f>IF(AND(NOT(ISBLANK(Table1[[#This Row],[Fetal Sex (Male, Female or Unknown)]])),ISNUMBER(Table1[[#This Row],[Birthweight (grams)]]),ISNUMBER(Table1[[#This Row],[Gestation (days)]])),TRUE,FALSE)</f>
        <v>0</v>
      </c>
      <c r="E7942" s="2" t="str">
        <f>IF(Table1[[#This Row],[Is Data Valid]]=TRUE,IF(Table1[[#This Row],[Fetal Sex (Male, Female or Unknown)]]="Male",Backend!$C$5,IF(Table1[[#This Row],[Fetal Sex (Male, Female or Unknown)]]="Female",Backend!$C$6,IF(Table1[[#This Row],[Fetal Sex (Male, Female or Unknown)]]="Unknown",Backend!$C$7,"Error"))),"")</f>
        <v/>
      </c>
      <c r="F7942" s="8" t="str">
        <f>IF(Table1[[#This Row],[Is Data Valid]]=TRUE,EXP(0.578+0.332*((Table1[[#This Row],[Gestation (days)]]+0.5)/7)-0.00354*((Table1[[#This Row],[Gestation (days)]]+0.5)/7)^2)*Table1[[#This Row],[BW40_3705]],"")</f>
        <v/>
      </c>
      <c r="G7942" s="2" t="str">
        <f>IF(Table1[[#This Row],[Is Data Valid]]=TRUE,((Table1[[#This Row],[Birthweight (grams)]]/Table1[[#This Row],[BW_GA]])-1)/(Backend!$B$3/100*Table1[[#This Row],[BW40_3705]]),"")</f>
        <v/>
      </c>
      <c r="H7942" s="7" t="str">
        <f>IF(Table1[[#This Row],[Is Data Valid]]=TRUE,((Table1[[#This Row],[Birthweight (grams)]]*0.9/Table1[[#This Row],[BW_GA]])-1)/(Backend!$B$3/100*Table1[[#This Row],[BW40_3705]]),"")</f>
        <v/>
      </c>
      <c r="I7942" s="7" t="str">
        <f>IF(Table1[[#This Row],[Is Data Valid]]=TRUE,((Table1[[#This Row],[Birthweight (grams)]]*1.1/Table1[[#This Row],[BW_GA]])-1)/(Backend!$B$3/100*Table1[[#This Row],[BW40_3705]]),"")</f>
        <v/>
      </c>
      <c r="J7942" s="7" t="str">
        <f>IF(Table1[[#This Row],[Is Data Valid]]=TRUE,_xlfn.NORM.S.DIST(Table1[[#This Row],[Birthweight Z-Score]],TRUE)*100,"")</f>
        <v/>
      </c>
      <c r="K7942" s="7" t="str">
        <f>IF(Table1[[#This Row],[Is Data Valid]]=TRUE,_xlfn.NORM.S.DIST(Table1[[#This Row],[Birthweight Z-Score (BW-10%)]],TRUE)*100,"")</f>
        <v/>
      </c>
      <c r="L7942" s="7" t="str">
        <f>IF(Table1[[#This Row],[Is Data Valid]]=TRUE,_xlfn.NORM.S.DIST(Table1[[#This Row],[Birthweight Z-Score (BW+10%)]],TRUE)*100,"")</f>
        <v/>
      </c>
    </row>
    <row r="7943" spans="1:12" x14ac:dyDescent="0.25">
      <c r="A7943" s="3"/>
      <c r="B7943" s="2"/>
      <c r="C7943" s="2"/>
      <c r="D7943" s="2" t="b">
        <f>IF(AND(NOT(ISBLANK(Table1[[#This Row],[Fetal Sex (Male, Female or Unknown)]])),ISNUMBER(Table1[[#This Row],[Birthweight (grams)]]),ISNUMBER(Table1[[#This Row],[Gestation (days)]])),TRUE,FALSE)</f>
        <v>0</v>
      </c>
      <c r="E7943" s="2" t="str">
        <f>IF(Table1[[#This Row],[Is Data Valid]]=TRUE,IF(Table1[[#This Row],[Fetal Sex (Male, Female or Unknown)]]="Male",Backend!$C$5,IF(Table1[[#This Row],[Fetal Sex (Male, Female or Unknown)]]="Female",Backend!$C$6,IF(Table1[[#This Row],[Fetal Sex (Male, Female or Unknown)]]="Unknown",Backend!$C$7,"Error"))),"")</f>
        <v/>
      </c>
      <c r="F7943" s="8" t="str">
        <f>IF(Table1[[#This Row],[Is Data Valid]]=TRUE,EXP(0.578+0.332*((Table1[[#This Row],[Gestation (days)]]+0.5)/7)-0.00354*((Table1[[#This Row],[Gestation (days)]]+0.5)/7)^2)*Table1[[#This Row],[BW40_3705]],"")</f>
        <v/>
      </c>
      <c r="G7943" s="2" t="str">
        <f>IF(Table1[[#This Row],[Is Data Valid]]=TRUE,((Table1[[#This Row],[Birthweight (grams)]]/Table1[[#This Row],[BW_GA]])-1)/(Backend!$B$3/100*Table1[[#This Row],[BW40_3705]]),"")</f>
        <v/>
      </c>
      <c r="H7943" s="7" t="str">
        <f>IF(Table1[[#This Row],[Is Data Valid]]=TRUE,((Table1[[#This Row],[Birthweight (grams)]]*0.9/Table1[[#This Row],[BW_GA]])-1)/(Backend!$B$3/100*Table1[[#This Row],[BW40_3705]]),"")</f>
        <v/>
      </c>
      <c r="I7943" s="7" t="str">
        <f>IF(Table1[[#This Row],[Is Data Valid]]=TRUE,((Table1[[#This Row],[Birthweight (grams)]]*1.1/Table1[[#This Row],[BW_GA]])-1)/(Backend!$B$3/100*Table1[[#This Row],[BW40_3705]]),"")</f>
        <v/>
      </c>
      <c r="J7943" s="7" t="str">
        <f>IF(Table1[[#This Row],[Is Data Valid]]=TRUE,_xlfn.NORM.S.DIST(Table1[[#This Row],[Birthweight Z-Score]],TRUE)*100,"")</f>
        <v/>
      </c>
      <c r="K7943" s="7" t="str">
        <f>IF(Table1[[#This Row],[Is Data Valid]]=TRUE,_xlfn.NORM.S.DIST(Table1[[#This Row],[Birthweight Z-Score (BW-10%)]],TRUE)*100,"")</f>
        <v/>
      </c>
      <c r="L7943" s="7" t="str">
        <f>IF(Table1[[#This Row],[Is Data Valid]]=TRUE,_xlfn.NORM.S.DIST(Table1[[#This Row],[Birthweight Z-Score (BW+10%)]],TRUE)*100,"")</f>
        <v/>
      </c>
    </row>
    <row r="7944" spans="1:12" x14ac:dyDescent="0.25">
      <c r="A7944" s="3"/>
      <c r="B7944" s="2"/>
      <c r="C7944" s="2"/>
      <c r="D7944" s="2" t="b">
        <f>IF(AND(NOT(ISBLANK(Table1[[#This Row],[Fetal Sex (Male, Female or Unknown)]])),ISNUMBER(Table1[[#This Row],[Birthweight (grams)]]),ISNUMBER(Table1[[#This Row],[Gestation (days)]])),TRUE,FALSE)</f>
        <v>0</v>
      </c>
      <c r="E7944" s="2" t="str">
        <f>IF(Table1[[#This Row],[Is Data Valid]]=TRUE,IF(Table1[[#This Row],[Fetal Sex (Male, Female or Unknown)]]="Male",Backend!$C$5,IF(Table1[[#This Row],[Fetal Sex (Male, Female or Unknown)]]="Female",Backend!$C$6,IF(Table1[[#This Row],[Fetal Sex (Male, Female or Unknown)]]="Unknown",Backend!$C$7,"Error"))),"")</f>
        <v/>
      </c>
      <c r="F7944" s="8" t="str">
        <f>IF(Table1[[#This Row],[Is Data Valid]]=TRUE,EXP(0.578+0.332*((Table1[[#This Row],[Gestation (days)]]+0.5)/7)-0.00354*((Table1[[#This Row],[Gestation (days)]]+0.5)/7)^2)*Table1[[#This Row],[BW40_3705]],"")</f>
        <v/>
      </c>
      <c r="G7944" s="2" t="str">
        <f>IF(Table1[[#This Row],[Is Data Valid]]=TRUE,((Table1[[#This Row],[Birthweight (grams)]]/Table1[[#This Row],[BW_GA]])-1)/(Backend!$B$3/100*Table1[[#This Row],[BW40_3705]]),"")</f>
        <v/>
      </c>
      <c r="H7944" s="7" t="str">
        <f>IF(Table1[[#This Row],[Is Data Valid]]=TRUE,((Table1[[#This Row],[Birthweight (grams)]]*0.9/Table1[[#This Row],[BW_GA]])-1)/(Backend!$B$3/100*Table1[[#This Row],[BW40_3705]]),"")</f>
        <v/>
      </c>
      <c r="I7944" s="7" t="str">
        <f>IF(Table1[[#This Row],[Is Data Valid]]=TRUE,((Table1[[#This Row],[Birthweight (grams)]]*1.1/Table1[[#This Row],[BW_GA]])-1)/(Backend!$B$3/100*Table1[[#This Row],[BW40_3705]]),"")</f>
        <v/>
      </c>
      <c r="J7944" s="7" t="str">
        <f>IF(Table1[[#This Row],[Is Data Valid]]=TRUE,_xlfn.NORM.S.DIST(Table1[[#This Row],[Birthweight Z-Score]],TRUE)*100,"")</f>
        <v/>
      </c>
      <c r="K7944" s="7" t="str">
        <f>IF(Table1[[#This Row],[Is Data Valid]]=TRUE,_xlfn.NORM.S.DIST(Table1[[#This Row],[Birthweight Z-Score (BW-10%)]],TRUE)*100,"")</f>
        <v/>
      </c>
      <c r="L7944" s="7" t="str">
        <f>IF(Table1[[#This Row],[Is Data Valid]]=TRUE,_xlfn.NORM.S.DIST(Table1[[#This Row],[Birthweight Z-Score (BW+10%)]],TRUE)*100,"")</f>
        <v/>
      </c>
    </row>
    <row r="7945" spans="1:12" x14ac:dyDescent="0.25">
      <c r="A7945" s="3"/>
      <c r="B7945" s="2"/>
      <c r="C7945" s="2"/>
      <c r="D7945" s="2" t="b">
        <f>IF(AND(NOT(ISBLANK(Table1[[#This Row],[Fetal Sex (Male, Female or Unknown)]])),ISNUMBER(Table1[[#This Row],[Birthweight (grams)]]),ISNUMBER(Table1[[#This Row],[Gestation (days)]])),TRUE,FALSE)</f>
        <v>0</v>
      </c>
      <c r="E7945" s="2" t="str">
        <f>IF(Table1[[#This Row],[Is Data Valid]]=TRUE,IF(Table1[[#This Row],[Fetal Sex (Male, Female or Unknown)]]="Male",Backend!$C$5,IF(Table1[[#This Row],[Fetal Sex (Male, Female or Unknown)]]="Female",Backend!$C$6,IF(Table1[[#This Row],[Fetal Sex (Male, Female or Unknown)]]="Unknown",Backend!$C$7,"Error"))),"")</f>
        <v/>
      </c>
      <c r="F7945" s="8" t="str">
        <f>IF(Table1[[#This Row],[Is Data Valid]]=TRUE,EXP(0.578+0.332*((Table1[[#This Row],[Gestation (days)]]+0.5)/7)-0.00354*((Table1[[#This Row],[Gestation (days)]]+0.5)/7)^2)*Table1[[#This Row],[BW40_3705]],"")</f>
        <v/>
      </c>
      <c r="G7945" s="2" t="str">
        <f>IF(Table1[[#This Row],[Is Data Valid]]=TRUE,((Table1[[#This Row],[Birthweight (grams)]]/Table1[[#This Row],[BW_GA]])-1)/(Backend!$B$3/100*Table1[[#This Row],[BW40_3705]]),"")</f>
        <v/>
      </c>
      <c r="H7945" s="7" t="str">
        <f>IF(Table1[[#This Row],[Is Data Valid]]=TRUE,((Table1[[#This Row],[Birthweight (grams)]]*0.9/Table1[[#This Row],[BW_GA]])-1)/(Backend!$B$3/100*Table1[[#This Row],[BW40_3705]]),"")</f>
        <v/>
      </c>
      <c r="I7945" s="7" t="str">
        <f>IF(Table1[[#This Row],[Is Data Valid]]=TRUE,((Table1[[#This Row],[Birthweight (grams)]]*1.1/Table1[[#This Row],[BW_GA]])-1)/(Backend!$B$3/100*Table1[[#This Row],[BW40_3705]]),"")</f>
        <v/>
      </c>
      <c r="J7945" s="7" t="str">
        <f>IF(Table1[[#This Row],[Is Data Valid]]=TRUE,_xlfn.NORM.S.DIST(Table1[[#This Row],[Birthweight Z-Score]],TRUE)*100,"")</f>
        <v/>
      </c>
      <c r="K7945" s="7" t="str">
        <f>IF(Table1[[#This Row],[Is Data Valid]]=TRUE,_xlfn.NORM.S.DIST(Table1[[#This Row],[Birthweight Z-Score (BW-10%)]],TRUE)*100,"")</f>
        <v/>
      </c>
      <c r="L7945" s="7" t="str">
        <f>IF(Table1[[#This Row],[Is Data Valid]]=TRUE,_xlfn.NORM.S.DIST(Table1[[#This Row],[Birthweight Z-Score (BW+10%)]],TRUE)*100,"")</f>
        <v/>
      </c>
    </row>
    <row r="7946" spans="1:12" x14ac:dyDescent="0.25">
      <c r="A7946" s="3"/>
      <c r="B7946" s="2"/>
      <c r="C7946" s="2"/>
      <c r="D7946" s="2" t="b">
        <f>IF(AND(NOT(ISBLANK(Table1[[#This Row],[Fetal Sex (Male, Female or Unknown)]])),ISNUMBER(Table1[[#This Row],[Birthweight (grams)]]),ISNUMBER(Table1[[#This Row],[Gestation (days)]])),TRUE,FALSE)</f>
        <v>0</v>
      </c>
      <c r="E7946" s="2" t="str">
        <f>IF(Table1[[#This Row],[Is Data Valid]]=TRUE,IF(Table1[[#This Row],[Fetal Sex (Male, Female or Unknown)]]="Male",Backend!$C$5,IF(Table1[[#This Row],[Fetal Sex (Male, Female or Unknown)]]="Female",Backend!$C$6,IF(Table1[[#This Row],[Fetal Sex (Male, Female or Unknown)]]="Unknown",Backend!$C$7,"Error"))),"")</f>
        <v/>
      </c>
      <c r="F7946" s="8" t="str">
        <f>IF(Table1[[#This Row],[Is Data Valid]]=TRUE,EXP(0.578+0.332*((Table1[[#This Row],[Gestation (days)]]+0.5)/7)-0.00354*((Table1[[#This Row],[Gestation (days)]]+0.5)/7)^2)*Table1[[#This Row],[BW40_3705]],"")</f>
        <v/>
      </c>
      <c r="G7946" s="2" t="str">
        <f>IF(Table1[[#This Row],[Is Data Valid]]=TRUE,((Table1[[#This Row],[Birthweight (grams)]]/Table1[[#This Row],[BW_GA]])-1)/(Backend!$B$3/100*Table1[[#This Row],[BW40_3705]]),"")</f>
        <v/>
      </c>
      <c r="H7946" s="7" t="str">
        <f>IF(Table1[[#This Row],[Is Data Valid]]=TRUE,((Table1[[#This Row],[Birthweight (grams)]]*0.9/Table1[[#This Row],[BW_GA]])-1)/(Backend!$B$3/100*Table1[[#This Row],[BW40_3705]]),"")</f>
        <v/>
      </c>
      <c r="I7946" s="7" t="str">
        <f>IF(Table1[[#This Row],[Is Data Valid]]=TRUE,((Table1[[#This Row],[Birthweight (grams)]]*1.1/Table1[[#This Row],[BW_GA]])-1)/(Backend!$B$3/100*Table1[[#This Row],[BW40_3705]]),"")</f>
        <v/>
      </c>
      <c r="J7946" s="7" t="str">
        <f>IF(Table1[[#This Row],[Is Data Valid]]=TRUE,_xlfn.NORM.S.DIST(Table1[[#This Row],[Birthweight Z-Score]],TRUE)*100,"")</f>
        <v/>
      </c>
      <c r="K7946" s="7" t="str">
        <f>IF(Table1[[#This Row],[Is Data Valid]]=TRUE,_xlfn.NORM.S.DIST(Table1[[#This Row],[Birthweight Z-Score (BW-10%)]],TRUE)*100,"")</f>
        <v/>
      </c>
      <c r="L7946" s="7" t="str">
        <f>IF(Table1[[#This Row],[Is Data Valid]]=TRUE,_xlfn.NORM.S.DIST(Table1[[#This Row],[Birthweight Z-Score (BW+10%)]],TRUE)*100,"")</f>
        <v/>
      </c>
    </row>
    <row r="7947" spans="1:12" x14ac:dyDescent="0.25">
      <c r="A7947" s="3"/>
      <c r="B7947" s="2"/>
      <c r="C7947" s="2"/>
      <c r="D7947" s="2" t="b">
        <f>IF(AND(NOT(ISBLANK(Table1[[#This Row],[Fetal Sex (Male, Female or Unknown)]])),ISNUMBER(Table1[[#This Row],[Birthweight (grams)]]),ISNUMBER(Table1[[#This Row],[Gestation (days)]])),TRUE,FALSE)</f>
        <v>0</v>
      </c>
      <c r="E7947" s="2" t="str">
        <f>IF(Table1[[#This Row],[Is Data Valid]]=TRUE,IF(Table1[[#This Row],[Fetal Sex (Male, Female or Unknown)]]="Male",Backend!$C$5,IF(Table1[[#This Row],[Fetal Sex (Male, Female or Unknown)]]="Female",Backend!$C$6,IF(Table1[[#This Row],[Fetal Sex (Male, Female or Unknown)]]="Unknown",Backend!$C$7,"Error"))),"")</f>
        <v/>
      </c>
      <c r="F7947" s="8" t="str">
        <f>IF(Table1[[#This Row],[Is Data Valid]]=TRUE,EXP(0.578+0.332*((Table1[[#This Row],[Gestation (days)]]+0.5)/7)-0.00354*((Table1[[#This Row],[Gestation (days)]]+0.5)/7)^2)*Table1[[#This Row],[BW40_3705]],"")</f>
        <v/>
      </c>
      <c r="G7947" s="2" t="str">
        <f>IF(Table1[[#This Row],[Is Data Valid]]=TRUE,((Table1[[#This Row],[Birthweight (grams)]]/Table1[[#This Row],[BW_GA]])-1)/(Backend!$B$3/100*Table1[[#This Row],[BW40_3705]]),"")</f>
        <v/>
      </c>
      <c r="H7947" s="7" t="str">
        <f>IF(Table1[[#This Row],[Is Data Valid]]=TRUE,((Table1[[#This Row],[Birthweight (grams)]]*0.9/Table1[[#This Row],[BW_GA]])-1)/(Backend!$B$3/100*Table1[[#This Row],[BW40_3705]]),"")</f>
        <v/>
      </c>
      <c r="I7947" s="7" t="str">
        <f>IF(Table1[[#This Row],[Is Data Valid]]=TRUE,((Table1[[#This Row],[Birthweight (grams)]]*1.1/Table1[[#This Row],[BW_GA]])-1)/(Backend!$B$3/100*Table1[[#This Row],[BW40_3705]]),"")</f>
        <v/>
      </c>
      <c r="J7947" s="7" t="str">
        <f>IF(Table1[[#This Row],[Is Data Valid]]=TRUE,_xlfn.NORM.S.DIST(Table1[[#This Row],[Birthweight Z-Score]],TRUE)*100,"")</f>
        <v/>
      </c>
      <c r="K7947" s="7" t="str">
        <f>IF(Table1[[#This Row],[Is Data Valid]]=TRUE,_xlfn.NORM.S.DIST(Table1[[#This Row],[Birthweight Z-Score (BW-10%)]],TRUE)*100,"")</f>
        <v/>
      </c>
      <c r="L7947" s="7" t="str">
        <f>IF(Table1[[#This Row],[Is Data Valid]]=TRUE,_xlfn.NORM.S.DIST(Table1[[#This Row],[Birthweight Z-Score (BW+10%)]],TRUE)*100,"")</f>
        <v/>
      </c>
    </row>
    <row r="7948" spans="1:12" x14ac:dyDescent="0.25">
      <c r="A7948" s="3"/>
      <c r="B7948" s="2"/>
      <c r="C7948" s="2"/>
      <c r="D7948" s="2" t="b">
        <f>IF(AND(NOT(ISBLANK(Table1[[#This Row],[Fetal Sex (Male, Female or Unknown)]])),ISNUMBER(Table1[[#This Row],[Birthweight (grams)]]),ISNUMBER(Table1[[#This Row],[Gestation (days)]])),TRUE,FALSE)</f>
        <v>0</v>
      </c>
      <c r="E7948" s="2" t="str">
        <f>IF(Table1[[#This Row],[Is Data Valid]]=TRUE,IF(Table1[[#This Row],[Fetal Sex (Male, Female or Unknown)]]="Male",Backend!$C$5,IF(Table1[[#This Row],[Fetal Sex (Male, Female or Unknown)]]="Female",Backend!$C$6,IF(Table1[[#This Row],[Fetal Sex (Male, Female or Unknown)]]="Unknown",Backend!$C$7,"Error"))),"")</f>
        <v/>
      </c>
      <c r="F7948" s="8" t="str">
        <f>IF(Table1[[#This Row],[Is Data Valid]]=TRUE,EXP(0.578+0.332*((Table1[[#This Row],[Gestation (days)]]+0.5)/7)-0.00354*((Table1[[#This Row],[Gestation (days)]]+0.5)/7)^2)*Table1[[#This Row],[BW40_3705]],"")</f>
        <v/>
      </c>
      <c r="G7948" s="2" t="str">
        <f>IF(Table1[[#This Row],[Is Data Valid]]=TRUE,((Table1[[#This Row],[Birthweight (grams)]]/Table1[[#This Row],[BW_GA]])-1)/(Backend!$B$3/100*Table1[[#This Row],[BW40_3705]]),"")</f>
        <v/>
      </c>
      <c r="H7948" s="7" t="str">
        <f>IF(Table1[[#This Row],[Is Data Valid]]=TRUE,((Table1[[#This Row],[Birthweight (grams)]]*0.9/Table1[[#This Row],[BW_GA]])-1)/(Backend!$B$3/100*Table1[[#This Row],[BW40_3705]]),"")</f>
        <v/>
      </c>
      <c r="I7948" s="7" t="str">
        <f>IF(Table1[[#This Row],[Is Data Valid]]=TRUE,((Table1[[#This Row],[Birthweight (grams)]]*1.1/Table1[[#This Row],[BW_GA]])-1)/(Backend!$B$3/100*Table1[[#This Row],[BW40_3705]]),"")</f>
        <v/>
      </c>
      <c r="J7948" s="7" t="str">
        <f>IF(Table1[[#This Row],[Is Data Valid]]=TRUE,_xlfn.NORM.S.DIST(Table1[[#This Row],[Birthweight Z-Score]],TRUE)*100,"")</f>
        <v/>
      </c>
      <c r="K7948" s="7" t="str">
        <f>IF(Table1[[#This Row],[Is Data Valid]]=TRUE,_xlfn.NORM.S.DIST(Table1[[#This Row],[Birthweight Z-Score (BW-10%)]],TRUE)*100,"")</f>
        <v/>
      </c>
      <c r="L7948" s="7" t="str">
        <f>IF(Table1[[#This Row],[Is Data Valid]]=TRUE,_xlfn.NORM.S.DIST(Table1[[#This Row],[Birthweight Z-Score (BW+10%)]],TRUE)*100,"")</f>
        <v/>
      </c>
    </row>
    <row r="7949" spans="1:12" x14ac:dyDescent="0.25">
      <c r="A7949" s="3"/>
      <c r="B7949" s="2"/>
      <c r="C7949" s="2"/>
      <c r="D7949" s="2" t="b">
        <f>IF(AND(NOT(ISBLANK(Table1[[#This Row],[Fetal Sex (Male, Female or Unknown)]])),ISNUMBER(Table1[[#This Row],[Birthweight (grams)]]),ISNUMBER(Table1[[#This Row],[Gestation (days)]])),TRUE,FALSE)</f>
        <v>0</v>
      </c>
      <c r="E7949" s="2" t="str">
        <f>IF(Table1[[#This Row],[Is Data Valid]]=TRUE,IF(Table1[[#This Row],[Fetal Sex (Male, Female or Unknown)]]="Male",Backend!$C$5,IF(Table1[[#This Row],[Fetal Sex (Male, Female or Unknown)]]="Female",Backend!$C$6,IF(Table1[[#This Row],[Fetal Sex (Male, Female or Unknown)]]="Unknown",Backend!$C$7,"Error"))),"")</f>
        <v/>
      </c>
      <c r="F7949" s="8" t="str">
        <f>IF(Table1[[#This Row],[Is Data Valid]]=TRUE,EXP(0.578+0.332*((Table1[[#This Row],[Gestation (days)]]+0.5)/7)-0.00354*((Table1[[#This Row],[Gestation (days)]]+0.5)/7)^2)*Table1[[#This Row],[BW40_3705]],"")</f>
        <v/>
      </c>
      <c r="G7949" s="2" t="str">
        <f>IF(Table1[[#This Row],[Is Data Valid]]=TRUE,((Table1[[#This Row],[Birthweight (grams)]]/Table1[[#This Row],[BW_GA]])-1)/(Backend!$B$3/100*Table1[[#This Row],[BW40_3705]]),"")</f>
        <v/>
      </c>
      <c r="H7949" s="7" t="str">
        <f>IF(Table1[[#This Row],[Is Data Valid]]=TRUE,((Table1[[#This Row],[Birthweight (grams)]]*0.9/Table1[[#This Row],[BW_GA]])-1)/(Backend!$B$3/100*Table1[[#This Row],[BW40_3705]]),"")</f>
        <v/>
      </c>
      <c r="I7949" s="7" t="str">
        <f>IF(Table1[[#This Row],[Is Data Valid]]=TRUE,((Table1[[#This Row],[Birthweight (grams)]]*1.1/Table1[[#This Row],[BW_GA]])-1)/(Backend!$B$3/100*Table1[[#This Row],[BW40_3705]]),"")</f>
        <v/>
      </c>
      <c r="J7949" s="7" t="str">
        <f>IF(Table1[[#This Row],[Is Data Valid]]=TRUE,_xlfn.NORM.S.DIST(Table1[[#This Row],[Birthweight Z-Score]],TRUE)*100,"")</f>
        <v/>
      </c>
      <c r="K7949" s="7" t="str">
        <f>IF(Table1[[#This Row],[Is Data Valid]]=TRUE,_xlfn.NORM.S.DIST(Table1[[#This Row],[Birthweight Z-Score (BW-10%)]],TRUE)*100,"")</f>
        <v/>
      </c>
      <c r="L7949" s="7" t="str">
        <f>IF(Table1[[#This Row],[Is Data Valid]]=TRUE,_xlfn.NORM.S.DIST(Table1[[#This Row],[Birthweight Z-Score (BW+10%)]],TRUE)*100,"")</f>
        <v/>
      </c>
    </row>
    <row r="7950" spans="1:12" x14ac:dyDescent="0.25">
      <c r="A7950" s="3"/>
      <c r="B7950" s="2"/>
      <c r="C7950" s="2"/>
      <c r="D7950" s="2" t="b">
        <f>IF(AND(NOT(ISBLANK(Table1[[#This Row],[Fetal Sex (Male, Female or Unknown)]])),ISNUMBER(Table1[[#This Row],[Birthweight (grams)]]),ISNUMBER(Table1[[#This Row],[Gestation (days)]])),TRUE,FALSE)</f>
        <v>0</v>
      </c>
      <c r="E7950" s="2" t="str">
        <f>IF(Table1[[#This Row],[Is Data Valid]]=TRUE,IF(Table1[[#This Row],[Fetal Sex (Male, Female or Unknown)]]="Male",Backend!$C$5,IF(Table1[[#This Row],[Fetal Sex (Male, Female or Unknown)]]="Female",Backend!$C$6,IF(Table1[[#This Row],[Fetal Sex (Male, Female or Unknown)]]="Unknown",Backend!$C$7,"Error"))),"")</f>
        <v/>
      </c>
      <c r="F7950" s="8" t="str">
        <f>IF(Table1[[#This Row],[Is Data Valid]]=TRUE,EXP(0.578+0.332*((Table1[[#This Row],[Gestation (days)]]+0.5)/7)-0.00354*((Table1[[#This Row],[Gestation (days)]]+0.5)/7)^2)*Table1[[#This Row],[BW40_3705]],"")</f>
        <v/>
      </c>
      <c r="G7950" s="2" t="str">
        <f>IF(Table1[[#This Row],[Is Data Valid]]=TRUE,((Table1[[#This Row],[Birthweight (grams)]]/Table1[[#This Row],[BW_GA]])-1)/(Backend!$B$3/100*Table1[[#This Row],[BW40_3705]]),"")</f>
        <v/>
      </c>
      <c r="H7950" s="7" t="str">
        <f>IF(Table1[[#This Row],[Is Data Valid]]=TRUE,((Table1[[#This Row],[Birthweight (grams)]]*0.9/Table1[[#This Row],[BW_GA]])-1)/(Backend!$B$3/100*Table1[[#This Row],[BW40_3705]]),"")</f>
        <v/>
      </c>
      <c r="I7950" s="7" t="str">
        <f>IF(Table1[[#This Row],[Is Data Valid]]=TRUE,((Table1[[#This Row],[Birthweight (grams)]]*1.1/Table1[[#This Row],[BW_GA]])-1)/(Backend!$B$3/100*Table1[[#This Row],[BW40_3705]]),"")</f>
        <v/>
      </c>
      <c r="J7950" s="7" t="str">
        <f>IF(Table1[[#This Row],[Is Data Valid]]=TRUE,_xlfn.NORM.S.DIST(Table1[[#This Row],[Birthweight Z-Score]],TRUE)*100,"")</f>
        <v/>
      </c>
      <c r="K7950" s="7" t="str">
        <f>IF(Table1[[#This Row],[Is Data Valid]]=TRUE,_xlfn.NORM.S.DIST(Table1[[#This Row],[Birthweight Z-Score (BW-10%)]],TRUE)*100,"")</f>
        <v/>
      </c>
      <c r="L7950" s="7" t="str">
        <f>IF(Table1[[#This Row],[Is Data Valid]]=TRUE,_xlfn.NORM.S.DIST(Table1[[#This Row],[Birthweight Z-Score (BW+10%)]],TRUE)*100,"")</f>
        <v/>
      </c>
    </row>
    <row r="7951" spans="1:12" x14ac:dyDescent="0.25">
      <c r="A7951" s="3"/>
      <c r="B7951" s="2"/>
      <c r="C7951" s="2"/>
      <c r="D7951" s="2" t="b">
        <f>IF(AND(NOT(ISBLANK(Table1[[#This Row],[Fetal Sex (Male, Female or Unknown)]])),ISNUMBER(Table1[[#This Row],[Birthweight (grams)]]),ISNUMBER(Table1[[#This Row],[Gestation (days)]])),TRUE,FALSE)</f>
        <v>0</v>
      </c>
      <c r="E7951" s="2" t="str">
        <f>IF(Table1[[#This Row],[Is Data Valid]]=TRUE,IF(Table1[[#This Row],[Fetal Sex (Male, Female or Unknown)]]="Male",Backend!$C$5,IF(Table1[[#This Row],[Fetal Sex (Male, Female or Unknown)]]="Female",Backend!$C$6,IF(Table1[[#This Row],[Fetal Sex (Male, Female or Unknown)]]="Unknown",Backend!$C$7,"Error"))),"")</f>
        <v/>
      </c>
      <c r="F7951" s="8" t="str">
        <f>IF(Table1[[#This Row],[Is Data Valid]]=TRUE,EXP(0.578+0.332*((Table1[[#This Row],[Gestation (days)]]+0.5)/7)-0.00354*((Table1[[#This Row],[Gestation (days)]]+0.5)/7)^2)*Table1[[#This Row],[BW40_3705]],"")</f>
        <v/>
      </c>
      <c r="G7951" s="2" t="str">
        <f>IF(Table1[[#This Row],[Is Data Valid]]=TRUE,((Table1[[#This Row],[Birthweight (grams)]]/Table1[[#This Row],[BW_GA]])-1)/(Backend!$B$3/100*Table1[[#This Row],[BW40_3705]]),"")</f>
        <v/>
      </c>
      <c r="H7951" s="7" t="str">
        <f>IF(Table1[[#This Row],[Is Data Valid]]=TRUE,((Table1[[#This Row],[Birthweight (grams)]]*0.9/Table1[[#This Row],[BW_GA]])-1)/(Backend!$B$3/100*Table1[[#This Row],[BW40_3705]]),"")</f>
        <v/>
      </c>
      <c r="I7951" s="7" t="str">
        <f>IF(Table1[[#This Row],[Is Data Valid]]=TRUE,((Table1[[#This Row],[Birthweight (grams)]]*1.1/Table1[[#This Row],[BW_GA]])-1)/(Backend!$B$3/100*Table1[[#This Row],[BW40_3705]]),"")</f>
        <v/>
      </c>
      <c r="J7951" s="7" t="str">
        <f>IF(Table1[[#This Row],[Is Data Valid]]=TRUE,_xlfn.NORM.S.DIST(Table1[[#This Row],[Birthweight Z-Score]],TRUE)*100,"")</f>
        <v/>
      </c>
      <c r="K7951" s="7" t="str">
        <f>IF(Table1[[#This Row],[Is Data Valid]]=TRUE,_xlfn.NORM.S.DIST(Table1[[#This Row],[Birthweight Z-Score (BW-10%)]],TRUE)*100,"")</f>
        <v/>
      </c>
      <c r="L7951" s="7" t="str">
        <f>IF(Table1[[#This Row],[Is Data Valid]]=TRUE,_xlfn.NORM.S.DIST(Table1[[#This Row],[Birthweight Z-Score (BW+10%)]],TRUE)*100,"")</f>
        <v/>
      </c>
    </row>
    <row r="7952" spans="1:12" x14ac:dyDescent="0.25">
      <c r="A7952" s="3"/>
      <c r="B7952" s="2"/>
      <c r="C7952" s="2"/>
      <c r="D7952" s="2" t="b">
        <f>IF(AND(NOT(ISBLANK(Table1[[#This Row],[Fetal Sex (Male, Female or Unknown)]])),ISNUMBER(Table1[[#This Row],[Birthweight (grams)]]),ISNUMBER(Table1[[#This Row],[Gestation (days)]])),TRUE,FALSE)</f>
        <v>0</v>
      </c>
      <c r="E7952" s="2" t="str">
        <f>IF(Table1[[#This Row],[Is Data Valid]]=TRUE,IF(Table1[[#This Row],[Fetal Sex (Male, Female or Unknown)]]="Male",Backend!$C$5,IF(Table1[[#This Row],[Fetal Sex (Male, Female or Unknown)]]="Female",Backend!$C$6,IF(Table1[[#This Row],[Fetal Sex (Male, Female or Unknown)]]="Unknown",Backend!$C$7,"Error"))),"")</f>
        <v/>
      </c>
      <c r="F7952" s="8" t="str">
        <f>IF(Table1[[#This Row],[Is Data Valid]]=TRUE,EXP(0.578+0.332*((Table1[[#This Row],[Gestation (days)]]+0.5)/7)-0.00354*((Table1[[#This Row],[Gestation (days)]]+0.5)/7)^2)*Table1[[#This Row],[BW40_3705]],"")</f>
        <v/>
      </c>
      <c r="G7952" s="2" t="str">
        <f>IF(Table1[[#This Row],[Is Data Valid]]=TRUE,((Table1[[#This Row],[Birthweight (grams)]]/Table1[[#This Row],[BW_GA]])-1)/(Backend!$B$3/100*Table1[[#This Row],[BW40_3705]]),"")</f>
        <v/>
      </c>
      <c r="H7952" s="7" t="str">
        <f>IF(Table1[[#This Row],[Is Data Valid]]=TRUE,((Table1[[#This Row],[Birthweight (grams)]]*0.9/Table1[[#This Row],[BW_GA]])-1)/(Backend!$B$3/100*Table1[[#This Row],[BW40_3705]]),"")</f>
        <v/>
      </c>
      <c r="I7952" s="7" t="str">
        <f>IF(Table1[[#This Row],[Is Data Valid]]=TRUE,((Table1[[#This Row],[Birthweight (grams)]]*1.1/Table1[[#This Row],[BW_GA]])-1)/(Backend!$B$3/100*Table1[[#This Row],[BW40_3705]]),"")</f>
        <v/>
      </c>
      <c r="J7952" s="7" t="str">
        <f>IF(Table1[[#This Row],[Is Data Valid]]=TRUE,_xlfn.NORM.S.DIST(Table1[[#This Row],[Birthweight Z-Score]],TRUE)*100,"")</f>
        <v/>
      </c>
      <c r="K7952" s="7" t="str">
        <f>IF(Table1[[#This Row],[Is Data Valid]]=TRUE,_xlfn.NORM.S.DIST(Table1[[#This Row],[Birthweight Z-Score (BW-10%)]],TRUE)*100,"")</f>
        <v/>
      </c>
      <c r="L7952" s="7" t="str">
        <f>IF(Table1[[#This Row],[Is Data Valid]]=TRUE,_xlfn.NORM.S.DIST(Table1[[#This Row],[Birthweight Z-Score (BW+10%)]],TRUE)*100,"")</f>
        <v/>
      </c>
    </row>
    <row r="7953" spans="1:12" x14ac:dyDescent="0.25">
      <c r="A7953" s="3"/>
      <c r="B7953" s="2"/>
      <c r="C7953" s="2"/>
      <c r="D7953" s="2" t="b">
        <f>IF(AND(NOT(ISBLANK(Table1[[#This Row],[Fetal Sex (Male, Female or Unknown)]])),ISNUMBER(Table1[[#This Row],[Birthweight (grams)]]),ISNUMBER(Table1[[#This Row],[Gestation (days)]])),TRUE,FALSE)</f>
        <v>0</v>
      </c>
      <c r="E7953" s="2" t="str">
        <f>IF(Table1[[#This Row],[Is Data Valid]]=TRUE,IF(Table1[[#This Row],[Fetal Sex (Male, Female or Unknown)]]="Male",Backend!$C$5,IF(Table1[[#This Row],[Fetal Sex (Male, Female or Unknown)]]="Female",Backend!$C$6,IF(Table1[[#This Row],[Fetal Sex (Male, Female or Unknown)]]="Unknown",Backend!$C$7,"Error"))),"")</f>
        <v/>
      </c>
      <c r="F7953" s="8" t="str">
        <f>IF(Table1[[#This Row],[Is Data Valid]]=TRUE,EXP(0.578+0.332*((Table1[[#This Row],[Gestation (days)]]+0.5)/7)-0.00354*((Table1[[#This Row],[Gestation (days)]]+0.5)/7)^2)*Table1[[#This Row],[BW40_3705]],"")</f>
        <v/>
      </c>
      <c r="G7953" s="2" t="str">
        <f>IF(Table1[[#This Row],[Is Data Valid]]=TRUE,((Table1[[#This Row],[Birthweight (grams)]]/Table1[[#This Row],[BW_GA]])-1)/(Backend!$B$3/100*Table1[[#This Row],[BW40_3705]]),"")</f>
        <v/>
      </c>
      <c r="H7953" s="7" t="str">
        <f>IF(Table1[[#This Row],[Is Data Valid]]=TRUE,((Table1[[#This Row],[Birthweight (grams)]]*0.9/Table1[[#This Row],[BW_GA]])-1)/(Backend!$B$3/100*Table1[[#This Row],[BW40_3705]]),"")</f>
        <v/>
      </c>
      <c r="I7953" s="7" t="str">
        <f>IF(Table1[[#This Row],[Is Data Valid]]=TRUE,((Table1[[#This Row],[Birthweight (grams)]]*1.1/Table1[[#This Row],[BW_GA]])-1)/(Backend!$B$3/100*Table1[[#This Row],[BW40_3705]]),"")</f>
        <v/>
      </c>
      <c r="J7953" s="7" t="str">
        <f>IF(Table1[[#This Row],[Is Data Valid]]=TRUE,_xlfn.NORM.S.DIST(Table1[[#This Row],[Birthweight Z-Score]],TRUE)*100,"")</f>
        <v/>
      </c>
      <c r="K7953" s="7" t="str">
        <f>IF(Table1[[#This Row],[Is Data Valid]]=TRUE,_xlfn.NORM.S.DIST(Table1[[#This Row],[Birthweight Z-Score (BW-10%)]],TRUE)*100,"")</f>
        <v/>
      </c>
      <c r="L7953" s="7" t="str">
        <f>IF(Table1[[#This Row],[Is Data Valid]]=TRUE,_xlfn.NORM.S.DIST(Table1[[#This Row],[Birthweight Z-Score (BW+10%)]],TRUE)*100,"")</f>
        <v/>
      </c>
    </row>
    <row r="7954" spans="1:12" x14ac:dyDescent="0.25">
      <c r="A7954" s="3"/>
      <c r="B7954" s="2"/>
      <c r="C7954" s="2"/>
      <c r="D7954" s="2" t="b">
        <f>IF(AND(NOT(ISBLANK(Table1[[#This Row],[Fetal Sex (Male, Female or Unknown)]])),ISNUMBER(Table1[[#This Row],[Birthweight (grams)]]),ISNUMBER(Table1[[#This Row],[Gestation (days)]])),TRUE,FALSE)</f>
        <v>0</v>
      </c>
      <c r="E7954" s="2" t="str">
        <f>IF(Table1[[#This Row],[Is Data Valid]]=TRUE,IF(Table1[[#This Row],[Fetal Sex (Male, Female or Unknown)]]="Male",Backend!$C$5,IF(Table1[[#This Row],[Fetal Sex (Male, Female or Unknown)]]="Female",Backend!$C$6,IF(Table1[[#This Row],[Fetal Sex (Male, Female or Unknown)]]="Unknown",Backend!$C$7,"Error"))),"")</f>
        <v/>
      </c>
      <c r="F7954" s="8" t="str">
        <f>IF(Table1[[#This Row],[Is Data Valid]]=TRUE,EXP(0.578+0.332*((Table1[[#This Row],[Gestation (days)]]+0.5)/7)-0.00354*((Table1[[#This Row],[Gestation (days)]]+0.5)/7)^2)*Table1[[#This Row],[BW40_3705]],"")</f>
        <v/>
      </c>
      <c r="G7954" s="2" t="str">
        <f>IF(Table1[[#This Row],[Is Data Valid]]=TRUE,((Table1[[#This Row],[Birthweight (grams)]]/Table1[[#This Row],[BW_GA]])-1)/(Backend!$B$3/100*Table1[[#This Row],[BW40_3705]]),"")</f>
        <v/>
      </c>
      <c r="H7954" s="7" t="str">
        <f>IF(Table1[[#This Row],[Is Data Valid]]=TRUE,((Table1[[#This Row],[Birthweight (grams)]]*0.9/Table1[[#This Row],[BW_GA]])-1)/(Backend!$B$3/100*Table1[[#This Row],[BW40_3705]]),"")</f>
        <v/>
      </c>
      <c r="I7954" s="7" t="str">
        <f>IF(Table1[[#This Row],[Is Data Valid]]=TRUE,((Table1[[#This Row],[Birthweight (grams)]]*1.1/Table1[[#This Row],[BW_GA]])-1)/(Backend!$B$3/100*Table1[[#This Row],[BW40_3705]]),"")</f>
        <v/>
      </c>
      <c r="J7954" s="7" t="str">
        <f>IF(Table1[[#This Row],[Is Data Valid]]=TRUE,_xlfn.NORM.S.DIST(Table1[[#This Row],[Birthweight Z-Score]],TRUE)*100,"")</f>
        <v/>
      </c>
      <c r="K7954" s="7" t="str">
        <f>IF(Table1[[#This Row],[Is Data Valid]]=TRUE,_xlfn.NORM.S.DIST(Table1[[#This Row],[Birthweight Z-Score (BW-10%)]],TRUE)*100,"")</f>
        <v/>
      </c>
      <c r="L7954" s="7" t="str">
        <f>IF(Table1[[#This Row],[Is Data Valid]]=TRUE,_xlfn.NORM.S.DIST(Table1[[#This Row],[Birthweight Z-Score (BW+10%)]],TRUE)*100,"")</f>
        <v/>
      </c>
    </row>
    <row r="7955" spans="1:12" x14ac:dyDescent="0.25">
      <c r="A7955" s="3"/>
      <c r="B7955" s="2"/>
      <c r="C7955" s="2"/>
      <c r="D7955" s="2" t="b">
        <f>IF(AND(NOT(ISBLANK(Table1[[#This Row],[Fetal Sex (Male, Female or Unknown)]])),ISNUMBER(Table1[[#This Row],[Birthweight (grams)]]),ISNUMBER(Table1[[#This Row],[Gestation (days)]])),TRUE,FALSE)</f>
        <v>0</v>
      </c>
      <c r="E7955" s="2" t="str">
        <f>IF(Table1[[#This Row],[Is Data Valid]]=TRUE,IF(Table1[[#This Row],[Fetal Sex (Male, Female or Unknown)]]="Male",Backend!$C$5,IF(Table1[[#This Row],[Fetal Sex (Male, Female or Unknown)]]="Female",Backend!$C$6,IF(Table1[[#This Row],[Fetal Sex (Male, Female or Unknown)]]="Unknown",Backend!$C$7,"Error"))),"")</f>
        <v/>
      </c>
      <c r="F7955" s="8" t="str">
        <f>IF(Table1[[#This Row],[Is Data Valid]]=TRUE,EXP(0.578+0.332*((Table1[[#This Row],[Gestation (days)]]+0.5)/7)-0.00354*((Table1[[#This Row],[Gestation (days)]]+0.5)/7)^2)*Table1[[#This Row],[BW40_3705]],"")</f>
        <v/>
      </c>
      <c r="G7955" s="2" t="str">
        <f>IF(Table1[[#This Row],[Is Data Valid]]=TRUE,((Table1[[#This Row],[Birthweight (grams)]]/Table1[[#This Row],[BW_GA]])-1)/(Backend!$B$3/100*Table1[[#This Row],[BW40_3705]]),"")</f>
        <v/>
      </c>
      <c r="H7955" s="7" t="str">
        <f>IF(Table1[[#This Row],[Is Data Valid]]=TRUE,((Table1[[#This Row],[Birthweight (grams)]]*0.9/Table1[[#This Row],[BW_GA]])-1)/(Backend!$B$3/100*Table1[[#This Row],[BW40_3705]]),"")</f>
        <v/>
      </c>
      <c r="I7955" s="7" t="str">
        <f>IF(Table1[[#This Row],[Is Data Valid]]=TRUE,((Table1[[#This Row],[Birthweight (grams)]]*1.1/Table1[[#This Row],[BW_GA]])-1)/(Backend!$B$3/100*Table1[[#This Row],[BW40_3705]]),"")</f>
        <v/>
      </c>
      <c r="J7955" s="7" t="str">
        <f>IF(Table1[[#This Row],[Is Data Valid]]=TRUE,_xlfn.NORM.S.DIST(Table1[[#This Row],[Birthweight Z-Score]],TRUE)*100,"")</f>
        <v/>
      </c>
      <c r="K7955" s="7" t="str">
        <f>IF(Table1[[#This Row],[Is Data Valid]]=TRUE,_xlfn.NORM.S.DIST(Table1[[#This Row],[Birthweight Z-Score (BW-10%)]],TRUE)*100,"")</f>
        <v/>
      </c>
      <c r="L7955" s="7" t="str">
        <f>IF(Table1[[#This Row],[Is Data Valid]]=TRUE,_xlfn.NORM.S.DIST(Table1[[#This Row],[Birthweight Z-Score (BW+10%)]],TRUE)*100,"")</f>
        <v/>
      </c>
    </row>
    <row r="7956" spans="1:12" x14ac:dyDescent="0.25">
      <c r="A7956" s="3"/>
      <c r="B7956" s="2"/>
      <c r="C7956" s="2"/>
      <c r="D7956" s="2" t="b">
        <f>IF(AND(NOT(ISBLANK(Table1[[#This Row],[Fetal Sex (Male, Female or Unknown)]])),ISNUMBER(Table1[[#This Row],[Birthweight (grams)]]),ISNUMBER(Table1[[#This Row],[Gestation (days)]])),TRUE,FALSE)</f>
        <v>0</v>
      </c>
      <c r="E7956" s="2" t="str">
        <f>IF(Table1[[#This Row],[Is Data Valid]]=TRUE,IF(Table1[[#This Row],[Fetal Sex (Male, Female or Unknown)]]="Male",Backend!$C$5,IF(Table1[[#This Row],[Fetal Sex (Male, Female or Unknown)]]="Female",Backend!$C$6,IF(Table1[[#This Row],[Fetal Sex (Male, Female or Unknown)]]="Unknown",Backend!$C$7,"Error"))),"")</f>
        <v/>
      </c>
      <c r="F7956" s="8" t="str">
        <f>IF(Table1[[#This Row],[Is Data Valid]]=TRUE,EXP(0.578+0.332*((Table1[[#This Row],[Gestation (days)]]+0.5)/7)-0.00354*((Table1[[#This Row],[Gestation (days)]]+0.5)/7)^2)*Table1[[#This Row],[BW40_3705]],"")</f>
        <v/>
      </c>
      <c r="G7956" s="2" t="str">
        <f>IF(Table1[[#This Row],[Is Data Valid]]=TRUE,((Table1[[#This Row],[Birthweight (grams)]]/Table1[[#This Row],[BW_GA]])-1)/(Backend!$B$3/100*Table1[[#This Row],[BW40_3705]]),"")</f>
        <v/>
      </c>
      <c r="H7956" s="7" t="str">
        <f>IF(Table1[[#This Row],[Is Data Valid]]=TRUE,((Table1[[#This Row],[Birthweight (grams)]]*0.9/Table1[[#This Row],[BW_GA]])-1)/(Backend!$B$3/100*Table1[[#This Row],[BW40_3705]]),"")</f>
        <v/>
      </c>
      <c r="I7956" s="7" t="str">
        <f>IF(Table1[[#This Row],[Is Data Valid]]=TRUE,((Table1[[#This Row],[Birthweight (grams)]]*1.1/Table1[[#This Row],[BW_GA]])-1)/(Backend!$B$3/100*Table1[[#This Row],[BW40_3705]]),"")</f>
        <v/>
      </c>
      <c r="J7956" s="7" t="str">
        <f>IF(Table1[[#This Row],[Is Data Valid]]=TRUE,_xlfn.NORM.S.DIST(Table1[[#This Row],[Birthweight Z-Score]],TRUE)*100,"")</f>
        <v/>
      </c>
      <c r="K7956" s="7" t="str">
        <f>IF(Table1[[#This Row],[Is Data Valid]]=TRUE,_xlfn.NORM.S.DIST(Table1[[#This Row],[Birthweight Z-Score (BW-10%)]],TRUE)*100,"")</f>
        <v/>
      </c>
      <c r="L7956" s="7" t="str">
        <f>IF(Table1[[#This Row],[Is Data Valid]]=TRUE,_xlfn.NORM.S.DIST(Table1[[#This Row],[Birthweight Z-Score (BW+10%)]],TRUE)*100,"")</f>
        <v/>
      </c>
    </row>
    <row r="7957" spans="1:12" x14ac:dyDescent="0.25">
      <c r="A7957" s="3"/>
      <c r="B7957" s="2"/>
      <c r="C7957" s="2"/>
      <c r="D7957" s="2" t="b">
        <f>IF(AND(NOT(ISBLANK(Table1[[#This Row],[Fetal Sex (Male, Female or Unknown)]])),ISNUMBER(Table1[[#This Row],[Birthweight (grams)]]),ISNUMBER(Table1[[#This Row],[Gestation (days)]])),TRUE,FALSE)</f>
        <v>0</v>
      </c>
      <c r="E7957" s="2" t="str">
        <f>IF(Table1[[#This Row],[Is Data Valid]]=TRUE,IF(Table1[[#This Row],[Fetal Sex (Male, Female or Unknown)]]="Male",Backend!$C$5,IF(Table1[[#This Row],[Fetal Sex (Male, Female or Unknown)]]="Female",Backend!$C$6,IF(Table1[[#This Row],[Fetal Sex (Male, Female or Unknown)]]="Unknown",Backend!$C$7,"Error"))),"")</f>
        <v/>
      </c>
      <c r="F7957" s="8" t="str">
        <f>IF(Table1[[#This Row],[Is Data Valid]]=TRUE,EXP(0.578+0.332*((Table1[[#This Row],[Gestation (days)]]+0.5)/7)-0.00354*((Table1[[#This Row],[Gestation (days)]]+0.5)/7)^2)*Table1[[#This Row],[BW40_3705]],"")</f>
        <v/>
      </c>
      <c r="G7957" s="2" t="str">
        <f>IF(Table1[[#This Row],[Is Data Valid]]=TRUE,((Table1[[#This Row],[Birthweight (grams)]]/Table1[[#This Row],[BW_GA]])-1)/(Backend!$B$3/100*Table1[[#This Row],[BW40_3705]]),"")</f>
        <v/>
      </c>
      <c r="H7957" s="7" t="str">
        <f>IF(Table1[[#This Row],[Is Data Valid]]=TRUE,((Table1[[#This Row],[Birthweight (grams)]]*0.9/Table1[[#This Row],[BW_GA]])-1)/(Backend!$B$3/100*Table1[[#This Row],[BW40_3705]]),"")</f>
        <v/>
      </c>
      <c r="I7957" s="7" t="str">
        <f>IF(Table1[[#This Row],[Is Data Valid]]=TRUE,((Table1[[#This Row],[Birthweight (grams)]]*1.1/Table1[[#This Row],[BW_GA]])-1)/(Backend!$B$3/100*Table1[[#This Row],[BW40_3705]]),"")</f>
        <v/>
      </c>
      <c r="J7957" s="7" t="str">
        <f>IF(Table1[[#This Row],[Is Data Valid]]=TRUE,_xlfn.NORM.S.DIST(Table1[[#This Row],[Birthweight Z-Score]],TRUE)*100,"")</f>
        <v/>
      </c>
      <c r="K7957" s="7" t="str">
        <f>IF(Table1[[#This Row],[Is Data Valid]]=TRUE,_xlfn.NORM.S.DIST(Table1[[#This Row],[Birthweight Z-Score (BW-10%)]],TRUE)*100,"")</f>
        <v/>
      </c>
      <c r="L7957" s="7" t="str">
        <f>IF(Table1[[#This Row],[Is Data Valid]]=TRUE,_xlfn.NORM.S.DIST(Table1[[#This Row],[Birthweight Z-Score (BW+10%)]],TRUE)*100,"")</f>
        <v/>
      </c>
    </row>
    <row r="7958" spans="1:12" x14ac:dyDescent="0.25">
      <c r="A7958" s="3"/>
      <c r="B7958" s="2"/>
      <c r="C7958" s="2"/>
      <c r="D7958" s="2" t="b">
        <f>IF(AND(NOT(ISBLANK(Table1[[#This Row],[Fetal Sex (Male, Female or Unknown)]])),ISNUMBER(Table1[[#This Row],[Birthweight (grams)]]),ISNUMBER(Table1[[#This Row],[Gestation (days)]])),TRUE,FALSE)</f>
        <v>0</v>
      </c>
      <c r="E7958" s="2" t="str">
        <f>IF(Table1[[#This Row],[Is Data Valid]]=TRUE,IF(Table1[[#This Row],[Fetal Sex (Male, Female or Unknown)]]="Male",Backend!$C$5,IF(Table1[[#This Row],[Fetal Sex (Male, Female or Unknown)]]="Female",Backend!$C$6,IF(Table1[[#This Row],[Fetal Sex (Male, Female or Unknown)]]="Unknown",Backend!$C$7,"Error"))),"")</f>
        <v/>
      </c>
      <c r="F7958" s="8" t="str">
        <f>IF(Table1[[#This Row],[Is Data Valid]]=TRUE,EXP(0.578+0.332*((Table1[[#This Row],[Gestation (days)]]+0.5)/7)-0.00354*((Table1[[#This Row],[Gestation (days)]]+0.5)/7)^2)*Table1[[#This Row],[BW40_3705]],"")</f>
        <v/>
      </c>
      <c r="G7958" s="2" t="str">
        <f>IF(Table1[[#This Row],[Is Data Valid]]=TRUE,((Table1[[#This Row],[Birthweight (grams)]]/Table1[[#This Row],[BW_GA]])-1)/(Backend!$B$3/100*Table1[[#This Row],[BW40_3705]]),"")</f>
        <v/>
      </c>
      <c r="H7958" s="7" t="str">
        <f>IF(Table1[[#This Row],[Is Data Valid]]=TRUE,((Table1[[#This Row],[Birthweight (grams)]]*0.9/Table1[[#This Row],[BW_GA]])-1)/(Backend!$B$3/100*Table1[[#This Row],[BW40_3705]]),"")</f>
        <v/>
      </c>
      <c r="I7958" s="7" t="str">
        <f>IF(Table1[[#This Row],[Is Data Valid]]=TRUE,((Table1[[#This Row],[Birthweight (grams)]]*1.1/Table1[[#This Row],[BW_GA]])-1)/(Backend!$B$3/100*Table1[[#This Row],[BW40_3705]]),"")</f>
        <v/>
      </c>
      <c r="J7958" s="7" t="str">
        <f>IF(Table1[[#This Row],[Is Data Valid]]=TRUE,_xlfn.NORM.S.DIST(Table1[[#This Row],[Birthweight Z-Score]],TRUE)*100,"")</f>
        <v/>
      </c>
      <c r="K7958" s="7" t="str">
        <f>IF(Table1[[#This Row],[Is Data Valid]]=TRUE,_xlfn.NORM.S.DIST(Table1[[#This Row],[Birthweight Z-Score (BW-10%)]],TRUE)*100,"")</f>
        <v/>
      </c>
      <c r="L7958" s="7" t="str">
        <f>IF(Table1[[#This Row],[Is Data Valid]]=TRUE,_xlfn.NORM.S.DIST(Table1[[#This Row],[Birthweight Z-Score (BW+10%)]],TRUE)*100,"")</f>
        <v/>
      </c>
    </row>
    <row r="7959" spans="1:12" x14ac:dyDescent="0.25">
      <c r="A7959" s="3"/>
      <c r="B7959" s="2"/>
      <c r="C7959" s="2"/>
      <c r="D7959" s="2" t="b">
        <f>IF(AND(NOT(ISBLANK(Table1[[#This Row],[Fetal Sex (Male, Female or Unknown)]])),ISNUMBER(Table1[[#This Row],[Birthweight (grams)]]),ISNUMBER(Table1[[#This Row],[Gestation (days)]])),TRUE,FALSE)</f>
        <v>0</v>
      </c>
      <c r="E7959" s="2" t="str">
        <f>IF(Table1[[#This Row],[Is Data Valid]]=TRUE,IF(Table1[[#This Row],[Fetal Sex (Male, Female or Unknown)]]="Male",Backend!$C$5,IF(Table1[[#This Row],[Fetal Sex (Male, Female or Unknown)]]="Female",Backend!$C$6,IF(Table1[[#This Row],[Fetal Sex (Male, Female or Unknown)]]="Unknown",Backend!$C$7,"Error"))),"")</f>
        <v/>
      </c>
      <c r="F7959" s="8" t="str">
        <f>IF(Table1[[#This Row],[Is Data Valid]]=TRUE,EXP(0.578+0.332*((Table1[[#This Row],[Gestation (days)]]+0.5)/7)-0.00354*((Table1[[#This Row],[Gestation (days)]]+0.5)/7)^2)*Table1[[#This Row],[BW40_3705]],"")</f>
        <v/>
      </c>
      <c r="G7959" s="2" t="str">
        <f>IF(Table1[[#This Row],[Is Data Valid]]=TRUE,((Table1[[#This Row],[Birthweight (grams)]]/Table1[[#This Row],[BW_GA]])-1)/(Backend!$B$3/100*Table1[[#This Row],[BW40_3705]]),"")</f>
        <v/>
      </c>
      <c r="H7959" s="7" t="str">
        <f>IF(Table1[[#This Row],[Is Data Valid]]=TRUE,((Table1[[#This Row],[Birthweight (grams)]]*0.9/Table1[[#This Row],[BW_GA]])-1)/(Backend!$B$3/100*Table1[[#This Row],[BW40_3705]]),"")</f>
        <v/>
      </c>
      <c r="I7959" s="7" t="str">
        <f>IF(Table1[[#This Row],[Is Data Valid]]=TRUE,((Table1[[#This Row],[Birthweight (grams)]]*1.1/Table1[[#This Row],[BW_GA]])-1)/(Backend!$B$3/100*Table1[[#This Row],[BW40_3705]]),"")</f>
        <v/>
      </c>
      <c r="J7959" s="7" t="str">
        <f>IF(Table1[[#This Row],[Is Data Valid]]=TRUE,_xlfn.NORM.S.DIST(Table1[[#This Row],[Birthweight Z-Score]],TRUE)*100,"")</f>
        <v/>
      </c>
      <c r="K7959" s="7" t="str">
        <f>IF(Table1[[#This Row],[Is Data Valid]]=TRUE,_xlfn.NORM.S.DIST(Table1[[#This Row],[Birthweight Z-Score (BW-10%)]],TRUE)*100,"")</f>
        <v/>
      </c>
      <c r="L7959" s="7" t="str">
        <f>IF(Table1[[#This Row],[Is Data Valid]]=TRUE,_xlfn.NORM.S.DIST(Table1[[#This Row],[Birthweight Z-Score (BW+10%)]],TRUE)*100,"")</f>
        <v/>
      </c>
    </row>
    <row r="7960" spans="1:12" x14ac:dyDescent="0.25">
      <c r="A7960" s="3"/>
      <c r="B7960" s="2"/>
      <c r="C7960" s="2"/>
      <c r="D7960" s="2" t="b">
        <f>IF(AND(NOT(ISBLANK(Table1[[#This Row],[Fetal Sex (Male, Female or Unknown)]])),ISNUMBER(Table1[[#This Row],[Birthweight (grams)]]),ISNUMBER(Table1[[#This Row],[Gestation (days)]])),TRUE,FALSE)</f>
        <v>0</v>
      </c>
      <c r="E7960" s="2" t="str">
        <f>IF(Table1[[#This Row],[Is Data Valid]]=TRUE,IF(Table1[[#This Row],[Fetal Sex (Male, Female or Unknown)]]="Male",Backend!$C$5,IF(Table1[[#This Row],[Fetal Sex (Male, Female or Unknown)]]="Female",Backend!$C$6,IF(Table1[[#This Row],[Fetal Sex (Male, Female or Unknown)]]="Unknown",Backend!$C$7,"Error"))),"")</f>
        <v/>
      </c>
      <c r="F7960" s="8" t="str">
        <f>IF(Table1[[#This Row],[Is Data Valid]]=TRUE,EXP(0.578+0.332*((Table1[[#This Row],[Gestation (days)]]+0.5)/7)-0.00354*((Table1[[#This Row],[Gestation (days)]]+0.5)/7)^2)*Table1[[#This Row],[BW40_3705]],"")</f>
        <v/>
      </c>
      <c r="G7960" s="2" t="str">
        <f>IF(Table1[[#This Row],[Is Data Valid]]=TRUE,((Table1[[#This Row],[Birthweight (grams)]]/Table1[[#This Row],[BW_GA]])-1)/(Backend!$B$3/100*Table1[[#This Row],[BW40_3705]]),"")</f>
        <v/>
      </c>
      <c r="H7960" s="7" t="str">
        <f>IF(Table1[[#This Row],[Is Data Valid]]=TRUE,((Table1[[#This Row],[Birthweight (grams)]]*0.9/Table1[[#This Row],[BW_GA]])-1)/(Backend!$B$3/100*Table1[[#This Row],[BW40_3705]]),"")</f>
        <v/>
      </c>
      <c r="I7960" s="7" t="str">
        <f>IF(Table1[[#This Row],[Is Data Valid]]=TRUE,((Table1[[#This Row],[Birthweight (grams)]]*1.1/Table1[[#This Row],[BW_GA]])-1)/(Backend!$B$3/100*Table1[[#This Row],[BW40_3705]]),"")</f>
        <v/>
      </c>
      <c r="J7960" s="7" t="str">
        <f>IF(Table1[[#This Row],[Is Data Valid]]=TRUE,_xlfn.NORM.S.DIST(Table1[[#This Row],[Birthweight Z-Score]],TRUE)*100,"")</f>
        <v/>
      </c>
      <c r="K7960" s="7" t="str">
        <f>IF(Table1[[#This Row],[Is Data Valid]]=TRUE,_xlfn.NORM.S.DIST(Table1[[#This Row],[Birthweight Z-Score (BW-10%)]],TRUE)*100,"")</f>
        <v/>
      </c>
      <c r="L7960" s="7" t="str">
        <f>IF(Table1[[#This Row],[Is Data Valid]]=TRUE,_xlfn.NORM.S.DIST(Table1[[#This Row],[Birthweight Z-Score (BW+10%)]],TRUE)*100,"")</f>
        <v/>
      </c>
    </row>
    <row r="7961" spans="1:12" x14ac:dyDescent="0.25">
      <c r="A7961" s="3"/>
      <c r="B7961" s="2"/>
      <c r="C7961" s="2"/>
      <c r="D7961" s="2" t="b">
        <f>IF(AND(NOT(ISBLANK(Table1[[#This Row],[Fetal Sex (Male, Female or Unknown)]])),ISNUMBER(Table1[[#This Row],[Birthweight (grams)]]),ISNUMBER(Table1[[#This Row],[Gestation (days)]])),TRUE,FALSE)</f>
        <v>0</v>
      </c>
      <c r="E7961" s="2" t="str">
        <f>IF(Table1[[#This Row],[Is Data Valid]]=TRUE,IF(Table1[[#This Row],[Fetal Sex (Male, Female or Unknown)]]="Male",Backend!$C$5,IF(Table1[[#This Row],[Fetal Sex (Male, Female or Unknown)]]="Female",Backend!$C$6,IF(Table1[[#This Row],[Fetal Sex (Male, Female or Unknown)]]="Unknown",Backend!$C$7,"Error"))),"")</f>
        <v/>
      </c>
      <c r="F7961" s="8" t="str">
        <f>IF(Table1[[#This Row],[Is Data Valid]]=TRUE,EXP(0.578+0.332*((Table1[[#This Row],[Gestation (days)]]+0.5)/7)-0.00354*((Table1[[#This Row],[Gestation (days)]]+0.5)/7)^2)*Table1[[#This Row],[BW40_3705]],"")</f>
        <v/>
      </c>
      <c r="G7961" s="2" t="str">
        <f>IF(Table1[[#This Row],[Is Data Valid]]=TRUE,((Table1[[#This Row],[Birthweight (grams)]]/Table1[[#This Row],[BW_GA]])-1)/(Backend!$B$3/100*Table1[[#This Row],[BW40_3705]]),"")</f>
        <v/>
      </c>
      <c r="H7961" s="7" t="str">
        <f>IF(Table1[[#This Row],[Is Data Valid]]=TRUE,((Table1[[#This Row],[Birthweight (grams)]]*0.9/Table1[[#This Row],[BW_GA]])-1)/(Backend!$B$3/100*Table1[[#This Row],[BW40_3705]]),"")</f>
        <v/>
      </c>
      <c r="I7961" s="7" t="str">
        <f>IF(Table1[[#This Row],[Is Data Valid]]=TRUE,((Table1[[#This Row],[Birthweight (grams)]]*1.1/Table1[[#This Row],[BW_GA]])-1)/(Backend!$B$3/100*Table1[[#This Row],[BW40_3705]]),"")</f>
        <v/>
      </c>
      <c r="J7961" s="7" t="str">
        <f>IF(Table1[[#This Row],[Is Data Valid]]=TRUE,_xlfn.NORM.S.DIST(Table1[[#This Row],[Birthweight Z-Score]],TRUE)*100,"")</f>
        <v/>
      </c>
      <c r="K7961" s="7" t="str">
        <f>IF(Table1[[#This Row],[Is Data Valid]]=TRUE,_xlfn.NORM.S.DIST(Table1[[#This Row],[Birthweight Z-Score (BW-10%)]],TRUE)*100,"")</f>
        <v/>
      </c>
      <c r="L7961" s="7" t="str">
        <f>IF(Table1[[#This Row],[Is Data Valid]]=TRUE,_xlfn.NORM.S.DIST(Table1[[#This Row],[Birthweight Z-Score (BW+10%)]],TRUE)*100,"")</f>
        <v/>
      </c>
    </row>
    <row r="7962" spans="1:12" x14ac:dyDescent="0.25">
      <c r="A7962" s="3"/>
      <c r="B7962" s="2"/>
      <c r="C7962" s="2"/>
      <c r="D7962" s="2" t="b">
        <f>IF(AND(NOT(ISBLANK(Table1[[#This Row],[Fetal Sex (Male, Female or Unknown)]])),ISNUMBER(Table1[[#This Row],[Birthweight (grams)]]),ISNUMBER(Table1[[#This Row],[Gestation (days)]])),TRUE,FALSE)</f>
        <v>0</v>
      </c>
      <c r="E7962" s="2" t="str">
        <f>IF(Table1[[#This Row],[Is Data Valid]]=TRUE,IF(Table1[[#This Row],[Fetal Sex (Male, Female or Unknown)]]="Male",Backend!$C$5,IF(Table1[[#This Row],[Fetal Sex (Male, Female or Unknown)]]="Female",Backend!$C$6,IF(Table1[[#This Row],[Fetal Sex (Male, Female or Unknown)]]="Unknown",Backend!$C$7,"Error"))),"")</f>
        <v/>
      </c>
      <c r="F7962" s="8" t="str">
        <f>IF(Table1[[#This Row],[Is Data Valid]]=TRUE,EXP(0.578+0.332*((Table1[[#This Row],[Gestation (days)]]+0.5)/7)-0.00354*((Table1[[#This Row],[Gestation (days)]]+0.5)/7)^2)*Table1[[#This Row],[BW40_3705]],"")</f>
        <v/>
      </c>
      <c r="G7962" s="2" t="str">
        <f>IF(Table1[[#This Row],[Is Data Valid]]=TRUE,((Table1[[#This Row],[Birthweight (grams)]]/Table1[[#This Row],[BW_GA]])-1)/(Backend!$B$3/100*Table1[[#This Row],[BW40_3705]]),"")</f>
        <v/>
      </c>
      <c r="H7962" s="7" t="str">
        <f>IF(Table1[[#This Row],[Is Data Valid]]=TRUE,((Table1[[#This Row],[Birthweight (grams)]]*0.9/Table1[[#This Row],[BW_GA]])-1)/(Backend!$B$3/100*Table1[[#This Row],[BW40_3705]]),"")</f>
        <v/>
      </c>
      <c r="I7962" s="7" t="str">
        <f>IF(Table1[[#This Row],[Is Data Valid]]=TRUE,((Table1[[#This Row],[Birthweight (grams)]]*1.1/Table1[[#This Row],[BW_GA]])-1)/(Backend!$B$3/100*Table1[[#This Row],[BW40_3705]]),"")</f>
        <v/>
      </c>
      <c r="J7962" s="7" t="str">
        <f>IF(Table1[[#This Row],[Is Data Valid]]=TRUE,_xlfn.NORM.S.DIST(Table1[[#This Row],[Birthweight Z-Score]],TRUE)*100,"")</f>
        <v/>
      </c>
      <c r="K7962" s="7" t="str">
        <f>IF(Table1[[#This Row],[Is Data Valid]]=TRUE,_xlfn.NORM.S.DIST(Table1[[#This Row],[Birthweight Z-Score (BW-10%)]],TRUE)*100,"")</f>
        <v/>
      </c>
      <c r="L7962" s="7" t="str">
        <f>IF(Table1[[#This Row],[Is Data Valid]]=TRUE,_xlfn.NORM.S.DIST(Table1[[#This Row],[Birthweight Z-Score (BW+10%)]],TRUE)*100,"")</f>
        <v/>
      </c>
    </row>
    <row r="7963" spans="1:12" x14ac:dyDescent="0.25">
      <c r="A7963" s="3"/>
      <c r="B7963" s="2"/>
      <c r="C7963" s="2"/>
      <c r="D7963" s="2" t="b">
        <f>IF(AND(NOT(ISBLANK(Table1[[#This Row],[Fetal Sex (Male, Female or Unknown)]])),ISNUMBER(Table1[[#This Row],[Birthweight (grams)]]),ISNUMBER(Table1[[#This Row],[Gestation (days)]])),TRUE,FALSE)</f>
        <v>0</v>
      </c>
      <c r="E7963" s="2" t="str">
        <f>IF(Table1[[#This Row],[Is Data Valid]]=TRUE,IF(Table1[[#This Row],[Fetal Sex (Male, Female or Unknown)]]="Male",Backend!$C$5,IF(Table1[[#This Row],[Fetal Sex (Male, Female or Unknown)]]="Female",Backend!$C$6,IF(Table1[[#This Row],[Fetal Sex (Male, Female or Unknown)]]="Unknown",Backend!$C$7,"Error"))),"")</f>
        <v/>
      </c>
      <c r="F7963" s="8" t="str">
        <f>IF(Table1[[#This Row],[Is Data Valid]]=TRUE,EXP(0.578+0.332*((Table1[[#This Row],[Gestation (days)]]+0.5)/7)-0.00354*((Table1[[#This Row],[Gestation (days)]]+0.5)/7)^2)*Table1[[#This Row],[BW40_3705]],"")</f>
        <v/>
      </c>
      <c r="G7963" s="2" t="str">
        <f>IF(Table1[[#This Row],[Is Data Valid]]=TRUE,((Table1[[#This Row],[Birthweight (grams)]]/Table1[[#This Row],[BW_GA]])-1)/(Backend!$B$3/100*Table1[[#This Row],[BW40_3705]]),"")</f>
        <v/>
      </c>
      <c r="H7963" s="7" t="str">
        <f>IF(Table1[[#This Row],[Is Data Valid]]=TRUE,((Table1[[#This Row],[Birthweight (grams)]]*0.9/Table1[[#This Row],[BW_GA]])-1)/(Backend!$B$3/100*Table1[[#This Row],[BW40_3705]]),"")</f>
        <v/>
      </c>
      <c r="I7963" s="7" t="str">
        <f>IF(Table1[[#This Row],[Is Data Valid]]=TRUE,((Table1[[#This Row],[Birthweight (grams)]]*1.1/Table1[[#This Row],[BW_GA]])-1)/(Backend!$B$3/100*Table1[[#This Row],[BW40_3705]]),"")</f>
        <v/>
      </c>
      <c r="J7963" s="7" t="str">
        <f>IF(Table1[[#This Row],[Is Data Valid]]=TRUE,_xlfn.NORM.S.DIST(Table1[[#This Row],[Birthweight Z-Score]],TRUE)*100,"")</f>
        <v/>
      </c>
      <c r="K7963" s="7" t="str">
        <f>IF(Table1[[#This Row],[Is Data Valid]]=TRUE,_xlfn.NORM.S.DIST(Table1[[#This Row],[Birthweight Z-Score (BW-10%)]],TRUE)*100,"")</f>
        <v/>
      </c>
      <c r="L7963" s="7" t="str">
        <f>IF(Table1[[#This Row],[Is Data Valid]]=TRUE,_xlfn.NORM.S.DIST(Table1[[#This Row],[Birthweight Z-Score (BW+10%)]],TRUE)*100,"")</f>
        <v/>
      </c>
    </row>
    <row r="7964" spans="1:12" x14ac:dyDescent="0.25">
      <c r="A7964" s="3"/>
      <c r="B7964" s="2"/>
      <c r="C7964" s="2"/>
      <c r="D7964" s="2" t="b">
        <f>IF(AND(NOT(ISBLANK(Table1[[#This Row],[Fetal Sex (Male, Female or Unknown)]])),ISNUMBER(Table1[[#This Row],[Birthweight (grams)]]),ISNUMBER(Table1[[#This Row],[Gestation (days)]])),TRUE,FALSE)</f>
        <v>0</v>
      </c>
      <c r="E7964" s="2" t="str">
        <f>IF(Table1[[#This Row],[Is Data Valid]]=TRUE,IF(Table1[[#This Row],[Fetal Sex (Male, Female or Unknown)]]="Male",Backend!$C$5,IF(Table1[[#This Row],[Fetal Sex (Male, Female or Unknown)]]="Female",Backend!$C$6,IF(Table1[[#This Row],[Fetal Sex (Male, Female or Unknown)]]="Unknown",Backend!$C$7,"Error"))),"")</f>
        <v/>
      </c>
      <c r="F7964" s="8" t="str">
        <f>IF(Table1[[#This Row],[Is Data Valid]]=TRUE,EXP(0.578+0.332*((Table1[[#This Row],[Gestation (days)]]+0.5)/7)-0.00354*((Table1[[#This Row],[Gestation (days)]]+0.5)/7)^2)*Table1[[#This Row],[BW40_3705]],"")</f>
        <v/>
      </c>
      <c r="G7964" s="2" t="str">
        <f>IF(Table1[[#This Row],[Is Data Valid]]=TRUE,((Table1[[#This Row],[Birthweight (grams)]]/Table1[[#This Row],[BW_GA]])-1)/(Backend!$B$3/100*Table1[[#This Row],[BW40_3705]]),"")</f>
        <v/>
      </c>
      <c r="H7964" s="7" t="str">
        <f>IF(Table1[[#This Row],[Is Data Valid]]=TRUE,((Table1[[#This Row],[Birthweight (grams)]]*0.9/Table1[[#This Row],[BW_GA]])-1)/(Backend!$B$3/100*Table1[[#This Row],[BW40_3705]]),"")</f>
        <v/>
      </c>
      <c r="I7964" s="7" t="str">
        <f>IF(Table1[[#This Row],[Is Data Valid]]=TRUE,((Table1[[#This Row],[Birthweight (grams)]]*1.1/Table1[[#This Row],[BW_GA]])-1)/(Backend!$B$3/100*Table1[[#This Row],[BW40_3705]]),"")</f>
        <v/>
      </c>
      <c r="J7964" s="7" t="str">
        <f>IF(Table1[[#This Row],[Is Data Valid]]=TRUE,_xlfn.NORM.S.DIST(Table1[[#This Row],[Birthweight Z-Score]],TRUE)*100,"")</f>
        <v/>
      </c>
      <c r="K7964" s="7" t="str">
        <f>IF(Table1[[#This Row],[Is Data Valid]]=TRUE,_xlfn.NORM.S.DIST(Table1[[#This Row],[Birthweight Z-Score (BW-10%)]],TRUE)*100,"")</f>
        <v/>
      </c>
      <c r="L7964" s="7" t="str">
        <f>IF(Table1[[#This Row],[Is Data Valid]]=TRUE,_xlfn.NORM.S.DIST(Table1[[#This Row],[Birthweight Z-Score (BW+10%)]],TRUE)*100,"")</f>
        <v/>
      </c>
    </row>
    <row r="7965" spans="1:12" x14ac:dyDescent="0.25">
      <c r="A7965" s="3"/>
      <c r="B7965" s="2"/>
      <c r="C7965" s="2"/>
      <c r="D7965" s="2" t="b">
        <f>IF(AND(NOT(ISBLANK(Table1[[#This Row],[Fetal Sex (Male, Female or Unknown)]])),ISNUMBER(Table1[[#This Row],[Birthweight (grams)]]),ISNUMBER(Table1[[#This Row],[Gestation (days)]])),TRUE,FALSE)</f>
        <v>0</v>
      </c>
      <c r="E7965" s="2" t="str">
        <f>IF(Table1[[#This Row],[Is Data Valid]]=TRUE,IF(Table1[[#This Row],[Fetal Sex (Male, Female or Unknown)]]="Male",Backend!$C$5,IF(Table1[[#This Row],[Fetal Sex (Male, Female or Unknown)]]="Female",Backend!$C$6,IF(Table1[[#This Row],[Fetal Sex (Male, Female or Unknown)]]="Unknown",Backend!$C$7,"Error"))),"")</f>
        <v/>
      </c>
      <c r="F7965" s="8" t="str">
        <f>IF(Table1[[#This Row],[Is Data Valid]]=TRUE,EXP(0.578+0.332*((Table1[[#This Row],[Gestation (days)]]+0.5)/7)-0.00354*((Table1[[#This Row],[Gestation (days)]]+0.5)/7)^2)*Table1[[#This Row],[BW40_3705]],"")</f>
        <v/>
      </c>
      <c r="G7965" s="2" t="str">
        <f>IF(Table1[[#This Row],[Is Data Valid]]=TRUE,((Table1[[#This Row],[Birthweight (grams)]]/Table1[[#This Row],[BW_GA]])-1)/(Backend!$B$3/100*Table1[[#This Row],[BW40_3705]]),"")</f>
        <v/>
      </c>
      <c r="H7965" s="7" t="str">
        <f>IF(Table1[[#This Row],[Is Data Valid]]=TRUE,((Table1[[#This Row],[Birthweight (grams)]]*0.9/Table1[[#This Row],[BW_GA]])-1)/(Backend!$B$3/100*Table1[[#This Row],[BW40_3705]]),"")</f>
        <v/>
      </c>
      <c r="I7965" s="7" t="str">
        <f>IF(Table1[[#This Row],[Is Data Valid]]=TRUE,((Table1[[#This Row],[Birthweight (grams)]]*1.1/Table1[[#This Row],[BW_GA]])-1)/(Backend!$B$3/100*Table1[[#This Row],[BW40_3705]]),"")</f>
        <v/>
      </c>
      <c r="J7965" s="7" t="str">
        <f>IF(Table1[[#This Row],[Is Data Valid]]=TRUE,_xlfn.NORM.S.DIST(Table1[[#This Row],[Birthweight Z-Score]],TRUE)*100,"")</f>
        <v/>
      </c>
      <c r="K7965" s="7" t="str">
        <f>IF(Table1[[#This Row],[Is Data Valid]]=TRUE,_xlfn.NORM.S.DIST(Table1[[#This Row],[Birthweight Z-Score (BW-10%)]],TRUE)*100,"")</f>
        <v/>
      </c>
      <c r="L7965" s="7" t="str">
        <f>IF(Table1[[#This Row],[Is Data Valid]]=TRUE,_xlfn.NORM.S.DIST(Table1[[#This Row],[Birthweight Z-Score (BW+10%)]],TRUE)*100,"")</f>
        <v/>
      </c>
    </row>
    <row r="7966" spans="1:12" x14ac:dyDescent="0.25">
      <c r="A7966" s="3"/>
      <c r="B7966" s="2"/>
      <c r="C7966" s="2"/>
      <c r="D7966" s="2" t="b">
        <f>IF(AND(NOT(ISBLANK(Table1[[#This Row],[Fetal Sex (Male, Female or Unknown)]])),ISNUMBER(Table1[[#This Row],[Birthweight (grams)]]),ISNUMBER(Table1[[#This Row],[Gestation (days)]])),TRUE,FALSE)</f>
        <v>0</v>
      </c>
      <c r="E7966" s="2" t="str">
        <f>IF(Table1[[#This Row],[Is Data Valid]]=TRUE,IF(Table1[[#This Row],[Fetal Sex (Male, Female or Unknown)]]="Male",Backend!$C$5,IF(Table1[[#This Row],[Fetal Sex (Male, Female or Unknown)]]="Female",Backend!$C$6,IF(Table1[[#This Row],[Fetal Sex (Male, Female or Unknown)]]="Unknown",Backend!$C$7,"Error"))),"")</f>
        <v/>
      </c>
      <c r="F7966" s="8" t="str">
        <f>IF(Table1[[#This Row],[Is Data Valid]]=TRUE,EXP(0.578+0.332*((Table1[[#This Row],[Gestation (days)]]+0.5)/7)-0.00354*((Table1[[#This Row],[Gestation (days)]]+0.5)/7)^2)*Table1[[#This Row],[BW40_3705]],"")</f>
        <v/>
      </c>
      <c r="G7966" s="2" t="str">
        <f>IF(Table1[[#This Row],[Is Data Valid]]=TRUE,((Table1[[#This Row],[Birthweight (grams)]]/Table1[[#This Row],[BW_GA]])-1)/(Backend!$B$3/100*Table1[[#This Row],[BW40_3705]]),"")</f>
        <v/>
      </c>
      <c r="H7966" s="7" t="str">
        <f>IF(Table1[[#This Row],[Is Data Valid]]=TRUE,((Table1[[#This Row],[Birthweight (grams)]]*0.9/Table1[[#This Row],[BW_GA]])-1)/(Backend!$B$3/100*Table1[[#This Row],[BW40_3705]]),"")</f>
        <v/>
      </c>
      <c r="I7966" s="7" t="str">
        <f>IF(Table1[[#This Row],[Is Data Valid]]=TRUE,((Table1[[#This Row],[Birthweight (grams)]]*1.1/Table1[[#This Row],[BW_GA]])-1)/(Backend!$B$3/100*Table1[[#This Row],[BW40_3705]]),"")</f>
        <v/>
      </c>
      <c r="J7966" s="7" t="str">
        <f>IF(Table1[[#This Row],[Is Data Valid]]=TRUE,_xlfn.NORM.S.DIST(Table1[[#This Row],[Birthweight Z-Score]],TRUE)*100,"")</f>
        <v/>
      </c>
      <c r="K7966" s="7" t="str">
        <f>IF(Table1[[#This Row],[Is Data Valid]]=TRUE,_xlfn.NORM.S.DIST(Table1[[#This Row],[Birthweight Z-Score (BW-10%)]],TRUE)*100,"")</f>
        <v/>
      </c>
      <c r="L7966" s="7" t="str">
        <f>IF(Table1[[#This Row],[Is Data Valid]]=TRUE,_xlfn.NORM.S.DIST(Table1[[#This Row],[Birthweight Z-Score (BW+10%)]],TRUE)*100,"")</f>
        <v/>
      </c>
    </row>
    <row r="7967" spans="1:12" x14ac:dyDescent="0.25">
      <c r="A7967" s="3"/>
      <c r="B7967" s="2"/>
      <c r="C7967" s="2"/>
      <c r="D7967" s="2" t="b">
        <f>IF(AND(NOT(ISBLANK(Table1[[#This Row],[Fetal Sex (Male, Female or Unknown)]])),ISNUMBER(Table1[[#This Row],[Birthweight (grams)]]),ISNUMBER(Table1[[#This Row],[Gestation (days)]])),TRUE,FALSE)</f>
        <v>0</v>
      </c>
      <c r="E7967" s="2" t="str">
        <f>IF(Table1[[#This Row],[Is Data Valid]]=TRUE,IF(Table1[[#This Row],[Fetal Sex (Male, Female or Unknown)]]="Male",Backend!$C$5,IF(Table1[[#This Row],[Fetal Sex (Male, Female or Unknown)]]="Female",Backend!$C$6,IF(Table1[[#This Row],[Fetal Sex (Male, Female or Unknown)]]="Unknown",Backend!$C$7,"Error"))),"")</f>
        <v/>
      </c>
      <c r="F7967" s="8" t="str">
        <f>IF(Table1[[#This Row],[Is Data Valid]]=TRUE,EXP(0.578+0.332*((Table1[[#This Row],[Gestation (days)]]+0.5)/7)-0.00354*((Table1[[#This Row],[Gestation (days)]]+0.5)/7)^2)*Table1[[#This Row],[BW40_3705]],"")</f>
        <v/>
      </c>
      <c r="G7967" s="2" t="str">
        <f>IF(Table1[[#This Row],[Is Data Valid]]=TRUE,((Table1[[#This Row],[Birthweight (grams)]]/Table1[[#This Row],[BW_GA]])-1)/(Backend!$B$3/100*Table1[[#This Row],[BW40_3705]]),"")</f>
        <v/>
      </c>
      <c r="H7967" s="7" t="str">
        <f>IF(Table1[[#This Row],[Is Data Valid]]=TRUE,((Table1[[#This Row],[Birthweight (grams)]]*0.9/Table1[[#This Row],[BW_GA]])-1)/(Backend!$B$3/100*Table1[[#This Row],[BW40_3705]]),"")</f>
        <v/>
      </c>
      <c r="I7967" s="7" t="str">
        <f>IF(Table1[[#This Row],[Is Data Valid]]=TRUE,((Table1[[#This Row],[Birthweight (grams)]]*1.1/Table1[[#This Row],[BW_GA]])-1)/(Backend!$B$3/100*Table1[[#This Row],[BW40_3705]]),"")</f>
        <v/>
      </c>
      <c r="J7967" s="7" t="str">
        <f>IF(Table1[[#This Row],[Is Data Valid]]=TRUE,_xlfn.NORM.S.DIST(Table1[[#This Row],[Birthweight Z-Score]],TRUE)*100,"")</f>
        <v/>
      </c>
      <c r="K7967" s="7" t="str">
        <f>IF(Table1[[#This Row],[Is Data Valid]]=TRUE,_xlfn.NORM.S.DIST(Table1[[#This Row],[Birthweight Z-Score (BW-10%)]],TRUE)*100,"")</f>
        <v/>
      </c>
      <c r="L7967" s="7" t="str">
        <f>IF(Table1[[#This Row],[Is Data Valid]]=TRUE,_xlfn.NORM.S.DIST(Table1[[#This Row],[Birthweight Z-Score (BW+10%)]],TRUE)*100,"")</f>
        <v/>
      </c>
    </row>
    <row r="7968" spans="1:12" x14ac:dyDescent="0.25">
      <c r="A7968" s="3"/>
      <c r="B7968" s="2"/>
      <c r="C7968" s="2"/>
      <c r="D7968" s="2" t="b">
        <f>IF(AND(NOT(ISBLANK(Table1[[#This Row],[Fetal Sex (Male, Female or Unknown)]])),ISNUMBER(Table1[[#This Row],[Birthweight (grams)]]),ISNUMBER(Table1[[#This Row],[Gestation (days)]])),TRUE,FALSE)</f>
        <v>0</v>
      </c>
      <c r="E7968" s="2" t="str">
        <f>IF(Table1[[#This Row],[Is Data Valid]]=TRUE,IF(Table1[[#This Row],[Fetal Sex (Male, Female or Unknown)]]="Male",Backend!$C$5,IF(Table1[[#This Row],[Fetal Sex (Male, Female or Unknown)]]="Female",Backend!$C$6,IF(Table1[[#This Row],[Fetal Sex (Male, Female or Unknown)]]="Unknown",Backend!$C$7,"Error"))),"")</f>
        <v/>
      </c>
      <c r="F7968" s="8" t="str">
        <f>IF(Table1[[#This Row],[Is Data Valid]]=TRUE,EXP(0.578+0.332*((Table1[[#This Row],[Gestation (days)]]+0.5)/7)-0.00354*((Table1[[#This Row],[Gestation (days)]]+0.5)/7)^2)*Table1[[#This Row],[BW40_3705]],"")</f>
        <v/>
      </c>
      <c r="G7968" s="2" t="str">
        <f>IF(Table1[[#This Row],[Is Data Valid]]=TRUE,((Table1[[#This Row],[Birthweight (grams)]]/Table1[[#This Row],[BW_GA]])-1)/(Backend!$B$3/100*Table1[[#This Row],[BW40_3705]]),"")</f>
        <v/>
      </c>
      <c r="H7968" s="7" t="str">
        <f>IF(Table1[[#This Row],[Is Data Valid]]=TRUE,((Table1[[#This Row],[Birthweight (grams)]]*0.9/Table1[[#This Row],[BW_GA]])-1)/(Backend!$B$3/100*Table1[[#This Row],[BW40_3705]]),"")</f>
        <v/>
      </c>
      <c r="I7968" s="7" t="str">
        <f>IF(Table1[[#This Row],[Is Data Valid]]=TRUE,((Table1[[#This Row],[Birthweight (grams)]]*1.1/Table1[[#This Row],[BW_GA]])-1)/(Backend!$B$3/100*Table1[[#This Row],[BW40_3705]]),"")</f>
        <v/>
      </c>
      <c r="J7968" s="7" t="str">
        <f>IF(Table1[[#This Row],[Is Data Valid]]=TRUE,_xlfn.NORM.S.DIST(Table1[[#This Row],[Birthweight Z-Score]],TRUE)*100,"")</f>
        <v/>
      </c>
      <c r="K7968" s="7" t="str">
        <f>IF(Table1[[#This Row],[Is Data Valid]]=TRUE,_xlfn.NORM.S.DIST(Table1[[#This Row],[Birthweight Z-Score (BW-10%)]],TRUE)*100,"")</f>
        <v/>
      </c>
      <c r="L7968" s="7" t="str">
        <f>IF(Table1[[#This Row],[Is Data Valid]]=TRUE,_xlfn.NORM.S.DIST(Table1[[#This Row],[Birthweight Z-Score (BW+10%)]],TRUE)*100,"")</f>
        <v/>
      </c>
    </row>
    <row r="7969" spans="1:12" x14ac:dyDescent="0.25">
      <c r="A7969" s="3"/>
      <c r="B7969" s="2"/>
      <c r="C7969" s="2"/>
      <c r="D7969" s="2" t="b">
        <f>IF(AND(NOT(ISBLANK(Table1[[#This Row],[Fetal Sex (Male, Female or Unknown)]])),ISNUMBER(Table1[[#This Row],[Birthweight (grams)]]),ISNUMBER(Table1[[#This Row],[Gestation (days)]])),TRUE,FALSE)</f>
        <v>0</v>
      </c>
      <c r="E7969" s="2" t="str">
        <f>IF(Table1[[#This Row],[Is Data Valid]]=TRUE,IF(Table1[[#This Row],[Fetal Sex (Male, Female or Unknown)]]="Male",Backend!$C$5,IF(Table1[[#This Row],[Fetal Sex (Male, Female or Unknown)]]="Female",Backend!$C$6,IF(Table1[[#This Row],[Fetal Sex (Male, Female or Unknown)]]="Unknown",Backend!$C$7,"Error"))),"")</f>
        <v/>
      </c>
      <c r="F7969" s="8" t="str">
        <f>IF(Table1[[#This Row],[Is Data Valid]]=TRUE,EXP(0.578+0.332*((Table1[[#This Row],[Gestation (days)]]+0.5)/7)-0.00354*((Table1[[#This Row],[Gestation (days)]]+0.5)/7)^2)*Table1[[#This Row],[BW40_3705]],"")</f>
        <v/>
      </c>
      <c r="G7969" s="2" t="str">
        <f>IF(Table1[[#This Row],[Is Data Valid]]=TRUE,((Table1[[#This Row],[Birthweight (grams)]]/Table1[[#This Row],[BW_GA]])-1)/(Backend!$B$3/100*Table1[[#This Row],[BW40_3705]]),"")</f>
        <v/>
      </c>
      <c r="H7969" s="7" t="str">
        <f>IF(Table1[[#This Row],[Is Data Valid]]=TRUE,((Table1[[#This Row],[Birthweight (grams)]]*0.9/Table1[[#This Row],[BW_GA]])-1)/(Backend!$B$3/100*Table1[[#This Row],[BW40_3705]]),"")</f>
        <v/>
      </c>
      <c r="I7969" s="7" t="str">
        <f>IF(Table1[[#This Row],[Is Data Valid]]=TRUE,((Table1[[#This Row],[Birthweight (grams)]]*1.1/Table1[[#This Row],[BW_GA]])-1)/(Backend!$B$3/100*Table1[[#This Row],[BW40_3705]]),"")</f>
        <v/>
      </c>
      <c r="J7969" s="7" t="str">
        <f>IF(Table1[[#This Row],[Is Data Valid]]=TRUE,_xlfn.NORM.S.DIST(Table1[[#This Row],[Birthweight Z-Score]],TRUE)*100,"")</f>
        <v/>
      </c>
      <c r="K7969" s="7" t="str">
        <f>IF(Table1[[#This Row],[Is Data Valid]]=TRUE,_xlfn.NORM.S.DIST(Table1[[#This Row],[Birthweight Z-Score (BW-10%)]],TRUE)*100,"")</f>
        <v/>
      </c>
      <c r="L7969" s="7" t="str">
        <f>IF(Table1[[#This Row],[Is Data Valid]]=TRUE,_xlfn.NORM.S.DIST(Table1[[#This Row],[Birthweight Z-Score (BW+10%)]],TRUE)*100,"")</f>
        <v/>
      </c>
    </row>
    <row r="7970" spans="1:12" x14ac:dyDescent="0.25">
      <c r="A7970" s="3"/>
      <c r="B7970" s="2"/>
      <c r="C7970" s="2"/>
      <c r="D7970" s="2" t="b">
        <f>IF(AND(NOT(ISBLANK(Table1[[#This Row],[Fetal Sex (Male, Female or Unknown)]])),ISNUMBER(Table1[[#This Row],[Birthweight (grams)]]),ISNUMBER(Table1[[#This Row],[Gestation (days)]])),TRUE,FALSE)</f>
        <v>0</v>
      </c>
      <c r="E7970" s="2" t="str">
        <f>IF(Table1[[#This Row],[Is Data Valid]]=TRUE,IF(Table1[[#This Row],[Fetal Sex (Male, Female or Unknown)]]="Male",Backend!$C$5,IF(Table1[[#This Row],[Fetal Sex (Male, Female or Unknown)]]="Female",Backend!$C$6,IF(Table1[[#This Row],[Fetal Sex (Male, Female or Unknown)]]="Unknown",Backend!$C$7,"Error"))),"")</f>
        <v/>
      </c>
      <c r="F7970" s="8" t="str">
        <f>IF(Table1[[#This Row],[Is Data Valid]]=TRUE,EXP(0.578+0.332*((Table1[[#This Row],[Gestation (days)]]+0.5)/7)-0.00354*((Table1[[#This Row],[Gestation (days)]]+0.5)/7)^2)*Table1[[#This Row],[BW40_3705]],"")</f>
        <v/>
      </c>
      <c r="G7970" s="2" t="str">
        <f>IF(Table1[[#This Row],[Is Data Valid]]=TRUE,((Table1[[#This Row],[Birthweight (grams)]]/Table1[[#This Row],[BW_GA]])-1)/(Backend!$B$3/100*Table1[[#This Row],[BW40_3705]]),"")</f>
        <v/>
      </c>
      <c r="H7970" s="7" t="str">
        <f>IF(Table1[[#This Row],[Is Data Valid]]=TRUE,((Table1[[#This Row],[Birthweight (grams)]]*0.9/Table1[[#This Row],[BW_GA]])-1)/(Backend!$B$3/100*Table1[[#This Row],[BW40_3705]]),"")</f>
        <v/>
      </c>
      <c r="I7970" s="7" t="str">
        <f>IF(Table1[[#This Row],[Is Data Valid]]=TRUE,((Table1[[#This Row],[Birthweight (grams)]]*1.1/Table1[[#This Row],[BW_GA]])-1)/(Backend!$B$3/100*Table1[[#This Row],[BW40_3705]]),"")</f>
        <v/>
      </c>
      <c r="J7970" s="7" t="str">
        <f>IF(Table1[[#This Row],[Is Data Valid]]=TRUE,_xlfn.NORM.S.DIST(Table1[[#This Row],[Birthweight Z-Score]],TRUE)*100,"")</f>
        <v/>
      </c>
      <c r="K7970" s="7" t="str">
        <f>IF(Table1[[#This Row],[Is Data Valid]]=TRUE,_xlfn.NORM.S.DIST(Table1[[#This Row],[Birthweight Z-Score (BW-10%)]],TRUE)*100,"")</f>
        <v/>
      </c>
      <c r="L7970" s="7" t="str">
        <f>IF(Table1[[#This Row],[Is Data Valid]]=TRUE,_xlfn.NORM.S.DIST(Table1[[#This Row],[Birthweight Z-Score (BW+10%)]],TRUE)*100,"")</f>
        <v/>
      </c>
    </row>
    <row r="7971" spans="1:12" x14ac:dyDescent="0.25">
      <c r="A7971" s="3"/>
      <c r="B7971" s="2"/>
      <c r="C7971" s="2"/>
      <c r="D7971" s="2" t="b">
        <f>IF(AND(NOT(ISBLANK(Table1[[#This Row],[Fetal Sex (Male, Female or Unknown)]])),ISNUMBER(Table1[[#This Row],[Birthweight (grams)]]),ISNUMBER(Table1[[#This Row],[Gestation (days)]])),TRUE,FALSE)</f>
        <v>0</v>
      </c>
      <c r="E7971" s="2" t="str">
        <f>IF(Table1[[#This Row],[Is Data Valid]]=TRUE,IF(Table1[[#This Row],[Fetal Sex (Male, Female or Unknown)]]="Male",Backend!$C$5,IF(Table1[[#This Row],[Fetal Sex (Male, Female or Unknown)]]="Female",Backend!$C$6,IF(Table1[[#This Row],[Fetal Sex (Male, Female or Unknown)]]="Unknown",Backend!$C$7,"Error"))),"")</f>
        <v/>
      </c>
      <c r="F7971" s="8" t="str">
        <f>IF(Table1[[#This Row],[Is Data Valid]]=TRUE,EXP(0.578+0.332*((Table1[[#This Row],[Gestation (days)]]+0.5)/7)-0.00354*((Table1[[#This Row],[Gestation (days)]]+0.5)/7)^2)*Table1[[#This Row],[BW40_3705]],"")</f>
        <v/>
      </c>
      <c r="G7971" s="2" t="str">
        <f>IF(Table1[[#This Row],[Is Data Valid]]=TRUE,((Table1[[#This Row],[Birthweight (grams)]]/Table1[[#This Row],[BW_GA]])-1)/(Backend!$B$3/100*Table1[[#This Row],[BW40_3705]]),"")</f>
        <v/>
      </c>
      <c r="H7971" s="7" t="str">
        <f>IF(Table1[[#This Row],[Is Data Valid]]=TRUE,((Table1[[#This Row],[Birthweight (grams)]]*0.9/Table1[[#This Row],[BW_GA]])-1)/(Backend!$B$3/100*Table1[[#This Row],[BW40_3705]]),"")</f>
        <v/>
      </c>
      <c r="I7971" s="7" t="str">
        <f>IF(Table1[[#This Row],[Is Data Valid]]=TRUE,((Table1[[#This Row],[Birthweight (grams)]]*1.1/Table1[[#This Row],[BW_GA]])-1)/(Backend!$B$3/100*Table1[[#This Row],[BW40_3705]]),"")</f>
        <v/>
      </c>
      <c r="J7971" s="7" t="str">
        <f>IF(Table1[[#This Row],[Is Data Valid]]=TRUE,_xlfn.NORM.S.DIST(Table1[[#This Row],[Birthweight Z-Score]],TRUE)*100,"")</f>
        <v/>
      </c>
      <c r="K7971" s="7" t="str">
        <f>IF(Table1[[#This Row],[Is Data Valid]]=TRUE,_xlfn.NORM.S.DIST(Table1[[#This Row],[Birthweight Z-Score (BW-10%)]],TRUE)*100,"")</f>
        <v/>
      </c>
      <c r="L7971" s="7" t="str">
        <f>IF(Table1[[#This Row],[Is Data Valid]]=TRUE,_xlfn.NORM.S.DIST(Table1[[#This Row],[Birthweight Z-Score (BW+10%)]],TRUE)*100,"")</f>
        <v/>
      </c>
    </row>
    <row r="7972" spans="1:12" x14ac:dyDescent="0.25">
      <c r="A7972" s="3"/>
      <c r="B7972" s="2"/>
      <c r="C7972" s="2"/>
      <c r="D7972" s="2" t="b">
        <f>IF(AND(NOT(ISBLANK(Table1[[#This Row],[Fetal Sex (Male, Female or Unknown)]])),ISNUMBER(Table1[[#This Row],[Birthweight (grams)]]),ISNUMBER(Table1[[#This Row],[Gestation (days)]])),TRUE,FALSE)</f>
        <v>0</v>
      </c>
      <c r="E7972" s="2" t="str">
        <f>IF(Table1[[#This Row],[Is Data Valid]]=TRUE,IF(Table1[[#This Row],[Fetal Sex (Male, Female or Unknown)]]="Male",Backend!$C$5,IF(Table1[[#This Row],[Fetal Sex (Male, Female or Unknown)]]="Female",Backend!$C$6,IF(Table1[[#This Row],[Fetal Sex (Male, Female or Unknown)]]="Unknown",Backend!$C$7,"Error"))),"")</f>
        <v/>
      </c>
      <c r="F7972" s="8" t="str">
        <f>IF(Table1[[#This Row],[Is Data Valid]]=TRUE,EXP(0.578+0.332*((Table1[[#This Row],[Gestation (days)]]+0.5)/7)-0.00354*((Table1[[#This Row],[Gestation (days)]]+0.5)/7)^2)*Table1[[#This Row],[BW40_3705]],"")</f>
        <v/>
      </c>
      <c r="G7972" s="2" t="str">
        <f>IF(Table1[[#This Row],[Is Data Valid]]=TRUE,((Table1[[#This Row],[Birthweight (grams)]]/Table1[[#This Row],[BW_GA]])-1)/(Backend!$B$3/100*Table1[[#This Row],[BW40_3705]]),"")</f>
        <v/>
      </c>
      <c r="H7972" s="7" t="str">
        <f>IF(Table1[[#This Row],[Is Data Valid]]=TRUE,((Table1[[#This Row],[Birthweight (grams)]]*0.9/Table1[[#This Row],[BW_GA]])-1)/(Backend!$B$3/100*Table1[[#This Row],[BW40_3705]]),"")</f>
        <v/>
      </c>
      <c r="I7972" s="7" t="str">
        <f>IF(Table1[[#This Row],[Is Data Valid]]=TRUE,((Table1[[#This Row],[Birthweight (grams)]]*1.1/Table1[[#This Row],[BW_GA]])-1)/(Backend!$B$3/100*Table1[[#This Row],[BW40_3705]]),"")</f>
        <v/>
      </c>
      <c r="J7972" s="7" t="str">
        <f>IF(Table1[[#This Row],[Is Data Valid]]=TRUE,_xlfn.NORM.S.DIST(Table1[[#This Row],[Birthweight Z-Score]],TRUE)*100,"")</f>
        <v/>
      </c>
      <c r="K7972" s="7" t="str">
        <f>IF(Table1[[#This Row],[Is Data Valid]]=TRUE,_xlfn.NORM.S.DIST(Table1[[#This Row],[Birthweight Z-Score (BW-10%)]],TRUE)*100,"")</f>
        <v/>
      </c>
      <c r="L7972" s="7" t="str">
        <f>IF(Table1[[#This Row],[Is Data Valid]]=TRUE,_xlfn.NORM.S.DIST(Table1[[#This Row],[Birthweight Z-Score (BW+10%)]],TRUE)*100,"")</f>
        <v/>
      </c>
    </row>
    <row r="7973" spans="1:12" x14ac:dyDescent="0.25">
      <c r="A7973" s="3"/>
      <c r="B7973" s="2"/>
      <c r="C7973" s="2"/>
      <c r="D7973" s="2" t="b">
        <f>IF(AND(NOT(ISBLANK(Table1[[#This Row],[Fetal Sex (Male, Female or Unknown)]])),ISNUMBER(Table1[[#This Row],[Birthweight (grams)]]),ISNUMBER(Table1[[#This Row],[Gestation (days)]])),TRUE,FALSE)</f>
        <v>0</v>
      </c>
      <c r="E7973" s="2" t="str">
        <f>IF(Table1[[#This Row],[Is Data Valid]]=TRUE,IF(Table1[[#This Row],[Fetal Sex (Male, Female or Unknown)]]="Male",Backend!$C$5,IF(Table1[[#This Row],[Fetal Sex (Male, Female or Unknown)]]="Female",Backend!$C$6,IF(Table1[[#This Row],[Fetal Sex (Male, Female or Unknown)]]="Unknown",Backend!$C$7,"Error"))),"")</f>
        <v/>
      </c>
      <c r="F7973" s="8" t="str">
        <f>IF(Table1[[#This Row],[Is Data Valid]]=TRUE,EXP(0.578+0.332*((Table1[[#This Row],[Gestation (days)]]+0.5)/7)-0.00354*((Table1[[#This Row],[Gestation (days)]]+0.5)/7)^2)*Table1[[#This Row],[BW40_3705]],"")</f>
        <v/>
      </c>
      <c r="G7973" s="2" t="str">
        <f>IF(Table1[[#This Row],[Is Data Valid]]=TRUE,((Table1[[#This Row],[Birthweight (grams)]]/Table1[[#This Row],[BW_GA]])-1)/(Backend!$B$3/100*Table1[[#This Row],[BW40_3705]]),"")</f>
        <v/>
      </c>
      <c r="H7973" s="7" t="str">
        <f>IF(Table1[[#This Row],[Is Data Valid]]=TRUE,((Table1[[#This Row],[Birthweight (grams)]]*0.9/Table1[[#This Row],[BW_GA]])-1)/(Backend!$B$3/100*Table1[[#This Row],[BW40_3705]]),"")</f>
        <v/>
      </c>
      <c r="I7973" s="7" t="str">
        <f>IF(Table1[[#This Row],[Is Data Valid]]=TRUE,((Table1[[#This Row],[Birthweight (grams)]]*1.1/Table1[[#This Row],[BW_GA]])-1)/(Backend!$B$3/100*Table1[[#This Row],[BW40_3705]]),"")</f>
        <v/>
      </c>
      <c r="J7973" s="7" t="str">
        <f>IF(Table1[[#This Row],[Is Data Valid]]=TRUE,_xlfn.NORM.S.DIST(Table1[[#This Row],[Birthweight Z-Score]],TRUE)*100,"")</f>
        <v/>
      </c>
      <c r="K7973" s="7" t="str">
        <f>IF(Table1[[#This Row],[Is Data Valid]]=TRUE,_xlfn.NORM.S.DIST(Table1[[#This Row],[Birthweight Z-Score (BW-10%)]],TRUE)*100,"")</f>
        <v/>
      </c>
      <c r="L7973" s="7" t="str">
        <f>IF(Table1[[#This Row],[Is Data Valid]]=TRUE,_xlfn.NORM.S.DIST(Table1[[#This Row],[Birthweight Z-Score (BW+10%)]],TRUE)*100,"")</f>
        <v/>
      </c>
    </row>
    <row r="7974" spans="1:12" x14ac:dyDescent="0.25">
      <c r="A7974" s="3"/>
      <c r="B7974" s="2"/>
      <c r="C7974" s="2"/>
      <c r="D7974" s="2" t="b">
        <f>IF(AND(NOT(ISBLANK(Table1[[#This Row],[Fetal Sex (Male, Female or Unknown)]])),ISNUMBER(Table1[[#This Row],[Birthweight (grams)]]),ISNUMBER(Table1[[#This Row],[Gestation (days)]])),TRUE,FALSE)</f>
        <v>0</v>
      </c>
      <c r="E7974" s="2" t="str">
        <f>IF(Table1[[#This Row],[Is Data Valid]]=TRUE,IF(Table1[[#This Row],[Fetal Sex (Male, Female or Unknown)]]="Male",Backend!$C$5,IF(Table1[[#This Row],[Fetal Sex (Male, Female or Unknown)]]="Female",Backend!$C$6,IF(Table1[[#This Row],[Fetal Sex (Male, Female or Unknown)]]="Unknown",Backend!$C$7,"Error"))),"")</f>
        <v/>
      </c>
      <c r="F7974" s="8" t="str">
        <f>IF(Table1[[#This Row],[Is Data Valid]]=TRUE,EXP(0.578+0.332*((Table1[[#This Row],[Gestation (days)]]+0.5)/7)-0.00354*((Table1[[#This Row],[Gestation (days)]]+0.5)/7)^2)*Table1[[#This Row],[BW40_3705]],"")</f>
        <v/>
      </c>
      <c r="G7974" s="2" t="str">
        <f>IF(Table1[[#This Row],[Is Data Valid]]=TRUE,((Table1[[#This Row],[Birthweight (grams)]]/Table1[[#This Row],[BW_GA]])-1)/(Backend!$B$3/100*Table1[[#This Row],[BW40_3705]]),"")</f>
        <v/>
      </c>
      <c r="H7974" s="7" t="str">
        <f>IF(Table1[[#This Row],[Is Data Valid]]=TRUE,((Table1[[#This Row],[Birthweight (grams)]]*0.9/Table1[[#This Row],[BW_GA]])-1)/(Backend!$B$3/100*Table1[[#This Row],[BW40_3705]]),"")</f>
        <v/>
      </c>
      <c r="I7974" s="7" t="str">
        <f>IF(Table1[[#This Row],[Is Data Valid]]=TRUE,((Table1[[#This Row],[Birthweight (grams)]]*1.1/Table1[[#This Row],[BW_GA]])-1)/(Backend!$B$3/100*Table1[[#This Row],[BW40_3705]]),"")</f>
        <v/>
      </c>
      <c r="J7974" s="7" t="str">
        <f>IF(Table1[[#This Row],[Is Data Valid]]=TRUE,_xlfn.NORM.S.DIST(Table1[[#This Row],[Birthweight Z-Score]],TRUE)*100,"")</f>
        <v/>
      </c>
      <c r="K7974" s="7" t="str">
        <f>IF(Table1[[#This Row],[Is Data Valid]]=TRUE,_xlfn.NORM.S.DIST(Table1[[#This Row],[Birthweight Z-Score (BW-10%)]],TRUE)*100,"")</f>
        <v/>
      </c>
      <c r="L7974" s="7" t="str">
        <f>IF(Table1[[#This Row],[Is Data Valid]]=TRUE,_xlfn.NORM.S.DIST(Table1[[#This Row],[Birthweight Z-Score (BW+10%)]],TRUE)*100,"")</f>
        <v/>
      </c>
    </row>
    <row r="7975" spans="1:12" x14ac:dyDescent="0.25">
      <c r="A7975" s="3"/>
      <c r="B7975" s="2"/>
      <c r="C7975" s="2"/>
      <c r="D7975" s="2" t="b">
        <f>IF(AND(NOT(ISBLANK(Table1[[#This Row],[Fetal Sex (Male, Female or Unknown)]])),ISNUMBER(Table1[[#This Row],[Birthweight (grams)]]),ISNUMBER(Table1[[#This Row],[Gestation (days)]])),TRUE,FALSE)</f>
        <v>0</v>
      </c>
      <c r="E7975" s="2" t="str">
        <f>IF(Table1[[#This Row],[Is Data Valid]]=TRUE,IF(Table1[[#This Row],[Fetal Sex (Male, Female or Unknown)]]="Male",Backend!$C$5,IF(Table1[[#This Row],[Fetal Sex (Male, Female or Unknown)]]="Female",Backend!$C$6,IF(Table1[[#This Row],[Fetal Sex (Male, Female or Unknown)]]="Unknown",Backend!$C$7,"Error"))),"")</f>
        <v/>
      </c>
      <c r="F7975" s="8" t="str">
        <f>IF(Table1[[#This Row],[Is Data Valid]]=TRUE,EXP(0.578+0.332*((Table1[[#This Row],[Gestation (days)]]+0.5)/7)-0.00354*((Table1[[#This Row],[Gestation (days)]]+0.5)/7)^2)*Table1[[#This Row],[BW40_3705]],"")</f>
        <v/>
      </c>
      <c r="G7975" s="2" t="str">
        <f>IF(Table1[[#This Row],[Is Data Valid]]=TRUE,((Table1[[#This Row],[Birthweight (grams)]]/Table1[[#This Row],[BW_GA]])-1)/(Backend!$B$3/100*Table1[[#This Row],[BW40_3705]]),"")</f>
        <v/>
      </c>
      <c r="H7975" s="7" t="str">
        <f>IF(Table1[[#This Row],[Is Data Valid]]=TRUE,((Table1[[#This Row],[Birthweight (grams)]]*0.9/Table1[[#This Row],[BW_GA]])-1)/(Backend!$B$3/100*Table1[[#This Row],[BW40_3705]]),"")</f>
        <v/>
      </c>
      <c r="I7975" s="7" t="str">
        <f>IF(Table1[[#This Row],[Is Data Valid]]=TRUE,((Table1[[#This Row],[Birthweight (grams)]]*1.1/Table1[[#This Row],[BW_GA]])-1)/(Backend!$B$3/100*Table1[[#This Row],[BW40_3705]]),"")</f>
        <v/>
      </c>
      <c r="J7975" s="7" t="str">
        <f>IF(Table1[[#This Row],[Is Data Valid]]=TRUE,_xlfn.NORM.S.DIST(Table1[[#This Row],[Birthweight Z-Score]],TRUE)*100,"")</f>
        <v/>
      </c>
      <c r="K7975" s="7" t="str">
        <f>IF(Table1[[#This Row],[Is Data Valid]]=TRUE,_xlfn.NORM.S.DIST(Table1[[#This Row],[Birthweight Z-Score (BW-10%)]],TRUE)*100,"")</f>
        <v/>
      </c>
      <c r="L7975" s="7" t="str">
        <f>IF(Table1[[#This Row],[Is Data Valid]]=TRUE,_xlfn.NORM.S.DIST(Table1[[#This Row],[Birthweight Z-Score (BW+10%)]],TRUE)*100,"")</f>
        <v/>
      </c>
    </row>
    <row r="7976" spans="1:12" x14ac:dyDescent="0.25">
      <c r="A7976" s="3"/>
      <c r="B7976" s="2"/>
      <c r="C7976" s="2"/>
      <c r="D7976" s="2" t="b">
        <f>IF(AND(NOT(ISBLANK(Table1[[#This Row],[Fetal Sex (Male, Female or Unknown)]])),ISNUMBER(Table1[[#This Row],[Birthweight (grams)]]),ISNUMBER(Table1[[#This Row],[Gestation (days)]])),TRUE,FALSE)</f>
        <v>0</v>
      </c>
      <c r="E7976" s="2" t="str">
        <f>IF(Table1[[#This Row],[Is Data Valid]]=TRUE,IF(Table1[[#This Row],[Fetal Sex (Male, Female or Unknown)]]="Male",Backend!$C$5,IF(Table1[[#This Row],[Fetal Sex (Male, Female or Unknown)]]="Female",Backend!$C$6,IF(Table1[[#This Row],[Fetal Sex (Male, Female or Unknown)]]="Unknown",Backend!$C$7,"Error"))),"")</f>
        <v/>
      </c>
      <c r="F7976" s="8" t="str">
        <f>IF(Table1[[#This Row],[Is Data Valid]]=TRUE,EXP(0.578+0.332*((Table1[[#This Row],[Gestation (days)]]+0.5)/7)-0.00354*((Table1[[#This Row],[Gestation (days)]]+0.5)/7)^2)*Table1[[#This Row],[BW40_3705]],"")</f>
        <v/>
      </c>
      <c r="G7976" s="2" t="str">
        <f>IF(Table1[[#This Row],[Is Data Valid]]=TRUE,((Table1[[#This Row],[Birthweight (grams)]]/Table1[[#This Row],[BW_GA]])-1)/(Backend!$B$3/100*Table1[[#This Row],[BW40_3705]]),"")</f>
        <v/>
      </c>
      <c r="H7976" s="7" t="str">
        <f>IF(Table1[[#This Row],[Is Data Valid]]=TRUE,((Table1[[#This Row],[Birthweight (grams)]]*0.9/Table1[[#This Row],[BW_GA]])-1)/(Backend!$B$3/100*Table1[[#This Row],[BW40_3705]]),"")</f>
        <v/>
      </c>
      <c r="I7976" s="7" t="str">
        <f>IF(Table1[[#This Row],[Is Data Valid]]=TRUE,((Table1[[#This Row],[Birthweight (grams)]]*1.1/Table1[[#This Row],[BW_GA]])-1)/(Backend!$B$3/100*Table1[[#This Row],[BW40_3705]]),"")</f>
        <v/>
      </c>
      <c r="J7976" s="7" t="str">
        <f>IF(Table1[[#This Row],[Is Data Valid]]=TRUE,_xlfn.NORM.S.DIST(Table1[[#This Row],[Birthweight Z-Score]],TRUE)*100,"")</f>
        <v/>
      </c>
      <c r="K7976" s="7" t="str">
        <f>IF(Table1[[#This Row],[Is Data Valid]]=TRUE,_xlfn.NORM.S.DIST(Table1[[#This Row],[Birthweight Z-Score (BW-10%)]],TRUE)*100,"")</f>
        <v/>
      </c>
      <c r="L7976" s="7" t="str">
        <f>IF(Table1[[#This Row],[Is Data Valid]]=TRUE,_xlfn.NORM.S.DIST(Table1[[#This Row],[Birthweight Z-Score (BW+10%)]],TRUE)*100,"")</f>
        <v/>
      </c>
    </row>
    <row r="7977" spans="1:12" x14ac:dyDescent="0.25">
      <c r="A7977" s="3"/>
      <c r="B7977" s="2"/>
      <c r="C7977" s="2"/>
      <c r="D7977" s="2" t="b">
        <f>IF(AND(NOT(ISBLANK(Table1[[#This Row],[Fetal Sex (Male, Female or Unknown)]])),ISNUMBER(Table1[[#This Row],[Birthweight (grams)]]),ISNUMBER(Table1[[#This Row],[Gestation (days)]])),TRUE,FALSE)</f>
        <v>0</v>
      </c>
      <c r="E7977" s="2" t="str">
        <f>IF(Table1[[#This Row],[Is Data Valid]]=TRUE,IF(Table1[[#This Row],[Fetal Sex (Male, Female or Unknown)]]="Male",Backend!$C$5,IF(Table1[[#This Row],[Fetal Sex (Male, Female or Unknown)]]="Female",Backend!$C$6,IF(Table1[[#This Row],[Fetal Sex (Male, Female or Unknown)]]="Unknown",Backend!$C$7,"Error"))),"")</f>
        <v/>
      </c>
      <c r="F7977" s="8" t="str">
        <f>IF(Table1[[#This Row],[Is Data Valid]]=TRUE,EXP(0.578+0.332*((Table1[[#This Row],[Gestation (days)]]+0.5)/7)-0.00354*((Table1[[#This Row],[Gestation (days)]]+0.5)/7)^2)*Table1[[#This Row],[BW40_3705]],"")</f>
        <v/>
      </c>
      <c r="G7977" s="2" t="str">
        <f>IF(Table1[[#This Row],[Is Data Valid]]=TRUE,((Table1[[#This Row],[Birthweight (grams)]]/Table1[[#This Row],[BW_GA]])-1)/(Backend!$B$3/100*Table1[[#This Row],[BW40_3705]]),"")</f>
        <v/>
      </c>
      <c r="H7977" s="7" t="str">
        <f>IF(Table1[[#This Row],[Is Data Valid]]=TRUE,((Table1[[#This Row],[Birthweight (grams)]]*0.9/Table1[[#This Row],[BW_GA]])-1)/(Backend!$B$3/100*Table1[[#This Row],[BW40_3705]]),"")</f>
        <v/>
      </c>
      <c r="I7977" s="7" t="str">
        <f>IF(Table1[[#This Row],[Is Data Valid]]=TRUE,((Table1[[#This Row],[Birthweight (grams)]]*1.1/Table1[[#This Row],[BW_GA]])-1)/(Backend!$B$3/100*Table1[[#This Row],[BW40_3705]]),"")</f>
        <v/>
      </c>
      <c r="J7977" s="7" t="str">
        <f>IF(Table1[[#This Row],[Is Data Valid]]=TRUE,_xlfn.NORM.S.DIST(Table1[[#This Row],[Birthweight Z-Score]],TRUE)*100,"")</f>
        <v/>
      </c>
      <c r="K7977" s="7" t="str">
        <f>IF(Table1[[#This Row],[Is Data Valid]]=TRUE,_xlfn.NORM.S.DIST(Table1[[#This Row],[Birthweight Z-Score (BW-10%)]],TRUE)*100,"")</f>
        <v/>
      </c>
      <c r="L7977" s="7" t="str">
        <f>IF(Table1[[#This Row],[Is Data Valid]]=TRUE,_xlfn.NORM.S.DIST(Table1[[#This Row],[Birthweight Z-Score (BW+10%)]],TRUE)*100,"")</f>
        <v/>
      </c>
    </row>
    <row r="7978" spans="1:12" x14ac:dyDescent="0.25">
      <c r="A7978" s="3"/>
      <c r="B7978" s="2"/>
      <c r="C7978" s="2"/>
      <c r="D7978" s="2" t="b">
        <f>IF(AND(NOT(ISBLANK(Table1[[#This Row],[Fetal Sex (Male, Female or Unknown)]])),ISNUMBER(Table1[[#This Row],[Birthweight (grams)]]),ISNUMBER(Table1[[#This Row],[Gestation (days)]])),TRUE,FALSE)</f>
        <v>0</v>
      </c>
      <c r="E7978" s="2" t="str">
        <f>IF(Table1[[#This Row],[Is Data Valid]]=TRUE,IF(Table1[[#This Row],[Fetal Sex (Male, Female or Unknown)]]="Male",Backend!$C$5,IF(Table1[[#This Row],[Fetal Sex (Male, Female or Unknown)]]="Female",Backend!$C$6,IF(Table1[[#This Row],[Fetal Sex (Male, Female or Unknown)]]="Unknown",Backend!$C$7,"Error"))),"")</f>
        <v/>
      </c>
      <c r="F7978" s="8" t="str">
        <f>IF(Table1[[#This Row],[Is Data Valid]]=TRUE,EXP(0.578+0.332*((Table1[[#This Row],[Gestation (days)]]+0.5)/7)-0.00354*((Table1[[#This Row],[Gestation (days)]]+0.5)/7)^2)*Table1[[#This Row],[BW40_3705]],"")</f>
        <v/>
      </c>
      <c r="G7978" s="2" t="str">
        <f>IF(Table1[[#This Row],[Is Data Valid]]=TRUE,((Table1[[#This Row],[Birthweight (grams)]]/Table1[[#This Row],[BW_GA]])-1)/(Backend!$B$3/100*Table1[[#This Row],[BW40_3705]]),"")</f>
        <v/>
      </c>
      <c r="H7978" s="7" t="str">
        <f>IF(Table1[[#This Row],[Is Data Valid]]=TRUE,((Table1[[#This Row],[Birthweight (grams)]]*0.9/Table1[[#This Row],[BW_GA]])-1)/(Backend!$B$3/100*Table1[[#This Row],[BW40_3705]]),"")</f>
        <v/>
      </c>
      <c r="I7978" s="7" t="str">
        <f>IF(Table1[[#This Row],[Is Data Valid]]=TRUE,((Table1[[#This Row],[Birthweight (grams)]]*1.1/Table1[[#This Row],[BW_GA]])-1)/(Backend!$B$3/100*Table1[[#This Row],[BW40_3705]]),"")</f>
        <v/>
      </c>
      <c r="J7978" s="7" t="str">
        <f>IF(Table1[[#This Row],[Is Data Valid]]=TRUE,_xlfn.NORM.S.DIST(Table1[[#This Row],[Birthweight Z-Score]],TRUE)*100,"")</f>
        <v/>
      </c>
      <c r="K7978" s="7" t="str">
        <f>IF(Table1[[#This Row],[Is Data Valid]]=TRUE,_xlfn.NORM.S.DIST(Table1[[#This Row],[Birthweight Z-Score (BW-10%)]],TRUE)*100,"")</f>
        <v/>
      </c>
      <c r="L7978" s="7" t="str">
        <f>IF(Table1[[#This Row],[Is Data Valid]]=TRUE,_xlfn.NORM.S.DIST(Table1[[#This Row],[Birthweight Z-Score (BW+10%)]],TRUE)*100,"")</f>
        <v/>
      </c>
    </row>
    <row r="7979" spans="1:12" x14ac:dyDescent="0.25">
      <c r="A7979" s="3"/>
      <c r="B7979" s="2"/>
      <c r="C7979" s="2"/>
      <c r="D7979" s="2" t="b">
        <f>IF(AND(NOT(ISBLANK(Table1[[#This Row],[Fetal Sex (Male, Female or Unknown)]])),ISNUMBER(Table1[[#This Row],[Birthweight (grams)]]),ISNUMBER(Table1[[#This Row],[Gestation (days)]])),TRUE,FALSE)</f>
        <v>0</v>
      </c>
      <c r="E7979" s="2" t="str">
        <f>IF(Table1[[#This Row],[Is Data Valid]]=TRUE,IF(Table1[[#This Row],[Fetal Sex (Male, Female or Unknown)]]="Male",Backend!$C$5,IF(Table1[[#This Row],[Fetal Sex (Male, Female or Unknown)]]="Female",Backend!$C$6,IF(Table1[[#This Row],[Fetal Sex (Male, Female or Unknown)]]="Unknown",Backend!$C$7,"Error"))),"")</f>
        <v/>
      </c>
      <c r="F7979" s="8" t="str">
        <f>IF(Table1[[#This Row],[Is Data Valid]]=TRUE,EXP(0.578+0.332*((Table1[[#This Row],[Gestation (days)]]+0.5)/7)-0.00354*((Table1[[#This Row],[Gestation (days)]]+0.5)/7)^2)*Table1[[#This Row],[BW40_3705]],"")</f>
        <v/>
      </c>
      <c r="G7979" s="2" t="str">
        <f>IF(Table1[[#This Row],[Is Data Valid]]=TRUE,((Table1[[#This Row],[Birthweight (grams)]]/Table1[[#This Row],[BW_GA]])-1)/(Backend!$B$3/100*Table1[[#This Row],[BW40_3705]]),"")</f>
        <v/>
      </c>
      <c r="H7979" s="7" t="str">
        <f>IF(Table1[[#This Row],[Is Data Valid]]=TRUE,((Table1[[#This Row],[Birthweight (grams)]]*0.9/Table1[[#This Row],[BW_GA]])-1)/(Backend!$B$3/100*Table1[[#This Row],[BW40_3705]]),"")</f>
        <v/>
      </c>
      <c r="I7979" s="7" t="str">
        <f>IF(Table1[[#This Row],[Is Data Valid]]=TRUE,((Table1[[#This Row],[Birthweight (grams)]]*1.1/Table1[[#This Row],[BW_GA]])-1)/(Backend!$B$3/100*Table1[[#This Row],[BW40_3705]]),"")</f>
        <v/>
      </c>
      <c r="J7979" s="7" t="str">
        <f>IF(Table1[[#This Row],[Is Data Valid]]=TRUE,_xlfn.NORM.S.DIST(Table1[[#This Row],[Birthweight Z-Score]],TRUE)*100,"")</f>
        <v/>
      </c>
      <c r="K7979" s="7" t="str">
        <f>IF(Table1[[#This Row],[Is Data Valid]]=TRUE,_xlfn.NORM.S.DIST(Table1[[#This Row],[Birthweight Z-Score (BW-10%)]],TRUE)*100,"")</f>
        <v/>
      </c>
      <c r="L7979" s="7" t="str">
        <f>IF(Table1[[#This Row],[Is Data Valid]]=TRUE,_xlfn.NORM.S.DIST(Table1[[#This Row],[Birthweight Z-Score (BW+10%)]],TRUE)*100,"")</f>
        <v/>
      </c>
    </row>
    <row r="7980" spans="1:12" x14ac:dyDescent="0.25">
      <c r="A7980" s="3"/>
      <c r="B7980" s="2"/>
      <c r="C7980" s="2"/>
      <c r="D7980" s="2" t="b">
        <f>IF(AND(NOT(ISBLANK(Table1[[#This Row],[Fetal Sex (Male, Female or Unknown)]])),ISNUMBER(Table1[[#This Row],[Birthweight (grams)]]),ISNUMBER(Table1[[#This Row],[Gestation (days)]])),TRUE,FALSE)</f>
        <v>0</v>
      </c>
      <c r="E7980" s="2" t="str">
        <f>IF(Table1[[#This Row],[Is Data Valid]]=TRUE,IF(Table1[[#This Row],[Fetal Sex (Male, Female or Unknown)]]="Male",Backend!$C$5,IF(Table1[[#This Row],[Fetal Sex (Male, Female or Unknown)]]="Female",Backend!$C$6,IF(Table1[[#This Row],[Fetal Sex (Male, Female or Unknown)]]="Unknown",Backend!$C$7,"Error"))),"")</f>
        <v/>
      </c>
      <c r="F7980" s="8" t="str">
        <f>IF(Table1[[#This Row],[Is Data Valid]]=TRUE,EXP(0.578+0.332*((Table1[[#This Row],[Gestation (days)]]+0.5)/7)-0.00354*((Table1[[#This Row],[Gestation (days)]]+0.5)/7)^2)*Table1[[#This Row],[BW40_3705]],"")</f>
        <v/>
      </c>
      <c r="G7980" s="2" t="str">
        <f>IF(Table1[[#This Row],[Is Data Valid]]=TRUE,((Table1[[#This Row],[Birthweight (grams)]]/Table1[[#This Row],[BW_GA]])-1)/(Backend!$B$3/100*Table1[[#This Row],[BW40_3705]]),"")</f>
        <v/>
      </c>
      <c r="H7980" s="7" t="str">
        <f>IF(Table1[[#This Row],[Is Data Valid]]=TRUE,((Table1[[#This Row],[Birthweight (grams)]]*0.9/Table1[[#This Row],[BW_GA]])-1)/(Backend!$B$3/100*Table1[[#This Row],[BW40_3705]]),"")</f>
        <v/>
      </c>
      <c r="I7980" s="7" t="str">
        <f>IF(Table1[[#This Row],[Is Data Valid]]=TRUE,((Table1[[#This Row],[Birthweight (grams)]]*1.1/Table1[[#This Row],[BW_GA]])-1)/(Backend!$B$3/100*Table1[[#This Row],[BW40_3705]]),"")</f>
        <v/>
      </c>
      <c r="J7980" s="7" t="str">
        <f>IF(Table1[[#This Row],[Is Data Valid]]=TRUE,_xlfn.NORM.S.DIST(Table1[[#This Row],[Birthweight Z-Score]],TRUE)*100,"")</f>
        <v/>
      </c>
      <c r="K7980" s="7" t="str">
        <f>IF(Table1[[#This Row],[Is Data Valid]]=TRUE,_xlfn.NORM.S.DIST(Table1[[#This Row],[Birthweight Z-Score (BW-10%)]],TRUE)*100,"")</f>
        <v/>
      </c>
      <c r="L7980" s="7" t="str">
        <f>IF(Table1[[#This Row],[Is Data Valid]]=TRUE,_xlfn.NORM.S.DIST(Table1[[#This Row],[Birthweight Z-Score (BW+10%)]],TRUE)*100,"")</f>
        <v/>
      </c>
    </row>
    <row r="7981" spans="1:12" x14ac:dyDescent="0.25">
      <c r="A7981" s="3"/>
      <c r="B7981" s="2"/>
      <c r="C7981" s="2"/>
      <c r="D7981" s="2" t="b">
        <f>IF(AND(NOT(ISBLANK(Table1[[#This Row],[Fetal Sex (Male, Female or Unknown)]])),ISNUMBER(Table1[[#This Row],[Birthweight (grams)]]),ISNUMBER(Table1[[#This Row],[Gestation (days)]])),TRUE,FALSE)</f>
        <v>0</v>
      </c>
      <c r="E7981" s="2" t="str">
        <f>IF(Table1[[#This Row],[Is Data Valid]]=TRUE,IF(Table1[[#This Row],[Fetal Sex (Male, Female or Unknown)]]="Male",Backend!$C$5,IF(Table1[[#This Row],[Fetal Sex (Male, Female or Unknown)]]="Female",Backend!$C$6,IF(Table1[[#This Row],[Fetal Sex (Male, Female or Unknown)]]="Unknown",Backend!$C$7,"Error"))),"")</f>
        <v/>
      </c>
      <c r="F7981" s="8" t="str">
        <f>IF(Table1[[#This Row],[Is Data Valid]]=TRUE,EXP(0.578+0.332*((Table1[[#This Row],[Gestation (days)]]+0.5)/7)-0.00354*((Table1[[#This Row],[Gestation (days)]]+0.5)/7)^2)*Table1[[#This Row],[BW40_3705]],"")</f>
        <v/>
      </c>
      <c r="G7981" s="2" t="str">
        <f>IF(Table1[[#This Row],[Is Data Valid]]=TRUE,((Table1[[#This Row],[Birthweight (grams)]]/Table1[[#This Row],[BW_GA]])-1)/(Backend!$B$3/100*Table1[[#This Row],[BW40_3705]]),"")</f>
        <v/>
      </c>
      <c r="H7981" s="7" t="str">
        <f>IF(Table1[[#This Row],[Is Data Valid]]=TRUE,((Table1[[#This Row],[Birthweight (grams)]]*0.9/Table1[[#This Row],[BW_GA]])-1)/(Backend!$B$3/100*Table1[[#This Row],[BW40_3705]]),"")</f>
        <v/>
      </c>
      <c r="I7981" s="7" t="str">
        <f>IF(Table1[[#This Row],[Is Data Valid]]=TRUE,((Table1[[#This Row],[Birthweight (grams)]]*1.1/Table1[[#This Row],[BW_GA]])-1)/(Backend!$B$3/100*Table1[[#This Row],[BW40_3705]]),"")</f>
        <v/>
      </c>
      <c r="J7981" s="7" t="str">
        <f>IF(Table1[[#This Row],[Is Data Valid]]=TRUE,_xlfn.NORM.S.DIST(Table1[[#This Row],[Birthweight Z-Score]],TRUE)*100,"")</f>
        <v/>
      </c>
      <c r="K7981" s="7" t="str">
        <f>IF(Table1[[#This Row],[Is Data Valid]]=TRUE,_xlfn.NORM.S.DIST(Table1[[#This Row],[Birthweight Z-Score (BW-10%)]],TRUE)*100,"")</f>
        <v/>
      </c>
      <c r="L7981" s="7" t="str">
        <f>IF(Table1[[#This Row],[Is Data Valid]]=TRUE,_xlfn.NORM.S.DIST(Table1[[#This Row],[Birthweight Z-Score (BW+10%)]],TRUE)*100,"")</f>
        <v/>
      </c>
    </row>
    <row r="7982" spans="1:12" x14ac:dyDescent="0.25">
      <c r="A7982" s="3"/>
      <c r="B7982" s="2"/>
      <c r="C7982" s="2"/>
      <c r="D7982" s="2" t="b">
        <f>IF(AND(NOT(ISBLANK(Table1[[#This Row],[Fetal Sex (Male, Female or Unknown)]])),ISNUMBER(Table1[[#This Row],[Birthweight (grams)]]),ISNUMBER(Table1[[#This Row],[Gestation (days)]])),TRUE,FALSE)</f>
        <v>0</v>
      </c>
      <c r="E7982" s="2" t="str">
        <f>IF(Table1[[#This Row],[Is Data Valid]]=TRUE,IF(Table1[[#This Row],[Fetal Sex (Male, Female or Unknown)]]="Male",Backend!$C$5,IF(Table1[[#This Row],[Fetal Sex (Male, Female or Unknown)]]="Female",Backend!$C$6,IF(Table1[[#This Row],[Fetal Sex (Male, Female or Unknown)]]="Unknown",Backend!$C$7,"Error"))),"")</f>
        <v/>
      </c>
      <c r="F7982" s="8" t="str">
        <f>IF(Table1[[#This Row],[Is Data Valid]]=TRUE,EXP(0.578+0.332*((Table1[[#This Row],[Gestation (days)]]+0.5)/7)-0.00354*((Table1[[#This Row],[Gestation (days)]]+0.5)/7)^2)*Table1[[#This Row],[BW40_3705]],"")</f>
        <v/>
      </c>
      <c r="G7982" s="2" t="str">
        <f>IF(Table1[[#This Row],[Is Data Valid]]=TRUE,((Table1[[#This Row],[Birthweight (grams)]]/Table1[[#This Row],[BW_GA]])-1)/(Backend!$B$3/100*Table1[[#This Row],[BW40_3705]]),"")</f>
        <v/>
      </c>
      <c r="H7982" s="7" t="str">
        <f>IF(Table1[[#This Row],[Is Data Valid]]=TRUE,((Table1[[#This Row],[Birthweight (grams)]]*0.9/Table1[[#This Row],[BW_GA]])-1)/(Backend!$B$3/100*Table1[[#This Row],[BW40_3705]]),"")</f>
        <v/>
      </c>
      <c r="I7982" s="7" t="str">
        <f>IF(Table1[[#This Row],[Is Data Valid]]=TRUE,((Table1[[#This Row],[Birthweight (grams)]]*1.1/Table1[[#This Row],[BW_GA]])-1)/(Backend!$B$3/100*Table1[[#This Row],[BW40_3705]]),"")</f>
        <v/>
      </c>
      <c r="J7982" s="7" t="str">
        <f>IF(Table1[[#This Row],[Is Data Valid]]=TRUE,_xlfn.NORM.S.DIST(Table1[[#This Row],[Birthweight Z-Score]],TRUE)*100,"")</f>
        <v/>
      </c>
      <c r="K7982" s="7" t="str">
        <f>IF(Table1[[#This Row],[Is Data Valid]]=TRUE,_xlfn.NORM.S.DIST(Table1[[#This Row],[Birthweight Z-Score (BW-10%)]],TRUE)*100,"")</f>
        <v/>
      </c>
      <c r="L7982" s="7" t="str">
        <f>IF(Table1[[#This Row],[Is Data Valid]]=TRUE,_xlfn.NORM.S.DIST(Table1[[#This Row],[Birthweight Z-Score (BW+10%)]],TRUE)*100,"")</f>
        <v/>
      </c>
    </row>
    <row r="7983" spans="1:12" x14ac:dyDescent="0.25">
      <c r="A7983" s="3"/>
      <c r="B7983" s="2"/>
      <c r="C7983" s="2"/>
      <c r="D7983" s="2" t="b">
        <f>IF(AND(NOT(ISBLANK(Table1[[#This Row],[Fetal Sex (Male, Female or Unknown)]])),ISNUMBER(Table1[[#This Row],[Birthweight (grams)]]),ISNUMBER(Table1[[#This Row],[Gestation (days)]])),TRUE,FALSE)</f>
        <v>0</v>
      </c>
      <c r="E7983" s="2" t="str">
        <f>IF(Table1[[#This Row],[Is Data Valid]]=TRUE,IF(Table1[[#This Row],[Fetal Sex (Male, Female or Unknown)]]="Male",Backend!$C$5,IF(Table1[[#This Row],[Fetal Sex (Male, Female or Unknown)]]="Female",Backend!$C$6,IF(Table1[[#This Row],[Fetal Sex (Male, Female or Unknown)]]="Unknown",Backend!$C$7,"Error"))),"")</f>
        <v/>
      </c>
      <c r="F7983" s="8" t="str">
        <f>IF(Table1[[#This Row],[Is Data Valid]]=TRUE,EXP(0.578+0.332*((Table1[[#This Row],[Gestation (days)]]+0.5)/7)-0.00354*((Table1[[#This Row],[Gestation (days)]]+0.5)/7)^2)*Table1[[#This Row],[BW40_3705]],"")</f>
        <v/>
      </c>
      <c r="G7983" s="2" t="str">
        <f>IF(Table1[[#This Row],[Is Data Valid]]=TRUE,((Table1[[#This Row],[Birthweight (grams)]]/Table1[[#This Row],[BW_GA]])-1)/(Backend!$B$3/100*Table1[[#This Row],[BW40_3705]]),"")</f>
        <v/>
      </c>
      <c r="H7983" s="7" t="str">
        <f>IF(Table1[[#This Row],[Is Data Valid]]=TRUE,((Table1[[#This Row],[Birthweight (grams)]]*0.9/Table1[[#This Row],[BW_GA]])-1)/(Backend!$B$3/100*Table1[[#This Row],[BW40_3705]]),"")</f>
        <v/>
      </c>
      <c r="I7983" s="7" t="str">
        <f>IF(Table1[[#This Row],[Is Data Valid]]=TRUE,((Table1[[#This Row],[Birthweight (grams)]]*1.1/Table1[[#This Row],[BW_GA]])-1)/(Backend!$B$3/100*Table1[[#This Row],[BW40_3705]]),"")</f>
        <v/>
      </c>
      <c r="J7983" s="7" t="str">
        <f>IF(Table1[[#This Row],[Is Data Valid]]=TRUE,_xlfn.NORM.S.DIST(Table1[[#This Row],[Birthweight Z-Score]],TRUE)*100,"")</f>
        <v/>
      </c>
      <c r="K7983" s="7" t="str">
        <f>IF(Table1[[#This Row],[Is Data Valid]]=TRUE,_xlfn.NORM.S.DIST(Table1[[#This Row],[Birthweight Z-Score (BW-10%)]],TRUE)*100,"")</f>
        <v/>
      </c>
      <c r="L7983" s="7" t="str">
        <f>IF(Table1[[#This Row],[Is Data Valid]]=TRUE,_xlfn.NORM.S.DIST(Table1[[#This Row],[Birthweight Z-Score (BW+10%)]],TRUE)*100,"")</f>
        <v/>
      </c>
    </row>
    <row r="7984" spans="1:12" x14ac:dyDescent="0.25">
      <c r="A7984" s="3"/>
      <c r="B7984" s="2"/>
      <c r="C7984" s="2"/>
      <c r="D7984" s="2" t="b">
        <f>IF(AND(NOT(ISBLANK(Table1[[#This Row],[Fetal Sex (Male, Female or Unknown)]])),ISNUMBER(Table1[[#This Row],[Birthweight (grams)]]),ISNUMBER(Table1[[#This Row],[Gestation (days)]])),TRUE,FALSE)</f>
        <v>0</v>
      </c>
      <c r="E7984" s="2" t="str">
        <f>IF(Table1[[#This Row],[Is Data Valid]]=TRUE,IF(Table1[[#This Row],[Fetal Sex (Male, Female or Unknown)]]="Male",Backend!$C$5,IF(Table1[[#This Row],[Fetal Sex (Male, Female or Unknown)]]="Female",Backend!$C$6,IF(Table1[[#This Row],[Fetal Sex (Male, Female or Unknown)]]="Unknown",Backend!$C$7,"Error"))),"")</f>
        <v/>
      </c>
      <c r="F7984" s="8" t="str">
        <f>IF(Table1[[#This Row],[Is Data Valid]]=TRUE,EXP(0.578+0.332*((Table1[[#This Row],[Gestation (days)]]+0.5)/7)-0.00354*((Table1[[#This Row],[Gestation (days)]]+0.5)/7)^2)*Table1[[#This Row],[BW40_3705]],"")</f>
        <v/>
      </c>
      <c r="G7984" s="2" t="str">
        <f>IF(Table1[[#This Row],[Is Data Valid]]=TRUE,((Table1[[#This Row],[Birthweight (grams)]]/Table1[[#This Row],[BW_GA]])-1)/(Backend!$B$3/100*Table1[[#This Row],[BW40_3705]]),"")</f>
        <v/>
      </c>
      <c r="H7984" s="7" t="str">
        <f>IF(Table1[[#This Row],[Is Data Valid]]=TRUE,((Table1[[#This Row],[Birthweight (grams)]]*0.9/Table1[[#This Row],[BW_GA]])-1)/(Backend!$B$3/100*Table1[[#This Row],[BW40_3705]]),"")</f>
        <v/>
      </c>
      <c r="I7984" s="7" t="str">
        <f>IF(Table1[[#This Row],[Is Data Valid]]=TRUE,((Table1[[#This Row],[Birthweight (grams)]]*1.1/Table1[[#This Row],[BW_GA]])-1)/(Backend!$B$3/100*Table1[[#This Row],[BW40_3705]]),"")</f>
        <v/>
      </c>
      <c r="J7984" s="7" t="str">
        <f>IF(Table1[[#This Row],[Is Data Valid]]=TRUE,_xlfn.NORM.S.DIST(Table1[[#This Row],[Birthweight Z-Score]],TRUE)*100,"")</f>
        <v/>
      </c>
      <c r="K7984" s="7" t="str">
        <f>IF(Table1[[#This Row],[Is Data Valid]]=TRUE,_xlfn.NORM.S.DIST(Table1[[#This Row],[Birthweight Z-Score (BW-10%)]],TRUE)*100,"")</f>
        <v/>
      </c>
      <c r="L7984" s="7" t="str">
        <f>IF(Table1[[#This Row],[Is Data Valid]]=TRUE,_xlfn.NORM.S.DIST(Table1[[#This Row],[Birthweight Z-Score (BW+10%)]],TRUE)*100,"")</f>
        <v/>
      </c>
    </row>
    <row r="7985" spans="1:12" x14ac:dyDescent="0.25">
      <c r="A7985" s="3"/>
      <c r="B7985" s="2"/>
      <c r="C7985" s="2"/>
      <c r="D7985" s="2" t="b">
        <f>IF(AND(NOT(ISBLANK(Table1[[#This Row],[Fetal Sex (Male, Female or Unknown)]])),ISNUMBER(Table1[[#This Row],[Birthweight (grams)]]),ISNUMBER(Table1[[#This Row],[Gestation (days)]])),TRUE,FALSE)</f>
        <v>0</v>
      </c>
      <c r="E7985" s="2" t="str">
        <f>IF(Table1[[#This Row],[Is Data Valid]]=TRUE,IF(Table1[[#This Row],[Fetal Sex (Male, Female or Unknown)]]="Male",Backend!$C$5,IF(Table1[[#This Row],[Fetal Sex (Male, Female or Unknown)]]="Female",Backend!$C$6,IF(Table1[[#This Row],[Fetal Sex (Male, Female or Unknown)]]="Unknown",Backend!$C$7,"Error"))),"")</f>
        <v/>
      </c>
      <c r="F7985" s="8" t="str">
        <f>IF(Table1[[#This Row],[Is Data Valid]]=TRUE,EXP(0.578+0.332*((Table1[[#This Row],[Gestation (days)]]+0.5)/7)-0.00354*((Table1[[#This Row],[Gestation (days)]]+0.5)/7)^2)*Table1[[#This Row],[BW40_3705]],"")</f>
        <v/>
      </c>
      <c r="G7985" s="2" t="str">
        <f>IF(Table1[[#This Row],[Is Data Valid]]=TRUE,((Table1[[#This Row],[Birthweight (grams)]]/Table1[[#This Row],[BW_GA]])-1)/(Backend!$B$3/100*Table1[[#This Row],[BW40_3705]]),"")</f>
        <v/>
      </c>
      <c r="H7985" s="7" t="str">
        <f>IF(Table1[[#This Row],[Is Data Valid]]=TRUE,((Table1[[#This Row],[Birthweight (grams)]]*0.9/Table1[[#This Row],[BW_GA]])-1)/(Backend!$B$3/100*Table1[[#This Row],[BW40_3705]]),"")</f>
        <v/>
      </c>
      <c r="I7985" s="7" t="str">
        <f>IF(Table1[[#This Row],[Is Data Valid]]=TRUE,((Table1[[#This Row],[Birthweight (grams)]]*1.1/Table1[[#This Row],[BW_GA]])-1)/(Backend!$B$3/100*Table1[[#This Row],[BW40_3705]]),"")</f>
        <v/>
      </c>
      <c r="J7985" s="7" t="str">
        <f>IF(Table1[[#This Row],[Is Data Valid]]=TRUE,_xlfn.NORM.S.DIST(Table1[[#This Row],[Birthweight Z-Score]],TRUE)*100,"")</f>
        <v/>
      </c>
      <c r="K7985" s="7" t="str">
        <f>IF(Table1[[#This Row],[Is Data Valid]]=TRUE,_xlfn.NORM.S.DIST(Table1[[#This Row],[Birthweight Z-Score (BW-10%)]],TRUE)*100,"")</f>
        <v/>
      </c>
      <c r="L7985" s="7" t="str">
        <f>IF(Table1[[#This Row],[Is Data Valid]]=TRUE,_xlfn.NORM.S.DIST(Table1[[#This Row],[Birthweight Z-Score (BW+10%)]],TRUE)*100,"")</f>
        <v/>
      </c>
    </row>
    <row r="7986" spans="1:12" x14ac:dyDescent="0.25">
      <c r="A7986" s="3"/>
      <c r="B7986" s="2"/>
      <c r="C7986" s="2"/>
      <c r="D7986" s="2" t="b">
        <f>IF(AND(NOT(ISBLANK(Table1[[#This Row],[Fetal Sex (Male, Female or Unknown)]])),ISNUMBER(Table1[[#This Row],[Birthweight (grams)]]),ISNUMBER(Table1[[#This Row],[Gestation (days)]])),TRUE,FALSE)</f>
        <v>0</v>
      </c>
      <c r="E7986" s="2" t="str">
        <f>IF(Table1[[#This Row],[Is Data Valid]]=TRUE,IF(Table1[[#This Row],[Fetal Sex (Male, Female or Unknown)]]="Male",Backend!$C$5,IF(Table1[[#This Row],[Fetal Sex (Male, Female or Unknown)]]="Female",Backend!$C$6,IF(Table1[[#This Row],[Fetal Sex (Male, Female or Unknown)]]="Unknown",Backend!$C$7,"Error"))),"")</f>
        <v/>
      </c>
      <c r="F7986" s="8" t="str">
        <f>IF(Table1[[#This Row],[Is Data Valid]]=TRUE,EXP(0.578+0.332*((Table1[[#This Row],[Gestation (days)]]+0.5)/7)-0.00354*((Table1[[#This Row],[Gestation (days)]]+0.5)/7)^2)*Table1[[#This Row],[BW40_3705]],"")</f>
        <v/>
      </c>
      <c r="G7986" s="2" t="str">
        <f>IF(Table1[[#This Row],[Is Data Valid]]=TRUE,((Table1[[#This Row],[Birthweight (grams)]]/Table1[[#This Row],[BW_GA]])-1)/(Backend!$B$3/100*Table1[[#This Row],[BW40_3705]]),"")</f>
        <v/>
      </c>
      <c r="H7986" s="7" t="str">
        <f>IF(Table1[[#This Row],[Is Data Valid]]=TRUE,((Table1[[#This Row],[Birthweight (grams)]]*0.9/Table1[[#This Row],[BW_GA]])-1)/(Backend!$B$3/100*Table1[[#This Row],[BW40_3705]]),"")</f>
        <v/>
      </c>
      <c r="I7986" s="7" t="str">
        <f>IF(Table1[[#This Row],[Is Data Valid]]=TRUE,((Table1[[#This Row],[Birthweight (grams)]]*1.1/Table1[[#This Row],[BW_GA]])-1)/(Backend!$B$3/100*Table1[[#This Row],[BW40_3705]]),"")</f>
        <v/>
      </c>
      <c r="J7986" s="7" t="str">
        <f>IF(Table1[[#This Row],[Is Data Valid]]=TRUE,_xlfn.NORM.S.DIST(Table1[[#This Row],[Birthweight Z-Score]],TRUE)*100,"")</f>
        <v/>
      </c>
      <c r="K7986" s="7" t="str">
        <f>IF(Table1[[#This Row],[Is Data Valid]]=TRUE,_xlfn.NORM.S.DIST(Table1[[#This Row],[Birthweight Z-Score (BW-10%)]],TRUE)*100,"")</f>
        <v/>
      </c>
      <c r="L7986" s="7" t="str">
        <f>IF(Table1[[#This Row],[Is Data Valid]]=TRUE,_xlfn.NORM.S.DIST(Table1[[#This Row],[Birthweight Z-Score (BW+10%)]],TRUE)*100,"")</f>
        <v/>
      </c>
    </row>
    <row r="7987" spans="1:12" x14ac:dyDescent="0.25">
      <c r="A7987" s="3"/>
      <c r="B7987" s="2"/>
      <c r="C7987" s="2"/>
      <c r="D7987" s="2" t="b">
        <f>IF(AND(NOT(ISBLANK(Table1[[#This Row],[Fetal Sex (Male, Female or Unknown)]])),ISNUMBER(Table1[[#This Row],[Birthweight (grams)]]),ISNUMBER(Table1[[#This Row],[Gestation (days)]])),TRUE,FALSE)</f>
        <v>0</v>
      </c>
      <c r="E7987" s="2" t="str">
        <f>IF(Table1[[#This Row],[Is Data Valid]]=TRUE,IF(Table1[[#This Row],[Fetal Sex (Male, Female or Unknown)]]="Male",Backend!$C$5,IF(Table1[[#This Row],[Fetal Sex (Male, Female or Unknown)]]="Female",Backend!$C$6,IF(Table1[[#This Row],[Fetal Sex (Male, Female or Unknown)]]="Unknown",Backend!$C$7,"Error"))),"")</f>
        <v/>
      </c>
      <c r="F7987" s="8" t="str">
        <f>IF(Table1[[#This Row],[Is Data Valid]]=TRUE,EXP(0.578+0.332*((Table1[[#This Row],[Gestation (days)]]+0.5)/7)-0.00354*((Table1[[#This Row],[Gestation (days)]]+0.5)/7)^2)*Table1[[#This Row],[BW40_3705]],"")</f>
        <v/>
      </c>
      <c r="G7987" s="2" t="str">
        <f>IF(Table1[[#This Row],[Is Data Valid]]=TRUE,((Table1[[#This Row],[Birthweight (grams)]]/Table1[[#This Row],[BW_GA]])-1)/(Backend!$B$3/100*Table1[[#This Row],[BW40_3705]]),"")</f>
        <v/>
      </c>
      <c r="H7987" s="7" t="str">
        <f>IF(Table1[[#This Row],[Is Data Valid]]=TRUE,((Table1[[#This Row],[Birthweight (grams)]]*0.9/Table1[[#This Row],[BW_GA]])-1)/(Backend!$B$3/100*Table1[[#This Row],[BW40_3705]]),"")</f>
        <v/>
      </c>
      <c r="I7987" s="7" t="str">
        <f>IF(Table1[[#This Row],[Is Data Valid]]=TRUE,((Table1[[#This Row],[Birthweight (grams)]]*1.1/Table1[[#This Row],[BW_GA]])-1)/(Backend!$B$3/100*Table1[[#This Row],[BW40_3705]]),"")</f>
        <v/>
      </c>
      <c r="J7987" s="7" t="str">
        <f>IF(Table1[[#This Row],[Is Data Valid]]=TRUE,_xlfn.NORM.S.DIST(Table1[[#This Row],[Birthweight Z-Score]],TRUE)*100,"")</f>
        <v/>
      </c>
      <c r="K7987" s="7" t="str">
        <f>IF(Table1[[#This Row],[Is Data Valid]]=TRUE,_xlfn.NORM.S.DIST(Table1[[#This Row],[Birthweight Z-Score (BW-10%)]],TRUE)*100,"")</f>
        <v/>
      </c>
      <c r="L7987" s="7" t="str">
        <f>IF(Table1[[#This Row],[Is Data Valid]]=TRUE,_xlfn.NORM.S.DIST(Table1[[#This Row],[Birthweight Z-Score (BW+10%)]],TRUE)*100,"")</f>
        <v/>
      </c>
    </row>
    <row r="7988" spans="1:12" x14ac:dyDescent="0.25">
      <c r="A7988" s="3"/>
      <c r="B7988" s="2"/>
      <c r="C7988" s="2"/>
      <c r="D7988" s="2" t="b">
        <f>IF(AND(NOT(ISBLANK(Table1[[#This Row],[Fetal Sex (Male, Female or Unknown)]])),ISNUMBER(Table1[[#This Row],[Birthweight (grams)]]),ISNUMBER(Table1[[#This Row],[Gestation (days)]])),TRUE,FALSE)</f>
        <v>0</v>
      </c>
      <c r="E7988" s="2" t="str">
        <f>IF(Table1[[#This Row],[Is Data Valid]]=TRUE,IF(Table1[[#This Row],[Fetal Sex (Male, Female or Unknown)]]="Male",Backend!$C$5,IF(Table1[[#This Row],[Fetal Sex (Male, Female or Unknown)]]="Female",Backend!$C$6,IF(Table1[[#This Row],[Fetal Sex (Male, Female or Unknown)]]="Unknown",Backend!$C$7,"Error"))),"")</f>
        <v/>
      </c>
      <c r="F7988" s="8" t="str">
        <f>IF(Table1[[#This Row],[Is Data Valid]]=TRUE,EXP(0.578+0.332*((Table1[[#This Row],[Gestation (days)]]+0.5)/7)-0.00354*((Table1[[#This Row],[Gestation (days)]]+0.5)/7)^2)*Table1[[#This Row],[BW40_3705]],"")</f>
        <v/>
      </c>
      <c r="G7988" s="2" t="str">
        <f>IF(Table1[[#This Row],[Is Data Valid]]=TRUE,((Table1[[#This Row],[Birthweight (grams)]]/Table1[[#This Row],[BW_GA]])-1)/(Backend!$B$3/100*Table1[[#This Row],[BW40_3705]]),"")</f>
        <v/>
      </c>
      <c r="H7988" s="7" t="str">
        <f>IF(Table1[[#This Row],[Is Data Valid]]=TRUE,((Table1[[#This Row],[Birthweight (grams)]]*0.9/Table1[[#This Row],[BW_GA]])-1)/(Backend!$B$3/100*Table1[[#This Row],[BW40_3705]]),"")</f>
        <v/>
      </c>
      <c r="I7988" s="7" t="str">
        <f>IF(Table1[[#This Row],[Is Data Valid]]=TRUE,((Table1[[#This Row],[Birthweight (grams)]]*1.1/Table1[[#This Row],[BW_GA]])-1)/(Backend!$B$3/100*Table1[[#This Row],[BW40_3705]]),"")</f>
        <v/>
      </c>
      <c r="J7988" s="7" t="str">
        <f>IF(Table1[[#This Row],[Is Data Valid]]=TRUE,_xlfn.NORM.S.DIST(Table1[[#This Row],[Birthweight Z-Score]],TRUE)*100,"")</f>
        <v/>
      </c>
      <c r="K7988" s="7" t="str">
        <f>IF(Table1[[#This Row],[Is Data Valid]]=TRUE,_xlfn.NORM.S.DIST(Table1[[#This Row],[Birthweight Z-Score (BW-10%)]],TRUE)*100,"")</f>
        <v/>
      </c>
      <c r="L7988" s="7" t="str">
        <f>IF(Table1[[#This Row],[Is Data Valid]]=TRUE,_xlfn.NORM.S.DIST(Table1[[#This Row],[Birthweight Z-Score (BW+10%)]],TRUE)*100,"")</f>
        <v/>
      </c>
    </row>
    <row r="7989" spans="1:12" x14ac:dyDescent="0.25">
      <c r="A7989" s="3"/>
      <c r="B7989" s="2"/>
      <c r="C7989" s="2"/>
      <c r="D7989" s="2" t="b">
        <f>IF(AND(NOT(ISBLANK(Table1[[#This Row],[Fetal Sex (Male, Female or Unknown)]])),ISNUMBER(Table1[[#This Row],[Birthweight (grams)]]),ISNUMBER(Table1[[#This Row],[Gestation (days)]])),TRUE,FALSE)</f>
        <v>0</v>
      </c>
      <c r="E7989" s="2" t="str">
        <f>IF(Table1[[#This Row],[Is Data Valid]]=TRUE,IF(Table1[[#This Row],[Fetal Sex (Male, Female or Unknown)]]="Male",Backend!$C$5,IF(Table1[[#This Row],[Fetal Sex (Male, Female or Unknown)]]="Female",Backend!$C$6,IF(Table1[[#This Row],[Fetal Sex (Male, Female or Unknown)]]="Unknown",Backend!$C$7,"Error"))),"")</f>
        <v/>
      </c>
      <c r="F7989" s="8" t="str">
        <f>IF(Table1[[#This Row],[Is Data Valid]]=TRUE,EXP(0.578+0.332*((Table1[[#This Row],[Gestation (days)]]+0.5)/7)-0.00354*((Table1[[#This Row],[Gestation (days)]]+0.5)/7)^2)*Table1[[#This Row],[BW40_3705]],"")</f>
        <v/>
      </c>
      <c r="G7989" s="2" t="str">
        <f>IF(Table1[[#This Row],[Is Data Valid]]=TRUE,((Table1[[#This Row],[Birthweight (grams)]]/Table1[[#This Row],[BW_GA]])-1)/(Backend!$B$3/100*Table1[[#This Row],[BW40_3705]]),"")</f>
        <v/>
      </c>
      <c r="H7989" s="7" t="str">
        <f>IF(Table1[[#This Row],[Is Data Valid]]=TRUE,((Table1[[#This Row],[Birthweight (grams)]]*0.9/Table1[[#This Row],[BW_GA]])-1)/(Backend!$B$3/100*Table1[[#This Row],[BW40_3705]]),"")</f>
        <v/>
      </c>
      <c r="I7989" s="7" t="str">
        <f>IF(Table1[[#This Row],[Is Data Valid]]=TRUE,((Table1[[#This Row],[Birthweight (grams)]]*1.1/Table1[[#This Row],[BW_GA]])-1)/(Backend!$B$3/100*Table1[[#This Row],[BW40_3705]]),"")</f>
        <v/>
      </c>
      <c r="J7989" s="7" t="str">
        <f>IF(Table1[[#This Row],[Is Data Valid]]=TRUE,_xlfn.NORM.S.DIST(Table1[[#This Row],[Birthweight Z-Score]],TRUE)*100,"")</f>
        <v/>
      </c>
      <c r="K7989" s="7" t="str">
        <f>IF(Table1[[#This Row],[Is Data Valid]]=TRUE,_xlfn.NORM.S.DIST(Table1[[#This Row],[Birthweight Z-Score (BW-10%)]],TRUE)*100,"")</f>
        <v/>
      </c>
      <c r="L7989" s="7" t="str">
        <f>IF(Table1[[#This Row],[Is Data Valid]]=TRUE,_xlfn.NORM.S.DIST(Table1[[#This Row],[Birthweight Z-Score (BW+10%)]],TRUE)*100,"")</f>
        <v/>
      </c>
    </row>
    <row r="7990" spans="1:12" x14ac:dyDescent="0.25">
      <c r="A7990" s="3"/>
      <c r="B7990" s="2"/>
      <c r="C7990" s="2"/>
      <c r="D7990" s="2" t="b">
        <f>IF(AND(NOT(ISBLANK(Table1[[#This Row],[Fetal Sex (Male, Female or Unknown)]])),ISNUMBER(Table1[[#This Row],[Birthweight (grams)]]),ISNUMBER(Table1[[#This Row],[Gestation (days)]])),TRUE,FALSE)</f>
        <v>0</v>
      </c>
      <c r="E7990" s="2" t="str">
        <f>IF(Table1[[#This Row],[Is Data Valid]]=TRUE,IF(Table1[[#This Row],[Fetal Sex (Male, Female or Unknown)]]="Male",Backend!$C$5,IF(Table1[[#This Row],[Fetal Sex (Male, Female or Unknown)]]="Female",Backend!$C$6,IF(Table1[[#This Row],[Fetal Sex (Male, Female or Unknown)]]="Unknown",Backend!$C$7,"Error"))),"")</f>
        <v/>
      </c>
      <c r="F7990" s="8" t="str">
        <f>IF(Table1[[#This Row],[Is Data Valid]]=TRUE,EXP(0.578+0.332*((Table1[[#This Row],[Gestation (days)]]+0.5)/7)-0.00354*((Table1[[#This Row],[Gestation (days)]]+0.5)/7)^2)*Table1[[#This Row],[BW40_3705]],"")</f>
        <v/>
      </c>
      <c r="G7990" s="2" t="str">
        <f>IF(Table1[[#This Row],[Is Data Valid]]=TRUE,((Table1[[#This Row],[Birthweight (grams)]]/Table1[[#This Row],[BW_GA]])-1)/(Backend!$B$3/100*Table1[[#This Row],[BW40_3705]]),"")</f>
        <v/>
      </c>
      <c r="H7990" s="7" t="str">
        <f>IF(Table1[[#This Row],[Is Data Valid]]=TRUE,((Table1[[#This Row],[Birthweight (grams)]]*0.9/Table1[[#This Row],[BW_GA]])-1)/(Backend!$B$3/100*Table1[[#This Row],[BW40_3705]]),"")</f>
        <v/>
      </c>
      <c r="I7990" s="7" t="str">
        <f>IF(Table1[[#This Row],[Is Data Valid]]=TRUE,((Table1[[#This Row],[Birthweight (grams)]]*1.1/Table1[[#This Row],[BW_GA]])-1)/(Backend!$B$3/100*Table1[[#This Row],[BW40_3705]]),"")</f>
        <v/>
      </c>
      <c r="J7990" s="7" t="str">
        <f>IF(Table1[[#This Row],[Is Data Valid]]=TRUE,_xlfn.NORM.S.DIST(Table1[[#This Row],[Birthweight Z-Score]],TRUE)*100,"")</f>
        <v/>
      </c>
      <c r="K7990" s="7" t="str">
        <f>IF(Table1[[#This Row],[Is Data Valid]]=TRUE,_xlfn.NORM.S.DIST(Table1[[#This Row],[Birthweight Z-Score (BW-10%)]],TRUE)*100,"")</f>
        <v/>
      </c>
      <c r="L7990" s="7" t="str">
        <f>IF(Table1[[#This Row],[Is Data Valid]]=TRUE,_xlfn.NORM.S.DIST(Table1[[#This Row],[Birthweight Z-Score (BW+10%)]],TRUE)*100,"")</f>
        <v/>
      </c>
    </row>
    <row r="7991" spans="1:12" x14ac:dyDescent="0.25">
      <c r="A7991" s="3"/>
      <c r="B7991" s="2"/>
      <c r="C7991" s="2"/>
      <c r="D7991" s="2" t="b">
        <f>IF(AND(NOT(ISBLANK(Table1[[#This Row],[Fetal Sex (Male, Female or Unknown)]])),ISNUMBER(Table1[[#This Row],[Birthweight (grams)]]),ISNUMBER(Table1[[#This Row],[Gestation (days)]])),TRUE,FALSE)</f>
        <v>0</v>
      </c>
      <c r="E7991" s="2" t="str">
        <f>IF(Table1[[#This Row],[Is Data Valid]]=TRUE,IF(Table1[[#This Row],[Fetal Sex (Male, Female or Unknown)]]="Male",Backend!$C$5,IF(Table1[[#This Row],[Fetal Sex (Male, Female or Unknown)]]="Female",Backend!$C$6,IF(Table1[[#This Row],[Fetal Sex (Male, Female or Unknown)]]="Unknown",Backend!$C$7,"Error"))),"")</f>
        <v/>
      </c>
      <c r="F7991" s="8" t="str">
        <f>IF(Table1[[#This Row],[Is Data Valid]]=TRUE,EXP(0.578+0.332*((Table1[[#This Row],[Gestation (days)]]+0.5)/7)-0.00354*((Table1[[#This Row],[Gestation (days)]]+0.5)/7)^2)*Table1[[#This Row],[BW40_3705]],"")</f>
        <v/>
      </c>
      <c r="G7991" s="2" t="str">
        <f>IF(Table1[[#This Row],[Is Data Valid]]=TRUE,((Table1[[#This Row],[Birthweight (grams)]]/Table1[[#This Row],[BW_GA]])-1)/(Backend!$B$3/100*Table1[[#This Row],[BW40_3705]]),"")</f>
        <v/>
      </c>
      <c r="H7991" s="7" t="str">
        <f>IF(Table1[[#This Row],[Is Data Valid]]=TRUE,((Table1[[#This Row],[Birthweight (grams)]]*0.9/Table1[[#This Row],[BW_GA]])-1)/(Backend!$B$3/100*Table1[[#This Row],[BW40_3705]]),"")</f>
        <v/>
      </c>
      <c r="I7991" s="7" t="str">
        <f>IF(Table1[[#This Row],[Is Data Valid]]=TRUE,((Table1[[#This Row],[Birthweight (grams)]]*1.1/Table1[[#This Row],[BW_GA]])-1)/(Backend!$B$3/100*Table1[[#This Row],[BW40_3705]]),"")</f>
        <v/>
      </c>
      <c r="J7991" s="7" t="str">
        <f>IF(Table1[[#This Row],[Is Data Valid]]=TRUE,_xlfn.NORM.S.DIST(Table1[[#This Row],[Birthweight Z-Score]],TRUE)*100,"")</f>
        <v/>
      </c>
      <c r="K7991" s="7" t="str">
        <f>IF(Table1[[#This Row],[Is Data Valid]]=TRUE,_xlfn.NORM.S.DIST(Table1[[#This Row],[Birthweight Z-Score (BW-10%)]],TRUE)*100,"")</f>
        <v/>
      </c>
      <c r="L7991" s="7" t="str">
        <f>IF(Table1[[#This Row],[Is Data Valid]]=TRUE,_xlfn.NORM.S.DIST(Table1[[#This Row],[Birthweight Z-Score (BW+10%)]],TRUE)*100,"")</f>
        <v/>
      </c>
    </row>
    <row r="7992" spans="1:12" x14ac:dyDescent="0.25">
      <c r="A7992" s="3"/>
      <c r="B7992" s="2"/>
      <c r="C7992" s="2"/>
      <c r="D7992" s="2" t="b">
        <f>IF(AND(NOT(ISBLANK(Table1[[#This Row],[Fetal Sex (Male, Female or Unknown)]])),ISNUMBER(Table1[[#This Row],[Birthweight (grams)]]),ISNUMBER(Table1[[#This Row],[Gestation (days)]])),TRUE,FALSE)</f>
        <v>0</v>
      </c>
      <c r="E7992" s="2" t="str">
        <f>IF(Table1[[#This Row],[Is Data Valid]]=TRUE,IF(Table1[[#This Row],[Fetal Sex (Male, Female or Unknown)]]="Male",Backend!$C$5,IF(Table1[[#This Row],[Fetal Sex (Male, Female or Unknown)]]="Female",Backend!$C$6,IF(Table1[[#This Row],[Fetal Sex (Male, Female or Unknown)]]="Unknown",Backend!$C$7,"Error"))),"")</f>
        <v/>
      </c>
      <c r="F7992" s="8" t="str">
        <f>IF(Table1[[#This Row],[Is Data Valid]]=TRUE,EXP(0.578+0.332*((Table1[[#This Row],[Gestation (days)]]+0.5)/7)-0.00354*((Table1[[#This Row],[Gestation (days)]]+0.5)/7)^2)*Table1[[#This Row],[BW40_3705]],"")</f>
        <v/>
      </c>
      <c r="G7992" s="2" t="str">
        <f>IF(Table1[[#This Row],[Is Data Valid]]=TRUE,((Table1[[#This Row],[Birthweight (grams)]]/Table1[[#This Row],[BW_GA]])-1)/(Backend!$B$3/100*Table1[[#This Row],[BW40_3705]]),"")</f>
        <v/>
      </c>
      <c r="H7992" s="7" t="str">
        <f>IF(Table1[[#This Row],[Is Data Valid]]=TRUE,((Table1[[#This Row],[Birthweight (grams)]]*0.9/Table1[[#This Row],[BW_GA]])-1)/(Backend!$B$3/100*Table1[[#This Row],[BW40_3705]]),"")</f>
        <v/>
      </c>
      <c r="I7992" s="7" t="str">
        <f>IF(Table1[[#This Row],[Is Data Valid]]=TRUE,((Table1[[#This Row],[Birthweight (grams)]]*1.1/Table1[[#This Row],[BW_GA]])-1)/(Backend!$B$3/100*Table1[[#This Row],[BW40_3705]]),"")</f>
        <v/>
      </c>
      <c r="J7992" s="7" t="str">
        <f>IF(Table1[[#This Row],[Is Data Valid]]=TRUE,_xlfn.NORM.S.DIST(Table1[[#This Row],[Birthweight Z-Score]],TRUE)*100,"")</f>
        <v/>
      </c>
      <c r="K7992" s="7" t="str">
        <f>IF(Table1[[#This Row],[Is Data Valid]]=TRUE,_xlfn.NORM.S.DIST(Table1[[#This Row],[Birthweight Z-Score (BW-10%)]],TRUE)*100,"")</f>
        <v/>
      </c>
      <c r="L7992" s="7" t="str">
        <f>IF(Table1[[#This Row],[Is Data Valid]]=TRUE,_xlfn.NORM.S.DIST(Table1[[#This Row],[Birthweight Z-Score (BW+10%)]],TRUE)*100,"")</f>
        <v/>
      </c>
    </row>
    <row r="7993" spans="1:12" x14ac:dyDescent="0.25">
      <c r="A7993" s="3"/>
      <c r="B7993" s="2"/>
      <c r="C7993" s="2"/>
      <c r="D7993" s="2" t="b">
        <f>IF(AND(NOT(ISBLANK(Table1[[#This Row],[Fetal Sex (Male, Female or Unknown)]])),ISNUMBER(Table1[[#This Row],[Birthweight (grams)]]),ISNUMBER(Table1[[#This Row],[Gestation (days)]])),TRUE,FALSE)</f>
        <v>0</v>
      </c>
      <c r="E7993" s="2" t="str">
        <f>IF(Table1[[#This Row],[Is Data Valid]]=TRUE,IF(Table1[[#This Row],[Fetal Sex (Male, Female or Unknown)]]="Male",Backend!$C$5,IF(Table1[[#This Row],[Fetal Sex (Male, Female or Unknown)]]="Female",Backend!$C$6,IF(Table1[[#This Row],[Fetal Sex (Male, Female or Unknown)]]="Unknown",Backend!$C$7,"Error"))),"")</f>
        <v/>
      </c>
      <c r="F7993" s="8" t="str">
        <f>IF(Table1[[#This Row],[Is Data Valid]]=TRUE,EXP(0.578+0.332*((Table1[[#This Row],[Gestation (days)]]+0.5)/7)-0.00354*((Table1[[#This Row],[Gestation (days)]]+0.5)/7)^2)*Table1[[#This Row],[BW40_3705]],"")</f>
        <v/>
      </c>
      <c r="G7993" s="2" t="str">
        <f>IF(Table1[[#This Row],[Is Data Valid]]=TRUE,((Table1[[#This Row],[Birthweight (grams)]]/Table1[[#This Row],[BW_GA]])-1)/(Backend!$B$3/100*Table1[[#This Row],[BW40_3705]]),"")</f>
        <v/>
      </c>
      <c r="H7993" s="7" t="str">
        <f>IF(Table1[[#This Row],[Is Data Valid]]=TRUE,((Table1[[#This Row],[Birthweight (grams)]]*0.9/Table1[[#This Row],[BW_GA]])-1)/(Backend!$B$3/100*Table1[[#This Row],[BW40_3705]]),"")</f>
        <v/>
      </c>
      <c r="I7993" s="7" t="str">
        <f>IF(Table1[[#This Row],[Is Data Valid]]=TRUE,((Table1[[#This Row],[Birthweight (grams)]]*1.1/Table1[[#This Row],[BW_GA]])-1)/(Backend!$B$3/100*Table1[[#This Row],[BW40_3705]]),"")</f>
        <v/>
      </c>
      <c r="J7993" s="7" t="str">
        <f>IF(Table1[[#This Row],[Is Data Valid]]=TRUE,_xlfn.NORM.S.DIST(Table1[[#This Row],[Birthweight Z-Score]],TRUE)*100,"")</f>
        <v/>
      </c>
      <c r="K7993" s="7" t="str">
        <f>IF(Table1[[#This Row],[Is Data Valid]]=TRUE,_xlfn.NORM.S.DIST(Table1[[#This Row],[Birthweight Z-Score (BW-10%)]],TRUE)*100,"")</f>
        <v/>
      </c>
      <c r="L7993" s="7" t="str">
        <f>IF(Table1[[#This Row],[Is Data Valid]]=TRUE,_xlfn.NORM.S.DIST(Table1[[#This Row],[Birthweight Z-Score (BW+10%)]],TRUE)*100,"")</f>
        <v/>
      </c>
    </row>
    <row r="7994" spans="1:12" x14ac:dyDescent="0.25">
      <c r="A7994" s="3"/>
      <c r="B7994" s="2"/>
      <c r="C7994" s="2"/>
      <c r="D7994" s="2" t="b">
        <f>IF(AND(NOT(ISBLANK(Table1[[#This Row],[Fetal Sex (Male, Female or Unknown)]])),ISNUMBER(Table1[[#This Row],[Birthweight (grams)]]),ISNUMBER(Table1[[#This Row],[Gestation (days)]])),TRUE,FALSE)</f>
        <v>0</v>
      </c>
      <c r="E7994" s="2" t="str">
        <f>IF(Table1[[#This Row],[Is Data Valid]]=TRUE,IF(Table1[[#This Row],[Fetal Sex (Male, Female or Unknown)]]="Male",Backend!$C$5,IF(Table1[[#This Row],[Fetal Sex (Male, Female or Unknown)]]="Female",Backend!$C$6,IF(Table1[[#This Row],[Fetal Sex (Male, Female or Unknown)]]="Unknown",Backend!$C$7,"Error"))),"")</f>
        <v/>
      </c>
      <c r="F7994" s="8" t="str">
        <f>IF(Table1[[#This Row],[Is Data Valid]]=TRUE,EXP(0.578+0.332*((Table1[[#This Row],[Gestation (days)]]+0.5)/7)-0.00354*((Table1[[#This Row],[Gestation (days)]]+0.5)/7)^2)*Table1[[#This Row],[BW40_3705]],"")</f>
        <v/>
      </c>
      <c r="G7994" s="2" t="str">
        <f>IF(Table1[[#This Row],[Is Data Valid]]=TRUE,((Table1[[#This Row],[Birthweight (grams)]]/Table1[[#This Row],[BW_GA]])-1)/(Backend!$B$3/100*Table1[[#This Row],[BW40_3705]]),"")</f>
        <v/>
      </c>
      <c r="H7994" s="7" t="str">
        <f>IF(Table1[[#This Row],[Is Data Valid]]=TRUE,((Table1[[#This Row],[Birthweight (grams)]]*0.9/Table1[[#This Row],[BW_GA]])-1)/(Backend!$B$3/100*Table1[[#This Row],[BW40_3705]]),"")</f>
        <v/>
      </c>
      <c r="I7994" s="7" t="str">
        <f>IF(Table1[[#This Row],[Is Data Valid]]=TRUE,((Table1[[#This Row],[Birthweight (grams)]]*1.1/Table1[[#This Row],[BW_GA]])-1)/(Backend!$B$3/100*Table1[[#This Row],[BW40_3705]]),"")</f>
        <v/>
      </c>
      <c r="J7994" s="7" t="str">
        <f>IF(Table1[[#This Row],[Is Data Valid]]=TRUE,_xlfn.NORM.S.DIST(Table1[[#This Row],[Birthweight Z-Score]],TRUE)*100,"")</f>
        <v/>
      </c>
      <c r="K7994" s="7" t="str">
        <f>IF(Table1[[#This Row],[Is Data Valid]]=TRUE,_xlfn.NORM.S.DIST(Table1[[#This Row],[Birthweight Z-Score (BW-10%)]],TRUE)*100,"")</f>
        <v/>
      </c>
      <c r="L7994" s="7" t="str">
        <f>IF(Table1[[#This Row],[Is Data Valid]]=TRUE,_xlfn.NORM.S.DIST(Table1[[#This Row],[Birthweight Z-Score (BW+10%)]],TRUE)*100,"")</f>
        <v/>
      </c>
    </row>
    <row r="7995" spans="1:12" x14ac:dyDescent="0.25">
      <c r="A7995" s="3"/>
      <c r="B7995" s="2"/>
      <c r="C7995" s="2"/>
      <c r="D7995" s="2" t="b">
        <f>IF(AND(NOT(ISBLANK(Table1[[#This Row],[Fetal Sex (Male, Female or Unknown)]])),ISNUMBER(Table1[[#This Row],[Birthweight (grams)]]),ISNUMBER(Table1[[#This Row],[Gestation (days)]])),TRUE,FALSE)</f>
        <v>0</v>
      </c>
      <c r="E7995" s="2" t="str">
        <f>IF(Table1[[#This Row],[Is Data Valid]]=TRUE,IF(Table1[[#This Row],[Fetal Sex (Male, Female or Unknown)]]="Male",Backend!$C$5,IF(Table1[[#This Row],[Fetal Sex (Male, Female or Unknown)]]="Female",Backend!$C$6,IF(Table1[[#This Row],[Fetal Sex (Male, Female or Unknown)]]="Unknown",Backend!$C$7,"Error"))),"")</f>
        <v/>
      </c>
      <c r="F7995" s="8" t="str">
        <f>IF(Table1[[#This Row],[Is Data Valid]]=TRUE,EXP(0.578+0.332*((Table1[[#This Row],[Gestation (days)]]+0.5)/7)-0.00354*((Table1[[#This Row],[Gestation (days)]]+0.5)/7)^2)*Table1[[#This Row],[BW40_3705]],"")</f>
        <v/>
      </c>
      <c r="G7995" s="2" t="str">
        <f>IF(Table1[[#This Row],[Is Data Valid]]=TRUE,((Table1[[#This Row],[Birthweight (grams)]]/Table1[[#This Row],[BW_GA]])-1)/(Backend!$B$3/100*Table1[[#This Row],[BW40_3705]]),"")</f>
        <v/>
      </c>
      <c r="H7995" s="7" t="str">
        <f>IF(Table1[[#This Row],[Is Data Valid]]=TRUE,((Table1[[#This Row],[Birthweight (grams)]]*0.9/Table1[[#This Row],[BW_GA]])-1)/(Backend!$B$3/100*Table1[[#This Row],[BW40_3705]]),"")</f>
        <v/>
      </c>
      <c r="I7995" s="7" t="str">
        <f>IF(Table1[[#This Row],[Is Data Valid]]=TRUE,((Table1[[#This Row],[Birthweight (grams)]]*1.1/Table1[[#This Row],[BW_GA]])-1)/(Backend!$B$3/100*Table1[[#This Row],[BW40_3705]]),"")</f>
        <v/>
      </c>
      <c r="J7995" s="7" t="str">
        <f>IF(Table1[[#This Row],[Is Data Valid]]=TRUE,_xlfn.NORM.S.DIST(Table1[[#This Row],[Birthweight Z-Score]],TRUE)*100,"")</f>
        <v/>
      </c>
      <c r="K7995" s="7" t="str">
        <f>IF(Table1[[#This Row],[Is Data Valid]]=TRUE,_xlfn.NORM.S.DIST(Table1[[#This Row],[Birthweight Z-Score (BW-10%)]],TRUE)*100,"")</f>
        <v/>
      </c>
      <c r="L7995" s="7" t="str">
        <f>IF(Table1[[#This Row],[Is Data Valid]]=TRUE,_xlfn.NORM.S.DIST(Table1[[#This Row],[Birthweight Z-Score (BW+10%)]],TRUE)*100,"")</f>
        <v/>
      </c>
    </row>
    <row r="7996" spans="1:12" x14ac:dyDescent="0.25">
      <c r="A7996" s="3"/>
      <c r="B7996" s="2"/>
      <c r="C7996" s="2"/>
      <c r="D7996" s="2" t="b">
        <f>IF(AND(NOT(ISBLANK(Table1[[#This Row],[Fetal Sex (Male, Female or Unknown)]])),ISNUMBER(Table1[[#This Row],[Birthweight (grams)]]),ISNUMBER(Table1[[#This Row],[Gestation (days)]])),TRUE,FALSE)</f>
        <v>0</v>
      </c>
      <c r="E7996" s="2" t="str">
        <f>IF(Table1[[#This Row],[Is Data Valid]]=TRUE,IF(Table1[[#This Row],[Fetal Sex (Male, Female or Unknown)]]="Male",Backend!$C$5,IF(Table1[[#This Row],[Fetal Sex (Male, Female or Unknown)]]="Female",Backend!$C$6,IF(Table1[[#This Row],[Fetal Sex (Male, Female or Unknown)]]="Unknown",Backend!$C$7,"Error"))),"")</f>
        <v/>
      </c>
      <c r="F7996" s="8" t="str">
        <f>IF(Table1[[#This Row],[Is Data Valid]]=TRUE,EXP(0.578+0.332*((Table1[[#This Row],[Gestation (days)]]+0.5)/7)-0.00354*((Table1[[#This Row],[Gestation (days)]]+0.5)/7)^2)*Table1[[#This Row],[BW40_3705]],"")</f>
        <v/>
      </c>
      <c r="G7996" s="2" t="str">
        <f>IF(Table1[[#This Row],[Is Data Valid]]=TRUE,((Table1[[#This Row],[Birthweight (grams)]]/Table1[[#This Row],[BW_GA]])-1)/(Backend!$B$3/100*Table1[[#This Row],[BW40_3705]]),"")</f>
        <v/>
      </c>
      <c r="H7996" s="7" t="str">
        <f>IF(Table1[[#This Row],[Is Data Valid]]=TRUE,((Table1[[#This Row],[Birthweight (grams)]]*0.9/Table1[[#This Row],[BW_GA]])-1)/(Backend!$B$3/100*Table1[[#This Row],[BW40_3705]]),"")</f>
        <v/>
      </c>
      <c r="I7996" s="7" t="str">
        <f>IF(Table1[[#This Row],[Is Data Valid]]=TRUE,((Table1[[#This Row],[Birthweight (grams)]]*1.1/Table1[[#This Row],[BW_GA]])-1)/(Backend!$B$3/100*Table1[[#This Row],[BW40_3705]]),"")</f>
        <v/>
      </c>
      <c r="J7996" s="7" t="str">
        <f>IF(Table1[[#This Row],[Is Data Valid]]=TRUE,_xlfn.NORM.S.DIST(Table1[[#This Row],[Birthweight Z-Score]],TRUE)*100,"")</f>
        <v/>
      </c>
      <c r="K7996" s="7" t="str">
        <f>IF(Table1[[#This Row],[Is Data Valid]]=TRUE,_xlfn.NORM.S.DIST(Table1[[#This Row],[Birthweight Z-Score (BW-10%)]],TRUE)*100,"")</f>
        <v/>
      </c>
      <c r="L7996" s="7" t="str">
        <f>IF(Table1[[#This Row],[Is Data Valid]]=TRUE,_xlfn.NORM.S.DIST(Table1[[#This Row],[Birthweight Z-Score (BW+10%)]],TRUE)*100,"")</f>
        <v/>
      </c>
    </row>
    <row r="7997" spans="1:12" x14ac:dyDescent="0.25">
      <c r="A7997" s="3"/>
      <c r="B7997" s="2"/>
      <c r="C7997" s="2"/>
      <c r="D7997" s="2" t="b">
        <f>IF(AND(NOT(ISBLANK(Table1[[#This Row],[Fetal Sex (Male, Female or Unknown)]])),ISNUMBER(Table1[[#This Row],[Birthweight (grams)]]),ISNUMBER(Table1[[#This Row],[Gestation (days)]])),TRUE,FALSE)</f>
        <v>0</v>
      </c>
      <c r="E7997" s="2" t="str">
        <f>IF(Table1[[#This Row],[Is Data Valid]]=TRUE,IF(Table1[[#This Row],[Fetal Sex (Male, Female or Unknown)]]="Male",Backend!$C$5,IF(Table1[[#This Row],[Fetal Sex (Male, Female or Unknown)]]="Female",Backend!$C$6,IF(Table1[[#This Row],[Fetal Sex (Male, Female or Unknown)]]="Unknown",Backend!$C$7,"Error"))),"")</f>
        <v/>
      </c>
      <c r="F7997" s="8" t="str">
        <f>IF(Table1[[#This Row],[Is Data Valid]]=TRUE,EXP(0.578+0.332*((Table1[[#This Row],[Gestation (days)]]+0.5)/7)-0.00354*((Table1[[#This Row],[Gestation (days)]]+0.5)/7)^2)*Table1[[#This Row],[BW40_3705]],"")</f>
        <v/>
      </c>
      <c r="G7997" s="2" t="str">
        <f>IF(Table1[[#This Row],[Is Data Valid]]=TRUE,((Table1[[#This Row],[Birthweight (grams)]]/Table1[[#This Row],[BW_GA]])-1)/(Backend!$B$3/100*Table1[[#This Row],[BW40_3705]]),"")</f>
        <v/>
      </c>
      <c r="H7997" s="7" t="str">
        <f>IF(Table1[[#This Row],[Is Data Valid]]=TRUE,((Table1[[#This Row],[Birthweight (grams)]]*0.9/Table1[[#This Row],[BW_GA]])-1)/(Backend!$B$3/100*Table1[[#This Row],[BW40_3705]]),"")</f>
        <v/>
      </c>
      <c r="I7997" s="7" t="str">
        <f>IF(Table1[[#This Row],[Is Data Valid]]=TRUE,((Table1[[#This Row],[Birthweight (grams)]]*1.1/Table1[[#This Row],[BW_GA]])-1)/(Backend!$B$3/100*Table1[[#This Row],[BW40_3705]]),"")</f>
        <v/>
      </c>
      <c r="J7997" s="7" t="str">
        <f>IF(Table1[[#This Row],[Is Data Valid]]=TRUE,_xlfn.NORM.S.DIST(Table1[[#This Row],[Birthweight Z-Score]],TRUE)*100,"")</f>
        <v/>
      </c>
      <c r="K7997" s="7" t="str">
        <f>IF(Table1[[#This Row],[Is Data Valid]]=TRUE,_xlfn.NORM.S.DIST(Table1[[#This Row],[Birthweight Z-Score (BW-10%)]],TRUE)*100,"")</f>
        <v/>
      </c>
      <c r="L7997" s="7" t="str">
        <f>IF(Table1[[#This Row],[Is Data Valid]]=TRUE,_xlfn.NORM.S.DIST(Table1[[#This Row],[Birthweight Z-Score (BW+10%)]],TRUE)*100,"")</f>
        <v/>
      </c>
    </row>
    <row r="7998" spans="1:12" x14ac:dyDescent="0.25">
      <c r="A7998" s="3"/>
      <c r="B7998" s="2"/>
      <c r="C7998" s="2"/>
      <c r="D7998" s="2" t="b">
        <f>IF(AND(NOT(ISBLANK(Table1[[#This Row],[Fetal Sex (Male, Female or Unknown)]])),ISNUMBER(Table1[[#This Row],[Birthweight (grams)]]),ISNUMBER(Table1[[#This Row],[Gestation (days)]])),TRUE,FALSE)</f>
        <v>0</v>
      </c>
      <c r="E7998" s="2" t="str">
        <f>IF(Table1[[#This Row],[Is Data Valid]]=TRUE,IF(Table1[[#This Row],[Fetal Sex (Male, Female or Unknown)]]="Male",Backend!$C$5,IF(Table1[[#This Row],[Fetal Sex (Male, Female or Unknown)]]="Female",Backend!$C$6,IF(Table1[[#This Row],[Fetal Sex (Male, Female or Unknown)]]="Unknown",Backend!$C$7,"Error"))),"")</f>
        <v/>
      </c>
      <c r="F7998" s="8" t="str">
        <f>IF(Table1[[#This Row],[Is Data Valid]]=TRUE,EXP(0.578+0.332*((Table1[[#This Row],[Gestation (days)]]+0.5)/7)-0.00354*((Table1[[#This Row],[Gestation (days)]]+0.5)/7)^2)*Table1[[#This Row],[BW40_3705]],"")</f>
        <v/>
      </c>
      <c r="G7998" s="2" t="str">
        <f>IF(Table1[[#This Row],[Is Data Valid]]=TRUE,((Table1[[#This Row],[Birthweight (grams)]]/Table1[[#This Row],[BW_GA]])-1)/(Backend!$B$3/100*Table1[[#This Row],[BW40_3705]]),"")</f>
        <v/>
      </c>
      <c r="H7998" s="7" t="str">
        <f>IF(Table1[[#This Row],[Is Data Valid]]=TRUE,((Table1[[#This Row],[Birthweight (grams)]]*0.9/Table1[[#This Row],[BW_GA]])-1)/(Backend!$B$3/100*Table1[[#This Row],[BW40_3705]]),"")</f>
        <v/>
      </c>
      <c r="I7998" s="7" t="str">
        <f>IF(Table1[[#This Row],[Is Data Valid]]=TRUE,((Table1[[#This Row],[Birthweight (grams)]]*1.1/Table1[[#This Row],[BW_GA]])-1)/(Backend!$B$3/100*Table1[[#This Row],[BW40_3705]]),"")</f>
        <v/>
      </c>
      <c r="J7998" s="7" t="str">
        <f>IF(Table1[[#This Row],[Is Data Valid]]=TRUE,_xlfn.NORM.S.DIST(Table1[[#This Row],[Birthweight Z-Score]],TRUE)*100,"")</f>
        <v/>
      </c>
      <c r="K7998" s="7" t="str">
        <f>IF(Table1[[#This Row],[Is Data Valid]]=TRUE,_xlfn.NORM.S.DIST(Table1[[#This Row],[Birthweight Z-Score (BW-10%)]],TRUE)*100,"")</f>
        <v/>
      </c>
      <c r="L7998" s="7" t="str">
        <f>IF(Table1[[#This Row],[Is Data Valid]]=TRUE,_xlfn.NORM.S.DIST(Table1[[#This Row],[Birthweight Z-Score (BW+10%)]],TRUE)*100,"")</f>
        <v/>
      </c>
    </row>
    <row r="7999" spans="1:12" x14ac:dyDescent="0.25">
      <c r="A7999" s="3"/>
      <c r="B7999" s="2"/>
      <c r="C7999" s="2"/>
      <c r="D7999" s="2" t="b">
        <f>IF(AND(NOT(ISBLANK(Table1[[#This Row],[Fetal Sex (Male, Female or Unknown)]])),ISNUMBER(Table1[[#This Row],[Birthweight (grams)]]),ISNUMBER(Table1[[#This Row],[Gestation (days)]])),TRUE,FALSE)</f>
        <v>0</v>
      </c>
      <c r="E7999" s="2" t="str">
        <f>IF(Table1[[#This Row],[Is Data Valid]]=TRUE,IF(Table1[[#This Row],[Fetal Sex (Male, Female or Unknown)]]="Male",Backend!$C$5,IF(Table1[[#This Row],[Fetal Sex (Male, Female or Unknown)]]="Female",Backend!$C$6,IF(Table1[[#This Row],[Fetal Sex (Male, Female or Unknown)]]="Unknown",Backend!$C$7,"Error"))),"")</f>
        <v/>
      </c>
      <c r="F7999" s="8" t="str">
        <f>IF(Table1[[#This Row],[Is Data Valid]]=TRUE,EXP(0.578+0.332*((Table1[[#This Row],[Gestation (days)]]+0.5)/7)-0.00354*((Table1[[#This Row],[Gestation (days)]]+0.5)/7)^2)*Table1[[#This Row],[BW40_3705]],"")</f>
        <v/>
      </c>
      <c r="G7999" s="2" t="str">
        <f>IF(Table1[[#This Row],[Is Data Valid]]=TRUE,((Table1[[#This Row],[Birthweight (grams)]]/Table1[[#This Row],[BW_GA]])-1)/(Backend!$B$3/100*Table1[[#This Row],[BW40_3705]]),"")</f>
        <v/>
      </c>
      <c r="H7999" s="7" t="str">
        <f>IF(Table1[[#This Row],[Is Data Valid]]=TRUE,((Table1[[#This Row],[Birthweight (grams)]]*0.9/Table1[[#This Row],[BW_GA]])-1)/(Backend!$B$3/100*Table1[[#This Row],[BW40_3705]]),"")</f>
        <v/>
      </c>
      <c r="I7999" s="7" t="str">
        <f>IF(Table1[[#This Row],[Is Data Valid]]=TRUE,((Table1[[#This Row],[Birthweight (grams)]]*1.1/Table1[[#This Row],[BW_GA]])-1)/(Backend!$B$3/100*Table1[[#This Row],[BW40_3705]]),"")</f>
        <v/>
      </c>
      <c r="J7999" s="7" t="str">
        <f>IF(Table1[[#This Row],[Is Data Valid]]=TRUE,_xlfn.NORM.S.DIST(Table1[[#This Row],[Birthweight Z-Score]],TRUE)*100,"")</f>
        <v/>
      </c>
      <c r="K7999" s="7" t="str">
        <f>IF(Table1[[#This Row],[Is Data Valid]]=TRUE,_xlfn.NORM.S.DIST(Table1[[#This Row],[Birthweight Z-Score (BW-10%)]],TRUE)*100,"")</f>
        <v/>
      </c>
      <c r="L7999" s="7" t="str">
        <f>IF(Table1[[#This Row],[Is Data Valid]]=TRUE,_xlfn.NORM.S.DIST(Table1[[#This Row],[Birthweight Z-Score (BW+10%)]],TRUE)*100,"")</f>
        <v/>
      </c>
    </row>
    <row r="8000" spans="1:12" x14ac:dyDescent="0.25">
      <c r="A8000" s="3"/>
      <c r="B8000" s="2"/>
      <c r="C8000" s="2"/>
      <c r="D8000" s="2" t="b">
        <f>IF(AND(NOT(ISBLANK(Table1[[#This Row],[Fetal Sex (Male, Female or Unknown)]])),ISNUMBER(Table1[[#This Row],[Birthweight (grams)]]),ISNUMBER(Table1[[#This Row],[Gestation (days)]])),TRUE,FALSE)</f>
        <v>0</v>
      </c>
      <c r="E8000" s="2" t="str">
        <f>IF(Table1[[#This Row],[Is Data Valid]]=TRUE,IF(Table1[[#This Row],[Fetal Sex (Male, Female or Unknown)]]="Male",Backend!$C$5,IF(Table1[[#This Row],[Fetal Sex (Male, Female or Unknown)]]="Female",Backend!$C$6,IF(Table1[[#This Row],[Fetal Sex (Male, Female or Unknown)]]="Unknown",Backend!$C$7,"Error"))),"")</f>
        <v/>
      </c>
      <c r="F8000" s="8" t="str">
        <f>IF(Table1[[#This Row],[Is Data Valid]]=TRUE,EXP(0.578+0.332*((Table1[[#This Row],[Gestation (days)]]+0.5)/7)-0.00354*((Table1[[#This Row],[Gestation (days)]]+0.5)/7)^2)*Table1[[#This Row],[BW40_3705]],"")</f>
        <v/>
      </c>
      <c r="G8000" s="2" t="str">
        <f>IF(Table1[[#This Row],[Is Data Valid]]=TRUE,((Table1[[#This Row],[Birthweight (grams)]]/Table1[[#This Row],[BW_GA]])-1)/(Backend!$B$3/100*Table1[[#This Row],[BW40_3705]]),"")</f>
        <v/>
      </c>
      <c r="H8000" s="7" t="str">
        <f>IF(Table1[[#This Row],[Is Data Valid]]=TRUE,((Table1[[#This Row],[Birthweight (grams)]]*0.9/Table1[[#This Row],[BW_GA]])-1)/(Backend!$B$3/100*Table1[[#This Row],[BW40_3705]]),"")</f>
        <v/>
      </c>
      <c r="I8000" s="7" t="str">
        <f>IF(Table1[[#This Row],[Is Data Valid]]=TRUE,((Table1[[#This Row],[Birthweight (grams)]]*1.1/Table1[[#This Row],[BW_GA]])-1)/(Backend!$B$3/100*Table1[[#This Row],[BW40_3705]]),"")</f>
        <v/>
      </c>
      <c r="J8000" s="7" t="str">
        <f>IF(Table1[[#This Row],[Is Data Valid]]=TRUE,_xlfn.NORM.S.DIST(Table1[[#This Row],[Birthweight Z-Score]],TRUE)*100,"")</f>
        <v/>
      </c>
      <c r="K8000" s="7" t="str">
        <f>IF(Table1[[#This Row],[Is Data Valid]]=TRUE,_xlfn.NORM.S.DIST(Table1[[#This Row],[Birthweight Z-Score (BW-10%)]],TRUE)*100,"")</f>
        <v/>
      </c>
      <c r="L8000" s="7" t="str">
        <f>IF(Table1[[#This Row],[Is Data Valid]]=TRUE,_xlfn.NORM.S.DIST(Table1[[#This Row],[Birthweight Z-Score (BW+10%)]],TRUE)*100,"")</f>
        <v/>
      </c>
    </row>
    <row r="8001" spans="1:12" x14ac:dyDescent="0.25">
      <c r="A8001" s="3"/>
      <c r="B8001" s="2"/>
      <c r="C8001" s="2"/>
      <c r="D8001" s="2" t="b">
        <f>IF(AND(NOT(ISBLANK(Table1[[#This Row],[Fetal Sex (Male, Female or Unknown)]])),ISNUMBER(Table1[[#This Row],[Birthweight (grams)]]),ISNUMBER(Table1[[#This Row],[Gestation (days)]])),TRUE,FALSE)</f>
        <v>0</v>
      </c>
      <c r="E8001" s="2" t="str">
        <f>IF(Table1[[#This Row],[Is Data Valid]]=TRUE,IF(Table1[[#This Row],[Fetal Sex (Male, Female or Unknown)]]="Male",Backend!$C$5,IF(Table1[[#This Row],[Fetal Sex (Male, Female or Unknown)]]="Female",Backend!$C$6,IF(Table1[[#This Row],[Fetal Sex (Male, Female or Unknown)]]="Unknown",Backend!$C$7,"Error"))),"")</f>
        <v/>
      </c>
      <c r="F8001" s="8" t="str">
        <f>IF(Table1[[#This Row],[Is Data Valid]]=TRUE,EXP(0.578+0.332*((Table1[[#This Row],[Gestation (days)]]+0.5)/7)-0.00354*((Table1[[#This Row],[Gestation (days)]]+0.5)/7)^2)*Table1[[#This Row],[BW40_3705]],"")</f>
        <v/>
      </c>
      <c r="G8001" s="2" t="str">
        <f>IF(Table1[[#This Row],[Is Data Valid]]=TRUE,((Table1[[#This Row],[Birthweight (grams)]]/Table1[[#This Row],[BW_GA]])-1)/(Backend!$B$3/100*Table1[[#This Row],[BW40_3705]]),"")</f>
        <v/>
      </c>
      <c r="H8001" s="7" t="str">
        <f>IF(Table1[[#This Row],[Is Data Valid]]=TRUE,((Table1[[#This Row],[Birthweight (grams)]]*0.9/Table1[[#This Row],[BW_GA]])-1)/(Backend!$B$3/100*Table1[[#This Row],[BW40_3705]]),"")</f>
        <v/>
      </c>
      <c r="I8001" s="7" t="str">
        <f>IF(Table1[[#This Row],[Is Data Valid]]=TRUE,((Table1[[#This Row],[Birthweight (grams)]]*1.1/Table1[[#This Row],[BW_GA]])-1)/(Backend!$B$3/100*Table1[[#This Row],[BW40_3705]]),"")</f>
        <v/>
      </c>
      <c r="J8001" s="7" t="str">
        <f>IF(Table1[[#This Row],[Is Data Valid]]=TRUE,_xlfn.NORM.S.DIST(Table1[[#This Row],[Birthweight Z-Score]],TRUE)*100,"")</f>
        <v/>
      </c>
      <c r="K8001" s="7" t="str">
        <f>IF(Table1[[#This Row],[Is Data Valid]]=TRUE,_xlfn.NORM.S.DIST(Table1[[#This Row],[Birthweight Z-Score (BW-10%)]],TRUE)*100,"")</f>
        <v/>
      </c>
      <c r="L8001" s="7" t="str">
        <f>IF(Table1[[#This Row],[Is Data Valid]]=TRUE,_xlfn.NORM.S.DIST(Table1[[#This Row],[Birthweight Z-Score (BW+10%)]],TRUE)*100,"")</f>
        <v/>
      </c>
    </row>
    <row r="8002" spans="1:12" x14ac:dyDescent="0.25">
      <c r="A8002" s="3"/>
      <c r="B8002" s="2"/>
      <c r="C8002" s="2"/>
      <c r="D8002" s="2" t="b">
        <f>IF(AND(NOT(ISBLANK(Table1[[#This Row],[Fetal Sex (Male, Female or Unknown)]])),ISNUMBER(Table1[[#This Row],[Birthweight (grams)]]),ISNUMBER(Table1[[#This Row],[Gestation (days)]])),TRUE,FALSE)</f>
        <v>0</v>
      </c>
      <c r="E8002" s="2" t="str">
        <f>IF(Table1[[#This Row],[Is Data Valid]]=TRUE,IF(Table1[[#This Row],[Fetal Sex (Male, Female or Unknown)]]="Male",Backend!$C$5,IF(Table1[[#This Row],[Fetal Sex (Male, Female or Unknown)]]="Female",Backend!$C$6,IF(Table1[[#This Row],[Fetal Sex (Male, Female or Unknown)]]="Unknown",Backend!$C$7,"Error"))),"")</f>
        <v/>
      </c>
      <c r="F8002" s="8" t="str">
        <f>IF(Table1[[#This Row],[Is Data Valid]]=TRUE,EXP(0.578+0.332*((Table1[[#This Row],[Gestation (days)]]+0.5)/7)-0.00354*((Table1[[#This Row],[Gestation (days)]]+0.5)/7)^2)*Table1[[#This Row],[BW40_3705]],"")</f>
        <v/>
      </c>
      <c r="G8002" s="2" t="str">
        <f>IF(Table1[[#This Row],[Is Data Valid]]=TRUE,((Table1[[#This Row],[Birthweight (grams)]]/Table1[[#This Row],[BW_GA]])-1)/(Backend!$B$3/100*Table1[[#This Row],[BW40_3705]]),"")</f>
        <v/>
      </c>
      <c r="H8002" s="7" t="str">
        <f>IF(Table1[[#This Row],[Is Data Valid]]=TRUE,((Table1[[#This Row],[Birthweight (grams)]]*0.9/Table1[[#This Row],[BW_GA]])-1)/(Backend!$B$3/100*Table1[[#This Row],[BW40_3705]]),"")</f>
        <v/>
      </c>
      <c r="I8002" s="7" t="str">
        <f>IF(Table1[[#This Row],[Is Data Valid]]=TRUE,((Table1[[#This Row],[Birthweight (grams)]]*1.1/Table1[[#This Row],[BW_GA]])-1)/(Backend!$B$3/100*Table1[[#This Row],[BW40_3705]]),"")</f>
        <v/>
      </c>
      <c r="J8002" s="7" t="str">
        <f>IF(Table1[[#This Row],[Is Data Valid]]=TRUE,_xlfn.NORM.S.DIST(Table1[[#This Row],[Birthweight Z-Score]],TRUE)*100,"")</f>
        <v/>
      </c>
      <c r="K8002" s="7" t="str">
        <f>IF(Table1[[#This Row],[Is Data Valid]]=TRUE,_xlfn.NORM.S.DIST(Table1[[#This Row],[Birthweight Z-Score (BW-10%)]],TRUE)*100,"")</f>
        <v/>
      </c>
      <c r="L8002" s="7" t="str">
        <f>IF(Table1[[#This Row],[Is Data Valid]]=TRUE,_xlfn.NORM.S.DIST(Table1[[#This Row],[Birthweight Z-Score (BW+10%)]],TRUE)*100,"")</f>
        <v/>
      </c>
    </row>
    <row r="8003" spans="1:12" x14ac:dyDescent="0.25">
      <c r="A8003" s="3"/>
      <c r="B8003" s="2"/>
      <c r="C8003" s="2"/>
      <c r="D8003" s="2" t="b">
        <f>IF(AND(NOT(ISBLANK(Table1[[#This Row],[Fetal Sex (Male, Female or Unknown)]])),ISNUMBER(Table1[[#This Row],[Birthweight (grams)]]),ISNUMBER(Table1[[#This Row],[Gestation (days)]])),TRUE,FALSE)</f>
        <v>0</v>
      </c>
      <c r="E8003" s="2" t="str">
        <f>IF(Table1[[#This Row],[Is Data Valid]]=TRUE,IF(Table1[[#This Row],[Fetal Sex (Male, Female or Unknown)]]="Male",Backend!$C$5,IF(Table1[[#This Row],[Fetal Sex (Male, Female or Unknown)]]="Female",Backend!$C$6,IF(Table1[[#This Row],[Fetal Sex (Male, Female or Unknown)]]="Unknown",Backend!$C$7,"Error"))),"")</f>
        <v/>
      </c>
      <c r="F8003" s="8" t="str">
        <f>IF(Table1[[#This Row],[Is Data Valid]]=TRUE,EXP(0.578+0.332*((Table1[[#This Row],[Gestation (days)]]+0.5)/7)-0.00354*((Table1[[#This Row],[Gestation (days)]]+0.5)/7)^2)*Table1[[#This Row],[BW40_3705]],"")</f>
        <v/>
      </c>
      <c r="G8003" s="2" t="str">
        <f>IF(Table1[[#This Row],[Is Data Valid]]=TRUE,((Table1[[#This Row],[Birthweight (grams)]]/Table1[[#This Row],[BW_GA]])-1)/(Backend!$B$3/100*Table1[[#This Row],[BW40_3705]]),"")</f>
        <v/>
      </c>
      <c r="H8003" s="7" t="str">
        <f>IF(Table1[[#This Row],[Is Data Valid]]=TRUE,((Table1[[#This Row],[Birthweight (grams)]]*0.9/Table1[[#This Row],[BW_GA]])-1)/(Backend!$B$3/100*Table1[[#This Row],[BW40_3705]]),"")</f>
        <v/>
      </c>
      <c r="I8003" s="7" t="str">
        <f>IF(Table1[[#This Row],[Is Data Valid]]=TRUE,((Table1[[#This Row],[Birthweight (grams)]]*1.1/Table1[[#This Row],[BW_GA]])-1)/(Backend!$B$3/100*Table1[[#This Row],[BW40_3705]]),"")</f>
        <v/>
      </c>
      <c r="J8003" s="7" t="str">
        <f>IF(Table1[[#This Row],[Is Data Valid]]=TRUE,_xlfn.NORM.S.DIST(Table1[[#This Row],[Birthweight Z-Score]],TRUE)*100,"")</f>
        <v/>
      </c>
      <c r="K8003" s="7" t="str">
        <f>IF(Table1[[#This Row],[Is Data Valid]]=TRUE,_xlfn.NORM.S.DIST(Table1[[#This Row],[Birthweight Z-Score (BW-10%)]],TRUE)*100,"")</f>
        <v/>
      </c>
      <c r="L8003" s="7" t="str">
        <f>IF(Table1[[#This Row],[Is Data Valid]]=TRUE,_xlfn.NORM.S.DIST(Table1[[#This Row],[Birthweight Z-Score (BW+10%)]],TRUE)*100,"")</f>
        <v/>
      </c>
    </row>
    <row r="8004" spans="1:12" x14ac:dyDescent="0.25">
      <c r="A8004" s="3"/>
      <c r="B8004" s="2"/>
      <c r="C8004" s="2"/>
      <c r="D8004" s="2" t="b">
        <f>IF(AND(NOT(ISBLANK(Table1[[#This Row],[Fetal Sex (Male, Female or Unknown)]])),ISNUMBER(Table1[[#This Row],[Birthweight (grams)]]),ISNUMBER(Table1[[#This Row],[Gestation (days)]])),TRUE,FALSE)</f>
        <v>0</v>
      </c>
      <c r="E8004" s="2" t="str">
        <f>IF(Table1[[#This Row],[Is Data Valid]]=TRUE,IF(Table1[[#This Row],[Fetal Sex (Male, Female or Unknown)]]="Male",Backend!$C$5,IF(Table1[[#This Row],[Fetal Sex (Male, Female or Unknown)]]="Female",Backend!$C$6,IF(Table1[[#This Row],[Fetal Sex (Male, Female or Unknown)]]="Unknown",Backend!$C$7,"Error"))),"")</f>
        <v/>
      </c>
      <c r="F8004" s="8" t="str">
        <f>IF(Table1[[#This Row],[Is Data Valid]]=TRUE,EXP(0.578+0.332*((Table1[[#This Row],[Gestation (days)]]+0.5)/7)-0.00354*((Table1[[#This Row],[Gestation (days)]]+0.5)/7)^2)*Table1[[#This Row],[BW40_3705]],"")</f>
        <v/>
      </c>
      <c r="G8004" s="2" t="str">
        <f>IF(Table1[[#This Row],[Is Data Valid]]=TRUE,((Table1[[#This Row],[Birthweight (grams)]]/Table1[[#This Row],[BW_GA]])-1)/(Backend!$B$3/100*Table1[[#This Row],[BW40_3705]]),"")</f>
        <v/>
      </c>
      <c r="H8004" s="7" t="str">
        <f>IF(Table1[[#This Row],[Is Data Valid]]=TRUE,((Table1[[#This Row],[Birthweight (grams)]]*0.9/Table1[[#This Row],[BW_GA]])-1)/(Backend!$B$3/100*Table1[[#This Row],[BW40_3705]]),"")</f>
        <v/>
      </c>
      <c r="I8004" s="7" t="str">
        <f>IF(Table1[[#This Row],[Is Data Valid]]=TRUE,((Table1[[#This Row],[Birthweight (grams)]]*1.1/Table1[[#This Row],[BW_GA]])-1)/(Backend!$B$3/100*Table1[[#This Row],[BW40_3705]]),"")</f>
        <v/>
      </c>
      <c r="J8004" s="7" t="str">
        <f>IF(Table1[[#This Row],[Is Data Valid]]=TRUE,_xlfn.NORM.S.DIST(Table1[[#This Row],[Birthweight Z-Score]],TRUE)*100,"")</f>
        <v/>
      </c>
      <c r="K8004" s="7" t="str">
        <f>IF(Table1[[#This Row],[Is Data Valid]]=TRUE,_xlfn.NORM.S.DIST(Table1[[#This Row],[Birthweight Z-Score (BW-10%)]],TRUE)*100,"")</f>
        <v/>
      </c>
      <c r="L8004" s="7" t="str">
        <f>IF(Table1[[#This Row],[Is Data Valid]]=TRUE,_xlfn.NORM.S.DIST(Table1[[#This Row],[Birthweight Z-Score (BW+10%)]],TRUE)*100,"")</f>
        <v/>
      </c>
    </row>
    <row r="8005" spans="1:12" x14ac:dyDescent="0.25">
      <c r="A8005" s="3"/>
      <c r="B8005" s="2"/>
      <c r="C8005" s="2"/>
      <c r="D8005" s="2" t="b">
        <f>IF(AND(NOT(ISBLANK(Table1[[#This Row],[Fetal Sex (Male, Female or Unknown)]])),ISNUMBER(Table1[[#This Row],[Birthweight (grams)]]),ISNUMBER(Table1[[#This Row],[Gestation (days)]])),TRUE,FALSE)</f>
        <v>0</v>
      </c>
      <c r="E8005" s="2" t="str">
        <f>IF(Table1[[#This Row],[Is Data Valid]]=TRUE,IF(Table1[[#This Row],[Fetal Sex (Male, Female or Unknown)]]="Male",Backend!$C$5,IF(Table1[[#This Row],[Fetal Sex (Male, Female or Unknown)]]="Female",Backend!$C$6,IF(Table1[[#This Row],[Fetal Sex (Male, Female or Unknown)]]="Unknown",Backend!$C$7,"Error"))),"")</f>
        <v/>
      </c>
      <c r="F8005" s="8" t="str">
        <f>IF(Table1[[#This Row],[Is Data Valid]]=TRUE,EXP(0.578+0.332*((Table1[[#This Row],[Gestation (days)]]+0.5)/7)-0.00354*((Table1[[#This Row],[Gestation (days)]]+0.5)/7)^2)*Table1[[#This Row],[BW40_3705]],"")</f>
        <v/>
      </c>
      <c r="G8005" s="2" t="str">
        <f>IF(Table1[[#This Row],[Is Data Valid]]=TRUE,((Table1[[#This Row],[Birthweight (grams)]]/Table1[[#This Row],[BW_GA]])-1)/(Backend!$B$3/100*Table1[[#This Row],[BW40_3705]]),"")</f>
        <v/>
      </c>
      <c r="H8005" s="7" t="str">
        <f>IF(Table1[[#This Row],[Is Data Valid]]=TRUE,((Table1[[#This Row],[Birthweight (grams)]]*0.9/Table1[[#This Row],[BW_GA]])-1)/(Backend!$B$3/100*Table1[[#This Row],[BW40_3705]]),"")</f>
        <v/>
      </c>
      <c r="I8005" s="7" t="str">
        <f>IF(Table1[[#This Row],[Is Data Valid]]=TRUE,((Table1[[#This Row],[Birthweight (grams)]]*1.1/Table1[[#This Row],[BW_GA]])-1)/(Backend!$B$3/100*Table1[[#This Row],[BW40_3705]]),"")</f>
        <v/>
      </c>
      <c r="J8005" s="7" t="str">
        <f>IF(Table1[[#This Row],[Is Data Valid]]=TRUE,_xlfn.NORM.S.DIST(Table1[[#This Row],[Birthweight Z-Score]],TRUE)*100,"")</f>
        <v/>
      </c>
      <c r="K8005" s="7" t="str">
        <f>IF(Table1[[#This Row],[Is Data Valid]]=TRUE,_xlfn.NORM.S.DIST(Table1[[#This Row],[Birthweight Z-Score (BW-10%)]],TRUE)*100,"")</f>
        <v/>
      </c>
      <c r="L8005" s="7" t="str">
        <f>IF(Table1[[#This Row],[Is Data Valid]]=TRUE,_xlfn.NORM.S.DIST(Table1[[#This Row],[Birthweight Z-Score (BW+10%)]],TRUE)*100,"")</f>
        <v/>
      </c>
    </row>
    <row r="8006" spans="1:12" x14ac:dyDescent="0.25">
      <c r="A8006" s="3"/>
      <c r="B8006" s="2"/>
      <c r="C8006" s="2"/>
      <c r="D8006" s="2" t="b">
        <f>IF(AND(NOT(ISBLANK(Table1[[#This Row],[Fetal Sex (Male, Female or Unknown)]])),ISNUMBER(Table1[[#This Row],[Birthweight (grams)]]),ISNUMBER(Table1[[#This Row],[Gestation (days)]])),TRUE,FALSE)</f>
        <v>0</v>
      </c>
      <c r="E8006" s="2" t="str">
        <f>IF(Table1[[#This Row],[Is Data Valid]]=TRUE,IF(Table1[[#This Row],[Fetal Sex (Male, Female or Unknown)]]="Male",Backend!$C$5,IF(Table1[[#This Row],[Fetal Sex (Male, Female or Unknown)]]="Female",Backend!$C$6,IF(Table1[[#This Row],[Fetal Sex (Male, Female or Unknown)]]="Unknown",Backend!$C$7,"Error"))),"")</f>
        <v/>
      </c>
      <c r="F8006" s="8" t="str">
        <f>IF(Table1[[#This Row],[Is Data Valid]]=TRUE,EXP(0.578+0.332*((Table1[[#This Row],[Gestation (days)]]+0.5)/7)-0.00354*((Table1[[#This Row],[Gestation (days)]]+0.5)/7)^2)*Table1[[#This Row],[BW40_3705]],"")</f>
        <v/>
      </c>
      <c r="G8006" s="2" t="str">
        <f>IF(Table1[[#This Row],[Is Data Valid]]=TRUE,((Table1[[#This Row],[Birthweight (grams)]]/Table1[[#This Row],[BW_GA]])-1)/(Backend!$B$3/100*Table1[[#This Row],[BW40_3705]]),"")</f>
        <v/>
      </c>
      <c r="H8006" s="7" t="str">
        <f>IF(Table1[[#This Row],[Is Data Valid]]=TRUE,((Table1[[#This Row],[Birthweight (grams)]]*0.9/Table1[[#This Row],[BW_GA]])-1)/(Backend!$B$3/100*Table1[[#This Row],[BW40_3705]]),"")</f>
        <v/>
      </c>
      <c r="I8006" s="7" t="str">
        <f>IF(Table1[[#This Row],[Is Data Valid]]=TRUE,((Table1[[#This Row],[Birthweight (grams)]]*1.1/Table1[[#This Row],[BW_GA]])-1)/(Backend!$B$3/100*Table1[[#This Row],[BW40_3705]]),"")</f>
        <v/>
      </c>
      <c r="J8006" s="7" t="str">
        <f>IF(Table1[[#This Row],[Is Data Valid]]=TRUE,_xlfn.NORM.S.DIST(Table1[[#This Row],[Birthweight Z-Score]],TRUE)*100,"")</f>
        <v/>
      </c>
      <c r="K8006" s="7" t="str">
        <f>IF(Table1[[#This Row],[Is Data Valid]]=TRUE,_xlfn.NORM.S.DIST(Table1[[#This Row],[Birthweight Z-Score (BW-10%)]],TRUE)*100,"")</f>
        <v/>
      </c>
      <c r="L8006" s="7" t="str">
        <f>IF(Table1[[#This Row],[Is Data Valid]]=TRUE,_xlfn.NORM.S.DIST(Table1[[#This Row],[Birthweight Z-Score (BW+10%)]],TRUE)*100,"")</f>
        <v/>
      </c>
    </row>
    <row r="8007" spans="1:12" x14ac:dyDescent="0.25">
      <c r="A8007" s="3"/>
      <c r="B8007" s="2"/>
      <c r="C8007" s="2"/>
      <c r="D8007" s="2" t="b">
        <f>IF(AND(NOT(ISBLANK(Table1[[#This Row],[Fetal Sex (Male, Female or Unknown)]])),ISNUMBER(Table1[[#This Row],[Birthweight (grams)]]),ISNUMBER(Table1[[#This Row],[Gestation (days)]])),TRUE,FALSE)</f>
        <v>0</v>
      </c>
      <c r="E8007" s="2" t="str">
        <f>IF(Table1[[#This Row],[Is Data Valid]]=TRUE,IF(Table1[[#This Row],[Fetal Sex (Male, Female or Unknown)]]="Male",Backend!$C$5,IF(Table1[[#This Row],[Fetal Sex (Male, Female or Unknown)]]="Female",Backend!$C$6,IF(Table1[[#This Row],[Fetal Sex (Male, Female or Unknown)]]="Unknown",Backend!$C$7,"Error"))),"")</f>
        <v/>
      </c>
      <c r="F8007" s="8" t="str">
        <f>IF(Table1[[#This Row],[Is Data Valid]]=TRUE,EXP(0.578+0.332*((Table1[[#This Row],[Gestation (days)]]+0.5)/7)-0.00354*((Table1[[#This Row],[Gestation (days)]]+0.5)/7)^2)*Table1[[#This Row],[BW40_3705]],"")</f>
        <v/>
      </c>
      <c r="G8007" s="2" t="str">
        <f>IF(Table1[[#This Row],[Is Data Valid]]=TRUE,((Table1[[#This Row],[Birthweight (grams)]]/Table1[[#This Row],[BW_GA]])-1)/(Backend!$B$3/100*Table1[[#This Row],[BW40_3705]]),"")</f>
        <v/>
      </c>
      <c r="H8007" s="7" t="str">
        <f>IF(Table1[[#This Row],[Is Data Valid]]=TRUE,((Table1[[#This Row],[Birthweight (grams)]]*0.9/Table1[[#This Row],[BW_GA]])-1)/(Backend!$B$3/100*Table1[[#This Row],[BW40_3705]]),"")</f>
        <v/>
      </c>
      <c r="I8007" s="7" t="str">
        <f>IF(Table1[[#This Row],[Is Data Valid]]=TRUE,((Table1[[#This Row],[Birthweight (grams)]]*1.1/Table1[[#This Row],[BW_GA]])-1)/(Backend!$B$3/100*Table1[[#This Row],[BW40_3705]]),"")</f>
        <v/>
      </c>
      <c r="J8007" s="7" t="str">
        <f>IF(Table1[[#This Row],[Is Data Valid]]=TRUE,_xlfn.NORM.S.DIST(Table1[[#This Row],[Birthweight Z-Score]],TRUE)*100,"")</f>
        <v/>
      </c>
      <c r="K8007" s="7" t="str">
        <f>IF(Table1[[#This Row],[Is Data Valid]]=TRUE,_xlfn.NORM.S.DIST(Table1[[#This Row],[Birthweight Z-Score (BW-10%)]],TRUE)*100,"")</f>
        <v/>
      </c>
      <c r="L8007" s="7" t="str">
        <f>IF(Table1[[#This Row],[Is Data Valid]]=TRUE,_xlfn.NORM.S.DIST(Table1[[#This Row],[Birthweight Z-Score (BW+10%)]],TRUE)*100,"")</f>
        <v/>
      </c>
    </row>
    <row r="8008" spans="1:12" x14ac:dyDescent="0.25">
      <c r="A8008" s="3"/>
      <c r="B8008" s="2"/>
      <c r="C8008" s="2"/>
      <c r="D8008" s="2" t="b">
        <f>IF(AND(NOT(ISBLANK(Table1[[#This Row],[Fetal Sex (Male, Female or Unknown)]])),ISNUMBER(Table1[[#This Row],[Birthweight (grams)]]),ISNUMBER(Table1[[#This Row],[Gestation (days)]])),TRUE,FALSE)</f>
        <v>0</v>
      </c>
      <c r="E8008" s="2" t="str">
        <f>IF(Table1[[#This Row],[Is Data Valid]]=TRUE,IF(Table1[[#This Row],[Fetal Sex (Male, Female or Unknown)]]="Male",Backend!$C$5,IF(Table1[[#This Row],[Fetal Sex (Male, Female or Unknown)]]="Female",Backend!$C$6,IF(Table1[[#This Row],[Fetal Sex (Male, Female or Unknown)]]="Unknown",Backend!$C$7,"Error"))),"")</f>
        <v/>
      </c>
      <c r="F8008" s="8" t="str">
        <f>IF(Table1[[#This Row],[Is Data Valid]]=TRUE,EXP(0.578+0.332*((Table1[[#This Row],[Gestation (days)]]+0.5)/7)-0.00354*((Table1[[#This Row],[Gestation (days)]]+0.5)/7)^2)*Table1[[#This Row],[BW40_3705]],"")</f>
        <v/>
      </c>
      <c r="G8008" s="2" t="str">
        <f>IF(Table1[[#This Row],[Is Data Valid]]=TRUE,((Table1[[#This Row],[Birthweight (grams)]]/Table1[[#This Row],[BW_GA]])-1)/(Backend!$B$3/100*Table1[[#This Row],[BW40_3705]]),"")</f>
        <v/>
      </c>
      <c r="H8008" s="7" t="str">
        <f>IF(Table1[[#This Row],[Is Data Valid]]=TRUE,((Table1[[#This Row],[Birthweight (grams)]]*0.9/Table1[[#This Row],[BW_GA]])-1)/(Backend!$B$3/100*Table1[[#This Row],[BW40_3705]]),"")</f>
        <v/>
      </c>
      <c r="I8008" s="7" t="str">
        <f>IF(Table1[[#This Row],[Is Data Valid]]=TRUE,((Table1[[#This Row],[Birthweight (grams)]]*1.1/Table1[[#This Row],[BW_GA]])-1)/(Backend!$B$3/100*Table1[[#This Row],[BW40_3705]]),"")</f>
        <v/>
      </c>
      <c r="J8008" s="7" t="str">
        <f>IF(Table1[[#This Row],[Is Data Valid]]=TRUE,_xlfn.NORM.S.DIST(Table1[[#This Row],[Birthweight Z-Score]],TRUE)*100,"")</f>
        <v/>
      </c>
      <c r="K8008" s="7" t="str">
        <f>IF(Table1[[#This Row],[Is Data Valid]]=TRUE,_xlfn.NORM.S.DIST(Table1[[#This Row],[Birthweight Z-Score (BW-10%)]],TRUE)*100,"")</f>
        <v/>
      </c>
      <c r="L8008" s="7" t="str">
        <f>IF(Table1[[#This Row],[Is Data Valid]]=TRUE,_xlfn.NORM.S.DIST(Table1[[#This Row],[Birthweight Z-Score (BW+10%)]],TRUE)*100,"")</f>
        <v/>
      </c>
    </row>
    <row r="8009" spans="1:12" x14ac:dyDescent="0.25">
      <c r="A8009" s="3"/>
      <c r="B8009" s="2"/>
      <c r="C8009" s="2"/>
      <c r="D8009" s="2" t="b">
        <f>IF(AND(NOT(ISBLANK(Table1[[#This Row],[Fetal Sex (Male, Female or Unknown)]])),ISNUMBER(Table1[[#This Row],[Birthweight (grams)]]),ISNUMBER(Table1[[#This Row],[Gestation (days)]])),TRUE,FALSE)</f>
        <v>0</v>
      </c>
      <c r="E8009" s="2" t="str">
        <f>IF(Table1[[#This Row],[Is Data Valid]]=TRUE,IF(Table1[[#This Row],[Fetal Sex (Male, Female or Unknown)]]="Male",Backend!$C$5,IF(Table1[[#This Row],[Fetal Sex (Male, Female or Unknown)]]="Female",Backend!$C$6,IF(Table1[[#This Row],[Fetal Sex (Male, Female or Unknown)]]="Unknown",Backend!$C$7,"Error"))),"")</f>
        <v/>
      </c>
      <c r="F8009" s="8" t="str">
        <f>IF(Table1[[#This Row],[Is Data Valid]]=TRUE,EXP(0.578+0.332*((Table1[[#This Row],[Gestation (days)]]+0.5)/7)-0.00354*((Table1[[#This Row],[Gestation (days)]]+0.5)/7)^2)*Table1[[#This Row],[BW40_3705]],"")</f>
        <v/>
      </c>
      <c r="G8009" s="2" t="str">
        <f>IF(Table1[[#This Row],[Is Data Valid]]=TRUE,((Table1[[#This Row],[Birthweight (grams)]]/Table1[[#This Row],[BW_GA]])-1)/(Backend!$B$3/100*Table1[[#This Row],[BW40_3705]]),"")</f>
        <v/>
      </c>
      <c r="H8009" s="7" t="str">
        <f>IF(Table1[[#This Row],[Is Data Valid]]=TRUE,((Table1[[#This Row],[Birthweight (grams)]]*0.9/Table1[[#This Row],[BW_GA]])-1)/(Backend!$B$3/100*Table1[[#This Row],[BW40_3705]]),"")</f>
        <v/>
      </c>
      <c r="I8009" s="7" t="str">
        <f>IF(Table1[[#This Row],[Is Data Valid]]=TRUE,((Table1[[#This Row],[Birthweight (grams)]]*1.1/Table1[[#This Row],[BW_GA]])-1)/(Backend!$B$3/100*Table1[[#This Row],[BW40_3705]]),"")</f>
        <v/>
      </c>
      <c r="J8009" s="7" t="str">
        <f>IF(Table1[[#This Row],[Is Data Valid]]=TRUE,_xlfn.NORM.S.DIST(Table1[[#This Row],[Birthweight Z-Score]],TRUE)*100,"")</f>
        <v/>
      </c>
      <c r="K8009" s="7" t="str">
        <f>IF(Table1[[#This Row],[Is Data Valid]]=TRUE,_xlfn.NORM.S.DIST(Table1[[#This Row],[Birthweight Z-Score (BW-10%)]],TRUE)*100,"")</f>
        <v/>
      </c>
      <c r="L8009" s="7" t="str">
        <f>IF(Table1[[#This Row],[Is Data Valid]]=TRUE,_xlfn.NORM.S.DIST(Table1[[#This Row],[Birthweight Z-Score (BW+10%)]],TRUE)*100,"")</f>
        <v/>
      </c>
    </row>
    <row r="8010" spans="1:12" x14ac:dyDescent="0.25">
      <c r="A8010" s="3"/>
      <c r="B8010" s="2"/>
      <c r="C8010" s="2"/>
      <c r="D8010" s="2" t="b">
        <f>IF(AND(NOT(ISBLANK(Table1[[#This Row],[Fetal Sex (Male, Female or Unknown)]])),ISNUMBER(Table1[[#This Row],[Birthweight (grams)]]),ISNUMBER(Table1[[#This Row],[Gestation (days)]])),TRUE,FALSE)</f>
        <v>0</v>
      </c>
      <c r="E8010" s="2" t="str">
        <f>IF(Table1[[#This Row],[Is Data Valid]]=TRUE,IF(Table1[[#This Row],[Fetal Sex (Male, Female or Unknown)]]="Male",Backend!$C$5,IF(Table1[[#This Row],[Fetal Sex (Male, Female or Unknown)]]="Female",Backend!$C$6,IF(Table1[[#This Row],[Fetal Sex (Male, Female or Unknown)]]="Unknown",Backend!$C$7,"Error"))),"")</f>
        <v/>
      </c>
      <c r="F8010" s="8" t="str">
        <f>IF(Table1[[#This Row],[Is Data Valid]]=TRUE,EXP(0.578+0.332*((Table1[[#This Row],[Gestation (days)]]+0.5)/7)-0.00354*((Table1[[#This Row],[Gestation (days)]]+0.5)/7)^2)*Table1[[#This Row],[BW40_3705]],"")</f>
        <v/>
      </c>
      <c r="G8010" s="2" t="str">
        <f>IF(Table1[[#This Row],[Is Data Valid]]=TRUE,((Table1[[#This Row],[Birthweight (grams)]]/Table1[[#This Row],[BW_GA]])-1)/(Backend!$B$3/100*Table1[[#This Row],[BW40_3705]]),"")</f>
        <v/>
      </c>
      <c r="H8010" s="7" t="str">
        <f>IF(Table1[[#This Row],[Is Data Valid]]=TRUE,((Table1[[#This Row],[Birthweight (grams)]]*0.9/Table1[[#This Row],[BW_GA]])-1)/(Backend!$B$3/100*Table1[[#This Row],[BW40_3705]]),"")</f>
        <v/>
      </c>
      <c r="I8010" s="7" t="str">
        <f>IF(Table1[[#This Row],[Is Data Valid]]=TRUE,((Table1[[#This Row],[Birthweight (grams)]]*1.1/Table1[[#This Row],[BW_GA]])-1)/(Backend!$B$3/100*Table1[[#This Row],[BW40_3705]]),"")</f>
        <v/>
      </c>
      <c r="J8010" s="7" t="str">
        <f>IF(Table1[[#This Row],[Is Data Valid]]=TRUE,_xlfn.NORM.S.DIST(Table1[[#This Row],[Birthweight Z-Score]],TRUE)*100,"")</f>
        <v/>
      </c>
      <c r="K8010" s="7" t="str">
        <f>IF(Table1[[#This Row],[Is Data Valid]]=TRUE,_xlfn.NORM.S.DIST(Table1[[#This Row],[Birthweight Z-Score (BW-10%)]],TRUE)*100,"")</f>
        <v/>
      </c>
      <c r="L8010" s="7" t="str">
        <f>IF(Table1[[#This Row],[Is Data Valid]]=TRUE,_xlfn.NORM.S.DIST(Table1[[#This Row],[Birthweight Z-Score (BW+10%)]],TRUE)*100,"")</f>
        <v/>
      </c>
    </row>
    <row r="8011" spans="1:12" x14ac:dyDescent="0.25">
      <c r="A8011" s="3"/>
      <c r="B8011" s="2"/>
      <c r="C8011" s="2"/>
      <c r="D8011" s="2" t="b">
        <f>IF(AND(NOT(ISBLANK(Table1[[#This Row],[Fetal Sex (Male, Female or Unknown)]])),ISNUMBER(Table1[[#This Row],[Birthweight (grams)]]),ISNUMBER(Table1[[#This Row],[Gestation (days)]])),TRUE,FALSE)</f>
        <v>0</v>
      </c>
      <c r="E8011" s="2" t="str">
        <f>IF(Table1[[#This Row],[Is Data Valid]]=TRUE,IF(Table1[[#This Row],[Fetal Sex (Male, Female or Unknown)]]="Male",Backend!$C$5,IF(Table1[[#This Row],[Fetal Sex (Male, Female or Unknown)]]="Female",Backend!$C$6,IF(Table1[[#This Row],[Fetal Sex (Male, Female or Unknown)]]="Unknown",Backend!$C$7,"Error"))),"")</f>
        <v/>
      </c>
      <c r="F8011" s="8" t="str">
        <f>IF(Table1[[#This Row],[Is Data Valid]]=TRUE,EXP(0.578+0.332*((Table1[[#This Row],[Gestation (days)]]+0.5)/7)-0.00354*((Table1[[#This Row],[Gestation (days)]]+0.5)/7)^2)*Table1[[#This Row],[BW40_3705]],"")</f>
        <v/>
      </c>
      <c r="G8011" s="2" t="str">
        <f>IF(Table1[[#This Row],[Is Data Valid]]=TRUE,((Table1[[#This Row],[Birthweight (grams)]]/Table1[[#This Row],[BW_GA]])-1)/(Backend!$B$3/100*Table1[[#This Row],[BW40_3705]]),"")</f>
        <v/>
      </c>
      <c r="H8011" s="7" t="str">
        <f>IF(Table1[[#This Row],[Is Data Valid]]=TRUE,((Table1[[#This Row],[Birthweight (grams)]]*0.9/Table1[[#This Row],[BW_GA]])-1)/(Backend!$B$3/100*Table1[[#This Row],[BW40_3705]]),"")</f>
        <v/>
      </c>
      <c r="I8011" s="7" t="str">
        <f>IF(Table1[[#This Row],[Is Data Valid]]=TRUE,((Table1[[#This Row],[Birthweight (grams)]]*1.1/Table1[[#This Row],[BW_GA]])-1)/(Backend!$B$3/100*Table1[[#This Row],[BW40_3705]]),"")</f>
        <v/>
      </c>
      <c r="J8011" s="7" t="str">
        <f>IF(Table1[[#This Row],[Is Data Valid]]=TRUE,_xlfn.NORM.S.DIST(Table1[[#This Row],[Birthweight Z-Score]],TRUE)*100,"")</f>
        <v/>
      </c>
      <c r="K8011" s="7" t="str">
        <f>IF(Table1[[#This Row],[Is Data Valid]]=TRUE,_xlfn.NORM.S.DIST(Table1[[#This Row],[Birthweight Z-Score (BW-10%)]],TRUE)*100,"")</f>
        <v/>
      </c>
      <c r="L8011" s="7" t="str">
        <f>IF(Table1[[#This Row],[Is Data Valid]]=TRUE,_xlfn.NORM.S.DIST(Table1[[#This Row],[Birthweight Z-Score (BW+10%)]],TRUE)*100,"")</f>
        <v/>
      </c>
    </row>
    <row r="8012" spans="1:12" x14ac:dyDescent="0.25">
      <c r="A8012" s="3"/>
      <c r="B8012" s="2"/>
      <c r="C8012" s="2"/>
      <c r="D8012" s="2" t="b">
        <f>IF(AND(NOT(ISBLANK(Table1[[#This Row],[Fetal Sex (Male, Female or Unknown)]])),ISNUMBER(Table1[[#This Row],[Birthweight (grams)]]),ISNUMBER(Table1[[#This Row],[Gestation (days)]])),TRUE,FALSE)</f>
        <v>0</v>
      </c>
      <c r="E8012" s="2" t="str">
        <f>IF(Table1[[#This Row],[Is Data Valid]]=TRUE,IF(Table1[[#This Row],[Fetal Sex (Male, Female or Unknown)]]="Male",Backend!$C$5,IF(Table1[[#This Row],[Fetal Sex (Male, Female or Unknown)]]="Female",Backend!$C$6,IF(Table1[[#This Row],[Fetal Sex (Male, Female or Unknown)]]="Unknown",Backend!$C$7,"Error"))),"")</f>
        <v/>
      </c>
      <c r="F8012" s="8" t="str">
        <f>IF(Table1[[#This Row],[Is Data Valid]]=TRUE,EXP(0.578+0.332*((Table1[[#This Row],[Gestation (days)]]+0.5)/7)-0.00354*((Table1[[#This Row],[Gestation (days)]]+0.5)/7)^2)*Table1[[#This Row],[BW40_3705]],"")</f>
        <v/>
      </c>
      <c r="G8012" s="2" t="str">
        <f>IF(Table1[[#This Row],[Is Data Valid]]=TRUE,((Table1[[#This Row],[Birthweight (grams)]]/Table1[[#This Row],[BW_GA]])-1)/(Backend!$B$3/100*Table1[[#This Row],[BW40_3705]]),"")</f>
        <v/>
      </c>
      <c r="H8012" s="7" t="str">
        <f>IF(Table1[[#This Row],[Is Data Valid]]=TRUE,((Table1[[#This Row],[Birthweight (grams)]]*0.9/Table1[[#This Row],[BW_GA]])-1)/(Backend!$B$3/100*Table1[[#This Row],[BW40_3705]]),"")</f>
        <v/>
      </c>
      <c r="I8012" s="7" t="str">
        <f>IF(Table1[[#This Row],[Is Data Valid]]=TRUE,((Table1[[#This Row],[Birthweight (grams)]]*1.1/Table1[[#This Row],[BW_GA]])-1)/(Backend!$B$3/100*Table1[[#This Row],[BW40_3705]]),"")</f>
        <v/>
      </c>
      <c r="J8012" s="7" t="str">
        <f>IF(Table1[[#This Row],[Is Data Valid]]=TRUE,_xlfn.NORM.S.DIST(Table1[[#This Row],[Birthweight Z-Score]],TRUE)*100,"")</f>
        <v/>
      </c>
      <c r="K8012" s="7" t="str">
        <f>IF(Table1[[#This Row],[Is Data Valid]]=TRUE,_xlfn.NORM.S.DIST(Table1[[#This Row],[Birthweight Z-Score (BW-10%)]],TRUE)*100,"")</f>
        <v/>
      </c>
      <c r="L8012" s="7" t="str">
        <f>IF(Table1[[#This Row],[Is Data Valid]]=TRUE,_xlfn.NORM.S.DIST(Table1[[#This Row],[Birthweight Z-Score (BW+10%)]],TRUE)*100,"")</f>
        <v/>
      </c>
    </row>
    <row r="8013" spans="1:12" x14ac:dyDescent="0.25">
      <c r="A8013" s="3"/>
      <c r="B8013" s="2"/>
      <c r="C8013" s="2"/>
      <c r="D8013" s="2" t="b">
        <f>IF(AND(NOT(ISBLANK(Table1[[#This Row],[Fetal Sex (Male, Female or Unknown)]])),ISNUMBER(Table1[[#This Row],[Birthweight (grams)]]),ISNUMBER(Table1[[#This Row],[Gestation (days)]])),TRUE,FALSE)</f>
        <v>0</v>
      </c>
      <c r="E8013" s="2" t="str">
        <f>IF(Table1[[#This Row],[Is Data Valid]]=TRUE,IF(Table1[[#This Row],[Fetal Sex (Male, Female or Unknown)]]="Male",Backend!$C$5,IF(Table1[[#This Row],[Fetal Sex (Male, Female or Unknown)]]="Female",Backend!$C$6,IF(Table1[[#This Row],[Fetal Sex (Male, Female or Unknown)]]="Unknown",Backend!$C$7,"Error"))),"")</f>
        <v/>
      </c>
      <c r="F8013" s="8" t="str">
        <f>IF(Table1[[#This Row],[Is Data Valid]]=TRUE,EXP(0.578+0.332*((Table1[[#This Row],[Gestation (days)]]+0.5)/7)-0.00354*((Table1[[#This Row],[Gestation (days)]]+0.5)/7)^2)*Table1[[#This Row],[BW40_3705]],"")</f>
        <v/>
      </c>
      <c r="G8013" s="2" t="str">
        <f>IF(Table1[[#This Row],[Is Data Valid]]=TRUE,((Table1[[#This Row],[Birthweight (grams)]]/Table1[[#This Row],[BW_GA]])-1)/(Backend!$B$3/100*Table1[[#This Row],[BW40_3705]]),"")</f>
        <v/>
      </c>
      <c r="H8013" s="7" t="str">
        <f>IF(Table1[[#This Row],[Is Data Valid]]=TRUE,((Table1[[#This Row],[Birthweight (grams)]]*0.9/Table1[[#This Row],[BW_GA]])-1)/(Backend!$B$3/100*Table1[[#This Row],[BW40_3705]]),"")</f>
        <v/>
      </c>
      <c r="I8013" s="7" t="str">
        <f>IF(Table1[[#This Row],[Is Data Valid]]=TRUE,((Table1[[#This Row],[Birthweight (grams)]]*1.1/Table1[[#This Row],[BW_GA]])-1)/(Backend!$B$3/100*Table1[[#This Row],[BW40_3705]]),"")</f>
        <v/>
      </c>
      <c r="J8013" s="7" t="str">
        <f>IF(Table1[[#This Row],[Is Data Valid]]=TRUE,_xlfn.NORM.S.DIST(Table1[[#This Row],[Birthweight Z-Score]],TRUE)*100,"")</f>
        <v/>
      </c>
      <c r="K8013" s="7" t="str">
        <f>IF(Table1[[#This Row],[Is Data Valid]]=TRUE,_xlfn.NORM.S.DIST(Table1[[#This Row],[Birthweight Z-Score (BW-10%)]],TRUE)*100,"")</f>
        <v/>
      </c>
      <c r="L8013" s="7" t="str">
        <f>IF(Table1[[#This Row],[Is Data Valid]]=TRUE,_xlfn.NORM.S.DIST(Table1[[#This Row],[Birthweight Z-Score (BW+10%)]],TRUE)*100,"")</f>
        <v/>
      </c>
    </row>
    <row r="8014" spans="1:12" x14ac:dyDescent="0.25">
      <c r="A8014" s="3"/>
      <c r="B8014" s="2"/>
      <c r="C8014" s="2"/>
      <c r="D8014" s="2" t="b">
        <f>IF(AND(NOT(ISBLANK(Table1[[#This Row],[Fetal Sex (Male, Female or Unknown)]])),ISNUMBER(Table1[[#This Row],[Birthweight (grams)]]),ISNUMBER(Table1[[#This Row],[Gestation (days)]])),TRUE,FALSE)</f>
        <v>0</v>
      </c>
      <c r="E8014" s="2" t="str">
        <f>IF(Table1[[#This Row],[Is Data Valid]]=TRUE,IF(Table1[[#This Row],[Fetal Sex (Male, Female or Unknown)]]="Male",Backend!$C$5,IF(Table1[[#This Row],[Fetal Sex (Male, Female or Unknown)]]="Female",Backend!$C$6,IF(Table1[[#This Row],[Fetal Sex (Male, Female or Unknown)]]="Unknown",Backend!$C$7,"Error"))),"")</f>
        <v/>
      </c>
      <c r="F8014" s="8" t="str">
        <f>IF(Table1[[#This Row],[Is Data Valid]]=TRUE,EXP(0.578+0.332*((Table1[[#This Row],[Gestation (days)]]+0.5)/7)-0.00354*((Table1[[#This Row],[Gestation (days)]]+0.5)/7)^2)*Table1[[#This Row],[BW40_3705]],"")</f>
        <v/>
      </c>
      <c r="G8014" s="2" t="str">
        <f>IF(Table1[[#This Row],[Is Data Valid]]=TRUE,((Table1[[#This Row],[Birthweight (grams)]]/Table1[[#This Row],[BW_GA]])-1)/(Backend!$B$3/100*Table1[[#This Row],[BW40_3705]]),"")</f>
        <v/>
      </c>
      <c r="H8014" s="7" t="str">
        <f>IF(Table1[[#This Row],[Is Data Valid]]=TRUE,((Table1[[#This Row],[Birthweight (grams)]]*0.9/Table1[[#This Row],[BW_GA]])-1)/(Backend!$B$3/100*Table1[[#This Row],[BW40_3705]]),"")</f>
        <v/>
      </c>
      <c r="I8014" s="7" t="str">
        <f>IF(Table1[[#This Row],[Is Data Valid]]=TRUE,((Table1[[#This Row],[Birthweight (grams)]]*1.1/Table1[[#This Row],[BW_GA]])-1)/(Backend!$B$3/100*Table1[[#This Row],[BW40_3705]]),"")</f>
        <v/>
      </c>
      <c r="J8014" s="7" t="str">
        <f>IF(Table1[[#This Row],[Is Data Valid]]=TRUE,_xlfn.NORM.S.DIST(Table1[[#This Row],[Birthweight Z-Score]],TRUE)*100,"")</f>
        <v/>
      </c>
      <c r="K8014" s="7" t="str">
        <f>IF(Table1[[#This Row],[Is Data Valid]]=TRUE,_xlfn.NORM.S.DIST(Table1[[#This Row],[Birthweight Z-Score (BW-10%)]],TRUE)*100,"")</f>
        <v/>
      </c>
      <c r="L8014" s="7" t="str">
        <f>IF(Table1[[#This Row],[Is Data Valid]]=TRUE,_xlfn.NORM.S.DIST(Table1[[#This Row],[Birthweight Z-Score (BW+10%)]],TRUE)*100,"")</f>
        <v/>
      </c>
    </row>
    <row r="8015" spans="1:12" x14ac:dyDescent="0.25">
      <c r="A8015" s="3"/>
      <c r="B8015" s="2"/>
      <c r="C8015" s="2"/>
      <c r="D8015" s="2" t="b">
        <f>IF(AND(NOT(ISBLANK(Table1[[#This Row],[Fetal Sex (Male, Female or Unknown)]])),ISNUMBER(Table1[[#This Row],[Birthweight (grams)]]),ISNUMBER(Table1[[#This Row],[Gestation (days)]])),TRUE,FALSE)</f>
        <v>0</v>
      </c>
      <c r="E8015" s="2" t="str">
        <f>IF(Table1[[#This Row],[Is Data Valid]]=TRUE,IF(Table1[[#This Row],[Fetal Sex (Male, Female or Unknown)]]="Male",Backend!$C$5,IF(Table1[[#This Row],[Fetal Sex (Male, Female or Unknown)]]="Female",Backend!$C$6,IF(Table1[[#This Row],[Fetal Sex (Male, Female or Unknown)]]="Unknown",Backend!$C$7,"Error"))),"")</f>
        <v/>
      </c>
      <c r="F8015" s="8" t="str">
        <f>IF(Table1[[#This Row],[Is Data Valid]]=TRUE,EXP(0.578+0.332*((Table1[[#This Row],[Gestation (days)]]+0.5)/7)-0.00354*((Table1[[#This Row],[Gestation (days)]]+0.5)/7)^2)*Table1[[#This Row],[BW40_3705]],"")</f>
        <v/>
      </c>
      <c r="G8015" s="2" t="str">
        <f>IF(Table1[[#This Row],[Is Data Valid]]=TRUE,((Table1[[#This Row],[Birthweight (grams)]]/Table1[[#This Row],[BW_GA]])-1)/(Backend!$B$3/100*Table1[[#This Row],[BW40_3705]]),"")</f>
        <v/>
      </c>
      <c r="H8015" s="7" t="str">
        <f>IF(Table1[[#This Row],[Is Data Valid]]=TRUE,((Table1[[#This Row],[Birthweight (grams)]]*0.9/Table1[[#This Row],[BW_GA]])-1)/(Backend!$B$3/100*Table1[[#This Row],[BW40_3705]]),"")</f>
        <v/>
      </c>
      <c r="I8015" s="7" t="str">
        <f>IF(Table1[[#This Row],[Is Data Valid]]=TRUE,((Table1[[#This Row],[Birthweight (grams)]]*1.1/Table1[[#This Row],[BW_GA]])-1)/(Backend!$B$3/100*Table1[[#This Row],[BW40_3705]]),"")</f>
        <v/>
      </c>
      <c r="J8015" s="7" t="str">
        <f>IF(Table1[[#This Row],[Is Data Valid]]=TRUE,_xlfn.NORM.S.DIST(Table1[[#This Row],[Birthweight Z-Score]],TRUE)*100,"")</f>
        <v/>
      </c>
      <c r="K8015" s="7" t="str">
        <f>IF(Table1[[#This Row],[Is Data Valid]]=TRUE,_xlfn.NORM.S.DIST(Table1[[#This Row],[Birthweight Z-Score (BW-10%)]],TRUE)*100,"")</f>
        <v/>
      </c>
      <c r="L8015" s="7" t="str">
        <f>IF(Table1[[#This Row],[Is Data Valid]]=TRUE,_xlfn.NORM.S.DIST(Table1[[#This Row],[Birthweight Z-Score (BW+10%)]],TRUE)*100,"")</f>
        <v/>
      </c>
    </row>
    <row r="8016" spans="1:12" x14ac:dyDescent="0.25">
      <c r="A8016" s="3"/>
      <c r="B8016" s="2"/>
      <c r="C8016" s="2"/>
      <c r="D8016" s="2" t="b">
        <f>IF(AND(NOT(ISBLANK(Table1[[#This Row],[Fetal Sex (Male, Female or Unknown)]])),ISNUMBER(Table1[[#This Row],[Birthweight (grams)]]),ISNUMBER(Table1[[#This Row],[Gestation (days)]])),TRUE,FALSE)</f>
        <v>0</v>
      </c>
      <c r="E8016" s="2" t="str">
        <f>IF(Table1[[#This Row],[Is Data Valid]]=TRUE,IF(Table1[[#This Row],[Fetal Sex (Male, Female or Unknown)]]="Male",Backend!$C$5,IF(Table1[[#This Row],[Fetal Sex (Male, Female or Unknown)]]="Female",Backend!$C$6,IF(Table1[[#This Row],[Fetal Sex (Male, Female or Unknown)]]="Unknown",Backend!$C$7,"Error"))),"")</f>
        <v/>
      </c>
      <c r="F8016" s="8" t="str">
        <f>IF(Table1[[#This Row],[Is Data Valid]]=TRUE,EXP(0.578+0.332*((Table1[[#This Row],[Gestation (days)]]+0.5)/7)-0.00354*((Table1[[#This Row],[Gestation (days)]]+0.5)/7)^2)*Table1[[#This Row],[BW40_3705]],"")</f>
        <v/>
      </c>
      <c r="G8016" s="2" t="str">
        <f>IF(Table1[[#This Row],[Is Data Valid]]=TRUE,((Table1[[#This Row],[Birthweight (grams)]]/Table1[[#This Row],[BW_GA]])-1)/(Backend!$B$3/100*Table1[[#This Row],[BW40_3705]]),"")</f>
        <v/>
      </c>
      <c r="H8016" s="7" t="str">
        <f>IF(Table1[[#This Row],[Is Data Valid]]=TRUE,((Table1[[#This Row],[Birthweight (grams)]]*0.9/Table1[[#This Row],[BW_GA]])-1)/(Backend!$B$3/100*Table1[[#This Row],[BW40_3705]]),"")</f>
        <v/>
      </c>
      <c r="I8016" s="7" t="str">
        <f>IF(Table1[[#This Row],[Is Data Valid]]=TRUE,((Table1[[#This Row],[Birthweight (grams)]]*1.1/Table1[[#This Row],[BW_GA]])-1)/(Backend!$B$3/100*Table1[[#This Row],[BW40_3705]]),"")</f>
        <v/>
      </c>
      <c r="J8016" s="7" t="str">
        <f>IF(Table1[[#This Row],[Is Data Valid]]=TRUE,_xlfn.NORM.S.DIST(Table1[[#This Row],[Birthweight Z-Score]],TRUE)*100,"")</f>
        <v/>
      </c>
      <c r="K8016" s="7" t="str">
        <f>IF(Table1[[#This Row],[Is Data Valid]]=TRUE,_xlfn.NORM.S.DIST(Table1[[#This Row],[Birthweight Z-Score (BW-10%)]],TRUE)*100,"")</f>
        <v/>
      </c>
      <c r="L8016" s="7" t="str">
        <f>IF(Table1[[#This Row],[Is Data Valid]]=TRUE,_xlfn.NORM.S.DIST(Table1[[#This Row],[Birthweight Z-Score (BW+10%)]],TRUE)*100,"")</f>
        <v/>
      </c>
    </row>
    <row r="8017" spans="1:12" x14ac:dyDescent="0.25">
      <c r="A8017" s="3"/>
      <c r="B8017" s="2"/>
      <c r="C8017" s="2"/>
      <c r="D8017" s="2" t="b">
        <f>IF(AND(NOT(ISBLANK(Table1[[#This Row],[Fetal Sex (Male, Female or Unknown)]])),ISNUMBER(Table1[[#This Row],[Birthweight (grams)]]),ISNUMBER(Table1[[#This Row],[Gestation (days)]])),TRUE,FALSE)</f>
        <v>0</v>
      </c>
      <c r="E8017" s="2" t="str">
        <f>IF(Table1[[#This Row],[Is Data Valid]]=TRUE,IF(Table1[[#This Row],[Fetal Sex (Male, Female or Unknown)]]="Male",Backend!$C$5,IF(Table1[[#This Row],[Fetal Sex (Male, Female or Unknown)]]="Female",Backend!$C$6,IF(Table1[[#This Row],[Fetal Sex (Male, Female or Unknown)]]="Unknown",Backend!$C$7,"Error"))),"")</f>
        <v/>
      </c>
      <c r="F8017" s="8" t="str">
        <f>IF(Table1[[#This Row],[Is Data Valid]]=TRUE,EXP(0.578+0.332*((Table1[[#This Row],[Gestation (days)]]+0.5)/7)-0.00354*((Table1[[#This Row],[Gestation (days)]]+0.5)/7)^2)*Table1[[#This Row],[BW40_3705]],"")</f>
        <v/>
      </c>
      <c r="G8017" s="2" t="str">
        <f>IF(Table1[[#This Row],[Is Data Valid]]=TRUE,((Table1[[#This Row],[Birthweight (grams)]]/Table1[[#This Row],[BW_GA]])-1)/(Backend!$B$3/100*Table1[[#This Row],[BW40_3705]]),"")</f>
        <v/>
      </c>
      <c r="H8017" s="7" t="str">
        <f>IF(Table1[[#This Row],[Is Data Valid]]=TRUE,((Table1[[#This Row],[Birthweight (grams)]]*0.9/Table1[[#This Row],[BW_GA]])-1)/(Backend!$B$3/100*Table1[[#This Row],[BW40_3705]]),"")</f>
        <v/>
      </c>
      <c r="I8017" s="7" t="str">
        <f>IF(Table1[[#This Row],[Is Data Valid]]=TRUE,((Table1[[#This Row],[Birthweight (grams)]]*1.1/Table1[[#This Row],[BW_GA]])-1)/(Backend!$B$3/100*Table1[[#This Row],[BW40_3705]]),"")</f>
        <v/>
      </c>
      <c r="J8017" s="7" t="str">
        <f>IF(Table1[[#This Row],[Is Data Valid]]=TRUE,_xlfn.NORM.S.DIST(Table1[[#This Row],[Birthweight Z-Score]],TRUE)*100,"")</f>
        <v/>
      </c>
      <c r="K8017" s="7" t="str">
        <f>IF(Table1[[#This Row],[Is Data Valid]]=TRUE,_xlfn.NORM.S.DIST(Table1[[#This Row],[Birthweight Z-Score (BW-10%)]],TRUE)*100,"")</f>
        <v/>
      </c>
      <c r="L8017" s="7" t="str">
        <f>IF(Table1[[#This Row],[Is Data Valid]]=TRUE,_xlfn.NORM.S.DIST(Table1[[#This Row],[Birthweight Z-Score (BW+10%)]],TRUE)*100,"")</f>
        <v/>
      </c>
    </row>
    <row r="8018" spans="1:12" x14ac:dyDescent="0.25">
      <c r="A8018" s="3"/>
      <c r="B8018" s="2"/>
      <c r="C8018" s="2"/>
      <c r="D8018" s="2" t="b">
        <f>IF(AND(NOT(ISBLANK(Table1[[#This Row],[Fetal Sex (Male, Female or Unknown)]])),ISNUMBER(Table1[[#This Row],[Birthweight (grams)]]),ISNUMBER(Table1[[#This Row],[Gestation (days)]])),TRUE,FALSE)</f>
        <v>0</v>
      </c>
      <c r="E8018" s="2" t="str">
        <f>IF(Table1[[#This Row],[Is Data Valid]]=TRUE,IF(Table1[[#This Row],[Fetal Sex (Male, Female or Unknown)]]="Male",Backend!$C$5,IF(Table1[[#This Row],[Fetal Sex (Male, Female or Unknown)]]="Female",Backend!$C$6,IF(Table1[[#This Row],[Fetal Sex (Male, Female or Unknown)]]="Unknown",Backend!$C$7,"Error"))),"")</f>
        <v/>
      </c>
      <c r="F8018" s="8" t="str">
        <f>IF(Table1[[#This Row],[Is Data Valid]]=TRUE,EXP(0.578+0.332*((Table1[[#This Row],[Gestation (days)]]+0.5)/7)-0.00354*((Table1[[#This Row],[Gestation (days)]]+0.5)/7)^2)*Table1[[#This Row],[BW40_3705]],"")</f>
        <v/>
      </c>
      <c r="G8018" s="2" t="str">
        <f>IF(Table1[[#This Row],[Is Data Valid]]=TRUE,((Table1[[#This Row],[Birthweight (grams)]]/Table1[[#This Row],[BW_GA]])-1)/(Backend!$B$3/100*Table1[[#This Row],[BW40_3705]]),"")</f>
        <v/>
      </c>
      <c r="H8018" s="7" t="str">
        <f>IF(Table1[[#This Row],[Is Data Valid]]=TRUE,((Table1[[#This Row],[Birthweight (grams)]]*0.9/Table1[[#This Row],[BW_GA]])-1)/(Backend!$B$3/100*Table1[[#This Row],[BW40_3705]]),"")</f>
        <v/>
      </c>
      <c r="I8018" s="7" t="str">
        <f>IF(Table1[[#This Row],[Is Data Valid]]=TRUE,((Table1[[#This Row],[Birthweight (grams)]]*1.1/Table1[[#This Row],[BW_GA]])-1)/(Backend!$B$3/100*Table1[[#This Row],[BW40_3705]]),"")</f>
        <v/>
      </c>
      <c r="J8018" s="7" t="str">
        <f>IF(Table1[[#This Row],[Is Data Valid]]=TRUE,_xlfn.NORM.S.DIST(Table1[[#This Row],[Birthweight Z-Score]],TRUE)*100,"")</f>
        <v/>
      </c>
      <c r="K8018" s="7" t="str">
        <f>IF(Table1[[#This Row],[Is Data Valid]]=TRUE,_xlfn.NORM.S.DIST(Table1[[#This Row],[Birthweight Z-Score (BW-10%)]],TRUE)*100,"")</f>
        <v/>
      </c>
      <c r="L8018" s="7" t="str">
        <f>IF(Table1[[#This Row],[Is Data Valid]]=TRUE,_xlfn.NORM.S.DIST(Table1[[#This Row],[Birthweight Z-Score (BW+10%)]],TRUE)*100,"")</f>
        <v/>
      </c>
    </row>
    <row r="8019" spans="1:12" x14ac:dyDescent="0.25">
      <c r="A8019" s="3"/>
      <c r="B8019" s="2"/>
      <c r="C8019" s="2"/>
      <c r="D8019" s="2" t="b">
        <f>IF(AND(NOT(ISBLANK(Table1[[#This Row],[Fetal Sex (Male, Female or Unknown)]])),ISNUMBER(Table1[[#This Row],[Birthweight (grams)]]),ISNUMBER(Table1[[#This Row],[Gestation (days)]])),TRUE,FALSE)</f>
        <v>0</v>
      </c>
      <c r="E8019" s="2" t="str">
        <f>IF(Table1[[#This Row],[Is Data Valid]]=TRUE,IF(Table1[[#This Row],[Fetal Sex (Male, Female or Unknown)]]="Male",Backend!$C$5,IF(Table1[[#This Row],[Fetal Sex (Male, Female or Unknown)]]="Female",Backend!$C$6,IF(Table1[[#This Row],[Fetal Sex (Male, Female or Unknown)]]="Unknown",Backend!$C$7,"Error"))),"")</f>
        <v/>
      </c>
      <c r="F8019" s="8" t="str">
        <f>IF(Table1[[#This Row],[Is Data Valid]]=TRUE,EXP(0.578+0.332*((Table1[[#This Row],[Gestation (days)]]+0.5)/7)-0.00354*((Table1[[#This Row],[Gestation (days)]]+0.5)/7)^2)*Table1[[#This Row],[BW40_3705]],"")</f>
        <v/>
      </c>
      <c r="G8019" s="2" t="str">
        <f>IF(Table1[[#This Row],[Is Data Valid]]=TRUE,((Table1[[#This Row],[Birthweight (grams)]]/Table1[[#This Row],[BW_GA]])-1)/(Backend!$B$3/100*Table1[[#This Row],[BW40_3705]]),"")</f>
        <v/>
      </c>
      <c r="H8019" s="7" t="str">
        <f>IF(Table1[[#This Row],[Is Data Valid]]=TRUE,((Table1[[#This Row],[Birthweight (grams)]]*0.9/Table1[[#This Row],[BW_GA]])-1)/(Backend!$B$3/100*Table1[[#This Row],[BW40_3705]]),"")</f>
        <v/>
      </c>
      <c r="I8019" s="7" t="str">
        <f>IF(Table1[[#This Row],[Is Data Valid]]=TRUE,((Table1[[#This Row],[Birthweight (grams)]]*1.1/Table1[[#This Row],[BW_GA]])-1)/(Backend!$B$3/100*Table1[[#This Row],[BW40_3705]]),"")</f>
        <v/>
      </c>
      <c r="J8019" s="7" t="str">
        <f>IF(Table1[[#This Row],[Is Data Valid]]=TRUE,_xlfn.NORM.S.DIST(Table1[[#This Row],[Birthweight Z-Score]],TRUE)*100,"")</f>
        <v/>
      </c>
      <c r="K8019" s="7" t="str">
        <f>IF(Table1[[#This Row],[Is Data Valid]]=TRUE,_xlfn.NORM.S.DIST(Table1[[#This Row],[Birthweight Z-Score (BW-10%)]],TRUE)*100,"")</f>
        <v/>
      </c>
      <c r="L8019" s="7" t="str">
        <f>IF(Table1[[#This Row],[Is Data Valid]]=TRUE,_xlfn.NORM.S.DIST(Table1[[#This Row],[Birthweight Z-Score (BW+10%)]],TRUE)*100,"")</f>
        <v/>
      </c>
    </row>
    <row r="8020" spans="1:12" x14ac:dyDescent="0.25">
      <c r="A8020" s="3"/>
      <c r="B8020" s="2"/>
      <c r="C8020" s="2"/>
      <c r="D8020" s="2" t="b">
        <f>IF(AND(NOT(ISBLANK(Table1[[#This Row],[Fetal Sex (Male, Female or Unknown)]])),ISNUMBER(Table1[[#This Row],[Birthweight (grams)]]),ISNUMBER(Table1[[#This Row],[Gestation (days)]])),TRUE,FALSE)</f>
        <v>0</v>
      </c>
      <c r="E8020" s="2" t="str">
        <f>IF(Table1[[#This Row],[Is Data Valid]]=TRUE,IF(Table1[[#This Row],[Fetal Sex (Male, Female or Unknown)]]="Male",Backend!$C$5,IF(Table1[[#This Row],[Fetal Sex (Male, Female or Unknown)]]="Female",Backend!$C$6,IF(Table1[[#This Row],[Fetal Sex (Male, Female or Unknown)]]="Unknown",Backend!$C$7,"Error"))),"")</f>
        <v/>
      </c>
      <c r="F8020" s="8" t="str">
        <f>IF(Table1[[#This Row],[Is Data Valid]]=TRUE,EXP(0.578+0.332*((Table1[[#This Row],[Gestation (days)]]+0.5)/7)-0.00354*((Table1[[#This Row],[Gestation (days)]]+0.5)/7)^2)*Table1[[#This Row],[BW40_3705]],"")</f>
        <v/>
      </c>
      <c r="G8020" s="2" t="str">
        <f>IF(Table1[[#This Row],[Is Data Valid]]=TRUE,((Table1[[#This Row],[Birthweight (grams)]]/Table1[[#This Row],[BW_GA]])-1)/(Backend!$B$3/100*Table1[[#This Row],[BW40_3705]]),"")</f>
        <v/>
      </c>
      <c r="H8020" s="7" t="str">
        <f>IF(Table1[[#This Row],[Is Data Valid]]=TRUE,((Table1[[#This Row],[Birthweight (grams)]]*0.9/Table1[[#This Row],[BW_GA]])-1)/(Backend!$B$3/100*Table1[[#This Row],[BW40_3705]]),"")</f>
        <v/>
      </c>
      <c r="I8020" s="7" t="str">
        <f>IF(Table1[[#This Row],[Is Data Valid]]=TRUE,((Table1[[#This Row],[Birthweight (grams)]]*1.1/Table1[[#This Row],[BW_GA]])-1)/(Backend!$B$3/100*Table1[[#This Row],[BW40_3705]]),"")</f>
        <v/>
      </c>
      <c r="J8020" s="7" t="str">
        <f>IF(Table1[[#This Row],[Is Data Valid]]=TRUE,_xlfn.NORM.S.DIST(Table1[[#This Row],[Birthweight Z-Score]],TRUE)*100,"")</f>
        <v/>
      </c>
      <c r="K8020" s="7" t="str">
        <f>IF(Table1[[#This Row],[Is Data Valid]]=TRUE,_xlfn.NORM.S.DIST(Table1[[#This Row],[Birthweight Z-Score (BW-10%)]],TRUE)*100,"")</f>
        <v/>
      </c>
      <c r="L8020" s="7" t="str">
        <f>IF(Table1[[#This Row],[Is Data Valid]]=TRUE,_xlfn.NORM.S.DIST(Table1[[#This Row],[Birthweight Z-Score (BW+10%)]],TRUE)*100,"")</f>
        <v/>
      </c>
    </row>
    <row r="8021" spans="1:12" x14ac:dyDescent="0.25">
      <c r="A8021" s="3"/>
      <c r="B8021" s="2"/>
      <c r="C8021" s="2"/>
      <c r="D8021" s="2" t="b">
        <f>IF(AND(NOT(ISBLANK(Table1[[#This Row],[Fetal Sex (Male, Female or Unknown)]])),ISNUMBER(Table1[[#This Row],[Birthweight (grams)]]),ISNUMBER(Table1[[#This Row],[Gestation (days)]])),TRUE,FALSE)</f>
        <v>0</v>
      </c>
      <c r="E8021" s="2" t="str">
        <f>IF(Table1[[#This Row],[Is Data Valid]]=TRUE,IF(Table1[[#This Row],[Fetal Sex (Male, Female or Unknown)]]="Male",Backend!$C$5,IF(Table1[[#This Row],[Fetal Sex (Male, Female or Unknown)]]="Female",Backend!$C$6,IF(Table1[[#This Row],[Fetal Sex (Male, Female or Unknown)]]="Unknown",Backend!$C$7,"Error"))),"")</f>
        <v/>
      </c>
      <c r="F8021" s="8" t="str">
        <f>IF(Table1[[#This Row],[Is Data Valid]]=TRUE,EXP(0.578+0.332*((Table1[[#This Row],[Gestation (days)]]+0.5)/7)-0.00354*((Table1[[#This Row],[Gestation (days)]]+0.5)/7)^2)*Table1[[#This Row],[BW40_3705]],"")</f>
        <v/>
      </c>
      <c r="G8021" s="2" t="str">
        <f>IF(Table1[[#This Row],[Is Data Valid]]=TRUE,((Table1[[#This Row],[Birthweight (grams)]]/Table1[[#This Row],[BW_GA]])-1)/(Backend!$B$3/100*Table1[[#This Row],[BW40_3705]]),"")</f>
        <v/>
      </c>
      <c r="H8021" s="7" t="str">
        <f>IF(Table1[[#This Row],[Is Data Valid]]=TRUE,((Table1[[#This Row],[Birthweight (grams)]]*0.9/Table1[[#This Row],[BW_GA]])-1)/(Backend!$B$3/100*Table1[[#This Row],[BW40_3705]]),"")</f>
        <v/>
      </c>
      <c r="I8021" s="7" t="str">
        <f>IF(Table1[[#This Row],[Is Data Valid]]=TRUE,((Table1[[#This Row],[Birthweight (grams)]]*1.1/Table1[[#This Row],[BW_GA]])-1)/(Backend!$B$3/100*Table1[[#This Row],[BW40_3705]]),"")</f>
        <v/>
      </c>
      <c r="J8021" s="7" t="str">
        <f>IF(Table1[[#This Row],[Is Data Valid]]=TRUE,_xlfn.NORM.S.DIST(Table1[[#This Row],[Birthweight Z-Score]],TRUE)*100,"")</f>
        <v/>
      </c>
      <c r="K8021" s="7" t="str">
        <f>IF(Table1[[#This Row],[Is Data Valid]]=TRUE,_xlfn.NORM.S.DIST(Table1[[#This Row],[Birthweight Z-Score (BW-10%)]],TRUE)*100,"")</f>
        <v/>
      </c>
      <c r="L8021" s="7" t="str">
        <f>IF(Table1[[#This Row],[Is Data Valid]]=TRUE,_xlfn.NORM.S.DIST(Table1[[#This Row],[Birthweight Z-Score (BW+10%)]],TRUE)*100,"")</f>
        <v/>
      </c>
    </row>
    <row r="8022" spans="1:12" x14ac:dyDescent="0.25">
      <c r="A8022" s="3"/>
      <c r="B8022" s="2"/>
      <c r="C8022" s="2"/>
      <c r="D8022" s="2" t="b">
        <f>IF(AND(NOT(ISBLANK(Table1[[#This Row],[Fetal Sex (Male, Female or Unknown)]])),ISNUMBER(Table1[[#This Row],[Birthweight (grams)]]),ISNUMBER(Table1[[#This Row],[Gestation (days)]])),TRUE,FALSE)</f>
        <v>0</v>
      </c>
      <c r="E8022" s="2" t="str">
        <f>IF(Table1[[#This Row],[Is Data Valid]]=TRUE,IF(Table1[[#This Row],[Fetal Sex (Male, Female or Unknown)]]="Male",Backend!$C$5,IF(Table1[[#This Row],[Fetal Sex (Male, Female or Unknown)]]="Female",Backend!$C$6,IF(Table1[[#This Row],[Fetal Sex (Male, Female or Unknown)]]="Unknown",Backend!$C$7,"Error"))),"")</f>
        <v/>
      </c>
      <c r="F8022" s="8" t="str">
        <f>IF(Table1[[#This Row],[Is Data Valid]]=TRUE,EXP(0.578+0.332*((Table1[[#This Row],[Gestation (days)]]+0.5)/7)-0.00354*((Table1[[#This Row],[Gestation (days)]]+0.5)/7)^2)*Table1[[#This Row],[BW40_3705]],"")</f>
        <v/>
      </c>
      <c r="G8022" s="2" t="str">
        <f>IF(Table1[[#This Row],[Is Data Valid]]=TRUE,((Table1[[#This Row],[Birthweight (grams)]]/Table1[[#This Row],[BW_GA]])-1)/(Backend!$B$3/100*Table1[[#This Row],[BW40_3705]]),"")</f>
        <v/>
      </c>
      <c r="H8022" s="7" t="str">
        <f>IF(Table1[[#This Row],[Is Data Valid]]=TRUE,((Table1[[#This Row],[Birthweight (grams)]]*0.9/Table1[[#This Row],[BW_GA]])-1)/(Backend!$B$3/100*Table1[[#This Row],[BW40_3705]]),"")</f>
        <v/>
      </c>
      <c r="I8022" s="7" t="str">
        <f>IF(Table1[[#This Row],[Is Data Valid]]=TRUE,((Table1[[#This Row],[Birthweight (grams)]]*1.1/Table1[[#This Row],[BW_GA]])-1)/(Backend!$B$3/100*Table1[[#This Row],[BW40_3705]]),"")</f>
        <v/>
      </c>
      <c r="J8022" s="7" t="str">
        <f>IF(Table1[[#This Row],[Is Data Valid]]=TRUE,_xlfn.NORM.S.DIST(Table1[[#This Row],[Birthweight Z-Score]],TRUE)*100,"")</f>
        <v/>
      </c>
      <c r="K8022" s="7" t="str">
        <f>IF(Table1[[#This Row],[Is Data Valid]]=TRUE,_xlfn.NORM.S.DIST(Table1[[#This Row],[Birthweight Z-Score (BW-10%)]],TRUE)*100,"")</f>
        <v/>
      </c>
      <c r="L8022" s="7" t="str">
        <f>IF(Table1[[#This Row],[Is Data Valid]]=TRUE,_xlfn.NORM.S.DIST(Table1[[#This Row],[Birthweight Z-Score (BW+10%)]],TRUE)*100,"")</f>
        <v/>
      </c>
    </row>
    <row r="8023" spans="1:12" x14ac:dyDescent="0.25">
      <c r="A8023" s="3"/>
      <c r="B8023" s="2"/>
      <c r="C8023" s="2"/>
      <c r="D8023" s="2" t="b">
        <f>IF(AND(NOT(ISBLANK(Table1[[#This Row],[Fetal Sex (Male, Female or Unknown)]])),ISNUMBER(Table1[[#This Row],[Birthweight (grams)]]),ISNUMBER(Table1[[#This Row],[Gestation (days)]])),TRUE,FALSE)</f>
        <v>0</v>
      </c>
      <c r="E8023" s="2" t="str">
        <f>IF(Table1[[#This Row],[Is Data Valid]]=TRUE,IF(Table1[[#This Row],[Fetal Sex (Male, Female or Unknown)]]="Male",Backend!$C$5,IF(Table1[[#This Row],[Fetal Sex (Male, Female or Unknown)]]="Female",Backend!$C$6,IF(Table1[[#This Row],[Fetal Sex (Male, Female or Unknown)]]="Unknown",Backend!$C$7,"Error"))),"")</f>
        <v/>
      </c>
      <c r="F8023" s="8" t="str">
        <f>IF(Table1[[#This Row],[Is Data Valid]]=TRUE,EXP(0.578+0.332*((Table1[[#This Row],[Gestation (days)]]+0.5)/7)-0.00354*((Table1[[#This Row],[Gestation (days)]]+0.5)/7)^2)*Table1[[#This Row],[BW40_3705]],"")</f>
        <v/>
      </c>
      <c r="G8023" s="2" t="str">
        <f>IF(Table1[[#This Row],[Is Data Valid]]=TRUE,((Table1[[#This Row],[Birthweight (grams)]]/Table1[[#This Row],[BW_GA]])-1)/(Backend!$B$3/100*Table1[[#This Row],[BW40_3705]]),"")</f>
        <v/>
      </c>
      <c r="H8023" s="7" t="str">
        <f>IF(Table1[[#This Row],[Is Data Valid]]=TRUE,((Table1[[#This Row],[Birthweight (grams)]]*0.9/Table1[[#This Row],[BW_GA]])-1)/(Backend!$B$3/100*Table1[[#This Row],[BW40_3705]]),"")</f>
        <v/>
      </c>
      <c r="I8023" s="7" t="str">
        <f>IF(Table1[[#This Row],[Is Data Valid]]=TRUE,((Table1[[#This Row],[Birthweight (grams)]]*1.1/Table1[[#This Row],[BW_GA]])-1)/(Backend!$B$3/100*Table1[[#This Row],[BW40_3705]]),"")</f>
        <v/>
      </c>
      <c r="J8023" s="7" t="str">
        <f>IF(Table1[[#This Row],[Is Data Valid]]=TRUE,_xlfn.NORM.S.DIST(Table1[[#This Row],[Birthweight Z-Score]],TRUE)*100,"")</f>
        <v/>
      </c>
      <c r="K8023" s="7" t="str">
        <f>IF(Table1[[#This Row],[Is Data Valid]]=TRUE,_xlfn.NORM.S.DIST(Table1[[#This Row],[Birthweight Z-Score (BW-10%)]],TRUE)*100,"")</f>
        <v/>
      </c>
      <c r="L8023" s="7" t="str">
        <f>IF(Table1[[#This Row],[Is Data Valid]]=TRUE,_xlfn.NORM.S.DIST(Table1[[#This Row],[Birthweight Z-Score (BW+10%)]],TRUE)*100,"")</f>
        <v/>
      </c>
    </row>
    <row r="8024" spans="1:12" x14ac:dyDescent="0.25">
      <c r="A8024" s="3"/>
      <c r="B8024" s="2"/>
      <c r="C8024" s="2"/>
      <c r="D8024" s="2" t="b">
        <f>IF(AND(NOT(ISBLANK(Table1[[#This Row],[Fetal Sex (Male, Female or Unknown)]])),ISNUMBER(Table1[[#This Row],[Birthweight (grams)]]),ISNUMBER(Table1[[#This Row],[Gestation (days)]])),TRUE,FALSE)</f>
        <v>0</v>
      </c>
      <c r="E8024" s="2" t="str">
        <f>IF(Table1[[#This Row],[Is Data Valid]]=TRUE,IF(Table1[[#This Row],[Fetal Sex (Male, Female or Unknown)]]="Male",Backend!$C$5,IF(Table1[[#This Row],[Fetal Sex (Male, Female or Unknown)]]="Female",Backend!$C$6,IF(Table1[[#This Row],[Fetal Sex (Male, Female or Unknown)]]="Unknown",Backend!$C$7,"Error"))),"")</f>
        <v/>
      </c>
      <c r="F8024" s="8" t="str">
        <f>IF(Table1[[#This Row],[Is Data Valid]]=TRUE,EXP(0.578+0.332*((Table1[[#This Row],[Gestation (days)]]+0.5)/7)-0.00354*((Table1[[#This Row],[Gestation (days)]]+0.5)/7)^2)*Table1[[#This Row],[BW40_3705]],"")</f>
        <v/>
      </c>
      <c r="G8024" s="2" t="str">
        <f>IF(Table1[[#This Row],[Is Data Valid]]=TRUE,((Table1[[#This Row],[Birthweight (grams)]]/Table1[[#This Row],[BW_GA]])-1)/(Backend!$B$3/100*Table1[[#This Row],[BW40_3705]]),"")</f>
        <v/>
      </c>
      <c r="H8024" s="7" t="str">
        <f>IF(Table1[[#This Row],[Is Data Valid]]=TRUE,((Table1[[#This Row],[Birthweight (grams)]]*0.9/Table1[[#This Row],[BW_GA]])-1)/(Backend!$B$3/100*Table1[[#This Row],[BW40_3705]]),"")</f>
        <v/>
      </c>
      <c r="I8024" s="7" t="str">
        <f>IF(Table1[[#This Row],[Is Data Valid]]=TRUE,((Table1[[#This Row],[Birthweight (grams)]]*1.1/Table1[[#This Row],[BW_GA]])-1)/(Backend!$B$3/100*Table1[[#This Row],[BW40_3705]]),"")</f>
        <v/>
      </c>
      <c r="J8024" s="7" t="str">
        <f>IF(Table1[[#This Row],[Is Data Valid]]=TRUE,_xlfn.NORM.S.DIST(Table1[[#This Row],[Birthweight Z-Score]],TRUE)*100,"")</f>
        <v/>
      </c>
      <c r="K8024" s="7" t="str">
        <f>IF(Table1[[#This Row],[Is Data Valid]]=TRUE,_xlfn.NORM.S.DIST(Table1[[#This Row],[Birthweight Z-Score (BW-10%)]],TRUE)*100,"")</f>
        <v/>
      </c>
      <c r="L8024" s="7" t="str">
        <f>IF(Table1[[#This Row],[Is Data Valid]]=TRUE,_xlfn.NORM.S.DIST(Table1[[#This Row],[Birthweight Z-Score (BW+10%)]],TRUE)*100,"")</f>
        <v/>
      </c>
    </row>
    <row r="8025" spans="1:12" x14ac:dyDescent="0.25">
      <c r="A8025" s="3"/>
      <c r="B8025" s="2"/>
      <c r="C8025" s="2"/>
      <c r="D8025" s="2" t="b">
        <f>IF(AND(NOT(ISBLANK(Table1[[#This Row],[Fetal Sex (Male, Female or Unknown)]])),ISNUMBER(Table1[[#This Row],[Birthweight (grams)]]),ISNUMBER(Table1[[#This Row],[Gestation (days)]])),TRUE,FALSE)</f>
        <v>0</v>
      </c>
      <c r="E8025" s="2" t="str">
        <f>IF(Table1[[#This Row],[Is Data Valid]]=TRUE,IF(Table1[[#This Row],[Fetal Sex (Male, Female or Unknown)]]="Male",Backend!$C$5,IF(Table1[[#This Row],[Fetal Sex (Male, Female or Unknown)]]="Female",Backend!$C$6,IF(Table1[[#This Row],[Fetal Sex (Male, Female or Unknown)]]="Unknown",Backend!$C$7,"Error"))),"")</f>
        <v/>
      </c>
      <c r="F8025" s="8" t="str">
        <f>IF(Table1[[#This Row],[Is Data Valid]]=TRUE,EXP(0.578+0.332*((Table1[[#This Row],[Gestation (days)]]+0.5)/7)-0.00354*((Table1[[#This Row],[Gestation (days)]]+0.5)/7)^2)*Table1[[#This Row],[BW40_3705]],"")</f>
        <v/>
      </c>
      <c r="G8025" s="2" t="str">
        <f>IF(Table1[[#This Row],[Is Data Valid]]=TRUE,((Table1[[#This Row],[Birthweight (grams)]]/Table1[[#This Row],[BW_GA]])-1)/(Backend!$B$3/100*Table1[[#This Row],[BW40_3705]]),"")</f>
        <v/>
      </c>
      <c r="H8025" s="7" t="str">
        <f>IF(Table1[[#This Row],[Is Data Valid]]=TRUE,((Table1[[#This Row],[Birthweight (grams)]]*0.9/Table1[[#This Row],[BW_GA]])-1)/(Backend!$B$3/100*Table1[[#This Row],[BW40_3705]]),"")</f>
        <v/>
      </c>
      <c r="I8025" s="7" t="str">
        <f>IF(Table1[[#This Row],[Is Data Valid]]=TRUE,((Table1[[#This Row],[Birthweight (grams)]]*1.1/Table1[[#This Row],[BW_GA]])-1)/(Backend!$B$3/100*Table1[[#This Row],[BW40_3705]]),"")</f>
        <v/>
      </c>
      <c r="J8025" s="7" t="str">
        <f>IF(Table1[[#This Row],[Is Data Valid]]=TRUE,_xlfn.NORM.S.DIST(Table1[[#This Row],[Birthweight Z-Score]],TRUE)*100,"")</f>
        <v/>
      </c>
      <c r="K8025" s="7" t="str">
        <f>IF(Table1[[#This Row],[Is Data Valid]]=TRUE,_xlfn.NORM.S.DIST(Table1[[#This Row],[Birthweight Z-Score (BW-10%)]],TRUE)*100,"")</f>
        <v/>
      </c>
      <c r="L8025" s="7" t="str">
        <f>IF(Table1[[#This Row],[Is Data Valid]]=TRUE,_xlfn.NORM.S.DIST(Table1[[#This Row],[Birthweight Z-Score (BW+10%)]],TRUE)*100,"")</f>
        <v/>
      </c>
    </row>
    <row r="8026" spans="1:12" x14ac:dyDescent="0.25">
      <c r="A8026" s="3"/>
      <c r="B8026" s="2"/>
      <c r="C8026" s="2"/>
      <c r="D8026" s="2" t="b">
        <f>IF(AND(NOT(ISBLANK(Table1[[#This Row],[Fetal Sex (Male, Female or Unknown)]])),ISNUMBER(Table1[[#This Row],[Birthweight (grams)]]),ISNUMBER(Table1[[#This Row],[Gestation (days)]])),TRUE,FALSE)</f>
        <v>0</v>
      </c>
      <c r="E8026" s="2" t="str">
        <f>IF(Table1[[#This Row],[Is Data Valid]]=TRUE,IF(Table1[[#This Row],[Fetal Sex (Male, Female or Unknown)]]="Male",Backend!$C$5,IF(Table1[[#This Row],[Fetal Sex (Male, Female or Unknown)]]="Female",Backend!$C$6,IF(Table1[[#This Row],[Fetal Sex (Male, Female or Unknown)]]="Unknown",Backend!$C$7,"Error"))),"")</f>
        <v/>
      </c>
      <c r="F8026" s="8" t="str">
        <f>IF(Table1[[#This Row],[Is Data Valid]]=TRUE,EXP(0.578+0.332*((Table1[[#This Row],[Gestation (days)]]+0.5)/7)-0.00354*((Table1[[#This Row],[Gestation (days)]]+0.5)/7)^2)*Table1[[#This Row],[BW40_3705]],"")</f>
        <v/>
      </c>
      <c r="G8026" s="2" t="str">
        <f>IF(Table1[[#This Row],[Is Data Valid]]=TRUE,((Table1[[#This Row],[Birthweight (grams)]]/Table1[[#This Row],[BW_GA]])-1)/(Backend!$B$3/100*Table1[[#This Row],[BW40_3705]]),"")</f>
        <v/>
      </c>
      <c r="H8026" s="7" t="str">
        <f>IF(Table1[[#This Row],[Is Data Valid]]=TRUE,((Table1[[#This Row],[Birthweight (grams)]]*0.9/Table1[[#This Row],[BW_GA]])-1)/(Backend!$B$3/100*Table1[[#This Row],[BW40_3705]]),"")</f>
        <v/>
      </c>
      <c r="I8026" s="7" t="str">
        <f>IF(Table1[[#This Row],[Is Data Valid]]=TRUE,((Table1[[#This Row],[Birthweight (grams)]]*1.1/Table1[[#This Row],[BW_GA]])-1)/(Backend!$B$3/100*Table1[[#This Row],[BW40_3705]]),"")</f>
        <v/>
      </c>
      <c r="J8026" s="7" t="str">
        <f>IF(Table1[[#This Row],[Is Data Valid]]=TRUE,_xlfn.NORM.S.DIST(Table1[[#This Row],[Birthweight Z-Score]],TRUE)*100,"")</f>
        <v/>
      </c>
      <c r="K8026" s="7" t="str">
        <f>IF(Table1[[#This Row],[Is Data Valid]]=TRUE,_xlfn.NORM.S.DIST(Table1[[#This Row],[Birthweight Z-Score (BW-10%)]],TRUE)*100,"")</f>
        <v/>
      </c>
      <c r="L8026" s="7" t="str">
        <f>IF(Table1[[#This Row],[Is Data Valid]]=TRUE,_xlfn.NORM.S.DIST(Table1[[#This Row],[Birthweight Z-Score (BW+10%)]],TRUE)*100,"")</f>
        <v/>
      </c>
    </row>
    <row r="8027" spans="1:12" x14ac:dyDescent="0.25">
      <c r="A8027" s="3"/>
      <c r="B8027" s="2"/>
      <c r="C8027" s="2"/>
      <c r="D8027" s="2" t="b">
        <f>IF(AND(NOT(ISBLANK(Table1[[#This Row],[Fetal Sex (Male, Female or Unknown)]])),ISNUMBER(Table1[[#This Row],[Birthweight (grams)]]),ISNUMBER(Table1[[#This Row],[Gestation (days)]])),TRUE,FALSE)</f>
        <v>0</v>
      </c>
      <c r="E8027" s="2" t="str">
        <f>IF(Table1[[#This Row],[Is Data Valid]]=TRUE,IF(Table1[[#This Row],[Fetal Sex (Male, Female or Unknown)]]="Male",Backend!$C$5,IF(Table1[[#This Row],[Fetal Sex (Male, Female or Unknown)]]="Female",Backend!$C$6,IF(Table1[[#This Row],[Fetal Sex (Male, Female or Unknown)]]="Unknown",Backend!$C$7,"Error"))),"")</f>
        <v/>
      </c>
      <c r="F8027" s="8" t="str">
        <f>IF(Table1[[#This Row],[Is Data Valid]]=TRUE,EXP(0.578+0.332*((Table1[[#This Row],[Gestation (days)]]+0.5)/7)-0.00354*((Table1[[#This Row],[Gestation (days)]]+0.5)/7)^2)*Table1[[#This Row],[BW40_3705]],"")</f>
        <v/>
      </c>
      <c r="G8027" s="2" t="str">
        <f>IF(Table1[[#This Row],[Is Data Valid]]=TRUE,((Table1[[#This Row],[Birthweight (grams)]]/Table1[[#This Row],[BW_GA]])-1)/(Backend!$B$3/100*Table1[[#This Row],[BW40_3705]]),"")</f>
        <v/>
      </c>
      <c r="H8027" s="7" t="str">
        <f>IF(Table1[[#This Row],[Is Data Valid]]=TRUE,((Table1[[#This Row],[Birthweight (grams)]]*0.9/Table1[[#This Row],[BW_GA]])-1)/(Backend!$B$3/100*Table1[[#This Row],[BW40_3705]]),"")</f>
        <v/>
      </c>
      <c r="I8027" s="7" t="str">
        <f>IF(Table1[[#This Row],[Is Data Valid]]=TRUE,((Table1[[#This Row],[Birthweight (grams)]]*1.1/Table1[[#This Row],[BW_GA]])-1)/(Backend!$B$3/100*Table1[[#This Row],[BW40_3705]]),"")</f>
        <v/>
      </c>
      <c r="J8027" s="7" t="str">
        <f>IF(Table1[[#This Row],[Is Data Valid]]=TRUE,_xlfn.NORM.S.DIST(Table1[[#This Row],[Birthweight Z-Score]],TRUE)*100,"")</f>
        <v/>
      </c>
      <c r="K8027" s="7" t="str">
        <f>IF(Table1[[#This Row],[Is Data Valid]]=TRUE,_xlfn.NORM.S.DIST(Table1[[#This Row],[Birthweight Z-Score (BW-10%)]],TRUE)*100,"")</f>
        <v/>
      </c>
      <c r="L8027" s="7" t="str">
        <f>IF(Table1[[#This Row],[Is Data Valid]]=TRUE,_xlfn.NORM.S.DIST(Table1[[#This Row],[Birthweight Z-Score (BW+10%)]],TRUE)*100,"")</f>
        <v/>
      </c>
    </row>
    <row r="8028" spans="1:12" x14ac:dyDescent="0.25">
      <c r="A8028" s="3"/>
      <c r="B8028" s="2"/>
      <c r="C8028" s="2"/>
      <c r="D8028" s="2" t="b">
        <f>IF(AND(NOT(ISBLANK(Table1[[#This Row],[Fetal Sex (Male, Female or Unknown)]])),ISNUMBER(Table1[[#This Row],[Birthweight (grams)]]),ISNUMBER(Table1[[#This Row],[Gestation (days)]])),TRUE,FALSE)</f>
        <v>0</v>
      </c>
      <c r="E8028" s="2" t="str">
        <f>IF(Table1[[#This Row],[Is Data Valid]]=TRUE,IF(Table1[[#This Row],[Fetal Sex (Male, Female or Unknown)]]="Male",Backend!$C$5,IF(Table1[[#This Row],[Fetal Sex (Male, Female or Unknown)]]="Female",Backend!$C$6,IF(Table1[[#This Row],[Fetal Sex (Male, Female or Unknown)]]="Unknown",Backend!$C$7,"Error"))),"")</f>
        <v/>
      </c>
      <c r="F8028" s="8" t="str">
        <f>IF(Table1[[#This Row],[Is Data Valid]]=TRUE,EXP(0.578+0.332*((Table1[[#This Row],[Gestation (days)]]+0.5)/7)-0.00354*((Table1[[#This Row],[Gestation (days)]]+0.5)/7)^2)*Table1[[#This Row],[BW40_3705]],"")</f>
        <v/>
      </c>
      <c r="G8028" s="2" t="str">
        <f>IF(Table1[[#This Row],[Is Data Valid]]=TRUE,((Table1[[#This Row],[Birthweight (grams)]]/Table1[[#This Row],[BW_GA]])-1)/(Backend!$B$3/100*Table1[[#This Row],[BW40_3705]]),"")</f>
        <v/>
      </c>
      <c r="H8028" s="7" t="str">
        <f>IF(Table1[[#This Row],[Is Data Valid]]=TRUE,((Table1[[#This Row],[Birthweight (grams)]]*0.9/Table1[[#This Row],[BW_GA]])-1)/(Backend!$B$3/100*Table1[[#This Row],[BW40_3705]]),"")</f>
        <v/>
      </c>
      <c r="I8028" s="7" t="str">
        <f>IF(Table1[[#This Row],[Is Data Valid]]=TRUE,((Table1[[#This Row],[Birthweight (grams)]]*1.1/Table1[[#This Row],[BW_GA]])-1)/(Backend!$B$3/100*Table1[[#This Row],[BW40_3705]]),"")</f>
        <v/>
      </c>
      <c r="J8028" s="7" t="str">
        <f>IF(Table1[[#This Row],[Is Data Valid]]=TRUE,_xlfn.NORM.S.DIST(Table1[[#This Row],[Birthweight Z-Score]],TRUE)*100,"")</f>
        <v/>
      </c>
      <c r="K8028" s="7" t="str">
        <f>IF(Table1[[#This Row],[Is Data Valid]]=TRUE,_xlfn.NORM.S.DIST(Table1[[#This Row],[Birthweight Z-Score (BW-10%)]],TRUE)*100,"")</f>
        <v/>
      </c>
      <c r="L8028" s="7" t="str">
        <f>IF(Table1[[#This Row],[Is Data Valid]]=TRUE,_xlfn.NORM.S.DIST(Table1[[#This Row],[Birthweight Z-Score (BW+10%)]],TRUE)*100,"")</f>
        <v/>
      </c>
    </row>
    <row r="8029" spans="1:12" x14ac:dyDescent="0.25">
      <c r="A8029" s="3"/>
      <c r="B8029" s="2"/>
      <c r="C8029" s="2"/>
      <c r="D8029" s="2" t="b">
        <f>IF(AND(NOT(ISBLANK(Table1[[#This Row],[Fetal Sex (Male, Female or Unknown)]])),ISNUMBER(Table1[[#This Row],[Birthweight (grams)]]),ISNUMBER(Table1[[#This Row],[Gestation (days)]])),TRUE,FALSE)</f>
        <v>0</v>
      </c>
      <c r="E8029" s="2" t="str">
        <f>IF(Table1[[#This Row],[Is Data Valid]]=TRUE,IF(Table1[[#This Row],[Fetal Sex (Male, Female or Unknown)]]="Male",Backend!$C$5,IF(Table1[[#This Row],[Fetal Sex (Male, Female or Unknown)]]="Female",Backend!$C$6,IF(Table1[[#This Row],[Fetal Sex (Male, Female or Unknown)]]="Unknown",Backend!$C$7,"Error"))),"")</f>
        <v/>
      </c>
      <c r="F8029" s="8" t="str">
        <f>IF(Table1[[#This Row],[Is Data Valid]]=TRUE,EXP(0.578+0.332*((Table1[[#This Row],[Gestation (days)]]+0.5)/7)-0.00354*((Table1[[#This Row],[Gestation (days)]]+0.5)/7)^2)*Table1[[#This Row],[BW40_3705]],"")</f>
        <v/>
      </c>
      <c r="G8029" s="2" t="str">
        <f>IF(Table1[[#This Row],[Is Data Valid]]=TRUE,((Table1[[#This Row],[Birthweight (grams)]]/Table1[[#This Row],[BW_GA]])-1)/(Backend!$B$3/100*Table1[[#This Row],[BW40_3705]]),"")</f>
        <v/>
      </c>
      <c r="H8029" s="7" t="str">
        <f>IF(Table1[[#This Row],[Is Data Valid]]=TRUE,((Table1[[#This Row],[Birthweight (grams)]]*0.9/Table1[[#This Row],[BW_GA]])-1)/(Backend!$B$3/100*Table1[[#This Row],[BW40_3705]]),"")</f>
        <v/>
      </c>
      <c r="I8029" s="7" t="str">
        <f>IF(Table1[[#This Row],[Is Data Valid]]=TRUE,((Table1[[#This Row],[Birthweight (grams)]]*1.1/Table1[[#This Row],[BW_GA]])-1)/(Backend!$B$3/100*Table1[[#This Row],[BW40_3705]]),"")</f>
        <v/>
      </c>
      <c r="J8029" s="7" t="str">
        <f>IF(Table1[[#This Row],[Is Data Valid]]=TRUE,_xlfn.NORM.S.DIST(Table1[[#This Row],[Birthweight Z-Score]],TRUE)*100,"")</f>
        <v/>
      </c>
      <c r="K8029" s="7" t="str">
        <f>IF(Table1[[#This Row],[Is Data Valid]]=TRUE,_xlfn.NORM.S.DIST(Table1[[#This Row],[Birthweight Z-Score (BW-10%)]],TRUE)*100,"")</f>
        <v/>
      </c>
      <c r="L8029" s="7" t="str">
        <f>IF(Table1[[#This Row],[Is Data Valid]]=TRUE,_xlfn.NORM.S.DIST(Table1[[#This Row],[Birthweight Z-Score (BW+10%)]],TRUE)*100,"")</f>
        <v/>
      </c>
    </row>
    <row r="8030" spans="1:12" x14ac:dyDescent="0.25">
      <c r="A8030" s="3"/>
      <c r="B8030" s="2"/>
      <c r="C8030" s="2"/>
      <c r="D8030" s="2" t="b">
        <f>IF(AND(NOT(ISBLANK(Table1[[#This Row],[Fetal Sex (Male, Female or Unknown)]])),ISNUMBER(Table1[[#This Row],[Birthweight (grams)]]),ISNUMBER(Table1[[#This Row],[Gestation (days)]])),TRUE,FALSE)</f>
        <v>0</v>
      </c>
      <c r="E8030" s="2" t="str">
        <f>IF(Table1[[#This Row],[Is Data Valid]]=TRUE,IF(Table1[[#This Row],[Fetal Sex (Male, Female or Unknown)]]="Male",Backend!$C$5,IF(Table1[[#This Row],[Fetal Sex (Male, Female or Unknown)]]="Female",Backend!$C$6,IF(Table1[[#This Row],[Fetal Sex (Male, Female or Unknown)]]="Unknown",Backend!$C$7,"Error"))),"")</f>
        <v/>
      </c>
      <c r="F8030" s="8" t="str">
        <f>IF(Table1[[#This Row],[Is Data Valid]]=TRUE,EXP(0.578+0.332*((Table1[[#This Row],[Gestation (days)]]+0.5)/7)-0.00354*((Table1[[#This Row],[Gestation (days)]]+0.5)/7)^2)*Table1[[#This Row],[BW40_3705]],"")</f>
        <v/>
      </c>
      <c r="G8030" s="2" t="str">
        <f>IF(Table1[[#This Row],[Is Data Valid]]=TRUE,((Table1[[#This Row],[Birthweight (grams)]]/Table1[[#This Row],[BW_GA]])-1)/(Backend!$B$3/100*Table1[[#This Row],[BW40_3705]]),"")</f>
        <v/>
      </c>
      <c r="H8030" s="7" t="str">
        <f>IF(Table1[[#This Row],[Is Data Valid]]=TRUE,((Table1[[#This Row],[Birthweight (grams)]]*0.9/Table1[[#This Row],[BW_GA]])-1)/(Backend!$B$3/100*Table1[[#This Row],[BW40_3705]]),"")</f>
        <v/>
      </c>
      <c r="I8030" s="7" t="str">
        <f>IF(Table1[[#This Row],[Is Data Valid]]=TRUE,((Table1[[#This Row],[Birthweight (grams)]]*1.1/Table1[[#This Row],[BW_GA]])-1)/(Backend!$B$3/100*Table1[[#This Row],[BW40_3705]]),"")</f>
        <v/>
      </c>
      <c r="J8030" s="7" t="str">
        <f>IF(Table1[[#This Row],[Is Data Valid]]=TRUE,_xlfn.NORM.S.DIST(Table1[[#This Row],[Birthweight Z-Score]],TRUE)*100,"")</f>
        <v/>
      </c>
      <c r="K8030" s="7" t="str">
        <f>IF(Table1[[#This Row],[Is Data Valid]]=TRUE,_xlfn.NORM.S.DIST(Table1[[#This Row],[Birthweight Z-Score (BW-10%)]],TRUE)*100,"")</f>
        <v/>
      </c>
      <c r="L8030" s="7" t="str">
        <f>IF(Table1[[#This Row],[Is Data Valid]]=TRUE,_xlfn.NORM.S.DIST(Table1[[#This Row],[Birthweight Z-Score (BW+10%)]],TRUE)*100,"")</f>
        <v/>
      </c>
    </row>
    <row r="8031" spans="1:12" x14ac:dyDescent="0.25">
      <c r="A8031" s="3"/>
      <c r="B8031" s="2"/>
      <c r="C8031" s="2"/>
      <c r="D8031" s="2" t="b">
        <f>IF(AND(NOT(ISBLANK(Table1[[#This Row],[Fetal Sex (Male, Female or Unknown)]])),ISNUMBER(Table1[[#This Row],[Birthweight (grams)]]),ISNUMBER(Table1[[#This Row],[Gestation (days)]])),TRUE,FALSE)</f>
        <v>0</v>
      </c>
      <c r="E8031" s="2" t="str">
        <f>IF(Table1[[#This Row],[Is Data Valid]]=TRUE,IF(Table1[[#This Row],[Fetal Sex (Male, Female or Unknown)]]="Male",Backend!$C$5,IF(Table1[[#This Row],[Fetal Sex (Male, Female or Unknown)]]="Female",Backend!$C$6,IF(Table1[[#This Row],[Fetal Sex (Male, Female or Unknown)]]="Unknown",Backend!$C$7,"Error"))),"")</f>
        <v/>
      </c>
      <c r="F8031" s="8" t="str">
        <f>IF(Table1[[#This Row],[Is Data Valid]]=TRUE,EXP(0.578+0.332*((Table1[[#This Row],[Gestation (days)]]+0.5)/7)-0.00354*((Table1[[#This Row],[Gestation (days)]]+0.5)/7)^2)*Table1[[#This Row],[BW40_3705]],"")</f>
        <v/>
      </c>
      <c r="G8031" s="2" t="str">
        <f>IF(Table1[[#This Row],[Is Data Valid]]=TRUE,((Table1[[#This Row],[Birthweight (grams)]]/Table1[[#This Row],[BW_GA]])-1)/(Backend!$B$3/100*Table1[[#This Row],[BW40_3705]]),"")</f>
        <v/>
      </c>
      <c r="H8031" s="7" t="str">
        <f>IF(Table1[[#This Row],[Is Data Valid]]=TRUE,((Table1[[#This Row],[Birthweight (grams)]]*0.9/Table1[[#This Row],[BW_GA]])-1)/(Backend!$B$3/100*Table1[[#This Row],[BW40_3705]]),"")</f>
        <v/>
      </c>
      <c r="I8031" s="7" t="str">
        <f>IF(Table1[[#This Row],[Is Data Valid]]=TRUE,((Table1[[#This Row],[Birthweight (grams)]]*1.1/Table1[[#This Row],[BW_GA]])-1)/(Backend!$B$3/100*Table1[[#This Row],[BW40_3705]]),"")</f>
        <v/>
      </c>
      <c r="J8031" s="7" t="str">
        <f>IF(Table1[[#This Row],[Is Data Valid]]=TRUE,_xlfn.NORM.S.DIST(Table1[[#This Row],[Birthweight Z-Score]],TRUE)*100,"")</f>
        <v/>
      </c>
      <c r="K8031" s="7" t="str">
        <f>IF(Table1[[#This Row],[Is Data Valid]]=TRUE,_xlfn.NORM.S.DIST(Table1[[#This Row],[Birthweight Z-Score (BW-10%)]],TRUE)*100,"")</f>
        <v/>
      </c>
      <c r="L8031" s="7" t="str">
        <f>IF(Table1[[#This Row],[Is Data Valid]]=TRUE,_xlfn.NORM.S.DIST(Table1[[#This Row],[Birthweight Z-Score (BW+10%)]],TRUE)*100,"")</f>
        <v/>
      </c>
    </row>
    <row r="8032" spans="1:12" x14ac:dyDescent="0.25">
      <c r="A8032" s="3"/>
      <c r="B8032" s="2"/>
      <c r="C8032" s="2"/>
      <c r="D8032" s="2" t="b">
        <f>IF(AND(NOT(ISBLANK(Table1[[#This Row],[Fetal Sex (Male, Female or Unknown)]])),ISNUMBER(Table1[[#This Row],[Birthweight (grams)]]),ISNUMBER(Table1[[#This Row],[Gestation (days)]])),TRUE,FALSE)</f>
        <v>0</v>
      </c>
      <c r="E8032" s="2" t="str">
        <f>IF(Table1[[#This Row],[Is Data Valid]]=TRUE,IF(Table1[[#This Row],[Fetal Sex (Male, Female or Unknown)]]="Male",Backend!$C$5,IF(Table1[[#This Row],[Fetal Sex (Male, Female or Unknown)]]="Female",Backend!$C$6,IF(Table1[[#This Row],[Fetal Sex (Male, Female or Unknown)]]="Unknown",Backend!$C$7,"Error"))),"")</f>
        <v/>
      </c>
      <c r="F8032" s="8" t="str">
        <f>IF(Table1[[#This Row],[Is Data Valid]]=TRUE,EXP(0.578+0.332*((Table1[[#This Row],[Gestation (days)]]+0.5)/7)-0.00354*((Table1[[#This Row],[Gestation (days)]]+0.5)/7)^2)*Table1[[#This Row],[BW40_3705]],"")</f>
        <v/>
      </c>
      <c r="G8032" s="2" t="str">
        <f>IF(Table1[[#This Row],[Is Data Valid]]=TRUE,((Table1[[#This Row],[Birthweight (grams)]]/Table1[[#This Row],[BW_GA]])-1)/(Backend!$B$3/100*Table1[[#This Row],[BW40_3705]]),"")</f>
        <v/>
      </c>
      <c r="H8032" s="7" t="str">
        <f>IF(Table1[[#This Row],[Is Data Valid]]=TRUE,((Table1[[#This Row],[Birthweight (grams)]]*0.9/Table1[[#This Row],[BW_GA]])-1)/(Backend!$B$3/100*Table1[[#This Row],[BW40_3705]]),"")</f>
        <v/>
      </c>
      <c r="I8032" s="7" t="str">
        <f>IF(Table1[[#This Row],[Is Data Valid]]=TRUE,((Table1[[#This Row],[Birthweight (grams)]]*1.1/Table1[[#This Row],[BW_GA]])-1)/(Backend!$B$3/100*Table1[[#This Row],[BW40_3705]]),"")</f>
        <v/>
      </c>
      <c r="J8032" s="7" t="str">
        <f>IF(Table1[[#This Row],[Is Data Valid]]=TRUE,_xlfn.NORM.S.DIST(Table1[[#This Row],[Birthweight Z-Score]],TRUE)*100,"")</f>
        <v/>
      </c>
      <c r="K8032" s="7" t="str">
        <f>IF(Table1[[#This Row],[Is Data Valid]]=TRUE,_xlfn.NORM.S.DIST(Table1[[#This Row],[Birthweight Z-Score (BW-10%)]],TRUE)*100,"")</f>
        <v/>
      </c>
      <c r="L8032" s="7" t="str">
        <f>IF(Table1[[#This Row],[Is Data Valid]]=TRUE,_xlfn.NORM.S.DIST(Table1[[#This Row],[Birthweight Z-Score (BW+10%)]],TRUE)*100,"")</f>
        <v/>
      </c>
    </row>
    <row r="8033" spans="1:12" x14ac:dyDescent="0.25">
      <c r="A8033" s="3"/>
      <c r="B8033" s="2"/>
      <c r="C8033" s="2"/>
      <c r="D8033" s="2" t="b">
        <f>IF(AND(NOT(ISBLANK(Table1[[#This Row],[Fetal Sex (Male, Female or Unknown)]])),ISNUMBER(Table1[[#This Row],[Birthweight (grams)]]),ISNUMBER(Table1[[#This Row],[Gestation (days)]])),TRUE,FALSE)</f>
        <v>0</v>
      </c>
      <c r="E8033" s="2" t="str">
        <f>IF(Table1[[#This Row],[Is Data Valid]]=TRUE,IF(Table1[[#This Row],[Fetal Sex (Male, Female or Unknown)]]="Male",Backend!$C$5,IF(Table1[[#This Row],[Fetal Sex (Male, Female or Unknown)]]="Female",Backend!$C$6,IF(Table1[[#This Row],[Fetal Sex (Male, Female or Unknown)]]="Unknown",Backend!$C$7,"Error"))),"")</f>
        <v/>
      </c>
      <c r="F8033" s="8" t="str">
        <f>IF(Table1[[#This Row],[Is Data Valid]]=TRUE,EXP(0.578+0.332*((Table1[[#This Row],[Gestation (days)]]+0.5)/7)-0.00354*((Table1[[#This Row],[Gestation (days)]]+0.5)/7)^2)*Table1[[#This Row],[BW40_3705]],"")</f>
        <v/>
      </c>
      <c r="G8033" s="2" t="str">
        <f>IF(Table1[[#This Row],[Is Data Valid]]=TRUE,((Table1[[#This Row],[Birthweight (grams)]]/Table1[[#This Row],[BW_GA]])-1)/(Backend!$B$3/100*Table1[[#This Row],[BW40_3705]]),"")</f>
        <v/>
      </c>
      <c r="H8033" s="7" t="str">
        <f>IF(Table1[[#This Row],[Is Data Valid]]=TRUE,((Table1[[#This Row],[Birthweight (grams)]]*0.9/Table1[[#This Row],[BW_GA]])-1)/(Backend!$B$3/100*Table1[[#This Row],[BW40_3705]]),"")</f>
        <v/>
      </c>
      <c r="I8033" s="7" t="str">
        <f>IF(Table1[[#This Row],[Is Data Valid]]=TRUE,((Table1[[#This Row],[Birthweight (grams)]]*1.1/Table1[[#This Row],[BW_GA]])-1)/(Backend!$B$3/100*Table1[[#This Row],[BW40_3705]]),"")</f>
        <v/>
      </c>
      <c r="J8033" s="7" t="str">
        <f>IF(Table1[[#This Row],[Is Data Valid]]=TRUE,_xlfn.NORM.S.DIST(Table1[[#This Row],[Birthweight Z-Score]],TRUE)*100,"")</f>
        <v/>
      </c>
      <c r="K8033" s="7" t="str">
        <f>IF(Table1[[#This Row],[Is Data Valid]]=TRUE,_xlfn.NORM.S.DIST(Table1[[#This Row],[Birthweight Z-Score (BW-10%)]],TRUE)*100,"")</f>
        <v/>
      </c>
      <c r="L8033" s="7" t="str">
        <f>IF(Table1[[#This Row],[Is Data Valid]]=TRUE,_xlfn.NORM.S.DIST(Table1[[#This Row],[Birthweight Z-Score (BW+10%)]],TRUE)*100,"")</f>
        <v/>
      </c>
    </row>
    <row r="8034" spans="1:12" x14ac:dyDescent="0.25">
      <c r="A8034" s="3"/>
      <c r="B8034" s="2"/>
      <c r="C8034" s="2"/>
      <c r="D8034" s="2" t="b">
        <f>IF(AND(NOT(ISBLANK(Table1[[#This Row],[Fetal Sex (Male, Female or Unknown)]])),ISNUMBER(Table1[[#This Row],[Birthweight (grams)]]),ISNUMBER(Table1[[#This Row],[Gestation (days)]])),TRUE,FALSE)</f>
        <v>0</v>
      </c>
      <c r="E8034" s="2" t="str">
        <f>IF(Table1[[#This Row],[Is Data Valid]]=TRUE,IF(Table1[[#This Row],[Fetal Sex (Male, Female or Unknown)]]="Male",Backend!$C$5,IF(Table1[[#This Row],[Fetal Sex (Male, Female or Unknown)]]="Female",Backend!$C$6,IF(Table1[[#This Row],[Fetal Sex (Male, Female or Unknown)]]="Unknown",Backend!$C$7,"Error"))),"")</f>
        <v/>
      </c>
      <c r="F8034" s="8" t="str">
        <f>IF(Table1[[#This Row],[Is Data Valid]]=TRUE,EXP(0.578+0.332*((Table1[[#This Row],[Gestation (days)]]+0.5)/7)-0.00354*((Table1[[#This Row],[Gestation (days)]]+0.5)/7)^2)*Table1[[#This Row],[BW40_3705]],"")</f>
        <v/>
      </c>
      <c r="G8034" s="2" t="str">
        <f>IF(Table1[[#This Row],[Is Data Valid]]=TRUE,((Table1[[#This Row],[Birthweight (grams)]]/Table1[[#This Row],[BW_GA]])-1)/(Backend!$B$3/100*Table1[[#This Row],[BW40_3705]]),"")</f>
        <v/>
      </c>
      <c r="H8034" s="7" t="str">
        <f>IF(Table1[[#This Row],[Is Data Valid]]=TRUE,((Table1[[#This Row],[Birthweight (grams)]]*0.9/Table1[[#This Row],[BW_GA]])-1)/(Backend!$B$3/100*Table1[[#This Row],[BW40_3705]]),"")</f>
        <v/>
      </c>
      <c r="I8034" s="7" t="str">
        <f>IF(Table1[[#This Row],[Is Data Valid]]=TRUE,((Table1[[#This Row],[Birthweight (grams)]]*1.1/Table1[[#This Row],[BW_GA]])-1)/(Backend!$B$3/100*Table1[[#This Row],[BW40_3705]]),"")</f>
        <v/>
      </c>
      <c r="J8034" s="7" t="str">
        <f>IF(Table1[[#This Row],[Is Data Valid]]=TRUE,_xlfn.NORM.S.DIST(Table1[[#This Row],[Birthweight Z-Score]],TRUE)*100,"")</f>
        <v/>
      </c>
      <c r="K8034" s="7" t="str">
        <f>IF(Table1[[#This Row],[Is Data Valid]]=TRUE,_xlfn.NORM.S.DIST(Table1[[#This Row],[Birthweight Z-Score (BW-10%)]],TRUE)*100,"")</f>
        <v/>
      </c>
      <c r="L8034" s="7" t="str">
        <f>IF(Table1[[#This Row],[Is Data Valid]]=TRUE,_xlfn.NORM.S.DIST(Table1[[#This Row],[Birthweight Z-Score (BW+10%)]],TRUE)*100,"")</f>
        <v/>
      </c>
    </row>
    <row r="8035" spans="1:12" x14ac:dyDescent="0.25">
      <c r="A8035" s="3"/>
      <c r="B8035" s="2"/>
      <c r="C8035" s="2"/>
      <c r="D8035" s="2" t="b">
        <f>IF(AND(NOT(ISBLANK(Table1[[#This Row],[Fetal Sex (Male, Female or Unknown)]])),ISNUMBER(Table1[[#This Row],[Birthweight (grams)]]),ISNUMBER(Table1[[#This Row],[Gestation (days)]])),TRUE,FALSE)</f>
        <v>0</v>
      </c>
      <c r="E8035" s="2" t="str">
        <f>IF(Table1[[#This Row],[Is Data Valid]]=TRUE,IF(Table1[[#This Row],[Fetal Sex (Male, Female or Unknown)]]="Male",Backend!$C$5,IF(Table1[[#This Row],[Fetal Sex (Male, Female or Unknown)]]="Female",Backend!$C$6,IF(Table1[[#This Row],[Fetal Sex (Male, Female or Unknown)]]="Unknown",Backend!$C$7,"Error"))),"")</f>
        <v/>
      </c>
      <c r="F8035" s="8" t="str">
        <f>IF(Table1[[#This Row],[Is Data Valid]]=TRUE,EXP(0.578+0.332*((Table1[[#This Row],[Gestation (days)]]+0.5)/7)-0.00354*((Table1[[#This Row],[Gestation (days)]]+0.5)/7)^2)*Table1[[#This Row],[BW40_3705]],"")</f>
        <v/>
      </c>
      <c r="G8035" s="2" t="str">
        <f>IF(Table1[[#This Row],[Is Data Valid]]=TRUE,((Table1[[#This Row],[Birthweight (grams)]]/Table1[[#This Row],[BW_GA]])-1)/(Backend!$B$3/100*Table1[[#This Row],[BW40_3705]]),"")</f>
        <v/>
      </c>
      <c r="H8035" s="7" t="str">
        <f>IF(Table1[[#This Row],[Is Data Valid]]=TRUE,((Table1[[#This Row],[Birthweight (grams)]]*0.9/Table1[[#This Row],[BW_GA]])-1)/(Backend!$B$3/100*Table1[[#This Row],[BW40_3705]]),"")</f>
        <v/>
      </c>
      <c r="I8035" s="7" t="str">
        <f>IF(Table1[[#This Row],[Is Data Valid]]=TRUE,((Table1[[#This Row],[Birthweight (grams)]]*1.1/Table1[[#This Row],[BW_GA]])-1)/(Backend!$B$3/100*Table1[[#This Row],[BW40_3705]]),"")</f>
        <v/>
      </c>
      <c r="J8035" s="7" t="str">
        <f>IF(Table1[[#This Row],[Is Data Valid]]=TRUE,_xlfn.NORM.S.DIST(Table1[[#This Row],[Birthweight Z-Score]],TRUE)*100,"")</f>
        <v/>
      </c>
      <c r="K8035" s="7" t="str">
        <f>IF(Table1[[#This Row],[Is Data Valid]]=TRUE,_xlfn.NORM.S.DIST(Table1[[#This Row],[Birthweight Z-Score (BW-10%)]],TRUE)*100,"")</f>
        <v/>
      </c>
      <c r="L8035" s="7" t="str">
        <f>IF(Table1[[#This Row],[Is Data Valid]]=TRUE,_xlfn.NORM.S.DIST(Table1[[#This Row],[Birthweight Z-Score (BW+10%)]],TRUE)*100,"")</f>
        <v/>
      </c>
    </row>
    <row r="8036" spans="1:12" x14ac:dyDescent="0.25">
      <c r="A8036" s="3"/>
      <c r="B8036" s="2"/>
      <c r="C8036" s="2"/>
      <c r="D8036" s="2" t="b">
        <f>IF(AND(NOT(ISBLANK(Table1[[#This Row],[Fetal Sex (Male, Female or Unknown)]])),ISNUMBER(Table1[[#This Row],[Birthweight (grams)]]),ISNUMBER(Table1[[#This Row],[Gestation (days)]])),TRUE,FALSE)</f>
        <v>0</v>
      </c>
      <c r="E8036" s="2" t="str">
        <f>IF(Table1[[#This Row],[Is Data Valid]]=TRUE,IF(Table1[[#This Row],[Fetal Sex (Male, Female or Unknown)]]="Male",Backend!$C$5,IF(Table1[[#This Row],[Fetal Sex (Male, Female or Unknown)]]="Female",Backend!$C$6,IF(Table1[[#This Row],[Fetal Sex (Male, Female or Unknown)]]="Unknown",Backend!$C$7,"Error"))),"")</f>
        <v/>
      </c>
      <c r="F8036" s="8" t="str">
        <f>IF(Table1[[#This Row],[Is Data Valid]]=TRUE,EXP(0.578+0.332*((Table1[[#This Row],[Gestation (days)]]+0.5)/7)-0.00354*((Table1[[#This Row],[Gestation (days)]]+0.5)/7)^2)*Table1[[#This Row],[BW40_3705]],"")</f>
        <v/>
      </c>
      <c r="G8036" s="2" t="str">
        <f>IF(Table1[[#This Row],[Is Data Valid]]=TRUE,((Table1[[#This Row],[Birthweight (grams)]]/Table1[[#This Row],[BW_GA]])-1)/(Backend!$B$3/100*Table1[[#This Row],[BW40_3705]]),"")</f>
        <v/>
      </c>
      <c r="H8036" s="7" t="str">
        <f>IF(Table1[[#This Row],[Is Data Valid]]=TRUE,((Table1[[#This Row],[Birthweight (grams)]]*0.9/Table1[[#This Row],[BW_GA]])-1)/(Backend!$B$3/100*Table1[[#This Row],[BW40_3705]]),"")</f>
        <v/>
      </c>
      <c r="I8036" s="7" t="str">
        <f>IF(Table1[[#This Row],[Is Data Valid]]=TRUE,((Table1[[#This Row],[Birthweight (grams)]]*1.1/Table1[[#This Row],[BW_GA]])-1)/(Backend!$B$3/100*Table1[[#This Row],[BW40_3705]]),"")</f>
        <v/>
      </c>
      <c r="J8036" s="7" t="str">
        <f>IF(Table1[[#This Row],[Is Data Valid]]=TRUE,_xlfn.NORM.S.DIST(Table1[[#This Row],[Birthweight Z-Score]],TRUE)*100,"")</f>
        <v/>
      </c>
      <c r="K8036" s="7" t="str">
        <f>IF(Table1[[#This Row],[Is Data Valid]]=TRUE,_xlfn.NORM.S.DIST(Table1[[#This Row],[Birthweight Z-Score (BW-10%)]],TRUE)*100,"")</f>
        <v/>
      </c>
      <c r="L8036" s="7" t="str">
        <f>IF(Table1[[#This Row],[Is Data Valid]]=TRUE,_xlfn.NORM.S.DIST(Table1[[#This Row],[Birthweight Z-Score (BW+10%)]],TRUE)*100,"")</f>
        <v/>
      </c>
    </row>
    <row r="8037" spans="1:12" x14ac:dyDescent="0.25">
      <c r="A8037" s="3"/>
      <c r="B8037" s="2"/>
      <c r="C8037" s="2"/>
      <c r="D8037" s="2" t="b">
        <f>IF(AND(NOT(ISBLANK(Table1[[#This Row],[Fetal Sex (Male, Female or Unknown)]])),ISNUMBER(Table1[[#This Row],[Birthweight (grams)]]),ISNUMBER(Table1[[#This Row],[Gestation (days)]])),TRUE,FALSE)</f>
        <v>0</v>
      </c>
      <c r="E8037" s="2" t="str">
        <f>IF(Table1[[#This Row],[Is Data Valid]]=TRUE,IF(Table1[[#This Row],[Fetal Sex (Male, Female or Unknown)]]="Male",Backend!$C$5,IF(Table1[[#This Row],[Fetal Sex (Male, Female or Unknown)]]="Female",Backend!$C$6,IF(Table1[[#This Row],[Fetal Sex (Male, Female or Unknown)]]="Unknown",Backend!$C$7,"Error"))),"")</f>
        <v/>
      </c>
      <c r="F8037" s="8" t="str">
        <f>IF(Table1[[#This Row],[Is Data Valid]]=TRUE,EXP(0.578+0.332*((Table1[[#This Row],[Gestation (days)]]+0.5)/7)-0.00354*((Table1[[#This Row],[Gestation (days)]]+0.5)/7)^2)*Table1[[#This Row],[BW40_3705]],"")</f>
        <v/>
      </c>
      <c r="G8037" s="2" t="str">
        <f>IF(Table1[[#This Row],[Is Data Valid]]=TRUE,((Table1[[#This Row],[Birthweight (grams)]]/Table1[[#This Row],[BW_GA]])-1)/(Backend!$B$3/100*Table1[[#This Row],[BW40_3705]]),"")</f>
        <v/>
      </c>
      <c r="H8037" s="7" t="str">
        <f>IF(Table1[[#This Row],[Is Data Valid]]=TRUE,((Table1[[#This Row],[Birthweight (grams)]]*0.9/Table1[[#This Row],[BW_GA]])-1)/(Backend!$B$3/100*Table1[[#This Row],[BW40_3705]]),"")</f>
        <v/>
      </c>
      <c r="I8037" s="7" t="str">
        <f>IF(Table1[[#This Row],[Is Data Valid]]=TRUE,((Table1[[#This Row],[Birthweight (grams)]]*1.1/Table1[[#This Row],[BW_GA]])-1)/(Backend!$B$3/100*Table1[[#This Row],[BW40_3705]]),"")</f>
        <v/>
      </c>
      <c r="J8037" s="7" t="str">
        <f>IF(Table1[[#This Row],[Is Data Valid]]=TRUE,_xlfn.NORM.S.DIST(Table1[[#This Row],[Birthweight Z-Score]],TRUE)*100,"")</f>
        <v/>
      </c>
      <c r="K8037" s="7" t="str">
        <f>IF(Table1[[#This Row],[Is Data Valid]]=TRUE,_xlfn.NORM.S.DIST(Table1[[#This Row],[Birthweight Z-Score (BW-10%)]],TRUE)*100,"")</f>
        <v/>
      </c>
      <c r="L8037" s="7" t="str">
        <f>IF(Table1[[#This Row],[Is Data Valid]]=TRUE,_xlfn.NORM.S.DIST(Table1[[#This Row],[Birthweight Z-Score (BW+10%)]],TRUE)*100,"")</f>
        <v/>
      </c>
    </row>
    <row r="8038" spans="1:12" x14ac:dyDescent="0.25">
      <c r="A8038" s="3"/>
      <c r="B8038" s="2"/>
      <c r="C8038" s="2"/>
      <c r="D8038" s="2" t="b">
        <f>IF(AND(NOT(ISBLANK(Table1[[#This Row],[Fetal Sex (Male, Female or Unknown)]])),ISNUMBER(Table1[[#This Row],[Birthweight (grams)]]),ISNUMBER(Table1[[#This Row],[Gestation (days)]])),TRUE,FALSE)</f>
        <v>0</v>
      </c>
      <c r="E8038" s="2" t="str">
        <f>IF(Table1[[#This Row],[Is Data Valid]]=TRUE,IF(Table1[[#This Row],[Fetal Sex (Male, Female or Unknown)]]="Male",Backend!$C$5,IF(Table1[[#This Row],[Fetal Sex (Male, Female or Unknown)]]="Female",Backend!$C$6,IF(Table1[[#This Row],[Fetal Sex (Male, Female or Unknown)]]="Unknown",Backend!$C$7,"Error"))),"")</f>
        <v/>
      </c>
      <c r="F8038" s="8" t="str">
        <f>IF(Table1[[#This Row],[Is Data Valid]]=TRUE,EXP(0.578+0.332*((Table1[[#This Row],[Gestation (days)]]+0.5)/7)-0.00354*((Table1[[#This Row],[Gestation (days)]]+0.5)/7)^2)*Table1[[#This Row],[BW40_3705]],"")</f>
        <v/>
      </c>
      <c r="G8038" s="2" t="str">
        <f>IF(Table1[[#This Row],[Is Data Valid]]=TRUE,((Table1[[#This Row],[Birthweight (grams)]]/Table1[[#This Row],[BW_GA]])-1)/(Backend!$B$3/100*Table1[[#This Row],[BW40_3705]]),"")</f>
        <v/>
      </c>
      <c r="H8038" s="7" t="str">
        <f>IF(Table1[[#This Row],[Is Data Valid]]=TRUE,((Table1[[#This Row],[Birthweight (grams)]]*0.9/Table1[[#This Row],[BW_GA]])-1)/(Backend!$B$3/100*Table1[[#This Row],[BW40_3705]]),"")</f>
        <v/>
      </c>
      <c r="I8038" s="7" t="str">
        <f>IF(Table1[[#This Row],[Is Data Valid]]=TRUE,((Table1[[#This Row],[Birthweight (grams)]]*1.1/Table1[[#This Row],[BW_GA]])-1)/(Backend!$B$3/100*Table1[[#This Row],[BW40_3705]]),"")</f>
        <v/>
      </c>
      <c r="J8038" s="7" t="str">
        <f>IF(Table1[[#This Row],[Is Data Valid]]=TRUE,_xlfn.NORM.S.DIST(Table1[[#This Row],[Birthweight Z-Score]],TRUE)*100,"")</f>
        <v/>
      </c>
      <c r="K8038" s="7" t="str">
        <f>IF(Table1[[#This Row],[Is Data Valid]]=TRUE,_xlfn.NORM.S.DIST(Table1[[#This Row],[Birthweight Z-Score (BW-10%)]],TRUE)*100,"")</f>
        <v/>
      </c>
      <c r="L8038" s="7" t="str">
        <f>IF(Table1[[#This Row],[Is Data Valid]]=TRUE,_xlfn.NORM.S.DIST(Table1[[#This Row],[Birthweight Z-Score (BW+10%)]],TRUE)*100,"")</f>
        <v/>
      </c>
    </row>
    <row r="8039" spans="1:12" x14ac:dyDescent="0.25">
      <c r="A8039" s="3"/>
      <c r="B8039" s="2"/>
      <c r="C8039" s="2"/>
      <c r="D8039" s="2" t="b">
        <f>IF(AND(NOT(ISBLANK(Table1[[#This Row],[Fetal Sex (Male, Female or Unknown)]])),ISNUMBER(Table1[[#This Row],[Birthweight (grams)]]),ISNUMBER(Table1[[#This Row],[Gestation (days)]])),TRUE,FALSE)</f>
        <v>0</v>
      </c>
      <c r="E8039" s="2" t="str">
        <f>IF(Table1[[#This Row],[Is Data Valid]]=TRUE,IF(Table1[[#This Row],[Fetal Sex (Male, Female or Unknown)]]="Male",Backend!$C$5,IF(Table1[[#This Row],[Fetal Sex (Male, Female or Unknown)]]="Female",Backend!$C$6,IF(Table1[[#This Row],[Fetal Sex (Male, Female or Unknown)]]="Unknown",Backend!$C$7,"Error"))),"")</f>
        <v/>
      </c>
      <c r="F8039" s="8" t="str">
        <f>IF(Table1[[#This Row],[Is Data Valid]]=TRUE,EXP(0.578+0.332*((Table1[[#This Row],[Gestation (days)]]+0.5)/7)-0.00354*((Table1[[#This Row],[Gestation (days)]]+0.5)/7)^2)*Table1[[#This Row],[BW40_3705]],"")</f>
        <v/>
      </c>
      <c r="G8039" s="2" t="str">
        <f>IF(Table1[[#This Row],[Is Data Valid]]=TRUE,((Table1[[#This Row],[Birthweight (grams)]]/Table1[[#This Row],[BW_GA]])-1)/(Backend!$B$3/100*Table1[[#This Row],[BW40_3705]]),"")</f>
        <v/>
      </c>
      <c r="H8039" s="7" t="str">
        <f>IF(Table1[[#This Row],[Is Data Valid]]=TRUE,((Table1[[#This Row],[Birthweight (grams)]]*0.9/Table1[[#This Row],[BW_GA]])-1)/(Backend!$B$3/100*Table1[[#This Row],[BW40_3705]]),"")</f>
        <v/>
      </c>
      <c r="I8039" s="7" t="str">
        <f>IF(Table1[[#This Row],[Is Data Valid]]=TRUE,((Table1[[#This Row],[Birthweight (grams)]]*1.1/Table1[[#This Row],[BW_GA]])-1)/(Backend!$B$3/100*Table1[[#This Row],[BW40_3705]]),"")</f>
        <v/>
      </c>
      <c r="J8039" s="7" t="str">
        <f>IF(Table1[[#This Row],[Is Data Valid]]=TRUE,_xlfn.NORM.S.DIST(Table1[[#This Row],[Birthweight Z-Score]],TRUE)*100,"")</f>
        <v/>
      </c>
      <c r="K8039" s="7" t="str">
        <f>IF(Table1[[#This Row],[Is Data Valid]]=TRUE,_xlfn.NORM.S.DIST(Table1[[#This Row],[Birthweight Z-Score (BW-10%)]],TRUE)*100,"")</f>
        <v/>
      </c>
      <c r="L8039" s="7" t="str">
        <f>IF(Table1[[#This Row],[Is Data Valid]]=TRUE,_xlfn.NORM.S.DIST(Table1[[#This Row],[Birthweight Z-Score (BW+10%)]],TRUE)*100,"")</f>
        <v/>
      </c>
    </row>
    <row r="8040" spans="1:12" x14ac:dyDescent="0.25">
      <c r="A8040" s="3"/>
      <c r="B8040" s="2"/>
      <c r="C8040" s="2"/>
      <c r="D8040" s="2" t="b">
        <f>IF(AND(NOT(ISBLANK(Table1[[#This Row],[Fetal Sex (Male, Female or Unknown)]])),ISNUMBER(Table1[[#This Row],[Birthweight (grams)]]),ISNUMBER(Table1[[#This Row],[Gestation (days)]])),TRUE,FALSE)</f>
        <v>0</v>
      </c>
      <c r="E8040" s="2" t="str">
        <f>IF(Table1[[#This Row],[Is Data Valid]]=TRUE,IF(Table1[[#This Row],[Fetal Sex (Male, Female or Unknown)]]="Male",Backend!$C$5,IF(Table1[[#This Row],[Fetal Sex (Male, Female or Unknown)]]="Female",Backend!$C$6,IF(Table1[[#This Row],[Fetal Sex (Male, Female or Unknown)]]="Unknown",Backend!$C$7,"Error"))),"")</f>
        <v/>
      </c>
      <c r="F8040" s="8" t="str">
        <f>IF(Table1[[#This Row],[Is Data Valid]]=TRUE,EXP(0.578+0.332*((Table1[[#This Row],[Gestation (days)]]+0.5)/7)-0.00354*((Table1[[#This Row],[Gestation (days)]]+0.5)/7)^2)*Table1[[#This Row],[BW40_3705]],"")</f>
        <v/>
      </c>
      <c r="G8040" s="2" t="str">
        <f>IF(Table1[[#This Row],[Is Data Valid]]=TRUE,((Table1[[#This Row],[Birthweight (grams)]]/Table1[[#This Row],[BW_GA]])-1)/(Backend!$B$3/100*Table1[[#This Row],[BW40_3705]]),"")</f>
        <v/>
      </c>
      <c r="H8040" s="7" t="str">
        <f>IF(Table1[[#This Row],[Is Data Valid]]=TRUE,((Table1[[#This Row],[Birthweight (grams)]]*0.9/Table1[[#This Row],[BW_GA]])-1)/(Backend!$B$3/100*Table1[[#This Row],[BW40_3705]]),"")</f>
        <v/>
      </c>
      <c r="I8040" s="7" t="str">
        <f>IF(Table1[[#This Row],[Is Data Valid]]=TRUE,((Table1[[#This Row],[Birthweight (grams)]]*1.1/Table1[[#This Row],[BW_GA]])-1)/(Backend!$B$3/100*Table1[[#This Row],[BW40_3705]]),"")</f>
        <v/>
      </c>
      <c r="J8040" s="7" t="str">
        <f>IF(Table1[[#This Row],[Is Data Valid]]=TRUE,_xlfn.NORM.S.DIST(Table1[[#This Row],[Birthweight Z-Score]],TRUE)*100,"")</f>
        <v/>
      </c>
      <c r="K8040" s="7" t="str">
        <f>IF(Table1[[#This Row],[Is Data Valid]]=TRUE,_xlfn.NORM.S.DIST(Table1[[#This Row],[Birthweight Z-Score (BW-10%)]],TRUE)*100,"")</f>
        <v/>
      </c>
      <c r="L8040" s="7" t="str">
        <f>IF(Table1[[#This Row],[Is Data Valid]]=TRUE,_xlfn.NORM.S.DIST(Table1[[#This Row],[Birthweight Z-Score (BW+10%)]],TRUE)*100,"")</f>
        <v/>
      </c>
    </row>
    <row r="8041" spans="1:12" x14ac:dyDescent="0.25">
      <c r="A8041" s="3"/>
      <c r="B8041" s="2"/>
      <c r="C8041" s="2"/>
      <c r="D8041" s="2" t="b">
        <f>IF(AND(NOT(ISBLANK(Table1[[#This Row],[Fetal Sex (Male, Female or Unknown)]])),ISNUMBER(Table1[[#This Row],[Birthweight (grams)]]),ISNUMBER(Table1[[#This Row],[Gestation (days)]])),TRUE,FALSE)</f>
        <v>0</v>
      </c>
      <c r="E8041" s="2" t="str">
        <f>IF(Table1[[#This Row],[Is Data Valid]]=TRUE,IF(Table1[[#This Row],[Fetal Sex (Male, Female or Unknown)]]="Male",Backend!$C$5,IF(Table1[[#This Row],[Fetal Sex (Male, Female or Unknown)]]="Female",Backend!$C$6,IF(Table1[[#This Row],[Fetal Sex (Male, Female or Unknown)]]="Unknown",Backend!$C$7,"Error"))),"")</f>
        <v/>
      </c>
      <c r="F8041" s="8" t="str">
        <f>IF(Table1[[#This Row],[Is Data Valid]]=TRUE,EXP(0.578+0.332*((Table1[[#This Row],[Gestation (days)]]+0.5)/7)-0.00354*((Table1[[#This Row],[Gestation (days)]]+0.5)/7)^2)*Table1[[#This Row],[BW40_3705]],"")</f>
        <v/>
      </c>
      <c r="G8041" s="2" t="str">
        <f>IF(Table1[[#This Row],[Is Data Valid]]=TRUE,((Table1[[#This Row],[Birthweight (grams)]]/Table1[[#This Row],[BW_GA]])-1)/(Backend!$B$3/100*Table1[[#This Row],[BW40_3705]]),"")</f>
        <v/>
      </c>
      <c r="H8041" s="7" t="str">
        <f>IF(Table1[[#This Row],[Is Data Valid]]=TRUE,((Table1[[#This Row],[Birthweight (grams)]]*0.9/Table1[[#This Row],[BW_GA]])-1)/(Backend!$B$3/100*Table1[[#This Row],[BW40_3705]]),"")</f>
        <v/>
      </c>
      <c r="I8041" s="7" t="str">
        <f>IF(Table1[[#This Row],[Is Data Valid]]=TRUE,((Table1[[#This Row],[Birthweight (grams)]]*1.1/Table1[[#This Row],[BW_GA]])-1)/(Backend!$B$3/100*Table1[[#This Row],[BW40_3705]]),"")</f>
        <v/>
      </c>
      <c r="J8041" s="7" t="str">
        <f>IF(Table1[[#This Row],[Is Data Valid]]=TRUE,_xlfn.NORM.S.DIST(Table1[[#This Row],[Birthweight Z-Score]],TRUE)*100,"")</f>
        <v/>
      </c>
      <c r="K8041" s="7" t="str">
        <f>IF(Table1[[#This Row],[Is Data Valid]]=TRUE,_xlfn.NORM.S.DIST(Table1[[#This Row],[Birthweight Z-Score (BW-10%)]],TRUE)*100,"")</f>
        <v/>
      </c>
      <c r="L8041" s="7" t="str">
        <f>IF(Table1[[#This Row],[Is Data Valid]]=TRUE,_xlfn.NORM.S.DIST(Table1[[#This Row],[Birthweight Z-Score (BW+10%)]],TRUE)*100,"")</f>
        <v/>
      </c>
    </row>
    <row r="8042" spans="1:12" x14ac:dyDescent="0.25">
      <c r="A8042" s="3"/>
      <c r="B8042" s="2"/>
      <c r="C8042" s="2"/>
      <c r="D8042" s="2" t="b">
        <f>IF(AND(NOT(ISBLANK(Table1[[#This Row],[Fetal Sex (Male, Female or Unknown)]])),ISNUMBER(Table1[[#This Row],[Birthweight (grams)]]),ISNUMBER(Table1[[#This Row],[Gestation (days)]])),TRUE,FALSE)</f>
        <v>0</v>
      </c>
      <c r="E8042" s="2" t="str">
        <f>IF(Table1[[#This Row],[Is Data Valid]]=TRUE,IF(Table1[[#This Row],[Fetal Sex (Male, Female or Unknown)]]="Male",Backend!$C$5,IF(Table1[[#This Row],[Fetal Sex (Male, Female or Unknown)]]="Female",Backend!$C$6,IF(Table1[[#This Row],[Fetal Sex (Male, Female or Unknown)]]="Unknown",Backend!$C$7,"Error"))),"")</f>
        <v/>
      </c>
      <c r="F8042" s="8" t="str">
        <f>IF(Table1[[#This Row],[Is Data Valid]]=TRUE,EXP(0.578+0.332*((Table1[[#This Row],[Gestation (days)]]+0.5)/7)-0.00354*((Table1[[#This Row],[Gestation (days)]]+0.5)/7)^2)*Table1[[#This Row],[BW40_3705]],"")</f>
        <v/>
      </c>
      <c r="G8042" s="2" t="str">
        <f>IF(Table1[[#This Row],[Is Data Valid]]=TRUE,((Table1[[#This Row],[Birthweight (grams)]]/Table1[[#This Row],[BW_GA]])-1)/(Backend!$B$3/100*Table1[[#This Row],[BW40_3705]]),"")</f>
        <v/>
      </c>
      <c r="H8042" s="7" t="str">
        <f>IF(Table1[[#This Row],[Is Data Valid]]=TRUE,((Table1[[#This Row],[Birthweight (grams)]]*0.9/Table1[[#This Row],[BW_GA]])-1)/(Backend!$B$3/100*Table1[[#This Row],[BW40_3705]]),"")</f>
        <v/>
      </c>
      <c r="I8042" s="7" t="str">
        <f>IF(Table1[[#This Row],[Is Data Valid]]=TRUE,((Table1[[#This Row],[Birthweight (grams)]]*1.1/Table1[[#This Row],[BW_GA]])-1)/(Backend!$B$3/100*Table1[[#This Row],[BW40_3705]]),"")</f>
        <v/>
      </c>
      <c r="J8042" s="7" t="str">
        <f>IF(Table1[[#This Row],[Is Data Valid]]=TRUE,_xlfn.NORM.S.DIST(Table1[[#This Row],[Birthweight Z-Score]],TRUE)*100,"")</f>
        <v/>
      </c>
      <c r="K8042" s="7" t="str">
        <f>IF(Table1[[#This Row],[Is Data Valid]]=TRUE,_xlfn.NORM.S.DIST(Table1[[#This Row],[Birthweight Z-Score (BW-10%)]],TRUE)*100,"")</f>
        <v/>
      </c>
      <c r="L8042" s="7" t="str">
        <f>IF(Table1[[#This Row],[Is Data Valid]]=TRUE,_xlfn.NORM.S.DIST(Table1[[#This Row],[Birthweight Z-Score (BW+10%)]],TRUE)*100,"")</f>
        <v/>
      </c>
    </row>
    <row r="8043" spans="1:12" x14ac:dyDescent="0.25">
      <c r="A8043" s="3"/>
      <c r="B8043" s="2"/>
      <c r="C8043" s="2"/>
      <c r="D8043" s="2" t="b">
        <f>IF(AND(NOT(ISBLANK(Table1[[#This Row],[Fetal Sex (Male, Female or Unknown)]])),ISNUMBER(Table1[[#This Row],[Birthweight (grams)]]),ISNUMBER(Table1[[#This Row],[Gestation (days)]])),TRUE,FALSE)</f>
        <v>0</v>
      </c>
      <c r="E8043" s="2" t="str">
        <f>IF(Table1[[#This Row],[Is Data Valid]]=TRUE,IF(Table1[[#This Row],[Fetal Sex (Male, Female or Unknown)]]="Male",Backend!$C$5,IF(Table1[[#This Row],[Fetal Sex (Male, Female or Unknown)]]="Female",Backend!$C$6,IF(Table1[[#This Row],[Fetal Sex (Male, Female or Unknown)]]="Unknown",Backend!$C$7,"Error"))),"")</f>
        <v/>
      </c>
      <c r="F8043" s="8" t="str">
        <f>IF(Table1[[#This Row],[Is Data Valid]]=TRUE,EXP(0.578+0.332*((Table1[[#This Row],[Gestation (days)]]+0.5)/7)-0.00354*((Table1[[#This Row],[Gestation (days)]]+0.5)/7)^2)*Table1[[#This Row],[BW40_3705]],"")</f>
        <v/>
      </c>
      <c r="G8043" s="2" t="str">
        <f>IF(Table1[[#This Row],[Is Data Valid]]=TRUE,((Table1[[#This Row],[Birthweight (grams)]]/Table1[[#This Row],[BW_GA]])-1)/(Backend!$B$3/100*Table1[[#This Row],[BW40_3705]]),"")</f>
        <v/>
      </c>
      <c r="H8043" s="7" t="str">
        <f>IF(Table1[[#This Row],[Is Data Valid]]=TRUE,((Table1[[#This Row],[Birthweight (grams)]]*0.9/Table1[[#This Row],[BW_GA]])-1)/(Backend!$B$3/100*Table1[[#This Row],[BW40_3705]]),"")</f>
        <v/>
      </c>
      <c r="I8043" s="7" t="str">
        <f>IF(Table1[[#This Row],[Is Data Valid]]=TRUE,((Table1[[#This Row],[Birthweight (grams)]]*1.1/Table1[[#This Row],[BW_GA]])-1)/(Backend!$B$3/100*Table1[[#This Row],[BW40_3705]]),"")</f>
        <v/>
      </c>
      <c r="J8043" s="7" t="str">
        <f>IF(Table1[[#This Row],[Is Data Valid]]=TRUE,_xlfn.NORM.S.DIST(Table1[[#This Row],[Birthweight Z-Score]],TRUE)*100,"")</f>
        <v/>
      </c>
      <c r="K8043" s="7" t="str">
        <f>IF(Table1[[#This Row],[Is Data Valid]]=TRUE,_xlfn.NORM.S.DIST(Table1[[#This Row],[Birthweight Z-Score (BW-10%)]],TRUE)*100,"")</f>
        <v/>
      </c>
      <c r="L8043" s="7" t="str">
        <f>IF(Table1[[#This Row],[Is Data Valid]]=TRUE,_xlfn.NORM.S.DIST(Table1[[#This Row],[Birthweight Z-Score (BW+10%)]],TRUE)*100,"")</f>
        <v/>
      </c>
    </row>
    <row r="8044" spans="1:12" x14ac:dyDescent="0.25">
      <c r="A8044" s="3"/>
      <c r="B8044" s="2"/>
      <c r="C8044" s="2"/>
      <c r="D8044" s="2" t="b">
        <f>IF(AND(NOT(ISBLANK(Table1[[#This Row],[Fetal Sex (Male, Female or Unknown)]])),ISNUMBER(Table1[[#This Row],[Birthweight (grams)]]),ISNUMBER(Table1[[#This Row],[Gestation (days)]])),TRUE,FALSE)</f>
        <v>0</v>
      </c>
      <c r="E8044" s="2" t="str">
        <f>IF(Table1[[#This Row],[Is Data Valid]]=TRUE,IF(Table1[[#This Row],[Fetal Sex (Male, Female or Unknown)]]="Male",Backend!$C$5,IF(Table1[[#This Row],[Fetal Sex (Male, Female or Unknown)]]="Female",Backend!$C$6,IF(Table1[[#This Row],[Fetal Sex (Male, Female or Unknown)]]="Unknown",Backend!$C$7,"Error"))),"")</f>
        <v/>
      </c>
      <c r="F8044" s="8" t="str">
        <f>IF(Table1[[#This Row],[Is Data Valid]]=TRUE,EXP(0.578+0.332*((Table1[[#This Row],[Gestation (days)]]+0.5)/7)-0.00354*((Table1[[#This Row],[Gestation (days)]]+0.5)/7)^2)*Table1[[#This Row],[BW40_3705]],"")</f>
        <v/>
      </c>
      <c r="G8044" s="2" t="str">
        <f>IF(Table1[[#This Row],[Is Data Valid]]=TRUE,((Table1[[#This Row],[Birthweight (grams)]]/Table1[[#This Row],[BW_GA]])-1)/(Backend!$B$3/100*Table1[[#This Row],[BW40_3705]]),"")</f>
        <v/>
      </c>
      <c r="H8044" s="7" t="str">
        <f>IF(Table1[[#This Row],[Is Data Valid]]=TRUE,((Table1[[#This Row],[Birthweight (grams)]]*0.9/Table1[[#This Row],[BW_GA]])-1)/(Backend!$B$3/100*Table1[[#This Row],[BW40_3705]]),"")</f>
        <v/>
      </c>
      <c r="I8044" s="7" t="str">
        <f>IF(Table1[[#This Row],[Is Data Valid]]=TRUE,((Table1[[#This Row],[Birthweight (grams)]]*1.1/Table1[[#This Row],[BW_GA]])-1)/(Backend!$B$3/100*Table1[[#This Row],[BW40_3705]]),"")</f>
        <v/>
      </c>
      <c r="J8044" s="7" t="str">
        <f>IF(Table1[[#This Row],[Is Data Valid]]=TRUE,_xlfn.NORM.S.DIST(Table1[[#This Row],[Birthweight Z-Score]],TRUE)*100,"")</f>
        <v/>
      </c>
      <c r="K8044" s="7" t="str">
        <f>IF(Table1[[#This Row],[Is Data Valid]]=TRUE,_xlfn.NORM.S.DIST(Table1[[#This Row],[Birthweight Z-Score (BW-10%)]],TRUE)*100,"")</f>
        <v/>
      </c>
      <c r="L8044" s="7" t="str">
        <f>IF(Table1[[#This Row],[Is Data Valid]]=TRUE,_xlfn.NORM.S.DIST(Table1[[#This Row],[Birthweight Z-Score (BW+10%)]],TRUE)*100,"")</f>
        <v/>
      </c>
    </row>
    <row r="8045" spans="1:12" x14ac:dyDescent="0.25">
      <c r="A8045" s="3"/>
      <c r="B8045" s="2"/>
      <c r="C8045" s="2"/>
      <c r="D8045" s="2" t="b">
        <f>IF(AND(NOT(ISBLANK(Table1[[#This Row],[Fetal Sex (Male, Female or Unknown)]])),ISNUMBER(Table1[[#This Row],[Birthweight (grams)]]),ISNUMBER(Table1[[#This Row],[Gestation (days)]])),TRUE,FALSE)</f>
        <v>0</v>
      </c>
      <c r="E8045" s="2" t="str">
        <f>IF(Table1[[#This Row],[Is Data Valid]]=TRUE,IF(Table1[[#This Row],[Fetal Sex (Male, Female or Unknown)]]="Male",Backend!$C$5,IF(Table1[[#This Row],[Fetal Sex (Male, Female or Unknown)]]="Female",Backend!$C$6,IF(Table1[[#This Row],[Fetal Sex (Male, Female or Unknown)]]="Unknown",Backend!$C$7,"Error"))),"")</f>
        <v/>
      </c>
      <c r="F8045" s="8" t="str">
        <f>IF(Table1[[#This Row],[Is Data Valid]]=TRUE,EXP(0.578+0.332*((Table1[[#This Row],[Gestation (days)]]+0.5)/7)-0.00354*((Table1[[#This Row],[Gestation (days)]]+0.5)/7)^2)*Table1[[#This Row],[BW40_3705]],"")</f>
        <v/>
      </c>
      <c r="G8045" s="2" t="str">
        <f>IF(Table1[[#This Row],[Is Data Valid]]=TRUE,((Table1[[#This Row],[Birthweight (grams)]]/Table1[[#This Row],[BW_GA]])-1)/(Backend!$B$3/100*Table1[[#This Row],[BW40_3705]]),"")</f>
        <v/>
      </c>
      <c r="H8045" s="7" t="str">
        <f>IF(Table1[[#This Row],[Is Data Valid]]=TRUE,((Table1[[#This Row],[Birthweight (grams)]]*0.9/Table1[[#This Row],[BW_GA]])-1)/(Backend!$B$3/100*Table1[[#This Row],[BW40_3705]]),"")</f>
        <v/>
      </c>
      <c r="I8045" s="7" t="str">
        <f>IF(Table1[[#This Row],[Is Data Valid]]=TRUE,((Table1[[#This Row],[Birthweight (grams)]]*1.1/Table1[[#This Row],[BW_GA]])-1)/(Backend!$B$3/100*Table1[[#This Row],[BW40_3705]]),"")</f>
        <v/>
      </c>
      <c r="J8045" s="7" t="str">
        <f>IF(Table1[[#This Row],[Is Data Valid]]=TRUE,_xlfn.NORM.S.DIST(Table1[[#This Row],[Birthweight Z-Score]],TRUE)*100,"")</f>
        <v/>
      </c>
      <c r="K8045" s="7" t="str">
        <f>IF(Table1[[#This Row],[Is Data Valid]]=TRUE,_xlfn.NORM.S.DIST(Table1[[#This Row],[Birthweight Z-Score (BW-10%)]],TRUE)*100,"")</f>
        <v/>
      </c>
      <c r="L8045" s="7" t="str">
        <f>IF(Table1[[#This Row],[Is Data Valid]]=TRUE,_xlfn.NORM.S.DIST(Table1[[#This Row],[Birthweight Z-Score (BW+10%)]],TRUE)*100,"")</f>
        <v/>
      </c>
    </row>
    <row r="8046" spans="1:12" x14ac:dyDescent="0.25">
      <c r="A8046" s="3"/>
      <c r="B8046" s="2"/>
      <c r="C8046" s="2"/>
      <c r="D8046" s="2" t="b">
        <f>IF(AND(NOT(ISBLANK(Table1[[#This Row],[Fetal Sex (Male, Female or Unknown)]])),ISNUMBER(Table1[[#This Row],[Birthweight (grams)]]),ISNUMBER(Table1[[#This Row],[Gestation (days)]])),TRUE,FALSE)</f>
        <v>0</v>
      </c>
      <c r="E8046" s="2" t="str">
        <f>IF(Table1[[#This Row],[Is Data Valid]]=TRUE,IF(Table1[[#This Row],[Fetal Sex (Male, Female or Unknown)]]="Male",Backend!$C$5,IF(Table1[[#This Row],[Fetal Sex (Male, Female or Unknown)]]="Female",Backend!$C$6,IF(Table1[[#This Row],[Fetal Sex (Male, Female or Unknown)]]="Unknown",Backend!$C$7,"Error"))),"")</f>
        <v/>
      </c>
      <c r="F8046" s="8" t="str">
        <f>IF(Table1[[#This Row],[Is Data Valid]]=TRUE,EXP(0.578+0.332*((Table1[[#This Row],[Gestation (days)]]+0.5)/7)-0.00354*((Table1[[#This Row],[Gestation (days)]]+0.5)/7)^2)*Table1[[#This Row],[BW40_3705]],"")</f>
        <v/>
      </c>
      <c r="G8046" s="2" t="str">
        <f>IF(Table1[[#This Row],[Is Data Valid]]=TRUE,((Table1[[#This Row],[Birthweight (grams)]]/Table1[[#This Row],[BW_GA]])-1)/(Backend!$B$3/100*Table1[[#This Row],[BW40_3705]]),"")</f>
        <v/>
      </c>
      <c r="H8046" s="7" t="str">
        <f>IF(Table1[[#This Row],[Is Data Valid]]=TRUE,((Table1[[#This Row],[Birthweight (grams)]]*0.9/Table1[[#This Row],[BW_GA]])-1)/(Backend!$B$3/100*Table1[[#This Row],[BW40_3705]]),"")</f>
        <v/>
      </c>
      <c r="I8046" s="7" t="str">
        <f>IF(Table1[[#This Row],[Is Data Valid]]=TRUE,((Table1[[#This Row],[Birthweight (grams)]]*1.1/Table1[[#This Row],[BW_GA]])-1)/(Backend!$B$3/100*Table1[[#This Row],[BW40_3705]]),"")</f>
        <v/>
      </c>
      <c r="J8046" s="7" t="str">
        <f>IF(Table1[[#This Row],[Is Data Valid]]=TRUE,_xlfn.NORM.S.DIST(Table1[[#This Row],[Birthweight Z-Score]],TRUE)*100,"")</f>
        <v/>
      </c>
      <c r="K8046" s="7" t="str">
        <f>IF(Table1[[#This Row],[Is Data Valid]]=TRUE,_xlfn.NORM.S.DIST(Table1[[#This Row],[Birthweight Z-Score (BW-10%)]],TRUE)*100,"")</f>
        <v/>
      </c>
      <c r="L8046" s="7" t="str">
        <f>IF(Table1[[#This Row],[Is Data Valid]]=TRUE,_xlfn.NORM.S.DIST(Table1[[#This Row],[Birthweight Z-Score (BW+10%)]],TRUE)*100,"")</f>
        <v/>
      </c>
    </row>
    <row r="8047" spans="1:12" x14ac:dyDescent="0.25">
      <c r="A8047" s="3"/>
      <c r="B8047" s="2"/>
      <c r="C8047" s="2"/>
      <c r="D8047" s="2" t="b">
        <f>IF(AND(NOT(ISBLANK(Table1[[#This Row],[Fetal Sex (Male, Female or Unknown)]])),ISNUMBER(Table1[[#This Row],[Birthweight (grams)]]),ISNUMBER(Table1[[#This Row],[Gestation (days)]])),TRUE,FALSE)</f>
        <v>0</v>
      </c>
      <c r="E8047" s="2" t="str">
        <f>IF(Table1[[#This Row],[Is Data Valid]]=TRUE,IF(Table1[[#This Row],[Fetal Sex (Male, Female or Unknown)]]="Male",Backend!$C$5,IF(Table1[[#This Row],[Fetal Sex (Male, Female or Unknown)]]="Female",Backend!$C$6,IF(Table1[[#This Row],[Fetal Sex (Male, Female or Unknown)]]="Unknown",Backend!$C$7,"Error"))),"")</f>
        <v/>
      </c>
      <c r="F8047" s="8" t="str">
        <f>IF(Table1[[#This Row],[Is Data Valid]]=TRUE,EXP(0.578+0.332*((Table1[[#This Row],[Gestation (days)]]+0.5)/7)-0.00354*((Table1[[#This Row],[Gestation (days)]]+0.5)/7)^2)*Table1[[#This Row],[BW40_3705]],"")</f>
        <v/>
      </c>
      <c r="G8047" s="2" t="str">
        <f>IF(Table1[[#This Row],[Is Data Valid]]=TRUE,((Table1[[#This Row],[Birthweight (grams)]]/Table1[[#This Row],[BW_GA]])-1)/(Backend!$B$3/100*Table1[[#This Row],[BW40_3705]]),"")</f>
        <v/>
      </c>
      <c r="H8047" s="7" t="str">
        <f>IF(Table1[[#This Row],[Is Data Valid]]=TRUE,((Table1[[#This Row],[Birthweight (grams)]]*0.9/Table1[[#This Row],[BW_GA]])-1)/(Backend!$B$3/100*Table1[[#This Row],[BW40_3705]]),"")</f>
        <v/>
      </c>
      <c r="I8047" s="7" t="str">
        <f>IF(Table1[[#This Row],[Is Data Valid]]=TRUE,((Table1[[#This Row],[Birthweight (grams)]]*1.1/Table1[[#This Row],[BW_GA]])-1)/(Backend!$B$3/100*Table1[[#This Row],[BW40_3705]]),"")</f>
        <v/>
      </c>
      <c r="J8047" s="7" t="str">
        <f>IF(Table1[[#This Row],[Is Data Valid]]=TRUE,_xlfn.NORM.S.DIST(Table1[[#This Row],[Birthweight Z-Score]],TRUE)*100,"")</f>
        <v/>
      </c>
      <c r="K8047" s="7" t="str">
        <f>IF(Table1[[#This Row],[Is Data Valid]]=TRUE,_xlfn.NORM.S.DIST(Table1[[#This Row],[Birthweight Z-Score (BW-10%)]],TRUE)*100,"")</f>
        <v/>
      </c>
      <c r="L8047" s="7" t="str">
        <f>IF(Table1[[#This Row],[Is Data Valid]]=TRUE,_xlfn.NORM.S.DIST(Table1[[#This Row],[Birthweight Z-Score (BW+10%)]],TRUE)*100,"")</f>
        <v/>
      </c>
    </row>
    <row r="8048" spans="1:12" x14ac:dyDescent="0.25">
      <c r="A8048" s="3"/>
      <c r="B8048" s="2"/>
      <c r="C8048" s="2"/>
      <c r="D8048" s="2" t="b">
        <f>IF(AND(NOT(ISBLANK(Table1[[#This Row],[Fetal Sex (Male, Female or Unknown)]])),ISNUMBER(Table1[[#This Row],[Birthweight (grams)]]),ISNUMBER(Table1[[#This Row],[Gestation (days)]])),TRUE,FALSE)</f>
        <v>0</v>
      </c>
      <c r="E8048" s="2" t="str">
        <f>IF(Table1[[#This Row],[Is Data Valid]]=TRUE,IF(Table1[[#This Row],[Fetal Sex (Male, Female or Unknown)]]="Male",Backend!$C$5,IF(Table1[[#This Row],[Fetal Sex (Male, Female or Unknown)]]="Female",Backend!$C$6,IF(Table1[[#This Row],[Fetal Sex (Male, Female or Unknown)]]="Unknown",Backend!$C$7,"Error"))),"")</f>
        <v/>
      </c>
      <c r="F8048" s="8" t="str">
        <f>IF(Table1[[#This Row],[Is Data Valid]]=TRUE,EXP(0.578+0.332*((Table1[[#This Row],[Gestation (days)]]+0.5)/7)-0.00354*((Table1[[#This Row],[Gestation (days)]]+0.5)/7)^2)*Table1[[#This Row],[BW40_3705]],"")</f>
        <v/>
      </c>
      <c r="G8048" s="2" t="str">
        <f>IF(Table1[[#This Row],[Is Data Valid]]=TRUE,((Table1[[#This Row],[Birthweight (grams)]]/Table1[[#This Row],[BW_GA]])-1)/(Backend!$B$3/100*Table1[[#This Row],[BW40_3705]]),"")</f>
        <v/>
      </c>
      <c r="H8048" s="7" t="str">
        <f>IF(Table1[[#This Row],[Is Data Valid]]=TRUE,((Table1[[#This Row],[Birthweight (grams)]]*0.9/Table1[[#This Row],[BW_GA]])-1)/(Backend!$B$3/100*Table1[[#This Row],[BW40_3705]]),"")</f>
        <v/>
      </c>
      <c r="I8048" s="7" t="str">
        <f>IF(Table1[[#This Row],[Is Data Valid]]=TRUE,((Table1[[#This Row],[Birthweight (grams)]]*1.1/Table1[[#This Row],[BW_GA]])-1)/(Backend!$B$3/100*Table1[[#This Row],[BW40_3705]]),"")</f>
        <v/>
      </c>
      <c r="J8048" s="7" t="str">
        <f>IF(Table1[[#This Row],[Is Data Valid]]=TRUE,_xlfn.NORM.S.DIST(Table1[[#This Row],[Birthweight Z-Score]],TRUE)*100,"")</f>
        <v/>
      </c>
      <c r="K8048" s="7" t="str">
        <f>IF(Table1[[#This Row],[Is Data Valid]]=TRUE,_xlfn.NORM.S.DIST(Table1[[#This Row],[Birthweight Z-Score (BW-10%)]],TRUE)*100,"")</f>
        <v/>
      </c>
      <c r="L8048" s="7" t="str">
        <f>IF(Table1[[#This Row],[Is Data Valid]]=TRUE,_xlfn.NORM.S.DIST(Table1[[#This Row],[Birthweight Z-Score (BW+10%)]],TRUE)*100,"")</f>
        <v/>
      </c>
    </row>
    <row r="8049" spans="1:12" x14ac:dyDescent="0.25">
      <c r="A8049" s="3"/>
      <c r="B8049" s="2"/>
      <c r="C8049" s="2"/>
      <c r="D8049" s="2" t="b">
        <f>IF(AND(NOT(ISBLANK(Table1[[#This Row],[Fetal Sex (Male, Female or Unknown)]])),ISNUMBER(Table1[[#This Row],[Birthweight (grams)]]),ISNUMBER(Table1[[#This Row],[Gestation (days)]])),TRUE,FALSE)</f>
        <v>0</v>
      </c>
      <c r="E8049" s="2" t="str">
        <f>IF(Table1[[#This Row],[Is Data Valid]]=TRUE,IF(Table1[[#This Row],[Fetal Sex (Male, Female or Unknown)]]="Male",Backend!$C$5,IF(Table1[[#This Row],[Fetal Sex (Male, Female or Unknown)]]="Female",Backend!$C$6,IF(Table1[[#This Row],[Fetal Sex (Male, Female or Unknown)]]="Unknown",Backend!$C$7,"Error"))),"")</f>
        <v/>
      </c>
      <c r="F8049" s="8" t="str">
        <f>IF(Table1[[#This Row],[Is Data Valid]]=TRUE,EXP(0.578+0.332*((Table1[[#This Row],[Gestation (days)]]+0.5)/7)-0.00354*((Table1[[#This Row],[Gestation (days)]]+0.5)/7)^2)*Table1[[#This Row],[BW40_3705]],"")</f>
        <v/>
      </c>
      <c r="G8049" s="2" t="str">
        <f>IF(Table1[[#This Row],[Is Data Valid]]=TRUE,((Table1[[#This Row],[Birthweight (grams)]]/Table1[[#This Row],[BW_GA]])-1)/(Backend!$B$3/100*Table1[[#This Row],[BW40_3705]]),"")</f>
        <v/>
      </c>
      <c r="H8049" s="7" t="str">
        <f>IF(Table1[[#This Row],[Is Data Valid]]=TRUE,((Table1[[#This Row],[Birthweight (grams)]]*0.9/Table1[[#This Row],[BW_GA]])-1)/(Backend!$B$3/100*Table1[[#This Row],[BW40_3705]]),"")</f>
        <v/>
      </c>
      <c r="I8049" s="7" t="str">
        <f>IF(Table1[[#This Row],[Is Data Valid]]=TRUE,((Table1[[#This Row],[Birthweight (grams)]]*1.1/Table1[[#This Row],[BW_GA]])-1)/(Backend!$B$3/100*Table1[[#This Row],[BW40_3705]]),"")</f>
        <v/>
      </c>
      <c r="J8049" s="7" t="str">
        <f>IF(Table1[[#This Row],[Is Data Valid]]=TRUE,_xlfn.NORM.S.DIST(Table1[[#This Row],[Birthweight Z-Score]],TRUE)*100,"")</f>
        <v/>
      </c>
      <c r="K8049" s="7" t="str">
        <f>IF(Table1[[#This Row],[Is Data Valid]]=TRUE,_xlfn.NORM.S.DIST(Table1[[#This Row],[Birthweight Z-Score (BW-10%)]],TRUE)*100,"")</f>
        <v/>
      </c>
      <c r="L8049" s="7" t="str">
        <f>IF(Table1[[#This Row],[Is Data Valid]]=TRUE,_xlfn.NORM.S.DIST(Table1[[#This Row],[Birthweight Z-Score (BW+10%)]],TRUE)*100,"")</f>
        <v/>
      </c>
    </row>
    <row r="8050" spans="1:12" x14ac:dyDescent="0.25">
      <c r="A8050" s="3"/>
      <c r="B8050" s="2"/>
      <c r="C8050" s="2"/>
      <c r="D8050" s="2" t="b">
        <f>IF(AND(NOT(ISBLANK(Table1[[#This Row],[Fetal Sex (Male, Female or Unknown)]])),ISNUMBER(Table1[[#This Row],[Birthweight (grams)]]),ISNUMBER(Table1[[#This Row],[Gestation (days)]])),TRUE,FALSE)</f>
        <v>0</v>
      </c>
      <c r="E8050" s="2" t="str">
        <f>IF(Table1[[#This Row],[Is Data Valid]]=TRUE,IF(Table1[[#This Row],[Fetal Sex (Male, Female or Unknown)]]="Male",Backend!$C$5,IF(Table1[[#This Row],[Fetal Sex (Male, Female or Unknown)]]="Female",Backend!$C$6,IF(Table1[[#This Row],[Fetal Sex (Male, Female or Unknown)]]="Unknown",Backend!$C$7,"Error"))),"")</f>
        <v/>
      </c>
      <c r="F8050" s="8" t="str">
        <f>IF(Table1[[#This Row],[Is Data Valid]]=TRUE,EXP(0.578+0.332*((Table1[[#This Row],[Gestation (days)]]+0.5)/7)-0.00354*((Table1[[#This Row],[Gestation (days)]]+0.5)/7)^2)*Table1[[#This Row],[BW40_3705]],"")</f>
        <v/>
      </c>
      <c r="G8050" s="2" t="str">
        <f>IF(Table1[[#This Row],[Is Data Valid]]=TRUE,((Table1[[#This Row],[Birthweight (grams)]]/Table1[[#This Row],[BW_GA]])-1)/(Backend!$B$3/100*Table1[[#This Row],[BW40_3705]]),"")</f>
        <v/>
      </c>
      <c r="H8050" s="7" t="str">
        <f>IF(Table1[[#This Row],[Is Data Valid]]=TRUE,((Table1[[#This Row],[Birthweight (grams)]]*0.9/Table1[[#This Row],[BW_GA]])-1)/(Backend!$B$3/100*Table1[[#This Row],[BW40_3705]]),"")</f>
        <v/>
      </c>
      <c r="I8050" s="7" t="str">
        <f>IF(Table1[[#This Row],[Is Data Valid]]=TRUE,((Table1[[#This Row],[Birthweight (grams)]]*1.1/Table1[[#This Row],[BW_GA]])-1)/(Backend!$B$3/100*Table1[[#This Row],[BW40_3705]]),"")</f>
        <v/>
      </c>
      <c r="J8050" s="7" t="str">
        <f>IF(Table1[[#This Row],[Is Data Valid]]=TRUE,_xlfn.NORM.S.DIST(Table1[[#This Row],[Birthweight Z-Score]],TRUE)*100,"")</f>
        <v/>
      </c>
      <c r="K8050" s="7" t="str">
        <f>IF(Table1[[#This Row],[Is Data Valid]]=TRUE,_xlfn.NORM.S.DIST(Table1[[#This Row],[Birthweight Z-Score (BW-10%)]],TRUE)*100,"")</f>
        <v/>
      </c>
      <c r="L8050" s="7" t="str">
        <f>IF(Table1[[#This Row],[Is Data Valid]]=TRUE,_xlfn.NORM.S.DIST(Table1[[#This Row],[Birthweight Z-Score (BW+10%)]],TRUE)*100,"")</f>
        <v/>
      </c>
    </row>
    <row r="8051" spans="1:12" x14ac:dyDescent="0.25">
      <c r="A8051" s="3"/>
      <c r="B8051" s="2"/>
      <c r="C8051" s="2"/>
      <c r="D8051" s="2" t="b">
        <f>IF(AND(NOT(ISBLANK(Table1[[#This Row],[Fetal Sex (Male, Female or Unknown)]])),ISNUMBER(Table1[[#This Row],[Birthweight (grams)]]),ISNUMBER(Table1[[#This Row],[Gestation (days)]])),TRUE,FALSE)</f>
        <v>0</v>
      </c>
      <c r="E8051" s="2" t="str">
        <f>IF(Table1[[#This Row],[Is Data Valid]]=TRUE,IF(Table1[[#This Row],[Fetal Sex (Male, Female or Unknown)]]="Male",Backend!$C$5,IF(Table1[[#This Row],[Fetal Sex (Male, Female or Unknown)]]="Female",Backend!$C$6,IF(Table1[[#This Row],[Fetal Sex (Male, Female or Unknown)]]="Unknown",Backend!$C$7,"Error"))),"")</f>
        <v/>
      </c>
      <c r="F8051" s="8" t="str">
        <f>IF(Table1[[#This Row],[Is Data Valid]]=TRUE,EXP(0.578+0.332*((Table1[[#This Row],[Gestation (days)]]+0.5)/7)-0.00354*((Table1[[#This Row],[Gestation (days)]]+0.5)/7)^2)*Table1[[#This Row],[BW40_3705]],"")</f>
        <v/>
      </c>
      <c r="G8051" s="2" t="str">
        <f>IF(Table1[[#This Row],[Is Data Valid]]=TRUE,((Table1[[#This Row],[Birthweight (grams)]]/Table1[[#This Row],[BW_GA]])-1)/(Backend!$B$3/100*Table1[[#This Row],[BW40_3705]]),"")</f>
        <v/>
      </c>
      <c r="H8051" s="7" t="str">
        <f>IF(Table1[[#This Row],[Is Data Valid]]=TRUE,((Table1[[#This Row],[Birthweight (grams)]]*0.9/Table1[[#This Row],[BW_GA]])-1)/(Backend!$B$3/100*Table1[[#This Row],[BW40_3705]]),"")</f>
        <v/>
      </c>
      <c r="I8051" s="7" t="str">
        <f>IF(Table1[[#This Row],[Is Data Valid]]=TRUE,((Table1[[#This Row],[Birthweight (grams)]]*1.1/Table1[[#This Row],[BW_GA]])-1)/(Backend!$B$3/100*Table1[[#This Row],[BW40_3705]]),"")</f>
        <v/>
      </c>
      <c r="J8051" s="7" t="str">
        <f>IF(Table1[[#This Row],[Is Data Valid]]=TRUE,_xlfn.NORM.S.DIST(Table1[[#This Row],[Birthweight Z-Score]],TRUE)*100,"")</f>
        <v/>
      </c>
      <c r="K8051" s="7" t="str">
        <f>IF(Table1[[#This Row],[Is Data Valid]]=TRUE,_xlfn.NORM.S.DIST(Table1[[#This Row],[Birthweight Z-Score (BW-10%)]],TRUE)*100,"")</f>
        <v/>
      </c>
      <c r="L8051" s="7" t="str">
        <f>IF(Table1[[#This Row],[Is Data Valid]]=TRUE,_xlfn.NORM.S.DIST(Table1[[#This Row],[Birthweight Z-Score (BW+10%)]],TRUE)*100,"")</f>
        <v/>
      </c>
    </row>
    <row r="8052" spans="1:12" x14ac:dyDescent="0.25">
      <c r="A8052" s="3"/>
      <c r="B8052" s="2"/>
      <c r="C8052" s="2"/>
      <c r="D8052" s="2" t="b">
        <f>IF(AND(NOT(ISBLANK(Table1[[#This Row],[Fetal Sex (Male, Female or Unknown)]])),ISNUMBER(Table1[[#This Row],[Birthweight (grams)]]),ISNUMBER(Table1[[#This Row],[Gestation (days)]])),TRUE,FALSE)</f>
        <v>0</v>
      </c>
      <c r="E8052" s="2" t="str">
        <f>IF(Table1[[#This Row],[Is Data Valid]]=TRUE,IF(Table1[[#This Row],[Fetal Sex (Male, Female or Unknown)]]="Male",Backend!$C$5,IF(Table1[[#This Row],[Fetal Sex (Male, Female or Unknown)]]="Female",Backend!$C$6,IF(Table1[[#This Row],[Fetal Sex (Male, Female or Unknown)]]="Unknown",Backend!$C$7,"Error"))),"")</f>
        <v/>
      </c>
      <c r="F8052" s="8" t="str">
        <f>IF(Table1[[#This Row],[Is Data Valid]]=TRUE,EXP(0.578+0.332*((Table1[[#This Row],[Gestation (days)]]+0.5)/7)-0.00354*((Table1[[#This Row],[Gestation (days)]]+0.5)/7)^2)*Table1[[#This Row],[BW40_3705]],"")</f>
        <v/>
      </c>
      <c r="G8052" s="2" t="str">
        <f>IF(Table1[[#This Row],[Is Data Valid]]=TRUE,((Table1[[#This Row],[Birthweight (grams)]]/Table1[[#This Row],[BW_GA]])-1)/(Backend!$B$3/100*Table1[[#This Row],[BW40_3705]]),"")</f>
        <v/>
      </c>
      <c r="H8052" s="7" t="str">
        <f>IF(Table1[[#This Row],[Is Data Valid]]=TRUE,((Table1[[#This Row],[Birthweight (grams)]]*0.9/Table1[[#This Row],[BW_GA]])-1)/(Backend!$B$3/100*Table1[[#This Row],[BW40_3705]]),"")</f>
        <v/>
      </c>
      <c r="I8052" s="7" t="str">
        <f>IF(Table1[[#This Row],[Is Data Valid]]=TRUE,((Table1[[#This Row],[Birthweight (grams)]]*1.1/Table1[[#This Row],[BW_GA]])-1)/(Backend!$B$3/100*Table1[[#This Row],[BW40_3705]]),"")</f>
        <v/>
      </c>
      <c r="J8052" s="7" t="str">
        <f>IF(Table1[[#This Row],[Is Data Valid]]=TRUE,_xlfn.NORM.S.DIST(Table1[[#This Row],[Birthweight Z-Score]],TRUE)*100,"")</f>
        <v/>
      </c>
      <c r="K8052" s="7" t="str">
        <f>IF(Table1[[#This Row],[Is Data Valid]]=TRUE,_xlfn.NORM.S.DIST(Table1[[#This Row],[Birthweight Z-Score (BW-10%)]],TRUE)*100,"")</f>
        <v/>
      </c>
      <c r="L8052" s="7" t="str">
        <f>IF(Table1[[#This Row],[Is Data Valid]]=TRUE,_xlfn.NORM.S.DIST(Table1[[#This Row],[Birthweight Z-Score (BW+10%)]],TRUE)*100,"")</f>
        <v/>
      </c>
    </row>
    <row r="8053" spans="1:12" x14ac:dyDescent="0.25">
      <c r="A8053" s="3"/>
      <c r="B8053" s="2"/>
      <c r="C8053" s="2"/>
      <c r="D8053" s="2" t="b">
        <f>IF(AND(NOT(ISBLANK(Table1[[#This Row],[Fetal Sex (Male, Female or Unknown)]])),ISNUMBER(Table1[[#This Row],[Birthweight (grams)]]),ISNUMBER(Table1[[#This Row],[Gestation (days)]])),TRUE,FALSE)</f>
        <v>0</v>
      </c>
      <c r="E8053" s="2" t="str">
        <f>IF(Table1[[#This Row],[Is Data Valid]]=TRUE,IF(Table1[[#This Row],[Fetal Sex (Male, Female or Unknown)]]="Male",Backend!$C$5,IF(Table1[[#This Row],[Fetal Sex (Male, Female or Unknown)]]="Female",Backend!$C$6,IF(Table1[[#This Row],[Fetal Sex (Male, Female or Unknown)]]="Unknown",Backend!$C$7,"Error"))),"")</f>
        <v/>
      </c>
      <c r="F8053" s="8" t="str">
        <f>IF(Table1[[#This Row],[Is Data Valid]]=TRUE,EXP(0.578+0.332*((Table1[[#This Row],[Gestation (days)]]+0.5)/7)-0.00354*((Table1[[#This Row],[Gestation (days)]]+0.5)/7)^2)*Table1[[#This Row],[BW40_3705]],"")</f>
        <v/>
      </c>
      <c r="G8053" s="2" t="str">
        <f>IF(Table1[[#This Row],[Is Data Valid]]=TRUE,((Table1[[#This Row],[Birthweight (grams)]]/Table1[[#This Row],[BW_GA]])-1)/(Backend!$B$3/100*Table1[[#This Row],[BW40_3705]]),"")</f>
        <v/>
      </c>
      <c r="H8053" s="7" t="str">
        <f>IF(Table1[[#This Row],[Is Data Valid]]=TRUE,((Table1[[#This Row],[Birthweight (grams)]]*0.9/Table1[[#This Row],[BW_GA]])-1)/(Backend!$B$3/100*Table1[[#This Row],[BW40_3705]]),"")</f>
        <v/>
      </c>
      <c r="I8053" s="7" t="str">
        <f>IF(Table1[[#This Row],[Is Data Valid]]=TRUE,((Table1[[#This Row],[Birthweight (grams)]]*1.1/Table1[[#This Row],[BW_GA]])-1)/(Backend!$B$3/100*Table1[[#This Row],[BW40_3705]]),"")</f>
        <v/>
      </c>
      <c r="J8053" s="7" t="str">
        <f>IF(Table1[[#This Row],[Is Data Valid]]=TRUE,_xlfn.NORM.S.DIST(Table1[[#This Row],[Birthweight Z-Score]],TRUE)*100,"")</f>
        <v/>
      </c>
      <c r="K8053" s="7" t="str">
        <f>IF(Table1[[#This Row],[Is Data Valid]]=TRUE,_xlfn.NORM.S.DIST(Table1[[#This Row],[Birthweight Z-Score (BW-10%)]],TRUE)*100,"")</f>
        <v/>
      </c>
      <c r="L8053" s="7" t="str">
        <f>IF(Table1[[#This Row],[Is Data Valid]]=TRUE,_xlfn.NORM.S.DIST(Table1[[#This Row],[Birthweight Z-Score (BW+10%)]],TRUE)*100,"")</f>
        <v/>
      </c>
    </row>
    <row r="8054" spans="1:12" x14ac:dyDescent="0.25">
      <c r="A8054" s="3"/>
      <c r="B8054" s="2"/>
      <c r="C8054" s="2"/>
      <c r="D8054" s="2" t="b">
        <f>IF(AND(NOT(ISBLANK(Table1[[#This Row],[Fetal Sex (Male, Female or Unknown)]])),ISNUMBER(Table1[[#This Row],[Birthweight (grams)]]),ISNUMBER(Table1[[#This Row],[Gestation (days)]])),TRUE,FALSE)</f>
        <v>0</v>
      </c>
      <c r="E8054" s="2" t="str">
        <f>IF(Table1[[#This Row],[Is Data Valid]]=TRUE,IF(Table1[[#This Row],[Fetal Sex (Male, Female or Unknown)]]="Male",Backend!$C$5,IF(Table1[[#This Row],[Fetal Sex (Male, Female or Unknown)]]="Female",Backend!$C$6,IF(Table1[[#This Row],[Fetal Sex (Male, Female or Unknown)]]="Unknown",Backend!$C$7,"Error"))),"")</f>
        <v/>
      </c>
      <c r="F8054" s="8" t="str">
        <f>IF(Table1[[#This Row],[Is Data Valid]]=TRUE,EXP(0.578+0.332*((Table1[[#This Row],[Gestation (days)]]+0.5)/7)-0.00354*((Table1[[#This Row],[Gestation (days)]]+0.5)/7)^2)*Table1[[#This Row],[BW40_3705]],"")</f>
        <v/>
      </c>
      <c r="G8054" s="2" t="str">
        <f>IF(Table1[[#This Row],[Is Data Valid]]=TRUE,((Table1[[#This Row],[Birthweight (grams)]]/Table1[[#This Row],[BW_GA]])-1)/(Backend!$B$3/100*Table1[[#This Row],[BW40_3705]]),"")</f>
        <v/>
      </c>
      <c r="H8054" s="7" t="str">
        <f>IF(Table1[[#This Row],[Is Data Valid]]=TRUE,((Table1[[#This Row],[Birthweight (grams)]]*0.9/Table1[[#This Row],[BW_GA]])-1)/(Backend!$B$3/100*Table1[[#This Row],[BW40_3705]]),"")</f>
        <v/>
      </c>
      <c r="I8054" s="7" t="str">
        <f>IF(Table1[[#This Row],[Is Data Valid]]=TRUE,((Table1[[#This Row],[Birthweight (grams)]]*1.1/Table1[[#This Row],[BW_GA]])-1)/(Backend!$B$3/100*Table1[[#This Row],[BW40_3705]]),"")</f>
        <v/>
      </c>
      <c r="J8054" s="7" t="str">
        <f>IF(Table1[[#This Row],[Is Data Valid]]=TRUE,_xlfn.NORM.S.DIST(Table1[[#This Row],[Birthweight Z-Score]],TRUE)*100,"")</f>
        <v/>
      </c>
      <c r="K8054" s="7" t="str">
        <f>IF(Table1[[#This Row],[Is Data Valid]]=TRUE,_xlfn.NORM.S.DIST(Table1[[#This Row],[Birthweight Z-Score (BW-10%)]],TRUE)*100,"")</f>
        <v/>
      </c>
      <c r="L8054" s="7" t="str">
        <f>IF(Table1[[#This Row],[Is Data Valid]]=TRUE,_xlfn.NORM.S.DIST(Table1[[#This Row],[Birthweight Z-Score (BW+10%)]],TRUE)*100,"")</f>
        <v/>
      </c>
    </row>
    <row r="8055" spans="1:12" x14ac:dyDescent="0.25">
      <c r="A8055" s="3"/>
      <c r="B8055" s="2"/>
      <c r="C8055" s="2"/>
      <c r="D8055" s="2" t="b">
        <f>IF(AND(NOT(ISBLANK(Table1[[#This Row],[Fetal Sex (Male, Female or Unknown)]])),ISNUMBER(Table1[[#This Row],[Birthweight (grams)]]),ISNUMBER(Table1[[#This Row],[Gestation (days)]])),TRUE,FALSE)</f>
        <v>0</v>
      </c>
      <c r="E8055" s="2" t="str">
        <f>IF(Table1[[#This Row],[Is Data Valid]]=TRUE,IF(Table1[[#This Row],[Fetal Sex (Male, Female or Unknown)]]="Male",Backend!$C$5,IF(Table1[[#This Row],[Fetal Sex (Male, Female or Unknown)]]="Female",Backend!$C$6,IF(Table1[[#This Row],[Fetal Sex (Male, Female or Unknown)]]="Unknown",Backend!$C$7,"Error"))),"")</f>
        <v/>
      </c>
      <c r="F8055" s="8" t="str">
        <f>IF(Table1[[#This Row],[Is Data Valid]]=TRUE,EXP(0.578+0.332*((Table1[[#This Row],[Gestation (days)]]+0.5)/7)-0.00354*((Table1[[#This Row],[Gestation (days)]]+0.5)/7)^2)*Table1[[#This Row],[BW40_3705]],"")</f>
        <v/>
      </c>
      <c r="G8055" s="2" t="str">
        <f>IF(Table1[[#This Row],[Is Data Valid]]=TRUE,((Table1[[#This Row],[Birthweight (grams)]]/Table1[[#This Row],[BW_GA]])-1)/(Backend!$B$3/100*Table1[[#This Row],[BW40_3705]]),"")</f>
        <v/>
      </c>
      <c r="H8055" s="7" t="str">
        <f>IF(Table1[[#This Row],[Is Data Valid]]=TRUE,((Table1[[#This Row],[Birthweight (grams)]]*0.9/Table1[[#This Row],[BW_GA]])-1)/(Backend!$B$3/100*Table1[[#This Row],[BW40_3705]]),"")</f>
        <v/>
      </c>
      <c r="I8055" s="7" t="str">
        <f>IF(Table1[[#This Row],[Is Data Valid]]=TRUE,((Table1[[#This Row],[Birthweight (grams)]]*1.1/Table1[[#This Row],[BW_GA]])-1)/(Backend!$B$3/100*Table1[[#This Row],[BW40_3705]]),"")</f>
        <v/>
      </c>
      <c r="J8055" s="7" t="str">
        <f>IF(Table1[[#This Row],[Is Data Valid]]=TRUE,_xlfn.NORM.S.DIST(Table1[[#This Row],[Birthweight Z-Score]],TRUE)*100,"")</f>
        <v/>
      </c>
      <c r="K8055" s="7" t="str">
        <f>IF(Table1[[#This Row],[Is Data Valid]]=TRUE,_xlfn.NORM.S.DIST(Table1[[#This Row],[Birthweight Z-Score (BW-10%)]],TRUE)*100,"")</f>
        <v/>
      </c>
      <c r="L8055" s="7" t="str">
        <f>IF(Table1[[#This Row],[Is Data Valid]]=TRUE,_xlfn.NORM.S.DIST(Table1[[#This Row],[Birthweight Z-Score (BW+10%)]],TRUE)*100,"")</f>
        <v/>
      </c>
    </row>
    <row r="8056" spans="1:12" x14ac:dyDescent="0.25">
      <c r="A8056" s="3"/>
      <c r="B8056" s="2"/>
      <c r="C8056" s="2"/>
      <c r="D8056" s="2" t="b">
        <f>IF(AND(NOT(ISBLANK(Table1[[#This Row],[Fetal Sex (Male, Female or Unknown)]])),ISNUMBER(Table1[[#This Row],[Birthweight (grams)]]),ISNUMBER(Table1[[#This Row],[Gestation (days)]])),TRUE,FALSE)</f>
        <v>0</v>
      </c>
      <c r="E8056" s="2" t="str">
        <f>IF(Table1[[#This Row],[Is Data Valid]]=TRUE,IF(Table1[[#This Row],[Fetal Sex (Male, Female or Unknown)]]="Male",Backend!$C$5,IF(Table1[[#This Row],[Fetal Sex (Male, Female or Unknown)]]="Female",Backend!$C$6,IF(Table1[[#This Row],[Fetal Sex (Male, Female or Unknown)]]="Unknown",Backend!$C$7,"Error"))),"")</f>
        <v/>
      </c>
      <c r="F8056" s="8" t="str">
        <f>IF(Table1[[#This Row],[Is Data Valid]]=TRUE,EXP(0.578+0.332*((Table1[[#This Row],[Gestation (days)]]+0.5)/7)-0.00354*((Table1[[#This Row],[Gestation (days)]]+0.5)/7)^2)*Table1[[#This Row],[BW40_3705]],"")</f>
        <v/>
      </c>
      <c r="G8056" s="2" t="str">
        <f>IF(Table1[[#This Row],[Is Data Valid]]=TRUE,((Table1[[#This Row],[Birthweight (grams)]]/Table1[[#This Row],[BW_GA]])-1)/(Backend!$B$3/100*Table1[[#This Row],[BW40_3705]]),"")</f>
        <v/>
      </c>
      <c r="H8056" s="7" t="str">
        <f>IF(Table1[[#This Row],[Is Data Valid]]=TRUE,((Table1[[#This Row],[Birthweight (grams)]]*0.9/Table1[[#This Row],[BW_GA]])-1)/(Backend!$B$3/100*Table1[[#This Row],[BW40_3705]]),"")</f>
        <v/>
      </c>
      <c r="I8056" s="7" t="str">
        <f>IF(Table1[[#This Row],[Is Data Valid]]=TRUE,((Table1[[#This Row],[Birthweight (grams)]]*1.1/Table1[[#This Row],[BW_GA]])-1)/(Backend!$B$3/100*Table1[[#This Row],[BW40_3705]]),"")</f>
        <v/>
      </c>
      <c r="J8056" s="7" t="str">
        <f>IF(Table1[[#This Row],[Is Data Valid]]=TRUE,_xlfn.NORM.S.DIST(Table1[[#This Row],[Birthweight Z-Score]],TRUE)*100,"")</f>
        <v/>
      </c>
      <c r="K8056" s="7" t="str">
        <f>IF(Table1[[#This Row],[Is Data Valid]]=TRUE,_xlfn.NORM.S.DIST(Table1[[#This Row],[Birthweight Z-Score (BW-10%)]],TRUE)*100,"")</f>
        <v/>
      </c>
      <c r="L8056" s="7" t="str">
        <f>IF(Table1[[#This Row],[Is Data Valid]]=TRUE,_xlfn.NORM.S.DIST(Table1[[#This Row],[Birthweight Z-Score (BW+10%)]],TRUE)*100,"")</f>
        <v/>
      </c>
    </row>
    <row r="8057" spans="1:12" x14ac:dyDescent="0.25">
      <c r="A8057" s="3"/>
      <c r="B8057" s="2"/>
      <c r="C8057" s="2"/>
      <c r="D8057" s="2" t="b">
        <f>IF(AND(NOT(ISBLANK(Table1[[#This Row],[Fetal Sex (Male, Female or Unknown)]])),ISNUMBER(Table1[[#This Row],[Birthweight (grams)]]),ISNUMBER(Table1[[#This Row],[Gestation (days)]])),TRUE,FALSE)</f>
        <v>0</v>
      </c>
      <c r="E8057" s="2" t="str">
        <f>IF(Table1[[#This Row],[Is Data Valid]]=TRUE,IF(Table1[[#This Row],[Fetal Sex (Male, Female or Unknown)]]="Male",Backend!$C$5,IF(Table1[[#This Row],[Fetal Sex (Male, Female or Unknown)]]="Female",Backend!$C$6,IF(Table1[[#This Row],[Fetal Sex (Male, Female or Unknown)]]="Unknown",Backend!$C$7,"Error"))),"")</f>
        <v/>
      </c>
      <c r="F8057" s="8" t="str">
        <f>IF(Table1[[#This Row],[Is Data Valid]]=TRUE,EXP(0.578+0.332*((Table1[[#This Row],[Gestation (days)]]+0.5)/7)-0.00354*((Table1[[#This Row],[Gestation (days)]]+0.5)/7)^2)*Table1[[#This Row],[BW40_3705]],"")</f>
        <v/>
      </c>
      <c r="G8057" s="2" t="str">
        <f>IF(Table1[[#This Row],[Is Data Valid]]=TRUE,((Table1[[#This Row],[Birthweight (grams)]]/Table1[[#This Row],[BW_GA]])-1)/(Backend!$B$3/100*Table1[[#This Row],[BW40_3705]]),"")</f>
        <v/>
      </c>
      <c r="H8057" s="7" t="str">
        <f>IF(Table1[[#This Row],[Is Data Valid]]=TRUE,((Table1[[#This Row],[Birthweight (grams)]]*0.9/Table1[[#This Row],[BW_GA]])-1)/(Backend!$B$3/100*Table1[[#This Row],[BW40_3705]]),"")</f>
        <v/>
      </c>
      <c r="I8057" s="7" t="str">
        <f>IF(Table1[[#This Row],[Is Data Valid]]=TRUE,((Table1[[#This Row],[Birthweight (grams)]]*1.1/Table1[[#This Row],[BW_GA]])-1)/(Backend!$B$3/100*Table1[[#This Row],[BW40_3705]]),"")</f>
        <v/>
      </c>
      <c r="J8057" s="7" t="str">
        <f>IF(Table1[[#This Row],[Is Data Valid]]=TRUE,_xlfn.NORM.S.DIST(Table1[[#This Row],[Birthweight Z-Score]],TRUE)*100,"")</f>
        <v/>
      </c>
      <c r="K8057" s="7" t="str">
        <f>IF(Table1[[#This Row],[Is Data Valid]]=TRUE,_xlfn.NORM.S.DIST(Table1[[#This Row],[Birthweight Z-Score (BW-10%)]],TRUE)*100,"")</f>
        <v/>
      </c>
      <c r="L8057" s="7" t="str">
        <f>IF(Table1[[#This Row],[Is Data Valid]]=TRUE,_xlfn.NORM.S.DIST(Table1[[#This Row],[Birthweight Z-Score (BW+10%)]],TRUE)*100,"")</f>
        <v/>
      </c>
    </row>
    <row r="8058" spans="1:12" x14ac:dyDescent="0.25">
      <c r="A8058" s="3"/>
      <c r="B8058" s="2"/>
      <c r="C8058" s="2"/>
      <c r="D8058" s="2" t="b">
        <f>IF(AND(NOT(ISBLANK(Table1[[#This Row],[Fetal Sex (Male, Female or Unknown)]])),ISNUMBER(Table1[[#This Row],[Birthweight (grams)]]),ISNUMBER(Table1[[#This Row],[Gestation (days)]])),TRUE,FALSE)</f>
        <v>0</v>
      </c>
      <c r="E8058" s="2" t="str">
        <f>IF(Table1[[#This Row],[Is Data Valid]]=TRUE,IF(Table1[[#This Row],[Fetal Sex (Male, Female or Unknown)]]="Male",Backend!$C$5,IF(Table1[[#This Row],[Fetal Sex (Male, Female or Unknown)]]="Female",Backend!$C$6,IF(Table1[[#This Row],[Fetal Sex (Male, Female or Unknown)]]="Unknown",Backend!$C$7,"Error"))),"")</f>
        <v/>
      </c>
      <c r="F8058" s="8" t="str">
        <f>IF(Table1[[#This Row],[Is Data Valid]]=TRUE,EXP(0.578+0.332*((Table1[[#This Row],[Gestation (days)]]+0.5)/7)-0.00354*((Table1[[#This Row],[Gestation (days)]]+0.5)/7)^2)*Table1[[#This Row],[BW40_3705]],"")</f>
        <v/>
      </c>
      <c r="G8058" s="2" t="str">
        <f>IF(Table1[[#This Row],[Is Data Valid]]=TRUE,((Table1[[#This Row],[Birthweight (grams)]]/Table1[[#This Row],[BW_GA]])-1)/(Backend!$B$3/100*Table1[[#This Row],[BW40_3705]]),"")</f>
        <v/>
      </c>
      <c r="H8058" s="7" t="str">
        <f>IF(Table1[[#This Row],[Is Data Valid]]=TRUE,((Table1[[#This Row],[Birthweight (grams)]]*0.9/Table1[[#This Row],[BW_GA]])-1)/(Backend!$B$3/100*Table1[[#This Row],[BW40_3705]]),"")</f>
        <v/>
      </c>
      <c r="I8058" s="7" t="str">
        <f>IF(Table1[[#This Row],[Is Data Valid]]=TRUE,((Table1[[#This Row],[Birthweight (grams)]]*1.1/Table1[[#This Row],[BW_GA]])-1)/(Backend!$B$3/100*Table1[[#This Row],[BW40_3705]]),"")</f>
        <v/>
      </c>
      <c r="J8058" s="7" t="str">
        <f>IF(Table1[[#This Row],[Is Data Valid]]=TRUE,_xlfn.NORM.S.DIST(Table1[[#This Row],[Birthweight Z-Score]],TRUE)*100,"")</f>
        <v/>
      </c>
      <c r="K8058" s="7" t="str">
        <f>IF(Table1[[#This Row],[Is Data Valid]]=TRUE,_xlfn.NORM.S.DIST(Table1[[#This Row],[Birthweight Z-Score (BW-10%)]],TRUE)*100,"")</f>
        <v/>
      </c>
      <c r="L8058" s="7" t="str">
        <f>IF(Table1[[#This Row],[Is Data Valid]]=TRUE,_xlfn.NORM.S.DIST(Table1[[#This Row],[Birthweight Z-Score (BW+10%)]],TRUE)*100,"")</f>
        <v/>
      </c>
    </row>
    <row r="8059" spans="1:12" x14ac:dyDescent="0.25">
      <c r="A8059" s="3"/>
      <c r="B8059" s="2"/>
      <c r="C8059" s="2"/>
      <c r="D8059" s="2" t="b">
        <f>IF(AND(NOT(ISBLANK(Table1[[#This Row],[Fetal Sex (Male, Female or Unknown)]])),ISNUMBER(Table1[[#This Row],[Birthweight (grams)]]),ISNUMBER(Table1[[#This Row],[Gestation (days)]])),TRUE,FALSE)</f>
        <v>0</v>
      </c>
      <c r="E8059" s="2" t="str">
        <f>IF(Table1[[#This Row],[Is Data Valid]]=TRUE,IF(Table1[[#This Row],[Fetal Sex (Male, Female or Unknown)]]="Male",Backend!$C$5,IF(Table1[[#This Row],[Fetal Sex (Male, Female or Unknown)]]="Female",Backend!$C$6,IF(Table1[[#This Row],[Fetal Sex (Male, Female or Unknown)]]="Unknown",Backend!$C$7,"Error"))),"")</f>
        <v/>
      </c>
      <c r="F8059" s="8" t="str">
        <f>IF(Table1[[#This Row],[Is Data Valid]]=TRUE,EXP(0.578+0.332*((Table1[[#This Row],[Gestation (days)]]+0.5)/7)-0.00354*((Table1[[#This Row],[Gestation (days)]]+0.5)/7)^2)*Table1[[#This Row],[BW40_3705]],"")</f>
        <v/>
      </c>
      <c r="G8059" s="2" t="str">
        <f>IF(Table1[[#This Row],[Is Data Valid]]=TRUE,((Table1[[#This Row],[Birthweight (grams)]]/Table1[[#This Row],[BW_GA]])-1)/(Backend!$B$3/100*Table1[[#This Row],[BW40_3705]]),"")</f>
        <v/>
      </c>
      <c r="H8059" s="7" t="str">
        <f>IF(Table1[[#This Row],[Is Data Valid]]=TRUE,((Table1[[#This Row],[Birthweight (grams)]]*0.9/Table1[[#This Row],[BW_GA]])-1)/(Backend!$B$3/100*Table1[[#This Row],[BW40_3705]]),"")</f>
        <v/>
      </c>
      <c r="I8059" s="7" t="str">
        <f>IF(Table1[[#This Row],[Is Data Valid]]=TRUE,((Table1[[#This Row],[Birthweight (grams)]]*1.1/Table1[[#This Row],[BW_GA]])-1)/(Backend!$B$3/100*Table1[[#This Row],[BW40_3705]]),"")</f>
        <v/>
      </c>
      <c r="J8059" s="7" t="str">
        <f>IF(Table1[[#This Row],[Is Data Valid]]=TRUE,_xlfn.NORM.S.DIST(Table1[[#This Row],[Birthweight Z-Score]],TRUE)*100,"")</f>
        <v/>
      </c>
      <c r="K8059" s="7" t="str">
        <f>IF(Table1[[#This Row],[Is Data Valid]]=TRUE,_xlfn.NORM.S.DIST(Table1[[#This Row],[Birthweight Z-Score (BW-10%)]],TRUE)*100,"")</f>
        <v/>
      </c>
      <c r="L8059" s="7" t="str">
        <f>IF(Table1[[#This Row],[Is Data Valid]]=TRUE,_xlfn.NORM.S.DIST(Table1[[#This Row],[Birthweight Z-Score (BW+10%)]],TRUE)*100,"")</f>
        <v/>
      </c>
    </row>
    <row r="8060" spans="1:12" x14ac:dyDescent="0.25">
      <c r="A8060" s="3"/>
      <c r="B8060" s="2"/>
      <c r="C8060" s="2"/>
      <c r="D8060" s="2" t="b">
        <f>IF(AND(NOT(ISBLANK(Table1[[#This Row],[Fetal Sex (Male, Female or Unknown)]])),ISNUMBER(Table1[[#This Row],[Birthweight (grams)]]),ISNUMBER(Table1[[#This Row],[Gestation (days)]])),TRUE,FALSE)</f>
        <v>0</v>
      </c>
      <c r="E8060" s="2" t="str">
        <f>IF(Table1[[#This Row],[Is Data Valid]]=TRUE,IF(Table1[[#This Row],[Fetal Sex (Male, Female or Unknown)]]="Male",Backend!$C$5,IF(Table1[[#This Row],[Fetal Sex (Male, Female or Unknown)]]="Female",Backend!$C$6,IF(Table1[[#This Row],[Fetal Sex (Male, Female or Unknown)]]="Unknown",Backend!$C$7,"Error"))),"")</f>
        <v/>
      </c>
      <c r="F8060" s="8" t="str">
        <f>IF(Table1[[#This Row],[Is Data Valid]]=TRUE,EXP(0.578+0.332*((Table1[[#This Row],[Gestation (days)]]+0.5)/7)-0.00354*((Table1[[#This Row],[Gestation (days)]]+0.5)/7)^2)*Table1[[#This Row],[BW40_3705]],"")</f>
        <v/>
      </c>
      <c r="G8060" s="2" t="str">
        <f>IF(Table1[[#This Row],[Is Data Valid]]=TRUE,((Table1[[#This Row],[Birthweight (grams)]]/Table1[[#This Row],[BW_GA]])-1)/(Backend!$B$3/100*Table1[[#This Row],[BW40_3705]]),"")</f>
        <v/>
      </c>
      <c r="H8060" s="7" t="str">
        <f>IF(Table1[[#This Row],[Is Data Valid]]=TRUE,((Table1[[#This Row],[Birthweight (grams)]]*0.9/Table1[[#This Row],[BW_GA]])-1)/(Backend!$B$3/100*Table1[[#This Row],[BW40_3705]]),"")</f>
        <v/>
      </c>
      <c r="I8060" s="7" t="str">
        <f>IF(Table1[[#This Row],[Is Data Valid]]=TRUE,((Table1[[#This Row],[Birthweight (grams)]]*1.1/Table1[[#This Row],[BW_GA]])-1)/(Backend!$B$3/100*Table1[[#This Row],[BW40_3705]]),"")</f>
        <v/>
      </c>
      <c r="J8060" s="7" t="str">
        <f>IF(Table1[[#This Row],[Is Data Valid]]=TRUE,_xlfn.NORM.S.DIST(Table1[[#This Row],[Birthweight Z-Score]],TRUE)*100,"")</f>
        <v/>
      </c>
      <c r="K8060" s="7" t="str">
        <f>IF(Table1[[#This Row],[Is Data Valid]]=TRUE,_xlfn.NORM.S.DIST(Table1[[#This Row],[Birthweight Z-Score (BW-10%)]],TRUE)*100,"")</f>
        <v/>
      </c>
      <c r="L8060" s="7" t="str">
        <f>IF(Table1[[#This Row],[Is Data Valid]]=TRUE,_xlfn.NORM.S.DIST(Table1[[#This Row],[Birthweight Z-Score (BW+10%)]],TRUE)*100,"")</f>
        <v/>
      </c>
    </row>
    <row r="8061" spans="1:12" x14ac:dyDescent="0.25">
      <c r="A8061" s="3"/>
      <c r="B8061" s="2"/>
      <c r="C8061" s="2"/>
      <c r="D8061" s="2" t="b">
        <f>IF(AND(NOT(ISBLANK(Table1[[#This Row],[Fetal Sex (Male, Female or Unknown)]])),ISNUMBER(Table1[[#This Row],[Birthweight (grams)]]),ISNUMBER(Table1[[#This Row],[Gestation (days)]])),TRUE,FALSE)</f>
        <v>0</v>
      </c>
      <c r="E8061" s="2" t="str">
        <f>IF(Table1[[#This Row],[Is Data Valid]]=TRUE,IF(Table1[[#This Row],[Fetal Sex (Male, Female or Unknown)]]="Male",Backend!$C$5,IF(Table1[[#This Row],[Fetal Sex (Male, Female or Unknown)]]="Female",Backend!$C$6,IF(Table1[[#This Row],[Fetal Sex (Male, Female or Unknown)]]="Unknown",Backend!$C$7,"Error"))),"")</f>
        <v/>
      </c>
      <c r="F8061" s="8" t="str">
        <f>IF(Table1[[#This Row],[Is Data Valid]]=TRUE,EXP(0.578+0.332*((Table1[[#This Row],[Gestation (days)]]+0.5)/7)-0.00354*((Table1[[#This Row],[Gestation (days)]]+0.5)/7)^2)*Table1[[#This Row],[BW40_3705]],"")</f>
        <v/>
      </c>
      <c r="G8061" s="2" t="str">
        <f>IF(Table1[[#This Row],[Is Data Valid]]=TRUE,((Table1[[#This Row],[Birthweight (grams)]]/Table1[[#This Row],[BW_GA]])-1)/(Backend!$B$3/100*Table1[[#This Row],[BW40_3705]]),"")</f>
        <v/>
      </c>
      <c r="H8061" s="7" t="str">
        <f>IF(Table1[[#This Row],[Is Data Valid]]=TRUE,((Table1[[#This Row],[Birthweight (grams)]]*0.9/Table1[[#This Row],[BW_GA]])-1)/(Backend!$B$3/100*Table1[[#This Row],[BW40_3705]]),"")</f>
        <v/>
      </c>
      <c r="I8061" s="7" t="str">
        <f>IF(Table1[[#This Row],[Is Data Valid]]=TRUE,((Table1[[#This Row],[Birthweight (grams)]]*1.1/Table1[[#This Row],[BW_GA]])-1)/(Backend!$B$3/100*Table1[[#This Row],[BW40_3705]]),"")</f>
        <v/>
      </c>
      <c r="J8061" s="7" t="str">
        <f>IF(Table1[[#This Row],[Is Data Valid]]=TRUE,_xlfn.NORM.S.DIST(Table1[[#This Row],[Birthweight Z-Score]],TRUE)*100,"")</f>
        <v/>
      </c>
      <c r="K8061" s="7" t="str">
        <f>IF(Table1[[#This Row],[Is Data Valid]]=TRUE,_xlfn.NORM.S.DIST(Table1[[#This Row],[Birthweight Z-Score (BW-10%)]],TRUE)*100,"")</f>
        <v/>
      </c>
      <c r="L8061" s="7" t="str">
        <f>IF(Table1[[#This Row],[Is Data Valid]]=TRUE,_xlfn.NORM.S.DIST(Table1[[#This Row],[Birthweight Z-Score (BW+10%)]],TRUE)*100,"")</f>
        <v/>
      </c>
    </row>
    <row r="8062" spans="1:12" x14ac:dyDescent="0.25">
      <c r="A8062" s="3"/>
      <c r="B8062" s="2"/>
      <c r="C8062" s="2"/>
      <c r="D8062" s="2" t="b">
        <f>IF(AND(NOT(ISBLANK(Table1[[#This Row],[Fetal Sex (Male, Female or Unknown)]])),ISNUMBER(Table1[[#This Row],[Birthweight (grams)]]),ISNUMBER(Table1[[#This Row],[Gestation (days)]])),TRUE,FALSE)</f>
        <v>0</v>
      </c>
      <c r="E8062" s="2" t="str">
        <f>IF(Table1[[#This Row],[Is Data Valid]]=TRUE,IF(Table1[[#This Row],[Fetal Sex (Male, Female or Unknown)]]="Male",Backend!$C$5,IF(Table1[[#This Row],[Fetal Sex (Male, Female or Unknown)]]="Female",Backend!$C$6,IF(Table1[[#This Row],[Fetal Sex (Male, Female or Unknown)]]="Unknown",Backend!$C$7,"Error"))),"")</f>
        <v/>
      </c>
      <c r="F8062" s="8" t="str">
        <f>IF(Table1[[#This Row],[Is Data Valid]]=TRUE,EXP(0.578+0.332*((Table1[[#This Row],[Gestation (days)]]+0.5)/7)-0.00354*((Table1[[#This Row],[Gestation (days)]]+0.5)/7)^2)*Table1[[#This Row],[BW40_3705]],"")</f>
        <v/>
      </c>
      <c r="G8062" s="2" t="str">
        <f>IF(Table1[[#This Row],[Is Data Valid]]=TRUE,((Table1[[#This Row],[Birthweight (grams)]]/Table1[[#This Row],[BW_GA]])-1)/(Backend!$B$3/100*Table1[[#This Row],[BW40_3705]]),"")</f>
        <v/>
      </c>
      <c r="H8062" s="7" t="str">
        <f>IF(Table1[[#This Row],[Is Data Valid]]=TRUE,((Table1[[#This Row],[Birthweight (grams)]]*0.9/Table1[[#This Row],[BW_GA]])-1)/(Backend!$B$3/100*Table1[[#This Row],[BW40_3705]]),"")</f>
        <v/>
      </c>
      <c r="I8062" s="7" t="str">
        <f>IF(Table1[[#This Row],[Is Data Valid]]=TRUE,((Table1[[#This Row],[Birthweight (grams)]]*1.1/Table1[[#This Row],[BW_GA]])-1)/(Backend!$B$3/100*Table1[[#This Row],[BW40_3705]]),"")</f>
        <v/>
      </c>
      <c r="J8062" s="7" t="str">
        <f>IF(Table1[[#This Row],[Is Data Valid]]=TRUE,_xlfn.NORM.S.DIST(Table1[[#This Row],[Birthweight Z-Score]],TRUE)*100,"")</f>
        <v/>
      </c>
      <c r="K8062" s="7" t="str">
        <f>IF(Table1[[#This Row],[Is Data Valid]]=TRUE,_xlfn.NORM.S.DIST(Table1[[#This Row],[Birthweight Z-Score (BW-10%)]],TRUE)*100,"")</f>
        <v/>
      </c>
      <c r="L8062" s="7" t="str">
        <f>IF(Table1[[#This Row],[Is Data Valid]]=TRUE,_xlfn.NORM.S.DIST(Table1[[#This Row],[Birthweight Z-Score (BW+10%)]],TRUE)*100,"")</f>
        <v/>
      </c>
    </row>
    <row r="8063" spans="1:12" x14ac:dyDescent="0.25">
      <c r="A8063" s="3"/>
      <c r="B8063" s="2"/>
      <c r="C8063" s="2"/>
      <c r="D8063" s="2" t="b">
        <f>IF(AND(NOT(ISBLANK(Table1[[#This Row],[Fetal Sex (Male, Female or Unknown)]])),ISNUMBER(Table1[[#This Row],[Birthweight (grams)]]),ISNUMBER(Table1[[#This Row],[Gestation (days)]])),TRUE,FALSE)</f>
        <v>0</v>
      </c>
      <c r="E8063" s="2" t="str">
        <f>IF(Table1[[#This Row],[Is Data Valid]]=TRUE,IF(Table1[[#This Row],[Fetal Sex (Male, Female or Unknown)]]="Male",Backend!$C$5,IF(Table1[[#This Row],[Fetal Sex (Male, Female or Unknown)]]="Female",Backend!$C$6,IF(Table1[[#This Row],[Fetal Sex (Male, Female or Unknown)]]="Unknown",Backend!$C$7,"Error"))),"")</f>
        <v/>
      </c>
      <c r="F8063" s="8" t="str">
        <f>IF(Table1[[#This Row],[Is Data Valid]]=TRUE,EXP(0.578+0.332*((Table1[[#This Row],[Gestation (days)]]+0.5)/7)-0.00354*((Table1[[#This Row],[Gestation (days)]]+0.5)/7)^2)*Table1[[#This Row],[BW40_3705]],"")</f>
        <v/>
      </c>
      <c r="G8063" s="2" t="str">
        <f>IF(Table1[[#This Row],[Is Data Valid]]=TRUE,((Table1[[#This Row],[Birthweight (grams)]]/Table1[[#This Row],[BW_GA]])-1)/(Backend!$B$3/100*Table1[[#This Row],[BW40_3705]]),"")</f>
        <v/>
      </c>
      <c r="H8063" s="7" t="str">
        <f>IF(Table1[[#This Row],[Is Data Valid]]=TRUE,((Table1[[#This Row],[Birthweight (grams)]]*0.9/Table1[[#This Row],[BW_GA]])-1)/(Backend!$B$3/100*Table1[[#This Row],[BW40_3705]]),"")</f>
        <v/>
      </c>
      <c r="I8063" s="7" t="str">
        <f>IF(Table1[[#This Row],[Is Data Valid]]=TRUE,((Table1[[#This Row],[Birthweight (grams)]]*1.1/Table1[[#This Row],[BW_GA]])-1)/(Backend!$B$3/100*Table1[[#This Row],[BW40_3705]]),"")</f>
        <v/>
      </c>
      <c r="J8063" s="7" t="str">
        <f>IF(Table1[[#This Row],[Is Data Valid]]=TRUE,_xlfn.NORM.S.DIST(Table1[[#This Row],[Birthweight Z-Score]],TRUE)*100,"")</f>
        <v/>
      </c>
      <c r="K8063" s="7" t="str">
        <f>IF(Table1[[#This Row],[Is Data Valid]]=TRUE,_xlfn.NORM.S.DIST(Table1[[#This Row],[Birthweight Z-Score (BW-10%)]],TRUE)*100,"")</f>
        <v/>
      </c>
      <c r="L8063" s="7" t="str">
        <f>IF(Table1[[#This Row],[Is Data Valid]]=TRUE,_xlfn.NORM.S.DIST(Table1[[#This Row],[Birthweight Z-Score (BW+10%)]],TRUE)*100,"")</f>
        <v/>
      </c>
    </row>
    <row r="8064" spans="1:12" x14ac:dyDescent="0.25">
      <c r="A8064" s="3"/>
      <c r="B8064" s="2"/>
      <c r="C8064" s="2"/>
      <c r="D8064" s="2" t="b">
        <f>IF(AND(NOT(ISBLANK(Table1[[#This Row],[Fetal Sex (Male, Female or Unknown)]])),ISNUMBER(Table1[[#This Row],[Birthweight (grams)]]),ISNUMBER(Table1[[#This Row],[Gestation (days)]])),TRUE,FALSE)</f>
        <v>0</v>
      </c>
      <c r="E8064" s="2" t="str">
        <f>IF(Table1[[#This Row],[Is Data Valid]]=TRUE,IF(Table1[[#This Row],[Fetal Sex (Male, Female or Unknown)]]="Male",Backend!$C$5,IF(Table1[[#This Row],[Fetal Sex (Male, Female or Unknown)]]="Female",Backend!$C$6,IF(Table1[[#This Row],[Fetal Sex (Male, Female or Unknown)]]="Unknown",Backend!$C$7,"Error"))),"")</f>
        <v/>
      </c>
      <c r="F8064" s="8" t="str">
        <f>IF(Table1[[#This Row],[Is Data Valid]]=TRUE,EXP(0.578+0.332*((Table1[[#This Row],[Gestation (days)]]+0.5)/7)-0.00354*((Table1[[#This Row],[Gestation (days)]]+0.5)/7)^2)*Table1[[#This Row],[BW40_3705]],"")</f>
        <v/>
      </c>
      <c r="G8064" s="2" t="str">
        <f>IF(Table1[[#This Row],[Is Data Valid]]=TRUE,((Table1[[#This Row],[Birthweight (grams)]]/Table1[[#This Row],[BW_GA]])-1)/(Backend!$B$3/100*Table1[[#This Row],[BW40_3705]]),"")</f>
        <v/>
      </c>
      <c r="H8064" s="7" t="str">
        <f>IF(Table1[[#This Row],[Is Data Valid]]=TRUE,((Table1[[#This Row],[Birthweight (grams)]]*0.9/Table1[[#This Row],[BW_GA]])-1)/(Backend!$B$3/100*Table1[[#This Row],[BW40_3705]]),"")</f>
        <v/>
      </c>
      <c r="I8064" s="7" t="str">
        <f>IF(Table1[[#This Row],[Is Data Valid]]=TRUE,((Table1[[#This Row],[Birthweight (grams)]]*1.1/Table1[[#This Row],[BW_GA]])-1)/(Backend!$B$3/100*Table1[[#This Row],[BW40_3705]]),"")</f>
        <v/>
      </c>
      <c r="J8064" s="7" t="str">
        <f>IF(Table1[[#This Row],[Is Data Valid]]=TRUE,_xlfn.NORM.S.DIST(Table1[[#This Row],[Birthweight Z-Score]],TRUE)*100,"")</f>
        <v/>
      </c>
      <c r="K8064" s="7" t="str">
        <f>IF(Table1[[#This Row],[Is Data Valid]]=TRUE,_xlfn.NORM.S.DIST(Table1[[#This Row],[Birthweight Z-Score (BW-10%)]],TRUE)*100,"")</f>
        <v/>
      </c>
      <c r="L8064" s="7" t="str">
        <f>IF(Table1[[#This Row],[Is Data Valid]]=TRUE,_xlfn.NORM.S.DIST(Table1[[#This Row],[Birthweight Z-Score (BW+10%)]],TRUE)*100,"")</f>
        <v/>
      </c>
    </row>
    <row r="8065" spans="1:12" x14ac:dyDescent="0.25">
      <c r="A8065" s="3"/>
      <c r="B8065" s="2"/>
      <c r="C8065" s="2"/>
      <c r="D8065" s="2" t="b">
        <f>IF(AND(NOT(ISBLANK(Table1[[#This Row],[Fetal Sex (Male, Female or Unknown)]])),ISNUMBER(Table1[[#This Row],[Birthweight (grams)]]),ISNUMBER(Table1[[#This Row],[Gestation (days)]])),TRUE,FALSE)</f>
        <v>0</v>
      </c>
      <c r="E8065" s="2" t="str">
        <f>IF(Table1[[#This Row],[Is Data Valid]]=TRUE,IF(Table1[[#This Row],[Fetal Sex (Male, Female or Unknown)]]="Male",Backend!$C$5,IF(Table1[[#This Row],[Fetal Sex (Male, Female or Unknown)]]="Female",Backend!$C$6,IF(Table1[[#This Row],[Fetal Sex (Male, Female or Unknown)]]="Unknown",Backend!$C$7,"Error"))),"")</f>
        <v/>
      </c>
      <c r="F8065" s="8" t="str">
        <f>IF(Table1[[#This Row],[Is Data Valid]]=TRUE,EXP(0.578+0.332*((Table1[[#This Row],[Gestation (days)]]+0.5)/7)-0.00354*((Table1[[#This Row],[Gestation (days)]]+0.5)/7)^2)*Table1[[#This Row],[BW40_3705]],"")</f>
        <v/>
      </c>
      <c r="G8065" s="2" t="str">
        <f>IF(Table1[[#This Row],[Is Data Valid]]=TRUE,((Table1[[#This Row],[Birthweight (grams)]]/Table1[[#This Row],[BW_GA]])-1)/(Backend!$B$3/100*Table1[[#This Row],[BW40_3705]]),"")</f>
        <v/>
      </c>
      <c r="H8065" s="7" t="str">
        <f>IF(Table1[[#This Row],[Is Data Valid]]=TRUE,((Table1[[#This Row],[Birthweight (grams)]]*0.9/Table1[[#This Row],[BW_GA]])-1)/(Backend!$B$3/100*Table1[[#This Row],[BW40_3705]]),"")</f>
        <v/>
      </c>
      <c r="I8065" s="7" t="str">
        <f>IF(Table1[[#This Row],[Is Data Valid]]=TRUE,((Table1[[#This Row],[Birthweight (grams)]]*1.1/Table1[[#This Row],[BW_GA]])-1)/(Backend!$B$3/100*Table1[[#This Row],[BW40_3705]]),"")</f>
        <v/>
      </c>
      <c r="J8065" s="7" t="str">
        <f>IF(Table1[[#This Row],[Is Data Valid]]=TRUE,_xlfn.NORM.S.DIST(Table1[[#This Row],[Birthweight Z-Score]],TRUE)*100,"")</f>
        <v/>
      </c>
      <c r="K8065" s="7" t="str">
        <f>IF(Table1[[#This Row],[Is Data Valid]]=TRUE,_xlfn.NORM.S.DIST(Table1[[#This Row],[Birthweight Z-Score (BW-10%)]],TRUE)*100,"")</f>
        <v/>
      </c>
      <c r="L8065" s="7" t="str">
        <f>IF(Table1[[#This Row],[Is Data Valid]]=TRUE,_xlfn.NORM.S.DIST(Table1[[#This Row],[Birthweight Z-Score (BW+10%)]],TRUE)*100,"")</f>
        <v/>
      </c>
    </row>
    <row r="8066" spans="1:12" x14ac:dyDescent="0.25">
      <c r="A8066" s="3"/>
      <c r="B8066" s="2"/>
      <c r="C8066" s="2"/>
      <c r="D8066" s="2" t="b">
        <f>IF(AND(NOT(ISBLANK(Table1[[#This Row],[Fetal Sex (Male, Female or Unknown)]])),ISNUMBER(Table1[[#This Row],[Birthweight (grams)]]),ISNUMBER(Table1[[#This Row],[Gestation (days)]])),TRUE,FALSE)</f>
        <v>0</v>
      </c>
      <c r="E8066" s="2" t="str">
        <f>IF(Table1[[#This Row],[Is Data Valid]]=TRUE,IF(Table1[[#This Row],[Fetal Sex (Male, Female or Unknown)]]="Male",Backend!$C$5,IF(Table1[[#This Row],[Fetal Sex (Male, Female or Unknown)]]="Female",Backend!$C$6,IF(Table1[[#This Row],[Fetal Sex (Male, Female or Unknown)]]="Unknown",Backend!$C$7,"Error"))),"")</f>
        <v/>
      </c>
      <c r="F8066" s="8" t="str">
        <f>IF(Table1[[#This Row],[Is Data Valid]]=TRUE,EXP(0.578+0.332*((Table1[[#This Row],[Gestation (days)]]+0.5)/7)-0.00354*((Table1[[#This Row],[Gestation (days)]]+0.5)/7)^2)*Table1[[#This Row],[BW40_3705]],"")</f>
        <v/>
      </c>
      <c r="G8066" s="2" t="str">
        <f>IF(Table1[[#This Row],[Is Data Valid]]=TRUE,((Table1[[#This Row],[Birthweight (grams)]]/Table1[[#This Row],[BW_GA]])-1)/(Backend!$B$3/100*Table1[[#This Row],[BW40_3705]]),"")</f>
        <v/>
      </c>
      <c r="H8066" s="7" t="str">
        <f>IF(Table1[[#This Row],[Is Data Valid]]=TRUE,((Table1[[#This Row],[Birthweight (grams)]]*0.9/Table1[[#This Row],[BW_GA]])-1)/(Backend!$B$3/100*Table1[[#This Row],[BW40_3705]]),"")</f>
        <v/>
      </c>
      <c r="I8066" s="7" t="str">
        <f>IF(Table1[[#This Row],[Is Data Valid]]=TRUE,((Table1[[#This Row],[Birthweight (grams)]]*1.1/Table1[[#This Row],[BW_GA]])-1)/(Backend!$B$3/100*Table1[[#This Row],[BW40_3705]]),"")</f>
        <v/>
      </c>
      <c r="J8066" s="7" t="str">
        <f>IF(Table1[[#This Row],[Is Data Valid]]=TRUE,_xlfn.NORM.S.DIST(Table1[[#This Row],[Birthweight Z-Score]],TRUE)*100,"")</f>
        <v/>
      </c>
      <c r="K8066" s="7" t="str">
        <f>IF(Table1[[#This Row],[Is Data Valid]]=TRUE,_xlfn.NORM.S.DIST(Table1[[#This Row],[Birthweight Z-Score (BW-10%)]],TRUE)*100,"")</f>
        <v/>
      </c>
      <c r="L8066" s="7" t="str">
        <f>IF(Table1[[#This Row],[Is Data Valid]]=TRUE,_xlfn.NORM.S.DIST(Table1[[#This Row],[Birthweight Z-Score (BW+10%)]],TRUE)*100,"")</f>
        <v/>
      </c>
    </row>
    <row r="8067" spans="1:12" x14ac:dyDescent="0.25">
      <c r="A8067" s="3"/>
      <c r="B8067" s="2"/>
      <c r="C8067" s="2"/>
      <c r="D8067" s="2" t="b">
        <f>IF(AND(NOT(ISBLANK(Table1[[#This Row],[Fetal Sex (Male, Female or Unknown)]])),ISNUMBER(Table1[[#This Row],[Birthweight (grams)]]),ISNUMBER(Table1[[#This Row],[Gestation (days)]])),TRUE,FALSE)</f>
        <v>0</v>
      </c>
      <c r="E8067" s="2" t="str">
        <f>IF(Table1[[#This Row],[Is Data Valid]]=TRUE,IF(Table1[[#This Row],[Fetal Sex (Male, Female or Unknown)]]="Male",Backend!$C$5,IF(Table1[[#This Row],[Fetal Sex (Male, Female or Unknown)]]="Female",Backend!$C$6,IF(Table1[[#This Row],[Fetal Sex (Male, Female or Unknown)]]="Unknown",Backend!$C$7,"Error"))),"")</f>
        <v/>
      </c>
      <c r="F8067" s="8" t="str">
        <f>IF(Table1[[#This Row],[Is Data Valid]]=TRUE,EXP(0.578+0.332*((Table1[[#This Row],[Gestation (days)]]+0.5)/7)-0.00354*((Table1[[#This Row],[Gestation (days)]]+0.5)/7)^2)*Table1[[#This Row],[BW40_3705]],"")</f>
        <v/>
      </c>
      <c r="G8067" s="2" t="str">
        <f>IF(Table1[[#This Row],[Is Data Valid]]=TRUE,((Table1[[#This Row],[Birthweight (grams)]]/Table1[[#This Row],[BW_GA]])-1)/(Backend!$B$3/100*Table1[[#This Row],[BW40_3705]]),"")</f>
        <v/>
      </c>
      <c r="H8067" s="7" t="str">
        <f>IF(Table1[[#This Row],[Is Data Valid]]=TRUE,((Table1[[#This Row],[Birthweight (grams)]]*0.9/Table1[[#This Row],[BW_GA]])-1)/(Backend!$B$3/100*Table1[[#This Row],[BW40_3705]]),"")</f>
        <v/>
      </c>
      <c r="I8067" s="7" t="str">
        <f>IF(Table1[[#This Row],[Is Data Valid]]=TRUE,((Table1[[#This Row],[Birthweight (grams)]]*1.1/Table1[[#This Row],[BW_GA]])-1)/(Backend!$B$3/100*Table1[[#This Row],[BW40_3705]]),"")</f>
        <v/>
      </c>
      <c r="J8067" s="7" t="str">
        <f>IF(Table1[[#This Row],[Is Data Valid]]=TRUE,_xlfn.NORM.S.DIST(Table1[[#This Row],[Birthweight Z-Score]],TRUE)*100,"")</f>
        <v/>
      </c>
      <c r="K8067" s="7" t="str">
        <f>IF(Table1[[#This Row],[Is Data Valid]]=TRUE,_xlfn.NORM.S.DIST(Table1[[#This Row],[Birthweight Z-Score (BW-10%)]],TRUE)*100,"")</f>
        <v/>
      </c>
      <c r="L8067" s="7" t="str">
        <f>IF(Table1[[#This Row],[Is Data Valid]]=TRUE,_xlfn.NORM.S.DIST(Table1[[#This Row],[Birthweight Z-Score (BW+10%)]],TRUE)*100,"")</f>
        <v/>
      </c>
    </row>
    <row r="8068" spans="1:12" x14ac:dyDescent="0.25">
      <c r="A8068" s="3"/>
      <c r="B8068" s="2"/>
      <c r="C8068" s="2"/>
      <c r="D8068" s="2" t="b">
        <f>IF(AND(NOT(ISBLANK(Table1[[#This Row],[Fetal Sex (Male, Female or Unknown)]])),ISNUMBER(Table1[[#This Row],[Birthweight (grams)]]),ISNUMBER(Table1[[#This Row],[Gestation (days)]])),TRUE,FALSE)</f>
        <v>0</v>
      </c>
      <c r="E8068" s="2" t="str">
        <f>IF(Table1[[#This Row],[Is Data Valid]]=TRUE,IF(Table1[[#This Row],[Fetal Sex (Male, Female or Unknown)]]="Male",Backend!$C$5,IF(Table1[[#This Row],[Fetal Sex (Male, Female or Unknown)]]="Female",Backend!$C$6,IF(Table1[[#This Row],[Fetal Sex (Male, Female or Unknown)]]="Unknown",Backend!$C$7,"Error"))),"")</f>
        <v/>
      </c>
      <c r="F8068" s="8" t="str">
        <f>IF(Table1[[#This Row],[Is Data Valid]]=TRUE,EXP(0.578+0.332*((Table1[[#This Row],[Gestation (days)]]+0.5)/7)-0.00354*((Table1[[#This Row],[Gestation (days)]]+0.5)/7)^2)*Table1[[#This Row],[BW40_3705]],"")</f>
        <v/>
      </c>
      <c r="G8068" s="2" t="str">
        <f>IF(Table1[[#This Row],[Is Data Valid]]=TRUE,((Table1[[#This Row],[Birthweight (grams)]]/Table1[[#This Row],[BW_GA]])-1)/(Backend!$B$3/100*Table1[[#This Row],[BW40_3705]]),"")</f>
        <v/>
      </c>
      <c r="H8068" s="7" t="str">
        <f>IF(Table1[[#This Row],[Is Data Valid]]=TRUE,((Table1[[#This Row],[Birthweight (grams)]]*0.9/Table1[[#This Row],[BW_GA]])-1)/(Backend!$B$3/100*Table1[[#This Row],[BW40_3705]]),"")</f>
        <v/>
      </c>
      <c r="I8068" s="7" t="str">
        <f>IF(Table1[[#This Row],[Is Data Valid]]=TRUE,((Table1[[#This Row],[Birthweight (grams)]]*1.1/Table1[[#This Row],[BW_GA]])-1)/(Backend!$B$3/100*Table1[[#This Row],[BW40_3705]]),"")</f>
        <v/>
      </c>
      <c r="J8068" s="7" t="str">
        <f>IF(Table1[[#This Row],[Is Data Valid]]=TRUE,_xlfn.NORM.S.DIST(Table1[[#This Row],[Birthweight Z-Score]],TRUE)*100,"")</f>
        <v/>
      </c>
      <c r="K8068" s="7" t="str">
        <f>IF(Table1[[#This Row],[Is Data Valid]]=TRUE,_xlfn.NORM.S.DIST(Table1[[#This Row],[Birthweight Z-Score (BW-10%)]],TRUE)*100,"")</f>
        <v/>
      </c>
      <c r="L8068" s="7" t="str">
        <f>IF(Table1[[#This Row],[Is Data Valid]]=TRUE,_xlfn.NORM.S.DIST(Table1[[#This Row],[Birthweight Z-Score (BW+10%)]],TRUE)*100,"")</f>
        <v/>
      </c>
    </row>
    <row r="8069" spans="1:12" x14ac:dyDescent="0.25">
      <c r="A8069" s="3"/>
      <c r="B8069" s="2"/>
      <c r="C8069" s="2"/>
      <c r="D8069" s="2" t="b">
        <f>IF(AND(NOT(ISBLANK(Table1[[#This Row],[Fetal Sex (Male, Female or Unknown)]])),ISNUMBER(Table1[[#This Row],[Birthweight (grams)]]),ISNUMBER(Table1[[#This Row],[Gestation (days)]])),TRUE,FALSE)</f>
        <v>0</v>
      </c>
      <c r="E8069" s="2" t="str">
        <f>IF(Table1[[#This Row],[Is Data Valid]]=TRUE,IF(Table1[[#This Row],[Fetal Sex (Male, Female or Unknown)]]="Male",Backend!$C$5,IF(Table1[[#This Row],[Fetal Sex (Male, Female or Unknown)]]="Female",Backend!$C$6,IF(Table1[[#This Row],[Fetal Sex (Male, Female or Unknown)]]="Unknown",Backend!$C$7,"Error"))),"")</f>
        <v/>
      </c>
      <c r="F8069" s="8" t="str">
        <f>IF(Table1[[#This Row],[Is Data Valid]]=TRUE,EXP(0.578+0.332*((Table1[[#This Row],[Gestation (days)]]+0.5)/7)-0.00354*((Table1[[#This Row],[Gestation (days)]]+0.5)/7)^2)*Table1[[#This Row],[BW40_3705]],"")</f>
        <v/>
      </c>
      <c r="G8069" s="2" t="str">
        <f>IF(Table1[[#This Row],[Is Data Valid]]=TRUE,((Table1[[#This Row],[Birthweight (grams)]]/Table1[[#This Row],[BW_GA]])-1)/(Backend!$B$3/100*Table1[[#This Row],[BW40_3705]]),"")</f>
        <v/>
      </c>
      <c r="H8069" s="7" t="str">
        <f>IF(Table1[[#This Row],[Is Data Valid]]=TRUE,((Table1[[#This Row],[Birthweight (grams)]]*0.9/Table1[[#This Row],[BW_GA]])-1)/(Backend!$B$3/100*Table1[[#This Row],[BW40_3705]]),"")</f>
        <v/>
      </c>
      <c r="I8069" s="7" t="str">
        <f>IF(Table1[[#This Row],[Is Data Valid]]=TRUE,((Table1[[#This Row],[Birthweight (grams)]]*1.1/Table1[[#This Row],[BW_GA]])-1)/(Backend!$B$3/100*Table1[[#This Row],[BW40_3705]]),"")</f>
        <v/>
      </c>
      <c r="J8069" s="7" t="str">
        <f>IF(Table1[[#This Row],[Is Data Valid]]=TRUE,_xlfn.NORM.S.DIST(Table1[[#This Row],[Birthweight Z-Score]],TRUE)*100,"")</f>
        <v/>
      </c>
      <c r="K8069" s="7" t="str">
        <f>IF(Table1[[#This Row],[Is Data Valid]]=TRUE,_xlfn.NORM.S.DIST(Table1[[#This Row],[Birthweight Z-Score (BW-10%)]],TRUE)*100,"")</f>
        <v/>
      </c>
      <c r="L8069" s="7" t="str">
        <f>IF(Table1[[#This Row],[Is Data Valid]]=TRUE,_xlfn.NORM.S.DIST(Table1[[#This Row],[Birthweight Z-Score (BW+10%)]],TRUE)*100,"")</f>
        <v/>
      </c>
    </row>
    <row r="8070" spans="1:12" x14ac:dyDescent="0.25">
      <c r="A8070" s="3"/>
      <c r="B8070" s="2"/>
      <c r="C8070" s="2"/>
      <c r="D8070" s="2" t="b">
        <f>IF(AND(NOT(ISBLANK(Table1[[#This Row],[Fetal Sex (Male, Female or Unknown)]])),ISNUMBER(Table1[[#This Row],[Birthweight (grams)]]),ISNUMBER(Table1[[#This Row],[Gestation (days)]])),TRUE,FALSE)</f>
        <v>0</v>
      </c>
      <c r="E8070" s="2" t="str">
        <f>IF(Table1[[#This Row],[Is Data Valid]]=TRUE,IF(Table1[[#This Row],[Fetal Sex (Male, Female or Unknown)]]="Male",Backend!$C$5,IF(Table1[[#This Row],[Fetal Sex (Male, Female or Unknown)]]="Female",Backend!$C$6,IF(Table1[[#This Row],[Fetal Sex (Male, Female or Unknown)]]="Unknown",Backend!$C$7,"Error"))),"")</f>
        <v/>
      </c>
      <c r="F8070" s="8" t="str">
        <f>IF(Table1[[#This Row],[Is Data Valid]]=TRUE,EXP(0.578+0.332*((Table1[[#This Row],[Gestation (days)]]+0.5)/7)-0.00354*((Table1[[#This Row],[Gestation (days)]]+0.5)/7)^2)*Table1[[#This Row],[BW40_3705]],"")</f>
        <v/>
      </c>
      <c r="G8070" s="2" t="str">
        <f>IF(Table1[[#This Row],[Is Data Valid]]=TRUE,((Table1[[#This Row],[Birthweight (grams)]]/Table1[[#This Row],[BW_GA]])-1)/(Backend!$B$3/100*Table1[[#This Row],[BW40_3705]]),"")</f>
        <v/>
      </c>
      <c r="H8070" s="7" t="str">
        <f>IF(Table1[[#This Row],[Is Data Valid]]=TRUE,((Table1[[#This Row],[Birthweight (grams)]]*0.9/Table1[[#This Row],[BW_GA]])-1)/(Backend!$B$3/100*Table1[[#This Row],[BW40_3705]]),"")</f>
        <v/>
      </c>
      <c r="I8070" s="7" t="str">
        <f>IF(Table1[[#This Row],[Is Data Valid]]=TRUE,((Table1[[#This Row],[Birthweight (grams)]]*1.1/Table1[[#This Row],[BW_GA]])-1)/(Backend!$B$3/100*Table1[[#This Row],[BW40_3705]]),"")</f>
        <v/>
      </c>
      <c r="J8070" s="7" t="str">
        <f>IF(Table1[[#This Row],[Is Data Valid]]=TRUE,_xlfn.NORM.S.DIST(Table1[[#This Row],[Birthweight Z-Score]],TRUE)*100,"")</f>
        <v/>
      </c>
      <c r="K8070" s="7" t="str">
        <f>IF(Table1[[#This Row],[Is Data Valid]]=TRUE,_xlfn.NORM.S.DIST(Table1[[#This Row],[Birthweight Z-Score (BW-10%)]],TRUE)*100,"")</f>
        <v/>
      </c>
      <c r="L8070" s="7" t="str">
        <f>IF(Table1[[#This Row],[Is Data Valid]]=TRUE,_xlfn.NORM.S.DIST(Table1[[#This Row],[Birthweight Z-Score (BW+10%)]],TRUE)*100,"")</f>
        <v/>
      </c>
    </row>
    <row r="8071" spans="1:12" x14ac:dyDescent="0.25">
      <c r="A8071" s="3"/>
      <c r="B8071" s="2"/>
      <c r="C8071" s="2"/>
      <c r="D8071" s="2" t="b">
        <f>IF(AND(NOT(ISBLANK(Table1[[#This Row],[Fetal Sex (Male, Female or Unknown)]])),ISNUMBER(Table1[[#This Row],[Birthweight (grams)]]),ISNUMBER(Table1[[#This Row],[Gestation (days)]])),TRUE,FALSE)</f>
        <v>0</v>
      </c>
      <c r="E8071" s="2" t="str">
        <f>IF(Table1[[#This Row],[Is Data Valid]]=TRUE,IF(Table1[[#This Row],[Fetal Sex (Male, Female or Unknown)]]="Male",Backend!$C$5,IF(Table1[[#This Row],[Fetal Sex (Male, Female or Unknown)]]="Female",Backend!$C$6,IF(Table1[[#This Row],[Fetal Sex (Male, Female or Unknown)]]="Unknown",Backend!$C$7,"Error"))),"")</f>
        <v/>
      </c>
      <c r="F8071" s="8" t="str">
        <f>IF(Table1[[#This Row],[Is Data Valid]]=TRUE,EXP(0.578+0.332*((Table1[[#This Row],[Gestation (days)]]+0.5)/7)-0.00354*((Table1[[#This Row],[Gestation (days)]]+0.5)/7)^2)*Table1[[#This Row],[BW40_3705]],"")</f>
        <v/>
      </c>
      <c r="G8071" s="2" t="str">
        <f>IF(Table1[[#This Row],[Is Data Valid]]=TRUE,((Table1[[#This Row],[Birthweight (grams)]]/Table1[[#This Row],[BW_GA]])-1)/(Backend!$B$3/100*Table1[[#This Row],[BW40_3705]]),"")</f>
        <v/>
      </c>
      <c r="H8071" s="7" t="str">
        <f>IF(Table1[[#This Row],[Is Data Valid]]=TRUE,((Table1[[#This Row],[Birthweight (grams)]]*0.9/Table1[[#This Row],[BW_GA]])-1)/(Backend!$B$3/100*Table1[[#This Row],[BW40_3705]]),"")</f>
        <v/>
      </c>
      <c r="I8071" s="7" t="str">
        <f>IF(Table1[[#This Row],[Is Data Valid]]=TRUE,((Table1[[#This Row],[Birthweight (grams)]]*1.1/Table1[[#This Row],[BW_GA]])-1)/(Backend!$B$3/100*Table1[[#This Row],[BW40_3705]]),"")</f>
        <v/>
      </c>
      <c r="J8071" s="7" t="str">
        <f>IF(Table1[[#This Row],[Is Data Valid]]=TRUE,_xlfn.NORM.S.DIST(Table1[[#This Row],[Birthweight Z-Score]],TRUE)*100,"")</f>
        <v/>
      </c>
      <c r="K8071" s="7" t="str">
        <f>IF(Table1[[#This Row],[Is Data Valid]]=TRUE,_xlfn.NORM.S.DIST(Table1[[#This Row],[Birthweight Z-Score (BW-10%)]],TRUE)*100,"")</f>
        <v/>
      </c>
      <c r="L8071" s="7" t="str">
        <f>IF(Table1[[#This Row],[Is Data Valid]]=TRUE,_xlfn.NORM.S.DIST(Table1[[#This Row],[Birthweight Z-Score (BW+10%)]],TRUE)*100,"")</f>
        <v/>
      </c>
    </row>
    <row r="8072" spans="1:12" x14ac:dyDescent="0.25">
      <c r="A8072" s="3"/>
      <c r="B8072" s="2"/>
      <c r="C8072" s="2"/>
      <c r="D8072" s="2" t="b">
        <f>IF(AND(NOT(ISBLANK(Table1[[#This Row],[Fetal Sex (Male, Female or Unknown)]])),ISNUMBER(Table1[[#This Row],[Birthweight (grams)]]),ISNUMBER(Table1[[#This Row],[Gestation (days)]])),TRUE,FALSE)</f>
        <v>0</v>
      </c>
      <c r="E8072" s="2" t="str">
        <f>IF(Table1[[#This Row],[Is Data Valid]]=TRUE,IF(Table1[[#This Row],[Fetal Sex (Male, Female or Unknown)]]="Male",Backend!$C$5,IF(Table1[[#This Row],[Fetal Sex (Male, Female or Unknown)]]="Female",Backend!$C$6,IF(Table1[[#This Row],[Fetal Sex (Male, Female or Unknown)]]="Unknown",Backend!$C$7,"Error"))),"")</f>
        <v/>
      </c>
      <c r="F8072" s="8" t="str">
        <f>IF(Table1[[#This Row],[Is Data Valid]]=TRUE,EXP(0.578+0.332*((Table1[[#This Row],[Gestation (days)]]+0.5)/7)-0.00354*((Table1[[#This Row],[Gestation (days)]]+0.5)/7)^2)*Table1[[#This Row],[BW40_3705]],"")</f>
        <v/>
      </c>
      <c r="G8072" s="2" t="str">
        <f>IF(Table1[[#This Row],[Is Data Valid]]=TRUE,((Table1[[#This Row],[Birthweight (grams)]]/Table1[[#This Row],[BW_GA]])-1)/(Backend!$B$3/100*Table1[[#This Row],[BW40_3705]]),"")</f>
        <v/>
      </c>
      <c r="H8072" s="7" t="str">
        <f>IF(Table1[[#This Row],[Is Data Valid]]=TRUE,((Table1[[#This Row],[Birthweight (grams)]]*0.9/Table1[[#This Row],[BW_GA]])-1)/(Backend!$B$3/100*Table1[[#This Row],[BW40_3705]]),"")</f>
        <v/>
      </c>
      <c r="I8072" s="7" t="str">
        <f>IF(Table1[[#This Row],[Is Data Valid]]=TRUE,((Table1[[#This Row],[Birthweight (grams)]]*1.1/Table1[[#This Row],[BW_GA]])-1)/(Backend!$B$3/100*Table1[[#This Row],[BW40_3705]]),"")</f>
        <v/>
      </c>
      <c r="J8072" s="7" t="str">
        <f>IF(Table1[[#This Row],[Is Data Valid]]=TRUE,_xlfn.NORM.S.DIST(Table1[[#This Row],[Birthweight Z-Score]],TRUE)*100,"")</f>
        <v/>
      </c>
      <c r="K8072" s="7" t="str">
        <f>IF(Table1[[#This Row],[Is Data Valid]]=TRUE,_xlfn.NORM.S.DIST(Table1[[#This Row],[Birthweight Z-Score (BW-10%)]],TRUE)*100,"")</f>
        <v/>
      </c>
      <c r="L8072" s="7" t="str">
        <f>IF(Table1[[#This Row],[Is Data Valid]]=TRUE,_xlfn.NORM.S.DIST(Table1[[#This Row],[Birthweight Z-Score (BW+10%)]],TRUE)*100,"")</f>
        <v/>
      </c>
    </row>
    <row r="8073" spans="1:12" x14ac:dyDescent="0.25">
      <c r="A8073" s="3"/>
      <c r="B8073" s="2"/>
      <c r="C8073" s="2"/>
      <c r="D8073" s="2" t="b">
        <f>IF(AND(NOT(ISBLANK(Table1[[#This Row],[Fetal Sex (Male, Female or Unknown)]])),ISNUMBER(Table1[[#This Row],[Birthweight (grams)]]),ISNUMBER(Table1[[#This Row],[Gestation (days)]])),TRUE,FALSE)</f>
        <v>0</v>
      </c>
      <c r="E8073" s="2" t="str">
        <f>IF(Table1[[#This Row],[Is Data Valid]]=TRUE,IF(Table1[[#This Row],[Fetal Sex (Male, Female or Unknown)]]="Male",Backend!$C$5,IF(Table1[[#This Row],[Fetal Sex (Male, Female or Unknown)]]="Female",Backend!$C$6,IF(Table1[[#This Row],[Fetal Sex (Male, Female or Unknown)]]="Unknown",Backend!$C$7,"Error"))),"")</f>
        <v/>
      </c>
      <c r="F8073" s="8" t="str">
        <f>IF(Table1[[#This Row],[Is Data Valid]]=TRUE,EXP(0.578+0.332*((Table1[[#This Row],[Gestation (days)]]+0.5)/7)-0.00354*((Table1[[#This Row],[Gestation (days)]]+0.5)/7)^2)*Table1[[#This Row],[BW40_3705]],"")</f>
        <v/>
      </c>
      <c r="G8073" s="2" t="str">
        <f>IF(Table1[[#This Row],[Is Data Valid]]=TRUE,((Table1[[#This Row],[Birthweight (grams)]]/Table1[[#This Row],[BW_GA]])-1)/(Backend!$B$3/100*Table1[[#This Row],[BW40_3705]]),"")</f>
        <v/>
      </c>
      <c r="H8073" s="7" t="str">
        <f>IF(Table1[[#This Row],[Is Data Valid]]=TRUE,((Table1[[#This Row],[Birthweight (grams)]]*0.9/Table1[[#This Row],[BW_GA]])-1)/(Backend!$B$3/100*Table1[[#This Row],[BW40_3705]]),"")</f>
        <v/>
      </c>
      <c r="I8073" s="7" t="str">
        <f>IF(Table1[[#This Row],[Is Data Valid]]=TRUE,((Table1[[#This Row],[Birthweight (grams)]]*1.1/Table1[[#This Row],[BW_GA]])-1)/(Backend!$B$3/100*Table1[[#This Row],[BW40_3705]]),"")</f>
        <v/>
      </c>
      <c r="J8073" s="7" t="str">
        <f>IF(Table1[[#This Row],[Is Data Valid]]=TRUE,_xlfn.NORM.S.DIST(Table1[[#This Row],[Birthweight Z-Score]],TRUE)*100,"")</f>
        <v/>
      </c>
      <c r="K8073" s="7" t="str">
        <f>IF(Table1[[#This Row],[Is Data Valid]]=TRUE,_xlfn.NORM.S.DIST(Table1[[#This Row],[Birthweight Z-Score (BW-10%)]],TRUE)*100,"")</f>
        <v/>
      </c>
      <c r="L8073" s="7" t="str">
        <f>IF(Table1[[#This Row],[Is Data Valid]]=TRUE,_xlfn.NORM.S.DIST(Table1[[#This Row],[Birthweight Z-Score (BW+10%)]],TRUE)*100,"")</f>
        <v/>
      </c>
    </row>
    <row r="8074" spans="1:12" x14ac:dyDescent="0.25">
      <c r="A8074" s="3"/>
      <c r="B8074" s="2"/>
      <c r="C8074" s="2"/>
      <c r="D8074" s="2" t="b">
        <f>IF(AND(NOT(ISBLANK(Table1[[#This Row],[Fetal Sex (Male, Female or Unknown)]])),ISNUMBER(Table1[[#This Row],[Birthweight (grams)]]),ISNUMBER(Table1[[#This Row],[Gestation (days)]])),TRUE,FALSE)</f>
        <v>0</v>
      </c>
      <c r="E8074" s="2" t="str">
        <f>IF(Table1[[#This Row],[Is Data Valid]]=TRUE,IF(Table1[[#This Row],[Fetal Sex (Male, Female or Unknown)]]="Male",Backend!$C$5,IF(Table1[[#This Row],[Fetal Sex (Male, Female or Unknown)]]="Female",Backend!$C$6,IF(Table1[[#This Row],[Fetal Sex (Male, Female or Unknown)]]="Unknown",Backend!$C$7,"Error"))),"")</f>
        <v/>
      </c>
      <c r="F8074" s="8" t="str">
        <f>IF(Table1[[#This Row],[Is Data Valid]]=TRUE,EXP(0.578+0.332*((Table1[[#This Row],[Gestation (days)]]+0.5)/7)-0.00354*((Table1[[#This Row],[Gestation (days)]]+0.5)/7)^2)*Table1[[#This Row],[BW40_3705]],"")</f>
        <v/>
      </c>
      <c r="G8074" s="2" t="str">
        <f>IF(Table1[[#This Row],[Is Data Valid]]=TRUE,((Table1[[#This Row],[Birthweight (grams)]]/Table1[[#This Row],[BW_GA]])-1)/(Backend!$B$3/100*Table1[[#This Row],[BW40_3705]]),"")</f>
        <v/>
      </c>
      <c r="H8074" s="7" t="str">
        <f>IF(Table1[[#This Row],[Is Data Valid]]=TRUE,((Table1[[#This Row],[Birthweight (grams)]]*0.9/Table1[[#This Row],[BW_GA]])-1)/(Backend!$B$3/100*Table1[[#This Row],[BW40_3705]]),"")</f>
        <v/>
      </c>
      <c r="I8074" s="7" t="str">
        <f>IF(Table1[[#This Row],[Is Data Valid]]=TRUE,((Table1[[#This Row],[Birthweight (grams)]]*1.1/Table1[[#This Row],[BW_GA]])-1)/(Backend!$B$3/100*Table1[[#This Row],[BW40_3705]]),"")</f>
        <v/>
      </c>
      <c r="J8074" s="7" t="str">
        <f>IF(Table1[[#This Row],[Is Data Valid]]=TRUE,_xlfn.NORM.S.DIST(Table1[[#This Row],[Birthweight Z-Score]],TRUE)*100,"")</f>
        <v/>
      </c>
      <c r="K8074" s="7" t="str">
        <f>IF(Table1[[#This Row],[Is Data Valid]]=TRUE,_xlfn.NORM.S.DIST(Table1[[#This Row],[Birthweight Z-Score (BW-10%)]],TRUE)*100,"")</f>
        <v/>
      </c>
      <c r="L8074" s="7" t="str">
        <f>IF(Table1[[#This Row],[Is Data Valid]]=TRUE,_xlfn.NORM.S.DIST(Table1[[#This Row],[Birthweight Z-Score (BW+10%)]],TRUE)*100,"")</f>
        <v/>
      </c>
    </row>
    <row r="8075" spans="1:12" x14ac:dyDescent="0.25">
      <c r="A8075" s="3"/>
      <c r="B8075" s="2"/>
      <c r="C8075" s="2"/>
      <c r="D8075" s="2" t="b">
        <f>IF(AND(NOT(ISBLANK(Table1[[#This Row],[Fetal Sex (Male, Female or Unknown)]])),ISNUMBER(Table1[[#This Row],[Birthweight (grams)]]),ISNUMBER(Table1[[#This Row],[Gestation (days)]])),TRUE,FALSE)</f>
        <v>0</v>
      </c>
      <c r="E8075" s="2" t="str">
        <f>IF(Table1[[#This Row],[Is Data Valid]]=TRUE,IF(Table1[[#This Row],[Fetal Sex (Male, Female or Unknown)]]="Male",Backend!$C$5,IF(Table1[[#This Row],[Fetal Sex (Male, Female or Unknown)]]="Female",Backend!$C$6,IF(Table1[[#This Row],[Fetal Sex (Male, Female or Unknown)]]="Unknown",Backend!$C$7,"Error"))),"")</f>
        <v/>
      </c>
      <c r="F8075" s="8" t="str">
        <f>IF(Table1[[#This Row],[Is Data Valid]]=TRUE,EXP(0.578+0.332*((Table1[[#This Row],[Gestation (days)]]+0.5)/7)-0.00354*((Table1[[#This Row],[Gestation (days)]]+0.5)/7)^2)*Table1[[#This Row],[BW40_3705]],"")</f>
        <v/>
      </c>
      <c r="G8075" s="2" t="str">
        <f>IF(Table1[[#This Row],[Is Data Valid]]=TRUE,((Table1[[#This Row],[Birthweight (grams)]]/Table1[[#This Row],[BW_GA]])-1)/(Backend!$B$3/100*Table1[[#This Row],[BW40_3705]]),"")</f>
        <v/>
      </c>
      <c r="H8075" s="7" t="str">
        <f>IF(Table1[[#This Row],[Is Data Valid]]=TRUE,((Table1[[#This Row],[Birthweight (grams)]]*0.9/Table1[[#This Row],[BW_GA]])-1)/(Backend!$B$3/100*Table1[[#This Row],[BW40_3705]]),"")</f>
        <v/>
      </c>
      <c r="I8075" s="7" t="str">
        <f>IF(Table1[[#This Row],[Is Data Valid]]=TRUE,((Table1[[#This Row],[Birthweight (grams)]]*1.1/Table1[[#This Row],[BW_GA]])-1)/(Backend!$B$3/100*Table1[[#This Row],[BW40_3705]]),"")</f>
        <v/>
      </c>
      <c r="J8075" s="7" t="str">
        <f>IF(Table1[[#This Row],[Is Data Valid]]=TRUE,_xlfn.NORM.S.DIST(Table1[[#This Row],[Birthweight Z-Score]],TRUE)*100,"")</f>
        <v/>
      </c>
      <c r="K8075" s="7" t="str">
        <f>IF(Table1[[#This Row],[Is Data Valid]]=TRUE,_xlfn.NORM.S.DIST(Table1[[#This Row],[Birthweight Z-Score (BW-10%)]],TRUE)*100,"")</f>
        <v/>
      </c>
      <c r="L8075" s="7" t="str">
        <f>IF(Table1[[#This Row],[Is Data Valid]]=TRUE,_xlfn.NORM.S.DIST(Table1[[#This Row],[Birthweight Z-Score (BW+10%)]],TRUE)*100,"")</f>
        <v/>
      </c>
    </row>
    <row r="8076" spans="1:12" x14ac:dyDescent="0.25">
      <c r="A8076" s="3"/>
      <c r="B8076" s="2"/>
      <c r="C8076" s="2"/>
      <c r="D8076" s="2" t="b">
        <f>IF(AND(NOT(ISBLANK(Table1[[#This Row],[Fetal Sex (Male, Female or Unknown)]])),ISNUMBER(Table1[[#This Row],[Birthweight (grams)]]),ISNUMBER(Table1[[#This Row],[Gestation (days)]])),TRUE,FALSE)</f>
        <v>0</v>
      </c>
      <c r="E8076" s="2" t="str">
        <f>IF(Table1[[#This Row],[Is Data Valid]]=TRUE,IF(Table1[[#This Row],[Fetal Sex (Male, Female or Unknown)]]="Male",Backend!$C$5,IF(Table1[[#This Row],[Fetal Sex (Male, Female or Unknown)]]="Female",Backend!$C$6,IF(Table1[[#This Row],[Fetal Sex (Male, Female or Unknown)]]="Unknown",Backend!$C$7,"Error"))),"")</f>
        <v/>
      </c>
      <c r="F8076" s="8" t="str">
        <f>IF(Table1[[#This Row],[Is Data Valid]]=TRUE,EXP(0.578+0.332*((Table1[[#This Row],[Gestation (days)]]+0.5)/7)-0.00354*((Table1[[#This Row],[Gestation (days)]]+0.5)/7)^2)*Table1[[#This Row],[BW40_3705]],"")</f>
        <v/>
      </c>
      <c r="G8076" s="2" t="str">
        <f>IF(Table1[[#This Row],[Is Data Valid]]=TRUE,((Table1[[#This Row],[Birthweight (grams)]]/Table1[[#This Row],[BW_GA]])-1)/(Backend!$B$3/100*Table1[[#This Row],[BW40_3705]]),"")</f>
        <v/>
      </c>
      <c r="H8076" s="7" t="str">
        <f>IF(Table1[[#This Row],[Is Data Valid]]=TRUE,((Table1[[#This Row],[Birthweight (grams)]]*0.9/Table1[[#This Row],[BW_GA]])-1)/(Backend!$B$3/100*Table1[[#This Row],[BW40_3705]]),"")</f>
        <v/>
      </c>
      <c r="I8076" s="7" t="str">
        <f>IF(Table1[[#This Row],[Is Data Valid]]=TRUE,((Table1[[#This Row],[Birthweight (grams)]]*1.1/Table1[[#This Row],[BW_GA]])-1)/(Backend!$B$3/100*Table1[[#This Row],[BW40_3705]]),"")</f>
        <v/>
      </c>
      <c r="J8076" s="7" t="str">
        <f>IF(Table1[[#This Row],[Is Data Valid]]=TRUE,_xlfn.NORM.S.DIST(Table1[[#This Row],[Birthweight Z-Score]],TRUE)*100,"")</f>
        <v/>
      </c>
      <c r="K8076" s="7" t="str">
        <f>IF(Table1[[#This Row],[Is Data Valid]]=TRUE,_xlfn.NORM.S.DIST(Table1[[#This Row],[Birthweight Z-Score (BW-10%)]],TRUE)*100,"")</f>
        <v/>
      </c>
      <c r="L8076" s="7" t="str">
        <f>IF(Table1[[#This Row],[Is Data Valid]]=TRUE,_xlfn.NORM.S.DIST(Table1[[#This Row],[Birthweight Z-Score (BW+10%)]],TRUE)*100,"")</f>
        <v/>
      </c>
    </row>
    <row r="8077" spans="1:12" x14ac:dyDescent="0.25">
      <c r="A8077" s="3"/>
      <c r="B8077" s="2"/>
      <c r="C8077" s="2"/>
      <c r="D8077" s="2" t="b">
        <f>IF(AND(NOT(ISBLANK(Table1[[#This Row],[Fetal Sex (Male, Female or Unknown)]])),ISNUMBER(Table1[[#This Row],[Birthweight (grams)]]),ISNUMBER(Table1[[#This Row],[Gestation (days)]])),TRUE,FALSE)</f>
        <v>0</v>
      </c>
      <c r="E8077" s="2" t="str">
        <f>IF(Table1[[#This Row],[Is Data Valid]]=TRUE,IF(Table1[[#This Row],[Fetal Sex (Male, Female or Unknown)]]="Male",Backend!$C$5,IF(Table1[[#This Row],[Fetal Sex (Male, Female or Unknown)]]="Female",Backend!$C$6,IF(Table1[[#This Row],[Fetal Sex (Male, Female or Unknown)]]="Unknown",Backend!$C$7,"Error"))),"")</f>
        <v/>
      </c>
      <c r="F8077" s="8" t="str">
        <f>IF(Table1[[#This Row],[Is Data Valid]]=TRUE,EXP(0.578+0.332*((Table1[[#This Row],[Gestation (days)]]+0.5)/7)-0.00354*((Table1[[#This Row],[Gestation (days)]]+0.5)/7)^2)*Table1[[#This Row],[BW40_3705]],"")</f>
        <v/>
      </c>
      <c r="G8077" s="2" t="str">
        <f>IF(Table1[[#This Row],[Is Data Valid]]=TRUE,((Table1[[#This Row],[Birthweight (grams)]]/Table1[[#This Row],[BW_GA]])-1)/(Backend!$B$3/100*Table1[[#This Row],[BW40_3705]]),"")</f>
        <v/>
      </c>
      <c r="H8077" s="7" t="str">
        <f>IF(Table1[[#This Row],[Is Data Valid]]=TRUE,((Table1[[#This Row],[Birthweight (grams)]]*0.9/Table1[[#This Row],[BW_GA]])-1)/(Backend!$B$3/100*Table1[[#This Row],[BW40_3705]]),"")</f>
        <v/>
      </c>
      <c r="I8077" s="7" t="str">
        <f>IF(Table1[[#This Row],[Is Data Valid]]=TRUE,((Table1[[#This Row],[Birthweight (grams)]]*1.1/Table1[[#This Row],[BW_GA]])-1)/(Backend!$B$3/100*Table1[[#This Row],[BW40_3705]]),"")</f>
        <v/>
      </c>
      <c r="J8077" s="7" t="str">
        <f>IF(Table1[[#This Row],[Is Data Valid]]=TRUE,_xlfn.NORM.S.DIST(Table1[[#This Row],[Birthweight Z-Score]],TRUE)*100,"")</f>
        <v/>
      </c>
      <c r="K8077" s="7" t="str">
        <f>IF(Table1[[#This Row],[Is Data Valid]]=TRUE,_xlfn.NORM.S.DIST(Table1[[#This Row],[Birthweight Z-Score (BW-10%)]],TRUE)*100,"")</f>
        <v/>
      </c>
      <c r="L8077" s="7" t="str">
        <f>IF(Table1[[#This Row],[Is Data Valid]]=TRUE,_xlfn.NORM.S.DIST(Table1[[#This Row],[Birthweight Z-Score (BW+10%)]],TRUE)*100,"")</f>
        <v/>
      </c>
    </row>
    <row r="8078" spans="1:12" x14ac:dyDescent="0.25">
      <c r="A8078" s="3"/>
      <c r="B8078" s="2"/>
      <c r="C8078" s="2"/>
      <c r="D8078" s="2" t="b">
        <f>IF(AND(NOT(ISBLANK(Table1[[#This Row],[Fetal Sex (Male, Female or Unknown)]])),ISNUMBER(Table1[[#This Row],[Birthweight (grams)]]),ISNUMBER(Table1[[#This Row],[Gestation (days)]])),TRUE,FALSE)</f>
        <v>0</v>
      </c>
      <c r="E8078" s="2" t="str">
        <f>IF(Table1[[#This Row],[Is Data Valid]]=TRUE,IF(Table1[[#This Row],[Fetal Sex (Male, Female or Unknown)]]="Male",Backend!$C$5,IF(Table1[[#This Row],[Fetal Sex (Male, Female or Unknown)]]="Female",Backend!$C$6,IF(Table1[[#This Row],[Fetal Sex (Male, Female or Unknown)]]="Unknown",Backend!$C$7,"Error"))),"")</f>
        <v/>
      </c>
      <c r="F8078" s="8" t="str">
        <f>IF(Table1[[#This Row],[Is Data Valid]]=TRUE,EXP(0.578+0.332*((Table1[[#This Row],[Gestation (days)]]+0.5)/7)-0.00354*((Table1[[#This Row],[Gestation (days)]]+0.5)/7)^2)*Table1[[#This Row],[BW40_3705]],"")</f>
        <v/>
      </c>
      <c r="G8078" s="2" t="str">
        <f>IF(Table1[[#This Row],[Is Data Valid]]=TRUE,((Table1[[#This Row],[Birthweight (grams)]]/Table1[[#This Row],[BW_GA]])-1)/(Backend!$B$3/100*Table1[[#This Row],[BW40_3705]]),"")</f>
        <v/>
      </c>
      <c r="H8078" s="7" t="str">
        <f>IF(Table1[[#This Row],[Is Data Valid]]=TRUE,((Table1[[#This Row],[Birthweight (grams)]]*0.9/Table1[[#This Row],[BW_GA]])-1)/(Backend!$B$3/100*Table1[[#This Row],[BW40_3705]]),"")</f>
        <v/>
      </c>
      <c r="I8078" s="7" t="str">
        <f>IF(Table1[[#This Row],[Is Data Valid]]=TRUE,((Table1[[#This Row],[Birthweight (grams)]]*1.1/Table1[[#This Row],[BW_GA]])-1)/(Backend!$B$3/100*Table1[[#This Row],[BW40_3705]]),"")</f>
        <v/>
      </c>
      <c r="J8078" s="7" t="str">
        <f>IF(Table1[[#This Row],[Is Data Valid]]=TRUE,_xlfn.NORM.S.DIST(Table1[[#This Row],[Birthweight Z-Score]],TRUE)*100,"")</f>
        <v/>
      </c>
      <c r="K8078" s="7" t="str">
        <f>IF(Table1[[#This Row],[Is Data Valid]]=TRUE,_xlfn.NORM.S.DIST(Table1[[#This Row],[Birthweight Z-Score (BW-10%)]],TRUE)*100,"")</f>
        <v/>
      </c>
      <c r="L8078" s="7" t="str">
        <f>IF(Table1[[#This Row],[Is Data Valid]]=TRUE,_xlfn.NORM.S.DIST(Table1[[#This Row],[Birthweight Z-Score (BW+10%)]],TRUE)*100,"")</f>
        <v/>
      </c>
    </row>
    <row r="8079" spans="1:12" x14ac:dyDescent="0.25">
      <c r="A8079" s="3"/>
      <c r="B8079" s="2"/>
      <c r="C8079" s="2"/>
      <c r="D8079" s="2" t="b">
        <f>IF(AND(NOT(ISBLANK(Table1[[#This Row],[Fetal Sex (Male, Female or Unknown)]])),ISNUMBER(Table1[[#This Row],[Birthweight (grams)]]),ISNUMBER(Table1[[#This Row],[Gestation (days)]])),TRUE,FALSE)</f>
        <v>0</v>
      </c>
      <c r="E8079" s="2" t="str">
        <f>IF(Table1[[#This Row],[Is Data Valid]]=TRUE,IF(Table1[[#This Row],[Fetal Sex (Male, Female or Unknown)]]="Male",Backend!$C$5,IF(Table1[[#This Row],[Fetal Sex (Male, Female or Unknown)]]="Female",Backend!$C$6,IF(Table1[[#This Row],[Fetal Sex (Male, Female or Unknown)]]="Unknown",Backend!$C$7,"Error"))),"")</f>
        <v/>
      </c>
      <c r="F8079" s="8" t="str">
        <f>IF(Table1[[#This Row],[Is Data Valid]]=TRUE,EXP(0.578+0.332*((Table1[[#This Row],[Gestation (days)]]+0.5)/7)-0.00354*((Table1[[#This Row],[Gestation (days)]]+0.5)/7)^2)*Table1[[#This Row],[BW40_3705]],"")</f>
        <v/>
      </c>
      <c r="G8079" s="2" t="str">
        <f>IF(Table1[[#This Row],[Is Data Valid]]=TRUE,((Table1[[#This Row],[Birthweight (grams)]]/Table1[[#This Row],[BW_GA]])-1)/(Backend!$B$3/100*Table1[[#This Row],[BW40_3705]]),"")</f>
        <v/>
      </c>
      <c r="H8079" s="7" t="str">
        <f>IF(Table1[[#This Row],[Is Data Valid]]=TRUE,((Table1[[#This Row],[Birthweight (grams)]]*0.9/Table1[[#This Row],[BW_GA]])-1)/(Backend!$B$3/100*Table1[[#This Row],[BW40_3705]]),"")</f>
        <v/>
      </c>
      <c r="I8079" s="7" t="str">
        <f>IF(Table1[[#This Row],[Is Data Valid]]=TRUE,((Table1[[#This Row],[Birthweight (grams)]]*1.1/Table1[[#This Row],[BW_GA]])-1)/(Backend!$B$3/100*Table1[[#This Row],[BW40_3705]]),"")</f>
        <v/>
      </c>
      <c r="J8079" s="7" t="str">
        <f>IF(Table1[[#This Row],[Is Data Valid]]=TRUE,_xlfn.NORM.S.DIST(Table1[[#This Row],[Birthweight Z-Score]],TRUE)*100,"")</f>
        <v/>
      </c>
      <c r="K8079" s="7" t="str">
        <f>IF(Table1[[#This Row],[Is Data Valid]]=TRUE,_xlfn.NORM.S.DIST(Table1[[#This Row],[Birthweight Z-Score (BW-10%)]],TRUE)*100,"")</f>
        <v/>
      </c>
      <c r="L8079" s="7" t="str">
        <f>IF(Table1[[#This Row],[Is Data Valid]]=TRUE,_xlfn.NORM.S.DIST(Table1[[#This Row],[Birthweight Z-Score (BW+10%)]],TRUE)*100,"")</f>
        <v/>
      </c>
    </row>
    <row r="8080" spans="1:12" x14ac:dyDescent="0.25">
      <c r="A8080" s="3"/>
      <c r="B8080" s="2"/>
      <c r="C8080" s="2"/>
      <c r="D8080" s="2" t="b">
        <f>IF(AND(NOT(ISBLANK(Table1[[#This Row],[Fetal Sex (Male, Female or Unknown)]])),ISNUMBER(Table1[[#This Row],[Birthweight (grams)]]),ISNUMBER(Table1[[#This Row],[Gestation (days)]])),TRUE,FALSE)</f>
        <v>0</v>
      </c>
      <c r="E8080" s="2" t="str">
        <f>IF(Table1[[#This Row],[Is Data Valid]]=TRUE,IF(Table1[[#This Row],[Fetal Sex (Male, Female or Unknown)]]="Male",Backend!$C$5,IF(Table1[[#This Row],[Fetal Sex (Male, Female or Unknown)]]="Female",Backend!$C$6,IF(Table1[[#This Row],[Fetal Sex (Male, Female or Unknown)]]="Unknown",Backend!$C$7,"Error"))),"")</f>
        <v/>
      </c>
      <c r="F8080" s="8" t="str">
        <f>IF(Table1[[#This Row],[Is Data Valid]]=TRUE,EXP(0.578+0.332*((Table1[[#This Row],[Gestation (days)]]+0.5)/7)-0.00354*((Table1[[#This Row],[Gestation (days)]]+0.5)/7)^2)*Table1[[#This Row],[BW40_3705]],"")</f>
        <v/>
      </c>
      <c r="G8080" s="2" t="str">
        <f>IF(Table1[[#This Row],[Is Data Valid]]=TRUE,((Table1[[#This Row],[Birthweight (grams)]]/Table1[[#This Row],[BW_GA]])-1)/(Backend!$B$3/100*Table1[[#This Row],[BW40_3705]]),"")</f>
        <v/>
      </c>
      <c r="H8080" s="7" t="str">
        <f>IF(Table1[[#This Row],[Is Data Valid]]=TRUE,((Table1[[#This Row],[Birthweight (grams)]]*0.9/Table1[[#This Row],[BW_GA]])-1)/(Backend!$B$3/100*Table1[[#This Row],[BW40_3705]]),"")</f>
        <v/>
      </c>
      <c r="I8080" s="7" t="str">
        <f>IF(Table1[[#This Row],[Is Data Valid]]=TRUE,((Table1[[#This Row],[Birthweight (grams)]]*1.1/Table1[[#This Row],[BW_GA]])-1)/(Backend!$B$3/100*Table1[[#This Row],[BW40_3705]]),"")</f>
        <v/>
      </c>
      <c r="J8080" s="7" t="str">
        <f>IF(Table1[[#This Row],[Is Data Valid]]=TRUE,_xlfn.NORM.S.DIST(Table1[[#This Row],[Birthweight Z-Score]],TRUE)*100,"")</f>
        <v/>
      </c>
      <c r="K8080" s="7" t="str">
        <f>IF(Table1[[#This Row],[Is Data Valid]]=TRUE,_xlfn.NORM.S.DIST(Table1[[#This Row],[Birthweight Z-Score (BW-10%)]],TRUE)*100,"")</f>
        <v/>
      </c>
      <c r="L8080" s="7" t="str">
        <f>IF(Table1[[#This Row],[Is Data Valid]]=TRUE,_xlfn.NORM.S.DIST(Table1[[#This Row],[Birthweight Z-Score (BW+10%)]],TRUE)*100,"")</f>
        <v/>
      </c>
    </row>
    <row r="8081" spans="1:12" x14ac:dyDescent="0.25">
      <c r="A8081" s="3"/>
      <c r="B8081" s="2"/>
      <c r="C8081" s="2"/>
      <c r="D8081" s="2" t="b">
        <f>IF(AND(NOT(ISBLANK(Table1[[#This Row],[Fetal Sex (Male, Female or Unknown)]])),ISNUMBER(Table1[[#This Row],[Birthweight (grams)]]),ISNUMBER(Table1[[#This Row],[Gestation (days)]])),TRUE,FALSE)</f>
        <v>0</v>
      </c>
      <c r="E8081" s="2" t="str">
        <f>IF(Table1[[#This Row],[Is Data Valid]]=TRUE,IF(Table1[[#This Row],[Fetal Sex (Male, Female or Unknown)]]="Male",Backend!$C$5,IF(Table1[[#This Row],[Fetal Sex (Male, Female or Unknown)]]="Female",Backend!$C$6,IF(Table1[[#This Row],[Fetal Sex (Male, Female or Unknown)]]="Unknown",Backend!$C$7,"Error"))),"")</f>
        <v/>
      </c>
      <c r="F8081" s="8" t="str">
        <f>IF(Table1[[#This Row],[Is Data Valid]]=TRUE,EXP(0.578+0.332*((Table1[[#This Row],[Gestation (days)]]+0.5)/7)-0.00354*((Table1[[#This Row],[Gestation (days)]]+0.5)/7)^2)*Table1[[#This Row],[BW40_3705]],"")</f>
        <v/>
      </c>
      <c r="G8081" s="2" t="str">
        <f>IF(Table1[[#This Row],[Is Data Valid]]=TRUE,((Table1[[#This Row],[Birthweight (grams)]]/Table1[[#This Row],[BW_GA]])-1)/(Backend!$B$3/100*Table1[[#This Row],[BW40_3705]]),"")</f>
        <v/>
      </c>
      <c r="H8081" s="7" t="str">
        <f>IF(Table1[[#This Row],[Is Data Valid]]=TRUE,((Table1[[#This Row],[Birthweight (grams)]]*0.9/Table1[[#This Row],[BW_GA]])-1)/(Backend!$B$3/100*Table1[[#This Row],[BW40_3705]]),"")</f>
        <v/>
      </c>
      <c r="I8081" s="7" t="str">
        <f>IF(Table1[[#This Row],[Is Data Valid]]=TRUE,((Table1[[#This Row],[Birthweight (grams)]]*1.1/Table1[[#This Row],[BW_GA]])-1)/(Backend!$B$3/100*Table1[[#This Row],[BW40_3705]]),"")</f>
        <v/>
      </c>
      <c r="J8081" s="7" t="str">
        <f>IF(Table1[[#This Row],[Is Data Valid]]=TRUE,_xlfn.NORM.S.DIST(Table1[[#This Row],[Birthweight Z-Score]],TRUE)*100,"")</f>
        <v/>
      </c>
      <c r="K8081" s="7" t="str">
        <f>IF(Table1[[#This Row],[Is Data Valid]]=TRUE,_xlfn.NORM.S.DIST(Table1[[#This Row],[Birthweight Z-Score (BW-10%)]],TRUE)*100,"")</f>
        <v/>
      </c>
      <c r="L8081" s="7" t="str">
        <f>IF(Table1[[#This Row],[Is Data Valid]]=TRUE,_xlfn.NORM.S.DIST(Table1[[#This Row],[Birthweight Z-Score (BW+10%)]],TRUE)*100,"")</f>
        <v/>
      </c>
    </row>
    <row r="8082" spans="1:12" x14ac:dyDescent="0.25">
      <c r="A8082" s="3"/>
      <c r="B8082" s="2"/>
      <c r="C8082" s="2"/>
      <c r="D8082" s="2" t="b">
        <f>IF(AND(NOT(ISBLANK(Table1[[#This Row],[Fetal Sex (Male, Female or Unknown)]])),ISNUMBER(Table1[[#This Row],[Birthweight (grams)]]),ISNUMBER(Table1[[#This Row],[Gestation (days)]])),TRUE,FALSE)</f>
        <v>0</v>
      </c>
      <c r="E8082" s="2" t="str">
        <f>IF(Table1[[#This Row],[Is Data Valid]]=TRUE,IF(Table1[[#This Row],[Fetal Sex (Male, Female or Unknown)]]="Male",Backend!$C$5,IF(Table1[[#This Row],[Fetal Sex (Male, Female or Unknown)]]="Female",Backend!$C$6,IF(Table1[[#This Row],[Fetal Sex (Male, Female or Unknown)]]="Unknown",Backend!$C$7,"Error"))),"")</f>
        <v/>
      </c>
      <c r="F8082" s="8" t="str">
        <f>IF(Table1[[#This Row],[Is Data Valid]]=TRUE,EXP(0.578+0.332*((Table1[[#This Row],[Gestation (days)]]+0.5)/7)-0.00354*((Table1[[#This Row],[Gestation (days)]]+0.5)/7)^2)*Table1[[#This Row],[BW40_3705]],"")</f>
        <v/>
      </c>
      <c r="G8082" s="2" t="str">
        <f>IF(Table1[[#This Row],[Is Data Valid]]=TRUE,((Table1[[#This Row],[Birthweight (grams)]]/Table1[[#This Row],[BW_GA]])-1)/(Backend!$B$3/100*Table1[[#This Row],[BW40_3705]]),"")</f>
        <v/>
      </c>
      <c r="H8082" s="7" t="str">
        <f>IF(Table1[[#This Row],[Is Data Valid]]=TRUE,((Table1[[#This Row],[Birthweight (grams)]]*0.9/Table1[[#This Row],[BW_GA]])-1)/(Backend!$B$3/100*Table1[[#This Row],[BW40_3705]]),"")</f>
        <v/>
      </c>
      <c r="I8082" s="7" t="str">
        <f>IF(Table1[[#This Row],[Is Data Valid]]=TRUE,((Table1[[#This Row],[Birthweight (grams)]]*1.1/Table1[[#This Row],[BW_GA]])-1)/(Backend!$B$3/100*Table1[[#This Row],[BW40_3705]]),"")</f>
        <v/>
      </c>
      <c r="J8082" s="7" t="str">
        <f>IF(Table1[[#This Row],[Is Data Valid]]=TRUE,_xlfn.NORM.S.DIST(Table1[[#This Row],[Birthweight Z-Score]],TRUE)*100,"")</f>
        <v/>
      </c>
      <c r="K8082" s="7" t="str">
        <f>IF(Table1[[#This Row],[Is Data Valid]]=TRUE,_xlfn.NORM.S.DIST(Table1[[#This Row],[Birthweight Z-Score (BW-10%)]],TRUE)*100,"")</f>
        <v/>
      </c>
      <c r="L8082" s="7" t="str">
        <f>IF(Table1[[#This Row],[Is Data Valid]]=TRUE,_xlfn.NORM.S.DIST(Table1[[#This Row],[Birthweight Z-Score (BW+10%)]],TRUE)*100,"")</f>
        <v/>
      </c>
    </row>
    <row r="8083" spans="1:12" x14ac:dyDescent="0.25">
      <c r="A8083" s="3"/>
      <c r="B8083" s="2"/>
      <c r="C8083" s="2"/>
      <c r="D8083" s="2" t="b">
        <f>IF(AND(NOT(ISBLANK(Table1[[#This Row],[Fetal Sex (Male, Female or Unknown)]])),ISNUMBER(Table1[[#This Row],[Birthweight (grams)]]),ISNUMBER(Table1[[#This Row],[Gestation (days)]])),TRUE,FALSE)</f>
        <v>0</v>
      </c>
      <c r="E8083" s="2" t="str">
        <f>IF(Table1[[#This Row],[Is Data Valid]]=TRUE,IF(Table1[[#This Row],[Fetal Sex (Male, Female or Unknown)]]="Male",Backend!$C$5,IF(Table1[[#This Row],[Fetal Sex (Male, Female or Unknown)]]="Female",Backend!$C$6,IF(Table1[[#This Row],[Fetal Sex (Male, Female or Unknown)]]="Unknown",Backend!$C$7,"Error"))),"")</f>
        <v/>
      </c>
      <c r="F8083" s="8" t="str">
        <f>IF(Table1[[#This Row],[Is Data Valid]]=TRUE,EXP(0.578+0.332*((Table1[[#This Row],[Gestation (days)]]+0.5)/7)-0.00354*((Table1[[#This Row],[Gestation (days)]]+0.5)/7)^2)*Table1[[#This Row],[BW40_3705]],"")</f>
        <v/>
      </c>
      <c r="G8083" s="2" t="str">
        <f>IF(Table1[[#This Row],[Is Data Valid]]=TRUE,((Table1[[#This Row],[Birthweight (grams)]]/Table1[[#This Row],[BW_GA]])-1)/(Backend!$B$3/100*Table1[[#This Row],[BW40_3705]]),"")</f>
        <v/>
      </c>
      <c r="H8083" s="7" t="str">
        <f>IF(Table1[[#This Row],[Is Data Valid]]=TRUE,((Table1[[#This Row],[Birthweight (grams)]]*0.9/Table1[[#This Row],[BW_GA]])-1)/(Backend!$B$3/100*Table1[[#This Row],[BW40_3705]]),"")</f>
        <v/>
      </c>
      <c r="I8083" s="7" t="str">
        <f>IF(Table1[[#This Row],[Is Data Valid]]=TRUE,((Table1[[#This Row],[Birthweight (grams)]]*1.1/Table1[[#This Row],[BW_GA]])-1)/(Backend!$B$3/100*Table1[[#This Row],[BW40_3705]]),"")</f>
        <v/>
      </c>
      <c r="J8083" s="7" t="str">
        <f>IF(Table1[[#This Row],[Is Data Valid]]=TRUE,_xlfn.NORM.S.DIST(Table1[[#This Row],[Birthweight Z-Score]],TRUE)*100,"")</f>
        <v/>
      </c>
      <c r="K8083" s="7" t="str">
        <f>IF(Table1[[#This Row],[Is Data Valid]]=TRUE,_xlfn.NORM.S.DIST(Table1[[#This Row],[Birthweight Z-Score (BW-10%)]],TRUE)*100,"")</f>
        <v/>
      </c>
      <c r="L8083" s="7" t="str">
        <f>IF(Table1[[#This Row],[Is Data Valid]]=TRUE,_xlfn.NORM.S.DIST(Table1[[#This Row],[Birthweight Z-Score (BW+10%)]],TRUE)*100,"")</f>
        <v/>
      </c>
    </row>
    <row r="8084" spans="1:12" x14ac:dyDescent="0.25">
      <c r="A8084" s="3"/>
      <c r="B8084" s="2"/>
      <c r="C8084" s="2"/>
      <c r="D8084" s="2" t="b">
        <f>IF(AND(NOT(ISBLANK(Table1[[#This Row],[Fetal Sex (Male, Female or Unknown)]])),ISNUMBER(Table1[[#This Row],[Birthweight (grams)]]),ISNUMBER(Table1[[#This Row],[Gestation (days)]])),TRUE,FALSE)</f>
        <v>0</v>
      </c>
      <c r="E8084" s="2" t="str">
        <f>IF(Table1[[#This Row],[Is Data Valid]]=TRUE,IF(Table1[[#This Row],[Fetal Sex (Male, Female or Unknown)]]="Male",Backend!$C$5,IF(Table1[[#This Row],[Fetal Sex (Male, Female or Unknown)]]="Female",Backend!$C$6,IF(Table1[[#This Row],[Fetal Sex (Male, Female or Unknown)]]="Unknown",Backend!$C$7,"Error"))),"")</f>
        <v/>
      </c>
      <c r="F8084" s="8" t="str">
        <f>IF(Table1[[#This Row],[Is Data Valid]]=TRUE,EXP(0.578+0.332*((Table1[[#This Row],[Gestation (days)]]+0.5)/7)-0.00354*((Table1[[#This Row],[Gestation (days)]]+0.5)/7)^2)*Table1[[#This Row],[BW40_3705]],"")</f>
        <v/>
      </c>
      <c r="G8084" s="2" t="str">
        <f>IF(Table1[[#This Row],[Is Data Valid]]=TRUE,((Table1[[#This Row],[Birthweight (grams)]]/Table1[[#This Row],[BW_GA]])-1)/(Backend!$B$3/100*Table1[[#This Row],[BW40_3705]]),"")</f>
        <v/>
      </c>
      <c r="H8084" s="7" t="str">
        <f>IF(Table1[[#This Row],[Is Data Valid]]=TRUE,((Table1[[#This Row],[Birthweight (grams)]]*0.9/Table1[[#This Row],[BW_GA]])-1)/(Backend!$B$3/100*Table1[[#This Row],[BW40_3705]]),"")</f>
        <v/>
      </c>
      <c r="I8084" s="7" t="str">
        <f>IF(Table1[[#This Row],[Is Data Valid]]=TRUE,((Table1[[#This Row],[Birthweight (grams)]]*1.1/Table1[[#This Row],[BW_GA]])-1)/(Backend!$B$3/100*Table1[[#This Row],[BW40_3705]]),"")</f>
        <v/>
      </c>
      <c r="J8084" s="7" t="str">
        <f>IF(Table1[[#This Row],[Is Data Valid]]=TRUE,_xlfn.NORM.S.DIST(Table1[[#This Row],[Birthweight Z-Score]],TRUE)*100,"")</f>
        <v/>
      </c>
      <c r="K8084" s="7" t="str">
        <f>IF(Table1[[#This Row],[Is Data Valid]]=TRUE,_xlfn.NORM.S.DIST(Table1[[#This Row],[Birthweight Z-Score (BW-10%)]],TRUE)*100,"")</f>
        <v/>
      </c>
      <c r="L8084" s="7" t="str">
        <f>IF(Table1[[#This Row],[Is Data Valid]]=TRUE,_xlfn.NORM.S.DIST(Table1[[#This Row],[Birthweight Z-Score (BW+10%)]],TRUE)*100,"")</f>
        <v/>
      </c>
    </row>
    <row r="8085" spans="1:12" x14ac:dyDescent="0.25">
      <c r="A8085" s="3"/>
      <c r="B8085" s="2"/>
      <c r="C8085" s="2"/>
      <c r="D8085" s="2" t="b">
        <f>IF(AND(NOT(ISBLANK(Table1[[#This Row],[Fetal Sex (Male, Female or Unknown)]])),ISNUMBER(Table1[[#This Row],[Birthweight (grams)]]),ISNUMBER(Table1[[#This Row],[Gestation (days)]])),TRUE,FALSE)</f>
        <v>0</v>
      </c>
      <c r="E8085" s="2" t="str">
        <f>IF(Table1[[#This Row],[Is Data Valid]]=TRUE,IF(Table1[[#This Row],[Fetal Sex (Male, Female or Unknown)]]="Male",Backend!$C$5,IF(Table1[[#This Row],[Fetal Sex (Male, Female or Unknown)]]="Female",Backend!$C$6,IF(Table1[[#This Row],[Fetal Sex (Male, Female or Unknown)]]="Unknown",Backend!$C$7,"Error"))),"")</f>
        <v/>
      </c>
      <c r="F8085" s="8" t="str">
        <f>IF(Table1[[#This Row],[Is Data Valid]]=TRUE,EXP(0.578+0.332*((Table1[[#This Row],[Gestation (days)]]+0.5)/7)-0.00354*((Table1[[#This Row],[Gestation (days)]]+0.5)/7)^2)*Table1[[#This Row],[BW40_3705]],"")</f>
        <v/>
      </c>
      <c r="G8085" s="2" t="str">
        <f>IF(Table1[[#This Row],[Is Data Valid]]=TRUE,((Table1[[#This Row],[Birthweight (grams)]]/Table1[[#This Row],[BW_GA]])-1)/(Backend!$B$3/100*Table1[[#This Row],[BW40_3705]]),"")</f>
        <v/>
      </c>
      <c r="H8085" s="7" t="str">
        <f>IF(Table1[[#This Row],[Is Data Valid]]=TRUE,((Table1[[#This Row],[Birthweight (grams)]]*0.9/Table1[[#This Row],[BW_GA]])-1)/(Backend!$B$3/100*Table1[[#This Row],[BW40_3705]]),"")</f>
        <v/>
      </c>
      <c r="I8085" s="7" t="str">
        <f>IF(Table1[[#This Row],[Is Data Valid]]=TRUE,((Table1[[#This Row],[Birthweight (grams)]]*1.1/Table1[[#This Row],[BW_GA]])-1)/(Backend!$B$3/100*Table1[[#This Row],[BW40_3705]]),"")</f>
        <v/>
      </c>
      <c r="J8085" s="7" t="str">
        <f>IF(Table1[[#This Row],[Is Data Valid]]=TRUE,_xlfn.NORM.S.DIST(Table1[[#This Row],[Birthweight Z-Score]],TRUE)*100,"")</f>
        <v/>
      </c>
      <c r="K8085" s="7" t="str">
        <f>IF(Table1[[#This Row],[Is Data Valid]]=TRUE,_xlfn.NORM.S.DIST(Table1[[#This Row],[Birthweight Z-Score (BW-10%)]],TRUE)*100,"")</f>
        <v/>
      </c>
      <c r="L8085" s="7" t="str">
        <f>IF(Table1[[#This Row],[Is Data Valid]]=TRUE,_xlfn.NORM.S.DIST(Table1[[#This Row],[Birthweight Z-Score (BW+10%)]],TRUE)*100,"")</f>
        <v/>
      </c>
    </row>
    <row r="8086" spans="1:12" x14ac:dyDescent="0.25">
      <c r="A8086" s="3"/>
      <c r="B8086" s="2"/>
      <c r="C8086" s="2"/>
      <c r="D8086" s="2" t="b">
        <f>IF(AND(NOT(ISBLANK(Table1[[#This Row],[Fetal Sex (Male, Female or Unknown)]])),ISNUMBER(Table1[[#This Row],[Birthweight (grams)]]),ISNUMBER(Table1[[#This Row],[Gestation (days)]])),TRUE,FALSE)</f>
        <v>0</v>
      </c>
      <c r="E8086" s="2" t="str">
        <f>IF(Table1[[#This Row],[Is Data Valid]]=TRUE,IF(Table1[[#This Row],[Fetal Sex (Male, Female or Unknown)]]="Male",Backend!$C$5,IF(Table1[[#This Row],[Fetal Sex (Male, Female or Unknown)]]="Female",Backend!$C$6,IF(Table1[[#This Row],[Fetal Sex (Male, Female or Unknown)]]="Unknown",Backend!$C$7,"Error"))),"")</f>
        <v/>
      </c>
      <c r="F8086" s="8" t="str">
        <f>IF(Table1[[#This Row],[Is Data Valid]]=TRUE,EXP(0.578+0.332*((Table1[[#This Row],[Gestation (days)]]+0.5)/7)-0.00354*((Table1[[#This Row],[Gestation (days)]]+0.5)/7)^2)*Table1[[#This Row],[BW40_3705]],"")</f>
        <v/>
      </c>
      <c r="G8086" s="2" t="str">
        <f>IF(Table1[[#This Row],[Is Data Valid]]=TRUE,((Table1[[#This Row],[Birthweight (grams)]]/Table1[[#This Row],[BW_GA]])-1)/(Backend!$B$3/100*Table1[[#This Row],[BW40_3705]]),"")</f>
        <v/>
      </c>
      <c r="H8086" s="7" t="str">
        <f>IF(Table1[[#This Row],[Is Data Valid]]=TRUE,((Table1[[#This Row],[Birthweight (grams)]]*0.9/Table1[[#This Row],[BW_GA]])-1)/(Backend!$B$3/100*Table1[[#This Row],[BW40_3705]]),"")</f>
        <v/>
      </c>
      <c r="I8086" s="7" t="str">
        <f>IF(Table1[[#This Row],[Is Data Valid]]=TRUE,((Table1[[#This Row],[Birthweight (grams)]]*1.1/Table1[[#This Row],[BW_GA]])-1)/(Backend!$B$3/100*Table1[[#This Row],[BW40_3705]]),"")</f>
        <v/>
      </c>
      <c r="J8086" s="7" t="str">
        <f>IF(Table1[[#This Row],[Is Data Valid]]=TRUE,_xlfn.NORM.S.DIST(Table1[[#This Row],[Birthweight Z-Score]],TRUE)*100,"")</f>
        <v/>
      </c>
      <c r="K8086" s="7" t="str">
        <f>IF(Table1[[#This Row],[Is Data Valid]]=TRUE,_xlfn.NORM.S.DIST(Table1[[#This Row],[Birthweight Z-Score (BW-10%)]],TRUE)*100,"")</f>
        <v/>
      </c>
      <c r="L8086" s="7" t="str">
        <f>IF(Table1[[#This Row],[Is Data Valid]]=TRUE,_xlfn.NORM.S.DIST(Table1[[#This Row],[Birthweight Z-Score (BW+10%)]],TRUE)*100,"")</f>
        <v/>
      </c>
    </row>
    <row r="8087" spans="1:12" x14ac:dyDescent="0.25">
      <c r="A8087" s="3"/>
      <c r="B8087" s="2"/>
      <c r="C8087" s="2"/>
      <c r="D8087" s="2" t="b">
        <f>IF(AND(NOT(ISBLANK(Table1[[#This Row],[Fetal Sex (Male, Female or Unknown)]])),ISNUMBER(Table1[[#This Row],[Birthweight (grams)]]),ISNUMBER(Table1[[#This Row],[Gestation (days)]])),TRUE,FALSE)</f>
        <v>0</v>
      </c>
      <c r="E8087" s="2" t="str">
        <f>IF(Table1[[#This Row],[Is Data Valid]]=TRUE,IF(Table1[[#This Row],[Fetal Sex (Male, Female or Unknown)]]="Male",Backend!$C$5,IF(Table1[[#This Row],[Fetal Sex (Male, Female or Unknown)]]="Female",Backend!$C$6,IF(Table1[[#This Row],[Fetal Sex (Male, Female or Unknown)]]="Unknown",Backend!$C$7,"Error"))),"")</f>
        <v/>
      </c>
      <c r="F8087" s="8" t="str">
        <f>IF(Table1[[#This Row],[Is Data Valid]]=TRUE,EXP(0.578+0.332*((Table1[[#This Row],[Gestation (days)]]+0.5)/7)-0.00354*((Table1[[#This Row],[Gestation (days)]]+0.5)/7)^2)*Table1[[#This Row],[BW40_3705]],"")</f>
        <v/>
      </c>
      <c r="G8087" s="2" t="str">
        <f>IF(Table1[[#This Row],[Is Data Valid]]=TRUE,((Table1[[#This Row],[Birthweight (grams)]]/Table1[[#This Row],[BW_GA]])-1)/(Backend!$B$3/100*Table1[[#This Row],[BW40_3705]]),"")</f>
        <v/>
      </c>
      <c r="H8087" s="7" t="str">
        <f>IF(Table1[[#This Row],[Is Data Valid]]=TRUE,((Table1[[#This Row],[Birthweight (grams)]]*0.9/Table1[[#This Row],[BW_GA]])-1)/(Backend!$B$3/100*Table1[[#This Row],[BW40_3705]]),"")</f>
        <v/>
      </c>
      <c r="I8087" s="7" t="str">
        <f>IF(Table1[[#This Row],[Is Data Valid]]=TRUE,((Table1[[#This Row],[Birthweight (grams)]]*1.1/Table1[[#This Row],[BW_GA]])-1)/(Backend!$B$3/100*Table1[[#This Row],[BW40_3705]]),"")</f>
        <v/>
      </c>
      <c r="J8087" s="7" t="str">
        <f>IF(Table1[[#This Row],[Is Data Valid]]=TRUE,_xlfn.NORM.S.DIST(Table1[[#This Row],[Birthweight Z-Score]],TRUE)*100,"")</f>
        <v/>
      </c>
      <c r="K8087" s="7" t="str">
        <f>IF(Table1[[#This Row],[Is Data Valid]]=TRUE,_xlfn.NORM.S.DIST(Table1[[#This Row],[Birthweight Z-Score (BW-10%)]],TRUE)*100,"")</f>
        <v/>
      </c>
      <c r="L8087" s="7" t="str">
        <f>IF(Table1[[#This Row],[Is Data Valid]]=TRUE,_xlfn.NORM.S.DIST(Table1[[#This Row],[Birthweight Z-Score (BW+10%)]],TRUE)*100,"")</f>
        <v/>
      </c>
    </row>
    <row r="8088" spans="1:12" x14ac:dyDescent="0.25">
      <c r="A8088" s="3"/>
      <c r="B8088" s="2"/>
      <c r="C8088" s="2"/>
      <c r="D8088" s="2" t="b">
        <f>IF(AND(NOT(ISBLANK(Table1[[#This Row],[Fetal Sex (Male, Female or Unknown)]])),ISNUMBER(Table1[[#This Row],[Birthweight (grams)]]),ISNUMBER(Table1[[#This Row],[Gestation (days)]])),TRUE,FALSE)</f>
        <v>0</v>
      </c>
      <c r="E8088" s="2" t="str">
        <f>IF(Table1[[#This Row],[Is Data Valid]]=TRUE,IF(Table1[[#This Row],[Fetal Sex (Male, Female or Unknown)]]="Male",Backend!$C$5,IF(Table1[[#This Row],[Fetal Sex (Male, Female or Unknown)]]="Female",Backend!$C$6,IF(Table1[[#This Row],[Fetal Sex (Male, Female or Unknown)]]="Unknown",Backend!$C$7,"Error"))),"")</f>
        <v/>
      </c>
      <c r="F8088" s="8" t="str">
        <f>IF(Table1[[#This Row],[Is Data Valid]]=TRUE,EXP(0.578+0.332*((Table1[[#This Row],[Gestation (days)]]+0.5)/7)-0.00354*((Table1[[#This Row],[Gestation (days)]]+0.5)/7)^2)*Table1[[#This Row],[BW40_3705]],"")</f>
        <v/>
      </c>
      <c r="G8088" s="2" t="str">
        <f>IF(Table1[[#This Row],[Is Data Valid]]=TRUE,((Table1[[#This Row],[Birthweight (grams)]]/Table1[[#This Row],[BW_GA]])-1)/(Backend!$B$3/100*Table1[[#This Row],[BW40_3705]]),"")</f>
        <v/>
      </c>
      <c r="H8088" s="7" t="str">
        <f>IF(Table1[[#This Row],[Is Data Valid]]=TRUE,((Table1[[#This Row],[Birthweight (grams)]]*0.9/Table1[[#This Row],[BW_GA]])-1)/(Backend!$B$3/100*Table1[[#This Row],[BW40_3705]]),"")</f>
        <v/>
      </c>
      <c r="I8088" s="7" t="str">
        <f>IF(Table1[[#This Row],[Is Data Valid]]=TRUE,((Table1[[#This Row],[Birthweight (grams)]]*1.1/Table1[[#This Row],[BW_GA]])-1)/(Backend!$B$3/100*Table1[[#This Row],[BW40_3705]]),"")</f>
        <v/>
      </c>
      <c r="J8088" s="7" t="str">
        <f>IF(Table1[[#This Row],[Is Data Valid]]=TRUE,_xlfn.NORM.S.DIST(Table1[[#This Row],[Birthweight Z-Score]],TRUE)*100,"")</f>
        <v/>
      </c>
      <c r="K8088" s="7" t="str">
        <f>IF(Table1[[#This Row],[Is Data Valid]]=TRUE,_xlfn.NORM.S.DIST(Table1[[#This Row],[Birthweight Z-Score (BW-10%)]],TRUE)*100,"")</f>
        <v/>
      </c>
      <c r="L8088" s="7" t="str">
        <f>IF(Table1[[#This Row],[Is Data Valid]]=TRUE,_xlfn.NORM.S.DIST(Table1[[#This Row],[Birthweight Z-Score (BW+10%)]],TRUE)*100,"")</f>
        <v/>
      </c>
    </row>
    <row r="8089" spans="1:12" x14ac:dyDescent="0.25">
      <c r="A8089" s="3"/>
      <c r="B8089" s="2"/>
      <c r="C8089" s="2"/>
      <c r="D8089" s="2" t="b">
        <f>IF(AND(NOT(ISBLANK(Table1[[#This Row],[Fetal Sex (Male, Female or Unknown)]])),ISNUMBER(Table1[[#This Row],[Birthweight (grams)]]),ISNUMBER(Table1[[#This Row],[Gestation (days)]])),TRUE,FALSE)</f>
        <v>0</v>
      </c>
      <c r="E8089" s="2" t="str">
        <f>IF(Table1[[#This Row],[Is Data Valid]]=TRUE,IF(Table1[[#This Row],[Fetal Sex (Male, Female or Unknown)]]="Male",Backend!$C$5,IF(Table1[[#This Row],[Fetal Sex (Male, Female or Unknown)]]="Female",Backend!$C$6,IF(Table1[[#This Row],[Fetal Sex (Male, Female or Unknown)]]="Unknown",Backend!$C$7,"Error"))),"")</f>
        <v/>
      </c>
      <c r="F8089" s="8" t="str">
        <f>IF(Table1[[#This Row],[Is Data Valid]]=TRUE,EXP(0.578+0.332*((Table1[[#This Row],[Gestation (days)]]+0.5)/7)-0.00354*((Table1[[#This Row],[Gestation (days)]]+0.5)/7)^2)*Table1[[#This Row],[BW40_3705]],"")</f>
        <v/>
      </c>
      <c r="G8089" s="2" t="str">
        <f>IF(Table1[[#This Row],[Is Data Valid]]=TRUE,((Table1[[#This Row],[Birthweight (grams)]]/Table1[[#This Row],[BW_GA]])-1)/(Backend!$B$3/100*Table1[[#This Row],[BW40_3705]]),"")</f>
        <v/>
      </c>
      <c r="H8089" s="7" t="str">
        <f>IF(Table1[[#This Row],[Is Data Valid]]=TRUE,((Table1[[#This Row],[Birthweight (grams)]]*0.9/Table1[[#This Row],[BW_GA]])-1)/(Backend!$B$3/100*Table1[[#This Row],[BW40_3705]]),"")</f>
        <v/>
      </c>
      <c r="I8089" s="7" t="str">
        <f>IF(Table1[[#This Row],[Is Data Valid]]=TRUE,((Table1[[#This Row],[Birthweight (grams)]]*1.1/Table1[[#This Row],[BW_GA]])-1)/(Backend!$B$3/100*Table1[[#This Row],[BW40_3705]]),"")</f>
        <v/>
      </c>
      <c r="J8089" s="7" t="str">
        <f>IF(Table1[[#This Row],[Is Data Valid]]=TRUE,_xlfn.NORM.S.DIST(Table1[[#This Row],[Birthweight Z-Score]],TRUE)*100,"")</f>
        <v/>
      </c>
      <c r="K8089" s="7" t="str">
        <f>IF(Table1[[#This Row],[Is Data Valid]]=TRUE,_xlfn.NORM.S.DIST(Table1[[#This Row],[Birthweight Z-Score (BW-10%)]],TRUE)*100,"")</f>
        <v/>
      </c>
      <c r="L8089" s="7" t="str">
        <f>IF(Table1[[#This Row],[Is Data Valid]]=TRUE,_xlfn.NORM.S.DIST(Table1[[#This Row],[Birthweight Z-Score (BW+10%)]],TRUE)*100,"")</f>
        <v/>
      </c>
    </row>
    <row r="8090" spans="1:12" x14ac:dyDescent="0.25">
      <c r="A8090" s="3"/>
      <c r="B8090" s="2"/>
      <c r="C8090" s="2"/>
      <c r="D8090" s="2" t="b">
        <f>IF(AND(NOT(ISBLANK(Table1[[#This Row],[Fetal Sex (Male, Female or Unknown)]])),ISNUMBER(Table1[[#This Row],[Birthweight (grams)]]),ISNUMBER(Table1[[#This Row],[Gestation (days)]])),TRUE,FALSE)</f>
        <v>0</v>
      </c>
      <c r="E8090" s="2" t="str">
        <f>IF(Table1[[#This Row],[Is Data Valid]]=TRUE,IF(Table1[[#This Row],[Fetal Sex (Male, Female or Unknown)]]="Male",Backend!$C$5,IF(Table1[[#This Row],[Fetal Sex (Male, Female or Unknown)]]="Female",Backend!$C$6,IF(Table1[[#This Row],[Fetal Sex (Male, Female or Unknown)]]="Unknown",Backend!$C$7,"Error"))),"")</f>
        <v/>
      </c>
      <c r="F8090" s="8" t="str">
        <f>IF(Table1[[#This Row],[Is Data Valid]]=TRUE,EXP(0.578+0.332*((Table1[[#This Row],[Gestation (days)]]+0.5)/7)-0.00354*((Table1[[#This Row],[Gestation (days)]]+0.5)/7)^2)*Table1[[#This Row],[BW40_3705]],"")</f>
        <v/>
      </c>
      <c r="G8090" s="2" t="str">
        <f>IF(Table1[[#This Row],[Is Data Valid]]=TRUE,((Table1[[#This Row],[Birthweight (grams)]]/Table1[[#This Row],[BW_GA]])-1)/(Backend!$B$3/100*Table1[[#This Row],[BW40_3705]]),"")</f>
        <v/>
      </c>
      <c r="H8090" s="7" t="str">
        <f>IF(Table1[[#This Row],[Is Data Valid]]=TRUE,((Table1[[#This Row],[Birthweight (grams)]]*0.9/Table1[[#This Row],[BW_GA]])-1)/(Backend!$B$3/100*Table1[[#This Row],[BW40_3705]]),"")</f>
        <v/>
      </c>
      <c r="I8090" s="7" t="str">
        <f>IF(Table1[[#This Row],[Is Data Valid]]=TRUE,((Table1[[#This Row],[Birthweight (grams)]]*1.1/Table1[[#This Row],[BW_GA]])-1)/(Backend!$B$3/100*Table1[[#This Row],[BW40_3705]]),"")</f>
        <v/>
      </c>
      <c r="J8090" s="7" t="str">
        <f>IF(Table1[[#This Row],[Is Data Valid]]=TRUE,_xlfn.NORM.S.DIST(Table1[[#This Row],[Birthweight Z-Score]],TRUE)*100,"")</f>
        <v/>
      </c>
      <c r="K8090" s="7" t="str">
        <f>IF(Table1[[#This Row],[Is Data Valid]]=TRUE,_xlfn.NORM.S.DIST(Table1[[#This Row],[Birthweight Z-Score (BW-10%)]],TRUE)*100,"")</f>
        <v/>
      </c>
      <c r="L8090" s="7" t="str">
        <f>IF(Table1[[#This Row],[Is Data Valid]]=TRUE,_xlfn.NORM.S.DIST(Table1[[#This Row],[Birthweight Z-Score (BW+10%)]],TRUE)*100,"")</f>
        <v/>
      </c>
    </row>
    <row r="8091" spans="1:12" x14ac:dyDescent="0.25">
      <c r="A8091" s="3"/>
      <c r="B8091" s="2"/>
      <c r="C8091" s="2"/>
      <c r="D8091" s="2" t="b">
        <f>IF(AND(NOT(ISBLANK(Table1[[#This Row],[Fetal Sex (Male, Female or Unknown)]])),ISNUMBER(Table1[[#This Row],[Birthweight (grams)]]),ISNUMBER(Table1[[#This Row],[Gestation (days)]])),TRUE,FALSE)</f>
        <v>0</v>
      </c>
      <c r="E8091" s="2" t="str">
        <f>IF(Table1[[#This Row],[Is Data Valid]]=TRUE,IF(Table1[[#This Row],[Fetal Sex (Male, Female or Unknown)]]="Male",Backend!$C$5,IF(Table1[[#This Row],[Fetal Sex (Male, Female or Unknown)]]="Female",Backend!$C$6,IF(Table1[[#This Row],[Fetal Sex (Male, Female or Unknown)]]="Unknown",Backend!$C$7,"Error"))),"")</f>
        <v/>
      </c>
      <c r="F8091" s="8" t="str">
        <f>IF(Table1[[#This Row],[Is Data Valid]]=TRUE,EXP(0.578+0.332*((Table1[[#This Row],[Gestation (days)]]+0.5)/7)-0.00354*((Table1[[#This Row],[Gestation (days)]]+0.5)/7)^2)*Table1[[#This Row],[BW40_3705]],"")</f>
        <v/>
      </c>
      <c r="G8091" s="2" t="str">
        <f>IF(Table1[[#This Row],[Is Data Valid]]=TRUE,((Table1[[#This Row],[Birthweight (grams)]]/Table1[[#This Row],[BW_GA]])-1)/(Backend!$B$3/100*Table1[[#This Row],[BW40_3705]]),"")</f>
        <v/>
      </c>
      <c r="H8091" s="7" t="str">
        <f>IF(Table1[[#This Row],[Is Data Valid]]=TRUE,((Table1[[#This Row],[Birthweight (grams)]]*0.9/Table1[[#This Row],[BW_GA]])-1)/(Backend!$B$3/100*Table1[[#This Row],[BW40_3705]]),"")</f>
        <v/>
      </c>
      <c r="I8091" s="7" t="str">
        <f>IF(Table1[[#This Row],[Is Data Valid]]=TRUE,((Table1[[#This Row],[Birthweight (grams)]]*1.1/Table1[[#This Row],[BW_GA]])-1)/(Backend!$B$3/100*Table1[[#This Row],[BW40_3705]]),"")</f>
        <v/>
      </c>
      <c r="J8091" s="7" t="str">
        <f>IF(Table1[[#This Row],[Is Data Valid]]=TRUE,_xlfn.NORM.S.DIST(Table1[[#This Row],[Birthweight Z-Score]],TRUE)*100,"")</f>
        <v/>
      </c>
      <c r="K8091" s="7" t="str">
        <f>IF(Table1[[#This Row],[Is Data Valid]]=TRUE,_xlfn.NORM.S.DIST(Table1[[#This Row],[Birthweight Z-Score (BW-10%)]],TRUE)*100,"")</f>
        <v/>
      </c>
      <c r="L8091" s="7" t="str">
        <f>IF(Table1[[#This Row],[Is Data Valid]]=TRUE,_xlfn.NORM.S.DIST(Table1[[#This Row],[Birthweight Z-Score (BW+10%)]],TRUE)*100,"")</f>
        <v/>
      </c>
    </row>
    <row r="8092" spans="1:12" x14ac:dyDescent="0.25">
      <c r="A8092" s="3"/>
      <c r="B8092" s="2"/>
      <c r="C8092" s="2"/>
      <c r="D8092" s="2" t="b">
        <f>IF(AND(NOT(ISBLANK(Table1[[#This Row],[Fetal Sex (Male, Female or Unknown)]])),ISNUMBER(Table1[[#This Row],[Birthweight (grams)]]),ISNUMBER(Table1[[#This Row],[Gestation (days)]])),TRUE,FALSE)</f>
        <v>0</v>
      </c>
      <c r="E8092" s="2" t="str">
        <f>IF(Table1[[#This Row],[Is Data Valid]]=TRUE,IF(Table1[[#This Row],[Fetal Sex (Male, Female or Unknown)]]="Male",Backend!$C$5,IF(Table1[[#This Row],[Fetal Sex (Male, Female or Unknown)]]="Female",Backend!$C$6,IF(Table1[[#This Row],[Fetal Sex (Male, Female or Unknown)]]="Unknown",Backend!$C$7,"Error"))),"")</f>
        <v/>
      </c>
      <c r="F8092" s="8" t="str">
        <f>IF(Table1[[#This Row],[Is Data Valid]]=TRUE,EXP(0.578+0.332*((Table1[[#This Row],[Gestation (days)]]+0.5)/7)-0.00354*((Table1[[#This Row],[Gestation (days)]]+0.5)/7)^2)*Table1[[#This Row],[BW40_3705]],"")</f>
        <v/>
      </c>
      <c r="G8092" s="2" t="str">
        <f>IF(Table1[[#This Row],[Is Data Valid]]=TRUE,((Table1[[#This Row],[Birthweight (grams)]]/Table1[[#This Row],[BW_GA]])-1)/(Backend!$B$3/100*Table1[[#This Row],[BW40_3705]]),"")</f>
        <v/>
      </c>
      <c r="H8092" s="7" t="str">
        <f>IF(Table1[[#This Row],[Is Data Valid]]=TRUE,((Table1[[#This Row],[Birthweight (grams)]]*0.9/Table1[[#This Row],[BW_GA]])-1)/(Backend!$B$3/100*Table1[[#This Row],[BW40_3705]]),"")</f>
        <v/>
      </c>
      <c r="I8092" s="7" t="str">
        <f>IF(Table1[[#This Row],[Is Data Valid]]=TRUE,((Table1[[#This Row],[Birthweight (grams)]]*1.1/Table1[[#This Row],[BW_GA]])-1)/(Backend!$B$3/100*Table1[[#This Row],[BW40_3705]]),"")</f>
        <v/>
      </c>
      <c r="J8092" s="7" t="str">
        <f>IF(Table1[[#This Row],[Is Data Valid]]=TRUE,_xlfn.NORM.S.DIST(Table1[[#This Row],[Birthweight Z-Score]],TRUE)*100,"")</f>
        <v/>
      </c>
      <c r="K8092" s="7" t="str">
        <f>IF(Table1[[#This Row],[Is Data Valid]]=TRUE,_xlfn.NORM.S.DIST(Table1[[#This Row],[Birthweight Z-Score (BW-10%)]],TRUE)*100,"")</f>
        <v/>
      </c>
      <c r="L8092" s="7" t="str">
        <f>IF(Table1[[#This Row],[Is Data Valid]]=TRUE,_xlfn.NORM.S.DIST(Table1[[#This Row],[Birthweight Z-Score (BW+10%)]],TRUE)*100,"")</f>
        <v/>
      </c>
    </row>
    <row r="8093" spans="1:12" x14ac:dyDescent="0.25">
      <c r="A8093" s="3"/>
      <c r="B8093" s="2"/>
      <c r="C8093" s="2"/>
      <c r="D8093" s="2" t="b">
        <f>IF(AND(NOT(ISBLANK(Table1[[#This Row],[Fetal Sex (Male, Female or Unknown)]])),ISNUMBER(Table1[[#This Row],[Birthweight (grams)]]),ISNUMBER(Table1[[#This Row],[Gestation (days)]])),TRUE,FALSE)</f>
        <v>0</v>
      </c>
      <c r="E8093" s="2" t="str">
        <f>IF(Table1[[#This Row],[Is Data Valid]]=TRUE,IF(Table1[[#This Row],[Fetal Sex (Male, Female or Unknown)]]="Male",Backend!$C$5,IF(Table1[[#This Row],[Fetal Sex (Male, Female or Unknown)]]="Female",Backend!$C$6,IF(Table1[[#This Row],[Fetal Sex (Male, Female or Unknown)]]="Unknown",Backend!$C$7,"Error"))),"")</f>
        <v/>
      </c>
      <c r="F8093" s="8" t="str">
        <f>IF(Table1[[#This Row],[Is Data Valid]]=TRUE,EXP(0.578+0.332*((Table1[[#This Row],[Gestation (days)]]+0.5)/7)-0.00354*((Table1[[#This Row],[Gestation (days)]]+0.5)/7)^2)*Table1[[#This Row],[BW40_3705]],"")</f>
        <v/>
      </c>
      <c r="G8093" s="2" t="str">
        <f>IF(Table1[[#This Row],[Is Data Valid]]=TRUE,((Table1[[#This Row],[Birthweight (grams)]]/Table1[[#This Row],[BW_GA]])-1)/(Backend!$B$3/100*Table1[[#This Row],[BW40_3705]]),"")</f>
        <v/>
      </c>
      <c r="H8093" s="7" t="str">
        <f>IF(Table1[[#This Row],[Is Data Valid]]=TRUE,((Table1[[#This Row],[Birthweight (grams)]]*0.9/Table1[[#This Row],[BW_GA]])-1)/(Backend!$B$3/100*Table1[[#This Row],[BW40_3705]]),"")</f>
        <v/>
      </c>
      <c r="I8093" s="7" t="str">
        <f>IF(Table1[[#This Row],[Is Data Valid]]=TRUE,((Table1[[#This Row],[Birthweight (grams)]]*1.1/Table1[[#This Row],[BW_GA]])-1)/(Backend!$B$3/100*Table1[[#This Row],[BW40_3705]]),"")</f>
        <v/>
      </c>
      <c r="J8093" s="7" t="str">
        <f>IF(Table1[[#This Row],[Is Data Valid]]=TRUE,_xlfn.NORM.S.DIST(Table1[[#This Row],[Birthweight Z-Score]],TRUE)*100,"")</f>
        <v/>
      </c>
      <c r="K8093" s="7" t="str">
        <f>IF(Table1[[#This Row],[Is Data Valid]]=TRUE,_xlfn.NORM.S.DIST(Table1[[#This Row],[Birthweight Z-Score (BW-10%)]],TRUE)*100,"")</f>
        <v/>
      </c>
      <c r="L8093" s="7" t="str">
        <f>IF(Table1[[#This Row],[Is Data Valid]]=TRUE,_xlfn.NORM.S.DIST(Table1[[#This Row],[Birthweight Z-Score (BW+10%)]],TRUE)*100,"")</f>
        <v/>
      </c>
    </row>
    <row r="8094" spans="1:12" x14ac:dyDescent="0.25">
      <c r="A8094" s="3"/>
      <c r="B8094" s="2"/>
      <c r="C8094" s="2"/>
      <c r="D8094" s="2" t="b">
        <f>IF(AND(NOT(ISBLANK(Table1[[#This Row],[Fetal Sex (Male, Female or Unknown)]])),ISNUMBER(Table1[[#This Row],[Birthweight (grams)]]),ISNUMBER(Table1[[#This Row],[Gestation (days)]])),TRUE,FALSE)</f>
        <v>0</v>
      </c>
      <c r="E8094" s="2" t="str">
        <f>IF(Table1[[#This Row],[Is Data Valid]]=TRUE,IF(Table1[[#This Row],[Fetal Sex (Male, Female or Unknown)]]="Male",Backend!$C$5,IF(Table1[[#This Row],[Fetal Sex (Male, Female or Unknown)]]="Female",Backend!$C$6,IF(Table1[[#This Row],[Fetal Sex (Male, Female or Unknown)]]="Unknown",Backend!$C$7,"Error"))),"")</f>
        <v/>
      </c>
      <c r="F8094" s="8" t="str">
        <f>IF(Table1[[#This Row],[Is Data Valid]]=TRUE,EXP(0.578+0.332*((Table1[[#This Row],[Gestation (days)]]+0.5)/7)-0.00354*((Table1[[#This Row],[Gestation (days)]]+0.5)/7)^2)*Table1[[#This Row],[BW40_3705]],"")</f>
        <v/>
      </c>
      <c r="G8094" s="2" t="str">
        <f>IF(Table1[[#This Row],[Is Data Valid]]=TRUE,((Table1[[#This Row],[Birthweight (grams)]]/Table1[[#This Row],[BW_GA]])-1)/(Backend!$B$3/100*Table1[[#This Row],[BW40_3705]]),"")</f>
        <v/>
      </c>
      <c r="H8094" s="7" t="str">
        <f>IF(Table1[[#This Row],[Is Data Valid]]=TRUE,((Table1[[#This Row],[Birthweight (grams)]]*0.9/Table1[[#This Row],[BW_GA]])-1)/(Backend!$B$3/100*Table1[[#This Row],[BW40_3705]]),"")</f>
        <v/>
      </c>
      <c r="I8094" s="7" t="str">
        <f>IF(Table1[[#This Row],[Is Data Valid]]=TRUE,((Table1[[#This Row],[Birthweight (grams)]]*1.1/Table1[[#This Row],[BW_GA]])-1)/(Backend!$B$3/100*Table1[[#This Row],[BW40_3705]]),"")</f>
        <v/>
      </c>
      <c r="J8094" s="7" t="str">
        <f>IF(Table1[[#This Row],[Is Data Valid]]=TRUE,_xlfn.NORM.S.DIST(Table1[[#This Row],[Birthweight Z-Score]],TRUE)*100,"")</f>
        <v/>
      </c>
      <c r="K8094" s="7" t="str">
        <f>IF(Table1[[#This Row],[Is Data Valid]]=TRUE,_xlfn.NORM.S.DIST(Table1[[#This Row],[Birthweight Z-Score (BW-10%)]],TRUE)*100,"")</f>
        <v/>
      </c>
      <c r="L8094" s="7" t="str">
        <f>IF(Table1[[#This Row],[Is Data Valid]]=TRUE,_xlfn.NORM.S.DIST(Table1[[#This Row],[Birthweight Z-Score (BW+10%)]],TRUE)*100,"")</f>
        <v/>
      </c>
    </row>
    <row r="8095" spans="1:12" x14ac:dyDescent="0.25">
      <c r="A8095" s="3"/>
      <c r="B8095" s="2"/>
      <c r="C8095" s="2"/>
      <c r="D8095" s="2" t="b">
        <f>IF(AND(NOT(ISBLANK(Table1[[#This Row],[Fetal Sex (Male, Female or Unknown)]])),ISNUMBER(Table1[[#This Row],[Birthweight (grams)]]),ISNUMBER(Table1[[#This Row],[Gestation (days)]])),TRUE,FALSE)</f>
        <v>0</v>
      </c>
      <c r="E8095" s="2" t="str">
        <f>IF(Table1[[#This Row],[Is Data Valid]]=TRUE,IF(Table1[[#This Row],[Fetal Sex (Male, Female or Unknown)]]="Male",Backend!$C$5,IF(Table1[[#This Row],[Fetal Sex (Male, Female or Unknown)]]="Female",Backend!$C$6,IF(Table1[[#This Row],[Fetal Sex (Male, Female or Unknown)]]="Unknown",Backend!$C$7,"Error"))),"")</f>
        <v/>
      </c>
      <c r="F8095" s="8" t="str">
        <f>IF(Table1[[#This Row],[Is Data Valid]]=TRUE,EXP(0.578+0.332*((Table1[[#This Row],[Gestation (days)]]+0.5)/7)-0.00354*((Table1[[#This Row],[Gestation (days)]]+0.5)/7)^2)*Table1[[#This Row],[BW40_3705]],"")</f>
        <v/>
      </c>
      <c r="G8095" s="2" t="str">
        <f>IF(Table1[[#This Row],[Is Data Valid]]=TRUE,((Table1[[#This Row],[Birthweight (grams)]]/Table1[[#This Row],[BW_GA]])-1)/(Backend!$B$3/100*Table1[[#This Row],[BW40_3705]]),"")</f>
        <v/>
      </c>
      <c r="H8095" s="7" t="str">
        <f>IF(Table1[[#This Row],[Is Data Valid]]=TRUE,((Table1[[#This Row],[Birthweight (grams)]]*0.9/Table1[[#This Row],[BW_GA]])-1)/(Backend!$B$3/100*Table1[[#This Row],[BW40_3705]]),"")</f>
        <v/>
      </c>
      <c r="I8095" s="7" t="str">
        <f>IF(Table1[[#This Row],[Is Data Valid]]=TRUE,((Table1[[#This Row],[Birthweight (grams)]]*1.1/Table1[[#This Row],[BW_GA]])-1)/(Backend!$B$3/100*Table1[[#This Row],[BW40_3705]]),"")</f>
        <v/>
      </c>
      <c r="J8095" s="7" t="str">
        <f>IF(Table1[[#This Row],[Is Data Valid]]=TRUE,_xlfn.NORM.S.DIST(Table1[[#This Row],[Birthweight Z-Score]],TRUE)*100,"")</f>
        <v/>
      </c>
      <c r="K8095" s="7" t="str">
        <f>IF(Table1[[#This Row],[Is Data Valid]]=TRUE,_xlfn.NORM.S.DIST(Table1[[#This Row],[Birthweight Z-Score (BW-10%)]],TRUE)*100,"")</f>
        <v/>
      </c>
      <c r="L8095" s="7" t="str">
        <f>IF(Table1[[#This Row],[Is Data Valid]]=TRUE,_xlfn.NORM.S.DIST(Table1[[#This Row],[Birthweight Z-Score (BW+10%)]],TRUE)*100,"")</f>
        <v/>
      </c>
    </row>
    <row r="8096" spans="1:12" x14ac:dyDescent="0.25">
      <c r="A8096" s="3"/>
      <c r="B8096" s="2"/>
      <c r="C8096" s="2"/>
      <c r="D8096" s="2" t="b">
        <f>IF(AND(NOT(ISBLANK(Table1[[#This Row],[Fetal Sex (Male, Female or Unknown)]])),ISNUMBER(Table1[[#This Row],[Birthweight (grams)]]),ISNUMBER(Table1[[#This Row],[Gestation (days)]])),TRUE,FALSE)</f>
        <v>0</v>
      </c>
      <c r="E8096" s="2" t="str">
        <f>IF(Table1[[#This Row],[Is Data Valid]]=TRUE,IF(Table1[[#This Row],[Fetal Sex (Male, Female or Unknown)]]="Male",Backend!$C$5,IF(Table1[[#This Row],[Fetal Sex (Male, Female or Unknown)]]="Female",Backend!$C$6,IF(Table1[[#This Row],[Fetal Sex (Male, Female or Unknown)]]="Unknown",Backend!$C$7,"Error"))),"")</f>
        <v/>
      </c>
      <c r="F8096" s="8" t="str">
        <f>IF(Table1[[#This Row],[Is Data Valid]]=TRUE,EXP(0.578+0.332*((Table1[[#This Row],[Gestation (days)]]+0.5)/7)-0.00354*((Table1[[#This Row],[Gestation (days)]]+0.5)/7)^2)*Table1[[#This Row],[BW40_3705]],"")</f>
        <v/>
      </c>
      <c r="G8096" s="2" t="str">
        <f>IF(Table1[[#This Row],[Is Data Valid]]=TRUE,((Table1[[#This Row],[Birthweight (grams)]]/Table1[[#This Row],[BW_GA]])-1)/(Backend!$B$3/100*Table1[[#This Row],[BW40_3705]]),"")</f>
        <v/>
      </c>
      <c r="H8096" s="7" t="str">
        <f>IF(Table1[[#This Row],[Is Data Valid]]=TRUE,((Table1[[#This Row],[Birthweight (grams)]]*0.9/Table1[[#This Row],[BW_GA]])-1)/(Backend!$B$3/100*Table1[[#This Row],[BW40_3705]]),"")</f>
        <v/>
      </c>
      <c r="I8096" s="7" t="str">
        <f>IF(Table1[[#This Row],[Is Data Valid]]=TRUE,((Table1[[#This Row],[Birthweight (grams)]]*1.1/Table1[[#This Row],[BW_GA]])-1)/(Backend!$B$3/100*Table1[[#This Row],[BW40_3705]]),"")</f>
        <v/>
      </c>
      <c r="J8096" s="7" t="str">
        <f>IF(Table1[[#This Row],[Is Data Valid]]=TRUE,_xlfn.NORM.S.DIST(Table1[[#This Row],[Birthweight Z-Score]],TRUE)*100,"")</f>
        <v/>
      </c>
      <c r="K8096" s="7" t="str">
        <f>IF(Table1[[#This Row],[Is Data Valid]]=TRUE,_xlfn.NORM.S.DIST(Table1[[#This Row],[Birthweight Z-Score (BW-10%)]],TRUE)*100,"")</f>
        <v/>
      </c>
      <c r="L8096" s="7" t="str">
        <f>IF(Table1[[#This Row],[Is Data Valid]]=TRUE,_xlfn.NORM.S.DIST(Table1[[#This Row],[Birthweight Z-Score (BW+10%)]],TRUE)*100,"")</f>
        <v/>
      </c>
    </row>
    <row r="8097" spans="1:12" x14ac:dyDescent="0.25">
      <c r="A8097" s="3"/>
      <c r="B8097" s="2"/>
      <c r="C8097" s="2"/>
      <c r="D8097" s="2" t="b">
        <f>IF(AND(NOT(ISBLANK(Table1[[#This Row],[Fetal Sex (Male, Female or Unknown)]])),ISNUMBER(Table1[[#This Row],[Birthweight (grams)]]),ISNUMBER(Table1[[#This Row],[Gestation (days)]])),TRUE,FALSE)</f>
        <v>0</v>
      </c>
      <c r="E8097" s="2" t="str">
        <f>IF(Table1[[#This Row],[Is Data Valid]]=TRUE,IF(Table1[[#This Row],[Fetal Sex (Male, Female or Unknown)]]="Male",Backend!$C$5,IF(Table1[[#This Row],[Fetal Sex (Male, Female or Unknown)]]="Female",Backend!$C$6,IF(Table1[[#This Row],[Fetal Sex (Male, Female or Unknown)]]="Unknown",Backend!$C$7,"Error"))),"")</f>
        <v/>
      </c>
      <c r="F8097" s="8" t="str">
        <f>IF(Table1[[#This Row],[Is Data Valid]]=TRUE,EXP(0.578+0.332*((Table1[[#This Row],[Gestation (days)]]+0.5)/7)-0.00354*((Table1[[#This Row],[Gestation (days)]]+0.5)/7)^2)*Table1[[#This Row],[BW40_3705]],"")</f>
        <v/>
      </c>
      <c r="G8097" s="2" t="str">
        <f>IF(Table1[[#This Row],[Is Data Valid]]=TRUE,((Table1[[#This Row],[Birthweight (grams)]]/Table1[[#This Row],[BW_GA]])-1)/(Backend!$B$3/100*Table1[[#This Row],[BW40_3705]]),"")</f>
        <v/>
      </c>
      <c r="H8097" s="7" t="str">
        <f>IF(Table1[[#This Row],[Is Data Valid]]=TRUE,((Table1[[#This Row],[Birthweight (grams)]]*0.9/Table1[[#This Row],[BW_GA]])-1)/(Backend!$B$3/100*Table1[[#This Row],[BW40_3705]]),"")</f>
        <v/>
      </c>
      <c r="I8097" s="7" t="str">
        <f>IF(Table1[[#This Row],[Is Data Valid]]=TRUE,((Table1[[#This Row],[Birthweight (grams)]]*1.1/Table1[[#This Row],[BW_GA]])-1)/(Backend!$B$3/100*Table1[[#This Row],[BW40_3705]]),"")</f>
        <v/>
      </c>
      <c r="J8097" s="7" t="str">
        <f>IF(Table1[[#This Row],[Is Data Valid]]=TRUE,_xlfn.NORM.S.DIST(Table1[[#This Row],[Birthweight Z-Score]],TRUE)*100,"")</f>
        <v/>
      </c>
      <c r="K8097" s="7" t="str">
        <f>IF(Table1[[#This Row],[Is Data Valid]]=TRUE,_xlfn.NORM.S.DIST(Table1[[#This Row],[Birthweight Z-Score (BW-10%)]],TRUE)*100,"")</f>
        <v/>
      </c>
      <c r="L8097" s="7" t="str">
        <f>IF(Table1[[#This Row],[Is Data Valid]]=TRUE,_xlfn.NORM.S.DIST(Table1[[#This Row],[Birthweight Z-Score (BW+10%)]],TRUE)*100,"")</f>
        <v/>
      </c>
    </row>
    <row r="8098" spans="1:12" x14ac:dyDescent="0.25">
      <c r="A8098" s="3"/>
      <c r="B8098" s="2"/>
      <c r="C8098" s="2"/>
      <c r="D8098" s="2" t="b">
        <f>IF(AND(NOT(ISBLANK(Table1[[#This Row],[Fetal Sex (Male, Female or Unknown)]])),ISNUMBER(Table1[[#This Row],[Birthweight (grams)]]),ISNUMBER(Table1[[#This Row],[Gestation (days)]])),TRUE,FALSE)</f>
        <v>0</v>
      </c>
      <c r="E8098" s="2" t="str">
        <f>IF(Table1[[#This Row],[Is Data Valid]]=TRUE,IF(Table1[[#This Row],[Fetal Sex (Male, Female or Unknown)]]="Male",Backend!$C$5,IF(Table1[[#This Row],[Fetal Sex (Male, Female or Unknown)]]="Female",Backend!$C$6,IF(Table1[[#This Row],[Fetal Sex (Male, Female or Unknown)]]="Unknown",Backend!$C$7,"Error"))),"")</f>
        <v/>
      </c>
      <c r="F8098" s="8" t="str">
        <f>IF(Table1[[#This Row],[Is Data Valid]]=TRUE,EXP(0.578+0.332*((Table1[[#This Row],[Gestation (days)]]+0.5)/7)-0.00354*((Table1[[#This Row],[Gestation (days)]]+0.5)/7)^2)*Table1[[#This Row],[BW40_3705]],"")</f>
        <v/>
      </c>
      <c r="G8098" s="2" t="str">
        <f>IF(Table1[[#This Row],[Is Data Valid]]=TRUE,((Table1[[#This Row],[Birthweight (grams)]]/Table1[[#This Row],[BW_GA]])-1)/(Backend!$B$3/100*Table1[[#This Row],[BW40_3705]]),"")</f>
        <v/>
      </c>
      <c r="H8098" s="7" t="str">
        <f>IF(Table1[[#This Row],[Is Data Valid]]=TRUE,((Table1[[#This Row],[Birthweight (grams)]]*0.9/Table1[[#This Row],[BW_GA]])-1)/(Backend!$B$3/100*Table1[[#This Row],[BW40_3705]]),"")</f>
        <v/>
      </c>
      <c r="I8098" s="7" t="str">
        <f>IF(Table1[[#This Row],[Is Data Valid]]=TRUE,((Table1[[#This Row],[Birthweight (grams)]]*1.1/Table1[[#This Row],[BW_GA]])-1)/(Backend!$B$3/100*Table1[[#This Row],[BW40_3705]]),"")</f>
        <v/>
      </c>
      <c r="J8098" s="7" t="str">
        <f>IF(Table1[[#This Row],[Is Data Valid]]=TRUE,_xlfn.NORM.S.DIST(Table1[[#This Row],[Birthweight Z-Score]],TRUE)*100,"")</f>
        <v/>
      </c>
      <c r="K8098" s="7" t="str">
        <f>IF(Table1[[#This Row],[Is Data Valid]]=TRUE,_xlfn.NORM.S.DIST(Table1[[#This Row],[Birthweight Z-Score (BW-10%)]],TRUE)*100,"")</f>
        <v/>
      </c>
      <c r="L8098" s="7" t="str">
        <f>IF(Table1[[#This Row],[Is Data Valid]]=TRUE,_xlfn.NORM.S.DIST(Table1[[#This Row],[Birthweight Z-Score (BW+10%)]],TRUE)*100,"")</f>
        <v/>
      </c>
    </row>
    <row r="8099" spans="1:12" x14ac:dyDescent="0.25">
      <c r="A8099" s="3"/>
      <c r="B8099" s="2"/>
      <c r="C8099" s="2"/>
      <c r="D8099" s="2" t="b">
        <f>IF(AND(NOT(ISBLANK(Table1[[#This Row],[Fetal Sex (Male, Female or Unknown)]])),ISNUMBER(Table1[[#This Row],[Birthweight (grams)]]),ISNUMBER(Table1[[#This Row],[Gestation (days)]])),TRUE,FALSE)</f>
        <v>0</v>
      </c>
      <c r="E8099" s="2" t="str">
        <f>IF(Table1[[#This Row],[Is Data Valid]]=TRUE,IF(Table1[[#This Row],[Fetal Sex (Male, Female or Unknown)]]="Male",Backend!$C$5,IF(Table1[[#This Row],[Fetal Sex (Male, Female or Unknown)]]="Female",Backend!$C$6,IF(Table1[[#This Row],[Fetal Sex (Male, Female or Unknown)]]="Unknown",Backend!$C$7,"Error"))),"")</f>
        <v/>
      </c>
      <c r="F8099" s="8" t="str">
        <f>IF(Table1[[#This Row],[Is Data Valid]]=TRUE,EXP(0.578+0.332*((Table1[[#This Row],[Gestation (days)]]+0.5)/7)-0.00354*((Table1[[#This Row],[Gestation (days)]]+0.5)/7)^2)*Table1[[#This Row],[BW40_3705]],"")</f>
        <v/>
      </c>
      <c r="G8099" s="2" t="str">
        <f>IF(Table1[[#This Row],[Is Data Valid]]=TRUE,((Table1[[#This Row],[Birthweight (grams)]]/Table1[[#This Row],[BW_GA]])-1)/(Backend!$B$3/100*Table1[[#This Row],[BW40_3705]]),"")</f>
        <v/>
      </c>
      <c r="H8099" s="7" t="str">
        <f>IF(Table1[[#This Row],[Is Data Valid]]=TRUE,((Table1[[#This Row],[Birthweight (grams)]]*0.9/Table1[[#This Row],[BW_GA]])-1)/(Backend!$B$3/100*Table1[[#This Row],[BW40_3705]]),"")</f>
        <v/>
      </c>
      <c r="I8099" s="7" t="str">
        <f>IF(Table1[[#This Row],[Is Data Valid]]=TRUE,((Table1[[#This Row],[Birthweight (grams)]]*1.1/Table1[[#This Row],[BW_GA]])-1)/(Backend!$B$3/100*Table1[[#This Row],[BW40_3705]]),"")</f>
        <v/>
      </c>
      <c r="J8099" s="7" t="str">
        <f>IF(Table1[[#This Row],[Is Data Valid]]=TRUE,_xlfn.NORM.S.DIST(Table1[[#This Row],[Birthweight Z-Score]],TRUE)*100,"")</f>
        <v/>
      </c>
      <c r="K8099" s="7" t="str">
        <f>IF(Table1[[#This Row],[Is Data Valid]]=TRUE,_xlfn.NORM.S.DIST(Table1[[#This Row],[Birthweight Z-Score (BW-10%)]],TRUE)*100,"")</f>
        <v/>
      </c>
      <c r="L8099" s="7" t="str">
        <f>IF(Table1[[#This Row],[Is Data Valid]]=TRUE,_xlfn.NORM.S.DIST(Table1[[#This Row],[Birthweight Z-Score (BW+10%)]],TRUE)*100,"")</f>
        <v/>
      </c>
    </row>
    <row r="8100" spans="1:12" x14ac:dyDescent="0.25">
      <c r="A8100" s="3"/>
      <c r="B8100" s="2"/>
      <c r="C8100" s="2"/>
      <c r="D8100" s="2" t="b">
        <f>IF(AND(NOT(ISBLANK(Table1[[#This Row],[Fetal Sex (Male, Female or Unknown)]])),ISNUMBER(Table1[[#This Row],[Birthweight (grams)]]),ISNUMBER(Table1[[#This Row],[Gestation (days)]])),TRUE,FALSE)</f>
        <v>0</v>
      </c>
      <c r="E8100" s="2" t="str">
        <f>IF(Table1[[#This Row],[Is Data Valid]]=TRUE,IF(Table1[[#This Row],[Fetal Sex (Male, Female or Unknown)]]="Male",Backend!$C$5,IF(Table1[[#This Row],[Fetal Sex (Male, Female or Unknown)]]="Female",Backend!$C$6,IF(Table1[[#This Row],[Fetal Sex (Male, Female or Unknown)]]="Unknown",Backend!$C$7,"Error"))),"")</f>
        <v/>
      </c>
      <c r="F8100" s="8" t="str">
        <f>IF(Table1[[#This Row],[Is Data Valid]]=TRUE,EXP(0.578+0.332*((Table1[[#This Row],[Gestation (days)]]+0.5)/7)-0.00354*((Table1[[#This Row],[Gestation (days)]]+0.5)/7)^2)*Table1[[#This Row],[BW40_3705]],"")</f>
        <v/>
      </c>
      <c r="G8100" s="2" t="str">
        <f>IF(Table1[[#This Row],[Is Data Valid]]=TRUE,((Table1[[#This Row],[Birthweight (grams)]]/Table1[[#This Row],[BW_GA]])-1)/(Backend!$B$3/100*Table1[[#This Row],[BW40_3705]]),"")</f>
        <v/>
      </c>
      <c r="H8100" s="7" t="str">
        <f>IF(Table1[[#This Row],[Is Data Valid]]=TRUE,((Table1[[#This Row],[Birthweight (grams)]]*0.9/Table1[[#This Row],[BW_GA]])-1)/(Backend!$B$3/100*Table1[[#This Row],[BW40_3705]]),"")</f>
        <v/>
      </c>
      <c r="I8100" s="7" t="str">
        <f>IF(Table1[[#This Row],[Is Data Valid]]=TRUE,((Table1[[#This Row],[Birthweight (grams)]]*1.1/Table1[[#This Row],[BW_GA]])-1)/(Backend!$B$3/100*Table1[[#This Row],[BW40_3705]]),"")</f>
        <v/>
      </c>
      <c r="J8100" s="7" t="str">
        <f>IF(Table1[[#This Row],[Is Data Valid]]=TRUE,_xlfn.NORM.S.DIST(Table1[[#This Row],[Birthweight Z-Score]],TRUE)*100,"")</f>
        <v/>
      </c>
      <c r="K8100" s="7" t="str">
        <f>IF(Table1[[#This Row],[Is Data Valid]]=TRUE,_xlfn.NORM.S.DIST(Table1[[#This Row],[Birthweight Z-Score (BW-10%)]],TRUE)*100,"")</f>
        <v/>
      </c>
      <c r="L8100" s="7" t="str">
        <f>IF(Table1[[#This Row],[Is Data Valid]]=TRUE,_xlfn.NORM.S.DIST(Table1[[#This Row],[Birthweight Z-Score (BW+10%)]],TRUE)*100,"")</f>
        <v/>
      </c>
    </row>
    <row r="8101" spans="1:12" x14ac:dyDescent="0.25">
      <c r="A8101" s="3"/>
      <c r="B8101" s="2"/>
      <c r="C8101" s="2"/>
      <c r="D8101" s="2" t="b">
        <f>IF(AND(NOT(ISBLANK(Table1[[#This Row],[Fetal Sex (Male, Female or Unknown)]])),ISNUMBER(Table1[[#This Row],[Birthweight (grams)]]),ISNUMBER(Table1[[#This Row],[Gestation (days)]])),TRUE,FALSE)</f>
        <v>0</v>
      </c>
      <c r="E8101" s="2" t="str">
        <f>IF(Table1[[#This Row],[Is Data Valid]]=TRUE,IF(Table1[[#This Row],[Fetal Sex (Male, Female or Unknown)]]="Male",Backend!$C$5,IF(Table1[[#This Row],[Fetal Sex (Male, Female or Unknown)]]="Female",Backend!$C$6,IF(Table1[[#This Row],[Fetal Sex (Male, Female or Unknown)]]="Unknown",Backend!$C$7,"Error"))),"")</f>
        <v/>
      </c>
      <c r="F8101" s="8" t="str">
        <f>IF(Table1[[#This Row],[Is Data Valid]]=TRUE,EXP(0.578+0.332*((Table1[[#This Row],[Gestation (days)]]+0.5)/7)-0.00354*((Table1[[#This Row],[Gestation (days)]]+0.5)/7)^2)*Table1[[#This Row],[BW40_3705]],"")</f>
        <v/>
      </c>
      <c r="G8101" s="2" t="str">
        <f>IF(Table1[[#This Row],[Is Data Valid]]=TRUE,((Table1[[#This Row],[Birthweight (grams)]]/Table1[[#This Row],[BW_GA]])-1)/(Backend!$B$3/100*Table1[[#This Row],[BW40_3705]]),"")</f>
        <v/>
      </c>
      <c r="H8101" s="7" t="str">
        <f>IF(Table1[[#This Row],[Is Data Valid]]=TRUE,((Table1[[#This Row],[Birthweight (grams)]]*0.9/Table1[[#This Row],[BW_GA]])-1)/(Backend!$B$3/100*Table1[[#This Row],[BW40_3705]]),"")</f>
        <v/>
      </c>
      <c r="I8101" s="7" t="str">
        <f>IF(Table1[[#This Row],[Is Data Valid]]=TRUE,((Table1[[#This Row],[Birthweight (grams)]]*1.1/Table1[[#This Row],[BW_GA]])-1)/(Backend!$B$3/100*Table1[[#This Row],[BW40_3705]]),"")</f>
        <v/>
      </c>
      <c r="J8101" s="7" t="str">
        <f>IF(Table1[[#This Row],[Is Data Valid]]=TRUE,_xlfn.NORM.S.DIST(Table1[[#This Row],[Birthweight Z-Score]],TRUE)*100,"")</f>
        <v/>
      </c>
      <c r="K8101" s="7" t="str">
        <f>IF(Table1[[#This Row],[Is Data Valid]]=TRUE,_xlfn.NORM.S.DIST(Table1[[#This Row],[Birthweight Z-Score (BW-10%)]],TRUE)*100,"")</f>
        <v/>
      </c>
      <c r="L8101" s="7" t="str">
        <f>IF(Table1[[#This Row],[Is Data Valid]]=TRUE,_xlfn.NORM.S.DIST(Table1[[#This Row],[Birthweight Z-Score (BW+10%)]],TRUE)*100,"")</f>
        <v/>
      </c>
    </row>
    <row r="8102" spans="1:12" x14ac:dyDescent="0.25">
      <c r="A8102" s="3"/>
      <c r="B8102" s="2"/>
      <c r="C8102" s="2"/>
      <c r="D8102" s="2" t="b">
        <f>IF(AND(NOT(ISBLANK(Table1[[#This Row],[Fetal Sex (Male, Female or Unknown)]])),ISNUMBER(Table1[[#This Row],[Birthweight (grams)]]),ISNUMBER(Table1[[#This Row],[Gestation (days)]])),TRUE,FALSE)</f>
        <v>0</v>
      </c>
      <c r="E8102" s="2" t="str">
        <f>IF(Table1[[#This Row],[Is Data Valid]]=TRUE,IF(Table1[[#This Row],[Fetal Sex (Male, Female or Unknown)]]="Male",Backend!$C$5,IF(Table1[[#This Row],[Fetal Sex (Male, Female or Unknown)]]="Female",Backend!$C$6,IF(Table1[[#This Row],[Fetal Sex (Male, Female or Unknown)]]="Unknown",Backend!$C$7,"Error"))),"")</f>
        <v/>
      </c>
      <c r="F8102" s="8" t="str">
        <f>IF(Table1[[#This Row],[Is Data Valid]]=TRUE,EXP(0.578+0.332*((Table1[[#This Row],[Gestation (days)]]+0.5)/7)-0.00354*((Table1[[#This Row],[Gestation (days)]]+0.5)/7)^2)*Table1[[#This Row],[BW40_3705]],"")</f>
        <v/>
      </c>
      <c r="G8102" s="2" t="str">
        <f>IF(Table1[[#This Row],[Is Data Valid]]=TRUE,((Table1[[#This Row],[Birthweight (grams)]]/Table1[[#This Row],[BW_GA]])-1)/(Backend!$B$3/100*Table1[[#This Row],[BW40_3705]]),"")</f>
        <v/>
      </c>
      <c r="H8102" s="7" t="str">
        <f>IF(Table1[[#This Row],[Is Data Valid]]=TRUE,((Table1[[#This Row],[Birthweight (grams)]]*0.9/Table1[[#This Row],[BW_GA]])-1)/(Backend!$B$3/100*Table1[[#This Row],[BW40_3705]]),"")</f>
        <v/>
      </c>
      <c r="I8102" s="7" t="str">
        <f>IF(Table1[[#This Row],[Is Data Valid]]=TRUE,((Table1[[#This Row],[Birthweight (grams)]]*1.1/Table1[[#This Row],[BW_GA]])-1)/(Backend!$B$3/100*Table1[[#This Row],[BW40_3705]]),"")</f>
        <v/>
      </c>
      <c r="J8102" s="7" t="str">
        <f>IF(Table1[[#This Row],[Is Data Valid]]=TRUE,_xlfn.NORM.S.DIST(Table1[[#This Row],[Birthweight Z-Score]],TRUE)*100,"")</f>
        <v/>
      </c>
      <c r="K8102" s="7" t="str">
        <f>IF(Table1[[#This Row],[Is Data Valid]]=TRUE,_xlfn.NORM.S.DIST(Table1[[#This Row],[Birthweight Z-Score (BW-10%)]],TRUE)*100,"")</f>
        <v/>
      </c>
      <c r="L8102" s="7" t="str">
        <f>IF(Table1[[#This Row],[Is Data Valid]]=TRUE,_xlfn.NORM.S.DIST(Table1[[#This Row],[Birthweight Z-Score (BW+10%)]],TRUE)*100,"")</f>
        <v/>
      </c>
    </row>
    <row r="8103" spans="1:12" x14ac:dyDescent="0.25">
      <c r="A8103" s="3"/>
      <c r="B8103" s="2"/>
      <c r="C8103" s="2"/>
      <c r="D8103" s="2" t="b">
        <f>IF(AND(NOT(ISBLANK(Table1[[#This Row],[Fetal Sex (Male, Female or Unknown)]])),ISNUMBER(Table1[[#This Row],[Birthweight (grams)]]),ISNUMBER(Table1[[#This Row],[Gestation (days)]])),TRUE,FALSE)</f>
        <v>0</v>
      </c>
      <c r="E8103" s="2" t="str">
        <f>IF(Table1[[#This Row],[Is Data Valid]]=TRUE,IF(Table1[[#This Row],[Fetal Sex (Male, Female or Unknown)]]="Male",Backend!$C$5,IF(Table1[[#This Row],[Fetal Sex (Male, Female or Unknown)]]="Female",Backend!$C$6,IF(Table1[[#This Row],[Fetal Sex (Male, Female or Unknown)]]="Unknown",Backend!$C$7,"Error"))),"")</f>
        <v/>
      </c>
      <c r="F8103" s="8" t="str">
        <f>IF(Table1[[#This Row],[Is Data Valid]]=TRUE,EXP(0.578+0.332*((Table1[[#This Row],[Gestation (days)]]+0.5)/7)-0.00354*((Table1[[#This Row],[Gestation (days)]]+0.5)/7)^2)*Table1[[#This Row],[BW40_3705]],"")</f>
        <v/>
      </c>
      <c r="G8103" s="2" t="str">
        <f>IF(Table1[[#This Row],[Is Data Valid]]=TRUE,((Table1[[#This Row],[Birthweight (grams)]]/Table1[[#This Row],[BW_GA]])-1)/(Backend!$B$3/100*Table1[[#This Row],[BW40_3705]]),"")</f>
        <v/>
      </c>
      <c r="H8103" s="7" t="str">
        <f>IF(Table1[[#This Row],[Is Data Valid]]=TRUE,((Table1[[#This Row],[Birthweight (grams)]]*0.9/Table1[[#This Row],[BW_GA]])-1)/(Backend!$B$3/100*Table1[[#This Row],[BW40_3705]]),"")</f>
        <v/>
      </c>
      <c r="I8103" s="7" t="str">
        <f>IF(Table1[[#This Row],[Is Data Valid]]=TRUE,((Table1[[#This Row],[Birthweight (grams)]]*1.1/Table1[[#This Row],[BW_GA]])-1)/(Backend!$B$3/100*Table1[[#This Row],[BW40_3705]]),"")</f>
        <v/>
      </c>
      <c r="J8103" s="7" t="str">
        <f>IF(Table1[[#This Row],[Is Data Valid]]=TRUE,_xlfn.NORM.S.DIST(Table1[[#This Row],[Birthweight Z-Score]],TRUE)*100,"")</f>
        <v/>
      </c>
      <c r="K8103" s="7" t="str">
        <f>IF(Table1[[#This Row],[Is Data Valid]]=TRUE,_xlfn.NORM.S.DIST(Table1[[#This Row],[Birthweight Z-Score (BW-10%)]],TRUE)*100,"")</f>
        <v/>
      </c>
      <c r="L8103" s="7" t="str">
        <f>IF(Table1[[#This Row],[Is Data Valid]]=TRUE,_xlfn.NORM.S.DIST(Table1[[#This Row],[Birthweight Z-Score (BW+10%)]],TRUE)*100,"")</f>
        <v/>
      </c>
    </row>
    <row r="8104" spans="1:12" x14ac:dyDescent="0.25">
      <c r="A8104" s="3"/>
      <c r="B8104" s="2"/>
      <c r="C8104" s="2"/>
      <c r="D8104" s="2" t="b">
        <f>IF(AND(NOT(ISBLANK(Table1[[#This Row],[Fetal Sex (Male, Female or Unknown)]])),ISNUMBER(Table1[[#This Row],[Birthweight (grams)]]),ISNUMBER(Table1[[#This Row],[Gestation (days)]])),TRUE,FALSE)</f>
        <v>0</v>
      </c>
      <c r="E8104" s="2" t="str">
        <f>IF(Table1[[#This Row],[Is Data Valid]]=TRUE,IF(Table1[[#This Row],[Fetal Sex (Male, Female or Unknown)]]="Male",Backend!$C$5,IF(Table1[[#This Row],[Fetal Sex (Male, Female or Unknown)]]="Female",Backend!$C$6,IF(Table1[[#This Row],[Fetal Sex (Male, Female or Unknown)]]="Unknown",Backend!$C$7,"Error"))),"")</f>
        <v/>
      </c>
      <c r="F8104" s="8" t="str">
        <f>IF(Table1[[#This Row],[Is Data Valid]]=TRUE,EXP(0.578+0.332*((Table1[[#This Row],[Gestation (days)]]+0.5)/7)-0.00354*((Table1[[#This Row],[Gestation (days)]]+0.5)/7)^2)*Table1[[#This Row],[BW40_3705]],"")</f>
        <v/>
      </c>
      <c r="G8104" s="2" t="str">
        <f>IF(Table1[[#This Row],[Is Data Valid]]=TRUE,((Table1[[#This Row],[Birthweight (grams)]]/Table1[[#This Row],[BW_GA]])-1)/(Backend!$B$3/100*Table1[[#This Row],[BW40_3705]]),"")</f>
        <v/>
      </c>
      <c r="H8104" s="7" t="str">
        <f>IF(Table1[[#This Row],[Is Data Valid]]=TRUE,((Table1[[#This Row],[Birthweight (grams)]]*0.9/Table1[[#This Row],[BW_GA]])-1)/(Backend!$B$3/100*Table1[[#This Row],[BW40_3705]]),"")</f>
        <v/>
      </c>
      <c r="I8104" s="7" t="str">
        <f>IF(Table1[[#This Row],[Is Data Valid]]=TRUE,((Table1[[#This Row],[Birthweight (grams)]]*1.1/Table1[[#This Row],[BW_GA]])-1)/(Backend!$B$3/100*Table1[[#This Row],[BW40_3705]]),"")</f>
        <v/>
      </c>
      <c r="J8104" s="7" t="str">
        <f>IF(Table1[[#This Row],[Is Data Valid]]=TRUE,_xlfn.NORM.S.DIST(Table1[[#This Row],[Birthweight Z-Score]],TRUE)*100,"")</f>
        <v/>
      </c>
      <c r="K8104" s="7" t="str">
        <f>IF(Table1[[#This Row],[Is Data Valid]]=TRUE,_xlfn.NORM.S.DIST(Table1[[#This Row],[Birthweight Z-Score (BW-10%)]],TRUE)*100,"")</f>
        <v/>
      </c>
      <c r="L8104" s="7" t="str">
        <f>IF(Table1[[#This Row],[Is Data Valid]]=TRUE,_xlfn.NORM.S.DIST(Table1[[#This Row],[Birthweight Z-Score (BW+10%)]],TRUE)*100,"")</f>
        <v/>
      </c>
    </row>
    <row r="8105" spans="1:12" x14ac:dyDescent="0.25">
      <c r="A8105" s="3"/>
      <c r="B8105" s="2"/>
      <c r="C8105" s="2"/>
      <c r="D8105" s="2" t="b">
        <f>IF(AND(NOT(ISBLANK(Table1[[#This Row],[Fetal Sex (Male, Female or Unknown)]])),ISNUMBER(Table1[[#This Row],[Birthweight (grams)]]),ISNUMBER(Table1[[#This Row],[Gestation (days)]])),TRUE,FALSE)</f>
        <v>0</v>
      </c>
      <c r="E8105" s="2" t="str">
        <f>IF(Table1[[#This Row],[Is Data Valid]]=TRUE,IF(Table1[[#This Row],[Fetal Sex (Male, Female or Unknown)]]="Male",Backend!$C$5,IF(Table1[[#This Row],[Fetal Sex (Male, Female or Unknown)]]="Female",Backend!$C$6,IF(Table1[[#This Row],[Fetal Sex (Male, Female or Unknown)]]="Unknown",Backend!$C$7,"Error"))),"")</f>
        <v/>
      </c>
      <c r="F8105" s="8" t="str">
        <f>IF(Table1[[#This Row],[Is Data Valid]]=TRUE,EXP(0.578+0.332*((Table1[[#This Row],[Gestation (days)]]+0.5)/7)-0.00354*((Table1[[#This Row],[Gestation (days)]]+0.5)/7)^2)*Table1[[#This Row],[BW40_3705]],"")</f>
        <v/>
      </c>
      <c r="G8105" s="2" t="str">
        <f>IF(Table1[[#This Row],[Is Data Valid]]=TRUE,((Table1[[#This Row],[Birthweight (grams)]]/Table1[[#This Row],[BW_GA]])-1)/(Backend!$B$3/100*Table1[[#This Row],[BW40_3705]]),"")</f>
        <v/>
      </c>
      <c r="H8105" s="7" t="str">
        <f>IF(Table1[[#This Row],[Is Data Valid]]=TRUE,((Table1[[#This Row],[Birthweight (grams)]]*0.9/Table1[[#This Row],[BW_GA]])-1)/(Backend!$B$3/100*Table1[[#This Row],[BW40_3705]]),"")</f>
        <v/>
      </c>
      <c r="I8105" s="7" t="str">
        <f>IF(Table1[[#This Row],[Is Data Valid]]=TRUE,((Table1[[#This Row],[Birthweight (grams)]]*1.1/Table1[[#This Row],[BW_GA]])-1)/(Backend!$B$3/100*Table1[[#This Row],[BW40_3705]]),"")</f>
        <v/>
      </c>
      <c r="J8105" s="7" t="str">
        <f>IF(Table1[[#This Row],[Is Data Valid]]=TRUE,_xlfn.NORM.S.DIST(Table1[[#This Row],[Birthweight Z-Score]],TRUE)*100,"")</f>
        <v/>
      </c>
      <c r="K8105" s="7" t="str">
        <f>IF(Table1[[#This Row],[Is Data Valid]]=TRUE,_xlfn.NORM.S.DIST(Table1[[#This Row],[Birthweight Z-Score (BW-10%)]],TRUE)*100,"")</f>
        <v/>
      </c>
      <c r="L8105" s="7" t="str">
        <f>IF(Table1[[#This Row],[Is Data Valid]]=TRUE,_xlfn.NORM.S.DIST(Table1[[#This Row],[Birthweight Z-Score (BW+10%)]],TRUE)*100,"")</f>
        <v/>
      </c>
    </row>
    <row r="8106" spans="1:12" x14ac:dyDescent="0.25">
      <c r="A8106" s="3"/>
      <c r="B8106" s="2"/>
      <c r="C8106" s="2"/>
      <c r="D8106" s="2" t="b">
        <f>IF(AND(NOT(ISBLANK(Table1[[#This Row],[Fetal Sex (Male, Female or Unknown)]])),ISNUMBER(Table1[[#This Row],[Birthweight (grams)]]),ISNUMBER(Table1[[#This Row],[Gestation (days)]])),TRUE,FALSE)</f>
        <v>0</v>
      </c>
      <c r="E8106" s="2" t="str">
        <f>IF(Table1[[#This Row],[Is Data Valid]]=TRUE,IF(Table1[[#This Row],[Fetal Sex (Male, Female or Unknown)]]="Male",Backend!$C$5,IF(Table1[[#This Row],[Fetal Sex (Male, Female or Unknown)]]="Female",Backend!$C$6,IF(Table1[[#This Row],[Fetal Sex (Male, Female or Unknown)]]="Unknown",Backend!$C$7,"Error"))),"")</f>
        <v/>
      </c>
      <c r="F8106" s="8" t="str">
        <f>IF(Table1[[#This Row],[Is Data Valid]]=TRUE,EXP(0.578+0.332*((Table1[[#This Row],[Gestation (days)]]+0.5)/7)-0.00354*((Table1[[#This Row],[Gestation (days)]]+0.5)/7)^2)*Table1[[#This Row],[BW40_3705]],"")</f>
        <v/>
      </c>
      <c r="G8106" s="2" t="str">
        <f>IF(Table1[[#This Row],[Is Data Valid]]=TRUE,((Table1[[#This Row],[Birthweight (grams)]]/Table1[[#This Row],[BW_GA]])-1)/(Backend!$B$3/100*Table1[[#This Row],[BW40_3705]]),"")</f>
        <v/>
      </c>
      <c r="H8106" s="7" t="str">
        <f>IF(Table1[[#This Row],[Is Data Valid]]=TRUE,((Table1[[#This Row],[Birthweight (grams)]]*0.9/Table1[[#This Row],[BW_GA]])-1)/(Backend!$B$3/100*Table1[[#This Row],[BW40_3705]]),"")</f>
        <v/>
      </c>
      <c r="I8106" s="7" t="str">
        <f>IF(Table1[[#This Row],[Is Data Valid]]=TRUE,((Table1[[#This Row],[Birthweight (grams)]]*1.1/Table1[[#This Row],[BW_GA]])-1)/(Backend!$B$3/100*Table1[[#This Row],[BW40_3705]]),"")</f>
        <v/>
      </c>
      <c r="J8106" s="7" t="str">
        <f>IF(Table1[[#This Row],[Is Data Valid]]=TRUE,_xlfn.NORM.S.DIST(Table1[[#This Row],[Birthweight Z-Score]],TRUE)*100,"")</f>
        <v/>
      </c>
      <c r="K8106" s="7" t="str">
        <f>IF(Table1[[#This Row],[Is Data Valid]]=TRUE,_xlfn.NORM.S.DIST(Table1[[#This Row],[Birthweight Z-Score (BW-10%)]],TRUE)*100,"")</f>
        <v/>
      </c>
      <c r="L8106" s="7" t="str">
        <f>IF(Table1[[#This Row],[Is Data Valid]]=TRUE,_xlfn.NORM.S.DIST(Table1[[#This Row],[Birthweight Z-Score (BW+10%)]],TRUE)*100,"")</f>
        <v/>
      </c>
    </row>
    <row r="8107" spans="1:12" x14ac:dyDescent="0.25">
      <c r="A8107" s="3"/>
      <c r="B8107" s="2"/>
      <c r="C8107" s="2"/>
      <c r="D8107" s="2" t="b">
        <f>IF(AND(NOT(ISBLANK(Table1[[#This Row],[Fetal Sex (Male, Female or Unknown)]])),ISNUMBER(Table1[[#This Row],[Birthweight (grams)]]),ISNUMBER(Table1[[#This Row],[Gestation (days)]])),TRUE,FALSE)</f>
        <v>0</v>
      </c>
      <c r="E8107" s="2" t="str">
        <f>IF(Table1[[#This Row],[Is Data Valid]]=TRUE,IF(Table1[[#This Row],[Fetal Sex (Male, Female or Unknown)]]="Male",Backend!$C$5,IF(Table1[[#This Row],[Fetal Sex (Male, Female or Unknown)]]="Female",Backend!$C$6,IF(Table1[[#This Row],[Fetal Sex (Male, Female or Unknown)]]="Unknown",Backend!$C$7,"Error"))),"")</f>
        <v/>
      </c>
      <c r="F8107" s="8" t="str">
        <f>IF(Table1[[#This Row],[Is Data Valid]]=TRUE,EXP(0.578+0.332*((Table1[[#This Row],[Gestation (days)]]+0.5)/7)-0.00354*((Table1[[#This Row],[Gestation (days)]]+0.5)/7)^2)*Table1[[#This Row],[BW40_3705]],"")</f>
        <v/>
      </c>
      <c r="G8107" s="2" t="str">
        <f>IF(Table1[[#This Row],[Is Data Valid]]=TRUE,((Table1[[#This Row],[Birthweight (grams)]]/Table1[[#This Row],[BW_GA]])-1)/(Backend!$B$3/100*Table1[[#This Row],[BW40_3705]]),"")</f>
        <v/>
      </c>
      <c r="H8107" s="7" t="str">
        <f>IF(Table1[[#This Row],[Is Data Valid]]=TRUE,((Table1[[#This Row],[Birthweight (grams)]]*0.9/Table1[[#This Row],[BW_GA]])-1)/(Backend!$B$3/100*Table1[[#This Row],[BW40_3705]]),"")</f>
        <v/>
      </c>
      <c r="I8107" s="7" t="str">
        <f>IF(Table1[[#This Row],[Is Data Valid]]=TRUE,((Table1[[#This Row],[Birthweight (grams)]]*1.1/Table1[[#This Row],[BW_GA]])-1)/(Backend!$B$3/100*Table1[[#This Row],[BW40_3705]]),"")</f>
        <v/>
      </c>
      <c r="J8107" s="7" t="str">
        <f>IF(Table1[[#This Row],[Is Data Valid]]=TRUE,_xlfn.NORM.S.DIST(Table1[[#This Row],[Birthweight Z-Score]],TRUE)*100,"")</f>
        <v/>
      </c>
      <c r="K8107" s="7" t="str">
        <f>IF(Table1[[#This Row],[Is Data Valid]]=TRUE,_xlfn.NORM.S.DIST(Table1[[#This Row],[Birthweight Z-Score (BW-10%)]],TRUE)*100,"")</f>
        <v/>
      </c>
      <c r="L8107" s="7" t="str">
        <f>IF(Table1[[#This Row],[Is Data Valid]]=TRUE,_xlfn.NORM.S.DIST(Table1[[#This Row],[Birthweight Z-Score (BW+10%)]],TRUE)*100,"")</f>
        <v/>
      </c>
    </row>
    <row r="8108" spans="1:12" x14ac:dyDescent="0.25">
      <c r="A8108" s="3"/>
      <c r="B8108" s="2"/>
      <c r="C8108" s="2"/>
      <c r="D8108" s="2" t="b">
        <f>IF(AND(NOT(ISBLANK(Table1[[#This Row],[Fetal Sex (Male, Female or Unknown)]])),ISNUMBER(Table1[[#This Row],[Birthweight (grams)]]),ISNUMBER(Table1[[#This Row],[Gestation (days)]])),TRUE,FALSE)</f>
        <v>0</v>
      </c>
      <c r="E8108" s="2" t="str">
        <f>IF(Table1[[#This Row],[Is Data Valid]]=TRUE,IF(Table1[[#This Row],[Fetal Sex (Male, Female or Unknown)]]="Male",Backend!$C$5,IF(Table1[[#This Row],[Fetal Sex (Male, Female or Unknown)]]="Female",Backend!$C$6,IF(Table1[[#This Row],[Fetal Sex (Male, Female or Unknown)]]="Unknown",Backend!$C$7,"Error"))),"")</f>
        <v/>
      </c>
      <c r="F8108" s="8" t="str">
        <f>IF(Table1[[#This Row],[Is Data Valid]]=TRUE,EXP(0.578+0.332*((Table1[[#This Row],[Gestation (days)]]+0.5)/7)-0.00354*((Table1[[#This Row],[Gestation (days)]]+0.5)/7)^2)*Table1[[#This Row],[BW40_3705]],"")</f>
        <v/>
      </c>
      <c r="G8108" s="2" t="str">
        <f>IF(Table1[[#This Row],[Is Data Valid]]=TRUE,((Table1[[#This Row],[Birthweight (grams)]]/Table1[[#This Row],[BW_GA]])-1)/(Backend!$B$3/100*Table1[[#This Row],[BW40_3705]]),"")</f>
        <v/>
      </c>
      <c r="H8108" s="7" t="str">
        <f>IF(Table1[[#This Row],[Is Data Valid]]=TRUE,((Table1[[#This Row],[Birthweight (grams)]]*0.9/Table1[[#This Row],[BW_GA]])-1)/(Backend!$B$3/100*Table1[[#This Row],[BW40_3705]]),"")</f>
        <v/>
      </c>
      <c r="I8108" s="7" t="str">
        <f>IF(Table1[[#This Row],[Is Data Valid]]=TRUE,((Table1[[#This Row],[Birthweight (grams)]]*1.1/Table1[[#This Row],[BW_GA]])-1)/(Backend!$B$3/100*Table1[[#This Row],[BW40_3705]]),"")</f>
        <v/>
      </c>
      <c r="J8108" s="7" t="str">
        <f>IF(Table1[[#This Row],[Is Data Valid]]=TRUE,_xlfn.NORM.S.DIST(Table1[[#This Row],[Birthweight Z-Score]],TRUE)*100,"")</f>
        <v/>
      </c>
      <c r="K8108" s="7" t="str">
        <f>IF(Table1[[#This Row],[Is Data Valid]]=TRUE,_xlfn.NORM.S.DIST(Table1[[#This Row],[Birthweight Z-Score (BW-10%)]],TRUE)*100,"")</f>
        <v/>
      </c>
      <c r="L8108" s="7" t="str">
        <f>IF(Table1[[#This Row],[Is Data Valid]]=TRUE,_xlfn.NORM.S.DIST(Table1[[#This Row],[Birthweight Z-Score (BW+10%)]],TRUE)*100,"")</f>
        <v/>
      </c>
    </row>
    <row r="8109" spans="1:12" x14ac:dyDescent="0.25">
      <c r="A8109" s="3"/>
      <c r="B8109" s="2"/>
      <c r="C8109" s="2"/>
      <c r="D8109" s="2" t="b">
        <f>IF(AND(NOT(ISBLANK(Table1[[#This Row],[Fetal Sex (Male, Female or Unknown)]])),ISNUMBER(Table1[[#This Row],[Birthweight (grams)]]),ISNUMBER(Table1[[#This Row],[Gestation (days)]])),TRUE,FALSE)</f>
        <v>0</v>
      </c>
      <c r="E8109" s="2" t="str">
        <f>IF(Table1[[#This Row],[Is Data Valid]]=TRUE,IF(Table1[[#This Row],[Fetal Sex (Male, Female or Unknown)]]="Male",Backend!$C$5,IF(Table1[[#This Row],[Fetal Sex (Male, Female or Unknown)]]="Female",Backend!$C$6,IF(Table1[[#This Row],[Fetal Sex (Male, Female or Unknown)]]="Unknown",Backend!$C$7,"Error"))),"")</f>
        <v/>
      </c>
      <c r="F8109" s="8" t="str">
        <f>IF(Table1[[#This Row],[Is Data Valid]]=TRUE,EXP(0.578+0.332*((Table1[[#This Row],[Gestation (days)]]+0.5)/7)-0.00354*((Table1[[#This Row],[Gestation (days)]]+0.5)/7)^2)*Table1[[#This Row],[BW40_3705]],"")</f>
        <v/>
      </c>
      <c r="G8109" s="2" t="str">
        <f>IF(Table1[[#This Row],[Is Data Valid]]=TRUE,((Table1[[#This Row],[Birthweight (grams)]]/Table1[[#This Row],[BW_GA]])-1)/(Backend!$B$3/100*Table1[[#This Row],[BW40_3705]]),"")</f>
        <v/>
      </c>
      <c r="H8109" s="7" t="str">
        <f>IF(Table1[[#This Row],[Is Data Valid]]=TRUE,((Table1[[#This Row],[Birthweight (grams)]]*0.9/Table1[[#This Row],[BW_GA]])-1)/(Backend!$B$3/100*Table1[[#This Row],[BW40_3705]]),"")</f>
        <v/>
      </c>
      <c r="I8109" s="7" t="str">
        <f>IF(Table1[[#This Row],[Is Data Valid]]=TRUE,((Table1[[#This Row],[Birthweight (grams)]]*1.1/Table1[[#This Row],[BW_GA]])-1)/(Backend!$B$3/100*Table1[[#This Row],[BW40_3705]]),"")</f>
        <v/>
      </c>
      <c r="J8109" s="7" t="str">
        <f>IF(Table1[[#This Row],[Is Data Valid]]=TRUE,_xlfn.NORM.S.DIST(Table1[[#This Row],[Birthweight Z-Score]],TRUE)*100,"")</f>
        <v/>
      </c>
      <c r="K8109" s="7" t="str">
        <f>IF(Table1[[#This Row],[Is Data Valid]]=TRUE,_xlfn.NORM.S.DIST(Table1[[#This Row],[Birthweight Z-Score (BW-10%)]],TRUE)*100,"")</f>
        <v/>
      </c>
      <c r="L8109" s="7" t="str">
        <f>IF(Table1[[#This Row],[Is Data Valid]]=TRUE,_xlfn.NORM.S.DIST(Table1[[#This Row],[Birthweight Z-Score (BW+10%)]],TRUE)*100,"")</f>
        <v/>
      </c>
    </row>
    <row r="8110" spans="1:12" x14ac:dyDescent="0.25">
      <c r="A8110" s="3"/>
      <c r="B8110" s="2"/>
      <c r="C8110" s="2"/>
      <c r="D8110" s="2" t="b">
        <f>IF(AND(NOT(ISBLANK(Table1[[#This Row],[Fetal Sex (Male, Female or Unknown)]])),ISNUMBER(Table1[[#This Row],[Birthweight (grams)]]),ISNUMBER(Table1[[#This Row],[Gestation (days)]])),TRUE,FALSE)</f>
        <v>0</v>
      </c>
      <c r="E8110" s="2" t="str">
        <f>IF(Table1[[#This Row],[Is Data Valid]]=TRUE,IF(Table1[[#This Row],[Fetal Sex (Male, Female or Unknown)]]="Male",Backend!$C$5,IF(Table1[[#This Row],[Fetal Sex (Male, Female or Unknown)]]="Female",Backend!$C$6,IF(Table1[[#This Row],[Fetal Sex (Male, Female or Unknown)]]="Unknown",Backend!$C$7,"Error"))),"")</f>
        <v/>
      </c>
      <c r="F8110" s="8" t="str">
        <f>IF(Table1[[#This Row],[Is Data Valid]]=TRUE,EXP(0.578+0.332*((Table1[[#This Row],[Gestation (days)]]+0.5)/7)-0.00354*((Table1[[#This Row],[Gestation (days)]]+0.5)/7)^2)*Table1[[#This Row],[BW40_3705]],"")</f>
        <v/>
      </c>
      <c r="G8110" s="2" t="str">
        <f>IF(Table1[[#This Row],[Is Data Valid]]=TRUE,((Table1[[#This Row],[Birthweight (grams)]]/Table1[[#This Row],[BW_GA]])-1)/(Backend!$B$3/100*Table1[[#This Row],[BW40_3705]]),"")</f>
        <v/>
      </c>
      <c r="H8110" s="7" t="str">
        <f>IF(Table1[[#This Row],[Is Data Valid]]=TRUE,((Table1[[#This Row],[Birthweight (grams)]]*0.9/Table1[[#This Row],[BW_GA]])-1)/(Backend!$B$3/100*Table1[[#This Row],[BW40_3705]]),"")</f>
        <v/>
      </c>
      <c r="I8110" s="7" t="str">
        <f>IF(Table1[[#This Row],[Is Data Valid]]=TRUE,((Table1[[#This Row],[Birthweight (grams)]]*1.1/Table1[[#This Row],[BW_GA]])-1)/(Backend!$B$3/100*Table1[[#This Row],[BW40_3705]]),"")</f>
        <v/>
      </c>
      <c r="J8110" s="7" t="str">
        <f>IF(Table1[[#This Row],[Is Data Valid]]=TRUE,_xlfn.NORM.S.DIST(Table1[[#This Row],[Birthweight Z-Score]],TRUE)*100,"")</f>
        <v/>
      </c>
      <c r="K8110" s="7" t="str">
        <f>IF(Table1[[#This Row],[Is Data Valid]]=TRUE,_xlfn.NORM.S.DIST(Table1[[#This Row],[Birthweight Z-Score (BW-10%)]],TRUE)*100,"")</f>
        <v/>
      </c>
      <c r="L8110" s="7" t="str">
        <f>IF(Table1[[#This Row],[Is Data Valid]]=TRUE,_xlfn.NORM.S.DIST(Table1[[#This Row],[Birthweight Z-Score (BW+10%)]],TRUE)*100,"")</f>
        <v/>
      </c>
    </row>
    <row r="8111" spans="1:12" x14ac:dyDescent="0.25">
      <c r="A8111" s="3"/>
      <c r="B8111" s="2"/>
      <c r="C8111" s="2"/>
      <c r="D8111" s="2" t="b">
        <f>IF(AND(NOT(ISBLANK(Table1[[#This Row],[Fetal Sex (Male, Female or Unknown)]])),ISNUMBER(Table1[[#This Row],[Birthweight (grams)]]),ISNUMBER(Table1[[#This Row],[Gestation (days)]])),TRUE,FALSE)</f>
        <v>0</v>
      </c>
      <c r="E8111" s="2" t="str">
        <f>IF(Table1[[#This Row],[Is Data Valid]]=TRUE,IF(Table1[[#This Row],[Fetal Sex (Male, Female or Unknown)]]="Male",Backend!$C$5,IF(Table1[[#This Row],[Fetal Sex (Male, Female or Unknown)]]="Female",Backend!$C$6,IF(Table1[[#This Row],[Fetal Sex (Male, Female or Unknown)]]="Unknown",Backend!$C$7,"Error"))),"")</f>
        <v/>
      </c>
      <c r="F8111" s="8" t="str">
        <f>IF(Table1[[#This Row],[Is Data Valid]]=TRUE,EXP(0.578+0.332*((Table1[[#This Row],[Gestation (days)]]+0.5)/7)-0.00354*((Table1[[#This Row],[Gestation (days)]]+0.5)/7)^2)*Table1[[#This Row],[BW40_3705]],"")</f>
        <v/>
      </c>
      <c r="G8111" s="2" t="str">
        <f>IF(Table1[[#This Row],[Is Data Valid]]=TRUE,((Table1[[#This Row],[Birthweight (grams)]]/Table1[[#This Row],[BW_GA]])-1)/(Backend!$B$3/100*Table1[[#This Row],[BW40_3705]]),"")</f>
        <v/>
      </c>
      <c r="H8111" s="7" t="str">
        <f>IF(Table1[[#This Row],[Is Data Valid]]=TRUE,((Table1[[#This Row],[Birthweight (grams)]]*0.9/Table1[[#This Row],[BW_GA]])-1)/(Backend!$B$3/100*Table1[[#This Row],[BW40_3705]]),"")</f>
        <v/>
      </c>
      <c r="I8111" s="7" t="str">
        <f>IF(Table1[[#This Row],[Is Data Valid]]=TRUE,((Table1[[#This Row],[Birthweight (grams)]]*1.1/Table1[[#This Row],[BW_GA]])-1)/(Backend!$B$3/100*Table1[[#This Row],[BW40_3705]]),"")</f>
        <v/>
      </c>
      <c r="J8111" s="7" t="str">
        <f>IF(Table1[[#This Row],[Is Data Valid]]=TRUE,_xlfn.NORM.S.DIST(Table1[[#This Row],[Birthweight Z-Score]],TRUE)*100,"")</f>
        <v/>
      </c>
      <c r="K8111" s="7" t="str">
        <f>IF(Table1[[#This Row],[Is Data Valid]]=TRUE,_xlfn.NORM.S.DIST(Table1[[#This Row],[Birthweight Z-Score (BW-10%)]],TRUE)*100,"")</f>
        <v/>
      </c>
      <c r="L8111" s="7" t="str">
        <f>IF(Table1[[#This Row],[Is Data Valid]]=TRUE,_xlfn.NORM.S.DIST(Table1[[#This Row],[Birthweight Z-Score (BW+10%)]],TRUE)*100,"")</f>
        <v/>
      </c>
    </row>
    <row r="8112" spans="1:12" x14ac:dyDescent="0.25">
      <c r="A8112" s="3"/>
      <c r="B8112" s="2"/>
      <c r="C8112" s="2"/>
      <c r="D8112" s="2" t="b">
        <f>IF(AND(NOT(ISBLANK(Table1[[#This Row],[Fetal Sex (Male, Female or Unknown)]])),ISNUMBER(Table1[[#This Row],[Birthweight (grams)]]),ISNUMBER(Table1[[#This Row],[Gestation (days)]])),TRUE,FALSE)</f>
        <v>0</v>
      </c>
      <c r="E8112" s="2" t="str">
        <f>IF(Table1[[#This Row],[Is Data Valid]]=TRUE,IF(Table1[[#This Row],[Fetal Sex (Male, Female or Unknown)]]="Male",Backend!$C$5,IF(Table1[[#This Row],[Fetal Sex (Male, Female or Unknown)]]="Female",Backend!$C$6,IF(Table1[[#This Row],[Fetal Sex (Male, Female or Unknown)]]="Unknown",Backend!$C$7,"Error"))),"")</f>
        <v/>
      </c>
      <c r="F8112" s="8" t="str">
        <f>IF(Table1[[#This Row],[Is Data Valid]]=TRUE,EXP(0.578+0.332*((Table1[[#This Row],[Gestation (days)]]+0.5)/7)-0.00354*((Table1[[#This Row],[Gestation (days)]]+0.5)/7)^2)*Table1[[#This Row],[BW40_3705]],"")</f>
        <v/>
      </c>
      <c r="G8112" s="2" t="str">
        <f>IF(Table1[[#This Row],[Is Data Valid]]=TRUE,((Table1[[#This Row],[Birthweight (grams)]]/Table1[[#This Row],[BW_GA]])-1)/(Backend!$B$3/100*Table1[[#This Row],[BW40_3705]]),"")</f>
        <v/>
      </c>
      <c r="H8112" s="7" t="str">
        <f>IF(Table1[[#This Row],[Is Data Valid]]=TRUE,((Table1[[#This Row],[Birthweight (grams)]]*0.9/Table1[[#This Row],[BW_GA]])-1)/(Backend!$B$3/100*Table1[[#This Row],[BW40_3705]]),"")</f>
        <v/>
      </c>
      <c r="I8112" s="7" t="str">
        <f>IF(Table1[[#This Row],[Is Data Valid]]=TRUE,((Table1[[#This Row],[Birthweight (grams)]]*1.1/Table1[[#This Row],[BW_GA]])-1)/(Backend!$B$3/100*Table1[[#This Row],[BW40_3705]]),"")</f>
        <v/>
      </c>
      <c r="J8112" s="7" t="str">
        <f>IF(Table1[[#This Row],[Is Data Valid]]=TRUE,_xlfn.NORM.S.DIST(Table1[[#This Row],[Birthweight Z-Score]],TRUE)*100,"")</f>
        <v/>
      </c>
      <c r="K8112" s="7" t="str">
        <f>IF(Table1[[#This Row],[Is Data Valid]]=TRUE,_xlfn.NORM.S.DIST(Table1[[#This Row],[Birthweight Z-Score (BW-10%)]],TRUE)*100,"")</f>
        <v/>
      </c>
      <c r="L8112" s="7" t="str">
        <f>IF(Table1[[#This Row],[Is Data Valid]]=TRUE,_xlfn.NORM.S.DIST(Table1[[#This Row],[Birthweight Z-Score (BW+10%)]],TRUE)*100,"")</f>
        <v/>
      </c>
    </row>
    <row r="8113" spans="1:12" x14ac:dyDescent="0.25">
      <c r="A8113" s="3"/>
      <c r="B8113" s="2"/>
      <c r="C8113" s="2"/>
      <c r="D8113" s="2" t="b">
        <f>IF(AND(NOT(ISBLANK(Table1[[#This Row],[Fetal Sex (Male, Female or Unknown)]])),ISNUMBER(Table1[[#This Row],[Birthweight (grams)]]),ISNUMBER(Table1[[#This Row],[Gestation (days)]])),TRUE,FALSE)</f>
        <v>0</v>
      </c>
      <c r="E8113" s="2" t="str">
        <f>IF(Table1[[#This Row],[Is Data Valid]]=TRUE,IF(Table1[[#This Row],[Fetal Sex (Male, Female or Unknown)]]="Male",Backend!$C$5,IF(Table1[[#This Row],[Fetal Sex (Male, Female or Unknown)]]="Female",Backend!$C$6,IF(Table1[[#This Row],[Fetal Sex (Male, Female or Unknown)]]="Unknown",Backend!$C$7,"Error"))),"")</f>
        <v/>
      </c>
      <c r="F8113" s="8" t="str">
        <f>IF(Table1[[#This Row],[Is Data Valid]]=TRUE,EXP(0.578+0.332*((Table1[[#This Row],[Gestation (days)]]+0.5)/7)-0.00354*((Table1[[#This Row],[Gestation (days)]]+0.5)/7)^2)*Table1[[#This Row],[BW40_3705]],"")</f>
        <v/>
      </c>
      <c r="G8113" s="2" t="str">
        <f>IF(Table1[[#This Row],[Is Data Valid]]=TRUE,((Table1[[#This Row],[Birthweight (grams)]]/Table1[[#This Row],[BW_GA]])-1)/(Backend!$B$3/100*Table1[[#This Row],[BW40_3705]]),"")</f>
        <v/>
      </c>
      <c r="H8113" s="7" t="str">
        <f>IF(Table1[[#This Row],[Is Data Valid]]=TRUE,((Table1[[#This Row],[Birthweight (grams)]]*0.9/Table1[[#This Row],[BW_GA]])-1)/(Backend!$B$3/100*Table1[[#This Row],[BW40_3705]]),"")</f>
        <v/>
      </c>
      <c r="I8113" s="7" t="str">
        <f>IF(Table1[[#This Row],[Is Data Valid]]=TRUE,((Table1[[#This Row],[Birthweight (grams)]]*1.1/Table1[[#This Row],[BW_GA]])-1)/(Backend!$B$3/100*Table1[[#This Row],[BW40_3705]]),"")</f>
        <v/>
      </c>
      <c r="J8113" s="7" t="str">
        <f>IF(Table1[[#This Row],[Is Data Valid]]=TRUE,_xlfn.NORM.S.DIST(Table1[[#This Row],[Birthweight Z-Score]],TRUE)*100,"")</f>
        <v/>
      </c>
      <c r="K8113" s="7" t="str">
        <f>IF(Table1[[#This Row],[Is Data Valid]]=TRUE,_xlfn.NORM.S.DIST(Table1[[#This Row],[Birthweight Z-Score (BW-10%)]],TRUE)*100,"")</f>
        <v/>
      </c>
      <c r="L8113" s="7" t="str">
        <f>IF(Table1[[#This Row],[Is Data Valid]]=TRUE,_xlfn.NORM.S.DIST(Table1[[#This Row],[Birthweight Z-Score (BW+10%)]],TRUE)*100,"")</f>
        <v/>
      </c>
    </row>
    <row r="8114" spans="1:12" x14ac:dyDescent="0.25">
      <c r="A8114" s="3"/>
      <c r="B8114" s="2"/>
      <c r="C8114" s="2"/>
      <c r="D8114" s="2" t="b">
        <f>IF(AND(NOT(ISBLANK(Table1[[#This Row],[Fetal Sex (Male, Female or Unknown)]])),ISNUMBER(Table1[[#This Row],[Birthweight (grams)]]),ISNUMBER(Table1[[#This Row],[Gestation (days)]])),TRUE,FALSE)</f>
        <v>0</v>
      </c>
      <c r="E8114" s="2" t="str">
        <f>IF(Table1[[#This Row],[Is Data Valid]]=TRUE,IF(Table1[[#This Row],[Fetal Sex (Male, Female or Unknown)]]="Male",Backend!$C$5,IF(Table1[[#This Row],[Fetal Sex (Male, Female or Unknown)]]="Female",Backend!$C$6,IF(Table1[[#This Row],[Fetal Sex (Male, Female or Unknown)]]="Unknown",Backend!$C$7,"Error"))),"")</f>
        <v/>
      </c>
      <c r="F8114" s="8" t="str">
        <f>IF(Table1[[#This Row],[Is Data Valid]]=TRUE,EXP(0.578+0.332*((Table1[[#This Row],[Gestation (days)]]+0.5)/7)-0.00354*((Table1[[#This Row],[Gestation (days)]]+0.5)/7)^2)*Table1[[#This Row],[BW40_3705]],"")</f>
        <v/>
      </c>
      <c r="G8114" s="2" t="str">
        <f>IF(Table1[[#This Row],[Is Data Valid]]=TRUE,((Table1[[#This Row],[Birthweight (grams)]]/Table1[[#This Row],[BW_GA]])-1)/(Backend!$B$3/100*Table1[[#This Row],[BW40_3705]]),"")</f>
        <v/>
      </c>
      <c r="H8114" s="7" t="str">
        <f>IF(Table1[[#This Row],[Is Data Valid]]=TRUE,((Table1[[#This Row],[Birthweight (grams)]]*0.9/Table1[[#This Row],[BW_GA]])-1)/(Backend!$B$3/100*Table1[[#This Row],[BW40_3705]]),"")</f>
        <v/>
      </c>
      <c r="I8114" s="7" t="str">
        <f>IF(Table1[[#This Row],[Is Data Valid]]=TRUE,((Table1[[#This Row],[Birthweight (grams)]]*1.1/Table1[[#This Row],[BW_GA]])-1)/(Backend!$B$3/100*Table1[[#This Row],[BW40_3705]]),"")</f>
        <v/>
      </c>
      <c r="J8114" s="7" t="str">
        <f>IF(Table1[[#This Row],[Is Data Valid]]=TRUE,_xlfn.NORM.S.DIST(Table1[[#This Row],[Birthweight Z-Score]],TRUE)*100,"")</f>
        <v/>
      </c>
      <c r="K8114" s="7" t="str">
        <f>IF(Table1[[#This Row],[Is Data Valid]]=TRUE,_xlfn.NORM.S.DIST(Table1[[#This Row],[Birthweight Z-Score (BW-10%)]],TRUE)*100,"")</f>
        <v/>
      </c>
      <c r="L8114" s="7" t="str">
        <f>IF(Table1[[#This Row],[Is Data Valid]]=TRUE,_xlfn.NORM.S.DIST(Table1[[#This Row],[Birthweight Z-Score (BW+10%)]],TRUE)*100,"")</f>
        <v/>
      </c>
    </row>
    <row r="8115" spans="1:12" x14ac:dyDescent="0.25">
      <c r="A8115" s="3"/>
      <c r="B8115" s="2"/>
      <c r="C8115" s="2"/>
      <c r="D8115" s="2" t="b">
        <f>IF(AND(NOT(ISBLANK(Table1[[#This Row],[Fetal Sex (Male, Female or Unknown)]])),ISNUMBER(Table1[[#This Row],[Birthweight (grams)]]),ISNUMBER(Table1[[#This Row],[Gestation (days)]])),TRUE,FALSE)</f>
        <v>0</v>
      </c>
      <c r="E8115" s="2" t="str">
        <f>IF(Table1[[#This Row],[Is Data Valid]]=TRUE,IF(Table1[[#This Row],[Fetal Sex (Male, Female or Unknown)]]="Male",Backend!$C$5,IF(Table1[[#This Row],[Fetal Sex (Male, Female or Unknown)]]="Female",Backend!$C$6,IF(Table1[[#This Row],[Fetal Sex (Male, Female or Unknown)]]="Unknown",Backend!$C$7,"Error"))),"")</f>
        <v/>
      </c>
      <c r="F8115" s="8" t="str">
        <f>IF(Table1[[#This Row],[Is Data Valid]]=TRUE,EXP(0.578+0.332*((Table1[[#This Row],[Gestation (days)]]+0.5)/7)-0.00354*((Table1[[#This Row],[Gestation (days)]]+0.5)/7)^2)*Table1[[#This Row],[BW40_3705]],"")</f>
        <v/>
      </c>
      <c r="G8115" s="2" t="str">
        <f>IF(Table1[[#This Row],[Is Data Valid]]=TRUE,((Table1[[#This Row],[Birthweight (grams)]]/Table1[[#This Row],[BW_GA]])-1)/(Backend!$B$3/100*Table1[[#This Row],[BW40_3705]]),"")</f>
        <v/>
      </c>
      <c r="H8115" s="7" t="str">
        <f>IF(Table1[[#This Row],[Is Data Valid]]=TRUE,((Table1[[#This Row],[Birthweight (grams)]]*0.9/Table1[[#This Row],[BW_GA]])-1)/(Backend!$B$3/100*Table1[[#This Row],[BW40_3705]]),"")</f>
        <v/>
      </c>
      <c r="I8115" s="7" t="str">
        <f>IF(Table1[[#This Row],[Is Data Valid]]=TRUE,((Table1[[#This Row],[Birthweight (grams)]]*1.1/Table1[[#This Row],[BW_GA]])-1)/(Backend!$B$3/100*Table1[[#This Row],[BW40_3705]]),"")</f>
        <v/>
      </c>
      <c r="J8115" s="7" t="str">
        <f>IF(Table1[[#This Row],[Is Data Valid]]=TRUE,_xlfn.NORM.S.DIST(Table1[[#This Row],[Birthweight Z-Score]],TRUE)*100,"")</f>
        <v/>
      </c>
      <c r="K8115" s="7" t="str">
        <f>IF(Table1[[#This Row],[Is Data Valid]]=TRUE,_xlfn.NORM.S.DIST(Table1[[#This Row],[Birthweight Z-Score (BW-10%)]],TRUE)*100,"")</f>
        <v/>
      </c>
      <c r="L8115" s="7" t="str">
        <f>IF(Table1[[#This Row],[Is Data Valid]]=TRUE,_xlfn.NORM.S.DIST(Table1[[#This Row],[Birthweight Z-Score (BW+10%)]],TRUE)*100,"")</f>
        <v/>
      </c>
    </row>
    <row r="8116" spans="1:12" x14ac:dyDescent="0.25">
      <c r="A8116" s="3"/>
      <c r="B8116" s="2"/>
      <c r="C8116" s="2"/>
      <c r="D8116" s="2" t="b">
        <f>IF(AND(NOT(ISBLANK(Table1[[#This Row],[Fetal Sex (Male, Female or Unknown)]])),ISNUMBER(Table1[[#This Row],[Birthweight (grams)]]),ISNUMBER(Table1[[#This Row],[Gestation (days)]])),TRUE,FALSE)</f>
        <v>0</v>
      </c>
      <c r="E8116" s="2" t="str">
        <f>IF(Table1[[#This Row],[Is Data Valid]]=TRUE,IF(Table1[[#This Row],[Fetal Sex (Male, Female or Unknown)]]="Male",Backend!$C$5,IF(Table1[[#This Row],[Fetal Sex (Male, Female or Unknown)]]="Female",Backend!$C$6,IF(Table1[[#This Row],[Fetal Sex (Male, Female or Unknown)]]="Unknown",Backend!$C$7,"Error"))),"")</f>
        <v/>
      </c>
      <c r="F8116" s="8" t="str">
        <f>IF(Table1[[#This Row],[Is Data Valid]]=TRUE,EXP(0.578+0.332*((Table1[[#This Row],[Gestation (days)]]+0.5)/7)-0.00354*((Table1[[#This Row],[Gestation (days)]]+0.5)/7)^2)*Table1[[#This Row],[BW40_3705]],"")</f>
        <v/>
      </c>
      <c r="G8116" s="2" t="str">
        <f>IF(Table1[[#This Row],[Is Data Valid]]=TRUE,((Table1[[#This Row],[Birthweight (grams)]]/Table1[[#This Row],[BW_GA]])-1)/(Backend!$B$3/100*Table1[[#This Row],[BW40_3705]]),"")</f>
        <v/>
      </c>
      <c r="H8116" s="7" t="str">
        <f>IF(Table1[[#This Row],[Is Data Valid]]=TRUE,((Table1[[#This Row],[Birthweight (grams)]]*0.9/Table1[[#This Row],[BW_GA]])-1)/(Backend!$B$3/100*Table1[[#This Row],[BW40_3705]]),"")</f>
        <v/>
      </c>
      <c r="I8116" s="7" t="str">
        <f>IF(Table1[[#This Row],[Is Data Valid]]=TRUE,((Table1[[#This Row],[Birthweight (grams)]]*1.1/Table1[[#This Row],[BW_GA]])-1)/(Backend!$B$3/100*Table1[[#This Row],[BW40_3705]]),"")</f>
        <v/>
      </c>
      <c r="J8116" s="7" t="str">
        <f>IF(Table1[[#This Row],[Is Data Valid]]=TRUE,_xlfn.NORM.S.DIST(Table1[[#This Row],[Birthweight Z-Score]],TRUE)*100,"")</f>
        <v/>
      </c>
      <c r="K8116" s="7" t="str">
        <f>IF(Table1[[#This Row],[Is Data Valid]]=TRUE,_xlfn.NORM.S.DIST(Table1[[#This Row],[Birthweight Z-Score (BW-10%)]],TRUE)*100,"")</f>
        <v/>
      </c>
      <c r="L8116" s="7" t="str">
        <f>IF(Table1[[#This Row],[Is Data Valid]]=TRUE,_xlfn.NORM.S.DIST(Table1[[#This Row],[Birthweight Z-Score (BW+10%)]],TRUE)*100,"")</f>
        <v/>
      </c>
    </row>
    <row r="8117" spans="1:12" x14ac:dyDescent="0.25">
      <c r="A8117" s="3"/>
      <c r="B8117" s="2"/>
      <c r="C8117" s="2"/>
      <c r="D8117" s="2" t="b">
        <f>IF(AND(NOT(ISBLANK(Table1[[#This Row],[Fetal Sex (Male, Female or Unknown)]])),ISNUMBER(Table1[[#This Row],[Birthweight (grams)]]),ISNUMBER(Table1[[#This Row],[Gestation (days)]])),TRUE,FALSE)</f>
        <v>0</v>
      </c>
      <c r="E8117" s="2" t="str">
        <f>IF(Table1[[#This Row],[Is Data Valid]]=TRUE,IF(Table1[[#This Row],[Fetal Sex (Male, Female or Unknown)]]="Male",Backend!$C$5,IF(Table1[[#This Row],[Fetal Sex (Male, Female or Unknown)]]="Female",Backend!$C$6,IF(Table1[[#This Row],[Fetal Sex (Male, Female or Unknown)]]="Unknown",Backend!$C$7,"Error"))),"")</f>
        <v/>
      </c>
      <c r="F8117" s="8" t="str">
        <f>IF(Table1[[#This Row],[Is Data Valid]]=TRUE,EXP(0.578+0.332*((Table1[[#This Row],[Gestation (days)]]+0.5)/7)-0.00354*((Table1[[#This Row],[Gestation (days)]]+0.5)/7)^2)*Table1[[#This Row],[BW40_3705]],"")</f>
        <v/>
      </c>
      <c r="G8117" s="2" t="str">
        <f>IF(Table1[[#This Row],[Is Data Valid]]=TRUE,((Table1[[#This Row],[Birthweight (grams)]]/Table1[[#This Row],[BW_GA]])-1)/(Backend!$B$3/100*Table1[[#This Row],[BW40_3705]]),"")</f>
        <v/>
      </c>
      <c r="H8117" s="7" t="str">
        <f>IF(Table1[[#This Row],[Is Data Valid]]=TRUE,((Table1[[#This Row],[Birthweight (grams)]]*0.9/Table1[[#This Row],[BW_GA]])-1)/(Backend!$B$3/100*Table1[[#This Row],[BW40_3705]]),"")</f>
        <v/>
      </c>
      <c r="I8117" s="7" t="str">
        <f>IF(Table1[[#This Row],[Is Data Valid]]=TRUE,((Table1[[#This Row],[Birthweight (grams)]]*1.1/Table1[[#This Row],[BW_GA]])-1)/(Backend!$B$3/100*Table1[[#This Row],[BW40_3705]]),"")</f>
        <v/>
      </c>
      <c r="J8117" s="7" t="str">
        <f>IF(Table1[[#This Row],[Is Data Valid]]=TRUE,_xlfn.NORM.S.DIST(Table1[[#This Row],[Birthweight Z-Score]],TRUE)*100,"")</f>
        <v/>
      </c>
      <c r="K8117" s="7" t="str">
        <f>IF(Table1[[#This Row],[Is Data Valid]]=TRUE,_xlfn.NORM.S.DIST(Table1[[#This Row],[Birthweight Z-Score (BW-10%)]],TRUE)*100,"")</f>
        <v/>
      </c>
      <c r="L8117" s="7" t="str">
        <f>IF(Table1[[#This Row],[Is Data Valid]]=TRUE,_xlfn.NORM.S.DIST(Table1[[#This Row],[Birthweight Z-Score (BW+10%)]],TRUE)*100,"")</f>
        <v/>
      </c>
    </row>
    <row r="8118" spans="1:12" x14ac:dyDescent="0.25">
      <c r="A8118" s="3"/>
      <c r="B8118" s="2"/>
      <c r="C8118" s="2"/>
      <c r="D8118" s="2" t="b">
        <f>IF(AND(NOT(ISBLANK(Table1[[#This Row],[Fetal Sex (Male, Female or Unknown)]])),ISNUMBER(Table1[[#This Row],[Birthweight (grams)]]),ISNUMBER(Table1[[#This Row],[Gestation (days)]])),TRUE,FALSE)</f>
        <v>0</v>
      </c>
      <c r="E8118" s="2" t="str">
        <f>IF(Table1[[#This Row],[Is Data Valid]]=TRUE,IF(Table1[[#This Row],[Fetal Sex (Male, Female or Unknown)]]="Male",Backend!$C$5,IF(Table1[[#This Row],[Fetal Sex (Male, Female or Unknown)]]="Female",Backend!$C$6,IF(Table1[[#This Row],[Fetal Sex (Male, Female or Unknown)]]="Unknown",Backend!$C$7,"Error"))),"")</f>
        <v/>
      </c>
      <c r="F8118" s="8" t="str">
        <f>IF(Table1[[#This Row],[Is Data Valid]]=TRUE,EXP(0.578+0.332*((Table1[[#This Row],[Gestation (days)]]+0.5)/7)-0.00354*((Table1[[#This Row],[Gestation (days)]]+0.5)/7)^2)*Table1[[#This Row],[BW40_3705]],"")</f>
        <v/>
      </c>
      <c r="G8118" s="2" t="str">
        <f>IF(Table1[[#This Row],[Is Data Valid]]=TRUE,((Table1[[#This Row],[Birthweight (grams)]]/Table1[[#This Row],[BW_GA]])-1)/(Backend!$B$3/100*Table1[[#This Row],[BW40_3705]]),"")</f>
        <v/>
      </c>
      <c r="H8118" s="7" t="str">
        <f>IF(Table1[[#This Row],[Is Data Valid]]=TRUE,((Table1[[#This Row],[Birthweight (grams)]]*0.9/Table1[[#This Row],[BW_GA]])-1)/(Backend!$B$3/100*Table1[[#This Row],[BW40_3705]]),"")</f>
        <v/>
      </c>
      <c r="I8118" s="7" t="str">
        <f>IF(Table1[[#This Row],[Is Data Valid]]=TRUE,((Table1[[#This Row],[Birthweight (grams)]]*1.1/Table1[[#This Row],[BW_GA]])-1)/(Backend!$B$3/100*Table1[[#This Row],[BW40_3705]]),"")</f>
        <v/>
      </c>
      <c r="J8118" s="7" t="str">
        <f>IF(Table1[[#This Row],[Is Data Valid]]=TRUE,_xlfn.NORM.S.DIST(Table1[[#This Row],[Birthweight Z-Score]],TRUE)*100,"")</f>
        <v/>
      </c>
      <c r="K8118" s="7" t="str">
        <f>IF(Table1[[#This Row],[Is Data Valid]]=TRUE,_xlfn.NORM.S.DIST(Table1[[#This Row],[Birthweight Z-Score (BW-10%)]],TRUE)*100,"")</f>
        <v/>
      </c>
      <c r="L8118" s="7" t="str">
        <f>IF(Table1[[#This Row],[Is Data Valid]]=TRUE,_xlfn.NORM.S.DIST(Table1[[#This Row],[Birthweight Z-Score (BW+10%)]],TRUE)*100,"")</f>
        <v/>
      </c>
    </row>
    <row r="8119" spans="1:12" x14ac:dyDescent="0.25">
      <c r="A8119" s="3"/>
      <c r="B8119" s="2"/>
      <c r="C8119" s="2"/>
      <c r="D8119" s="2" t="b">
        <f>IF(AND(NOT(ISBLANK(Table1[[#This Row],[Fetal Sex (Male, Female or Unknown)]])),ISNUMBER(Table1[[#This Row],[Birthweight (grams)]]),ISNUMBER(Table1[[#This Row],[Gestation (days)]])),TRUE,FALSE)</f>
        <v>0</v>
      </c>
      <c r="E8119" s="2" t="str">
        <f>IF(Table1[[#This Row],[Is Data Valid]]=TRUE,IF(Table1[[#This Row],[Fetal Sex (Male, Female or Unknown)]]="Male",Backend!$C$5,IF(Table1[[#This Row],[Fetal Sex (Male, Female or Unknown)]]="Female",Backend!$C$6,IF(Table1[[#This Row],[Fetal Sex (Male, Female or Unknown)]]="Unknown",Backend!$C$7,"Error"))),"")</f>
        <v/>
      </c>
      <c r="F8119" s="8" t="str">
        <f>IF(Table1[[#This Row],[Is Data Valid]]=TRUE,EXP(0.578+0.332*((Table1[[#This Row],[Gestation (days)]]+0.5)/7)-0.00354*((Table1[[#This Row],[Gestation (days)]]+0.5)/7)^2)*Table1[[#This Row],[BW40_3705]],"")</f>
        <v/>
      </c>
      <c r="G8119" s="2" t="str">
        <f>IF(Table1[[#This Row],[Is Data Valid]]=TRUE,((Table1[[#This Row],[Birthweight (grams)]]/Table1[[#This Row],[BW_GA]])-1)/(Backend!$B$3/100*Table1[[#This Row],[BW40_3705]]),"")</f>
        <v/>
      </c>
      <c r="H8119" s="7" t="str">
        <f>IF(Table1[[#This Row],[Is Data Valid]]=TRUE,((Table1[[#This Row],[Birthweight (grams)]]*0.9/Table1[[#This Row],[BW_GA]])-1)/(Backend!$B$3/100*Table1[[#This Row],[BW40_3705]]),"")</f>
        <v/>
      </c>
      <c r="I8119" s="7" t="str">
        <f>IF(Table1[[#This Row],[Is Data Valid]]=TRUE,((Table1[[#This Row],[Birthweight (grams)]]*1.1/Table1[[#This Row],[BW_GA]])-1)/(Backend!$B$3/100*Table1[[#This Row],[BW40_3705]]),"")</f>
        <v/>
      </c>
      <c r="J8119" s="7" t="str">
        <f>IF(Table1[[#This Row],[Is Data Valid]]=TRUE,_xlfn.NORM.S.DIST(Table1[[#This Row],[Birthweight Z-Score]],TRUE)*100,"")</f>
        <v/>
      </c>
      <c r="K8119" s="7" t="str">
        <f>IF(Table1[[#This Row],[Is Data Valid]]=TRUE,_xlfn.NORM.S.DIST(Table1[[#This Row],[Birthweight Z-Score (BW-10%)]],TRUE)*100,"")</f>
        <v/>
      </c>
      <c r="L8119" s="7" t="str">
        <f>IF(Table1[[#This Row],[Is Data Valid]]=TRUE,_xlfn.NORM.S.DIST(Table1[[#This Row],[Birthweight Z-Score (BW+10%)]],TRUE)*100,"")</f>
        <v/>
      </c>
    </row>
    <row r="8120" spans="1:12" x14ac:dyDescent="0.25">
      <c r="A8120" s="3"/>
      <c r="B8120" s="2"/>
      <c r="C8120" s="2"/>
      <c r="D8120" s="2" t="b">
        <f>IF(AND(NOT(ISBLANK(Table1[[#This Row],[Fetal Sex (Male, Female or Unknown)]])),ISNUMBER(Table1[[#This Row],[Birthweight (grams)]]),ISNUMBER(Table1[[#This Row],[Gestation (days)]])),TRUE,FALSE)</f>
        <v>0</v>
      </c>
      <c r="E8120" s="2" t="str">
        <f>IF(Table1[[#This Row],[Is Data Valid]]=TRUE,IF(Table1[[#This Row],[Fetal Sex (Male, Female or Unknown)]]="Male",Backend!$C$5,IF(Table1[[#This Row],[Fetal Sex (Male, Female or Unknown)]]="Female",Backend!$C$6,IF(Table1[[#This Row],[Fetal Sex (Male, Female or Unknown)]]="Unknown",Backend!$C$7,"Error"))),"")</f>
        <v/>
      </c>
      <c r="F8120" s="8" t="str">
        <f>IF(Table1[[#This Row],[Is Data Valid]]=TRUE,EXP(0.578+0.332*((Table1[[#This Row],[Gestation (days)]]+0.5)/7)-0.00354*((Table1[[#This Row],[Gestation (days)]]+0.5)/7)^2)*Table1[[#This Row],[BW40_3705]],"")</f>
        <v/>
      </c>
      <c r="G8120" s="2" t="str">
        <f>IF(Table1[[#This Row],[Is Data Valid]]=TRUE,((Table1[[#This Row],[Birthweight (grams)]]/Table1[[#This Row],[BW_GA]])-1)/(Backend!$B$3/100*Table1[[#This Row],[BW40_3705]]),"")</f>
        <v/>
      </c>
      <c r="H8120" s="7" t="str">
        <f>IF(Table1[[#This Row],[Is Data Valid]]=TRUE,((Table1[[#This Row],[Birthweight (grams)]]*0.9/Table1[[#This Row],[BW_GA]])-1)/(Backend!$B$3/100*Table1[[#This Row],[BW40_3705]]),"")</f>
        <v/>
      </c>
      <c r="I8120" s="7" t="str">
        <f>IF(Table1[[#This Row],[Is Data Valid]]=TRUE,((Table1[[#This Row],[Birthweight (grams)]]*1.1/Table1[[#This Row],[BW_GA]])-1)/(Backend!$B$3/100*Table1[[#This Row],[BW40_3705]]),"")</f>
        <v/>
      </c>
      <c r="J8120" s="7" t="str">
        <f>IF(Table1[[#This Row],[Is Data Valid]]=TRUE,_xlfn.NORM.S.DIST(Table1[[#This Row],[Birthweight Z-Score]],TRUE)*100,"")</f>
        <v/>
      </c>
      <c r="K8120" s="7" t="str">
        <f>IF(Table1[[#This Row],[Is Data Valid]]=TRUE,_xlfn.NORM.S.DIST(Table1[[#This Row],[Birthweight Z-Score (BW-10%)]],TRUE)*100,"")</f>
        <v/>
      </c>
      <c r="L8120" s="7" t="str">
        <f>IF(Table1[[#This Row],[Is Data Valid]]=TRUE,_xlfn.NORM.S.DIST(Table1[[#This Row],[Birthweight Z-Score (BW+10%)]],TRUE)*100,"")</f>
        <v/>
      </c>
    </row>
    <row r="8121" spans="1:12" x14ac:dyDescent="0.25">
      <c r="A8121" s="3"/>
      <c r="B8121" s="2"/>
      <c r="C8121" s="2"/>
      <c r="D8121" s="2" t="b">
        <f>IF(AND(NOT(ISBLANK(Table1[[#This Row],[Fetal Sex (Male, Female or Unknown)]])),ISNUMBER(Table1[[#This Row],[Birthweight (grams)]]),ISNUMBER(Table1[[#This Row],[Gestation (days)]])),TRUE,FALSE)</f>
        <v>0</v>
      </c>
      <c r="E8121" s="2" t="str">
        <f>IF(Table1[[#This Row],[Is Data Valid]]=TRUE,IF(Table1[[#This Row],[Fetal Sex (Male, Female or Unknown)]]="Male",Backend!$C$5,IF(Table1[[#This Row],[Fetal Sex (Male, Female or Unknown)]]="Female",Backend!$C$6,IF(Table1[[#This Row],[Fetal Sex (Male, Female or Unknown)]]="Unknown",Backend!$C$7,"Error"))),"")</f>
        <v/>
      </c>
      <c r="F8121" s="8" t="str">
        <f>IF(Table1[[#This Row],[Is Data Valid]]=TRUE,EXP(0.578+0.332*((Table1[[#This Row],[Gestation (days)]]+0.5)/7)-0.00354*((Table1[[#This Row],[Gestation (days)]]+0.5)/7)^2)*Table1[[#This Row],[BW40_3705]],"")</f>
        <v/>
      </c>
      <c r="G8121" s="2" t="str">
        <f>IF(Table1[[#This Row],[Is Data Valid]]=TRUE,((Table1[[#This Row],[Birthweight (grams)]]/Table1[[#This Row],[BW_GA]])-1)/(Backend!$B$3/100*Table1[[#This Row],[BW40_3705]]),"")</f>
        <v/>
      </c>
      <c r="H8121" s="7" t="str">
        <f>IF(Table1[[#This Row],[Is Data Valid]]=TRUE,((Table1[[#This Row],[Birthweight (grams)]]*0.9/Table1[[#This Row],[BW_GA]])-1)/(Backend!$B$3/100*Table1[[#This Row],[BW40_3705]]),"")</f>
        <v/>
      </c>
      <c r="I8121" s="7" t="str">
        <f>IF(Table1[[#This Row],[Is Data Valid]]=TRUE,((Table1[[#This Row],[Birthweight (grams)]]*1.1/Table1[[#This Row],[BW_GA]])-1)/(Backend!$B$3/100*Table1[[#This Row],[BW40_3705]]),"")</f>
        <v/>
      </c>
      <c r="J8121" s="7" t="str">
        <f>IF(Table1[[#This Row],[Is Data Valid]]=TRUE,_xlfn.NORM.S.DIST(Table1[[#This Row],[Birthweight Z-Score]],TRUE)*100,"")</f>
        <v/>
      </c>
      <c r="K8121" s="7" t="str">
        <f>IF(Table1[[#This Row],[Is Data Valid]]=TRUE,_xlfn.NORM.S.DIST(Table1[[#This Row],[Birthweight Z-Score (BW-10%)]],TRUE)*100,"")</f>
        <v/>
      </c>
      <c r="L8121" s="7" t="str">
        <f>IF(Table1[[#This Row],[Is Data Valid]]=TRUE,_xlfn.NORM.S.DIST(Table1[[#This Row],[Birthweight Z-Score (BW+10%)]],TRUE)*100,"")</f>
        <v/>
      </c>
    </row>
    <row r="8122" spans="1:12" x14ac:dyDescent="0.25">
      <c r="A8122" s="3"/>
      <c r="B8122" s="2"/>
      <c r="C8122" s="2"/>
      <c r="D8122" s="2" t="b">
        <f>IF(AND(NOT(ISBLANK(Table1[[#This Row],[Fetal Sex (Male, Female or Unknown)]])),ISNUMBER(Table1[[#This Row],[Birthweight (grams)]]),ISNUMBER(Table1[[#This Row],[Gestation (days)]])),TRUE,FALSE)</f>
        <v>0</v>
      </c>
      <c r="E8122" s="2" t="str">
        <f>IF(Table1[[#This Row],[Is Data Valid]]=TRUE,IF(Table1[[#This Row],[Fetal Sex (Male, Female or Unknown)]]="Male",Backend!$C$5,IF(Table1[[#This Row],[Fetal Sex (Male, Female or Unknown)]]="Female",Backend!$C$6,IF(Table1[[#This Row],[Fetal Sex (Male, Female or Unknown)]]="Unknown",Backend!$C$7,"Error"))),"")</f>
        <v/>
      </c>
      <c r="F8122" s="8" t="str">
        <f>IF(Table1[[#This Row],[Is Data Valid]]=TRUE,EXP(0.578+0.332*((Table1[[#This Row],[Gestation (days)]]+0.5)/7)-0.00354*((Table1[[#This Row],[Gestation (days)]]+0.5)/7)^2)*Table1[[#This Row],[BW40_3705]],"")</f>
        <v/>
      </c>
      <c r="G8122" s="2" t="str">
        <f>IF(Table1[[#This Row],[Is Data Valid]]=TRUE,((Table1[[#This Row],[Birthweight (grams)]]/Table1[[#This Row],[BW_GA]])-1)/(Backend!$B$3/100*Table1[[#This Row],[BW40_3705]]),"")</f>
        <v/>
      </c>
      <c r="H8122" s="7" t="str">
        <f>IF(Table1[[#This Row],[Is Data Valid]]=TRUE,((Table1[[#This Row],[Birthweight (grams)]]*0.9/Table1[[#This Row],[BW_GA]])-1)/(Backend!$B$3/100*Table1[[#This Row],[BW40_3705]]),"")</f>
        <v/>
      </c>
      <c r="I8122" s="7" t="str">
        <f>IF(Table1[[#This Row],[Is Data Valid]]=TRUE,((Table1[[#This Row],[Birthweight (grams)]]*1.1/Table1[[#This Row],[BW_GA]])-1)/(Backend!$B$3/100*Table1[[#This Row],[BW40_3705]]),"")</f>
        <v/>
      </c>
      <c r="J8122" s="7" t="str">
        <f>IF(Table1[[#This Row],[Is Data Valid]]=TRUE,_xlfn.NORM.S.DIST(Table1[[#This Row],[Birthweight Z-Score]],TRUE)*100,"")</f>
        <v/>
      </c>
      <c r="K8122" s="7" t="str">
        <f>IF(Table1[[#This Row],[Is Data Valid]]=TRUE,_xlfn.NORM.S.DIST(Table1[[#This Row],[Birthweight Z-Score (BW-10%)]],TRUE)*100,"")</f>
        <v/>
      </c>
      <c r="L8122" s="7" t="str">
        <f>IF(Table1[[#This Row],[Is Data Valid]]=TRUE,_xlfn.NORM.S.DIST(Table1[[#This Row],[Birthweight Z-Score (BW+10%)]],TRUE)*100,"")</f>
        <v/>
      </c>
    </row>
    <row r="8123" spans="1:12" x14ac:dyDescent="0.25">
      <c r="A8123" s="3"/>
      <c r="B8123" s="2"/>
      <c r="C8123" s="2"/>
      <c r="D8123" s="2" t="b">
        <f>IF(AND(NOT(ISBLANK(Table1[[#This Row],[Fetal Sex (Male, Female or Unknown)]])),ISNUMBER(Table1[[#This Row],[Birthweight (grams)]]),ISNUMBER(Table1[[#This Row],[Gestation (days)]])),TRUE,FALSE)</f>
        <v>0</v>
      </c>
      <c r="E8123" s="2" t="str">
        <f>IF(Table1[[#This Row],[Is Data Valid]]=TRUE,IF(Table1[[#This Row],[Fetal Sex (Male, Female or Unknown)]]="Male",Backend!$C$5,IF(Table1[[#This Row],[Fetal Sex (Male, Female or Unknown)]]="Female",Backend!$C$6,IF(Table1[[#This Row],[Fetal Sex (Male, Female or Unknown)]]="Unknown",Backend!$C$7,"Error"))),"")</f>
        <v/>
      </c>
      <c r="F8123" s="8" t="str">
        <f>IF(Table1[[#This Row],[Is Data Valid]]=TRUE,EXP(0.578+0.332*((Table1[[#This Row],[Gestation (days)]]+0.5)/7)-0.00354*((Table1[[#This Row],[Gestation (days)]]+0.5)/7)^2)*Table1[[#This Row],[BW40_3705]],"")</f>
        <v/>
      </c>
      <c r="G8123" s="2" t="str">
        <f>IF(Table1[[#This Row],[Is Data Valid]]=TRUE,((Table1[[#This Row],[Birthweight (grams)]]/Table1[[#This Row],[BW_GA]])-1)/(Backend!$B$3/100*Table1[[#This Row],[BW40_3705]]),"")</f>
        <v/>
      </c>
      <c r="H8123" s="7" t="str">
        <f>IF(Table1[[#This Row],[Is Data Valid]]=TRUE,((Table1[[#This Row],[Birthweight (grams)]]*0.9/Table1[[#This Row],[BW_GA]])-1)/(Backend!$B$3/100*Table1[[#This Row],[BW40_3705]]),"")</f>
        <v/>
      </c>
      <c r="I8123" s="7" t="str">
        <f>IF(Table1[[#This Row],[Is Data Valid]]=TRUE,((Table1[[#This Row],[Birthweight (grams)]]*1.1/Table1[[#This Row],[BW_GA]])-1)/(Backend!$B$3/100*Table1[[#This Row],[BW40_3705]]),"")</f>
        <v/>
      </c>
      <c r="J8123" s="7" t="str">
        <f>IF(Table1[[#This Row],[Is Data Valid]]=TRUE,_xlfn.NORM.S.DIST(Table1[[#This Row],[Birthweight Z-Score]],TRUE)*100,"")</f>
        <v/>
      </c>
      <c r="K8123" s="7" t="str">
        <f>IF(Table1[[#This Row],[Is Data Valid]]=TRUE,_xlfn.NORM.S.DIST(Table1[[#This Row],[Birthweight Z-Score (BW-10%)]],TRUE)*100,"")</f>
        <v/>
      </c>
      <c r="L8123" s="7" t="str">
        <f>IF(Table1[[#This Row],[Is Data Valid]]=TRUE,_xlfn.NORM.S.DIST(Table1[[#This Row],[Birthweight Z-Score (BW+10%)]],TRUE)*100,"")</f>
        <v/>
      </c>
    </row>
    <row r="8124" spans="1:12" x14ac:dyDescent="0.25">
      <c r="A8124" s="3"/>
      <c r="B8124" s="2"/>
      <c r="C8124" s="2"/>
      <c r="D8124" s="2" t="b">
        <f>IF(AND(NOT(ISBLANK(Table1[[#This Row],[Fetal Sex (Male, Female or Unknown)]])),ISNUMBER(Table1[[#This Row],[Birthweight (grams)]]),ISNUMBER(Table1[[#This Row],[Gestation (days)]])),TRUE,FALSE)</f>
        <v>0</v>
      </c>
      <c r="E8124" s="2" t="str">
        <f>IF(Table1[[#This Row],[Is Data Valid]]=TRUE,IF(Table1[[#This Row],[Fetal Sex (Male, Female or Unknown)]]="Male",Backend!$C$5,IF(Table1[[#This Row],[Fetal Sex (Male, Female or Unknown)]]="Female",Backend!$C$6,IF(Table1[[#This Row],[Fetal Sex (Male, Female or Unknown)]]="Unknown",Backend!$C$7,"Error"))),"")</f>
        <v/>
      </c>
      <c r="F8124" s="8" t="str">
        <f>IF(Table1[[#This Row],[Is Data Valid]]=TRUE,EXP(0.578+0.332*((Table1[[#This Row],[Gestation (days)]]+0.5)/7)-0.00354*((Table1[[#This Row],[Gestation (days)]]+0.5)/7)^2)*Table1[[#This Row],[BW40_3705]],"")</f>
        <v/>
      </c>
      <c r="G8124" s="2" t="str">
        <f>IF(Table1[[#This Row],[Is Data Valid]]=TRUE,((Table1[[#This Row],[Birthweight (grams)]]/Table1[[#This Row],[BW_GA]])-1)/(Backend!$B$3/100*Table1[[#This Row],[BW40_3705]]),"")</f>
        <v/>
      </c>
      <c r="H8124" s="7" t="str">
        <f>IF(Table1[[#This Row],[Is Data Valid]]=TRUE,((Table1[[#This Row],[Birthweight (grams)]]*0.9/Table1[[#This Row],[BW_GA]])-1)/(Backend!$B$3/100*Table1[[#This Row],[BW40_3705]]),"")</f>
        <v/>
      </c>
      <c r="I8124" s="7" t="str">
        <f>IF(Table1[[#This Row],[Is Data Valid]]=TRUE,((Table1[[#This Row],[Birthweight (grams)]]*1.1/Table1[[#This Row],[BW_GA]])-1)/(Backend!$B$3/100*Table1[[#This Row],[BW40_3705]]),"")</f>
        <v/>
      </c>
      <c r="J8124" s="7" t="str">
        <f>IF(Table1[[#This Row],[Is Data Valid]]=TRUE,_xlfn.NORM.S.DIST(Table1[[#This Row],[Birthweight Z-Score]],TRUE)*100,"")</f>
        <v/>
      </c>
      <c r="K8124" s="7" t="str">
        <f>IF(Table1[[#This Row],[Is Data Valid]]=TRUE,_xlfn.NORM.S.DIST(Table1[[#This Row],[Birthweight Z-Score (BW-10%)]],TRUE)*100,"")</f>
        <v/>
      </c>
      <c r="L8124" s="7" t="str">
        <f>IF(Table1[[#This Row],[Is Data Valid]]=TRUE,_xlfn.NORM.S.DIST(Table1[[#This Row],[Birthweight Z-Score (BW+10%)]],TRUE)*100,"")</f>
        <v/>
      </c>
    </row>
    <row r="8125" spans="1:12" x14ac:dyDescent="0.25">
      <c r="A8125" s="3"/>
      <c r="B8125" s="2"/>
      <c r="C8125" s="2"/>
      <c r="D8125" s="2" t="b">
        <f>IF(AND(NOT(ISBLANK(Table1[[#This Row],[Fetal Sex (Male, Female or Unknown)]])),ISNUMBER(Table1[[#This Row],[Birthweight (grams)]]),ISNUMBER(Table1[[#This Row],[Gestation (days)]])),TRUE,FALSE)</f>
        <v>0</v>
      </c>
      <c r="E8125" s="2" t="str">
        <f>IF(Table1[[#This Row],[Is Data Valid]]=TRUE,IF(Table1[[#This Row],[Fetal Sex (Male, Female or Unknown)]]="Male",Backend!$C$5,IF(Table1[[#This Row],[Fetal Sex (Male, Female or Unknown)]]="Female",Backend!$C$6,IF(Table1[[#This Row],[Fetal Sex (Male, Female or Unknown)]]="Unknown",Backend!$C$7,"Error"))),"")</f>
        <v/>
      </c>
      <c r="F8125" s="8" t="str">
        <f>IF(Table1[[#This Row],[Is Data Valid]]=TRUE,EXP(0.578+0.332*((Table1[[#This Row],[Gestation (days)]]+0.5)/7)-0.00354*((Table1[[#This Row],[Gestation (days)]]+0.5)/7)^2)*Table1[[#This Row],[BW40_3705]],"")</f>
        <v/>
      </c>
      <c r="G8125" s="2" t="str">
        <f>IF(Table1[[#This Row],[Is Data Valid]]=TRUE,((Table1[[#This Row],[Birthweight (grams)]]/Table1[[#This Row],[BW_GA]])-1)/(Backend!$B$3/100*Table1[[#This Row],[BW40_3705]]),"")</f>
        <v/>
      </c>
      <c r="H8125" s="7" t="str">
        <f>IF(Table1[[#This Row],[Is Data Valid]]=TRUE,((Table1[[#This Row],[Birthweight (grams)]]*0.9/Table1[[#This Row],[BW_GA]])-1)/(Backend!$B$3/100*Table1[[#This Row],[BW40_3705]]),"")</f>
        <v/>
      </c>
      <c r="I8125" s="7" t="str">
        <f>IF(Table1[[#This Row],[Is Data Valid]]=TRUE,((Table1[[#This Row],[Birthweight (grams)]]*1.1/Table1[[#This Row],[BW_GA]])-1)/(Backend!$B$3/100*Table1[[#This Row],[BW40_3705]]),"")</f>
        <v/>
      </c>
      <c r="J8125" s="7" t="str">
        <f>IF(Table1[[#This Row],[Is Data Valid]]=TRUE,_xlfn.NORM.S.DIST(Table1[[#This Row],[Birthweight Z-Score]],TRUE)*100,"")</f>
        <v/>
      </c>
      <c r="K8125" s="7" t="str">
        <f>IF(Table1[[#This Row],[Is Data Valid]]=TRUE,_xlfn.NORM.S.DIST(Table1[[#This Row],[Birthweight Z-Score (BW-10%)]],TRUE)*100,"")</f>
        <v/>
      </c>
      <c r="L8125" s="7" t="str">
        <f>IF(Table1[[#This Row],[Is Data Valid]]=TRUE,_xlfn.NORM.S.DIST(Table1[[#This Row],[Birthweight Z-Score (BW+10%)]],TRUE)*100,"")</f>
        <v/>
      </c>
    </row>
    <row r="8126" spans="1:12" x14ac:dyDescent="0.25">
      <c r="A8126" s="3"/>
      <c r="B8126" s="2"/>
      <c r="C8126" s="2"/>
      <c r="D8126" s="2" t="b">
        <f>IF(AND(NOT(ISBLANK(Table1[[#This Row],[Fetal Sex (Male, Female or Unknown)]])),ISNUMBER(Table1[[#This Row],[Birthweight (grams)]]),ISNUMBER(Table1[[#This Row],[Gestation (days)]])),TRUE,FALSE)</f>
        <v>0</v>
      </c>
      <c r="E8126" s="2" t="str">
        <f>IF(Table1[[#This Row],[Is Data Valid]]=TRUE,IF(Table1[[#This Row],[Fetal Sex (Male, Female or Unknown)]]="Male",Backend!$C$5,IF(Table1[[#This Row],[Fetal Sex (Male, Female or Unknown)]]="Female",Backend!$C$6,IF(Table1[[#This Row],[Fetal Sex (Male, Female or Unknown)]]="Unknown",Backend!$C$7,"Error"))),"")</f>
        <v/>
      </c>
      <c r="F8126" s="8" t="str">
        <f>IF(Table1[[#This Row],[Is Data Valid]]=TRUE,EXP(0.578+0.332*((Table1[[#This Row],[Gestation (days)]]+0.5)/7)-0.00354*((Table1[[#This Row],[Gestation (days)]]+0.5)/7)^2)*Table1[[#This Row],[BW40_3705]],"")</f>
        <v/>
      </c>
      <c r="G8126" s="2" t="str">
        <f>IF(Table1[[#This Row],[Is Data Valid]]=TRUE,((Table1[[#This Row],[Birthweight (grams)]]/Table1[[#This Row],[BW_GA]])-1)/(Backend!$B$3/100*Table1[[#This Row],[BW40_3705]]),"")</f>
        <v/>
      </c>
      <c r="H8126" s="7" t="str">
        <f>IF(Table1[[#This Row],[Is Data Valid]]=TRUE,((Table1[[#This Row],[Birthweight (grams)]]*0.9/Table1[[#This Row],[BW_GA]])-1)/(Backend!$B$3/100*Table1[[#This Row],[BW40_3705]]),"")</f>
        <v/>
      </c>
      <c r="I8126" s="7" t="str">
        <f>IF(Table1[[#This Row],[Is Data Valid]]=TRUE,((Table1[[#This Row],[Birthweight (grams)]]*1.1/Table1[[#This Row],[BW_GA]])-1)/(Backend!$B$3/100*Table1[[#This Row],[BW40_3705]]),"")</f>
        <v/>
      </c>
      <c r="J8126" s="7" t="str">
        <f>IF(Table1[[#This Row],[Is Data Valid]]=TRUE,_xlfn.NORM.S.DIST(Table1[[#This Row],[Birthweight Z-Score]],TRUE)*100,"")</f>
        <v/>
      </c>
      <c r="K8126" s="7" t="str">
        <f>IF(Table1[[#This Row],[Is Data Valid]]=TRUE,_xlfn.NORM.S.DIST(Table1[[#This Row],[Birthweight Z-Score (BW-10%)]],TRUE)*100,"")</f>
        <v/>
      </c>
      <c r="L8126" s="7" t="str">
        <f>IF(Table1[[#This Row],[Is Data Valid]]=TRUE,_xlfn.NORM.S.DIST(Table1[[#This Row],[Birthweight Z-Score (BW+10%)]],TRUE)*100,"")</f>
        <v/>
      </c>
    </row>
    <row r="8127" spans="1:12" x14ac:dyDescent="0.25">
      <c r="A8127" s="3"/>
      <c r="B8127" s="2"/>
      <c r="C8127" s="2"/>
      <c r="D8127" s="2" t="b">
        <f>IF(AND(NOT(ISBLANK(Table1[[#This Row],[Fetal Sex (Male, Female or Unknown)]])),ISNUMBER(Table1[[#This Row],[Birthweight (grams)]]),ISNUMBER(Table1[[#This Row],[Gestation (days)]])),TRUE,FALSE)</f>
        <v>0</v>
      </c>
      <c r="E8127" s="2" t="str">
        <f>IF(Table1[[#This Row],[Is Data Valid]]=TRUE,IF(Table1[[#This Row],[Fetal Sex (Male, Female or Unknown)]]="Male",Backend!$C$5,IF(Table1[[#This Row],[Fetal Sex (Male, Female or Unknown)]]="Female",Backend!$C$6,IF(Table1[[#This Row],[Fetal Sex (Male, Female or Unknown)]]="Unknown",Backend!$C$7,"Error"))),"")</f>
        <v/>
      </c>
      <c r="F8127" s="8" t="str">
        <f>IF(Table1[[#This Row],[Is Data Valid]]=TRUE,EXP(0.578+0.332*((Table1[[#This Row],[Gestation (days)]]+0.5)/7)-0.00354*((Table1[[#This Row],[Gestation (days)]]+0.5)/7)^2)*Table1[[#This Row],[BW40_3705]],"")</f>
        <v/>
      </c>
      <c r="G8127" s="2" t="str">
        <f>IF(Table1[[#This Row],[Is Data Valid]]=TRUE,((Table1[[#This Row],[Birthweight (grams)]]/Table1[[#This Row],[BW_GA]])-1)/(Backend!$B$3/100*Table1[[#This Row],[BW40_3705]]),"")</f>
        <v/>
      </c>
      <c r="H8127" s="7" t="str">
        <f>IF(Table1[[#This Row],[Is Data Valid]]=TRUE,((Table1[[#This Row],[Birthweight (grams)]]*0.9/Table1[[#This Row],[BW_GA]])-1)/(Backend!$B$3/100*Table1[[#This Row],[BW40_3705]]),"")</f>
        <v/>
      </c>
      <c r="I8127" s="7" t="str">
        <f>IF(Table1[[#This Row],[Is Data Valid]]=TRUE,((Table1[[#This Row],[Birthweight (grams)]]*1.1/Table1[[#This Row],[BW_GA]])-1)/(Backend!$B$3/100*Table1[[#This Row],[BW40_3705]]),"")</f>
        <v/>
      </c>
      <c r="J8127" s="7" t="str">
        <f>IF(Table1[[#This Row],[Is Data Valid]]=TRUE,_xlfn.NORM.S.DIST(Table1[[#This Row],[Birthweight Z-Score]],TRUE)*100,"")</f>
        <v/>
      </c>
      <c r="K8127" s="7" t="str">
        <f>IF(Table1[[#This Row],[Is Data Valid]]=TRUE,_xlfn.NORM.S.DIST(Table1[[#This Row],[Birthweight Z-Score (BW-10%)]],TRUE)*100,"")</f>
        <v/>
      </c>
      <c r="L8127" s="7" t="str">
        <f>IF(Table1[[#This Row],[Is Data Valid]]=TRUE,_xlfn.NORM.S.DIST(Table1[[#This Row],[Birthweight Z-Score (BW+10%)]],TRUE)*100,"")</f>
        <v/>
      </c>
    </row>
    <row r="8128" spans="1:12" x14ac:dyDescent="0.25">
      <c r="A8128" s="3"/>
      <c r="B8128" s="2"/>
      <c r="C8128" s="2"/>
      <c r="D8128" s="2" t="b">
        <f>IF(AND(NOT(ISBLANK(Table1[[#This Row],[Fetal Sex (Male, Female or Unknown)]])),ISNUMBER(Table1[[#This Row],[Birthweight (grams)]]),ISNUMBER(Table1[[#This Row],[Gestation (days)]])),TRUE,FALSE)</f>
        <v>0</v>
      </c>
      <c r="E8128" s="2" t="str">
        <f>IF(Table1[[#This Row],[Is Data Valid]]=TRUE,IF(Table1[[#This Row],[Fetal Sex (Male, Female or Unknown)]]="Male",Backend!$C$5,IF(Table1[[#This Row],[Fetal Sex (Male, Female or Unknown)]]="Female",Backend!$C$6,IF(Table1[[#This Row],[Fetal Sex (Male, Female or Unknown)]]="Unknown",Backend!$C$7,"Error"))),"")</f>
        <v/>
      </c>
      <c r="F8128" s="8" t="str">
        <f>IF(Table1[[#This Row],[Is Data Valid]]=TRUE,EXP(0.578+0.332*((Table1[[#This Row],[Gestation (days)]]+0.5)/7)-0.00354*((Table1[[#This Row],[Gestation (days)]]+0.5)/7)^2)*Table1[[#This Row],[BW40_3705]],"")</f>
        <v/>
      </c>
      <c r="G8128" s="2" t="str">
        <f>IF(Table1[[#This Row],[Is Data Valid]]=TRUE,((Table1[[#This Row],[Birthweight (grams)]]/Table1[[#This Row],[BW_GA]])-1)/(Backend!$B$3/100*Table1[[#This Row],[BW40_3705]]),"")</f>
        <v/>
      </c>
      <c r="H8128" s="7" t="str">
        <f>IF(Table1[[#This Row],[Is Data Valid]]=TRUE,((Table1[[#This Row],[Birthweight (grams)]]*0.9/Table1[[#This Row],[BW_GA]])-1)/(Backend!$B$3/100*Table1[[#This Row],[BW40_3705]]),"")</f>
        <v/>
      </c>
      <c r="I8128" s="7" t="str">
        <f>IF(Table1[[#This Row],[Is Data Valid]]=TRUE,((Table1[[#This Row],[Birthweight (grams)]]*1.1/Table1[[#This Row],[BW_GA]])-1)/(Backend!$B$3/100*Table1[[#This Row],[BW40_3705]]),"")</f>
        <v/>
      </c>
      <c r="J8128" s="7" t="str">
        <f>IF(Table1[[#This Row],[Is Data Valid]]=TRUE,_xlfn.NORM.S.DIST(Table1[[#This Row],[Birthweight Z-Score]],TRUE)*100,"")</f>
        <v/>
      </c>
      <c r="K8128" s="7" t="str">
        <f>IF(Table1[[#This Row],[Is Data Valid]]=TRUE,_xlfn.NORM.S.DIST(Table1[[#This Row],[Birthweight Z-Score (BW-10%)]],TRUE)*100,"")</f>
        <v/>
      </c>
      <c r="L8128" s="7" t="str">
        <f>IF(Table1[[#This Row],[Is Data Valid]]=TRUE,_xlfn.NORM.S.DIST(Table1[[#This Row],[Birthweight Z-Score (BW+10%)]],TRUE)*100,"")</f>
        <v/>
      </c>
    </row>
    <row r="8129" spans="1:12" x14ac:dyDescent="0.25">
      <c r="A8129" s="3"/>
      <c r="B8129" s="2"/>
      <c r="C8129" s="2"/>
      <c r="D8129" s="2" t="b">
        <f>IF(AND(NOT(ISBLANK(Table1[[#This Row],[Fetal Sex (Male, Female or Unknown)]])),ISNUMBER(Table1[[#This Row],[Birthweight (grams)]]),ISNUMBER(Table1[[#This Row],[Gestation (days)]])),TRUE,FALSE)</f>
        <v>0</v>
      </c>
      <c r="E8129" s="2" t="str">
        <f>IF(Table1[[#This Row],[Is Data Valid]]=TRUE,IF(Table1[[#This Row],[Fetal Sex (Male, Female or Unknown)]]="Male",Backend!$C$5,IF(Table1[[#This Row],[Fetal Sex (Male, Female or Unknown)]]="Female",Backend!$C$6,IF(Table1[[#This Row],[Fetal Sex (Male, Female or Unknown)]]="Unknown",Backend!$C$7,"Error"))),"")</f>
        <v/>
      </c>
      <c r="F8129" s="8" t="str">
        <f>IF(Table1[[#This Row],[Is Data Valid]]=TRUE,EXP(0.578+0.332*((Table1[[#This Row],[Gestation (days)]]+0.5)/7)-0.00354*((Table1[[#This Row],[Gestation (days)]]+0.5)/7)^2)*Table1[[#This Row],[BW40_3705]],"")</f>
        <v/>
      </c>
      <c r="G8129" s="2" t="str">
        <f>IF(Table1[[#This Row],[Is Data Valid]]=TRUE,((Table1[[#This Row],[Birthweight (grams)]]/Table1[[#This Row],[BW_GA]])-1)/(Backend!$B$3/100*Table1[[#This Row],[BW40_3705]]),"")</f>
        <v/>
      </c>
      <c r="H8129" s="7" t="str">
        <f>IF(Table1[[#This Row],[Is Data Valid]]=TRUE,((Table1[[#This Row],[Birthweight (grams)]]*0.9/Table1[[#This Row],[BW_GA]])-1)/(Backend!$B$3/100*Table1[[#This Row],[BW40_3705]]),"")</f>
        <v/>
      </c>
      <c r="I8129" s="7" t="str">
        <f>IF(Table1[[#This Row],[Is Data Valid]]=TRUE,((Table1[[#This Row],[Birthweight (grams)]]*1.1/Table1[[#This Row],[BW_GA]])-1)/(Backend!$B$3/100*Table1[[#This Row],[BW40_3705]]),"")</f>
        <v/>
      </c>
      <c r="J8129" s="7" t="str">
        <f>IF(Table1[[#This Row],[Is Data Valid]]=TRUE,_xlfn.NORM.S.DIST(Table1[[#This Row],[Birthweight Z-Score]],TRUE)*100,"")</f>
        <v/>
      </c>
      <c r="K8129" s="7" t="str">
        <f>IF(Table1[[#This Row],[Is Data Valid]]=TRUE,_xlfn.NORM.S.DIST(Table1[[#This Row],[Birthweight Z-Score (BW-10%)]],TRUE)*100,"")</f>
        <v/>
      </c>
      <c r="L8129" s="7" t="str">
        <f>IF(Table1[[#This Row],[Is Data Valid]]=TRUE,_xlfn.NORM.S.DIST(Table1[[#This Row],[Birthweight Z-Score (BW+10%)]],TRUE)*100,"")</f>
        <v/>
      </c>
    </row>
    <row r="8130" spans="1:12" x14ac:dyDescent="0.25">
      <c r="A8130" s="3"/>
      <c r="B8130" s="2"/>
      <c r="C8130" s="2"/>
      <c r="D8130" s="2" t="b">
        <f>IF(AND(NOT(ISBLANK(Table1[[#This Row],[Fetal Sex (Male, Female or Unknown)]])),ISNUMBER(Table1[[#This Row],[Birthweight (grams)]]),ISNUMBER(Table1[[#This Row],[Gestation (days)]])),TRUE,FALSE)</f>
        <v>0</v>
      </c>
      <c r="E8130" s="2" t="str">
        <f>IF(Table1[[#This Row],[Is Data Valid]]=TRUE,IF(Table1[[#This Row],[Fetal Sex (Male, Female or Unknown)]]="Male",Backend!$C$5,IF(Table1[[#This Row],[Fetal Sex (Male, Female or Unknown)]]="Female",Backend!$C$6,IF(Table1[[#This Row],[Fetal Sex (Male, Female or Unknown)]]="Unknown",Backend!$C$7,"Error"))),"")</f>
        <v/>
      </c>
      <c r="F8130" s="8" t="str">
        <f>IF(Table1[[#This Row],[Is Data Valid]]=TRUE,EXP(0.578+0.332*((Table1[[#This Row],[Gestation (days)]]+0.5)/7)-0.00354*((Table1[[#This Row],[Gestation (days)]]+0.5)/7)^2)*Table1[[#This Row],[BW40_3705]],"")</f>
        <v/>
      </c>
      <c r="G8130" s="2" t="str">
        <f>IF(Table1[[#This Row],[Is Data Valid]]=TRUE,((Table1[[#This Row],[Birthweight (grams)]]/Table1[[#This Row],[BW_GA]])-1)/(Backend!$B$3/100*Table1[[#This Row],[BW40_3705]]),"")</f>
        <v/>
      </c>
      <c r="H8130" s="7" t="str">
        <f>IF(Table1[[#This Row],[Is Data Valid]]=TRUE,((Table1[[#This Row],[Birthweight (grams)]]*0.9/Table1[[#This Row],[BW_GA]])-1)/(Backend!$B$3/100*Table1[[#This Row],[BW40_3705]]),"")</f>
        <v/>
      </c>
      <c r="I8130" s="7" t="str">
        <f>IF(Table1[[#This Row],[Is Data Valid]]=TRUE,((Table1[[#This Row],[Birthweight (grams)]]*1.1/Table1[[#This Row],[BW_GA]])-1)/(Backend!$B$3/100*Table1[[#This Row],[BW40_3705]]),"")</f>
        <v/>
      </c>
      <c r="J8130" s="7" t="str">
        <f>IF(Table1[[#This Row],[Is Data Valid]]=TRUE,_xlfn.NORM.S.DIST(Table1[[#This Row],[Birthweight Z-Score]],TRUE)*100,"")</f>
        <v/>
      </c>
      <c r="K8130" s="7" t="str">
        <f>IF(Table1[[#This Row],[Is Data Valid]]=TRUE,_xlfn.NORM.S.DIST(Table1[[#This Row],[Birthweight Z-Score (BW-10%)]],TRUE)*100,"")</f>
        <v/>
      </c>
      <c r="L8130" s="7" t="str">
        <f>IF(Table1[[#This Row],[Is Data Valid]]=TRUE,_xlfn.NORM.S.DIST(Table1[[#This Row],[Birthweight Z-Score (BW+10%)]],TRUE)*100,"")</f>
        <v/>
      </c>
    </row>
    <row r="8131" spans="1:12" x14ac:dyDescent="0.25">
      <c r="A8131" s="3"/>
      <c r="B8131" s="2"/>
      <c r="C8131" s="2"/>
      <c r="D8131" s="2" t="b">
        <f>IF(AND(NOT(ISBLANK(Table1[[#This Row],[Fetal Sex (Male, Female or Unknown)]])),ISNUMBER(Table1[[#This Row],[Birthweight (grams)]]),ISNUMBER(Table1[[#This Row],[Gestation (days)]])),TRUE,FALSE)</f>
        <v>0</v>
      </c>
      <c r="E8131" s="2" t="str">
        <f>IF(Table1[[#This Row],[Is Data Valid]]=TRUE,IF(Table1[[#This Row],[Fetal Sex (Male, Female or Unknown)]]="Male",Backend!$C$5,IF(Table1[[#This Row],[Fetal Sex (Male, Female or Unknown)]]="Female",Backend!$C$6,IF(Table1[[#This Row],[Fetal Sex (Male, Female or Unknown)]]="Unknown",Backend!$C$7,"Error"))),"")</f>
        <v/>
      </c>
      <c r="F8131" s="8" t="str">
        <f>IF(Table1[[#This Row],[Is Data Valid]]=TRUE,EXP(0.578+0.332*((Table1[[#This Row],[Gestation (days)]]+0.5)/7)-0.00354*((Table1[[#This Row],[Gestation (days)]]+0.5)/7)^2)*Table1[[#This Row],[BW40_3705]],"")</f>
        <v/>
      </c>
      <c r="G8131" s="2" t="str">
        <f>IF(Table1[[#This Row],[Is Data Valid]]=TRUE,((Table1[[#This Row],[Birthweight (grams)]]/Table1[[#This Row],[BW_GA]])-1)/(Backend!$B$3/100*Table1[[#This Row],[BW40_3705]]),"")</f>
        <v/>
      </c>
      <c r="H8131" s="7" t="str">
        <f>IF(Table1[[#This Row],[Is Data Valid]]=TRUE,((Table1[[#This Row],[Birthweight (grams)]]*0.9/Table1[[#This Row],[BW_GA]])-1)/(Backend!$B$3/100*Table1[[#This Row],[BW40_3705]]),"")</f>
        <v/>
      </c>
      <c r="I8131" s="7" t="str">
        <f>IF(Table1[[#This Row],[Is Data Valid]]=TRUE,((Table1[[#This Row],[Birthweight (grams)]]*1.1/Table1[[#This Row],[BW_GA]])-1)/(Backend!$B$3/100*Table1[[#This Row],[BW40_3705]]),"")</f>
        <v/>
      </c>
      <c r="J8131" s="7" t="str">
        <f>IF(Table1[[#This Row],[Is Data Valid]]=TRUE,_xlfn.NORM.S.DIST(Table1[[#This Row],[Birthweight Z-Score]],TRUE)*100,"")</f>
        <v/>
      </c>
      <c r="K8131" s="7" t="str">
        <f>IF(Table1[[#This Row],[Is Data Valid]]=TRUE,_xlfn.NORM.S.DIST(Table1[[#This Row],[Birthweight Z-Score (BW-10%)]],TRUE)*100,"")</f>
        <v/>
      </c>
      <c r="L8131" s="7" t="str">
        <f>IF(Table1[[#This Row],[Is Data Valid]]=TRUE,_xlfn.NORM.S.DIST(Table1[[#This Row],[Birthweight Z-Score (BW+10%)]],TRUE)*100,"")</f>
        <v/>
      </c>
    </row>
    <row r="8132" spans="1:12" x14ac:dyDescent="0.25">
      <c r="A8132" s="3"/>
      <c r="B8132" s="2"/>
      <c r="C8132" s="2"/>
      <c r="D8132" s="2" t="b">
        <f>IF(AND(NOT(ISBLANK(Table1[[#This Row],[Fetal Sex (Male, Female or Unknown)]])),ISNUMBER(Table1[[#This Row],[Birthweight (grams)]]),ISNUMBER(Table1[[#This Row],[Gestation (days)]])),TRUE,FALSE)</f>
        <v>0</v>
      </c>
      <c r="E8132" s="2" t="str">
        <f>IF(Table1[[#This Row],[Is Data Valid]]=TRUE,IF(Table1[[#This Row],[Fetal Sex (Male, Female or Unknown)]]="Male",Backend!$C$5,IF(Table1[[#This Row],[Fetal Sex (Male, Female or Unknown)]]="Female",Backend!$C$6,IF(Table1[[#This Row],[Fetal Sex (Male, Female or Unknown)]]="Unknown",Backend!$C$7,"Error"))),"")</f>
        <v/>
      </c>
      <c r="F8132" s="8" t="str">
        <f>IF(Table1[[#This Row],[Is Data Valid]]=TRUE,EXP(0.578+0.332*((Table1[[#This Row],[Gestation (days)]]+0.5)/7)-0.00354*((Table1[[#This Row],[Gestation (days)]]+0.5)/7)^2)*Table1[[#This Row],[BW40_3705]],"")</f>
        <v/>
      </c>
      <c r="G8132" s="2" t="str">
        <f>IF(Table1[[#This Row],[Is Data Valid]]=TRUE,((Table1[[#This Row],[Birthweight (grams)]]/Table1[[#This Row],[BW_GA]])-1)/(Backend!$B$3/100*Table1[[#This Row],[BW40_3705]]),"")</f>
        <v/>
      </c>
      <c r="H8132" s="7" t="str">
        <f>IF(Table1[[#This Row],[Is Data Valid]]=TRUE,((Table1[[#This Row],[Birthweight (grams)]]*0.9/Table1[[#This Row],[BW_GA]])-1)/(Backend!$B$3/100*Table1[[#This Row],[BW40_3705]]),"")</f>
        <v/>
      </c>
      <c r="I8132" s="7" t="str">
        <f>IF(Table1[[#This Row],[Is Data Valid]]=TRUE,((Table1[[#This Row],[Birthweight (grams)]]*1.1/Table1[[#This Row],[BW_GA]])-1)/(Backend!$B$3/100*Table1[[#This Row],[BW40_3705]]),"")</f>
        <v/>
      </c>
      <c r="J8132" s="7" t="str">
        <f>IF(Table1[[#This Row],[Is Data Valid]]=TRUE,_xlfn.NORM.S.DIST(Table1[[#This Row],[Birthweight Z-Score]],TRUE)*100,"")</f>
        <v/>
      </c>
      <c r="K8132" s="7" t="str">
        <f>IF(Table1[[#This Row],[Is Data Valid]]=TRUE,_xlfn.NORM.S.DIST(Table1[[#This Row],[Birthweight Z-Score (BW-10%)]],TRUE)*100,"")</f>
        <v/>
      </c>
      <c r="L8132" s="7" t="str">
        <f>IF(Table1[[#This Row],[Is Data Valid]]=TRUE,_xlfn.NORM.S.DIST(Table1[[#This Row],[Birthweight Z-Score (BW+10%)]],TRUE)*100,"")</f>
        <v/>
      </c>
    </row>
    <row r="8133" spans="1:12" x14ac:dyDescent="0.25">
      <c r="A8133" s="3"/>
      <c r="B8133" s="2"/>
      <c r="C8133" s="2"/>
      <c r="D8133" s="2" t="b">
        <f>IF(AND(NOT(ISBLANK(Table1[[#This Row],[Fetal Sex (Male, Female or Unknown)]])),ISNUMBER(Table1[[#This Row],[Birthweight (grams)]]),ISNUMBER(Table1[[#This Row],[Gestation (days)]])),TRUE,FALSE)</f>
        <v>0</v>
      </c>
      <c r="E8133" s="2" t="str">
        <f>IF(Table1[[#This Row],[Is Data Valid]]=TRUE,IF(Table1[[#This Row],[Fetal Sex (Male, Female or Unknown)]]="Male",Backend!$C$5,IF(Table1[[#This Row],[Fetal Sex (Male, Female or Unknown)]]="Female",Backend!$C$6,IF(Table1[[#This Row],[Fetal Sex (Male, Female or Unknown)]]="Unknown",Backend!$C$7,"Error"))),"")</f>
        <v/>
      </c>
      <c r="F8133" s="8" t="str">
        <f>IF(Table1[[#This Row],[Is Data Valid]]=TRUE,EXP(0.578+0.332*((Table1[[#This Row],[Gestation (days)]]+0.5)/7)-0.00354*((Table1[[#This Row],[Gestation (days)]]+0.5)/7)^2)*Table1[[#This Row],[BW40_3705]],"")</f>
        <v/>
      </c>
      <c r="G8133" s="2" t="str">
        <f>IF(Table1[[#This Row],[Is Data Valid]]=TRUE,((Table1[[#This Row],[Birthweight (grams)]]/Table1[[#This Row],[BW_GA]])-1)/(Backend!$B$3/100*Table1[[#This Row],[BW40_3705]]),"")</f>
        <v/>
      </c>
      <c r="H8133" s="7" t="str">
        <f>IF(Table1[[#This Row],[Is Data Valid]]=TRUE,((Table1[[#This Row],[Birthweight (grams)]]*0.9/Table1[[#This Row],[BW_GA]])-1)/(Backend!$B$3/100*Table1[[#This Row],[BW40_3705]]),"")</f>
        <v/>
      </c>
      <c r="I8133" s="7" t="str">
        <f>IF(Table1[[#This Row],[Is Data Valid]]=TRUE,((Table1[[#This Row],[Birthweight (grams)]]*1.1/Table1[[#This Row],[BW_GA]])-1)/(Backend!$B$3/100*Table1[[#This Row],[BW40_3705]]),"")</f>
        <v/>
      </c>
      <c r="J8133" s="7" t="str">
        <f>IF(Table1[[#This Row],[Is Data Valid]]=TRUE,_xlfn.NORM.S.DIST(Table1[[#This Row],[Birthweight Z-Score]],TRUE)*100,"")</f>
        <v/>
      </c>
      <c r="K8133" s="7" t="str">
        <f>IF(Table1[[#This Row],[Is Data Valid]]=TRUE,_xlfn.NORM.S.DIST(Table1[[#This Row],[Birthweight Z-Score (BW-10%)]],TRUE)*100,"")</f>
        <v/>
      </c>
      <c r="L8133" s="7" t="str">
        <f>IF(Table1[[#This Row],[Is Data Valid]]=TRUE,_xlfn.NORM.S.DIST(Table1[[#This Row],[Birthweight Z-Score (BW+10%)]],TRUE)*100,"")</f>
        <v/>
      </c>
    </row>
    <row r="8134" spans="1:12" x14ac:dyDescent="0.25">
      <c r="A8134" s="3"/>
      <c r="B8134" s="2"/>
      <c r="C8134" s="2"/>
      <c r="D8134" s="2" t="b">
        <f>IF(AND(NOT(ISBLANK(Table1[[#This Row],[Fetal Sex (Male, Female or Unknown)]])),ISNUMBER(Table1[[#This Row],[Birthweight (grams)]]),ISNUMBER(Table1[[#This Row],[Gestation (days)]])),TRUE,FALSE)</f>
        <v>0</v>
      </c>
      <c r="E8134" s="2" t="str">
        <f>IF(Table1[[#This Row],[Is Data Valid]]=TRUE,IF(Table1[[#This Row],[Fetal Sex (Male, Female or Unknown)]]="Male",Backend!$C$5,IF(Table1[[#This Row],[Fetal Sex (Male, Female or Unknown)]]="Female",Backend!$C$6,IF(Table1[[#This Row],[Fetal Sex (Male, Female or Unknown)]]="Unknown",Backend!$C$7,"Error"))),"")</f>
        <v/>
      </c>
      <c r="F8134" s="8" t="str">
        <f>IF(Table1[[#This Row],[Is Data Valid]]=TRUE,EXP(0.578+0.332*((Table1[[#This Row],[Gestation (days)]]+0.5)/7)-0.00354*((Table1[[#This Row],[Gestation (days)]]+0.5)/7)^2)*Table1[[#This Row],[BW40_3705]],"")</f>
        <v/>
      </c>
      <c r="G8134" s="2" t="str">
        <f>IF(Table1[[#This Row],[Is Data Valid]]=TRUE,((Table1[[#This Row],[Birthweight (grams)]]/Table1[[#This Row],[BW_GA]])-1)/(Backend!$B$3/100*Table1[[#This Row],[BW40_3705]]),"")</f>
        <v/>
      </c>
      <c r="H8134" s="7" t="str">
        <f>IF(Table1[[#This Row],[Is Data Valid]]=TRUE,((Table1[[#This Row],[Birthweight (grams)]]*0.9/Table1[[#This Row],[BW_GA]])-1)/(Backend!$B$3/100*Table1[[#This Row],[BW40_3705]]),"")</f>
        <v/>
      </c>
      <c r="I8134" s="7" t="str">
        <f>IF(Table1[[#This Row],[Is Data Valid]]=TRUE,((Table1[[#This Row],[Birthweight (grams)]]*1.1/Table1[[#This Row],[BW_GA]])-1)/(Backend!$B$3/100*Table1[[#This Row],[BW40_3705]]),"")</f>
        <v/>
      </c>
      <c r="J8134" s="7" t="str">
        <f>IF(Table1[[#This Row],[Is Data Valid]]=TRUE,_xlfn.NORM.S.DIST(Table1[[#This Row],[Birthweight Z-Score]],TRUE)*100,"")</f>
        <v/>
      </c>
      <c r="K8134" s="7" t="str">
        <f>IF(Table1[[#This Row],[Is Data Valid]]=TRUE,_xlfn.NORM.S.DIST(Table1[[#This Row],[Birthweight Z-Score (BW-10%)]],TRUE)*100,"")</f>
        <v/>
      </c>
      <c r="L8134" s="7" t="str">
        <f>IF(Table1[[#This Row],[Is Data Valid]]=TRUE,_xlfn.NORM.S.DIST(Table1[[#This Row],[Birthweight Z-Score (BW+10%)]],TRUE)*100,"")</f>
        <v/>
      </c>
    </row>
    <row r="8135" spans="1:12" x14ac:dyDescent="0.25">
      <c r="A8135" s="3"/>
      <c r="B8135" s="2"/>
      <c r="C8135" s="2"/>
      <c r="D8135" s="2" t="b">
        <f>IF(AND(NOT(ISBLANK(Table1[[#This Row],[Fetal Sex (Male, Female or Unknown)]])),ISNUMBER(Table1[[#This Row],[Birthweight (grams)]]),ISNUMBER(Table1[[#This Row],[Gestation (days)]])),TRUE,FALSE)</f>
        <v>0</v>
      </c>
      <c r="E8135" s="2" t="str">
        <f>IF(Table1[[#This Row],[Is Data Valid]]=TRUE,IF(Table1[[#This Row],[Fetal Sex (Male, Female or Unknown)]]="Male",Backend!$C$5,IF(Table1[[#This Row],[Fetal Sex (Male, Female or Unknown)]]="Female",Backend!$C$6,IF(Table1[[#This Row],[Fetal Sex (Male, Female or Unknown)]]="Unknown",Backend!$C$7,"Error"))),"")</f>
        <v/>
      </c>
      <c r="F8135" s="8" t="str">
        <f>IF(Table1[[#This Row],[Is Data Valid]]=TRUE,EXP(0.578+0.332*((Table1[[#This Row],[Gestation (days)]]+0.5)/7)-0.00354*((Table1[[#This Row],[Gestation (days)]]+0.5)/7)^2)*Table1[[#This Row],[BW40_3705]],"")</f>
        <v/>
      </c>
      <c r="G8135" s="2" t="str">
        <f>IF(Table1[[#This Row],[Is Data Valid]]=TRUE,((Table1[[#This Row],[Birthweight (grams)]]/Table1[[#This Row],[BW_GA]])-1)/(Backend!$B$3/100*Table1[[#This Row],[BW40_3705]]),"")</f>
        <v/>
      </c>
      <c r="H8135" s="7" t="str">
        <f>IF(Table1[[#This Row],[Is Data Valid]]=TRUE,((Table1[[#This Row],[Birthweight (grams)]]*0.9/Table1[[#This Row],[BW_GA]])-1)/(Backend!$B$3/100*Table1[[#This Row],[BW40_3705]]),"")</f>
        <v/>
      </c>
      <c r="I8135" s="7" t="str">
        <f>IF(Table1[[#This Row],[Is Data Valid]]=TRUE,((Table1[[#This Row],[Birthweight (grams)]]*1.1/Table1[[#This Row],[BW_GA]])-1)/(Backend!$B$3/100*Table1[[#This Row],[BW40_3705]]),"")</f>
        <v/>
      </c>
      <c r="J8135" s="7" t="str">
        <f>IF(Table1[[#This Row],[Is Data Valid]]=TRUE,_xlfn.NORM.S.DIST(Table1[[#This Row],[Birthweight Z-Score]],TRUE)*100,"")</f>
        <v/>
      </c>
      <c r="K8135" s="7" t="str">
        <f>IF(Table1[[#This Row],[Is Data Valid]]=TRUE,_xlfn.NORM.S.DIST(Table1[[#This Row],[Birthweight Z-Score (BW-10%)]],TRUE)*100,"")</f>
        <v/>
      </c>
      <c r="L8135" s="7" t="str">
        <f>IF(Table1[[#This Row],[Is Data Valid]]=TRUE,_xlfn.NORM.S.DIST(Table1[[#This Row],[Birthweight Z-Score (BW+10%)]],TRUE)*100,"")</f>
        <v/>
      </c>
    </row>
    <row r="8136" spans="1:12" x14ac:dyDescent="0.25">
      <c r="A8136" s="3"/>
      <c r="B8136" s="2"/>
      <c r="C8136" s="2"/>
      <c r="D8136" s="2" t="b">
        <f>IF(AND(NOT(ISBLANK(Table1[[#This Row],[Fetal Sex (Male, Female or Unknown)]])),ISNUMBER(Table1[[#This Row],[Birthweight (grams)]]),ISNUMBER(Table1[[#This Row],[Gestation (days)]])),TRUE,FALSE)</f>
        <v>0</v>
      </c>
      <c r="E8136" s="2" t="str">
        <f>IF(Table1[[#This Row],[Is Data Valid]]=TRUE,IF(Table1[[#This Row],[Fetal Sex (Male, Female or Unknown)]]="Male",Backend!$C$5,IF(Table1[[#This Row],[Fetal Sex (Male, Female or Unknown)]]="Female",Backend!$C$6,IF(Table1[[#This Row],[Fetal Sex (Male, Female or Unknown)]]="Unknown",Backend!$C$7,"Error"))),"")</f>
        <v/>
      </c>
      <c r="F8136" s="8" t="str">
        <f>IF(Table1[[#This Row],[Is Data Valid]]=TRUE,EXP(0.578+0.332*((Table1[[#This Row],[Gestation (days)]]+0.5)/7)-0.00354*((Table1[[#This Row],[Gestation (days)]]+0.5)/7)^2)*Table1[[#This Row],[BW40_3705]],"")</f>
        <v/>
      </c>
      <c r="G8136" s="2" t="str">
        <f>IF(Table1[[#This Row],[Is Data Valid]]=TRUE,((Table1[[#This Row],[Birthweight (grams)]]/Table1[[#This Row],[BW_GA]])-1)/(Backend!$B$3/100*Table1[[#This Row],[BW40_3705]]),"")</f>
        <v/>
      </c>
      <c r="H8136" s="7" t="str">
        <f>IF(Table1[[#This Row],[Is Data Valid]]=TRUE,((Table1[[#This Row],[Birthweight (grams)]]*0.9/Table1[[#This Row],[BW_GA]])-1)/(Backend!$B$3/100*Table1[[#This Row],[BW40_3705]]),"")</f>
        <v/>
      </c>
      <c r="I8136" s="7" t="str">
        <f>IF(Table1[[#This Row],[Is Data Valid]]=TRUE,((Table1[[#This Row],[Birthweight (grams)]]*1.1/Table1[[#This Row],[BW_GA]])-1)/(Backend!$B$3/100*Table1[[#This Row],[BW40_3705]]),"")</f>
        <v/>
      </c>
      <c r="J8136" s="7" t="str">
        <f>IF(Table1[[#This Row],[Is Data Valid]]=TRUE,_xlfn.NORM.S.DIST(Table1[[#This Row],[Birthweight Z-Score]],TRUE)*100,"")</f>
        <v/>
      </c>
      <c r="K8136" s="7" t="str">
        <f>IF(Table1[[#This Row],[Is Data Valid]]=TRUE,_xlfn.NORM.S.DIST(Table1[[#This Row],[Birthweight Z-Score (BW-10%)]],TRUE)*100,"")</f>
        <v/>
      </c>
      <c r="L8136" s="7" t="str">
        <f>IF(Table1[[#This Row],[Is Data Valid]]=TRUE,_xlfn.NORM.S.DIST(Table1[[#This Row],[Birthweight Z-Score (BW+10%)]],TRUE)*100,"")</f>
        <v/>
      </c>
    </row>
    <row r="8137" spans="1:12" x14ac:dyDescent="0.25">
      <c r="A8137" s="3"/>
      <c r="B8137" s="2"/>
      <c r="C8137" s="2"/>
      <c r="D8137" s="2" t="b">
        <f>IF(AND(NOT(ISBLANK(Table1[[#This Row],[Fetal Sex (Male, Female or Unknown)]])),ISNUMBER(Table1[[#This Row],[Birthweight (grams)]]),ISNUMBER(Table1[[#This Row],[Gestation (days)]])),TRUE,FALSE)</f>
        <v>0</v>
      </c>
      <c r="E8137" s="2" t="str">
        <f>IF(Table1[[#This Row],[Is Data Valid]]=TRUE,IF(Table1[[#This Row],[Fetal Sex (Male, Female or Unknown)]]="Male",Backend!$C$5,IF(Table1[[#This Row],[Fetal Sex (Male, Female or Unknown)]]="Female",Backend!$C$6,IF(Table1[[#This Row],[Fetal Sex (Male, Female or Unknown)]]="Unknown",Backend!$C$7,"Error"))),"")</f>
        <v/>
      </c>
      <c r="F8137" s="8" t="str">
        <f>IF(Table1[[#This Row],[Is Data Valid]]=TRUE,EXP(0.578+0.332*((Table1[[#This Row],[Gestation (days)]]+0.5)/7)-0.00354*((Table1[[#This Row],[Gestation (days)]]+0.5)/7)^2)*Table1[[#This Row],[BW40_3705]],"")</f>
        <v/>
      </c>
      <c r="G8137" s="2" t="str">
        <f>IF(Table1[[#This Row],[Is Data Valid]]=TRUE,((Table1[[#This Row],[Birthweight (grams)]]/Table1[[#This Row],[BW_GA]])-1)/(Backend!$B$3/100*Table1[[#This Row],[BW40_3705]]),"")</f>
        <v/>
      </c>
      <c r="H8137" s="7" t="str">
        <f>IF(Table1[[#This Row],[Is Data Valid]]=TRUE,((Table1[[#This Row],[Birthweight (grams)]]*0.9/Table1[[#This Row],[BW_GA]])-1)/(Backend!$B$3/100*Table1[[#This Row],[BW40_3705]]),"")</f>
        <v/>
      </c>
      <c r="I8137" s="7" t="str">
        <f>IF(Table1[[#This Row],[Is Data Valid]]=TRUE,((Table1[[#This Row],[Birthweight (grams)]]*1.1/Table1[[#This Row],[BW_GA]])-1)/(Backend!$B$3/100*Table1[[#This Row],[BW40_3705]]),"")</f>
        <v/>
      </c>
      <c r="J8137" s="7" t="str">
        <f>IF(Table1[[#This Row],[Is Data Valid]]=TRUE,_xlfn.NORM.S.DIST(Table1[[#This Row],[Birthweight Z-Score]],TRUE)*100,"")</f>
        <v/>
      </c>
      <c r="K8137" s="7" t="str">
        <f>IF(Table1[[#This Row],[Is Data Valid]]=TRUE,_xlfn.NORM.S.DIST(Table1[[#This Row],[Birthweight Z-Score (BW-10%)]],TRUE)*100,"")</f>
        <v/>
      </c>
      <c r="L8137" s="7" t="str">
        <f>IF(Table1[[#This Row],[Is Data Valid]]=TRUE,_xlfn.NORM.S.DIST(Table1[[#This Row],[Birthweight Z-Score (BW+10%)]],TRUE)*100,"")</f>
        <v/>
      </c>
    </row>
    <row r="8138" spans="1:12" x14ac:dyDescent="0.25">
      <c r="A8138" s="3"/>
      <c r="B8138" s="2"/>
      <c r="C8138" s="2"/>
      <c r="D8138" s="2" t="b">
        <f>IF(AND(NOT(ISBLANK(Table1[[#This Row],[Fetal Sex (Male, Female or Unknown)]])),ISNUMBER(Table1[[#This Row],[Birthweight (grams)]]),ISNUMBER(Table1[[#This Row],[Gestation (days)]])),TRUE,FALSE)</f>
        <v>0</v>
      </c>
      <c r="E8138" s="2" t="str">
        <f>IF(Table1[[#This Row],[Is Data Valid]]=TRUE,IF(Table1[[#This Row],[Fetal Sex (Male, Female or Unknown)]]="Male",Backend!$C$5,IF(Table1[[#This Row],[Fetal Sex (Male, Female or Unknown)]]="Female",Backend!$C$6,IF(Table1[[#This Row],[Fetal Sex (Male, Female or Unknown)]]="Unknown",Backend!$C$7,"Error"))),"")</f>
        <v/>
      </c>
      <c r="F8138" s="8" t="str">
        <f>IF(Table1[[#This Row],[Is Data Valid]]=TRUE,EXP(0.578+0.332*((Table1[[#This Row],[Gestation (days)]]+0.5)/7)-0.00354*((Table1[[#This Row],[Gestation (days)]]+0.5)/7)^2)*Table1[[#This Row],[BW40_3705]],"")</f>
        <v/>
      </c>
      <c r="G8138" s="2" t="str">
        <f>IF(Table1[[#This Row],[Is Data Valid]]=TRUE,((Table1[[#This Row],[Birthweight (grams)]]/Table1[[#This Row],[BW_GA]])-1)/(Backend!$B$3/100*Table1[[#This Row],[BW40_3705]]),"")</f>
        <v/>
      </c>
      <c r="H8138" s="7" t="str">
        <f>IF(Table1[[#This Row],[Is Data Valid]]=TRUE,((Table1[[#This Row],[Birthweight (grams)]]*0.9/Table1[[#This Row],[BW_GA]])-1)/(Backend!$B$3/100*Table1[[#This Row],[BW40_3705]]),"")</f>
        <v/>
      </c>
      <c r="I8138" s="7" t="str">
        <f>IF(Table1[[#This Row],[Is Data Valid]]=TRUE,((Table1[[#This Row],[Birthweight (grams)]]*1.1/Table1[[#This Row],[BW_GA]])-1)/(Backend!$B$3/100*Table1[[#This Row],[BW40_3705]]),"")</f>
        <v/>
      </c>
      <c r="J8138" s="7" t="str">
        <f>IF(Table1[[#This Row],[Is Data Valid]]=TRUE,_xlfn.NORM.S.DIST(Table1[[#This Row],[Birthweight Z-Score]],TRUE)*100,"")</f>
        <v/>
      </c>
      <c r="K8138" s="7" t="str">
        <f>IF(Table1[[#This Row],[Is Data Valid]]=TRUE,_xlfn.NORM.S.DIST(Table1[[#This Row],[Birthweight Z-Score (BW-10%)]],TRUE)*100,"")</f>
        <v/>
      </c>
      <c r="L8138" s="7" t="str">
        <f>IF(Table1[[#This Row],[Is Data Valid]]=TRUE,_xlfn.NORM.S.DIST(Table1[[#This Row],[Birthweight Z-Score (BW+10%)]],TRUE)*100,"")</f>
        <v/>
      </c>
    </row>
    <row r="8139" spans="1:12" x14ac:dyDescent="0.25">
      <c r="A8139" s="3"/>
      <c r="B8139" s="2"/>
      <c r="C8139" s="2"/>
      <c r="D8139" s="2" t="b">
        <f>IF(AND(NOT(ISBLANK(Table1[[#This Row],[Fetal Sex (Male, Female or Unknown)]])),ISNUMBER(Table1[[#This Row],[Birthweight (grams)]]),ISNUMBER(Table1[[#This Row],[Gestation (days)]])),TRUE,FALSE)</f>
        <v>0</v>
      </c>
      <c r="E8139" s="2" t="str">
        <f>IF(Table1[[#This Row],[Is Data Valid]]=TRUE,IF(Table1[[#This Row],[Fetal Sex (Male, Female or Unknown)]]="Male",Backend!$C$5,IF(Table1[[#This Row],[Fetal Sex (Male, Female or Unknown)]]="Female",Backend!$C$6,IF(Table1[[#This Row],[Fetal Sex (Male, Female or Unknown)]]="Unknown",Backend!$C$7,"Error"))),"")</f>
        <v/>
      </c>
      <c r="F8139" s="8" t="str">
        <f>IF(Table1[[#This Row],[Is Data Valid]]=TRUE,EXP(0.578+0.332*((Table1[[#This Row],[Gestation (days)]]+0.5)/7)-0.00354*((Table1[[#This Row],[Gestation (days)]]+0.5)/7)^2)*Table1[[#This Row],[BW40_3705]],"")</f>
        <v/>
      </c>
      <c r="G8139" s="2" t="str">
        <f>IF(Table1[[#This Row],[Is Data Valid]]=TRUE,((Table1[[#This Row],[Birthweight (grams)]]/Table1[[#This Row],[BW_GA]])-1)/(Backend!$B$3/100*Table1[[#This Row],[BW40_3705]]),"")</f>
        <v/>
      </c>
      <c r="H8139" s="7" t="str">
        <f>IF(Table1[[#This Row],[Is Data Valid]]=TRUE,((Table1[[#This Row],[Birthweight (grams)]]*0.9/Table1[[#This Row],[BW_GA]])-1)/(Backend!$B$3/100*Table1[[#This Row],[BW40_3705]]),"")</f>
        <v/>
      </c>
      <c r="I8139" s="7" t="str">
        <f>IF(Table1[[#This Row],[Is Data Valid]]=TRUE,((Table1[[#This Row],[Birthweight (grams)]]*1.1/Table1[[#This Row],[BW_GA]])-1)/(Backend!$B$3/100*Table1[[#This Row],[BW40_3705]]),"")</f>
        <v/>
      </c>
      <c r="J8139" s="7" t="str">
        <f>IF(Table1[[#This Row],[Is Data Valid]]=TRUE,_xlfn.NORM.S.DIST(Table1[[#This Row],[Birthweight Z-Score]],TRUE)*100,"")</f>
        <v/>
      </c>
      <c r="K8139" s="7" t="str">
        <f>IF(Table1[[#This Row],[Is Data Valid]]=TRUE,_xlfn.NORM.S.DIST(Table1[[#This Row],[Birthweight Z-Score (BW-10%)]],TRUE)*100,"")</f>
        <v/>
      </c>
      <c r="L8139" s="7" t="str">
        <f>IF(Table1[[#This Row],[Is Data Valid]]=TRUE,_xlfn.NORM.S.DIST(Table1[[#This Row],[Birthweight Z-Score (BW+10%)]],TRUE)*100,"")</f>
        <v/>
      </c>
    </row>
    <row r="8140" spans="1:12" x14ac:dyDescent="0.25">
      <c r="A8140" s="3"/>
      <c r="B8140" s="2"/>
      <c r="C8140" s="2"/>
      <c r="D8140" s="2" t="b">
        <f>IF(AND(NOT(ISBLANK(Table1[[#This Row],[Fetal Sex (Male, Female or Unknown)]])),ISNUMBER(Table1[[#This Row],[Birthweight (grams)]]),ISNUMBER(Table1[[#This Row],[Gestation (days)]])),TRUE,FALSE)</f>
        <v>0</v>
      </c>
      <c r="E8140" s="2" t="str">
        <f>IF(Table1[[#This Row],[Is Data Valid]]=TRUE,IF(Table1[[#This Row],[Fetal Sex (Male, Female or Unknown)]]="Male",Backend!$C$5,IF(Table1[[#This Row],[Fetal Sex (Male, Female or Unknown)]]="Female",Backend!$C$6,IF(Table1[[#This Row],[Fetal Sex (Male, Female or Unknown)]]="Unknown",Backend!$C$7,"Error"))),"")</f>
        <v/>
      </c>
      <c r="F8140" s="8" t="str">
        <f>IF(Table1[[#This Row],[Is Data Valid]]=TRUE,EXP(0.578+0.332*((Table1[[#This Row],[Gestation (days)]]+0.5)/7)-0.00354*((Table1[[#This Row],[Gestation (days)]]+0.5)/7)^2)*Table1[[#This Row],[BW40_3705]],"")</f>
        <v/>
      </c>
      <c r="G8140" s="2" t="str">
        <f>IF(Table1[[#This Row],[Is Data Valid]]=TRUE,((Table1[[#This Row],[Birthweight (grams)]]/Table1[[#This Row],[BW_GA]])-1)/(Backend!$B$3/100*Table1[[#This Row],[BW40_3705]]),"")</f>
        <v/>
      </c>
      <c r="H8140" s="7" t="str">
        <f>IF(Table1[[#This Row],[Is Data Valid]]=TRUE,((Table1[[#This Row],[Birthweight (grams)]]*0.9/Table1[[#This Row],[BW_GA]])-1)/(Backend!$B$3/100*Table1[[#This Row],[BW40_3705]]),"")</f>
        <v/>
      </c>
      <c r="I8140" s="7" t="str">
        <f>IF(Table1[[#This Row],[Is Data Valid]]=TRUE,((Table1[[#This Row],[Birthweight (grams)]]*1.1/Table1[[#This Row],[BW_GA]])-1)/(Backend!$B$3/100*Table1[[#This Row],[BW40_3705]]),"")</f>
        <v/>
      </c>
      <c r="J8140" s="7" t="str">
        <f>IF(Table1[[#This Row],[Is Data Valid]]=TRUE,_xlfn.NORM.S.DIST(Table1[[#This Row],[Birthweight Z-Score]],TRUE)*100,"")</f>
        <v/>
      </c>
      <c r="K8140" s="7" t="str">
        <f>IF(Table1[[#This Row],[Is Data Valid]]=TRUE,_xlfn.NORM.S.DIST(Table1[[#This Row],[Birthweight Z-Score (BW-10%)]],TRUE)*100,"")</f>
        <v/>
      </c>
      <c r="L8140" s="7" t="str">
        <f>IF(Table1[[#This Row],[Is Data Valid]]=TRUE,_xlfn.NORM.S.DIST(Table1[[#This Row],[Birthweight Z-Score (BW+10%)]],TRUE)*100,"")</f>
        <v/>
      </c>
    </row>
    <row r="8141" spans="1:12" x14ac:dyDescent="0.25">
      <c r="A8141" s="3"/>
      <c r="B8141" s="2"/>
      <c r="C8141" s="2"/>
      <c r="D8141" s="2" t="b">
        <f>IF(AND(NOT(ISBLANK(Table1[[#This Row],[Fetal Sex (Male, Female or Unknown)]])),ISNUMBER(Table1[[#This Row],[Birthweight (grams)]]),ISNUMBER(Table1[[#This Row],[Gestation (days)]])),TRUE,FALSE)</f>
        <v>0</v>
      </c>
      <c r="E8141" s="2" t="str">
        <f>IF(Table1[[#This Row],[Is Data Valid]]=TRUE,IF(Table1[[#This Row],[Fetal Sex (Male, Female or Unknown)]]="Male",Backend!$C$5,IF(Table1[[#This Row],[Fetal Sex (Male, Female or Unknown)]]="Female",Backend!$C$6,IF(Table1[[#This Row],[Fetal Sex (Male, Female or Unknown)]]="Unknown",Backend!$C$7,"Error"))),"")</f>
        <v/>
      </c>
      <c r="F8141" s="8" t="str">
        <f>IF(Table1[[#This Row],[Is Data Valid]]=TRUE,EXP(0.578+0.332*((Table1[[#This Row],[Gestation (days)]]+0.5)/7)-0.00354*((Table1[[#This Row],[Gestation (days)]]+0.5)/7)^2)*Table1[[#This Row],[BW40_3705]],"")</f>
        <v/>
      </c>
      <c r="G8141" s="2" t="str">
        <f>IF(Table1[[#This Row],[Is Data Valid]]=TRUE,((Table1[[#This Row],[Birthweight (grams)]]/Table1[[#This Row],[BW_GA]])-1)/(Backend!$B$3/100*Table1[[#This Row],[BW40_3705]]),"")</f>
        <v/>
      </c>
      <c r="H8141" s="7" t="str">
        <f>IF(Table1[[#This Row],[Is Data Valid]]=TRUE,((Table1[[#This Row],[Birthweight (grams)]]*0.9/Table1[[#This Row],[BW_GA]])-1)/(Backend!$B$3/100*Table1[[#This Row],[BW40_3705]]),"")</f>
        <v/>
      </c>
      <c r="I8141" s="7" t="str">
        <f>IF(Table1[[#This Row],[Is Data Valid]]=TRUE,((Table1[[#This Row],[Birthweight (grams)]]*1.1/Table1[[#This Row],[BW_GA]])-1)/(Backend!$B$3/100*Table1[[#This Row],[BW40_3705]]),"")</f>
        <v/>
      </c>
      <c r="J8141" s="7" t="str">
        <f>IF(Table1[[#This Row],[Is Data Valid]]=TRUE,_xlfn.NORM.S.DIST(Table1[[#This Row],[Birthweight Z-Score]],TRUE)*100,"")</f>
        <v/>
      </c>
      <c r="K8141" s="7" t="str">
        <f>IF(Table1[[#This Row],[Is Data Valid]]=TRUE,_xlfn.NORM.S.DIST(Table1[[#This Row],[Birthweight Z-Score (BW-10%)]],TRUE)*100,"")</f>
        <v/>
      </c>
      <c r="L8141" s="7" t="str">
        <f>IF(Table1[[#This Row],[Is Data Valid]]=TRUE,_xlfn.NORM.S.DIST(Table1[[#This Row],[Birthweight Z-Score (BW+10%)]],TRUE)*100,"")</f>
        <v/>
      </c>
    </row>
    <row r="8142" spans="1:12" x14ac:dyDescent="0.25">
      <c r="A8142" s="3"/>
      <c r="B8142" s="2"/>
      <c r="C8142" s="2"/>
      <c r="D8142" s="2" t="b">
        <f>IF(AND(NOT(ISBLANK(Table1[[#This Row],[Fetal Sex (Male, Female or Unknown)]])),ISNUMBER(Table1[[#This Row],[Birthweight (grams)]]),ISNUMBER(Table1[[#This Row],[Gestation (days)]])),TRUE,FALSE)</f>
        <v>0</v>
      </c>
      <c r="E8142" s="2" t="str">
        <f>IF(Table1[[#This Row],[Is Data Valid]]=TRUE,IF(Table1[[#This Row],[Fetal Sex (Male, Female or Unknown)]]="Male",Backend!$C$5,IF(Table1[[#This Row],[Fetal Sex (Male, Female or Unknown)]]="Female",Backend!$C$6,IF(Table1[[#This Row],[Fetal Sex (Male, Female or Unknown)]]="Unknown",Backend!$C$7,"Error"))),"")</f>
        <v/>
      </c>
      <c r="F8142" s="8" t="str">
        <f>IF(Table1[[#This Row],[Is Data Valid]]=TRUE,EXP(0.578+0.332*((Table1[[#This Row],[Gestation (days)]]+0.5)/7)-0.00354*((Table1[[#This Row],[Gestation (days)]]+0.5)/7)^2)*Table1[[#This Row],[BW40_3705]],"")</f>
        <v/>
      </c>
      <c r="G8142" s="2" t="str">
        <f>IF(Table1[[#This Row],[Is Data Valid]]=TRUE,((Table1[[#This Row],[Birthweight (grams)]]/Table1[[#This Row],[BW_GA]])-1)/(Backend!$B$3/100*Table1[[#This Row],[BW40_3705]]),"")</f>
        <v/>
      </c>
      <c r="H8142" s="7" t="str">
        <f>IF(Table1[[#This Row],[Is Data Valid]]=TRUE,((Table1[[#This Row],[Birthweight (grams)]]*0.9/Table1[[#This Row],[BW_GA]])-1)/(Backend!$B$3/100*Table1[[#This Row],[BW40_3705]]),"")</f>
        <v/>
      </c>
      <c r="I8142" s="7" t="str">
        <f>IF(Table1[[#This Row],[Is Data Valid]]=TRUE,((Table1[[#This Row],[Birthweight (grams)]]*1.1/Table1[[#This Row],[BW_GA]])-1)/(Backend!$B$3/100*Table1[[#This Row],[BW40_3705]]),"")</f>
        <v/>
      </c>
      <c r="J8142" s="7" t="str">
        <f>IF(Table1[[#This Row],[Is Data Valid]]=TRUE,_xlfn.NORM.S.DIST(Table1[[#This Row],[Birthweight Z-Score]],TRUE)*100,"")</f>
        <v/>
      </c>
      <c r="K8142" s="7" t="str">
        <f>IF(Table1[[#This Row],[Is Data Valid]]=TRUE,_xlfn.NORM.S.DIST(Table1[[#This Row],[Birthweight Z-Score (BW-10%)]],TRUE)*100,"")</f>
        <v/>
      </c>
      <c r="L8142" s="7" t="str">
        <f>IF(Table1[[#This Row],[Is Data Valid]]=TRUE,_xlfn.NORM.S.DIST(Table1[[#This Row],[Birthweight Z-Score (BW+10%)]],TRUE)*100,"")</f>
        <v/>
      </c>
    </row>
    <row r="8143" spans="1:12" x14ac:dyDescent="0.25">
      <c r="A8143" s="3"/>
      <c r="B8143" s="2"/>
      <c r="C8143" s="2"/>
      <c r="D8143" s="2" t="b">
        <f>IF(AND(NOT(ISBLANK(Table1[[#This Row],[Fetal Sex (Male, Female or Unknown)]])),ISNUMBER(Table1[[#This Row],[Birthweight (grams)]]),ISNUMBER(Table1[[#This Row],[Gestation (days)]])),TRUE,FALSE)</f>
        <v>0</v>
      </c>
      <c r="E8143" s="2" t="str">
        <f>IF(Table1[[#This Row],[Is Data Valid]]=TRUE,IF(Table1[[#This Row],[Fetal Sex (Male, Female or Unknown)]]="Male",Backend!$C$5,IF(Table1[[#This Row],[Fetal Sex (Male, Female or Unknown)]]="Female",Backend!$C$6,IF(Table1[[#This Row],[Fetal Sex (Male, Female or Unknown)]]="Unknown",Backend!$C$7,"Error"))),"")</f>
        <v/>
      </c>
      <c r="F8143" s="8" t="str">
        <f>IF(Table1[[#This Row],[Is Data Valid]]=TRUE,EXP(0.578+0.332*((Table1[[#This Row],[Gestation (days)]]+0.5)/7)-0.00354*((Table1[[#This Row],[Gestation (days)]]+0.5)/7)^2)*Table1[[#This Row],[BW40_3705]],"")</f>
        <v/>
      </c>
      <c r="G8143" s="2" t="str">
        <f>IF(Table1[[#This Row],[Is Data Valid]]=TRUE,((Table1[[#This Row],[Birthweight (grams)]]/Table1[[#This Row],[BW_GA]])-1)/(Backend!$B$3/100*Table1[[#This Row],[BW40_3705]]),"")</f>
        <v/>
      </c>
      <c r="H8143" s="7" t="str">
        <f>IF(Table1[[#This Row],[Is Data Valid]]=TRUE,((Table1[[#This Row],[Birthweight (grams)]]*0.9/Table1[[#This Row],[BW_GA]])-1)/(Backend!$B$3/100*Table1[[#This Row],[BW40_3705]]),"")</f>
        <v/>
      </c>
      <c r="I8143" s="7" t="str">
        <f>IF(Table1[[#This Row],[Is Data Valid]]=TRUE,((Table1[[#This Row],[Birthweight (grams)]]*1.1/Table1[[#This Row],[BW_GA]])-1)/(Backend!$B$3/100*Table1[[#This Row],[BW40_3705]]),"")</f>
        <v/>
      </c>
      <c r="J8143" s="7" t="str">
        <f>IF(Table1[[#This Row],[Is Data Valid]]=TRUE,_xlfn.NORM.S.DIST(Table1[[#This Row],[Birthweight Z-Score]],TRUE)*100,"")</f>
        <v/>
      </c>
      <c r="K8143" s="7" t="str">
        <f>IF(Table1[[#This Row],[Is Data Valid]]=TRUE,_xlfn.NORM.S.DIST(Table1[[#This Row],[Birthweight Z-Score (BW-10%)]],TRUE)*100,"")</f>
        <v/>
      </c>
      <c r="L8143" s="7" t="str">
        <f>IF(Table1[[#This Row],[Is Data Valid]]=TRUE,_xlfn.NORM.S.DIST(Table1[[#This Row],[Birthweight Z-Score (BW+10%)]],TRUE)*100,"")</f>
        <v/>
      </c>
    </row>
    <row r="8144" spans="1:12" x14ac:dyDescent="0.25">
      <c r="A8144" s="3"/>
      <c r="B8144" s="2"/>
      <c r="C8144" s="2"/>
      <c r="D8144" s="2" t="b">
        <f>IF(AND(NOT(ISBLANK(Table1[[#This Row],[Fetal Sex (Male, Female or Unknown)]])),ISNUMBER(Table1[[#This Row],[Birthweight (grams)]]),ISNUMBER(Table1[[#This Row],[Gestation (days)]])),TRUE,FALSE)</f>
        <v>0</v>
      </c>
      <c r="E8144" s="2" t="str">
        <f>IF(Table1[[#This Row],[Is Data Valid]]=TRUE,IF(Table1[[#This Row],[Fetal Sex (Male, Female or Unknown)]]="Male",Backend!$C$5,IF(Table1[[#This Row],[Fetal Sex (Male, Female or Unknown)]]="Female",Backend!$C$6,IF(Table1[[#This Row],[Fetal Sex (Male, Female or Unknown)]]="Unknown",Backend!$C$7,"Error"))),"")</f>
        <v/>
      </c>
      <c r="F8144" s="8" t="str">
        <f>IF(Table1[[#This Row],[Is Data Valid]]=TRUE,EXP(0.578+0.332*((Table1[[#This Row],[Gestation (days)]]+0.5)/7)-0.00354*((Table1[[#This Row],[Gestation (days)]]+0.5)/7)^2)*Table1[[#This Row],[BW40_3705]],"")</f>
        <v/>
      </c>
      <c r="G8144" s="2" t="str">
        <f>IF(Table1[[#This Row],[Is Data Valid]]=TRUE,((Table1[[#This Row],[Birthweight (grams)]]/Table1[[#This Row],[BW_GA]])-1)/(Backend!$B$3/100*Table1[[#This Row],[BW40_3705]]),"")</f>
        <v/>
      </c>
      <c r="H8144" s="7" t="str">
        <f>IF(Table1[[#This Row],[Is Data Valid]]=TRUE,((Table1[[#This Row],[Birthweight (grams)]]*0.9/Table1[[#This Row],[BW_GA]])-1)/(Backend!$B$3/100*Table1[[#This Row],[BW40_3705]]),"")</f>
        <v/>
      </c>
      <c r="I8144" s="7" t="str">
        <f>IF(Table1[[#This Row],[Is Data Valid]]=TRUE,((Table1[[#This Row],[Birthweight (grams)]]*1.1/Table1[[#This Row],[BW_GA]])-1)/(Backend!$B$3/100*Table1[[#This Row],[BW40_3705]]),"")</f>
        <v/>
      </c>
      <c r="J8144" s="7" t="str">
        <f>IF(Table1[[#This Row],[Is Data Valid]]=TRUE,_xlfn.NORM.S.DIST(Table1[[#This Row],[Birthweight Z-Score]],TRUE)*100,"")</f>
        <v/>
      </c>
      <c r="K8144" s="7" t="str">
        <f>IF(Table1[[#This Row],[Is Data Valid]]=TRUE,_xlfn.NORM.S.DIST(Table1[[#This Row],[Birthweight Z-Score (BW-10%)]],TRUE)*100,"")</f>
        <v/>
      </c>
      <c r="L8144" s="7" t="str">
        <f>IF(Table1[[#This Row],[Is Data Valid]]=TRUE,_xlfn.NORM.S.DIST(Table1[[#This Row],[Birthweight Z-Score (BW+10%)]],TRUE)*100,"")</f>
        <v/>
      </c>
    </row>
    <row r="8145" spans="1:12" x14ac:dyDescent="0.25">
      <c r="A8145" s="3"/>
      <c r="B8145" s="2"/>
      <c r="C8145" s="2"/>
      <c r="D8145" s="2" t="b">
        <f>IF(AND(NOT(ISBLANK(Table1[[#This Row],[Fetal Sex (Male, Female or Unknown)]])),ISNUMBER(Table1[[#This Row],[Birthweight (grams)]]),ISNUMBER(Table1[[#This Row],[Gestation (days)]])),TRUE,FALSE)</f>
        <v>0</v>
      </c>
      <c r="E8145" s="2" t="str">
        <f>IF(Table1[[#This Row],[Is Data Valid]]=TRUE,IF(Table1[[#This Row],[Fetal Sex (Male, Female or Unknown)]]="Male",Backend!$C$5,IF(Table1[[#This Row],[Fetal Sex (Male, Female or Unknown)]]="Female",Backend!$C$6,IF(Table1[[#This Row],[Fetal Sex (Male, Female or Unknown)]]="Unknown",Backend!$C$7,"Error"))),"")</f>
        <v/>
      </c>
      <c r="F8145" s="8" t="str">
        <f>IF(Table1[[#This Row],[Is Data Valid]]=TRUE,EXP(0.578+0.332*((Table1[[#This Row],[Gestation (days)]]+0.5)/7)-0.00354*((Table1[[#This Row],[Gestation (days)]]+0.5)/7)^2)*Table1[[#This Row],[BW40_3705]],"")</f>
        <v/>
      </c>
      <c r="G8145" s="2" t="str">
        <f>IF(Table1[[#This Row],[Is Data Valid]]=TRUE,((Table1[[#This Row],[Birthweight (grams)]]/Table1[[#This Row],[BW_GA]])-1)/(Backend!$B$3/100*Table1[[#This Row],[BW40_3705]]),"")</f>
        <v/>
      </c>
      <c r="H8145" s="7" t="str">
        <f>IF(Table1[[#This Row],[Is Data Valid]]=TRUE,((Table1[[#This Row],[Birthweight (grams)]]*0.9/Table1[[#This Row],[BW_GA]])-1)/(Backend!$B$3/100*Table1[[#This Row],[BW40_3705]]),"")</f>
        <v/>
      </c>
      <c r="I8145" s="7" t="str">
        <f>IF(Table1[[#This Row],[Is Data Valid]]=TRUE,((Table1[[#This Row],[Birthweight (grams)]]*1.1/Table1[[#This Row],[BW_GA]])-1)/(Backend!$B$3/100*Table1[[#This Row],[BW40_3705]]),"")</f>
        <v/>
      </c>
      <c r="J8145" s="7" t="str">
        <f>IF(Table1[[#This Row],[Is Data Valid]]=TRUE,_xlfn.NORM.S.DIST(Table1[[#This Row],[Birthweight Z-Score]],TRUE)*100,"")</f>
        <v/>
      </c>
      <c r="K8145" s="7" t="str">
        <f>IF(Table1[[#This Row],[Is Data Valid]]=TRUE,_xlfn.NORM.S.DIST(Table1[[#This Row],[Birthweight Z-Score (BW-10%)]],TRUE)*100,"")</f>
        <v/>
      </c>
      <c r="L8145" s="7" t="str">
        <f>IF(Table1[[#This Row],[Is Data Valid]]=TRUE,_xlfn.NORM.S.DIST(Table1[[#This Row],[Birthweight Z-Score (BW+10%)]],TRUE)*100,"")</f>
        <v/>
      </c>
    </row>
    <row r="8146" spans="1:12" x14ac:dyDescent="0.25">
      <c r="A8146" s="3"/>
      <c r="B8146" s="2"/>
      <c r="C8146" s="2"/>
      <c r="D8146" s="2" t="b">
        <f>IF(AND(NOT(ISBLANK(Table1[[#This Row],[Fetal Sex (Male, Female or Unknown)]])),ISNUMBER(Table1[[#This Row],[Birthweight (grams)]]),ISNUMBER(Table1[[#This Row],[Gestation (days)]])),TRUE,FALSE)</f>
        <v>0</v>
      </c>
      <c r="E8146" s="2" t="str">
        <f>IF(Table1[[#This Row],[Is Data Valid]]=TRUE,IF(Table1[[#This Row],[Fetal Sex (Male, Female or Unknown)]]="Male",Backend!$C$5,IF(Table1[[#This Row],[Fetal Sex (Male, Female or Unknown)]]="Female",Backend!$C$6,IF(Table1[[#This Row],[Fetal Sex (Male, Female or Unknown)]]="Unknown",Backend!$C$7,"Error"))),"")</f>
        <v/>
      </c>
      <c r="F8146" s="8" t="str">
        <f>IF(Table1[[#This Row],[Is Data Valid]]=TRUE,EXP(0.578+0.332*((Table1[[#This Row],[Gestation (days)]]+0.5)/7)-0.00354*((Table1[[#This Row],[Gestation (days)]]+0.5)/7)^2)*Table1[[#This Row],[BW40_3705]],"")</f>
        <v/>
      </c>
      <c r="G8146" s="2" t="str">
        <f>IF(Table1[[#This Row],[Is Data Valid]]=TRUE,((Table1[[#This Row],[Birthweight (grams)]]/Table1[[#This Row],[BW_GA]])-1)/(Backend!$B$3/100*Table1[[#This Row],[BW40_3705]]),"")</f>
        <v/>
      </c>
      <c r="H8146" s="7" t="str">
        <f>IF(Table1[[#This Row],[Is Data Valid]]=TRUE,((Table1[[#This Row],[Birthweight (grams)]]*0.9/Table1[[#This Row],[BW_GA]])-1)/(Backend!$B$3/100*Table1[[#This Row],[BW40_3705]]),"")</f>
        <v/>
      </c>
      <c r="I8146" s="7" t="str">
        <f>IF(Table1[[#This Row],[Is Data Valid]]=TRUE,((Table1[[#This Row],[Birthweight (grams)]]*1.1/Table1[[#This Row],[BW_GA]])-1)/(Backend!$B$3/100*Table1[[#This Row],[BW40_3705]]),"")</f>
        <v/>
      </c>
      <c r="J8146" s="7" t="str">
        <f>IF(Table1[[#This Row],[Is Data Valid]]=TRUE,_xlfn.NORM.S.DIST(Table1[[#This Row],[Birthweight Z-Score]],TRUE)*100,"")</f>
        <v/>
      </c>
      <c r="K8146" s="7" t="str">
        <f>IF(Table1[[#This Row],[Is Data Valid]]=TRUE,_xlfn.NORM.S.DIST(Table1[[#This Row],[Birthweight Z-Score (BW-10%)]],TRUE)*100,"")</f>
        <v/>
      </c>
      <c r="L8146" s="7" t="str">
        <f>IF(Table1[[#This Row],[Is Data Valid]]=TRUE,_xlfn.NORM.S.DIST(Table1[[#This Row],[Birthweight Z-Score (BW+10%)]],TRUE)*100,"")</f>
        <v/>
      </c>
    </row>
    <row r="8147" spans="1:12" x14ac:dyDescent="0.25">
      <c r="A8147" s="3"/>
      <c r="B8147" s="2"/>
      <c r="C8147" s="2"/>
      <c r="D8147" s="2" t="b">
        <f>IF(AND(NOT(ISBLANK(Table1[[#This Row],[Fetal Sex (Male, Female or Unknown)]])),ISNUMBER(Table1[[#This Row],[Birthweight (grams)]]),ISNUMBER(Table1[[#This Row],[Gestation (days)]])),TRUE,FALSE)</f>
        <v>0</v>
      </c>
      <c r="E8147" s="2" t="str">
        <f>IF(Table1[[#This Row],[Is Data Valid]]=TRUE,IF(Table1[[#This Row],[Fetal Sex (Male, Female or Unknown)]]="Male",Backend!$C$5,IF(Table1[[#This Row],[Fetal Sex (Male, Female or Unknown)]]="Female",Backend!$C$6,IF(Table1[[#This Row],[Fetal Sex (Male, Female or Unknown)]]="Unknown",Backend!$C$7,"Error"))),"")</f>
        <v/>
      </c>
      <c r="F8147" s="8" t="str">
        <f>IF(Table1[[#This Row],[Is Data Valid]]=TRUE,EXP(0.578+0.332*((Table1[[#This Row],[Gestation (days)]]+0.5)/7)-0.00354*((Table1[[#This Row],[Gestation (days)]]+0.5)/7)^2)*Table1[[#This Row],[BW40_3705]],"")</f>
        <v/>
      </c>
      <c r="G8147" s="2" t="str">
        <f>IF(Table1[[#This Row],[Is Data Valid]]=TRUE,((Table1[[#This Row],[Birthweight (grams)]]/Table1[[#This Row],[BW_GA]])-1)/(Backend!$B$3/100*Table1[[#This Row],[BW40_3705]]),"")</f>
        <v/>
      </c>
      <c r="H8147" s="7" t="str">
        <f>IF(Table1[[#This Row],[Is Data Valid]]=TRUE,((Table1[[#This Row],[Birthweight (grams)]]*0.9/Table1[[#This Row],[BW_GA]])-1)/(Backend!$B$3/100*Table1[[#This Row],[BW40_3705]]),"")</f>
        <v/>
      </c>
      <c r="I8147" s="7" t="str">
        <f>IF(Table1[[#This Row],[Is Data Valid]]=TRUE,((Table1[[#This Row],[Birthweight (grams)]]*1.1/Table1[[#This Row],[BW_GA]])-1)/(Backend!$B$3/100*Table1[[#This Row],[BW40_3705]]),"")</f>
        <v/>
      </c>
      <c r="J8147" s="7" t="str">
        <f>IF(Table1[[#This Row],[Is Data Valid]]=TRUE,_xlfn.NORM.S.DIST(Table1[[#This Row],[Birthweight Z-Score]],TRUE)*100,"")</f>
        <v/>
      </c>
      <c r="K8147" s="7" t="str">
        <f>IF(Table1[[#This Row],[Is Data Valid]]=TRUE,_xlfn.NORM.S.DIST(Table1[[#This Row],[Birthweight Z-Score (BW-10%)]],TRUE)*100,"")</f>
        <v/>
      </c>
      <c r="L8147" s="7" t="str">
        <f>IF(Table1[[#This Row],[Is Data Valid]]=TRUE,_xlfn.NORM.S.DIST(Table1[[#This Row],[Birthweight Z-Score (BW+10%)]],TRUE)*100,"")</f>
        <v/>
      </c>
    </row>
    <row r="8148" spans="1:12" x14ac:dyDescent="0.25">
      <c r="A8148" s="3"/>
      <c r="B8148" s="2"/>
      <c r="C8148" s="2"/>
      <c r="D8148" s="2" t="b">
        <f>IF(AND(NOT(ISBLANK(Table1[[#This Row],[Fetal Sex (Male, Female or Unknown)]])),ISNUMBER(Table1[[#This Row],[Birthweight (grams)]]),ISNUMBER(Table1[[#This Row],[Gestation (days)]])),TRUE,FALSE)</f>
        <v>0</v>
      </c>
      <c r="E8148" s="2" t="str">
        <f>IF(Table1[[#This Row],[Is Data Valid]]=TRUE,IF(Table1[[#This Row],[Fetal Sex (Male, Female or Unknown)]]="Male",Backend!$C$5,IF(Table1[[#This Row],[Fetal Sex (Male, Female or Unknown)]]="Female",Backend!$C$6,IF(Table1[[#This Row],[Fetal Sex (Male, Female or Unknown)]]="Unknown",Backend!$C$7,"Error"))),"")</f>
        <v/>
      </c>
      <c r="F8148" s="8" t="str">
        <f>IF(Table1[[#This Row],[Is Data Valid]]=TRUE,EXP(0.578+0.332*((Table1[[#This Row],[Gestation (days)]]+0.5)/7)-0.00354*((Table1[[#This Row],[Gestation (days)]]+0.5)/7)^2)*Table1[[#This Row],[BW40_3705]],"")</f>
        <v/>
      </c>
      <c r="G8148" s="2" t="str">
        <f>IF(Table1[[#This Row],[Is Data Valid]]=TRUE,((Table1[[#This Row],[Birthweight (grams)]]/Table1[[#This Row],[BW_GA]])-1)/(Backend!$B$3/100*Table1[[#This Row],[BW40_3705]]),"")</f>
        <v/>
      </c>
      <c r="H8148" s="7" t="str">
        <f>IF(Table1[[#This Row],[Is Data Valid]]=TRUE,((Table1[[#This Row],[Birthweight (grams)]]*0.9/Table1[[#This Row],[BW_GA]])-1)/(Backend!$B$3/100*Table1[[#This Row],[BW40_3705]]),"")</f>
        <v/>
      </c>
      <c r="I8148" s="7" t="str">
        <f>IF(Table1[[#This Row],[Is Data Valid]]=TRUE,((Table1[[#This Row],[Birthweight (grams)]]*1.1/Table1[[#This Row],[BW_GA]])-1)/(Backend!$B$3/100*Table1[[#This Row],[BW40_3705]]),"")</f>
        <v/>
      </c>
      <c r="J8148" s="7" t="str">
        <f>IF(Table1[[#This Row],[Is Data Valid]]=TRUE,_xlfn.NORM.S.DIST(Table1[[#This Row],[Birthweight Z-Score]],TRUE)*100,"")</f>
        <v/>
      </c>
      <c r="K8148" s="7" t="str">
        <f>IF(Table1[[#This Row],[Is Data Valid]]=TRUE,_xlfn.NORM.S.DIST(Table1[[#This Row],[Birthweight Z-Score (BW-10%)]],TRUE)*100,"")</f>
        <v/>
      </c>
      <c r="L8148" s="7" t="str">
        <f>IF(Table1[[#This Row],[Is Data Valid]]=TRUE,_xlfn.NORM.S.DIST(Table1[[#This Row],[Birthweight Z-Score (BW+10%)]],TRUE)*100,"")</f>
        <v/>
      </c>
    </row>
    <row r="8149" spans="1:12" x14ac:dyDescent="0.25">
      <c r="A8149" s="3"/>
      <c r="B8149" s="2"/>
      <c r="C8149" s="2"/>
      <c r="D8149" s="2" t="b">
        <f>IF(AND(NOT(ISBLANK(Table1[[#This Row],[Fetal Sex (Male, Female or Unknown)]])),ISNUMBER(Table1[[#This Row],[Birthweight (grams)]]),ISNUMBER(Table1[[#This Row],[Gestation (days)]])),TRUE,FALSE)</f>
        <v>0</v>
      </c>
      <c r="E8149" s="2" t="str">
        <f>IF(Table1[[#This Row],[Is Data Valid]]=TRUE,IF(Table1[[#This Row],[Fetal Sex (Male, Female or Unknown)]]="Male",Backend!$C$5,IF(Table1[[#This Row],[Fetal Sex (Male, Female or Unknown)]]="Female",Backend!$C$6,IF(Table1[[#This Row],[Fetal Sex (Male, Female or Unknown)]]="Unknown",Backend!$C$7,"Error"))),"")</f>
        <v/>
      </c>
      <c r="F8149" s="8" t="str">
        <f>IF(Table1[[#This Row],[Is Data Valid]]=TRUE,EXP(0.578+0.332*((Table1[[#This Row],[Gestation (days)]]+0.5)/7)-0.00354*((Table1[[#This Row],[Gestation (days)]]+0.5)/7)^2)*Table1[[#This Row],[BW40_3705]],"")</f>
        <v/>
      </c>
      <c r="G8149" s="2" t="str">
        <f>IF(Table1[[#This Row],[Is Data Valid]]=TRUE,((Table1[[#This Row],[Birthweight (grams)]]/Table1[[#This Row],[BW_GA]])-1)/(Backend!$B$3/100*Table1[[#This Row],[BW40_3705]]),"")</f>
        <v/>
      </c>
      <c r="H8149" s="7" t="str">
        <f>IF(Table1[[#This Row],[Is Data Valid]]=TRUE,((Table1[[#This Row],[Birthweight (grams)]]*0.9/Table1[[#This Row],[BW_GA]])-1)/(Backend!$B$3/100*Table1[[#This Row],[BW40_3705]]),"")</f>
        <v/>
      </c>
      <c r="I8149" s="7" t="str">
        <f>IF(Table1[[#This Row],[Is Data Valid]]=TRUE,((Table1[[#This Row],[Birthweight (grams)]]*1.1/Table1[[#This Row],[BW_GA]])-1)/(Backend!$B$3/100*Table1[[#This Row],[BW40_3705]]),"")</f>
        <v/>
      </c>
      <c r="J8149" s="7" t="str">
        <f>IF(Table1[[#This Row],[Is Data Valid]]=TRUE,_xlfn.NORM.S.DIST(Table1[[#This Row],[Birthweight Z-Score]],TRUE)*100,"")</f>
        <v/>
      </c>
      <c r="K8149" s="7" t="str">
        <f>IF(Table1[[#This Row],[Is Data Valid]]=TRUE,_xlfn.NORM.S.DIST(Table1[[#This Row],[Birthweight Z-Score (BW-10%)]],TRUE)*100,"")</f>
        <v/>
      </c>
      <c r="L8149" s="7" t="str">
        <f>IF(Table1[[#This Row],[Is Data Valid]]=TRUE,_xlfn.NORM.S.DIST(Table1[[#This Row],[Birthweight Z-Score (BW+10%)]],TRUE)*100,"")</f>
        <v/>
      </c>
    </row>
    <row r="8150" spans="1:12" x14ac:dyDescent="0.25">
      <c r="A8150" s="3"/>
      <c r="B8150" s="2"/>
      <c r="C8150" s="2"/>
      <c r="D8150" s="2" t="b">
        <f>IF(AND(NOT(ISBLANK(Table1[[#This Row],[Fetal Sex (Male, Female or Unknown)]])),ISNUMBER(Table1[[#This Row],[Birthweight (grams)]]),ISNUMBER(Table1[[#This Row],[Gestation (days)]])),TRUE,FALSE)</f>
        <v>0</v>
      </c>
      <c r="E8150" s="2" t="str">
        <f>IF(Table1[[#This Row],[Is Data Valid]]=TRUE,IF(Table1[[#This Row],[Fetal Sex (Male, Female or Unknown)]]="Male",Backend!$C$5,IF(Table1[[#This Row],[Fetal Sex (Male, Female or Unknown)]]="Female",Backend!$C$6,IF(Table1[[#This Row],[Fetal Sex (Male, Female or Unknown)]]="Unknown",Backend!$C$7,"Error"))),"")</f>
        <v/>
      </c>
      <c r="F8150" s="8" t="str">
        <f>IF(Table1[[#This Row],[Is Data Valid]]=TRUE,EXP(0.578+0.332*((Table1[[#This Row],[Gestation (days)]]+0.5)/7)-0.00354*((Table1[[#This Row],[Gestation (days)]]+0.5)/7)^2)*Table1[[#This Row],[BW40_3705]],"")</f>
        <v/>
      </c>
      <c r="G8150" s="2" t="str">
        <f>IF(Table1[[#This Row],[Is Data Valid]]=TRUE,((Table1[[#This Row],[Birthweight (grams)]]/Table1[[#This Row],[BW_GA]])-1)/(Backend!$B$3/100*Table1[[#This Row],[BW40_3705]]),"")</f>
        <v/>
      </c>
      <c r="H8150" s="7" t="str">
        <f>IF(Table1[[#This Row],[Is Data Valid]]=TRUE,((Table1[[#This Row],[Birthweight (grams)]]*0.9/Table1[[#This Row],[BW_GA]])-1)/(Backend!$B$3/100*Table1[[#This Row],[BW40_3705]]),"")</f>
        <v/>
      </c>
      <c r="I8150" s="7" t="str">
        <f>IF(Table1[[#This Row],[Is Data Valid]]=TRUE,((Table1[[#This Row],[Birthweight (grams)]]*1.1/Table1[[#This Row],[BW_GA]])-1)/(Backend!$B$3/100*Table1[[#This Row],[BW40_3705]]),"")</f>
        <v/>
      </c>
      <c r="J8150" s="7" t="str">
        <f>IF(Table1[[#This Row],[Is Data Valid]]=TRUE,_xlfn.NORM.S.DIST(Table1[[#This Row],[Birthweight Z-Score]],TRUE)*100,"")</f>
        <v/>
      </c>
      <c r="K8150" s="7" t="str">
        <f>IF(Table1[[#This Row],[Is Data Valid]]=TRUE,_xlfn.NORM.S.DIST(Table1[[#This Row],[Birthweight Z-Score (BW-10%)]],TRUE)*100,"")</f>
        <v/>
      </c>
      <c r="L8150" s="7" t="str">
        <f>IF(Table1[[#This Row],[Is Data Valid]]=TRUE,_xlfn.NORM.S.DIST(Table1[[#This Row],[Birthweight Z-Score (BW+10%)]],TRUE)*100,"")</f>
        <v/>
      </c>
    </row>
    <row r="8151" spans="1:12" x14ac:dyDescent="0.25">
      <c r="A8151" s="3"/>
      <c r="B8151" s="2"/>
      <c r="C8151" s="2"/>
      <c r="D8151" s="2" t="b">
        <f>IF(AND(NOT(ISBLANK(Table1[[#This Row],[Fetal Sex (Male, Female or Unknown)]])),ISNUMBER(Table1[[#This Row],[Birthweight (grams)]]),ISNUMBER(Table1[[#This Row],[Gestation (days)]])),TRUE,FALSE)</f>
        <v>0</v>
      </c>
      <c r="E8151" s="2" t="str">
        <f>IF(Table1[[#This Row],[Is Data Valid]]=TRUE,IF(Table1[[#This Row],[Fetal Sex (Male, Female or Unknown)]]="Male",Backend!$C$5,IF(Table1[[#This Row],[Fetal Sex (Male, Female or Unknown)]]="Female",Backend!$C$6,IF(Table1[[#This Row],[Fetal Sex (Male, Female or Unknown)]]="Unknown",Backend!$C$7,"Error"))),"")</f>
        <v/>
      </c>
      <c r="F8151" s="8" t="str">
        <f>IF(Table1[[#This Row],[Is Data Valid]]=TRUE,EXP(0.578+0.332*((Table1[[#This Row],[Gestation (days)]]+0.5)/7)-0.00354*((Table1[[#This Row],[Gestation (days)]]+0.5)/7)^2)*Table1[[#This Row],[BW40_3705]],"")</f>
        <v/>
      </c>
      <c r="G8151" s="2" t="str">
        <f>IF(Table1[[#This Row],[Is Data Valid]]=TRUE,((Table1[[#This Row],[Birthweight (grams)]]/Table1[[#This Row],[BW_GA]])-1)/(Backend!$B$3/100*Table1[[#This Row],[BW40_3705]]),"")</f>
        <v/>
      </c>
      <c r="H8151" s="7" t="str">
        <f>IF(Table1[[#This Row],[Is Data Valid]]=TRUE,((Table1[[#This Row],[Birthweight (grams)]]*0.9/Table1[[#This Row],[BW_GA]])-1)/(Backend!$B$3/100*Table1[[#This Row],[BW40_3705]]),"")</f>
        <v/>
      </c>
      <c r="I8151" s="7" t="str">
        <f>IF(Table1[[#This Row],[Is Data Valid]]=TRUE,((Table1[[#This Row],[Birthweight (grams)]]*1.1/Table1[[#This Row],[BW_GA]])-1)/(Backend!$B$3/100*Table1[[#This Row],[BW40_3705]]),"")</f>
        <v/>
      </c>
      <c r="J8151" s="7" t="str">
        <f>IF(Table1[[#This Row],[Is Data Valid]]=TRUE,_xlfn.NORM.S.DIST(Table1[[#This Row],[Birthweight Z-Score]],TRUE)*100,"")</f>
        <v/>
      </c>
      <c r="K8151" s="7" t="str">
        <f>IF(Table1[[#This Row],[Is Data Valid]]=TRUE,_xlfn.NORM.S.DIST(Table1[[#This Row],[Birthweight Z-Score (BW-10%)]],TRUE)*100,"")</f>
        <v/>
      </c>
      <c r="L8151" s="7" t="str">
        <f>IF(Table1[[#This Row],[Is Data Valid]]=TRUE,_xlfn.NORM.S.DIST(Table1[[#This Row],[Birthweight Z-Score (BW+10%)]],TRUE)*100,"")</f>
        <v/>
      </c>
    </row>
    <row r="8152" spans="1:12" x14ac:dyDescent="0.25">
      <c r="A8152" s="3"/>
      <c r="B8152" s="2"/>
      <c r="C8152" s="2"/>
      <c r="D8152" s="2" t="b">
        <f>IF(AND(NOT(ISBLANK(Table1[[#This Row],[Fetal Sex (Male, Female or Unknown)]])),ISNUMBER(Table1[[#This Row],[Birthweight (grams)]]),ISNUMBER(Table1[[#This Row],[Gestation (days)]])),TRUE,FALSE)</f>
        <v>0</v>
      </c>
      <c r="E8152" s="2" t="str">
        <f>IF(Table1[[#This Row],[Is Data Valid]]=TRUE,IF(Table1[[#This Row],[Fetal Sex (Male, Female or Unknown)]]="Male",Backend!$C$5,IF(Table1[[#This Row],[Fetal Sex (Male, Female or Unknown)]]="Female",Backend!$C$6,IF(Table1[[#This Row],[Fetal Sex (Male, Female or Unknown)]]="Unknown",Backend!$C$7,"Error"))),"")</f>
        <v/>
      </c>
      <c r="F8152" s="8" t="str">
        <f>IF(Table1[[#This Row],[Is Data Valid]]=TRUE,EXP(0.578+0.332*((Table1[[#This Row],[Gestation (days)]]+0.5)/7)-0.00354*((Table1[[#This Row],[Gestation (days)]]+0.5)/7)^2)*Table1[[#This Row],[BW40_3705]],"")</f>
        <v/>
      </c>
      <c r="G8152" s="2" t="str">
        <f>IF(Table1[[#This Row],[Is Data Valid]]=TRUE,((Table1[[#This Row],[Birthweight (grams)]]/Table1[[#This Row],[BW_GA]])-1)/(Backend!$B$3/100*Table1[[#This Row],[BW40_3705]]),"")</f>
        <v/>
      </c>
      <c r="H8152" s="7" t="str">
        <f>IF(Table1[[#This Row],[Is Data Valid]]=TRUE,((Table1[[#This Row],[Birthweight (grams)]]*0.9/Table1[[#This Row],[BW_GA]])-1)/(Backend!$B$3/100*Table1[[#This Row],[BW40_3705]]),"")</f>
        <v/>
      </c>
      <c r="I8152" s="7" t="str">
        <f>IF(Table1[[#This Row],[Is Data Valid]]=TRUE,((Table1[[#This Row],[Birthweight (grams)]]*1.1/Table1[[#This Row],[BW_GA]])-1)/(Backend!$B$3/100*Table1[[#This Row],[BW40_3705]]),"")</f>
        <v/>
      </c>
      <c r="J8152" s="7" t="str">
        <f>IF(Table1[[#This Row],[Is Data Valid]]=TRUE,_xlfn.NORM.S.DIST(Table1[[#This Row],[Birthweight Z-Score]],TRUE)*100,"")</f>
        <v/>
      </c>
      <c r="K8152" s="7" t="str">
        <f>IF(Table1[[#This Row],[Is Data Valid]]=TRUE,_xlfn.NORM.S.DIST(Table1[[#This Row],[Birthweight Z-Score (BW-10%)]],TRUE)*100,"")</f>
        <v/>
      </c>
      <c r="L8152" s="7" t="str">
        <f>IF(Table1[[#This Row],[Is Data Valid]]=TRUE,_xlfn.NORM.S.DIST(Table1[[#This Row],[Birthweight Z-Score (BW+10%)]],TRUE)*100,"")</f>
        <v/>
      </c>
    </row>
    <row r="8153" spans="1:12" x14ac:dyDescent="0.25">
      <c r="A8153" s="3"/>
      <c r="B8153" s="2"/>
      <c r="C8153" s="2"/>
      <c r="D8153" s="2" t="b">
        <f>IF(AND(NOT(ISBLANK(Table1[[#This Row],[Fetal Sex (Male, Female or Unknown)]])),ISNUMBER(Table1[[#This Row],[Birthweight (grams)]]),ISNUMBER(Table1[[#This Row],[Gestation (days)]])),TRUE,FALSE)</f>
        <v>0</v>
      </c>
      <c r="E8153" s="2" t="str">
        <f>IF(Table1[[#This Row],[Is Data Valid]]=TRUE,IF(Table1[[#This Row],[Fetal Sex (Male, Female or Unknown)]]="Male",Backend!$C$5,IF(Table1[[#This Row],[Fetal Sex (Male, Female or Unknown)]]="Female",Backend!$C$6,IF(Table1[[#This Row],[Fetal Sex (Male, Female or Unknown)]]="Unknown",Backend!$C$7,"Error"))),"")</f>
        <v/>
      </c>
      <c r="F8153" s="8" t="str">
        <f>IF(Table1[[#This Row],[Is Data Valid]]=TRUE,EXP(0.578+0.332*((Table1[[#This Row],[Gestation (days)]]+0.5)/7)-0.00354*((Table1[[#This Row],[Gestation (days)]]+0.5)/7)^2)*Table1[[#This Row],[BW40_3705]],"")</f>
        <v/>
      </c>
      <c r="G8153" s="2" t="str">
        <f>IF(Table1[[#This Row],[Is Data Valid]]=TRUE,((Table1[[#This Row],[Birthweight (grams)]]/Table1[[#This Row],[BW_GA]])-1)/(Backend!$B$3/100*Table1[[#This Row],[BW40_3705]]),"")</f>
        <v/>
      </c>
      <c r="H8153" s="7" t="str">
        <f>IF(Table1[[#This Row],[Is Data Valid]]=TRUE,((Table1[[#This Row],[Birthweight (grams)]]*0.9/Table1[[#This Row],[BW_GA]])-1)/(Backend!$B$3/100*Table1[[#This Row],[BW40_3705]]),"")</f>
        <v/>
      </c>
      <c r="I8153" s="7" t="str">
        <f>IF(Table1[[#This Row],[Is Data Valid]]=TRUE,((Table1[[#This Row],[Birthweight (grams)]]*1.1/Table1[[#This Row],[BW_GA]])-1)/(Backend!$B$3/100*Table1[[#This Row],[BW40_3705]]),"")</f>
        <v/>
      </c>
      <c r="J8153" s="7" t="str">
        <f>IF(Table1[[#This Row],[Is Data Valid]]=TRUE,_xlfn.NORM.S.DIST(Table1[[#This Row],[Birthweight Z-Score]],TRUE)*100,"")</f>
        <v/>
      </c>
      <c r="K8153" s="7" t="str">
        <f>IF(Table1[[#This Row],[Is Data Valid]]=TRUE,_xlfn.NORM.S.DIST(Table1[[#This Row],[Birthweight Z-Score (BW-10%)]],TRUE)*100,"")</f>
        <v/>
      </c>
      <c r="L8153" s="7" t="str">
        <f>IF(Table1[[#This Row],[Is Data Valid]]=TRUE,_xlfn.NORM.S.DIST(Table1[[#This Row],[Birthweight Z-Score (BW+10%)]],TRUE)*100,"")</f>
        <v/>
      </c>
    </row>
    <row r="8154" spans="1:12" x14ac:dyDescent="0.25">
      <c r="A8154" s="3"/>
      <c r="B8154" s="2"/>
      <c r="C8154" s="2"/>
      <c r="D8154" s="2" t="b">
        <f>IF(AND(NOT(ISBLANK(Table1[[#This Row],[Fetal Sex (Male, Female or Unknown)]])),ISNUMBER(Table1[[#This Row],[Birthweight (grams)]]),ISNUMBER(Table1[[#This Row],[Gestation (days)]])),TRUE,FALSE)</f>
        <v>0</v>
      </c>
      <c r="E8154" s="2" t="str">
        <f>IF(Table1[[#This Row],[Is Data Valid]]=TRUE,IF(Table1[[#This Row],[Fetal Sex (Male, Female or Unknown)]]="Male",Backend!$C$5,IF(Table1[[#This Row],[Fetal Sex (Male, Female or Unknown)]]="Female",Backend!$C$6,IF(Table1[[#This Row],[Fetal Sex (Male, Female or Unknown)]]="Unknown",Backend!$C$7,"Error"))),"")</f>
        <v/>
      </c>
      <c r="F8154" s="8" t="str">
        <f>IF(Table1[[#This Row],[Is Data Valid]]=TRUE,EXP(0.578+0.332*((Table1[[#This Row],[Gestation (days)]]+0.5)/7)-0.00354*((Table1[[#This Row],[Gestation (days)]]+0.5)/7)^2)*Table1[[#This Row],[BW40_3705]],"")</f>
        <v/>
      </c>
      <c r="G8154" s="2" t="str">
        <f>IF(Table1[[#This Row],[Is Data Valid]]=TRUE,((Table1[[#This Row],[Birthweight (grams)]]/Table1[[#This Row],[BW_GA]])-1)/(Backend!$B$3/100*Table1[[#This Row],[BW40_3705]]),"")</f>
        <v/>
      </c>
      <c r="H8154" s="7" t="str">
        <f>IF(Table1[[#This Row],[Is Data Valid]]=TRUE,((Table1[[#This Row],[Birthweight (grams)]]*0.9/Table1[[#This Row],[BW_GA]])-1)/(Backend!$B$3/100*Table1[[#This Row],[BW40_3705]]),"")</f>
        <v/>
      </c>
      <c r="I8154" s="7" t="str">
        <f>IF(Table1[[#This Row],[Is Data Valid]]=TRUE,((Table1[[#This Row],[Birthweight (grams)]]*1.1/Table1[[#This Row],[BW_GA]])-1)/(Backend!$B$3/100*Table1[[#This Row],[BW40_3705]]),"")</f>
        <v/>
      </c>
      <c r="J8154" s="7" t="str">
        <f>IF(Table1[[#This Row],[Is Data Valid]]=TRUE,_xlfn.NORM.S.DIST(Table1[[#This Row],[Birthweight Z-Score]],TRUE)*100,"")</f>
        <v/>
      </c>
      <c r="K8154" s="7" t="str">
        <f>IF(Table1[[#This Row],[Is Data Valid]]=TRUE,_xlfn.NORM.S.DIST(Table1[[#This Row],[Birthweight Z-Score (BW-10%)]],TRUE)*100,"")</f>
        <v/>
      </c>
      <c r="L8154" s="7" t="str">
        <f>IF(Table1[[#This Row],[Is Data Valid]]=TRUE,_xlfn.NORM.S.DIST(Table1[[#This Row],[Birthweight Z-Score (BW+10%)]],TRUE)*100,"")</f>
        <v/>
      </c>
    </row>
    <row r="8155" spans="1:12" x14ac:dyDescent="0.25">
      <c r="A8155" s="3"/>
      <c r="B8155" s="2"/>
      <c r="C8155" s="2"/>
      <c r="D8155" s="2" t="b">
        <f>IF(AND(NOT(ISBLANK(Table1[[#This Row],[Fetal Sex (Male, Female or Unknown)]])),ISNUMBER(Table1[[#This Row],[Birthweight (grams)]]),ISNUMBER(Table1[[#This Row],[Gestation (days)]])),TRUE,FALSE)</f>
        <v>0</v>
      </c>
      <c r="E8155" s="2" t="str">
        <f>IF(Table1[[#This Row],[Is Data Valid]]=TRUE,IF(Table1[[#This Row],[Fetal Sex (Male, Female or Unknown)]]="Male",Backend!$C$5,IF(Table1[[#This Row],[Fetal Sex (Male, Female or Unknown)]]="Female",Backend!$C$6,IF(Table1[[#This Row],[Fetal Sex (Male, Female or Unknown)]]="Unknown",Backend!$C$7,"Error"))),"")</f>
        <v/>
      </c>
      <c r="F8155" s="8" t="str">
        <f>IF(Table1[[#This Row],[Is Data Valid]]=TRUE,EXP(0.578+0.332*((Table1[[#This Row],[Gestation (days)]]+0.5)/7)-0.00354*((Table1[[#This Row],[Gestation (days)]]+0.5)/7)^2)*Table1[[#This Row],[BW40_3705]],"")</f>
        <v/>
      </c>
      <c r="G8155" s="2" t="str">
        <f>IF(Table1[[#This Row],[Is Data Valid]]=TRUE,((Table1[[#This Row],[Birthweight (grams)]]/Table1[[#This Row],[BW_GA]])-1)/(Backend!$B$3/100*Table1[[#This Row],[BW40_3705]]),"")</f>
        <v/>
      </c>
      <c r="H8155" s="7" t="str">
        <f>IF(Table1[[#This Row],[Is Data Valid]]=TRUE,((Table1[[#This Row],[Birthweight (grams)]]*0.9/Table1[[#This Row],[BW_GA]])-1)/(Backend!$B$3/100*Table1[[#This Row],[BW40_3705]]),"")</f>
        <v/>
      </c>
      <c r="I8155" s="7" t="str">
        <f>IF(Table1[[#This Row],[Is Data Valid]]=TRUE,((Table1[[#This Row],[Birthweight (grams)]]*1.1/Table1[[#This Row],[BW_GA]])-1)/(Backend!$B$3/100*Table1[[#This Row],[BW40_3705]]),"")</f>
        <v/>
      </c>
      <c r="J8155" s="7" t="str">
        <f>IF(Table1[[#This Row],[Is Data Valid]]=TRUE,_xlfn.NORM.S.DIST(Table1[[#This Row],[Birthweight Z-Score]],TRUE)*100,"")</f>
        <v/>
      </c>
      <c r="K8155" s="7" t="str">
        <f>IF(Table1[[#This Row],[Is Data Valid]]=TRUE,_xlfn.NORM.S.DIST(Table1[[#This Row],[Birthweight Z-Score (BW-10%)]],TRUE)*100,"")</f>
        <v/>
      </c>
      <c r="L8155" s="7" t="str">
        <f>IF(Table1[[#This Row],[Is Data Valid]]=TRUE,_xlfn.NORM.S.DIST(Table1[[#This Row],[Birthweight Z-Score (BW+10%)]],TRUE)*100,"")</f>
        <v/>
      </c>
    </row>
    <row r="8156" spans="1:12" x14ac:dyDescent="0.25">
      <c r="A8156" s="3"/>
      <c r="B8156" s="2"/>
      <c r="C8156" s="2"/>
      <c r="D8156" s="2" t="b">
        <f>IF(AND(NOT(ISBLANK(Table1[[#This Row],[Fetal Sex (Male, Female or Unknown)]])),ISNUMBER(Table1[[#This Row],[Birthweight (grams)]]),ISNUMBER(Table1[[#This Row],[Gestation (days)]])),TRUE,FALSE)</f>
        <v>0</v>
      </c>
      <c r="E8156" s="2" t="str">
        <f>IF(Table1[[#This Row],[Is Data Valid]]=TRUE,IF(Table1[[#This Row],[Fetal Sex (Male, Female or Unknown)]]="Male",Backend!$C$5,IF(Table1[[#This Row],[Fetal Sex (Male, Female or Unknown)]]="Female",Backend!$C$6,IF(Table1[[#This Row],[Fetal Sex (Male, Female or Unknown)]]="Unknown",Backend!$C$7,"Error"))),"")</f>
        <v/>
      </c>
      <c r="F8156" s="8" t="str">
        <f>IF(Table1[[#This Row],[Is Data Valid]]=TRUE,EXP(0.578+0.332*((Table1[[#This Row],[Gestation (days)]]+0.5)/7)-0.00354*((Table1[[#This Row],[Gestation (days)]]+0.5)/7)^2)*Table1[[#This Row],[BW40_3705]],"")</f>
        <v/>
      </c>
      <c r="G8156" s="2" t="str">
        <f>IF(Table1[[#This Row],[Is Data Valid]]=TRUE,((Table1[[#This Row],[Birthweight (grams)]]/Table1[[#This Row],[BW_GA]])-1)/(Backend!$B$3/100*Table1[[#This Row],[BW40_3705]]),"")</f>
        <v/>
      </c>
      <c r="H8156" s="7" t="str">
        <f>IF(Table1[[#This Row],[Is Data Valid]]=TRUE,((Table1[[#This Row],[Birthweight (grams)]]*0.9/Table1[[#This Row],[BW_GA]])-1)/(Backend!$B$3/100*Table1[[#This Row],[BW40_3705]]),"")</f>
        <v/>
      </c>
      <c r="I8156" s="7" t="str">
        <f>IF(Table1[[#This Row],[Is Data Valid]]=TRUE,((Table1[[#This Row],[Birthweight (grams)]]*1.1/Table1[[#This Row],[BW_GA]])-1)/(Backend!$B$3/100*Table1[[#This Row],[BW40_3705]]),"")</f>
        <v/>
      </c>
      <c r="J8156" s="7" t="str">
        <f>IF(Table1[[#This Row],[Is Data Valid]]=TRUE,_xlfn.NORM.S.DIST(Table1[[#This Row],[Birthweight Z-Score]],TRUE)*100,"")</f>
        <v/>
      </c>
      <c r="K8156" s="7" t="str">
        <f>IF(Table1[[#This Row],[Is Data Valid]]=TRUE,_xlfn.NORM.S.DIST(Table1[[#This Row],[Birthweight Z-Score (BW-10%)]],TRUE)*100,"")</f>
        <v/>
      </c>
      <c r="L8156" s="7" t="str">
        <f>IF(Table1[[#This Row],[Is Data Valid]]=TRUE,_xlfn.NORM.S.DIST(Table1[[#This Row],[Birthweight Z-Score (BW+10%)]],TRUE)*100,"")</f>
        <v/>
      </c>
    </row>
    <row r="8157" spans="1:12" x14ac:dyDescent="0.25">
      <c r="A8157" s="3"/>
      <c r="B8157" s="2"/>
      <c r="C8157" s="2"/>
      <c r="D8157" s="2" t="b">
        <f>IF(AND(NOT(ISBLANK(Table1[[#This Row],[Fetal Sex (Male, Female or Unknown)]])),ISNUMBER(Table1[[#This Row],[Birthweight (grams)]]),ISNUMBER(Table1[[#This Row],[Gestation (days)]])),TRUE,FALSE)</f>
        <v>0</v>
      </c>
      <c r="E8157" s="2" t="str">
        <f>IF(Table1[[#This Row],[Is Data Valid]]=TRUE,IF(Table1[[#This Row],[Fetal Sex (Male, Female or Unknown)]]="Male",Backend!$C$5,IF(Table1[[#This Row],[Fetal Sex (Male, Female or Unknown)]]="Female",Backend!$C$6,IF(Table1[[#This Row],[Fetal Sex (Male, Female or Unknown)]]="Unknown",Backend!$C$7,"Error"))),"")</f>
        <v/>
      </c>
      <c r="F8157" s="8" t="str">
        <f>IF(Table1[[#This Row],[Is Data Valid]]=TRUE,EXP(0.578+0.332*((Table1[[#This Row],[Gestation (days)]]+0.5)/7)-0.00354*((Table1[[#This Row],[Gestation (days)]]+0.5)/7)^2)*Table1[[#This Row],[BW40_3705]],"")</f>
        <v/>
      </c>
      <c r="G8157" s="2" t="str">
        <f>IF(Table1[[#This Row],[Is Data Valid]]=TRUE,((Table1[[#This Row],[Birthweight (grams)]]/Table1[[#This Row],[BW_GA]])-1)/(Backend!$B$3/100*Table1[[#This Row],[BW40_3705]]),"")</f>
        <v/>
      </c>
      <c r="H8157" s="7" t="str">
        <f>IF(Table1[[#This Row],[Is Data Valid]]=TRUE,((Table1[[#This Row],[Birthweight (grams)]]*0.9/Table1[[#This Row],[BW_GA]])-1)/(Backend!$B$3/100*Table1[[#This Row],[BW40_3705]]),"")</f>
        <v/>
      </c>
      <c r="I8157" s="7" t="str">
        <f>IF(Table1[[#This Row],[Is Data Valid]]=TRUE,((Table1[[#This Row],[Birthweight (grams)]]*1.1/Table1[[#This Row],[BW_GA]])-1)/(Backend!$B$3/100*Table1[[#This Row],[BW40_3705]]),"")</f>
        <v/>
      </c>
      <c r="J8157" s="7" t="str">
        <f>IF(Table1[[#This Row],[Is Data Valid]]=TRUE,_xlfn.NORM.S.DIST(Table1[[#This Row],[Birthweight Z-Score]],TRUE)*100,"")</f>
        <v/>
      </c>
      <c r="K8157" s="7" t="str">
        <f>IF(Table1[[#This Row],[Is Data Valid]]=TRUE,_xlfn.NORM.S.DIST(Table1[[#This Row],[Birthweight Z-Score (BW-10%)]],TRUE)*100,"")</f>
        <v/>
      </c>
      <c r="L8157" s="7" t="str">
        <f>IF(Table1[[#This Row],[Is Data Valid]]=TRUE,_xlfn.NORM.S.DIST(Table1[[#This Row],[Birthweight Z-Score (BW+10%)]],TRUE)*100,"")</f>
        <v/>
      </c>
    </row>
    <row r="8158" spans="1:12" x14ac:dyDescent="0.25">
      <c r="A8158" s="3"/>
      <c r="B8158" s="2"/>
      <c r="C8158" s="2"/>
      <c r="D8158" s="2" t="b">
        <f>IF(AND(NOT(ISBLANK(Table1[[#This Row],[Fetal Sex (Male, Female or Unknown)]])),ISNUMBER(Table1[[#This Row],[Birthweight (grams)]]),ISNUMBER(Table1[[#This Row],[Gestation (days)]])),TRUE,FALSE)</f>
        <v>0</v>
      </c>
      <c r="E8158" s="2" t="str">
        <f>IF(Table1[[#This Row],[Is Data Valid]]=TRUE,IF(Table1[[#This Row],[Fetal Sex (Male, Female or Unknown)]]="Male",Backend!$C$5,IF(Table1[[#This Row],[Fetal Sex (Male, Female or Unknown)]]="Female",Backend!$C$6,IF(Table1[[#This Row],[Fetal Sex (Male, Female or Unknown)]]="Unknown",Backend!$C$7,"Error"))),"")</f>
        <v/>
      </c>
      <c r="F8158" s="8" t="str">
        <f>IF(Table1[[#This Row],[Is Data Valid]]=TRUE,EXP(0.578+0.332*((Table1[[#This Row],[Gestation (days)]]+0.5)/7)-0.00354*((Table1[[#This Row],[Gestation (days)]]+0.5)/7)^2)*Table1[[#This Row],[BW40_3705]],"")</f>
        <v/>
      </c>
      <c r="G8158" s="2" t="str">
        <f>IF(Table1[[#This Row],[Is Data Valid]]=TRUE,((Table1[[#This Row],[Birthweight (grams)]]/Table1[[#This Row],[BW_GA]])-1)/(Backend!$B$3/100*Table1[[#This Row],[BW40_3705]]),"")</f>
        <v/>
      </c>
      <c r="H8158" s="7" t="str">
        <f>IF(Table1[[#This Row],[Is Data Valid]]=TRUE,((Table1[[#This Row],[Birthweight (grams)]]*0.9/Table1[[#This Row],[BW_GA]])-1)/(Backend!$B$3/100*Table1[[#This Row],[BW40_3705]]),"")</f>
        <v/>
      </c>
      <c r="I8158" s="7" t="str">
        <f>IF(Table1[[#This Row],[Is Data Valid]]=TRUE,((Table1[[#This Row],[Birthweight (grams)]]*1.1/Table1[[#This Row],[BW_GA]])-1)/(Backend!$B$3/100*Table1[[#This Row],[BW40_3705]]),"")</f>
        <v/>
      </c>
      <c r="J8158" s="7" t="str">
        <f>IF(Table1[[#This Row],[Is Data Valid]]=TRUE,_xlfn.NORM.S.DIST(Table1[[#This Row],[Birthweight Z-Score]],TRUE)*100,"")</f>
        <v/>
      </c>
      <c r="K8158" s="7" t="str">
        <f>IF(Table1[[#This Row],[Is Data Valid]]=TRUE,_xlfn.NORM.S.DIST(Table1[[#This Row],[Birthweight Z-Score (BW-10%)]],TRUE)*100,"")</f>
        <v/>
      </c>
      <c r="L8158" s="7" t="str">
        <f>IF(Table1[[#This Row],[Is Data Valid]]=TRUE,_xlfn.NORM.S.DIST(Table1[[#This Row],[Birthweight Z-Score (BW+10%)]],TRUE)*100,"")</f>
        <v/>
      </c>
    </row>
    <row r="8159" spans="1:12" x14ac:dyDescent="0.25">
      <c r="A8159" s="3"/>
      <c r="B8159" s="2"/>
      <c r="C8159" s="2"/>
      <c r="D8159" s="2" t="b">
        <f>IF(AND(NOT(ISBLANK(Table1[[#This Row],[Fetal Sex (Male, Female or Unknown)]])),ISNUMBER(Table1[[#This Row],[Birthweight (grams)]]),ISNUMBER(Table1[[#This Row],[Gestation (days)]])),TRUE,FALSE)</f>
        <v>0</v>
      </c>
      <c r="E8159" s="2" t="str">
        <f>IF(Table1[[#This Row],[Is Data Valid]]=TRUE,IF(Table1[[#This Row],[Fetal Sex (Male, Female or Unknown)]]="Male",Backend!$C$5,IF(Table1[[#This Row],[Fetal Sex (Male, Female or Unknown)]]="Female",Backend!$C$6,IF(Table1[[#This Row],[Fetal Sex (Male, Female or Unknown)]]="Unknown",Backend!$C$7,"Error"))),"")</f>
        <v/>
      </c>
      <c r="F8159" s="8" t="str">
        <f>IF(Table1[[#This Row],[Is Data Valid]]=TRUE,EXP(0.578+0.332*((Table1[[#This Row],[Gestation (days)]]+0.5)/7)-0.00354*((Table1[[#This Row],[Gestation (days)]]+0.5)/7)^2)*Table1[[#This Row],[BW40_3705]],"")</f>
        <v/>
      </c>
      <c r="G8159" s="2" t="str">
        <f>IF(Table1[[#This Row],[Is Data Valid]]=TRUE,((Table1[[#This Row],[Birthweight (grams)]]/Table1[[#This Row],[BW_GA]])-1)/(Backend!$B$3/100*Table1[[#This Row],[BW40_3705]]),"")</f>
        <v/>
      </c>
      <c r="H8159" s="7" t="str">
        <f>IF(Table1[[#This Row],[Is Data Valid]]=TRUE,((Table1[[#This Row],[Birthweight (grams)]]*0.9/Table1[[#This Row],[BW_GA]])-1)/(Backend!$B$3/100*Table1[[#This Row],[BW40_3705]]),"")</f>
        <v/>
      </c>
      <c r="I8159" s="7" t="str">
        <f>IF(Table1[[#This Row],[Is Data Valid]]=TRUE,((Table1[[#This Row],[Birthweight (grams)]]*1.1/Table1[[#This Row],[BW_GA]])-1)/(Backend!$B$3/100*Table1[[#This Row],[BW40_3705]]),"")</f>
        <v/>
      </c>
      <c r="J8159" s="7" t="str">
        <f>IF(Table1[[#This Row],[Is Data Valid]]=TRUE,_xlfn.NORM.S.DIST(Table1[[#This Row],[Birthweight Z-Score]],TRUE)*100,"")</f>
        <v/>
      </c>
      <c r="K8159" s="7" t="str">
        <f>IF(Table1[[#This Row],[Is Data Valid]]=TRUE,_xlfn.NORM.S.DIST(Table1[[#This Row],[Birthweight Z-Score (BW-10%)]],TRUE)*100,"")</f>
        <v/>
      </c>
      <c r="L8159" s="7" t="str">
        <f>IF(Table1[[#This Row],[Is Data Valid]]=TRUE,_xlfn.NORM.S.DIST(Table1[[#This Row],[Birthweight Z-Score (BW+10%)]],TRUE)*100,"")</f>
        <v/>
      </c>
    </row>
    <row r="8160" spans="1:12" x14ac:dyDescent="0.25">
      <c r="A8160" s="3"/>
      <c r="B8160" s="2"/>
      <c r="C8160" s="2"/>
      <c r="D8160" s="2" t="b">
        <f>IF(AND(NOT(ISBLANK(Table1[[#This Row],[Fetal Sex (Male, Female or Unknown)]])),ISNUMBER(Table1[[#This Row],[Birthweight (grams)]]),ISNUMBER(Table1[[#This Row],[Gestation (days)]])),TRUE,FALSE)</f>
        <v>0</v>
      </c>
      <c r="E8160" s="2" t="str">
        <f>IF(Table1[[#This Row],[Is Data Valid]]=TRUE,IF(Table1[[#This Row],[Fetal Sex (Male, Female or Unknown)]]="Male",Backend!$C$5,IF(Table1[[#This Row],[Fetal Sex (Male, Female or Unknown)]]="Female",Backend!$C$6,IF(Table1[[#This Row],[Fetal Sex (Male, Female or Unknown)]]="Unknown",Backend!$C$7,"Error"))),"")</f>
        <v/>
      </c>
      <c r="F8160" s="8" t="str">
        <f>IF(Table1[[#This Row],[Is Data Valid]]=TRUE,EXP(0.578+0.332*((Table1[[#This Row],[Gestation (days)]]+0.5)/7)-0.00354*((Table1[[#This Row],[Gestation (days)]]+0.5)/7)^2)*Table1[[#This Row],[BW40_3705]],"")</f>
        <v/>
      </c>
      <c r="G8160" s="2" t="str">
        <f>IF(Table1[[#This Row],[Is Data Valid]]=TRUE,((Table1[[#This Row],[Birthweight (grams)]]/Table1[[#This Row],[BW_GA]])-1)/(Backend!$B$3/100*Table1[[#This Row],[BW40_3705]]),"")</f>
        <v/>
      </c>
      <c r="H8160" s="7" t="str">
        <f>IF(Table1[[#This Row],[Is Data Valid]]=TRUE,((Table1[[#This Row],[Birthweight (grams)]]*0.9/Table1[[#This Row],[BW_GA]])-1)/(Backend!$B$3/100*Table1[[#This Row],[BW40_3705]]),"")</f>
        <v/>
      </c>
      <c r="I8160" s="7" t="str">
        <f>IF(Table1[[#This Row],[Is Data Valid]]=TRUE,((Table1[[#This Row],[Birthweight (grams)]]*1.1/Table1[[#This Row],[BW_GA]])-1)/(Backend!$B$3/100*Table1[[#This Row],[BW40_3705]]),"")</f>
        <v/>
      </c>
      <c r="J8160" s="7" t="str">
        <f>IF(Table1[[#This Row],[Is Data Valid]]=TRUE,_xlfn.NORM.S.DIST(Table1[[#This Row],[Birthweight Z-Score]],TRUE)*100,"")</f>
        <v/>
      </c>
      <c r="K8160" s="7" t="str">
        <f>IF(Table1[[#This Row],[Is Data Valid]]=TRUE,_xlfn.NORM.S.DIST(Table1[[#This Row],[Birthweight Z-Score (BW-10%)]],TRUE)*100,"")</f>
        <v/>
      </c>
      <c r="L8160" s="7" t="str">
        <f>IF(Table1[[#This Row],[Is Data Valid]]=TRUE,_xlfn.NORM.S.DIST(Table1[[#This Row],[Birthweight Z-Score (BW+10%)]],TRUE)*100,"")</f>
        <v/>
      </c>
    </row>
    <row r="8161" spans="1:12" x14ac:dyDescent="0.25">
      <c r="A8161" s="3"/>
      <c r="B8161" s="2"/>
      <c r="C8161" s="2"/>
      <c r="D8161" s="2" t="b">
        <f>IF(AND(NOT(ISBLANK(Table1[[#This Row],[Fetal Sex (Male, Female or Unknown)]])),ISNUMBER(Table1[[#This Row],[Birthweight (grams)]]),ISNUMBER(Table1[[#This Row],[Gestation (days)]])),TRUE,FALSE)</f>
        <v>0</v>
      </c>
      <c r="E8161" s="2" t="str">
        <f>IF(Table1[[#This Row],[Is Data Valid]]=TRUE,IF(Table1[[#This Row],[Fetal Sex (Male, Female or Unknown)]]="Male",Backend!$C$5,IF(Table1[[#This Row],[Fetal Sex (Male, Female or Unknown)]]="Female",Backend!$C$6,IF(Table1[[#This Row],[Fetal Sex (Male, Female or Unknown)]]="Unknown",Backend!$C$7,"Error"))),"")</f>
        <v/>
      </c>
      <c r="F8161" s="8" t="str">
        <f>IF(Table1[[#This Row],[Is Data Valid]]=TRUE,EXP(0.578+0.332*((Table1[[#This Row],[Gestation (days)]]+0.5)/7)-0.00354*((Table1[[#This Row],[Gestation (days)]]+0.5)/7)^2)*Table1[[#This Row],[BW40_3705]],"")</f>
        <v/>
      </c>
      <c r="G8161" s="2" t="str">
        <f>IF(Table1[[#This Row],[Is Data Valid]]=TRUE,((Table1[[#This Row],[Birthweight (grams)]]/Table1[[#This Row],[BW_GA]])-1)/(Backend!$B$3/100*Table1[[#This Row],[BW40_3705]]),"")</f>
        <v/>
      </c>
      <c r="H8161" s="7" t="str">
        <f>IF(Table1[[#This Row],[Is Data Valid]]=TRUE,((Table1[[#This Row],[Birthweight (grams)]]*0.9/Table1[[#This Row],[BW_GA]])-1)/(Backend!$B$3/100*Table1[[#This Row],[BW40_3705]]),"")</f>
        <v/>
      </c>
      <c r="I8161" s="7" t="str">
        <f>IF(Table1[[#This Row],[Is Data Valid]]=TRUE,((Table1[[#This Row],[Birthweight (grams)]]*1.1/Table1[[#This Row],[BW_GA]])-1)/(Backend!$B$3/100*Table1[[#This Row],[BW40_3705]]),"")</f>
        <v/>
      </c>
      <c r="J8161" s="7" t="str">
        <f>IF(Table1[[#This Row],[Is Data Valid]]=TRUE,_xlfn.NORM.S.DIST(Table1[[#This Row],[Birthweight Z-Score]],TRUE)*100,"")</f>
        <v/>
      </c>
      <c r="K8161" s="7" t="str">
        <f>IF(Table1[[#This Row],[Is Data Valid]]=TRUE,_xlfn.NORM.S.DIST(Table1[[#This Row],[Birthweight Z-Score (BW-10%)]],TRUE)*100,"")</f>
        <v/>
      </c>
      <c r="L8161" s="7" t="str">
        <f>IF(Table1[[#This Row],[Is Data Valid]]=TRUE,_xlfn.NORM.S.DIST(Table1[[#This Row],[Birthweight Z-Score (BW+10%)]],TRUE)*100,"")</f>
        <v/>
      </c>
    </row>
    <row r="8162" spans="1:12" x14ac:dyDescent="0.25">
      <c r="A8162" s="3"/>
      <c r="B8162" s="2"/>
      <c r="C8162" s="2"/>
      <c r="D8162" s="2" t="b">
        <f>IF(AND(NOT(ISBLANK(Table1[[#This Row],[Fetal Sex (Male, Female or Unknown)]])),ISNUMBER(Table1[[#This Row],[Birthweight (grams)]]),ISNUMBER(Table1[[#This Row],[Gestation (days)]])),TRUE,FALSE)</f>
        <v>0</v>
      </c>
      <c r="E8162" s="2" t="str">
        <f>IF(Table1[[#This Row],[Is Data Valid]]=TRUE,IF(Table1[[#This Row],[Fetal Sex (Male, Female or Unknown)]]="Male",Backend!$C$5,IF(Table1[[#This Row],[Fetal Sex (Male, Female or Unknown)]]="Female",Backend!$C$6,IF(Table1[[#This Row],[Fetal Sex (Male, Female or Unknown)]]="Unknown",Backend!$C$7,"Error"))),"")</f>
        <v/>
      </c>
      <c r="F8162" s="8" t="str">
        <f>IF(Table1[[#This Row],[Is Data Valid]]=TRUE,EXP(0.578+0.332*((Table1[[#This Row],[Gestation (days)]]+0.5)/7)-0.00354*((Table1[[#This Row],[Gestation (days)]]+0.5)/7)^2)*Table1[[#This Row],[BW40_3705]],"")</f>
        <v/>
      </c>
      <c r="G8162" s="2" t="str">
        <f>IF(Table1[[#This Row],[Is Data Valid]]=TRUE,((Table1[[#This Row],[Birthweight (grams)]]/Table1[[#This Row],[BW_GA]])-1)/(Backend!$B$3/100*Table1[[#This Row],[BW40_3705]]),"")</f>
        <v/>
      </c>
      <c r="H8162" s="7" t="str">
        <f>IF(Table1[[#This Row],[Is Data Valid]]=TRUE,((Table1[[#This Row],[Birthweight (grams)]]*0.9/Table1[[#This Row],[BW_GA]])-1)/(Backend!$B$3/100*Table1[[#This Row],[BW40_3705]]),"")</f>
        <v/>
      </c>
      <c r="I8162" s="7" t="str">
        <f>IF(Table1[[#This Row],[Is Data Valid]]=TRUE,((Table1[[#This Row],[Birthweight (grams)]]*1.1/Table1[[#This Row],[BW_GA]])-1)/(Backend!$B$3/100*Table1[[#This Row],[BW40_3705]]),"")</f>
        <v/>
      </c>
      <c r="J8162" s="7" t="str">
        <f>IF(Table1[[#This Row],[Is Data Valid]]=TRUE,_xlfn.NORM.S.DIST(Table1[[#This Row],[Birthweight Z-Score]],TRUE)*100,"")</f>
        <v/>
      </c>
      <c r="K8162" s="7" t="str">
        <f>IF(Table1[[#This Row],[Is Data Valid]]=TRUE,_xlfn.NORM.S.DIST(Table1[[#This Row],[Birthweight Z-Score (BW-10%)]],TRUE)*100,"")</f>
        <v/>
      </c>
      <c r="L8162" s="7" t="str">
        <f>IF(Table1[[#This Row],[Is Data Valid]]=TRUE,_xlfn.NORM.S.DIST(Table1[[#This Row],[Birthweight Z-Score (BW+10%)]],TRUE)*100,"")</f>
        <v/>
      </c>
    </row>
    <row r="8163" spans="1:12" x14ac:dyDescent="0.25">
      <c r="A8163" s="3"/>
      <c r="B8163" s="2"/>
      <c r="C8163" s="2"/>
      <c r="D8163" s="2" t="b">
        <f>IF(AND(NOT(ISBLANK(Table1[[#This Row],[Fetal Sex (Male, Female or Unknown)]])),ISNUMBER(Table1[[#This Row],[Birthweight (grams)]]),ISNUMBER(Table1[[#This Row],[Gestation (days)]])),TRUE,FALSE)</f>
        <v>0</v>
      </c>
      <c r="E8163" s="2" t="str">
        <f>IF(Table1[[#This Row],[Is Data Valid]]=TRUE,IF(Table1[[#This Row],[Fetal Sex (Male, Female or Unknown)]]="Male",Backend!$C$5,IF(Table1[[#This Row],[Fetal Sex (Male, Female or Unknown)]]="Female",Backend!$C$6,IF(Table1[[#This Row],[Fetal Sex (Male, Female or Unknown)]]="Unknown",Backend!$C$7,"Error"))),"")</f>
        <v/>
      </c>
      <c r="F8163" s="8" t="str">
        <f>IF(Table1[[#This Row],[Is Data Valid]]=TRUE,EXP(0.578+0.332*((Table1[[#This Row],[Gestation (days)]]+0.5)/7)-0.00354*((Table1[[#This Row],[Gestation (days)]]+0.5)/7)^2)*Table1[[#This Row],[BW40_3705]],"")</f>
        <v/>
      </c>
      <c r="G8163" s="2" t="str">
        <f>IF(Table1[[#This Row],[Is Data Valid]]=TRUE,((Table1[[#This Row],[Birthweight (grams)]]/Table1[[#This Row],[BW_GA]])-1)/(Backend!$B$3/100*Table1[[#This Row],[BW40_3705]]),"")</f>
        <v/>
      </c>
      <c r="H8163" s="7" t="str">
        <f>IF(Table1[[#This Row],[Is Data Valid]]=TRUE,((Table1[[#This Row],[Birthweight (grams)]]*0.9/Table1[[#This Row],[BW_GA]])-1)/(Backend!$B$3/100*Table1[[#This Row],[BW40_3705]]),"")</f>
        <v/>
      </c>
      <c r="I8163" s="7" t="str">
        <f>IF(Table1[[#This Row],[Is Data Valid]]=TRUE,((Table1[[#This Row],[Birthweight (grams)]]*1.1/Table1[[#This Row],[BW_GA]])-1)/(Backend!$B$3/100*Table1[[#This Row],[BW40_3705]]),"")</f>
        <v/>
      </c>
      <c r="J8163" s="7" t="str">
        <f>IF(Table1[[#This Row],[Is Data Valid]]=TRUE,_xlfn.NORM.S.DIST(Table1[[#This Row],[Birthweight Z-Score]],TRUE)*100,"")</f>
        <v/>
      </c>
      <c r="K8163" s="7" t="str">
        <f>IF(Table1[[#This Row],[Is Data Valid]]=TRUE,_xlfn.NORM.S.DIST(Table1[[#This Row],[Birthweight Z-Score (BW-10%)]],TRUE)*100,"")</f>
        <v/>
      </c>
      <c r="L8163" s="7" t="str">
        <f>IF(Table1[[#This Row],[Is Data Valid]]=TRUE,_xlfn.NORM.S.DIST(Table1[[#This Row],[Birthweight Z-Score (BW+10%)]],TRUE)*100,"")</f>
        <v/>
      </c>
    </row>
    <row r="8164" spans="1:12" x14ac:dyDescent="0.25">
      <c r="A8164" s="3"/>
      <c r="B8164" s="2"/>
      <c r="C8164" s="2"/>
      <c r="D8164" s="2" t="b">
        <f>IF(AND(NOT(ISBLANK(Table1[[#This Row],[Fetal Sex (Male, Female or Unknown)]])),ISNUMBER(Table1[[#This Row],[Birthweight (grams)]]),ISNUMBER(Table1[[#This Row],[Gestation (days)]])),TRUE,FALSE)</f>
        <v>0</v>
      </c>
      <c r="E8164" s="2" t="str">
        <f>IF(Table1[[#This Row],[Is Data Valid]]=TRUE,IF(Table1[[#This Row],[Fetal Sex (Male, Female or Unknown)]]="Male",Backend!$C$5,IF(Table1[[#This Row],[Fetal Sex (Male, Female or Unknown)]]="Female",Backend!$C$6,IF(Table1[[#This Row],[Fetal Sex (Male, Female or Unknown)]]="Unknown",Backend!$C$7,"Error"))),"")</f>
        <v/>
      </c>
      <c r="F8164" s="8" t="str">
        <f>IF(Table1[[#This Row],[Is Data Valid]]=TRUE,EXP(0.578+0.332*((Table1[[#This Row],[Gestation (days)]]+0.5)/7)-0.00354*((Table1[[#This Row],[Gestation (days)]]+0.5)/7)^2)*Table1[[#This Row],[BW40_3705]],"")</f>
        <v/>
      </c>
      <c r="G8164" s="2" t="str">
        <f>IF(Table1[[#This Row],[Is Data Valid]]=TRUE,((Table1[[#This Row],[Birthweight (grams)]]/Table1[[#This Row],[BW_GA]])-1)/(Backend!$B$3/100*Table1[[#This Row],[BW40_3705]]),"")</f>
        <v/>
      </c>
      <c r="H8164" s="7" t="str">
        <f>IF(Table1[[#This Row],[Is Data Valid]]=TRUE,((Table1[[#This Row],[Birthweight (grams)]]*0.9/Table1[[#This Row],[BW_GA]])-1)/(Backend!$B$3/100*Table1[[#This Row],[BW40_3705]]),"")</f>
        <v/>
      </c>
      <c r="I8164" s="7" t="str">
        <f>IF(Table1[[#This Row],[Is Data Valid]]=TRUE,((Table1[[#This Row],[Birthweight (grams)]]*1.1/Table1[[#This Row],[BW_GA]])-1)/(Backend!$B$3/100*Table1[[#This Row],[BW40_3705]]),"")</f>
        <v/>
      </c>
      <c r="J8164" s="7" t="str">
        <f>IF(Table1[[#This Row],[Is Data Valid]]=TRUE,_xlfn.NORM.S.DIST(Table1[[#This Row],[Birthweight Z-Score]],TRUE)*100,"")</f>
        <v/>
      </c>
      <c r="K8164" s="7" t="str">
        <f>IF(Table1[[#This Row],[Is Data Valid]]=TRUE,_xlfn.NORM.S.DIST(Table1[[#This Row],[Birthweight Z-Score (BW-10%)]],TRUE)*100,"")</f>
        <v/>
      </c>
      <c r="L8164" s="7" t="str">
        <f>IF(Table1[[#This Row],[Is Data Valid]]=TRUE,_xlfn.NORM.S.DIST(Table1[[#This Row],[Birthweight Z-Score (BW+10%)]],TRUE)*100,"")</f>
        <v/>
      </c>
    </row>
    <row r="8165" spans="1:12" x14ac:dyDescent="0.25">
      <c r="A8165" s="3"/>
      <c r="B8165" s="2"/>
      <c r="C8165" s="2"/>
      <c r="D8165" s="2" t="b">
        <f>IF(AND(NOT(ISBLANK(Table1[[#This Row],[Fetal Sex (Male, Female or Unknown)]])),ISNUMBER(Table1[[#This Row],[Birthweight (grams)]]),ISNUMBER(Table1[[#This Row],[Gestation (days)]])),TRUE,FALSE)</f>
        <v>0</v>
      </c>
      <c r="E8165" s="2" t="str">
        <f>IF(Table1[[#This Row],[Is Data Valid]]=TRUE,IF(Table1[[#This Row],[Fetal Sex (Male, Female or Unknown)]]="Male",Backend!$C$5,IF(Table1[[#This Row],[Fetal Sex (Male, Female or Unknown)]]="Female",Backend!$C$6,IF(Table1[[#This Row],[Fetal Sex (Male, Female or Unknown)]]="Unknown",Backend!$C$7,"Error"))),"")</f>
        <v/>
      </c>
      <c r="F8165" s="8" t="str">
        <f>IF(Table1[[#This Row],[Is Data Valid]]=TRUE,EXP(0.578+0.332*((Table1[[#This Row],[Gestation (days)]]+0.5)/7)-0.00354*((Table1[[#This Row],[Gestation (days)]]+0.5)/7)^2)*Table1[[#This Row],[BW40_3705]],"")</f>
        <v/>
      </c>
      <c r="G8165" s="2" t="str">
        <f>IF(Table1[[#This Row],[Is Data Valid]]=TRUE,((Table1[[#This Row],[Birthweight (grams)]]/Table1[[#This Row],[BW_GA]])-1)/(Backend!$B$3/100*Table1[[#This Row],[BW40_3705]]),"")</f>
        <v/>
      </c>
      <c r="H8165" s="7" t="str">
        <f>IF(Table1[[#This Row],[Is Data Valid]]=TRUE,((Table1[[#This Row],[Birthweight (grams)]]*0.9/Table1[[#This Row],[BW_GA]])-1)/(Backend!$B$3/100*Table1[[#This Row],[BW40_3705]]),"")</f>
        <v/>
      </c>
      <c r="I8165" s="7" t="str">
        <f>IF(Table1[[#This Row],[Is Data Valid]]=TRUE,((Table1[[#This Row],[Birthweight (grams)]]*1.1/Table1[[#This Row],[BW_GA]])-1)/(Backend!$B$3/100*Table1[[#This Row],[BW40_3705]]),"")</f>
        <v/>
      </c>
      <c r="J8165" s="7" t="str">
        <f>IF(Table1[[#This Row],[Is Data Valid]]=TRUE,_xlfn.NORM.S.DIST(Table1[[#This Row],[Birthweight Z-Score]],TRUE)*100,"")</f>
        <v/>
      </c>
      <c r="K8165" s="7" t="str">
        <f>IF(Table1[[#This Row],[Is Data Valid]]=TRUE,_xlfn.NORM.S.DIST(Table1[[#This Row],[Birthweight Z-Score (BW-10%)]],TRUE)*100,"")</f>
        <v/>
      </c>
      <c r="L8165" s="7" t="str">
        <f>IF(Table1[[#This Row],[Is Data Valid]]=TRUE,_xlfn.NORM.S.DIST(Table1[[#This Row],[Birthweight Z-Score (BW+10%)]],TRUE)*100,"")</f>
        <v/>
      </c>
    </row>
    <row r="8166" spans="1:12" x14ac:dyDescent="0.25">
      <c r="A8166" s="3"/>
      <c r="B8166" s="2"/>
      <c r="C8166" s="2"/>
      <c r="D8166" s="2" t="b">
        <f>IF(AND(NOT(ISBLANK(Table1[[#This Row],[Fetal Sex (Male, Female or Unknown)]])),ISNUMBER(Table1[[#This Row],[Birthweight (grams)]]),ISNUMBER(Table1[[#This Row],[Gestation (days)]])),TRUE,FALSE)</f>
        <v>0</v>
      </c>
      <c r="E8166" s="2" t="str">
        <f>IF(Table1[[#This Row],[Is Data Valid]]=TRUE,IF(Table1[[#This Row],[Fetal Sex (Male, Female or Unknown)]]="Male",Backend!$C$5,IF(Table1[[#This Row],[Fetal Sex (Male, Female or Unknown)]]="Female",Backend!$C$6,IF(Table1[[#This Row],[Fetal Sex (Male, Female or Unknown)]]="Unknown",Backend!$C$7,"Error"))),"")</f>
        <v/>
      </c>
      <c r="F8166" s="8" t="str">
        <f>IF(Table1[[#This Row],[Is Data Valid]]=TRUE,EXP(0.578+0.332*((Table1[[#This Row],[Gestation (days)]]+0.5)/7)-0.00354*((Table1[[#This Row],[Gestation (days)]]+0.5)/7)^2)*Table1[[#This Row],[BW40_3705]],"")</f>
        <v/>
      </c>
      <c r="G8166" s="2" t="str">
        <f>IF(Table1[[#This Row],[Is Data Valid]]=TRUE,((Table1[[#This Row],[Birthweight (grams)]]/Table1[[#This Row],[BW_GA]])-1)/(Backend!$B$3/100*Table1[[#This Row],[BW40_3705]]),"")</f>
        <v/>
      </c>
      <c r="H8166" s="7" t="str">
        <f>IF(Table1[[#This Row],[Is Data Valid]]=TRUE,((Table1[[#This Row],[Birthweight (grams)]]*0.9/Table1[[#This Row],[BW_GA]])-1)/(Backend!$B$3/100*Table1[[#This Row],[BW40_3705]]),"")</f>
        <v/>
      </c>
      <c r="I8166" s="7" t="str">
        <f>IF(Table1[[#This Row],[Is Data Valid]]=TRUE,((Table1[[#This Row],[Birthweight (grams)]]*1.1/Table1[[#This Row],[BW_GA]])-1)/(Backend!$B$3/100*Table1[[#This Row],[BW40_3705]]),"")</f>
        <v/>
      </c>
      <c r="J8166" s="7" t="str">
        <f>IF(Table1[[#This Row],[Is Data Valid]]=TRUE,_xlfn.NORM.S.DIST(Table1[[#This Row],[Birthweight Z-Score]],TRUE)*100,"")</f>
        <v/>
      </c>
      <c r="K8166" s="7" t="str">
        <f>IF(Table1[[#This Row],[Is Data Valid]]=TRUE,_xlfn.NORM.S.DIST(Table1[[#This Row],[Birthweight Z-Score (BW-10%)]],TRUE)*100,"")</f>
        <v/>
      </c>
      <c r="L8166" s="7" t="str">
        <f>IF(Table1[[#This Row],[Is Data Valid]]=TRUE,_xlfn.NORM.S.DIST(Table1[[#This Row],[Birthweight Z-Score (BW+10%)]],TRUE)*100,"")</f>
        <v/>
      </c>
    </row>
    <row r="8167" spans="1:12" x14ac:dyDescent="0.25">
      <c r="A8167" s="3"/>
      <c r="B8167" s="2"/>
      <c r="C8167" s="2"/>
      <c r="D8167" s="2" t="b">
        <f>IF(AND(NOT(ISBLANK(Table1[[#This Row],[Fetal Sex (Male, Female or Unknown)]])),ISNUMBER(Table1[[#This Row],[Birthweight (grams)]]),ISNUMBER(Table1[[#This Row],[Gestation (days)]])),TRUE,FALSE)</f>
        <v>0</v>
      </c>
      <c r="E8167" s="2" t="str">
        <f>IF(Table1[[#This Row],[Is Data Valid]]=TRUE,IF(Table1[[#This Row],[Fetal Sex (Male, Female or Unknown)]]="Male",Backend!$C$5,IF(Table1[[#This Row],[Fetal Sex (Male, Female or Unknown)]]="Female",Backend!$C$6,IF(Table1[[#This Row],[Fetal Sex (Male, Female or Unknown)]]="Unknown",Backend!$C$7,"Error"))),"")</f>
        <v/>
      </c>
      <c r="F8167" s="8" t="str">
        <f>IF(Table1[[#This Row],[Is Data Valid]]=TRUE,EXP(0.578+0.332*((Table1[[#This Row],[Gestation (days)]]+0.5)/7)-0.00354*((Table1[[#This Row],[Gestation (days)]]+0.5)/7)^2)*Table1[[#This Row],[BW40_3705]],"")</f>
        <v/>
      </c>
      <c r="G8167" s="2" t="str">
        <f>IF(Table1[[#This Row],[Is Data Valid]]=TRUE,((Table1[[#This Row],[Birthweight (grams)]]/Table1[[#This Row],[BW_GA]])-1)/(Backend!$B$3/100*Table1[[#This Row],[BW40_3705]]),"")</f>
        <v/>
      </c>
      <c r="H8167" s="7" t="str">
        <f>IF(Table1[[#This Row],[Is Data Valid]]=TRUE,((Table1[[#This Row],[Birthweight (grams)]]*0.9/Table1[[#This Row],[BW_GA]])-1)/(Backend!$B$3/100*Table1[[#This Row],[BW40_3705]]),"")</f>
        <v/>
      </c>
      <c r="I8167" s="7" t="str">
        <f>IF(Table1[[#This Row],[Is Data Valid]]=TRUE,((Table1[[#This Row],[Birthweight (grams)]]*1.1/Table1[[#This Row],[BW_GA]])-1)/(Backend!$B$3/100*Table1[[#This Row],[BW40_3705]]),"")</f>
        <v/>
      </c>
      <c r="J8167" s="7" t="str">
        <f>IF(Table1[[#This Row],[Is Data Valid]]=TRUE,_xlfn.NORM.S.DIST(Table1[[#This Row],[Birthweight Z-Score]],TRUE)*100,"")</f>
        <v/>
      </c>
      <c r="K8167" s="7" t="str">
        <f>IF(Table1[[#This Row],[Is Data Valid]]=TRUE,_xlfn.NORM.S.DIST(Table1[[#This Row],[Birthweight Z-Score (BW-10%)]],TRUE)*100,"")</f>
        <v/>
      </c>
      <c r="L8167" s="7" t="str">
        <f>IF(Table1[[#This Row],[Is Data Valid]]=TRUE,_xlfn.NORM.S.DIST(Table1[[#This Row],[Birthweight Z-Score (BW+10%)]],TRUE)*100,"")</f>
        <v/>
      </c>
    </row>
    <row r="8168" spans="1:12" x14ac:dyDescent="0.25">
      <c r="A8168" s="3"/>
      <c r="B8168" s="2"/>
      <c r="C8168" s="2"/>
      <c r="D8168" s="2" t="b">
        <f>IF(AND(NOT(ISBLANK(Table1[[#This Row],[Fetal Sex (Male, Female or Unknown)]])),ISNUMBER(Table1[[#This Row],[Birthweight (grams)]]),ISNUMBER(Table1[[#This Row],[Gestation (days)]])),TRUE,FALSE)</f>
        <v>0</v>
      </c>
      <c r="E8168" s="2" t="str">
        <f>IF(Table1[[#This Row],[Is Data Valid]]=TRUE,IF(Table1[[#This Row],[Fetal Sex (Male, Female or Unknown)]]="Male",Backend!$C$5,IF(Table1[[#This Row],[Fetal Sex (Male, Female or Unknown)]]="Female",Backend!$C$6,IF(Table1[[#This Row],[Fetal Sex (Male, Female or Unknown)]]="Unknown",Backend!$C$7,"Error"))),"")</f>
        <v/>
      </c>
      <c r="F8168" s="8" t="str">
        <f>IF(Table1[[#This Row],[Is Data Valid]]=TRUE,EXP(0.578+0.332*((Table1[[#This Row],[Gestation (days)]]+0.5)/7)-0.00354*((Table1[[#This Row],[Gestation (days)]]+0.5)/7)^2)*Table1[[#This Row],[BW40_3705]],"")</f>
        <v/>
      </c>
      <c r="G8168" s="2" t="str">
        <f>IF(Table1[[#This Row],[Is Data Valid]]=TRUE,((Table1[[#This Row],[Birthweight (grams)]]/Table1[[#This Row],[BW_GA]])-1)/(Backend!$B$3/100*Table1[[#This Row],[BW40_3705]]),"")</f>
        <v/>
      </c>
      <c r="H8168" s="7" t="str">
        <f>IF(Table1[[#This Row],[Is Data Valid]]=TRUE,((Table1[[#This Row],[Birthweight (grams)]]*0.9/Table1[[#This Row],[BW_GA]])-1)/(Backend!$B$3/100*Table1[[#This Row],[BW40_3705]]),"")</f>
        <v/>
      </c>
      <c r="I8168" s="7" t="str">
        <f>IF(Table1[[#This Row],[Is Data Valid]]=TRUE,((Table1[[#This Row],[Birthweight (grams)]]*1.1/Table1[[#This Row],[BW_GA]])-1)/(Backend!$B$3/100*Table1[[#This Row],[BW40_3705]]),"")</f>
        <v/>
      </c>
      <c r="J8168" s="7" t="str">
        <f>IF(Table1[[#This Row],[Is Data Valid]]=TRUE,_xlfn.NORM.S.DIST(Table1[[#This Row],[Birthweight Z-Score]],TRUE)*100,"")</f>
        <v/>
      </c>
      <c r="K8168" s="7" t="str">
        <f>IF(Table1[[#This Row],[Is Data Valid]]=TRUE,_xlfn.NORM.S.DIST(Table1[[#This Row],[Birthweight Z-Score (BW-10%)]],TRUE)*100,"")</f>
        <v/>
      </c>
      <c r="L8168" s="7" t="str">
        <f>IF(Table1[[#This Row],[Is Data Valid]]=TRUE,_xlfn.NORM.S.DIST(Table1[[#This Row],[Birthweight Z-Score (BW+10%)]],TRUE)*100,"")</f>
        <v/>
      </c>
    </row>
    <row r="8169" spans="1:12" x14ac:dyDescent="0.25">
      <c r="A8169" s="3"/>
      <c r="B8169" s="2"/>
      <c r="C8169" s="2"/>
      <c r="D8169" s="2" t="b">
        <f>IF(AND(NOT(ISBLANK(Table1[[#This Row],[Fetal Sex (Male, Female or Unknown)]])),ISNUMBER(Table1[[#This Row],[Birthweight (grams)]]),ISNUMBER(Table1[[#This Row],[Gestation (days)]])),TRUE,FALSE)</f>
        <v>0</v>
      </c>
      <c r="E8169" s="2" t="str">
        <f>IF(Table1[[#This Row],[Is Data Valid]]=TRUE,IF(Table1[[#This Row],[Fetal Sex (Male, Female or Unknown)]]="Male",Backend!$C$5,IF(Table1[[#This Row],[Fetal Sex (Male, Female or Unknown)]]="Female",Backend!$C$6,IF(Table1[[#This Row],[Fetal Sex (Male, Female or Unknown)]]="Unknown",Backend!$C$7,"Error"))),"")</f>
        <v/>
      </c>
      <c r="F8169" s="8" t="str">
        <f>IF(Table1[[#This Row],[Is Data Valid]]=TRUE,EXP(0.578+0.332*((Table1[[#This Row],[Gestation (days)]]+0.5)/7)-0.00354*((Table1[[#This Row],[Gestation (days)]]+0.5)/7)^2)*Table1[[#This Row],[BW40_3705]],"")</f>
        <v/>
      </c>
      <c r="G8169" s="2" t="str">
        <f>IF(Table1[[#This Row],[Is Data Valid]]=TRUE,((Table1[[#This Row],[Birthweight (grams)]]/Table1[[#This Row],[BW_GA]])-1)/(Backend!$B$3/100*Table1[[#This Row],[BW40_3705]]),"")</f>
        <v/>
      </c>
      <c r="H8169" s="7" t="str">
        <f>IF(Table1[[#This Row],[Is Data Valid]]=TRUE,((Table1[[#This Row],[Birthweight (grams)]]*0.9/Table1[[#This Row],[BW_GA]])-1)/(Backend!$B$3/100*Table1[[#This Row],[BW40_3705]]),"")</f>
        <v/>
      </c>
      <c r="I8169" s="7" t="str">
        <f>IF(Table1[[#This Row],[Is Data Valid]]=TRUE,((Table1[[#This Row],[Birthweight (grams)]]*1.1/Table1[[#This Row],[BW_GA]])-1)/(Backend!$B$3/100*Table1[[#This Row],[BW40_3705]]),"")</f>
        <v/>
      </c>
      <c r="J8169" s="7" t="str">
        <f>IF(Table1[[#This Row],[Is Data Valid]]=TRUE,_xlfn.NORM.S.DIST(Table1[[#This Row],[Birthweight Z-Score]],TRUE)*100,"")</f>
        <v/>
      </c>
      <c r="K8169" s="7" t="str">
        <f>IF(Table1[[#This Row],[Is Data Valid]]=TRUE,_xlfn.NORM.S.DIST(Table1[[#This Row],[Birthweight Z-Score (BW-10%)]],TRUE)*100,"")</f>
        <v/>
      </c>
      <c r="L8169" s="7" t="str">
        <f>IF(Table1[[#This Row],[Is Data Valid]]=TRUE,_xlfn.NORM.S.DIST(Table1[[#This Row],[Birthweight Z-Score (BW+10%)]],TRUE)*100,"")</f>
        <v/>
      </c>
    </row>
    <row r="8170" spans="1:12" x14ac:dyDescent="0.25">
      <c r="A8170" s="3"/>
      <c r="B8170" s="2"/>
      <c r="C8170" s="2"/>
      <c r="D8170" s="2" t="b">
        <f>IF(AND(NOT(ISBLANK(Table1[[#This Row],[Fetal Sex (Male, Female or Unknown)]])),ISNUMBER(Table1[[#This Row],[Birthweight (grams)]]),ISNUMBER(Table1[[#This Row],[Gestation (days)]])),TRUE,FALSE)</f>
        <v>0</v>
      </c>
      <c r="E8170" s="2" t="str">
        <f>IF(Table1[[#This Row],[Is Data Valid]]=TRUE,IF(Table1[[#This Row],[Fetal Sex (Male, Female or Unknown)]]="Male",Backend!$C$5,IF(Table1[[#This Row],[Fetal Sex (Male, Female or Unknown)]]="Female",Backend!$C$6,IF(Table1[[#This Row],[Fetal Sex (Male, Female or Unknown)]]="Unknown",Backend!$C$7,"Error"))),"")</f>
        <v/>
      </c>
      <c r="F8170" s="8" t="str">
        <f>IF(Table1[[#This Row],[Is Data Valid]]=TRUE,EXP(0.578+0.332*((Table1[[#This Row],[Gestation (days)]]+0.5)/7)-0.00354*((Table1[[#This Row],[Gestation (days)]]+0.5)/7)^2)*Table1[[#This Row],[BW40_3705]],"")</f>
        <v/>
      </c>
      <c r="G8170" s="2" t="str">
        <f>IF(Table1[[#This Row],[Is Data Valid]]=TRUE,((Table1[[#This Row],[Birthweight (grams)]]/Table1[[#This Row],[BW_GA]])-1)/(Backend!$B$3/100*Table1[[#This Row],[BW40_3705]]),"")</f>
        <v/>
      </c>
      <c r="H8170" s="7" t="str">
        <f>IF(Table1[[#This Row],[Is Data Valid]]=TRUE,((Table1[[#This Row],[Birthweight (grams)]]*0.9/Table1[[#This Row],[BW_GA]])-1)/(Backend!$B$3/100*Table1[[#This Row],[BW40_3705]]),"")</f>
        <v/>
      </c>
      <c r="I8170" s="7" t="str">
        <f>IF(Table1[[#This Row],[Is Data Valid]]=TRUE,((Table1[[#This Row],[Birthweight (grams)]]*1.1/Table1[[#This Row],[BW_GA]])-1)/(Backend!$B$3/100*Table1[[#This Row],[BW40_3705]]),"")</f>
        <v/>
      </c>
      <c r="J8170" s="7" t="str">
        <f>IF(Table1[[#This Row],[Is Data Valid]]=TRUE,_xlfn.NORM.S.DIST(Table1[[#This Row],[Birthweight Z-Score]],TRUE)*100,"")</f>
        <v/>
      </c>
      <c r="K8170" s="7" t="str">
        <f>IF(Table1[[#This Row],[Is Data Valid]]=TRUE,_xlfn.NORM.S.DIST(Table1[[#This Row],[Birthweight Z-Score (BW-10%)]],TRUE)*100,"")</f>
        <v/>
      </c>
      <c r="L8170" s="7" t="str">
        <f>IF(Table1[[#This Row],[Is Data Valid]]=TRUE,_xlfn.NORM.S.DIST(Table1[[#This Row],[Birthweight Z-Score (BW+10%)]],TRUE)*100,"")</f>
        <v/>
      </c>
    </row>
    <row r="8171" spans="1:12" x14ac:dyDescent="0.25">
      <c r="A8171" s="3"/>
      <c r="B8171" s="2"/>
      <c r="C8171" s="2"/>
      <c r="D8171" s="2" t="b">
        <f>IF(AND(NOT(ISBLANK(Table1[[#This Row],[Fetal Sex (Male, Female or Unknown)]])),ISNUMBER(Table1[[#This Row],[Birthweight (grams)]]),ISNUMBER(Table1[[#This Row],[Gestation (days)]])),TRUE,FALSE)</f>
        <v>0</v>
      </c>
      <c r="E8171" s="2" t="str">
        <f>IF(Table1[[#This Row],[Is Data Valid]]=TRUE,IF(Table1[[#This Row],[Fetal Sex (Male, Female or Unknown)]]="Male",Backend!$C$5,IF(Table1[[#This Row],[Fetal Sex (Male, Female or Unknown)]]="Female",Backend!$C$6,IF(Table1[[#This Row],[Fetal Sex (Male, Female or Unknown)]]="Unknown",Backend!$C$7,"Error"))),"")</f>
        <v/>
      </c>
      <c r="F8171" s="8" t="str">
        <f>IF(Table1[[#This Row],[Is Data Valid]]=TRUE,EXP(0.578+0.332*((Table1[[#This Row],[Gestation (days)]]+0.5)/7)-0.00354*((Table1[[#This Row],[Gestation (days)]]+0.5)/7)^2)*Table1[[#This Row],[BW40_3705]],"")</f>
        <v/>
      </c>
      <c r="G8171" s="2" t="str">
        <f>IF(Table1[[#This Row],[Is Data Valid]]=TRUE,((Table1[[#This Row],[Birthweight (grams)]]/Table1[[#This Row],[BW_GA]])-1)/(Backend!$B$3/100*Table1[[#This Row],[BW40_3705]]),"")</f>
        <v/>
      </c>
      <c r="H8171" s="7" t="str">
        <f>IF(Table1[[#This Row],[Is Data Valid]]=TRUE,((Table1[[#This Row],[Birthweight (grams)]]*0.9/Table1[[#This Row],[BW_GA]])-1)/(Backend!$B$3/100*Table1[[#This Row],[BW40_3705]]),"")</f>
        <v/>
      </c>
      <c r="I8171" s="7" t="str">
        <f>IF(Table1[[#This Row],[Is Data Valid]]=TRUE,((Table1[[#This Row],[Birthweight (grams)]]*1.1/Table1[[#This Row],[BW_GA]])-1)/(Backend!$B$3/100*Table1[[#This Row],[BW40_3705]]),"")</f>
        <v/>
      </c>
      <c r="J8171" s="7" t="str">
        <f>IF(Table1[[#This Row],[Is Data Valid]]=TRUE,_xlfn.NORM.S.DIST(Table1[[#This Row],[Birthweight Z-Score]],TRUE)*100,"")</f>
        <v/>
      </c>
      <c r="K8171" s="7" t="str">
        <f>IF(Table1[[#This Row],[Is Data Valid]]=TRUE,_xlfn.NORM.S.DIST(Table1[[#This Row],[Birthweight Z-Score (BW-10%)]],TRUE)*100,"")</f>
        <v/>
      </c>
      <c r="L8171" s="7" t="str">
        <f>IF(Table1[[#This Row],[Is Data Valid]]=TRUE,_xlfn.NORM.S.DIST(Table1[[#This Row],[Birthweight Z-Score (BW+10%)]],TRUE)*100,"")</f>
        <v/>
      </c>
    </row>
    <row r="8172" spans="1:12" x14ac:dyDescent="0.25">
      <c r="A8172" s="3"/>
      <c r="B8172" s="2"/>
      <c r="C8172" s="2"/>
      <c r="D8172" s="2" t="b">
        <f>IF(AND(NOT(ISBLANK(Table1[[#This Row],[Fetal Sex (Male, Female or Unknown)]])),ISNUMBER(Table1[[#This Row],[Birthweight (grams)]]),ISNUMBER(Table1[[#This Row],[Gestation (days)]])),TRUE,FALSE)</f>
        <v>0</v>
      </c>
      <c r="E8172" s="2" t="str">
        <f>IF(Table1[[#This Row],[Is Data Valid]]=TRUE,IF(Table1[[#This Row],[Fetal Sex (Male, Female or Unknown)]]="Male",Backend!$C$5,IF(Table1[[#This Row],[Fetal Sex (Male, Female or Unknown)]]="Female",Backend!$C$6,IF(Table1[[#This Row],[Fetal Sex (Male, Female or Unknown)]]="Unknown",Backend!$C$7,"Error"))),"")</f>
        <v/>
      </c>
      <c r="F8172" s="8" t="str">
        <f>IF(Table1[[#This Row],[Is Data Valid]]=TRUE,EXP(0.578+0.332*((Table1[[#This Row],[Gestation (days)]]+0.5)/7)-0.00354*((Table1[[#This Row],[Gestation (days)]]+0.5)/7)^2)*Table1[[#This Row],[BW40_3705]],"")</f>
        <v/>
      </c>
      <c r="G8172" s="2" t="str">
        <f>IF(Table1[[#This Row],[Is Data Valid]]=TRUE,((Table1[[#This Row],[Birthweight (grams)]]/Table1[[#This Row],[BW_GA]])-1)/(Backend!$B$3/100*Table1[[#This Row],[BW40_3705]]),"")</f>
        <v/>
      </c>
      <c r="H8172" s="7" t="str">
        <f>IF(Table1[[#This Row],[Is Data Valid]]=TRUE,((Table1[[#This Row],[Birthweight (grams)]]*0.9/Table1[[#This Row],[BW_GA]])-1)/(Backend!$B$3/100*Table1[[#This Row],[BW40_3705]]),"")</f>
        <v/>
      </c>
      <c r="I8172" s="7" t="str">
        <f>IF(Table1[[#This Row],[Is Data Valid]]=TRUE,((Table1[[#This Row],[Birthweight (grams)]]*1.1/Table1[[#This Row],[BW_GA]])-1)/(Backend!$B$3/100*Table1[[#This Row],[BW40_3705]]),"")</f>
        <v/>
      </c>
      <c r="J8172" s="7" t="str">
        <f>IF(Table1[[#This Row],[Is Data Valid]]=TRUE,_xlfn.NORM.S.DIST(Table1[[#This Row],[Birthweight Z-Score]],TRUE)*100,"")</f>
        <v/>
      </c>
      <c r="K8172" s="7" t="str">
        <f>IF(Table1[[#This Row],[Is Data Valid]]=TRUE,_xlfn.NORM.S.DIST(Table1[[#This Row],[Birthweight Z-Score (BW-10%)]],TRUE)*100,"")</f>
        <v/>
      </c>
      <c r="L8172" s="7" t="str">
        <f>IF(Table1[[#This Row],[Is Data Valid]]=TRUE,_xlfn.NORM.S.DIST(Table1[[#This Row],[Birthweight Z-Score (BW+10%)]],TRUE)*100,"")</f>
        <v/>
      </c>
    </row>
    <row r="8173" spans="1:12" x14ac:dyDescent="0.25">
      <c r="A8173" s="3"/>
      <c r="B8173" s="2"/>
      <c r="C8173" s="2"/>
      <c r="D8173" s="2" t="b">
        <f>IF(AND(NOT(ISBLANK(Table1[[#This Row],[Fetal Sex (Male, Female or Unknown)]])),ISNUMBER(Table1[[#This Row],[Birthweight (grams)]]),ISNUMBER(Table1[[#This Row],[Gestation (days)]])),TRUE,FALSE)</f>
        <v>0</v>
      </c>
      <c r="E8173" s="2" t="str">
        <f>IF(Table1[[#This Row],[Is Data Valid]]=TRUE,IF(Table1[[#This Row],[Fetal Sex (Male, Female or Unknown)]]="Male",Backend!$C$5,IF(Table1[[#This Row],[Fetal Sex (Male, Female or Unknown)]]="Female",Backend!$C$6,IF(Table1[[#This Row],[Fetal Sex (Male, Female or Unknown)]]="Unknown",Backend!$C$7,"Error"))),"")</f>
        <v/>
      </c>
      <c r="F8173" s="8" t="str">
        <f>IF(Table1[[#This Row],[Is Data Valid]]=TRUE,EXP(0.578+0.332*((Table1[[#This Row],[Gestation (days)]]+0.5)/7)-0.00354*((Table1[[#This Row],[Gestation (days)]]+0.5)/7)^2)*Table1[[#This Row],[BW40_3705]],"")</f>
        <v/>
      </c>
      <c r="G8173" s="2" t="str">
        <f>IF(Table1[[#This Row],[Is Data Valid]]=TRUE,((Table1[[#This Row],[Birthweight (grams)]]/Table1[[#This Row],[BW_GA]])-1)/(Backend!$B$3/100*Table1[[#This Row],[BW40_3705]]),"")</f>
        <v/>
      </c>
      <c r="H8173" s="7" t="str">
        <f>IF(Table1[[#This Row],[Is Data Valid]]=TRUE,((Table1[[#This Row],[Birthweight (grams)]]*0.9/Table1[[#This Row],[BW_GA]])-1)/(Backend!$B$3/100*Table1[[#This Row],[BW40_3705]]),"")</f>
        <v/>
      </c>
      <c r="I8173" s="7" t="str">
        <f>IF(Table1[[#This Row],[Is Data Valid]]=TRUE,((Table1[[#This Row],[Birthweight (grams)]]*1.1/Table1[[#This Row],[BW_GA]])-1)/(Backend!$B$3/100*Table1[[#This Row],[BW40_3705]]),"")</f>
        <v/>
      </c>
      <c r="J8173" s="7" t="str">
        <f>IF(Table1[[#This Row],[Is Data Valid]]=TRUE,_xlfn.NORM.S.DIST(Table1[[#This Row],[Birthweight Z-Score]],TRUE)*100,"")</f>
        <v/>
      </c>
      <c r="K8173" s="7" t="str">
        <f>IF(Table1[[#This Row],[Is Data Valid]]=TRUE,_xlfn.NORM.S.DIST(Table1[[#This Row],[Birthweight Z-Score (BW-10%)]],TRUE)*100,"")</f>
        <v/>
      </c>
      <c r="L8173" s="7" t="str">
        <f>IF(Table1[[#This Row],[Is Data Valid]]=TRUE,_xlfn.NORM.S.DIST(Table1[[#This Row],[Birthweight Z-Score (BW+10%)]],TRUE)*100,"")</f>
        <v/>
      </c>
    </row>
    <row r="8174" spans="1:12" x14ac:dyDescent="0.25">
      <c r="A8174" s="3"/>
      <c r="B8174" s="2"/>
      <c r="C8174" s="2"/>
      <c r="D8174" s="2" t="b">
        <f>IF(AND(NOT(ISBLANK(Table1[[#This Row],[Fetal Sex (Male, Female or Unknown)]])),ISNUMBER(Table1[[#This Row],[Birthweight (grams)]]),ISNUMBER(Table1[[#This Row],[Gestation (days)]])),TRUE,FALSE)</f>
        <v>0</v>
      </c>
      <c r="E8174" s="2" t="str">
        <f>IF(Table1[[#This Row],[Is Data Valid]]=TRUE,IF(Table1[[#This Row],[Fetal Sex (Male, Female or Unknown)]]="Male",Backend!$C$5,IF(Table1[[#This Row],[Fetal Sex (Male, Female or Unknown)]]="Female",Backend!$C$6,IF(Table1[[#This Row],[Fetal Sex (Male, Female or Unknown)]]="Unknown",Backend!$C$7,"Error"))),"")</f>
        <v/>
      </c>
      <c r="F8174" s="8" t="str">
        <f>IF(Table1[[#This Row],[Is Data Valid]]=TRUE,EXP(0.578+0.332*((Table1[[#This Row],[Gestation (days)]]+0.5)/7)-0.00354*((Table1[[#This Row],[Gestation (days)]]+0.5)/7)^2)*Table1[[#This Row],[BW40_3705]],"")</f>
        <v/>
      </c>
      <c r="G8174" s="2" t="str">
        <f>IF(Table1[[#This Row],[Is Data Valid]]=TRUE,((Table1[[#This Row],[Birthweight (grams)]]/Table1[[#This Row],[BW_GA]])-1)/(Backend!$B$3/100*Table1[[#This Row],[BW40_3705]]),"")</f>
        <v/>
      </c>
      <c r="H8174" s="7" t="str">
        <f>IF(Table1[[#This Row],[Is Data Valid]]=TRUE,((Table1[[#This Row],[Birthweight (grams)]]*0.9/Table1[[#This Row],[BW_GA]])-1)/(Backend!$B$3/100*Table1[[#This Row],[BW40_3705]]),"")</f>
        <v/>
      </c>
      <c r="I8174" s="7" t="str">
        <f>IF(Table1[[#This Row],[Is Data Valid]]=TRUE,((Table1[[#This Row],[Birthweight (grams)]]*1.1/Table1[[#This Row],[BW_GA]])-1)/(Backend!$B$3/100*Table1[[#This Row],[BW40_3705]]),"")</f>
        <v/>
      </c>
      <c r="J8174" s="7" t="str">
        <f>IF(Table1[[#This Row],[Is Data Valid]]=TRUE,_xlfn.NORM.S.DIST(Table1[[#This Row],[Birthweight Z-Score]],TRUE)*100,"")</f>
        <v/>
      </c>
      <c r="K8174" s="7" t="str">
        <f>IF(Table1[[#This Row],[Is Data Valid]]=TRUE,_xlfn.NORM.S.DIST(Table1[[#This Row],[Birthweight Z-Score (BW-10%)]],TRUE)*100,"")</f>
        <v/>
      </c>
      <c r="L8174" s="7" t="str">
        <f>IF(Table1[[#This Row],[Is Data Valid]]=TRUE,_xlfn.NORM.S.DIST(Table1[[#This Row],[Birthweight Z-Score (BW+10%)]],TRUE)*100,"")</f>
        <v/>
      </c>
    </row>
    <row r="8175" spans="1:12" x14ac:dyDescent="0.25">
      <c r="A8175" s="3"/>
      <c r="B8175" s="2"/>
      <c r="C8175" s="2"/>
      <c r="D8175" s="2" t="b">
        <f>IF(AND(NOT(ISBLANK(Table1[[#This Row],[Fetal Sex (Male, Female or Unknown)]])),ISNUMBER(Table1[[#This Row],[Birthweight (grams)]]),ISNUMBER(Table1[[#This Row],[Gestation (days)]])),TRUE,FALSE)</f>
        <v>0</v>
      </c>
      <c r="E8175" s="2" t="str">
        <f>IF(Table1[[#This Row],[Is Data Valid]]=TRUE,IF(Table1[[#This Row],[Fetal Sex (Male, Female or Unknown)]]="Male",Backend!$C$5,IF(Table1[[#This Row],[Fetal Sex (Male, Female or Unknown)]]="Female",Backend!$C$6,IF(Table1[[#This Row],[Fetal Sex (Male, Female or Unknown)]]="Unknown",Backend!$C$7,"Error"))),"")</f>
        <v/>
      </c>
      <c r="F8175" s="8" t="str">
        <f>IF(Table1[[#This Row],[Is Data Valid]]=TRUE,EXP(0.578+0.332*((Table1[[#This Row],[Gestation (days)]]+0.5)/7)-0.00354*((Table1[[#This Row],[Gestation (days)]]+0.5)/7)^2)*Table1[[#This Row],[BW40_3705]],"")</f>
        <v/>
      </c>
      <c r="G8175" s="2" t="str">
        <f>IF(Table1[[#This Row],[Is Data Valid]]=TRUE,((Table1[[#This Row],[Birthweight (grams)]]/Table1[[#This Row],[BW_GA]])-1)/(Backend!$B$3/100*Table1[[#This Row],[BW40_3705]]),"")</f>
        <v/>
      </c>
      <c r="H8175" s="7" t="str">
        <f>IF(Table1[[#This Row],[Is Data Valid]]=TRUE,((Table1[[#This Row],[Birthweight (grams)]]*0.9/Table1[[#This Row],[BW_GA]])-1)/(Backend!$B$3/100*Table1[[#This Row],[BW40_3705]]),"")</f>
        <v/>
      </c>
      <c r="I8175" s="7" t="str">
        <f>IF(Table1[[#This Row],[Is Data Valid]]=TRUE,((Table1[[#This Row],[Birthweight (grams)]]*1.1/Table1[[#This Row],[BW_GA]])-1)/(Backend!$B$3/100*Table1[[#This Row],[BW40_3705]]),"")</f>
        <v/>
      </c>
      <c r="J8175" s="7" t="str">
        <f>IF(Table1[[#This Row],[Is Data Valid]]=TRUE,_xlfn.NORM.S.DIST(Table1[[#This Row],[Birthweight Z-Score]],TRUE)*100,"")</f>
        <v/>
      </c>
      <c r="K8175" s="7" t="str">
        <f>IF(Table1[[#This Row],[Is Data Valid]]=TRUE,_xlfn.NORM.S.DIST(Table1[[#This Row],[Birthweight Z-Score (BW-10%)]],TRUE)*100,"")</f>
        <v/>
      </c>
      <c r="L8175" s="7" t="str">
        <f>IF(Table1[[#This Row],[Is Data Valid]]=TRUE,_xlfn.NORM.S.DIST(Table1[[#This Row],[Birthweight Z-Score (BW+10%)]],TRUE)*100,"")</f>
        <v/>
      </c>
    </row>
    <row r="8176" spans="1:12" x14ac:dyDescent="0.25">
      <c r="A8176" s="3"/>
      <c r="B8176" s="2"/>
      <c r="C8176" s="2"/>
      <c r="D8176" s="2" t="b">
        <f>IF(AND(NOT(ISBLANK(Table1[[#This Row],[Fetal Sex (Male, Female or Unknown)]])),ISNUMBER(Table1[[#This Row],[Birthweight (grams)]]),ISNUMBER(Table1[[#This Row],[Gestation (days)]])),TRUE,FALSE)</f>
        <v>0</v>
      </c>
      <c r="E8176" s="2" t="str">
        <f>IF(Table1[[#This Row],[Is Data Valid]]=TRUE,IF(Table1[[#This Row],[Fetal Sex (Male, Female or Unknown)]]="Male",Backend!$C$5,IF(Table1[[#This Row],[Fetal Sex (Male, Female or Unknown)]]="Female",Backend!$C$6,IF(Table1[[#This Row],[Fetal Sex (Male, Female or Unknown)]]="Unknown",Backend!$C$7,"Error"))),"")</f>
        <v/>
      </c>
      <c r="F8176" s="8" t="str">
        <f>IF(Table1[[#This Row],[Is Data Valid]]=TRUE,EXP(0.578+0.332*((Table1[[#This Row],[Gestation (days)]]+0.5)/7)-0.00354*((Table1[[#This Row],[Gestation (days)]]+0.5)/7)^2)*Table1[[#This Row],[BW40_3705]],"")</f>
        <v/>
      </c>
      <c r="G8176" s="2" t="str">
        <f>IF(Table1[[#This Row],[Is Data Valid]]=TRUE,((Table1[[#This Row],[Birthweight (grams)]]/Table1[[#This Row],[BW_GA]])-1)/(Backend!$B$3/100*Table1[[#This Row],[BW40_3705]]),"")</f>
        <v/>
      </c>
      <c r="H8176" s="7" t="str">
        <f>IF(Table1[[#This Row],[Is Data Valid]]=TRUE,((Table1[[#This Row],[Birthweight (grams)]]*0.9/Table1[[#This Row],[BW_GA]])-1)/(Backend!$B$3/100*Table1[[#This Row],[BW40_3705]]),"")</f>
        <v/>
      </c>
      <c r="I8176" s="7" t="str">
        <f>IF(Table1[[#This Row],[Is Data Valid]]=TRUE,((Table1[[#This Row],[Birthweight (grams)]]*1.1/Table1[[#This Row],[BW_GA]])-1)/(Backend!$B$3/100*Table1[[#This Row],[BW40_3705]]),"")</f>
        <v/>
      </c>
      <c r="J8176" s="7" t="str">
        <f>IF(Table1[[#This Row],[Is Data Valid]]=TRUE,_xlfn.NORM.S.DIST(Table1[[#This Row],[Birthweight Z-Score]],TRUE)*100,"")</f>
        <v/>
      </c>
      <c r="K8176" s="7" t="str">
        <f>IF(Table1[[#This Row],[Is Data Valid]]=TRUE,_xlfn.NORM.S.DIST(Table1[[#This Row],[Birthweight Z-Score (BW-10%)]],TRUE)*100,"")</f>
        <v/>
      </c>
      <c r="L8176" s="7" t="str">
        <f>IF(Table1[[#This Row],[Is Data Valid]]=TRUE,_xlfn.NORM.S.DIST(Table1[[#This Row],[Birthweight Z-Score (BW+10%)]],TRUE)*100,"")</f>
        <v/>
      </c>
    </row>
    <row r="8177" spans="1:12" x14ac:dyDescent="0.25">
      <c r="A8177" s="3"/>
      <c r="B8177" s="2"/>
      <c r="C8177" s="2"/>
      <c r="D8177" s="2" t="b">
        <f>IF(AND(NOT(ISBLANK(Table1[[#This Row],[Fetal Sex (Male, Female or Unknown)]])),ISNUMBER(Table1[[#This Row],[Birthweight (grams)]]),ISNUMBER(Table1[[#This Row],[Gestation (days)]])),TRUE,FALSE)</f>
        <v>0</v>
      </c>
      <c r="E8177" s="2" t="str">
        <f>IF(Table1[[#This Row],[Is Data Valid]]=TRUE,IF(Table1[[#This Row],[Fetal Sex (Male, Female or Unknown)]]="Male",Backend!$C$5,IF(Table1[[#This Row],[Fetal Sex (Male, Female or Unknown)]]="Female",Backend!$C$6,IF(Table1[[#This Row],[Fetal Sex (Male, Female or Unknown)]]="Unknown",Backend!$C$7,"Error"))),"")</f>
        <v/>
      </c>
      <c r="F8177" s="8" t="str">
        <f>IF(Table1[[#This Row],[Is Data Valid]]=TRUE,EXP(0.578+0.332*((Table1[[#This Row],[Gestation (days)]]+0.5)/7)-0.00354*((Table1[[#This Row],[Gestation (days)]]+0.5)/7)^2)*Table1[[#This Row],[BW40_3705]],"")</f>
        <v/>
      </c>
      <c r="G8177" s="2" t="str">
        <f>IF(Table1[[#This Row],[Is Data Valid]]=TRUE,((Table1[[#This Row],[Birthweight (grams)]]/Table1[[#This Row],[BW_GA]])-1)/(Backend!$B$3/100*Table1[[#This Row],[BW40_3705]]),"")</f>
        <v/>
      </c>
      <c r="H8177" s="7" t="str">
        <f>IF(Table1[[#This Row],[Is Data Valid]]=TRUE,((Table1[[#This Row],[Birthweight (grams)]]*0.9/Table1[[#This Row],[BW_GA]])-1)/(Backend!$B$3/100*Table1[[#This Row],[BW40_3705]]),"")</f>
        <v/>
      </c>
      <c r="I8177" s="7" t="str">
        <f>IF(Table1[[#This Row],[Is Data Valid]]=TRUE,((Table1[[#This Row],[Birthweight (grams)]]*1.1/Table1[[#This Row],[BW_GA]])-1)/(Backend!$B$3/100*Table1[[#This Row],[BW40_3705]]),"")</f>
        <v/>
      </c>
      <c r="J8177" s="7" t="str">
        <f>IF(Table1[[#This Row],[Is Data Valid]]=TRUE,_xlfn.NORM.S.DIST(Table1[[#This Row],[Birthweight Z-Score]],TRUE)*100,"")</f>
        <v/>
      </c>
      <c r="K8177" s="7" t="str">
        <f>IF(Table1[[#This Row],[Is Data Valid]]=TRUE,_xlfn.NORM.S.DIST(Table1[[#This Row],[Birthweight Z-Score (BW-10%)]],TRUE)*100,"")</f>
        <v/>
      </c>
      <c r="L8177" s="7" t="str">
        <f>IF(Table1[[#This Row],[Is Data Valid]]=TRUE,_xlfn.NORM.S.DIST(Table1[[#This Row],[Birthweight Z-Score (BW+10%)]],TRUE)*100,"")</f>
        <v/>
      </c>
    </row>
    <row r="8178" spans="1:12" x14ac:dyDescent="0.25">
      <c r="A8178" s="3"/>
      <c r="B8178" s="2"/>
      <c r="C8178" s="2"/>
      <c r="D8178" s="2" t="b">
        <f>IF(AND(NOT(ISBLANK(Table1[[#This Row],[Fetal Sex (Male, Female or Unknown)]])),ISNUMBER(Table1[[#This Row],[Birthweight (grams)]]),ISNUMBER(Table1[[#This Row],[Gestation (days)]])),TRUE,FALSE)</f>
        <v>0</v>
      </c>
      <c r="E8178" s="2" t="str">
        <f>IF(Table1[[#This Row],[Is Data Valid]]=TRUE,IF(Table1[[#This Row],[Fetal Sex (Male, Female or Unknown)]]="Male",Backend!$C$5,IF(Table1[[#This Row],[Fetal Sex (Male, Female or Unknown)]]="Female",Backend!$C$6,IF(Table1[[#This Row],[Fetal Sex (Male, Female or Unknown)]]="Unknown",Backend!$C$7,"Error"))),"")</f>
        <v/>
      </c>
      <c r="F8178" s="8" t="str">
        <f>IF(Table1[[#This Row],[Is Data Valid]]=TRUE,EXP(0.578+0.332*((Table1[[#This Row],[Gestation (days)]]+0.5)/7)-0.00354*((Table1[[#This Row],[Gestation (days)]]+0.5)/7)^2)*Table1[[#This Row],[BW40_3705]],"")</f>
        <v/>
      </c>
      <c r="G8178" s="2" t="str">
        <f>IF(Table1[[#This Row],[Is Data Valid]]=TRUE,((Table1[[#This Row],[Birthweight (grams)]]/Table1[[#This Row],[BW_GA]])-1)/(Backend!$B$3/100*Table1[[#This Row],[BW40_3705]]),"")</f>
        <v/>
      </c>
      <c r="H8178" s="7" t="str">
        <f>IF(Table1[[#This Row],[Is Data Valid]]=TRUE,((Table1[[#This Row],[Birthweight (grams)]]*0.9/Table1[[#This Row],[BW_GA]])-1)/(Backend!$B$3/100*Table1[[#This Row],[BW40_3705]]),"")</f>
        <v/>
      </c>
      <c r="I8178" s="7" t="str">
        <f>IF(Table1[[#This Row],[Is Data Valid]]=TRUE,((Table1[[#This Row],[Birthweight (grams)]]*1.1/Table1[[#This Row],[BW_GA]])-1)/(Backend!$B$3/100*Table1[[#This Row],[BW40_3705]]),"")</f>
        <v/>
      </c>
      <c r="J8178" s="7" t="str">
        <f>IF(Table1[[#This Row],[Is Data Valid]]=TRUE,_xlfn.NORM.S.DIST(Table1[[#This Row],[Birthweight Z-Score]],TRUE)*100,"")</f>
        <v/>
      </c>
      <c r="K8178" s="7" t="str">
        <f>IF(Table1[[#This Row],[Is Data Valid]]=TRUE,_xlfn.NORM.S.DIST(Table1[[#This Row],[Birthweight Z-Score (BW-10%)]],TRUE)*100,"")</f>
        <v/>
      </c>
      <c r="L8178" s="7" t="str">
        <f>IF(Table1[[#This Row],[Is Data Valid]]=TRUE,_xlfn.NORM.S.DIST(Table1[[#This Row],[Birthweight Z-Score (BW+10%)]],TRUE)*100,"")</f>
        <v/>
      </c>
    </row>
    <row r="8179" spans="1:12" x14ac:dyDescent="0.25">
      <c r="A8179" s="3"/>
      <c r="B8179" s="2"/>
      <c r="C8179" s="2"/>
      <c r="D8179" s="2" t="b">
        <f>IF(AND(NOT(ISBLANK(Table1[[#This Row],[Fetal Sex (Male, Female or Unknown)]])),ISNUMBER(Table1[[#This Row],[Birthweight (grams)]]),ISNUMBER(Table1[[#This Row],[Gestation (days)]])),TRUE,FALSE)</f>
        <v>0</v>
      </c>
      <c r="E8179" s="2" t="str">
        <f>IF(Table1[[#This Row],[Is Data Valid]]=TRUE,IF(Table1[[#This Row],[Fetal Sex (Male, Female or Unknown)]]="Male",Backend!$C$5,IF(Table1[[#This Row],[Fetal Sex (Male, Female or Unknown)]]="Female",Backend!$C$6,IF(Table1[[#This Row],[Fetal Sex (Male, Female or Unknown)]]="Unknown",Backend!$C$7,"Error"))),"")</f>
        <v/>
      </c>
      <c r="F8179" s="8" t="str">
        <f>IF(Table1[[#This Row],[Is Data Valid]]=TRUE,EXP(0.578+0.332*((Table1[[#This Row],[Gestation (days)]]+0.5)/7)-0.00354*((Table1[[#This Row],[Gestation (days)]]+0.5)/7)^2)*Table1[[#This Row],[BW40_3705]],"")</f>
        <v/>
      </c>
      <c r="G8179" s="2" t="str">
        <f>IF(Table1[[#This Row],[Is Data Valid]]=TRUE,((Table1[[#This Row],[Birthweight (grams)]]/Table1[[#This Row],[BW_GA]])-1)/(Backend!$B$3/100*Table1[[#This Row],[BW40_3705]]),"")</f>
        <v/>
      </c>
      <c r="H8179" s="7" t="str">
        <f>IF(Table1[[#This Row],[Is Data Valid]]=TRUE,((Table1[[#This Row],[Birthweight (grams)]]*0.9/Table1[[#This Row],[BW_GA]])-1)/(Backend!$B$3/100*Table1[[#This Row],[BW40_3705]]),"")</f>
        <v/>
      </c>
      <c r="I8179" s="7" t="str">
        <f>IF(Table1[[#This Row],[Is Data Valid]]=TRUE,((Table1[[#This Row],[Birthweight (grams)]]*1.1/Table1[[#This Row],[BW_GA]])-1)/(Backend!$B$3/100*Table1[[#This Row],[BW40_3705]]),"")</f>
        <v/>
      </c>
      <c r="J8179" s="7" t="str">
        <f>IF(Table1[[#This Row],[Is Data Valid]]=TRUE,_xlfn.NORM.S.DIST(Table1[[#This Row],[Birthweight Z-Score]],TRUE)*100,"")</f>
        <v/>
      </c>
      <c r="K8179" s="7" t="str">
        <f>IF(Table1[[#This Row],[Is Data Valid]]=TRUE,_xlfn.NORM.S.DIST(Table1[[#This Row],[Birthweight Z-Score (BW-10%)]],TRUE)*100,"")</f>
        <v/>
      </c>
      <c r="L8179" s="7" t="str">
        <f>IF(Table1[[#This Row],[Is Data Valid]]=TRUE,_xlfn.NORM.S.DIST(Table1[[#This Row],[Birthweight Z-Score (BW+10%)]],TRUE)*100,"")</f>
        <v/>
      </c>
    </row>
    <row r="8180" spans="1:12" x14ac:dyDescent="0.25">
      <c r="A8180" s="3"/>
      <c r="B8180" s="2"/>
      <c r="C8180" s="2"/>
      <c r="D8180" s="2" t="b">
        <f>IF(AND(NOT(ISBLANK(Table1[[#This Row],[Fetal Sex (Male, Female or Unknown)]])),ISNUMBER(Table1[[#This Row],[Birthweight (grams)]]),ISNUMBER(Table1[[#This Row],[Gestation (days)]])),TRUE,FALSE)</f>
        <v>0</v>
      </c>
      <c r="E8180" s="2" t="str">
        <f>IF(Table1[[#This Row],[Is Data Valid]]=TRUE,IF(Table1[[#This Row],[Fetal Sex (Male, Female or Unknown)]]="Male",Backend!$C$5,IF(Table1[[#This Row],[Fetal Sex (Male, Female or Unknown)]]="Female",Backend!$C$6,IF(Table1[[#This Row],[Fetal Sex (Male, Female or Unknown)]]="Unknown",Backend!$C$7,"Error"))),"")</f>
        <v/>
      </c>
      <c r="F8180" s="8" t="str">
        <f>IF(Table1[[#This Row],[Is Data Valid]]=TRUE,EXP(0.578+0.332*((Table1[[#This Row],[Gestation (days)]]+0.5)/7)-0.00354*((Table1[[#This Row],[Gestation (days)]]+0.5)/7)^2)*Table1[[#This Row],[BW40_3705]],"")</f>
        <v/>
      </c>
      <c r="G8180" s="2" t="str">
        <f>IF(Table1[[#This Row],[Is Data Valid]]=TRUE,((Table1[[#This Row],[Birthweight (grams)]]/Table1[[#This Row],[BW_GA]])-1)/(Backend!$B$3/100*Table1[[#This Row],[BW40_3705]]),"")</f>
        <v/>
      </c>
      <c r="H8180" s="7" t="str">
        <f>IF(Table1[[#This Row],[Is Data Valid]]=TRUE,((Table1[[#This Row],[Birthweight (grams)]]*0.9/Table1[[#This Row],[BW_GA]])-1)/(Backend!$B$3/100*Table1[[#This Row],[BW40_3705]]),"")</f>
        <v/>
      </c>
      <c r="I8180" s="7" t="str">
        <f>IF(Table1[[#This Row],[Is Data Valid]]=TRUE,((Table1[[#This Row],[Birthweight (grams)]]*1.1/Table1[[#This Row],[BW_GA]])-1)/(Backend!$B$3/100*Table1[[#This Row],[BW40_3705]]),"")</f>
        <v/>
      </c>
      <c r="J8180" s="7" t="str">
        <f>IF(Table1[[#This Row],[Is Data Valid]]=TRUE,_xlfn.NORM.S.DIST(Table1[[#This Row],[Birthweight Z-Score]],TRUE)*100,"")</f>
        <v/>
      </c>
      <c r="K8180" s="7" t="str">
        <f>IF(Table1[[#This Row],[Is Data Valid]]=TRUE,_xlfn.NORM.S.DIST(Table1[[#This Row],[Birthweight Z-Score (BW-10%)]],TRUE)*100,"")</f>
        <v/>
      </c>
      <c r="L8180" s="7" t="str">
        <f>IF(Table1[[#This Row],[Is Data Valid]]=TRUE,_xlfn.NORM.S.DIST(Table1[[#This Row],[Birthweight Z-Score (BW+10%)]],TRUE)*100,"")</f>
        <v/>
      </c>
    </row>
    <row r="8181" spans="1:12" x14ac:dyDescent="0.25">
      <c r="A8181" s="3"/>
      <c r="B8181" s="2"/>
      <c r="C8181" s="2"/>
      <c r="D8181" s="2" t="b">
        <f>IF(AND(NOT(ISBLANK(Table1[[#This Row],[Fetal Sex (Male, Female or Unknown)]])),ISNUMBER(Table1[[#This Row],[Birthweight (grams)]]),ISNUMBER(Table1[[#This Row],[Gestation (days)]])),TRUE,FALSE)</f>
        <v>0</v>
      </c>
      <c r="E8181" s="2" t="str">
        <f>IF(Table1[[#This Row],[Is Data Valid]]=TRUE,IF(Table1[[#This Row],[Fetal Sex (Male, Female or Unknown)]]="Male",Backend!$C$5,IF(Table1[[#This Row],[Fetal Sex (Male, Female or Unknown)]]="Female",Backend!$C$6,IF(Table1[[#This Row],[Fetal Sex (Male, Female or Unknown)]]="Unknown",Backend!$C$7,"Error"))),"")</f>
        <v/>
      </c>
      <c r="F8181" s="8" t="str">
        <f>IF(Table1[[#This Row],[Is Data Valid]]=TRUE,EXP(0.578+0.332*((Table1[[#This Row],[Gestation (days)]]+0.5)/7)-0.00354*((Table1[[#This Row],[Gestation (days)]]+0.5)/7)^2)*Table1[[#This Row],[BW40_3705]],"")</f>
        <v/>
      </c>
      <c r="G8181" s="2" t="str">
        <f>IF(Table1[[#This Row],[Is Data Valid]]=TRUE,((Table1[[#This Row],[Birthweight (grams)]]/Table1[[#This Row],[BW_GA]])-1)/(Backend!$B$3/100*Table1[[#This Row],[BW40_3705]]),"")</f>
        <v/>
      </c>
      <c r="H8181" s="7" t="str">
        <f>IF(Table1[[#This Row],[Is Data Valid]]=TRUE,((Table1[[#This Row],[Birthweight (grams)]]*0.9/Table1[[#This Row],[BW_GA]])-1)/(Backend!$B$3/100*Table1[[#This Row],[BW40_3705]]),"")</f>
        <v/>
      </c>
      <c r="I8181" s="7" t="str">
        <f>IF(Table1[[#This Row],[Is Data Valid]]=TRUE,((Table1[[#This Row],[Birthweight (grams)]]*1.1/Table1[[#This Row],[BW_GA]])-1)/(Backend!$B$3/100*Table1[[#This Row],[BW40_3705]]),"")</f>
        <v/>
      </c>
      <c r="J8181" s="7" t="str">
        <f>IF(Table1[[#This Row],[Is Data Valid]]=TRUE,_xlfn.NORM.S.DIST(Table1[[#This Row],[Birthweight Z-Score]],TRUE)*100,"")</f>
        <v/>
      </c>
      <c r="K8181" s="7" t="str">
        <f>IF(Table1[[#This Row],[Is Data Valid]]=TRUE,_xlfn.NORM.S.DIST(Table1[[#This Row],[Birthweight Z-Score (BW-10%)]],TRUE)*100,"")</f>
        <v/>
      </c>
      <c r="L8181" s="7" t="str">
        <f>IF(Table1[[#This Row],[Is Data Valid]]=TRUE,_xlfn.NORM.S.DIST(Table1[[#This Row],[Birthweight Z-Score (BW+10%)]],TRUE)*100,"")</f>
        <v/>
      </c>
    </row>
    <row r="8182" spans="1:12" x14ac:dyDescent="0.25">
      <c r="A8182" s="3"/>
      <c r="B8182" s="2"/>
      <c r="C8182" s="2"/>
      <c r="D8182" s="2" t="b">
        <f>IF(AND(NOT(ISBLANK(Table1[[#This Row],[Fetal Sex (Male, Female or Unknown)]])),ISNUMBER(Table1[[#This Row],[Birthweight (grams)]]),ISNUMBER(Table1[[#This Row],[Gestation (days)]])),TRUE,FALSE)</f>
        <v>0</v>
      </c>
      <c r="E8182" s="2" t="str">
        <f>IF(Table1[[#This Row],[Is Data Valid]]=TRUE,IF(Table1[[#This Row],[Fetal Sex (Male, Female or Unknown)]]="Male",Backend!$C$5,IF(Table1[[#This Row],[Fetal Sex (Male, Female or Unknown)]]="Female",Backend!$C$6,IF(Table1[[#This Row],[Fetal Sex (Male, Female or Unknown)]]="Unknown",Backend!$C$7,"Error"))),"")</f>
        <v/>
      </c>
      <c r="F8182" s="8" t="str">
        <f>IF(Table1[[#This Row],[Is Data Valid]]=TRUE,EXP(0.578+0.332*((Table1[[#This Row],[Gestation (days)]]+0.5)/7)-0.00354*((Table1[[#This Row],[Gestation (days)]]+0.5)/7)^2)*Table1[[#This Row],[BW40_3705]],"")</f>
        <v/>
      </c>
      <c r="G8182" s="2" t="str">
        <f>IF(Table1[[#This Row],[Is Data Valid]]=TRUE,((Table1[[#This Row],[Birthweight (grams)]]/Table1[[#This Row],[BW_GA]])-1)/(Backend!$B$3/100*Table1[[#This Row],[BW40_3705]]),"")</f>
        <v/>
      </c>
      <c r="H8182" s="7" t="str">
        <f>IF(Table1[[#This Row],[Is Data Valid]]=TRUE,((Table1[[#This Row],[Birthweight (grams)]]*0.9/Table1[[#This Row],[BW_GA]])-1)/(Backend!$B$3/100*Table1[[#This Row],[BW40_3705]]),"")</f>
        <v/>
      </c>
      <c r="I8182" s="7" t="str">
        <f>IF(Table1[[#This Row],[Is Data Valid]]=TRUE,((Table1[[#This Row],[Birthweight (grams)]]*1.1/Table1[[#This Row],[BW_GA]])-1)/(Backend!$B$3/100*Table1[[#This Row],[BW40_3705]]),"")</f>
        <v/>
      </c>
      <c r="J8182" s="7" t="str">
        <f>IF(Table1[[#This Row],[Is Data Valid]]=TRUE,_xlfn.NORM.S.DIST(Table1[[#This Row],[Birthweight Z-Score]],TRUE)*100,"")</f>
        <v/>
      </c>
      <c r="K8182" s="7" t="str">
        <f>IF(Table1[[#This Row],[Is Data Valid]]=TRUE,_xlfn.NORM.S.DIST(Table1[[#This Row],[Birthweight Z-Score (BW-10%)]],TRUE)*100,"")</f>
        <v/>
      </c>
      <c r="L8182" s="7" t="str">
        <f>IF(Table1[[#This Row],[Is Data Valid]]=TRUE,_xlfn.NORM.S.DIST(Table1[[#This Row],[Birthweight Z-Score (BW+10%)]],TRUE)*100,"")</f>
        <v/>
      </c>
    </row>
    <row r="8183" spans="1:12" x14ac:dyDescent="0.25">
      <c r="A8183" s="3"/>
      <c r="B8183" s="2"/>
      <c r="C8183" s="2"/>
      <c r="D8183" s="2" t="b">
        <f>IF(AND(NOT(ISBLANK(Table1[[#This Row],[Fetal Sex (Male, Female or Unknown)]])),ISNUMBER(Table1[[#This Row],[Birthweight (grams)]]),ISNUMBER(Table1[[#This Row],[Gestation (days)]])),TRUE,FALSE)</f>
        <v>0</v>
      </c>
      <c r="E8183" s="2" t="str">
        <f>IF(Table1[[#This Row],[Is Data Valid]]=TRUE,IF(Table1[[#This Row],[Fetal Sex (Male, Female or Unknown)]]="Male",Backend!$C$5,IF(Table1[[#This Row],[Fetal Sex (Male, Female or Unknown)]]="Female",Backend!$C$6,IF(Table1[[#This Row],[Fetal Sex (Male, Female or Unknown)]]="Unknown",Backend!$C$7,"Error"))),"")</f>
        <v/>
      </c>
      <c r="F8183" s="8" t="str">
        <f>IF(Table1[[#This Row],[Is Data Valid]]=TRUE,EXP(0.578+0.332*((Table1[[#This Row],[Gestation (days)]]+0.5)/7)-0.00354*((Table1[[#This Row],[Gestation (days)]]+0.5)/7)^2)*Table1[[#This Row],[BW40_3705]],"")</f>
        <v/>
      </c>
      <c r="G8183" s="2" t="str">
        <f>IF(Table1[[#This Row],[Is Data Valid]]=TRUE,((Table1[[#This Row],[Birthweight (grams)]]/Table1[[#This Row],[BW_GA]])-1)/(Backend!$B$3/100*Table1[[#This Row],[BW40_3705]]),"")</f>
        <v/>
      </c>
      <c r="H8183" s="7" t="str">
        <f>IF(Table1[[#This Row],[Is Data Valid]]=TRUE,((Table1[[#This Row],[Birthweight (grams)]]*0.9/Table1[[#This Row],[BW_GA]])-1)/(Backend!$B$3/100*Table1[[#This Row],[BW40_3705]]),"")</f>
        <v/>
      </c>
      <c r="I8183" s="7" t="str">
        <f>IF(Table1[[#This Row],[Is Data Valid]]=TRUE,((Table1[[#This Row],[Birthweight (grams)]]*1.1/Table1[[#This Row],[BW_GA]])-1)/(Backend!$B$3/100*Table1[[#This Row],[BW40_3705]]),"")</f>
        <v/>
      </c>
      <c r="J8183" s="7" t="str">
        <f>IF(Table1[[#This Row],[Is Data Valid]]=TRUE,_xlfn.NORM.S.DIST(Table1[[#This Row],[Birthweight Z-Score]],TRUE)*100,"")</f>
        <v/>
      </c>
      <c r="K8183" s="7" t="str">
        <f>IF(Table1[[#This Row],[Is Data Valid]]=TRUE,_xlfn.NORM.S.DIST(Table1[[#This Row],[Birthweight Z-Score (BW-10%)]],TRUE)*100,"")</f>
        <v/>
      </c>
      <c r="L8183" s="7" t="str">
        <f>IF(Table1[[#This Row],[Is Data Valid]]=TRUE,_xlfn.NORM.S.DIST(Table1[[#This Row],[Birthweight Z-Score (BW+10%)]],TRUE)*100,"")</f>
        <v/>
      </c>
    </row>
    <row r="8184" spans="1:12" x14ac:dyDescent="0.25">
      <c r="A8184" s="3"/>
      <c r="B8184" s="2"/>
      <c r="C8184" s="2"/>
      <c r="D8184" s="2" t="b">
        <f>IF(AND(NOT(ISBLANK(Table1[[#This Row],[Fetal Sex (Male, Female or Unknown)]])),ISNUMBER(Table1[[#This Row],[Birthweight (grams)]]),ISNUMBER(Table1[[#This Row],[Gestation (days)]])),TRUE,FALSE)</f>
        <v>0</v>
      </c>
      <c r="E8184" s="2" t="str">
        <f>IF(Table1[[#This Row],[Is Data Valid]]=TRUE,IF(Table1[[#This Row],[Fetal Sex (Male, Female or Unknown)]]="Male",Backend!$C$5,IF(Table1[[#This Row],[Fetal Sex (Male, Female or Unknown)]]="Female",Backend!$C$6,IF(Table1[[#This Row],[Fetal Sex (Male, Female or Unknown)]]="Unknown",Backend!$C$7,"Error"))),"")</f>
        <v/>
      </c>
      <c r="F8184" s="8" t="str">
        <f>IF(Table1[[#This Row],[Is Data Valid]]=TRUE,EXP(0.578+0.332*((Table1[[#This Row],[Gestation (days)]]+0.5)/7)-0.00354*((Table1[[#This Row],[Gestation (days)]]+0.5)/7)^2)*Table1[[#This Row],[BW40_3705]],"")</f>
        <v/>
      </c>
      <c r="G8184" s="2" t="str">
        <f>IF(Table1[[#This Row],[Is Data Valid]]=TRUE,((Table1[[#This Row],[Birthweight (grams)]]/Table1[[#This Row],[BW_GA]])-1)/(Backend!$B$3/100*Table1[[#This Row],[BW40_3705]]),"")</f>
        <v/>
      </c>
      <c r="H8184" s="7" t="str">
        <f>IF(Table1[[#This Row],[Is Data Valid]]=TRUE,((Table1[[#This Row],[Birthweight (grams)]]*0.9/Table1[[#This Row],[BW_GA]])-1)/(Backend!$B$3/100*Table1[[#This Row],[BW40_3705]]),"")</f>
        <v/>
      </c>
      <c r="I8184" s="7" t="str">
        <f>IF(Table1[[#This Row],[Is Data Valid]]=TRUE,((Table1[[#This Row],[Birthweight (grams)]]*1.1/Table1[[#This Row],[BW_GA]])-1)/(Backend!$B$3/100*Table1[[#This Row],[BW40_3705]]),"")</f>
        <v/>
      </c>
      <c r="J8184" s="7" t="str">
        <f>IF(Table1[[#This Row],[Is Data Valid]]=TRUE,_xlfn.NORM.S.DIST(Table1[[#This Row],[Birthweight Z-Score]],TRUE)*100,"")</f>
        <v/>
      </c>
      <c r="K8184" s="7" t="str">
        <f>IF(Table1[[#This Row],[Is Data Valid]]=TRUE,_xlfn.NORM.S.DIST(Table1[[#This Row],[Birthweight Z-Score (BW-10%)]],TRUE)*100,"")</f>
        <v/>
      </c>
      <c r="L8184" s="7" t="str">
        <f>IF(Table1[[#This Row],[Is Data Valid]]=TRUE,_xlfn.NORM.S.DIST(Table1[[#This Row],[Birthweight Z-Score (BW+10%)]],TRUE)*100,"")</f>
        <v/>
      </c>
    </row>
    <row r="8185" spans="1:12" x14ac:dyDescent="0.25">
      <c r="A8185" s="3"/>
      <c r="B8185" s="2"/>
      <c r="C8185" s="2"/>
      <c r="D8185" s="2" t="b">
        <f>IF(AND(NOT(ISBLANK(Table1[[#This Row],[Fetal Sex (Male, Female or Unknown)]])),ISNUMBER(Table1[[#This Row],[Birthweight (grams)]]),ISNUMBER(Table1[[#This Row],[Gestation (days)]])),TRUE,FALSE)</f>
        <v>0</v>
      </c>
      <c r="E8185" s="2" t="str">
        <f>IF(Table1[[#This Row],[Is Data Valid]]=TRUE,IF(Table1[[#This Row],[Fetal Sex (Male, Female or Unknown)]]="Male",Backend!$C$5,IF(Table1[[#This Row],[Fetal Sex (Male, Female or Unknown)]]="Female",Backend!$C$6,IF(Table1[[#This Row],[Fetal Sex (Male, Female or Unknown)]]="Unknown",Backend!$C$7,"Error"))),"")</f>
        <v/>
      </c>
      <c r="F8185" s="8" t="str">
        <f>IF(Table1[[#This Row],[Is Data Valid]]=TRUE,EXP(0.578+0.332*((Table1[[#This Row],[Gestation (days)]]+0.5)/7)-0.00354*((Table1[[#This Row],[Gestation (days)]]+0.5)/7)^2)*Table1[[#This Row],[BW40_3705]],"")</f>
        <v/>
      </c>
      <c r="G8185" s="2" t="str">
        <f>IF(Table1[[#This Row],[Is Data Valid]]=TRUE,((Table1[[#This Row],[Birthweight (grams)]]/Table1[[#This Row],[BW_GA]])-1)/(Backend!$B$3/100*Table1[[#This Row],[BW40_3705]]),"")</f>
        <v/>
      </c>
      <c r="H8185" s="7" t="str">
        <f>IF(Table1[[#This Row],[Is Data Valid]]=TRUE,((Table1[[#This Row],[Birthweight (grams)]]*0.9/Table1[[#This Row],[BW_GA]])-1)/(Backend!$B$3/100*Table1[[#This Row],[BW40_3705]]),"")</f>
        <v/>
      </c>
      <c r="I8185" s="7" t="str">
        <f>IF(Table1[[#This Row],[Is Data Valid]]=TRUE,((Table1[[#This Row],[Birthweight (grams)]]*1.1/Table1[[#This Row],[BW_GA]])-1)/(Backend!$B$3/100*Table1[[#This Row],[BW40_3705]]),"")</f>
        <v/>
      </c>
      <c r="J8185" s="7" t="str">
        <f>IF(Table1[[#This Row],[Is Data Valid]]=TRUE,_xlfn.NORM.S.DIST(Table1[[#This Row],[Birthweight Z-Score]],TRUE)*100,"")</f>
        <v/>
      </c>
      <c r="K8185" s="7" t="str">
        <f>IF(Table1[[#This Row],[Is Data Valid]]=TRUE,_xlfn.NORM.S.DIST(Table1[[#This Row],[Birthweight Z-Score (BW-10%)]],TRUE)*100,"")</f>
        <v/>
      </c>
      <c r="L8185" s="7" t="str">
        <f>IF(Table1[[#This Row],[Is Data Valid]]=TRUE,_xlfn.NORM.S.DIST(Table1[[#This Row],[Birthweight Z-Score (BW+10%)]],TRUE)*100,"")</f>
        <v/>
      </c>
    </row>
    <row r="8186" spans="1:12" x14ac:dyDescent="0.25">
      <c r="A8186" s="3"/>
      <c r="B8186" s="2"/>
      <c r="C8186" s="2"/>
      <c r="D8186" s="2" t="b">
        <f>IF(AND(NOT(ISBLANK(Table1[[#This Row],[Fetal Sex (Male, Female or Unknown)]])),ISNUMBER(Table1[[#This Row],[Birthweight (grams)]]),ISNUMBER(Table1[[#This Row],[Gestation (days)]])),TRUE,FALSE)</f>
        <v>0</v>
      </c>
      <c r="E8186" s="2" t="str">
        <f>IF(Table1[[#This Row],[Is Data Valid]]=TRUE,IF(Table1[[#This Row],[Fetal Sex (Male, Female or Unknown)]]="Male",Backend!$C$5,IF(Table1[[#This Row],[Fetal Sex (Male, Female or Unknown)]]="Female",Backend!$C$6,IF(Table1[[#This Row],[Fetal Sex (Male, Female or Unknown)]]="Unknown",Backend!$C$7,"Error"))),"")</f>
        <v/>
      </c>
      <c r="F8186" s="8" t="str">
        <f>IF(Table1[[#This Row],[Is Data Valid]]=TRUE,EXP(0.578+0.332*((Table1[[#This Row],[Gestation (days)]]+0.5)/7)-0.00354*((Table1[[#This Row],[Gestation (days)]]+0.5)/7)^2)*Table1[[#This Row],[BW40_3705]],"")</f>
        <v/>
      </c>
      <c r="G8186" s="2" t="str">
        <f>IF(Table1[[#This Row],[Is Data Valid]]=TRUE,((Table1[[#This Row],[Birthweight (grams)]]/Table1[[#This Row],[BW_GA]])-1)/(Backend!$B$3/100*Table1[[#This Row],[BW40_3705]]),"")</f>
        <v/>
      </c>
      <c r="H8186" s="7" t="str">
        <f>IF(Table1[[#This Row],[Is Data Valid]]=TRUE,((Table1[[#This Row],[Birthweight (grams)]]*0.9/Table1[[#This Row],[BW_GA]])-1)/(Backend!$B$3/100*Table1[[#This Row],[BW40_3705]]),"")</f>
        <v/>
      </c>
      <c r="I8186" s="7" t="str">
        <f>IF(Table1[[#This Row],[Is Data Valid]]=TRUE,((Table1[[#This Row],[Birthweight (grams)]]*1.1/Table1[[#This Row],[BW_GA]])-1)/(Backend!$B$3/100*Table1[[#This Row],[BW40_3705]]),"")</f>
        <v/>
      </c>
      <c r="J8186" s="7" t="str">
        <f>IF(Table1[[#This Row],[Is Data Valid]]=TRUE,_xlfn.NORM.S.DIST(Table1[[#This Row],[Birthweight Z-Score]],TRUE)*100,"")</f>
        <v/>
      </c>
      <c r="K8186" s="7" t="str">
        <f>IF(Table1[[#This Row],[Is Data Valid]]=TRUE,_xlfn.NORM.S.DIST(Table1[[#This Row],[Birthweight Z-Score (BW-10%)]],TRUE)*100,"")</f>
        <v/>
      </c>
      <c r="L8186" s="7" t="str">
        <f>IF(Table1[[#This Row],[Is Data Valid]]=TRUE,_xlfn.NORM.S.DIST(Table1[[#This Row],[Birthweight Z-Score (BW+10%)]],TRUE)*100,"")</f>
        <v/>
      </c>
    </row>
    <row r="8187" spans="1:12" x14ac:dyDescent="0.25">
      <c r="A8187" s="3"/>
      <c r="B8187" s="2"/>
      <c r="C8187" s="2"/>
      <c r="D8187" s="2" t="b">
        <f>IF(AND(NOT(ISBLANK(Table1[[#This Row],[Fetal Sex (Male, Female or Unknown)]])),ISNUMBER(Table1[[#This Row],[Birthweight (grams)]]),ISNUMBER(Table1[[#This Row],[Gestation (days)]])),TRUE,FALSE)</f>
        <v>0</v>
      </c>
      <c r="E8187" s="2" t="str">
        <f>IF(Table1[[#This Row],[Is Data Valid]]=TRUE,IF(Table1[[#This Row],[Fetal Sex (Male, Female or Unknown)]]="Male",Backend!$C$5,IF(Table1[[#This Row],[Fetal Sex (Male, Female or Unknown)]]="Female",Backend!$C$6,IF(Table1[[#This Row],[Fetal Sex (Male, Female or Unknown)]]="Unknown",Backend!$C$7,"Error"))),"")</f>
        <v/>
      </c>
      <c r="F8187" s="8" t="str">
        <f>IF(Table1[[#This Row],[Is Data Valid]]=TRUE,EXP(0.578+0.332*((Table1[[#This Row],[Gestation (days)]]+0.5)/7)-0.00354*((Table1[[#This Row],[Gestation (days)]]+0.5)/7)^2)*Table1[[#This Row],[BW40_3705]],"")</f>
        <v/>
      </c>
      <c r="G8187" s="2" t="str">
        <f>IF(Table1[[#This Row],[Is Data Valid]]=TRUE,((Table1[[#This Row],[Birthweight (grams)]]/Table1[[#This Row],[BW_GA]])-1)/(Backend!$B$3/100*Table1[[#This Row],[BW40_3705]]),"")</f>
        <v/>
      </c>
      <c r="H8187" s="7" t="str">
        <f>IF(Table1[[#This Row],[Is Data Valid]]=TRUE,((Table1[[#This Row],[Birthweight (grams)]]*0.9/Table1[[#This Row],[BW_GA]])-1)/(Backend!$B$3/100*Table1[[#This Row],[BW40_3705]]),"")</f>
        <v/>
      </c>
      <c r="I8187" s="7" t="str">
        <f>IF(Table1[[#This Row],[Is Data Valid]]=TRUE,((Table1[[#This Row],[Birthweight (grams)]]*1.1/Table1[[#This Row],[BW_GA]])-1)/(Backend!$B$3/100*Table1[[#This Row],[BW40_3705]]),"")</f>
        <v/>
      </c>
      <c r="J8187" s="7" t="str">
        <f>IF(Table1[[#This Row],[Is Data Valid]]=TRUE,_xlfn.NORM.S.DIST(Table1[[#This Row],[Birthweight Z-Score]],TRUE)*100,"")</f>
        <v/>
      </c>
      <c r="K8187" s="7" t="str">
        <f>IF(Table1[[#This Row],[Is Data Valid]]=TRUE,_xlfn.NORM.S.DIST(Table1[[#This Row],[Birthweight Z-Score (BW-10%)]],TRUE)*100,"")</f>
        <v/>
      </c>
      <c r="L8187" s="7" t="str">
        <f>IF(Table1[[#This Row],[Is Data Valid]]=TRUE,_xlfn.NORM.S.DIST(Table1[[#This Row],[Birthweight Z-Score (BW+10%)]],TRUE)*100,"")</f>
        <v/>
      </c>
    </row>
    <row r="8188" spans="1:12" x14ac:dyDescent="0.25">
      <c r="A8188" s="3"/>
      <c r="B8188" s="2"/>
      <c r="C8188" s="2"/>
      <c r="D8188" s="2" t="b">
        <f>IF(AND(NOT(ISBLANK(Table1[[#This Row],[Fetal Sex (Male, Female or Unknown)]])),ISNUMBER(Table1[[#This Row],[Birthweight (grams)]]),ISNUMBER(Table1[[#This Row],[Gestation (days)]])),TRUE,FALSE)</f>
        <v>0</v>
      </c>
      <c r="E8188" s="2" t="str">
        <f>IF(Table1[[#This Row],[Is Data Valid]]=TRUE,IF(Table1[[#This Row],[Fetal Sex (Male, Female or Unknown)]]="Male",Backend!$C$5,IF(Table1[[#This Row],[Fetal Sex (Male, Female or Unknown)]]="Female",Backend!$C$6,IF(Table1[[#This Row],[Fetal Sex (Male, Female or Unknown)]]="Unknown",Backend!$C$7,"Error"))),"")</f>
        <v/>
      </c>
      <c r="F8188" s="8" t="str">
        <f>IF(Table1[[#This Row],[Is Data Valid]]=TRUE,EXP(0.578+0.332*((Table1[[#This Row],[Gestation (days)]]+0.5)/7)-0.00354*((Table1[[#This Row],[Gestation (days)]]+0.5)/7)^2)*Table1[[#This Row],[BW40_3705]],"")</f>
        <v/>
      </c>
      <c r="G8188" s="2" t="str">
        <f>IF(Table1[[#This Row],[Is Data Valid]]=TRUE,((Table1[[#This Row],[Birthweight (grams)]]/Table1[[#This Row],[BW_GA]])-1)/(Backend!$B$3/100*Table1[[#This Row],[BW40_3705]]),"")</f>
        <v/>
      </c>
      <c r="H8188" s="7" t="str">
        <f>IF(Table1[[#This Row],[Is Data Valid]]=TRUE,((Table1[[#This Row],[Birthweight (grams)]]*0.9/Table1[[#This Row],[BW_GA]])-1)/(Backend!$B$3/100*Table1[[#This Row],[BW40_3705]]),"")</f>
        <v/>
      </c>
      <c r="I8188" s="7" t="str">
        <f>IF(Table1[[#This Row],[Is Data Valid]]=TRUE,((Table1[[#This Row],[Birthweight (grams)]]*1.1/Table1[[#This Row],[BW_GA]])-1)/(Backend!$B$3/100*Table1[[#This Row],[BW40_3705]]),"")</f>
        <v/>
      </c>
      <c r="J8188" s="7" t="str">
        <f>IF(Table1[[#This Row],[Is Data Valid]]=TRUE,_xlfn.NORM.S.DIST(Table1[[#This Row],[Birthweight Z-Score]],TRUE)*100,"")</f>
        <v/>
      </c>
      <c r="K8188" s="7" t="str">
        <f>IF(Table1[[#This Row],[Is Data Valid]]=TRUE,_xlfn.NORM.S.DIST(Table1[[#This Row],[Birthweight Z-Score (BW-10%)]],TRUE)*100,"")</f>
        <v/>
      </c>
      <c r="L8188" s="7" t="str">
        <f>IF(Table1[[#This Row],[Is Data Valid]]=TRUE,_xlfn.NORM.S.DIST(Table1[[#This Row],[Birthweight Z-Score (BW+10%)]],TRUE)*100,"")</f>
        <v/>
      </c>
    </row>
    <row r="8189" spans="1:12" x14ac:dyDescent="0.25">
      <c r="A8189" s="3"/>
      <c r="B8189" s="2"/>
      <c r="C8189" s="2"/>
      <c r="D8189" s="2" t="b">
        <f>IF(AND(NOT(ISBLANK(Table1[[#This Row],[Fetal Sex (Male, Female or Unknown)]])),ISNUMBER(Table1[[#This Row],[Birthweight (grams)]]),ISNUMBER(Table1[[#This Row],[Gestation (days)]])),TRUE,FALSE)</f>
        <v>0</v>
      </c>
      <c r="E8189" s="2" t="str">
        <f>IF(Table1[[#This Row],[Is Data Valid]]=TRUE,IF(Table1[[#This Row],[Fetal Sex (Male, Female or Unknown)]]="Male",Backend!$C$5,IF(Table1[[#This Row],[Fetal Sex (Male, Female or Unknown)]]="Female",Backend!$C$6,IF(Table1[[#This Row],[Fetal Sex (Male, Female or Unknown)]]="Unknown",Backend!$C$7,"Error"))),"")</f>
        <v/>
      </c>
      <c r="F8189" s="8" t="str">
        <f>IF(Table1[[#This Row],[Is Data Valid]]=TRUE,EXP(0.578+0.332*((Table1[[#This Row],[Gestation (days)]]+0.5)/7)-0.00354*((Table1[[#This Row],[Gestation (days)]]+0.5)/7)^2)*Table1[[#This Row],[BW40_3705]],"")</f>
        <v/>
      </c>
      <c r="G8189" s="2" t="str">
        <f>IF(Table1[[#This Row],[Is Data Valid]]=TRUE,((Table1[[#This Row],[Birthweight (grams)]]/Table1[[#This Row],[BW_GA]])-1)/(Backend!$B$3/100*Table1[[#This Row],[BW40_3705]]),"")</f>
        <v/>
      </c>
      <c r="H8189" s="7" t="str">
        <f>IF(Table1[[#This Row],[Is Data Valid]]=TRUE,((Table1[[#This Row],[Birthweight (grams)]]*0.9/Table1[[#This Row],[BW_GA]])-1)/(Backend!$B$3/100*Table1[[#This Row],[BW40_3705]]),"")</f>
        <v/>
      </c>
      <c r="I8189" s="7" t="str">
        <f>IF(Table1[[#This Row],[Is Data Valid]]=TRUE,((Table1[[#This Row],[Birthweight (grams)]]*1.1/Table1[[#This Row],[BW_GA]])-1)/(Backend!$B$3/100*Table1[[#This Row],[BW40_3705]]),"")</f>
        <v/>
      </c>
      <c r="J8189" s="7" t="str">
        <f>IF(Table1[[#This Row],[Is Data Valid]]=TRUE,_xlfn.NORM.S.DIST(Table1[[#This Row],[Birthweight Z-Score]],TRUE)*100,"")</f>
        <v/>
      </c>
      <c r="K8189" s="7" t="str">
        <f>IF(Table1[[#This Row],[Is Data Valid]]=TRUE,_xlfn.NORM.S.DIST(Table1[[#This Row],[Birthweight Z-Score (BW-10%)]],TRUE)*100,"")</f>
        <v/>
      </c>
      <c r="L8189" s="7" t="str">
        <f>IF(Table1[[#This Row],[Is Data Valid]]=TRUE,_xlfn.NORM.S.DIST(Table1[[#This Row],[Birthweight Z-Score (BW+10%)]],TRUE)*100,"")</f>
        <v/>
      </c>
    </row>
    <row r="8190" spans="1:12" x14ac:dyDescent="0.25">
      <c r="A8190" s="3"/>
      <c r="B8190" s="2"/>
      <c r="C8190" s="2"/>
      <c r="D8190" s="2" t="b">
        <f>IF(AND(NOT(ISBLANK(Table1[[#This Row],[Fetal Sex (Male, Female or Unknown)]])),ISNUMBER(Table1[[#This Row],[Birthweight (grams)]]),ISNUMBER(Table1[[#This Row],[Gestation (days)]])),TRUE,FALSE)</f>
        <v>0</v>
      </c>
      <c r="E8190" s="2" t="str">
        <f>IF(Table1[[#This Row],[Is Data Valid]]=TRUE,IF(Table1[[#This Row],[Fetal Sex (Male, Female or Unknown)]]="Male",Backend!$C$5,IF(Table1[[#This Row],[Fetal Sex (Male, Female or Unknown)]]="Female",Backend!$C$6,IF(Table1[[#This Row],[Fetal Sex (Male, Female or Unknown)]]="Unknown",Backend!$C$7,"Error"))),"")</f>
        <v/>
      </c>
      <c r="F8190" s="8" t="str">
        <f>IF(Table1[[#This Row],[Is Data Valid]]=TRUE,EXP(0.578+0.332*((Table1[[#This Row],[Gestation (days)]]+0.5)/7)-0.00354*((Table1[[#This Row],[Gestation (days)]]+0.5)/7)^2)*Table1[[#This Row],[BW40_3705]],"")</f>
        <v/>
      </c>
      <c r="G8190" s="2" t="str">
        <f>IF(Table1[[#This Row],[Is Data Valid]]=TRUE,((Table1[[#This Row],[Birthweight (grams)]]/Table1[[#This Row],[BW_GA]])-1)/(Backend!$B$3/100*Table1[[#This Row],[BW40_3705]]),"")</f>
        <v/>
      </c>
      <c r="H8190" s="7" t="str">
        <f>IF(Table1[[#This Row],[Is Data Valid]]=TRUE,((Table1[[#This Row],[Birthweight (grams)]]*0.9/Table1[[#This Row],[BW_GA]])-1)/(Backend!$B$3/100*Table1[[#This Row],[BW40_3705]]),"")</f>
        <v/>
      </c>
      <c r="I8190" s="7" t="str">
        <f>IF(Table1[[#This Row],[Is Data Valid]]=TRUE,((Table1[[#This Row],[Birthweight (grams)]]*1.1/Table1[[#This Row],[BW_GA]])-1)/(Backend!$B$3/100*Table1[[#This Row],[BW40_3705]]),"")</f>
        <v/>
      </c>
      <c r="J8190" s="7" t="str">
        <f>IF(Table1[[#This Row],[Is Data Valid]]=TRUE,_xlfn.NORM.S.DIST(Table1[[#This Row],[Birthweight Z-Score]],TRUE)*100,"")</f>
        <v/>
      </c>
      <c r="K8190" s="7" t="str">
        <f>IF(Table1[[#This Row],[Is Data Valid]]=TRUE,_xlfn.NORM.S.DIST(Table1[[#This Row],[Birthweight Z-Score (BW-10%)]],TRUE)*100,"")</f>
        <v/>
      </c>
      <c r="L8190" s="7" t="str">
        <f>IF(Table1[[#This Row],[Is Data Valid]]=TRUE,_xlfn.NORM.S.DIST(Table1[[#This Row],[Birthweight Z-Score (BW+10%)]],TRUE)*100,"")</f>
        <v/>
      </c>
    </row>
    <row r="8191" spans="1:12" x14ac:dyDescent="0.25">
      <c r="A8191" s="3"/>
      <c r="B8191" s="2"/>
      <c r="C8191" s="2"/>
      <c r="D8191" s="2" t="b">
        <f>IF(AND(NOT(ISBLANK(Table1[[#This Row],[Fetal Sex (Male, Female or Unknown)]])),ISNUMBER(Table1[[#This Row],[Birthweight (grams)]]),ISNUMBER(Table1[[#This Row],[Gestation (days)]])),TRUE,FALSE)</f>
        <v>0</v>
      </c>
      <c r="E8191" s="2" t="str">
        <f>IF(Table1[[#This Row],[Is Data Valid]]=TRUE,IF(Table1[[#This Row],[Fetal Sex (Male, Female or Unknown)]]="Male",Backend!$C$5,IF(Table1[[#This Row],[Fetal Sex (Male, Female or Unknown)]]="Female",Backend!$C$6,IF(Table1[[#This Row],[Fetal Sex (Male, Female or Unknown)]]="Unknown",Backend!$C$7,"Error"))),"")</f>
        <v/>
      </c>
      <c r="F8191" s="8" t="str">
        <f>IF(Table1[[#This Row],[Is Data Valid]]=TRUE,EXP(0.578+0.332*((Table1[[#This Row],[Gestation (days)]]+0.5)/7)-0.00354*((Table1[[#This Row],[Gestation (days)]]+0.5)/7)^2)*Table1[[#This Row],[BW40_3705]],"")</f>
        <v/>
      </c>
      <c r="G8191" s="2" t="str">
        <f>IF(Table1[[#This Row],[Is Data Valid]]=TRUE,((Table1[[#This Row],[Birthweight (grams)]]/Table1[[#This Row],[BW_GA]])-1)/(Backend!$B$3/100*Table1[[#This Row],[BW40_3705]]),"")</f>
        <v/>
      </c>
      <c r="H8191" s="7" t="str">
        <f>IF(Table1[[#This Row],[Is Data Valid]]=TRUE,((Table1[[#This Row],[Birthweight (grams)]]*0.9/Table1[[#This Row],[BW_GA]])-1)/(Backend!$B$3/100*Table1[[#This Row],[BW40_3705]]),"")</f>
        <v/>
      </c>
      <c r="I8191" s="7" t="str">
        <f>IF(Table1[[#This Row],[Is Data Valid]]=TRUE,((Table1[[#This Row],[Birthweight (grams)]]*1.1/Table1[[#This Row],[BW_GA]])-1)/(Backend!$B$3/100*Table1[[#This Row],[BW40_3705]]),"")</f>
        <v/>
      </c>
      <c r="J8191" s="7" t="str">
        <f>IF(Table1[[#This Row],[Is Data Valid]]=TRUE,_xlfn.NORM.S.DIST(Table1[[#This Row],[Birthweight Z-Score]],TRUE)*100,"")</f>
        <v/>
      </c>
      <c r="K8191" s="7" t="str">
        <f>IF(Table1[[#This Row],[Is Data Valid]]=TRUE,_xlfn.NORM.S.DIST(Table1[[#This Row],[Birthweight Z-Score (BW-10%)]],TRUE)*100,"")</f>
        <v/>
      </c>
      <c r="L8191" s="7" t="str">
        <f>IF(Table1[[#This Row],[Is Data Valid]]=TRUE,_xlfn.NORM.S.DIST(Table1[[#This Row],[Birthweight Z-Score (BW+10%)]],TRUE)*100,"")</f>
        <v/>
      </c>
    </row>
    <row r="8192" spans="1:12" x14ac:dyDescent="0.25">
      <c r="A8192" s="3"/>
      <c r="B8192" s="2"/>
      <c r="C8192" s="2"/>
      <c r="D8192" s="2" t="b">
        <f>IF(AND(NOT(ISBLANK(Table1[[#This Row],[Fetal Sex (Male, Female or Unknown)]])),ISNUMBER(Table1[[#This Row],[Birthweight (grams)]]),ISNUMBER(Table1[[#This Row],[Gestation (days)]])),TRUE,FALSE)</f>
        <v>0</v>
      </c>
      <c r="E8192" s="2" t="str">
        <f>IF(Table1[[#This Row],[Is Data Valid]]=TRUE,IF(Table1[[#This Row],[Fetal Sex (Male, Female or Unknown)]]="Male",Backend!$C$5,IF(Table1[[#This Row],[Fetal Sex (Male, Female or Unknown)]]="Female",Backend!$C$6,IF(Table1[[#This Row],[Fetal Sex (Male, Female or Unknown)]]="Unknown",Backend!$C$7,"Error"))),"")</f>
        <v/>
      </c>
      <c r="F8192" s="8" t="str">
        <f>IF(Table1[[#This Row],[Is Data Valid]]=TRUE,EXP(0.578+0.332*((Table1[[#This Row],[Gestation (days)]]+0.5)/7)-0.00354*((Table1[[#This Row],[Gestation (days)]]+0.5)/7)^2)*Table1[[#This Row],[BW40_3705]],"")</f>
        <v/>
      </c>
      <c r="G8192" s="2" t="str">
        <f>IF(Table1[[#This Row],[Is Data Valid]]=TRUE,((Table1[[#This Row],[Birthweight (grams)]]/Table1[[#This Row],[BW_GA]])-1)/(Backend!$B$3/100*Table1[[#This Row],[BW40_3705]]),"")</f>
        <v/>
      </c>
      <c r="H8192" s="7" t="str">
        <f>IF(Table1[[#This Row],[Is Data Valid]]=TRUE,((Table1[[#This Row],[Birthweight (grams)]]*0.9/Table1[[#This Row],[BW_GA]])-1)/(Backend!$B$3/100*Table1[[#This Row],[BW40_3705]]),"")</f>
        <v/>
      </c>
      <c r="I8192" s="7" t="str">
        <f>IF(Table1[[#This Row],[Is Data Valid]]=TRUE,((Table1[[#This Row],[Birthweight (grams)]]*1.1/Table1[[#This Row],[BW_GA]])-1)/(Backend!$B$3/100*Table1[[#This Row],[BW40_3705]]),"")</f>
        <v/>
      </c>
      <c r="J8192" s="7" t="str">
        <f>IF(Table1[[#This Row],[Is Data Valid]]=TRUE,_xlfn.NORM.S.DIST(Table1[[#This Row],[Birthweight Z-Score]],TRUE)*100,"")</f>
        <v/>
      </c>
      <c r="K8192" s="7" t="str">
        <f>IF(Table1[[#This Row],[Is Data Valid]]=TRUE,_xlfn.NORM.S.DIST(Table1[[#This Row],[Birthweight Z-Score (BW-10%)]],TRUE)*100,"")</f>
        <v/>
      </c>
      <c r="L8192" s="7" t="str">
        <f>IF(Table1[[#This Row],[Is Data Valid]]=TRUE,_xlfn.NORM.S.DIST(Table1[[#This Row],[Birthweight Z-Score (BW+10%)]],TRUE)*100,"")</f>
        <v/>
      </c>
    </row>
    <row r="8193" spans="1:12" x14ac:dyDescent="0.25">
      <c r="A8193" s="3"/>
      <c r="B8193" s="2"/>
      <c r="C8193" s="2"/>
      <c r="D8193" s="2" t="b">
        <f>IF(AND(NOT(ISBLANK(Table1[[#This Row],[Fetal Sex (Male, Female or Unknown)]])),ISNUMBER(Table1[[#This Row],[Birthweight (grams)]]),ISNUMBER(Table1[[#This Row],[Gestation (days)]])),TRUE,FALSE)</f>
        <v>0</v>
      </c>
      <c r="E8193" s="2" t="str">
        <f>IF(Table1[[#This Row],[Is Data Valid]]=TRUE,IF(Table1[[#This Row],[Fetal Sex (Male, Female or Unknown)]]="Male",Backend!$C$5,IF(Table1[[#This Row],[Fetal Sex (Male, Female or Unknown)]]="Female",Backend!$C$6,IF(Table1[[#This Row],[Fetal Sex (Male, Female or Unknown)]]="Unknown",Backend!$C$7,"Error"))),"")</f>
        <v/>
      </c>
      <c r="F8193" s="8" t="str">
        <f>IF(Table1[[#This Row],[Is Data Valid]]=TRUE,EXP(0.578+0.332*((Table1[[#This Row],[Gestation (days)]]+0.5)/7)-0.00354*((Table1[[#This Row],[Gestation (days)]]+0.5)/7)^2)*Table1[[#This Row],[BW40_3705]],"")</f>
        <v/>
      </c>
      <c r="G8193" s="2" t="str">
        <f>IF(Table1[[#This Row],[Is Data Valid]]=TRUE,((Table1[[#This Row],[Birthweight (grams)]]/Table1[[#This Row],[BW_GA]])-1)/(Backend!$B$3/100*Table1[[#This Row],[BW40_3705]]),"")</f>
        <v/>
      </c>
      <c r="H8193" s="7" t="str">
        <f>IF(Table1[[#This Row],[Is Data Valid]]=TRUE,((Table1[[#This Row],[Birthweight (grams)]]*0.9/Table1[[#This Row],[BW_GA]])-1)/(Backend!$B$3/100*Table1[[#This Row],[BW40_3705]]),"")</f>
        <v/>
      </c>
      <c r="I8193" s="7" t="str">
        <f>IF(Table1[[#This Row],[Is Data Valid]]=TRUE,((Table1[[#This Row],[Birthweight (grams)]]*1.1/Table1[[#This Row],[BW_GA]])-1)/(Backend!$B$3/100*Table1[[#This Row],[BW40_3705]]),"")</f>
        <v/>
      </c>
      <c r="J8193" s="7" t="str">
        <f>IF(Table1[[#This Row],[Is Data Valid]]=TRUE,_xlfn.NORM.S.DIST(Table1[[#This Row],[Birthweight Z-Score]],TRUE)*100,"")</f>
        <v/>
      </c>
      <c r="K8193" s="7" t="str">
        <f>IF(Table1[[#This Row],[Is Data Valid]]=TRUE,_xlfn.NORM.S.DIST(Table1[[#This Row],[Birthweight Z-Score (BW-10%)]],TRUE)*100,"")</f>
        <v/>
      </c>
      <c r="L8193" s="7" t="str">
        <f>IF(Table1[[#This Row],[Is Data Valid]]=TRUE,_xlfn.NORM.S.DIST(Table1[[#This Row],[Birthweight Z-Score (BW+10%)]],TRUE)*100,"")</f>
        <v/>
      </c>
    </row>
    <row r="8194" spans="1:12" x14ac:dyDescent="0.25">
      <c r="A8194" s="3"/>
      <c r="B8194" s="2"/>
      <c r="C8194" s="2"/>
      <c r="D8194" s="2" t="b">
        <f>IF(AND(NOT(ISBLANK(Table1[[#This Row],[Fetal Sex (Male, Female or Unknown)]])),ISNUMBER(Table1[[#This Row],[Birthweight (grams)]]),ISNUMBER(Table1[[#This Row],[Gestation (days)]])),TRUE,FALSE)</f>
        <v>0</v>
      </c>
      <c r="E8194" s="2" t="str">
        <f>IF(Table1[[#This Row],[Is Data Valid]]=TRUE,IF(Table1[[#This Row],[Fetal Sex (Male, Female or Unknown)]]="Male",Backend!$C$5,IF(Table1[[#This Row],[Fetal Sex (Male, Female or Unknown)]]="Female",Backend!$C$6,IF(Table1[[#This Row],[Fetal Sex (Male, Female or Unknown)]]="Unknown",Backend!$C$7,"Error"))),"")</f>
        <v/>
      </c>
      <c r="F8194" s="8" t="str">
        <f>IF(Table1[[#This Row],[Is Data Valid]]=TRUE,EXP(0.578+0.332*((Table1[[#This Row],[Gestation (days)]]+0.5)/7)-0.00354*((Table1[[#This Row],[Gestation (days)]]+0.5)/7)^2)*Table1[[#This Row],[BW40_3705]],"")</f>
        <v/>
      </c>
      <c r="G8194" s="2" t="str">
        <f>IF(Table1[[#This Row],[Is Data Valid]]=TRUE,((Table1[[#This Row],[Birthweight (grams)]]/Table1[[#This Row],[BW_GA]])-1)/(Backend!$B$3/100*Table1[[#This Row],[BW40_3705]]),"")</f>
        <v/>
      </c>
      <c r="H8194" s="7" t="str">
        <f>IF(Table1[[#This Row],[Is Data Valid]]=TRUE,((Table1[[#This Row],[Birthweight (grams)]]*0.9/Table1[[#This Row],[BW_GA]])-1)/(Backend!$B$3/100*Table1[[#This Row],[BW40_3705]]),"")</f>
        <v/>
      </c>
      <c r="I8194" s="7" t="str">
        <f>IF(Table1[[#This Row],[Is Data Valid]]=TRUE,((Table1[[#This Row],[Birthweight (grams)]]*1.1/Table1[[#This Row],[BW_GA]])-1)/(Backend!$B$3/100*Table1[[#This Row],[BW40_3705]]),"")</f>
        <v/>
      </c>
      <c r="J8194" s="7" t="str">
        <f>IF(Table1[[#This Row],[Is Data Valid]]=TRUE,_xlfn.NORM.S.DIST(Table1[[#This Row],[Birthweight Z-Score]],TRUE)*100,"")</f>
        <v/>
      </c>
      <c r="K8194" s="7" t="str">
        <f>IF(Table1[[#This Row],[Is Data Valid]]=TRUE,_xlfn.NORM.S.DIST(Table1[[#This Row],[Birthweight Z-Score (BW-10%)]],TRUE)*100,"")</f>
        <v/>
      </c>
      <c r="L8194" s="7" t="str">
        <f>IF(Table1[[#This Row],[Is Data Valid]]=TRUE,_xlfn.NORM.S.DIST(Table1[[#This Row],[Birthweight Z-Score (BW+10%)]],TRUE)*100,"")</f>
        <v/>
      </c>
    </row>
    <row r="8195" spans="1:12" x14ac:dyDescent="0.25">
      <c r="A8195" s="3"/>
      <c r="B8195" s="2"/>
      <c r="C8195" s="2"/>
      <c r="D8195" s="2" t="b">
        <f>IF(AND(NOT(ISBLANK(Table1[[#This Row],[Fetal Sex (Male, Female or Unknown)]])),ISNUMBER(Table1[[#This Row],[Birthweight (grams)]]),ISNUMBER(Table1[[#This Row],[Gestation (days)]])),TRUE,FALSE)</f>
        <v>0</v>
      </c>
      <c r="E8195" s="2" t="str">
        <f>IF(Table1[[#This Row],[Is Data Valid]]=TRUE,IF(Table1[[#This Row],[Fetal Sex (Male, Female or Unknown)]]="Male",Backend!$C$5,IF(Table1[[#This Row],[Fetal Sex (Male, Female or Unknown)]]="Female",Backend!$C$6,IF(Table1[[#This Row],[Fetal Sex (Male, Female or Unknown)]]="Unknown",Backend!$C$7,"Error"))),"")</f>
        <v/>
      </c>
      <c r="F8195" s="8" t="str">
        <f>IF(Table1[[#This Row],[Is Data Valid]]=TRUE,EXP(0.578+0.332*((Table1[[#This Row],[Gestation (days)]]+0.5)/7)-0.00354*((Table1[[#This Row],[Gestation (days)]]+0.5)/7)^2)*Table1[[#This Row],[BW40_3705]],"")</f>
        <v/>
      </c>
      <c r="G8195" s="2" t="str">
        <f>IF(Table1[[#This Row],[Is Data Valid]]=TRUE,((Table1[[#This Row],[Birthweight (grams)]]/Table1[[#This Row],[BW_GA]])-1)/(Backend!$B$3/100*Table1[[#This Row],[BW40_3705]]),"")</f>
        <v/>
      </c>
      <c r="H8195" s="7" t="str">
        <f>IF(Table1[[#This Row],[Is Data Valid]]=TRUE,((Table1[[#This Row],[Birthweight (grams)]]*0.9/Table1[[#This Row],[BW_GA]])-1)/(Backend!$B$3/100*Table1[[#This Row],[BW40_3705]]),"")</f>
        <v/>
      </c>
      <c r="I8195" s="7" t="str">
        <f>IF(Table1[[#This Row],[Is Data Valid]]=TRUE,((Table1[[#This Row],[Birthweight (grams)]]*1.1/Table1[[#This Row],[BW_GA]])-1)/(Backend!$B$3/100*Table1[[#This Row],[BW40_3705]]),"")</f>
        <v/>
      </c>
      <c r="J8195" s="7" t="str">
        <f>IF(Table1[[#This Row],[Is Data Valid]]=TRUE,_xlfn.NORM.S.DIST(Table1[[#This Row],[Birthweight Z-Score]],TRUE)*100,"")</f>
        <v/>
      </c>
      <c r="K8195" s="7" t="str">
        <f>IF(Table1[[#This Row],[Is Data Valid]]=TRUE,_xlfn.NORM.S.DIST(Table1[[#This Row],[Birthweight Z-Score (BW-10%)]],TRUE)*100,"")</f>
        <v/>
      </c>
      <c r="L8195" s="7" t="str">
        <f>IF(Table1[[#This Row],[Is Data Valid]]=TRUE,_xlfn.NORM.S.DIST(Table1[[#This Row],[Birthweight Z-Score (BW+10%)]],TRUE)*100,"")</f>
        <v/>
      </c>
    </row>
    <row r="8196" spans="1:12" x14ac:dyDescent="0.25">
      <c r="A8196" s="3"/>
      <c r="B8196" s="2"/>
      <c r="C8196" s="2"/>
      <c r="D8196" s="2" t="b">
        <f>IF(AND(NOT(ISBLANK(Table1[[#This Row],[Fetal Sex (Male, Female or Unknown)]])),ISNUMBER(Table1[[#This Row],[Birthweight (grams)]]),ISNUMBER(Table1[[#This Row],[Gestation (days)]])),TRUE,FALSE)</f>
        <v>0</v>
      </c>
      <c r="E8196" s="2" t="str">
        <f>IF(Table1[[#This Row],[Is Data Valid]]=TRUE,IF(Table1[[#This Row],[Fetal Sex (Male, Female or Unknown)]]="Male",Backend!$C$5,IF(Table1[[#This Row],[Fetal Sex (Male, Female or Unknown)]]="Female",Backend!$C$6,IF(Table1[[#This Row],[Fetal Sex (Male, Female or Unknown)]]="Unknown",Backend!$C$7,"Error"))),"")</f>
        <v/>
      </c>
      <c r="F8196" s="8" t="str">
        <f>IF(Table1[[#This Row],[Is Data Valid]]=TRUE,EXP(0.578+0.332*((Table1[[#This Row],[Gestation (days)]]+0.5)/7)-0.00354*((Table1[[#This Row],[Gestation (days)]]+0.5)/7)^2)*Table1[[#This Row],[BW40_3705]],"")</f>
        <v/>
      </c>
      <c r="G8196" s="2" t="str">
        <f>IF(Table1[[#This Row],[Is Data Valid]]=TRUE,((Table1[[#This Row],[Birthweight (grams)]]/Table1[[#This Row],[BW_GA]])-1)/(Backend!$B$3/100*Table1[[#This Row],[BW40_3705]]),"")</f>
        <v/>
      </c>
      <c r="H8196" s="7" t="str">
        <f>IF(Table1[[#This Row],[Is Data Valid]]=TRUE,((Table1[[#This Row],[Birthweight (grams)]]*0.9/Table1[[#This Row],[BW_GA]])-1)/(Backend!$B$3/100*Table1[[#This Row],[BW40_3705]]),"")</f>
        <v/>
      </c>
      <c r="I8196" s="7" t="str">
        <f>IF(Table1[[#This Row],[Is Data Valid]]=TRUE,((Table1[[#This Row],[Birthweight (grams)]]*1.1/Table1[[#This Row],[BW_GA]])-1)/(Backend!$B$3/100*Table1[[#This Row],[BW40_3705]]),"")</f>
        <v/>
      </c>
      <c r="J8196" s="7" t="str">
        <f>IF(Table1[[#This Row],[Is Data Valid]]=TRUE,_xlfn.NORM.S.DIST(Table1[[#This Row],[Birthweight Z-Score]],TRUE)*100,"")</f>
        <v/>
      </c>
      <c r="K8196" s="7" t="str">
        <f>IF(Table1[[#This Row],[Is Data Valid]]=TRUE,_xlfn.NORM.S.DIST(Table1[[#This Row],[Birthweight Z-Score (BW-10%)]],TRUE)*100,"")</f>
        <v/>
      </c>
      <c r="L8196" s="7" t="str">
        <f>IF(Table1[[#This Row],[Is Data Valid]]=TRUE,_xlfn.NORM.S.DIST(Table1[[#This Row],[Birthweight Z-Score (BW+10%)]],TRUE)*100,"")</f>
        <v/>
      </c>
    </row>
    <row r="8197" spans="1:12" x14ac:dyDescent="0.25">
      <c r="A8197" s="3"/>
      <c r="B8197" s="2"/>
      <c r="C8197" s="2"/>
      <c r="D8197" s="2" t="b">
        <f>IF(AND(NOT(ISBLANK(Table1[[#This Row],[Fetal Sex (Male, Female or Unknown)]])),ISNUMBER(Table1[[#This Row],[Birthweight (grams)]]),ISNUMBER(Table1[[#This Row],[Gestation (days)]])),TRUE,FALSE)</f>
        <v>0</v>
      </c>
      <c r="E8197" s="2" t="str">
        <f>IF(Table1[[#This Row],[Is Data Valid]]=TRUE,IF(Table1[[#This Row],[Fetal Sex (Male, Female or Unknown)]]="Male",Backend!$C$5,IF(Table1[[#This Row],[Fetal Sex (Male, Female or Unknown)]]="Female",Backend!$C$6,IF(Table1[[#This Row],[Fetal Sex (Male, Female or Unknown)]]="Unknown",Backend!$C$7,"Error"))),"")</f>
        <v/>
      </c>
      <c r="F8197" s="8" t="str">
        <f>IF(Table1[[#This Row],[Is Data Valid]]=TRUE,EXP(0.578+0.332*((Table1[[#This Row],[Gestation (days)]]+0.5)/7)-0.00354*((Table1[[#This Row],[Gestation (days)]]+0.5)/7)^2)*Table1[[#This Row],[BW40_3705]],"")</f>
        <v/>
      </c>
      <c r="G8197" s="2" t="str">
        <f>IF(Table1[[#This Row],[Is Data Valid]]=TRUE,((Table1[[#This Row],[Birthweight (grams)]]/Table1[[#This Row],[BW_GA]])-1)/(Backend!$B$3/100*Table1[[#This Row],[BW40_3705]]),"")</f>
        <v/>
      </c>
      <c r="H8197" s="7" t="str">
        <f>IF(Table1[[#This Row],[Is Data Valid]]=TRUE,((Table1[[#This Row],[Birthweight (grams)]]*0.9/Table1[[#This Row],[BW_GA]])-1)/(Backend!$B$3/100*Table1[[#This Row],[BW40_3705]]),"")</f>
        <v/>
      </c>
      <c r="I8197" s="7" t="str">
        <f>IF(Table1[[#This Row],[Is Data Valid]]=TRUE,((Table1[[#This Row],[Birthweight (grams)]]*1.1/Table1[[#This Row],[BW_GA]])-1)/(Backend!$B$3/100*Table1[[#This Row],[BW40_3705]]),"")</f>
        <v/>
      </c>
      <c r="J8197" s="7" t="str">
        <f>IF(Table1[[#This Row],[Is Data Valid]]=TRUE,_xlfn.NORM.S.DIST(Table1[[#This Row],[Birthweight Z-Score]],TRUE)*100,"")</f>
        <v/>
      </c>
      <c r="K8197" s="7" t="str">
        <f>IF(Table1[[#This Row],[Is Data Valid]]=TRUE,_xlfn.NORM.S.DIST(Table1[[#This Row],[Birthweight Z-Score (BW-10%)]],TRUE)*100,"")</f>
        <v/>
      </c>
      <c r="L8197" s="7" t="str">
        <f>IF(Table1[[#This Row],[Is Data Valid]]=TRUE,_xlfn.NORM.S.DIST(Table1[[#This Row],[Birthweight Z-Score (BW+10%)]],TRUE)*100,"")</f>
        <v/>
      </c>
    </row>
    <row r="8198" spans="1:12" x14ac:dyDescent="0.25">
      <c r="A8198" s="3"/>
      <c r="B8198" s="2"/>
      <c r="C8198" s="2"/>
      <c r="D8198" s="2" t="b">
        <f>IF(AND(NOT(ISBLANK(Table1[[#This Row],[Fetal Sex (Male, Female or Unknown)]])),ISNUMBER(Table1[[#This Row],[Birthweight (grams)]]),ISNUMBER(Table1[[#This Row],[Gestation (days)]])),TRUE,FALSE)</f>
        <v>0</v>
      </c>
      <c r="E8198" s="2" t="str">
        <f>IF(Table1[[#This Row],[Is Data Valid]]=TRUE,IF(Table1[[#This Row],[Fetal Sex (Male, Female or Unknown)]]="Male",Backend!$C$5,IF(Table1[[#This Row],[Fetal Sex (Male, Female or Unknown)]]="Female",Backend!$C$6,IF(Table1[[#This Row],[Fetal Sex (Male, Female or Unknown)]]="Unknown",Backend!$C$7,"Error"))),"")</f>
        <v/>
      </c>
      <c r="F8198" s="8" t="str">
        <f>IF(Table1[[#This Row],[Is Data Valid]]=TRUE,EXP(0.578+0.332*((Table1[[#This Row],[Gestation (days)]]+0.5)/7)-0.00354*((Table1[[#This Row],[Gestation (days)]]+0.5)/7)^2)*Table1[[#This Row],[BW40_3705]],"")</f>
        <v/>
      </c>
      <c r="G8198" s="2" t="str">
        <f>IF(Table1[[#This Row],[Is Data Valid]]=TRUE,((Table1[[#This Row],[Birthweight (grams)]]/Table1[[#This Row],[BW_GA]])-1)/(Backend!$B$3/100*Table1[[#This Row],[BW40_3705]]),"")</f>
        <v/>
      </c>
      <c r="H8198" s="7" t="str">
        <f>IF(Table1[[#This Row],[Is Data Valid]]=TRUE,((Table1[[#This Row],[Birthweight (grams)]]*0.9/Table1[[#This Row],[BW_GA]])-1)/(Backend!$B$3/100*Table1[[#This Row],[BW40_3705]]),"")</f>
        <v/>
      </c>
      <c r="I8198" s="7" t="str">
        <f>IF(Table1[[#This Row],[Is Data Valid]]=TRUE,((Table1[[#This Row],[Birthweight (grams)]]*1.1/Table1[[#This Row],[BW_GA]])-1)/(Backend!$B$3/100*Table1[[#This Row],[BW40_3705]]),"")</f>
        <v/>
      </c>
      <c r="J8198" s="7" t="str">
        <f>IF(Table1[[#This Row],[Is Data Valid]]=TRUE,_xlfn.NORM.S.DIST(Table1[[#This Row],[Birthweight Z-Score]],TRUE)*100,"")</f>
        <v/>
      </c>
      <c r="K8198" s="7" t="str">
        <f>IF(Table1[[#This Row],[Is Data Valid]]=TRUE,_xlfn.NORM.S.DIST(Table1[[#This Row],[Birthweight Z-Score (BW-10%)]],TRUE)*100,"")</f>
        <v/>
      </c>
      <c r="L8198" s="7" t="str">
        <f>IF(Table1[[#This Row],[Is Data Valid]]=TRUE,_xlfn.NORM.S.DIST(Table1[[#This Row],[Birthweight Z-Score (BW+10%)]],TRUE)*100,"")</f>
        <v/>
      </c>
    </row>
    <row r="8199" spans="1:12" x14ac:dyDescent="0.25">
      <c r="A8199" s="3"/>
      <c r="B8199" s="2"/>
      <c r="C8199" s="2"/>
      <c r="D8199" s="2" t="b">
        <f>IF(AND(NOT(ISBLANK(Table1[[#This Row],[Fetal Sex (Male, Female or Unknown)]])),ISNUMBER(Table1[[#This Row],[Birthweight (grams)]]),ISNUMBER(Table1[[#This Row],[Gestation (days)]])),TRUE,FALSE)</f>
        <v>0</v>
      </c>
      <c r="E8199" s="2" t="str">
        <f>IF(Table1[[#This Row],[Is Data Valid]]=TRUE,IF(Table1[[#This Row],[Fetal Sex (Male, Female or Unknown)]]="Male",Backend!$C$5,IF(Table1[[#This Row],[Fetal Sex (Male, Female or Unknown)]]="Female",Backend!$C$6,IF(Table1[[#This Row],[Fetal Sex (Male, Female or Unknown)]]="Unknown",Backend!$C$7,"Error"))),"")</f>
        <v/>
      </c>
      <c r="F8199" s="8" t="str">
        <f>IF(Table1[[#This Row],[Is Data Valid]]=TRUE,EXP(0.578+0.332*((Table1[[#This Row],[Gestation (days)]]+0.5)/7)-0.00354*((Table1[[#This Row],[Gestation (days)]]+0.5)/7)^2)*Table1[[#This Row],[BW40_3705]],"")</f>
        <v/>
      </c>
      <c r="G8199" s="2" t="str">
        <f>IF(Table1[[#This Row],[Is Data Valid]]=TRUE,((Table1[[#This Row],[Birthweight (grams)]]/Table1[[#This Row],[BW_GA]])-1)/(Backend!$B$3/100*Table1[[#This Row],[BW40_3705]]),"")</f>
        <v/>
      </c>
      <c r="H8199" s="7" t="str">
        <f>IF(Table1[[#This Row],[Is Data Valid]]=TRUE,((Table1[[#This Row],[Birthweight (grams)]]*0.9/Table1[[#This Row],[BW_GA]])-1)/(Backend!$B$3/100*Table1[[#This Row],[BW40_3705]]),"")</f>
        <v/>
      </c>
      <c r="I8199" s="7" t="str">
        <f>IF(Table1[[#This Row],[Is Data Valid]]=TRUE,((Table1[[#This Row],[Birthweight (grams)]]*1.1/Table1[[#This Row],[BW_GA]])-1)/(Backend!$B$3/100*Table1[[#This Row],[BW40_3705]]),"")</f>
        <v/>
      </c>
      <c r="J8199" s="7" t="str">
        <f>IF(Table1[[#This Row],[Is Data Valid]]=TRUE,_xlfn.NORM.S.DIST(Table1[[#This Row],[Birthweight Z-Score]],TRUE)*100,"")</f>
        <v/>
      </c>
      <c r="K8199" s="7" t="str">
        <f>IF(Table1[[#This Row],[Is Data Valid]]=TRUE,_xlfn.NORM.S.DIST(Table1[[#This Row],[Birthweight Z-Score (BW-10%)]],TRUE)*100,"")</f>
        <v/>
      </c>
      <c r="L8199" s="7" t="str">
        <f>IF(Table1[[#This Row],[Is Data Valid]]=TRUE,_xlfn.NORM.S.DIST(Table1[[#This Row],[Birthweight Z-Score (BW+10%)]],TRUE)*100,"")</f>
        <v/>
      </c>
    </row>
    <row r="8200" spans="1:12" x14ac:dyDescent="0.25">
      <c r="A8200" s="3"/>
      <c r="B8200" s="2"/>
      <c r="C8200" s="2"/>
      <c r="D8200" s="2" t="b">
        <f>IF(AND(NOT(ISBLANK(Table1[[#This Row],[Fetal Sex (Male, Female or Unknown)]])),ISNUMBER(Table1[[#This Row],[Birthweight (grams)]]),ISNUMBER(Table1[[#This Row],[Gestation (days)]])),TRUE,FALSE)</f>
        <v>0</v>
      </c>
      <c r="E8200" s="2" t="str">
        <f>IF(Table1[[#This Row],[Is Data Valid]]=TRUE,IF(Table1[[#This Row],[Fetal Sex (Male, Female or Unknown)]]="Male",Backend!$C$5,IF(Table1[[#This Row],[Fetal Sex (Male, Female or Unknown)]]="Female",Backend!$C$6,IF(Table1[[#This Row],[Fetal Sex (Male, Female or Unknown)]]="Unknown",Backend!$C$7,"Error"))),"")</f>
        <v/>
      </c>
      <c r="F8200" s="8" t="str">
        <f>IF(Table1[[#This Row],[Is Data Valid]]=TRUE,EXP(0.578+0.332*((Table1[[#This Row],[Gestation (days)]]+0.5)/7)-0.00354*((Table1[[#This Row],[Gestation (days)]]+0.5)/7)^2)*Table1[[#This Row],[BW40_3705]],"")</f>
        <v/>
      </c>
      <c r="G8200" s="2" t="str">
        <f>IF(Table1[[#This Row],[Is Data Valid]]=TRUE,((Table1[[#This Row],[Birthweight (grams)]]/Table1[[#This Row],[BW_GA]])-1)/(Backend!$B$3/100*Table1[[#This Row],[BW40_3705]]),"")</f>
        <v/>
      </c>
      <c r="H8200" s="7" t="str">
        <f>IF(Table1[[#This Row],[Is Data Valid]]=TRUE,((Table1[[#This Row],[Birthweight (grams)]]*0.9/Table1[[#This Row],[BW_GA]])-1)/(Backend!$B$3/100*Table1[[#This Row],[BW40_3705]]),"")</f>
        <v/>
      </c>
      <c r="I8200" s="7" t="str">
        <f>IF(Table1[[#This Row],[Is Data Valid]]=TRUE,((Table1[[#This Row],[Birthweight (grams)]]*1.1/Table1[[#This Row],[BW_GA]])-1)/(Backend!$B$3/100*Table1[[#This Row],[BW40_3705]]),"")</f>
        <v/>
      </c>
      <c r="J8200" s="7" t="str">
        <f>IF(Table1[[#This Row],[Is Data Valid]]=TRUE,_xlfn.NORM.S.DIST(Table1[[#This Row],[Birthweight Z-Score]],TRUE)*100,"")</f>
        <v/>
      </c>
      <c r="K8200" s="7" t="str">
        <f>IF(Table1[[#This Row],[Is Data Valid]]=TRUE,_xlfn.NORM.S.DIST(Table1[[#This Row],[Birthweight Z-Score (BW-10%)]],TRUE)*100,"")</f>
        <v/>
      </c>
      <c r="L8200" s="7" t="str">
        <f>IF(Table1[[#This Row],[Is Data Valid]]=TRUE,_xlfn.NORM.S.DIST(Table1[[#This Row],[Birthweight Z-Score (BW+10%)]],TRUE)*100,"")</f>
        <v/>
      </c>
    </row>
    <row r="8201" spans="1:12" x14ac:dyDescent="0.25">
      <c r="A8201" s="3"/>
      <c r="B8201" s="2"/>
      <c r="C8201" s="2"/>
      <c r="D8201" s="2" t="b">
        <f>IF(AND(NOT(ISBLANK(Table1[[#This Row],[Fetal Sex (Male, Female or Unknown)]])),ISNUMBER(Table1[[#This Row],[Birthweight (grams)]]),ISNUMBER(Table1[[#This Row],[Gestation (days)]])),TRUE,FALSE)</f>
        <v>0</v>
      </c>
      <c r="E8201" s="2" t="str">
        <f>IF(Table1[[#This Row],[Is Data Valid]]=TRUE,IF(Table1[[#This Row],[Fetal Sex (Male, Female or Unknown)]]="Male",Backend!$C$5,IF(Table1[[#This Row],[Fetal Sex (Male, Female or Unknown)]]="Female",Backend!$C$6,IF(Table1[[#This Row],[Fetal Sex (Male, Female or Unknown)]]="Unknown",Backend!$C$7,"Error"))),"")</f>
        <v/>
      </c>
      <c r="F8201" s="8" t="str">
        <f>IF(Table1[[#This Row],[Is Data Valid]]=TRUE,EXP(0.578+0.332*((Table1[[#This Row],[Gestation (days)]]+0.5)/7)-0.00354*((Table1[[#This Row],[Gestation (days)]]+0.5)/7)^2)*Table1[[#This Row],[BW40_3705]],"")</f>
        <v/>
      </c>
      <c r="G8201" s="2" t="str">
        <f>IF(Table1[[#This Row],[Is Data Valid]]=TRUE,((Table1[[#This Row],[Birthweight (grams)]]/Table1[[#This Row],[BW_GA]])-1)/(Backend!$B$3/100*Table1[[#This Row],[BW40_3705]]),"")</f>
        <v/>
      </c>
      <c r="H8201" s="7" t="str">
        <f>IF(Table1[[#This Row],[Is Data Valid]]=TRUE,((Table1[[#This Row],[Birthweight (grams)]]*0.9/Table1[[#This Row],[BW_GA]])-1)/(Backend!$B$3/100*Table1[[#This Row],[BW40_3705]]),"")</f>
        <v/>
      </c>
      <c r="I8201" s="7" t="str">
        <f>IF(Table1[[#This Row],[Is Data Valid]]=TRUE,((Table1[[#This Row],[Birthweight (grams)]]*1.1/Table1[[#This Row],[BW_GA]])-1)/(Backend!$B$3/100*Table1[[#This Row],[BW40_3705]]),"")</f>
        <v/>
      </c>
      <c r="J8201" s="7" t="str">
        <f>IF(Table1[[#This Row],[Is Data Valid]]=TRUE,_xlfn.NORM.S.DIST(Table1[[#This Row],[Birthweight Z-Score]],TRUE)*100,"")</f>
        <v/>
      </c>
      <c r="K8201" s="7" t="str">
        <f>IF(Table1[[#This Row],[Is Data Valid]]=TRUE,_xlfn.NORM.S.DIST(Table1[[#This Row],[Birthweight Z-Score (BW-10%)]],TRUE)*100,"")</f>
        <v/>
      </c>
      <c r="L8201" s="7" t="str">
        <f>IF(Table1[[#This Row],[Is Data Valid]]=TRUE,_xlfn.NORM.S.DIST(Table1[[#This Row],[Birthweight Z-Score (BW+10%)]],TRUE)*100,"")</f>
        <v/>
      </c>
    </row>
    <row r="8202" spans="1:12" x14ac:dyDescent="0.25">
      <c r="A8202" s="3"/>
      <c r="B8202" s="2"/>
      <c r="C8202" s="2"/>
      <c r="D8202" s="2" t="b">
        <f>IF(AND(NOT(ISBLANK(Table1[[#This Row],[Fetal Sex (Male, Female or Unknown)]])),ISNUMBER(Table1[[#This Row],[Birthweight (grams)]]),ISNUMBER(Table1[[#This Row],[Gestation (days)]])),TRUE,FALSE)</f>
        <v>0</v>
      </c>
      <c r="E8202" s="2" t="str">
        <f>IF(Table1[[#This Row],[Is Data Valid]]=TRUE,IF(Table1[[#This Row],[Fetal Sex (Male, Female or Unknown)]]="Male",Backend!$C$5,IF(Table1[[#This Row],[Fetal Sex (Male, Female or Unknown)]]="Female",Backend!$C$6,IF(Table1[[#This Row],[Fetal Sex (Male, Female or Unknown)]]="Unknown",Backend!$C$7,"Error"))),"")</f>
        <v/>
      </c>
      <c r="F8202" s="8" t="str">
        <f>IF(Table1[[#This Row],[Is Data Valid]]=TRUE,EXP(0.578+0.332*((Table1[[#This Row],[Gestation (days)]]+0.5)/7)-0.00354*((Table1[[#This Row],[Gestation (days)]]+0.5)/7)^2)*Table1[[#This Row],[BW40_3705]],"")</f>
        <v/>
      </c>
      <c r="G8202" s="2" t="str">
        <f>IF(Table1[[#This Row],[Is Data Valid]]=TRUE,((Table1[[#This Row],[Birthweight (grams)]]/Table1[[#This Row],[BW_GA]])-1)/(Backend!$B$3/100*Table1[[#This Row],[BW40_3705]]),"")</f>
        <v/>
      </c>
      <c r="H8202" s="7" t="str">
        <f>IF(Table1[[#This Row],[Is Data Valid]]=TRUE,((Table1[[#This Row],[Birthweight (grams)]]*0.9/Table1[[#This Row],[BW_GA]])-1)/(Backend!$B$3/100*Table1[[#This Row],[BW40_3705]]),"")</f>
        <v/>
      </c>
      <c r="I8202" s="7" t="str">
        <f>IF(Table1[[#This Row],[Is Data Valid]]=TRUE,((Table1[[#This Row],[Birthweight (grams)]]*1.1/Table1[[#This Row],[BW_GA]])-1)/(Backend!$B$3/100*Table1[[#This Row],[BW40_3705]]),"")</f>
        <v/>
      </c>
      <c r="J8202" s="7" t="str">
        <f>IF(Table1[[#This Row],[Is Data Valid]]=TRUE,_xlfn.NORM.S.DIST(Table1[[#This Row],[Birthweight Z-Score]],TRUE)*100,"")</f>
        <v/>
      </c>
      <c r="K8202" s="7" t="str">
        <f>IF(Table1[[#This Row],[Is Data Valid]]=TRUE,_xlfn.NORM.S.DIST(Table1[[#This Row],[Birthweight Z-Score (BW-10%)]],TRUE)*100,"")</f>
        <v/>
      </c>
      <c r="L8202" s="7" t="str">
        <f>IF(Table1[[#This Row],[Is Data Valid]]=TRUE,_xlfn.NORM.S.DIST(Table1[[#This Row],[Birthweight Z-Score (BW+10%)]],TRUE)*100,"")</f>
        <v/>
      </c>
    </row>
    <row r="8203" spans="1:12" x14ac:dyDescent="0.25">
      <c r="A8203" s="3"/>
      <c r="B8203" s="2"/>
      <c r="C8203" s="2"/>
      <c r="D8203" s="2" t="b">
        <f>IF(AND(NOT(ISBLANK(Table1[[#This Row],[Fetal Sex (Male, Female or Unknown)]])),ISNUMBER(Table1[[#This Row],[Birthweight (grams)]]),ISNUMBER(Table1[[#This Row],[Gestation (days)]])),TRUE,FALSE)</f>
        <v>0</v>
      </c>
      <c r="E8203" s="2" t="str">
        <f>IF(Table1[[#This Row],[Is Data Valid]]=TRUE,IF(Table1[[#This Row],[Fetal Sex (Male, Female or Unknown)]]="Male",Backend!$C$5,IF(Table1[[#This Row],[Fetal Sex (Male, Female or Unknown)]]="Female",Backend!$C$6,IF(Table1[[#This Row],[Fetal Sex (Male, Female or Unknown)]]="Unknown",Backend!$C$7,"Error"))),"")</f>
        <v/>
      </c>
      <c r="F8203" s="8" t="str">
        <f>IF(Table1[[#This Row],[Is Data Valid]]=TRUE,EXP(0.578+0.332*((Table1[[#This Row],[Gestation (days)]]+0.5)/7)-0.00354*((Table1[[#This Row],[Gestation (days)]]+0.5)/7)^2)*Table1[[#This Row],[BW40_3705]],"")</f>
        <v/>
      </c>
      <c r="G8203" s="2" t="str">
        <f>IF(Table1[[#This Row],[Is Data Valid]]=TRUE,((Table1[[#This Row],[Birthweight (grams)]]/Table1[[#This Row],[BW_GA]])-1)/(Backend!$B$3/100*Table1[[#This Row],[BW40_3705]]),"")</f>
        <v/>
      </c>
      <c r="H8203" s="7" t="str">
        <f>IF(Table1[[#This Row],[Is Data Valid]]=TRUE,((Table1[[#This Row],[Birthweight (grams)]]*0.9/Table1[[#This Row],[BW_GA]])-1)/(Backend!$B$3/100*Table1[[#This Row],[BW40_3705]]),"")</f>
        <v/>
      </c>
      <c r="I8203" s="7" t="str">
        <f>IF(Table1[[#This Row],[Is Data Valid]]=TRUE,((Table1[[#This Row],[Birthweight (grams)]]*1.1/Table1[[#This Row],[BW_GA]])-1)/(Backend!$B$3/100*Table1[[#This Row],[BW40_3705]]),"")</f>
        <v/>
      </c>
      <c r="J8203" s="7" t="str">
        <f>IF(Table1[[#This Row],[Is Data Valid]]=TRUE,_xlfn.NORM.S.DIST(Table1[[#This Row],[Birthweight Z-Score]],TRUE)*100,"")</f>
        <v/>
      </c>
      <c r="K8203" s="7" t="str">
        <f>IF(Table1[[#This Row],[Is Data Valid]]=TRUE,_xlfn.NORM.S.DIST(Table1[[#This Row],[Birthweight Z-Score (BW-10%)]],TRUE)*100,"")</f>
        <v/>
      </c>
      <c r="L8203" s="7" t="str">
        <f>IF(Table1[[#This Row],[Is Data Valid]]=TRUE,_xlfn.NORM.S.DIST(Table1[[#This Row],[Birthweight Z-Score (BW+10%)]],TRUE)*100,"")</f>
        <v/>
      </c>
    </row>
    <row r="8204" spans="1:12" x14ac:dyDescent="0.25">
      <c r="A8204" s="3"/>
      <c r="B8204" s="2"/>
      <c r="C8204" s="2"/>
      <c r="D8204" s="2" t="b">
        <f>IF(AND(NOT(ISBLANK(Table1[[#This Row],[Fetal Sex (Male, Female or Unknown)]])),ISNUMBER(Table1[[#This Row],[Birthweight (grams)]]),ISNUMBER(Table1[[#This Row],[Gestation (days)]])),TRUE,FALSE)</f>
        <v>0</v>
      </c>
      <c r="E8204" s="2" t="str">
        <f>IF(Table1[[#This Row],[Is Data Valid]]=TRUE,IF(Table1[[#This Row],[Fetal Sex (Male, Female or Unknown)]]="Male",Backend!$C$5,IF(Table1[[#This Row],[Fetal Sex (Male, Female or Unknown)]]="Female",Backend!$C$6,IF(Table1[[#This Row],[Fetal Sex (Male, Female or Unknown)]]="Unknown",Backend!$C$7,"Error"))),"")</f>
        <v/>
      </c>
      <c r="F8204" s="8" t="str">
        <f>IF(Table1[[#This Row],[Is Data Valid]]=TRUE,EXP(0.578+0.332*((Table1[[#This Row],[Gestation (days)]]+0.5)/7)-0.00354*((Table1[[#This Row],[Gestation (days)]]+0.5)/7)^2)*Table1[[#This Row],[BW40_3705]],"")</f>
        <v/>
      </c>
      <c r="G8204" s="2" t="str">
        <f>IF(Table1[[#This Row],[Is Data Valid]]=TRUE,((Table1[[#This Row],[Birthweight (grams)]]/Table1[[#This Row],[BW_GA]])-1)/(Backend!$B$3/100*Table1[[#This Row],[BW40_3705]]),"")</f>
        <v/>
      </c>
      <c r="H8204" s="7" t="str">
        <f>IF(Table1[[#This Row],[Is Data Valid]]=TRUE,((Table1[[#This Row],[Birthweight (grams)]]*0.9/Table1[[#This Row],[BW_GA]])-1)/(Backend!$B$3/100*Table1[[#This Row],[BW40_3705]]),"")</f>
        <v/>
      </c>
      <c r="I8204" s="7" t="str">
        <f>IF(Table1[[#This Row],[Is Data Valid]]=TRUE,((Table1[[#This Row],[Birthweight (grams)]]*1.1/Table1[[#This Row],[BW_GA]])-1)/(Backend!$B$3/100*Table1[[#This Row],[BW40_3705]]),"")</f>
        <v/>
      </c>
      <c r="J8204" s="7" t="str">
        <f>IF(Table1[[#This Row],[Is Data Valid]]=TRUE,_xlfn.NORM.S.DIST(Table1[[#This Row],[Birthweight Z-Score]],TRUE)*100,"")</f>
        <v/>
      </c>
      <c r="K8204" s="7" t="str">
        <f>IF(Table1[[#This Row],[Is Data Valid]]=TRUE,_xlfn.NORM.S.DIST(Table1[[#This Row],[Birthweight Z-Score (BW-10%)]],TRUE)*100,"")</f>
        <v/>
      </c>
      <c r="L8204" s="7" t="str">
        <f>IF(Table1[[#This Row],[Is Data Valid]]=TRUE,_xlfn.NORM.S.DIST(Table1[[#This Row],[Birthweight Z-Score (BW+10%)]],TRUE)*100,"")</f>
        <v/>
      </c>
    </row>
    <row r="8205" spans="1:12" x14ac:dyDescent="0.25">
      <c r="A8205" s="3"/>
      <c r="B8205" s="2"/>
      <c r="C8205" s="2"/>
      <c r="D8205" s="2" t="b">
        <f>IF(AND(NOT(ISBLANK(Table1[[#This Row],[Fetal Sex (Male, Female or Unknown)]])),ISNUMBER(Table1[[#This Row],[Birthweight (grams)]]),ISNUMBER(Table1[[#This Row],[Gestation (days)]])),TRUE,FALSE)</f>
        <v>0</v>
      </c>
      <c r="E8205" s="2" t="str">
        <f>IF(Table1[[#This Row],[Is Data Valid]]=TRUE,IF(Table1[[#This Row],[Fetal Sex (Male, Female or Unknown)]]="Male",Backend!$C$5,IF(Table1[[#This Row],[Fetal Sex (Male, Female or Unknown)]]="Female",Backend!$C$6,IF(Table1[[#This Row],[Fetal Sex (Male, Female or Unknown)]]="Unknown",Backend!$C$7,"Error"))),"")</f>
        <v/>
      </c>
      <c r="F8205" s="8" t="str">
        <f>IF(Table1[[#This Row],[Is Data Valid]]=TRUE,EXP(0.578+0.332*((Table1[[#This Row],[Gestation (days)]]+0.5)/7)-0.00354*((Table1[[#This Row],[Gestation (days)]]+0.5)/7)^2)*Table1[[#This Row],[BW40_3705]],"")</f>
        <v/>
      </c>
      <c r="G8205" s="2" t="str">
        <f>IF(Table1[[#This Row],[Is Data Valid]]=TRUE,((Table1[[#This Row],[Birthweight (grams)]]/Table1[[#This Row],[BW_GA]])-1)/(Backend!$B$3/100*Table1[[#This Row],[BW40_3705]]),"")</f>
        <v/>
      </c>
      <c r="H8205" s="7" t="str">
        <f>IF(Table1[[#This Row],[Is Data Valid]]=TRUE,((Table1[[#This Row],[Birthweight (grams)]]*0.9/Table1[[#This Row],[BW_GA]])-1)/(Backend!$B$3/100*Table1[[#This Row],[BW40_3705]]),"")</f>
        <v/>
      </c>
      <c r="I8205" s="7" t="str">
        <f>IF(Table1[[#This Row],[Is Data Valid]]=TRUE,((Table1[[#This Row],[Birthweight (grams)]]*1.1/Table1[[#This Row],[BW_GA]])-1)/(Backend!$B$3/100*Table1[[#This Row],[BW40_3705]]),"")</f>
        <v/>
      </c>
      <c r="J8205" s="7" t="str">
        <f>IF(Table1[[#This Row],[Is Data Valid]]=TRUE,_xlfn.NORM.S.DIST(Table1[[#This Row],[Birthweight Z-Score]],TRUE)*100,"")</f>
        <v/>
      </c>
      <c r="K8205" s="7" t="str">
        <f>IF(Table1[[#This Row],[Is Data Valid]]=TRUE,_xlfn.NORM.S.DIST(Table1[[#This Row],[Birthweight Z-Score (BW-10%)]],TRUE)*100,"")</f>
        <v/>
      </c>
      <c r="L8205" s="7" t="str">
        <f>IF(Table1[[#This Row],[Is Data Valid]]=TRUE,_xlfn.NORM.S.DIST(Table1[[#This Row],[Birthweight Z-Score (BW+10%)]],TRUE)*100,"")</f>
        <v/>
      </c>
    </row>
    <row r="8206" spans="1:12" x14ac:dyDescent="0.25">
      <c r="A8206" s="3"/>
      <c r="B8206" s="2"/>
      <c r="C8206" s="2"/>
      <c r="D8206" s="2" t="b">
        <f>IF(AND(NOT(ISBLANK(Table1[[#This Row],[Fetal Sex (Male, Female or Unknown)]])),ISNUMBER(Table1[[#This Row],[Birthweight (grams)]]),ISNUMBER(Table1[[#This Row],[Gestation (days)]])),TRUE,FALSE)</f>
        <v>0</v>
      </c>
      <c r="E8206" s="2" t="str">
        <f>IF(Table1[[#This Row],[Is Data Valid]]=TRUE,IF(Table1[[#This Row],[Fetal Sex (Male, Female or Unknown)]]="Male",Backend!$C$5,IF(Table1[[#This Row],[Fetal Sex (Male, Female or Unknown)]]="Female",Backend!$C$6,IF(Table1[[#This Row],[Fetal Sex (Male, Female or Unknown)]]="Unknown",Backend!$C$7,"Error"))),"")</f>
        <v/>
      </c>
      <c r="F8206" s="8" t="str">
        <f>IF(Table1[[#This Row],[Is Data Valid]]=TRUE,EXP(0.578+0.332*((Table1[[#This Row],[Gestation (days)]]+0.5)/7)-0.00354*((Table1[[#This Row],[Gestation (days)]]+0.5)/7)^2)*Table1[[#This Row],[BW40_3705]],"")</f>
        <v/>
      </c>
      <c r="G8206" s="2" t="str">
        <f>IF(Table1[[#This Row],[Is Data Valid]]=TRUE,((Table1[[#This Row],[Birthweight (grams)]]/Table1[[#This Row],[BW_GA]])-1)/(Backend!$B$3/100*Table1[[#This Row],[BW40_3705]]),"")</f>
        <v/>
      </c>
      <c r="H8206" s="7" t="str">
        <f>IF(Table1[[#This Row],[Is Data Valid]]=TRUE,((Table1[[#This Row],[Birthweight (grams)]]*0.9/Table1[[#This Row],[BW_GA]])-1)/(Backend!$B$3/100*Table1[[#This Row],[BW40_3705]]),"")</f>
        <v/>
      </c>
      <c r="I8206" s="7" t="str">
        <f>IF(Table1[[#This Row],[Is Data Valid]]=TRUE,((Table1[[#This Row],[Birthweight (grams)]]*1.1/Table1[[#This Row],[BW_GA]])-1)/(Backend!$B$3/100*Table1[[#This Row],[BW40_3705]]),"")</f>
        <v/>
      </c>
      <c r="J8206" s="7" t="str">
        <f>IF(Table1[[#This Row],[Is Data Valid]]=TRUE,_xlfn.NORM.S.DIST(Table1[[#This Row],[Birthweight Z-Score]],TRUE)*100,"")</f>
        <v/>
      </c>
      <c r="K8206" s="7" t="str">
        <f>IF(Table1[[#This Row],[Is Data Valid]]=TRUE,_xlfn.NORM.S.DIST(Table1[[#This Row],[Birthweight Z-Score (BW-10%)]],TRUE)*100,"")</f>
        <v/>
      </c>
      <c r="L8206" s="7" t="str">
        <f>IF(Table1[[#This Row],[Is Data Valid]]=TRUE,_xlfn.NORM.S.DIST(Table1[[#This Row],[Birthweight Z-Score (BW+10%)]],TRUE)*100,"")</f>
        <v/>
      </c>
    </row>
    <row r="8207" spans="1:12" x14ac:dyDescent="0.25">
      <c r="A8207" s="3"/>
      <c r="B8207" s="2"/>
      <c r="C8207" s="2"/>
      <c r="D8207" s="2" t="b">
        <f>IF(AND(NOT(ISBLANK(Table1[[#This Row],[Fetal Sex (Male, Female or Unknown)]])),ISNUMBER(Table1[[#This Row],[Birthweight (grams)]]),ISNUMBER(Table1[[#This Row],[Gestation (days)]])),TRUE,FALSE)</f>
        <v>0</v>
      </c>
      <c r="E8207" s="2" t="str">
        <f>IF(Table1[[#This Row],[Is Data Valid]]=TRUE,IF(Table1[[#This Row],[Fetal Sex (Male, Female or Unknown)]]="Male",Backend!$C$5,IF(Table1[[#This Row],[Fetal Sex (Male, Female or Unknown)]]="Female",Backend!$C$6,IF(Table1[[#This Row],[Fetal Sex (Male, Female or Unknown)]]="Unknown",Backend!$C$7,"Error"))),"")</f>
        <v/>
      </c>
      <c r="F8207" s="8" t="str">
        <f>IF(Table1[[#This Row],[Is Data Valid]]=TRUE,EXP(0.578+0.332*((Table1[[#This Row],[Gestation (days)]]+0.5)/7)-0.00354*((Table1[[#This Row],[Gestation (days)]]+0.5)/7)^2)*Table1[[#This Row],[BW40_3705]],"")</f>
        <v/>
      </c>
      <c r="G8207" s="2" t="str">
        <f>IF(Table1[[#This Row],[Is Data Valid]]=TRUE,((Table1[[#This Row],[Birthweight (grams)]]/Table1[[#This Row],[BW_GA]])-1)/(Backend!$B$3/100*Table1[[#This Row],[BW40_3705]]),"")</f>
        <v/>
      </c>
      <c r="H8207" s="7" t="str">
        <f>IF(Table1[[#This Row],[Is Data Valid]]=TRUE,((Table1[[#This Row],[Birthweight (grams)]]*0.9/Table1[[#This Row],[BW_GA]])-1)/(Backend!$B$3/100*Table1[[#This Row],[BW40_3705]]),"")</f>
        <v/>
      </c>
      <c r="I8207" s="7" t="str">
        <f>IF(Table1[[#This Row],[Is Data Valid]]=TRUE,((Table1[[#This Row],[Birthweight (grams)]]*1.1/Table1[[#This Row],[BW_GA]])-1)/(Backend!$B$3/100*Table1[[#This Row],[BW40_3705]]),"")</f>
        <v/>
      </c>
      <c r="J8207" s="7" t="str">
        <f>IF(Table1[[#This Row],[Is Data Valid]]=TRUE,_xlfn.NORM.S.DIST(Table1[[#This Row],[Birthweight Z-Score]],TRUE)*100,"")</f>
        <v/>
      </c>
      <c r="K8207" s="7" t="str">
        <f>IF(Table1[[#This Row],[Is Data Valid]]=TRUE,_xlfn.NORM.S.DIST(Table1[[#This Row],[Birthweight Z-Score (BW-10%)]],TRUE)*100,"")</f>
        <v/>
      </c>
      <c r="L8207" s="7" t="str">
        <f>IF(Table1[[#This Row],[Is Data Valid]]=TRUE,_xlfn.NORM.S.DIST(Table1[[#This Row],[Birthweight Z-Score (BW+10%)]],TRUE)*100,"")</f>
        <v/>
      </c>
    </row>
    <row r="8208" spans="1:12" x14ac:dyDescent="0.25">
      <c r="A8208" s="3"/>
      <c r="B8208" s="2"/>
      <c r="C8208" s="2"/>
      <c r="D8208" s="2" t="b">
        <f>IF(AND(NOT(ISBLANK(Table1[[#This Row],[Fetal Sex (Male, Female or Unknown)]])),ISNUMBER(Table1[[#This Row],[Birthweight (grams)]]),ISNUMBER(Table1[[#This Row],[Gestation (days)]])),TRUE,FALSE)</f>
        <v>0</v>
      </c>
      <c r="E8208" s="2" t="str">
        <f>IF(Table1[[#This Row],[Is Data Valid]]=TRUE,IF(Table1[[#This Row],[Fetal Sex (Male, Female or Unknown)]]="Male",Backend!$C$5,IF(Table1[[#This Row],[Fetal Sex (Male, Female or Unknown)]]="Female",Backend!$C$6,IF(Table1[[#This Row],[Fetal Sex (Male, Female or Unknown)]]="Unknown",Backend!$C$7,"Error"))),"")</f>
        <v/>
      </c>
      <c r="F8208" s="8" t="str">
        <f>IF(Table1[[#This Row],[Is Data Valid]]=TRUE,EXP(0.578+0.332*((Table1[[#This Row],[Gestation (days)]]+0.5)/7)-0.00354*((Table1[[#This Row],[Gestation (days)]]+0.5)/7)^2)*Table1[[#This Row],[BW40_3705]],"")</f>
        <v/>
      </c>
      <c r="G8208" s="2" t="str">
        <f>IF(Table1[[#This Row],[Is Data Valid]]=TRUE,((Table1[[#This Row],[Birthweight (grams)]]/Table1[[#This Row],[BW_GA]])-1)/(Backend!$B$3/100*Table1[[#This Row],[BW40_3705]]),"")</f>
        <v/>
      </c>
      <c r="H8208" s="7" t="str">
        <f>IF(Table1[[#This Row],[Is Data Valid]]=TRUE,((Table1[[#This Row],[Birthweight (grams)]]*0.9/Table1[[#This Row],[BW_GA]])-1)/(Backend!$B$3/100*Table1[[#This Row],[BW40_3705]]),"")</f>
        <v/>
      </c>
      <c r="I8208" s="7" t="str">
        <f>IF(Table1[[#This Row],[Is Data Valid]]=TRUE,((Table1[[#This Row],[Birthweight (grams)]]*1.1/Table1[[#This Row],[BW_GA]])-1)/(Backend!$B$3/100*Table1[[#This Row],[BW40_3705]]),"")</f>
        <v/>
      </c>
      <c r="J8208" s="7" t="str">
        <f>IF(Table1[[#This Row],[Is Data Valid]]=TRUE,_xlfn.NORM.S.DIST(Table1[[#This Row],[Birthweight Z-Score]],TRUE)*100,"")</f>
        <v/>
      </c>
      <c r="K8208" s="7" t="str">
        <f>IF(Table1[[#This Row],[Is Data Valid]]=TRUE,_xlfn.NORM.S.DIST(Table1[[#This Row],[Birthweight Z-Score (BW-10%)]],TRUE)*100,"")</f>
        <v/>
      </c>
      <c r="L8208" s="7" t="str">
        <f>IF(Table1[[#This Row],[Is Data Valid]]=TRUE,_xlfn.NORM.S.DIST(Table1[[#This Row],[Birthweight Z-Score (BW+10%)]],TRUE)*100,"")</f>
        <v/>
      </c>
    </row>
    <row r="8209" spans="1:12" x14ac:dyDescent="0.25">
      <c r="A8209" s="3"/>
      <c r="B8209" s="2"/>
      <c r="C8209" s="2"/>
      <c r="D8209" s="2" t="b">
        <f>IF(AND(NOT(ISBLANK(Table1[[#This Row],[Fetal Sex (Male, Female or Unknown)]])),ISNUMBER(Table1[[#This Row],[Birthweight (grams)]]),ISNUMBER(Table1[[#This Row],[Gestation (days)]])),TRUE,FALSE)</f>
        <v>0</v>
      </c>
      <c r="E8209" s="2" t="str">
        <f>IF(Table1[[#This Row],[Is Data Valid]]=TRUE,IF(Table1[[#This Row],[Fetal Sex (Male, Female or Unknown)]]="Male",Backend!$C$5,IF(Table1[[#This Row],[Fetal Sex (Male, Female or Unknown)]]="Female",Backend!$C$6,IF(Table1[[#This Row],[Fetal Sex (Male, Female or Unknown)]]="Unknown",Backend!$C$7,"Error"))),"")</f>
        <v/>
      </c>
      <c r="F8209" s="8" t="str">
        <f>IF(Table1[[#This Row],[Is Data Valid]]=TRUE,EXP(0.578+0.332*((Table1[[#This Row],[Gestation (days)]]+0.5)/7)-0.00354*((Table1[[#This Row],[Gestation (days)]]+0.5)/7)^2)*Table1[[#This Row],[BW40_3705]],"")</f>
        <v/>
      </c>
      <c r="G8209" s="2" t="str">
        <f>IF(Table1[[#This Row],[Is Data Valid]]=TRUE,((Table1[[#This Row],[Birthweight (grams)]]/Table1[[#This Row],[BW_GA]])-1)/(Backend!$B$3/100*Table1[[#This Row],[BW40_3705]]),"")</f>
        <v/>
      </c>
      <c r="H8209" s="7" t="str">
        <f>IF(Table1[[#This Row],[Is Data Valid]]=TRUE,((Table1[[#This Row],[Birthweight (grams)]]*0.9/Table1[[#This Row],[BW_GA]])-1)/(Backend!$B$3/100*Table1[[#This Row],[BW40_3705]]),"")</f>
        <v/>
      </c>
      <c r="I8209" s="7" t="str">
        <f>IF(Table1[[#This Row],[Is Data Valid]]=TRUE,((Table1[[#This Row],[Birthweight (grams)]]*1.1/Table1[[#This Row],[BW_GA]])-1)/(Backend!$B$3/100*Table1[[#This Row],[BW40_3705]]),"")</f>
        <v/>
      </c>
      <c r="J8209" s="7" t="str">
        <f>IF(Table1[[#This Row],[Is Data Valid]]=TRUE,_xlfn.NORM.S.DIST(Table1[[#This Row],[Birthweight Z-Score]],TRUE)*100,"")</f>
        <v/>
      </c>
      <c r="K8209" s="7" t="str">
        <f>IF(Table1[[#This Row],[Is Data Valid]]=TRUE,_xlfn.NORM.S.DIST(Table1[[#This Row],[Birthweight Z-Score (BW-10%)]],TRUE)*100,"")</f>
        <v/>
      </c>
      <c r="L8209" s="7" t="str">
        <f>IF(Table1[[#This Row],[Is Data Valid]]=TRUE,_xlfn.NORM.S.DIST(Table1[[#This Row],[Birthweight Z-Score (BW+10%)]],TRUE)*100,"")</f>
        <v/>
      </c>
    </row>
    <row r="8210" spans="1:12" x14ac:dyDescent="0.25">
      <c r="A8210" s="3"/>
      <c r="B8210" s="2"/>
      <c r="C8210" s="2"/>
      <c r="D8210" s="2" t="b">
        <f>IF(AND(NOT(ISBLANK(Table1[[#This Row],[Fetal Sex (Male, Female or Unknown)]])),ISNUMBER(Table1[[#This Row],[Birthweight (grams)]]),ISNUMBER(Table1[[#This Row],[Gestation (days)]])),TRUE,FALSE)</f>
        <v>0</v>
      </c>
      <c r="E8210" s="2" t="str">
        <f>IF(Table1[[#This Row],[Is Data Valid]]=TRUE,IF(Table1[[#This Row],[Fetal Sex (Male, Female or Unknown)]]="Male",Backend!$C$5,IF(Table1[[#This Row],[Fetal Sex (Male, Female or Unknown)]]="Female",Backend!$C$6,IF(Table1[[#This Row],[Fetal Sex (Male, Female or Unknown)]]="Unknown",Backend!$C$7,"Error"))),"")</f>
        <v/>
      </c>
      <c r="F8210" s="8" t="str">
        <f>IF(Table1[[#This Row],[Is Data Valid]]=TRUE,EXP(0.578+0.332*((Table1[[#This Row],[Gestation (days)]]+0.5)/7)-0.00354*((Table1[[#This Row],[Gestation (days)]]+0.5)/7)^2)*Table1[[#This Row],[BW40_3705]],"")</f>
        <v/>
      </c>
      <c r="G8210" s="2" t="str">
        <f>IF(Table1[[#This Row],[Is Data Valid]]=TRUE,((Table1[[#This Row],[Birthweight (grams)]]/Table1[[#This Row],[BW_GA]])-1)/(Backend!$B$3/100*Table1[[#This Row],[BW40_3705]]),"")</f>
        <v/>
      </c>
      <c r="H8210" s="7" t="str">
        <f>IF(Table1[[#This Row],[Is Data Valid]]=TRUE,((Table1[[#This Row],[Birthweight (grams)]]*0.9/Table1[[#This Row],[BW_GA]])-1)/(Backend!$B$3/100*Table1[[#This Row],[BW40_3705]]),"")</f>
        <v/>
      </c>
      <c r="I8210" s="7" t="str">
        <f>IF(Table1[[#This Row],[Is Data Valid]]=TRUE,((Table1[[#This Row],[Birthweight (grams)]]*1.1/Table1[[#This Row],[BW_GA]])-1)/(Backend!$B$3/100*Table1[[#This Row],[BW40_3705]]),"")</f>
        <v/>
      </c>
      <c r="J8210" s="7" t="str">
        <f>IF(Table1[[#This Row],[Is Data Valid]]=TRUE,_xlfn.NORM.S.DIST(Table1[[#This Row],[Birthweight Z-Score]],TRUE)*100,"")</f>
        <v/>
      </c>
      <c r="K8210" s="7" t="str">
        <f>IF(Table1[[#This Row],[Is Data Valid]]=TRUE,_xlfn.NORM.S.DIST(Table1[[#This Row],[Birthweight Z-Score (BW-10%)]],TRUE)*100,"")</f>
        <v/>
      </c>
      <c r="L8210" s="7" t="str">
        <f>IF(Table1[[#This Row],[Is Data Valid]]=TRUE,_xlfn.NORM.S.DIST(Table1[[#This Row],[Birthweight Z-Score (BW+10%)]],TRUE)*100,"")</f>
        <v/>
      </c>
    </row>
    <row r="8211" spans="1:12" x14ac:dyDescent="0.25">
      <c r="A8211" s="3"/>
      <c r="B8211" s="2"/>
      <c r="C8211" s="2"/>
      <c r="D8211" s="2" t="b">
        <f>IF(AND(NOT(ISBLANK(Table1[[#This Row],[Fetal Sex (Male, Female or Unknown)]])),ISNUMBER(Table1[[#This Row],[Birthweight (grams)]]),ISNUMBER(Table1[[#This Row],[Gestation (days)]])),TRUE,FALSE)</f>
        <v>0</v>
      </c>
      <c r="E8211" s="2" t="str">
        <f>IF(Table1[[#This Row],[Is Data Valid]]=TRUE,IF(Table1[[#This Row],[Fetal Sex (Male, Female or Unknown)]]="Male",Backend!$C$5,IF(Table1[[#This Row],[Fetal Sex (Male, Female or Unknown)]]="Female",Backend!$C$6,IF(Table1[[#This Row],[Fetal Sex (Male, Female or Unknown)]]="Unknown",Backend!$C$7,"Error"))),"")</f>
        <v/>
      </c>
      <c r="F8211" s="8" t="str">
        <f>IF(Table1[[#This Row],[Is Data Valid]]=TRUE,EXP(0.578+0.332*((Table1[[#This Row],[Gestation (days)]]+0.5)/7)-0.00354*((Table1[[#This Row],[Gestation (days)]]+0.5)/7)^2)*Table1[[#This Row],[BW40_3705]],"")</f>
        <v/>
      </c>
      <c r="G8211" s="2" t="str">
        <f>IF(Table1[[#This Row],[Is Data Valid]]=TRUE,((Table1[[#This Row],[Birthweight (grams)]]/Table1[[#This Row],[BW_GA]])-1)/(Backend!$B$3/100*Table1[[#This Row],[BW40_3705]]),"")</f>
        <v/>
      </c>
      <c r="H8211" s="7" t="str">
        <f>IF(Table1[[#This Row],[Is Data Valid]]=TRUE,((Table1[[#This Row],[Birthweight (grams)]]*0.9/Table1[[#This Row],[BW_GA]])-1)/(Backend!$B$3/100*Table1[[#This Row],[BW40_3705]]),"")</f>
        <v/>
      </c>
      <c r="I8211" s="7" t="str">
        <f>IF(Table1[[#This Row],[Is Data Valid]]=TRUE,((Table1[[#This Row],[Birthweight (grams)]]*1.1/Table1[[#This Row],[BW_GA]])-1)/(Backend!$B$3/100*Table1[[#This Row],[BW40_3705]]),"")</f>
        <v/>
      </c>
      <c r="J8211" s="7" t="str">
        <f>IF(Table1[[#This Row],[Is Data Valid]]=TRUE,_xlfn.NORM.S.DIST(Table1[[#This Row],[Birthweight Z-Score]],TRUE)*100,"")</f>
        <v/>
      </c>
      <c r="K8211" s="7" t="str">
        <f>IF(Table1[[#This Row],[Is Data Valid]]=TRUE,_xlfn.NORM.S.DIST(Table1[[#This Row],[Birthweight Z-Score (BW-10%)]],TRUE)*100,"")</f>
        <v/>
      </c>
      <c r="L8211" s="7" t="str">
        <f>IF(Table1[[#This Row],[Is Data Valid]]=TRUE,_xlfn.NORM.S.DIST(Table1[[#This Row],[Birthweight Z-Score (BW+10%)]],TRUE)*100,"")</f>
        <v/>
      </c>
    </row>
    <row r="8212" spans="1:12" x14ac:dyDescent="0.25">
      <c r="A8212" s="3"/>
      <c r="B8212" s="2"/>
      <c r="C8212" s="2"/>
      <c r="D8212" s="2" t="b">
        <f>IF(AND(NOT(ISBLANK(Table1[[#This Row],[Fetal Sex (Male, Female or Unknown)]])),ISNUMBER(Table1[[#This Row],[Birthweight (grams)]]),ISNUMBER(Table1[[#This Row],[Gestation (days)]])),TRUE,FALSE)</f>
        <v>0</v>
      </c>
      <c r="E8212" s="2" t="str">
        <f>IF(Table1[[#This Row],[Is Data Valid]]=TRUE,IF(Table1[[#This Row],[Fetal Sex (Male, Female or Unknown)]]="Male",Backend!$C$5,IF(Table1[[#This Row],[Fetal Sex (Male, Female or Unknown)]]="Female",Backend!$C$6,IF(Table1[[#This Row],[Fetal Sex (Male, Female or Unknown)]]="Unknown",Backend!$C$7,"Error"))),"")</f>
        <v/>
      </c>
      <c r="F8212" s="8" t="str">
        <f>IF(Table1[[#This Row],[Is Data Valid]]=TRUE,EXP(0.578+0.332*((Table1[[#This Row],[Gestation (days)]]+0.5)/7)-0.00354*((Table1[[#This Row],[Gestation (days)]]+0.5)/7)^2)*Table1[[#This Row],[BW40_3705]],"")</f>
        <v/>
      </c>
      <c r="G8212" s="2" t="str">
        <f>IF(Table1[[#This Row],[Is Data Valid]]=TRUE,((Table1[[#This Row],[Birthweight (grams)]]/Table1[[#This Row],[BW_GA]])-1)/(Backend!$B$3/100*Table1[[#This Row],[BW40_3705]]),"")</f>
        <v/>
      </c>
      <c r="H8212" s="7" t="str">
        <f>IF(Table1[[#This Row],[Is Data Valid]]=TRUE,((Table1[[#This Row],[Birthweight (grams)]]*0.9/Table1[[#This Row],[BW_GA]])-1)/(Backend!$B$3/100*Table1[[#This Row],[BW40_3705]]),"")</f>
        <v/>
      </c>
      <c r="I8212" s="7" t="str">
        <f>IF(Table1[[#This Row],[Is Data Valid]]=TRUE,((Table1[[#This Row],[Birthweight (grams)]]*1.1/Table1[[#This Row],[BW_GA]])-1)/(Backend!$B$3/100*Table1[[#This Row],[BW40_3705]]),"")</f>
        <v/>
      </c>
      <c r="J8212" s="7" t="str">
        <f>IF(Table1[[#This Row],[Is Data Valid]]=TRUE,_xlfn.NORM.S.DIST(Table1[[#This Row],[Birthweight Z-Score]],TRUE)*100,"")</f>
        <v/>
      </c>
      <c r="K8212" s="7" t="str">
        <f>IF(Table1[[#This Row],[Is Data Valid]]=TRUE,_xlfn.NORM.S.DIST(Table1[[#This Row],[Birthweight Z-Score (BW-10%)]],TRUE)*100,"")</f>
        <v/>
      </c>
      <c r="L8212" s="7" t="str">
        <f>IF(Table1[[#This Row],[Is Data Valid]]=TRUE,_xlfn.NORM.S.DIST(Table1[[#This Row],[Birthweight Z-Score (BW+10%)]],TRUE)*100,"")</f>
        <v/>
      </c>
    </row>
    <row r="8213" spans="1:12" x14ac:dyDescent="0.25">
      <c r="A8213" s="3"/>
      <c r="B8213" s="2"/>
      <c r="C8213" s="2"/>
      <c r="D8213" s="2" t="b">
        <f>IF(AND(NOT(ISBLANK(Table1[[#This Row],[Fetal Sex (Male, Female or Unknown)]])),ISNUMBER(Table1[[#This Row],[Birthweight (grams)]]),ISNUMBER(Table1[[#This Row],[Gestation (days)]])),TRUE,FALSE)</f>
        <v>0</v>
      </c>
      <c r="E8213" s="2" t="str">
        <f>IF(Table1[[#This Row],[Is Data Valid]]=TRUE,IF(Table1[[#This Row],[Fetal Sex (Male, Female or Unknown)]]="Male",Backend!$C$5,IF(Table1[[#This Row],[Fetal Sex (Male, Female or Unknown)]]="Female",Backend!$C$6,IF(Table1[[#This Row],[Fetal Sex (Male, Female or Unknown)]]="Unknown",Backend!$C$7,"Error"))),"")</f>
        <v/>
      </c>
      <c r="F8213" s="8" t="str">
        <f>IF(Table1[[#This Row],[Is Data Valid]]=TRUE,EXP(0.578+0.332*((Table1[[#This Row],[Gestation (days)]]+0.5)/7)-0.00354*((Table1[[#This Row],[Gestation (days)]]+0.5)/7)^2)*Table1[[#This Row],[BW40_3705]],"")</f>
        <v/>
      </c>
      <c r="G8213" s="2" t="str">
        <f>IF(Table1[[#This Row],[Is Data Valid]]=TRUE,((Table1[[#This Row],[Birthweight (grams)]]/Table1[[#This Row],[BW_GA]])-1)/(Backend!$B$3/100*Table1[[#This Row],[BW40_3705]]),"")</f>
        <v/>
      </c>
      <c r="H8213" s="7" t="str">
        <f>IF(Table1[[#This Row],[Is Data Valid]]=TRUE,((Table1[[#This Row],[Birthweight (grams)]]*0.9/Table1[[#This Row],[BW_GA]])-1)/(Backend!$B$3/100*Table1[[#This Row],[BW40_3705]]),"")</f>
        <v/>
      </c>
      <c r="I8213" s="7" t="str">
        <f>IF(Table1[[#This Row],[Is Data Valid]]=TRUE,((Table1[[#This Row],[Birthweight (grams)]]*1.1/Table1[[#This Row],[BW_GA]])-1)/(Backend!$B$3/100*Table1[[#This Row],[BW40_3705]]),"")</f>
        <v/>
      </c>
      <c r="J8213" s="7" t="str">
        <f>IF(Table1[[#This Row],[Is Data Valid]]=TRUE,_xlfn.NORM.S.DIST(Table1[[#This Row],[Birthweight Z-Score]],TRUE)*100,"")</f>
        <v/>
      </c>
      <c r="K8213" s="7" t="str">
        <f>IF(Table1[[#This Row],[Is Data Valid]]=TRUE,_xlfn.NORM.S.DIST(Table1[[#This Row],[Birthweight Z-Score (BW-10%)]],TRUE)*100,"")</f>
        <v/>
      </c>
      <c r="L8213" s="7" t="str">
        <f>IF(Table1[[#This Row],[Is Data Valid]]=TRUE,_xlfn.NORM.S.DIST(Table1[[#This Row],[Birthweight Z-Score (BW+10%)]],TRUE)*100,"")</f>
        <v/>
      </c>
    </row>
    <row r="8214" spans="1:12" x14ac:dyDescent="0.25">
      <c r="A8214" s="3"/>
      <c r="B8214" s="2"/>
      <c r="C8214" s="2"/>
      <c r="D8214" s="2" t="b">
        <f>IF(AND(NOT(ISBLANK(Table1[[#This Row],[Fetal Sex (Male, Female or Unknown)]])),ISNUMBER(Table1[[#This Row],[Birthweight (grams)]]),ISNUMBER(Table1[[#This Row],[Gestation (days)]])),TRUE,FALSE)</f>
        <v>0</v>
      </c>
      <c r="E8214" s="2" t="str">
        <f>IF(Table1[[#This Row],[Is Data Valid]]=TRUE,IF(Table1[[#This Row],[Fetal Sex (Male, Female or Unknown)]]="Male",Backend!$C$5,IF(Table1[[#This Row],[Fetal Sex (Male, Female or Unknown)]]="Female",Backend!$C$6,IF(Table1[[#This Row],[Fetal Sex (Male, Female or Unknown)]]="Unknown",Backend!$C$7,"Error"))),"")</f>
        <v/>
      </c>
      <c r="F8214" s="8" t="str">
        <f>IF(Table1[[#This Row],[Is Data Valid]]=TRUE,EXP(0.578+0.332*((Table1[[#This Row],[Gestation (days)]]+0.5)/7)-0.00354*((Table1[[#This Row],[Gestation (days)]]+0.5)/7)^2)*Table1[[#This Row],[BW40_3705]],"")</f>
        <v/>
      </c>
      <c r="G8214" s="2" t="str">
        <f>IF(Table1[[#This Row],[Is Data Valid]]=TRUE,((Table1[[#This Row],[Birthweight (grams)]]/Table1[[#This Row],[BW_GA]])-1)/(Backend!$B$3/100*Table1[[#This Row],[BW40_3705]]),"")</f>
        <v/>
      </c>
      <c r="H8214" s="7" t="str">
        <f>IF(Table1[[#This Row],[Is Data Valid]]=TRUE,((Table1[[#This Row],[Birthweight (grams)]]*0.9/Table1[[#This Row],[BW_GA]])-1)/(Backend!$B$3/100*Table1[[#This Row],[BW40_3705]]),"")</f>
        <v/>
      </c>
      <c r="I8214" s="7" t="str">
        <f>IF(Table1[[#This Row],[Is Data Valid]]=TRUE,((Table1[[#This Row],[Birthweight (grams)]]*1.1/Table1[[#This Row],[BW_GA]])-1)/(Backend!$B$3/100*Table1[[#This Row],[BW40_3705]]),"")</f>
        <v/>
      </c>
      <c r="J8214" s="7" t="str">
        <f>IF(Table1[[#This Row],[Is Data Valid]]=TRUE,_xlfn.NORM.S.DIST(Table1[[#This Row],[Birthweight Z-Score]],TRUE)*100,"")</f>
        <v/>
      </c>
      <c r="K8214" s="7" t="str">
        <f>IF(Table1[[#This Row],[Is Data Valid]]=TRUE,_xlfn.NORM.S.DIST(Table1[[#This Row],[Birthweight Z-Score (BW-10%)]],TRUE)*100,"")</f>
        <v/>
      </c>
      <c r="L8214" s="7" t="str">
        <f>IF(Table1[[#This Row],[Is Data Valid]]=TRUE,_xlfn.NORM.S.DIST(Table1[[#This Row],[Birthweight Z-Score (BW+10%)]],TRUE)*100,"")</f>
        <v/>
      </c>
    </row>
    <row r="8215" spans="1:12" x14ac:dyDescent="0.25">
      <c r="A8215" s="3"/>
      <c r="B8215" s="2"/>
      <c r="C8215" s="2"/>
      <c r="D8215" s="2" t="b">
        <f>IF(AND(NOT(ISBLANK(Table1[[#This Row],[Fetal Sex (Male, Female or Unknown)]])),ISNUMBER(Table1[[#This Row],[Birthweight (grams)]]),ISNUMBER(Table1[[#This Row],[Gestation (days)]])),TRUE,FALSE)</f>
        <v>0</v>
      </c>
      <c r="E8215" s="2" t="str">
        <f>IF(Table1[[#This Row],[Is Data Valid]]=TRUE,IF(Table1[[#This Row],[Fetal Sex (Male, Female or Unknown)]]="Male",Backend!$C$5,IF(Table1[[#This Row],[Fetal Sex (Male, Female or Unknown)]]="Female",Backend!$C$6,IF(Table1[[#This Row],[Fetal Sex (Male, Female or Unknown)]]="Unknown",Backend!$C$7,"Error"))),"")</f>
        <v/>
      </c>
      <c r="F8215" s="8" t="str">
        <f>IF(Table1[[#This Row],[Is Data Valid]]=TRUE,EXP(0.578+0.332*((Table1[[#This Row],[Gestation (days)]]+0.5)/7)-0.00354*((Table1[[#This Row],[Gestation (days)]]+0.5)/7)^2)*Table1[[#This Row],[BW40_3705]],"")</f>
        <v/>
      </c>
      <c r="G8215" s="2" t="str">
        <f>IF(Table1[[#This Row],[Is Data Valid]]=TRUE,((Table1[[#This Row],[Birthweight (grams)]]/Table1[[#This Row],[BW_GA]])-1)/(Backend!$B$3/100*Table1[[#This Row],[BW40_3705]]),"")</f>
        <v/>
      </c>
      <c r="H8215" s="7" t="str">
        <f>IF(Table1[[#This Row],[Is Data Valid]]=TRUE,((Table1[[#This Row],[Birthweight (grams)]]*0.9/Table1[[#This Row],[BW_GA]])-1)/(Backend!$B$3/100*Table1[[#This Row],[BW40_3705]]),"")</f>
        <v/>
      </c>
      <c r="I8215" s="7" t="str">
        <f>IF(Table1[[#This Row],[Is Data Valid]]=TRUE,((Table1[[#This Row],[Birthweight (grams)]]*1.1/Table1[[#This Row],[BW_GA]])-1)/(Backend!$B$3/100*Table1[[#This Row],[BW40_3705]]),"")</f>
        <v/>
      </c>
      <c r="J8215" s="7" t="str">
        <f>IF(Table1[[#This Row],[Is Data Valid]]=TRUE,_xlfn.NORM.S.DIST(Table1[[#This Row],[Birthweight Z-Score]],TRUE)*100,"")</f>
        <v/>
      </c>
      <c r="K8215" s="7" t="str">
        <f>IF(Table1[[#This Row],[Is Data Valid]]=TRUE,_xlfn.NORM.S.DIST(Table1[[#This Row],[Birthweight Z-Score (BW-10%)]],TRUE)*100,"")</f>
        <v/>
      </c>
      <c r="L8215" s="7" t="str">
        <f>IF(Table1[[#This Row],[Is Data Valid]]=TRUE,_xlfn.NORM.S.DIST(Table1[[#This Row],[Birthweight Z-Score (BW+10%)]],TRUE)*100,"")</f>
        <v/>
      </c>
    </row>
    <row r="8216" spans="1:12" x14ac:dyDescent="0.25">
      <c r="A8216" s="3"/>
      <c r="B8216" s="2"/>
      <c r="C8216" s="2"/>
      <c r="D8216" s="2" t="b">
        <f>IF(AND(NOT(ISBLANK(Table1[[#This Row],[Fetal Sex (Male, Female or Unknown)]])),ISNUMBER(Table1[[#This Row],[Birthweight (grams)]]),ISNUMBER(Table1[[#This Row],[Gestation (days)]])),TRUE,FALSE)</f>
        <v>0</v>
      </c>
      <c r="E8216" s="2" t="str">
        <f>IF(Table1[[#This Row],[Is Data Valid]]=TRUE,IF(Table1[[#This Row],[Fetal Sex (Male, Female or Unknown)]]="Male",Backend!$C$5,IF(Table1[[#This Row],[Fetal Sex (Male, Female or Unknown)]]="Female",Backend!$C$6,IF(Table1[[#This Row],[Fetal Sex (Male, Female or Unknown)]]="Unknown",Backend!$C$7,"Error"))),"")</f>
        <v/>
      </c>
      <c r="F8216" s="8" t="str">
        <f>IF(Table1[[#This Row],[Is Data Valid]]=TRUE,EXP(0.578+0.332*((Table1[[#This Row],[Gestation (days)]]+0.5)/7)-0.00354*((Table1[[#This Row],[Gestation (days)]]+0.5)/7)^2)*Table1[[#This Row],[BW40_3705]],"")</f>
        <v/>
      </c>
      <c r="G8216" s="2" t="str">
        <f>IF(Table1[[#This Row],[Is Data Valid]]=TRUE,((Table1[[#This Row],[Birthweight (grams)]]/Table1[[#This Row],[BW_GA]])-1)/(Backend!$B$3/100*Table1[[#This Row],[BW40_3705]]),"")</f>
        <v/>
      </c>
      <c r="H8216" s="7" t="str">
        <f>IF(Table1[[#This Row],[Is Data Valid]]=TRUE,((Table1[[#This Row],[Birthweight (grams)]]*0.9/Table1[[#This Row],[BW_GA]])-1)/(Backend!$B$3/100*Table1[[#This Row],[BW40_3705]]),"")</f>
        <v/>
      </c>
      <c r="I8216" s="7" t="str">
        <f>IF(Table1[[#This Row],[Is Data Valid]]=TRUE,((Table1[[#This Row],[Birthweight (grams)]]*1.1/Table1[[#This Row],[BW_GA]])-1)/(Backend!$B$3/100*Table1[[#This Row],[BW40_3705]]),"")</f>
        <v/>
      </c>
      <c r="J8216" s="7" t="str">
        <f>IF(Table1[[#This Row],[Is Data Valid]]=TRUE,_xlfn.NORM.S.DIST(Table1[[#This Row],[Birthweight Z-Score]],TRUE)*100,"")</f>
        <v/>
      </c>
      <c r="K8216" s="7" t="str">
        <f>IF(Table1[[#This Row],[Is Data Valid]]=TRUE,_xlfn.NORM.S.DIST(Table1[[#This Row],[Birthweight Z-Score (BW-10%)]],TRUE)*100,"")</f>
        <v/>
      </c>
      <c r="L8216" s="7" t="str">
        <f>IF(Table1[[#This Row],[Is Data Valid]]=TRUE,_xlfn.NORM.S.DIST(Table1[[#This Row],[Birthweight Z-Score (BW+10%)]],TRUE)*100,"")</f>
        <v/>
      </c>
    </row>
    <row r="8217" spans="1:12" x14ac:dyDescent="0.25">
      <c r="A8217" s="3"/>
      <c r="B8217" s="2"/>
      <c r="C8217" s="2"/>
      <c r="D8217" s="2" t="b">
        <f>IF(AND(NOT(ISBLANK(Table1[[#This Row],[Fetal Sex (Male, Female or Unknown)]])),ISNUMBER(Table1[[#This Row],[Birthweight (grams)]]),ISNUMBER(Table1[[#This Row],[Gestation (days)]])),TRUE,FALSE)</f>
        <v>0</v>
      </c>
      <c r="E8217" s="2" t="str">
        <f>IF(Table1[[#This Row],[Is Data Valid]]=TRUE,IF(Table1[[#This Row],[Fetal Sex (Male, Female or Unknown)]]="Male",Backend!$C$5,IF(Table1[[#This Row],[Fetal Sex (Male, Female or Unknown)]]="Female",Backend!$C$6,IF(Table1[[#This Row],[Fetal Sex (Male, Female or Unknown)]]="Unknown",Backend!$C$7,"Error"))),"")</f>
        <v/>
      </c>
      <c r="F8217" s="8" t="str">
        <f>IF(Table1[[#This Row],[Is Data Valid]]=TRUE,EXP(0.578+0.332*((Table1[[#This Row],[Gestation (days)]]+0.5)/7)-0.00354*((Table1[[#This Row],[Gestation (days)]]+0.5)/7)^2)*Table1[[#This Row],[BW40_3705]],"")</f>
        <v/>
      </c>
      <c r="G8217" s="2" t="str">
        <f>IF(Table1[[#This Row],[Is Data Valid]]=TRUE,((Table1[[#This Row],[Birthweight (grams)]]/Table1[[#This Row],[BW_GA]])-1)/(Backend!$B$3/100*Table1[[#This Row],[BW40_3705]]),"")</f>
        <v/>
      </c>
      <c r="H8217" s="7" t="str">
        <f>IF(Table1[[#This Row],[Is Data Valid]]=TRUE,((Table1[[#This Row],[Birthweight (grams)]]*0.9/Table1[[#This Row],[BW_GA]])-1)/(Backend!$B$3/100*Table1[[#This Row],[BW40_3705]]),"")</f>
        <v/>
      </c>
      <c r="I8217" s="7" t="str">
        <f>IF(Table1[[#This Row],[Is Data Valid]]=TRUE,((Table1[[#This Row],[Birthweight (grams)]]*1.1/Table1[[#This Row],[BW_GA]])-1)/(Backend!$B$3/100*Table1[[#This Row],[BW40_3705]]),"")</f>
        <v/>
      </c>
      <c r="J8217" s="7" t="str">
        <f>IF(Table1[[#This Row],[Is Data Valid]]=TRUE,_xlfn.NORM.S.DIST(Table1[[#This Row],[Birthweight Z-Score]],TRUE)*100,"")</f>
        <v/>
      </c>
      <c r="K8217" s="7" t="str">
        <f>IF(Table1[[#This Row],[Is Data Valid]]=TRUE,_xlfn.NORM.S.DIST(Table1[[#This Row],[Birthweight Z-Score (BW-10%)]],TRUE)*100,"")</f>
        <v/>
      </c>
      <c r="L8217" s="7" t="str">
        <f>IF(Table1[[#This Row],[Is Data Valid]]=TRUE,_xlfn.NORM.S.DIST(Table1[[#This Row],[Birthweight Z-Score (BW+10%)]],TRUE)*100,"")</f>
        <v/>
      </c>
    </row>
    <row r="8218" spans="1:12" x14ac:dyDescent="0.25">
      <c r="A8218" s="3"/>
      <c r="B8218" s="2"/>
      <c r="C8218" s="2"/>
      <c r="D8218" s="2" t="b">
        <f>IF(AND(NOT(ISBLANK(Table1[[#This Row],[Fetal Sex (Male, Female or Unknown)]])),ISNUMBER(Table1[[#This Row],[Birthweight (grams)]]),ISNUMBER(Table1[[#This Row],[Gestation (days)]])),TRUE,FALSE)</f>
        <v>0</v>
      </c>
      <c r="E8218" s="2" t="str">
        <f>IF(Table1[[#This Row],[Is Data Valid]]=TRUE,IF(Table1[[#This Row],[Fetal Sex (Male, Female or Unknown)]]="Male",Backend!$C$5,IF(Table1[[#This Row],[Fetal Sex (Male, Female or Unknown)]]="Female",Backend!$C$6,IF(Table1[[#This Row],[Fetal Sex (Male, Female or Unknown)]]="Unknown",Backend!$C$7,"Error"))),"")</f>
        <v/>
      </c>
      <c r="F8218" s="8" t="str">
        <f>IF(Table1[[#This Row],[Is Data Valid]]=TRUE,EXP(0.578+0.332*((Table1[[#This Row],[Gestation (days)]]+0.5)/7)-0.00354*((Table1[[#This Row],[Gestation (days)]]+0.5)/7)^2)*Table1[[#This Row],[BW40_3705]],"")</f>
        <v/>
      </c>
      <c r="G8218" s="2" t="str">
        <f>IF(Table1[[#This Row],[Is Data Valid]]=TRUE,((Table1[[#This Row],[Birthweight (grams)]]/Table1[[#This Row],[BW_GA]])-1)/(Backend!$B$3/100*Table1[[#This Row],[BW40_3705]]),"")</f>
        <v/>
      </c>
      <c r="H8218" s="7" t="str">
        <f>IF(Table1[[#This Row],[Is Data Valid]]=TRUE,((Table1[[#This Row],[Birthweight (grams)]]*0.9/Table1[[#This Row],[BW_GA]])-1)/(Backend!$B$3/100*Table1[[#This Row],[BW40_3705]]),"")</f>
        <v/>
      </c>
      <c r="I8218" s="7" t="str">
        <f>IF(Table1[[#This Row],[Is Data Valid]]=TRUE,((Table1[[#This Row],[Birthweight (grams)]]*1.1/Table1[[#This Row],[BW_GA]])-1)/(Backend!$B$3/100*Table1[[#This Row],[BW40_3705]]),"")</f>
        <v/>
      </c>
      <c r="J8218" s="7" t="str">
        <f>IF(Table1[[#This Row],[Is Data Valid]]=TRUE,_xlfn.NORM.S.DIST(Table1[[#This Row],[Birthweight Z-Score]],TRUE)*100,"")</f>
        <v/>
      </c>
      <c r="K8218" s="7" t="str">
        <f>IF(Table1[[#This Row],[Is Data Valid]]=TRUE,_xlfn.NORM.S.DIST(Table1[[#This Row],[Birthweight Z-Score (BW-10%)]],TRUE)*100,"")</f>
        <v/>
      </c>
      <c r="L8218" s="7" t="str">
        <f>IF(Table1[[#This Row],[Is Data Valid]]=TRUE,_xlfn.NORM.S.DIST(Table1[[#This Row],[Birthweight Z-Score (BW+10%)]],TRUE)*100,"")</f>
        <v/>
      </c>
    </row>
    <row r="8219" spans="1:12" x14ac:dyDescent="0.25">
      <c r="A8219" s="3"/>
      <c r="B8219" s="2"/>
      <c r="C8219" s="2"/>
      <c r="D8219" s="2" t="b">
        <f>IF(AND(NOT(ISBLANK(Table1[[#This Row],[Fetal Sex (Male, Female or Unknown)]])),ISNUMBER(Table1[[#This Row],[Birthweight (grams)]]),ISNUMBER(Table1[[#This Row],[Gestation (days)]])),TRUE,FALSE)</f>
        <v>0</v>
      </c>
      <c r="E8219" s="2" t="str">
        <f>IF(Table1[[#This Row],[Is Data Valid]]=TRUE,IF(Table1[[#This Row],[Fetal Sex (Male, Female or Unknown)]]="Male",Backend!$C$5,IF(Table1[[#This Row],[Fetal Sex (Male, Female or Unknown)]]="Female",Backend!$C$6,IF(Table1[[#This Row],[Fetal Sex (Male, Female or Unknown)]]="Unknown",Backend!$C$7,"Error"))),"")</f>
        <v/>
      </c>
      <c r="F8219" s="8" t="str">
        <f>IF(Table1[[#This Row],[Is Data Valid]]=TRUE,EXP(0.578+0.332*((Table1[[#This Row],[Gestation (days)]]+0.5)/7)-0.00354*((Table1[[#This Row],[Gestation (days)]]+0.5)/7)^2)*Table1[[#This Row],[BW40_3705]],"")</f>
        <v/>
      </c>
      <c r="G8219" s="2" t="str">
        <f>IF(Table1[[#This Row],[Is Data Valid]]=TRUE,((Table1[[#This Row],[Birthweight (grams)]]/Table1[[#This Row],[BW_GA]])-1)/(Backend!$B$3/100*Table1[[#This Row],[BW40_3705]]),"")</f>
        <v/>
      </c>
      <c r="H8219" s="7" t="str">
        <f>IF(Table1[[#This Row],[Is Data Valid]]=TRUE,((Table1[[#This Row],[Birthweight (grams)]]*0.9/Table1[[#This Row],[BW_GA]])-1)/(Backend!$B$3/100*Table1[[#This Row],[BW40_3705]]),"")</f>
        <v/>
      </c>
      <c r="I8219" s="7" t="str">
        <f>IF(Table1[[#This Row],[Is Data Valid]]=TRUE,((Table1[[#This Row],[Birthweight (grams)]]*1.1/Table1[[#This Row],[BW_GA]])-1)/(Backend!$B$3/100*Table1[[#This Row],[BW40_3705]]),"")</f>
        <v/>
      </c>
      <c r="J8219" s="7" t="str">
        <f>IF(Table1[[#This Row],[Is Data Valid]]=TRUE,_xlfn.NORM.S.DIST(Table1[[#This Row],[Birthweight Z-Score]],TRUE)*100,"")</f>
        <v/>
      </c>
      <c r="K8219" s="7" t="str">
        <f>IF(Table1[[#This Row],[Is Data Valid]]=TRUE,_xlfn.NORM.S.DIST(Table1[[#This Row],[Birthweight Z-Score (BW-10%)]],TRUE)*100,"")</f>
        <v/>
      </c>
      <c r="L8219" s="7" t="str">
        <f>IF(Table1[[#This Row],[Is Data Valid]]=TRUE,_xlfn.NORM.S.DIST(Table1[[#This Row],[Birthweight Z-Score (BW+10%)]],TRUE)*100,"")</f>
        <v/>
      </c>
    </row>
    <row r="8220" spans="1:12" x14ac:dyDescent="0.25">
      <c r="A8220" s="3"/>
      <c r="B8220" s="2"/>
      <c r="C8220" s="2"/>
      <c r="D8220" s="2" t="b">
        <f>IF(AND(NOT(ISBLANK(Table1[[#This Row],[Fetal Sex (Male, Female or Unknown)]])),ISNUMBER(Table1[[#This Row],[Birthweight (grams)]]),ISNUMBER(Table1[[#This Row],[Gestation (days)]])),TRUE,FALSE)</f>
        <v>0</v>
      </c>
      <c r="E8220" s="2" t="str">
        <f>IF(Table1[[#This Row],[Is Data Valid]]=TRUE,IF(Table1[[#This Row],[Fetal Sex (Male, Female or Unknown)]]="Male",Backend!$C$5,IF(Table1[[#This Row],[Fetal Sex (Male, Female or Unknown)]]="Female",Backend!$C$6,IF(Table1[[#This Row],[Fetal Sex (Male, Female or Unknown)]]="Unknown",Backend!$C$7,"Error"))),"")</f>
        <v/>
      </c>
      <c r="F8220" s="8" t="str">
        <f>IF(Table1[[#This Row],[Is Data Valid]]=TRUE,EXP(0.578+0.332*((Table1[[#This Row],[Gestation (days)]]+0.5)/7)-0.00354*((Table1[[#This Row],[Gestation (days)]]+0.5)/7)^2)*Table1[[#This Row],[BW40_3705]],"")</f>
        <v/>
      </c>
      <c r="G8220" s="2" t="str">
        <f>IF(Table1[[#This Row],[Is Data Valid]]=TRUE,((Table1[[#This Row],[Birthweight (grams)]]/Table1[[#This Row],[BW_GA]])-1)/(Backend!$B$3/100*Table1[[#This Row],[BW40_3705]]),"")</f>
        <v/>
      </c>
      <c r="H8220" s="7" t="str">
        <f>IF(Table1[[#This Row],[Is Data Valid]]=TRUE,((Table1[[#This Row],[Birthweight (grams)]]*0.9/Table1[[#This Row],[BW_GA]])-1)/(Backend!$B$3/100*Table1[[#This Row],[BW40_3705]]),"")</f>
        <v/>
      </c>
      <c r="I8220" s="7" t="str">
        <f>IF(Table1[[#This Row],[Is Data Valid]]=TRUE,((Table1[[#This Row],[Birthweight (grams)]]*1.1/Table1[[#This Row],[BW_GA]])-1)/(Backend!$B$3/100*Table1[[#This Row],[BW40_3705]]),"")</f>
        <v/>
      </c>
      <c r="J8220" s="7" t="str">
        <f>IF(Table1[[#This Row],[Is Data Valid]]=TRUE,_xlfn.NORM.S.DIST(Table1[[#This Row],[Birthweight Z-Score]],TRUE)*100,"")</f>
        <v/>
      </c>
      <c r="K8220" s="7" t="str">
        <f>IF(Table1[[#This Row],[Is Data Valid]]=TRUE,_xlfn.NORM.S.DIST(Table1[[#This Row],[Birthweight Z-Score (BW-10%)]],TRUE)*100,"")</f>
        <v/>
      </c>
      <c r="L8220" s="7" t="str">
        <f>IF(Table1[[#This Row],[Is Data Valid]]=TRUE,_xlfn.NORM.S.DIST(Table1[[#This Row],[Birthweight Z-Score (BW+10%)]],TRUE)*100,"")</f>
        <v/>
      </c>
    </row>
    <row r="8221" spans="1:12" x14ac:dyDescent="0.25">
      <c r="A8221" s="3"/>
      <c r="B8221" s="2"/>
      <c r="C8221" s="2"/>
      <c r="D8221" s="2" t="b">
        <f>IF(AND(NOT(ISBLANK(Table1[[#This Row],[Fetal Sex (Male, Female or Unknown)]])),ISNUMBER(Table1[[#This Row],[Birthweight (grams)]]),ISNUMBER(Table1[[#This Row],[Gestation (days)]])),TRUE,FALSE)</f>
        <v>0</v>
      </c>
      <c r="E8221" s="2" t="str">
        <f>IF(Table1[[#This Row],[Is Data Valid]]=TRUE,IF(Table1[[#This Row],[Fetal Sex (Male, Female or Unknown)]]="Male",Backend!$C$5,IF(Table1[[#This Row],[Fetal Sex (Male, Female or Unknown)]]="Female",Backend!$C$6,IF(Table1[[#This Row],[Fetal Sex (Male, Female or Unknown)]]="Unknown",Backend!$C$7,"Error"))),"")</f>
        <v/>
      </c>
      <c r="F8221" s="8" t="str">
        <f>IF(Table1[[#This Row],[Is Data Valid]]=TRUE,EXP(0.578+0.332*((Table1[[#This Row],[Gestation (days)]]+0.5)/7)-0.00354*((Table1[[#This Row],[Gestation (days)]]+0.5)/7)^2)*Table1[[#This Row],[BW40_3705]],"")</f>
        <v/>
      </c>
      <c r="G8221" s="2" t="str">
        <f>IF(Table1[[#This Row],[Is Data Valid]]=TRUE,((Table1[[#This Row],[Birthweight (grams)]]/Table1[[#This Row],[BW_GA]])-1)/(Backend!$B$3/100*Table1[[#This Row],[BW40_3705]]),"")</f>
        <v/>
      </c>
      <c r="H8221" s="7" t="str">
        <f>IF(Table1[[#This Row],[Is Data Valid]]=TRUE,((Table1[[#This Row],[Birthweight (grams)]]*0.9/Table1[[#This Row],[BW_GA]])-1)/(Backend!$B$3/100*Table1[[#This Row],[BW40_3705]]),"")</f>
        <v/>
      </c>
      <c r="I8221" s="7" t="str">
        <f>IF(Table1[[#This Row],[Is Data Valid]]=TRUE,((Table1[[#This Row],[Birthweight (grams)]]*1.1/Table1[[#This Row],[BW_GA]])-1)/(Backend!$B$3/100*Table1[[#This Row],[BW40_3705]]),"")</f>
        <v/>
      </c>
      <c r="J8221" s="7" t="str">
        <f>IF(Table1[[#This Row],[Is Data Valid]]=TRUE,_xlfn.NORM.S.DIST(Table1[[#This Row],[Birthweight Z-Score]],TRUE)*100,"")</f>
        <v/>
      </c>
      <c r="K8221" s="7" t="str">
        <f>IF(Table1[[#This Row],[Is Data Valid]]=TRUE,_xlfn.NORM.S.DIST(Table1[[#This Row],[Birthweight Z-Score (BW-10%)]],TRUE)*100,"")</f>
        <v/>
      </c>
      <c r="L8221" s="7" t="str">
        <f>IF(Table1[[#This Row],[Is Data Valid]]=TRUE,_xlfn.NORM.S.DIST(Table1[[#This Row],[Birthweight Z-Score (BW+10%)]],TRUE)*100,"")</f>
        <v/>
      </c>
    </row>
    <row r="8222" spans="1:12" x14ac:dyDescent="0.25">
      <c r="A8222" s="3"/>
      <c r="B8222" s="2"/>
      <c r="C8222" s="2"/>
      <c r="D8222" s="2" t="b">
        <f>IF(AND(NOT(ISBLANK(Table1[[#This Row],[Fetal Sex (Male, Female or Unknown)]])),ISNUMBER(Table1[[#This Row],[Birthweight (grams)]]),ISNUMBER(Table1[[#This Row],[Gestation (days)]])),TRUE,FALSE)</f>
        <v>0</v>
      </c>
      <c r="E8222" s="2" t="str">
        <f>IF(Table1[[#This Row],[Is Data Valid]]=TRUE,IF(Table1[[#This Row],[Fetal Sex (Male, Female or Unknown)]]="Male",Backend!$C$5,IF(Table1[[#This Row],[Fetal Sex (Male, Female or Unknown)]]="Female",Backend!$C$6,IF(Table1[[#This Row],[Fetal Sex (Male, Female or Unknown)]]="Unknown",Backend!$C$7,"Error"))),"")</f>
        <v/>
      </c>
      <c r="F8222" s="8" t="str">
        <f>IF(Table1[[#This Row],[Is Data Valid]]=TRUE,EXP(0.578+0.332*((Table1[[#This Row],[Gestation (days)]]+0.5)/7)-0.00354*((Table1[[#This Row],[Gestation (days)]]+0.5)/7)^2)*Table1[[#This Row],[BW40_3705]],"")</f>
        <v/>
      </c>
      <c r="G8222" s="2" t="str">
        <f>IF(Table1[[#This Row],[Is Data Valid]]=TRUE,((Table1[[#This Row],[Birthweight (grams)]]/Table1[[#This Row],[BW_GA]])-1)/(Backend!$B$3/100*Table1[[#This Row],[BW40_3705]]),"")</f>
        <v/>
      </c>
      <c r="H8222" s="7" t="str">
        <f>IF(Table1[[#This Row],[Is Data Valid]]=TRUE,((Table1[[#This Row],[Birthweight (grams)]]*0.9/Table1[[#This Row],[BW_GA]])-1)/(Backend!$B$3/100*Table1[[#This Row],[BW40_3705]]),"")</f>
        <v/>
      </c>
      <c r="I8222" s="7" t="str">
        <f>IF(Table1[[#This Row],[Is Data Valid]]=TRUE,((Table1[[#This Row],[Birthweight (grams)]]*1.1/Table1[[#This Row],[BW_GA]])-1)/(Backend!$B$3/100*Table1[[#This Row],[BW40_3705]]),"")</f>
        <v/>
      </c>
      <c r="J8222" s="7" t="str">
        <f>IF(Table1[[#This Row],[Is Data Valid]]=TRUE,_xlfn.NORM.S.DIST(Table1[[#This Row],[Birthweight Z-Score]],TRUE)*100,"")</f>
        <v/>
      </c>
      <c r="K8222" s="7" t="str">
        <f>IF(Table1[[#This Row],[Is Data Valid]]=TRUE,_xlfn.NORM.S.DIST(Table1[[#This Row],[Birthweight Z-Score (BW-10%)]],TRUE)*100,"")</f>
        <v/>
      </c>
      <c r="L8222" s="7" t="str">
        <f>IF(Table1[[#This Row],[Is Data Valid]]=TRUE,_xlfn.NORM.S.DIST(Table1[[#This Row],[Birthweight Z-Score (BW+10%)]],TRUE)*100,"")</f>
        <v/>
      </c>
    </row>
    <row r="8223" spans="1:12" x14ac:dyDescent="0.25">
      <c r="A8223" s="3"/>
      <c r="B8223" s="2"/>
      <c r="C8223" s="2"/>
      <c r="D8223" s="2" t="b">
        <f>IF(AND(NOT(ISBLANK(Table1[[#This Row],[Fetal Sex (Male, Female or Unknown)]])),ISNUMBER(Table1[[#This Row],[Birthweight (grams)]]),ISNUMBER(Table1[[#This Row],[Gestation (days)]])),TRUE,FALSE)</f>
        <v>0</v>
      </c>
      <c r="E8223" s="2" t="str">
        <f>IF(Table1[[#This Row],[Is Data Valid]]=TRUE,IF(Table1[[#This Row],[Fetal Sex (Male, Female or Unknown)]]="Male",Backend!$C$5,IF(Table1[[#This Row],[Fetal Sex (Male, Female or Unknown)]]="Female",Backend!$C$6,IF(Table1[[#This Row],[Fetal Sex (Male, Female or Unknown)]]="Unknown",Backend!$C$7,"Error"))),"")</f>
        <v/>
      </c>
      <c r="F8223" s="8" t="str">
        <f>IF(Table1[[#This Row],[Is Data Valid]]=TRUE,EXP(0.578+0.332*((Table1[[#This Row],[Gestation (days)]]+0.5)/7)-0.00354*((Table1[[#This Row],[Gestation (days)]]+0.5)/7)^2)*Table1[[#This Row],[BW40_3705]],"")</f>
        <v/>
      </c>
      <c r="G8223" s="2" t="str">
        <f>IF(Table1[[#This Row],[Is Data Valid]]=TRUE,((Table1[[#This Row],[Birthweight (grams)]]/Table1[[#This Row],[BW_GA]])-1)/(Backend!$B$3/100*Table1[[#This Row],[BW40_3705]]),"")</f>
        <v/>
      </c>
      <c r="H8223" s="7" t="str">
        <f>IF(Table1[[#This Row],[Is Data Valid]]=TRUE,((Table1[[#This Row],[Birthweight (grams)]]*0.9/Table1[[#This Row],[BW_GA]])-1)/(Backend!$B$3/100*Table1[[#This Row],[BW40_3705]]),"")</f>
        <v/>
      </c>
      <c r="I8223" s="7" t="str">
        <f>IF(Table1[[#This Row],[Is Data Valid]]=TRUE,((Table1[[#This Row],[Birthweight (grams)]]*1.1/Table1[[#This Row],[BW_GA]])-1)/(Backend!$B$3/100*Table1[[#This Row],[BW40_3705]]),"")</f>
        <v/>
      </c>
      <c r="J8223" s="7" t="str">
        <f>IF(Table1[[#This Row],[Is Data Valid]]=TRUE,_xlfn.NORM.S.DIST(Table1[[#This Row],[Birthweight Z-Score]],TRUE)*100,"")</f>
        <v/>
      </c>
      <c r="K8223" s="7" t="str">
        <f>IF(Table1[[#This Row],[Is Data Valid]]=TRUE,_xlfn.NORM.S.DIST(Table1[[#This Row],[Birthweight Z-Score (BW-10%)]],TRUE)*100,"")</f>
        <v/>
      </c>
      <c r="L8223" s="7" t="str">
        <f>IF(Table1[[#This Row],[Is Data Valid]]=TRUE,_xlfn.NORM.S.DIST(Table1[[#This Row],[Birthweight Z-Score (BW+10%)]],TRUE)*100,"")</f>
        <v/>
      </c>
    </row>
    <row r="8224" spans="1:12" x14ac:dyDescent="0.25">
      <c r="A8224" s="3"/>
      <c r="B8224" s="2"/>
      <c r="C8224" s="2"/>
      <c r="D8224" s="2" t="b">
        <f>IF(AND(NOT(ISBLANK(Table1[[#This Row],[Fetal Sex (Male, Female or Unknown)]])),ISNUMBER(Table1[[#This Row],[Birthweight (grams)]]),ISNUMBER(Table1[[#This Row],[Gestation (days)]])),TRUE,FALSE)</f>
        <v>0</v>
      </c>
      <c r="E8224" s="2" t="str">
        <f>IF(Table1[[#This Row],[Is Data Valid]]=TRUE,IF(Table1[[#This Row],[Fetal Sex (Male, Female or Unknown)]]="Male",Backend!$C$5,IF(Table1[[#This Row],[Fetal Sex (Male, Female or Unknown)]]="Female",Backend!$C$6,IF(Table1[[#This Row],[Fetal Sex (Male, Female or Unknown)]]="Unknown",Backend!$C$7,"Error"))),"")</f>
        <v/>
      </c>
      <c r="F8224" s="8" t="str">
        <f>IF(Table1[[#This Row],[Is Data Valid]]=TRUE,EXP(0.578+0.332*((Table1[[#This Row],[Gestation (days)]]+0.5)/7)-0.00354*((Table1[[#This Row],[Gestation (days)]]+0.5)/7)^2)*Table1[[#This Row],[BW40_3705]],"")</f>
        <v/>
      </c>
      <c r="G8224" s="2" t="str">
        <f>IF(Table1[[#This Row],[Is Data Valid]]=TRUE,((Table1[[#This Row],[Birthweight (grams)]]/Table1[[#This Row],[BW_GA]])-1)/(Backend!$B$3/100*Table1[[#This Row],[BW40_3705]]),"")</f>
        <v/>
      </c>
      <c r="H8224" s="7" t="str">
        <f>IF(Table1[[#This Row],[Is Data Valid]]=TRUE,((Table1[[#This Row],[Birthweight (grams)]]*0.9/Table1[[#This Row],[BW_GA]])-1)/(Backend!$B$3/100*Table1[[#This Row],[BW40_3705]]),"")</f>
        <v/>
      </c>
      <c r="I8224" s="7" t="str">
        <f>IF(Table1[[#This Row],[Is Data Valid]]=TRUE,((Table1[[#This Row],[Birthweight (grams)]]*1.1/Table1[[#This Row],[BW_GA]])-1)/(Backend!$B$3/100*Table1[[#This Row],[BW40_3705]]),"")</f>
        <v/>
      </c>
      <c r="J8224" s="7" t="str">
        <f>IF(Table1[[#This Row],[Is Data Valid]]=TRUE,_xlfn.NORM.S.DIST(Table1[[#This Row],[Birthweight Z-Score]],TRUE)*100,"")</f>
        <v/>
      </c>
      <c r="K8224" s="7" t="str">
        <f>IF(Table1[[#This Row],[Is Data Valid]]=TRUE,_xlfn.NORM.S.DIST(Table1[[#This Row],[Birthweight Z-Score (BW-10%)]],TRUE)*100,"")</f>
        <v/>
      </c>
      <c r="L8224" s="7" t="str">
        <f>IF(Table1[[#This Row],[Is Data Valid]]=TRUE,_xlfn.NORM.S.DIST(Table1[[#This Row],[Birthweight Z-Score (BW+10%)]],TRUE)*100,"")</f>
        <v/>
      </c>
    </row>
    <row r="8225" spans="1:12" x14ac:dyDescent="0.25">
      <c r="A8225" s="3"/>
      <c r="B8225" s="2"/>
      <c r="C8225" s="2"/>
      <c r="D8225" s="2" t="b">
        <f>IF(AND(NOT(ISBLANK(Table1[[#This Row],[Fetal Sex (Male, Female or Unknown)]])),ISNUMBER(Table1[[#This Row],[Birthweight (grams)]]),ISNUMBER(Table1[[#This Row],[Gestation (days)]])),TRUE,FALSE)</f>
        <v>0</v>
      </c>
      <c r="E8225" s="2" t="str">
        <f>IF(Table1[[#This Row],[Is Data Valid]]=TRUE,IF(Table1[[#This Row],[Fetal Sex (Male, Female or Unknown)]]="Male",Backend!$C$5,IF(Table1[[#This Row],[Fetal Sex (Male, Female or Unknown)]]="Female",Backend!$C$6,IF(Table1[[#This Row],[Fetal Sex (Male, Female or Unknown)]]="Unknown",Backend!$C$7,"Error"))),"")</f>
        <v/>
      </c>
      <c r="F8225" s="8" t="str">
        <f>IF(Table1[[#This Row],[Is Data Valid]]=TRUE,EXP(0.578+0.332*((Table1[[#This Row],[Gestation (days)]]+0.5)/7)-0.00354*((Table1[[#This Row],[Gestation (days)]]+0.5)/7)^2)*Table1[[#This Row],[BW40_3705]],"")</f>
        <v/>
      </c>
      <c r="G8225" s="2" t="str">
        <f>IF(Table1[[#This Row],[Is Data Valid]]=TRUE,((Table1[[#This Row],[Birthweight (grams)]]/Table1[[#This Row],[BW_GA]])-1)/(Backend!$B$3/100*Table1[[#This Row],[BW40_3705]]),"")</f>
        <v/>
      </c>
      <c r="H8225" s="7" t="str">
        <f>IF(Table1[[#This Row],[Is Data Valid]]=TRUE,((Table1[[#This Row],[Birthweight (grams)]]*0.9/Table1[[#This Row],[BW_GA]])-1)/(Backend!$B$3/100*Table1[[#This Row],[BW40_3705]]),"")</f>
        <v/>
      </c>
      <c r="I8225" s="7" t="str">
        <f>IF(Table1[[#This Row],[Is Data Valid]]=TRUE,((Table1[[#This Row],[Birthweight (grams)]]*1.1/Table1[[#This Row],[BW_GA]])-1)/(Backend!$B$3/100*Table1[[#This Row],[BW40_3705]]),"")</f>
        <v/>
      </c>
      <c r="J8225" s="7" t="str">
        <f>IF(Table1[[#This Row],[Is Data Valid]]=TRUE,_xlfn.NORM.S.DIST(Table1[[#This Row],[Birthweight Z-Score]],TRUE)*100,"")</f>
        <v/>
      </c>
      <c r="K8225" s="7" t="str">
        <f>IF(Table1[[#This Row],[Is Data Valid]]=TRUE,_xlfn.NORM.S.DIST(Table1[[#This Row],[Birthweight Z-Score (BW-10%)]],TRUE)*100,"")</f>
        <v/>
      </c>
      <c r="L8225" s="7" t="str">
        <f>IF(Table1[[#This Row],[Is Data Valid]]=TRUE,_xlfn.NORM.S.DIST(Table1[[#This Row],[Birthweight Z-Score (BW+10%)]],TRUE)*100,"")</f>
        <v/>
      </c>
    </row>
    <row r="8226" spans="1:12" x14ac:dyDescent="0.25">
      <c r="A8226" s="3"/>
      <c r="B8226" s="2"/>
      <c r="C8226" s="2"/>
      <c r="D8226" s="2" t="b">
        <f>IF(AND(NOT(ISBLANK(Table1[[#This Row],[Fetal Sex (Male, Female or Unknown)]])),ISNUMBER(Table1[[#This Row],[Birthweight (grams)]]),ISNUMBER(Table1[[#This Row],[Gestation (days)]])),TRUE,FALSE)</f>
        <v>0</v>
      </c>
      <c r="E8226" s="2" t="str">
        <f>IF(Table1[[#This Row],[Is Data Valid]]=TRUE,IF(Table1[[#This Row],[Fetal Sex (Male, Female or Unknown)]]="Male",Backend!$C$5,IF(Table1[[#This Row],[Fetal Sex (Male, Female or Unknown)]]="Female",Backend!$C$6,IF(Table1[[#This Row],[Fetal Sex (Male, Female or Unknown)]]="Unknown",Backend!$C$7,"Error"))),"")</f>
        <v/>
      </c>
      <c r="F8226" s="8" t="str">
        <f>IF(Table1[[#This Row],[Is Data Valid]]=TRUE,EXP(0.578+0.332*((Table1[[#This Row],[Gestation (days)]]+0.5)/7)-0.00354*((Table1[[#This Row],[Gestation (days)]]+0.5)/7)^2)*Table1[[#This Row],[BW40_3705]],"")</f>
        <v/>
      </c>
      <c r="G8226" s="2" t="str">
        <f>IF(Table1[[#This Row],[Is Data Valid]]=TRUE,((Table1[[#This Row],[Birthweight (grams)]]/Table1[[#This Row],[BW_GA]])-1)/(Backend!$B$3/100*Table1[[#This Row],[BW40_3705]]),"")</f>
        <v/>
      </c>
      <c r="H8226" s="7" t="str">
        <f>IF(Table1[[#This Row],[Is Data Valid]]=TRUE,((Table1[[#This Row],[Birthweight (grams)]]*0.9/Table1[[#This Row],[BW_GA]])-1)/(Backend!$B$3/100*Table1[[#This Row],[BW40_3705]]),"")</f>
        <v/>
      </c>
      <c r="I8226" s="7" t="str">
        <f>IF(Table1[[#This Row],[Is Data Valid]]=TRUE,((Table1[[#This Row],[Birthweight (grams)]]*1.1/Table1[[#This Row],[BW_GA]])-1)/(Backend!$B$3/100*Table1[[#This Row],[BW40_3705]]),"")</f>
        <v/>
      </c>
      <c r="J8226" s="7" t="str">
        <f>IF(Table1[[#This Row],[Is Data Valid]]=TRUE,_xlfn.NORM.S.DIST(Table1[[#This Row],[Birthweight Z-Score]],TRUE)*100,"")</f>
        <v/>
      </c>
      <c r="K8226" s="7" t="str">
        <f>IF(Table1[[#This Row],[Is Data Valid]]=TRUE,_xlfn.NORM.S.DIST(Table1[[#This Row],[Birthweight Z-Score (BW-10%)]],TRUE)*100,"")</f>
        <v/>
      </c>
      <c r="L8226" s="7" t="str">
        <f>IF(Table1[[#This Row],[Is Data Valid]]=TRUE,_xlfn.NORM.S.DIST(Table1[[#This Row],[Birthweight Z-Score (BW+10%)]],TRUE)*100,"")</f>
        <v/>
      </c>
    </row>
    <row r="8227" spans="1:12" x14ac:dyDescent="0.25">
      <c r="A8227" s="3"/>
      <c r="B8227" s="2"/>
      <c r="C8227" s="2"/>
      <c r="D8227" s="2" t="b">
        <f>IF(AND(NOT(ISBLANK(Table1[[#This Row],[Fetal Sex (Male, Female or Unknown)]])),ISNUMBER(Table1[[#This Row],[Birthweight (grams)]]),ISNUMBER(Table1[[#This Row],[Gestation (days)]])),TRUE,FALSE)</f>
        <v>0</v>
      </c>
      <c r="E8227" s="2" t="str">
        <f>IF(Table1[[#This Row],[Is Data Valid]]=TRUE,IF(Table1[[#This Row],[Fetal Sex (Male, Female or Unknown)]]="Male",Backend!$C$5,IF(Table1[[#This Row],[Fetal Sex (Male, Female or Unknown)]]="Female",Backend!$C$6,IF(Table1[[#This Row],[Fetal Sex (Male, Female or Unknown)]]="Unknown",Backend!$C$7,"Error"))),"")</f>
        <v/>
      </c>
      <c r="F8227" s="8" t="str">
        <f>IF(Table1[[#This Row],[Is Data Valid]]=TRUE,EXP(0.578+0.332*((Table1[[#This Row],[Gestation (days)]]+0.5)/7)-0.00354*((Table1[[#This Row],[Gestation (days)]]+0.5)/7)^2)*Table1[[#This Row],[BW40_3705]],"")</f>
        <v/>
      </c>
      <c r="G8227" s="2" t="str">
        <f>IF(Table1[[#This Row],[Is Data Valid]]=TRUE,((Table1[[#This Row],[Birthweight (grams)]]/Table1[[#This Row],[BW_GA]])-1)/(Backend!$B$3/100*Table1[[#This Row],[BW40_3705]]),"")</f>
        <v/>
      </c>
      <c r="H8227" s="7" t="str">
        <f>IF(Table1[[#This Row],[Is Data Valid]]=TRUE,((Table1[[#This Row],[Birthweight (grams)]]*0.9/Table1[[#This Row],[BW_GA]])-1)/(Backend!$B$3/100*Table1[[#This Row],[BW40_3705]]),"")</f>
        <v/>
      </c>
      <c r="I8227" s="7" t="str">
        <f>IF(Table1[[#This Row],[Is Data Valid]]=TRUE,((Table1[[#This Row],[Birthweight (grams)]]*1.1/Table1[[#This Row],[BW_GA]])-1)/(Backend!$B$3/100*Table1[[#This Row],[BW40_3705]]),"")</f>
        <v/>
      </c>
      <c r="J8227" s="7" t="str">
        <f>IF(Table1[[#This Row],[Is Data Valid]]=TRUE,_xlfn.NORM.S.DIST(Table1[[#This Row],[Birthweight Z-Score]],TRUE)*100,"")</f>
        <v/>
      </c>
      <c r="K8227" s="7" t="str">
        <f>IF(Table1[[#This Row],[Is Data Valid]]=TRUE,_xlfn.NORM.S.DIST(Table1[[#This Row],[Birthweight Z-Score (BW-10%)]],TRUE)*100,"")</f>
        <v/>
      </c>
      <c r="L8227" s="7" t="str">
        <f>IF(Table1[[#This Row],[Is Data Valid]]=TRUE,_xlfn.NORM.S.DIST(Table1[[#This Row],[Birthweight Z-Score (BW+10%)]],TRUE)*100,"")</f>
        <v/>
      </c>
    </row>
    <row r="8228" spans="1:12" x14ac:dyDescent="0.25">
      <c r="A8228" s="3"/>
      <c r="B8228" s="2"/>
      <c r="C8228" s="2"/>
      <c r="D8228" s="2" t="b">
        <f>IF(AND(NOT(ISBLANK(Table1[[#This Row],[Fetal Sex (Male, Female or Unknown)]])),ISNUMBER(Table1[[#This Row],[Birthweight (grams)]]),ISNUMBER(Table1[[#This Row],[Gestation (days)]])),TRUE,FALSE)</f>
        <v>0</v>
      </c>
      <c r="E8228" s="2" t="str">
        <f>IF(Table1[[#This Row],[Is Data Valid]]=TRUE,IF(Table1[[#This Row],[Fetal Sex (Male, Female or Unknown)]]="Male",Backend!$C$5,IF(Table1[[#This Row],[Fetal Sex (Male, Female or Unknown)]]="Female",Backend!$C$6,IF(Table1[[#This Row],[Fetal Sex (Male, Female or Unknown)]]="Unknown",Backend!$C$7,"Error"))),"")</f>
        <v/>
      </c>
      <c r="F8228" s="8" t="str">
        <f>IF(Table1[[#This Row],[Is Data Valid]]=TRUE,EXP(0.578+0.332*((Table1[[#This Row],[Gestation (days)]]+0.5)/7)-0.00354*((Table1[[#This Row],[Gestation (days)]]+0.5)/7)^2)*Table1[[#This Row],[BW40_3705]],"")</f>
        <v/>
      </c>
      <c r="G8228" s="2" t="str">
        <f>IF(Table1[[#This Row],[Is Data Valid]]=TRUE,((Table1[[#This Row],[Birthweight (grams)]]/Table1[[#This Row],[BW_GA]])-1)/(Backend!$B$3/100*Table1[[#This Row],[BW40_3705]]),"")</f>
        <v/>
      </c>
      <c r="H8228" s="7" t="str">
        <f>IF(Table1[[#This Row],[Is Data Valid]]=TRUE,((Table1[[#This Row],[Birthweight (grams)]]*0.9/Table1[[#This Row],[BW_GA]])-1)/(Backend!$B$3/100*Table1[[#This Row],[BW40_3705]]),"")</f>
        <v/>
      </c>
      <c r="I8228" s="7" t="str">
        <f>IF(Table1[[#This Row],[Is Data Valid]]=TRUE,((Table1[[#This Row],[Birthweight (grams)]]*1.1/Table1[[#This Row],[BW_GA]])-1)/(Backend!$B$3/100*Table1[[#This Row],[BW40_3705]]),"")</f>
        <v/>
      </c>
      <c r="J8228" s="7" t="str">
        <f>IF(Table1[[#This Row],[Is Data Valid]]=TRUE,_xlfn.NORM.S.DIST(Table1[[#This Row],[Birthweight Z-Score]],TRUE)*100,"")</f>
        <v/>
      </c>
      <c r="K8228" s="7" t="str">
        <f>IF(Table1[[#This Row],[Is Data Valid]]=TRUE,_xlfn.NORM.S.DIST(Table1[[#This Row],[Birthweight Z-Score (BW-10%)]],TRUE)*100,"")</f>
        <v/>
      </c>
      <c r="L8228" s="7" t="str">
        <f>IF(Table1[[#This Row],[Is Data Valid]]=TRUE,_xlfn.NORM.S.DIST(Table1[[#This Row],[Birthweight Z-Score (BW+10%)]],TRUE)*100,"")</f>
        <v/>
      </c>
    </row>
    <row r="8229" spans="1:12" x14ac:dyDescent="0.25">
      <c r="A8229" s="3"/>
      <c r="B8229" s="2"/>
      <c r="C8229" s="2"/>
      <c r="D8229" s="2" t="b">
        <f>IF(AND(NOT(ISBLANK(Table1[[#This Row],[Fetal Sex (Male, Female or Unknown)]])),ISNUMBER(Table1[[#This Row],[Birthweight (grams)]]),ISNUMBER(Table1[[#This Row],[Gestation (days)]])),TRUE,FALSE)</f>
        <v>0</v>
      </c>
      <c r="E8229" s="2" t="str">
        <f>IF(Table1[[#This Row],[Is Data Valid]]=TRUE,IF(Table1[[#This Row],[Fetal Sex (Male, Female or Unknown)]]="Male",Backend!$C$5,IF(Table1[[#This Row],[Fetal Sex (Male, Female or Unknown)]]="Female",Backend!$C$6,IF(Table1[[#This Row],[Fetal Sex (Male, Female or Unknown)]]="Unknown",Backend!$C$7,"Error"))),"")</f>
        <v/>
      </c>
      <c r="F8229" s="8" t="str">
        <f>IF(Table1[[#This Row],[Is Data Valid]]=TRUE,EXP(0.578+0.332*((Table1[[#This Row],[Gestation (days)]]+0.5)/7)-0.00354*((Table1[[#This Row],[Gestation (days)]]+0.5)/7)^2)*Table1[[#This Row],[BW40_3705]],"")</f>
        <v/>
      </c>
      <c r="G8229" s="2" t="str">
        <f>IF(Table1[[#This Row],[Is Data Valid]]=TRUE,((Table1[[#This Row],[Birthweight (grams)]]/Table1[[#This Row],[BW_GA]])-1)/(Backend!$B$3/100*Table1[[#This Row],[BW40_3705]]),"")</f>
        <v/>
      </c>
      <c r="H8229" s="7" t="str">
        <f>IF(Table1[[#This Row],[Is Data Valid]]=TRUE,((Table1[[#This Row],[Birthweight (grams)]]*0.9/Table1[[#This Row],[BW_GA]])-1)/(Backend!$B$3/100*Table1[[#This Row],[BW40_3705]]),"")</f>
        <v/>
      </c>
      <c r="I8229" s="7" t="str">
        <f>IF(Table1[[#This Row],[Is Data Valid]]=TRUE,((Table1[[#This Row],[Birthweight (grams)]]*1.1/Table1[[#This Row],[BW_GA]])-1)/(Backend!$B$3/100*Table1[[#This Row],[BW40_3705]]),"")</f>
        <v/>
      </c>
      <c r="J8229" s="7" t="str">
        <f>IF(Table1[[#This Row],[Is Data Valid]]=TRUE,_xlfn.NORM.S.DIST(Table1[[#This Row],[Birthweight Z-Score]],TRUE)*100,"")</f>
        <v/>
      </c>
      <c r="K8229" s="7" t="str">
        <f>IF(Table1[[#This Row],[Is Data Valid]]=TRUE,_xlfn.NORM.S.DIST(Table1[[#This Row],[Birthweight Z-Score (BW-10%)]],TRUE)*100,"")</f>
        <v/>
      </c>
      <c r="L8229" s="7" t="str">
        <f>IF(Table1[[#This Row],[Is Data Valid]]=TRUE,_xlfn.NORM.S.DIST(Table1[[#This Row],[Birthweight Z-Score (BW+10%)]],TRUE)*100,"")</f>
        <v/>
      </c>
    </row>
    <row r="8230" spans="1:12" x14ac:dyDescent="0.25">
      <c r="A8230" s="3"/>
      <c r="B8230" s="2"/>
      <c r="C8230" s="2"/>
      <c r="D8230" s="2" t="b">
        <f>IF(AND(NOT(ISBLANK(Table1[[#This Row],[Fetal Sex (Male, Female or Unknown)]])),ISNUMBER(Table1[[#This Row],[Birthweight (grams)]]),ISNUMBER(Table1[[#This Row],[Gestation (days)]])),TRUE,FALSE)</f>
        <v>0</v>
      </c>
      <c r="E8230" s="2" t="str">
        <f>IF(Table1[[#This Row],[Is Data Valid]]=TRUE,IF(Table1[[#This Row],[Fetal Sex (Male, Female or Unknown)]]="Male",Backend!$C$5,IF(Table1[[#This Row],[Fetal Sex (Male, Female or Unknown)]]="Female",Backend!$C$6,IF(Table1[[#This Row],[Fetal Sex (Male, Female or Unknown)]]="Unknown",Backend!$C$7,"Error"))),"")</f>
        <v/>
      </c>
      <c r="F8230" s="8" t="str">
        <f>IF(Table1[[#This Row],[Is Data Valid]]=TRUE,EXP(0.578+0.332*((Table1[[#This Row],[Gestation (days)]]+0.5)/7)-0.00354*((Table1[[#This Row],[Gestation (days)]]+0.5)/7)^2)*Table1[[#This Row],[BW40_3705]],"")</f>
        <v/>
      </c>
      <c r="G8230" s="2" t="str">
        <f>IF(Table1[[#This Row],[Is Data Valid]]=TRUE,((Table1[[#This Row],[Birthweight (grams)]]/Table1[[#This Row],[BW_GA]])-1)/(Backend!$B$3/100*Table1[[#This Row],[BW40_3705]]),"")</f>
        <v/>
      </c>
      <c r="H8230" s="7" t="str">
        <f>IF(Table1[[#This Row],[Is Data Valid]]=TRUE,((Table1[[#This Row],[Birthweight (grams)]]*0.9/Table1[[#This Row],[BW_GA]])-1)/(Backend!$B$3/100*Table1[[#This Row],[BW40_3705]]),"")</f>
        <v/>
      </c>
      <c r="I8230" s="7" t="str">
        <f>IF(Table1[[#This Row],[Is Data Valid]]=TRUE,((Table1[[#This Row],[Birthweight (grams)]]*1.1/Table1[[#This Row],[BW_GA]])-1)/(Backend!$B$3/100*Table1[[#This Row],[BW40_3705]]),"")</f>
        <v/>
      </c>
      <c r="J8230" s="7" t="str">
        <f>IF(Table1[[#This Row],[Is Data Valid]]=TRUE,_xlfn.NORM.S.DIST(Table1[[#This Row],[Birthweight Z-Score]],TRUE)*100,"")</f>
        <v/>
      </c>
      <c r="K8230" s="7" t="str">
        <f>IF(Table1[[#This Row],[Is Data Valid]]=TRUE,_xlfn.NORM.S.DIST(Table1[[#This Row],[Birthweight Z-Score (BW-10%)]],TRUE)*100,"")</f>
        <v/>
      </c>
      <c r="L8230" s="7" t="str">
        <f>IF(Table1[[#This Row],[Is Data Valid]]=TRUE,_xlfn.NORM.S.DIST(Table1[[#This Row],[Birthweight Z-Score (BW+10%)]],TRUE)*100,"")</f>
        <v/>
      </c>
    </row>
    <row r="8231" spans="1:12" x14ac:dyDescent="0.25">
      <c r="A8231" s="3"/>
      <c r="B8231" s="2"/>
      <c r="C8231" s="2"/>
      <c r="D8231" s="2" t="b">
        <f>IF(AND(NOT(ISBLANK(Table1[[#This Row],[Fetal Sex (Male, Female or Unknown)]])),ISNUMBER(Table1[[#This Row],[Birthweight (grams)]]),ISNUMBER(Table1[[#This Row],[Gestation (days)]])),TRUE,FALSE)</f>
        <v>0</v>
      </c>
      <c r="E8231" s="2" t="str">
        <f>IF(Table1[[#This Row],[Is Data Valid]]=TRUE,IF(Table1[[#This Row],[Fetal Sex (Male, Female or Unknown)]]="Male",Backend!$C$5,IF(Table1[[#This Row],[Fetal Sex (Male, Female or Unknown)]]="Female",Backend!$C$6,IF(Table1[[#This Row],[Fetal Sex (Male, Female or Unknown)]]="Unknown",Backend!$C$7,"Error"))),"")</f>
        <v/>
      </c>
      <c r="F8231" s="8" t="str">
        <f>IF(Table1[[#This Row],[Is Data Valid]]=TRUE,EXP(0.578+0.332*((Table1[[#This Row],[Gestation (days)]]+0.5)/7)-0.00354*((Table1[[#This Row],[Gestation (days)]]+0.5)/7)^2)*Table1[[#This Row],[BW40_3705]],"")</f>
        <v/>
      </c>
      <c r="G8231" s="2" t="str">
        <f>IF(Table1[[#This Row],[Is Data Valid]]=TRUE,((Table1[[#This Row],[Birthweight (grams)]]/Table1[[#This Row],[BW_GA]])-1)/(Backend!$B$3/100*Table1[[#This Row],[BW40_3705]]),"")</f>
        <v/>
      </c>
      <c r="H8231" s="7" t="str">
        <f>IF(Table1[[#This Row],[Is Data Valid]]=TRUE,((Table1[[#This Row],[Birthweight (grams)]]*0.9/Table1[[#This Row],[BW_GA]])-1)/(Backend!$B$3/100*Table1[[#This Row],[BW40_3705]]),"")</f>
        <v/>
      </c>
      <c r="I8231" s="7" t="str">
        <f>IF(Table1[[#This Row],[Is Data Valid]]=TRUE,((Table1[[#This Row],[Birthweight (grams)]]*1.1/Table1[[#This Row],[BW_GA]])-1)/(Backend!$B$3/100*Table1[[#This Row],[BW40_3705]]),"")</f>
        <v/>
      </c>
      <c r="J8231" s="7" t="str">
        <f>IF(Table1[[#This Row],[Is Data Valid]]=TRUE,_xlfn.NORM.S.DIST(Table1[[#This Row],[Birthweight Z-Score]],TRUE)*100,"")</f>
        <v/>
      </c>
      <c r="K8231" s="7" t="str">
        <f>IF(Table1[[#This Row],[Is Data Valid]]=TRUE,_xlfn.NORM.S.DIST(Table1[[#This Row],[Birthweight Z-Score (BW-10%)]],TRUE)*100,"")</f>
        <v/>
      </c>
      <c r="L8231" s="7" t="str">
        <f>IF(Table1[[#This Row],[Is Data Valid]]=TRUE,_xlfn.NORM.S.DIST(Table1[[#This Row],[Birthweight Z-Score (BW+10%)]],TRUE)*100,"")</f>
        <v/>
      </c>
    </row>
    <row r="8232" spans="1:12" x14ac:dyDescent="0.25">
      <c r="A8232" s="3"/>
      <c r="B8232" s="2"/>
      <c r="C8232" s="2"/>
      <c r="D8232" s="2" t="b">
        <f>IF(AND(NOT(ISBLANK(Table1[[#This Row],[Fetal Sex (Male, Female or Unknown)]])),ISNUMBER(Table1[[#This Row],[Birthweight (grams)]]),ISNUMBER(Table1[[#This Row],[Gestation (days)]])),TRUE,FALSE)</f>
        <v>0</v>
      </c>
      <c r="E8232" s="2" t="str">
        <f>IF(Table1[[#This Row],[Is Data Valid]]=TRUE,IF(Table1[[#This Row],[Fetal Sex (Male, Female or Unknown)]]="Male",Backend!$C$5,IF(Table1[[#This Row],[Fetal Sex (Male, Female or Unknown)]]="Female",Backend!$C$6,IF(Table1[[#This Row],[Fetal Sex (Male, Female or Unknown)]]="Unknown",Backend!$C$7,"Error"))),"")</f>
        <v/>
      </c>
      <c r="F8232" s="8" t="str">
        <f>IF(Table1[[#This Row],[Is Data Valid]]=TRUE,EXP(0.578+0.332*((Table1[[#This Row],[Gestation (days)]]+0.5)/7)-0.00354*((Table1[[#This Row],[Gestation (days)]]+0.5)/7)^2)*Table1[[#This Row],[BW40_3705]],"")</f>
        <v/>
      </c>
      <c r="G8232" s="2" t="str">
        <f>IF(Table1[[#This Row],[Is Data Valid]]=TRUE,((Table1[[#This Row],[Birthweight (grams)]]/Table1[[#This Row],[BW_GA]])-1)/(Backend!$B$3/100*Table1[[#This Row],[BW40_3705]]),"")</f>
        <v/>
      </c>
      <c r="H8232" s="7" t="str">
        <f>IF(Table1[[#This Row],[Is Data Valid]]=TRUE,((Table1[[#This Row],[Birthweight (grams)]]*0.9/Table1[[#This Row],[BW_GA]])-1)/(Backend!$B$3/100*Table1[[#This Row],[BW40_3705]]),"")</f>
        <v/>
      </c>
      <c r="I8232" s="7" t="str">
        <f>IF(Table1[[#This Row],[Is Data Valid]]=TRUE,((Table1[[#This Row],[Birthweight (grams)]]*1.1/Table1[[#This Row],[BW_GA]])-1)/(Backend!$B$3/100*Table1[[#This Row],[BW40_3705]]),"")</f>
        <v/>
      </c>
      <c r="J8232" s="7" t="str">
        <f>IF(Table1[[#This Row],[Is Data Valid]]=TRUE,_xlfn.NORM.S.DIST(Table1[[#This Row],[Birthweight Z-Score]],TRUE)*100,"")</f>
        <v/>
      </c>
      <c r="K8232" s="7" t="str">
        <f>IF(Table1[[#This Row],[Is Data Valid]]=TRUE,_xlfn.NORM.S.DIST(Table1[[#This Row],[Birthweight Z-Score (BW-10%)]],TRUE)*100,"")</f>
        <v/>
      </c>
      <c r="L8232" s="7" t="str">
        <f>IF(Table1[[#This Row],[Is Data Valid]]=TRUE,_xlfn.NORM.S.DIST(Table1[[#This Row],[Birthweight Z-Score (BW+10%)]],TRUE)*100,"")</f>
        <v/>
      </c>
    </row>
    <row r="8233" spans="1:12" x14ac:dyDescent="0.25">
      <c r="A8233" s="3"/>
      <c r="B8233" s="2"/>
      <c r="C8233" s="2"/>
      <c r="D8233" s="2" t="b">
        <f>IF(AND(NOT(ISBLANK(Table1[[#This Row],[Fetal Sex (Male, Female or Unknown)]])),ISNUMBER(Table1[[#This Row],[Birthweight (grams)]]),ISNUMBER(Table1[[#This Row],[Gestation (days)]])),TRUE,FALSE)</f>
        <v>0</v>
      </c>
      <c r="E8233" s="2" t="str">
        <f>IF(Table1[[#This Row],[Is Data Valid]]=TRUE,IF(Table1[[#This Row],[Fetal Sex (Male, Female or Unknown)]]="Male",Backend!$C$5,IF(Table1[[#This Row],[Fetal Sex (Male, Female or Unknown)]]="Female",Backend!$C$6,IF(Table1[[#This Row],[Fetal Sex (Male, Female or Unknown)]]="Unknown",Backend!$C$7,"Error"))),"")</f>
        <v/>
      </c>
      <c r="F8233" s="8" t="str">
        <f>IF(Table1[[#This Row],[Is Data Valid]]=TRUE,EXP(0.578+0.332*((Table1[[#This Row],[Gestation (days)]]+0.5)/7)-0.00354*((Table1[[#This Row],[Gestation (days)]]+0.5)/7)^2)*Table1[[#This Row],[BW40_3705]],"")</f>
        <v/>
      </c>
      <c r="G8233" s="2" t="str">
        <f>IF(Table1[[#This Row],[Is Data Valid]]=TRUE,((Table1[[#This Row],[Birthweight (grams)]]/Table1[[#This Row],[BW_GA]])-1)/(Backend!$B$3/100*Table1[[#This Row],[BW40_3705]]),"")</f>
        <v/>
      </c>
      <c r="H8233" s="7" t="str">
        <f>IF(Table1[[#This Row],[Is Data Valid]]=TRUE,((Table1[[#This Row],[Birthweight (grams)]]*0.9/Table1[[#This Row],[BW_GA]])-1)/(Backend!$B$3/100*Table1[[#This Row],[BW40_3705]]),"")</f>
        <v/>
      </c>
      <c r="I8233" s="7" t="str">
        <f>IF(Table1[[#This Row],[Is Data Valid]]=TRUE,((Table1[[#This Row],[Birthweight (grams)]]*1.1/Table1[[#This Row],[BW_GA]])-1)/(Backend!$B$3/100*Table1[[#This Row],[BW40_3705]]),"")</f>
        <v/>
      </c>
      <c r="J8233" s="7" t="str">
        <f>IF(Table1[[#This Row],[Is Data Valid]]=TRUE,_xlfn.NORM.S.DIST(Table1[[#This Row],[Birthweight Z-Score]],TRUE)*100,"")</f>
        <v/>
      </c>
      <c r="K8233" s="7" t="str">
        <f>IF(Table1[[#This Row],[Is Data Valid]]=TRUE,_xlfn.NORM.S.DIST(Table1[[#This Row],[Birthweight Z-Score (BW-10%)]],TRUE)*100,"")</f>
        <v/>
      </c>
      <c r="L8233" s="7" t="str">
        <f>IF(Table1[[#This Row],[Is Data Valid]]=TRUE,_xlfn.NORM.S.DIST(Table1[[#This Row],[Birthweight Z-Score (BW+10%)]],TRUE)*100,"")</f>
        <v/>
      </c>
    </row>
    <row r="8234" spans="1:12" x14ac:dyDescent="0.25">
      <c r="A8234" s="3"/>
      <c r="B8234" s="2"/>
      <c r="C8234" s="2"/>
      <c r="D8234" s="2" t="b">
        <f>IF(AND(NOT(ISBLANK(Table1[[#This Row],[Fetal Sex (Male, Female or Unknown)]])),ISNUMBER(Table1[[#This Row],[Birthweight (grams)]]),ISNUMBER(Table1[[#This Row],[Gestation (days)]])),TRUE,FALSE)</f>
        <v>0</v>
      </c>
      <c r="E8234" s="2" t="str">
        <f>IF(Table1[[#This Row],[Is Data Valid]]=TRUE,IF(Table1[[#This Row],[Fetal Sex (Male, Female or Unknown)]]="Male",Backend!$C$5,IF(Table1[[#This Row],[Fetal Sex (Male, Female or Unknown)]]="Female",Backend!$C$6,IF(Table1[[#This Row],[Fetal Sex (Male, Female or Unknown)]]="Unknown",Backend!$C$7,"Error"))),"")</f>
        <v/>
      </c>
      <c r="F8234" s="8" t="str">
        <f>IF(Table1[[#This Row],[Is Data Valid]]=TRUE,EXP(0.578+0.332*((Table1[[#This Row],[Gestation (days)]]+0.5)/7)-0.00354*((Table1[[#This Row],[Gestation (days)]]+0.5)/7)^2)*Table1[[#This Row],[BW40_3705]],"")</f>
        <v/>
      </c>
      <c r="G8234" s="2" t="str">
        <f>IF(Table1[[#This Row],[Is Data Valid]]=TRUE,((Table1[[#This Row],[Birthweight (grams)]]/Table1[[#This Row],[BW_GA]])-1)/(Backend!$B$3/100*Table1[[#This Row],[BW40_3705]]),"")</f>
        <v/>
      </c>
      <c r="H8234" s="7" t="str">
        <f>IF(Table1[[#This Row],[Is Data Valid]]=TRUE,((Table1[[#This Row],[Birthweight (grams)]]*0.9/Table1[[#This Row],[BW_GA]])-1)/(Backend!$B$3/100*Table1[[#This Row],[BW40_3705]]),"")</f>
        <v/>
      </c>
      <c r="I8234" s="7" t="str">
        <f>IF(Table1[[#This Row],[Is Data Valid]]=TRUE,((Table1[[#This Row],[Birthweight (grams)]]*1.1/Table1[[#This Row],[BW_GA]])-1)/(Backend!$B$3/100*Table1[[#This Row],[BW40_3705]]),"")</f>
        <v/>
      </c>
      <c r="J8234" s="7" t="str">
        <f>IF(Table1[[#This Row],[Is Data Valid]]=TRUE,_xlfn.NORM.S.DIST(Table1[[#This Row],[Birthweight Z-Score]],TRUE)*100,"")</f>
        <v/>
      </c>
      <c r="K8234" s="7" t="str">
        <f>IF(Table1[[#This Row],[Is Data Valid]]=TRUE,_xlfn.NORM.S.DIST(Table1[[#This Row],[Birthweight Z-Score (BW-10%)]],TRUE)*100,"")</f>
        <v/>
      </c>
      <c r="L8234" s="7" t="str">
        <f>IF(Table1[[#This Row],[Is Data Valid]]=TRUE,_xlfn.NORM.S.DIST(Table1[[#This Row],[Birthweight Z-Score (BW+10%)]],TRUE)*100,"")</f>
        <v/>
      </c>
    </row>
    <row r="8235" spans="1:12" x14ac:dyDescent="0.25">
      <c r="A8235" s="3"/>
      <c r="B8235" s="2"/>
      <c r="C8235" s="2"/>
      <c r="D8235" s="2" t="b">
        <f>IF(AND(NOT(ISBLANK(Table1[[#This Row],[Fetal Sex (Male, Female or Unknown)]])),ISNUMBER(Table1[[#This Row],[Birthweight (grams)]]),ISNUMBER(Table1[[#This Row],[Gestation (days)]])),TRUE,FALSE)</f>
        <v>0</v>
      </c>
      <c r="E8235" s="2" t="str">
        <f>IF(Table1[[#This Row],[Is Data Valid]]=TRUE,IF(Table1[[#This Row],[Fetal Sex (Male, Female or Unknown)]]="Male",Backend!$C$5,IF(Table1[[#This Row],[Fetal Sex (Male, Female or Unknown)]]="Female",Backend!$C$6,IF(Table1[[#This Row],[Fetal Sex (Male, Female or Unknown)]]="Unknown",Backend!$C$7,"Error"))),"")</f>
        <v/>
      </c>
      <c r="F8235" s="8" t="str">
        <f>IF(Table1[[#This Row],[Is Data Valid]]=TRUE,EXP(0.578+0.332*((Table1[[#This Row],[Gestation (days)]]+0.5)/7)-0.00354*((Table1[[#This Row],[Gestation (days)]]+0.5)/7)^2)*Table1[[#This Row],[BW40_3705]],"")</f>
        <v/>
      </c>
      <c r="G8235" s="2" t="str">
        <f>IF(Table1[[#This Row],[Is Data Valid]]=TRUE,((Table1[[#This Row],[Birthweight (grams)]]/Table1[[#This Row],[BW_GA]])-1)/(Backend!$B$3/100*Table1[[#This Row],[BW40_3705]]),"")</f>
        <v/>
      </c>
      <c r="H8235" s="7" t="str">
        <f>IF(Table1[[#This Row],[Is Data Valid]]=TRUE,((Table1[[#This Row],[Birthweight (grams)]]*0.9/Table1[[#This Row],[BW_GA]])-1)/(Backend!$B$3/100*Table1[[#This Row],[BW40_3705]]),"")</f>
        <v/>
      </c>
      <c r="I8235" s="7" t="str">
        <f>IF(Table1[[#This Row],[Is Data Valid]]=TRUE,((Table1[[#This Row],[Birthweight (grams)]]*1.1/Table1[[#This Row],[BW_GA]])-1)/(Backend!$B$3/100*Table1[[#This Row],[BW40_3705]]),"")</f>
        <v/>
      </c>
      <c r="J8235" s="7" t="str">
        <f>IF(Table1[[#This Row],[Is Data Valid]]=TRUE,_xlfn.NORM.S.DIST(Table1[[#This Row],[Birthweight Z-Score]],TRUE)*100,"")</f>
        <v/>
      </c>
      <c r="K8235" s="7" t="str">
        <f>IF(Table1[[#This Row],[Is Data Valid]]=TRUE,_xlfn.NORM.S.DIST(Table1[[#This Row],[Birthweight Z-Score (BW-10%)]],TRUE)*100,"")</f>
        <v/>
      </c>
      <c r="L8235" s="7" t="str">
        <f>IF(Table1[[#This Row],[Is Data Valid]]=TRUE,_xlfn.NORM.S.DIST(Table1[[#This Row],[Birthweight Z-Score (BW+10%)]],TRUE)*100,"")</f>
        <v/>
      </c>
    </row>
    <row r="8236" spans="1:12" x14ac:dyDescent="0.25">
      <c r="A8236" s="3"/>
      <c r="B8236" s="2"/>
      <c r="C8236" s="2"/>
      <c r="D8236" s="2" t="b">
        <f>IF(AND(NOT(ISBLANK(Table1[[#This Row],[Fetal Sex (Male, Female or Unknown)]])),ISNUMBER(Table1[[#This Row],[Birthweight (grams)]]),ISNUMBER(Table1[[#This Row],[Gestation (days)]])),TRUE,FALSE)</f>
        <v>0</v>
      </c>
      <c r="E8236" s="2" t="str">
        <f>IF(Table1[[#This Row],[Is Data Valid]]=TRUE,IF(Table1[[#This Row],[Fetal Sex (Male, Female or Unknown)]]="Male",Backend!$C$5,IF(Table1[[#This Row],[Fetal Sex (Male, Female or Unknown)]]="Female",Backend!$C$6,IF(Table1[[#This Row],[Fetal Sex (Male, Female or Unknown)]]="Unknown",Backend!$C$7,"Error"))),"")</f>
        <v/>
      </c>
      <c r="F8236" s="8" t="str">
        <f>IF(Table1[[#This Row],[Is Data Valid]]=TRUE,EXP(0.578+0.332*((Table1[[#This Row],[Gestation (days)]]+0.5)/7)-0.00354*((Table1[[#This Row],[Gestation (days)]]+0.5)/7)^2)*Table1[[#This Row],[BW40_3705]],"")</f>
        <v/>
      </c>
      <c r="G8236" s="2" t="str">
        <f>IF(Table1[[#This Row],[Is Data Valid]]=TRUE,((Table1[[#This Row],[Birthweight (grams)]]/Table1[[#This Row],[BW_GA]])-1)/(Backend!$B$3/100*Table1[[#This Row],[BW40_3705]]),"")</f>
        <v/>
      </c>
      <c r="H8236" s="7" t="str">
        <f>IF(Table1[[#This Row],[Is Data Valid]]=TRUE,((Table1[[#This Row],[Birthweight (grams)]]*0.9/Table1[[#This Row],[BW_GA]])-1)/(Backend!$B$3/100*Table1[[#This Row],[BW40_3705]]),"")</f>
        <v/>
      </c>
      <c r="I8236" s="7" t="str">
        <f>IF(Table1[[#This Row],[Is Data Valid]]=TRUE,((Table1[[#This Row],[Birthweight (grams)]]*1.1/Table1[[#This Row],[BW_GA]])-1)/(Backend!$B$3/100*Table1[[#This Row],[BW40_3705]]),"")</f>
        <v/>
      </c>
      <c r="J8236" s="7" t="str">
        <f>IF(Table1[[#This Row],[Is Data Valid]]=TRUE,_xlfn.NORM.S.DIST(Table1[[#This Row],[Birthweight Z-Score]],TRUE)*100,"")</f>
        <v/>
      </c>
      <c r="K8236" s="7" t="str">
        <f>IF(Table1[[#This Row],[Is Data Valid]]=TRUE,_xlfn.NORM.S.DIST(Table1[[#This Row],[Birthweight Z-Score (BW-10%)]],TRUE)*100,"")</f>
        <v/>
      </c>
      <c r="L8236" s="7" t="str">
        <f>IF(Table1[[#This Row],[Is Data Valid]]=TRUE,_xlfn.NORM.S.DIST(Table1[[#This Row],[Birthweight Z-Score (BW+10%)]],TRUE)*100,"")</f>
        <v/>
      </c>
    </row>
    <row r="8237" spans="1:12" x14ac:dyDescent="0.25">
      <c r="A8237" s="3"/>
      <c r="B8237" s="2"/>
      <c r="C8237" s="2"/>
      <c r="D8237" s="2" t="b">
        <f>IF(AND(NOT(ISBLANK(Table1[[#This Row],[Fetal Sex (Male, Female or Unknown)]])),ISNUMBER(Table1[[#This Row],[Birthweight (grams)]]),ISNUMBER(Table1[[#This Row],[Gestation (days)]])),TRUE,FALSE)</f>
        <v>0</v>
      </c>
      <c r="E8237" s="2" t="str">
        <f>IF(Table1[[#This Row],[Is Data Valid]]=TRUE,IF(Table1[[#This Row],[Fetal Sex (Male, Female or Unknown)]]="Male",Backend!$C$5,IF(Table1[[#This Row],[Fetal Sex (Male, Female or Unknown)]]="Female",Backend!$C$6,IF(Table1[[#This Row],[Fetal Sex (Male, Female or Unknown)]]="Unknown",Backend!$C$7,"Error"))),"")</f>
        <v/>
      </c>
      <c r="F8237" s="8" t="str">
        <f>IF(Table1[[#This Row],[Is Data Valid]]=TRUE,EXP(0.578+0.332*((Table1[[#This Row],[Gestation (days)]]+0.5)/7)-0.00354*((Table1[[#This Row],[Gestation (days)]]+0.5)/7)^2)*Table1[[#This Row],[BW40_3705]],"")</f>
        <v/>
      </c>
      <c r="G8237" s="2" t="str">
        <f>IF(Table1[[#This Row],[Is Data Valid]]=TRUE,((Table1[[#This Row],[Birthweight (grams)]]/Table1[[#This Row],[BW_GA]])-1)/(Backend!$B$3/100*Table1[[#This Row],[BW40_3705]]),"")</f>
        <v/>
      </c>
      <c r="H8237" s="7" t="str">
        <f>IF(Table1[[#This Row],[Is Data Valid]]=TRUE,((Table1[[#This Row],[Birthweight (grams)]]*0.9/Table1[[#This Row],[BW_GA]])-1)/(Backend!$B$3/100*Table1[[#This Row],[BW40_3705]]),"")</f>
        <v/>
      </c>
      <c r="I8237" s="7" t="str">
        <f>IF(Table1[[#This Row],[Is Data Valid]]=TRUE,((Table1[[#This Row],[Birthweight (grams)]]*1.1/Table1[[#This Row],[BW_GA]])-1)/(Backend!$B$3/100*Table1[[#This Row],[BW40_3705]]),"")</f>
        <v/>
      </c>
      <c r="J8237" s="7" t="str">
        <f>IF(Table1[[#This Row],[Is Data Valid]]=TRUE,_xlfn.NORM.S.DIST(Table1[[#This Row],[Birthweight Z-Score]],TRUE)*100,"")</f>
        <v/>
      </c>
      <c r="K8237" s="7" t="str">
        <f>IF(Table1[[#This Row],[Is Data Valid]]=TRUE,_xlfn.NORM.S.DIST(Table1[[#This Row],[Birthweight Z-Score (BW-10%)]],TRUE)*100,"")</f>
        <v/>
      </c>
      <c r="L8237" s="7" t="str">
        <f>IF(Table1[[#This Row],[Is Data Valid]]=TRUE,_xlfn.NORM.S.DIST(Table1[[#This Row],[Birthweight Z-Score (BW+10%)]],TRUE)*100,"")</f>
        <v/>
      </c>
    </row>
    <row r="8238" spans="1:12" x14ac:dyDescent="0.25">
      <c r="A8238" s="3"/>
      <c r="B8238" s="2"/>
      <c r="C8238" s="2"/>
      <c r="D8238" s="2" t="b">
        <f>IF(AND(NOT(ISBLANK(Table1[[#This Row],[Fetal Sex (Male, Female or Unknown)]])),ISNUMBER(Table1[[#This Row],[Birthweight (grams)]]),ISNUMBER(Table1[[#This Row],[Gestation (days)]])),TRUE,FALSE)</f>
        <v>0</v>
      </c>
      <c r="E8238" s="2" t="str">
        <f>IF(Table1[[#This Row],[Is Data Valid]]=TRUE,IF(Table1[[#This Row],[Fetal Sex (Male, Female or Unknown)]]="Male",Backend!$C$5,IF(Table1[[#This Row],[Fetal Sex (Male, Female or Unknown)]]="Female",Backend!$C$6,IF(Table1[[#This Row],[Fetal Sex (Male, Female or Unknown)]]="Unknown",Backend!$C$7,"Error"))),"")</f>
        <v/>
      </c>
      <c r="F8238" s="8" t="str">
        <f>IF(Table1[[#This Row],[Is Data Valid]]=TRUE,EXP(0.578+0.332*((Table1[[#This Row],[Gestation (days)]]+0.5)/7)-0.00354*((Table1[[#This Row],[Gestation (days)]]+0.5)/7)^2)*Table1[[#This Row],[BW40_3705]],"")</f>
        <v/>
      </c>
      <c r="G8238" s="2" t="str">
        <f>IF(Table1[[#This Row],[Is Data Valid]]=TRUE,((Table1[[#This Row],[Birthweight (grams)]]/Table1[[#This Row],[BW_GA]])-1)/(Backend!$B$3/100*Table1[[#This Row],[BW40_3705]]),"")</f>
        <v/>
      </c>
      <c r="H8238" s="7" t="str">
        <f>IF(Table1[[#This Row],[Is Data Valid]]=TRUE,((Table1[[#This Row],[Birthweight (grams)]]*0.9/Table1[[#This Row],[BW_GA]])-1)/(Backend!$B$3/100*Table1[[#This Row],[BW40_3705]]),"")</f>
        <v/>
      </c>
      <c r="I8238" s="7" t="str">
        <f>IF(Table1[[#This Row],[Is Data Valid]]=TRUE,((Table1[[#This Row],[Birthweight (grams)]]*1.1/Table1[[#This Row],[BW_GA]])-1)/(Backend!$B$3/100*Table1[[#This Row],[BW40_3705]]),"")</f>
        <v/>
      </c>
      <c r="J8238" s="7" t="str">
        <f>IF(Table1[[#This Row],[Is Data Valid]]=TRUE,_xlfn.NORM.S.DIST(Table1[[#This Row],[Birthweight Z-Score]],TRUE)*100,"")</f>
        <v/>
      </c>
      <c r="K8238" s="7" t="str">
        <f>IF(Table1[[#This Row],[Is Data Valid]]=TRUE,_xlfn.NORM.S.DIST(Table1[[#This Row],[Birthweight Z-Score (BW-10%)]],TRUE)*100,"")</f>
        <v/>
      </c>
      <c r="L8238" s="7" t="str">
        <f>IF(Table1[[#This Row],[Is Data Valid]]=TRUE,_xlfn.NORM.S.DIST(Table1[[#This Row],[Birthweight Z-Score (BW+10%)]],TRUE)*100,"")</f>
        <v/>
      </c>
    </row>
    <row r="8239" spans="1:12" x14ac:dyDescent="0.25">
      <c r="A8239" s="3"/>
      <c r="B8239" s="2"/>
      <c r="C8239" s="2"/>
      <c r="D8239" s="2" t="b">
        <f>IF(AND(NOT(ISBLANK(Table1[[#This Row],[Fetal Sex (Male, Female or Unknown)]])),ISNUMBER(Table1[[#This Row],[Birthweight (grams)]]),ISNUMBER(Table1[[#This Row],[Gestation (days)]])),TRUE,FALSE)</f>
        <v>0</v>
      </c>
      <c r="E8239" s="2" t="str">
        <f>IF(Table1[[#This Row],[Is Data Valid]]=TRUE,IF(Table1[[#This Row],[Fetal Sex (Male, Female or Unknown)]]="Male",Backend!$C$5,IF(Table1[[#This Row],[Fetal Sex (Male, Female or Unknown)]]="Female",Backend!$C$6,IF(Table1[[#This Row],[Fetal Sex (Male, Female or Unknown)]]="Unknown",Backend!$C$7,"Error"))),"")</f>
        <v/>
      </c>
      <c r="F8239" s="8" t="str">
        <f>IF(Table1[[#This Row],[Is Data Valid]]=TRUE,EXP(0.578+0.332*((Table1[[#This Row],[Gestation (days)]]+0.5)/7)-0.00354*((Table1[[#This Row],[Gestation (days)]]+0.5)/7)^2)*Table1[[#This Row],[BW40_3705]],"")</f>
        <v/>
      </c>
      <c r="G8239" s="2" t="str">
        <f>IF(Table1[[#This Row],[Is Data Valid]]=TRUE,((Table1[[#This Row],[Birthweight (grams)]]/Table1[[#This Row],[BW_GA]])-1)/(Backend!$B$3/100*Table1[[#This Row],[BW40_3705]]),"")</f>
        <v/>
      </c>
      <c r="H8239" s="7" t="str">
        <f>IF(Table1[[#This Row],[Is Data Valid]]=TRUE,((Table1[[#This Row],[Birthweight (grams)]]*0.9/Table1[[#This Row],[BW_GA]])-1)/(Backend!$B$3/100*Table1[[#This Row],[BW40_3705]]),"")</f>
        <v/>
      </c>
      <c r="I8239" s="7" t="str">
        <f>IF(Table1[[#This Row],[Is Data Valid]]=TRUE,((Table1[[#This Row],[Birthweight (grams)]]*1.1/Table1[[#This Row],[BW_GA]])-1)/(Backend!$B$3/100*Table1[[#This Row],[BW40_3705]]),"")</f>
        <v/>
      </c>
      <c r="J8239" s="7" t="str">
        <f>IF(Table1[[#This Row],[Is Data Valid]]=TRUE,_xlfn.NORM.S.DIST(Table1[[#This Row],[Birthweight Z-Score]],TRUE)*100,"")</f>
        <v/>
      </c>
      <c r="K8239" s="7" t="str">
        <f>IF(Table1[[#This Row],[Is Data Valid]]=TRUE,_xlfn.NORM.S.DIST(Table1[[#This Row],[Birthweight Z-Score (BW-10%)]],TRUE)*100,"")</f>
        <v/>
      </c>
      <c r="L8239" s="7" t="str">
        <f>IF(Table1[[#This Row],[Is Data Valid]]=TRUE,_xlfn.NORM.S.DIST(Table1[[#This Row],[Birthweight Z-Score (BW+10%)]],TRUE)*100,"")</f>
        <v/>
      </c>
    </row>
    <row r="8240" spans="1:12" x14ac:dyDescent="0.25">
      <c r="A8240" s="3"/>
      <c r="B8240" s="2"/>
      <c r="C8240" s="2"/>
      <c r="D8240" s="2" t="b">
        <f>IF(AND(NOT(ISBLANK(Table1[[#This Row],[Fetal Sex (Male, Female or Unknown)]])),ISNUMBER(Table1[[#This Row],[Birthweight (grams)]]),ISNUMBER(Table1[[#This Row],[Gestation (days)]])),TRUE,FALSE)</f>
        <v>0</v>
      </c>
      <c r="E8240" s="2" t="str">
        <f>IF(Table1[[#This Row],[Is Data Valid]]=TRUE,IF(Table1[[#This Row],[Fetal Sex (Male, Female or Unknown)]]="Male",Backend!$C$5,IF(Table1[[#This Row],[Fetal Sex (Male, Female or Unknown)]]="Female",Backend!$C$6,IF(Table1[[#This Row],[Fetal Sex (Male, Female or Unknown)]]="Unknown",Backend!$C$7,"Error"))),"")</f>
        <v/>
      </c>
      <c r="F8240" s="8" t="str">
        <f>IF(Table1[[#This Row],[Is Data Valid]]=TRUE,EXP(0.578+0.332*((Table1[[#This Row],[Gestation (days)]]+0.5)/7)-0.00354*((Table1[[#This Row],[Gestation (days)]]+0.5)/7)^2)*Table1[[#This Row],[BW40_3705]],"")</f>
        <v/>
      </c>
      <c r="G8240" s="2" t="str">
        <f>IF(Table1[[#This Row],[Is Data Valid]]=TRUE,((Table1[[#This Row],[Birthweight (grams)]]/Table1[[#This Row],[BW_GA]])-1)/(Backend!$B$3/100*Table1[[#This Row],[BW40_3705]]),"")</f>
        <v/>
      </c>
      <c r="H8240" s="7" t="str">
        <f>IF(Table1[[#This Row],[Is Data Valid]]=TRUE,((Table1[[#This Row],[Birthweight (grams)]]*0.9/Table1[[#This Row],[BW_GA]])-1)/(Backend!$B$3/100*Table1[[#This Row],[BW40_3705]]),"")</f>
        <v/>
      </c>
      <c r="I8240" s="7" t="str">
        <f>IF(Table1[[#This Row],[Is Data Valid]]=TRUE,((Table1[[#This Row],[Birthweight (grams)]]*1.1/Table1[[#This Row],[BW_GA]])-1)/(Backend!$B$3/100*Table1[[#This Row],[BW40_3705]]),"")</f>
        <v/>
      </c>
      <c r="J8240" s="7" t="str">
        <f>IF(Table1[[#This Row],[Is Data Valid]]=TRUE,_xlfn.NORM.S.DIST(Table1[[#This Row],[Birthweight Z-Score]],TRUE)*100,"")</f>
        <v/>
      </c>
      <c r="K8240" s="7" t="str">
        <f>IF(Table1[[#This Row],[Is Data Valid]]=TRUE,_xlfn.NORM.S.DIST(Table1[[#This Row],[Birthweight Z-Score (BW-10%)]],TRUE)*100,"")</f>
        <v/>
      </c>
      <c r="L8240" s="7" t="str">
        <f>IF(Table1[[#This Row],[Is Data Valid]]=TRUE,_xlfn.NORM.S.DIST(Table1[[#This Row],[Birthweight Z-Score (BW+10%)]],TRUE)*100,"")</f>
        <v/>
      </c>
    </row>
    <row r="8241" spans="1:12" x14ac:dyDescent="0.25">
      <c r="A8241" s="3"/>
      <c r="B8241" s="2"/>
      <c r="C8241" s="2"/>
      <c r="D8241" s="2" t="b">
        <f>IF(AND(NOT(ISBLANK(Table1[[#This Row],[Fetal Sex (Male, Female or Unknown)]])),ISNUMBER(Table1[[#This Row],[Birthweight (grams)]]),ISNUMBER(Table1[[#This Row],[Gestation (days)]])),TRUE,FALSE)</f>
        <v>0</v>
      </c>
      <c r="E8241" s="2" t="str">
        <f>IF(Table1[[#This Row],[Is Data Valid]]=TRUE,IF(Table1[[#This Row],[Fetal Sex (Male, Female or Unknown)]]="Male",Backend!$C$5,IF(Table1[[#This Row],[Fetal Sex (Male, Female or Unknown)]]="Female",Backend!$C$6,IF(Table1[[#This Row],[Fetal Sex (Male, Female or Unknown)]]="Unknown",Backend!$C$7,"Error"))),"")</f>
        <v/>
      </c>
      <c r="F8241" s="8" t="str">
        <f>IF(Table1[[#This Row],[Is Data Valid]]=TRUE,EXP(0.578+0.332*((Table1[[#This Row],[Gestation (days)]]+0.5)/7)-0.00354*((Table1[[#This Row],[Gestation (days)]]+0.5)/7)^2)*Table1[[#This Row],[BW40_3705]],"")</f>
        <v/>
      </c>
      <c r="G8241" s="2" t="str">
        <f>IF(Table1[[#This Row],[Is Data Valid]]=TRUE,((Table1[[#This Row],[Birthweight (grams)]]/Table1[[#This Row],[BW_GA]])-1)/(Backend!$B$3/100*Table1[[#This Row],[BW40_3705]]),"")</f>
        <v/>
      </c>
      <c r="H8241" s="7" t="str">
        <f>IF(Table1[[#This Row],[Is Data Valid]]=TRUE,((Table1[[#This Row],[Birthweight (grams)]]*0.9/Table1[[#This Row],[BW_GA]])-1)/(Backend!$B$3/100*Table1[[#This Row],[BW40_3705]]),"")</f>
        <v/>
      </c>
      <c r="I8241" s="7" t="str">
        <f>IF(Table1[[#This Row],[Is Data Valid]]=TRUE,((Table1[[#This Row],[Birthweight (grams)]]*1.1/Table1[[#This Row],[BW_GA]])-1)/(Backend!$B$3/100*Table1[[#This Row],[BW40_3705]]),"")</f>
        <v/>
      </c>
      <c r="J8241" s="7" t="str">
        <f>IF(Table1[[#This Row],[Is Data Valid]]=TRUE,_xlfn.NORM.S.DIST(Table1[[#This Row],[Birthweight Z-Score]],TRUE)*100,"")</f>
        <v/>
      </c>
      <c r="K8241" s="7" t="str">
        <f>IF(Table1[[#This Row],[Is Data Valid]]=TRUE,_xlfn.NORM.S.DIST(Table1[[#This Row],[Birthweight Z-Score (BW-10%)]],TRUE)*100,"")</f>
        <v/>
      </c>
      <c r="L8241" s="7" t="str">
        <f>IF(Table1[[#This Row],[Is Data Valid]]=TRUE,_xlfn.NORM.S.DIST(Table1[[#This Row],[Birthweight Z-Score (BW+10%)]],TRUE)*100,"")</f>
        <v/>
      </c>
    </row>
    <row r="8242" spans="1:12" x14ac:dyDescent="0.25">
      <c r="A8242" s="3"/>
      <c r="B8242" s="2"/>
      <c r="C8242" s="2"/>
      <c r="D8242" s="2" t="b">
        <f>IF(AND(NOT(ISBLANK(Table1[[#This Row],[Fetal Sex (Male, Female or Unknown)]])),ISNUMBER(Table1[[#This Row],[Birthweight (grams)]]),ISNUMBER(Table1[[#This Row],[Gestation (days)]])),TRUE,FALSE)</f>
        <v>0</v>
      </c>
      <c r="E8242" s="2" t="str">
        <f>IF(Table1[[#This Row],[Is Data Valid]]=TRUE,IF(Table1[[#This Row],[Fetal Sex (Male, Female or Unknown)]]="Male",Backend!$C$5,IF(Table1[[#This Row],[Fetal Sex (Male, Female or Unknown)]]="Female",Backend!$C$6,IF(Table1[[#This Row],[Fetal Sex (Male, Female or Unknown)]]="Unknown",Backend!$C$7,"Error"))),"")</f>
        <v/>
      </c>
      <c r="F8242" s="8" t="str">
        <f>IF(Table1[[#This Row],[Is Data Valid]]=TRUE,EXP(0.578+0.332*((Table1[[#This Row],[Gestation (days)]]+0.5)/7)-0.00354*((Table1[[#This Row],[Gestation (days)]]+0.5)/7)^2)*Table1[[#This Row],[BW40_3705]],"")</f>
        <v/>
      </c>
      <c r="G8242" s="2" t="str">
        <f>IF(Table1[[#This Row],[Is Data Valid]]=TRUE,((Table1[[#This Row],[Birthweight (grams)]]/Table1[[#This Row],[BW_GA]])-1)/(Backend!$B$3/100*Table1[[#This Row],[BW40_3705]]),"")</f>
        <v/>
      </c>
      <c r="H8242" s="7" t="str">
        <f>IF(Table1[[#This Row],[Is Data Valid]]=TRUE,((Table1[[#This Row],[Birthweight (grams)]]*0.9/Table1[[#This Row],[BW_GA]])-1)/(Backend!$B$3/100*Table1[[#This Row],[BW40_3705]]),"")</f>
        <v/>
      </c>
      <c r="I8242" s="7" t="str">
        <f>IF(Table1[[#This Row],[Is Data Valid]]=TRUE,((Table1[[#This Row],[Birthweight (grams)]]*1.1/Table1[[#This Row],[BW_GA]])-1)/(Backend!$B$3/100*Table1[[#This Row],[BW40_3705]]),"")</f>
        <v/>
      </c>
      <c r="J8242" s="7" t="str">
        <f>IF(Table1[[#This Row],[Is Data Valid]]=TRUE,_xlfn.NORM.S.DIST(Table1[[#This Row],[Birthweight Z-Score]],TRUE)*100,"")</f>
        <v/>
      </c>
      <c r="K8242" s="7" t="str">
        <f>IF(Table1[[#This Row],[Is Data Valid]]=TRUE,_xlfn.NORM.S.DIST(Table1[[#This Row],[Birthweight Z-Score (BW-10%)]],TRUE)*100,"")</f>
        <v/>
      </c>
      <c r="L8242" s="7" t="str">
        <f>IF(Table1[[#This Row],[Is Data Valid]]=TRUE,_xlfn.NORM.S.DIST(Table1[[#This Row],[Birthweight Z-Score (BW+10%)]],TRUE)*100,"")</f>
        <v/>
      </c>
    </row>
    <row r="8243" spans="1:12" x14ac:dyDescent="0.25">
      <c r="A8243" s="3"/>
      <c r="B8243" s="2"/>
      <c r="C8243" s="2"/>
      <c r="D8243" s="2" t="b">
        <f>IF(AND(NOT(ISBLANK(Table1[[#This Row],[Fetal Sex (Male, Female or Unknown)]])),ISNUMBER(Table1[[#This Row],[Birthweight (grams)]]),ISNUMBER(Table1[[#This Row],[Gestation (days)]])),TRUE,FALSE)</f>
        <v>0</v>
      </c>
      <c r="E8243" s="2" t="str">
        <f>IF(Table1[[#This Row],[Is Data Valid]]=TRUE,IF(Table1[[#This Row],[Fetal Sex (Male, Female or Unknown)]]="Male",Backend!$C$5,IF(Table1[[#This Row],[Fetal Sex (Male, Female or Unknown)]]="Female",Backend!$C$6,IF(Table1[[#This Row],[Fetal Sex (Male, Female or Unknown)]]="Unknown",Backend!$C$7,"Error"))),"")</f>
        <v/>
      </c>
      <c r="F8243" s="8" t="str">
        <f>IF(Table1[[#This Row],[Is Data Valid]]=TRUE,EXP(0.578+0.332*((Table1[[#This Row],[Gestation (days)]]+0.5)/7)-0.00354*((Table1[[#This Row],[Gestation (days)]]+0.5)/7)^2)*Table1[[#This Row],[BW40_3705]],"")</f>
        <v/>
      </c>
      <c r="G8243" s="2" t="str">
        <f>IF(Table1[[#This Row],[Is Data Valid]]=TRUE,((Table1[[#This Row],[Birthweight (grams)]]/Table1[[#This Row],[BW_GA]])-1)/(Backend!$B$3/100*Table1[[#This Row],[BW40_3705]]),"")</f>
        <v/>
      </c>
      <c r="H8243" s="7" t="str">
        <f>IF(Table1[[#This Row],[Is Data Valid]]=TRUE,((Table1[[#This Row],[Birthweight (grams)]]*0.9/Table1[[#This Row],[BW_GA]])-1)/(Backend!$B$3/100*Table1[[#This Row],[BW40_3705]]),"")</f>
        <v/>
      </c>
      <c r="I8243" s="7" t="str">
        <f>IF(Table1[[#This Row],[Is Data Valid]]=TRUE,((Table1[[#This Row],[Birthweight (grams)]]*1.1/Table1[[#This Row],[BW_GA]])-1)/(Backend!$B$3/100*Table1[[#This Row],[BW40_3705]]),"")</f>
        <v/>
      </c>
      <c r="J8243" s="7" t="str">
        <f>IF(Table1[[#This Row],[Is Data Valid]]=TRUE,_xlfn.NORM.S.DIST(Table1[[#This Row],[Birthweight Z-Score]],TRUE)*100,"")</f>
        <v/>
      </c>
      <c r="K8243" s="7" t="str">
        <f>IF(Table1[[#This Row],[Is Data Valid]]=TRUE,_xlfn.NORM.S.DIST(Table1[[#This Row],[Birthweight Z-Score (BW-10%)]],TRUE)*100,"")</f>
        <v/>
      </c>
      <c r="L8243" s="7" t="str">
        <f>IF(Table1[[#This Row],[Is Data Valid]]=TRUE,_xlfn.NORM.S.DIST(Table1[[#This Row],[Birthweight Z-Score (BW+10%)]],TRUE)*100,"")</f>
        <v/>
      </c>
    </row>
    <row r="8244" spans="1:12" x14ac:dyDescent="0.25">
      <c r="A8244" s="3"/>
      <c r="B8244" s="2"/>
      <c r="C8244" s="2"/>
      <c r="D8244" s="2" t="b">
        <f>IF(AND(NOT(ISBLANK(Table1[[#This Row],[Fetal Sex (Male, Female or Unknown)]])),ISNUMBER(Table1[[#This Row],[Birthweight (grams)]]),ISNUMBER(Table1[[#This Row],[Gestation (days)]])),TRUE,FALSE)</f>
        <v>0</v>
      </c>
      <c r="E8244" s="2" t="str">
        <f>IF(Table1[[#This Row],[Is Data Valid]]=TRUE,IF(Table1[[#This Row],[Fetal Sex (Male, Female or Unknown)]]="Male",Backend!$C$5,IF(Table1[[#This Row],[Fetal Sex (Male, Female or Unknown)]]="Female",Backend!$C$6,IF(Table1[[#This Row],[Fetal Sex (Male, Female or Unknown)]]="Unknown",Backend!$C$7,"Error"))),"")</f>
        <v/>
      </c>
      <c r="F8244" s="8" t="str">
        <f>IF(Table1[[#This Row],[Is Data Valid]]=TRUE,EXP(0.578+0.332*((Table1[[#This Row],[Gestation (days)]]+0.5)/7)-0.00354*((Table1[[#This Row],[Gestation (days)]]+0.5)/7)^2)*Table1[[#This Row],[BW40_3705]],"")</f>
        <v/>
      </c>
      <c r="G8244" s="2" t="str">
        <f>IF(Table1[[#This Row],[Is Data Valid]]=TRUE,((Table1[[#This Row],[Birthweight (grams)]]/Table1[[#This Row],[BW_GA]])-1)/(Backend!$B$3/100*Table1[[#This Row],[BW40_3705]]),"")</f>
        <v/>
      </c>
      <c r="H8244" s="7" t="str">
        <f>IF(Table1[[#This Row],[Is Data Valid]]=TRUE,((Table1[[#This Row],[Birthweight (grams)]]*0.9/Table1[[#This Row],[BW_GA]])-1)/(Backend!$B$3/100*Table1[[#This Row],[BW40_3705]]),"")</f>
        <v/>
      </c>
      <c r="I8244" s="7" t="str">
        <f>IF(Table1[[#This Row],[Is Data Valid]]=TRUE,((Table1[[#This Row],[Birthweight (grams)]]*1.1/Table1[[#This Row],[BW_GA]])-1)/(Backend!$B$3/100*Table1[[#This Row],[BW40_3705]]),"")</f>
        <v/>
      </c>
      <c r="J8244" s="7" t="str">
        <f>IF(Table1[[#This Row],[Is Data Valid]]=TRUE,_xlfn.NORM.S.DIST(Table1[[#This Row],[Birthweight Z-Score]],TRUE)*100,"")</f>
        <v/>
      </c>
      <c r="K8244" s="7" t="str">
        <f>IF(Table1[[#This Row],[Is Data Valid]]=TRUE,_xlfn.NORM.S.DIST(Table1[[#This Row],[Birthweight Z-Score (BW-10%)]],TRUE)*100,"")</f>
        <v/>
      </c>
      <c r="L8244" s="7" t="str">
        <f>IF(Table1[[#This Row],[Is Data Valid]]=TRUE,_xlfn.NORM.S.DIST(Table1[[#This Row],[Birthweight Z-Score (BW+10%)]],TRUE)*100,"")</f>
        <v/>
      </c>
    </row>
    <row r="8245" spans="1:12" x14ac:dyDescent="0.25">
      <c r="A8245" s="3"/>
      <c r="B8245" s="2"/>
      <c r="C8245" s="2"/>
      <c r="D8245" s="2" t="b">
        <f>IF(AND(NOT(ISBLANK(Table1[[#This Row],[Fetal Sex (Male, Female or Unknown)]])),ISNUMBER(Table1[[#This Row],[Birthweight (grams)]]),ISNUMBER(Table1[[#This Row],[Gestation (days)]])),TRUE,FALSE)</f>
        <v>0</v>
      </c>
      <c r="E8245" s="2" t="str">
        <f>IF(Table1[[#This Row],[Is Data Valid]]=TRUE,IF(Table1[[#This Row],[Fetal Sex (Male, Female or Unknown)]]="Male",Backend!$C$5,IF(Table1[[#This Row],[Fetal Sex (Male, Female or Unknown)]]="Female",Backend!$C$6,IF(Table1[[#This Row],[Fetal Sex (Male, Female or Unknown)]]="Unknown",Backend!$C$7,"Error"))),"")</f>
        <v/>
      </c>
      <c r="F8245" s="8" t="str">
        <f>IF(Table1[[#This Row],[Is Data Valid]]=TRUE,EXP(0.578+0.332*((Table1[[#This Row],[Gestation (days)]]+0.5)/7)-0.00354*((Table1[[#This Row],[Gestation (days)]]+0.5)/7)^2)*Table1[[#This Row],[BW40_3705]],"")</f>
        <v/>
      </c>
      <c r="G8245" s="2" t="str">
        <f>IF(Table1[[#This Row],[Is Data Valid]]=TRUE,((Table1[[#This Row],[Birthweight (grams)]]/Table1[[#This Row],[BW_GA]])-1)/(Backend!$B$3/100*Table1[[#This Row],[BW40_3705]]),"")</f>
        <v/>
      </c>
      <c r="H8245" s="7" t="str">
        <f>IF(Table1[[#This Row],[Is Data Valid]]=TRUE,((Table1[[#This Row],[Birthweight (grams)]]*0.9/Table1[[#This Row],[BW_GA]])-1)/(Backend!$B$3/100*Table1[[#This Row],[BW40_3705]]),"")</f>
        <v/>
      </c>
      <c r="I8245" s="7" t="str">
        <f>IF(Table1[[#This Row],[Is Data Valid]]=TRUE,((Table1[[#This Row],[Birthweight (grams)]]*1.1/Table1[[#This Row],[BW_GA]])-1)/(Backend!$B$3/100*Table1[[#This Row],[BW40_3705]]),"")</f>
        <v/>
      </c>
      <c r="J8245" s="7" t="str">
        <f>IF(Table1[[#This Row],[Is Data Valid]]=TRUE,_xlfn.NORM.S.DIST(Table1[[#This Row],[Birthweight Z-Score]],TRUE)*100,"")</f>
        <v/>
      </c>
      <c r="K8245" s="7" t="str">
        <f>IF(Table1[[#This Row],[Is Data Valid]]=TRUE,_xlfn.NORM.S.DIST(Table1[[#This Row],[Birthweight Z-Score (BW-10%)]],TRUE)*100,"")</f>
        <v/>
      </c>
      <c r="L8245" s="7" t="str">
        <f>IF(Table1[[#This Row],[Is Data Valid]]=TRUE,_xlfn.NORM.S.DIST(Table1[[#This Row],[Birthweight Z-Score (BW+10%)]],TRUE)*100,"")</f>
        <v/>
      </c>
    </row>
    <row r="8246" spans="1:12" x14ac:dyDescent="0.25">
      <c r="A8246" s="3"/>
      <c r="B8246" s="2"/>
      <c r="C8246" s="2"/>
      <c r="D8246" s="2" t="b">
        <f>IF(AND(NOT(ISBLANK(Table1[[#This Row],[Fetal Sex (Male, Female or Unknown)]])),ISNUMBER(Table1[[#This Row],[Birthweight (grams)]]),ISNUMBER(Table1[[#This Row],[Gestation (days)]])),TRUE,FALSE)</f>
        <v>0</v>
      </c>
      <c r="E8246" s="2" t="str">
        <f>IF(Table1[[#This Row],[Is Data Valid]]=TRUE,IF(Table1[[#This Row],[Fetal Sex (Male, Female or Unknown)]]="Male",Backend!$C$5,IF(Table1[[#This Row],[Fetal Sex (Male, Female or Unknown)]]="Female",Backend!$C$6,IF(Table1[[#This Row],[Fetal Sex (Male, Female or Unknown)]]="Unknown",Backend!$C$7,"Error"))),"")</f>
        <v/>
      </c>
      <c r="F8246" s="8" t="str">
        <f>IF(Table1[[#This Row],[Is Data Valid]]=TRUE,EXP(0.578+0.332*((Table1[[#This Row],[Gestation (days)]]+0.5)/7)-0.00354*((Table1[[#This Row],[Gestation (days)]]+0.5)/7)^2)*Table1[[#This Row],[BW40_3705]],"")</f>
        <v/>
      </c>
      <c r="G8246" s="2" t="str">
        <f>IF(Table1[[#This Row],[Is Data Valid]]=TRUE,((Table1[[#This Row],[Birthweight (grams)]]/Table1[[#This Row],[BW_GA]])-1)/(Backend!$B$3/100*Table1[[#This Row],[BW40_3705]]),"")</f>
        <v/>
      </c>
      <c r="H8246" s="7" t="str">
        <f>IF(Table1[[#This Row],[Is Data Valid]]=TRUE,((Table1[[#This Row],[Birthweight (grams)]]*0.9/Table1[[#This Row],[BW_GA]])-1)/(Backend!$B$3/100*Table1[[#This Row],[BW40_3705]]),"")</f>
        <v/>
      </c>
      <c r="I8246" s="7" t="str">
        <f>IF(Table1[[#This Row],[Is Data Valid]]=TRUE,((Table1[[#This Row],[Birthweight (grams)]]*1.1/Table1[[#This Row],[BW_GA]])-1)/(Backend!$B$3/100*Table1[[#This Row],[BW40_3705]]),"")</f>
        <v/>
      </c>
      <c r="J8246" s="7" t="str">
        <f>IF(Table1[[#This Row],[Is Data Valid]]=TRUE,_xlfn.NORM.S.DIST(Table1[[#This Row],[Birthweight Z-Score]],TRUE)*100,"")</f>
        <v/>
      </c>
      <c r="K8246" s="7" t="str">
        <f>IF(Table1[[#This Row],[Is Data Valid]]=TRUE,_xlfn.NORM.S.DIST(Table1[[#This Row],[Birthweight Z-Score (BW-10%)]],TRUE)*100,"")</f>
        <v/>
      </c>
      <c r="L8246" s="7" t="str">
        <f>IF(Table1[[#This Row],[Is Data Valid]]=TRUE,_xlfn.NORM.S.DIST(Table1[[#This Row],[Birthweight Z-Score (BW+10%)]],TRUE)*100,"")</f>
        <v/>
      </c>
    </row>
    <row r="8247" spans="1:12" x14ac:dyDescent="0.25">
      <c r="A8247" s="3"/>
      <c r="B8247" s="2"/>
      <c r="C8247" s="2"/>
      <c r="D8247" s="2" t="b">
        <f>IF(AND(NOT(ISBLANK(Table1[[#This Row],[Fetal Sex (Male, Female or Unknown)]])),ISNUMBER(Table1[[#This Row],[Birthweight (grams)]]),ISNUMBER(Table1[[#This Row],[Gestation (days)]])),TRUE,FALSE)</f>
        <v>0</v>
      </c>
      <c r="E8247" s="2" t="str">
        <f>IF(Table1[[#This Row],[Is Data Valid]]=TRUE,IF(Table1[[#This Row],[Fetal Sex (Male, Female or Unknown)]]="Male",Backend!$C$5,IF(Table1[[#This Row],[Fetal Sex (Male, Female or Unknown)]]="Female",Backend!$C$6,IF(Table1[[#This Row],[Fetal Sex (Male, Female or Unknown)]]="Unknown",Backend!$C$7,"Error"))),"")</f>
        <v/>
      </c>
      <c r="F8247" s="8" t="str">
        <f>IF(Table1[[#This Row],[Is Data Valid]]=TRUE,EXP(0.578+0.332*((Table1[[#This Row],[Gestation (days)]]+0.5)/7)-0.00354*((Table1[[#This Row],[Gestation (days)]]+0.5)/7)^2)*Table1[[#This Row],[BW40_3705]],"")</f>
        <v/>
      </c>
      <c r="G8247" s="2" t="str">
        <f>IF(Table1[[#This Row],[Is Data Valid]]=TRUE,((Table1[[#This Row],[Birthweight (grams)]]/Table1[[#This Row],[BW_GA]])-1)/(Backend!$B$3/100*Table1[[#This Row],[BW40_3705]]),"")</f>
        <v/>
      </c>
      <c r="H8247" s="7" t="str">
        <f>IF(Table1[[#This Row],[Is Data Valid]]=TRUE,((Table1[[#This Row],[Birthweight (grams)]]*0.9/Table1[[#This Row],[BW_GA]])-1)/(Backend!$B$3/100*Table1[[#This Row],[BW40_3705]]),"")</f>
        <v/>
      </c>
      <c r="I8247" s="7" t="str">
        <f>IF(Table1[[#This Row],[Is Data Valid]]=TRUE,((Table1[[#This Row],[Birthweight (grams)]]*1.1/Table1[[#This Row],[BW_GA]])-1)/(Backend!$B$3/100*Table1[[#This Row],[BW40_3705]]),"")</f>
        <v/>
      </c>
      <c r="J8247" s="7" t="str">
        <f>IF(Table1[[#This Row],[Is Data Valid]]=TRUE,_xlfn.NORM.S.DIST(Table1[[#This Row],[Birthweight Z-Score]],TRUE)*100,"")</f>
        <v/>
      </c>
      <c r="K8247" s="7" t="str">
        <f>IF(Table1[[#This Row],[Is Data Valid]]=TRUE,_xlfn.NORM.S.DIST(Table1[[#This Row],[Birthweight Z-Score (BW-10%)]],TRUE)*100,"")</f>
        <v/>
      </c>
      <c r="L8247" s="7" t="str">
        <f>IF(Table1[[#This Row],[Is Data Valid]]=TRUE,_xlfn.NORM.S.DIST(Table1[[#This Row],[Birthweight Z-Score (BW+10%)]],TRUE)*100,"")</f>
        <v/>
      </c>
    </row>
    <row r="8248" spans="1:12" x14ac:dyDescent="0.25">
      <c r="A8248" s="3"/>
      <c r="B8248" s="2"/>
      <c r="C8248" s="2"/>
      <c r="D8248" s="2" t="b">
        <f>IF(AND(NOT(ISBLANK(Table1[[#This Row],[Fetal Sex (Male, Female or Unknown)]])),ISNUMBER(Table1[[#This Row],[Birthweight (grams)]]),ISNUMBER(Table1[[#This Row],[Gestation (days)]])),TRUE,FALSE)</f>
        <v>0</v>
      </c>
      <c r="E8248" s="2" t="str">
        <f>IF(Table1[[#This Row],[Is Data Valid]]=TRUE,IF(Table1[[#This Row],[Fetal Sex (Male, Female or Unknown)]]="Male",Backend!$C$5,IF(Table1[[#This Row],[Fetal Sex (Male, Female or Unknown)]]="Female",Backend!$C$6,IF(Table1[[#This Row],[Fetal Sex (Male, Female or Unknown)]]="Unknown",Backend!$C$7,"Error"))),"")</f>
        <v/>
      </c>
      <c r="F8248" s="8" t="str">
        <f>IF(Table1[[#This Row],[Is Data Valid]]=TRUE,EXP(0.578+0.332*((Table1[[#This Row],[Gestation (days)]]+0.5)/7)-0.00354*((Table1[[#This Row],[Gestation (days)]]+0.5)/7)^2)*Table1[[#This Row],[BW40_3705]],"")</f>
        <v/>
      </c>
      <c r="G8248" s="2" t="str">
        <f>IF(Table1[[#This Row],[Is Data Valid]]=TRUE,((Table1[[#This Row],[Birthweight (grams)]]/Table1[[#This Row],[BW_GA]])-1)/(Backend!$B$3/100*Table1[[#This Row],[BW40_3705]]),"")</f>
        <v/>
      </c>
      <c r="H8248" s="7" t="str">
        <f>IF(Table1[[#This Row],[Is Data Valid]]=TRUE,((Table1[[#This Row],[Birthweight (grams)]]*0.9/Table1[[#This Row],[BW_GA]])-1)/(Backend!$B$3/100*Table1[[#This Row],[BW40_3705]]),"")</f>
        <v/>
      </c>
      <c r="I8248" s="7" t="str">
        <f>IF(Table1[[#This Row],[Is Data Valid]]=TRUE,((Table1[[#This Row],[Birthweight (grams)]]*1.1/Table1[[#This Row],[BW_GA]])-1)/(Backend!$B$3/100*Table1[[#This Row],[BW40_3705]]),"")</f>
        <v/>
      </c>
      <c r="J8248" s="7" t="str">
        <f>IF(Table1[[#This Row],[Is Data Valid]]=TRUE,_xlfn.NORM.S.DIST(Table1[[#This Row],[Birthweight Z-Score]],TRUE)*100,"")</f>
        <v/>
      </c>
      <c r="K8248" s="7" t="str">
        <f>IF(Table1[[#This Row],[Is Data Valid]]=TRUE,_xlfn.NORM.S.DIST(Table1[[#This Row],[Birthweight Z-Score (BW-10%)]],TRUE)*100,"")</f>
        <v/>
      </c>
      <c r="L8248" s="7" t="str">
        <f>IF(Table1[[#This Row],[Is Data Valid]]=TRUE,_xlfn.NORM.S.DIST(Table1[[#This Row],[Birthweight Z-Score (BW+10%)]],TRUE)*100,"")</f>
        <v/>
      </c>
    </row>
    <row r="8249" spans="1:12" x14ac:dyDescent="0.25">
      <c r="A8249" s="3"/>
      <c r="B8249" s="2"/>
      <c r="C8249" s="2"/>
      <c r="D8249" s="2" t="b">
        <f>IF(AND(NOT(ISBLANK(Table1[[#This Row],[Fetal Sex (Male, Female or Unknown)]])),ISNUMBER(Table1[[#This Row],[Birthweight (grams)]]),ISNUMBER(Table1[[#This Row],[Gestation (days)]])),TRUE,FALSE)</f>
        <v>0</v>
      </c>
      <c r="E8249" s="2" t="str">
        <f>IF(Table1[[#This Row],[Is Data Valid]]=TRUE,IF(Table1[[#This Row],[Fetal Sex (Male, Female or Unknown)]]="Male",Backend!$C$5,IF(Table1[[#This Row],[Fetal Sex (Male, Female or Unknown)]]="Female",Backend!$C$6,IF(Table1[[#This Row],[Fetal Sex (Male, Female or Unknown)]]="Unknown",Backend!$C$7,"Error"))),"")</f>
        <v/>
      </c>
      <c r="F8249" s="8" t="str">
        <f>IF(Table1[[#This Row],[Is Data Valid]]=TRUE,EXP(0.578+0.332*((Table1[[#This Row],[Gestation (days)]]+0.5)/7)-0.00354*((Table1[[#This Row],[Gestation (days)]]+0.5)/7)^2)*Table1[[#This Row],[BW40_3705]],"")</f>
        <v/>
      </c>
      <c r="G8249" s="2" t="str">
        <f>IF(Table1[[#This Row],[Is Data Valid]]=TRUE,((Table1[[#This Row],[Birthweight (grams)]]/Table1[[#This Row],[BW_GA]])-1)/(Backend!$B$3/100*Table1[[#This Row],[BW40_3705]]),"")</f>
        <v/>
      </c>
      <c r="H8249" s="7" t="str">
        <f>IF(Table1[[#This Row],[Is Data Valid]]=TRUE,((Table1[[#This Row],[Birthweight (grams)]]*0.9/Table1[[#This Row],[BW_GA]])-1)/(Backend!$B$3/100*Table1[[#This Row],[BW40_3705]]),"")</f>
        <v/>
      </c>
      <c r="I8249" s="7" t="str">
        <f>IF(Table1[[#This Row],[Is Data Valid]]=TRUE,((Table1[[#This Row],[Birthweight (grams)]]*1.1/Table1[[#This Row],[BW_GA]])-1)/(Backend!$B$3/100*Table1[[#This Row],[BW40_3705]]),"")</f>
        <v/>
      </c>
      <c r="J8249" s="7" t="str">
        <f>IF(Table1[[#This Row],[Is Data Valid]]=TRUE,_xlfn.NORM.S.DIST(Table1[[#This Row],[Birthweight Z-Score]],TRUE)*100,"")</f>
        <v/>
      </c>
      <c r="K8249" s="7" t="str">
        <f>IF(Table1[[#This Row],[Is Data Valid]]=TRUE,_xlfn.NORM.S.DIST(Table1[[#This Row],[Birthweight Z-Score (BW-10%)]],TRUE)*100,"")</f>
        <v/>
      </c>
      <c r="L8249" s="7" t="str">
        <f>IF(Table1[[#This Row],[Is Data Valid]]=TRUE,_xlfn.NORM.S.DIST(Table1[[#This Row],[Birthweight Z-Score (BW+10%)]],TRUE)*100,"")</f>
        <v/>
      </c>
    </row>
    <row r="8250" spans="1:12" x14ac:dyDescent="0.25">
      <c r="A8250" s="3"/>
      <c r="B8250" s="2"/>
      <c r="C8250" s="2"/>
      <c r="D8250" s="2" t="b">
        <f>IF(AND(NOT(ISBLANK(Table1[[#This Row],[Fetal Sex (Male, Female or Unknown)]])),ISNUMBER(Table1[[#This Row],[Birthweight (grams)]]),ISNUMBER(Table1[[#This Row],[Gestation (days)]])),TRUE,FALSE)</f>
        <v>0</v>
      </c>
      <c r="E8250" s="2" t="str">
        <f>IF(Table1[[#This Row],[Is Data Valid]]=TRUE,IF(Table1[[#This Row],[Fetal Sex (Male, Female or Unknown)]]="Male",Backend!$C$5,IF(Table1[[#This Row],[Fetal Sex (Male, Female or Unknown)]]="Female",Backend!$C$6,IF(Table1[[#This Row],[Fetal Sex (Male, Female or Unknown)]]="Unknown",Backend!$C$7,"Error"))),"")</f>
        <v/>
      </c>
      <c r="F8250" s="8" t="str">
        <f>IF(Table1[[#This Row],[Is Data Valid]]=TRUE,EXP(0.578+0.332*((Table1[[#This Row],[Gestation (days)]]+0.5)/7)-0.00354*((Table1[[#This Row],[Gestation (days)]]+0.5)/7)^2)*Table1[[#This Row],[BW40_3705]],"")</f>
        <v/>
      </c>
      <c r="G8250" s="2" t="str">
        <f>IF(Table1[[#This Row],[Is Data Valid]]=TRUE,((Table1[[#This Row],[Birthweight (grams)]]/Table1[[#This Row],[BW_GA]])-1)/(Backend!$B$3/100*Table1[[#This Row],[BW40_3705]]),"")</f>
        <v/>
      </c>
      <c r="H8250" s="7" t="str">
        <f>IF(Table1[[#This Row],[Is Data Valid]]=TRUE,((Table1[[#This Row],[Birthweight (grams)]]*0.9/Table1[[#This Row],[BW_GA]])-1)/(Backend!$B$3/100*Table1[[#This Row],[BW40_3705]]),"")</f>
        <v/>
      </c>
      <c r="I8250" s="7" t="str">
        <f>IF(Table1[[#This Row],[Is Data Valid]]=TRUE,((Table1[[#This Row],[Birthweight (grams)]]*1.1/Table1[[#This Row],[BW_GA]])-1)/(Backend!$B$3/100*Table1[[#This Row],[BW40_3705]]),"")</f>
        <v/>
      </c>
      <c r="J8250" s="7" t="str">
        <f>IF(Table1[[#This Row],[Is Data Valid]]=TRUE,_xlfn.NORM.S.DIST(Table1[[#This Row],[Birthweight Z-Score]],TRUE)*100,"")</f>
        <v/>
      </c>
      <c r="K8250" s="7" t="str">
        <f>IF(Table1[[#This Row],[Is Data Valid]]=TRUE,_xlfn.NORM.S.DIST(Table1[[#This Row],[Birthweight Z-Score (BW-10%)]],TRUE)*100,"")</f>
        <v/>
      </c>
      <c r="L8250" s="7" t="str">
        <f>IF(Table1[[#This Row],[Is Data Valid]]=TRUE,_xlfn.NORM.S.DIST(Table1[[#This Row],[Birthweight Z-Score (BW+10%)]],TRUE)*100,"")</f>
        <v/>
      </c>
    </row>
    <row r="8251" spans="1:12" x14ac:dyDescent="0.25">
      <c r="A8251" s="3"/>
      <c r="B8251" s="2"/>
      <c r="C8251" s="2"/>
      <c r="D8251" s="2" t="b">
        <f>IF(AND(NOT(ISBLANK(Table1[[#This Row],[Fetal Sex (Male, Female or Unknown)]])),ISNUMBER(Table1[[#This Row],[Birthweight (grams)]]),ISNUMBER(Table1[[#This Row],[Gestation (days)]])),TRUE,FALSE)</f>
        <v>0</v>
      </c>
      <c r="E8251" s="2" t="str">
        <f>IF(Table1[[#This Row],[Is Data Valid]]=TRUE,IF(Table1[[#This Row],[Fetal Sex (Male, Female or Unknown)]]="Male",Backend!$C$5,IF(Table1[[#This Row],[Fetal Sex (Male, Female or Unknown)]]="Female",Backend!$C$6,IF(Table1[[#This Row],[Fetal Sex (Male, Female or Unknown)]]="Unknown",Backend!$C$7,"Error"))),"")</f>
        <v/>
      </c>
      <c r="F8251" s="8" t="str">
        <f>IF(Table1[[#This Row],[Is Data Valid]]=TRUE,EXP(0.578+0.332*((Table1[[#This Row],[Gestation (days)]]+0.5)/7)-0.00354*((Table1[[#This Row],[Gestation (days)]]+0.5)/7)^2)*Table1[[#This Row],[BW40_3705]],"")</f>
        <v/>
      </c>
      <c r="G8251" s="2" t="str">
        <f>IF(Table1[[#This Row],[Is Data Valid]]=TRUE,((Table1[[#This Row],[Birthweight (grams)]]/Table1[[#This Row],[BW_GA]])-1)/(Backend!$B$3/100*Table1[[#This Row],[BW40_3705]]),"")</f>
        <v/>
      </c>
      <c r="H8251" s="7" t="str">
        <f>IF(Table1[[#This Row],[Is Data Valid]]=TRUE,((Table1[[#This Row],[Birthweight (grams)]]*0.9/Table1[[#This Row],[BW_GA]])-1)/(Backend!$B$3/100*Table1[[#This Row],[BW40_3705]]),"")</f>
        <v/>
      </c>
      <c r="I8251" s="7" t="str">
        <f>IF(Table1[[#This Row],[Is Data Valid]]=TRUE,((Table1[[#This Row],[Birthweight (grams)]]*1.1/Table1[[#This Row],[BW_GA]])-1)/(Backend!$B$3/100*Table1[[#This Row],[BW40_3705]]),"")</f>
        <v/>
      </c>
      <c r="J8251" s="7" t="str">
        <f>IF(Table1[[#This Row],[Is Data Valid]]=TRUE,_xlfn.NORM.S.DIST(Table1[[#This Row],[Birthweight Z-Score]],TRUE)*100,"")</f>
        <v/>
      </c>
      <c r="K8251" s="7" t="str">
        <f>IF(Table1[[#This Row],[Is Data Valid]]=TRUE,_xlfn.NORM.S.DIST(Table1[[#This Row],[Birthweight Z-Score (BW-10%)]],TRUE)*100,"")</f>
        <v/>
      </c>
      <c r="L8251" s="7" t="str">
        <f>IF(Table1[[#This Row],[Is Data Valid]]=TRUE,_xlfn.NORM.S.DIST(Table1[[#This Row],[Birthweight Z-Score (BW+10%)]],TRUE)*100,"")</f>
        <v/>
      </c>
    </row>
    <row r="8252" spans="1:12" x14ac:dyDescent="0.25">
      <c r="A8252" s="3"/>
      <c r="B8252" s="2"/>
      <c r="C8252" s="2"/>
      <c r="D8252" s="2" t="b">
        <f>IF(AND(NOT(ISBLANK(Table1[[#This Row],[Fetal Sex (Male, Female or Unknown)]])),ISNUMBER(Table1[[#This Row],[Birthweight (grams)]]),ISNUMBER(Table1[[#This Row],[Gestation (days)]])),TRUE,FALSE)</f>
        <v>0</v>
      </c>
      <c r="E8252" s="2" t="str">
        <f>IF(Table1[[#This Row],[Is Data Valid]]=TRUE,IF(Table1[[#This Row],[Fetal Sex (Male, Female or Unknown)]]="Male",Backend!$C$5,IF(Table1[[#This Row],[Fetal Sex (Male, Female or Unknown)]]="Female",Backend!$C$6,IF(Table1[[#This Row],[Fetal Sex (Male, Female or Unknown)]]="Unknown",Backend!$C$7,"Error"))),"")</f>
        <v/>
      </c>
      <c r="F8252" s="8" t="str">
        <f>IF(Table1[[#This Row],[Is Data Valid]]=TRUE,EXP(0.578+0.332*((Table1[[#This Row],[Gestation (days)]]+0.5)/7)-0.00354*((Table1[[#This Row],[Gestation (days)]]+0.5)/7)^2)*Table1[[#This Row],[BW40_3705]],"")</f>
        <v/>
      </c>
      <c r="G8252" s="2" t="str">
        <f>IF(Table1[[#This Row],[Is Data Valid]]=TRUE,((Table1[[#This Row],[Birthweight (grams)]]/Table1[[#This Row],[BW_GA]])-1)/(Backend!$B$3/100*Table1[[#This Row],[BW40_3705]]),"")</f>
        <v/>
      </c>
      <c r="H8252" s="7" t="str">
        <f>IF(Table1[[#This Row],[Is Data Valid]]=TRUE,((Table1[[#This Row],[Birthweight (grams)]]*0.9/Table1[[#This Row],[BW_GA]])-1)/(Backend!$B$3/100*Table1[[#This Row],[BW40_3705]]),"")</f>
        <v/>
      </c>
      <c r="I8252" s="7" t="str">
        <f>IF(Table1[[#This Row],[Is Data Valid]]=TRUE,((Table1[[#This Row],[Birthweight (grams)]]*1.1/Table1[[#This Row],[BW_GA]])-1)/(Backend!$B$3/100*Table1[[#This Row],[BW40_3705]]),"")</f>
        <v/>
      </c>
      <c r="J8252" s="7" t="str">
        <f>IF(Table1[[#This Row],[Is Data Valid]]=TRUE,_xlfn.NORM.S.DIST(Table1[[#This Row],[Birthweight Z-Score]],TRUE)*100,"")</f>
        <v/>
      </c>
      <c r="K8252" s="7" t="str">
        <f>IF(Table1[[#This Row],[Is Data Valid]]=TRUE,_xlfn.NORM.S.DIST(Table1[[#This Row],[Birthweight Z-Score (BW-10%)]],TRUE)*100,"")</f>
        <v/>
      </c>
      <c r="L8252" s="7" t="str">
        <f>IF(Table1[[#This Row],[Is Data Valid]]=TRUE,_xlfn.NORM.S.DIST(Table1[[#This Row],[Birthweight Z-Score (BW+10%)]],TRUE)*100,"")</f>
        <v/>
      </c>
    </row>
    <row r="8253" spans="1:12" x14ac:dyDescent="0.25">
      <c r="A8253" s="3"/>
      <c r="B8253" s="2"/>
      <c r="C8253" s="2"/>
      <c r="D8253" s="2" t="b">
        <f>IF(AND(NOT(ISBLANK(Table1[[#This Row],[Fetal Sex (Male, Female or Unknown)]])),ISNUMBER(Table1[[#This Row],[Birthweight (grams)]]),ISNUMBER(Table1[[#This Row],[Gestation (days)]])),TRUE,FALSE)</f>
        <v>0</v>
      </c>
      <c r="E8253" s="2" t="str">
        <f>IF(Table1[[#This Row],[Is Data Valid]]=TRUE,IF(Table1[[#This Row],[Fetal Sex (Male, Female or Unknown)]]="Male",Backend!$C$5,IF(Table1[[#This Row],[Fetal Sex (Male, Female or Unknown)]]="Female",Backend!$C$6,IF(Table1[[#This Row],[Fetal Sex (Male, Female or Unknown)]]="Unknown",Backend!$C$7,"Error"))),"")</f>
        <v/>
      </c>
      <c r="F8253" s="8" t="str">
        <f>IF(Table1[[#This Row],[Is Data Valid]]=TRUE,EXP(0.578+0.332*((Table1[[#This Row],[Gestation (days)]]+0.5)/7)-0.00354*((Table1[[#This Row],[Gestation (days)]]+0.5)/7)^2)*Table1[[#This Row],[BW40_3705]],"")</f>
        <v/>
      </c>
      <c r="G8253" s="2" t="str">
        <f>IF(Table1[[#This Row],[Is Data Valid]]=TRUE,((Table1[[#This Row],[Birthweight (grams)]]/Table1[[#This Row],[BW_GA]])-1)/(Backend!$B$3/100*Table1[[#This Row],[BW40_3705]]),"")</f>
        <v/>
      </c>
      <c r="H8253" s="7" t="str">
        <f>IF(Table1[[#This Row],[Is Data Valid]]=TRUE,((Table1[[#This Row],[Birthweight (grams)]]*0.9/Table1[[#This Row],[BW_GA]])-1)/(Backend!$B$3/100*Table1[[#This Row],[BW40_3705]]),"")</f>
        <v/>
      </c>
      <c r="I8253" s="7" t="str">
        <f>IF(Table1[[#This Row],[Is Data Valid]]=TRUE,((Table1[[#This Row],[Birthweight (grams)]]*1.1/Table1[[#This Row],[BW_GA]])-1)/(Backend!$B$3/100*Table1[[#This Row],[BW40_3705]]),"")</f>
        <v/>
      </c>
      <c r="J8253" s="7" t="str">
        <f>IF(Table1[[#This Row],[Is Data Valid]]=TRUE,_xlfn.NORM.S.DIST(Table1[[#This Row],[Birthweight Z-Score]],TRUE)*100,"")</f>
        <v/>
      </c>
      <c r="K8253" s="7" t="str">
        <f>IF(Table1[[#This Row],[Is Data Valid]]=TRUE,_xlfn.NORM.S.DIST(Table1[[#This Row],[Birthweight Z-Score (BW-10%)]],TRUE)*100,"")</f>
        <v/>
      </c>
      <c r="L8253" s="7" t="str">
        <f>IF(Table1[[#This Row],[Is Data Valid]]=TRUE,_xlfn.NORM.S.DIST(Table1[[#This Row],[Birthweight Z-Score (BW+10%)]],TRUE)*100,"")</f>
        <v/>
      </c>
    </row>
    <row r="8254" spans="1:12" x14ac:dyDescent="0.25">
      <c r="A8254" s="3"/>
      <c r="B8254" s="2"/>
      <c r="C8254" s="2"/>
      <c r="D8254" s="2" t="b">
        <f>IF(AND(NOT(ISBLANK(Table1[[#This Row],[Fetal Sex (Male, Female or Unknown)]])),ISNUMBER(Table1[[#This Row],[Birthweight (grams)]]),ISNUMBER(Table1[[#This Row],[Gestation (days)]])),TRUE,FALSE)</f>
        <v>0</v>
      </c>
      <c r="E8254" s="2" t="str">
        <f>IF(Table1[[#This Row],[Is Data Valid]]=TRUE,IF(Table1[[#This Row],[Fetal Sex (Male, Female or Unknown)]]="Male",Backend!$C$5,IF(Table1[[#This Row],[Fetal Sex (Male, Female or Unknown)]]="Female",Backend!$C$6,IF(Table1[[#This Row],[Fetal Sex (Male, Female or Unknown)]]="Unknown",Backend!$C$7,"Error"))),"")</f>
        <v/>
      </c>
      <c r="F8254" s="8" t="str">
        <f>IF(Table1[[#This Row],[Is Data Valid]]=TRUE,EXP(0.578+0.332*((Table1[[#This Row],[Gestation (days)]]+0.5)/7)-0.00354*((Table1[[#This Row],[Gestation (days)]]+0.5)/7)^2)*Table1[[#This Row],[BW40_3705]],"")</f>
        <v/>
      </c>
      <c r="G8254" s="2" t="str">
        <f>IF(Table1[[#This Row],[Is Data Valid]]=TRUE,((Table1[[#This Row],[Birthweight (grams)]]/Table1[[#This Row],[BW_GA]])-1)/(Backend!$B$3/100*Table1[[#This Row],[BW40_3705]]),"")</f>
        <v/>
      </c>
      <c r="H8254" s="7" t="str">
        <f>IF(Table1[[#This Row],[Is Data Valid]]=TRUE,((Table1[[#This Row],[Birthweight (grams)]]*0.9/Table1[[#This Row],[BW_GA]])-1)/(Backend!$B$3/100*Table1[[#This Row],[BW40_3705]]),"")</f>
        <v/>
      </c>
      <c r="I8254" s="7" t="str">
        <f>IF(Table1[[#This Row],[Is Data Valid]]=TRUE,((Table1[[#This Row],[Birthweight (grams)]]*1.1/Table1[[#This Row],[BW_GA]])-1)/(Backend!$B$3/100*Table1[[#This Row],[BW40_3705]]),"")</f>
        <v/>
      </c>
      <c r="J8254" s="7" t="str">
        <f>IF(Table1[[#This Row],[Is Data Valid]]=TRUE,_xlfn.NORM.S.DIST(Table1[[#This Row],[Birthweight Z-Score]],TRUE)*100,"")</f>
        <v/>
      </c>
      <c r="K8254" s="7" t="str">
        <f>IF(Table1[[#This Row],[Is Data Valid]]=TRUE,_xlfn.NORM.S.DIST(Table1[[#This Row],[Birthweight Z-Score (BW-10%)]],TRUE)*100,"")</f>
        <v/>
      </c>
      <c r="L8254" s="7" t="str">
        <f>IF(Table1[[#This Row],[Is Data Valid]]=TRUE,_xlfn.NORM.S.DIST(Table1[[#This Row],[Birthweight Z-Score (BW+10%)]],TRUE)*100,"")</f>
        <v/>
      </c>
    </row>
    <row r="8255" spans="1:12" x14ac:dyDescent="0.25">
      <c r="A8255" s="3"/>
      <c r="B8255" s="2"/>
      <c r="C8255" s="2"/>
      <c r="D8255" s="2" t="b">
        <f>IF(AND(NOT(ISBLANK(Table1[[#This Row],[Fetal Sex (Male, Female or Unknown)]])),ISNUMBER(Table1[[#This Row],[Birthweight (grams)]]),ISNUMBER(Table1[[#This Row],[Gestation (days)]])),TRUE,FALSE)</f>
        <v>0</v>
      </c>
      <c r="E8255" s="2" t="str">
        <f>IF(Table1[[#This Row],[Is Data Valid]]=TRUE,IF(Table1[[#This Row],[Fetal Sex (Male, Female or Unknown)]]="Male",Backend!$C$5,IF(Table1[[#This Row],[Fetal Sex (Male, Female or Unknown)]]="Female",Backend!$C$6,IF(Table1[[#This Row],[Fetal Sex (Male, Female or Unknown)]]="Unknown",Backend!$C$7,"Error"))),"")</f>
        <v/>
      </c>
      <c r="F8255" s="8" t="str">
        <f>IF(Table1[[#This Row],[Is Data Valid]]=TRUE,EXP(0.578+0.332*((Table1[[#This Row],[Gestation (days)]]+0.5)/7)-0.00354*((Table1[[#This Row],[Gestation (days)]]+0.5)/7)^2)*Table1[[#This Row],[BW40_3705]],"")</f>
        <v/>
      </c>
      <c r="G8255" s="2" t="str">
        <f>IF(Table1[[#This Row],[Is Data Valid]]=TRUE,((Table1[[#This Row],[Birthweight (grams)]]/Table1[[#This Row],[BW_GA]])-1)/(Backend!$B$3/100*Table1[[#This Row],[BW40_3705]]),"")</f>
        <v/>
      </c>
      <c r="H8255" s="7" t="str">
        <f>IF(Table1[[#This Row],[Is Data Valid]]=TRUE,((Table1[[#This Row],[Birthweight (grams)]]*0.9/Table1[[#This Row],[BW_GA]])-1)/(Backend!$B$3/100*Table1[[#This Row],[BW40_3705]]),"")</f>
        <v/>
      </c>
      <c r="I8255" s="7" t="str">
        <f>IF(Table1[[#This Row],[Is Data Valid]]=TRUE,((Table1[[#This Row],[Birthweight (grams)]]*1.1/Table1[[#This Row],[BW_GA]])-1)/(Backend!$B$3/100*Table1[[#This Row],[BW40_3705]]),"")</f>
        <v/>
      </c>
      <c r="J8255" s="7" t="str">
        <f>IF(Table1[[#This Row],[Is Data Valid]]=TRUE,_xlfn.NORM.S.DIST(Table1[[#This Row],[Birthweight Z-Score]],TRUE)*100,"")</f>
        <v/>
      </c>
      <c r="K8255" s="7" t="str">
        <f>IF(Table1[[#This Row],[Is Data Valid]]=TRUE,_xlfn.NORM.S.DIST(Table1[[#This Row],[Birthweight Z-Score (BW-10%)]],TRUE)*100,"")</f>
        <v/>
      </c>
      <c r="L8255" s="7" t="str">
        <f>IF(Table1[[#This Row],[Is Data Valid]]=TRUE,_xlfn.NORM.S.DIST(Table1[[#This Row],[Birthweight Z-Score (BW+10%)]],TRUE)*100,"")</f>
        <v/>
      </c>
    </row>
    <row r="8256" spans="1:12" x14ac:dyDescent="0.25">
      <c r="A8256" s="3"/>
      <c r="B8256" s="2"/>
      <c r="C8256" s="2"/>
      <c r="D8256" s="2" t="b">
        <f>IF(AND(NOT(ISBLANK(Table1[[#This Row],[Fetal Sex (Male, Female or Unknown)]])),ISNUMBER(Table1[[#This Row],[Birthweight (grams)]]),ISNUMBER(Table1[[#This Row],[Gestation (days)]])),TRUE,FALSE)</f>
        <v>0</v>
      </c>
      <c r="E8256" s="2" t="str">
        <f>IF(Table1[[#This Row],[Is Data Valid]]=TRUE,IF(Table1[[#This Row],[Fetal Sex (Male, Female or Unknown)]]="Male",Backend!$C$5,IF(Table1[[#This Row],[Fetal Sex (Male, Female or Unknown)]]="Female",Backend!$C$6,IF(Table1[[#This Row],[Fetal Sex (Male, Female or Unknown)]]="Unknown",Backend!$C$7,"Error"))),"")</f>
        <v/>
      </c>
      <c r="F8256" s="8" t="str">
        <f>IF(Table1[[#This Row],[Is Data Valid]]=TRUE,EXP(0.578+0.332*((Table1[[#This Row],[Gestation (days)]]+0.5)/7)-0.00354*((Table1[[#This Row],[Gestation (days)]]+0.5)/7)^2)*Table1[[#This Row],[BW40_3705]],"")</f>
        <v/>
      </c>
      <c r="G8256" s="2" t="str">
        <f>IF(Table1[[#This Row],[Is Data Valid]]=TRUE,((Table1[[#This Row],[Birthweight (grams)]]/Table1[[#This Row],[BW_GA]])-1)/(Backend!$B$3/100*Table1[[#This Row],[BW40_3705]]),"")</f>
        <v/>
      </c>
      <c r="H8256" s="7" t="str">
        <f>IF(Table1[[#This Row],[Is Data Valid]]=TRUE,((Table1[[#This Row],[Birthweight (grams)]]*0.9/Table1[[#This Row],[BW_GA]])-1)/(Backend!$B$3/100*Table1[[#This Row],[BW40_3705]]),"")</f>
        <v/>
      </c>
      <c r="I8256" s="7" t="str">
        <f>IF(Table1[[#This Row],[Is Data Valid]]=TRUE,((Table1[[#This Row],[Birthweight (grams)]]*1.1/Table1[[#This Row],[BW_GA]])-1)/(Backend!$B$3/100*Table1[[#This Row],[BW40_3705]]),"")</f>
        <v/>
      </c>
      <c r="J8256" s="7" t="str">
        <f>IF(Table1[[#This Row],[Is Data Valid]]=TRUE,_xlfn.NORM.S.DIST(Table1[[#This Row],[Birthweight Z-Score]],TRUE)*100,"")</f>
        <v/>
      </c>
      <c r="K8256" s="7" t="str">
        <f>IF(Table1[[#This Row],[Is Data Valid]]=TRUE,_xlfn.NORM.S.DIST(Table1[[#This Row],[Birthweight Z-Score (BW-10%)]],TRUE)*100,"")</f>
        <v/>
      </c>
      <c r="L8256" s="7" t="str">
        <f>IF(Table1[[#This Row],[Is Data Valid]]=TRUE,_xlfn.NORM.S.DIST(Table1[[#This Row],[Birthweight Z-Score (BW+10%)]],TRUE)*100,"")</f>
        <v/>
      </c>
    </row>
    <row r="8257" spans="1:12" x14ac:dyDescent="0.25">
      <c r="A8257" s="3"/>
      <c r="B8257" s="2"/>
      <c r="C8257" s="2"/>
      <c r="D8257" s="2" t="b">
        <f>IF(AND(NOT(ISBLANK(Table1[[#This Row],[Fetal Sex (Male, Female or Unknown)]])),ISNUMBER(Table1[[#This Row],[Birthweight (grams)]]),ISNUMBER(Table1[[#This Row],[Gestation (days)]])),TRUE,FALSE)</f>
        <v>0</v>
      </c>
      <c r="E8257" s="2" t="str">
        <f>IF(Table1[[#This Row],[Is Data Valid]]=TRUE,IF(Table1[[#This Row],[Fetal Sex (Male, Female or Unknown)]]="Male",Backend!$C$5,IF(Table1[[#This Row],[Fetal Sex (Male, Female or Unknown)]]="Female",Backend!$C$6,IF(Table1[[#This Row],[Fetal Sex (Male, Female or Unknown)]]="Unknown",Backend!$C$7,"Error"))),"")</f>
        <v/>
      </c>
      <c r="F8257" s="8" t="str">
        <f>IF(Table1[[#This Row],[Is Data Valid]]=TRUE,EXP(0.578+0.332*((Table1[[#This Row],[Gestation (days)]]+0.5)/7)-0.00354*((Table1[[#This Row],[Gestation (days)]]+0.5)/7)^2)*Table1[[#This Row],[BW40_3705]],"")</f>
        <v/>
      </c>
      <c r="G8257" s="2" t="str">
        <f>IF(Table1[[#This Row],[Is Data Valid]]=TRUE,((Table1[[#This Row],[Birthweight (grams)]]/Table1[[#This Row],[BW_GA]])-1)/(Backend!$B$3/100*Table1[[#This Row],[BW40_3705]]),"")</f>
        <v/>
      </c>
      <c r="H8257" s="7" t="str">
        <f>IF(Table1[[#This Row],[Is Data Valid]]=TRUE,((Table1[[#This Row],[Birthweight (grams)]]*0.9/Table1[[#This Row],[BW_GA]])-1)/(Backend!$B$3/100*Table1[[#This Row],[BW40_3705]]),"")</f>
        <v/>
      </c>
      <c r="I8257" s="7" t="str">
        <f>IF(Table1[[#This Row],[Is Data Valid]]=TRUE,((Table1[[#This Row],[Birthweight (grams)]]*1.1/Table1[[#This Row],[BW_GA]])-1)/(Backend!$B$3/100*Table1[[#This Row],[BW40_3705]]),"")</f>
        <v/>
      </c>
      <c r="J8257" s="7" t="str">
        <f>IF(Table1[[#This Row],[Is Data Valid]]=TRUE,_xlfn.NORM.S.DIST(Table1[[#This Row],[Birthweight Z-Score]],TRUE)*100,"")</f>
        <v/>
      </c>
      <c r="K8257" s="7" t="str">
        <f>IF(Table1[[#This Row],[Is Data Valid]]=TRUE,_xlfn.NORM.S.DIST(Table1[[#This Row],[Birthweight Z-Score (BW-10%)]],TRUE)*100,"")</f>
        <v/>
      </c>
      <c r="L8257" s="7" t="str">
        <f>IF(Table1[[#This Row],[Is Data Valid]]=TRUE,_xlfn.NORM.S.DIST(Table1[[#This Row],[Birthweight Z-Score (BW+10%)]],TRUE)*100,"")</f>
        <v/>
      </c>
    </row>
    <row r="8258" spans="1:12" x14ac:dyDescent="0.25">
      <c r="A8258" s="3"/>
      <c r="B8258" s="2"/>
      <c r="C8258" s="2"/>
      <c r="D8258" s="2" t="b">
        <f>IF(AND(NOT(ISBLANK(Table1[[#This Row],[Fetal Sex (Male, Female or Unknown)]])),ISNUMBER(Table1[[#This Row],[Birthweight (grams)]]),ISNUMBER(Table1[[#This Row],[Gestation (days)]])),TRUE,FALSE)</f>
        <v>0</v>
      </c>
      <c r="E8258" s="2" t="str">
        <f>IF(Table1[[#This Row],[Is Data Valid]]=TRUE,IF(Table1[[#This Row],[Fetal Sex (Male, Female or Unknown)]]="Male",Backend!$C$5,IF(Table1[[#This Row],[Fetal Sex (Male, Female or Unknown)]]="Female",Backend!$C$6,IF(Table1[[#This Row],[Fetal Sex (Male, Female or Unknown)]]="Unknown",Backend!$C$7,"Error"))),"")</f>
        <v/>
      </c>
      <c r="F8258" s="8" t="str">
        <f>IF(Table1[[#This Row],[Is Data Valid]]=TRUE,EXP(0.578+0.332*((Table1[[#This Row],[Gestation (days)]]+0.5)/7)-0.00354*((Table1[[#This Row],[Gestation (days)]]+0.5)/7)^2)*Table1[[#This Row],[BW40_3705]],"")</f>
        <v/>
      </c>
      <c r="G8258" s="2" t="str">
        <f>IF(Table1[[#This Row],[Is Data Valid]]=TRUE,((Table1[[#This Row],[Birthweight (grams)]]/Table1[[#This Row],[BW_GA]])-1)/(Backend!$B$3/100*Table1[[#This Row],[BW40_3705]]),"")</f>
        <v/>
      </c>
      <c r="H8258" s="7" t="str">
        <f>IF(Table1[[#This Row],[Is Data Valid]]=TRUE,((Table1[[#This Row],[Birthweight (grams)]]*0.9/Table1[[#This Row],[BW_GA]])-1)/(Backend!$B$3/100*Table1[[#This Row],[BW40_3705]]),"")</f>
        <v/>
      </c>
      <c r="I8258" s="7" t="str">
        <f>IF(Table1[[#This Row],[Is Data Valid]]=TRUE,((Table1[[#This Row],[Birthweight (grams)]]*1.1/Table1[[#This Row],[BW_GA]])-1)/(Backend!$B$3/100*Table1[[#This Row],[BW40_3705]]),"")</f>
        <v/>
      </c>
      <c r="J8258" s="7" t="str">
        <f>IF(Table1[[#This Row],[Is Data Valid]]=TRUE,_xlfn.NORM.S.DIST(Table1[[#This Row],[Birthweight Z-Score]],TRUE)*100,"")</f>
        <v/>
      </c>
      <c r="K8258" s="7" t="str">
        <f>IF(Table1[[#This Row],[Is Data Valid]]=TRUE,_xlfn.NORM.S.DIST(Table1[[#This Row],[Birthweight Z-Score (BW-10%)]],TRUE)*100,"")</f>
        <v/>
      </c>
      <c r="L8258" s="7" t="str">
        <f>IF(Table1[[#This Row],[Is Data Valid]]=TRUE,_xlfn.NORM.S.DIST(Table1[[#This Row],[Birthweight Z-Score (BW+10%)]],TRUE)*100,"")</f>
        <v/>
      </c>
    </row>
    <row r="8259" spans="1:12" x14ac:dyDescent="0.25">
      <c r="A8259" s="3"/>
      <c r="B8259" s="2"/>
      <c r="C8259" s="2"/>
      <c r="D8259" s="2" t="b">
        <f>IF(AND(NOT(ISBLANK(Table1[[#This Row],[Fetal Sex (Male, Female or Unknown)]])),ISNUMBER(Table1[[#This Row],[Birthweight (grams)]]),ISNUMBER(Table1[[#This Row],[Gestation (days)]])),TRUE,FALSE)</f>
        <v>0</v>
      </c>
      <c r="E8259" s="2" t="str">
        <f>IF(Table1[[#This Row],[Is Data Valid]]=TRUE,IF(Table1[[#This Row],[Fetal Sex (Male, Female or Unknown)]]="Male",Backend!$C$5,IF(Table1[[#This Row],[Fetal Sex (Male, Female or Unknown)]]="Female",Backend!$C$6,IF(Table1[[#This Row],[Fetal Sex (Male, Female or Unknown)]]="Unknown",Backend!$C$7,"Error"))),"")</f>
        <v/>
      </c>
      <c r="F8259" s="8" t="str">
        <f>IF(Table1[[#This Row],[Is Data Valid]]=TRUE,EXP(0.578+0.332*((Table1[[#This Row],[Gestation (days)]]+0.5)/7)-0.00354*((Table1[[#This Row],[Gestation (days)]]+0.5)/7)^2)*Table1[[#This Row],[BW40_3705]],"")</f>
        <v/>
      </c>
      <c r="G8259" s="2" t="str">
        <f>IF(Table1[[#This Row],[Is Data Valid]]=TRUE,((Table1[[#This Row],[Birthweight (grams)]]/Table1[[#This Row],[BW_GA]])-1)/(Backend!$B$3/100*Table1[[#This Row],[BW40_3705]]),"")</f>
        <v/>
      </c>
      <c r="H8259" s="7" t="str">
        <f>IF(Table1[[#This Row],[Is Data Valid]]=TRUE,((Table1[[#This Row],[Birthweight (grams)]]*0.9/Table1[[#This Row],[BW_GA]])-1)/(Backend!$B$3/100*Table1[[#This Row],[BW40_3705]]),"")</f>
        <v/>
      </c>
      <c r="I8259" s="7" t="str">
        <f>IF(Table1[[#This Row],[Is Data Valid]]=TRUE,((Table1[[#This Row],[Birthweight (grams)]]*1.1/Table1[[#This Row],[BW_GA]])-1)/(Backend!$B$3/100*Table1[[#This Row],[BW40_3705]]),"")</f>
        <v/>
      </c>
      <c r="J8259" s="7" t="str">
        <f>IF(Table1[[#This Row],[Is Data Valid]]=TRUE,_xlfn.NORM.S.DIST(Table1[[#This Row],[Birthweight Z-Score]],TRUE)*100,"")</f>
        <v/>
      </c>
      <c r="K8259" s="7" t="str">
        <f>IF(Table1[[#This Row],[Is Data Valid]]=TRUE,_xlfn.NORM.S.DIST(Table1[[#This Row],[Birthweight Z-Score (BW-10%)]],TRUE)*100,"")</f>
        <v/>
      </c>
      <c r="L8259" s="7" t="str">
        <f>IF(Table1[[#This Row],[Is Data Valid]]=TRUE,_xlfn.NORM.S.DIST(Table1[[#This Row],[Birthweight Z-Score (BW+10%)]],TRUE)*100,"")</f>
        <v/>
      </c>
    </row>
    <row r="8260" spans="1:12" x14ac:dyDescent="0.25">
      <c r="A8260" s="3"/>
      <c r="B8260" s="2"/>
      <c r="C8260" s="2"/>
      <c r="D8260" s="2" t="b">
        <f>IF(AND(NOT(ISBLANK(Table1[[#This Row],[Fetal Sex (Male, Female or Unknown)]])),ISNUMBER(Table1[[#This Row],[Birthweight (grams)]]),ISNUMBER(Table1[[#This Row],[Gestation (days)]])),TRUE,FALSE)</f>
        <v>0</v>
      </c>
      <c r="E8260" s="2" t="str">
        <f>IF(Table1[[#This Row],[Is Data Valid]]=TRUE,IF(Table1[[#This Row],[Fetal Sex (Male, Female or Unknown)]]="Male",Backend!$C$5,IF(Table1[[#This Row],[Fetal Sex (Male, Female or Unknown)]]="Female",Backend!$C$6,IF(Table1[[#This Row],[Fetal Sex (Male, Female or Unknown)]]="Unknown",Backend!$C$7,"Error"))),"")</f>
        <v/>
      </c>
      <c r="F8260" s="8" t="str">
        <f>IF(Table1[[#This Row],[Is Data Valid]]=TRUE,EXP(0.578+0.332*((Table1[[#This Row],[Gestation (days)]]+0.5)/7)-0.00354*((Table1[[#This Row],[Gestation (days)]]+0.5)/7)^2)*Table1[[#This Row],[BW40_3705]],"")</f>
        <v/>
      </c>
      <c r="G8260" s="2" t="str">
        <f>IF(Table1[[#This Row],[Is Data Valid]]=TRUE,((Table1[[#This Row],[Birthweight (grams)]]/Table1[[#This Row],[BW_GA]])-1)/(Backend!$B$3/100*Table1[[#This Row],[BW40_3705]]),"")</f>
        <v/>
      </c>
      <c r="H8260" s="7" t="str">
        <f>IF(Table1[[#This Row],[Is Data Valid]]=TRUE,((Table1[[#This Row],[Birthweight (grams)]]*0.9/Table1[[#This Row],[BW_GA]])-1)/(Backend!$B$3/100*Table1[[#This Row],[BW40_3705]]),"")</f>
        <v/>
      </c>
      <c r="I8260" s="7" t="str">
        <f>IF(Table1[[#This Row],[Is Data Valid]]=TRUE,((Table1[[#This Row],[Birthweight (grams)]]*1.1/Table1[[#This Row],[BW_GA]])-1)/(Backend!$B$3/100*Table1[[#This Row],[BW40_3705]]),"")</f>
        <v/>
      </c>
      <c r="J8260" s="7" t="str">
        <f>IF(Table1[[#This Row],[Is Data Valid]]=TRUE,_xlfn.NORM.S.DIST(Table1[[#This Row],[Birthweight Z-Score]],TRUE)*100,"")</f>
        <v/>
      </c>
      <c r="K8260" s="7" t="str">
        <f>IF(Table1[[#This Row],[Is Data Valid]]=TRUE,_xlfn.NORM.S.DIST(Table1[[#This Row],[Birthweight Z-Score (BW-10%)]],TRUE)*100,"")</f>
        <v/>
      </c>
      <c r="L8260" s="7" t="str">
        <f>IF(Table1[[#This Row],[Is Data Valid]]=TRUE,_xlfn.NORM.S.DIST(Table1[[#This Row],[Birthweight Z-Score (BW+10%)]],TRUE)*100,"")</f>
        <v/>
      </c>
    </row>
    <row r="8261" spans="1:12" x14ac:dyDescent="0.25">
      <c r="A8261" s="3"/>
      <c r="B8261" s="2"/>
      <c r="C8261" s="2"/>
      <c r="D8261" s="2" t="b">
        <f>IF(AND(NOT(ISBLANK(Table1[[#This Row],[Fetal Sex (Male, Female or Unknown)]])),ISNUMBER(Table1[[#This Row],[Birthweight (grams)]]),ISNUMBER(Table1[[#This Row],[Gestation (days)]])),TRUE,FALSE)</f>
        <v>0</v>
      </c>
      <c r="E8261" s="2" t="str">
        <f>IF(Table1[[#This Row],[Is Data Valid]]=TRUE,IF(Table1[[#This Row],[Fetal Sex (Male, Female or Unknown)]]="Male",Backend!$C$5,IF(Table1[[#This Row],[Fetal Sex (Male, Female or Unknown)]]="Female",Backend!$C$6,IF(Table1[[#This Row],[Fetal Sex (Male, Female or Unknown)]]="Unknown",Backend!$C$7,"Error"))),"")</f>
        <v/>
      </c>
      <c r="F8261" s="8" t="str">
        <f>IF(Table1[[#This Row],[Is Data Valid]]=TRUE,EXP(0.578+0.332*((Table1[[#This Row],[Gestation (days)]]+0.5)/7)-0.00354*((Table1[[#This Row],[Gestation (days)]]+0.5)/7)^2)*Table1[[#This Row],[BW40_3705]],"")</f>
        <v/>
      </c>
      <c r="G8261" s="2" t="str">
        <f>IF(Table1[[#This Row],[Is Data Valid]]=TRUE,((Table1[[#This Row],[Birthweight (grams)]]/Table1[[#This Row],[BW_GA]])-1)/(Backend!$B$3/100*Table1[[#This Row],[BW40_3705]]),"")</f>
        <v/>
      </c>
      <c r="H8261" s="7" t="str">
        <f>IF(Table1[[#This Row],[Is Data Valid]]=TRUE,((Table1[[#This Row],[Birthweight (grams)]]*0.9/Table1[[#This Row],[BW_GA]])-1)/(Backend!$B$3/100*Table1[[#This Row],[BW40_3705]]),"")</f>
        <v/>
      </c>
      <c r="I8261" s="7" t="str">
        <f>IF(Table1[[#This Row],[Is Data Valid]]=TRUE,((Table1[[#This Row],[Birthweight (grams)]]*1.1/Table1[[#This Row],[BW_GA]])-1)/(Backend!$B$3/100*Table1[[#This Row],[BW40_3705]]),"")</f>
        <v/>
      </c>
      <c r="J8261" s="7" t="str">
        <f>IF(Table1[[#This Row],[Is Data Valid]]=TRUE,_xlfn.NORM.S.DIST(Table1[[#This Row],[Birthweight Z-Score]],TRUE)*100,"")</f>
        <v/>
      </c>
      <c r="K8261" s="7" t="str">
        <f>IF(Table1[[#This Row],[Is Data Valid]]=TRUE,_xlfn.NORM.S.DIST(Table1[[#This Row],[Birthweight Z-Score (BW-10%)]],TRUE)*100,"")</f>
        <v/>
      </c>
      <c r="L8261" s="7" t="str">
        <f>IF(Table1[[#This Row],[Is Data Valid]]=TRUE,_xlfn.NORM.S.DIST(Table1[[#This Row],[Birthweight Z-Score (BW+10%)]],TRUE)*100,"")</f>
        <v/>
      </c>
    </row>
    <row r="8262" spans="1:12" x14ac:dyDescent="0.25">
      <c r="A8262" s="3"/>
      <c r="B8262" s="2"/>
      <c r="C8262" s="2"/>
      <c r="D8262" s="2" t="b">
        <f>IF(AND(NOT(ISBLANK(Table1[[#This Row],[Fetal Sex (Male, Female or Unknown)]])),ISNUMBER(Table1[[#This Row],[Birthweight (grams)]]),ISNUMBER(Table1[[#This Row],[Gestation (days)]])),TRUE,FALSE)</f>
        <v>0</v>
      </c>
      <c r="E8262" s="2" t="str">
        <f>IF(Table1[[#This Row],[Is Data Valid]]=TRUE,IF(Table1[[#This Row],[Fetal Sex (Male, Female or Unknown)]]="Male",Backend!$C$5,IF(Table1[[#This Row],[Fetal Sex (Male, Female or Unknown)]]="Female",Backend!$C$6,IF(Table1[[#This Row],[Fetal Sex (Male, Female or Unknown)]]="Unknown",Backend!$C$7,"Error"))),"")</f>
        <v/>
      </c>
      <c r="F8262" s="8" t="str">
        <f>IF(Table1[[#This Row],[Is Data Valid]]=TRUE,EXP(0.578+0.332*((Table1[[#This Row],[Gestation (days)]]+0.5)/7)-0.00354*((Table1[[#This Row],[Gestation (days)]]+0.5)/7)^2)*Table1[[#This Row],[BW40_3705]],"")</f>
        <v/>
      </c>
      <c r="G8262" s="2" t="str">
        <f>IF(Table1[[#This Row],[Is Data Valid]]=TRUE,((Table1[[#This Row],[Birthweight (grams)]]/Table1[[#This Row],[BW_GA]])-1)/(Backend!$B$3/100*Table1[[#This Row],[BW40_3705]]),"")</f>
        <v/>
      </c>
      <c r="H8262" s="7" t="str">
        <f>IF(Table1[[#This Row],[Is Data Valid]]=TRUE,((Table1[[#This Row],[Birthweight (grams)]]*0.9/Table1[[#This Row],[BW_GA]])-1)/(Backend!$B$3/100*Table1[[#This Row],[BW40_3705]]),"")</f>
        <v/>
      </c>
      <c r="I8262" s="7" t="str">
        <f>IF(Table1[[#This Row],[Is Data Valid]]=TRUE,((Table1[[#This Row],[Birthweight (grams)]]*1.1/Table1[[#This Row],[BW_GA]])-1)/(Backend!$B$3/100*Table1[[#This Row],[BW40_3705]]),"")</f>
        <v/>
      </c>
      <c r="J8262" s="7" t="str">
        <f>IF(Table1[[#This Row],[Is Data Valid]]=TRUE,_xlfn.NORM.S.DIST(Table1[[#This Row],[Birthweight Z-Score]],TRUE)*100,"")</f>
        <v/>
      </c>
      <c r="K8262" s="7" t="str">
        <f>IF(Table1[[#This Row],[Is Data Valid]]=TRUE,_xlfn.NORM.S.DIST(Table1[[#This Row],[Birthweight Z-Score (BW-10%)]],TRUE)*100,"")</f>
        <v/>
      </c>
      <c r="L8262" s="7" t="str">
        <f>IF(Table1[[#This Row],[Is Data Valid]]=TRUE,_xlfn.NORM.S.DIST(Table1[[#This Row],[Birthweight Z-Score (BW+10%)]],TRUE)*100,"")</f>
        <v/>
      </c>
    </row>
    <row r="8263" spans="1:12" x14ac:dyDescent="0.25">
      <c r="A8263" s="3"/>
      <c r="B8263" s="2"/>
      <c r="C8263" s="2"/>
      <c r="D8263" s="2" t="b">
        <f>IF(AND(NOT(ISBLANK(Table1[[#This Row],[Fetal Sex (Male, Female or Unknown)]])),ISNUMBER(Table1[[#This Row],[Birthweight (grams)]]),ISNUMBER(Table1[[#This Row],[Gestation (days)]])),TRUE,FALSE)</f>
        <v>0</v>
      </c>
      <c r="E8263" s="2" t="str">
        <f>IF(Table1[[#This Row],[Is Data Valid]]=TRUE,IF(Table1[[#This Row],[Fetal Sex (Male, Female or Unknown)]]="Male",Backend!$C$5,IF(Table1[[#This Row],[Fetal Sex (Male, Female or Unknown)]]="Female",Backend!$C$6,IF(Table1[[#This Row],[Fetal Sex (Male, Female or Unknown)]]="Unknown",Backend!$C$7,"Error"))),"")</f>
        <v/>
      </c>
      <c r="F8263" s="8" t="str">
        <f>IF(Table1[[#This Row],[Is Data Valid]]=TRUE,EXP(0.578+0.332*((Table1[[#This Row],[Gestation (days)]]+0.5)/7)-0.00354*((Table1[[#This Row],[Gestation (days)]]+0.5)/7)^2)*Table1[[#This Row],[BW40_3705]],"")</f>
        <v/>
      </c>
      <c r="G8263" s="2" t="str">
        <f>IF(Table1[[#This Row],[Is Data Valid]]=TRUE,((Table1[[#This Row],[Birthweight (grams)]]/Table1[[#This Row],[BW_GA]])-1)/(Backend!$B$3/100*Table1[[#This Row],[BW40_3705]]),"")</f>
        <v/>
      </c>
      <c r="H8263" s="7" t="str">
        <f>IF(Table1[[#This Row],[Is Data Valid]]=TRUE,((Table1[[#This Row],[Birthweight (grams)]]*0.9/Table1[[#This Row],[BW_GA]])-1)/(Backend!$B$3/100*Table1[[#This Row],[BW40_3705]]),"")</f>
        <v/>
      </c>
      <c r="I8263" s="7" t="str">
        <f>IF(Table1[[#This Row],[Is Data Valid]]=TRUE,((Table1[[#This Row],[Birthweight (grams)]]*1.1/Table1[[#This Row],[BW_GA]])-1)/(Backend!$B$3/100*Table1[[#This Row],[BW40_3705]]),"")</f>
        <v/>
      </c>
      <c r="J8263" s="7" t="str">
        <f>IF(Table1[[#This Row],[Is Data Valid]]=TRUE,_xlfn.NORM.S.DIST(Table1[[#This Row],[Birthweight Z-Score]],TRUE)*100,"")</f>
        <v/>
      </c>
      <c r="K8263" s="7" t="str">
        <f>IF(Table1[[#This Row],[Is Data Valid]]=TRUE,_xlfn.NORM.S.DIST(Table1[[#This Row],[Birthweight Z-Score (BW-10%)]],TRUE)*100,"")</f>
        <v/>
      </c>
      <c r="L8263" s="7" t="str">
        <f>IF(Table1[[#This Row],[Is Data Valid]]=TRUE,_xlfn.NORM.S.DIST(Table1[[#This Row],[Birthweight Z-Score (BW+10%)]],TRUE)*100,"")</f>
        <v/>
      </c>
    </row>
    <row r="8264" spans="1:12" x14ac:dyDescent="0.25">
      <c r="A8264" s="3"/>
      <c r="B8264" s="2"/>
      <c r="C8264" s="2"/>
      <c r="D8264" s="2" t="b">
        <f>IF(AND(NOT(ISBLANK(Table1[[#This Row],[Fetal Sex (Male, Female or Unknown)]])),ISNUMBER(Table1[[#This Row],[Birthweight (grams)]]),ISNUMBER(Table1[[#This Row],[Gestation (days)]])),TRUE,FALSE)</f>
        <v>0</v>
      </c>
      <c r="E8264" s="2" t="str">
        <f>IF(Table1[[#This Row],[Is Data Valid]]=TRUE,IF(Table1[[#This Row],[Fetal Sex (Male, Female or Unknown)]]="Male",Backend!$C$5,IF(Table1[[#This Row],[Fetal Sex (Male, Female or Unknown)]]="Female",Backend!$C$6,IF(Table1[[#This Row],[Fetal Sex (Male, Female or Unknown)]]="Unknown",Backend!$C$7,"Error"))),"")</f>
        <v/>
      </c>
      <c r="F8264" s="8" t="str">
        <f>IF(Table1[[#This Row],[Is Data Valid]]=TRUE,EXP(0.578+0.332*((Table1[[#This Row],[Gestation (days)]]+0.5)/7)-0.00354*((Table1[[#This Row],[Gestation (days)]]+0.5)/7)^2)*Table1[[#This Row],[BW40_3705]],"")</f>
        <v/>
      </c>
      <c r="G8264" s="2" t="str">
        <f>IF(Table1[[#This Row],[Is Data Valid]]=TRUE,((Table1[[#This Row],[Birthweight (grams)]]/Table1[[#This Row],[BW_GA]])-1)/(Backend!$B$3/100*Table1[[#This Row],[BW40_3705]]),"")</f>
        <v/>
      </c>
      <c r="H8264" s="7" t="str">
        <f>IF(Table1[[#This Row],[Is Data Valid]]=TRUE,((Table1[[#This Row],[Birthweight (grams)]]*0.9/Table1[[#This Row],[BW_GA]])-1)/(Backend!$B$3/100*Table1[[#This Row],[BW40_3705]]),"")</f>
        <v/>
      </c>
      <c r="I8264" s="7" t="str">
        <f>IF(Table1[[#This Row],[Is Data Valid]]=TRUE,((Table1[[#This Row],[Birthweight (grams)]]*1.1/Table1[[#This Row],[BW_GA]])-1)/(Backend!$B$3/100*Table1[[#This Row],[BW40_3705]]),"")</f>
        <v/>
      </c>
      <c r="J8264" s="7" t="str">
        <f>IF(Table1[[#This Row],[Is Data Valid]]=TRUE,_xlfn.NORM.S.DIST(Table1[[#This Row],[Birthweight Z-Score]],TRUE)*100,"")</f>
        <v/>
      </c>
      <c r="K8264" s="7" t="str">
        <f>IF(Table1[[#This Row],[Is Data Valid]]=TRUE,_xlfn.NORM.S.DIST(Table1[[#This Row],[Birthweight Z-Score (BW-10%)]],TRUE)*100,"")</f>
        <v/>
      </c>
      <c r="L8264" s="7" t="str">
        <f>IF(Table1[[#This Row],[Is Data Valid]]=TRUE,_xlfn.NORM.S.DIST(Table1[[#This Row],[Birthweight Z-Score (BW+10%)]],TRUE)*100,"")</f>
        <v/>
      </c>
    </row>
    <row r="8265" spans="1:12" x14ac:dyDescent="0.25">
      <c r="A8265" s="3"/>
      <c r="B8265" s="2"/>
      <c r="C8265" s="2"/>
      <c r="D8265" s="2" t="b">
        <f>IF(AND(NOT(ISBLANK(Table1[[#This Row],[Fetal Sex (Male, Female or Unknown)]])),ISNUMBER(Table1[[#This Row],[Birthweight (grams)]]),ISNUMBER(Table1[[#This Row],[Gestation (days)]])),TRUE,FALSE)</f>
        <v>0</v>
      </c>
      <c r="E8265" s="2" t="str">
        <f>IF(Table1[[#This Row],[Is Data Valid]]=TRUE,IF(Table1[[#This Row],[Fetal Sex (Male, Female or Unknown)]]="Male",Backend!$C$5,IF(Table1[[#This Row],[Fetal Sex (Male, Female or Unknown)]]="Female",Backend!$C$6,IF(Table1[[#This Row],[Fetal Sex (Male, Female or Unknown)]]="Unknown",Backend!$C$7,"Error"))),"")</f>
        <v/>
      </c>
      <c r="F8265" s="8" t="str">
        <f>IF(Table1[[#This Row],[Is Data Valid]]=TRUE,EXP(0.578+0.332*((Table1[[#This Row],[Gestation (days)]]+0.5)/7)-0.00354*((Table1[[#This Row],[Gestation (days)]]+0.5)/7)^2)*Table1[[#This Row],[BW40_3705]],"")</f>
        <v/>
      </c>
      <c r="G8265" s="2" t="str">
        <f>IF(Table1[[#This Row],[Is Data Valid]]=TRUE,((Table1[[#This Row],[Birthweight (grams)]]/Table1[[#This Row],[BW_GA]])-1)/(Backend!$B$3/100*Table1[[#This Row],[BW40_3705]]),"")</f>
        <v/>
      </c>
      <c r="H8265" s="7" t="str">
        <f>IF(Table1[[#This Row],[Is Data Valid]]=TRUE,((Table1[[#This Row],[Birthweight (grams)]]*0.9/Table1[[#This Row],[BW_GA]])-1)/(Backend!$B$3/100*Table1[[#This Row],[BW40_3705]]),"")</f>
        <v/>
      </c>
      <c r="I8265" s="7" t="str">
        <f>IF(Table1[[#This Row],[Is Data Valid]]=TRUE,((Table1[[#This Row],[Birthweight (grams)]]*1.1/Table1[[#This Row],[BW_GA]])-1)/(Backend!$B$3/100*Table1[[#This Row],[BW40_3705]]),"")</f>
        <v/>
      </c>
      <c r="J8265" s="7" t="str">
        <f>IF(Table1[[#This Row],[Is Data Valid]]=TRUE,_xlfn.NORM.S.DIST(Table1[[#This Row],[Birthweight Z-Score]],TRUE)*100,"")</f>
        <v/>
      </c>
      <c r="K8265" s="7" t="str">
        <f>IF(Table1[[#This Row],[Is Data Valid]]=TRUE,_xlfn.NORM.S.DIST(Table1[[#This Row],[Birthweight Z-Score (BW-10%)]],TRUE)*100,"")</f>
        <v/>
      </c>
      <c r="L8265" s="7" t="str">
        <f>IF(Table1[[#This Row],[Is Data Valid]]=TRUE,_xlfn.NORM.S.DIST(Table1[[#This Row],[Birthweight Z-Score (BW+10%)]],TRUE)*100,"")</f>
        <v/>
      </c>
    </row>
    <row r="8266" spans="1:12" x14ac:dyDescent="0.25">
      <c r="A8266" s="3"/>
      <c r="B8266" s="2"/>
      <c r="C8266" s="2"/>
      <c r="D8266" s="2" t="b">
        <f>IF(AND(NOT(ISBLANK(Table1[[#This Row],[Fetal Sex (Male, Female or Unknown)]])),ISNUMBER(Table1[[#This Row],[Birthweight (grams)]]),ISNUMBER(Table1[[#This Row],[Gestation (days)]])),TRUE,FALSE)</f>
        <v>0</v>
      </c>
      <c r="E8266" s="2" t="str">
        <f>IF(Table1[[#This Row],[Is Data Valid]]=TRUE,IF(Table1[[#This Row],[Fetal Sex (Male, Female or Unknown)]]="Male",Backend!$C$5,IF(Table1[[#This Row],[Fetal Sex (Male, Female or Unknown)]]="Female",Backend!$C$6,IF(Table1[[#This Row],[Fetal Sex (Male, Female or Unknown)]]="Unknown",Backend!$C$7,"Error"))),"")</f>
        <v/>
      </c>
      <c r="F8266" s="8" t="str">
        <f>IF(Table1[[#This Row],[Is Data Valid]]=TRUE,EXP(0.578+0.332*((Table1[[#This Row],[Gestation (days)]]+0.5)/7)-0.00354*((Table1[[#This Row],[Gestation (days)]]+0.5)/7)^2)*Table1[[#This Row],[BW40_3705]],"")</f>
        <v/>
      </c>
      <c r="G8266" s="2" t="str">
        <f>IF(Table1[[#This Row],[Is Data Valid]]=TRUE,((Table1[[#This Row],[Birthweight (grams)]]/Table1[[#This Row],[BW_GA]])-1)/(Backend!$B$3/100*Table1[[#This Row],[BW40_3705]]),"")</f>
        <v/>
      </c>
      <c r="H8266" s="7" t="str">
        <f>IF(Table1[[#This Row],[Is Data Valid]]=TRUE,((Table1[[#This Row],[Birthweight (grams)]]*0.9/Table1[[#This Row],[BW_GA]])-1)/(Backend!$B$3/100*Table1[[#This Row],[BW40_3705]]),"")</f>
        <v/>
      </c>
      <c r="I8266" s="7" t="str">
        <f>IF(Table1[[#This Row],[Is Data Valid]]=TRUE,((Table1[[#This Row],[Birthweight (grams)]]*1.1/Table1[[#This Row],[BW_GA]])-1)/(Backend!$B$3/100*Table1[[#This Row],[BW40_3705]]),"")</f>
        <v/>
      </c>
      <c r="J8266" s="7" t="str">
        <f>IF(Table1[[#This Row],[Is Data Valid]]=TRUE,_xlfn.NORM.S.DIST(Table1[[#This Row],[Birthweight Z-Score]],TRUE)*100,"")</f>
        <v/>
      </c>
      <c r="K8266" s="7" t="str">
        <f>IF(Table1[[#This Row],[Is Data Valid]]=TRUE,_xlfn.NORM.S.DIST(Table1[[#This Row],[Birthweight Z-Score (BW-10%)]],TRUE)*100,"")</f>
        <v/>
      </c>
      <c r="L8266" s="7" t="str">
        <f>IF(Table1[[#This Row],[Is Data Valid]]=TRUE,_xlfn.NORM.S.DIST(Table1[[#This Row],[Birthweight Z-Score (BW+10%)]],TRUE)*100,"")</f>
        <v/>
      </c>
    </row>
    <row r="8267" spans="1:12" x14ac:dyDescent="0.25">
      <c r="A8267" s="3"/>
      <c r="B8267" s="2"/>
      <c r="C8267" s="2"/>
      <c r="D8267" s="2" t="b">
        <f>IF(AND(NOT(ISBLANK(Table1[[#This Row],[Fetal Sex (Male, Female or Unknown)]])),ISNUMBER(Table1[[#This Row],[Birthweight (grams)]]),ISNUMBER(Table1[[#This Row],[Gestation (days)]])),TRUE,FALSE)</f>
        <v>0</v>
      </c>
      <c r="E8267" s="2" t="str">
        <f>IF(Table1[[#This Row],[Is Data Valid]]=TRUE,IF(Table1[[#This Row],[Fetal Sex (Male, Female or Unknown)]]="Male",Backend!$C$5,IF(Table1[[#This Row],[Fetal Sex (Male, Female or Unknown)]]="Female",Backend!$C$6,IF(Table1[[#This Row],[Fetal Sex (Male, Female or Unknown)]]="Unknown",Backend!$C$7,"Error"))),"")</f>
        <v/>
      </c>
      <c r="F8267" s="8" t="str">
        <f>IF(Table1[[#This Row],[Is Data Valid]]=TRUE,EXP(0.578+0.332*((Table1[[#This Row],[Gestation (days)]]+0.5)/7)-0.00354*((Table1[[#This Row],[Gestation (days)]]+0.5)/7)^2)*Table1[[#This Row],[BW40_3705]],"")</f>
        <v/>
      </c>
      <c r="G8267" s="2" t="str">
        <f>IF(Table1[[#This Row],[Is Data Valid]]=TRUE,((Table1[[#This Row],[Birthweight (grams)]]/Table1[[#This Row],[BW_GA]])-1)/(Backend!$B$3/100*Table1[[#This Row],[BW40_3705]]),"")</f>
        <v/>
      </c>
      <c r="H8267" s="7" t="str">
        <f>IF(Table1[[#This Row],[Is Data Valid]]=TRUE,((Table1[[#This Row],[Birthweight (grams)]]*0.9/Table1[[#This Row],[BW_GA]])-1)/(Backend!$B$3/100*Table1[[#This Row],[BW40_3705]]),"")</f>
        <v/>
      </c>
      <c r="I8267" s="7" t="str">
        <f>IF(Table1[[#This Row],[Is Data Valid]]=TRUE,((Table1[[#This Row],[Birthweight (grams)]]*1.1/Table1[[#This Row],[BW_GA]])-1)/(Backend!$B$3/100*Table1[[#This Row],[BW40_3705]]),"")</f>
        <v/>
      </c>
      <c r="J8267" s="7" t="str">
        <f>IF(Table1[[#This Row],[Is Data Valid]]=TRUE,_xlfn.NORM.S.DIST(Table1[[#This Row],[Birthweight Z-Score]],TRUE)*100,"")</f>
        <v/>
      </c>
      <c r="K8267" s="7" t="str">
        <f>IF(Table1[[#This Row],[Is Data Valid]]=TRUE,_xlfn.NORM.S.DIST(Table1[[#This Row],[Birthweight Z-Score (BW-10%)]],TRUE)*100,"")</f>
        <v/>
      </c>
      <c r="L8267" s="7" t="str">
        <f>IF(Table1[[#This Row],[Is Data Valid]]=TRUE,_xlfn.NORM.S.DIST(Table1[[#This Row],[Birthweight Z-Score (BW+10%)]],TRUE)*100,"")</f>
        <v/>
      </c>
    </row>
    <row r="8268" spans="1:12" x14ac:dyDescent="0.25">
      <c r="A8268" s="3"/>
      <c r="B8268" s="2"/>
      <c r="C8268" s="2"/>
      <c r="D8268" s="2" t="b">
        <f>IF(AND(NOT(ISBLANK(Table1[[#This Row],[Fetal Sex (Male, Female or Unknown)]])),ISNUMBER(Table1[[#This Row],[Birthweight (grams)]]),ISNUMBER(Table1[[#This Row],[Gestation (days)]])),TRUE,FALSE)</f>
        <v>0</v>
      </c>
      <c r="E8268" s="2" t="str">
        <f>IF(Table1[[#This Row],[Is Data Valid]]=TRUE,IF(Table1[[#This Row],[Fetal Sex (Male, Female or Unknown)]]="Male",Backend!$C$5,IF(Table1[[#This Row],[Fetal Sex (Male, Female or Unknown)]]="Female",Backend!$C$6,IF(Table1[[#This Row],[Fetal Sex (Male, Female or Unknown)]]="Unknown",Backend!$C$7,"Error"))),"")</f>
        <v/>
      </c>
      <c r="F8268" s="8" t="str">
        <f>IF(Table1[[#This Row],[Is Data Valid]]=TRUE,EXP(0.578+0.332*((Table1[[#This Row],[Gestation (days)]]+0.5)/7)-0.00354*((Table1[[#This Row],[Gestation (days)]]+0.5)/7)^2)*Table1[[#This Row],[BW40_3705]],"")</f>
        <v/>
      </c>
      <c r="G8268" s="2" t="str">
        <f>IF(Table1[[#This Row],[Is Data Valid]]=TRUE,((Table1[[#This Row],[Birthweight (grams)]]/Table1[[#This Row],[BW_GA]])-1)/(Backend!$B$3/100*Table1[[#This Row],[BW40_3705]]),"")</f>
        <v/>
      </c>
      <c r="H8268" s="7" t="str">
        <f>IF(Table1[[#This Row],[Is Data Valid]]=TRUE,((Table1[[#This Row],[Birthweight (grams)]]*0.9/Table1[[#This Row],[BW_GA]])-1)/(Backend!$B$3/100*Table1[[#This Row],[BW40_3705]]),"")</f>
        <v/>
      </c>
      <c r="I8268" s="7" t="str">
        <f>IF(Table1[[#This Row],[Is Data Valid]]=TRUE,((Table1[[#This Row],[Birthweight (grams)]]*1.1/Table1[[#This Row],[BW_GA]])-1)/(Backend!$B$3/100*Table1[[#This Row],[BW40_3705]]),"")</f>
        <v/>
      </c>
      <c r="J8268" s="7" t="str">
        <f>IF(Table1[[#This Row],[Is Data Valid]]=TRUE,_xlfn.NORM.S.DIST(Table1[[#This Row],[Birthweight Z-Score]],TRUE)*100,"")</f>
        <v/>
      </c>
      <c r="K8268" s="7" t="str">
        <f>IF(Table1[[#This Row],[Is Data Valid]]=TRUE,_xlfn.NORM.S.DIST(Table1[[#This Row],[Birthweight Z-Score (BW-10%)]],TRUE)*100,"")</f>
        <v/>
      </c>
      <c r="L8268" s="7" t="str">
        <f>IF(Table1[[#This Row],[Is Data Valid]]=TRUE,_xlfn.NORM.S.DIST(Table1[[#This Row],[Birthweight Z-Score (BW+10%)]],TRUE)*100,"")</f>
        <v/>
      </c>
    </row>
    <row r="8269" spans="1:12" x14ac:dyDescent="0.25">
      <c r="A8269" s="3"/>
      <c r="B8269" s="2"/>
      <c r="C8269" s="2"/>
      <c r="D8269" s="2" t="b">
        <f>IF(AND(NOT(ISBLANK(Table1[[#This Row],[Fetal Sex (Male, Female or Unknown)]])),ISNUMBER(Table1[[#This Row],[Birthweight (grams)]]),ISNUMBER(Table1[[#This Row],[Gestation (days)]])),TRUE,FALSE)</f>
        <v>0</v>
      </c>
      <c r="E8269" s="2" t="str">
        <f>IF(Table1[[#This Row],[Is Data Valid]]=TRUE,IF(Table1[[#This Row],[Fetal Sex (Male, Female or Unknown)]]="Male",Backend!$C$5,IF(Table1[[#This Row],[Fetal Sex (Male, Female or Unknown)]]="Female",Backend!$C$6,IF(Table1[[#This Row],[Fetal Sex (Male, Female or Unknown)]]="Unknown",Backend!$C$7,"Error"))),"")</f>
        <v/>
      </c>
      <c r="F8269" s="8" t="str">
        <f>IF(Table1[[#This Row],[Is Data Valid]]=TRUE,EXP(0.578+0.332*((Table1[[#This Row],[Gestation (days)]]+0.5)/7)-0.00354*((Table1[[#This Row],[Gestation (days)]]+0.5)/7)^2)*Table1[[#This Row],[BW40_3705]],"")</f>
        <v/>
      </c>
      <c r="G8269" s="2" t="str">
        <f>IF(Table1[[#This Row],[Is Data Valid]]=TRUE,((Table1[[#This Row],[Birthweight (grams)]]/Table1[[#This Row],[BW_GA]])-1)/(Backend!$B$3/100*Table1[[#This Row],[BW40_3705]]),"")</f>
        <v/>
      </c>
      <c r="H8269" s="7" t="str">
        <f>IF(Table1[[#This Row],[Is Data Valid]]=TRUE,((Table1[[#This Row],[Birthweight (grams)]]*0.9/Table1[[#This Row],[BW_GA]])-1)/(Backend!$B$3/100*Table1[[#This Row],[BW40_3705]]),"")</f>
        <v/>
      </c>
      <c r="I8269" s="7" t="str">
        <f>IF(Table1[[#This Row],[Is Data Valid]]=TRUE,((Table1[[#This Row],[Birthweight (grams)]]*1.1/Table1[[#This Row],[BW_GA]])-1)/(Backend!$B$3/100*Table1[[#This Row],[BW40_3705]]),"")</f>
        <v/>
      </c>
      <c r="J8269" s="7" t="str">
        <f>IF(Table1[[#This Row],[Is Data Valid]]=TRUE,_xlfn.NORM.S.DIST(Table1[[#This Row],[Birthweight Z-Score]],TRUE)*100,"")</f>
        <v/>
      </c>
      <c r="K8269" s="7" t="str">
        <f>IF(Table1[[#This Row],[Is Data Valid]]=TRUE,_xlfn.NORM.S.DIST(Table1[[#This Row],[Birthweight Z-Score (BW-10%)]],TRUE)*100,"")</f>
        <v/>
      </c>
      <c r="L8269" s="7" t="str">
        <f>IF(Table1[[#This Row],[Is Data Valid]]=TRUE,_xlfn.NORM.S.DIST(Table1[[#This Row],[Birthweight Z-Score (BW+10%)]],TRUE)*100,"")</f>
        <v/>
      </c>
    </row>
    <row r="8270" spans="1:12" x14ac:dyDescent="0.25">
      <c r="A8270" s="3"/>
      <c r="B8270" s="2"/>
      <c r="C8270" s="2"/>
      <c r="D8270" s="2" t="b">
        <f>IF(AND(NOT(ISBLANK(Table1[[#This Row],[Fetal Sex (Male, Female or Unknown)]])),ISNUMBER(Table1[[#This Row],[Birthweight (grams)]]),ISNUMBER(Table1[[#This Row],[Gestation (days)]])),TRUE,FALSE)</f>
        <v>0</v>
      </c>
      <c r="E8270" s="2" t="str">
        <f>IF(Table1[[#This Row],[Is Data Valid]]=TRUE,IF(Table1[[#This Row],[Fetal Sex (Male, Female or Unknown)]]="Male",Backend!$C$5,IF(Table1[[#This Row],[Fetal Sex (Male, Female or Unknown)]]="Female",Backend!$C$6,IF(Table1[[#This Row],[Fetal Sex (Male, Female or Unknown)]]="Unknown",Backend!$C$7,"Error"))),"")</f>
        <v/>
      </c>
      <c r="F8270" s="8" t="str">
        <f>IF(Table1[[#This Row],[Is Data Valid]]=TRUE,EXP(0.578+0.332*((Table1[[#This Row],[Gestation (days)]]+0.5)/7)-0.00354*((Table1[[#This Row],[Gestation (days)]]+0.5)/7)^2)*Table1[[#This Row],[BW40_3705]],"")</f>
        <v/>
      </c>
      <c r="G8270" s="2" t="str">
        <f>IF(Table1[[#This Row],[Is Data Valid]]=TRUE,((Table1[[#This Row],[Birthweight (grams)]]/Table1[[#This Row],[BW_GA]])-1)/(Backend!$B$3/100*Table1[[#This Row],[BW40_3705]]),"")</f>
        <v/>
      </c>
      <c r="H8270" s="7" t="str">
        <f>IF(Table1[[#This Row],[Is Data Valid]]=TRUE,((Table1[[#This Row],[Birthweight (grams)]]*0.9/Table1[[#This Row],[BW_GA]])-1)/(Backend!$B$3/100*Table1[[#This Row],[BW40_3705]]),"")</f>
        <v/>
      </c>
      <c r="I8270" s="7" t="str">
        <f>IF(Table1[[#This Row],[Is Data Valid]]=TRUE,((Table1[[#This Row],[Birthweight (grams)]]*1.1/Table1[[#This Row],[BW_GA]])-1)/(Backend!$B$3/100*Table1[[#This Row],[BW40_3705]]),"")</f>
        <v/>
      </c>
      <c r="J8270" s="7" t="str">
        <f>IF(Table1[[#This Row],[Is Data Valid]]=TRUE,_xlfn.NORM.S.DIST(Table1[[#This Row],[Birthweight Z-Score]],TRUE)*100,"")</f>
        <v/>
      </c>
      <c r="K8270" s="7" t="str">
        <f>IF(Table1[[#This Row],[Is Data Valid]]=TRUE,_xlfn.NORM.S.DIST(Table1[[#This Row],[Birthweight Z-Score (BW-10%)]],TRUE)*100,"")</f>
        <v/>
      </c>
      <c r="L8270" s="7" t="str">
        <f>IF(Table1[[#This Row],[Is Data Valid]]=TRUE,_xlfn.NORM.S.DIST(Table1[[#This Row],[Birthweight Z-Score (BW+10%)]],TRUE)*100,"")</f>
        <v/>
      </c>
    </row>
    <row r="8271" spans="1:12" x14ac:dyDescent="0.25">
      <c r="A8271" s="3"/>
      <c r="B8271" s="2"/>
      <c r="C8271" s="2"/>
      <c r="D8271" s="2" t="b">
        <f>IF(AND(NOT(ISBLANK(Table1[[#This Row],[Fetal Sex (Male, Female or Unknown)]])),ISNUMBER(Table1[[#This Row],[Birthweight (grams)]]),ISNUMBER(Table1[[#This Row],[Gestation (days)]])),TRUE,FALSE)</f>
        <v>0</v>
      </c>
      <c r="E8271" s="2" t="str">
        <f>IF(Table1[[#This Row],[Is Data Valid]]=TRUE,IF(Table1[[#This Row],[Fetal Sex (Male, Female or Unknown)]]="Male",Backend!$C$5,IF(Table1[[#This Row],[Fetal Sex (Male, Female or Unknown)]]="Female",Backend!$C$6,IF(Table1[[#This Row],[Fetal Sex (Male, Female or Unknown)]]="Unknown",Backend!$C$7,"Error"))),"")</f>
        <v/>
      </c>
      <c r="F8271" s="8" t="str">
        <f>IF(Table1[[#This Row],[Is Data Valid]]=TRUE,EXP(0.578+0.332*((Table1[[#This Row],[Gestation (days)]]+0.5)/7)-0.00354*((Table1[[#This Row],[Gestation (days)]]+0.5)/7)^2)*Table1[[#This Row],[BW40_3705]],"")</f>
        <v/>
      </c>
      <c r="G8271" s="2" t="str">
        <f>IF(Table1[[#This Row],[Is Data Valid]]=TRUE,((Table1[[#This Row],[Birthweight (grams)]]/Table1[[#This Row],[BW_GA]])-1)/(Backend!$B$3/100*Table1[[#This Row],[BW40_3705]]),"")</f>
        <v/>
      </c>
      <c r="H8271" s="7" t="str">
        <f>IF(Table1[[#This Row],[Is Data Valid]]=TRUE,((Table1[[#This Row],[Birthweight (grams)]]*0.9/Table1[[#This Row],[BW_GA]])-1)/(Backend!$B$3/100*Table1[[#This Row],[BW40_3705]]),"")</f>
        <v/>
      </c>
      <c r="I8271" s="7" t="str">
        <f>IF(Table1[[#This Row],[Is Data Valid]]=TRUE,((Table1[[#This Row],[Birthweight (grams)]]*1.1/Table1[[#This Row],[BW_GA]])-1)/(Backend!$B$3/100*Table1[[#This Row],[BW40_3705]]),"")</f>
        <v/>
      </c>
      <c r="J8271" s="7" t="str">
        <f>IF(Table1[[#This Row],[Is Data Valid]]=TRUE,_xlfn.NORM.S.DIST(Table1[[#This Row],[Birthweight Z-Score]],TRUE)*100,"")</f>
        <v/>
      </c>
      <c r="K8271" s="7" t="str">
        <f>IF(Table1[[#This Row],[Is Data Valid]]=TRUE,_xlfn.NORM.S.DIST(Table1[[#This Row],[Birthweight Z-Score (BW-10%)]],TRUE)*100,"")</f>
        <v/>
      </c>
      <c r="L8271" s="7" t="str">
        <f>IF(Table1[[#This Row],[Is Data Valid]]=TRUE,_xlfn.NORM.S.DIST(Table1[[#This Row],[Birthweight Z-Score (BW+10%)]],TRUE)*100,"")</f>
        <v/>
      </c>
    </row>
    <row r="8272" spans="1:12" x14ac:dyDescent="0.25">
      <c r="A8272" s="3"/>
      <c r="B8272" s="2"/>
      <c r="C8272" s="2"/>
      <c r="D8272" s="2" t="b">
        <f>IF(AND(NOT(ISBLANK(Table1[[#This Row],[Fetal Sex (Male, Female or Unknown)]])),ISNUMBER(Table1[[#This Row],[Birthweight (grams)]]),ISNUMBER(Table1[[#This Row],[Gestation (days)]])),TRUE,FALSE)</f>
        <v>0</v>
      </c>
      <c r="E8272" s="2" t="str">
        <f>IF(Table1[[#This Row],[Is Data Valid]]=TRUE,IF(Table1[[#This Row],[Fetal Sex (Male, Female or Unknown)]]="Male",Backend!$C$5,IF(Table1[[#This Row],[Fetal Sex (Male, Female or Unknown)]]="Female",Backend!$C$6,IF(Table1[[#This Row],[Fetal Sex (Male, Female or Unknown)]]="Unknown",Backend!$C$7,"Error"))),"")</f>
        <v/>
      </c>
      <c r="F8272" s="8" t="str">
        <f>IF(Table1[[#This Row],[Is Data Valid]]=TRUE,EXP(0.578+0.332*((Table1[[#This Row],[Gestation (days)]]+0.5)/7)-0.00354*((Table1[[#This Row],[Gestation (days)]]+0.5)/7)^2)*Table1[[#This Row],[BW40_3705]],"")</f>
        <v/>
      </c>
      <c r="G8272" s="2" t="str">
        <f>IF(Table1[[#This Row],[Is Data Valid]]=TRUE,((Table1[[#This Row],[Birthweight (grams)]]/Table1[[#This Row],[BW_GA]])-1)/(Backend!$B$3/100*Table1[[#This Row],[BW40_3705]]),"")</f>
        <v/>
      </c>
      <c r="H8272" s="7" t="str">
        <f>IF(Table1[[#This Row],[Is Data Valid]]=TRUE,((Table1[[#This Row],[Birthweight (grams)]]*0.9/Table1[[#This Row],[BW_GA]])-1)/(Backend!$B$3/100*Table1[[#This Row],[BW40_3705]]),"")</f>
        <v/>
      </c>
      <c r="I8272" s="7" t="str">
        <f>IF(Table1[[#This Row],[Is Data Valid]]=TRUE,((Table1[[#This Row],[Birthweight (grams)]]*1.1/Table1[[#This Row],[BW_GA]])-1)/(Backend!$B$3/100*Table1[[#This Row],[BW40_3705]]),"")</f>
        <v/>
      </c>
      <c r="J8272" s="7" t="str">
        <f>IF(Table1[[#This Row],[Is Data Valid]]=TRUE,_xlfn.NORM.S.DIST(Table1[[#This Row],[Birthweight Z-Score]],TRUE)*100,"")</f>
        <v/>
      </c>
      <c r="K8272" s="7" t="str">
        <f>IF(Table1[[#This Row],[Is Data Valid]]=TRUE,_xlfn.NORM.S.DIST(Table1[[#This Row],[Birthweight Z-Score (BW-10%)]],TRUE)*100,"")</f>
        <v/>
      </c>
      <c r="L8272" s="7" t="str">
        <f>IF(Table1[[#This Row],[Is Data Valid]]=TRUE,_xlfn.NORM.S.DIST(Table1[[#This Row],[Birthweight Z-Score (BW+10%)]],TRUE)*100,"")</f>
        <v/>
      </c>
    </row>
    <row r="8273" spans="1:12" x14ac:dyDescent="0.25">
      <c r="A8273" s="3"/>
      <c r="B8273" s="2"/>
      <c r="C8273" s="2"/>
      <c r="D8273" s="2" t="b">
        <f>IF(AND(NOT(ISBLANK(Table1[[#This Row],[Fetal Sex (Male, Female or Unknown)]])),ISNUMBER(Table1[[#This Row],[Birthweight (grams)]]),ISNUMBER(Table1[[#This Row],[Gestation (days)]])),TRUE,FALSE)</f>
        <v>0</v>
      </c>
      <c r="E8273" s="2" t="str">
        <f>IF(Table1[[#This Row],[Is Data Valid]]=TRUE,IF(Table1[[#This Row],[Fetal Sex (Male, Female or Unknown)]]="Male",Backend!$C$5,IF(Table1[[#This Row],[Fetal Sex (Male, Female or Unknown)]]="Female",Backend!$C$6,IF(Table1[[#This Row],[Fetal Sex (Male, Female or Unknown)]]="Unknown",Backend!$C$7,"Error"))),"")</f>
        <v/>
      </c>
      <c r="F8273" s="8" t="str">
        <f>IF(Table1[[#This Row],[Is Data Valid]]=TRUE,EXP(0.578+0.332*((Table1[[#This Row],[Gestation (days)]]+0.5)/7)-0.00354*((Table1[[#This Row],[Gestation (days)]]+0.5)/7)^2)*Table1[[#This Row],[BW40_3705]],"")</f>
        <v/>
      </c>
      <c r="G8273" s="2" t="str">
        <f>IF(Table1[[#This Row],[Is Data Valid]]=TRUE,((Table1[[#This Row],[Birthweight (grams)]]/Table1[[#This Row],[BW_GA]])-1)/(Backend!$B$3/100*Table1[[#This Row],[BW40_3705]]),"")</f>
        <v/>
      </c>
      <c r="H8273" s="7" t="str">
        <f>IF(Table1[[#This Row],[Is Data Valid]]=TRUE,((Table1[[#This Row],[Birthweight (grams)]]*0.9/Table1[[#This Row],[BW_GA]])-1)/(Backend!$B$3/100*Table1[[#This Row],[BW40_3705]]),"")</f>
        <v/>
      </c>
      <c r="I8273" s="7" t="str">
        <f>IF(Table1[[#This Row],[Is Data Valid]]=TRUE,((Table1[[#This Row],[Birthweight (grams)]]*1.1/Table1[[#This Row],[BW_GA]])-1)/(Backend!$B$3/100*Table1[[#This Row],[BW40_3705]]),"")</f>
        <v/>
      </c>
      <c r="J8273" s="7" t="str">
        <f>IF(Table1[[#This Row],[Is Data Valid]]=TRUE,_xlfn.NORM.S.DIST(Table1[[#This Row],[Birthweight Z-Score]],TRUE)*100,"")</f>
        <v/>
      </c>
      <c r="K8273" s="7" t="str">
        <f>IF(Table1[[#This Row],[Is Data Valid]]=TRUE,_xlfn.NORM.S.DIST(Table1[[#This Row],[Birthweight Z-Score (BW-10%)]],TRUE)*100,"")</f>
        <v/>
      </c>
      <c r="L8273" s="7" t="str">
        <f>IF(Table1[[#This Row],[Is Data Valid]]=TRUE,_xlfn.NORM.S.DIST(Table1[[#This Row],[Birthweight Z-Score (BW+10%)]],TRUE)*100,"")</f>
        <v/>
      </c>
    </row>
    <row r="8274" spans="1:12" x14ac:dyDescent="0.25">
      <c r="A8274" s="3"/>
      <c r="B8274" s="2"/>
      <c r="C8274" s="2"/>
      <c r="D8274" s="2" t="b">
        <f>IF(AND(NOT(ISBLANK(Table1[[#This Row],[Fetal Sex (Male, Female or Unknown)]])),ISNUMBER(Table1[[#This Row],[Birthweight (grams)]]),ISNUMBER(Table1[[#This Row],[Gestation (days)]])),TRUE,FALSE)</f>
        <v>0</v>
      </c>
      <c r="E8274" s="2" t="str">
        <f>IF(Table1[[#This Row],[Is Data Valid]]=TRUE,IF(Table1[[#This Row],[Fetal Sex (Male, Female or Unknown)]]="Male",Backend!$C$5,IF(Table1[[#This Row],[Fetal Sex (Male, Female or Unknown)]]="Female",Backend!$C$6,IF(Table1[[#This Row],[Fetal Sex (Male, Female or Unknown)]]="Unknown",Backend!$C$7,"Error"))),"")</f>
        <v/>
      </c>
      <c r="F8274" s="8" t="str">
        <f>IF(Table1[[#This Row],[Is Data Valid]]=TRUE,EXP(0.578+0.332*((Table1[[#This Row],[Gestation (days)]]+0.5)/7)-0.00354*((Table1[[#This Row],[Gestation (days)]]+0.5)/7)^2)*Table1[[#This Row],[BW40_3705]],"")</f>
        <v/>
      </c>
      <c r="G8274" s="2" t="str">
        <f>IF(Table1[[#This Row],[Is Data Valid]]=TRUE,((Table1[[#This Row],[Birthweight (grams)]]/Table1[[#This Row],[BW_GA]])-1)/(Backend!$B$3/100*Table1[[#This Row],[BW40_3705]]),"")</f>
        <v/>
      </c>
      <c r="H8274" s="7" t="str">
        <f>IF(Table1[[#This Row],[Is Data Valid]]=TRUE,((Table1[[#This Row],[Birthweight (grams)]]*0.9/Table1[[#This Row],[BW_GA]])-1)/(Backend!$B$3/100*Table1[[#This Row],[BW40_3705]]),"")</f>
        <v/>
      </c>
      <c r="I8274" s="7" t="str">
        <f>IF(Table1[[#This Row],[Is Data Valid]]=TRUE,((Table1[[#This Row],[Birthweight (grams)]]*1.1/Table1[[#This Row],[BW_GA]])-1)/(Backend!$B$3/100*Table1[[#This Row],[BW40_3705]]),"")</f>
        <v/>
      </c>
      <c r="J8274" s="7" t="str">
        <f>IF(Table1[[#This Row],[Is Data Valid]]=TRUE,_xlfn.NORM.S.DIST(Table1[[#This Row],[Birthweight Z-Score]],TRUE)*100,"")</f>
        <v/>
      </c>
      <c r="K8274" s="7" t="str">
        <f>IF(Table1[[#This Row],[Is Data Valid]]=TRUE,_xlfn.NORM.S.DIST(Table1[[#This Row],[Birthweight Z-Score (BW-10%)]],TRUE)*100,"")</f>
        <v/>
      </c>
      <c r="L8274" s="7" t="str">
        <f>IF(Table1[[#This Row],[Is Data Valid]]=TRUE,_xlfn.NORM.S.DIST(Table1[[#This Row],[Birthweight Z-Score (BW+10%)]],TRUE)*100,"")</f>
        <v/>
      </c>
    </row>
    <row r="8275" spans="1:12" x14ac:dyDescent="0.25">
      <c r="A8275" s="3"/>
      <c r="B8275" s="2"/>
      <c r="C8275" s="2"/>
      <c r="D8275" s="2" t="b">
        <f>IF(AND(NOT(ISBLANK(Table1[[#This Row],[Fetal Sex (Male, Female or Unknown)]])),ISNUMBER(Table1[[#This Row],[Birthweight (grams)]]),ISNUMBER(Table1[[#This Row],[Gestation (days)]])),TRUE,FALSE)</f>
        <v>0</v>
      </c>
      <c r="E8275" s="2" t="str">
        <f>IF(Table1[[#This Row],[Is Data Valid]]=TRUE,IF(Table1[[#This Row],[Fetal Sex (Male, Female or Unknown)]]="Male",Backend!$C$5,IF(Table1[[#This Row],[Fetal Sex (Male, Female or Unknown)]]="Female",Backend!$C$6,IF(Table1[[#This Row],[Fetal Sex (Male, Female or Unknown)]]="Unknown",Backend!$C$7,"Error"))),"")</f>
        <v/>
      </c>
      <c r="F8275" s="8" t="str">
        <f>IF(Table1[[#This Row],[Is Data Valid]]=TRUE,EXP(0.578+0.332*((Table1[[#This Row],[Gestation (days)]]+0.5)/7)-0.00354*((Table1[[#This Row],[Gestation (days)]]+0.5)/7)^2)*Table1[[#This Row],[BW40_3705]],"")</f>
        <v/>
      </c>
      <c r="G8275" s="2" t="str">
        <f>IF(Table1[[#This Row],[Is Data Valid]]=TRUE,((Table1[[#This Row],[Birthweight (grams)]]/Table1[[#This Row],[BW_GA]])-1)/(Backend!$B$3/100*Table1[[#This Row],[BW40_3705]]),"")</f>
        <v/>
      </c>
      <c r="H8275" s="7" t="str">
        <f>IF(Table1[[#This Row],[Is Data Valid]]=TRUE,((Table1[[#This Row],[Birthweight (grams)]]*0.9/Table1[[#This Row],[BW_GA]])-1)/(Backend!$B$3/100*Table1[[#This Row],[BW40_3705]]),"")</f>
        <v/>
      </c>
      <c r="I8275" s="7" t="str">
        <f>IF(Table1[[#This Row],[Is Data Valid]]=TRUE,((Table1[[#This Row],[Birthweight (grams)]]*1.1/Table1[[#This Row],[BW_GA]])-1)/(Backend!$B$3/100*Table1[[#This Row],[BW40_3705]]),"")</f>
        <v/>
      </c>
      <c r="J8275" s="7" t="str">
        <f>IF(Table1[[#This Row],[Is Data Valid]]=TRUE,_xlfn.NORM.S.DIST(Table1[[#This Row],[Birthweight Z-Score]],TRUE)*100,"")</f>
        <v/>
      </c>
      <c r="K8275" s="7" t="str">
        <f>IF(Table1[[#This Row],[Is Data Valid]]=TRUE,_xlfn.NORM.S.DIST(Table1[[#This Row],[Birthweight Z-Score (BW-10%)]],TRUE)*100,"")</f>
        <v/>
      </c>
      <c r="L8275" s="7" t="str">
        <f>IF(Table1[[#This Row],[Is Data Valid]]=TRUE,_xlfn.NORM.S.DIST(Table1[[#This Row],[Birthweight Z-Score (BW+10%)]],TRUE)*100,"")</f>
        <v/>
      </c>
    </row>
    <row r="8276" spans="1:12" x14ac:dyDescent="0.25">
      <c r="A8276" s="3"/>
      <c r="B8276" s="2"/>
      <c r="C8276" s="2"/>
      <c r="D8276" s="2" t="b">
        <f>IF(AND(NOT(ISBLANK(Table1[[#This Row],[Fetal Sex (Male, Female or Unknown)]])),ISNUMBER(Table1[[#This Row],[Birthweight (grams)]]),ISNUMBER(Table1[[#This Row],[Gestation (days)]])),TRUE,FALSE)</f>
        <v>0</v>
      </c>
      <c r="E8276" s="2" t="str">
        <f>IF(Table1[[#This Row],[Is Data Valid]]=TRUE,IF(Table1[[#This Row],[Fetal Sex (Male, Female or Unknown)]]="Male",Backend!$C$5,IF(Table1[[#This Row],[Fetal Sex (Male, Female or Unknown)]]="Female",Backend!$C$6,IF(Table1[[#This Row],[Fetal Sex (Male, Female or Unknown)]]="Unknown",Backend!$C$7,"Error"))),"")</f>
        <v/>
      </c>
      <c r="F8276" s="8" t="str">
        <f>IF(Table1[[#This Row],[Is Data Valid]]=TRUE,EXP(0.578+0.332*((Table1[[#This Row],[Gestation (days)]]+0.5)/7)-0.00354*((Table1[[#This Row],[Gestation (days)]]+0.5)/7)^2)*Table1[[#This Row],[BW40_3705]],"")</f>
        <v/>
      </c>
      <c r="G8276" s="2" t="str">
        <f>IF(Table1[[#This Row],[Is Data Valid]]=TRUE,((Table1[[#This Row],[Birthweight (grams)]]/Table1[[#This Row],[BW_GA]])-1)/(Backend!$B$3/100*Table1[[#This Row],[BW40_3705]]),"")</f>
        <v/>
      </c>
      <c r="H8276" s="7" t="str">
        <f>IF(Table1[[#This Row],[Is Data Valid]]=TRUE,((Table1[[#This Row],[Birthweight (grams)]]*0.9/Table1[[#This Row],[BW_GA]])-1)/(Backend!$B$3/100*Table1[[#This Row],[BW40_3705]]),"")</f>
        <v/>
      </c>
      <c r="I8276" s="7" t="str">
        <f>IF(Table1[[#This Row],[Is Data Valid]]=TRUE,((Table1[[#This Row],[Birthweight (grams)]]*1.1/Table1[[#This Row],[BW_GA]])-1)/(Backend!$B$3/100*Table1[[#This Row],[BW40_3705]]),"")</f>
        <v/>
      </c>
      <c r="J8276" s="7" t="str">
        <f>IF(Table1[[#This Row],[Is Data Valid]]=TRUE,_xlfn.NORM.S.DIST(Table1[[#This Row],[Birthweight Z-Score]],TRUE)*100,"")</f>
        <v/>
      </c>
      <c r="K8276" s="7" t="str">
        <f>IF(Table1[[#This Row],[Is Data Valid]]=TRUE,_xlfn.NORM.S.DIST(Table1[[#This Row],[Birthweight Z-Score (BW-10%)]],TRUE)*100,"")</f>
        <v/>
      </c>
      <c r="L8276" s="7" t="str">
        <f>IF(Table1[[#This Row],[Is Data Valid]]=TRUE,_xlfn.NORM.S.DIST(Table1[[#This Row],[Birthweight Z-Score (BW+10%)]],TRUE)*100,"")</f>
        <v/>
      </c>
    </row>
    <row r="8277" spans="1:12" x14ac:dyDescent="0.25">
      <c r="A8277" s="3"/>
      <c r="B8277" s="2"/>
      <c r="C8277" s="2"/>
      <c r="D8277" s="2" t="b">
        <f>IF(AND(NOT(ISBLANK(Table1[[#This Row],[Fetal Sex (Male, Female or Unknown)]])),ISNUMBER(Table1[[#This Row],[Birthweight (grams)]]),ISNUMBER(Table1[[#This Row],[Gestation (days)]])),TRUE,FALSE)</f>
        <v>0</v>
      </c>
      <c r="E8277" s="2" t="str">
        <f>IF(Table1[[#This Row],[Is Data Valid]]=TRUE,IF(Table1[[#This Row],[Fetal Sex (Male, Female or Unknown)]]="Male",Backend!$C$5,IF(Table1[[#This Row],[Fetal Sex (Male, Female or Unknown)]]="Female",Backend!$C$6,IF(Table1[[#This Row],[Fetal Sex (Male, Female or Unknown)]]="Unknown",Backend!$C$7,"Error"))),"")</f>
        <v/>
      </c>
      <c r="F8277" s="8" t="str">
        <f>IF(Table1[[#This Row],[Is Data Valid]]=TRUE,EXP(0.578+0.332*((Table1[[#This Row],[Gestation (days)]]+0.5)/7)-0.00354*((Table1[[#This Row],[Gestation (days)]]+0.5)/7)^2)*Table1[[#This Row],[BW40_3705]],"")</f>
        <v/>
      </c>
      <c r="G8277" s="2" t="str">
        <f>IF(Table1[[#This Row],[Is Data Valid]]=TRUE,((Table1[[#This Row],[Birthweight (grams)]]/Table1[[#This Row],[BW_GA]])-1)/(Backend!$B$3/100*Table1[[#This Row],[BW40_3705]]),"")</f>
        <v/>
      </c>
      <c r="H8277" s="7" t="str">
        <f>IF(Table1[[#This Row],[Is Data Valid]]=TRUE,((Table1[[#This Row],[Birthweight (grams)]]*0.9/Table1[[#This Row],[BW_GA]])-1)/(Backend!$B$3/100*Table1[[#This Row],[BW40_3705]]),"")</f>
        <v/>
      </c>
      <c r="I8277" s="7" t="str">
        <f>IF(Table1[[#This Row],[Is Data Valid]]=TRUE,((Table1[[#This Row],[Birthweight (grams)]]*1.1/Table1[[#This Row],[BW_GA]])-1)/(Backend!$B$3/100*Table1[[#This Row],[BW40_3705]]),"")</f>
        <v/>
      </c>
      <c r="J8277" s="7" t="str">
        <f>IF(Table1[[#This Row],[Is Data Valid]]=TRUE,_xlfn.NORM.S.DIST(Table1[[#This Row],[Birthweight Z-Score]],TRUE)*100,"")</f>
        <v/>
      </c>
      <c r="K8277" s="7" t="str">
        <f>IF(Table1[[#This Row],[Is Data Valid]]=TRUE,_xlfn.NORM.S.DIST(Table1[[#This Row],[Birthweight Z-Score (BW-10%)]],TRUE)*100,"")</f>
        <v/>
      </c>
      <c r="L8277" s="7" t="str">
        <f>IF(Table1[[#This Row],[Is Data Valid]]=TRUE,_xlfn.NORM.S.DIST(Table1[[#This Row],[Birthweight Z-Score (BW+10%)]],TRUE)*100,"")</f>
        <v/>
      </c>
    </row>
    <row r="8278" spans="1:12" x14ac:dyDescent="0.25">
      <c r="A8278" s="3"/>
      <c r="B8278" s="2"/>
      <c r="C8278" s="2"/>
      <c r="D8278" s="2" t="b">
        <f>IF(AND(NOT(ISBLANK(Table1[[#This Row],[Fetal Sex (Male, Female or Unknown)]])),ISNUMBER(Table1[[#This Row],[Birthweight (grams)]]),ISNUMBER(Table1[[#This Row],[Gestation (days)]])),TRUE,FALSE)</f>
        <v>0</v>
      </c>
      <c r="E8278" s="2" t="str">
        <f>IF(Table1[[#This Row],[Is Data Valid]]=TRUE,IF(Table1[[#This Row],[Fetal Sex (Male, Female or Unknown)]]="Male",Backend!$C$5,IF(Table1[[#This Row],[Fetal Sex (Male, Female or Unknown)]]="Female",Backend!$C$6,IF(Table1[[#This Row],[Fetal Sex (Male, Female or Unknown)]]="Unknown",Backend!$C$7,"Error"))),"")</f>
        <v/>
      </c>
      <c r="F8278" s="8" t="str">
        <f>IF(Table1[[#This Row],[Is Data Valid]]=TRUE,EXP(0.578+0.332*((Table1[[#This Row],[Gestation (days)]]+0.5)/7)-0.00354*((Table1[[#This Row],[Gestation (days)]]+0.5)/7)^2)*Table1[[#This Row],[BW40_3705]],"")</f>
        <v/>
      </c>
      <c r="G8278" s="2" t="str">
        <f>IF(Table1[[#This Row],[Is Data Valid]]=TRUE,((Table1[[#This Row],[Birthweight (grams)]]/Table1[[#This Row],[BW_GA]])-1)/(Backend!$B$3/100*Table1[[#This Row],[BW40_3705]]),"")</f>
        <v/>
      </c>
      <c r="H8278" s="7" t="str">
        <f>IF(Table1[[#This Row],[Is Data Valid]]=TRUE,((Table1[[#This Row],[Birthweight (grams)]]*0.9/Table1[[#This Row],[BW_GA]])-1)/(Backend!$B$3/100*Table1[[#This Row],[BW40_3705]]),"")</f>
        <v/>
      </c>
      <c r="I8278" s="7" t="str">
        <f>IF(Table1[[#This Row],[Is Data Valid]]=TRUE,((Table1[[#This Row],[Birthweight (grams)]]*1.1/Table1[[#This Row],[BW_GA]])-1)/(Backend!$B$3/100*Table1[[#This Row],[BW40_3705]]),"")</f>
        <v/>
      </c>
      <c r="J8278" s="7" t="str">
        <f>IF(Table1[[#This Row],[Is Data Valid]]=TRUE,_xlfn.NORM.S.DIST(Table1[[#This Row],[Birthweight Z-Score]],TRUE)*100,"")</f>
        <v/>
      </c>
      <c r="K8278" s="7" t="str">
        <f>IF(Table1[[#This Row],[Is Data Valid]]=TRUE,_xlfn.NORM.S.DIST(Table1[[#This Row],[Birthweight Z-Score (BW-10%)]],TRUE)*100,"")</f>
        <v/>
      </c>
      <c r="L8278" s="7" t="str">
        <f>IF(Table1[[#This Row],[Is Data Valid]]=TRUE,_xlfn.NORM.S.DIST(Table1[[#This Row],[Birthweight Z-Score (BW+10%)]],TRUE)*100,"")</f>
        <v/>
      </c>
    </row>
    <row r="8279" spans="1:12" x14ac:dyDescent="0.25">
      <c r="A8279" s="3"/>
      <c r="B8279" s="2"/>
      <c r="C8279" s="2"/>
      <c r="D8279" s="2" t="b">
        <f>IF(AND(NOT(ISBLANK(Table1[[#This Row],[Fetal Sex (Male, Female or Unknown)]])),ISNUMBER(Table1[[#This Row],[Birthweight (grams)]]),ISNUMBER(Table1[[#This Row],[Gestation (days)]])),TRUE,FALSE)</f>
        <v>0</v>
      </c>
      <c r="E8279" s="2" t="str">
        <f>IF(Table1[[#This Row],[Is Data Valid]]=TRUE,IF(Table1[[#This Row],[Fetal Sex (Male, Female or Unknown)]]="Male",Backend!$C$5,IF(Table1[[#This Row],[Fetal Sex (Male, Female or Unknown)]]="Female",Backend!$C$6,IF(Table1[[#This Row],[Fetal Sex (Male, Female or Unknown)]]="Unknown",Backend!$C$7,"Error"))),"")</f>
        <v/>
      </c>
      <c r="F8279" s="8" t="str">
        <f>IF(Table1[[#This Row],[Is Data Valid]]=TRUE,EXP(0.578+0.332*((Table1[[#This Row],[Gestation (days)]]+0.5)/7)-0.00354*((Table1[[#This Row],[Gestation (days)]]+0.5)/7)^2)*Table1[[#This Row],[BW40_3705]],"")</f>
        <v/>
      </c>
      <c r="G8279" s="2" t="str">
        <f>IF(Table1[[#This Row],[Is Data Valid]]=TRUE,((Table1[[#This Row],[Birthweight (grams)]]/Table1[[#This Row],[BW_GA]])-1)/(Backend!$B$3/100*Table1[[#This Row],[BW40_3705]]),"")</f>
        <v/>
      </c>
      <c r="H8279" s="7" t="str">
        <f>IF(Table1[[#This Row],[Is Data Valid]]=TRUE,((Table1[[#This Row],[Birthweight (grams)]]*0.9/Table1[[#This Row],[BW_GA]])-1)/(Backend!$B$3/100*Table1[[#This Row],[BW40_3705]]),"")</f>
        <v/>
      </c>
      <c r="I8279" s="7" t="str">
        <f>IF(Table1[[#This Row],[Is Data Valid]]=TRUE,((Table1[[#This Row],[Birthweight (grams)]]*1.1/Table1[[#This Row],[BW_GA]])-1)/(Backend!$B$3/100*Table1[[#This Row],[BW40_3705]]),"")</f>
        <v/>
      </c>
      <c r="J8279" s="7" t="str">
        <f>IF(Table1[[#This Row],[Is Data Valid]]=TRUE,_xlfn.NORM.S.DIST(Table1[[#This Row],[Birthweight Z-Score]],TRUE)*100,"")</f>
        <v/>
      </c>
      <c r="K8279" s="7" t="str">
        <f>IF(Table1[[#This Row],[Is Data Valid]]=TRUE,_xlfn.NORM.S.DIST(Table1[[#This Row],[Birthweight Z-Score (BW-10%)]],TRUE)*100,"")</f>
        <v/>
      </c>
      <c r="L8279" s="7" t="str">
        <f>IF(Table1[[#This Row],[Is Data Valid]]=TRUE,_xlfn.NORM.S.DIST(Table1[[#This Row],[Birthweight Z-Score (BW+10%)]],TRUE)*100,"")</f>
        <v/>
      </c>
    </row>
    <row r="8280" spans="1:12" x14ac:dyDescent="0.25">
      <c r="A8280" s="3"/>
      <c r="B8280" s="2"/>
      <c r="C8280" s="2"/>
      <c r="D8280" s="2" t="b">
        <f>IF(AND(NOT(ISBLANK(Table1[[#This Row],[Fetal Sex (Male, Female or Unknown)]])),ISNUMBER(Table1[[#This Row],[Birthweight (grams)]]),ISNUMBER(Table1[[#This Row],[Gestation (days)]])),TRUE,FALSE)</f>
        <v>0</v>
      </c>
      <c r="E8280" s="2" t="str">
        <f>IF(Table1[[#This Row],[Is Data Valid]]=TRUE,IF(Table1[[#This Row],[Fetal Sex (Male, Female or Unknown)]]="Male",Backend!$C$5,IF(Table1[[#This Row],[Fetal Sex (Male, Female or Unknown)]]="Female",Backend!$C$6,IF(Table1[[#This Row],[Fetal Sex (Male, Female or Unknown)]]="Unknown",Backend!$C$7,"Error"))),"")</f>
        <v/>
      </c>
      <c r="F8280" s="8" t="str">
        <f>IF(Table1[[#This Row],[Is Data Valid]]=TRUE,EXP(0.578+0.332*((Table1[[#This Row],[Gestation (days)]]+0.5)/7)-0.00354*((Table1[[#This Row],[Gestation (days)]]+0.5)/7)^2)*Table1[[#This Row],[BW40_3705]],"")</f>
        <v/>
      </c>
      <c r="G8280" s="2" t="str">
        <f>IF(Table1[[#This Row],[Is Data Valid]]=TRUE,((Table1[[#This Row],[Birthweight (grams)]]/Table1[[#This Row],[BW_GA]])-1)/(Backend!$B$3/100*Table1[[#This Row],[BW40_3705]]),"")</f>
        <v/>
      </c>
      <c r="H8280" s="7" t="str">
        <f>IF(Table1[[#This Row],[Is Data Valid]]=TRUE,((Table1[[#This Row],[Birthweight (grams)]]*0.9/Table1[[#This Row],[BW_GA]])-1)/(Backend!$B$3/100*Table1[[#This Row],[BW40_3705]]),"")</f>
        <v/>
      </c>
      <c r="I8280" s="7" t="str">
        <f>IF(Table1[[#This Row],[Is Data Valid]]=TRUE,((Table1[[#This Row],[Birthweight (grams)]]*1.1/Table1[[#This Row],[BW_GA]])-1)/(Backend!$B$3/100*Table1[[#This Row],[BW40_3705]]),"")</f>
        <v/>
      </c>
      <c r="J8280" s="7" t="str">
        <f>IF(Table1[[#This Row],[Is Data Valid]]=TRUE,_xlfn.NORM.S.DIST(Table1[[#This Row],[Birthweight Z-Score]],TRUE)*100,"")</f>
        <v/>
      </c>
      <c r="K8280" s="7" t="str">
        <f>IF(Table1[[#This Row],[Is Data Valid]]=TRUE,_xlfn.NORM.S.DIST(Table1[[#This Row],[Birthweight Z-Score (BW-10%)]],TRUE)*100,"")</f>
        <v/>
      </c>
      <c r="L8280" s="7" t="str">
        <f>IF(Table1[[#This Row],[Is Data Valid]]=TRUE,_xlfn.NORM.S.DIST(Table1[[#This Row],[Birthweight Z-Score (BW+10%)]],TRUE)*100,"")</f>
        <v/>
      </c>
    </row>
    <row r="8281" spans="1:12" x14ac:dyDescent="0.25">
      <c r="A8281" s="3"/>
      <c r="B8281" s="2"/>
      <c r="C8281" s="2"/>
      <c r="D8281" s="2" t="b">
        <f>IF(AND(NOT(ISBLANK(Table1[[#This Row],[Fetal Sex (Male, Female or Unknown)]])),ISNUMBER(Table1[[#This Row],[Birthweight (grams)]]),ISNUMBER(Table1[[#This Row],[Gestation (days)]])),TRUE,FALSE)</f>
        <v>0</v>
      </c>
      <c r="E8281" s="2" t="str">
        <f>IF(Table1[[#This Row],[Is Data Valid]]=TRUE,IF(Table1[[#This Row],[Fetal Sex (Male, Female or Unknown)]]="Male",Backend!$C$5,IF(Table1[[#This Row],[Fetal Sex (Male, Female or Unknown)]]="Female",Backend!$C$6,IF(Table1[[#This Row],[Fetal Sex (Male, Female or Unknown)]]="Unknown",Backend!$C$7,"Error"))),"")</f>
        <v/>
      </c>
      <c r="F8281" s="8" t="str">
        <f>IF(Table1[[#This Row],[Is Data Valid]]=TRUE,EXP(0.578+0.332*((Table1[[#This Row],[Gestation (days)]]+0.5)/7)-0.00354*((Table1[[#This Row],[Gestation (days)]]+0.5)/7)^2)*Table1[[#This Row],[BW40_3705]],"")</f>
        <v/>
      </c>
      <c r="G8281" s="2" t="str">
        <f>IF(Table1[[#This Row],[Is Data Valid]]=TRUE,((Table1[[#This Row],[Birthweight (grams)]]/Table1[[#This Row],[BW_GA]])-1)/(Backend!$B$3/100*Table1[[#This Row],[BW40_3705]]),"")</f>
        <v/>
      </c>
      <c r="H8281" s="7" t="str">
        <f>IF(Table1[[#This Row],[Is Data Valid]]=TRUE,((Table1[[#This Row],[Birthweight (grams)]]*0.9/Table1[[#This Row],[BW_GA]])-1)/(Backend!$B$3/100*Table1[[#This Row],[BW40_3705]]),"")</f>
        <v/>
      </c>
      <c r="I8281" s="7" t="str">
        <f>IF(Table1[[#This Row],[Is Data Valid]]=TRUE,((Table1[[#This Row],[Birthweight (grams)]]*1.1/Table1[[#This Row],[BW_GA]])-1)/(Backend!$B$3/100*Table1[[#This Row],[BW40_3705]]),"")</f>
        <v/>
      </c>
      <c r="J8281" s="7" t="str">
        <f>IF(Table1[[#This Row],[Is Data Valid]]=TRUE,_xlfn.NORM.S.DIST(Table1[[#This Row],[Birthweight Z-Score]],TRUE)*100,"")</f>
        <v/>
      </c>
      <c r="K8281" s="7" t="str">
        <f>IF(Table1[[#This Row],[Is Data Valid]]=TRUE,_xlfn.NORM.S.DIST(Table1[[#This Row],[Birthweight Z-Score (BW-10%)]],TRUE)*100,"")</f>
        <v/>
      </c>
      <c r="L8281" s="7" t="str">
        <f>IF(Table1[[#This Row],[Is Data Valid]]=TRUE,_xlfn.NORM.S.DIST(Table1[[#This Row],[Birthweight Z-Score (BW+10%)]],TRUE)*100,"")</f>
        <v/>
      </c>
    </row>
    <row r="8282" spans="1:12" x14ac:dyDescent="0.25">
      <c r="A8282" s="3"/>
      <c r="B8282" s="2"/>
      <c r="C8282" s="2"/>
      <c r="D8282" s="2" t="b">
        <f>IF(AND(NOT(ISBLANK(Table1[[#This Row],[Fetal Sex (Male, Female or Unknown)]])),ISNUMBER(Table1[[#This Row],[Birthweight (grams)]]),ISNUMBER(Table1[[#This Row],[Gestation (days)]])),TRUE,FALSE)</f>
        <v>0</v>
      </c>
      <c r="E8282" s="2" t="str">
        <f>IF(Table1[[#This Row],[Is Data Valid]]=TRUE,IF(Table1[[#This Row],[Fetal Sex (Male, Female or Unknown)]]="Male",Backend!$C$5,IF(Table1[[#This Row],[Fetal Sex (Male, Female or Unknown)]]="Female",Backend!$C$6,IF(Table1[[#This Row],[Fetal Sex (Male, Female or Unknown)]]="Unknown",Backend!$C$7,"Error"))),"")</f>
        <v/>
      </c>
      <c r="F8282" s="8" t="str">
        <f>IF(Table1[[#This Row],[Is Data Valid]]=TRUE,EXP(0.578+0.332*((Table1[[#This Row],[Gestation (days)]]+0.5)/7)-0.00354*((Table1[[#This Row],[Gestation (days)]]+0.5)/7)^2)*Table1[[#This Row],[BW40_3705]],"")</f>
        <v/>
      </c>
      <c r="G8282" s="2" t="str">
        <f>IF(Table1[[#This Row],[Is Data Valid]]=TRUE,((Table1[[#This Row],[Birthweight (grams)]]/Table1[[#This Row],[BW_GA]])-1)/(Backend!$B$3/100*Table1[[#This Row],[BW40_3705]]),"")</f>
        <v/>
      </c>
      <c r="H8282" s="7" t="str">
        <f>IF(Table1[[#This Row],[Is Data Valid]]=TRUE,((Table1[[#This Row],[Birthweight (grams)]]*0.9/Table1[[#This Row],[BW_GA]])-1)/(Backend!$B$3/100*Table1[[#This Row],[BW40_3705]]),"")</f>
        <v/>
      </c>
      <c r="I8282" s="7" t="str">
        <f>IF(Table1[[#This Row],[Is Data Valid]]=TRUE,((Table1[[#This Row],[Birthweight (grams)]]*1.1/Table1[[#This Row],[BW_GA]])-1)/(Backend!$B$3/100*Table1[[#This Row],[BW40_3705]]),"")</f>
        <v/>
      </c>
      <c r="J8282" s="7" t="str">
        <f>IF(Table1[[#This Row],[Is Data Valid]]=TRUE,_xlfn.NORM.S.DIST(Table1[[#This Row],[Birthweight Z-Score]],TRUE)*100,"")</f>
        <v/>
      </c>
      <c r="K8282" s="7" t="str">
        <f>IF(Table1[[#This Row],[Is Data Valid]]=TRUE,_xlfn.NORM.S.DIST(Table1[[#This Row],[Birthweight Z-Score (BW-10%)]],TRUE)*100,"")</f>
        <v/>
      </c>
      <c r="L8282" s="7" t="str">
        <f>IF(Table1[[#This Row],[Is Data Valid]]=TRUE,_xlfn.NORM.S.DIST(Table1[[#This Row],[Birthweight Z-Score (BW+10%)]],TRUE)*100,"")</f>
        <v/>
      </c>
    </row>
    <row r="8283" spans="1:12" x14ac:dyDescent="0.25">
      <c r="A8283" s="3"/>
      <c r="B8283" s="2"/>
      <c r="C8283" s="2"/>
      <c r="D8283" s="2" t="b">
        <f>IF(AND(NOT(ISBLANK(Table1[[#This Row],[Fetal Sex (Male, Female or Unknown)]])),ISNUMBER(Table1[[#This Row],[Birthweight (grams)]]),ISNUMBER(Table1[[#This Row],[Gestation (days)]])),TRUE,FALSE)</f>
        <v>0</v>
      </c>
      <c r="E8283" s="2" t="str">
        <f>IF(Table1[[#This Row],[Is Data Valid]]=TRUE,IF(Table1[[#This Row],[Fetal Sex (Male, Female or Unknown)]]="Male",Backend!$C$5,IF(Table1[[#This Row],[Fetal Sex (Male, Female or Unknown)]]="Female",Backend!$C$6,IF(Table1[[#This Row],[Fetal Sex (Male, Female or Unknown)]]="Unknown",Backend!$C$7,"Error"))),"")</f>
        <v/>
      </c>
      <c r="F8283" s="8" t="str">
        <f>IF(Table1[[#This Row],[Is Data Valid]]=TRUE,EXP(0.578+0.332*((Table1[[#This Row],[Gestation (days)]]+0.5)/7)-0.00354*((Table1[[#This Row],[Gestation (days)]]+0.5)/7)^2)*Table1[[#This Row],[BW40_3705]],"")</f>
        <v/>
      </c>
      <c r="G8283" s="2" t="str">
        <f>IF(Table1[[#This Row],[Is Data Valid]]=TRUE,((Table1[[#This Row],[Birthweight (grams)]]/Table1[[#This Row],[BW_GA]])-1)/(Backend!$B$3/100*Table1[[#This Row],[BW40_3705]]),"")</f>
        <v/>
      </c>
      <c r="H8283" s="7" t="str">
        <f>IF(Table1[[#This Row],[Is Data Valid]]=TRUE,((Table1[[#This Row],[Birthweight (grams)]]*0.9/Table1[[#This Row],[BW_GA]])-1)/(Backend!$B$3/100*Table1[[#This Row],[BW40_3705]]),"")</f>
        <v/>
      </c>
      <c r="I8283" s="7" t="str">
        <f>IF(Table1[[#This Row],[Is Data Valid]]=TRUE,((Table1[[#This Row],[Birthweight (grams)]]*1.1/Table1[[#This Row],[BW_GA]])-1)/(Backend!$B$3/100*Table1[[#This Row],[BW40_3705]]),"")</f>
        <v/>
      </c>
      <c r="J8283" s="7" t="str">
        <f>IF(Table1[[#This Row],[Is Data Valid]]=TRUE,_xlfn.NORM.S.DIST(Table1[[#This Row],[Birthweight Z-Score]],TRUE)*100,"")</f>
        <v/>
      </c>
      <c r="K8283" s="7" t="str">
        <f>IF(Table1[[#This Row],[Is Data Valid]]=TRUE,_xlfn.NORM.S.DIST(Table1[[#This Row],[Birthweight Z-Score (BW-10%)]],TRUE)*100,"")</f>
        <v/>
      </c>
      <c r="L8283" s="7" t="str">
        <f>IF(Table1[[#This Row],[Is Data Valid]]=TRUE,_xlfn.NORM.S.DIST(Table1[[#This Row],[Birthweight Z-Score (BW+10%)]],TRUE)*100,"")</f>
        <v/>
      </c>
    </row>
    <row r="8284" spans="1:12" x14ac:dyDescent="0.25">
      <c r="A8284" s="3"/>
      <c r="B8284" s="2"/>
      <c r="C8284" s="2"/>
      <c r="D8284" s="2" t="b">
        <f>IF(AND(NOT(ISBLANK(Table1[[#This Row],[Fetal Sex (Male, Female or Unknown)]])),ISNUMBER(Table1[[#This Row],[Birthweight (grams)]]),ISNUMBER(Table1[[#This Row],[Gestation (days)]])),TRUE,FALSE)</f>
        <v>0</v>
      </c>
      <c r="E8284" s="2" t="str">
        <f>IF(Table1[[#This Row],[Is Data Valid]]=TRUE,IF(Table1[[#This Row],[Fetal Sex (Male, Female or Unknown)]]="Male",Backend!$C$5,IF(Table1[[#This Row],[Fetal Sex (Male, Female or Unknown)]]="Female",Backend!$C$6,IF(Table1[[#This Row],[Fetal Sex (Male, Female or Unknown)]]="Unknown",Backend!$C$7,"Error"))),"")</f>
        <v/>
      </c>
      <c r="F8284" s="8" t="str">
        <f>IF(Table1[[#This Row],[Is Data Valid]]=TRUE,EXP(0.578+0.332*((Table1[[#This Row],[Gestation (days)]]+0.5)/7)-0.00354*((Table1[[#This Row],[Gestation (days)]]+0.5)/7)^2)*Table1[[#This Row],[BW40_3705]],"")</f>
        <v/>
      </c>
      <c r="G8284" s="2" t="str">
        <f>IF(Table1[[#This Row],[Is Data Valid]]=TRUE,((Table1[[#This Row],[Birthweight (grams)]]/Table1[[#This Row],[BW_GA]])-1)/(Backend!$B$3/100*Table1[[#This Row],[BW40_3705]]),"")</f>
        <v/>
      </c>
      <c r="H8284" s="7" t="str">
        <f>IF(Table1[[#This Row],[Is Data Valid]]=TRUE,((Table1[[#This Row],[Birthweight (grams)]]*0.9/Table1[[#This Row],[BW_GA]])-1)/(Backend!$B$3/100*Table1[[#This Row],[BW40_3705]]),"")</f>
        <v/>
      </c>
      <c r="I8284" s="7" t="str">
        <f>IF(Table1[[#This Row],[Is Data Valid]]=TRUE,((Table1[[#This Row],[Birthweight (grams)]]*1.1/Table1[[#This Row],[BW_GA]])-1)/(Backend!$B$3/100*Table1[[#This Row],[BW40_3705]]),"")</f>
        <v/>
      </c>
      <c r="J8284" s="7" t="str">
        <f>IF(Table1[[#This Row],[Is Data Valid]]=TRUE,_xlfn.NORM.S.DIST(Table1[[#This Row],[Birthweight Z-Score]],TRUE)*100,"")</f>
        <v/>
      </c>
      <c r="K8284" s="7" t="str">
        <f>IF(Table1[[#This Row],[Is Data Valid]]=TRUE,_xlfn.NORM.S.DIST(Table1[[#This Row],[Birthweight Z-Score (BW-10%)]],TRUE)*100,"")</f>
        <v/>
      </c>
      <c r="L8284" s="7" t="str">
        <f>IF(Table1[[#This Row],[Is Data Valid]]=TRUE,_xlfn.NORM.S.DIST(Table1[[#This Row],[Birthweight Z-Score (BW+10%)]],TRUE)*100,"")</f>
        <v/>
      </c>
    </row>
    <row r="8285" spans="1:12" x14ac:dyDescent="0.25">
      <c r="A8285" s="3"/>
      <c r="B8285" s="2"/>
      <c r="C8285" s="2"/>
      <c r="D8285" s="2" t="b">
        <f>IF(AND(NOT(ISBLANK(Table1[[#This Row],[Fetal Sex (Male, Female or Unknown)]])),ISNUMBER(Table1[[#This Row],[Birthweight (grams)]]),ISNUMBER(Table1[[#This Row],[Gestation (days)]])),TRUE,FALSE)</f>
        <v>0</v>
      </c>
      <c r="E8285" s="2" t="str">
        <f>IF(Table1[[#This Row],[Is Data Valid]]=TRUE,IF(Table1[[#This Row],[Fetal Sex (Male, Female or Unknown)]]="Male",Backend!$C$5,IF(Table1[[#This Row],[Fetal Sex (Male, Female or Unknown)]]="Female",Backend!$C$6,IF(Table1[[#This Row],[Fetal Sex (Male, Female or Unknown)]]="Unknown",Backend!$C$7,"Error"))),"")</f>
        <v/>
      </c>
      <c r="F8285" s="8" t="str">
        <f>IF(Table1[[#This Row],[Is Data Valid]]=TRUE,EXP(0.578+0.332*((Table1[[#This Row],[Gestation (days)]]+0.5)/7)-0.00354*((Table1[[#This Row],[Gestation (days)]]+0.5)/7)^2)*Table1[[#This Row],[BW40_3705]],"")</f>
        <v/>
      </c>
      <c r="G8285" s="2" t="str">
        <f>IF(Table1[[#This Row],[Is Data Valid]]=TRUE,((Table1[[#This Row],[Birthweight (grams)]]/Table1[[#This Row],[BW_GA]])-1)/(Backend!$B$3/100*Table1[[#This Row],[BW40_3705]]),"")</f>
        <v/>
      </c>
      <c r="H8285" s="7" t="str">
        <f>IF(Table1[[#This Row],[Is Data Valid]]=TRUE,((Table1[[#This Row],[Birthweight (grams)]]*0.9/Table1[[#This Row],[BW_GA]])-1)/(Backend!$B$3/100*Table1[[#This Row],[BW40_3705]]),"")</f>
        <v/>
      </c>
      <c r="I8285" s="7" t="str">
        <f>IF(Table1[[#This Row],[Is Data Valid]]=TRUE,((Table1[[#This Row],[Birthweight (grams)]]*1.1/Table1[[#This Row],[BW_GA]])-1)/(Backend!$B$3/100*Table1[[#This Row],[BW40_3705]]),"")</f>
        <v/>
      </c>
      <c r="J8285" s="7" t="str">
        <f>IF(Table1[[#This Row],[Is Data Valid]]=TRUE,_xlfn.NORM.S.DIST(Table1[[#This Row],[Birthweight Z-Score]],TRUE)*100,"")</f>
        <v/>
      </c>
      <c r="K8285" s="7" t="str">
        <f>IF(Table1[[#This Row],[Is Data Valid]]=TRUE,_xlfn.NORM.S.DIST(Table1[[#This Row],[Birthweight Z-Score (BW-10%)]],TRUE)*100,"")</f>
        <v/>
      </c>
      <c r="L8285" s="7" t="str">
        <f>IF(Table1[[#This Row],[Is Data Valid]]=TRUE,_xlfn.NORM.S.DIST(Table1[[#This Row],[Birthweight Z-Score (BW+10%)]],TRUE)*100,"")</f>
        <v/>
      </c>
    </row>
    <row r="8286" spans="1:12" x14ac:dyDescent="0.25">
      <c r="A8286" s="3"/>
      <c r="B8286" s="2"/>
      <c r="C8286" s="2"/>
      <c r="D8286" s="2" t="b">
        <f>IF(AND(NOT(ISBLANK(Table1[[#This Row],[Fetal Sex (Male, Female or Unknown)]])),ISNUMBER(Table1[[#This Row],[Birthweight (grams)]]),ISNUMBER(Table1[[#This Row],[Gestation (days)]])),TRUE,FALSE)</f>
        <v>0</v>
      </c>
      <c r="E8286" s="2" t="str">
        <f>IF(Table1[[#This Row],[Is Data Valid]]=TRUE,IF(Table1[[#This Row],[Fetal Sex (Male, Female or Unknown)]]="Male",Backend!$C$5,IF(Table1[[#This Row],[Fetal Sex (Male, Female or Unknown)]]="Female",Backend!$C$6,IF(Table1[[#This Row],[Fetal Sex (Male, Female or Unknown)]]="Unknown",Backend!$C$7,"Error"))),"")</f>
        <v/>
      </c>
      <c r="F8286" s="8" t="str">
        <f>IF(Table1[[#This Row],[Is Data Valid]]=TRUE,EXP(0.578+0.332*((Table1[[#This Row],[Gestation (days)]]+0.5)/7)-0.00354*((Table1[[#This Row],[Gestation (days)]]+0.5)/7)^2)*Table1[[#This Row],[BW40_3705]],"")</f>
        <v/>
      </c>
      <c r="G8286" s="2" t="str">
        <f>IF(Table1[[#This Row],[Is Data Valid]]=TRUE,((Table1[[#This Row],[Birthweight (grams)]]/Table1[[#This Row],[BW_GA]])-1)/(Backend!$B$3/100*Table1[[#This Row],[BW40_3705]]),"")</f>
        <v/>
      </c>
      <c r="H8286" s="7" t="str">
        <f>IF(Table1[[#This Row],[Is Data Valid]]=TRUE,((Table1[[#This Row],[Birthweight (grams)]]*0.9/Table1[[#This Row],[BW_GA]])-1)/(Backend!$B$3/100*Table1[[#This Row],[BW40_3705]]),"")</f>
        <v/>
      </c>
      <c r="I8286" s="7" t="str">
        <f>IF(Table1[[#This Row],[Is Data Valid]]=TRUE,((Table1[[#This Row],[Birthweight (grams)]]*1.1/Table1[[#This Row],[BW_GA]])-1)/(Backend!$B$3/100*Table1[[#This Row],[BW40_3705]]),"")</f>
        <v/>
      </c>
      <c r="J8286" s="7" t="str">
        <f>IF(Table1[[#This Row],[Is Data Valid]]=TRUE,_xlfn.NORM.S.DIST(Table1[[#This Row],[Birthweight Z-Score]],TRUE)*100,"")</f>
        <v/>
      </c>
      <c r="K8286" s="7" t="str">
        <f>IF(Table1[[#This Row],[Is Data Valid]]=TRUE,_xlfn.NORM.S.DIST(Table1[[#This Row],[Birthweight Z-Score (BW-10%)]],TRUE)*100,"")</f>
        <v/>
      </c>
      <c r="L8286" s="7" t="str">
        <f>IF(Table1[[#This Row],[Is Data Valid]]=TRUE,_xlfn.NORM.S.DIST(Table1[[#This Row],[Birthweight Z-Score (BW+10%)]],TRUE)*100,"")</f>
        <v/>
      </c>
    </row>
    <row r="8287" spans="1:12" x14ac:dyDescent="0.25">
      <c r="A8287" s="3"/>
      <c r="B8287" s="2"/>
      <c r="C8287" s="2"/>
      <c r="D8287" s="2" t="b">
        <f>IF(AND(NOT(ISBLANK(Table1[[#This Row],[Fetal Sex (Male, Female or Unknown)]])),ISNUMBER(Table1[[#This Row],[Birthweight (grams)]]),ISNUMBER(Table1[[#This Row],[Gestation (days)]])),TRUE,FALSE)</f>
        <v>0</v>
      </c>
      <c r="E8287" s="2" t="str">
        <f>IF(Table1[[#This Row],[Is Data Valid]]=TRUE,IF(Table1[[#This Row],[Fetal Sex (Male, Female or Unknown)]]="Male",Backend!$C$5,IF(Table1[[#This Row],[Fetal Sex (Male, Female or Unknown)]]="Female",Backend!$C$6,IF(Table1[[#This Row],[Fetal Sex (Male, Female or Unknown)]]="Unknown",Backend!$C$7,"Error"))),"")</f>
        <v/>
      </c>
      <c r="F8287" s="8" t="str">
        <f>IF(Table1[[#This Row],[Is Data Valid]]=TRUE,EXP(0.578+0.332*((Table1[[#This Row],[Gestation (days)]]+0.5)/7)-0.00354*((Table1[[#This Row],[Gestation (days)]]+0.5)/7)^2)*Table1[[#This Row],[BW40_3705]],"")</f>
        <v/>
      </c>
      <c r="G8287" s="2" t="str">
        <f>IF(Table1[[#This Row],[Is Data Valid]]=TRUE,((Table1[[#This Row],[Birthweight (grams)]]/Table1[[#This Row],[BW_GA]])-1)/(Backend!$B$3/100*Table1[[#This Row],[BW40_3705]]),"")</f>
        <v/>
      </c>
      <c r="H8287" s="7" t="str">
        <f>IF(Table1[[#This Row],[Is Data Valid]]=TRUE,((Table1[[#This Row],[Birthweight (grams)]]*0.9/Table1[[#This Row],[BW_GA]])-1)/(Backend!$B$3/100*Table1[[#This Row],[BW40_3705]]),"")</f>
        <v/>
      </c>
      <c r="I8287" s="7" t="str">
        <f>IF(Table1[[#This Row],[Is Data Valid]]=TRUE,((Table1[[#This Row],[Birthweight (grams)]]*1.1/Table1[[#This Row],[BW_GA]])-1)/(Backend!$B$3/100*Table1[[#This Row],[BW40_3705]]),"")</f>
        <v/>
      </c>
      <c r="J8287" s="7" t="str">
        <f>IF(Table1[[#This Row],[Is Data Valid]]=TRUE,_xlfn.NORM.S.DIST(Table1[[#This Row],[Birthweight Z-Score]],TRUE)*100,"")</f>
        <v/>
      </c>
      <c r="K8287" s="7" t="str">
        <f>IF(Table1[[#This Row],[Is Data Valid]]=TRUE,_xlfn.NORM.S.DIST(Table1[[#This Row],[Birthweight Z-Score (BW-10%)]],TRUE)*100,"")</f>
        <v/>
      </c>
      <c r="L8287" s="7" t="str">
        <f>IF(Table1[[#This Row],[Is Data Valid]]=TRUE,_xlfn.NORM.S.DIST(Table1[[#This Row],[Birthweight Z-Score (BW+10%)]],TRUE)*100,"")</f>
        <v/>
      </c>
    </row>
    <row r="8288" spans="1:12" x14ac:dyDescent="0.25">
      <c r="A8288" s="3"/>
      <c r="B8288" s="2"/>
      <c r="C8288" s="2"/>
      <c r="D8288" s="2" t="b">
        <f>IF(AND(NOT(ISBLANK(Table1[[#This Row],[Fetal Sex (Male, Female or Unknown)]])),ISNUMBER(Table1[[#This Row],[Birthweight (grams)]]),ISNUMBER(Table1[[#This Row],[Gestation (days)]])),TRUE,FALSE)</f>
        <v>0</v>
      </c>
      <c r="E8288" s="2" t="str">
        <f>IF(Table1[[#This Row],[Is Data Valid]]=TRUE,IF(Table1[[#This Row],[Fetal Sex (Male, Female or Unknown)]]="Male",Backend!$C$5,IF(Table1[[#This Row],[Fetal Sex (Male, Female or Unknown)]]="Female",Backend!$C$6,IF(Table1[[#This Row],[Fetal Sex (Male, Female or Unknown)]]="Unknown",Backend!$C$7,"Error"))),"")</f>
        <v/>
      </c>
      <c r="F8288" s="8" t="str">
        <f>IF(Table1[[#This Row],[Is Data Valid]]=TRUE,EXP(0.578+0.332*((Table1[[#This Row],[Gestation (days)]]+0.5)/7)-0.00354*((Table1[[#This Row],[Gestation (days)]]+0.5)/7)^2)*Table1[[#This Row],[BW40_3705]],"")</f>
        <v/>
      </c>
      <c r="G8288" s="2" t="str">
        <f>IF(Table1[[#This Row],[Is Data Valid]]=TRUE,((Table1[[#This Row],[Birthweight (grams)]]/Table1[[#This Row],[BW_GA]])-1)/(Backend!$B$3/100*Table1[[#This Row],[BW40_3705]]),"")</f>
        <v/>
      </c>
      <c r="H8288" s="7" t="str">
        <f>IF(Table1[[#This Row],[Is Data Valid]]=TRUE,((Table1[[#This Row],[Birthweight (grams)]]*0.9/Table1[[#This Row],[BW_GA]])-1)/(Backend!$B$3/100*Table1[[#This Row],[BW40_3705]]),"")</f>
        <v/>
      </c>
      <c r="I8288" s="7" t="str">
        <f>IF(Table1[[#This Row],[Is Data Valid]]=TRUE,((Table1[[#This Row],[Birthweight (grams)]]*1.1/Table1[[#This Row],[BW_GA]])-1)/(Backend!$B$3/100*Table1[[#This Row],[BW40_3705]]),"")</f>
        <v/>
      </c>
      <c r="J8288" s="7" t="str">
        <f>IF(Table1[[#This Row],[Is Data Valid]]=TRUE,_xlfn.NORM.S.DIST(Table1[[#This Row],[Birthweight Z-Score]],TRUE)*100,"")</f>
        <v/>
      </c>
      <c r="K8288" s="7" t="str">
        <f>IF(Table1[[#This Row],[Is Data Valid]]=TRUE,_xlfn.NORM.S.DIST(Table1[[#This Row],[Birthweight Z-Score (BW-10%)]],TRUE)*100,"")</f>
        <v/>
      </c>
      <c r="L8288" s="7" t="str">
        <f>IF(Table1[[#This Row],[Is Data Valid]]=TRUE,_xlfn.NORM.S.DIST(Table1[[#This Row],[Birthweight Z-Score (BW+10%)]],TRUE)*100,"")</f>
        <v/>
      </c>
    </row>
    <row r="8289" spans="1:12" x14ac:dyDescent="0.25">
      <c r="A8289" s="3"/>
      <c r="B8289" s="2"/>
      <c r="C8289" s="2"/>
      <c r="D8289" s="2" t="b">
        <f>IF(AND(NOT(ISBLANK(Table1[[#This Row],[Fetal Sex (Male, Female or Unknown)]])),ISNUMBER(Table1[[#This Row],[Birthweight (grams)]]),ISNUMBER(Table1[[#This Row],[Gestation (days)]])),TRUE,FALSE)</f>
        <v>0</v>
      </c>
      <c r="E8289" s="2" t="str">
        <f>IF(Table1[[#This Row],[Is Data Valid]]=TRUE,IF(Table1[[#This Row],[Fetal Sex (Male, Female or Unknown)]]="Male",Backend!$C$5,IF(Table1[[#This Row],[Fetal Sex (Male, Female or Unknown)]]="Female",Backend!$C$6,IF(Table1[[#This Row],[Fetal Sex (Male, Female or Unknown)]]="Unknown",Backend!$C$7,"Error"))),"")</f>
        <v/>
      </c>
      <c r="F8289" s="8" t="str">
        <f>IF(Table1[[#This Row],[Is Data Valid]]=TRUE,EXP(0.578+0.332*((Table1[[#This Row],[Gestation (days)]]+0.5)/7)-0.00354*((Table1[[#This Row],[Gestation (days)]]+0.5)/7)^2)*Table1[[#This Row],[BW40_3705]],"")</f>
        <v/>
      </c>
      <c r="G8289" s="2" t="str">
        <f>IF(Table1[[#This Row],[Is Data Valid]]=TRUE,((Table1[[#This Row],[Birthweight (grams)]]/Table1[[#This Row],[BW_GA]])-1)/(Backend!$B$3/100*Table1[[#This Row],[BW40_3705]]),"")</f>
        <v/>
      </c>
      <c r="H8289" s="7" t="str">
        <f>IF(Table1[[#This Row],[Is Data Valid]]=TRUE,((Table1[[#This Row],[Birthweight (grams)]]*0.9/Table1[[#This Row],[BW_GA]])-1)/(Backend!$B$3/100*Table1[[#This Row],[BW40_3705]]),"")</f>
        <v/>
      </c>
      <c r="I8289" s="7" t="str">
        <f>IF(Table1[[#This Row],[Is Data Valid]]=TRUE,((Table1[[#This Row],[Birthweight (grams)]]*1.1/Table1[[#This Row],[BW_GA]])-1)/(Backend!$B$3/100*Table1[[#This Row],[BW40_3705]]),"")</f>
        <v/>
      </c>
      <c r="J8289" s="7" t="str">
        <f>IF(Table1[[#This Row],[Is Data Valid]]=TRUE,_xlfn.NORM.S.DIST(Table1[[#This Row],[Birthweight Z-Score]],TRUE)*100,"")</f>
        <v/>
      </c>
      <c r="K8289" s="7" t="str">
        <f>IF(Table1[[#This Row],[Is Data Valid]]=TRUE,_xlfn.NORM.S.DIST(Table1[[#This Row],[Birthweight Z-Score (BW-10%)]],TRUE)*100,"")</f>
        <v/>
      </c>
      <c r="L8289" s="7" t="str">
        <f>IF(Table1[[#This Row],[Is Data Valid]]=TRUE,_xlfn.NORM.S.DIST(Table1[[#This Row],[Birthweight Z-Score (BW+10%)]],TRUE)*100,"")</f>
        <v/>
      </c>
    </row>
    <row r="8290" spans="1:12" x14ac:dyDescent="0.25">
      <c r="A8290" s="3"/>
      <c r="B8290" s="2"/>
      <c r="C8290" s="2"/>
      <c r="D8290" s="2" t="b">
        <f>IF(AND(NOT(ISBLANK(Table1[[#This Row],[Fetal Sex (Male, Female or Unknown)]])),ISNUMBER(Table1[[#This Row],[Birthweight (grams)]]),ISNUMBER(Table1[[#This Row],[Gestation (days)]])),TRUE,FALSE)</f>
        <v>0</v>
      </c>
      <c r="E8290" s="2" t="str">
        <f>IF(Table1[[#This Row],[Is Data Valid]]=TRUE,IF(Table1[[#This Row],[Fetal Sex (Male, Female or Unknown)]]="Male",Backend!$C$5,IF(Table1[[#This Row],[Fetal Sex (Male, Female or Unknown)]]="Female",Backend!$C$6,IF(Table1[[#This Row],[Fetal Sex (Male, Female or Unknown)]]="Unknown",Backend!$C$7,"Error"))),"")</f>
        <v/>
      </c>
      <c r="F8290" s="8" t="str">
        <f>IF(Table1[[#This Row],[Is Data Valid]]=TRUE,EXP(0.578+0.332*((Table1[[#This Row],[Gestation (days)]]+0.5)/7)-0.00354*((Table1[[#This Row],[Gestation (days)]]+0.5)/7)^2)*Table1[[#This Row],[BW40_3705]],"")</f>
        <v/>
      </c>
      <c r="G8290" s="2" t="str">
        <f>IF(Table1[[#This Row],[Is Data Valid]]=TRUE,((Table1[[#This Row],[Birthweight (grams)]]/Table1[[#This Row],[BW_GA]])-1)/(Backend!$B$3/100*Table1[[#This Row],[BW40_3705]]),"")</f>
        <v/>
      </c>
      <c r="H8290" s="7" t="str">
        <f>IF(Table1[[#This Row],[Is Data Valid]]=TRUE,((Table1[[#This Row],[Birthweight (grams)]]*0.9/Table1[[#This Row],[BW_GA]])-1)/(Backend!$B$3/100*Table1[[#This Row],[BW40_3705]]),"")</f>
        <v/>
      </c>
      <c r="I8290" s="7" t="str">
        <f>IF(Table1[[#This Row],[Is Data Valid]]=TRUE,((Table1[[#This Row],[Birthweight (grams)]]*1.1/Table1[[#This Row],[BW_GA]])-1)/(Backend!$B$3/100*Table1[[#This Row],[BW40_3705]]),"")</f>
        <v/>
      </c>
      <c r="J8290" s="7" t="str">
        <f>IF(Table1[[#This Row],[Is Data Valid]]=TRUE,_xlfn.NORM.S.DIST(Table1[[#This Row],[Birthweight Z-Score]],TRUE)*100,"")</f>
        <v/>
      </c>
      <c r="K8290" s="7" t="str">
        <f>IF(Table1[[#This Row],[Is Data Valid]]=TRUE,_xlfn.NORM.S.DIST(Table1[[#This Row],[Birthweight Z-Score (BW-10%)]],TRUE)*100,"")</f>
        <v/>
      </c>
      <c r="L8290" s="7" t="str">
        <f>IF(Table1[[#This Row],[Is Data Valid]]=TRUE,_xlfn.NORM.S.DIST(Table1[[#This Row],[Birthweight Z-Score (BW+10%)]],TRUE)*100,"")</f>
        <v/>
      </c>
    </row>
    <row r="8291" spans="1:12" x14ac:dyDescent="0.25">
      <c r="A8291" s="3"/>
      <c r="B8291" s="2"/>
      <c r="C8291" s="2"/>
      <c r="D8291" s="2" t="b">
        <f>IF(AND(NOT(ISBLANK(Table1[[#This Row],[Fetal Sex (Male, Female or Unknown)]])),ISNUMBER(Table1[[#This Row],[Birthweight (grams)]]),ISNUMBER(Table1[[#This Row],[Gestation (days)]])),TRUE,FALSE)</f>
        <v>0</v>
      </c>
      <c r="E8291" s="2" t="str">
        <f>IF(Table1[[#This Row],[Is Data Valid]]=TRUE,IF(Table1[[#This Row],[Fetal Sex (Male, Female or Unknown)]]="Male",Backend!$C$5,IF(Table1[[#This Row],[Fetal Sex (Male, Female or Unknown)]]="Female",Backend!$C$6,IF(Table1[[#This Row],[Fetal Sex (Male, Female or Unknown)]]="Unknown",Backend!$C$7,"Error"))),"")</f>
        <v/>
      </c>
      <c r="F8291" s="8" t="str">
        <f>IF(Table1[[#This Row],[Is Data Valid]]=TRUE,EXP(0.578+0.332*((Table1[[#This Row],[Gestation (days)]]+0.5)/7)-0.00354*((Table1[[#This Row],[Gestation (days)]]+0.5)/7)^2)*Table1[[#This Row],[BW40_3705]],"")</f>
        <v/>
      </c>
      <c r="G8291" s="2" t="str">
        <f>IF(Table1[[#This Row],[Is Data Valid]]=TRUE,((Table1[[#This Row],[Birthweight (grams)]]/Table1[[#This Row],[BW_GA]])-1)/(Backend!$B$3/100*Table1[[#This Row],[BW40_3705]]),"")</f>
        <v/>
      </c>
      <c r="H8291" s="7" t="str">
        <f>IF(Table1[[#This Row],[Is Data Valid]]=TRUE,((Table1[[#This Row],[Birthweight (grams)]]*0.9/Table1[[#This Row],[BW_GA]])-1)/(Backend!$B$3/100*Table1[[#This Row],[BW40_3705]]),"")</f>
        <v/>
      </c>
      <c r="I8291" s="7" t="str">
        <f>IF(Table1[[#This Row],[Is Data Valid]]=TRUE,((Table1[[#This Row],[Birthweight (grams)]]*1.1/Table1[[#This Row],[BW_GA]])-1)/(Backend!$B$3/100*Table1[[#This Row],[BW40_3705]]),"")</f>
        <v/>
      </c>
      <c r="J8291" s="7" t="str">
        <f>IF(Table1[[#This Row],[Is Data Valid]]=TRUE,_xlfn.NORM.S.DIST(Table1[[#This Row],[Birthweight Z-Score]],TRUE)*100,"")</f>
        <v/>
      </c>
      <c r="K8291" s="7" t="str">
        <f>IF(Table1[[#This Row],[Is Data Valid]]=TRUE,_xlfn.NORM.S.DIST(Table1[[#This Row],[Birthweight Z-Score (BW-10%)]],TRUE)*100,"")</f>
        <v/>
      </c>
      <c r="L8291" s="7" t="str">
        <f>IF(Table1[[#This Row],[Is Data Valid]]=TRUE,_xlfn.NORM.S.DIST(Table1[[#This Row],[Birthweight Z-Score (BW+10%)]],TRUE)*100,"")</f>
        <v/>
      </c>
    </row>
    <row r="8292" spans="1:12" x14ac:dyDescent="0.25">
      <c r="A8292" s="3"/>
      <c r="B8292" s="2"/>
      <c r="C8292" s="2"/>
      <c r="D8292" s="2" t="b">
        <f>IF(AND(NOT(ISBLANK(Table1[[#This Row],[Fetal Sex (Male, Female or Unknown)]])),ISNUMBER(Table1[[#This Row],[Birthweight (grams)]]),ISNUMBER(Table1[[#This Row],[Gestation (days)]])),TRUE,FALSE)</f>
        <v>0</v>
      </c>
      <c r="E8292" s="2" t="str">
        <f>IF(Table1[[#This Row],[Is Data Valid]]=TRUE,IF(Table1[[#This Row],[Fetal Sex (Male, Female or Unknown)]]="Male",Backend!$C$5,IF(Table1[[#This Row],[Fetal Sex (Male, Female or Unknown)]]="Female",Backend!$C$6,IF(Table1[[#This Row],[Fetal Sex (Male, Female or Unknown)]]="Unknown",Backend!$C$7,"Error"))),"")</f>
        <v/>
      </c>
      <c r="F8292" s="8" t="str">
        <f>IF(Table1[[#This Row],[Is Data Valid]]=TRUE,EXP(0.578+0.332*((Table1[[#This Row],[Gestation (days)]]+0.5)/7)-0.00354*((Table1[[#This Row],[Gestation (days)]]+0.5)/7)^2)*Table1[[#This Row],[BW40_3705]],"")</f>
        <v/>
      </c>
      <c r="G8292" s="2" t="str">
        <f>IF(Table1[[#This Row],[Is Data Valid]]=TRUE,((Table1[[#This Row],[Birthweight (grams)]]/Table1[[#This Row],[BW_GA]])-1)/(Backend!$B$3/100*Table1[[#This Row],[BW40_3705]]),"")</f>
        <v/>
      </c>
      <c r="H8292" s="7" t="str">
        <f>IF(Table1[[#This Row],[Is Data Valid]]=TRUE,((Table1[[#This Row],[Birthweight (grams)]]*0.9/Table1[[#This Row],[BW_GA]])-1)/(Backend!$B$3/100*Table1[[#This Row],[BW40_3705]]),"")</f>
        <v/>
      </c>
      <c r="I8292" s="7" t="str">
        <f>IF(Table1[[#This Row],[Is Data Valid]]=TRUE,((Table1[[#This Row],[Birthweight (grams)]]*1.1/Table1[[#This Row],[BW_GA]])-1)/(Backend!$B$3/100*Table1[[#This Row],[BW40_3705]]),"")</f>
        <v/>
      </c>
      <c r="J8292" s="7" t="str">
        <f>IF(Table1[[#This Row],[Is Data Valid]]=TRUE,_xlfn.NORM.S.DIST(Table1[[#This Row],[Birthweight Z-Score]],TRUE)*100,"")</f>
        <v/>
      </c>
      <c r="K8292" s="7" t="str">
        <f>IF(Table1[[#This Row],[Is Data Valid]]=TRUE,_xlfn.NORM.S.DIST(Table1[[#This Row],[Birthweight Z-Score (BW-10%)]],TRUE)*100,"")</f>
        <v/>
      </c>
      <c r="L8292" s="7" t="str">
        <f>IF(Table1[[#This Row],[Is Data Valid]]=TRUE,_xlfn.NORM.S.DIST(Table1[[#This Row],[Birthweight Z-Score (BW+10%)]],TRUE)*100,"")</f>
        <v/>
      </c>
    </row>
    <row r="8293" spans="1:12" x14ac:dyDescent="0.25">
      <c r="A8293" s="3"/>
      <c r="B8293" s="2"/>
      <c r="C8293" s="2"/>
      <c r="D8293" s="2" t="b">
        <f>IF(AND(NOT(ISBLANK(Table1[[#This Row],[Fetal Sex (Male, Female or Unknown)]])),ISNUMBER(Table1[[#This Row],[Birthweight (grams)]]),ISNUMBER(Table1[[#This Row],[Gestation (days)]])),TRUE,FALSE)</f>
        <v>0</v>
      </c>
      <c r="E8293" s="2" t="str">
        <f>IF(Table1[[#This Row],[Is Data Valid]]=TRUE,IF(Table1[[#This Row],[Fetal Sex (Male, Female or Unknown)]]="Male",Backend!$C$5,IF(Table1[[#This Row],[Fetal Sex (Male, Female or Unknown)]]="Female",Backend!$C$6,IF(Table1[[#This Row],[Fetal Sex (Male, Female or Unknown)]]="Unknown",Backend!$C$7,"Error"))),"")</f>
        <v/>
      </c>
      <c r="F8293" s="8" t="str">
        <f>IF(Table1[[#This Row],[Is Data Valid]]=TRUE,EXP(0.578+0.332*((Table1[[#This Row],[Gestation (days)]]+0.5)/7)-0.00354*((Table1[[#This Row],[Gestation (days)]]+0.5)/7)^2)*Table1[[#This Row],[BW40_3705]],"")</f>
        <v/>
      </c>
      <c r="G8293" s="2" t="str">
        <f>IF(Table1[[#This Row],[Is Data Valid]]=TRUE,((Table1[[#This Row],[Birthweight (grams)]]/Table1[[#This Row],[BW_GA]])-1)/(Backend!$B$3/100*Table1[[#This Row],[BW40_3705]]),"")</f>
        <v/>
      </c>
      <c r="H8293" s="7" t="str">
        <f>IF(Table1[[#This Row],[Is Data Valid]]=TRUE,((Table1[[#This Row],[Birthweight (grams)]]*0.9/Table1[[#This Row],[BW_GA]])-1)/(Backend!$B$3/100*Table1[[#This Row],[BW40_3705]]),"")</f>
        <v/>
      </c>
      <c r="I8293" s="7" t="str">
        <f>IF(Table1[[#This Row],[Is Data Valid]]=TRUE,((Table1[[#This Row],[Birthweight (grams)]]*1.1/Table1[[#This Row],[BW_GA]])-1)/(Backend!$B$3/100*Table1[[#This Row],[BW40_3705]]),"")</f>
        <v/>
      </c>
      <c r="J8293" s="7" t="str">
        <f>IF(Table1[[#This Row],[Is Data Valid]]=TRUE,_xlfn.NORM.S.DIST(Table1[[#This Row],[Birthweight Z-Score]],TRUE)*100,"")</f>
        <v/>
      </c>
      <c r="K8293" s="7" t="str">
        <f>IF(Table1[[#This Row],[Is Data Valid]]=TRUE,_xlfn.NORM.S.DIST(Table1[[#This Row],[Birthweight Z-Score (BW-10%)]],TRUE)*100,"")</f>
        <v/>
      </c>
      <c r="L8293" s="7" t="str">
        <f>IF(Table1[[#This Row],[Is Data Valid]]=TRUE,_xlfn.NORM.S.DIST(Table1[[#This Row],[Birthweight Z-Score (BW+10%)]],TRUE)*100,"")</f>
        <v/>
      </c>
    </row>
    <row r="8294" spans="1:12" x14ac:dyDescent="0.25">
      <c r="A8294" s="3"/>
      <c r="B8294" s="2"/>
      <c r="C8294" s="2"/>
      <c r="D8294" s="2" t="b">
        <f>IF(AND(NOT(ISBLANK(Table1[[#This Row],[Fetal Sex (Male, Female or Unknown)]])),ISNUMBER(Table1[[#This Row],[Birthweight (grams)]]),ISNUMBER(Table1[[#This Row],[Gestation (days)]])),TRUE,FALSE)</f>
        <v>0</v>
      </c>
      <c r="E8294" s="2" t="str">
        <f>IF(Table1[[#This Row],[Is Data Valid]]=TRUE,IF(Table1[[#This Row],[Fetal Sex (Male, Female or Unknown)]]="Male",Backend!$C$5,IF(Table1[[#This Row],[Fetal Sex (Male, Female or Unknown)]]="Female",Backend!$C$6,IF(Table1[[#This Row],[Fetal Sex (Male, Female or Unknown)]]="Unknown",Backend!$C$7,"Error"))),"")</f>
        <v/>
      </c>
      <c r="F8294" s="8" t="str">
        <f>IF(Table1[[#This Row],[Is Data Valid]]=TRUE,EXP(0.578+0.332*((Table1[[#This Row],[Gestation (days)]]+0.5)/7)-0.00354*((Table1[[#This Row],[Gestation (days)]]+0.5)/7)^2)*Table1[[#This Row],[BW40_3705]],"")</f>
        <v/>
      </c>
      <c r="G8294" s="2" t="str">
        <f>IF(Table1[[#This Row],[Is Data Valid]]=TRUE,((Table1[[#This Row],[Birthweight (grams)]]/Table1[[#This Row],[BW_GA]])-1)/(Backend!$B$3/100*Table1[[#This Row],[BW40_3705]]),"")</f>
        <v/>
      </c>
      <c r="H8294" s="7" t="str">
        <f>IF(Table1[[#This Row],[Is Data Valid]]=TRUE,((Table1[[#This Row],[Birthweight (grams)]]*0.9/Table1[[#This Row],[BW_GA]])-1)/(Backend!$B$3/100*Table1[[#This Row],[BW40_3705]]),"")</f>
        <v/>
      </c>
      <c r="I8294" s="7" t="str">
        <f>IF(Table1[[#This Row],[Is Data Valid]]=TRUE,((Table1[[#This Row],[Birthweight (grams)]]*1.1/Table1[[#This Row],[BW_GA]])-1)/(Backend!$B$3/100*Table1[[#This Row],[BW40_3705]]),"")</f>
        <v/>
      </c>
      <c r="J8294" s="7" t="str">
        <f>IF(Table1[[#This Row],[Is Data Valid]]=TRUE,_xlfn.NORM.S.DIST(Table1[[#This Row],[Birthweight Z-Score]],TRUE)*100,"")</f>
        <v/>
      </c>
      <c r="K8294" s="7" t="str">
        <f>IF(Table1[[#This Row],[Is Data Valid]]=TRUE,_xlfn.NORM.S.DIST(Table1[[#This Row],[Birthweight Z-Score (BW-10%)]],TRUE)*100,"")</f>
        <v/>
      </c>
      <c r="L8294" s="7" t="str">
        <f>IF(Table1[[#This Row],[Is Data Valid]]=TRUE,_xlfn.NORM.S.DIST(Table1[[#This Row],[Birthweight Z-Score (BW+10%)]],TRUE)*100,"")</f>
        <v/>
      </c>
    </row>
    <row r="8295" spans="1:12" x14ac:dyDescent="0.25">
      <c r="A8295" s="3"/>
      <c r="B8295" s="2"/>
      <c r="C8295" s="2"/>
      <c r="D8295" s="2" t="b">
        <f>IF(AND(NOT(ISBLANK(Table1[[#This Row],[Fetal Sex (Male, Female or Unknown)]])),ISNUMBER(Table1[[#This Row],[Birthweight (grams)]]),ISNUMBER(Table1[[#This Row],[Gestation (days)]])),TRUE,FALSE)</f>
        <v>0</v>
      </c>
      <c r="E8295" s="2" t="str">
        <f>IF(Table1[[#This Row],[Is Data Valid]]=TRUE,IF(Table1[[#This Row],[Fetal Sex (Male, Female or Unknown)]]="Male",Backend!$C$5,IF(Table1[[#This Row],[Fetal Sex (Male, Female or Unknown)]]="Female",Backend!$C$6,IF(Table1[[#This Row],[Fetal Sex (Male, Female or Unknown)]]="Unknown",Backend!$C$7,"Error"))),"")</f>
        <v/>
      </c>
      <c r="F8295" s="8" t="str">
        <f>IF(Table1[[#This Row],[Is Data Valid]]=TRUE,EXP(0.578+0.332*((Table1[[#This Row],[Gestation (days)]]+0.5)/7)-0.00354*((Table1[[#This Row],[Gestation (days)]]+0.5)/7)^2)*Table1[[#This Row],[BW40_3705]],"")</f>
        <v/>
      </c>
      <c r="G8295" s="2" t="str">
        <f>IF(Table1[[#This Row],[Is Data Valid]]=TRUE,((Table1[[#This Row],[Birthweight (grams)]]/Table1[[#This Row],[BW_GA]])-1)/(Backend!$B$3/100*Table1[[#This Row],[BW40_3705]]),"")</f>
        <v/>
      </c>
      <c r="H8295" s="7" t="str">
        <f>IF(Table1[[#This Row],[Is Data Valid]]=TRUE,((Table1[[#This Row],[Birthweight (grams)]]*0.9/Table1[[#This Row],[BW_GA]])-1)/(Backend!$B$3/100*Table1[[#This Row],[BW40_3705]]),"")</f>
        <v/>
      </c>
      <c r="I8295" s="7" t="str">
        <f>IF(Table1[[#This Row],[Is Data Valid]]=TRUE,((Table1[[#This Row],[Birthweight (grams)]]*1.1/Table1[[#This Row],[BW_GA]])-1)/(Backend!$B$3/100*Table1[[#This Row],[BW40_3705]]),"")</f>
        <v/>
      </c>
      <c r="J8295" s="7" t="str">
        <f>IF(Table1[[#This Row],[Is Data Valid]]=TRUE,_xlfn.NORM.S.DIST(Table1[[#This Row],[Birthweight Z-Score]],TRUE)*100,"")</f>
        <v/>
      </c>
      <c r="K8295" s="7" t="str">
        <f>IF(Table1[[#This Row],[Is Data Valid]]=TRUE,_xlfn.NORM.S.DIST(Table1[[#This Row],[Birthweight Z-Score (BW-10%)]],TRUE)*100,"")</f>
        <v/>
      </c>
      <c r="L8295" s="7" t="str">
        <f>IF(Table1[[#This Row],[Is Data Valid]]=TRUE,_xlfn.NORM.S.DIST(Table1[[#This Row],[Birthweight Z-Score (BW+10%)]],TRUE)*100,"")</f>
        <v/>
      </c>
    </row>
    <row r="8296" spans="1:12" x14ac:dyDescent="0.25">
      <c r="A8296" s="3"/>
      <c r="B8296" s="2"/>
      <c r="C8296" s="2"/>
      <c r="D8296" s="2" t="b">
        <f>IF(AND(NOT(ISBLANK(Table1[[#This Row],[Fetal Sex (Male, Female or Unknown)]])),ISNUMBER(Table1[[#This Row],[Birthweight (grams)]]),ISNUMBER(Table1[[#This Row],[Gestation (days)]])),TRUE,FALSE)</f>
        <v>0</v>
      </c>
      <c r="E8296" s="2" t="str">
        <f>IF(Table1[[#This Row],[Is Data Valid]]=TRUE,IF(Table1[[#This Row],[Fetal Sex (Male, Female or Unknown)]]="Male",Backend!$C$5,IF(Table1[[#This Row],[Fetal Sex (Male, Female or Unknown)]]="Female",Backend!$C$6,IF(Table1[[#This Row],[Fetal Sex (Male, Female or Unknown)]]="Unknown",Backend!$C$7,"Error"))),"")</f>
        <v/>
      </c>
      <c r="F8296" s="8" t="str">
        <f>IF(Table1[[#This Row],[Is Data Valid]]=TRUE,EXP(0.578+0.332*((Table1[[#This Row],[Gestation (days)]]+0.5)/7)-0.00354*((Table1[[#This Row],[Gestation (days)]]+0.5)/7)^2)*Table1[[#This Row],[BW40_3705]],"")</f>
        <v/>
      </c>
      <c r="G8296" s="2" t="str">
        <f>IF(Table1[[#This Row],[Is Data Valid]]=TRUE,((Table1[[#This Row],[Birthweight (grams)]]/Table1[[#This Row],[BW_GA]])-1)/(Backend!$B$3/100*Table1[[#This Row],[BW40_3705]]),"")</f>
        <v/>
      </c>
      <c r="H8296" s="7" t="str">
        <f>IF(Table1[[#This Row],[Is Data Valid]]=TRUE,((Table1[[#This Row],[Birthweight (grams)]]*0.9/Table1[[#This Row],[BW_GA]])-1)/(Backend!$B$3/100*Table1[[#This Row],[BW40_3705]]),"")</f>
        <v/>
      </c>
      <c r="I8296" s="7" t="str">
        <f>IF(Table1[[#This Row],[Is Data Valid]]=TRUE,((Table1[[#This Row],[Birthweight (grams)]]*1.1/Table1[[#This Row],[BW_GA]])-1)/(Backend!$B$3/100*Table1[[#This Row],[BW40_3705]]),"")</f>
        <v/>
      </c>
      <c r="J8296" s="7" t="str">
        <f>IF(Table1[[#This Row],[Is Data Valid]]=TRUE,_xlfn.NORM.S.DIST(Table1[[#This Row],[Birthweight Z-Score]],TRUE)*100,"")</f>
        <v/>
      </c>
      <c r="K8296" s="7" t="str">
        <f>IF(Table1[[#This Row],[Is Data Valid]]=TRUE,_xlfn.NORM.S.DIST(Table1[[#This Row],[Birthweight Z-Score (BW-10%)]],TRUE)*100,"")</f>
        <v/>
      </c>
      <c r="L8296" s="7" t="str">
        <f>IF(Table1[[#This Row],[Is Data Valid]]=TRUE,_xlfn.NORM.S.DIST(Table1[[#This Row],[Birthweight Z-Score (BW+10%)]],TRUE)*100,"")</f>
        <v/>
      </c>
    </row>
    <row r="8297" spans="1:12" x14ac:dyDescent="0.25">
      <c r="A8297" s="3"/>
      <c r="B8297" s="2"/>
      <c r="C8297" s="2"/>
      <c r="D8297" s="2" t="b">
        <f>IF(AND(NOT(ISBLANK(Table1[[#This Row],[Fetal Sex (Male, Female or Unknown)]])),ISNUMBER(Table1[[#This Row],[Birthweight (grams)]]),ISNUMBER(Table1[[#This Row],[Gestation (days)]])),TRUE,FALSE)</f>
        <v>0</v>
      </c>
      <c r="E8297" s="2" t="str">
        <f>IF(Table1[[#This Row],[Is Data Valid]]=TRUE,IF(Table1[[#This Row],[Fetal Sex (Male, Female or Unknown)]]="Male",Backend!$C$5,IF(Table1[[#This Row],[Fetal Sex (Male, Female or Unknown)]]="Female",Backend!$C$6,IF(Table1[[#This Row],[Fetal Sex (Male, Female or Unknown)]]="Unknown",Backend!$C$7,"Error"))),"")</f>
        <v/>
      </c>
      <c r="F8297" s="8" t="str">
        <f>IF(Table1[[#This Row],[Is Data Valid]]=TRUE,EXP(0.578+0.332*((Table1[[#This Row],[Gestation (days)]]+0.5)/7)-0.00354*((Table1[[#This Row],[Gestation (days)]]+0.5)/7)^2)*Table1[[#This Row],[BW40_3705]],"")</f>
        <v/>
      </c>
      <c r="G8297" s="2" t="str">
        <f>IF(Table1[[#This Row],[Is Data Valid]]=TRUE,((Table1[[#This Row],[Birthweight (grams)]]/Table1[[#This Row],[BW_GA]])-1)/(Backend!$B$3/100*Table1[[#This Row],[BW40_3705]]),"")</f>
        <v/>
      </c>
      <c r="H8297" s="7" t="str">
        <f>IF(Table1[[#This Row],[Is Data Valid]]=TRUE,((Table1[[#This Row],[Birthweight (grams)]]*0.9/Table1[[#This Row],[BW_GA]])-1)/(Backend!$B$3/100*Table1[[#This Row],[BW40_3705]]),"")</f>
        <v/>
      </c>
      <c r="I8297" s="7" t="str">
        <f>IF(Table1[[#This Row],[Is Data Valid]]=TRUE,((Table1[[#This Row],[Birthweight (grams)]]*1.1/Table1[[#This Row],[BW_GA]])-1)/(Backend!$B$3/100*Table1[[#This Row],[BW40_3705]]),"")</f>
        <v/>
      </c>
      <c r="J8297" s="7" t="str">
        <f>IF(Table1[[#This Row],[Is Data Valid]]=TRUE,_xlfn.NORM.S.DIST(Table1[[#This Row],[Birthweight Z-Score]],TRUE)*100,"")</f>
        <v/>
      </c>
      <c r="K8297" s="7" t="str">
        <f>IF(Table1[[#This Row],[Is Data Valid]]=TRUE,_xlfn.NORM.S.DIST(Table1[[#This Row],[Birthweight Z-Score (BW-10%)]],TRUE)*100,"")</f>
        <v/>
      </c>
      <c r="L8297" s="7" t="str">
        <f>IF(Table1[[#This Row],[Is Data Valid]]=TRUE,_xlfn.NORM.S.DIST(Table1[[#This Row],[Birthweight Z-Score (BW+10%)]],TRUE)*100,"")</f>
        <v/>
      </c>
    </row>
    <row r="8298" spans="1:12" x14ac:dyDescent="0.25">
      <c r="A8298" s="3"/>
      <c r="B8298" s="2"/>
      <c r="C8298" s="2"/>
      <c r="D8298" s="2" t="b">
        <f>IF(AND(NOT(ISBLANK(Table1[[#This Row],[Fetal Sex (Male, Female or Unknown)]])),ISNUMBER(Table1[[#This Row],[Birthweight (grams)]]),ISNUMBER(Table1[[#This Row],[Gestation (days)]])),TRUE,FALSE)</f>
        <v>0</v>
      </c>
      <c r="E8298" s="2" t="str">
        <f>IF(Table1[[#This Row],[Is Data Valid]]=TRUE,IF(Table1[[#This Row],[Fetal Sex (Male, Female or Unknown)]]="Male",Backend!$C$5,IF(Table1[[#This Row],[Fetal Sex (Male, Female or Unknown)]]="Female",Backend!$C$6,IF(Table1[[#This Row],[Fetal Sex (Male, Female or Unknown)]]="Unknown",Backend!$C$7,"Error"))),"")</f>
        <v/>
      </c>
      <c r="F8298" s="8" t="str">
        <f>IF(Table1[[#This Row],[Is Data Valid]]=TRUE,EXP(0.578+0.332*((Table1[[#This Row],[Gestation (days)]]+0.5)/7)-0.00354*((Table1[[#This Row],[Gestation (days)]]+0.5)/7)^2)*Table1[[#This Row],[BW40_3705]],"")</f>
        <v/>
      </c>
      <c r="G8298" s="2" t="str">
        <f>IF(Table1[[#This Row],[Is Data Valid]]=TRUE,((Table1[[#This Row],[Birthweight (grams)]]/Table1[[#This Row],[BW_GA]])-1)/(Backend!$B$3/100*Table1[[#This Row],[BW40_3705]]),"")</f>
        <v/>
      </c>
      <c r="H8298" s="7" t="str">
        <f>IF(Table1[[#This Row],[Is Data Valid]]=TRUE,((Table1[[#This Row],[Birthweight (grams)]]*0.9/Table1[[#This Row],[BW_GA]])-1)/(Backend!$B$3/100*Table1[[#This Row],[BW40_3705]]),"")</f>
        <v/>
      </c>
      <c r="I8298" s="7" t="str">
        <f>IF(Table1[[#This Row],[Is Data Valid]]=TRUE,((Table1[[#This Row],[Birthweight (grams)]]*1.1/Table1[[#This Row],[BW_GA]])-1)/(Backend!$B$3/100*Table1[[#This Row],[BW40_3705]]),"")</f>
        <v/>
      </c>
      <c r="J8298" s="7" t="str">
        <f>IF(Table1[[#This Row],[Is Data Valid]]=TRUE,_xlfn.NORM.S.DIST(Table1[[#This Row],[Birthweight Z-Score]],TRUE)*100,"")</f>
        <v/>
      </c>
      <c r="K8298" s="7" t="str">
        <f>IF(Table1[[#This Row],[Is Data Valid]]=TRUE,_xlfn.NORM.S.DIST(Table1[[#This Row],[Birthweight Z-Score (BW-10%)]],TRUE)*100,"")</f>
        <v/>
      </c>
      <c r="L8298" s="7" t="str">
        <f>IF(Table1[[#This Row],[Is Data Valid]]=TRUE,_xlfn.NORM.S.DIST(Table1[[#This Row],[Birthweight Z-Score (BW+10%)]],TRUE)*100,"")</f>
        <v/>
      </c>
    </row>
    <row r="8299" spans="1:12" x14ac:dyDescent="0.25">
      <c r="A8299" s="3"/>
      <c r="B8299" s="2"/>
      <c r="C8299" s="2"/>
      <c r="D8299" s="2" t="b">
        <f>IF(AND(NOT(ISBLANK(Table1[[#This Row],[Fetal Sex (Male, Female or Unknown)]])),ISNUMBER(Table1[[#This Row],[Birthweight (grams)]]),ISNUMBER(Table1[[#This Row],[Gestation (days)]])),TRUE,FALSE)</f>
        <v>0</v>
      </c>
      <c r="E8299" s="2" t="str">
        <f>IF(Table1[[#This Row],[Is Data Valid]]=TRUE,IF(Table1[[#This Row],[Fetal Sex (Male, Female or Unknown)]]="Male",Backend!$C$5,IF(Table1[[#This Row],[Fetal Sex (Male, Female or Unknown)]]="Female",Backend!$C$6,IF(Table1[[#This Row],[Fetal Sex (Male, Female or Unknown)]]="Unknown",Backend!$C$7,"Error"))),"")</f>
        <v/>
      </c>
      <c r="F8299" s="8" t="str">
        <f>IF(Table1[[#This Row],[Is Data Valid]]=TRUE,EXP(0.578+0.332*((Table1[[#This Row],[Gestation (days)]]+0.5)/7)-0.00354*((Table1[[#This Row],[Gestation (days)]]+0.5)/7)^2)*Table1[[#This Row],[BW40_3705]],"")</f>
        <v/>
      </c>
      <c r="G8299" s="2" t="str">
        <f>IF(Table1[[#This Row],[Is Data Valid]]=TRUE,((Table1[[#This Row],[Birthweight (grams)]]/Table1[[#This Row],[BW_GA]])-1)/(Backend!$B$3/100*Table1[[#This Row],[BW40_3705]]),"")</f>
        <v/>
      </c>
      <c r="H8299" s="7" t="str">
        <f>IF(Table1[[#This Row],[Is Data Valid]]=TRUE,((Table1[[#This Row],[Birthweight (grams)]]*0.9/Table1[[#This Row],[BW_GA]])-1)/(Backend!$B$3/100*Table1[[#This Row],[BW40_3705]]),"")</f>
        <v/>
      </c>
      <c r="I8299" s="7" t="str">
        <f>IF(Table1[[#This Row],[Is Data Valid]]=TRUE,((Table1[[#This Row],[Birthweight (grams)]]*1.1/Table1[[#This Row],[BW_GA]])-1)/(Backend!$B$3/100*Table1[[#This Row],[BW40_3705]]),"")</f>
        <v/>
      </c>
      <c r="J8299" s="7" t="str">
        <f>IF(Table1[[#This Row],[Is Data Valid]]=TRUE,_xlfn.NORM.S.DIST(Table1[[#This Row],[Birthweight Z-Score]],TRUE)*100,"")</f>
        <v/>
      </c>
      <c r="K8299" s="7" t="str">
        <f>IF(Table1[[#This Row],[Is Data Valid]]=TRUE,_xlfn.NORM.S.DIST(Table1[[#This Row],[Birthweight Z-Score (BW-10%)]],TRUE)*100,"")</f>
        <v/>
      </c>
      <c r="L8299" s="7" t="str">
        <f>IF(Table1[[#This Row],[Is Data Valid]]=TRUE,_xlfn.NORM.S.DIST(Table1[[#This Row],[Birthweight Z-Score (BW+10%)]],TRUE)*100,"")</f>
        <v/>
      </c>
    </row>
    <row r="8300" spans="1:12" x14ac:dyDescent="0.25">
      <c r="A8300" s="3"/>
      <c r="B8300" s="2"/>
      <c r="C8300" s="2"/>
      <c r="D8300" s="2" t="b">
        <f>IF(AND(NOT(ISBLANK(Table1[[#This Row],[Fetal Sex (Male, Female or Unknown)]])),ISNUMBER(Table1[[#This Row],[Birthweight (grams)]]),ISNUMBER(Table1[[#This Row],[Gestation (days)]])),TRUE,FALSE)</f>
        <v>0</v>
      </c>
      <c r="E8300" s="2" t="str">
        <f>IF(Table1[[#This Row],[Is Data Valid]]=TRUE,IF(Table1[[#This Row],[Fetal Sex (Male, Female or Unknown)]]="Male",Backend!$C$5,IF(Table1[[#This Row],[Fetal Sex (Male, Female or Unknown)]]="Female",Backend!$C$6,IF(Table1[[#This Row],[Fetal Sex (Male, Female or Unknown)]]="Unknown",Backend!$C$7,"Error"))),"")</f>
        <v/>
      </c>
      <c r="F8300" s="8" t="str">
        <f>IF(Table1[[#This Row],[Is Data Valid]]=TRUE,EXP(0.578+0.332*((Table1[[#This Row],[Gestation (days)]]+0.5)/7)-0.00354*((Table1[[#This Row],[Gestation (days)]]+0.5)/7)^2)*Table1[[#This Row],[BW40_3705]],"")</f>
        <v/>
      </c>
      <c r="G8300" s="2" t="str">
        <f>IF(Table1[[#This Row],[Is Data Valid]]=TRUE,((Table1[[#This Row],[Birthweight (grams)]]/Table1[[#This Row],[BW_GA]])-1)/(Backend!$B$3/100*Table1[[#This Row],[BW40_3705]]),"")</f>
        <v/>
      </c>
      <c r="H8300" s="7" t="str">
        <f>IF(Table1[[#This Row],[Is Data Valid]]=TRUE,((Table1[[#This Row],[Birthweight (grams)]]*0.9/Table1[[#This Row],[BW_GA]])-1)/(Backend!$B$3/100*Table1[[#This Row],[BW40_3705]]),"")</f>
        <v/>
      </c>
      <c r="I8300" s="7" t="str">
        <f>IF(Table1[[#This Row],[Is Data Valid]]=TRUE,((Table1[[#This Row],[Birthweight (grams)]]*1.1/Table1[[#This Row],[BW_GA]])-1)/(Backend!$B$3/100*Table1[[#This Row],[BW40_3705]]),"")</f>
        <v/>
      </c>
      <c r="J8300" s="7" t="str">
        <f>IF(Table1[[#This Row],[Is Data Valid]]=TRUE,_xlfn.NORM.S.DIST(Table1[[#This Row],[Birthweight Z-Score]],TRUE)*100,"")</f>
        <v/>
      </c>
      <c r="K8300" s="7" t="str">
        <f>IF(Table1[[#This Row],[Is Data Valid]]=TRUE,_xlfn.NORM.S.DIST(Table1[[#This Row],[Birthweight Z-Score (BW-10%)]],TRUE)*100,"")</f>
        <v/>
      </c>
      <c r="L8300" s="7" t="str">
        <f>IF(Table1[[#This Row],[Is Data Valid]]=TRUE,_xlfn.NORM.S.DIST(Table1[[#This Row],[Birthweight Z-Score (BW+10%)]],TRUE)*100,"")</f>
        <v/>
      </c>
    </row>
    <row r="8301" spans="1:12" x14ac:dyDescent="0.25">
      <c r="A8301" s="3"/>
      <c r="B8301" s="2"/>
      <c r="C8301" s="2"/>
      <c r="D8301" s="2" t="b">
        <f>IF(AND(NOT(ISBLANK(Table1[[#This Row],[Fetal Sex (Male, Female or Unknown)]])),ISNUMBER(Table1[[#This Row],[Birthweight (grams)]]),ISNUMBER(Table1[[#This Row],[Gestation (days)]])),TRUE,FALSE)</f>
        <v>0</v>
      </c>
      <c r="E8301" s="2" t="str">
        <f>IF(Table1[[#This Row],[Is Data Valid]]=TRUE,IF(Table1[[#This Row],[Fetal Sex (Male, Female or Unknown)]]="Male",Backend!$C$5,IF(Table1[[#This Row],[Fetal Sex (Male, Female or Unknown)]]="Female",Backend!$C$6,IF(Table1[[#This Row],[Fetal Sex (Male, Female or Unknown)]]="Unknown",Backend!$C$7,"Error"))),"")</f>
        <v/>
      </c>
      <c r="F8301" s="8" t="str">
        <f>IF(Table1[[#This Row],[Is Data Valid]]=TRUE,EXP(0.578+0.332*((Table1[[#This Row],[Gestation (days)]]+0.5)/7)-0.00354*((Table1[[#This Row],[Gestation (days)]]+0.5)/7)^2)*Table1[[#This Row],[BW40_3705]],"")</f>
        <v/>
      </c>
      <c r="G8301" s="2" t="str">
        <f>IF(Table1[[#This Row],[Is Data Valid]]=TRUE,((Table1[[#This Row],[Birthweight (grams)]]/Table1[[#This Row],[BW_GA]])-1)/(Backend!$B$3/100*Table1[[#This Row],[BW40_3705]]),"")</f>
        <v/>
      </c>
      <c r="H8301" s="7" t="str">
        <f>IF(Table1[[#This Row],[Is Data Valid]]=TRUE,((Table1[[#This Row],[Birthweight (grams)]]*0.9/Table1[[#This Row],[BW_GA]])-1)/(Backend!$B$3/100*Table1[[#This Row],[BW40_3705]]),"")</f>
        <v/>
      </c>
      <c r="I8301" s="7" t="str">
        <f>IF(Table1[[#This Row],[Is Data Valid]]=TRUE,((Table1[[#This Row],[Birthweight (grams)]]*1.1/Table1[[#This Row],[BW_GA]])-1)/(Backend!$B$3/100*Table1[[#This Row],[BW40_3705]]),"")</f>
        <v/>
      </c>
      <c r="J8301" s="7" t="str">
        <f>IF(Table1[[#This Row],[Is Data Valid]]=TRUE,_xlfn.NORM.S.DIST(Table1[[#This Row],[Birthweight Z-Score]],TRUE)*100,"")</f>
        <v/>
      </c>
      <c r="K8301" s="7" t="str">
        <f>IF(Table1[[#This Row],[Is Data Valid]]=TRUE,_xlfn.NORM.S.DIST(Table1[[#This Row],[Birthweight Z-Score (BW-10%)]],TRUE)*100,"")</f>
        <v/>
      </c>
      <c r="L8301" s="7" t="str">
        <f>IF(Table1[[#This Row],[Is Data Valid]]=TRUE,_xlfn.NORM.S.DIST(Table1[[#This Row],[Birthweight Z-Score (BW+10%)]],TRUE)*100,"")</f>
        <v/>
      </c>
    </row>
    <row r="8302" spans="1:12" x14ac:dyDescent="0.25">
      <c r="A8302" s="3"/>
      <c r="B8302" s="2"/>
      <c r="C8302" s="2"/>
      <c r="D8302" s="2" t="b">
        <f>IF(AND(NOT(ISBLANK(Table1[[#This Row],[Fetal Sex (Male, Female or Unknown)]])),ISNUMBER(Table1[[#This Row],[Birthweight (grams)]]),ISNUMBER(Table1[[#This Row],[Gestation (days)]])),TRUE,FALSE)</f>
        <v>0</v>
      </c>
      <c r="E8302" s="2" t="str">
        <f>IF(Table1[[#This Row],[Is Data Valid]]=TRUE,IF(Table1[[#This Row],[Fetal Sex (Male, Female or Unknown)]]="Male",Backend!$C$5,IF(Table1[[#This Row],[Fetal Sex (Male, Female or Unknown)]]="Female",Backend!$C$6,IF(Table1[[#This Row],[Fetal Sex (Male, Female or Unknown)]]="Unknown",Backend!$C$7,"Error"))),"")</f>
        <v/>
      </c>
      <c r="F8302" s="8" t="str">
        <f>IF(Table1[[#This Row],[Is Data Valid]]=TRUE,EXP(0.578+0.332*((Table1[[#This Row],[Gestation (days)]]+0.5)/7)-0.00354*((Table1[[#This Row],[Gestation (days)]]+0.5)/7)^2)*Table1[[#This Row],[BW40_3705]],"")</f>
        <v/>
      </c>
      <c r="G8302" s="2" t="str">
        <f>IF(Table1[[#This Row],[Is Data Valid]]=TRUE,((Table1[[#This Row],[Birthweight (grams)]]/Table1[[#This Row],[BW_GA]])-1)/(Backend!$B$3/100*Table1[[#This Row],[BW40_3705]]),"")</f>
        <v/>
      </c>
      <c r="H8302" s="7" t="str">
        <f>IF(Table1[[#This Row],[Is Data Valid]]=TRUE,((Table1[[#This Row],[Birthweight (grams)]]*0.9/Table1[[#This Row],[BW_GA]])-1)/(Backend!$B$3/100*Table1[[#This Row],[BW40_3705]]),"")</f>
        <v/>
      </c>
      <c r="I8302" s="7" t="str">
        <f>IF(Table1[[#This Row],[Is Data Valid]]=TRUE,((Table1[[#This Row],[Birthweight (grams)]]*1.1/Table1[[#This Row],[BW_GA]])-1)/(Backend!$B$3/100*Table1[[#This Row],[BW40_3705]]),"")</f>
        <v/>
      </c>
      <c r="J8302" s="7" t="str">
        <f>IF(Table1[[#This Row],[Is Data Valid]]=TRUE,_xlfn.NORM.S.DIST(Table1[[#This Row],[Birthweight Z-Score]],TRUE)*100,"")</f>
        <v/>
      </c>
      <c r="K8302" s="7" t="str">
        <f>IF(Table1[[#This Row],[Is Data Valid]]=TRUE,_xlfn.NORM.S.DIST(Table1[[#This Row],[Birthweight Z-Score (BW-10%)]],TRUE)*100,"")</f>
        <v/>
      </c>
      <c r="L8302" s="7" t="str">
        <f>IF(Table1[[#This Row],[Is Data Valid]]=TRUE,_xlfn.NORM.S.DIST(Table1[[#This Row],[Birthweight Z-Score (BW+10%)]],TRUE)*100,"")</f>
        <v/>
      </c>
    </row>
    <row r="8303" spans="1:12" x14ac:dyDescent="0.25">
      <c r="A8303" s="3"/>
      <c r="B8303" s="2"/>
      <c r="C8303" s="2"/>
      <c r="D8303" s="2" t="b">
        <f>IF(AND(NOT(ISBLANK(Table1[[#This Row],[Fetal Sex (Male, Female or Unknown)]])),ISNUMBER(Table1[[#This Row],[Birthweight (grams)]]),ISNUMBER(Table1[[#This Row],[Gestation (days)]])),TRUE,FALSE)</f>
        <v>0</v>
      </c>
      <c r="E8303" s="2" t="str">
        <f>IF(Table1[[#This Row],[Is Data Valid]]=TRUE,IF(Table1[[#This Row],[Fetal Sex (Male, Female or Unknown)]]="Male",Backend!$C$5,IF(Table1[[#This Row],[Fetal Sex (Male, Female or Unknown)]]="Female",Backend!$C$6,IF(Table1[[#This Row],[Fetal Sex (Male, Female or Unknown)]]="Unknown",Backend!$C$7,"Error"))),"")</f>
        <v/>
      </c>
      <c r="F8303" s="8" t="str">
        <f>IF(Table1[[#This Row],[Is Data Valid]]=TRUE,EXP(0.578+0.332*((Table1[[#This Row],[Gestation (days)]]+0.5)/7)-0.00354*((Table1[[#This Row],[Gestation (days)]]+0.5)/7)^2)*Table1[[#This Row],[BW40_3705]],"")</f>
        <v/>
      </c>
      <c r="G8303" s="2" t="str">
        <f>IF(Table1[[#This Row],[Is Data Valid]]=TRUE,((Table1[[#This Row],[Birthweight (grams)]]/Table1[[#This Row],[BW_GA]])-1)/(Backend!$B$3/100*Table1[[#This Row],[BW40_3705]]),"")</f>
        <v/>
      </c>
      <c r="H8303" s="7" t="str">
        <f>IF(Table1[[#This Row],[Is Data Valid]]=TRUE,((Table1[[#This Row],[Birthweight (grams)]]*0.9/Table1[[#This Row],[BW_GA]])-1)/(Backend!$B$3/100*Table1[[#This Row],[BW40_3705]]),"")</f>
        <v/>
      </c>
      <c r="I8303" s="7" t="str">
        <f>IF(Table1[[#This Row],[Is Data Valid]]=TRUE,((Table1[[#This Row],[Birthweight (grams)]]*1.1/Table1[[#This Row],[BW_GA]])-1)/(Backend!$B$3/100*Table1[[#This Row],[BW40_3705]]),"")</f>
        <v/>
      </c>
      <c r="J8303" s="7" t="str">
        <f>IF(Table1[[#This Row],[Is Data Valid]]=TRUE,_xlfn.NORM.S.DIST(Table1[[#This Row],[Birthweight Z-Score]],TRUE)*100,"")</f>
        <v/>
      </c>
      <c r="K8303" s="7" t="str">
        <f>IF(Table1[[#This Row],[Is Data Valid]]=TRUE,_xlfn.NORM.S.DIST(Table1[[#This Row],[Birthweight Z-Score (BW-10%)]],TRUE)*100,"")</f>
        <v/>
      </c>
      <c r="L8303" s="7" t="str">
        <f>IF(Table1[[#This Row],[Is Data Valid]]=TRUE,_xlfn.NORM.S.DIST(Table1[[#This Row],[Birthweight Z-Score (BW+10%)]],TRUE)*100,"")</f>
        <v/>
      </c>
    </row>
    <row r="8304" spans="1:12" x14ac:dyDescent="0.25">
      <c r="A8304" s="3"/>
      <c r="B8304" s="2"/>
      <c r="C8304" s="2"/>
      <c r="D8304" s="2" t="b">
        <f>IF(AND(NOT(ISBLANK(Table1[[#This Row],[Fetal Sex (Male, Female or Unknown)]])),ISNUMBER(Table1[[#This Row],[Birthweight (grams)]]),ISNUMBER(Table1[[#This Row],[Gestation (days)]])),TRUE,FALSE)</f>
        <v>0</v>
      </c>
      <c r="E8304" s="2" t="str">
        <f>IF(Table1[[#This Row],[Is Data Valid]]=TRUE,IF(Table1[[#This Row],[Fetal Sex (Male, Female or Unknown)]]="Male",Backend!$C$5,IF(Table1[[#This Row],[Fetal Sex (Male, Female or Unknown)]]="Female",Backend!$C$6,IF(Table1[[#This Row],[Fetal Sex (Male, Female or Unknown)]]="Unknown",Backend!$C$7,"Error"))),"")</f>
        <v/>
      </c>
      <c r="F8304" s="8" t="str">
        <f>IF(Table1[[#This Row],[Is Data Valid]]=TRUE,EXP(0.578+0.332*((Table1[[#This Row],[Gestation (days)]]+0.5)/7)-0.00354*((Table1[[#This Row],[Gestation (days)]]+0.5)/7)^2)*Table1[[#This Row],[BW40_3705]],"")</f>
        <v/>
      </c>
      <c r="G8304" s="2" t="str">
        <f>IF(Table1[[#This Row],[Is Data Valid]]=TRUE,((Table1[[#This Row],[Birthweight (grams)]]/Table1[[#This Row],[BW_GA]])-1)/(Backend!$B$3/100*Table1[[#This Row],[BW40_3705]]),"")</f>
        <v/>
      </c>
      <c r="H8304" s="7" t="str">
        <f>IF(Table1[[#This Row],[Is Data Valid]]=TRUE,((Table1[[#This Row],[Birthweight (grams)]]*0.9/Table1[[#This Row],[BW_GA]])-1)/(Backend!$B$3/100*Table1[[#This Row],[BW40_3705]]),"")</f>
        <v/>
      </c>
      <c r="I8304" s="7" t="str">
        <f>IF(Table1[[#This Row],[Is Data Valid]]=TRUE,((Table1[[#This Row],[Birthweight (grams)]]*1.1/Table1[[#This Row],[BW_GA]])-1)/(Backend!$B$3/100*Table1[[#This Row],[BW40_3705]]),"")</f>
        <v/>
      </c>
      <c r="J8304" s="7" t="str">
        <f>IF(Table1[[#This Row],[Is Data Valid]]=TRUE,_xlfn.NORM.S.DIST(Table1[[#This Row],[Birthweight Z-Score]],TRUE)*100,"")</f>
        <v/>
      </c>
      <c r="K8304" s="7" t="str">
        <f>IF(Table1[[#This Row],[Is Data Valid]]=TRUE,_xlfn.NORM.S.DIST(Table1[[#This Row],[Birthweight Z-Score (BW-10%)]],TRUE)*100,"")</f>
        <v/>
      </c>
      <c r="L8304" s="7" t="str">
        <f>IF(Table1[[#This Row],[Is Data Valid]]=TRUE,_xlfn.NORM.S.DIST(Table1[[#This Row],[Birthweight Z-Score (BW+10%)]],TRUE)*100,"")</f>
        <v/>
      </c>
    </row>
    <row r="8305" spans="1:12" x14ac:dyDescent="0.25">
      <c r="A8305" s="3"/>
      <c r="B8305" s="2"/>
      <c r="C8305" s="2"/>
      <c r="D8305" s="2" t="b">
        <f>IF(AND(NOT(ISBLANK(Table1[[#This Row],[Fetal Sex (Male, Female or Unknown)]])),ISNUMBER(Table1[[#This Row],[Birthweight (grams)]]),ISNUMBER(Table1[[#This Row],[Gestation (days)]])),TRUE,FALSE)</f>
        <v>0</v>
      </c>
      <c r="E8305" s="2" t="str">
        <f>IF(Table1[[#This Row],[Is Data Valid]]=TRUE,IF(Table1[[#This Row],[Fetal Sex (Male, Female or Unknown)]]="Male",Backend!$C$5,IF(Table1[[#This Row],[Fetal Sex (Male, Female or Unknown)]]="Female",Backend!$C$6,IF(Table1[[#This Row],[Fetal Sex (Male, Female or Unknown)]]="Unknown",Backend!$C$7,"Error"))),"")</f>
        <v/>
      </c>
      <c r="F8305" s="8" t="str">
        <f>IF(Table1[[#This Row],[Is Data Valid]]=TRUE,EXP(0.578+0.332*((Table1[[#This Row],[Gestation (days)]]+0.5)/7)-0.00354*((Table1[[#This Row],[Gestation (days)]]+0.5)/7)^2)*Table1[[#This Row],[BW40_3705]],"")</f>
        <v/>
      </c>
      <c r="G8305" s="2" t="str">
        <f>IF(Table1[[#This Row],[Is Data Valid]]=TRUE,((Table1[[#This Row],[Birthweight (grams)]]/Table1[[#This Row],[BW_GA]])-1)/(Backend!$B$3/100*Table1[[#This Row],[BW40_3705]]),"")</f>
        <v/>
      </c>
      <c r="H8305" s="7" t="str">
        <f>IF(Table1[[#This Row],[Is Data Valid]]=TRUE,((Table1[[#This Row],[Birthweight (grams)]]*0.9/Table1[[#This Row],[BW_GA]])-1)/(Backend!$B$3/100*Table1[[#This Row],[BW40_3705]]),"")</f>
        <v/>
      </c>
      <c r="I8305" s="7" t="str">
        <f>IF(Table1[[#This Row],[Is Data Valid]]=TRUE,((Table1[[#This Row],[Birthweight (grams)]]*1.1/Table1[[#This Row],[BW_GA]])-1)/(Backend!$B$3/100*Table1[[#This Row],[BW40_3705]]),"")</f>
        <v/>
      </c>
      <c r="J8305" s="7" t="str">
        <f>IF(Table1[[#This Row],[Is Data Valid]]=TRUE,_xlfn.NORM.S.DIST(Table1[[#This Row],[Birthweight Z-Score]],TRUE)*100,"")</f>
        <v/>
      </c>
      <c r="K8305" s="7" t="str">
        <f>IF(Table1[[#This Row],[Is Data Valid]]=TRUE,_xlfn.NORM.S.DIST(Table1[[#This Row],[Birthweight Z-Score (BW-10%)]],TRUE)*100,"")</f>
        <v/>
      </c>
      <c r="L8305" s="7" t="str">
        <f>IF(Table1[[#This Row],[Is Data Valid]]=TRUE,_xlfn.NORM.S.DIST(Table1[[#This Row],[Birthweight Z-Score (BW+10%)]],TRUE)*100,"")</f>
        <v/>
      </c>
    </row>
    <row r="8306" spans="1:12" x14ac:dyDescent="0.25">
      <c r="A8306" s="3"/>
      <c r="B8306" s="2"/>
      <c r="C8306" s="2"/>
      <c r="D8306" s="2" t="b">
        <f>IF(AND(NOT(ISBLANK(Table1[[#This Row],[Fetal Sex (Male, Female or Unknown)]])),ISNUMBER(Table1[[#This Row],[Birthweight (grams)]]),ISNUMBER(Table1[[#This Row],[Gestation (days)]])),TRUE,FALSE)</f>
        <v>0</v>
      </c>
      <c r="E8306" s="2" t="str">
        <f>IF(Table1[[#This Row],[Is Data Valid]]=TRUE,IF(Table1[[#This Row],[Fetal Sex (Male, Female or Unknown)]]="Male",Backend!$C$5,IF(Table1[[#This Row],[Fetal Sex (Male, Female or Unknown)]]="Female",Backend!$C$6,IF(Table1[[#This Row],[Fetal Sex (Male, Female or Unknown)]]="Unknown",Backend!$C$7,"Error"))),"")</f>
        <v/>
      </c>
      <c r="F8306" s="8" t="str">
        <f>IF(Table1[[#This Row],[Is Data Valid]]=TRUE,EXP(0.578+0.332*((Table1[[#This Row],[Gestation (days)]]+0.5)/7)-0.00354*((Table1[[#This Row],[Gestation (days)]]+0.5)/7)^2)*Table1[[#This Row],[BW40_3705]],"")</f>
        <v/>
      </c>
      <c r="G8306" s="2" t="str">
        <f>IF(Table1[[#This Row],[Is Data Valid]]=TRUE,((Table1[[#This Row],[Birthweight (grams)]]/Table1[[#This Row],[BW_GA]])-1)/(Backend!$B$3/100*Table1[[#This Row],[BW40_3705]]),"")</f>
        <v/>
      </c>
      <c r="H8306" s="7" t="str">
        <f>IF(Table1[[#This Row],[Is Data Valid]]=TRUE,((Table1[[#This Row],[Birthweight (grams)]]*0.9/Table1[[#This Row],[BW_GA]])-1)/(Backend!$B$3/100*Table1[[#This Row],[BW40_3705]]),"")</f>
        <v/>
      </c>
      <c r="I8306" s="7" t="str">
        <f>IF(Table1[[#This Row],[Is Data Valid]]=TRUE,((Table1[[#This Row],[Birthweight (grams)]]*1.1/Table1[[#This Row],[BW_GA]])-1)/(Backend!$B$3/100*Table1[[#This Row],[BW40_3705]]),"")</f>
        <v/>
      </c>
      <c r="J8306" s="7" t="str">
        <f>IF(Table1[[#This Row],[Is Data Valid]]=TRUE,_xlfn.NORM.S.DIST(Table1[[#This Row],[Birthweight Z-Score]],TRUE)*100,"")</f>
        <v/>
      </c>
      <c r="K8306" s="7" t="str">
        <f>IF(Table1[[#This Row],[Is Data Valid]]=TRUE,_xlfn.NORM.S.DIST(Table1[[#This Row],[Birthweight Z-Score (BW-10%)]],TRUE)*100,"")</f>
        <v/>
      </c>
      <c r="L8306" s="7" t="str">
        <f>IF(Table1[[#This Row],[Is Data Valid]]=TRUE,_xlfn.NORM.S.DIST(Table1[[#This Row],[Birthweight Z-Score (BW+10%)]],TRUE)*100,"")</f>
        <v/>
      </c>
    </row>
    <row r="8307" spans="1:12" x14ac:dyDescent="0.25">
      <c r="A8307" s="3"/>
      <c r="B8307" s="2"/>
      <c r="C8307" s="2"/>
      <c r="D8307" s="2" t="b">
        <f>IF(AND(NOT(ISBLANK(Table1[[#This Row],[Fetal Sex (Male, Female or Unknown)]])),ISNUMBER(Table1[[#This Row],[Birthweight (grams)]]),ISNUMBER(Table1[[#This Row],[Gestation (days)]])),TRUE,FALSE)</f>
        <v>0</v>
      </c>
      <c r="E8307" s="2" t="str">
        <f>IF(Table1[[#This Row],[Is Data Valid]]=TRUE,IF(Table1[[#This Row],[Fetal Sex (Male, Female or Unknown)]]="Male",Backend!$C$5,IF(Table1[[#This Row],[Fetal Sex (Male, Female or Unknown)]]="Female",Backend!$C$6,IF(Table1[[#This Row],[Fetal Sex (Male, Female or Unknown)]]="Unknown",Backend!$C$7,"Error"))),"")</f>
        <v/>
      </c>
      <c r="F8307" s="8" t="str">
        <f>IF(Table1[[#This Row],[Is Data Valid]]=TRUE,EXP(0.578+0.332*((Table1[[#This Row],[Gestation (days)]]+0.5)/7)-0.00354*((Table1[[#This Row],[Gestation (days)]]+0.5)/7)^2)*Table1[[#This Row],[BW40_3705]],"")</f>
        <v/>
      </c>
      <c r="G8307" s="2" t="str">
        <f>IF(Table1[[#This Row],[Is Data Valid]]=TRUE,((Table1[[#This Row],[Birthweight (grams)]]/Table1[[#This Row],[BW_GA]])-1)/(Backend!$B$3/100*Table1[[#This Row],[BW40_3705]]),"")</f>
        <v/>
      </c>
      <c r="H8307" s="7" t="str">
        <f>IF(Table1[[#This Row],[Is Data Valid]]=TRUE,((Table1[[#This Row],[Birthweight (grams)]]*0.9/Table1[[#This Row],[BW_GA]])-1)/(Backend!$B$3/100*Table1[[#This Row],[BW40_3705]]),"")</f>
        <v/>
      </c>
      <c r="I8307" s="7" t="str">
        <f>IF(Table1[[#This Row],[Is Data Valid]]=TRUE,((Table1[[#This Row],[Birthweight (grams)]]*1.1/Table1[[#This Row],[BW_GA]])-1)/(Backend!$B$3/100*Table1[[#This Row],[BW40_3705]]),"")</f>
        <v/>
      </c>
      <c r="J8307" s="7" t="str">
        <f>IF(Table1[[#This Row],[Is Data Valid]]=TRUE,_xlfn.NORM.S.DIST(Table1[[#This Row],[Birthweight Z-Score]],TRUE)*100,"")</f>
        <v/>
      </c>
      <c r="K8307" s="7" t="str">
        <f>IF(Table1[[#This Row],[Is Data Valid]]=TRUE,_xlfn.NORM.S.DIST(Table1[[#This Row],[Birthweight Z-Score (BW-10%)]],TRUE)*100,"")</f>
        <v/>
      </c>
      <c r="L8307" s="7" t="str">
        <f>IF(Table1[[#This Row],[Is Data Valid]]=TRUE,_xlfn.NORM.S.DIST(Table1[[#This Row],[Birthweight Z-Score (BW+10%)]],TRUE)*100,"")</f>
        <v/>
      </c>
    </row>
    <row r="8308" spans="1:12" x14ac:dyDescent="0.25">
      <c r="A8308" s="3"/>
      <c r="B8308" s="2"/>
      <c r="C8308" s="2"/>
      <c r="D8308" s="2" t="b">
        <f>IF(AND(NOT(ISBLANK(Table1[[#This Row],[Fetal Sex (Male, Female or Unknown)]])),ISNUMBER(Table1[[#This Row],[Birthweight (grams)]]),ISNUMBER(Table1[[#This Row],[Gestation (days)]])),TRUE,FALSE)</f>
        <v>0</v>
      </c>
      <c r="E8308" s="2" t="str">
        <f>IF(Table1[[#This Row],[Is Data Valid]]=TRUE,IF(Table1[[#This Row],[Fetal Sex (Male, Female or Unknown)]]="Male",Backend!$C$5,IF(Table1[[#This Row],[Fetal Sex (Male, Female or Unknown)]]="Female",Backend!$C$6,IF(Table1[[#This Row],[Fetal Sex (Male, Female or Unknown)]]="Unknown",Backend!$C$7,"Error"))),"")</f>
        <v/>
      </c>
      <c r="F8308" s="8" t="str">
        <f>IF(Table1[[#This Row],[Is Data Valid]]=TRUE,EXP(0.578+0.332*((Table1[[#This Row],[Gestation (days)]]+0.5)/7)-0.00354*((Table1[[#This Row],[Gestation (days)]]+0.5)/7)^2)*Table1[[#This Row],[BW40_3705]],"")</f>
        <v/>
      </c>
      <c r="G8308" s="2" t="str">
        <f>IF(Table1[[#This Row],[Is Data Valid]]=TRUE,((Table1[[#This Row],[Birthweight (grams)]]/Table1[[#This Row],[BW_GA]])-1)/(Backend!$B$3/100*Table1[[#This Row],[BW40_3705]]),"")</f>
        <v/>
      </c>
      <c r="H8308" s="7" t="str">
        <f>IF(Table1[[#This Row],[Is Data Valid]]=TRUE,((Table1[[#This Row],[Birthweight (grams)]]*0.9/Table1[[#This Row],[BW_GA]])-1)/(Backend!$B$3/100*Table1[[#This Row],[BW40_3705]]),"")</f>
        <v/>
      </c>
      <c r="I8308" s="7" t="str">
        <f>IF(Table1[[#This Row],[Is Data Valid]]=TRUE,((Table1[[#This Row],[Birthweight (grams)]]*1.1/Table1[[#This Row],[BW_GA]])-1)/(Backend!$B$3/100*Table1[[#This Row],[BW40_3705]]),"")</f>
        <v/>
      </c>
      <c r="J8308" s="7" t="str">
        <f>IF(Table1[[#This Row],[Is Data Valid]]=TRUE,_xlfn.NORM.S.DIST(Table1[[#This Row],[Birthweight Z-Score]],TRUE)*100,"")</f>
        <v/>
      </c>
      <c r="K8308" s="7" t="str">
        <f>IF(Table1[[#This Row],[Is Data Valid]]=TRUE,_xlfn.NORM.S.DIST(Table1[[#This Row],[Birthweight Z-Score (BW-10%)]],TRUE)*100,"")</f>
        <v/>
      </c>
      <c r="L8308" s="7" t="str">
        <f>IF(Table1[[#This Row],[Is Data Valid]]=TRUE,_xlfn.NORM.S.DIST(Table1[[#This Row],[Birthweight Z-Score (BW+10%)]],TRUE)*100,"")</f>
        <v/>
      </c>
    </row>
    <row r="8309" spans="1:12" x14ac:dyDescent="0.25">
      <c r="A8309" s="3"/>
      <c r="B8309" s="2"/>
      <c r="C8309" s="2"/>
      <c r="D8309" s="2" t="b">
        <f>IF(AND(NOT(ISBLANK(Table1[[#This Row],[Fetal Sex (Male, Female or Unknown)]])),ISNUMBER(Table1[[#This Row],[Birthweight (grams)]]),ISNUMBER(Table1[[#This Row],[Gestation (days)]])),TRUE,FALSE)</f>
        <v>0</v>
      </c>
      <c r="E8309" s="2" t="str">
        <f>IF(Table1[[#This Row],[Is Data Valid]]=TRUE,IF(Table1[[#This Row],[Fetal Sex (Male, Female or Unknown)]]="Male",Backend!$C$5,IF(Table1[[#This Row],[Fetal Sex (Male, Female or Unknown)]]="Female",Backend!$C$6,IF(Table1[[#This Row],[Fetal Sex (Male, Female or Unknown)]]="Unknown",Backend!$C$7,"Error"))),"")</f>
        <v/>
      </c>
      <c r="F8309" s="8" t="str">
        <f>IF(Table1[[#This Row],[Is Data Valid]]=TRUE,EXP(0.578+0.332*((Table1[[#This Row],[Gestation (days)]]+0.5)/7)-0.00354*((Table1[[#This Row],[Gestation (days)]]+0.5)/7)^2)*Table1[[#This Row],[BW40_3705]],"")</f>
        <v/>
      </c>
      <c r="G8309" s="2" t="str">
        <f>IF(Table1[[#This Row],[Is Data Valid]]=TRUE,((Table1[[#This Row],[Birthweight (grams)]]/Table1[[#This Row],[BW_GA]])-1)/(Backend!$B$3/100*Table1[[#This Row],[BW40_3705]]),"")</f>
        <v/>
      </c>
      <c r="H8309" s="7" t="str">
        <f>IF(Table1[[#This Row],[Is Data Valid]]=TRUE,((Table1[[#This Row],[Birthweight (grams)]]*0.9/Table1[[#This Row],[BW_GA]])-1)/(Backend!$B$3/100*Table1[[#This Row],[BW40_3705]]),"")</f>
        <v/>
      </c>
      <c r="I8309" s="7" t="str">
        <f>IF(Table1[[#This Row],[Is Data Valid]]=TRUE,((Table1[[#This Row],[Birthweight (grams)]]*1.1/Table1[[#This Row],[BW_GA]])-1)/(Backend!$B$3/100*Table1[[#This Row],[BW40_3705]]),"")</f>
        <v/>
      </c>
      <c r="J8309" s="7" t="str">
        <f>IF(Table1[[#This Row],[Is Data Valid]]=TRUE,_xlfn.NORM.S.DIST(Table1[[#This Row],[Birthweight Z-Score]],TRUE)*100,"")</f>
        <v/>
      </c>
      <c r="K8309" s="7" t="str">
        <f>IF(Table1[[#This Row],[Is Data Valid]]=TRUE,_xlfn.NORM.S.DIST(Table1[[#This Row],[Birthweight Z-Score (BW-10%)]],TRUE)*100,"")</f>
        <v/>
      </c>
      <c r="L8309" s="7" t="str">
        <f>IF(Table1[[#This Row],[Is Data Valid]]=TRUE,_xlfn.NORM.S.DIST(Table1[[#This Row],[Birthweight Z-Score (BW+10%)]],TRUE)*100,"")</f>
        <v/>
      </c>
    </row>
    <row r="8310" spans="1:12" x14ac:dyDescent="0.25">
      <c r="A8310" s="3"/>
      <c r="B8310" s="2"/>
      <c r="C8310" s="2"/>
      <c r="D8310" s="2" t="b">
        <f>IF(AND(NOT(ISBLANK(Table1[[#This Row],[Fetal Sex (Male, Female or Unknown)]])),ISNUMBER(Table1[[#This Row],[Birthweight (grams)]]),ISNUMBER(Table1[[#This Row],[Gestation (days)]])),TRUE,FALSE)</f>
        <v>0</v>
      </c>
      <c r="E8310" s="2" t="str">
        <f>IF(Table1[[#This Row],[Is Data Valid]]=TRUE,IF(Table1[[#This Row],[Fetal Sex (Male, Female or Unknown)]]="Male",Backend!$C$5,IF(Table1[[#This Row],[Fetal Sex (Male, Female or Unknown)]]="Female",Backend!$C$6,IF(Table1[[#This Row],[Fetal Sex (Male, Female or Unknown)]]="Unknown",Backend!$C$7,"Error"))),"")</f>
        <v/>
      </c>
      <c r="F8310" s="8" t="str">
        <f>IF(Table1[[#This Row],[Is Data Valid]]=TRUE,EXP(0.578+0.332*((Table1[[#This Row],[Gestation (days)]]+0.5)/7)-0.00354*((Table1[[#This Row],[Gestation (days)]]+0.5)/7)^2)*Table1[[#This Row],[BW40_3705]],"")</f>
        <v/>
      </c>
      <c r="G8310" s="2" t="str">
        <f>IF(Table1[[#This Row],[Is Data Valid]]=TRUE,((Table1[[#This Row],[Birthweight (grams)]]/Table1[[#This Row],[BW_GA]])-1)/(Backend!$B$3/100*Table1[[#This Row],[BW40_3705]]),"")</f>
        <v/>
      </c>
      <c r="H8310" s="7" t="str">
        <f>IF(Table1[[#This Row],[Is Data Valid]]=TRUE,((Table1[[#This Row],[Birthweight (grams)]]*0.9/Table1[[#This Row],[BW_GA]])-1)/(Backend!$B$3/100*Table1[[#This Row],[BW40_3705]]),"")</f>
        <v/>
      </c>
      <c r="I8310" s="7" t="str">
        <f>IF(Table1[[#This Row],[Is Data Valid]]=TRUE,((Table1[[#This Row],[Birthweight (grams)]]*1.1/Table1[[#This Row],[BW_GA]])-1)/(Backend!$B$3/100*Table1[[#This Row],[BW40_3705]]),"")</f>
        <v/>
      </c>
      <c r="J8310" s="7" t="str">
        <f>IF(Table1[[#This Row],[Is Data Valid]]=TRUE,_xlfn.NORM.S.DIST(Table1[[#This Row],[Birthweight Z-Score]],TRUE)*100,"")</f>
        <v/>
      </c>
      <c r="K8310" s="7" t="str">
        <f>IF(Table1[[#This Row],[Is Data Valid]]=TRUE,_xlfn.NORM.S.DIST(Table1[[#This Row],[Birthweight Z-Score (BW-10%)]],TRUE)*100,"")</f>
        <v/>
      </c>
      <c r="L8310" s="7" t="str">
        <f>IF(Table1[[#This Row],[Is Data Valid]]=TRUE,_xlfn.NORM.S.DIST(Table1[[#This Row],[Birthweight Z-Score (BW+10%)]],TRUE)*100,"")</f>
        <v/>
      </c>
    </row>
    <row r="8311" spans="1:12" x14ac:dyDescent="0.25">
      <c r="A8311" s="3"/>
      <c r="B8311" s="2"/>
      <c r="C8311" s="2"/>
      <c r="D8311" s="2" t="b">
        <f>IF(AND(NOT(ISBLANK(Table1[[#This Row],[Fetal Sex (Male, Female or Unknown)]])),ISNUMBER(Table1[[#This Row],[Birthweight (grams)]]),ISNUMBER(Table1[[#This Row],[Gestation (days)]])),TRUE,FALSE)</f>
        <v>0</v>
      </c>
      <c r="E8311" s="2" t="str">
        <f>IF(Table1[[#This Row],[Is Data Valid]]=TRUE,IF(Table1[[#This Row],[Fetal Sex (Male, Female or Unknown)]]="Male",Backend!$C$5,IF(Table1[[#This Row],[Fetal Sex (Male, Female or Unknown)]]="Female",Backend!$C$6,IF(Table1[[#This Row],[Fetal Sex (Male, Female or Unknown)]]="Unknown",Backend!$C$7,"Error"))),"")</f>
        <v/>
      </c>
      <c r="F8311" s="8" t="str">
        <f>IF(Table1[[#This Row],[Is Data Valid]]=TRUE,EXP(0.578+0.332*((Table1[[#This Row],[Gestation (days)]]+0.5)/7)-0.00354*((Table1[[#This Row],[Gestation (days)]]+0.5)/7)^2)*Table1[[#This Row],[BW40_3705]],"")</f>
        <v/>
      </c>
      <c r="G8311" s="2" t="str">
        <f>IF(Table1[[#This Row],[Is Data Valid]]=TRUE,((Table1[[#This Row],[Birthweight (grams)]]/Table1[[#This Row],[BW_GA]])-1)/(Backend!$B$3/100*Table1[[#This Row],[BW40_3705]]),"")</f>
        <v/>
      </c>
      <c r="H8311" s="7" t="str">
        <f>IF(Table1[[#This Row],[Is Data Valid]]=TRUE,((Table1[[#This Row],[Birthweight (grams)]]*0.9/Table1[[#This Row],[BW_GA]])-1)/(Backend!$B$3/100*Table1[[#This Row],[BW40_3705]]),"")</f>
        <v/>
      </c>
      <c r="I8311" s="7" t="str">
        <f>IF(Table1[[#This Row],[Is Data Valid]]=TRUE,((Table1[[#This Row],[Birthweight (grams)]]*1.1/Table1[[#This Row],[BW_GA]])-1)/(Backend!$B$3/100*Table1[[#This Row],[BW40_3705]]),"")</f>
        <v/>
      </c>
      <c r="J8311" s="7" t="str">
        <f>IF(Table1[[#This Row],[Is Data Valid]]=TRUE,_xlfn.NORM.S.DIST(Table1[[#This Row],[Birthweight Z-Score]],TRUE)*100,"")</f>
        <v/>
      </c>
      <c r="K8311" s="7" t="str">
        <f>IF(Table1[[#This Row],[Is Data Valid]]=TRUE,_xlfn.NORM.S.DIST(Table1[[#This Row],[Birthweight Z-Score (BW-10%)]],TRUE)*100,"")</f>
        <v/>
      </c>
      <c r="L8311" s="7" t="str">
        <f>IF(Table1[[#This Row],[Is Data Valid]]=TRUE,_xlfn.NORM.S.DIST(Table1[[#This Row],[Birthweight Z-Score (BW+10%)]],TRUE)*100,"")</f>
        <v/>
      </c>
    </row>
    <row r="8312" spans="1:12" x14ac:dyDescent="0.25">
      <c r="A8312" s="3"/>
      <c r="B8312" s="2"/>
      <c r="C8312" s="2"/>
      <c r="D8312" s="2" t="b">
        <f>IF(AND(NOT(ISBLANK(Table1[[#This Row],[Fetal Sex (Male, Female or Unknown)]])),ISNUMBER(Table1[[#This Row],[Birthweight (grams)]]),ISNUMBER(Table1[[#This Row],[Gestation (days)]])),TRUE,FALSE)</f>
        <v>0</v>
      </c>
      <c r="E8312" s="2" t="str">
        <f>IF(Table1[[#This Row],[Is Data Valid]]=TRUE,IF(Table1[[#This Row],[Fetal Sex (Male, Female or Unknown)]]="Male",Backend!$C$5,IF(Table1[[#This Row],[Fetal Sex (Male, Female or Unknown)]]="Female",Backend!$C$6,IF(Table1[[#This Row],[Fetal Sex (Male, Female or Unknown)]]="Unknown",Backend!$C$7,"Error"))),"")</f>
        <v/>
      </c>
      <c r="F8312" s="8" t="str">
        <f>IF(Table1[[#This Row],[Is Data Valid]]=TRUE,EXP(0.578+0.332*((Table1[[#This Row],[Gestation (days)]]+0.5)/7)-0.00354*((Table1[[#This Row],[Gestation (days)]]+0.5)/7)^2)*Table1[[#This Row],[BW40_3705]],"")</f>
        <v/>
      </c>
      <c r="G8312" s="2" t="str">
        <f>IF(Table1[[#This Row],[Is Data Valid]]=TRUE,((Table1[[#This Row],[Birthweight (grams)]]/Table1[[#This Row],[BW_GA]])-1)/(Backend!$B$3/100*Table1[[#This Row],[BW40_3705]]),"")</f>
        <v/>
      </c>
      <c r="H8312" s="7" t="str">
        <f>IF(Table1[[#This Row],[Is Data Valid]]=TRUE,((Table1[[#This Row],[Birthweight (grams)]]*0.9/Table1[[#This Row],[BW_GA]])-1)/(Backend!$B$3/100*Table1[[#This Row],[BW40_3705]]),"")</f>
        <v/>
      </c>
      <c r="I8312" s="7" t="str">
        <f>IF(Table1[[#This Row],[Is Data Valid]]=TRUE,((Table1[[#This Row],[Birthweight (grams)]]*1.1/Table1[[#This Row],[BW_GA]])-1)/(Backend!$B$3/100*Table1[[#This Row],[BW40_3705]]),"")</f>
        <v/>
      </c>
      <c r="J8312" s="7" t="str">
        <f>IF(Table1[[#This Row],[Is Data Valid]]=TRUE,_xlfn.NORM.S.DIST(Table1[[#This Row],[Birthweight Z-Score]],TRUE)*100,"")</f>
        <v/>
      </c>
      <c r="K8312" s="7" t="str">
        <f>IF(Table1[[#This Row],[Is Data Valid]]=TRUE,_xlfn.NORM.S.DIST(Table1[[#This Row],[Birthweight Z-Score (BW-10%)]],TRUE)*100,"")</f>
        <v/>
      </c>
      <c r="L8312" s="7" t="str">
        <f>IF(Table1[[#This Row],[Is Data Valid]]=TRUE,_xlfn.NORM.S.DIST(Table1[[#This Row],[Birthweight Z-Score (BW+10%)]],TRUE)*100,"")</f>
        <v/>
      </c>
    </row>
    <row r="8313" spans="1:12" x14ac:dyDescent="0.25">
      <c r="A8313" s="3"/>
      <c r="B8313" s="2"/>
      <c r="C8313" s="2"/>
      <c r="D8313" s="2" t="b">
        <f>IF(AND(NOT(ISBLANK(Table1[[#This Row],[Fetal Sex (Male, Female or Unknown)]])),ISNUMBER(Table1[[#This Row],[Birthweight (grams)]]),ISNUMBER(Table1[[#This Row],[Gestation (days)]])),TRUE,FALSE)</f>
        <v>0</v>
      </c>
      <c r="E8313" s="2" t="str">
        <f>IF(Table1[[#This Row],[Is Data Valid]]=TRUE,IF(Table1[[#This Row],[Fetal Sex (Male, Female or Unknown)]]="Male",Backend!$C$5,IF(Table1[[#This Row],[Fetal Sex (Male, Female or Unknown)]]="Female",Backend!$C$6,IF(Table1[[#This Row],[Fetal Sex (Male, Female or Unknown)]]="Unknown",Backend!$C$7,"Error"))),"")</f>
        <v/>
      </c>
      <c r="F8313" s="8" t="str">
        <f>IF(Table1[[#This Row],[Is Data Valid]]=TRUE,EXP(0.578+0.332*((Table1[[#This Row],[Gestation (days)]]+0.5)/7)-0.00354*((Table1[[#This Row],[Gestation (days)]]+0.5)/7)^2)*Table1[[#This Row],[BW40_3705]],"")</f>
        <v/>
      </c>
      <c r="G8313" s="2" t="str">
        <f>IF(Table1[[#This Row],[Is Data Valid]]=TRUE,((Table1[[#This Row],[Birthweight (grams)]]/Table1[[#This Row],[BW_GA]])-1)/(Backend!$B$3/100*Table1[[#This Row],[BW40_3705]]),"")</f>
        <v/>
      </c>
      <c r="H8313" s="7" t="str">
        <f>IF(Table1[[#This Row],[Is Data Valid]]=TRUE,((Table1[[#This Row],[Birthweight (grams)]]*0.9/Table1[[#This Row],[BW_GA]])-1)/(Backend!$B$3/100*Table1[[#This Row],[BW40_3705]]),"")</f>
        <v/>
      </c>
      <c r="I8313" s="7" t="str">
        <f>IF(Table1[[#This Row],[Is Data Valid]]=TRUE,((Table1[[#This Row],[Birthweight (grams)]]*1.1/Table1[[#This Row],[BW_GA]])-1)/(Backend!$B$3/100*Table1[[#This Row],[BW40_3705]]),"")</f>
        <v/>
      </c>
      <c r="J8313" s="7" t="str">
        <f>IF(Table1[[#This Row],[Is Data Valid]]=TRUE,_xlfn.NORM.S.DIST(Table1[[#This Row],[Birthweight Z-Score]],TRUE)*100,"")</f>
        <v/>
      </c>
      <c r="K8313" s="7" t="str">
        <f>IF(Table1[[#This Row],[Is Data Valid]]=TRUE,_xlfn.NORM.S.DIST(Table1[[#This Row],[Birthweight Z-Score (BW-10%)]],TRUE)*100,"")</f>
        <v/>
      </c>
      <c r="L8313" s="7" t="str">
        <f>IF(Table1[[#This Row],[Is Data Valid]]=TRUE,_xlfn.NORM.S.DIST(Table1[[#This Row],[Birthweight Z-Score (BW+10%)]],TRUE)*100,"")</f>
        <v/>
      </c>
    </row>
    <row r="8314" spans="1:12" x14ac:dyDescent="0.25">
      <c r="A8314" s="3"/>
      <c r="B8314" s="2"/>
      <c r="C8314" s="2"/>
      <c r="D8314" s="2" t="b">
        <f>IF(AND(NOT(ISBLANK(Table1[[#This Row],[Fetal Sex (Male, Female or Unknown)]])),ISNUMBER(Table1[[#This Row],[Birthweight (grams)]]),ISNUMBER(Table1[[#This Row],[Gestation (days)]])),TRUE,FALSE)</f>
        <v>0</v>
      </c>
      <c r="E8314" s="2" t="str">
        <f>IF(Table1[[#This Row],[Is Data Valid]]=TRUE,IF(Table1[[#This Row],[Fetal Sex (Male, Female or Unknown)]]="Male",Backend!$C$5,IF(Table1[[#This Row],[Fetal Sex (Male, Female or Unknown)]]="Female",Backend!$C$6,IF(Table1[[#This Row],[Fetal Sex (Male, Female or Unknown)]]="Unknown",Backend!$C$7,"Error"))),"")</f>
        <v/>
      </c>
      <c r="F8314" s="8" t="str">
        <f>IF(Table1[[#This Row],[Is Data Valid]]=TRUE,EXP(0.578+0.332*((Table1[[#This Row],[Gestation (days)]]+0.5)/7)-0.00354*((Table1[[#This Row],[Gestation (days)]]+0.5)/7)^2)*Table1[[#This Row],[BW40_3705]],"")</f>
        <v/>
      </c>
      <c r="G8314" s="2" t="str">
        <f>IF(Table1[[#This Row],[Is Data Valid]]=TRUE,((Table1[[#This Row],[Birthweight (grams)]]/Table1[[#This Row],[BW_GA]])-1)/(Backend!$B$3/100*Table1[[#This Row],[BW40_3705]]),"")</f>
        <v/>
      </c>
      <c r="H8314" s="7" t="str">
        <f>IF(Table1[[#This Row],[Is Data Valid]]=TRUE,((Table1[[#This Row],[Birthweight (grams)]]*0.9/Table1[[#This Row],[BW_GA]])-1)/(Backend!$B$3/100*Table1[[#This Row],[BW40_3705]]),"")</f>
        <v/>
      </c>
      <c r="I8314" s="7" t="str">
        <f>IF(Table1[[#This Row],[Is Data Valid]]=TRUE,((Table1[[#This Row],[Birthweight (grams)]]*1.1/Table1[[#This Row],[BW_GA]])-1)/(Backend!$B$3/100*Table1[[#This Row],[BW40_3705]]),"")</f>
        <v/>
      </c>
      <c r="J8314" s="7" t="str">
        <f>IF(Table1[[#This Row],[Is Data Valid]]=TRUE,_xlfn.NORM.S.DIST(Table1[[#This Row],[Birthweight Z-Score]],TRUE)*100,"")</f>
        <v/>
      </c>
      <c r="K8314" s="7" t="str">
        <f>IF(Table1[[#This Row],[Is Data Valid]]=TRUE,_xlfn.NORM.S.DIST(Table1[[#This Row],[Birthweight Z-Score (BW-10%)]],TRUE)*100,"")</f>
        <v/>
      </c>
      <c r="L8314" s="7" t="str">
        <f>IF(Table1[[#This Row],[Is Data Valid]]=TRUE,_xlfn.NORM.S.DIST(Table1[[#This Row],[Birthweight Z-Score (BW+10%)]],TRUE)*100,"")</f>
        <v/>
      </c>
    </row>
    <row r="8315" spans="1:12" x14ac:dyDescent="0.25">
      <c r="A8315" s="3"/>
      <c r="B8315" s="2"/>
      <c r="C8315" s="2"/>
      <c r="D8315" s="2" t="b">
        <f>IF(AND(NOT(ISBLANK(Table1[[#This Row],[Fetal Sex (Male, Female or Unknown)]])),ISNUMBER(Table1[[#This Row],[Birthweight (grams)]]),ISNUMBER(Table1[[#This Row],[Gestation (days)]])),TRUE,FALSE)</f>
        <v>0</v>
      </c>
      <c r="E8315" s="2" t="str">
        <f>IF(Table1[[#This Row],[Is Data Valid]]=TRUE,IF(Table1[[#This Row],[Fetal Sex (Male, Female or Unknown)]]="Male",Backend!$C$5,IF(Table1[[#This Row],[Fetal Sex (Male, Female or Unknown)]]="Female",Backend!$C$6,IF(Table1[[#This Row],[Fetal Sex (Male, Female or Unknown)]]="Unknown",Backend!$C$7,"Error"))),"")</f>
        <v/>
      </c>
      <c r="F8315" s="8" t="str">
        <f>IF(Table1[[#This Row],[Is Data Valid]]=TRUE,EXP(0.578+0.332*((Table1[[#This Row],[Gestation (days)]]+0.5)/7)-0.00354*((Table1[[#This Row],[Gestation (days)]]+0.5)/7)^2)*Table1[[#This Row],[BW40_3705]],"")</f>
        <v/>
      </c>
      <c r="G8315" s="2" t="str">
        <f>IF(Table1[[#This Row],[Is Data Valid]]=TRUE,((Table1[[#This Row],[Birthweight (grams)]]/Table1[[#This Row],[BW_GA]])-1)/(Backend!$B$3/100*Table1[[#This Row],[BW40_3705]]),"")</f>
        <v/>
      </c>
      <c r="H8315" s="7" t="str">
        <f>IF(Table1[[#This Row],[Is Data Valid]]=TRUE,((Table1[[#This Row],[Birthweight (grams)]]*0.9/Table1[[#This Row],[BW_GA]])-1)/(Backend!$B$3/100*Table1[[#This Row],[BW40_3705]]),"")</f>
        <v/>
      </c>
      <c r="I8315" s="7" t="str">
        <f>IF(Table1[[#This Row],[Is Data Valid]]=TRUE,((Table1[[#This Row],[Birthweight (grams)]]*1.1/Table1[[#This Row],[BW_GA]])-1)/(Backend!$B$3/100*Table1[[#This Row],[BW40_3705]]),"")</f>
        <v/>
      </c>
      <c r="J8315" s="7" t="str">
        <f>IF(Table1[[#This Row],[Is Data Valid]]=TRUE,_xlfn.NORM.S.DIST(Table1[[#This Row],[Birthweight Z-Score]],TRUE)*100,"")</f>
        <v/>
      </c>
      <c r="K8315" s="7" t="str">
        <f>IF(Table1[[#This Row],[Is Data Valid]]=TRUE,_xlfn.NORM.S.DIST(Table1[[#This Row],[Birthweight Z-Score (BW-10%)]],TRUE)*100,"")</f>
        <v/>
      </c>
      <c r="L8315" s="7" t="str">
        <f>IF(Table1[[#This Row],[Is Data Valid]]=TRUE,_xlfn.NORM.S.DIST(Table1[[#This Row],[Birthweight Z-Score (BW+10%)]],TRUE)*100,"")</f>
        <v/>
      </c>
    </row>
    <row r="8316" spans="1:12" x14ac:dyDescent="0.25">
      <c r="A8316" s="3"/>
      <c r="B8316" s="2"/>
      <c r="C8316" s="2"/>
      <c r="D8316" s="2" t="b">
        <f>IF(AND(NOT(ISBLANK(Table1[[#This Row],[Fetal Sex (Male, Female or Unknown)]])),ISNUMBER(Table1[[#This Row],[Birthweight (grams)]]),ISNUMBER(Table1[[#This Row],[Gestation (days)]])),TRUE,FALSE)</f>
        <v>0</v>
      </c>
      <c r="E8316" s="2" t="str">
        <f>IF(Table1[[#This Row],[Is Data Valid]]=TRUE,IF(Table1[[#This Row],[Fetal Sex (Male, Female or Unknown)]]="Male",Backend!$C$5,IF(Table1[[#This Row],[Fetal Sex (Male, Female or Unknown)]]="Female",Backend!$C$6,IF(Table1[[#This Row],[Fetal Sex (Male, Female or Unknown)]]="Unknown",Backend!$C$7,"Error"))),"")</f>
        <v/>
      </c>
      <c r="F8316" s="8" t="str">
        <f>IF(Table1[[#This Row],[Is Data Valid]]=TRUE,EXP(0.578+0.332*((Table1[[#This Row],[Gestation (days)]]+0.5)/7)-0.00354*((Table1[[#This Row],[Gestation (days)]]+0.5)/7)^2)*Table1[[#This Row],[BW40_3705]],"")</f>
        <v/>
      </c>
      <c r="G8316" s="2" t="str">
        <f>IF(Table1[[#This Row],[Is Data Valid]]=TRUE,((Table1[[#This Row],[Birthweight (grams)]]/Table1[[#This Row],[BW_GA]])-1)/(Backend!$B$3/100*Table1[[#This Row],[BW40_3705]]),"")</f>
        <v/>
      </c>
      <c r="H8316" s="7" t="str">
        <f>IF(Table1[[#This Row],[Is Data Valid]]=TRUE,((Table1[[#This Row],[Birthweight (grams)]]*0.9/Table1[[#This Row],[BW_GA]])-1)/(Backend!$B$3/100*Table1[[#This Row],[BW40_3705]]),"")</f>
        <v/>
      </c>
      <c r="I8316" s="7" t="str">
        <f>IF(Table1[[#This Row],[Is Data Valid]]=TRUE,((Table1[[#This Row],[Birthweight (grams)]]*1.1/Table1[[#This Row],[BW_GA]])-1)/(Backend!$B$3/100*Table1[[#This Row],[BW40_3705]]),"")</f>
        <v/>
      </c>
      <c r="J8316" s="7" t="str">
        <f>IF(Table1[[#This Row],[Is Data Valid]]=TRUE,_xlfn.NORM.S.DIST(Table1[[#This Row],[Birthweight Z-Score]],TRUE)*100,"")</f>
        <v/>
      </c>
      <c r="K8316" s="7" t="str">
        <f>IF(Table1[[#This Row],[Is Data Valid]]=TRUE,_xlfn.NORM.S.DIST(Table1[[#This Row],[Birthweight Z-Score (BW-10%)]],TRUE)*100,"")</f>
        <v/>
      </c>
      <c r="L8316" s="7" t="str">
        <f>IF(Table1[[#This Row],[Is Data Valid]]=TRUE,_xlfn.NORM.S.DIST(Table1[[#This Row],[Birthweight Z-Score (BW+10%)]],TRUE)*100,"")</f>
        <v/>
      </c>
    </row>
    <row r="8317" spans="1:12" x14ac:dyDescent="0.25">
      <c r="A8317" s="3"/>
      <c r="B8317" s="2"/>
      <c r="C8317" s="2"/>
      <c r="D8317" s="2" t="b">
        <f>IF(AND(NOT(ISBLANK(Table1[[#This Row],[Fetal Sex (Male, Female or Unknown)]])),ISNUMBER(Table1[[#This Row],[Birthweight (grams)]]),ISNUMBER(Table1[[#This Row],[Gestation (days)]])),TRUE,FALSE)</f>
        <v>0</v>
      </c>
      <c r="E8317" s="2" t="str">
        <f>IF(Table1[[#This Row],[Is Data Valid]]=TRUE,IF(Table1[[#This Row],[Fetal Sex (Male, Female or Unknown)]]="Male",Backend!$C$5,IF(Table1[[#This Row],[Fetal Sex (Male, Female or Unknown)]]="Female",Backend!$C$6,IF(Table1[[#This Row],[Fetal Sex (Male, Female or Unknown)]]="Unknown",Backend!$C$7,"Error"))),"")</f>
        <v/>
      </c>
      <c r="F8317" s="8" t="str">
        <f>IF(Table1[[#This Row],[Is Data Valid]]=TRUE,EXP(0.578+0.332*((Table1[[#This Row],[Gestation (days)]]+0.5)/7)-0.00354*((Table1[[#This Row],[Gestation (days)]]+0.5)/7)^2)*Table1[[#This Row],[BW40_3705]],"")</f>
        <v/>
      </c>
      <c r="G8317" s="2" t="str">
        <f>IF(Table1[[#This Row],[Is Data Valid]]=TRUE,((Table1[[#This Row],[Birthweight (grams)]]/Table1[[#This Row],[BW_GA]])-1)/(Backend!$B$3/100*Table1[[#This Row],[BW40_3705]]),"")</f>
        <v/>
      </c>
      <c r="H8317" s="7" t="str">
        <f>IF(Table1[[#This Row],[Is Data Valid]]=TRUE,((Table1[[#This Row],[Birthweight (grams)]]*0.9/Table1[[#This Row],[BW_GA]])-1)/(Backend!$B$3/100*Table1[[#This Row],[BW40_3705]]),"")</f>
        <v/>
      </c>
      <c r="I8317" s="7" t="str">
        <f>IF(Table1[[#This Row],[Is Data Valid]]=TRUE,((Table1[[#This Row],[Birthweight (grams)]]*1.1/Table1[[#This Row],[BW_GA]])-1)/(Backend!$B$3/100*Table1[[#This Row],[BW40_3705]]),"")</f>
        <v/>
      </c>
      <c r="J8317" s="7" t="str">
        <f>IF(Table1[[#This Row],[Is Data Valid]]=TRUE,_xlfn.NORM.S.DIST(Table1[[#This Row],[Birthweight Z-Score]],TRUE)*100,"")</f>
        <v/>
      </c>
      <c r="K8317" s="7" t="str">
        <f>IF(Table1[[#This Row],[Is Data Valid]]=TRUE,_xlfn.NORM.S.DIST(Table1[[#This Row],[Birthweight Z-Score (BW-10%)]],TRUE)*100,"")</f>
        <v/>
      </c>
      <c r="L8317" s="7" t="str">
        <f>IF(Table1[[#This Row],[Is Data Valid]]=TRUE,_xlfn.NORM.S.DIST(Table1[[#This Row],[Birthweight Z-Score (BW+10%)]],TRUE)*100,"")</f>
        <v/>
      </c>
    </row>
    <row r="8318" spans="1:12" x14ac:dyDescent="0.25">
      <c r="A8318" s="3"/>
      <c r="B8318" s="2"/>
      <c r="C8318" s="2"/>
      <c r="D8318" s="2" t="b">
        <f>IF(AND(NOT(ISBLANK(Table1[[#This Row],[Fetal Sex (Male, Female or Unknown)]])),ISNUMBER(Table1[[#This Row],[Birthweight (grams)]]),ISNUMBER(Table1[[#This Row],[Gestation (days)]])),TRUE,FALSE)</f>
        <v>0</v>
      </c>
      <c r="E8318" s="2" t="str">
        <f>IF(Table1[[#This Row],[Is Data Valid]]=TRUE,IF(Table1[[#This Row],[Fetal Sex (Male, Female or Unknown)]]="Male",Backend!$C$5,IF(Table1[[#This Row],[Fetal Sex (Male, Female or Unknown)]]="Female",Backend!$C$6,IF(Table1[[#This Row],[Fetal Sex (Male, Female or Unknown)]]="Unknown",Backend!$C$7,"Error"))),"")</f>
        <v/>
      </c>
      <c r="F8318" s="8" t="str">
        <f>IF(Table1[[#This Row],[Is Data Valid]]=TRUE,EXP(0.578+0.332*((Table1[[#This Row],[Gestation (days)]]+0.5)/7)-0.00354*((Table1[[#This Row],[Gestation (days)]]+0.5)/7)^2)*Table1[[#This Row],[BW40_3705]],"")</f>
        <v/>
      </c>
      <c r="G8318" s="2" t="str">
        <f>IF(Table1[[#This Row],[Is Data Valid]]=TRUE,((Table1[[#This Row],[Birthweight (grams)]]/Table1[[#This Row],[BW_GA]])-1)/(Backend!$B$3/100*Table1[[#This Row],[BW40_3705]]),"")</f>
        <v/>
      </c>
      <c r="H8318" s="7" t="str">
        <f>IF(Table1[[#This Row],[Is Data Valid]]=TRUE,((Table1[[#This Row],[Birthweight (grams)]]*0.9/Table1[[#This Row],[BW_GA]])-1)/(Backend!$B$3/100*Table1[[#This Row],[BW40_3705]]),"")</f>
        <v/>
      </c>
      <c r="I8318" s="7" t="str">
        <f>IF(Table1[[#This Row],[Is Data Valid]]=TRUE,((Table1[[#This Row],[Birthweight (grams)]]*1.1/Table1[[#This Row],[BW_GA]])-1)/(Backend!$B$3/100*Table1[[#This Row],[BW40_3705]]),"")</f>
        <v/>
      </c>
      <c r="J8318" s="7" t="str">
        <f>IF(Table1[[#This Row],[Is Data Valid]]=TRUE,_xlfn.NORM.S.DIST(Table1[[#This Row],[Birthweight Z-Score]],TRUE)*100,"")</f>
        <v/>
      </c>
      <c r="K8318" s="7" t="str">
        <f>IF(Table1[[#This Row],[Is Data Valid]]=TRUE,_xlfn.NORM.S.DIST(Table1[[#This Row],[Birthweight Z-Score (BW-10%)]],TRUE)*100,"")</f>
        <v/>
      </c>
      <c r="L8318" s="7" t="str">
        <f>IF(Table1[[#This Row],[Is Data Valid]]=TRUE,_xlfn.NORM.S.DIST(Table1[[#This Row],[Birthweight Z-Score (BW+10%)]],TRUE)*100,"")</f>
        <v/>
      </c>
    </row>
    <row r="8319" spans="1:12" x14ac:dyDescent="0.25">
      <c r="A8319" s="3"/>
      <c r="B8319" s="2"/>
      <c r="C8319" s="2"/>
      <c r="D8319" s="2" t="b">
        <f>IF(AND(NOT(ISBLANK(Table1[[#This Row],[Fetal Sex (Male, Female or Unknown)]])),ISNUMBER(Table1[[#This Row],[Birthweight (grams)]]),ISNUMBER(Table1[[#This Row],[Gestation (days)]])),TRUE,FALSE)</f>
        <v>0</v>
      </c>
      <c r="E8319" s="2" t="str">
        <f>IF(Table1[[#This Row],[Is Data Valid]]=TRUE,IF(Table1[[#This Row],[Fetal Sex (Male, Female or Unknown)]]="Male",Backend!$C$5,IF(Table1[[#This Row],[Fetal Sex (Male, Female or Unknown)]]="Female",Backend!$C$6,IF(Table1[[#This Row],[Fetal Sex (Male, Female or Unknown)]]="Unknown",Backend!$C$7,"Error"))),"")</f>
        <v/>
      </c>
      <c r="F8319" s="8" t="str">
        <f>IF(Table1[[#This Row],[Is Data Valid]]=TRUE,EXP(0.578+0.332*((Table1[[#This Row],[Gestation (days)]]+0.5)/7)-0.00354*((Table1[[#This Row],[Gestation (days)]]+0.5)/7)^2)*Table1[[#This Row],[BW40_3705]],"")</f>
        <v/>
      </c>
      <c r="G8319" s="2" t="str">
        <f>IF(Table1[[#This Row],[Is Data Valid]]=TRUE,((Table1[[#This Row],[Birthweight (grams)]]/Table1[[#This Row],[BW_GA]])-1)/(Backend!$B$3/100*Table1[[#This Row],[BW40_3705]]),"")</f>
        <v/>
      </c>
      <c r="H8319" s="7" t="str">
        <f>IF(Table1[[#This Row],[Is Data Valid]]=TRUE,((Table1[[#This Row],[Birthweight (grams)]]*0.9/Table1[[#This Row],[BW_GA]])-1)/(Backend!$B$3/100*Table1[[#This Row],[BW40_3705]]),"")</f>
        <v/>
      </c>
      <c r="I8319" s="7" t="str">
        <f>IF(Table1[[#This Row],[Is Data Valid]]=TRUE,((Table1[[#This Row],[Birthweight (grams)]]*1.1/Table1[[#This Row],[BW_GA]])-1)/(Backend!$B$3/100*Table1[[#This Row],[BW40_3705]]),"")</f>
        <v/>
      </c>
      <c r="J8319" s="7" t="str">
        <f>IF(Table1[[#This Row],[Is Data Valid]]=TRUE,_xlfn.NORM.S.DIST(Table1[[#This Row],[Birthweight Z-Score]],TRUE)*100,"")</f>
        <v/>
      </c>
      <c r="K8319" s="7" t="str">
        <f>IF(Table1[[#This Row],[Is Data Valid]]=TRUE,_xlfn.NORM.S.DIST(Table1[[#This Row],[Birthweight Z-Score (BW-10%)]],TRUE)*100,"")</f>
        <v/>
      </c>
      <c r="L8319" s="7" t="str">
        <f>IF(Table1[[#This Row],[Is Data Valid]]=TRUE,_xlfn.NORM.S.DIST(Table1[[#This Row],[Birthweight Z-Score (BW+10%)]],TRUE)*100,"")</f>
        <v/>
      </c>
    </row>
    <row r="8320" spans="1:12" x14ac:dyDescent="0.25">
      <c r="A8320" s="3"/>
      <c r="B8320" s="2"/>
      <c r="C8320" s="2"/>
      <c r="D8320" s="2" t="b">
        <f>IF(AND(NOT(ISBLANK(Table1[[#This Row],[Fetal Sex (Male, Female or Unknown)]])),ISNUMBER(Table1[[#This Row],[Birthweight (grams)]]),ISNUMBER(Table1[[#This Row],[Gestation (days)]])),TRUE,FALSE)</f>
        <v>0</v>
      </c>
      <c r="E8320" s="2" t="str">
        <f>IF(Table1[[#This Row],[Is Data Valid]]=TRUE,IF(Table1[[#This Row],[Fetal Sex (Male, Female or Unknown)]]="Male",Backend!$C$5,IF(Table1[[#This Row],[Fetal Sex (Male, Female or Unknown)]]="Female",Backend!$C$6,IF(Table1[[#This Row],[Fetal Sex (Male, Female or Unknown)]]="Unknown",Backend!$C$7,"Error"))),"")</f>
        <v/>
      </c>
      <c r="F8320" s="8" t="str">
        <f>IF(Table1[[#This Row],[Is Data Valid]]=TRUE,EXP(0.578+0.332*((Table1[[#This Row],[Gestation (days)]]+0.5)/7)-0.00354*((Table1[[#This Row],[Gestation (days)]]+0.5)/7)^2)*Table1[[#This Row],[BW40_3705]],"")</f>
        <v/>
      </c>
      <c r="G8320" s="2" t="str">
        <f>IF(Table1[[#This Row],[Is Data Valid]]=TRUE,((Table1[[#This Row],[Birthweight (grams)]]/Table1[[#This Row],[BW_GA]])-1)/(Backend!$B$3/100*Table1[[#This Row],[BW40_3705]]),"")</f>
        <v/>
      </c>
      <c r="H8320" s="7" t="str">
        <f>IF(Table1[[#This Row],[Is Data Valid]]=TRUE,((Table1[[#This Row],[Birthweight (grams)]]*0.9/Table1[[#This Row],[BW_GA]])-1)/(Backend!$B$3/100*Table1[[#This Row],[BW40_3705]]),"")</f>
        <v/>
      </c>
      <c r="I8320" s="7" t="str">
        <f>IF(Table1[[#This Row],[Is Data Valid]]=TRUE,((Table1[[#This Row],[Birthweight (grams)]]*1.1/Table1[[#This Row],[BW_GA]])-1)/(Backend!$B$3/100*Table1[[#This Row],[BW40_3705]]),"")</f>
        <v/>
      </c>
      <c r="J8320" s="7" t="str">
        <f>IF(Table1[[#This Row],[Is Data Valid]]=TRUE,_xlfn.NORM.S.DIST(Table1[[#This Row],[Birthweight Z-Score]],TRUE)*100,"")</f>
        <v/>
      </c>
      <c r="K8320" s="7" t="str">
        <f>IF(Table1[[#This Row],[Is Data Valid]]=TRUE,_xlfn.NORM.S.DIST(Table1[[#This Row],[Birthweight Z-Score (BW-10%)]],TRUE)*100,"")</f>
        <v/>
      </c>
      <c r="L8320" s="7" t="str">
        <f>IF(Table1[[#This Row],[Is Data Valid]]=TRUE,_xlfn.NORM.S.DIST(Table1[[#This Row],[Birthweight Z-Score (BW+10%)]],TRUE)*100,"")</f>
        <v/>
      </c>
    </row>
    <row r="8321" spans="1:12" x14ac:dyDescent="0.25">
      <c r="A8321" s="3"/>
      <c r="B8321" s="2"/>
      <c r="C8321" s="2"/>
      <c r="D8321" s="2" t="b">
        <f>IF(AND(NOT(ISBLANK(Table1[[#This Row],[Fetal Sex (Male, Female or Unknown)]])),ISNUMBER(Table1[[#This Row],[Birthweight (grams)]]),ISNUMBER(Table1[[#This Row],[Gestation (days)]])),TRUE,FALSE)</f>
        <v>0</v>
      </c>
      <c r="E8321" s="2" t="str">
        <f>IF(Table1[[#This Row],[Is Data Valid]]=TRUE,IF(Table1[[#This Row],[Fetal Sex (Male, Female or Unknown)]]="Male",Backend!$C$5,IF(Table1[[#This Row],[Fetal Sex (Male, Female or Unknown)]]="Female",Backend!$C$6,IF(Table1[[#This Row],[Fetal Sex (Male, Female or Unknown)]]="Unknown",Backend!$C$7,"Error"))),"")</f>
        <v/>
      </c>
      <c r="F8321" s="8" t="str">
        <f>IF(Table1[[#This Row],[Is Data Valid]]=TRUE,EXP(0.578+0.332*((Table1[[#This Row],[Gestation (days)]]+0.5)/7)-0.00354*((Table1[[#This Row],[Gestation (days)]]+0.5)/7)^2)*Table1[[#This Row],[BW40_3705]],"")</f>
        <v/>
      </c>
      <c r="G8321" s="2" t="str">
        <f>IF(Table1[[#This Row],[Is Data Valid]]=TRUE,((Table1[[#This Row],[Birthweight (grams)]]/Table1[[#This Row],[BW_GA]])-1)/(Backend!$B$3/100*Table1[[#This Row],[BW40_3705]]),"")</f>
        <v/>
      </c>
      <c r="H8321" s="7" t="str">
        <f>IF(Table1[[#This Row],[Is Data Valid]]=TRUE,((Table1[[#This Row],[Birthweight (grams)]]*0.9/Table1[[#This Row],[BW_GA]])-1)/(Backend!$B$3/100*Table1[[#This Row],[BW40_3705]]),"")</f>
        <v/>
      </c>
      <c r="I8321" s="7" t="str">
        <f>IF(Table1[[#This Row],[Is Data Valid]]=TRUE,((Table1[[#This Row],[Birthweight (grams)]]*1.1/Table1[[#This Row],[BW_GA]])-1)/(Backend!$B$3/100*Table1[[#This Row],[BW40_3705]]),"")</f>
        <v/>
      </c>
      <c r="J8321" s="7" t="str">
        <f>IF(Table1[[#This Row],[Is Data Valid]]=TRUE,_xlfn.NORM.S.DIST(Table1[[#This Row],[Birthweight Z-Score]],TRUE)*100,"")</f>
        <v/>
      </c>
      <c r="K8321" s="7" t="str">
        <f>IF(Table1[[#This Row],[Is Data Valid]]=TRUE,_xlfn.NORM.S.DIST(Table1[[#This Row],[Birthweight Z-Score (BW-10%)]],TRUE)*100,"")</f>
        <v/>
      </c>
      <c r="L8321" s="7" t="str">
        <f>IF(Table1[[#This Row],[Is Data Valid]]=TRUE,_xlfn.NORM.S.DIST(Table1[[#This Row],[Birthweight Z-Score (BW+10%)]],TRUE)*100,"")</f>
        <v/>
      </c>
    </row>
    <row r="8322" spans="1:12" x14ac:dyDescent="0.25">
      <c r="A8322" s="3"/>
      <c r="B8322" s="2"/>
      <c r="C8322" s="2"/>
      <c r="D8322" s="2" t="b">
        <f>IF(AND(NOT(ISBLANK(Table1[[#This Row],[Fetal Sex (Male, Female or Unknown)]])),ISNUMBER(Table1[[#This Row],[Birthweight (grams)]]),ISNUMBER(Table1[[#This Row],[Gestation (days)]])),TRUE,FALSE)</f>
        <v>0</v>
      </c>
      <c r="E8322" s="2" t="str">
        <f>IF(Table1[[#This Row],[Is Data Valid]]=TRUE,IF(Table1[[#This Row],[Fetal Sex (Male, Female or Unknown)]]="Male",Backend!$C$5,IF(Table1[[#This Row],[Fetal Sex (Male, Female or Unknown)]]="Female",Backend!$C$6,IF(Table1[[#This Row],[Fetal Sex (Male, Female or Unknown)]]="Unknown",Backend!$C$7,"Error"))),"")</f>
        <v/>
      </c>
      <c r="F8322" s="8" t="str">
        <f>IF(Table1[[#This Row],[Is Data Valid]]=TRUE,EXP(0.578+0.332*((Table1[[#This Row],[Gestation (days)]]+0.5)/7)-0.00354*((Table1[[#This Row],[Gestation (days)]]+0.5)/7)^2)*Table1[[#This Row],[BW40_3705]],"")</f>
        <v/>
      </c>
      <c r="G8322" s="2" t="str">
        <f>IF(Table1[[#This Row],[Is Data Valid]]=TRUE,((Table1[[#This Row],[Birthweight (grams)]]/Table1[[#This Row],[BW_GA]])-1)/(Backend!$B$3/100*Table1[[#This Row],[BW40_3705]]),"")</f>
        <v/>
      </c>
      <c r="H8322" s="7" t="str">
        <f>IF(Table1[[#This Row],[Is Data Valid]]=TRUE,((Table1[[#This Row],[Birthweight (grams)]]*0.9/Table1[[#This Row],[BW_GA]])-1)/(Backend!$B$3/100*Table1[[#This Row],[BW40_3705]]),"")</f>
        <v/>
      </c>
      <c r="I8322" s="7" t="str">
        <f>IF(Table1[[#This Row],[Is Data Valid]]=TRUE,((Table1[[#This Row],[Birthweight (grams)]]*1.1/Table1[[#This Row],[BW_GA]])-1)/(Backend!$B$3/100*Table1[[#This Row],[BW40_3705]]),"")</f>
        <v/>
      </c>
      <c r="J8322" s="7" t="str">
        <f>IF(Table1[[#This Row],[Is Data Valid]]=TRUE,_xlfn.NORM.S.DIST(Table1[[#This Row],[Birthweight Z-Score]],TRUE)*100,"")</f>
        <v/>
      </c>
      <c r="K8322" s="7" t="str">
        <f>IF(Table1[[#This Row],[Is Data Valid]]=TRUE,_xlfn.NORM.S.DIST(Table1[[#This Row],[Birthweight Z-Score (BW-10%)]],TRUE)*100,"")</f>
        <v/>
      </c>
      <c r="L8322" s="7" t="str">
        <f>IF(Table1[[#This Row],[Is Data Valid]]=TRUE,_xlfn.NORM.S.DIST(Table1[[#This Row],[Birthweight Z-Score (BW+10%)]],TRUE)*100,"")</f>
        <v/>
      </c>
    </row>
    <row r="8323" spans="1:12" x14ac:dyDescent="0.25">
      <c r="A8323" s="3"/>
      <c r="B8323" s="2"/>
      <c r="C8323" s="2"/>
      <c r="D8323" s="2" t="b">
        <f>IF(AND(NOT(ISBLANK(Table1[[#This Row],[Fetal Sex (Male, Female or Unknown)]])),ISNUMBER(Table1[[#This Row],[Birthweight (grams)]]),ISNUMBER(Table1[[#This Row],[Gestation (days)]])),TRUE,FALSE)</f>
        <v>0</v>
      </c>
      <c r="E8323" s="2" t="str">
        <f>IF(Table1[[#This Row],[Is Data Valid]]=TRUE,IF(Table1[[#This Row],[Fetal Sex (Male, Female or Unknown)]]="Male",Backend!$C$5,IF(Table1[[#This Row],[Fetal Sex (Male, Female or Unknown)]]="Female",Backend!$C$6,IF(Table1[[#This Row],[Fetal Sex (Male, Female or Unknown)]]="Unknown",Backend!$C$7,"Error"))),"")</f>
        <v/>
      </c>
      <c r="F8323" s="8" t="str">
        <f>IF(Table1[[#This Row],[Is Data Valid]]=TRUE,EXP(0.578+0.332*((Table1[[#This Row],[Gestation (days)]]+0.5)/7)-0.00354*((Table1[[#This Row],[Gestation (days)]]+0.5)/7)^2)*Table1[[#This Row],[BW40_3705]],"")</f>
        <v/>
      </c>
      <c r="G8323" s="2" t="str">
        <f>IF(Table1[[#This Row],[Is Data Valid]]=TRUE,((Table1[[#This Row],[Birthweight (grams)]]/Table1[[#This Row],[BW_GA]])-1)/(Backend!$B$3/100*Table1[[#This Row],[BW40_3705]]),"")</f>
        <v/>
      </c>
      <c r="H8323" s="7" t="str">
        <f>IF(Table1[[#This Row],[Is Data Valid]]=TRUE,((Table1[[#This Row],[Birthweight (grams)]]*0.9/Table1[[#This Row],[BW_GA]])-1)/(Backend!$B$3/100*Table1[[#This Row],[BW40_3705]]),"")</f>
        <v/>
      </c>
      <c r="I8323" s="7" t="str">
        <f>IF(Table1[[#This Row],[Is Data Valid]]=TRUE,((Table1[[#This Row],[Birthweight (grams)]]*1.1/Table1[[#This Row],[BW_GA]])-1)/(Backend!$B$3/100*Table1[[#This Row],[BW40_3705]]),"")</f>
        <v/>
      </c>
      <c r="J8323" s="7" t="str">
        <f>IF(Table1[[#This Row],[Is Data Valid]]=TRUE,_xlfn.NORM.S.DIST(Table1[[#This Row],[Birthweight Z-Score]],TRUE)*100,"")</f>
        <v/>
      </c>
      <c r="K8323" s="7" t="str">
        <f>IF(Table1[[#This Row],[Is Data Valid]]=TRUE,_xlfn.NORM.S.DIST(Table1[[#This Row],[Birthweight Z-Score (BW-10%)]],TRUE)*100,"")</f>
        <v/>
      </c>
      <c r="L8323" s="7" t="str">
        <f>IF(Table1[[#This Row],[Is Data Valid]]=TRUE,_xlfn.NORM.S.DIST(Table1[[#This Row],[Birthweight Z-Score (BW+10%)]],TRUE)*100,"")</f>
        <v/>
      </c>
    </row>
    <row r="8324" spans="1:12" x14ac:dyDescent="0.25">
      <c r="A8324" s="3"/>
      <c r="B8324" s="2"/>
      <c r="C8324" s="2"/>
      <c r="D8324" s="2" t="b">
        <f>IF(AND(NOT(ISBLANK(Table1[[#This Row],[Fetal Sex (Male, Female or Unknown)]])),ISNUMBER(Table1[[#This Row],[Birthweight (grams)]]),ISNUMBER(Table1[[#This Row],[Gestation (days)]])),TRUE,FALSE)</f>
        <v>0</v>
      </c>
      <c r="E8324" s="2" t="str">
        <f>IF(Table1[[#This Row],[Is Data Valid]]=TRUE,IF(Table1[[#This Row],[Fetal Sex (Male, Female or Unknown)]]="Male",Backend!$C$5,IF(Table1[[#This Row],[Fetal Sex (Male, Female or Unknown)]]="Female",Backend!$C$6,IF(Table1[[#This Row],[Fetal Sex (Male, Female or Unknown)]]="Unknown",Backend!$C$7,"Error"))),"")</f>
        <v/>
      </c>
      <c r="F8324" s="8" t="str">
        <f>IF(Table1[[#This Row],[Is Data Valid]]=TRUE,EXP(0.578+0.332*((Table1[[#This Row],[Gestation (days)]]+0.5)/7)-0.00354*((Table1[[#This Row],[Gestation (days)]]+0.5)/7)^2)*Table1[[#This Row],[BW40_3705]],"")</f>
        <v/>
      </c>
      <c r="G8324" s="2" t="str">
        <f>IF(Table1[[#This Row],[Is Data Valid]]=TRUE,((Table1[[#This Row],[Birthweight (grams)]]/Table1[[#This Row],[BW_GA]])-1)/(Backend!$B$3/100*Table1[[#This Row],[BW40_3705]]),"")</f>
        <v/>
      </c>
      <c r="H8324" s="7" t="str">
        <f>IF(Table1[[#This Row],[Is Data Valid]]=TRUE,((Table1[[#This Row],[Birthweight (grams)]]*0.9/Table1[[#This Row],[BW_GA]])-1)/(Backend!$B$3/100*Table1[[#This Row],[BW40_3705]]),"")</f>
        <v/>
      </c>
      <c r="I8324" s="7" t="str">
        <f>IF(Table1[[#This Row],[Is Data Valid]]=TRUE,((Table1[[#This Row],[Birthweight (grams)]]*1.1/Table1[[#This Row],[BW_GA]])-1)/(Backend!$B$3/100*Table1[[#This Row],[BW40_3705]]),"")</f>
        <v/>
      </c>
      <c r="J8324" s="7" t="str">
        <f>IF(Table1[[#This Row],[Is Data Valid]]=TRUE,_xlfn.NORM.S.DIST(Table1[[#This Row],[Birthweight Z-Score]],TRUE)*100,"")</f>
        <v/>
      </c>
      <c r="K8324" s="7" t="str">
        <f>IF(Table1[[#This Row],[Is Data Valid]]=TRUE,_xlfn.NORM.S.DIST(Table1[[#This Row],[Birthweight Z-Score (BW-10%)]],TRUE)*100,"")</f>
        <v/>
      </c>
      <c r="L8324" s="7" t="str">
        <f>IF(Table1[[#This Row],[Is Data Valid]]=TRUE,_xlfn.NORM.S.DIST(Table1[[#This Row],[Birthweight Z-Score (BW+10%)]],TRUE)*100,"")</f>
        <v/>
      </c>
    </row>
    <row r="8325" spans="1:12" x14ac:dyDescent="0.25">
      <c r="A8325" s="3"/>
      <c r="B8325" s="2"/>
      <c r="C8325" s="2"/>
      <c r="D8325" s="2" t="b">
        <f>IF(AND(NOT(ISBLANK(Table1[[#This Row],[Fetal Sex (Male, Female or Unknown)]])),ISNUMBER(Table1[[#This Row],[Birthweight (grams)]]),ISNUMBER(Table1[[#This Row],[Gestation (days)]])),TRUE,FALSE)</f>
        <v>0</v>
      </c>
      <c r="E8325" s="2" t="str">
        <f>IF(Table1[[#This Row],[Is Data Valid]]=TRUE,IF(Table1[[#This Row],[Fetal Sex (Male, Female or Unknown)]]="Male",Backend!$C$5,IF(Table1[[#This Row],[Fetal Sex (Male, Female or Unknown)]]="Female",Backend!$C$6,IF(Table1[[#This Row],[Fetal Sex (Male, Female or Unknown)]]="Unknown",Backend!$C$7,"Error"))),"")</f>
        <v/>
      </c>
      <c r="F8325" s="8" t="str">
        <f>IF(Table1[[#This Row],[Is Data Valid]]=TRUE,EXP(0.578+0.332*((Table1[[#This Row],[Gestation (days)]]+0.5)/7)-0.00354*((Table1[[#This Row],[Gestation (days)]]+0.5)/7)^2)*Table1[[#This Row],[BW40_3705]],"")</f>
        <v/>
      </c>
      <c r="G8325" s="2" t="str">
        <f>IF(Table1[[#This Row],[Is Data Valid]]=TRUE,((Table1[[#This Row],[Birthweight (grams)]]/Table1[[#This Row],[BW_GA]])-1)/(Backend!$B$3/100*Table1[[#This Row],[BW40_3705]]),"")</f>
        <v/>
      </c>
      <c r="H8325" s="7" t="str">
        <f>IF(Table1[[#This Row],[Is Data Valid]]=TRUE,((Table1[[#This Row],[Birthweight (grams)]]*0.9/Table1[[#This Row],[BW_GA]])-1)/(Backend!$B$3/100*Table1[[#This Row],[BW40_3705]]),"")</f>
        <v/>
      </c>
      <c r="I8325" s="7" t="str">
        <f>IF(Table1[[#This Row],[Is Data Valid]]=TRUE,((Table1[[#This Row],[Birthweight (grams)]]*1.1/Table1[[#This Row],[BW_GA]])-1)/(Backend!$B$3/100*Table1[[#This Row],[BW40_3705]]),"")</f>
        <v/>
      </c>
      <c r="J8325" s="7" t="str">
        <f>IF(Table1[[#This Row],[Is Data Valid]]=TRUE,_xlfn.NORM.S.DIST(Table1[[#This Row],[Birthweight Z-Score]],TRUE)*100,"")</f>
        <v/>
      </c>
      <c r="K8325" s="7" t="str">
        <f>IF(Table1[[#This Row],[Is Data Valid]]=TRUE,_xlfn.NORM.S.DIST(Table1[[#This Row],[Birthweight Z-Score (BW-10%)]],TRUE)*100,"")</f>
        <v/>
      </c>
      <c r="L8325" s="7" t="str">
        <f>IF(Table1[[#This Row],[Is Data Valid]]=TRUE,_xlfn.NORM.S.DIST(Table1[[#This Row],[Birthweight Z-Score (BW+10%)]],TRUE)*100,"")</f>
        <v/>
      </c>
    </row>
    <row r="8326" spans="1:12" x14ac:dyDescent="0.25">
      <c r="A8326" s="3"/>
      <c r="B8326" s="2"/>
      <c r="C8326" s="2"/>
      <c r="D8326" s="2" t="b">
        <f>IF(AND(NOT(ISBLANK(Table1[[#This Row],[Fetal Sex (Male, Female or Unknown)]])),ISNUMBER(Table1[[#This Row],[Birthweight (grams)]]),ISNUMBER(Table1[[#This Row],[Gestation (days)]])),TRUE,FALSE)</f>
        <v>0</v>
      </c>
      <c r="E8326" s="2" t="str">
        <f>IF(Table1[[#This Row],[Is Data Valid]]=TRUE,IF(Table1[[#This Row],[Fetal Sex (Male, Female or Unknown)]]="Male",Backend!$C$5,IF(Table1[[#This Row],[Fetal Sex (Male, Female or Unknown)]]="Female",Backend!$C$6,IF(Table1[[#This Row],[Fetal Sex (Male, Female or Unknown)]]="Unknown",Backend!$C$7,"Error"))),"")</f>
        <v/>
      </c>
      <c r="F8326" s="8" t="str">
        <f>IF(Table1[[#This Row],[Is Data Valid]]=TRUE,EXP(0.578+0.332*((Table1[[#This Row],[Gestation (days)]]+0.5)/7)-0.00354*((Table1[[#This Row],[Gestation (days)]]+0.5)/7)^2)*Table1[[#This Row],[BW40_3705]],"")</f>
        <v/>
      </c>
      <c r="G8326" s="2" t="str">
        <f>IF(Table1[[#This Row],[Is Data Valid]]=TRUE,((Table1[[#This Row],[Birthweight (grams)]]/Table1[[#This Row],[BW_GA]])-1)/(Backend!$B$3/100*Table1[[#This Row],[BW40_3705]]),"")</f>
        <v/>
      </c>
      <c r="H8326" s="7" t="str">
        <f>IF(Table1[[#This Row],[Is Data Valid]]=TRUE,((Table1[[#This Row],[Birthweight (grams)]]*0.9/Table1[[#This Row],[BW_GA]])-1)/(Backend!$B$3/100*Table1[[#This Row],[BW40_3705]]),"")</f>
        <v/>
      </c>
      <c r="I8326" s="7" t="str">
        <f>IF(Table1[[#This Row],[Is Data Valid]]=TRUE,((Table1[[#This Row],[Birthweight (grams)]]*1.1/Table1[[#This Row],[BW_GA]])-1)/(Backend!$B$3/100*Table1[[#This Row],[BW40_3705]]),"")</f>
        <v/>
      </c>
      <c r="J8326" s="7" t="str">
        <f>IF(Table1[[#This Row],[Is Data Valid]]=TRUE,_xlfn.NORM.S.DIST(Table1[[#This Row],[Birthweight Z-Score]],TRUE)*100,"")</f>
        <v/>
      </c>
      <c r="K8326" s="7" t="str">
        <f>IF(Table1[[#This Row],[Is Data Valid]]=TRUE,_xlfn.NORM.S.DIST(Table1[[#This Row],[Birthweight Z-Score (BW-10%)]],TRUE)*100,"")</f>
        <v/>
      </c>
      <c r="L8326" s="7" t="str">
        <f>IF(Table1[[#This Row],[Is Data Valid]]=TRUE,_xlfn.NORM.S.DIST(Table1[[#This Row],[Birthweight Z-Score (BW+10%)]],TRUE)*100,"")</f>
        <v/>
      </c>
    </row>
    <row r="8327" spans="1:12" x14ac:dyDescent="0.25">
      <c r="A8327" s="3"/>
      <c r="B8327" s="2"/>
      <c r="C8327" s="2"/>
      <c r="D8327" s="2" t="b">
        <f>IF(AND(NOT(ISBLANK(Table1[[#This Row],[Fetal Sex (Male, Female or Unknown)]])),ISNUMBER(Table1[[#This Row],[Birthweight (grams)]]),ISNUMBER(Table1[[#This Row],[Gestation (days)]])),TRUE,FALSE)</f>
        <v>0</v>
      </c>
      <c r="E8327" s="2" t="str">
        <f>IF(Table1[[#This Row],[Is Data Valid]]=TRUE,IF(Table1[[#This Row],[Fetal Sex (Male, Female or Unknown)]]="Male",Backend!$C$5,IF(Table1[[#This Row],[Fetal Sex (Male, Female or Unknown)]]="Female",Backend!$C$6,IF(Table1[[#This Row],[Fetal Sex (Male, Female or Unknown)]]="Unknown",Backend!$C$7,"Error"))),"")</f>
        <v/>
      </c>
      <c r="F8327" s="8" t="str">
        <f>IF(Table1[[#This Row],[Is Data Valid]]=TRUE,EXP(0.578+0.332*((Table1[[#This Row],[Gestation (days)]]+0.5)/7)-0.00354*((Table1[[#This Row],[Gestation (days)]]+0.5)/7)^2)*Table1[[#This Row],[BW40_3705]],"")</f>
        <v/>
      </c>
      <c r="G8327" s="2" t="str">
        <f>IF(Table1[[#This Row],[Is Data Valid]]=TRUE,((Table1[[#This Row],[Birthweight (grams)]]/Table1[[#This Row],[BW_GA]])-1)/(Backend!$B$3/100*Table1[[#This Row],[BW40_3705]]),"")</f>
        <v/>
      </c>
      <c r="H8327" s="7" t="str">
        <f>IF(Table1[[#This Row],[Is Data Valid]]=TRUE,((Table1[[#This Row],[Birthweight (grams)]]*0.9/Table1[[#This Row],[BW_GA]])-1)/(Backend!$B$3/100*Table1[[#This Row],[BW40_3705]]),"")</f>
        <v/>
      </c>
      <c r="I8327" s="7" t="str">
        <f>IF(Table1[[#This Row],[Is Data Valid]]=TRUE,((Table1[[#This Row],[Birthweight (grams)]]*1.1/Table1[[#This Row],[BW_GA]])-1)/(Backend!$B$3/100*Table1[[#This Row],[BW40_3705]]),"")</f>
        <v/>
      </c>
      <c r="J8327" s="7" t="str">
        <f>IF(Table1[[#This Row],[Is Data Valid]]=TRUE,_xlfn.NORM.S.DIST(Table1[[#This Row],[Birthweight Z-Score]],TRUE)*100,"")</f>
        <v/>
      </c>
      <c r="K8327" s="7" t="str">
        <f>IF(Table1[[#This Row],[Is Data Valid]]=TRUE,_xlfn.NORM.S.DIST(Table1[[#This Row],[Birthweight Z-Score (BW-10%)]],TRUE)*100,"")</f>
        <v/>
      </c>
      <c r="L8327" s="7" t="str">
        <f>IF(Table1[[#This Row],[Is Data Valid]]=TRUE,_xlfn.NORM.S.DIST(Table1[[#This Row],[Birthweight Z-Score (BW+10%)]],TRUE)*100,"")</f>
        <v/>
      </c>
    </row>
    <row r="8328" spans="1:12" x14ac:dyDescent="0.25">
      <c r="A8328" s="3"/>
      <c r="B8328" s="2"/>
      <c r="C8328" s="2"/>
      <c r="D8328" s="2" t="b">
        <f>IF(AND(NOT(ISBLANK(Table1[[#This Row],[Fetal Sex (Male, Female or Unknown)]])),ISNUMBER(Table1[[#This Row],[Birthweight (grams)]]),ISNUMBER(Table1[[#This Row],[Gestation (days)]])),TRUE,FALSE)</f>
        <v>0</v>
      </c>
      <c r="E8328" s="2" t="str">
        <f>IF(Table1[[#This Row],[Is Data Valid]]=TRUE,IF(Table1[[#This Row],[Fetal Sex (Male, Female or Unknown)]]="Male",Backend!$C$5,IF(Table1[[#This Row],[Fetal Sex (Male, Female or Unknown)]]="Female",Backend!$C$6,IF(Table1[[#This Row],[Fetal Sex (Male, Female or Unknown)]]="Unknown",Backend!$C$7,"Error"))),"")</f>
        <v/>
      </c>
      <c r="F8328" s="8" t="str">
        <f>IF(Table1[[#This Row],[Is Data Valid]]=TRUE,EXP(0.578+0.332*((Table1[[#This Row],[Gestation (days)]]+0.5)/7)-0.00354*((Table1[[#This Row],[Gestation (days)]]+0.5)/7)^2)*Table1[[#This Row],[BW40_3705]],"")</f>
        <v/>
      </c>
      <c r="G8328" s="2" t="str">
        <f>IF(Table1[[#This Row],[Is Data Valid]]=TRUE,((Table1[[#This Row],[Birthweight (grams)]]/Table1[[#This Row],[BW_GA]])-1)/(Backend!$B$3/100*Table1[[#This Row],[BW40_3705]]),"")</f>
        <v/>
      </c>
      <c r="H8328" s="7" t="str">
        <f>IF(Table1[[#This Row],[Is Data Valid]]=TRUE,((Table1[[#This Row],[Birthweight (grams)]]*0.9/Table1[[#This Row],[BW_GA]])-1)/(Backend!$B$3/100*Table1[[#This Row],[BW40_3705]]),"")</f>
        <v/>
      </c>
      <c r="I8328" s="7" t="str">
        <f>IF(Table1[[#This Row],[Is Data Valid]]=TRUE,((Table1[[#This Row],[Birthweight (grams)]]*1.1/Table1[[#This Row],[BW_GA]])-1)/(Backend!$B$3/100*Table1[[#This Row],[BW40_3705]]),"")</f>
        <v/>
      </c>
      <c r="J8328" s="7" t="str">
        <f>IF(Table1[[#This Row],[Is Data Valid]]=TRUE,_xlfn.NORM.S.DIST(Table1[[#This Row],[Birthweight Z-Score]],TRUE)*100,"")</f>
        <v/>
      </c>
      <c r="K8328" s="7" t="str">
        <f>IF(Table1[[#This Row],[Is Data Valid]]=TRUE,_xlfn.NORM.S.DIST(Table1[[#This Row],[Birthweight Z-Score (BW-10%)]],TRUE)*100,"")</f>
        <v/>
      </c>
      <c r="L8328" s="7" t="str">
        <f>IF(Table1[[#This Row],[Is Data Valid]]=TRUE,_xlfn.NORM.S.DIST(Table1[[#This Row],[Birthweight Z-Score (BW+10%)]],TRUE)*100,"")</f>
        <v/>
      </c>
    </row>
    <row r="8329" spans="1:12" x14ac:dyDescent="0.25">
      <c r="A8329" s="3"/>
      <c r="B8329" s="2"/>
      <c r="C8329" s="2"/>
      <c r="D8329" s="2" t="b">
        <f>IF(AND(NOT(ISBLANK(Table1[[#This Row],[Fetal Sex (Male, Female or Unknown)]])),ISNUMBER(Table1[[#This Row],[Birthweight (grams)]]),ISNUMBER(Table1[[#This Row],[Gestation (days)]])),TRUE,FALSE)</f>
        <v>0</v>
      </c>
      <c r="E8329" s="2" t="str">
        <f>IF(Table1[[#This Row],[Is Data Valid]]=TRUE,IF(Table1[[#This Row],[Fetal Sex (Male, Female or Unknown)]]="Male",Backend!$C$5,IF(Table1[[#This Row],[Fetal Sex (Male, Female or Unknown)]]="Female",Backend!$C$6,IF(Table1[[#This Row],[Fetal Sex (Male, Female or Unknown)]]="Unknown",Backend!$C$7,"Error"))),"")</f>
        <v/>
      </c>
      <c r="F8329" s="8" t="str">
        <f>IF(Table1[[#This Row],[Is Data Valid]]=TRUE,EXP(0.578+0.332*((Table1[[#This Row],[Gestation (days)]]+0.5)/7)-0.00354*((Table1[[#This Row],[Gestation (days)]]+0.5)/7)^2)*Table1[[#This Row],[BW40_3705]],"")</f>
        <v/>
      </c>
      <c r="G8329" s="2" t="str">
        <f>IF(Table1[[#This Row],[Is Data Valid]]=TRUE,((Table1[[#This Row],[Birthweight (grams)]]/Table1[[#This Row],[BW_GA]])-1)/(Backend!$B$3/100*Table1[[#This Row],[BW40_3705]]),"")</f>
        <v/>
      </c>
      <c r="H8329" s="7" t="str">
        <f>IF(Table1[[#This Row],[Is Data Valid]]=TRUE,((Table1[[#This Row],[Birthweight (grams)]]*0.9/Table1[[#This Row],[BW_GA]])-1)/(Backend!$B$3/100*Table1[[#This Row],[BW40_3705]]),"")</f>
        <v/>
      </c>
      <c r="I8329" s="7" t="str">
        <f>IF(Table1[[#This Row],[Is Data Valid]]=TRUE,((Table1[[#This Row],[Birthweight (grams)]]*1.1/Table1[[#This Row],[BW_GA]])-1)/(Backend!$B$3/100*Table1[[#This Row],[BW40_3705]]),"")</f>
        <v/>
      </c>
      <c r="J8329" s="7" t="str">
        <f>IF(Table1[[#This Row],[Is Data Valid]]=TRUE,_xlfn.NORM.S.DIST(Table1[[#This Row],[Birthweight Z-Score]],TRUE)*100,"")</f>
        <v/>
      </c>
      <c r="K8329" s="7" t="str">
        <f>IF(Table1[[#This Row],[Is Data Valid]]=TRUE,_xlfn.NORM.S.DIST(Table1[[#This Row],[Birthweight Z-Score (BW-10%)]],TRUE)*100,"")</f>
        <v/>
      </c>
      <c r="L8329" s="7" t="str">
        <f>IF(Table1[[#This Row],[Is Data Valid]]=TRUE,_xlfn.NORM.S.DIST(Table1[[#This Row],[Birthweight Z-Score (BW+10%)]],TRUE)*100,"")</f>
        <v/>
      </c>
    </row>
    <row r="8330" spans="1:12" x14ac:dyDescent="0.25">
      <c r="A8330" s="3"/>
      <c r="B8330" s="2"/>
      <c r="C8330" s="2"/>
      <c r="D8330" s="2" t="b">
        <f>IF(AND(NOT(ISBLANK(Table1[[#This Row],[Fetal Sex (Male, Female or Unknown)]])),ISNUMBER(Table1[[#This Row],[Birthweight (grams)]]),ISNUMBER(Table1[[#This Row],[Gestation (days)]])),TRUE,FALSE)</f>
        <v>0</v>
      </c>
      <c r="E8330" s="2" t="str">
        <f>IF(Table1[[#This Row],[Is Data Valid]]=TRUE,IF(Table1[[#This Row],[Fetal Sex (Male, Female or Unknown)]]="Male",Backend!$C$5,IF(Table1[[#This Row],[Fetal Sex (Male, Female or Unknown)]]="Female",Backend!$C$6,IF(Table1[[#This Row],[Fetal Sex (Male, Female or Unknown)]]="Unknown",Backend!$C$7,"Error"))),"")</f>
        <v/>
      </c>
      <c r="F8330" s="8" t="str">
        <f>IF(Table1[[#This Row],[Is Data Valid]]=TRUE,EXP(0.578+0.332*((Table1[[#This Row],[Gestation (days)]]+0.5)/7)-0.00354*((Table1[[#This Row],[Gestation (days)]]+0.5)/7)^2)*Table1[[#This Row],[BW40_3705]],"")</f>
        <v/>
      </c>
      <c r="G8330" s="2" t="str">
        <f>IF(Table1[[#This Row],[Is Data Valid]]=TRUE,((Table1[[#This Row],[Birthweight (grams)]]/Table1[[#This Row],[BW_GA]])-1)/(Backend!$B$3/100*Table1[[#This Row],[BW40_3705]]),"")</f>
        <v/>
      </c>
      <c r="H8330" s="7" t="str">
        <f>IF(Table1[[#This Row],[Is Data Valid]]=TRUE,((Table1[[#This Row],[Birthweight (grams)]]*0.9/Table1[[#This Row],[BW_GA]])-1)/(Backend!$B$3/100*Table1[[#This Row],[BW40_3705]]),"")</f>
        <v/>
      </c>
      <c r="I8330" s="7" t="str">
        <f>IF(Table1[[#This Row],[Is Data Valid]]=TRUE,((Table1[[#This Row],[Birthweight (grams)]]*1.1/Table1[[#This Row],[BW_GA]])-1)/(Backend!$B$3/100*Table1[[#This Row],[BW40_3705]]),"")</f>
        <v/>
      </c>
      <c r="J8330" s="7" t="str">
        <f>IF(Table1[[#This Row],[Is Data Valid]]=TRUE,_xlfn.NORM.S.DIST(Table1[[#This Row],[Birthweight Z-Score]],TRUE)*100,"")</f>
        <v/>
      </c>
      <c r="K8330" s="7" t="str">
        <f>IF(Table1[[#This Row],[Is Data Valid]]=TRUE,_xlfn.NORM.S.DIST(Table1[[#This Row],[Birthweight Z-Score (BW-10%)]],TRUE)*100,"")</f>
        <v/>
      </c>
      <c r="L8330" s="7" t="str">
        <f>IF(Table1[[#This Row],[Is Data Valid]]=TRUE,_xlfn.NORM.S.DIST(Table1[[#This Row],[Birthweight Z-Score (BW+10%)]],TRUE)*100,"")</f>
        <v/>
      </c>
    </row>
    <row r="8331" spans="1:12" x14ac:dyDescent="0.25">
      <c r="A8331" s="3"/>
      <c r="B8331" s="2"/>
      <c r="C8331" s="2"/>
      <c r="D8331" s="2" t="b">
        <f>IF(AND(NOT(ISBLANK(Table1[[#This Row],[Fetal Sex (Male, Female or Unknown)]])),ISNUMBER(Table1[[#This Row],[Birthweight (grams)]]),ISNUMBER(Table1[[#This Row],[Gestation (days)]])),TRUE,FALSE)</f>
        <v>0</v>
      </c>
      <c r="E8331" s="2" t="str">
        <f>IF(Table1[[#This Row],[Is Data Valid]]=TRUE,IF(Table1[[#This Row],[Fetal Sex (Male, Female or Unknown)]]="Male",Backend!$C$5,IF(Table1[[#This Row],[Fetal Sex (Male, Female or Unknown)]]="Female",Backend!$C$6,IF(Table1[[#This Row],[Fetal Sex (Male, Female or Unknown)]]="Unknown",Backend!$C$7,"Error"))),"")</f>
        <v/>
      </c>
      <c r="F8331" s="8" t="str">
        <f>IF(Table1[[#This Row],[Is Data Valid]]=TRUE,EXP(0.578+0.332*((Table1[[#This Row],[Gestation (days)]]+0.5)/7)-0.00354*((Table1[[#This Row],[Gestation (days)]]+0.5)/7)^2)*Table1[[#This Row],[BW40_3705]],"")</f>
        <v/>
      </c>
      <c r="G8331" s="2" t="str">
        <f>IF(Table1[[#This Row],[Is Data Valid]]=TRUE,((Table1[[#This Row],[Birthweight (grams)]]/Table1[[#This Row],[BW_GA]])-1)/(Backend!$B$3/100*Table1[[#This Row],[BW40_3705]]),"")</f>
        <v/>
      </c>
      <c r="H8331" s="7" t="str">
        <f>IF(Table1[[#This Row],[Is Data Valid]]=TRUE,((Table1[[#This Row],[Birthweight (grams)]]*0.9/Table1[[#This Row],[BW_GA]])-1)/(Backend!$B$3/100*Table1[[#This Row],[BW40_3705]]),"")</f>
        <v/>
      </c>
      <c r="I8331" s="7" t="str">
        <f>IF(Table1[[#This Row],[Is Data Valid]]=TRUE,((Table1[[#This Row],[Birthweight (grams)]]*1.1/Table1[[#This Row],[BW_GA]])-1)/(Backend!$B$3/100*Table1[[#This Row],[BW40_3705]]),"")</f>
        <v/>
      </c>
      <c r="J8331" s="7" t="str">
        <f>IF(Table1[[#This Row],[Is Data Valid]]=TRUE,_xlfn.NORM.S.DIST(Table1[[#This Row],[Birthweight Z-Score]],TRUE)*100,"")</f>
        <v/>
      </c>
      <c r="K8331" s="7" t="str">
        <f>IF(Table1[[#This Row],[Is Data Valid]]=TRUE,_xlfn.NORM.S.DIST(Table1[[#This Row],[Birthweight Z-Score (BW-10%)]],TRUE)*100,"")</f>
        <v/>
      </c>
      <c r="L8331" s="7" t="str">
        <f>IF(Table1[[#This Row],[Is Data Valid]]=TRUE,_xlfn.NORM.S.DIST(Table1[[#This Row],[Birthweight Z-Score (BW+10%)]],TRUE)*100,"")</f>
        <v/>
      </c>
    </row>
    <row r="8332" spans="1:12" x14ac:dyDescent="0.25">
      <c r="A8332" s="3"/>
      <c r="B8332" s="2"/>
      <c r="C8332" s="2"/>
      <c r="D8332" s="2" t="b">
        <f>IF(AND(NOT(ISBLANK(Table1[[#This Row],[Fetal Sex (Male, Female or Unknown)]])),ISNUMBER(Table1[[#This Row],[Birthweight (grams)]]),ISNUMBER(Table1[[#This Row],[Gestation (days)]])),TRUE,FALSE)</f>
        <v>0</v>
      </c>
      <c r="E8332" s="2" t="str">
        <f>IF(Table1[[#This Row],[Is Data Valid]]=TRUE,IF(Table1[[#This Row],[Fetal Sex (Male, Female or Unknown)]]="Male",Backend!$C$5,IF(Table1[[#This Row],[Fetal Sex (Male, Female or Unknown)]]="Female",Backend!$C$6,IF(Table1[[#This Row],[Fetal Sex (Male, Female or Unknown)]]="Unknown",Backend!$C$7,"Error"))),"")</f>
        <v/>
      </c>
      <c r="F8332" s="8" t="str">
        <f>IF(Table1[[#This Row],[Is Data Valid]]=TRUE,EXP(0.578+0.332*((Table1[[#This Row],[Gestation (days)]]+0.5)/7)-0.00354*((Table1[[#This Row],[Gestation (days)]]+0.5)/7)^2)*Table1[[#This Row],[BW40_3705]],"")</f>
        <v/>
      </c>
      <c r="G8332" s="2" t="str">
        <f>IF(Table1[[#This Row],[Is Data Valid]]=TRUE,((Table1[[#This Row],[Birthweight (grams)]]/Table1[[#This Row],[BW_GA]])-1)/(Backend!$B$3/100*Table1[[#This Row],[BW40_3705]]),"")</f>
        <v/>
      </c>
      <c r="H8332" s="7" t="str">
        <f>IF(Table1[[#This Row],[Is Data Valid]]=TRUE,((Table1[[#This Row],[Birthweight (grams)]]*0.9/Table1[[#This Row],[BW_GA]])-1)/(Backend!$B$3/100*Table1[[#This Row],[BW40_3705]]),"")</f>
        <v/>
      </c>
      <c r="I8332" s="7" t="str">
        <f>IF(Table1[[#This Row],[Is Data Valid]]=TRUE,((Table1[[#This Row],[Birthweight (grams)]]*1.1/Table1[[#This Row],[BW_GA]])-1)/(Backend!$B$3/100*Table1[[#This Row],[BW40_3705]]),"")</f>
        <v/>
      </c>
      <c r="J8332" s="7" t="str">
        <f>IF(Table1[[#This Row],[Is Data Valid]]=TRUE,_xlfn.NORM.S.DIST(Table1[[#This Row],[Birthweight Z-Score]],TRUE)*100,"")</f>
        <v/>
      </c>
      <c r="K8332" s="7" t="str">
        <f>IF(Table1[[#This Row],[Is Data Valid]]=TRUE,_xlfn.NORM.S.DIST(Table1[[#This Row],[Birthweight Z-Score (BW-10%)]],TRUE)*100,"")</f>
        <v/>
      </c>
      <c r="L8332" s="7" t="str">
        <f>IF(Table1[[#This Row],[Is Data Valid]]=TRUE,_xlfn.NORM.S.DIST(Table1[[#This Row],[Birthweight Z-Score (BW+10%)]],TRUE)*100,"")</f>
        <v/>
      </c>
    </row>
    <row r="8333" spans="1:12" x14ac:dyDescent="0.25">
      <c r="A8333" s="3"/>
      <c r="B8333" s="2"/>
      <c r="C8333" s="2"/>
      <c r="D8333" s="2" t="b">
        <f>IF(AND(NOT(ISBLANK(Table1[[#This Row],[Fetal Sex (Male, Female or Unknown)]])),ISNUMBER(Table1[[#This Row],[Birthweight (grams)]]),ISNUMBER(Table1[[#This Row],[Gestation (days)]])),TRUE,FALSE)</f>
        <v>0</v>
      </c>
      <c r="E8333" s="2" t="str">
        <f>IF(Table1[[#This Row],[Is Data Valid]]=TRUE,IF(Table1[[#This Row],[Fetal Sex (Male, Female or Unknown)]]="Male",Backend!$C$5,IF(Table1[[#This Row],[Fetal Sex (Male, Female or Unknown)]]="Female",Backend!$C$6,IF(Table1[[#This Row],[Fetal Sex (Male, Female or Unknown)]]="Unknown",Backend!$C$7,"Error"))),"")</f>
        <v/>
      </c>
      <c r="F8333" s="8" t="str">
        <f>IF(Table1[[#This Row],[Is Data Valid]]=TRUE,EXP(0.578+0.332*((Table1[[#This Row],[Gestation (days)]]+0.5)/7)-0.00354*((Table1[[#This Row],[Gestation (days)]]+0.5)/7)^2)*Table1[[#This Row],[BW40_3705]],"")</f>
        <v/>
      </c>
      <c r="G8333" s="2" t="str">
        <f>IF(Table1[[#This Row],[Is Data Valid]]=TRUE,((Table1[[#This Row],[Birthweight (grams)]]/Table1[[#This Row],[BW_GA]])-1)/(Backend!$B$3/100*Table1[[#This Row],[BW40_3705]]),"")</f>
        <v/>
      </c>
      <c r="H8333" s="7" t="str">
        <f>IF(Table1[[#This Row],[Is Data Valid]]=TRUE,((Table1[[#This Row],[Birthweight (grams)]]*0.9/Table1[[#This Row],[BW_GA]])-1)/(Backend!$B$3/100*Table1[[#This Row],[BW40_3705]]),"")</f>
        <v/>
      </c>
      <c r="I8333" s="7" t="str">
        <f>IF(Table1[[#This Row],[Is Data Valid]]=TRUE,((Table1[[#This Row],[Birthweight (grams)]]*1.1/Table1[[#This Row],[BW_GA]])-1)/(Backend!$B$3/100*Table1[[#This Row],[BW40_3705]]),"")</f>
        <v/>
      </c>
      <c r="J8333" s="7" t="str">
        <f>IF(Table1[[#This Row],[Is Data Valid]]=TRUE,_xlfn.NORM.S.DIST(Table1[[#This Row],[Birthweight Z-Score]],TRUE)*100,"")</f>
        <v/>
      </c>
      <c r="K8333" s="7" t="str">
        <f>IF(Table1[[#This Row],[Is Data Valid]]=TRUE,_xlfn.NORM.S.DIST(Table1[[#This Row],[Birthweight Z-Score (BW-10%)]],TRUE)*100,"")</f>
        <v/>
      </c>
      <c r="L8333" s="7" t="str">
        <f>IF(Table1[[#This Row],[Is Data Valid]]=TRUE,_xlfn.NORM.S.DIST(Table1[[#This Row],[Birthweight Z-Score (BW+10%)]],TRUE)*100,"")</f>
        <v/>
      </c>
    </row>
    <row r="8334" spans="1:12" x14ac:dyDescent="0.25">
      <c r="A8334" s="3"/>
      <c r="B8334" s="2"/>
      <c r="C8334" s="2"/>
      <c r="D8334" s="2" t="b">
        <f>IF(AND(NOT(ISBLANK(Table1[[#This Row],[Fetal Sex (Male, Female or Unknown)]])),ISNUMBER(Table1[[#This Row],[Birthweight (grams)]]),ISNUMBER(Table1[[#This Row],[Gestation (days)]])),TRUE,FALSE)</f>
        <v>0</v>
      </c>
      <c r="E8334" s="2" t="str">
        <f>IF(Table1[[#This Row],[Is Data Valid]]=TRUE,IF(Table1[[#This Row],[Fetal Sex (Male, Female or Unknown)]]="Male",Backend!$C$5,IF(Table1[[#This Row],[Fetal Sex (Male, Female or Unknown)]]="Female",Backend!$C$6,IF(Table1[[#This Row],[Fetal Sex (Male, Female or Unknown)]]="Unknown",Backend!$C$7,"Error"))),"")</f>
        <v/>
      </c>
      <c r="F8334" s="8" t="str">
        <f>IF(Table1[[#This Row],[Is Data Valid]]=TRUE,EXP(0.578+0.332*((Table1[[#This Row],[Gestation (days)]]+0.5)/7)-0.00354*((Table1[[#This Row],[Gestation (days)]]+0.5)/7)^2)*Table1[[#This Row],[BW40_3705]],"")</f>
        <v/>
      </c>
      <c r="G8334" s="2" t="str">
        <f>IF(Table1[[#This Row],[Is Data Valid]]=TRUE,((Table1[[#This Row],[Birthweight (grams)]]/Table1[[#This Row],[BW_GA]])-1)/(Backend!$B$3/100*Table1[[#This Row],[BW40_3705]]),"")</f>
        <v/>
      </c>
      <c r="H8334" s="7" t="str">
        <f>IF(Table1[[#This Row],[Is Data Valid]]=TRUE,((Table1[[#This Row],[Birthweight (grams)]]*0.9/Table1[[#This Row],[BW_GA]])-1)/(Backend!$B$3/100*Table1[[#This Row],[BW40_3705]]),"")</f>
        <v/>
      </c>
      <c r="I8334" s="7" t="str">
        <f>IF(Table1[[#This Row],[Is Data Valid]]=TRUE,((Table1[[#This Row],[Birthweight (grams)]]*1.1/Table1[[#This Row],[BW_GA]])-1)/(Backend!$B$3/100*Table1[[#This Row],[BW40_3705]]),"")</f>
        <v/>
      </c>
      <c r="J8334" s="7" t="str">
        <f>IF(Table1[[#This Row],[Is Data Valid]]=TRUE,_xlfn.NORM.S.DIST(Table1[[#This Row],[Birthweight Z-Score]],TRUE)*100,"")</f>
        <v/>
      </c>
      <c r="K8334" s="7" t="str">
        <f>IF(Table1[[#This Row],[Is Data Valid]]=TRUE,_xlfn.NORM.S.DIST(Table1[[#This Row],[Birthweight Z-Score (BW-10%)]],TRUE)*100,"")</f>
        <v/>
      </c>
      <c r="L8334" s="7" t="str">
        <f>IF(Table1[[#This Row],[Is Data Valid]]=TRUE,_xlfn.NORM.S.DIST(Table1[[#This Row],[Birthweight Z-Score (BW+10%)]],TRUE)*100,"")</f>
        <v/>
      </c>
    </row>
    <row r="8335" spans="1:12" x14ac:dyDescent="0.25">
      <c r="A8335" s="3"/>
      <c r="B8335" s="2"/>
      <c r="C8335" s="2"/>
      <c r="D8335" s="2" t="b">
        <f>IF(AND(NOT(ISBLANK(Table1[[#This Row],[Fetal Sex (Male, Female or Unknown)]])),ISNUMBER(Table1[[#This Row],[Birthweight (grams)]]),ISNUMBER(Table1[[#This Row],[Gestation (days)]])),TRUE,FALSE)</f>
        <v>0</v>
      </c>
      <c r="E8335" s="2" t="str">
        <f>IF(Table1[[#This Row],[Is Data Valid]]=TRUE,IF(Table1[[#This Row],[Fetal Sex (Male, Female or Unknown)]]="Male",Backend!$C$5,IF(Table1[[#This Row],[Fetal Sex (Male, Female or Unknown)]]="Female",Backend!$C$6,IF(Table1[[#This Row],[Fetal Sex (Male, Female or Unknown)]]="Unknown",Backend!$C$7,"Error"))),"")</f>
        <v/>
      </c>
      <c r="F8335" s="8" t="str">
        <f>IF(Table1[[#This Row],[Is Data Valid]]=TRUE,EXP(0.578+0.332*((Table1[[#This Row],[Gestation (days)]]+0.5)/7)-0.00354*((Table1[[#This Row],[Gestation (days)]]+0.5)/7)^2)*Table1[[#This Row],[BW40_3705]],"")</f>
        <v/>
      </c>
      <c r="G8335" s="2" t="str">
        <f>IF(Table1[[#This Row],[Is Data Valid]]=TRUE,((Table1[[#This Row],[Birthweight (grams)]]/Table1[[#This Row],[BW_GA]])-1)/(Backend!$B$3/100*Table1[[#This Row],[BW40_3705]]),"")</f>
        <v/>
      </c>
      <c r="H8335" s="7" t="str">
        <f>IF(Table1[[#This Row],[Is Data Valid]]=TRUE,((Table1[[#This Row],[Birthweight (grams)]]*0.9/Table1[[#This Row],[BW_GA]])-1)/(Backend!$B$3/100*Table1[[#This Row],[BW40_3705]]),"")</f>
        <v/>
      </c>
      <c r="I8335" s="7" t="str">
        <f>IF(Table1[[#This Row],[Is Data Valid]]=TRUE,((Table1[[#This Row],[Birthweight (grams)]]*1.1/Table1[[#This Row],[BW_GA]])-1)/(Backend!$B$3/100*Table1[[#This Row],[BW40_3705]]),"")</f>
        <v/>
      </c>
      <c r="J8335" s="7" t="str">
        <f>IF(Table1[[#This Row],[Is Data Valid]]=TRUE,_xlfn.NORM.S.DIST(Table1[[#This Row],[Birthweight Z-Score]],TRUE)*100,"")</f>
        <v/>
      </c>
      <c r="K8335" s="7" t="str">
        <f>IF(Table1[[#This Row],[Is Data Valid]]=TRUE,_xlfn.NORM.S.DIST(Table1[[#This Row],[Birthweight Z-Score (BW-10%)]],TRUE)*100,"")</f>
        <v/>
      </c>
      <c r="L8335" s="7" t="str">
        <f>IF(Table1[[#This Row],[Is Data Valid]]=TRUE,_xlfn.NORM.S.DIST(Table1[[#This Row],[Birthweight Z-Score (BW+10%)]],TRUE)*100,"")</f>
        <v/>
      </c>
    </row>
    <row r="8336" spans="1:12" x14ac:dyDescent="0.25">
      <c r="A8336" s="3"/>
      <c r="B8336" s="2"/>
      <c r="C8336" s="2"/>
      <c r="D8336" s="2" t="b">
        <f>IF(AND(NOT(ISBLANK(Table1[[#This Row],[Fetal Sex (Male, Female or Unknown)]])),ISNUMBER(Table1[[#This Row],[Birthweight (grams)]]),ISNUMBER(Table1[[#This Row],[Gestation (days)]])),TRUE,FALSE)</f>
        <v>0</v>
      </c>
      <c r="E8336" s="2" t="str">
        <f>IF(Table1[[#This Row],[Is Data Valid]]=TRUE,IF(Table1[[#This Row],[Fetal Sex (Male, Female or Unknown)]]="Male",Backend!$C$5,IF(Table1[[#This Row],[Fetal Sex (Male, Female or Unknown)]]="Female",Backend!$C$6,IF(Table1[[#This Row],[Fetal Sex (Male, Female or Unknown)]]="Unknown",Backend!$C$7,"Error"))),"")</f>
        <v/>
      </c>
      <c r="F8336" s="8" t="str">
        <f>IF(Table1[[#This Row],[Is Data Valid]]=TRUE,EXP(0.578+0.332*((Table1[[#This Row],[Gestation (days)]]+0.5)/7)-0.00354*((Table1[[#This Row],[Gestation (days)]]+0.5)/7)^2)*Table1[[#This Row],[BW40_3705]],"")</f>
        <v/>
      </c>
      <c r="G8336" s="2" t="str">
        <f>IF(Table1[[#This Row],[Is Data Valid]]=TRUE,((Table1[[#This Row],[Birthweight (grams)]]/Table1[[#This Row],[BW_GA]])-1)/(Backend!$B$3/100*Table1[[#This Row],[BW40_3705]]),"")</f>
        <v/>
      </c>
      <c r="H8336" s="7" t="str">
        <f>IF(Table1[[#This Row],[Is Data Valid]]=TRUE,((Table1[[#This Row],[Birthweight (grams)]]*0.9/Table1[[#This Row],[BW_GA]])-1)/(Backend!$B$3/100*Table1[[#This Row],[BW40_3705]]),"")</f>
        <v/>
      </c>
      <c r="I8336" s="7" t="str">
        <f>IF(Table1[[#This Row],[Is Data Valid]]=TRUE,((Table1[[#This Row],[Birthweight (grams)]]*1.1/Table1[[#This Row],[BW_GA]])-1)/(Backend!$B$3/100*Table1[[#This Row],[BW40_3705]]),"")</f>
        <v/>
      </c>
      <c r="J8336" s="7" t="str">
        <f>IF(Table1[[#This Row],[Is Data Valid]]=TRUE,_xlfn.NORM.S.DIST(Table1[[#This Row],[Birthweight Z-Score]],TRUE)*100,"")</f>
        <v/>
      </c>
      <c r="K8336" s="7" t="str">
        <f>IF(Table1[[#This Row],[Is Data Valid]]=TRUE,_xlfn.NORM.S.DIST(Table1[[#This Row],[Birthweight Z-Score (BW-10%)]],TRUE)*100,"")</f>
        <v/>
      </c>
      <c r="L8336" s="7" t="str">
        <f>IF(Table1[[#This Row],[Is Data Valid]]=TRUE,_xlfn.NORM.S.DIST(Table1[[#This Row],[Birthweight Z-Score (BW+10%)]],TRUE)*100,"")</f>
        <v/>
      </c>
    </row>
    <row r="8337" spans="1:12" x14ac:dyDescent="0.25">
      <c r="A8337" s="3"/>
      <c r="B8337" s="2"/>
      <c r="C8337" s="2"/>
      <c r="D8337" s="2" t="b">
        <f>IF(AND(NOT(ISBLANK(Table1[[#This Row],[Fetal Sex (Male, Female or Unknown)]])),ISNUMBER(Table1[[#This Row],[Birthweight (grams)]]),ISNUMBER(Table1[[#This Row],[Gestation (days)]])),TRUE,FALSE)</f>
        <v>0</v>
      </c>
      <c r="E8337" s="2" t="str">
        <f>IF(Table1[[#This Row],[Is Data Valid]]=TRUE,IF(Table1[[#This Row],[Fetal Sex (Male, Female or Unknown)]]="Male",Backend!$C$5,IF(Table1[[#This Row],[Fetal Sex (Male, Female or Unknown)]]="Female",Backend!$C$6,IF(Table1[[#This Row],[Fetal Sex (Male, Female or Unknown)]]="Unknown",Backend!$C$7,"Error"))),"")</f>
        <v/>
      </c>
      <c r="F8337" s="8" t="str">
        <f>IF(Table1[[#This Row],[Is Data Valid]]=TRUE,EXP(0.578+0.332*((Table1[[#This Row],[Gestation (days)]]+0.5)/7)-0.00354*((Table1[[#This Row],[Gestation (days)]]+0.5)/7)^2)*Table1[[#This Row],[BW40_3705]],"")</f>
        <v/>
      </c>
      <c r="G8337" s="2" t="str">
        <f>IF(Table1[[#This Row],[Is Data Valid]]=TRUE,((Table1[[#This Row],[Birthweight (grams)]]/Table1[[#This Row],[BW_GA]])-1)/(Backend!$B$3/100*Table1[[#This Row],[BW40_3705]]),"")</f>
        <v/>
      </c>
      <c r="H8337" s="7" t="str">
        <f>IF(Table1[[#This Row],[Is Data Valid]]=TRUE,((Table1[[#This Row],[Birthweight (grams)]]*0.9/Table1[[#This Row],[BW_GA]])-1)/(Backend!$B$3/100*Table1[[#This Row],[BW40_3705]]),"")</f>
        <v/>
      </c>
      <c r="I8337" s="7" t="str">
        <f>IF(Table1[[#This Row],[Is Data Valid]]=TRUE,((Table1[[#This Row],[Birthweight (grams)]]*1.1/Table1[[#This Row],[BW_GA]])-1)/(Backend!$B$3/100*Table1[[#This Row],[BW40_3705]]),"")</f>
        <v/>
      </c>
      <c r="J8337" s="7" t="str">
        <f>IF(Table1[[#This Row],[Is Data Valid]]=TRUE,_xlfn.NORM.S.DIST(Table1[[#This Row],[Birthweight Z-Score]],TRUE)*100,"")</f>
        <v/>
      </c>
      <c r="K8337" s="7" t="str">
        <f>IF(Table1[[#This Row],[Is Data Valid]]=TRUE,_xlfn.NORM.S.DIST(Table1[[#This Row],[Birthweight Z-Score (BW-10%)]],TRUE)*100,"")</f>
        <v/>
      </c>
      <c r="L8337" s="7" t="str">
        <f>IF(Table1[[#This Row],[Is Data Valid]]=TRUE,_xlfn.NORM.S.DIST(Table1[[#This Row],[Birthweight Z-Score (BW+10%)]],TRUE)*100,"")</f>
        <v/>
      </c>
    </row>
    <row r="8338" spans="1:12" x14ac:dyDescent="0.25">
      <c r="A8338" s="3"/>
      <c r="B8338" s="2"/>
      <c r="C8338" s="2"/>
      <c r="D8338" s="2" t="b">
        <f>IF(AND(NOT(ISBLANK(Table1[[#This Row],[Fetal Sex (Male, Female or Unknown)]])),ISNUMBER(Table1[[#This Row],[Birthweight (grams)]]),ISNUMBER(Table1[[#This Row],[Gestation (days)]])),TRUE,FALSE)</f>
        <v>0</v>
      </c>
      <c r="E8338" s="2" t="str">
        <f>IF(Table1[[#This Row],[Is Data Valid]]=TRUE,IF(Table1[[#This Row],[Fetal Sex (Male, Female or Unknown)]]="Male",Backend!$C$5,IF(Table1[[#This Row],[Fetal Sex (Male, Female or Unknown)]]="Female",Backend!$C$6,IF(Table1[[#This Row],[Fetal Sex (Male, Female or Unknown)]]="Unknown",Backend!$C$7,"Error"))),"")</f>
        <v/>
      </c>
      <c r="F8338" s="8" t="str">
        <f>IF(Table1[[#This Row],[Is Data Valid]]=TRUE,EXP(0.578+0.332*((Table1[[#This Row],[Gestation (days)]]+0.5)/7)-0.00354*((Table1[[#This Row],[Gestation (days)]]+0.5)/7)^2)*Table1[[#This Row],[BW40_3705]],"")</f>
        <v/>
      </c>
      <c r="G8338" s="2" t="str">
        <f>IF(Table1[[#This Row],[Is Data Valid]]=TRUE,((Table1[[#This Row],[Birthweight (grams)]]/Table1[[#This Row],[BW_GA]])-1)/(Backend!$B$3/100*Table1[[#This Row],[BW40_3705]]),"")</f>
        <v/>
      </c>
      <c r="H8338" s="7" t="str">
        <f>IF(Table1[[#This Row],[Is Data Valid]]=TRUE,((Table1[[#This Row],[Birthweight (grams)]]*0.9/Table1[[#This Row],[BW_GA]])-1)/(Backend!$B$3/100*Table1[[#This Row],[BW40_3705]]),"")</f>
        <v/>
      </c>
      <c r="I8338" s="7" t="str">
        <f>IF(Table1[[#This Row],[Is Data Valid]]=TRUE,((Table1[[#This Row],[Birthweight (grams)]]*1.1/Table1[[#This Row],[BW_GA]])-1)/(Backend!$B$3/100*Table1[[#This Row],[BW40_3705]]),"")</f>
        <v/>
      </c>
      <c r="J8338" s="7" t="str">
        <f>IF(Table1[[#This Row],[Is Data Valid]]=TRUE,_xlfn.NORM.S.DIST(Table1[[#This Row],[Birthweight Z-Score]],TRUE)*100,"")</f>
        <v/>
      </c>
      <c r="K8338" s="7" t="str">
        <f>IF(Table1[[#This Row],[Is Data Valid]]=TRUE,_xlfn.NORM.S.DIST(Table1[[#This Row],[Birthweight Z-Score (BW-10%)]],TRUE)*100,"")</f>
        <v/>
      </c>
      <c r="L8338" s="7" t="str">
        <f>IF(Table1[[#This Row],[Is Data Valid]]=TRUE,_xlfn.NORM.S.DIST(Table1[[#This Row],[Birthweight Z-Score (BW+10%)]],TRUE)*100,"")</f>
        <v/>
      </c>
    </row>
    <row r="8339" spans="1:12" x14ac:dyDescent="0.25">
      <c r="A8339" s="3"/>
      <c r="B8339" s="2"/>
      <c r="C8339" s="2"/>
      <c r="D8339" s="2" t="b">
        <f>IF(AND(NOT(ISBLANK(Table1[[#This Row],[Fetal Sex (Male, Female or Unknown)]])),ISNUMBER(Table1[[#This Row],[Birthweight (grams)]]),ISNUMBER(Table1[[#This Row],[Gestation (days)]])),TRUE,FALSE)</f>
        <v>0</v>
      </c>
      <c r="E8339" s="2" t="str">
        <f>IF(Table1[[#This Row],[Is Data Valid]]=TRUE,IF(Table1[[#This Row],[Fetal Sex (Male, Female or Unknown)]]="Male",Backend!$C$5,IF(Table1[[#This Row],[Fetal Sex (Male, Female or Unknown)]]="Female",Backend!$C$6,IF(Table1[[#This Row],[Fetal Sex (Male, Female or Unknown)]]="Unknown",Backend!$C$7,"Error"))),"")</f>
        <v/>
      </c>
      <c r="F8339" s="8" t="str">
        <f>IF(Table1[[#This Row],[Is Data Valid]]=TRUE,EXP(0.578+0.332*((Table1[[#This Row],[Gestation (days)]]+0.5)/7)-0.00354*((Table1[[#This Row],[Gestation (days)]]+0.5)/7)^2)*Table1[[#This Row],[BW40_3705]],"")</f>
        <v/>
      </c>
      <c r="G8339" s="2" t="str">
        <f>IF(Table1[[#This Row],[Is Data Valid]]=TRUE,((Table1[[#This Row],[Birthweight (grams)]]/Table1[[#This Row],[BW_GA]])-1)/(Backend!$B$3/100*Table1[[#This Row],[BW40_3705]]),"")</f>
        <v/>
      </c>
      <c r="H8339" s="7" t="str">
        <f>IF(Table1[[#This Row],[Is Data Valid]]=TRUE,((Table1[[#This Row],[Birthweight (grams)]]*0.9/Table1[[#This Row],[BW_GA]])-1)/(Backend!$B$3/100*Table1[[#This Row],[BW40_3705]]),"")</f>
        <v/>
      </c>
      <c r="I8339" s="7" t="str">
        <f>IF(Table1[[#This Row],[Is Data Valid]]=TRUE,((Table1[[#This Row],[Birthweight (grams)]]*1.1/Table1[[#This Row],[BW_GA]])-1)/(Backend!$B$3/100*Table1[[#This Row],[BW40_3705]]),"")</f>
        <v/>
      </c>
      <c r="J8339" s="7" t="str">
        <f>IF(Table1[[#This Row],[Is Data Valid]]=TRUE,_xlfn.NORM.S.DIST(Table1[[#This Row],[Birthweight Z-Score]],TRUE)*100,"")</f>
        <v/>
      </c>
      <c r="K8339" s="7" t="str">
        <f>IF(Table1[[#This Row],[Is Data Valid]]=TRUE,_xlfn.NORM.S.DIST(Table1[[#This Row],[Birthweight Z-Score (BW-10%)]],TRUE)*100,"")</f>
        <v/>
      </c>
      <c r="L8339" s="7" t="str">
        <f>IF(Table1[[#This Row],[Is Data Valid]]=TRUE,_xlfn.NORM.S.DIST(Table1[[#This Row],[Birthweight Z-Score (BW+10%)]],TRUE)*100,"")</f>
        <v/>
      </c>
    </row>
    <row r="8340" spans="1:12" x14ac:dyDescent="0.25">
      <c r="A8340" s="3"/>
      <c r="B8340" s="2"/>
      <c r="C8340" s="2"/>
      <c r="D8340" s="2" t="b">
        <f>IF(AND(NOT(ISBLANK(Table1[[#This Row],[Fetal Sex (Male, Female or Unknown)]])),ISNUMBER(Table1[[#This Row],[Birthweight (grams)]]),ISNUMBER(Table1[[#This Row],[Gestation (days)]])),TRUE,FALSE)</f>
        <v>0</v>
      </c>
      <c r="E8340" s="2" t="str">
        <f>IF(Table1[[#This Row],[Is Data Valid]]=TRUE,IF(Table1[[#This Row],[Fetal Sex (Male, Female or Unknown)]]="Male",Backend!$C$5,IF(Table1[[#This Row],[Fetal Sex (Male, Female or Unknown)]]="Female",Backend!$C$6,IF(Table1[[#This Row],[Fetal Sex (Male, Female or Unknown)]]="Unknown",Backend!$C$7,"Error"))),"")</f>
        <v/>
      </c>
      <c r="F8340" s="8" t="str">
        <f>IF(Table1[[#This Row],[Is Data Valid]]=TRUE,EXP(0.578+0.332*((Table1[[#This Row],[Gestation (days)]]+0.5)/7)-0.00354*((Table1[[#This Row],[Gestation (days)]]+0.5)/7)^2)*Table1[[#This Row],[BW40_3705]],"")</f>
        <v/>
      </c>
      <c r="G8340" s="2" t="str">
        <f>IF(Table1[[#This Row],[Is Data Valid]]=TRUE,((Table1[[#This Row],[Birthweight (grams)]]/Table1[[#This Row],[BW_GA]])-1)/(Backend!$B$3/100*Table1[[#This Row],[BW40_3705]]),"")</f>
        <v/>
      </c>
      <c r="H8340" s="7" t="str">
        <f>IF(Table1[[#This Row],[Is Data Valid]]=TRUE,((Table1[[#This Row],[Birthweight (grams)]]*0.9/Table1[[#This Row],[BW_GA]])-1)/(Backend!$B$3/100*Table1[[#This Row],[BW40_3705]]),"")</f>
        <v/>
      </c>
      <c r="I8340" s="7" t="str">
        <f>IF(Table1[[#This Row],[Is Data Valid]]=TRUE,((Table1[[#This Row],[Birthweight (grams)]]*1.1/Table1[[#This Row],[BW_GA]])-1)/(Backend!$B$3/100*Table1[[#This Row],[BW40_3705]]),"")</f>
        <v/>
      </c>
      <c r="J8340" s="7" t="str">
        <f>IF(Table1[[#This Row],[Is Data Valid]]=TRUE,_xlfn.NORM.S.DIST(Table1[[#This Row],[Birthweight Z-Score]],TRUE)*100,"")</f>
        <v/>
      </c>
      <c r="K8340" s="7" t="str">
        <f>IF(Table1[[#This Row],[Is Data Valid]]=TRUE,_xlfn.NORM.S.DIST(Table1[[#This Row],[Birthweight Z-Score (BW-10%)]],TRUE)*100,"")</f>
        <v/>
      </c>
      <c r="L8340" s="7" t="str">
        <f>IF(Table1[[#This Row],[Is Data Valid]]=TRUE,_xlfn.NORM.S.DIST(Table1[[#This Row],[Birthweight Z-Score (BW+10%)]],TRUE)*100,"")</f>
        <v/>
      </c>
    </row>
    <row r="8341" spans="1:12" x14ac:dyDescent="0.25">
      <c r="A8341" s="3"/>
      <c r="B8341" s="2"/>
      <c r="C8341" s="2"/>
      <c r="D8341" s="2" t="b">
        <f>IF(AND(NOT(ISBLANK(Table1[[#This Row],[Fetal Sex (Male, Female or Unknown)]])),ISNUMBER(Table1[[#This Row],[Birthweight (grams)]]),ISNUMBER(Table1[[#This Row],[Gestation (days)]])),TRUE,FALSE)</f>
        <v>0</v>
      </c>
      <c r="E8341" s="2" t="str">
        <f>IF(Table1[[#This Row],[Is Data Valid]]=TRUE,IF(Table1[[#This Row],[Fetal Sex (Male, Female or Unknown)]]="Male",Backend!$C$5,IF(Table1[[#This Row],[Fetal Sex (Male, Female or Unknown)]]="Female",Backend!$C$6,IF(Table1[[#This Row],[Fetal Sex (Male, Female or Unknown)]]="Unknown",Backend!$C$7,"Error"))),"")</f>
        <v/>
      </c>
      <c r="F8341" s="8" t="str">
        <f>IF(Table1[[#This Row],[Is Data Valid]]=TRUE,EXP(0.578+0.332*((Table1[[#This Row],[Gestation (days)]]+0.5)/7)-0.00354*((Table1[[#This Row],[Gestation (days)]]+0.5)/7)^2)*Table1[[#This Row],[BW40_3705]],"")</f>
        <v/>
      </c>
      <c r="G8341" s="2" t="str">
        <f>IF(Table1[[#This Row],[Is Data Valid]]=TRUE,((Table1[[#This Row],[Birthweight (grams)]]/Table1[[#This Row],[BW_GA]])-1)/(Backend!$B$3/100*Table1[[#This Row],[BW40_3705]]),"")</f>
        <v/>
      </c>
      <c r="H8341" s="7" t="str">
        <f>IF(Table1[[#This Row],[Is Data Valid]]=TRUE,((Table1[[#This Row],[Birthweight (grams)]]*0.9/Table1[[#This Row],[BW_GA]])-1)/(Backend!$B$3/100*Table1[[#This Row],[BW40_3705]]),"")</f>
        <v/>
      </c>
      <c r="I8341" s="7" t="str">
        <f>IF(Table1[[#This Row],[Is Data Valid]]=TRUE,((Table1[[#This Row],[Birthweight (grams)]]*1.1/Table1[[#This Row],[BW_GA]])-1)/(Backend!$B$3/100*Table1[[#This Row],[BW40_3705]]),"")</f>
        <v/>
      </c>
      <c r="J8341" s="7" t="str">
        <f>IF(Table1[[#This Row],[Is Data Valid]]=TRUE,_xlfn.NORM.S.DIST(Table1[[#This Row],[Birthweight Z-Score]],TRUE)*100,"")</f>
        <v/>
      </c>
      <c r="K8341" s="7" t="str">
        <f>IF(Table1[[#This Row],[Is Data Valid]]=TRUE,_xlfn.NORM.S.DIST(Table1[[#This Row],[Birthweight Z-Score (BW-10%)]],TRUE)*100,"")</f>
        <v/>
      </c>
      <c r="L8341" s="7" t="str">
        <f>IF(Table1[[#This Row],[Is Data Valid]]=TRUE,_xlfn.NORM.S.DIST(Table1[[#This Row],[Birthweight Z-Score (BW+10%)]],TRUE)*100,"")</f>
        <v/>
      </c>
    </row>
    <row r="8342" spans="1:12" x14ac:dyDescent="0.25">
      <c r="A8342" s="3"/>
      <c r="B8342" s="2"/>
      <c r="C8342" s="2"/>
      <c r="D8342" s="2" t="b">
        <f>IF(AND(NOT(ISBLANK(Table1[[#This Row],[Fetal Sex (Male, Female or Unknown)]])),ISNUMBER(Table1[[#This Row],[Birthweight (grams)]]),ISNUMBER(Table1[[#This Row],[Gestation (days)]])),TRUE,FALSE)</f>
        <v>0</v>
      </c>
      <c r="E8342" s="2" t="str">
        <f>IF(Table1[[#This Row],[Is Data Valid]]=TRUE,IF(Table1[[#This Row],[Fetal Sex (Male, Female or Unknown)]]="Male",Backend!$C$5,IF(Table1[[#This Row],[Fetal Sex (Male, Female or Unknown)]]="Female",Backend!$C$6,IF(Table1[[#This Row],[Fetal Sex (Male, Female or Unknown)]]="Unknown",Backend!$C$7,"Error"))),"")</f>
        <v/>
      </c>
      <c r="F8342" s="8" t="str">
        <f>IF(Table1[[#This Row],[Is Data Valid]]=TRUE,EXP(0.578+0.332*((Table1[[#This Row],[Gestation (days)]]+0.5)/7)-0.00354*((Table1[[#This Row],[Gestation (days)]]+0.5)/7)^2)*Table1[[#This Row],[BW40_3705]],"")</f>
        <v/>
      </c>
      <c r="G8342" s="2" t="str">
        <f>IF(Table1[[#This Row],[Is Data Valid]]=TRUE,((Table1[[#This Row],[Birthweight (grams)]]/Table1[[#This Row],[BW_GA]])-1)/(Backend!$B$3/100*Table1[[#This Row],[BW40_3705]]),"")</f>
        <v/>
      </c>
      <c r="H8342" s="7" t="str">
        <f>IF(Table1[[#This Row],[Is Data Valid]]=TRUE,((Table1[[#This Row],[Birthweight (grams)]]*0.9/Table1[[#This Row],[BW_GA]])-1)/(Backend!$B$3/100*Table1[[#This Row],[BW40_3705]]),"")</f>
        <v/>
      </c>
      <c r="I8342" s="7" t="str">
        <f>IF(Table1[[#This Row],[Is Data Valid]]=TRUE,((Table1[[#This Row],[Birthweight (grams)]]*1.1/Table1[[#This Row],[BW_GA]])-1)/(Backend!$B$3/100*Table1[[#This Row],[BW40_3705]]),"")</f>
        <v/>
      </c>
      <c r="J8342" s="7" t="str">
        <f>IF(Table1[[#This Row],[Is Data Valid]]=TRUE,_xlfn.NORM.S.DIST(Table1[[#This Row],[Birthweight Z-Score]],TRUE)*100,"")</f>
        <v/>
      </c>
      <c r="K8342" s="7" t="str">
        <f>IF(Table1[[#This Row],[Is Data Valid]]=TRUE,_xlfn.NORM.S.DIST(Table1[[#This Row],[Birthweight Z-Score (BW-10%)]],TRUE)*100,"")</f>
        <v/>
      </c>
      <c r="L8342" s="7" t="str">
        <f>IF(Table1[[#This Row],[Is Data Valid]]=TRUE,_xlfn.NORM.S.DIST(Table1[[#This Row],[Birthweight Z-Score (BW+10%)]],TRUE)*100,"")</f>
        <v/>
      </c>
    </row>
    <row r="8343" spans="1:12" x14ac:dyDescent="0.25">
      <c r="A8343" s="3"/>
      <c r="B8343" s="2"/>
      <c r="C8343" s="2"/>
      <c r="D8343" s="2" t="b">
        <f>IF(AND(NOT(ISBLANK(Table1[[#This Row],[Fetal Sex (Male, Female or Unknown)]])),ISNUMBER(Table1[[#This Row],[Birthweight (grams)]]),ISNUMBER(Table1[[#This Row],[Gestation (days)]])),TRUE,FALSE)</f>
        <v>0</v>
      </c>
      <c r="E8343" s="2" t="str">
        <f>IF(Table1[[#This Row],[Is Data Valid]]=TRUE,IF(Table1[[#This Row],[Fetal Sex (Male, Female or Unknown)]]="Male",Backend!$C$5,IF(Table1[[#This Row],[Fetal Sex (Male, Female or Unknown)]]="Female",Backend!$C$6,IF(Table1[[#This Row],[Fetal Sex (Male, Female or Unknown)]]="Unknown",Backend!$C$7,"Error"))),"")</f>
        <v/>
      </c>
      <c r="F8343" s="8" t="str">
        <f>IF(Table1[[#This Row],[Is Data Valid]]=TRUE,EXP(0.578+0.332*((Table1[[#This Row],[Gestation (days)]]+0.5)/7)-0.00354*((Table1[[#This Row],[Gestation (days)]]+0.5)/7)^2)*Table1[[#This Row],[BW40_3705]],"")</f>
        <v/>
      </c>
      <c r="G8343" s="2" t="str">
        <f>IF(Table1[[#This Row],[Is Data Valid]]=TRUE,((Table1[[#This Row],[Birthweight (grams)]]/Table1[[#This Row],[BW_GA]])-1)/(Backend!$B$3/100*Table1[[#This Row],[BW40_3705]]),"")</f>
        <v/>
      </c>
      <c r="H8343" s="7" t="str">
        <f>IF(Table1[[#This Row],[Is Data Valid]]=TRUE,((Table1[[#This Row],[Birthweight (grams)]]*0.9/Table1[[#This Row],[BW_GA]])-1)/(Backend!$B$3/100*Table1[[#This Row],[BW40_3705]]),"")</f>
        <v/>
      </c>
      <c r="I8343" s="7" t="str">
        <f>IF(Table1[[#This Row],[Is Data Valid]]=TRUE,((Table1[[#This Row],[Birthweight (grams)]]*1.1/Table1[[#This Row],[BW_GA]])-1)/(Backend!$B$3/100*Table1[[#This Row],[BW40_3705]]),"")</f>
        <v/>
      </c>
      <c r="J8343" s="7" t="str">
        <f>IF(Table1[[#This Row],[Is Data Valid]]=TRUE,_xlfn.NORM.S.DIST(Table1[[#This Row],[Birthweight Z-Score]],TRUE)*100,"")</f>
        <v/>
      </c>
      <c r="K8343" s="7" t="str">
        <f>IF(Table1[[#This Row],[Is Data Valid]]=TRUE,_xlfn.NORM.S.DIST(Table1[[#This Row],[Birthweight Z-Score (BW-10%)]],TRUE)*100,"")</f>
        <v/>
      </c>
      <c r="L8343" s="7" t="str">
        <f>IF(Table1[[#This Row],[Is Data Valid]]=TRUE,_xlfn.NORM.S.DIST(Table1[[#This Row],[Birthweight Z-Score (BW+10%)]],TRUE)*100,"")</f>
        <v/>
      </c>
    </row>
    <row r="8344" spans="1:12" x14ac:dyDescent="0.25">
      <c r="A8344" s="3"/>
      <c r="B8344" s="2"/>
      <c r="C8344" s="2"/>
      <c r="D8344" s="2" t="b">
        <f>IF(AND(NOT(ISBLANK(Table1[[#This Row],[Fetal Sex (Male, Female or Unknown)]])),ISNUMBER(Table1[[#This Row],[Birthweight (grams)]]),ISNUMBER(Table1[[#This Row],[Gestation (days)]])),TRUE,FALSE)</f>
        <v>0</v>
      </c>
      <c r="E8344" s="2" t="str">
        <f>IF(Table1[[#This Row],[Is Data Valid]]=TRUE,IF(Table1[[#This Row],[Fetal Sex (Male, Female or Unknown)]]="Male",Backend!$C$5,IF(Table1[[#This Row],[Fetal Sex (Male, Female or Unknown)]]="Female",Backend!$C$6,IF(Table1[[#This Row],[Fetal Sex (Male, Female or Unknown)]]="Unknown",Backend!$C$7,"Error"))),"")</f>
        <v/>
      </c>
      <c r="F8344" s="8" t="str">
        <f>IF(Table1[[#This Row],[Is Data Valid]]=TRUE,EXP(0.578+0.332*((Table1[[#This Row],[Gestation (days)]]+0.5)/7)-0.00354*((Table1[[#This Row],[Gestation (days)]]+0.5)/7)^2)*Table1[[#This Row],[BW40_3705]],"")</f>
        <v/>
      </c>
      <c r="G8344" s="2" t="str">
        <f>IF(Table1[[#This Row],[Is Data Valid]]=TRUE,((Table1[[#This Row],[Birthweight (grams)]]/Table1[[#This Row],[BW_GA]])-1)/(Backend!$B$3/100*Table1[[#This Row],[BW40_3705]]),"")</f>
        <v/>
      </c>
      <c r="H8344" s="7" t="str">
        <f>IF(Table1[[#This Row],[Is Data Valid]]=TRUE,((Table1[[#This Row],[Birthweight (grams)]]*0.9/Table1[[#This Row],[BW_GA]])-1)/(Backend!$B$3/100*Table1[[#This Row],[BW40_3705]]),"")</f>
        <v/>
      </c>
      <c r="I8344" s="7" t="str">
        <f>IF(Table1[[#This Row],[Is Data Valid]]=TRUE,((Table1[[#This Row],[Birthweight (grams)]]*1.1/Table1[[#This Row],[BW_GA]])-1)/(Backend!$B$3/100*Table1[[#This Row],[BW40_3705]]),"")</f>
        <v/>
      </c>
      <c r="J8344" s="7" t="str">
        <f>IF(Table1[[#This Row],[Is Data Valid]]=TRUE,_xlfn.NORM.S.DIST(Table1[[#This Row],[Birthweight Z-Score]],TRUE)*100,"")</f>
        <v/>
      </c>
      <c r="K8344" s="7" t="str">
        <f>IF(Table1[[#This Row],[Is Data Valid]]=TRUE,_xlfn.NORM.S.DIST(Table1[[#This Row],[Birthweight Z-Score (BW-10%)]],TRUE)*100,"")</f>
        <v/>
      </c>
      <c r="L8344" s="7" t="str">
        <f>IF(Table1[[#This Row],[Is Data Valid]]=TRUE,_xlfn.NORM.S.DIST(Table1[[#This Row],[Birthweight Z-Score (BW+10%)]],TRUE)*100,"")</f>
        <v/>
      </c>
    </row>
    <row r="8345" spans="1:12" x14ac:dyDescent="0.25">
      <c r="A8345" s="3"/>
      <c r="B8345" s="2"/>
      <c r="C8345" s="2"/>
      <c r="D8345" s="2" t="b">
        <f>IF(AND(NOT(ISBLANK(Table1[[#This Row],[Fetal Sex (Male, Female or Unknown)]])),ISNUMBER(Table1[[#This Row],[Birthweight (grams)]]),ISNUMBER(Table1[[#This Row],[Gestation (days)]])),TRUE,FALSE)</f>
        <v>0</v>
      </c>
      <c r="E8345" s="2" t="str">
        <f>IF(Table1[[#This Row],[Is Data Valid]]=TRUE,IF(Table1[[#This Row],[Fetal Sex (Male, Female or Unknown)]]="Male",Backend!$C$5,IF(Table1[[#This Row],[Fetal Sex (Male, Female or Unknown)]]="Female",Backend!$C$6,IF(Table1[[#This Row],[Fetal Sex (Male, Female or Unknown)]]="Unknown",Backend!$C$7,"Error"))),"")</f>
        <v/>
      </c>
      <c r="F8345" s="8" t="str">
        <f>IF(Table1[[#This Row],[Is Data Valid]]=TRUE,EXP(0.578+0.332*((Table1[[#This Row],[Gestation (days)]]+0.5)/7)-0.00354*((Table1[[#This Row],[Gestation (days)]]+0.5)/7)^2)*Table1[[#This Row],[BW40_3705]],"")</f>
        <v/>
      </c>
      <c r="G8345" s="2" t="str">
        <f>IF(Table1[[#This Row],[Is Data Valid]]=TRUE,((Table1[[#This Row],[Birthweight (grams)]]/Table1[[#This Row],[BW_GA]])-1)/(Backend!$B$3/100*Table1[[#This Row],[BW40_3705]]),"")</f>
        <v/>
      </c>
      <c r="H8345" s="7" t="str">
        <f>IF(Table1[[#This Row],[Is Data Valid]]=TRUE,((Table1[[#This Row],[Birthweight (grams)]]*0.9/Table1[[#This Row],[BW_GA]])-1)/(Backend!$B$3/100*Table1[[#This Row],[BW40_3705]]),"")</f>
        <v/>
      </c>
      <c r="I8345" s="7" t="str">
        <f>IF(Table1[[#This Row],[Is Data Valid]]=TRUE,((Table1[[#This Row],[Birthweight (grams)]]*1.1/Table1[[#This Row],[BW_GA]])-1)/(Backend!$B$3/100*Table1[[#This Row],[BW40_3705]]),"")</f>
        <v/>
      </c>
      <c r="J8345" s="7" t="str">
        <f>IF(Table1[[#This Row],[Is Data Valid]]=TRUE,_xlfn.NORM.S.DIST(Table1[[#This Row],[Birthweight Z-Score]],TRUE)*100,"")</f>
        <v/>
      </c>
      <c r="K8345" s="7" t="str">
        <f>IF(Table1[[#This Row],[Is Data Valid]]=TRUE,_xlfn.NORM.S.DIST(Table1[[#This Row],[Birthweight Z-Score (BW-10%)]],TRUE)*100,"")</f>
        <v/>
      </c>
      <c r="L8345" s="7" t="str">
        <f>IF(Table1[[#This Row],[Is Data Valid]]=TRUE,_xlfn.NORM.S.DIST(Table1[[#This Row],[Birthweight Z-Score (BW+10%)]],TRUE)*100,"")</f>
        <v/>
      </c>
    </row>
    <row r="8346" spans="1:12" x14ac:dyDescent="0.25">
      <c r="A8346" s="3"/>
      <c r="B8346" s="2"/>
      <c r="C8346" s="2"/>
      <c r="D8346" s="2" t="b">
        <f>IF(AND(NOT(ISBLANK(Table1[[#This Row],[Fetal Sex (Male, Female or Unknown)]])),ISNUMBER(Table1[[#This Row],[Birthweight (grams)]]),ISNUMBER(Table1[[#This Row],[Gestation (days)]])),TRUE,FALSE)</f>
        <v>0</v>
      </c>
      <c r="E8346" s="2" t="str">
        <f>IF(Table1[[#This Row],[Is Data Valid]]=TRUE,IF(Table1[[#This Row],[Fetal Sex (Male, Female or Unknown)]]="Male",Backend!$C$5,IF(Table1[[#This Row],[Fetal Sex (Male, Female or Unknown)]]="Female",Backend!$C$6,IF(Table1[[#This Row],[Fetal Sex (Male, Female or Unknown)]]="Unknown",Backend!$C$7,"Error"))),"")</f>
        <v/>
      </c>
      <c r="F8346" s="8" t="str">
        <f>IF(Table1[[#This Row],[Is Data Valid]]=TRUE,EXP(0.578+0.332*((Table1[[#This Row],[Gestation (days)]]+0.5)/7)-0.00354*((Table1[[#This Row],[Gestation (days)]]+0.5)/7)^2)*Table1[[#This Row],[BW40_3705]],"")</f>
        <v/>
      </c>
      <c r="G8346" s="2" t="str">
        <f>IF(Table1[[#This Row],[Is Data Valid]]=TRUE,((Table1[[#This Row],[Birthweight (grams)]]/Table1[[#This Row],[BW_GA]])-1)/(Backend!$B$3/100*Table1[[#This Row],[BW40_3705]]),"")</f>
        <v/>
      </c>
      <c r="H8346" s="7" t="str">
        <f>IF(Table1[[#This Row],[Is Data Valid]]=TRUE,((Table1[[#This Row],[Birthweight (grams)]]*0.9/Table1[[#This Row],[BW_GA]])-1)/(Backend!$B$3/100*Table1[[#This Row],[BW40_3705]]),"")</f>
        <v/>
      </c>
      <c r="I8346" s="7" t="str">
        <f>IF(Table1[[#This Row],[Is Data Valid]]=TRUE,((Table1[[#This Row],[Birthweight (grams)]]*1.1/Table1[[#This Row],[BW_GA]])-1)/(Backend!$B$3/100*Table1[[#This Row],[BW40_3705]]),"")</f>
        <v/>
      </c>
      <c r="J8346" s="7" t="str">
        <f>IF(Table1[[#This Row],[Is Data Valid]]=TRUE,_xlfn.NORM.S.DIST(Table1[[#This Row],[Birthweight Z-Score]],TRUE)*100,"")</f>
        <v/>
      </c>
      <c r="K8346" s="7" t="str">
        <f>IF(Table1[[#This Row],[Is Data Valid]]=TRUE,_xlfn.NORM.S.DIST(Table1[[#This Row],[Birthweight Z-Score (BW-10%)]],TRUE)*100,"")</f>
        <v/>
      </c>
      <c r="L8346" s="7" t="str">
        <f>IF(Table1[[#This Row],[Is Data Valid]]=TRUE,_xlfn.NORM.S.DIST(Table1[[#This Row],[Birthweight Z-Score (BW+10%)]],TRUE)*100,"")</f>
        <v/>
      </c>
    </row>
    <row r="8347" spans="1:12" x14ac:dyDescent="0.25">
      <c r="A8347" s="3"/>
      <c r="B8347" s="2"/>
      <c r="C8347" s="2"/>
      <c r="D8347" s="2" t="b">
        <f>IF(AND(NOT(ISBLANK(Table1[[#This Row],[Fetal Sex (Male, Female or Unknown)]])),ISNUMBER(Table1[[#This Row],[Birthweight (grams)]]),ISNUMBER(Table1[[#This Row],[Gestation (days)]])),TRUE,FALSE)</f>
        <v>0</v>
      </c>
      <c r="E8347" s="2" t="str">
        <f>IF(Table1[[#This Row],[Is Data Valid]]=TRUE,IF(Table1[[#This Row],[Fetal Sex (Male, Female or Unknown)]]="Male",Backend!$C$5,IF(Table1[[#This Row],[Fetal Sex (Male, Female or Unknown)]]="Female",Backend!$C$6,IF(Table1[[#This Row],[Fetal Sex (Male, Female or Unknown)]]="Unknown",Backend!$C$7,"Error"))),"")</f>
        <v/>
      </c>
      <c r="F8347" s="8" t="str">
        <f>IF(Table1[[#This Row],[Is Data Valid]]=TRUE,EXP(0.578+0.332*((Table1[[#This Row],[Gestation (days)]]+0.5)/7)-0.00354*((Table1[[#This Row],[Gestation (days)]]+0.5)/7)^2)*Table1[[#This Row],[BW40_3705]],"")</f>
        <v/>
      </c>
      <c r="G8347" s="2" t="str">
        <f>IF(Table1[[#This Row],[Is Data Valid]]=TRUE,((Table1[[#This Row],[Birthweight (grams)]]/Table1[[#This Row],[BW_GA]])-1)/(Backend!$B$3/100*Table1[[#This Row],[BW40_3705]]),"")</f>
        <v/>
      </c>
      <c r="H8347" s="7" t="str">
        <f>IF(Table1[[#This Row],[Is Data Valid]]=TRUE,((Table1[[#This Row],[Birthweight (grams)]]*0.9/Table1[[#This Row],[BW_GA]])-1)/(Backend!$B$3/100*Table1[[#This Row],[BW40_3705]]),"")</f>
        <v/>
      </c>
      <c r="I8347" s="7" t="str">
        <f>IF(Table1[[#This Row],[Is Data Valid]]=TRUE,((Table1[[#This Row],[Birthweight (grams)]]*1.1/Table1[[#This Row],[BW_GA]])-1)/(Backend!$B$3/100*Table1[[#This Row],[BW40_3705]]),"")</f>
        <v/>
      </c>
      <c r="J8347" s="7" t="str">
        <f>IF(Table1[[#This Row],[Is Data Valid]]=TRUE,_xlfn.NORM.S.DIST(Table1[[#This Row],[Birthweight Z-Score]],TRUE)*100,"")</f>
        <v/>
      </c>
      <c r="K8347" s="7" t="str">
        <f>IF(Table1[[#This Row],[Is Data Valid]]=TRUE,_xlfn.NORM.S.DIST(Table1[[#This Row],[Birthweight Z-Score (BW-10%)]],TRUE)*100,"")</f>
        <v/>
      </c>
      <c r="L8347" s="7" t="str">
        <f>IF(Table1[[#This Row],[Is Data Valid]]=TRUE,_xlfn.NORM.S.DIST(Table1[[#This Row],[Birthweight Z-Score (BW+10%)]],TRUE)*100,"")</f>
        <v/>
      </c>
    </row>
    <row r="8348" spans="1:12" x14ac:dyDescent="0.25">
      <c r="A8348" s="3"/>
      <c r="B8348" s="2"/>
      <c r="C8348" s="2"/>
      <c r="D8348" s="2" t="b">
        <f>IF(AND(NOT(ISBLANK(Table1[[#This Row],[Fetal Sex (Male, Female or Unknown)]])),ISNUMBER(Table1[[#This Row],[Birthweight (grams)]]),ISNUMBER(Table1[[#This Row],[Gestation (days)]])),TRUE,FALSE)</f>
        <v>0</v>
      </c>
      <c r="E8348" s="2" t="str">
        <f>IF(Table1[[#This Row],[Is Data Valid]]=TRUE,IF(Table1[[#This Row],[Fetal Sex (Male, Female or Unknown)]]="Male",Backend!$C$5,IF(Table1[[#This Row],[Fetal Sex (Male, Female or Unknown)]]="Female",Backend!$C$6,IF(Table1[[#This Row],[Fetal Sex (Male, Female or Unknown)]]="Unknown",Backend!$C$7,"Error"))),"")</f>
        <v/>
      </c>
      <c r="F8348" s="8" t="str">
        <f>IF(Table1[[#This Row],[Is Data Valid]]=TRUE,EXP(0.578+0.332*((Table1[[#This Row],[Gestation (days)]]+0.5)/7)-0.00354*((Table1[[#This Row],[Gestation (days)]]+0.5)/7)^2)*Table1[[#This Row],[BW40_3705]],"")</f>
        <v/>
      </c>
      <c r="G8348" s="2" t="str">
        <f>IF(Table1[[#This Row],[Is Data Valid]]=TRUE,((Table1[[#This Row],[Birthweight (grams)]]/Table1[[#This Row],[BW_GA]])-1)/(Backend!$B$3/100*Table1[[#This Row],[BW40_3705]]),"")</f>
        <v/>
      </c>
      <c r="H8348" s="7" t="str">
        <f>IF(Table1[[#This Row],[Is Data Valid]]=TRUE,((Table1[[#This Row],[Birthweight (grams)]]*0.9/Table1[[#This Row],[BW_GA]])-1)/(Backend!$B$3/100*Table1[[#This Row],[BW40_3705]]),"")</f>
        <v/>
      </c>
      <c r="I8348" s="7" t="str">
        <f>IF(Table1[[#This Row],[Is Data Valid]]=TRUE,((Table1[[#This Row],[Birthweight (grams)]]*1.1/Table1[[#This Row],[BW_GA]])-1)/(Backend!$B$3/100*Table1[[#This Row],[BW40_3705]]),"")</f>
        <v/>
      </c>
      <c r="J8348" s="7" t="str">
        <f>IF(Table1[[#This Row],[Is Data Valid]]=TRUE,_xlfn.NORM.S.DIST(Table1[[#This Row],[Birthweight Z-Score]],TRUE)*100,"")</f>
        <v/>
      </c>
      <c r="K8348" s="7" t="str">
        <f>IF(Table1[[#This Row],[Is Data Valid]]=TRUE,_xlfn.NORM.S.DIST(Table1[[#This Row],[Birthweight Z-Score (BW-10%)]],TRUE)*100,"")</f>
        <v/>
      </c>
      <c r="L8348" s="7" t="str">
        <f>IF(Table1[[#This Row],[Is Data Valid]]=TRUE,_xlfn.NORM.S.DIST(Table1[[#This Row],[Birthweight Z-Score (BW+10%)]],TRUE)*100,"")</f>
        <v/>
      </c>
    </row>
    <row r="8349" spans="1:12" x14ac:dyDescent="0.25">
      <c r="A8349" s="3"/>
      <c r="B8349" s="2"/>
      <c r="C8349" s="2"/>
      <c r="D8349" s="2" t="b">
        <f>IF(AND(NOT(ISBLANK(Table1[[#This Row],[Fetal Sex (Male, Female or Unknown)]])),ISNUMBER(Table1[[#This Row],[Birthweight (grams)]]),ISNUMBER(Table1[[#This Row],[Gestation (days)]])),TRUE,FALSE)</f>
        <v>0</v>
      </c>
      <c r="E8349" s="2" t="str">
        <f>IF(Table1[[#This Row],[Is Data Valid]]=TRUE,IF(Table1[[#This Row],[Fetal Sex (Male, Female or Unknown)]]="Male",Backend!$C$5,IF(Table1[[#This Row],[Fetal Sex (Male, Female or Unknown)]]="Female",Backend!$C$6,IF(Table1[[#This Row],[Fetal Sex (Male, Female or Unknown)]]="Unknown",Backend!$C$7,"Error"))),"")</f>
        <v/>
      </c>
      <c r="F8349" s="8" t="str">
        <f>IF(Table1[[#This Row],[Is Data Valid]]=TRUE,EXP(0.578+0.332*((Table1[[#This Row],[Gestation (days)]]+0.5)/7)-0.00354*((Table1[[#This Row],[Gestation (days)]]+0.5)/7)^2)*Table1[[#This Row],[BW40_3705]],"")</f>
        <v/>
      </c>
      <c r="G8349" s="2" t="str">
        <f>IF(Table1[[#This Row],[Is Data Valid]]=TRUE,((Table1[[#This Row],[Birthweight (grams)]]/Table1[[#This Row],[BW_GA]])-1)/(Backend!$B$3/100*Table1[[#This Row],[BW40_3705]]),"")</f>
        <v/>
      </c>
      <c r="H8349" s="7" t="str">
        <f>IF(Table1[[#This Row],[Is Data Valid]]=TRUE,((Table1[[#This Row],[Birthweight (grams)]]*0.9/Table1[[#This Row],[BW_GA]])-1)/(Backend!$B$3/100*Table1[[#This Row],[BW40_3705]]),"")</f>
        <v/>
      </c>
      <c r="I8349" s="7" t="str">
        <f>IF(Table1[[#This Row],[Is Data Valid]]=TRUE,((Table1[[#This Row],[Birthweight (grams)]]*1.1/Table1[[#This Row],[BW_GA]])-1)/(Backend!$B$3/100*Table1[[#This Row],[BW40_3705]]),"")</f>
        <v/>
      </c>
      <c r="J8349" s="7" t="str">
        <f>IF(Table1[[#This Row],[Is Data Valid]]=TRUE,_xlfn.NORM.S.DIST(Table1[[#This Row],[Birthweight Z-Score]],TRUE)*100,"")</f>
        <v/>
      </c>
      <c r="K8349" s="7" t="str">
        <f>IF(Table1[[#This Row],[Is Data Valid]]=TRUE,_xlfn.NORM.S.DIST(Table1[[#This Row],[Birthweight Z-Score (BW-10%)]],TRUE)*100,"")</f>
        <v/>
      </c>
      <c r="L8349" s="7" t="str">
        <f>IF(Table1[[#This Row],[Is Data Valid]]=TRUE,_xlfn.NORM.S.DIST(Table1[[#This Row],[Birthweight Z-Score (BW+10%)]],TRUE)*100,"")</f>
        <v/>
      </c>
    </row>
    <row r="8350" spans="1:12" x14ac:dyDescent="0.25">
      <c r="A8350" s="3"/>
      <c r="B8350" s="2"/>
      <c r="C8350" s="2"/>
      <c r="D8350" s="2" t="b">
        <f>IF(AND(NOT(ISBLANK(Table1[[#This Row],[Fetal Sex (Male, Female or Unknown)]])),ISNUMBER(Table1[[#This Row],[Birthweight (grams)]]),ISNUMBER(Table1[[#This Row],[Gestation (days)]])),TRUE,FALSE)</f>
        <v>0</v>
      </c>
      <c r="E8350" s="2" t="str">
        <f>IF(Table1[[#This Row],[Is Data Valid]]=TRUE,IF(Table1[[#This Row],[Fetal Sex (Male, Female or Unknown)]]="Male",Backend!$C$5,IF(Table1[[#This Row],[Fetal Sex (Male, Female or Unknown)]]="Female",Backend!$C$6,IF(Table1[[#This Row],[Fetal Sex (Male, Female or Unknown)]]="Unknown",Backend!$C$7,"Error"))),"")</f>
        <v/>
      </c>
      <c r="F8350" s="8" t="str">
        <f>IF(Table1[[#This Row],[Is Data Valid]]=TRUE,EXP(0.578+0.332*((Table1[[#This Row],[Gestation (days)]]+0.5)/7)-0.00354*((Table1[[#This Row],[Gestation (days)]]+0.5)/7)^2)*Table1[[#This Row],[BW40_3705]],"")</f>
        <v/>
      </c>
      <c r="G8350" s="2" t="str">
        <f>IF(Table1[[#This Row],[Is Data Valid]]=TRUE,((Table1[[#This Row],[Birthweight (grams)]]/Table1[[#This Row],[BW_GA]])-1)/(Backend!$B$3/100*Table1[[#This Row],[BW40_3705]]),"")</f>
        <v/>
      </c>
      <c r="H8350" s="7" t="str">
        <f>IF(Table1[[#This Row],[Is Data Valid]]=TRUE,((Table1[[#This Row],[Birthweight (grams)]]*0.9/Table1[[#This Row],[BW_GA]])-1)/(Backend!$B$3/100*Table1[[#This Row],[BW40_3705]]),"")</f>
        <v/>
      </c>
      <c r="I8350" s="7" t="str">
        <f>IF(Table1[[#This Row],[Is Data Valid]]=TRUE,((Table1[[#This Row],[Birthweight (grams)]]*1.1/Table1[[#This Row],[BW_GA]])-1)/(Backend!$B$3/100*Table1[[#This Row],[BW40_3705]]),"")</f>
        <v/>
      </c>
      <c r="J8350" s="7" t="str">
        <f>IF(Table1[[#This Row],[Is Data Valid]]=TRUE,_xlfn.NORM.S.DIST(Table1[[#This Row],[Birthweight Z-Score]],TRUE)*100,"")</f>
        <v/>
      </c>
      <c r="K8350" s="7" t="str">
        <f>IF(Table1[[#This Row],[Is Data Valid]]=TRUE,_xlfn.NORM.S.DIST(Table1[[#This Row],[Birthweight Z-Score (BW-10%)]],TRUE)*100,"")</f>
        <v/>
      </c>
      <c r="L8350" s="7" t="str">
        <f>IF(Table1[[#This Row],[Is Data Valid]]=TRUE,_xlfn.NORM.S.DIST(Table1[[#This Row],[Birthweight Z-Score (BW+10%)]],TRUE)*100,"")</f>
        <v/>
      </c>
    </row>
    <row r="8351" spans="1:12" x14ac:dyDescent="0.25">
      <c r="A8351" s="3"/>
      <c r="B8351" s="2"/>
      <c r="C8351" s="2"/>
      <c r="D8351" s="2" t="b">
        <f>IF(AND(NOT(ISBLANK(Table1[[#This Row],[Fetal Sex (Male, Female or Unknown)]])),ISNUMBER(Table1[[#This Row],[Birthweight (grams)]]),ISNUMBER(Table1[[#This Row],[Gestation (days)]])),TRUE,FALSE)</f>
        <v>0</v>
      </c>
      <c r="E8351" s="2" t="str">
        <f>IF(Table1[[#This Row],[Is Data Valid]]=TRUE,IF(Table1[[#This Row],[Fetal Sex (Male, Female or Unknown)]]="Male",Backend!$C$5,IF(Table1[[#This Row],[Fetal Sex (Male, Female or Unknown)]]="Female",Backend!$C$6,IF(Table1[[#This Row],[Fetal Sex (Male, Female or Unknown)]]="Unknown",Backend!$C$7,"Error"))),"")</f>
        <v/>
      </c>
      <c r="F8351" s="8" t="str">
        <f>IF(Table1[[#This Row],[Is Data Valid]]=TRUE,EXP(0.578+0.332*((Table1[[#This Row],[Gestation (days)]]+0.5)/7)-0.00354*((Table1[[#This Row],[Gestation (days)]]+0.5)/7)^2)*Table1[[#This Row],[BW40_3705]],"")</f>
        <v/>
      </c>
      <c r="G8351" s="2" t="str">
        <f>IF(Table1[[#This Row],[Is Data Valid]]=TRUE,((Table1[[#This Row],[Birthweight (grams)]]/Table1[[#This Row],[BW_GA]])-1)/(Backend!$B$3/100*Table1[[#This Row],[BW40_3705]]),"")</f>
        <v/>
      </c>
      <c r="H8351" s="7" t="str">
        <f>IF(Table1[[#This Row],[Is Data Valid]]=TRUE,((Table1[[#This Row],[Birthweight (grams)]]*0.9/Table1[[#This Row],[BW_GA]])-1)/(Backend!$B$3/100*Table1[[#This Row],[BW40_3705]]),"")</f>
        <v/>
      </c>
      <c r="I8351" s="7" t="str">
        <f>IF(Table1[[#This Row],[Is Data Valid]]=TRUE,((Table1[[#This Row],[Birthweight (grams)]]*1.1/Table1[[#This Row],[BW_GA]])-1)/(Backend!$B$3/100*Table1[[#This Row],[BW40_3705]]),"")</f>
        <v/>
      </c>
      <c r="J8351" s="7" t="str">
        <f>IF(Table1[[#This Row],[Is Data Valid]]=TRUE,_xlfn.NORM.S.DIST(Table1[[#This Row],[Birthweight Z-Score]],TRUE)*100,"")</f>
        <v/>
      </c>
      <c r="K8351" s="7" t="str">
        <f>IF(Table1[[#This Row],[Is Data Valid]]=TRUE,_xlfn.NORM.S.DIST(Table1[[#This Row],[Birthweight Z-Score (BW-10%)]],TRUE)*100,"")</f>
        <v/>
      </c>
      <c r="L8351" s="7" t="str">
        <f>IF(Table1[[#This Row],[Is Data Valid]]=TRUE,_xlfn.NORM.S.DIST(Table1[[#This Row],[Birthweight Z-Score (BW+10%)]],TRUE)*100,"")</f>
        <v/>
      </c>
    </row>
    <row r="8352" spans="1:12" x14ac:dyDescent="0.25">
      <c r="A8352" s="3"/>
      <c r="B8352" s="2"/>
      <c r="C8352" s="2"/>
      <c r="D8352" s="2" t="b">
        <f>IF(AND(NOT(ISBLANK(Table1[[#This Row],[Fetal Sex (Male, Female or Unknown)]])),ISNUMBER(Table1[[#This Row],[Birthweight (grams)]]),ISNUMBER(Table1[[#This Row],[Gestation (days)]])),TRUE,FALSE)</f>
        <v>0</v>
      </c>
      <c r="E8352" s="2" t="str">
        <f>IF(Table1[[#This Row],[Is Data Valid]]=TRUE,IF(Table1[[#This Row],[Fetal Sex (Male, Female or Unknown)]]="Male",Backend!$C$5,IF(Table1[[#This Row],[Fetal Sex (Male, Female or Unknown)]]="Female",Backend!$C$6,IF(Table1[[#This Row],[Fetal Sex (Male, Female or Unknown)]]="Unknown",Backend!$C$7,"Error"))),"")</f>
        <v/>
      </c>
      <c r="F8352" s="8" t="str">
        <f>IF(Table1[[#This Row],[Is Data Valid]]=TRUE,EXP(0.578+0.332*((Table1[[#This Row],[Gestation (days)]]+0.5)/7)-0.00354*((Table1[[#This Row],[Gestation (days)]]+0.5)/7)^2)*Table1[[#This Row],[BW40_3705]],"")</f>
        <v/>
      </c>
      <c r="G8352" s="2" t="str">
        <f>IF(Table1[[#This Row],[Is Data Valid]]=TRUE,((Table1[[#This Row],[Birthweight (grams)]]/Table1[[#This Row],[BW_GA]])-1)/(Backend!$B$3/100*Table1[[#This Row],[BW40_3705]]),"")</f>
        <v/>
      </c>
      <c r="H8352" s="7" t="str">
        <f>IF(Table1[[#This Row],[Is Data Valid]]=TRUE,((Table1[[#This Row],[Birthweight (grams)]]*0.9/Table1[[#This Row],[BW_GA]])-1)/(Backend!$B$3/100*Table1[[#This Row],[BW40_3705]]),"")</f>
        <v/>
      </c>
      <c r="I8352" s="7" t="str">
        <f>IF(Table1[[#This Row],[Is Data Valid]]=TRUE,((Table1[[#This Row],[Birthweight (grams)]]*1.1/Table1[[#This Row],[BW_GA]])-1)/(Backend!$B$3/100*Table1[[#This Row],[BW40_3705]]),"")</f>
        <v/>
      </c>
      <c r="J8352" s="7" t="str">
        <f>IF(Table1[[#This Row],[Is Data Valid]]=TRUE,_xlfn.NORM.S.DIST(Table1[[#This Row],[Birthweight Z-Score]],TRUE)*100,"")</f>
        <v/>
      </c>
      <c r="K8352" s="7" t="str">
        <f>IF(Table1[[#This Row],[Is Data Valid]]=TRUE,_xlfn.NORM.S.DIST(Table1[[#This Row],[Birthweight Z-Score (BW-10%)]],TRUE)*100,"")</f>
        <v/>
      </c>
      <c r="L8352" s="7" t="str">
        <f>IF(Table1[[#This Row],[Is Data Valid]]=TRUE,_xlfn.NORM.S.DIST(Table1[[#This Row],[Birthweight Z-Score (BW+10%)]],TRUE)*100,"")</f>
        <v/>
      </c>
    </row>
    <row r="8353" spans="1:12" x14ac:dyDescent="0.25">
      <c r="A8353" s="3"/>
      <c r="B8353" s="2"/>
      <c r="C8353" s="2"/>
      <c r="D8353" s="2" t="b">
        <f>IF(AND(NOT(ISBLANK(Table1[[#This Row],[Fetal Sex (Male, Female or Unknown)]])),ISNUMBER(Table1[[#This Row],[Birthweight (grams)]]),ISNUMBER(Table1[[#This Row],[Gestation (days)]])),TRUE,FALSE)</f>
        <v>0</v>
      </c>
      <c r="E8353" s="2" t="str">
        <f>IF(Table1[[#This Row],[Is Data Valid]]=TRUE,IF(Table1[[#This Row],[Fetal Sex (Male, Female or Unknown)]]="Male",Backend!$C$5,IF(Table1[[#This Row],[Fetal Sex (Male, Female or Unknown)]]="Female",Backend!$C$6,IF(Table1[[#This Row],[Fetal Sex (Male, Female or Unknown)]]="Unknown",Backend!$C$7,"Error"))),"")</f>
        <v/>
      </c>
      <c r="F8353" s="8" t="str">
        <f>IF(Table1[[#This Row],[Is Data Valid]]=TRUE,EXP(0.578+0.332*((Table1[[#This Row],[Gestation (days)]]+0.5)/7)-0.00354*((Table1[[#This Row],[Gestation (days)]]+0.5)/7)^2)*Table1[[#This Row],[BW40_3705]],"")</f>
        <v/>
      </c>
      <c r="G8353" s="2" t="str">
        <f>IF(Table1[[#This Row],[Is Data Valid]]=TRUE,((Table1[[#This Row],[Birthweight (grams)]]/Table1[[#This Row],[BW_GA]])-1)/(Backend!$B$3/100*Table1[[#This Row],[BW40_3705]]),"")</f>
        <v/>
      </c>
      <c r="H8353" s="7" t="str">
        <f>IF(Table1[[#This Row],[Is Data Valid]]=TRUE,((Table1[[#This Row],[Birthweight (grams)]]*0.9/Table1[[#This Row],[BW_GA]])-1)/(Backend!$B$3/100*Table1[[#This Row],[BW40_3705]]),"")</f>
        <v/>
      </c>
      <c r="I8353" s="7" t="str">
        <f>IF(Table1[[#This Row],[Is Data Valid]]=TRUE,((Table1[[#This Row],[Birthweight (grams)]]*1.1/Table1[[#This Row],[BW_GA]])-1)/(Backend!$B$3/100*Table1[[#This Row],[BW40_3705]]),"")</f>
        <v/>
      </c>
      <c r="J8353" s="7" t="str">
        <f>IF(Table1[[#This Row],[Is Data Valid]]=TRUE,_xlfn.NORM.S.DIST(Table1[[#This Row],[Birthweight Z-Score]],TRUE)*100,"")</f>
        <v/>
      </c>
      <c r="K8353" s="7" t="str">
        <f>IF(Table1[[#This Row],[Is Data Valid]]=TRUE,_xlfn.NORM.S.DIST(Table1[[#This Row],[Birthweight Z-Score (BW-10%)]],TRUE)*100,"")</f>
        <v/>
      </c>
      <c r="L8353" s="7" t="str">
        <f>IF(Table1[[#This Row],[Is Data Valid]]=TRUE,_xlfn.NORM.S.DIST(Table1[[#This Row],[Birthweight Z-Score (BW+10%)]],TRUE)*100,"")</f>
        <v/>
      </c>
    </row>
    <row r="8354" spans="1:12" x14ac:dyDescent="0.25">
      <c r="A8354" s="3"/>
      <c r="B8354" s="2"/>
      <c r="C8354" s="2"/>
      <c r="D8354" s="2" t="b">
        <f>IF(AND(NOT(ISBLANK(Table1[[#This Row],[Fetal Sex (Male, Female or Unknown)]])),ISNUMBER(Table1[[#This Row],[Birthweight (grams)]]),ISNUMBER(Table1[[#This Row],[Gestation (days)]])),TRUE,FALSE)</f>
        <v>0</v>
      </c>
      <c r="E8354" s="2" t="str">
        <f>IF(Table1[[#This Row],[Is Data Valid]]=TRUE,IF(Table1[[#This Row],[Fetal Sex (Male, Female or Unknown)]]="Male",Backend!$C$5,IF(Table1[[#This Row],[Fetal Sex (Male, Female or Unknown)]]="Female",Backend!$C$6,IF(Table1[[#This Row],[Fetal Sex (Male, Female or Unknown)]]="Unknown",Backend!$C$7,"Error"))),"")</f>
        <v/>
      </c>
      <c r="F8354" s="8" t="str">
        <f>IF(Table1[[#This Row],[Is Data Valid]]=TRUE,EXP(0.578+0.332*((Table1[[#This Row],[Gestation (days)]]+0.5)/7)-0.00354*((Table1[[#This Row],[Gestation (days)]]+0.5)/7)^2)*Table1[[#This Row],[BW40_3705]],"")</f>
        <v/>
      </c>
      <c r="G8354" s="2" t="str">
        <f>IF(Table1[[#This Row],[Is Data Valid]]=TRUE,((Table1[[#This Row],[Birthweight (grams)]]/Table1[[#This Row],[BW_GA]])-1)/(Backend!$B$3/100*Table1[[#This Row],[BW40_3705]]),"")</f>
        <v/>
      </c>
      <c r="H8354" s="7" t="str">
        <f>IF(Table1[[#This Row],[Is Data Valid]]=TRUE,((Table1[[#This Row],[Birthweight (grams)]]*0.9/Table1[[#This Row],[BW_GA]])-1)/(Backend!$B$3/100*Table1[[#This Row],[BW40_3705]]),"")</f>
        <v/>
      </c>
      <c r="I8354" s="7" t="str">
        <f>IF(Table1[[#This Row],[Is Data Valid]]=TRUE,((Table1[[#This Row],[Birthweight (grams)]]*1.1/Table1[[#This Row],[BW_GA]])-1)/(Backend!$B$3/100*Table1[[#This Row],[BW40_3705]]),"")</f>
        <v/>
      </c>
      <c r="J8354" s="7" t="str">
        <f>IF(Table1[[#This Row],[Is Data Valid]]=TRUE,_xlfn.NORM.S.DIST(Table1[[#This Row],[Birthweight Z-Score]],TRUE)*100,"")</f>
        <v/>
      </c>
      <c r="K8354" s="7" t="str">
        <f>IF(Table1[[#This Row],[Is Data Valid]]=TRUE,_xlfn.NORM.S.DIST(Table1[[#This Row],[Birthweight Z-Score (BW-10%)]],TRUE)*100,"")</f>
        <v/>
      </c>
      <c r="L8354" s="7" t="str">
        <f>IF(Table1[[#This Row],[Is Data Valid]]=TRUE,_xlfn.NORM.S.DIST(Table1[[#This Row],[Birthweight Z-Score (BW+10%)]],TRUE)*100,"")</f>
        <v/>
      </c>
    </row>
    <row r="8355" spans="1:12" x14ac:dyDescent="0.25">
      <c r="A8355" s="3"/>
      <c r="B8355" s="2"/>
      <c r="C8355" s="2"/>
      <c r="D8355" s="2" t="b">
        <f>IF(AND(NOT(ISBLANK(Table1[[#This Row],[Fetal Sex (Male, Female or Unknown)]])),ISNUMBER(Table1[[#This Row],[Birthweight (grams)]]),ISNUMBER(Table1[[#This Row],[Gestation (days)]])),TRUE,FALSE)</f>
        <v>0</v>
      </c>
      <c r="E8355" s="2" t="str">
        <f>IF(Table1[[#This Row],[Is Data Valid]]=TRUE,IF(Table1[[#This Row],[Fetal Sex (Male, Female or Unknown)]]="Male",Backend!$C$5,IF(Table1[[#This Row],[Fetal Sex (Male, Female or Unknown)]]="Female",Backend!$C$6,IF(Table1[[#This Row],[Fetal Sex (Male, Female or Unknown)]]="Unknown",Backend!$C$7,"Error"))),"")</f>
        <v/>
      </c>
      <c r="F8355" s="8" t="str">
        <f>IF(Table1[[#This Row],[Is Data Valid]]=TRUE,EXP(0.578+0.332*((Table1[[#This Row],[Gestation (days)]]+0.5)/7)-0.00354*((Table1[[#This Row],[Gestation (days)]]+0.5)/7)^2)*Table1[[#This Row],[BW40_3705]],"")</f>
        <v/>
      </c>
      <c r="G8355" s="2" t="str">
        <f>IF(Table1[[#This Row],[Is Data Valid]]=TRUE,((Table1[[#This Row],[Birthweight (grams)]]/Table1[[#This Row],[BW_GA]])-1)/(Backend!$B$3/100*Table1[[#This Row],[BW40_3705]]),"")</f>
        <v/>
      </c>
      <c r="H8355" s="7" t="str">
        <f>IF(Table1[[#This Row],[Is Data Valid]]=TRUE,((Table1[[#This Row],[Birthweight (grams)]]*0.9/Table1[[#This Row],[BW_GA]])-1)/(Backend!$B$3/100*Table1[[#This Row],[BW40_3705]]),"")</f>
        <v/>
      </c>
      <c r="I8355" s="7" t="str">
        <f>IF(Table1[[#This Row],[Is Data Valid]]=TRUE,((Table1[[#This Row],[Birthweight (grams)]]*1.1/Table1[[#This Row],[BW_GA]])-1)/(Backend!$B$3/100*Table1[[#This Row],[BW40_3705]]),"")</f>
        <v/>
      </c>
      <c r="J8355" s="7" t="str">
        <f>IF(Table1[[#This Row],[Is Data Valid]]=TRUE,_xlfn.NORM.S.DIST(Table1[[#This Row],[Birthweight Z-Score]],TRUE)*100,"")</f>
        <v/>
      </c>
      <c r="K8355" s="7" t="str">
        <f>IF(Table1[[#This Row],[Is Data Valid]]=TRUE,_xlfn.NORM.S.DIST(Table1[[#This Row],[Birthweight Z-Score (BW-10%)]],TRUE)*100,"")</f>
        <v/>
      </c>
      <c r="L8355" s="7" t="str">
        <f>IF(Table1[[#This Row],[Is Data Valid]]=TRUE,_xlfn.NORM.S.DIST(Table1[[#This Row],[Birthweight Z-Score (BW+10%)]],TRUE)*100,"")</f>
        <v/>
      </c>
    </row>
    <row r="8356" spans="1:12" x14ac:dyDescent="0.25">
      <c r="A8356" s="3"/>
      <c r="B8356" s="2"/>
      <c r="C8356" s="2"/>
      <c r="D8356" s="2" t="b">
        <f>IF(AND(NOT(ISBLANK(Table1[[#This Row],[Fetal Sex (Male, Female or Unknown)]])),ISNUMBER(Table1[[#This Row],[Birthweight (grams)]]),ISNUMBER(Table1[[#This Row],[Gestation (days)]])),TRUE,FALSE)</f>
        <v>0</v>
      </c>
      <c r="E8356" s="2" t="str">
        <f>IF(Table1[[#This Row],[Is Data Valid]]=TRUE,IF(Table1[[#This Row],[Fetal Sex (Male, Female or Unknown)]]="Male",Backend!$C$5,IF(Table1[[#This Row],[Fetal Sex (Male, Female or Unknown)]]="Female",Backend!$C$6,IF(Table1[[#This Row],[Fetal Sex (Male, Female or Unknown)]]="Unknown",Backend!$C$7,"Error"))),"")</f>
        <v/>
      </c>
      <c r="F8356" s="8" t="str">
        <f>IF(Table1[[#This Row],[Is Data Valid]]=TRUE,EXP(0.578+0.332*((Table1[[#This Row],[Gestation (days)]]+0.5)/7)-0.00354*((Table1[[#This Row],[Gestation (days)]]+0.5)/7)^2)*Table1[[#This Row],[BW40_3705]],"")</f>
        <v/>
      </c>
      <c r="G8356" s="2" t="str">
        <f>IF(Table1[[#This Row],[Is Data Valid]]=TRUE,((Table1[[#This Row],[Birthweight (grams)]]/Table1[[#This Row],[BW_GA]])-1)/(Backend!$B$3/100*Table1[[#This Row],[BW40_3705]]),"")</f>
        <v/>
      </c>
      <c r="H8356" s="7" t="str">
        <f>IF(Table1[[#This Row],[Is Data Valid]]=TRUE,((Table1[[#This Row],[Birthweight (grams)]]*0.9/Table1[[#This Row],[BW_GA]])-1)/(Backend!$B$3/100*Table1[[#This Row],[BW40_3705]]),"")</f>
        <v/>
      </c>
      <c r="I8356" s="7" t="str">
        <f>IF(Table1[[#This Row],[Is Data Valid]]=TRUE,((Table1[[#This Row],[Birthweight (grams)]]*1.1/Table1[[#This Row],[BW_GA]])-1)/(Backend!$B$3/100*Table1[[#This Row],[BW40_3705]]),"")</f>
        <v/>
      </c>
      <c r="J8356" s="7" t="str">
        <f>IF(Table1[[#This Row],[Is Data Valid]]=TRUE,_xlfn.NORM.S.DIST(Table1[[#This Row],[Birthweight Z-Score]],TRUE)*100,"")</f>
        <v/>
      </c>
      <c r="K8356" s="7" t="str">
        <f>IF(Table1[[#This Row],[Is Data Valid]]=TRUE,_xlfn.NORM.S.DIST(Table1[[#This Row],[Birthweight Z-Score (BW-10%)]],TRUE)*100,"")</f>
        <v/>
      </c>
      <c r="L8356" s="7" t="str">
        <f>IF(Table1[[#This Row],[Is Data Valid]]=TRUE,_xlfn.NORM.S.DIST(Table1[[#This Row],[Birthweight Z-Score (BW+10%)]],TRUE)*100,"")</f>
        <v/>
      </c>
    </row>
    <row r="8357" spans="1:12" x14ac:dyDescent="0.25">
      <c r="A8357" s="3"/>
      <c r="B8357" s="2"/>
      <c r="C8357" s="2"/>
      <c r="D8357" s="2" t="b">
        <f>IF(AND(NOT(ISBLANK(Table1[[#This Row],[Fetal Sex (Male, Female or Unknown)]])),ISNUMBER(Table1[[#This Row],[Birthweight (grams)]]),ISNUMBER(Table1[[#This Row],[Gestation (days)]])),TRUE,FALSE)</f>
        <v>0</v>
      </c>
      <c r="E8357" s="2" t="str">
        <f>IF(Table1[[#This Row],[Is Data Valid]]=TRUE,IF(Table1[[#This Row],[Fetal Sex (Male, Female or Unknown)]]="Male",Backend!$C$5,IF(Table1[[#This Row],[Fetal Sex (Male, Female or Unknown)]]="Female",Backend!$C$6,IF(Table1[[#This Row],[Fetal Sex (Male, Female or Unknown)]]="Unknown",Backend!$C$7,"Error"))),"")</f>
        <v/>
      </c>
      <c r="F8357" s="8" t="str">
        <f>IF(Table1[[#This Row],[Is Data Valid]]=TRUE,EXP(0.578+0.332*((Table1[[#This Row],[Gestation (days)]]+0.5)/7)-0.00354*((Table1[[#This Row],[Gestation (days)]]+0.5)/7)^2)*Table1[[#This Row],[BW40_3705]],"")</f>
        <v/>
      </c>
      <c r="G8357" s="2" t="str">
        <f>IF(Table1[[#This Row],[Is Data Valid]]=TRUE,((Table1[[#This Row],[Birthweight (grams)]]/Table1[[#This Row],[BW_GA]])-1)/(Backend!$B$3/100*Table1[[#This Row],[BW40_3705]]),"")</f>
        <v/>
      </c>
      <c r="H8357" s="7" t="str">
        <f>IF(Table1[[#This Row],[Is Data Valid]]=TRUE,((Table1[[#This Row],[Birthweight (grams)]]*0.9/Table1[[#This Row],[BW_GA]])-1)/(Backend!$B$3/100*Table1[[#This Row],[BW40_3705]]),"")</f>
        <v/>
      </c>
      <c r="I8357" s="7" t="str">
        <f>IF(Table1[[#This Row],[Is Data Valid]]=TRUE,((Table1[[#This Row],[Birthweight (grams)]]*1.1/Table1[[#This Row],[BW_GA]])-1)/(Backend!$B$3/100*Table1[[#This Row],[BW40_3705]]),"")</f>
        <v/>
      </c>
      <c r="J8357" s="7" t="str">
        <f>IF(Table1[[#This Row],[Is Data Valid]]=TRUE,_xlfn.NORM.S.DIST(Table1[[#This Row],[Birthweight Z-Score]],TRUE)*100,"")</f>
        <v/>
      </c>
      <c r="K8357" s="7" t="str">
        <f>IF(Table1[[#This Row],[Is Data Valid]]=TRUE,_xlfn.NORM.S.DIST(Table1[[#This Row],[Birthweight Z-Score (BW-10%)]],TRUE)*100,"")</f>
        <v/>
      </c>
      <c r="L8357" s="7" t="str">
        <f>IF(Table1[[#This Row],[Is Data Valid]]=TRUE,_xlfn.NORM.S.DIST(Table1[[#This Row],[Birthweight Z-Score (BW+10%)]],TRUE)*100,"")</f>
        <v/>
      </c>
    </row>
    <row r="8358" spans="1:12" x14ac:dyDescent="0.25">
      <c r="A8358" s="3"/>
      <c r="B8358" s="2"/>
      <c r="C8358" s="2"/>
      <c r="D8358" s="2" t="b">
        <f>IF(AND(NOT(ISBLANK(Table1[[#This Row],[Fetal Sex (Male, Female or Unknown)]])),ISNUMBER(Table1[[#This Row],[Birthweight (grams)]]),ISNUMBER(Table1[[#This Row],[Gestation (days)]])),TRUE,FALSE)</f>
        <v>0</v>
      </c>
      <c r="E8358" s="2" t="str">
        <f>IF(Table1[[#This Row],[Is Data Valid]]=TRUE,IF(Table1[[#This Row],[Fetal Sex (Male, Female or Unknown)]]="Male",Backend!$C$5,IF(Table1[[#This Row],[Fetal Sex (Male, Female or Unknown)]]="Female",Backend!$C$6,IF(Table1[[#This Row],[Fetal Sex (Male, Female or Unknown)]]="Unknown",Backend!$C$7,"Error"))),"")</f>
        <v/>
      </c>
      <c r="F8358" s="8" t="str">
        <f>IF(Table1[[#This Row],[Is Data Valid]]=TRUE,EXP(0.578+0.332*((Table1[[#This Row],[Gestation (days)]]+0.5)/7)-0.00354*((Table1[[#This Row],[Gestation (days)]]+0.5)/7)^2)*Table1[[#This Row],[BW40_3705]],"")</f>
        <v/>
      </c>
      <c r="G8358" s="2" t="str">
        <f>IF(Table1[[#This Row],[Is Data Valid]]=TRUE,((Table1[[#This Row],[Birthweight (grams)]]/Table1[[#This Row],[BW_GA]])-1)/(Backend!$B$3/100*Table1[[#This Row],[BW40_3705]]),"")</f>
        <v/>
      </c>
      <c r="H8358" s="7" t="str">
        <f>IF(Table1[[#This Row],[Is Data Valid]]=TRUE,((Table1[[#This Row],[Birthweight (grams)]]*0.9/Table1[[#This Row],[BW_GA]])-1)/(Backend!$B$3/100*Table1[[#This Row],[BW40_3705]]),"")</f>
        <v/>
      </c>
      <c r="I8358" s="7" t="str">
        <f>IF(Table1[[#This Row],[Is Data Valid]]=TRUE,((Table1[[#This Row],[Birthweight (grams)]]*1.1/Table1[[#This Row],[BW_GA]])-1)/(Backend!$B$3/100*Table1[[#This Row],[BW40_3705]]),"")</f>
        <v/>
      </c>
      <c r="J8358" s="7" t="str">
        <f>IF(Table1[[#This Row],[Is Data Valid]]=TRUE,_xlfn.NORM.S.DIST(Table1[[#This Row],[Birthweight Z-Score]],TRUE)*100,"")</f>
        <v/>
      </c>
      <c r="K8358" s="7" t="str">
        <f>IF(Table1[[#This Row],[Is Data Valid]]=TRUE,_xlfn.NORM.S.DIST(Table1[[#This Row],[Birthweight Z-Score (BW-10%)]],TRUE)*100,"")</f>
        <v/>
      </c>
      <c r="L8358" s="7" t="str">
        <f>IF(Table1[[#This Row],[Is Data Valid]]=TRUE,_xlfn.NORM.S.DIST(Table1[[#This Row],[Birthweight Z-Score (BW+10%)]],TRUE)*100,"")</f>
        <v/>
      </c>
    </row>
    <row r="8359" spans="1:12" x14ac:dyDescent="0.25">
      <c r="A8359" s="3"/>
      <c r="B8359" s="2"/>
      <c r="C8359" s="2"/>
      <c r="D8359" s="2" t="b">
        <f>IF(AND(NOT(ISBLANK(Table1[[#This Row],[Fetal Sex (Male, Female or Unknown)]])),ISNUMBER(Table1[[#This Row],[Birthweight (grams)]]),ISNUMBER(Table1[[#This Row],[Gestation (days)]])),TRUE,FALSE)</f>
        <v>0</v>
      </c>
      <c r="E8359" s="2" t="str">
        <f>IF(Table1[[#This Row],[Is Data Valid]]=TRUE,IF(Table1[[#This Row],[Fetal Sex (Male, Female or Unknown)]]="Male",Backend!$C$5,IF(Table1[[#This Row],[Fetal Sex (Male, Female or Unknown)]]="Female",Backend!$C$6,IF(Table1[[#This Row],[Fetal Sex (Male, Female or Unknown)]]="Unknown",Backend!$C$7,"Error"))),"")</f>
        <v/>
      </c>
      <c r="F8359" s="8" t="str">
        <f>IF(Table1[[#This Row],[Is Data Valid]]=TRUE,EXP(0.578+0.332*((Table1[[#This Row],[Gestation (days)]]+0.5)/7)-0.00354*((Table1[[#This Row],[Gestation (days)]]+0.5)/7)^2)*Table1[[#This Row],[BW40_3705]],"")</f>
        <v/>
      </c>
      <c r="G8359" s="2" t="str">
        <f>IF(Table1[[#This Row],[Is Data Valid]]=TRUE,((Table1[[#This Row],[Birthweight (grams)]]/Table1[[#This Row],[BW_GA]])-1)/(Backend!$B$3/100*Table1[[#This Row],[BW40_3705]]),"")</f>
        <v/>
      </c>
      <c r="H8359" s="7" t="str">
        <f>IF(Table1[[#This Row],[Is Data Valid]]=TRUE,((Table1[[#This Row],[Birthweight (grams)]]*0.9/Table1[[#This Row],[BW_GA]])-1)/(Backend!$B$3/100*Table1[[#This Row],[BW40_3705]]),"")</f>
        <v/>
      </c>
      <c r="I8359" s="7" t="str">
        <f>IF(Table1[[#This Row],[Is Data Valid]]=TRUE,((Table1[[#This Row],[Birthweight (grams)]]*1.1/Table1[[#This Row],[BW_GA]])-1)/(Backend!$B$3/100*Table1[[#This Row],[BW40_3705]]),"")</f>
        <v/>
      </c>
      <c r="J8359" s="7" t="str">
        <f>IF(Table1[[#This Row],[Is Data Valid]]=TRUE,_xlfn.NORM.S.DIST(Table1[[#This Row],[Birthweight Z-Score]],TRUE)*100,"")</f>
        <v/>
      </c>
      <c r="K8359" s="7" t="str">
        <f>IF(Table1[[#This Row],[Is Data Valid]]=TRUE,_xlfn.NORM.S.DIST(Table1[[#This Row],[Birthweight Z-Score (BW-10%)]],TRUE)*100,"")</f>
        <v/>
      </c>
      <c r="L8359" s="7" t="str">
        <f>IF(Table1[[#This Row],[Is Data Valid]]=TRUE,_xlfn.NORM.S.DIST(Table1[[#This Row],[Birthweight Z-Score (BW+10%)]],TRUE)*100,"")</f>
        <v/>
      </c>
    </row>
    <row r="8360" spans="1:12" x14ac:dyDescent="0.25">
      <c r="A8360" s="3"/>
      <c r="B8360" s="2"/>
      <c r="C8360" s="2"/>
      <c r="D8360" s="2" t="b">
        <f>IF(AND(NOT(ISBLANK(Table1[[#This Row],[Fetal Sex (Male, Female or Unknown)]])),ISNUMBER(Table1[[#This Row],[Birthweight (grams)]]),ISNUMBER(Table1[[#This Row],[Gestation (days)]])),TRUE,FALSE)</f>
        <v>0</v>
      </c>
      <c r="E8360" s="2" t="str">
        <f>IF(Table1[[#This Row],[Is Data Valid]]=TRUE,IF(Table1[[#This Row],[Fetal Sex (Male, Female or Unknown)]]="Male",Backend!$C$5,IF(Table1[[#This Row],[Fetal Sex (Male, Female or Unknown)]]="Female",Backend!$C$6,IF(Table1[[#This Row],[Fetal Sex (Male, Female or Unknown)]]="Unknown",Backend!$C$7,"Error"))),"")</f>
        <v/>
      </c>
      <c r="F8360" s="8" t="str">
        <f>IF(Table1[[#This Row],[Is Data Valid]]=TRUE,EXP(0.578+0.332*((Table1[[#This Row],[Gestation (days)]]+0.5)/7)-0.00354*((Table1[[#This Row],[Gestation (days)]]+0.5)/7)^2)*Table1[[#This Row],[BW40_3705]],"")</f>
        <v/>
      </c>
      <c r="G8360" s="2" t="str">
        <f>IF(Table1[[#This Row],[Is Data Valid]]=TRUE,((Table1[[#This Row],[Birthweight (grams)]]/Table1[[#This Row],[BW_GA]])-1)/(Backend!$B$3/100*Table1[[#This Row],[BW40_3705]]),"")</f>
        <v/>
      </c>
      <c r="H8360" s="7" t="str">
        <f>IF(Table1[[#This Row],[Is Data Valid]]=TRUE,((Table1[[#This Row],[Birthweight (grams)]]*0.9/Table1[[#This Row],[BW_GA]])-1)/(Backend!$B$3/100*Table1[[#This Row],[BW40_3705]]),"")</f>
        <v/>
      </c>
      <c r="I8360" s="7" t="str">
        <f>IF(Table1[[#This Row],[Is Data Valid]]=TRUE,((Table1[[#This Row],[Birthweight (grams)]]*1.1/Table1[[#This Row],[BW_GA]])-1)/(Backend!$B$3/100*Table1[[#This Row],[BW40_3705]]),"")</f>
        <v/>
      </c>
      <c r="J8360" s="7" t="str">
        <f>IF(Table1[[#This Row],[Is Data Valid]]=TRUE,_xlfn.NORM.S.DIST(Table1[[#This Row],[Birthweight Z-Score]],TRUE)*100,"")</f>
        <v/>
      </c>
      <c r="K8360" s="7" t="str">
        <f>IF(Table1[[#This Row],[Is Data Valid]]=TRUE,_xlfn.NORM.S.DIST(Table1[[#This Row],[Birthweight Z-Score (BW-10%)]],TRUE)*100,"")</f>
        <v/>
      </c>
      <c r="L8360" s="7" t="str">
        <f>IF(Table1[[#This Row],[Is Data Valid]]=TRUE,_xlfn.NORM.S.DIST(Table1[[#This Row],[Birthweight Z-Score (BW+10%)]],TRUE)*100,"")</f>
        <v/>
      </c>
    </row>
    <row r="8361" spans="1:12" x14ac:dyDescent="0.25">
      <c r="A8361" s="3"/>
      <c r="B8361" s="2"/>
      <c r="C8361" s="2"/>
      <c r="D8361" s="2" t="b">
        <f>IF(AND(NOT(ISBLANK(Table1[[#This Row],[Fetal Sex (Male, Female or Unknown)]])),ISNUMBER(Table1[[#This Row],[Birthweight (grams)]]),ISNUMBER(Table1[[#This Row],[Gestation (days)]])),TRUE,FALSE)</f>
        <v>0</v>
      </c>
      <c r="E8361" s="2" t="str">
        <f>IF(Table1[[#This Row],[Is Data Valid]]=TRUE,IF(Table1[[#This Row],[Fetal Sex (Male, Female or Unknown)]]="Male",Backend!$C$5,IF(Table1[[#This Row],[Fetal Sex (Male, Female or Unknown)]]="Female",Backend!$C$6,IF(Table1[[#This Row],[Fetal Sex (Male, Female or Unknown)]]="Unknown",Backend!$C$7,"Error"))),"")</f>
        <v/>
      </c>
      <c r="F8361" s="8" t="str">
        <f>IF(Table1[[#This Row],[Is Data Valid]]=TRUE,EXP(0.578+0.332*((Table1[[#This Row],[Gestation (days)]]+0.5)/7)-0.00354*((Table1[[#This Row],[Gestation (days)]]+0.5)/7)^2)*Table1[[#This Row],[BW40_3705]],"")</f>
        <v/>
      </c>
      <c r="G8361" s="2" t="str">
        <f>IF(Table1[[#This Row],[Is Data Valid]]=TRUE,((Table1[[#This Row],[Birthweight (grams)]]/Table1[[#This Row],[BW_GA]])-1)/(Backend!$B$3/100*Table1[[#This Row],[BW40_3705]]),"")</f>
        <v/>
      </c>
      <c r="H8361" s="7" t="str">
        <f>IF(Table1[[#This Row],[Is Data Valid]]=TRUE,((Table1[[#This Row],[Birthweight (grams)]]*0.9/Table1[[#This Row],[BW_GA]])-1)/(Backend!$B$3/100*Table1[[#This Row],[BW40_3705]]),"")</f>
        <v/>
      </c>
      <c r="I8361" s="7" t="str">
        <f>IF(Table1[[#This Row],[Is Data Valid]]=TRUE,((Table1[[#This Row],[Birthweight (grams)]]*1.1/Table1[[#This Row],[BW_GA]])-1)/(Backend!$B$3/100*Table1[[#This Row],[BW40_3705]]),"")</f>
        <v/>
      </c>
      <c r="J8361" s="7" t="str">
        <f>IF(Table1[[#This Row],[Is Data Valid]]=TRUE,_xlfn.NORM.S.DIST(Table1[[#This Row],[Birthweight Z-Score]],TRUE)*100,"")</f>
        <v/>
      </c>
      <c r="K8361" s="7" t="str">
        <f>IF(Table1[[#This Row],[Is Data Valid]]=TRUE,_xlfn.NORM.S.DIST(Table1[[#This Row],[Birthweight Z-Score (BW-10%)]],TRUE)*100,"")</f>
        <v/>
      </c>
      <c r="L8361" s="7" t="str">
        <f>IF(Table1[[#This Row],[Is Data Valid]]=TRUE,_xlfn.NORM.S.DIST(Table1[[#This Row],[Birthweight Z-Score (BW+10%)]],TRUE)*100,"")</f>
        <v/>
      </c>
    </row>
    <row r="8362" spans="1:12" x14ac:dyDescent="0.25">
      <c r="A8362" s="3"/>
      <c r="B8362" s="2"/>
      <c r="C8362" s="2"/>
      <c r="D8362" s="2" t="b">
        <f>IF(AND(NOT(ISBLANK(Table1[[#This Row],[Fetal Sex (Male, Female or Unknown)]])),ISNUMBER(Table1[[#This Row],[Birthweight (grams)]]),ISNUMBER(Table1[[#This Row],[Gestation (days)]])),TRUE,FALSE)</f>
        <v>0</v>
      </c>
      <c r="E8362" s="2" t="str">
        <f>IF(Table1[[#This Row],[Is Data Valid]]=TRUE,IF(Table1[[#This Row],[Fetal Sex (Male, Female or Unknown)]]="Male",Backend!$C$5,IF(Table1[[#This Row],[Fetal Sex (Male, Female or Unknown)]]="Female",Backend!$C$6,IF(Table1[[#This Row],[Fetal Sex (Male, Female or Unknown)]]="Unknown",Backend!$C$7,"Error"))),"")</f>
        <v/>
      </c>
      <c r="F8362" s="8" t="str">
        <f>IF(Table1[[#This Row],[Is Data Valid]]=TRUE,EXP(0.578+0.332*((Table1[[#This Row],[Gestation (days)]]+0.5)/7)-0.00354*((Table1[[#This Row],[Gestation (days)]]+0.5)/7)^2)*Table1[[#This Row],[BW40_3705]],"")</f>
        <v/>
      </c>
      <c r="G8362" s="2" t="str">
        <f>IF(Table1[[#This Row],[Is Data Valid]]=TRUE,((Table1[[#This Row],[Birthweight (grams)]]/Table1[[#This Row],[BW_GA]])-1)/(Backend!$B$3/100*Table1[[#This Row],[BW40_3705]]),"")</f>
        <v/>
      </c>
      <c r="H8362" s="7" t="str">
        <f>IF(Table1[[#This Row],[Is Data Valid]]=TRUE,((Table1[[#This Row],[Birthweight (grams)]]*0.9/Table1[[#This Row],[BW_GA]])-1)/(Backend!$B$3/100*Table1[[#This Row],[BW40_3705]]),"")</f>
        <v/>
      </c>
      <c r="I8362" s="7" t="str">
        <f>IF(Table1[[#This Row],[Is Data Valid]]=TRUE,((Table1[[#This Row],[Birthweight (grams)]]*1.1/Table1[[#This Row],[BW_GA]])-1)/(Backend!$B$3/100*Table1[[#This Row],[BW40_3705]]),"")</f>
        <v/>
      </c>
      <c r="J8362" s="7" t="str">
        <f>IF(Table1[[#This Row],[Is Data Valid]]=TRUE,_xlfn.NORM.S.DIST(Table1[[#This Row],[Birthweight Z-Score]],TRUE)*100,"")</f>
        <v/>
      </c>
      <c r="K8362" s="7" t="str">
        <f>IF(Table1[[#This Row],[Is Data Valid]]=TRUE,_xlfn.NORM.S.DIST(Table1[[#This Row],[Birthweight Z-Score (BW-10%)]],TRUE)*100,"")</f>
        <v/>
      </c>
      <c r="L8362" s="7" t="str">
        <f>IF(Table1[[#This Row],[Is Data Valid]]=TRUE,_xlfn.NORM.S.DIST(Table1[[#This Row],[Birthweight Z-Score (BW+10%)]],TRUE)*100,"")</f>
        <v/>
      </c>
    </row>
    <row r="8363" spans="1:12" x14ac:dyDescent="0.25">
      <c r="A8363" s="3"/>
      <c r="B8363" s="2"/>
      <c r="C8363" s="2"/>
      <c r="D8363" s="2" t="b">
        <f>IF(AND(NOT(ISBLANK(Table1[[#This Row],[Fetal Sex (Male, Female or Unknown)]])),ISNUMBER(Table1[[#This Row],[Birthweight (grams)]]),ISNUMBER(Table1[[#This Row],[Gestation (days)]])),TRUE,FALSE)</f>
        <v>0</v>
      </c>
      <c r="E8363" s="2" t="str">
        <f>IF(Table1[[#This Row],[Is Data Valid]]=TRUE,IF(Table1[[#This Row],[Fetal Sex (Male, Female or Unknown)]]="Male",Backend!$C$5,IF(Table1[[#This Row],[Fetal Sex (Male, Female or Unknown)]]="Female",Backend!$C$6,IF(Table1[[#This Row],[Fetal Sex (Male, Female or Unknown)]]="Unknown",Backend!$C$7,"Error"))),"")</f>
        <v/>
      </c>
      <c r="F8363" s="8" t="str">
        <f>IF(Table1[[#This Row],[Is Data Valid]]=TRUE,EXP(0.578+0.332*((Table1[[#This Row],[Gestation (days)]]+0.5)/7)-0.00354*((Table1[[#This Row],[Gestation (days)]]+0.5)/7)^2)*Table1[[#This Row],[BW40_3705]],"")</f>
        <v/>
      </c>
      <c r="G8363" s="2" t="str">
        <f>IF(Table1[[#This Row],[Is Data Valid]]=TRUE,((Table1[[#This Row],[Birthweight (grams)]]/Table1[[#This Row],[BW_GA]])-1)/(Backend!$B$3/100*Table1[[#This Row],[BW40_3705]]),"")</f>
        <v/>
      </c>
      <c r="H8363" s="7" t="str">
        <f>IF(Table1[[#This Row],[Is Data Valid]]=TRUE,((Table1[[#This Row],[Birthweight (grams)]]*0.9/Table1[[#This Row],[BW_GA]])-1)/(Backend!$B$3/100*Table1[[#This Row],[BW40_3705]]),"")</f>
        <v/>
      </c>
      <c r="I8363" s="7" t="str">
        <f>IF(Table1[[#This Row],[Is Data Valid]]=TRUE,((Table1[[#This Row],[Birthweight (grams)]]*1.1/Table1[[#This Row],[BW_GA]])-1)/(Backend!$B$3/100*Table1[[#This Row],[BW40_3705]]),"")</f>
        <v/>
      </c>
      <c r="J8363" s="7" t="str">
        <f>IF(Table1[[#This Row],[Is Data Valid]]=TRUE,_xlfn.NORM.S.DIST(Table1[[#This Row],[Birthweight Z-Score]],TRUE)*100,"")</f>
        <v/>
      </c>
      <c r="K8363" s="7" t="str">
        <f>IF(Table1[[#This Row],[Is Data Valid]]=TRUE,_xlfn.NORM.S.DIST(Table1[[#This Row],[Birthweight Z-Score (BW-10%)]],TRUE)*100,"")</f>
        <v/>
      </c>
      <c r="L8363" s="7" t="str">
        <f>IF(Table1[[#This Row],[Is Data Valid]]=TRUE,_xlfn.NORM.S.DIST(Table1[[#This Row],[Birthweight Z-Score (BW+10%)]],TRUE)*100,"")</f>
        <v/>
      </c>
    </row>
    <row r="8364" spans="1:12" x14ac:dyDescent="0.25">
      <c r="A8364" s="3"/>
      <c r="B8364" s="2"/>
      <c r="C8364" s="2"/>
      <c r="D8364" s="2" t="b">
        <f>IF(AND(NOT(ISBLANK(Table1[[#This Row],[Fetal Sex (Male, Female or Unknown)]])),ISNUMBER(Table1[[#This Row],[Birthweight (grams)]]),ISNUMBER(Table1[[#This Row],[Gestation (days)]])),TRUE,FALSE)</f>
        <v>0</v>
      </c>
      <c r="E8364" s="2" t="str">
        <f>IF(Table1[[#This Row],[Is Data Valid]]=TRUE,IF(Table1[[#This Row],[Fetal Sex (Male, Female or Unknown)]]="Male",Backend!$C$5,IF(Table1[[#This Row],[Fetal Sex (Male, Female or Unknown)]]="Female",Backend!$C$6,IF(Table1[[#This Row],[Fetal Sex (Male, Female or Unknown)]]="Unknown",Backend!$C$7,"Error"))),"")</f>
        <v/>
      </c>
      <c r="F8364" s="8" t="str">
        <f>IF(Table1[[#This Row],[Is Data Valid]]=TRUE,EXP(0.578+0.332*((Table1[[#This Row],[Gestation (days)]]+0.5)/7)-0.00354*((Table1[[#This Row],[Gestation (days)]]+0.5)/7)^2)*Table1[[#This Row],[BW40_3705]],"")</f>
        <v/>
      </c>
      <c r="G8364" s="2" t="str">
        <f>IF(Table1[[#This Row],[Is Data Valid]]=TRUE,((Table1[[#This Row],[Birthweight (grams)]]/Table1[[#This Row],[BW_GA]])-1)/(Backend!$B$3/100*Table1[[#This Row],[BW40_3705]]),"")</f>
        <v/>
      </c>
      <c r="H8364" s="7" t="str">
        <f>IF(Table1[[#This Row],[Is Data Valid]]=TRUE,((Table1[[#This Row],[Birthweight (grams)]]*0.9/Table1[[#This Row],[BW_GA]])-1)/(Backend!$B$3/100*Table1[[#This Row],[BW40_3705]]),"")</f>
        <v/>
      </c>
      <c r="I8364" s="7" t="str">
        <f>IF(Table1[[#This Row],[Is Data Valid]]=TRUE,((Table1[[#This Row],[Birthweight (grams)]]*1.1/Table1[[#This Row],[BW_GA]])-1)/(Backend!$B$3/100*Table1[[#This Row],[BW40_3705]]),"")</f>
        <v/>
      </c>
      <c r="J8364" s="7" t="str">
        <f>IF(Table1[[#This Row],[Is Data Valid]]=TRUE,_xlfn.NORM.S.DIST(Table1[[#This Row],[Birthweight Z-Score]],TRUE)*100,"")</f>
        <v/>
      </c>
      <c r="K8364" s="7" t="str">
        <f>IF(Table1[[#This Row],[Is Data Valid]]=TRUE,_xlfn.NORM.S.DIST(Table1[[#This Row],[Birthweight Z-Score (BW-10%)]],TRUE)*100,"")</f>
        <v/>
      </c>
      <c r="L8364" s="7" t="str">
        <f>IF(Table1[[#This Row],[Is Data Valid]]=TRUE,_xlfn.NORM.S.DIST(Table1[[#This Row],[Birthweight Z-Score (BW+10%)]],TRUE)*100,"")</f>
        <v/>
      </c>
    </row>
    <row r="8365" spans="1:12" x14ac:dyDescent="0.25">
      <c r="A8365" s="3"/>
      <c r="B8365" s="2"/>
      <c r="C8365" s="2"/>
      <c r="D8365" s="2" t="b">
        <f>IF(AND(NOT(ISBLANK(Table1[[#This Row],[Fetal Sex (Male, Female or Unknown)]])),ISNUMBER(Table1[[#This Row],[Birthweight (grams)]]),ISNUMBER(Table1[[#This Row],[Gestation (days)]])),TRUE,FALSE)</f>
        <v>0</v>
      </c>
      <c r="E8365" s="2" t="str">
        <f>IF(Table1[[#This Row],[Is Data Valid]]=TRUE,IF(Table1[[#This Row],[Fetal Sex (Male, Female or Unknown)]]="Male",Backend!$C$5,IF(Table1[[#This Row],[Fetal Sex (Male, Female or Unknown)]]="Female",Backend!$C$6,IF(Table1[[#This Row],[Fetal Sex (Male, Female or Unknown)]]="Unknown",Backend!$C$7,"Error"))),"")</f>
        <v/>
      </c>
      <c r="F8365" s="8" t="str">
        <f>IF(Table1[[#This Row],[Is Data Valid]]=TRUE,EXP(0.578+0.332*((Table1[[#This Row],[Gestation (days)]]+0.5)/7)-0.00354*((Table1[[#This Row],[Gestation (days)]]+0.5)/7)^2)*Table1[[#This Row],[BW40_3705]],"")</f>
        <v/>
      </c>
      <c r="G8365" s="2" t="str">
        <f>IF(Table1[[#This Row],[Is Data Valid]]=TRUE,((Table1[[#This Row],[Birthweight (grams)]]/Table1[[#This Row],[BW_GA]])-1)/(Backend!$B$3/100*Table1[[#This Row],[BW40_3705]]),"")</f>
        <v/>
      </c>
      <c r="H8365" s="7" t="str">
        <f>IF(Table1[[#This Row],[Is Data Valid]]=TRUE,((Table1[[#This Row],[Birthweight (grams)]]*0.9/Table1[[#This Row],[BW_GA]])-1)/(Backend!$B$3/100*Table1[[#This Row],[BW40_3705]]),"")</f>
        <v/>
      </c>
      <c r="I8365" s="7" t="str">
        <f>IF(Table1[[#This Row],[Is Data Valid]]=TRUE,((Table1[[#This Row],[Birthweight (grams)]]*1.1/Table1[[#This Row],[BW_GA]])-1)/(Backend!$B$3/100*Table1[[#This Row],[BW40_3705]]),"")</f>
        <v/>
      </c>
      <c r="J8365" s="7" t="str">
        <f>IF(Table1[[#This Row],[Is Data Valid]]=TRUE,_xlfn.NORM.S.DIST(Table1[[#This Row],[Birthweight Z-Score]],TRUE)*100,"")</f>
        <v/>
      </c>
      <c r="K8365" s="7" t="str">
        <f>IF(Table1[[#This Row],[Is Data Valid]]=TRUE,_xlfn.NORM.S.DIST(Table1[[#This Row],[Birthweight Z-Score (BW-10%)]],TRUE)*100,"")</f>
        <v/>
      </c>
      <c r="L8365" s="7" t="str">
        <f>IF(Table1[[#This Row],[Is Data Valid]]=TRUE,_xlfn.NORM.S.DIST(Table1[[#This Row],[Birthweight Z-Score (BW+10%)]],TRUE)*100,"")</f>
        <v/>
      </c>
    </row>
    <row r="8366" spans="1:12" x14ac:dyDescent="0.25">
      <c r="A8366" s="3"/>
      <c r="B8366" s="2"/>
      <c r="C8366" s="2"/>
      <c r="D8366" s="2" t="b">
        <f>IF(AND(NOT(ISBLANK(Table1[[#This Row],[Fetal Sex (Male, Female or Unknown)]])),ISNUMBER(Table1[[#This Row],[Birthweight (grams)]]),ISNUMBER(Table1[[#This Row],[Gestation (days)]])),TRUE,FALSE)</f>
        <v>0</v>
      </c>
      <c r="E8366" s="2" t="str">
        <f>IF(Table1[[#This Row],[Is Data Valid]]=TRUE,IF(Table1[[#This Row],[Fetal Sex (Male, Female or Unknown)]]="Male",Backend!$C$5,IF(Table1[[#This Row],[Fetal Sex (Male, Female or Unknown)]]="Female",Backend!$C$6,IF(Table1[[#This Row],[Fetal Sex (Male, Female or Unknown)]]="Unknown",Backend!$C$7,"Error"))),"")</f>
        <v/>
      </c>
      <c r="F8366" s="8" t="str">
        <f>IF(Table1[[#This Row],[Is Data Valid]]=TRUE,EXP(0.578+0.332*((Table1[[#This Row],[Gestation (days)]]+0.5)/7)-0.00354*((Table1[[#This Row],[Gestation (days)]]+0.5)/7)^2)*Table1[[#This Row],[BW40_3705]],"")</f>
        <v/>
      </c>
      <c r="G8366" s="2" t="str">
        <f>IF(Table1[[#This Row],[Is Data Valid]]=TRUE,((Table1[[#This Row],[Birthweight (grams)]]/Table1[[#This Row],[BW_GA]])-1)/(Backend!$B$3/100*Table1[[#This Row],[BW40_3705]]),"")</f>
        <v/>
      </c>
      <c r="H8366" s="7" t="str">
        <f>IF(Table1[[#This Row],[Is Data Valid]]=TRUE,((Table1[[#This Row],[Birthweight (grams)]]*0.9/Table1[[#This Row],[BW_GA]])-1)/(Backend!$B$3/100*Table1[[#This Row],[BW40_3705]]),"")</f>
        <v/>
      </c>
      <c r="I8366" s="7" t="str">
        <f>IF(Table1[[#This Row],[Is Data Valid]]=TRUE,((Table1[[#This Row],[Birthweight (grams)]]*1.1/Table1[[#This Row],[BW_GA]])-1)/(Backend!$B$3/100*Table1[[#This Row],[BW40_3705]]),"")</f>
        <v/>
      </c>
      <c r="J8366" s="7" t="str">
        <f>IF(Table1[[#This Row],[Is Data Valid]]=TRUE,_xlfn.NORM.S.DIST(Table1[[#This Row],[Birthweight Z-Score]],TRUE)*100,"")</f>
        <v/>
      </c>
      <c r="K8366" s="7" t="str">
        <f>IF(Table1[[#This Row],[Is Data Valid]]=TRUE,_xlfn.NORM.S.DIST(Table1[[#This Row],[Birthweight Z-Score (BW-10%)]],TRUE)*100,"")</f>
        <v/>
      </c>
      <c r="L8366" s="7" t="str">
        <f>IF(Table1[[#This Row],[Is Data Valid]]=TRUE,_xlfn.NORM.S.DIST(Table1[[#This Row],[Birthweight Z-Score (BW+10%)]],TRUE)*100,"")</f>
        <v/>
      </c>
    </row>
    <row r="8367" spans="1:12" x14ac:dyDescent="0.25">
      <c r="A8367" s="3"/>
      <c r="B8367" s="2"/>
      <c r="C8367" s="2"/>
      <c r="D8367" s="2" t="b">
        <f>IF(AND(NOT(ISBLANK(Table1[[#This Row],[Fetal Sex (Male, Female or Unknown)]])),ISNUMBER(Table1[[#This Row],[Birthweight (grams)]]),ISNUMBER(Table1[[#This Row],[Gestation (days)]])),TRUE,FALSE)</f>
        <v>0</v>
      </c>
      <c r="E8367" s="2" t="str">
        <f>IF(Table1[[#This Row],[Is Data Valid]]=TRUE,IF(Table1[[#This Row],[Fetal Sex (Male, Female or Unknown)]]="Male",Backend!$C$5,IF(Table1[[#This Row],[Fetal Sex (Male, Female or Unknown)]]="Female",Backend!$C$6,IF(Table1[[#This Row],[Fetal Sex (Male, Female or Unknown)]]="Unknown",Backend!$C$7,"Error"))),"")</f>
        <v/>
      </c>
      <c r="F8367" s="8" t="str">
        <f>IF(Table1[[#This Row],[Is Data Valid]]=TRUE,EXP(0.578+0.332*((Table1[[#This Row],[Gestation (days)]]+0.5)/7)-0.00354*((Table1[[#This Row],[Gestation (days)]]+0.5)/7)^2)*Table1[[#This Row],[BW40_3705]],"")</f>
        <v/>
      </c>
      <c r="G8367" s="2" t="str">
        <f>IF(Table1[[#This Row],[Is Data Valid]]=TRUE,((Table1[[#This Row],[Birthweight (grams)]]/Table1[[#This Row],[BW_GA]])-1)/(Backend!$B$3/100*Table1[[#This Row],[BW40_3705]]),"")</f>
        <v/>
      </c>
      <c r="H8367" s="7" t="str">
        <f>IF(Table1[[#This Row],[Is Data Valid]]=TRUE,((Table1[[#This Row],[Birthweight (grams)]]*0.9/Table1[[#This Row],[BW_GA]])-1)/(Backend!$B$3/100*Table1[[#This Row],[BW40_3705]]),"")</f>
        <v/>
      </c>
      <c r="I8367" s="7" t="str">
        <f>IF(Table1[[#This Row],[Is Data Valid]]=TRUE,((Table1[[#This Row],[Birthweight (grams)]]*1.1/Table1[[#This Row],[BW_GA]])-1)/(Backend!$B$3/100*Table1[[#This Row],[BW40_3705]]),"")</f>
        <v/>
      </c>
      <c r="J8367" s="7" t="str">
        <f>IF(Table1[[#This Row],[Is Data Valid]]=TRUE,_xlfn.NORM.S.DIST(Table1[[#This Row],[Birthweight Z-Score]],TRUE)*100,"")</f>
        <v/>
      </c>
      <c r="K8367" s="7" t="str">
        <f>IF(Table1[[#This Row],[Is Data Valid]]=TRUE,_xlfn.NORM.S.DIST(Table1[[#This Row],[Birthweight Z-Score (BW-10%)]],TRUE)*100,"")</f>
        <v/>
      </c>
      <c r="L8367" s="7" t="str">
        <f>IF(Table1[[#This Row],[Is Data Valid]]=TRUE,_xlfn.NORM.S.DIST(Table1[[#This Row],[Birthweight Z-Score (BW+10%)]],TRUE)*100,"")</f>
        <v/>
      </c>
    </row>
    <row r="8368" spans="1:12" x14ac:dyDescent="0.25">
      <c r="A8368" s="3"/>
      <c r="B8368" s="2"/>
      <c r="C8368" s="2"/>
      <c r="D8368" s="2" t="b">
        <f>IF(AND(NOT(ISBLANK(Table1[[#This Row],[Fetal Sex (Male, Female or Unknown)]])),ISNUMBER(Table1[[#This Row],[Birthweight (grams)]]),ISNUMBER(Table1[[#This Row],[Gestation (days)]])),TRUE,FALSE)</f>
        <v>0</v>
      </c>
      <c r="E8368" s="2" t="str">
        <f>IF(Table1[[#This Row],[Is Data Valid]]=TRUE,IF(Table1[[#This Row],[Fetal Sex (Male, Female or Unknown)]]="Male",Backend!$C$5,IF(Table1[[#This Row],[Fetal Sex (Male, Female or Unknown)]]="Female",Backend!$C$6,IF(Table1[[#This Row],[Fetal Sex (Male, Female or Unknown)]]="Unknown",Backend!$C$7,"Error"))),"")</f>
        <v/>
      </c>
      <c r="F8368" s="8" t="str">
        <f>IF(Table1[[#This Row],[Is Data Valid]]=TRUE,EXP(0.578+0.332*((Table1[[#This Row],[Gestation (days)]]+0.5)/7)-0.00354*((Table1[[#This Row],[Gestation (days)]]+0.5)/7)^2)*Table1[[#This Row],[BW40_3705]],"")</f>
        <v/>
      </c>
      <c r="G8368" s="2" t="str">
        <f>IF(Table1[[#This Row],[Is Data Valid]]=TRUE,((Table1[[#This Row],[Birthweight (grams)]]/Table1[[#This Row],[BW_GA]])-1)/(Backend!$B$3/100*Table1[[#This Row],[BW40_3705]]),"")</f>
        <v/>
      </c>
      <c r="H8368" s="7" t="str">
        <f>IF(Table1[[#This Row],[Is Data Valid]]=TRUE,((Table1[[#This Row],[Birthweight (grams)]]*0.9/Table1[[#This Row],[BW_GA]])-1)/(Backend!$B$3/100*Table1[[#This Row],[BW40_3705]]),"")</f>
        <v/>
      </c>
      <c r="I8368" s="7" t="str">
        <f>IF(Table1[[#This Row],[Is Data Valid]]=TRUE,((Table1[[#This Row],[Birthweight (grams)]]*1.1/Table1[[#This Row],[BW_GA]])-1)/(Backend!$B$3/100*Table1[[#This Row],[BW40_3705]]),"")</f>
        <v/>
      </c>
      <c r="J8368" s="7" t="str">
        <f>IF(Table1[[#This Row],[Is Data Valid]]=TRUE,_xlfn.NORM.S.DIST(Table1[[#This Row],[Birthweight Z-Score]],TRUE)*100,"")</f>
        <v/>
      </c>
      <c r="K8368" s="7" t="str">
        <f>IF(Table1[[#This Row],[Is Data Valid]]=TRUE,_xlfn.NORM.S.DIST(Table1[[#This Row],[Birthweight Z-Score (BW-10%)]],TRUE)*100,"")</f>
        <v/>
      </c>
      <c r="L8368" s="7" t="str">
        <f>IF(Table1[[#This Row],[Is Data Valid]]=TRUE,_xlfn.NORM.S.DIST(Table1[[#This Row],[Birthweight Z-Score (BW+10%)]],TRUE)*100,"")</f>
        <v/>
      </c>
    </row>
    <row r="8369" spans="1:12" x14ac:dyDescent="0.25">
      <c r="A8369" s="3"/>
      <c r="B8369" s="2"/>
      <c r="C8369" s="2"/>
      <c r="D8369" s="2" t="b">
        <f>IF(AND(NOT(ISBLANK(Table1[[#This Row],[Fetal Sex (Male, Female or Unknown)]])),ISNUMBER(Table1[[#This Row],[Birthweight (grams)]]),ISNUMBER(Table1[[#This Row],[Gestation (days)]])),TRUE,FALSE)</f>
        <v>0</v>
      </c>
      <c r="E8369" s="2" t="str">
        <f>IF(Table1[[#This Row],[Is Data Valid]]=TRUE,IF(Table1[[#This Row],[Fetal Sex (Male, Female or Unknown)]]="Male",Backend!$C$5,IF(Table1[[#This Row],[Fetal Sex (Male, Female or Unknown)]]="Female",Backend!$C$6,IF(Table1[[#This Row],[Fetal Sex (Male, Female or Unknown)]]="Unknown",Backend!$C$7,"Error"))),"")</f>
        <v/>
      </c>
      <c r="F8369" s="8" t="str">
        <f>IF(Table1[[#This Row],[Is Data Valid]]=TRUE,EXP(0.578+0.332*((Table1[[#This Row],[Gestation (days)]]+0.5)/7)-0.00354*((Table1[[#This Row],[Gestation (days)]]+0.5)/7)^2)*Table1[[#This Row],[BW40_3705]],"")</f>
        <v/>
      </c>
      <c r="G8369" s="2" t="str">
        <f>IF(Table1[[#This Row],[Is Data Valid]]=TRUE,((Table1[[#This Row],[Birthweight (grams)]]/Table1[[#This Row],[BW_GA]])-1)/(Backend!$B$3/100*Table1[[#This Row],[BW40_3705]]),"")</f>
        <v/>
      </c>
      <c r="H8369" s="7" t="str">
        <f>IF(Table1[[#This Row],[Is Data Valid]]=TRUE,((Table1[[#This Row],[Birthweight (grams)]]*0.9/Table1[[#This Row],[BW_GA]])-1)/(Backend!$B$3/100*Table1[[#This Row],[BW40_3705]]),"")</f>
        <v/>
      </c>
      <c r="I8369" s="7" t="str">
        <f>IF(Table1[[#This Row],[Is Data Valid]]=TRUE,((Table1[[#This Row],[Birthweight (grams)]]*1.1/Table1[[#This Row],[BW_GA]])-1)/(Backend!$B$3/100*Table1[[#This Row],[BW40_3705]]),"")</f>
        <v/>
      </c>
      <c r="J8369" s="7" t="str">
        <f>IF(Table1[[#This Row],[Is Data Valid]]=TRUE,_xlfn.NORM.S.DIST(Table1[[#This Row],[Birthweight Z-Score]],TRUE)*100,"")</f>
        <v/>
      </c>
      <c r="K8369" s="7" t="str">
        <f>IF(Table1[[#This Row],[Is Data Valid]]=TRUE,_xlfn.NORM.S.DIST(Table1[[#This Row],[Birthweight Z-Score (BW-10%)]],TRUE)*100,"")</f>
        <v/>
      </c>
      <c r="L8369" s="7" t="str">
        <f>IF(Table1[[#This Row],[Is Data Valid]]=TRUE,_xlfn.NORM.S.DIST(Table1[[#This Row],[Birthweight Z-Score (BW+10%)]],TRUE)*100,"")</f>
        <v/>
      </c>
    </row>
    <row r="8370" spans="1:12" x14ac:dyDescent="0.25">
      <c r="A8370" s="3"/>
      <c r="B8370" s="2"/>
      <c r="C8370" s="2"/>
      <c r="D8370" s="2" t="b">
        <f>IF(AND(NOT(ISBLANK(Table1[[#This Row],[Fetal Sex (Male, Female or Unknown)]])),ISNUMBER(Table1[[#This Row],[Birthweight (grams)]]),ISNUMBER(Table1[[#This Row],[Gestation (days)]])),TRUE,FALSE)</f>
        <v>0</v>
      </c>
      <c r="E8370" s="2" t="str">
        <f>IF(Table1[[#This Row],[Is Data Valid]]=TRUE,IF(Table1[[#This Row],[Fetal Sex (Male, Female or Unknown)]]="Male",Backend!$C$5,IF(Table1[[#This Row],[Fetal Sex (Male, Female or Unknown)]]="Female",Backend!$C$6,IF(Table1[[#This Row],[Fetal Sex (Male, Female or Unknown)]]="Unknown",Backend!$C$7,"Error"))),"")</f>
        <v/>
      </c>
      <c r="F8370" s="8" t="str">
        <f>IF(Table1[[#This Row],[Is Data Valid]]=TRUE,EXP(0.578+0.332*((Table1[[#This Row],[Gestation (days)]]+0.5)/7)-0.00354*((Table1[[#This Row],[Gestation (days)]]+0.5)/7)^2)*Table1[[#This Row],[BW40_3705]],"")</f>
        <v/>
      </c>
      <c r="G8370" s="2" t="str">
        <f>IF(Table1[[#This Row],[Is Data Valid]]=TRUE,((Table1[[#This Row],[Birthweight (grams)]]/Table1[[#This Row],[BW_GA]])-1)/(Backend!$B$3/100*Table1[[#This Row],[BW40_3705]]),"")</f>
        <v/>
      </c>
      <c r="H8370" s="7" t="str">
        <f>IF(Table1[[#This Row],[Is Data Valid]]=TRUE,((Table1[[#This Row],[Birthweight (grams)]]*0.9/Table1[[#This Row],[BW_GA]])-1)/(Backend!$B$3/100*Table1[[#This Row],[BW40_3705]]),"")</f>
        <v/>
      </c>
      <c r="I8370" s="7" t="str">
        <f>IF(Table1[[#This Row],[Is Data Valid]]=TRUE,((Table1[[#This Row],[Birthweight (grams)]]*1.1/Table1[[#This Row],[BW_GA]])-1)/(Backend!$B$3/100*Table1[[#This Row],[BW40_3705]]),"")</f>
        <v/>
      </c>
      <c r="J8370" s="7" t="str">
        <f>IF(Table1[[#This Row],[Is Data Valid]]=TRUE,_xlfn.NORM.S.DIST(Table1[[#This Row],[Birthweight Z-Score]],TRUE)*100,"")</f>
        <v/>
      </c>
      <c r="K8370" s="7" t="str">
        <f>IF(Table1[[#This Row],[Is Data Valid]]=TRUE,_xlfn.NORM.S.DIST(Table1[[#This Row],[Birthweight Z-Score (BW-10%)]],TRUE)*100,"")</f>
        <v/>
      </c>
      <c r="L8370" s="7" t="str">
        <f>IF(Table1[[#This Row],[Is Data Valid]]=TRUE,_xlfn.NORM.S.DIST(Table1[[#This Row],[Birthweight Z-Score (BW+10%)]],TRUE)*100,"")</f>
        <v/>
      </c>
    </row>
    <row r="8371" spans="1:12" x14ac:dyDescent="0.25">
      <c r="A8371" s="3"/>
      <c r="B8371" s="2"/>
      <c r="C8371" s="2"/>
      <c r="D8371" s="2" t="b">
        <f>IF(AND(NOT(ISBLANK(Table1[[#This Row],[Fetal Sex (Male, Female or Unknown)]])),ISNUMBER(Table1[[#This Row],[Birthweight (grams)]]),ISNUMBER(Table1[[#This Row],[Gestation (days)]])),TRUE,FALSE)</f>
        <v>0</v>
      </c>
      <c r="E8371" s="2" t="str">
        <f>IF(Table1[[#This Row],[Is Data Valid]]=TRUE,IF(Table1[[#This Row],[Fetal Sex (Male, Female or Unknown)]]="Male",Backend!$C$5,IF(Table1[[#This Row],[Fetal Sex (Male, Female or Unknown)]]="Female",Backend!$C$6,IF(Table1[[#This Row],[Fetal Sex (Male, Female or Unknown)]]="Unknown",Backend!$C$7,"Error"))),"")</f>
        <v/>
      </c>
      <c r="F8371" s="8" t="str">
        <f>IF(Table1[[#This Row],[Is Data Valid]]=TRUE,EXP(0.578+0.332*((Table1[[#This Row],[Gestation (days)]]+0.5)/7)-0.00354*((Table1[[#This Row],[Gestation (days)]]+0.5)/7)^2)*Table1[[#This Row],[BW40_3705]],"")</f>
        <v/>
      </c>
      <c r="G8371" s="2" t="str">
        <f>IF(Table1[[#This Row],[Is Data Valid]]=TRUE,((Table1[[#This Row],[Birthweight (grams)]]/Table1[[#This Row],[BW_GA]])-1)/(Backend!$B$3/100*Table1[[#This Row],[BW40_3705]]),"")</f>
        <v/>
      </c>
      <c r="H8371" s="7" t="str">
        <f>IF(Table1[[#This Row],[Is Data Valid]]=TRUE,((Table1[[#This Row],[Birthweight (grams)]]*0.9/Table1[[#This Row],[BW_GA]])-1)/(Backend!$B$3/100*Table1[[#This Row],[BW40_3705]]),"")</f>
        <v/>
      </c>
      <c r="I8371" s="7" t="str">
        <f>IF(Table1[[#This Row],[Is Data Valid]]=TRUE,((Table1[[#This Row],[Birthweight (grams)]]*1.1/Table1[[#This Row],[BW_GA]])-1)/(Backend!$B$3/100*Table1[[#This Row],[BW40_3705]]),"")</f>
        <v/>
      </c>
      <c r="J8371" s="7" t="str">
        <f>IF(Table1[[#This Row],[Is Data Valid]]=TRUE,_xlfn.NORM.S.DIST(Table1[[#This Row],[Birthweight Z-Score]],TRUE)*100,"")</f>
        <v/>
      </c>
      <c r="K8371" s="7" t="str">
        <f>IF(Table1[[#This Row],[Is Data Valid]]=TRUE,_xlfn.NORM.S.DIST(Table1[[#This Row],[Birthweight Z-Score (BW-10%)]],TRUE)*100,"")</f>
        <v/>
      </c>
      <c r="L8371" s="7" t="str">
        <f>IF(Table1[[#This Row],[Is Data Valid]]=TRUE,_xlfn.NORM.S.DIST(Table1[[#This Row],[Birthweight Z-Score (BW+10%)]],TRUE)*100,"")</f>
        <v/>
      </c>
    </row>
    <row r="8372" spans="1:12" x14ac:dyDescent="0.25">
      <c r="A8372" s="3"/>
      <c r="B8372" s="2"/>
      <c r="C8372" s="2"/>
      <c r="D8372" s="2" t="b">
        <f>IF(AND(NOT(ISBLANK(Table1[[#This Row],[Fetal Sex (Male, Female or Unknown)]])),ISNUMBER(Table1[[#This Row],[Birthweight (grams)]]),ISNUMBER(Table1[[#This Row],[Gestation (days)]])),TRUE,FALSE)</f>
        <v>0</v>
      </c>
      <c r="E8372" s="2" t="str">
        <f>IF(Table1[[#This Row],[Is Data Valid]]=TRUE,IF(Table1[[#This Row],[Fetal Sex (Male, Female or Unknown)]]="Male",Backend!$C$5,IF(Table1[[#This Row],[Fetal Sex (Male, Female or Unknown)]]="Female",Backend!$C$6,IF(Table1[[#This Row],[Fetal Sex (Male, Female or Unknown)]]="Unknown",Backend!$C$7,"Error"))),"")</f>
        <v/>
      </c>
      <c r="F8372" s="8" t="str">
        <f>IF(Table1[[#This Row],[Is Data Valid]]=TRUE,EXP(0.578+0.332*((Table1[[#This Row],[Gestation (days)]]+0.5)/7)-0.00354*((Table1[[#This Row],[Gestation (days)]]+0.5)/7)^2)*Table1[[#This Row],[BW40_3705]],"")</f>
        <v/>
      </c>
      <c r="G8372" s="2" t="str">
        <f>IF(Table1[[#This Row],[Is Data Valid]]=TRUE,((Table1[[#This Row],[Birthweight (grams)]]/Table1[[#This Row],[BW_GA]])-1)/(Backend!$B$3/100*Table1[[#This Row],[BW40_3705]]),"")</f>
        <v/>
      </c>
      <c r="H8372" s="7" t="str">
        <f>IF(Table1[[#This Row],[Is Data Valid]]=TRUE,((Table1[[#This Row],[Birthweight (grams)]]*0.9/Table1[[#This Row],[BW_GA]])-1)/(Backend!$B$3/100*Table1[[#This Row],[BW40_3705]]),"")</f>
        <v/>
      </c>
      <c r="I8372" s="7" t="str">
        <f>IF(Table1[[#This Row],[Is Data Valid]]=TRUE,((Table1[[#This Row],[Birthweight (grams)]]*1.1/Table1[[#This Row],[BW_GA]])-1)/(Backend!$B$3/100*Table1[[#This Row],[BW40_3705]]),"")</f>
        <v/>
      </c>
      <c r="J8372" s="7" t="str">
        <f>IF(Table1[[#This Row],[Is Data Valid]]=TRUE,_xlfn.NORM.S.DIST(Table1[[#This Row],[Birthweight Z-Score]],TRUE)*100,"")</f>
        <v/>
      </c>
      <c r="K8372" s="7" t="str">
        <f>IF(Table1[[#This Row],[Is Data Valid]]=TRUE,_xlfn.NORM.S.DIST(Table1[[#This Row],[Birthweight Z-Score (BW-10%)]],TRUE)*100,"")</f>
        <v/>
      </c>
      <c r="L8372" s="7" t="str">
        <f>IF(Table1[[#This Row],[Is Data Valid]]=TRUE,_xlfn.NORM.S.DIST(Table1[[#This Row],[Birthweight Z-Score (BW+10%)]],TRUE)*100,"")</f>
        <v/>
      </c>
    </row>
    <row r="8373" spans="1:12" x14ac:dyDescent="0.25">
      <c r="A8373" s="3"/>
      <c r="B8373" s="2"/>
      <c r="C8373" s="2"/>
      <c r="D8373" s="2" t="b">
        <f>IF(AND(NOT(ISBLANK(Table1[[#This Row],[Fetal Sex (Male, Female or Unknown)]])),ISNUMBER(Table1[[#This Row],[Birthweight (grams)]]),ISNUMBER(Table1[[#This Row],[Gestation (days)]])),TRUE,FALSE)</f>
        <v>0</v>
      </c>
      <c r="E8373" s="2" t="str">
        <f>IF(Table1[[#This Row],[Is Data Valid]]=TRUE,IF(Table1[[#This Row],[Fetal Sex (Male, Female or Unknown)]]="Male",Backend!$C$5,IF(Table1[[#This Row],[Fetal Sex (Male, Female or Unknown)]]="Female",Backend!$C$6,IF(Table1[[#This Row],[Fetal Sex (Male, Female or Unknown)]]="Unknown",Backend!$C$7,"Error"))),"")</f>
        <v/>
      </c>
      <c r="F8373" s="8" t="str">
        <f>IF(Table1[[#This Row],[Is Data Valid]]=TRUE,EXP(0.578+0.332*((Table1[[#This Row],[Gestation (days)]]+0.5)/7)-0.00354*((Table1[[#This Row],[Gestation (days)]]+0.5)/7)^2)*Table1[[#This Row],[BW40_3705]],"")</f>
        <v/>
      </c>
      <c r="G8373" s="2" t="str">
        <f>IF(Table1[[#This Row],[Is Data Valid]]=TRUE,((Table1[[#This Row],[Birthweight (grams)]]/Table1[[#This Row],[BW_GA]])-1)/(Backend!$B$3/100*Table1[[#This Row],[BW40_3705]]),"")</f>
        <v/>
      </c>
      <c r="H8373" s="7" t="str">
        <f>IF(Table1[[#This Row],[Is Data Valid]]=TRUE,((Table1[[#This Row],[Birthweight (grams)]]*0.9/Table1[[#This Row],[BW_GA]])-1)/(Backend!$B$3/100*Table1[[#This Row],[BW40_3705]]),"")</f>
        <v/>
      </c>
      <c r="I8373" s="7" t="str">
        <f>IF(Table1[[#This Row],[Is Data Valid]]=TRUE,((Table1[[#This Row],[Birthweight (grams)]]*1.1/Table1[[#This Row],[BW_GA]])-1)/(Backend!$B$3/100*Table1[[#This Row],[BW40_3705]]),"")</f>
        <v/>
      </c>
      <c r="J8373" s="7" t="str">
        <f>IF(Table1[[#This Row],[Is Data Valid]]=TRUE,_xlfn.NORM.S.DIST(Table1[[#This Row],[Birthweight Z-Score]],TRUE)*100,"")</f>
        <v/>
      </c>
      <c r="K8373" s="7" t="str">
        <f>IF(Table1[[#This Row],[Is Data Valid]]=TRUE,_xlfn.NORM.S.DIST(Table1[[#This Row],[Birthweight Z-Score (BW-10%)]],TRUE)*100,"")</f>
        <v/>
      </c>
      <c r="L8373" s="7" t="str">
        <f>IF(Table1[[#This Row],[Is Data Valid]]=TRUE,_xlfn.NORM.S.DIST(Table1[[#This Row],[Birthweight Z-Score (BW+10%)]],TRUE)*100,"")</f>
        <v/>
      </c>
    </row>
    <row r="8374" spans="1:12" x14ac:dyDescent="0.25">
      <c r="A8374" s="3"/>
      <c r="B8374" s="2"/>
      <c r="C8374" s="2"/>
      <c r="D8374" s="2" t="b">
        <f>IF(AND(NOT(ISBLANK(Table1[[#This Row],[Fetal Sex (Male, Female or Unknown)]])),ISNUMBER(Table1[[#This Row],[Birthweight (grams)]]),ISNUMBER(Table1[[#This Row],[Gestation (days)]])),TRUE,FALSE)</f>
        <v>0</v>
      </c>
      <c r="E8374" s="2" t="str">
        <f>IF(Table1[[#This Row],[Is Data Valid]]=TRUE,IF(Table1[[#This Row],[Fetal Sex (Male, Female or Unknown)]]="Male",Backend!$C$5,IF(Table1[[#This Row],[Fetal Sex (Male, Female or Unknown)]]="Female",Backend!$C$6,IF(Table1[[#This Row],[Fetal Sex (Male, Female or Unknown)]]="Unknown",Backend!$C$7,"Error"))),"")</f>
        <v/>
      </c>
      <c r="F8374" s="8" t="str">
        <f>IF(Table1[[#This Row],[Is Data Valid]]=TRUE,EXP(0.578+0.332*((Table1[[#This Row],[Gestation (days)]]+0.5)/7)-0.00354*((Table1[[#This Row],[Gestation (days)]]+0.5)/7)^2)*Table1[[#This Row],[BW40_3705]],"")</f>
        <v/>
      </c>
      <c r="G8374" s="2" t="str">
        <f>IF(Table1[[#This Row],[Is Data Valid]]=TRUE,((Table1[[#This Row],[Birthweight (grams)]]/Table1[[#This Row],[BW_GA]])-1)/(Backend!$B$3/100*Table1[[#This Row],[BW40_3705]]),"")</f>
        <v/>
      </c>
      <c r="H8374" s="7" t="str">
        <f>IF(Table1[[#This Row],[Is Data Valid]]=TRUE,((Table1[[#This Row],[Birthweight (grams)]]*0.9/Table1[[#This Row],[BW_GA]])-1)/(Backend!$B$3/100*Table1[[#This Row],[BW40_3705]]),"")</f>
        <v/>
      </c>
      <c r="I8374" s="7" t="str">
        <f>IF(Table1[[#This Row],[Is Data Valid]]=TRUE,((Table1[[#This Row],[Birthweight (grams)]]*1.1/Table1[[#This Row],[BW_GA]])-1)/(Backend!$B$3/100*Table1[[#This Row],[BW40_3705]]),"")</f>
        <v/>
      </c>
      <c r="J8374" s="7" t="str">
        <f>IF(Table1[[#This Row],[Is Data Valid]]=TRUE,_xlfn.NORM.S.DIST(Table1[[#This Row],[Birthweight Z-Score]],TRUE)*100,"")</f>
        <v/>
      </c>
      <c r="K8374" s="7" t="str">
        <f>IF(Table1[[#This Row],[Is Data Valid]]=TRUE,_xlfn.NORM.S.DIST(Table1[[#This Row],[Birthweight Z-Score (BW-10%)]],TRUE)*100,"")</f>
        <v/>
      </c>
      <c r="L8374" s="7" t="str">
        <f>IF(Table1[[#This Row],[Is Data Valid]]=TRUE,_xlfn.NORM.S.DIST(Table1[[#This Row],[Birthweight Z-Score (BW+10%)]],TRUE)*100,"")</f>
        <v/>
      </c>
    </row>
    <row r="8375" spans="1:12" x14ac:dyDescent="0.25">
      <c r="A8375" s="3"/>
      <c r="B8375" s="2"/>
      <c r="C8375" s="2"/>
      <c r="D8375" s="2" t="b">
        <f>IF(AND(NOT(ISBLANK(Table1[[#This Row],[Fetal Sex (Male, Female or Unknown)]])),ISNUMBER(Table1[[#This Row],[Birthweight (grams)]]),ISNUMBER(Table1[[#This Row],[Gestation (days)]])),TRUE,FALSE)</f>
        <v>0</v>
      </c>
      <c r="E8375" s="2" t="str">
        <f>IF(Table1[[#This Row],[Is Data Valid]]=TRUE,IF(Table1[[#This Row],[Fetal Sex (Male, Female or Unknown)]]="Male",Backend!$C$5,IF(Table1[[#This Row],[Fetal Sex (Male, Female or Unknown)]]="Female",Backend!$C$6,IF(Table1[[#This Row],[Fetal Sex (Male, Female or Unknown)]]="Unknown",Backend!$C$7,"Error"))),"")</f>
        <v/>
      </c>
      <c r="F8375" s="8" t="str">
        <f>IF(Table1[[#This Row],[Is Data Valid]]=TRUE,EXP(0.578+0.332*((Table1[[#This Row],[Gestation (days)]]+0.5)/7)-0.00354*((Table1[[#This Row],[Gestation (days)]]+0.5)/7)^2)*Table1[[#This Row],[BW40_3705]],"")</f>
        <v/>
      </c>
      <c r="G8375" s="2" t="str">
        <f>IF(Table1[[#This Row],[Is Data Valid]]=TRUE,((Table1[[#This Row],[Birthweight (grams)]]/Table1[[#This Row],[BW_GA]])-1)/(Backend!$B$3/100*Table1[[#This Row],[BW40_3705]]),"")</f>
        <v/>
      </c>
      <c r="H8375" s="7" t="str">
        <f>IF(Table1[[#This Row],[Is Data Valid]]=TRUE,((Table1[[#This Row],[Birthweight (grams)]]*0.9/Table1[[#This Row],[BW_GA]])-1)/(Backend!$B$3/100*Table1[[#This Row],[BW40_3705]]),"")</f>
        <v/>
      </c>
      <c r="I8375" s="7" t="str">
        <f>IF(Table1[[#This Row],[Is Data Valid]]=TRUE,((Table1[[#This Row],[Birthweight (grams)]]*1.1/Table1[[#This Row],[BW_GA]])-1)/(Backend!$B$3/100*Table1[[#This Row],[BW40_3705]]),"")</f>
        <v/>
      </c>
      <c r="J8375" s="7" t="str">
        <f>IF(Table1[[#This Row],[Is Data Valid]]=TRUE,_xlfn.NORM.S.DIST(Table1[[#This Row],[Birthweight Z-Score]],TRUE)*100,"")</f>
        <v/>
      </c>
      <c r="K8375" s="7" t="str">
        <f>IF(Table1[[#This Row],[Is Data Valid]]=TRUE,_xlfn.NORM.S.DIST(Table1[[#This Row],[Birthweight Z-Score (BW-10%)]],TRUE)*100,"")</f>
        <v/>
      </c>
      <c r="L8375" s="7" t="str">
        <f>IF(Table1[[#This Row],[Is Data Valid]]=TRUE,_xlfn.NORM.S.DIST(Table1[[#This Row],[Birthweight Z-Score (BW+10%)]],TRUE)*100,"")</f>
        <v/>
      </c>
    </row>
    <row r="8376" spans="1:12" x14ac:dyDescent="0.25">
      <c r="A8376" s="3"/>
      <c r="B8376" s="2"/>
      <c r="C8376" s="2"/>
      <c r="D8376" s="2" t="b">
        <f>IF(AND(NOT(ISBLANK(Table1[[#This Row],[Fetal Sex (Male, Female or Unknown)]])),ISNUMBER(Table1[[#This Row],[Birthweight (grams)]]),ISNUMBER(Table1[[#This Row],[Gestation (days)]])),TRUE,FALSE)</f>
        <v>0</v>
      </c>
      <c r="E8376" s="2" t="str">
        <f>IF(Table1[[#This Row],[Is Data Valid]]=TRUE,IF(Table1[[#This Row],[Fetal Sex (Male, Female or Unknown)]]="Male",Backend!$C$5,IF(Table1[[#This Row],[Fetal Sex (Male, Female or Unknown)]]="Female",Backend!$C$6,IF(Table1[[#This Row],[Fetal Sex (Male, Female or Unknown)]]="Unknown",Backend!$C$7,"Error"))),"")</f>
        <v/>
      </c>
      <c r="F8376" s="8" t="str">
        <f>IF(Table1[[#This Row],[Is Data Valid]]=TRUE,EXP(0.578+0.332*((Table1[[#This Row],[Gestation (days)]]+0.5)/7)-0.00354*((Table1[[#This Row],[Gestation (days)]]+0.5)/7)^2)*Table1[[#This Row],[BW40_3705]],"")</f>
        <v/>
      </c>
      <c r="G8376" s="2" t="str">
        <f>IF(Table1[[#This Row],[Is Data Valid]]=TRUE,((Table1[[#This Row],[Birthweight (grams)]]/Table1[[#This Row],[BW_GA]])-1)/(Backend!$B$3/100*Table1[[#This Row],[BW40_3705]]),"")</f>
        <v/>
      </c>
      <c r="H8376" s="7" t="str">
        <f>IF(Table1[[#This Row],[Is Data Valid]]=TRUE,((Table1[[#This Row],[Birthweight (grams)]]*0.9/Table1[[#This Row],[BW_GA]])-1)/(Backend!$B$3/100*Table1[[#This Row],[BW40_3705]]),"")</f>
        <v/>
      </c>
      <c r="I8376" s="7" t="str">
        <f>IF(Table1[[#This Row],[Is Data Valid]]=TRUE,((Table1[[#This Row],[Birthweight (grams)]]*1.1/Table1[[#This Row],[BW_GA]])-1)/(Backend!$B$3/100*Table1[[#This Row],[BW40_3705]]),"")</f>
        <v/>
      </c>
      <c r="J8376" s="7" t="str">
        <f>IF(Table1[[#This Row],[Is Data Valid]]=TRUE,_xlfn.NORM.S.DIST(Table1[[#This Row],[Birthweight Z-Score]],TRUE)*100,"")</f>
        <v/>
      </c>
      <c r="K8376" s="7" t="str">
        <f>IF(Table1[[#This Row],[Is Data Valid]]=TRUE,_xlfn.NORM.S.DIST(Table1[[#This Row],[Birthweight Z-Score (BW-10%)]],TRUE)*100,"")</f>
        <v/>
      </c>
      <c r="L8376" s="7" t="str">
        <f>IF(Table1[[#This Row],[Is Data Valid]]=TRUE,_xlfn.NORM.S.DIST(Table1[[#This Row],[Birthweight Z-Score (BW+10%)]],TRUE)*100,"")</f>
        <v/>
      </c>
    </row>
    <row r="8377" spans="1:12" x14ac:dyDescent="0.25">
      <c r="A8377" s="3"/>
      <c r="B8377" s="2"/>
      <c r="C8377" s="2"/>
      <c r="D8377" s="2" t="b">
        <f>IF(AND(NOT(ISBLANK(Table1[[#This Row],[Fetal Sex (Male, Female or Unknown)]])),ISNUMBER(Table1[[#This Row],[Birthweight (grams)]]),ISNUMBER(Table1[[#This Row],[Gestation (days)]])),TRUE,FALSE)</f>
        <v>0</v>
      </c>
      <c r="E8377" s="2" t="str">
        <f>IF(Table1[[#This Row],[Is Data Valid]]=TRUE,IF(Table1[[#This Row],[Fetal Sex (Male, Female or Unknown)]]="Male",Backend!$C$5,IF(Table1[[#This Row],[Fetal Sex (Male, Female or Unknown)]]="Female",Backend!$C$6,IF(Table1[[#This Row],[Fetal Sex (Male, Female or Unknown)]]="Unknown",Backend!$C$7,"Error"))),"")</f>
        <v/>
      </c>
      <c r="F8377" s="8" t="str">
        <f>IF(Table1[[#This Row],[Is Data Valid]]=TRUE,EXP(0.578+0.332*((Table1[[#This Row],[Gestation (days)]]+0.5)/7)-0.00354*((Table1[[#This Row],[Gestation (days)]]+0.5)/7)^2)*Table1[[#This Row],[BW40_3705]],"")</f>
        <v/>
      </c>
      <c r="G8377" s="2" t="str">
        <f>IF(Table1[[#This Row],[Is Data Valid]]=TRUE,((Table1[[#This Row],[Birthweight (grams)]]/Table1[[#This Row],[BW_GA]])-1)/(Backend!$B$3/100*Table1[[#This Row],[BW40_3705]]),"")</f>
        <v/>
      </c>
      <c r="H8377" s="7" t="str">
        <f>IF(Table1[[#This Row],[Is Data Valid]]=TRUE,((Table1[[#This Row],[Birthweight (grams)]]*0.9/Table1[[#This Row],[BW_GA]])-1)/(Backend!$B$3/100*Table1[[#This Row],[BW40_3705]]),"")</f>
        <v/>
      </c>
      <c r="I8377" s="7" t="str">
        <f>IF(Table1[[#This Row],[Is Data Valid]]=TRUE,((Table1[[#This Row],[Birthweight (grams)]]*1.1/Table1[[#This Row],[BW_GA]])-1)/(Backend!$B$3/100*Table1[[#This Row],[BW40_3705]]),"")</f>
        <v/>
      </c>
      <c r="J8377" s="7" t="str">
        <f>IF(Table1[[#This Row],[Is Data Valid]]=TRUE,_xlfn.NORM.S.DIST(Table1[[#This Row],[Birthweight Z-Score]],TRUE)*100,"")</f>
        <v/>
      </c>
      <c r="K8377" s="7" t="str">
        <f>IF(Table1[[#This Row],[Is Data Valid]]=TRUE,_xlfn.NORM.S.DIST(Table1[[#This Row],[Birthweight Z-Score (BW-10%)]],TRUE)*100,"")</f>
        <v/>
      </c>
      <c r="L8377" s="7" t="str">
        <f>IF(Table1[[#This Row],[Is Data Valid]]=TRUE,_xlfn.NORM.S.DIST(Table1[[#This Row],[Birthweight Z-Score (BW+10%)]],TRUE)*100,"")</f>
        <v/>
      </c>
    </row>
    <row r="8378" spans="1:12" x14ac:dyDescent="0.25">
      <c r="A8378" s="3"/>
      <c r="B8378" s="2"/>
      <c r="C8378" s="2"/>
      <c r="D8378" s="2" t="b">
        <f>IF(AND(NOT(ISBLANK(Table1[[#This Row],[Fetal Sex (Male, Female or Unknown)]])),ISNUMBER(Table1[[#This Row],[Birthweight (grams)]]),ISNUMBER(Table1[[#This Row],[Gestation (days)]])),TRUE,FALSE)</f>
        <v>0</v>
      </c>
      <c r="E8378" s="2" t="str">
        <f>IF(Table1[[#This Row],[Is Data Valid]]=TRUE,IF(Table1[[#This Row],[Fetal Sex (Male, Female or Unknown)]]="Male",Backend!$C$5,IF(Table1[[#This Row],[Fetal Sex (Male, Female or Unknown)]]="Female",Backend!$C$6,IF(Table1[[#This Row],[Fetal Sex (Male, Female or Unknown)]]="Unknown",Backend!$C$7,"Error"))),"")</f>
        <v/>
      </c>
      <c r="F8378" s="8" t="str">
        <f>IF(Table1[[#This Row],[Is Data Valid]]=TRUE,EXP(0.578+0.332*((Table1[[#This Row],[Gestation (days)]]+0.5)/7)-0.00354*((Table1[[#This Row],[Gestation (days)]]+0.5)/7)^2)*Table1[[#This Row],[BW40_3705]],"")</f>
        <v/>
      </c>
      <c r="G8378" s="2" t="str">
        <f>IF(Table1[[#This Row],[Is Data Valid]]=TRUE,((Table1[[#This Row],[Birthweight (grams)]]/Table1[[#This Row],[BW_GA]])-1)/(Backend!$B$3/100*Table1[[#This Row],[BW40_3705]]),"")</f>
        <v/>
      </c>
      <c r="H8378" s="7" t="str">
        <f>IF(Table1[[#This Row],[Is Data Valid]]=TRUE,((Table1[[#This Row],[Birthweight (grams)]]*0.9/Table1[[#This Row],[BW_GA]])-1)/(Backend!$B$3/100*Table1[[#This Row],[BW40_3705]]),"")</f>
        <v/>
      </c>
      <c r="I8378" s="7" t="str">
        <f>IF(Table1[[#This Row],[Is Data Valid]]=TRUE,((Table1[[#This Row],[Birthweight (grams)]]*1.1/Table1[[#This Row],[BW_GA]])-1)/(Backend!$B$3/100*Table1[[#This Row],[BW40_3705]]),"")</f>
        <v/>
      </c>
      <c r="J8378" s="7" t="str">
        <f>IF(Table1[[#This Row],[Is Data Valid]]=TRUE,_xlfn.NORM.S.DIST(Table1[[#This Row],[Birthweight Z-Score]],TRUE)*100,"")</f>
        <v/>
      </c>
      <c r="K8378" s="7" t="str">
        <f>IF(Table1[[#This Row],[Is Data Valid]]=TRUE,_xlfn.NORM.S.DIST(Table1[[#This Row],[Birthweight Z-Score (BW-10%)]],TRUE)*100,"")</f>
        <v/>
      </c>
      <c r="L8378" s="7" t="str">
        <f>IF(Table1[[#This Row],[Is Data Valid]]=TRUE,_xlfn.NORM.S.DIST(Table1[[#This Row],[Birthweight Z-Score (BW+10%)]],TRUE)*100,"")</f>
        <v/>
      </c>
    </row>
    <row r="8379" spans="1:12" x14ac:dyDescent="0.25">
      <c r="A8379" s="3"/>
      <c r="B8379" s="2"/>
      <c r="C8379" s="2"/>
      <c r="D8379" s="2" t="b">
        <f>IF(AND(NOT(ISBLANK(Table1[[#This Row],[Fetal Sex (Male, Female or Unknown)]])),ISNUMBER(Table1[[#This Row],[Birthweight (grams)]]),ISNUMBER(Table1[[#This Row],[Gestation (days)]])),TRUE,FALSE)</f>
        <v>0</v>
      </c>
      <c r="E8379" s="2" t="str">
        <f>IF(Table1[[#This Row],[Is Data Valid]]=TRUE,IF(Table1[[#This Row],[Fetal Sex (Male, Female or Unknown)]]="Male",Backend!$C$5,IF(Table1[[#This Row],[Fetal Sex (Male, Female or Unknown)]]="Female",Backend!$C$6,IF(Table1[[#This Row],[Fetal Sex (Male, Female or Unknown)]]="Unknown",Backend!$C$7,"Error"))),"")</f>
        <v/>
      </c>
      <c r="F8379" s="8" t="str">
        <f>IF(Table1[[#This Row],[Is Data Valid]]=TRUE,EXP(0.578+0.332*((Table1[[#This Row],[Gestation (days)]]+0.5)/7)-0.00354*((Table1[[#This Row],[Gestation (days)]]+0.5)/7)^2)*Table1[[#This Row],[BW40_3705]],"")</f>
        <v/>
      </c>
      <c r="G8379" s="2" t="str">
        <f>IF(Table1[[#This Row],[Is Data Valid]]=TRUE,((Table1[[#This Row],[Birthweight (grams)]]/Table1[[#This Row],[BW_GA]])-1)/(Backend!$B$3/100*Table1[[#This Row],[BW40_3705]]),"")</f>
        <v/>
      </c>
      <c r="H8379" s="7" t="str">
        <f>IF(Table1[[#This Row],[Is Data Valid]]=TRUE,((Table1[[#This Row],[Birthweight (grams)]]*0.9/Table1[[#This Row],[BW_GA]])-1)/(Backend!$B$3/100*Table1[[#This Row],[BW40_3705]]),"")</f>
        <v/>
      </c>
      <c r="I8379" s="7" t="str">
        <f>IF(Table1[[#This Row],[Is Data Valid]]=TRUE,((Table1[[#This Row],[Birthweight (grams)]]*1.1/Table1[[#This Row],[BW_GA]])-1)/(Backend!$B$3/100*Table1[[#This Row],[BW40_3705]]),"")</f>
        <v/>
      </c>
      <c r="J8379" s="7" t="str">
        <f>IF(Table1[[#This Row],[Is Data Valid]]=TRUE,_xlfn.NORM.S.DIST(Table1[[#This Row],[Birthweight Z-Score]],TRUE)*100,"")</f>
        <v/>
      </c>
      <c r="K8379" s="7" t="str">
        <f>IF(Table1[[#This Row],[Is Data Valid]]=TRUE,_xlfn.NORM.S.DIST(Table1[[#This Row],[Birthweight Z-Score (BW-10%)]],TRUE)*100,"")</f>
        <v/>
      </c>
      <c r="L8379" s="7" t="str">
        <f>IF(Table1[[#This Row],[Is Data Valid]]=TRUE,_xlfn.NORM.S.DIST(Table1[[#This Row],[Birthweight Z-Score (BW+10%)]],TRUE)*100,"")</f>
        <v/>
      </c>
    </row>
    <row r="8380" spans="1:12" x14ac:dyDescent="0.25">
      <c r="A8380" s="3"/>
      <c r="B8380" s="2"/>
      <c r="C8380" s="2"/>
      <c r="D8380" s="2" t="b">
        <f>IF(AND(NOT(ISBLANK(Table1[[#This Row],[Fetal Sex (Male, Female or Unknown)]])),ISNUMBER(Table1[[#This Row],[Birthweight (grams)]]),ISNUMBER(Table1[[#This Row],[Gestation (days)]])),TRUE,FALSE)</f>
        <v>0</v>
      </c>
      <c r="E8380" s="2" t="str">
        <f>IF(Table1[[#This Row],[Is Data Valid]]=TRUE,IF(Table1[[#This Row],[Fetal Sex (Male, Female or Unknown)]]="Male",Backend!$C$5,IF(Table1[[#This Row],[Fetal Sex (Male, Female or Unknown)]]="Female",Backend!$C$6,IF(Table1[[#This Row],[Fetal Sex (Male, Female or Unknown)]]="Unknown",Backend!$C$7,"Error"))),"")</f>
        <v/>
      </c>
      <c r="F8380" s="8" t="str">
        <f>IF(Table1[[#This Row],[Is Data Valid]]=TRUE,EXP(0.578+0.332*((Table1[[#This Row],[Gestation (days)]]+0.5)/7)-0.00354*((Table1[[#This Row],[Gestation (days)]]+0.5)/7)^2)*Table1[[#This Row],[BW40_3705]],"")</f>
        <v/>
      </c>
      <c r="G8380" s="2" t="str">
        <f>IF(Table1[[#This Row],[Is Data Valid]]=TRUE,((Table1[[#This Row],[Birthweight (grams)]]/Table1[[#This Row],[BW_GA]])-1)/(Backend!$B$3/100*Table1[[#This Row],[BW40_3705]]),"")</f>
        <v/>
      </c>
      <c r="H8380" s="7" t="str">
        <f>IF(Table1[[#This Row],[Is Data Valid]]=TRUE,((Table1[[#This Row],[Birthweight (grams)]]*0.9/Table1[[#This Row],[BW_GA]])-1)/(Backend!$B$3/100*Table1[[#This Row],[BW40_3705]]),"")</f>
        <v/>
      </c>
      <c r="I8380" s="7" t="str">
        <f>IF(Table1[[#This Row],[Is Data Valid]]=TRUE,((Table1[[#This Row],[Birthweight (grams)]]*1.1/Table1[[#This Row],[BW_GA]])-1)/(Backend!$B$3/100*Table1[[#This Row],[BW40_3705]]),"")</f>
        <v/>
      </c>
      <c r="J8380" s="7" t="str">
        <f>IF(Table1[[#This Row],[Is Data Valid]]=TRUE,_xlfn.NORM.S.DIST(Table1[[#This Row],[Birthweight Z-Score]],TRUE)*100,"")</f>
        <v/>
      </c>
      <c r="K8380" s="7" t="str">
        <f>IF(Table1[[#This Row],[Is Data Valid]]=TRUE,_xlfn.NORM.S.DIST(Table1[[#This Row],[Birthweight Z-Score (BW-10%)]],TRUE)*100,"")</f>
        <v/>
      </c>
      <c r="L8380" s="7" t="str">
        <f>IF(Table1[[#This Row],[Is Data Valid]]=TRUE,_xlfn.NORM.S.DIST(Table1[[#This Row],[Birthweight Z-Score (BW+10%)]],TRUE)*100,"")</f>
        <v/>
      </c>
    </row>
    <row r="8381" spans="1:12" x14ac:dyDescent="0.25">
      <c r="A8381" s="3"/>
      <c r="B8381" s="2"/>
      <c r="C8381" s="2"/>
      <c r="D8381" s="2" t="b">
        <f>IF(AND(NOT(ISBLANK(Table1[[#This Row],[Fetal Sex (Male, Female or Unknown)]])),ISNUMBER(Table1[[#This Row],[Birthweight (grams)]]),ISNUMBER(Table1[[#This Row],[Gestation (days)]])),TRUE,FALSE)</f>
        <v>0</v>
      </c>
      <c r="E8381" s="2" t="str">
        <f>IF(Table1[[#This Row],[Is Data Valid]]=TRUE,IF(Table1[[#This Row],[Fetal Sex (Male, Female or Unknown)]]="Male",Backend!$C$5,IF(Table1[[#This Row],[Fetal Sex (Male, Female or Unknown)]]="Female",Backend!$C$6,IF(Table1[[#This Row],[Fetal Sex (Male, Female or Unknown)]]="Unknown",Backend!$C$7,"Error"))),"")</f>
        <v/>
      </c>
      <c r="F8381" s="8" t="str">
        <f>IF(Table1[[#This Row],[Is Data Valid]]=TRUE,EXP(0.578+0.332*((Table1[[#This Row],[Gestation (days)]]+0.5)/7)-0.00354*((Table1[[#This Row],[Gestation (days)]]+0.5)/7)^2)*Table1[[#This Row],[BW40_3705]],"")</f>
        <v/>
      </c>
      <c r="G8381" s="2" t="str">
        <f>IF(Table1[[#This Row],[Is Data Valid]]=TRUE,((Table1[[#This Row],[Birthweight (grams)]]/Table1[[#This Row],[BW_GA]])-1)/(Backend!$B$3/100*Table1[[#This Row],[BW40_3705]]),"")</f>
        <v/>
      </c>
      <c r="H8381" s="7" t="str">
        <f>IF(Table1[[#This Row],[Is Data Valid]]=TRUE,((Table1[[#This Row],[Birthweight (grams)]]*0.9/Table1[[#This Row],[BW_GA]])-1)/(Backend!$B$3/100*Table1[[#This Row],[BW40_3705]]),"")</f>
        <v/>
      </c>
      <c r="I8381" s="7" t="str">
        <f>IF(Table1[[#This Row],[Is Data Valid]]=TRUE,((Table1[[#This Row],[Birthweight (grams)]]*1.1/Table1[[#This Row],[BW_GA]])-1)/(Backend!$B$3/100*Table1[[#This Row],[BW40_3705]]),"")</f>
        <v/>
      </c>
      <c r="J8381" s="7" t="str">
        <f>IF(Table1[[#This Row],[Is Data Valid]]=TRUE,_xlfn.NORM.S.DIST(Table1[[#This Row],[Birthweight Z-Score]],TRUE)*100,"")</f>
        <v/>
      </c>
      <c r="K8381" s="7" t="str">
        <f>IF(Table1[[#This Row],[Is Data Valid]]=TRUE,_xlfn.NORM.S.DIST(Table1[[#This Row],[Birthweight Z-Score (BW-10%)]],TRUE)*100,"")</f>
        <v/>
      </c>
      <c r="L8381" s="7" t="str">
        <f>IF(Table1[[#This Row],[Is Data Valid]]=TRUE,_xlfn.NORM.S.DIST(Table1[[#This Row],[Birthweight Z-Score (BW+10%)]],TRUE)*100,"")</f>
        <v/>
      </c>
    </row>
    <row r="8382" spans="1:12" x14ac:dyDescent="0.25">
      <c r="A8382" s="3"/>
      <c r="B8382" s="2"/>
      <c r="C8382" s="2"/>
      <c r="D8382" s="2" t="b">
        <f>IF(AND(NOT(ISBLANK(Table1[[#This Row],[Fetal Sex (Male, Female or Unknown)]])),ISNUMBER(Table1[[#This Row],[Birthweight (grams)]]),ISNUMBER(Table1[[#This Row],[Gestation (days)]])),TRUE,FALSE)</f>
        <v>0</v>
      </c>
      <c r="E8382" s="2" t="str">
        <f>IF(Table1[[#This Row],[Is Data Valid]]=TRUE,IF(Table1[[#This Row],[Fetal Sex (Male, Female or Unknown)]]="Male",Backend!$C$5,IF(Table1[[#This Row],[Fetal Sex (Male, Female or Unknown)]]="Female",Backend!$C$6,IF(Table1[[#This Row],[Fetal Sex (Male, Female or Unknown)]]="Unknown",Backend!$C$7,"Error"))),"")</f>
        <v/>
      </c>
      <c r="F8382" s="8" t="str">
        <f>IF(Table1[[#This Row],[Is Data Valid]]=TRUE,EXP(0.578+0.332*((Table1[[#This Row],[Gestation (days)]]+0.5)/7)-0.00354*((Table1[[#This Row],[Gestation (days)]]+0.5)/7)^2)*Table1[[#This Row],[BW40_3705]],"")</f>
        <v/>
      </c>
      <c r="G8382" s="2" t="str">
        <f>IF(Table1[[#This Row],[Is Data Valid]]=TRUE,((Table1[[#This Row],[Birthweight (grams)]]/Table1[[#This Row],[BW_GA]])-1)/(Backend!$B$3/100*Table1[[#This Row],[BW40_3705]]),"")</f>
        <v/>
      </c>
      <c r="H8382" s="7" t="str">
        <f>IF(Table1[[#This Row],[Is Data Valid]]=TRUE,((Table1[[#This Row],[Birthweight (grams)]]*0.9/Table1[[#This Row],[BW_GA]])-1)/(Backend!$B$3/100*Table1[[#This Row],[BW40_3705]]),"")</f>
        <v/>
      </c>
      <c r="I8382" s="7" t="str">
        <f>IF(Table1[[#This Row],[Is Data Valid]]=TRUE,((Table1[[#This Row],[Birthweight (grams)]]*1.1/Table1[[#This Row],[BW_GA]])-1)/(Backend!$B$3/100*Table1[[#This Row],[BW40_3705]]),"")</f>
        <v/>
      </c>
      <c r="J8382" s="7" t="str">
        <f>IF(Table1[[#This Row],[Is Data Valid]]=TRUE,_xlfn.NORM.S.DIST(Table1[[#This Row],[Birthweight Z-Score]],TRUE)*100,"")</f>
        <v/>
      </c>
      <c r="K8382" s="7" t="str">
        <f>IF(Table1[[#This Row],[Is Data Valid]]=TRUE,_xlfn.NORM.S.DIST(Table1[[#This Row],[Birthweight Z-Score (BW-10%)]],TRUE)*100,"")</f>
        <v/>
      </c>
      <c r="L8382" s="7" t="str">
        <f>IF(Table1[[#This Row],[Is Data Valid]]=TRUE,_xlfn.NORM.S.DIST(Table1[[#This Row],[Birthweight Z-Score (BW+10%)]],TRUE)*100,"")</f>
        <v/>
      </c>
    </row>
    <row r="8383" spans="1:12" x14ac:dyDescent="0.25">
      <c r="A8383" s="3"/>
      <c r="B8383" s="2"/>
      <c r="C8383" s="2"/>
      <c r="D8383" s="2" t="b">
        <f>IF(AND(NOT(ISBLANK(Table1[[#This Row],[Fetal Sex (Male, Female or Unknown)]])),ISNUMBER(Table1[[#This Row],[Birthweight (grams)]]),ISNUMBER(Table1[[#This Row],[Gestation (days)]])),TRUE,FALSE)</f>
        <v>0</v>
      </c>
      <c r="E8383" s="2" t="str">
        <f>IF(Table1[[#This Row],[Is Data Valid]]=TRUE,IF(Table1[[#This Row],[Fetal Sex (Male, Female or Unknown)]]="Male",Backend!$C$5,IF(Table1[[#This Row],[Fetal Sex (Male, Female or Unknown)]]="Female",Backend!$C$6,IF(Table1[[#This Row],[Fetal Sex (Male, Female or Unknown)]]="Unknown",Backend!$C$7,"Error"))),"")</f>
        <v/>
      </c>
      <c r="F8383" s="8" t="str">
        <f>IF(Table1[[#This Row],[Is Data Valid]]=TRUE,EXP(0.578+0.332*((Table1[[#This Row],[Gestation (days)]]+0.5)/7)-0.00354*((Table1[[#This Row],[Gestation (days)]]+0.5)/7)^2)*Table1[[#This Row],[BW40_3705]],"")</f>
        <v/>
      </c>
      <c r="G8383" s="2" t="str">
        <f>IF(Table1[[#This Row],[Is Data Valid]]=TRUE,((Table1[[#This Row],[Birthweight (grams)]]/Table1[[#This Row],[BW_GA]])-1)/(Backend!$B$3/100*Table1[[#This Row],[BW40_3705]]),"")</f>
        <v/>
      </c>
      <c r="H8383" s="7" t="str">
        <f>IF(Table1[[#This Row],[Is Data Valid]]=TRUE,((Table1[[#This Row],[Birthweight (grams)]]*0.9/Table1[[#This Row],[BW_GA]])-1)/(Backend!$B$3/100*Table1[[#This Row],[BW40_3705]]),"")</f>
        <v/>
      </c>
      <c r="I8383" s="7" t="str">
        <f>IF(Table1[[#This Row],[Is Data Valid]]=TRUE,((Table1[[#This Row],[Birthweight (grams)]]*1.1/Table1[[#This Row],[BW_GA]])-1)/(Backend!$B$3/100*Table1[[#This Row],[BW40_3705]]),"")</f>
        <v/>
      </c>
      <c r="J8383" s="7" t="str">
        <f>IF(Table1[[#This Row],[Is Data Valid]]=TRUE,_xlfn.NORM.S.DIST(Table1[[#This Row],[Birthweight Z-Score]],TRUE)*100,"")</f>
        <v/>
      </c>
      <c r="K8383" s="7" t="str">
        <f>IF(Table1[[#This Row],[Is Data Valid]]=TRUE,_xlfn.NORM.S.DIST(Table1[[#This Row],[Birthweight Z-Score (BW-10%)]],TRUE)*100,"")</f>
        <v/>
      </c>
      <c r="L8383" s="7" t="str">
        <f>IF(Table1[[#This Row],[Is Data Valid]]=TRUE,_xlfn.NORM.S.DIST(Table1[[#This Row],[Birthweight Z-Score (BW+10%)]],TRUE)*100,"")</f>
        <v/>
      </c>
    </row>
    <row r="8384" spans="1:12" x14ac:dyDescent="0.25">
      <c r="A8384" s="3"/>
      <c r="B8384" s="2"/>
      <c r="C8384" s="2"/>
      <c r="D8384" s="2" t="b">
        <f>IF(AND(NOT(ISBLANK(Table1[[#This Row],[Fetal Sex (Male, Female or Unknown)]])),ISNUMBER(Table1[[#This Row],[Birthweight (grams)]]),ISNUMBER(Table1[[#This Row],[Gestation (days)]])),TRUE,FALSE)</f>
        <v>0</v>
      </c>
      <c r="E8384" s="2" t="str">
        <f>IF(Table1[[#This Row],[Is Data Valid]]=TRUE,IF(Table1[[#This Row],[Fetal Sex (Male, Female or Unknown)]]="Male",Backend!$C$5,IF(Table1[[#This Row],[Fetal Sex (Male, Female or Unknown)]]="Female",Backend!$C$6,IF(Table1[[#This Row],[Fetal Sex (Male, Female or Unknown)]]="Unknown",Backend!$C$7,"Error"))),"")</f>
        <v/>
      </c>
      <c r="F8384" s="8" t="str">
        <f>IF(Table1[[#This Row],[Is Data Valid]]=TRUE,EXP(0.578+0.332*((Table1[[#This Row],[Gestation (days)]]+0.5)/7)-0.00354*((Table1[[#This Row],[Gestation (days)]]+0.5)/7)^2)*Table1[[#This Row],[BW40_3705]],"")</f>
        <v/>
      </c>
      <c r="G8384" s="2" t="str">
        <f>IF(Table1[[#This Row],[Is Data Valid]]=TRUE,((Table1[[#This Row],[Birthweight (grams)]]/Table1[[#This Row],[BW_GA]])-1)/(Backend!$B$3/100*Table1[[#This Row],[BW40_3705]]),"")</f>
        <v/>
      </c>
      <c r="H8384" s="7" t="str">
        <f>IF(Table1[[#This Row],[Is Data Valid]]=TRUE,((Table1[[#This Row],[Birthweight (grams)]]*0.9/Table1[[#This Row],[BW_GA]])-1)/(Backend!$B$3/100*Table1[[#This Row],[BW40_3705]]),"")</f>
        <v/>
      </c>
      <c r="I8384" s="7" t="str">
        <f>IF(Table1[[#This Row],[Is Data Valid]]=TRUE,((Table1[[#This Row],[Birthweight (grams)]]*1.1/Table1[[#This Row],[BW_GA]])-1)/(Backend!$B$3/100*Table1[[#This Row],[BW40_3705]]),"")</f>
        <v/>
      </c>
      <c r="J8384" s="7" t="str">
        <f>IF(Table1[[#This Row],[Is Data Valid]]=TRUE,_xlfn.NORM.S.DIST(Table1[[#This Row],[Birthweight Z-Score]],TRUE)*100,"")</f>
        <v/>
      </c>
      <c r="K8384" s="7" t="str">
        <f>IF(Table1[[#This Row],[Is Data Valid]]=TRUE,_xlfn.NORM.S.DIST(Table1[[#This Row],[Birthweight Z-Score (BW-10%)]],TRUE)*100,"")</f>
        <v/>
      </c>
      <c r="L8384" s="7" t="str">
        <f>IF(Table1[[#This Row],[Is Data Valid]]=TRUE,_xlfn.NORM.S.DIST(Table1[[#This Row],[Birthweight Z-Score (BW+10%)]],TRUE)*100,"")</f>
        <v/>
      </c>
    </row>
    <row r="8385" spans="1:12" x14ac:dyDescent="0.25">
      <c r="A8385" s="3"/>
      <c r="B8385" s="2"/>
      <c r="C8385" s="2"/>
      <c r="D8385" s="2" t="b">
        <f>IF(AND(NOT(ISBLANK(Table1[[#This Row],[Fetal Sex (Male, Female or Unknown)]])),ISNUMBER(Table1[[#This Row],[Birthweight (grams)]]),ISNUMBER(Table1[[#This Row],[Gestation (days)]])),TRUE,FALSE)</f>
        <v>0</v>
      </c>
      <c r="E8385" s="2" t="str">
        <f>IF(Table1[[#This Row],[Is Data Valid]]=TRUE,IF(Table1[[#This Row],[Fetal Sex (Male, Female or Unknown)]]="Male",Backend!$C$5,IF(Table1[[#This Row],[Fetal Sex (Male, Female or Unknown)]]="Female",Backend!$C$6,IF(Table1[[#This Row],[Fetal Sex (Male, Female or Unknown)]]="Unknown",Backend!$C$7,"Error"))),"")</f>
        <v/>
      </c>
      <c r="F8385" s="8" t="str">
        <f>IF(Table1[[#This Row],[Is Data Valid]]=TRUE,EXP(0.578+0.332*((Table1[[#This Row],[Gestation (days)]]+0.5)/7)-0.00354*((Table1[[#This Row],[Gestation (days)]]+0.5)/7)^2)*Table1[[#This Row],[BW40_3705]],"")</f>
        <v/>
      </c>
      <c r="G8385" s="2" t="str">
        <f>IF(Table1[[#This Row],[Is Data Valid]]=TRUE,((Table1[[#This Row],[Birthweight (grams)]]/Table1[[#This Row],[BW_GA]])-1)/(Backend!$B$3/100*Table1[[#This Row],[BW40_3705]]),"")</f>
        <v/>
      </c>
      <c r="H8385" s="7" t="str">
        <f>IF(Table1[[#This Row],[Is Data Valid]]=TRUE,((Table1[[#This Row],[Birthweight (grams)]]*0.9/Table1[[#This Row],[BW_GA]])-1)/(Backend!$B$3/100*Table1[[#This Row],[BW40_3705]]),"")</f>
        <v/>
      </c>
      <c r="I8385" s="7" t="str">
        <f>IF(Table1[[#This Row],[Is Data Valid]]=TRUE,((Table1[[#This Row],[Birthweight (grams)]]*1.1/Table1[[#This Row],[BW_GA]])-1)/(Backend!$B$3/100*Table1[[#This Row],[BW40_3705]]),"")</f>
        <v/>
      </c>
      <c r="J8385" s="7" t="str">
        <f>IF(Table1[[#This Row],[Is Data Valid]]=TRUE,_xlfn.NORM.S.DIST(Table1[[#This Row],[Birthweight Z-Score]],TRUE)*100,"")</f>
        <v/>
      </c>
      <c r="K8385" s="7" t="str">
        <f>IF(Table1[[#This Row],[Is Data Valid]]=TRUE,_xlfn.NORM.S.DIST(Table1[[#This Row],[Birthweight Z-Score (BW-10%)]],TRUE)*100,"")</f>
        <v/>
      </c>
      <c r="L8385" s="7" t="str">
        <f>IF(Table1[[#This Row],[Is Data Valid]]=TRUE,_xlfn.NORM.S.DIST(Table1[[#This Row],[Birthweight Z-Score (BW+10%)]],TRUE)*100,"")</f>
        <v/>
      </c>
    </row>
    <row r="8386" spans="1:12" x14ac:dyDescent="0.25">
      <c r="A8386" s="3"/>
      <c r="B8386" s="2"/>
      <c r="C8386" s="2"/>
      <c r="D8386" s="2" t="b">
        <f>IF(AND(NOT(ISBLANK(Table1[[#This Row],[Fetal Sex (Male, Female or Unknown)]])),ISNUMBER(Table1[[#This Row],[Birthweight (grams)]]),ISNUMBER(Table1[[#This Row],[Gestation (days)]])),TRUE,FALSE)</f>
        <v>0</v>
      </c>
      <c r="E8386" s="2" t="str">
        <f>IF(Table1[[#This Row],[Is Data Valid]]=TRUE,IF(Table1[[#This Row],[Fetal Sex (Male, Female or Unknown)]]="Male",Backend!$C$5,IF(Table1[[#This Row],[Fetal Sex (Male, Female or Unknown)]]="Female",Backend!$C$6,IF(Table1[[#This Row],[Fetal Sex (Male, Female or Unknown)]]="Unknown",Backend!$C$7,"Error"))),"")</f>
        <v/>
      </c>
      <c r="F8386" s="8" t="str">
        <f>IF(Table1[[#This Row],[Is Data Valid]]=TRUE,EXP(0.578+0.332*((Table1[[#This Row],[Gestation (days)]]+0.5)/7)-0.00354*((Table1[[#This Row],[Gestation (days)]]+0.5)/7)^2)*Table1[[#This Row],[BW40_3705]],"")</f>
        <v/>
      </c>
      <c r="G8386" s="2" t="str">
        <f>IF(Table1[[#This Row],[Is Data Valid]]=TRUE,((Table1[[#This Row],[Birthweight (grams)]]/Table1[[#This Row],[BW_GA]])-1)/(Backend!$B$3/100*Table1[[#This Row],[BW40_3705]]),"")</f>
        <v/>
      </c>
      <c r="H8386" s="7" t="str">
        <f>IF(Table1[[#This Row],[Is Data Valid]]=TRUE,((Table1[[#This Row],[Birthweight (grams)]]*0.9/Table1[[#This Row],[BW_GA]])-1)/(Backend!$B$3/100*Table1[[#This Row],[BW40_3705]]),"")</f>
        <v/>
      </c>
      <c r="I8386" s="7" t="str">
        <f>IF(Table1[[#This Row],[Is Data Valid]]=TRUE,((Table1[[#This Row],[Birthweight (grams)]]*1.1/Table1[[#This Row],[BW_GA]])-1)/(Backend!$B$3/100*Table1[[#This Row],[BW40_3705]]),"")</f>
        <v/>
      </c>
      <c r="J8386" s="7" t="str">
        <f>IF(Table1[[#This Row],[Is Data Valid]]=TRUE,_xlfn.NORM.S.DIST(Table1[[#This Row],[Birthweight Z-Score]],TRUE)*100,"")</f>
        <v/>
      </c>
      <c r="K8386" s="7" t="str">
        <f>IF(Table1[[#This Row],[Is Data Valid]]=TRUE,_xlfn.NORM.S.DIST(Table1[[#This Row],[Birthweight Z-Score (BW-10%)]],TRUE)*100,"")</f>
        <v/>
      </c>
      <c r="L8386" s="7" t="str">
        <f>IF(Table1[[#This Row],[Is Data Valid]]=TRUE,_xlfn.NORM.S.DIST(Table1[[#This Row],[Birthweight Z-Score (BW+10%)]],TRUE)*100,"")</f>
        <v/>
      </c>
    </row>
    <row r="8387" spans="1:12" x14ac:dyDescent="0.25">
      <c r="A8387" s="3"/>
      <c r="B8387" s="2"/>
      <c r="C8387" s="2"/>
      <c r="D8387" s="2" t="b">
        <f>IF(AND(NOT(ISBLANK(Table1[[#This Row],[Fetal Sex (Male, Female or Unknown)]])),ISNUMBER(Table1[[#This Row],[Birthweight (grams)]]),ISNUMBER(Table1[[#This Row],[Gestation (days)]])),TRUE,FALSE)</f>
        <v>0</v>
      </c>
      <c r="E8387" s="2" t="str">
        <f>IF(Table1[[#This Row],[Is Data Valid]]=TRUE,IF(Table1[[#This Row],[Fetal Sex (Male, Female or Unknown)]]="Male",Backend!$C$5,IF(Table1[[#This Row],[Fetal Sex (Male, Female or Unknown)]]="Female",Backend!$C$6,IF(Table1[[#This Row],[Fetal Sex (Male, Female or Unknown)]]="Unknown",Backend!$C$7,"Error"))),"")</f>
        <v/>
      </c>
      <c r="F8387" s="8" t="str">
        <f>IF(Table1[[#This Row],[Is Data Valid]]=TRUE,EXP(0.578+0.332*((Table1[[#This Row],[Gestation (days)]]+0.5)/7)-0.00354*((Table1[[#This Row],[Gestation (days)]]+0.5)/7)^2)*Table1[[#This Row],[BW40_3705]],"")</f>
        <v/>
      </c>
      <c r="G8387" s="2" t="str">
        <f>IF(Table1[[#This Row],[Is Data Valid]]=TRUE,((Table1[[#This Row],[Birthweight (grams)]]/Table1[[#This Row],[BW_GA]])-1)/(Backend!$B$3/100*Table1[[#This Row],[BW40_3705]]),"")</f>
        <v/>
      </c>
      <c r="H8387" s="7" t="str">
        <f>IF(Table1[[#This Row],[Is Data Valid]]=TRUE,((Table1[[#This Row],[Birthweight (grams)]]*0.9/Table1[[#This Row],[BW_GA]])-1)/(Backend!$B$3/100*Table1[[#This Row],[BW40_3705]]),"")</f>
        <v/>
      </c>
      <c r="I8387" s="7" t="str">
        <f>IF(Table1[[#This Row],[Is Data Valid]]=TRUE,((Table1[[#This Row],[Birthweight (grams)]]*1.1/Table1[[#This Row],[BW_GA]])-1)/(Backend!$B$3/100*Table1[[#This Row],[BW40_3705]]),"")</f>
        <v/>
      </c>
      <c r="J8387" s="7" t="str">
        <f>IF(Table1[[#This Row],[Is Data Valid]]=TRUE,_xlfn.NORM.S.DIST(Table1[[#This Row],[Birthweight Z-Score]],TRUE)*100,"")</f>
        <v/>
      </c>
      <c r="K8387" s="7" t="str">
        <f>IF(Table1[[#This Row],[Is Data Valid]]=TRUE,_xlfn.NORM.S.DIST(Table1[[#This Row],[Birthweight Z-Score (BW-10%)]],TRUE)*100,"")</f>
        <v/>
      </c>
      <c r="L8387" s="7" t="str">
        <f>IF(Table1[[#This Row],[Is Data Valid]]=TRUE,_xlfn.NORM.S.DIST(Table1[[#This Row],[Birthweight Z-Score (BW+10%)]],TRUE)*100,"")</f>
        <v/>
      </c>
    </row>
    <row r="8388" spans="1:12" x14ac:dyDescent="0.25">
      <c r="A8388" s="3"/>
      <c r="B8388" s="2"/>
      <c r="C8388" s="2"/>
      <c r="D8388" s="2" t="b">
        <f>IF(AND(NOT(ISBLANK(Table1[[#This Row],[Fetal Sex (Male, Female or Unknown)]])),ISNUMBER(Table1[[#This Row],[Birthweight (grams)]]),ISNUMBER(Table1[[#This Row],[Gestation (days)]])),TRUE,FALSE)</f>
        <v>0</v>
      </c>
      <c r="E8388" s="2" t="str">
        <f>IF(Table1[[#This Row],[Is Data Valid]]=TRUE,IF(Table1[[#This Row],[Fetal Sex (Male, Female or Unknown)]]="Male",Backend!$C$5,IF(Table1[[#This Row],[Fetal Sex (Male, Female or Unknown)]]="Female",Backend!$C$6,IF(Table1[[#This Row],[Fetal Sex (Male, Female or Unknown)]]="Unknown",Backend!$C$7,"Error"))),"")</f>
        <v/>
      </c>
      <c r="F8388" s="8" t="str">
        <f>IF(Table1[[#This Row],[Is Data Valid]]=TRUE,EXP(0.578+0.332*((Table1[[#This Row],[Gestation (days)]]+0.5)/7)-0.00354*((Table1[[#This Row],[Gestation (days)]]+0.5)/7)^2)*Table1[[#This Row],[BW40_3705]],"")</f>
        <v/>
      </c>
      <c r="G8388" s="2" t="str">
        <f>IF(Table1[[#This Row],[Is Data Valid]]=TRUE,((Table1[[#This Row],[Birthweight (grams)]]/Table1[[#This Row],[BW_GA]])-1)/(Backend!$B$3/100*Table1[[#This Row],[BW40_3705]]),"")</f>
        <v/>
      </c>
      <c r="H8388" s="7" t="str">
        <f>IF(Table1[[#This Row],[Is Data Valid]]=TRUE,((Table1[[#This Row],[Birthweight (grams)]]*0.9/Table1[[#This Row],[BW_GA]])-1)/(Backend!$B$3/100*Table1[[#This Row],[BW40_3705]]),"")</f>
        <v/>
      </c>
      <c r="I8388" s="7" t="str">
        <f>IF(Table1[[#This Row],[Is Data Valid]]=TRUE,((Table1[[#This Row],[Birthweight (grams)]]*1.1/Table1[[#This Row],[BW_GA]])-1)/(Backend!$B$3/100*Table1[[#This Row],[BW40_3705]]),"")</f>
        <v/>
      </c>
      <c r="J8388" s="7" t="str">
        <f>IF(Table1[[#This Row],[Is Data Valid]]=TRUE,_xlfn.NORM.S.DIST(Table1[[#This Row],[Birthweight Z-Score]],TRUE)*100,"")</f>
        <v/>
      </c>
      <c r="K8388" s="7" t="str">
        <f>IF(Table1[[#This Row],[Is Data Valid]]=TRUE,_xlfn.NORM.S.DIST(Table1[[#This Row],[Birthweight Z-Score (BW-10%)]],TRUE)*100,"")</f>
        <v/>
      </c>
      <c r="L8388" s="7" t="str">
        <f>IF(Table1[[#This Row],[Is Data Valid]]=TRUE,_xlfn.NORM.S.DIST(Table1[[#This Row],[Birthweight Z-Score (BW+10%)]],TRUE)*100,"")</f>
        <v/>
      </c>
    </row>
    <row r="8389" spans="1:12" x14ac:dyDescent="0.25">
      <c r="A8389" s="3"/>
      <c r="B8389" s="2"/>
      <c r="C8389" s="2"/>
      <c r="D8389" s="2" t="b">
        <f>IF(AND(NOT(ISBLANK(Table1[[#This Row],[Fetal Sex (Male, Female or Unknown)]])),ISNUMBER(Table1[[#This Row],[Birthweight (grams)]]),ISNUMBER(Table1[[#This Row],[Gestation (days)]])),TRUE,FALSE)</f>
        <v>0</v>
      </c>
      <c r="E8389" s="2" t="str">
        <f>IF(Table1[[#This Row],[Is Data Valid]]=TRUE,IF(Table1[[#This Row],[Fetal Sex (Male, Female or Unknown)]]="Male",Backend!$C$5,IF(Table1[[#This Row],[Fetal Sex (Male, Female or Unknown)]]="Female",Backend!$C$6,IF(Table1[[#This Row],[Fetal Sex (Male, Female or Unknown)]]="Unknown",Backend!$C$7,"Error"))),"")</f>
        <v/>
      </c>
      <c r="F8389" s="8" t="str">
        <f>IF(Table1[[#This Row],[Is Data Valid]]=TRUE,EXP(0.578+0.332*((Table1[[#This Row],[Gestation (days)]]+0.5)/7)-0.00354*((Table1[[#This Row],[Gestation (days)]]+0.5)/7)^2)*Table1[[#This Row],[BW40_3705]],"")</f>
        <v/>
      </c>
      <c r="G8389" s="2" t="str">
        <f>IF(Table1[[#This Row],[Is Data Valid]]=TRUE,((Table1[[#This Row],[Birthweight (grams)]]/Table1[[#This Row],[BW_GA]])-1)/(Backend!$B$3/100*Table1[[#This Row],[BW40_3705]]),"")</f>
        <v/>
      </c>
      <c r="H8389" s="7" t="str">
        <f>IF(Table1[[#This Row],[Is Data Valid]]=TRUE,((Table1[[#This Row],[Birthweight (grams)]]*0.9/Table1[[#This Row],[BW_GA]])-1)/(Backend!$B$3/100*Table1[[#This Row],[BW40_3705]]),"")</f>
        <v/>
      </c>
      <c r="I8389" s="7" t="str">
        <f>IF(Table1[[#This Row],[Is Data Valid]]=TRUE,((Table1[[#This Row],[Birthweight (grams)]]*1.1/Table1[[#This Row],[BW_GA]])-1)/(Backend!$B$3/100*Table1[[#This Row],[BW40_3705]]),"")</f>
        <v/>
      </c>
      <c r="J8389" s="7" t="str">
        <f>IF(Table1[[#This Row],[Is Data Valid]]=TRUE,_xlfn.NORM.S.DIST(Table1[[#This Row],[Birthweight Z-Score]],TRUE)*100,"")</f>
        <v/>
      </c>
      <c r="K8389" s="7" t="str">
        <f>IF(Table1[[#This Row],[Is Data Valid]]=TRUE,_xlfn.NORM.S.DIST(Table1[[#This Row],[Birthweight Z-Score (BW-10%)]],TRUE)*100,"")</f>
        <v/>
      </c>
      <c r="L8389" s="7" t="str">
        <f>IF(Table1[[#This Row],[Is Data Valid]]=TRUE,_xlfn.NORM.S.DIST(Table1[[#This Row],[Birthweight Z-Score (BW+10%)]],TRUE)*100,"")</f>
        <v/>
      </c>
    </row>
    <row r="8390" spans="1:12" x14ac:dyDescent="0.25">
      <c r="A8390" s="3"/>
      <c r="B8390" s="2"/>
      <c r="C8390" s="2"/>
      <c r="D8390" s="2" t="b">
        <f>IF(AND(NOT(ISBLANK(Table1[[#This Row],[Fetal Sex (Male, Female or Unknown)]])),ISNUMBER(Table1[[#This Row],[Birthweight (grams)]]),ISNUMBER(Table1[[#This Row],[Gestation (days)]])),TRUE,FALSE)</f>
        <v>0</v>
      </c>
      <c r="E8390" s="2" t="str">
        <f>IF(Table1[[#This Row],[Is Data Valid]]=TRUE,IF(Table1[[#This Row],[Fetal Sex (Male, Female or Unknown)]]="Male",Backend!$C$5,IF(Table1[[#This Row],[Fetal Sex (Male, Female or Unknown)]]="Female",Backend!$C$6,IF(Table1[[#This Row],[Fetal Sex (Male, Female or Unknown)]]="Unknown",Backend!$C$7,"Error"))),"")</f>
        <v/>
      </c>
      <c r="F8390" s="8" t="str">
        <f>IF(Table1[[#This Row],[Is Data Valid]]=TRUE,EXP(0.578+0.332*((Table1[[#This Row],[Gestation (days)]]+0.5)/7)-0.00354*((Table1[[#This Row],[Gestation (days)]]+0.5)/7)^2)*Table1[[#This Row],[BW40_3705]],"")</f>
        <v/>
      </c>
      <c r="G8390" s="2" t="str">
        <f>IF(Table1[[#This Row],[Is Data Valid]]=TRUE,((Table1[[#This Row],[Birthweight (grams)]]/Table1[[#This Row],[BW_GA]])-1)/(Backend!$B$3/100*Table1[[#This Row],[BW40_3705]]),"")</f>
        <v/>
      </c>
      <c r="H8390" s="7" t="str">
        <f>IF(Table1[[#This Row],[Is Data Valid]]=TRUE,((Table1[[#This Row],[Birthweight (grams)]]*0.9/Table1[[#This Row],[BW_GA]])-1)/(Backend!$B$3/100*Table1[[#This Row],[BW40_3705]]),"")</f>
        <v/>
      </c>
      <c r="I8390" s="7" t="str">
        <f>IF(Table1[[#This Row],[Is Data Valid]]=TRUE,((Table1[[#This Row],[Birthweight (grams)]]*1.1/Table1[[#This Row],[BW_GA]])-1)/(Backend!$B$3/100*Table1[[#This Row],[BW40_3705]]),"")</f>
        <v/>
      </c>
      <c r="J8390" s="7" t="str">
        <f>IF(Table1[[#This Row],[Is Data Valid]]=TRUE,_xlfn.NORM.S.DIST(Table1[[#This Row],[Birthweight Z-Score]],TRUE)*100,"")</f>
        <v/>
      </c>
      <c r="K8390" s="7" t="str">
        <f>IF(Table1[[#This Row],[Is Data Valid]]=TRUE,_xlfn.NORM.S.DIST(Table1[[#This Row],[Birthweight Z-Score (BW-10%)]],TRUE)*100,"")</f>
        <v/>
      </c>
      <c r="L8390" s="7" t="str">
        <f>IF(Table1[[#This Row],[Is Data Valid]]=TRUE,_xlfn.NORM.S.DIST(Table1[[#This Row],[Birthweight Z-Score (BW+10%)]],TRUE)*100,"")</f>
        <v/>
      </c>
    </row>
    <row r="8391" spans="1:12" x14ac:dyDescent="0.25">
      <c r="A8391" s="3"/>
      <c r="B8391" s="2"/>
      <c r="C8391" s="2"/>
      <c r="D8391" s="2" t="b">
        <f>IF(AND(NOT(ISBLANK(Table1[[#This Row],[Fetal Sex (Male, Female or Unknown)]])),ISNUMBER(Table1[[#This Row],[Birthweight (grams)]]),ISNUMBER(Table1[[#This Row],[Gestation (days)]])),TRUE,FALSE)</f>
        <v>0</v>
      </c>
      <c r="E8391" s="2" t="str">
        <f>IF(Table1[[#This Row],[Is Data Valid]]=TRUE,IF(Table1[[#This Row],[Fetal Sex (Male, Female or Unknown)]]="Male",Backend!$C$5,IF(Table1[[#This Row],[Fetal Sex (Male, Female or Unknown)]]="Female",Backend!$C$6,IF(Table1[[#This Row],[Fetal Sex (Male, Female or Unknown)]]="Unknown",Backend!$C$7,"Error"))),"")</f>
        <v/>
      </c>
      <c r="F8391" s="8" t="str">
        <f>IF(Table1[[#This Row],[Is Data Valid]]=TRUE,EXP(0.578+0.332*((Table1[[#This Row],[Gestation (days)]]+0.5)/7)-0.00354*((Table1[[#This Row],[Gestation (days)]]+0.5)/7)^2)*Table1[[#This Row],[BW40_3705]],"")</f>
        <v/>
      </c>
      <c r="G8391" s="2" t="str">
        <f>IF(Table1[[#This Row],[Is Data Valid]]=TRUE,((Table1[[#This Row],[Birthweight (grams)]]/Table1[[#This Row],[BW_GA]])-1)/(Backend!$B$3/100*Table1[[#This Row],[BW40_3705]]),"")</f>
        <v/>
      </c>
      <c r="H8391" s="7" t="str">
        <f>IF(Table1[[#This Row],[Is Data Valid]]=TRUE,((Table1[[#This Row],[Birthweight (grams)]]*0.9/Table1[[#This Row],[BW_GA]])-1)/(Backend!$B$3/100*Table1[[#This Row],[BW40_3705]]),"")</f>
        <v/>
      </c>
      <c r="I8391" s="7" t="str">
        <f>IF(Table1[[#This Row],[Is Data Valid]]=TRUE,((Table1[[#This Row],[Birthweight (grams)]]*1.1/Table1[[#This Row],[BW_GA]])-1)/(Backend!$B$3/100*Table1[[#This Row],[BW40_3705]]),"")</f>
        <v/>
      </c>
      <c r="J8391" s="7" t="str">
        <f>IF(Table1[[#This Row],[Is Data Valid]]=TRUE,_xlfn.NORM.S.DIST(Table1[[#This Row],[Birthweight Z-Score]],TRUE)*100,"")</f>
        <v/>
      </c>
      <c r="K8391" s="7" t="str">
        <f>IF(Table1[[#This Row],[Is Data Valid]]=TRUE,_xlfn.NORM.S.DIST(Table1[[#This Row],[Birthweight Z-Score (BW-10%)]],TRUE)*100,"")</f>
        <v/>
      </c>
      <c r="L8391" s="7" t="str">
        <f>IF(Table1[[#This Row],[Is Data Valid]]=TRUE,_xlfn.NORM.S.DIST(Table1[[#This Row],[Birthweight Z-Score (BW+10%)]],TRUE)*100,"")</f>
        <v/>
      </c>
    </row>
    <row r="8392" spans="1:12" x14ac:dyDescent="0.25">
      <c r="A8392" s="3"/>
      <c r="B8392" s="2"/>
      <c r="C8392" s="2"/>
      <c r="D8392" s="2" t="b">
        <f>IF(AND(NOT(ISBLANK(Table1[[#This Row],[Fetal Sex (Male, Female or Unknown)]])),ISNUMBER(Table1[[#This Row],[Birthweight (grams)]]),ISNUMBER(Table1[[#This Row],[Gestation (days)]])),TRUE,FALSE)</f>
        <v>0</v>
      </c>
      <c r="E8392" s="2" t="str">
        <f>IF(Table1[[#This Row],[Is Data Valid]]=TRUE,IF(Table1[[#This Row],[Fetal Sex (Male, Female or Unknown)]]="Male",Backend!$C$5,IF(Table1[[#This Row],[Fetal Sex (Male, Female or Unknown)]]="Female",Backend!$C$6,IF(Table1[[#This Row],[Fetal Sex (Male, Female or Unknown)]]="Unknown",Backend!$C$7,"Error"))),"")</f>
        <v/>
      </c>
      <c r="F8392" s="8" t="str">
        <f>IF(Table1[[#This Row],[Is Data Valid]]=TRUE,EXP(0.578+0.332*((Table1[[#This Row],[Gestation (days)]]+0.5)/7)-0.00354*((Table1[[#This Row],[Gestation (days)]]+0.5)/7)^2)*Table1[[#This Row],[BW40_3705]],"")</f>
        <v/>
      </c>
      <c r="G8392" s="2" t="str">
        <f>IF(Table1[[#This Row],[Is Data Valid]]=TRUE,((Table1[[#This Row],[Birthweight (grams)]]/Table1[[#This Row],[BW_GA]])-1)/(Backend!$B$3/100*Table1[[#This Row],[BW40_3705]]),"")</f>
        <v/>
      </c>
      <c r="H8392" s="7" t="str">
        <f>IF(Table1[[#This Row],[Is Data Valid]]=TRUE,((Table1[[#This Row],[Birthweight (grams)]]*0.9/Table1[[#This Row],[BW_GA]])-1)/(Backend!$B$3/100*Table1[[#This Row],[BW40_3705]]),"")</f>
        <v/>
      </c>
      <c r="I8392" s="7" t="str">
        <f>IF(Table1[[#This Row],[Is Data Valid]]=TRUE,((Table1[[#This Row],[Birthweight (grams)]]*1.1/Table1[[#This Row],[BW_GA]])-1)/(Backend!$B$3/100*Table1[[#This Row],[BW40_3705]]),"")</f>
        <v/>
      </c>
      <c r="J8392" s="7" t="str">
        <f>IF(Table1[[#This Row],[Is Data Valid]]=TRUE,_xlfn.NORM.S.DIST(Table1[[#This Row],[Birthweight Z-Score]],TRUE)*100,"")</f>
        <v/>
      </c>
      <c r="K8392" s="7" t="str">
        <f>IF(Table1[[#This Row],[Is Data Valid]]=TRUE,_xlfn.NORM.S.DIST(Table1[[#This Row],[Birthweight Z-Score (BW-10%)]],TRUE)*100,"")</f>
        <v/>
      </c>
      <c r="L8392" s="7" t="str">
        <f>IF(Table1[[#This Row],[Is Data Valid]]=TRUE,_xlfn.NORM.S.DIST(Table1[[#This Row],[Birthweight Z-Score (BW+10%)]],TRUE)*100,"")</f>
        <v/>
      </c>
    </row>
    <row r="8393" spans="1:12" x14ac:dyDescent="0.25">
      <c r="A8393" s="3"/>
      <c r="B8393" s="2"/>
      <c r="C8393" s="2"/>
      <c r="D8393" s="2" t="b">
        <f>IF(AND(NOT(ISBLANK(Table1[[#This Row],[Fetal Sex (Male, Female or Unknown)]])),ISNUMBER(Table1[[#This Row],[Birthweight (grams)]]),ISNUMBER(Table1[[#This Row],[Gestation (days)]])),TRUE,FALSE)</f>
        <v>0</v>
      </c>
      <c r="E8393" s="2" t="str">
        <f>IF(Table1[[#This Row],[Is Data Valid]]=TRUE,IF(Table1[[#This Row],[Fetal Sex (Male, Female or Unknown)]]="Male",Backend!$C$5,IF(Table1[[#This Row],[Fetal Sex (Male, Female or Unknown)]]="Female",Backend!$C$6,IF(Table1[[#This Row],[Fetal Sex (Male, Female or Unknown)]]="Unknown",Backend!$C$7,"Error"))),"")</f>
        <v/>
      </c>
      <c r="F8393" s="8" t="str">
        <f>IF(Table1[[#This Row],[Is Data Valid]]=TRUE,EXP(0.578+0.332*((Table1[[#This Row],[Gestation (days)]]+0.5)/7)-0.00354*((Table1[[#This Row],[Gestation (days)]]+0.5)/7)^2)*Table1[[#This Row],[BW40_3705]],"")</f>
        <v/>
      </c>
      <c r="G8393" s="2" t="str">
        <f>IF(Table1[[#This Row],[Is Data Valid]]=TRUE,((Table1[[#This Row],[Birthweight (grams)]]/Table1[[#This Row],[BW_GA]])-1)/(Backend!$B$3/100*Table1[[#This Row],[BW40_3705]]),"")</f>
        <v/>
      </c>
      <c r="H8393" s="7" t="str">
        <f>IF(Table1[[#This Row],[Is Data Valid]]=TRUE,((Table1[[#This Row],[Birthweight (grams)]]*0.9/Table1[[#This Row],[BW_GA]])-1)/(Backend!$B$3/100*Table1[[#This Row],[BW40_3705]]),"")</f>
        <v/>
      </c>
      <c r="I8393" s="7" t="str">
        <f>IF(Table1[[#This Row],[Is Data Valid]]=TRUE,((Table1[[#This Row],[Birthweight (grams)]]*1.1/Table1[[#This Row],[BW_GA]])-1)/(Backend!$B$3/100*Table1[[#This Row],[BW40_3705]]),"")</f>
        <v/>
      </c>
      <c r="J8393" s="7" t="str">
        <f>IF(Table1[[#This Row],[Is Data Valid]]=TRUE,_xlfn.NORM.S.DIST(Table1[[#This Row],[Birthweight Z-Score]],TRUE)*100,"")</f>
        <v/>
      </c>
      <c r="K8393" s="7" t="str">
        <f>IF(Table1[[#This Row],[Is Data Valid]]=TRUE,_xlfn.NORM.S.DIST(Table1[[#This Row],[Birthweight Z-Score (BW-10%)]],TRUE)*100,"")</f>
        <v/>
      </c>
      <c r="L8393" s="7" t="str">
        <f>IF(Table1[[#This Row],[Is Data Valid]]=TRUE,_xlfn.NORM.S.DIST(Table1[[#This Row],[Birthweight Z-Score (BW+10%)]],TRUE)*100,"")</f>
        <v/>
      </c>
    </row>
    <row r="8394" spans="1:12" x14ac:dyDescent="0.25">
      <c r="A8394" s="3"/>
      <c r="B8394" s="2"/>
      <c r="C8394" s="2"/>
      <c r="D8394" s="2" t="b">
        <f>IF(AND(NOT(ISBLANK(Table1[[#This Row],[Fetal Sex (Male, Female or Unknown)]])),ISNUMBER(Table1[[#This Row],[Birthweight (grams)]]),ISNUMBER(Table1[[#This Row],[Gestation (days)]])),TRUE,FALSE)</f>
        <v>0</v>
      </c>
      <c r="E8394" s="2" t="str">
        <f>IF(Table1[[#This Row],[Is Data Valid]]=TRUE,IF(Table1[[#This Row],[Fetal Sex (Male, Female or Unknown)]]="Male",Backend!$C$5,IF(Table1[[#This Row],[Fetal Sex (Male, Female or Unknown)]]="Female",Backend!$C$6,IF(Table1[[#This Row],[Fetal Sex (Male, Female or Unknown)]]="Unknown",Backend!$C$7,"Error"))),"")</f>
        <v/>
      </c>
      <c r="F8394" s="8" t="str">
        <f>IF(Table1[[#This Row],[Is Data Valid]]=TRUE,EXP(0.578+0.332*((Table1[[#This Row],[Gestation (days)]]+0.5)/7)-0.00354*((Table1[[#This Row],[Gestation (days)]]+0.5)/7)^2)*Table1[[#This Row],[BW40_3705]],"")</f>
        <v/>
      </c>
      <c r="G8394" s="2" t="str">
        <f>IF(Table1[[#This Row],[Is Data Valid]]=TRUE,((Table1[[#This Row],[Birthweight (grams)]]/Table1[[#This Row],[BW_GA]])-1)/(Backend!$B$3/100*Table1[[#This Row],[BW40_3705]]),"")</f>
        <v/>
      </c>
      <c r="H8394" s="7" t="str">
        <f>IF(Table1[[#This Row],[Is Data Valid]]=TRUE,((Table1[[#This Row],[Birthweight (grams)]]*0.9/Table1[[#This Row],[BW_GA]])-1)/(Backend!$B$3/100*Table1[[#This Row],[BW40_3705]]),"")</f>
        <v/>
      </c>
      <c r="I8394" s="7" t="str">
        <f>IF(Table1[[#This Row],[Is Data Valid]]=TRUE,((Table1[[#This Row],[Birthweight (grams)]]*1.1/Table1[[#This Row],[BW_GA]])-1)/(Backend!$B$3/100*Table1[[#This Row],[BW40_3705]]),"")</f>
        <v/>
      </c>
      <c r="J8394" s="7" t="str">
        <f>IF(Table1[[#This Row],[Is Data Valid]]=TRUE,_xlfn.NORM.S.DIST(Table1[[#This Row],[Birthweight Z-Score]],TRUE)*100,"")</f>
        <v/>
      </c>
      <c r="K8394" s="7" t="str">
        <f>IF(Table1[[#This Row],[Is Data Valid]]=TRUE,_xlfn.NORM.S.DIST(Table1[[#This Row],[Birthweight Z-Score (BW-10%)]],TRUE)*100,"")</f>
        <v/>
      </c>
      <c r="L8394" s="7" t="str">
        <f>IF(Table1[[#This Row],[Is Data Valid]]=TRUE,_xlfn.NORM.S.DIST(Table1[[#This Row],[Birthweight Z-Score (BW+10%)]],TRUE)*100,"")</f>
        <v/>
      </c>
    </row>
    <row r="8395" spans="1:12" x14ac:dyDescent="0.25">
      <c r="A8395" s="3"/>
      <c r="B8395" s="2"/>
      <c r="C8395" s="2"/>
      <c r="D8395" s="2" t="b">
        <f>IF(AND(NOT(ISBLANK(Table1[[#This Row],[Fetal Sex (Male, Female or Unknown)]])),ISNUMBER(Table1[[#This Row],[Birthweight (grams)]]),ISNUMBER(Table1[[#This Row],[Gestation (days)]])),TRUE,FALSE)</f>
        <v>0</v>
      </c>
      <c r="E8395" s="2" t="str">
        <f>IF(Table1[[#This Row],[Is Data Valid]]=TRUE,IF(Table1[[#This Row],[Fetal Sex (Male, Female or Unknown)]]="Male",Backend!$C$5,IF(Table1[[#This Row],[Fetal Sex (Male, Female or Unknown)]]="Female",Backend!$C$6,IF(Table1[[#This Row],[Fetal Sex (Male, Female or Unknown)]]="Unknown",Backend!$C$7,"Error"))),"")</f>
        <v/>
      </c>
      <c r="F8395" s="8" t="str">
        <f>IF(Table1[[#This Row],[Is Data Valid]]=TRUE,EXP(0.578+0.332*((Table1[[#This Row],[Gestation (days)]]+0.5)/7)-0.00354*((Table1[[#This Row],[Gestation (days)]]+0.5)/7)^2)*Table1[[#This Row],[BW40_3705]],"")</f>
        <v/>
      </c>
      <c r="G8395" s="2" t="str">
        <f>IF(Table1[[#This Row],[Is Data Valid]]=TRUE,((Table1[[#This Row],[Birthweight (grams)]]/Table1[[#This Row],[BW_GA]])-1)/(Backend!$B$3/100*Table1[[#This Row],[BW40_3705]]),"")</f>
        <v/>
      </c>
      <c r="H8395" s="7" t="str">
        <f>IF(Table1[[#This Row],[Is Data Valid]]=TRUE,((Table1[[#This Row],[Birthweight (grams)]]*0.9/Table1[[#This Row],[BW_GA]])-1)/(Backend!$B$3/100*Table1[[#This Row],[BW40_3705]]),"")</f>
        <v/>
      </c>
      <c r="I8395" s="7" t="str">
        <f>IF(Table1[[#This Row],[Is Data Valid]]=TRUE,((Table1[[#This Row],[Birthweight (grams)]]*1.1/Table1[[#This Row],[BW_GA]])-1)/(Backend!$B$3/100*Table1[[#This Row],[BW40_3705]]),"")</f>
        <v/>
      </c>
      <c r="J8395" s="7" t="str">
        <f>IF(Table1[[#This Row],[Is Data Valid]]=TRUE,_xlfn.NORM.S.DIST(Table1[[#This Row],[Birthweight Z-Score]],TRUE)*100,"")</f>
        <v/>
      </c>
      <c r="K8395" s="7" t="str">
        <f>IF(Table1[[#This Row],[Is Data Valid]]=TRUE,_xlfn.NORM.S.DIST(Table1[[#This Row],[Birthweight Z-Score (BW-10%)]],TRUE)*100,"")</f>
        <v/>
      </c>
      <c r="L8395" s="7" t="str">
        <f>IF(Table1[[#This Row],[Is Data Valid]]=TRUE,_xlfn.NORM.S.DIST(Table1[[#This Row],[Birthweight Z-Score (BW+10%)]],TRUE)*100,"")</f>
        <v/>
      </c>
    </row>
    <row r="8396" spans="1:12" x14ac:dyDescent="0.25">
      <c r="A8396" s="3"/>
      <c r="B8396" s="2"/>
      <c r="C8396" s="2"/>
      <c r="D8396" s="2" t="b">
        <f>IF(AND(NOT(ISBLANK(Table1[[#This Row],[Fetal Sex (Male, Female or Unknown)]])),ISNUMBER(Table1[[#This Row],[Birthweight (grams)]]),ISNUMBER(Table1[[#This Row],[Gestation (days)]])),TRUE,FALSE)</f>
        <v>0</v>
      </c>
      <c r="E8396" s="2" t="str">
        <f>IF(Table1[[#This Row],[Is Data Valid]]=TRUE,IF(Table1[[#This Row],[Fetal Sex (Male, Female or Unknown)]]="Male",Backend!$C$5,IF(Table1[[#This Row],[Fetal Sex (Male, Female or Unknown)]]="Female",Backend!$C$6,IF(Table1[[#This Row],[Fetal Sex (Male, Female or Unknown)]]="Unknown",Backend!$C$7,"Error"))),"")</f>
        <v/>
      </c>
      <c r="F8396" s="8" t="str">
        <f>IF(Table1[[#This Row],[Is Data Valid]]=TRUE,EXP(0.578+0.332*((Table1[[#This Row],[Gestation (days)]]+0.5)/7)-0.00354*((Table1[[#This Row],[Gestation (days)]]+0.5)/7)^2)*Table1[[#This Row],[BW40_3705]],"")</f>
        <v/>
      </c>
      <c r="G8396" s="2" t="str">
        <f>IF(Table1[[#This Row],[Is Data Valid]]=TRUE,((Table1[[#This Row],[Birthweight (grams)]]/Table1[[#This Row],[BW_GA]])-1)/(Backend!$B$3/100*Table1[[#This Row],[BW40_3705]]),"")</f>
        <v/>
      </c>
      <c r="H8396" s="7" t="str">
        <f>IF(Table1[[#This Row],[Is Data Valid]]=TRUE,((Table1[[#This Row],[Birthweight (grams)]]*0.9/Table1[[#This Row],[BW_GA]])-1)/(Backend!$B$3/100*Table1[[#This Row],[BW40_3705]]),"")</f>
        <v/>
      </c>
      <c r="I8396" s="7" t="str">
        <f>IF(Table1[[#This Row],[Is Data Valid]]=TRUE,((Table1[[#This Row],[Birthweight (grams)]]*1.1/Table1[[#This Row],[BW_GA]])-1)/(Backend!$B$3/100*Table1[[#This Row],[BW40_3705]]),"")</f>
        <v/>
      </c>
      <c r="J8396" s="7" t="str">
        <f>IF(Table1[[#This Row],[Is Data Valid]]=TRUE,_xlfn.NORM.S.DIST(Table1[[#This Row],[Birthweight Z-Score]],TRUE)*100,"")</f>
        <v/>
      </c>
      <c r="K8396" s="7" t="str">
        <f>IF(Table1[[#This Row],[Is Data Valid]]=TRUE,_xlfn.NORM.S.DIST(Table1[[#This Row],[Birthweight Z-Score (BW-10%)]],TRUE)*100,"")</f>
        <v/>
      </c>
      <c r="L8396" s="7" t="str">
        <f>IF(Table1[[#This Row],[Is Data Valid]]=TRUE,_xlfn.NORM.S.DIST(Table1[[#This Row],[Birthweight Z-Score (BW+10%)]],TRUE)*100,"")</f>
        <v/>
      </c>
    </row>
    <row r="8397" spans="1:12" x14ac:dyDescent="0.25">
      <c r="A8397" s="3"/>
      <c r="B8397" s="2"/>
      <c r="C8397" s="2"/>
      <c r="D8397" s="2" t="b">
        <f>IF(AND(NOT(ISBLANK(Table1[[#This Row],[Fetal Sex (Male, Female or Unknown)]])),ISNUMBER(Table1[[#This Row],[Birthweight (grams)]]),ISNUMBER(Table1[[#This Row],[Gestation (days)]])),TRUE,FALSE)</f>
        <v>0</v>
      </c>
      <c r="E8397" s="2" t="str">
        <f>IF(Table1[[#This Row],[Is Data Valid]]=TRUE,IF(Table1[[#This Row],[Fetal Sex (Male, Female or Unknown)]]="Male",Backend!$C$5,IF(Table1[[#This Row],[Fetal Sex (Male, Female or Unknown)]]="Female",Backend!$C$6,IF(Table1[[#This Row],[Fetal Sex (Male, Female or Unknown)]]="Unknown",Backend!$C$7,"Error"))),"")</f>
        <v/>
      </c>
      <c r="F8397" s="8" t="str">
        <f>IF(Table1[[#This Row],[Is Data Valid]]=TRUE,EXP(0.578+0.332*((Table1[[#This Row],[Gestation (days)]]+0.5)/7)-0.00354*((Table1[[#This Row],[Gestation (days)]]+0.5)/7)^2)*Table1[[#This Row],[BW40_3705]],"")</f>
        <v/>
      </c>
      <c r="G8397" s="2" t="str">
        <f>IF(Table1[[#This Row],[Is Data Valid]]=TRUE,((Table1[[#This Row],[Birthweight (grams)]]/Table1[[#This Row],[BW_GA]])-1)/(Backend!$B$3/100*Table1[[#This Row],[BW40_3705]]),"")</f>
        <v/>
      </c>
      <c r="H8397" s="7" t="str">
        <f>IF(Table1[[#This Row],[Is Data Valid]]=TRUE,((Table1[[#This Row],[Birthweight (grams)]]*0.9/Table1[[#This Row],[BW_GA]])-1)/(Backend!$B$3/100*Table1[[#This Row],[BW40_3705]]),"")</f>
        <v/>
      </c>
      <c r="I8397" s="7" t="str">
        <f>IF(Table1[[#This Row],[Is Data Valid]]=TRUE,((Table1[[#This Row],[Birthweight (grams)]]*1.1/Table1[[#This Row],[BW_GA]])-1)/(Backend!$B$3/100*Table1[[#This Row],[BW40_3705]]),"")</f>
        <v/>
      </c>
      <c r="J8397" s="7" t="str">
        <f>IF(Table1[[#This Row],[Is Data Valid]]=TRUE,_xlfn.NORM.S.DIST(Table1[[#This Row],[Birthweight Z-Score]],TRUE)*100,"")</f>
        <v/>
      </c>
      <c r="K8397" s="7" t="str">
        <f>IF(Table1[[#This Row],[Is Data Valid]]=TRUE,_xlfn.NORM.S.DIST(Table1[[#This Row],[Birthweight Z-Score (BW-10%)]],TRUE)*100,"")</f>
        <v/>
      </c>
      <c r="L8397" s="7" t="str">
        <f>IF(Table1[[#This Row],[Is Data Valid]]=TRUE,_xlfn.NORM.S.DIST(Table1[[#This Row],[Birthweight Z-Score (BW+10%)]],TRUE)*100,"")</f>
        <v/>
      </c>
    </row>
    <row r="8398" spans="1:12" x14ac:dyDescent="0.25">
      <c r="A8398" s="3"/>
      <c r="B8398" s="2"/>
      <c r="C8398" s="2"/>
      <c r="D8398" s="2" t="b">
        <f>IF(AND(NOT(ISBLANK(Table1[[#This Row],[Fetal Sex (Male, Female or Unknown)]])),ISNUMBER(Table1[[#This Row],[Birthweight (grams)]]),ISNUMBER(Table1[[#This Row],[Gestation (days)]])),TRUE,FALSE)</f>
        <v>0</v>
      </c>
      <c r="E8398" s="2" t="str">
        <f>IF(Table1[[#This Row],[Is Data Valid]]=TRUE,IF(Table1[[#This Row],[Fetal Sex (Male, Female or Unknown)]]="Male",Backend!$C$5,IF(Table1[[#This Row],[Fetal Sex (Male, Female or Unknown)]]="Female",Backend!$C$6,IF(Table1[[#This Row],[Fetal Sex (Male, Female or Unknown)]]="Unknown",Backend!$C$7,"Error"))),"")</f>
        <v/>
      </c>
      <c r="F8398" s="8" t="str">
        <f>IF(Table1[[#This Row],[Is Data Valid]]=TRUE,EXP(0.578+0.332*((Table1[[#This Row],[Gestation (days)]]+0.5)/7)-0.00354*((Table1[[#This Row],[Gestation (days)]]+0.5)/7)^2)*Table1[[#This Row],[BW40_3705]],"")</f>
        <v/>
      </c>
      <c r="G8398" s="2" t="str">
        <f>IF(Table1[[#This Row],[Is Data Valid]]=TRUE,((Table1[[#This Row],[Birthweight (grams)]]/Table1[[#This Row],[BW_GA]])-1)/(Backend!$B$3/100*Table1[[#This Row],[BW40_3705]]),"")</f>
        <v/>
      </c>
      <c r="H8398" s="7" t="str">
        <f>IF(Table1[[#This Row],[Is Data Valid]]=TRUE,((Table1[[#This Row],[Birthweight (grams)]]*0.9/Table1[[#This Row],[BW_GA]])-1)/(Backend!$B$3/100*Table1[[#This Row],[BW40_3705]]),"")</f>
        <v/>
      </c>
      <c r="I8398" s="7" t="str">
        <f>IF(Table1[[#This Row],[Is Data Valid]]=TRUE,((Table1[[#This Row],[Birthweight (grams)]]*1.1/Table1[[#This Row],[BW_GA]])-1)/(Backend!$B$3/100*Table1[[#This Row],[BW40_3705]]),"")</f>
        <v/>
      </c>
      <c r="J8398" s="7" t="str">
        <f>IF(Table1[[#This Row],[Is Data Valid]]=TRUE,_xlfn.NORM.S.DIST(Table1[[#This Row],[Birthweight Z-Score]],TRUE)*100,"")</f>
        <v/>
      </c>
      <c r="K8398" s="7" t="str">
        <f>IF(Table1[[#This Row],[Is Data Valid]]=TRUE,_xlfn.NORM.S.DIST(Table1[[#This Row],[Birthweight Z-Score (BW-10%)]],TRUE)*100,"")</f>
        <v/>
      </c>
      <c r="L8398" s="7" t="str">
        <f>IF(Table1[[#This Row],[Is Data Valid]]=TRUE,_xlfn.NORM.S.DIST(Table1[[#This Row],[Birthweight Z-Score (BW+10%)]],TRUE)*100,"")</f>
        <v/>
      </c>
    </row>
    <row r="8399" spans="1:12" x14ac:dyDescent="0.25">
      <c r="A8399" s="3"/>
      <c r="B8399" s="2"/>
      <c r="C8399" s="2"/>
      <c r="D8399" s="2" t="b">
        <f>IF(AND(NOT(ISBLANK(Table1[[#This Row],[Fetal Sex (Male, Female or Unknown)]])),ISNUMBER(Table1[[#This Row],[Birthweight (grams)]]),ISNUMBER(Table1[[#This Row],[Gestation (days)]])),TRUE,FALSE)</f>
        <v>0</v>
      </c>
      <c r="E8399" s="2" t="str">
        <f>IF(Table1[[#This Row],[Is Data Valid]]=TRUE,IF(Table1[[#This Row],[Fetal Sex (Male, Female or Unknown)]]="Male",Backend!$C$5,IF(Table1[[#This Row],[Fetal Sex (Male, Female or Unknown)]]="Female",Backend!$C$6,IF(Table1[[#This Row],[Fetal Sex (Male, Female or Unknown)]]="Unknown",Backend!$C$7,"Error"))),"")</f>
        <v/>
      </c>
      <c r="F8399" s="8" t="str">
        <f>IF(Table1[[#This Row],[Is Data Valid]]=TRUE,EXP(0.578+0.332*((Table1[[#This Row],[Gestation (days)]]+0.5)/7)-0.00354*((Table1[[#This Row],[Gestation (days)]]+0.5)/7)^2)*Table1[[#This Row],[BW40_3705]],"")</f>
        <v/>
      </c>
      <c r="G8399" s="2" t="str">
        <f>IF(Table1[[#This Row],[Is Data Valid]]=TRUE,((Table1[[#This Row],[Birthweight (grams)]]/Table1[[#This Row],[BW_GA]])-1)/(Backend!$B$3/100*Table1[[#This Row],[BW40_3705]]),"")</f>
        <v/>
      </c>
      <c r="H8399" s="7" t="str">
        <f>IF(Table1[[#This Row],[Is Data Valid]]=TRUE,((Table1[[#This Row],[Birthweight (grams)]]*0.9/Table1[[#This Row],[BW_GA]])-1)/(Backend!$B$3/100*Table1[[#This Row],[BW40_3705]]),"")</f>
        <v/>
      </c>
      <c r="I8399" s="7" t="str">
        <f>IF(Table1[[#This Row],[Is Data Valid]]=TRUE,((Table1[[#This Row],[Birthweight (grams)]]*1.1/Table1[[#This Row],[BW_GA]])-1)/(Backend!$B$3/100*Table1[[#This Row],[BW40_3705]]),"")</f>
        <v/>
      </c>
      <c r="J8399" s="7" t="str">
        <f>IF(Table1[[#This Row],[Is Data Valid]]=TRUE,_xlfn.NORM.S.DIST(Table1[[#This Row],[Birthweight Z-Score]],TRUE)*100,"")</f>
        <v/>
      </c>
      <c r="K8399" s="7" t="str">
        <f>IF(Table1[[#This Row],[Is Data Valid]]=TRUE,_xlfn.NORM.S.DIST(Table1[[#This Row],[Birthweight Z-Score (BW-10%)]],TRUE)*100,"")</f>
        <v/>
      </c>
      <c r="L8399" s="7" t="str">
        <f>IF(Table1[[#This Row],[Is Data Valid]]=TRUE,_xlfn.NORM.S.DIST(Table1[[#This Row],[Birthweight Z-Score (BW+10%)]],TRUE)*100,"")</f>
        <v/>
      </c>
    </row>
    <row r="8400" spans="1:12" x14ac:dyDescent="0.25">
      <c r="A8400" s="3"/>
      <c r="B8400" s="2"/>
      <c r="C8400" s="2"/>
      <c r="D8400" s="2" t="b">
        <f>IF(AND(NOT(ISBLANK(Table1[[#This Row],[Fetal Sex (Male, Female or Unknown)]])),ISNUMBER(Table1[[#This Row],[Birthweight (grams)]]),ISNUMBER(Table1[[#This Row],[Gestation (days)]])),TRUE,FALSE)</f>
        <v>0</v>
      </c>
      <c r="E8400" s="2" t="str">
        <f>IF(Table1[[#This Row],[Is Data Valid]]=TRUE,IF(Table1[[#This Row],[Fetal Sex (Male, Female or Unknown)]]="Male",Backend!$C$5,IF(Table1[[#This Row],[Fetal Sex (Male, Female or Unknown)]]="Female",Backend!$C$6,IF(Table1[[#This Row],[Fetal Sex (Male, Female or Unknown)]]="Unknown",Backend!$C$7,"Error"))),"")</f>
        <v/>
      </c>
      <c r="F8400" s="8" t="str">
        <f>IF(Table1[[#This Row],[Is Data Valid]]=TRUE,EXP(0.578+0.332*((Table1[[#This Row],[Gestation (days)]]+0.5)/7)-0.00354*((Table1[[#This Row],[Gestation (days)]]+0.5)/7)^2)*Table1[[#This Row],[BW40_3705]],"")</f>
        <v/>
      </c>
      <c r="G8400" s="2" t="str">
        <f>IF(Table1[[#This Row],[Is Data Valid]]=TRUE,((Table1[[#This Row],[Birthweight (grams)]]/Table1[[#This Row],[BW_GA]])-1)/(Backend!$B$3/100*Table1[[#This Row],[BW40_3705]]),"")</f>
        <v/>
      </c>
      <c r="H8400" s="7" t="str">
        <f>IF(Table1[[#This Row],[Is Data Valid]]=TRUE,((Table1[[#This Row],[Birthweight (grams)]]*0.9/Table1[[#This Row],[BW_GA]])-1)/(Backend!$B$3/100*Table1[[#This Row],[BW40_3705]]),"")</f>
        <v/>
      </c>
      <c r="I8400" s="7" t="str">
        <f>IF(Table1[[#This Row],[Is Data Valid]]=TRUE,((Table1[[#This Row],[Birthweight (grams)]]*1.1/Table1[[#This Row],[BW_GA]])-1)/(Backend!$B$3/100*Table1[[#This Row],[BW40_3705]]),"")</f>
        <v/>
      </c>
      <c r="J8400" s="7" t="str">
        <f>IF(Table1[[#This Row],[Is Data Valid]]=TRUE,_xlfn.NORM.S.DIST(Table1[[#This Row],[Birthweight Z-Score]],TRUE)*100,"")</f>
        <v/>
      </c>
      <c r="K8400" s="7" t="str">
        <f>IF(Table1[[#This Row],[Is Data Valid]]=TRUE,_xlfn.NORM.S.DIST(Table1[[#This Row],[Birthweight Z-Score (BW-10%)]],TRUE)*100,"")</f>
        <v/>
      </c>
      <c r="L8400" s="7" t="str">
        <f>IF(Table1[[#This Row],[Is Data Valid]]=TRUE,_xlfn.NORM.S.DIST(Table1[[#This Row],[Birthweight Z-Score (BW+10%)]],TRUE)*100,"")</f>
        <v/>
      </c>
    </row>
    <row r="8401" spans="1:12" x14ac:dyDescent="0.25">
      <c r="A8401" s="3"/>
      <c r="B8401" s="2"/>
      <c r="C8401" s="2"/>
      <c r="D8401" s="2" t="b">
        <f>IF(AND(NOT(ISBLANK(Table1[[#This Row],[Fetal Sex (Male, Female or Unknown)]])),ISNUMBER(Table1[[#This Row],[Birthweight (grams)]]),ISNUMBER(Table1[[#This Row],[Gestation (days)]])),TRUE,FALSE)</f>
        <v>0</v>
      </c>
      <c r="E8401" s="2" t="str">
        <f>IF(Table1[[#This Row],[Is Data Valid]]=TRUE,IF(Table1[[#This Row],[Fetal Sex (Male, Female or Unknown)]]="Male",Backend!$C$5,IF(Table1[[#This Row],[Fetal Sex (Male, Female or Unknown)]]="Female",Backend!$C$6,IF(Table1[[#This Row],[Fetal Sex (Male, Female or Unknown)]]="Unknown",Backend!$C$7,"Error"))),"")</f>
        <v/>
      </c>
      <c r="F8401" s="8" t="str">
        <f>IF(Table1[[#This Row],[Is Data Valid]]=TRUE,EXP(0.578+0.332*((Table1[[#This Row],[Gestation (days)]]+0.5)/7)-0.00354*((Table1[[#This Row],[Gestation (days)]]+0.5)/7)^2)*Table1[[#This Row],[BW40_3705]],"")</f>
        <v/>
      </c>
      <c r="G8401" s="2" t="str">
        <f>IF(Table1[[#This Row],[Is Data Valid]]=TRUE,((Table1[[#This Row],[Birthweight (grams)]]/Table1[[#This Row],[BW_GA]])-1)/(Backend!$B$3/100*Table1[[#This Row],[BW40_3705]]),"")</f>
        <v/>
      </c>
      <c r="H8401" s="7" t="str">
        <f>IF(Table1[[#This Row],[Is Data Valid]]=TRUE,((Table1[[#This Row],[Birthweight (grams)]]*0.9/Table1[[#This Row],[BW_GA]])-1)/(Backend!$B$3/100*Table1[[#This Row],[BW40_3705]]),"")</f>
        <v/>
      </c>
      <c r="I8401" s="7" t="str">
        <f>IF(Table1[[#This Row],[Is Data Valid]]=TRUE,((Table1[[#This Row],[Birthweight (grams)]]*1.1/Table1[[#This Row],[BW_GA]])-1)/(Backend!$B$3/100*Table1[[#This Row],[BW40_3705]]),"")</f>
        <v/>
      </c>
      <c r="J8401" s="7" t="str">
        <f>IF(Table1[[#This Row],[Is Data Valid]]=TRUE,_xlfn.NORM.S.DIST(Table1[[#This Row],[Birthweight Z-Score]],TRUE)*100,"")</f>
        <v/>
      </c>
      <c r="K8401" s="7" t="str">
        <f>IF(Table1[[#This Row],[Is Data Valid]]=TRUE,_xlfn.NORM.S.DIST(Table1[[#This Row],[Birthweight Z-Score (BW-10%)]],TRUE)*100,"")</f>
        <v/>
      </c>
      <c r="L8401" s="7" t="str">
        <f>IF(Table1[[#This Row],[Is Data Valid]]=TRUE,_xlfn.NORM.S.DIST(Table1[[#This Row],[Birthweight Z-Score (BW+10%)]],TRUE)*100,"")</f>
        <v/>
      </c>
    </row>
    <row r="8402" spans="1:12" x14ac:dyDescent="0.25">
      <c r="A8402" s="3"/>
      <c r="B8402" s="2"/>
      <c r="C8402" s="2"/>
      <c r="D8402" s="2" t="b">
        <f>IF(AND(NOT(ISBLANK(Table1[[#This Row],[Fetal Sex (Male, Female or Unknown)]])),ISNUMBER(Table1[[#This Row],[Birthweight (grams)]]),ISNUMBER(Table1[[#This Row],[Gestation (days)]])),TRUE,FALSE)</f>
        <v>0</v>
      </c>
      <c r="E8402" s="2" t="str">
        <f>IF(Table1[[#This Row],[Is Data Valid]]=TRUE,IF(Table1[[#This Row],[Fetal Sex (Male, Female or Unknown)]]="Male",Backend!$C$5,IF(Table1[[#This Row],[Fetal Sex (Male, Female or Unknown)]]="Female",Backend!$C$6,IF(Table1[[#This Row],[Fetal Sex (Male, Female or Unknown)]]="Unknown",Backend!$C$7,"Error"))),"")</f>
        <v/>
      </c>
      <c r="F8402" s="8" t="str">
        <f>IF(Table1[[#This Row],[Is Data Valid]]=TRUE,EXP(0.578+0.332*((Table1[[#This Row],[Gestation (days)]]+0.5)/7)-0.00354*((Table1[[#This Row],[Gestation (days)]]+0.5)/7)^2)*Table1[[#This Row],[BW40_3705]],"")</f>
        <v/>
      </c>
      <c r="G8402" s="2" t="str">
        <f>IF(Table1[[#This Row],[Is Data Valid]]=TRUE,((Table1[[#This Row],[Birthweight (grams)]]/Table1[[#This Row],[BW_GA]])-1)/(Backend!$B$3/100*Table1[[#This Row],[BW40_3705]]),"")</f>
        <v/>
      </c>
      <c r="H8402" s="7" t="str">
        <f>IF(Table1[[#This Row],[Is Data Valid]]=TRUE,((Table1[[#This Row],[Birthweight (grams)]]*0.9/Table1[[#This Row],[BW_GA]])-1)/(Backend!$B$3/100*Table1[[#This Row],[BW40_3705]]),"")</f>
        <v/>
      </c>
      <c r="I8402" s="7" t="str">
        <f>IF(Table1[[#This Row],[Is Data Valid]]=TRUE,((Table1[[#This Row],[Birthweight (grams)]]*1.1/Table1[[#This Row],[BW_GA]])-1)/(Backend!$B$3/100*Table1[[#This Row],[BW40_3705]]),"")</f>
        <v/>
      </c>
      <c r="J8402" s="7" t="str">
        <f>IF(Table1[[#This Row],[Is Data Valid]]=TRUE,_xlfn.NORM.S.DIST(Table1[[#This Row],[Birthweight Z-Score]],TRUE)*100,"")</f>
        <v/>
      </c>
      <c r="K8402" s="7" t="str">
        <f>IF(Table1[[#This Row],[Is Data Valid]]=TRUE,_xlfn.NORM.S.DIST(Table1[[#This Row],[Birthweight Z-Score (BW-10%)]],TRUE)*100,"")</f>
        <v/>
      </c>
      <c r="L8402" s="7" t="str">
        <f>IF(Table1[[#This Row],[Is Data Valid]]=TRUE,_xlfn.NORM.S.DIST(Table1[[#This Row],[Birthweight Z-Score (BW+10%)]],TRUE)*100,"")</f>
        <v/>
      </c>
    </row>
    <row r="8403" spans="1:12" x14ac:dyDescent="0.25">
      <c r="A8403" s="3"/>
      <c r="B8403" s="2"/>
      <c r="C8403" s="2"/>
      <c r="D8403" s="2" t="b">
        <f>IF(AND(NOT(ISBLANK(Table1[[#This Row],[Fetal Sex (Male, Female or Unknown)]])),ISNUMBER(Table1[[#This Row],[Birthweight (grams)]]),ISNUMBER(Table1[[#This Row],[Gestation (days)]])),TRUE,FALSE)</f>
        <v>0</v>
      </c>
      <c r="E8403" s="2" t="str">
        <f>IF(Table1[[#This Row],[Is Data Valid]]=TRUE,IF(Table1[[#This Row],[Fetal Sex (Male, Female or Unknown)]]="Male",Backend!$C$5,IF(Table1[[#This Row],[Fetal Sex (Male, Female or Unknown)]]="Female",Backend!$C$6,IF(Table1[[#This Row],[Fetal Sex (Male, Female or Unknown)]]="Unknown",Backend!$C$7,"Error"))),"")</f>
        <v/>
      </c>
      <c r="F8403" s="8" t="str">
        <f>IF(Table1[[#This Row],[Is Data Valid]]=TRUE,EXP(0.578+0.332*((Table1[[#This Row],[Gestation (days)]]+0.5)/7)-0.00354*((Table1[[#This Row],[Gestation (days)]]+0.5)/7)^2)*Table1[[#This Row],[BW40_3705]],"")</f>
        <v/>
      </c>
      <c r="G8403" s="2" t="str">
        <f>IF(Table1[[#This Row],[Is Data Valid]]=TRUE,((Table1[[#This Row],[Birthweight (grams)]]/Table1[[#This Row],[BW_GA]])-1)/(Backend!$B$3/100*Table1[[#This Row],[BW40_3705]]),"")</f>
        <v/>
      </c>
      <c r="H8403" s="7" t="str">
        <f>IF(Table1[[#This Row],[Is Data Valid]]=TRUE,((Table1[[#This Row],[Birthweight (grams)]]*0.9/Table1[[#This Row],[BW_GA]])-1)/(Backend!$B$3/100*Table1[[#This Row],[BW40_3705]]),"")</f>
        <v/>
      </c>
      <c r="I8403" s="7" t="str">
        <f>IF(Table1[[#This Row],[Is Data Valid]]=TRUE,((Table1[[#This Row],[Birthweight (grams)]]*1.1/Table1[[#This Row],[BW_GA]])-1)/(Backend!$B$3/100*Table1[[#This Row],[BW40_3705]]),"")</f>
        <v/>
      </c>
      <c r="J8403" s="7" t="str">
        <f>IF(Table1[[#This Row],[Is Data Valid]]=TRUE,_xlfn.NORM.S.DIST(Table1[[#This Row],[Birthweight Z-Score]],TRUE)*100,"")</f>
        <v/>
      </c>
      <c r="K8403" s="7" t="str">
        <f>IF(Table1[[#This Row],[Is Data Valid]]=TRUE,_xlfn.NORM.S.DIST(Table1[[#This Row],[Birthweight Z-Score (BW-10%)]],TRUE)*100,"")</f>
        <v/>
      </c>
      <c r="L8403" s="7" t="str">
        <f>IF(Table1[[#This Row],[Is Data Valid]]=TRUE,_xlfn.NORM.S.DIST(Table1[[#This Row],[Birthweight Z-Score (BW+10%)]],TRUE)*100,"")</f>
        <v/>
      </c>
    </row>
    <row r="8404" spans="1:12" x14ac:dyDescent="0.25">
      <c r="A8404" s="3"/>
      <c r="B8404" s="2"/>
      <c r="C8404" s="2"/>
      <c r="D8404" s="2" t="b">
        <f>IF(AND(NOT(ISBLANK(Table1[[#This Row],[Fetal Sex (Male, Female or Unknown)]])),ISNUMBER(Table1[[#This Row],[Birthweight (grams)]]),ISNUMBER(Table1[[#This Row],[Gestation (days)]])),TRUE,FALSE)</f>
        <v>0</v>
      </c>
      <c r="E8404" s="2" t="str">
        <f>IF(Table1[[#This Row],[Is Data Valid]]=TRUE,IF(Table1[[#This Row],[Fetal Sex (Male, Female or Unknown)]]="Male",Backend!$C$5,IF(Table1[[#This Row],[Fetal Sex (Male, Female or Unknown)]]="Female",Backend!$C$6,IF(Table1[[#This Row],[Fetal Sex (Male, Female or Unknown)]]="Unknown",Backend!$C$7,"Error"))),"")</f>
        <v/>
      </c>
      <c r="F8404" s="8" t="str">
        <f>IF(Table1[[#This Row],[Is Data Valid]]=TRUE,EXP(0.578+0.332*((Table1[[#This Row],[Gestation (days)]]+0.5)/7)-0.00354*((Table1[[#This Row],[Gestation (days)]]+0.5)/7)^2)*Table1[[#This Row],[BW40_3705]],"")</f>
        <v/>
      </c>
      <c r="G8404" s="2" t="str">
        <f>IF(Table1[[#This Row],[Is Data Valid]]=TRUE,((Table1[[#This Row],[Birthweight (grams)]]/Table1[[#This Row],[BW_GA]])-1)/(Backend!$B$3/100*Table1[[#This Row],[BW40_3705]]),"")</f>
        <v/>
      </c>
      <c r="H8404" s="7" t="str">
        <f>IF(Table1[[#This Row],[Is Data Valid]]=TRUE,((Table1[[#This Row],[Birthweight (grams)]]*0.9/Table1[[#This Row],[BW_GA]])-1)/(Backend!$B$3/100*Table1[[#This Row],[BW40_3705]]),"")</f>
        <v/>
      </c>
      <c r="I8404" s="7" t="str">
        <f>IF(Table1[[#This Row],[Is Data Valid]]=TRUE,((Table1[[#This Row],[Birthweight (grams)]]*1.1/Table1[[#This Row],[BW_GA]])-1)/(Backend!$B$3/100*Table1[[#This Row],[BW40_3705]]),"")</f>
        <v/>
      </c>
      <c r="J8404" s="7" t="str">
        <f>IF(Table1[[#This Row],[Is Data Valid]]=TRUE,_xlfn.NORM.S.DIST(Table1[[#This Row],[Birthweight Z-Score]],TRUE)*100,"")</f>
        <v/>
      </c>
      <c r="K8404" s="7" t="str">
        <f>IF(Table1[[#This Row],[Is Data Valid]]=TRUE,_xlfn.NORM.S.DIST(Table1[[#This Row],[Birthweight Z-Score (BW-10%)]],TRUE)*100,"")</f>
        <v/>
      </c>
      <c r="L8404" s="7" t="str">
        <f>IF(Table1[[#This Row],[Is Data Valid]]=TRUE,_xlfn.NORM.S.DIST(Table1[[#This Row],[Birthweight Z-Score (BW+10%)]],TRUE)*100,"")</f>
        <v/>
      </c>
    </row>
    <row r="8405" spans="1:12" x14ac:dyDescent="0.25">
      <c r="A8405" s="3"/>
      <c r="B8405" s="2"/>
      <c r="C8405" s="2"/>
      <c r="D8405" s="2" t="b">
        <f>IF(AND(NOT(ISBLANK(Table1[[#This Row],[Fetal Sex (Male, Female or Unknown)]])),ISNUMBER(Table1[[#This Row],[Birthweight (grams)]]),ISNUMBER(Table1[[#This Row],[Gestation (days)]])),TRUE,FALSE)</f>
        <v>0</v>
      </c>
      <c r="E8405" s="2" t="str">
        <f>IF(Table1[[#This Row],[Is Data Valid]]=TRUE,IF(Table1[[#This Row],[Fetal Sex (Male, Female or Unknown)]]="Male",Backend!$C$5,IF(Table1[[#This Row],[Fetal Sex (Male, Female or Unknown)]]="Female",Backend!$C$6,IF(Table1[[#This Row],[Fetal Sex (Male, Female or Unknown)]]="Unknown",Backend!$C$7,"Error"))),"")</f>
        <v/>
      </c>
      <c r="F8405" s="8" t="str">
        <f>IF(Table1[[#This Row],[Is Data Valid]]=TRUE,EXP(0.578+0.332*((Table1[[#This Row],[Gestation (days)]]+0.5)/7)-0.00354*((Table1[[#This Row],[Gestation (days)]]+0.5)/7)^2)*Table1[[#This Row],[BW40_3705]],"")</f>
        <v/>
      </c>
      <c r="G8405" s="2" t="str">
        <f>IF(Table1[[#This Row],[Is Data Valid]]=TRUE,((Table1[[#This Row],[Birthweight (grams)]]/Table1[[#This Row],[BW_GA]])-1)/(Backend!$B$3/100*Table1[[#This Row],[BW40_3705]]),"")</f>
        <v/>
      </c>
      <c r="H8405" s="7" t="str">
        <f>IF(Table1[[#This Row],[Is Data Valid]]=TRUE,((Table1[[#This Row],[Birthweight (grams)]]*0.9/Table1[[#This Row],[BW_GA]])-1)/(Backend!$B$3/100*Table1[[#This Row],[BW40_3705]]),"")</f>
        <v/>
      </c>
      <c r="I8405" s="7" t="str">
        <f>IF(Table1[[#This Row],[Is Data Valid]]=TRUE,((Table1[[#This Row],[Birthweight (grams)]]*1.1/Table1[[#This Row],[BW_GA]])-1)/(Backend!$B$3/100*Table1[[#This Row],[BW40_3705]]),"")</f>
        <v/>
      </c>
      <c r="J8405" s="7" t="str">
        <f>IF(Table1[[#This Row],[Is Data Valid]]=TRUE,_xlfn.NORM.S.DIST(Table1[[#This Row],[Birthweight Z-Score]],TRUE)*100,"")</f>
        <v/>
      </c>
      <c r="K8405" s="7" t="str">
        <f>IF(Table1[[#This Row],[Is Data Valid]]=TRUE,_xlfn.NORM.S.DIST(Table1[[#This Row],[Birthweight Z-Score (BW-10%)]],TRUE)*100,"")</f>
        <v/>
      </c>
      <c r="L8405" s="7" t="str">
        <f>IF(Table1[[#This Row],[Is Data Valid]]=TRUE,_xlfn.NORM.S.DIST(Table1[[#This Row],[Birthweight Z-Score (BW+10%)]],TRUE)*100,"")</f>
        <v/>
      </c>
    </row>
    <row r="8406" spans="1:12" x14ac:dyDescent="0.25">
      <c r="A8406" s="3"/>
      <c r="B8406" s="2"/>
      <c r="C8406" s="2"/>
      <c r="D8406" s="2" t="b">
        <f>IF(AND(NOT(ISBLANK(Table1[[#This Row],[Fetal Sex (Male, Female or Unknown)]])),ISNUMBER(Table1[[#This Row],[Birthweight (grams)]]),ISNUMBER(Table1[[#This Row],[Gestation (days)]])),TRUE,FALSE)</f>
        <v>0</v>
      </c>
      <c r="E8406" s="2" t="str">
        <f>IF(Table1[[#This Row],[Is Data Valid]]=TRUE,IF(Table1[[#This Row],[Fetal Sex (Male, Female or Unknown)]]="Male",Backend!$C$5,IF(Table1[[#This Row],[Fetal Sex (Male, Female or Unknown)]]="Female",Backend!$C$6,IF(Table1[[#This Row],[Fetal Sex (Male, Female or Unknown)]]="Unknown",Backend!$C$7,"Error"))),"")</f>
        <v/>
      </c>
      <c r="F8406" s="8" t="str">
        <f>IF(Table1[[#This Row],[Is Data Valid]]=TRUE,EXP(0.578+0.332*((Table1[[#This Row],[Gestation (days)]]+0.5)/7)-0.00354*((Table1[[#This Row],[Gestation (days)]]+0.5)/7)^2)*Table1[[#This Row],[BW40_3705]],"")</f>
        <v/>
      </c>
      <c r="G8406" s="2" t="str">
        <f>IF(Table1[[#This Row],[Is Data Valid]]=TRUE,((Table1[[#This Row],[Birthweight (grams)]]/Table1[[#This Row],[BW_GA]])-1)/(Backend!$B$3/100*Table1[[#This Row],[BW40_3705]]),"")</f>
        <v/>
      </c>
      <c r="H8406" s="7" t="str">
        <f>IF(Table1[[#This Row],[Is Data Valid]]=TRUE,((Table1[[#This Row],[Birthweight (grams)]]*0.9/Table1[[#This Row],[BW_GA]])-1)/(Backend!$B$3/100*Table1[[#This Row],[BW40_3705]]),"")</f>
        <v/>
      </c>
      <c r="I8406" s="7" t="str">
        <f>IF(Table1[[#This Row],[Is Data Valid]]=TRUE,((Table1[[#This Row],[Birthweight (grams)]]*1.1/Table1[[#This Row],[BW_GA]])-1)/(Backend!$B$3/100*Table1[[#This Row],[BW40_3705]]),"")</f>
        <v/>
      </c>
      <c r="J8406" s="7" t="str">
        <f>IF(Table1[[#This Row],[Is Data Valid]]=TRUE,_xlfn.NORM.S.DIST(Table1[[#This Row],[Birthweight Z-Score]],TRUE)*100,"")</f>
        <v/>
      </c>
      <c r="K8406" s="7" t="str">
        <f>IF(Table1[[#This Row],[Is Data Valid]]=TRUE,_xlfn.NORM.S.DIST(Table1[[#This Row],[Birthweight Z-Score (BW-10%)]],TRUE)*100,"")</f>
        <v/>
      </c>
      <c r="L8406" s="7" t="str">
        <f>IF(Table1[[#This Row],[Is Data Valid]]=TRUE,_xlfn.NORM.S.DIST(Table1[[#This Row],[Birthweight Z-Score (BW+10%)]],TRUE)*100,"")</f>
        <v/>
      </c>
    </row>
    <row r="8407" spans="1:12" x14ac:dyDescent="0.25">
      <c r="A8407" s="3"/>
      <c r="B8407" s="2"/>
      <c r="C8407" s="2"/>
      <c r="D8407" s="2" t="b">
        <f>IF(AND(NOT(ISBLANK(Table1[[#This Row],[Fetal Sex (Male, Female or Unknown)]])),ISNUMBER(Table1[[#This Row],[Birthweight (grams)]]),ISNUMBER(Table1[[#This Row],[Gestation (days)]])),TRUE,FALSE)</f>
        <v>0</v>
      </c>
      <c r="E8407" s="2" t="str">
        <f>IF(Table1[[#This Row],[Is Data Valid]]=TRUE,IF(Table1[[#This Row],[Fetal Sex (Male, Female or Unknown)]]="Male",Backend!$C$5,IF(Table1[[#This Row],[Fetal Sex (Male, Female or Unknown)]]="Female",Backend!$C$6,IF(Table1[[#This Row],[Fetal Sex (Male, Female or Unknown)]]="Unknown",Backend!$C$7,"Error"))),"")</f>
        <v/>
      </c>
      <c r="F8407" s="8" t="str">
        <f>IF(Table1[[#This Row],[Is Data Valid]]=TRUE,EXP(0.578+0.332*((Table1[[#This Row],[Gestation (days)]]+0.5)/7)-0.00354*((Table1[[#This Row],[Gestation (days)]]+0.5)/7)^2)*Table1[[#This Row],[BW40_3705]],"")</f>
        <v/>
      </c>
      <c r="G8407" s="2" t="str">
        <f>IF(Table1[[#This Row],[Is Data Valid]]=TRUE,((Table1[[#This Row],[Birthweight (grams)]]/Table1[[#This Row],[BW_GA]])-1)/(Backend!$B$3/100*Table1[[#This Row],[BW40_3705]]),"")</f>
        <v/>
      </c>
      <c r="H8407" s="7" t="str">
        <f>IF(Table1[[#This Row],[Is Data Valid]]=TRUE,((Table1[[#This Row],[Birthweight (grams)]]*0.9/Table1[[#This Row],[BW_GA]])-1)/(Backend!$B$3/100*Table1[[#This Row],[BW40_3705]]),"")</f>
        <v/>
      </c>
      <c r="I8407" s="7" t="str">
        <f>IF(Table1[[#This Row],[Is Data Valid]]=TRUE,((Table1[[#This Row],[Birthweight (grams)]]*1.1/Table1[[#This Row],[BW_GA]])-1)/(Backend!$B$3/100*Table1[[#This Row],[BW40_3705]]),"")</f>
        <v/>
      </c>
      <c r="J8407" s="7" t="str">
        <f>IF(Table1[[#This Row],[Is Data Valid]]=TRUE,_xlfn.NORM.S.DIST(Table1[[#This Row],[Birthweight Z-Score]],TRUE)*100,"")</f>
        <v/>
      </c>
      <c r="K8407" s="7" t="str">
        <f>IF(Table1[[#This Row],[Is Data Valid]]=TRUE,_xlfn.NORM.S.DIST(Table1[[#This Row],[Birthweight Z-Score (BW-10%)]],TRUE)*100,"")</f>
        <v/>
      </c>
      <c r="L8407" s="7" t="str">
        <f>IF(Table1[[#This Row],[Is Data Valid]]=TRUE,_xlfn.NORM.S.DIST(Table1[[#This Row],[Birthweight Z-Score (BW+10%)]],TRUE)*100,"")</f>
        <v/>
      </c>
    </row>
    <row r="8408" spans="1:12" x14ac:dyDescent="0.25">
      <c r="A8408" s="3"/>
      <c r="B8408" s="2"/>
      <c r="C8408" s="2"/>
      <c r="D8408" s="2" t="b">
        <f>IF(AND(NOT(ISBLANK(Table1[[#This Row],[Fetal Sex (Male, Female or Unknown)]])),ISNUMBER(Table1[[#This Row],[Birthweight (grams)]]),ISNUMBER(Table1[[#This Row],[Gestation (days)]])),TRUE,FALSE)</f>
        <v>0</v>
      </c>
      <c r="E8408" s="2" t="str">
        <f>IF(Table1[[#This Row],[Is Data Valid]]=TRUE,IF(Table1[[#This Row],[Fetal Sex (Male, Female or Unknown)]]="Male",Backend!$C$5,IF(Table1[[#This Row],[Fetal Sex (Male, Female or Unknown)]]="Female",Backend!$C$6,IF(Table1[[#This Row],[Fetal Sex (Male, Female or Unknown)]]="Unknown",Backend!$C$7,"Error"))),"")</f>
        <v/>
      </c>
      <c r="F8408" s="8" t="str">
        <f>IF(Table1[[#This Row],[Is Data Valid]]=TRUE,EXP(0.578+0.332*((Table1[[#This Row],[Gestation (days)]]+0.5)/7)-0.00354*((Table1[[#This Row],[Gestation (days)]]+0.5)/7)^2)*Table1[[#This Row],[BW40_3705]],"")</f>
        <v/>
      </c>
      <c r="G8408" s="2" t="str">
        <f>IF(Table1[[#This Row],[Is Data Valid]]=TRUE,((Table1[[#This Row],[Birthweight (grams)]]/Table1[[#This Row],[BW_GA]])-1)/(Backend!$B$3/100*Table1[[#This Row],[BW40_3705]]),"")</f>
        <v/>
      </c>
      <c r="H8408" s="7" t="str">
        <f>IF(Table1[[#This Row],[Is Data Valid]]=TRUE,((Table1[[#This Row],[Birthweight (grams)]]*0.9/Table1[[#This Row],[BW_GA]])-1)/(Backend!$B$3/100*Table1[[#This Row],[BW40_3705]]),"")</f>
        <v/>
      </c>
      <c r="I8408" s="7" t="str">
        <f>IF(Table1[[#This Row],[Is Data Valid]]=TRUE,((Table1[[#This Row],[Birthweight (grams)]]*1.1/Table1[[#This Row],[BW_GA]])-1)/(Backend!$B$3/100*Table1[[#This Row],[BW40_3705]]),"")</f>
        <v/>
      </c>
      <c r="J8408" s="7" t="str">
        <f>IF(Table1[[#This Row],[Is Data Valid]]=TRUE,_xlfn.NORM.S.DIST(Table1[[#This Row],[Birthweight Z-Score]],TRUE)*100,"")</f>
        <v/>
      </c>
      <c r="K8408" s="7" t="str">
        <f>IF(Table1[[#This Row],[Is Data Valid]]=TRUE,_xlfn.NORM.S.DIST(Table1[[#This Row],[Birthweight Z-Score (BW-10%)]],TRUE)*100,"")</f>
        <v/>
      </c>
      <c r="L8408" s="7" t="str">
        <f>IF(Table1[[#This Row],[Is Data Valid]]=TRUE,_xlfn.NORM.S.DIST(Table1[[#This Row],[Birthweight Z-Score (BW+10%)]],TRUE)*100,"")</f>
        <v/>
      </c>
    </row>
    <row r="8409" spans="1:12" x14ac:dyDescent="0.25">
      <c r="A8409" s="3"/>
      <c r="B8409" s="2"/>
      <c r="C8409" s="2"/>
      <c r="D8409" s="2" t="b">
        <f>IF(AND(NOT(ISBLANK(Table1[[#This Row],[Fetal Sex (Male, Female or Unknown)]])),ISNUMBER(Table1[[#This Row],[Birthweight (grams)]]),ISNUMBER(Table1[[#This Row],[Gestation (days)]])),TRUE,FALSE)</f>
        <v>0</v>
      </c>
      <c r="E8409" s="2" t="str">
        <f>IF(Table1[[#This Row],[Is Data Valid]]=TRUE,IF(Table1[[#This Row],[Fetal Sex (Male, Female or Unknown)]]="Male",Backend!$C$5,IF(Table1[[#This Row],[Fetal Sex (Male, Female or Unknown)]]="Female",Backend!$C$6,IF(Table1[[#This Row],[Fetal Sex (Male, Female or Unknown)]]="Unknown",Backend!$C$7,"Error"))),"")</f>
        <v/>
      </c>
      <c r="F8409" s="8" t="str">
        <f>IF(Table1[[#This Row],[Is Data Valid]]=TRUE,EXP(0.578+0.332*((Table1[[#This Row],[Gestation (days)]]+0.5)/7)-0.00354*((Table1[[#This Row],[Gestation (days)]]+0.5)/7)^2)*Table1[[#This Row],[BW40_3705]],"")</f>
        <v/>
      </c>
      <c r="G8409" s="2" t="str">
        <f>IF(Table1[[#This Row],[Is Data Valid]]=TRUE,((Table1[[#This Row],[Birthweight (grams)]]/Table1[[#This Row],[BW_GA]])-1)/(Backend!$B$3/100*Table1[[#This Row],[BW40_3705]]),"")</f>
        <v/>
      </c>
      <c r="H8409" s="7" t="str">
        <f>IF(Table1[[#This Row],[Is Data Valid]]=TRUE,((Table1[[#This Row],[Birthweight (grams)]]*0.9/Table1[[#This Row],[BW_GA]])-1)/(Backend!$B$3/100*Table1[[#This Row],[BW40_3705]]),"")</f>
        <v/>
      </c>
      <c r="I8409" s="7" t="str">
        <f>IF(Table1[[#This Row],[Is Data Valid]]=TRUE,((Table1[[#This Row],[Birthweight (grams)]]*1.1/Table1[[#This Row],[BW_GA]])-1)/(Backend!$B$3/100*Table1[[#This Row],[BW40_3705]]),"")</f>
        <v/>
      </c>
      <c r="J8409" s="7" t="str">
        <f>IF(Table1[[#This Row],[Is Data Valid]]=TRUE,_xlfn.NORM.S.DIST(Table1[[#This Row],[Birthweight Z-Score]],TRUE)*100,"")</f>
        <v/>
      </c>
      <c r="K8409" s="7" t="str">
        <f>IF(Table1[[#This Row],[Is Data Valid]]=TRUE,_xlfn.NORM.S.DIST(Table1[[#This Row],[Birthweight Z-Score (BW-10%)]],TRUE)*100,"")</f>
        <v/>
      </c>
      <c r="L8409" s="7" t="str">
        <f>IF(Table1[[#This Row],[Is Data Valid]]=TRUE,_xlfn.NORM.S.DIST(Table1[[#This Row],[Birthweight Z-Score (BW+10%)]],TRUE)*100,"")</f>
        <v/>
      </c>
    </row>
    <row r="8410" spans="1:12" x14ac:dyDescent="0.25">
      <c r="A8410" s="3"/>
      <c r="B8410" s="2"/>
      <c r="C8410" s="2"/>
      <c r="D8410" s="2" t="b">
        <f>IF(AND(NOT(ISBLANK(Table1[[#This Row],[Fetal Sex (Male, Female or Unknown)]])),ISNUMBER(Table1[[#This Row],[Birthweight (grams)]]),ISNUMBER(Table1[[#This Row],[Gestation (days)]])),TRUE,FALSE)</f>
        <v>0</v>
      </c>
      <c r="E8410" s="2" t="str">
        <f>IF(Table1[[#This Row],[Is Data Valid]]=TRUE,IF(Table1[[#This Row],[Fetal Sex (Male, Female or Unknown)]]="Male",Backend!$C$5,IF(Table1[[#This Row],[Fetal Sex (Male, Female or Unknown)]]="Female",Backend!$C$6,IF(Table1[[#This Row],[Fetal Sex (Male, Female or Unknown)]]="Unknown",Backend!$C$7,"Error"))),"")</f>
        <v/>
      </c>
      <c r="F8410" s="8" t="str">
        <f>IF(Table1[[#This Row],[Is Data Valid]]=TRUE,EXP(0.578+0.332*((Table1[[#This Row],[Gestation (days)]]+0.5)/7)-0.00354*((Table1[[#This Row],[Gestation (days)]]+0.5)/7)^2)*Table1[[#This Row],[BW40_3705]],"")</f>
        <v/>
      </c>
      <c r="G8410" s="2" t="str">
        <f>IF(Table1[[#This Row],[Is Data Valid]]=TRUE,((Table1[[#This Row],[Birthweight (grams)]]/Table1[[#This Row],[BW_GA]])-1)/(Backend!$B$3/100*Table1[[#This Row],[BW40_3705]]),"")</f>
        <v/>
      </c>
      <c r="H8410" s="7" t="str">
        <f>IF(Table1[[#This Row],[Is Data Valid]]=TRUE,((Table1[[#This Row],[Birthweight (grams)]]*0.9/Table1[[#This Row],[BW_GA]])-1)/(Backend!$B$3/100*Table1[[#This Row],[BW40_3705]]),"")</f>
        <v/>
      </c>
      <c r="I8410" s="7" t="str">
        <f>IF(Table1[[#This Row],[Is Data Valid]]=TRUE,((Table1[[#This Row],[Birthweight (grams)]]*1.1/Table1[[#This Row],[BW_GA]])-1)/(Backend!$B$3/100*Table1[[#This Row],[BW40_3705]]),"")</f>
        <v/>
      </c>
      <c r="J8410" s="7" t="str">
        <f>IF(Table1[[#This Row],[Is Data Valid]]=TRUE,_xlfn.NORM.S.DIST(Table1[[#This Row],[Birthweight Z-Score]],TRUE)*100,"")</f>
        <v/>
      </c>
      <c r="K8410" s="7" t="str">
        <f>IF(Table1[[#This Row],[Is Data Valid]]=TRUE,_xlfn.NORM.S.DIST(Table1[[#This Row],[Birthweight Z-Score (BW-10%)]],TRUE)*100,"")</f>
        <v/>
      </c>
      <c r="L8410" s="7" t="str">
        <f>IF(Table1[[#This Row],[Is Data Valid]]=TRUE,_xlfn.NORM.S.DIST(Table1[[#This Row],[Birthweight Z-Score (BW+10%)]],TRUE)*100,"")</f>
        <v/>
      </c>
    </row>
    <row r="8411" spans="1:12" x14ac:dyDescent="0.25">
      <c r="A8411" s="3"/>
      <c r="B8411" s="2"/>
      <c r="C8411" s="2"/>
      <c r="D8411" s="2" t="b">
        <f>IF(AND(NOT(ISBLANK(Table1[[#This Row],[Fetal Sex (Male, Female or Unknown)]])),ISNUMBER(Table1[[#This Row],[Birthweight (grams)]]),ISNUMBER(Table1[[#This Row],[Gestation (days)]])),TRUE,FALSE)</f>
        <v>0</v>
      </c>
      <c r="E8411" s="2" t="str">
        <f>IF(Table1[[#This Row],[Is Data Valid]]=TRUE,IF(Table1[[#This Row],[Fetal Sex (Male, Female or Unknown)]]="Male",Backend!$C$5,IF(Table1[[#This Row],[Fetal Sex (Male, Female or Unknown)]]="Female",Backend!$C$6,IF(Table1[[#This Row],[Fetal Sex (Male, Female or Unknown)]]="Unknown",Backend!$C$7,"Error"))),"")</f>
        <v/>
      </c>
      <c r="F8411" s="8" t="str">
        <f>IF(Table1[[#This Row],[Is Data Valid]]=TRUE,EXP(0.578+0.332*((Table1[[#This Row],[Gestation (days)]]+0.5)/7)-0.00354*((Table1[[#This Row],[Gestation (days)]]+0.5)/7)^2)*Table1[[#This Row],[BW40_3705]],"")</f>
        <v/>
      </c>
      <c r="G8411" s="2" t="str">
        <f>IF(Table1[[#This Row],[Is Data Valid]]=TRUE,((Table1[[#This Row],[Birthweight (grams)]]/Table1[[#This Row],[BW_GA]])-1)/(Backend!$B$3/100*Table1[[#This Row],[BW40_3705]]),"")</f>
        <v/>
      </c>
      <c r="H8411" s="7" t="str">
        <f>IF(Table1[[#This Row],[Is Data Valid]]=TRUE,((Table1[[#This Row],[Birthweight (grams)]]*0.9/Table1[[#This Row],[BW_GA]])-1)/(Backend!$B$3/100*Table1[[#This Row],[BW40_3705]]),"")</f>
        <v/>
      </c>
      <c r="I8411" s="7" t="str">
        <f>IF(Table1[[#This Row],[Is Data Valid]]=TRUE,((Table1[[#This Row],[Birthweight (grams)]]*1.1/Table1[[#This Row],[BW_GA]])-1)/(Backend!$B$3/100*Table1[[#This Row],[BW40_3705]]),"")</f>
        <v/>
      </c>
      <c r="J8411" s="7" t="str">
        <f>IF(Table1[[#This Row],[Is Data Valid]]=TRUE,_xlfn.NORM.S.DIST(Table1[[#This Row],[Birthweight Z-Score]],TRUE)*100,"")</f>
        <v/>
      </c>
      <c r="K8411" s="7" t="str">
        <f>IF(Table1[[#This Row],[Is Data Valid]]=TRUE,_xlfn.NORM.S.DIST(Table1[[#This Row],[Birthweight Z-Score (BW-10%)]],TRUE)*100,"")</f>
        <v/>
      </c>
      <c r="L8411" s="7" t="str">
        <f>IF(Table1[[#This Row],[Is Data Valid]]=TRUE,_xlfn.NORM.S.DIST(Table1[[#This Row],[Birthweight Z-Score (BW+10%)]],TRUE)*100,"")</f>
        <v/>
      </c>
    </row>
    <row r="8412" spans="1:12" x14ac:dyDescent="0.25">
      <c r="A8412" s="3"/>
      <c r="B8412" s="2"/>
      <c r="C8412" s="2"/>
      <c r="D8412" s="2" t="b">
        <f>IF(AND(NOT(ISBLANK(Table1[[#This Row],[Fetal Sex (Male, Female or Unknown)]])),ISNUMBER(Table1[[#This Row],[Birthweight (grams)]]),ISNUMBER(Table1[[#This Row],[Gestation (days)]])),TRUE,FALSE)</f>
        <v>0</v>
      </c>
      <c r="E8412" s="2" t="str">
        <f>IF(Table1[[#This Row],[Is Data Valid]]=TRUE,IF(Table1[[#This Row],[Fetal Sex (Male, Female or Unknown)]]="Male",Backend!$C$5,IF(Table1[[#This Row],[Fetal Sex (Male, Female or Unknown)]]="Female",Backend!$C$6,IF(Table1[[#This Row],[Fetal Sex (Male, Female or Unknown)]]="Unknown",Backend!$C$7,"Error"))),"")</f>
        <v/>
      </c>
      <c r="F8412" s="8" t="str">
        <f>IF(Table1[[#This Row],[Is Data Valid]]=TRUE,EXP(0.578+0.332*((Table1[[#This Row],[Gestation (days)]]+0.5)/7)-0.00354*((Table1[[#This Row],[Gestation (days)]]+0.5)/7)^2)*Table1[[#This Row],[BW40_3705]],"")</f>
        <v/>
      </c>
      <c r="G8412" s="2" t="str">
        <f>IF(Table1[[#This Row],[Is Data Valid]]=TRUE,((Table1[[#This Row],[Birthweight (grams)]]/Table1[[#This Row],[BW_GA]])-1)/(Backend!$B$3/100*Table1[[#This Row],[BW40_3705]]),"")</f>
        <v/>
      </c>
      <c r="H8412" s="7" t="str">
        <f>IF(Table1[[#This Row],[Is Data Valid]]=TRUE,((Table1[[#This Row],[Birthweight (grams)]]*0.9/Table1[[#This Row],[BW_GA]])-1)/(Backend!$B$3/100*Table1[[#This Row],[BW40_3705]]),"")</f>
        <v/>
      </c>
      <c r="I8412" s="7" t="str">
        <f>IF(Table1[[#This Row],[Is Data Valid]]=TRUE,((Table1[[#This Row],[Birthweight (grams)]]*1.1/Table1[[#This Row],[BW_GA]])-1)/(Backend!$B$3/100*Table1[[#This Row],[BW40_3705]]),"")</f>
        <v/>
      </c>
      <c r="J8412" s="7" t="str">
        <f>IF(Table1[[#This Row],[Is Data Valid]]=TRUE,_xlfn.NORM.S.DIST(Table1[[#This Row],[Birthweight Z-Score]],TRUE)*100,"")</f>
        <v/>
      </c>
      <c r="K8412" s="7" t="str">
        <f>IF(Table1[[#This Row],[Is Data Valid]]=TRUE,_xlfn.NORM.S.DIST(Table1[[#This Row],[Birthweight Z-Score (BW-10%)]],TRUE)*100,"")</f>
        <v/>
      </c>
      <c r="L8412" s="7" t="str">
        <f>IF(Table1[[#This Row],[Is Data Valid]]=TRUE,_xlfn.NORM.S.DIST(Table1[[#This Row],[Birthweight Z-Score (BW+10%)]],TRUE)*100,"")</f>
        <v/>
      </c>
    </row>
    <row r="8413" spans="1:12" x14ac:dyDescent="0.25">
      <c r="A8413" s="3"/>
      <c r="B8413" s="2"/>
      <c r="C8413" s="2"/>
      <c r="D8413" s="2" t="b">
        <f>IF(AND(NOT(ISBLANK(Table1[[#This Row],[Fetal Sex (Male, Female or Unknown)]])),ISNUMBER(Table1[[#This Row],[Birthweight (grams)]]),ISNUMBER(Table1[[#This Row],[Gestation (days)]])),TRUE,FALSE)</f>
        <v>0</v>
      </c>
      <c r="E8413" s="2" t="str">
        <f>IF(Table1[[#This Row],[Is Data Valid]]=TRUE,IF(Table1[[#This Row],[Fetal Sex (Male, Female or Unknown)]]="Male",Backend!$C$5,IF(Table1[[#This Row],[Fetal Sex (Male, Female or Unknown)]]="Female",Backend!$C$6,IF(Table1[[#This Row],[Fetal Sex (Male, Female or Unknown)]]="Unknown",Backend!$C$7,"Error"))),"")</f>
        <v/>
      </c>
      <c r="F8413" s="8" t="str">
        <f>IF(Table1[[#This Row],[Is Data Valid]]=TRUE,EXP(0.578+0.332*((Table1[[#This Row],[Gestation (days)]]+0.5)/7)-0.00354*((Table1[[#This Row],[Gestation (days)]]+0.5)/7)^2)*Table1[[#This Row],[BW40_3705]],"")</f>
        <v/>
      </c>
      <c r="G8413" s="2" t="str">
        <f>IF(Table1[[#This Row],[Is Data Valid]]=TRUE,((Table1[[#This Row],[Birthweight (grams)]]/Table1[[#This Row],[BW_GA]])-1)/(Backend!$B$3/100*Table1[[#This Row],[BW40_3705]]),"")</f>
        <v/>
      </c>
      <c r="H8413" s="7" t="str">
        <f>IF(Table1[[#This Row],[Is Data Valid]]=TRUE,((Table1[[#This Row],[Birthweight (grams)]]*0.9/Table1[[#This Row],[BW_GA]])-1)/(Backend!$B$3/100*Table1[[#This Row],[BW40_3705]]),"")</f>
        <v/>
      </c>
      <c r="I8413" s="7" t="str">
        <f>IF(Table1[[#This Row],[Is Data Valid]]=TRUE,((Table1[[#This Row],[Birthweight (grams)]]*1.1/Table1[[#This Row],[BW_GA]])-1)/(Backend!$B$3/100*Table1[[#This Row],[BW40_3705]]),"")</f>
        <v/>
      </c>
      <c r="J8413" s="7" t="str">
        <f>IF(Table1[[#This Row],[Is Data Valid]]=TRUE,_xlfn.NORM.S.DIST(Table1[[#This Row],[Birthweight Z-Score]],TRUE)*100,"")</f>
        <v/>
      </c>
      <c r="K8413" s="7" t="str">
        <f>IF(Table1[[#This Row],[Is Data Valid]]=TRUE,_xlfn.NORM.S.DIST(Table1[[#This Row],[Birthweight Z-Score (BW-10%)]],TRUE)*100,"")</f>
        <v/>
      </c>
      <c r="L8413" s="7" t="str">
        <f>IF(Table1[[#This Row],[Is Data Valid]]=TRUE,_xlfn.NORM.S.DIST(Table1[[#This Row],[Birthweight Z-Score (BW+10%)]],TRUE)*100,"")</f>
        <v/>
      </c>
    </row>
    <row r="8414" spans="1:12" x14ac:dyDescent="0.25">
      <c r="A8414" s="3"/>
      <c r="B8414" s="2"/>
      <c r="C8414" s="2"/>
      <c r="D8414" s="2" t="b">
        <f>IF(AND(NOT(ISBLANK(Table1[[#This Row],[Fetal Sex (Male, Female or Unknown)]])),ISNUMBER(Table1[[#This Row],[Birthweight (grams)]]),ISNUMBER(Table1[[#This Row],[Gestation (days)]])),TRUE,FALSE)</f>
        <v>0</v>
      </c>
      <c r="E8414" s="2" t="str">
        <f>IF(Table1[[#This Row],[Is Data Valid]]=TRUE,IF(Table1[[#This Row],[Fetal Sex (Male, Female or Unknown)]]="Male",Backend!$C$5,IF(Table1[[#This Row],[Fetal Sex (Male, Female or Unknown)]]="Female",Backend!$C$6,IF(Table1[[#This Row],[Fetal Sex (Male, Female or Unknown)]]="Unknown",Backend!$C$7,"Error"))),"")</f>
        <v/>
      </c>
      <c r="F8414" s="8" t="str">
        <f>IF(Table1[[#This Row],[Is Data Valid]]=TRUE,EXP(0.578+0.332*((Table1[[#This Row],[Gestation (days)]]+0.5)/7)-0.00354*((Table1[[#This Row],[Gestation (days)]]+0.5)/7)^2)*Table1[[#This Row],[BW40_3705]],"")</f>
        <v/>
      </c>
      <c r="G8414" s="2" t="str">
        <f>IF(Table1[[#This Row],[Is Data Valid]]=TRUE,((Table1[[#This Row],[Birthweight (grams)]]/Table1[[#This Row],[BW_GA]])-1)/(Backend!$B$3/100*Table1[[#This Row],[BW40_3705]]),"")</f>
        <v/>
      </c>
      <c r="H8414" s="7" t="str">
        <f>IF(Table1[[#This Row],[Is Data Valid]]=TRUE,((Table1[[#This Row],[Birthweight (grams)]]*0.9/Table1[[#This Row],[BW_GA]])-1)/(Backend!$B$3/100*Table1[[#This Row],[BW40_3705]]),"")</f>
        <v/>
      </c>
      <c r="I8414" s="7" t="str">
        <f>IF(Table1[[#This Row],[Is Data Valid]]=TRUE,((Table1[[#This Row],[Birthweight (grams)]]*1.1/Table1[[#This Row],[BW_GA]])-1)/(Backend!$B$3/100*Table1[[#This Row],[BW40_3705]]),"")</f>
        <v/>
      </c>
      <c r="J8414" s="7" t="str">
        <f>IF(Table1[[#This Row],[Is Data Valid]]=TRUE,_xlfn.NORM.S.DIST(Table1[[#This Row],[Birthweight Z-Score]],TRUE)*100,"")</f>
        <v/>
      </c>
      <c r="K8414" s="7" t="str">
        <f>IF(Table1[[#This Row],[Is Data Valid]]=TRUE,_xlfn.NORM.S.DIST(Table1[[#This Row],[Birthweight Z-Score (BW-10%)]],TRUE)*100,"")</f>
        <v/>
      </c>
      <c r="L8414" s="7" t="str">
        <f>IF(Table1[[#This Row],[Is Data Valid]]=TRUE,_xlfn.NORM.S.DIST(Table1[[#This Row],[Birthweight Z-Score (BW+10%)]],TRUE)*100,"")</f>
        <v/>
      </c>
    </row>
    <row r="8415" spans="1:12" x14ac:dyDescent="0.25">
      <c r="A8415" s="3"/>
      <c r="B8415" s="2"/>
      <c r="C8415" s="2"/>
      <c r="D8415" s="2" t="b">
        <f>IF(AND(NOT(ISBLANK(Table1[[#This Row],[Fetal Sex (Male, Female or Unknown)]])),ISNUMBER(Table1[[#This Row],[Birthweight (grams)]]),ISNUMBER(Table1[[#This Row],[Gestation (days)]])),TRUE,FALSE)</f>
        <v>0</v>
      </c>
      <c r="E8415" s="2" t="str">
        <f>IF(Table1[[#This Row],[Is Data Valid]]=TRUE,IF(Table1[[#This Row],[Fetal Sex (Male, Female or Unknown)]]="Male",Backend!$C$5,IF(Table1[[#This Row],[Fetal Sex (Male, Female or Unknown)]]="Female",Backend!$C$6,IF(Table1[[#This Row],[Fetal Sex (Male, Female or Unknown)]]="Unknown",Backend!$C$7,"Error"))),"")</f>
        <v/>
      </c>
      <c r="F8415" s="8" t="str">
        <f>IF(Table1[[#This Row],[Is Data Valid]]=TRUE,EXP(0.578+0.332*((Table1[[#This Row],[Gestation (days)]]+0.5)/7)-0.00354*((Table1[[#This Row],[Gestation (days)]]+0.5)/7)^2)*Table1[[#This Row],[BW40_3705]],"")</f>
        <v/>
      </c>
      <c r="G8415" s="2" t="str">
        <f>IF(Table1[[#This Row],[Is Data Valid]]=TRUE,((Table1[[#This Row],[Birthweight (grams)]]/Table1[[#This Row],[BW_GA]])-1)/(Backend!$B$3/100*Table1[[#This Row],[BW40_3705]]),"")</f>
        <v/>
      </c>
      <c r="H8415" s="7" t="str">
        <f>IF(Table1[[#This Row],[Is Data Valid]]=TRUE,((Table1[[#This Row],[Birthweight (grams)]]*0.9/Table1[[#This Row],[BW_GA]])-1)/(Backend!$B$3/100*Table1[[#This Row],[BW40_3705]]),"")</f>
        <v/>
      </c>
      <c r="I8415" s="7" t="str">
        <f>IF(Table1[[#This Row],[Is Data Valid]]=TRUE,((Table1[[#This Row],[Birthweight (grams)]]*1.1/Table1[[#This Row],[BW_GA]])-1)/(Backend!$B$3/100*Table1[[#This Row],[BW40_3705]]),"")</f>
        <v/>
      </c>
      <c r="J8415" s="7" t="str">
        <f>IF(Table1[[#This Row],[Is Data Valid]]=TRUE,_xlfn.NORM.S.DIST(Table1[[#This Row],[Birthweight Z-Score]],TRUE)*100,"")</f>
        <v/>
      </c>
      <c r="K8415" s="7" t="str">
        <f>IF(Table1[[#This Row],[Is Data Valid]]=TRUE,_xlfn.NORM.S.DIST(Table1[[#This Row],[Birthweight Z-Score (BW-10%)]],TRUE)*100,"")</f>
        <v/>
      </c>
      <c r="L8415" s="7" t="str">
        <f>IF(Table1[[#This Row],[Is Data Valid]]=TRUE,_xlfn.NORM.S.DIST(Table1[[#This Row],[Birthweight Z-Score (BW+10%)]],TRUE)*100,"")</f>
        <v/>
      </c>
    </row>
    <row r="8416" spans="1:12" x14ac:dyDescent="0.25">
      <c r="A8416" s="3"/>
      <c r="B8416" s="2"/>
      <c r="C8416" s="2"/>
      <c r="D8416" s="2" t="b">
        <f>IF(AND(NOT(ISBLANK(Table1[[#This Row],[Fetal Sex (Male, Female or Unknown)]])),ISNUMBER(Table1[[#This Row],[Birthweight (grams)]]),ISNUMBER(Table1[[#This Row],[Gestation (days)]])),TRUE,FALSE)</f>
        <v>0</v>
      </c>
      <c r="E8416" s="2" t="str">
        <f>IF(Table1[[#This Row],[Is Data Valid]]=TRUE,IF(Table1[[#This Row],[Fetal Sex (Male, Female or Unknown)]]="Male",Backend!$C$5,IF(Table1[[#This Row],[Fetal Sex (Male, Female or Unknown)]]="Female",Backend!$C$6,IF(Table1[[#This Row],[Fetal Sex (Male, Female or Unknown)]]="Unknown",Backend!$C$7,"Error"))),"")</f>
        <v/>
      </c>
      <c r="F8416" s="8" t="str">
        <f>IF(Table1[[#This Row],[Is Data Valid]]=TRUE,EXP(0.578+0.332*((Table1[[#This Row],[Gestation (days)]]+0.5)/7)-0.00354*((Table1[[#This Row],[Gestation (days)]]+0.5)/7)^2)*Table1[[#This Row],[BW40_3705]],"")</f>
        <v/>
      </c>
      <c r="G8416" s="2" t="str">
        <f>IF(Table1[[#This Row],[Is Data Valid]]=TRUE,((Table1[[#This Row],[Birthweight (grams)]]/Table1[[#This Row],[BW_GA]])-1)/(Backend!$B$3/100*Table1[[#This Row],[BW40_3705]]),"")</f>
        <v/>
      </c>
      <c r="H8416" s="7" t="str">
        <f>IF(Table1[[#This Row],[Is Data Valid]]=TRUE,((Table1[[#This Row],[Birthweight (grams)]]*0.9/Table1[[#This Row],[BW_GA]])-1)/(Backend!$B$3/100*Table1[[#This Row],[BW40_3705]]),"")</f>
        <v/>
      </c>
      <c r="I8416" s="7" t="str">
        <f>IF(Table1[[#This Row],[Is Data Valid]]=TRUE,((Table1[[#This Row],[Birthweight (grams)]]*1.1/Table1[[#This Row],[BW_GA]])-1)/(Backend!$B$3/100*Table1[[#This Row],[BW40_3705]]),"")</f>
        <v/>
      </c>
      <c r="J8416" s="7" t="str">
        <f>IF(Table1[[#This Row],[Is Data Valid]]=TRUE,_xlfn.NORM.S.DIST(Table1[[#This Row],[Birthweight Z-Score]],TRUE)*100,"")</f>
        <v/>
      </c>
      <c r="K8416" s="7" t="str">
        <f>IF(Table1[[#This Row],[Is Data Valid]]=TRUE,_xlfn.NORM.S.DIST(Table1[[#This Row],[Birthweight Z-Score (BW-10%)]],TRUE)*100,"")</f>
        <v/>
      </c>
      <c r="L8416" s="7" t="str">
        <f>IF(Table1[[#This Row],[Is Data Valid]]=TRUE,_xlfn.NORM.S.DIST(Table1[[#This Row],[Birthweight Z-Score (BW+10%)]],TRUE)*100,"")</f>
        <v/>
      </c>
    </row>
    <row r="8417" spans="1:12" x14ac:dyDescent="0.25">
      <c r="A8417" s="3"/>
      <c r="B8417" s="2"/>
      <c r="C8417" s="2"/>
      <c r="D8417" s="2" t="b">
        <f>IF(AND(NOT(ISBLANK(Table1[[#This Row],[Fetal Sex (Male, Female or Unknown)]])),ISNUMBER(Table1[[#This Row],[Birthweight (grams)]]),ISNUMBER(Table1[[#This Row],[Gestation (days)]])),TRUE,FALSE)</f>
        <v>0</v>
      </c>
      <c r="E8417" s="2" t="str">
        <f>IF(Table1[[#This Row],[Is Data Valid]]=TRUE,IF(Table1[[#This Row],[Fetal Sex (Male, Female or Unknown)]]="Male",Backend!$C$5,IF(Table1[[#This Row],[Fetal Sex (Male, Female or Unknown)]]="Female",Backend!$C$6,IF(Table1[[#This Row],[Fetal Sex (Male, Female or Unknown)]]="Unknown",Backend!$C$7,"Error"))),"")</f>
        <v/>
      </c>
      <c r="F8417" s="8" t="str">
        <f>IF(Table1[[#This Row],[Is Data Valid]]=TRUE,EXP(0.578+0.332*((Table1[[#This Row],[Gestation (days)]]+0.5)/7)-0.00354*((Table1[[#This Row],[Gestation (days)]]+0.5)/7)^2)*Table1[[#This Row],[BW40_3705]],"")</f>
        <v/>
      </c>
      <c r="G8417" s="2" t="str">
        <f>IF(Table1[[#This Row],[Is Data Valid]]=TRUE,((Table1[[#This Row],[Birthweight (grams)]]/Table1[[#This Row],[BW_GA]])-1)/(Backend!$B$3/100*Table1[[#This Row],[BW40_3705]]),"")</f>
        <v/>
      </c>
      <c r="H8417" s="7" t="str">
        <f>IF(Table1[[#This Row],[Is Data Valid]]=TRUE,((Table1[[#This Row],[Birthweight (grams)]]*0.9/Table1[[#This Row],[BW_GA]])-1)/(Backend!$B$3/100*Table1[[#This Row],[BW40_3705]]),"")</f>
        <v/>
      </c>
      <c r="I8417" s="7" t="str">
        <f>IF(Table1[[#This Row],[Is Data Valid]]=TRUE,((Table1[[#This Row],[Birthweight (grams)]]*1.1/Table1[[#This Row],[BW_GA]])-1)/(Backend!$B$3/100*Table1[[#This Row],[BW40_3705]]),"")</f>
        <v/>
      </c>
      <c r="J8417" s="7" t="str">
        <f>IF(Table1[[#This Row],[Is Data Valid]]=TRUE,_xlfn.NORM.S.DIST(Table1[[#This Row],[Birthweight Z-Score]],TRUE)*100,"")</f>
        <v/>
      </c>
      <c r="K8417" s="7" t="str">
        <f>IF(Table1[[#This Row],[Is Data Valid]]=TRUE,_xlfn.NORM.S.DIST(Table1[[#This Row],[Birthweight Z-Score (BW-10%)]],TRUE)*100,"")</f>
        <v/>
      </c>
      <c r="L8417" s="7" t="str">
        <f>IF(Table1[[#This Row],[Is Data Valid]]=TRUE,_xlfn.NORM.S.DIST(Table1[[#This Row],[Birthweight Z-Score (BW+10%)]],TRUE)*100,"")</f>
        <v/>
      </c>
    </row>
    <row r="8418" spans="1:12" x14ac:dyDescent="0.25">
      <c r="A8418" s="3"/>
      <c r="B8418" s="2"/>
      <c r="C8418" s="2"/>
      <c r="D8418" s="2" t="b">
        <f>IF(AND(NOT(ISBLANK(Table1[[#This Row],[Fetal Sex (Male, Female or Unknown)]])),ISNUMBER(Table1[[#This Row],[Birthweight (grams)]]),ISNUMBER(Table1[[#This Row],[Gestation (days)]])),TRUE,FALSE)</f>
        <v>0</v>
      </c>
      <c r="E8418" s="2" t="str">
        <f>IF(Table1[[#This Row],[Is Data Valid]]=TRUE,IF(Table1[[#This Row],[Fetal Sex (Male, Female or Unknown)]]="Male",Backend!$C$5,IF(Table1[[#This Row],[Fetal Sex (Male, Female or Unknown)]]="Female",Backend!$C$6,IF(Table1[[#This Row],[Fetal Sex (Male, Female or Unknown)]]="Unknown",Backend!$C$7,"Error"))),"")</f>
        <v/>
      </c>
      <c r="F8418" s="8" t="str">
        <f>IF(Table1[[#This Row],[Is Data Valid]]=TRUE,EXP(0.578+0.332*((Table1[[#This Row],[Gestation (days)]]+0.5)/7)-0.00354*((Table1[[#This Row],[Gestation (days)]]+0.5)/7)^2)*Table1[[#This Row],[BW40_3705]],"")</f>
        <v/>
      </c>
      <c r="G8418" s="2" t="str">
        <f>IF(Table1[[#This Row],[Is Data Valid]]=TRUE,((Table1[[#This Row],[Birthweight (grams)]]/Table1[[#This Row],[BW_GA]])-1)/(Backend!$B$3/100*Table1[[#This Row],[BW40_3705]]),"")</f>
        <v/>
      </c>
      <c r="H8418" s="7" t="str">
        <f>IF(Table1[[#This Row],[Is Data Valid]]=TRUE,((Table1[[#This Row],[Birthweight (grams)]]*0.9/Table1[[#This Row],[BW_GA]])-1)/(Backend!$B$3/100*Table1[[#This Row],[BW40_3705]]),"")</f>
        <v/>
      </c>
      <c r="I8418" s="7" t="str">
        <f>IF(Table1[[#This Row],[Is Data Valid]]=TRUE,((Table1[[#This Row],[Birthweight (grams)]]*1.1/Table1[[#This Row],[BW_GA]])-1)/(Backend!$B$3/100*Table1[[#This Row],[BW40_3705]]),"")</f>
        <v/>
      </c>
      <c r="J8418" s="7" t="str">
        <f>IF(Table1[[#This Row],[Is Data Valid]]=TRUE,_xlfn.NORM.S.DIST(Table1[[#This Row],[Birthweight Z-Score]],TRUE)*100,"")</f>
        <v/>
      </c>
      <c r="K8418" s="7" t="str">
        <f>IF(Table1[[#This Row],[Is Data Valid]]=TRUE,_xlfn.NORM.S.DIST(Table1[[#This Row],[Birthweight Z-Score (BW-10%)]],TRUE)*100,"")</f>
        <v/>
      </c>
      <c r="L8418" s="7" t="str">
        <f>IF(Table1[[#This Row],[Is Data Valid]]=TRUE,_xlfn.NORM.S.DIST(Table1[[#This Row],[Birthweight Z-Score (BW+10%)]],TRUE)*100,"")</f>
        <v/>
      </c>
    </row>
    <row r="8419" spans="1:12" x14ac:dyDescent="0.25">
      <c r="A8419" s="3"/>
      <c r="B8419" s="2"/>
      <c r="C8419" s="2"/>
      <c r="D8419" s="2" t="b">
        <f>IF(AND(NOT(ISBLANK(Table1[[#This Row],[Fetal Sex (Male, Female or Unknown)]])),ISNUMBER(Table1[[#This Row],[Birthweight (grams)]]),ISNUMBER(Table1[[#This Row],[Gestation (days)]])),TRUE,FALSE)</f>
        <v>0</v>
      </c>
      <c r="E8419" s="2" t="str">
        <f>IF(Table1[[#This Row],[Is Data Valid]]=TRUE,IF(Table1[[#This Row],[Fetal Sex (Male, Female or Unknown)]]="Male",Backend!$C$5,IF(Table1[[#This Row],[Fetal Sex (Male, Female or Unknown)]]="Female",Backend!$C$6,IF(Table1[[#This Row],[Fetal Sex (Male, Female or Unknown)]]="Unknown",Backend!$C$7,"Error"))),"")</f>
        <v/>
      </c>
      <c r="F8419" s="8" t="str">
        <f>IF(Table1[[#This Row],[Is Data Valid]]=TRUE,EXP(0.578+0.332*((Table1[[#This Row],[Gestation (days)]]+0.5)/7)-0.00354*((Table1[[#This Row],[Gestation (days)]]+0.5)/7)^2)*Table1[[#This Row],[BW40_3705]],"")</f>
        <v/>
      </c>
      <c r="G8419" s="2" t="str">
        <f>IF(Table1[[#This Row],[Is Data Valid]]=TRUE,((Table1[[#This Row],[Birthweight (grams)]]/Table1[[#This Row],[BW_GA]])-1)/(Backend!$B$3/100*Table1[[#This Row],[BW40_3705]]),"")</f>
        <v/>
      </c>
      <c r="H8419" s="7" t="str">
        <f>IF(Table1[[#This Row],[Is Data Valid]]=TRUE,((Table1[[#This Row],[Birthweight (grams)]]*0.9/Table1[[#This Row],[BW_GA]])-1)/(Backend!$B$3/100*Table1[[#This Row],[BW40_3705]]),"")</f>
        <v/>
      </c>
      <c r="I8419" s="7" t="str">
        <f>IF(Table1[[#This Row],[Is Data Valid]]=TRUE,((Table1[[#This Row],[Birthweight (grams)]]*1.1/Table1[[#This Row],[BW_GA]])-1)/(Backend!$B$3/100*Table1[[#This Row],[BW40_3705]]),"")</f>
        <v/>
      </c>
      <c r="J8419" s="7" t="str">
        <f>IF(Table1[[#This Row],[Is Data Valid]]=TRUE,_xlfn.NORM.S.DIST(Table1[[#This Row],[Birthweight Z-Score]],TRUE)*100,"")</f>
        <v/>
      </c>
      <c r="K8419" s="7" t="str">
        <f>IF(Table1[[#This Row],[Is Data Valid]]=TRUE,_xlfn.NORM.S.DIST(Table1[[#This Row],[Birthweight Z-Score (BW-10%)]],TRUE)*100,"")</f>
        <v/>
      </c>
      <c r="L8419" s="7" t="str">
        <f>IF(Table1[[#This Row],[Is Data Valid]]=TRUE,_xlfn.NORM.S.DIST(Table1[[#This Row],[Birthweight Z-Score (BW+10%)]],TRUE)*100,"")</f>
        <v/>
      </c>
    </row>
    <row r="8420" spans="1:12" x14ac:dyDescent="0.25">
      <c r="A8420" s="3"/>
      <c r="B8420" s="2"/>
      <c r="C8420" s="2"/>
      <c r="D8420" s="2" t="b">
        <f>IF(AND(NOT(ISBLANK(Table1[[#This Row],[Fetal Sex (Male, Female or Unknown)]])),ISNUMBER(Table1[[#This Row],[Birthweight (grams)]]),ISNUMBER(Table1[[#This Row],[Gestation (days)]])),TRUE,FALSE)</f>
        <v>0</v>
      </c>
      <c r="E8420" s="2" t="str">
        <f>IF(Table1[[#This Row],[Is Data Valid]]=TRUE,IF(Table1[[#This Row],[Fetal Sex (Male, Female or Unknown)]]="Male",Backend!$C$5,IF(Table1[[#This Row],[Fetal Sex (Male, Female or Unknown)]]="Female",Backend!$C$6,IF(Table1[[#This Row],[Fetal Sex (Male, Female or Unknown)]]="Unknown",Backend!$C$7,"Error"))),"")</f>
        <v/>
      </c>
      <c r="F8420" s="8" t="str">
        <f>IF(Table1[[#This Row],[Is Data Valid]]=TRUE,EXP(0.578+0.332*((Table1[[#This Row],[Gestation (days)]]+0.5)/7)-0.00354*((Table1[[#This Row],[Gestation (days)]]+0.5)/7)^2)*Table1[[#This Row],[BW40_3705]],"")</f>
        <v/>
      </c>
      <c r="G8420" s="2" t="str">
        <f>IF(Table1[[#This Row],[Is Data Valid]]=TRUE,((Table1[[#This Row],[Birthweight (grams)]]/Table1[[#This Row],[BW_GA]])-1)/(Backend!$B$3/100*Table1[[#This Row],[BW40_3705]]),"")</f>
        <v/>
      </c>
      <c r="H8420" s="7" t="str">
        <f>IF(Table1[[#This Row],[Is Data Valid]]=TRUE,((Table1[[#This Row],[Birthweight (grams)]]*0.9/Table1[[#This Row],[BW_GA]])-1)/(Backend!$B$3/100*Table1[[#This Row],[BW40_3705]]),"")</f>
        <v/>
      </c>
      <c r="I8420" s="7" t="str">
        <f>IF(Table1[[#This Row],[Is Data Valid]]=TRUE,((Table1[[#This Row],[Birthweight (grams)]]*1.1/Table1[[#This Row],[BW_GA]])-1)/(Backend!$B$3/100*Table1[[#This Row],[BW40_3705]]),"")</f>
        <v/>
      </c>
      <c r="J8420" s="7" t="str">
        <f>IF(Table1[[#This Row],[Is Data Valid]]=TRUE,_xlfn.NORM.S.DIST(Table1[[#This Row],[Birthweight Z-Score]],TRUE)*100,"")</f>
        <v/>
      </c>
      <c r="K8420" s="7" t="str">
        <f>IF(Table1[[#This Row],[Is Data Valid]]=TRUE,_xlfn.NORM.S.DIST(Table1[[#This Row],[Birthweight Z-Score (BW-10%)]],TRUE)*100,"")</f>
        <v/>
      </c>
      <c r="L8420" s="7" t="str">
        <f>IF(Table1[[#This Row],[Is Data Valid]]=TRUE,_xlfn.NORM.S.DIST(Table1[[#This Row],[Birthweight Z-Score (BW+10%)]],TRUE)*100,"")</f>
        <v/>
      </c>
    </row>
    <row r="8421" spans="1:12" x14ac:dyDescent="0.25">
      <c r="A8421" s="3"/>
      <c r="B8421" s="2"/>
      <c r="C8421" s="2"/>
      <c r="D8421" s="2" t="b">
        <f>IF(AND(NOT(ISBLANK(Table1[[#This Row],[Fetal Sex (Male, Female or Unknown)]])),ISNUMBER(Table1[[#This Row],[Birthweight (grams)]]),ISNUMBER(Table1[[#This Row],[Gestation (days)]])),TRUE,FALSE)</f>
        <v>0</v>
      </c>
      <c r="E8421" s="2" t="str">
        <f>IF(Table1[[#This Row],[Is Data Valid]]=TRUE,IF(Table1[[#This Row],[Fetal Sex (Male, Female or Unknown)]]="Male",Backend!$C$5,IF(Table1[[#This Row],[Fetal Sex (Male, Female or Unknown)]]="Female",Backend!$C$6,IF(Table1[[#This Row],[Fetal Sex (Male, Female or Unknown)]]="Unknown",Backend!$C$7,"Error"))),"")</f>
        <v/>
      </c>
      <c r="F8421" s="8" t="str">
        <f>IF(Table1[[#This Row],[Is Data Valid]]=TRUE,EXP(0.578+0.332*((Table1[[#This Row],[Gestation (days)]]+0.5)/7)-0.00354*((Table1[[#This Row],[Gestation (days)]]+0.5)/7)^2)*Table1[[#This Row],[BW40_3705]],"")</f>
        <v/>
      </c>
      <c r="G8421" s="2" t="str">
        <f>IF(Table1[[#This Row],[Is Data Valid]]=TRUE,((Table1[[#This Row],[Birthweight (grams)]]/Table1[[#This Row],[BW_GA]])-1)/(Backend!$B$3/100*Table1[[#This Row],[BW40_3705]]),"")</f>
        <v/>
      </c>
      <c r="H8421" s="7" t="str">
        <f>IF(Table1[[#This Row],[Is Data Valid]]=TRUE,((Table1[[#This Row],[Birthweight (grams)]]*0.9/Table1[[#This Row],[BW_GA]])-1)/(Backend!$B$3/100*Table1[[#This Row],[BW40_3705]]),"")</f>
        <v/>
      </c>
      <c r="I8421" s="7" t="str">
        <f>IF(Table1[[#This Row],[Is Data Valid]]=TRUE,((Table1[[#This Row],[Birthweight (grams)]]*1.1/Table1[[#This Row],[BW_GA]])-1)/(Backend!$B$3/100*Table1[[#This Row],[BW40_3705]]),"")</f>
        <v/>
      </c>
      <c r="J8421" s="7" t="str">
        <f>IF(Table1[[#This Row],[Is Data Valid]]=TRUE,_xlfn.NORM.S.DIST(Table1[[#This Row],[Birthweight Z-Score]],TRUE)*100,"")</f>
        <v/>
      </c>
      <c r="K8421" s="7" t="str">
        <f>IF(Table1[[#This Row],[Is Data Valid]]=TRUE,_xlfn.NORM.S.DIST(Table1[[#This Row],[Birthweight Z-Score (BW-10%)]],TRUE)*100,"")</f>
        <v/>
      </c>
      <c r="L8421" s="7" t="str">
        <f>IF(Table1[[#This Row],[Is Data Valid]]=TRUE,_xlfn.NORM.S.DIST(Table1[[#This Row],[Birthweight Z-Score (BW+10%)]],TRUE)*100,"")</f>
        <v/>
      </c>
    </row>
    <row r="8422" spans="1:12" x14ac:dyDescent="0.25">
      <c r="A8422" s="3"/>
      <c r="B8422" s="2"/>
      <c r="C8422" s="2"/>
      <c r="D8422" s="2" t="b">
        <f>IF(AND(NOT(ISBLANK(Table1[[#This Row],[Fetal Sex (Male, Female or Unknown)]])),ISNUMBER(Table1[[#This Row],[Birthweight (grams)]]),ISNUMBER(Table1[[#This Row],[Gestation (days)]])),TRUE,FALSE)</f>
        <v>0</v>
      </c>
      <c r="E8422" s="2" t="str">
        <f>IF(Table1[[#This Row],[Is Data Valid]]=TRUE,IF(Table1[[#This Row],[Fetal Sex (Male, Female or Unknown)]]="Male",Backend!$C$5,IF(Table1[[#This Row],[Fetal Sex (Male, Female or Unknown)]]="Female",Backend!$C$6,IF(Table1[[#This Row],[Fetal Sex (Male, Female or Unknown)]]="Unknown",Backend!$C$7,"Error"))),"")</f>
        <v/>
      </c>
      <c r="F8422" s="8" t="str">
        <f>IF(Table1[[#This Row],[Is Data Valid]]=TRUE,EXP(0.578+0.332*((Table1[[#This Row],[Gestation (days)]]+0.5)/7)-0.00354*((Table1[[#This Row],[Gestation (days)]]+0.5)/7)^2)*Table1[[#This Row],[BW40_3705]],"")</f>
        <v/>
      </c>
      <c r="G8422" s="2" t="str">
        <f>IF(Table1[[#This Row],[Is Data Valid]]=TRUE,((Table1[[#This Row],[Birthweight (grams)]]/Table1[[#This Row],[BW_GA]])-1)/(Backend!$B$3/100*Table1[[#This Row],[BW40_3705]]),"")</f>
        <v/>
      </c>
      <c r="H8422" s="7" t="str">
        <f>IF(Table1[[#This Row],[Is Data Valid]]=TRUE,((Table1[[#This Row],[Birthweight (grams)]]*0.9/Table1[[#This Row],[BW_GA]])-1)/(Backend!$B$3/100*Table1[[#This Row],[BW40_3705]]),"")</f>
        <v/>
      </c>
      <c r="I8422" s="7" t="str">
        <f>IF(Table1[[#This Row],[Is Data Valid]]=TRUE,((Table1[[#This Row],[Birthweight (grams)]]*1.1/Table1[[#This Row],[BW_GA]])-1)/(Backend!$B$3/100*Table1[[#This Row],[BW40_3705]]),"")</f>
        <v/>
      </c>
      <c r="J8422" s="7" t="str">
        <f>IF(Table1[[#This Row],[Is Data Valid]]=TRUE,_xlfn.NORM.S.DIST(Table1[[#This Row],[Birthweight Z-Score]],TRUE)*100,"")</f>
        <v/>
      </c>
      <c r="K8422" s="7" t="str">
        <f>IF(Table1[[#This Row],[Is Data Valid]]=TRUE,_xlfn.NORM.S.DIST(Table1[[#This Row],[Birthweight Z-Score (BW-10%)]],TRUE)*100,"")</f>
        <v/>
      </c>
      <c r="L8422" s="7" t="str">
        <f>IF(Table1[[#This Row],[Is Data Valid]]=TRUE,_xlfn.NORM.S.DIST(Table1[[#This Row],[Birthweight Z-Score (BW+10%)]],TRUE)*100,"")</f>
        <v/>
      </c>
    </row>
    <row r="8423" spans="1:12" x14ac:dyDescent="0.25">
      <c r="A8423" s="3"/>
      <c r="B8423" s="2"/>
      <c r="C8423" s="2"/>
      <c r="D8423" s="2" t="b">
        <f>IF(AND(NOT(ISBLANK(Table1[[#This Row],[Fetal Sex (Male, Female or Unknown)]])),ISNUMBER(Table1[[#This Row],[Birthweight (grams)]]),ISNUMBER(Table1[[#This Row],[Gestation (days)]])),TRUE,FALSE)</f>
        <v>0</v>
      </c>
      <c r="E8423" s="2" t="str">
        <f>IF(Table1[[#This Row],[Is Data Valid]]=TRUE,IF(Table1[[#This Row],[Fetal Sex (Male, Female or Unknown)]]="Male",Backend!$C$5,IF(Table1[[#This Row],[Fetal Sex (Male, Female or Unknown)]]="Female",Backend!$C$6,IF(Table1[[#This Row],[Fetal Sex (Male, Female or Unknown)]]="Unknown",Backend!$C$7,"Error"))),"")</f>
        <v/>
      </c>
      <c r="F8423" s="8" t="str">
        <f>IF(Table1[[#This Row],[Is Data Valid]]=TRUE,EXP(0.578+0.332*((Table1[[#This Row],[Gestation (days)]]+0.5)/7)-0.00354*((Table1[[#This Row],[Gestation (days)]]+0.5)/7)^2)*Table1[[#This Row],[BW40_3705]],"")</f>
        <v/>
      </c>
      <c r="G8423" s="2" t="str">
        <f>IF(Table1[[#This Row],[Is Data Valid]]=TRUE,((Table1[[#This Row],[Birthweight (grams)]]/Table1[[#This Row],[BW_GA]])-1)/(Backend!$B$3/100*Table1[[#This Row],[BW40_3705]]),"")</f>
        <v/>
      </c>
      <c r="H8423" s="7" t="str">
        <f>IF(Table1[[#This Row],[Is Data Valid]]=TRUE,((Table1[[#This Row],[Birthweight (grams)]]*0.9/Table1[[#This Row],[BW_GA]])-1)/(Backend!$B$3/100*Table1[[#This Row],[BW40_3705]]),"")</f>
        <v/>
      </c>
      <c r="I8423" s="7" t="str">
        <f>IF(Table1[[#This Row],[Is Data Valid]]=TRUE,((Table1[[#This Row],[Birthweight (grams)]]*1.1/Table1[[#This Row],[BW_GA]])-1)/(Backend!$B$3/100*Table1[[#This Row],[BW40_3705]]),"")</f>
        <v/>
      </c>
      <c r="J8423" s="7" t="str">
        <f>IF(Table1[[#This Row],[Is Data Valid]]=TRUE,_xlfn.NORM.S.DIST(Table1[[#This Row],[Birthweight Z-Score]],TRUE)*100,"")</f>
        <v/>
      </c>
      <c r="K8423" s="7" t="str">
        <f>IF(Table1[[#This Row],[Is Data Valid]]=TRUE,_xlfn.NORM.S.DIST(Table1[[#This Row],[Birthweight Z-Score (BW-10%)]],TRUE)*100,"")</f>
        <v/>
      </c>
      <c r="L8423" s="7" t="str">
        <f>IF(Table1[[#This Row],[Is Data Valid]]=TRUE,_xlfn.NORM.S.DIST(Table1[[#This Row],[Birthweight Z-Score (BW+10%)]],TRUE)*100,"")</f>
        <v/>
      </c>
    </row>
    <row r="8424" spans="1:12" x14ac:dyDescent="0.25">
      <c r="A8424" s="3"/>
      <c r="B8424" s="2"/>
      <c r="C8424" s="2"/>
      <c r="D8424" s="2" t="b">
        <f>IF(AND(NOT(ISBLANK(Table1[[#This Row],[Fetal Sex (Male, Female or Unknown)]])),ISNUMBER(Table1[[#This Row],[Birthweight (grams)]]),ISNUMBER(Table1[[#This Row],[Gestation (days)]])),TRUE,FALSE)</f>
        <v>0</v>
      </c>
      <c r="E8424" s="2" t="str">
        <f>IF(Table1[[#This Row],[Is Data Valid]]=TRUE,IF(Table1[[#This Row],[Fetal Sex (Male, Female or Unknown)]]="Male",Backend!$C$5,IF(Table1[[#This Row],[Fetal Sex (Male, Female or Unknown)]]="Female",Backend!$C$6,IF(Table1[[#This Row],[Fetal Sex (Male, Female or Unknown)]]="Unknown",Backend!$C$7,"Error"))),"")</f>
        <v/>
      </c>
      <c r="F8424" s="8" t="str">
        <f>IF(Table1[[#This Row],[Is Data Valid]]=TRUE,EXP(0.578+0.332*((Table1[[#This Row],[Gestation (days)]]+0.5)/7)-0.00354*((Table1[[#This Row],[Gestation (days)]]+0.5)/7)^2)*Table1[[#This Row],[BW40_3705]],"")</f>
        <v/>
      </c>
      <c r="G8424" s="2" t="str">
        <f>IF(Table1[[#This Row],[Is Data Valid]]=TRUE,((Table1[[#This Row],[Birthweight (grams)]]/Table1[[#This Row],[BW_GA]])-1)/(Backend!$B$3/100*Table1[[#This Row],[BW40_3705]]),"")</f>
        <v/>
      </c>
      <c r="H8424" s="7" t="str">
        <f>IF(Table1[[#This Row],[Is Data Valid]]=TRUE,((Table1[[#This Row],[Birthweight (grams)]]*0.9/Table1[[#This Row],[BW_GA]])-1)/(Backend!$B$3/100*Table1[[#This Row],[BW40_3705]]),"")</f>
        <v/>
      </c>
      <c r="I8424" s="7" t="str">
        <f>IF(Table1[[#This Row],[Is Data Valid]]=TRUE,((Table1[[#This Row],[Birthweight (grams)]]*1.1/Table1[[#This Row],[BW_GA]])-1)/(Backend!$B$3/100*Table1[[#This Row],[BW40_3705]]),"")</f>
        <v/>
      </c>
      <c r="J8424" s="7" t="str">
        <f>IF(Table1[[#This Row],[Is Data Valid]]=TRUE,_xlfn.NORM.S.DIST(Table1[[#This Row],[Birthweight Z-Score]],TRUE)*100,"")</f>
        <v/>
      </c>
      <c r="K8424" s="7" t="str">
        <f>IF(Table1[[#This Row],[Is Data Valid]]=TRUE,_xlfn.NORM.S.DIST(Table1[[#This Row],[Birthweight Z-Score (BW-10%)]],TRUE)*100,"")</f>
        <v/>
      </c>
      <c r="L8424" s="7" t="str">
        <f>IF(Table1[[#This Row],[Is Data Valid]]=TRUE,_xlfn.NORM.S.DIST(Table1[[#This Row],[Birthweight Z-Score (BW+10%)]],TRUE)*100,"")</f>
        <v/>
      </c>
    </row>
    <row r="8425" spans="1:12" x14ac:dyDescent="0.25">
      <c r="A8425" s="3"/>
      <c r="B8425" s="2"/>
      <c r="C8425" s="2"/>
      <c r="D8425" s="2" t="b">
        <f>IF(AND(NOT(ISBLANK(Table1[[#This Row],[Fetal Sex (Male, Female or Unknown)]])),ISNUMBER(Table1[[#This Row],[Birthweight (grams)]]),ISNUMBER(Table1[[#This Row],[Gestation (days)]])),TRUE,FALSE)</f>
        <v>0</v>
      </c>
      <c r="E8425" s="2" t="str">
        <f>IF(Table1[[#This Row],[Is Data Valid]]=TRUE,IF(Table1[[#This Row],[Fetal Sex (Male, Female or Unknown)]]="Male",Backend!$C$5,IF(Table1[[#This Row],[Fetal Sex (Male, Female or Unknown)]]="Female",Backend!$C$6,IF(Table1[[#This Row],[Fetal Sex (Male, Female or Unknown)]]="Unknown",Backend!$C$7,"Error"))),"")</f>
        <v/>
      </c>
      <c r="F8425" s="8" t="str">
        <f>IF(Table1[[#This Row],[Is Data Valid]]=TRUE,EXP(0.578+0.332*((Table1[[#This Row],[Gestation (days)]]+0.5)/7)-0.00354*((Table1[[#This Row],[Gestation (days)]]+0.5)/7)^2)*Table1[[#This Row],[BW40_3705]],"")</f>
        <v/>
      </c>
      <c r="G8425" s="2" t="str">
        <f>IF(Table1[[#This Row],[Is Data Valid]]=TRUE,((Table1[[#This Row],[Birthweight (grams)]]/Table1[[#This Row],[BW_GA]])-1)/(Backend!$B$3/100*Table1[[#This Row],[BW40_3705]]),"")</f>
        <v/>
      </c>
      <c r="H8425" s="7" t="str">
        <f>IF(Table1[[#This Row],[Is Data Valid]]=TRUE,((Table1[[#This Row],[Birthweight (grams)]]*0.9/Table1[[#This Row],[BW_GA]])-1)/(Backend!$B$3/100*Table1[[#This Row],[BW40_3705]]),"")</f>
        <v/>
      </c>
      <c r="I8425" s="7" t="str">
        <f>IF(Table1[[#This Row],[Is Data Valid]]=TRUE,((Table1[[#This Row],[Birthweight (grams)]]*1.1/Table1[[#This Row],[BW_GA]])-1)/(Backend!$B$3/100*Table1[[#This Row],[BW40_3705]]),"")</f>
        <v/>
      </c>
      <c r="J8425" s="7" t="str">
        <f>IF(Table1[[#This Row],[Is Data Valid]]=TRUE,_xlfn.NORM.S.DIST(Table1[[#This Row],[Birthweight Z-Score]],TRUE)*100,"")</f>
        <v/>
      </c>
      <c r="K8425" s="7" t="str">
        <f>IF(Table1[[#This Row],[Is Data Valid]]=TRUE,_xlfn.NORM.S.DIST(Table1[[#This Row],[Birthweight Z-Score (BW-10%)]],TRUE)*100,"")</f>
        <v/>
      </c>
      <c r="L8425" s="7" t="str">
        <f>IF(Table1[[#This Row],[Is Data Valid]]=TRUE,_xlfn.NORM.S.DIST(Table1[[#This Row],[Birthweight Z-Score (BW+10%)]],TRUE)*100,"")</f>
        <v/>
      </c>
    </row>
    <row r="8426" spans="1:12" x14ac:dyDescent="0.25">
      <c r="A8426" s="3"/>
      <c r="B8426" s="2"/>
      <c r="C8426" s="2"/>
      <c r="D8426" s="2" t="b">
        <f>IF(AND(NOT(ISBLANK(Table1[[#This Row],[Fetal Sex (Male, Female or Unknown)]])),ISNUMBER(Table1[[#This Row],[Birthweight (grams)]]),ISNUMBER(Table1[[#This Row],[Gestation (days)]])),TRUE,FALSE)</f>
        <v>0</v>
      </c>
      <c r="E8426" s="2" t="str">
        <f>IF(Table1[[#This Row],[Is Data Valid]]=TRUE,IF(Table1[[#This Row],[Fetal Sex (Male, Female or Unknown)]]="Male",Backend!$C$5,IF(Table1[[#This Row],[Fetal Sex (Male, Female or Unknown)]]="Female",Backend!$C$6,IF(Table1[[#This Row],[Fetal Sex (Male, Female or Unknown)]]="Unknown",Backend!$C$7,"Error"))),"")</f>
        <v/>
      </c>
      <c r="F8426" s="8" t="str">
        <f>IF(Table1[[#This Row],[Is Data Valid]]=TRUE,EXP(0.578+0.332*((Table1[[#This Row],[Gestation (days)]]+0.5)/7)-0.00354*((Table1[[#This Row],[Gestation (days)]]+0.5)/7)^2)*Table1[[#This Row],[BW40_3705]],"")</f>
        <v/>
      </c>
      <c r="G8426" s="2" t="str">
        <f>IF(Table1[[#This Row],[Is Data Valid]]=TRUE,((Table1[[#This Row],[Birthweight (grams)]]/Table1[[#This Row],[BW_GA]])-1)/(Backend!$B$3/100*Table1[[#This Row],[BW40_3705]]),"")</f>
        <v/>
      </c>
      <c r="H8426" s="7" t="str">
        <f>IF(Table1[[#This Row],[Is Data Valid]]=TRUE,((Table1[[#This Row],[Birthweight (grams)]]*0.9/Table1[[#This Row],[BW_GA]])-1)/(Backend!$B$3/100*Table1[[#This Row],[BW40_3705]]),"")</f>
        <v/>
      </c>
      <c r="I8426" s="7" t="str">
        <f>IF(Table1[[#This Row],[Is Data Valid]]=TRUE,((Table1[[#This Row],[Birthweight (grams)]]*1.1/Table1[[#This Row],[BW_GA]])-1)/(Backend!$B$3/100*Table1[[#This Row],[BW40_3705]]),"")</f>
        <v/>
      </c>
      <c r="J8426" s="7" t="str">
        <f>IF(Table1[[#This Row],[Is Data Valid]]=TRUE,_xlfn.NORM.S.DIST(Table1[[#This Row],[Birthweight Z-Score]],TRUE)*100,"")</f>
        <v/>
      </c>
      <c r="K8426" s="7" t="str">
        <f>IF(Table1[[#This Row],[Is Data Valid]]=TRUE,_xlfn.NORM.S.DIST(Table1[[#This Row],[Birthweight Z-Score (BW-10%)]],TRUE)*100,"")</f>
        <v/>
      </c>
      <c r="L8426" s="7" t="str">
        <f>IF(Table1[[#This Row],[Is Data Valid]]=TRUE,_xlfn.NORM.S.DIST(Table1[[#This Row],[Birthweight Z-Score (BW+10%)]],TRUE)*100,"")</f>
        <v/>
      </c>
    </row>
    <row r="8427" spans="1:12" x14ac:dyDescent="0.25">
      <c r="A8427" s="3"/>
      <c r="B8427" s="2"/>
      <c r="C8427" s="2"/>
      <c r="D8427" s="2" t="b">
        <f>IF(AND(NOT(ISBLANK(Table1[[#This Row],[Fetal Sex (Male, Female or Unknown)]])),ISNUMBER(Table1[[#This Row],[Birthweight (grams)]]),ISNUMBER(Table1[[#This Row],[Gestation (days)]])),TRUE,FALSE)</f>
        <v>0</v>
      </c>
      <c r="E8427" s="2" t="str">
        <f>IF(Table1[[#This Row],[Is Data Valid]]=TRUE,IF(Table1[[#This Row],[Fetal Sex (Male, Female or Unknown)]]="Male",Backend!$C$5,IF(Table1[[#This Row],[Fetal Sex (Male, Female or Unknown)]]="Female",Backend!$C$6,IF(Table1[[#This Row],[Fetal Sex (Male, Female or Unknown)]]="Unknown",Backend!$C$7,"Error"))),"")</f>
        <v/>
      </c>
      <c r="F8427" s="8" t="str">
        <f>IF(Table1[[#This Row],[Is Data Valid]]=TRUE,EXP(0.578+0.332*((Table1[[#This Row],[Gestation (days)]]+0.5)/7)-0.00354*((Table1[[#This Row],[Gestation (days)]]+0.5)/7)^2)*Table1[[#This Row],[BW40_3705]],"")</f>
        <v/>
      </c>
      <c r="G8427" s="2" t="str">
        <f>IF(Table1[[#This Row],[Is Data Valid]]=TRUE,((Table1[[#This Row],[Birthweight (grams)]]/Table1[[#This Row],[BW_GA]])-1)/(Backend!$B$3/100*Table1[[#This Row],[BW40_3705]]),"")</f>
        <v/>
      </c>
      <c r="H8427" s="7" t="str">
        <f>IF(Table1[[#This Row],[Is Data Valid]]=TRUE,((Table1[[#This Row],[Birthweight (grams)]]*0.9/Table1[[#This Row],[BW_GA]])-1)/(Backend!$B$3/100*Table1[[#This Row],[BW40_3705]]),"")</f>
        <v/>
      </c>
      <c r="I8427" s="7" t="str">
        <f>IF(Table1[[#This Row],[Is Data Valid]]=TRUE,((Table1[[#This Row],[Birthweight (grams)]]*1.1/Table1[[#This Row],[BW_GA]])-1)/(Backend!$B$3/100*Table1[[#This Row],[BW40_3705]]),"")</f>
        <v/>
      </c>
      <c r="J8427" s="7" t="str">
        <f>IF(Table1[[#This Row],[Is Data Valid]]=TRUE,_xlfn.NORM.S.DIST(Table1[[#This Row],[Birthweight Z-Score]],TRUE)*100,"")</f>
        <v/>
      </c>
      <c r="K8427" s="7" t="str">
        <f>IF(Table1[[#This Row],[Is Data Valid]]=TRUE,_xlfn.NORM.S.DIST(Table1[[#This Row],[Birthweight Z-Score (BW-10%)]],TRUE)*100,"")</f>
        <v/>
      </c>
      <c r="L8427" s="7" t="str">
        <f>IF(Table1[[#This Row],[Is Data Valid]]=TRUE,_xlfn.NORM.S.DIST(Table1[[#This Row],[Birthweight Z-Score (BW+10%)]],TRUE)*100,"")</f>
        <v/>
      </c>
    </row>
    <row r="8428" spans="1:12" x14ac:dyDescent="0.25">
      <c r="A8428" s="3"/>
      <c r="B8428" s="2"/>
      <c r="C8428" s="2"/>
      <c r="D8428" s="2" t="b">
        <f>IF(AND(NOT(ISBLANK(Table1[[#This Row],[Fetal Sex (Male, Female or Unknown)]])),ISNUMBER(Table1[[#This Row],[Birthweight (grams)]]),ISNUMBER(Table1[[#This Row],[Gestation (days)]])),TRUE,FALSE)</f>
        <v>0</v>
      </c>
      <c r="E8428" s="2" t="str">
        <f>IF(Table1[[#This Row],[Is Data Valid]]=TRUE,IF(Table1[[#This Row],[Fetal Sex (Male, Female or Unknown)]]="Male",Backend!$C$5,IF(Table1[[#This Row],[Fetal Sex (Male, Female or Unknown)]]="Female",Backend!$C$6,IF(Table1[[#This Row],[Fetal Sex (Male, Female or Unknown)]]="Unknown",Backend!$C$7,"Error"))),"")</f>
        <v/>
      </c>
      <c r="F8428" s="8" t="str">
        <f>IF(Table1[[#This Row],[Is Data Valid]]=TRUE,EXP(0.578+0.332*((Table1[[#This Row],[Gestation (days)]]+0.5)/7)-0.00354*((Table1[[#This Row],[Gestation (days)]]+0.5)/7)^2)*Table1[[#This Row],[BW40_3705]],"")</f>
        <v/>
      </c>
      <c r="G8428" s="2" t="str">
        <f>IF(Table1[[#This Row],[Is Data Valid]]=TRUE,((Table1[[#This Row],[Birthweight (grams)]]/Table1[[#This Row],[BW_GA]])-1)/(Backend!$B$3/100*Table1[[#This Row],[BW40_3705]]),"")</f>
        <v/>
      </c>
      <c r="H8428" s="7" t="str">
        <f>IF(Table1[[#This Row],[Is Data Valid]]=TRUE,((Table1[[#This Row],[Birthweight (grams)]]*0.9/Table1[[#This Row],[BW_GA]])-1)/(Backend!$B$3/100*Table1[[#This Row],[BW40_3705]]),"")</f>
        <v/>
      </c>
      <c r="I8428" s="7" t="str">
        <f>IF(Table1[[#This Row],[Is Data Valid]]=TRUE,((Table1[[#This Row],[Birthweight (grams)]]*1.1/Table1[[#This Row],[BW_GA]])-1)/(Backend!$B$3/100*Table1[[#This Row],[BW40_3705]]),"")</f>
        <v/>
      </c>
      <c r="J8428" s="7" t="str">
        <f>IF(Table1[[#This Row],[Is Data Valid]]=TRUE,_xlfn.NORM.S.DIST(Table1[[#This Row],[Birthweight Z-Score]],TRUE)*100,"")</f>
        <v/>
      </c>
      <c r="K8428" s="7" t="str">
        <f>IF(Table1[[#This Row],[Is Data Valid]]=TRUE,_xlfn.NORM.S.DIST(Table1[[#This Row],[Birthweight Z-Score (BW-10%)]],TRUE)*100,"")</f>
        <v/>
      </c>
      <c r="L8428" s="7" t="str">
        <f>IF(Table1[[#This Row],[Is Data Valid]]=TRUE,_xlfn.NORM.S.DIST(Table1[[#This Row],[Birthweight Z-Score (BW+10%)]],TRUE)*100,"")</f>
        <v/>
      </c>
    </row>
    <row r="8429" spans="1:12" x14ac:dyDescent="0.25">
      <c r="A8429" s="3"/>
      <c r="B8429" s="2"/>
      <c r="C8429" s="2"/>
      <c r="D8429" s="2" t="b">
        <f>IF(AND(NOT(ISBLANK(Table1[[#This Row],[Fetal Sex (Male, Female or Unknown)]])),ISNUMBER(Table1[[#This Row],[Birthweight (grams)]]),ISNUMBER(Table1[[#This Row],[Gestation (days)]])),TRUE,FALSE)</f>
        <v>0</v>
      </c>
      <c r="E8429" s="2" t="str">
        <f>IF(Table1[[#This Row],[Is Data Valid]]=TRUE,IF(Table1[[#This Row],[Fetal Sex (Male, Female or Unknown)]]="Male",Backend!$C$5,IF(Table1[[#This Row],[Fetal Sex (Male, Female or Unknown)]]="Female",Backend!$C$6,IF(Table1[[#This Row],[Fetal Sex (Male, Female or Unknown)]]="Unknown",Backend!$C$7,"Error"))),"")</f>
        <v/>
      </c>
      <c r="F8429" s="8" t="str">
        <f>IF(Table1[[#This Row],[Is Data Valid]]=TRUE,EXP(0.578+0.332*((Table1[[#This Row],[Gestation (days)]]+0.5)/7)-0.00354*((Table1[[#This Row],[Gestation (days)]]+0.5)/7)^2)*Table1[[#This Row],[BW40_3705]],"")</f>
        <v/>
      </c>
      <c r="G8429" s="2" t="str">
        <f>IF(Table1[[#This Row],[Is Data Valid]]=TRUE,((Table1[[#This Row],[Birthweight (grams)]]/Table1[[#This Row],[BW_GA]])-1)/(Backend!$B$3/100*Table1[[#This Row],[BW40_3705]]),"")</f>
        <v/>
      </c>
      <c r="H8429" s="7" t="str">
        <f>IF(Table1[[#This Row],[Is Data Valid]]=TRUE,((Table1[[#This Row],[Birthweight (grams)]]*0.9/Table1[[#This Row],[BW_GA]])-1)/(Backend!$B$3/100*Table1[[#This Row],[BW40_3705]]),"")</f>
        <v/>
      </c>
      <c r="I8429" s="7" t="str">
        <f>IF(Table1[[#This Row],[Is Data Valid]]=TRUE,((Table1[[#This Row],[Birthweight (grams)]]*1.1/Table1[[#This Row],[BW_GA]])-1)/(Backend!$B$3/100*Table1[[#This Row],[BW40_3705]]),"")</f>
        <v/>
      </c>
      <c r="J8429" s="7" t="str">
        <f>IF(Table1[[#This Row],[Is Data Valid]]=TRUE,_xlfn.NORM.S.DIST(Table1[[#This Row],[Birthweight Z-Score]],TRUE)*100,"")</f>
        <v/>
      </c>
      <c r="K8429" s="7" t="str">
        <f>IF(Table1[[#This Row],[Is Data Valid]]=TRUE,_xlfn.NORM.S.DIST(Table1[[#This Row],[Birthweight Z-Score (BW-10%)]],TRUE)*100,"")</f>
        <v/>
      </c>
      <c r="L8429" s="7" t="str">
        <f>IF(Table1[[#This Row],[Is Data Valid]]=TRUE,_xlfn.NORM.S.DIST(Table1[[#This Row],[Birthweight Z-Score (BW+10%)]],TRUE)*100,"")</f>
        <v/>
      </c>
    </row>
    <row r="8430" spans="1:12" x14ac:dyDescent="0.25">
      <c r="A8430" s="3"/>
      <c r="B8430" s="2"/>
      <c r="C8430" s="2"/>
      <c r="D8430" s="2" t="b">
        <f>IF(AND(NOT(ISBLANK(Table1[[#This Row],[Fetal Sex (Male, Female or Unknown)]])),ISNUMBER(Table1[[#This Row],[Birthweight (grams)]]),ISNUMBER(Table1[[#This Row],[Gestation (days)]])),TRUE,FALSE)</f>
        <v>0</v>
      </c>
      <c r="E8430" s="2" t="str">
        <f>IF(Table1[[#This Row],[Is Data Valid]]=TRUE,IF(Table1[[#This Row],[Fetal Sex (Male, Female or Unknown)]]="Male",Backend!$C$5,IF(Table1[[#This Row],[Fetal Sex (Male, Female or Unknown)]]="Female",Backend!$C$6,IF(Table1[[#This Row],[Fetal Sex (Male, Female or Unknown)]]="Unknown",Backend!$C$7,"Error"))),"")</f>
        <v/>
      </c>
      <c r="F8430" s="8" t="str">
        <f>IF(Table1[[#This Row],[Is Data Valid]]=TRUE,EXP(0.578+0.332*((Table1[[#This Row],[Gestation (days)]]+0.5)/7)-0.00354*((Table1[[#This Row],[Gestation (days)]]+0.5)/7)^2)*Table1[[#This Row],[BW40_3705]],"")</f>
        <v/>
      </c>
      <c r="G8430" s="2" t="str">
        <f>IF(Table1[[#This Row],[Is Data Valid]]=TRUE,((Table1[[#This Row],[Birthweight (grams)]]/Table1[[#This Row],[BW_GA]])-1)/(Backend!$B$3/100*Table1[[#This Row],[BW40_3705]]),"")</f>
        <v/>
      </c>
      <c r="H8430" s="7" t="str">
        <f>IF(Table1[[#This Row],[Is Data Valid]]=TRUE,((Table1[[#This Row],[Birthweight (grams)]]*0.9/Table1[[#This Row],[BW_GA]])-1)/(Backend!$B$3/100*Table1[[#This Row],[BW40_3705]]),"")</f>
        <v/>
      </c>
      <c r="I8430" s="7" t="str">
        <f>IF(Table1[[#This Row],[Is Data Valid]]=TRUE,((Table1[[#This Row],[Birthweight (grams)]]*1.1/Table1[[#This Row],[BW_GA]])-1)/(Backend!$B$3/100*Table1[[#This Row],[BW40_3705]]),"")</f>
        <v/>
      </c>
      <c r="J8430" s="7" t="str">
        <f>IF(Table1[[#This Row],[Is Data Valid]]=TRUE,_xlfn.NORM.S.DIST(Table1[[#This Row],[Birthweight Z-Score]],TRUE)*100,"")</f>
        <v/>
      </c>
      <c r="K8430" s="7" t="str">
        <f>IF(Table1[[#This Row],[Is Data Valid]]=TRUE,_xlfn.NORM.S.DIST(Table1[[#This Row],[Birthweight Z-Score (BW-10%)]],TRUE)*100,"")</f>
        <v/>
      </c>
      <c r="L8430" s="7" t="str">
        <f>IF(Table1[[#This Row],[Is Data Valid]]=TRUE,_xlfn.NORM.S.DIST(Table1[[#This Row],[Birthweight Z-Score (BW+10%)]],TRUE)*100,"")</f>
        <v/>
      </c>
    </row>
    <row r="8431" spans="1:12" x14ac:dyDescent="0.25">
      <c r="A8431" s="3"/>
      <c r="B8431" s="2"/>
      <c r="C8431" s="2"/>
      <c r="D8431" s="2" t="b">
        <f>IF(AND(NOT(ISBLANK(Table1[[#This Row],[Fetal Sex (Male, Female or Unknown)]])),ISNUMBER(Table1[[#This Row],[Birthweight (grams)]]),ISNUMBER(Table1[[#This Row],[Gestation (days)]])),TRUE,FALSE)</f>
        <v>0</v>
      </c>
      <c r="E8431" s="2" t="str">
        <f>IF(Table1[[#This Row],[Is Data Valid]]=TRUE,IF(Table1[[#This Row],[Fetal Sex (Male, Female or Unknown)]]="Male",Backend!$C$5,IF(Table1[[#This Row],[Fetal Sex (Male, Female or Unknown)]]="Female",Backend!$C$6,IF(Table1[[#This Row],[Fetal Sex (Male, Female or Unknown)]]="Unknown",Backend!$C$7,"Error"))),"")</f>
        <v/>
      </c>
      <c r="F8431" s="8" t="str">
        <f>IF(Table1[[#This Row],[Is Data Valid]]=TRUE,EXP(0.578+0.332*((Table1[[#This Row],[Gestation (days)]]+0.5)/7)-0.00354*((Table1[[#This Row],[Gestation (days)]]+0.5)/7)^2)*Table1[[#This Row],[BW40_3705]],"")</f>
        <v/>
      </c>
      <c r="G8431" s="2" t="str">
        <f>IF(Table1[[#This Row],[Is Data Valid]]=TRUE,((Table1[[#This Row],[Birthweight (grams)]]/Table1[[#This Row],[BW_GA]])-1)/(Backend!$B$3/100*Table1[[#This Row],[BW40_3705]]),"")</f>
        <v/>
      </c>
      <c r="H8431" s="7" t="str">
        <f>IF(Table1[[#This Row],[Is Data Valid]]=TRUE,((Table1[[#This Row],[Birthweight (grams)]]*0.9/Table1[[#This Row],[BW_GA]])-1)/(Backend!$B$3/100*Table1[[#This Row],[BW40_3705]]),"")</f>
        <v/>
      </c>
      <c r="I8431" s="7" t="str">
        <f>IF(Table1[[#This Row],[Is Data Valid]]=TRUE,((Table1[[#This Row],[Birthweight (grams)]]*1.1/Table1[[#This Row],[BW_GA]])-1)/(Backend!$B$3/100*Table1[[#This Row],[BW40_3705]]),"")</f>
        <v/>
      </c>
      <c r="J8431" s="7" t="str">
        <f>IF(Table1[[#This Row],[Is Data Valid]]=TRUE,_xlfn.NORM.S.DIST(Table1[[#This Row],[Birthweight Z-Score]],TRUE)*100,"")</f>
        <v/>
      </c>
      <c r="K8431" s="7" t="str">
        <f>IF(Table1[[#This Row],[Is Data Valid]]=TRUE,_xlfn.NORM.S.DIST(Table1[[#This Row],[Birthweight Z-Score (BW-10%)]],TRUE)*100,"")</f>
        <v/>
      </c>
      <c r="L8431" s="7" t="str">
        <f>IF(Table1[[#This Row],[Is Data Valid]]=TRUE,_xlfn.NORM.S.DIST(Table1[[#This Row],[Birthweight Z-Score (BW+10%)]],TRUE)*100,"")</f>
        <v/>
      </c>
    </row>
    <row r="8432" spans="1:12" x14ac:dyDescent="0.25">
      <c r="A8432" s="3"/>
      <c r="B8432" s="2"/>
      <c r="C8432" s="2"/>
      <c r="D8432" s="2" t="b">
        <f>IF(AND(NOT(ISBLANK(Table1[[#This Row],[Fetal Sex (Male, Female or Unknown)]])),ISNUMBER(Table1[[#This Row],[Birthweight (grams)]]),ISNUMBER(Table1[[#This Row],[Gestation (days)]])),TRUE,FALSE)</f>
        <v>0</v>
      </c>
      <c r="E8432" s="2" t="str">
        <f>IF(Table1[[#This Row],[Is Data Valid]]=TRUE,IF(Table1[[#This Row],[Fetal Sex (Male, Female or Unknown)]]="Male",Backend!$C$5,IF(Table1[[#This Row],[Fetal Sex (Male, Female or Unknown)]]="Female",Backend!$C$6,IF(Table1[[#This Row],[Fetal Sex (Male, Female or Unknown)]]="Unknown",Backend!$C$7,"Error"))),"")</f>
        <v/>
      </c>
      <c r="F8432" s="8" t="str">
        <f>IF(Table1[[#This Row],[Is Data Valid]]=TRUE,EXP(0.578+0.332*((Table1[[#This Row],[Gestation (days)]]+0.5)/7)-0.00354*((Table1[[#This Row],[Gestation (days)]]+0.5)/7)^2)*Table1[[#This Row],[BW40_3705]],"")</f>
        <v/>
      </c>
      <c r="G8432" s="2" t="str">
        <f>IF(Table1[[#This Row],[Is Data Valid]]=TRUE,((Table1[[#This Row],[Birthweight (grams)]]/Table1[[#This Row],[BW_GA]])-1)/(Backend!$B$3/100*Table1[[#This Row],[BW40_3705]]),"")</f>
        <v/>
      </c>
      <c r="H8432" s="7" t="str">
        <f>IF(Table1[[#This Row],[Is Data Valid]]=TRUE,((Table1[[#This Row],[Birthweight (grams)]]*0.9/Table1[[#This Row],[BW_GA]])-1)/(Backend!$B$3/100*Table1[[#This Row],[BW40_3705]]),"")</f>
        <v/>
      </c>
      <c r="I8432" s="7" t="str">
        <f>IF(Table1[[#This Row],[Is Data Valid]]=TRUE,((Table1[[#This Row],[Birthweight (grams)]]*1.1/Table1[[#This Row],[BW_GA]])-1)/(Backend!$B$3/100*Table1[[#This Row],[BW40_3705]]),"")</f>
        <v/>
      </c>
      <c r="J8432" s="7" t="str">
        <f>IF(Table1[[#This Row],[Is Data Valid]]=TRUE,_xlfn.NORM.S.DIST(Table1[[#This Row],[Birthweight Z-Score]],TRUE)*100,"")</f>
        <v/>
      </c>
      <c r="K8432" s="7" t="str">
        <f>IF(Table1[[#This Row],[Is Data Valid]]=TRUE,_xlfn.NORM.S.DIST(Table1[[#This Row],[Birthweight Z-Score (BW-10%)]],TRUE)*100,"")</f>
        <v/>
      </c>
      <c r="L8432" s="7" t="str">
        <f>IF(Table1[[#This Row],[Is Data Valid]]=TRUE,_xlfn.NORM.S.DIST(Table1[[#This Row],[Birthweight Z-Score (BW+10%)]],TRUE)*100,"")</f>
        <v/>
      </c>
    </row>
    <row r="8433" spans="1:12" x14ac:dyDescent="0.25">
      <c r="A8433" s="3"/>
      <c r="B8433" s="2"/>
      <c r="C8433" s="2"/>
      <c r="D8433" s="2" t="b">
        <f>IF(AND(NOT(ISBLANK(Table1[[#This Row],[Fetal Sex (Male, Female or Unknown)]])),ISNUMBER(Table1[[#This Row],[Birthweight (grams)]]),ISNUMBER(Table1[[#This Row],[Gestation (days)]])),TRUE,FALSE)</f>
        <v>0</v>
      </c>
      <c r="E8433" s="2" t="str">
        <f>IF(Table1[[#This Row],[Is Data Valid]]=TRUE,IF(Table1[[#This Row],[Fetal Sex (Male, Female or Unknown)]]="Male",Backend!$C$5,IF(Table1[[#This Row],[Fetal Sex (Male, Female or Unknown)]]="Female",Backend!$C$6,IF(Table1[[#This Row],[Fetal Sex (Male, Female or Unknown)]]="Unknown",Backend!$C$7,"Error"))),"")</f>
        <v/>
      </c>
      <c r="F8433" s="8" t="str">
        <f>IF(Table1[[#This Row],[Is Data Valid]]=TRUE,EXP(0.578+0.332*((Table1[[#This Row],[Gestation (days)]]+0.5)/7)-0.00354*((Table1[[#This Row],[Gestation (days)]]+0.5)/7)^2)*Table1[[#This Row],[BW40_3705]],"")</f>
        <v/>
      </c>
      <c r="G8433" s="2" t="str">
        <f>IF(Table1[[#This Row],[Is Data Valid]]=TRUE,((Table1[[#This Row],[Birthweight (grams)]]/Table1[[#This Row],[BW_GA]])-1)/(Backend!$B$3/100*Table1[[#This Row],[BW40_3705]]),"")</f>
        <v/>
      </c>
      <c r="H8433" s="7" t="str">
        <f>IF(Table1[[#This Row],[Is Data Valid]]=TRUE,((Table1[[#This Row],[Birthweight (grams)]]*0.9/Table1[[#This Row],[BW_GA]])-1)/(Backend!$B$3/100*Table1[[#This Row],[BW40_3705]]),"")</f>
        <v/>
      </c>
      <c r="I8433" s="7" t="str">
        <f>IF(Table1[[#This Row],[Is Data Valid]]=TRUE,((Table1[[#This Row],[Birthweight (grams)]]*1.1/Table1[[#This Row],[BW_GA]])-1)/(Backend!$B$3/100*Table1[[#This Row],[BW40_3705]]),"")</f>
        <v/>
      </c>
      <c r="J8433" s="7" t="str">
        <f>IF(Table1[[#This Row],[Is Data Valid]]=TRUE,_xlfn.NORM.S.DIST(Table1[[#This Row],[Birthweight Z-Score]],TRUE)*100,"")</f>
        <v/>
      </c>
      <c r="K8433" s="7" t="str">
        <f>IF(Table1[[#This Row],[Is Data Valid]]=TRUE,_xlfn.NORM.S.DIST(Table1[[#This Row],[Birthweight Z-Score (BW-10%)]],TRUE)*100,"")</f>
        <v/>
      </c>
      <c r="L8433" s="7" t="str">
        <f>IF(Table1[[#This Row],[Is Data Valid]]=TRUE,_xlfn.NORM.S.DIST(Table1[[#This Row],[Birthweight Z-Score (BW+10%)]],TRUE)*100,"")</f>
        <v/>
      </c>
    </row>
    <row r="8434" spans="1:12" x14ac:dyDescent="0.25">
      <c r="A8434" s="3"/>
      <c r="B8434" s="2"/>
      <c r="C8434" s="2"/>
      <c r="D8434" s="2" t="b">
        <f>IF(AND(NOT(ISBLANK(Table1[[#This Row],[Fetal Sex (Male, Female or Unknown)]])),ISNUMBER(Table1[[#This Row],[Birthweight (grams)]]),ISNUMBER(Table1[[#This Row],[Gestation (days)]])),TRUE,FALSE)</f>
        <v>0</v>
      </c>
      <c r="E8434" s="2" t="str">
        <f>IF(Table1[[#This Row],[Is Data Valid]]=TRUE,IF(Table1[[#This Row],[Fetal Sex (Male, Female or Unknown)]]="Male",Backend!$C$5,IF(Table1[[#This Row],[Fetal Sex (Male, Female or Unknown)]]="Female",Backend!$C$6,IF(Table1[[#This Row],[Fetal Sex (Male, Female or Unknown)]]="Unknown",Backend!$C$7,"Error"))),"")</f>
        <v/>
      </c>
      <c r="F8434" s="8" t="str">
        <f>IF(Table1[[#This Row],[Is Data Valid]]=TRUE,EXP(0.578+0.332*((Table1[[#This Row],[Gestation (days)]]+0.5)/7)-0.00354*((Table1[[#This Row],[Gestation (days)]]+0.5)/7)^2)*Table1[[#This Row],[BW40_3705]],"")</f>
        <v/>
      </c>
      <c r="G8434" s="2" t="str">
        <f>IF(Table1[[#This Row],[Is Data Valid]]=TRUE,((Table1[[#This Row],[Birthweight (grams)]]/Table1[[#This Row],[BW_GA]])-1)/(Backend!$B$3/100*Table1[[#This Row],[BW40_3705]]),"")</f>
        <v/>
      </c>
      <c r="H8434" s="7" t="str">
        <f>IF(Table1[[#This Row],[Is Data Valid]]=TRUE,((Table1[[#This Row],[Birthweight (grams)]]*0.9/Table1[[#This Row],[BW_GA]])-1)/(Backend!$B$3/100*Table1[[#This Row],[BW40_3705]]),"")</f>
        <v/>
      </c>
      <c r="I8434" s="7" t="str">
        <f>IF(Table1[[#This Row],[Is Data Valid]]=TRUE,((Table1[[#This Row],[Birthweight (grams)]]*1.1/Table1[[#This Row],[BW_GA]])-1)/(Backend!$B$3/100*Table1[[#This Row],[BW40_3705]]),"")</f>
        <v/>
      </c>
      <c r="J8434" s="7" t="str">
        <f>IF(Table1[[#This Row],[Is Data Valid]]=TRUE,_xlfn.NORM.S.DIST(Table1[[#This Row],[Birthweight Z-Score]],TRUE)*100,"")</f>
        <v/>
      </c>
      <c r="K8434" s="7" t="str">
        <f>IF(Table1[[#This Row],[Is Data Valid]]=TRUE,_xlfn.NORM.S.DIST(Table1[[#This Row],[Birthweight Z-Score (BW-10%)]],TRUE)*100,"")</f>
        <v/>
      </c>
      <c r="L8434" s="7" t="str">
        <f>IF(Table1[[#This Row],[Is Data Valid]]=TRUE,_xlfn.NORM.S.DIST(Table1[[#This Row],[Birthweight Z-Score (BW+10%)]],TRUE)*100,"")</f>
        <v/>
      </c>
    </row>
    <row r="8435" spans="1:12" x14ac:dyDescent="0.25">
      <c r="A8435" s="3"/>
      <c r="B8435" s="2"/>
      <c r="C8435" s="2"/>
      <c r="D8435" s="2" t="b">
        <f>IF(AND(NOT(ISBLANK(Table1[[#This Row],[Fetal Sex (Male, Female or Unknown)]])),ISNUMBER(Table1[[#This Row],[Birthweight (grams)]]),ISNUMBER(Table1[[#This Row],[Gestation (days)]])),TRUE,FALSE)</f>
        <v>0</v>
      </c>
      <c r="E8435" s="2" t="str">
        <f>IF(Table1[[#This Row],[Is Data Valid]]=TRUE,IF(Table1[[#This Row],[Fetal Sex (Male, Female or Unknown)]]="Male",Backend!$C$5,IF(Table1[[#This Row],[Fetal Sex (Male, Female or Unknown)]]="Female",Backend!$C$6,IF(Table1[[#This Row],[Fetal Sex (Male, Female or Unknown)]]="Unknown",Backend!$C$7,"Error"))),"")</f>
        <v/>
      </c>
      <c r="F8435" s="8" t="str">
        <f>IF(Table1[[#This Row],[Is Data Valid]]=TRUE,EXP(0.578+0.332*((Table1[[#This Row],[Gestation (days)]]+0.5)/7)-0.00354*((Table1[[#This Row],[Gestation (days)]]+0.5)/7)^2)*Table1[[#This Row],[BW40_3705]],"")</f>
        <v/>
      </c>
      <c r="G8435" s="2" t="str">
        <f>IF(Table1[[#This Row],[Is Data Valid]]=TRUE,((Table1[[#This Row],[Birthweight (grams)]]/Table1[[#This Row],[BW_GA]])-1)/(Backend!$B$3/100*Table1[[#This Row],[BW40_3705]]),"")</f>
        <v/>
      </c>
      <c r="H8435" s="7" t="str">
        <f>IF(Table1[[#This Row],[Is Data Valid]]=TRUE,((Table1[[#This Row],[Birthweight (grams)]]*0.9/Table1[[#This Row],[BW_GA]])-1)/(Backend!$B$3/100*Table1[[#This Row],[BW40_3705]]),"")</f>
        <v/>
      </c>
      <c r="I8435" s="7" t="str">
        <f>IF(Table1[[#This Row],[Is Data Valid]]=TRUE,((Table1[[#This Row],[Birthweight (grams)]]*1.1/Table1[[#This Row],[BW_GA]])-1)/(Backend!$B$3/100*Table1[[#This Row],[BW40_3705]]),"")</f>
        <v/>
      </c>
      <c r="J8435" s="7" t="str">
        <f>IF(Table1[[#This Row],[Is Data Valid]]=TRUE,_xlfn.NORM.S.DIST(Table1[[#This Row],[Birthweight Z-Score]],TRUE)*100,"")</f>
        <v/>
      </c>
      <c r="K8435" s="7" t="str">
        <f>IF(Table1[[#This Row],[Is Data Valid]]=TRUE,_xlfn.NORM.S.DIST(Table1[[#This Row],[Birthweight Z-Score (BW-10%)]],TRUE)*100,"")</f>
        <v/>
      </c>
      <c r="L8435" s="7" t="str">
        <f>IF(Table1[[#This Row],[Is Data Valid]]=TRUE,_xlfn.NORM.S.DIST(Table1[[#This Row],[Birthweight Z-Score (BW+10%)]],TRUE)*100,"")</f>
        <v/>
      </c>
    </row>
    <row r="8436" spans="1:12" x14ac:dyDescent="0.25">
      <c r="A8436" s="3"/>
      <c r="B8436" s="2"/>
      <c r="C8436" s="2"/>
      <c r="D8436" s="2" t="b">
        <f>IF(AND(NOT(ISBLANK(Table1[[#This Row],[Fetal Sex (Male, Female or Unknown)]])),ISNUMBER(Table1[[#This Row],[Birthweight (grams)]]),ISNUMBER(Table1[[#This Row],[Gestation (days)]])),TRUE,FALSE)</f>
        <v>0</v>
      </c>
      <c r="E8436" s="2" t="str">
        <f>IF(Table1[[#This Row],[Is Data Valid]]=TRUE,IF(Table1[[#This Row],[Fetal Sex (Male, Female or Unknown)]]="Male",Backend!$C$5,IF(Table1[[#This Row],[Fetal Sex (Male, Female or Unknown)]]="Female",Backend!$C$6,IF(Table1[[#This Row],[Fetal Sex (Male, Female or Unknown)]]="Unknown",Backend!$C$7,"Error"))),"")</f>
        <v/>
      </c>
      <c r="F8436" s="8" t="str">
        <f>IF(Table1[[#This Row],[Is Data Valid]]=TRUE,EXP(0.578+0.332*((Table1[[#This Row],[Gestation (days)]]+0.5)/7)-0.00354*((Table1[[#This Row],[Gestation (days)]]+0.5)/7)^2)*Table1[[#This Row],[BW40_3705]],"")</f>
        <v/>
      </c>
      <c r="G8436" s="2" t="str">
        <f>IF(Table1[[#This Row],[Is Data Valid]]=TRUE,((Table1[[#This Row],[Birthweight (grams)]]/Table1[[#This Row],[BW_GA]])-1)/(Backend!$B$3/100*Table1[[#This Row],[BW40_3705]]),"")</f>
        <v/>
      </c>
      <c r="H8436" s="7" t="str">
        <f>IF(Table1[[#This Row],[Is Data Valid]]=TRUE,((Table1[[#This Row],[Birthweight (grams)]]*0.9/Table1[[#This Row],[BW_GA]])-1)/(Backend!$B$3/100*Table1[[#This Row],[BW40_3705]]),"")</f>
        <v/>
      </c>
      <c r="I8436" s="7" t="str">
        <f>IF(Table1[[#This Row],[Is Data Valid]]=TRUE,((Table1[[#This Row],[Birthweight (grams)]]*1.1/Table1[[#This Row],[BW_GA]])-1)/(Backend!$B$3/100*Table1[[#This Row],[BW40_3705]]),"")</f>
        <v/>
      </c>
      <c r="J8436" s="7" t="str">
        <f>IF(Table1[[#This Row],[Is Data Valid]]=TRUE,_xlfn.NORM.S.DIST(Table1[[#This Row],[Birthweight Z-Score]],TRUE)*100,"")</f>
        <v/>
      </c>
      <c r="K8436" s="7" t="str">
        <f>IF(Table1[[#This Row],[Is Data Valid]]=TRUE,_xlfn.NORM.S.DIST(Table1[[#This Row],[Birthweight Z-Score (BW-10%)]],TRUE)*100,"")</f>
        <v/>
      </c>
      <c r="L8436" s="7" t="str">
        <f>IF(Table1[[#This Row],[Is Data Valid]]=TRUE,_xlfn.NORM.S.DIST(Table1[[#This Row],[Birthweight Z-Score (BW+10%)]],TRUE)*100,"")</f>
        <v/>
      </c>
    </row>
    <row r="8437" spans="1:12" x14ac:dyDescent="0.25">
      <c r="A8437" s="3"/>
      <c r="B8437" s="2"/>
      <c r="C8437" s="2"/>
      <c r="D8437" s="2" t="b">
        <f>IF(AND(NOT(ISBLANK(Table1[[#This Row],[Fetal Sex (Male, Female or Unknown)]])),ISNUMBER(Table1[[#This Row],[Birthweight (grams)]]),ISNUMBER(Table1[[#This Row],[Gestation (days)]])),TRUE,FALSE)</f>
        <v>0</v>
      </c>
      <c r="E8437" s="2" t="str">
        <f>IF(Table1[[#This Row],[Is Data Valid]]=TRUE,IF(Table1[[#This Row],[Fetal Sex (Male, Female or Unknown)]]="Male",Backend!$C$5,IF(Table1[[#This Row],[Fetal Sex (Male, Female or Unknown)]]="Female",Backend!$C$6,IF(Table1[[#This Row],[Fetal Sex (Male, Female or Unknown)]]="Unknown",Backend!$C$7,"Error"))),"")</f>
        <v/>
      </c>
      <c r="F8437" s="8" t="str">
        <f>IF(Table1[[#This Row],[Is Data Valid]]=TRUE,EXP(0.578+0.332*((Table1[[#This Row],[Gestation (days)]]+0.5)/7)-0.00354*((Table1[[#This Row],[Gestation (days)]]+0.5)/7)^2)*Table1[[#This Row],[BW40_3705]],"")</f>
        <v/>
      </c>
      <c r="G8437" s="2" t="str">
        <f>IF(Table1[[#This Row],[Is Data Valid]]=TRUE,((Table1[[#This Row],[Birthweight (grams)]]/Table1[[#This Row],[BW_GA]])-1)/(Backend!$B$3/100*Table1[[#This Row],[BW40_3705]]),"")</f>
        <v/>
      </c>
      <c r="H8437" s="7" t="str">
        <f>IF(Table1[[#This Row],[Is Data Valid]]=TRUE,((Table1[[#This Row],[Birthweight (grams)]]*0.9/Table1[[#This Row],[BW_GA]])-1)/(Backend!$B$3/100*Table1[[#This Row],[BW40_3705]]),"")</f>
        <v/>
      </c>
      <c r="I8437" s="7" t="str">
        <f>IF(Table1[[#This Row],[Is Data Valid]]=TRUE,((Table1[[#This Row],[Birthweight (grams)]]*1.1/Table1[[#This Row],[BW_GA]])-1)/(Backend!$B$3/100*Table1[[#This Row],[BW40_3705]]),"")</f>
        <v/>
      </c>
      <c r="J8437" s="7" t="str">
        <f>IF(Table1[[#This Row],[Is Data Valid]]=TRUE,_xlfn.NORM.S.DIST(Table1[[#This Row],[Birthweight Z-Score]],TRUE)*100,"")</f>
        <v/>
      </c>
      <c r="K8437" s="7" t="str">
        <f>IF(Table1[[#This Row],[Is Data Valid]]=TRUE,_xlfn.NORM.S.DIST(Table1[[#This Row],[Birthweight Z-Score (BW-10%)]],TRUE)*100,"")</f>
        <v/>
      </c>
      <c r="L8437" s="7" t="str">
        <f>IF(Table1[[#This Row],[Is Data Valid]]=TRUE,_xlfn.NORM.S.DIST(Table1[[#This Row],[Birthweight Z-Score (BW+10%)]],TRUE)*100,"")</f>
        <v/>
      </c>
    </row>
    <row r="8438" spans="1:12" x14ac:dyDescent="0.25">
      <c r="A8438" s="3"/>
      <c r="B8438" s="2"/>
      <c r="C8438" s="2"/>
      <c r="D8438" s="2" t="b">
        <f>IF(AND(NOT(ISBLANK(Table1[[#This Row],[Fetal Sex (Male, Female or Unknown)]])),ISNUMBER(Table1[[#This Row],[Birthweight (grams)]]),ISNUMBER(Table1[[#This Row],[Gestation (days)]])),TRUE,FALSE)</f>
        <v>0</v>
      </c>
      <c r="E8438" s="2" t="str">
        <f>IF(Table1[[#This Row],[Is Data Valid]]=TRUE,IF(Table1[[#This Row],[Fetal Sex (Male, Female or Unknown)]]="Male",Backend!$C$5,IF(Table1[[#This Row],[Fetal Sex (Male, Female or Unknown)]]="Female",Backend!$C$6,IF(Table1[[#This Row],[Fetal Sex (Male, Female or Unknown)]]="Unknown",Backend!$C$7,"Error"))),"")</f>
        <v/>
      </c>
      <c r="F8438" s="8" t="str">
        <f>IF(Table1[[#This Row],[Is Data Valid]]=TRUE,EXP(0.578+0.332*((Table1[[#This Row],[Gestation (days)]]+0.5)/7)-0.00354*((Table1[[#This Row],[Gestation (days)]]+0.5)/7)^2)*Table1[[#This Row],[BW40_3705]],"")</f>
        <v/>
      </c>
      <c r="G8438" s="2" t="str">
        <f>IF(Table1[[#This Row],[Is Data Valid]]=TRUE,((Table1[[#This Row],[Birthweight (grams)]]/Table1[[#This Row],[BW_GA]])-1)/(Backend!$B$3/100*Table1[[#This Row],[BW40_3705]]),"")</f>
        <v/>
      </c>
      <c r="H8438" s="7" t="str">
        <f>IF(Table1[[#This Row],[Is Data Valid]]=TRUE,((Table1[[#This Row],[Birthweight (grams)]]*0.9/Table1[[#This Row],[BW_GA]])-1)/(Backend!$B$3/100*Table1[[#This Row],[BW40_3705]]),"")</f>
        <v/>
      </c>
      <c r="I8438" s="7" t="str">
        <f>IF(Table1[[#This Row],[Is Data Valid]]=TRUE,((Table1[[#This Row],[Birthweight (grams)]]*1.1/Table1[[#This Row],[BW_GA]])-1)/(Backend!$B$3/100*Table1[[#This Row],[BW40_3705]]),"")</f>
        <v/>
      </c>
      <c r="J8438" s="7" t="str">
        <f>IF(Table1[[#This Row],[Is Data Valid]]=TRUE,_xlfn.NORM.S.DIST(Table1[[#This Row],[Birthweight Z-Score]],TRUE)*100,"")</f>
        <v/>
      </c>
      <c r="K8438" s="7" t="str">
        <f>IF(Table1[[#This Row],[Is Data Valid]]=TRUE,_xlfn.NORM.S.DIST(Table1[[#This Row],[Birthweight Z-Score (BW-10%)]],TRUE)*100,"")</f>
        <v/>
      </c>
      <c r="L8438" s="7" t="str">
        <f>IF(Table1[[#This Row],[Is Data Valid]]=TRUE,_xlfn.NORM.S.DIST(Table1[[#This Row],[Birthweight Z-Score (BW+10%)]],TRUE)*100,"")</f>
        <v/>
      </c>
    </row>
    <row r="8439" spans="1:12" x14ac:dyDescent="0.25">
      <c r="A8439" s="3"/>
      <c r="B8439" s="2"/>
      <c r="C8439" s="2"/>
      <c r="D8439" s="2" t="b">
        <f>IF(AND(NOT(ISBLANK(Table1[[#This Row],[Fetal Sex (Male, Female or Unknown)]])),ISNUMBER(Table1[[#This Row],[Birthweight (grams)]]),ISNUMBER(Table1[[#This Row],[Gestation (days)]])),TRUE,FALSE)</f>
        <v>0</v>
      </c>
      <c r="E8439" s="2" t="str">
        <f>IF(Table1[[#This Row],[Is Data Valid]]=TRUE,IF(Table1[[#This Row],[Fetal Sex (Male, Female or Unknown)]]="Male",Backend!$C$5,IF(Table1[[#This Row],[Fetal Sex (Male, Female or Unknown)]]="Female",Backend!$C$6,IF(Table1[[#This Row],[Fetal Sex (Male, Female or Unknown)]]="Unknown",Backend!$C$7,"Error"))),"")</f>
        <v/>
      </c>
      <c r="F8439" s="8" t="str">
        <f>IF(Table1[[#This Row],[Is Data Valid]]=TRUE,EXP(0.578+0.332*((Table1[[#This Row],[Gestation (days)]]+0.5)/7)-0.00354*((Table1[[#This Row],[Gestation (days)]]+0.5)/7)^2)*Table1[[#This Row],[BW40_3705]],"")</f>
        <v/>
      </c>
      <c r="G8439" s="2" t="str">
        <f>IF(Table1[[#This Row],[Is Data Valid]]=TRUE,((Table1[[#This Row],[Birthweight (grams)]]/Table1[[#This Row],[BW_GA]])-1)/(Backend!$B$3/100*Table1[[#This Row],[BW40_3705]]),"")</f>
        <v/>
      </c>
      <c r="H8439" s="7" t="str">
        <f>IF(Table1[[#This Row],[Is Data Valid]]=TRUE,((Table1[[#This Row],[Birthweight (grams)]]*0.9/Table1[[#This Row],[BW_GA]])-1)/(Backend!$B$3/100*Table1[[#This Row],[BW40_3705]]),"")</f>
        <v/>
      </c>
      <c r="I8439" s="7" t="str">
        <f>IF(Table1[[#This Row],[Is Data Valid]]=TRUE,((Table1[[#This Row],[Birthweight (grams)]]*1.1/Table1[[#This Row],[BW_GA]])-1)/(Backend!$B$3/100*Table1[[#This Row],[BW40_3705]]),"")</f>
        <v/>
      </c>
      <c r="J8439" s="7" t="str">
        <f>IF(Table1[[#This Row],[Is Data Valid]]=TRUE,_xlfn.NORM.S.DIST(Table1[[#This Row],[Birthweight Z-Score]],TRUE)*100,"")</f>
        <v/>
      </c>
      <c r="K8439" s="7" t="str">
        <f>IF(Table1[[#This Row],[Is Data Valid]]=TRUE,_xlfn.NORM.S.DIST(Table1[[#This Row],[Birthweight Z-Score (BW-10%)]],TRUE)*100,"")</f>
        <v/>
      </c>
      <c r="L8439" s="7" t="str">
        <f>IF(Table1[[#This Row],[Is Data Valid]]=TRUE,_xlfn.NORM.S.DIST(Table1[[#This Row],[Birthweight Z-Score (BW+10%)]],TRUE)*100,"")</f>
        <v/>
      </c>
    </row>
    <row r="8440" spans="1:12" x14ac:dyDescent="0.25">
      <c r="A8440" s="3"/>
      <c r="B8440" s="2"/>
      <c r="C8440" s="2"/>
      <c r="D8440" s="2" t="b">
        <f>IF(AND(NOT(ISBLANK(Table1[[#This Row],[Fetal Sex (Male, Female or Unknown)]])),ISNUMBER(Table1[[#This Row],[Birthweight (grams)]]),ISNUMBER(Table1[[#This Row],[Gestation (days)]])),TRUE,FALSE)</f>
        <v>0</v>
      </c>
      <c r="E8440" s="2" t="str">
        <f>IF(Table1[[#This Row],[Is Data Valid]]=TRUE,IF(Table1[[#This Row],[Fetal Sex (Male, Female or Unknown)]]="Male",Backend!$C$5,IF(Table1[[#This Row],[Fetal Sex (Male, Female or Unknown)]]="Female",Backend!$C$6,IF(Table1[[#This Row],[Fetal Sex (Male, Female or Unknown)]]="Unknown",Backend!$C$7,"Error"))),"")</f>
        <v/>
      </c>
      <c r="F8440" s="8" t="str">
        <f>IF(Table1[[#This Row],[Is Data Valid]]=TRUE,EXP(0.578+0.332*((Table1[[#This Row],[Gestation (days)]]+0.5)/7)-0.00354*((Table1[[#This Row],[Gestation (days)]]+0.5)/7)^2)*Table1[[#This Row],[BW40_3705]],"")</f>
        <v/>
      </c>
      <c r="G8440" s="2" t="str">
        <f>IF(Table1[[#This Row],[Is Data Valid]]=TRUE,((Table1[[#This Row],[Birthweight (grams)]]/Table1[[#This Row],[BW_GA]])-1)/(Backend!$B$3/100*Table1[[#This Row],[BW40_3705]]),"")</f>
        <v/>
      </c>
      <c r="H8440" s="7" t="str">
        <f>IF(Table1[[#This Row],[Is Data Valid]]=TRUE,((Table1[[#This Row],[Birthweight (grams)]]*0.9/Table1[[#This Row],[BW_GA]])-1)/(Backend!$B$3/100*Table1[[#This Row],[BW40_3705]]),"")</f>
        <v/>
      </c>
      <c r="I8440" s="7" t="str">
        <f>IF(Table1[[#This Row],[Is Data Valid]]=TRUE,((Table1[[#This Row],[Birthweight (grams)]]*1.1/Table1[[#This Row],[BW_GA]])-1)/(Backend!$B$3/100*Table1[[#This Row],[BW40_3705]]),"")</f>
        <v/>
      </c>
      <c r="J8440" s="7" t="str">
        <f>IF(Table1[[#This Row],[Is Data Valid]]=TRUE,_xlfn.NORM.S.DIST(Table1[[#This Row],[Birthweight Z-Score]],TRUE)*100,"")</f>
        <v/>
      </c>
      <c r="K8440" s="7" t="str">
        <f>IF(Table1[[#This Row],[Is Data Valid]]=TRUE,_xlfn.NORM.S.DIST(Table1[[#This Row],[Birthweight Z-Score (BW-10%)]],TRUE)*100,"")</f>
        <v/>
      </c>
      <c r="L8440" s="7" t="str">
        <f>IF(Table1[[#This Row],[Is Data Valid]]=TRUE,_xlfn.NORM.S.DIST(Table1[[#This Row],[Birthweight Z-Score (BW+10%)]],TRUE)*100,"")</f>
        <v/>
      </c>
    </row>
    <row r="8441" spans="1:12" x14ac:dyDescent="0.25">
      <c r="A8441" s="3"/>
      <c r="B8441" s="2"/>
      <c r="C8441" s="2"/>
      <c r="D8441" s="2" t="b">
        <f>IF(AND(NOT(ISBLANK(Table1[[#This Row],[Fetal Sex (Male, Female or Unknown)]])),ISNUMBER(Table1[[#This Row],[Birthweight (grams)]]),ISNUMBER(Table1[[#This Row],[Gestation (days)]])),TRUE,FALSE)</f>
        <v>0</v>
      </c>
      <c r="E8441" s="2" t="str">
        <f>IF(Table1[[#This Row],[Is Data Valid]]=TRUE,IF(Table1[[#This Row],[Fetal Sex (Male, Female or Unknown)]]="Male",Backend!$C$5,IF(Table1[[#This Row],[Fetal Sex (Male, Female or Unknown)]]="Female",Backend!$C$6,IF(Table1[[#This Row],[Fetal Sex (Male, Female or Unknown)]]="Unknown",Backend!$C$7,"Error"))),"")</f>
        <v/>
      </c>
      <c r="F8441" s="8" t="str">
        <f>IF(Table1[[#This Row],[Is Data Valid]]=TRUE,EXP(0.578+0.332*((Table1[[#This Row],[Gestation (days)]]+0.5)/7)-0.00354*((Table1[[#This Row],[Gestation (days)]]+0.5)/7)^2)*Table1[[#This Row],[BW40_3705]],"")</f>
        <v/>
      </c>
      <c r="G8441" s="2" t="str">
        <f>IF(Table1[[#This Row],[Is Data Valid]]=TRUE,((Table1[[#This Row],[Birthweight (grams)]]/Table1[[#This Row],[BW_GA]])-1)/(Backend!$B$3/100*Table1[[#This Row],[BW40_3705]]),"")</f>
        <v/>
      </c>
      <c r="H8441" s="7" t="str">
        <f>IF(Table1[[#This Row],[Is Data Valid]]=TRUE,((Table1[[#This Row],[Birthweight (grams)]]*0.9/Table1[[#This Row],[BW_GA]])-1)/(Backend!$B$3/100*Table1[[#This Row],[BW40_3705]]),"")</f>
        <v/>
      </c>
      <c r="I8441" s="7" t="str">
        <f>IF(Table1[[#This Row],[Is Data Valid]]=TRUE,((Table1[[#This Row],[Birthweight (grams)]]*1.1/Table1[[#This Row],[BW_GA]])-1)/(Backend!$B$3/100*Table1[[#This Row],[BW40_3705]]),"")</f>
        <v/>
      </c>
      <c r="J8441" s="7" t="str">
        <f>IF(Table1[[#This Row],[Is Data Valid]]=TRUE,_xlfn.NORM.S.DIST(Table1[[#This Row],[Birthweight Z-Score]],TRUE)*100,"")</f>
        <v/>
      </c>
      <c r="K8441" s="7" t="str">
        <f>IF(Table1[[#This Row],[Is Data Valid]]=TRUE,_xlfn.NORM.S.DIST(Table1[[#This Row],[Birthweight Z-Score (BW-10%)]],TRUE)*100,"")</f>
        <v/>
      </c>
      <c r="L8441" s="7" t="str">
        <f>IF(Table1[[#This Row],[Is Data Valid]]=TRUE,_xlfn.NORM.S.DIST(Table1[[#This Row],[Birthweight Z-Score (BW+10%)]],TRUE)*100,"")</f>
        <v/>
      </c>
    </row>
    <row r="8442" spans="1:12" x14ac:dyDescent="0.25">
      <c r="A8442" s="3"/>
      <c r="B8442" s="2"/>
      <c r="C8442" s="2"/>
      <c r="D8442" s="2" t="b">
        <f>IF(AND(NOT(ISBLANK(Table1[[#This Row],[Fetal Sex (Male, Female or Unknown)]])),ISNUMBER(Table1[[#This Row],[Birthweight (grams)]]),ISNUMBER(Table1[[#This Row],[Gestation (days)]])),TRUE,FALSE)</f>
        <v>0</v>
      </c>
      <c r="E8442" s="2" t="str">
        <f>IF(Table1[[#This Row],[Is Data Valid]]=TRUE,IF(Table1[[#This Row],[Fetal Sex (Male, Female or Unknown)]]="Male",Backend!$C$5,IF(Table1[[#This Row],[Fetal Sex (Male, Female or Unknown)]]="Female",Backend!$C$6,IF(Table1[[#This Row],[Fetal Sex (Male, Female or Unknown)]]="Unknown",Backend!$C$7,"Error"))),"")</f>
        <v/>
      </c>
      <c r="F8442" s="8" t="str">
        <f>IF(Table1[[#This Row],[Is Data Valid]]=TRUE,EXP(0.578+0.332*((Table1[[#This Row],[Gestation (days)]]+0.5)/7)-0.00354*((Table1[[#This Row],[Gestation (days)]]+0.5)/7)^2)*Table1[[#This Row],[BW40_3705]],"")</f>
        <v/>
      </c>
      <c r="G8442" s="2" t="str">
        <f>IF(Table1[[#This Row],[Is Data Valid]]=TRUE,((Table1[[#This Row],[Birthweight (grams)]]/Table1[[#This Row],[BW_GA]])-1)/(Backend!$B$3/100*Table1[[#This Row],[BW40_3705]]),"")</f>
        <v/>
      </c>
      <c r="H8442" s="7" t="str">
        <f>IF(Table1[[#This Row],[Is Data Valid]]=TRUE,((Table1[[#This Row],[Birthweight (grams)]]*0.9/Table1[[#This Row],[BW_GA]])-1)/(Backend!$B$3/100*Table1[[#This Row],[BW40_3705]]),"")</f>
        <v/>
      </c>
      <c r="I8442" s="7" t="str">
        <f>IF(Table1[[#This Row],[Is Data Valid]]=TRUE,((Table1[[#This Row],[Birthweight (grams)]]*1.1/Table1[[#This Row],[BW_GA]])-1)/(Backend!$B$3/100*Table1[[#This Row],[BW40_3705]]),"")</f>
        <v/>
      </c>
      <c r="J8442" s="7" t="str">
        <f>IF(Table1[[#This Row],[Is Data Valid]]=TRUE,_xlfn.NORM.S.DIST(Table1[[#This Row],[Birthweight Z-Score]],TRUE)*100,"")</f>
        <v/>
      </c>
      <c r="K8442" s="7" t="str">
        <f>IF(Table1[[#This Row],[Is Data Valid]]=TRUE,_xlfn.NORM.S.DIST(Table1[[#This Row],[Birthweight Z-Score (BW-10%)]],TRUE)*100,"")</f>
        <v/>
      </c>
      <c r="L8442" s="7" t="str">
        <f>IF(Table1[[#This Row],[Is Data Valid]]=TRUE,_xlfn.NORM.S.DIST(Table1[[#This Row],[Birthweight Z-Score (BW+10%)]],TRUE)*100,"")</f>
        <v/>
      </c>
    </row>
    <row r="8443" spans="1:12" x14ac:dyDescent="0.25">
      <c r="A8443" s="3"/>
      <c r="B8443" s="2"/>
      <c r="C8443" s="2"/>
      <c r="D8443" s="2" t="b">
        <f>IF(AND(NOT(ISBLANK(Table1[[#This Row],[Fetal Sex (Male, Female or Unknown)]])),ISNUMBER(Table1[[#This Row],[Birthweight (grams)]]),ISNUMBER(Table1[[#This Row],[Gestation (days)]])),TRUE,FALSE)</f>
        <v>0</v>
      </c>
      <c r="E8443" s="2" t="str">
        <f>IF(Table1[[#This Row],[Is Data Valid]]=TRUE,IF(Table1[[#This Row],[Fetal Sex (Male, Female or Unknown)]]="Male",Backend!$C$5,IF(Table1[[#This Row],[Fetal Sex (Male, Female or Unknown)]]="Female",Backend!$C$6,IF(Table1[[#This Row],[Fetal Sex (Male, Female or Unknown)]]="Unknown",Backend!$C$7,"Error"))),"")</f>
        <v/>
      </c>
      <c r="F8443" s="8" t="str">
        <f>IF(Table1[[#This Row],[Is Data Valid]]=TRUE,EXP(0.578+0.332*((Table1[[#This Row],[Gestation (days)]]+0.5)/7)-0.00354*((Table1[[#This Row],[Gestation (days)]]+0.5)/7)^2)*Table1[[#This Row],[BW40_3705]],"")</f>
        <v/>
      </c>
      <c r="G8443" s="2" t="str">
        <f>IF(Table1[[#This Row],[Is Data Valid]]=TRUE,((Table1[[#This Row],[Birthweight (grams)]]/Table1[[#This Row],[BW_GA]])-1)/(Backend!$B$3/100*Table1[[#This Row],[BW40_3705]]),"")</f>
        <v/>
      </c>
      <c r="H8443" s="7" t="str">
        <f>IF(Table1[[#This Row],[Is Data Valid]]=TRUE,((Table1[[#This Row],[Birthweight (grams)]]*0.9/Table1[[#This Row],[BW_GA]])-1)/(Backend!$B$3/100*Table1[[#This Row],[BW40_3705]]),"")</f>
        <v/>
      </c>
      <c r="I8443" s="7" t="str">
        <f>IF(Table1[[#This Row],[Is Data Valid]]=TRUE,((Table1[[#This Row],[Birthweight (grams)]]*1.1/Table1[[#This Row],[BW_GA]])-1)/(Backend!$B$3/100*Table1[[#This Row],[BW40_3705]]),"")</f>
        <v/>
      </c>
      <c r="J8443" s="7" t="str">
        <f>IF(Table1[[#This Row],[Is Data Valid]]=TRUE,_xlfn.NORM.S.DIST(Table1[[#This Row],[Birthweight Z-Score]],TRUE)*100,"")</f>
        <v/>
      </c>
      <c r="K8443" s="7" t="str">
        <f>IF(Table1[[#This Row],[Is Data Valid]]=TRUE,_xlfn.NORM.S.DIST(Table1[[#This Row],[Birthweight Z-Score (BW-10%)]],TRUE)*100,"")</f>
        <v/>
      </c>
      <c r="L8443" s="7" t="str">
        <f>IF(Table1[[#This Row],[Is Data Valid]]=TRUE,_xlfn.NORM.S.DIST(Table1[[#This Row],[Birthweight Z-Score (BW+10%)]],TRUE)*100,"")</f>
        <v/>
      </c>
    </row>
    <row r="8444" spans="1:12" x14ac:dyDescent="0.25">
      <c r="A8444" s="3"/>
      <c r="B8444" s="2"/>
      <c r="C8444" s="2"/>
      <c r="D8444" s="2" t="b">
        <f>IF(AND(NOT(ISBLANK(Table1[[#This Row],[Fetal Sex (Male, Female or Unknown)]])),ISNUMBER(Table1[[#This Row],[Birthweight (grams)]]),ISNUMBER(Table1[[#This Row],[Gestation (days)]])),TRUE,FALSE)</f>
        <v>0</v>
      </c>
      <c r="E8444" s="2" t="str">
        <f>IF(Table1[[#This Row],[Is Data Valid]]=TRUE,IF(Table1[[#This Row],[Fetal Sex (Male, Female or Unknown)]]="Male",Backend!$C$5,IF(Table1[[#This Row],[Fetal Sex (Male, Female or Unknown)]]="Female",Backend!$C$6,IF(Table1[[#This Row],[Fetal Sex (Male, Female or Unknown)]]="Unknown",Backend!$C$7,"Error"))),"")</f>
        <v/>
      </c>
      <c r="F8444" s="8" t="str">
        <f>IF(Table1[[#This Row],[Is Data Valid]]=TRUE,EXP(0.578+0.332*((Table1[[#This Row],[Gestation (days)]]+0.5)/7)-0.00354*((Table1[[#This Row],[Gestation (days)]]+0.5)/7)^2)*Table1[[#This Row],[BW40_3705]],"")</f>
        <v/>
      </c>
      <c r="G8444" s="2" t="str">
        <f>IF(Table1[[#This Row],[Is Data Valid]]=TRUE,((Table1[[#This Row],[Birthweight (grams)]]/Table1[[#This Row],[BW_GA]])-1)/(Backend!$B$3/100*Table1[[#This Row],[BW40_3705]]),"")</f>
        <v/>
      </c>
      <c r="H8444" s="7" t="str">
        <f>IF(Table1[[#This Row],[Is Data Valid]]=TRUE,((Table1[[#This Row],[Birthweight (grams)]]*0.9/Table1[[#This Row],[BW_GA]])-1)/(Backend!$B$3/100*Table1[[#This Row],[BW40_3705]]),"")</f>
        <v/>
      </c>
      <c r="I8444" s="7" t="str">
        <f>IF(Table1[[#This Row],[Is Data Valid]]=TRUE,((Table1[[#This Row],[Birthweight (grams)]]*1.1/Table1[[#This Row],[BW_GA]])-1)/(Backend!$B$3/100*Table1[[#This Row],[BW40_3705]]),"")</f>
        <v/>
      </c>
      <c r="J8444" s="7" t="str">
        <f>IF(Table1[[#This Row],[Is Data Valid]]=TRUE,_xlfn.NORM.S.DIST(Table1[[#This Row],[Birthweight Z-Score]],TRUE)*100,"")</f>
        <v/>
      </c>
      <c r="K8444" s="7" t="str">
        <f>IF(Table1[[#This Row],[Is Data Valid]]=TRUE,_xlfn.NORM.S.DIST(Table1[[#This Row],[Birthweight Z-Score (BW-10%)]],TRUE)*100,"")</f>
        <v/>
      </c>
      <c r="L8444" s="7" t="str">
        <f>IF(Table1[[#This Row],[Is Data Valid]]=TRUE,_xlfn.NORM.S.DIST(Table1[[#This Row],[Birthweight Z-Score (BW+10%)]],TRUE)*100,"")</f>
        <v/>
      </c>
    </row>
    <row r="8445" spans="1:12" x14ac:dyDescent="0.25">
      <c r="A8445" s="3"/>
      <c r="B8445" s="2"/>
      <c r="C8445" s="2"/>
      <c r="D8445" s="2" t="b">
        <f>IF(AND(NOT(ISBLANK(Table1[[#This Row],[Fetal Sex (Male, Female or Unknown)]])),ISNUMBER(Table1[[#This Row],[Birthweight (grams)]]),ISNUMBER(Table1[[#This Row],[Gestation (days)]])),TRUE,FALSE)</f>
        <v>0</v>
      </c>
      <c r="E8445" s="2" t="str">
        <f>IF(Table1[[#This Row],[Is Data Valid]]=TRUE,IF(Table1[[#This Row],[Fetal Sex (Male, Female or Unknown)]]="Male",Backend!$C$5,IF(Table1[[#This Row],[Fetal Sex (Male, Female or Unknown)]]="Female",Backend!$C$6,IF(Table1[[#This Row],[Fetal Sex (Male, Female or Unknown)]]="Unknown",Backend!$C$7,"Error"))),"")</f>
        <v/>
      </c>
      <c r="F8445" s="8" t="str">
        <f>IF(Table1[[#This Row],[Is Data Valid]]=TRUE,EXP(0.578+0.332*((Table1[[#This Row],[Gestation (days)]]+0.5)/7)-0.00354*((Table1[[#This Row],[Gestation (days)]]+0.5)/7)^2)*Table1[[#This Row],[BW40_3705]],"")</f>
        <v/>
      </c>
      <c r="G8445" s="2" t="str">
        <f>IF(Table1[[#This Row],[Is Data Valid]]=TRUE,((Table1[[#This Row],[Birthweight (grams)]]/Table1[[#This Row],[BW_GA]])-1)/(Backend!$B$3/100*Table1[[#This Row],[BW40_3705]]),"")</f>
        <v/>
      </c>
      <c r="H8445" s="7" t="str">
        <f>IF(Table1[[#This Row],[Is Data Valid]]=TRUE,((Table1[[#This Row],[Birthweight (grams)]]*0.9/Table1[[#This Row],[BW_GA]])-1)/(Backend!$B$3/100*Table1[[#This Row],[BW40_3705]]),"")</f>
        <v/>
      </c>
      <c r="I8445" s="7" t="str">
        <f>IF(Table1[[#This Row],[Is Data Valid]]=TRUE,((Table1[[#This Row],[Birthweight (grams)]]*1.1/Table1[[#This Row],[BW_GA]])-1)/(Backend!$B$3/100*Table1[[#This Row],[BW40_3705]]),"")</f>
        <v/>
      </c>
      <c r="J8445" s="7" t="str">
        <f>IF(Table1[[#This Row],[Is Data Valid]]=TRUE,_xlfn.NORM.S.DIST(Table1[[#This Row],[Birthweight Z-Score]],TRUE)*100,"")</f>
        <v/>
      </c>
      <c r="K8445" s="7" t="str">
        <f>IF(Table1[[#This Row],[Is Data Valid]]=TRUE,_xlfn.NORM.S.DIST(Table1[[#This Row],[Birthweight Z-Score (BW-10%)]],TRUE)*100,"")</f>
        <v/>
      </c>
      <c r="L8445" s="7" t="str">
        <f>IF(Table1[[#This Row],[Is Data Valid]]=TRUE,_xlfn.NORM.S.DIST(Table1[[#This Row],[Birthweight Z-Score (BW+10%)]],TRUE)*100,"")</f>
        <v/>
      </c>
    </row>
    <row r="8446" spans="1:12" x14ac:dyDescent="0.25">
      <c r="A8446" s="3"/>
      <c r="B8446" s="2"/>
      <c r="C8446" s="2"/>
      <c r="D8446" s="2" t="b">
        <f>IF(AND(NOT(ISBLANK(Table1[[#This Row],[Fetal Sex (Male, Female or Unknown)]])),ISNUMBER(Table1[[#This Row],[Birthweight (grams)]]),ISNUMBER(Table1[[#This Row],[Gestation (days)]])),TRUE,FALSE)</f>
        <v>0</v>
      </c>
      <c r="E8446" s="2" t="str">
        <f>IF(Table1[[#This Row],[Is Data Valid]]=TRUE,IF(Table1[[#This Row],[Fetal Sex (Male, Female or Unknown)]]="Male",Backend!$C$5,IF(Table1[[#This Row],[Fetal Sex (Male, Female or Unknown)]]="Female",Backend!$C$6,IF(Table1[[#This Row],[Fetal Sex (Male, Female or Unknown)]]="Unknown",Backend!$C$7,"Error"))),"")</f>
        <v/>
      </c>
      <c r="F8446" s="8" t="str">
        <f>IF(Table1[[#This Row],[Is Data Valid]]=TRUE,EXP(0.578+0.332*((Table1[[#This Row],[Gestation (days)]]+0.5)/7)-0.00354*((Table1[[#This Row],[Gestation (days)]]+0.5)/7)^2)*Table1[[#This Row],[BW40_3705]],"")</f>
        <v/>
      </c>
      <c r="G8446" s="2" t="str">
        <f>IF(Table1[[#This Row],[Is Data Valid]]=TRUE,((Table1[[#This Row],[Birthweight (grams)]]/Table1[[#This Row],[BW_GA]])-1)/(Backend!$B$3/100*Table1[[#This Row],[BW40_3705]]),"")</f>
        <v/>
      </c>
      <c r="H8446" s="7" t="str">
        <f>IF(Table1[[#This Row],[Is Data Valid]]=TRUE,((Table1[[#This Row],[Birthweight (grams)]]*0.9/Table1[[#This Row],[BW_GA]])-1)/(Backend!$B$3/100*Table1[[#This Row],[BW40_3705]]),"")</f>
        <v/>
      </c>
      <c r="I8446" s="7" t="str">
        <f>IF(Table1[[#This Row],[Is Data Valid]]=TRUE,((Table1[[#This Row],[Birthweight (grams)]]*1.1/Table1[[#This Row],[BW_GA]])-1)/(Backend!$B$3/100*Table1[[#This Row],[BW40_3705]]),"")</f>
        <v/>
      </c>
      <c r="J8446" s="7" t="str">
        <f>IF(Table1[[#This Row],[Is Data Valid]]=TRUE,_xlfn.NORM.S.DIST(Table1[[#This Row],[Birthweight Z-Score]],TRUE)*100,"")</f>
        <v/>
      </c>
      <c r="K8446" s="7" t="str">
        <f>IF(Table1[[#This Row],[Is Data Valid]]=TRUE,_xlfn.NORM.S.DIST(Table1[[#This Row],[Birthweight Z-Score (BW-10%)]],TRUE)*100,"")</f>
        <v/>
      </c>
      <c r="L8446" s="7" t="str">
        <f>IF(Table1[[#This Row],[Is Data Valid]]=TRUE,_xlfn.NORM.S.DIST(Table1[[#This Row],[Birthweight Z-Score (BW+10%)]],TRUE)*100,"")</f>
        <v/>
      </c>
    </row>
    <row r="8447" spans="1:12" x14ac:dyDescent="0.25">
      <c r="A8447" s="3"/>
      <c r="B8447" s="2"/>
      <c r="C8447" s="2"/>
      <c r="D8447" s="2" t="b">
        <f>IF(AND(NOT(ISBLANK(Table1[[#This Row],[Fetal Sex (Male, Female or Unknown)]])),ISNUMBER(Table1[[#This Row],[Birthweight (grams)]]),ISNUMBER(Table1[[#This Row],[Gestation (days)]])),TRUE,FALSE)</f>
        <v>0</v>
      </c>
      <c r="E8447" s="2" t="str">
        <f>IF(Table1[[#This Row],[Is Data Valid]]=TRUE,IF(Table1[[#This Row],[Fetal Sex (Male, Female or Unknown)]]="Male",Backend!$C$5,IF(Table1[[#This Row],[Fetal Sex (Male, Female or Unknown)]]="Female",Backend!$C$6,IF(Table1[[#This Row],[Fetal Sex (Male, Female or Unknown)]]="Unknown",Backend!$C$7,"Error"))),"")</f>
        <v/>
      </c>
      <c r="F8447" s="8" t="str">
        <f>IF(Table1[[#This Row],[Is Data Valid]]=TRUE,EXP(0.578+0.332*((Table1[[#This Row],[Gestation (days)]]+0.5)/7)-0.00354*((Table1[[#This Row],[Gestation (days)]]+0.5)/7)^2)*Table1[[#This Row],[BW40_3705]],"")</f>
        <v/>
      </c>
      <c r="G8447" s="2" t="str">
        <f>IF(Table1[[#This Row],[Is Data Valid]]=TRUE,((Table1[[#This Row],[Birthweight (grams)]]/Table1[[#This Row],[BW_GA]])-1)/(Backend!$B$3/100*Table1[[#This Row],[BW40_3705]]),"")</f>
        <v/>
      </c>
      <c r="H8447" s="7" t="str">
        <f>IF(Table1[[#This Row],[Is Data Valid]]=TRUE,((Table1[[#This Row],[Birthweight (grams)]]*0.9/Table1[[#This Row],[BW_GA]])-1)/(Backend!$B$3/100*Table1[[#This Row],[BW40_3705]]),"")</f>
        <v/>
      </c>
      <c r="I8447" s="7" t="str">
        <f>IF(Table1[[#This Row],[Is Data Valid]]=TRUE,((Table1[[#This Row],[Birthweight (grams)]]*1.1/Table1[[#This Row],[BW_GA]])-1)/(Backend!$B$3/100*Table1[[#This Row],[BW40_3705]]),"")</f>
        <v/>
      </c>
      <c r="J8447" s="7" t="str">
        <f>IF(Table1[[#This Row],[Is Data Valid]]=TRUE,_xlfn.NORM.S.DIST(Table1[[#This Row],[Birthweight Z-Score]],TRUE)*100,"")</f>
        <v/>
      </c>
      <c r="K8447" s="7" t="str">
        <f>IF(Table1[[#This Row],[Is Data Valid]]=TRUE,_xlfn.NORM.S.DIST(Table1[[#This Row],[Birthweight Z-Score (BW-10%)]],TRUE)*100,"")</f>
        <v/>
      </c>
      <c r="L8447" s="7" t="str">
        <f>IF(Table1[[#This Row],[Is Data Valid]]=TRUE,_xlfn.NORM.S.DIST(Table1[[#This Row],[Birthweight Z-Score (BW+10%)]],TRUE)*100,"")</f>
        <v/>
      </c>
    </row>
    <row r="8448" spans="1:12" x14ac:dyDescent="0.25">
      <c r="A8448" s="3"/>
      <c r="B8448" s="2"/>
      <c r="C8448" s="2"/>
      <c r="D8448" s="2" t="b">
        <f>IF(AND(NOT(ISBLANK(Table1[[#This Row],[Fetal Sex (Male, Female or Unknown)]])),ISNUMBER(Table1[[#This Row],[Birthweight (grams)]]),ISNUMBER(Table1[[#This Row],[Gestation (days)]])),TRUE,FALSE)</f>
        <v>0</v>
      </c>
      <c r="E8448" s="2" t="str">
        <f>IF(Table1[[#This Row],[Is Data Valid]]=TRUE,IF(Table1[[#This Row],[Fetal Sex (Male, Female or Unknown)]]="Male",Backend!$C$5,IF(Table1[[#This Row],[Fetal Sex (Male, Female or Unknown)]]="Female",Backend!$C$6,IF(Table1[[#This Row],[Fetal Sex (Male, Female or Unknown)]]="Unknown",Backend!$C$7,"Error"))),"")</f>
        <v/>
      </c>
      <c r="F8448" s="8" t="str">
        <f>IF(Table1[[#This Row],[Is Data Valid]]=TRUE,EXP(0.578+0.332*((Table1[[#This Row],[Gestation (days)]]+0.5)/7)-0.00354*((Table1[[#This Row],[Gestation (days)]]+0.5)/7)^2)*Table1[[#This Row],[BW40_3705]],"")</f>
        <v/>
      </c>
      <c r="G8448" s="2" t="str">
        <f>IF(Table1[[#This Row],[Is Data Valid]]=TRUE,((Table1[[#This Row],[Birthweight (grams)]]/Table1[[#This Row],[BW_GA]])-1)/(Backend!$B$3/100*Table1[[#This Row],[BW40_3705]]),"")</f>
        <v/>
      </c>
      <c r="H8448" s="7" t="str">
        <f>IF(Table1[[#This Row],[Is Data Valid]]=TRUE,((Table1[[#This Row],[Birthweight (grams)]]*0.9/Table1[[#This Row],[BW_GA]])-1)/(Backend!$B$3/100*Table1[[#This Row],[BW40_3705]]),"")</f>
        <v/>
      </c>
      <c r="I8448" s="7" t="str">
        <f>IF(Table1[[#This Row],[Is Data Valid]]=TRUE,((Table1[[#This Row],[Birthweight (grams)]]*1.1/Table1[[#This Row],[BW_GA]])-1)/(Backend!$B$3/100*Table1[[#This Row],[BW40_3705]]),"")</f>
        <v/>
      </c>
      <c r="J8448" s="7" t="str">
        <f>IF(Table1[[#This Row],[Is Data Valid]]=TRUE,_xlfn.NORM.S.DIST(Table1[[#This Row],[Birthweight Z-Score]],TRUE)*100,"")</f>
        <v/>
      </c>
      <c r="K8448" s="7" t="str">
        <f>IF(Table1[[#This Row],[Is Data Valid]]=TRUE,_xlfn.NORM.S.DIST(Table1[[#This Row],[Birthweight Z-Score (BW-10%)]],TRUE)*100,"")</f>
        <v/>
      </c>
      <c r="L8448" s="7" t="str">
        <f>IF(Table1[[#This Row],[Is Data Valid]]=TRUE,_xlfn.NORM.S.DIST(Table1[[#This Row],[Birthweight Z-Score (BW+10%)]],TRUE)*100,"")</f>
        <v/>
      </c>
    </row>
    <row r="8449" spans="1:12" x14ac:dyDescent="0.25">
      <c r="A8449" s="3"/>
      <c r="B8449" s="2"/>
      <c r="C8449" s="2"/>
      <c r="D8449" s="2" t="b">
        <f>IF(AND(NOT(ISBLANK(Table1[[#This Row],[Fetal Sex (Male, Female or Unknown)]])),ISNUMBER(Table1[[#This Row],[Birthweight (grams)]]),ISNUMBER(Table1[[#This Row],[Gestation (days)]])),TRUE,FALSE)</f>
        <v>0</v>
      </c>
      <c r="E8449" s="2" t="str">
        <f>IF(Table1[[#This Row],[Is Data Valid]]=TRUE,IF(Table1[[#This Row],[Fetal Sex (Male, Female or Unknown)]]="Male",Backend!$C$5,IF(Table1[[#This Row],[Fetal Sex (Male, Female or Unknown)]]="Female",Backend!$C$6,IF(Table1[[#This Row],[Fetal Sex (Male, Female or Unknown)]]="Unknown",Backend!$C$7,"Error"))),"")</f>
        <v/>
      </c>
      <c r="F8449" s="8" t="str">
        <f>IF(Table1[[#This Row],[Is Data Valid]]=TRUE,EXP(0.578+0.332*((Table1[[#This Row],[Gestation (days)]]+0.5)/7)-0.00354*((Table1[[#This Row],[Gestation (days)]]+0.5)/7)^2)*Table1[[#This Row],[BW40_3705]],"")</f>
        <v/>
      </c>
      <c r="G8449" s="2" t="str">
        <f>IF(Table1[[#This Row],[Is Data Valid]]=TRUE,((Table1[[#This Row],[Birthweight (grams)]]/Table1[[#This Row],[BW_GA]])-1)/(Backend!$B$3/100*Table1[[#This Row],[BW40_3705]]),"")</f>
        <v/>
      </c>
      <c r="H8449" s="7" t="str">
        <f>IF(Table1[[#This Row],[Is Data Valid]]=TRUE,((Table1[[#This Row],[Birthweight (grams)]]*0.9/Table1[[#This Row],[BW_GA]])-1)/(Backend!$B$3/100*Table1[[#This Row],[BW40_3705]]),"")</f>
        <v/>
      </c>
      <c r="I8449" s="7" t="str">
        <f>IF(Table1[[#This Row],[Is Data Valid]]=TRUE,((Table1[[#This Row],[Birthweight (grams)]]*1.1/Table1[[#This Row],[BW_GA]])-1)/(Backend!$B$3/100*Table1[[#This Row],[BW40_3705]]),"")</f>
        <v/>
      </c>
      <c r="J8449" s="7" t="str">
        <f>IF(Table1[[#This Row],[Is Data Valid]]=TRUE,_xlfn.NORM.S.DIST(Table1[[#This Row],[Birthweight Z-Score]],TRUE)*100,"")</f>
        <v/>
      </c>
      <c r="K8449" s="7" t="str">
        <f>IF(Table1[[#This Row],[Is Data Valid]]=TRUE,_xlfn.NORM.S.DIST(Table1[[#This Row],[Birthweight Z-Score (BW-10%)]],TRUE)*100,"")</f>
        <v/>
      </c>
      <c r="L8449" s="7" t="str">
        <f>IF(Table1[[#This Row],[Is Data Valid]]=TRUE,_xlfn.NORM.S.DIST(Table1[[#This Row],[Birthweight Z-Score (BW+10%)]],TRUE)*100,"")</f>
        <v/>
      </c>
    </row>
    <row r="8450" spans="1:12" x14ac:dyDescent="0.25">
      <c r="A8450" s="3"/>
      <c r="B8450" s="2"/>
      <c r="C8450" s="2"/>
      <c r="D8450" s="2" t="b">
        <f>IF(AND(NOT(ISBLANK(Table1[[#This Row],[Fetal Sex (Male, Female or Unknown)]])),ISNUMBER(Table1[[#This Row],[Birthweight (grams)]]),ISNUMBER(Table1[[#This Row],[Gestation (days)]])),TRUE,FALSE)</f>
        <v>0</v>
      </c>
      <c r="E8450" s="2" t="str">
        <f>IF(Table1[[#This Row],[Is Data Valid]]=TRUE,IF(Table1[[#This Row],[Fetal Sex (Male, Female or Unknown)]]="Male",Backend!$C$5,IF(Table1[[#This Row],[Fetal Sex (Male, Female or Unknown)]]="Female",Backend!$C$6,IF(Table1[[#This Row],[Fetal Sex (Male, Female or Unknown)]]="Unknown",Backend!$C$7,"Error"))),"")</f>
        <v/>
      </c>
      <c r="F8450" s="8" t="str">
        <f>IF(Table1[[#This Row],[Is Data Valid]]=TRUE,EXP(0.578+0.332*((Table1[[#This Row],[Gestation (days)]]+0.5)/7)-0.00354*((Table1[[#This Row],[Gestation (days)]]+0.5)/7)^2)*Table1[[#This Row],[BW40_3705]],"")</f>
        <v/>
      </c>
      <c r="G8450" s="2" t="str">
        <f>IF(Table1[[#This Row],[Is Data Valid]]=TRUE,((Table1[[#This Row],[Birthweight (grams)]]/Table1[[#This Row],[BW_GA]])-1)/(Backend!$B$3/100*Table1[[#This Row],[BW40_3705]]),"")</f>
        <v/>
      </c>
      <c r="H8450" s="7" t="str">
        <f>IF(Table1[[#This Row],[Is Data Valid]]=TRUE,((Table1[[#This Row],[Birthweight (grams)]]*0.9/Table1[[#This Row],[BW_GA]])-1)/(Backend!$B$3/100*Table1[[#This Row],[BW40_3705]]),"")</f>
        <v/>
      </c>
      <c r="I8450" s="7" t="str">
        <f>IF(Table1[[#This Row],[Is Data Valid]]=TRUE,((Table1[[#This Row],[Birthweight (grams)]]*1.1/Table1[[#This Row],[BW_GA]])-1)/(Backend!$B$3/100*Table1[[#This Row],[BW40_3705]]),"")</f>
        <v/>
      </c>
      <c r="J8450" s="7" t="str">
        <f>IF(Table1[[#This Row],[Is Data Valid]]=TRUE,_xlfn.NORM.S.DIST(Table1[[#This Row],[Birthweight Z-Score]],TRUE)*100,"")</f>
        <v/>
      </c>
      <c r="K8450" s="7" t="str">
        <f>IF(Table1[[#This Row],[Is Data Valid]]=TRUE,_xlfn.NORM.S.DIST(Table1[[#This Row],[Birthweight Z-Score (BW-10%)]],TRUE)*100,"")</f>
        <v/>
      </c>
      <c r="L8450" s="7" t="str">
        <f>IF(Table1[[#This Row],[Is Data Valid]]=TRUE,_xlfn.NORM.S.DIST(Table1[[#This Row],[Birthweight Z-Score (BW+10%)]],TRUE)*100,"")</f>
        <v/>
      </c>
    </row>
    <row r="8451" spans="1:12" x14ac:dyDescent="0.25">
      <c r="A8451" s="3"/>
      <c r="B8451" s="2"/>
      <c r="C8451" s="2"/>
      <c r="D8451" s="2" t="b">
        <f>IF(AND(NOT(ISBLANK(Table1[[#This Row],[Fetal Sex (Male, Female or Unknown)]])),ISNUMBER(Table1[[#This Row],[Birthweight (grams)]]),ISNUMBER(Table1[[#This Row],[Gestation (days)]])),TRUE,FALSE)</f>
        <v>0</v>
      </c>
      <c r="E8451" s="2" t="str">
        <f>IF(Table1[[#This Row],[Is Data Valid]]=TRUE,IF(Table1[[#This Row],[Fetal Sex (Male, Female or Unknown)]]="Male",Backend!$C$5,IF(Table1[[#This Row],[Fetal Sex (Male, Female or Unknown)]]="Female",Backend!$C$6,IF(Table1[[#This Row],[Fetal Sex (Male, Female or Unknown)]]="Unknown",Backend!$C$7,"Error"))),"")</f>
        <v/>
      </c>
      <c r="F8451" s="8" t="str">
        <f>IF(Table1[[#This Row],[Is Data Valid]]=TRUE,EXP(0.578+0.332*((Table1[[#This Row],[Gestation (days)]]+0.5)/7)-0.00354*((Table1[[#This Row],[Gestation (days)]]+0.5)/7)^2)*Table1[[#This Row],[BW40_3705]],"")</f>
        <v/>
      </c>
      <c r="G8451" s="2" t="str">
        <f>IF(Table1[[#This Row],[Is Data Valid]]=TRUE,((Table1[[#This Row],[Birthweight (grams)]]/Table1[[#This Row],[BW_GA]])-1)/(Backend!$B$3/100*Table1[[#This Row],[BW40_3705]]),"")</f>
        <v/>
      </c>
      <c r="H8451" s="7" t="str">
        <f>IF(Table1[[#This Row],[Is Data Valid]]=TRUE,((Table1[[#This Row],[Birthweight (grams)]]*0.9/Table1[[#This Row],[BW_GA]])-1)/(Backend!$B$3/100*Table1[[#This Row],[BW40_3705]]),"")</f>
        <v/>
      </c>
      <c r="I8451" s="7" t="str">
        <f>IF(Table1[[#This Row],[Is Data Valid]]=TRUE,((Table1[[#This Row],[Birthweight (grams)]]*1.1/Table1[[#This Row],[BW_GA]])-1)/(Backend!$B$3/100*Table1[[#This Row],[BW40_3705]]),"")</f>
        <v/>
      </c>
      <c r="J8451" s="7" t="str">
        <f>IF(Table1[[#This Row],[Is Data Valid]]=TRUE,_xlfn.NORM.S.DIST(Table1[[#This Row],[Birthweight Z-Score]],TRUE)*100,"")</f>
        <v/>
      </c>
      <c r="K8451" s="7" t="str">
        <f>IF(Table1[[#This Row],[Is Data Valid]]=TRUE,_xlfn.NORM.S.DIST(Table1[[#This Row],[Birthweight Z-Score (BW-10%)]],TRUE)*100,"")</f>
        <v/>
      </c>
      <c r="L8451" s="7" t="str">
        <f>IF(Table1[[#This Row],[Is Data Valid]]=TRUE,_xlfn.NORM.S.DIST(Table1[[#This Row],[Birthweight Z-Score (BW+10%)]],TRUE)*100,"")</f>
        <v/>
      </c>
    </row>
    <row r="8452" spans="1:12" x14ac:dyDescent="0.25">
      <c r="A8452" s="3"/>
      <c r="B8452" s="2"/>
      <c r="C8452" s="2"/>
      <c r="D8452" s="2" t="b">
        <f>IF(AND(NOT(ISBLANK(Table1[[#This Row],[Fetal Sex (Male, Female or Unknown)]])),ISNUMBER(Table1[[#This Row],[Birthweight (grams)]]),ISNUMBER(Table1[[#This Row],[Gestation (days)]])),TRUE,FALSE)</f>
        <v>0</v>
      </c>
      <c r="E8452" s="2" t="str">
        <f>IF(Table1[[#This Row],[Is Data Valid]]=TRUE,IF(Table1[[#This Row],[Fetal Sex (Male, Female or Unknown)]]="Male",Backend!$C$5,IF(Table1[[#This Row],[Fetal Sex (Male, Female or Unknown)]]="Female",Backend!$C$6,IF(Table1[[#This Row],[Fetal Sex (Male, Female or Unknown)]]="Unknown",Backend!$C$7,"Error"))),"")</f>
        <v/>
      </c>
      <c r="F8452" s="8" t="str">
        <f>IF(Table1[[#This Row],[Is Data Valid]]=TRUE,EXP(0.578+0.332*((Table1[[#This Row],[Gestation (days)]]+0.5)/7)-0.00354*((Table1[[#This Row],[Gestation (days)]]+0.5)/7)^2)*Table1[[#This Row],[BW40_3705]],"")</f>
        <v/>
      </c>
      <c r="G8452" s="2" t="str">
        <f>IF(Table1[[#This Row],[Is Data Valid]]=TRUE,((Table1[[#This Row],[Birthweight (grams)]]/Table1[[#This Row],[BW_GA]])-1)/(Backend!$B$3/100*Table1[[#This Row],[BW40_3705]]),"")</f>
        <v/>
      </c>
      <c r="H8452" s="7" t="str">
        <f>IF(Table1[[#This Row],[Is Data Valid]]=TRUE,((Table1[[#This Row],[Birthweight (grams)]]*0.9/Table1[[#This Row],[BW_GA]])-1)/(Backend!$B$3/100*Table1[[#This Row],[BW40_3705]]),"")</f>
        <v/>
      </c>
      <c r="I8452" s="7" t="str">
        <f>IF(Table1[[#This Row],[Is Data Valid]]=TRUE,((Table1[[#This Row],[Birthweight (grams)]]*1.1/Table1[[#This Row],[BW_GA]])-1)/(Backend!$B$3/100*Table1[[#This Row],[BW40_3705]]),"")</f>
        <v/>
      </c>
      <c r="J8452" s="7" t="str">
        <f>IF(Table1[[#This Row],[Is Data Valid]]=TRUE,_xlfn.NORM.S.DIST(Table1[[#This Row],[Birthweight Z-Score]],TRUE)*100,"")</f>
        <v/>
      </c>
      <c r="K8452" s="7" t="str">
        <f>IF(Table1[[#This Row],[Is Data Valid]]=TRUE,_xlfn.NORM.S.DIST(Table1[[#This Row],[Birthweight Z-Score (BW-10%)]],TRUE)*100,"")</f>
        <v/>
      </c>
      <c r="L8452" s="7" t="str">
        <f>IF(Table1[[#This Row],[Is Data Valid]]=TRUE,_xlfn.NORM.S.DIST(Table1[[#This Row],[Birthweight Z-Score (BW+10%)]],TRUE)*100,"")</f>
        <v/>
      </c>
    </row>
    <row r="8453" spans="1:12" x14ac:dyDescent="0.25">
      <c r="A8453" s="3"/>
      <c r="B8453" s="2"/>
      <c r="C8453" s="2"/>
      <c r="D8453" s="2" t="b">
        <f>IF(AND(NOT(ISBLANK(Table1[[#This Row],[Fetal Sex (Male, Female or Unknown)]])),ISNUMBER(Table1[[#This Row],[Birthweight (grams)]]),ISNUMBER(Table1[[#This Row],[Gestation (days)]])),TRUE,FALSE)</f>
        <v>0</v>
      </c>
      <c r="E8453" s="2" t="str">
        <f>IF(Table1[[#This Row],[Is Data Valid]]=TRUE,IF(Table1[[#This Row],[Fetal Sex (Male, Female or Unknown)]]="Male",Backend!$C$5,IF(Table1[[#This Row],[Fetal Sex (Male, Female or Unknown)]]="Female",Backend!$C$6,IF(Table1[[#This Row],[Fetal Sex (Male, Female or Unknown)]]="Unknown",Backend!$C$7,"Error"))),"")</f>
        <v/>
      </c>
      <c r="F8453" s="8" t="str">
        <f>IF(Table1[[#This Row],[Is Data Valid]]=TRUE,EXP(0.578+0.332*((Table1[[#This Row],[Gestation (days)]]+0.5)/7)-0.00354*((Table1[[#This Row],[Gestation (days)]]+0.5)/7)^2)*Table1[[#This Row],[BW40_3705]],"")</f>
        <v/>
      </c>
      <c r="G8453" s="2" t="str">
        <f>IF(Table1[[#This Row],[Is Data Valid]]=TRUE,((Table1[[#This Row],[Birthweight (grams)]]/Table1[[#This Row],[BW_GA]])-1)/(Backend!$B$3/100*Table1[[#This Row],[BW40_3705]]),"")</f>
        <v/>
      </c>
      <c r="H8453" s="7" t="str">
        <f>IF(Table1[[#This Row],[Is Data Valid]]=TRUE,((Table1[[#This Row],[Birthweight (grams)]]*0.9/Table1[[#This Row],[BW_GA]])-1)/(Backend!$B$3/100*Table1[[#This Row],[BW40_3705]]),"")</f>
        <v/>
      </c>
      <c r="I8453" s="7" t="str">
        <f>IF(Table1[[#This Row],[Is Data Valid]]=TRUE,((Table1[[#This Row],[Birthweight (grams)]]*1.1/Table1[[#This Row],[BW_GA]])-1)/(Backend!$B$3/100*Table1[[#This Row],[BW40_3705]]),"")</f>
        <v/>
      </c>
      <c r="J8453" s="7" t="str">
        <f>IF(Table1[[#This Row],[Is Data Valid]]=TRUE,_xlfn.NORM.S.DIST(Table1[[#This Row],[Birthweight Z-Score]],TRUE)*100,"")</f>
        <v/>
      </c>
      <c r="K8453" s="7" t="str">
        <f>IF(Table1[[#This Row],[Is Data Valid]]=TRUE,_xlfn.NORM.S.DIST(Table1[[#This Row],[Birthweight Z-Score (BW-10%)]],TRUE)*100,"")</f>
        <v/>
      </c>
      <c r="L8453" s="7" t="str">
        <f>IF(Table1[[#This Row],[Is Data Valid]]=TRUE,_xlfn.NORM.S.DIST(Table1[[#This Row],[Birthweight Z-Score (BW+10%)]],TRUE)*100,"")</f>
        <v/>
      </c>
    </row>
    <row r="8454" spans="1:12" x14ac:dyDescent="0.25">
      <c r="A8454" s="3"/>
      <c r="B8454" s="2"/>
      <c r="C8454" s="2"/>
      <c r="D8454" s="2" t="b">
        <f>IF(AND(NOT(ISBLANK(Table1[[#This Row],[Fetal Sex (Male, Female or Unknown)]])),ISNUMBER(Table1[[#This Row],[Birthweight (grams)]]),ISNUMBER(Table1[[#This Row],[Gestation (days)]])),TRUE,FALSE)</f>
        <v>0</v>
      </c>
      <c r="E8454" s="2" t="str">
        <f>IF(Table1[[#This Row],[Is Data Valid]]=TRUE,IF(Table1[[#This Row],[Fetal Sex (Male, Female or Unknown)]]="Male",Backend!$C$5,IF(Table1[[#This Row],[Fetal Sex (Male, Female or Unknown)]]="Female",Backend!$C$6,IF(Table1[[#This Row],[Fetal Sex (Male, Female or Unknown)]]="Unknown",Backend!$C$7,"Error"))),"")</f>
        <v/>
      </c>
      <c r="F8454" s="8" t="str">
        <f>IF(Table1[[#This Row],[Is Data Valid]]=TRUE,EXP(0.578+0.332*((Table1[[#This Row],[Gestation (days)]]+0.5)/7)-0.00354*((Table1[[#This Row],[Gestation (days)]]+0.5)/7)^2)*Table1[[#This Row],[BW40_3705]],"")</f>
        <v/>
      </c>
      <c r="G8454" s="2" t="str">
        <f>IF(Table1[[#This Row],[Is Data Valid]]=TRUE,((Table1[[#This Row],[Birthweight (grams)]]/Table1[[#This Row],[BW_GA]])-1)/(Backend!$B$3/100*Table1[[#This Row],[BW40_3705]]),"")</f>
        <v/>
      </c>
      <c r="H8454" s="7" t="str">
        <f>IF(Table1[[#This Row],[Is Data Valid]]=TRUE,((Table1[[#This Row],[Birthweight (grams)]]*0.9/Table1[[#This Row],[BW_GA]])-1)/(Backend!$B$3/100*Table1[[#This Row],[BW40_3705]]),"")</f>
        <v/>
      </c>
      <c r="I8454" s="7" t="str">
        <f>IF(Table1[[#This Row],[Is Data Valid]]=TRUE,((Table1[[#This Row],[Birthweight (grams)]]*1.1/Table1[[#This Row],[BW_GA]])-1)/(Backend!$B$3/100*Table1[[#This Row],[BW40_3705]]),"")</f>
        <v/>
      </c>
      <c r="J8454" s="7" t="str">
        <f>IF(Table1[[#This Row],[Is Data Valid]]=TRUE,_xlfn.NORM.S.DIST(Table1[[#This Row],[Birthweight Z-Score]],TRUE)*100,"")</f>
        <v/>
      </c>
      <c r="K8454" s="7" t="str">
        <f>IF(Table1[[#This Row],[Is Data Valid]]=TRUE,_xlfn.NORM.S.DIST(Table1[[#This Row],[Birthweight Z-Score (BW-10%)]],TRUE)*100,"")</f>
        <v/>
      </c>
      <c r="L8454" s="7" t="str">
        <f>IF(Table1[[#This Row],[Is Data Valid]]=TRUE,_xlfn.NORM.S.DIST(Table1[[#This Row],[Birthweight Z-Score (BW+10%)]],TRUE)*100,"")</f>
        <v/>
      </c>
    </row>
    <row r="8455" spans="1:12" x14ac:dyDescent="0.25">
      <c r="A8455" s="3"/>
      <c r="B8455" s="2"/>
      <c r="C8455" s="2"/>
      <c r="D8455" s="2" t="b">
        <f>IF(AND(NOT(ISBLANK(Table1[[#This Row],[Fetal Sex (Male, Female or Unknown)]])),ISNUMBER(Table1[[#This Row],[Birthweight (grams)]]),ISNUMBER(Table1[[#This Row],[Gestation (days)]])),TRUE,FALSE)</f>
        <v>0</v>
      </c>
      <c r="E8455" s="2" t="str">
        <f>IF(Table1[[#This Row],[Is Data Valid]]=TRUE,IF(Table1[[#This Row],[Fetal Sex (Male, Female or Unknown)]]="Male",Backend!$C$5,IF(Table1[[#This Row],[Fetal Sex (Male, Female or Unknown)]]="Female",Backend!$C$6,IF(Table1[[#This Row],[Fetal Sex (Male, Female or Unknown)]]="Unknown",Backend!$C$7,"Error"))),"")</f>
        <v/>
      </c>
      <c r="F8455" s="8" t="str">
        <f>IF(Table1[[#This Row],[Is Data Valid]]=TRUE,EXP(0.578+0.332*((Table1[[#This Row],[Gestation (days)]]+0.5)/7)-0.00354*((Table1[[#This Row],[Gestation (days)]]+0.5)/7)^2)*Table1[[#This Row],[BW40_3705]],"")</f>
        <v/>
      </c>
      <c r="G8455" s="2" t="str">
        <f>IF(Table1[[#This Row],[Is Data Valid]]=TRUE,((Table1[[#This Row],[Birthweight (grams)]]/Table1[[#This Row],[BW_GA]])-1)/(Backend!$B$3/100*Table1[[#This Row],[BW40_3705]]),"")</f>
        <v/>
      </c>
      <c r="H8455" s="7" t="str">
        <f>IF(Table1[[#This Row],[Is Data Valid]]=TRUE,((Table1[[#This Row],[Birthweight (grams)]]*0.9/Table1[[#This Row],[BW_GA]])-1)/(Backend!$B$3/100*Table1[[#This Row],[BW40_3705]]),"")</f>
        <v/>
      </c>
      <c r="I8455" s="7" t="str">
        <f>IF(Table1[[#This Row],[Is Data Valid]]=TRUE,((Table1[[#This Row],[Birthweight (grams)]]*1.1/Table1[[#This Row],[BW_GA]])-1)/(Backend!$B$3/100*Table1[[#This Row],[BW40_3705]]),"")</f>
        <v/>
      </c>
      <c r="J8455" s="7" t="str">
        <f>IF(Table1[[#This Row],[Is Data Valid]]=TRUE,_xlfn.NORM.S.DIST(Table1[[#This Row],[Birthweight Z-Score]],TRUE)*100,"")</f>
        <v/>
      </c>
      <c r="K8455" s="7" t="str">
        <f>IF(Table1[[#This Row],[Is Data Valid]]=TRUE,_xlfn.NORM.S.DIST(Table1[[#This Row],[Birthweight Z-Score (BW-10%)]],TRUE)*100,"")</f>
        <v/>
      </c>
      <c r="L8455" s="7" t="str">
        <f>IF(Table1[[#This Row],[Is Data Valid]]=TRUE,_xlfn.NORM.S.DIST(Table1[[#This Row],[Birthweight Z-Score (BW+10%)]],TRUE)*100,"")</f>
        <v/>
      </c>
    </row>
    <row r="8456" spans="1:12" x14ac:dyDescent="0.25">
      <c r="A8456" s="3"/>
      <c r="B8456" s="2"/>
      <c r="C8456" s="2"/>
      <c r="D8456" s="2" t="b">
        <f>IF(AND(NOT(ISBLANK(Table1[[#This Row],[Fetal Sex (Male, Female or Unknown)]])),ISNUMBER(Table1[[#This Row],[Birthweight (grams)]]),ISNUMBER(Table1[[#This Row],[Gestation (days)]])),TRUE,FALSE)</f>
        <v>0</v>
      </c>
      <c r="E8456" s="2" t="str">
        <f>IF(Table1[[#This Row],[Is Data Valid]]=TRUE,IF(Table1[[#This Row],[Fetal Sex (Male, Female or Unknown)]]="Male",Backend!$C$5,IF(Table1[[#This Row],[Fetal Sex (Male, Female or Unknown)]]="Female",Backend!$C$6,IF(Table1[[#This Row],[Fetal Sex (Male, Female or Unknown)]]="Unknown",Backend!$C$7,"Error"))),"")</f>
        <v/>
      </c>
      <c r="F8456" s="8" t="str">
        <f>IF(Table1[[#This Row],[Is Data Valid]]=TRUE,EXP(0.578+0.332*((Table1[[#This Row],[Gestation (days)]]+0.5)/7)-0.00354*((Table1[[#This Row],[Gestation (days)]]+0.5)/7)^2)*Table1[[#This Row],[BW40_3705]],"")</f>
        <v/>
      </c>
      <c r="G8456" s="2" t="str">
        <f>IF(Table1[[#This Row],[Is Data Valid]]=TRUE,((Table1[[#This Row],[Birthweight (grams)]]/Table1[[#This Row],[BW_GA]])-1)/(Backend!$B$3/100*Table1[[#This Row],[BW40_3705]]),"")</f>
        <v/>
      </c>
      <c r="H8456" s="7" t="str">
        <f>IF(Table1[[#This Row],[Is Data Valid]]=TRUE,((Table1[[#This Row],[Birthweight (grams)]]*0.9/Table1[[#This Row],[BW_GA]])-1)/(Backend!$B$3/100*Table1[[#This Row],[BW40_3705]]),"")</f>
        <v/>
      </c>
      <c r="I8456" s="7" t="str">
        <f>IF(Table1[[#This Row],[Is Data Valid]]=TRUE,((Table1[[#This Row],[Birthweight (grams)]]*1.1/Table1[[#This Row],[BW_GA]])-1)/(Backend!$B$3/100*Table1[[#This Row],[BW40_3705]]),"")</f>
        <v/>
      </c>
      <c r="J8456" s="7" t="str">
        <f>IF(Table1[[#This Row],[Is Data Valid]]=TRUE,_xlfn.NORM.S.DIST(Table1[[#This Row],[Birthweight Z-Score]],TRUE)*100,"")</f>
        <v/>
      </c>
      <c r="K8456" s="7" t="str">
        <f>IF(Table1[[#This Row],[Is Data Valid]]=TRUE,_xlfn.NORM.S.DIST(Table1[[#This Row],[Birthweight Z-Score (BW-10%)]],TRUE)*100,"")</f>
        <v/>
      </c>
      <c r="L8456" s="7" t="str">
        <f>IF(Table1[[#This Row],[Is Data Valid]]=TRUE,_xlfn.NORM.S.DIST(Table1[[#This Row],[Birthweight Z-Score (BW+10%)]],TRUE)*100,"")</f>
        <v/>
      </c>
    </row>
    <row r="8457" spans="1:12" x14ac:dyDescent="0.25">
      <c r="A8457" s="3"/>
      <c r="B8457" s="2"/>
      <c r="C8457" s="2"/>
      <c r="D8457" s="2" t="b">
        <f>IF(AND(NOT(ISBLANK(Table1[[#This Row],[Fetal Sex (Male, Female or Unknown)]])),ISNUMBER(Table1[[#This Row],[Birthweight (grams)]]),ISNUMBER(Table1[[#This Row],[Gestation (days)]])),TRUE,FALSE)</f>
        <v>0</v>
      </c>
      <c r="E8457" s="2" t="str">
        <f>IF(Table1[[#This Row],[Is Data Valid]]=TRUE,IF(Table1[[#This Row],[Fetal Sex (Male, Female or Unknown)]]="Male",Backend!$C$5,IF(Table1[[#This Row],[Fetal Sex (Male, Female or Unknown)]]="Female",Backend!$C$6,IF(Table1[[#This Row],[Fetal Sex (Male, Female or Unknown)]]="Unknown",Backend!$C$7,"Error"))),"")</f>
        <v/>
      </c>
      <c r="F8457" s="8" t="str">
        <f>IF(Table1[[#This Row],[Is Data Valid]]=TRUE,EXP(0.578+0.332*((Table1[[#This Row],[Gestation (days)]]+0.5)/7)-0.00354*((Table1[[#This Row],[Gestation (days)]]+0.5)/7)^2)*Table1[[#This Row],[BW40_3705]],"")</f>
        <v/>
      </c>
      <c r="G8457" s="2" t="str">
        <f>IF(Table1[[#This Row],[Is Data Valid]]=TRUE,((Table1[[#This Row],[Birthweight (grams)]]/Table1[[#This Row],[BW_GA]])-1)/(Backend!$B$3/100*Table1[[#This Row],[BW40_3705]]),"")</f>
        <v/>
      </c>
      <c r="H8457" s="7" t="str">
        <f>IF(Table1[[#This Row],[Is Data Valid]]=TRUE,((Table1[[#This Row],[Birthweight (grams)]]*0.9/Table1[[#This Row],[BW_GA]])-1)/(Backend!$B$3/100*Table1[[#This Row],[BW40_3705]]),"")</f>
        <v/>
      </c>
      <c r="I8457" s="7" t="str">
        <f>IF(Table1[[#This Row],[Is Data Valid]]=TRUE,((Table1[[#This Row],[Birthweight (grams)]]*1.1/Table1[[#This Row],[BW_GA]])-1)/(Backend!$B$3/100*Table1[[#This Row],[BW40_3705]]),"")</f>
        <v/>
      </c>
      <c r="J8457" s="7" t="str">
        <f>IF(Table1[[#This Row],[Is Data Valid]]=TRUE,_xlfn.NORM.S.DIST(Table1[[#This Row],[Birthweight Z-Score]],TRUE)*100,"")</f>
        <v/>
      </c>
      <c r="K8457" s="7" t="str">
        <f>IF(Table1[[#This Row],[Is Data Valid]]=TRUE,_xlfn.NORM.S.DIST(Table1[[#This Row],[Birthweight Z-Score (BW-10%)]],TRUE)*100,"")</f>
        <v/>
      </c>
      <c r="L8457" s="7" t="str">
        <f>IF(Table1[[#This Row],[Is Data Valid]]=TRUE,_xlfn.NORM.S.DIST(Table1[[#This Row],[Birthweight Z-Score (BW+10%)]],TRUE)*100,"")</f>
        <v/>
      </c>
    </row>
    <row r="8458" spans="1:12" x14ac:dyDescent="0.25">
      <c r="A8458" s="3"/>
      <c r="B8458" s="2"/>
      <c r="C8458" s="2"/>
      <c r="D8458" s="2" t="b">
        <f>IF(AND(NOT(ISBLANK(Table1[[#This Row],[Fetal Sex (Male, Female or Unknown)]])),ISNUMBER(Table1[[#This Row],[Birthweight (grams)]]),ISNUMBER(Table1[[#This Row],[Gestation (days)]])),TRUE,FALSE)</f>
        <v>0</v>
      </c>
      <c r="E8458" s="2" t="str">
        <f>IF(Table1[[#This Row],[Is Data Valid]]=TRUE,IF(Table1[[#This Row],[Fetal Sex (Male, Female or Unknown)]]="Male",Backend!$C$5,IF(Table1[[#This Row],[Fetal Sex (Male, Female or Unknown)]]="Female",Backend!$C$6,IF(Table1[[#This Row],[Fetal Sex (Male, Female or Unknown)]]="Unknown",Backend!$C$7,"Error"))),"")</f>
        <v/>
      </c>
      <c r="F8458" s="8" t="str">
        <f>IF(Table1[[#This Row],[Is Data Valid]]=TRUE,EXP(0.578+0.332*((Table1[[#This Row],[Gestation (days)]]+0.5)/7)-0.00354*((Table1[[#This Row],[Gestation (days)]]+0.5)/7)^2)*Table1[[#This Row],[BW40_3705]],"")</f>
        <v/>
      </c>
      <c r="G8458" s="2" t="str">
        <f>IF(Table1[[#This Row],[Is Data Valid]]=TRUE,((Table1[[#This Row],[Birthweight (grams)]]/Table1[[#This Row],[BW_GA]])-1)/(Backend!$B$3/100*Table1[[#This Row],[BW40_3705]]),"")</f>
        <v/>
      </c>
      <c r="H8458" s="7" t="str">
        <f>IF(Table1[[#This Row],[Is Data Valid]]=TRUE,((Table1[[#This Row],[Birthweight (grams)]]*0.9/Table1[[#This Row],[BW_GA]])-1)/(Backend!$B$3/100*Table1[[#This Row],[BW40_3705]]),"")</f>
        <v/>
      </c>
      <c r="I8458" s="7" t="str">
        <f>IF(Table1[[#This Row],[Is Data Valid]]=TRUE,((Table1[[#This Row],[Birthweight (grams)]]*1.1/Table1[[#This Row],[BW_GA]])-1)/(Backend!$B$3/100*Table1[[#This Row],[BW40_3705]]),"")</f>
        <v/>
      </c>
      <c r="J8458" s="7" t="str">
        <f>IF(Table1[[#This Row],[Is Data Valid]]=TRUE,_xlfn.NORM.S.DIST(Table1[[#This Row],[Birthweight Z-Score]],TRUE)*100,"")</f>
        <v/>
      </c>
      <c r="K8458" s="7" t="str">
        <f>IF(Table1[[#This Row],[Is Data Valid]]=TRUE,_xlfn.NORM.S.DIST(Table1[[#This Row],[Birthweight Z-Score (BW-10%)]],TRUE)*100,"")</f>
        <v/>
      </c>
      <c r="L8458" s="7" t="str">
        <f>IF(Table1[[#This Row],[Is Data Valid]]=TRUE,_xlfn.NORM.S.DIST(Table1[[#This Row],[Birthweight Z-Score (BW+10%)]],TRUE)*100,"")</f>
        <v/>
      </c>
    </row>
    <row r="8459" spans="1:12" x14ac:dyDescent="0.25">
      <c r="A8459" s="3"/>
      <c r="B8459" s="2"/>
      <c r="C8459" s="2"/>
      <c r="D8459" s="2" t="b">
        <f>IF(AND(NOT(ISBLANK(Table1[[#This Row],[Fetal Sex (Male, Female or Unknown)]])),ISNUMBER(Table1[[#This Row],[Birthweight (grams)]]),ISNUMBER(Table1[[#This Row],[Gestation (days)]])),TRUE,FALSE)</f>
        <v>0</v>
      </c>
      <c r="E8459" s="2" t="str">
        <f>IF(Table1[[#This Row],[Is Data Valid]]=TRUE,IF(Table1[[#This Row],[Fetal Sex (Male, Female or Unknown)]]="Male",Backend!$C$5,IF(Table1[[#This Row],[Fetal Sex (Male, Female or Unknown)]]="Female",Backend!$C$6,IF(Table1[[#This Row],[Fetal Sex (Male, Female or Unknown)]]="Unknown",Backend!$C$7,"Error"))),"")</f>
        <v/>
      </c>
      <c r="F8459" s="8" t="str">
        <f>IF(Table1[[#This Row],[Is Data Valid]]=TRUE,EXP(0.578+0.332*((Table1[[#This Row],[Gestation (days)]]+0.5)/7)-0.00354*((Table1[[#This Row],[Gestation (days)]]+0.5)/7)^2)*Table1[[#This Row],[BW40_3705]],"")</f>
        <v/>
      </c>
      <c r="G8459" s="2" t="str">
        <f>IF(Table1[[#This Row],[Is Data Valid]]=TRUE,((Table1[[#This Row],[Birthweight (grams)]]/Table1[[#This Row],[BW_GA]])-1)/(Backend!$B$3/100*Table1[[#This Row],[BW40_3705]]),"")</f>
        <v/>
      </c>
      <c r="H8459" s="7" t="str">
        <f>IF(Table1[[#This Row],[Is Data Valid]]=TRUE,((Table1[[#This Row],[Birthweight (grams)]]*0.9/Table1[[#This Row],[BW_GA]])-1)/(Backend!$B$3/100*Table1[[#This Row],[BW40_3705]]),"")</f>
        <v/>
      </c>
      <c r="I8459" s="7" t="str">
        <f>IF(Table1[[#This Row],[Is Data Valid]]=TRUE,((Table1[[#This Row],[Birthweight (grams)]]*1.1/Table1[[#This Row],[BW_GA]])-1)/(Backend!$B$3/100*Table1[[#This Row],[BW40_3705]]),"")</f>
        <v/>
      </c>
      <c r="J8459" s="7" t="str">
        <f>IF(Table1[[#This Row],[Is Data Valid]]=TRUE,_xlfn.NORM.S.DIST(Table1[[#This Row],[Birthweight Z-Score]],TRUE)*100,"")</f>
        <v/>
      </c>
      <c r="K8459" s="7" t="str">
        <f>IF(Table1[[#This Row],[Is Data Valid]]=TRUE,_xlfn.NORM.S.DIST(Table1[[#This Row],[Birthweight Z-Score (BW-10%)]],TRUE)*100,"")</f>
        <v/>
      </c>
      <c r="L8459" s="7" t="str">
        <f>IF(Table1[[#This Row],[Is Data Valid]]=TRUE,_xlfn.NORM.S.DIST(Table1[[#This Row],[Birthweight Z-Score (BW+10%)]],TRUE)*100,"")</f>
        <v/>
      </c>
    </row>
    <row r="8460" spans="1:12" x14ac:dyDescent="0.25">
      <c r="A8460" s="3"/>
      <c r="B8460" s="2"/>
      <c r="C8460" s="2"/>
      <c r="D8460" s="2" t="b">
        <f>IF(AND(NOT(ISBLANK(Table1[[#This Row],[Fetal Sex (Male, Female or Unknown)]])),ISNUMBER(Table1[[#This Row],[Birthweight (grams)]]),ISNUMBER(Table1[[#This Row],[Gestation (days)]])),TRUE,FALSE)</f>
        <v>0</v>
      </c>
      <c r="E8460" s="2" t="str">
        <f>IF(Table1[[#This Row],[Is Data Valid]]=TRUE,IF(Table1[[#This Row],[Fetal Sex (Male, Female or Unknown)]]="Male",Backend!$C$5,IF(Table1[[#This Row],[Fetal Sex (Male, Female or Unknown)]]="Female",Backend!$C$6,IF(Table1[[#This Row],[Fetal Sex (Male, Female or Unknown)]]="Unknown",Backend!$C$7,"Error"))),"")</f>
        <v/>
      </c>
      <c r="F8460" s="8" t="str">
        <f>IF(Table1[[#This Row],[Is Data Valid]]=TRUE,EXP(0.578+0.332*((Table1[[#This Row],[Gestation (days)]]+0.5)/7)-0.00354*((Table1[[#This Row],[Gestation (days)]]+0.5)/7)^2)*Table1[[#This Row],[BW40_3705]],"")</f>
        <v/>
      </c>
      <c r="G8460" s="2" t="str">
        <f>IF(Table1[[#This Row],[Is Data Valid]]=TRUE,((Table1[[#This Row],[Birthweight (grams)]]/Table1[[#This Row],[BW_GA]])-1)/(Backend!$B$3/100*Table1[[#This Row],[BW40_3705]]),"")</f>
        <v/>
      </c>
      <c r="H8460" s="7" t="str">
        <f>IF(Table1[[#This Row],[Is Data Valid]]=TRUE,((Table1[[#This Row],[Birthweight (grams)]]*0.9/Table1[[#This Row],[BW_GA]])-1)/(Backend!$B$3/100*Table1[[#This Row],[BW40_3705]]),"")</f>
        <v/>
      </c>
      <c r="I8460" s="7" t="str">
        <f>IF(Table1[[#This Row],[Is Data Valid]]=TRUE,((Table1[[#This Row],[Birthweight (grams)]]*1.1/Table1[[#This Row],[BW_GA]])-1)/(Backend!$B$3/100*Table1[[#This Row],[BW40_3705]]),"")</f>
        <v/>
      </c>
      <c r="J8460" s="7" t="str">
        <f>IF(Table1[[#This Row],[Is Data Valid]]=TRUE,_xlfn.NORM.S.DIST(Table1[[#This Row],[Birthweight Z-Score]],TRUE)*100,"")</f>
        <v/>
      </c>
      <c r="K8460" s="7" t="str">
        <f>IF(Table1[[#This Row],[Is Data Valid]]=TRUE,_xlfn.NORM.S.DIST(Table1[[#This Row],[Birthweight Z-Score (BW-10%)]],TRUE)*100,"")</f>
        <v/>
      </c>
      <c r="L8460" s="7" t="str">
        <f>IF(Table1[[#This Row],[Is Data Valid]]=TRUE,_xlfn.NORM.S.DIST(Table1[[#This Row],[Birthweight Z-Score (BW+10%)]],TRUE)*100,"")</f>
        <v/>
      </c>
    </row>
    <row r="8461" spans="1:12" x14ac:dyDescent="0.25">
      <c r="A8461" s="3"/>
      <c r="B8461" s="2"/>
      <c r="C8461" s="2"/>
      <c r="D8461" s="2" t="b">
        <f>IF(AND(NOT(ISBLANK(Table1[[#This Row],[Fetal Sex (Male, Female or Unknown)]])),ISNUMBER(Table1[[#This Row],[Birthweight (grams)]]),ISNUMBER(Table1[[#This Row],[Gestation (days)]])),TRUE,FALSE)</f>
        <v>0</v>
      </c>
      <c r="E8461" s="2" t="str">
        <f>IF(Table1[[#This Row],[Is Data Valid]]=TRUE,IF(Table1[[#This Row],[Fetal Sex (Male, Female or Unknown)]]="Male",Backend!$C$5,IF(Table1[[#This Row],[Fetal Sex (Male, Female or Unknown)]]="Female",Backend!$C$6,IF(Table1[[#This Row],[Fetal Sex (Male, Female or Unknown)]]="Unknown",Backend!$C$7,"Error"))),"")</f>
        <v/>
      </c>
      <c r="F8461" s="8" t="str">
        <f>IF(Table1[[#This Row],[Is Data Valid]]=TRUE,EXP(0.578+0.332*((Table1[[#This Row],[Gestation (days)]]+0.5)/7)-0.00354*((Table1[[#This Row],[Gestation (days)]]+0.5)/7)^2)*Table1[[#This Row],[BW40_3705]],"")</f>
        <v/>
      </c>
      <c r="G8461" s="2" t="str">
        <f>IF(Table1[[#This Row],[Is Data Valid]]=TRUE,((Table1[[#This Row],[Birthweight (grams)]]/Table1[[#This Row],[BW_GA]])-1)/(Backend!$B$3/100*Table1[[#This Row],[BW40_3705]]),"")</f>
        <v/>
      </c>
      <c r="H8461" s="7" t="str">
        <f>IF(Table1[[#This Row],[Is Data Valid]]=TRUE,((Table1[[#This Row],[Birthweight (grams)]]*0.9/Table1[[#This Row],[BW_GA]])-1)/(Backend!$B$3/100*Table1[[#This Row],[BW40_3705]]),"")</f>
        <v/>
      </c>
      <c r="I8461" s="7" t="str">
        <f>IF(Table1[[#This Row],[Is Data Valid]]=TRUE,((Table1[[#This Row],[Birthweight (grams)]]*1.1/Table1[[#This Row],[BW_GA]])-1)/(Backend!$B$3/100*Table1[[#This Row],[BW40_3705]]),"")</f>
        <v/>
      </c>
      <c r="J8461" s="7" t="str">
        <f>IF(Table1[[#This Row],[Is Data Valid]]=TRUE,_xlfn.NORM.S.DIST(Table1[[#This Row],[Birthweight Z-Score]],TRUE)*100,"")</f>
        <v/>
      </c>
      <c r="K8461" s="7" t="str">
        <f>IF(Table1[[#This Row],[Is Data Valid]]=TRUE,_xlfn.NORM.S.DIST(Table1[[#This Row],[Birthweight Z-Score (BW-10%)]],TRUE)*100,"")</f>
        <v/>
      </c>
      <c r="L8461" s="7" t="str">
        <f>IF(Table1[[#This Row],[Is Data Valid]]=TRUE,_xlfn.NORM.S.DIST(Table1[[#This Row],[Birthweight Z-Score (BW+10%)]],TRUE)*100,"")</f>
        <v/>
      </c>
    </row>
    <row r="8462" spans="1:12" x14ac:dyDescent="0.25">
      <c r="A8462" s="3"/>
      <c r="B8462" s="2"/>
      <c r="C8462" s="2"/>
      <c r="D8462" s="2" t="b">
        <f>IF(AND(NOT(ISBLANK(Table1[[#This Row],[Fetal Sex (Male, Female or Unknown)]])),ISNUMBER(Table1[[#This Row],[Birthweight (grams)]]),ISNUMBER(Table1[[#This Row],[Gestation (days)]])),TRUE,FALSE)</f>
        <v>0</v>
      </c>
      <c r="E8462" s="2" t="str">
        <f>IF(Table1[[#This Row],[Is Data Valid]]=TRUE,IF(Table1[[#This Row],[Fetal Sex (Male, Female or Unknown)]]="Male",Backend!$C$5,IF(Table1[[#This Row],[Fetal Sex (Male, Female or Unknown)]]="Female",Backend!$C$6,IF(Table1[[#This Row],[Fetal Sex (Male, Female or Unknown)]]="Unknown",Backend!$C$7,"Error"))),"")</f>
        <v/>
      </c>
      <c r="F8462" s="8" t="str">
        <f>IF(Table1[[#This Row],[Is Data Valid]]=TRUE,EXP(0.578+0.332*((Table1[[#This Row],[Gestation (days)]]+0.5)/7)-0.00354*((Table1[[#This Row],[Gestation (days)]]+0.5)/7)^2)*Table1[[#This Row],[BW40_3705]],"")</f>
        <v/>
      </c>
      <c r="G8462" s="2" t="str">
        <f>IF(Table1[[#This Row],[Is Data Valid]]=TRUE,((Table1[[#This Row],[Birthweight (grams)]]/Table1[[#This Row],[BW_GA]])-1)/(Backend!$B$3/100*Table1[[#This Row],[BW40_3705]]),"")</f>
        <v/>
      </c>
      <c r="H8462" s="7" t="str">
        <f>IF(Table1[[#This Row],[Is Data Valid]]=TRUE,((Table1[[#This Row],[Birthweight (grams)]]*0.9/Table1[[#This Row],[BW_GA]])-1)/(Backend!$B$3/100*Table1[[#This Row],[BW40_3705]]),"")</f>
        <v/>
      </c>
      <c r="I8462" s="7" t="str">
        <f>IF(Table1[[#This Row],[Is Data Valid]]=TRUE,((Table1[[#This Row],[Birthweight (grams)]]*1.1/Table1[[#This Row],[BW_GA]])-1)/(Backend!$B$3/100*Table1[[#This Row],[BW40_3705]]),"")</f>
        <v/>
      </c>
      <c r="J8462" s="7" t="str">
        <f>IF(Table1[[#This Row],[Is Data Valid]]=TRUE,_xlfn.NORM.S.DIST(Table1[[#This Row],[Birthweight Z-Score]],TRUE)*100,"")</f>
        <v/>
      </c>
      <c r="K8462" s="7" t="str">
        <f>IF(Table1[[#This Row],[Is Data Valid]]=TRUE,_xlfn.NORM.S.DIST(Table1[[#This Row],[Birthweight Z-Score (BW-10%)]],TRUE)*100,"")</f>
        <v/>
      </c>
      <c r="L8462" s="7" t="str">
        <f>IF(Table1[[#This Row],[Is Data Valid]]=TRUE,_xlfn.NORM.S.DIST(Table1[[#This Row],[Birthweight Z-Score (BW+10%)]],TRUE)*100,"")</f>
        <v/>
      </c>
    </row>
    <row r="8463" spans="1:12" x14ac:dyDescent="0.25">
      <c r="A8463" s="3"/>
      <c r="B8463" s="2"/>
      <c r="C8463" s="2"/>
      <c r="D8463" s="2" t="b">
        <f>IF(AND(NOT(ISBLANK(Table1[[#This Row],[Fetal Sex (Male, Female or Unknown)]])),ISNUMBER(Table1[[#This Row],[Birthweight (grams)]]),ISNUMBER(Table1[[#This Row],[Gestation (days)]])),TRUE,FALSE)</f>
        <v>0</v>
      </c>
      <c r="E8463" s="2" t="str">
        <f>IF(Table1[[#This Row],[Is Data Valid]]=TRUE,IF(Table1[[#This Row],[Fetal Sex (Male, Female or Unknown)]]="Male",Backend!$C$5,IF(Table1[[#This Row],[Fetal Sex (Male, Female or Unknown)]]="Female",Backend!$C$6,IF(Table1[[#This Row],[Fetal Sex (Male, Female or Unknown)]]="Unknown",Backend!$C$7,"Error"))),"")</f>
        <v/>
      </c>
      <c r="F8463" s="8" t="str">
        <f>IF(Table1[[#This Row],[Is Data Valid]]=TRUE,EXP(0.578+0.332*((Table1[[#This Row],[Gestation (days)]]+0.5)/7)-0.00354*((Table1[[#This Row],[Gestation (days)]]+0.5)/7)^2)*Table1[[#This Row],[BW40_3705]],"")</f>
        <v/>
      </c>
      <c r="G8463" s="2" t="str">
        <f>IF(Table1[[#This Row],[Is Data Valid]]=TRUE,((Table1[[#This Row],[Birthweight (grams)]]/Table1[[#This Row],[BW_GA]])-1)/(Backend!$B$3/100*Table1[[#This Row],[BW40_3705]]),"")</f>
        <v/>
      </c>
      <c r="H8463" s="7" t="str">
        <f>IF(Table1[[#This Row],[Is Data Valid]]=TRUE,((Table1[[#This Row],[Birthweight (grams)]]*0.9/Table1[[#This Row],[BW_GA]])-1)/(Backend!$B$3/100*Table1[[#This Row],[BW40_3705]]),"")</f>
        <v/>
      </c>
      <c r="I8463" s="7" t="str">
        <f>IF(Table1[[#This Row],[Is Data Valid]]=TRUE,((Table1[[#This Row],[Birthweight (grams)]]*1.1/Table1[[#This Row],[BW_GA]])-1)/(Backend!$B$3/100*Table1[[#This Row],[BW40_3705]]),"")</f>
        <v/>
      </c>
      <c r="J8463" s="7" t="str">
        <f>IF(Table1[[#This Row],[Is Data Valid]]=TRUE,_xlfn.NORM.S.DIST(Table1[[#This Row],[Birthweight Z-Score]],TRUE)*100,"")</f>
        <v/>
      </c>
      <c r="K8463" s="7" t="str">
        <f>IF(Table1[[#This Row],[Is Data Valid]]=TRUE,_xlfn.NORM.S.DIST(Table1[[#This Row],[Birthweight Z-Score (BW-10%)]],TRUE)*100,"")</f>
        <v/>
      </c>
      <c r="L8463" s="7" t="str">
        <f>IF(Table1[[#This Row],[Is Data Valid]]=TRUE,_xlfn.NORM.S.DIST(Table1[[#This Row],[Birthweight Z-Score (BW+10%)]],TRUE)*100,"")</f>
        <v/>
      </c>
    </row>
    <row r="8464" spans="1:12" x14ac:dyDescent="0.25">
      <c r="A8464" s="3"/>
      <c r="B8464" s="2"/>
      <c r="C8464" s="2"/>
      <c r="D8464" s="2" t="b">
        <f>IF(AND(NOT(ISBLANK(Table1[[#This Row],[Fetal Sex (Male, Female or Unknown)]])),ISNUMBER(Table1[[#This Row],[Birthweight (grams)]]),ISNUMBER(Table1[[#This Row],[Gestation (days)]])),TRUE,FALSE)</f>
        <v>0</v>
      </c>
      <c r="E8464" s="2" t="str">
        <f>IF(Table1[[#This Row],[Is Data Valid]]=TRUE,IF(Table1[[#This Row],[Fetal Sex (Male, Female or Unknown)]]="Male",Backend!$C$5,IF(Table1[[#This Row],[Fetal Sex (Male, Female or Unknown)]]="Female",Backend!$C$6,IF(Table1[[#This Row],[Fetal Sex (Male, Female or Unknown)]]="Unknown",Backend!$C$7,"Error"))),"")</f>
        <v/>
      </c>
      <c r="F8464" s="8" t="str">
        <f>IF(Table1[[#This Row],[Is Data Valid]]=TRUE,EXP(0.578+0.332*((Table1[[#This Row],[Gestation (days)]]+0.5)/7)-0.00354*((Table1[[#This Row],[Gestation (days)]]+0.5)/7)^2)*Table1[[#This Row],[BW40_3705]],"")</f>
        <v/>
      </c>
      <c r="G8464" s="2" t="str">
        <f>IF(Table1[[#This Row],[Is Data Valid]]=TRUE,((Table1[[#This Row],[Birthweight (grams)]]/Table1[[#This Row],[BW_GA]])-1)/(Backend!$B$3/100*Table1[[#This Row],[BW40_3705]]),"")</f>
        <v/>
      </c>
      <c r="H8464" s="7" t="str">
        <f>IF(Table1[[#This Row],[Is Data Valid]]=TRUE,((Table1[[#This Row],[Birthweight (grams)]]*0.9/Table1[[#This Row],[BW_GA]])-1)/(Backend!$B$3/100*Table1[[#This Row],[BW40_3705]]),"")</f>
        <v/>
      </c>
      <c r="I8464" s="7" t="str">
        <f>IF(Table1[[#This Row],[Is Data Valid]]=TRUE,((Table1[[#This Row],[Birthweight (grams)]]*1.1/Table1[[#This Row],[BW_GA]])-1)/(Backend!$B$3/100*Table1[[#This Row],[BW40_3705]]),"")</f>
        <v/>
      </c>
      <c r="J8464" s="7" t="str">
        <f>IF(Table1[[#This Row],[Is Data Valid]]=TRUE,_xlfn.NORM.S.DIST(Table1[[#This Row],[Birthweight Z-Score]],TRUE)*100,"")</f>
        <v/>
      </c>
      <c r="K8464" s="7" t="str">
        <f>IF(Table1[[#This Row],[Is Data Valid]]=TRUE,_xlfn.NORM.S.DIST(Table1[[#This Row],[Birthweight Z-Score (BW-10%)]],TRUE)*100,"")</f>
        <v/>
      </c>
      <c r="L8464" s="7" t="str">
        <f>IF(Table1[[#This Row],[Is Data Valid]]=TRUE,_xlfn.NORM.S.DIST(Table1[[#This Row],[Birthweight Z-Score (BW+10%)]],TRUE)*100,"")</f>
        <v/>
      </c>
    </row>
    <row r="8465" spans="1:12" x14ac:dyDescent="0.25">
      <c r="A8465" s="3"/>
      <c r="B8465" s="2"/>
      <c r="C8465" s="2"/>
      <c r="D8465" s="2" t="b">
        <f>IF(AND(NOT(ISBLANK(Table1[[#This Row],[Fetal Sex (Male, Female or Unknown)]])),ISNUMBER(Table1[[#This Row],[Birthweight (grams)]]),ISNUMBER(Table1[[#This Row],[Gestation (days)]])),TRUE,FALSE)</f>
        <v>0</v>
      </c>
      <c r="E8465" s="2" t="str">
        <f>IF(Table1[[#This Row],[Is Data Valid]]=TRUE,IF(Table1[[#This Row],[Fetal Sex (Male, Female or Unknown)]]="Male",Backend!$C$5,IF(Table1[[#This Row],[Fetal Sex (Male, Female or Unknown)]]="Female",Backend!$C$6,IF(Table1[[#This Row],[Fetal Sex (Male, Female or Unknown)]]="Unknown",Backend!$C$7,"Error"))),"")</f>
        <v/>
      </c>
      <c r="F8465" s="8" t="str">
        <f>IF(Table1[[#This Row],[Is Data Valid]]=TRUE,EXP(0.578+0.332*((Table1[[#This Row],[Gestation (days)]]+0.5)/7)-0.00354*((Table1[[#This Row],[Gestation (days)]]+0.5)/7)^2)*Table1[[#This Row],[BW40_3705]],"")</f>
        <v/>
      </c>
      <c r="G8465" s="2" t="str">
        <f>IF(Table1[[#This Row],[Is Data Valid]]=TRUE,((Table1[[#This Row],[Birthweight (grams)]]/Table1[[#This Row],[BW_GA]])-1)/(Backend!$B$3/100*Table1[[#This Row],[BW40_3705]]),"")</f>
        <v/>
      </c>
      <c r="H8465" s="7" t="str">
        <f>IF(Table1[[#This Row],[Is Data Valid]]=TRUE,((Table1[[#This Row],[Birthweight (grams)]]*0.9/Table1[[#This Row],[BW_GA]])-1)/(Backend!$B$3/100*Table1[[#This Row],[BW40_3705]]),"")</f>
        <v/>
      </c>
      <c r="I8465" s="7" t="str">
        <f>IF(Table1[[#This Row],[Is Data Valid]]=TRUE,((Table1[[#This Row],[Birthweight (grams)]]*1.1/Table1[[#This Row],[BW_GA]])-1)/(Backend!$B$3/100*Table1[[#This Row],[BW40_3705]]),"")</f>
        <v/>
      </c>
      <c r="J8465" s="7" t="str">
        <f>IF(Table1[[#This Row],[Is Data Valid]]=TRUE,_xlfn.NORM.S.DIST(Table1[[#This Row],[Birthweight Z-Score]],TRUE)*100,"")</f>
        <v/>
      </c>
      <c r="K8465" s="7" t="str">
        <f>IF(Table1[[#This Row],[Is Data Valid]]=TRUE,_xlfn.NORM.S.DIST(Table1[[#This Row],[Birthweight Z-Score (BW-10%)]],TRUE)*100,"")</f>
        <v/>
      </c>
      <c r="L8465" s="7" t="str">
        <f>IF(Table1[[#This Row],[Is Data Valid]]=TRUE,_xlfn.NORM.S.DIST(Table1[[#This Row],[Birthweight Z-Score (BW+10%)]],TRUE)*100,"")</f>
        <v/>
      </c>
    </row>
    <row r="8466" spans="1:12" x14ac:dyDescent="0.25">
      <c r="A8466" s="3"/>
      <c r="B8466" s="2"/>
      <c r="C8466" s="2"/>
      <c r="D8466" s="2" t="b">
        <f>IF(AND(NOT(ISBLANK(Table1[[#This Row],[Fetal Sex (Male, Female or Unknown)]])),ISNUMBER(Table1[[#This Row],[Birthweight (grams)]]),ISNUMBER(Table1[[#This Row],[Gestation (days)]])),TRUE,FALSE)</f>
        <v>0</v>
      </c>
      <c r="E8466" s="2" t="str">
        <f>IF(Table1[[#This Row],[Is Data Valid]]=TRUE,IF(Table1[[#This Row],[Fetal Sex (Male, Female or Unknown)]]="Male",Backend!$C$5,IF(Table1[[#This Row],[Fetal Sex (Male, Female or Unknown)]]="Female",Backend!$C$6,IF(Table1[[#This Row],[Fetal Sex (Male, Female or Unknown)]]="Unknown",Backend!$C$7,"Error"))),"")</f>
        <v/>
      </c>
      <c r="F8466" s="8" t="str">
        <f>IF(Table1[[#This Row],[Is Data Valid]]=TRUE,EXP(0.578+0.332*((Table1[[#This Row],[Gestation (days)]]+0.5)/7)-0.00354*((Table1[[#This Row],[Gestation (days)]]+0.5)/7)^2)*Table1[[#This Row],[BW40_3705]],"")</f>
        <v/>
      </c>
      <c r="G8466" s="2" t="str">
        <f>IF(Table1[[#This Row],[Is Data Valid]]=TRUE,((Table1[[#This Row],[Birthweight (grams)]]/Table1[[#This Row],[BW_GA]])-1)/(Backend!$B$3/100*Table1[[#This Row],[BW40_3705]]),"")</f>
        <v/>
      </c>
      <c r="H8466" s="7" t="str">
        <f>IF(Table1[[#This Row],[Is Data Valid]]=TRUE,((Table1[[#This Row],[Birthweight (grams)]]*0.9/Table1[[#This Row],[BW_GA]])-1)/(Backend!$B$3/100*Table1[[#This Row],[BW40_3705]]),"")</f>
        <v/>
      </c>
      <c r="I8466" s="7" t="str">
        <f>IF(Table1[[#This Row],[Is Data Valid]]=TRUE,((Table1[[#This Row],[Birthweight (grams)]]*1.1/Table1[[#This Row],[BW_GA]])-1)/(Backend!$B$3/100*Table1[[#This Row],[BW40_3705]]),"")</f>
        <v/>
      </c>
      <c r="J8466" s="7" t="str">
        <f>IF(Table1[[#This Row],[Is Data Valid]]=TRUE,_xlfn.NORM.S.DIST(Table1[[#This Row],[Birthweight Z-Score]],TRUE)*100,"")</f>
        <v/>
      </c>
      <c r="K8466" s="7" t="str">
        <f>IF(Table1[[#This Row],[Is Data Valid]]=TRUE,_xlfn.NORM.S.DIST(Table1[[#This Row],[Birthweight Z-Score (BW-10%)]],TRUE)*100,"")</f>
        <v/>
      </c>
      <c r="L8466" s="7" t="str">
        <f>IF(Table1[[#This Row],[Is Data Valid]]=TRUE,_xlfn.NORM.S.DIST(Table1[[#This Row],[Birthweight Z-Score (BW+10%)]],TRUE)*100,"")</f>
        <v/>
      </c>
    </row>
    <row r="8467" spans="1:12" x14ac:dyDescent="0.25">
      <c r="A8467" s="3"/>
      <c r="B8467" s="2"/>
      <c r="C8467" s="2"/>
      <c r="D8467" s="2" t="b">
        <f>IF(AND(NOT(ISBLANK(Table1[[#This Row],[Fetal Sex (Male, Female or Unknown)]])),ISNUMBER(Table1[[#This Row],[Birthweight (grams)]]),ISNUMBER(Table1[[#This Row],[Gestation (days)]])),TRUE,FALSE)</f>
        <v>0</v>
      </c>
      <c r="E8467" s="2" t="str">
        <f>IF(Table1[[#This Row],[Is Data Valid]]=TRUE,IF(Table1[[#This Row],[Fetal Sex (Male, Female or Unknown)]]="Male",Backend!$C$5,IF(Table1[[#This Row],[Fetal Sex (Male, Female or Unknown)]]="Female",Backend!$C$6,IF(Table1[[#This Row],[Fetal Sex (Male, Female or Unknown)]]="Unknown",Backend!$C$7,"Error"))),"")</f>
        <v/>
      </c>
      <c r="F8467" s="8" t="str">
        <f>IF(Table1[[#This Row],[Is Data Valid]]=TRUE,EXP(0.578+0.332*((Table1[[#This Row],[Gestation (days)]]+0.5)/7)-0.00354*((Table1[[#This Row],[Gestation (days)]]+0.5)/7)^2)*Table1[[#This Row],[BW40_3705]],"")</f>
        <v/>
      </c>
      <c r="G8467" s="2" t="str">
        <f>IF(Table1[[#This Row],[Is Data Valid]]=TRUE,((Table1[[#This Row],[Birthweight (grams)]]/Table1[[#This Row],[BW_GA]])-1)/(Backend!$B$3/100*Table1[[#This Row],[BW40_3705]]),"")</f>
        <v/>
      </c>
      <c r="H8467" s="7" t="str">
        <f>IF(Table1[[#This Row],[Is Data Valid]]=TRUE,((Table1[[#This Row],[Birthweight (grams)]]*0.9/Table1[[#This Row],[BW_GA]])-1)/(Backend!$B$3/100*Table1[[#This Row],[BW40_3705]]),"")</f>
        <v/>
      </c>
      <c r="I8467" s="7" t="str">
        <f>IF(Table1[[#This Row],[Is Data Valid]]=TRUE,((Table1[[#This Row],[Birthweight (grams)]]*1.1/Table1[[#This Row],[BW_GA]])-1)/(Backend!$B$3/100*Table1[[#This Row],[BW40_3705]]),"")</f>
        <v/>
      </c>
      <c r="J8467" s="7" t="str">
        <f>IF(Table1[[#This Row],[Is Data Valid]]=TRUE,_xlfn.NORM.S.DIST(Table1[[#This Row],[Birthweight Z-Score]],TRUE)*100,"")</f>
        <v/>
      </c>
      <c r="K8467" s="7" t="str">
        <f>IF(Table1[[#This Row],[Is Data Valid]]=TRUE,_xlfn.NORM.S.DIST(Table1[[#This Row],[Birthweight Z-Score (BW-10%)]],TRUE)*100,"")</f>
        <v/>
      </c>
      <c r="L8467" s="7" t="str">
        <f>IF(Table1[[#This Row],[Is Data Valid]]=TRUE,_xlfn.NORM.S.DIST(Table1[[#This Row],[Birthweight Z-Score (BW+10%)]],TRUE)*100,"")</f>
        <v/>
      </c>
    </row>
    <row r="8468" spans="1:12" x14ac:dyDescent="0.25">
      <c r="A8468" s="3"/>
      <c r="B8468" s="2"/>
      <c r="C8468" s="2"/>
      <c r="D8468" s="2" t="b">
        <f>IF(AND(NOT(ISBLANK(Table1[[#This Row],[Fetal Sex (Male, Female or Unknown)]])),ISNUMBER(Table1[[#This Row],[Birthweight (grams)]]),ISNUMBER(Table1[[#This Row],[Gestation (days)]])),TRUE,FALSE)</f>
        <v>0</v>
      </c>
      <c r="E8468" s="2" t="str">
        <f>IF(Table1[[#This Row],[Is Data Valid]]=TRUE,IF(Table1[[#This Row],[Fetal Sex (Male, Female or Unknown)]]="Male",Backend!$C$5,IF(Table1[[#This Row],[Fetal Sex (Male, Female or Unknown)]]="Female",Backend!$C$6,IF(Table1[[#This Row],[Fetal Sex (Male, Female or Unknown)]]="Unknown",Backend!$C$7,"Error"))),"")</f>
        <v/>
      </c>
      <c r="F8468" s="8" t="str">
        <f>IF(Table1[[#This Row],[Is Data Valid]]=TRUE,EXP(0.578+0.332*((Table1[[#This Row],[Gestation (days)]]+0.5)/7)-0.00354*((Table1[[#This Row],[Gestation (days)]]+0.5)/7)^2)*Table1[[#This Row],[BW40_3705]],"")</f>
        <v/>
      </c>
      <c r="G8468" s="2" t="str">
        <f>IF(Table1[[#This Row],[Is Data Valid]]=TRUE,((Table1[[#This Row],[Birthweight (grams)]]/Table1[[#This Row],[BW_GA]])-1)/(Backend!$B$3/100*Table1[[#This Row],[BW40_3705]]),"")</f>
        <v/>
      </c>
      <c r="H8468" s="7" t="str">
        <f>IF(Table1[[#This Row],[Is Data Valid]]=TRUE,((Table1[[#This Row],[Birthweight (grams)]]*0.9/Table1[[#This Row],[BW_GA]])-1)/(Backend!$B$3/100*Table1[[#This Row],[BW40_3705]]),"")</f>
        <v/>
      </c>
      <c r="I8468" s="7" t="str">
        <f>IF(Table1[[#This Row],[Is Data Valid]]=TRUE,((Table1[[#This Row],[Birthweight (grams)]]*1.1/Table1[[#This Row],[BW_GA]])-1)/(Backend!$B$3/100*Table1[[#This Row],[BW40_3705]]),"")</f>
        <v/>
      </c>
      <c r="J8468" s="7" t="str">
        <f>IF(Table1[[#This Row],[Is Data Valid]]=TRUE,_xlfn.NORM.S.DIST(Table1[[#This Row],[Birthweight Z-Score]],TRUE)*100,"")</f>
        <v/>
      </c>
      <c r="K8468" s="7" t="str">
        <f>IF(Table1[[#This Row],[Is Data Valid]]=TRUE,_xlfn.NORM.S.DIST(Table1[[#This Row],[Birthweight Z-Score (BW-10%)]],TRUE)*100,"")</f>
        <v/>
      </c>
      <c r="L8468" s="7" t="str">
        <f>IF(Table1[[#This Row],[Is Data Valid]]=TRUE,_xlfn.NORM.S.DIST(Table1[[#This Row],[Birthweight Z-Score (BW+10%)]],TRUE)*100,"")</f>
        <v/>
      </c>
    </row>
    <row r="8469" spans="1:12" x14ac:dyDescent="0.25">
      <c r="A8469" s="3"/>
      <c r="B8469" s="2"/>
      <c r="C8469" s="2"/>
      <c r="D8469" s="2" t="b">
        <f>IF(AND(NOT(ISBLANK(Table1[[#This Row],[Fetal Sex (Male, Female or Unknown)]])),ISNUMBER(Table1[[#This Row],[Birthweight (grams)]]),ISNUMBER(Table1[[#This Row],[Gestation (days)]])),TRUE,FALSE)</f>
        <v>0</v>
      </c>
      <c r="E8469" s="2" t="str">
        <f>IF(Table1[[#This Row],[Is Data Valid]]=TRUE,IF(Table1[[#This Row],[Fetal Sex (Male, Female or Unknown)]]="Male",Backend!$C$5,IF(Table1[[#This Row],[Fetal Sex (Male, Female or Unknown)]]="Female",Backend!$C$6,IF(Table1[[#This Row],[Fetal Sex (Male, Female or Unknown)]]="Unknown",Backend!$C$7,"Error"))),"")</f>
        <v/>
      </c>
      <c r="F8469" s="8" t="str">
        <f>IF(Table1[[#This Row],[Is Data Valid]]=TRUE,EXP(0.578+0.332*((Table1[[#This Row],[Gestation (days)]]+0.5)/7)-0.00354*((Table1[[#This Row],[Gestation (days)]]+0.5)/7)^2)*Table1[[#This Row],[BW40_3705]],"")</f>
        <v/>
      </c>
      <c r="G8469" s="2" t="str">
        <f>IF(Table1[[#This Row],[Is Data Valid]]=TRUE,((Table1[[#This Row],[Birthweight (grams)]]/Table1[[#This Row],[BW_GA]])-1)/(Backend!$B$3/100*Table1[[#This Row],[BW40_3705]]),"")</f>
        <v/>
      </c>
      <c r="H8469" s="7" t="str">
        <f>IF(Table1[[#This Row],[Is Data Valid]]=TRUE,((Table1[[#This Row],[Birthweight (grams)]]*0.9/Table1[[#This Row],[BW_GA]])-1)/(Backend!$B$3/100*Table1[[#This Row],[BW40_3705]]),"")</f>
        <v/>
      </c>
      <c r="I8469" s="7" t="str">
        <f>IF(Table1[[#This Row],[Is Data Valid]]=TRUE,((Table1[[#This Row],[Birthweight (grams)]]*1.1/Table1[[#This Row],[BW_GA]])-1)/(Backend!$B$3/100*Table1[[#This Row],[BW40_3705]]),"")</f>
        <v/>
      </c>
      <c r="J8469" s="7" t="str">
        <f>IF(Table1[[#This Row],[Is Data Valid]]=TRUE,_xlfn.NORM.S.DIST(Table1[[#This Row],[Birthweight Z-Score]],TRUE)*100,"")</f>
        <v/>
      </c>
      <c r="K8469" s="7" t="str">
        <f>IF(Table1[[#This Row],[Is Data Valid]]=TRUE,_xlfn.NORM.S.DIST(Table1[[#This Row],[Birthweight Z-Score (BW-10%)]],TRUE)*100,"")</f>
        <v/>
      </c>
      <c r="L8469" s="7" t="str">
        <f>IF(Table1[[#This Row],[Is Data Valid]]=TRUE,_xlfn.NORM.S.DIST(Table1[[#This Row],[Birthweight Z-Score (BW+10%)]],TRUE)*100,"")</f>
        <v/>
      </c>
    </row>
    <row r="8470" spans="1:12" x14ac:dyDescent="0.25">
      <c r="A8470" s="3"/>
      <c r="B8470" s="2"/>
      <c r="C8470" s="2"/>
      <c r="D8470" s="2" t="b">
        <f>IF(AND(NOT(ISBLANK(Table1[[#This Row],[Fetal Sex (Male, Female or Unknown)]])),ISNUMBER(Table1[[#This Row],[Birthweight (grams)]]),ISNUMBER(Table1[[#This Row],[Gestation (days)]])),TRUE,FALSE)</f>
        <v>0</v>
      </c>
      <c r="E8470" s="2" t="str">
        <f>IF(Table1[[#This Row],[Is Data Valid]]=TRUE,IF(Table1[[#This Row],[Fetal Sex (Male, Female or Unknown)]]="Male",Backend!$C$5,IF(Table1[[#This Row],[Fetal Sex (Male, Female or Unknown)]]="Female",Backend!$C$6,IF(Table1[[#This Row],[Fetal Sex (Male, Female or Unknown)]]="Unknown",Backend!$C$7,"Error"))),"")</f>
        <v/>
      </c>
      <c r="F8470" s="8" t="str">
        <f>IF(Table1[[#This Row],[Is Data Valid]]=TRUE,EXP(0.578+0.332*((Table1[[#This Row],[Gestation (days)]]+0.5)/7)-0.00354*((Table1[[#This Row],[Gestation (days)]]+0.5)/7)^2)*Table1[[#This Row],[BW40_3705]],"")</f>
        <v/>
      </c>
      <c r="G8470" s="2" t="str">
        <f>IF(Table1[[#This Row],[Is Data Valid]]=TRUE,((Table1[[#This Row],[Birthweight (grams)]]/Table1[[#This Row],[BW_GA]])-1)/(Backend!$B$3/100*Table1[[#This Row],[BW40_3705]]),"")</f>
        <v/>
      </c>
      <c r="H8470" s="7" t="str">
        <f>IF(Table1[[#This Row],[Is Data Valid]]=TRUE,((Table1[[#This Row],[Birthweight (grams)]]*0.9/Table1[[#This Row],[BW_GA]])-1)/(Backend!$B$3/100*Table1[[#This Row],[BW40_3705]]),"")</f>
        <v/>
      </c>
      <c r="I8470" s="7" t="str">
        <f>IF(Table1[[#This Row],[Is Data Valid]]=TRUE,((Table1[[#This Row],[Birthweight (grams)]]*1.1/Table1[[#This Row],[BW_GA]])-1)/(Backend!$B$3/100*Table1[[#This Row],[BW40_3705]]),"")</f>
        <v/>
      </c>
      <c r="J8470" s="7" t="str">
        <f>IF(Table1[[#This Row],[Is Data Valid]]=TRUE,_xlfn.NORM.S.DIST(Table1[[#This Row],[Birthweight Z-Score]],TRUE)*100,"")</f>
        <v/>
      </c>
      <c r="K8470" s="7" t="str">
        <f>IF(Table1[[#This Row],[Is Data Valid]]=TRUE,_xlfn.NORM.S.DIST(Table1[[#This Row],[Birthweight Z-Score (BW-10%)]],TRUE)*100,"")</f>
        <v/>
      </c>
      <c r="L8470" s="7" t="str">
        <f>IF(Table1[[#This Row],[Is Data Valid]]=TRUE,_xlfn.NORM.S.DIST(Table1[[#This Row],[Birthweight Z-Score (BW+10%)]],TRUE)*100,"")</f>
        <v/>
      </c>
    </row>
    <row r="8471" spans="1:12" x14ac:dyDescent="0.25">
      <c r="A8471" s="3"/>
      <c r="B8471" s="2"/>
      <c r="C8471" s="2"/>
      <c r="D8471" s="2" t="b">
        <f>IF(AND(NOT(ISBLANK(Table1[[#This Row],[Fetal Sex (Male, Female or Unknown)]])),ISNUMBER(Table1[[#This Row],[Birthweight (grams)]]),ISNUMBER(Table1[[#This Row],[Gestation (days)]])),TRUE,FALSE)</f>
        <v>0</v>
      </c>
      <c r="E8471" s="2" t="str">
        <f>IF(Table1[[#This Row],[Is Data Valid]]=TRUE,IF(Table1[[#This Row],[Fetal Sex (Male, Female or Unknown)]]="Male",Backend!$C$5,IF(Table1[[#This Row],[Fetal Sex (Male, Female or Unknown)]]="Female",Backend!$C$6,IF(Table1[[#This Row],[Fetal Sex (Male, Female or Unknown)]]="Unknown",Backend!$C$7,"Error"))),"")</f>
        <v/>
      </c>
      <c r="F8471" s="8" t="str">
        <f>IF(Table1[[#This Row],[Is Data Valid]]=TRUE,EXP(0.578+0.332*((Table1[[#This Row],[Gestation (days)]]+0.5)/7)-0.00354*((Table1[[#This Row],[Gestation (days)]]+0.5)/7)^2)*Table1[[#This Row],[BW40_3705]],"")</f>
        <v/>
      </c>
      <c r="G8471" s="2" t="str">
        <f>IF(Table1[[#This Row],[Is Data Valid]]=TRUE,((Table1[[#This Row],[Birthweight (grams)]]/Table1[[#This Row],[BW_GA]])-1)/(Backend!$B$3/100*Table1[[#This Row],[BW40_3705]]),"")</f>
        <v/>
      </c>
      <c r="H8471" s="7" t="str">
        <f>IF(Table1[[#This Row],[Is Data Valid]]=TRUE,((Table1[[#This Row],[Birthweight (grams)]]*0.9/Table1[[#This Row],[BW_GA]])-1)/(Backend!$B$3/100*Table1[[#This Row],[BW40_3705]]),"")</f>
        <v/>
      </c>
      <c r="I8471" s="7" t="str">
        <f>IF(Table1[[#This Row],[Is Data Valid]]=TRUE,((Table1[[#This Row],[Birthweight (grams)]]*1.1/Table1[[#This Row],[BW_GA]])-1)/(Backend!$B$3/100*Table1[[#This Row],[BW40_3705]]),"")</f>
        <v/>
      </c>
      <c r="J8471" s="7" t="str">
        <f>IF(Table1[[#This Row],[Is Data Valid]]=TRUE,_xlfn.NORM.S.DIST(Table1[[#This Row],[Birthweight Z-Score]],TRUE)*100,"")</f>
        <v/>
      </c>
      <c r="K8471" s="7" t="str">
        <f>IF(Table1[[#This Row],[Is Data Valid]]=TRUE,_xlfn.NORM.S.DIST(Table1[[#This Row],[Birthweight Z-Score (BW-10%)]],TRUE)*100,"")</f>
        <v/>
      </c>
      <c r="L8471" s="7" t="str">
        <f>IF(Table1[[#This Row],[Is Data Valid]]=TRUE,_xlfn.NORM.S.DIST(Table1[[#This Row],[Birthweight Z-Score (BW+10%)]],TRUE)*100,"")</f>
        <v/>
      </c>
    </row>
    <row r="8472" spans="1:12" x14ac:dyDescent="0.25">
      <c r="A8472" s="3"/>
      <c r="B8472" s="2"/>
      <c r="C8472" s="2"/>
      <c r="D8472" s="2" t="b">
        <f>IF(AND(NOT(ISBLANK(Table1[[#This Row],[Fetal Sex (Male, Female or Unknown)]])),ISNUMBER(Table1[[#This Row],[Birthweight (grams)]]),ISNUMBER(Table1[[#This Row],[Gestation (days)]])),TRUE,FALSE)</f>
        <v>0</v>
      </c>
      <c r="E8472" s="2" t="str">
        <f>IF(Table1[[#This Row],[Is Data Valid]]=TRUE,IF(Table1[[#This Row],[Fetal Sex (Male, Female or Unknown)]]="Male",Backend!$C$5,IF(Table1[[#This Row],[Fetal Sex (Male, Female or Unknown)]]="Female",Backend!$C$6,IF(Table1[[#This Row],[Fetal Sex (Male, Female or Unknown)]]="Unknown",Backend!$C$7,"Error"))),"")</f>
        <v/>
      </c>
      <c r="F8472" s="8" t="str">
        <f>IF(Table1[[#This Row],[Is Data Valid]]=TRUE,EXP(0.578+0.332*((Table1[[#This Row],[Gestation (days)]]+0.5)/7)-0.00354*((Table1[[#This Row],[Gestation (days)]]+0.5)/7)^2)*Table1[[#This Row],[BW40_3705]],"")</f>
        <v/>
      </c>
      <c r="G8472" s="2" t="str">
        <f>IF(Table1[[#This Row],[Is Data Valid]]=TRUE,((Table1[[#This Row],[Birthweight (grams)]]/Table1[[#This Row],[BW_GA]])-1)/(Backend!$B$3/100*Table1[[#This Row],[BW40_3705]]),"")</f>
        <v/>
      </c>
      <c r="H8472" s="7" t="str">
        <f>IF(Table1[[#This Row],[Is Data Valid]]=TRUE,((Table1[[#This Row],[Birthweight (grams)]]*0.9/Table1[[#This Row],[BW_GA]])-1)/(Backend!$B$3/100*Table1[[#This Row],[BW40_3705]]),"")</f>
        <v/>
      </c>
      <c r="I8472" s="7" t="str">
        <f>IF(Table1[[#This Row],[Is Data Valid]]=TRUE,((Table1[[#This Row],[Birthweight (grams)]]*1.1/Table1[[#This Row],[BW_GA]])-1)/(Backend!$B$3/100*Table1[[#This Row],[BW40_3705]]),"")</f>
        <v/>
      </c>
      <c r="J8472" s="7" t="str">
        <f>IF(Table1[[#This Row],[Is Data Valid]]=TRUE,_xlfn.NORM.S.DIST(Table1[[#This Row],[Birthweight Z-Score]],TRUE)*100,"")</f>
        <v/>
      </c>
      <c r="K8472" s="7" t="str">
        <f>IF(Table1[[#This Row],[Is Data Valid]]=TRUE,_xlfn.NORM.S.DIST(Table1[[#This Row],[Birthweight Z-Score (BW-10%)]],TRUE)*100,"")</f>
        <v/>
      </c>
      <c r="L8472" s="7" t="str">
        <f>IF(Table1[[#This Row],[Is Data Valid]]=TRUE,_xlfn.NORM.S.DIST(Table1[[#This Row],[Birthweight Z-Score (BW+10%)]],TRUE)*100,"")</f>
        <v/>
      </c>
    </row>
    <row r="8473" spans="1:12" x14ac:dyDescent="0.25">
      <c r="A8473" s="3"/>
      <c r="B8473" s="2"/>
      <c r="C8473" s="2"/>
      <c r="D8473" s="2" t="b">
        <f>IF(AND(NOT(ISBLANK(Table1[[#This Row],[Fetal Sex (Male, Female or Unknown)]])),ISNUMBER(Table1[[#This Row],[Birthweight (grams)]]),ISNUMBER(Table1[[#This Row],[Gestation (days)]])),TRUE,FALSE)</f>
        <v>0</v>
      </c>
      <c r="E8473" s="2" t="str">
        <f>IF(Table1[[#This Row],[Is Data Valid]]=TRUE,IF(Table1[[#This Row],[Fetal Sex (Male, Female or Unknown)]]="Male",Backend!$C$5,IF(Table1[[#This Row],[Fetal Sex (Male, Female or Unknown)]]="Female",Backend!$C$6,IF(Table1[[#This Row],[Fetal Sex (Male, Female or Unknown)]]="Unknown",Backend!$C$7,"Error"))),"")</f>
        <v/>
      </c>
      <c r="F8473" s="8" t="str">
        <f>IF(Table1[[#This Row],[Is Data Valid]]=TRUE,EXP(0.578+0.332*((Table1[[#This Row],[Gestation (days)]]+0.5)/7)-0.00354*((Table1[[#This Row],[Gestation (days)]]+0.5)/7)^2)*Table1[[#This Row],[BW40_3705]],"")</f>
        <v/>
      </c>
      <c r="G8473" s="2" t="str">
        <f>IF(Table1[[#This Row],[Is Data Valid]]=TRUE,((Table1[[#This Row],[Birthweight (grams)]]/Table1[[#This Row],[BW_GA]])-1)/(Backend!$B$3/100*Table1[[#This Row],[BW40_3705]]),"")</f>
        <v/>
      </c>
      <c r="H8473" s="7" t="str">
        <f>IF(Table1[[#This Row],[Is Data Valid]]=TRUE,((Table1[[#This Row],[Birthweight (grams)]]*0.9/Table1[[#This Row],[BW_GA]])-1)/(Backend!$B$3/100*Table1[[#This Row],[BW40_3705]]),"")</f>
        <v/>
      </c>
      <c r="I8473" s="7" t="str">
        <f>IF(Table1[[#This Row],[Is Data Valid]]=TRUE,((Table1[[#This Row],[Birthweight (grams)]]*1.1/Table1[[#This Row],[BW_GA]])-1)/(Backend!$B$3/100*Table1[[#This Row],[BW40_3705]]),"")</f>
        <v/>
      </c>
      <c r="J8473" s="7" t="str">
        <f>IF(Table1[[#This Row],[Is Data Valid]]=TRUE,_xlfn.NORM.S.DIST(Table1[[#This Row],[Birthweight Z-Score]],TRUE)*100,"")</f>
        <v/>
      </c>
      <c r="K8473" s="7" t="str">
        <f>IF(Table1[[#This Row],[Is Data Valid]]=TRUE,_xlfn.NORM.S.DIST(Table1[[#This Row],[Birthweight Z-Score (BW-10%)]],TRUE)*100,"")</f>
        <v/>
      </c>
      <c r="L8473" s="7" t="str">
        <f>IF(Table1[[#This Row],[Is Data Valid]]=TRUE,_xlfn.NORM.S.DIST(Table1[[#This Row],[Birthweight Z-Score (BW+10%)]],TRUE)*100,"")</f>
        <v/>
      </c>
    </row>
    <row r="8474" spans="1:12" x14ac:dyDescent="0.25">
      <c r="A8474" s="3"/>
      <c r="B8474" s="2"/>
      <c r="C8474" s="2"/>
      <c r="D8474" s="2" t="b">
        <f>IF(AND(NOT(ISBLANK(Table1[[#This Row],[Fetal Sex (Male, Female or Unknown)]])),ISNUMBER(Table1[[#This Row],[Birthweight (grams)]]),ISNUMBER(Table1[[#This Row],[Gestation (days)]])),TRUE,FALSE)</f>
        <v>0</v>
      </c>
      <c r="E8474" s="2" t="str">
        <f>IF(Table1[[#This Row],[Is Data Valid]]=TRUE,IF(Table1[[#This Row],[Fetal Sex (Male, Female or Unknown)]]="Male",Backend!$C$5,IF(Table1[[#This Row],[Fetal Sex (Male, Female or Unknown)]]="Female",Backend!$C$6,IF(Table1[[#This Row],[Fetal Sex (Male, Female or Unknown)]]="Unknown",Backend!$C$7,"Error"))),"")</f>
        <v/>
      </c>
      <c r="F8474" s="8" t="str">
        <f>IF(Table1[[#This Row],[Is Data Valid]]=TRUE,EXP(0.578+0.332*((Table1[[#This Row],[Gestation (days)]]+0.5)/7)-0.00354*((Table1[[#This Row],[Gestation (days)]]+0.5)/7)^2)*Table1[[#This Row],[BW40_3705]],"")</f>
        <v/>
      </c>
      <c r="G8474" s="2" t="str">
        <f>IF(Table1[[#This Row],[Is Data Valid]]=TRUE,((Table1[[#This Row],[Birthweight (grams)]]/Table1[[#This Row],[BW_GA]])-1)/(Backend!$B$3/100*Table1[[#This Row],[BW40_3705]]),"")</f>
        <v/>
      </c>
      <c r="H8474" s="7" t="str">
        <f>IF(Table1[[#This Row],[Is Data Valid]]=TRUE,((Table1[[#This Row],[Birthweight (grams)]]*0.9/Table1[[#This Row],[BW_GA]])-1)/(Backend!$B$3/100*Table1[[#This Row],[BW40_3705]]),"")</f>
        <v/>
      </c>
      <c r="I8474" s="7" t="str">
        <f>IF(Table1[[#This Row],[Is Data Valid]]=TRUE,((Table1[[#This Row],[Birthweight (grams)]]*1.1/Table1[[#This Row],[BW_GA]])-1)/(Backend!$B$3/100*Table1[[#This Row],[BW40_3705]]),"")</f>
        <v/>
      </c>
      <c r="J8474" s="7" t="str">
        <f>IF(Table1[[#This Row],[Is Data Valid]]=TRUE,_xlfn.NORM.S.DIST(Table1[[#This Row],[Birthweight Z-Score]],TRUE)*100,"")</f>
        <v/>
      </c>
      <c r="K8474" s="7" t="str">
        <f>IF(Table1[[#This Row],[Is Data Valid]]=TRUE,_xlfn.NORM.S.DIST(Table1[[#This Row],[Birthweight Z-Score (BW-10%)]],TRUE)*100,"")</f>
        <v/>
      </c>
      <c r="L8474" s="7" t="str">
        <f>IF(Table1[[#This Row],[Is Data Valid]]=TRUE,_xlfn.NORM.S.DIST(Table1[[#This Row],[Birthweight Z-Score (BW+10%)]],TRUE)*100,"")</f>
        <v/>
      </c>
    </row>
    <row r="8475" spans="1:12" x14ac:dyDescent="0.25">
      <c r="A8475" s="3"/>
      <c r="B8475" s="2"/>
      <c r="C8475" s="2"/>
      <c r="D8475" s="2" t="b">
        <f>IF(AND(NOT(ISBLANK(Table1[[#This Row],[Fetal Sex (Male, Female or Unknown)]])),ISNUMBER(Table1[[#This Row],[Birthweight (grams)]]),ISNUMBER(Table1[[#This Row],[Gestation (days)]])),TRUE,FALSE)</f>
        <v>0</v>
      </c>
      <c r="E8475" s="2" t="str">
        <f>IF(Table1[[#This Row],[Is Data Valid]]=TRUE,IF(Table1[[#This Row],[Fetal Sex (Male, Female or Unknown)]]="Male",Backend!$C$5,IF(Table1[[#This Row],[Fetal Sex (Male, Female or Unknown)]]="Female",Backend!$C$6,IF(Table1[[#This Row],[Fetal Sex (Male, Female or Unknown)]]="Unknown",Backend!$C$7,"Error"))),"")</f>
        <v/>
      </c>
      <c r="F8475" s="8" t="str">
        <f>IF(Table1[[#This Row],[Is Data Valid]]=TRUE,EXP(0.578+0.332*((Table1[[#This Row],[Gestation (days)]]+0.5)/7)-0.00354*((Table1[[#This Row],[Gestation (days)]]+0.5)/7)^2)*Table1[[#This Row],[BW40_3705]],"")</f>
        <v/>
      </c>
      <c r="G8475" s="2" t="str">
        <f>IF(Table1[[#This Row],[Is Data Valid]]=TRUE,((Table1[[#This Row],[Birthweight (grams)]]/Table1[[#This Row],[BW_GA]])-1)/(Backend!$B$3/100*Table1[[#This Row],[BW40_3705]]),"")</f>
        <v/>
      </c>
      <c r="H8475" s="7" t="str">
        <f>IF(Table1[[#This Row],[Is Data Valid]]=TRUE,((Table1[[#This Row],[Birthweight (grams)]]*0.9/Table1[[#This Row],[BW_GA]])-1)/(Backend!$B$3/100*Table1[[#This Row],[BW40_3705]]),"")</f>
        <v/>
      </c>
      <c r="I8475" s="7" t="str">
        <f>IF(Table1[[#This Row],[Is Data Valid]]=TRUE,((Table1[[#This Row],[Birthweight (grams)]]*1.1/Table1[[#This Row],[BW_GA]])-1)/(Backend!$B$3/100*Table1[[#This Row],[BW40_3705]]),"")</f>
        <v/>
      </c>
      <c r="J8475" s="7" t="str">
        <f>IF(Table1[[#This Row],[Is Data Valid]]=TRUE,_xlfn.NORM.S.DIST(Table1[[#This Row],[Birthweight Z-Score]],TRUE)*100,"")</f>
        <v/>
      </c>
      <c r="K8475" s="7" t="str">
        <f>IF(Table1[[#This Row],[Is Data Valid]]=TRUE,_xlfn.NORM.S.DIST(Table1[[#This Row],[Birthweight Z-Score (BW-10%)]],TRUE)*100,"")</f>
        <v/>
      </c>
      <c r="L8475" s="7" t="str">
        <f>IF(Table1[[#This Row],[Is Data Valid]]=TRUE,_xlfn.NORM.S.DIST(Table1[[#This Row],[Birthweight Z-Score (BW+10%)]],TRUE)*100,"")</f>
        <v/>
      </c>
    </row>
    <row r="8476" spans="1:12" x14ac:dyDescent="0.25">
      <c r="A8476" s="3"/>
      <c r="B8476" s="2"/>
      <c r="C8476" s="2"/>
      <c r="D8476" s="2" t="b">
        <f>IF(AND(NOT(ISBLANK(Table1[[#This Row],[Fetal Sex (Male, Female or Unknown)]])),ISNUMBER(Table1[[#This Row],[Birthweight (grams)]]),ISNUMBER(Table1[[#This Row],[Gestation (days)]])),TRUE,FALSE)</f>
        <v>0</v>
      </c>
      <c r="E8476" s="2" t="str">
        <f>IF(Table1[[#This Row],[Is Data Valid]]=TRUE,IF(Table1[[#This Row],[Fetal Sex (Male, Female or Unknown)]]="Male",Backend!$C$5,IF(Table1[[#This Row],[Fetal Sex (Male, Female or Unknown)]]="Female",Backend!$C$6,IF(Table1[[#This Row],[Fetal Sex (Male, Female or Unknown)]]="Unknown",Backend!$C$7,"Error"))),"")</f>
        <v/>
      </c>
      <c r="F8476" s="8" t="str">
        <f>IF(Table1[[#This Row],[Is Data Valid]]=TRUE,EXP(0.578+0.332*((Table1[[#This Row],[Gestation (days)]]+0.5)/7)-0.00354*((Table1[[#This Row],[Gestation (days)]]+0.5)/7)^2)*Table1[[#This Row],[BW40_3705]],"")</f>
        <v/>
      </c>
      <c r="G8476" s="2" t="str">
        <f>IF(Table1[[#This Row],[Is Data Valid]]=TRUE,((Table1[[#This Row],[Birthweight (grams)]]/Table1[[#This Row],[BW_GA]])-1)/(Backend!$B$3/100*Table1[[#This Row],[BW40_3705]]),"")</f>
        <v/>
      </c>
      <c r="H8476" s="7" t="str">
        <f>IF(Table1[[#This Row],[Is Data Valid]]=TRUE,((Table1[[#This Row],[Birthweight (grams)]]*0.9/Table1[[#This Row],[BW_GA]])-1)/(Backend!$B$3/100*Table1[[#This Row],[BW40_3705]]),"")</f>
        <v/>
      </c>
      <c r="I8476" s="7" t="str">
        <f>IF(Table1[[#This Row],[Is Data Valid]]=TRUE,((Table1[[#This Row],[Birthweight (grams)]]*1.1/Table1[[#This Row],[BW_GA]])-1)/(Backend!$B$3/100*Table1[[#This Row],[BW40_3705]]),"")</f>
        <v/>
      </c>
      <c r="J8476" s="7" t="str">
        <f>IF(Table1[[#This Row],[Is Data Valid]]=TRUE,_xlfn.NORM.S.DIST(Table1[[#This Row],[Birthweight Z-Score]],TRUE)*100,"")</f>
        <v/>
      </c>
      <c r="K8476" s="7" t="str">
        <f>IF(Table1[[#This Row],[Is Data Valid]]=TRUE,_xlfn.NORM.S.DIST(Table1[[#This Row],[Birthweight Z-Score (BW-10%)]],TRUE)*100,"")</f>
        <v/>
      </c>
      <c r="L8476" s="7" t="str">
        <f>IF(Table1[[#This Row],[Is Data Valid]]=TRUE,_xlfn.NORM.S.DIST(Table1[[#This Row],[Birthweight Z-Score (BW+10%)]],TRUE)*100,"")</f>
        <v/>
      </c>
    </row>
    <row r="8477" spans="1:12" x14ac:dyDescent="0.25">
      <c r="A8477" s="3"/>
      <c r="B8477" s="2"/>
      <c r="C8477" s="2"/>
      <c r="D8477" s="2" t="b">
        <f>IF(AND(NOT(ISBLANK(Table1[[#This Row],[Fetal Sex (Male, Female or Unknown)]])),ISNUMBER(Table1[[#This Row],[Birthweight (grams)]]),ISNUMBER(Table1[[#This Row],[Gestation (days)]])),TRUE,FALSE)</f>
        <v>0</v>
      </c>
      <c r="E8477" s="2" t="str">
        <f>IF(Table1[[#This Row],[Is Data Valid]]=TRUE,IF(Table1[[#This Row],[Fetal Sex (Male, Female or Unknown)]]="Male",Backend!$C$5,IF(Table1[[#This Row],[Fetal Sex (Male, Female or Unknown)]]="Female",Backend!$C$6,IF(Table1[[#This Row],[Fetal Sex (Male, Female or Unknown)]]="Unknown",Backend!$C$7,"Error"))),"")</f>
        <v/>
      </c>
      <c r="F8477" s="8" t="str">
        <f>IF(Table1[[#This Row],[Is Data Valid]]=TRUE,EXP(0.578+0.332*((Table1[[#This Row],[Gestation (days)]]+0.5)/7)-0.00354*((Table1[[#This Row],[Gestation (days)]]+0.5)/7)^2)*Table1[[#This Row],[BW40_3705]],"")</f>
        <v/>
      </c>
      <c r="G8477" s="2" t="str">
        <f>IF(Table1[[#This Row],[Is Data Valid]]=TRUE,((Table1[[#This Row],[Birthweight (grams)]]/Table1[[#This Row],[BW_GA]])-1)/(Backend!$B$3/100*Table1[[#This Row],[BW40_3705]]),"")</f>
        <v/>
      </c>
      <c r="H8477" s="7" t="str">
        <f>IF(Table1[[#This Row],[Is Data Valid]]=TRUE,((Table1[[#This Row],[Birthweight (grams)]]*0.9/Table1[[#This Row],[BW_GA]])-1)/(Backend!$B$3/100*Table1[[#This Row],[BW40_3705]]),"")</f>
        <v/>
      </c>
      <c r="I8477" s="7" t="str">
        <f>IF(Table1[[#This Row],[Is Data Valid]]=TRUE,((Table1[[#This Row],[Birthweight (grams)]]*1.1/Table1[[#This Row],[BW_GA]])-1)/(Backend!$B$3/100*Table1[[#This Row],[BW40_3705]]),"")</f>
        <v/>
      </c>
      <c r="J8477" s="7" t="str">
        <f>IF(Table1[[#This Row],[Is Data Valid]]=TRUE,_xlfn.NORM.S.DIST(Table1[[#This Row],[Birthweight Z-Score]],TRUE)*100,"")</f>
        <v/>
      </c>
      <c r="K8477" s="7" t="str">
        <f>IF(Table1[[#This Row],[Is Data Valid]]=TRUE,_xlfn.NORM.S.DIST(Table1[[#This Row],[Birthweight Z-Score (BW-10%)]],TRUE)*100,"")</f>
        <v/>
      </c>
      <c r="L8477" s="7" t="str">
        <f>IF(Table1[[#This Row],[Is Data Valid]]=TRUE,_xlfn.NORM.S.DIST(Table1[[#This Row],[Birthweight Z-Score (BW+10%)]],TRUE)*100,"")</f>
        <v/>
      </c>
    </row>
    <row r="8478" spans="1:12" x14ac:dyDescent="0.25">
      <c r="A8478" s="3"/>
      <c r="B8478" s="2"/>
      <c r="C8478" s="2"/>
      <c r="D8478" s="2" t="b">
        <f>IF(AND(NOT(ISBLANK(Table1[[#This Row],[Fetal Sex (Male, Female or Unknown)]])),ISNUMBER(Table1[[#This Row],[Birthweight (grams)]]),ISNUMBER(Table1[[#This Row],[Gestation (days)]])),TRUE,FALSE)</f>
        <v>0</v>
      </c>
      <c r="E8478" s="2" t="str">
        <f>IF(Table1[[#This Row],[Is Data Valid]]=TRUE,IF(Table1[[#This Row],[Fetal Sex (Male, Female or Unknown)]]="Male",Backend!$C$5,IF(Table1[[#This Row],[Fetal Sex (Male, Female or Unknown)]]="Female",Backend!$C$6,IF(Table1[[#This Row],[Fetal Sex (Male, Female or Unknown)]]="Unknown",Backend!$C$7,"Error"))),"")</f>
        <v/>
      </c>
      <c r="F8478" s="8" t="str">
        <f>IF(Table1[[#This Row],[Is Data Valid]]=TRUE,EXP(0.578+0.332*((Table1[[#This Row],[Gestation (days)]]+0.5)/7)-0.00354*((Table1[[#This Row],[Gestation (days)]]+0.5)/7)^2)*Table1[[#This Row],[BW40_3705]],"")</f>
        <v/>
      </c>
      <c r="G8478" s="2" t="str">
        <f>IF(Table1[[#This Row],[Is Data Valid]]=TRUE,((Table1[[#This Row],[Birthweight (grams)]]/Table1[[#This Row],[BW_GA]])-1)/(Backend!$B$3/100*Table1[[#This Row],[BW40_3705]]),"")</f>
        <v/>
      </c>
      <c r="H8478" s="7" t="str">
        <f>IF(Table1[[#This Row],[Is Data Valid]]=TRUE,((Table1[[#This Row],[Birthweight (grams)]]*0.9/Table1[[#This Row],[BW_GA]])-1)/(Backend!$B$3/100*Table1[[#This Row],[BW40_3705]]),"")</f>
        <v/>
      </c>
      <c r="I8478" s="7" t="str">
        <f>IF(Table1[[#This Row],[Is Data Valid]]=TRUE,((Table1[[#This Row],[Birthweight (grams)]]*1.1/Table1[[#This Row],[BW_GA]])-1)/(Backend!$B$3/100*Table1[[#This Row],[BW40_3705]]),"")</f>
        <v/>
      </c>
      <c r="J8478" s="7" t="str">
        <f>IF(Table1[[#This Row],[Is Data Valid]]=TRUE,_xlfn.NORM.S.DIST(Table1[[#This Row],[Birthweight Z-Score]],TRUE)*100,"")</f>
        <v/>
      </c>
      <c r="K8478" s="7" t="str">
        <f>IF(Table1[[#This Row],[Is Data Valid]]=TRUE,_xlfn.NORM.S.DIST(Table1[[#This Row],[Birthweight Z-Score (BW-10%)]],TRUE)*100,"")</f>
        <v/>
      </c>
      <c r="L8478" s="7" t="str">
        <f>IF(Table1[[#This Row],[Is Data Valid]]=TRUE,_xlfn.NORM.S.DIST(Table1[[#This Row],[Birthweight Z-Score (BW+10%)]],TRUE)*100,"")</f>
        <v/>
      </c>
    </row>
    <row r="8479" spans="1:12" x14ac:dyDescent="0.25">
      <c r="A8479" s="3"/>
      <c r="B8479" s="2"/>
      <c r="C8479" s="2"/>
      <c r="D8479" s="2" t="b">
        <f>IF(AND(NOT(ISBLANK(Table1[[#This Row],[Fetal Sex (Male, Female or Unknown)]])),ISNUMBER(Table1[[#This Row],[Birthweight (grams)]]),ISNUMBER(Table1[[#This Row],[Gestation (days)]])),TRUE,FALSE)</f>
        <v>0</v>
      </c>
      <c r="E8479" s="2" t="str">
        <f>IF(Table1[[#This Row],[Is Data Valid]]=TRUE,IF(Table1[[#This Row],[Fetal Sex (Male, Female or Unknown)]]="Male",Backend!$C$5,IF(Table1[[#This Row],[Fetal Sex (Male, Female or Unknown)]]="Female",Backend!$C$6,IF(Table1[[#This Row],[Fetal Sex (Male, Female or Unknown)]]="Unknown",Backend!$C$7,"Error"))),"")</f>
        <v/>
      </c>
      <c r="F8479" s="8" t="str">
        <f>IF(Table1[[#This Row],[Is Data Valid]]=TRUE,EXP(0.578+0.332*((Table1[[#This Row],[Gestation (days)]]+0.5)/7)-0.00354*((Table1[[#This Row],[Gestation (days)]]+0.5)/7)^2)*Table1[[#This Row],[BW40_3705]],"")</f>
        <v/>
      </c>
      <c r="G8479" s="2" t="str">
        <f>IF(Table1[[#This Row],[Is Data Valid]]=TRUE,((Table1[[#This Row],[Birthweight (grams)]]/Table1[[#This Row],[BW_GA]])-1)/(Backend!$B$3/100*Table1[[#This Row],[BW40_3705]]),"")</f>
        <v/>
      </c>
      <c r="H8479" s="7" t="str">
        <f>IF(Table1[[#This Row],[Is Data Valid]]=TRUE,((Table1[[#This Row],[Birthweight (grams)]]*0.9/Table1[[#This Row],[BW_GA]])-1)/(Backend!$B$3/100*Table1[[#This Row],[BW40_3705]]),"")</f>
        <v/>
      </c>
      <c r="I8479" s="7" t="str">
        <f>IF(Table1[[#This Row],[Is Data Valid]]=TRUE,((Table1[[#This Row],[Birthweight (grams)]]*1.1/Table1[[#This Row],[BW_GA]])-1)/(Backend!$B$3/100*Table1[[#This Row],[BW40_3705]]),"")</f>
        <v/>
      </c>
      <c r="J8479" s="7" t="str">
        <f>IF(Table1[[#This Row],[Is Data Valid]]=TRUE,_xlfn.NORM.S.DIST(Table1[[#This Row],[Birthweight Z-Score]],TRUE)*100,"")</f>
        <v/>
      </c>
      <c r="K8479" s="7" t="str">
        <f>IF(Table1[[#This Row],[Is Data Valid]]=TRUE,_xlfn.NORM.S.DIST(Table1[[#This Row],[Birthweight Z-Score (BW-10%)]],TRUE)*100,"")</f>
        <v/>
      </c>
      <c r="L8479" s="7" t="str">
        <f>IF(Table1[[#This Row],[Is Data Valid]]=TRUE,_xlfn.NORM.S.DIST(Table1[[#This Row],[Birthweight Z-Score (BW+10%)]],TRUE)*100,"")</f>
        <v/>
      </c>
    </row>
    <row r="8480" spans="1:12" x14ac:dyDescent="0.25">
      <c r="A8480" s="3"/>
      <c r="B8480" s="2"/>
      <c r="C8480" s="2"/>
      <c r="D8480" s="2" t="b">
        <f>IF(AND(NOT(ISBLANK(Table1[[#This Row],[Fetal Sex (Male, Female or Unknown)]])),ISNUMBER(Table1[[#This Row],[Birthweight (grams)]]),ISNUMBER(Table1[[#This Row],[Gestation (days)]])),TRUE,FALSE)</f>
        <v>0</v>
      </c>
      <c r="E8480" s="2" t="str">
        <f>IF(Table1[[#This Row],[Is Data Valid]]=TRUE,IF(Table1[[#This Row],[Fetal Sex (Male, Female or Unknown)]]="Male",Backend!$C$5,IF(Table1[[#This Row],[Fetal Sex (Male, Female or Unknown)]]="Female",Backend!$C$6,IF(Table1[[#This Row],[Fetal Sex (Male, Female or Unknown)]]="Unknown",Backend!$C$7,"Error"))),"")</f>
        <v/>
      </c>
      <c r="F8480" s="8" t="str">
        <f>IF(Table1[[#This Row],[Is Data Valid]]=TRUE,EXP(0.578+0.332*((Table1[[#This Row],[Gestation (days)]]+0.5)/7)-0.00354*((Table1[[#This Row],[Gestation (days)]]+0.5)/7)^2)*Table1[[#This Row],[BW40_3705]],"")</f>
        <v/>
      </c>
      <c r="G8480" s="2" t="str">
        <f>IF(Table1[[#This Row],[Is Data Valid]]=TRUE,((Table1[[#This Row],[Birthweight (grams)]]/Table1[[#This Row],[BW_GA]])-1)/(Backend!$B$3/100*Table1[[#This Row],[BW40_3705]]),"")</f>
        <v/>
      </c>
      <c r="H8480" s="7" t="str">
        <f>IF(Table1[[#This Row],[Is Data Valid]]=TRUE,((Table1[[#This Row],[Birthweight (grams)]]*0.9/Table1[[#This Row],[BW_GA]])-1)/(Backend!$B$3/100*Table1[[#This Row],[BW40_3705]]),"")</f>
        <v/>
      </c>
      <c r="I8480" s="7" t="str">
        <f>IF(Table1[[#This Row],[Is Data Valid]]=TRUE,((Table1[[#This Row],[Birthweight (grams)]]*1.1/Table1[[#This Row],[BW_GA]])-1)/(Backend!$B$3/100*Table1[[#This Row],[BW40_3705]]),"")</f>
        <v/>
      </c>
      <c r="J8480" s="7" t="str">
        <f>IF(Table1[[#This Row],[Is Data Valid]]=TRUE,_xlfn.NORM.S.DIST(Table1[[#This Row],[Birthweight Z-Score]],TRUE)*100,"")</f>
        <v/>
      </c>
      <c r="K8480" s="7" t="str">
        <f>IF(Table1[[#This Row],[Is Data Valid]]=TRUE,_xlfn.NORM.S.DIST(Table1[[#This Row],[Birthweight Z-Score (BW-10%)]],TRUE)*100,"")</f>
        <v/>
      </c>
      <c r="L8480" s="7" t="str">
        <f>IF(Table1[[#This Row],[Is Data Valid]]=TRUE,_xlfn.NORM.S.DIST(Table1[[#This Row],[Birthweight Z-Score (BW+10%)]],TRUE)*100,"")</f>
        <v/>
      </c>
    </row>
    <row r="8481" spans="1:12" x14ac:dyDescent="0.25">
      <c r="A8481" s="3"/>
      <c r="B8481" s="2"/>
      <c r="C8481" s="2"/>
      <c r="D8481" s="2" t="b">
        <f>IF(AND(NOT(ISBLANK(Table1[[#This Row],[Fetal Sex (Male, Female or Unknown)]])),ISNUMBER(Table1[[#This Row],[Birthweight (grams)]]),ISNUMBER(Table1[[#This Row],[Gestation (days)]])),TRUE,FALSE)</f>
        <v>0</v>
      </c>
      <c r="E8481" s="2" t="str">
        <f>IF(Table1[[#This Row],[Is Data Valid]]=TRUE,IF(Table1[[#This Row],[Fetal Sex (Male, Female or Unknown)]]="Male",Backend!$C$5,IF(Table1[[#This Row],[Fetal Sex (Male, Female or Unknown)]]="Female",Backend!$C$6,IF(Table1[[#This Row],[Fetal Sex (Male, Female or Unknown)]]="Unknown",Backend!$C$7,"Error"))),"")</f>
        <v/>
      </c>
      <c r="F8481" s="8" t="str">
        <f>IF(Table1[[#This Row],[Is Data Valid]]=TRUE,EXP(0.578+0.332*((Table1[[#This Row],[Gestation (days)]]+0.5)/7)-0.00354*((Table1[[#This Row],[Gestation (days)]]+0.5)/7)^2)*Table1[[#This Row],[BW40_3705]],"")</f>
        <v/>
      </c>
      <c r="G8481" s="2" t="str">
        <f>IF(Table1[[#This Row],[Is Data Valid]]=TRUE,((Table1[[#This Row],[Birthweight (grams)]]/Table1[[#This Row],[BW_GA]])-1)/(Backend!$B$3/100*Table1[[#This Row],[BW40_3705]]),"")</f>
        <v/>
      </c>
      <c r="H8481" s="7" t="str">
        <f>IF(Table1[[#This Row],[Is Data Valid]]=TRUE,((Table1[[#This Row],[Birthweight (grams)]]*0.9/Table1[[#This Row],[BW_GA]])-1)/(Backend!$B$3/100*Table1[[#This Row],[BW40_3705]]),"")</f>
        <v/>
      </c>
      <c r="I8481" s="7" t="str">
        <f>IF(Table1[[#This Row],[Is Data Valid]]=TRUE,((Table1[[#This Row],[Birthweight (grams)]]*1.1/Table1[[#This Row],[BW_GA]])-1)/(Backend!$B$3/100*Table1[[#This Row],[BW40_3705]]),"")</f>
        <v/>
      </c>
      <c r="J8481" s="7" t="str">
        <f>IF(Table1[[#This Row],[Is Data Valid]]=TRUE,_xlfn.NORM.S.DIST(Table1[[#This Row],[Birthweight Z-Score]],TRUE)*100,"")</f>
        <v/>
      </c>
      <c r="K8481" s="7" t="str">
        <f>IF(Table1[[#This Row],[Is Data Valid]]=TRUE,_xlfn.NORM.S.DIST(Table1[[#This Row],[Birthweight Z-Score (BW-10%)]],TRUE)*100,"")</f>
        <v/>
      </c>
      <c r="L8481" s="7" t="str">
        <f>IF(Table1[[#This Row],[Is Data Valid]]=TRUE,_xlfn.NORM.S.DIST(Table1[[#This Row],[Birthweight Z-Score (BW+10%)]],TRUE)*100,"")</f>
        <v/>
      </c>
    </row>
    <row r="8482" spans="1:12" x14ac:dyDescent="0.25">
      <c r="A8482" s="3"/>
      <c r="B8482" s="2"/>
      <c r="C8482" s="2"/>
      <c r="D8482" s="2" t="b">
        <f>IF(AND(NOT(ISBLANK(Table1[[#This Row],[Fetal Sex (Male, Female or Unknown)]])),ISNUMBER(Table1[[#This Row],[Birthweight (grams)]]),ISNUMBER(Table1[[#This Row],[Gestation (days)]])),TRUE,FALSE)</f>
        <v>0</v>
      </c>
      <c r="E8482" s="2" t="str">
        <f>IF(Table1[[#This Row],[Is Data Valid]]=TRUE,IF(Table1[[#This Row],[Fetal Sex (Male, Female or Unknown)]]="Male",Backend!$C$5,IF(Table1[[#This Row],[Fetal Sex (Male, Female or Unknown)]]="Female",Backend!$C$6,IF(Table1[[#This Row],[Fetal Sex (Male, Female or Unknown)]]="Unknown",Backend!$C$7,"Error"))),"")</f>
        <v/>
      </c>
      <c r="F8482" s="8" t="str">
        <f>IF(Table1[[#This Row],[Is Data Valid]]=TRUE,EXP(0.578+0.332*((Table1[[#This Row],[Gestation (days)]]+0.5)/7)-0.00354*((Table1[[#This Row],[Gestation (days)]]+0.5)/7)^2)*Table1[[#This Row],[BW40_3705]],"")</f>
        <v/>
      </c>
      <c r="G8482" s="2" t="str">
        <f>IF(Table1[[#This Row],[Is Data Valid]]=TRUE,((Table1[[#This Row],[Birthweight (grams)]]/Table1[[#This Row],[BW_GA]])-1)/(Backend!$B$3/100*Table1[[#This Row],[BW40_3705]]),"")</f>
        <v/>
      </c>
      <c r="H8482" s="7" t="str">
        <f>IF(Table1[[#This Row],[Is Data Valid]]=TRUE,((Table1[[#This Row],[Birthweight (grams)]]*0.9/Table1[[#This Row],[BW_GA]])-1)/(Backend!$B$3/100*Table1[[#This Row],[BW40_3705]]),"")</f>
        <v/>
      </c>
      <c r="I8482" s="7" t="str">
        <f>IF(Table1[[#This Row],[Is Data Valid]]=TRUE,((Table1[[#This Row],[Birthweight (grams)]]*1.1/Table1[[#This Row],[BW_GA]])-1)/(Backend!$B$3/100*Table1[[#This Row],[BW40_3705]]),"")</f>
        <v/>
      </c>
      <c r="J8482" s="7" t="str">
        <f>IF(Table1[[#This Row],[Is Data Valid]]=TRUE,_xlfn.NORM.S.DIST(Table1[[#This Row],[Birthweight Z-Score]],TRUE)*100,"")</f>
        <v/>
      </c>
      <c r="K8482" s="7" t="str">
        <f>IF(Table1[[#This Row],[Is Data Valid]]=TRUE,_xlfn.NORM.S.DIST(Table1[[#This Row],[Birthweight Z-Score (BW-10%)]],TRUE)*100,"")</f>
        <v/>
      </c>
      <c r="L8482" s="7" t="str">
        <f>IF(Table1[[#This Row],[Is Data Valid]]=TRUE,_xlfn.NORM.S.DIST(Table1[[#This Row],[Birthweight Z-Score (BW+10%)]],TRUE)*100,"")</f>
        <v/>
      </c>
    </row>
    <row r="8483" spans="1:12" x14ac:dyDescent="0.25">
      <c r="A8483" s="3"/>
      <c r="B8483" s="2"/>
      <c r="C8483" s="2"/>
      <c r="D8483" s="2" t="b">
        <f>IF(AND(NOT(ISBLANK(Table1[[#This Row],[Fetal Sex (Male, Female or Unknown)]])),ISNUMBER(Table1[[#This Row],[Birthweight (grams)]]),ISNUMBER(Table1[[#This Row],[Gestation (days)]])),TRUE,FALSE)</f>
        <v>0</v>
      </c>
      <c r="E8483" s="2" t="str">
        <f>IF(Table1[[#This Row],[Is Data Valid]]=TRUE,IF(Table1[[#This Row],[Fetal Sex (Male, Female or Unknown)]]="Male",Backend!$C$5,IF(Table1[[#This Row],[Fetal Sex (Male, Female or Unknown)]]="Female",Backend!$C$6,IF(Table1[[#This Row],[Fetal Sex (Male, Female or Unknown)]]="Unknown",Backend!$C$7,"Error"))),"")</f>
        <v/>
      </c>
      <c r="F8483" s="8" t="str">
        <f>IF(Table1[[#This Row],[Is Data Valid]]=TRUE,EXP(0.578+0.332*((Table1[[#This Row],[Gestation (days)]]+0.5)/7)-0.00354*((Table1[[#This Row],[Gestation (days)]]+0.5)/7)^2)*Table1[[#This Row],[BW40_3705]],"")</f>
        <v/>
      </c>
      <c r="G8483" s="2" t="str">
        <f>IF(Table1[[#This Row],[Is Data Valid]]=TRUE,((Table1[[#This Row],[Birthweight (grams)]]/Table1[[#This Row],[BW_GA]])-1)/(Backend!$B$3/100*Table1[[#This Row],[BW40_3705]]),"")</f>
        <v/>
      </c>
      <c r="H8483" s="7" t="str">
        <f>IF(Table1[[#This Row],[Is Data Valid]]=TRUE,((Table1[[#This Row],[Birthweight (grams)]]*0.9/Table1[[#This Row],[BW_GA]])-1)/(Backend!$B$3/100*Table1[[#This Row],[BW40_3705]]),"")</f>
        <v/>
      </c>
      <c r="I8483" s="7" t="str">
        <f>IF(Table1[[#This Row],[Is Data Valid]]=TRUE,((Table1[[#This Row],[Birthweight (grams)]]*1.1/Table1[[#This Row],[BW_GA]])-1)/(Backend!$B$3/100*Table1[[#This Row],[BW40_3705]]),"")</f>
        <v/>
      </c>
      <c r="J8483" s="7" t="str">
        <f>IF(Table1[[#This Row],[Is Data Valid]]=TRUE,_xlfn.NORM.S.DIST(Table1[[#This Row],[Birthweight Z-Score]],TRUE)*100,"")</f>
        <v/>
      </c>
      <c r="K8483" s="7" t="str">
        <f>IF(Table1[[#This Row],[Is Data Valid]]=TRUE,_xlfn.NORM.S.DIST(Table1[[#This Row],[Birthweight Z-Score (BW-10%)]],TRUE)*100,"")</f>
        <v/>
      </c>
      <c r="L8483" s="7" t="str">
        <f>IF(Table1[[#This Row],[Is Data Valid]]=TRUE,_xlfn.NORM.S.DIST(Table1[[#This Row],[Birthweight Z-Score (BW+10%)]],TRUE)*100,"")</f>
        <v/>
      </c>
    </row>
    <row r="8484" spans="1:12" x14ac:dyDescent="0.25">
      <c r="A8484" s="3"/>
      <c r="B8484" s="2"/>
      <c r="C8484" s="2"/>
      <c r="D8484" s="2" t="b">
        <f>IF(AND(NOT(ISBLANK(Table1[[#This Row],[Fetal Sex (Male, Female or Unknown)]])),ISNUMBER(Table1[[#This Row],[Birthweight (grams)]]),ISNUMBER(Table1[[#This Row],[Gestation (days)]])),TRUE,FALSE)</f>
        <v>0</v>
      </c>
      <c r="E8484" s="2" t="str">
        <f>IF(Table1[[#This Row],[Is Data Valid]]=TRUE,IF(Table1[[#This Row],[Fetal Sex (Male, Female or Unknown)]]="Male",Backend!$C$5,IF(Table1[[#This Row],[Fetal Sex (Male, Female or Unknown)]]="Female",Backend!$C$6,IF(Table1[[#This Row],[Fetal Sex (Male, Female or Unknown)]]="Unknown",Backend!$C$7,"Error"))),"")</f>
        <v/>
      </c>
      <c r="F8484" s="8" t="str">
        <f>IF(Table1[[#This Row],[Is Data Valid]]=TRUE,EXP(0.578+0.332*((Table1[[#This Row],[Gestation (days)]]+0.5)/7)-0.00354*((Table1[[#This Row],[Gestation (days)]]+0.5)/7)^2)*Table1[[#This Row],[BW40_3705]],"")</f>
        <v/>
      </c>
      <c r="G8484" s="2" t="str">
        <f>IF(Table1[[#This Row],[Is Data Valid]]=TRUE,((Table1[[#This Row],[Birthweight (grams)]]/Table1[[#This Row],[BW_GA]])-1)/(Backend!$B$3/100*Table1[[#This Row],[BW40_3705]]),"")</f>
        <v/>
      </c>
      <c r="H8484" s="7" t="str">
        <f>IF(Table1[[#This Row],[Is Data Valid]]=TRUE,((Table1[[#This Row],[Birthweight (grams)]]*0.9/Table1[[#This Row],[BW_GA]])-1)/(Backend!$B$3/100*Table1[[#This Row],[BW40_3705]]),"")</f>
        <v/>
      </c>
      <c r="I8484" s="7" t="str">
        <f>IF(Table1[[#This Row],[Is Data Valid]]=TRUE,((Table1[[#This Row],[Birthweight (grams)]]*1.1/Table1[[#This Row],[BW_GA]])-1)/(Backend!$B$3/100*Table1[[#This Row],[BW40_3705]]),"")</f>
        <v/>
      </c>
      <c r="J8484" s="7" t="str">
        <f>IF(Table1[[#This Row],[Is Data Valid]]=TRUE,_xlfn.NORM.S.DIST(Table1[[#This Row],[Birthweight Z-Score]],TRUE)*100,"")</f>
        <v/>
      </c>
      <c r="K8484" s="7" t="str">
        <f>IF(Table1[[#This Row],[Is Data Valid]]=TRUE,_xlfn.NORM.S.DIST(Table1[[#This Row],[Birthweight Z-Score (BW-10%)]],TRUE)*100,"")</f>
        <v/>
      </c>
      <c r="L8484" s="7" t="str">
        <f>IF(Table1[[#This Row],[Is Data Valid]]=TRUE,_xlfn.NORM.S.DIST(Table1[[#This Row],[Birthweight Z-Score (BW+10%)]],TRUE)*100,"")</f>
        <v/>
      </c>
    </row>
    <row r="8485" spans="1:12" x14ac:dyDescent="0.25">
      <c r="A8485" s="3"/>
      <c r="B8485" s="2"/>
      <c r="C8485" s="2"/>
      <c r="D8485" s="2" t="b">
        <f>IF(AND(NOT(ISBLANK(Table1[[#This Row],[Fetal Sex (Male, Female or Unknown)]])),ISNUMBER(Table1[[#This Row],[Birthweight (grams)]]),ISNUMBER(Table1[[#This Row],[Gestation (days)]])),TRUE,FALSE)</f>
        <v>0</v>
      </c>
      <c r="E8485" s="2" t="str">
        <f>IF(Table1[[#This Row],[Is Data Valid]]=TRUE,IF(Table1[[#This Row],[Fetal Sex (Male, Female or Unknown)]]="Male",Backend!$C$5,IF(Table1[[#This Row],[Fetal Sex (Male, Female or Unknown)]]="Female",Backend!$C$6,IF(Table1[[#This Row],[Fetal Sex (Male, Female or Unknown)]]="Unknown",Backend!$C$7,"Error"))),"")</f>
        <v/>
      </c>
      <c r="F8485" s="8" t="str">
        <f>IF(Table1[[#This Row],[Is Data Valid]]=TRUE,EXP(0.578+0.332*((Table1[[#This Row],[Gestation (days)]]+0.5)/7)-0.00354*((Table1[[#This Row],[Gestation (days)]]+0.5)/7)^2)*Table1[[#This Row],[BW40_3705]],"")</f>
        <v/>
      </c>
      <c r="G8485" s="2" t="str">
        <f>IF(Table1[[#This Row],[Is Data Valid]]=TRUE,((Table1[[#This Row],[Birthweight (grams)]]/Table1[[#This Row],[BW_GA]])-1)/(Backend!$B$3/100*Table1[[#This Row],[BW40_3705]]),"")</f>
        <v/>
      </c>
      <c r="H8485" s="7" t="str">
        <f>IF(Table1[[#This Row],[Is Data Valid]]=TRUE,((Table1[[#This Row],[Birthweight (grams)]]*0.9/Table1[[#This Row],[BW_GA]])-1)/(Backend!$B$3/100*Table1[[#This Row],[BW40_3705]]),"")</f>
        <v/>
      </c>
      <c r="I8485" s="7" t="str">
        <f>IF(Table1[[#This Row],[Is Data Valid]]=TRUE,((Table1[[#This Row],[Birthweight (grams)]]*1.1/Table1[[#This Row],[BW_GA]])-1)/(Backend!$B$3/100*Table1[[#This Row],[BW40_3705]]),"")</f>
        <v/>
      </c>
      <c r="J8485" s="7" t="str">
        <f>IF(Table1[[#This Row],[Is Data Valid]]=TRUE,_xlfn.NORM.S.DIST(Table1[[#This Row],[Birthweight Z-Score]],TRUE)*100,"")</f>
        <v/>
      </c>
      <c r="K8485" s="7" t="str">
        <f>IF(Table1[[#This Row],[Is Data Valid]]=TRUE,_xlfn.NORM.S.DIST(Table1[[#This Row],[Birthweight Z-Score (BW-10%)]],TRUE)*100,"")</f>
        <v/>
      </c>
      <c r="L8485" s="7" t="str">
        <f>IF(Table1[[#This Row],[Is Data Valid]]=TRUE,_xlfn.NORM.S.DIST(Table1[[#This Row],[Birthweight Z-Score (BW+10%)]],TRUE)*100,"")</f>
        <v/>
      </c>
    </row>
    <row r="8486" spans="1:12" x14ac:dyDescent="0.25">
      <c r="A8486" s="3"/>
      <c r="B8486" s="2"/>
      <c r="C8486" s="2"/>
      <c r="D8486" s="2" t="b">
        <f>IF(AND(NOT(ISBLANK(Table1[[#This Row],[Fetal Sex (Male, Female or Unknown)]])),ISNUMBER(Table1[[#This Row],[Birthweight (grams)]]),ISNUMBER(Table1[[#This Row],[Gestation (days)]])),TRUE,FALSE)</f>
        <v>0</v>
      </c>
      <c r="E8486" s="2" t="str">
        <f>IF(Table1[[#This Row],[Is Data Valid]]=TRUE,IF(Table1[[#This Row],[Fetal Sex (Male, Female or Unknown)]]="Male",Backend!$C$5,IF(Table1[[#This Row],[Fetal Sex (Male, Female or Unknown)]]="Female",Backend!$C$6,IF(Table1[[#This Row],[Fetal Sex (Male, Female or Unknown)]]="Unknown",Backend!$C$7,"Error"))),"")</f>
        <v/>
      </c>
      <c r="F8486" s="8" t="str">
        <f>IF(Table1[[#This Row],[Is Data Valid]]=TRUE,EXP(0.578+0.332*((Table1[[#This Row],[Gestation (days)]]+0.5)/7)-0.00354*((Table1[[#This Row],[Gestation (days)]]+0.5)/7)^2)*Table1[[#This Row],[BW40_3705]],"")</f>
        <v/>
      </c>
      <c r="G8486" s="2" t="str">
        <f>IF(Table1[[#This Row],[Is Data Valid]]=TRUE,((Table1[[#This Row],[Birthweight (grams)]]/Table1[[#This Row],[BW_GA]])-1)/(Backend!$B$3/100*Table1[[#This Row],[BW40_3705]]),"")</f>
        <v/>
      </c>
      <c r="H8486" s="7" t="str">
        <f>IF(Table1[[#This Row],[Is Data Valid]]=TRUE,((Table1[[#This Row],[Birthweight (grams)]]*0.9/Table1[[#This Row],[BW_GA]])-1)/(Backend!$B$3/100*Table1[[#This Row],[BW40_3705]]),"")</f>
        <v/>
      </c>
      <c r="I8486" s="7" t="str">
        <f>IF(Table1[[#This Row],[Is Data Valid]]=TRUE,((Table1[[#This Row],[Birthweight (grams)]]*1.1/Table1[[#This Row],[BW_GA]])-1)/(Backend!$B$3/100*Table1[[#This Row],[BW40_3705]]),"")</f>
        <v/>
      </c>
      <c r="J8486" s="7" t="str">
        <f>IF(Table1[[#This Row],[Is Data Valid]]=TRUE,_xlfn.NORM.S.DIST(Table1[[#This Row],[Birthweight Z-Score]],TRUE)*100,"")</f>
        <v/>
      </c>
      <c r="K8486" s="7" t="str">
        <f>IF(Table1[[#This Row],[Is Data Valid]]=TRUE,_xlfn.NORM.S.DIST(Table1[[#This Row],[Birthweight Z-Score (BW-10%)]],TRUE)*100,"")</f>
        <v/>
      </c>
      <c r="L8486" s="7" t="str">
        <f>IF(Table1[[#This Row],[Is Data Valid]]=TRUE,_xlfn.NORM.S.DIST(Table1[[#This Row],[Birthweight Z-Score (BW+10%)]],TRUE)*100,"")</f>
        <v/>
      </c>
    </row>
    <row r="8487" spans="1:12" x14ac:dyDescent="0.25">
      <c r="A8487" s="3"/>
      <c r="B8487" s="2"/>
      <c r="C8487" s="2"/>
      <c r="D8487" s="2" t="b">
        <f>IF(AND(NOT(ISBLANK(Table1[[#This Row],[Fetal Sex (Male, Female or Unknown)]])),ISNUMBER(Table1[[#This Row],[Birthweight (grams)]]),ISNUMBER(Table1[[#This Row],[Gestation (days)]])),TRUE,FALSE)</f>
        <v>0</v>
      </c>
      <c r="E8487" s="2" t="str">
        <f>IF(Table1[[#This Row],[Is Data Valid]]=TRUE,IF(Table1[[#This Row],[Fetal Sex (Male, Female or Unknown)]]="Male",Backend!$C$5,IF(Table1[[#This Row],[Fetal Sex (Male, Female or Unknown)]]="Female",Backend!$C$6,IF(Table1[[#This Row],[Fetal Sex (Male, Female or Unknown)]]="Unknown",Backend!$C$7,"Error"))),"")</f>
        <v/>
      </c>
      <c r="F8487" s="8" t="str">
        <f>IF(Table1[[#This Row],[Is Data Valid]]=TRUE,EXP(0.578+0.332*((Table1[[#This Row],[Gestation (days)]]+0.5)/7)-0.00354*((Table1[[#This Row],[Gestation (days)]]+0.5)/7)^2)*Table1[[#This Row],[BW40_3705]],"")</f>
        <v/>
      </c>
      <c r="G8487" s="2" t="str">
        <f>IF(Table1[[#This Row],[Is Data Valid]]=TRUE,((Table1[[#This Row],[Birthweight (grams)]]/Table1[[#This Row],[BW_GA]])-1)/(Backend!$B$3/100*Table1[[#This Row],[BW40_3705]]),"")</f>
        <v/>
      </c>
      <c r="H8487" s="7" t="str">
        <f>IF(Table1[[#This Row],[Is Data Valid]]=TRUE,((Table1[[#This Row],[Birthweight (grams)]]*0.9/Table1[[#This Row],[BW_GA]])-1)/(Backend!$B$3/100*Table1[[#This Row],[BW40_3705]]),"")</f>
        <v/>
      </c>
      <c r="I8487" s="7" t="str">
        <f>IF(Table1[[#This Row],[Is Data Valid]]=TRUE,((Table1[[#This Row],[Birthweight (grams)]]*1.1/Table1[[#This Row],[BW_GA]])-1)/(Backend!$B$3/100*Table1[[#This Row],[BW40_3705]]),"")</f>
        <v/>
      </c>
      <c r="J8487" s="7" t="str">
        <f>IF(Table1[[#This Row],[Is Data Valid]]=TRUE,_xlfn.NORM.S.DIST(Table1[[#This Row],[Birthweight Z-Score]],TRUE)*100,"")</f>
        <v/>
      </c>
      <c r="K8487" s="7" t="str">
        <f>IF(Table1[[#This Row],[Is Data Valid]]=TRUE,_xlfn.NORM.S.DIST(Table1[[#This Row],[Birthweight Z-Score (BW-10%)]],TRUE)*100,"")</f>
        <v/>
      </c>
      <c r="L8487" s="7" t="str">
        <f>IF(Table1[[#This Row],[Is Data Valid]]=TRUE,_xlfn.NORM.S.DIST(Table1[[#This Row],[Birthweight Z-Score (BW+10%)]],TRUE)*100,"")</f>
        <v/>
      </c>
    </row>
    <row r="8488" spans="1:12" x14ac:dyDescent="0.25">
      <c r="A8488" s="3"/>
      <c r="B8488" s="2"/>
      <c r="C8488" s="2"/>
      <c r="D8488" s="2" t="b">
        <f>IF(AND(NOT(ISBLANK(Table1[[#This Row],[Fetal Sex (Male, Female or Unknown)]])),ISNUMBER(Table1[[#This Row],[Birthweight (grams)]]),ISNUMBER(Table1[[#This Row],[Gestation (days)]])),TRUE,FALSE)</f>
        <v>0</v>
      </c>
      <c r="E8488" s="2" t="str">
        <f>IF(Table1[[#This Row],[Is Data Valid]]=TRUE,IF(Table1[[#This Row],[Fetal Sex (Male, Female or Unknown)]]="Male",Backend!$C$5,IF(Table1[[#This Row],[Fetal Sex (Male, Female or Unknown)]]="Female",Backend!$C$6,IF(Table1[[#This Row],[Fetal Sex (Male, Female or Unknown)]]="Unknown",Backend!$C$7,"Error"))),"")</f>
        <v/>
      </c>
      <c r="F8488" s="8" t="str">
        <f>IF(Table1[[#This Row],[Is Data Valid]]=TRUE,EXP(0.578+0.332*((Table1[[#This Row],[Gestation (days)]]+0.5)/7)-0.00354*((Table1[[#This Row],[Gestation (days)]]+0.5)/7)^2)*Table1[[#This Row],[BW40_3705]],"")</f>
        <v/>
      </c>
      <c r="G8488" s="2" t="str">
        <f>IF(Table1[[#This Row],[Is Data Valid]]=TRUE,((Table1[[#This Row],[Birthweight (grams)]]/Table1[[#This Row],[BW_GA]])-1)/(Backend!$B$3/100*Table1[[#This Row],[BW40_3705]]),"")</f>
        <v/>
      </c>
      <c r="H8488" s="7" t="str">
        <f>IF(Table1[[#This Row],[Is Data Valid]]=TRUE,((Table1[[#This Row],[Birthweight (grams)]]*0.9/Table1[[#This Row],[BW_GA]])-1)/(Backend!$B$3/100*Table1[[#This Row],[BW40_3705]]),"")</f>
        <v/>
      </c>
      <c r="I8488" s="7" t="str">
        <f>IF(Table1[[#This Row],[Is Data Valid]]=TRUE,((Table1[[#This Row],[Birthweight (grams)]]*1.1/Table1[[#This Row],[BW_GA]])-1)/(Backend!$B$3/100*Table1[[#This Row],[BW40_3705]]),"")</f>
        <v/>
      </c>
      <c r="J8488" s="7" t="str">
        <f>IF(Table1[[#This Row],[Is Data Valid]]=TRUE,_xlfn.NORM.S.DIST(Table1[[#This Row],[Birthweight Z-Score]],TRUE)*100,"")</f>
        <v/>
      </c>
      <c r="K8488" s="7" t="str">
        <f>IF(Table1[[#This Row],[Is Data Valid]]=TRUE,_xlfn.NORM.S.DIST(Table1[[#This Row],[Birthweight Z-Score (BW-10%)]],TRUE)*100,"")</f>
        <v/>
      </c>
      <c r="L8488" s="7" t="str">
        <f>IF(Table1[[#This Row],[Is Data Valid]]=TRUE,_xlfn.NORM.S.DIST(Table1[[#This Row],[Birthweight Z-Score (BW+10%)]],TRUE)*100,"")</f>
        <v/>
      </c>
    </row>
    <row r="8489" spans="1:12" x14ac:dyDescent="0.25">
      <c r="A8489" s="3"/>
      <c r="B8489" s="2"/>
      <c r="C8489" s="2"/>
      <c r="D8489" s="2" t="b">
        <f>IF(AND(NOT(ISBLANK(Table1[[#This Row],[Fetal Sex (Male, Female or Unknown)]])),ISNUMBER(Table1[[#This Row],[Birthweight (grams)]]),ISNUMBER(Table1[[#This Row],[Gestation (days)]])),TRUE,FALSE)</f>
        <v>0</v>
      </c>
      <c r="E8489" s="2" t="str">
        <f>IF(Table1[[#This Row],[Is Data Valid]]=TRUE,IF(Table1[[#This Row],[Fetal Sex (Male, Female or Unknown)]]="Male",Backend!$C$5,IF(Table1[[#This Row],[Fetal Sex (Male, Female or Unknown)]]="Female",Backend!$C$6,IF(Table1[[#This Row],[Fetal Sex (Male, Female or Unknown)]]="Unknown",Backend!$C$7,"Error"))),"")</f>
        <v/>
      </c>
      <c r="F8489" s="8" t="str">
        <f>IF(Table1[[#This Row],[Is Data Valid]]=TRUE,EXP(0.578+0.332*((Table1[[#This Row],[Gestation (days)]]+0.5)/7)-0.00354*((Table1[[#This Row],[Gestation (days)]]+0.5)/7)^2)*Table1[[#This Row],[BW40_3705]],"")</f>
        <v/>
      </c>
      <c r="G8489" s="2" t="str">
        <f>IF(Table1[[#This Row],[Is Data Valid]]=TRUE,((Table1[[#This Row],[Birthweight (grams)]]/Table1[[#This Row],[BW_GA]])-1)/(Backend!$B$3/100*Table1[[#This Row],[BW40_3705]]),"")</f>
        <v/>
      </c>
      <c r="H8489" s="7" t="str">
        <f>IF(Table1[[#This Row],[Is Data Valid]]=TRUE,((Table1[[#This Row],[Birthweight (grams)]]*0.9/Table1[[#This Row],[BW_GA]])-1)/(Backend!$B$3/100*Table1[[#This Row],[BW40_3705]]),"")</f>
        <v/>
      </c>
      <c r="I8489" s="7" t="str">
        <f>IF(Table1[[#This Row],[Is Data Valid]]=TRUE,((Table1[[#This Row],[Birthweight (grams)]]*1.1/Table1[[#This Row],[BW_GA]])-1)/(Backend!$B$3/100*Table1[[#This Row],[BW40_3705]]),"")</f>
        <v/>
      </c>
      <c r="J8489" s="7" t="str">
        <f>IF(Table1[[#This Row],[Is Data Valid]]=TRUE,_xlfn.NORM.S.DIST(Table1[[#This Row],[Birthweight Z-Score]],TRUE)*100,"")</f>
        <v/>
      </c>
      <c r="K8489" s="7" t="str">
        <f>IF(Table1[[#This Row],[Is Data Valid]]=TRUE,_xlfn.NORM.S.DIST(Table1[[#This Row],[Birthweight Z-Score (BW-10%)]],TRUE)*100,"")</f>
        <v/>
      </c>
      <c r="L8489" s="7" t="str">
        <f>IF(Table1[[#This Row],[Is Data Valid]]=TRUE,_xlfn.NORM.S.DIST(Table1[[#This Row],[Birthweight Z-Score (BW+10%)]],TRUE)*100,"")</f>
        <v/>
      </c>
    </row>
    <row r="8490" spans="1:12" x14ac:dyDescent="0.25">
      <c r="A8490" s="3"/>
      <c r="B8490" s="2"/>
      <c r="C8490" s="2"/>
      <c r="D8490" s="2" t="b">
        <f>IF(AND(NOT(ISBLANK(Table1[[#This Row],[Fetal Sex (Male, Female or Unknown)]])),ISNUMBER(Table1[[#This Row],[Birthweight (grams)]]),ISNUMBER(Table1[[#This Row],[Gestation (days)]])),TRUE,FALSE)</f>
        <v>0</v>
      </c>
      <c r="E8490" s="2" t="str">
        <f>IF(Table1[[#This Row],[Is Data Valid]]=TRUE,IF(Table1[[#This Row],[Fetal Sex (Male, Female or Unknown)]]="Male",Backend!$C$5,IF(Table1[[#This Row],[Fetal Sex (Male, Female or Unknown)]]="Female",Backend!$C$6,IF(Table1[[#This Row],[Fetal Sex (Male, Female or Unknown)]]="Unknown",Backend!$C$7,"Error"))),"")</f>
        <v/>
      </c>
      <c r="F8490" s="8" t="str">
        <f>IF(Table1[[#This Row],[Is Data Valid]]=TRUE,EXP(0.578+0.332*((Table1[[#This Row],[Gestation (days)]]+0.5)/7)-0.00354*((Table1[[#This Row],[Gestation (days)]]+0.5)/7)^2)*Table1[[#This Row],[BW40_3705]],"")</f>
        <v/>
      </c>
      <c r="G8490" s="2" t="str">
        <f>IF(Table1[[#This Row],[Is Data Valid]]=TRUE,((Table1[[#This Row],[Birthweight (grams)]]/Table1[[#This Row],[BW_GA]])-1)/(Backend!$B$3/100*Table1[[#This Row],[BW40_3705]]),"")</f>
        <v/>
      </c>
      <c r="H8490" s="7" t="str">
        <f>IF(Table1[[#This Row],[Is Data Valid]]=TRUE,((Table1[[#This Row],[Birthweight (grams)]]*0.9/Table1[[#This Row],[BW_GA]])-1)/(Backend!$B$3/100*Table1[[#This Row],[BW40_3705]]),"")</f>
        <v/>
      </c>
      <c r="I8490" s="7" t="str">
        <f>IF(Table1[[#This Row],[Is Data Valid]]=TRUE,((Table1[[#This Row],[Birthweight (grams)]]*1.1/Table1[[#This Row],[BW_GA]])-1)/(Backend!$B$3/100*Table1[[#This Row],[BW40_3705]]),"")</f>
        <v/>
      </c>
      <c r="J8490" s="7" t="str">
        <f>IF(Table1[[#This Row],[Is Data Valid]]=TRUE,_xlfn.NORM.S.DIST(Table1[[#This Row],[Birthweight Z-Score]],TRUE)*100,"")</f>
        <v/>
      </c>
      <c r="K8490" s="7" t="str">
        <f>IF(Table1[[#This Row],[Is Data Valid]]=TRUE,_xlfn.NORM.S.DIST(Table1[[#This Row],[Birthweight Z-Score (BW-10%)]],TRUE)*100,"")</f>
        <v/>
      </c>
      <c r="L8490" s="7" t="str">
        <f>IF(Table1[[#This Row],[Is Data Valid]]=TRUE,_xlfn.NORM.S.DIST(Table1[[#This Row],[Birthweight Z-Score (BW+10%)]],TRUE)*100,"")</f>
        <v/>
      </c>
    </row>
    <row r="8491" spans="1:12" x14ac:dyDescent="0.25">
      <c r="A8491" s="3"/>
      <c r="B8491" s="2"/>
      <c r="C8491" s="2"/>
      <c r="D8491" s="2" t="b">
        <f>IF(AND(NOT(ISBLANK(Table1[[#This Row],[Fetal Sex (Male, Female or Unknown)]])),ISNUMBER(Table1[[#This Row],[Birthweight (grams)]]),ISNUMBER(Table1[[#This Row],[Gestation (days)]])),TRUE,FALSE)</f>
        <v>0</v>
      </c>
      <c r="E8491" s="2" t="str">
        <f>IF(Table1[[#This Row],[Is Data Valid]]=TRUE,IF(Table1[[#This Row],[Fetal Sex (Male, Female or Unknown)]]="Male",Backend!$C$5,IF(Table1[[#This Row],[Fetal Sex (Male, Female or Unknown)]]="Female",Backend!$C$6,IF(Table1[[#This Row],[Fetal Sex (Male, Female or Unknown)]]="Unknown",Backend!$C$7,"Error"))),"")</f>
        <v/>
      </c>
      <c r="F8491" s="8" t="str">
        <f>IF(Table1[[#This Row],[Is Data Valid]]=TRUE,EXP(0.578+0.332*((Table1[[#This Row],[Gestation (days)]]+0.5)/7)-0.00354*((Table1[[#This Row],[Gestation (days)]]+0.5)/7)^2)*Table1[[#This Row],[BW40_3705]],"")</f>
        <v/>
      </c>
      <c r="G8491" s="2" t="str">
        <f>IF(Table1[[#This Row],[Is Data Valid]]=TRUE,((Table1[[#This Row],[Birthweight (grams)]]/Table1[[#This Row],[BW_GA]])-1)/(Backend!$B$3/100*Table1[[#This Row],[BW40_3705]]),"")</f>
        <v/>
      </c>
      <c r="H8491" s="7" t="str">
        <f>IF(Table1[[#This Row],[Is Data Valid]]=TRUE,((Table1[[#This Row],[Birthweight (grams)]]*0.9/Table1[[#This Row],[BW_GA]])-1)/(Backend!$B$3/100*Table1[[#This Row],[BW40_3705]]),"")</f>
        <v/>
      </c>
      <c r="I8491" s="7" t="str">
        <f>IF(Table1[[#This Row],[Is Data Valid]]=TRUE,((Table1[[#This Row],[Birthweight (grams)]]*1.1/Table1[[#This Row],[BW_GA]])-1)/(Backend!$B$3/100*Table1[[#This Row],[BW40_3705]]),"")</f>
        <v/>
      </c>
      <c r="J8491" s="7" t="str">
        <f>IF(Table1[[#This Row],[Is Data Valid]]=TRUE,_xlfn.NORM.S.DIST(Table1[[#This Row],[Birthweight Z-Score]],TRUE)*100,"")</f>
        <v/>
      </c>
      <c r="K8491" s="7" t="str">
        <f>IF(Table1[[#This Row],[Is Data Valid]]=TRUE,_xlfn.NORM.S.DIST(Table1[[#This Row],[Birthweight Z-Score (BW-10%)]],TRUE)*100,"")</f>
        <v/>
      </c>
      <c r="L8491" s="7" t="str">
        <f>IF(Table1[[#This Row],[Is Data Valid]]=TRUE,_xlfn.NORM.S.DIST(Table1[[#This Row],[Birthweight Z-Score (BW+10%)]],TRUE)*100,"")</f>
        <v/>
      </c>
    </row>
    <row r="8492" spans="1:12" x14ac:dyDescent="0.25">
      <c r="A8492" s="3"/>
      <c r="B8492" s="2"/>
      <c r="C8492" s="2"/>
      <c r="D8492" s="2" t="b">
        <f>IF(AND(NOT(ISBLANK(Table1[[#This Row],[Fetal Sex (Male, Female or Unknown)]])),ISNUMBER(Table1[[#This Row],[Birthweight (grams)]]),ISNUMBER(Table1[[#This Row],[Gestation (days)]])),TRUE,FALSE)</f>
        <v>0</v>
      </c>
      <c r="E8492" s="2" t="str">
        <f>IF(Table1[[#This Row],[Is Data Valid]]=TRUE,IF(Table1[[#This Row],[Fetal Sex (Male, Female or Unknown)]]="Male",Backend!$C$5,IF(Table1[[#This Row],[Fetal Sex (Male, Female or Unknown)]]="Female",Backend!$C$6,IF(Table1[[#This Row],[Fetal Sex (Male, Female or Unknown)]]="Unknown",Backend!$C$7,"Error"))),"")</f>
        <v/>
      </c>
      <c r="F8492" s="8" t="str">
        <f>IF(Table1[[#This Row],[Is Data Valid]]=TRUE,EXP(0.578+0.332*((Table1[[#This Row],[Gestation (days)]]+0.5)/7)-0.00354*((Table1[[#This Row],[Gestation (days)]]+0.5)/7)^2)*Table1[[#This Row],[BW40_3705]],"")</f>
        <v/>
      </c>
      <c r="G8492" s="2" t="str">
        <f>IF(Table1[[#This Row],[Is Data Valid]]=TRUE,((Table1[[#This Row],[Birthweight (grams)]]/Table1[[#This Row],[BW_GA]])-1)/(Backend!$B$3/100*Table1[[#This Row],[BW40_3705]]),"")</f>
        <v/>
      </c>
      <c r="H8492" s="7" t="str">
        <f>IF(Table1[[#This Row],[Is Data Valid]]=TRUE,((Table1[[#This Row],[Birthweight (grams)]]*0.9/Table1[[#This Row],[BW_GA]])-1)/(Backend!$B$3/100*Table1[[#This Row],[BW40_3705]]),"")</f>
        <v/>
      </c>
      <c r="I8492" s="7" t="str">
        <f>IF(Table1[[#This Row],[Is Data Valid]]=TRUE,((Table1[[#This Row],[Birthweight (grams)]]*1.1/Table1[[#This Row],[BW_GA]])-1)/(Backend!$B$3/100*Table1[[#This Row],[BW40_3705]]),"")</f>
        <v/>
      </c>
      <c r="J8492" s="7" t="str">
        <f>IF(Table1[[#This Row],[Is Data Valid]]=TRUE,_xlfn.NORM.S.DIST(Table1[[#This Row],[Birthweight Z-Score]],TRUE)*100,"")</f>
        <v/>
      </c>
      <c r="K8492" s="7" t="str">
        <f>IF(Table1[[#This Row],[Is Data Valid]]=TRUE,_xlfn.NORM.S.DIST(Table1[[#This Row],[Birthweight Z-Score (BW-10%)]],TRUE)*100,"")</f>
        <v/>
      </c>
      <c r="L8492" s="7" t="str">
        <f>IF(Table1[[#This Row],[Is Data Valid]]=TRUE,_xlfn.NORM.S.DIST(Table1[[#This Row],[Birthweight Z-Score (BW+10%)]],TRUE)*100,"")</f>
        <v/>
      </c>
    </row>
    <row r="8493" spans="1:12" x14ac:dyDescent="0.25">
      <c r="A8493" s="3"/>
      <c r="B8493" s="2"/>
      <c r="C8493" s="2"/>
      <c r="D8493" s="2" t="b">
        <f>IF(AND(NOT(ISBLANK(Table1[[#This Row],[Fetal Sex (Male, Female or Unknown)]])),ISNUMBER(Table1[[#This Row],[Birthweight (grams)]]),ISNUMBER(Table1[[#This Row],[Gestation (days)]])),TRUE,FALSE)</f>
        <v>0</v>
      </c>
      <c r="E8493" s="2" t="str">
        <f>IF(Table1[[#This Row],[Is Data Valid]]=TRUE,IF(Table1[[#This Row],[Fetal Sex (Male, Female or Unknown)]]="Male",Backend!$C$5,IF(Table1[[#This Row],[Fetal Sex (Male, Female or Unknown)]]="Female",Backend!$C$6,IF(Table1[[#This Row],[Fetal Sex (Male, Female or Unknown)]]="Unknown",Backend!$C$7,"Error"))),"")</f>
        <v/>
      </c>
      <c r="F8493" s="8" t="str">
        <f>IF(Table1[[#This Row],[Is Data Valid]]=TRUE,EXP(0.578+0.332*((Table1[[#This Row],[Gestation (days)]]+0.5)/7)-0.00354*((Table1[[#This Row],[Gestation (days)]]+0.5)/7)^2)*Table1[[#This Row],[BW40_3705]],"")</f>
        <v/>
      </c>
      <c r="G8493" s="2" t="str">
        <f>IF(Table1[[#This Row],[Is Data Valid]]=TRUE,((Table1[[#This Row],[Birthweight (grams)]]/Table1[[#This Row],[BW_GA]])-1)/(Backend!$B$3/100*Table1[[#This Row],[BW40_3705]]),"")</f>
        <v/>
      </c>
      <c r="H8493" s="7" t="str">
        <f>IF(Table1[[#This Row],[Is Data Valid]]=TRUE,((Table1[[#This Row],[Birthweight (grams)]]*0.9/Table1[[#This Row],[BW_GA]])-1)/(Backend!$B$3/100*Table1[[#This Row],[BW40_3705]]),"")</f>
        <v/>
      </c>
      <c r="I8493" s="7" t="str">
        <f>IF(Table1[[#This Row],[Is Data Valid]]=TRUE,((Table1[[#This Row],[Birthweight (grams)]]*1.1/Table1[[#This Row],[BW_GA]])-1)/(Backend!$B$3/100*Table1[[#This Row],[BW40_3705]]),"")</f>
        <v/>
      </c>
      <c r="J8493" s="7" t="str">
        <f>IF(Table1[[#This Row],[Is Data Valid]]=TRUE,_xlfn.NORM.S.DIST(Table1[[#This Row],[Birthweight Z-Score]],TRUE)*100,"")</f>
        <v/>
      </c>
      <c r="K8493" s="7" t="str">
        <f>IF(Table1[[#This Row],[Is Data Valid]]=TRUE,_xlfn.NORM.S.DIST(Table1[[#This Row],[Birthweight Z-Score (BW-10%)]],TRUE)*100,"")</f>
        <v/>
      </c>
      <c r="L8493" s="7" t="str">
        <f>IF(Table1[[#This Row],[Is Data Valid]]=TRUE,_xlfn.NORM.S.DIST(Table1[[#This Row],[Birthweight Z-Score (BW+10%)]],TRUE)*100,"")</f>
        <v/>
      </c>
    </row>
    <row r="8494" spans="1:12" x14ac:dyDescent="0.25">
      <c r="A8494" s="3"/>
      <c r="B8494" s="2"/>
      <c r="C8494" s="2"/>
      <c r="D8494" s="2" t="b">
        <f>IF(AND(NOT(ISBLANK(Table1[[#This Row],[Fetal Sex (Male, Female or Unknown)]])),ISNUMBER(Table1[[#This Row],[Birthweight (grams)]]),ISNUMBER(Table1[[#This Row],[Gestation (days)]])),TRUE,FALSE)</f>
        <v>0</v>
      </c>
      <c r="E8494" s="2" t="str">
        <f>IF(Table1[[#This Row],[Is Data Valid]]=TRUE,IF(Table1[[#This Row],[Fetal Sex (Male, Female or Unknown)]]="Male",Backend!$C$5,IF(Table1[[#This Row],[Fetal Sex (Male, Female or Unknown)]]="Female",Backend!$C$6,IF(Table1[[#This Row],[Fetal Sex (Male, Female or Unknown)]]="Unknown",Backend!$C$7,"Error"))),"")</f>
        <v/>
      </c>
      <c r="F8494" s="8" t="str">
        <f>IF(Table1[[#This Row],[Is Data Valid]]=TRUE,EXP(0.578+0.332*((Table1[[#This Row],[Gestation (days)]]+0.5)/7)-0.00354*((Table1[[#This Row],[Gestation (days)]]+0.5)/7)^2)*Table1[[#This Row],[BW40_3705]],"")</f>
        <v/>
      </c>
      <c r="G8494" s="2" t="str">
        <f>IF(Table1[[#This Row],[Is Data Valid]]=TRUE,((Table1[[#This Row],[Birthweight (grams)]]/Table1[[#This Row],[BW_GA]])-1)/(Backend!$B$3/100*Table1[[#This Row],[BW40_3705]]),"")</f>
        <v/>
      </c>
      <c r="H8494" s="7" t="str">
        <f>IF(Table1[[#This Row],[Is Data Valid]]=TRUE,((Table1[[#This Row],[Birthweight (grams)]]*0.9/Table1[[#This Row],[BW_GA]])-1)/(Backend!$B$3/100*Table1[[#This Row],[BW40_3705]]),"")</f>
        <v/>
      </c>
      <c r="I8494" s="7" t="str">
        <f>IF(Table1[[#This Row],[Is Data Valid]]=TRUE,((Table1[[#This Row],[Birthweight (grams)]]*1.1/Table1[[#This Row],[BW_GA]])-1)/(Backend!$B$3/100*Table1[[#This Row],[BW40_3705]]),"")</f>
        <v/>
      </c>
      <c r="J8494" s="7" t="str">
        <f>IF(Table1[[#This Row],[Is Data Valid]]=TRUE,_xlfn.NORM.S.DIST(Table1[[#This Row],[Birthweight Z-Score]],TRUE)*100,"")</f>
        <v/>
      </c>
      <c r="K8494" s="7" t="str">
        <f>IF(Table1[[#This Row],[Is Data Valid]]=TRUE,_xlfn.NORM.S.DIST(Table1[[#This Row],[Birthweight Z-Score (BW-10%)]],TRUE)*100,"")</f>
        <v/>
      </c>
      <c r="L8494" s="7" t="str">
        <f>IF(Table1[[#This Row],[Is Data Valid]]=TRUE,_xlfn.NORM.S.DIST(Table1[[#This Row],[Birthweight Z-Score (BW+10%)]],TRUE)*100,"")</f>
        <v/>
      </c>
    </row>
    <row r="8495" spans="1:12" x14ac:dyDescent="0.25">
      <c r="A8495" s="3"/>
      <c r="B8495" s="2"/>
      <c r="C8495" s="2"/>
      <c r="D8495" s="2" t="b">
        <f>IF(AND(NOT(ISBLANK(Table1[[#This Row],[Fetal Sex (Male, Female or Unknown)]])),ISNUMBER(Table1[[#This Row],[Birthweight (grams)]]),ISNUMBER(Table1[[#This Row],[Gestation (days)]])),TRUE,FALSE)</f>
        <v>0</v>
      </c>
      <c r="E8495" s="2" t="str">
        <f>IF(Table1[[#This Row],[Is Data Valid]]=TRUE,IF(Table1[[#This Row],[Fetal Sex (Male, Female or Unknown)]]="Male",Backend!$C$5,IF(Table1[[#This Row],[Fetal Sex (Male, Female or Unknown)]]="Female",Backend!$C$6,IF(Table1[[#This Row],[Fetal Sex (Male, Female or Unknown)]]="Unknown",Backend!$C$7,"Error"))),"")</f>
        <v/>
      </c>
      <c r="F8495" s="8" t="str">
        <f>IF(Table1[[#This Row],[Is Data Valid]]=TRUE,EXP(0.578+0.332*((Table1[[#This Row],[Gestation (days)]]+0.5)/7)-0.00354*((Table1[[#This Row],[Gestation (days)]]+0.5)/7)^2)*Table1[[#This Row],[BW40_3705]],"")</f>
        <v/>
      </c>
      <c r="G8495" s="2" t="str">
        <f>IF(Table1[[#This Row],[Is Data Valid]]=TRUE,((Table1[[#This Row],[Birthweight (grams)]]/Table1[[#This Row],[BW_GA]])-1)/(Backend!$B$3/100*Table1[[#This Row],[BW40_3705]]),"")</f>
        <v/>
      </c>
      <c r="H8495" s="7" t="str">
        <f>IF(Table1[[#This Row],[Is Data Valid]]=TRUE,((Table1[[#This Row],[Birthweight (grams)]]*0.9/Table1[[#This Row],[BW_GA]])-1)/(Backend!$B$3/100*Table1[[#This Row],[BW40_3705]]),"")</f>
        <v/>
      </c>
      <c r="I8495" s="7" t="str">
        <f>IF(Table1[[#This Row],[Is Data Valid]]=TRUE,((Table1[[#This Row],[Birthweight (grams)]]*1.1/Table1[[#This Row],[BW_GA]])-1)/(Backend!$B$3/100*Table1[[#This Row],[BW40_3705]]),"")</f>
        <v/>
      </c>
      <c r="J8495" s="7" t="str">
        <f>IF(Table1[[#This Row],[Is Data Valid]]=TRUE,_xlfn.NORM.S.DIST(Table1[[#This Row],[Birthweight Z-Score]],TRUE)*100,"")</f>
        <v/>
      </c>
      <c r="K8495" s="7" t="str">
        <f>IF(Table1[[#This Row],[Is Data Valid]]=TRUE,_xlfn.NORM.S.DIST(Table1[[#This Row],[Birthweight Z-Score (BW-10%)]],TRUE)*100,"")</f>
        <v/>
      </c>
      <c r="L8495" s="7" t="str">
        <f>IF(Table1[[#This Row],[Is Data Valid]]=TRUE,_xlfn.NORM.S.DIST(Table1[[#This Row],[Birthweight Z-Score (BW+10%)]],TRUE)*100,"")</f>
        <v/>
      </c>
    </row>
    <row r="8496" spans="1:12" x14ac:dyDescent="0.25">
      <c r="A8496" s="3"/>
      <c r="B8496" s="2"/>
      <c r="C8496" s="2"/>
      <c r="D8496" s="2" t="b">
        <f>IF(AND(NOT(ISBLANK(Table1[[#This Row],[Fetal Sex (Male, Female or Unknown)]])),ISNUMBER(Table1[[#This Row],[Birthweight (grams)]]),ISNUMBER(Table1[[#This Row],[Gestation (days)]])),TRUE,FALSE)</f>
        <v>0</v>
      </c>
      <c r="E8496" s="2" t="str">
        <f>IF(Table1[[#This Row],[Is Data Valid]]=TRUE,IF(Table1[[#This Row],[Fetal Sex (Male, Female or Unknown)]]="Male",Backend!$C$5,IF(Table1[[#This Row],[Fetal Sex (Male, Female or Unknown)]]="Female",Backend!$C$6,IF(Table1[[#This Row],[Fetal Sex (Male, Female or Unknown)]]="Unknown",Backend!$C$7,"Error"))),"")</f>
        <v/>
      </c>
      <c r="F8496" s="8" t="str">
        <f>IF(Table1[[#This Row],[Is Data Valid]]=TRUE,EXP(0.578+0.332*((Table1[[#This Row],[Gestation (days)]]+0.5)/7)-0.00354*((Table1[[#This Row],[Gestation (days)]]+0.5)/7)^2)*Table1[[#This Row],[BW40_3705]],"")</f>
        <v/>
      </c>
      <c r="G8496" s="2" t="str">
        <f>IF(Table1[[#This Row],[Is Data Valid]]=TRUE,((Table1[[#This Row],[Birthweight (grams)]]/Table1[[#This Row],[BW_GA]])-1)/(Backend!$B$3/100*Table1[[#This Row],[BW40_3705]]),"")</f>
        <v/>
      </c>
      <c r="H8496" s="7" t="str">
        <f>IF(Table1[[#This Row],[Is Data Valid]]=TRUE,((Table1[[#This Row],[Birthweight (grams)]]*0.9/Table1[[#This Row],[BW_GA]])-1)/(Backend!$B$3/100*Table1[[#This Row],[BW40_3705]]),"")</f>
        <v/>
      </c>
      <c r="I8496" s="7" t="str">
        <f>IF(Table1[[#This Row],[Is Data Valid]]=TRUE,((Table1[[#This Row],[Birthweight (grams)]]*1.1/Table1[[#This Row],[BW_GA]])-1)/(Backend!$B$3/100*Table1[[#This Row],[BW40_3705]]),"")</f>
        <v/>
      </c>
      <c r="J8496" s="7" t="str">
        <f>IF(Table1[[#This Row],[Is Data Valid]]=TRUE,_xlfn.NORM.S.DIST(Table1[[#This Row],[Birthweight Z-Score]],TRUE)*100,"")</f>
        <v/>
      </c>
      <c r="K8496" s="7" t="str">
        <f>IF(Table1[[#This Row],[Is Data Valid]]=TRUE,_xlfn.NORM.S.DIST(Table1[[#This Row],[Birthweight Z-Score (BW-10%)]],TRUE)*100,"")</f>
        <v/>
      </c>
      <c r="L8496" s="7" t="str">
        <f>IF(Table1[[#This Row],[Is Data Valid]]=TRUE,_xlfn.NORM.S.DIST(Table1[[#This Row],[Birthweight Z-Score (BW+10%)]],TRUE)*100,"")</f>
        <v/>
      </c>
    </row>
    <row r="8497" spans="1:12" x14ac:dyDescent="0.25">
      <c r="A8497" s="3"/>
      <c r="B8497" s="2"/>
      <c r="C8497" s="2"/>
      <c r="D8497" s="2" t="b">
        <f>IF(AND(NOT(ISBLANK(Table1[[#This Row],[Fetal Sex (Male, Female or Unknown)]])),ISNUMBER(Table1[[#This Row],[Birthweight (grams)]]),ISNUMBER(Table1[[#This Row],[Gestation (days)]])),TRUE,FALSE)</f>
        <v>0</v>
      </c>
      <c r="E8497" s="2" t="str">
        <f>IF(Table1[[#This Row],[Is Data Valid]]=TRUE,IF(Table1[[#This Row],[Fetal Sex (Male, Female or Unknown)]]="Male",Backend!$C$5,IF(Table1[[#This Row],[Fetal Sex (Male, Female or Unknown)]]="Female",Backend!$C$6,IF(Table1[[#This Row],[Fetal Sex (Male, Female or Unknown)]]="Unknown",Backend!$C$7,"Error"))),"")</f>
        <v/>
      </c>
      <c r="F8497" s="8" t="str">
        <f>IF(Table1[[#This Row],[Is Data Valid]]=TRUE,EXP(0.578+0.332*((Table1[[#This Row],[Gestation (days)]]+0.5)/7)-0.00354*((Table1[[#This Row],[Gestation (days)]]+0.5)/7)^2)*Table1[[#This Row],[BW40_3705]],"")</f>
        <v/>
      </c>
      <c r="G8497" s="2" t="str">
        <f>IF(Table1[[#This Row],[Is Data Valid]]=TRUE,((Table1[[#This Row],[Birthweight (grams)]]/Table1[[#This Row],[BW_GA]])-1)/(Backend!$B$3/100*Table1[[#This Row],[BW40_3705]]),"")</f>
        <v/>
      </c>
      <c r="H8497" s="7" t="str">
        <f>IF(Table1[[#This Row],[Is Data Valid]]=TRUE,((Table1[[#This Row],[Birthweight (grams)]]*0.9/Table1[[#This Row],[BW_GA]])-1)/(Backend!$B$3/100*Table1[[#This Row],[BW40_3705]]),"")</f>
        <v/>
      </c>
      <c r="I8497" s="7" t="str">
        <f>IF(Table1[[#This Row],[Is Data Valid]]=TRUE,((Table1[[#This Row],[Birthweight (grams)]]*1.1/Table1[[#This Row],[BW_GA]])-1)/(Backend!$B$3/100*Table1[[#This Row],[BW40_3705]]),"")</f>
        <v/>
      </c>
      <c r="J8497" s="7" t="str">
        <f>IF(Table1[[#This Row],[Is Data Valid]]=TRUE,_xlfn.NORM.S.DIST(Table1[[#This Row],[Birthweight Z-Score]],TRUE)*100,"")</f>
        <v/>
      </c>
      <c r="K8497" s="7" t="str">
        <f>IF(Table1[[#This Row],[Is Data Valid]]=TRUE,_xlfn.NORM.S.DIST(Table1[[#This Row],[Birthweight Z-Score (BW-10%)]],TRUE)*100,"")</f>
        <v/>
      </c>
      <c r="L8497" s="7" t="str">
        <f>IF(Table1[[#This Row],[Is Data Valid]]=TRUE,_xlfn.NORM.S.DIST(Table1[[#This Row],[Birthweight Z-Score (BW+10%)]],TRUE)*100,"")</f>
        <v/>
      </c>
    </row>
    <row r="8498" spans="1:12" x14ac:dyDescent="0.25">
      <c r="A8498" s="3"/>
      <c r="B8498" s="2"/>
      <c r="C8498" s="2"/>
      <c r="D8498" s="2" t="b">
        <f>IF(AND(NOT(ISBLANK(Table1[[#This Row],[Fetal Sex (Male, Female or Unknown)]])),ISNUMBER(Table1[[#This Row],[Birthweight (grams)]]),ISNUMBER(Table1[[#This Row],[Gestation (days)]])),TRUE,FALSE)</f>
        <v>0</v>
      </c>
      <c r="E8498" s="2" t="str">
        <f>IF(Table1[[#This Row],[Is Data Valid]]=TRUE,IF(Table1[[#This Row],[Fetal Sex (Male, Female or Unknown)]]="Male",Backend!$C$5,IF(Table1[[#This Row],[Fetal Sex (Male, Female or Unknown)]]="Female",Backend!$C$6,IF(Table1[[#This Row],[Fetal Sex (Male, Female or Unknown)]]="Unknown",Backend!$C$7,"Error"))),"")</f>
        <v/>
      </c>
      <c r="F8498" s="8" t="str">
        <f>IF(Table1[[#This Row],[Is Data Valid]]=TRUE,EXP(0.578+0.332*((Table1[[#This Row],[Gestation (days)]]+0.5)/7)-0.00354*((Table1[[#This Row],[Gestation (days)]]+0.5)/7)^2)*Table1[[#This Row],[BW40_3705]],"")</f>
        <v/>
      </c>
      <c r="G8498" s="2" t="str">
        <f>IF(Table1[[#This Row],[Is Data Valid]]=TRUE,((Table1[[#This Row],[Birthweight (grams)]]/Table1[[#This Row],[BW_GA]])-1)/(Backend!$B$3/100*Table1[[#This Row],[BW40_3705]]),"")</f>
        <v/>
      </c>
      <c r="H8498" s="7" t="str">
        <f>IF(Table1[[#This Row],[Is Data Valid]]=TRUE,((Table1[[#This Row],[Birthweight (grams)]]*0.9/Table1[[#This Row],[BW_GA]])-1)/(Backend!$B$3/100*Table1[[#This Row],[BW40_3705]]),"")</f>
        <v/>
      </c>
      <c r="I8498" s="7" t="str">
        <f>IF(Table1[[#This Row],[Is Data Valid]]=TRUE,((Table1[[#This Row],[Birthweight (grams)]]*1.1/Table1[[#This Row],[BW_GA]])-1)/(Backend!$B$3/100*Table1[[#This Row],[BW40_3705]]),"")</f>
        <v/>
      </c>
      <c r="J8498" s="7" t="str">
        <f>IF(Table1[[#This Row],[Is Data Valid]]=TRUE,_xlfn.NORM.S.DIST(Table1[[#This Row],[Birthweight Z-Score]],TRUE)*100,"")</f>
        <v/>
      </c>
      <c r="K8498" s="7" t="str">
        <f>IF(Table1[[#This Row],[Is Data Valid]]=TRUE,_xlfn.NORM.S.DIST(Table1[[#This Row],[Birthweight Z-Score (BW-10%)]],TRUE)*100,"")</f>
        <v/>
      </c>
      <c r="L8498" s="7" t="str">
        <f>IF(Table1[[#This Row],[Is Data Valid]]=TRUE,_xlfn.NORM.S.DIST(Table1[[#This Row],[Birthweight Z-Score (BW+10%)]],TRUE)*100,"")</f>
        <v/>
      </c>
    </row>
    <row r="8499" spans="1:12" x14ac:dyDescent="0.25">
      <c r="A8499" s="3"/>
      <c r="B8499" s="2"/>
      <c r="C8499" s="2"/>
      <c r="D8499" s="2" t="b">
        <f>IF(AND(NOT(ISBLANK(Table1[[#This Row],[Fetal Sex (Male, Female or Unknown)]])),ISNUMBER(Table1[[#This Row],[Birthweight (grams)]]),ISNUMBER(Table1[[#This Row],[Gestation (days)]])),TRUE,FALSE)</f>
        <v>0</v>
      </c>
      <c r="E8499" s="2" t="str">
        <f>IF(Table1[[#This Row],[Is Data Valid]]=TRUE,IF(Table1[[#This Row],[Fetal Sex (Male, Female or Unknown)]]="Male",Backend!$C$5,IF(Table1[[#This Row],[Fetal Sex (Male, Female or Unknown)]]="Female",Backend!$C$6,IF(Table1[[#This Row],[Fetal Sex (Male, Female or Unknown)]]="Unknown",Backend!$C$7,"Error"))),"")</f>
        <v/>
      </c>
      <c r="F8499" s="8" t="str">
        <f>IF(Table1[[#This Row],[Is Data Valid]]=TRUE,EXP(0.578+0.332*((Table1[[#This Row],[Gestation (days)]]+0.5)/7)-0.00354*((Table1[[#This Row],[Gestation (days)]]+0.5)/7)^2)*Table1[[#This Row],[BW40_3705]],"")</f>
        <v/>
      </c>
      <c r="G8499" s="2" t="str">
        <f>IF(Table1[[#This Row],[Is Data Valid]]=TRUE,((Table1[[#This Row],[Birthweight (grams)]]/Table1[[#This Row],[BW_GA]])-1)/(Backend!$B$3/100*Table1[[#This Row],[BW40_3705]]),"")</f>
        <v/>
      </c>
      <c r="H8499" s="7" t="str">
        <f>IF(Table1[[#This Row],[Is Data Valid]]=TRUE,((Table1[[#This Row],[Birthweight (grams)]]*0.9/Table1[[#This Row],[BW_GA]])-1)/(Backend!$B$3/100*Table1[[#This Row],[BW40_3705]]),"")</f>
        <v/>
      </c>
      <c r="I8499" s="7" t="str">
        <f>IF(Table1[[#This Row],[Is Data Valid]]=TRUE,((Table1[[#This Row],[Birthweight (grams)]]*1.1/Table1[[#This Row],[BW_GA]])-1)/(Backend!$B$3/100*Table1[[#This Row],[BW40_3705]]),"")</f>
        <v/>
      </c>
      <c r="J8499" s="7" t="str">
        <f>IF(Table1[[#This Row],[Is Data Valid]]=TRUE,_xlfn.NORM.S.DIST(Table1[[#This Row],[Birthweight Z-Score]],TRUE)*100,"")</f>
        <v/>
      </c>
      <c r="K8499" s="7" t="str">
        <f>IF(Table1[[#This Row],[Is Data Valid]]=TRUE,_xlfn.NORM.S.DIST(Table1[[#This Row],[Birthweight Z-Score (BW-10%)]],TRUE)*100,"")</f>
        <v/>
      </c>
      <c r="L8499" s="7" t="str">
        <f>IF(Table1[[#This Row],[Is Data Valid]]=TRUE,_xlfn.NORM.S.DIST(Table1[[#This Row],[Birthweight Z-Score (BW+10%)]],TRUE)*100,"")</f>
        <v/>
      </c>
    </row>
    <row r="8500" spans="1:12" x14ac:dyDescent="0.25">
      <c r="A8500" s="3"/>
      <c r="B8500" s="2"/>
      <c r="C8500" s="2"/>
      <c r="D8500" s="2" t="b">
        <f>IF(AND(NOT(ISBLANK(Table1[[#This Row],[Fetal Sex (Male, Female or Unknown)]])),ISNUMBER(Table1[[#This Row],[Birthweight (grams)]]),ISNUMBER(Table1[[#This Row],[Gestation (days)]])),TRUE,FALSE)</f>
        <v>0</v>
      </c>
      <c r="E8500" s="2" t="str">
        <f>IF(Table1[[#This Row],[Is Data Valid]]=TRUE,IF(Table1[[#This Row],[Fetal Sex (Male, Female or Unknown)]]="Male",Backend!$C$5,IF(Table1[[#This Row],[Fetal Sex (Male, Female or Unknown)]]="Female",Backend!$C$6,IF(Table1[[#This Row],[Fetal Sex (Male, Female or Unknown)]]="Unknown",Backend!$C$7,"Error"))),"")</f>
        <v/>
      </c>
      <c r="F8500" s="8" t="str">
        <f>IF(Table1[[#This Row],[Is Data Valid]]=TRUE,EXP(0.578+0.332*((Table1[[#This Row],[Gestation (days)]]+0.5)/7)-0.00354*((Table1[[#This Row],[Gestation (days)]]+0.5)/7)^2)*Table1[[#This Row],[BW40_3705]],"")</f>
        <v/>
      </c>
      <c r="G8500" s="2" t="str">
        <f>IF(Table1[[#This Row],[Is Data Valid]]=TRUE,((Table1[[#This Row],[Birthweight (grams)]]/Table1[[#This Row],[BW_GA]])-1)/(Backend!$B$3/100*Table1[[#This Row],[BW40_3705]]),"")</f>
        <v/>
      </c>
      <c r="H8500" s="7" t="str">
        <f>IF(Table1[[#This Row],[Is Data Valid]]=TRUE,((Table1[[#This Row],[Birthweight (grams)]]*0.9/Table1[[#This Row],[BW_GA]])-1)/(Backend!$B$3/100*Table1[[#This Row],[BW40_3705]]),"")</f>
        <v/>
      </c>
      <c r="I8500" s="7" t="str">
        <f>IF(Table1[[#This Row],[Is Data Valid]]=TRUE,((Table1[[#This Row],[Birthweight (grams)]]*1.1/Table1[[#This Row],[BW_GA]])-1)/(Backend!$B$3/100*Table1[[#This Row],[BW40_3705]]),"")</f>
        <v/>
      </c>
      <c r="J8500" s="7" t="str">
        <f>IF(Table1[[#This Row],[Is Data Valid]]=TRUE,_xlfn.NORM.S.DIST(Table1[[#This Row],[Birthweight Z-Score]],TRUE)*100,"")</f>
        <v/>
      </c>
      <c r="K8500" s="7" t="str">
        <f>IF(Table1[[#This Row],[Is Data Valid]]=TRUE,_xlfn.NORM.S.DIST(Table1[[#This Row],[Birthweight Z-Score (BW-10%)]],TRUE)*100,"")</f>
        <v/>
      </c>
      <c r="L8500" s="7" t="str">
        <f>IF(Table1[[#This Row],[Is Data Valid]]=TRUE,_xlfn.NORM.S.DIST(Table1[[#This Row],[Birthweight Z-Score (BW+10%)]],TRUE)*100,"")</f>
        <v/>
      </c>
    </row>
    <row r="8501" spans="1:12" x14ac:dyDescent="0.25">
      <c r="A8501" s="3"/>
      <c r="B8501" s="2"/>
      <c r="C8501" s="2"/>
      <c r="D8501" s="2" t="b">
        <f>IF(AND(NOT(ISBLANK(Table1[[#This Row],[Fetal Sex (Male, Female or Unknown)]])),ISNUMBER(Table1[[#This Row],[Birthweight (grams)]]),ISNUMBER(Table1[[#This Row],[Gestation (days)]])),TRUE,FALSE)</f>
        <v>0</v>
      </c>
      <c r="E8501" s="2" t="str">
        <f>IF(Table1[[#This Row],[Is Data Valid]]=TRUE,IF(Table1[[#This Row],[Fetal Sex (Male, Female or Unknown)]]="Male",Backend!$C$5,IF(Table1[[#This Row],[Fetal Sex (Male, Female or Unknown)]]="Female",Backend!$C$6,IF(Table1[[#This Row],[Fetal Sex (Male, Female or Unknown)]]="Unknown",Backend!$C$7,"Error"))),"")</f>
        <v/>
      </c>
      <c r="F8501" s="8" t="str">
        <f>IF(Table1[[#This Row],[Is Data Valid]]=TRUE,EXP(0.578+0.332*((Table1[[#This Row],[Gestation (days)]]+0.5)/7)-0.00354*((Table1[[#This Row],[Gestation (days)]]+0.5)/7)^2)*Table1[[#This Row],[BW40_3705]],"")</f>
        <v/>
      </c>
      <c r="G8501" s="2" t="str">
        <f>IF(Table1[[#This Row],[Is Data Valid]]=TRUE,((Table1[[#This Row],[Birthweight (grams)]]/Table1[[#This Row],[BW_GA]])-1)/(Backend!$B$3/100*Table1[[#This Row],[BW40_3705]]),"")</f>
        <v/>
      </c>
      <c r="H8501" s="7" t="str">
        <f>IF(Table1[[#This Row],[Is Data Valid]]=TRUE,((Table1[[#This Row],[Birthweight (grams)]]*0.9/Table1[[#This Row],[BW_GA]])-1)/(Backend!$B$3/100*Table1[[#This Row],[BW40_3705]]),"")</f>
        <v/>
      </c>
      <c r="I8501" s="7" t="str">
        <f>IF(Table1[[#This Row],[Is Data Valid]]=TRUE,((Table1[[#This Row],[Birthweight (grams)]]*1.1/Table1[[#This Row],[BW_GA]])-1)/(Backend!$B$3/100*Table1[[#This Row],[BW40_3705]]),"")</f>
        <v/>
      </c>
      <c r="J8501" s="7" t="str">
        <f>IF(Table1[[#This Row],[Is Data Valid]]=TRUE,_xlfn.NORM.S.DIST(Table1[[#This Row],[Birthweight Z-Score]],TRUE)*100,"")</f>
        <v/>
      </c>
      <c r="K8501" s="7" t="str">
        <f>IF(Table1[[#This Row],[Is Data Valid]]=TRUE,_xlfn.NORM.S.DIST(Table1[[#This Row],[Birthweight Z-Score (BW-10%)]],TRUE)*100,"")</f>
        <v/>
      </c>
      <c r="L8501" s="7" t="str">
        <f>IF(Table1[[#This Row],[Is Data Valid]]=TRUE,_xlfn.NORM.S.DIST(Table1[[#This Row],[Birthweight Z-Score (BW+10%)]],TRUE)*100,"")</f>
        <v/>
      </c>
    </row>
    <row r="8502" spans="1:12" x14ac:dyDescent="0.25">
      <c r="A8502" s="3"/>
      <c r="B8502" s="2"/>
      <c r="C8502" s="2"/>
      <c r="D8502" s="2" t="b">
        <f>IF(AND(NOT(ISBLANK(Table1[[#This Row],[Fetal Sex (Male, Female or Unknown)]])),ISNUMBER(Table1[[#This Row],[Birthweight (grams)]]),ISNUMBER(Table1[[#This Row],[Gestation (days)]])),TRUE,FALSE)</f>
        <v>0</v>
      </c>
      <c r="E8502" s="2" t="str">
        <f>IF(Table1[[#This Row],[Is Data Valid]]=TRUE,IF(Table1[[#This Row],[Fetal Sex (Male, Female or Unknown)]]="Male",Backend!$C$5,IF(Table1[[#This Row],[Fetal Sex (Male, Female or Unknown)]]="Female",Backend!$C$6,IF(Table1[[#This Row],[Fetal Sex (Male, Female or Unknown)]]="Unknown",Backend!$C$7,"Error"))),"")</f>
        <v/>
      </c>
      <c r="F8502" s="8" t="str">
        <f>IF(Table1[[#This Row],[Is Data Valid]]=TRUE,EXP(0.578+0.332*((Table1[[#This Row],[Gestation (days)]]+0.5)/7)-0.00354*((Table1[[#This Row],[Gestation (days)]]+0.5)/7)^2)*Table1[[#This Row],[BW40_3705]],"")</f>
        <v/>
      </c>
      <c r="G8502" s="2" t="str">
        <f>IF(Table1[[#This Row],[Is Data Valid]]=TRUE,((Table1[[#This Row],[Birthweight (grams)]]/Table1[[#This Row],[BW_GA]])-1)/(Backend!$B$3/100*Table1[[#This Row],[BW40_3705]]),"")</f>
        <v/>
      </c>
      <c r="H8502" s="7" t="str">
        <f>IF(Table1[[#This Row],[Is Data Valid]]=TRUE,((Table1[[#This Row],[Birthweight (grams)]]*0.9/Table1[[#This Row],[BW_GA]])-1)/(Backend!$B$3/100*Table1[[#This Row],[BW40_3705]]),"")</f>
        <v/>
      </c>
      <c r="I8502" s="7" t="str">
        <f>IF(Table1[[#This Row],[Is Data Valid]]=TRUE,((Table1[[#This Row],[Birthweight (grams)]]*1.1/Table1[[#This Row],[BW_GA]])-1)/(Backend!$B$3/100*Table1[[#This Row],[BW40_3705]]),"")</f>
        <v/>
      </c>
      <c r="J8502" s="7" t="str">
        <f>IF(Table1[[#This Row],[Is Data Valid]]=TRUE,_xlfn.NORM.S.DIST(Table1[[#This Row],[Birthweight Z-Score]],TRUE)*100,"")</f>
        <v/>
      </c>
      <c r="K8502" s="7" t="str">
        <f>IF(Table1[[#This Row],[Is Data Valid]]=TRUE,_xlfn.NORM.S.DIST(Table1[[#This Row],[Birthweight Z-Score (BW-10%)]],TRUE)*100,"")</f>
        <v/>
      </c>
      <c r="L8502" s="7" t="str">
        <f>IF(Table1[[#This Row],[Is Data Valid]]=TRUE,_xlfn.NORM.S.DIST(Table1[[#This Row],[Birthweight Z-Score (BW+10%)]],TRUE)*100,"")</f>
        <v/>
      </c>
    </row>
    <row r="8503" spans="1:12" x14ac:dyDescent="0.25">
      <c r="A8503" s="3"/>
      <c r="B8503" s="2"/>
      <c r="C8503" s="2"/>
      <c r="D8503" s="2" t="b">
        <f>IF(AND(NOT(ISBLANK(Table1[[#This Row],[Fetal Sex (Male, Female or Unknown)]])),ISNUMBER(Table1[[#This Row],[Birthweight (grams)]]),ISNUMBER(Table1[[#This Row],[Gestation (days)]])),TRUE,FALSE)</f>
        <v>0</v>
      </c>
      <c r="E8503" s="2" t="str">
        <f>IF(Table1[[#This Row],[Is Data Valid]]=TRUE,IF(Table1[[#This Row],[Fetal Sex (Male, Female or Unknown)]]="Male",Backend!$C$5,IF(Table1[[#This Row],[Fetal Sex (Male, Female or Unknown)]]="Female",Backend!$C$6,IF(Table1[[#This Row],[Fetal Sex (Male, Female or Unknown)]]="Unknown",Backend!$C$7,"Error"))),"")</f>
        <v/>
      </c>
      <c r="F8503" s="8" t="str">
        <f>IF(Table1[[#This Row],[Is Data Valid]]=TRUE,EXP(0.578+0.332*((Table1[[#This Row],[Gestation (days)]]+0.5)/7)-0.00354*((Table1[[#This Row],[Gestation (days)]]+0.5)/7)^2)*Table1[[#This Row],[BW40_3705]],"")</f>
        <v/>
      </c>
      <c r="G8503" s="2" t="str">
        <f>IF(Table1[[#This Row],[Is Data Valid]]=TRUE,((Table1[[#This Row],[Birthweight (grams)]]/Table1[[#This Row],[BW_GA]])-1)/(Backend!$B$3/100*Table1[[#This Row],[BW40_3705]]),"")</f>
        <v/>
      </c>
      <c r="H8503" s="7" t="str">
        <f>IF(Table1[[#This Row],[Is Data Valid]]=TRUE,((Table1[[#This Row],[Birthweight (grams)]]*0.9/Table1[[#This Row],[BW_GA]])-1)/(Backend!$B$3/100*Table1[[#This Row],[BW40_3705]]),"")</f>
        <v/>
      </c>
      <c r="I8503" s="7" t="str">
        <f>IF(Table1[[#This Row],[Is Data Valid]]=TRUE,((Table1[[#This Row],[Birthweight (grams)]]*1.1/Table1[[#This Row],[BW_GA]])-1)/(Backend!$B$3/100*Table1[[#This Row],[BW40_3705]]),"")</f>
        <v/>
      </c>
      <c r="J8503" s="7" t="str">
        <f>IF(Table1[[#This Row],[Is Data Valid]]=TRUE,_xlfn.NORM.S.DIST(Table1[[#This Row],[Birthweight Z-Score]],TRUE)*100,"")</f>
        <v/>
      </c>
      <c r="K8503" s="7" t="str">
        <f>IF(Table1[[#This Row],[Is Data Valid]]=TRUE,_xlfn.NORM.S.DIST(Table1[[#This Row],[Birthweight Z-Score (BW-10%)]],TRUE)*100,"")</f>
        <v/>
      </c>
      <c r="L8503" s="7" t="str">
        <f>IF(Table1[[#This Row],[Is Data Valid]]=TRUE,_xlfn.NORM.S.DIST(Table1[[#This Row],[Birthweight Z-Score (BW+10%)]],TRUE)*100,"")</f>
        <v/>
      </c>
    </row>
    <row r="8504" spans="1:12" x14ac:dyDescent="0.25">
      <c r="A8504" s="3"/>
      <c r="B8504" s="2"/>
      <c r="C8504" s="2"/>
      <c r="D8504" s="2" t="b">
        <f>IF(AND(NOT(ISBLANK(Table1[[#This Row],[Fetal Sex (Male, Female or Unknown)]])),ISNUMBER(Table1[[#This Row],[Birthweight (grams)]]),ISNUMBER(Table1[[#This Row],[Gestation (days)]])),TRUE,FALSE)</f>
        <v>0</v>
      </c>
      <c r="E8504" s="2" t="str">
        <f>IF(Table1[[#This Row],[Is Data Valid]]=TRUE,IF(Table1[[#This Row],[Fetal Sex (Male, Female or Unknown)]]="Male",Backend!$C$5,IF(Table1[[#This Row],[Fetal Sex (Male, Female or Unknown)]]="Female",Backend!$C$6,IF(Table1[[#This Row],[Fetal Sex (Male, Female or Unknown)]]="Unknown",Backend!$C$7,"Error"))),"")</f>
        <v/>
      </c>
      <c r="F8504" s="8" t="str">
        <f>IF(Table1[[#This Row],[Is Data Valid]]=TRUE,EXP(0.578+0.332*((Table1[[#This Row],[Gestation (days)]]+0.5)/7)-0.00354*((Table1[[#This Row],[Gestation (days)]]+0.5)/7)^2)*Table1[[#This Row],[BW40_3705]],"")</f>
        <v/>
      </c>
      <c r="G8504" s="2" t="str">
        <f>IF(Table1[[#This Row],[Is Data Valid]]=TRUE,((Table1[[#This Row],[Birthweight (grams)]]/Table1[[#This Row],[BW_GA]])-1)/(Backend!$B$3/100*Table1[[#This Row],[BW40_3705]]),"")</f>
        <v/>
      </c>
      <c r="H8504" s="7" t="str">
        <f>IF(Table1[[#This Row],[Is Data Valid]]=TRUE,((Table1[[#This Row],[Birthweight (grams)]]*0.9/Table1[[#This Row],[BW_GA]])-1)/(Backend!$B$3/100*Table1[[#This Row],[BW40_3705]]),"")</f>
        <v/>
      </c>
      <c r="I8504" s="7" t="str">
        <f>IF(Table1[[#This Row],[Is Data Valid]]=TRUE,((Table1[[#This Row],[Birthweight (grams)]]*1.1/Table1[[#This Row],[BW_GA]])-1)/(Backend!$B$3/100*Table1[[#This Row],[BW40_3705]]),"")</f>
        <v/>
      </c>
      <c r="J8504" s="7" t="str">
        <f>IF(Table1[[#This Row],[Is Data Valid]]=TRUE,_xlfn.NORM.S.DIST(Table1[[#This Row],[Birthweight Z-Score]],TRUE)*100,"")</f>
        <v/>
      </c>
      <c r="K8504" s="7" t="str">
        <f>IF(Table1[[#This Row],[Is Data Valid]]=TRUE,_xlfn.NORM.S.DIST(Table1[[#This Row],[Birthweight Z-Score (BW-10%)]],TRUE)*100,"")</f>
        <v/>
      </c>
      <c r="L8504" s="7" t="str">
        <f>IF(Table1[[#This Row],[Is Data Valid]]=TRUE,_xlfn.NORM.S.DIST(Table1[[#This Row],[Birthweight Z-Score (BW+10%)]],TRUE)*100,"")</f>
        <v/>
      </c>
    </row>
    <row r="8505" spans="1:12" x14ac:dyDescent="0.25">
      <c r="A8505" s="3"/>
      <c r="B8505" s="2"/>
      <c r="C8505" s="2"/>
      <c r="D8505" s="2" t="b">
        <f>IF(AND(NOT(ISBLANK(Table1[[#This Row],[Fetal Sex (Male, Female or Unknown)]])),ISNUMBER(Table1[[#This Row],[Birthweight (grams)]]),ISNUMBER(Table1[[#This Row],[Gestation (days)]])),TRUE,FALSE)</f>
        <v>0</v>
      </c>
      <c r="E8505" s="2" t="str">
        <f>IF(Table1[[#This Row],[Is Data Valid]]=TRUE,IF(Table1[[#This Row],[Fetal Sex (Male, Female or Unknown)]]="Male",Backend!$C$5,IF(Table1[[#This Row],[Fetal Sex (Male, Female or Unknown)]]="Female",Backend!$C$6,IF(Table1[[#This Row],[Fetal Sex (Male, Female or Unknown)]]="Unknown",Backend!$C$7,"Error"))),"")</f>
        <v/>
      </c>
      <c r="F8505" s="8" t="str">
        <f>IF(Table1[[#This Row],[Is Data Valid]]=TRUE,EXP(0.578+0.332*((Table1[[#This Row],[Gestation (days)]]+0.5)/7)-0.00354*((Table1[[#This Row],[Gestation (days)]]+0.5)/7)^2)*Table1[[#This Row],[BW40_3705]],"")</f>
        <v/>
      </c>
      <c r="G8505" s="2" t="str">
        <f>IF(Table1[[#This Row],[Is Data Valid]]=TRUE,((Table1[[#This Row],[Birthweight (grams)]]/Table1[[#This Row],[BW_GA]])-1)/(Backend!$B$3/100*Table1[[#This Row],[BW40_3705]]),"")</f>
        <v/>
      </c>
      <c r="H8505" s="7" t="str">
        <f>IF(Table1[[#This Row],[Is Data Valid]]=TRUE,((Table1[[#This Row],[Birthweight (grams)]]*0.9/Table1[[#This Row],[BW_GA]])-1)/(Backend!$B$3/100*Table1[[#This Row],[BW40_3705]]),"")</f>
        <v/>
      </c>
      <c r="I8505" s="7" t="str">
        <f>IF(Table1[[#This Row],[Is Data Valid]]=TRUE,((Table1[[#This Row],[Birthweight (grams)]]*1.1/Table1[[#This Row],[BW_GA]])-1)/(Backend!$B$3/100*Table1[[#This Row],[BW40_3705]]),"")</f>
        <v/>
      </c>
      <c r="J8505" s="7" t="str">
        <f>IF(Table1[[#This Row],[Is Data Valid]]=TRUE,_xlfn.NORM.S.DIST(Table1[[#This Row],[Birthweight Z-Score]],TRUE)*100,"")</f>
        <v/>
      </c>
      <c r="K8505" s="7" t="str">
        <f>IF(Table1[[#This Row],[Is Data Valid]]=TRUE,_xlfn.NORM.S.DIST(Table1[[#This Row],[Birthweight Z-Score (BW-10%)]],TRUE)*100,"")</f>
        <v/>
      </c>
      <c r="L8505" s="7" t="str">
        <f>IF(Table1[[#This Row],[Is Data Valid]]=TRUE,_xlfn.NORM.S.DIST(Table1[[#This Row],[Birthweight Z-Score (BW+10%)]],TRUE)*100,"")</f>
        <v/>
      </c>
    </row>
    <row r="8506" spans="1:12" x14ac:dyDescent="0.25">
      <c r="A8506" s="3"/>
      <c r="B8506" s="2"/>
      <c r="C8506" s="2"/>
      <c r="D8506" s="2" t="b">
        <f>IF(AND(NOT(ISBLANK(Table1[[#This Row],[Fetal Sex (Male, Female or Unknown)]])),ISNUMBER(Table1[[#This Row],[Birthweight (grams)]]),ISNUMBER(Table1[[#This Row],[Gestation (days)]])),TRUE,FALSE)</f>
        <v>0</v>
      </c>
      <c r="E8506" s="2" t="str">
        <f>IF(Table1[[#This Row],[Is Data Valid]]=TRUE,IF(Table1[[#This Row],[Fetal Sex (Male, Female or Unknown)]]="Male",Backend!$C$5,IF(Table1[[#This Row],[Fetal Sex (Male, Female or Unknown)]]="Female",Backend!$C$6,IF(Table1[[#This Row],[Fetal Sex (Male, Female or Unknown)]]="Unknown",Backend!$C$7,"Error"))),"")</f>
        <v/>
      </c>
      <c r="F8506" s="8" t="str">
        <f>IF(Table1[[#This Row],[Is Data Valid]]=TRUE,EXP(0.578+0.332*((Table1[[#This Row],[Gestation (days)]]+0.5)/7)-0.00354*((Table1[[#This Row],[Gestation (days)]]+0.5)/7)^2)*Table1[[#This Row],[BW40_3705]],"")</f>
        <v/>
      </c>
      <c r="G8506" s="2" t="str">
        <f>IF(Table1[[#This Row],[Is Data Valid]]=TRUE,((Table1[[#This Row],[Birthweight (grams)]]/Table1[[#This Row],[BW_GA]])-1)/(Backend!$B$3/100*Table1[[#This Row],[BW40_3705]]),"")</f>
        <v/>
      </c>
      <c r="H8506" s="7" t="str">
        <f>IF(Table1[[#This Row],[Is Data Valid]]=TRUE,((Table1[[#This Row],[Birthweight (grams)]]*0.9/Table1[[#This Row],[BW_GA]])-1)/(Backend!$B$3/100*Table1[[#This Row],[BW40_3705]]),"")</f>
        <v/>
      </c>
      <c r="I8506" s="7" t="str">
        <f>IF(Table1[[#This Row],[Is Data Valid]]=TRUE,((Table1[[#This Row],[Birthweight (grams)]]*1.1/Table1[[#This Row],[BW_GA]])-1)/(Backend!$B$3/100*Table1[[#This Row],[BW40_3705]]),"")</f>
        <v/>
      </c>
      <c r="J8506" s="7" t="str">
        <f>IF(Table1[[#This Row],[Is Data Valid]]=TRUE,_xlfn.NORM.S.DIST(Table1[[#This Row],[Birthweight Z-Score]],TRUE)*100,"")</f>
        <v/>
      </c>
      <c r="K8506" s="7" t="str">
        <f>IF(Table1[[#This Row],[Is Data Valid]]=TRUE,_xlfn.NORM.S.DIST(Table1[[#This Row],[Birthweight Z-Score (BW-10%)]],TRUE)*100,"")</f>
        <v/>
      </c>
      <c r="L8506" s="7" t="str">
        <f>IF(Table1[[#This Row],[Is Data Valid]]=TRUE,_xlfn.NORM.S.DIST(Table1[[#This Row],[Birthweight Z-Score (BW+10%)]],TRUE)*100,"")</f>
        <v/>
      </c>
    </row>
    <row r="8507" spans="1:12" x14ac:dyDescent="0.25">
      <c r="A8507" s="3"/>
      <c r="B8507" s="2"/>
      <c r="C8507" s="2"/>
      <c r="D8507" s="2" t="b">
        <f>IF(AND(NOT(ISBLANK(Table1[[#This Row],[Fetal Sex (Male, Female or Unknown)]])),ISNUMBER(Table1[[#This Row],[Birthweight (grams)]]),ISNUMBER(Table1[[#This Row],[Gestation (days)]])),TRUE,FALSE)</f>
        <v>0</v>
      </c>
      <c r="E8507" s="2" t="str">
        <f>IF(Table1[[#This Row],[Is Data Valid]]=TRUE,IF(Table1[[#This Row],[Fetal Sex (Male, Female or Unknown)]]="Male",Backend!$C$5,IF(Table1[[#This Row],[Fetal Sex (Male, Female or Unknown)]]="Female",Backend!$C$6,IF(Table1[[#This Row],[Fetal Sex (Male, Female or Unknown)]]="Unknown",Backend!$C$7,"Error"))),"")</f>
        <v/>
      </c>
      <c r="F8507" s="8" t="str">
        <f>IF(Table1[[#This Row],[Is Data Valid]]=TRUE,EXP(0.578+0.332*((Table1[[#This Row],[Gestation (days)]]+0.5)/7)-0.00354*((Table1[[#This Row],[Gestation (days)]]+0.5)/7)^2)*Table1[[#This Row],[BW40_3705]],"")</f>
        <v/>
      </c>
      <c r="G8507" s="2" t="str">
        <f>IF(Table1[[#This Row],[Is Data Valid]]=TRUE,((Table1[[#This Row],[Birthweight (grams)]]/Table1[[#This Row],[BW_GA]])-1)/(Backend!$B$3/100*Table1[[#This Row],[BW40_3705]]),"")</f>
        <v/>
      </c>
      <c r="H8507" s="7" t="str">
        <f>IF(Table1[[#This Row],[Is Data Valid]]=TRUE,((Table1[[#This Row],[Birthweight (grams)]]*0.9/Table1[[#This Row],[BW_GA]])-1)/(Backend!$B$3/100*Table1[[#This Row],[BW40_3705]]),"")</f>
        <v/>
      </c>
      <c r="I8507" s="7" t="str">
        <f>IF(Table1[[#This Row],[Is Data Valid]]=TRUE,((Table1[[#This Row],[Birthweight (grams)]]*1.1/Table1[[#This Row],[BW_GA]])-1)/(Backend!$B$3/100*Table1[[#This Row],[BW40_3705]]),"")</f>
        <v/>
      </c>
      <c r="J8507" s="7" t="str">
        <f>IF(Table1[[#This Row],[Is Data Valid]]=TRUE,_xlfn.NORM.S.DIST(Table1[[#This Row],[Birthweight Z-Score]],TRUE)*100,"")</f>
        <v/>
      </c>
      <c r="K8507" s="7" t="str">
        <f>IF(Table1[[#This Row],[Is Data Valid]]=TRUE,_xlfn.NORM.S.DIST(Table1[[#This Row],[Birthweight Z-Score (BW-10%)]],TRUE)*100,"")</f>
        <v/>
      </c>
      <c r="L8507" s="7" t="str">
        <f>IF(Table1[[#This Row],[Is Data Valid]]=TRUE,_xlfn.NORM.S.DIST(Table1[[#This Row],[Birthweight Z-Score (BW+10%)]],TRUE)*100,"")</f>
        <v/>
      </c>
    </row>
    <row r="8508" spans="1:12" x14ac:dyDescent="0.25">
      <c r="A8508" s="3"/>
      <c r="B8508" s="2"/>
      <c r="C8508" s="2"/>
      <c r="D8508" s="2" t="b">
        <f>IF(AND(NOT(ISBLANK(Table1[[#This Row],[Fetal Sex (Male, Female or Unknown)]])),ISNUMBER(Table1[[#This Row],[Birthweight (grams)]]),ISNUMBER(Table1[[#This Row],[Gestation (days)]])),TRUE,FALSE)</f>
        <v>0</v>
      </c>
      <c r="E8508" s="2" t="str">
        <f>IF(Table1[[#This Row],[Is Data Valid]]=TRUE,IF(Table1[[#This Row],[Fetal Sex (Male, Female or Unknown)]]="Male",Backend!$C$5,IF(Table1[[#This Row],[Fetal Sex (Male, Female or Unknown)]]="Female",Backend!$C$6,IF(Table1[[#This Row],[Fetal Sex (Male, Female or Unknown)]]="Unknown",Backend!$C$7,"Error"))),"")</f>
        <v/>
      </c>
      <c r="F8508" s="8" t="str">
        <f>IF(Table1[[#This Row],[Is Data Valid]]=TRUE,EXP(0.578+0.332*((Table1[[#This Row],[Gestation (days)]]+0.5)/7)-0.00354*((Table1[[#This Row],[Gestation (days)]]+0.5)/7)^2)*Table1[[#This Row],[BW40_3705]],"")</f>
        <v/>
      </c>
      <c r="G8508" s="2" t="str">
        <f>IF(Table1[[#This Row],[Is Data Valid]]=TRUE,((Table1[[#This Row],[Birthweight (grams)]]/Table1[[#This Row],[BW_GA]])-1)/(Backend!$B$3/100*Table1[[#This Row],[BW40_3705]]),"")</f>
        <v/>
      </c>
      <c r="H8508" s="7" t="str">
        <f>IF(Table1[[#This Row],[Is Data Valid]]=TRUE,((Table1[[#This Row],[Birthweight (grams)]]*0.9/Table1[[#This Row],[BW_GA]])-1)/(Backend!$B$3/100*Table1[[#This Row],[BW40_3705]]),"")</f>
        <v/>
      </c>
      <c r="I8508" s="7" t="str">
        <f>IF(Table1[[#This Row],[Is Data Valid]]=TRUE,((Table1[[#This Row],[Birthweight (grams)]]*1.1/Table1[[#This Row],[BW_GA]])-1)/(Backend!$B$3/100*Table1[[#This Row],[BW40_3705]]),"")</f>
        <v/>
      </c>
      <c r="J8508" s="7" t="str">
        <f>IF(Table1[[#This Row],[Is Data Valid]]=TRUE,_xlfn.NORM.S.DIST(Table1[[#This Row],[Birthweight Z-Score]],TRUE)*100,"")</f>
        <v/>
      </c>
      <c r="K8508" s="7" t="str">
        <f>IF(Table1[[#This Row],[Is Data Valid]]=TRUE,_xlfn.NORM.S.DIST(Table1[[#This Row],[Birthweight Z-Score (BW-10%)]],TRUE)*100,"")</f>
        <v/>
      </c>
      <c r="L8508" s="7" t="str">
        <f>IF(Table1[[#This Row],[Is Data Valid]]=TRUE,_xlfn.NORM.S.DIST(Table1[[#This Row],[Birthweight Z-Score (BW+10%)]],TRUE)*100,"")</f>
        <v/>
      </c>
    </row>
    <row r="8509" spans="1:12" x14ac:dyDescent="0.25">
      <c r="A8509" s="3"/>
      <c r="B8509" s="2"/>
      <c r="C8509" s="2"/>
      <c r="D8509" s="2" t="b">
        <f>IF(AND(NOT(ISBLANK(Table1[[#This Row],[Fetal Sex (Male, Female or Unknown)]])),ISNUMBER(Table1[[#This Row],[Birthweight (grams)]]),ISNUMBER(Table1[[#This Row],[Gestation (days)]])),TRUE,FALSE)</f>
        <v>0</v>
      </c>
      <c r="E8509" s="2" t="str">
        <f>IF(Table1[[#This Row],[Is Data Valid]]=TRUE,IF(Table1[[#This Row],[Fetal Sex (Male, Female or Unknown)]]="Male",Backend!$C$5,IF(Table1[[#This Row],[Fetal Sex (Male, Female or Unknown)]]="Female",Backend!$C$6,IF(Table1[[#This Row],[Fetal Sex (Male, Female or Unknown)]]="Unknown",Backend!$C$7,"Error"))),"")</f>
        <v/>
      </c>
      <c r="F8509" s="8" t="str">
        <f>IF(Table1[[#This Row],[Is Data Valid]]=TRUE,EXP(0.578+0.332*((Table1[[#This Row],[Gestation (days)]]+0.5)/7)-0.00354*((Table1[[#This Row],[Gestation (days)]]+0.5)/7)^2)*Table1[[#This Row],[BW40_3705]],"")</f>
        <v/>
      </c>
      <c r="G8509" s="2" t="str">
        <f>IF(Table1[[#This Row],[Is Data Valid]]=TRUE,((Table1[[#This Row],[Birthweight (grams)]]/Table1[[#This Row],[BW_GA]])-1)/(Backend!$B$3/100*Table1[[#This Row],[BW40_3705]]),"")</f>
        <v/>
      </c>
      <c r="H8509" s="7" t="str">
        <f>IF(Table1[[#This Row],[Is Data Valid]]=TRUE,((Table1[[#This Row],[Birthweight (grams)]]*0.9/Table1[[#This Row],[BW_GA]])-1)/(Backend!$B$3/100*Table1[[#This Row],[BW40_3705]]),"")</f>
        <v/>
      </c>
      <c r="I8509" s="7" t="str">
        <f>IF(Table1[[#This Row],[Is Data Valid]]=TRUE,((Table1[[#This Row],[Birthweight (grams)]]*1.1/Table1[[#This Row],[BW_GA]])-1)/(Backend!$B$3/100*Table1[[#This Row],[BW40_3705]]),"")</f>
        <v/>
      </c>
      <c r="J8509" s="7" t="str">
        <f>IF(Table1[[#This Row],[Is Data Valid]]=TRUE,_xlfn.NORM.S.DIST(Table1[[#This Row],[Birthweight Z-Score]],TRUE)*100,"")</f>
        <v/>
      </c>
      <c r="K8509" s="7" t="str">
        <f>IF(Table1[[#This Row],[Is Data Valid]]=TRUE,_xlfn.NORM.S.DIST(Table1[[#This Row],[Birthweight Z-Score (BW-10%)]],TRUE)*100,"")</f>
        <v/>
      </c>
      <c r="L8509" s="7" t="str">
        <f>IF(Table1[[#This Row],[Is Data Valid]]=TRUE,_xlfn.NORM.S.DIST(Table1[[#This Row],[Birthweight Z-Score (BW+10%)]],TRUE)*100,"")</f>
        <v/>
      </c>
    </row>
    <row r="8510" spans="1:12" x14ac:dyDescent="0.25">
      <c r="A8510" s="3"/>
      <c r="B8510" s="2"/>
      <c r="C8510" s="2"/>
      <c r="D8510" s="2" t="b">
        <f>IF(AND(NOT(ISBLANK(Table1[[#This Row],[Fetal Sex (Male, Female or Unknown)]])),ISNUMBER(Table1[[#This Row],[Birthweight (grams)]]),ISNUMBER(Table1[[#This Row],[Gestation (days)]])),TRUE,FALSE)</f>
        <v>0</v>
      </c>
      <c r="E8510" s="2" t="str">
        <f>IF(Table1[[#This Row],[Is Data Valid]]=TRUE,IF(Table1[[#This Row],[Fetal Sex (Male, Female or Unknown)]]="Male",Backend!$C$5,IF(Table1[[#This Row],[Fetal Sex (Male, Female or Unknown)]]="Female",Backend!$C$6,IF(Table1[[#This Row],[Fetal Sex (Male, Female or Unknown)]]="Unknown",Backend!$C$7,"Error"))),"")</f>
        <v/>
      </c>
      <c r="F8510" s="8" t="str">
        <f>IF(Table1[[#This Row],[Is Data Valid]]=TRUE,EXP(0.578+0.332*((Table1[[#This Row],[Gestation (days)]]+0.5)/7)-0.00354*((Table1[[#This Row],[Gestation (days)]]+0.5)/7)^2)*Table1[[#This Row],[BW40_3705]],"")</f>
        <v/>
      </c>
      <c r="G8510" s="2" t="str">
        <f>IF(Table1[[#This Row],[Is Data Valid]]=TRUE,((Table1[[#This Row],[Birthweight (grams)]]/Table1[[#This Row],[BW_GA]])-1)/(Backend!$B$3/100*Table1[[#This Row],[BW40_3705]]),"")</f>
        <v/>
      </c>
      <c r="H8510" s="7" t="str">
        <f>IF(Table1[[#This Row],[Is Data Valid]]=TRUE,((Table1[[#This Row],[Birthweight (grams)]]*0.9/Table1[[#This Row],[BW_GA]])-1)/(Backend!$B$3/100*Table1[[#This Row],[BW40_3705]]),"")</f>
        <v/>
      </c>
      <c r="I8510" s="7" t="str">
        <f>IF(Table1[[#This Row],[Is Data Valid]]=TRUE,((Table1[[#This Row],[Birthweight (grams)]]*1.1/Table1[[#This Row],[BW_GA]])-1)/(Backend!$B$3/100*Table1[[#This Row],[BW40_3705]]),"")</f>
        <v/>
      </c>
      <c r="J8510" s="7" t="str">
        <f>IF(Table1[[#This Row],[Is Data Valid]]=TRUE,_xlfn.NORM.S.DIST(Table1[[#This Row],[Birthweight Z-Score]],TRUE)*100,"")</f>
        <v/>
      </c>
      <c r="K8510" s="7" t="str">
        <f>IF(Table1[[#This Row],[Is Data Valid]]=TRUE,_xlfn.NORM.S.DIST(Table1[[#This Row],[Birthweight Z-Score (BW-10%)]],TRUE)*100,"")</f>
        <v/>
      </c>
      <c r="L8510" s="7" t="str">
        <f>IF(Table1[[#This Row],[Is Data Valid]]=TRUE,_xlfn.NORM.S.DIST(Table1[[#This Row],[Birthweight Z-Score (BW+10%)]],TRUE)*100,"")</f>
        <v/>
      </c>
    </row>
    <row r="8511" spans="1:12" x14ac:dyDescent="0.25">
      <c r="A8511" s="3"/>
      <c r="B8511" s="2"/>
      <c r="C8511" s="2"/>
      <c r="D8511" s="2" t="b">
        <f>IF(AND(NOT(ISBLANK(Table1[[#This Row],[Fetal Sex (Male, Female or Unknown)]])),ISNUMBER(Table1[[#This Row],[Birthweight (grams)]]),ISNUMBER(Table1[[#This Row],[Gestation (days)]])),TRUE,FALSE)</f>
        <v>0</v>
      </c>
      <c r="E8511" s="2" t="str">
        <f>IF(Table1[[#This Row],[Is Data Valid]]=TRUE,IF(Table1[[#This Row],[Fetal Sex (Male, Female or Unknown)]]="Male",Backend!$C$5,IF(Table1[[#This Row],[Fetal Sex (Male, Female or Unknown)]]="Female",Backend!$C$6,IF(Table1[[#This Row],[Fetal Sex (Male, Female or Unknown)]]="Unknown",Backend!$C$7,"Error"))),"")</f>
        <v/>
      </c>
      <c r="F8511" s="8" t="str">
        <f>IF(Table1[[#This Row],[Is Data Valid]]=TRUE,EXP(0.578+0.332*((Table1[[#This Row],[Gestation (days)]]+0.5)/7)-0.00354*((Table1[[#This Row],[Gestation (days)]]+0.5)/7)^2)*Table1[[#This Row],[BW40_3705]],"")</f>
        <v/>
      </c>
      <c r="G8511" s="2" t="str">
        <f>IF(Table1[[#This Row],[Is Data Valid]]=TRUE,((Table1[[#This Row],[Birthweight (grams)]]/Table1[[#This Row],[BW_GA]])-1)/(Backend!$B$3/100*Table1[[#This Row],[BW40_3705]]),"")</f>
        <v/>
      </c>
      <c r="H8511" s="7" t="str">
        <f>IF(Table1[[#This Row],[Is Data Valid]]=TRUE,((Table1[[#This Row],[Birthweight (grams)]]*0.9/Table1[[#This Row],[BW_GA]])-1)/(Backend!$B$3/100*Table1[[#This Row],[BW40_3705]]),"")</f>
        <v/>
      </c>
      <c r="I8511" s="7" t="str">
        <f>IF(Table1[[#This Row],[Is Data Valid]]=TRUE,((Table1[[#This Row],[Birthweight (grams)]]*1.1/Table1[[#This Row],[BW_GA]])-1)/(Backend!$B$3/100*Table1[[#This Row],[BW40_3705]]),"")</f>
        <v/>
      </c>
      <c r="J8511" s="7" t="str">
        <f>IF(Table1[[#This Row],[Is Data Valid]]=TRUE,_xlfn.NORM.S.DIST(Table1[[#This Row],[Birthweight Z-Score]],TRUE)*100,"")</f>
        <v/>
      </c>
      <c r="K8511" s="7" t="str">
        <f>IF(Table1[[#This Row],[Is Data Valid]]=TRUE,_xlfn.NORM.S.DIST(Table1[[#This Row],[Birthweight Z-Score (BW-10%)]],TRUE)*100,"")</f>
        <v/>
      </c>
      <c r="L8511" s="7" t="str">
        <f>IF(Table1[[#This Row],[Is Data Valid]]=TRUE,_xlfn.NORM.S.DIST(Table1[[#This Row],[Birthweight Z-Score (BW+10%)]],TRUE)*100,"")</f>
        <v/>
      </c>
    </row>
    <row r="8512" spans="1:12" x14ac:dyDescent="0.25">
      <c r="A8512" s="3"/>
      <c r="B8512" s="2"/>
      <c r="C8512" s="2"/>
      <c r="D8512" s="2" t="b">
        <f>IF(AND(NOT(ISBLANK(Table1[[#This Row],[Fetal Sex (Male, Female or Unknown)]])),ISNUMBER(Table1[[#This Row],[Birthweight (grams)]]),ISNUMBER(Table1[[#This Row],[Gestation (days)]])),TRUE,FALSE)</f>
        <v>0</v>
      </c>
      <c r="E8512" s="2" t="str">
        <f>IF(Table1[[#This Row],[Is Data Valid]]=TRUE,IF(Table1[[#This Row],[Fetal Sex (Male, Female or Unknown)]]="Male",Backend!$C$5,IF(Table1[[#This Row],[Fetal Sex (Male, Female or Unknown)]]="Female",Backend!$C$6,IF(Table1[[#This Row],[Fetal Sex (Male, Female or Unknown)]]="Unknown",Backend!$C$7,"Error"))),"")</f>
        <v/>
      </c>
      <c r="F8512" s="8" t="str">
        <f>IF(Table1[[#This Row],[Is Data Valid]]=TRUE,EXP(0.578+0.332*((Table1[[#This Row],[Gestation (days)]]+0.5)/7)-0.00354*((Table1[[#This Row],[Gestation (days)]]+0.5)/7)^2)*Table1[[#This Row],[BW40_3705]],"")</f>
        <v/>
      </c>
      <c r="G8512" s="2" t="str">
        <f>IF(Table1[[#This Row],[Is Data Valid]]=TRUE,((Table1[[#This Row],[Birthweight (grams)]]/Table1[[#This Row],[BW_GA]])-1)/(Backend!$B$3/100*Table1[[#This Row],[BW40_3705]]),"")</f>
        <v/>
      </c>
      <c r="H8512" s="7" t="str">
        <f>IF(Table1[[#This Row],[Is Data Valid]]=TRUE,((Table1[[#This Row],[Birthweight (grams)]]*0.9/Table1[[#This Row],[BW_GA]])-1)/(Backend!$B$3/100*Table1[[#This Row],[BW40_3705]]),"")</f>
        <v/>
      </c>
      <c r="I8512" s="7" t="str">
        <f>IF(Table1[[#This Row],[Is Data Valid]]=TRUE,((Table1[[#This Row],[Birthweight (grams)]]*1.1/Table1[[#This Row],[BW_GA]])-1)/(Backend!$B$3/100*Table1[[#This Row],[BW40_3705]]),"")</f>
        <v/>
      </c>
      <c r="J8512" s="7" t="str">
        <f>IF(Table1[[#This Row],[Is Data Valid]]=TRUE,_xlfn.NORM.S.DIST(Table1[[#This Row],[Birthweight Z-Score]],TRUE)*100,"")</f>
        <v/>
      </c>
      <c r="K8512" s="7" t="str">
        <f>IF(Table1[[#This Row],[Is Data Valid]]=TRUE,_xlfn.NORM.S.DIST(Table1[[#This Row],[Birthweight Z-Score (BW-10%)]],TRUE)*100,"")</f>
        <v/>
      </c>
      <c r="L8512" s="7" t="str">
        <f>IF(Table1[[#This Row],[Is Data Valid]]=TRUE,_xlfn.NORM.S.DIST(Table1[[#This Row],[Birthweight Z-Score (BW+10%)]],TRUE)*100,"")</f>
        <v/>
      </c>
    </row>
    <row r="8513" spans="1:12" x14ac:dyDescent="0.25">
      <c r="A8513" s="3"/>
      <c r="B8513" s="2"/>
      <c r="C8513" s="2"/>
      <c r="D8513" s="2" t="b">
        <f>IF(AND(NOT(ISBLANK(Table1[[#This Row],[Fetal Sex (Male, Female or Unknown)]])),ISNUMBER(Table1[[#This Row],[Birthweight (grams)]]),ISNUMBER(Table1[[#This Row],[Gestation (days)]])),TRUE,FALSE)</f>
        <v>0</v>
      </c>
      <c r="E8513" s="2" t="str">
        <f>IF(Table1[[#This Row],[Is Data Valid]]=TRUE,IF(Table1[[#This Row],[Fetal Sex (Male, Female or Unknown)]]="Male",Backend!$C$5,IF(Table1[[#This Row],[Fetal Sex (Male, Female or Unknown)]]="Female",Backend!$C$6,IF(Table1[[#This Row],[Fetal Sex (Male, Female or Unknown)]]="Unknown",Backend!$C$7,"Error"))),"")</f>
        <v/>
      </c>
      <c r="F8513" s="8" t="str">
        <f>IF(Table1[[#This Row],[Is Data Valid]]=TRUE,EXP(0.578+0.332*((Table1[[#This Row],[Gestation (days)]]+0.5)/7)-0.00354*((Table1[[#This Row],[Gestation (days)]]+0.5)/7)^2)*Table1[[#This Row],[BW40_3705]],"")</f>
        <v/>
      </c>
      <c r="G8513" s="2" t="str">
        <f>IF(Table1[[#This Row],[Is Data Valid]]=TRUE,((Table1[[#This Row],[Birthweight (grams)]]/Table1[[#This Row],[BW_GA]])-1)/(Backend!$B$3/100*Table1[[#This Row],[BW40_3705]]),"")</f>
        <v/>
      </c>
      <c r="H8513" s="7" t="str">
        <f>IF(Table1[[#This Row],[Is Data Valid]]=TRUE,((Table1[[#This Row],[Birthweight (grams)]]*0.9/Table1[[#This Row],[BW_GA]])-1)/(Backend!$B$3/100*Table1[[#This Row],[BW40_3705]]),"")</f>
        <v/>
      </c>
      <c r="I8513" s="7" t="str">
        <f>IF(Table1[[#This Row],[Is Data Valid]]=TRUE,((Table1[[#This Row],[Birthweight (grams)]]*1.1/Table1[[#This Row],[BW_GA]])-1)/(Backend!$B$3/100*Table1[[#This Row],[BW40_3705]]),"")</f>
        <v/>
      </c>
      <c r="J8513" s="7" t="str">
        <f>IF(Table1[[#This Row],[Is Data Valid]]=TRUE,_xlfn.NORM.S.DIST(Table1[[#This Row],[Birthweight Z-Score]],TRUE)*100,"")</f>
        <v/>
      </c>
      <c r="K8513" s="7" t="str">
        <f>IF(Table1[[#This Row],[Is Data Valid]]=TRUE,_xlfn.NORM.S.DIST(Table1[[#This Row],[Birthweight Z-Score (BW-10%)]],TRUE)*100,"")</f>
        <v/>
      </c>
      <c r="L8513" s="7" t="str">
        <f>IF(Table1[[#This Row],[Is Data Valid]]=TRUE,_xlfn.NORM.S.DIST(Table1[[#This Row],[Birthweight Z-Score (BW+10%)]],TRUE)*100,"")</f>
        <v/>
      </c>
    </row>
    <row r="8514" spans="1:12" x14ac:dyDescent="0.25">
      <c r="A8514" s="3"/>
      <c r="B8514" s="2"/>
      <c r="C8514" s="2"/>
      <c r="D8514" s="2" t="b">
        <f>IF(AND(NOT(ISBLANK(Table1[[#This Row],[Fetal Sex (Male, Female or Unknown)]])),ISNUMBER(Table1[[#This Row],[Birthweight (grams)]]),ISNUMBER(Table1[[#This Row],[Gestation (days)]])),TRUE,FALSE)</f>
        <v>0</v>
      </c>
      <c r="E8514" s="2" t="str">
        <f>IF(Table1[[#This Row],[Is Data Valid]]=TRUE,IF(Table1[[#This Row],[Fetal Sex (Male, Female or Unknown)]]="Male",Backend!$C$5,IF(Table1[[#This Row],[Fetal Sex (Male, Female or Unknown)]]="Female",Backend!$C$6,IF(Table1[[#This Row],[Fetal Sex (Male, Female or Unknown)]]="Unknown",Backend!$C$7,"Error"))),"")</f>
        <v/>
      </c>
      <c r="F8514" s="8" t="str">
        <f>IF(Table1[[#This Row],[Is Data Valid]]=TRUE,EXP(0.578+0.332*((Table1[[#This Row],[Gestation (days)]]+0.5)/7)-0.00354*((Table1[[#This Row],[Gestation (days)]]+0.5)/7)^2)*Table1[[#This Row],[BW40_3705]],"")</f>
        <v/>
      </c>
      <c r="G8514" s="2" t="str">
        <f>IF(Table1[[#This Row],[Is Data Valid]]=TRUE,((Table1[[#This Row],[Birthweight (grams)]]/Table1[[#This Row],[BW_GA]])-1)/(Backend!$B$3/100*Table1[[#This Row],[BW40_3705]]),"")</f>
        <v/>
      </c>
      <c r="H8514" s="7" t="str">
        <f>IF(Table1[[#This Row],[Is Data Valid]]=TRUE,((Table1[[#This Row],[Birthweight (grams)]]*0.9/Table1[[#This Row],[BW_GA]])-1)/(Backend!$B$3/100*Table1[[#This Row],[BW40_3705]]),"")</f>
        <v/>
      </c>
      <c r="I8514" s="7" t="str">
        <f>IF(Table1[[#This Row],[Is Data Valid]]=TRUE,((Table1[[#This Row],[Birthweight (grams)]]*1.1/Table1[[#This Row],[BW_GA]])-1)/(Backend!$B$3/100*Table1[[#This Row],[BW40_3705]]),"")</f>
        <v/>
      </c>
      <c r="J8514" s="7" t="str">
        <f>IF(Table1[[#This Row],[Is Data Valid]]=TRUE,_xlfn.NORM.S.DIST(Table1[[#This Row],[Birthweight Z-Score]],TRUE)*100,"")</f>
        <v/>
      </c>
      <c r="K8514" s="7" t="str">
        <f>IF(Table1[[#This Row],[Is Data Valid]]=TRUE,_xlfn.NORM.S.DIST(Table1[[#This Row],[Birthweight Z-Score (BW-10%)]],TRUE)*100,"")</f>
        <v/>
      </c>
      <c r="L8514" s="7" t="str">
        <f>IF(Table1[[#This Row],[Is Data Valid]]=TRUE,_xlfn.NORM.S.DIST(Table1[[#This Row],[Birthweight Z-Score (BW+10%)]],TRUE)*100,"")</f>
        <v/>
      </c>
    </row>
    <row r="8515" spans="1:12" x14ac:dyDescent="0.25">
      <c r="A8515" s="3"/>
      <c r="B8515" s="2"/>
      <c r="C8515" s="2"/>
      <c r="D8515" s="2" t="b">
        <f>IF(AND(NOT(ISBLANK(Table1[[#This Row],[Fetal Sex (Male, Female or Unknown)]])),ISNUMBER(Table1[[#This Row],[Birthweight (grams)]]),ISNUMBER(Table1[[#This Row],[Gestation (days)]])),TRUE,FALSE)</f>
        <v>0</v>
      </c>
      <c r="E8515" s="2" t="str">
        <f>IF(Table1[[#This Row],[Is Data Valid]]=TRUE,IF(Table1[[#This Row],[Fetal Sex (Male, Female or Unknown)]]="Male",Backend!$C$5,IF(Table1[[#This Row],[Fetal Sex (Male, Female or Unknown)]]="Female",Backend!$C$6,IF(Table1[[#This Row],[Fetal Sex (Male, Female or Unknown)]]="Unknown",Backend!$C$7,"Error"))),"")</f>
        <v/>
      </c>
      <c r="F8515" s="8" t="str">
        <f>IF(Table1[[#This Row],[Is Data Valid]]=TRUE,EXP(0.578+0.332*((Table1[[#This Row],[Gestation (days)]]+0.5)/7)-0.00354*((Table1[[#This Row],[Gestation (days)]]+0.5)/7)^2)*Table1[[#This Row],[BW40_3705]],"")</f>
        <v/>
      </c>
      <c r="G8515" s="2" t="str">
        <f>IF(Table1[[#This Row],[Is Data Valid]]=TRUE,((Table1[[#This Row],[Birthweight (grams)]]/Table1[[#This Row],[BW_GA]])-1)/(Backend!$B$3/100*Table1[[#This Row],[BW40_3705]]),"")</f>
        <v/>
      </c>
      <c r="H8515" s="7" t="str">
        <f>IF(Table1[[#This Row],[Is Data Valid]]=TRUE,((Table1[[#This Row],[Birthweight (grams)]]*0.9/Table1[[#This Row],[BW_GA]])-1)/(Backend!$B$3/100*Table1[[#This Row],[BW40_3705]]),"")</f>
        <v/>
      </c>
      <c r="I8515" s="7" t="str">
        <f>IF(Table1[[#This Row],[Is Data Valid]]=TRUE,((Table1[[#This Row],[Birthweight (grams)]]*1.1/Table1[[#This Row],[BW_GA]])-1)/(Backend!$B$3/100*Table1[[#This Row],[BW40_3705]]),"")</f>
        <v/>
      </c>
      <c r="J8515" s="7" t="str">
        <f>IF(Table1[[#This Row],[Is Data Valid]]=TRUE,_xlfn.NORM.S.DIST(Table1[[#This Row],[Birthweight Z-Score]],TRUE)*100,"")</f>
        <v/>
      </c>
      <c r="K8515" s="7" t="str">
        <f>IF(Table1[[#This Row],[Is Data Valid]]=TRUE,_xlfn.NORM.S.DIST(Table1[[#This Row],[Birthweight Z-Score (BW-10%)]],TRUE)*100,"")</f>
        <v/>
      </c>
      <c r="L8515" s="7" t="str">
        <f>IF(Table1[[#This Row],[Is Data Valid]]=TRUE,_xlfn.NORM.S.DIST(Table1[[#This Row],[Birthweight Z-Score (BW+10%)]],TRUE)*100,"")</f>
        <v/>
      </c>
    </row>
    <row r="8516" spans="1:12" x14ac:dyDescent="0.25">
      <c r="A8516" s="3"/>
      <c r="B8516" s="2"/>
      <c r="C8516" s="2"/>
      <c r="D8516" s="2" t="b">
        <f>IF(AND(NOT(ISBLANK(Table1[[#This Row],[Fetal Sex (Male, Female or Unknown)]])),ISNUMBER(Table1[[#This Row],[Birthweight (grams)]]),ISNUMBER(Table1[[#This Row],[Gestation (days)]])),TRUE,FALSE)</f>
        <v>0</v>
      </c>
      <c r="E8516" s="2" t="str">
        <f>IF(Table1[[#This Row],[Is Data Valid]]=TRUE,IF(Table1[[#This Row],[Fetal Sex (Male, Female or Unknown)]]="Male",Backend!$C$5,IF(Table1[[#This Row],[Fetal Sex (Male, Female or Unknown)]]="Female",Backend!$C$6,IF(Table1[[#This Row],[Fetal Sex (Male, Female or Unknown)]]="Unknown",Backend!$C$7,"Error"))),"")</f>
        <v/>
      </c>
      <c r="F8516" s="8" t="str">
        <f>IF(Table1[[#This Row],[Is Data Valid]]=TRUE,EXP(0.578+0.332*((Table1[[#This Row],[Gestation (days)]]+0.5)/7)-0.00354*((Table1[[#This Row],[Gestation (days)]]+0.5)/7)^2)*Table1[[#This Row],[BW40_3705]],"")</f>
        <v/>
      </c>
      <c r="G8516" s="2" t="str">
        <f>IF(Table1[[#This Row],[Is Data Valid]]=TRUE,((Table1[[#This Row],[Birthweight (grams)]]/Table1[[#This Row],[BW_GA]])-1)/(Backend!$B$3/100*Table1[[#This Row],[BW40_3705]]),"")</f>
        <v/>
      </c>
      <c r="H8516" s="7" t="str">
        <f>IF(Table1[[#This Row],[Is Data Valid]]=TRUE,((Table1[[#This Row],[Birthweight (grams)]]*0.9/Table1[[#This Row],[BW_GA]])-1)/(Backend!$B$3/100*Table1[[#This Row],[BW40_3705]]),"")</f>
        <v/>
      </c>
      <c r="I8516" s="7" t="str">
        <f>IF(Table1[[#This Row],[Is Data Valid]]=TRUE,((Table1[[#This Row],[Birthweight (grams)]]*1.1/Table1[[#This Row],[BW_GA]])-1)/(Backend!$B$3/100*Table1[[#This Row],[BW40_3705]]),"")</f>
        <v/>
      </c>
      <c r="J8516" s="7" t="str">
        <f>IF(Table1[[#This Row],[Is Data Valid]]=TRUE,_xlfn.NORM.S.DIST(Table1[[#This Row],[Birthweight Z-Score]],TRUE)*100,"")</f>
        <v/>
      </c>
      <c r="K8516" s="7" t="str">
        <f>IF(Table1[[#This Row],[Is Data Valid]]=TRUE,_xlfn.NORM.S.DIST(Table1[[#This Row],[Birthweight Z-Score (BW-10%)]],TRUE)*100,"")</f>
        <v/>
      </c>
      <c r="L8516" s="7" t="str">
        <f>IF(Table1[[#This Row],[Is Data Valid]]=TRUE,_xlfn.NORM.S.DIST(Table1[[#This Row],[Birthweight Z-Score (BW+10%)]],TRUE)*100,"")</f>
        <v/>
      </c>
    </row>
    <row r="8517" spans="1:12" x14ac:dyDescent="0.25">
      <c r="A8517" s="3"/>
      <c r="B8517" s="2"/>
      <c r="C8517" s="2"/>
      <c r="D8517" s="2" t="b">
        <f>IF(AND(NOT(ISBLANK(Table1[[#This Row],[Fetal Sex (Male, Female or Unknown)]])),ISNUMBER(Table1[[#This Row],[Birthweight (grams)]]),ISNUMBER(Table1[[#This Row],[Gestation (days)]])),TRUE,FALSE)</f>
        <v>0</v>
      </c>
      <c r="E8517" s="2" t="str">
        <f>IF(Table1[[#This Row],[Is Data Valid]]=TRUE,IF(Table1[[#This Row],[Fetal Sex (Male, Female or Unknown)]]="Male",Backend!$C$5,IF(Table1[[#This Row],[Fetal Sex (Male, Female or Unknown)]]="Female",Backend!$C$6,IF(Table1[[#This Row],[Fetal Sex (Male, Female or Unknown)]]="Unknown",Backend!$C$7,"Error"))),"")</f>
        <v/>
      </c>
      <c r="F8517" s="8" t="str">
        <f>IF(Table1[[#This Row],[Is Data Valid]]=TRUE,EXP(0.578+0.332*((Table1[[#This Row],[Gestation (days)]]+0.5)/7)-0.00354*((Table1[[#This Row],[Gestation (days)]]+0.5)/7)^2)*Table1[[#This Row],[BW40_3705]],"")</f>
        <v/>
      </c>
      <c r="G8517" s="2" t="str">
        <f>IF(Table1[[#This Row],[Is Data Valid]]=TRUE,((Table1[[#This Row],[Birthweight (grams)]]/Table1[[#This Row],[BW_GA]])-1)/(Backend!$B$3/100*Table1[[#This Row],[BW40_3705]]),"")</f>
        <v/>
      </c>
      <c r="H8517" s="7" t="str">
        <f>IF(Table1[[#This Row],[Is Data Valid]]=TRUE,((Table1[[#This Row],[Birthweight (grams)]]*0.9/Table1[[#This Row],[BW_GA]])-1)/(Backend!$B$3/100*Table1[[#This Row],[BW40_3705]]),"")</f>
        <v/>
      </c>
      <c r="I8517" s="7" t="str">
        <f>IF(Table1[[#This Row],[Is Data Valid]]=TRUE,((Table1[[#This Row],[Birthweight (grams)]]*1.1/Table1[[#This Row],[BW_GA]])-1)/(Backend!$B$3/100*Table1[[#This Row],[BW40_3705]]),"")</f>
        <v/>
      </c>
      <c r="J8517" s="7" t="str">
        <f>IF(Table1[[#This Row],[Is Data Valid]]=TRUE,_xlfn.NORM.S.DIST(Table1[[#This Row],[Birthweight Z-Score]],TRUE)*100,"")</f>
        <v/>
      </c>
      <c r="K8517" s="7" t="str">
        <f>IF(Table1[[#This Row],[Is Data Valid]]=TRUE,_xlfn.NORM.S.DIST(Table1[[#This Row],[Birthweight Z-Score (BW-10%)]],TRUE)*100,"")</f>
        <v/>
      </c>
      <c r="L8517" s="7" t="str">
        <f>IF(Table1[[#This Row],[Is Data Valid]]=TRUE,_xlfn.NORM.S.DIST(Table1[[#This Row],[Birthweight Z-Score (BW+10%)]],TRUE)*100,"")</f>
        <v/>
      </c>
    </row>
    <row r="8518" spans="1:12" x14ac:dyDescent="0.25">
      <c r="A8518" s="3"/>
      <c r="B8518" s="2"/>
      <c r="C8518" s="2"/>
      <c r="D8518" s="2" t="b">
        <f>IF(AND(NOT(ISBLANK(Table1[[#This Row],[Fetal Sex (Male, Female or Unknown)]])),ISNUMBER(Table1[[#This Row],[Birthweight (grams)]]),ISNUMBER(Table1[[#This Row],[Gestation (days)]])),TRUE,FALSE)</f>
        <v>0</v>
      </c>
      <c r="E8518" s="2" t="str">
        <f>IF(Table1[[#This Row],[Is Data Valid]]=TRUE,IF(Table1[[#This Row],[Fetal Sex (Male, Female or Unknown)]]="Male",Backend!$C$5,IF(Table1[[#This Row],[Fetal Sex (Male, Female or Unknown)]]="Female",Backend!$C$6,IF(Table1[[#This Row],[Fetal Sex (Male, Female or Unknown)]]="Unknown",Backend!$C$7,"Error"))),"")</f>
        <v/>
      </c>
      <c r="F8518" s="8" t="str">
        <f>IF(Table1[[#This Row],[Is Data Valid]]=TRUE,EXP(0.578+0.332*((Table1[[#This Row],[Gestation (days)]]+0.5)/7)-0.00354*((Table1[[#This Row],[Gestation (days)]]+0.5)/7)^2)*Table1[[#This Row],[BW40_3705]],"")</f>
        <v/>
      </c>
      <c r="G8518" s="2" t="str">
        <f>IF(Table1[[#This Row],[Is Data Valid]]=TRUE,((Table1[[#This Row],[Birthweight (grams)]]/Table1[[#This Row],[BW_GA]])-1)/(Backend!$B$3/100*Table1[[#This Row],[BW40_3705]]),"")</f>
        <v/>
      </c>
      <c r="H8518" s="7" t="str">
        <f>IF(Table1[[#This Row],[Is Data Valid]]=TRUE,((Table1[[#This Row],[Birthweight (grams)]]*0.9/Table1[[#This Row],[BW_GA]])-1)/(Backend!$B$3/100*Table1[[#This Row],[BW40_3705]]),"")</f>
        <v/>
      </c>
      <c r="I8518" s="7" t="str">
        <f>IF(Table1[[#This Row],[Is Data Valid]]=TRUE,((Table1[[#This Row],[Birthweight (grams)]]*1.1/Table1[[#This Row],[BW_GA]])-1)/(Backend!$B$3/100*Table1[[#This Row],[BW40_3705]]),"")</f>
        <v/>
      </c>
      <c r="J8518" s="7" t="str">
        <f>IF(Table1[[#This Row],[Is Data Valid]]=TRUE,_xlfn.NORM.S.DIST(Table1[[#This Row],[Birthweight Z-Score]],TRUE)*100,"")</f>
        <v/>
      </c>
      <c r="K8518" s="7" t="str">
        <f>IF(Table1[[#This Row],[Is Data Valid]]=TRUE,_xlfn.NORM.S.DIST(Table1[[#This Row],[Birthweight Z-Score (BW-10%)]],TRUE)*100,"")</f>
        <v/>
      </c>
      <c r="L8518" s="7" t="str">
        <f>IF(Table1[[#This Row],[Is Data Valid]]=TRUE,_xlfn.NORM.S.DIST(Table1[[#This Row],[Birthweight Z-Score (BW+10%)]],TRUE)*100,"")</f>
        <v/>
      </c>
    </row>
    <row r="8519" spans="1:12" x14ac:dyDescent="0.25">
      <c r="A8519" s="3"/>
      <c r="B8519" s="2"/>
      <c r="C8519" s="2"/>
      <c r="D8519" s="2" t="b">
        <f>IF(AND(NOT(ISBLANK(Table1[[#This Row],[Fetal Sex (Male, Female or Unknown)]])),ISNUMBER(Table1[[#This Row],[Birthweight (grams)]]),ISNUMBER(Table1[[#This Row],[Gestation (days)]])),TRUE,FALSE)</f>
        <v>0</v>
      </c>
      <c r="E8519" s="2" t="str">
        <f>IF(Table1[[#This Row],[Is Data Valid]]=TRUE,IF(Table1[[#This Row],[Fetal Sex (Male, Female or Unknown)]]="Male",Backend!$C$5,IF(Table1[[#This Row],[Fetal Sex (Male, Female or Unknown)]]="Female",Backend!$C$6,IF(Table1[[#This Row],[Fetal Sex (Male, Female or Unknown)]]="Unknown",Backend!$C$7,"Error"))),"")</f>
        <v/>
      </c>
      <c r="F8519" s="8" t="str">
        <f>IF(Table1[[#This Row],[Is Data Valid]]=TRUE,EXP(0.578+0.332*((Table1[[#This Row],[Gestation (days)]]+0.5)/7)-0.00354*((Table1[[#This Row],[Gestation (days)]]+0.5)/7)^2)*Table1[[#This Row],[BW40_3705]],"")</f>
        <v/>
      </c>
      <c r="G8519" s="2" t="str">
        <f>IF(Table1[[#This Row],[Is Data Valid]]=TRUE,((Table1[[#This Row],[Birthweight (grams)]]/Table1[[#This Row],[BW_GA]])-1)/(Backend!$B$3/100*Table1[[#This Row],[BW40_3705]]),"")</f>
        <v/>
      </c>
      <c r="H8519" s="7" t="str">
        <f>IF(Table1[[#This Row],[Is Data Valid]]=TRUE,((Table1[[#This Row],[Birthweight (grams)]]*0.9/Table1[[#This Row],[BW_GA]])-1)/(Backend!$B$3/100*Table1[[#This Row],[BW40_3705]]),"")</f>
        <v/>
      </c>
      <c r="I8519" s="7" t="str">
        <f>IF(Table1[[#This Row],[Is Data Valid]]=TRUE,((Table1[[#This Row],[Birthweight (grams)]]*1.1/Table1[[#This Row],[BW_GA]])-1)/(Backend!$B$3/100*Table1[[#This Row],[BW40_3705]]),"")</f>
        <v/>
      </c>
      <c r="J8519" s="7" t="str">
        <f>IF(Table1[[#This Row],[Is Data Valid]]=TRUE,_xlfn.NORM.S.DIST(Table1[[#This Row],[Birthweight Z-Score]],TRUE)*100,"")</f>
        <v/>
      </c>
      <c r="K8519" s="7" t="str">
        <f>IF(Table1[[#This Row],[Is Data Valid]]=TRUE,_xlfn.NORM.S.DIST(Table1[[#This Row],[Birthweight Z-Score (BW-10%)]],TRUE)*100,"")</f>
        <v/>
      </c>
      <c r="L8519" s="7" t="str">
        <f>IF(Table1[[#This Row],[Is Data Valid]]=TRUE,_xlfn.NORM.S.DIST(Table1[[#This Row],[Birthweight Z-Score (BW+10%)]],TRUE)*100,"")</f>
        <v/>
      </c>
    </row>
    <row r="8520" spans="1:12" x14ac:dyDescent="0.25">
      <c r="A8520" s="3"/>
      <c r="B8520" s="2"/>
      <c r="C8520" s="2"/>
      <c r="D8520" s="2" t="b">
        <f>IF(AND(NOT(ISBLANK(Table1[[#This Row],[Fetal Sex (Male, Female or Unknown)]])),ISNUMBER(Table1[[#This Row],[Birthweight (grams)]]),ISNUMBER(Table1[[#This Row],[Gestation (days)]])),TRUE,FALSE)</f>
        <v>0</v>
      </c>
      <c r="E8520" s="2" t="str">
        <f>IF(Table1[[#This Row],[Is Data Valid]]=TRUE,IF(Table1[[#This Row],[Fetal Sex (Male, Female or Unknown)]]="Male",Backend!$C$5,IF(Table1[[#This Row],[Fetal Sex (Male, Female or Unknown)]]="Female",Backend!$C$6,IF(Table1[[#This Row],[Fetal Sex (Male, Female or Unknown)]]="Unknown",Backend!$C$7,"Error"))),"")</f>
        <v/>
      </c>
      <c r="F8520" s="8" t="str">
        <f>IF(Table1[[#This Row],[Is Data Valid]]=TRUE,EXP(0.578+0.332*((Table1[[#This Row],[Gestation (days)]]+0.5)/7)-0.00354*((Table1[[#This Row],[Gestation (days)]]+0.5)/7)^2)*Table1[[#This Row],[BW40_3705]],"")</f>
        <v/>
      </c>
      <c r="G8520" s="2" t="str">
        <f>IF(Table1[[#This Row],[Is Data Valid]]=TRUE,((Table1[[#This Row],[Birthweight (grams)]]/Table1[[#This Row],[BW_GA]])-1)/(Backend!$B$3/100*Table1[[#This Row],[BW40_3705]]),"")</f>
        <v/>
      </c>
      <c r="H8520" s="7" t="str">
        <f>IF(Table1[[#This Row],[Is Data Valid]]=TRUE,((Table1[[#This Row],[Birthweight (grams)]]*0.9/Table1[[#This Row],[BW_GA]])-1)/(Backend!$B$3/100*Table1[[#This Row],[BW40_3705]]),"")</f>
        <v/>
      </c>
      <c r="I8520" s="7" t="str">
        <f>IF(Table1[[#This Row],[Is Data Valid]]=TRUE,((Table1[[#This Row],[Birthweight (grams)]]*1.1/Table1[[#This Row],[BW_GA]])-1)/(Backend!$B$3/100*Table1[[#This Row],[BW40_3705]]),"")</f>
        <v/>
      </c>
      <c r="J8520" s="7" t="str">
        <f>IF(Table1[[#This Row],[Is Data Valid]]=TRUE,_xlfn.NORM.S.DIST(Table1[[#This Row],[Birthweight Z-Score]],TRUE)*100,"")</f>
        <v/>
      </c>
      <c r="K8520" s="7" t="str">
        <f>IF(Table1[[#This Row],[Is Data Valid]]=TRUE,_xlfn.NORM.S.DIST(Table1[[#This Row],[Birthweight Z-Score (BW-10%)]],TRUE)*100,"")</f>
        <v/>
      </c>
      <c r="L8520" s="7" t="str">
        <f>IF(Table1[[#This Row],[Is Data Valid]]=TRUE,_xlfn.NORM.S.DIST(Table1[[#This Row],[Birthweight Z-Score (BW+10%)]],TRUE)*100,"")</f>
        <v/>
      </c>
    </row>
    <row r="8521" spans="1:12" x14ac:dyDescent="0.25">
      <c r="A8521" s="3"/>
      <c r="B8521" s="2"/>
      <c r="C8521" s="2"/>
      <c r="D8521" s="2" t="b">
        <f>IF(AND(NOT(ISBLANK(Table1[[#This Row],[Fetal Sex (Male, Female or Unknown)]])),ISNUMBER(Table1[[#This Row],[Birthweight (grams)]]),ISNUMBER(Table1[[#This Row],[Gestation (days)]])),TRUE,FALSE)</f>
        <v>0</v>
      </c>
      <c r="E8521" s="2" t="str">
        <f>IF(Table1[[#This Row],[Is Data Valid]]=TRUE,IF(Table1[[#This Row],[Fetal Sex (Male, Female or Unknown)]]="Male",Backend!$C$5,IF(Table1[[#This Row],[Fetal Sex (Male, Female or Unknown)]]="Female",Backend!$C$6,IF(Table1[[#This Row],[Fetal Sex (Male, Female or Unknown)]]="Unknown",Backend!$C$7,"Error"))),"")</f>
        <v/>
      </c>
      <c r="F8521" s="8" t="str">
        <f>IF(Table1[[#This Row],[Is Data Valid]]=TRUE,EXP(0.578+0.332*((Table1[[#This Row],[Gestation (days)]]+0.5)/7)-0.00354*((Table1[[#This Row],[Gestation (days)]]+0.5)/7)^2)*Table1[[#This Row],[BW40_3705]],"")</f>
        <v/>
      </c>
      <c r="G8521" s="2" t="str">
        <f>IF(Table1[[#This Row],[Is Data Valid]]=TRUE,((Table1[[#This Row],[Birthweight (grams)]]/Table1[[#This Row],[BW_GA]])-1)/(Backend!$B$3/100*Table1[[#This Row],[BW40_3705]]),"")</f>
        <v/>
      </c>
      <c r="H8521" s="7" t="str">
        <f>IF(Table1[[#This Row],[Is Data Valid]]=TRUE,((Table1[[#This Row],[Birthweight (grams)]]*0.9/Table1[[#This Row],[BW_GA]])-1)/(Backend!$B$3/100*Table1[[#This Row],[BW40_3705]]),"")</f>
        <v/>
      </c>
      <c r="I8521" s="7" t="str">
        <f>IF(Table1[[#This Row],[Is Data Valid]]=TRUE,((Table1[[#This Row],[Birthweight (grams)]]*1.1/Table1[[#This Row],[BW_GA]])-1)/(Backend!$B$3/100*Table1[[#This Row],[BW40_3705]]),"")</f>
        <v/>
      </c>
      <c r="J8521" s="7" t="str">
        <f>IF(Table1[[#This Row],[Is Data Valid]]=TRUE,_xlfn.NORM.S.DIST(Table1[[#This Row],[Birthweight Z-Score]],TRUE)*100,"")</f>
        <v/>
      </c>
      <c r="K8521" s="7" t="str">
        <f>IF(Table1[[#This Row],[Is Data Valid]]=TRUE,_xlfn.NORM.S.DIST(Table1[[#This Row],[Birthweight Z-Score (BW-10%)]],TRUE)*100,"")</f>
        <v/>
      </c>
      <c r="L8521" s="7" t="str">
        <f>IF(Table1[[#This Row],[Is Data Valid]]=TRUE,_xlfn.NORM.S.DIST(Table1[[#This Row],[Birthweight Z-Score (BW+10%)]],TRUE)*100,"")</f>
        <v/>
      </c>
    </row>
    <row r="8522" spans="1:12" x14ac:dyDescent="0.25">
      <c r="A8522" s="3"/>
      <c r="B8522" s="2"/>
      <c r="C8522" s="2"/>
      <c r="D8522" s="2" t="b">
        <f>IF(AND(NOT(ISBLANK(Table1[[#This Row],[Fetal Sex (Male, Female or Unknown)]])),ISNUMBER(Table1[[#This Row],[Birthweight (grams)]]),ISNUMBER(Table1[[#This Row],[Gestation (days)]])),TRUE,FALSE)</f>
        <v>0</v>
      </c>
      <c r="E8522" s="2" t="str">
        <f>IF(Table1[[#This Row],[Is Data Valid]]=TRUE,IF(Table1[[#This Row],[Fetal Sex (Male, Female or Unknown)]]="Male",Backend!$C$5,IF(Table1[[#This Row],[Fetal Sex (Male, Female or Unknown)]]="Female",Backend!$C$6,IF(Table1[[#This Row],[Fetal Sex (Male, Female or Unknown)]]="Unknown",Backend!$C$7,"Error"))),"")</f>
        <v/>
      </c>
      <c r="F8522" s="8" t="str">
        <f>IF(Table1[[#This Row],[Is Data Valid]]=TRUE,EXP(0.578+0.332*((Table1[[#This Row],[Gestation (days)]]+0.5)/7)-0.00354*((Table1[[#This Row],[Gestation (days)]]+0.5)/7)^2)*Table1[[#This Row],[BW40_3705]],"")</f>
        <v/>
      </c>
      <c r="G8522" s="2" t="str">
        <f>IF(Table1[[#This Row],[Is Data Valid]]=TRUE,((Table1[[#This Row],[Birthweight (grams)]]/Table1[[#This Row],[BW_GA]])-1)/(Backend!$B$3/100*Table1[[#This Row],[BW40_3705]]),"")</f>
        <v/>
      </c>
      <c r="H8522" s="7" t="str">
        <f>IF(Table1[[#This Row],[Is Data Valid]]=TRUE,((Table1[[#This Row],[Birthweight (grams)]]*0.9/Table1[[#This Row],[BW_GA]])-1)/(Backend!$B$3/100*Table1[[#This Row],[BW40_3705]]),"")</f>
        <v/>
      </c>
      <c r="I8522" s="7" t="str">
        <f>IF(Table1[[#This Row],[Is Data Valid]]=TRUE,((Table1[[#This Row],[Birthweight (grams)]]*1.1/Table1[[#This Row],[BW_GA]])-1)/(Backend!$B$3/100*Table1[[#This Row],[BW40_3705]]),"")</f>
        <v/>
      </c>
      <c r="J8522" s="7" t="str">
        <f>IF(Table1[[#This Row],[Is Data Valid]]=TRUE,_xlfn.NORM.S.DIST(Table1[[#This Row],[Birthweight Z-Score]],TRUE)*100,"")</f>
        <v/>
      </c>
      <c r="K8522" s="7" t="str">
        <f>IF(Table1[[#This Row],[Is Data Valid]]=TRUE,_xlfn.NORM.S.DIST(Table1[[#This Row],[Birthweight Z-Score (BW-10%)]],TRUE)*100,"")</f>
        <v/>
      </c>
      <c r="L8522" s="7" t="str">
        <f>IF(Table1[[#This Row],[Is Data Valid]]=TRUE,_xlfn.NORM.S.DIST(Table1[[#This Row],[Birthweight Z-Score (BW+10%)]],TRUE)*100,"")</f>
        <v/>
      </c>
    </row>
    <row r="8523" spans="1:12" x14ac:dyDescent="0.25">
      <c r="A8523" s="3"/>
      <c r="B8523" s="2"/>
      <c r="C8523" s="2"/>
      <c r="D8523" s="2" t="b">
        <f>IF(AND(NOT(ISBLANK(Table1[[#This Row],[Fetal Sex (Male, Female or Unknown)]])),ISNUMBER(Table1[[#This Row],[Birthweight (grams)]]),ISNUMBER(Table1[[#This Row],[Gestation (days)]])),TRUE,FALSE)</f>
        <v>0</v>
      </c>
      <c r="E8523" s="2" t="str">
        <f>IF(Table1[[#This Row],[Is Data Valid]]=TRUE,IF(Table1[[#This Row],[Fetal Sex (Male, Female or Unknown)]]="Male",Backend!$C$5,IF(Table1[[#This Row],[Fetal Sex (Male, Female or Unknown)]]="Female",Backend!$C$6,IF(Table1[[#This Row],[Fetal Sex (Male, Female or Unknown)]]="Unknown",Backend!$C$7,"Error"))),"")</f>
        <v/>
      </c>
      <c r="F8523" s="8" t="str">
        <f>IF(Table1[[#This Row],[Is Data Valid]]=TRUE,EXP(0.578+0.332*((Table1[[#This Row],[Gestation (days)]]+0.5)/7)-0.00354*((Table1[[#This Row],[Gestation (days)]]+0.5)/7)^2)*Table1[[#This Row],[BW40_3705]],"")</f>
        <v/>
      </c>
      <c r="G8523" s="2" t="str">
        <f>IF(Table1[[#This Row],[Is Data Valid]]=TRUE,((Table1[[#This Row],[Birthweight (grams)]]/Table1[[#This Row],[BW_GA]])-1)/(Backend!$B$3/100*Table1[[#This Row],[BW40_3705]]),"")</f>
        <v/>
      </c>
      <c r="H8523" s="7" t="str">
        <f>IF(Table1[[#This Row],[Is Data Valid]]=TRUE,((Table1[[#This Row],[Birthweight (grams)]]*0.9/Table1[[#This Row],[BW_GA]])-1)/(Backend!$B$3/100*Table1[[#This Row],[BW40_3705]]),"")</f>
        <v/>
      </c>
      <c r="I8523" s="7" t="str">
        <f>IF(Table1[[#This Row],[Is Data Valid]]=TRUE,((Table1[[#This Row],[Birthweight (grams)]]*1.1/Table1[[#This Row],[BW_GA]])-1)/(Backend!$B$3/100*Table1[[#This Row],[BW40_3705]]),"")</f>
        <v/>
      </c>
      <c r="J8523" s="7" t="str">
        <f>IF(Table1[[#This Row],[Is Data Valid]]=TRUE,_xlfn.NORM.S.DIST(Table1[[#This Row],[Birthweight Z-Score]],TRUE)*100,"")</f>
        <v/>
      </c>
      <c r="K8523" s="7" t="str">
        <f>IF(Table1[[#This Row],[Is Data Valid]]=TRUE,_xlfn.NORM.S.DIST(Table1[[#This Row],[Birthweight Z-Score (BW-10%)]],TRUE)*100,"")</f>
        <v/>
      </c>
      <c r="L8523" s="7" t="str">
        <f>IF(Table1[[#This Row],[Is Data Valid]]=TRUE,_xlfn.NORM.S.DIST(Table1[[#This Row],[Birthweight Z-Score (BW+10%)]],TRUE)*100,"")</f>
        <v/>
      </c>
    </row>
    <row r="8524" spans="1:12" x14ac:dyDescent="0.25">
      <c r="A8524" s="3"/>
      <c r="B8524" s="2"/>
      <c r="C8524" s="2"/>
      <c r="D8524" s="2" t="b">
        <f>IF(AND(NOT(ISBLANK(Table1[[#This Row],[Fetal Sex (Male, Female or Unknown)]])),ISNUMBER(Table1[[#This Row],[Birthweight (grams)]]),ISNUMBER(Table1[[#This Row],[Gestation (days)]])),TRUE,FALSE)</f>
        <v>0</v>
      </c>
      <c r="E8524" s="2" t="str">
        <f>IF(Table1[[#This Row],[Is Data Valid]]=TRUE,IF(Table1[[#This Row],[Fetal Sex (Male, Female or Unknown)]]="Male",Backend!$C$5,IF(Table1[[#This Row],[Fetal Sex (Male, Female or Unknown)]]="Female",Backend!$C$6,IF(Table1[[#This Row],[Fetal Sex (Male, Female or Unknown)]]="Unknown",Backend!$C$7,"Error"))),"")</f>
        <v/>
      </c>
      <c r="F8524" s="8" t="str">
        <f>IF(Table1[[#This Row],[Is Data Valid]]=TRUE,EXP(0.578+0.332*((Table1[[#This Row],[Gestation (days)]]+0.5)/7)-0.00354*((Table1[[#This Row],[Gestation (days)]]+0.5)/7)^2)*Table1[[#This Row],[BW40_3705]],"")</f>
        <v/>
      </c>
      <c r="G8524" s="2" t="str">
        <f>IF(Table1[[#This Row],[Is Data Valid]]=TRUE,((Table1[[#This Row],[Birthweight (grams)]]/Table1[[#This Row],[BW_GA]])-1)/(Backend!$B$3/100*Table1[[#This Row],[BW40_3705]]),"")</f>
        <v/>
      </c>
      <c r="H8524" s="7" t="str">
        <f>IF(Table1[[#This Row],[Is Data Valid]]=TRUE,((Table1[[#This Row],[Birthweight (grams)]]*0.9/Table1[[#This Row],[BW_GA]])-1)/(Backend!$B$3/100*Table1[[#This Row],[BW40_3705]]),"")</f>
        <v/>
      </c>
      <c r="I8524" s="7" t="str">
        <f>IF(Table1[[#This Row],[Is Data Valid]]=TRUE,((Table1[[#This Row],[Birthweight (grams)]]*1.1/Table1[[#This Row],[BW_GA]])-1)/(Backend!$B$3/100*Table1[[#This Row],[BW40_3705]]),"")</f>
        <v/>
      </c>
      <c r="J8524" s="7" t="str">
        <f>IF(Table1[[#This Row],[Is Data Valid]]=TRUE,_xlfn.NORM.S.DIST(Table1[[#This Row],[Birthweight Z-Score]],TRUE)*100,"")</f>
        <v/>
      </c>
      <c r="K8524" s="7" t="str">
        <f>IF(Table1[[#This Row],[Is Data Valid]]=TRUE,_xlfn.NORM.S.DIST(Table1[[#This Row],[Birthweight Z-Score (BW-10%)]],TRUE)*100,"")</f>
        <v/>
      </c>
      <c r="L8524" s="7" t="str">
        <f>IF(Table1[[#This Row],[Is Data Valid]]=TRUE,_xlfn.NORM.S.DIST(Table1[[#This Row],[Birthweight Z-Score (BW+10%)]],TRUE)*100,"")</f>
        <v/>
      </c>
    </row>
    <row r="8525" spans="1:12" x14ac:dyDescent="0.25">
      <c r="A8525" s="3"/>
      <c r="B8525" s="2"/>
      <c r="C8525" s="2"/>
      <c r="D8525" s="2" t="b">
        <f>IF(AND(NOT(ISBLANK(Table1[[#This Row],[Fetal Sex (Male, Female or Unknown)]])),ISNUMBER(Table1[[#This Row],[Birthweight (grams)]]),ISNUMBER(Table1[[#This Row],[Gestation (days)]])),TRUE,FALSE)</f>
        <v>0</v>
      </c>
      <c r="E8525" s="2" t="str">
        <f>IF(Table1[[#This Row],[Is Data Valid]]=TRUE,IF(Table1[[#This Row],[Fetal Sex (Male, Female or Unknown)]]="Male",Backend!$C$5,IF(Table1[[#This Row],[Fetal Sex (Male, Female or Unknown)]]="Female",Backend!$C$6,IF(Table1[[#This Row],[Fetal Sex (Male, Female or Unknown)]]="Unknown",Backend!$C$7,"Error"))),"")</f>
        <v/>
      </c>
      <c r="F8525" s="8" t="str">
        <f>IF(Table1[[#This Row],[Is Data Valid]]=TRUE,EXP(0.578+0.332*((Table1[[#This Row],[Gestation (days)]]+0.5)/7)-0.00354*((Table1[[#This Row],[Gestation (days)]]+0.5)/7)^2)*Table1[[#This Row],[BW40_3705]],"")</f>
        <v/>
      </c>
      <c r="G8525" s="2" t="str">
        <f>IF(Table1[[#This Row],[Is Data Valid]]=TRUE,((Table1[[#This Row],[Birthweight (grams)]]/Table1[[#This Row],[BW_GA]])-1)/(Backend!$B$3/100*Table1[[#This Row],[BW40_3705]]),"")</f>
        <v/>
      </c>
      <c r="H8525" s="7" t="str">
        <f>IF(Table1[[#This Row],[Is Data Valid]]=TRUE,((Table1[[#This Row],[Birthweight (grams)]]*0.9/Table1[[#This Row],[BW_GA]])-1)/(Backend!$B$3/100*Table1[[#This Row],[BW40_3705]]),"")</f>
        <v/>
      </c>
      <c r="I8525" s="7" t="str">
        <f>IF(Table1[[#This Row],[Is Data Valid]]=TRUE,((Table1[[#This Row],[Birthweight (grams)]]*1.1/Table1[[#This Row],[BW_GA]])-1)/(Backend!$B$3/100*Table1[[#This Row],[BW40_3705]]),"")</f>
        <v/>
      </c>
      <c r="J8525" s="7" t="str">
        <f>IF(Table1[[#This Row],[Is Data Valid]]=TRUE,_xlfn.NORM.S.DIST(Table1[[#This Row],[Birthweight Z-Score]],TRUE)*100,"")</f>
        <v/>
      </c>
      <c r="K8525" s="7" t="str">
        <f>IF(Table1[[#This Row],[Is Data Valid]]=TRUE,_xlfn.NORM.S.DIST(Table1[[#This Row],[Birthweight Z-Score (BW-10%)]],TRUE)*100,"")</f>
        <v/>
      </c>
      <c r="L8525" s="7" t="str">
        <f>IF(Table1[[#This Row],[Is Data Valid]]=TRUE,_xlfn.NORM.S.DIST(Table1[[#This Row],[Birthweight Z-Score (BW+10%)]],TRUE)*100,"")</f>
        <v/>
      </c>
    </row>
    <row r="8526" spans="1:12" x14ac:dyDescent="0.25">
      <c r="A8526" s="3"/>
      <c r="B8526" s="2"/>
      <c r="C8526" s="2"/>
      <c r="D8526" s="2" t="b">
        <f>IF(AND(NOT(ISBLANK(Table1[[#This Row],[Fetal Sex (Male, Female or Unknown)]])),ISNUMBER(Table1[[#This Row],[Birthweight (grams)]]),ISNUMBER(Table1[[#This Row],[Gestation (days)]])),TRUE,FALSE)</f>
        <v>0</v>
      </c>
      <c r="E8526" s="2" t="str">
        <f>IF(Table1[[#This Row],[Is Data Valid]]=TRUE,IF(Table1[[#This Row],[Fetal Sex (Male, Female or Unknown)]]="Male",Backend!$C$5,IF(Table1[[#This Row],[Fetal Sex (Male, Female or Unknown)]]="Female",Backend!$C$6,IF(Table1[[#This Row],[Fetal Sex (Male, Female or Unknown)]]="Unknown",Backend!$C$7,"Error"))),"")</f>
        <v/>
      </c>
      <c r="F8526" s="8" t="str">
        <f>IF(Table1[[#This Row],[Is Data Valid]]=TRUE,EXP(0.578+0.332*((Table1[[#This Row],[Gestation (days)]]+0.5)/7)-0.00354*((Table1[[#This Row],[Gestation (days)]]+0.5)/7)^2)*Table1[[#This Row],[BW40_3705]],"")</f>
        <v/>
      </c>
      <c r="G8526" s="2" t="str">
        <f>IF(Table1[[#This Row],[Is Data Valid]]=TRUE,((Table1[[#This Row],[Birthweight (grams)]]/Table1[[#This Row],[BW_GA]])-1)/(Backend!$B$3/100*Table1[[#This Row],[BW40_3705]]),"")</f>
        <v/>
      </c>
      <c r="H8526" s="7" t="str">
        <f>IF(Table1[[#This Row],[Is Data Valid]]=TRUE,((Table1[[#This Row],[Birthweight (grams)]]*0.9/Table1[[#This Row],[BW_GA]])-1)/(Backend!$B$3/100*Table1[[#This Row],[BW40_3705]]),"")</f>
        <v/>
      </c>
      <c r="I8526" s="7" t="str">
        <f>IF(Table1[[#This Row],[Is Data Valid]]=TRUE,((Table1[[#This Row],[Birthweight (grams)]]*1.1/Table1[[#This Row],[BW_GA]])-1)/(Backend!$B$3/100*Table1[[#This Row],[BW40_3705]]),"")</f>
        <v/>
      </c>
      <c r="J8526" s="7" t="str">
        <f>IF(Table1[[#This Row],[Is Data Valid]]=TRUE,_xlfn.NORM.S.DIST(Table1[[#This Row],[Birthweight Z-Score]],TRUE)*100,"")</f>
        <v/>
      </c>
      <c r="K8526" s="7" t="str">
        <f>IF(Table1[[#This Row],[Is Data Valid]]=TRUE,_xlfn.NORM.S.DIST(Table1[[#This Row],[Birthweight Z-Score (BW-10%)]],TRUE)*100,"")</f>
        <v/>
      </c>
      <c r="L8526" s="7" t="str">
        <f>IF(Table1[[#This Row],[Is Data Valid]]=TRUE,_xlfn.NORM.S.DIST(Table1[[#This Row],[Birthweight Z-Score (BW+10%)]],TRUE)*100,"")</f>
        <v/>
      </c>
    </row>
    <row r="8527" spans="1:12" x14ac:dyDescent="0.25">
      <c r="A8527" s="3"/>
      <c r="B8527" s="2"/>
      <c r="C8527" s="2"/>
      <c r="D8527" s="2" t="b">
        <f>IF(AND(NOT(ISBLANK(Table1[[#This Row],[Fetal Sex (Male, Female or Unknown)]])),ISNUMBER(Table1[[#This Row],[Birthweight (grams)]]),ISNUMBER(Table1[[#This Row],[Gestation (days)]])),TRUE,FALSE)</f>
        <v>0</v>
      </c>
      <c r="E8527" s="2" t="str">
        <f>IF(Table1[[#This Row],[Is Data Valid]]=TRUE,IF(Table1[[#This Row],[Fetal Sex (Male, Female or Unknown)]]="Male",Backend!$C$5,IF(Table1[[#This Row],[Fetal Sex (Male, Female or Unknown)]]="Female",Backend!$C$6,IF(Table1[[#This Row],[Fetal Sex (Male, Female or Unknown)]]="Unknown",Backend!$C$7,"Error"))),"")</f>
        <v/>
      </c>
      <c r="F8527" s="8" t="str">
        <f>IF(Table1[[#This Row],[Is Data Valid]]=TRUE,EXP(0.578+0.332*((Table1[[#This Row],[Gestation (days)]]+0.5)/7)-0.00354*((Table1[[#This Row],[Gestation (days)]]+0.5)/7)^2)*Table1[[#This Row],[BW40_3705]],"")</f>
        <v/>
      </c>
      <c r="G8527" s="2" t="str">
        <f>IF(Table1[[#This Row],[Is Data Valid]]=TRUE,((Table1[[#This Row],[Birthweight (grams)]]/Table1[[#This Row],[BW_GA]])-1)/(Backend!$B$3/100*Table1[[#This Row],[BW40_3705]]),"")</f>
        <v/>
      </c>
      <c r="H8527" s="7" t="str">
        <f>IF(Table1[[#This Row],[Is Data Valid]]=TRUE,((Table1[[#This Row],[Birthweight (grams)]]*0.9/Table1[[#This Row],[BW_GA]])-1)/(Backend!$B$3/100*Table1[[#This Row],[BW40_3705]]),"")</f>
        <v/>
      </c>
      <c r="I8527" s="7" t="str">
        <f>IF(Table1[[#This Row],[Is Data Valid]]=TRUE,((Table1[[#This Row],[Birthweight (grams)]]*1.1/Table1[[#This Row],[BW_GA]])-1)/(Backend!$B$3/100*Table1[[#This Row],[BW40_3705]]),"")</f>
        <v/>
      </c>
      <c r="J8527" s="7" t="str">
        <f>IF(Table1[[#This Row],[Is Data Valid]]=TRUE,_xlfn.NORM.S.DIST(Table1[[#This Row],[Birthweight Z-Score]],TRUE)*100,"")</f>
        <v/>
      </c>
      <c r="K8527" s="7" t="str">
        <f>IF(Table1[[#This Row],[Is Data Valid]]=TRUE,_xlfn.NORM.S.DIST(Table1[[#This Row],[Birthweight Z-Score (BW-10%)]],TRUE)*100,"")</f>
        <v/>
      </c>
      <c r="L8527" s="7" t="str">
        <f>IF(Table1[[#This Row],[Is Data Valid]]=TRUE,_xlfn.NORM.S.DIST(Table1[[#This Row],[Birthweight Z-Score (BW+10%)]],TRUE)*100,"")</f>
        <v/>
      </c>
    </row>
    <row r="8528" spans="1:12" x14ac:dyDescent="0.25">
      <c r="A8528" s="3"/>
      <c r="B8528" s="2"/>
      <c r="C8528" s="2"/>
      <c r="D8528" s="2" t="b">
        <f>IF(AND(NOT(ISBLANK(Table1[[#This Row],[Fetal Sex (Male, Female or Unknown)]])),ISNUMBER(Table1[[#This Row],[Birthweight (grams)]]),ISNUMBER(Table1[[#This Row],[Gestation (days)]])),TRUE,FALSE)</f>
        <v>0</v>
      </c>
      <c r="E8528" s="2" t="str">
        <f>IF(Table1[[#This Row],[Is Data Valid]]=TRUE,IF(Table1[[#This Row],[Fetal Sex (Male, Female or Unknown)]]="Male",Backend!$C$5,IF(Table1[[#This Row],[Fetal Sex (Male, Female or Unknown)]]="Female",Backend!$C$6,IF(Table1[[#This Row],[Fetal Sex (Male, Female or Unknown)]]="Unknown",Backend!$C$7,"Error"))),"")</f>
        <v/>
      </c>
      <c r="F8528" s="8" t="str">
        <f>IF(Table1[[#This Row],[Is Data Valid]]=TRUE,EXP(0.578+0.332*((Table1[[#This Row],[Gestation (days)]]+0.5)/7)-0.00354*((Table1[[#This Row],[Gestation (days)]]+0.5)/7)^2)*Table1[[#This Row],[BW40_3705]],"")</f>
        <v/>
      </c>
      <c r="G8528" s="2" t="str">
        <f>IF(Table1[[#This Row],[Is Data Valid]]=TRUE,((Table1[[#This Row],[Birthweight (grams)]]/Table1[[#This Row],[BW_GA]])-1)/(Backend!$B$3/100*Table1[[#This Row],[BW40_3705]]),"")</f>
        <v/>
      </c>
      <c r="H8528" s="7" t="str">
        <f>IF(Table1[[#This Row],[Is Data Valid]]=TRUE,((Table1[[#This Row],[Birthweight (grams)]]*0.9/Table1[[#This Row],[BW_GA]])-1)/(Backend!$B$3/100*Table1[[#This Row],[BW40_3705]]),"")</f>
        <v/>
      </c>
      <c r="I8528" s="7" t="str">
        <f>IF(Table1[[#This Row],[Is Data Valid]]=TRUE,((Table1[[#This Row],[Birthweight (grams)]]*1.1/Table1[[#This Row],[BW_GA]])-1)/(Backend!$B$3/100*Table1[[#This Row],[BW40_3705]]),"")</f>
        <v/>
      </c>
      <c r="J8528" s="7" t="str">
        <f>IF(Table1[[#This Row],[Is Data Valid]]=TRUE,_xlfn.NORM.S.DIST(Table1[[#This Row],[Birthweight Z-Score]],TRUE)*100,"")</f>
        <v/>
      </c>
      <c r="K8528" s="7" t="str">
        <f>IF(Table1[[#This Row],[Is Data Valid]]=TRUE,_xlfn.NORM.S.DIST(Table1[[#This Row],[Birthweight Z-Score (BW-10%)]],TRUE)*100,"")</f>
        <v/>
      </c>
      <c r="L8528" s="7" t="str">
        <f>IF(Table1[[#This Row],[Is Data Valid]]=TRUE,_xlfn.NORM.S.DIST(Table1[[#This Row],[Birthweight Z-Score (BW+10%)]],TRUE)*100,"")</f>
        <v/>
      </c>
    </row>
    <row r="8529" spans="1:12" x14ac:dyDescent="0.25">
      <c r="A8529" s="3"/>
      <c r="B8529" s="2"/>
      <c r="C8529" s="2"/>
      <c r="D8529" s="2" t="b">
        <f>IF(AND(NOT(ISBLANK(Table1[[#This Row],[Fetal Sex (Male, Female or Unknown)]])),ISNUMBER(Table1[[#This Row],[Birthweight (grams)]]),ISNUMBER(Table1[[#This Row],[Gestation (days)]])),TRUE,FALSE)</f>
        <v>0</v>
      </c>
      <c r="E8529" s="2" t="str">
        <f>IF(Table1[[#This Row],[Is Data Valid]]=TRUE,IF(Table1[[#This Row],[Fetal Sex (Male, Female or Unknown)]]="Male",Backend!$C$5,IF(Table1[[#This Row],[Fetal Sex (Male, Female or Unknown)]]="Female",Backend!$C$6,IF(Table1[[#This Row],[Fetal Sex (Male, Female or Unknown)]]="Unknown",Backend!$C$7,"Error"))),"")</f>
        <v/>
      </c>
      <c r="F8529" s="8" t="str">
        <f>IF(Table1[[#This Row],[Is Data Valid]]=TRUE,EXP(0.578+0.332*((Table1[[#This Row],[Gestation (days)]]+0.5)/7)-0.00354*((Table1[[#This Row],[Gestation (days)]]+0.5)/7)^2)*Table1[[#This Row],[BW40_3705]],"")</f>
        <v/>
      </c>
      <c r="G8529" s="2" t="str">
        <f>IF(Table1[[#This Row],[Is Data Valid]]=TRUE,((Table1[[#This Row],[Birthweight (grams)]]/Table1[[#This Row],[BW_GA]])-1)/(Backend!$B$3/100*Table1[[#This Row],[BW40_3705]]),"")</f>
        <v/>
      </c>
      <c r="H8529" s="7" t="str">
        <f>IF(Table1[[#This Row],[Is Data Valid]]=TRUE,((Table1[[#This Row],[Birthweight (grams)]]*0.9/Table1[[#This Row],[BW_GA]])-1)/(Backend!$B$3/100*Table1[[#This Row],[BW40_3705]]),"")</f>
        <v/>
      </c>
      <c r="I8529" s="7" t="str">
        <f>IF(Table1[[#This Row],[Is Data Valid]]=TRUE,((Table1[[#This Row],[Birthweight (grams)]]*1.1/Table1[[#This Row],[BW_GA]])-1)/(Backend!$B$3/100*Table1[[#This Row],[BW40_3705]]),"")</f>
        <v/>
      </c>
      <c r="J8529" s="7" t="str">
        <f>IF(Table1[[#This Row],[Is Data Valid]]=TRUE,_xlfn.NORM.S.DIST(Table1[[#This Row],[Birthweight Z-Score]],TRUE)*100,"")</f>
        <v/>
      </c>
      <c r="K8529" s="7" t="str">
        <f>IF(Table1[[#This Row],[Is Data Valid]]=TRUE,_xlfn.NORM.S.DIST(Table1[[#This Row],[Birthweight Z-Score (BW-10%)]],TRUE)*100,"")</f>
        <v/>
      </c>
      <c r="L8529" s="7" t="str">
        <f>IF(Table1[[#This Row],[Is Data Valid]]=TRUE,_xlfn.NORM.S.DIST(Table1[[#This Row],[Birthweight Z-Score (BW+10%)]],TRUE)*100,"")</f>
        <v/>
      </c>
    </row>
    <row r="8530" spans="1:12" x14ac:dyDescent="0.25">
      <c r="A8530" s="3"/>
      <c r="B8530" s="2"/>
      <c r="C8530" s="2"/>
      <c r="D8530" s="2" t="b">
        <f>IF(AND(NOT(ISBLANK(Table1[[#This Row],[Fetal Sex (Male, Female or Unknown)]])),ISNUMBER(Table1[[#This Row],[Birthweight (grams)]]),ISNUMBER(Table1[[#This Row],[Gestation (days)]])),TRUE,FALSE)</f>
        <v>0</v>
      </c>
      <c r="E8530" s="2" t="str">
        <f>IF(Table1[[#This Row],[Is Data Valid]]=TRUE,IF(Table1[[#This Row],[Fetal Sex (Male, Female or Unknown)]]="Male",Backend!$C$5,IF(Table1[[#This Row],[Fetal Sex (Male, Female or Unknown)]]="Female",Backend!$C$6,IF(Table1[[#This Row],[Fetal Sex (Male, Female or Unknown)]]="Unknown",Backend!$C$7,"Error"))),"")</f>
        <v/>
      </c>
      <c r="F8530" s="8" t="str">
        <f>IF(Table1[[#This Row],[Is Data Valid]]=TRUE,EXP(0.578+0.332*((Table1[[#This Row],[Gestation (days)]]+0.5)/7)-0.00354*((Table1[[#This Row],[Gestation (days)]]+0.5)/7)^2)*Table1[[#This Row],[BW40_3705]],"")</f>
        <v/>
      </c>
      <c r="G8530" s="2" t="str">
        <f>IF(Table1[[#This Row],[Is Data Valid]]=TRUE,((Table1[[#This Row],[Birthweight (grams)]]/Table1[[#This Row],[BW_GA]])-1)/(Backend!$B$3/100*Table1[[#This Row],[BW40_3705]]),"")</f>
        <v/>
      </c>
      <c r="H8530" s="7" t="str">
        <f>IF(Table1[[#This Row],[Is Data Valid]]=TRUE,((Table1[[#This Row],[Birthweight (grams)]]*0.9/Table1[[#This Row],[BW_GA]])-1)/(Backend!$B$3/100*Table1[[#This Row],[BW40_3705]]),"")</f>
        <v/>
      </c>
      <c r="I8530" s="7" t="str">
        <f>IF(Table1[[#This Row],[Is Data Valid]]=TRUE,((Table1[[#This Row],[Birthweight (grams)]]*1.1/Table1[[#This Row],[BW_GA]])-1)/(Backend!$B$3/100*Table1[[#This Row],[BW40_3705]]),"")</f>
        <v/>
      </c>
      <c r="J8530" s="7" t="str">
        <f>IF(Table1[[#This Row],[Is Data Valid]]=TRUE,_xlfn.NORM.S.DIST(Table1[[#This Row],[Birthweight Z-Score]],TRUE)*100,"")</f>
        <v/>
      </c>
      <c r="K8530" s="7" t="str">
        <f>IF(Table1[[#This Row],[Is Data Valid]]=TRUE,_xlfn.NORM.S.DIST(Table1[[#This Row],[Birthweight Z-Score (BW-10%)]],TRUE)*100,"")</f>
        <v/>
      </c>
      <c r="L8530" s="7" t="str">
        <f>IF(Table1[[#This Row],[Is Data Valid]]=TRUE,_xlfn.NORM.S.DIST(Table1[[#This Row],[Birthweight Z-Score (BW+10%)]],TRUE)*100,"")</f>
        <v/>
      </c>
    </row>
    <row r="8531" spans="1:12" x14ac:dyDescent="0.25">
      <c r="A8531" s="3"/>
      <c r="B8531" s="2"/>
      <c r="C8531" s="2"/>
      <c r="D8531" s="2" t="b">
        <f>IF(AND(NOT(ISBLANK(Table1[[#This Row],[Fetal Sex (Male, Female or Unknown)]])),ISNUMBER(Table1[[#This Row],[Birthweight (grams)]]),ISNUMBER(Table1[[#This Row],[Gestation (days)]])),TRUE,FALSE)</f>
        <v>0</v>
      </c>
      <c r="E8531" s="2" t="str">
        <f>IF(Table1[[#This Row],[Is Data Valid]]=TRUE,IF(Table1[[#This Row],[Fetal Sex (Male, Female or Unknown)]]="Male",Backend!$C$5,IF(Table1[[#This Row],[Fetal Sex (Male, Female or Unknown)]]="Female",Backend!$C$6,IF(Table1[[#This Row],[Fetal Sex (Male, Female or Unknown)]]="Unknown",Backend!$C$7,"Error"))),"")</f>
        <v/>
      </c>
      <c r="F8531" s="8" t="str">
        <f>IF(Table1[[#This Row],[Is Data Valid]]=TRUE,EXP(0.578+0.332*((Table1[[#This Row],[Gestation (days)]]+0.5)/7)-0.00354*((Table1[[#This Row],[Gestation (days)]]+0.5)/7)^2)*Table1[[#This Row],[BW40_3705]],"")</f>
        <v/>
      </c>
      <c r="G8531" s="2" t="str">
        <f>IF(Table1[[#This Row],[Is Data Valid]]=TRUE,((Table1[[#This Row],[Birthweight (grams)]]/Table1[[#This Row],[BW_GA]])-1)/(Backend!$B$3/100*Table1[[#This Row],[BW40_3705]]),"")</f>
        <v/>
      </c>
      <c r="H8531" s="7" t="str">
        <f>IF(Table1[[#This Row],[Is Data Valid]]=TRUE,((Table1[[#This Row],[Birthweight (grams)]]*0.9/Table1[[#This Row],[BW_GA]])-1)/(Backend!$B$3/100*Table1[[#This Row],[BW40_3705]]),"")</f>
        <v/>
      </c>
      <c r="I8531" s="7" t="str">
        <f>IF(Table1[[#This Row],[Is Data Valid]]=TRUE,((Table1[[#This Row],[Birthweight (grams)]]*1.1/Table1[[#This Row],[BW_GA]])-1)/(Backend!$B$3/100*Table1[[#This Row],[BW40_3705]]),"")</f>
        <v/>
      </c>
      <c r="J8531" s="7" t="str">
        <f>IF(Table1[[#This Row],[Is Data Valid]]=TRUE,_xlfn.NORM.S.DIST(Table1[[#This Row],[Birthweight Z-Score]],TRUE)*100,"")</f>
        <v/>
      </c>
      <c r="K8531" s="7" t="str">
        <f>IF(Table1[[#This Row],[Is Data Valid]]=TRUE,_xlfn.NORM.S.DIST(Table1[[#This Row],[Birthweight Z-Score (BW-10%)]],TRUE)*100,"")</f>
        <v/>
      </c>
      <c r="L8531" s="7" t="str">
        <f>IF(Table1[[#This Row],[Is Data Valid]]=TRUE,_xlfn.NORM.S.DIST(Table1[[#This Row],[Birthweight Z-Score (BW+10%)]],TRUE)*100,"")</f>
        <v/>
      </c>
    </row>
    <row r="8532" spans="1:12" x14ac:dyDescent="0.25">
      <c r="A8532" s="3"/>
      <c r="B8532" s="2"/>
      <c r="C8532" s="2"/>
      <c r="D8532" s="2" t="b">
        <f>IF(AND(NOT(ISBLANK(Table1[[#This Row],[Fetal Sex (Male, Female or Unknown)]])),ISNUMBER(Table1[[#This Row],[Birthweight (grams)]]),ISNUMBER(Table1[[#This Row],[Gestation (days)]])),TRUE,FALSE)</f>
        <v>0</v>
      </c>
      <c r="E8532" s="2" t="str">
        <f>IF(Table1[[#This Row],[Is Data Valid]]=TRUE,IF(Table1[[#This Row],[Fetal Sex (Male, Female or Unknown)]]="Male",Backend!$C$5,IF(Table1[[#This Row],[Fetal Sex (Male, Female or Unknown)]]="Female",Backend!$C$6,IF(Table1[[#This Row],[Fetal Sex (Male, Female or Unknown)]]="Unknown",Backend!$C$7,"Error"))),"")</f>
        <v/>
      </c>
      <c r="F8532" s="8" t="str">
        <f>IF(Table1[[#This Row],[Is Data Valid]]=TRUE,EXP(0.578+0.332*((Table1[[#This Row],[Gestation (days)]]+0.5)/7)-0.00354*((Table1[[#This Row],[Gestation (days)]]+0.5)/7)^2)*Table1[[#This Row],[BW40_3705]],"")</f>
        <v/>
      </c>
      <c r="G8532" s="2" t="str">
        <f>IF(Table1[[#This Row],[Is Data Valid]]=TRUE,((Table1[[#This Row],[Birthweight (grams)]]/Table1[[#This Row],[BW_GA]])-1)/(Backend!$B$3/100*Table1[[#This Row],[BW40_3705]]),"")</f>
        <v/>
      </c>
      <c r="H8532" s="7" t="str">
        <f>IF(Table1[[#This Row],[Is Data Valid]]=TRUE,((Table1[[#This Row],[Birthweight (grams)]]*0.9/Table1[[#This Row],[BW_GA]])-1)/(Backend!$B$3/100*Table1[[#This Row],[BW40_3705]]),"")</f>
        <v/>
      </c>
      <c r="I8532" s="7" t="str">
        <f>IF(Table1[[#This Row],[Is Data Valid]]=TRUE,((Table1[[#This Row],[Birthweight (grams)]]*1.1/Table1[[#This Row],[BW_GA]])-1)/(Backend!$B$3/100*Table1[[#This Row],[BW40_3705]]),"")</f>
        <v/>
      </c>
      <c r="J8532" s="7" t="str">
        <f>IF(Table1[[#This Row],[Is Data Valid]]=TRUE,_xlfn.NORM.S.DIST(Table1[[#This Row],[Birthweight Z-Score]],TRUE)*100,"")</f>
        <v/>
      </c>
      <c r="K8532" s="7" t="str">
        <f>IF(Table1[[#This Row],[Is Data Valid]]=TRUE,_xlfn.NORM.S.DIST(Table1[[#This Row],[Birthweight Z-Score (BW-10%)]],TRUE)*100,"")</f>
        <v/>
      </c>
      <c r="L8532" s="7" t="str">
        <f>IF(Table1[[#This Row],[Is Data Valid]]=TRUE,_xlfn.NORM.S.DIST(Table1[[#This Row],[Birthweight Z-Score (BW+10%)]],TRUE)*100,"")</f>
        <v/>
      </c>
    </row>
    <row r="8533" spans="1:12" x14ac:dyDescent="0.25">
      <c r="A8533" s="3"/>
      <c r="B8533" s="2"/>
      <c r="C8533" s="2"/>
      <c r="D8533" s="2" t="b">
        <f>IF(AND(NOT(ISBLANK(Table1[[#This Row],[Fetal Sex (Male, Female or Unknown)]])),ISNUMBER(Table1[[#This Row],[Birthweight (grams)]]),ISNUMBER(Table1[[#This Row],[Gestation (days)]])),TRUE,FALSE)</f>
        <v>0</v>
      </c>
      <c r="E8533" s="2" t="str">
        <f>IF(Table1[[#This Row],[Is Data Valid]]=TRUE,IF(Table1[[#This Row],[Fetal Sex (Male, Female or Unknown)]]="Male",Backend!$C$5,IF(Table1[[#This Row],[Fetal Sex (Male, Female or Unknown)]]="Female",Backend!$C$6,IF(Table1[[#This Row],[Fetal Sex (Male, Female or Unknown)]]="Unknown",Backend!$C$7,"Error"))),"")</f>
        <v/>
      </c>
      <c r="F8533" s="8" t="str">
        <f>IF(Table1[[#This Row],[Is Data Valid]]=TRUE,EXP(0.578+0.332*((Table1[[#This Row],[Gestation (days)]]+0.5)/7)-0.00354*((Table1[[#This Row],[Gestation (days)]]+0.5)/7)^2)*Table1[[#This Row],[BW40_3705]],"")</f>
        <v/>
      </c>
      <c r="G8533" s="2" t="str">
        <f>IF(Table1[[#This Row],[Is Data Valid]]=TRUE,((Table1[[#This Row],[Birthweight (grams)]]/Table1[[#This Row],[BW_GA]])-1)/(Backend!$B$3/100*Table1[[#This Row],[BW40_3705]]),"")</f>
        <v/>
      </c>
      <c r="H8533" s="7" t="str">
        <f>IF(Table1[[#This Row],[Is Data Valid]]=TRUE,((Table1[[#This Row],[Birthweight (grams)]]*0.9/Table1[[#This Row],[BW_GA]])-1)/(Backend!$B$3/100*Table1[[#This Row],[BW40_3705]]),"")</f>
        <v/>
      </c>
      <c r="I8533" s="7" t="str">
        <f>IF(Table1[[#This Row],[Is Data Valid]]=TRUE,((Table1[[#This Row],[Birthweight (grams)]]*1.1/Table1[[#This Row],[BW_GA]])-1)/(Backend!$B$3/100*Table1[[#This Row],[BW40_3705]]),"")</f>
        <v/>
      </c>
      <c r="J8533" s="7" t="str">
        <f>IF(Table1[[#This Row],[Is Data Valid]]=TRUE,_xlfn.NORM.S.DIST(Table1[[#This Row],[Birthweight Z-Score]],TRUE)*100,"")</f>
        <v/>
      </c>
      <c r="K8533" s="7" t="str">
        <f>IF(Table1[[#This Row],[Is Data Valid]]=TRUE,_xlfn.NORM.S.DIST(Table1[[#This Row],[Birthweight Z-Score (BW-10%)]],TRUE)*100,"")</f>
        <v/>
      </c>
      <c r="L8533" s="7" t="str">
        <f>IF(Table1[[#This Row],[Is Data Valid]]=TRUE,_xlfn.NORM.S.DIST(Table1[[#This Row],[Birthweight Z-Score (BW+10%)]],TRUE)*100,"")</f>
        <v/>
      </c>
    </row>
    <row r="8534" spans="1:12" x14ac:dyDescent="0.25">
      <c r="A8534" s="3"/>
      <c r="B8534" s="2"/>
      <c r="C8534" s="2"/>
      <c r="D8534" s="2" t="b">
        <f>IF(AND(NOT(ISBLANK(Table1[[#This Row],[Fetal Sex (Male, Female or Unknown)]])),ISNUMBER(Table1[[#This Row],[Birthweight (grams)]]),ISNUMBER(Table1[[#This Row],[Gestation (days)]])),TRUE,FALSE)</f>
        <v>0</v>
      </c>
      <c r="E8534" s="2" t="str">
        <f>IF(Table1[[#This Row],[Is Data Valid]]=TRUE,IF(Table1[[#This Row],[Fetal Sex (Male, Female or Unknown)]]="Male",Backend!$C$5,IF(Table1[[#This Row],[Fetal Sex (Male, Female or Unknown)]]="Female",Backend!$C$6,IF(Table1[[#This Row],[Fetal Sex (Male, Female or Unknown)]]="Unknown",Backend!$C$7,"Error"))),"")</f>
        <v/>
      </c>
      <c r="F8534" s="8" t="str">
        <f>IF(Table1[[#This Row],[Is Data Valid]]=TRUE,EXP(0.578+0.332*((Table1[[#This Row],[Gestation (days)]]+0.5)/7)-0.00354*((Table1[[#This Row],[Gestation (days)]]+0.5)/7)^2)*Table1[[#This Row],[BW40_3705]],"")</f>
        <v/>
      </c>
      <c r="G8534" s="2" t="str">
        <f>IF(Table1[[#This Row],[Is Data Valid]]=TRUE,((Table1[[#This Row],[Birthweight (grams)]]/Table1[[#This Row],[BW_GA]])-1)/(Backend!$B$3/100*Table1[[#This Row],[BW40_3705]]),"")</f>
        <v/>
      </c>
      <c r="H8534" s="7" t="str">
        <f>IF(Table1[[#This Row],[Is Data Valid]]=TRUE,((Table1[[#This Row],[Birthweight (grams)]]*0.9/Table1[[#This Row],[BW_GA]])-1)/(Backend!$B$3/100*Table1[[#This Row],[BW40_3705]]),"")</f>
        <v/>
      </c>
      <c r="I8534" s="7" t="str">
        <f>IF(Table1[[#This Row],[Is Data Valid]]=TRUE,((Table1[[#This Row],[Birthweight (grams)]]*1.1/Table1[[#This Row],[BW_GA]])-1)/(Backend!$B$3/100*Table1[[#This Row],[BW40_3705]]),"")</f>
        <v/>
      </c>
      <c r="J8534" s="7" t="str">
        <f>IF(Table1[[#This Row],[Is Data Valid]]=TRUE,_xlfn.NORM.S.DIST(Table1[[#This Row],[Birthweight Z-Score]],TRUE)*100,"")</f>
        <v/>
      </c>
      <c r="K8534" s="7" t="str">
        <f>IF(Table1[[#This Row],[Is Data Valid]]=TRUE,_xlfn.NORM.S.DIST(Table1[[#This Row],[Birthweight Z-Score (BW-10%)]],TRUE)*100,"")</f>
        <v/>
      </c>
      <c r="L8534" s="7" t="str">
        <f>IF(Table1[[#This Row],[Is Data Valid]]=TRUE,_xlfn.NORM.S.DIST(Table1[[#This Row],[Birthweight Z-Score (BW+10%)]],TRUE)*100,"")</f>
        <v/>
      </c>
    </row>
    <row r="8535" spans="1:12" x14ac:dyDescent="0.25">
      <c r="A8535" s="3"/>
      <c r="B8535" s="2"/>
      <c r="C8535" s="2"/>
      <c r="D8535" s="2" t="b">
        <f>IF(AND(NOT(ISBLANK(Table1[[#This Row],[Fetal Sex (Male, Female or Unknown)]])),ISNUMBER(Table1[[#This Row],[Birthweight (grams)]]),ISNUMBER(Table1[[#This Row],[Gestation (days)]])),TRUE,FALSE)</f>
        <v>0</v>
      </c>
      <c r="E8535" s="2" t="str">
        <f>IF(Table1[[#This Row],[Is Data Valid]]=TRUE,IF(Table1[[#This Row],[Fetal Sex (Male, Female or Unknown)]]="Male",Backend!$C$5,IF(Table1[[#This Row],[Fetal Sex (Male, Female or Unknown)]]="Female",Backend!$C$6,IF(Table1[[#This Row],[Fetal Sex (Male, Female or Unknown)]]="Unknown",Backend!$C$7,"Error"))),"")</f>
        <v/>
      </c>
      <c r="F8535" s="8" t="str">
        <f>IF(Table1[[#This Row],[Is Data Valid]]=TRUE,EXP(0.578+0.332*((Table1[[#This Row],[Gestation (days)]]+0.5)/7)-0.00354*((Table1[[#This Row],[Gestation (days)]]+0.5)/7)^2)*Table1[[#This Row],[BW40_3705]],"")</f>
        <v/>
      </c>
      <c r="G8535" s="2" t="str">
        <f>IF(Table1[[#This Row],[Is Data Valid]]=TRUE,((Table1[[#This Row],[Birthweight (grams)]]/Table1[[#This Row],[BW_GA]])-1)/(Backend!$B$3/100*Table1[[#This Row],[BW40_3705]]),"")</f>
        <v/>
      </c>
      <c r="H8535" s="7" t="str">
        <f>IF(Table1[[#This Row],[Is Data Valid]]=TRUE,((Table1[[#This Row],[Birthweight (grams)]]*0.9/Table1[[#This Row],[BW_GA]])-1)/(Backend!$B$3/100*Table1[[#This Row],[BW40_3705]]),"")</f>
        <v/>
      </c>
      <c r="I8535" s="7" t="str">
        <f>IF(Table1[[#This Row],[Is Data Valid]]=TRUE,((Table1[[#This Row],[Birthweight (grams)]]*1.1/Table1[[#This Row],[BW_GA]])-1)/(Backend!$B$3/100*Table1[[#This Row],[BW40_3705]]),"")</f>
        <v/>
      </c>
      <c r="J8535" s="7" t="str">
        <f>IF(Table1[[#This Row],[Is Data Valid]]=TRUE,_xlfn.NORM.S.DIST(Table1[[#This Row],[Birthweight Z-Score]],TRUE)*100,"")</f>
        <v/>
      </c>
      <c r="K8535" s="7" t="str">
        <f>IF(Table1[[#This Row],[Is Data Valid]]=TRUE,_xlfn.NORM.S.DIST(Table1[[#This Row],[Birthweight Z-Score (BW-10%)]],TRUE)*100,"")</f>
        <v/>
      </c>
      <c r="L8535" s="7" t="str">
        <f>IF(Table1[[#This Row],[Is Data Valid]]=TRUE,_xlfn.NORM.S.DIST(Table1[[#This Row],[Birthweight Z-Score (BW+10%)]],TRUE)*100,"")</f>
        <v/>
      </c>
    </row>
    <row r="8536" spans="1:12" x14ac:dyDescent="0.25">
      <c r="A8536" s="3"/>
      <c r="B8536" s="2"/>
      <c r="C8536" s="2"/>
      <c r="D8536" s="2" t="b">
        <f>IF(AND(NOT(ISBLANK(Table1[[#This Row],[Fetal Sex (Male, Female or Unknown)]])),ISNUMBER(Table1[[#This Row],[Birthweight (grams)]]),ISNUMBER(Table1[[#This Row],[Gestation (days)]])),TRUE,FALSE)</f>
        <v>0</v>
      </c>
      <c r="E8536" s="2" t="str">
        <f>IF(Table1[[#This Row],[Is Data Valid]]=TRUE,IF(Table1[[#This Row],[Fetal Sex (Male, Female or Unknown)]]="Male",Backend!$C$5,IF(Table1[[#This Row],[Fetal Sex (Male, Female or Unknown)]]="Female",Backend!$C$6,IF(Table1[[#This Row],[Fetal Sex (Male, Female or Unknown)]]="Unknown",Backend!$C$7,"Error"))),"")</f>
        <v/>
      </c>
      <c r="F8536" s="8" t="str">
        <f>IF(Table1[[#This Row],[Is Data Valid]]=TRUE,EXP(0.578+0.332*((Table1[[#This Row],[Gestation (days)]]+0.5)/7)-0.00354*((Table1[[#This Row],[Gestation (days)]]+0.5)/7)^2)*Table1[[#This Row],[BW40_3705]],"")</f>
        <v/>
      </c>
      <c r="G8536" s="2" t="str">
        <f>IF(Table1[[#This Row],[Is Data Valid]]=TRUE,((Table1[[#This Row],[Birthweight (grams)]]/Table1[[#This Row],[BW_GA]])-1)/(Backend!$B$3/100*Table1[[#This Row],[BW40_3705]]),"")</f>
        <v/>
      </c>
      <c r="H8536" s="7" t="str">
        <f>IF(Table1[[#This Row],[Is Data Valid]]=TRUE,((Table1[[#This Row],[Birthweight (grams)]]*0.9/Table1[[#This Row],[BW_GA]])-1)/(Backend!$B$3/100*Table1[[#This Row],[BW40_3705]]),"")</f>
        <v/>
      </c>
      <c r="I8536" s="7" t="str">
        <f>IF(Table1[[#This Row],[Is Data Valid]]=TRUE,((Table1[[#This Row],[Birthweight (grams)]]*1.1/Table1[[#This Row],[BW_GA]])-1)/(Backend!$B$3/100*Table1[[#This Row],[BW40_3705]]),"")</f>
        <v/>
      </c>
      <c r="J8536" s="7" t="str">
        <f>IF(Table1[[#This Row],[Is Data Valid]]=TRUE,_xlfn.NORM.S.DIST(Table1[[#This Row],[Birthweight Z-Score]],TRUE)*100,"")</f>
        <v/>
      </c>
      <c r="K8536" s="7" t="str">
        <f>IF(Table1[[#This Row],[Is Data Valid]]=TRUE,_xlfn.NORM.S.DIST(Table1[[#This Row],[Birthweight Z-Score (BW-10%)]],TRUE)*100,"")</f>
        <v/>
      </c>
      <c r="L8536" s="7" t="str">
        <f>IF(Table1[[#This Row],[Is Data Valid]]=TRUE,_xlfn.NORM.S.DIST(Table1[[#This Row],[Birthweight Z-Score (BW+10%)]],TRUE)*100,"")</f>
        <v/>
      </c>
    </row>
    <row r="8537" spans="1:12" x14ac:dyDescent="0.25">
      <c r="A8537" s="3"/>
      <c r="B8537" s="2"/>
      <c r="C8537" s="2"/>
      <c r="D8537" s="2" t="b">
        <f>IF(AND(NOT(ISBLANK(Table1[[#This Row],[Fetal Sex (Male, Female or Unknown)]])),ISNUMBER(Table1[[#This Row],[Birthweight (grams)]]),ISNUMBER(Table1[[#This Row],[Gestation (days)]])),TRUE,FALSE)</f>
        <v>0</v>
      </c>
      <c r="E8537" s="2" t="str">
        <f>IF(Table1[[#This Row],[Is Data Valid]]=TRUE,IF(Table1[[#This Row],[Fetal Sex (Male, Female or Unknown)]]="Male",Backend!$C$5,IF(Table1[[#This Row],[Fetal Sex (Male, Female or Unknown)]]="Female",Backend!$C$6,IF(Table1[[#This Row],[Fetal Sex (Male, Female or Unknown)]]="Unknown",Backend!$C$7,"Error"))),"")</f>
        <v/>
      </c>
      <c r="F8537" s="8" t="str">
        <f>IF(Table1[[#This Row],[Is Data Valid]]=TRUE,EXP(0.578+0.332*((Table1[[#This Row],[Gestation (days)]]+0.5)/7)-0.00354*((Table1[[#This Row],[Gestation (days)]]+0.5)/7)^2)*Table1[[#This Row],[BW40_3705]],"")</f>
        <v/>
      </c>
      <c r="G8537" s="2" t="str">
        <f>IF(Table1[[#This Row],[Is Data Valid]]=TRUE,((Table1[[#This Row],[Birthweight (grams)]]/Table1[[#This Row],[BW_GA]])-1)/(Backend!$B$3/100*Table1[[#This Row],[BW40_3705]]),"")</f>
        <v/>
      </c>
      <c r="H8537" s="7" t="str">
        <f>IF(Table1[[#This Row],[Is Data Valid]]=TRUE,((Table1[[#This Row],[Birthweight (grams)]]*0.9/Table1[[#This Row],[BW_GA]])-1)/(Backend!$B$3/100*Table1[[#This Row],[BW40_3705]]),"")</f>
        <v/>
      </c>
      <c r="I8537" s="7" t="str">
        <f>IF(Table1[[#This Row],[Is Data Valid]]=TRUE,((Table1[[#This Row],[Birthweight (grams)]]*1.1/Table1[[#This Row],[BW_GA]])-1)/(Backend!$B$3/100*Table1[[#This Row],[BW40_3705]]),"")</f>
        <v/>
      </c>
      <c r="J8537" s="7" t="str">
        <f>IF(Table1[[#This Row],[Is Data Valid]]=TRUE,_xlfn.NORM.S.DIST(Table1[[#This Row],[Birthweight Z-Score]],TRUE)*100,"")</f>
        <v/>
      </c>
      <c r="K8537" s="7" t="str">
        <f>IF(Table1[[#This Row],[Is Data Valid]]=TRUE,_xlfn.NORM.S.DIST(Table1[[#This Row],[Birthweight Z-Score (BW-10%)]],TRUE)*100,"")</f>
        <v/>
      </c>
      <c r="L8537" s="7" t="str">
        <f>IF(Table1[[#This Row],[Is Data Valid]]=TRUE,_xlfn.NORM.S.DIST(Table1[[#This Row],[Birthweight Z-Score (BW+10%)]],TRUE)*100,"")</f>
        <v/>
      </c>
    </row>
    <row r="8538" spans="1:12" x14ac:dyDescent="0.25">
      <c r="A8538" s="3"/>
      <c r="B8538" s="2"/>
      <c r="C8538" s="2"/>
      <c r="D8538" s="2" t="b">
        <f>IF(AND(NOT(ISBLANK(Table1[[#This Row],[Fetal Sex (Male, Female or Unknown)]])),ISNUMBER(Table1[[#This Row],[Birthweight (grams)]]),ISNUMBER(Table1[[#This Row],[Gestation (days)]])),TRUE,FALSE)</f>
        <v>0</v>
      </c>
      <c r="E8538" s="2" t="str">
        <f>IF(Table1[[#This Row],[Is Data Valid]]=TRUE,IF(Table1[[#This Row],[Fetal Sex (Male, Female or Unknown)]]="Male",Backend!$C$5,IF(Table1[[#This Row],[Fetal Sex (Male, Female or Unknown)]]="Female",Backend!$C$6,IF(Table1[[#This Row],[Fetal Sex (Male, Female or Unknown)]]="Unknown",Backend!$C$7,"Error"))),"")</f>
        <v/>
      </c>
      <c r="F8538" s="8" t="str">
        <f>IF(Table1[[#This Row],[Is Data Valid]]=TRUE,EXP(0.578+0.332*((Table1[[#This Row],[Gestation (days)]]+0.5)/7)-0.00354*((Table1[[#This Row],[Gestation (days)]]+0.5)/7)^2)*Table1[[#This Row],[BW40_3705]],"")</f>
        <v/>
      </c>
      <c r="G8538" s="2" t="str">
        <f>IF(Table1[[#This Row],[Is Data Valid]]=TRUE,((Table1[[#This Row],[Birthweight (grams)]]/Table1[[#This Row],[BW_GA]])-1)/(Backend!$B$3/100*Table1[[#This Row],[BW40_3705]]),"")</f>
        <v/>
      </c>
      <c r="H8538" s="7" t="str">
        <f>IF(Table1[[#This Row],[Is Data Valid]]=TRUE,((Table1[[#This Row],[Birthweight (grams)]]*0.9/Table1[[#This Row],[BW_GA]])-1)/(Backend!$B$3/100*Table1[[#This Row],[BW40_3705]]),"")</f>
        <v/>
      </c>
      <c r="I8538" s="7" t="str">
        <f>IF(Table1[[#This Row],[Is Data Valid]]=TRUE,((Table1[[#This Row],[Birthweight (grams)]]*1.1/Table1[[#This Row],[BW_GA]])-1)/(Backend!$B$3/100*Table1[[#This Row],[BW40_3705]]),"")</f>
        <v/>
      </c>
      <c r="J8538" s="7" t="str">
        <f>IF(Table1[[#This Row],[Is Data Valid]]=TRUE,_xlfn.NORM.S.DIST(Table1[[#This Row],[Birthweight Z-Score]],TRUE)*100,"")</f>
        <v/>
      </c>
      <c r="K8538" s="7" t="str">
        <f>IF(Table1[[#This Row],[Is Data Valid]]=TRUE,_xlfn.NORM.S.DIST(Table1[[#This Row],[Birthweight Z-Score (BW-10%)]],TRUE)*100,"")</f>
        <v/>
      </c>
      <c r="L8538" s="7" t="str">
        <f>IF(Table1[[#This Row],[Is Data Valid]]=TRUE,_xlfn.NORM.S.DIST(Table1[[#This Row],[Birthweight Z-Score (BW+10%)]],TRUE)*100,"")</f>
        <v/>
      </c>
    </row>
    <row r="8539" spans="1:12" x14ac:dyDescent="0.25">
      <c r="A8539" s="3"/>
      <c r="B8539" s="2"/>
      <c r="C8539" s="2"/>
      <c r="D8539" s="2" t="b">
        <f>IF(AND(NOT(ISBLANK(Table1[[#This Row],[Fetal Sex (Male, Female or Unknown)]])),ISNUMBER(Table1[[#This Row],[Birthweight (grams)]]),ISNUMBER(Table1[[#This Row],[Gestation (days)]])),TRUE,FALSE)</f>
        <v>0</v>
      </c>
      <c r="E8539" s="2" t="str">
        <f>IF(Table1[[#This Row],[Is Data Valid]]=TRUE,IF(Table1[[#This Row],[Fetal Sex (Male, Female or Unknown)]]="Male",Backend!$C$5,IF(Table1[[#This Row],[Fetal Sex (Male, Female or Unknown)]]="Female",Backend!$C$6,IF(Table1[[#This Row],[Fetal Sex (Male, Female or Unknown)]]="Unknown",Backend!$C$7,"Error"))),"")</f>
        <v/>
      </c>
      <c r="F8539" s="8" t="str">
        <f>IF(Table1[[#This Row],[Is Data Valid]]=TRUE,EXP(0.578+0.332*((Table1[[#This Row],[Gestation (days)]]+0.5)/7)-0.00354*((Table1[[#This Row],[Gestation (days)]]+0.5)/7)^2)*Table1[[#This Row],[BW40_3705]],"")</f>
        <v/>
      </c>
      <c r="G8539" s="2" t="str">
        <f>IF(Table1[[#This Row],[Is Data Valid]]=TRUE,((Table1[[#This Row],[Birthweight (grams)]]/Table1[[#This Row],[BW_GA]])-1)/(Backend!$B$3/100*Table1[[#This Row],[BW40_3705]]),"")</f>
        <v/>
      </c>
      <c r="H8539" s="7" t="str">
        <f>IF(Table1[[#This Row],[Is Data Valid]]=TRUE,((Table1[[#This Row],[Birthweight (grams)]]*0.9/Table1[[#This Row],[BW_GA]])-1)/(Backend!$B$3/100*Table1[[#This Row],[BW40_3705]]),"")</f>
        <v/>
      </c>
      <c r="I8539" s="7" t="str">
        <f>IF(Table1[[#This Row],[Is Data Valid]]=TRUE,((Table1[[#This Row],[Birthweight (grams)]]*1.1/Table1[[#This Row],[BW_GA]])-1)/(Backend!$B$3/100*Table1[[#This Row],[BW40_3705]]),"")</f>
        <v/>
      </c>
      <c r="J8539" s="7" t="str">
        <f>IF(Table1[[#This Row],[Is Data Valid]]=TRUE,_xlfn.NORM.S.DIST(Table1[[#This Row],[Birthweight Z-Score]],TRUE)*100,"")</f>
        <v/>
      </c>
      <c r="K8539" s="7" t="str">
        <f>IF(Table1[[#This Row],[Is Data Valid]]=TRUE,_xlfn.NORM.S.DIST(Table1[[#This Row],[Birthweight Z-Score (BW-10%)]],TRUE)*100,"")</f>
        <v/>
      </c>
      <c r="L8539" s="7" t="str">
        <f>IF(Table1[[#This Row],[Is Data Valid]]=TRUE,_xlfn.NORM.S.DIST(Table1[[#This Row],[Birthweight Z-Score (BW+10%)]],TRUE)*100,"")</f>
        <v/>
      </c>
    </row>
    <row r="8540" spans="1:12" x14ac:dyDescent="0.25">
      <c r="A8540" s="3"/>
      <c r="B8540" s="2"/>
      <c r="C8540" s="2"/>
      <c r="D8540" s="2" t="b">
        <f>IF(AND(NOT(ISBLANK(Table1[[#This Row],[Fetal Sex (Male, Female or Unknown)]])),ISNUMBER(Table1[[#This Row],[Birthweight (grams)]]),ISNUMBER(Table1[[#This Row],[Gestation (days)]])),TRUE,FALSE)</f>
        <v>0</v>
      </c>
      <c r="E8540" s="2" t="str">
        <f>IF(Table1[[#This Row],[Is Data Valid]]=TRUE,IF(Table1[[#This Row],[Fetal Sex (Male, Female or Unknown)]]="Male",Backend!$C$5,IF(Table1[[#This Row],[Fetal Sex (Male, Female or Unknown)]]="Female",Backend!$C$6,IF(Table1[[#This Row],[Fetal Sex (Male, Female or Unknown)]]="Unknown",Backend!$C$7,"Error"))),"")</f>
        <v/>
      </c>
      <c r="F8540" s="8" t="str">
        <f>IF(Table1[[#This Row],[Is Data Valid]]=TRUE,EXP(0.578+0.332*((Table1[[#This Row],[Gestation (days)]]+0.5)/7)-0.00354*((Table1[[#This Row],[Gestation (days)]]+0.5)/7)^2)*Table1[[#This Row],[BW40_3705]],"")</f>
        <v/>
      </c>
      <c r="G8540" s="2" t="str">
        <f>IF(Table1[[#This Row],[Is Data Valid]]=TRUE,((Table1[[#This Row],[Birthweight (grams)]]/Table1[[#This Row],[BW_GA]])-1)/(Backend!$B$3/100*Table1[[#This Row],[BW40_3705]]),"")</f>
        <v/>
      </c>
      <c r="H8540" s="7" t="str">
        <f>IF(Table1[[#This Row],[Is Data Valid]]=TRUE,((Table1[[#This Row],[Birthweight (grams)]]*0.9/Table1[[#This Row],[BW_GA]])-1)/(Backend!$B$3/100*Table1[[#This Row],[BW40_3705]]),"")</f>
        <v/>
      </c>
      <c r="I8540" s="7" t="str">
        <f>IF(Table1[[#This Row],[Is Data Valid]]=TRUE,((Table1[[#This Row],[Birthweight (grams)]]*1.1/Table1[[#This Row],[BW_GA]])-1)/(Backend!$B$3/100*Table1[[#This Row],[BW40_3705]]),"")</f>
        <v/>
      </c>
      <c r="J8540" s="7" t="str">
        <f>IF(Table1[[#This Row],[Is Data Valid]]=TRUE,_xlfn.NORM.S.DIST(Table1[[#This Row],[Birthweight Z-Score]],TRUE)*100,"")</f>
        <v/>
      </c>
      <c r="K8540" s="7" t="str">
        <f>IF(Table1[[#This Row],[Is Data Valid]]=TRUE,_xlfn.NORM.S.DIST(Table1[[#This Row],[Birthweight Z-Score (BW-10%)]],TRUE)*100,"")</f>
        <v/>
      </c>
      <c r="L8540" s="7" t="str">
        <f>IF(Table1[[#This Row],[Is Data Valid]]=TRUE,_xlfn.NORM.S.DIST(Table1[[#This Row],[Birthweight Z-Score (BW+10%)]],TRUE)*100,"")</f>
        <v/>
      </c>
    </row>
    <row r="8541" spans="1:12" x14ac:dyDescent="0.25">
      <c r="A8541" s="3"/>
      <c r="B8541" s="2"/>
      <c r="C8541" s="2"/>
      <c r="D8541" s="2" t="b">
        <f>IF(AND(NOT(ISBLANK(Table1[[#This Row],[Fetal Sex (Male, Female or Unknown)]])),ISNUMBER(Table1[[#This Row],[Birthweight (grams)]]),ISNUMBER(Table1[[#This Row],[Gestation (days)]])),TRUE,FALSE)</f>
        <v>0</v>
      </c>
      <c r="E8541" s="2" t="str">
        <f>IF(Table1[[#This Row],[Is Data Valid]]=TRUE,IF(Table1[[#This Row],[Fetal Sex (Male, Female or Unknown)]]="Male",Backend!$C$5,IF(Table1[[#This Row],[Fetal Sex (Male, Female or Unknown)]]="Female",Backend!$C$6,IF(Table1[[#This Row],[Fetal Sex (Male, Female or Unknown)]]="Unknown",Backend!$C$7,"Error"))),"")</f>
        <v/>
      </c>
      <c r="F8541" s="8" t="str">
        <f>IF(Table1[[#This Row],[Is Data Valid]]=TRUE,EXP(0.578+0.332*((Table1[[#This Row],[Gestation (days)]]+0.5)/7)-0.00354*((Table1[[#This Row],[Gestation (days)]]+0.5)/7)^2)*Table1[[#This Row],[BW40_3705]],"")</f>
        <v/>
      </c>
      <c r="G8541" s="2" t="str">
        <f>IF(Table1[[#This Row],[Is Data Valid]]=TRUE,((Table1[[#This Row],[Birthweight (grams)]]/Table1[[#This Row],[BW_GA]])-1)/(Backend!$B$3/100*Table1[[#This Row],[BW40_3705]]),"")</f>
        <v/>
      </c>
      <c r="H8541" s="7" t="str">
        <f>IF(Table1[[#This Row],[Is Data Valid]]=TRUE,((Table1[[#This Row],[Birthweight (grams)]]*0.9/Table1[[#This Row],[BW_GA]])-1)/(Backend!$B$3/100*Table1[[#This Row],[BW40_3705]]),"")</f>
        <v/>
      </c>
      <c r="I8541" s="7" t="str">
        <f>IF(Table1[[#This Row],[Is Data Valid]]=TRUE,((Table1[[#This Row],[Birthweight (grams)]]*1.1/Table1[[#This Row],[BW_GA]])-1)/(Backend!$B$3/100*Table1[[#This Row],[BW40_3705]]),"")</f>
        <v/>
      </c>
      <c r="J8541" s="7" t="str">
        <f>IF(Table1[[#This Row],[Is Data Valid]]=TRUE,_xlfn.NORM.S.DIST(Table1[[#This Row],[Birthweight Z-Score]],TRUE)*100,"")</f>
        <v/>
      </c>
      <c r="K8541" s="7" t="str">
        <f>IF(Table1[[#This Row],[Is Data Valid]]=TRUE,_xlfn.NORM.S.DIST(Table1[[#This Row],[Birthweight Z-Score (BW-10%)]],TRUE)*100,"")</f>
        <v/>
      </c>
      <c r="L8541" s="7" t="str">
        <f>IF(Table1[[#This Row],[Is Data Valid]]=TRUE,_xlfn.NORM.S.DIST(Table1[[#This Row],[Birthweight Z-Score (BW+10%)]],TRUE)*100,"")</f>
        <v/>
      </c>
    </row>
    <row r="8542" spans="1:12" x14ac:dyDescent="0.25">
      <c r="A8542" s="3"/>
      <c r="B8542" s="2"/>
      <c r="C8542" s="2"/>
      <c r="D8542" s="2" t="b">
        <f>IF(AND(NOT(ISBLANK(Table1[[#This Row],[Fetal Sex (Male, Female or Unknown)]])),ISNUMBER(Table1[[#This Row],[Birthweight (grams)]]),ISNUMBER(Table1[[#This Row],[Gestation (days)]])),TRUE,FALSE)</f>
        <v>0</v>
      </c>
      <c r="E8542" s="2" t="str">
        <f>IF(Table1[[#This Row],[Is Data Valid]]=TRUE,IF(Table1[[#This Row],[Fetal Sex (Male, Female or Unknown)]]="Male",Backend!$C$5,IF(Table1[[#This Row],[Fetal Sex (Male, Female or Unknown)]]="Female",Backend!$C$6,IF(Table1[[#This Row],[Fetal Sex (Male, Female or Unknown)]]="Unknown",Backend!$C$7,"Error"))),"")</f>
        <v/>
      </c>
      <c r="F8542" s="8" t="str">
        <f>IF(Table1[[#This Row],[Is Data Valid]]=TRUE,EXP(0.578+0.332*((Table1[[#This Row],[Gestation (days)]]+0.5)/7)-0.00354*((Table1[[#This Row],[Gestation (days)]]+0.5)/7)^2)*Table1[[#This Row],[BW40_3705]],"")</f>
        <v/>
      </c>
      <c r="G8542" s="2" t="str">
        <f>IF(Table1[[#This Row],[Is Data Valid]]=TRUE,((Table1[[#This Row],[Birthweight (grams)]]/Table1[[#This Row],[BW_GA]])-1)/(Backend!$B$3/100*Table1[[#This Row],[BW40_3705]]),"")</f>
        <v/>
      </c>
      <c r="H8542" s="7" t="str">
        <f>IF(Table1[[#This Row],[Is Data Valid]]=TRUE,((Table1[[#This Row],[Birthweight (grams)]]*0.9/Table1[[#This Row],[BW_GA]])-1)/(Backend!$B$3/100*Table1[[#This Row],[BW40_3705]]),"")</f>
        <v/>
      </c>
      <c r="I8542" s="7" t="str">
        <f>IF(Table1[[#This Row],[Is Data Valid]]=TRUE,((Table1[[#This Row],[Birthweight (grams)]]*1.1/Table1[[#This Row],[BW_GA]])-1)/(Backend!$B$3/100*Table1[[#This Row],[BW40_3705]]),"")</f>
        <v/>
      </c>
      <c r="J8542" s="7" t="str">
        <f>IF(Table1[[#This Row],[Is Data Valid]]=TRUE,_xlfn.NORM.S.DIST(Table1[[#This Row],[Birthweight Z-Score]],TRUE)*100,"")</f>
        <v/>
      </c>
      <c r="K8542" s="7" t="str">
        <f>IF(Table1[[#This Row],[Is Data Valid]]=TRUE,_xlfn.NORM.S.DIST(Table1[[#This Row],[Birthweight Z-Score (BW-10%)]],TRUE)*100,"")</f>
        <v/>
      </c>
      <c r="L8542" s="7" t="str">
        <f>IF(Table1[[#This Row],[Is Data Valid]]=TRUE,_xlfn.NORM.S.DIST(Table1[[#This Row],[Birthweight Z-Score (BW+10%)]],TRUE)*100,"")</f>
        <v/>
      </c>
    </row>
    <row r="8543" spans="1:12" x14ac:dyDescent="0.25">
      <c r="A8543" s="3"/>
      <c r="B8543" s="2"/>
      <c r="C8543" s="2"/>
      <c r="D8543" s="2" t="b">
        <f>IF(AND(NOT(ISBLANK(Table1[[#This Row],[Fetal Sex (Male, Female or Unknown)]])),ISNUMBER(Table1[[#This Row],[Birthweight (grams)]]),ISNUMBER(Table1[[#This Row],[Gestation (days)]])),TRUE,FALSE)</f>
        <v>0</v>
      </c>
      <c r="E8543" s="2" t="str">
        <f>IF(Table1[[#This Row],[Is Data Valid]]=TRUE,IF(Table1[[#This Row],[Fetal Sex (Male, Female or Unknown)]]="Male",Backend!$C$5,IF(Table1[[#This Row],[Fetal Sex (Male, Female or Unknown)]]="Female",Backend!$C$6,IF(Table1[[#This Row],[Fetal Sex (Male, Female or Unknown)]]="Unknown",Backend!$C$7,"Error"))),"")</f>
        <v/>
      </c>
      <c r="F8543" s="8" t="str">
        <f>IF(Table1[[#This Row],[Is Data Valid]]=TRUE,EXP(0.578+0.332*((Table1[[#This Row],[Gestation (days)]]+0.5)/7)-0.00354*((Table1[[#This Row],[Gestation (days)]]+0.5)/7)^2)*Table1[[#This Row],[BW40_3705]],"")</f>
        <v/>
      </c>
      <c r="G8543" s="2" t="str">
        <f>IF(Table1[[#This Row],[Is Data Valid]]=TRUE,((Table1[[#This Row],[Birthweight (grams)]]/Table1[[#This Row],[BW_GA]])-1)/(Backend!$B$3/100*Table1[[#This Row],[BW40_3705]]),"")</f>
        <v/>
      </c>
      <c r="H8543" s="7" t="str">
        <f>IF(Table1[[#This Row],[Is Data Valid]]=TRUE,((Table1[[#This Row],[Birthweight (grams)]]*0.9/Table1[[#This Row],[BW_GA]])-1)/(Backend!$B$3/100*Table1[[#This Row],[BW40_3705]]),"")</f>
        <v/>
      </c>
      <c r="I8543" s="7" t="str">
        <f>IF(Table1[[#This Row],[Is Data Valid]]=TRUE,((Table1[[#This Row],[Birthweight (grams)]]*1.1/Table1[[#This Row],[BW_GA]])-1)/(Backend!$B$3/100*Table1[[#This Row],[BW40_3705]]),"")</f>
        <v/>
      </c>
      <c r="J8543" s="7" t="str">
        <f>IF(Table1[[#This Row],[Is Data Valid]]=TRUE,_xlfn.NORM.S.DIST(Table1[[#This Row],[Birthweight Z-Score]],TRUE)*100,"")</f>
        <v/>
      </c>
      <c r="K8543" s="7" t="str">
        <f>IF(Table1[[#This Row],[Is Data Valid]]=TRUE,_xlfn.NORM.S.DIST(Table1[[#This Row],[Birthweight Z-Score (BW-10%)]],TRUE)*100,"")</f>
        <v/>
      </c>
      <c r="L8543" s="7" t="str">
        <f>IF(Table1[[#This Row],[Is Data Valid]]=TRUE,_xlfn.NORM.S.DIST(Table1[[#This Row],[Birthweight Z-Score (BW+10%)]],TRUE)*100,"")</f>
        <v/>
      </c>
    </row>
    <row r="8544" spans="1:12" x14ac:dyDescent="0.25">
      <c r="A8544" s="3"/>
      <c r="B8544" s="2"/>
      <c r="C8544" s="2"/>
      <c r="D8544" s="2" t="b">
        <f>IF(AND(NOT(ISBLANK(Table1[[#This Row],[Fetal Sex (Male, Female or Unknown)]])),ISNUMBER(Table1[[#This Row],[Birthweight (grams)]]),ISNUMBER(Table1[[#This Row],[Gestation (days)]])),TRUE,FALSE)</f>
        <v>0</v>
      </c>
      <c r="E8544" s="2" t="str">
        <f>IF(Table1[[#This Row],[Is Data Valid]]=TRUE,IF(Table1[[#This Row],[Fetal Sex (Male, Female or Unknown)]]="Male",Backend!$C$5,IF(Table1[[#This Row],[Fetal Sex (Male, Female or Unknown)]]="Female",Backend!$C$6,IF(Table1[[#This Row],[Fetal Sex (Male, Female or Unknown)]]="Unknown",Backend!$C$7,"Error"))),"")</f>
        <v/>
      </c>
      <c r="F8544" s="8" t="str">
        <f>IF(Table1[[#This Row],[Is Data Valid]]=TRUE,EXP(0.578+0.332*((Table1[[#This Row],[Gestation (days)]]+0.5)/7)-0.00354*((Table1[[#This Row],[Gestation (days)]]+0.5)/7)^2)*Table1[[#This Row],[BW40_3705]],"")</f>
        <v/>
      </c>
      <c r="G8544" s="2" t="str">
        <f>IF(Table1[[#This Row],[Is Data Valid]]=TRUE,((Table1[[#This Row],[Birthweight (grams)]]/Table1[[#This Row],[BW_GA]])-1)/(Backend!$B$3/100*Table1[[#This Row],[BW40_3705]]),"")</f>
        <v/>
      </c>
      <c r="H8544" s="7" t="str">
        <f>IF(Table1[[#This Row],[Is Data Valid]]=TRUE,((Table1[[#This Row],[Birthweight (grams)]]*0.9/Table1[[#This Row],[BW_GA]])-1)/(Backend!$B$3/100*Table1[[#This Row],[BW40_3705]]),"")</f>
        <v/>
      </c>
      <c r="I8544" s="7" t="str">
        <f>IF(Table1[[#This Row],[Is Data Valid]]=TRUE,((Table1[[#This Row],[Birthweight (grams)]]*1.1/Table1[[#This Row],[BW_GA]])-1)/(Backend!$B$3/100*Table1[[#This Row],[BW40_3705]]),"")</f>
        <v/>
      </c>
      <c r="J8544" s="7" t="str">
        <f>IF(Table1[[#This Row],[Is Data Valid]]=TRUE,_xlfn.NORM.S.DIST(Table1[[#This Row],[Birthweight Z-Score]],TRUE)*100,"")</f>
        <v/>
      </c>
      <c r="K8544" s="7" t="str">
        <f>IF(Table1[[#This Row],[Is Data Valid]]=TRUE,_xlfn.NORM.S.DIST(Table1[[#This Row],[Birthweight Z-Score (BW-10%)]],TRUE)*100,"")</f>
        <v/>
      </c>
      <c r="L8544" s="7" t="str">
        <f>IF(Table1[[#This Row],[Is Data Valid]]=TRUE,_xlfn.NORM.S.DIST(Table1[[#This Row],[Birthweight Z-Score (BW+10%)]],TRUE)*100,"")</f>
        <v/>
      </c>
    </row>
    <row r="8545" spans="1:12" x14ac:dyDescent="0.25">
      <c r="A8545" s="3"/>
      <c r="B8545" s="2"/>
      <c r="C8545" s="2"/>
      <c r="D8545" s="2" t="b">
        <f>IF(AND(NOT(ISBLANK(Table1[[#This Row],[Fetal Sex (Male, Female or Unknown)]])),ISNUMBER(Table1[[#This Row],[Birthweight (grams)]]),ISNUMBER(Table1[[#This Row],[Gestation (days)]])),TRUE,FALSE)</f>
        <v>0</v>
      </c>
      <c r="E8545" s="2" t="str">
        <f>IF(Table1[[#This Row],[Is Data Valid]]=TRUE,IF(Table1[[#This Row],[Fetal Sex (Male, Female or Unknown)]]="Male",Backend!$C$5,IF(Table1[[#This Row],[Fetal Sex (Male, Female or Unknown)]]="Female",Backend!$C$6,IF(Table1[[#This Row],[Fetal Sex (Male, Female or Unknown)]]="Unknown",Backend!$C$7,"Error"))),"")</f>
        <v/>
      </c>
      <c r="F8545" s="8" t="str">
        <f>IF(Table1[[#This Row],[Is Data Valid]]=TRUE,EXP(0.578+0.332*((Table1[[#This Row],[Gestation (days)]]+0.5)/7)-0.00354*((Table1[[#This Row],[Gestation (days)]]+0.5)/7)^2)*Table1[[#This Row],[BW40_3705]],"")</f>
        <v/>
      </c>
      <c r="G8545" s="2" t="str">
        <f>IF(Table1[[#This Row],[Is Data Valid]]=TRUE,((Table1[[#This Row],[Birthweight (grams)]]/Table1[[#This Row],[BW_GA]])-1)/(Backend!$B$3/100*Table1[[#This Row],[BW40_3705]]),"")</f>
        <v/>
      </c>
      <c r="H8545" s="7" t="str">
        <f>IF(Table1[[#This Row],[Is Data Valid]]=TRUE,((Table1[[#This Row],[Birthweight (grams)]]*0.9/Table1[[#This Row],[BW_GA]])-1)/(Backend!$B$3/100*Table1[[#This Row],[BW40_3705]]),"")</f>
        <v/>
      </c>
      <c r="I8545" s="7" t="str">
        <f>IF(Table1[[#This Row],[Is Data Valid]]=TRUE,((Table1[[#This Row],[Birthweight (grams)]]*1.1/Table1[[#This Row],[BW_GA]])-1)/(Backend!$B$3/100*Table1[[#This Row],[BW40_3705]]),"")</f>
        <v/>
      </c>
      <c r="J8545" s="7" t="str">
        <f>IF(Table1[[#This Row],[Is Data Valid]]=TRUE,_xlfn.NORM.S.DIST(Table1[[#This Row],[Birthweight Z-Score]],TRUE)*100,"")</f>
        <v/>
      </c>
      <c r="K8545" s="7" t="str">
        <f>IF(Table1[[#This Row],[Is Data Valid]]=TRUE,_xlfn.NORM.S.DIST(Table1[[#This Row],[Birthweight Z-Score (BW-10%)]],TRUE)*100,"")</f>
        <v/>
      </c>
      <c r="L8545" s="7" t="str">
        <f>IF(Table1[[#This Row],[Is Data Valid]]=TRUE,_xlfn.NORM.S.DIST(Table1[[#This Row],[Birthweight Z-Score (BW+10%)]],TRUE)*100,"")</f>
        <v/>
      </c>
    </row>
    <row r="8546" spans="1:12" x14ac:dyDescent="0.25">
      <c r="A8546" s="3"/>
      <c r="B8546" s="2"/>
      <c r="C8546" s="2"/>
      <c r="D8546" s="2" t="b">
        <f>IF(AND(NOT(ISBLANK(Table1[[#This Row],[Fetal Sex (Male, Female or Unknown)]])),ISNUMBER(Table1[[#This Row],[Birthweight (grams)]]),ISNUMBER(Table1[[#This Row],[Gestation (days)]])),TRUE,FALSE)</f>
        <v>0</v>
      </c>
      <c r="E8546" s="2" t="str">
        <f>IF(Table1[[#This Row],[Is Data Valid]]=TRUE,IF(Table1[[#This Row],[Fetal Sex (Male, Female or Unknown)]]="Male",Backend!$C$5,IF(Table1[[#This Row],[Fetal Sex (Male, Female or Unknown)]]="Female",Backend!$C$6,IF(Table1[[#This Row],[Fetal Sex (Male, Female or Unknown)]]="Unknown",Backend!$C$7,"Error"))),"")</f>
        <v/>
      </c>
      <c r="F8546" s="8" t="str">
        <f>IF(Table1[[#This Row],[Is Data Valid]]=TRUE,EXP(0.578+0.332*((Table1[[#This Row],[Gestation (days)]]+0.5)/7)-0.00354*((Table1[[#This Row],[Gestation (days)]]+0.5)/7)^2)*Table1[[#This Row],[BW40_3705]],"")</f>
        <v/>
      </c>
      <c r="G8546" s="2" t="str">
        <f>IF(Table1[[#This Row],[Is Data Valid]]=TRUE,((Table1[[#This Row],[Birthweight (grams)]]/Table1[[#This Row],[BW_GA]])-1)/(Backend!$B$3/100*Table1[[#This Row],[BW40_3705]]),"")</f>
        <v/>
      </c>
      <c r="H8546" s="7" t="str">
        <f>IF(Table1[[#This Row],[Is Data Valid]]=TRUE,((Table1[[#This Row],[Birthweight (grams)]]*0.9/Table1[[#This Row],[BW_GA]])-1)/(Backend!$B$3/100*Table1[[#This Row],[BW40_3705]]),"")</f>
        <v/>
      </c>
      <c r="I8546" s="7" t="str">
        <f>IF(Table1[[#This Row],[Is Data Valid]]=TRUE,((Table1[[#This Row],[Birthweight (grams)]]*1.1/Table1[[#This Row],[BW_GA]])-1)/(Backend!$B$3/100*Table1[[#This Row],[BW40_3705]]),"")</f>
        <v/>
      </c>
      <c r="J8546" s="7" t="str">
        <f>IF(Table1[[#This Row],[Is Data Valid]]=TRUE,_xlfn.NORM.S.DIST(Table1[[#This Row],[Birthweight Z-Score]],TRUE)*100,"")</f>
        <v/>
      </c>
      <c r="K8546" s="7" t="str">
        <f>IF(Table1[[#This Row],[Is Data Valid]]=TRUE,_xlfn.NORM.S.DIST(Table1[[#This Row],[Birthweight Z-Score (BW-10%)]],TRUE)*100,"")</f>
        <v/>
      </c>
      <c r="L8546" s="7" t="str">
        <f>IF(Table1[[#This Row],[Is Data Valid]]=TRUE,_xlfn.NORM.S.DIST(Table1[[#This Row],[Birthweight Z-Score (BW+10%)]],TRUE)*100,"")</f>
        <v/>
      </c>
    </row>
    <row r="8547" spans="1:12" x14ac:dyDescent="0.25">
      <c r="A8547" s="3"/>
      <c r="B8547" s="2"/>
      <c r="C8547" s="2"/>
      <c r="D8547" s="2" t="b">
        <f>IF(AND(NOT(ISBLANK(Table1[[#This Row],[Fetal Sex (Male, Female or Unknown)]])),ISNUMBER(Table1[[#This Row],[Birthweight (grams)]]),ISNUMBER(Table1[[#This Row],[Gestation (days)]])),TRUE,FALSE)</f>
        <v>0</v>
      </c>
      <c r="E8547" s="2" t="str">
        <f>IF(Table1[[#This Row],[Is Data Valid]]=TRUE,IF(Table1[[#This Row],[Fetal Sex (Male, Female or Unknown)]]="Male",Backend!$C$5,IF(Table1[[#This Row],[Fetal Sex (Male, Female or Unknown)]]="Female",Backend!$C$6,IF(Table1[[#This Row],[Fetal Sex (Male, Female or Unknown)]]="Unknown",Backend!$C$7,"Error"))),"")</f>
        <v/>
      </c>
      <c r="F8547" s="8" t="str">
        <f>IF(Table1[[#This Row],[Is Data Valid]]=TRUE,EXP(0.578+0.332*((Table1[[#This Row],[Gestation (days)]]+0.5)/7)-0.00354*((Table1[[#This Row],[Gestation (days)]]+0.5)/7)^2)*Table1[[#This Row],[BW40_3705]],"")</f>
        <v/>
      </c>
      <c r="G8547" s="2" t="str">
        <f>IF(Table1[[#This Row],[Is Data Valid]]=TRUE,((Table1[[#This Row],[Birthweight (grams)]]/Table1[[#This Row],[BW_GA]])-1)/(Backend!$B$3/100*Table1[[#This Row],[BW40_3705]]),"")</f>
        <v/>
      </c>
      <c r="H8547" s="7" t="str">
        <f>IF(Table1[[#This Row],[Is Data Valid]]=TRUE,((Table1[[#This Row],[Birthweight (grams)]]*0.9/Table1[[#This Row],[BW_GA]])-1)/(Backend!$B$3/100*Table1[[#This Row],[BW40_3705]]),"")</f>
        <v/>
      </c>
      <c r="I8547" s="7" t="str">
        <f>IF(Table1[[#This Row],[Is Data Valid]]=TRUE,((Table1[[#This Row],[Birthweight (grams)]]*1.1/Table1[[#This Row],[BW_GA]])-1)/(Backend!$B$3/100*Table1[[#This Row],[BW40_3705]]),"")</f>
        <v/>
      </c>
      <c r="J8547" s="7" t="str">
        <f>IF(Table1[[#This Row],[Is Data Valid]]=TRUE,_xlfn.NORM.S.DIST(Table1[[#This Row],[Birthweight Z-Score]],TRUE)*100,"")</f>
        <v/>
      </c>
      <c r="K8547" s="7" t="str">
        <f>IF(Table1[[#This Row],[Is Data Valid]]=TRUE,_xlfn.NORM.S.DIST(Table1[[#This Row],[Birthweight Z-Score (BW-10%)]],TRUE)*100,"")</f>
        <v/>
      </c>
      <c r="L8547" s="7" t="str">
        <f>IF(Table1[[#This Row],[Is Data Valid]]=TRUE,_xlfn.NORM.S.DIST(Table1[[#This Row],[Birthweight Z-Score (BW+10%)]],TRUE)*100,"")</f>
        <v/>
      </c>
    </row>
    <row r="8548" spans="1:12" x14ac:dyDescent="0.25">
      <c r="A8548" s="3"/>
      <c r="B8548" s="2"/>
      <c r="C8548" s="2"/>
      <c r="D8548" s="2" t="b">
        <f>IF(AND(NOT(ISBLANK(Table1[[#This Row],[Fetal Sex (Male, Female or Unknown)]])),ISNUMBER(Table1[[#This Row],[Birthweight (grams)]]),ISNUMBER(Table1[[#This Row],[Gestation (days)]])),TRUE,FALSE)</f>
        <v>0</v>
      </c>
      <c r="E8548" s="2" t="str">
        <f>IF(Table1[[#This Row],[Is Data Valid]]=TRUE,IF(Table1[[#This Row],[Fetal Sex (Male, Female or Unknown)]]="Male",Backend!$C$5,IF(Table1[[#This Row],[Fetal Sex (Male, Female or Unknown)]]="Female",Backend!$C$6,IF(Table1[[#This Row],[Fetal Sex (Male, Female or Unknown)]]="Unknown",Backend!$C$7,"Error"))),"")</f>
        <v/>
      </c>
      <c r="F8548" s="8" t="str">
        <f>IF(Table1[[#This Row],[Is Data Valid]]=TRUE,EXP(0.578+0.332*((Table1[[#This Row],[Gestation (days)]]+0.5)/7)-0.00354*((Table1[[#This Row],[Gestation (days)]]+0.5)/7)^2)*Table1[[#This Row],[BW40_3705]],"")</f>
        <v/>
      </c>
      <c r="G8548" s="2" t="str">
        <f>IF(Table1[[#This Row],[Is Data Valid]]=TRUE,((Table1[[#This Row],[Birthweight (grams)]]/Table1[[#This Row],[BW_GA]])-1)/(Backend!$B$3/100*Table1[[#This Row],[BW40_3705]]),"")</f>
        <v/>
      </c>
      <c r="H8548" s="7" t="str">
        <f>IF(Table1[[#This Row],[Is Data Valid]]=TRUE,((Table1[[#This Row],[Birthweight (grams)]]*0.9/Table1[[#This Row],[BW_GA]])-1)/(Backend!$B$3/100*Table1[[#This Row],[BW40_3705]]),"")</f>
        <v/>
      </c>
      <c r="I8548" s="7" t="str">
        <f>IF(Table1[[#This Row],[Is Data Valid]]=TRUE,((Table1[[#This Row],[Birthweight (grams)]]*1.1/Table1[[#This Row],[BW_GA]])-1)/(Backend!$B$3/100*Table1[[#This Row],[BW40_3705]]),"")</f>
        <v/>
      </c>
      <c r="J8548" s="7" t="str">
        <f>IF(Table1[[#This Row],[Is Data Valid]]=TRUE,_xlfn.NORM.S.DIST(Table1[[#This Row],[Birthweight Z-Score]],TRUE)*100,"")</f>
        <v/>
      </c>
      <c r="K8548" s="7" t="str">
        <f>IF(Table1[[#This Row],[Is Data Valid]]=TRUE,_xlfn.NORM.S.DIST(Table1[[#This Row],[Birthweight Z-Score (BW-10%)]],TRUE)*100,"")</f>
        <v/>
      </c>
      <c r="L8548" s="7" t="str">
        <f>IF(Table1[[#This Row],[Is Data Valid]]=TRUE,_xlfn.NORM.S.DIST(Table1[[#This Row],[Birthweight Z-Score (BW+10%)]],TRUE)*100,"")</f>
        <v/>
      </c>
    </row>
    <row r="8549" spans="1:12" x14ac:dyDescent="0.25">
      <c r="A8549" s="3"/>
      <c r="B8549" s="2"/>
      <c r="C8549" s="2"/>
      <c r="D8549" s="2" t="b">
        <f>IF(AND(NOT(ISBLANK(Table1[[#This Row],[Fetal Sex (Male, Female or Unknown)]])),ISNUMBER(Table1[[#This Row],[Birthweight (grams)]]),ISNUMBER(Table1[[#This Row],[Gestation (days)]])),TRUE,FALSE)</f>
        <v>0</v>
      </c>
      <c r="E8549" s="2" t="str">
        <f>IF(Table1[[#This Row],[Is Data Valid]]=TRUE,IF(Table1[[#This Row],[Fetal Sex (Male, Female or Unknown)]]="Male",Backend!$C$5,IF(Table1[[#This Row],[Fetal Sex (Male, Female or Unknown)]]="Female",Backend!$C$6,IF(Table1[[#This Row],[Fetal Sex (Male, Female or Unknown)]]="Unknown",Backend!$C$7,"Error"))),"")</f>
        <v/>
      </c>
      <c r="F8549" s="8" t="str">
        <f>IF(Table1[[#This Row],[Is Data Valid]]=TRUE,EXP(0.578+0.332*((Table1[[#This Row],[Gestation (days)]]+0.5)/7)-0.00354*((Table1[[#This Row],[Gestation (days)]]+0.5)/7)^2)*Table1[[#This Row],[BW40_3705]],"")</f>
        <v/>
      </c>
      <c r="G8549" s="2" t="str">
        <f>IF(Table1[[#This Row],[Is Data Valid]]=TRUE,((Table1[[#This Row],[Birthweight (grams)]]/Table1[[#This Row],[BW_GA]])-1)/(Backend!$B$3/100*Table1[[#This Row],[BW40_3705]]),"")</f>
        <v/>
      </c>
      <c r="H8549" s="7" t="str">
        <f>IF(Table1[[#This Row],[Is Data Valid]]=TRUE,((Table1[[#This Row],[Birthweight (grams)]]*0.9/Table1[[#This Row],[BW_GA]])-1)/(Backend!$B$3/100*Table1[[#This Row],[BW40_3705]]),"")</f>
        <v/>
      </c>
      <c r="I8549" s="7" t="str">
        <f>IF(Table1[[#This Row],[Is Data Valid]]=TRUE,((Table1[[#This Row],[Birthweight (grams)]]*1.1/Table1[[#This Row],[BW_GA]])-1)/(Backend!$B$3/100*Table1[[#This Row],[BW40_3705]]),"")</f>
        <v/>
      </c>
      <c r="J8549" s="7" t="str">
        <f>IF(Table1[[#This Row],[Is Data Valid]]=TRUE,_xlfn.NORM.S.DIST(Table1[[#This Row],[Birthweight Z-Score]],TRUE)*100,"")</f>
        <v/>
      </c>
      <c r="K8549" s="7" t="str">
        <f>IF(Table1[[#This Row],[Is Data Valid]]=TRUE,_xlfn.NORM.S.DIST(Table1[[#This Row],[Birthweight Z-Score (BW-10%)]],TRUE)*100,"")</f>
        <v/>
      </c>
      <c r="L8549" s="7" t="str">
        <f>IF(Table1[[#This Row],[Is Data Valid]]=TRUE,_xlfn.NORM.S.DIST(Table1[[#This Row],[Birthweight Z-Score (BW+10%)]],TRUE)*100,"")</f>
        <v/>
      </c>
    </row>
    <row r="8550" spans="1:12" x14ac:dyDescent="0.25">
      <c r="A8550" s="3"/>
      <c r="B8550" s="2"/>
      <c r="C8550" s="2"/>
      <c r="D8550" s="2" t="b">
        <f>IF(AND(NOT(ISBLANK(Table1[[#This Row],[Fetal Sex (Male, Female or Unknown)]])),ISNUMBER(Table1[[#This Row],[Birthweight (grams)]]),ISNUMBER(Table1[[#This Row],[Gestation (days)]])),TRUE,FALSE)</f>
        <v>0</v>
      </c>
      <c r="E8550" s="2" t="str">
        <f>IF(Table1[[#This Row],[Is Data Valid]]=TRUE,IF(Table1[[#This Row],[Fetal Sex (Male, Female or Unknown)]]="Male",Backend!$C$5,IF(Table1[[#This Row],[Fetal Sex (Male, Female or Unknown)]]="Female",Backend!$C$6,IF(Table1[[#This Row],[Fetal Sex (Male, Female or Unknown)]]="Unknown",Backend!$C$7,"Error"))),"")</f>
        <v/>
      </c>
      <c r="F8550" s="8" t="str">
        <f>IF(Table1[[#This Row],[Is Data Valid]]=TRUE,EXP(0.578+0.332*((Table1[[#This Row],[Gestation (days)]]+0.5)/7)-0.00354*((Table1[[#This Row],[Gestation (days)]]+0.5)/7)^2)*Table1[[#This Row],[BW40_3705]],"")</f>
        <v/>
      </c>
      <c r="G8550" s="2" t="str">
        <f>IF(Table1[[#This Row],[Is Data Valid]]=TRUE,((Table1[[#This Row],[Birthweight (grams)]]/Table1[[#This Row],[BW_GA]])-1)/(Backend!$B$3/100*Table1[[#This Row],[BW40_3705]]),"")</f>
        <v/>
      </c>
      <c r="H8550" s="7" t="str">
        <f>IF(Table1[[#This Row],[Is Data Valid]]=TRUE,((Table1[[#This Row],[Birthweight (grams)]]*0.9/Table1[[#This Row],[BW_GA]])-1)/(Backend!$B$3/100*Table1[[#This Row],[BW40_3705]]),"")</f>
        <v/>
      </c>
      <c r="I8550" s="7" t="str">
        <f>IF(Table1[[#This Row],[Is Data Valid]]=TRUE,((Table1[[#This Row],[Birthweight (grams)]]*1.1/Table1[[#This Row],[BW_GA]])-1)/(Backend!$B$3/100*Table1[[#This Row],[BW40_3705]]),"")</f>
        <v/>
      </c>
      <c r="J8550" s="7" t="str">
        <f>IF(Table1[[#This Row],[Is Data Valid]]=TRUE,_xlfn.NORM.S.DIST(Table1[[#This Row],[Birthweight Z-Score]],TRUE)*100,"")</f>
        <v/>
      </c>
      <c r="K8550" s="7" t="str">
        <f>IF(Table1[[#This Row],[Is Data Valid]]=TRUE,_xlfn.NORM.S.DIST(Table1[[#This Row],[Birthweight Z-Score (BW-10%)]],TRUE)*100,"")</f>
        <v/>
      </c>
      <c r="L8550" s="7" t="str">
        <f>IF(Table1[[#This Row],[Is Data Valid]]=TRUE,_xlfn.NORM.S.DIST(Table1[[#This Row],[Birthweight Z-Score (BW+10%)]],TRUE)*100,"")</f>
        <v/>
      </c>
    </row>
    <row r="8551" spans="1:12" x14ac:dyDescent="0.25">
      <c r="A8551" s="3"/>
      <c r="B8551" s="2"/>
      <c r="C8551" s="2"/>
      <c r="D8551" s="2" t="b">
        <f>IF(AND(NOT(ISBLANK(Table1[[#This Row],[Fetal Sex (Male, Female or Unknown)]])),ISNUMBER(Table1[[#This Row],[Birthweight (grams)]]),ISNUMBER(Table1[[#This Row],[Gestation (days)]])),TRUE,FALSE)</f>
        <v>0</v>
      </c>
      <c r="E8551" s="2" t="str">
        <f>IF(Table1[[#This Row],[Is Data Valid]]=TRUE,IF(Table1[[#This Row],[Fetal Sex (Male, Female or Unknown)]]="Male",Backend!$C$5,IF(Table1[[#This Row],[Fetal Sex (Male, Female or Unknown)]]="Female",Backend!$C$6,IF(Table1[[#This Row],[Fetal Sex (Male, Female or Unknown)]]="Unknown",Backend!$C$7,"Error"))),"")</f>
        <v/>
      </c>
      <c r="F8551" s="8" t="str">
        <f>IF(Table1[[#This Row],[Is Data Valid]]=TRUE,EXP(0.578+0.332*((Table1[[#This Row],[Gestation (days)]]+0.5)/7)-0.00354*((Table1[[#This Row],[Gestation (days)]]+0.5)/7)^2)*Table1[[#This Row],[BW40_3705]],"")</f>
        <v/>
      </c>
      <c r="G8551" s="2" t="str">
        <f>IF(Table1[[#This Row],[Is Data Valid]]=TRUE,((Table1[[#This Row],[Birthweight (grams)]]/Table1[[#This Row],[BW_GA]])-1)/(Backend!$B$3/100*Table1[[#This Row],[BW40_3705]]),"")</f>
        <v/>
      </c>
      <c r="H8551" s="7" t="str">
        <f>IF(Table1[[#This Row],[Is Data Valid]]=TRUE,((Table1[[#This Row],[Birthweight (grams)]]*0.9/Table1[[#This Row],[BW_GA]])-1)/(Backend!$B$3/100*Table1[[#This Row],[BW40_3705]]),"")</f>
        <v/>
      </c>
      <c r="I8551" s="7" t="str">
        <f>IF(Table1[[#This Row],[Is Data Valid]]=TRUE,((Table1[[#This Row],[Birthweight (grams)]]*1.1/Table1[[#This Row],[BW_GA]])-1)/(Backend!$B$3/100*Table1[[#This Row],[BW40_3705]]),"")</f>
        <v/>
      </c>
      <c r="J8551" s="7" t="str">
        <f>IF(Table1[[#This Row],[Is Data Valid]]=TRUE,_xlfn.NORM.S.DIST(Table1[[#This Row],[Birthweight Z-Score]],TRUE)*100,"")</f>
        <v/>
      </c>
      <c r="K8551" s="7" t="str">
        <f>IF(Table1[[#This Row],[Is Data Valid]]=TRUE,_xlfn.NORM.S.DIST(Table1[[#This Row],[Birthweight Z-Score (BW-10%)]],TRUE)*100,"")</f>
        <v/>
      </c>
      <c r="L8551" s="7" t="str">
        <f>IF(Table1[[#This Row],[Is Data Valid]]=TRUE,_xlfn.NORM.S.DIST(Table1[[#This Row],[Birthweight Z-Score (BW+10%)]],TRUE)*100,"")</f>
        <v/>
      </c>
    </row>
    <row r="8552" spans="1:12" x14ac:dyDescent="0.25">
      <c r="A8552" s="3"/>
      <c r="B8552" s="2"/>
      <c r="C8552" s="2"/>
      <c r="D8552" s="2" t="b">
        <f>IF(AND(NOT(ISBLANK(Table1[[#This Row],[Fetal Sex (Male, Female or Unknown)]])),ISNUMBER(Table1[[#This Row],[Birthweight (grams)]]),ISNUMBER(Table1[[#This Row],[Gestation (days)]])),TRUE,FALSE)</f>
        <v>0</v>
      </c>
      <c r="E8552" s="2" t="str">
        <f>IF(Table1[[#This Row],[Is Data Valid]]=TRUE,IF(Table1[[#This Row],[Fetal Sex (Male, Female or Unknown)]]="Male",Backend!$C$5,IF(Table1[[#This Row],[Fetal Sex (Male, Female or Unknown)]]="Female",Backend!$C$6,IF(Table1[[#This Row],[Fetal Sex (Male, Female or Unknown)]]="Unknown",Backend!$C$7,"Error"))),"")</f>
        <v/>
      </c>
      <c r="F8552" s="8" t="str">
        <f>IF(Table1[[#This Row],[Is Data Valid]]=TRUE,EXP(0.578+0.332*((Table1[[#This Row],[Gestation (days)]]+0.5)/7)-0.00354*((Table1[[#This Row],[Gestation (days)]]+0.5)/7)^2)*Table1[[#This Row],[BW40_3705]],"")</f>
        <v/>
      </c>
      <c r="G8552" s="2" t="str">
        <f>IF(Table1[[#This Row],[Is Data Valid]]=TRUE,((Table1[[#This Row],[Birthweight (grams)]]/Table1[[#This Row],[BW_GA]])-1)/(Backend!$B$3/100*Table1[[#This Row],[BW40_3705]]),"")</f>
        <v/>
      </c>
      <c r="H8552" s="7" t="str">
        <f>IF(Table1[[#This Row],[Is Data Valid]]=TRUE,((Table1[[#This Row],[Birthweight (grams)]]*0.9/Table1[[#This Row],[BW_GA]])-1)/(Backend!$B$3/100*Table1[[#This Row],[BW40_3705]]),"")</f>
        <v/>
      </c>
      <c r="I8552" s="7" t="str">
        <f>IF(Table1[[#This Row],[Is Data Valid]]=TRUE,((Table1[[#This Row],[Birthweight (grams)]]*1.1/Table1[[#This Row],[BW_GA]])-1)/(Backend!$B$3/100*Table1[[#This Row],[BW40_3705]]),"")</f>
        <v/>
      </c>
      <c r="J8552" s="7" t="str">
        <f>IF(Table1[[#This Row],[Is Data Valid]]=TRUE,_xlfn.NORM.S.DIST(Table1[[#This Row],[Birthweight Z-Score]],TRUE)*100,"")</f>
        <v/>
      </c>
      <c r="K8552" s="7" t="str">
        <f>IF(Table1[[#This Row],[Is Data Valid]]=TRUE,_xlfn.NORM.S.DIST(Table1[[#This Row],[Birthweight Z-Score (BW-10%)]],TRUE)*100,"")</f>
        <v/>
      </c>
      <c r="L8552" s="7" t="str">
        <f>IF(Table1[[#This Row],[Is Data Valid]]=TRUE,_xlfn.NORM.S.DIST(Table1[[#This Row],[Birthweight Z-Score (BW+10%)]],TRUE)*100,"")</f>
        <v/>
      </c>
    </row>
    <row r="8553" spans="1:12" x14ac:dyDescent="0.25">
      <c r="A8553" s="3"/>
      <c r="B8553" s="2"/>
      <c r="C8553" s="2"/>
      <c r="D8553" s="2" t="b">
        <f>IF(AND(NOT(ISBLANK(Table1[[#This Row],[Fetal Sex (Male, Female or Unknown)]])),ISNUMBER(Table1[[#This Row],[Birthweight (grams)]]),ISNUMBER(Table1[[#This Row],[Gestation (days)]])),TRUE,FALSE)</f>
        <v>0</v>
      </c>
      <c r="E8553" s="2" t="str">
        <f>IF(Table1[[#This Row],[Is Data Valid]]=TRUE,IF(Table1[[#This Row],[Fetal Sex (Male, Female or Unknown)]]="Male",Backend!$C$5,IF(Table1[[#This Row],[Fetal Sex (Male, Female or Unknown)]]="Female",Backend!$C$6,IF(Table1[[#This Row],[Fetal Sex (Male, Female or Unknown)]]="Unknown",Backend!$C$7,"Error"))),"")</f>
        <v/>
      </c>
      <c r="F8553" s="8" t="str">
        <f>IF(Table1[[#This Row],[Is Data Valid]]=TRUE,EXP(0.578+0.332*((Table1[[#This Row],[Gestation (days)]]+0.5)/7)-0.00354*((Table1[[#This Row],[Gestation (days)]]+0.5)/7)^2)*Table1[[#This Row],[BW40_3705]],"")</f>
        <v/>
      </c>
      <c r="G8553" s="2" t="str">
        <f>IF(Table1[[#This Row],[Is Data Valid]]=TRUE,((Table1[[#This Row],[Birthweight (grams)]]/Table1[[#This Row],[BW_GA]])-1)/(Backend!$B$3/100*Table1[[#This Row],[BW40_3705]]),"")</f>
        <v/>
      </c>
      <c r="H8553" s="7" t="str">
        <f>IF(Table1[[#This Row],[Is Data Valid]]=TRUE,((Table1[[#This Row],[Birthweight (grams)]]*0.9/Table1[[#This Row],[BW_GA]])-1)/(Backend!$B$3/100*Table1[[#This Row],[BW40_3705]]),"")</f>
        <v/>
      </c>
      <c r="I8553" s="7" t="str">
        <f>IF(Table1[[#This Row],[Is Data Valid]]=TRUE,((Table1[[#This Row],[Birthweight (grams)]]*1.1/Table1[[#This Row],[BW_GA]])-1)/(Backend!$B$3/100*Table1[[#This Row],[BW40_3705]]),"")</f>
        <v/>
      </c>
      <c r="J8553" s="7" t="str">
        <f>IF(Table1[[#This Row],[Is Data Valid]]=TRUE,_xlfn.NORM.S.DIST(Table1[[#This Row],[Birthweight Z-Score]],TRUE)*100,"")</f>
        <v/>
      </c>
      <c r="K8553" s="7" t="str">
        <f>IF(Table1[[#This Row],[Is Data Valid]]=TRUE,_xlfn.NORM.S.DIST(Table1[[#This Row],[Birthweight Z-Score (BW-10%)]],TRUE)*100,"")</f>
        <v/>
      </c>
      <c r="L8553" s="7" t="str">
        <f>IF(Table1[[#This Row],[Is Data Valid]]=TRUE,_xlfn.NORM.S.DIST(Table1[[#This Row],[Birthweight Z-Score (BW+10%)]],TRUE)*100,"")</f>
        <v/>
      </c>
    </row>
    <row r="8554" spans="1:12" x14ac:dyDescent="0.25">
      <c r="A8554" s="3"/>
      <c r="B8554" s="2"/>
      <c r="C8554" s="2"/>
      <c r="D8554" s="2" t="b">
        <f>IF(AND(NOT(ISBLANK(Table1[[#This Row],[Fetal Sex (Male, Female or Unknown)]])),ISNUMBER(Table1[[#This Row],[Birthweight (grams)]]),ISNUMBER(Table1[[#This Row],[Gestation (days)]])),TRUE,FALSE)</f>
        <v>0</v>
      </c>
      <c r="E8554" s="2" t="str">
        <f>IF(Table1[[#This Row],[Is Data Valid]]=TRUE,IF(Table1[[#This Row],[Fetal Sex (Male, Female or Unknown)]]="Male",Backend!$C$5,IF(Table1[[#This Row],[Fetal Sex (Male, Female or Unknown)]]="Female",Backend!$C$6,IF(Table1[[#This Row],[Fetal Sex (Male, Female or Unknown)]]="Unknown",Backend!$C$7,"Error"))),"")</f>
        <v/>
      </c>
      <c r="F8554" s="8" t="str">
        <f>IF(Table1[[#This Row],[Is Data Valid]]=TRUE,EXP(0.578+0.332*((Table1[[#This Row],[Gestation (days)]]+0.5)/7)-0.00354*((Table1[[#This Row],[Gestation (days)]]+0.5)/7)^2)*Table1[[#This Row],[BW40_3705]],"")</f>
        <v/>
      </c>
      <c r="G8554" s="2" t="str">
        <f>IF(Table1[[#This Row],[Is Data Valid]]=TRUE,((Table1[[#This Row],[Birthweight (grams)]]/Table1[[#This Row],[BW_GA]])-1)/(Backend!$B$3/100*Table1[[#This Row],[BW40_3705]]),"")</f>
        <v/>
      </c>
      <c r="H8554" s="7" t="str">
        <f>IF(Table1[[#This Row],[Is Data Valid]]=TRUE,((Table1[[#This Row],[Birthweight (grams)]]*0.9/Table1[[#This Row],[BW_GA]])-1)/(Backend!$B$3/100*Table1[[#This Row],[BW40_3705]]),"")</f>
        <v/>
      </c>
      <c r="I8554" s="7" t="str">
        <f>IF(Table1[[#This Row],[Is Data Valid]]=TRUE,((Table1[[#This Row],[Birthweight (grams)]]*1.1/Table1[[#This Row],[BW_GA]])-1)/(Backend!$B$3/100*Table1[[#This Row],[BW40_3705]]),"")</f>
        <v/>
      </c>
      <c r="J8554" s="7" t="str">
        <f>IF(Table1[[#This Row],[Is Data Valid]]=TRUE,_xlfn.NORM.S.DIST(Table1[[#This Row],[Birthweight Z-Score]],TRUE)*100,"")</f>
        <v/>
      </c>
      <c r="K8554" s="7" t="str">
        <f>IF(Table1[[#This Row],[Is Data Valid]]=TRUE,_xlfn.NORM.S.DIST(Table1[[#This Row],[Birthweight Z-Score (BW-10%)]],TRUE)*100,"")</f>
        <v/>
      </c>
      <c r="L8554" s="7" t="str">
        <f>IF(Table1[[#This Row],[Is Data Valid]]=TRUE,_xlfn.NORM.S.DIST(Table1[[#This Row],[Birthweight Z-Score (BW+10%)]],TRUE)*100,"")</f>
        <v/>
      </c>
    </row>
    <row r="8555" spans="1:12" x14ac:dyDescent="0.25">
      <c r="A8555" s="3"/>
      <c r="B8555" s="2"/>
      <c r="C8555" s="2"/>
      <c r="D8555" s="2" t="b">
        <f>IF(AND(NOT(ISBLANK(Table1[[#This Row],[Fetal Sex (Male, Female or Unknown)]])),ISNUMBER(Table1[[#This Row],[Birthweight (grams)]]),ISNUMBER(Table1[[#This Row],[Gestation (days)]])),TRUE,FALSE)</f>
        <v>0</v>
      </c>
      <c r="E8555" s="2" t="str">
        <f>IF(Table1[[#This Row],[Is Data Valid]]=TRUE,IF(Table1[[#This Row],[Fetal Sex (Male, Female or Unknown)]]="Male",Backend!$C$5,IF(Table1[[#This Row],[Fetal Sex (Male, Female or Unknown)]]="Female",Backend!$C$6,IF(Table1[[#This Row],[Fetal Sex (Male, Female or Unknown)]]="Unknown",Backend!$C$7,"Error"))),"")</f>
        <v/>
      </c>
      <c r="F8555" s="8" t="str">
        <f>IF(Table1[[#This Row],[Is Data Valid]]=TRUE,EXP(0.578+0.332*((Table1[[#This Row],[Gestation (days)]]+0.5)/7)-0.00354*((Table1[[#This Row],[Gestation (days)]]+0.5)/7)^2)*Table1[[#This Row],[BW40_3705]],"")</f>
        <v/>
      </c>
      <c r="G8555" s="2" t="str">
        <f>IF(Table1[[#This Row],[Is Data Valid]]=TRUE,((Table1[[#This Row],[Birthweight (grams)]]/Table1[[#This Row],[BW_GA]])-1)/(Backend!$B$3/100*Table1[[#This Row],[BW40_3705]]),"")</f>
        <v/>
      </c>
      <c r="H8555" s="7" t="str">
        <f>IF(Table1[[#This Row],[Is Data Valid]]=TRUE,((Table1[[#This Row],[Birthweight (grams)]]*0.9/Table1[[#This Row],[BW_GA]])-1)/(Backend!$B$3/100*Table1[[#This Row],[BW40_3705]]),"")</f>
        <v/>
      </c>
      <c r="I8555" s="7" t="str">
        <f>IF(Table1[[#This Row],[Is Data Valid]]=TRUE,((Table1[[#This Row],[Birthweight (grams)]]*1.1/Table1[[#This Row],[BW_GA]])-1)/(Backend!$B$3/100*Table1[[#This Row],[BW40_3705]]),"")</f>
        <v/>
      </c>
      <c r="J8555" s="7" t="str">
        <f>IF(Table1[[#This Row],[Is Data Valid]]=TRUE,_xlfn.NORM.S.DIST(Table1[[#This Row],[Birthweight Z-Score]],TRUE)*100,"")</f>
        <v/>
      </c>
      <c r="K8555" s="7" t="str">
        <f>IF(Table1[[#This Row],[Is Data Valid]]=TRUE,_xlfn.NORM.S.DIST(Table1[[#This Row],[Birthweight Z-Score (BW-10%)]],TRUE)*100,"")</f>
        <v/>
      </c>
      <c r="L8555" s="7" t="str">
        <f>IF(Table1[[#This Row],[Is Data Valid]]=TRUE,_xlfn.NORM.S.DIST(Table1[[#This Row],[Birthweight Z-Score (BW+10%)]],TRUE)*100,"")</f>
        <v/>
      </c>
    </row>
    <row r="8556" spans="1:12" x14ac:dyDescent="0.25">
      <c r="A8556" s="3"/>
      <c r="B8556" s="2"/>
      <c r="C8556" s="2"/>
      <c r="D8556" s="2" t="b">
        <f>IF(AND(NOT(ISBLANK(Table1[[#This Row],[Fetal Sex (Male, Female or Unknown)]])),ISNUMBER(Table1[[#This Row],[Birthweight (grams)]]),ISNUMBER(Table1[[#This Row],[Gestation (days)]])),TRUE,FALSE)</f>
        <v>0</v>
      </c>
      <c r="E8556" s="2" t="str">
        <f>IF(Table1[[#This Row],[Is Data Valid]]=TRUE,IF(Table1[[#This Row],[Fetal Sex (Male, Female or Unknown)]]="Male",Backend!$C$5,IF(Table1[[#This Row],[Fetal Sex (Male, Female or Unknown)]]="Female",Backend!$C$6,IF(Table1[[#This Row],[Fetal Sex (Male, Female or Unknown)]]="Unknown",Backend!$C$7,"Error"))),"")</f>
        <v/>
      </c>
      <c r="F8556" s="8" t="str">
        <f>IF(Table1[[#This Row],[Is Data Valid]]=TRUE,EXP(0.578+0.332*((Table1[[#This Row],[Gestation (days)]]+0.5)/7)-0.00354*((Table1[[#This Row],[Gestation (days)]]+0.5)/7)^2)*Table1[[#This Row],[BW40_3705]],"")</f>
        <v/>
      </c>
      <c r="G8556" s="2" t="str">
        <f>IF(Table1[[#This Row],[Is Data Valid]]=TRUE,((Table1[[#This Row],[Birthweight (grams)]]/Table1[[#This Row],[BW_GA]])-1)/(Backend!$B$3/100*Table1[[#This Row],[BW40_3705]]),"")</f>
        <v/>
      </c>
      <c r="H8556" s="7" t="str">
        <f>IF(Table1[[#This Row],[Is Data Valid]]=TRUE,((Table1[[#This Row],[Birthweight (grams)]]*0.9/Table1[[#This Row],[BW_GA]])-1)/(Backend!$B$3/100*Table1[[#This Row],[BW40_3705]]),"")</f>
        <v/>
      </c>
      <c r="I8556" s="7" t="str">
        <f>IF(Table1[[#This Row],[Is Data Valid]]=TRUE,((Table1[[#This Row],[Birthweight (grams)]]*1.1/Table1[[#This Row],[BW_GA]])-1)/(Backend!$B$3/100*Table1[[#This Row],[BW40_3705]]),"")</f>
        <v/>
      </c>
      <c r="J8556" s="7" t="str">
        <f>IF(Table1[[#This Row],[Is Data Valid]]=TRUE,_xlfn.NORM.S.DIST(Table1[[#This Row],[Birthweight Z-Score]],TRUE)*100,"")</f>
        <v/>
      </c>
      <c r="K8556" s="7" t="str">
        <f>IF(Table1[[#This Row],[Is Data Valid]]=TRUE,_xlfn.NORM.S.DIST(Table1[[#This Row],[Birthweight Z-Score (BW-10%)]],TRUE)*100,"")</f>
        <v/>
      </c>
      <c r="L8556" s="7" t="str">
        <f>IF(Table1[[#This Row],[Is Data Valid]]=TRUE,_xlfn.NORM.S.DIST(Table1[[#This Row],[Birthweight Z-Score (BW+10%)]],TRUE)*100,"")</f>
        <v/>
      </c>
    </row>
    <row r="8557" spans="1:12" x14ac:dyDescent="0.25">
      <c r="A8557" s="3"/>
      <c r="B8557" s="2"/>
      <c r="C8557" s="2"/>
      <c r="D8557" s="2" t="b">
        <f>IF(AND(NOT(ISBLANK(Table1[[#This Row],[Fetal Sex (Male, Female or Unknown)]])),ISNUMBER(Table1[[#This Row],[Birthweight (grams)]]),ISNUMBER(Table1[[#This Row],[Gestation (days)]])),TRUE,FALSE)</f>
        <v>0</v>
      </c>
      <c r="E8557" s="2" t="str">
        <f>IF(Table1[[#This Row],[Is Data Valid]]=TRUE,IF(Table1[[#This Row],[Fetal Sex (Male, Female or Unknown)]]="Male",Backend!$C$5,IF(Table1[[#This Row],[Fetal Sex (Male, Female or Unknown)]]="Female",Backend!$C$6,IF(Table1[[#This Row],[Fetal Sex (Male, Female or Unknown)]]="Unknown",Backend!$C$7,"Error"))),"")</f>
        <v/>
      </c>
      <c r="F8557" s="8" t="str">
        <f>IF(Table1[[#This Row],[Is Data Valid]]=TRUE,EXP(0.578+0.332*((Table1[[#This Row],[Gestation (days)]]+0.5)/7)-0.00354*((Table1[[#This Row],[Gestation (days)]]+0.5)/7)^2)*Table1[[#This Row],[BW40_3705]],"")</f>
        <v/>
      </c>
      <c r="G8557" s="2" t="str">
        <f>IF(Table1[[#This Row],[Is Data Valid]]=TRUE,((Table1[[#This Row],[Birthweight (grams)]]/Table1[[#This Row],[BW_GA]])-1)/(Backend!$B$3/100*Table1[[#This Row],[BW40_3705]]),"")</f>
        <v/>
      </c>
      <c r="H8557" s="7" t="str">
        <f>IF(Table1[[#This Row],[Is Data Valid]]=TRUE,((Table1[[#This Row],[Birthweight (grams)]]*0.9/Table1[[#This Row],[BW_GA]])-1)/(Backend!$B$3/100*Table1[[#This Row],[BW40_3705]]),"")</f>
        <v/>
      </c>
      <c r="I8557" s="7" t="str">
        <f>IF(Table1[[#This Row],[Is Data Valid]]=TRUE,((Table1[[#This Row],[Birthweight (grams)]]*1.1/Table1[[#This Row],[BW_GA]])-1)/(Backend!$B$3/100*Table1[[#This Row],[BW40_3705]]),"")</f>
        <v/>
      </c>
      <c r="J8557" s="7" t="str">
        <f>IF(Table1[[#This Row],[Is Data Valid]]=TRUE,_xlfn.NORM.S.DIST(Table1[[#This Row],[Birthweight Z-Score]],TRUE)*100,"")</f>
        <v/>
      </c>
      <c r="K8557" s="7" t="str">
        <f>IF(Table1[[#This Row],[Is Data Valid]]=TRUE,_xlfn.NORM.S.DIST(Table1[[#This Row],[Birthweight Z-Score (BW-10%)]],TRUE)*100,"")</f>
        <v/>
      </c>
      <c r="L8557" s="7" t="str">
        <f>IF(Table1[[#This Row],[Is Data Valid]]=TRUE,_xlfn.NORM.S.DIST(Table1[[#This Row],[Birthweight Z-Score (BW+10%)]],TRUE)*100,"")</f>
        <v/>
      </c>
    </row>
    <row r="8558" spans="1:12" x14ac:dyDescent="0.25">
      <c r="A8558" s="3"/>
      <c r="B8558" s="2"/>
      <c r="C8558" s="2"/>
      <c r="D8558" s="2" t="b">
        <f>IF(AND(NOT(ISBLANK(Table1[[#This Row],[Fetal Sex (Male, Female or Unknown)]])),ISNUMBER(Table1[[#This Row],[Birthweight (grams)]]),ISNUMBER(Table1[[#This Row],[Gestation (days)]])),TRUE,FALSE)</f>
        <v>0</v>
      </c>
      <c r="E8558" s="2" t="str">
        <f>IF(Table1[[#This Row],[Is Data Valid]]=TRUE,IF(Table1[[#This Row],[Fetal Sex (Male, Female or Unknown)]]="Male",Backend!$C$5,IF(Table1[[#This Row],[Fetal Sex (Male, Female or Unknown)]]="Female",Backend!$C$6,IF(Table1[[#This Row],[Fetal Sex (Male, Female or Unknown)]]="Unknown",Backend!$C$7,"Error"))),"")</f>
        <v/>
      </c>
      <c r="F8558" s="8" t="str">
        <f>IF(Table1[[#This Row],[Is Data Valid]]=TRUE,EXP(0.578+0.332*((Table1[[#This Row],[Gestation (days)]]+0.5)/7)-0.00354*((Table1[[#This Row],[Gestation (days)]]+0.5)/7)^2)*Table1[[#This Row],[BW40_3705]],"")</f>
        <v/>
      </c>
      <c r="G8558" s="2" t="str">
        <f>IF(Table1[[#This Row],[Is Data Valid]]=TRUE,((Table1[[#This Row],[Birthweight (grams)]]/Table1[[#This Row],[BW_GA]])-1)/(Backend!$B$3/100*Table1[[#This Row],[BW40_3705]]),"")</f>
        <v/>
      </c>
      <c r="H8558" s="7" t="str">
        <f>IF(Table1[[#This Row],[Is Data Valid]]=TRUE,((Table1[[#This Row],[Birthweight (grams)]]*0.9/Table1[[#This Row],[BW_GA]])-1)/(Backend!$B$3/100*Table1[[#This Row],[BW40_3705]]),"")</f>
        <v/>
      </c>
      <c r="I8558" s="7" t="str">
        <f>IF(Table1[[#This Row],[Is Data Valid]]=TRUE,((Table1[[#This Row],[Birthweight (grams)]]*1.1/Table1[[#This Row],[BW_GA]])-1)/(Backend!$B$3/100*Table1[[#This Row],[BW40_3705]]),"")</f>
        <v/>
      </c>
      <c r="J8558" s="7" t="str">
        <f>IF(Table1[[#This Row],[Is Data Valid]]=TRUE,_xlfn.NORM.S.DIST(Table1[[#This Row],[Birthweight Z-Score]],TRUE)*100,"")</f>
        <v/>
      </c>
      <c r="K8558" s="7" t="str">
        <f>IF(Table1[[#This Row],[Is Data Valid]]=TRUE,_xlfn.NORM.S.DIST(Table1[[#This Row],[Birthweight Z-Score (BW-10%)]],TRUE)*100,"")</f>
        <v/>
      </c>
      <c r="L8558" s="7" t="str">
        <f>IF(Table1[[#This Row],[Is Data Valid]]=TRUE,_xlfn.NORM.S.DIST(Table1[[#This Row],[Birthweight Z-Score (BW+10%)]],TRUE)*100,"")</f>
        <v/>
      </c>
    </row>
    <row r="8559" spans="1:12" x14ac:dyDescent="0.25">
      <c r="A8559" s="3"/>
      <c r="B8559" s="2"/>
      <c r="C8559" s="2"/>
      <c r="D8559" s="2" t="b">
        <f>IF(AND(NOT(ISBLANK(Table1[[#This Row],[Fetal Sex (Male, Female or Unknown)]])),ISNUMBER(Table1[[#This Row],[Birthweight (grams)]]),ISNUMBER(Table1[[#This Row],[Gestation (days)]])),TRUE,FALSE)</f>
        <v>0</v>
      </c>
      <c r="E8559" s="2" t="str">
        <f>IF(Table1[[#This Row],[Is Data Valid]]=TRUE,IF(Table1[[#This Row],[Fetal Sex (Male, Female or Unknown)]]="Male",Backend!$C$5,IF(Table1[[#This Row],[Fetal Sex (Male, Female or Unknown)]]="Female",Backend!$C$6,IF(Table1[[#This Row],[Fetal Sex (Male, Female or Unknown)]]="Unknown",Backend!$C$7,"Error"))),"")</f>
        <v/>
      </c>
      <c r="F8559" s="8" t="str">
        <f>IF(Table1[[#This Row],[Is Data Valid]]=TRUE,EXP(0.578+0.332*((Table1[[#This Row],[Gestation (days)]]+0.5)/7)-0.00354*((Table1[[#This Row],[Gestation (days)]]+0.5)/7)^2)*Table1[[#This Row],[BW40_3705]],"")</f>
        <v/>
      </c>
      <c r="G8559" s="2" t="str">
        <f>IF(Table1[[#This Row],[Is Data Valid]]=TRUE,((Table1[[#This Row],[Birthweight (grams)]]/Table1[[#This Row],[BW_GA]])-1)/(Backend!$B$3/100*Table1[[#This Row],[BW40_3705]]),"")</f>
        <v/>
      </c>
      <c r="H8559" s="7" t="str">
        <f>IF(Table1[[#This Row],[Is Data Valid]]=TRUE,((Table1[[#This Row],[Birthweight (grams)]]*0.9/Table1[[#This Row],[BW_GA]])-1)/(Backend!$B$3/100*Table1[[#This Row],[BW40_3705]]),"")</f>
        <v/>
      </c>
      <c r="I8559" s="7" t="str">
        <f>IF(Table1[[#This Row],[Is Data Valid]]=TRUE,((Table1[[#This Row],[Birthweight (grams)]]*1.1/Table1[[#This Row],[BW_GA]])-1)/(Backend!$B$3/100*Table1[[#This Row],[BW40_3705]]),"")</f>
        <v/>
      </c>
      <c r="J8559" s="7" t="str">
        <f>IF(Table1[[#This Row],[Is Data Valid]]=TRUE,_xlfn.NORM.S.DIST(Table1[[#This Row],[Birthweight Z-Score]],TRUE)*100,"")</f>
        <v/>
      </c>
      <c r="K8559" s="7" t="str">
        <f>IF(Table1[[#This Row],[Is Data Valid]]=TRUE,_xlfn.NORM.S.DIST(Table1[[#This Row],[Birthweight Z-Score (BW-10%)]],TRUE)*100,"")</f>
        <v/>
      </c>
      <c r="L8559" s="7" t="str">
        <f>IF(Table1[[#This Row],[Is Data Valid]]=TRUE,_xlfn.NORM.S.DIST(Table1[[#This Row],[Birthweight Z-Score (BW+10%)]],TRUE)*100,"")</f>
        <v/>
      </c>
    </row>
    <row r="8560" spans="1:12" x14ac:dyDescent="0.25">
      <c r="A8560" s="3"/>
      <c r="B8560" s="2"/>
      <c r="C8560" s="2"/>
      <c r="D8560" s="2" t="b">
        <f>IF(AND(NOT(ISBLANK(Table1[[#This Row],[Fetal Sex (Male, Female or Unknown)]])),ISNUMBER(Table1[[#This Row],[Birthweight (grams)]]),ISNUMBER(Table1[[#This Row],[Gestation (days)]])),TRUE,FALSE)</f>
        <v>0</v>
      </c>
      <c r="E8560" s="2" t="str">
        <f>IF(Table1[[#This Row],[Is Data Valid]]=TRUE,IF(Table1[[#This Row],[Fetal Sex (Male, Female or Unknown)]]="Male",Backend!$C$5,IF(Table1[[#This Row],[Fetal Sex (Male, Female or Unknown)]]="Female",Backend!$C$6,IF(Table1[[#This Row],[Fetal Sex (Male, Female or Unknown)]]="Unknown",Backend!$C$7,"Error"))),"")</f>
        <v/>
      </c>
      <c r="F8560" s="8" t="str">
        <f>IF(Table1[[#This Row],[Is Data Valid]]=TRUE,EXP(0.578+0.332*((Table1[[#This Row],[Gestation (days)]]+0.5)/7)-0.00354*((Table1[[#This Row],[Gestation (days)]]+0.5)/7)^2)*Table1[[#This Row],[BW40_3705]],"")</f>
        <v/>
      </c>
      <c r="G8560" s="2" t="str">
        <f>IF(Table1[[#This Row],[Is Data Valid]]=TRUE,((Table1[[#This Row],[Birthweight (grams)]]/Table1[[#This Row],[BW_GA]])-1)/(Backend!$B$3/100*Table1[[#This Row],[BW40_3705]]),"")</f>
        <v/>
      </c>
      <c r="H8560" s="7" t="str">
        <f>IF(Table1[[#This Row],[Is Data Valid]]=TRUE,((Table1[[#This Row],[Birthweight (grams)]]*0.9/Table1[[#This Row],[BW_GA]])-1)/(Backend!$B$3/100*Table1[[#This Row],[BW40_3705]]),"")</f>
        <v/>
      </c>
      <c r="I8560" s="7" t="str">
        <f>IF(Table1[[#This Row],[Is Data Valid]]=TRUE,((Table1[[#This Row],[Birthweight (grams)]]*1.1/Table1[[#This Row],[BW_GA]])-1)/(Backend!$B$3/100*Table1[[#This Row],[BW40_3705]]),"")</f>
        <v/>
      </c>
      <c r="J8560" s="7" t="str">
        <f>IF(Table1[[#This Row],[Is Data Valid]]=TRUE,_xlfn.NORM.S.DIST(Table1[[#This Row],[Birthweight Z-Score]],TRUE)*100,"")</f>
        <v/>
      </c>
      <c r="K8560" s="7" t="str">
        <f>IF(Table1[[#This Row],[Is Data Valid]]=TRUE,_xlfn.NORM.S.DIST(Table1[[#This Row],[Birthweight Z-Score (BW-10%)]],TRUE)*100,"")</f>
        <v/>
      </c>
      <c r="L8560" s="7" t="str">
        <f>IF(Table1[[#This Row],[Is Data Valid]]=TRUE,_xlfn.NORM.S.DIST(Table1[[#This Row],[Birthweight Z-Score (BW+10%)]],TRUE)*100,"")</f>
        <v/>
      </c>
    </row>
    <row r="8561" spans="1:12" x14ac:dyDescent="0.25">
      <c r="A8561" s="3"/>
      <c r="B8561" s="2"/>
      <c r="C8561" s="2"/>
      <c r="D8561" s="2" t="b">
        <f>IF(AND(NOT(ISBLANK(Table1[[#This Row],[Fetal Sex (Male, Female or Unknown)]])),ISNUMBER(Table1[[#This Row],[Birthweight (grams)]]),ISNUMBER(Table1[[#This Row],[Gestation (days)]])),TRUE,FALSE)</f>
        <v>0</v>
      </c>
      <c r="E8561" s="2" t="str">
        <f>IF(Table1[[#This Row],[Is Data Valid]]=TRUE,IF(Table1[[#This Row],[Fetal Sex (Male, Female or Unknown)]]="Male",Backend!$C$5,IF(Table1[[#This Row],[Fetal Sex (Male, Female or Unknown)]]="Female",Backend!$C$6,IF(Table1[[#This Row],[Fetal Sex (Male, Female or Unknown)]]="Unknown",Backend!$C$7,"Error"))),"")</f>
        <v/>
      </c>
      <c r="F8561" s="8" t="str">
        <f>IF(Table1[[#This Row],[Is Data Valid]]=TRUE,EXP(0.578+0.332*((Table1[[#This Row],[Gestation (days)]]+0.5)/7)-0.00354*((Table1[[#This Row],[Gestation (days)]]+0.5)/7)^2)*Table1[[#This Row],[BW40_3705]],"")</f>
        <v/>
      </c>
      <c r="G8561" s="2" t="str">
        <f>IF(Table1[[#This Row],[Is Data Valid]]=TRUE,((Table1[[#This Row],[Birthweight (grams)]]/Table1[[#This Row],[BW_GA]])-1)/(Backend!$B$3/100*Table1[[#This Row],[BW40_3705]]),"")</f>
        <v/>
      </c>
      <c r="H8561" s="7" t="str">
        <f>IF(Table1[[#This Row],[Is Data Valid]]=TRUE,((Table1[[#This Row],[Birthweight (grams)]]*0.9/Table1[[#This Row],[BW_GA]])-1)/(Backend!$B$3/100*Table1[[#This Row],[BW40_3705]]),"")</f>
        <v/>
      </c>
      <c r="I8561" s="7" t="str">
        <f>IF(Table1[[#This Row],[Is Data Valid]]=TRUE,((Table1[[#This Row],[Birthweight (grams)]]*1.1/Table1[[#This Row],[BW_GA]])-1)/(Backend!$B$3/100*Table1[[#This Row],[BW40_3705]]),"")</f>
        <v/>
      </c>
      <c r="J8561" s="7" t="str">
        <f>IF(Table1[[#This Row],[Is Data Valid]]=TRUE,_xlfn.NORM.S.DIST(Table1[[#This Row],[Birthweight Z-Score]],TRUE)*100,"")</f>
        <v/>
      </c>
      <c r="K8561" s="7" t="str">
        <f>IF(Table1[[#This Row],[Is Data Valid]]=TRUE,_xlfn.NORM.S.DIST(Table1[[#This Row],[Birthweight Z-Score (BW-10%)]],TRUE)*100,"")</f>
        <v/>
      </c>
      <c r="L8561" s="7" t="str">
        <f>IF(Table1[[#This Row],[Is Data Valid]]=TRUE,_xlfn.NORM.S.DIST(Table1[[#This Row],[Birthweight Z-Score (BW+10%)]],TRUE)*100,"")</f>
        <v/>
      </c>
    </row>
    <row r="8562" spans="1:12" x14ac:dyDescent="0.25">
      <c r="A8562" s="3"/>
      <c r="B8562" s="2"/>
      <c r="C8562" s="2"/>
      <c r="D8562" s="2" t="b">
        <f>IF(AND(NOT(ISBLANK(Table1[[#This Row],[Fetal Sex (Male, Female or Unknown)]])),ISNUMBER(Table1[[#This Row],[Birthweight (grams)]]),ISNUMBER(Table1[[#This Row],[Gestation (days)]])),TRUE,FALSE)</f>
        <v>0</v>
      </c>
      <c r="E8562" s="2" t="str">
        <f>IF(Table1[[#This Row],[Is Data Valid]]=TRUE,IF(Table1[[#This Row],[Fetal Sex (Male, Female or Unknown)]]="Male",Backend!$C$5,IF(Table1[[#This Row],[Fetal Sex (Male, Female or Unknown)]]="Female",Backend!$C$6,IF(Table1[[#This Row],[Fetal Sex (Male, Female or Unknown)]]="Unknown",Backend!$C$7,"Error"))),"")</f>
        <v/>
      </c>
      <c r="F8562" s="8" t="str">
        <f>IF(Table1[[#This Row],[Is Data Valid]]=TRUE,EXP(0.578+0.332*((Table1[[#This Row],[Gestation (days)]]+0.5)/7)-0.00354*((Table1[[#This Row],[Gestation (days)]]+0.5)/7)^2)*Table1[[#This Row],[BW40_3705]],"")</f>
        <v/>
      </c>
      <c r="G8562" s="2" t="str">
        <f>IF(Table1[[#This Row],[Is Data Valid]]=TRUE,((Table1[[#This Row],[Birthweight (grams)]]/Table1[[#This Row],[BW_GA]])-1)/(Backend!$B$3/100*Table1[[#This Row],[BW40_3705]]),"")</f>
        <v/>
      </c>
      <c r="H8562" s="7" t="str">
        <f>IF(Table1[[#This Row],[Is Data Valid]]=TRUE,((Table1[[#This Row],[Birthweight (grams)]]*0.9/Table1[[#This Row],[BW_GA]])-1)/(Backend!$B$3/100*Table1[[#This Row],[BW40_3705]]),"")</f>
        <v/>
      </c>
      <c r="I8562" s="7" t="str">
        <f>IF(Table1[[#This Row],[Is Data Valid]]=TRUE,((Table1[[#This Row],[Birthweight (grams)]]*1.1/Table1[[#This Row],[BW_GA]])-1)/(Backend!$B$3/100*Table1[[#This Row],[BW40_3705]]),"")</f>
        <v/>
      </c>
      <c r="J8562" s="7" t="str">
        <f>IF(Table1[[#This Row],[Is Data Valid]]=TRUE,_xlfn.NORM.S.DIST(Table1[[#This Row],[Birthweight Z-Score]],TRUE)*100,"")</f>
        <v/>
      </c>
      <c r="K8562" s="7" t="str">
        <f>IF(Table1[[#This Row],[Is Data Valid]]=TRUE,_xlfn.NORM.S.DIST(Table1[[#This Row],[Birthweight Z-Score (BW-10%)]],TRUE)*100,"")</f>
        <v/>
      </c>
      <c r="L8562" s="7" t="str">
        <f>IF(Table1[[#This Row],[Is Data Valid]]=TRUE,_xlfn.NORM.S.DIST(Table1[[#This Row],[Birthweight Z-Score (BW+10%)]],TRUE)*100,"")</f>
        <v/>
      </c>
    </row>
    <row r="8563" spans="1:12" x14ac:dyDescent="0.25">
      <c r="A8563" s="3"/>
      <c r="B8563" s="2"/>
      <c r="C8563" s="2"/>
      <c r="D8563" s="2" t="b">
        <f>IF(AND(NOT(ISBLANK(Table1[[#This Row],[Fetal Sex (Male, Female or Unknown)]])),ISNUMBER(Table1[[#This Row],[Birthweight (grams)]]),ISNUMBER(Table1[[#This Row],[Gestation (days)]])),TRUE,FALSE)</f>
        <v>0</v>
      </c>
      <c r="E8563" s="2" t="str">
        <f>IF(Table1[[#This Row],[Is Data Valid]]=TRUE,IF(Table1[[#This Row],[Fetal Sex (Male, Female or Unknown)]]="Male",Backend!$C$5,IF(Table1[[#This Row],[Fetal Sex (Male, Female or Unknown)]]="Female",Backend!$C$6,IF(Table1[[#This Row],[Fetal Sex (Male, Female or Unknown)]]="Unknown",Backend!$C$7,"Error"))),"")</f>
        <v/>
      </c>
      <c r="F8563" s="8" t="str">
        <f>IF(Table1[[#This Row],[Is Data Valid]]=TRUE,EXP(0.578+0.332*((Table1[[#This Row],[Gestation (days)]]+0.5)/7)-0.00354*((Table1[[#This Row],[Gestation (days)]]+0.5)/7)^2)*Table1[[#This Row],[BW40_3705]],"")</f>
        <v/>
      </c>
      <c r="G8563" s="2" t="str">
        <f>IF(Table1[[#This Row],[Is Data Valid]]=TRUE,((Table1[[#This Row],[Birthweight (grams)]]/Table1[[#This Row],[BW_GA]])-1)/(Backend!$B$3/100*Table1[[#This Row],[BW40_3705]]),"")</f>
        <v/>
      </c>
      <c r="H8563" s="7" t="str">
        <f>IF(Table1[[#This Row],[Is Data Valid]]=TRUE,((Table1[[#This Row],[Birthweight (grams)]]*0.9/Table1[[#This Row],[BW_GA]])-1)/(Backend!$B$3/100*Table1[[#This Row],[BW40_3705]]),"")</f>
        <v/>
      </c>
      <c r="I8563" s="7" t="str">
        <f>IF(Table1[[#This Row],[Is Data Valid]]=TRUE,((Table1[[#This Row],[Birthweight (grams)]]*1.1/Table1[[#This Row],[BW_GA]])-1)/(Backend!$B$3/100*Table1[[#This Row],[BW40_3705]]),"")</f>
        <v/>
      </c>
      <c r="J8563" s="7" t="str">
        <f>IF(Table1[[#This Row],[Is Data Valid]]=TRUE,_xlfn.NORM.S.DIST(Table1[[#This Row],[Birthweight Z-Score]],TRUE)*100,"")</f>
        <v/>
      </c>
      <c r="K8563" s="7" t="str">
        <f>IF(Table1[[#This Row],[Is Data Valid]]=TRUE,_xlfn.NORM.S.DIST(Table1[[#This Row],[Birthweight Z-Score (BW-10%)]],TRUE)*100,"")</f>
        <v/>
      </c>
      <c r="L8563" s="7" t="str">
        <f>IF(Table1[[#This Row],[Is Data Valid]]=TRUE,_xlfn.NORM.S.DIST(Table1[[#This Row],[Birthweight Z-Score (BW+10%)]],TRUE)*100,"")</f>
        <v/>
      </c>
    </row>
    <row r="8564" spans="1:12" x14ac:dyDescent="0.25">
      <c r="A8564" s="3"/>
      <c r="B8564" s="2"/>
      <c r="C8564" s="2"/>
      <c r="D8564" s="2" t="b">
        <f>IF(AND(NOT(ISBLANK(Table1[[#This Row],[Fetal Sex (Male, Female or Unknown)]])),ISNUMBER(Table1[[#This Row],[Birthweight (grams)]]),ISNUMBER(Table1[[#This Row],[Gestation (days)]])),TRUE,FALSE)</f>
        <v>0</v>
      </c>
      <c r="E8564" s="2" t="str">
        <f>IF(Table1[[#This Row],[Is Data Valid]]=TRUE,IF(Table1[[#This Row],[Fetal Sex (Male, Female or Unknown)]]="Male",Backend!$C$5,IF(Table1[[#This Row],[Fetal Sex (Male, Female or Unknown)]]="Female",Backend!$C$6,IF(Table1[[#This Row],[Fetal Sex (Male, Female or Unknown)]]="Unknown",Backend!$C$7,"Error"))),"")</f>
        <v/>
      </c>
      <c r="F8564" s="8" t="str">
        <f>IF(Table1[[#This Row],[Is Data Valid]]=TRUE,EXP(0.578+0.332*((Table1[[#This Row],[Gestation (days)]]+0.5)/7)-0.00354*((Table1[[#This Row],[Gestation (days)]]+0.5)/7)^2)*Table1[[#This Row],[BW40_3705]],"")</f>
        <v/>
      </c>
      <c r="G8564" s="2" t="str">
        <f>IF(Table1[[#This Row],[Is Data Valid]]=TRUE,((Table1[[#This Row],[Birthweight (grams)]]/Table1[[#This Row],[BW_GA]])-1)/(Backend!$B$3/100*Table1[[#This Row],[BW40_3705]]),"")</f>
        <v/>
      </c>
      <c r="H8564" s="7" t="str">
        <f>IF(Table1[[#This Row],[Is Data Valid]]=TRUE,((Table1[[#This Row],[Birthweight (grams)]]*0.9/Table1[[#This Row],[BW_GA]])-1)/(Backend!$B$3/100*Table1[[#This Row],[BW40_3705]]),"")</f>
        <v/>
      </c>
      <c r="I8564" s="7" t="str">
        <f>IF(Table1[[#This Row],[Is Data Valid]]=TRUE,((Table1[[#This Row],[Birthweight (grams)]]*1.1/Table1[[#This Row],[BW_GA]])-1)/(Backend!$B$3/100*Table1[[#This Row],[BW40_3705]]),"")</f>
        <v/>
      </c>
      <c r="J8564" s="7" t="str">
        <f>IF(Table1[[#This Row],[Is Data Valid]]=TRUE,_xlfn.NORM.S.DIST(Table1[[#This Row],[Birthweight Z-Score]],TRUE)*100,"")</f>
        <v/>
      </c>
      <c r="K8564" s="7" t="str">
        <f>IF(Table1[[#This Row],[Is Data Valid]]=TRUE,_xlfn.NORM.S.DIST(Table1[[#This Row],[Birthweight Z-Score (BW-10%)]],TRUE)*100,"")</f>
        <v/>
      </c>
      <c r="L8564" s="7" t="str">
        <f>IF(Table1[[#This Row],[Is Data Valid]]=TRUE,_xlfn.NORM.S.DIST(Table1[[#This Row],[Birthweight Z-Score (BW+10%)]],TRUE)*100,"")</f>
        <v/>
      </c>
    </row>
    <row r="8565" spans="1:12" x14ac:dyDescent="0.25">
      <c r="A8565" s="3"/>
      <c r="B8565" s="2"/>
      <c r="C8565" s="2"/>
      <c r="D8565" s="2" t="b">
        <f>IF(AND(NOT(ISBLANK(Table1[[#This Row],[Fetal Sex (Male, Female or Unknown)]])),ISNUMBER(Table1[[#This Row],[Birthweight (grams)]]),ISNUMBER(Table1[[#This Row],[Gestation (days)]])),TRUE,FALSE)</f>
        <v>0</v>
      </c>
      <c r="E8565" s="2" t="str">
        <f>IF(Table1[[#This Row],[Is Data Valid]]=TRUE,IF(Table1[[#This Row],[Fetal Sex (Male, Female or Unknown)]]="Male",Backend!$C$5,IF(Table1[[#This Row],[Fetal Sex (Male, Female or Unknown)]]="Female",Backend!$C$6,IF(Table1[[#This Row],[Fetal Sex (Male, Female or Unknown)]]="Unknown",Backend!$C$7,"Error"))),"")</f>
        <v/>
      </c>
      <c r="F8565" s="8" t="str">
        <f>IF(Table1[[#This Row],[Is Data Valid]]=TRUE,EXP(0.578+0.332*((Table1[[#This Row],[Gestation (days)]]+0.5)/7)-0.00354*((Table1[[#This Row],[Gestation (days)]]+0.5)/7)^2)*Table1[[#This Row],[BW40_3705]],"")</f>
        <v/>
      </c>
      <c r="G8565" s="2" t="str">
        <f>IF(Table1[[#This Row],[Is Data Valid]]=TRUE,((Table1[[#This Row],[Birthweight (grams)]]/Table1[[#This Row],[BW_GA]])-1)/(Backend!$B$3/100*Table1[[#This Row],[BW40_3705]]),"")</f>
        <v/>
      </c>
      <c r="H8565" s="7" t="str">
        <f>IF(Table1[[#This Row],[Is Data Valid]]=TRUE,((Table1[[#This Row],[Birthweight (grams)]]*0.9/Table1[[#This Row],[BW_GA]])-1)/(Backend!$B$3/100*Table1[[#This Row],[BW40_3705]]),"")</f>
        <v/>
      </c>
      <c r="I8565" s="7" t="str">
        <f>IF(Table1[[#This Row],[Is Data Valid]]=TRUE,((Table1[[#This Row],[Birthweight (grams)]]*1.1/Table1[[#This Row],[BW_GA]])-1)/(Backend!$B$3/100*Table1[[#This Row],[BW40_3705]]),"")</f>
        <v/>
      </c>
      <c r="J8565" s="7" t="str">
        <f>IF(Table1[[#This Row],[Is Data Valid]]=TRUE,_xlfn.NORM.S.DIST(Table1[[#This Row],[Birthweight Z-Score]],TRUE)*100,"")</f>
        <v/>
      </c>
      <c r="K8565" s="7" t="str">
        <f>IF(Table1[[#This Row],[Is Data Valid]]=TRUE,_xlfn.NORM.S.DIST(Table1[[#This Row],[Birthweight Z-Score (BW-10%)]],TRUE)*100,"")</f>
        <v/>
      </c>
      <c r="L8565" s="7" t="str">
        <f>IF(Table1[[#This Row],[Is Data Valid]]=TRUE,_xlfn.NORM.S.DIST(Table1[[#This Row],[Birthweight Z-Score (BW+10%)]],TRUE)*100,"")</f>
        <v/>
      </c>
    </row>
    <row r="8566" spans="1:12" x14ac:dyDescent="0.25">
      <c r="A8566" s="3"/>
      <c r="B8566" s="2"/>
      <c r="C8566" s="2"/>
      <c r="D8566" s="2" t="b">
        <f>IF(AND(NOT(ISBLANK(Table1[[#This Row],[Fetal Sex (Male, Female or Unknown)]])),ISNUMBER(Table1[[#This Row],[Birthweight (grams)]]),ISNUMBER(Table1[[#This Row],[Gestation (days)]])),TRUE,FALSE)</f>
        <v>0</v>
      </c>
      <c r="E8566" s="2" t="str">
        <f>IF(Table1[[#This Row],[Is Data Valid]]=TRUE,IF(Table1[[#This Row],[Fetal Sex (Male, Female or Unknown)]]="Male",Backend!$C$5,IF(Table1[[#This Row],[Fetal Sex (Male, Female or Unknown)]]="Female",Backend!$C$6,IF(Table1[[#This Row],[Fetal Sex (Male, Female or Unknown)]]="Unknown",Backend!$C$7,"Error"))),"")</f>
        <v/>
      </c>
      <c r="F8566" s="8" t="str">
        <f>IF(Table1[[#This Row],[Is Data Valid]]=TRUE,EXP(0.578+0.332*((Table1[[#This Row],[Gestation (days)]]+0.5)/7)-0.00354*((Table1[[#This Row],[Gestation (days)]]+0.5)/7)^2)*Table1[[#This Row],[BW40_3705]],"")</f>
        <v/>
      </c>
      <c r="G8566" s="2" t="str">
        <f>IF(Table1[[#This Row],[Is Data Valid]]=TRUE,((Table1[[#This Row],[Birthweight (grams)]]/Table1[[#This Row],[BW_GA]])-1)/(Backend!$B$3/100*Table1[[#This Row],[BW40_3705]]),"")</f>
        <v/>
      </c>
      <c r="H8566" s="7" t="str">
        <f>IF(Table1[[#This Row],[Is Data Valid]]=TRUE,((Table1[[#This Row],[Birthweight (grams)]]*0.9/Table1[[#This Row],[BW_GA]])-1)/(Backend!$B$3/100*Table1[[#This Row],[BW40_3705]]),"")</f>
        <v/>
      </c>
      <c r="I8566" s="7" t="str">
        <f>IF(Table1[[#This Row],[Is Data Valid]]=TRUE,((Table1[[#This Row],[Birthweight (grams)]]*1.1/Table1[[#This Row],[BW_GA]])-1)/(Backend!$B$3/100*Table1[[#This Row],[BW40_3705]]),"")</f>
        <v/>
      </c>
      <c r="J8566" s="7" t="str">
        <f>IF(Table1[[#This Row],[Is Data Valid]]=TRUE,_xlfn.NORM.S.DIST(Table1[[#This Row],[Birthweight Z-Score]],TRUE)*100,"")</f>
        <v/>
      </c>
      <c r="K8566" s="7" t="str">
        <f>IF(Table1[[#This Row],[Is Data Valid]]=TRUE,_xlfn.NORM.S.DIST(Table1[[#This Row],[Birthweight Z-Score (BW-10%)]],TRUE)*100,"")</f>
        <v/>
      </c>
      <c r="L8566" s="7" t="str">
        <f>IF(Table1[[#This Row],[Is Data Valid]]=TRUE,_xlfn.NORM.S.DIST(Table1[[#This Row],[Birthweight Z-Score (BW+10%)]],TRUE)*100,"")</f>
        <v/>
      </c>
    </row>
    <row r="8567" spans="1:12" x14ac:dyDescent="0.25">
      <c r="A8567" s="3"/>
      <c r="B8567" s="2"/>
      <c r="C8567" s="2"/>
      <c r="D8567" s="2" t="b">
        <f>IF(AND(NOT(ISBLANK(Table1[[#This Row],[Fetal Sex (Male, Female or Unknown)]])),ISNUMBER(Table1[[#This Row],[Birthweight (grams)]]),ISNUMBER(Table1[[#This Row],[Gestation (days)]])),TRUE,FALSE)</f>
        <v>0</v>
      </c>
      <c r="E8567" s="2" t="str">
        <f>IF(Table1[[#This Row],[Is Data Valid]]=TRUE,IF(Table1[[#This Row],[Fetal Sex (Male, Female or Unknown)]]="Male",Backend!$C$5,IF(Table1[[#This Row],[Fetal Sex (Male, Female or Unknown)]]="Female",Backend!$C$6,IF(Table1[[#This Row],[Fetal Sex (Male, Female or Unknown)]]="Unknown",Backend!$C$7,"Error"))),"")</f>
        <v/>
      </c>
      <c r="F8567" s="8" t="str">
        <f>IF(Table1[[#This Row],[Is Data Valid]]=TRUE,EXP(0.578+0.332*((Table1[[#This Row],[Gestation (days)]]+0.5)/7)-0.00354*((Table1[[#This Row],[Gestation (days)]]+0.5)/7)^2)*Table1[[#This Row],[BW40_3705]],"")</f>
        <v/>
      </c>
      <c r="G8567" s="2" t="str">
        <f>IF(Table1[[#This Row],[Is Data Valid]]=TRUE,((Table1[[#This Row],[Birthweight (grams)]]/Table1[[#This Row],[BW_GA]])-1)/(Backend!$B$3/100*Table1[[#This Row],[BW40_3705]]),"")</f>
        <v/>
      </c>
      <c r="H8567" s="7" t="str">
        <f>IF(Table1[[#This Row],[Is Data Valid]]=TRUE,((Table1[[#This Row],[Birthweight (grams)]]*0.9/Table1[[#This Row],[BW_GA]])-1)/(Backend!$B$3/100*Table1[[#This Row],[BW40_3705]]),"")</f>
        <v/>
      </c>
      <c r="I8567" s="7" t="str">
        <f>IF(Table1[[#This Row],[Is Data Valid]]=TRUE,((Table1[[#This Row],[Birthweight (grams)]]*1.1/Table1[[#This Row],[BW_GA]])-1)/(Backend!$B$3/100*Table1[[#This Row],[BW40_3705]]),"")</f>
        <v/>
      </c>
      <c r="J8567" s="7" t="str">
        <f>IF(Table1[[#This Row],[Is Data Valid]]=TRUE,_xlfn.NORM.S.DIST(Table1[[#This Row],[Birthweight Z-Score]],TRUE)*100,"")</f>
        <v/>
      </c>
      <c r="K8567" s="7" t="str">
        <f>IF(Table1[[#This Row],[Is Data Valid]]=TRUE,_xlfn.NORM.S.DIST(Table1[[#This Row],[Birthweight Z-Score (BW-10%)]],TRUE)*100,"")</f>
        <v/>
      </c>
      <c r="L8567" s="7" t="str">
        <f>IF(Table1[[#This Row],[Is Data Valid]]=TRUE,_xlfn.NORM.S.DIST(Table1[[#This Row],[Birthweight Z-Score (BW+10%)]],TRUE)*100,"")</f>
        <v/>
      </c>
    </row>
    <row r="8568" spans="1:12" x14ac:dyDescent="0.25">
      <c r="A8568" s="3"/>
      <c r="B8568" s="2"/>
      <c r="C8568" s="2"/>
      <c r="D8568" s="2" t="b">
        <f>IF(AND(NOT(ISBLANK(Table1[[#This Row],[Fetal Sex (Male, Female or Unknown)]])),ISNUMBER(Table1[[#This Row],[Birthweight (grams)]]),ISNUMBER(Table1[[#This Row],[Gestation (days)]])),TRUE,FALSE)</f>
        <v>0</v>
      </c>
      <c r="E8568" s="2" t="str">
        <f>IF(Table1[[#This Row],[Is Data Valid]]=TRUE,IF(Table1[[#This Row],[Fetal Sex (Male, Female or Unknown)]]="Male",Backend!$C$5,IF(Table1[[#This Row],[Fetal Sex (Male, Female or Unknown)]]="Female",Backend!$C$6,IF(Table1[[#This Row],[Fetal Sex (Male, Female or Unknown)]]="Unknown",Backend!$C$7,"Error"))),"")</f>
        <v/>
      </c>
      <c r="F8568" s="8" t="str">
        <f>IF(Table1[[#This Row],[Is Data Valid]]=TRUE,EXP(0.578+0.332*((Table1[[#This Row],[Gestation (days)]]+0.5)/7)-0.00354*((Table1[[#This Row],[Gestation (days)]]+0.5)/7)^2)*Table1[[#This Row],[BW40_3705]],"")</f>
        <v/>
      </c>
      <c r="G8568" s="2" t="str">
        <f>IF(Table1[[#This Row],[Is Data Valid]]=TRUE,((Table1[[#This Row],[Birthweight (grams)]]/Table1[[#This Row],[BW_GA]])-1)/(Backend!$B$3/100*Table1[[#This Row],[BW40_3705]]),"")</f>
        <v/>
      </c>
      <c r="H8568" s="7" t="str">
        <f>IF(Table1[[#This Row],[Is Data Valid]]=TRUE,((Table1[[#This Row],[Birthweight (grams)]]*0.9/Table1[[#This Row],[BW_GA]])-1)/(Backend!$B$3/100*Table1[[#This Row],[BW40_3705]]),"")</f>
        <v/>
      </c>
      <c r="I8568" s="7" t="str">
        <f>IF(Table1[[#This Row],[Is Data Valid]]=TRUE,((Table1[[#This Row],[Birthweight (grams)]]*1.1/Table1[[#This Row],[BW_GA]])-1)/(Backend!$B$3/100*Table1[[#This Row],[BW40_3705]]),"")</f>
        <v/>
      </c>
      <c r="J8568" s="7" t="str">
        <f>IF(Table1[[#This Row],[Is Data Valid]]=TRUE,_xlfn.NORM.S.DIST(Table1[[#This Row],[Birthweight Z-Score]],TRUE)*100,"")</f>
        <v/>
      </c>
      <c r="K8568" s="7" t="str">
        <f>IF(Table1[[#This Row],[Is Data Valid]]=TRUE,_xlfn.NORM.S.DIST(Table1[[#This Row],[Birthweight Z-Score (BW-10%)]],TRUE)*100,"")</f>
        <v/>
      </c>
      <c r="L8568" s="7" t="str">
        <f>IF(Table1[[#This Row],[Is Data Valid]]=TRUE,_xlfn.NORM.S.DIST(Table1[[#This Row],[Birthweight Z-Score (BW+10%)]],TRUE)*100,"")</f>
        <v/>
      </c>
    </row>
    <row r="8569" spans="1:12" x14ac:dyDescent="0.25">
      <c r="A8569" s="3"/>
      <c r="B8569" s="2"/>
      <c r="C8569" s="2"/>
      <c r="D8569" s="2" t="b">
        <f>IF(AND(NOT(ISBLANK(Table1[[#This Row],[Fetal Sex (Male, Female or Unknown)]])),ISNUMBER(Table1[[#This Row],[Birthweight (grams)]]),ISNUMBER(Table1[[#This Row],[Gestation (days)]])),TRUE,FALSE)</f>
        <v>0</v>
      </c>
      <c r="E8569" s="2" t="str">
        <f>IF(Table1[[#This Row],[Is Data Valid]]=TRUE,IF(Table1[[#This Row],[Fetal Sex (Male, Female or Unknown)]]="Male",Backend!$C$5,IF(Table1[[#This Row],[Fetal Sex (Male, Female or Unknown)]]="Female",Backend!$C$6,IF(Table1[[#This Row],[Fetal Sex (Male, Female or Unknown)]]="Unknown",Backend!$C$7,"Error"))),"")</f>
        <v/>
      </c>
      <c r="F8569" s="8" t="str">
        <f>IF(Table1[[#This Row],[Is Data Valid]]=TRUE,EXP(0.578+0.332*((Table1[[#This Row],[Gestation (days)]]+0.5)/7)-0.00354*((Table1[[#This Row],[Gestation (days)]]+0.5)/7)^2)*Table1[[#This Row],[BW40_3705]],"")</f>
        <v/>
      </c>
      <c r="G8569" s="2" t="str">
        <f>IF(Table1[[#This Row],[Is Data Valid]]=TRUE,((Table1[[#This Row],[Birthweight (grams)]]/Table1[[#This Row],[BW_GA]])-1)/(Backend!$B$3/100*Table1[[#This Row],[BW40_3705]]),"")</f>
        <v/>
      </c>
      <c r="H8569" s="7" t="str">
        <f>IF(Table1[[#This Row],[Is Data Valid]]=TRUE,((Table1[[#This Row],[Birthweight (grams)]]*0.9/Table1[[#This Row],[BW_GA]])-1)/(Backend!$B$3/100*Table1[[#This Row],[BW40_3705]]),"")</f>
        <v/>
      </c>
      <c r="I8569" s="7" t="str">
        <f>IF(Table1[[#This Row],[Is Data Valid]]=TRUE,((Table1[[#This Row],[Birthweight (grams)]]*1.1/Table1[[#This Row],[BW_GA]])-1)/(Backend!$B$3/100*Table1[[#This Row],[BW40_3705]]),"")</f>
        <v/>
      </c>
      <c r="J8569" s="7" t="str">
        <f>IF(Table1[[#This Row],[Is Data Valid]]=TRUE,_xlfn.NORM.S.DIST(Table1[[#This Row],[Birthweight Z-Score]],TRUE)*100,"")</f>
        <v/>
      </c>
      <c r="K8569" s="7" t="str">
        <f>IF(Table1[[#This Row],[Is Data Valid]]=TRUE,_xlfn.NORM.S.DIST(Table1[[#This Row],[Birthweight Z-Score (BW-10%)]],TRUE)*100,"")</f>
        <v/>
      </c>
      <c r="L8569" s="7" t="str">
        <f>IF(Table1[[#This Row],[Is Data Valid]]=TRUE,_xlfn.NORM.S.DIST(Table1[[#This Row],[Birthweight Z-Score (BW+10%)]],TRUE)*100,"")</f>
        <v/>
      </c>
    </row>
    <row r="8570" spans="1:12" x14ac:dyDescent="0.25">
      <c r="A8570" s="3"/>
      <c r="B8570" s="2"/>
      <c r="C8570" s="2"/>
      <c r="D8570" s="2" t="b">
        <f>IF(AND(NOT(ISBLANK(Table1[[#This Row],[Fetal Sex (Male, Female or Unknown)]])),ISNUMBER(Table1[[#This Row],[Birthweight (grams)]]),ISNUMBER(Table1[[#This Row],[Gestation (days)]])),TRUE,FALSE)</f>
        <v>0</v>
      </c>
      <c r="E8570" s="2" t="str">
        <f>IF(Table1[[#This Row],[Is Data Valid]]=TRUE,IF(Table1[[#This Row],[Fetal Sex (Male, Female or Unknown)]]="Male",Backend!$C$5,IF(Table1[[#This Row],[Fetal Sex (Male, Female or Unknown)]]="Female",Backend!$C$6,IF(Table1[[#This Row],[Fetal Sex (Male, Female or Unknown)]]="Unknown",Backend!$C$7,"Error"))),"")</f>
        <v/>
      </c>
      <c r="F8570" s="8" t="str">
        <f>IF(Table1[[#This Row],[Is Data Valid]]=TRUE,EXP(0.578+0.332*((Table1[[#This Row],[Gestation (days)]]+0.5)/7)-0.00354*((Table1[[#This Row],[Gestation (days)]]+0.5)/7)^2)*Table1[[#This Row],[BW40_3705]],"")</f>
        <v/>
      </c>
      <c r="G8570" s="2" t="str">
        <f>IF(Table1[[#This Row],[Is Data Valid]]=TRUE,((Table1[[#This Row],[Birthweight (grams)]]/Table1[[#This Row],[BW_GA]])-1)/(Backend!$B$3/100*Table1[[#This Row],[BW40_3705]]),"")</f>
        <v/>
      </c>
      <c r="H8570" s="7" t="str">
        <f>IF(Table1[[#This Row],[Is Data Valid]]=TRUE,((Table1[[#This Row],[Birthweight (grams)]]*0.9/Table1[[#This Row],[BW_GA]])-1)/(Backend!$B$3/100*Table1[[#This Row],[BW40_3705]]),"")</f>
        <v/>
      </c>
      <c r="I8570" s="7" t="str">
        <f>IF(Table1[[#This Row],[Is Data Valid]]=TRUE,((Table1[[#This Row],[Birthweight (grams)]]*1.1/Table1[[#This Row],[BW_GA]])-1)/(Backend!$B$3/100*Table1[[#This Row],[BW40_3705]]),"")</f>
        <v/>
      </c>
      <c r="J8570" s="7" t="str">
        <f>IF(Table1[[#This Row],[Is Data Valid]]=TRUE,_xlfn.NORM.S.DIST(Table1[[#This Row],[Birthweight Z-Score]],TRUE)*100,"")</f>
        <v/>
      </c>
      <c r="K8570" s="7" t="str">
        <f>IF(Table1[[#This Row],[Is Data Valid]]=TRUE,_xlfn.NORM.S.DIST(Table1[[#This Row],[Birthweight Z-Score (BW-10%)]],TRUE)*100,"")</f>
        <v/>
      </c>
      <c r="L8570" s="7" t="str">
        <f>IF(Table1[[#This Row],[Is Data Valid]]=TRUE,_xlfn.NORM.S.DIST(Table1[[#This Row],[Birthweight Z-Score (BW+10%)]],TRUE)*100,"")</f>
        <v/>
      </c>
    </row>
    <row r="8571" spans="1:12" x14ac:dyDescent="0.25">
      <c r="A8571" s="3"/>
      <c r="B8571" s="2"/>
      <c r="C8571" s="2"/>
      <c r="D8571" s="2" t="b">
        <f>IF(AND(NOT(ISBLANK(Table1[[#This Row],[Fetal Sex (Male, Female or Unknown)]])),ISNUMBER(Table1[[#This Row],[Birthweight (grams)]]),ISNUMBER(Table1[[#This Row],[Gestation (days)]])),TRUE,FALSE)</f>
        <v>0</v>
      </c>
      <c r="E8571" s="2" t="str">
        <f>IF(Table1[[#This Row],[Is Data Valid]]=TRUE,IF(Table1[[#This Row],[Fetal Sex (Male, Female or Unknown)]]="Male",Backend!$C$5,IF(Table1[[#This Row],[Fetal Sex (Male, Female or Unknown)]]="Female",Backend!$C$6,IF(Table1[[#This Row],[Fetal Sex (Male, Female or Unknown)]]="Unknown",Backend!$C$7,"Error"))),"")</f>
        <v/>
      </c>
      <c r="F8571" s="8" t="str">
        <f>IF(Table1[[#This Row],[Is Data Valid]]=TRUE,EXP(0.578+0.332*((Table1[[#This Row],[Gestation (days)]]+0.5)/7)-0.00354*((Table1[[#This Row],[Gestation (days)]]+0.5)/7)^2)*Table1[[#This Row],[BW40_3705]],"")</f>
        <v/>
      </c>
      <c r="G8571" s="2" t="str">
        <f>IF(Table1[[#This Row],[Is Data Valid]]=TRUE,((Table1[[#This Row],[Birthweight (grams)]]/Table1[[#This Row],[BW_GA]])-1)/(Backend!$B$3/100*Table1[[#This Row],[BW40_3705]]),"")</f>
        <v/>
      </c>
      <c r="H8571" s="7" t="str">
        <f>IF(Table1[[#This Row],[Is Data Valid]]=TRUE,((Table1[[#This Row],[Birthweight (grams)]]*0.9/Table1[[#This Row],[BW_GA]])-1)/(Backend!$B$3/100*Table1[[#This Row],[BW40_3705]]),"")</f>
        <v/>
      </c>
      <c r="I8571" s="7" t="str">
        <f>IF(Table1[[#This Row],[Is Data Valid]]=TRUE,((Table1[[#This Row],[Birthweight (grams)]]*1.1/Table1[[#This Row],[BW_GA]])-1)/(Backend!$B$3/100*Table1[[#This Row],[BW40_3705]]),"")</f>
        <v/>
      </c>
      <c r="J8571" s="7" t="str">
        <f>IF(Table1[[#This Row],[Is Data Valid]]=TRUE,_xlfn.NORM.S.DIST(Table1[[#This Row],[Birthweight Z-Score]],TRUE)*100,"")</f>
        <v/>
      </c>
      <c r="K8571" s="7" t="str">
        <f>IF(Table1[[#This Row],[Is Data Valid]]=TRUE,_xlfn.NORM.S.DIST(Table1[[#This Row],[Birthweight Z-Score (BW-10%)]],TRUE)*100,"")</f>
        <v/>
      </c>
      <c r="L8571" s="7" t="str">
        <f>IF(Table1[[#This Row],[Is Data Valid]]=TRUE,_xlfn.NORM.S.DIST(Table1[[#This Row],[Birthweight Z-Score (BW+10%)]],TRUE)*100,"")</f>
        <v/>
      </c>
    </row>
    <row r="8572" spans="1:12" x14ac:dyDescent="0.25">
      <c r="A8572" s="3"/>
      <c r="B8572" s="2"/>
      <c r="C8572" s="2"/>
      <c r="D8572" s="2" t="b">
        <f>IF(AND(NOT(ISBLANK(Table1[[#This Row],[Fetal Sex (Male, Female or Unknown)]])),ISNUMBER(Table1[[#This Row],[Birthweight (grams)]]),ISNUMBER(Table1[[#This Row],[Gestation (days)]])),TRUE,FALSE)</f>
        <v>0</v>
      </c>
      <c r="E8572" s="2" t="str">
        <f>IF(Table1[[#This Row],[Is Data Valid]]=TRUE,IF(Table1[[#This Row],[Fetal Sex (Male, Female or Unknown)]]="Male",Backend!$C$5,IF(Table1[[#This Row],[Fetal Sex (Male, Female or Unknown)]]="Female",Backend!$C$6,IF(Table1[[#This Row],[Fetal Sex (Male, Female or Unknown)]]="Unknown",Backend!$C$7,"Error"))),"")</f>
        <v/>
      </c>
      <c r="F8572" s="8" t="str">
        <f>IF(Table1[[#This Row],[Is Data Valid]]=TRUE,EXP(0.578+0.332*((Table1[[#This Row],[Gestation (days)]]+0.5)/7)-0.00354*((Table1[[#This Row],[Gestation (days)]]+0.5)/7)^2)*Table1[[#This Row],[BW40_3705]],"")</f>
        <v/>
      </c>
      <c r="G8572" s="2" t="str">
        <f>IF(Table1[[#This Row],[Is Data Valid]]=TRUE,((Table1[[#This Row],[Birthweight (grams)]]/Table1[[#This Row],[BW_GA]])-1)/(Backend!$B$3/100*Table1[[#This Row],[BW40_3705]]),"")</f>
        <v/>
      </c>
      <c r="H8572" s="7" t="str">
        <f>IF(Table1[[#This Row],[Is Data Valid]]=TRUE,((Table1[[#This Row],[Birthweight (grams)]]*0.9/Table1[[#This Row],[BW_GA]])-1)/(Backend!$B$3/100*Table1[[#This Row],[BW40_3705]]),"")</f>
        <v/>
      </c>
      <c r="I8572" s="7" t="str">
        <f>IF(Table1[[#This Row],[Is Data Valid]]=TRUE,((Table1[[#This Row],[Birthweight (grams)]]*1.1/Table1[[#This Row],[BW_GA]])-1)/(Backend!$B$3/100*Table1[[#This Row],[BW40_3705]]),"")</f>
        <v/>
      </c>
      <c r="J8572" s="7" t="str">
        <f>IF(Table1[[#This Row],[Is Data Valid]]=TRUE,_xlfn.NORM.S.DIST(Table1[[#This Row],[Birthweight Z-Score]],TRUE)*100,"")</f>
        <v/>
      </c>
      <c r="K8572" s="7" t="str">
        <f>IF(Table1[[#This Row],[Is Data Valid]]=TRUE,_xlfn.NORM.S.DIST(Table1[[#This Row],[Birthweight Z-Score (BW-10%)]],TRUE)*100,"")</f>
        <v/>
      </c>
      <c r="L8572" s="7" t="str">
        <f>IF(Table1[[#This Row],[Is Data Valid]]=TRUE,_xlfn.NORM.S.DIST(Table1[[#This Row],[Birthweight Z-Score (BW+10%)]],TRUE)*100,"")</f>
        <v/>
      </c>
    </row>
    <row r="8573" spans="1:12" x14ac:dyDescent="0.25">
      <c r="A8573" s="3"/>
      <c r="B8573" s="2"/>
      <c r="C8573" s="2"/>
      <c r="D8573" s="2" t="b">
        <f>IF(AND(NOT(ISBLANK(Table1[[#This Row],[Fetal Sex (Male, Female or Unknown)]])),ISNUMBER(Table1[[#This Row],[Birthweight (grams)]]),ISNUMBER(Table1[[#This Row],[Gestation (days)]])),TRUE,FALSE)</f>
        <v>0</v>
      </c>
      <c r="E8573" s="2" t="str">
        <f>IF(Table1[[#This Row],[Is Data Valid]]=TRUE,IF(Table1[[#This Row],[Fetal Sex (Male, Female or Unknown)]]="Male",Backend!$C$5,IF(Table1[[#This Row],[Fetal Sex (Male, Female or Unknown)]]="Female",Backend!$C$6,IF(Table1[[#This Row],[Fetal Sex (Male, Female or Unknown)]]="Unknown",Backend!$C$7,"Error"))),"")</f>
        <v/>
      </c>
      <c r="F8573" s="8" t="str">
        <f>IF(Table1[[#This Row],[Is Data Valid]]=TRUE,EXP(0.578+0.332*((Table1[[#This Row],[Gestation (days)]]+0.5)/7)-0.00354*((Table1[[#This Row],[Gestation (days)]]+0.5)/7)^2)*Table1[[#This Row],[BW40_3705]],"")</f>
        <v/>
      </c>
      <c r="G8573" s="2" t="str">
        <f>IF(Table1[[#This Row],[Is Data Valid]]=TRUE,((Table1[[#This Row],[Birthweight (grams)]]/Table1[[#This Row],[BW_GA]])-1)/(Backend!$B$3/100*Table1[[#This Row],[BW40_3705]]),"")</f>
        <v/>
      </c>
      <c r="H8573" s="7" t="str">
        <f>IF(Table1[[#This Row],[Is Data Valid]]=TRUE,((Table1[[#This Row],[Birthweight (grams)]]*0.9/Table1[[#This Row],[BW_GA]])-1)/(Backend!$B$3/100*Table1[[#This Row],[BW40_3705]]),"")</f>
        <v/>
      </c>
      <c r="I8573" s="7" t="str">
        <f>IF(Table1[[#This Row],[Is Data Valid]]=TRUE,((Table1[[#This Row],[Birthweight (grams)]]*1.1/Table1[[#This Row],[BW_GA]])-1)/(Backend!$B$3/100*Table1[[#This Row],[BW40_3705]]),"")</f>
        <v/>
      </c>
      <c r="J8573" s="7" t="str">
        <f>IF(Table1[[#This Row],[Is Data Valid]]=TRUE,_xlfn.NORM.S.DIST(Table1[[#This Row],[Birthweight Z-Score]],TRUE)*100,"")</f>
        <v/>
      </c>
      <c r="K8573" s="7" t="str">
        <f>IF(Table1[[#This Row],[Is Data Valid]]=TRUE,_xlfn.NORM.S.DIST(Table1[[#This Row],[Birthweight Z-Score (BW-10%)]],TRUE)*100,"")</f>
        <v/>
      </c>
      <c r="L8573" s="7" t="str">
        <f>IF(Table1[[#This Row],[Is Data Valid]]=TRUE,_xlfn.NORM.S.DIST(Table1[[#This Row],[Birthweight Z-Score (BW+10%)]],TRUE)*100,"")</f>
        <v/>
      </c>
    </row>
    <row r="8574" spans="1:12" x14ac:dyDescent="0.25">
      <c r="A8574" s="3"/>
      <c r="B8574" s="2"/>
      <c r="C8574" s="2"/>
      <c r="D8574" s="2" t="b">
        <f>IF(AND(NOT(ISBLANK(Table1[[#This Row],[Fetal Sex (Male, Female or Unknown)]])),ISNUMBER(Table1[[#This Row],[Birthweight (grams)]]),ISNUMBER(Table1[[#This Row],[Gestation (days)]])),TRUE,FALSE)</f>
        <v>0</v>
      </c>
      <c r="E8574" s="2" t="str">
        <f>IF(Table1[[#This Row],[Is Data Valid]]=TRUE,IF(Table1[[#This Row],[Fetal Sex (Male, Female or Unknown)]]="Male",Backend!$C$5,IF(Table1[[#This Row],[Fetal Sex (Male, Female or Unknown)]]="Female",Backend!$C$6,IF(Table1[[#This Row],[Fetal Sex (Male, Female or Unknown)]]="Unknown",Backend!$C$7,"Error"))),"")</f>
        <v/>
      </c>
      <c r="F8574" s="8" t="str">
        <f>IF(Table1[[#This Row],[Is Data Valid]]=TRUE,EXP(0.578+0.332*((Table1[[#This Row],[Gestation (days)]]+0.5)/7)-0.00354*((Table1[[#This Row],[Gestation (days)]]+0.5)/7)^2)*Table1[[#This Row],[BW40_3705]],"")</f>
        <v/>
      </c>
      <c r="G8574" s="2" t="str">
        <f>IF(Table1[[#This Row],[Is Data Valid]]=TRUE,((Table1[[#This Row],[Birthweight (grams)]]/Table1[[#This Row],[BW_GA]])-1)/(Backend!$B$3/100*Table1[[#This Row],[BW40_3705]]),"")</f>
        <v/>
      </c>
      <c r="H8574" s="7" t="str">
        <f>IF(Table1[[#This Row],[Is Data Valid]]=TRUE,((Table1[[#This Row],[Birthweight (grams)]]*0.9/Table1[[#This Row],[BW_GA]])-1)/(Backend!$B$3/100*Table1[[#This Row],[BW40_3705]]),"")</f>
        <v/>
      </c>
      <c r="I8574" s="7" t="str">
        <f>IF(Table1[[#This Row],[Is Data Valid]]=TRUE,((Table1[[#This Row],[Birthweight (grams)]]*1.1/Table1[[#This Row],[BW_GA]])-1)/(Backend!$B$3/100*Table1[[#This Row],[BW40_3705]]),"")</f>
        <v/>
      </c>
      <c r="J8574" s="7" t="str">
        <f>IF(Table1[[#This Row],[Is Data Valid]]=TRUE,_xlfn.NORM.S.DIST(Table1[[#This Row],[Birthweight Z-Score]],TRUE)*100,"")</f>
        <v/>
      </c>
      <c r="K8574" s="7" t="str">
        <f>IF(Table1[[#This Row],[Is Data Valid]]=TRUE,_xlfn.NORM.S.DIST(Table1[[#This Row],[Birthweight Z-Score (BW-10%)]],TRUE)*100,"")</f>
        <v/>
      </c>
      <c r="L8574" s="7" t="str">
        <f>IF(Table1[[#This Row],[Is Data Valid]]=TRUE,_xlfn.NORM.S.DIST(Table1[[#This Row],[Birthweight Z-Score (BW+10%)]],TRUE)*100,"")</f>
        <v/>
      </c>
    </row>
    <row r="8575" spans="1:12" x14ac:dyDescent="0.25">
      <c r="A8575" s="3"/>
      <c r="B8575" s="2"/>
      <c r="C8575" s="2"/>
      <c r="D8575" s="2" t="b">
        <f>IF(AND(NOT(ISBLANK(Table1[[#This Row],[Fetal Sex (Male, Female or Unknown)]])),ISNUMBER(Table1[[#This Row],[Birthweight (grams)]]),ISNUMBER(Table1[[#This Row],[Gestation (days)]])),TRUE,FALSE)</f>
        <v>0</v>
      </c>
      <c r="E8575" s="2" t="str">
        <f>IF(Table1[[#This Row],[Is Data Valid]]=TRUE,IF(Table1[[#This Row],[Fetal Sex (Male, Female or Unknown)]]="Male",Backend!$C$5,IF(Table1[[#This Row],[Fetal Sex (Male, Female or Unknown)]]="Female",Backend!$C$6,IF(Table1[[#This Row],[Fetal Sex (Male, Female or Unknown)]]="Unknown",Backend!$C$7,"Error"))),"")</f>
        <v/>
      </c>
      <c r="F8575" s="8" t="str">
        <f>IF(Table1[[#This Row],[Is Data Valid]]=TRUE,EXP(0.578+0.332*((Table1[[#This Row],[Gestation (days)]]+0.5)/7)-0.00354*((Table1[[#This Row],[Gestation (days)]]+0.5)/7)^2)*Table1[[#This Row],[BW40_3705]],"")</f>
        <v/>
      </c>
      <c r="G8575" s="2" t="str">
        <f>IF(Table1[[#This Row],[Is Data Valid]]=TRUE,((Table1[[#This Row],[Birthweight (grams)]]/Table1[[#This Row],[BW_GA]])-1)/(Backend!$B$3/100*Table1[[#This Row],[BW40_3705]]),"")</f>
        <v/>
      </c>
      <c r="H8575" s="7" t="str">
        <f>IF(Table1[[#This Row],[Is Data Valid]]=TRUE,((Table1[[#This Row],[Birthweight (grams)]]*0.9/Table1[[#This Row],[BW_GA]])-1)/(Backend!$B$3/100*Table1[[#This Row],[BW40_3705]]),"")</f>
        <v/>
      </c>
      <c r="I8575" s="7" t="str">
        <f>IF(Table1[[#This Row],[Is Data Valid]]=TRUE,((Table1[[#This Row],[Birthweight (grams)]]*1.1/Table1[[#This Row],[BW_GA]])-1)/(Backend!$B$3/100*Table1[[#This Row],[BW40_3705]]),"")</f>
        <v/>
      </c>
      <c r="J8575" s="7" t="str">
        <f>IF(Table1[[#This Row],[Is Data Valid]]=TRUE,_xlfn.NORM.S.DIST(Table1[[#This Row],[Birthweight Z-Score]],TRUE)*100,"")</f>
        <v/>
      </c>
      <c r="K8575" s="7" t="str">
        <f>IF(Table1[[#This Row],[Is Data Valid]]=TRUE,_xlfn.NORM.S.DIST(Table1[[#This Row],[Birthweight Z-Score (BW-10%)]],TRUE)*100,"")</f>
        <v/>
      </c>
      <c r="L8575" s="7" t="str">
        <f>IF(Table1[[#This Row],[Is Data Valid]]=TRUE,_xlfn.NORM.S.DIST(Table1[[#This Row],[Birthweight Z-Score (BW+10%)]],TRUE)*100,"")</f>
        <v/>
      </c>
    </row>
    <row r="8576" spans="1:12" x14ac:dyDescent="0.25">
      <c r="A8576" s="3"/>
      <c r="B8576" s="2"/>
      <c r="C8576" s="2"/>
      <c r="D8576" s="2" t="b">
        <f>IF(AND(NOT(ISBLANK(Table1[[#This Row],[Fetal Sex (Male, Female or Unknown)]])),ISNUMBER(Table1[[#This Row],[Birthweight (grams)]]),ISNUMBER(Table1[[#This Row],[Gestation (days)]])),TRUE,FALSE)</f>
        <v>0</v>
      </c>
      <c r="E8576" s="2" t="str">
        <f>IF(Table1[[#This Row],[Is Data Valid]]=TRUE,IF(Table1[[#This Row],[Fetal Sex (Male, Female or Unknown)]]="Male",Backend!$C$5,IF(Table1[[#This Row],[Fetal Sex (Male, Female or Unknown)]]="Female",Backend!$C$6,IF(Table1[[#This Row],[Fetal Sex (Male, Female or Unknown)]]="Unknown",Backend!$C$7,"Error"))),"")</f>
        <v/>
      </c>
      <c r="F8576" s="8" t="str">
        <f>IF(Table1[[#This Row],[Is Data Valid]]=TRUE,EXP(0.578+0.332*((Table1[[#This Row],[Gestation (days)]]+0.5)/7)-0.00354*((Table1[[#This Row],[Gestation (days)]]+0.5)/7)^2)*Table1[[#This Row],[BW40_3705]],"")</f>
        <v/>
      </c>
      <c r="G8576" s="2" t="str">
        <f>IF(Table1[[#This Row],[Is Data Valid]]=TRUE,((Table1[[#This Row],[Birthweight (grams)]]/Table1[[#This Row],[BW_GA]])-1)/(Backend!$B$3/100*Table1[[#This Row],[BW40_3705]]),"")</f>
        <v/>
      </c>
      <c r="H8576" s="7" t="str">
        <f>IF(Table1[[#This Row],[Is Data Valid]]=TRUE,((Table1[[#This Row],[Birthweight (grams)]]*0.9/Table1[[#This Row],[BW_GA]])-1)/(Backend!$B$3/100*Table1[[#This Row],[BW40_3705]]),"")</f>
        <v/>
      </c>
      <c r="I8576" s="7" t="str">
        <f>IF(Table1[[#This Row],[Is Data Valid]]=TRUE,((Table1[[#This Row],[Birthweight (grams)]]*1.1/Table1[[#This Row],[BW_GA]])-1)/(Backend!$B$3/100*Table1[[#This Row],[BW40_3705]]),"")</f>
        <v/>
      </c>
      <c r="J8576" s="7" t="str">
        <f>IF(Table1[[#This Row],[Is Data Valid]]=TRUE,_xlfn.NORM.S.DIST(Table1[[#This Row],[Birthweight Z-Score]],TRUE)*100,"")</f>
        <v/>
      </c>
      <c r="K8576" s="7" t="str">
        <f>IF(Table1[[#This Row],[Is Data Valid]]=TRUE,_xlfn.NORM.S.DIST(Table1[[#This Row],[Birthweight Z-Score (BW-10%)]],TRUE)*100,"")</f>
        <v/>
      </c>
      <c r="L8576" s="7" t="str">
        <f>IF(Table1[[#This Row],[Is Data Valid]]=TRUE,_xlfn.NORM.S.DIST(Table1[[#This Row],[Birthweight Z-Score (BW+10%)]],TRUE)*100,"")</f>
        <v/>
      </c>
    </row>
    <row r="8577" spans="1:12" x14ac:dyDescent="0.25">
      <c r="A8577" s="3"/>
      <c r="B8577" s="2"/>
      <c r="C8577" s="2"/>
      <c r="D8577" s="2" t="b">
        <f>IF(AND(NOT(ISBLANK(Table1[[#This Row],[Fetal Sex (Male, Female or Unknown)]])),ISNUMBER(Table1[[#This Row],[Birthweight (grams)]]),ISNUMBER(Table1[[#This Row],[Gestation (days)]])),TRUE,FALSE)</f>
        <v>0</v>
      </c>
      <c r="E8577" s="2" t="str">
        <f>IF(Table1[[#This Row],[Is Data Valid]]=TRUE,IF(Table1[[#This Row],[Fetal Sex (Male, Female or Unknown)]]="Male",Backend!$C$5,IF(Table1[[#This Row],[Fetal Sex (Male, Female or Unknown)]]="Female",Backend!$C$6,IF(Table1[[#This Row],[Fetal Sex (Male, Female or Unknown)]]="Unknown",Backend!$C$7,"Error"))),"")</f>
        <v/>
      </c>
      <c r="F8577" s="8" t="str">
        <f>IF(Table1[[#This Row],[Is Data Valid]]=TRUE,EXP(0.578+0.332*((Table1[[#This Row],[Gestation (days)]]+0.5)/7)-0.00354*((Table1[[#This Row],[Gestation (days)]]+0.5)/7)^2)*Table1[[#This Row],[BW40_3705]],"")</f>
        <v/>
      </c>
      <c r="G8577" s="2" t="str">
        <f>IF(Table1[[#This Row],[Is Data Valid]]=TRUE,((Table1[[#This Row],[Birthweight (grams)]]/Table1[[#This Row],[BW_GA]])-1)/(Backend!$B$3/100*Table1[[#This Row],[BW40_3705]]),"")</f>
        <v/>
      </c>
      <c r="H8577" s="7" t="str">
        <f>IF(Table1[[#This Row],[Is Data Valid]]=TRUE,((Table1[[#This Row],[Birthweight (grams)]]*0.9/Table1[[#This Row],[BW_GA]])-1)/(Backend!$B$3/100*Table1[[#This Row],[BW40_3705]]),"")</f>
        <v/>
      </c>
      <c r="I8577" s="7" t="str">
        <f>IF(Table1[[#This Row],[Is Data Valid]]=TRUE,((Table1[[#This Row],[Birthweight (grams)]]*1.1/Table1[[#This Row],[BW_GA]])-1)/(Backend!$B$3/100*Table1[[#This Row],[BW40_3705]]),"")</f>
        <v/>
      </c>
      <c r="J8577" s="7" t="str">
        <f>IF(Table1[[#This Row],[Is Data Valid]]=TRUE,_xlfn.NORM.S.DIST(Table1[[#This Row],[Birthweight Z-Score]],TRUE)*100,"")</f>
        <v/>
      </c>
      <c r="K8577" s="7" t="str">
        <f>IF(Table1[[#This Row],[Is Data Valid]]=TRUE,_xlfn.NORM.S.DIST(Table1[[#This Row],[Birthweight Z-Score (BW-10%)]],TRUE)*100,"")</f>
        <v/>
      </c>
      <c r="L8577" s="7" t="str">
        <f>IF(Table1[[#This Row],[Is Data Valid]]=TRUE,_xlfn.NORM.S.DIST(Table1[[#This Row],[Birthweight Z-Score (BW+10%)]],TRUE)*100,"")</f>
        <v/>
      </c>
    </row>
    <row r="8578" spans="1:12" x14ac:dyDescent="0.25">
      <c r="A8578" s="3"/>
      <c r="B8578" s="2"/>
      <c r="C8578" s="2"/>
      <c r="D8578" s="2" t="b">
        <f>IF(AND(NOT(ISBLANK(Table1[[#This Row],[Fetal Sex (Male, Female or Unknown)]])),ISNUMBER(Table1[[#This Row],[Birthweight (grams)]]),ISNUMBER(Table1[[#This Row],[Gestation (days)]])),TRUE,FALSE)</f>
        <v>0</v>
      </c>
      <c r="E8578" s="2" t="str">
        <f>IF(Table1[[#This Row],[Is Data Valid]]=TRUE,IF(Table1[[#This Row],[Fetal Sex (Male, Female or Unknown)]]="Male",Backend!$C$5,IF(Table1[[#This Row],[Fetal Sex (Male, Female or Unknown)]]="Female",Backend!$C$6,IF(Table1[[#This Row],[Fetal Sex (Male, Female or Unknown)]]="Unknown",Backend!$C$7,"Error"))),"")</f>
        <v/>
      </c>
      <c r="F8578" s="8" t="str">
        <f>IF(Table1[[#This Row],[Is Data Valid]]=TRUE,EXP(0.578+0.332*((Table1[[#This Row],[Gestation (days)]]+0.5)/7)-0.00354*((Table1[[#This Row],[Gestation (days)]]+0.5)/7)^2)*Table1[[#This Row],[BW40_3705]],"")</f>
        <v/>
      </c>
      <c r="G8578" s="2" t="str">
        <f>IF(Table1[[#This Row],[Is Data Valid]]=TRUE,((Table1[[#This Row],[Birthweight (grams)]]/Table1[[#This Row],[BW_GA]])-1)/(Backend!$B$3/100*Table1[[#This Row],[BW40_3705]]),"")</f>
        <v/>
      </c>
      <c r="H8578" s="7" t="str">
        <f>IF(Table1[[#This Row],[Is Data Valid]]=TRUE,((Table1[[#This Row],[Birthweight (grams)]]*0.9/Table1[[#This Row],[BW_GA]])-1)/(Backend!$B$3/100*Table1[[#This Row],[BW40_3705]]),"")</f>
        <v/>
      </c>
      <c r="I8578" s="7" t="str">
        <f>IF(Table1[[#This Row],[Is Data Valid]]=TRUE,((Table1[[#This Row],[Birthweight (grams)]]*1.1/Table1[[#This Row],[BW_GA]])-1)/(Backend!$B$3/100*Table1[[#This Row],[BW40_3705]]),"")</f>
        <v/>
      </c>
      <c r="J8578" s="7" t="str">
        <f>IF(Table1[[#This Row],[Is Data Valid]]=TRUE,_xlfn.NORM.S.DIST(Table1[[#This Row],[Birthweight Z-Score]],TRUE)*100,"")</f>
        <v/>
      </c>
      <c r="K8578" s="7" t="str">
        <f>IF(Table1[[#This Row],[Is Data Valid]]=TRUE,_xlfn.NORM.S.DIST(Table1[[#This Row],[Birthweight Z-Score (BW-10%)]],TRUE)*100,"")</f>
        <v/>
      </c>
      <c r="L8578" s="7" t="str">
        <f>IF(Table1[[#This Row],[Is Data Valid]]=TRUE,_xlfn.NORM.S.DIST(Table1[[#This Row],[Birthweight Z-Score (BW+10%)]],TRUE)*100,"")</f>
        <v/>
      </c>
    </row>
    <row r="8579" spans="1:12" x14ac:dyDescent="0.25">
      <c r="A8579" s="3"/>
      <c r="B8579" s="2"/>
      <c r="C8579" s="2"/>
      <c r="D8579" s="2" t="b">
        <f>IF(AND(NOT(ISBLANK(Table1[[#This Row],[Fetal Sex (Male, Female or Unknown)]])),ISNUMBER(Table1[[#This Row],[Birthweight (grams)]]),ISNUMBER(Table1[[#This Row],[Gestation (days)]])),TRUE,FALSE)</f>
        <v>0</v>
      </c>
      <c r="E8579" s="2" t="str">
        <f>IF(Table1[[#This Row],[Is Data Valid]]=TRUE,IF(Table1[[#This Row],[Fetal Sex (Male, Female or Unknown)]]="Male",Backend!$C$5,IF(Table1[[#This Row],[Fetal Sex (Male, Female or Unknown)]]="Female",Backend!$C$6,IF(Table1[[#This Row],[Fetal Sex (Male, Female or Unknown)]]="Unknown",Backend!$C$7,"Error"))),"")</f>
        <v/>
      </c>
      <c r="F8579" s="8" t="str">
        <f>IF(Table1[[#This Row],[Is Data Valid]]=TRUE,EXP(0.578+0.332*((Table1[[#This Row],[Gestation (days)]]+0.5)/7)-0.00354*((Table1[[#This Row],[Gestation (days)]]+0.5)/7)^2)*Table1[[#This Row],[BW40_3705]],"")</f>
        <v/>
      </c>
      <c r="G8579" s="2" t="str">
        <f>IF(Table1[[#This Row],[Is Data Valid]]=TRUE,((Table1[[#This Row],[Birthweight (grams)]]/Table1[[#This Row],[BW_GA]])-1)/(Backend!$B$3/100*Table1[[#This Row],[BW40_3705]]),"")</f>
        <v/>
      </c>
      <c r="H8579" s="7" t="str">
        <f>IF(Table1[[#This Row],[Is Data Valid]]=TRUE,((Table1[[#This Row],[Birthweight (grams)]]*0.9/Table1[[#This Row],[BW_GA]])-1)/(Backend!$B$3/100*Table1[[#This Row],[BW40_3705]]),"")</f>
        <v/>
      </c>
      <c r="I8579" s="7" t="str">
        <f>IF(Table1[[#This Row],[Is Data Valid]]=TRUE,((Table1[[#This Row],[Birthweight (grams)]]*1.1/Table1[[#This Row],[BW_GA]])-1)/(Backend!$B$3/100*Table1[[#This Row],[BW40_3705]]),"")</f>
        <v/>
      </c>
      <c r="J8579" s="7" t="str">
        <f>IF(Table1[[#This Row],[Is Data Valid]]=TRUE,_xlfn.NORM.S.DIST(Table1[[#This Row],[Birthweight Z-Score]],TRUE)*100,"")</f>
        <v/>
      </c>
      <c r="K8579" s="7" t="str">
        <f>IF(Table1[[#This Row],[Is Data Valid]]=TRUE,_xlfn.NORM.S.DIST(Table1[[#This Row],[Birthweight Z-Score (BW-10%)]],TRUE)*100,"")</f>
        <v/>
      </c>
      <c r="L8579" s="7" t="str">
        <f>IF(Table1[[#This Row],[Is Data Valid]]=TRUE,_xlfn.NORM.S.DIST(Table1[[#This Row],[Birthweight Z-Score (BW+10%)]],TRUE)*100,"")</f>
        <v/>
      </c>
    </row>
    <row r="8580" spans="1:12" x14ac:dyDescent="0.25">
      <c r="A8580" s="3"/>
      <c r="B8580" s="2"/>
      <c r="C8580" s="2"/>
      <c r="D8580" s="2" t="b">
        <f>IF(AND(NOT(ISBLANK(Table1[[#This Row],[Fetal Sex (Male, Female or Unknown)]])),ISNUMBER(Table1[[#This Row],[Birthweight (grams)]]),ISNUMBER(Table1[[#This Row],[Gestation (days)]])),TRUE,FALSE)</f>
        <v>0</v>
      </c>
      <c r="E8580" s="2" t="str">
        <f>IF(Table1[[#This Row],[Is Data Valid]]=TRUE,IF(Table1[[#This Row],[Fetal Sex (Male, Female or Unknown)]]="Male",Backend!$C$5,IF(Table1[[#This Row],[Fetal Sex (Male, Female or Unknown)]]="Female",Backend!$C$6,IF(Table1[[#This Row],[Fetal Sex (Male, Female or Unknown)]]="Unknown",Backend!$C$7,"Error"))),"")</f>
        <v/>
      </c>
      <c r="F8580" s="8" t="str">
        <f>IF(Table1[[#This Row],[Is Data Valid]]=TRUE,EXP(0.578+0.332*((Table1[[#This Row],[Gestation (days)]]+0.5)/7)-0.00354*((Table1[[#This Row],[Gestation (days)]]+0.5)/7)^2)*Table1[[#This Row],[BW40_3705]],"")</f>
        <v/>
      </c>
      <c r="G8580" s="2" t="str">
        <f>IF(Table1[[#This Row],[Is Data Valid]]=TRUE,((Table1[[#This Row],[Birthweight (grams)]]/Table1[[#This Row],[BW_GA]])-1)/(Backend!$B$3/100*Table1[[#This Row],[BW40_3705]]),"")</f>
        <v/>
      </c>
      <c r="H8580" s="7" t="str">
        <f>IF(Table1[[#This Row],[Is Data Valid]]=TRUE,((Table1[[#This Row],[Birthweight (grams)]]*0.9/Table1[[#This Row],[BW_GA]])-1)/(Backend!$B$3/100*Table1[[#This Row],[BW40_3705]]),"")</f>
        <v/>
      </c>
      <c r="I8580" s="7" t="str">
        <f>IF(Table1[[#This Row],[Is Data Valid]]=TRUE,((Table1[[#This Row],[Birthweight (grams)]]*1.1/Table1[[#This Row],[BW_GA]])-1)/(Backend!$B$3/100*Table1[[#This Row],[BW40_3705]]),"")</f>
        <v/>
      </c>
      <c r="J8580" s="7" t="str">
        <f>IF(Table1[[#This Row],[Is Data Valid]]=TRUE,_xlfn.NORM.S.DIST(Table1[[#This Row],[Birthweight Z-Score]],TRUE)*100,"")</f>
        <v/>
      </c>
      <c r="K8580" s="7" t="str">
        <f>IF(Table1[[#This Row],[Is Data Valid]]=TRUE,_xlfn.NORM.S.DIST(Table1[[#This Row],[Birthweight Z-Score (BW-10%)]],TRUE)*100,"")</f>
        <v/>
      </c>
      <c r="L8580" s="7" t="str">
        <f>IF(Table1[[#This Row],[Is Data Valid]]=TRUE,_xlfn.NORM.S.DIST(Table1[[#This Row],[Birthweight Z-Score (BW+10%)]],TRUE)*100,"")</f>
        <v/>
      </c>
    </row>
    <row r="8581" spans="1:12" x14ac:dyDescent="0.25">
      <c r="A8581" s="3"/>
      <c r="B8581" s="2"/>
      <c r="C8581" s="2"/>
      <c r="D8581" s="2" t="b">
        <f>IF(AND(NOT(ISBLANK(Table1[[#This Row],[Fetal Sex (Male, Female or Unknown)]])),ISNUMBER(Table1[[#This Row],[Birthweight (grams)]]),ISNUMBER(Table1[[#This Row],[Gestation (days)]])),TRUE,FALSE)</f>
        <v>0</v>
      </c>
      <c r="E8581" s="2" t="str">
        <f>IF(Table1[[#This Row],[Is Data Valid]]=TRUE,IF(Table1[[#This Row],[Fetal Sex (Male, Female or Unknown)]]="Male",Backend!$C$5,IF(Table1[[#This Row],[Fetal Sex (Male, Female or Unknown)]]="Female",Backend!$C$6,IF(Table1[[#This Row],[Fetal Sex (Male, Female or Unknown)]]="Unknown",Backend!$C$7,"Error"))),"")</f>
        <v/>
      </c>
      <c r="F8581" s="8" t="str">
        <f>IF(Table1[[#This Row],[Is Data Valid]]=TRUE,EXP(0.578+0.332*((Table1[[#This Row],[Gestation (days)]]+0.5)/7)-0.00354*((Table1[[#This Row],[Gestation (days)]]+0.5)/7)^2)*Table1[[#This Row],[BW40_3705]],"")</f>
        <v/>
      </c>
      <c r="G8581" s="2" t="str">
        <f>IF(Table1[[#This Row],[Is Data Valid]]=TRUE,((Table1[[#This Row],[Birthweight (grams)]]/Table1[[#This Row],[BW_GA]])-1)/(Backend!$B$3/100*Table1[[#This Row],[BW40_3705]]),"")</f>
        <v/>
      </c>
      <c r="H8581" s="7" t="str">
        <f>IF(Table1[[#This Row],[Is Data Valid]]=TRUE,((Table1[[#This Row],[Birthweight (grams)]]*0.9/Table1[[#This Row],[BW_GA]])-1)/(Backend!$B$3/100*Table1[[#This Row],[BW40_3705]]),"")</f>
        <v/>
      </c>
      <c r="I8581" s="7" t="str">
        <f>IF(Table1[[#This Row],[Is Data Valid]]=TRUE,((Table1[[#This Row],[Birthweight (grams)]]*1.1/Table1[[#This Row],[BW_GA]])-1)/(Backend!$B$3/100*Table1[[#This Row],[BW40_3705]]),"")</f>
        <v/>
      </c>
      <c r="J8581" s="7" t="str">
        <f>IF(Table1[[#This Row],[Is Data Valid]]=TRUE,_xlfn.NORM.S.DIST(Table1[[#This Row],[Birthweight Z-Score]],TRUE)*100,"")</f>
        <v/>
      </c>
      <c r="K8581" s="7" t="str">
        <f>IF(Table1[[#This Row],[Is Data Valid]]=TRUE,_xlfn.NORM.S.DIST(Table1[[#This Row],[Birthweight Z-Score (BW-10%)]],TRUE)*100,"")</f>
        <v/>
      </c>
      <c r="L8581" s="7" t="str">
        <f>IF(Table1[[#This Row],[Is Data Valid]]=TRUE,_xlfn.NORM.S.DIST(Table1[[#This Row],[Birthweight Z-Score (BW+10%)]],TRUE)*100,"")</f>
        <v/>
      </c>
    </row>
    <row r="8582" spans="1:12" x14ac:dyDescent="0.25">
      <c r="A8582" s="3"/>
      <c r="B8582" s="2"/>
      <c r="C8582" s="2"/>
      <c r="D8582" s="2" t="b">
        <f>IF(AND(NOT(ISBLANK(Table1[[#This Row],[Fetal Sex (Male, Female or Unknown)]])),ISNUMBER(Table1[[#This Row],[Birthweight (grams)]]),ISNUMBER(Table1[[#This Row],[Gestation (days)]])),TRUE,FALSE)</f>
        <v>0</v>
      </c>
      <c r="E8582" s="2" t="str">
        <f>IF(Table1[[#This Row],[Is Data Valid]]=TRUE,IF(Table1[[#This Row],[Fetal Sex (Male, Female or Unknown)]]="Male",Backend!$C$5,IF(Table1[[#This Row],[Fetal Sex (Male, Female or Unknown)]]="Female",Backend!$C$6,IF(Table1[[#This Row],[Fetal Sex (Male, Female or Unknown)]]="Unknown",Backend!$C$7,"Error"))),"")</f>
        <v/>
      </c>
      <c r="F8582" s="8" t="str">
        <f>IF(Table1[[#This Row],[Is Data Valid]]=TRUE,EXP(0.578+0.332*((Table1[[#This Row],[Gestation (days)]]+0.5)/7)-0.00354*((Table1[[#This Row],[Gestation (days)]]+0.5)/7)^2)*Table1[[#This Row],[BW40_3705]],"")</f>
        <v/>
      </c>
      <c r="G8582" s="2" t="str">
        <f>IF(Table1[[#This Row],[Is Data Valid]]=TRUE,((Table1[[#This Row],[Birthweight (grams)]]/Table1[[#This Row],[BW_GA]])-1)/(Backend!$B$3/100*Table1[[#This Row],[BW40_3705]]),"")</f>
        <v/>
      </c>
      <c r="H8582" s="7" t="str">
        <f>IF(Table1[[#This Row],[Is Data Valid]]=TRUE,((Table1[[#This Row],[Birthweight (grams)]]*0.9/Table1[[#This Row],[BW_GA]])-1)/(Backend!$B$3/100*Table1[[#This Row],[BW40_3705]]),"")</f>
        <v/>
      </c>
      <c r="I8582" s="7" t="str">
        <f>IF(Table1[[#This Row],[Is Data Valid]]=TRUE,((Table1[[#This Row],[Birthweight (grams)]]*1.1/Table1[[#This Row],[BW_GA]])-1)/(Backend!$B$3/100*Table1[[#This Row],[BW40_3705]]),"")</f>
        <v/>
      </c>
      <c r="J8582" s="7" t="str">
        <f>IF(Table1[[#This Row],[Is Data Valid]]=TRUE,_xlfn.NORM.S.DIST(Table1[[#This Row],[Birthweight Z-Score]],TRUE)*100,"")</f>
        <v/>
      </c>
      <c r="K8582" s="7" t="str">
        <f>IF(Table1[[#This Row],[Is Data Valid]]=TRUE,_xlfn.NORM.S.DIST(Table1[[#This Row],[Birthweight Z-Score (BW-10%)]],TRUE)*100,"")</f>
        <v/>
      </c>
      <c r="L8582" s="7" t="str">
        <f>IF(Table1[[#This Row],[Is Data Valid]]=TRUE,_xlfn.NORM.S.DIST(Table1[[#This Row],[Birthweight Z-Score (BW+10%)]],TRUE)*100,"")</f>
        <v/>
      </c>
    </row>
    <row r="8583" spans="1:12" x14ac:dyDescent="0.25">
      <c r="A8583" s="3"/>
      <c r="B8583" s="2"/>
      <c r="C8583" s="2"/>
      <c r="D8583" s="2" t="b">
        <f>IF(AND(NOT(ISBLANK(Table1[[#This Row],[Fetal Sex (Male, Female or Unknown)]])),ISNUMBER(Table1[[#This Row],[Birthweight (grams)]]),ISNUMBER(Table1[[#This Row],[Gestation (days)]])),TRUE,FALSE)</f>
        <v>0</v>
      </c>
      <c r="E8583" s="2" t="str">
        <f>IF(Table1[[#This Row],[Is Data Valid]]=TRUE,IF(Table1[[#This Row],[Fetal Sex (Male, Female or Unknown)]]="Male",Backend!$C$5,IF(Table1[[#This Row],[Fetal Sex (Male, Female or Unknown)]]="Female",Backend!$C$6,IF(Table1[[#This Row],[Fetal Sex (Male, Female or Unknown)]]="Unknown",Backend!$C$7,"Error"))),"")</f>
        <v/>
      </c>
      <c r="F8583" s="8" t="str">
        <f>IF(Table1[[#This Row],[Is Data Valid]]=TRUE,EXP(0.578+0.332*((Table1[[#This Row],[Gestation (days)]]+0.5)/7)-0.00354*((Table1[[#This Row],[Gestation (days)]]+0.5)/7)^2)*Table1[[#This Row],[BW40_3705]],"")</f>
        <v/>
      </c>
      <c r="G8583" s="2" t="str">
        <f>IF(Table1[[#This Row],[Is Data Valid]]=TRUE,((Table1[[#This Row],[Birthweight (grams)]]/Table1[[#This Row],[BW_GA]])-1)/(Backend!$B$3/100*Table1[[#This Row],[BW40_3705]]),"")</f>
        <v/>
      </c>
      <c r="H8583" s="7" t="str">
        <f>IF(Table1[[#This Row],[Is Data Valid]]=TRUE,((Table1[[#This Row],[Birthweight (grams)]]*0.9/Table1[[#This Row],[BW_GA]])-1)/(Backend!$B$3/100*Table1[[#This Row],[BW40_3705]]),"")</f>
        <v/>
      </c>
      <c r="I8583" s="7" t="str">
        <f>IF(Table1[[#This Row],[Is Data Valid]]=TRUE,((Table1[[#This Row],[Birthweight (grams)]]*1.1/Table1[[#This Row],[BW_GA]])-1)/(Backend!$B$3/100*Table1[[#This Row],[BW40_3705]]),"")</f>
        <v/>
      </c>
      <c r="J8583" s="7" t="str">
        <f>IF(Table1[[#This Row],[Is Data Valid]]=TRUE,_xlfn.NORM.S.DIST(Table1[[#This Row],[Birthweight Z-Score]],TRUE)*100,"")</f>
        <v/>
      </c>
      <c r="K8583" s="7" t="str">
        <f>IF(Table1[[#This Row],[Is Data Valid]]=TRUE,_xlfn.NORM.S.DIST(Table1[[#This Row],[Birthweight Z-Score (BW-10%)]],TRUE)*100,"")</f>
        <v/>
      </c>
      <c r="L8583" s="7" t="str">
        <f>IF(Table1[[#This Row],[Is Data Valid]]=TRUE,_xlfn.NORM.S.DIST(Table1[[#This Row],[Birthweight Z-Score (BW+10%)]],TRUE)*100,"")</f>
        <v/>
      </c>
    </row>
    <row r="8584" spans="1:12" x14ac:dyDescent="0.25">
      <c r="A8584" s="3"/>
      <c r="B8584" s="2"/>
      <c r="C8584" s="2"/>
      <c r="D8584" s="2" t="b">
        <f>IF(AND(NOT(ISBLANK(Table1[[#This Row],[Fetal Sex (Male, Female or Unknown)]])),ISNUMBER(Table1[[#This Row],[Birthweight (grams)]]),ISNUMBER(Table1[[#This Row],[Gestation (days)]])),TRUE,FALSE)</f>
        <v>0</v>
      </c>
      <c r="E8584" s="2" t="str">
        <f>IF(Table1[[#This Row],[Is Data Valid]]=TRUE,IF(Table1[[#This Row],[Fetal Sex (Male, Female or Unknown)]]="Male",Backend!$C$5,IF(Table1[[#This Row],[Fetal Sex (Male, Female or Unknown)]]="Female",Backend!$C$6,IF(Table1[[#This Row],[Fetal Sex (Male, Female or Unknown)]]="Unknown",Backend!$C$7,"Error"))),"")</f>
        <v/>
      </c>
      <c r="F8584" s="8" t="str">
        <f>IF(Table1[[#This Row],[Is Data Valid]]=TRUE,EXP(0.578+0.332*((Table1[[#This Row],[Gestation (days)]]+0.5)/7)-0.00354*((Table1[[#This Row],[Gestation (days)]]+0.5)/7)^2)*Table1[[#This Row],[BW40_3705]],"")</f>
        <v/>
      </c>
      <c r="G8584" s="2" t="str">
        <f>IF(Table1[[#This Row],[Is Data Valid]]=TRUE,((Table1[[#This Row],[Birthweight (grams)]]/Table1[[#This Row],[BW_GA]])-1)/(Backend!$B$3/100*Table1[[#This Row],[BW40_3705]]),"")</f>
        <v/>
      </c>
      <c r="H8584" s="7" t="str">
        <f>IF(Table1[[#This Row],[Is Data Valid]]=TRUE,((Table1[[#This Row],[Birthweight (grams)]]*0.9/Table1[[#This Row],[BW_GA]])-1)/(Backend!$B$3/100*Table1[[#This Row],[BW40_3705]]),"")</f>
        <v/>
      </c>
      <c r="I8584" s="7" t="str">
        <f>IF(Table1[[#This Row],[Is Data Valid]]=TRUE,((Table1[[#This Row],[Birthweight (grams)]]*1.1/Table1[[#This Row],[BW_GA]])-1)/(Backend!$B$3/100*Table1[[#This Row],[BW40_3705]]),"")</f>
        <v/>
      </c>
      <c r="J8584" s="7" t="str">
        <f>IF(Table1[[#This Row],[Is Data Valid]]=TRUE,_xlfn.NORM.S.DIST(Table1[[#This Row],[Birthweight Z-Score]],TRUE)*100,"")</f>
        <v/>
      </c>
      <c r="K8584" s="7" t="str">
        <f>IF(Table1[[#This Row],[Is Data Valid]]=TRUE,_xlfn.NORM.S.DIST(Table1[[#This Row],[Birthweight Z-Score (BW-10%)]],TRUE)*100,"")</f>
        <v/>
      </c>
      <c r="L8584" s="7" t="str">
        <f>IF(Table1[[#This Row],[Is Data Valid]]=TRUE,_xlfn.NORM.S.DIST(Table1[[#This Row],[Birthweight Z-Score (BW+10%)]],TRUE)*100,"")</f>
        <v/>
      </c>
    </row>
    <row r="8585" spans="1:12" x14ac:dyDescent="0.25">
      <c r="A8585" s="3"/>
      <c r="B8585" s="2"/>
      <c r="C8585" s="2"/>
      <c r="D8585" s="2" t="b">
        <f>IF(AND(NOT(ISBLANK(Table1[[#This Row],[Fetal Sex (Male, Female or Unknown)]])),ISNUMBER(Table1[[#This Row],[Birthweight (grams)]]),ISNUMBER(Table1[[#This Row],[Gestation (days)]])),TRUE,FALSE)</f>
        <v>0</v>
      </c>
      <c r="E8585" s="2" t="str">
        <f>IF(Table1[[#This Row],[Is Data Valid]]=TRUE,IF(Table1[[#This Row],[Fetal Sex (Male, Female or Unknown)]]="Male",Backend!$C$5,IF(Table1[[#This Row],[Fetal Sex (Male, Female or Unknown)]]="Female",Backend!$C$6,IF(Table1[[#This Row],[Fetal Sex (Male, Female or Unknown)]]="Unknown",Backend!$C$7,"Error"))),"")</f>
        <v/>
      </c>
      <c r="F8585" s="8" t="str">
        <f>IF(Table1[[#This Row],[Is Data Valid]]=TRUE,EXP(0.578+0.332*((Table1[[#This Row],[Gestation (days)]]+0.5)/7)-0.00354*((Table1[[#This Row],[Gestation (days)]]+0.5)/7)^2)*Table1[[#This Row],[BW40_3705]],"")</f>
        <v/>
      </c>
      <c r="G8585" s="2" t="str">
        <f>IF(Table1[[#This Row],[Is Data Valid]]=TRUE,((Table1[[#This Row],[Birthweight (grams)]]/Table1[[#This Row],[BW_GA]])-1)/(Backend!$B$3/100*Table1[[#This Row],[BW40_3705]]),"")</f>
        <v/>
      </c>
      <c r="H8585" s="7" t="str">
        <f>IF(Table1[[#This Row],[Is Data Valid]]=TRUE,((Table1[[#This Row],[Birthweight (grams)]]*0.9/Table1[[#This Row],[BW_GA]])-1)/(Backend!$B$3/100*Table1[[#This Row],[BW40_3705]]),"")</f>
        <v/>
      </c>
      <c r="I8585" s="7" t="str">
        <f>IF(Table1[[#This Row],[Is Data Valid]]=TRUE,((Table1[[#This Row],[Birthweight (grams)]]*1.1/Table1[[#This Row],[BW_GA]])-1)/(Backend!$B$3/100*Table1[[#This Row],[BW40_3705]]),"")</f>
        <v/>
      </c>
      <c r="J8585" s="7" t="str">
        <f>IF(Table1[[#This Row],[Is Data Valid]]=TRUE,_xlfn.NORM.S.DIST(Table1[[#This Row],[Birthweight Z-Score]],TRUE)*100,"")</f>
        <v/>
      </c>
      <c r="K8585" s="7" t="str">
        <f>IF(Table1[[#This Row],[Is Data Valid]]=TRUE,_xlfn.NORM.S.DIST(Table1[[#This Row],[Birthweight Z-Score (BW-10%)]],TRUE)*100,"")</f>
        <v/>
      </c>
      <c r="L8585" s="7" t="str">
        <f>IF(Table1[[#This Row],[Is Data Valid]]=TRUE,_xlfn.NORM.S.DIST(Table1[[#This Row],[Birthweight Z-Score (BW+10%)]],TRUE)*100,"")</f>
        <v/>
      </c>
    </row>
    <row r="8586" spans="1:12" x14ac:dyDescent="0.25">
      <c r="A8586" s="3"/>
      <c r="B8586" s="2"/>
      <c r="C8586" s="2"/>
      <c r="D8586" s="2" t="b">
        <f>IF(AND(NOT(ISBLANK(Table1[[#This Row],[Fetal Sex (Male, Female or Unknown)]])),ISNUMBER(Table1[[#This Row],[Birthweight (grams)]]),ISNUMBER(Table1[[#This Row],[Gestation (days)]])),TRUE,FALSE)</f>
        <v>0</v>
      </c>
      <c r="E8586" s="2" t="str">
        <f>IF(Table1[[#This Row],[Is Data Valid]]=TRUE,IF(Table1[[#This Row],[Fetal Sex (Male, Female or Unknown)]]="Male",Backend!$C$5,IF(Table1[[#This Row],[Fetal Sex (Male, Female or Unknown)]]="Female",Backend!$C$6,IF(Table1[[#This Row],[Fetal Sex (Male, Female or Unknown)]]="Unknown",Backend!$C$7,"Error"))),"")</f>
        <v/>
      </c>
      <c r="F8586" s="8" t="str">
        <f>IF(Table1[[#This Row],[Is Data Valid]]=TRUE,EXP(0.578+0.332*((Table1[[#This Row],[Gestation (days)]]+0.5)/7)-0.00354*((Table1[[#This Row],[Gestation (days)]]+0.5)/7)^2)*Table1[[#This Row],[BW40_3705]],"")</f>
        <v/>
      </c>
      <c r="G8586" s="2" t="str">
        <f>IF(Table1[[#This Row],[Is Data Valid]]=TRUE,((Table1[[#This Row],[Birthweight (grams)]]/Table1[[#This Row],[BW_GA]])-1)/(Backend!$B$3/100*Table1[[#This Row],[BW40_3705]]),"")</f>
        <v/>
      </c>
      <c r="H8586" s="7" t="str">
        <f>IF(Table1[[#This Row],[Is Data Valid]]=TRUE,((Table1[[#This Row],[Birthweight (grams)]]*0.9/Table1[[#This Row],[BW_GA]])-1)/(Backend!$B$3/100*Table1[[#This Row],[BW40_3705]]),"")</f>
        <v/>
      </c>
      <c r="I8586" s="7" t="str">
        <f>IF(Table1[[#This Row],[Is Data Valid]]=TRUE,((Table1[[#This Row],[Birthweight (grams)]]*1.1/Table1[[#This Row],[BW_GA]])-1)/(Backend!$B$3/100*Table1[[#This Row],[BW40_3705]]),"")</f>
        <v/>
      </c>
      <c r="J8586" s="7" t="str">
        <f>IF(Table1[[#This Row],[Is Data Valid]]=TRUE,_xlfn.NORM.S.DIST(Table1[[#This Row],[Birthweight Z-Score]],TRUE)*100,"")</f>
        <v/>
      </c>
      <c r="K8586" s="7" t="str">
        <f>IF(Table1[[#This Row],[Is Data Valid]]=TRUE,_xlfn.NORM.S.DIST(Table1[[#This Row],[Birthweight Z-Score (BW-10%)]],TRUE)*100,"")</f>
        <v/>
      </c>
      <c r="L8586" s="7" t="str">
        <f>IF(Table1[[#This Row],[Is Data Valid]]=TRUE,_xlfn.NORM.S.DIST(Table1[[#This Row],[Birthweight Z-Score (BW+10%)]],TRUE)*100,"")</f>
        <v/>
      </c>
    </row>
    <row r="8587" spans="1:12" x14ac:dyDescent="0.25">
      <c r="A8587" s="3"/>
      <c r="B8587" s="2"/>
      <c r="C8587" s="2"/>
      <c r="D8587" s="2" t="b">
        <f>IF(AND(NOT(ISBLANK(Table1[[#This Row],[Fetal Sex (Male, Female or Unknown)]])),ISNUMBER(Table1[[#This Row],[Birthweight (grams)]]),ISNUMBER(Table1[[#This Row],[Gestation (days)]])),TRUE,FALSE)</f>
        <v>0</v>
      </c>
      <c r="E8587" s="2" t="str">
        <f>IF(Table1[[#This Row],[Is Data Valid]]=TRUE,IF(Table1[[#This Row],[Fetal Sex (Male, Female or Unknown)]]="Male",Backend!$C$5,IF(Table1[[#This Row],[Fetal Sex (Male, Female or Unknown)]]="Female",Backend!$C$6,IF(Table1[[#This Row],[Fetal Sex (Male, Female or Unknown)]]="Unknown",Backend!$C$7,"Error"))),"")</f>
        <v/>
      </c>
      <c r="F8587" s="8" t="str">
        <f>IF(Table1[[#This Row],[Is Data Valid]]=TRUE,EXP(0.578+0.332*((Table1[[#This Row],[Gestation (days)]]+0.5)/7)-0.00354*((Table1[[#This Row],[Gestation (days)]]+0.5)/7)^2)*Table1[[#This Row],[BW40_3705]],"")</f>
        <v/>
      </c>
      <c r="G8587" s="2" t="str">
        <f>IF(Table1[[#This Row],[Is Data Valid]]=TRUE,((Table1[[#This Row],[Birthweight (grams)]]/Table1[[#This Row],[BW_GA]])-1)/(Backend!$B$3/100*Table1[[#This Row],[BW40_3705]]),"")</f>
        <v/>
      </c>
      <c r="H8587" s="7" t="str">
        <f>IF(Table1[[#This Row],[Is Data Valid]]=TRUE,((Table1[[#This Row],[Birthweight (grams)]]*0.9/Table1[[#This Row],[BW_GA]])-1)/(Backend!$B$3/100*Table1[[#This Row],[BW40_3705]]),"")</f>
        <v/>
      </c>
      <c r="I8587" s="7" t="str">
        <f>IF(Table1[[#This Row],[Is Data Valid]]=TRUE,((Table1[[#This Row],[Birthweight (grams)]]*1.1/Table1[[#This Row],[BW_GA]])-1)/(Backend!$B$3/100*Table1[[#This Row],[BW40_3705]]),"")</f>
        <v/>
      </c>
      <c r="J8587" s="7" t="str">
        <f>IF(Table1[[#This Row],[Is Data Valid]]=TRUE,_xlfn.NORM.S.DIST(Table1[[#This Row],[Birthweight Z-Score]],TRUE)*100,"")</f>
        <v/>
      </c>
      <c r="K8587" s="7" t="str">
        <f>IF(Table1[[#This Row],[Is Data Valid]]=TRUE,_xlfn.NORM.S.DIST(Table1[[#This Row],[Birthweight Z-Score (BW-10%)]],TRUE)*100,"")</f>
        <v/>
      </c>
      <c r="L8587" s="7" t="str">
        <f>IF(Table1[[#This Row],[Is Data Valid]]=TRUE,_xlfn.NORM.S.DIST(Table1[[#This Row],[Birthweight Z-Score (BW+10%)]],TRUE)*100,"")</f>
        <v/>
      </c>
    </row>
    <row r="8588" spans="1:12" x14ac:dyDescent="0.25">
      <c r="A8588" s="3"/>
      <c r="B8588" s="2"/>
      <c r="C8588" s="2"/>
      <c r="D8588" s="2" t="b">
        <f>IF(AND(NOT(ISBLANK(Table1[[#This Row],[Fetal Sex (Male, Female or Unknown)]])),ISNUMBER(Table1[[#This Row],[Birthweight (grams)]]),ISNUMBER(Table1[[#This Row],[Gestation (days)]])),TRUE,FALSE)</f>
        <v>0</v>
      </c>
      <c r="E8588" s="2" t="str">
        <f>IF(Table1[[#This Row],[Is Data Valid]]=TRUE,IF(Table1[[#This Row],[Fetal Sex (Male, Female or Unknown)]]="Male",Backend!$C$5,IF(Table1[[#This Row],[Fetal Sex (Male, Female or Unknown)]]="Female",Backend!$C$6,IF(Table1[[#This Row],[Fetal Sex (Male, Female or Unknown)]]="Unknown",Backend!$C$7,"Error"))),"")</f>
        <v/>
      </c>
      <c r="F8588" s="8" t="str">
        <f>IF(Table1[[#This Row],[Is Data Valid]]=TRUE,EXP(0.578+0.332*((Table1[[#This Row],[Gestation (days)]]+0.5)/7)-0.00354*((Table1[[#This Row],[Gestation (days)]]+0.5)/7)^2)*Table1[[#This Row],[BW40_3705]],"")</f>
        <v/>
      </c>
      <c r="G8588" s="2" t="str">
        <f>IF(Table1[[#This Row],[Is Data Valid]]=TRUE,((Table1[[#This Row],[Birthweight (grams)]]/Table1[[#This Row],[BW_GA]])-1)/(Backend!$B$3/100*Table1[[#This Row],[BW40_3705]]),"")</f>
        <v/>
      </c>
      <c r="H8588" s="7" t="str">
        <f>IF(Table1[[#This Row],[Is Data Valid]]=TRUE,((Table1[[#This Row],[Birthweight (grams)]]*0.9/Table1[[#This Row],[BW_GA]])-1)/(Backend!$B$3/100*Table1[[#This Row],[BW40_3705]]),"")</f>
        <v/>
      </c>
      <c r="I8588" s="7" t="str">
        <f>IF(Table1[[#This Row],[Is Data Valid]]=TRUE,((Table1[[#This Row],[Birthweight (grams)]]*1.1/Table1[[#This Row],[BW_GA]])-1)/(Backend!$B$3/100*Table1[[#This Row],[BW40_3705]]),"")</f>
        <v/>
      </c>
      <c r="J8588" s="7" t="str">
        <f>IF(Table1[[#This Row],[Is Data Valid]]=TRUE,_xlfn.NORM.S.DIST(Table1[[#This Row],[Birthweight Z-Score]],TRUE)*100,"")</f>
        <v/>
      </c>
      <c r="K8588" s="7" t="str">
        <f>IF(Table1[[#This Row],[Is Data Valid]]=TRUE,_xlfn.NORM.S.DIST(Table1[[#This Row],[Birthweight Z-Score (BW-10%)]],TRUE)*100,"")</f>
        <v/>
      </c>
      <c r="L8588" s="7" t="str">
        <f>IF(Table1[[#This Row],[Is Data Valid]]=TRUE,_xlfn.NORM.S.DIST(Table1[[#This Row],[Birthweight Z-Score (BW+10%)]],TRUE)*100,"")</f>
        <v/>
      </c>
    </row>
    <row r="8589" spans="1:12" x14ac:dyDescent="0.25">
      <c r="A8589" s="3"/>
      <c r="B8589" s="2"/>
      <c r="C8589" s="2"/>
      <c r="D8589" s="2" t="b">
        <f>IF(AND(NOT(ISBLANK(Table1[[#This Row],[Fetal Sex (Male, Female or Unknown)]])),ISNUMBER(Table1[[#This Row],[Birthweight (grams)]]),ISNUMBER(Table1[[#This Row],[Gestation (days)]])),TRUE,FALSE)</f>
        <v>0</v>
      </c>
      <c r="E8589" s="2" t="str">
        <f>IF(Table1[[#This Row],[Is Data Valid]]=TRUE,IF(Table1[[#This Row],[Fetal Sex (Male, Female or Unknown)]]="Male",Backend!$C$5,IF(Table1[[#This Row],[Fetal Sex (Male, Female or Unknown)]]="Female",Backend!$C$6,IF(Table1[[#This Row],[Fetal Sex (Male, Female or Unknown)]]="Unknown",Backend!$C$7,"Error"))),"")</f>
        <v/>
      </c>
      <c r="F8589" s="8" t="str">
        <f>IF(Table1[[#This Row],[Is Data Valid]]=TRUE,EXP(0.578+0.332*((Table1[[#This Row],[Gestation (days)]]+0.5)/7)-0.00354*((Table1[[#This Row],[Gestation (days)]]+0.5)/7)^2)*Table1[[#This Row],[BW40_3705]],"")</f>
        <v/>
      </c>
      <c r="G8589" s="2" t="str">
        <f>IF(Table1[[#This Row],[Is Data Valid]]=TRUE,((Table1[[#This Row],[Birthweight (grams)]]/Table1[[#This Row],[BW_GA]])-1)/(Backend!$B$3/100*Table1[[#This Row],[BW40_3705]]),"")</f>
        <v/>
      </c>
      <c r="H8589" s="7" t="str">
        <f>IF(Table1[[#This Row],[Is Data Valid]]=TRUE,((Table1[[#This Row],[Birthweight (grams)]]*0.9/Table1[[#This Row],[BW_GA]])-1)/(Backend!$B$3/100*Table1[[#This Row],[BW40_3705]]),"")</f>
        <v/>
      </c>
      <c r="I8589" s="7" t="str">
        <f>IF(Table1[[#This Row],[Is Data Valid]]=TRUE,((Table1[[#This Row],[Birthweight (grams)]]*1.1/Table1[[#This Row],[BW_GA]])-1)/(Backend!$B$3/100*Table1[[#This Row],[BW40_3705]]),"")</f>
        <v/>
      </c>
      <c r="J8589" s="7" t="str">
        <f>IF(Table1[[#This Row],[Is Data Valid]]=TRUE,_xlfn.NORM.S.DIST(Table1[[#This Row],[Birthweight Z-Score]],TRUE)*100,"")</f>
        <v/>
      </c>
      <c r="K8589" s="7" t="str">
        <f>IF(Table1[[#This Row],[Is Data Valid]]=TRUE,_xlfn.NORM.S.DIST(Table1[[#This Row],[Birthweight Z-Score (BW-10%)]],TRUE)*100,"")</f>
        <v/>
      </c>
      <c r="L8589" s="7" t="str">
        <f>IF(Table1[[#This Row],[Is Data Valid]]=TRUE,_xlfn.NORM.S.DIST(Table1[[#This Row],[Birthweight Z-Score (BW+10%)]],TRUE)*100,"")</f>
        <v/>
      </c>
    </row>
    <row r="8590" spans="1:12" x14ac:dyDescent="0.25">
      <c r="A8590" s="3"/>
      <c r="B8590" s="2"/>
      <c r="C8590" s="2"/>
      <c r="D8590" s="2" t="b">
        <f>IF(AND(NOT(ISBLANK(Table1[[#This Row],[Fetal Sex (Male, Female or Unknown)]])),ISNUMBER(Table1[[#This Row],[Birthweight (grams)]]),ISNUMBER(Table1[[#This Row],[Gestation (days)]])),TRUE,FALSE)</f>
        <v>0</v>
      </c>
      <c r="E8590" s="2" t="str">
        <f>IF(Table1[[#This Row],[Is Data Valid]]=TRUE,IF(Table1[[#This Row],[Fetal Sex (Male, Female or Unknown)]]="Male",Backend!$C$5,IF(Table1[[#This Row],[Fetal Sex (Male, Female or Unknown)]]="Female",Backend!$C$6,IF(Table1[[#This Row],[Fetal Sex (Male, Female or Unknown)]]="Unknown",Backend!$C$7,"Error"))),"")</f>
        <v/>
      </c>
      <c r="F8590" s="8" t="str">
        <f>IF(Table1[[#This Row],[Is Data Valid]]=TRUE,EXP(0.578+0.332*((Table1[[#This Row],[Gestation (days)]]+0.5)/7)-0.00354*((Table1[[#This Row],[Gestation (days)]]+0.5)/7)^2)*Table1[[#This Row],[BW40_3705]],"")</f>
        <v/>
      </c>
      <c r="G8590" s="2" t="str">
        <f>IF(Table1[[#This Row],[Is Data Valid]]=TRUE,((Table1[[#This Row],[Birthweight (grams)]]/Table1[[#This Row],[BW_GA]])-1)/(Backend!$B$3/100*Table1[[#This Row],[BW40_3705]]),"")</f>
        <v/>
      </c>
      <c r="H8590" s="7" t="str">
        <f>IF(Table1[[#This Row],[Is Data Valid]]=TRUE,((Table1[[#This Row],[Birthweight (grams)]]*0.9/Table1[[#This Row],[BW_GA]])-1)/(Backend!$B$3/100*Table1[[#This Row],[BW40_3705]]),"")</f>
        <v/>
      </c>
      <c r="I8590" s="7" t="str">
        <f>IF(Table1[[#This Row],[Is Data Valid]]=TRUE,((Table1[[#This Row],[Birthweight (grams)]]*1.1/Table1[[#This Row],[BW_GA]])-1)/(Backend!$B$3/100*Table1[[#This Row],[BW40_3705]]),"")</f>
        <v/>
      </c>
      <c r="J8590" s="7" t="str">
        <f>IF(Table1[[#This Row],[Is Data Valid]]=TRUE,_xlfn.NORM.S.DIST(Table1[[#This Row],[Birthweight Z-Score]],TRUE)*100,"")</f>
        <v/>
      </c>
      <c r="K8590" s="7" t="str">
        <f>IF(Table1[[#This Row],[Is Data Valid]]=TRUE,_xlfn.NORM.S.DIST(Table1[[#This Row],[Birthweight Z-Score (BW-10%)]],TRUE)*100,"")</f>
        <v/>
      </c>
      <c r="L8590" s="7" t="str">
        <f>IF(Table1[[#This Row],[Is Data Valid]]=TRUE,_xlfn.NORM.S.DIST(Table1[[#This Row],[Birthweight Z-Score (BW+10%)]],TRUE)*100,"")</f>
        <v/>
      </c>
    </row>
    <row r="8591" spans="1:12" x14ac:dyDescent="0.25">
      <c r="A8591" s="3"/>
      <c r="B8591" s="2"/>
      <c r="C8591" s="2"/>
      <c r="D8591" s="2" t="b">
        <f>IF(AND(NOT(ISBLANK(Table1[[#This Row],[Fetal Sex (Male, Female or Unknown)]])),ISNUMBER(Table1[[#This Row],[Birthweight (grams)]]),ISNUMBER(Table1[[#This Row],[Gestation (days)]])),TRUE,FALSE)</f>
        <v>0</v>
      </c>
      <c r="E8591" s="2" t="str">
        <f>IF(Table1[[#This Row],[Is Data Valid]]=TRUE,IF(Table1[[#This Row],[Fetal Sex (Male, Female or Unknown)]]="Male",Backend!$C$5,IF(Table1[[#This Row],[Fetal Sex (Male, Female or Unknown)]]="Female",Backend!$C$6,IF(Table1[[#This Row],[Fetal Sex (Male, Female or Unknown)]]="Unknown",Backend!$C$7,"Error"))),"")</f>
        <v/>
      </c>
      <c r="F8591" s="8" t="str">
        <f>IF(Table1[[#This Row],[Is Data Valid]]=TRUE,EXP(0.578+0.332*((Table1[[#This Row],[Gestation (days)]]+0.5)/7)-0.00354*((Table1[[#This Row],[Gestation (days)]]+0.5)/7)^2)*Table1[[#This Row],[BW40_3705]],"")</f>
        <v/>
      </c>
      <c r="G8591" s="2" t="str">
        <f>IF(Table1[[#This Row],[Is Data Valid]]=TRUE,((Table1[[#This Row],[Birthweight (grams)]]/Table1[[#This Row],[BW_GA]])-1)/(Backend!$B$3/100*Table1[[#This Row],[BW40_3705]]),"")</f>
        <v/>
      </c>
      <c r="H8591" s="7" t="str">
        <f>IF(Table1[[#This Row],[Is Data Valid]]=TRUE,((Table1[[#This Row],[Birthweight (grams)]]*0.9/Table1[[#This Row],[BW_GA]])-1)/(Backend!$B$3/100*Table1[[#This Row],[BW40_3705]]),"")</f>
        <v/>
      </c>
      <c r="I8591" s="7" t="str">
        <f>IF(Table1[[#This Row],[Is Data Valid]]=TRUE,((Table1[[#This Row],[Birthweight (grams)]]*1.1/Table1[[#This Row],[BW_GA]])-1)/(Backend!$B$3/100*Table1[[#This Row],[BW40_3705]]),"")</f>
        <v/>
      </c>
      <c r="J8591" s="7" t="str">
        <f>IF(Table1[[#This Row],[Is Data Valid]]=TRUE,_xlfn.NORM.S.DIST(Table1[[#This Row],[Birthweight Z-Score]],TRUE)*100,"")</f>
        <v/>
      </c>
      <c r="K8591" s="7" t="str">
        <f>IF(Table1[[#This Row],[Is Data Valid]]=TRUE,_xlfn.NORM.S.DIST(Table1[[#This Row],[Birthweight Z-Score (BW-10%)]],TRUE)*100,"")</f>
        <v/>
      </c>
      <c r="L8591" s="7" t="str">
        <f>IF(Table1[[#This Row],[Is Data Valid]]=TRUE,_xlfn.NORM.S.DIST(Table1[[#This Row],[Birthweight Z-Score (BW+10%)]],TRUE)*100,"")</f>
        <v/>
      </c>
    </row>
    <row r="8592" spans="1:12" x14ac:dyDescent="0.25">
      <c r="A8592" s="3"/>
      <c r="B8592" s="2"/>
      <c r="C8592" s="2"/>
      <c r="D8592" s="2" t="b">
        <f>IF(AND(NOT(ISBLANK(Table1[[#This Row],[Fetal Sex (Male, Female or Unknown)]])),ISNUMBER(Table1[[#This Row],[Birthweight (grams)]]),ISNUMBER(Table1[[#This Row],[Gestation (days)]])),TRUE,FALSE)</f>
        <v>0</v>
      </c>
      <c r="E8592" s="2" t="str">
        <f>IF(Table1[[#This Row],[Is Data Valid]]=TRUE,IF(Table1[[#This Row],[Fetal Sex (Male, Female or Unknown)]]="Male",Backend!$C$5,IF(Table1[[#This Row],[Fetal Sex (Male, Female or Unknown)]]="Female",Backend!$C$6,IF(Table1[[#This Row],[Fetal Sex (Male, Female or Unknown)]]="Unknown",Backend!$C$7,"Error"))),"")</f>
        <v/>
      </c>
      <c r="F8592" s="8" t="str">
        <f>IF(Table1[[#This Row],[Is Data Valid]]=TRUE,EXP(0.578+0.332*((Table1[[#This Row],[Gestation (days)]]+0.5)/7)-0.00354*((Table1[[#This Row],[Gestation (days)]]+0.5)/7)^2)*Table1[[#This Row],[BW40_3705]],"")</f>
        <v/>
      </c>
      <c r="G8592" s="2" t="str">
        <f>IF(Table1[[#This Row],[Is Data Valid]]=TRUE,((Table1[[#This Row],[Birthweight (grams)]]/Table1[[#This Row],[BW_GA]])-1)/(Backend!$B$3/100*Table1[[#This Row],[BW40_3705]]),"")</f>
        <v/>
      </c>
      <c r="H8592" s="7" t="str">
        <f>IF(Table1[[#This Row],[Is Data Valid]]=TRUE,((Table1[[#This Row],[Birthweight (grams)]]*0.9/Table1[[#This Row],[BW_GA]])-1)/(Backend!$B$3/100*Table1[[#This Row],[BW40_3705]]),"")</f>
        <v/>
      </c>
      <c r="I8592" s="7" t="str">
        <f>IF(Table1[[#This Row],[Is Data Valid]]=TRUE,((Table1[[#This Row],[Birthweight (grams)]]*1.1/Table1[[#This Row],[BW_GA]])-1)/(Backend!$B$3/100*Table1[[#This Row],[BW40_3705]]),"")</f>
        <v/>
      </c>
      <c r="J8592" s="7" t="str">
        <f>IF(Table1[[#This Row],[Is Data Valid]]=TRUE,_xlfn.NORM.S.DIST(Table1[[#This Row],[Birthweight Z-Score]],TRUE)*100,"")</f>
        <v/>
      </c>
      <c r="K8592" s="7" t="str">
        <f>IF(Table1[[#This Row],[Is Data Valid]]=TRUE,_xlfn.NORM.S.DIST(Table1[[#This Row],[Birthweight Z-Score (BW-10%)]],TRUE)*100,"")</f>
        <v/>
      </c>
      <c r="L8592" s="7" t="str">
        <f>IF(Table1[[#This Row],[Is Data Valid]]=TRUE,_xlfn.NORM.S.DIST(Table1[[#This Row],[Birthweight Z-Score (BW+10%)]],TRUE)*100,"")</f>
        <v/>
      </c>
    </row>
    <row r="8593" spans="1:12" x14ac:dyDescent="0.25">
      <c r="A8593" s="3"/>
      <c r="B8593" s="2"/>
      <c r="C8593" s="2"/>
      <c r="D8593" s="2" t="b">
        <f>IF(AND(NOT(ISBLANK(Table1[[#This Row],[Fetal Sex (Male, Female or Unknown)]])),ISNUMBER(Table1[[#This Row],[Birthweight (grams)]]),ISNUMBER(Table1[[#This Row],[Gestation (days)]])),TRUE,FALSE)</f>
        <v>0</v>
      </c>
      <c r="E8593" s="2" t="str">
        <f>IF(Table1[[#This Row],[Is Data Valid]]=TRUE,IF(Table1[[#This Row],[Fetal Sex (Male, Female or Unknown)]]="Male",Backend!$C$5,IF(Table1[[#This Row],[Fetal Sex (Male, Female or Unknown)]]="Female",Backend!$C$6,IF(Table1[[#This Row],[Fetal Sex (Male, Female or Unknown)]]="Unknown",Backend!$C$7,"Error"))),"")</f>
        <v/>
      </c>
      <c r="F8593" s="8" t="str">
        <f>IF(Table1[[#This Row],[Is Data Valid]]=TRUE,EXP(0.578+0.332*((Table1[[#This Row],[Gestation (days)]]+0.5)/7)-0.00354*((Table1[[#This Row],[Gestation (days)]]+0.5)/7)^2)*Table1[[#This Row],[BW40_3705]],"")</f>
        <v/>
      </c>
      <c r="G8593" s="2" t="str">
        <f>IF(Table1[[#This Row],[Is Data Valid]]=TRUE,((Table1[[#This Row],[Birthweight (grams)]]/Table1[[#This Row],[BW_GA]])-1)/(Backend!$B$3/100*Table1[[#This Row],[BW40_3705]]),"")</f>
        <v/>
      </c>
      <c r="H8593" s="7" t="str">
        <f>IF(Table1[[#This Row],[Is Data Valid]]=TRUE,((Table1[[#This Row],[Birthweight (grams)]]*0.9/Table1[[#This Row],[BW_GA]])-1)/(Backend!$B$3/100*Table1[[#This Row],[BW40_3705]]),"")</f>
        <v/>
      </c>
      <c r="I8593" s="7" t="str">
        <f>IF(Table1[[#This Row],[Is Data Valid]]=TRUE,((Table1[[#This Row],[Birthweight (grams)]]*1.1/Table1[[#This Row],[BW_GA]])-1)/(Backend!$B$3/100*Table1[[#This Row],[BW40_3705]]),"")</f>
        <v/>
      </c>
      <c r="J8593" s="7" t="str">
        <f>IF(Table1[[#This Row],[Is Data Valid]]=TRUE,_xlfn.NORM.S.DIST(Table1[[#This Row],[Birthweight Z-Score]],TRUE)*100,"")</f>
        <v/>
      </c>
      <c r="K8593" s="7" t="str">
        <f>IF(Table1[[#This Row],[Is Data Valid]]=TRUE,_xlfn.NORM.S.DIST(Table1[[#This Row],[Birthweight Z-Score (BW-10%)]],TRUE)*100,"")</f>
        <v/>
      </c>
      <c r="L8593" s="7" t="str">
        <f>IF(Table1[[#This Row],[Is Data Valid]]=TRUE,_xlfn.NORM.S.DIST(Table1[[#This Row],[Birthweight Z-Score (BW+10%)]],TRUE)*100,"")</f>
        <v/>
      </c>
    </row>
    <row r="8594" spans="1:12" x14ac:dyDescent="0.25">
      <c r="A8594" s="3"/>
      <c r="B8594" s="2"/>
      <c r="C8594" s="2"/>
      <c r="D8594" s="2" t="b">
        <f>IF(AND(NOT(ISBLANK(Table1[[#This Row],[Fetal Sex (Male, Female or Unknown)]])),ISNUMBER(Table1[[#This Row],[Birthweight (grams)]]),ISNUMBER(Table1[[#This Row],[Gestation (days)]])),TRUE,FALSE)</f>
        <v>0</v>
      </c>
      <c r="E8594" s="2" t="str">
        <f>IF(Table1[[#This Row],[Is Data Valid]]=TRUE,IF(Table1[[#This Row],[Fetal Sex (Male, Female or Unknown)]]="Male",Backend!$C$5,IF(Table1[[#This Row],[Fetal Sex (Male, Female or Unknown)]]="Female",Backend!$C$6,IF(Table1[[#This Row],[Fetal Sex (Male, Female or Unknown)]]="Unknown",Backend!$C$7,"Error"))),"")</f>
        <v/>
      </c>
      <c r="F8594" s="8" t="str">
        <f>IF(Table1[[#This Row],[Is Data Valid]]=TRUE,EXP(0.578+0.332*((Table1[[#This Row],[Gestation (days)]]+0.5)/7)-0.00354*((Table1[[#This Row],[Gestation (days)]]+0.5)/7)^2)*Table1[[#This Row],[BW40_3705]],"")</f>
        <v/>
      </c>
      <c r="G8594" s="2" t="str">
        <f>IF(Table1[[#This Row],[Is Data Valid]]=TRUE,((Table1[[#This Row],[Birthweight (grams)]]/Table1[[#This Row],[BW_GA]])-1)/(Backend!$B$3/100*Table1[[#This Row],[BW40_3705]]),"")</f>
        <v/>
      </c>
      <c r="H8594" s="7" t="str">
        <f>IF(Table1[[#This Row],[Is Data Valid]]=TRUE,((Table1[[#This Row],[Birthweight (grams)]]*0.9/Table1[[#This Row],[BW_GA]])-1)/(Backend!$B$3/100*Table1[[#This Row],[BW40_3705]]),"")</f>
        <v/>
      </c>
      <c r="I8594" s="7" t="str">
        <f>IF(Table1[[#This Row],[Is Data Valid]]=TRUE,((Table1[[#This Row],[Birthweight (grams)]]*1.1/Table1[[#This Row],[BW_GA]])-1)/(Backend!$B$3/100*Table1[[#This Row],[BW40_3705]]),"")</f>
        <v/>
      </c>
      <c r="J8594" s="7" t="str">
        <f>IF(Table1[[#This Row],[Is Data Valid]]=TRUE,_xlfn.NORM.S.DIST(Table1[[#This Row],[Birthweight Z-Score]],TRUE)*100,"")</f>
        <v/>
      </c>
      <c r="K8594" s="7" t="str">
        <f>IF(Table1[[#This Row],[Is Data Valid]]=TRUE,_xlfn.NORM.S.DIST(Table1[[#This Row],[Birthweight Z-Score (BW-10%)]],TRUE)*100,"")</f>
        <v/>
      </c>
      <c r="L8594" s="7" t="str">
        <f>IF(Table1[[#This Row],[Is Data Valid]]=TRUE,_xlfn.NORM.S.DIST(Table1[[#This Row],[Birthweight Z-Score (BW+10%)]],TRUE)*100,"")</f>
        <v/>
      </c>
    </row>
    <row r="8595" spans="1:12" x14ac:dyDescent="0.25">
      <c r="A8595" s="3"/>
      <c r="B8595" s="2"/>
      <c r="C8595" s="2"/>
      <c r="D8595" s="2" t="b">
        <f>IF(AND(NOT(ISBLANK(Table1[[#This Row],[Fetal Sex (Male, Female or Unknown)]])),ISNUMBER(Table1[[#This Row],[Birthweight (grams)]]),ISNUMBER(Table1[[#This Row],[Gestation (days)]])),TRUE,FALSE)</f>
        <v>0</v>
      </c>
      <c r="E8595" s="2" t="str">
        <f>IF(Table1[[#This Row],[Is Data Valid]]=TRUE,IF(Table1[[#This Row],[Fetal Sex (Male, Female or Unknown)]]="Male",Backend!$C$5,IF(Table1[[#This Row],[Fetal Sex (Male, Female or Unknown)]]="Female",Backend!$C$6,IF(Table1[[#This Row],[Fetal Sex (Male, Female or Unknown)]]="Unknown",Backend!$C$7,"Error"))),"")</f>
        <v/>
      </c>
      <c r="F8595" s="8" t="str">
        <f>IF(Table1[[#This Row],[Is Data Valid]]=TRUE,EXP(0.578+0.332*((Table1[[#This Row],[Gestation (days)]]+0.5)/7)-0.00354*((Table1[[#This Row],[Gestation (days)]]+0.5)/7)^2)*Table1[[#This Row],[BW40_3705]],"")</f>
        <v/>
      </c>
      <c r="G8595" s="2" t="str">
        <f>IF(Table1[[#This Row],[Is Data Valid]]=TRUE,((Table1[[#This Row],[Birthweight (grams)]]/Table1[[#This Row],[BW_GA]])-1)/(Backend!$B$3/100*Table1[[#This Row],[BW40_3705]]),"")</f>
        <v/>
      </c>
      <c r="H8595" s="7" t="str">
        <f>IF(Table1[[#This Row],[Is Data Valid]]=TRUE,((Table1[[#This Row],[Birthweight (grams)]]*0.9/Table1[[#This Row],[BW_GA]])-1)/(Backend!$B$3/100*Table1[[#This Row],[BW40_3705]]),"")</f>
        <v/>
      </c>
      <c r="I8595" s="7" t="str">
        <f>IF(Table1[[#This Row],[Is Data Valid]]=TRUE,((Table1[[#This Row],[Birthweight (grams)]]*1.1/Table1[[#This Row],[BW_GA]])-1)/(Backend!$B$3/100*Table1[[#This Row],[BW40_3705]]),"")</f>
        <v/>
      </c>
      <c r="J8595" s="7" t="str">
        <f>IF(Table1[[#This Row],[Is Data Valid]]=TRUE,_xlfn.NORM.S.DIST(Table1[[#This Row],[Birthweight Z-Score]],TRUE)*100,"")</f>
        <v/>
      </c>
      <c r="K8595" s="7" t="str">
        <f>IF(Table1[[#This Row],[Is Data Valid]]=TRUE,_xlfn.NORM.S.DIST(Table1[[#This Row],[Birthweight Z-Score (BW-10%)]],TRUE)*100,"")</f>
        <v/>
      </c>
      <c r="L8595" s="7" t="str">
        <f>IF(Table1[[#This Row],[Is Data Valid]]=TRUE,_xlfn.NORM.S.DIST(Table1[[#This Row],[Birthweight Z-Score (BW+10%)]],TRUE)*100,"")</f>
        <v/>
      </c>
    </row>
    <row r="8596" spans="1:12" x14ac:dyDescent="0.25">
      <c r="A8596" s="3"/>
      <c r="B8596" s="2"/>
      <c r="C8596" s="2"/>
      <c r="D8596" s="2" t="b">
        <f>IF(AND(NOT(ISBLANK(Table1[[#This Row],[Fetal Sex (Male, Female or Unknown)]])),ISNUMBER(Table1[[#This Row],[Birthweight (grams)]]),ISNUMBER(Table1[[#This Row],[Gestation (days)]])),TRUE,FALSE)</f>
        <v>0</v>
      </c>
      <c r="E8596" s="2" t="str">
        <f>IF(Table1[[#This Row],[Is Data Valid]]=TRUE,IF(Table1[[#This Row],[Fetal Sex (Male, Female or Unknown)]]="Male",Backend!$C$5,IF(Table1[[#This Row],[Fetal Sex (Male, Female or Unknown)]]="Female",Backend!$C$6,IF(Table1[[#This Row],[Fetal Sex (Male, Female or Unknown)]]="Unknown",Backend!$C$7,"Error"))),"")</f>
        <v/>
      </c>
      <c r="F8596" s="8" t="str">
        <f>IF(Table1[[#This Row],[Is Data Valid]]=TRUE,EXP(0.578+0.332*((Table1[[#This Row],[Gestation (days)]]+0.5)/7)-0.00354*((Table1[[#This Row],[Gestation (days)]]+0.5)/7)^2)*Table1[[#This Row],[BW40_3705]],"")</f>
        <v/>
      </c>
      <c r="G8596" s="2" t="str">
        <f>IF(Table1[[#This Row],[Is Data Valid]]=TRUE,((Table1[[#This Row],[Birthweight (grams)]]/Table1[[#This Row],[BW_GA]])-1)/(Backend!$B$3/100*Table1[[#This Row],[BW40_3705]]),"")</f>
        <v/>
      </c>
      <c r="H8596" s="7" t="str">
        <f>IF(Table1[[#This Row],[Is Data Valid]]=TRUE,((Table1[[#This Row],[Birthweight (grams)]]*0.9/Table1[[#This Row],[BW_GA]])-1)/(Backend!$B$3/100*Table1[[#This Row],[BW40_3705]]),"")</f>
        <v/>
      </c>
      <c r="I8596" s="7" t="str">
        <f>IF(Table1[[#This Row],[Is Data Valid]]=TRUE,((Table1[[#This Row],[Birthweight (grams)]]*1.1/Table1[[#This Row],[BW_GA]])-1)/(Backend!$B$3/100*Table1[[#This Row],[BW40_3705]]),"")</f>
        <v/>
      </c>
      <c r="J8596" s="7" t="str">
        <f>IF(Table1[[#This Row],[Is Data Valid]]=TRUE,_xlfn.NORM.S.DIST(Table1[[#This Row],[Birthweight Z-Score]],TRUE)*100,"")</f>
        <v/>
      </c>
      <c r="K8596" s="7" t="str">
        <f>IF(Table1[[#This Row],[Is Data Valid]]=TRUE,_xlfn.NORM.S.DIST(Table1[[#This Row],[Birthweight Z-Score (BW-10%)]],TRUE)*100,"")</f>
        <v/>
      </c>
      <c r="L8596" s="7" t="str">
        <f>IF(Table1[[#This Row],[Is Data Valid]]=TRUE,_xlfn.NORM.S.DIST(Table1[[#This Row],[Birthweight Z-Score (BW+10%)]],TRUE)*100,"")</f>
        <v/>
      </c>
    </row>
    <row r="8597" spans="1:12" x14ac:dyDescent="0.25">
      <c r="A8597" s="3"/>
      <c r="B8597" s="2"/>
      <c r="C8597" s="2"/>
      <c r="D8597" s="2" t="b">
        <f>IF(AND(NOT(ISBLANK(Table1[[#This Row],[Fetal Sex (Male, Female or Unknown)]])),ISNUMBER(Table1[[#This Row],[Birthweight (grams)]]),ISNUMBER(Table1[[#This Row],[Gestation (days)]])),TRUE,FALSE)</f>
        <v>0</v>
      </c>
      <c r="E8597" s="2" t="str">
        <f>IF(Table1[[#This Row],[Is Data Valid]]=TRUE,IF(Table1[[#This Row],[Fetal Sex (Male, Female or Unknown)]]="Male",Backend!$C$5,IF(Table1[[#This Row],[Fetal Sex (Male, Female or Unknown)]]="Female",Backend!$C$6,IF(Table1[[#This Row],[Fetal Sex (Male, Female or Unknown)]]="Unknown",Backend!$C$7,"Error"))),"")</f>
        <v/>
      </c>
      <c r="F8597" s="8" t="str">
        <f>IF(Table1[[#This Row],[Is Data Valid]]=TRUE,EXP(0.578+0.332*((Table1[[#This Row],[Gestation (days)]]+0.5)/7)-0.00354*((Table1[[#This Row],[Gestation (days)]]+0.5)/7)^2)*Table1[[#This Row],[BW40_3705]],"")</f>
        <v/>
      </c>
      <c r="G8597" s="2" t="str">
        <f>IF(Table1[[#This Row],[Is Data Valid]]=TRUE,((Table1[[#This Row],[Birthweight (grams)]]/Table1[[#This Row],[BW_GA]])-1)/(Backend!$B$3/100*Table1[[#This Row],[BW40_3705]]),"")</f>
        <v/>
      </c>
      <c r="H8597" s="7" t="str">
        <f>IF(Table1[[#This Row],[Is Data Valid]]=TRUE,((Table1[[#This Row],[Birthweight (grams)]]*0.9/Table1[[#This Row],[BW_GA]])-1)/(Backend!$B$3/100*Table1[[#This Row],[BW40_3705]]),"")</f>
        <v/>
      </c>
      <c r="I8597" s="7" t="str">
        <f>IF(Table1[[#This Row],[Is Data Valid]]=TRUE,((Table1[[#This Row],[Birthweight (grams)]]*1.1/Table1[[#This Row],[BW_GA]])-1)/(Backend!$B$3/100*Table1[[#This Row],[BW40_3705]]),"")</f>
        <v/>
      </c>
      <c r="J8597" s="7" t="str">
        <f>IF(Table1[[#This Row],[Is Data Valid]]=TRUE,_xlfn.NORM.S.DIST(Table1[[#This Row],[Birthweight Z-Score]],TRUE)*100,"")</f>
        <v/>
      </c>
      <c r="K8597" s="7" t="str">
        <f>IF(Table1[[#This Row],[Is Data Valid]]=TRUE,_xlfn.NORM.S.DIST(Table1[[#This Row],[Birthweight Z-Score (BW-10%)]],TRUE)*100,"")</f>
        <v/>
      </c>
      <c r="L8597" s="7" t="str">
        <f>IF(Table1[[#This Row],[Is Data Valid]]=TRUE,_xlfn.NORM.S.DIST(Table1[[#This Row],[Birthweight Z-Score (BW+10%)]],TRUE)*100,"")</f>
        <v/>
      </c>
    </row>
    <row r="8598" spans="1:12" x14ac:dyDescent="0.25">
      <c r="A8598" s="3"/>
      <c r="B8598" s="2"/>
      <c r="C8598" s="2"/>
      <c r="D8598" s="2" t="b">
        <f>IF(AND(NOT(ISBLANK(Table1[[#This Row],[Fetal Sex (Male, Female or Unknown)]])),ISNUMBER(Table1[[#This Row],[Birthweight (grams)]]),ISNUMBER(Table1[[#This Row],[Gestation (days)]])),TRUE,FALSE)</f>
        <v>0</v>
      </c>
      <c r="E8598" s="2" t="str">
        <f>IF(Table1[[#This Row],[Is Data Valid]]=TRUE,IF(Table1[[#This Row],[Fetal Sex (Male, Female or Unknown)]]="Male",Backend!$C$5,IF(Table1[[#This Row],[Fetal Sex (Male, Female or Unknown)]]="Female",Backend!$C$6,IF(Table1[[#This Row],[Fetal Sex (Male, Female or Unknown)]]="Unknown",Backend!$C$7,"Error"))),"")</f>
        <v/>
      </c>
      <c r="F8598" s="8" t="str">
        <f>IF(Table1[[#This Row],[Is Data Valid]]=TRUE,EXP(0.578+0.332*((Table1[[#This Row],[Gestation (days)]]+0.5)/7)-0.00354*((Table1[[#This Row],[Gestation (days)]]+0.5)/7)^2)*Table1[[#This Row],[BW40_3705]],"")</f>
        <v/>
      </c>
      <c r="G8598" s="2" t="str">
        <f>IF(Table1[[#This Row],[Is Data Valid]]=TRUE,((Table1[[#This Row],[Birthweight (grams)]]/Table1[[#This Row],[BW_GA]])-1)/(Backend!$B$3/100*Table1[[#This Row],[BW40_3705]]),"")</f>
        <v/>
      </c>
      <c r="H8598" s="7" t="str">
        <f>IF(Table1[[#This Row],[Is Data Valid]]=TRUE,((Table1[[#This Row],[Birthweight (grams)]]*0.9/Table1[[#This Row],[BW_GA]])-1)/(Backend!$B$3/100*Table1[[#This Row],[BW40_3705]]),"")</f>
        <v/>
      </c>
      <c r="I8598" s="7" t="str">
        <f>IF(Table1[[#This Row],[Is Data Valid]]=TRUE,((Table1[[#This Row],[Birthweight (grams)]]*1.1/Table1[[#This Row],[BW_GA]])-1)/(Backend!$B$3/100*Table1[[#This Row],[BW40_3705]]),"")</f>
        <v/>
      </c>
      <c r="J8598" s="7" t="str">
        <f>IF(Table1[[#This Row],[Is Data Valid]]=TRUE,_xlfn.NORM.S.DIST(Table1[[#This Row],[Birthweight Z-Score]],TRUE)*100,"")</f>
        <v/>
      </c>
      <c r="K8598" s="7" t="str">
        <f>IF(Table1[[#This Row],[Is Data Valid]]=TRUE,_xlfn.NORM.S.DIST(Table1[[#This Row],[Birthweight Z-Score (BW-10%)]],TRUE)*100,"")</f>
        <v/>
      </c>
      <c r="L8598" s="7" t="str">
        <f>IF(Table1[[#This Row],[Is Data Valid]]=TRUE,_xlfn.NORM.S.DIST(Table1[[#This Row],[Birthweight Z-Score (BW+10%)]],TRUE)*100,"")</f>
        <v/>
      </c>
    </row>
    <row r="8599" spans="1:12" x14ac:dyDescent="0.25">
      <c r="A8599" s="3"/>
      <c r="B8599" s="2"/>
      <c r="C8599" s="2"/>
      <c r="D8599" s="2" t="b">
        <f>IF(AND(NOT(ISBLANK(Table1[[#This Row],[Fetal Sex (Male, Female or Unknown)]])),ISNUMBER(Table1[[#This Row],[Birthweight (grams)]]),ISNUMBER(Table1[[#This Row],[Gestation (days)]])),TRUE,FALSE)</f>
        <v>0</v>
      </c>
      <c r="E8599" s="2" t="str">
        <f>IF(Table1[[#This Row],[Is Data Valid]]=TRUE,IF(Table1[[#This Row],[Fetal Sex (Male, Female or Unknown)]]="Male",Backend!$C$5,IF(Table1[[#This Row],[Fetal Sex (Male, Female or Unknown)]]="Female",Backend!$C$6,IF(Table1[[#This Row],[Fetal Sex (Male, Female or Unknown)]]="Unknown",Backend!$C$7,"Error"))),"")</f>
        <v/>
      </c>
      <c r="F8599" s="8" t="str">
        <f>IF(Table1[[#This Row],[Is Data Valid]]=TRUE,EXP(0.578+0.332*((Table1[[#This Row],[Gestation (days)]]+0.5)/7)-0.00354*((Table1[[#This Row],[Gestation (days)]]+0.5)/7)^2)*Table1[[#This Row],[BW40_3705]],"")</f>
        <v/>
      </c>
      <c r="G8599" s="2" t="str">
        <f>IF(Table1[[#This Row],[Is Data Valid]]=TRUE,((Table1[[#This Row],[Birthweight (grams)]]/Table1[[#This Row],[BW_GA]])-1)/(Backend!$B$3/100*Table1[[#This Row],[BW40_3705]]),"")</f>
        <v/>
      </c>
      <c r="H8599" s="7" t="str">
        <f>IF(Table1[[#This Row],[Is Data Valid]]=TRUE,((Table1[[#This Row],[Birthweight (grams)]]*0.9/Table1[[#This Row],[BW_GA]])-1)/(Backend!$B$3/100*Table1[[#This Row],[BW40_3705]]),"")</f>
        <v/>
      </c>
      <c r="I8599" s="7" t="str">
        <f>IF(Table1[[#This Row],[Is Data Valid]]=TRUE,((Table1[[#This Row],[Birthweight (grams)]]*1.1/Table1[[#This Row],[BW_GA]])-1)/(Backend!$B$3/100*Table1[[#This Row],[BW40_3705]]),"")</f>
        <v/>
      </c>
      <c r="J8599" s="7" t="str">
        <f>IF(Table1[[#This Row],[Is Data Valid]]=TRUE,_xlfn.NORM.S.DIST(Table1[[#This Row],[Birthweight Z-Score]],TRUE)*100,"")</f>
        <v/>
      </c>
      <c r="K8599" s="7" t="str">
        <f>IF(Table1[[#This Row],[Is Data Valid]]=TRUE,_xlfn.NORM.S.DIST(Table1[[#This Row],[Birthweight Z-Score (BW-10%)]],TRUE)*100,"")</f>
        <v/>
      </c>
      <c r="L8599" s="7" t="str">
        <f>IF(Table1[[#This Row],[Is Data Valid]]=TRUE,_xlfn.NORM.S.DIST(Table1[[#This Row],[Birthweight Z-Score (BW+10%)]],TRUE)*100,"")</f>
        <v/>
      </c>
    </row>
    <row r="8600" spans="1:12" x14ac:dyDescent="0.25">
      <c r="A8600" s="3"/>
      <c r="B8600" s="2"/>
      <c r="C8600" s="2"/>
      <c r="D8600" s="2" t="b">
        <f>IF(AND(NOT(ISBLANK(Table1[[#This Row],[Fetal Sex (Male, Female or Unknown)]])),ISNUMBER(Table1[[#This Row],[Birthweight (grams)]]),ISNUMBER(Table1[[#This Row],[Gestation (days)]])),TRUE,FALSE)</f>
        <v>0</v>
      </c>
      <c r="E8600" s="2" t="str">
        <f>IF(Table1[[#This Row],[Is Data Valid]]=TRUE,IF(Table1[[#This Row],[Fetal Sex (Male, Female or Unknown)]]="Male",Backend!$C$5,IF(Table1[[#This Row],[Fetal Sex (Male, Female or Unknown)]]="Female",Backend!$C$6,IF(Table1[[#This Row],[Fetal Sex (Male, Female or Unknown)]]="Unknown",Backend!$C$7,"Error"))),"")</f>
        <v/>
      </c>
      <c r="F8600" s="8" t="str">
        <f>IF(Table1[[#This Row],[Is Data Valid]]=TRUE,EXP(0.578+0.332*((Table1[[#This Row],[Gestation (days)]]+0.5)/7)-0.00354*((Table1[[#This Row],[Gestation (days)]]+0.5)/7)^2)*Table1[[#This Row],[BW40_3705]],"")</f>
        <v/>
      </c>
      <c r="G8600" s="2" t="str">
        <f>IF(Table1[[#This Row],[Is Data Valid]]=TRUE,((Table1[[#This Row],[Birthweight (grams)]]/Table1[[#This Row],[BW_GA]])-1)/(Backend!$B$3/100*Table1[[#This Row],[BW40_3705]]),"")</f>
        <v/>
      </c>
      <c r="H8600" s="7" t="str">
        <f>IF(Table1[[#This Row],[Is Data Valid]]=TRUE,((Table1[[#This Row],[Birthweight (grams)]]*0.9/Table1[[#This Row],[BW_GA]])-1)/(Backend!$B$3/100*Table1[[#This Row],[BW40_3705]]),"")</f>
        <v/>
      </c>
      <c r="I8600" s="7" t="str">
        <f>IF(Table1[[#This Row],[Is Data Valid]]=TRUE,((Table1[[#This Row],[Birthweight (grams)]]*1.1/Table1[[#This Row],[BW_GA]])-1)/(Backend!$B$3/100*Table1[[#This Row],[BW40_3705]]),"")</f>
        <v/>
      </c>
      <c r="J8600" s="7" t="str">
        <f>IF(Table1[[#This Row],[Is Data Valid]]=TRUE,_xlfn.NORM.S.DIST(Table1[[#This Row],[Birthweight Z-Score]],TRUE)*100,"")</f>
        <v/>
      </c>
      <c r="K8600" s="7" t="str">
        <f>IF(Table1[[#This Row],[Is Data Valid]]=TRUE,_xlfn.NORM.S.DIST(Table1[[#This Row],[Birthweight Z-Score (BW-10%)]],TRUE)*100,"")</f>
        <v/>
      </c>
      <c r="L8600" s="7" t="str">
        <f>IF(Table1[[#This Row],[Is Data Valid]]=TRUE,_xlfn.NORM.S.DIST(Table1[[#This Row],[Birthweight Z-Score (BW+10%)]],TRUE)*100,"")</f>
        <v/>
      </c>
    </row>
    <row r="8601" spans="1:12" x14ac:dyDescent="0.25">
      <c r="A8601" s="3"/>
      <c r="B8601" s="2"/>
      <c r="C8601" s="2"/>
      <c r="D8601" s="2" t="b">
        <f>IF(AND(NOT(ISBLANK(Table1[[#This Row],[Fetal Sex (Male, Female or Unknown)]])),ISNUMBER(Table1[[#This Row],[Birthweight (grams)]]),ISNUMBER(Table1[[#This Row],[Gestation (days)]])),TRUE,FALSE)</f>
        <v>0</v>
      </c>
      <c r="E8601" s="2" t="str">
        <f>IF(Table1[[#This Row],[Is Data Valid]]=TRUE,IF(Table1[[#This Row],[Fetal Sex (Male, Female or Unknown)]]="Male",Backend!$C$5,IF(Table1[[#This Row],[Fetal Sex (Male, Female or Unknown)]]="Female",Backend!$C$6,IF(Table1[[#This Row],[Fetal Sex (Male, Female or Unknown)]]="Unknown",Backend!$C$7,"Error"))),"")</f>
        <v/>
      </c>
      <c r="F8601" s="8" t="str">
        <f>IF(Table1[[#This Row],[Is Data Valid]]=TRUE,EXP(0.578+0.332*((Table1[[#This Row],[Gestation (days)]]+0.5)/7)-0.00354*((Table1[[#This Row],[Gestation (days)]]+0.5)/7)^2)*Table1[[#This Row],[BW40_3705]],"")</f>
        <v/>
      </c>
      <c r="G8601" s="2" t="str">
        <f>IF(Table1[[#This Row],[Is Data Valid]]=TRUE,((Table1[[#This Row],[Birthweight (grams)]]/Table1[[#This Row],[BW_GA]])-1)/(Backend!$B$3/100*Table1[[#This Row],[BW40_3705]]),"")</f>
        <v/>
      </c>
      <c r="H8601" s="7" t="str">
        <f>IF(Table1[[#This Row],[Is Data Valid]]=TRUE,((Table1[[#This Row],[Birthweight (grams)]]*0.9/Table1[[#This Row],[BW_GA]])-1)/(Backend!$B$3/100*Table1[[#This Row],[BW40_3705]]),"")</f>
        <v/>
      </c>
      <c r="I8601" s="7" t="str">
        <f>IF(Table1[[#This Row],[Is Data Valid]]=TRUE,((Table1[[#This Row],[Birthweight (grams)]]*1.1/Table1[[#This Row],[BW_GA]])-1)/(Backend!$B$3/100*Table1[[#This Row],[BW40_3705]]),"")</f>
        <v/>
      </c>
      <c r="J8601" s="7" t="str">
        <f>IF(Table1[[#This Row],[Is Data Valid]]=TRUE,_xlfn.NORM.S.DIST(Table1[[#This Row],[Birthweight Z-Score]],TRUE)*100,"")</f>
        <v/>
      </c>
      <c r="K8601" s="7" t="str">
        <f>IF(Table1[[#This Row],[Is Data Valid]]=TRUE,_xlfn.NORM.S.DIST(Table1[[#This Row],[Birthweight Z-Score (BW-10%)]],TRUE)*100,"")</f>
        <v/>
      </c>
      <c r="L8601" s="7" t="str">
        <f>IF(Table1[[#This Row],[Is Data Valid]]=TRUE,_xlfn.NORM.S.DIST(Table1[[#This Row],[Birthweight Z-Score (BW+10%)]],TRUE)*100,"")</f>
        <v/>
      </c>
    </row>
    <row r="8602" spans="1:12" x14ac:dyDescent="0.25">
      <c r="A8602" s="3"/>
      <c r="B8602" s="2"/>
      <c r="C8602" s="2"/>
      <c r="D8602" s="2" t="b">
        <f>IF(AND(NOT(ISBLANK(Table1[[#This Row],[Fetal Sex (Male, Female or Unknown)]])),ISNUMBER(Table1[[#This Row],[Birthweight (grams)]]),ISNUMBER(Table1[[#This Row],[Gestation (days)]])),TRUE,FALSE)</f>
        <v>0</v>
      </c>
      <c r="E8602" s="2" t="str">
        <f>IF(Table1[[#This Row],[Is Data Valid]]=TRUE,IF(Table1[[#This Row],[Fetal Sex (Male, Female or Unknown)]]="Male",Backend!$C$5,IF(Table1[[#This Row],[Fetal Sex (Male, Female or Unknown)]]="Female",Backend!$C$6,IF(Table1[[#This Row],[Fetal Sex (Male, Female or Unknown)]]="Unknown",Backend!$C$7,"Error"))),"")</f>
        <v/>
      </c>
      <c r="F8602" s="8" t="str">
        <f>IF(Table1[[#This Row],[Is Data Valid]]=TRUE,EXP(0.578+0.332*((Table1[[#This Row],[Gestation (days)]]+0.5)/7)-0.00354*((Table1[[#This Row],[Gestation (days)]]+0.5)/7)^2)*Table1[[#This Row],[BW40_3705]],"")</f>
        <v/>
      </c>
      <c r="G8602" s="2" t="str">
        <f>IF(Table1[[#This Row],[Is Data Valid]]=TRUE,((Table1[[#This Row],[Birthweight (grams)]]/Table1[[#This Row],[BW_GA]])-1)/(Backend!$B$3/100*Table1[[#This Row],[BW40_3705]]),"")</f>
        <v/>
      </c>
      <c r="H8602" s="7" t="str">
        <f>IF(Table1[[#This Row],[Is Data Valid]]=TRUE,((Table1[[#This Row],[Birthweight (grams)]]*0.9/Table1[[#This Row],[BW_GA]])-1)/(Backend!$B$3/100*Table1[[#This Row],[BW40_3705]]),"")</f>
        <v/>
      </c>
      <c r="I8602" s="7" t="str">
        <f>IF(Table1[[#This Row],[Is Data Valid]]=TRUE,((Table1[[#This Row],[Birthweight (grams)]]*1.1/Table1[[#This Row],[BW_GA]])-1)/(Backend!$B$3/100*Table1[[#This Row],[BW40_3705]]),"")</f>
        <v/>
      </c>
      <c r="J8602" s="7" t="str">
        <f>IF(Table1[[#This Row],[Is Data Valid]]=TRUE,_xlfn.NORM.S.DIST(Table1[[#This Row],[Birthweight Z-Score]],TRUE)*100,"")</f>
        <v/>
      </c>
      <c r="K8602" s="7" t="str">
        <f>IF(Table1[[#This Row],[Is Data Valid]]=TRUE,_xlfn.NORM.S.DIST(Table1[[#This Row],[Birthweight Z-Score (BW-10%)]],TRUE)*100,"")</f>
        <v/>
      </c>
      <c r="L8602" s="7" t="str">
        <f>IF(Table1[[#This Row],[Is Data Valid]]=TRUE,_xlfn.NORM.S.DIST(Table1[[#This Row],[Birthweight Z-Score (BW+10%)]],TRUE)*100,"")</f>
        <v/>
      </c>
    </row>
    <row r="8603" spans="1:12" x14ac:dyDescent="0.25">
      <c r="A8603" s="3"/>
      <c r="B8603" s="2"/>
      <c r="C8603" s="2"/>
      <c r="D8603" s="2" t="b">
        <f>IF(AND(NOT(ISBLANK(Table1[[#This Row],[Fetal Sex (Male, Female or Unknown)]])),ISNUMBER(Table1[[#This Row],[Birthweight (grams)]]),ISNUMBER(Table1[[#This Row],[Gestation (days)]])),TRUE,FALSE)</f>
        <v>0</v>
      </c>
      <c r="E8603" s="2" t="str">
        <f>IF(Table1[[#This Row],[Is Data Valid]]=TRUE,IF(Table1[[#This Row],[Fetal Sex (Male, Female or Unknown)]]="Male",Backend!$C$5,IF(Table1[[#This Row],[Fetal Sex (Male, Female or Unknown)]]="Female",Backend!$C$6,IF(Table1[[#This Row],[Fetal Sex (Male, Female or Unknown)]]="Unknown",Backend!$C$7,"Error"))),"")</f>
        <v/>
      </c>
      <c r="F8603" s="8" t="str">
        <f>IF(Table1[[#This Row],[Is Data Valid]]=TRUE,EXP(0.578+0.332*((Table1[[#This Row],[Gestation (days)]]+0.5)/7)-0.00354*((Table1[[#This Row],[Gestation (days)]]+0.5)/7)^2)*Table1[[#This Row],[BW40_3705]],"")</f>
        <v/>
      </c>
      <c r="G8603" s="2" t="str">
        <f>IF(Table1[[#This Row],[Is Data Valid]]=TRUE,((Table1[[#This Row],[Birthweight (grams)]]/Table1[[#This Row],[BW_GA]])-1)/(Backend!$B$3/100*Table1[[#This Row],[BW40_3705]]),"")</f>
        <v/>
      </c>
      <c r="H8603" s="7" t="str">
        <f>IF(Table1[[#This Row],[Is Data Valid]]=TRUE,((Table1[[#This Row],[Birthweight (grams)]]*0.9/Table1[[#This Row],[BW_GA]])-1)/(Backend!$B$3/100*Table1[[#This Row],[BW40_3705]]),"")</f>
        <v/>
      </c>
      <c r="I8603" s="7" t="str">
        <f>IF(Table1[[#This Row],[Is Data Valid]]=TRUE,((Table1[[#This Row],[Birthweight (grams)]]*1.1/Table1[[#This Row],[BW_GA]])-1)/(Backend!$B$3/100*Table1[[#This Row],[BW40_3705]]),"")</f>
        <v/>
      </c>
      <c r="J8603" s="7" t="str">
        <f>IF(Table1[[#This Row],[Is Data Valid]]=TRUE,_xlfn.NORM.S.DIST(Table1[[#This Row],[Birthweight Z-Score]],TRUE)*100,"")</f>
        <v/>
      </c>
      <c r="K8603" s="7" t="str">
        <f>IF(Table1[[#This Row],[Is Data Valid]]=TRUE,_xlfn.NORM.S.DIST(Table1[[#This Row],[Birthweight Z-Score (BW-10%)]],TRUE)*100,"")</f>
        <v/>
      </c>
      <c r="L8603" s="7" t="str">
        <f>IF(Table1[[#This Row],[Is Data Valid]]=TRUE,_xlfn.NORM.S.DIST(Table1[[#This Row],[Birthweight Z-Score (BW+10%)]],TRUE)*100,"")</f>
        <v/>
      </c>
    </row>
    <row r="8604" spans="1:12" x14ac:dyDescent="0.25">
      <c r="A8604" s="3"/>
      <c r="B8604" s="2"/>
      <c r="C8604" s="2"/>
      <c r="D8604" s="2" t="b">
        <f>IF(AND(NOT(ISBLANK(Table1[[#This Row],[Fetal Sex (Male, Female or Unknown)]])),ISNUMBER(Table1[[#This Row],[Birthweight (grams)]]),ISNUMBER(Table1[[#This Row],[Gestation (days)]])),TRUE,FALSE)</f>
        <v>0</v>
      </c>
      <c r="E8604" s="2" t="str">
        <f>IF(Table1[[#This Row],[Is Data Valid]]=TRUE,IF(Table1[[#This Row],[Fetal Sex (Male, Female or Unknown)]]="Male",Backend!$C$5,IF(Table1[[#This Row],[Fetal Sex (Male, Female or Unknown)]]="Female",Backend!$C$6,IF(Table1[[#This Row],[Fetal Sex (Male, Female or Unknown)]]="Unknown",Backend!$C$7,"Error"))),"")</f>
        <v/>
      </c>
      <c r="F8604" s="8" t="str">
        <f>IF(Table1[[#This Row],[Is Data Valid]]=TRUE,EXP(0.578+0.332*((Table1[[#This Row],[Gestation (days)]]+0.5)/7)-0.00354*((Table1[[#This Row],[Gestation (days)]]+0.5)/7)^2)*Table1[[#This Row],[BW40_3705]],"")</f>
        <v/>
      </c>
      <c r="G8604" s="2" t="str">
        <f>IF(Table1[[#This Row],[Is Data Valid]]=TRUE,((Table1[[#This Row],[Birthweight (grams)]]/Table1[[#This Row],[BW_GA]])-1)/(Backend!$B$3/100*Table1[[#This Row],[BW40_3705]]),"")</f>
        <v/>
      </c>
      <c r="H8604" s="7" t="str">
        <f>IF(Table1[[#This Row],[Is Data Valid]]=TRUE,((Table1[[#This Row],[Birthweight (grams)]]*0.9/Table1[[#This Row],[BW_GA]])-1)/(Backend!$B$3/100*Table1[[#This Row],[BW40_3705]]),"")</f>
        <v/>
      </c>
      <c r="I8604" s="7" t="str">
        <f>IF(Table1[[#This Row],[Is Data Valid]]=TRUE,((Table1[[#This Row],[Birthweight (grams)]]*1.1/Table1[[#This Row],[BW_GA]])-1)/(Backend!$B$3/100*Table1[[#This Row],[BW40_3705]]),"")</f>
        <v/>
      </c>
      <c r="J8604" s="7" t="str">
        <f>IF(Table1[[#This Row],[Is Data Valid]]=TRUE,_xlfn.NORM.S.DIST(Table1[[#This Row],[Birthweight Z-Score]],TRUE)*100,"")</f>
        <v/>
      </c>
      <c r="K8604" s="7" t="str">
        <f>IF(Table1[[#This Row],[Is Data Valid]]=TRUE,_xlfn.NORM.S.DIST(Table1[[#This Row],[Birthweight Z-Score (BW-10%)]],TRUE)*100,"")</f>
        <v/>
      </c>
      <c r="L8604" s="7" t="str">
        <f>IF(Table1[[#This Row],[Is Data Valid]]=TRUE,_xlfn.NORM.S.DIST(Table1[[#This Row],[Birthweight Z-Score (BW+10%)]],TRUE)*100,"")</f>
        <v/>
      </c>
    </row>
    <row r="8605" spans="1:12" x14ac:dyDescent="0.25">
      <c r="A8605" s="3"/>
      <c r="B8605" s="2"/>
      <c r="C8605" s="2"/>
      <c r="D8605" s="2" t="b">
        <f>IF(AND(NOT(ISBLANK(Table1[[#This Row],[Fetal Sex (Male, Female or Unknown)]])),ISNUMBER(Table1[[#This Row],[Birthweight (grams)]]),ISNUMBER(Table1[[#This Row],[Gestation (days)]])),TRUE,FALSE)</f>
        <v>0</v>
      </c>
      <c r="E8605" s="2" t="str">
        <f>IF(Table1[[#This Row],[Is Data Valid]]=TRUE,IF(Table1[[#This Row],[Fetal Sex (Male, Female or Unknown)]]="Male",Backend!$C$5,IF(Table1[[#This Row],[Fetal Sex (Male, Female or Unknown)]]="Female",Backend!$C$6,IF(Table1[[#This Row],[Fetal Sex (Male, Female or Unknown)]]="Unknown",Backend!$C$7,"Error"))),"")</f>
        <v/>
      </c>
      <c r="F8605" s="8" t="str">
        <f>IF(Table1[[#This Row],[Is Data Valid]]=TRUE,EXP(0.578+0.332*((Table1[[#This Row],[Gestation (days)]]+0.5)/7)-0.00354*((Table1[[#This Row],[Gestation (days)]]+0.5)/7)^2)*Table1[[#This Row],[BW40_3705]],"")</f>
        <v/>
      </c>
      <c r="G8605" s="2" t="str">
        <f>IF(Table1[[#This Row],[Is Data Valid]]=TRUE,((Table1[[#This Row],[Birthweight (grams)]]/Table1[[#This Row],[BW_GA]])-1)/(Backend!$B$3/100*Table1[[#This Row],[BW40_3705]]),"")</f>
        <v/>
      </c>
      <c r="H8605" s="7" t="str">
        <f>IF(Table1[[#This Row],[Is Data Valid]]=TRUE,((Table1[[#This Row],[Birthweight (grams)]]*0.9/Table1[[#This Row],[BW_GA]])-1)/(Backend!$B$3/100*Table1[[#This Row],[BW40_3705]]),"")</f>
        <v/>
      </c>
      <c r="I8605" s="7" t="str">
        <f>IF(Table1[[#This Row],[Is Data Valid]]=TRUE,((Table1[[#This Row],[Birthweight (grams)]]*1.1/Table1[[#This Row],[BW_GA]])-1)/(Backend!$B$3/100*Table1[[#This Row],[BW40_3705]]),"")</f>
        <v/>
      </c>
      <c r="J8605" s="7" t="str">
        <f>IF(Table1[[#This Row],[Is Data Valid]]=TRUE,_xlfn.NORM.S.DIST(Table1[[#This Row],[Birthweight Z-Score]],TRUE)*100,"")</f>
        <v/>
      </c>
      <c r="K8605" s="7" t="str">
        <f>IF(Table1[[#This Row],[Is Data Valid]]=TRUE,_xlfn.NORM.S.DIST(Table1[[#This Row],[Birthweight Z-Score (BW-10%)]],TRUE)*100,"")</f>
        <v/>
      </c>
      <c r="L8605" s="7" t="str">
        <f>IF(Table1[[#This Row],[Is Data Valid]]=TRUE,_xlfn.NORM.S.DIST(Table1[[#This Row],[Birthweight Z-Score (BW+10%)]],TRUE)*100,"")</f>
        <v/>
      </c>
    </row>
    <row r="8606" spans="1:12" x14ac:dyDescent="0.25">
      <c r="A8606" s="3"/>
      <c r="B8606" s="2"/>
      <c r="C8606" s="2"/>
      <c r="D8606" s="2" t="b">
        <f>IF(AND(NOT(ISBLANK(Table1[[#This Row],[Fetal Sex (Male, Female or Unknown)]])),ISNUMBER(Table1[[#This Row],[Birthweight (grams)]]),ISNUMBER(Table1[[#This Row],[Gestation (days)]])),TRUE,FALSE)</f>
        <v>0</v>
      </c>
      <c r="E8606" s="2" t="str">
        <f>IF(Table1[[#This Row],[Is Data Valid]]=TRUE,IF(Table1[[#This Row],[Fetal Sex (Male, Female or Unknown)]]="Male",Backend!$C$5,IF(Table1[[#This Row],[Fetal Sex (Male, Female or Unknown)]]="Female",Backend!$C$6,IF(Table1[[#This Row],[Fetal Sex (Male, Female or Unknown)]]="Unknown",Backend!$C$7,"Error"))),"")</f>
        <v/>
      </c>
      <c r="F8606" s="8" t="str">
        <f>IF(Table1[[#This Row],[Is Data Valid]]=TRUE,EXP(0.578+0.332*((Table1[[#This Row],[Gestation (days)]]+0.5)/7)-0.00354*((Table1[[#This Row],[Gestation (days)]]+0.5)/7)^2)*Table1[[#This Row],[BW40_3705]],"")</f>
        <v/>
      </c>
      <c r="G8606" s="2" t="str">
        <f>IF(Table1[[#This Row],[Is Data Valid]]=TRUE,((Table1[[#This Row],[Birthweight (grams)]]/Table1[[#This Row],[BW_GA]])-1)/(Backend!$B$3/100*Table1[[#This Row],[BW40_3705]]),"")</f>
        <v/>
      </c>
      <c r="H8606" s="7" t="str">
        <f>IF(Table1[[#This Row],[Is Data Valid]]=TRUE,((Table1[[#This Row],[Birthweight (grams)]]*0.9/Table1[[#This Row],[BW_GA]])-1)/(Backend!$B$3/100*Table1[[#This Row],[BW40_3705]]),"")</f>
        <v/>
      </c>
      <c r="I8606" s="7" t="str">
        <f>IF(Table1[[#This Row],[Is Data Valid]]=TRUE,((Table1[[#This Row],[Birthweight (grams)]]*1.1/Table1[[#This Row],[BW_GA]])-1)/(Backend!$B$3/100*Table1[[#This Row],[BW40_3705]]),"")</f>
        <v/>
      </c>
      <c r="J8606" s="7" t="str">
        <f>IF(Table1[[#This Row],[Is Data Valid]]=TRUE,_xlfn.NORM.S.DIST(Table1[[#This Row],[Birthweight Z-Score]],TRUE)*100,"")</f>
        <v/>
      </c>
      <c r="K8606" s="7" t="str">
        <f>IF(Table1[[#This Row],[Is Data Valid]]=TRUE,_xlfn.NORM.S.DIST(Table1[[#This Row],[Birthweight Z-Score (BW-10%)]],TRUE)*100,"")</f>
        <v/>
      </c>
      <c r="L8606" s="7" t="str">
        <f>IF(Table1[[#This Row],[Is Data Valid]]=TRUE,_xlfn.NORM.S.DIST(Table1[[#This Row],[Birthweight Z-Score (BW+10%)]],TRUE)*100,"")</f>
        <v/>
      </c>
    </row>
    <row r="8607" spans="1:12" x14ac:dyDescent="0.25">
      <c r="A8607" s="3"/>
      <c r="B8607" s="2"/>
      <c r="C8607" s="2"/>
      <c r="D8607" s="2" t="b">
        <f>IF(AND(NOT(ISBLANK(Table1[[#This Row],[Fetal Sex (Male, Female or Unknown)]])),ISNUMBER(Table1[[#This Row],[Birthweight (grams)]]),ISNUMBER(Table1[[#This Row],[Gestation (days)]])),TRUE,FALSE)</f>
        <v>0</v>
      </c>
      <c r="E8607" s="2" t="str">
        <f>IF(Table1[[#This Row],[Is Data Valid]]=TRUE,IF(Table1[[#This Row],[Fetal Sex (Male, Female or Unknown)]]="Male",Backend!$C$5,IF(Table1[[#This Row],[Fetal Sex (Male, Female or Unknown)]]="Female",Backend!$C$6,IF(Table1[[#This Row],[Fetal Sex (Male, Female or Unknown)]]="Unknown",Backend!$C$7,"Error"))),"")</f>
        <v/>
      </c>
      <c r="F8607" s="8" t="str">
        <f>IF(Table1[[#This Row],[Is Data Valid]]=TRUE,EXP(0.578+0.332*((Table1[[#This Row],[Gestation (days)]]+0.5)/7)-0.00354*((Table1[[#This Row],[Gestation (days)]]+0.5)/7)^2)*Table1[[#This Row],[BW40_3705]],"")</f>
        <v/>
      </c>
      <c r="G8607" s="2" t="str">
        <f>IF(Table1[[#This Row],[Is Data Valid]]=TRUE,((Table1[[#This Row],[Birthweight (grams)]]/Table1[[#This Row],[BW_GA]])-1)/(Backend!$B$3/100*Table1[[#This Row],[BW40_3705]]),"")</f>
        <v/>
      </c>
      <c r="H8607" s="7" t="str">
        <f>IF(Table1[[#This Row],[Is Data Valid]]=TRUE,((Table1[[#This Row],[Birthweight (grams)]]*0.9/Table1[[#This Row],[BW_GA]])-1)/(Backend!$B$3/100*Table1[[#This Row],[BW40_3705]]),"")</f>
        <v/>
      </c>
      <c r="I8607" s="7" t="str">
        <f>IF(Table1[[#This Row],[Is Data Valid]]=TRUE,((Table1[[#This Row],[Birthweight (grams)]]*1.1/Table1[[#This Row],[BW_GA]])-1)/(Backend!$B$3/100*Table1[[#This Row],[BW40_3705]]),"")</f>
        <v/>
      </c>
      <c r="J8607" s="7" t="str">
        <f>IF(Table1[[#This Row],[Is Data Valid]]=TRUE,_xlfn.NORM.S.DIST(Table1[[#This Row],[Birthweight Z-Score]],TRUE)*100,"")</f>
        <v/>
      </c>
      <c r="K8607" s="7" t="str">
        <f>IF(Table1[[#This Row],[Is Data Valid]]=TRUE,_xlfn.NORM.S.DIST(Table1[[#This Row],[Birthweight Z-Score (BW-10%)]],TRUE)*100,"")</f>
        <v/>
      </c>
      <c r="L8607" s="7" t="str">
        <f>IF(Table1[[#This Row],[Is Data Valid]]=TRUE,_xlfn.NORM.S.DIST(Table1[[#This Row],[Birthweight Z-Score (BW+10%)]],TRUE)*100,"")</f>
        <v/>
      </c>
    </row>
    <row r="8608" spans="1:12" x14ac:dyDescent="0.25">
      <c r="A8608" s="3"/>
      <c r="B8608" s="2"/>
      <c r="C8608" s="2"/>
      <c r="D8608" s="2" t="b">
        <f>IF(AND(NOT(ISBLANK(Table1[[#This Row],[Fetal Sex (Male, Female or Unknown)]])),ISNUMBER(Table1[[#This Row],[Birthweight (grams)]]),ISNUMBER(Table1[[#This Row],[Gestation (days)]])),TRUE,FALSE)</f>
        <v>0</v>
      </c>
      <c r="E8608" s="2" t="str">
        <f>IF(Table1[[#This Row],[Is Data Valid]]=TRUE,IF(Table1[[#This Row],[Fetal Sex (Male, Female or Unknown)]]="Male",Backend!$C$5,IF(Table1[[#This Row],[Fetal Sex (Male, Female or Unknown)]]="Female",Backend!$C$6,IF(Table1[[#This Row],[Fetal Sex (Male, Female or Unknown)]]="Unknown",Backend!$C$7,"Error"))),"")</f>
        <v/>
      </c>
      <c r="F8608" s="8" t="str">
        <f>IF(Table1[[#This Row],[Is Data Valid]]=TRUE,EXP(0.578+0.332*((Table1[[#This Row],[Gestation (days)]]+0.5)/7)-0.00354*((Table1[[#This Row],[Gestation (days)]]+0.5)/7)^2)*Table1[[#This Row],[BW40_3705]],"")</f>
        <v/>
      </c>
      <c r="G8608" s="2" t="str">
        <f>IF(Table1[[#This Row],[Is Data Valid]]=TRUE,((Table1[[#This Row],[Birthweight (grams)]]/Table1[[#This Row],[BW_GA]])-1)/(Backend!$B$3/100*Table1[[#This Row],[BW40_3705]]),"")</f>
        <v/>
      </c>
      <c r="H8608" s="7" t="str">
        <f>IF(Table1[[#This Row],[Is Data Valid]]=TRUE,((Table1[[#This Row],[Birthweight (grams)]]*0.9/Table1[[#This Row],[BW_GA]])-1)/(Backend!$B$3/100*Table1[[#This Row],[BW40_3705]]),"")</f>
        <v/>
      </c>
      <c r="I8608" s="7" t="str">
        <f>IF(Table1[[#This Row],[Is Data Valid]]=TRUE,((Table1[[#This Row],[Birthweight (grams)]]*1.1/Table1[[#This Row],[BW_GA]])-1)/(Backend!$B$3/100*Table1[[#This Row],[BW40_3705]]),"")</f>
        <v/>
      </c>
      <c r="J8608" s="7" t="str">
        <f>IF(Table1[[#This Row],[Is Data Valid]]=TRUE,_xlfn.NORM.S.DIST(Table1[[#This Row],[Birthweight Z-Score]],TRUE)*100,"")</f>
        <v/>
      </c>
      <c r="K8608" s="7" t="str">
        <f>IF(Table1[[#This Row],[Is Data Valid]]=TRUE,_xlfn.NORM.S.DIST(Table1[[#This Row],[Birthweight Z-Score (BW-10%)]],TRUE)*100,"")</f>
        <v/>
      </c>
      <c r="L8608" s="7" t="str">
        <f>IF(Table1[[#This Row],[Is Data Valid]]=TRUE,_xlfn.NORM.S.DIST(Table1[[#This Row],[Birthweight Z-Score (BW+10%)]],TRUE)*100,"")</f>
        <v/>
      </c>
    </row>
    <row r="8609" spans="1:12" x14ac:dyDescent="0.25">
      <c r="A8609" s="3"/>
      <c r="B8609" s="2"/>
      <c r="C8609" s="2"/>
      <c r="D8609" s="2" t="b">
        <f>IF(AND(NOT(ISBLANK(Table1[[#This Row],[Fetal Sex (Male, Female or Unknown)]])),ISNUMBER(Table1[[#This Row],[Birthweight (grams)]]),ISNUMBER(Table1[[#This Row],[Gestation (days)]])),TRUE,FALSE)</f>
        <v>0</v>
      </c>
      <c r="E8609" s="2" t="str">
        <f>IF(Table1[[#This Row],[Is Data Valid]]=TRUE,IF(Table1[[#This Row],[Fetal Sex (Male, Female or Unknown)]]="Male",Backend!$C$5,IF(Table1[[#This Row],[Fetal Sex (Male, Female or Unknown)]]="Female",Backend!$C$6,IF(Table1[[#This Row],[Fetal Sex (Male, Female or Unknown)]]="Unknown",Backend!$C$7,"Error"))),"")</f>
        <v/>
      </c>
      <c r="F8609" s="8" t="str">
        <f>IF(Table1[[#This Row],[Is Data Valid]]=TRUE,EXP(0.578+0.332*((Table1[[#This Row],[Gestation (days)]]+0.5)/7)-0.00354*((Table1[[#This Row],[Gestation (days)]]+0.5)/7)^2)*Table1[[#This Row],[BW40_3705]],"")</f>
        <v/>
      </c>
      <c r="G8609" s="2" t="str">
        <f>IF(Table1[[#This Row],[Is Data Valid]]=TRUE,((Table1[[#This Row],[Birthweight (grams)]]/Table1[[#This Row],[BW_GA]])-1)/(Backend!$B$3/100*Table1[[#This Row],[BW40_3705]]),"")</f>
        <v/>
      </c>
      <c r="H8609" s="7" t="str">
        <f>IF(Table1[[#This Row],[Is Data Valid]]=TRUE,((Table1[[#This Row],[Birthweight (grams)]]*0.9/Table1[[#This Row],[BW_GA]])-1)/(Backend!$B$3/100*Table1[[#This Row],[BW40_3705]]),"")</f>
        <v/>
      </c>
      <c r="I8609" s="7" t="str">
        <f>IF(Table1[[#This Row],[Is Data Valid]]=TRUE,((Table1[[#This Row],[Birthweight (grams)]]*1.1/Table1[[#This Row],[BW_GA]])-1)/(Backend!$B$3/100*Table1[[#This Row],[BW40_3705]]),"")</f>
        <v/>
      </c>
      <c r="J8609" s="7" t="str">
        <f>IF(Table1[[#This Row],[Is Data Valid]]=TRUE,_xlfn.NORM.S.DIST(Table1[[#This Row],[Birthweight Z-Score]],TRUE)*100,"")</f>
        <v/>
      </c>
      <c r="K8609" s="7" t="str">
        <f>IF(Table1[[#This Row],[Is Data Valid]]=TRUE,_xlfn.NORM.S.DIST(Table1[[#This Row],[Birthweight Z-Score (BW-10%)]],TRUE)*100,"")</f>
        <v/>
      </c>
      <c r="L8609" s="7" t="str">
        <f>IF(Table1[[#This Row],[Is Data Valid]]=TRUE,_xlfn.NORM.S.DIST(Table1[[#This Row],[Birthweight Z-Score (BW+10%)]],TRUE)*100,"")</f>
        <v/>
      </c>
    </row>
    <row r="8610" spans="1:12" x14ac:dyDescent="0.25">
      <c r="A8610" s="3"/>
      <c r="B8610" s="2"/>
      <c r="C8610" s="2"/>
      <c r="D8610" s="2" t="b">
        <f>IF(AND(NOT(ISBLANK(Table1[[#This Row],[Fetal Sex (Male, Female or Unknown)]])),ISNUMBER(Table1[[#This Row],[Birthweight (grams)]]),ISNUMBER(Table1[[#This Row],[Gestation (days)]])),TRUE,FALSE)</f>
        <v>0</v>
      </c>
      <c r="E8610" s="2" t="str">
        <f>IF(Table1[[#This Row],[Is Data Valid]]=TRUE,IF(Table1[[#This Row],[Fetal Sex (Male, Female or Unknown)]]="Male",Backend!$C$5,IF(Table1[[#This Row],[Fetal Sex (Male, Female or Unknown)]]="Female",Backend!$C$6,IF(Table1[[#This Row],[Fetal Sex (Male, Female or Unknown)]]="Unknown",Backend!$C$7,"Error"))),"")</f>
        <v/>
      </c>
      <c r="F8610" s="8" t="str">
        <f>IF(Table1[[#This Row],[Is Data Valid]]=TRUE,EXP(0.578+0.332*((Table1[[#This Row],[Gestation (days)]]+0.5)/7)-0.00354*((Table1[[#This Row],[Gestation (days)]]+0.5)/7)^2)*Table1[[#This Row],[BW40_3705]],"")</f>
        <v/>
      </c>
      <c r="G8610" s="2" t="str">
        <f>IF(Table1[[#This Row],[Is Data Valid]]=TRUE,((Table1[[#This Row],[Birthweight (grams)]]/Table1[[#This Row],[BW_GA]])-1)/(Backend!$B$3/100*Table1[[#This Row],[BW40_3705]]),"")</f>
        <v/>
      </c>
      <c r="H8610" s="7" t="str">
        <f>IF(Table1[[#This Row],[Is Data Valid]]=TRUE,((Table1[[#This Row],[Birthweight (grams)]]*0.9/Table1[[#This Row],[BW_GA]])-1)/(Backend!$B$3/100*Table1[[#This Row],[BW40_3705]]),"")</f>
        <v/>
      </c>
      <c r="I8610" s="7" t="str">
        <f>IF(Table1[[#This Row],[Is Data Valid]]=TRUE,((Table1[[#This Row],[Birthweight (grams)]]*1.1/Table1[[#This Row],[BW_GA]])-1)/(Backend!$B$3/100*Table1[[#This Row],[BW40_3705]]),"")</f>
        <v/>
      </c>
      <c r="J8610" s="7" t="str">
        <f>IF(Table1[[#This Row],[Is Data Valid]]=TRUE,_xlfn.NORM.S.DIST(Table1[[#This Row],[Birthweight Z-Score]],TRUE)*100,"")</f>
        <v/>
      </c>
      <c r="K8610" s="7" t="str">
        <f>IF(Table1[[#This Row],[Is Data Valid]]=TRUE,_xlfn.NORM.S.DIST(Table1[[#This Row],[Birthweight Z-Score (BW-10%)]],TRUE)*100,"")</f>
        <v/>
      </c>
      <c r="L8610" s="7" t="str">
        <f>IF(Table1[[#This Row],[Is Data Valid]]=TRUE,_xlfn.NORM.S.DIST(Table1[[#This Row],[Birthweight Z-Score (BW+10%)]],TRUE)*100,"")</f>
        <v/>
      </c>
    </row>
    <row r="8611" spans="1:12" x14ac:dyDescent="0.25">
      <c r="A8611" s="3"/>
      <c r="B8611" s="2"/>
      <c r="C8611" s="2"/>
      <c r="D8611" s="2" t="b">
        <f>IF(AND(NOT(ISBLANK(Table1[[#This Row],[Fetal Sex (Male, Female or Unknown)]])),ISNUMBER(Table1[[#This Row],[Birthweight (grams)]]),ISNUMBER(Table1[[#This Row],[Gestation (days)]])),TRUE,FALSE)</f>
        <v>0</v>
      </c>
      <c r="E8611" s="2" t="str">
        <f>IF(Table1[[#This Row],[Is Data Valid]]=TRUE,IF(Table1[[#This Row],[Fetal Sex (Male, Female or Unknown)]]="Male",Backend!$C$5,IF(Table1[[#This Row],[Fetal Sex (Male, Female or Unknown)]]="Female",Backend!$C$6,IF(Table1[[#This Row],[Fetal Sex (Male, Female or Unknown)]]="Unknown",Backend!$C$7,"Error"))),"")</f>
        <v/>
      </c>
      <c r="F8611" s="8" t="str">
        <f>IF(Table1[[#This Row],[Is Data Valid]]=TRUE,EXP(0.578+0.332*((Table1[[#This Row],[Gestation (days)]]+0.5)/7)-0.00354*((Table1[[#This Row],[Gestation (days)]]+0.5)/7)^2)*Table1[[#This Row],[BW40_3705]],"")</f>
        <v/>
      </c>
      <c r="G8611" s="2" t="str">
        <f>IF(Table1[[#This Row],[Is Data Valid]]=TRUE,((Table1[[#This Row],[Birthweight (grams)]]/Table1[[#This Row],[BW_GA]])-1)/(Backend!$B$3/100*Table1[[#This Row],[BW40_3705]]),"")</f>
        <v/>
      </c>
      <c r="H8611" s="7" t="str">
        <f>IF(Table1[[#This Row],[Is Data Valid]]=TRUE,((Table1[[#This Row],[Birthweight (grams)]]*0.9/Table1[[#This Row],[BW_GA]])-1)/(Backend!$B$3/100*Table1[[#This Row],[BW40_3705]]),"")</f>
        <v/>
      </c>
      <c r="I8611" s="7" t="str">
        <f>IF(Table1[[#This Row],[Is Data Valid]]=TRUE,((Table1[[#This Row],[Birthweight (grams)]]*1.1/Table1[[#This Row],[BW_GA]])-1)/(Backend!$B$3/100*Table1[[#This Row],[BW40_3705]]),"")</f>
        <v/>
      </c>
      <c r="J8611" s="7" t="str">
        <f>IF(Table1[[#This Row],[Is Data Valid]]=TRUE,_xlfn.NORM.S.DIST(Table1[[#This Row],[Birthweight Z-Score]],TRUE)*100,"")</f>
        <v/>
      </c>
      <c r="K8611" s="7" t="str">
        <f>IF(Table1[[#This Row],[Is Data Valid]]=TRUE,_xlfn.NORM.S.DIST(Table1[[#This Row],[Birthweight Z-Score (BW-10%)]],TRUE)*100,"")</f>
        <v/>
      </c>
      <c r="L8611" s="7" t="str">
        <f>IF(Table1[[#This Row],[Is Data Valid]]=TRUE,_xlfn.NORM.S.DIST(Table1[[#This Row],[Birthweight Z-Score (BW+10%)]],TRUE)*100,"")</f>
        <v/>
      </c>
    </row>
    <row r="8612" spans="1:12" x14ac:dyDescent="0.25">
      <c r="A8612" s="3"/>
      <c r="B8612" s="2"/>
      <c r="C8612" s="2"/>
      <c r="D8612" s="2" t="b">
        <f>IF(AND(NOT(ISBLANK(Table1[[#This Row],[Fetal Sex (Male, Female or Unknown)]])),ISNUMBER(Table1[[#This Row],[Birthweight (grams)]]),ISNUMBER(Table1[[#This Row],[Gestation (days)]])),TRUE,FALSE)</f>
        <v>0</v>
      </c>
      <c r="E8612" s="2" t="str">
        <f>IF(Table1[[#This Row],[Is Data Valid]]=TRUE,IF(Table1[[#This Row],[Fetal Sex (Male, Female or Unknown)]]="Male",Backend!$C$5,IF(Table1[[#This Row],[Fetal Sex (Male, Female or Unknown)]]="Female",Backend!$C$6,IF(Table1[[#This Row],[Fetal Sex (Male, Female or Unknown)]]="Unknown",Backend!$C$7,"Error"))),"")</f>
        <v/>
      </c>
      <c r="F8612" s="8" t="str">
        <f>IF(Table1[[#This Row],[Is Data Valid]]=TRUE,EXP(0.578+0.332*((Table1[[#This Row],[Gestation (days)]]+0.5)/7)-0.00354*((Table1[[#This Row],[Gestation (days)]]+0.5)/7)^2)*Table1[[#This Row],[BW40_3705]],"")</f>
        <v/>
      </c>
      <c r="G8612" s="2" t="str">
        <f>IF(Table1[[#This Row],[Is Data Valid]]=TRUE,((Table1[[#This Row],[Birthweight (grams)]]/Table1[[#This Row],[BW_GA]])-1)/(Backend!$B$3/100*Table1[[#This Row],[BW40_3705]]),"")</f>
        <v/>
      </c>
      <c r="H8612" s="7" t="str">
        <f>IF(Table1[[#This Row],[Is Data Valid]]=TRUE,((Table1[[#This Row],[Birthweight (grams)]]*0.9/Table1[[#This Row],[BW_GA]])-1)/(Backend!$B$3/100*Table1[[#This Row],[BW40_3705]]),"")</f>
        <v/>
      </c>
      <c r="I8612" s="7" t="str">
        <f>IF(Table1[[#This Row],[Is Data Valid]]=TRUE,((Table1[[#This Row],[Birthweight (grams)]]*1.1/Table1[[#This Row],[BW_GA]])-1)/(Backend!$B$3/100*Table1[[#This Row],[BW40_3705]]),"")</f>
        <v/>
      </c>
      <c r="J8612" s="7" t="str">
        <f>IF(Table1[[#This Row],[Is Data Valid]]=TRUE,_xlfn.NORM.S.DIST(Table1[[#This Row],[Birthweight Z-Score]],TRUE)*100,"")</f>
        <v/>
      </c>
      <c r="K8612" s="7" t="str">
        <f>IF(Table1[[#This Row],[Is Data Valid]]=TRUE,_xlfn.NORM.S.DIST(Table1[[#This Row],[Birthweight Z-Score (BW-10%)]],TRUE)*100,"")</f>
        <v/>
      </c>
      <c r="L8612" s="7" t="str">
        <f>IF(Table1[[#This Row],[Is Data Valid]]=TRUE,_xlfn.NORM.S.DIST(Table1[[#This Row],[Birthweight Z-Score (BW+10%)]],TRUE)*100,"")</f>
        <v/>
      </c>
    </row>
    <row r="8613" spans="1:12" x14ac:dyDescent="0.25">
      <c r="A8613" s="3"/>
      <c r="B8613" s="2"/>
      <c r="C8613" s="2"/>
      <c r="D8613" s="2" t="b">
        <f>IF(AND(NOT(ISBLANK(Table1[[#This Row],[Fetal Sex (Male, Female or Unknown)]])),ISNUMBER(Table1[[#This Row],[Birthweight (grams)]]),ISNUMBER(Table1[[#This Row],[Gestation (days)]])),TRUE,FALSE)</f>
        <v>0</v>
      </c>
      <c r="E8613" s="2" t="str">
        <f>IF(Table1[[#This Row],[Is Data Valid]]=TRUE,IF(Table1[[#This Row],[Fetal Sex (Male, Female or Unknown)]]="Male",Backend!$C$5,IF(Table1[[#This Row],[Fetal Sex (Male, Female or Unknown)]]="Female",Backend!$C$6,IF(Table1[[#This Row],[Fetal Sex (Male, Female or Unknown)]]="Unknown",Backend!$C$7,"Error"))),"")</f>
        <v/>
      </c>
      <c r="F8613" s="8" t="str">
        <f>IF(Table1[[#This Row],[Is Data Valid]]=TRUE,EXP(0.578+0.332*((Table1[[#This Row],[Gestation (days)]]+0.5)/7)-0.00354*((Table1[[#This Row],[Gestation (days)]]+0.5)/7)^2)*Table1[[#This Row],[BW40_3705]],"")</f>
        <v/>
      </c>
      <c r="G8613" s="2" t="str">
        <f>IF(Table1[[#This Row],[Is Data Valid]]=TRUE,((Table1[[#This Row],[Birthweight (grams)]]/Table1[[#This Row],[BW_GA]])-1)/(Backend!$B$3/100*Table1[[#This Row],[BW40_3705]]),"")</f>
        <v/>
      </c>
      <c r="H8613" s="7" t="str">
        <f>IF(Table1[[#This Row],[Is Data Valid]]=TRUE,((Table1[[#This Row],[Birthweight (grams)]]*0.9/Table1[[#This Row],[BW_GA]])-1)/(Backend!$B$3/100*Table1[[#This Row],[BW40_3705]]),"")</f>
        <v/>
      </c>
      <c r="I8613" s="7" t="str">
        <f>IF(Table1[[#This Row],[Is Data Valid]]=TRUE,((Table1[[#This Row],[Birthweight (grams)]]*1.1/Table1[[#This Row],[BW_GA]])-1)/(Backend!$B$3/100*Table1[[#This Row],[BW40_3705]]),"")</f>
        <v/>
      </c>
      <c r="J8613" s="7" t="str">
        <f>IF(Table1[[#This Row],[Is Data Valid]]=TRUE,_xlfn.NORM.S.DIST(Table1[[#This Row],[Birthweight Z-Score]],TRUE)*100,"")</f>
        <v/>
      </c>
      <c r="K8613" s="7" t="str">
        <f>IF(Table1[[#This Row],[Is Data Valid]]=TRUE,_xlfn.NORM.S.DIST(Table1[[#This Row],[Birthweight Z-Score (BW-10%)]],TRUE)*100,"")</f>
        <v/>
      </c>
      <c r="L8613" s="7" t="str">
        <f>IF(Table1[[#This Row],[Is Data Valid]]=TRUE,_xlfn.NORM.S.DIST(Table1[[#This Row],[Birthweight Z-Score (BW+10%)]],TRUE)*100,"")</f>
        <v/>
      </c>
    </row>
    <row r="8614" spans="1:12" x14ac:dyDescent="0.25">
      <c r="A8614" s="3"/>
      <c r="B8614" s="2"/>
      <c r="C8614" s="2"/>
      <c r="D8614" s="2" t="b">
        <f>IF(AND(NOT(ISBLANK(Table1[[#This Row],[Fetal Sex (Male, Female or Unknown)]])),ISNUMBER(Table1[[#This Row],[Birthweight (grams)]]),ISNUMBER(Table1[[#This Row],[Gestation (days)]])),TRUE,FALSE)</f>
        <v>0</v>
      </c>
      <c r="E8614" s="2" t="str">
        <f>IF(Table1[[#This Row],[Is Data Valid]]=TRUE,IF(Table1[[#This Row],[Fetal Sex (Male, Female or Unknown)]]="Male",Backend!$C$5,IF(Table1[[#This Row],[Fetal Sex (Male, Female or Unknown)]]="Female",Backend!$C$6,IF(Table1[[#This Row],[Fetal Sex (Male, Female or Unknown)]]="Unknown",Backend!$C$7,"Error"))),"")</f>
        <v/>
      </c>
      <c r="F8614" s="8" t="str">
        <f>IF(Table1[[#This Row],[Is Data Valid]]=TRUE,EXP(0.578+0.332*((Table1[[#This Row],[Gestation (days)]]+0.5)/7)-0.00354*((Table1[[#This Row],[Gestation (days)]]+0.5)/7)^2)*Table1[[#This Row],[BW40_3705]],"")</f>
        <v/>
      </c>
      <c r="G8614" s="2" t="str">
        <f>IF(Table1[[#This Row],[Is Data Valid]]=TRUE,((Table1[[#This Row],[Birthweight (grams)]]/Table1[[#This Row],[BW_GA]])-1)/(Backend!$B$3/100*Table1[[#This Row],[BW40_3705]]),"")</f>
        <v/>
      </c>
      <c r="H8614" s="7" t="str">
        <f>IF(Table1[[#This Row],[Is Data Valid]]=TRUE,((Table1[[#This Row],[Birthweight (grams)]]*0.9/Table1[[#This Row],[BW_GA]])-1)/(Backend!$B$3/100*Table1[[#This Row],[BW40_3705]]),"")</f>
        <v/>
      </c>
      <c r="I8614" s="7" t="str">
        <f>IF(Table1[[#This Row],[Is Data Valid]]=TRUE,((Table1[[#This Row],[Birthweight (grams)]]*1.1/Table1[[#This Row],[BW_GA]])-1)/(Backend!$B$3/100*Table1[[#This Row],[BW40_3705]]),"")</f>
        <v/>
      </c>
      <c r="J8614" s="7" t="str">
        <f>IF(Table1[[#This Row],[Is Data Valid]]=TRUE,_xlfn.NORM.S.DIST(Table1[[#This Row],[Birthweight Z-Score]],TRUE)*100,"")</f>
        <v/>
      </c>
      <c r="K8614" s="7" t="str">
        <f>IF(Table1[[#This Row],[Is Data Valid]]=TRUE,_xlfn.NORM.S.DIST(Table1[[#This Row],[Birthweight Z-Score (BW-10%)]],TRUE)*100,"")</f>
        <v/>
      </c>
      <c r="L8614" s="7" t="str">
        <f>IF(Table1[[#This Row],[Is Data Valid]]=TRUE,_xlfn.NORM.S.DIST(Table1[[#This Row],[Birthweight Z-Score (BW+10%)]],TRUE)*100,"")</f>
        <v/>
      </c>
    </row>
    <row r="8615" spans="1:12" x14ac:dyDescent="0.25">
      <c r="A8615" s="3"/>
      <c r="B8615" s="2"/>
      <c r="C8615" s="2"/>
      <c r="D8615" s="2" t="b">
        <f>IF(AND(NOT(ISBLANK(Table1[[#This Row],[Fetal Sex (Male, Female or Unknown)]])),ISNUMBER(Table1[[#This Row],[Birthweight (grams)]]),ISNUMBER(Table1[[#This Row],[Gestation (days)]])),TRUE,FALSE)</f>
        <v>0</v>
      </c>
      <c r="E8615" s="2" t="str">
        <f>IF(Table1[[#This Row],[Is Data Valid]]=TRUE,IF(Table1[[#This Row],[Fetal Sex (Male, Female or Unknown)]]="Male",Backend!$C$5,IF(Table1[[#This Row],[Fetal Sex (Male, Female or Unknown)]]="Female",Backend!$C$6,IF(Table1[[#This Row],[Fetal Sex (Male, Female or Unknown)]]="Unknown",Backend!$C$7,"Error"))),"")</f>
        <v/>
      </c>
      <c r="F8615" s="8" t="str">
        <f>IF(Table1[[#This Row],[Is Data Valid]]=TRUE,EXP(0.578+0.332*((Table1[[#This Row],[Gestation (days)]]+0.5)/7)-0.00354*((Table1[[#This Row],[Gestation (days)]]+0.5)/7)^2)*Table1[[#This Row],[BW40_3705]],"")</f>
        <v/>
      </c>
      <c r="G8615" s="2" t="str">
        <f>IF(Table1[[#This Row],[Is Data Valid]]=TRUE,((Table1[[#This Row],[Birthweight (grams)]]/Table1[[#This Row],[BW_GA]])-1)/(Backend!$B$3/100*Table1[[#This Row],[BW40_3705]]),"")</f>
        <v/>
      </c>
      <c r="H8615" s="7" t="str">
        <f>IF(Table1[[#This Row],[Is Data Valid]]=TRUE,((Table1[[#This Row],[Birthweight (grams)]]*0.9/Table1[[#This Row],[BW_GA]])-1)/(Backend!$B$3/100*Table1[[#This Row],[BW40_3705]]),"")</f>
        <v/>
      </c>
      <c r="I8615" s="7" t="str">
        <f>IF(Table1[[#This Row],[Is Data Valid]]=TRUE,((Table1[[#This Row],[Birthweight (grams)]]*1.1/Table1[[#This Row],[BW_GA]])-1)/(Backend!$B$3/100*Table1[[#This Row],[BW40_3705]]),"")</f>
        <v/>
      </c>
      <c r="J8615" s="7" t="str">
        <f>IF(Table1[[#This Row],[Is Data Valid]]=TRUE,_xlfn.NORM.S.DIST(Table1[[#This Row],[Birthweight Z-Score]],TRUE)*100,"")</f>
        <v/>
      </c>
      <c r="K8615" s="7" t="str">
        <f>IF(Table1[[#This Row],[Is Data Valid]]=TRUE,_xlfn.NORM.S.DIST(Table1[[#This Row],[Birthweight Z-Score (BW-10%)]],TRUE)*100,"")</f>
        <v/>
      </c>
      <c r="L8615" s="7" t="str">
        <f>IF(Table1[[#This Row],[Is Data Valid]]=TRUE,_xlfn.NORM.S.DIST(Table1[[#This Row],[Birthweight Z-Score (BW+10%)]],TRUE)*100,"")</f>
        <v/>
      </c>
    </row>
    <row r="8616" spans="1:12" x14ac:dyDescent="0.25">
      <c r="A8616" s="3"/>
      <c r="B8616" s="2"/>
      <c r="C8616" s="2"/>
      <c r="D8616" s="2" t="b">
        <f>IF(AND(NOT(ISBLANK(Table1[[#This Row],[Fetal Sex (Male, Female or Unknown)]])),ISNUMBER(Table1[[#This Row],[Birthweight (grams)]]),ISNUMBER(Table1[[#This Row],[Gestation (days)]])),TRUE,FALSE)</f>
        <v>0</v>
      </c>
      <c r="E8616" s="2" t="str">
        <f>IF(Table1[[#This Row],[Is Data Valid]]=TRUE,IF(Table1[[#This Row],[Fetal Sex (Male, Female or Unknown)]]="Male",Backend!$C$5,IF(Table1[[#This Row],[Fetal Sex (Male, Female or Unknown)]]="Female",Backend!$C$6,IF(Table1[[#This Row],[Fetal Sex (Male, Female or Unknown)]]="Unknown",Backend!$C$7,"Error"))),"")</f>
        <v/>
      </c>
      <c r="F8616" s="8" t="str">
        <f>IF(Table1[[#This Row],[Is Data Valid]]=TRUE,EXP(0.578+0.332*((Table1[[#This Row],[Gestation (days)]]+0.5)/7)-0.00354*((Table1[[#This Row],[Gestation (days)]]+0.5)/7)^2)*Table1[[#This Row],[BW40_3705]],"")</f>
        <v/>
      </c>
      <c r="G8616" s="2" t="str">
        <f>IF(Table1[[#This Row],[Is Data Valid]]=TRUE,((Table1[[#This Row],[Birthweight (grams)]]/Table1[[#This Row],[BW_GA]])-1)/(Backend!$B$3/100*Table1[[#This Row],[BW40_3705]]),"")</f>
        <v/>
      </c>
      <c r="H8616" s="7" t="str">
        <f>IF(Table1[[#This Row],[Is Data Valid]]=TRUE,((Table1[[#This Row],[Birthweight (grams)]]*0.9/Table1[[#This Row],[BW_GA]])-1)/(Backend!$B$3/100*Table1[[#This Row],[BW40_3705]]),"")</f>
        <v/>
      </c>
      <c r="I8616" s="7" t="str">
        <f>IF(Table1[[#This Row],[Is Data Valid]]=TRUE,((Table1[[#This Row],[Birthweight (grams)]]*1.1/Table1[[#This Row],[BW_GA]])-1)/(Backend!$B$3/100*Table1[[#This Row],[BW40_3705]]),"")</f>
        <v/>
      </c>
      <c r="J8616" s="7" t="str">
        <f>IF(Table1[[#This Row],[Is Data Valid]]=TRUE,_xlfn.NORM.S.DIST(Table1[[#This Row],[Birthweight Z-Score]],TRUE)*100,"")</f>
        <v/>
      </c>
      <c r="K8616" s="7" t="str">
        <f>IF(Table1[[#This Row],[Is Data Valid]]=TRUE,_xlfn.NORM.S.DIST(Table1[[#This Row],[Birthweight Z-Score (BW-10%)]],TRUE)*100,"")</f>
        <v/>
      </c>
      <c r="L8616" s="7" t="str">
        <f>IF(Table1[[#This Row],[Is Data Valid]]=TRUE,_xlfn.NORM.S.DIST(Table1[[#This Row],[Birthweight Z-Score (BW+10%)]],TRUE)*100,"")</f>
        <v/>
      </c>
    </row>
    <row r="8617" spans="1:12" x14ac:dyDescent="0.25">
      <c r="A8617" s="3"/>
      <c r="B8617" s="2"/>
      <c r="C8617" s="2"/>
      <c r="D8617" s="2" t="b">
        <f>IF(AND(NOT(ISBLANK(Table1[[#This Row],[Fetal Sex (Male, Female or Unknown)]])),ISNUMBER(Table1[[#This Row],[Birthweight (grams)]]),ISNUMBER(Table1[[#This Row],[Gestation (days)]])),TRUE,FALSE)</f>
        <v>0</v>
      </c>
      <c r="E8617" s="2" t="str">
        <f>IF(Table1[[#This Row],[Is Data Valid]]=TRUE,IF(Table1[[#This Row],[Fetal Sex (Male, Female or Unknown)]]="Male",Backend!$C$5,IF(Table1[[#This Row],[Fetal Sex (Male, Female or Unknown)]]="Female",Backend!$C$6,IF(Table1[[#This Row],[Fetal Sex (Male, Female or Unknown)]]="Unknown",Backend!$C$7,"Error"))),"")</f>
        <v/>
      </c>
      <c r="F8617" s="8" t="str">
        <f>IF(Table1[[#This Row],[Is Data Valid]]=TRUE,EXP(0.578+0.332*((Table1[[#This Row],[Gestation (days)]]+0.5)/7)-0.00354*((Table1[[#This Row],[Gestation (days)]]+0.5)/7)^2)*Table1[[#This Row],[BW40_3705]],"")</f>
        <v/>
      </c>
      <c r="G8617" s="2" t="str">
        <f>IF(Table1[[#This Row],[Is Data Valid]]=TRUE,((Table1[[#This Row],[Birthweight (grams)]]/Table1[[#This Row],[BW_GA]])-1)/(Backend!$B$3/100*Table1[[#This Row],[BW40_3705]]),"")</f>
        <v/>
      </c>
      <c r="H8617" s="7" t="str">
        <f>IF(Table1[[#This Row],[Is Data Valid]]=TRUE,((Table1[[#This Row],[Birthweight (grams)]]*0.9/Table1[[#This Row],[BW_GA]])-1)/(Backend!$B$3/100*Table1[[#This Row],[BW40_3705]]),"")</f>
        <v/>
      </c>
      <c r="I8617" s="7" t="str">
        <f>IF(Table1[[#This Row],[Is Data Valid]]=TRUE,((Table1[[#This Row],[Birthweight (grams)]]*1.1/Table1[[#This Row],[BW_GA]])-1)/(Backend!$B$3/100*Table1[[#This Row],[BW40_3705]]),"")</f>
        <v/>
      </c>
      <c r="J8617" s="7" t="str">
        <f>IF(Table1[[#This Row],[Is Data Valid]]=TRUE,_xlfn.NORM.S.DIST(Table1[[#This Row],[Birthweight Z-Score]],TRUE)*100,"")</f>
        <v/>
      </c>
      <c r="K8617" s="7" t="str">
        <f>IF(Table1[[#This Row],[Is Data Valid]]=TRUE,_xlfn.NORM.S.DIST(Table1[[#This Row],[Birthweight Z-Score (BW-10%)]],TRUE)*100,"")</f>
        <v/>
      </c>
      <c r="L8617" s="7" t="str">
        <f>IF(Table1[[#This Row],[Is Data Valid]]=TRUE,_xlfn.NORM.S.DIST(Table1[[#This Row],[Birthweight Z-Score (BW+10%)]],TRUE)*100,"")</f>
        <v/>
      </c>
    </row>
    <row r="8618" spans="1:12" x14ac:dyDescent="0.25">
      <c r="A8618" s="3"/>
      <c r="B8618" s="2"/>
      <c r="C8618" s="2"/>
      <c r="D8618" s="2" t="b">
        <f>IF(AND(NOT(ISBLANK(Table1[[#This Row],[Fetal Sex (Male, Female or Unknown)]])),ISNUMBER(Table1[[#This Row],[Birthweight (grams)]]),ISNUMBER(Table1[[#This Row],[Gestation (days)]])),TRUE,FALSE)</f>
        <v>0</v>
      </c>
      <c r="E8618" s="2" t="str">
        <f>IF(Table1[[#This Row],[Is Data Valid]]=TRUE,IF(Table1[[#This Row],[Fetal Sex (Male, Female or Unknown)]]="Male",Backend!$C$5,IF(Table1[[#This Row],[Fetal Sex (Male, Female or Unknown)]]="Female",Backend!$C$6,IF(Table1[[#This Row],[Fetal Sex (Male, Female or Unknown)]]="Unknown",Backend!$C$7,"Error"))),"")</f>
        <v/>
      </c>
      <c r="F8618" s="8" t="str">
        <f>IF(Table1[[#This Row],[Is Data Valid]]=TRUE,EXP(0.578+0.332*((Table1[[#This Row],[Gestation (days)]]+0.5)/7)-0.00354*((Table1[[#This Row],[Gestation (days)]]+0.5)/7)^2)*Table1[[#This Row],[BW40_3705]],"")</f>
        <v/>
      </c>
      <c r="G8618" s="2" t="str">
        <f>IF(Table1[[#This Row],[Is Data Valid]]=TRUE,((Table1[[#This Row],[Birthweight (grams)]]/Table1[[#This Row],[BW_GA]])-1)/(Backend!$B$3/100*Table1[[#This Row],[BW40_3705]]),"")</f>
        <v/>
      </c>
      <c r="H8618" s="7" t="str">
        <f>IF(Table1[[#This Row],[Is Data Valid]]=TRUE,((Table1[[#This Row],[Birthweight (grams)]]*0.9/Table1[[#This Row],[BW_GA]])-1)/(Backend!$B$3/100*Table1[[#This Row],[BW40_3705]]),"")</f>
        <v/>
      </c>
      <c r="I8618" s="7" t="str">
        <f>IF(Table1[[#This Row],[Is Data Valid]]=TRUE,((Table1[[#This Row],[Birthweight (grams)]]*1.1/Table1[[#This Row],[BW_GA]])-1)/(Backend!$B$3/100*Table1[[#This Row],[BW40_3705]]),"")</f>
        <v/>
      </c>
      <c r="J8618" s="7" t="str">
        <f>IF(Table1[[#This Row],[Is Data Valid]]=TRUE,_xlfn.NORM.S.DIST(Table1[[#This Row],[Birthweight Z-Score]],TRUE)*100,"")</f>
        <v/>
      </c>
      <c r="K8618" s="7" t="str">
        <f>IF(Table1[[#This Row],[Is Data Valid]]=TRUE,_xlfn.NORM.S.DIST(Table1[[#This Row],[Birthweight Z-Score (BW-10%)]],TRUE)*100,"")</f>
        <v/>
      </c>
      <c r="L8618" s="7" t="str">
        <f>IF(Table1[[#This Row],[Is Data Valid]]=TRUE,_xlfn.NORM.S.DIST(Table1[[#This Row],[Birthweight Z-Score (BW+10%)]],TRUE)*100,"")</f>
        <v/>
      </c>
    </row>
    <row r="8619" spans="1:12" x14ac:dyDescent="0.25">
      <c r="A8619" s="3"/>
      <c r="B8619" s="2"/>
      <c r="C8619" s="2"/>
      <c r="D8619" s="2" t="b">
        <f>IF(AND(NOT(ISBLANK(Table1[[#This Row],[Fetal Sex (Male, Female or Unknown)]])),ISNUMBER(Table1[[#This Row],[Birthweight (grams)]]),ISNUMBER(Table1[[#This Row],[Gestation (days)]])),TRUE,FALSE)</f>
        <v>0</v>
      </c>
      <c r="E8619" s="2" t="str">
        <f>IF(Table1[[#This Row],[Is Data Valid]]=TRUE,IF(Table1[[#This Row],[Fetal Sex (Male, Female or Unknown)]]="Male",Backend!$C$5,IF(Table1[[#This Row],[Fetal Sex (Male, Female or Unknown)]]="Female",Backend!$C$6,IF(Table1[[#This Row],[Fetal Sex (Male, Female or Unknown)]]="Unknown",Backend!$C$7,"Error"))),"")</f>
        <v/>
      </c>
      <c r="F8619" s="8" t="str">
        <f>IF(Table1[[#This Row],[Is Data Valid]]=TRUE,EXP(0.578+0.332*((Table1[[#This Row],[Gestation (days)]]+0.5)/7)-0.00354*((Table1[[#This Row],[Gestation (days)]]+0.5)/7)^2)*Table1[[#This Row],[BW40_3705]],"")</f>
        <v/>
      </c>
      <c r="G8619" s="2" t="str">
        <f>IF(Table1[[#This Row],[Is Data Valid]]=TRUE,((Table1[[#This Row],[Birthweight (grams)]]/Table1[[#This Row],[BW_GA]])-1)/(Backend!$B$3/100*Table1[[#This Row],[BW40_3705]]),"")</f>
        <v/>
      </c>
      <c r="H8619" s="7" t="str">
        <f>IF(Table1[[#This Row],[Is Data Valid]]=TRUE,((Table1[[#This Row],[Birthweight (grams)]]*0.9/Table1[[#This Row],[BW_GA]])-1)/(Backend!$B$3/100*Table1[[#This Row],[BW40_3705]]),"")</f>
        <v/>
      </c>
      <c r="I8619" s="7" t="str">
        <f>IF(Table1[[#This Row],[Is Data Valid]]=TRUE,((Table1[[#This Row],[Birthweight (grams)]]*1.1/Table1[[#This Row],[BW_GA]])-1)/(Backend!$B$3/100*Table1[[#This Row],[BW40_3705]]),"")</f>
        <v/>
      </c>
      <c r="J8619" s="7" t="str">
        <f>IF(Table1[[#This Row],[Is Data Valid]]=TRUE,_xlfn.NORM.S.DIST(Table1[[#This Row],[Birthweight Z-Score]],TRUE)*100,"")</f>
        <v/>
      </c>
      <c r="K8619" s="7" t="str">
        <f>IF(Table1[[#This Row],[Is Data Valid]]=TRUE,_xlfn.NORM.S.DIST(Table1[[#This Row],[Birthweight Z-Score (BW-10%)]],TRUE)*100,"")</f>
        <v/>
      </c>
      <c r="L8619" s="7" t="str">
        <f>IF(Table1[[#This Row],[Is Data Valid]]=TRUE,_xlfn.NORM.S.DIST(Table1[[#This Row],[Birthweight Z-Score (BW+10%)]],TRUE)*100,"")</f>
        <v/>
      </c>
    </row>
    <row r="8620" spans="1:12" x14ac:dyDescent="0.25">
      <c r="A8620" s="3"/>
      <c r="B8620" s="2"/>
      <c r="C8620" s="2"/>
      <c r="D8620" s="2" t="b">
        <f>IF(AND(NOT(ISBLANK(Table1[[#This Row],[Fetal Sex (Male, Female or Unknown)]])),ISNUMBER(Table1[[#This Row],[Birthweight (grams)]]),ISNUMBER(Table1[[#This Row],[Gestation (days)]])),TRUE,FALSE)</f>
        <v>0</v>
      </c>
      <c r="E8620" s="2" t="str">
        <f>IF(Table1[[#This Row],[Is Data Valid]]=TRUE,IF(Table1[[#This Row],[Fetal Sex (Male, Female or Unknown)]]="Male",Backend!$C$5,IF(Table1[[#This Row],[Fetal Sex (Male, Female or Unknown)]]="Female",Backend!$C$6,IF(Table1[[#This Row],[Fetal Sex (Male, Female or Unknown)]]="Unknown",Backend!$C$7,"Error"))),"")</f>
        <v/>
      </c>
      <c r="F8620" s="8" t="str">
        <f>IF(Table1[[#This Row],[Is Data Valid]]=TRUE,EXP(0.578+0.332*((Table1[[#This Row],[Gestation (days)]]+0.5)/7)-0.00354*((Table1[[#This Row],[Gestation (days)]]+0.5)/7)^2)*Table1[[#This Row],[BW40_3705]],"")</f>
        <v/>
      </c>
      <c r="G8620" s="2" t="str">
        <f>IF(Table1[[#This Row],[Is Data Valid]]=TRUE,((Table1[[#This Row],[Birthweight (grams)]]/Table1[[#This Row],[BW_GA]])-1)/(Backend!$B$3/100*Table1[[#This Row],[BW40_3705]]),"")</f>
        <v/>
      </c>
      <c r="H8620" s="7" t="str">
        <f>IF(Table1[[#This Row],[Is Data Valid]]=TRUE,((Table1[[#This Row],[Birthweight (grams)]]*0.9/Table1[[#This Row],[BW_GA]])-1)/(Backend!$B$3/100*Table1[[#This Row],[BW40_3705]]),"")</f>
        <v/>
      </c>
      <c r="I8620" s="7" t="str">
        <f>IF(Table1[[#This Row],[Is Data Valid]]=TRUE,((Table1[[#This Row],[Birthweight (grams)]]*1.1/Table1[[#This Row],[BW_GA]])-1)/(Backend!$B$3/100*Table1[[#This Row],[BW40_3705]]),"")</f>
        <v/>
      </c>
      <c r="J8620" s="7" t="str">
        <f>IF(Table1[[#This Row],[Is Data Valid]]=TRUE,_xlfn.NORM.S.DIST(Table1[[#This Row],[Birthweight Z-Score]],TRUE)*100,"")</f>
        <v/>
      </c>
      <c r="K8620" s="7" t="str">
        <f>IF(Table1[[#This Row],[Is Data Valid]]=TRUE,_xlfn.NORM.S.DIST(Table1[[#This Row],[Birthweight Z-Score (BW-10%)]],TRUE)*100,"")</f>
        <v/>
      </c>
      <c r="L8620" s="7" t="str">
        <f>IF(Table1[[#This Row],[Is Data Valid]]=TRUE,_xlfn.NORM.S.DIST(Table1[[#This Row],[Birthweight Z-Score (BW+10%)]],TRUE)*100,"")</f>
        <v/>
      </c>
    </row>
    <row r="8621" spans="1:12" x14ac:dyDescent="0.25">
      <c r="A8621" s="3"/>
      <c r="B8621" s="2"/>
      <c r="C8621" s="2"/>
      <c r="D8621" s="2" t="b">
        <f>IF(AND(NOT(ISBLANK(Table1[[#This Row],[Fetal Sex (Male, Female or Unknown)]])),ISNUMBER(Table1[[#This Row],[Birthweight (grams)]]),ISNUMBER(Table1[[#This Row],[Gestation (days)]])),TRUE,FALSE)</f>
        <v>0</v>
      </c>
      <c r="E8621" s="2" t="str">
        <f>IF(Table1[[#This Row],[Is Data Valid]]=TRUE,IF(Table1[[#This Row],[Fetal Sex (Male, Female or Unknown)]]="Male",Backend!$C$5,IF(Table1[[#This Row],[Fetal Sex (Male, Female or Unknown)]]="Female",Backend!$C$6,IF(Table1[[#This Row],[Fetal Sex (Male, Female or Unknown)]]="Unknown",Backend!$C$7,"Error"))),"")</f>
        <v/>
      </c>
      <c r="F8621" s="8" t="str">
        <f>IF(Table1[[#This Row],[Is Data Valid]]=TRUE,EXP(0.578+0.332*((Table1[[#This Row],[Gestation (days)]]+0.5)/7)-0.00354*((Table1[[#This Row],[Gestation (days)]]+0.5)/7)^2)*Table1[[#This Row],[BW40_3705]],"")</f>
        <v/>
      </c>
      <c r="G8621" s="2" t="str">
        <f>IF(Table1[[#This Row],[Is Data Valid]]=TRUE,((Table1[[#This Row],[Birthweight (grams)]]/Table1[[#This Row],[BW_GA]])-1)/(Backend!$B$3/100*Table1[[#This Row],[BW40_3705]]),"")</f>
        <v/>
      </c>
      <c r="H8621" s="7" t="str">
        <f>IF(Table1[[#This Row],[Is Data Valid]]=TRUE,((Table1[[#This Row],[Birthweight (grams)]]*0.9/Table1[[#This Row],[BW_GA]])-1)/(Backend!$B$3/100*Table1[[#This Row],[BW40_3705]]),"")</f>
        <v/>
      </c>
      <c r="I8621" s="7" t="str">
        <f>IF(Table1[[#This Row],[Is Data Valid]]=TRUE,((Table1[[#This Row],[Birthweight (grams)]]*1.1/Table1[[#This Row],[BW_GA]])-1)/(Backend!$B$3/100*Table1[[#This Row],[BW40_3705]]),"")</f>
        <v/>
      </c>
      <c r="J8621" s="7" t="str">
        <f>IF(Table1[[#This Row],[Is Data Valid]]=TRUE,_xlfn.NORM.S.DIST(Table1[[#This Row],[Birthweight Z-Score]],TRUE)*100,"")</f>
        <v/>
      </c>
      <c r="K8621" s="7" t="str">
        <f>IF(Table1[[#This Row],[Is Data Valid]]=TRUE,_xlfn.NORM.S.DIST(Table1[[#This Row],[Birthweight Z-Score (BW-10%)]],TRUE)*100,"")</f>
        <v/>
      </c>
      <c r="L8621" s="7" t="str">
        <f>IF(Table1[[#This Row],[Is Data Valid]]=TRUE,_xlfn.NORM.S.DIST(Table1[[#This Row],[Birthweight Z-Score (BW+10%)]],TRUE)*100,"")</f>
        <v/>
      </c>
    </row>
    <row r="8622" spans="1:12" x14ac:dyDescent="0.25">
      <c r="A8622" s="3"/>
      <c r="B8622" s="2"/>
      <c r="C8622" s="2"/>
      <c r="D8622" s="2" t="b">
        <f>IF(AND(NOT(ISBLANK(Table1[[#This Row],[Fetal Sex (Male, Female or Unknown)]])),ISNUMBER(Table1[[#This Row],[Birthweight (grams)]]),ISNUMBER(Table1[[#This Row],[Gestation (days)]])),TRUE,FALSE)</f>
        <v>0</v>
      </c>
      <c r="E8622" s="2" t="str">
        <f>IF(Table1[[#This Row],[Is Data Valid]]=TRUE,IF(Table1[[#This Row],[Fetal Sex (Male, Female or Unknown)]]="Male",Backend!$C$5,IF(Table1[[#This Row],[Fetal Sex (Male, Female or Unknown)]]="Female",Backend!$C$6,IF(Table1[[#This Row],[Fetal Sex (Male, Female or Unknown)]]="Unknown",Backend!$C$7,"Error"))),"")</f>
        <v/>
      </c>
      <c r="F8622" s="8" t="str">
        <f>IF(Table1[[#This Row],[Is Data Valid]]=TRUE,EXP(0.578+0.332*((Table1[[#This Row],[Gestation (days)]]+0.5)/7)-0.00354*((Table1[[#This Row],[Gestation (days)]]+0.5)/7)^2)*Table1[[#This Row],[BW40_3705]],"")</f>
        <v/>
      </c>
      <c r="G8622" s="2" t="str">
        <f>IF(Table1[[#This Row],[Is Data Valid]]=TRUE,((Table1[[#This Row],[Birthweight (grams)]]/Table1[[#This Row],[BW_GA]])-1)/(Backend!$B$3/100*Table1[[#This Row],[BW40_3705]]),"")</f>
        <v/>
      </c>
      <c r="H8622" s="7" t="str">
        <f>IF(Table1[[#This Row],[Is Data Valid]]=TRUE,((Table1[[#This Row],[Birthweight (grams)]]*0.9/Table1[[#This Row],[BW_GA]])-1)/(Backend!$B$3/100*Table1[[#This Row],[BW40_3705]]),"")</f>
        <v/>
      </c>
      <c r="I8622" s="7" t="str">
        <f>IF(Table1[[#This Row],[Is Data Valid]]=TRUE,((Table1[[#This Row],[Birthweight (grams)]]*1.1/Table1[[#This Row],[BW_GA]])-1)/(Backend!$B$3/100*Table1[[#This Row],[BW40_3705]]),"")</f>
        <v/>
      </c>
      <c r="J8622" s="7" t="str">
        <f>IF(Table1[[#This Row],[Is Data Valid]]=TRUE,_xlfn.NORM.S.DIST(Table1[[#This Row],[Birthweight Z-Score]],TRUE)*100,"")</f>
        <v/>
      </c>
      <c r="K8622" s="7" t="str">
        <f>IF(Table1[[#This Row],[Is Data Valid]]=TRUE,_xlfn.NORM.S.DIST(Table1[[#This Row],[Birthweight Z-Score (BW-10%)]],TRUE)*100,"")</f>
        <v/>
      </c>
      <c r="L8622" s="7" t="str">
        <f>IF(Table1[[#This Row],[Is Data Valid]]=TRUE,_xlfn.NORM.S.DIST(Table1[[#This Row],[Birthweight Z-Score (BW+10%)]],TRUE)*100,"")</f>
        <v/>
      </c>
    </row>
    <row r="8623" spans="1:12" x14ac:dyDescent="0.25">
      <c r="A8623" s="3"/>
      <c r="B8623" s="2"/>
      <c r="C8623" s="2"/>
      <c r="D8623" s="2" t="b">
        <f>IF(AND(NOT(ISBLANK(Table1[[#This Row],[Fetal Sex (Male, Female or Unknown)]])),ISNUMBER(Table1[[#This Row],[Birthweight (grams)]]),ISNUMBER(Table1[[#This Row],[Gestation (days)]])),TRUE,FALSE)</f>
        <v>0</v>
      </c>
      <c r="E8623" s="2" t="str">
        <f>IF(Table1[[#This Row],[Is Data Valid]]=TRUE,IF(Table1[[#This Row],[Fetal Sex (Male, Female or Unknown)]]="Male",Backend!$C$5,IF(Table1[[#This Row],[Fetal Sex (Male, Female or Unknown)]]="Female",Backend!$C$6,IF(Table1[[#This Row],[Fetal Sex (Male, Female or Unknown)]]="Unknown",Backend!$C$7,"Error"))),"")</f>
        <v/>
      </c>
      <c r="F8623" s="8" t="str">
        <f>IF(Table1[[#This Row],[Is Data Valid]]=TRUE,EXP(0.578+0.332*((Table1[[#This Row],[Gestation (days)]]+0.5)/7)-0.00354*((Table1[[#This Row],[Gestation (days)]]+0.5)/7)^2)*Table1[[#This Row],[BW40_3705]],"")</f>
        <v/>
      </c>
      <c r="G8623" s="2" t="str">
        <f>IF(Table1[[#This Row],[Is Data Valid]]=TRUE,((Table1[[#This Row],[Birthweight (grams)]]/Table1[[#This Row],[BW_GA]])-1)/(Backend!$B$3/100*Table1[[#This Row],[BW40_3705]]),"")</f>
        <v/>
      </c>
      <c r="H8623" s="7" t="str">
        <f>IF(Table1[[#This Row],[Is Data Valid]]=TRUE,((Table1[[#This Row],[Birthweight (grams)]]*0.9/Table1[[#This Row],[BW_GA]])-1)/(Backend!$B$3/100*Table1[[#This Row],[BW40_3705]]),"")</f>
        <v/>
      </c>
      <c r="I8623" s="7" t="str">
        <f>IF(Table1[[#This Row],[Is Data Valid]]=TRUE,((Table1[[#This Row],[Birthweight (grams)]]*1.1/Table1[[#This Row],[BW_GA]])-1)/(Backend!$B$3/100*Table1[[#This Row],[BW40_3705]]),"")</f>
        <v/>
      </c>
      <c r="J8623" s="7" t="str">
        <f>IF(Table1[[#This Row],[Is Data Valid]]=TRUE,_xlfn.NORM.S.DIST(Table1[[#This Row],[Birthweight Z-Score]],TRUE)*100,"")</f>
        <v/>
      </c>
      <c r="K8623" s="7" t="str">
        <f>IF(Table1[[#This Row],[Is Data Valid]]=TRUE,_xlfn.NORM.S.DIST(Table1[[#This Row],[Birthweight Z-Score (BW-10%)]],TRUE)*100,"")</f>
        <v/>
      </c>
      <c r="L8623" s="7" t="str">
        <f>IF(Table1[[#This Row],[Is Data Valid]]=TRUE,_xlfn.NORM.S.DIST(Table1[[#This Row],[Birthweight Z-Score (BW+10%)]],TRUE)*100,"")</f>
        <v/>
      </c>
    </row>
    <row r="8624" spans="1:12" x14ac:dyDescent="0.25">
      <c r="A8624" s="3"/>
      <c r="B8624" s="2"/>
      <c r="C8624" s="2"/>
      <c r="D8624" s="2" t="b">
        <f>IF(AND(NOT(ISBLANK(Table1[[#This Row],[Fetal Sex (Male, Female or Unknown)]])),ISNUMBER(Table1[[#This Row],[Birthweight (grams)]]),ISNUMBER(Table1[[#This Row],[Gestation (days)]])),TRUE,FALSE)</f>
        <v>0</v>
      </c>
      <c r="E8624" s="2" t="str">
        <f>IF(Table1[[#This Row],[Is Data Valid]]=TRUE,IF(Table1[[#This Row],[Fetal Sex (Male, Female or Unknown)]]="Male",Backend!$C$5,IF(Table1[[#This Row],[Fetal Sex (Male, Female or Unknown)]]="Female",Backend!$C$6,IF(Table1[[#This Row],[Fetal Sex (Male, Female or Unknown)]]="Unknown",Backend!$C$7,"Error"))),"")</f>
        <v/>
      </c>
      <c r="F8624" s="8" t="str">
        <f>IF(Table1[[#This Row],[Is Data Valid]]=TRUE,EXP(0.578+0.332*((Table1[[#This Row],[Gestation (days)]]+0.5)/7)-0.00354*((Table1[[#This Row],[Gestation (days)]]+0.5)/7)^2)*Table1[[#This Row],[BW40_3705]],"")</f>
        <v/>
      </c>
      <c r="G8624" s="2" t="str">
        <f>IF(Table1[[#This Row],[Is Data Valid]]=TRUE,((Table1[[#This Row],[Birthweight (grams)]]/Table1[[#This Row],[BW_GA]])-1)/(Backend!$B$3/100*Table1[[#This Row],[BW40_3705]]),"")</f>
        <v/>
      </c>
      <c r="H8624" s="7" t="str">
        <f>IF(Table1[[#This Row],[Is Data Valid]]=TRUE,((Table1[[#This Row],[Birthweight (grams)]]*0.9/Table1[[#This Row],[BW_GA]])-1)/(Backend!$B$3/100*Table1[[#This Row],[BW40_3705]]),"")</f>
        <v/>
      </c>
      <c r="I8624" s="7" t="str">
        <f>IF(Table1[[#This Row],[Is Data Valid]]=TRUE,((Table1[[#This Row],[Birthweight (grams)]]*1.1/Table1[[#This Row],[BW_GA]])-1)/(Backend!$B$3/100*Table1[[#This Row],[BW40_3705]]),"")</f>
        <v/>
      </c>
      <c r="J8624" s="7" t="str">
        <f>IF(Table1[[#This Row],[Is Data Valid]]=TRUE,_xlfn.NORM.S.DIST(Table1[[#This Row],[Birthweight Z-Score]],TRUE)*100,"")</f>
        <v/>
      </c>
      <c r="K8624" s="7" t="str">
        <f>IF(Table1[[#This Row],[Is Data Valid]]=TRUE,_xlfn.NORM.S.DIST(Table1[[#This Row],[Birthweight Z-Score (BW-10%)]],TRUE)*100,"")</f>
        <v/>
      </c>
      <c r="L8624" s="7" t="str">
        <f>IF(Table1[[#This Row],[Is Data Valid]]=TRUE,_xlfn.NORM.S.DIST(Table1[[#This Row],[Birthweight Z-Score (BW+10%)]],TRUE)*100,"")</f>
        <v/>
      </c>
    </row>
    <row r="8625" spans="1:12" x14ac:dyDescent="0.25">
      <c r="A8625" s="3"/>
      <c r="B8625" s="2"/>
      <c r="C8625" s="2"/>
      <c r="D8625" s="2" t="b">
        <f>IF(AND(NOT(ISBLANK(Table1[[#This Row],[Fetal Sex (Male, Female or Unknown)]])),ISNUMBER(Table1[[#This Row],[Birthweight (grams)]]),ISNUMBER(Table1[[#This Row],[Gestation (days)]])),TRUE,FALSE)</f>
        <v>0</v>
      </c>
      <c r="E8625" s="2" t="str">
        <f>IF(Table1[[#This Row],[Is Data Valid]]=TRUE,IF(Table1[[#This Row],[Fetal Sex (Male, Female or Unknown)]]="Male",Backend!$C$5,IF(Table1[[#This Row],[Fetal Sex (Male, Female or Unknown)]]="Female",Backend!$C$6,IF(Table1[[#This Row],[Fetal Sex (Male, Female or Unknown)]]="Unknown",Backend!$C$7,"Error"))),"")</f>
        <v/>
      </c>
      <c r="F8625" s="8" t="str">
        <f>IF(Table1[[#This Row],[Is Data Valid]]=TRUE,EXP(0.578+0.332*((Table1[[#This Row],[Gestation (days)]]+0.5)/7)-0.00354*((Table1[[#This Row],[Gestation (days)]]+0.5)/7)^2)*Table1[[#This Row],[BW40_3705]],"")</f>
        <v/>
      </c>
      <c r="G8625" s="2" t="str">
        <f>IF(Table1[[#This Row],[Is Data Valid]]=TRUE,((Table1[[#This Row],[Birthweight (grams)]]/Table1[[#This Row],[BW_GA]])-1)/(Backend!$B$3/100*Table1[[#This Row],[BW40_3705]]),"")</f>
        <v/>
      </c>
      <c r="H8625" s="7" t="str">
        <f>IF(Table1[[#This Row],[Is Data Valid]]=TRUE,((Table1[[#This Row],[Birthweight (grams)]]*0.9/Table1[[#This Row],[BW_GA]])-1)/(Backend!$B$3/100*Table1[[#This Row],[BW40_3705]]),"")</f>
        <v/>
      </c>
      <c r="I8625" s="7" t="str">
        <f>IF(Table1[[#This Row],[Is Data Valid]]=TRUE,((Table1[[#This Row],[Birthweight (grams)]]*1.1/Table1[[#This Row],[BW_GA]])-1)/(Backend!$B$3/100*Table1[[#This Row],[BW40_3705]]),"")</f>
        <v/>
      </c>
      <c r="J8625" s="7" t="str">
        <f>IF(Table1[[#This Row],[Is Data Valid]]=TRUE,_xlfn.NORM.S.DIST(Table1[[#This Row],[Birthweight Z-Score]],TRUE)*100,"")</f>
        <v/>
      </c>
      <c r="K8625" s="7" t="str">
        <f>IF(Table1[[#This Row],[Is Data Valid]]=TRUE,_xlfn.NORM.S.DIST(Table1[[#This Row],[Birthweight Z-Score (BW-10%)]],TRUE)*100,"")</f>
        <v/>
      </c>
      <c r="L8625" s="7" t="str">
        <f>IF(Table1[[#This Row],[Is Data Valid]]=TRUE,_xlfn.NORM.S.DIST(Table1[[#This Row],[Birthweight Z-Score (BW+10%)]],TRUE)*100,"")</f>
        <v/>
      </c>
    </row>
    <row r="8626" spans="1:12" x14ac:dyDescent="0.25">
      <c r="A8626" s="3"/>
      <c r="B8626" s="2"/>
      <c r="C8626" s="2"/>
      <c r="D8626" s="2" t="b">
        <f>IF(AND(NOT(ISBLANK(Table1[[#This Row],[Fetal Sex (Male, Female or Unknown)]])),ISNUMBER(Table1[[#This Row],[Birthweight (grams)]]),ISNUMBER(Table1[[#This Row],[Gestation (days)]])),TRUE,FALSE)</f>
        <v>0</v>
      </c>
      <c r="E8626" s="2" t="str">
        <f>IF(Table1[[#This Row],[Is Data Valid]]=TRUE,IF(Table1[[#This Row],[Fetal Sex (Male, Female or Unknown)]]="Male",Backend!$C$5,IF(Table1[[#This Row],[Fetal Sex (Male, Female or Unknown)]]="Female",Backend!$C$6,IF(Table1[[#This Row],[Fetal Sex (Male, Female or Unknown)]]="Unknown",Backend!$C$7,"Error"))),"")</f>
        <v/>
      </c>
      <c r="F8626" s="8" t="str">
        <f>IF(Table1[[#This Row],[Is Data Valid]]=TRUE,EXP(0.578+0.332*((Table1[[#This Row],[Gestation (days)]]+0.5)/7)-0.00354*((Table1[[#This Row],[Gestation (days)]]+0.5)/7)^2)*Table1[[#This Row],[BW40_3705]],"")</f>
        <v/>
      </c>
      <c r="G8626" s="2" t="str">
        <f>IF(Table1[[#This Row],[Is Data Valid]]=TRUE,((Table1[[#This Row],[Birthweight (grams)]]/Table1[[#This Row],[BW_GA]])-1)/(Backend!$B$3/100*Table1[[#This Row],[BW40_3705]]),"")</f>
        <v/>
      </c>
      <c r="H8626" s="7" t="str">
        <f>IF(Table1[[#This Row],[Is Data Valid]]=TRUE,((Table1[[#This Row],[Birthweight (grams)]]*0.9/Table1[[#This Row],[BW_GA]])-1)/(Backend!$B$3/100*Table1[[#This Row],[BW40_3705]]),"")</f>
        <v/>
      </c>
      <c r="I8626" s="7" t="str">
        <f>IF(Table1[[#This Row],[Is Data Valid]]=TRUE,((Table1[[#This Row],[Birthweight (grams)]]*1.1/Table1[[#This Row],[BW_GA]])-1)/(Backend!$B$3/100*Table1[[#This Row],[BW40_3705]]),"")</f>
        <v/>
      </c>
      <c r="J8626" s="7" t="str">
        <f>IF(Table1[[#This Row],[Is Data Valid]]=TRUE,_xlfn.NORM.S.DIST(Table1[[#This Row],[Birthweight Z-Score]],TRUE)*100,"")</f>
        <v/>
      </c>
      <c r="K8626" s="7" t="str">
        <f>IF(Table1[[#This Row],[Is Data Valid]]=TRUE,_xlfn.NORM.S.DIST(Table1[[#This Row],[Birthweight Z-Score (BW-10%)]],TRUE)*100,"")</f>
        <v/>
      </c>
      <c r="L8626" s="7" t="str">
        <f>IF(Table1[[#This Row],[Is Data Valid]]=TRUE,_xlfn.NORM.S.DIST(Table1[[#This Row],[Birthweight Z-Score (BW+10%)]],TRUE)*100,"")</f>
        <v/>
      </c>
    </row>
    <row r="8627" spans="1:12" x14ac:dyDescent="0.25">
      <c r="A8627" s="3"/>
      <c r="B8627" s="2"/>
      <c r="C8627" s="2"/>
      <c r="D8627" s="2" t="b">
        <f>IF(AND(NOT(ISBLANK(Table1[[#This Row],[Fetal Sex (Male, Female or Unknown)]])),ISNUMBER(Table1[[#This Row],[Birthweight (grams)]]),ISNUMBER(Table1[[#This Row],[Gestation (days)]])),TRUE,FALSE)</f>
        <v>0</v>
      </c>
      <c r="E8627" s="2" t="str">
        <f>IF(Table1[[#This Row],[Is Data Valid]]=TRUE,IF(Table1[[#This Row],[Fetal Sex (Male, Female or Unknown)]]="Male",Backend!$C$5,IF(Table1[[#This Row],[Fetal Sex (Male, Female or Unknown)]]="Female",Backend!$C$6,IF(Table1[[#This Row],[Fetal Sex (Male, Female or Unknown)]]="Unknown",Backend!$C$7,"Error"))),"")</f>
        <v/>
      </c>
      <c r="F8627" s="8" t="str">
        <f>IF(Table1[[#This Row],[Is Data Valid]]=TRUE,EXP(0.578+0.332*((Table1[[#This Row],[Gestation (days)]]+0.5)/7)-0.00354*((Table1[[#This Row],[Gestation (days)]]+0.5)/7)^2)*Table1[[#This Row],[BW40_3705]],"")</f>
        <v/>
      </c>
      <c r="G8627" s="2" t="str">
        <f>IF(Table1[[#This Row],[Is Data Valid]]=TRUE,((Table1[[#This Row],[Birthweight (grams)]]/Table1[[#This Row],[BW_GA]])-1)/(Backend!$B$3/100*Table1[[#This Row],[BW40_3705]]),"")</f>
        <v/>
      </c>
      <c r="H8627" s="7" t="str">
        <f>IF(Table1[[#This Row],[Is Data Valid]]=TRUE,((Table1[[#This Row],[Birthweight (grams)]]*0.9/Table1[[#This Row],[BW_GA]])-1)/(Backend!$B$3/100*Table1[[#This Row],[BW40_3705]]),"")</f>
        <v/>
      </c>
      <c r="I8627" s="7" t="str">
        <f>IF(Table1[[#This Row],[Is Data Valid]]=TRUE,((Table1[[#This Row],[Birthweight (grams)]]*1.1/Table1[[#This Row],[BW_GA]])-1)/(Backend!$B$3/100*Table1[[#This Row],[BW40_3705]]),"")</f>
        <v/>
      </c>
      <c r="J8627" s="7" t="str">
        <f>IF(Table1[[#This Row],[Is Data Valid]]=TRUE,_xlfn.NORM.S.DIST(Table1[[#This Row],[Birthweight Z-Score]],TRUE)*100,"")</f>
        <v/>
      </c>
      <c r="K8627" s="7" t="str">
        <f>IF(Table1[[#This Row],[Is Data Valid]]=TRUE,_xlfn.NORM.S.DIST(Table1[[#This Row],[Birthweight Z-Score (BW-10%)]],TRUE)*100,"")</f>
        <v/>
      </c>
      <c r="L8627" s="7" t="str">
        <f>IF(Table1[[#This Row],[Is Data Valid]]=TRUE,_xlfn.NORM.S.DIST(Table1[[#This Row],[Birthweight Z-Score (BW+10%)]],TRUE)*100,"")</f>
        <v/>
      </c>
    </row>
    <row r="8628" spans="1:12" x14ac:dyDescent="0.25">
      <c r="A8628" s="3"/>
      <c r="B8628" s="2"/>
      <c r="C8628" s="2"/>
      <c r="D8628" s="2" t="b">
        <f>IF(AND(NOT(ISBLANK(Table1[[#This Row],[Fetal Sex (Male, Female or Unknown)]])),ISNUMBER(Table1[[#This Row],[Birthweight (grams)]]),ISNUMBER(Table1[[#This Row],[Gestation (days)]])),TRUE,FALSE)</f>
        <v>0</v>
      </c>
      <c r="E8628" s="2" t="str">
        <f>IF(Table1[[#This Row],[Is Data Valid]]=TRUE,IF(Table1[[#This Row],[Fetal Sex (Male, Female or Unknown)]]="Male",Backend!$C$5,IF(Table1[[#This Row],[Fetal Sex (Male, Female or Unknown)]]="Female",Backend!$C$6,IF(Table1[[#This Row],[Fetal Sex (Male, Female or Unknown)]]="Unknown",Backend!$C$7,"Error"))),"")</f>
        <v/>
      </c>
      <c r="F8628" s="8" t="str">
        <f>IF(Table1[[#This Row],[Is Data Valid]]=TRUE,EXP(0.578+0.332*((Table1[[#This Row],[Gestation (days)]]+0.5)/7)-0.00354*((Table1[[#This Row],[Gestation (days)]]+0.5)/7)^2)*Table1[[#This Row],[BW40_3705]],"")</f>
        <v/>
      </c>
      <c r="G8628" s="2" t="str">
        <f>IF(Table1[[#This Row],[Is Data Valid]]=TRUE,((Table1[[#This Row],[Birthweight (grams)]]/Table1[[#This Row],[BW_GA]])-1)/(Backend!$B$3/100*Table1[[#This Row],[BW40_3705]]),"")</f>
        <v/>
      </c>
      <c r="H8628" s="7" t="str">
        <f>IF(Table1[[#This Row],[Is Data Valid]]=TRUE,((Table1[[#This Row],[Birthweight (grams)]]*0.9/Table1[[#This Row],[BW_GA]])-1)/(Backend!$B$3/100*Table1[[#This Row],[BW40_3705]]),"")</f>
        <v/>
      </c>
      <c r="I8628" s="7" t="str">
        <f>IF(Table1[[#This Row],[Is Data Valid]]=TRUE,((Table1[[#This Row],[Birthweight (grams)]]*1.1/Table1[[#This Row],[BW_GA]])-1)/(Backend!$B$3/100*Table1[[#This Row],[BW40_3705]]),"")</f>
        <v/>
      </c>
      <c r="J8628" s="7" t="str">
        <f>IF(Table1[[#This Row],[Is Data Valid]]=TRUE,_xlfn.NORM.S.DIST(Table1[[#This Row],[Birthweight Z-Score]],TRUE)*100,"")</f>
        <v/>
      </c>
      <c r="K8628" s="7" t="str">
        <f>IF(Table1[[#This Row],[Is Data Valid]]=TRUE,_xlfn.NORM.S.DIST(Table1[[#This Row],[Birthweight Z-Score (BW-10%)]],TRUE)*100,"")</f>
        <v/>
      </c>
      <c r="L8628" s="7" t="str">
        <f>IF(Table1[[#This Row],[Is Data Valid]]=TRUE,_xlfn.NORM.S.DIST(Table1[[#This Row],[Birthweight Z-Score (BW+10%)]],TRUE)*100,"")</f>
        <v/>
      </c>
    </row>
    <row r="8629" spans="1:12" x14ac:dyDescent="0.25">
      <c r="A8629" s="3"/>
      <c r="B8629" s="2"/>
      <c r="C8629" s="2"/>
      <c r="D8629" s="2" t="b">
        <f>IF(AND(NOT(ISBLANK(Table1[[#This Row],[Fetal Sex (Male, Female or Unknown)]])),ISNUMBER(Table1[[#This Row],[Birthweight (grams)]]),ISNUMBER(Table1[[#This Row],[Gestation (days)]])),TRUE,FALSE)</f>
        <v>0</v>
      </c>
      <c r="E8629" s="2" t="str">
        <f>IF(Table1[[#This Row],[Is Data Valid]]=TRUE,IF(Table1[[#This Row],[Fetal Sex (Male, Female or Unknown)]]="Male",Backend!$C$5,IF(Table1[[#This Row],[Fetal Sex (Male, Female or Unknown)]]="Female",Backend!$C$6,IF(Table1[[#This Row],[Fetal Sex (Male, Female or Unknown)]]="Unknown",Backend!$C$7,"Error"))),"")</f>
        <v/>
      </c>
      <c r="F8629" s="8" t="str">
        <f>IF(Table1[[#This Row],[Is Data Valid]]=TRUE,EXP(0.578+0.332*((Table1[[#This Row],[Gestation (days)]]+0.5)/7)-0.00354*((Table1[[#This Row],[Gestation (days)]]+0.5)/7)^2)*Table1[[#This Row],[BW40_3705]],"")</f>
        <v/>
      </c>
      <c r="G8629" s="2" t="str">
        <f>IF(Table1[[#This Row],[Is Data Valid]]=TRUE,((Table1[[#This Row],[Birthweight (grams)]]/Table1[[#This Row],[BW_GA]])-1)/(Backend!$B$3/100*Table1[[#This Row],[BW40_3705]]),"")</f>
        <v/>
      </c>
      <c r="H8629" s="7" t="str">
        <f>IF(Table1[[#This Row],[Is Data Valid]]=TRUE,((Table1[[#This Row],[Birthweight (grams)]]*0.9/Table1[[#This Row],[BW_GA]])-1)/(Backend!$B$3/100*Table1[[#This Row],[BW40_3705]]),"")</f>
        <v/>
      </c>
      <c r="I8629" s="7" t="str">
        <f>IF(Table1[[#This Row],[Is Data Valid]]=TRUE,((Table1[[#This Row],[Birthweight (grams)]]*1.1/Table1[[#This Row],[BW_GA]])-1)/(Backend!$B$3/100*Table1[[#This Row],[BW40_3705]]),"")</f>
        <v/>
      </c>
      <c r="J8629" s="7" t="str">
        <f>IF(Table1[[#This Row],[Is Data Valid]]=TRUE,_xlfn.NORM.S.DIST(Table1[[#This Row],[Birthweight Z-Score]],TRUE)*100,"")</f>
        <v/>
      </c>
      <c r="K8629" s="7" t="str">
        <f>IF(Table1[[#This Row],[Is Data Valid]]=TRUE,_xlfn.NORM.S.DIST(Table1[[#This Row],[Birthweight Z-Score (BW-10%)]],TRUE)*100,"")</f>
        <v/>
      </c>
      <c r="L8629" s="7" t="str">
        <f>IF(Table1[[#This Row],[Is Data Valid]]=TRUE,_xlfn.NORM.S.DIST(Table1[[#This Row],[Birthweight Z-Score (BW+10%)]],TRUE)*100,"")</f>
        <v/>
      </c>
    </row>
    <row r="8630" spans="1:12" x14ac:dyDescent="0.25">
      <c r="A8630" s="3"/>
      <c r="B8630" s="2"/>
      <c r="C8630" s="2"/>
      <c r="D8630" s="2" t="b">
        <f>IF(AND(NOT(ISBLANK(Table1[[#This Row],[Fetal Sex (Male, Female or Unknown)]])),ISNUMBER(Table1[[#This Row],[Birthweight (grams)]]),ISNUMBER(Table1[[#This Row],[Gestation (days)]])),TRUE,FALSE)</f>
        <v>0</v>
      </c>
      <c r="E8630" s="2" t="str">
        <f>IF(Table1[[#This Row],[Is Data Valid]]=TRUE,IF(Table1[[#This Row],[Fetal Sex (Male, Female or Unknown)]]="Male",Backend!$C$5,IF(Table1[[#This Row],[Fetal Sex (Male, Female or Unknown)]]="Female",Backend!$C$6,IF(Table1[[#This Row],[Fetal Sex (Male, Female or Unknown)]]="Unknown",Backend!$C$7,"Error"))),"")</f>
        <v/>
      </c>
      <c r="F8630" s="8" t="str">
        <f>IF(Table1[[#This Row],[Is Data Valid]]=TRUE,EXP(0.578+0.332*((Table1[[#This Row],[Gestation (days)]]+0.5)/7)-0.00354*((Table1[[#This Row],[Gestation (days)]]+0.5)/7)^2)*Table1[[#This Row],[BW40_3705]],"")</f>
        <v/>
      </c>
      <c r="G8630" s="2" t="str">
        <f>IF(Table1[[#This Row],[Is Data Valid]]=TRUE,((Table1[[#This Row],[Birthweight (grams)]]/Table1[[#This Row],[BW_GA]])-1)/(Backend!$B$3/100*Table1[[#This Row],[BW40_3705]]),"")</f>
        <v/>
      </c>
      <c r="H8630" s="7" t="str">
        <f>IF(Table1[[#This Row],[Is Data Valid]]=TRUE,((Table1[[#This Row],[Birthweight (grams)]]*0.9/Table1[[#This Row],[BW_GA]])-1)/(Backend!$B$3/100*Table1[[#This Row],[BW40_3705]]),"")</f>
        <v/>
      </c>
      <c r="I8630" s="7" t="str">
        <f>IF(Table1[[#This Row],[Is Data Valid]]=TRUE,((Table1[[#This Row],[Birthweight (grams)]]*1.1/Table1[[#This Row],[BW_GA]])-1)/(Backend!$B$3/100*Table1[[#This Row],[BW40_3705]]),"")</f>
        <v/>
      </c>
      <c r="J8630" s="7" t="str">
        <f>IF(Table1[[#This Row],[Is Data Valid]]=TRUE,_xlfn.NORM.S.DIST(Table1[[#This Row],[Birthweight Z-Score]],TRUE)*100,"")</f>
        <v/>
      </c>
      <c r="K8630" s="7" t="str">
        <f>IF(Table1[[#This Row],[Is Data Valid]]=TRUE,_xlfn.NORM.S.DIST(Table1[[#This Row],[Birthweight Z-Score (BW-10%)]],TRUE)*100,"")</f>
        <v/>
      </c>
      <c r="L8630" s="7" t="str">
        <f>IF(Table1[[#This Row],[Is Data Valid]]=TRUE,_xlfn.NORM.S.DIST(Table1[[#This Row],[Birthweight Z-Score (BW+10%)]],TRUE)*100,"")</f>
        <v/>
      </c>
    </row>
    <row r="8631" spans="1:12" x14ac:dyDescent="0.25">
      <c r="A8631" s="3"/>
      <c r="B8631" s="2"/>
      <c r="C8631" s="2"/>
      <c r="D8631" s="2" t="b">
        <f>IF(AND(NOT(ISBLANK(Table1[[#This Row],[Fetal Sex (Male, Female or Unknown)]])),ISNUMBER(Table1[[#This Row],[Birthweight (grams)]]),ISNUMBER(Table1[[#This Row],[Gestation (days)]])),TRUE,FALSE)</f>
        <v>0</v>
      </c>
      <c r="E8631" s="2" t="str">
        <f>IF(Table1[[#This Row],[Is Data Valid]]=TRUE,IF(Table1[[#This Row],[Fetal Sex (Male, Female or Unknown)]]="Male",Backend!$C$5,IF(Table1[[#This Row],[Fetal Sex (Male, Female or Unknown)]]="Female",Backend!$C$6,IF(Table1[[#This Row],[Fetal Sex (Male, Female or Unknown)]]="Unknown",Backend!$C$7,"Error"))),"")</f>
        <v/>
      </c>
      <c r="F8631" s="8" t="str">
        <f>IF(Table1[[#This Row],[Is Data Valid]]=TRUE,EXP(0.578+0.332*((Table1[[#This Row],[Gestation (days)]]+0.5)/7)-0.00354*((Table1[[#This Row],[Gestation (days)]]+0.5)/7)^2)*Table1[[#This Row],[BW40_3705]],"")</f>
        <v/>
      </c>
      <c r="G8631" s="2" t="str">
        <f>IF(Table1[[#This Row],[Is Data Valid]]=TRUE,((Table1[[#This Row],[Birthweight (grams)]]/Table1[[#This Row],[BW_GA]])-1)/(Backend!$B$3/100*Table1[[#This Row],[BW40_3705]]),"")</f>
        <v/>
      </c>
      <c r="H8631" s="7" t="str">
        <f>IF(Table1[[#This Row],[Is Data Valid]]=TRUE,((Table1[[#This Row],[Birthweight (grams)]]*0.9/Table1[[#This Row],[BW_GA]])-1)/(Backend!$B$3/100*Table1[[#This Row],[BW40_3705]]),"")</f>
        <v/>
      </c>
      <c r="I8631" s="7" t="str">
        <f>IF(Table1[[#This Row],[Is Data Valid]]=TRUE,((Table1[[#This Row],[Birthweight (grams)]]*1.1/Table1[[#This Row],[BW_GA]])-1)/(Backend!$B$3/100*Table1[[#This Row],[BW40_3705]]),"")</f>
        <v/>
      </c>
      <c r="J8631" s="7" t="str">
        <f>IF(Table1[[#This Row],[Is Data Valid]]=TRUE,_xlfn.NORM.S.DIST(Table1[[#This Row],[Birthweight Z-Score]],TRUE)*100,"")</f>
        <v/>
      </c>
      <c r="K8631" s="7" t="str">
        <f>IF(Table1[[#This Row],[Is Data Valid]]=TRUE,_xlfn.NORM.S.DIST(Table1[[#This Row],[Birthweight Z-Score (BW-10%)]],TRUE)*100,"")</f>
        <v/>
      </c>
      <c r="L8631" s="7" t="str">
        <f>IF(Table1[[#This Row],[Is Data Valid]]=TRUE,_xlfn.NORM.S.DIST(Table1[[#This Row],[Birthweight Z-Score (BW+10%)]],TRUE)*100,"")</f>
        <v/>
      </c>
    </row>
    <row r="8632" spans="1:12" x14ac:dyDescent="0.25">
      <c r="A8632" s="3"/>
      <c r="B8632" s="2"/>
      <c r="C8632" s="2"/>
      <c r="D8632" s="2" t="b">
        <f>IF(AND(NOT(ISBLANK(Table1[[#This Row],[Fetal Sex (Male, Female or Unknown)]])),ISNUMBER(Table1[[#This Row],[Birthweight (grams)]]),ISNUMBER(Table1[[#This Row],[Gestation (days)]])),TRUE,FALSE)</f>
        <v>0</v>
      </c>
      <c r="E8632" s="2" t="str">
        <f>IF(Table1[[#This Row],[Is Data Valid]]=TRUE,IF(Table1[[#This Row],[Fetal Sex (Male, Female or Unknown)]]="Male",Backend!$C$5,IF(Table1[[#This Row],[Fetal Sex (Male, Female or Unknown)]]="Female",Backend!$C$6,IF(Table1[[#This Row],[Fetal Sex (Male, Female or Unknown)]]="Unknown",Backend!$C$7,"Error"))),"")</f>
        <v/>
      </c>
      <c r="F8632" s="8" t="str">
        <f>IF(Table1[[#This Row],[Is Data Valid]]=TRUE,EXP(0.578+0.332*((Table1[[#This Row],[Gestation (days)]]+0.5)/7)-0.00354*((Table1[[#This Row],[Gestation (days)]]+0.5)/7)^2)*Table1[[#This Row],[BW40_3705]],"")</f>
        <v/>
      </c>
      <c r="G8632" s="2" t="str">
        <f>IF(Table1[[#This Row],[Is Data Valid]]=TRUE,((Table1[[#This Row],[Birthweight (grams)]]/Table1[[#This Row],[BW_GA]])-1)/(Backend!$B$3/100*Table1[[#This Row],[BW40_3705]]),"")</f>
        <v/>
      </c>
      <c r="H8632" s="7" t="str">
        <f>IF(Table1[[#This Row],[Is Data Valid]]=TRUE,((Table1[[#This Row],[Birthweight (grams)]]*0.9/Table1[[#This Row],[BW_GA]])-1)/(Backend!$B$3/100*Table1[[#This Row],[BW40_3705]]),"")</f>
        <v/>
      </c>
      <c r="I8632" s="7" t="str">
        <f>IF(Table1[[#This Row],[Is Data Valid]]=TRUE,((Table1[[#This Row],[Birthweight (grams)]]*1.1/Table1[[#This Row],[BW_GA]])-1)/(Backend!$B$3/100*Table1[[#This Row],[BW40_3705]]),"")</f>
        <v/>
      </c>
      <c r="J8632" s="7" t="str">
        <f>IF(Table1[[#This Row],[Is Data Valid]]=TRUE,_xlfn.NORM.S.DIST(Table1[[#This Row],[Birthweight Z-Score]],TRUE)*100,"")</f>
        <v/>
      </c>
      <c r="K8632" s="7" t="str">
        <f>IF(Table1[[#This Row],[Is Data Valid]]=TRUE,_xlfn.NORM.S.DIST(Table1[[#This Row],[Birthweight Z-Score (BW-10%)]],TRUE)*100,"")</f>
        <v/>
      </c>
      <c r="L8632" s="7" t="str">
        <f>IF(Table1[[#This Row],[Is Data Valid]]=TRUE,_xlfn.NORM.S.DIST(Table1[[#This Row],[Birthweight Z-Score (BW+10%)]],TRUE)*100,"")</f>
        <v/>
      </c>
    </row>
    <row r="8633" spans="1:12" x14ac:dyDescent="0.25">
      <c r="A8633" s="3"/>
      <c r="B8633" s="2"/>
      <c r="C8633" s="2"/>
      <c r="D8633" s="2" t="b">
        <f>IF(AND(NOT(ISBLANK(Table1[[#This Row],[Fetal Sex (Male, Female or Unknown)]])),ISNUMBER(Table1[[#This Row],[Birthweight (grams)]]),ISNUMBER(Table1[[#This Row],[Gestation (days)]])),TRUE,FALSE)</f>
        <v>0</v>
      </c>
      <c r="E8633" s="2" t="str">
        <f>IF(Table1[[#This Row],[Is Data Valid]]=TRUE,IF(Table1[[#This Row],[Fetal Sex (Male, Female or Unknown)]]="Male",Backend!$C$5,IF(Table1[[#This Row],[Fetal Sex (Male, Female or Unknown)]]="Female",Backend!$C$6,IF(Table1[[#This Row],[Fetal Sex (Male, Female or Unknown)]]="Unknown",Backend!$C$7,"Error"))),"")</f>
        <v/>
      </c>
      <c r="F8633" s="8" t="str">
        <f>IF(Table1[[#This Row],[Is Data Valid]]=TRUE,EXP(0.578+0.332*((Table1[[#This Row],[Gestation (days)]]+0.5)/7)-0.00354*((Table1[[#This Row],[Gestation (days)]]+0.5)/7)^2)*Table1[[#This Row],[BW40_3705]],"")</f>
        <v/>
      </c>
      <c r="G8633" s="2" t="str">
        <f>IF(Table1[[#This Row],[Is Data Valid]]=TRUE,((Table1[[#This Row],[Birthweight (grams)]]/Table1[[#This Row],[BW_GA]])-1)/(Backend!$B$3/100*Table1[[#This Row],[BW40_3705]]),"")</f>
        <v/>
      </c>
      <c r="H8633" s="7" t="str">
        <f>IF(Table1[[#This Row],[Is Data Valid]]=TRUE,((Table1[[#This Row],[Birthweight (grams)]]*0.9/Table1[[#This Row],[BW_GA]])-1)/(Backend!$B$3/100*Table1[[#This Row],[BW40_3705]]),"")</f>
        <v/>
      </c>
      <c r="I8633" s="7" t="str">
        <f>IF(Table1[[#This Row],[Is Data Valid]]=TRUE,((Table1[[#This Row],[Birthweight (grams)]]*1.1/Table1[[#This Row],[BW_GA]])-1)/(Backend!$B$3/100*Table1[[#This Row],[BW40_3705]]),"")</f>
        <v/>
      </c>
      <c r="J8633" s="7" t="str">
        <f>IF(Table1[[#This Row],[Is Data Valid]]=TRUE,_xlfn.NORM.S.DIST(Table1[[#This Row],[Birthweight Z-Score]],TRUE)*100,"")</f>
        <v/>
      </c>
      <c r="K8633" s="7" t="str">
        <f>IF(Table1[[#This Row],[Is Data Valid]]=TRUE,_xlfn.NORM.S.DIST(Table1[[#This Row],[Birthweight Z-Score (BW-10%)]],TRUE)*100,"")</f>
        <v/>
      </c>
      <c r="L8633" s="7" t="str">
        <f>IF(Table1[[#This Row],[Is Data Valid]]=TRUE,_xlfn.NORM.S.DIST(Table1[[#This Row],[Birthweight Z-Score (BW+10%)]],TRUE)*100,"")</f>
        <v/>
      </c>
    </row>
    <row r="8634" spans="1:12" x14ac:dyDescent="0.25">
      <c r="A8634" s="3"/>
      <c r="B8634" s="2"/>
      <c r="C8634" s="2"/>
      <c r="D8634" s="2" t="b">
        <f>IF(AND(NOT(ISBLANK(Table1[[#This Row],[Fetal Sex (Male, Female or Unknown)]])),ISNUMBER(Table1[[#This Row],[Birthweight (grams)]]),ISNUMBER(Table1[[#This Row],[Gestation (days)]])),TRUE,FALSE)</f>
        <v>0</v>
      </c>
      <c r="E8634" s="2" t="str">
        <f>IF(Table1[[#This Row],[Is Data Valid]]=TRUE,IF(Table1[[#This Row],[Fetal Sex (Male, Female or Unknown)]]="Male",Backend!$C$5,IF(Table1[[#This Row],[Fetal Sex (Male, Female or Unknown)]]="Female",Backend!$C$6,IF(Table1[[#This Row],[Fetal Sex (Male, Female or Unknown)]]="Unknown",Backend!$C$7,"Error"))),"")</f>
        <v/>
      </c>
      <c r="F8634" s="8" t="str">
        <f>IF(Table1[[#This Row],[Is Data Valid]]=TRUE,EXP(0.578+0.332*((Table1[[#This Row],[Gestation (days)]]+0.5)/7)-0.00354*((Table1[[#This Row],[Gestation (days)]]+0.5)/7)^2)*Table1[[#This Row],[BW40_3705]],"")</f>
        <v/>
      </c>
      <c r="G8634" s="2" t="str">
        <f>IF(Table1[[#This Row],[Is Data Valid]]=TRUE,((Table1[[#This Row],[Birthweight (grams)]]/Table1[[#This Row],[BW_GA]])-1)/(Backend!$B$3/100*Table1[[#This Row],[BW40_3705]]),"")</f>
        <v/>
      </c>
      <c r="H8634" s="7" t="str">
        <f>IF(Table1[[#This Row],[Is Data Valid]]=TRUE,((Table1[[#This Row],[Birthweight (grams)]]*0.9/Table1[[#This Row],[BW_GA]])-1)/(Backend!$B$3/100*Table1[[#This Row],[BW40_3705]]),"")</f>
        <v/>
      </c>
      <c r="I8634" s="7" t="str">
        <f>IF(Table1[[#This Row],[Is Data Valid]]=TRUE,((Table1[[#This Row],[Birthweight (grams)]]*1.1/Table1[[#This Row],[BW_GA]])-1)/(Backend!$B$3/100*Table1[[#This Row],[BW40_3705]]),"")</f>
        <v/>
      </c>
      <c r="J8634" s="7" t="str">
        <f>IF(Table1[[#This Row],[Is Data Valid]]=TRUE,_xlfn.NORM.S.DIST(Table1[[#This Row],[Birthweight Z-Score]],TRUE)*100,"")</f>
        <v/>
      </c>
      <c r="K8634" s="7" t="str">
        <f>IF(Table1[[#This Row],[Is Data Valid]]=TRUE,_xlfn.NORM.S.DIST(Table1[[#This Row],[Birthweight Z-Score (BW-10%)]],TRUE)*100,"")</f>
        <v/>
      </c>
      <c r="L8634" s="7" t="str">
        <f>IF(Table1[[#This Row],[Is Data Valid]]=TRUE,_xlfn.NORM.S.DIST(Table1[[#This Row],[Birthweight Z-Score (BW+10%)]],TRUE)*100,"")</f>
        <v/>
      </c>
    </row>
    <row r="8635" spans="1:12" x14ac:dyDescent="0.25">
      <c r="A8635" s="3"/>
      <c r="B8635" s="2"/>
      <c r="C8635" s="2"/>
      <c r="D8635" s="2" t="b">
        <f>IF(AND(NOT(ISBLANK(Table1[[#This Row],[Fetal Sex (Male, Female or Unknown)]])),ISNUMBER(Table1[[#This Row],[Birthweight (grams)]]),ISNUMBER(Table1[[#This Row],[Gestation (days)]])),TRUE,FALSE)</f>
        <v>0</v>
      </c>
      <c r="E8635" s="2" t="str">
        <f>IF(Table1[[#This Row],[Is Data Valid]]=TRUE,IF(Table1[[#This Row],[Fetal Sex (Male, Female or Unknown)]]="Male",Backend!$C$5,IF(Table1[[#This Row],[Fetal Sex (Male, Female or Unknown)]]="Female",Backend!$C$6,IF(Table1[[#This Row],[Fetal Sex (Male, Female or Unknown)]]="Unknown",Backend!$C$7,"Error"))),"")</f>
        <v/>
      </c>
      <c r="F8635" s="8" t="str">
        <f>IF(Table1[[#This Row],[Is Data Valid]]=TRUE,EXP(0.578+0.332*((Table1[[#This Row],[Gestation (days)]]+0.5)/7)-0.00354*((Table1[[#This Row],[Gestation (days)]]+0.5)/7)^2)*Table1[[#This Row],[BW40_3705]],"")</f>
        <v/>
      </c>
      <c r="G8635" s="2" t="str">
        <f>IF(Table1[[#This Row],[Is Data Valid]]=TRUE,((Table1[[#This Row],[Birthweight (grams)]]/Table1[[#This Row],[BW_GA]])-1)/(Backend!$B$3/100*Table1[[#This Row],[BW40_3705]]),"")</f>
        <v/>
      </c>
      <c r="H8635" s="7" t="str">
        <f>IF(Table1[[#This Row],[Is Data Valid]]=TRUE,((Table1[[#This Row],[Birthweight (grams)]]*0.9/Table1[[#This Row],[BW_GA]])-1)/(Backend!$B$3/100*Table1[[#This Row],[BW40_3705]]),"")</f>
        <v/>
      </c>
      <c r="I8635" s="7" t="str">
        <f>IF(Table1[[#This Row],[Is Data Valid]]=TRUE,((Table1[[#This Row],[Birthweight (grams)]]*1.1/Table1[[#This Row],[BW_GA]])-1)/(Backend!$B$3/100*Table1[[#This Row],[BW40_3705]]),"")</f>
        <v/>
      </c>
      <c r="J8635" s="7" t="str">
        <f>IF(Table1[[#This Row],[Is Data Valid]]=TRUE,_xlfn.NORM.S.DIST(Table1[[#This Row],[Birthweight Z-Score]],TRUE)*100,"")</f>
        <v/>
      </c>
      <c r="K8635" s="7" t="str">
        <f>IF(Table1[[#This Row],[Is Data Valid]]=TRUE,_xlfn.NORM.S.DIST(Table1[[#This Row],[Birthweight Z-Score (BW-10%)]],TRUE)*100,"")</f>
        <v/>
      </c>
      <c r="L8635" s="7" t="str">
        <f>IF(Table1[[#This Row],[Is Data Valid]]=TRUE,_xlfn.NORM.S.DIST(Table1[[#This Row],[Birthweight Z-Score (BW+10%)]],TRUE)*100,"")</f>
        <v/>
      </c>
    </row>
    <row r="8636" spans="1:12" x14ac:dyDescent="0.25">
      <c r="A8636" s="3"/>
      <c r="B8636" s="2"/>
      <c r="C8636" s="2"/>
      <c r="D8636" s="2" t="b">
        <f>IF(AND(NOT(ISBLANK(Table1[[#This Row],[Fetal Sex (Male, Female or Unknown)]])),ISNUMBER(Table1[[#This Row],[Birthweight (grams)]]),ISNUMBER(Table1[[#This Row],[Gestation (days)]])),TRUE,FALSE)</f>
        <v>0</v>
      </c>
      <c r="E8636" s="2" t="str">
        <f>IF(Table1[[#This Row],[Is Data Valid]]=TRUE,IF(Table1[[#This Row],[Fetal Sex (Male, Female or Unknown)]]="Male",Backend!$C$5,IF(Table1[[#This Row],[Fetal Sex (Male, Female or Unknown)]]="Female",Backend!$C$6,IF(Table1[[#This Row],[Fetal Sex (Male, Female or Unknown)]]="Unknown",Backend!$C$7,"Error"))),"")</f>
        <v/>
      </c>
      <c r="F8636" s="8" t="str">
        <f>IF(Table1[[#This Row],[Is Data Valid]]=TRUE,EXP(0.578+0.332*((Table1[[#This Row],[Gestation (days)]]+0.5)/7)-0.00354*((Table1[[#This Row],[Gestation (days)]]+0.5)/7)^2)*Table1[[#This Row],[BW40_3705]],"")</f>
        <v/>
      </c>
      <c r="G8636" s="2" t="str">
        <f>IF(Table1[[#This Row],[Is Data Valid]]=TRUE,((Table1[[#This Row],[Birthweight (grams)]]/Table1[[#This Row],[BW_GA]])-1)/(Backend!$B$3/100*Table1[[#This Row],[BW40_3705]]),"")</f>
        <v/>
      </c>
      <c r="H8636" s="7" t="str">
        <f>IF(Table1[[#This Row],[Is Data Valid]]=TRUE,((Table1[[#This Row],[Birthweight (grams)]]*0.9/Table1[[#This Row],[BW_GA]])-1)/(Backend!$B$3/100*Table1[[#This Row],[BW40_3705]]),"")</f>
        <v/>
      </c>
      <c r="I8636" s="7" t="str">
        <f>IF(Table1[[#This Row],[Is Data Valid]]=TRUE,((Table1[[#This Row],[Birthweight (grams)]]*1.1/Table1[[#This Row],[BW_GA]])-1)/(Backend!$B$3/100*Table1[[#This Row],[BW40_3705]]),"")</f>
        <v/>
      </c>
      <c r="J8636" s="7" t="str">
        <f>IF(Table1[[#This Row],[Is Data Valid]]=TRUE,_xlfn.NORM.S.DIST(Table1[[#This Row],[Birthweight Z-Score]],TRUE)*100,"")</f>
        <v/>
      </c>
      <c r="K8636" s="7" t="str">
        <f>IF(Table1[[#This Row],[Is Data Valid]]=TRUE,_xlfn.NORM.S.DIST(Table1[[#This Row],[Birthweight Z-Score (BW-10%)]],TRUE)*100,"")</f>
        <v/>
      </c>
      <c r="L8636" s="7" t="str">
        <f>IF(Table1[[#This Row],[Is Data Valid]]=TRUE,_xlfn.NORM.S.DIST(Table1[[#This Row],[Birthweight Z-Score (BW+10%)]],TRUE)*100,"")</f>
        <v/>
      </c>
    </row>
    <row r="8637" spans="1:12" x14ac:dyDescent="0.25">
      <c r="A8637" s="3"/>
      <c r="B8637" s="2"/>
      <c r="C8637" s="2"/>
      <c r="D8637" s="2" t="b">
        <f>IF(AND(NOT(ISBLANK(Table1[[#This Row],[Fetal Sex (Male, Female or Unknown)]])),ISNUMBER(Table1[[#This Row],[Birthweight (grams)]]),ISNUMBER(Table1[[#This Row],[Gestation (days)]])),TRUE,FALSE)</f>
        <v>0</v>
      </c>
      <c r="E8637" s="2" t="str">
        <f>IF(Table1[[#This Row],[Is Data Valid]]=TRUE,IF(Table1[[#This Row],[Fetal Sex (Male, Female or Unknown)]]="Male",Backend!$C$5,IF(Table1[[#This Row],[Fetal Sex (Male, Female or Unknown)]]="Female",Backend!$C$6,IF(Table1[[#This Row],[Fetal Sex (Male, Female or Unknown)]]="Unknown",Backend!$C$7,"Error"))),"")</f>
        <v/>
      </c>
      <c r="F8637" s="8" t="str">
        <f>IF(Table1[[#This Row],[Is Data Valid]]=TRUE,EXP(0.578+0.332*((Table1[[#This Row],[Gestation (days)]]+0.5)/7)-0.00354*((Table1[[#This Row],[Gestation (days)]]+0.5)/7)^2)*Table1[[#This Row],[BW40_3705]],"")</f>
        <v/>
      </c>
      <c r="G8637" s="2" t="str">
        <f>IF(Table1[[#This Row],[Is Data Valid]]=TRUE,((Table1[[#This Row],[Birthweight (grams)]]/Table1[[#This Row],[BW_GA]])-1)/(Backend!$B$3/100*Table1[[#This Row],[BW40_3705]]),"")</f>
        <v/>
      </c>
      <c r="H8637" s="7" t="str">
        <f>IF(Table1[[#This Row],[Is Data Valid]]=TRUE,((Table1[[#This Row],[Birthweight (grams)]]*0.9/Table1[[#This Row],[BW_GA]])-1)/(Backend!$B$3/100*Table1[[#This Row],[BW40_3705]]),"")</f>
        <v/>
      </c>
      <c r="I8637" s="7" t="str">
        <f>IF(Table1[[#This Row],[Is Data Valid]]=TRUE,((Table1[[#This Row],[Birthweight (grams)]]*1.1/Table1[[#This Row],[BW_GA]])-1)/(Backend!$B$3/100*Table1[[#This Row],[BW40_3705]]),"")</f>
        <v/>
      </c>
      <c r="J8637" s="7" t="str">
        <f>IF(Table1[[#This Row],[Is Data Valid]]=TRUE,_xlfn.NORM.S.DIST(Table1[[#This Row],[Birthweight Z-Score]],TRUE)*100,"")</f>
        <v/>
      </c>
      <c r="K8637" s="7" t="str">
        <f>IF(Table1[[#This Row],[Is Data Valid]]=TRUE,_xlfn.NORM.S.DIST(Table1[[#This Row],[Birthweight Z-Score (BW-10%)]],TRUE)*100,"")</f>
        <v/>
      </c>
      <c r="L8637" s="7" t="str">
        <f>IF(Table1[[#This Row],[Is Data Valid]]=TRUE,_xlfn.NORM.S.DIST(Table1[[#This Row],[Birthweight Z-Score (BW+10%)]],TRUE)*100,"")</f>
        <v/>
      </c>
    </row>
    <row r="8638" spans="1:12" x14ac:dyDescent="0.25">
      <c r="A8638" s="3"/>
      <c r="B8638" s="2"/>
      <c r="C8638" s="2"/>
      <c r="D8638" s="2" t="b">
        <f>IF(AND(NOT(ISBLANK(Table1[[#This Row],[Fetal Sex (Male, Female or Unknown)]])),ISNUMBER(Table1[[#This Row],[Birthweight (grams)]]),ISNUMBER(Table1[[#This Row],[Gestation (days)]])),TRUE,FALSE)</f>
        <v>0</v>
      </c>
      <c r="E8638" s="2" t="str">
        <f>IF(Table1[[#This Row],[Is Data Valid]]=TRUE,IF(Table1[[#This Row],[Fetal Sex (Male, Female or Unknown)]]="Male",Backend!$C$5,IF(Table1[[#This Row],[Fetal Sex (Male, Female or Unknown)]]="Female",Backend!$C$6,IF(Table1[[#This Row],[Fetal Sex (Male, Female or Unknown)]]="Unknown",Backend!$C$7,"Error"))),"")</f>
        <v/>
      </c>
      <c r="F8638" s="8" t="str">
        <f>IF(Table1[[#This Row],[Is Data Valid]]=TRUE,EXP(0.578+0.332*((Table1[[#This Row],[Gestation (days)]]+0.5)/7)-0.00354*((Table1[[#This Row],[Gestation (days)]]+0.5)/7)^2)*Table1[[#This Row],[BW40_3705]],"")</f>
        <v/>
      </c>
      <c r="G8638" s="2" t="str">
        <f>IF(Table1[[#This Row],[Is Data Valid]]=TRUE,((Table1[[#This Row],[Birthweight (grams)]]/Table1[[#This Row],[BW_GA]])-1)/(Backend!$B$3/100*Table1[[#This Row],[BW40_3705]]),"")</f>
        <v/>
      </c>
      <c r="H8638" s="7" t="str">
        <f>IF(Table1[[#This Row],[Is Data Valid]]=TRUE,((Table1[[#This Row],[Birthweight (grams)]]*0.9/Table1[[#This Row],[BW_GA]])-1)/(Backend!$B$3/100*Table1[[#This Row],[BW40_3705]]),"")</f>
        <v/>
      </c>
      <c r="I8638" s="7" t="str">
        <f>IF(Table1[[#This Row],[Is Data Valid]]=TRUE,((Table1[[#This Row],[Birthweight (grams)]]*1.1/Table1[[#This Row],[BW_GA]])-1)/(Backend!$B$3/100*Table1[[#This Row],[BW40_3705]]),"")</f>
        <v/>
      </c>
      <c r="J8638" s="7" t="str">
        <f>IF(Table1[[#This Row],[Is Data Valid]]=TRUE,_xlfn.NORM.S.DIST(Table1[[#This Row],[Birthweight Z-Score]],TRUE)*100,"")</f>
        <v/>
      </c>
      <c r="K8638" s="7" t="str">
        <f>IF(Table1[[#This Row],[Is Data Valid]]=TRUE,_xlfn.NORM.S.DIST(Table1[[#This Row],[Birthweight Z-Score (BW-10%)]],TRUE)*100,"")</f>
        <v/>
      </c>
      <c r="L8638" s="7" t="str">
        <f>IF(Table1[[#This Row],[Is Data Valid]]=TRUE,_xlfn.NORM.S.DIST(Table1[[#This Row],[Birthweight Z-Score (BW+10%)]],TRUE)*100,"")</f>
        <v/>
      </c>
    </row>
    <row r="8639" spans="1:12" x14ac:dyDescent="0.25">
      <c r="A8639" s="3"/>
      <c r="B8639" s="2"/>
      <c r="C8639" s="2"/>
      <c r="D8639" s="2" t="b">
        <f>IF(AND(NOT(ISBLANK(Table1[[#This Row],[Fetal Sex (Male, Female or Unknown)]])),ISNUMBER(Table1[[#This Row],[Birthweight (grams)]]),ISNUMBER(Table1[[#This Row],[Gestation (days)]])),TRUE,FALSE)</f>
        <v>0</v>
      </c>
      <c r="E8639" s="2" t="str">
        <f>IF(Table1[[#This Row],[Is Data Valid]]=TRUE,IF(Table1[[#This Row],[Fetal Sex (Male, Female or Unknown)]]="Male",Backend!$C$5,IF(Table1[[#This Row],[Fetal Sex (Male, Female or Unknown)]]="Female",Backend!$C$6,IF(Table1[[#This Row],[Fetal Sex (Male, Female or Unknown)]]="Unknown",Backend!$C$7,"Error"))),"")</f>
        <v/>
      </c>
      <c r="F8639" s="8" t="str">
        <f>IF(Table1[[#This Row],[Is Data Valid]]=TRUE,EXP(0.578+0.332*((Table1[[#This Row],[Gestation (days)]]+0.5)/7)-0.00354*((Table1[[#This Row],[Gestation (days)]]+0.5)/7)^2)*Table1[[#This Row],[BW40_3705]],"")</f>
        <v/>
      </c>
      <c r="G8639" s="2" t="str">
        <f>IF(Table1[[#This Row],[Is Data Valid]]=TRUE,((Table1[[#This Row],[Birthweight (grams)]]/Table1[[#This Row],[BW_GA]])-1)/(Backend!$B$3/100*Table1[[#This Row],[BW40_3705]]),"")</f>
        <v/>
      </c>
      <c r="H8639" s="7" t="str">
        <f>IF(Table1[[#This Row],[Is Data Valid]]=TRUE,((Table1[[#This Row],[Birthweight (grams)]]*0.9/Table1[[#This Row],[BW_GA]])-1)/(Backend!$B$3/100*Table1[[#This Row],[BW40_3705]]),"")</f>
        <v/>
      </c>
      <c r="I8639" s="7" t="str">
        <f>IF(Table1[[#This Row],[Is Data Valid]]=TRUE,((Table1[[#This Row],[Birthweight (grams)]]*1.1/Table1[[#This Row],[BW_GA]])-1)/(Backend!$B$3/100*Table1[[#This Row],[BW40_3705]]),"")</f>
        <v/>
      </c>
      <c r="J8639" s="7" t="str">
        <f>IF(Table1[[#This Row],[Is Data Valid]]=TRUE,_xlfn.NORM.S.DIST(Table1[[#This Row],[Birthweight Z-Score]],TRUE)*100,"")</f>
        <v/>
      </c>
      <c r="K8639" s="7" t="str">
        <f>IF(Table1[[#This Row],[Is Data Valid]]=TRUE,_xlfn.NORM.S.DIST(Table1[[#This Row],[Birthweight Z-Score (BW-10%)]],TRUE)*100,"")</f>
        <v/>
      </c>
      <c r="L8639" s="7" t="str">
        <f>IF(Table1[[#This Row],[Is Data Valid]]=TRUE,_xlfn.NORM.S.DIST(Table1[[#This Row],[Birthweight Z-Score (BW+10%)]],TRUE)*100,"")</f>
        <v/>
      </c>
    </row>
    <row r="8640" spans="1:12" x14ac:dyDescent="0.25">
      <c r="A8640" s="3"/>
      <c r="B8640" s="2"/>
      <c r="C8640" s="2"/>
      <c r="D8640" s="2" t="b">
        <f>IF(AND(NOT(ISBLANK(Table1[[#This Row],[Fetal Sex (Male, Female or Unknown)]])),ISNUMBER(Table1[[#This Row],[Birthweight (grams)]]),ISNUMBER(Table1[[#This Row],[Gestation (days)]])),TRUE,FALSE)</f>
        <v>0</v>
      </c>
      <c r="E8640" s="2" t="str">
        <f>IF(Table1[[#This Row],[Is Data Valid]]=TRUE,IF(Table1[[#This Row],[Fetal Sex (Male, Female or Unknown)]]="Male",Backend!$C$5,IF(Table1[[#This Row],[Fetal Sex (Male, Female or Unknown)]]="Female",Backend!$C$6,IF(Table1[[#This Row],[Fetal Sex (Male, Female or Unknown)]]="Unknown",Backend!$C$7,"Error"))),"")</f>
        <v/>
      </c>
      <c r="F8640" s="8" t="str">
        <f>IF(Table1[[#This Row],[Is Data Valid]]=TRUE,EXP(0.578+0.332*((Table1[[#This Row],[Gestation (days)]]+0.5)/7)-0.00354*((Table1[[#This Row],[Gestation (days)]]+0.5)/7)^2)*Table1[[#This Row],[BW40_3705]],"")</f>
        <v/>
      </c>
      <c r="G8640" s="2" t="str">
        <f>IF(Table1[[#This Row],[Is Data Valid]]=TRUE,((Table1[[#This Row],[Birthweight (grams)]]/Table1[[#This Row],[BW_GA]])-1)/(Backend!$B$3/100*Table1[[#This Row],[BW40_3705]]),"")</f>
        <v/>
      </c>
      <c r="H8640" s="7" t="str">
        <f>IF(Table1[[#This Row],[Is Data Valid]]=TRUE,((Table1[[#This Row],[Birthweight (grams)]]*0.9/Table1[[#This Row],[BW_GA]])-1)/(Backend!$B$3/100*Table1[[#This Row],[BW40_3705]]),"")</f>
        <v/>
      </c>
      <c r="I8640" s="7" t="str">
        <f>IF(Table1[[#This Row],[Is Data Valid]]=TRUE,((Table1[[#This Row],[Birthweight (grams)]]*1.1/Table1[[#This Row],[BW_GA]])-1)/(Backend!$B$3/100*Table1[[#This Row],[BW40_3705]]),"")</f>
        <v/>
      </c>
      <c r="J8640" s="7" t="str">
        <f>IF(Table1[[#This Row],[Is Data Valid]]=TRUE,_xlfn.NORM.S.DIST(Table1[[#This Row],[Birthweight Z-Score]],TRUE)*100,"")</f>
        <v/>
      </c>
      <c r="K8640" s="7" t="str">
        <f>IF(Table1[[#This Row],[Is Data Valid]]=TRUE,_xlfn.NORM.S.DIST(Table1[[#This Row],[Birthweight Z-Score (BW-10%)]],TRUE)*100,"")</f>
        <v/>
      </c>
      <c r="L8640" s="7" t="str">
        <f>IF(Table1[[#This Row],[Is Data Valid]]=TRUE,_xlfn.NORM.S.DIST(Table1[[#This Row],[Birthweight Z-Score (BW+10%)]],TRUE)*100,"")</f>
        <v/>
      </c>
    </row>
    <row r="8641" spans="1:12" x14ac:dyDescent="0.25">
      <c r="A8641" s="3"/>
      <c r="B8641" s="2"/>
      <c r="C8641" s="2"/>
      <c r="D8641" s="2" t="b">
        <f>IF(AND(NOT(ISBLANK(Table1[[#This Row],[Fetal Sex (Male, Female or Unknown)]])),ISNUMBER(Table1[[#This Row],[Birthweight (grams)]]),ISNUMBER(Table1[[#This Row],[Gestation (days)]])),TRUE,FALSE)</f>
        <v>0</v>
      </c>
      <c r="E8641" s="2" t="str">
        <f>IF(Table1[[#This Row],[Is Data Valid]]=TRUE,IF(Table1[[#This Row],[Fetal Sex (Male, Female or Unknown)]]="Male",Backend!$C$5,IF(Table1[[#This Row],[Fetal Sex (Male, Female or Unknown)]]="Female",Backend!$C$6,IF(Table1[[#This Row],[Fetal Sex (Male, Female or Unknown)]]="Unknown",Backend!$C$7,"Error"))),"")</f>
        <v/>
      </c>
      <c r="F8641" s="8" t="str">
        <f>IF(Table1[[#This Row],[Is Data Valid]]=TRUE,EXP(0.578+0.332*((Table1[[#This Row],[Gestation (days)]]+0.5)/7)-0.00354*((Table1[[#This Row],[Gestation (days)]]+0.5)/7)^2)*Table1[[#This Row],[BW40_3705]],"")</f>
        <v/>
      </c>
      <c r="G8641" s="2" t="str">
        <f>IF(Table1[[#This Row],[Is Data Valid]]=TRUE,((Table1[[#This Row],[Birthweight (grams)]]/Table1[[#This Row],[BW_GA]])-1)/(Backend!$B$3/100*Table1[[#This Row],[BW40_3705]]),"")</f>
        <v/>
      </c>
      <c r="H8641" s="7" t="str">
        <f>IF(Table1[[#This Row],[Is Data Valid]]=TRUE,((Table1[[#This Row],[Birthweight (grams)]]*0.9/Table1[[#This Row],[BW_GA]])-1)/(Backend!$B$3/100*Table1[[#This Row],[BW40_3705]]),"")</f>
        <v/>
      </c>
      <c r="I8641" s="7" t="str">
        <f>IF(Table1[[#This Row],[Is Data Valid]]=TRUE,((Table1[[#This Row],[Birthweight (grams)]]*1.1/Table1[[#This Row],[BW_GA]])-1)/(Backend!$B$3/100*Table1[[#This Row],[BW40_3705]]),"")</f>
        <v/>
      </c>
      <c r="J8641" s="7" t="str">
        <f>IF(Table1[[#This Row],[Is Data Valid]]=TRUE,_xlfn.NORM.S.DIST(Table1[[#This Row],[Birthweight Z-Score]],TRUE)*100,"")</f>
        <v/>
      </c>
      <c r="K8641" s="7" t="str">
        <f>IF(Table1[[#This Row],[Is Data Valid]]=TRUE,_xlfn.NORM.S.DIST(Table1[[#This Row],[Birthweight Z-Score (BW-10%)]],TRUE)*100,"")</f>
        <v/>
      </c>
      <c r="L8641" s="7" t="str">
        <f>IF(Table1[[#This Row],[Is Data Valid]]=TRUE,_xlfn.NORM.S.DIST(Table1[[#This Row],[Birthweight Z-Score (BW+10%)]],TRUE)*100,"")</f>
        <v/>
      </c>
    </row>
    <row r="8642" spans="1:12" x14ac:dyDescent="0.25">
      <c r="A8642" s="3"/>
      <c r="B8642" s="2"/>
      <c r="C8642" s="2"/>
      <c r="D8642" s="2" t="b">
        <f>IF(AND(NOT(ISBLANK(Table1[[#This Row],[Fetal Sex (Male, Female or Unknown)]])),ISNUMBER(Table1[[#This Row],[Birthweight (grams)]]),ISNUMBER(Table1[[#This Row],[Gestation (days)]])),TRUE,FALSE)</f>
        <v>0</v>
      </c>
      <c r="E8642" s="2" t="str">
        <f>IF(Table1[[#This Row],[Is Data Valid]]=TRUE,IF(Table1[[#This Row],[Fetal Sex (Male, Female or Unknown)]]="Male",Backend!$C$5,IF(Table1[[#This Row],[Fetal Sex (Male, Female or Unknown)]]="Female",Backend!$C$6,IF(Table1[[#This Row],[Fetal Sex (Male, Female or Unknown)]]="Unknown",Backend!$C$7,"Error"))),"")</f>
        <v/>
      </c>
      <c r="F8642" s="8" t="str">
        <f>IF(Table1[[#This Row],[Is Data Valid]]=TRUE,EXP(0.578+0.332*((Table1[[#This Row],[Gestation (days)]]+0.5)/7)-0.00354*((Table1[[#This Row],[Gestation (days)]]+0.5)/7)^2)*Table1[[#This Row],[BW40_3705]],"")</f>
        <v/>
      </c>
      <c r="G8642" s="2" t="str">
        <f>IF(Table1[[#This Row],[Is Data Valid]]=TRUE,((Table1[[#This Row],[Birthweight (grams)]]/Table1[[#This Row],[BW_GA]])-1)/(Backend!$B$3/100*Table1[[#This Row],[BW40_3705]]),"")</f>
        <v/>
      </c>
      <c r="H8642" s="7" t="str">
        <f>IF(Table1[[#This Row],[Is Data Valid]]=TRUE,((Table1[[#This Row],[Birthweight (grams)]]*0.9/Table1[[#This Row],[BW_GA]])-1)/(Backend!$B$3/100*Table1[[#This Row],[BW40_3705]]),"")</f>
        <v/>
      </c>
      <c r="I8642" s="7" t="str">
        <f>IF(Table1[[#This Row],[Is Data Valid]]=TRUE,((Table1[[#This Row],[Birthweight (grams)]]*1.1/Table1[[#This Row],[BW_GA]])-1)/(Backend!$B$3/100*Table1[[#This Row],[BW40_3705]]),"")</f>
        <v/>
      </c>
      <c r="J8642" s="7" t="str">
        <f>IF(Table1[[#This Row],[Is Data Valid]]=TRUE,_xlfn.NORM.S.DIST(Table1[[#This Row],[Birthweight Z-Score]],TRUE)*100,"")</f>
        <v/>
      </c>
      <c r="K8642" s="7" t="str">
        <f>IF(Table1[[#This Row],[Is Data Valid]]=TRUE,_xlfn.NORM.S.DIST(Table1[[#This Row],[Birthweight Z-Score (BW-10%)]],TRUE)*100,"")</f>
        <v/>
      </c>
      <c r="L8642" s="7" t="str">
        <f>IF(Table1[[#This Row],[Is Data Valid]]=TRUE,_xlfn.NORM.S.DIST(Table1[[#This Row],[Birthweight Z-Score (BW+10%)]],TRUE)*100,"")</f>
        <v/>
      </c>
    </row>
    <row r="8643" spans="1:12" x14ac:dyDescent="0.25">
      <c r="A8643" s="3"/>
      <c r="B8643" s="2"/>
      <c r="C8643" s="2"/>
      <c r="D8643" s="2" t="b">
        <f>IF(AND(NOT(ISBLANK(Table1[[#This Row],[Fetal Sex (Male, Female or Unknown)]])),ISNUMBER(Table1[[#This Row],[Birthweight (grams)]]),ISNUMBER(Table1[[#This Row],[Gestation (days)]])),TRUE,FALSE)</f>
        <v>0</v>
      </c>
      <c r="E8643" s="2" t="str">
        <f>IF(Table1[[#This Row],[Is Data Valid]]=TRUE,IF(Table1[[#This Row],[Fetal Sex (Male, Female or Unknown)]]="Male",Backend!$C$5,IF(Table1[[#This Row],[Fetal Sex (Male, Female or Unknown)]]="Female",Backend!$C$6,IF(Table1[[#This Row],[Fetal Sex (Male, Female or Unknown)]]="Unknown",Backend!$C$7,"Error"))),"")</f>
        <v/>
      </c>
      <c r="F8643" s="8" t="str">
        <f>IF(Table1[[#This Row],[Is Data Valid]]=TRUE,EXP(0.578+0.332*((Table1[[#This Row],[Gestation (days)]]+0.5)/7)-0.00354*((Table1[[#This Row],[Gestation (days)]]+0.5)/7)^2)*Table1[[#This Row],[BW40_3705]],"")</f>
        <v/>
      </c>
      <c r="G8643" s="2" t="str">
        <f>IF(Table1[[#This Row],[Is Data Valid]]=TRUE,((Table1[[#This Row],[Birthweight (grams)]]/Table1[[#This Row],[BW_GA]])-1)/(Backend!$B$3/100*Table1[[#This Row],[BW40_3705]]),"")</f>
        <v/>
      </c>
      <c r="H8643" s="7" t="str">
        <f>IF(Table1[[#This Row],[Is Data Valid]]=TRUE,((Table1[[#This Row],[Birthweight (grams)]]*0.9/Table1[[#This Row],[BW_GA]])-1)/(Backend!$B$3/100*Table1[[#This Row],[BW40_3705]]),"")</f>
        <v/>
      </c>
      <c r="I8643" s="7" t="str">
        <f>IF(Table1[[#This Row],[Is Data Valid]]=TRUE,((Table1[[#This Row],[Birthweight (grams)]]*1.1/Table1[[#This Row],[BW_GA]])-1)/(Backend!$B$3/100*Table1[[#This Row],[BW40_3705]]),"")</f>
        <v/>
      </c>
      <c r="J8643" s="7" t="str">
        <f>IF(Table1[[#This Row],[Is Data Valid]]=TRUE,_xlfn.NORM.S.DIST(Table1[[#This Row],[Birthweight Z-Score]],TRUE)*100,"")</f>
        <v/>
      </c>
      <c r="K8643" s="7" t="str">
        <f>IF(Table1[[#This Row],[Is Data Valid]]=TRUE,_xlfn.NORM.S.DIST(Table1[[#This Row],[Birthweight Z-Score (BW-10%)]],TRUE)*100,"")</f>
        <v/>
      </c>
      <c r="L8643" s="7" t="str">
        <f>IF(Table1[[#This Row],[Is Data Valid]]=TRUE,_xlfn.NORM.S.DIST(Table1[[#This Row],[Birthweight Z-Score (BW+10%)]],TRUE)*100,"")</f>
        <v/>
      </c>
    </row>
    <row r="8644" spans="1:12" x14ac:dyDescent="0.25">
      <c r="A8644" s="3"/>
      <c r="B8644" s="2"/>
      <c r="C8644" s="2"/>
      <c r="D8644" s="2" t="b">
        <f>IF(AND(NOT(ISBLANK(Table1[[#This Row],[Fetal Sex (Male, Female or Unknown)]])),ISNUMBER(Table1[[#This Row],[Birthweight (grams)]]),ISNUMBER(Table1[[#This Row],[Gestation (days)]])),TRUE,FALSE)</f>
        <v>0</v>
      </c>
      <c r="E8644" s="2" t="str">
        <f>IF(Table1[[#This Row],[Is Data Valid]]=TRUE,IF(Table1[[#This Row],[Fetal Sex (Male, Female or Unknown)]]="Male",Backend!$C$5,IF(Table1[[#This Row],[Fetal Sex (Male, Female or Unknown)]]="Female",Backend!$C$6,IF(Table1[[#This Row],[Fetal Sex (Male, Female or Unknown)]]="Unknown",Backend!$C$7,"Error"))),"")</f>
        <v/>
      </c>
      <c r="F8644" s="8" t="str">
        <f>IF(Table1[[#This Row],[Is Data Valid]]=TRUE,EXP(0.578+0.332*((Table1[[#This Row],[Gestation (days)]]+0.5)/7)-0.00354*((Table1[[#This Row],[Gestation (days)]]+0.5)/7)^2)*Table1[[#This Row],[BW40_3705]],"")</f>
        <v/>
      </c>
      <c r="G8644" s="2" t="str">
        <f>IF(Table1[[#This Row],[Is Data Valid]]=TRUE,((Table1[[#This Row],[Birthweight (grams)]]/Table1[[#This Row],[BW_GA]])-1)/(Backend!$B$3/100*Table1[[#This Row],[BW40_3705]]),"")</f>
        <v/>
      </c>
      <c r="H8644" s="7" t="str">
        <f>IF(Table1[[#This Row],[Is Data Valid]]=TRUE,((Table1[[#This Row],[Birthweight (grams)]]*0.9/Table1[[#This Row],[BW_GA]])-1)/(Backend!$B$3/100*Table1[[#This Row],[BW40_3705]]),"")</f>
        <v/>
      </c>
      <c r="I8644" s="7" t="str">
        <f>IF(Table1[[#This Row],[Is Data Valid]]=TRUE,((Table1[[#This Row],[Birthweight (grams)]]*1.1/Table1[[#This Row],[BW_GA]])-1)/(Backend!$B$3/100*Table1[[#This Row],[BW40_3705]]),"")</f>
        <v/>
      </c>
      <c r="J8644" s="7" t="str">
        <f>IF(Table1[[#This Row],[Is Data Valid]]=TRUE,_xlfn.NORM.S.DIST(Table1[[#This Row],[Birthweight Z-Score]],TRUE)*100,"")</f>
        <v/>
      </c>
      <c r="K8644" s="7" t="str">
        <f>IF(Table1[[#This Row],[Is Data Valid]]=TRUE,_xlfn.NORM.S.DIST(Table1[[#This Row],[Birthweight Z-Score (BW-10%)]],TRUE)*100,"")</f>
        <v/>
      </c>
      <c r="L8644" s="7" t="str">
        <f>IF(Table1[[#This Row],[Is Data Valid]]=TRUE,_xlfn.NORM.S.DIST(Table1[[#This Row],[Birthweight Z-Score (BW+10%)]],TRUE)*100,"")</f>
        <v/>
      </c>
    </row>
    <row r="8645" spans="1:12" x14ac:dyDescent="0.25">
      <c r="A8645" s="3"/>
      <c r="B8645" s="2"/>
      <c r="C8645" s="2"/>
      <c r="D8645" s="2" t="b">
        <f>IF(AND(NOT(ISBLANK(Table1[[#This Row],[Fetal Sex (Male, Female or Unknown)]])),ISNUMBER(Table1[[#This Row],[Birthweight (grams)]]),ISNUMBER(Table1[[#This Row],[Gestation (days)]])),TRUE,FALSE)</f>
        <v>0</v>
      </c>
      <c r="E8645" s="2" t="str">
        <f>IF(Table1[[#This Row],[Is Data Valid]]=TRUE,IF(Table1[[#This Row],[Fetal Sex (Male, Female or Unknown)]]="Male",Backend!$C$5,IF(Table1[[#This Row],[Fetal Sex (Male, Female or Unknown)]]="Female",Backend!$C$6,IF(Table1[[#This Row],[Fetal Sex (Male, Female or Unknown)]]="Unknown",Backend!$C$7,"Error"))),"")</f>
        <v/>
      </c>
      <c r="F8645" s="8" t="str">
        <f>IF(Table1[[#This Row],[Is Data Valid]]=TRUE,EXP(0.578+0.332*((Table1[[#This Row],[Gestation (days)]]+0.5)/7)-0.00354*((Table1[[#This Row],[Gestation (days)]]+0.5)/7)^2)*Table1[[#This Row],[BW40_3705]],"")</f>
        <v/>
      </c>
      <c r="G8645" s="2" t="str">
        <f>IF(Table1[[#This Row],[Is Data Valid]]=TRUE,((Table1[[#This Row],[Birthweight (grams)]]/Table1[[#This Row],[BW_GA]])-1)/(Backend!$B$3/100*Table1[[#This Row],[BW40_3705]]),"")</f>
        <v/>
      </c>
      <c r="H8645" s="7" t="str">
        <f>IF(Table1[[#This Row],[Is Data Valid]]=TRUE,((Table1[[#This Row],[Birthweight (grams)]]*0.9/Table1[[#This Row],[BW_GA]])-1)/(Backend!$B$3/100*Table1[[#This Row],[BW40_3705]]),"")</f>
        <v/>
      </c>
      <c r="I8645" s="7" t="str">
        <f>IF(Table1[[#This Row],[Is Data Valid]]=TRUE,((Table1[[#This Row],[Birthweight (grams)]]*1.1/Table1[[#This Row],[BW_GA]])-1)/(Backend!$B$3/100*Table1[[#This Row],[BW40_3705]]),"")</f>
        <v/>
      </c>
      <c r="J8645" s="7" t="str">
        <f>IF(Table1[[#This Row],[Is Data Valid]]=TRUE,_xlfn.NORM.S.DIST(Table1[[#This Row],[Birthweight Z-Score]],TRUE)*100,"")</f>
        <v/>
      </c>
      <c r="K8645" s="7" t="str">
        <f>IF(Table1[[#This Row],[Is Data Valid]]=TRUE,_xlfn.NORM.S.DIST(Table1[[#This Row],[Birthweight Z-Score (BW-10%)]],TRUE)*100,"")</f>
        <v/>
      </c>
      <c r="L8645" s="7" t="str">
        <f>IF(Table1[[#This Row],[Is Data Valid]]=TRUE,_xlfn.NORM.S.DIST(Table1[[#This Row],[Birthweight Z-Score (BW+10%)]],TRUE)*100,"")</f>
        <v/>
      </c>
    </row>
    <row r="8646" spans="1:12" x14ac:dyDescent="0.25">
      <c r="A8646" s="3"/>
      <c r="B8646" s="2"/>
      <c r="C8646" s="2"/>
      <c r="D8646" s="2" t="b">
        <f>IF(AND(NOT(ISBLANK(Table1[[#This Row],[Fetal Sex (Male, Female or Unknown)]])),ISNUMBER(Table1[[#This Row],[Birthweight (grams)]]),ISNUMBER(Table1[[#This Row],[Gestation (days)]])),TRUE,FALSE)</f>
        <v>0</v>
      </c>
      <c r="E8646" s="2" t="str">
        <f>IF(Table1[[#This Row],[Is Data Valid]]=TRUE,IF(Table1[[#This Row],[Fetal Sex (Male, Female or Unknown)]]="Male",Backend!$C$5,IF(Table1[[#This Row],[Fetal Sex (Male, Female or Unknown)]]="Female",Backend!$C$6,IF(Table1[[#This Row],[Fetal Sex (Male, Female or Unknown)]]="Unknown",Backend!$C$7,"Error"))),"")</f>
        <v/>
      </c>
      <c r="F8646" s="8" t="str">
        <f>IF(Table1[[#This Row],[Is Data Valid]]=TRUE,EXP(0.578+0.332*((Table1[[#This Row],[Gestation (days)]]+0.5)/7)-0.00354*((Table1[[#This Row],[Gestation (days)]]+0.5)/7)^2)*Table1[[#This Row],[BW40_3705]],"")</f>
        <v/>
      </c>
      <c r="G8646" s="2" t="str">
        <f>IF(Table1[[#This Row],[Is Data Valid]]=TRUE,((Table1[[#This Row],[Birthweight (grams)]]/Table1[[#This Row],[BW_GA]])-1)/(Backend!$B$3/100*Table1[[#This Row],[BW40_3705]]),"")</f>
        <v/>
      </c>
      <c r="H8646" s="7" t="str">
        <f>IF(Table1[[#This Row],[Is Data Valid]]=TRUE,((Table1[[#This Row],[Birthweight (grams)]]*0.9/Table1[[#This Row],[BW_GA]])-1)/(Backend!$B$3/100*Table1[[#This Row],[BW40_3705]]),"")</f>
        <v/>
      </c>
      <c r="I8646" s="7" t="str">
        <f>IF(Table1[[#This Row],[Is Data Valid]]=TRUE,((Table1[[#This Row],[Birthweight (grams)]]*1.1/Table1[[#This Row],[BW_GA]])-1)/(Backend!$B$3/100*Table1[[#This Row],[BW40_3705]]),"")</f>
        <v/>
      </c>
      <c r="J8646" s="7" t="str">
        <f>IF(Table1[[#This Row],[Is Data Valid]]=TRUE,_xlfn.NORM.S.DIST(Table1[[#This Row],[Birthweight Z-Score]],TRUE)*100,"")</f>
        <v/>
      </c>
      <c r="K8646" s="7" t="str">
        <f>IF(Table1[[#This Row],[Is Data Valid]]=TRUE,_xlfn.NORM.S.DIST(Table1[[#This Row],[Birthweight Z-Score (BW-10%)]],TRUE)*100,"")</f>
        <v/>
      </c>
      <c r="L8646" s="7" t="str">
        <f>IF(Table1[[#This Row],[Is Data Valid]]=TRUE,_xlfn.NORM.S.DIST(Table1[[#This Row],[Birthweight Z-Score (BW+10%)]],TRUE)*100,"")</f>
        <v/>
      </c>
    </row>
    <row r="8647" spans="1:12" x14ac:dyDescent="0.25">
      <c r="A8647" s="3"/>
      <c r="B8647" s="2"/>
      <c r="C8647" s="2"/>
      <c r="D8647" s="2" t="b">
        <f>IF(AND(NOT(ISBLANK(Table1[[#This Row],[Fetal Sex (Male, Female or Unknown)]])),ISNUMBER(Table1[[#This Row],[Birthweight (grams)]]),ISNUMBER(Table1[[#This Row],[Gestation (days)]])),TRUE,FALSE)</f>
        <v>0</v>
      </c>
      <c r="E8647" s="2" t="str">
        <f>IF(Table1[[#This Row],[Is Data Valid]]=TRUE,IF(Table1[[#This Row],[Fetal Sex (Male, Female or Unknown)]]="Male",Backend!$C$5,IF(Table1[[#This Row],[Fetal Sex (Male, Female or Unknown)]]="Female",Backend!$C$6,IF(Table1[[#This Row],[Fetal Sex (Male, Female or Unknown)]]="Unknown",Backend!$C$7,"Error"))),"")</f>
        <v/>
      </c>
      <c r="F8647" s="8" t="str">
        <f>IF(Table1[[#This Row],[Is Data Valid]]=TRUE,EXP(0.578+0.332*((Table1[[#This Row],[Gestation (days)]]+0.5)/7)-0.00354*((Table1[[#This Row],[Gestation (days)]]+0.5)/7)^2)*Table1[[#This Row],[BW40_3705]],"")</f>
        <v/>
      </c>
      <c r="G8647" s="2" t="str">
        <f>IF(Table1[[#This Row],[Is Data Valid]]=TRUE,((Table1[[#This Row],[Birthweight (grams)]]/Table1[[#This Row],[BW_GA]])-1)/(Backend!$B$3/100*Table1[[#This Row],[BW40_3705]]),"")</f>
        <v/>
      </c>
      <c r="H8647" s="7" t="str">
        <f>IF(Table1[[#This Row],[Is Data Valid]]=TRUE,((Table1[[#This Row],[Birthweight (grams)]]*0.9/Table1[[#This Row],[BW_GA]])-1)/(Backend!$B$3/100*Table1[[#This Row],[BW40_3705]]),"")</f>
        <v/>
      </c>
      <c r="I8647" s="7" t="str">
        <f>IF(Table1[[#This Row],[Is Data Valid]]=TRUE,((Table1[[#This Row],[Birthweight (grams)]]*1.1/Table1[[#This Row],[BW_GA]])-1)/(Backend!$B$3/100*Table1[[#This Row],[BW40_3705]]),"")</f>
        <v/>
      </c>
      <c r="J8647" s="7" t="str">
        <f>IF(Table1[[#This Row],[Is Data Valid]]=TRUE,_xlfn.NORM.S.DIST(Table1[[#This Row],[Birthweight Z-Score]],TRUE)*100,"")</f>
        <v/>
      </c>
      <c r="K8647" s="7" t="str">
        <f>IF(Table1[[#This Row],[Is Data Valid]]=TRUE,_xlfn.NORM.S.DIST(Table1[[#This Row],[Birthweight Z-Score (BW-10%)]],TRUE)*100,"")</f>
        <v/>
      </c>
      <c r="L8647" s="7" t="str">
        <f>IF(Table1[[#This Row],[Is Data Valid]]=TRUE,_xlfn.NORM.S.DIST(Table1[[#This Row],[Birthweight Z-Score (BW+10%)]],TRUE)*100,"")</f>
        <v/>
      </c>
    </row>
    <row r="8648" spans="1:12" x14ac:dyDescent="0.25">
      <c r="A8648" s="3"/>
      <c r="B8648" s="2"/>
      <c r="C8648" s="2"/>
      <c r="D8648" s="2" t="b">
        <f>IF(AND(NOT(ISBLANK(Table1[[#This Row],[Fetal Sex (Male, Female or Unknown)]])),ISNUMBER(Table1[[#This Row],[Birthweight (grams)]]),ISNUMBER(Table1[[#This Row],[Gestation (days)]])),TRUE,FALSE)</f>
        <v>0</v>
      </c>
      <c r="E8648" s="2" t="str">
        <f>IF(Table1[[#This Row],[Is Data Valid]]=TRUE,IF(Table1[[#This Row],[Fetal Sex (Male, Female or Unknown)]]="Male",Backend!$C$5,IF(Table1[[#This Row],[Fetal Sex (Male, Female or Unknown)]]="Female",Backend!$C$6,IF(Table1[[#This Row],[Fetal Sex (Male, Female or Unknown)]]="Unknown",Backend!$C$7,"Error"))),"")</f>
        <v/>
      </c>
      <c r="F8648" s="8" t="str">
        <f>IF(Table1[[#This Row],[Is Data Valid]]=TRUE,EXP(0.578+0.332*((Table1[[#This Row],[Gestation (days)]]+0.5)/7)-0.00354*((Table1[[#This Row],[Gestation (days)]]+0.5)/7)^2)*Table1[[#This Row],[BW40_3705]],"")</f>
        <v/>
      </c>
      <c r="G8648" s="2" t="str">
        <f>IF(Table1[[#This Row],[Is Data Valid]]=TRUE,((Table1[[#This Row],[Birthweight (grams)]]/Table1[[#This Row],[BW_GA]])-1)/(Backend!$B$3/100*Table1[[#This Row],[BW40_3705]]),"")</f>
        <v/>
      </c>
      <c r="H8648" s="7" t="str">
        <f>IF(Table1[[#This Row],[Is Data Valid]]=TRUE,((Table1[[#This Row],[Birthweight (grams)]]*0.9/Table1[[#This Row],[BW_GA]])-1)/(Backend!$B$3/100*Table1[[#This Row],[BW40_3705]]),"")</f>
        <v/>
      </c>
      <c r="I8648" s="7" t="str">
        <f>IF(Table1[[#This Row],[Is Data Valid]]=TRUE,((Table1[[#This Row],[Birthweight (grams)]]*1.1/Table1[[#This Row],[BW_GA]])-1)/(Backend!$B$3/100*Table1[[#This Row],[BW40_3705]]),"")</f>
        <v/>
      </c>
      <c r="J8648" s="7" t="str">
        <f>IF(Table1[[#This Row],[Is Data Valid]]=TRUE,_xlfn.NORM.S.DIST(Table1[[#This Row],[Birthweight Z-Score]],TRUE)*100,"")</f>
        <v/>
      </c>
      <c r="K8648" s="7" t="str">
        <f>IF(Table1[[#This Row],[Is Data Valid]]=TRUE,_xlfn.NORM.S.DIST(Table1[[#This Row],[Birthweight Z-Score (BW-10%)]],TRUE)*100,"")</f>
        <v/>
      </c>
      <c r="L8648" s="7" t="str">
        <f>IF(Table1[[#This Row],[Is Data Valid]]=TRUE,_xlfn.NORM.S.DIST(Table1[[#This Row],[Birthweight Z-Score (BW+10%)]],TRUE)*100,"")</f>
        <v/>
      </c>
    </row>
    <row r="8649" spans="1:12" x14ac:dyDescent="0.25">
      <c r="A8649" s="3"/>
      <c r="B8649" s="2"/>
      <c r="C8649" s="2"/>
      <c r="D8649" s="2" t="b">
        <f>IF(AND(NOT(ISBLANK(Table1[[#This Row],[Fetal Sex (Male, Female or Unknown)]])),ISNUMBER(Table1[[#This Row],[Birthweight (grams)]]),ISNUMBER(Table1[[#This Row],[Gestation (days)]])),TRUE,FALSE)</f>
        <v>0</v>
      </c>
      <c r="E8649" s="2" t="str">
        <f>IF(Table1[[#This Row],[Is Data Valid]]=TRUE,IF(Table1[[#This Row],[Fetal Sex (Male, Female or Unknown)]]="Male",Backend!$C$5,IF(Table1[[#This Row],[Fetal Sex (Male, Female or Unknown)]]="Female",Backend!$C$6,IF(Table1[[#This Row],[Fetal Sex (Male, Female or Unknown)]]="Unknown",Backend!$C$7,"Error"))),"")</f>
        <v/>
      </c>
      <c r="F8649" s="8" t="str">
        <f>IF(Table1[[#This Row],[Is Data Valid]]=TRUE,EXP(0.578+0.332*((Table1[[#This Row],[Gestation (days)]]+0.5)/7)-0.00354*((Table1[[#This Row],[Gestation (days)]]+0.5)/7)^2)*Table1[[#This Row],[BW40_3705]],"")</f>
        <v/>
      </c>
      <c r="G8649" s="2" t="str">
        <f>IF(Table1[[#This Row],[Is Data Valid]]=TRUE,((Table1[[#This Row],[Birthweight (grams)]]/Table1[[#This Row],[BW_GA]])-1)/(Backend!$B$3/100*Table1[[#This Row],[BW40_3705]]),"")</f>
        <v/>
      </c>
      <c r="H8649" s="7" t="str">
        <f>IF(Table1[[#This Row],[Is Data Valid]]=TRUE,((Table1[[#This Row],[Birthweight (grams)]]*0.9/Table1[[#This Row],[BW_GA]])-1)/(Backend!$B$3/100*Table1[[#This Row],[BW40_3705]]),"")</f>
        <v/>
      </c>
      <c r="I8649" s="7" t="str">
        <f>IF(Table1[[#This Row],[Is Data Valid]]=TRUE,((Table1[[#This Row],[Birthweight (grams)]]*1.1/Table1[[#This Row],[BW_GA]])-1)/(Backend!$B$3/100*Table1[[#This Row],[BW40_3705]]),"")</f>
        <v/>
      </c>
      <c r="J8649" s="7" t="str">
        <f>IF(Table1[[#This Row],[Is Data Valid]]=TRUE,_xlfn.NORM.S.DIST(Table1[[#This Row],[Birthweight Z-Score]],TRUE)*100,"")</f>
        <v/>
      </c>
      <c r="K8649" s="7" t="str">
        <f>IF(Table1[[#This Row],[Is Data Valid]]=TRUE,_xlfn.NORM.S.DIST(Table1[[#This Row],[Birthweight Z-Score (BW-10%)]],TRUE)*100,"")</f>
        <v/>
      </c>
      <c r="L8649" s="7" t="str">
        <f>IF(Table1[[#This Row],[Is Data Valid]]=TRUE,_xlfn.NORM.S.DIST(Table1[[#This Row],[Birthweight Z-Score (BW+10%)]],TRUE)*100,"")</f>
        <v/>
      </c>
    </row>
    <row r="8650" spans="1:12" x14ac:dyDescent="0.25">
      <c r="A8650" s="3"/>
      <c r="B8650" s="2"/>
      <c r="C8650" s="2"/>
      <c r="D8650" s="2" t="b">
        <f>IF(AND(NOT(ISBLANK(Table1[[#This Row],[Fetal Sex (Male, Female or Unknown)]])),ISNUMBER(Table1[[#This Row],[Birthweight (grams)]]),ISNUMBER(Table1[[#This Row],[Gestation (days)]])),TRUE,FALSE)</f>
        <v>0</v>
      </c>
      <c r="E8650" s="2" t="str">
        <f>IF(Table1[[#This Row],[Is Data Valid]]=TRUE,IF(Table1[[#This Row],[Fetal Sex (Male, Female or Unknown)]]="Male",Backend!$C$5,IF(Table1[[#This Row],[Fetal Sex (Male, Female or Unknown)]]="Female",Backend!$C$6,IF(Table1[[#This Row],[Fetal Sex (Male, Female or Unknown)]]="Unknown",Backend!$C$7,"Error"))),"")</f>
        <v/>
      </c>
      <c r="F8650" s="8" t="str">
        <f>IF(Table1[[#This Row],[Is Data Valid]]=TRUE,EXP(0.578+0.332*((Table1[[#This Row],[Gestation (days)]]+0.5)/7)-0.00354*((Table1[[#This Row],[Gestation (days)]]+0.5)/7)^2)*Table1[[#This Row],[BW40_3705]],"")</f>
        <v/>
      </c>
      <c r="G8650" s="2" t="str">
        <f>IF(Table1[[#This Row],[Is Data Valid]]=TRUE,((Table1[[#This Row],[Birthweight (grams)]]/Table1[[#This Row],[BW_GA]])-1)/(Backend!$B$3/100*Table1[[#This Row],[BW40_3705]]),"")</f>
        <v/>
      </c>
      <c r="H8650" s="7" t="str">
        <f>IF(Table1[[#This Row],[Is Data Valid]]=TRUE,((Table1[[#This Row],[Birthweight (grams)]]*0.9/Table1[[#This Row],[BW_GA]])-1)/(Backend!$B$3/100*Table1[[#This Row],[BW40_3705]]),"")</f>
        <v/>
      </c>
      <c r="I8650" s="7" t="str">
        <f>IF(Table1[[#This Row],[Is Data Valid]]=TRUE,((Table1[[#This Row],[Birthweight (grams)]]*1.1/Table1[[#This Row],[BW_GA]])-1)/(Backend!$B$3/100*Table1[[#This Row],[BW40_3705]]),"")</f>
        <v/>
      </c>
      <c r="J8650" s="7" t="str">
        <f>IF(Table1[[#This Row],[Is Data Valid]]=TRUE,_xlfn.NORM.S.DIST(Table1[[#This Row],[Birthweight Z-Score]],TRUE)*100,"")</f>
        <v/>
      </c>
      <c r="K8650" s="7" t="str">
        <f>IF(Table1[[#This Row],[Is Data Valid]]=TRUE,_xlfn.NORM.S.DIST(Table1[[#This Row],[Birthweight Z-Score (BW-10%)]],TRUE)*100,"")</f>
        <v/>
      </c>
      <c r="L8650" s="7" t="str">
        <f>IF(Table1[[#This Row],[Is Data Valid]]=TRUE,_xlfn.NORM.S.DIST(Table1[[#This Row],[Birthweight Z-Score (BW+10%)]],TRUE)*100,"")</f>
        <v/>
      </c>
    </row>
    <row r="8651" spans="1:12" x14ac:dyDescent="0.25">
      <c r="A8651" s="3"/>
      <c r="B8651" s="2"/>
      <c r="C8651" s="2"/>
      <c r="D8651" s="2" t="b">
        <f>IF(AND(NOT(ISBLANK(Table1[[#This Row],[Fetal Sex (Male, Female or Unknown)]])),ISNUMBER(Table1[[#This Row],[Birthweight (grams)]]),ISNUMBER(Table1[[#This Row],[Gestation (days)]])),TRUE,FALSE)</f>
        <v>0</v>
      </c>
      <c r="E8651" s="2" t="str">
        <f>IF(Table1[[#This Row],[Is Data Valid]]=TRUE,IF(Table1[[#This Row],[Fetal Sex (Male, Female or Unknown)]]="Male",Backend!$C$5,IF(Table1[[#This Row],[Fetal Sex (Male, Female or Unknown)]]="Female",Backend!$C$6,IF(Table1[[#This Row],[Fetal Sex (Male, Female or Unknown)]]="Unknown",Backend!$C$7,"Error"))),"")</f>
        <v/>
      </c>
      <c r="F8651" s="8" t="str">
        <f>IF(Table1[[#This Row],[Is Data Valid]]=TRUE,EXP(0.578+0.332*((Table1[[#This Row],[Gestation (days)]]+0.5)/7)-0.00354*((Table1[[#This Row],[Gestation (days)]]+0.5)/7)^2)*Table1[[#This Row],[BW40_3705]],"")</f>
        <v/>
      </c>
      <c r="G8651" s="2" t="str">
        <f>IF(Table1[[#This Row],[Is Data Valid]]=TRUE,((Table1[[#This Row],[Birthweight (grams)]]/Table1[[#This Row],[BW_GA]])-1)/(Backend!$B$3/100*Table1[[#This Row],[BW40_3705]]),"")</f>
        <v/>
      </c>
      <c r="H8651" s="7" t="str">
        <f>IF(Table1[[#This Row],[Is Data Valid]]=TRUE,((Table1[[#This Row],[Birthweight (grams)]]*0.9/Table1[[#This Row],[BW_GA]])-1)/(Backend!$B$3/100*Table1[[#This Row],[BW40_3705]]),"")</f>
        <v/>
      </c>
      <c r="I8651" s="7" t="str">
        <f>IF(Table1[[#This Row],[Is Data Valid]]=TRUE,((Table1[[#This Row],[Birthweight (grams)]]*1.1/Table1[[#This Row],[BW_GA]])-1)/(Backend!$B$3/100*Table1[[#This Row],[BW40_3705]]),"")</f>
        <v/>
      </c>
      <c r="J8651" s="7" t="str">
        <f>IF(Table1[[#This Row],[Is Data Valid]]=TRUE,_xlfn.NORM.S.DIST(Table1[[#This Row],[Birthweight Z-Score]],TRUE)*100,"")</f>
        <v/>
      </c>
      <c r="K8651" s="7" t="str">
        <f>IF(Table1[[#This Row],[Is Data Valid]]=TRUE,_xlfn.NORM.S.DIST(Table1[[#This Row],[Birthweight Z-Score (BW-10%)]],TRUE)*100,"")</f>
        <v/>
      </c>
      <c r="L8651" s="7" t="str">
        <f>IF(Table1[[#This Row],[Is Data Valid]]=TRUE,_xlfn.NORM.S.DIST(Table1[[#This Row],[Birthweight Z-Score (BW+10%)]],TRUE)*100,"")</f>
        <v/>
      </c>
    </row>
    <row r="8652" spans="1:12" x14ac:dyDescent="0.25">
      <c r="A8652" s="3"/>
      <c r="B8652" s="2"/>
      <c r="C8652" s="2"/>
      <c r="D8652" s="2" t="b">
        <f>IF(AND(NOT(ISBLANK(Table1[[#This Row],[Fetal Sex (Male, Female or Unknown)]])),ISNUMBER(Table1[[#This Row],[Birthweight (grams)]]),ISNUMBER(Table1[[#This Row],[Gestation (days)]])),TRUE,FALSE)</f>
        <v>0</v>
      </c>
      <c r="E8652" s="2" t="str">
        <f>IF(Table1[[#This Row],[Is Data Valid]]=TRUE,IF(Table1[[#This Row],[Fetal Sex (Male, Female or Unknown)]]="Male",Backend!$C$5,IF(Table1[[#This Row],[Fetal Sex (Male, Female or Unknown)]]="Female",Backend!$C$6,IF(Table1[[#This Row],[Fetal Sex (Male, Female or Unknown)]]="Unknown",Backend!$C$7,"Error"))),"")</f>
        <v/>
      </c>
      <c r="F8652" s="8" t="str">
        <f>IF(Table1[[#This Row],[Is Data Valid]]=TRUE,EXP(0.578+0.332*((Table1[[#This Row],[Gestation (days)]]+0.5)/7)-0.00354*((Table1[[#This Row],[Gestation (days)]]+0.5)/7)^2)*Table1[[#This Row],[BW40_3705]],"")</f>
        <v/>
      </c>
      <c r="G8652" s="2" t="str">
        <f>IF(Table1[[#This Row],[Is Data Valid]]=TRUE,((Table1[[#This Row],[Birthweight (grams)]]/Table1[[#This Row],[BW_GA]])-1)/(Backend!$B$3/100*Table1[[#This Row],[BW40_3705]]),"")</f>
        <v/>
      </c>
      <c r="H8652" s="7" t="str">
        <f>IF(Table1[[#This Row],[Is Data Valid]]=TRUE,((Table1[[#This Row],[Birthweight (grams)]]*0.9/Table1[[#This Row],[BW_GA]])-1)/(Backend!$B$3/100*Table1[[#This Row],[BW40_3705]]),"")</f>
        <v/>
      </c>
      <c r="I8652" s="7" t="str">
        <f>IF(Table1[[#This Row],[Is Data Valid]]=TRUE,((Table1[[#This Row],[Birthweight (grams)]]*1.1/Table1[[#This Row],[BW_GA]])-1)/(Backend!$B$3/100*Table1[[#This Row],[BW40_3705]]),"")</f>
        <v/>
      </c>
      <c r="J8652" s="7" t="str">
        <f>IF(Table1[[#This Row],[Is Data Valid]]=TRUE,_xlfn.NORM.S.DIST(Table1[[#This Row],[Birthweight Z-Score]],TRUE)*100,"")</f>
        <v/>
      </c>
      <c r="K8652" s="7" t="str">
        <f>IF(Table1[[#This Row],[Is Data Valid]]=TRUE,_xlfn.NORM.S.DIST(Table1[[#This Row],[Birthweight Z-Score (BW-10%)]],TRUE)*100,"")</f>
        <v/>
      </c>
      <c r="L8652" s="7" t="str">
        <f>IF(Table1[[#This Row],[Is Data Valid]]=TRUE,_xlfn.NORM.S.DIST(Table1[[#This Row],[Birthweight Z-Score (BW+10%)]],TRUE)*100,"")</f>
        <v/>
      </c>
    </row>
    <row r="8653" spans="1:12" x14ac:dyDescent="0.25">
      <c r="A8653" s="3"/>
      <c r="B8653" s="2"/>
      <c r="C8653" s="2"/>
      <c r="D8653" s="2" t="b">
        <f>IF(AND(NOT(ISBLANK(Table1[[#This Row],[Fetal Sex (Male, Female or Unknown)]])),ISNUMBER(Table1[[#This Row],[Birthweight (grams)]]),ISNUMBER(Table1[[#This Row],[Gestation (days)]])),TRUE,FALSE)</f>
        <v>0</v>
      </c>
      <c r="E8653" s="2" t="str">
        <f>IF(Table1[[#This Row],[Is Data Valid]]=TRUE,IF(Table1[[#This Row],[Fetal Sex (Male, Female or Unknown)]]="Male",Backend!$C$5,IF(Table1[[#This Row],[Fetal Sex (Male, Female or Unknown)]]="Female",Backend!$C$6,IF(Table1[[#This Row],[Fetal Sex (Male, Female or Unknown)]]="Unknown",Backend!$C$7,"Error"))),"")</f>
        <v/>
      </c>
      <c r="F8653" s="8" t="str">
        <f>IF(Table1[[#This Row],[Is Data Valid]]=TRUE,EXP(0.578+0.332*((Table1[[#This Row],[Gestation (days)]]+0.5)/7)-0.00354*((Table1[[#This Row],[Gestation (days)]]+0.5)/7)^2)*Table1[[#This Row],[BW40_3705]],"")</f>
        <v/>
      </c>
      <c r="G8653" s="2" t="str">
        <f>IF(Table1[[#This Row],[Is Data Valid]]=TRUE,((Table1[[#This Row],[Birthweight (grams)]]/Table1[[#This Row],[BW_GA]])-1)/(Backend!$B$3/100*Table1[[#This Row],[BW40_3705]]),"")</f>
        <v/>
      </c>
      <c r="H8653" s="7" t="str">
        <f>IF(Table1[[#This Row],[Is Data Valid]]=TRUE,((Table1[[#This Row],[Birthweight (grams)]]*0.9/Table1[[#This Row],[BW_GA]])-1)/(Backend!$B$3/100*Table1[[#This Row],[BW40_3705]]),"")</f>
        <v/>
      </c>
      <c r="I8653" s="7" t="str">
        <f>IF(Table1[[#This Row],[Is Data Valid]]=TRUE,((Table1[[#This Row],[Birthweight (grams)]]*1.1/Table1[[#This Row],[BW_GA]])-1)/(Backend!$B$3/100*Table1[[#This Row],[BW40_3705]]),"")</f>
        <v/>
      </c>
      <c r="J8653" s="7" t="str">
        <f>IF(Table1[[#This Row],[Is Data Valid]]=TRUE,_xlfn.NORM.S.DIST(Table1[[#This Row],[Birthweight Z-Score]],TRUE)*100,"")</f>
        <v/>
      </c>
      <c r="K8653" s="7" t="str">
        <f>IF(Table1[[#This Row],[Is Data Valid]]=TRUE,_xlfn.NORM.S.DIST(Table1[[#This Row],[Birthweight Z-Score (BW-10%)]],TRUE)*100,"")</f>
        <v/>
      </c>
      <c r="L8653" s="7" t="str">
        <f>IF(Table1[[#This Row],[Is Data Valid]]=TRUE,_xlfn.NORM.S.DIST(Table1[[#This Row],[Birthweight Z-Score (BW+10%)]],TRUE)*100,"")</f>
        <v/>
      </c>
    </row>
    <row r="8654" spans="1:12" x14ac:dyDescent="0.25">
      <c r="A8654" s="3"/>
      <c r="B8654" s="2"/>
      <c r="C8654" s="2"/>
      <c r="D8654" s="2" t="b">
        <f>IF(AND(NOT(ISBLANK(Table1[[#This Row],[Fetal Sex (Male, Female or Unknown)]])),ISNUMBER(Table1[[#This Row],[Birthweight (grams)]]),ISNUMBER(Table1[[#This Row],[Gestation (days)]])),TRUE,FALSE)</f>
        <v>0</v>
      </c>
      <c r="E8654" s="2" t="str">
        <f>IF(Table1[[#This Row],[Is Data Valid]]=TRUE,IF(Table1[[#This Row],[Fetal Sex (Male, Female or Unknown)]]="Male",Backend!$C$5,IF(Table1[[#This Row],[Fetal Sex (Male, Female or Unknown)]]="Female",Backend!$C$6,IF(Table1[[#This Row],[Fetal Sex (Male, Female or Unknown)]]="Unknown",Backend!$C$7,"Error"))),"")</f>
        <v/>
      </c>
      <c r="F8654" s="8" t="str">
        <f>IF(Table1[[#This Row],[Is Data Valid]]=TRUE,EXP(0.578+0.332*((Table1[[#This Row],[Gestation (days)]]+0.5)/7)-0.00354*((Table1[[#This Row],[Gestation (days)]]+0.5)/7)^2)*Table1[[#This Row],[BW40_3705]],"")</f>
        <v/>
      </c>
      <c r="G8654" s="2" t="str">
        <f>IF(Table1[[#This Row],[Is Data Valid]]=TRUE,((Table1[[#This Row],[Birthweight (grams)]]/Table1[[#This Row],[BW_GA]])-1)/(Backend!$B$3/100*Table1[[#This Row],[BW40_3705]]),"")</f>
        <v/>
      </c>
      <c r="H8654" s="7" t="str">
        <f>IF(Table1[[#This Row],[Is Data Valid]]=TRUE,((Table1[[#This Row],[Birthweight (grams)]]*0.9/Table1[[#This Row],[BW_GA]])-1)/(Backend!$B$3/100*Table1[[#This Row],[BW40_3705]]),"")</f>
        <v/>
      </c>
      <c r="I8654" s="7" t="str">
        <f>IF(Table1[[#This Row],[Is Data Valid]]=TRUE,((Table1[[#This Row],[Birthweight (grams)]]*1.1/Table1[[#This Row],[BW_GA]])-1)/(Backend!$B$3/100*Table1[[#This Row],[BW40_3705]]),"")</f>
        <v/>
      </c>
      <c r="J8654" s="7" t="str">
        <f>IF(Table1[[#This Row],[Is Data Valid]]=TRUE,_xlfn.NORM.S.DIST(Table1[[#This Row],[Birthweight Z-Score]],TRUE)*100,"")</f>
        <v/>
      </c>
      <c r="K8654" s="7" t="str">
        <f>IF(Table1[[#This Row],[Is Data Valid]]=TRUE,_xlfn.NORM.S.DIST(Table1[[#This Row],[Birthweight Z-Score (BW-10%)]],TRUE)*100,"")</f>
        <v/>
      </c>
      <c r="L8654" s="7" t="str">
        <f>IF(Table1[[#This Row],[Is Data Valid]]=TRUE,_xlfn.NORM.S.DIST(Table1[[#This Row],[Birthweight Z-Score (BW+10%)]],TRUE)*100,"")</f>
        <v/>
      </c>
    </row>
    <row r="8655" spans="1:12" x14ac:dyDescent="0.25">
      <c r="A8655" s="3"/>
      <c r="B8655" s="2"/>
      <c r="C8655" s="2"/>
      <c r="D8655" s="2" t="b">
        <f>IF(AND(NOT(ISBLANK(Table1[[#This Row],[Fetal Sex (Male, Female or Unknown)]])),ISNUMBER(Table1[[#This Row],[Birthweight (grams)]]),ISNUMBER(Table1[[#This Row],[Gestation (days)]])),TRUE,FALSE)</f>
        <v>0</v>
      </c>
      <c r="E8655" s="2" t="str">
        <f>IF(Table1[[#This Row],[Is Data Valid]]=TRUE,IF(Table1[[#This Row],[Fetal Sex (Male, Female or Unknown)]]="Male",Backend!$C$5,IF(Table1[[#This Row],[Fetal Sex (Male, Female or Unknown)]]="Female",Backend!$C$6,IF(Table1[[#This Row],[Fetal Sex (Male, Female or Unknown)]]="Unknown",Backend!$C$7,"Error"))),"")</f>
        <v/>
      </c>
      <c r="F8655" s="8" t="str">
        <f>IF(Table1[[#This Row],[Is Data Valid]]=TRUE,EXP(0.578+0.332*((Table1[[#This Row],[Gestation (days)]]+0.5)/7)-0.00354*((Table1[[#This Row],[Gestation (days)]]+0.5)/7)^2)*Table1[[#This Row],[BW40_3705]],"")</f>
        <v/>
      </c>
      <c r="G8655" s="2" t="str">
        <f>IF(Table1[[#This Row],[Is Data Valid]]=TRUE,((Table1[[#This Row],[Birthweight (grams)]]/Table1[[#This Row],[BW_GA]])-1)/(Backend!$B$3/100*Table1[[#This Row],[BW40_3705]]),"")</f>
        <v/>
      </c>
      <c r="H8655" s="7" t="str">
        <f>IF(Table1[[#This Row],[Is Data Valid]]=TRUE,((Table1[[#This Row],[Birthweight (grams)]]*0.9/Table1[[#This Row],[BW_GA]])-1)/(Backend!$B$3/100*Table1[[#This Row],[BW40_3705]]),"")</f>
        <v/>
      </c>
      <c r="I8655" s="7" t="str">
        <f>IF(Table1[[#This Row],[Is Data Valid]]=TRUE,((Table1[[#This Row],[Birthweight (grams)]]*1.1/Table1[[#This Row],[BW_GA]])-1)/(Backend!$B$3/100*Table1[[#This Row],[BW40_3705]]),"")</f>
        <v/>
      </c>
      <c r="J8655" s="7" t="str">
        <f>IF(Table1[[#This Row],[Is Data Valid]]=TRUE,_xlfn.NORM.S.DIST(Table1[[#This Row],[Birthweight Z-Score]],TRUE)*100,"")</f>
        <v/>
      </c>
      <c r="K8655" s="7" t="str">
        <f>IF(Table1[[#This Row],[Is Data Valid]]=TRUE,_xlfn.NORM.S.DIST(Table1[[#This Row],[Birthweight Z-Score (BW-10%)]],TRUE)*100,"")</f>
        <v/>
      </c>
      <c r="L8655" s="7" t="str">
        <f>IF(Table1[[#This Row],[Is Data Valid]]=TRUE,_xlfn.NORM.S.DIST(Table1[[#This Row],[Birthweight Z-Score (BW+10%)]],TRUE)*100,"")</f>
        <v/>
      </c>
    </row>
    <row r="8656" spans="1:12" x14ac:dyDescent="0.25">
      <c r="A8656" s="3"/>
      <c r="B8656" s="2"/>
      <c r="C8656" s="2"/>
      <c r="D8656" s="2" t="b">
        <f>IF(AND(NOT(ISBLANK(Table1[[#This Row],[Fetal Sex (Male, Female or Unknown)]])),ISNUMBER(Table1[[#This Row],[Birthweight (grams)]]),ISNUMBER(Table1[[#This Row],[Gestation (days)]])),TRUE,FALSE)</f>
        <v>0</v>
      </c>
      <c r="E8656" s="2" t="str">
        <f>IF(Table1[[#This Row],[Is Data Valid]]=TRUE,IF(Table1[[#This Row],[Fetal Sex (Male, Female or Unknown)]]="Male",Backend!$C$5,IF(Table1[[#This Row],[Fetal Sex (Male, Female or Unknown)]]="Female",Backend!$C$6,IF(Table1[[#This Row],[Fetal Sex (Male, Female or Unknown)]]="Unknown",Backend!$C$7,"Error"))),"")</f>
        <v/>
      </c>
      <c r="F8656" s="8" t="str">
        <f>IF(Table1[[#This Row],[Is Data Valid]]=TRUE,EXP(0.578+0.332*((Table1[[#This Row],[Gestation (days)]]+0.5)/7)-0.00354*((Table1[[#This Row],[Gestation (days)]]+0.5)/7)^2)*Table1[[#This Row],[BW40_3705]],"")</f>
        <v/>
      </c>
      <c r="G8656" s="2" t="str">
        <f>IF(Table1[[#This Row],[Is Data Valid]]=TRUE,((Table1[[#This Row],[Birthweight (grams)]]/Table1[[#This Row],[BW_GA]])-1)/(Backend!$B$3/100*Table1[[#This Row],[BW40_3705]]),"")</f>
        <v/>
      </c>
      <c r="H8656" s="7" t="str">
        <f>IF(Table1[[#This Row],[Is Data Valid]]=TRUE,((Table1[[#This Row],[Birthweight (grams)]]*0.9/Table1[[#This Row],[BW_GA]])-1)/(Backend!$B$3/100*Table1[[#This Row],[BW40_3705]]),"")</f>
        <v/>
      </c>
      <c r="I8656" s="7" t="str">
        <f>IF(Table1[[#This Row],[Is Data Valid]]=TRUE,((Table1[[#This Row],[Birthweight (grams)]]*1.1/Table1[[#This Row],[BW_GA]])-1)/(Backend!$B$3/100*Table1[[#This Row],[BW40_3705]]),"")</f>
        <v/>
      </c>
      <c r="J8656" s="7" t="str">
        <f>IF(Table1[[#This Row],[Is Data Valid]]=TRUE,_xlfn.NORM.S.DIST(Table1[[#This Row],[Birthweight Z-Score]],TRUE)*100,"")</f>
        <v/>
      </c>
      <c r="K8656" s="7" t="str">
        <f>IF(Table1[[#This Row],[Is Data Valid]]=TRUE,_xlfn.NORM.S.DIST(Table1[[#This Row],[Birthweight Z-Score (BW-10%)]],TRUE)*100,"")</f>
        <v/>
      </c>
      <c r="L8656" s="7" t="str">
        <f>IF(Table1[[#This Row],[Is Data Valid]]=TRUE,_xlfn.NORM.S.DIST(Table1[[#This Row],[Birthweight Z-Score (BW+10%)]],TRUE)*100,"")</f>
        <v/>
      </c>
    </row>
    <row r="8657" spans="1:12" x14ac:dyDescent="0.25">
      <c r="A8657" s="3"/>
      <c r="B8657" s="2"/>
      <c r="C8657" s="2"/>
      <c r="D8657" s="2" t="b">
        <f>IF(AND(NOT(ISBLANK(Table1[[#This Row],[Fetal Sex (Male, Female or Unknown)]])),ISNUMBER(Table1[[#This Row],[Birthweight (grams)]]),ISNUMBER(Table1[[#This Row],[Gestation (days)]])),TRUE,FALSE)</f>
        <v>0</v>
      </c>
      <c r="E8657" s="2" t="str">
        <f>IF(Table1[[#This Row],[Is Data Valid]]=TRUE,IF(Table1[[#This Row],[Fetal Sex (Male, Female or Unknown)]]="Male",Backend!$C$5,IF(Table1[[#This Row],[Fetal Sex (Male, Female or Unknown)]]="Female",Backend!$C$6,IF(Table1[[#This Row],[Fetal Sex (Male, Female or Unknown)]]="Unknown",Backend!$C$7,"Error"))),"")</f>
        <v/>
      </c>
      <c r="F8657" s="8" t="str">
        <f>IF(Table1[[#This Row],[Is Data Valid]]=TRUE,EXP(0.578+0.332*((Table1[[#This Row],[Gestation (days)]]+0.5)/7)-0.00354*((Table1[[#This Row],[Gestation (days)]]+0.5)/7)^2)*Table1[[#This Row],[BW40_3705]],"")</f>
        <v/>
      </c>
      <c r="G8657" s="2" t="str">
        <f>IF(Table1[[#This Row],[Is Data Valid]]=TRUE,((Table1[[#This Row],[Birthweight (grams)]]/Table1[[#This Row],[BW_GA]])-1)/(Backend!$B$3/100*Table1[[#This Row],[BW40_3705]]),"")</f>
        <v/>
      </c>
      <c r="H8657" s="7" t="str">
        <f>IF(Table1[[#This Row],[Is Data Valid]]=TRUE,((Table1[[#This Row],[Birthweight (grams)]]*0.9/Table1[[#This Row],[BW_GA]])-1)/(Backend!$B$3/100*Table1[[#This Row],[BW40_3705]]),"")</f>
        <v/>
      </c>
      <c r="I8657" s="7" t="str">
        <f>IF(Table1[[#This Row],[Is Data Valid]]=TRUE,((Table1[[#This Row],[Birthweight (grams)]]*1.1/Table1[[#This Row],[BW_GA]])-1)/(Backend!$B$3/100*Table1[[#This Row],[BW40_3705]]),"")</f>
        <v/>
      </c>
      <c r="J8657" s="7" t="str">
        <f>IF(Table1[[#This Row],[Is Data Valid]]=TRUE,_xlfn.NORM.S.DIST(Table1[[#This Row],[Birthweight Z-Score]],TRUE)*100,"")</f>
        <v/>
      </c>
      <c r="K8657" s="7" t="str">
        <f>IF(Table1[[#This Row],[Is Data Valid]]=TRUE,_xlfn.NORM.S.DIST(Table1[[#This Row],[Birthweight Z-Score (BW-10%)]],TRUE)*100,"")</f>
        <v/>
      </c>
      <c r="L8657" s="7" t="str">
        <f>IF(Table1[[#This Row],[Is Data Valid]]=TRUE,_xlfn.NORM.S.DIST(Table1[[#This Row],[Birthweight Z-Score (BW+10%)]],TRUE)*100,"")</f>
        <v/>
      </c>
    </row>
    <row r="8658" spans="1:12" x14ac:dyDescent="0.25">
      <c r="A8658" s="3"/>
      <c r="B8658" s="2"/>
      <c r="C8658" s="2"/>
      <c r="D8658" s="2" t="b">
        <f>IF(AND(NOT(ISBLANK(Table1[[#This Row],[Fetal Sex (Male, Female or Unknown)]])),ISNUMBER(Table1[[#This Row],[Birthweight (grams)]]),ISNUMBER(Table1[[#This Row],[Gestation (days)]])),TRUE,FALSE)</f>
        <v>0</v>
      </c>
      <c r="E8658" s="2" t="str">
        <f>IF(Table1[[#This Row],[Is Data Valid]]=TRUE,IF(Table1[[#This Row],[Fetal Sex (Male, Female or Unknown)]]="Male",Backend!$C$5,IF(Table1[[#This Row],[Fetal Sex (Male, Female or Unknown)]]="Female",Backend!$C$6,IF(Table1[[#This Row],[Fetal Sex (Male, Female or Unknown)]]="Unknown",Backend!$C$7,"Error"))),"")</f>
        <v/>
      </c>
      <c r="F8658" s="8" t="str">
        <f>IF(Table1[[#This Row],[Is Data Valid]]=TRUE,EXP(0.578+0.332*((Table1[[#This Row],[Gestation (days)]]+0.5)/7)-0.00354*((Table1[[#This Row],[Gestation (days)]]+0.5)/7)^2)*Table1[[#This Row],[BW40_3705]],"")</f>
        <v/>
      </c>
      <c r="G8658" s="2" t="str">
        <f>IF(Table1[[#This Row],[Is Data Valid]]=TRUE,((Table1[[#This Row],[Birthweight (grams)]]/Table1[[#This Row],[BW_GA]])-1)/(Backend!$B$3/100*Table1[[#This Row],[BW40_3705]]),"")</f>
        <v/>
      </c>
      <c r="H8658" s="7" t="str">
        <f>IF(Table1[[#This Row],[Is Data Valid]]=TRUE,((Table1[[#This Row],[Birthweight (grams)]]*0.9/Table1[[#This Row],[BW_GA]])-1)/(Backend!$B$3/100*Table1[[#This Row],[BW40_3705]]),"")</f>
        <v/>
      </c>
      <c r="I8658" s="7" t="str">
        <f>IF(Table1[[#This Row],[Is Data Valid]]=TRUE,((Table1[[#This Row],[Birthweight (grams)]]*1.1/Table1[[#This Row],[BW_GA]])-1)/(Backend!$B$3/100*Table1[[#This Row],[BW40_3705]]),"")</f>
        <v/>
      </c>
      <c r="J8658" s="7" t="str">
        <f>IF(Table1[[#This Row],[Is Data Valid]]=TRUE,_xlfn.NORM.S.DIST(Table1[[#This Row],[Birthweight Z-Score]],TRUE)*100,"")</f>
        <v/>
      </c>
      <c r="K8658" s="7" t="str">
        <f>IF(Table1[[#This Row],[Is Data Valid]]=TRUE,_xlfn.NORM.S.DIST(Table1[[#This Row],[Birthweight Z-Score (BW-10%)]],TRUE)*100,"")</f>
        <v/>
      </c>
      <c r="L8658" s="7" t="str">
        <f>IF(Table1[[#This Row],[Is Data Valid]]=TRUE,_xlfn.NORM.S.DIST(Table1[[#This Row],[Birthweight Z-Score (BW+10%)]],TRUE)*100,"")</f>
        <v/>
      </c>
    </row>
    <row r="8659" spans="1:12" x14ac:dyDescent="0.25">
      <c r="A8659" s="3"/>
      <c r="B8659" s="2"/>
      <c r="C8659" s="2"/>
      <c r="D8659" s="2" t="b">
        <f>IF(AND(NOT(ISBLANK(Table1[[#This Row],[Fetal Sex (Male, Female or Unknown)]])),ISNUMBER(Table1[[#This Row],[Birthweight (grams)]]),ISNUMBER(Table1[[#This Row],[Gestation (days)]])),TRUE,FALSE)</f>
        <v>0</v>
      </c>
      <c r="E8659" s="2" t="str">
        <f>IF(Table1[[#This Row],[Is Data Valid]]=TRUE,IF(Table1[[#This Row],[Fetal Sex (Male, Female or Unknown)]]="Male",Backend!$C$5,IF(Table1[[#This Row],[Fetal Sex (Male, Female or Unknown)]]="Female",Backend!$C$6,IF(Table1[[#This Row],[Fetal Sex (Male, Female or Unknown)]]="Unknown",Backend!$C$7,"Error"))),"")</f>
        <v/>
      </c>
      <c r="F8659" s="8" t="str">
        <f>IF(Table1[[#This Row],[Is Data Valid]]=TRUE,EXP(0.578+0.332*((Table1[[#This Row],[Gestation (days)]]+0.5)/7)-0.00354*((Table1[[#This Row],[Gestation (days)]]+0.5)/7)^2)*Table1[[#This Row],[BW40_3705]],"")</f>
        <v/>
      </c>
      <c r="G8659" s="2" t="str">
        <f>IF(Table1[[#This Row],[Is Data Valid]]=TRUE,((Table1[[#This Row],[Birthweight (grams)]]/Table1[[#This Row],[BW_GA]])-1)/(Backend!$B$3/100*Table1[[#This Row],[BW40_3705]]),"")</f>
        <v/>
      </c>
      <c r="H8659" s="7" t="str">
        <f>IF(Table1[[#This Row],[Is Data Valid]]=TRUE,((Table1[[#This Row],[Birthweight (grams)]]*0.9/Table1[[#This Row],[BW_GA]])-1)/(Backend!$B$3/100*Table1[[#This Row],[BW40_3705]]),"")</f>
        <v/>
      </c>
      <c r="I8659" s="7" t="str">
        <f>IF(Table1[[#This Row],[Is Data Valid]]=TRUE,((Table1[[#This Row],[Birthweight (grams)]]*1.1/Table1[[#This Row],[BW_GA]])-1)/(Backend!$B$3/100*Table1[[#This Row],[BW40_3705]]),"")</f>
        <v/>
      </c>
      <c r="J8659" s="7" t="str">
        <f>IF(Table1[[#This Row],[Is Data Valid]]=TRUE,_xlfn.NORM.S.DIST(Table1[[#This Row],[Birthweight Z-Score]],TRUE)*100,"")</f>
        <v/>
      </c>
      <c r="K8659" s="7" t="str">
        <f>IF(Table1[[#This Row],[Is Data Valid]]=TRUE,_xlfn.NORM.S.DIST(Table1[[#This Row],[Birthweight Z-Score (BW-10%)]],TRUE)*100,"")</f>
        <v/>
      </c>
      <c r="L8659" s="7" t="str">
        <f>IF(Table1[[#This Row],[Is Data Valid]]=TRUE,_xlfn.NORM.S.DIST(Table1[[#This Row],[Birthweight Z-Score (BW+10%)]],TRUE)*100,"")</f>
        <v/>
      </c>
    </row>
    <row r="8660" spans="1:12" x14ac:dyDescent="0.25">
      <c r="A8660" s="3"/>
      <c r="B8660" s="2"/>
      <c r="C8660" s="2"/>
      <c r="D8660" s="2" t="b">
        <f>IF(AND(NOT(ISBLANK(Table1[[#This Row],[Fetal Sex (Male, Female or Unknown)]])),ISNUMBER(Table1[[#This Row],[Birthweight (grams)]]),ISNUMBER(Table1[[#This Row],[Gestation (days)]])),TRUE,FALSE)</f>
        <v>0</v>
      </c>
      <c r="E8660" s="2" t="str">
        <f>IF(Table1[[#This Row],[Is Data Valid]]=TRUE,IF(Table1[[#This Row],[Fetal Sex (Male, Female or Unknown)]]="Male",Backend!$C$5,IF(Table1[[#This Row],[Fetal Sex (Male, Female or Unknown)]]="Female",Backend!$C$6,IF(Table1[[#This Row],[Fetal Sex (Male, Female or Unknown)]]="Unknown",Backend!$C$7,"Error"))),"")</f>
        <v/>
      </c>
      <c r="F8660" s="8" t="str">
        <f>IF(Table1[[#This Row],[Is Data Valid]]=TRUE,EXP(0.578+0.332*((Table1[[#This Row],[Gestation (days)]]+0.5)/7)-0.00354*((Table1[[#This Row],[Gestation (days)]]+0.5)/7)^2)*Table1[[#This Row],[BW40_3705]],"")</f>
        <v/>
      </c>
      <c r="G8660" s="2" t="str">
        <f>IF(Table1[[#This Row],[Is Data Valid]]=TRUE,((Table1[[#This Row],[Birthweight (grams)]]/Table1[[#This Row],[BW_GA]])-1)/(Backend!$B$3/100*Table1[[#This Row],[BW40_3705]]),"")</f>
        <v/>
      </c>
      <c r="H8660" s="7" t="str">
        <f>IF(Table1[[#This Row],[Is Data Valid]]=TRUE,((Table1[[#This Row],[Birthweight (grams)]]*0.9/Table1[[#This Row],[BW_GA]])-1)/(Backend!$B$3/100*Table1[[#This Row],[BW40_3705]]),"")</f>
        <v/>
      </c>
      <c r="I8660" s="7" t="str">
        <f>IF(Table1[[#This Row],[Is Data Valid]]=TRUE,((Table1[[#This Row],[Birthweight (grams)]]*1.1/Table1[[#This Row],[BW_GA]])-1)/(Backend!$B$3/100*Table1[[#This Row],[BW40_3705]]),"")</f>
        <v/>
      </c>
      <c r="J8660" s="7" t="str">
        <f>IF(Table1[[#This Row],[Is Data Valid]]=TRUE,_xlfn.NORM.S.DIST(Table1[[#This Row],[Birthweight Z-Score]],TRUE)*100,"")</f>
        <v/>
      </c>
      <c r="K8660" s="7" t="str">
        <f>IF(Table1[[#This Row],[Is Data Valid]]=TRUE,_xlfn.NORM.S.DIST(Table1[[#This Row],[Birthweight Z-Score (BW-10%)]],TRUE)*100,"")</f>
        <v/>
      </c>
      <c r="L8660" s="7" t="str">
        <f>IF(Table1[[#This Row],[Is Data Valid]]=TRUE,_xlfn.NORM.S.DIST(Table1[[#This Row],[Birthweight Z-Score (BW+10%)]],TRUE)*100,"")</f>
        <v/>
      </c>
    </row>
    <row r="8661" spans="1:12" x14ac:dyDescent="0.25">
      <c r="A8661" s="3"/>
      <c r="B8661" s="2"/>
      <c r="C8661" s="2"/>
      <c r="D8661" s="2" t="b">
        <f>IF(AND(NOT(ISBLANK(Table1[[#This Row],[Fetal Sex (Male, Female or Unknown)]])),ISNUMBER(Table1[[#This Row],[Birthweight (grams)]]),ISNUMBER(Table1[[#This Row],[Gestation (days)]])),TRUE,FALSE)</f>
        <v>0</v>
      </c>
      <c r="E8661" s="2" t="str">
        <f>IF(Table1[[#This Row],[Is Data Valid]]=TRUE,IF(Table1[[#This Row],[Fetal Sex (Male, Female or Unknown)]]="Male",Backend!$C$5,IF(Table1[[#This Row],[Fetal Sex (Male, Female or Unknown)]]="Female",Backend!$C$6,IF(Table1[[#This Row],[Fetal Sex (Male, Female or Unknown)]]="Unknown",Backend!$C$7,"Error"))),"")</f>
        <v/>
      </c>
      <c r="F8661" s="8" t="str">
        <f>IF(Table1[[#This Row],[Is Data Valid]]=TRUE,EXP(0.578+0.332*((Table1[[#This Row],[Gestation (days)]]+0.5)/7)-0.00354*((Table1[[#This Row],[Gestation (days)]]+0.5)/7)^2)*Table1[[#This Row],[BW40_3705]],"")</f>
        <v/>
      </c>
      <c r="G8661" s="2" t="str">
        <f>IF(Table1[[#This Row],[Is Data Valid]]=TRUE,((Table1[[#This Row],[Birthweight (grams)]]/Table1[[#This Row],[BW_GA]])-1)/(Backend!$B$3/100*Table1[[#This Row],[BW40_3705]]),"")</f>
        <v/>
      </c>
      <c r="H8661" s="7" t="str">
        <f>IF(Table1[[#This Row],[Is Data Valid]]=TRUE,((Table1[[#This Row],[Birthweight (grams)]]*0.9/Table1[[#This Row],[BW_GA]])-1)/(Backend!$B$3/100*Table1[[#This Row],[BW40_3705]]),"")</f>
        <v/>
      </c>
      <c r="I8661" s="7" t="str">
        <f>IF(Table1[[#This Row],[Is Data Valid]]=TRUE,((Table1[[#This Row],[Birthweight (grams)]]*1.1/Table1[[#This Row],[BW_GA]])-1)/(Backend!$B$3/100*Table1[[#This Row],[BW40_3705]]),"")</f>
        <v/>
      </c>
      <c r="J8661" s="7" t="str">
        <f>IF(Table1[[#This Row],[Is Data Valid]]=TRUE,_xlfn.NORM.S.DIST(Table1[[#This Row],[Birthweight Z-Score]],TRUE)*100,"")</f>
        <v/>
      </c>
      <c r="K8661" s="7" t="str">
        <f>IF(Table1[[#This Row],[Is Data Valid]]=TRUE,_xlfn.NORM.S.DIST(Table1[[#This Row],[Birthweight Z-Score (BW-10%)]],TRUE)*100,"")</f>
        <v/>
      </c>
      <c r="L8661" s="7" t="str">
        <f>IF(Table1[[#This Row],[Is Data Valid]]=TRUE,_xlfn.NORM.S.DIST(Table1[[#This Row],[Birthweight Z-Score (BW+10%)]],TRUE)*100,"")</f>
        <v/>
      </c>
    </row>
    <row r="8662" spans="1:12" x14ac:dyDescent="0.25">
      <c r="A8662" s="3"/>
      <c r="B8662" s="2"/>
      <c r="C8662" s="2"/>
      <c r="D8662" s="2" t="b">
        <f>IF(AND(NOT(ISBLANK(Table1[[#This Row],[Fetal Sex (Male, Female or Unknown)]])),ISNUMBER(Table1[[#This Row],[Birthweight (grams)]]),ISNUMBER(Table1[[#This Row],[Gestation (days)]])),TRUE,FALSE)</f>
        <v>0</v>
      </c>
      <c r="E8662" s="2" t="str">
        <f>IF(Table1[[#This Row],[Is Data Valid]]=TRUE,IF(Table1[[#This Row],[Fetal Sex (Male, Female or Unknown)]]="Male",Backend!$C$5,IF(Table1[[#This Row],[Fetal Sex (Male, Female or Unknown)]]="Female",Backend!$C$6,IF(Table1[[#This Row],[Fetal Sex (Male, Female or Unknown)]]="Unknown",Backend!$C$7,"Error"))),"")</f>
        <v/>
      </c>
      <c r="F8662" s="8" t="str">
        <f>IF(Table1[[#This Row],[Is Data Valid]]=TRUE,EXP(0.578+0.332*((Table1[[#This Row],[Gestation (days)]]+0.5)/7)-0.00354*((Table1[[#This Row],[Gestation (days)]]+0.5)/7)^2)*Table1[[#This Row],[BW40_3705]],"")</f>
        <v/>
      </c>
      <c r="G8662" s="2" t="str">
        <f>IF(Table1[[#This Row],[Is Data Valid]]=TRUE,((Table1[[#This Row],[Birthweight (grams)]]/Table1[[#This Row],[BW_GA]])-1)/(Backend!$B$3/100*Table1[[#This Row],[BW40_3705]]),"")</f>
        <v/>
      </c>
      <c r="H8662" s="7" t="str">
        <f>IF(Table1[[#This Row],[Is Data Valid]]=TRUE,((Table1[[#This Row],[Birthweight (grams)]]*0.9/Table1[[#This Row],[BW_GA]])-1)/(Backend!$B$3/100*Table1[[#This Row],[BW40_3705]]),"")</f>
        <v/>
      </c>
      <c r="I8662" s="7" t="str">
        <f>IF(Table1[[#This Row],[Is Data Valid]]=TRUE,((Table1[[#This Row],[Birthweight (grams)]]*1.1/Table1[[#This Row],[BW_GA]])-1)/(Backend!$B$3/100*Table1[[#This Row],[BW40_3705]]),"")</f>
        <v/>
      </c>
      <c r="J8662" s="7" t="str">
        <f>IF(Table1[[#This Row],[Is Data Valid]]=TRUE,_xlfn.NORM.S.DIST(Table1[[#This Row],[Birthweight Z-Score]],TRUE)*100,"")</f>
        <v/>
      </c>
      <c r="K8662" s="7" t="str">
        <f>IF(Table1[[#This Row],[Is Data Valid]]=TRUE,_xlfn.NORM.S.DIST(Table1[[#This Row],[Birthweight Z-Score (BW-10%)]],TRUE)*100,"")</f>
        <v/>
      </c>
      <c r="L8662" s="7" t="str">
        <f>IF(Table1[[#This Row],[Is Data Valid]]=TRUE,_xlfn.NORM.S.DIST(Table1[[#This Row],[Birthweight Z-Score (BW+10%)]],TRUE)*100,"")</f>
        <v/>
      </c>
    </row>
    <row r="8663" spans="1:12" x14ac:dyDescent="0.25">
      <c r="A8663" s="3"/>
      <c r="B8663" s="2"/>
      <c r="C8663" s="2"/>
      <c r="D8663" s="2" t="b">
        <f>IF(AND(NOT(ISBLANK(Table1[[#This Row],[Fetal Sex (Male, Female or Unknown)]])),ISNUMBER(Table1[[#This Row],[Birthweight (grams)]]),ISNUMBER(Table1[[#This Row],[Gestation (days)]])),TRUE,FALSE)</f>
        <v>0</v>
      </c>
      <c r="E8663" s="2" t="str">
        <f>IF(Table1[[#This Row],[Is Data Valid]]=TRUE,IF(Table1[[#This Row],[Fetal Sex (Male, Female or Unknown)]]="Male",Backend!$C$5,IF(Table1[[#This Row],[Fetal Sex (Male, Female or Unknown)]]="Female",Backend!$C$6,IF(Table1[[#This Row],[Fetal Sex (Male, Female or Unknown)]]="Unknown",Backend!$C$7,"Error"))),"")</f>
        <v/>
      </c>
      <c r="F8663" s="8" t="str">
        <f>IF(Table1[[#This Row],[Is Data Valid]]=TRUE,EXP(0.578+0.332*((Table1[[#This Row],[Gestation (days)]]+0.5)/7)-0.00354*((Table1[[#This Row],[Gestation (days)]]+0.5)/7)^2)*Table1[[#This Row],[BW40_3705]],"")</f>
        <v/>
      </c>
      <c r="G8663" s="2" t="str">
        <f>IF(Table1[[#This Row],[Is Data Valid]]=TRUE,((Table1[[#This Row],[Birthweight (grams)]]/Table1[[#This Row],[BW_GA]])-1)/(Backend!$B$3/100*Table1[[#This Row],[BW40_3705]]),"")</f>
        <v/>
      </c>
      <c r="H8663" s="7" t="str">
        <f>IF(Table1[[#This Row],[Is Data Valid]]=TRUE,((Table1[[#This Row],[Birthweight (grams)]]*0.9/Table1[[#This Row],[BW_GA]])-1)/(Backend!$B$3/100*Table1[[#This Row],[BW40_3705]]),"")</f>
        <v/>
      </c>
      <c r="I8663" s="7" t="str">
        <f>IF(Table1[[#This Row],[Is Data Valid]]=TRUE,((Table1[[#This Row],[Birthweight (grams)]]*1.1/Table1[[#This Row],[BW_GA]])-1)/(Backend!$B$3/100*Table1[[#This Row],[BW40_3705]]),"")</f>
        <v/>
      </c>
      <c r="J8663" s="7" t="str">
        <f>IF(Table1[[#This Row],[Is Data Valid]]=TRUE,_xlfn.NORM.S.DIST(Table1[[#This Row],[Birthweight Z-Score]],TRUE)*100,"")</f>
        <v/>
      </c>
      <c r="K8663" s="7" t="str">
        <f>IF(Table1[[#This Row],[Is Data Valid]]=TRUE,_xlfn.NORM.S.DIST(Table1[[#This Row],[Birthweight Z-Score (BW-10%)]],TRUE)*100,"")</f>
        <v/>
      </c>
      <c r="L8663" s="7" t="str">
        <f>IF(Table1[[#This Row],[Is Data Valid]]=TRUE,_xlfn.NORM.S.DIST(Table1[[#This Row],[Birthweight Z-Score (BW+10%)]],TRUE)*100,"")</f>
        <v/>
      </c>
    </row>
    <row r="8664" spans="1:12" x14ac:dyDescent="0.25">
      <c r="A8664" s="3"/>
      <c r="B8664" s="2"/>
      <c r="C8664" s="2"/>
      <c r="D8664" s="2" t="b">
        <f>IF(AND(NOT(ISBLANK(Table1[[#This Row],[Fetal Sex (Male, Female or Unknown)]])),ISNUMBER(Table1[[#This Row],[Birthweight (grams)]]),ISNUMBER(Table1[[#This Row],[Gestation (days)]])),TRUE,FALSE)</f>
        <v>0</v>
      </c>
      <c r="E8664" s="2" t="str">
        <f>IF(Table1[[#This Row],[Is Data Valid]]=TRUE,IF(Table1[[#This Row],[Fetal Sex (Male, Female or Unknown)]]="Male",Backend!$C$5,IF(Table1[[#This Row],[Fetal Sex (Male, Female or Unknown)]]="Female",Backend!$C$6,IF(Table1[[#This Row],[Fetal Sex (Male, Female or Unknown)]]="Unknown",Backend!$C$7,"Error"))),"")</f>
        <v/>
      </c>
      <c r="F8664" s="8" t="str">
        <f>IF(Table1[[#This Row],[Is Data Valid]]=TRUE,EXP(0.578+0.332*((Table1[[#This Row],[Gestation (days)]]+0.5)/7)-0.00354*((Table1[[#This Row],[Gestation (days)]]+0.5)/7)^2)*Table1[[#This Row],[BW40_3705]],"")</f>
        <v/>
      </c>
      <c r="G8664" s="2" t="str">
        <f>IF(Table1[[#This Row],[Is Data Valid]]=TRUE,((Table1[[#This Row],[Birthweight (grams)]]/Table1[[#This Row],[BW_GA]])-1)/(Backend!$B$3/100*Table1[[#This Row],[BW40_3705]]),"")</f>
        <v/>
      </c>
      <c r="H8664" s="7" t="str">
        <f>IF(Table1[[#This Row],[Is Data Valid]]=TRUE,((Table1[[#This Row],[Birthweight (grams)]]*0.9/Table1[[#This Row],[BW_GA]])-1)/(Backend!$B$3/100*Table1[[#This Row],[BW40_3705]]),"")</f>
        <v/>
      </c>
      <c r="I8664" s="7" t="str">
        <f>IF(Table1[[#This Row],[Is Data Valid]]=TRUE,((Table1[[#This Row],[Birthweight (grams)]]*1.1/Table1[[#This Row],[BW_GA]])-1)/(Backend!$B$3/100*Table1[[#This Row],[BW40_3705]]),"")</f>
        <v/>
      </c>
      <c r="J8664" s="7" t="str">
        <f>IF(Table1[[#This Row],[Is Data Valid]]=TRUE,_xlfn.NORM.S.DIST(Table1[[#This Row],[Birthweight Z-Score]],TRUE)*100,"")</f>
        <v/>
      </c>
      <c r="K8664" s="7" t="str">
        <f>IF(Table1[[#This Row],[Is Data Valid]]=TRUE,_xlfn.NORM.S.DIST(Table1[[#This Row],[Birthweight Z-Score (BW-10%)]],TRUE)*100,"")</f>
        <v/>
      </c>
      <c r="L8664" s="7" t="str">
        <f>IF(Table1[[#This Row],[Is Data Valid]]=TRUE,_xlfn.NORM.S.DIST(Table1[[#This Row],[Birthweight Z-Score (BW+10%)]],TRUE)*100,"")</f>
        <v/>
      </c>
    </row>
    <row r="8665" spans="1:12" x14ac:dyDescent="0.25">
      <c r="A8665" s="3"/>
      <c r="B8665" s="2"/>
      <c r="C8665" s="2"/>
      <c r="D8665" s="2" t="b">
        <f>IF(AND(NOT(ISBLANK(Table1[[#This Row],[Fetal Sex (Male, Female or Unknown)]])),ISNUMBER(Table1[[#This Row],[Birthweight (grams)]]),ISNUMBER(Table1[[#This Row],[Gestation (days)]])),TRUE,FALSE)</f>
        <v>0</v>
      </c>
      <c r="E8665" s="2" t="str">
        <f>IF(Table1[[#This Row],[Is Data Valid]]=TRUE,IF(Table1[[#This Row],[Fetal Sex (Male, Female or Unknown)]]="Male",Backend!$C$5,IF(Table1[[#This Row],[Fetal Sex (Male, Female or Unknown)]]="Female",Backend!$C$6,IF(Table1[[#This Row],[Fetal Sex (Male, Female or Unknown)]]="Unknown",Backend!$C$7,"Error"))),"")</f>
        <v/>
      </c>
      <c r="F8665" s="8" t="str">
        <f>IF(Table1[[#This Row],[Is Data Valid]]=TRUE,EXP(0.578+0.332*((Table1[[#This Row],[Gestation (days)]]+0.5)/7)-0.00354*((Table1[[#This Row],[Gestation (days)]]+0.5)/7)^2)*Table1[[#This Row],[BW40_3705]],"")</f>
        <v/>
      </c>
      <c r="G8665" s="2" t="str">
        <f>IF(Table1[[#This Row],[Is Data Valid]]=TRUE,((Table1[[#This Row],[Birthweight (grams)]]/Table1[[#This Row],[BW_GA]])-1)/(Backend!$B$3/100*Table1[[#This Row],[BW40_3705]]),"")</f>
        <v/>
      </c>
      <c r="H8665" s="7" t="str">
        <f>IF(Table1[[#This Row],[Is Data Valid]]=TRUE,((Table1[[#This Row],[Birthweight (grams)]]*0.9/Table1[[#This Row],[BW_GA]])-1)/(Backend!$B$3/100*Table1[[#This Row],[BW40_3705]]),"")</f>
        <v/>
      </c>
      <c r="I8665" s="7" t="str">
        <f>IF(Table1[[#This Row],[Is Data Valid]]=TRUE,((Table1[[#This Row],[Birthweight (grams)]]*1.1/Table1[[#This Row],[BW_GA]])-1)/(Backend!$B$3/100*Table1[[#This Row],[BW40_3705]]),"")</f>
        <v/>
      </c>
      <c r="J8665" s="7" t="str">
        <f>IF(Table1[[#This Row],[Is Data Valid]]=TRUE,_xlfn.NORM.S.DIST(Table1[[#This Row],[Birthweight Z-Score]],TRUE)*100,"")</f>
        <v/>
      </c>
      <c r="K8665" s="7" t="str">
        <f>IF(Table1[[#This Row],[Is Data Valid]]=TRUE,_xlfn.NORM.S.DIST(Table1[[#This Row],[Birthweight Z-Score (BW-10%)]],TRUE)*100,"")</f>
        <v/>
      </c>
      <c r="L8665" s="7" t="str">
        <f>IF(Table1[[#This Row],[Is Data Valid]]=TRUE,_xlfn.NORM.S.DIST(Table1[[#This Row],[Birthweight Z-Score (BW+10%)]],TRUE)*100,"")</f>
        <v/>
      </c>
    </row>
    <row r="8666" spans="1:12" x14ac:dyDescent="0.25">
      <c r="A8666" s="3"/>
      <c r="B8666" s="2"/>
      <c r="C8666" s="2"/>
      <c r="D8666" s="2" t="b">
        <f>IF(AND(NOT(ISBLANK(Table1[[#This Row],[Fetal Sex (Male, Female or Unknown)]])),ISNUMBER(Table1[[#This Row],[Birthweight (grams)]]),ISNUMBER(Table1[[#This Row],[Gestation (days)]])),TRUE,FALSE)</f>
        <v>0</v>
      </c>
      <c r="E8666" s="2" t="str">
        <f>IF(Table1[[#This Row],[Is Data Valid]]=TRUE,IF(Table1[[#This Row],[Fetal Sex (Male, Female or Unknown)]]="Male",Backend!$C$5,IF(Table1[[#This Row],[Fetal Sex (Male, Female or Unknown)]]="Female",Backend!$C$6,IF(Table1[[#This Row],[Fetal Sex (Male, Female or Unknown)]]="Unknown",Backend!$C$7,"Error"))),"")</f>
        <v/>
      </c>
      <c r="F8666" s="8" t="str">
        <f>IF(Table1[[#This Row],[Is Data Valid]]=TRUE,EXP(0.578+0.332*((Table1[[#This Row],[Gestation (days)]]+0.5)/7)-0.00354*((Table1[[#This Row],[Gestation (days)]]+0.5)/7)^2)*Table1[[#This Row],[BW40_3705]],"")</f>
        <v/>
      </c>
      <c r="G8666" s="2" t="str">
        <f>IF(Table1[[#This Row],[Is Data Valid]]=TRUE,((Table1[[#This Row],[Birthweight (grams)]]/Table1[[#This Row],[BW_GA]])-1)/(Backend!$B$3/100*Table1[[#This Row],[BW40_3705]]),"")</f>
        <v/>
      </c>
      <c r="H8666" s="7" t="str">
        <f>IF(Table1[[#This Row],[Is Data Valid]]=TRUE,((Table1[[#This Row],[Birthweight (grams)]]*0.9/Table1[[#This Row],[BW_GA]])-1)/(Backend!$B$3/100*Table1[[#This Row],[BW40_3705]]),"")</f>
        <v/>
      </c>
      <c r="I8666" s="7" t="str">
        <f>IF(Table1[[#This Row],[Is Data Valid]]=TRUE,((Table1[[#This Row],[Birthweight (grams)]]*1.1/Table1[[#This Row],[BW_GA]])-1)/(Backend!$B$3/100*Table1[[#This Row],[BW40_3705]]),"")</f>
        <v/>
      </c>
      <c r="J8666" s="7" t="str">
        <f>IF(Table1[[#This Row],[Is Data Valid]]=TRUE,_xlfn.NORM.S.DIST(Table1[[#This Row],[Birthweight Z-Score]],TRUE)*100,"")</f>
        <v/>
      </c>
      <c r="K8666" s="7" t="str">
        <f>IF(Table1[[#This Row],[Is Data Valid]]=TRUE,_xlfn.NORM.S.DIST(Table1[[#This Row],[Birthweight Z-Score (BW-10%)]],TRUE)*100,"")</f>
        <v/>
      </c>
      <c r="L8666" s="7" t="str">
        <f>IF(Table1[[#This Row],[Is Data Valid]]=TRUE,_xlfn.NORM.S.DIST(Table1[[#This Row],[Birthweight Z-Score (BW+10%)]],TRUE)*100,"")</f>
        <v/>
      </c>
    </row>
    <row r="8667" spans="1:12" x14ac:dyDescent="0.25">
      <c r="A8667" s="3"/>
      <c r="B8667" s="2"/>
      <c r="C8667" s="2"/>
      <c r="D8667" s="2" t="b">
        <f>IF(AND(NOT(ISBLANK(Table1[[#This Row],[Fetal Sex (Male, Female or Unknown)]])),ISNUMBER(Table1[[#This Row],[Birthweight (grams)]]),ISNUMBER(Table1[[#This Row],[Gestation (days)]])),TRUE,FALSE)</f>
        <v>0</v>
      </c>
      <c r="E8667" s="2" t="str">
        <f>IF(Table1[[#This Row],[Is Data Valid]]=TRUE,IF(Table1[[#This Row],[Fetal Sex (Male, Female or Unknown)]]="Male",Backend!$C$5,IF(Table1[[#This Row],[Fetal Sex (Male, Female or Unknown)]]="Female",Backend!$C$6,IF(Table1[[#This Row],[Fetal Sex (Male, Female or Unknown)]]="Unknown",Backend!$C$7,"Error"))),"")</f>
        <v/>
      </c>
      <c r="F8667" s="8" t="str">
        <f>IF(Table1[[#This Row],[Is Data Valid]]=TRUE,EXP(0.578+0.332*((Table1[[#This Row],[Gestation (days)]]+0.5)/7)-0.00354*((Table1[[#This Row],[Gestation (days)]]+0.5)/7)^2)*Table1[[#This Row],[BW40_3705]],"")</f>
        <v/>
      </c>
      <c r="G8667" s="2" t="str">
        <f>IF(Table1[[#This Row],[Is Data Valid]]=TRUE,((Table1[[#This Row],[Birthweight (grams)]]/Table1[[#This Row],[BW_GA]])-1)/(Backend!$B$3/100*Table1[[#This Row],[BW40_3705]]),"")</f>
        <v/>
      </c>
      <c r="H8667" s="7" t="str">
        <f>IF(Table1[[#This Row],[Is Data Valid]]=TRUE,((Table1[[#This Row],[Birthweight (grams)]]*0.9/Table1[[#This Row],[BW_GA]])-1)/(Backend!$B$3/100*Table1[[#This Row],[BW40_3705]]),"")</f>
        <v/>
      </c>
      <c r="I8667" s="7" t="str">
        <f>IF(Table1[[#This Row],[Is Data Valid]]=TRUE,((Table1[[#This Row],[Birthweight (grams)]]*1.1/Table1[[#This Row],[BW_GA]])-1)/(Backend!$B$3/100*Table1[[#This Row],[BW40_3705]]),"")</f>
        <v/>
      </c>
      <c r="J8667" s="7" t="str">
        <f>IF(Table1[[#This Row],[Is Data Valid]]=TRUE,_xlfn.NORM.S.DIST(Table1[[#This Row],[Birthweight Z-Score]],TRUE)*100,"")</f>
        <v/>
      </c>
      <c r="K8667" s="7" t="str">
        <f>IF(Table1[[#This Row],[Is Data Valid]]=TRUE,_xlfn.NORM.S.DIST(Table1[[#This Row],[Birthweight Z-Score (BW-10%)]],TRUE)*100,"")</f>
        <v/>
      </c>
      <c r="L8667" s="7" t="str">
        <f>IF(Table1[[#This Row],[Is Data Valid]]=TRUE,_xlfn.NORM.S.DIST(Table1[[#This Row],[Birthweight Z-Score (BW+10%)]],TRUE)*100,"")</f>
        <v/>
      </c>
    </row>
    <row r="8668" spans="1:12" x14ac:dyDescent="0.25">
      <c r="A8668" s="3"/>
      <c r="B8668" s="2"/>
      <c r="C8668" s="2"/>
      <c r="D8668" s="2" t="b">
        <f>IF(AND(NOT(ISBLANK(Table1[[#This Row],[Fetal Sex (Male, Female or Unknown)]])),ISNUMBER(Table1[[#This Row],[Birthweight (grams)]]),ISNUMBER(Table1[[#This Row],[Gestation (days)]])),TRUE,FALSE)</f>
        <v>0</v>
      </c>
      <c r="E8668" s="2" t="str">
        <f>IF(Table1[[#This Row],[Is Data Valid]]=TRUE,IF(Table1[[#This Row],[Fetal Sex (Male, Female or Unknown)]]="Male",Backend!$C$5,IF(Table1[[#This Row],[Fetal Sex (Male, Female or Unknown)]]="Female",Backend!$C$6,IF(Table1[[#This Row],[Fetal Sex (Male, Female or Unknown)]]="Unknown",Backend!$C$7,"Error"))),"")</f>
        <v/>
      </c>
      <c r="F8668" s="8" t="str">
        <f>IF(Table1[[#This Row],[Is Data Valid]]=TRUE,EXP(0.578+0.332*((Table1[[#This Row],[Gestation (days)]]+0.5)/7)-0.00354*((Table1[[#This Row],[Gestation (days)]]+0.5)/7)^2)*Table1[[#This Row],[BW40_3705]],"")</f>
        <v/>
      </c>
      <c r="G8668" s="2" t="str">
        <f>IF(Table1[[#This Row],[Is Data Valid]]=TRUE,((Table1[[#This Row],[Birthweight (grams)]]/Table1[[#This Row],[BW_GA]])-1)/(Backend!$B$3/100*Table1[[#This Row],[BW40_3705]]),"")</f>
        <v/>
      </c>
      <c r="H8668" s="7" t="str">
        <f>IF(Table1[[#This Row],[Is Data Valid]]=TRUE,((Table1[[#This Row],[Birthweight (grams)]]*0.9/Table1[[#This Row],[BW_GA]])-1)/(Backend!$B$3/100*Table1[[#This Row],[BW40_3705]]),"")</f>
        <v/>
      </c>
      <c r="I8668" s="7" t="str">
        <f>IF(Table1[[#This Row],[Is Data Valid]]=TRUE,((Table1[[#This Row],[Birthweight (grams)]]*1.1/Table1[[#This Row],[BW_GA]])-1)/(Backend!$B$3/100*Table1[[#This Row],[BW40_3705]]),"")</f>
        <v/>
      </c>
      <c r="J8668" s="7" t="str">
        <f>IF(Table1[[#This Row],[Is Data Valid]]=TRUE,_xlfn.NORM.S.DIST(Table1[[#This Row],[Birthweight Z-Score]],TRUE)*100,"")</f>
        <v/>
      </c>
      <c r="K8668" s="7" t="str">
        <f>IF(Table1[[#This Row],[Is Data Valid]]=TRUE,_xlfn.NORM.S.DIST(Table1[[#This Row],[Birthweight Z-Score (BW-10%)]],TRUE)*100,"")</f>
        <v/>
      </c>
      <c r="L8668" s="7" t="str">
        <f>IF(Table1[[#This Row],[Is Data Valid]]=TRUE,_xlfn.NORM.S.DIST(Table1[[#This Row],[Birthweight Z-Score (BW+10%)]],TRUE)*100,"")</f>
        <v/>
      </c>
    </row>
    <row r="8669" spans="1:12" x14ac:dyDescent="0.25">
      <c r="A8669" s="3"/>
      <c r="B8669" s="2"/>
      <c r="C8669" s="2"/>
      <c r="D8669" s="2" t="b">
        <f>IF(AND(NOT(ISBLANK(Table1[[#This Row],[Fetal Sex (Male, Female or Unknown)]])),ISNUMBER(Table1[[#This Row],[Birthweight (grams)]]),ISNUMBER(Table1[[#This Row],[Gestation (days)]])),TRUE,FALSE)</f>
        <v>0</v>
      </c>
      <c r="E8669" s="2" t="str">
        <f>IF(Table1[[#This Row],[Is Data Valid]]=TRUE,IF(Table1[[#This Row],[Fetal Sex (Male, Female or Unknown)]]="Male",Backend!$C$5,IF(Table1[[#This Row],[Fetal Sex (Male, Female or Unknown)]]="Female",Backend!$C$6,IF(Table1[[#This Row],[Fetal Sex (Male, Female or Unknown)]]="Unknown",Backend!$C$7,"Error"))),"")</f>
        <v/>
      </c>
      <c r="F8669" s="8" t="str">
        <f>IF(Table1[[#This Row],[Is Data Valid]]=TRUE,EXP(0.578+0.332*((Table1[[#This Row],[Gestation (days)]]+0.5)/7)-0.00354*((Table1[[#This Row],[Gestation (days)]]+0.5)/7)^2)*Table1[[#This Row],[BW40_3705]],"")</f>
        <v/>
      </c>
      <c r="G8669" s="2" t="str">
        <f>IF(Table1[[#This Row],[Is Data Valid]]=TRUE,((Table1[[#This Row],[Birthweight (grams)]]/Table1[[#This Row],[BW_GA]])-1)/(Backend!$B$3/100*Table1[[#This Row],[BW40_3705]]),"")</f>
        <v/>
      </c>
      <c r="H8669" s="7" t="str">
        <f>IF(Table1[[#This Row],[Is Data Valid]]=TRUE,((Table1[[#This Row],[Birthweight (grams)]]*0.9/Table1[[#This Row],[BW_GA]])-1)/(Backend!$B$3/100*Table1[[#This Row],[BW40_3705]]),"")</f>
        <v/>
      </c>
      <c r="I8669" s="7" t="str">
        <f>IF(Table1[[#This Row],[Is Data Valid]]=TRUE,((Table1[[#This Row],[Birthweight (grams)]]*1.1/Table1[[#This Row],[BW_GA]])-1)/(Backend!$B$3/100*Table1[[#This Row],[BW40_3705]]),"")</f>
        <v/>
      </c>
      <c r="J8669" s="7" t="str">
        <f>IF(Table1[[#This Row],[Is Data Valid]]=TRUE,_xlfn.NORM.S.DIST(Table1[[#This Row],[Birthweight Z-Score]],TRUE)*100,"")</f>
        <v/>
      </c>
      <c r="K8669" s="7" t="str">
        <f>IF(Table1[[#This Row],[Is Data Valid]]=TRUE,_xlfn.NORM.S.DIST(Table1[[#This Row],[Birthweight Z-Score (BW-10%)]],TRUE)*100,"")</f>
        <v/>
      </c>
      <c r="L8669" s="7" t="str">
        <f>IF(Table1[[#This Row],[Is Data Valid]]=TRUE,_xlfn.NORM.S.DIST(Table1[[#This Row],[Birthweight Z-Score (BW+10%)]],TRUE)*100,"")</f>
        <v/>
      </c>
    </row>
    <row r="8670" spans="1:12" x14ac:dyDescent="0.25">
      <c r="A8670" s="3"/>
      <c r="B8670" s="2"/>
      <c r="C8670" s="2"/>
      <c r="D8670" s="2" t="b">
        <f>IF(AND(NOT(ISBLANK(Table1[[#This Row],[Fetal Sex (Male, Female or Unknown)]])),ISNUMBER(Table1[[#This Row],[Birthweight (grams)]]),ISNUMBER(Table1[[#This Row],[Gestation (days)]])),TRUE,FALSE)</f>
        <v>0</v>
      </c>
      <c r="E8670" s="2" t="str">
        <f>IF(Table1[[#This Row],[Is Data Valid]]=TRUE,IF(Table1[[#This Row],[Fetal Sex (Male, Female or Unknown)]]="Male",Backend!$C$5,IF(Table1[[#This Row],[Fetal Sex (Male, Female or Unknown)]]="Female",Backend!$C$6,IF(Table1[[#This Row],[Fetal Sex (Male, Female or Unknown)]]="Unknown",Backend!$C$7,"Error"))),"")</f>
        <v/>
      </c>
      <c r="F8670" s="8" t="str">
        <f>IF(Table1[[#This Row],[Is Data Valid]]=TRUE,EXP(0.578+0.332*((Table1[[#This Row],[Gestation (days)]]+0.5)/7)-0.00354*((Table1[[#This Row],[Gestation (days)]]+0.5)/7)^2)*Table1[[#This Row],[BW40_3705]],"")</f>
        <v/>
      </c>
      <c r="G8670" s="2" t="str">
        <f>IF(Table1[[#This Row],[Is Data Valid]]=TRUE,((Table1[[#This Row],[Birthweight (grams)]]/Table1[[#This Row],[BW_GA]])-1)/(Backend!$B$3/100*Table1[[#This Row],[BW40_3705]]),"")</f>
        <v/>
      </c>
      <c r="H8670" s="7" t="str">
        <f>IF(Table1[[#This Row],[Is Data Valid]]=TRUE,((Table1[[#This Row],[Birthweight (grams)]]*0.9/Table1[[#This Row],[BW_GA]])-1)/(Backend!$B$3/100*Table1[[#This Row],[BW40_3705]]),"")</f>
        <v/>
      </c>
      <c r="I8670" s="7" t="str">
        <f>IF(Table1[[#This Row],[Is Data Valid]]=TRUE,((Table1[[#This Row],[Birthweight (grams)]]*1.1/Table1[[#This Row],[BW_GA]])-1)/(Backend!$B$3/100*Table1[[#This Row],[BW40_3705]]),"")</f>
        <v/>
      </c>
      <c r="J8670" s="7" t="str">
        <f>IF(Table1[[#This Row],[Is Data Valid]]=TRUE,_xlfn.NORM.S.DIST(Table1[[#This Row],[Birthweight Z-Score]],TRUE)*100,"")</f>
        <v/>
      </c>
      <c r="K8670" s="7" t="str">
        <f>IF(Table1[[#This Row],[Is Data Valid]]=TRUE,_xlfn.NORM.S.DIST(Table1[[#This Row],[Birthweight Z-Score (BW-10%)]],TRUE)*100,"")</f>
        <v/>
      </c>
      <c r="L8670" s="7" t="str">
        <f>IF(Table1[[#This Row],[Is Data Valid]]=TRUE,_xlfn.NORM.S.DIST(Table1[[#This Row],[Birthweight Z-Score (BW+10%)]],TRUE)*100,"")</f>
        <v/>
      </c>
    </row>
    <row r="8671" spans="1:12" x14ac:dyDescent="0.25">
      <c r="A8671" s="3"/>
      <c r="B8671" s="2"/>
      <c r="C8671" s="2"/>
      <c r="D8671" s="2" t="b">
        <f>IF(AND(NOT(ISBLANK(Table1[[#This Row],[Fetal Sex (Male, Female or Unknown)]])),ISNUMBER(Table1[[#This Row],[Birthweight (grams)]]),ISNUMBER(Table1[[#This Row],[Gestation (days)]])),TRUE,FALSE)</f>
        <v>0</v>
      </c>
      <c r="E8671" s="2" t="str">
        <f>IF(Table1[[#This Row],[Is Data Valid]]=TRUE,IF(Table1[[#This Row],[Fetal Sex (Male, Female or Unknown)]]="Male",Backend!$C$5,IF(Table1[[#This Row],[Fetal Sex (Male, Female or Unknown)]]="Female",Backend!$C$6,IF(Table1[[#This Row],[Fetal Sex (Male, Female or Unknown)]]="Unknown",Backend!$C$7,"Error"))),"")</f>
        <v/>
      </c>
      <c r="F8671" s="8" t="str">
        <f>IF(Table1[[#This Row],[Is Data Valid]]=TRUE,EXP(0.578+0.332*((Table1[[#This Row],[Gestation (days)]]+0.5)/7)-0.00354*((Table1[[#This Row],[Gestation (days)]]+0.5)/7)^2)*Table1[[#This Row],[BW40_3705]],"")</f>
        <v/>
      </c>
      <c r="G8671" s="2" t="str">
        <f>IF(Table1[[#This Row],[Is Data Valid]]=TRUE,((Table1[[#This Row],[Birthweight (grams)]]/Table1[[#This Row],[BW_GA]])-1)/(Backend!$B$3/100*Table1[[#This Row],[BW40_3705]]),"")</f>
        <v/>
      </c>
      <c r="H8671" s="7" t="str">
        <f>IF(Table1[[#This Row],[Is Data Valid]]=TRUE,((Table1[[#This Row],[Birthweight (grams)]]*0.9/Table1[[#This Row],[BW_GA]])-1)/(Backend!$B$3/100*Table1[[#This Row],[BW40_3705]]),"")</f>
        <v/>
      </c>
      <c r="I8671" s="7" t="str">
        <f>IF(Table1[[#This Row],[Is Data Valid]]=TRUE,((Table1[[#This Row],[Birthweight (grams)]]*1.1/Table1[[#This Row],[BW_GA]])-1)/(Backend!$B$3/100*Table1[[#This Row],[BW40_3705]]),"")</f>
        <v/>
      </c>
      <c r="J8671" s="7" t="str">
        <f>IF(Table1[[#This Row],[Is Data Valid]]=TRUE,_xlfn.NORM.S.DIST(Table1[[#This Row],[Birthweight Z-Score]],TRUE)*100,"")</f>
        <v/>
      </c>
      <c r="K8671" s="7" t="str">
        <f>IF(Table1[[#This Row],[Is Data Valid]]=TRUE,_xlfn.NORM.S.DIST(Table1[[#This Row],[Birthweight Z-Score (BW-10%)]],TRUE)*100,"")</f>
        <v/>
      </c>
      <c r="L8671" s="7" t="str">
        <f>IF(Table1[[#This Row],[Is Data Valid]]=TRUE,_xlfn.NORM.S.DIST(Table1[[#This Row],[Birthweight Z-Score (BW+10%)]],TRUE)*100,"")</f>
        <v/>
      </c>
    </row>
    <row r="8672" spans="1:12" x14ac:dyDescent="0.25">
      <c r="A8672" s="3"/>
      <c r="B8672" s="2"/>
      <c r="C8672" s="2"/>
      <c r="D8672" s="2" t="b">
        <f>IF(AND(NOT(ISBLANK(Table1[[#This Row],[Fetal Sex (Male, Female or Unknown)]])),ISNUMBER(Table1[[#This Row],[Birthweight (grams)]]),ISNUMBER(Table1[[#This Row],[Gestation (days)]])),TRUE,FALSE)</f>
        <v>0</v>
      </c>
      <c r="E8672" s="2" t="str">
        <f>IF(Table1[[#This Row],[Is Data Valid]]=TRUE,IF(Table1[[#This Row],[Fetal Sex (Male, Female or Unknown)]]="Male",Backend!$C$5,IF(Table1[[#This Row],[Fetal Sex (Male, Female or Unknown)]]="Female",Backend!$C$6,IF(Table1[[#This Row],[Fetal Sex (Male, Female or Unknown)]]="Unknown",Backend!$C$7,"Error"))),"")</f>
        <v/>
      </c>
      <c r="F8672" s="8" t="str">
        <f>IF(Table1[[#This Row],[Is Data Valid]]=TRUE,EXP(0.578+0.332*((Table1[[#This Row],[Gestation (days)]]+0.5)/7)-0.00354*((Table1[[#This Row],[Gestation (days)]]+0.5)/7)^2)*Table1[[#This Row],[BW40_3705]],"")</f>
        <v/>
      </c>
      <c r="G8672" s="2" t="str">
        <f>IF(Table1[[#This Row],[Is Data Valid]]=TRUE,((Table1[[#This Row],[Birthweight (grams)]]/Table1[[#This Row],[BW_GA]])-1)/(Backend!$B$3/100*Table1[[#This Row],[BW40_3705]]),"")</f>
        <v/>
      </c>
      <c r="H8672" s="7" t="str">
        <f>IF(Table1[[#This Row],[Is Data Valid]]=TRUE,((Table1[[#This Row],[Birthweight (grams)]]*0.9/Table1[[#This Row],[BW_GA]])-1)/(Backend!$B$3/100*Table1[[#This Row],[BW40_3705]]),"")</f>
        <v/>
      </c>
      <c r="I8672" s="7" t="str">
        <f>IF(Table1[[#This Row],[Is Data Valid]]=TRUE,((Table1[[#This Row],[Birthweight (grams)]]*1.1/Table1[[#This Row],[BW_GA]])-1)/(Backend!$B$3/100*Table1[[#This Row],[BW40_3705]]),"")</f>
        <v/>
      </c>
      <c r="J8672" s="7" t="str">
        <f>IF(Table1[[#This Row],[Is Data Valid]]=TRUE,_xlfn.NORM.S.DIST(Table1[[#This Row],[Birthweight Z-Score]],TRUE)*100,"")</f>
        <v/>
      </c>
      <c r="K8672" s="7" t="str">
        <f>IF(Table1[[#This Row],[Is Data Valid]]=TRUE,_xlfn.NORM.S.DIST(Table1[[#This Row],[Birthweight Z-Score (BW-10%)]],TRUE)*100,"")</f>
        <v/>
      </c>
      <c r="L8672" s="7" t="str">
        <f>IF(Table1[[#This Row],[Is Data Valid]]=TRUE,_xlfn.NORM.S.DIST(Table1[[#This Row],[Birthweight Z-Score (BW+10%)]],TRUE)*100,"")</f>
        <v/>
      </c>
    </row>
    <row r="8673" spans="1:12" x14ac:dyDescent="0.25">
      <c r="A8673" s="3"/>
      <c r="B8673" s="2"/>
      <c r="C8673" s="2"/>
      <c r="D8673" s="2" t="b">
        <f>IF(AND(NOT(ISBLANK(Table1[[#This Row],[Fetal Sex (Male, Female or Unknown)]])),ISNUMBER(Table1[[#This Row],[Birthweight (grams)]]),ISNUMBER(Table1[[#This Row],[Gestation (days)]])),TRUE,FALSE)</f>
        <v>0</v>
      </c>
      <c r="E8673" s="2" t="str">
        <f>IF(Table1[[#This Row],[Is Data Valid]]=TRUE,IF(Table1[[#This Row],[Fetal Sex (Male, Female or Unknown)]]="Male",Backend!$C$5,IF(Table1[[#This Row],[Fetal Sex (Male, Female or Unknown)]]="Female",Backend!$C$6,IF(Table1[[#This Row],[Fetal Sex (Male, Female or Unknown)]]="Unknown",Backend!$C$7,"Error"))),"")</f>
        <v/>
      </c>
      <c r="F8673" s="8" t="str">
        <f>IF(Table1[[#This Row],[Is Data Valid]]=TRUE,EXP(0.578+0.332*((Table1[[#This Row],[Gestation (days)]]+0.5)/7)-0.00354*((Table1[[#This Row],[Gestation (days)]]+0.5)/7)^2)*Table1[[#This Row],[BW40_3705]],"")</f>
        <v/>
      </c>
      <c r="G8673" s="2" t="str">
        <f>IF(Table1[[#This Row],[Is Data Valid]]=TRUE,((Table1[[#This Row],[Birthweight (grams)]]/Table1[[#This Row],[BW_GA]])-1)/(Backend!$B$3/100*Table1[[#This Row],[BW40_3705]]),"")</f>
        <v/>
      </c>
      <c r="H8673" s="7" t="str">
        <f>IF(Table1[[#This Row],[Is Data Valid]]=TRUE,((Table1[[#This Row],[Birthweight (grams)]]*0.9/Table1[[#This Row],[BW_GA]])-1)/(Backend!$B$3/100*Table1[[#This Row],[BW40_3705]]),"")</f>
        <v/>
      </c>
      <c r="I8673" s="7" t="str">
        <f>IF(Table1[[#This Row],[Is Data Valid]]=TRUE,((Table1[[#This Row],[Birthweight (grams)]]*1.1/Table1[[#This Row],[BW_GA]])-1)/(Backend!$B$3/100*Table1[[#This Row],[BW40_3705]]),"")</f>
        <v/>
      </c>
      <c r="J8673" s="7" t="str">
        <f>IF(Table1[[#This Row],[Is Data Valid]]=TRUE,_xlfn.NORM.S.DIST(Table1[[#This Row],[Birthweight Z-Score]],TRUE)*100,"")</f>
        <v/>
      </c>
      <c r="K8673" s="7" t="str">
        <f>IF(Table1[[#This Row],[Is Data Valid]]=TRUE,_xlfn.NORM.S.DIST(Table1[[#This Row],[Birthweight Z-Score (BW-10%)]],TRUE)*100,"")</f>
        <v/>
      </c>
      <c r="L8673" s="7" t="str">
        <f>IF(Table1[[#This Row],[Is Data Valid]]=TRUE,_xlfn.NORM.S.DIST(Table1[[#This Row],[Birthweight Z-Score (BW+10%)]],TRUE)*100,"")</f>
        <v/>
      </c>
    </row>
    <row r="8674" spans="1:12" x14ac:dyDescent="0.25">
      <c r="A8674" s="3"/>
      <c r="B8674" s="2"/>
      <c r="C8674" s="2"/>
      <c r="D8674" s="2" t="b">
        <f>IF(AND(NOT(ISBLANK(Table1[[#This Row],[Fetal Sex (Male, Female or Unknown)]])),ISNUMBER(Table1[[#This Row],[Birthweight (grams)]]),ISNUMBER(Table1[[#This Row],[Gestation (days)]])),TRUE,FALSE)</f>
        <v>0</v>
      </c>
      <c r="E8674" s="2" t="str">
        <f>IF(Table1[[#This Row],[Is Data Valid]]=TRUE,IF(Table1[[#This Row],[Fetal Sex (Male, Female or Unknown)]]="Male",Backend!$C$5,IF(Table1[[#This Row],[Fetal Sex (Male, Female or Unknown)]]="Female",Backend!$C$6,IF(Table1[[#This Row],[Fetal Sex (Male, Female or Unknown)]]="Unknown",Backend!$C$7,"Error"))),"")</f>
        <v/>
      </c>
      <c r="F8674" s="8" t="str">
        <f>IF(Table1[[#This Row],[Is Data Valid]]=TRUE,EXP(0.578+0.332*((Table1[[#This Row],[Gestation (days)]]+0.5)/7)-0.00354*((Table1[[#This Row],[Gestation (days)]]+0.5)/7)^2)*Table1[[#This Row],[BW40_3705]],"")</f>
        <v/>
      </c>
      <c r="G8674" s="2" t="str">
        <f>IF(Table1[[#This Row],[Is Data Valid]]=TRUE,((Table1[[#This Row],[Birthweight (grams)]]/Table1[[#This Row],[BW_GA]])-1)/(Backend!$B$3/100*Table1[[#This Row],[BW40_3705]]),"")</f>
        <v/>
      </c>
      <c r="H8674" s="7" t="str">
        <f>IF(Table1[[#This Row],[Is Data Valid]]=TRUE,((Table1[[#This Row],[Birthweight (grams)]]*0.9/Table1[[#This Row],[BW_GA]])-1)/(Backend!$B$3/100*Table1[[#This Row],[BW40_3705]]),"")</f>
        <v/>
      </c>
      <c r="I8674" s="7" t="str">
        <f>IF(Table1[[#This Row],[Is Data Valid]]=TRUE,((Table1[[#This Row],[Birthweight (grams)]]*1.1/Table1[[#This Row],[BW_GA]])-1)/(Backend!$B$3/100*Table1[[#This Row],[BW40_3705]]),"")</f>
        <v/>
      </c>
      <c r="J8674" s="7" t="str">
        <f>IF(Table1[[#This Row],[Is Data Valid]]=TRUE,_xlfn.NORM.S.DIST(Table1[[#This Row],[Birthweight Z-Score]],TRUE)*100,"")</f>
        <v/>
      </c>
      <c r="K8674" s="7" t="str">
        <f>IF(Table1[[#This Row],[Is Data Valid]]=TRUE,_xlfn.NORM.S.DIST(Table1[[#This Row],[Birthweight Z-Score (BW-10%)]],TRUE)*100,"")</f>
        <v/>
      </c>
      <c r="L8674" s="7" t="str">
        <f>IF(Table1[[#This Row],[Is Data Valid]]=TRUE,_xlfn.NORM.S.DIST(Table1[[#This Row],[Birthweight Z-Score (BW+10%)]],TRUE)*100,"")</f>
        <v/>
      </c>
    </row>
    <row r="8675" spans="1:12" x14ac:dyDescent="0.25">
      <c r="A8675" s="3"/>
      <c r="B8675" s="2"/>
      <c r="C8675" s="2"/>
      <c r="D8675" s="2" t="b">
        <f>IF(AND(NOT(ISBLANK(Table1[[#This Row],[Fetal Sex (Male, Female or Unknown)]])),ISNUMBER(Table1[[#This Row],[Birthweight (grams)]]),ISNUMBER(Table1[[#This Row],[Gestation (days)]])),TRUE,FALSE)</f>
        <v>0</v>
      </c>
      <c r="E8675" s="2" t="str">
        <f>IF(Table1[[#This Row],[Is Data Valid]]=TRUE,IF(Table1[[#This Row],[Fetal Sex (Male, Female or Unknown)]]="Male",Backend!$C$5,IF(Table1[[#This Row],[Fetal Sex (Male, Female or Unknown)]]="Female",Backend!$C$6,IF(Table1[[#This Row],[Fetal Sex (Male, Female or Unknown)]]="Unknown",Backend!$C$7,"Error"))),"")</f>
        <v/>
      </c>
      <c r="F8675" s="8" t="str">
        <f>IF(Table1[[#This Row],[Is Data Valid]]=TRUE,EXP(0.578+0.332*((Table1[[#This Row],[Gestation (days)]]+0.5)/7)-0.00354*((Table1[[#This Row],[Gestation (days)]]+0.5)/7)^2)*Table1[[#This Row],[BW40_3705]],"")</f>
        <v/>
      </c>
      <c r="G8675" s="2" t="str">
        <f>IF(Table1[[#This Row],[Is Data Valid]]=TRUE,((Table1[[#This Row],[Birthweight (grams)]]/Table1[[#This Row],[BW_GA]])-1)/(Backend!$B$3/100*Table1[[#This Row],[BW40_3705]]),"")</f>
        <v/>
      </c>
      <c r="H8675" s="7" t="str">
        <f>IF(Table1[[#This Row],[Is Data Valid]]=TRUE,((Table1[[#This Row],[Birthweight (grams)]]*0.9/Table1[[#This Row],[BW_GA]])-1)/(Backend!$B$3/100*Table1[[#This Row],[BW40_3705]]),"")</f>
        <v/>
      </c>
      <c r="I8675" s="7" t="str">
        <f>IF(Table1[[#This Row],[Is Data Valid]]=TRUE,((Table1[[#This Row],[Birthweight (grams)]]*1.1/Table1[[#This Row],[BW_GA]])-1)/(Backend!$B$3/100*Table1[[#This Row],[BW40_3705]]),"")</f>
        <v/>
      </c>
      <c r="J8675" s="7" t="str">
        <f>IF(Table1[[#This Row],[Is Data Valid]]=TRUE,_xlfn.NORM.S.DIST(Table1[[#This Row],[Birthweight Z-Score]],TRUE)*100,"")</f>
        <v/>
      </c>
      <c r="K8675" s="7" t="str">
        <f>IF(Table1[[#This Row],[Is Data Valid]]=TRUE,_xlfn.NORM.S.DIST(Table1[[#This Row],[Birthweight Z-Score (BW-10%)]],TRUE)*100,"")</f>
        <v/>
      </c>
      <c r="L8675" s="7" t="str">
        <f>IF(Table1[[#This Row],[Is Data Valid]]=TRUE,_xlfn.NORM.S.DIST(Table1[[#This Row],[Birthweight Z-Score (BW+10%)]],TRUE)*100,"")</f>
        <v/>
      </c>
    </row>
    <row r="8676" spans="1:12" x14ac:dyDescent="0.25">
      <c r="A8676" s="3"/>
      <c r="B8676" s="2"/>
      <c r="C8676" s="2"/>
      <c r="D8676" s="2" t="b">
        <f>IF(AND(NOT(ISBLANK(Table1[[#This Row],[Fetal Sex (Male, Female or Unknown)]])),ISNUMBER(Table1[[#This Row],[Birthweight (grams)]]),ISNUMBER(Table1[[#This Row],[Gestation (days)]])),TRUE,FALSE)</f>
        <v>0</v>
      </c>
      <c r="E8676" s="2" t="str">
        <f>IF(Table1[[#This Row],[Is Data Valid]]=TRUE,IF(Table1[[#This Row],[Fetal Sex (Male, Female or Unknown)]]="Male",Backend!$C$5,IF(Table1[[#This Row],[Fetal Sex (Male, Female or Unknown)]]="Female",Backend!$C$6,IF(Table1[[#This Row],[Fetal Sex (Male, Female or Unknown)]]="Unknown",Backend!$C$7,"Error"))),"")</f>
        <v/>
      </c>
      <c r="F8676" s="8" t="str">
        <f>IF(Table1[[#This Row],[Is Data Valid]]=TRUE,EXP(0.578+0.332*((Table1[[#This Row],[Gestation (days)]]+0.5)/7)-0.00354*((Table1[[#This Row],[Gestation (days)]]+0.5)/7)^2)*Table1[[#This Row],[BW40_3705]],"")</f>
        <v/>
      </c>
      <c r="G8676" s="2" t="str">
        <f>IF(Table1[[#This Row],[Is Data Valid]]=TRUE,((Table1[[#This Row],[Birthweight (grams)]]/Table1[[#This Row],[BW_GA]])-1)/(Backend!$B$3/100*Table1[[#This Row],[BW40_3705]]),"")</f>
        <v/>
      </c>
      <c r="H8676" s="7" t="str">
        <f>IF(Table1[[#This Row],[Is Data Valid]]=TRUE,((Table1[[#This Row],[Birthweight (grams)]]*0.9/Table1[[#This Row],[BW_GA]])-1)/(Backend!$B$3/100*Table1[[#This Row],[BW40_3705]]),"")</f>
        <v/>
      </c>
      <c r="I8676" s="7" t="str">
        <f>IF(Table1[[#This Row],[Is Data Valid]]=TRUE,((Table1[[#This Row],[Birthweight (grams)]]*1.1/Table1[[#This Row],[BW_GA]])-1)/(Backend!$B$3/100*Table1[[#This Row],[BW40_3705]]),"")</f>
        <v/>
      </c>
      <c r="J8676" s="7" t="str">
        <f>IF(Table1[[#This Row],[Is Data Valid]]=TRUE,_xlfn.NORM.S.DIST(Table1[[#This Row],[Birthweight Z-Score]],TRUE)*100,"")</f>
        <v/>
      </c>
      <c r="K8676" s="7" t="str">
        <f>IF(Table1[[#This Row],[Is Data Valid]]=TRUE,_xlfn.NORM.S.DIST(Table1[[#This Row],[Birthweight Z-Score (BW-10%)]],TRUE)*100,"")</f>
        <v/>
      </c>
      <c r="L8676" s="7" t="str">
        <f>IF(Table1[[#This Row],[Is Data Valid]]=TRUE,_xlfn.NORM.S.DIST(Table1[[#This Row],[Birthweight Z-Score (BW+10%)]],TRUE)*100,"")</f>
        <v/>
      </c>
    </row>
    <row r="8677" spans="1:12" x14ac:dyDescent="0.25">
      <c r="A8677" s="3"/>
      <c r="B8677" s="2"/>
      <c r="C8677" s="2"/>
      <c r="D8677" s="2" t="b">
        <f>IF(AND(NOT(ISBLANK(Table1[[#This Row],[Fetal Sex (Male, Female or Unknown)]])),ISNUMBER(Table1[[#This Row],[Birthweight (grams)]]),ISNUMBER(Table1[[#This Row],[Gestation (days)]])),TRUE,FALSE)</f>
        <v>0</v>
      </c>
      <c r="E8677" s="2" t="str">
        <f>IF(Table1[[#This Row],[Is Data Valid]]=TRUE,IF(Table1[[#This Row],[Fetal Sex (Male, Female or Unknown)]]="Male",Backend!$C$5,IF(Table1[[#This Row],[Fetal Sex (Male, Female or Unknown)]]="Female",Backend!$C$6,IF(Table1[[#This Row],[Fetal Sex (Male, Female or Unknown)]]="Unknown",Backend!$C$7,"Error"))),"")</f>
        <v/>
      </c>
      <c r="F8677" s="8" t="str">
        <f>IF(Table1[[#This Row],[Is Data Valid]]=TRUE,EXP(0.578+0.332*((Table1[[#This Row],[Gestation (days)]]+0.5)/7)-0.00354*((Table1[[#This Row],[Gestation (days)]]+0.5)/7)^2)*Table1[[#This Row],[BW40_3705]],"")</f>
        <v/>
      </c>
      <c r="G8677" s="2" t="str">
        <f>IF(Table1[[#This Row],[Is Data Valid]]=TRUE,((Table1[[#This Row],[Birthweight (grams)]]/Table1[[#This Row],[BW_GA]])-1)/(Backend!$B$3/100*Table1[[#This Row],[BW40_3705]]),"")</f>
        <v/>
      </c>
      <c r="H8677" s="7" t="str">
        <f>IF(Table1[[#This Row],[Is Data Valid]]=TRUE,((Table1[[#This Row],[Birthweight (grams)]]*0.9/Table1[[#This Row],[BW_GA]])-1)/(Backend!$B$3/100*Table1[[#This Row],[BW40_3705]]),"")</f>
        <v/>
      </c>
      <c r="I8677" s="7" t="str">
        <f>IF(Table1[[#This Row],[Is Data Valid]]=TRUE,((Table1[[#This Row],[Birthweight (grams)]]*1.1/Table1[[#This Row],[BW_GA]])-1)/(Backend!$B$3/100*Table1[[#This Row],[BW40_3705]]),"")</f>
        <v/>
      </c>
      <c r="J8677" s="7" t="str">
        <f>IF(Table1[[#This Row],[Is Data Valid]]=TRUE,_xlfn.NORM.S.DIST(Table1[[#This Row],[Birthweight Z-Score]],TRUE)*100,"")</f>
        <v/>
      </c>
      <c r="K8677" s="7" t="str">
        <f>IF(Table1[[#This Row],[Is Data Valid]]=TRUE,_xlfn.NORM.S.DIST(Table1[[#This Row],[Birthweight Z-Score (BW-10%)]],TRUE)*100,"")</f>
        <v/>
      </c>
      <c r="L8677" s="7" t="str">
        <f>IF(Table1[[#This Row],[Is Data Valid]]=TRUE,_xlfn.NORM.S.DIST(Table1[[#This Row],[Birthweight Z-Score (BW+10%)]],TRUE)*100,"")</f>
        <v/>
      </c>
    </row>
    <row r="8678" spans="1:12" x14ac:dyDescent="0.25">
      <c r="A8678" s="3"/>
      <c r="B8678" s="2"/>
      <c r="C8678" s="2"/>
      <c r="D8678" s="2" t="b">
        <f>IF(AND(NOT(ISBLANK(Table1[[#This Row],[Fetal Sex (Male, Female or Unknown)]])),ISNUMBER(Table1[[#This Row],[Birthweight (grams)]]),ISNUMBER(Table1[[#This Row],[Gestation (days)]])),TRUE,FALSE)</f>
        <v>0</v>
      </c>
      <c r="E8678" s="2" t="str">
        <f>IF(Table1[[#This Row],[Is Data Valid]]=TRUE,IF(Table1[[#This Row],[Fetal Sex (Male, Female or Unknown)]]="Male",Backend!$C$5,IF(Table1[[#This Row],[Fetal Sex (Male, Female or Unknown)]]="Female",Backend!$C$6,IF(Table1[[#This Row],[Fetal Sex (Male, Female or Unknown)]]="Unknown",Backend!$C$7,"Error"))),"")</f>
        <v/>
      </c>
      <c r="F8678" s="8" t="str">
        <f>IF(Table1[[#This Row],[Is Data Valid]]=TRUE,EXP(0.578+0.332*((Table1[[#This Row],[Gestation (days)]]+0.5)/7)-0.00354*((Table1[[#This Row],[Gestation (days)]]+0.5)/7)^2)*Table1[[#This Row],[BW40_3705]],"")</f>
        <v/>
      </c>
      <c r="G8678" s="2" t="str">
        <f>IF(Table1[[#This Row],[Is Data Valid]]=TRUE,((Table1[[#This Row],[Birthweight (grams)]]/Table1[[#This Row],[BW_GA]])-1)/(Backend!$B$3/100*Table1[[#This Row],[BW40_3705]]),"")</f>
        <v/>
      </c>
      <c r="H8678" s="7" t="str">
        <f>IF(Table1[[#This Row],[Is Data Valid]]=TRUE,((Table1[[#This Row],[Birthweight (grams)]]*0.9/Table1[[#This Row],[BW_GA]])-1)/(Backend!$B$3/100*Table1[[#This Row],[BW40_3705]]),"")</f>
        <v/>
      </c>
      <c r="I8678" s="7" t="str">
        <f>IF(Table1[[#This Row],[Is Data Valid]]=TRUE,((Table1[[#This Row],[Birthweight (grams)]]*1.1/Table1[[#This Row],[BW_GA]])-1)/(Backend!$B$3/100*Table1[[#This Row],[BW40_3705]]),"")</f>
        <v/>
      </c>
      <c r="J8678" s="7" t="str">
        <f>IF(Table1[[#This Row],[Is Data Valid]]=TRUE,_xlfn.NORM.S.DIST(Table1[[#This Row],[Birthweight Z-Score]],TRUE)*100,"")</f>
        <v/>
      </c>
      <c r="K8678" s="7" t="str">
        <f>IF(Table1[[#This Row],[Is Data Valid]]=TRUE,_xlfn.NORM.S.DIST(Table1[[#This Row],[Birthweight Z-Score (BW-10%)]],TRUE)*100,"")</f>
        <v/>
      </c>
      <c r="L8678" s="7" t="str">
        <f>IF(Table1[[#This Row],[Is Data Valid]]=TRUE,_xlfn.NORM.S.DIST(Table1[[#This Row],[Birthweight Z-Score (BW+10%)]],TRUE)*100,"")</f>
        <v/>
      </c>
    </row>
    <row r="8679" spans="1:12" x14ac:dyDescent="0.25">
      <c r="A8679" s="3"/>
      <c r="B8679" s="2"/>
      <c r="C8679" s="2"/>
      <c r="D8679" s="2" t="b">
        <f>IF(AND(NOT(ISBLANK(Table1[[#This Row],[Fetal Sex (Male, Female or Unknown)]])),ISNUMBER(Table1[[#This Row],[Birthweight (grams)]]),ISNUMBER(Table1[[#This Row],[Gestation (days)]])),TRUE,FALSE)</f>
        <v>0</v>
      </c>
      <c r="E8679" s="2" t="str">
        <f>IF(Table1[[#This Row],[Is Data Valid]]=TRUE,IF(Table1[[#This Row],[Fetal Sex (Male, Female or Unknown)]]="Male",Backend!$C$5,IF(Table1[[#This Row],[Fetal Sex (Male, Female or Unknown)]]="Female",Backend!$C$6,IF(Table1[[#This Row],[Fetal Sex (Male, Female or Unknown)]]="Unknown",Backend!$C$7,"Error"))),"")</f>
        <v/>
      </c>
      <c r="F8679" s="8" t="str">
        <f>IF(Table1[[#This Row],[Is Data Valid]]=TRUE,EXP(0.578+0.332*((Table1[[#This Row],[Gestation (days)]]+0.5)/7)-0.00354*((Table1[[#This Row],[Gestation (days)]]+0.5)/7)^2)*Table1[[#This Row],[BW40_3705]],"")</f>
        <v/>
      </c>
      <c r="G8679" s="2" t="str">
        <f>IF(Table1[[#This Row],[Is Data Valid]]=TRUE,((Table1[[#This Row],[Birthweight (grams)]]/Table1[[#This Row],[BW_GA]])-1)/(Backend!$B$3/100*Table1[[#This Row],[BW40_3705]]),"")</f>
        <v/>
      </c>
      <c r="H8679" s="7" t="str">
        <f>IF(Table1[[#This Row],[Is Data Valid]]=TRUE,((Table1[[#This Row],[Birthweight (grams)]]*0.9/Table1[[#This Row],[BW_GA]])-1)/(Backend!$B$3/100*Table1[[#This Row],[BW40_3705]]),"")</f>
        <v/>
      </c>
      <c r="I8679" s="7" t="str">
        <f>IF(Table1[[#This Row],[Is Data Valid]]=TRUE,((Table1[[#This Row],[Birthweight (grams)]]*1.1/Table1[[#This Row],[BW_GA]])-1)/(Backend!$B$3/100*Table1[[#This Row],[BW40_3705]]),"")</f>
        <v/>
      </c>
      <c r="J8679" s="7" t="str">
        <f>IF(Table1[[#This Row],[Is Data Valid]]=TRUE,_xlfn.NORM.S.DIST(Table1[[#This Row],[Birthweight Z-Score]],TRUE)*100,"")</f>
        <v/>
      </c>
      <c r="K8679" s="7" t="str">
        <f>IF(Table1[[#This Row],[Is Data Valid]]=TRUE,_xlfn.NORM.S.DIST(Table1[[#This Row],[Birthweight Z-Score (BW-10%)]],TRUE)*100,"")</f>
        <v/>
      </c>
      <c r="L8679" s="7" t="str">
        <f>IF(Table1[[#This Row],[Is Data Valid]]=TRUE,_xlfn.NORM.S.DIST(Table1[[#This Row],[Birthweight Z-Score (BW+10%)]],TRUE)*100,"")</f>
        <v/>
      </c>
    </row>
    <row r="8680" spans="1:12" x14ac:dyDescent="0.25">
      <c r="A8680" s="3"/>
      <c r="B8680" s="2"/>
      <c r="C8680" s="2"/>
      <c r="D8680" s="2" t="b">
        <f>IF(AND(NOT(ISBLANK(Table1[[#This Row],[Fetal Sex (Male, Female or Unknown)]])),ISNUMBER(Table1[[#This Row],[Birthweight (grams)]]),ISNUMBER(Table1[[#This Row],[Gestation (days)]])),TRUE,FALSE)</f>
        <v>0</v>
      </c>
      <c r="E8680" s="2" t="str">
        <f>IF(Table1[[#This Row],[Is Data Valid]]=TRUE,IF(Table1[[#This Row],[Fetal Sex (Male, Female or Unknown)]]="Male",Backend!$C$5,IF(Table1[[#This Row],[Fetal Sex (Male, Female or Unknown)]]="Female",Backend!$C$6,IF(Table1[[#This Row],[Fetal Sex (Male, Female or Unknown)]]="Unknown",Backend!$C$7,"Error"))),"")</f>
        <v/>
      </c>
      <c r="F8680" s="8" t="str">
        <f>IF(Table1[[#This Row],[Is Data Valid]]=TRUE,EXP(0.578+0.332*((Table1[[#This Row],[Gestation (days)]]+0.5)/7)-0.00354*((Table1[[#This Row],[Gestation (days)]]+0.5)/7)^2)*Table1[[#This Row],[BW40_3705]],"")</f>
        <v/>
      </c>
      <c r="G8680" s="2" t="str">
        <f>IF(Table1[[#This Row],[Is Data Valid]]=TRUE,((Table1[[#This Row],[Birthweight (grams)]]/Table1[[#This Row],[BW_GA]])-1)/(Backend!$B$3/100*Table1[[#This Row],[BW40_3705]]),"")</f>
        <v/>
      </c>
      <c r="H8680" s="7" t="str">
        <f>IF(Table1[[#This Row],[Is Data Valid]]=TRUE,((Table1[[#This Row],[Birthweight (grams)]]*0.9/Table1[[#This Row],[BW_GA]])-1)/(Backend!$B$3/100*Table1[[#This Row],[BW40_3705]]),"")</f>
        <v/>
      </c>
      <c r="I8680" s="7" t="str">
        <f>IF(Table1[[#This Row],[Is Data Valid]]=TRUE,((Table1[[#This Row],[Birthweight (grams)]]*1.1/Table1[[#This Row],[BW_GA]])-1)/(Backend!$B$3/100*Table1[[#This Row],[BW40_3705]]),"")</f>
        <v/>
      </c>
      <c r="J8680" s="7" t="str">
        <f>IF(Table1[[#This Row],[Is Data Valid]]=TRUE,_xlfn.NORM.S.DIST(Table1[[#This Row],[Birthweight Z-Score]],TRUE)*100,"")</f>
        <v/>
      </c>
      <c r="K8680" s="7" t="str">
        <f>IF(Table1[[#This Row],[Is Data Valid]]=TRUE,_xlfn.NORM.S.DIST(Table1[[#This Row],[Birthweight Z-Score (BW-10%)]],TRUE)*100,"")</f>
        <v/>
      </c>
      <c r="L8680" s="7" t="str">
        <f>IF(Table1[[#This Row],[Is Data Valid]]=TRUE,_xlfn.NORM.S.DIST(Table1[[#This Row],[Birthweight Z-Score (BW+10%)]],TRUE)*100,"")</f>
        <v/>
      </c>
    </row>
    <row r="8681" spans="1:12" x14ac:dyDescent="0.25">
      <c r="A8681" s="3"/>
      <c r="B8681" s="2"/>
      <c r="C8681" s="2"/>
      <c r="D8681" s="2" t="b">
        <f>IF(AND(NOT(ISBLANK(Table1[[#This Row],[Fetal Sex (Male, Female or Unknown)]])),ISNUMBER(Table1[[#This Row],[Birthweight (grams)]]),ISNUMBER(Table1[[#This Row],[Gestation (days)]])),TRUE,FALSE)</f>
        <v>0</v>
      </c>
      <c r="E8681" s="2" t="str">
        <f>IF(Table1[[#This Row],[Is Data Valid]]=TRUE,IF(Table1[[#This Row],[Fetal Sex (Male, Female or Unknown)]]="Male",Backend!$C$5,IF(Table1[[#This Row],[Fetal Sex (Male, Female or Unknown)]]="Female",Backend!$C$6,IF(Table1[[#This Row],[Fetal Sex (Male, Female or Unknown)]]="Unknown",Backend!$C$7,"Error"))),"")</f>
        <v/>
      </c>
      <c r="F8681" s="8" t="str">
        <f>IF(Table1[[#This Row],[Is Data Valid]]=TRUE,EXP(0.578+0.332*((Table1[[#This Row],[Gestation (days)]]+0.5)/7)-0.00354*((Table1[[#This Row],[Gestation (days)]]+0.5)/7)^2)*Table1[[#This Row],[BW40_3705]],"")</f>
        <v/>
      </c>
      <c r="G8681" s="2" t="str">
        <f>IF(Table1[[#This Row],[Is Data Valid]]=TRUE,((Table1[[#This Row],[Birthweight (grams)]]/Table1[[#This Row],[BW_GA]])-1)/(Backend!$B$3/100*Table1[[#This Row],[BW40_3705]]),"")</f>
        <v/>
      </c>
      <c r="H8681" s="7" t="str">
        <f>IF(Table1[[#This Row],[Is Data Valid]]=TRUE,((Table1[[#This Row],[Birthweight (grams)]]*0.9/Table1[[#This Row],[BW_GA]])-1)/(Backend!$B$3/100*Table1[[#This Row],[BW40_3705]]),"")</f>
        <v/>
      </c>
      <c r="I8681" s="7" t="str">
        <f>IF(Table1[[#This Row],[Is Data Valid]]=TRUE,((Table1[[#This Row],[Birthweight (grams)]]*1.1/Table1[[#This Row],[BW_GA]])-1)/(Backend!$B$3/100*Table1[[#This Row],[BW40_3705]]),"")</f>
        <v/>
      </c>
      <c r="J8681" s="7" t="str">
        <f>IF(Table1[[#This Row],[Is Data Valid]]=TRUE,_xlfn.NORM.S.DIST(Table1[[#This Row],[Birthweight Z-Score]],TRUE)*100,"")</f>
        <v/>
      </c>
      <c r="K8681" s="7" t="str">
        <f>IF(Table1[[#This Row],[Is Data Valid]]=TRUE,_xlfn.NORM.S.DIST(Table1[[#This Row],[Birthweight Z-Score (BW-10%)]],TRUE)*100,"")</f>
        <v/>
      </c>
      <c r="L8681" s="7" t="str">
        <f>IF(Table1[[#This Row],[Is Data Valid]]=TRUE,_xlfn.NORM.S.DIST(Table1[[#This Row],[Birthweight Z-Score (BW+10%)]],TRUE)*100,"")</f>
        <v/>
      </c>
    </row>
    <row r="8682" spans="1:12" x14ac:dyDescent="0.25">
      <c r="A8682" s="3"/>
      <c r="B8682" s="2"/>
      <c r="C8682" s="2"/>
      <c r="D8682" s="2" t="b">
        <f>IF(AND(NOT(ISBLANK(Table1[[#This Row],[Fetal Sex (Male, Female or Unknown)]])),ISNUMBER(Table1[[#This Row],[Birthweight (grams)]]),ISNUMBER(Table1[[#This Row],[Gestation (days)]])),TRUE,FALSE)</f>
        <v>0</v>
      </c>
      <c r="E8682" s="2" t="str">
        <f>IF(Table1[[#This Row],[Is Data Valid]]=TRUE,IF(Table1[[#This Row],[Fetal Sex (Male, Female or Unknown)]]="Male",Backend!$C$5,IF(Table1[[#This Row],[Fetal Sex (Male, Female or Unknown)]]="Female",Backend!$C$6,IF(Table1[[#This Row],[Fetal Sex (Male, Female or Unknown)]]="Unknown",Backend!$C$7,"Error"))),"")</f>
        <v/>
      </c>
      <c r="F8682" s="8" t="str">
        <f>IF(Table1[[#This Row],[Is Data Valid]]=TRUE,EXP(0.578+0.332*((Table1[[#This Row],[Gestation (days)]]+0.5)/7)-0.00354*((Table1[[#This Row],[Gestation (days)]]+0.5)/7)^2)*Table1[[#This Row],[BW40_3705]],"")</f>
        <v/>
      </c>
      <c r="G8682" s="2" t="str">
        <f>IF(Table1[[#This Row],[Is Data Valid]]=TRUE,((Table1[[#This Row],[Birthweight (grams)]]/Table1[[#This Row],[BW_GA]])-1)/(Backend!$B$3/100*Table1[[#This Row],[BW40_3705]]),"")</f>
        <v/>
      </c>
      <c r="H8682" s="7" t="str">
        <f>IF(Table1[[#This Row],[Is Data Valid]]=TRUE,((Table1[[#This Row],[Birthweight (grams)]]*0.9/Table1[[#This Row],[BW_GA]])-1)/(Backend!$B$3/100*Table1[[#This Row],[BW40_3705]]),"")</f>
        <v/>
      </c>
      <c r="I8682" s="7" t="str">
        <f>IF(Table1[[#This Row],[Is Data Valid]]=TRUE,((Table1[[#This Row],[Birthweight (grams)]]*1.1/Table1[[#This Row],[BW_GA]])-1)/(Backend!$B$3/100*Table1[[#This Row],[BW40_3705]]),"")</f>
        <v/>
      </c>
      <c r="J8682" s="7" t="str">
        <f>IF(Table1[[#This Row],[Is Data Valid]]=TRUE,_xlfn.NORM.S.DIST(Table1[[#This Row],[Birthweight Z-Score]],TRUE)*100,"")</f>
        <v/>
      </c>
      <c r="K8682" s="7" t="str">
        <f>IF(Table1[[#This Row],[Is Data Valid]]=TRUE,_xlfn.NORM.S.DIST(Table1[[#This Row],[Birthweight Z-Score (BW-10%)]],TRUE)*100,"")</f>
        <v/>
      </c>
      <c r="L8682" s="7" t="str">
        <f>IF(Table1[[#This Row],[Is Data Valid]]=TRUE,_xlfn.NORM.S.DIST(Table1[[#This Row],[Birthweight Z-Score (BW+10%)]],TRUE)*100,"")</f>
        <v/>
      </c>
    </row>
    <row r="8683" spans="1:12" x14ac:dyDescent="0.25">
      <c r="A8683" s="3"/>
      <c r="B8683" s="2"/>
      <c r="C8683" s="2"/>
      <c r="D8683" s="2" t="b">
        <f>IF(AND(NOT(ISBLANK(Table1[[#This Row],[Fetal Sex (Male, Female or Unknown)]])),ISNUMBER(Table1[[#This Row],[Birthweight (grams)]]),ISNUMBER(Table1[[#This Row],[Gestation (days)]])),TRUE,FALSE)</f>
        <v>0</v>
      </c>
      <c r="E8683" s="2" t="str">
        <f>IF(Table1[[#This Row],[Is Data Valid]]=TRUE,IF(Table1[[#This Row],[Fetal Sex (Male, Female or Unknown)]]="Male",Backend!$C$5,IF(Table1[[#This Row],[Fetal Sex (Male, Female or Unknown)]]="Female",Backend!$C$6,IF(Table1[[#This Row],[Fetal Sex (Male, Female or Unknown)]]="Unknown",Backend!$C$7,"Error"))),"")</f>
        <v/>
      </c>
      <c r="F8683" s="8" t="str">
        <f>IF(Table1[[#This Row],[Is Data Valid]]=TRUE,EXP(0.578+0.332*((Table1[[#This Row],[Gestation (days)]]+0.5)/7)-0.00354*((Table1[[#This Row],[Gestation (days)]]+0.5)/7)^2)*Table1[[#This Row],[BW40_3705]],"")</f>
        <v/>
      </c>
      <c r="G8683" s="2" t="str">
        <f>IF(Table1[[#This Row],[Is Data Valid]]=TRUE,((Table1[[#This Row],[Birthweight (grams)]]/Table1[[#This Row],[BW_GA]])-1)/(Backend!$B$3/100*Table1[[#This Row],[BW40_3705]]),"")</f>
        <v/>
      </c>
      <c r="H8683" s="7" t="str">
        <f>IF(Table1[[#This Row],[Is Data Valid]]=TRUE,((Table1[[#This Row],[Birthweight (grams)]]*0.9/Table1[[#This Row],[BW_GA]])-1)/(Backend!$B$3/100*Table1[[#This Row],[BW40_3705]]),"")</f>
        <v/>
      </c>
      <c r="I8683" s="7" t="str">
        <f>IF(Table1[[#This Row],[Is Data Valid]]=TRUE,((Table1[[#This Row],[Birthweight (grams)]]*1.1/Table1[[#This Row],[BW_GA]])-1)/(Backend!$B$3/100*Table1[[#This Row],[BW40_3705]]),"")</f>
        <v/>
      </c>
      <c r="J8683" s="7" t="str">
        <f>IF(Table1[[#This Row],[Is Data Valid]]=TRUE,_xlfn.NORM.S.DIST(Table1[[#This Row],[Birthweight Z-Score]],TRUE)*100,"")</f>
        <v/>
      </c>
      <c r="K8683" s="7" t="str">
        <f>IF(Table1[[#This Row],[Is Data Valid]]=TRUE,_xlfn.NORM.S.DIST(Table1[[#This Row],[Birthweight Z-Score (BW-10%)]],TRUE)*100,"")</f>
        <v/>
      </c>
      <c r="L8683" s="7" t="str">
        <f>IF(Table1[[#This Row],[Is Data Valid]]=TRUE,_xlfn.NORM.S.DIST(Table1[[#This Row],[Birthweight Z-Score (BW+10%)]],TRUE)*100,"")</f>
        <v/>
      </c>
    </row>
    <row r="8684" spans="1:12" x14ac:dyDescent="0.25">
      <c r="A8684" s="3"/>
      <c r="B8684" s="2"/>
      <c r="C8684" s="2"/>
      <c r="D8684" s="2" t="b">
        <f>IF(AND(NOT(ISBLANK(Table1[[#This Row],[Fetal Sex (Male, Female or Unknown)]])),ISNUMBER(Table1[[#This Row],[Birthweight (grams)]]),ISNUMBER(Table1[[#This Row],[Gestation (days)]])),TRUE,FALSE)</f>
        <v>0</v>
      </c>
      <c r="E8684" s="2" t="str">
        <f>IF(Table1[[#This Row],[Is Data Valid]]=TRUE,IF(Table1[[#This Row],[Fetal Sex (Male, Female or Unknown)]]="Male",Backend!$C$5,IF(Table1[[#This Row],[Fetal Sex (Male, Female or Unknown)]]="Female",Backend!$C$6,IF(Table1[[#This Row],[Fetal Sex (Male, Female or Unknown)]]="Unknown",Backend!$C$7,"Error"))),"")</f>
        <v/>
      </c>
      <c r="F8684" s="8" t="str">
        <f>IF(Table1[[#This Row],[Is Data Valid]]=TRUE,EXP(0.578+0.332*((Table1[[#This Row],[Gestation (days)]]+0.5)/7)-0.00354*((Table1[[#This Row],[Gestation (days)]]+0.5)/7)^2)*Table1[[#This Row],[BW40_3705]],"")</f>
        <v/>
      </c>
      <c r="G8684" s="2" t="str">
        <f>IF(Table1[[#This Row],[Is Data Valid]]=TRUE,((Table1[[#This Row],[Birthweight (grams)]]/Table1[[#This Row],[BW_GA]])-1)/(Backend!$B$3/100*Table1[[#This Row],[BW40_3705]]),"")</f>
        <v/>
      </c>
      <c r="H8684" s="7" t="str">
        <f>IF(Table1[[#This Row],[Is Data Valid]]=TRUE,((Table1[[#This Row],[Birthweight (grams)]]*0.9/Table1[[#This Row],[BW_GA]])-1)/(Backend!$B$3/100*Table1[[#This Row],[BW40_3705]]),"")</f>
        <v/>
      </c>
      <c r="I8684" s="7" t="str">
        <f>IF(Table1[[#This Row],[Is Data Valid]]=TRUE,((Table1[[#This Row],[Birthweight (grams)]]*1.1/Table1[[#This Row],[BW_GA]])-1)/(Backend!$B$3/100*Table1[[#This Row],[BW40_3705]]),"")</f>
        <v/>
      </c>
      <c r="J8684" s="7" t="str">
        <f>IF(Table1[[#This Row],[Is Data Valid]]=TRUE,_xlfn.NORM.S.DIST(Table1[[#This Row],[Birthweight Z-Score]],TRUE)*100,"")</f>
        <v/>
      </c>
      <c r="K8684" s="7" t="str">
        <f>IF(Table1[[#This Row],[Is Data Valid]]=TRUE,_xlfn.NORM.S.DIST(Table1[[#This Row],[Birthweight Z-Score (BW-10%)]],TRUE)*100,"")</f>
        <v/>
      </c>
      <c r="L8684" s="7" t="str">
        <f>IF(Table1[[#This Row],[Is Data Valid]]=TRUE,_xlfn.NORM.S.DIST(Table1[[#This Row],[Birthweight Z-Score (BW+10%)]],TRUE)*100,"")</f>
        <v/>
      </c>
    </row>
    <row r="8685" spans="1:12" x14ac:dyDescent="0.25">
      <c r="A8685" s="3"/>
      <c r="B8685" s="2"/>
      <c r="C8685" s="2"/>
      <c r="D8685" s="2" t="b">
        <f>IF(AND(NOT(ISBLANK(Table1[[#This Row],[Fetal Sex (Male, Female or Unknown)]])),ISNUMBER(Table1[[#This Row],[Birthweight (grams)]]),ISNUMBER(Table1[[#This Row],[Gestation (days)]])),TRUE,FALSE)</f>
        <v>0</v>
      </c>
      <c r="E8685" s="2" t="str">
        <f>IF(Table1[[#This Row],[Is Data Valid]]=TRUE,IF(Table1[[#This Row],[Fetal Sex (Male, Female or Unknown)]]="Male",Backend!$C$5,IF(Table1[[#This Row],[Fetal Sex (Male, Female or Unknown)]]="Female",Backend!$C$6,IF(Table1[[#This Row],[Fetal Sex (Male, Female or Unknown)]]="Unknown",Backend!$C$7,"Error"))),"")</f>
        <v/>
      </c>
      <c r="F8685" s="8" t="str">
        <f>IF(Table1[[#This Row],[Is Data Valid]]=TRUE,EXP(0.578+0.332*((Table1[[#This Row],[Gestation (days)]]+0.5)/7)-0.00354*((Table1[[#This Row],[Gestation (days)]]+0.5)/7)^2)*Table1[[#This Row],[BW40_3705]],"")</f>
        <v/>
      </c>
      <c r="G8685" s="2" t="str">
        <f>IF(Table1[[#This Row],[Is Data Valid]]=TRUE,((Table1[[#This Row],[Birthweight (grams)]]/Table1[[#This Row],[BW_GA]])-1)/(Backend!$B$3/100*Table1[[#This Row],[BW40_3705]]),"")</f>
        <v/>
      </c>
      <c r="H8685" s="7" t="str">
        <f>IF(Table1[[#This Row],[Is Data Valid]]=TRUE,((Table1[[#This Row],[Birthweight (grams)]]*0.9/Table1[[#This Row],[BW_GA]])-1)/(Backend!$B$3/100*Table1[[#This Row],[BW40_3705]]),"")</f>
        <v/>
      </c>
      <c r="I8685" s="7" t="str">
        <f>IF(Table1[[#This Row],[Is Data Valid]]=TRUE,((Table1[[#This Row],[Birthweight (grams)]]*1.1/Table1[[#This Row],[BW_GA]])-1)/(Backend!$B$3/100*Table1[[#This Row],[BW40_3705]]),"")</f>
        <v/>
      </c>
      <c r="J8685" s="7" t="str">
        <f>IF(Table1[[#This Row],[Is Data Valid]]=TRUE,_xlfn.NORM.S.DIST(Table1[[#This Row],[Birthweight Z-Score]],TRUE)*100,"")</f>
        <v/>
      </c>
      <c r="K8685" s="7" t="str">
        <f>IF(Table1[[#This Row],[Is Data Valid]]=TRUE,_xlfn.NORM.S.DIST(Table1[[#This Row],[Birthweight Z-Score (BW-10%)]],TRUE)*100,"")</f>
        <v/>
      </c>
      <c r="L8685" s="7" t="str">
        <f>IF(Table1[[#This Row],[Is Data Valid]]=TRUE,_xlfn.NORM.S.DIST(Table1[[#This Row],[Birthweight Z-Score (BW+10%)]],TRUE)*100,"")</f>
        <v/>
      </c>
    </row>
    <row r="8686" spans="1:12" x14ac:dyDescent="0.25">
      <c r="A8686" s="3"/>
      <c r="B8686" s="2"/>
      <c r="C8686" s="2"/>
      <c r="D8686" s="2" t="b">
        <f>IF(AND(NOT(ISBLANK(Table1[[#This Row],[Fetal Sex (Male, Female or Unknown)]])),ISNUMBER(Table1[[#This Row],[Birthweight (grams)]]),ISNUMBER(Table1[[#This Row],[Gestation (days)]])),TRUE,FALSE)</f>
        <v>0</v>
      </c>
      <c r="E8686" s="2" t="str">
        <f>IF(Table1[[#This Row],[Is Data Valid]]=TRUE,IF(Table1[[#This Row],[Fetal Sex (Male, Female or Unknown)]]="Male",Backend!$C$5,IF(Table1[[#This Row],[Fetal Sex (Male, Female or Unknown)]]="Female",Backend!$C$6,IF(Table1[[#This Row],[Fetal Sex (Male, Female or Unknown)]]="Unknown",Backend!$C$7,"Error"))),"")</f>
        <v/>
      </c>
      <c r="F8686" s="8" t="str">
        <f>IF(Table1[[#This Row],[Is Data Valid]]=TRUE,EXP(0.578+0.332*((Table1[[#This Row],[Gestation (days)]]+0.5)/7)-0.00354*((Table1[[#This Row],[Gestation (days)]]+0.5)/7)^2)*Table1[[#This Row],[BW40_3705]],"")</f>
        <v/>
      </c>
      <c r="G8686" s="2" t="str">
        <f>IF(Table1[[#This Row],[Is Data Valid]]=TRUE,((Table1[[#This Row],[Birthweight (grams)]]/Table1[[#This Row],[BW_GA]])-1)/(Backend!$B$3/100*Table1[[#This Row],[BW40_3705]]),"")</f>
        <v/>
      </c>
      <c r="H8686" s="7" t="str">
        <f>IF(Table1[[#This Row],[Is Data Valid]]=TRUE,((Table1[[#This Row],[Birthweight (grams)]]*0.9/Table1[[#This Row],[BW_GA]])-1)/(Backend!$B$3/100*Table1[[#This Row],[BW40_3705]]),"")</f>
        <v/>
      </c>
      <c r="I8686" s="7" t="str">
        <f>IF(Table1[[#This Row],[Is Data Valid]]=TRUE,((Table1[[#This Row],[Birthweight (grams)]]*1.1/Table1[[#This Row],[BW_GA]])-1)/(Backend!$B$3/100*Table1[[#This Row],[BW40_3705]]),"")</f>
        <v/>
      </c>
      <c r="J8686" s="7" t="str">
        <f>IF(Table1[[#This Row],[Is Data Valid]]=TRUE,_xlfn.NORM.S.DIST(Table1[[#This Row],[Birthweight Z-Score]],TRUE)*100,"")</f>
        <v/>
      </c>
      <c r="K8686" s="7" t="str">
        <f>IF(Table1[[#This Row],[Is Data Valid]]=TRUE,_xlfn.NORM.S.DIST(Table1[[#This Row],[Birthweight Z-Score (BW-10%)]],TRUE)*100,"")</f>
        <v/>
      </c>
      <c r="L8686" s="7" t="str">
        <f>IF(Table1[[#This Row],[Is Data Valid]]=TRUE,_xlfn.NORM.S.DIST(Table1[[#This Row],[Birthweight Z-Score (BW+10%)]],TRUE)*100,"")</f>
        <v/>
      </c>
    </row>
    <row r="8687" spans="1:12" x14ac:dyDescent="0.25">
      <c r="A8687" s="3"/>
      <c r="B8687" s="2"/>
      <c r="C8687" s="2"/>
      <c r="D8687" s="2" t="b">
        <f>IF(AND(NOT(ISBLANK(Table1[[#This Row],[Fetal Sex (Male, Female or Unknown)]])),ISNUMBER(Table1[[#This Row],[Birthweight (grams)]]),ISNUMBER(Table1[[#This Row],[Gestation (days)]])),TRUE,FALSE)</f>
        <v>0</v>
      </c>
      <c r="E8687" s="2" t="str">
        <f>IF(Table1[[#This Row],[Is Data Valid]]=TRUE,IF(Table1[[#This Row],[Fetal Sex (Male, Female or Unknown)]]="Male",Backend!$C$5,IF(Table1[[#This Row],[Fetal Sex (Male, Female or Unknown)]]="Female",Backend!$C$6,IF(Table1[[#This Row],[Fetal Sex (Male, Female or Unknown)]]="Unknown",Backend!$C$7,"Error"))),"")</f>
        <v/>
      </c>
      <c r="F8687" s="8" t="str">
        <f>IF(Table1[[#This Row],[Is Data Valid]]=TRUE,EXP(0.578+0.332*((Table1[[#This Row],[Gestation (days)]]+0.5)/7)-0.00354*((Table1[[#This Row],[Gestation (days)]]+0.5)/7)^2)*Table1[[#This Row],[BW40_3705]],"")</f>
        <v/>
      </c>
      <c r="G8687" s="2" t="str">
        <f>IF(Table1[[#This Row],[Is Data Valid]]=TRUE,((Table1[[#This Row],[Birthweight (grams)]]/Table1[[#This Row],[BW_GA]])-1)/(Backend!$B$3/100*Table1[[#This Row],[BW40_3705]]),"")</f>
        <v/>
      </c>
      <c r="H8687" s="7" t="str">
        <f>IF(Table1[[#This Row],[Is Data Valid]]=TRUE,((Table1[[#This Row],[Birthweight (grams)]]*0.9/Table1[[#This Row],[BW_GA]])-1)/(Backend!$B$3/100*Table1[[#This Row],[BW40_3705]]),"")</f>
        <v/>
      </c>
      <c r="I8687" s="7" t="str">
        <f>IF(Table1[[#This Row],[Is Data Valid]]=TRUE,((Table1[[#This Row],[Birthweight (grams)]]*1.1/Table1[[#This Row],[BW_GA]])-1)/(Backend!$B$3/100*Table1[[#This Row],[BW40_3705]]),"")</f>
        <v/>
      </c>
      <c r="J8687" s="7" t="str">
        <f>IF(Table1[[#This Row],[Is Data Valid]]=TRUE,_xlfn.NORM.S.DIST(Table1[[#This Row],[Birthweight Z-Score]],TRUE)*100,"")</f>
        <v/>
      </c>
      <c r="K8687" s="7" t="str">
        <f>IF(Table1[[#This Row],[Is Data Valid]]=TRUE,_xlfn.NORM.S.DIST(Table1[[#This Row],[Birthweight Z-Score (BW-10%)]],TRUE)*100,"")</f>
        <v/>
      </c>
      <c r="L8687" s="7" t="str">
        <f>IF(Table1[[#This Row],[Is Data Valid]]=TRUE,_xlfn.NORM.S.DIST(Table1[[#This Row],[Birthweight Z-Score (BW+10%)]],TRUE)*100,"")</f>
        <v/>
      </c>
    </row>
    <row r="8688" spans="1:12" x14ac:dyDescent="0.25">
      <c r="A8688" s="3"/>
      <c r="B8688" s="2"/>
      <c r="C8688" s="2"/>
      <c r="D8688" s="2" t="b">
        <f>IF(AND(NOT(ISBLANK(Table1[[#This Row],[Fetal Sex (Male, Female or Unknown)]])),ISNUMBER(Table1[[#This Row],[Birthweight (grams)]]),ISNUMBER(Table1[[#This Row],[Gestation (days)]])),TRUE,FALSE)</f>
        <v>0</v>
      </c>
      <c r="E8688" s="2" t="str">
        <f>IF(Table1[[#This Row],[Is Data Valid]]=TRUE,IF(Table1[[#This Row],[Fetal Sex (Male, Female or Unknown)]]="Male",Backend!$C$5,IF(Table1[[#This Row],[Fetal Sex (Male, Female or Unknown)]]="Female",Backend!$C$6,IF(Table1[[#This Row],[Fetal Sex (Male, Female or Unknown)]]="Unknown",Backend!$C$7,"Error"))),"")</f>
        <v/>
      </c>
      <c r="F8688" s="8" t="str">
        <f>IF(Table1[[#This Row],[Is Data Valid]]=TRUE,EXP(0.578+0.332*((Table1[[#This Row],[Gestation (days)]]+0.5)/7)-0.00354*((Table1[[#This Row],[Gestation (days)]]+0.5)/7)^2)*Table1[[#This Row],[BW40_3705]],"")</f>
        <v/>
      </c>
      <c r="G8688" s="2" t="str">
        <f>IF(Table1[[#This Row],[Is Data Valid]]=TRUE,((Table1[[#This Row],[Birthweight (grams)]]/Table1[[#This Row],[BW_GA]])-1)/(Backend!$B$3/100*Table1[[#This Row],[BW40_3705]]),"")</f>
        <v/>
      </c>
      <c r="H8688" s="7" t="str">
        <f>IF(Table1[[#This Row],[Is Data Valid]]=TRUE,((Table1[[#This Row],[Birthweight (grams)]]*0.9/Table1[[#This Row],[BW_GA]])-1)/(Backend!$B$3/100*Table1[[#This Row],[BW40_3705]]),"")</f>
        <v/>
      </c>
      <c r="I8688" s="7" t="str">
        <f>IF(Table1[[#This Row],[Is Data Valid]]=TRUE,((Table1[[#This Row],[Birthweight (grams)]]*1.1/Table1[[#This Row],[BW_GA]])-1)/(Backend!$B$3/100*Table1[[#This Row],[BW40_3705]]),"")</f>
        <v/>
      </c>
      <c r="J8688" s="7" t="str">
        <f>IF(Table1[[#This Row],[Is Data Valid]]=TRUE,_xlfn.NORM.S.DIST(Table1[[#This Row],[Birthweight Z-Score]],TRUE)*100,"")</f>
        <v/>
      </c>
      <c r="K8688" s="7" t="str">
        <f>IF(Table1[[#This Row],[Is Data Valid]]=TRUE,_xlfn.NORM.S.DIST(Table1[[#This Row],[Birthweight Z-Score (BW-10%)]],TRUE)*100,"")</f>
        <v/>
      </c>
      <c r="L8688" s="7" t="str">
        <f>IF(Table1[[#This Row],[Is Data Valid]]=TRUE,_xlfn.NORM.S.DIST(Table1[[#This Row],[Birthweight Z-Score (BW+10%)]],TRUE)*100,"")</f>
        <v/>
      </c>
    </row>
    <row r="8689" spans="1:12" x14ac:dyDescent="0.25">
      <c r="A8689" s="3"/>
      <c r="B8689" s="2"/>
      <c r="C8689" s="2"/>
      <c r="D8689" s="2" t="b">
        <f>IF(AND(NOT(ISBLANK(Table1[[#This Row],[Fetal Sex (Male, Female or Unknown)]])),ISNUMBER(Table1[[#This Row],[Birthweight (grams)]]),ISNUMBER(Table1[[#This Row],[Gestation (days)]])),TRUE,FALSE)</f>
        <v>0</v>
      </c>
      <c r="E8689" s="2" t="str">
        <f>IF(Table1[[#This Row],[Is Data Valid]]=TRUE,IF(Table1[[#This Row],[Fetal Sex (Male, Female or Unknown)]]="Male",Backend!$C$5,IF(Table1[[#This Row],[Fetal Sex (Male, Female or Unknown)]]="Female",Backend!$C$6,IF(Table1[[#This Row],[Fetal Sex (Male, Female or Unknown)]]="Unknown",Backend!$C$7,"Error"))),"")</f>
        <v/>
      </c>
      <c r="F8689" s="8" t="str">
        <f>IF(Table1[[#This Row],[Is Data Valid]]=TRUE,EXP(0.578+0.332*((Table1[[#This Row],[Gestation (days)]]+0.5)/7)-0.00354*((Table1[[#This Row],[Gestation (days)]]+0.5)/7)^2)*Table1[[#This Row],[BW40_3705]],"")</f>
        <v/>
      </c>
      <c r="G8689" s="2" t="str">
        <f>IF(Table1[[#This Row],[Is Data Valid]]=TRUE,((Table1[[#This Row],[Birthweight (grams)]]/Table1[[#This Row],[BW_GA]])-1)/(Backend!$B$3/100*Table1[[#This Row],[BW40_3705]]),"")</f>
        <v/>
      </c>
      <c r="H8689" s="7" t="str">
        <f>IF(Table1[[#This Row],[Is Data Valid]]=TRUE,((Table1[[#This Row],[Birthweight (grams)]]*0.9/Table1[[#This Row],[BW_GA]])-1)/(Backend!$B$3/100*Table1[[#This Row],[BW40_3705]]),"")</f>
        <v/>
      </c>
      <c r="I8689" s="7" t="str">
        <f>IF(Table1[[#This Row],[Is Data Valid]]=TRUE,((Table1[[#This Row],[Birthweight (grams)]]*1.1/Table1[[#This Row],[BW_GA]])-1)/(Backend!$B$3/100*Table1[[#This Row],[BW40_3705]]),"")</f>
        <v/>
      </c>
      <c r="J8689" s="7" t="str">
        <f>IF(Table1[[#This Row],[Is Data Valid]]=TRUE,_xlfn.NORM.S.DIST(Table1[[#This Row],[Birthweight Z-Score]],TRUE)*100,"")</f>
        <v/>
      </c>
      <c r="K8689" s="7" t="str">
        <f>IF(Table1[[#This Row],[Is Data Valid]]=TRUE,_xlfn.NORM.S.DIST(Table1[[#This Row],[Birthweight Z-Score (BW-10%)]],TRUE)*100,"")</f>
        <v/>
      </c>
      <c r="L8689" s="7" t="str">
        <f>IF(Table1[[#This Row],[Is Data Valid]]=TRUE,_xlfn.NORM.S.DIST(Table1[[#This Row],[Birthweight Z-Score (BW+10%)]],TRUE)*100,"")</f>
        <v/>
      </c>
    </row>
    <row r="8690" spans="1:12" x14ac:dyDescent="0.25">
      <c r="A8690" s="3"/>
      <c r="B8690" s="2"/>
      <c r="C8690" s="2"/>
      <c r="D8690" s="2" t="b">
        <f>IF(AND(NOT(ISBLANK(Table1[[#This Row],[Fetal Sex (Male, Female or Unknown)]])),ISNUMBER(Table1[[#This Row],[Birthweight (grams)]]),ISNUMBER(Table1[[#This Row],[Gestation (days)]])),TRUE,FALSE)</f>
        <v>0</v>
      </c>
      <c r="E8690" s="2" t="str">
        <f>IF(Table1[[#This Row],[Is Data Valid]]=TRUE,IF(Table1[[#This Row],[Fetal Sex (Male, Female or Unknown)]]="Male",Backend!$C$5,IF(Table1[[#This Row],[Fetal Sex (Male, Female or Unknown)]]="Female",Backend!$C$6,IF(Table1[[#This Row],[Fetal Sex (Male, Female or Unknown)]]="Unknown",Backend!$C$7,"Error"))),"")</f>
        <v/>
      </c>
      <c r="F8690" s="8" t="str">
        <f>IF(Table1[[#This Row],[Is Data Valid]]=TRUE,EXP(0.578+0.332*((Table1[[#This Row],[Gestation (days)]]+0.5)/7)-0.00354*((Table1[[#This Row],[Gestation (days)]]+0.5)/7)^2)*Table1[[#This Row],[BW40_3705]],"")</f>
        <v/>
      </c>
      <c r="G8690" s="2" t="str">
        <f>IF(Table1[[#This Row],[Is Data Valid]]=TRUE,((Table1[[#This Row],[Birthweight (grams)]]/Table1[[#This Row],[BW_GA]])-1)/(Backend!$B$3/100*Table1[[#This Row],[BW40_3705]]),"")</f>
        <v/>
      </c>
      <c r="H8690" s="7" t="str">
        <f>IF(Table1[[#This Row],[Is Data Valid]]=TRUE,((Table1[[#This Row],[Birthweight (grams)]]*0.9/Table1[[#This Row],[BW_GA]])-1)/(Backend!$B$3/100*Table1[[#This Row],[BW40_3705]]),"")</f>
        <v/>
      </c>
      <c r="I8690" s="7" t="str">
        <f>IF(Table1[[#This Row],[Is Data Valid]]=TRUE,((Table1[[#This Row],[Birthweight (grams)]]*1.1/Table1[[#This Row],[BW_GA]])-1)/(Backend!$B$3/100*Table1[[#This Row],[BW40_3705]]),"")</f>
        <v/>
      </c>
      <c r="J8690" s="7" t="str">
        <f>IF(Table1[[#This Row],[Is Data Valid]]=TRUE,_xlfn.NORM.S.DIST(Table1[[#This Row],[Birthweight Z-Score]],TRUE)*100,"")</f>
        <v/>
      </c>
      <c r="K8690" s="7" t="str">
        <f>IF(Table1[[#This Row],[Is Data Valid]]=TRUE,_xlfn.NORM.S.DIST(Table1[[#This Row],[Birthweight Z-Score (BW-10%)]],TRUE)*100,"")</f>
        <v/>
      </c>
      <c r="L8690" s="7" t="str">
        <f>IF(Table1[[#This Row],[Is Data Valid]]=TRUE,_xlfn.NORM.S.DIST(Table1[[#This Row],[Birthweight Z-Score (BW+10%)]],TRUE)*100,"")</f>
        <v/>
      </c>
    </row>
    <row r="8691" spans="1:12" x14ac:dyDescent="0.25">
      <c r="A8691" s="3"/>
      <c r="B8691" s="2"/>
      <c r="C8691" s="2"/>
      <c r="D8691" s="2" t="b">
        <f>IF(AND(NOT(ISBLANK(Table1[[#This Row],[Fetal Sex (Male, Female or Unknown)]])),ISNUMBER(Table1[[#This Row],[Birthweight (grams)]]),ISNUMBER(Table1[[#This Row],[Gestation (days)]])),TRUE,FALSE)</f>
        <v>0</v>
      </c>
      <c r="E8691" s="2" t="str">
        <f>IF(Table1[[#This Row],[Is Data Valid]]=TRUE,IF(Table1[[#This Row],[Fetal Sex (Male, Female or Unknown)]]="Male",Backend!$C$5,IF(Table1[[#This Row],[Fetal Sex (Male, Female or Unknown)]]="Female",Backend!$C$6,IF(Table1[[#This Row],[Fetal Sex (Male, Female or Unknown)]]="Unknown",Backend!$C$7,"Error"))),"")</f>
        <v/>
      </c>
      <c r="F8691" s="8" t="str">
        <f>IF(Table1[[#This Row],[Is Data Valid]]=TRUE,EXP(0.578+0.332*((Table1[[#This Row],[Gestation (days)]]+0.5)/7)-0.00354*((Table1[[#This Row],[Gestation (days)]]+0.5)/7)^2)*Table1[[#This Row],[BW40_3705]],"")</f>
        <v/>
      </c>
      <c r="G8691" s="2" t="str">
        <f>IF(Table1[[#This Row],[Is Data Valid]]=TRUE,((Table1[[#This Row],[Birthweight (grams)]]/Table1[[#This Row],[BW_GA]])-1)/(Backend!$B$3/100*Table1[[#This Row],[BW40_3705]]),"")</f>
        <v/>
      </c>
      <c r="H8691" s="7" t="str">
        <f>IF(Table1[[#This Row],[Is Data Valid]]=TRUE,((Table1[[#This Row],[Birthweight (grams)]]*0.9/Table1[[#This Row],[BW_GA]])-1)/(Backend!$B$3/100*Table1[[#This Row],[BW40_3705]]),"")</f>
        <v/>
      </c>
      <c r="I8691" s="7" t="str">
        <f>IF(Table1[[#This Row],[Is Data Valid]]=TRUE,((Table1[[#This Row],[Birthweight (grams)]]*1.1/Table1[[#This Row],[BW_GA]])-1)/(Backend!$B$3/100*Table1[[#This Row],[BW40_3705]]),"")</f>
        <v/>
      </c>
      <c r="J8691" s="7" t="str">
        <f>IF(Table1[[#This Row],[Is Data Valid]]=TRUE,_xlfn.NORM.S.DIST(Table1[[#This Row],[Birthweight Z-Score]],TRUE)*100,"")</f>
        <v/>
      </c>
      <c r="K8691" s="7" t="str">
        <f>IF(Table1[[#This Row],[Is Data Valid]]=TRUE,_xlfn.NORM.S.DIST(Table1[[#This Row],[Birthweight Z-Score (BW-10%)]],TRUE)*100,"")</f>
        <v/>
      </c>
      <c r="L8691" s="7" t="str">
        <f>IF(Table1[[#This Row],[Is Data Valid]]=TRUE,_xlfn.NORM.S.DIST(Table1[[#This Row],[Birthweight Z-Score (BW+10%)]],TRUE)*100,"")</f>
        <v/>
      </c>
    </row>
    <row r="8692" spans="1:12" x14ac:dyDescent="0.25">
      <c r="A8692" s="3"/>
      <c r="B8692" s="2"/>
      <c r="C8692" s="2"/>
      <c r="D8692" s="2" t="b">
        <f>IF(AND(NOT(ISBLANK(Table1[[#This Row],[Fetal Sex (Male, Female or Unknown)]])),ISNUMBER(Table1[[#This Row],[Birthweight (grams)]]),ISNUMBER(Table1[[#This Row],[Gestation (days)]])),TRUE,FALSE)</f>
        <v>0</v>
      </c>
      <c r="E8692" s="2" t="str">
        <f>IF(Table1[[#This Row],[Is Data Valid]]=TRUE,IF(Table1[[#This Row],[Fetal Sex (Male, Female or Unknown)]]="Male",Backend!$C$5,IF(Table1[[#This Row],[Fetal Sex (Male, Female or Unknown)]]="Female",Backend!$C$6,IF(Table1[[#This Row],[Fetal Sex (Male, Female or Unknown)]]="Unknown",Backend!$C$7,"Error"))),"")</f>
        <v/>
      </c>
      <c r="F8692" s="8" t="str">
        <f>IF(Table1[[#This Row],[Is Data Valid]]=TRUE,EXP(0.578+0.332*((Table1[[#This Row],[Gestation (days)]]+0.5)/7)-0.00354*((Table1[[#This Row],[Gestation (days)]]+0.5)/7)^2)*Table1[[#This Row],[BW40_3705]],"")</f>
        <v/>
      </c>
      <c r="G8692" s="2" t="str">
        <f>IF(Table1[[#This Row],[Is Data Valid]]=TRUE,((Table1[[#This Row],[Birthweight (grams)]]/Table1[[#This Row],[BW_GA]])-1)/(Backend!$B$3/100*Table1[[#This Row],[BW40_3705]]),"")</f>
        <v/>
      </c>
      <c r="H8692" s="7" t="str">
        <f>IF(Table1[[#This Row],[Is Data Valid]]=TRUE,((Table1[[#This Row],[Birthweight (grams)]]*0.9/Table1[[#This Row],[BW_GA]])-1)/(Backend!$B$3/100*Table1[[#This Row],[BW40_3705]]),"")</f>
        <v/>
      </c>
      <c r="I8692" s="7" t="str">
        <f>IF(Table1[[#This Row],[Is Data Valid]]=TRUE,((Table1[[#This Row],[Birthweight (grams)]]*1.1/Table1[[#This Row],[BW_GA]])-1)/(Backend!$B$3/100*Table1[[#This Row],[BW40_3705]]),"")</f>
        <v/>
      </c>
      <c r="J8692" s="7" t="str">
        <f>IF(Table1[[#This Row],[Is Data Valid]]=TRUE,_xlfn.NORM.S.DIST(Table1[[#This Row],[Birthweight Z-Score]],TRUE)*100,"")</f>
        <v/>
      </c>
      <c r="K8692" s="7" t="str">
        <f>IF(Table1[[#This Row],[Is Data Valid]]=TRUE,_xlfn.NORM.S.DIST(Table1[[#This Row],[Birthweight Z-Score (BW-10%)]],TRUE)*100,"")</f>
        <v/>
      </c>
      <c r="L8692" s="7" t="str">
        <f>IF(Table1[[#This Row],[Is Data Valid]]=TRUE,_xlfn.NORM.S.DIST(Table1[[#This Row],[Birthweight Z-Score (BW+10%)]],TRUE)*100,"")</f>
        <v/>
      </c>
    </row>
    <row r="8693" spans="1:12" x14ac:dyDescent="0.25">
      <c r="A8693" s="3"/>
      <c r="B8693" s="2"/>
      <c r="C8693" s="2"/>
      <c r="D8693" s="2" t="b">
        <f>IF(AND(NOT(ISBLANK(Table1[[#This Row],[Fetal Sex (Male, Female or Unknown)]])),ISNUMBER(Table1[[#This Row],[Birthweight (grams)]]),ISNUMBER(Table1[[#This Row],[Gestation (days)]])),TRUE,FALSE)</f>
        <v>0</v>
      </c>
      <c r="E8693" s="2" t="str">
        <f>IF(Table1[[#This Row],[Is Data Valid]]=TRUE,IF(Table1[[#This Row],[Fetal Sex (Male, Female or Unknown)]]="Male",Backend!$C$5,IF(Table1[[#This Row],[Fetal Sex (Male, Female or Unknown)]]="Female",Backend!$C$6,IF(Table1[[#This Row],[Fetal Sex (Male, Female or Unknown)]]="Unknown",Backend!$C$7,"Error"))),"")</f>
        <v/>
      </c>
      <c r="F8693" s="8" t="str">
        <f>IF(Table1[[#This Row],[Is Data Valid]]=TRUE,EXP(0.578+0.332*((Table1[[#This Row],[Gestation (days)]]+0.5)/7)-0.00354*((Table1[[#This Row],[Gestation (days)]]+0.5)/7)^2)*Table1[[#This Row],[BW40_3705]],"")</f>
        <v/>
      </c>
      <c r="G8693" s="2" t="str">
        <f>IF(Table1[[#This Row],[Is Data Valid]]=TRUE,((Table1[[#This Row],[Birthweight (grams)]]/Table1[[#This Row],[BW_GA]])-1)/(Backend!$B$3/100*Table1[[#This Row],[BW40_3705]]),"")</f>
        <v/>
      </c>
      <c r="H8693" s="7" t="str">
        <f>IF(Table1[[#This Row],[Is Data Valid]]=TRUE,((Table1[[#This Row],[Birthweight (grams)]]*0.9/Table1[[#This Row],[BW_GA]])-1)/(Backend!$B$3/100*Table1[[#This Row],[BW40_3705]]),"")</f>
        <v/>
      </c>
      <c r="I8693" s="7" t="str">
        <f>IF(Table1[[#This Row],[Is Data Valid]]=TRUE,((Table1[[#This Row],[Birthweight (grams)]]*1.1/Table1[[#This Row],[BW_GA]])-1)/(Backend!$B$3/100*Table1[[#This Row],[BW40_3705]]),"")</f>
        <v/>
      </c>
      <c r="J8693" s="7" t="str">
        <f>IF(Table1[[#This Row],[Is Data Valid]]=TRUE,_xlfn.NORM.S.DIST(Table1[[#This Row],[Birthweight Z-Score]],TRUE)*100,"")</f>
        <v/>
      </c>
      <c r="K8693" s="7" t="str">
        <f>IF(Table1[[#This Row],[Is Data Valid]]=TRUE,_xlfn.NORM.S.DIST(Table1[[#This Row],[Birthweight Z-Score (BW-10%)]],TRUE)*100,"")</f>
        <v/>
      </c>
      <c r="L8693" s="7" t="str">
        <f>IF(Table1[[#This Row],[Is Data Valid]]=TRUE,_xlfn.NORM.S.DIST(Table1[[#This Row],[Birthweight Z-Score (BW+10%)]],TRUE)*100,"")</f>
        <v/>
      </c>
    </row>
    <row r="8694" spans="1:12" x14ac:dyDescent="0.25">
      <c r="A8694" s="3"/>
      <c r="B8694" s="2"/>
      <c r="C8694" s="2"/>
      <c r="D8694" s="2" t="b">
        <f>IF(AND(NOT(ISBLANK(Table1[[#This Row],[Fetal Sex (Male, Female or Unknown)]])),ISNUMBER(Table1[[#This Row],[Birthweight (grams)]]),ISNUMBER(Table1[[#This Row],[Gestation (days)]])),TRUE,FALSE)</f>
        <v>0</v>
      </c>
      <c r="E8694" s="2" t="str">
        <f>IF(Table1[[#This Row],[Is Data Valid]]=TRUE,IF(Table1[[#This Row],[Fetal Sex (Male, Female or Unknown)]]="Male",Backend!$C$5,IF(Table1[[#This Row],[Fetal Sex (Male, Female or Unknown)]]="Female",Backend!$C$6,IF(Table1[[#This Row],[Fetal Sex (Male, Female or Unknown)]]="Unknown",Backend!$C$7,"Error"))),"")</f>
        <v/>
      </c>
      <c r="F8694" s="8" t="str">
        <f>IF(Table1[[#This Row],[Is Data Valid]]=TRUE,EXP(0.578+0.332*((Table1[[#This Row],[Gestation (days)]]+0.5)/7)-0.00354*((Table1[[#This Row],[Gestation (days)]]+0.5)/7)^2)*Table1[[#This Row],[BW40_3705]],"")</f>
        <v/>
      </c>
      <c r="G8694" s="2" t="str">
        <f>IF(Table1[[#This Row],[Is Data Valid]]=TRUE,((Table1[[#This Row],[Birthweight (grams)]]/Table1[[#This Row],[BW_GA]])-1)/(Backend!$B$3/100*Table1[[#This Row],[BW40_3705]]),"")</f>
        <v/>
      </c>
      <c r="H8694" s="7" t="str">
        <f>IF(Table1[[#This Row],[Is Data Valid]]=TRUE,((Table1[[#This Row],[Birthweight (grams)]]*0.9/Table1[[#This Row],[BW_GA]])-1)/(Backend!$B$3/100*Table1[[#This Row],[BW40_3705]]),"")</f>
        <v/>
      </c>
      <c r="I8694" s="7" t="str">
        <f>IF(Table1[[#This Row],[Is Data Valid]]=TRUE,((Table1[[#This Row],[Birthweight (grams)]]*1.1/Table1[[#This Row],[BW_GA]])-1)/(Backend!$B$3/100*Table1[[#This Row],[BW40_3705]]),"")</f>
        <v/>
      </c>
      <c r="J8694" s="7" t="str">
        <f>IF(Table1[[#This Row],[Is Data Valid]]=TRUE,_xlfn.NORM.S.DIST(Table1[[#This Row],[Birthweight Z-Score]],TRUE)*100,"")</f>
        <v/>
      </c>
      <c r="K8694" s="7" t="str">
        <f>IF(Table1[[#This Row],[Is Data Valid]]=TRUE,_xlfn.NORM.S.DIST(Table1[[#This Row],[Birthweight Z-Score (BW-10%)]],TRUE)*100,"")</f>
        <v/>
      </c>
      <c r="L8694" s="7" t="str">
        <f>IF(Table1[[#This Row],[Is Data Valid]]=TRUE,_xlfn.NORM.S.DIST(Table1[[#This Row],[Birthweight Z-Score (BW+10%)]],TRUE)*100,"")</f>
        <v/>
      </c>
    </row>
    <row r="8695" spans="1:12" x14ac:dyDescent="0.25">
      <c r="A8695" s="3"/>
      <c r="B8695" s="2"/>
      <c r="C8695" s="2"/>
      <c r="D8695" s="2" t="b">
        <f>IF(AND(NOT(ISBLANK(Table1[[#This Row],[Fetal Sex (Male, Female or Unknown)]])),ISNUMBER(Table1[[#This Row],[Birthweight (grams)]]),ISNUMBER(Table1[[#This Row],[Gestation (days)]])),TRUE,FALSE)</f>
        <v>0</v>
      </c>
      <c r="E8695" s="2" t="str">
        <f>IF(Table1[[#This Row],[Is Data Valid]]=TRUE,IF(Table1[[#This Row],[Fetal Sex (Male, Female or Unknown)]]="Male",Backend!$C$5,IF(Table1[[#This Row],[Fetal Sex (Male, Female or Unknown)]]="Female",Backend!$C$6,IF(Table1[[#This Row],[Fetal Sex (Male, Female or Unknown)]]="Unknown",Backend!$C$7,"Error"))),"")</f>
        <v/>
      </c>
      <c r="F8695" s="8" t="str">
        <f>IF(Table1[[#This Row],[Is Data Valid]]=TRUE,EXP(0.578+0.332*((Table1[[#This Row],[Gestation (days)]]+0.5)/7)-0.00354*((Table1[[#This Row],[Gestation (days)]]+0.5)/7)^2)*Table1[[#This Row],[BW40_3705]],"")</f>
        <v/>
      </c>
      <c r="G8695" s="2" t="str">
        <f>IF(Table1[[#This Row],[Is Data Valid]]=TRUE,((Table1[[#This Row],[Birthweight (grams)]]/Table1[[#This Row],[BW_GA]])-1)/(Backend!$B$3/100*Table1[[#This Row],[BW40_3705]]),"")</f>
        <v/>
      </c>
      <c r="H8695" s="7" t="str">
        <f>IF(Table1[[#This Row],[Is Data Valid]]=TRUE,((Table1[[#This Row],[Birthweight (grams)]]*0.9/Table1[[#This Row],[BW_GA]])-1)/(Backend!$B$3/100*Table1[[#This Row],[BW40_3705]]),"")</f>
        <v/>
      </c>
      <c r="I8695" s="7" t="str">
        <f>IF(Table1[[#This Row],[Is Data Valid]]=TRUE,((Table1[[#This Row],[Birthweight (grams)]]*1.1/Table1[[#This Row],[BW_GA]])-1)/(Backend!$B$3/100*Table1[[#This Row],[BW40_3705]]),"")</f>
        <v/>
      </c>
      <c r="J8695" s="7" t="str">
        <f>IF(Table1[[#This Row],[Is Data Valid]]=TRUE,_xlfn.NORM.S.DIST(Table1[[#This Row],[Birthweight Z-Score]],TRUE)*100,"")</f>
        <v/>
      </c>
      <c r="K8695" s="7" t="str">
        <f>IF(Table1[[#This Row],[Is Data Valid]]=TRUE,_xlfn.NORM.S.DIST(Table1[[#This Row],[Birthweight Z-Score (BW-10%)]],TRUE)*100,"")</f>
        <v/>
      </c>
      <c r="L8695" s="7" t="str">
        <f>IF(Table1[[#This Row],[Is Data Valid]]=TRUE,_xlfn.NORM.S.DIST(Table1[[#This Row],[Birthweight Z-Score (BW+10%)]],TRUE)*100,"")</f>
        <v/>
      </c>
    </row>
    <row r="8696" spans="1:12" x14ac:dyDescent="0.25">
      <c r="A8696" s="3"/>
      <c r="B8696" s="2"/>
      <c r="C8696" s="2"/>
      <c r="D8696" s="2" t="b">
        <f>IF(AND(NOT(ISBLANK(Table1[[#This Row],[Fetal Sex (Male, Female or Unknown)]])),ISNUMBER(Table1[[#This Row],[Birthweight (grams)]]),ISNUMBER(Table1[[#This Row],[Gestation (days)]])),TRUE,FALSE)</f>
        <v>0</v>
      </c>
      <c r="E8696" s="2" t="str">
        <f>IF(Table1[[#This Row],[Is Data Valid]]=TRUE,IF(Table1[[#This Row],[Fetal Sex (Male, Female or Unknown)]]="Male",Backend!$C$5,IF(Table1[[#This Row],[Fetal Sex (Male, Female or Unknown)]]="Female",Backend!$C$6,IF(Table1[[#This Row],[Fetal Sex (Male, Female or Unknown)]]="Unknown",Backend!$C$7,"Error"))),"")</f>
        <v/>
      </c>
      <c r="F8696" s="8" t="str">
        <f>IF(Table1[[#This Row],[Is Data Valid]]=TRUE,EXP(0.578+0.332*((Table1[[#This Row],[Gestation (days)]]+0.5)/7)-0.00354*((Table1[[#This Row],[Gestation (days)]]+0.5)/7)^2)*Table1[[#This Row],[BW40_3705]],"")</f>
        <v/>
      </c>
      <c r="G8696" s="2" t="str">
        <f>IF(Table1[[#This Row],[Is Data Valid]]=TRUE,((Table1[[#This Row],[Birthweight (grams)]]/Table1[[#This Row],[BW_GA]])-1)/(Backend!$B$3/100*Table1[[#This Row],[BW40_3705]]),"")</f>
        <v/>
      </c>
      <c r="H8696" s="7" t="str">
        <f>IF(Table1[[#This Row],[Is Data Valid]]=TRUE,((Table1[[#This Row],[Birthweight (grams)]]*0.9/Table1[[#This Row],[BW_GA]])-1)/(Backend!$B$3/100*Table1[[#This Row],[BW40_3705]]),"")</f>
        <v/>
      </c>
      <c r="I8696" s="7" t="str">
        <f>IF(Table1[[#This Row],[Is Data Valid]]=TRUE,((Table1[[#This Row],[Birthweight (grams)]]*1.1/Table1[[#This Row],[BW_GA]])-1)/(Backend!$B$3/100*Table1[[#This Row],[BW40_3705]]),"")</f>
        <v/>
      </c>
      <c r="J8696" s="7" t="str">
        <f>IF(Table1[[#This Row],[Is Data Valid]]=TRUE,_xlfn.NORM.S.DIST(Table1[[#This Row],[Birthweight Z-Score]],TRUE)*100,"")</f>
        <v/>
      </c>
      <c r="K8696" s="7" t="str">
        <f>IF(Table1[[#This Row],[Is Data Valid]]=TRUE,_xlfn.NORM.S.DIST(Table1[[#This Row],[Birthweight Z-Score (BW-10%)]],TRUE)*100,"")</f>
        <v/>
      </c>
      <c r="L8696" s="7" t="str">
        <f>IF(Table1[[#This Row],[Is Data Valid]]=TRUE,_xlfn.NORM.S.DIST(Table1[[#This Row],[Birthweight Z-Score (BW+10%)]],TRUE)*100,"")</f>
        <v/>
      </c>
    </row>
    <row r="8697" spans="1:12" x14ac:dyDescent="0.25">
      <c r="A8697" s="3"/>
      <c r="B8697" s="2"/>
      <c r="C8697" s="2"/>
      <c r="D8697" s="2" t="b">
        <f>IF(AND(NOT(ISBLANK(Table1[[#This Row],[Fetal Sex (Male, Female or Unknown)]])),ISNUMBER(Table1[[#This Row],[Birthweight (grams)]]),ISNUMBER(Table1[[#This Row],[Gestation (days)]])),TRUE,FALSE)</f>
        <v>0</v>
      </c>
      <c r="E8697" s="2" t="str">
        <f>IF(Table1[[#This Row],[Is Data Valid]]=TRUE,IF(Table1[[#This Row],[Fetal Sex (Male, Female or Unknown)]]="Male",Backend!$C$5,IF(Table1[[#This Row],[Fetal Sex (Male, Female or Unknown)]]="Female",Backend!$C$6,IF(Table1[[#This Row],[Fetal Sex (Male, Female or Unknown)]]="Unknown",Backend!$C$7,"Error"))),"")</f>
        <v/>
      </c>
      <c r="F8697" s="8" t="str">
        <f>IF(Table1[[#This Row],[Is Data Valid]]=TRUE,EXP(0.578+0.332*((Table1[[#This Row],[Gestation (days)]]+0.5)/7)-0.00354*((Table1[[#This Row],[Gestation (days)]]+0.5)/7)^2)*Table1[[#This Row],[BW40_3705]],"")</f>
        <v/>
      </c>
      <c r="G8697" s="2" t="str">
        <f>IF(Table1[[#This Row],[Is Data Valid]]=TRUE,((Table1[[#This Row],[Birthweight (grams)]]/Table1[[#This Row],[BW_GA]])-1)/(Backend!$B$3/100*Table1[[#This Row],[BW40_3705]]),"")</f>
        <v/>
      </c>
      <c r="H8697" s="7" t="str">
        <f>IF(Table1[[#This Row],[Is Data Valid]]=TRUE,((Table1[[#This Row],[Birthweight (grams)]]*0.9/Table1[[#This Row],[BW_GA]])-1)/(Backend!$B$3/100*Table1[[#This Row],[BW40_3705]]),"")</f>
        <v/>
      </c>
      <c r="I8697" s="7" t="str">
        <f>IF(Table1[[#This Row],[Is Data Valid]]=TRUE,((Table1[[#This Row],[Birthweight (grams)]]*1.1/Table1[[#This Row],[BW_GA]])-1)/(Backend!$B$3/100*Table1[[#This Row],[BW40_3705]]),"")</f>
        <v/>
      </c>
      <c r="J8697" s="7" t="str">
        <f>IF(Table1[[#This Row],[Is Data Valid]]=TRUE,_xlfn.NORM.S.DIST(Table1[[#This Row],[Birthweight Z-Score]],TRUE)*100,"")</f>
        <v/>
      </c>
      <c r="K8697" s="7" t="str">
        <f>IF(Table1[[#This Row],[Is Data Valid]]=TRUE,_xlfn.NORM.S.DIST(Table1[[#This Row],[Birthweight Z-Score (BW-10%)]],TRUE)*100,"")</f>
        <v/>
      </c>
      <c r="L8697" s="7" t="str">
        <f>IF(Table1[[#This Row],[Is Data Valid]]=TRUE,_xlfn.NORM.S.DIST(Table1[[#This Row],[Birthweight Z-Score (BW+10%)]],TRUE)*100,"")</f>
        <v/>
      </c>
    </row>
    <row r="8698" spans="1:12" x14ac:dyDescent="0.25">
      <c r="A8698" s="3"/>
      <c r="B8698" s="2"/>
      <c r="C8698" s="2"/>
      <c r="D8698" s="2" t="b">
        <f>IF(AND(NOT(ISBLANK(Table1[[#This Row],[Fetal Sex (Male, Female or Unknown)]])),ISNUMBER(Table1[[#This Row],[Birthweight (grams)]]),ISNUMBER(Table1[[#This Row],[Gestation (days)]])),TRUE,FALSE)</f>
        <v>0</v>
      </c>
      <c r="E8698" s="2" t="str">
        <f>IF(Table1[[#This Row],[Is Data Valid]]=TRUE,IF(Table1[[#This Row],[Fetal Sex (Male, Female or Unknown)]]="Male",Backend!$C$5,IF(Table1[[#This Row],[Fetal Sex (Male, Female or Unknown)]]="Female",Backend!$C$6,IF(Table1[[#This Row],[Fetal Sex (Male, Female or Unknown)]]="Unknown",Backend!$C$7,"Error"))),"")</f>
        <v/>
      </c>
      <c r="F8698" s="8" t="str">
        <f>IF(Table1[[#This Row],[Is Data Valid]]=TRUE,EXP(0.578+0.332*((Table1[[#This Row],[Gestation (days)]]+0.5)/7)-0.00354*((Table1[[#This Row],[Gestation (days)]]+0.5)/7)^2)*Table1[[#This Row],[BW40_3705]],"")</f>
        <v/>
      </c>
      <c r="G8698" s="2" t="str">
        <f>IF(Table1[[#This Row],[Is Data Valid]]=TRUE,((Table1[[#This Row],[Birthweight (grams)]]/Table1[[#This Row],[BW_GA]])-1)/(Backend!$B$3/100*Table1[[#This Row],[BW40_3705]]),"")</f>
        <v/>
      </c>
      <c r="H8698" s="7" t="str">
        <f>IF(Table1[[#This Row],[Is Data Valid]]=TRUE,((Table1[[#This Row],[Birthweight (grams)]]*0.9/Table1[[#This Row],[BW_GA]])-1)/(Backend!$B$3/100*Table1[[#This Row],[BW40_3705]]),"")</f>
        <v/>
      </c>
      <c r="I8698" s="7" t="str">
        <f>IF(Table1[[#This Row],[Is Data Valid]]=TRUE,((Table1[[#This Row],[Birthweight (grams)]]*1.1/Table1[[#This Row],[BW_GA]])-1)/(Backend!$B$3/100*Table1[[#This Row],[BW40_3705]]),"")</f>
        <v/>
      </c>
      <c r="J8698" s="7" t="str">
        <f>IF(Table1[[#This Row],[Is Data Valid]]=TRUE,_xlfn.NORM.S.DIST(Table1[[#This Row],[Birthweight Z-Score]],TRUE)*100,"")</f>
        <v/>
      </c>
      <c r="K8698" s="7" t="str">
        <f>IF(Table1[[#This Row],[Is Data Valid]]=TRUE,_xlfn.NORM.S.DIST(Table1[[#This Row],[Birthweight Z-Score (BW-10%)]],TRUE)*100,"")</f>
        <v/>
      </c>
      <c r="L8698" s="7" t="str">
        <f>IF(Table1[[#This Row],[Is Data Valid]]=TRUE,_xlfn.NORM.S.DIST(Table1[[#This Row],[Birthweight Z-Score (BW+10%)]],TRUE)*100,"")</f>
        <v/>
      </c>
    </row>
    <row r="8699" spans="1:12" x14ac:dyDescent="0.25">
      <c r="A8699" s="3"/>
      <c r="B8699" s="2"/>
      <c r="C8699" s="2"/>
      <c r="D8699" s="2" t="b">
        <f>IF(AND(NOT(ISBLANK(Table1[[#This Row],[Fetal Sex (Male, Female or Unknown)]])),ISNUMBER(Table1[[#This Row],[Birthweight (grams)]]),ISNUMBER(Table1[[#This Row],[Gestation (days)]])),TRUE,FALSE)</f>
        <v>0</v>
      </c>
      <c r="E8699" s="2" t="str">
        <f>IF(Table1[[#This Row],[Is Data Valid]]=TRUE,IF(Table1[[#This Row],[Fetal Sex (Male, Female or Unknown)]]="Male",Backend!$C$5,IF(Table1[[#This Row],[Fetal Sex (Male, Female or Unknown)]]="Female",Backend!$C$6,IF(Table1[[#This Row],[Fetal Sex (Male, Female or Unknown)]]="Unknown",Backend!$C$7,"Error"))),"")</f>
        <v/>
      </c>
      <c r="F8699" s="8" t="str">
        <f>IF(Table1[[#This Row],[Is Data Valid]]=TRUE,EXP(0.578+0.332*((Table1[[#This Row],[Gestation (days)]]+0.5)/7)-0.00354*((Table1[[#This Row],[Gestation (days)]]+0.5)/7)^2)*Table1[[#This Row],[BW40_3705]],"")</f>
        <v/>
      </c>
      <c r="G8699" s="2" t="str">
        <f>IF(Table1[[#This Row],[Is Data Valid]]=TRUE,((Table1[[#This Row],[Birthweight (grams)]]/Table1[[#This Row],[BW_GA]])-1)/(Backend!$B$3/100*Table1[[#This Row],[BW40_3705]]),"")</f>
        <v/>
      </c>
      <c r="H8699" s="7" t="str">
        <f>IF(Table1[[#This Row],[Is Data Valid]]=TRUE,((Table1[[#This Row],[Birthweight (grams)]]*0.9/Table1[[#This Row],[BW_GA]])-1)/(Backend!$B$3/100*Table1[[#This Row],[BW40_3705]]),"")</f>
        <v/>
      </c>
      <c r="I8699" s="7" t="str">
        <f>IF(Table1[[#This Row],[Is Data Valid]]=TRUE,((Table1[[#This Row],[Birthweight (grams)]]*1.1/Table1[[#This Row],[BW_GA]])-1)/(Backend!$B$3/100*Table1[[#This Row],[BW40_3705]]),"")</f>
        <v/>
      </c>
      <c r="J8699" s="7" t="str">
        <f>IF(Table1[[#This Row],[Is Data Valid]]=TRUE,_xlfn.NORM.S.DIST(Table1[[#This Row],[Birthweight Z-Score]],TRUE)*100,"")</f>
        <v/>
      </c>
      <c r="K8699" s="7" t="str">
        <f>IF(Table1[[#This Row],[Is Data Valid]]=TRUE,_xlfn.NORM.S.DIST(Table1[[#This Row],[Birthweight Z-Score (BW-10%)]],TRUE)*100,"")</f>
        <v/>
      </c>
      <c r="L8699" s="7" t="str">
        <f>IF(Table1[[#This Row],[Is Data Valid]]=TRUE,_xlfn.NORM.S.DIST(Table1[[#This Row],[Birthweight Z-Score (BW+10%)]],TRUE)*100,"")</f>
        <v/>
      </c>
    </row>
    <row r="8700" spans="1:12" x14ac:dyDescent="0.25">
      <c r="A8700" s="3"/>
      <c r="B8700" s="2"/>
      <c r="C8700" s="2"/>
      <c r="D8700" s="2" t="b">
        <f>IF(AND(NOT(ISBLANK(Table1[[#This Row],[Fetal Sex (Male, Female or Unknown)]])),ISNUMBER(Table1[[#This Row],[Birthweight (grams)]]),ISNUMBER(Table1[[#This Row],[Gestation (days)]])),TRUE,FALSE)</f>
        <v>0</v>
      </c>
      <c r="E8700" s="2" t="str">
        <f>IF(Table1[[#This Row],[Is Data Valid]]=TRUE,IF(Table1[[#This Row],[Fetal Sex (Male, Female or Unknown)]]="Male",Backend!$C$5,IF(Table1[[#This Row],[Fetal Sex (Male, Female or Unknown)]]="Female",Backend!$C$6,IF(Table1[[#This Row],[Fetal Sex (Male, Female or Unknown)]]="Unknown",Backend!$C$7,"Error"))),"")</f>
        <v/>
      </c>
      <c r="F8700" s="8" t="str">
        <f>IF(Table1[[#This Row],[Is Data Valid]]=TRUE,EXP(0.578+0.332*((Table1[[#This Row],[Gestation (days)]]+0.5)/7)-0.00354*((Table1[[#This Row],[Gestation (days)]]+0.5)/7)^2)*Table1[[#This Row],[BW40_3705]],"")</f>
        <v/>
      </c>
      <c r="G8700" s="2" t="str">
        <f>IF(Table1[[#This Row],[Is Data Valid]]=TRUE,((Table1[[#This Row],[Birthweight (grams)]]/Table1[[#This Row],[BW_GA]])-1)/(Backend!$B$3/100*Table1[[#This Row],[BW40_3705]]),"")</f>
        <v/>
      </c>
      <c r="H8700" s="7" t="str">
        <f>IF(Table1[[#This Row],[Is Data Valid]]=TRUE,((Table1[[#This Row],[Birthweight (grams)]]*0.9/Table1[[#This Row],[BW_GA]])-1)/(Backend!$B$3/100*Table1[[#This Row],[BW40_3705]]),"")</f>
        <v/>
      </c>
      <c r="I8700" s="7" t="str">
        <f>IF(Table1[[#This Row],[Is Data Valid]]=TRUE,((Table1[[#This Row],[Birthweight (grams)]]*1.1/Table1[[#This Row],[BW_GA]])-1)/(Backend!$B$3/100*Table1[[#This Row],[BW40_3705]]),"")</f>
        <v/>
      </c>
      <c r="J8700" s="7" t="str">
        <f>IF(Table1[[#This Row],[Is Data Valid]]=TRUE,_xlfn.NORM.S.DIST(Table1[[#This Row],[Birthweight Z-Score]],TRUE)*100,"")</f>
        <v/>
      </c>
      <c r="K8700" s="7" t="str">
        <f>IF(Table1[[#This Row],[Is Data Valid]]=TRUE,_xlfn.NORM.S.DIST(Table1[[#This Row],[Birthweight Z-Score (BW-10%)]],TRUE)*100,"")</f>
        <v/>
      </c>
      <c r="L8700" s="7" t="str">
        <f>IF(Table1[[#This Row],[Is Data Valid]]=TRUE,_xlfn.NORM.S.DIST(Table1[[#This Row],[Birthweight Z-Score (BW+10%)]],TRUE)*100,"")</f>
        <v/>
      </c>
    </row>
    <row r="8701" spans="1:12" x14ac:dyDescent="0.25">
      <c r="A8701" s="3"/>
      <c r="B8701" s="2"/>
      <c r="C8701" s="2"/>
      <c r="D8701" s="2" t="b">
        <f>IF(AND(NOT(ISBLANK(Table1[[#This Row],[Fetal Sex (Male, Female or Unknown)]])),ISNUMBER(Table1[[#This Row],[Birthweight (grams)]]),ISNUMBER(Table1[[#This Row],[Gestation (days)]])),TRUE,FALSE)</f>
        <v>0</v>
      </c>
      <c r="E8701" s="2" t="str">
        <f>IF(Table1[[#This Row],[Is Data Valid]]=TRUE,IF(Table1[[#This Row],[Fetal Sex (Male, Female or Unknown)]]="Male",Backend!$C$5,IF(Table1[[#This Row],[Fetal Sex (Male, Female or Unknown)]]="Female",Backend!$C$6,IF(Table1[[#This Row],[Fetal Sex (Male, Female or Unknown)]]="Unknown",Backend!$C$7,"Error"))),"")</f>
        <v/>
      </c>
      <c r="F8701" s="8" t="str">
        <f>IF(Table1[[#This Row],[Is Data Valid]]=TRUE,EXP(0.578+0.332*((Table1[[#This Row],[Gestation (days)]]+0.5)/7)-0.00354*((Table1[[#This Row],[Gestation (days)]]+0.5)/7)^2)*Table1[[#This Row],[BW40_3705]],"")</f>
        <v/>
      </c>
      <c r="G8701" s="2" t="str">
        <f>IF(Table1[[#This Row],[Is Data Valid]]=TRUE,((Table1[[#This Row],[Birthweight (grams)]]/Table1[[#This Row],[BW_GA]])-1)/(Backend!$B$3/100*Table1[[#This Row],[BW40_3705]]),"")</f>
        <v/>
      </c>
      <c r="H8701" s="7" t="str">
        <f>IF(Table1[[#This Row],[Is Data Valid]]=TRUE,((Table1[[#This Row],[Birthweight (grams)]]*0.9/Table1[[#This Row],[BW_GA]])-1)/(Backend!$B$3/100*Table1[[#This Row],[BW40_3705]]),"")</f>
        <v/>
      </c>
      <c r="I8701" s="7" t="str">
        <f>IF(Table1[[#This Row],[Is Data Valid]]=TRUE,((Table1[[#This Row],[Birthweight (grams)]]*1.1/Table1[[#This Row],[BW_GA]])-1)/(Backend!$B$3/100*Table1[[#This Row],[BW40_3705]]),"")</f>
        <v/>
      </c>
      <c r="J8701" s="7" t="str">
        <f>IF(Table1[[#This Row],[Is Data Valid]]=TRUE,_xlfn.NORM.S.DIST(Table1[[#This Row],[Birthweight Z-Score]],TRUE)*100,"")</f>
        <v/>
      </c>
      <c r="K8701" s="7" t="str">
        <f>IF(Table1[[#This Row],[Is Data Valid]]=TRUE,_xlfn.NORM.S.DIST(Table1[[#This Row],[Birthweight Z-Score (BW-10%)]],TRUE)*100,"")</f>
        <v/>
      </c>
      <c r="L8701" s="7" t="str">
        <f>IF(Table1[[#This Row],[Is Data Valid]]=TRUE,_xlfn.NORM.S.DIST(Table1[[#This Row],[Birthweight Z-Score (BW+10%)]],TRUE)*100,"")</f>
        <v/>
      </c>
    </row>
    <row r="8702" spans="1:12" x14ac:dyDescent="0.25">
      <c r="A8702" s="3"/>
      <c r="B8702" s="2"/>
      <c r="C8702" s="2"/>
      <c r="D8702" s="2" t="b">
        <f>IF(AND(NOT(ISBLANK(Table1[[#This Row],[Fetal Sex (Male, Female or Unknown)]])),ISNUMBER(Table1[[#This Row],[Birthweight (grams)]]),ISNUMBER(Table1[[#This Row],[Gestation (days)]])),TRUE,FALSE)</f>
        <v>0</v>
      </c>
      <c r="E8702" s="2" t="str">
        <f>IF(Table1[[#This Row],[Is Data Valid]]=TRUE,IF(Table1[[#This Row],[Fetal Sex (Male, Female or Unknown)]]="Male",Backend!$C$5,IF(Table1[[#This Row],[Fetal Sex (Male, Female or Unknown)]]="Female",Backend!$C$6,IF(Table1[[#This Row],[Fetal Sex (Male, Female or Unknown)]]="Unknown",Backend!$C$7,"Error"))),"")</f>
        <v/>
      </c>
      <c r="F8702" s="8" t="str">
        <f>IF(Table1[[#This Row],[Is Data Valid]]=TRUE,EXP(0.578+0.332*((Table1[[#This Row],[Gestation (days)]]+0.5)/7)-0.00354*((Table1[[#This Row],[Gestation (days)]]+0.5)/7)^2)*Table1[[#This Row],[BW40_3705]],"")</f>
        <v/>
      </c>
      <c r="G8702" s="2" t="str">
        <f>IF(Table1[[#This Row],[Is Data Valid]]=TRUE,((Table1[[#This Row],[Birthweight (grams)]]/Table1[[#This Row],[BW_GA]])-1)/(Backend!$B$3/100*Table1[[#This Row],[BW40_3705]]),"")</f>
        <v/>
      </c>
      <c r="H8702" s="7" t="str">
        <f>IF(Table1[[#This Row],[Is Data Valid]]=TRUE,((Table1[[#This Row],[Birthweight (grams)]]*0.9/Table1[[#This Row],[BW_GA]])-1)/(Backend!$B$3/100*Table1[[#This Row],[BW40_3705]]),"")</f>
        <v/>
      </c>
      <c r="I8702" s="7" t="str">
        <f>IF(Table1[[#This Row],[Is Data Valid]]=TRUE,((Table1[[#This Row],[Birthweight (grams)]]*1.1/Table1[[#This Row],[BW_GA]])-1)/(Backend!$B$3/100*Table1[[#This Row],[BW40_3705]]),"")</f>
        <v/>
      </c>
      <c r="J8702" s="7" t="str">
        <f>IF(Table1[[#This Row],[Is Data Valid]]=TRUE,_xlfn.NORM.S.DIST(Table1[[#This Row],[Birthweight Z-Score]],TRUE)*100,"")</f>
        <v/>
      </c>
      <c r="K8702" s="7" t="str">
        <f>IF(Table1[[#This Row],[Is Data Valid]]=TRUE,_xlfn.NORM.S.DIST(Table1[[#This Row],[Birthweight Z-Score (BW-10%)]],TRUE)*100,"")</f>
        <v/>
      </c>
      <c r="L8702" s="7" t="str">
        <f>IF(Table1[[#This Row],[Is Data Valid]]=TRUE,_xlfn.NORM.S.DIST(Table1[[#This Row],[Birthweight Z-Score (BW+10%)]],TRUE)*100,"")</f>
        <v/>
      </c>
    </row>
    <row r="8703" spans="1:12" x14ac:dyDescent="0.25">
      <c r="A8703" s="3"/>
      <c r="B8703" s="2"/>
      <c r="C8703" s="2"/>
      <c r="D8703" s="2" t="b">
        <f>IF(AND(NOT(ISBLANK(Table1[[#This Row],[Fetal Sex (Male, Female or Unknown)]])),ISNUMBER(Table1[[#This Row],[Birthweight (grams)]]),ISNUMBER(Table1[[#This Row],[Gestation (days)]])),TRUE,FALSE)</f>
        <v>0</v>
      </c>
      <c r="E8703" s="2" t="str">
        <f>IF(Table1[[#This Row],[Is Data Valid]]=TRUE,IF(Table1[[#This Row],[Fetal Sex (Male, Female or Unknown)]]="Male",Backend!$C$5,IF(Table1[[#This Row],[Fetal Sex (Male, Female or Unknown)]]="Female",Backend!$C$6,IF(Table1[[#This Row],[Fetal Sex (Male, Female or Unknown)]]="Unknown",Backend!$C$7,"Error"))),"")</f>
        <v/>
      </c>
      <c r="F8703" s="8" t="str">
        <f>IF(Table1[[#This Row],[Is Data Valid]]=TRUE,EXP(0.578+0.332*((Table1[[#This Row],[Gestation (days)]]+0.5)/7)-0.00354*((Table1[[#This Row],[Gestation (days)]]+0.5)/7)^2)*Table1[[#This Row],[BW40_3705]],"")</f>
        <v/>
      </c>
      <c r="G8703" s="2" t="str">
        <f>IF(Table1[[#This Row],[Is Data Valid]]=TRUE,((Table1[[#This Row],[Birthweight (grams)]]/Table1[[#This Row],[BW_GA]])-1)/(Backend!$B$3/100*Table1[[#This Row],[BW40_3705]]),"")</f>
        <v/>
      </c>
      <c r="H8703" s="7" t="str">
        <f>IF(Table1[[#This Row],[Is Data Valid]]=TRUE,((Table1[[#This Row],[Birthweight (grams)]]*0.9/Table1[[#This Row],[BW_GA]])-1)/(Backend!$B$3/100*Table1[[#This Row],[BW40_3705]]),"")</f>
        <v/>
      </c>
      <c r="I8703" s="7" t="str">
        <f>IF(Table1[[#This Row],[Is Data Valid]]=TRUE,((Table1[[#This Row],[Birthweight (grams)]]*1.1/Table1[[#This Row],[BW_GA]])-1)/(Backend!$B$3/100*Table1[[#This Row],[BW40_3705]]),"")</f>
        <v/>
      </c>
      <c r="J8703" s="7" t="str">
        <f>IF(Table1[[#This Row],[Is Data Valid]]=TRUE,_xlfn.NORM.S.DIST(Table1[[#This Row],[Birthweight Z-Score]],TRUE)*100,"")</f>
        <v/>
      </c>
      <c r="K8703" s="7" t="str">
        <f>IF(Table1[[#This Row],[Is Data Valid]]=TRUE,_xlfn.NORM.S.DIST(Table1[[#This Row],[Birthweight Z-Score (BW-10%)]],TRUE)*100,"")</f>
        <v/>
      </c>
      <c r="L8703" s="7" t="str">
        <f>IF(Table1[[#This Row],[Is Data Valid]]=TRUE,_xlfn.NORM.S.DIST(Table1[[#This Row],[Birthweight Z-Score (BW+10%)]],TRUE)*100,"")</f>
        <v/>
      </c>
    </row>
    <row r="8704" spans="1:12" x14ac:dyDescent="0.25">
      <c r="A8704" s="3"/>
      <c r="B8704" s="2"/>
      <c r="C8704" s="2"/>
      <c r="D8704" s="2" t="b">
        <f>IF(AND(NOT(ISBLANK(Table1[[#This Row],[Fetal Sex (Male, Female or Unknown)]])),ISNUMBER(Table1[[#This Row],[Birthweight (grams)]]),ISNUMBER(Table1[[#This Row],[Gestation (days)]])),TRUE,FALSE)</f>
        <v>0</v>
      </c>
      <c r="E8704" s="2" t="str">
        <f>IF(Table1[[#This Row],[Is Data Valid]]=TRUE,IF(Table1[[#This Row],[Fetal Sex (Male, Female or Unknown)]]="Male",Backend!$C$5,IF(Table1[[#This Row],[Fetal Sex (Male, Female or Unknown)]]="Female",Backend!$C$6,IF(Table1[[#This Row],[Fetal Sex (Male, Female or Unknown)]]="Unknown",Backend!$C$7,"Error"))),"")</f>
        <v/>
      </c>
      <c r="F8704" s="8" t="str">
        <f>IF(Table1[[#This Row],[Is Data Valid]]=TRUE,EXP(0.578+0.332*((Table1[[#This Row],[Gestation (days)]]+0.5)/7)-0.00354*((Table1[[#This Row],[Gestation (days)]]+0.5)/7)^2)*Table1[[#This Row],[BW40_3705]],"")</f>
        <v/>
      </c>
      <c r="G8704" s="2" t="str">
        <f>IF(Table1[[#This Row],[Is Data Valid]]=TRUE,((Table1[[#This Row],[Birthweight (grams)]]/Table1[[#This Row],[BW_GA]])-1)/(Backend!$B$3/100*Table1[[#This Row],[BW40_3705]]),"")</f>
        <v/>
      </c>
      <c r="H8704" s="7" t="str">
        <f>IF(Table1[[#This Row],[Is Data Valid]]=TRUE,((Table1[[#This Row],[Birthweight (grams)]]*0.9/Table1[[#This Row],[BW_GA]])-1)/(Backend!$B$3/100*Table1[[#This Row],[BW40_3705]]),"")</f>
        <v/>
      </c>
      <c r="I8704" s="7" t="str">
        <f>IF(Table1[[#This Row],[Is Data Valid]]=TRUE,((Table1[[#This Row],[Birthweight (grams)]]*1.1/Table1[[#This Row],[BW_GA]])-1)/(Backend!$B$3/100*Table1[[#This Row],[BW40_3705]]),"")</f>
        <v/>
      </c>
      <c r="J8704" s="7" t="str">
        <f>IF(Table1[[#This Row],[Is Data Valid]]=TRUE,_xlfn.NORM.S.DIST(Table1[[#This Row],[Birthweight Z-Score]],TRUE)*100,"")</f>
        <v/>
      </c>
      <c r="K8704" s="7" t="str">
        <f>IF(Table1[[#This Row],[Is Data Valid]]=TRUE,_xlfn.NORM.S.DIST(Table1[[#This Row],[Birthweight Z-Score (BW-10%)]],TRUE)*100,"")</f>
        <v/>
      </c>
      <c r="L8704" s="7" t="str">
        <f>IF(Table1[[#This Row],[Is Data Valid]]=TRUE,_xlfn.NORM.S.DIST(Table1[[#This Row],[Birthweight Z-Score (BW+10%)]],TRUE)*100,"")</f>
        <v/>
      </c>
    </row>
    <row r="8705" spans="1:12" x14ac:dyDescent="0.25">
      <c r="A8705" s="3"/>
      <c r="B8705" s="2"/>
      <c r="C8705" s="2"/>
      <c r="D8705" s="2" t="b">
        <f>IF(AND(NOT(ISBLANK(Table1[[#This Row],[Fetal Sex (Male, Female or Unknown)]])),ISNUMBER(Table1[[#This Row],[Birthweight (grams)]]),ISNUMBER(Table1[[#This Row],[Gestation (days)]])),TRUE,FALSE)</f>
        <v>0</v>
      </c>
      <c r="E8705" s="2" t="str">
        <f>IF(Table1[[#This Row],[Is Data Valid]]=TRUE,IF(Table1[[#This Row],[Fetal Sex (Male, Female or Unknown)]]="Male",Backend!$C$5,IF(Table1[[#This Row],[Fetal Sex (Male, Female or Unknown)]]="Female",Backend!$C$6,IF(Table1[[#This Row],[Fetal Sex (Male, Female or Unknown)]]="Unknown",Backend!$C$7,"Error"))),"")</f>
        <v/>
      </c>
      <c r="F8705" s="8" t="str">
        <f>IF(Table1[[#This Row],[Is Data Valid]]=TRUE,EXP(0.578+0.332*((Table1[[#This Row],[Gestation (days)]]+0.5)/7)-0.00354*((Table1[[#This Row],[Gestation (days)]]+0.5)/7)^2)*Table1[[#This Row],[BW40_3705]],"")</f>
        <v/>
      </c>
      <c r="G8705" s="2" t="str">
        <f>IF(Table1[[#This Row],[Is Data Valid]]=TRUE,((Table1[[#This Row],[Birthweight (grams)]]/Table1[[#This Row],[BW_GA]])-1)/(Backend!$B$3/100*Table1[[#This Row],[BW40_3705]]),"")</f>
        <v/>
      </c>
      <c r="H8705" s="7" t="str">
        <f>IF(Table1[[#This Row],[Is Data Valid]]=TRUE,((Table1[[#This Row],[Birthweight (grams)]]*0.9/Table1[[#This Row],[BW_GA]])-1)/(Backend!$B$3/100*Table1[[#This Row],[BW40_3705]]),"")</f>
        <v/>
      </c>
      <c r="I8705" s="7" t="str">
        <f>IF(Table1[[#This Row],[Is Data Valid]]=TRUE,((Table1[[#This Row],[Birthweight (grams)]]*1.1/Table1[[#This Row],[BW_GA]])-1)/(Backend!$B$3/100*Table1[[#This Row],[BW40_3705]]),"")</f>
        <v/>
      </c>
      <c r="J8705" s="7" t="str">
        <f>IF(Table1[[#This Row],[Is Data Valid]]=TRUE,_xlfn.NORM.S.DIST(Table1[[#This Row],[Birthweight Z-Score]],TRUE)*100,"")</f>
        <v/>
      </c>
      <c r="K8705" s="7" t="str">
        <f>IF(Table1[[#This Row],[Is Data Valid]]=TRUE,_xlfn.NORM.S.DIST(Table1[[#This Row],[Birthweight Z-Score (BW-10%)]],TRUE)*100,"")</f>
        <v/>
      </c>
      <c r="L8705" s="7" t="str">
        <f>IF(Table1[[#This Row],[Is Data Valid]]=TRUE,_xlfn.NORM.S.DIST(Table1[[#This Row],[Birthweight Z-Score (BW+10%)]],TRUE)*100,"")</f>
        <v/>
      </c>
    </row>
    <row r="8706" spans="1:12" x14ac:dyDescent="0.25">
      <c r="A8706" s="3"/>
      <c r="B8706" s="2"/>
      <c r="C8706" s="2"/>
      <c r="D8706" s="2" t="b">
        <f>IF(AND(NOT(ISBLANK(Table1[[#This Row],[Fetal Sex (Male, Female or Unknown)]])),ISNUMBER(Table1[[#This Row],[Birthweight (grams)]]),ISNUMBER(Table1[[#This Row],[Gestation (days)]])),TRUE,FALSE)</f>
        <v>0</v>
      </c>
      <c r="E8706" s="2" t="str">
        <f>IF(Table1[[#This Row],[Is Data Valid]]=TRUE,IF(Table1[[#This Row],[Fetal Sex (Male, Female or Unknown)]]="Male",Backend!$C$5,IF(Table1[[#This Row],[Fetal Sex (Male, Female or Unknown)]]="Female",Backend!$C$6,IF(Table1[[#This Row],[Fetal Sex (Male, Female or Unknown)]]="Unknown",Backend!$C$7,"Error"))),"")</f>
        <v/>
      </c>
      <c r="F8706" s="8" t="str">
        <f>IF(Table1[[#This Row],[Is Data Valid]]=TRUE,EXP(0.578+0.332*((Table1[[#This Row],[Gestation (days)]]+0.5)/7)-0.00354*((Table1[[#This Row],[Gestation (days)]]+0.5)/7)^2)*Table1[[#This Row],[BW40_3705]],"")</f>
        <v/>
      </c>
      <c r="G8706" s="2" t="str">
        <f>IF(Table1[[#This Row],[Is Data Valid]]=TRUE,((Table1[[#This Row],[Birthweight (grams)]]/Table1[[#This Row],[BW_GA]])-1)/(Backend!$B$3/100*Table1[[#This Row],[BW40_3705]]),"")</f>
        <v/>
      </c>
      <c r="H8706" s="7" t="str">
        <f>IF(Table1[[#This Row],[Is Data Valid]]=TRUE,((Table1[[#This Row],[Birthweight (grams)]]*0.9/Table1[[#This Row],[BW_GA]])-1)/(Backend!$B$3/100*Table1[[#This Row],[BW40_3705]]),"")</f>
        <v/>
      </c>
      <c r="I8706" s="7" t="str">
        <f>IF(Table1[[#This Row],[Is Data Valid]]=TRUE,((Table1[[#This Row],[Birthweight (grams)]]*1.1/Table1[[#This Row],[BW_GA]])-1)/(Backend!$B$3/100*Table1[[#This Row],[BW40_3705]]),"")</f>
        <v/>
      </c>
      <c r="J8706" s="7" t="str">
        <f>IF(Table1[[#This Row],[Is Data Valid]]=TRUE,_xlfn.NORM.S.DIST(Table1[[#This Row],[Birthweight Z-Score]],TRUE)*100,"")</f>
        <v/>
      </c>
      <c r="K8706" s="7" t="str">
        <f>IF(Table1[[#This Row],[Is Data Valid]]=TRUE,_xlfn.NORM.S.DIST(Table1[[#This Row],[Birthweight Z-Score (BW-10%)]],TRUE)*100,"")</f>
        <v/>
      </c>
      <c r="L8706" s="7" t="str">
        <f>IF(Table1[[#This Row],[Is Data Valid]]=TRUE,_xlfn.NORM.S.DIST(Table1[[#This Row],[Birthweight Z-Score (BW+10%)]],TRUE)*100,"")</f>
        <v/>
      </c>
    </row>
    <row r="8707" spans="1:12" x14ac:dyDescent="0.25">
      <c r="A8707" s="3"/>
      <c r="B8707" s="2"/>
      <c r="C8707" s="2"/>
      <c r="D8707" s="2" t="b">
        <f>IF(AND(NOT(ISBLANK(Table1[[#This Row],[Fetal Sex (Male, Female or Unknown)]])),ISNUMBER(Table1[[#This Row],[Birthweight (grams)]]),ISNUMBER(Table1[[#This Row],[Gestation (days)]])),TRUE,FALSE)</f>
        <v>0</v>
      </c>
      <c r="E8707" s="2" t="str">
        <f>IF(Table1[[#This Row],[Is Data Valid]]=TRUE,IF(Table1[[#This Row],[Fetal Sex (Male, Female or Unknown)]]="Male",Backend!$C$5,IF(Table1[[#This Row],[Fetal Sex (Male, Female or Unknown)]]="Female",Backend!$C$6,IF(Table1[[#This Row],[Fetal Sex (Male, Female or Unknown)]]="Unknown",Backend!$C$7,"Error"))),"")</f>
        <v/>
      </c>
      <c r="F8707" s="8" t="str">
        <f>IF(Table1[[#This Row],[Is Data Valid]]=TRUE,EXP(0.578+0.332*((Table1[[#This Row],[Gestation (days)]]+0.5)/7)-0.00354*((Table1[[#This Row],[Gestation (days)]]+0.5)/7)^2)*Table1[[#This Row],[BW40_3705]],"")</f>
        <v/>
      </c>
      <c r="G8707" s="2" t="str">
        <f>IF(Table1[[#This Row],[Is Data Valid]]=TRUE,((Table1[[#This Row],[Birthweight (grams)]]/Table1[[#This Row],[BW_GA]])-1)/(Backend!$B$3/100*Table1[[#This Row],[BW40_3705]]),"")</f>
        <v/>
      </c>
      <c r="H8707" s="7" t="str">
        <f>IF(Table1[[#This Row],[Is Data Valid]]=TRUE,((Table1[[#This Row],[Birthweight (grams)]]*0.9/Table1[[#This Row],[BW_GA]])-1)/(Backend!$B$3/100*Table1[[#This Row],[BW40_3705]]),"")</f>
        <v/>
      </c>
      <c r="I8707" s="7" t="str">
        <f>IF(Table1[[#This Row],[Is Data Valid]]=TRUE,((Table1[[#This Row],[Birthweight (grams)]]*1.1/Table1[[#This Row],[BW_GA]])-1)/(Backend!$B$3/100*Table1[[#This Row],[BW40_3705]]),"")</f>
        <v/>
      </c>
      <c r="J8707" s="7" t="str">
        <f>IF(Table1[[#This Row],[Is Data Valid]]=TRUE,_xlfn.NORM.S.DIST(Table1[[#This Row],[Birthweight Z-Score]],TRUE)*100,"")</f>
        <v/>
      </c>
      <c r="K8707" s="7" t="str">
        <f>IF(Table1[[#This Row],[Is Data Valid]]=TRUE,_xlfn.NORM.S.DIST(Table1[[#This Row],[Birthweight Z-Score (BW-10%)]],TRUE)*100,"")</f>
        <v/>
      </c>
      <c r="L8707" s="7" t="str">
        <f>IF(Table1[[#This Row],[Is Data Valid]]=TRUE,_xlfn.NORM.S.DIST(Table1[[#This Row],[Birthweight Z-Score (BW+10%)]],TRUE)*100,"")</f>
        <v/>
      </c>
    </row>
    <row r="8708" spans="1:12" x14ac:dyDescent="0.25">
      <c r="A8708" s="3"/>
      <c r="B8708" s="2"/>
      <c r="C8708" s="2"/>
      <c r="D8708" s="2" t="b">
        <f>IF(AND(NOT(ISBLANK(Table1[[#This Row],[Fetal Sex (Male, Female or Unknown)]])),ISNUMBER(Table1[[#This Row],[Birthweight (grams)]]),ISNUMBER(Table1[[#This Row],[Gestation (days)]])),TRUE,FALSE)</f>
        <v>0</v>
      </c>
      <c r="E8708" s="2" t="str">
        <f>IF(Table1[[#This Row],[Is Data Valid]]=TRUE,IF(Table1[[#This Row],[Fetal Sex (Male, Female or Unknown)]]="Male",Backend!$C$5,IF(Table1[[#This Row],[Fetal Sex (Male, Female or Unknown)]]="Female",Backend!$C$6,IF(Table1[[#This Row],[Fetal Sex (Male, Female or Unknown)]]="Unknown",Backend!$C$7,"Error"))),"")</f>
        <v/>
      </c>
      <c r="F8708" s="8" t="str">
        <f>IF(Table1[[#This Row],[Is Data Valid]]=TRUE,EXP(0.578+0.332*((Table1[[#This Row],[Gestation (days)]]+0.5)/7)-0.00354*((Table1[[#This Row],[Gestation (days)]]+0.5)/7)^2)*Table1[[#This Row],[BW40_3705]],"")</f>
        <v/>
      </c>
      <c r="G8708" s="2" t="str">
        <f>IF(Table1[[#This Row],[Is Data Valid]]=TRUE,((Table1[[#This Row],[Birthweight (grams)]]/Table1[[#This Row],[BW_GA]])-1)/(Backend!$B$3/100*Table1[[#This Row],[BW40_3705]]),"")</f>
        <v/>
      </c>
      <c r="H8708" s="7" t="str">
        <f>IF(Table1[[#This Row],[Is Data Valid]]=TRUE,((Table1[[#This Row],[Birthweight (grams)]]*0.9/Table1[[#This Row],[BW_GA]])-1)/(Backend!$B$3/100*Table1[[#This Row],[BW40_3705]]),"")</f>
        <v/>
      </c>
      <c r="I8708" s="7" t="str">
        <f>IF(Table1[[#This Row],[Is Data Valid]]=TRUE,((Table1[[#This Row],[Birthweight (grams)]]*1.1/Table1[[#This Row],[BW_GA]])-1)/(Backend!$B$3/100*Table1[[#This Row],[BW40_3705]]),"")</f>
        <v/>
      </c>
      <c r="J8708" s="7" t="str">
        <f>IF(Table1[[#This Row],[Is Data Valid]]=TRUE,_xlfn.NORM.S.DIST(Table1[[#This Row],[Birthweight Z-Score]],TRUE)*100,"")</f>
        <v/>
      </c>
      <c r="K8708" s="7" t="str">
        <f>IF(Table1[[#This Row],[Is Data Valid]]=TRUE,_xlfn.NORM.S.DIST(Table1[[#This Row],[Birthweight Z-Score (BW-10%)]],TRUE)*100,"")</f>
        <v/>
      </c>
      <c r="L8708" s="7" t="str">
        <f>IF(Table1[[#This Row],[Is Data Valid]]=TRUE,_xlfn.NORM.S.DIST(Table1[[#This Row],[Birthweight Z-Score (BW+10%)]],TRUE)*100,"")</f>
        <v/>
      </c>
    </row>
    <row r="8709" spans="1:12" x14ac:dyDescent="0.25">
      <c r="A8709" s="3"/>
      <c r="B8709" s="2"/>
      <c r="C8709" s="2"/>
      <c r="D8709" s="2" t="b">
        <f>IF(AND(NOT(ISBLANK(Table1[[#This Row],[Fetal Sex (Male, Female or Unknown)]])),ISNUMBER(Table1[[#This Row],[Birthweight (grams)]]),ISNUMBER(Table1[[#This Row],[Gestation (days)]])),TRUE,FALSE)</f>
        <v>0</v>
      </c>
      <c r="E8709" s="2" t="str">
        <f>IF(Table1[[#This Row],[Is Data Valid]]=TRUE,IF(Table1[[#This Row],[Fetal Sex (Male, Female or Unknown)]]="Male",Backend!$C$5,IF(Table1[[#This Row],[Fetal Sex (Male, Female or Unknown)]]="Female",Backend!$C$6,IF(Table1[[#This Row],[Fetal Sex (Male, Female or Unknown)]]="Unknown",Backend!$C$7,"Error"))),"")</f>
        <v/>
      </c>
      <c r="F8709" s="8" t="str">
        <f>IF(Table1[[#This Row],[Is Data Valid]]=TRUE,EXP(0.578+0.332*((Table1[[#This Row],[Gestation (days)]]+0.5)/7)-0.00354*((Table1[[#This Row],[Gestation (days)]]+0.5)/7)^2)*Table1[[#This Row],[BW40_3705]],"")</f>
        <v/>
      </c>
      <c r="G8709" s="2" t="str">
        <f>IF(Table1[[#This Row],[Is Data Valid]]=TRUE,((Table1[[#This Row],[Birthweight (grams)]]/Table1[[#This Row],[BW_GA]])-1)/(Backend!$B$3/100*Table1[[#This Row],[BW40_3705]]),"")</f>
        <v/>
      </c>
      <c r="H8709" s="7" t="str">
        <f>IF(Table1[[#This Row],[Is Data Valid]]=TRUE,((Table1[[#This Row],[Birthweight (grams)]]*0.9/Table1[[#This Row],[BW_GA]])-1)/(Backend!$B$3/100*Table1[[#This Row],[BW40_3705]]),"")</f>
        <v/>
      </c>
      <c r="I8709" s="7" t="str">
        <f>IF(Table1[[#This Row],[Is Data Valid]]=TRUE,((Table1[[#This Row],[Birthweight (grams)]]*1.1/Table1[[#This Row],[BW_GA]])-1)/(Backend!$B$3/100*Table1[[#This Row],[BW40_3705]]),"")</f>
        <v/>
      </c>
      <c r="J8709" s="7" t="str">
        <f>IF(Table1[[#This Row],[Is Data Valid]]=TRUE,_xlfn.NORM.S.DIST(Table1[[#This Row],[Birthweight Z-Score]],TRUE)*100,"")</f>
        <v/>
      </c>
      <c r="K8709" s="7" t="str">
        <f>IF(Table1[[#This Row],[Is Data Valid]]=TRUE,_xlfn.NORM.S.DIST(Table1[[#This Row],[Birthweight Z-Score (BW-10%)]],TRUE)*100,"")</f>
        <v/>
      </c>
      <c r="L8709" s="7" t="str">
        <f>IF(Table1[[#This Row],[Is Data Valid]]=TRUE,_xlfn.NORM.S.DIST(Table1[[#This Row],[Birthweight Z-Score (BW+10%)]],TRUE)*100,"")</f>
        <v/>
      </c>
    </row>
    <row r="8710" spans="1:12" x14ac:dyDescent="0.25">
      <c r="A8710" s="3"/>
      <c r="B8710" s="2"/>
      <c r="C8710" s="2"/>
      <c r="D8710" s="2" t="b">
        <f>IF(AND(NOT(ISBLANK(Table1[[#This Row],[Fetal Sex (Male, Female or Unknown)]])),ISNUMBER(Table1[[#This Row],[Birthweight (grams)]]),ISNUMBER(Table1[[#This Row],[Gestation (days)]])),TRUE,FALSE)</f>
        <v>0</v>
      </c>
      <c r="E8710" s="2" t="str">
        <f>IF(Table1[[#This Row],[Is Data Valid]]=TRUE,IF(Table1[[#This Row],[Fetal Sex (Male, Female or Unknown)]]="Male",Backend!$C$5,IF(Table1[[#This Row],[Fetal Sex (Male, Female or Unknown)]]="Female",Backend!$C$6,IF(Table1[[#This Row],[Fetal Sex (Male, Female or Unknown)]]="Unknown",Backend!$C$7,"Error"))),"")</f>
        <v/>
      </c>
      <c r="F8710" s="8" t="str">
        <f>IF(Table1[[#This Row],[Is Data Valid]]=TRUE,EXP(0.578+0.332*((Table1[[#This Row],[Gestation (days)]]+0.5)/7)-0.00354*((Table1[[#This Row],[Gestation (days)]]+0.5)/7)^2)*Table1[[#This Row],[BW40_3705]],"")</f>
        <v/>
      </c>
      <c r="G8710" s="2" t="str">
        <f>IF(Table1[[#This Row],[Is Data Valid]]=TRUE,((Table1[[#This Row],[Birthweight (grams)]]/Table1[[#This Row],[BW_GA]])-1)/(Backend!$B$3/100*Table1[[#This Row],[BW40_3705]]),"")</f>
        <v/>
      </c>
      <c r="H8710" s="7" t="str">
        <f>IF(Table1[[#This Row],[Is Data Valid]]=TRUE,((Table1[[#This Row],[Birthweight (grams)]]*0.9/Table1[[#This Row],[BW_GA]])-1)/(Backend!$B$3/100*Table1[[#This Row],[BW40_3705]]),"")</f>
        <v/>
      </c>
      <c r="I8710" s="7" t="str">
        <f>IF(Table1[[#This Row],[Is Data Valid]]=TRUE,((Table1[[#This Row],[Birthweight (grams)]]*1.1/Table1[[#This Row],[BW_GA]])-1)/(Backend!$B$3/100*Table1[[#This Row],[BW40_3705]]),"")</f>
        <v/>
      </c>
      <c r="J8710" s="7" t="str">
        <f>IF(Table1[[#This Row],[Is Data Valid]]=TRUE,_xlfn.NORM.S.DIST(Table1[[#This Row],[Birthweight Z-Score]],TRUE)*100,"")</f>
        <v/>
      </c>
      <c r="K8710" s="7" t="str">
        <f>IF(Table1[[#This Row],[Is Data Valid]]=TRUE,_xlfn.NORM.S.DIST(Table1[[#This Row],[Birthweight Z-Score (BW-10%)]],TRUE)*100,"")</f>
        <v/>
      </c>
      <c r="L8710" s="7" t="str">
        <f>IF(Table1[[#This Row],[Is Data Valid]]=TRUE,_xlfn.NORM.S.DIST(Table1[[#This Row],[Birthweight Z-Score (BW+10%)]],TRUE)*100,"")</f>
        <v/>
      </c>
    </row>
    <row r="8711" spans="1:12" x14ac:dyDescent="0.25">
      <c r="A8711" s="3"/>
      <c r="B8711" s="2"/>
      <c r="C8711" s="2"/>
      <c r="D8711" s="2" t="b">
        <f>IF(AND(NOT(ISBLANK(Table1[[#This Row],[Fetal Sex (Male, Female or Unknown)]])),ISNUMBER(Table1[[#This Row],[Birthweight (grams)]]),ISNUMBER(Table1[[#This Row],[Gestation (days)]])),TRUE,FALSE)</f>
        <v>0</v>
      </c>
      <c r="E8711" s="2" t="str">
        <f>IF(Table1[[#This Row],[Is Data Valid]]=TRUE,IF(Table1[[#This Row],[Fetal Sex (Male, Female or Unknown)]]="Male",Backend!$C$5,IF(Table1[[#This Row],[Fetal Sex (Male, Female or Unknown)]]="Female",Backend!$C$6,IF(Table1[[#This Row],[Fetal Sex (Male, Female or Unknown)]]="Unknown",Backend!$C$7,"Error"))),"")</f>
        <v/>
      </c>
      <c r="F8711" s="8" t="str">
        <f>IF(Table1[[#This Row],[Is Data Valid]]=TRUE,EXP(0.578+0.332*((Table1[[#This Row],[Gestation (days)]]+0.5)/7)-0.00354*((Table1[[#This Row],[Gestation (days)]]+0.5)/7)^2)*Table1[[#This Row],[BW40_3705]],"")</f>
        <v/>
      </c>
      <c r="G8711" s="2" t="str">
        <f>IF(Table1[[#This Row],[Is Data Valid]]=TRUE,((Table1[[#This Row],[Birthweight (grams)]]/Table1[[#This Row],[BW_GA]])-1)/(Backend!$B$3/100*Table1[[#This Row],[BW40_3705]]),"")</f>
        <v/>
      </c>
      <c r="H8711" s="7" t="str">
        <f>IF(Table1[[#This Row],[Is Data Valid]]=TRUE,((Table1[[#This Row],[Birthweight (grams)]]*0.9/Table1[[#This Row],[BW_GA]])-1)/(Backend!$B$3/100*Table1[[#This Row],[BW40_3705]]),"")</f>
        <v/>
      </c>
      <c r="I8711" s="7" t="str">
        <f>IF(Table1[[#This Row],[Is Data Valid]]=TRUE,((Table1[[#This Row],[Birthweight (grams)]]*1.1/Table1[[#This Row],[BW_GA]])-1)/(Backend!$B$3/100*Table1[[#This Row],[BW40_3705]]),"")</f>
        <v/>
      </c>
      <c r="J8711" s="7" t="str">
        <f>IF(Table1[[#This Row],[Is Data Valid]]=TRUE,_xlfn.NORM.S.DIST(Table1[[#This Row],[Birthweight Z-Score]],TRUE)*100,"")</f>
        <v/>
      </c>
      <c r="K8711" s="7" t="str">
        <f>IF(Table1[[#This Row],[Is Data Valid]]=TRUE,_xlfn.NORM.S.DIST(Table1[[#This Row],[Birthweight Z-Score (BW-10%)]],TRUE)*100,"")</f>
        <v/>
      </c>
      <c r="L8711" s="7" t="str">
        <f>IF(Table1[[#This Row],[Is Data Valid]]=TRUE,_xlfn.NORM.S.DIST(Table1[[#This Row],[Birthweight Z-Score (BW+10%)]],TRUE)*100,"")</f>
        <v/>
      </c>
    </row>
    <row r="8712" spans="1:12" x14ac:dyDescent="0.25">
      <c r="A8712" s="3"/>
      <c r="B8712" s="2"/>
      <c r="C8712" s="2"/>
      <c r="D8712" s="2" t="b">
        <f>IF(AND(NOT(ISBLANK(Table1[[#This Row],[Fetal Sex (Male, Female or Unknown)]])),ISNUMBER(Table1[[#This Row],[Birthweight (grams)]]),ISNUMBER(Table1[[#This Row],[Gestation (days)]])),TRUE,FALSE)</f>
        <v>0</v>
      </c>
      <c r="E8712" s="2" t="str">
        <f>IF(Table1[[#This Row],[Is Data Valid]]=TRUE,IF(Table1[[#This Row],[Fetal Sex (Male, Female or Unknown)]]="Male",Backend!$C$5,IF(Table1[[#This Row],[Fetal Sex (Male, Female or Unknown)]]="Female",Backend!$C$6,IF(Table1[[#This Row],[Fetal Sex (Male, Female or Unknown)]]="Unknown",Backend!$C$7,"Error"))),"")</f>
        <v/>
      </c>
      <c r="F8712" s="8" t="str">
        <f>IF(Table1[[#This Row],[Is Data Valid]]=TRUE,EXP(0.578+0.332*((Table1[[#This Row],[Gestation (days)]]+0.5)/7)-0.00354*((Table1[[#This Row],[Gestation (days)]]+0.5)/7)^2)*Table1[[#This Row],[BW40_3705]],"")</f>
        <v/>
      </c>
      <c r="G8712" s="2" t="str">
        <f>IF(Table1[[#This Row],[Is Data Valid]]=TRUE,((Table1[[#This Row],[Birthweight (grams)]]/Table1[[#This Row],[BW_GA]])-1)/(Backend!$B$3/100*Table1[[#This Row],[BW40_3705]]),"")</f>
        <v/>
      </c>
      <c r="H8712" s="7" t="str">
        <f>IF(Table1[[#This Row],[Is Data Valid]]=TRUE,((Table1[[#This Row],[Birthweight (grams)]]*0.9/Table1[[#This Row],[BW_GA]])-1)/(Backend!$B$3/100*Table1[[#This Row],[BW40_3705]]),"")</f>
        <v/>
      </c>
      <c r="I8712" s="7" t="str">
        <f>IF(Table1[[#This Row],[Is Data Valid]]=TRUE,((Table1[[#This Row],[Birthweight (grams)]]*1.1/Table1[[#This Row],[BW_GA]])-1)/(Backend!$B$3/100*Table1[[#This Row],[BW40_3705]]),"")</f>
        <v/>
      </c>
      <c r="J8712" s="7" t="str">
        <f>IF(Table1[[#This Row],[Is Data Valid]]=TRUE,_xlfn.NORM.S.DIST(Table1[[#This Row],[Birthweight Z-Score]],TRUE)*100,"")</f>
        <v/>
      </c>
      <c r="K8712" s="7" t="str">
        <f>IF(Table1[[#This Row],[Is Data Valid]]=TRUE,_xlfn.NORM.S.DIST(Table1[[#This Row],[Birthweight Z-Score (BW-10%)]],TRUE)*100,"")</f>
        <v/>
      </c>
      <c r="L8712" s="7" t="str">
        <f>IF(Table1[[#This Row],[Is Data Valid]]=TRUE,_xlfn.NORM.S.DIST(Table1[[#This Row],[Birthweight Z-Score (BW+10%)]],TRUE)*100,"")</f>
        <v/>
      </c>
    </row>
    <row r="8713" spans="1:12" x14ac:dyDescent="0.25">
      <c r="A8713" s="3"/>
      <c r="B8713" s="2"/>
      <c r="C8713" s="2"/>
      <c r="D8713" s="2" t="b">
        <f>IF(AND(NOT(ISBLANK(Table1[[#This Row],[Fetal Sex (Male, Female or Unknown)]])),ISNUMBER(Table1[[#This Row],[Birthweight (grams)]]),ISNUMBER(Table1[[#This Row],[Gestation (days)]])),TRUE,FALSE)</f>
        <v>0</v>
      </c>
      <c r="E8713" s="2" t="str">
        <f>IF(Table1[[#This Row],[Is Data Valid]]=TRUE,IF(Table1[[#This Row],[Fetal Sex (Male, Female or Unknown)]]="Male",Backend!$C$5,IF(Table1[[#This Row],[Fetal Sex (Male, Female or Unknown)]]="Female",Backend!$C$6,IF(Table1[[#This Row],[Fetal Sex (Male, Female or Unknown)]]="Unknown",Backend!$C$7,"Error"))),"")</f>
        <v/>
      </c>
      <c r="F8713" s="8" t="str">
        <f>IF(Table1[[#This Row],[Is Data Valid]]=TRUE,EXP(0.578+0.332*((Table1[[#This Row],[Gestation (days)]]+0.5)/7)-0.00354*((Table1[[#This Row],[Gestation (days)]]+0.5)/7)^2)*Table1[[#This Row],[BW40_3705]],"")</f>
        <v/>
      </c>
      <c r="G8713" s="2" t="str">
        <f>IF(Table1[[#This Row],[Is Data Valid]]=TRUE,((Table1[[#This Row],[Birthweight (grams)]]/Table1[[#This Row],[BW_GA]])-1)/(Backend!$B$3/100*Table1[[#This Row],[BW40_3705]]),"")</f>
        <v/>
      </c>
      <c r="H8713" s="7" t="str">
        <f>IF(Table1[[#This Row],[Is Data Valid]]=TRUE,((Table1[[#This Row],[Birthweight (grams)]]*0.9/Table1[[#This Row],[BW_GA]])-1)/(Backend!$B$3/100*Table1[[#This Row],[BW40_3705]]),"")</f>
        <v/>
      </c>
      <c r="I8713" s="7" t="str">
        <f>IF(Table1[[#This Row],[Is Data Valid]]=TRUE,((Table1[[#This Row],[Birthweight (grams)]]*1.1/Table1[[#This Row],[BW_GA]])-1)/(Backend!$B$3/100*Table1[[#This Row],[BW40_3705]]),"")</f>
        <v/>
      </c>
      <c r="J8713" s="7" t="str">
        <f>IF(Table1[[#This Row],[Is Data Valid]]=TRUE,_xlfn.NORM.S.DIST(Table1[[#This Row],[Birthweight Z-Score]],TRUE)*100,"")</f>
        <v/>
      </c>
      <c r="K8713" s="7" t="str">
        <f>IF(Table1[[#This Row],[Is Data Valid]]=TRUE,_xlfn.NORM.S.DIST(Table1[[#This Row],[Birthweight Z-Score (BW-10%)]],TRUE)*100,"")</f>
        <v/>
      </c>
      <c r="L8713" s="7" t="str">
        <f>IF(Table1[[#This Row],[Is Data Valid]]=TRUE,_xlfn.NORM.S.DIST(Table1[[#This Row],[Birthweight Z-Score (BW+10%)]],TRUE)*100,"")</f>
        <v/>
      </c>
    </row>
    <row r="8714" spans="1:12" x14ac:dyDescent="0.25">
      <c r="A8714" s="3"/>
      <c r="B8714" s="2"/>
      <c r="C8714" s="2"/>
      <c r="D8714" s="2" t="b">
        <f>IF(AND(NOT(ISBLANK(Table1[[#This Row],[Fetal Sex (Male, Female or Unknown)]])),ISNUMBER(Table1[[#This Row],[Birthweight (grams)]]),ISNUMBER(Table1[[#This Row],[Gestation (days)]])),TRUE,FALSE)</f>
        <v>0</v>
      </c>
      <c r="E8714" s="2" t="str">
        <f>IF(Table1[[#This Row],[Is Data Valid]]=TRUE,IF(Table1[[#This Row],[Fetal Sex (Male, Female or Unknown)]]="Male",Backend!$C$5,IF(Table1[[#This Row],[Fetal Sex (Male, Female or Unknown)]]="Female",Backend!$C$6,IF(Table1[[#This Row],[Fetal Sex (Male, Female or Unknown)]]="Unknown",Backend!$C$7,"Error"))),"")</f>
        <v/>
      </c>
      <c r="F8714" s="8" t="str">
        <f>IF(Table1[[#This Row],[Is Data Valid]]=TRUE,EXP(0.578+0.332*((Table1[[#This Row],[Gestation (days)]]+0.5)/7)-0.00354*((Table1[[#This Row],[Gestation (days)]]+0.5)/7)^2)*Table1[[#This Row],[BW40_3705]],"")</f>
        <v/>
      </c>
      <c r="G8714" s="2" t="str">
        <f>IF(Table1[[#This Row],[Is Data Valid]]=TRUE,((Table1[[#This Row],[Birthweight (grams)]]/Table1[[#This Row],[BW_GA]])-1)/(Backend!$B$3/100*Table1[[#This Row],[BW40_3705]]),"")</f>
        <v/>
      </c>
      <c r="H8714" s="7" t="str">
        <f>IF(Table1[[#This Row],[Is Data Valid]]=TRUE,((Table1[[#This Row],[Birthweight (grams)]]*0.9/Table1[[#This Row],[BW_GA]])-1)/(Backend!$B$3/100*Table1[[#This Row],[BW40_3705]]),"")</f>
        <v/>
      </c>
      <c r="I8714" s="7" t="str">
        <f>IF(Table1[[#This Row],[Is Data Valid]]=TRUE,((Table1[[#This Row],[Birthweight (grams)]]*1.1/Table1[[#This Row],[BW_GA]])-1)/(Backend!$B$3/100*Table1[[#This Row],[BW40_3705]]),"")</f>
        <v/>
      </c>
      <c r="J8714" s="7" t="str">
        <f>IF(Table1[[#This Row],[Is Data Valid]]=TRUE,_xlfn.NORM.S.DIST(Table1[[#This Row],[Birthweight Z-Score]],TRUE)*100,"")</f>
        <v/>
      </c>
      <c r="K8714" s="7" t="str">
        <f>IF(Table1[[#This Row],[Is Data Valid]]=TRUE,_xlfn.NORM.S.DIST(Table1[[#This Row],[Birthweight Z-Score (BW-10%)]],TRUE)*100,"")</f>
        <v/>
      </c>
      <c r="L8714" s="7" t="str">
        <f>IF(Table1[[#This Row],[Is Data Valid]]=TRUE,_xlfn.NORM.S.DIST(Table1[[#This Row],[Birthweight Z-Score (BW+10%)]],TRUE)*100,"")</f>
        <v/>
      </c>
    </row>
    <row r="8715" spans="1:12" x14ac:dyDescent="0.25">
      <c r="A8715" s="3"/>
      <c r="B8715" s="2"/>
      <c r="C8715" s="2"/>
      <c r="D8715" s="2" t="b">
        <f>IF(AND(NOT(ISBLANK(Table1[[#This Row],[Fetal Sex (Male, Female or Unknown)]])),ISNUMBER(Table1[[#This Row],[Birthweight (grams)]]),ISNUMBER(Table1[[#This Row],[Gestation (days)]])),TRUE,FALSE)</f>
        <v>0</v>
      </c>
      <c r="E8715" s="2" t="str">
        <f>IF(Table1[[#This Row],[Is Data Valid]]=TRUE,IF(Table1[[#This Row],[Fetal Sex (Male, Female or Unknown)]]="Male",Backend!$C$5,IF(Table1[[#This Row],[Fetal Sex (Male, Female or Unknown)]]="Female",Backend!$C$6,IF(Table1[[#This Row],[Fetal Sex (Male, Female or Unknown)]]="Unknown",Backend!$C$7,"Error"))),"")</f>
        <v/>
      </c>
      <c r="F8715" s="8" t="str">
        <f>IF(Table1[[#This Row],[Is Data Valid]]=TRUE,EXP(0.578+0.332*((Table1[[#This Row],[Gestation (days)]]+0.5)/7)-0.00354*((Table1[[#This Row],[Gestation (days)]]+0.5)/7)^2)*Table1[[#This Row],[BW40_3705]],"")</f>
        <v/>
      </c>
      <c r="G8715" s="2" t="str">
        <f>IF(Table1[[#This Row],[Is Data Valid]]=TRUE,((Table1[[#This Row],[Birthweight (grams)]]/Table1[[#This Row],[BW_GA]])-1)/(Backend!$B$3/100*Table1[[#This Row],[BW40_3705]]),"")</f>
        <v/>
      </c>
      <c r="H8715" s="7" t="str">
        <f>IF(Table1[[#This Row],[Is Data Valid]]=TRUE,((Table1[[#This Row],[Birthweight (grams)]]*0.9/Table1[[#This Row],[BW_GA]])-1)/(Backend!$B$3/100*Table1[[#This Row],[BW40_3705]]),"")</f>
        <v/>
      </c>
      <c r="I8715" s="7" t="str">
        <f>IF(Table1[[#This Row],[Is Data Valid]]=TRUE,((Table1[[#This Row],[Birthweight (grams)]]*1.1/Table1[[#This Row],[BW_GA]])-1)/(Backend!$B$3/100*Table1[[#This Row],[BW40_3705]]),"")</f>
        <v/>
      </c>
      <c r="J8715" s="7" t="str">
        <f>IF(Table1[[#This Row],[Is Data Valid]]=TRUE,_xlfn.NORM.S.DIST(Table1[[#This Row],[Birthweight Z-Score]],TRUE)*100,"")</f>
        <v/>
      </c>
      <c r="K8715" s="7" t="str">
        <f>IF(Table1[[#This Row],[Is Data Valid]]=TRUE,_xlfn.NORM.S.DIST(Table1[[#This Row],[Birthweight Z-Score (BW-10%)]],TRUE)*100,"")</f>
        <v/>
      </c>
      <c r="L8715" s="7" t="str">
        <f>IF(Table1[[#This Row],[Is Data Valid]]=TRUE,_xlfn.NORM.S.DIST(Table1[[#This Row],[Birthweight Z-Score (BW+10%)]],TRUE)*100,"")</f>
        <v/>
      </c>
    </row>
    <row r="8716" spans="1:12" x14ac:dyDescent="0.25">
      <c r="A8716" s="3"/>
      <c r="B8716" s="2"/>
      <c r="C8716" s="2"/>
      <c r="D8716" s="2" t="b">
        <f>IF(AND(NOT(ISBLANK(Table1[[#This Row],[Fetal Sex (Male, Female or Unknown)]])),ISNUMBER(Table1[[#This Row],[Birthweight (grams)]]),ISNUMBER(Table1[[#This Row],[Gestation (days)]])),TRUE,FALSE)</f>
        <v>0</v>
      </c>
      <c r="E8716" s="2" t="str">
        <f>IF(Table1[[#This Row],[Is Data Valid]]=TRUE,IF(Table1[[#This Row],[Fetal Sex (Male, Female or Unknown)]]="Male",Backend!$C$5,IF(Table1[[#This Row],[Fetal Sex (Male, Female or Unknown)]]="Female",Backend!$C$6,IF(Table1[[#This Row],[Fetal Sex (Male, Female or Unknown)]]="Unknown",Backend!$C$7,"Error"))),"")</f>
        <v/>
      </c>
      <c r="F8716" s="8" t="str">
        <f>IF(Table1[[#This Row],[Is Data Valid]]=TRUE,EXP(0.578+0.332*((Table1[[#This Row],[Gestation (days)]]+0.5)/7)-0.00354*((Table1[[#This Row],[Gestation (days)]]+0.5)/7)^2)*Table1[[#This Row],[BW40_3705]],"")</f>
        <v/>
      </c>
      <c r="G8716" s="2" t="str">
        <f>IF(Table1[[#This Row],[Is Data Valid]]=TRUE,((Table1[[#This Row],[Birthweight (grams)]]/Table1[[#This Row],[BW_GA]])-1)/(Backend!$B$3/100*Table1[[#This Row],[BW40_3705]]),"")</f>
        <v/>
      </c>
      <c r="H8716" s="7" t="str">
        <f>IF(Table1[[#This Row],[Is Data Valid]]=TRUE,((Table1[[#This Row],[Birthweight (grams)]]*0.9/Table1[[#This Row],[BW_GA]])-1)/(Backend!$B$3/100*Table1[[#This Row],[BW40_3705]]),"")</f>
        <v/>
      </c>
      <c r="I8716" s="7" t="str">
        <f>IF(Table1[[#This Row],[Is Data Valid]]=TRUE,((Table1[[#This Row],[Birthweight (grams)]]*1.1/Table1[[#This Row],[BW_GA]])-1)/(Backend!$B$3/100*Table1[[#This Row],[BW40_3705]]),"")</f>
        <v/>
      </c>
      <c r="J8716" s="7" t="str">
        <f>IF(Table1[[#This Row],[Is Data Valid]]=TRUE,_xlfn.NORM.S.DIST(Table1[[#This Row],[Birthweight Z-Score]],TRUE)*100,"")</f>
        <v/>
      </c>
      <c r="K8716" s="7" t="str">
        <f>IF(Table1[[#This Row],[Is Data Valid]]=TRUE,_xlfn.NORM.S.DIST(Table1[[#This Row],[Birthweight Z-Score (BW-10%)]],TRUE)*100,"")</f>
        <v/>
      </c>
      <c r="L8716" s="7" t="str">
        <f>IF(Table1[[#This Row],[Is Data Valid]]=TRUE,_xlfn.NORM.S.DIST(Table1[[#This Row],[Birthweight Z-Score (BW+10%)]],TRUE)*100,"")</f>
        <v/>
      </c>
    </row>
    <row r="8717" spans="1:12" x14ac:dyDescent="0.25">
      <c r="A8717" s="3"/>
      <c r="B8717" s="2"/>
      <c r="C8717" s="2"/>
      <c r="D8717" s="2" t="b">
        <f>IF(AND(NOT(ISBLANK(Table1[[#This Row],[Fetal Sex (Male, Female or Unknown)]])),ISNUMBER(Table1[[#This Row],[Birthweight (grams)]]),ISNUMBER(Table1[[#This Row],[Gestation (days)]])),TRUE,FALSE)</f>
        <v>0</v>
      </c>
      <c r="E8717" s="2" t="str">
        <f>IF(Table1[[#This Row],[Is Data Valid]]=TRUE,IF(Table1[[#This Row],[Fetal Sex (Male, Female or Unknown)]]="Male",Backend!$C$5,IF(Table1[[#This Row],[Fetal Sex (Male, Female or Unknown)]]="Female",Backend!$C$6,IF(Table1[[#This Row],[Fetal Sex (Male, Female or Unknown)]]="Unknown",Backend!$C$7,"Error"))),"")</f>
        <v/>
      </c>
      <c r="F8717" s="8" t="str">
        <f>IF(Table1[[#This Row],[Is Data Valid]]=TRUE,EXP(0.578+0.332*((Table1[[#This Row],[Gestation (days)]]+0.5)/7)-0.00354*((Table1[[#This Row],[Gestation (days)]]+0.5)/7)^2)*Table1[[#This Row],[BW40_3705]],"")</f>
        <v/>
      </c>
      <c r="G8717" s="2" t="str">
        <f>IF(Table1[[#This Row],[Is Data Valid]]=TRUE,((Table1[[#This Row],[Birthweight (grams)]]/Table1[[#This Row],[BW_GA]])-1)/(Backend!$B$3/100*Table1[[#This Row],[BW40_3705]]),"")</f>
        <v/>
      </c>
      <c r="H8717" s="7" t="str">
        <f>IF(Table1[[#This Row],[Is Data Valid]]=TRUE,((Table1[[#This Row],[Birthweight (grams)]]*0.9/Table1[[#This Row],[BW_GA]])-1)/(Backend!$B$3/100*Table1[[#This Row],[BW40_3705]]),"")</f>
        <v/>
      </c>
      <c r="I8717" s="7" t="str">
        <f>IF(Table1[[#This Row],[Is Data Valid]]=TRUE,((Table1[[#This Row],[Birthweight (grams)]]*1.1/Table1[[#This Row],[BW_GA]])-1)/(Backend!$B$3/100*Table1[[#This Row],[BW40_3705]]),"")</f>
        <v/>
      </c>
      <c r="J8717" s="7" t="str">
        <f>IF(Table1[[#This Row],[Is Data Valid]]=TRUE,_xlfn.NORM.S.DIST(Table1[[#This Row],[Birthweight Z-Score]],TRUE)*100,"")</f>
        <v/>
      </c>
      <c r="K8717" s="7" t="str">
        <f>IF(Table1[[#This Row],[Is Data Valid]]=TRUE,_xlfn.NORM.S.DIST(Table1[[#This Row],[Birthweight Z-Score (BW-10%)]],TRUE)*100,"")</f>
        <v/>
      </c>
      <c r="L8717" s="7" t="str">
        <f>IF(Table1[[#This Row],[Is Data Valid]]=TRUE,_xlfn.NORM.S.DIST(Table1[[#This Row],[Birthweight Z-Score (BW+10%)]],TRUE)*100,"")</f>
        <v/>
      </c>
    </row>
    <row r="8718" spans="1:12" x14ac:dyDescent="0.25">
      <c r="A8718" s="3"/>
      <c r="B8718" s="2"/>
      <c r="C8718" s="2"/>
      <c r="D8718" s="2" t="b">
        <f>IF(AND(NOT(ISBLANK(Table1[[#This Row],[Fetal Sex (Male, Female or Unknown)]])),ISNUMBER(Table1[[#This Row],[Birthweight (grams)]]),ISNUMBER(Table1[[#This Row],[Gestation (days)]])),TRUE,FALSE)</f>
        <v>0</v>
      </c>
      <c r="E8718" s="2" t="str">
        <f>IF(Table1[[#This Row],[Is Data Valid]]=TRUE,IF(Table1[[#This Row],[Fetal Sex (Male, Female or Unknown)]]="Male",Backend!$C$5,IF(Table1[[#This Row],[Fetal Sex (Male, Female or Unknown)]]="Female",Backend!$C$6,IF(Table1[[#This Row],[Fetal Sex (Male, Female or Unknown)]]="Unknown",Backend!$C$7,"Error"))),"")</f>
        <v/>
      </c>
      <c r="F8718" s="8" t="str">
        <f>IF(Table1[[#This Row],[Is Data Valid]]=TRUE,EXP(0.578+0.332*((Table1[[#This Row],[Gestation (days)]]+0.5)/7)-0.00354*((Table1[[#This Row],[Gestation (days)]]+0.5)/7)^2)*Table1[[#This Row],[BW40_3705]],"")</f>
        <v/>
      </c>
      <c r="G8718" s="2" t="str">
        <f>IF(Table1[[#This Row],[Is Data Valid]]=TRUE,((Table1[[#This Row],[Birthweight (grams)]]/Table1[[#This Row],[BW_GA]])-1)/(Backend!$B$3/100*Table1[[#This Row],[BW40_3705]]),"")</f>
        <v/>
      </c>
      <c r="H8718" s="7" t="str">
        <f>IF(Table1[[#This Row],[Is Data Valid]]=TRUE,((Table1[[#This Row],[Birthweight (grams)]]*0.9/Table1[[#This Row],[BW_GA]])-1)/(Backend!$B$3/100*Table1[[#This Row],[BW40_3705]]),"")</f>
        <v/>
      </c>
      <c r="I8718" s="7" t="str">
        <f>IF(Table1[[#This Row],[Is Data Valid]]=TRUE,((Table1[[#This Row],[Birthweight (grams)]]*1.1/Table1[[#This Row],[BW_GA]])-1)/(Backend!$B$3/100*Table1[[#This Row],[BW40_3705]]),"")</f>
        <v/>
      </c>
      <c r="J8718" s="7" t="str">
        <f>IF(Table1[[#This Row],[Is Data Valid]]=TRUE,_xlfn.NORM.S.DIST(Table1[[#This Row],[Birthweight Z-Score]],TRUE)*100,"")</f>
        <v/>
      </c>
      <c r="K8718" s="7" t="str">
        <f>IF(Table1[[#This Row],[Is Data Valid]]=TRUE,_xlfn.NORM.S.DIST(Table1[[#This Row],[Birthweight Z-Score (BW-10%)]],TRUE)*100,"")</f>
        <v/>
      </c>
      <c r="L8718" s="7" t="str">
        <f>IF(Table1[[#This Row],[Is Data Valid]]=TRUE,_xlfn.NORM.S.DIST(Table1[[#This Row],[Birthweight Z-Score (BW+10%)]],TRUE)*100,"")</f>
        <v/>
      </c>
    </row>
    <row r="8719" spans="1:12" x14ac:dyDescent="0.25">
      <c r="A8719" s="3"/>
      <c r="B8719" s="2"/>
      <c r="C8719" s="2"/>
      <c r="D8719" s="2" t="b">
        <f>IF(AND(NOT(ISBLANK(Table1[[#This Row],[Fetal Sex (Male, Female or Unknown)]])),ISNUMBER(Table1[[#This Row],[Birthweight (grams)]]),ISNUMBER(Table1[[#This Row],[Gestation (days)]])),TRUE,FALSE)</f>
        <v>0</v>
      </c>
      <c r="E8719" s="2" t="str">
        <f>IF(Table1[[#This Row],[Is Data Valid]]=TRUE,IF(Table1[[#This Row],[Fetal Sex (Male, Female or Unknown)]]="Male",Backend!$C$5,IF(Table1[[#This Row],[Fetal Sex (Male, Female or Unknown)]]="Female",Backend!$C$6,IF(Table1[[#This Row],[Fetal Sex (Male, Female or Unknown)]]="Unknown",Backend!$C$7,"Error"))),"")</f>
        <v/>
      </c>
      <c r="F8719" s="8" t="str">
        <f>IF(Table1[[#This Row],[Is Data Valid]]=TRUE,EXP(0.578+0.332*((Table1[[#This Row],[Gestation (days)]]+0.5)/7)-0.00354*((Table1[[#This Row],[Gestation (days)]]+0.5)/7)^2)*Table1[[#This Row],[BW40_3705]],"")</f>
        <v/>
      </c>
      <c r="G8719" s="2" t="str">
        <f>IF(Table1[[#This Row],[Is Data Valid]]=TRUE,((Table1[[#This Row],[Birthweight (grams)]]/Table1[[#This Row],[BW_GA]])-1)/(Backend!$B$3/100*Table1[[#This Row],[BW40_3705]]),"")</f>
        <v/>
      </c>
      <c r="H8719" s="7" t="str">
        <f>IF(Table1[[#This Row],[Is Data Valid]]=TRUE,((Table1[[#This Row],[Birthweight (grams)]]*0.9/Table1[[#This Row],[BW_GA]])-1)/(Backend!$B$3/100*Table1[[#This Row],[BW40_3705]]),"")</f>
        <v/>
      </c>
      <c r="I8719" s="7" t="str">
        <f>IF(Table1[[#This Row],[Is Data Valid]]=TRUE,((Table1[[#This Row],[Birthweight (grams)]]*1.1/Table1[[#This Row],[BW_GA]])-1)/(Backend!$B$3/100*Table1[[#This Row],[BW40_3705]]),"")</f>
        <v/>
      </c>
      <c r="J8719" s="7" t="str">
        <f>IF(Table1[[#This Row],[Is Data Valid]]=TRUE,_xlfn.NORM.S.DIST(Table1[[#This Row],[Birthweight Z-Score]],TRUE)*100,"")</f>
        <v/>
      </c>
      <c r="K8719" s="7" t="str">
        <f>IF(Table1[[#This Row],[Is Data Valid]]=TRUE,_xlfn.NORM.S.DIST(Table1[[#This Row],[Birthweight Z-Score (BW-10%)]],TRUE)*100,"")</f>
        <v/>
      </c>
      <c r="L8719" s="7" t="str">
        <f>IF(Table1[[#This Row],[Is Data Valid]]=TRUE,_xlfn.NORM.S.DIST(Table1[[#This Row],[Birthweight Z-Score (BW+10%)]],TRUE)*100,"")</f>
        <v/>
      </c>
    </row>
    <row r="8720" spans="1:12" x14ac:dyDescent="0.25">
      <c r="A8720" s="3"/>
      <c r="B8720" s="2"/>
      <c r="C8720" s="2"/>
      <c r="D8720" s="2" t="b">
        <f>IF(AND(NOT(ISBLANK(Table1[[#This Row],[Fetal Sex (Male, Female or Unknown)]])),ISNUMBER(Table1[[#This Row],[Birthweight (grams)]]),ISNUMBER(Table1[[#This Row],[Gestation (days)]])),TRUE,FALSE)</f>
        <v>0</v>
      </c>
      <c r="E8720" s="2" t="str">
        <f>IF(Table1[[#This Row],[Is Data Valid]]=TRUE,IF(Table1[[#This Row],[Fetal Sex (Male, Female or Unknown)]]="Male",Backend!$C$5,IF(Table1[[#This Row],[Fetal Sex (Male, Female or Unknown)]]="Female",Backend!$C$6,IF(Table1[[#This Row],[Fetal Sex (Male, Female or Unknown)]]="Unknown",Backend!$C$7,"Error"))),"")</f>
        <v/>
      </c>
      <c r="F8720" s="8" t="str">
        <f>IF(Table1[[#This Row],[Is Data Valid]]=TRUE,EXP(0.578+0.332*((Table1[[#This Row],[Gestation (days)]]+0.5)/7)-0.00354*((Table1[[#This Row],[Gestation (days)]]+0.5)/7)^2)*Table1[[#This Row],[BW40_3705]],"")</f>
        <v/>
      </c>
      <c r="G8720" s="2" t="str">
        <f>IF(Table1[[#This Row],[Is Data Valid]]=TRUE,((Table1[[#This Row],[Birthweight (grams)]]/Table1[[#This Row],[BW_GA]])-1)/(Backend!$B$3/100*Table1[[#This Row],[BW40_3705]]),"")</f>
        <v/>
      </c>
      <c r="H8720" s="7" t="str">
        <f>IF(Table1[[#This Row],[Is Data Valid]]=TRUE,((Table1[[#This Row],[Birthweight (grams)]]*0.9/Table1[[#This Row],[BW_GA]])-1)/(Backend!$B$3/100*Table1[[#This Row],[BW40_3705]]),"")</f>
        <v/>
      </c>
      <c r="I8720" s="7" t="str">
        <f>IF(Table1[[#This Row],[Is Data Valid]]=TRUE,((Table1[[#This Row],[Birthweight (grams)]]*1.1/Table1[[#This Row],[BW_GA]])-1)/(Backend!$B$3/100*Table1[[#This Row],[BW40_3705]]),"")</f>
        <v/>
      </c>
      <c r="J8720" s="7" t="str">
        <f>IF(Table1[[#This Row],[Is Data Valid]]=TRUE,_xlfn.NORM.S.DIST(Table1[[#This Row],[Birthweight Z-Score]],TRUE)*100,"")</f>
        <v/>
      </c>
      <c r="K8720" s="7" t="str">
        <f>IF(Table1[[#This Row],[Is Data Valid]]=TRUE,_xlfn.NORM.S.DIST(Table1[[#This Row],[Birthweight Z-Score (BW-10%)]],TRUE)*100,"")</f>
        <v/>
      </c>
      <c r="L8720" s="7" t="str">
        <f>IF(Table1[[#This Row],[Is Data Valid]]=TRUE,_xlfn.NORM.S.DIST(Table1[[#This Row],[Birthweight Z-Score (BW+10%)]],TRUE)*100,"")</f>
        <v/>
      </c>
    </row>
    <row r="8721" spans="1:12" x14ac:dyDescent="0.25">
      <c r="A8721" s="3"/>
      <c r="B8721" s="2"/>
      <c r="C8721" s="2"/>
      <c r="D8721" s="2" t="b">
        <f>IF(AND(NOT(ISBLANK(Table1[[#This Row],[Fetal Sex (Male, Female or Unknown)]])),ISNUMBER(Table1[[#This Row],[Birthweight (grams)]]),ISNUMBER(Table1[[#This Row],[Gestation (days)]])),TRUE,FALSE)</f>
        <v>0</v>
      </c>
      <c r="E8721" s="2" t="str">
        <f>IF(Table1[[#This Row],[Is Data Valid]]=TRUE,IF(Table1[[#This Row],[Fetal Sex (Male, Female or Unknown)]]="Male",Backend!$C$5,IF(Table1[[#This Row],[Fetal Sex (Male, Female or Unknown)]]="Female",Backend!$C$6,IF(Table1[[#This Row],[Fetal Sex (Male, Female or Unknown)]]="Unknown",Backend!$C$7,"Error"))),"")</f>
        <v/>
      </c>
      <c r="F8721" s="8" t="str">
        <f>IF(Table1[[#This Row],[Is Data Valid]]=TRUE,EXP(0.578+0.332*((Table1[[#This Row],[Gestation (days)]]+0.5)/7)-0.00354*((Table1[[#This Row],[Gestation (days)]]+0.5)/7)^2)*Table1[[#This Row],[BW40_3705]],"")</f>
        <v/>
      </c>
      <c r="G8721" s="2" t="str">
        <f>IF(Table1[[#This Row],[Is Data Valid]]=TRUE,((Table1[[#This Row],[Birthweight (grams)]]/Table1[[#This Row],[BW_GA]])-1)/(Backend!$B$3/100*Table1[[#This Row],[BW40_3705]]),"")</f>
        <v/>
      </c>
      <c r="H8721" s="7" t="str">
        <f>IF(Table1[[#This Row],[Is Data Valid]]=TRUE,((Table1[[#This Row],[Birthweight (grams)]]*0.9/Table1[[#This Row],[BW_GA]])-1)/(Backend!$B$3/100*Table1[[#This Row],[BW40_3705]]),"")</f>
        <v/>
      </c>
      <c r="I8721" s="7" t="str">
        <f>IF(Table1[[#This Row],[Is Data Valid]]=TRUE,((Table1[[#This Row],[Birthweight (grams)]]*1.1/Table1[[#This Row],[BW_GA]])-1)/(Backend!$B$3/100*Table1[[#This Row],[BW40_3705]]),"")</f>
        <v/>
      </c>
      <c r="J8721" s="7" t="str">
        <f>IF(Table1[[#This Row],[Is Data Valid]]=TRUE,_xlfn.NORM.S.DIST(Table1[[#This Row],[Birthweight Z-Score]],TRUE)*100,"")</f>
        <v/>
      </c>
      <c r="K8721" s="7" t="str">
        <f>IF(Table1[[#This Row],[Is Data Valid]]=TRUE,_xlfn.NORM.S.DIST(Table1[[#This Row],[Birthweight Z-Score (BW-10%)]],TRUE)*100,"")</f>
        <v/>
      </c>
      <c r="L8721" s="7" t="str">
        <f>IF(Table1[[#This Row],[Is Data Valid]]=TRUE,_xlfn.NORM.S.DIST(Table1[[#This Row],[Birthweight Z-Score (BW+10%)]],TRUE)*100,"")</f>
        <v/>
      </c>
    </row>
    <row r="8722" spans="1:12" x14ac:dyDescent="0.25">
      <c r="A8722" s="3"/>
      <c r="B8722" s="2"/>
      <c r="C8722" s="2"/>
      <c r="D8722" s="2" t="b">
        <f>IF(AND(NOT(ISBLANK(Table1[[#This Row],[Fetal Sex (Male, Female or Unknown)]])),ISNUMBER(Table1[[#This Row],[Birthweight (grams)]]),ISNUMBER(Table1[[#This Row],[Gestation (days)]])),TRUE,FALSE)</f>
        <v>0</v>
      </c>
      <c r="E8722" s="2" t="str">
        <f>IF(Table1[[#This Row],[Is Data Valid]]=TRUE,IF(Table1[[#This Row],[Fetal Sex (Male, Female or Unknown)]]="Male",Backend!$C$5,IF(Table1[[#This Row],[Fetal Sex (Male, Female or Unknown)]]="Female",Backend!$C$6,IF(Table1[[#This Row],[Fetal Sex (Male, Female or Unknown)]]="Unknown",Backend!$C$7,"Error"))),"")</f>
        <v/>
      </c>
      <c r="F8722" s="8" t="str">
        <f>IF(Table1[[#This Row],[Is Data Valid]]=TRUE,EXP(0.578+0.332*((Table1[[#This Row],[Gestation (days)]]+0.5)/7)-0.00354*((Table1[[#This Row],[Gestation (days)]]+0.5)/7)^2)*Table1[[#This Row],[BW40_3705]],"")</f>
        <v/>
      </c>
      <c r="G8722" s="2" t="str">
        <f>IF(Table1[[#This Row],[Is Data Valid]]=TRUE,((Table1[[#This Row],[Birthweight (grams)]]/Table1[[#This Row],[BW_GA]])-1)/(Backend!$B$3/100*Table1[[#This Row],[BW40_3705]]),"")</f>
        <v/>
      </c>
      <c r="H8722" s="7" t="str">
        <f>IF(Table1[[#This Row],[Is Data Valid]]=TRUE,((Table1[[#This Row],[Birthweight (grams)]]*0.9/Table1[[#This Row],[BW_GA]])-1)/(Backend!$B$3/100*Table1[[#This Row],[BW40_3705]]),"")</f>
        <v/>
      </c>
      <c r="I8722" s="7" t="str">
        <f>IF(Table1[[#This Row],[Is Data Valid]]=TRUE,((Table1[[#This Row],[Birthweight (grams)]]*1.1/Table1[[#This Row],[BW_GA]])-1)/(Backend!$B$3/100*Table1[[#This Row],[BW40_3705]]),"")</f>
        <v/>
      </c>
      <c r="J8722" s="7" t="str">
        <f>IF(Table1[[#This Row],[Is Data Valid]]=TRUE,_xlfn.NORM.S.DIST(Table1[[#This Row],[Birthweight Z-Score]],TRUE)*100,"")</f>
        <v/>
      </c>
      <c r="K8722" s="7" t="str">
        <f>IF(Table1[[#This Row],[Is Data Valid]]=TRUE,_xlfn.NORM.S.DIST(Table1[[#This Row],[Birthweight Z-Score (BW-10%)]],TRUE)*100,"")</f>
        <v/>
      </c>
      <c r="L8722" s="7" t="str">
        <f>IF(Table1[[#This Row],[Is Data Valid]]=TRUE,_xlfn.NORM.S.DIST(Table1[[#This Row],[Birthweight Z-Score (BW+10%)]],TRUE)*100,"")</f>
        <v/>
      </c>
    </row>
    <row r="8723" spans="1:12" x14ac:dyDescent="0.25">
      <c r="A8723" s="3"/>
      <c r="B8723" s="2"/>
      <c r="C8723" s="2"/>
      <c r="D8723" s="2" t="b">
        <f>IF(AND(NOT(ISBLANK(Table1[[#This Row],[Fetal Sex (Male, Female or Unknown)]])),ISNUMBER(Table1[[#This Row],[Birthweight (grams)]]),ISNUMBER(Table1[[#This Row],[Gestation (days)]])),TRUE,FALSE)</f>
        <v>0</v>
      </c>
      <c r="E8723" s="2" t="str">
        <f>IF(Table1[[#This Row],[Is Data Valid]]=TRUE,IF(Table1[[#This Row],[Fetal Sex (Male, Female or Unknown)]]="Male",Backend!$C$5,IF(Table1[[#This Row],[Fetal Sex (Male, Female or Unknown)]]="Female",Backend!$C$6,IF(Table1[[#This Row],[Fetal Sex (Male, Female or Unknown)]]="Unknown",Backend!$C$7,"Error"))),"")</f>
        <v/>
      </c>
      <c r="F8723" s="8" t="str">
        <f>IF(Table1[[#This Row],[Is Data Valid]]=TRUE,EXP(0.578+0.332*((Table1[[#This Row],[Gestation (days)]]+0.5)/7)-0.00354*((Table1[[#This Row],[Gestation (days)]]+0.5)/7)^2)*Table1[[#This Row],[BW40_3705]],"")</f>
        <v/>
      </c>
      <c r="G8723" s="2" t="str">
        <f>IF(Table1[[#This Row],[Is Data Valid]]=TRUE,((Table1[[#This Row],[Birthweight (grams)]]/Table1[[#This Row],[BW_GA]])-1)/(Backend!$B$3/100*Table1[[#This Row],[BW40_3705]]),"")</f>
        <v/>
      </c>
      <c r="H8723" s="7" t="str">
        <f>IF(Table1[[#This Row],[Is Data Valid]]=TRUE,((Table1[[#This Row],[Birthweight (grams)]]*0.9/Table1[[#This Row],[BW_GA]])-1)/(Backend!$B$3/100*Table1[[#This Row],[BW40_3705]]),"")</f>
        <v/>
      </c>
      <c r="I8723" s="7" t="str">
        <f>IF(Table1[[#This Row],[Is Data Valid]]=TRUE,((Table1[[#This Row],[Birthweight (grams)]]*1.1/Table1[[#This Row],[BW_GA]])-1)/(Backend!$B$3/100*Table1[[#This Row],[BW40_3705]]),"")</f>
        <v/>
      </c>
      <c r="J8723" s="7" t="str">
        <f>IF(Table1[[#This Row],[Is Data Valid]]=TRUE,_xlfn.NORM.S.DIST(Table1[[#This Row],[Birthweight Z-Score]],TRUE)*100,"")</f>
        <v/>
      </c>
      <c r="K8723" s="7" t="str">
        <f>IF(Table1[[#This Row],[Is Data Valid]]=TRUE,_xlfn.NORM.S.DIST(Table1[[#This Row],[Birthweight Z-Score (BW-10%)]],TRUE)*100,"")</f>
        <v/>
      </c>
      <c r="L8723" s="7" t="str">
        <f>IF(Table1[[#This Row],[Is Data Valid]]=TRUE,_xlfn.NORM.S.DIST(Table1[[#This Row],[Birthweight Z-Score (BW+10%)]],TRUE)*100,"")</f>
        <v/>
      </c>
    </row>
    <row r="8724" spans="1:12" x14ac:dyDescent="0.25">
      <c r="A8724" s="3"/>
      <c r="B8724" s="2"/>
      <c r="C8724" s="2"/>
      <c r="D8724" s="2" t="b">
        <f>IF(AND(NOT(ISBLANK(Table1[[#This Row],[Fetal Sex (Male, Female or Unknown)]])),ISNUMBER(Table1[[#This Row],[Birthweight (grams)]]),ISNUMBER(Table1[[#This Row],[Gestation (days)]])),TRUE,FALSE)</f>
        <v>0</v>
      </c>
      <c r="E8724" s="2" t="str">
        <f>IF(Table1[[#This Row],[Is Data Valid]]=TRUE,IF(Table1[[#This Row],[Fetal Sex (Male, Female or Unknown)]]="Male",Backend!$C$5,IF(Table1[[#This Row],[Fetal Sex (Male, Female or Unknown)]]="Female",Backend!$C$6,IF(Table1[[#This Row],[Fetal Sex (Male, Female or Unknown)]]="Unknown",Backend!$C$7,"Error"))),"")</f>
        <v/>
      </c>
      <c r="F8724" s="8" t="str">
        <f>IF(Table1[[#This Row],[Is Data Valid]]=TRUE,EXP(0.578+0.332*((Table1[[#This Row],[Gestation (days)]]+0.5)/7)-0.00354*((Table1[[#This Row],[Gestation (days)]]+0.5)/7)^2)*Table1[[#This Row],[BW40_3705]],"")</f>
        <v/>
      </c>
      <c r="G8724" s="2" t="str">
        <f>IF(Table1[[#This Row],[Is Data Valid]]=TRUE,((Table1[[#This Row],[Birthweight (grams)]]/Table1[[#This Row],[BW_GA]])-1)/(Backend!$B$3/100*Table1[[#This Row],[BW40_3705]]),"")</f>
        <v/>
      </c>
      <c r="H8724" s="7" t="str">
        <f>IF(Table1[[#This Row],[Is Data Valid]]=TRUE,((Table1[[#This Row],[Birthweight (grams)]]*0.9/Table1[[#This Row],[BW_GA]])-1)/(Backend!$B$3/100*Table1[[#This Row],[BW40_3705]]),"")</f>
        <v/>
      </c>
      <c r="I8724" s="7" t="str">
        <f>IF(Table1[[#This Row],[Is Data Valid]]=TRUE,((Table1[[#This Row],[Birthweight (grams)]]*1.1/Table1[[#This Row],[BW_GA]])-1)/(Backend!$B$3/100*Table1[[#This Row],[BW40_3705]]),"")</f>
        <v/>
      </c>
      <c r="J8724" s="7" t="str">
        <f>IF(Table1[[#This Row],[Is Data Valid]]=TRUE,_xlfn.NORM.S.DIST(Table1[[#This Row],[Birthweight Z-Score]],TRUE)*100,"")</f>
        <v/>
      </c>
      <c r="K8724" s="7" t="str">
        <f>IF(Table1[[#This Row],[Is Data Valid]]=TRUE,_xlfn.NORM.S.DIST(Table1[[#This Row],[Birthweight Z-Score (BW-10%)]],TRUE)*100,"")</f>
        <v/>
      </c>
      <c r="L8724" s="7" t="str">
        <f>IF(Table1[[#This Row],[Is Data Valid]]=TRUE,_xlfn.NORM.S.DIST(Table1[[#This Row],[Birthweight Z-Score (BW+10%)]],TRUE)*100,"")</f>
        <v/>
      </c>
    </row>
    <row r="8725" spans="1:12" x14ac:dyDescent="0.25">
      <c r="A8725" s="3"/>
      <c r="B8725" s="2"/>
      <c r="C8725" s="2"/>
      <c r="D8725" s="2" t="b">
        <f>IF(AND(NOT(ISBLANK(Table1[[#This Row],[Fetal Sex (Male, Female or Unknown)]])),ISNUMBER(Table1[[#This Row],[Birthweight (grams)]]),ISNUMBER(Table1[[#This Row],[Gestation (days)]])),TRUE,FALSE)</f>
        <v>0</v>
      </c>
      <c r="E8725" s="2" t="str">
        <f>IF(Table1[[#This Row],[Is Data Valid]]=TRUE,IF(Table1[[#This Row],[Fetal Sex (Male, Female or Unknown)]]="Male",Backend!$C$5,IF(Table1[[#This Row],[Fetal Sex (Male, Female or Unknown)]]="Female",Backend!$C$6,IF(Table1[[#This Row],[Fetal Sex (Male, Female or Unknown)]]="Unknown",Backend!$C$7,"Error"))),"")</f>
        <v/>
      </c>
      <c r="F8725" s="8" t="str">
        <f>IF(Table1[[#This Row],[Is Data Valid]]=TRUE,EXP(0.578+0.332*((Table1[[#This Row],[Gestation (days)]]+0.5)/7)-0.00354*((Table1[[#This Row],[Gestation (days)]]+0.5)/7)^2)*Table1[[#This Row],[BW40_3705]],"")</f>
        <v/>
      </c>
      <c r="G8725" s="2" t="str">
        <f>IF(Table1[[#This Row],[Is Data Valid]]=TRUE,((Table1[[#This Row],[Birthweight (grams)]]/Table1[[#This Row],[BW_GA]])-1)/(Backend!$B$3/100*Table1[[#This Row],[BW40_3705]]),"")</f>
        <v/>
      </c>
      <c r="H8725" s="7" t="str">
        <f>IF(Table1[[#This Row],[Is Data Valid]]=TRUE,((Table1[[#This Row],[Birthweight (grams)]]*0.9/Table1[[#This Row],[BW_GA]])-1)/(Backend!$B$3/100*Table1[[#This Row],[BW40_3705]]),"")</f>
        <v/>
      </c>
      <c r="I8725" s="7" t="str">
        <f>IF(Table1[[#This Row],[Is Data Valid]]=TRUE,((Table1[[#This Row],[Birthweight (grams)]]*1.1/Table1[[#This Row],[BW_GA]])-1)/(Backend!$B$3/100*Table1[[#This Row],[BW40_3705]]),"")</f>
        <v/>
      </c>
      <c r="J8725" s="7" t="str">
        <f>IF(Table1[[#This Row],[Is Data Valid]]=TRUE,_xlfn.NORM.S.DIST(Table1[[#This Row],[Birthweight Z-Score]],TRUE)*100,"")</f>
        <v/>
      </c>
      <c r="K8725" s="7" t="str">
        <f>IF(Table1[[#This Row],[Is Data Valid]]=TRUE,_xlfn.NORM.S.DIST(Table1[[#This Row],[Birthweight Z-Score (BW-10%)]],TRUE)*100,"")</f>
        <v/>
      </c>
      <c r="L8725" s="7" t="str">
        <f>IF(Table1[[#This Row],[Is Data Valid]]=TRUE,_xlfn.NORM.S.DIST(Table1[[#This Row],[Birthweight Z-Score (BW+10%)]],TRUE)*100,"")</f>
        <v/>
      </c>
    </row>
    <row r="8726" spans="1:12" x14ac:dyDescent="0.25">
      <c r="A8726" s="3"/>
      <c r="B8726" s="2"/>
      <c r="C8726" s="2"/>
      <c r="D8726" s="2" t="b">
        <f>IF(AND(NOT(ISBLANK(Table1[[#This Row],[Fetal Sex (Male, Female or Unknown)]])),ISNUMBER(Table1[[#This Row],[Birthweight (grams)]]),ISNUMBER(Table1[[#This Row],[Gestation (days)]])),TRUE,FALSE)</f>
        <v>0</v>
      </c>
      <c r="E8726" s="2" t="str">
        <f>IF(Table1[[#This Row],[Is Data Valid]]=TRUE,IF(Table1[[#This Row],[Fetal Sex (Male, Female or Unknown)]]="Male",Backend!$C$5,IF(Table1[[#This Row],[Fetal Sex (Male, Female or Unknown)]]="Female",Backend!$C$6,IF(Table1[[#This Row],[Fetal Sex (Male, Female or Unknown)]]="Unknown",Backend!$C$7,"Error"))),"")</f>
        <v/>
      </c>
      <c r="F8726" s="8" t="str">
        <f>IF(Table1[[#This Row],[Is Data Valid]]=TRUE,EXP(0.578+0.332*((Table1[[#This Row],[Gestation (days)]]+0.5)/7)-0.00354*((Table1[[#This Row],[Gestation (days)]]+0.5)/7)^2)*Table1[[#This Row],[BW40_3705]],"")</f>
        <v/>
      </c>
      <c r="G8726" s="2" t="str">
        <f>IF(Table1[[#This Row],[Is Data Valid]]=TRUE,((Table1[[#This Row],[Birthweight (grams)]]/Table1[[#This Row],[BW_GA]])-1)/(Backend!$B$3/100*Table1[[#This Row],[BW40_3705]]),"")</f>
        <v/>
      </c>
      <c r="H8726" s="7" t="str">
        <f>IF(Table1[[#This Row],[Is Data Valid]]=TRUE,((Table1[[#This Row],[Birthweight (grams)]]*0.9/Table1[[#This Row],[BW_GA]])-1)/(Backend!$B$3/100*Table1[[#This Row],[BW40_3705]]),"")</f>
        <v/>
      </c>
      <c r="I8726" s="7" t="str">
        <f>IF(Table1[[#This Row],[Is Data Valid]]=TRUE,((Table1[[#This Row],[Birthweight (grams)]]*1.1/Table1[[#This Row],[BW_GA]])-1)/(Backend!$B$3/100*Table1[[#This Row],[BW40_3705]]),"")</f>
        <v/>
      </c>
      <c r="J8726" s="7" t="str">
        <f>IF(Table1[[#This Row],[Is Data Valid]]=TRUE,_xlfn.NORM.S.DIST(Table1[[#This Row],[Birthweight Z-Score]],TRUE)*100,"")</f>
        <v/>
      </c>
      <c r="K8726" s="7" t="str">
        <f>IF(Table1[[#This Row],[Is Data Valid]]=TRUE,_xlfn.NORM.S.DIST(Table1[[#This Row],[Birthweight Z-Score (BW-10%)]],TRUE)*100,"")</f>
        <v/>
      </c>
      <c r="L8726" s="7" t="str">
        <f>IF(Table1[[#This Row],[Is Data Valid]]=TRUE,_xlfn.NORM.S.DIST(Table1[[#This Row],[Birthweight Z-Score (BW+10%)]],TRUE)*100,"")</f>
        <v/>
      </c>
    </row>
    <row r="8727" spans="1:12" x14ac:dyDescent="0.25">
      <c r="A8727" s="3"/>
      <c r="B8727" s="2"/>
      <c r="C8727" s="2"/>
      <c r="D8727" s="2" t="b">
        <f>IF(AND(NOT(ISBLANK(Table1[[#This Row],[Fetal Sex (Male, Female or Unknown)]])),ISNUMBER(Table1[[#This Row],[Birthweight (grams)]]),ISNUMBER(Table1[[#This Row],[Gestation (days)]])),TRUE,FALSE)</f>
        <v>0</v>
      </c>
      <c r="E8727" s="2" t="str">
        <f>IF(Table1[[#This Row],[Is Data Valid]]=TRUE,IF(Table1[[#This Row],[Fetal Sex (Male, Female or Unknown)]]="Male",Backend!$C$5,IF(Table1[[#This Row],[Fetal Sex (Male, Female or Unknown)]]="Female",Backend!$C$6,IF(Table1[[#This Row],[Fetal Sex (Male, Female or Unknown)]]="Unknown",Backend!$C$7,"Error"))),"")</f>
        <v/>
      </c>
      <c r="F8727" s="8" t="str">
        <f>IF(Table1[[#This Row],[Is Data Valid]]=TRUE,EXP(0.578+0.332*((Table1[[#This Row],[Gestation (days)]]+0.5)/7)-0.00354*((Table1[[#This Row],[Gestation (days)]]+0.5)/7)^2)*Table1[[#This Row],[BW40_3705]],"")</f>
        <v/>
      </c>
      <c r="G8727" s="2" t="str">
        <f>IF(Table1[[#This Row],[Is Data Valid]]=TRUE,((Table1[[#This Row],[Birthweight (grams)]]/Table1[[#This Row],[BW_GA]])-1)/(Backend!$B$3/100*Table1[[#This Row],[BW40_3705]]),"")</f>
        <v/>
      </c>
      <c r="H8727" s="7" t="str">
        <f>IF(Table1[[#This Row],[Is Data Valid]]=TRUE,((Table1[[#This Row],[Birthweight (grams)]]*0.9/Table1[[#This Row],[BW_GA]])-1)/(Backend!$B$3/100*Table1[[#This Row],[BW40_3705]]),"")</f>
        <v/>
      </c>
      <c r="I8727" s="7" t="str">
        <f>IF(Table1[[#This Row],[Is Data Valid]]=TRUE,((Table1[[#This Row],[Birthweight (grams)]]*1.1/Table1[[#This Row],[BW_GA]])-1)/(Backend!$B$3/100*Table1[[#This Row],[BW40_3705]]),"")</f>
        <v/>
      </c>
      <c r="J8727" s="7" t="str">
        <f>IF(Table1[[#This Row],[Is Data Valid]]=TRUE,_xlfn.NORM.S.DIST(Table1[[#This Row],[Birthweight Z-Score]],TRUE)*100,"")</f>
        <v/>
      </c>
      <c r="K8727" s="7" t="str">
        <f>IF(Table1[[#This Row],[Is Data Valid]]=TRUE,_xlfn.NORM.S.DIST(Table1[[#This Row],[Birthweight Z-Score (BW-10%)]],TRUE)*100,"")</f>
        <v/>
      </c>
      <c r="L8727" s="7" t="str">
        <f>IF(Table1[[#This Row],[Is Data Valid]]=TRUE,_xlfn.NORM.S.DIST(Table1[[#This Row],[Birthweight Z-Score (BW+10%)]],TRUE)*100,"")</f>
        <v/>
      </c>
    </row>
    <row r="8728" spans="1:12" x14ac:dyDescent="0.25">
      <c r="A8728" s="3"/>
      <c r="B8728" s="2"/>
      <c r="C8728" s="2"/>
      <c r="D8728" s="2" t="b">
        <f>IF(AND(NOT(ISBLANK(Table1[[#This Row],[Fetal Sex (Male, Female or Unknown)]])),ISNUMBER(Table1[[#This Row],[Birthweight (grams)]]),ISNUMBER(Table1[[#This Row],[Gestation (days)]])),TRUE,FALSE)</f>
        <v>0</v>
      </c>
      <c r="E8728" s="2" t="str">
        <f>IF(Table1[[#This Row],[Is Data Valid]]=TRUE,IF(Table1[[#This Row],[Fetal Sex (Male, Female or Unknown)]]="Male",Backend!$C$5,IF(Table1[[#This Row],[Fetal Sex (Male, Female or Unknown)]]="Female",Backend!$C$6,IF(Table1[[#This Row],[Fetal Sex (Male, Female or Unknown)]]="Unknown",Backend!$C$7,"Error"))),"")</f>
        <v/>
      </c>
      <c r="F8728" s="8" t="str">
        <f>IF(Table1[[#This Row],[Is Data Valid]]=TRUE,EXP(0.578+0.332*((Table1[[#This Row],[Gestation (days)]]+0.5)/7)-0.00354*((Table1[[#This Row],[Gestation (days)]]+0.5)/7)^2)*Table1[[#This Row],[BW40_3705]],"")</f>
        <v/>
      </c>
      <c r="G8728" s="2" t="str">
        <f>IF(Table1[[#This Row],[Is Data Valid]]=TRUE,((Table1[[#This Row],[Birthweight (grams)]]/Table1[[#This Row],[BW_GA]])-1)/(Backend!$B$3/100*Table1[[#This Row],[BW40_3705]]),"")</f>
        <v/>
      </c>
      <c r="H8728" s="7" t="str">
        <f>IF(Table1[[#This Row],[Is Data Valid]]=TRUE,((Table1[[#This Row],[Birthweight (grams)]]*0.9/Table1[[#This Row],[BW_GA]])-1)/(Backend!$B$3/100*Table1[[#This Row],[BW40_3705]]),"")</f>
        <v/>
      </c>
      <c r="I8728" s="7" t="str">
        <f>IF(Table1[[#This Row],[Is Data Valid]]=TRUE,((Table1[[#This Row],[Birthweight (grams)]]*1.1/Table1[[#This Row],[BW_GA]])-1)/(Backend!$B$3/100*Table1[[#This Row],[BW40_3705]]),"")</f>
        <v/>
      </c>
      <c r="J8728" s="7" t="str">
        <f>IF(Table1[[#This Row],[Is Data Valid]]=TRUE,_xlfn.NORM.S.DIST(Table1[[#This Row],[Birthweight Z-Score]],TRUE)*100,"")</f>
        <v/>
      </c>
      <c r="K8728" s="7" t="str">
        <f>IF(Table1[[#This Row],[Is Data Valid]]=TRUE,_xlfn.NORM.S.DIST(Table1[[#This Row],[Birthweight Z-Score (BW-10%)]],TRUE)*100,"")</f>
        <v/>
      </c>
      <c r="L8728" s="7" t="str">
        <f>IF(Table1[[#This Row],[Is Data Valid]]=TRUE,_xlfn.NORM.S.DIST(Table1[[#This Row],[Birthweight Z-Score (BW+10%)]],TRUE)*100,"")</f>
        <v/>
      </c>
    </row>
    <row r="8729" spans="1:12" x14ac:dyDescent="0.25">
      <c r="A8729" s="3"/>
      <c r="B8729" s="2"/>
      <c r="C8729" s="2"/>
      <c r="D8729" s="2" t="b">
        <f>IF(AND(NOT(ISBLANK(Table1[[#This Row],[Fetal Sex (Male, Female or Unknown)]])),ISNUMBER(Table1[[#This Row],[Birthweight (grams)]]),ISNUMBER(Table1[[#This Row],[Gestation (days)]])),TRUE,FALSE)</f>
        <v>0</v>
      </c>
      <c r="E8729" s="2" t="str">
        <f>IF(Table1[[#This Row],[Is Data Valid]]=TRUE,IF(Table1[[#This Row],[Fetal Sex (Male, Female or Unknown)]]="Male",Backend!$C$5,IF(Table1[[#This Row],[Fetal Sex (Male, Female or Unknown)]]="Female",Backend!$C$6,IF(Table1[[#This Row],[Fetal Sex (Male, Female or Unknown)]]="Unknown",Backend!$C$7,"Error"))),"")</f>
        <v/>
      </c>
      <c r="F8729" s="8" t="str">
        <f>IF(Table1[[#This Row],[Is Data Valid]]=TRUE,EXP(0.578+0.332*((Table1[[#This Row],[Gestation (days)]]+0.5)/7)-0.00354*((Table1[[#This Row],[Gestation (days)]]+0.5)/7)^2)*Table1[[#This Row],[BW40_3705]],"")</f>
        <v/>
      </c>
      <c r="G8729" s="2" t="str">
        <f>IF(Table1[[#This Row],[Is Data Valid]]=TRUE,((Table1[[#This Row],[Birthweight (grams)]]/Table1[[#This Row],[BW_GA]])-1)/(Backend!$B$3/100*Table1[[#This Row],[BW40_3705]]),"")</f>
        <v/>
      </c>
      <c r="H8729" s="7" t="str">
        <f>IF(Table1[[#This Row],[Is Data Valid]]=TRUE,((Table1[[#This Row],[Birthweight (grams)]]*0.9/Table1[[#This Row],[BW_GA]])-1)/(Backend!$B$3/100*Table1[[#This Row],[BW40_3705]]),"")</f>
        <v/>
      </c>
      <c r="I8729" s="7" t="str">
        <f>IF(Table1[[#This Row],[Is Data Valid]]=TRUE,((Table1[[#This Row],[Birthweight (grams)]]*1.1/Table1[[#This Row],[BW_GA]])-1)/(Backend!$B$3/100*Table1[[#This Row],[BW40_3705]]),"")</f>
        <v/>
      </c>
      <c r="J8729" s="7" t="str">
        <f>IF(Table1[[#This Row],[Is Data Valid]]=TRUE,_xlfn.NORM.S.DIST(Table1[[#This Row],[Birthweight Z-Score]],TRUE)*100,"")</f>
        <v/>
      </c>
      <c r="K8729" s="7" t="str">
        <f>IF(Table1[[#This Row],[Is Data Valid]]=TRUE,_xlfn.NORM.S.DIST(Table1[[#This Row],[Birthweight Z-Score (BW-10%)]],TRUE)*100,"")</f>
        <v/>
      </c>
      <c r="L8729" s="7" t="str">
        <f>IF(Table1[[#This Row],[Is Data Valid]]=TRUE,_xlfn.NORM.S.DIST(Table1[[#This Row],[Birthweight Z-Score (BW+10%)]],TRUE)*100,"")</f>
        <v/>
      </c>
    </row>
    <row r="8730" spans="1:12" x14ac:dyDescent="0.25">
      <c r="A8730" s="3"/>
      <c r="B8730" s="2"/>
      <c r="C8730" s="2"/>
      <c r="D8730" s="2" t="b">
        <f>IF(AND(NOT(ISBLANK(Table1[[#This Row],[Fetal Sex (Male, Female or Unknown)]])),ISNUMBER(Table1[[#This Row],[Birthweight (grams)]]),ISNUMBER(Table1[[#This Row],[Gestation (days)]])),TRUE,FALSE)</f>
        <v>0</v>
      </c>
      <c r="E8730" s="2" t="str">
        <f>IF(Table1[[#This Row],[Is Data Valid]]=TRUE,IF(Table1[[#This Row],[Fetal Sex (Male, Female or Unknown)]]="Male",Backend!$C$5,IF(Table1[[#This Row],[Fetal Sex (Male, Female or Unknown)]]="Female",Backend!$C$6,IF(Table1[[#This Row],[Fetal Sex (Male, Female or Unknown)]]="Unknown",Backend!$C$7,"Error"))),"")</f>
        <v/>
      </c>
      <c r="F8730" s="8" t="str">
        <f>IF(Table1[[#This Row],[Is Data Valid]]=TRUE,EXP(0.578+0.332*((Table1[[#This Row],[Gestation (days)]]+0.5)/7)-0.00354*((Table1[[#This Row],[Gestation (days)]]+0.5)/7)^2)*Table1[[#This Row],[BW40_3705]],"")</f>
        <v/>
      </c>
      <c r="G8730" s="2" t="str">
        <f>IF(Table1[[#This Row],[Is Data Valid]]=TRUE,((Table1[[#This Row],[Birthweight (grams)]]/Table1[[#This Row],[BW_GA]])-1)/(Backend!$B$3/100*Table1[[#This Row],[BW40_3705]]),"")</f>
        <v/>
      </c>
      <c r="H8730" s="7" t="str">
        <f>IF(Table1[[#This Row],[Is Data Valid]]=TRUE,((Table1[[#This Row],[Birthweight (grams)]]*0.9/Table1[[#This Row],[BW_GA]])-1)/(Backend!$B$3/100*Table1[[#This Row],[BW40_3705]]),"")</f>
        <v/>
      </c>
      <c r="I8730" s="7" t="str">
        <f>IF(Table1[[#This Row],[Is Data Valid]]=TRUE,((Table1[[#This Row],[Birthweight (grams)]]*1.1/Table1[[#This Row],[BW_GA]])-1)/(Backend!$B$3/100*Table1[[#This Row],[BW40_3705]]),"")</f>
        <v/>
      </c>
      <c r="J8730" s="7" t="str">
        <f>IF(Table1[[#This Row],[Is Data Valid]]=TRUE,_xlfn.NORM.S.DIST(Table1[[#This Row],[Birthweight Z-Score]],TRUE)*100,"")</f>
        <v/>
      </c>
      <c r="K8730" s="7" t="str">
        <f>IF(Table1[[#This Row],[Is Data Valid]]=TRUE,_xlfn.NORM.S.DIST(Table1[[#This Row],[Birthweight Z-Score (BW-10%)]],TRUE)*100,"")</f>
        <v/>
      </c>
      <c r="L8730" s="7" t="str">
        <f>IF(Table1[[#This Row],[Is Data Valid]]=TRUE,_xlfn.NORM.S.DIST(Table1[[#This Row],[Birthweight Z-Score (BW+10%)]],TRUE)*100,"")</f>
        <v/>
      </c>
    </row>
    <row r="8731" spans="1:12" x14ac:dyDescent="0.25">
      <c r="A8731" s="3"/>
      <c r="B8731" s="2"/>
      <c r="C8731" s="2"/>
      <c r="D8731" s="2" t="b">
        <f>IF(AND(NOT(ISBLANK(Table1[[#This Row],[Fetal Sex (Male, Female or Unknown)]])),ISNUMBER(Table1[[#This Row],[Birthweight (grams)]]),ISNUMBER(Table1[[#This Row],[Gestation (days)]])),TRUE,FALSE)</f>
        <v>0</v>
      </c>
      <c r="E8731" s="2" t="str">
        <f>IF(Table1[[#This Row],[Is Data Valid]]=TRUE,IF(Table1[[#This Row],[Fetal Sex (Male, Female or Unknown)]]="Male",Backend!$C$5,IF(Table1[[#This Row],[Fetal Sex (Male, Female or Unknown)]]="Female",Backend!$C$6,IF(Table1[[#This Row],[Fetal Sex (Male, Female or Unknown)]]="Unknown",Backend!$C$7,"Error"))),"")</f>
        <v/>
      </c>
      <c r="F8731" s="8" t="str">
        <f>IF(Table1[[#This Row],[Is Data Valid]]=TRUE,EXP(0.578+0.332*((Table1[[#This Row],[Gestation (days)]]+0.5)/7)-0.00354*((Table1[[#This Row],[Gestation (days)]]+0.5)/7)^2)*Table1[[#This Row],[BW40_3705]],"")</f>
        <v/>
      </c>
      <c r="G8731" s="2" t="str">
        <f>IF(Table1[[#This Row],[Is Data Valid]]=TRUE,((Table1[[#This Row],[Birthweight (grams)]]/Table1[[#This Row],[BW_GA]])-1)/(Backend!$B$3/100*Table1[[#This Row],[BW40_3705]]),"")</f>
        <v/>
      </c>
      <c r="H8731" s="7" t="str">
        <f>IF(Table1[[#This Row],[Is Data Valid]]=TRUE,((Table1[[#This Row],[Birthweight (grams)]]*0.9/Table1[[#This Row],[BW_GA]])-1)/(Backend!$B$3/100*Table1[[#This Row],[BW40_3705]]),"")</f>
        <v/>
      </c>
      <c r="I8731" s="7" t="str">
        <f>IF(Table1[[#This Row],[Is Data Valid]]=TRUE,((Table1[[#This Row],[Birthweight (grams)]]*1.1/Table1[[#This Row],[BW_GA]])-1)/(Backend!$B$3/100*Table1[[#This Row],[BW40_3705]]),"")</f>
        <v/>
      </c>
      <c r="J8731" s="7" t="str">
        <f>IF(Table1[[#This Row],[Is Data Valid]]=TRUE,_xlfn.NORM.S.DIST(Table1[[#This Row],[Birthweight Z-Score]],TRUE)*100,"")</f>
        <v/>
      </c>
      <c r="K8731" s="7" t="str">
        <f>IF(Table1[[#This Row],[Is Data Valid]]=TRUE,_xlfn.NORM.S.DIST(Table1[[#This Row],[Birthweight Z-Score (BW-10%)]],TRUE)*100,"")</f>
        <v/>
      </c>
      <c r="L8731" s="7" t="str">
        <f>IF(Table1[[#This Row],[Is Data Valid]]=TRUE,_xlfn.NORM.S.DIST(Table1[[#This Row],[Birthweight Z-Score (BW+10%)]],TRUE)*100,"")</f>
        <v/>
      </c>
    </row>
    <row r="8732" spans="1:12" x14ac:dyDescent="0.25">
      <c r="A8732" s="3"/>
      <c r="B8732" s="2"/>
      <c r="C8732" s="2"/>
      <c r="D8732" s="2" t="b">
        <f>IF(AND(NOT(ISBLANK(Table1[[#This Row],[Fetal Sex (Male, Female or Unknown)]])),ISNUMBER(Table1[[#This Row],[Birthweight (grams)]]),ISNUMBER(Table1[[#This Row],[Gestation (days)]])),TRUE,FALSE)</f>
        <v>0</v>
      </c>
      <c r="E8732" s="2" t="str">
        <f>IF(Table1[[#This Row],[Is Data Valid]]=TRUE,IF(Table1[[#This Row],[Fetal Sex (Male, Female or Unknown)]]="Male",Backend!$C$5,IF(Table1[[#This Row],[Fetal Sex (Male, Female or Unknown)]]="Female",Backend!$C$6,IF(Table1[[#This Row],[Fetal Sex (Male, Female or Unknown)]]="Unknown",Backend!$C$7,"Error"))),"")</f>
        <v/>
      </c>
      <c r="F8732" s="8" t="str">
        <f>IF(Table1[[#This Row],[Is Data Valid]]=TRUE,EXP(0.578+0.332*((Table1[[#This Row],[Gestation (days)]]+0.5)/7)-0.00354*((Table1[[#This Row],[Gestation (days)]]+0.5)/7)^2)*Table1[[#This Row],[BW40_3705]],"")</f>
        <v/>
      </c>
      <c r="G8732" s="2" t="str">
        <f>IF(Table1[[#This Row],[Is Data Valid]]=TRUE,((Table1[[#This Row],[Birthweight (grams)]]/Table1[[#This Row],[BW_GA]])-1)/(Backend!$B$3/100*Table1[[#This Row],[BW40_3705]]),"")</f>
        <v/>
      </c>
      <c r="H8732" s="7" t="str">
        <f>IF(Table1[[#This Row],[Is Data Valid]]=TRUE,((Table1[[#This Row],[Birthweight (grams)]]*0.9/Table1[[#This Row],[BW_GA]])-1)/(Backend!$B$3/100*Table1[[#This Row],[BW40_3705]]),"")</f>
        <v/>
      </c>
      <c r="I8732" s="7" t="str">
        <f>IF(Table1[[#This Row],[Is Data Valid]]=TRUE,((Table1[[#This Row],[Birthweight (grams)]]*1.1/Table1[[#This Row],[BW_GA]])-1)/(Backend!$B$3/100*Table1[[#This Row],[BW40_3705]]),"")</f>
        <v/>
      </c>
      <c r="J8732" s="7" t="str">
        <f>IF(Table1[[#This Row],[Is Data Valid]]=TRUE,_xlfn.NORM.S.DIST(Table1[[#This Row],[Birthweight Z-Score]],TRUE)*100,"")</f>
        <v/>
      </c>
      <c r="K8732" s="7" t="str">
        <f>IF(Table1[[#This Row],[Is Data Valid]]=TRUE,_xlfn.NORM.S.DIST(Table1[[#This Row],[Birthweight Z-Score (BW-10%)]],TRUE)*100,"")</f>
        <v/>
      </c>
      <c r="L8732" s="7" t="str">
        <f>IF(Table1[[#This Row],[Is Data Valid]]=TRUE,_xlfn.NORM.S.DIST(Table1[[#This Row],[Birthweight Z-Score (BW+10%)]],TRUE)*100,"")</f>
        <v/>
      </c>
    </row>
    <row r="8733" spans="1:12" x14ac:dyDescent="0.25">
      <c r="A8733" s="3"/>
      <c r="B8733" s="2"/>
      <c r="C8733" s="2"/>
      <c r="D8733" s="2" t="b">
        <f>IF(AND(NOT(ISBLANK(Table1[[#This Row],[Fetal Sex (Male, Female or Unknown)]])),ISNUMBER(Table1[[#This Row],[Birthweight (grams)]]),ISNUMBER(Table1[[#This Row],[Gestation (days)]])),TRUE,FALSE)</f>
        <v>0</v>
      </c>
      <c r="E8733" s="2" t="str">
        <f>IF(Table1[[#This Row],[Is Data Valid]]=TRUE,IF(Table1[[#This Row],[Fetal Sex (Male, Female or Unknown)]]="Male",Backend!$C$5,IF(Table1[[#This Row],[Fetal Sex (Male, Female or Unknown)]]="Female",Backend!$C$6,IF(Table1[[#This Row],[Fetal Sex (Male, Female or Unknown)]]="Unknown",Backend!$C$7,"Error"))),"")</f>
        <v/>
      </c>
      <c r="F8733" s="8" t="str">
        <f>IF(Table1[[#This Row],[Is Data Valid]]=TRUE,EXP(0.578+0.332*((Table1[[#This Row],[Gestation (days)]]+0.5)/7)-0.00354*((Table1[[#This Row],[Gestation (days)]]+0.5)/7)^2)*Table1[[#This Row],[BW40_3705]],"")</f>
        <v/>
      </c>
      <c r="G8733" s="2" t="str">
        <f>IF(Table1[[#This Row],[Is Data Valid]]=TRUE,((Table1[[#This Row],[Birthweight (grams)]]/Table1[[#This Row],[BW_GA]])-1)/(Backend!$B$3/100*Table1[[#This Row],[BW40_3705]]),"")</f>
        <v/>
      </c>
      <c r="H8733" s="7" t="str">
        <f>IF(Table1[[#This Row],[Is Data Valid]]=TRUE,((Table1[[#This Row],[Birthweight (grams)]]*0.9/Table1[[#This Row],[BW_GA]])-1)/(Backend!$B$3/100*Table1[[#This Row],[BW40_3705]]),"")</f>
        <v/>
      </c>
      <c r="I8733" s="7" t="str">
        <f>IF(Table1[[#This Row],[Is Data Valid]]=TRUE,((Table1[[#This Row],[Birthweight (grams)]]*1.1/Table1[[#This Row],[BW_GA]])-1)/(Backend!$B$3/100*Table1[[#This Row],[BW40_3705]]),"")</f>
        <v/>
      </c>
      <c r="J8733" s="7" t="str">
        <f>IF(Table1[[#This Row],[Is Data Valid]]=TRUE,_xlfn.NORM.S.DIST(Table1[[#This Row],[Birthweight Z-Score]],TRUE)*100,"")</f>
        <v/>
      </c>
      <c r="K8733" s="7" t="str">
        <f>IF(Table1[[#This Row],[Is Data Valid]]=TRUE,_xlfn.NORM.S.DIST(Table1[[#This Row],[Birthweight Z-Score (BW-10%)]],TRUE)*100,"")</f>
        <v/>
      </c>
      <c r="L8733" s="7" t="str">
        <f>IF(Table1[[#This Row],[Is Data Valid]]=TRUE,_xlfn.NORM.S.DIST(Table1[[#This Row],[Birthweight Z-Score (BW+10%)]],TRUE)*100,"")</f>
        <v/>
      </c>
    </row>
    <row r="8734" spans="1:12" x14ac:dyDescent="0.25">
      <c r="A8734" s="3"/>
      <c r="B8734" s="2"/>
      <c r="C8734" s="2"/>
      <c r="D8734" s="2" t="b">
        <f>IF(AND(NOT(ISBLANK(Table1[[#This Row],[Fetal Sex (Male, Female or Unknown)]])),ISNUMBER(Table1[[#This Row],[Birthweight (grams)]]),ISNUMBER(Table1[[#This Row],[Gestation (days)]])),TRUE,FALSE)</f>
        <v>0</v>
      </c>
      <c r="E8734" s="2" t="str">
        <f>IF(Table1[[#This Row],[Is Data Valid]]=TRUE,IF(Table1[[#This Row],[Fetal Sex (Male, Female or Unknown)]]="Male",Backend!$C$5,IF(Table1[[#This Row],[Fetal Sex (Male, Female or Unknown)]]="Female",Backend!$C$6,IF(Table1[[#This Row],[Fetal Sex (Male, Female or Unknown)]]="Unknown",Backend!$C$7,"Error"))),"")</f>
        <v/>
      </c>
      <c r="F8734" s="8" t="str">
        <f>IF(Table1[[#This Row],[Is Data Valid]]=TRUE,EXP(0.578+0.332*((Table1[[#This Row],[Gestation (days)]]+0.5)/7)-0.00354*((Table1[[#This Row],[Gestation (days)]]+0.5)/7)^2)*Table1[[#This Row],[BW40_3705]],"")</f>
        <v/>
      </c>
      <c r="G8734" s="2" t="str">
        <f>IF(Table1[[#This Row],[Is Data Valid]]=TRUE,((Table1[[#This Row],[Birthweight (grams)]]/Table1[[#This Row],[BW_GA]])-1)/(Backend!$B$3/100*Table1[[#This Row],[BW40_3705]]),"")</f>
        <v/>
      </c>
      <c r="H8734" s="7" t="str">
        <f>IF(Table1[[#This Row],[Is Data Valid]]=TRUE,((Table1[[#This Row],[Birthweight (grams)]]*0.9/Table1[[#This Row],[BW_GA]])-1)/(Backend!$B$3/100*Table1[[#This Row],[BW40_3705]]),"")</f>
        <v/>
      </c>
      <c r="I8734" s="7" t="str">
        <f>IF(Table1[[#This Row],[Is Data Valid]]=TRUE,((Table1[[#This Row],[Birthweight (grams)]]*1.1/Table1[[#This Row],[BW_GA]])-1)/(Backend!$B$3/100*Table1[[#This Row],[BW40_3705]]),"")</f>
        <v/>
      </c>
      <c r="J8734" s="7" t="str">
        <f>IF(Table1[[#This Row],[Is Data Valid]]=TRUE,_xlfn.NORM.S.DIST(Table1[[#This Row],[Birthweight Z-Score]],TRUE)*100,"")</f>
        <v/>
      </c>
      <c r="K8734" s="7" t="str">
        <f>IF(Table1[[#This Row],[Is Data Valid]]=TRUE,_xlfn.NORM.S.DIST(Table1[[#This Row],[Birthweight Z-Score (BW-10%)]],TRUE)*100,"")</f>
        <v/>
      </c>
      <c r="L8734" s="7" t="str">
        <f>IF(Table1[[#This Row],[Is Data Valid]]=TRUE,_xlfn.NORM.S.DIST(Table1[[#This Row],[Birthweight Z-Score (BW+10%)]],TRUE)*100,"")</f>
        <v/>
      </c>
    </row>
    <row r="8735" spans="1:12" x14ac:dyDescent="0.25">
      <c r="A8735" s="3"/>
      <c r="B8735" s="2"/>
      <c r="C8735" s="2"/>
      <c r="D8735" s="2" t="b">
        <f>IF(AND(NOT(ISBLANK(Table1[[#This Row],[Fetal Sex (Male, Female or Unknown)]])),ISNUMBER(Table1[[#This Row],[Birthweight (grams)]]),ISNUMBER(Table1[[#This Row],[Gestation (days)]])),TRUE,FALSE)</f>
        <v>0</v>
      </c>
      <c r="E8735" s="2" t="str">
        <f>IF(Table1[[#This Row],[Is Data Valid]]=TRUE,IF(Table1[[#This Row],[Fetal Sex (Male, Female or Unknown)]]="Male",Backend!$C$5,IF(Table1[[#This Row],[Fetal Sex (Male, Female or Unknown)]]="Female",Backend!$C$6,IF(Table1[[#This Row],[Fetal Sex (Male, Female or Unknown)]]="Unknown",Backend!$C$7,"Error"))),"")</f>
        <v/>
      </c>
      <c r="F8735" s="8" t="str">
        <f>IF(Table1[[#This Row],[Is Data Valid]]=TRUE,EXP(0.578+0.332*((Table1[[#This Row],[Gestation (days)]]+0.5)/7)-0.00354*((Table1[[#This Row],[Gestation (days)]]+0.5)/7)^2)*Table1[[#This Row],[BW40_3705]],"")</f>
        <v/>
      </c>
      <c r="G8735" s="2" t="str">
        <f>IF(Table1[[#This Row],[Is Data Valid]]=TRUE,((Table1[[#This Row],[Birthweight (grams)]]/Table1[[#This Row],[BW_GA]])-1)/(Backend!$B$3/100*Table1[[#This Row],[BW40_3705]]),"")</f>
        <v/>
      </c>
      <c r="H8735" s="7" t="str">
        <f>IF(Table1[[#This Row],[Is Data Valid]]=TRUE,((Table1[[#This Row],[Birthweight (grams)]]*0.9/Table1[[#This Row],[BW_GA]])-1)/(Backend!$B$3/100*Table1[[#This Row],[BW40_3705]]),"")</f>
        <v/>
      </c>
      <c r="I8735" s="7" t="str">
        <f>IF(Table1[[#This Row],[Is Data Valid]]=TRUE,((Table1[[#This Row],[Birthweight (grams)]]*1.1/Table1[[#This Row],[BW_GA]])-1)/(Backend!$B$3/100*Table1[[#This Row],[BW40_3705]]),"")</f>
        <v/>
      </c>
      <c r="J8735" s="7" t="str">
        <f>IF(Table1[[#This Row],[Is Data Valid]]=TRUE,_xlfn.NORM.S.DIST(Table1[[#This Row],[Birthweight Z-Score]],TRUE)*100,"")</f>
        <v/>
      </c>
      <c r="K8735" s="7" t="str">
        <f>IF(Table1[[#This Row],[Is Data Valid]]=TRUE,_xlfn.NORM.S.DIST(Table1[[#This Row],[Birthweight Z-Score (BW-10%)]],TRUE)*100,"")</f>
        <v/>
      </c>
      <c r="L8735" s="7" t="str">
        <f>IF(Table1[[#This Row],[Is Data Valid]]=TRUE,_xlfn.NORM.S.DIST(Table1[[#This Row],[Birthweight Z-Score (BW+10%)]],TRUE)*100,"")</f>
        <v/>
      </c>
    </row>
    <row r="8736" spans="1:12" x14ac:dyDescent="0.25">
      <c r="A8736" s="3"/>
      <c r="B8736" s="2"/>
      <c r="C8736" s="2"/>
      <c r="D8736" s="2" t="b">
        <f>IF(AND(NOT(ISBLANK(Table1[[#This Row],[Fetal Sex (Male, Female or Unknown)]])),ISNUMBER(Table1[[#This Row],[Birthweight (grams)]]),ISNUMBER(Table1[[#This Row],[Gestation (days)]])),TRUE,FALSE)</f>
        <v>0</v>
      </c>
      <c r="E8736" s="2" t="str">
        <f>IF(Table1[[#This Row],[Is Data Valid]]=TRUE,IF(Table1[[#This Row],[Fetal Sex (Male, Female or Unknown)]]="Male",Backend!$C$5,IF(Table1[[#This Row],[Fetal Sex (Male, Female or Unknown)]]="Female",Backend!$C$6,IF(Table1[[#This Row],[Fetal Sex (Male, Female or Unknown)]]="Unknown",Backend!$C$7,"Error"))),"")</f>
        <v/>
      </c>
      <c r="F8736" s="8" t="str">
        <f>IF(Table1[[#This Row],[Is Data Valid]]=TRUE,EXP(0.578+0.332*((Table1[[#This Row],[Gestation (days)]]+0.5)/7)-0.00354*((Table1[[#This Row],[Gestation (days)]]+0.5)/7)^2)*Table1[[#This Row],[BW40_3705]],"")</f>
        <v/>
      </c>
      <c r="G8736" s="2" t="str">
        <f>IF(Table1[[#This Row],[Is Data Valid]]=TRUE,((Table1[[#This Row],[Birthweight (grams)]]/Table1[[#This Row],[BW_GA]])-1)/(Backend!$B$3/100*Table1[[#This Row],[BW40_3705]]),"")</f>
        <v/>
      </c>
      <c r="H8736" s="7" t="str">
        <f>IF(Table1[[#This Row],[Is Data Valid]]=TRUE,((Table1[[#This Row],[Birthweight (grams)]]*0.9/Table1[[#This Row],[BW_GA]])-1)/(Backend!$B$3/100*Table1[[#This Row],[BW40_3705]]),"")</f>
        <v/>
      </c>
      <c r="I8736" s="7" t="str">
        <f>IF(Table1[[#This Row],[Is Data Valid]]=TRUE,((Table1[[#This Row],[Birthweight (grams)]]*1.1/Table1[[#This Row],[BW_GA]])-1)/(Backend!$B$3/100*Table1[[#This Row],[BW40_3705]]),"")</f>
        <v/>
      </c>
      <c r="J8736" s="7" t="str">
        <f>IF(Table1[[#This Row],[Is Data Valid]]=TRUE,_xlfn.NORM.S.DIST(Table1[[#This Row],[Birthweight Z-Score]],TRUE)*100,"")</f>
        <v/>
      </c>
      <c r="K8736" s="7" t="str">
        <f>IF(Table1[[#This Row],[Is Data Valid]]=TRUE,_xlfn.NORM.S.DIST(Table1[[#This Row],[Birthweight Z-Score (BW-10%)]],TRUE)*100,"")</f>
        <v/>
      </c>
      <c r="L8736" s="7" t="str">
        <f>IF(Table1[[#This Row],[Is Data Valid]]=TRUE,_xlfn.NORM.S.DIST(Table1[[#This Row],[Birthweight Z-Score (BW+10%)]],TRUE)*100,"")</f>
        <v/>
      </c>
    </row>
    <row r="8737" spans="1:12" x14ac:dyDescent="0.25">
      <c r="A8737" s="3"/>
      <c r="B8737" s="2"/>
      <c r="C8737" s="2"/>
      <c r="D8737" s="2" t="b">
        <f>IF(AND(NOT(ISBLANK(Table1[[#This Row],[Fetal Sex (Male, Female or Unknown)]])),ISNUMBER(Table1[[#This Row],[Birthweight (grams)]]),ISNUMBER(Table1[[#This Row],[Gestation (days)]])),TRUE,FALSE)</f>
        <v>0</v>
      </c>
      <c r="E8737" s="2" t="str">
        <f>IF(Table1[[#This Row],[Is Data Valid]]=TRUE,IF(Table1[[#This Row],[Fetal Sex (Male, Female or Unknown)]]="Male",Backend!$C$5,IF(Table1[[#This Row],[Fetal Sex (Male, Female or Unknown)]]="Female",Backend!$C$6,IF(Table1[[#This Row],[Fetal Sex (Male, Female or Unknown)]]="Unknown",Backend!$C$7,"Error"))),"")</f>
        <v/>
      </c>
      <c r="F8737" s="8" t="str">
        <f>IF(Table1[[#This Row],[Is Data Valid]]=TRUE,EXP(0.578+0.332*((Table1[[#This Row],[Gestation (days)]]+0.5)/7)-0.00354*((Table1[[#This Row],[Gestation (days)]]+0.5)/7)^2)*Table1[[#This Row],[BW40_3705]],"")</f>
        <v/>
      </c>
      <c r="G8737" s="2" t="str">
        <f>IF(Table1[[#This Row],[Is Data Valid]]=TRUE,((Table1[[#This Row],[Birthweight (grams)]]/Table1[[#This Row],[BW_GA]])-1)/(Backend!$B$3/100*Table1[[#This Row],[BW40_3705]]),"")</f>
        <v/>
      </c>
      <c r="H8737" s="7" t="str">
        <f>IF(Table1[[#This Row],[Is Data Valid]]=TRUE,((Table1[[#This Row],[Birthweight (grams)]]*0.9/Table1[[#This Row],[BW_GA]])-1)/(Backend!$B$3/100*Table1[[#This Row],[BW40_3705]]),"")</f>
        <v/>
      </c>
      <c r="I8737" s="7" t="str">
        <f>IF(Table1[[#This Row],[Is Data Valid]]=TRUE,((Table1[[#This Row],[Birthweight (grams)]]*1.1/Table1[[#This Row],[BW_GA]])-1)/(Backend!$B$3/100*Table1[[#This Row],[BW40_3705]]),"")</f>
        <v/>
      </c>
      <c r="J8737" s="7" t="str">
        <f>IF(Table1[[#This Row],[Is Data Valid]]=TRUE,_xlfn.NORM.S.DIST(Table1[[#This Row],[Birthweight Z-Score]],TRUE)*100,"")</f>
        <v/>
      </c>
      <c r="K8737" s="7" t="str">
        <f>IF(Table1[[#This Row],[Is Data Valid]]=TRUE,_xlfn.NORM.S.DIST(Table1[[#This Row],[Birthweight Z-Score (BW-10%)]],TRUE)*100,"")</f>
        <v/>
      </c>
      <c r="L8737" s="7" t="str">
        <f>IF(Table1[[#This Row],[Is Data Valid]]=TRUE,_xlfn.NORM.S.DIST(Table1[[#This Row],[Birthweight Z-Score (BW+10%)]],TRUE)*100,"")</f>
        <v/>
      </c>
    </row>
    <row r="8738" spans="1:12" x14ac:dyDescent="0.25">
      <c r="A8738" s="3"/>
      <c r="B8738" s="2"/>
      <c r="C8738" s="2"/>
      <c r="D8738" s="2" t="b">
        <f>IF(AND(NOT(ISBLANK(Table1[[#This Row],[Fetal Sex (Male, Female or Unknown)]])),ISNUMBER(Table1[[#This Row],[Birthweight (grams)]]),ISNUMBER(Table1[[#This Row],[Gestation (days)]])),TRUE,FALSE)</f>
        <v>0</v>
      </c>
      <c r="E8738" s="2" t="str">
        <f>IF(Table1[[#This Row],[Is Data Valid]]=TRUE,IF(Table1[[#This Row],[Fetal Sex (Male, Female or Unknown)]]="Male",Backend!$C$5,IF(Table1[[#This Row],[Fetal Sex (Male, Female or Unknown)]]="Female",Backend!$C$6,IF(Table1[[#This Row],[Fetal Sex (Male, Female or Unknown)]]="Unknown",Backend!$C$7,"Error"))),"")</f>
        <v/>
      </c>
      <c r="F8738" s="8" t="str">
        <f>IF(Table1[[#This Row],[Is Data Valid]]=TRUE,EXP(0.578+0.332*((Table1[[#This Row],[Gestation (days)]]+0.5)/7)-0.00354*((Table1[[#This Row],[Gestation (days)]]+0.5)/7)^2)*Table1[[#This Row],[BW40_3705]],"")</f>
        <v/>
      </c>
      <c r="G8738" s="2" t="str">
        <f>IF(Table1[[#This Row],[Is Data Valid]]=TRUE,((Table1[[#This Row],[Birthweight (grams)]]/Table1[[#This Row],[BW_GA]])-1)/(Backend!$B$3/100*Table1[[#This Row],[BW40_3705]]),"")</f>
        <v/>
      </c>
      <c r="H8738" s="7" t="str">
        <f>IF(Table1[[#This Row],[Is Data Valid]]=TRUE,((Table1[[#This Row],[Birthweight (grams)]]*0.9/Table1[[#This Row],[BW_GA]])-1)/(Backend!$B$3/100*Table1[[#This Row],[BW40_3705]]),"")</f>
        <v/>
      </c>
      <c r="I8738" s="7" t="str">
        <f>IF(Table1[[#This Row],[Is Data Valid]]=TRUE,((Table1[[#This Row],[Birthweight (grams)]]*1.1/Table1[[#This Row],[BW_GA]])-1)/(Backend!$B$3/100*Table1[[#This Row],[BW40_3705]]),"")</f>
        <v/>
      </c>
      <c r="J8738" s="7" t="str">
        <f>IF(Table1[[#This Row],[Is Data Valid]]=TRUE,_xlfn.NORM.S.DIST(Table1[[#This Row],[Birthweight Z-Score]],TRUE)*100,"")</f>
        <v/>
      </c>
      <c r="K8738" s="7" t="str">
        <f>IF(Table1[[#This Row],[Is Data Valid]]=TRUE,_xlfn.NORM.S.DIST(Table1[[#This Row],[Birthweight Z-Score (BW-10%)]],TRUE)*100,"")</f>
        <v/>
      </c>
      <c r="L8738" s="7" t="str">
        <f>IF(Table1[[#This Row],[Is Data Valid]]=TRUE,_xlfn.NORM.S.DIST(Table1[[#This Row],[Birthweight Z-Score (BW+10%)]],TRUE)*100,"")</f>
        <v/>
      </c>
    </row>
    <row r="8739" spans="1:12" x14ac:dyDescent="0.25">
      <c r="A8739" s="3"/>
      <c r="B8739" s="2"/>
      <c r="C8739" s="2"/>
      <c r="D8739" s="2" t="b">
        <f>IF(AND(NOT(ISBLANK(Table1[[#This Row],[Fetal Sex (Male, Female or Unknown)]])),ISNUMBER(Table1[[#This Row],[Birthweight (grams)]]),ISNUMBER(Table1[[#This Row],[Gestation (days)]])),TRUE,FALSE)</f>
        <v>0</v>
      </c>
      <c r="E8739" s="2" t="str">
        <f>IF(Table1[[#This Row],[Is Data Valid]]=TRUE,IF(Table1[[#This Row],[Fetal Sex (Male, Female or Unknown)]]="Male",Backend!$C$5,IF(Table1[[#This Row],[Fetal Sex (Male, Female or Unknown)]]="Female",Backend!$C$6,IF(Table1[[#This Row],[Fetal Sex (Male, Female or Unknown)]]="Unknown",Backend!$C$7,"Error"))),"")</f>
        <v/>
      </c>
      <c r="F8739" s="8" t="str">
        <f>IF(Table1[[#This Row],[Is Data Valid]]=TRUE,EXP(0.578+0.332*((Table1[[#This Row],[Gestation (days)]]+0.5)/7)-0.00354*((Table1[[#This Row],[Gestation (days)]]+0.5)/7)^2)*Table1[[#This Row],[BW40_3705]],"")</f>
        <v/>
      </c>
      <c r="G8739" s="2" t="str">
        <f>IF(Table1[[#This Row],[Is Data Valid]]=TRUE,((Table1[[#This Row],[Birthweight (grams)]]/Table1[[#This Row],[BW_GA]])-1)/(Backend!$B$3/100*Table1[[#This Row],[BW40_3705]]),"")</f>
        <v/>
      </c>
      <c r="H8739" s="7" t="str">
        <f>IF(Table1[[#This Row],[Is Data Valid]]=TRUE,((Table1[[#This Row],[Birthweight (grams)]]*0.9/Table1[[#This Row],[BW_GA]])-1)/(Backend!$B$3/100*Table1[[#This Row],[BW40_3705]]),"")</f>
        <v/>
      </c>
      <c r="I8739" s="7" t="str">
        <f>IF(Table1[[#This Row],[Is Data Valid]]=TRUE,((Table1[[#This Row],[Birthweight (grams)]]*1.1/Table1[[#This Row],[BW_GA]])-1)/(Backend!$B$3/100*Table1[[#This Row],[BW40_3705]]),"")</f>
        <v/>
      </c>
      <c r="J8739" s="7" t="str">
        <f>IF(Table1[[#This Row],[Is Data Valid]]=TRUE,_xlfn.NORM.S.DIST(Table1[[#This Row],[Birthweight Z-Score]],TRUE)*100,"")</f>
        <v/>
      </c>
      <c r="K8739" s="7" t="str">
        <f>IF(Table1[[#This Row],[Is Data Valid]]=TRUE,_xlfn.NORM.S.DIST(Table1[[#This Row],[Birthweight Z-Score (BW-10%)]],TRUE)*100,"")</f>
        <v/>
      </c>
      <c r="L8739" s="7" t="str">
        <f>IF(Table1[[#This Row],[Is Data Valid]]=TRUE,_xlfn.NORM.S.DIST(Table1[[#This Row],[Birthweight Z-Score (BW+10%)]],TRUE)*100,"")</f>
        <v/>
      </c>
    </row>
    <row r="8740" spans="1:12" x14ac:dyDescent="0.25">
      <c r="A8740" s="3"/>
      <c r="B8740" s="2"/>
      <c r="C8740" s="2"/>
      <c r="D8740" s="2" t="b">
        <f>IF(AND(NOT(ISBLANK(Table1[[#This Row],[Fetal Sex (Male, Female or Unknown)]])),ISNUMBER(Table1[[#This Row],[Birthweight (grams)]]),ISNUMBER(Table1[[#This Row],[Gestation (days)]])),TRUE,FALSE)</f>
        <v>0</v>
      </c>
      <c r="E8740" s="2" t="str">
        <f>IF(Table1[[#This Row],[Is Data Valid]]=TRUE,IF(Table1[[#This Row],[Fetal Sex (Male, Female or Unknown)]]="Male",Backend!$C$5,IF(Table1[[#This Row],[Fetal Sex (Male, Female or Unknown)]]="Female",Backend!$C$6,IF(Table1[[#This Row],[Fetal Sex (Male, Female or Unknown)]]="Unknown",Backend!$C$7,"Error"))),"")</f>
        <v/>
      </c>
      <c r="F8740" s="8" t="str">
        <f>IF(Table1[[#This Row],[Is Data Valid]]=TRUE,EXP(0.578+0.332*((Table1[[#This Row],[Gestation (days)]]+0.5)/7)-0.00354*((Table1[[#This Row],[Gestation (days)]]+0.5)/7)^2)*Table1[[#This Row],[BW40_3705]],"")</f>
        <v/>
      </c>
      <c r="G8740" s="2" t="str">
        <f>IF(Table1[[#This Row],[Is Data Valid]]=TRUE,((Table1[[#This Row],[Birthweight (grams)]]/Table1[[#This Row],[BW_GA]])-1)/(Backend!$B$3/100*Table1[[#This Row],[BW40_3705]]),"")</f>
        <v/>
      </c>
      <c r="H8740" s="7" t="str">
        <f>IF(Table1[[#This Row],[Is Data Valid]]=TRUE,((Table1[[#This Row],[Birthweight (grams)]]*0.9/Table1[[#This Row],[BW_GA]])-1)/(Backend!$B$3/100*Table1[[#This Row],[BW40_3705]]),"")</f>
        <v/>
      </c>
      <c r="I8740" s="7" t="str">
        <f>IF(Table1[[#This Row],[Is Data Valid]]=TRUE,((Table1[[#This Row],[Birthweight (grams)]]*1.1/Table1[[#This Row],[BW_GA]])-1)/(Backend!$B$3/100*Table1[[#This Row],[BW40_3705]]),"")</f>
        <v/>
      </c>
      <c r="J8740" s="7" t="str">
        <f>IF(Table1[[#This Row],[Is Data Valid]]=TRUE,_xlfn.NORM.S.DIST(Table1[[#This Row],[Birthweight Z-Score]],TRUE)*100,"")</f>
        <v/>
      </c>
      <c r="K8740" s="7" t="str">
        <f>IF(Table1[[#This Row],[Is Data Valid]]=TRUE,_xlfn.NORM.S.DIST(Table1[[#This Row],[Birthweight Z-Score (BW-10%)]],TRUE)*100,"")</f>
        <v/>
      </c>
      <c r="L8740" s="7" t="str">
        <f>IF(Table1[[#This Row],[Is Data Valid]]=TRUE,_xlfn.NORM.S.DIST(Table1[[#This Row],[Birthweight Z-Score (BW+10%)]],TRUE)*100,"")</f>
        <v/>
      </c>
    </row>
    <row r="8741" spans="1:12" x14ac:dyDescent="0.25">
      <c r="A8741" s="3"/>
      <c r="B8741" s="2"/>
      <c r="C8741" s="2"/>
      <c r="D8741" s="2" t="b">
        <f>IF(AND(NOT(ISBLANK(Table1[[#This Row],[Fetal Sex (Male, Female or Unknown)]])),ISNUMBER(Table1[[#This Row],[Birthweight (grams)]]),ISNUMBER(Table1[[#This Row],[Gestation (days)]])),TRUE,FALSE)</f>
        <v>0</v>
      </c>
      <c r="E8741" s="2" t="str">
        <f>IF(Table1[[#This Row],[Is Data Valid]]=TRUE,IF(Table1[[#This Row],[Fetal Sex (Male, Female or Unknown)]]="Male",Backend!$C$5,IF(Table1[[#This Row],[Fetal Sex (Male, Female or Unknown)]]="Female",Backend!$C$6,IF(Table1[[#This Row],[Fetal Sex (Male, Female or Unknown)]]="Unknown",Backend!$C$7,"Error"))),"")</f>
        <v/>
      </c>
      <c r="F8741" s="8" t="str">
        <f>IF(Table1[[#This Row],[Is Data Valid]]=TRUE,EXP(0.578+0.332*((Table1[[#This Row],[Gestation (days)]]+0.5)/7)-0.00354*((Table1[[#This Row],[Gestation (days)]]+0.5)/7)^2)*Table1[[#This Row],[BW40_3705]],"")</f>
        <v/>
      </c>
      <c r="G8741" s="2" t="str">
        <f>IF(Table1[[#This Row],[Is Data Valid]]=TRUE,((Table1[[#This Row],[Birthweight (grams)]]/Table1[[#This Row],[BW_GA]])-1)/(Backend!$B$3/100*Table1[[#This Row],[BW40_3705]]),"")</f>
        <v/>
      </c>
      <c r="H8741" s="7" t="str">
        <f>IF(Table1[[#This Row],[Is Data Valid]]=TRUE,((Table1[[#This Row],[Birthweight (grams)]]*0.9/Table1[[#This Row],[BW_GA]])-1)/(Backend!$B$3/100*Table1[[#This Row],[BW40_3705]]),"")</f>
        <v/>
      </c>
      <c r="I8741" s="7" t="str">
        <f>IF(Table1[[#This Row],[Is Data Valid]]=TRUE,((Table1[[#This Row],[Birthweight (grams)]]*1.1/Table1[[#This Row],[BW_GA]])-1)/(Backend!$B$3/100*Table1[[#This Row],[BW40_3705]]),"")</f>
        <v/>
      </c>
      <c r="J8741" s="7" t="str">
        <f>IF(Table1[[#This Row],[Is Data Valid]]=TRUE,_xlfn.NORM.S.DIST(Table1[[#This Row],[Birthweight Z-Score]],TRUE)*100,"")</f>
        <v/>
      </c>
      <c r="K8741" s="7" t="str">
        <f>IF(Table1[[#This Row],[Is Data Valid]]=TRUE,_xlfn.NORM.S.DIST(Table1[[#This Row],[Birthweight Z-Score (BW-10%)]],TRUE)*100,"")</f>
        <v/>
      </c>
      <c r="L8741" s="7" t="str">
        <f>IF(Table1[[#This Row],[Is Data Valid]]=TRUE,_xlfn.NORM.S.DIST(Table1[[#This Row],[Birthweight Z-Score (BW+10%)]],TRUE)*100,"")</f>
        <v/>
      </c>
    </row>
    <row r="8742" spans="1:12" x14ac:dyDescent="0.25">
      <c r="A8742" s="3"/>
      <c r="B8742" s="2"/>
      <c r="C8742" s="2"/>
      <c r="D8742" s="2" t="b">
        <f>IF(AND(NOT(ISBLANK(Table1[[#This Row],[Fetal Sex (Male, Female or Unknown)]])),ISNUMBER(Table1[[#This Row],[Birthweight (grams)]]),ISNUMBER(Table1[[#This Row],[Gestation (days)]])),TRUE,FALSE)</f>
        <v>0</v>
      </c>
      <c r="E8742" s="2" t="str">
        <f>IF(Table1[[#This Row],[Is Data Valid]]=TRUE,IF(Table1[[#This Row],[Fetal Sex (Male, Female or Unknown)]]="Male",Backend!$C$5,IF(Table1[[#This Row],[Fetal Sex (Male, Female or Unknown)]]="Female",Backend!$C$6,IF(Table1[[#This Row],[Fetal Sex (Male, Female or Unknown)]]="Unknown",Backend!$C$7,"Error"))),"")</f>
        <v/>
      </c>
      <c r="F8742" s="8" t="str">
        <f>IF(Table1[[#This Row],[Is Data Valid]]=TRUE,EXP(0.578+0.332*((Table1[[#This Row],[Gestation (days)]]+0.5)/7)-0.00354*((Table1[[#This Row],[Gestation (days)]]+0.5)/7)^2)*Table1[[#This Row],[BW40_3705]],"")</f>
        <v/>
      </c>
      <c r="G8742" s="2" t="str">
        <f>IF(Table1[[#This Row],[Is Data Valid]]=TRUE,((Table1[[#This Row],[Birthweight (grams)]]/Table1[[#This Row],[BW_GA]])-1)/(Backend!$B$3/100*Table1[[#This Row],[BW40_3705]]),"")</f>
        <v/>
      </c>
      <c r="H8742" s="7" t="str">
        <f>IF(Table1[[#This Row],[Is Data Valid]]=TRUE,((Table1[[#This Row],[Birthweight (grams)]]*0.9/Table1[[#This Row],[BW_GA]])-1)/(Backend!$B$3/100*Table1[[#This Row],[BW40_3705]]),"")</f>
        <v/>
      </c>
      <c r="I8742" s="7" t="str">
        <f>IF(Table1[[#This Row],[Is Data Valid]]=TRUE,((Table1[[#This Row],[Birthweight (grams)]]*1.1/Table1[[#This Row],[BW_GA]])-1)/(Backend!$B$3/100*Table1[[#This Row],[BW40_3705]]),"")</f>
        <v/>
      </c>
      <c r="J8742" s="7" t="str">
        <f>IF(Table1[[#This Row],[Is Data Valid]]=TRUE,_xlfn.NORM.S.DIST(Table1[[#This Row],[Birthweight Z-Score]],TRUE)*100,"")</f>
        <v/>
      </c>
      <c r="K8742" s="7" t="str">
        <f>IF(Table1[[#This Row],[Is Data Valid]]=TRUE,_xlfn.NORM.S.DIST(Table1[[#This Row],[Birthweight Z-Score (BW-10%)]],TRUE)*100,"")</f>
        <v/>
      </c>
      <c r="L8742" s="7" t="str">
        <f>IF(Table1[[#This Row],[Is Data Valid]]=TRUE,_xlfn.NORM.S.DIST(Table1[[#This Row],[Birthweight Z-Score (BW+10%)]],TRUE)*100,"")</f>
        <v/>
      </c>
    </row>
    <row r="8743" spans="1:12" x14ac:dyDescent="0.25">
      <c r="A8743" s="3"/>
      <c r="B8743" s="2"/>
      <c r="C8743" s="2"/>
      <c r="D8743" s="2" t="b">
        <f>IF(AND(NOT(ISBLANK(Table1[[#This Row],[Fetal Sex (Male, Female or Unknown)]])),ISNUMBER(Table1[[#This Row],[Birthweight (grams)]]),ISNUMBER(Table1[[#This Row],[Gestation (days)]])),TRUE,FALSE)</f>
        <v>0</v>
      </c>
      <c r="E8743" s="2" t="str">
        <f>IF(Table1[[#This Row],[Is Data Valid]]=TRUE,IF(Table1[[#This Row],[Fetal Sex (Male, Female or Unknown)]]="Male",Backend!$C$5,IF(Table1[[#This Row],[Fetal Sex (Male, Female or Unknown)]]="Female",Backend!$C$6,IF(Table1[[#This Row],[Fetal Sex (Male, Female or Unknown)]]="Unknown",Backend!$C$7,"Error"))),"")</f>
        <v/>
      </c>
      <c r="F8743" s="8" t="str">
        <f>IF(Table1[[#This Row],[Is Data Valid]]=TRUE,EXP(0.578+0.332*((Table1[[#This Row],[Gestation (days)]]+0.5)/7)-0.00354*((Table1[[#This Row],[Gestation (days)]]+0.5)/7)^2)*Table1[[#This Row],[BW40_3705]],"")</f>
        <v/>
      </c>
      <c r="G8743" s="2" t="str">
        <f>IF(Table1[[#This Row],[Is Data Valid]]=TRUE,((Table1[[#This Row],[Birthweight (grams)]]/Table1[[#This Row],[BW_GA]])-1)/(Backend!$B$3/100*Table1[[#This Row],[BW40_3705]]),"")</f>
        <v/>
      </c>
      <c r="H8743" s="7" t="str">
        <f>IF(Table1[[#This Row],[Is Data Valid]]=TRUE,((Table1[[#This Row],[Birthweight (grams)]]*0.9/Table1[[#This Row],[BW_GA]])-1)/(Backend!$B$3/100*Table1[[#This Row],[BW40_3705]]),"")</f>
        <v/>
      </c>
      <c r="I8743" s="7" t="str">
        <f>IF(Table1[[#This Row],[Is Data Valid]]=TRUE,((Table1[[#This Row],[Birthweight (grams)]]*1.1/Table1[[#This Row],[BW_GA]])-1)/(Backend!$B$3/100*Table1[[#This Row],[BW40_3705]]),"")</f>
        <v/>
      </c>
      <c r="J8743" s="7" t="str">
        <f>IF(Table1[[#This Row],[Is Data Valid]]=TRUE,_xlfn.NORM.S.DIST(Table1[[#This Row],[Birthweight Z-Score]],TRUE)*100,"")</f>
        <v/>
      </c>
      <c r="K8743" s="7" t="str">
        <f>IF(Table1[[#This Row],[Is Data Valid]]=TRUE,_xlfn.NORM.S.DIST(Table1[[#This Row],[Birthweight Z-Score (BW-10%)]],TRUE)*100,"")</f>
        <v/>
      </c>
      <c r="L8743" s="7" t="str">
        <f>IF(Table1[[#This Row],[Is Data Valid]]=TRUE,_xlfn.NORM.S.DIST(Table1[[#This Row],[Birthweight Z-Score (BW+10%)]],TRUE)*100,"")</f>
        <v/>
      </c>
    </row>
    <row r="8744" spans="1:12" x14ac:dyDescent="0.25">
      <c r="A8744" s="3"/>
      <c r="B8744" s="2"/>
      <c r="C8744" s="2"/>
      <c r="D8744" s="2" t="b">
        <f>IF(AND(NOT(ISBLANK(Table1[[#This Row],[Fetal Sex (Male, Female or Unknown)]])),ISNUMBER(Table1[[#This Row],[Birthweight (grams)]]),ISNUMBER(Table1[[#This Row],[Gestation (days)]])),TRUE,FALSE)</f>
        <v>0</v>
      </c>
      <c r="E8744" s="2" t="str">
        <f>IF(Table1[[#This Row],[Is Data Valid]]=TRUE,IF(Table1[[#This Row],[Fetal Sex (Male, Female or Unknown)]]="Male",Backend!$C$5,IF(Table1[[#This Row],[Fetal Sex (Male, Female or Unknown)]]="Female",Backend!$C$6,IF(Table1[[#This Row],[Fetal Sex (Male, Female or Unknown)]]="Unknown",Backend!$C$7,"Error"))),"")</f>
        <v/>
      </c>
      <c r="F8744" s="8" t="str">
        <f>IF(Table1[[#This Row],[Is Data Valid]]=TRUE,EXP(0.578+0.332*((Table1[[#This Row],[Gestation (days)]]+0.5)/7)-0.00354*((Table1[[#This Row],[Gestation (days)]]+0.5)/7)^2)*Table1[[#This Row],[BW40_3705]],"")</f>
        <v/>
      </c>
      <c r="G8744" s="2" t="str">
        <f>IF(Table1[[#This Row],[Is Data Valid]]=TRUE,((Table1[[#This Row],[Birthweight (grams)]]/Table1[[#This Row],[BW_GA]])-1)/(Backend!$B$3/100*Table1[[#This Row],[BW40_3705]]),"")</f>
        <v/>
      </c>
      <c r="H8744" s="7" t="str">
        <f>IF(Table1[[#This Row],[Is Data Valid]]=TRUE,((Table1[[#This Row],[Birthweight (grams)]]*0.9/Table1[[#This Row],[BW_GA]])-1)/(Backend!$B$3/100*Table1[[#This Row],[BW40_3705]]),"")</f>
        <v/>
      </c>
      <c r="I8744" s="7" t="str">
        <f>IF(Table1[[#This Row],[Is Data Valid]]=TRUE,((Table1[[#This Row],[Birthweight (grams)]]*1.1/Table1[[#This Row],[BW_GA]])-1)/(Backend!$B$3/100*Table1[[#This Row],[BW40_3705]]),"")</f>
        <v/>
      </c>
      <c r="J8744" s="7" t="str">
        <f>IF(Table1[[#This Row],[Is Data Valid]]=TRUE,_xlfn.NORM.S.DIST(Table1[[#This Row],[Birthweight Z-Score]],TRUE)*100,"")</f>
        <v/>
      </c>
      <c r="K8744" s="7" t="str">
        <f>IF(Table1[[#This Row],[Is Data Valid]]=TRUE,_xlfn.NORM.S.DIST(Table1[[#This Row],[Birthweight Z-Score (BW-10%)]],TRUE)*100,"")</f>
        <v/>
      </c>
      <c r="L8744" s="7" t="str">
        <f>IF(Table1[[#This Row],[Is Data Valid]]=TRUE,_xlfn.NORM.S.DIST(Table1[[#This Row],[Birthweight Z-Score (BW+10%)]],TRUE)*100,"")</f>
        <v/>
      </c>
    </row>
    <row r="8745" spans="1:12" x14ac:dyDescent="0.25">
      <c r="A8745" s="3"/>
      <c r="B8745" s="2"/>
      <c r="C8745" s="2"/>
      <c r="D8745" s="2" t="b">
        <f>IF(AND(NOT(ISBLANK(Table1[[#This Row],[Fetal Sex (Male, Female or Unknown)]])),ISNUMBER(Table1[[#This Row],[Birthweight (grams)]]),ISNUMBER(Table1[[#This Row],[Gestation (days)]])),TRUE,FALSE)</f>
        <v>0</v>
      </c>
      <c r="E8745" s="2" t="str">
        <f>IF(Table1[[#This Row],[Is Data Valid]]=TRUE,IF(Table1[[#This Row],[Fetal Sex (Male, Female or Unknown)]]="Male",Backend!$C$5,IF(Table1[[#This Row],[Fetal Sex (Male, Female or Unknown)]]="Female",Backend!$C$6,IF(Table1[[#This Row],[Fetal Sex (Male, Female or Unknown)]]="Unknown",Backend!$C$7,"Error"))),"")</f>
        <v/>
      </c>
      <c r="F8745" s="8" t="str">
        <f>IF(Table1[[#This Row],[Is Data Valid]]=TRUE,EXP(0.578+0.332*((Table1[[#This Row],[Gestation (days)]]+0.5)/7)-0.00354*((Table1[[#This Row],[Gestation (days)]]+0.5)/7)^2)*Table1[[#This Row],[BW40_3705]],"")</f>
        <v/>
      </c>
      <c r="G8745" s="2" t="str">
        <f>IF(Table1[[#This Row],[Is Data Valid]]=TRUE,((Table1[[#This Row],[Birthweight (grams)]]/Table1[[#This Row],[BW_GA]])-1)/(Backend!$B$3/100*Table1[[#This Row],[BW40_3705]]),"")</f>
        <v/>
      </c>
      <c r="H8745" s="7" t="str">
        <f>IF(Table1[[#This Row],[Is Data Valid]]=TRUE,((Table1[[#This Row],[Birthweight (grams)]]*0.9/Table1[[#This Row],[BW_GA]])-1)/(Backend!$B$3/100*Table1[[#This Row],[BW40_3705]]),"")</f>
        <v/>
      </c>
      <c r="I8745" s="7" t="str">
        <f>IF(Table1[[#This Row],[Is Data Valid]]=TRUE,((Table1[[#This Row],[Birthweight (grams)]]*1.1/Table1[[#This Row],[BW_GA]])-1)/(Backend!$B$3/100*Table1[[#This Row],[BW40_3705]]),"")</f>
        <v/>
      </c>
      <c r="J8745" s="7" t="str">
        <f>IF(Table1[[#This Row],[Is Data Valid]]=TRUE,_xlfn.NORM.S.DIST(Table1[[#This Row],[Birthweight Z-Score]],TRUE)*100,"")</f>
        <v/>
      </c>
      <c r="K8745" s="7" t="str">
        <f>IF(Table1[[#This Row],[Is Data Valid]]=TRUE,_xlfn.NORM.S.DIST(Table1[[#This Row],[Birthweight Z-Score (BW-10%)]],TRUE)*100,"")</f>
        <v/>
      </c>
      <c r="L8745" s="7" t="str">
        <f>IF(Table1[[#This Row],[Is Data Valid]]=TRUE,_xlfn.NORM.S.DIST(Table1[[#This Row],[Birthweight Z-Score (BW+10%)]],TRUE)*100,"")</f>
        <v/>
      </c>
    </row>
    <row r="8746" spans="1:12" x14ac:dyDescent="0.25">
      <c r="A8746" s="3"/>
      <c r="B8746" s="2"/>
      <c r="C8746" s="2"/>
      <c r="D8746" s="2" t="b">
        <f>IF(AND(NOT(ISBLANK(Table1[[#This Row],[Fetal Sex (Male, Female or Unknown)]])),ISNUMBER(Table1[[#This Row],[Birthweight (grams)]]),ISNUMBER(Table1[[#This Row],[Gestation (days)]])),TRUE,FALSE)</f>
        <v>0</v>
      </c>
      <c r="E8746" s="2" t="str">
        <f>IF(Table1[[#This Row],[Is Data Valid]]=TRUE,IF(Table1[[#This Row],[Fetal Sex (Male, Female or Unknown)]]="Male",Backend!$C$5,IF(Table1[[#This Row],[Fetal Sex (Male, Female or Unknown)]]="Female",Backend!$C$6,IF(Table1[[#This Row],[Fetal Sex (Male, Female or Unknown)]]="Unknown",Backend!$C$7,"Error"))),"")</f>
        <v/>
      </c>
      <c r="F8746" s="8" t="str">
        <f>IF(Table1[[#This Row],[Is Data Valid]]=TRUE,EXP(0.578+0.332*((Table1[[#This Row],[Gestation (days)]]+0.5)/7)-0.00354*((Table1[[#This Row],[Gestation (days)]]+0.5)/7)^2)*Table1[[#This Row],[BW40_3705]],"")</f>
        <v/>
      </c>
      <c r="G8746" s="2" t="str">
        <f>IF(Table1[[#This Row],[Is Data Valid]]=TRUE,((Table1[[#This Row],[Birthweight (grams)]]/Table1[[#This Row],[BW_GA]])-1)/(Backend!$B$3/100*Table1[[#This Row],[BW40_3705]]),"")</f>
        <v/>
      </c>
      <c r="H8746" s="7" t="str">
        <f>IF(Table1[[#This Row],[Is Data Valid]]=TRUE,((Table1[[#This Row],[Birthweight (grams)]]*0.9/Table1[[#This Row],[BW_GA]])-1)/(Backend!$B$3/100*Table1[[#This Row],[BW40_3705]]),"")</f>
        <v/>
      </c>
      <c r="I8746" s="7" t="str">
        <f>IF(Table1[[#This Row],[Is Data Valid]]=TRUE,((Table1[[#This Row],[Birthweight (grams)]]*1.1/Table1[[#This Row],[BW_GA]])-1)/(Backend!$B$3/100*Table1[[#This Row],[BW40_3705]]),"")</f>
        <v/>
      </c>
      <c r="J8746" s="7" t="str">
        <f>IF(Table1[[#This Row],[Is Data Valid]]=TRUE,_xlfn.NORM.S.DIST(Table1[[#This Row],[Birthweight Z-Score]],TRUE)*100,"")</f>
        <v/>
      </c>
      <c r="K8746" s="7" t="str">
        <f>IF(Table1[[#This Row],[Is Data Valid]]=TRUE,_xlfn.NORM.S.DIST(Table1[[#This Row],[Birthweight Z-Score (BW-10%)]],TRUE)*100,"")</f>
        <v/>
      </c>
      <c r="L8746" s="7" t="str">
        <f>IF(Table1[[#This Row],[Is Data Valid]]=TRUE,_xlfn.NORM.S.DIST(Table1[[#This Row],[Birthweight Z-Score (BW+10%)]],TRUE)*100,"")</f>
        <v/>
      </c>
    </row>
    <row r="8747" spans="1:12" x14ac:dyDescent="0.25">
      <c r="A8747" s="3"/>
      <c r="B8747" s="2"/>
      <c r="C8747" s="2"/>
      <c r="D8747" s="2" t="b">
        <f>IF(AND(NOT(ISBLANK(Table1[[#This Row],[Fetal Sex (Male, Female or Unknown)]])),ISNUMBER(Table1[[#This Row],[Birthweight (grams)]]),ISNUMBER(Table1[[#This Row],[Gestation (days)]])),TRUE,FALSE)</f>
        <v>0</v>
      </c>
      <c r="E8747" s="2" t="str">
        <f>IF(Table1[[#This Row],[Is Data Valid]]=TRUE,IF(Table1[[#This Row],[Fetal Sex (Male, Female or Unknown)]]="Male",Backend!$C$5,IF(Table1[[#This Row],[Fetal Sex (Male, Female or Unknown)]]="Female",Backend!$C$6,IF(Table1[[#This Row],[Fetal Sex (Male, Female or Unknown)]]="Unknown",Backend!$C$7,"Error"))),"")</f>
        <v/>
      </c>
      <c r="F8747" s="8" t="str">
        <f>IF(Table1[[#This Row],[Is Data Valid]]=TRUE,EXP(0.578+0.332*((Table1[[#This Row],[Gestation (days)]]+0.5)/7)-0.00354*((Table1[[#This Row],[Gestation (days)]]+0.5)/7)^2)*Table1[[#This Row],[BW40_3705]],"")</f>
        <v/>
      </c>
      <c r="G8747" s="2" t="str">
        <f>IF(Table1[[#This Row],[Is Data Valid]]=TRUE,((Table1[[#This Row],[Birthweight (grams)]]/Table1[[#This Row],[BW_GA]])-1)/(Backend!$B$3/100*Table1[[#This Row],[BW40_3705]]),"")</f>
        <v/>
      </c>
      <c r="H8747" s="7" t="str">
        <f>IF(Table1[[#This Row],[Is Data Valid]]=TRUE,((Table1[[#This Row],[Birthweight (grams)]]*0.9/Table1[[#This Row],[BW_GA]])-1)/(Backend!$B$3/100*Table1[[#This Row],[BW40_3705]]),"")</f>
        <v/>
      </c>
      <c r="I8747" s="7" t="str">
        <f>IF(Table1[[#This Row],[Is Data Valid]]=TRUE,((Table1[[#This Row],[Birthweight (grams)]]*1.1/Table1[[#This Row],[BW_GA]])-1)/(Backend!$B$3/100*Table1[[#This Row],[BW40_3705]]),"")</f>
        <v/>
      </c>
      <c r="J8747" s="7" t="str">
        <f>IF(Table1[[#This Row],[Is Data Valid]]=TRUE,_xlfn.NORM.S.DIST(Table1[[#This Row],[Birthweight Z-Score]],TRUE)*100,"")</f>
        <v/>
      </c>
      <c r="K8747" s="7" t="str">
        <f>IF(Table1[[#This Row],[Is Data Valid]]=TRUE,_xlfn.NORM.S.DIST(Table1[[#This Row],[Birthweight Z-Score (BW-10%)]],TRUE)*100,"")</f>
        <v/>
      </c>
      <c r="L8747" s="7" t="str">
        <f>IF(Table1[[#This Row],[Is Data Valid]]=TRUE,_xlfn.NORM.S.DIST(Table1[[#This Row],[Birthweight Z-Score (BW+10%)]],TRUE)*100,"")</f>
        <v/>
      </c>
    </row>
    <row r="8748" spans="1:12" x14ac:dyDescent="0.25">
      <c r="A8748" s="3"/>
      <c r="B8748" s="2"/>
      <c r="C8748" s="2"/>
      <c r="D8748" s="2" t="b">
        <f>IF(AND(NOT(ISBLANK(Table1[[#This Row],[Fetal Sex (Male, Female or Unknown)]])),ISNUMBER(Table1[[#This Row],[Birthweight (grams)]]),ISNUMBER(Table1[[#This Row],[Gestation (days)]])),TRUE,FALSE)</f>
        <v>0</v>
      </c>
      <c r="E8748" s="2" t="str">
        <f>IF(Table1[[#This Row],[Is Data Valid]]=TRUE,IF(Table1[[#This Row],[Fetal Sex (Male, Female or Unknown)]]="Male",Backend!$C$5,IF(Table1[[#This Row],[Fetal Sex (Male, Female or Unknown)]]="Female",Backend!$C$6,IF(Table1[[#This Row],[Fetal Sex (Male, Female or Unknown)]]="Unknown",Backend!$C$7,"Error"))),"")</f>
        <v/>
      </c>
      <c r="F8748" s="8" t="str">
        <f>IF(Table1[[#This Row],[Is Data Valid]]=TRUE,EXP(0.578+0.332*((Table1[[#This Row],[Gestation (days)]]+0.5)/7)-0.00354*((Table1[[#This Row],[Gestation (days)]]+0.5)/7)^2)*Table1[[#This Row],[BW40_3705]],"")</f>
        <v/>
      </c>
      <c r="G8748" s="2" t="str">
        <f>IF(Table1[[#This Row],[Is Data Valid]]=TRUE,((Table1[[#This Row],[Birthweight (grams)]]/Table1[[#This Row],[BW_GA]])-1)/(Backend!$B$3/100*Table1[[#This Row],[BW40_3705]]),"")</f>
        <v/>
      </c>
      <c r="H8748" s="7" t="str">
        <f>IF(Table1[[#This Row],[Is Data Valid]]=TRUE,((Table1[[#This Row],[Birthweight (grams)]]*0.9/Table1[[#This Row],[BW_GA]])-1)/(Backend!$B$3/100*Table1[[#This Row],[BW40_3705]]),"")</f>
        <v/>
      </c>
      <c r="I8748" s="7" t="str">
        <f>IF(Table1[[#This Row],[Is Data Valid]]=TRUE,((Table1[[#This Row],[Birthweight (grams)]]*1.1/Table1[[#This Row],[BW_GA]])-1)/(Backend!$B$3/100*Table1[[#This Row],[BW40_3705]]),"")</f>
        <v/>
      </c>
      <c r="J8748" s="7" t="str">
        <f>IF(Table1[[#This Row],[Is Data Valid]]=TRUE,_xlfn.NORM.S.DIST(Table1[[#This Row],[Birthweight Z-Score]],TRUE)*100,"")</f>
        <v/>
      </c>
      <c r="K8748" s="7" t="str">
        <f>IF(Table1[[#This Row],[Is Data Valid]]=TRUE,_xlfn.NORM.S.DIST(Table1[[#This Row],[Birthweight Z-Score (BW-10%)]],TRUE)*100,"")</f>
        <v/>
      </c>
      <c r="L8748" s="7" t="str">
        <f>IF(Table1[[#This Row],[Is Data Valid]]=TRUE,_xlfn.NORM.S.DIST(Table1[[#This Row],[Birthweight Z-Score (BW+10%)]],TRUE)*100,"")</f>
        <v/>
      </c>
    </row>
    <row r="8749" spans="1:12" x14ac:dyDescent="0.25">
      <c r="A8749" s="3"/>
      <c r="B8749" s="2"/>
      <c r="C8749" s="2"/>
      <c r="D8749" s="2" t="b">
        <f>IF(AND(NOT(ISBLANK(Table1[[#This Row],[Fetal Sex (Male, Female or Unknown)]])),ISNUMBER(Table1[[#This Row],[Birthweight (grams)]]),ISNUMBER(Table1[[#This Row],[Gestation (days)]])),TRUE,FALSE)</f>
        <v>0</v>
      </c>
      <c r="E8749" s="2" t="str">
        <f>IF(Table1[[#This Row],[Is Data Valid]]=TRUE,IF(Table1[[#This Row],[Fetal Sex (Male, Female or Unknown)]]="Male",Backend!$C$5,IF(Table1[[#This Row],[Fetal Sex (Male, Female or Unknown)]]="Female",Backend!$C$6,IF(Table1[[#This Row],[Fetal Sex (Male, Female or Unknown)]]="Unknown",Backend!$C$7,"Error"))),"")</f>
        <v/>
      </c>
      <c r="F8749" s="8" t="str">
        <f>IF(Table1[[#This Row],[Is Data Valid]]=TRUE,EXP(0.578+0.332*((Table1[[#This Row],[Gestation (days)]]+0.5)/7)-0.00354*((Table1[[#This Row],[Gestation (days)]]+0.5)/7)^2)*Table1[[#This Row],[BW40_3705]],"")</f>
        <v/>
      </c>
      <c r="G8749" s="2" t="str">
        <f>IF(Table1[[#This Row],[Is Data Valid]]=TRUE,((Table1[[#This Row],[Birthweight (grams)]]/Table1[[#This Row],[BW_GA]])-1)/(Backend!$B$3/100*Table1[[#This Row],[BW40_3705]]),"")</f>
        <v/>
      </c>
      <c r="H8749" s="7" t="str">
        <f>IF(Table1[[#This Row],[Is Data Valid]]=TRUE,((Table1[[#This Row],[Birthweight (grams)]]*0.9/Table1[[#This Row],[BW_GA]])-1)/(Backend!$B$3/100*Table1[[#This Row],[BW40_3705]]),"")</f>
        <v/>
      </c>
      <c r="I8749" s="7" t="str">
        <f>IF(Table1[[#This Row],[Is Data Valid]]=TRUE,((Table1[[#This Row],[Birthweight (grams)]]*1.1/Table1[[#This Row],[BW_GA]])-1)/(Backend!$B$3/100*Table1[[#This Row],[BW40_3705]]),"")</f>
        <v/>
      </c>
      <c r="J8749" s="7" t="str">
        <f>IF(Table1[[#This Row],[Is Data Valid]]=TRUE,_xlfn.NORM.S.DIST(Table1[[#This Row],[Birthweight Z-Score]],TRUE)*100,"")</f>
        <v/>
      </c>
      <c r="K8749" s="7" t="str">
        <f>IF(Table1[[#This Row],[Is Data Valid]]=TRUE,_xlfn.NORM.S.DIST(Table1[[#This Row],[Birthweight Z-Score (BW-10%)]],TRUE)*100,"")</f>
        <v/>
      </c>
      <c r="L8749" s="7" t="str">
        <f>IF(Table1[[#This Row],[Is Data Valid]]=TRUE,_xlfn.NORM.S.DIST(Table1[[#This Row],[Birthweight Z-Score (BW+10%)]],TRUE)*100,"")</f>
        <v/>
      </c>
    </row>
    <row r="8750" spans="1:12" x14ac:dyDescent="0.25">
      <c r="A8750" s="3"/>
      <c r="B8750" s="2"/>
      <c r="C8750" s="2"/>
      <c r="D8750" s="2" t="b">
        <f>IF(AND(NOT(ISBLANK(Table1[[#This Row],[Fetal Sex (Male, Female or Unknown)]])),ISNUMBER(Table1[[#This Row],[Birthweight (grams)]]),ISNUMBER(Table1[[#This Row],[Gestation (days)]])),TRUE,FALSE)</f>
        <v>0</v>
      </c>
      <c r="E8750" s="2" t="str">
        <f>IF(Table1[[#This Row],[Is Data Valid]]=TRUE,IF(Table1[[#This Row],[Fetal Sex (Male, Female or Unknown)]]="Male",Backend!$C$5,IF(Table1[[#This Row],[Fetal Sex (Male, Female or Unknown)]]="Female",Backend!$C$6,IF(Table1[[#This Row],[Fetal Sex (Male, Female or Unknown)]]="Unknown",Backend!$C$7,"Error"))),"")</f>
        <v/>
      </c>
      <c r="F8750" s="8" t="str">
        <f>IF(Table1[[#This Row],[Is Data Valid]]=TRUE,EXP(0.578+0.332*((Table1[[#This Row],[Gestation (days)]]+0.5)/7)-0.00354*((Table1[[#This Row],[Gestation (days)]]+0.5)/7)^2)*Table1[[#This Row],[BW40_3705]],"")</f>
        <v/>
      </c>
      <c r="G8750" s="2" t="str">
        <f>IF(Table1[[#This Row],[Is Data Valid]]=TRUE,((Table1[[#This Row],[Birthweight (grams)]]/Table1[[#This Row],[BW_GA]])-1)/(Backend!$B$3/100*Table1[[#This Row],[BW40_3705]]),"")</f>
        <v/>
      </c>
      <c r="H8750" s="7" t="str">
        <f>IF(Table1[[#This Row],[Is Data Valid]]=TRUE,((Table1[[#This Row],[Birthweight (grams)]]*0.9/Table1[[#This Row],[BW_GA]])-1)/(Backend!$B$3/100*Table1[[#This Row],[BW40_3705]]),"")</f>
        <v/>
      </c>
      <c r="I8750" s="7" t="str">
        <f>IF(Table1[[#This Row],[Is Data Valid]]=TRUE,((Table1[[#This Row],[Birthweight (grams)]]*1.1/Table1[[#This Row],[BW_GA]])-1)/(Backend!$B$3/100*Table1[[#This Row],[BW40_3705]]),"")</f>
        <v/>
      </c>
      <c r="J8750" s="7" t="str">
        <f>IF(Table1[[#This Row],[Is Data Valid]]=TRUE,_xlfn.NORM.S.DIST(Table1[[#This Row],[Birthweight Z-Score]],TRUE)*100,"")</f>
        <v/>
      </c>
      <c r="K8750" s="7" t="str">
        <f>IF(Table1[[#This Row],[Is Data Valid]]=TRUE,_xlfn.NORM.S.DIST(Table1[[#This Row],[Birthweight Z-Score (BW-10%)]],TRUE)*100,"")</f>
        <v/>
      </c>
      <c r="L8750" s="7" t="str">
        <f>IF(Table1[[#This Row],[Is Data Valid]]=TRUE,_xlfn.NORM.S.DIST(Table1[[#This Row],[Birthweight Z-Score (BW+10%)]],TRUE)*100,"")</f>
        <v/>
      </c>
    </row>
    <row r="8751" spans="1:12" x14ac:dyDescent="0.25">
      <c r="A8751" s="3"/>
      <c r="B8751" s="2"/>
      <c r="C8751" s="2"/>
      <c r="D8751" s="2" t="b">
        <f>IF(AND(NOT(ISBLANK(Table1[[#This Row],[Fetal Sex (Male, Female or Unknown)]])),ISNUMBER(Table1[[#This Row],[Birthweight (grams)]]),ISNUMBER(Table1[[#This Row],[Gestation (days)]])),TRUE,FALSE)</f>
        <v>0</v>
      </c>
      <c r="E8751" s="2" t="str">
        <f>IF(Table1[[#This Row],[Is Data Valid]]=TRUE,IF(Table1[[#This Row],[Fetal Sex (Male, Female or Unknown)]]="Male",Backend!$C$5,IF(Table1[[#This Row],[Fetal Sex (Male, Female or Unknown)]]="Female",Backend!$C$6,IF(Table1[[#This Row],[Fetal Sex (Male, Female or Unknown)]]="Unknown",Backend!$C$7,"Error"))),"")</f>
        <v/>
      </c>
      <c r="F8751" s="8" t="str">
        <f>IF(Table1[[#This Row],[Is Data Valid]]=TRUE,EXP(0.578+0.332*((Table1[[#This Row],[Gestation (days)]]+0.5)/7)-0.00354*((Table1[[#This Row],[Gestation (days)]]+0.5)/7)^2)*Table1[[#This Row],[BW40_3705]],"")</f>
        <v/>
      </c>
      <c r="G8751" s="2" t="str">
        <f>IF(Table1[[#This Row],[Is Data Valid]]=TRUE,((Table1[[#This Row],[Birthweight (grams)]]/Table1[[#This Row],[BW_GA]])-1)/(Backend!$B$3/100*Table1[[#This Row],[BW40_3705]]),"")</f>
        <v/>
      </c>
      <c r="H8751" s="7" t="str">
        <f>IF(Table1[[#This Row],[Is Data Valid]]=TRUE,((Table1[[#This Row],[Birthweight (grams)]]*0.9/Table1[[#This Row],[BW_GA]])-1)/(Backend!$B$3/100*Table1[[#This Row],[BW40_3705]]),"")</f>
        <v/>
      </c>
      <c r="I8751" s="7" t="str">
        <f>IF(Table1[[#This Row],[Is Data Valid]]=TRUE,((Table1[[#This Row],[Birthweight (grams)]]*1.1/Table1[[#This Row],[BW_GA]])-1)/(Backend!$B$3/100*Table1[[#This Row],[BW40_3705]]),"")</f>
        <v/>
      </c>
      <c r="J8751" s="7" t="str">
        <f>IF(Table1[[#This Row],[Is Data Valid]]=TRUE,_xlfn.NORM.S.DIST(Table1[[#This Row],[Birthweight Z-Score]],TRUE)*100,"")</f>
        <v/>
      </c>
      <c r="K8751" s="7" t="str">
        <f>IF(Table1[[#This Row],[Is Data Valid]]=TRUE,_xlfn.NORM.S.DIST(Table1[[#This Row],[Birthweight Z-Score (BW-10%)]],TRUE)*100,"")</f>
        <v/>
      </c>
      <c r="L8751" s="7" t="str">
        <f>IF(Table1[[#This Row],[Is Data Valid]]=TRUE,_xlfn.NORM.S.DIST(Table1[[#This Row],[Birthweight Z-Score (BW+10%)]],TRUE)*100,"")</f>
        <v/>
      </c>
    </row>
    <row r="8752" spans="1:12" x14ac:dyDescent="0.25">
      <c r="A8752" s="3"/>
      <c r="B8752" s="2"/>
      <c r="C8752" s="2"/>
      <c r="D8752" s="2" t="b">
        <f>IF(AND(NOT(ISBLANK(Table1[[#This Row],[Fetal Sex (Male, Female or Unknown)]])),ISNUMBER(Table1[[#This Row],[Birthweight (grams)]]),ISNUMBER(Table1[[#This Row],[Gestation (days)]])),TRUE,FALSE)</f>
        <v>0</v>
      </c>
      <c r="E8752" s="2" t="str">
        <f>IF(Table1[[#This Row],[Is Data Valid]]=TRUE,IF(Table1[[#This Row],[Fetal Sex (Male, Female or Unknown)]]="Male",Backend!$C$5,IF(Table1[[#This Row],[Fetal Sex (Male, Female or Unknown)]]="Female",Backend!$C$6,IF(Table1[[#This Row],[Fetal Sex (Male, Female or Unknown)]]="Unknown",Backend!$C$7,"Error"))),"")</f>
        <v/>
      </c>
      <c r="F8752" s="8" t="str">
        <f>IF(Table1[[#This Row],[Is Data Valid]]=TRUE,EXP(0.578+0.332*((Table1[[#This Row],[Gestation (days)]]+0.5)/7)-0.00354*((Table1[[#This Row],[Gestation (days)]]+0.5)/7)^2)*Table1[[#This Row],[BW40_3705]],"")</f>
        <v/>
      </c>
      <c r="G8752" s="2" t="str">
        <f>IF(Table1[[#This Row],[Is Data Valid]]=TRUE,((Table1[[#This Row],[Birthweight (grams)]]/Table1[[#This Row],[BW_GA]])-1)/(Backend!$B$3/100*Table1[[#This Row],[BW40_3705]]),"")</f>
        <v/>
      </c>
      <c r="H8752" s="7" t="str">
        <f>IF(Table1[[#This Row],[Is Data Valid]]=TRUE,((Table1[[#This Row],[Birthweight (grams)]]*0.9/Table1[[#This Row],[BW_GA]])-1)/(Backend!$B$3/100*Table1[[#This Row],[BW40_3705]]),"")</f>
        <v/>
      </c>
      <c r="I8752" s="7" t="str">
        <f>IF(Table1[[#This Row],[Is Data Valid]]=TRUE,((Table1[[#This Row],[Birthweight (grams)]]*1.1/Table1[[#This Row],[BW_GA]])-1)/(Backend!$B$3/100*Table1[[#This Row],[BW40_3705]]),"")</f>
        <v/>
      </c>
      <c r="J8752" s="7" t="str">
        <f>IF(Table1[[#This Row],[Is Data Valid]]=TRUE,_xlfn.NORM.S.DIST(Table1[[#This Row],[Birthweight Z-Score]],TRUE)*100,"")</f>
        <v/>
      </c>
      <c r="K8752" s="7" t="str">
        <f>IF(Table1[[#This Row],[Is Data Valid]]=TRUE,_xlfn.NORM.S.DIST(Table1[[#This Row],[Birthweight Z-Score (BW-10%)]],TRUE)*100,"")</f>
        <v/>
      </c>
      <c r="L8752" s="7" t="str">
        <f>IF(Table1[[#This Row],[Is Data Valid]]=TRUE,_xlfn.NORM.S.DIST(Table1[[#This Row],[Birthweight Z-Score (BW+10%)]],TRUE)*100,"")</f>
        <v/>
      </c>
    </row>
    <row r="8753" spans="1:12" x14ac:dyDescent="0.25">
      <c r="A8753" s="3"/>
      <c r="B8753" s="2"/>
      <c r="C8753" s="2"/>
      <c r="D8753" s="2" t="b">
        <f>IF(AND(NOT(ISBLANK(Table1[[#This Row],[Fetal Sex (Male, Female or Unknown)]])),ISNUMBER(Table1[[#This Row],[Birthweight (grams)]]),ISNUMBER(Table1[[#This Row],[Gestation (days)]])),TRUE,FALSE)</f>
        <v>0</v>
      </c>
      <c r="E8753" s="2" t="str">
        <f>IF(Table1[[#This Row],[Is Data Valid]]=TRUE,IF(Table1[[#This Row],[Fetal Sex (Male, Female or Unknown)]]="Male",Backend!$C$5,IF(Table1[[#This Row],[Fetal Sex (Male, Female or Unknown)]]="Female",Backend!$C$6,IF(Table1[[#This Row],[Fetal Sex (Male, Female or Unknown)]]="Unknown",Backend!$C$7,"Error"))),"")</f>
        <v/>
      </c>
      <c r="F8753" s="8" t="str">
        <f>IF(Table1[[#This Row],[Is Data Valid]]=TRUE,EXP(0.578+0.332*((Table1[[#This Row],[Gestation (days)]]+0.5)/7)-0.00354*((Table1[[#This Row],[Gestation (days)]]+0.5)/7)^2)*Table1[[#This Row],[BW40_3705]],"")</f>
        <v/>
      </c>
      <c r="G8753" s="2" t="str">
        <f>IF(Table1[[#This Row],[Is Data Valid]]=TRUE,((Table1[[#This Row],[Birthweight (grams)]]/Table1[[#This Row],[BW_GA]])-1)/(Backend!$B$3/100*Table1[[#This Row],[BW40_3705]]),"")</f>
        <v/>
      </c>
      <c r="H8753" s="7" t="str">
        <f>IF(Table1[[#This Row],[Is Data Valid]]=TRUE,((Table1[[#This Row],[Birthweight (grams)]]*0.9/Table1[[#This Row],[BW_GA]])-1)/(Backend!$B$3/100*Table1[[#This Row],[BW40_3705]]),"")</f>
        <v/>
      </c>
      <c r="I8753" s="7" t="str">
        <f>IF(Table1[[#This Row],[Is Data Valid]]=TRUE,((Table1[[#This Row],[Birthweight (grams)]]*1.1/Table1[[#This Row],[BW_GA]])-1)/(Backend!$B$3/100*Table1[[#This Row],[BW40_3705]]),"")</f>
        <v/>
      </c>
      <c r="J8753" s="7" t="str">
        <f>IF(Table1[[#This Row],[Is Data Valid]]=TRUE,_xlfn.NORM.S.DIST(Table1[[#This Row],[Birthweight Z-Score]],TRUE)*100,"")</f>
        <v/>
      </c>
      <c r="K8753" s="7" t="str">
        <f>IF(Table1[[#This Row],[Is Data Valid]]=TRUE,_xlfn.NORM.S.DIST(Table1[[#This Row],[Birthweight Z-Score (BW-10%)]],TRUE)*100,"")</f>
        <v/>
      </c>
      <c r="L8753" s="7" t="str">
        <f>IF(Table1[[#This Row],[Is Data Valid]]=TRUE,_xlfn.NORM.S.DIST(Table1[[#This Row],[Birthweight Z-Score (BW+10%)]],TRUE)*100,"")</f>
        <v/>
      </c>
    </row>
    <row r="8754" spans="1:12" x14ac:dyDescent="0.25">
      <c r="A8754" s="3"/>
      <c r="B8754" s="2"/>
      <c r="C8754" s="2"/>
      <c r="D8754" s="2" t="b">
        <f>IF(AND(NOT(ISBLANK(Table1[[#This Row],[Fetal Sex (Male, Female or Unknown)]])),ISNUMBER(Table1[[#This Row],[Birthweight (grams)]]),ISNUMBER(Table1[[#This Row],[Gestation (days)]])),TRUE,FALSE)</f>
        <v>0</v>
      </c>
      <c r="E8754" s="2" t="str">
        <f>IF(Table1[[#This Row],[Is Data Valid]]=TRUE,IF(Table1[[#This Row],[Fetal Sex (Male, Female or Unknown)]]="Male",Backend!$C$5,IF(Table1[[#This Row],[Fetal Sex (Male, Female or Unknown)]]="Female",Backend!$C$6,IF(Table1[[#This Row],[Fetal Sex (Male, Female or Unknown)]]="Unknown",Backend!$C$7,"Error"))),"")</f>
        <v/>
      </c>
      <c r="F8754" s="8" t="str">
        <f>IF(Table1[[#This Row],[Is Data Valid]]=TRUE,EXP(0.578+0.332*((Table1[[#This Row],[Gestation (days)]]+0.5)/7)-0.00354*((Table1[[#This Row],[Gestation (days)]]+0.5)/7)^2)*Table1[[#This Row],[BW40_3705]],"")</f>
        <v/>
      </c>
      <c r="G8754" s="2" t="str">
        <f>IF(Table1[[#This Row],[Is Data Valid]]=TRUE,((Table1[[#This Row],[Birthweight (grams)]]/Table1[[#This Row],[BW_GA]])-1)/(Backend!$B$3/100*Table1[[#This Row],[BW40_3705]]),"")</f>
        <v/>
      </c>
      <c r="H8754" s="7" t="str">
        <f>IF(Table1[[#This Row],[Is Data Valid]]=TRUE,((Table1[[#This Row],[Birthweight (grams)]]*0.9/Table1[[#This Row],[BW_GA]])-1)/(Backend!$B$3/100*Table1[[#This Row],[BW40_3705]]),"")</f>
        <v/>
      </c>
      <c r="I8754" s="7" t="str">
        <f>IF(Table1[[#This Row],[Is Data Valid]]=TRUE,((Table1[[#This Row],[Birthweight (grams)]]*1.1/Table1[[#This Row],[BW_GA]])-1)/(Backend!$B$3/100*Table1[[#This Row],[BW40_3705]]),"")</f>
        <v/>
      </c>
      <c r="J8754" s="7" t="str">
        <f>IF(Table1[[#This Row],[Is Data Valid]]=TRUE,_xlfn.NORM.S.DIST(Table1[[#This Row],[Birthweight Z-Score]],TRUE)*100,"")</f>
        <v/>
      </c>
      <c r="K8754" s="7" t="str">
        <f>IF(Table1[[#This Row],[Is Data Valid]]=TRUE,_xlfn.NORM.S.DIST(Table1[[#This Row],[Birthweight Z-Score (BW-10%)]],TRUE)*100,"")</f>
        <v/>
      </c>
      <c r="L8754" s="7" t="str">
        <f>IF(Table1[[#This Row],[Is Data Valid]]=TRUE,_xlfn.NORM.S.DIST(Table1[[#This Row],[Birthweight Z-Score (BW+10%)]],TRUE)*100,"")</f>
        <v/>
      </c>
    </row>
    <row r="8755" spans="1:12" x14ac:dyDescent="0.25">
      <c r="A8755" s="3"/>
      <c r="B8755" s="2"/>
      <c r="C8755" s="2"/>
      <c r="D8755" s="2" t="b">
        <f>IF(AND(NOT(ISBLANK(Table1[[#This Row],[Fetal Sex (Male, Female or Unknown)]])),ISNUMBER(Table1[[#This Row],[Birthweight (grams)]]),ISNUMBER(Table1[[#This Row],[Gestation (days)]])),TRUE,FALSE)</f>
        <v>0</v>
      </c>
      <c r="E8755" s="2" t="str">
        <f>IF(Table1[[#This Row],[Is Data Valid]]=TRUE,IF(Table1[[#This Row],[Fetal Sex (Male, Female or Unknown)]]="Male",Backend!$C$5,IF(Table1[[#This Row],[Fetal Sex (Male, Female or Unknown)]]="Female",Backend!$C$6,IF(Table1[[#This Row],[Fetal Sex (Male, Female or Unknown)]]="Unknown",Backend!$C$7,"Error"))),"")</f>
        <v/>
      </c>
      <c r="F8755" s="8" t="str">
        <f>IF(Table1[[#This Row],[Is Data Valid]]=TRUE,EXP(0.578+0.332*((Table1[[#This Row],[Gestation (days)]]+0.5)/7)-0.00354*((Table1[[#This Row],[Gestation (days)]]+0.5)/7)^2)*Table1[[#This Row],[BW40_3705]],"")</f>
        <v/>
      </c>
      <c r="G8755" s="2" t="str">
        <f>IF(Table1[[#This Row],[Is Data Valid]]=TRUE,((Table1[[#This Row],[Birthweight (grams)]]/Table1[[#This Row],[BW_GA]])-1)/(Backend!$B$3/100*Table1[[#This Row],[BW40_3705]]),"")</f>
        <v/>
      </c>
      <c r="H8755" s="7" t="str">
        <f>IF(Table1[[#This Row],[Is Data Valid]]=TRUE,((Table1[[#This Row],[Birthweight (grams)]]*0.9/Table1[[#This Row],[BW_GA]])-1)/(Backend!$B$3/100*Table1[[#This Row],[BW40_3705]]),"")</f>
        <v/>
      </c>
      <c r="I8755" s="7" t="str">
        <f>IF(Table1[[#This Row],[Is Data Valid]]=TRUE,((Table1[[#This Row],[Birthweight (grams)]]*1.1/Table1[[#This Row],[BW_GA]])-1)/(Backend!$B$3/100*Table1[[#This Row],[BW40_3705]]),"")</f>
        <v/>
      </c>
      <c r="J8755" s="7" t="str">
        <f>IF(Table1[[#This Row],[Is Data Valid]]=TRUE,_xlfn.NORM.S.DIST(Table1[[#This Row],[Birthweight Z-Score]],TRUE)*100,"")</f>
        <v/>
      </c>
      <c r="K8755" s="7" t="str">
        <f>IF(Table1[[#This Row],[Is Data Valid]]=TRUE,_xlfn.NORM.S.DIST(Table1[[#This Row],[Birthweight Z-Score (BW-10%)]],TRUE)*100,"")</f>
        <v/>
      </c>
      <c r="L8755" s="7" t="str">
        <f>IF(Table1[[#This Row],[Is Data Valid]]=TRUE,_xlfn.NORM.S.DIST(Table1[[#This Row],[Birthweight Z-Score (BW+10%)]],TRUE)*100,"")</f>
        <v/>
      </c>
    </row>
    <row r="8756" spans="1:12" x14ac:dyDescent="0.25">
      <c r="A8756" s="3"/>
      <c r="B8756" s="2"/>
      <c r="C8756" s="2"/>
      <c r="D8756" s="2" t="b">
        <f>IF(AND(NOT(ISBLANK(Table1[[#This Row],[Fetal Sex (Male, Female or Unknown)]])),ISNUMBER(Table1[[#This Row],[Birthweight (grams)]]),ISNUMBER(Table1[[#This Row],[Gestation (days)]])),TRUE,FALSE)</f>
        <v>0</v>
      </c>
      <c r="E8756" s="2" t="str">
        <f>IF(Table1[[#This Row],[Is Data Valid]]=TRUE,IF(Table1[[#This Row],[Fetal Sex (Male, Female or Unknown)]]="Male",Backend!$C$5,IF(Table1[[#This Row],[Fetal Sex (Male, Female or Unknown)]]="Female",Backend!$C$6,IF(Table1[[#This Row],[Fetal Sex (Male, Female or Unknown)]]="Unknown",Backend!$C$7,"Error"))),"")</f>
        <v/>
      </c>
      <c r="F8756" s="8" t="str">
        <f>IF(Table1[[#This Row],[Is Data Valid]]=TRUE,EXP(0.578+0.332*((Table1[[#This Row],[Gestation (days)]]+0.5)/7)-0.00354*((Table1[[#This Row],[Gestation (days)]]+0.5)/7)^2)*Table1[[#This Row],[BW40_3705]],"")</f>
        <v/>
      </c>
      <c r="G8756" s="2" t="str">
        <f>IF(Table1[[#This Row],[Is Data Valid]]=TRUE,((Table1[[#This Row],[Birthweight (grams)]]/Table1[[#This Row],[BW_GA]])-1)/(Backend!$B$3/100*Table1[[#This Row],[BW40_3705]]),"")</f>
        <v/>
      </c>
      <c r="H8756" s="7" t="str">
        <f>IF(Table1[[#This Row],[Is Data Valid]]=TRUE,((Table1[[#This Row],[Birthweight (grams)]]*0.9/Table1[[#This Row],[BW_GA]])-1)/(Backend!$B$3/100*Table1[[#This Row],[BW40_3705]]),"")</f>
        <v/>
      </c>
      <c r="I8756" s="7" t="str">
        <f>IF(Table1[[#This Row],[Is Data Valid]]=TRUE,((Table1[[#This Row],[Birthweight (grams)]]*1.1/Table1[[#This Row],[BW_GA]])-1)/(Backend!$B$3/100*Table1[[#This Row],[BW40_3705]]),"")</f>
        <v/>
      </c>
      <c r="J8756" s="7" t="str">
        <f>IF(Table1[[#This Row],[Is Data Valid]]=TRUE,_xlfn.NORM.S.DIST(Table1[[#This Row],[Birthweight Z-Score]],TRUE)*100,"")</f>
        <v/>
      </c>
      <c r="K8756" s="7" t="str">
        <f>IF(Table1[[#This Row],[Is Data Valid]]=TRUE,_xlfn.NORM.S.DIST(Table1[[#This Row],[Birthweight Z-Score (BW-10%)]],TRUE)*100,"")</f>
        <v/>
      </c>
      <c r="L8756" s="7" t="str">
        <f>IF(Table1[[#This Row],[Is Data Valid]]=TRUE,_xlfn.NORM.S.DIST(Table1[[#This Row],[Birthweight Z-Score (BW+10%)]],TRUE)*100,"")</f>
        <v/>
      </c>
    </row>
    <row r="8757" spans="1:12" x14ac:dyDescent="0.25">
      <c r="A8757" s="3"/>
      <c r="B8757" s="2"/>
      <c r="C8757" s="2"/>
      <c r="D8757" s="2" t="b">
        <f>IF(AND(NOT(ISBLANK(Table1[[#This Row],[Fetal Sex (Male, Female or Unknown)]])),ISNUMBER(Table1[[#This Row],[Birthweight (grams)]]),ISNUMBER(Table1[[#This Row],[Gestation (days)]])),TRUE,FALSE)</f>
        <v>0</v>
      </c>
      <c r="E8757" s="2" t="str">
        <f>IF(Table1[[#This Row],[Is Data Valid]]=TRUE,IF(Table1[[#This Row],[Fetal Sex (Male, Female or Unknown)]]="Male",Backend!$C$5,IF(Table1[[#This Row],[Fetal Sex (Male, Female or Unknown)]]="Female",Backend!$C$6,IF(Table1[[#This Row],[Fetal Sex (Male, Female or Unknown)]]="Unknown",Backend!$C$7,"Error"))),"")</f>
        <v/>
      </c>
      <c r="F8757" s="8" t="str">
        <f>IF(Table1[[#This Row],[Is Data Valid]]=TRUE,EXP(0.578+0.332*((Table1[[#This Row],[Gestation (days)]]+0.5)/7)-0.00354*((Table1[[#This Row],[Gestation (days)]]+0.5)/7)^2)*Table1[[#This Row],[BW40_3705]],"")</f>
        <v/>
      </c>
      <c r="G8757" s="2" t="str">
        <f>IF(Table1[[#This Row],[Is Data Valid]]=TRUE,((Table1[[#This Row],[Birthweight (grams)]]/Table1[[#This Row],[BW_GA]])-1)/(Backend!$B$3/100*Table1[[#This Row],[BW40_3705]]),"")</f>
        <v/>
      </c>
      <c r="H8757" s="7" t="str">
        <f>IF(Table1[[#This Row],[Is Data Valid]]=TRUE,((Table1[[#This Row],[Birthweight (grams)]]*0.9/Table1[[#This Row],[BW_GA]])-1)/(Backend!$B$3/100*Table1[[#This Row],[BW40_3705]]),"")</f>
        <v/>
      </c>
      <c r="I8757" s="7" t="str">
        <f>IF(Table1[[#This Row],[Is Data Valid]]=TRUE,((Table1[[#This Row],[Birthweight (grams)]]*1.1/Table1[[#This Row],[BW_GA]])-1)/(Backend!$B$3/100*Table1[[#This Row],[BW40_3705]]),"")</f>
        <v/>
      </c>
      <c r="J8757" s="7" t="str">
        <f>IF(Table1[[#This Row],[Is Data Valid]]=TRUE,_xlfn.NORM.S.DIST(Table1[[#This Row],[Birthweight Z-Score]],TRUE)*100,"")</f>
        <v/>
      </c>
      <c r="K8757" s="7" t="str">
        <f>IF(Table1[[#This Row],[Is Data Valid]]=TRUE,_xlfn.NORM.S.DIST(Table1[[#This Row],[Birthweight Z-Score (BW-10%)]],TRUE)*100,"")</f>
        <v/>
      </c>
      <c r="L8757" s="7" t="str">
        <f>IF(Table1[[#This Row],[Is Data Valid]]=TRUE,_xlfn.NORM.S.DIST(Table1[[#This Row],[Birthweight Z-Score (BW+10%)]],TRUE)*100,"")</f>
        <v/>
      </c>
    </row>
    <row r="8758" spans="1:12" x14ac:dyDescent="0.25">
      <c r="A8758" s="3"/>
      <c r="B8758" s="2"/>
      <c r="C8758" s="2"/>
      <c r="D8758" s="2" t="b">
        <f>IF(AND(NOT(ISBLANK(Table1[[#This Row],[Fetal Sex (Male, Female or Unknown)]])),ISNUMBER(Table1[[#This Row],[Birthweight (grams)]]),ISNUMBER(Table1[[#This Row],[Gestation (days)]])),TRUE,FALSE)</f>
        <v>0</v>
      </c>
      <c r="E8758" s="2" t="str">
        <f>IF(Table1[[#This Row],[Is Data Valid]]=TRUE,IF(Table1[[#This Row],[Fetal Sex (Male, Female or Unknown)]]="Male",Backend!$C$5,IF(Table1[[#This Row],[Fetal Sex (Male, Female or Unknown)]]="Female",Backend!$C$6,IF(Table1[[#This Row],[Fetal Sex (Male, Female or Unknown)]]="Unknown",Backend!$C$7,"Error"))),"")</f>
        <v/>
      </c>
      <c r="F8758" s="8" t="str">
        <f>IF(Table1[[#This Row],[Is Data Valid]]=TRUE,EXP(0.578+0.332*((Table1[[#This Row],[Gestation (days)]]+0.5)/7)-0.00354*((Table1[[#This Row],[Gestation (days)]]+0.5)/7)^2)*Table1[[#This Row],[BW40_3705]],"")</f>
        <v/>
      </c>
      <c r="G8758" s="2" t="str">
        <f>IF(Table1[[#This Row],[Is Data Valid]]=TRUE,((Table1[[#This Row],[Birthweight (grams)]]/Table1[[#This Row],[BW_GA]])-1)/(Backend!$B$3/100*Table1[[#This Row],[BW40_3705]]),"")</f>
        <v/>
      </c>
      <c r="H8758" s="7" t="str">
        <f>IF(Table1[[#This Row],[Is Data Valid]]=TRUE,((Table1[[#This Row],[Birthweight (grams)]]*0.9/Table1[[#This Row],[BW_GA]])-1)/(Backend!$B$3/100*Table1[[#This Row],[BW40_3705]]),"")</f>
        <v/>
      </c>
      <c r="I8758" s="7" t="str">
        <f>IF(Table1[[#This Row],[Is Data Valid]]=TRUE,((Table1[[#This Row],[Birthweight (grams)]]*1.1/Table1[[#This Row],[BW_GA]])-1)/(Backend!$B$3/100*Table1[[#This Row],[BW40_3705]]),"")</f>
        <v/>
      </c>
      <c r="J8758" s="7" t="str">
        <f>IF(Table1[[#This Row],[Is Data Valid]]=TRUE,_xlfn.NORM.S.DIST(Table1[[#This Row],[Birthweight Z-Score]],TRUE)*100,"")</f>
        <v/>
      </c>
      <c r="K8758" s="7" t="str">
        <f>IF(Table1[[#This Row],[Is Data Valid]]=TRUE,_xlfn.NORM.S.DIST(Table1[[#This Row],[Birthweight Z-Score (BW-10%)]],TRUE)*100,"")</f>
        <v/>
      </c>
      <c r="L8758" s="7" t="str">
        <f>IF(Table1[[#This Row],[Is Data Valid]]=TRUE,_xlfn.NORM.S.DIST(Table1[[#This Row],[Birthweight Z-Score (BW+10%)]],TRUE)*100,"")</f>
        <v/>
      </c>
    </row>
    <row r="8759" spans="1:12" x14ac:dyDescent="0.25">
      <c r="A8759" s="3"/>
      <c r="B8759" s="2"/>
      <c r="C8759" s="2"/>
      <c r="D8759" s="2" t="b">
        <f>IF(AND(NOT(ISBLANK(Table1[[#This Row],[Fetal Sex (Male, Female or Unknown)]])),ISNUMBER(Table1[[#This Row],[Birthweight (grams)]]),ISNUMBER(Table1[[#This Row],[Gestation (days)]])),TRUE,FALSE)</f>
        <v>0</v>
      </c>
      <c r="E8759" s="2" t="str">
        <f>IF(Table1[[#This Row],[Is Data Valid]]=TRUE,IF(Table1[[#This Row],[Fetal Sex (Male, Female or Unknown)]]="Male",Backend!$C$5,IF(Table1[[#This Row],[Fetal Sex (Male, Female or Unknown)]]="Female",Backend!$C$6,IF(Table1[[#This Row],[Fetal Sex (Male, Female or Unknown)]]="Unknown",Backend!$C$7,"Error"))),"")</f>
        <v/>
      </c>
      <c r="F8759" s="8" t="str">
        <f>IF(Table1[[#This Row],[Is Data Valid]]=TRUE,EXP(0.578+0.332*((Table1[[#This Row],[Gestation (days)]]+0.5)/7)-0.00354*((Table1[[#This Row],[Gestation (days)]]+0.5)/7)^2)*Table1[[#This Row],[BW40_3705]],"")</f>
        <v/>
      </c>
      <c r="G8759" s="2" t="str">
        <f>IF(Table1[[#This Row],[Is Data Valid]]=TRUE,((Table1[[#This Row],[Birthweight (grams)]]/Table1[[#This Row],[BW_GA]])-1)/(Backend!$B$3/100*Table1[[#This Row],[BW40_3705]]),"")</f>
        <v/>
      </c>
      <c r="H8759" s="7" t="str">
        <f>IF(Table1[[#This Row],[Is Data Valid]]=TRUE,((Table1[[#This Row],[Birthweight (grams)]]*0.9/Table1[[#This Row],[BW_GA]])-1)/(Backend!$B$3/100*Table1[[#This Row],[BW40_3705]]),"")</f>
        <v/>
      </c>
      <c r="I8759" s="7" t="str">
        <f>IF(Table1[[#This Row],[Is Data Valid]]=TRUE,((Table1[[#This Row],[Birthweight (grams)]]*1.1/Table1[[#This Row],[BW_GA]])-1)/(Backend!$B$3/100*Table1[[#This Row],[BW40_3705]]),"")</f>
        <v/>
      </c>
      <c r="J8759" s="7" t="str">
        <f>IF(Table1[[#This Row],[Is Data Valid]]=TRUE,_xlfn.NORM.S.DIST(Table1[[#This Row],[Birthweight Z-Score]],TRUE)*100,"")</f>
        <v/>
      </c>
      <c r="K8759" s="7" t="str">
        <f>IF(Table1[[#This Row],[Is Data Valid]]=TRUE,_xlfn.NORM.S.DIST(Table1[[#This Row],[Birthweight Z-Score (BW-10%)]],TRUE)*100,"")</f>
        <v/>
      </c>
      <c r="L8759" s="7" t="str">
        <f>IF(Table1[[#This Row],[Is Data Valid]]=TRUE,_xlfn.NORM.S.DIST(Table1[[#This Row],[Birthweight Z-Score (BW+10%)]],TRUE)*100,"")</f>
        <v/>
      </c>
    </row>
    <row r="8760" spans="1:12" x14ac:dyDescent="0.25">
      <c r="A8760" s="3"/>
      <c r="B8760" s="2"/>
      <c r="C8760" s="2"/>
      <c r="D8760" s="2" t="b">
        <f>IF(AND(NOT(ISBLANK(Table1[[#This Row],[Fetal Sex (Male, Female or Unknown)]])),ISNUMBER(Table1[[#This Row],[Birthweight (grams)]]),ISNUMBER(Table1[[#This Row],[Gestation (days)]])),TRUE,FALSE)</f>
        <v>0</v>
      </c>
      <c r="E8760" s="2" t="str">
        <f>IF(Table1[[#This Row],[Is Data Valid]]=TRUE,IF(Table1[[#This Row],[Fetal Sex (Male, Female or Unknown)]]="Male",Backend!$C$5,IF(Table1[[#This Row],[Fetal Sex (Male, Female or Unknown)]]="Female",Backend!$C$6,IF(Table1[[#This Row],[Fetal Sex (Male, Female or Unknown)]]="Unknown",Backend!$C$7,"Error"))),"")</f>
        <v/>
      </c>
      <c r="F8760" s="8" t="str">
        <f>IF(Table1[[#This Row],[Is Data Valid]]=TRUE,EXP(0.578+0.332*((Table1[[#This Row],[Gestation (days)]]+0.5)/7)-0.00354*((Table1[[#This Row],[Gestation (days)]]+0.5)/7)^2)*Table1[[#This Row],[BW40_3705]],"")</f>
        <v/>
      </c>
      <c r="G8760" s="2" t="str">
        <f>IF(Table1[[#This Row],[Is Data Valid]]=TRUE,((Table1[[#This Row],[Birthweight (grams)]]/Table1[[#This Row],[BW_GA]])-1)/(Backend!$B$3/100*Table1[[#This Row],[BW40_3705]]),"")</f>
        <v/>
      </c>
      <c r="H8760" s="7" t="str">
        <f>IF(Table1[[#This Row],[Is Data Valid]]=TRUE,((Table1[[#This Row],[Birthweight (grams)]]*0.9/Table1[[#This Row],[BW_GA]])-1)/(Backend!$B$3/100*Table1[[#This Row],[BW40_3705]]),"")</f>
        <v/>
      </c>
      <c r="I8760" s="7" t="str">
        <f>IF(Table1[[#This Row],[Is Data Valid]]=TRUE,((Table1[[#This Row],[Birthweight (grams)]]*1.1/Table1[[#This Row],[BW_GA]])-1)/(Backend!$B$3/100*Table1[[#This Row],[BW40_3705]]),"")</f>
        <v/>
      </c>
      <c r="J8760" s="7" t="str">
        <f>IF(Table1[[#This Row],[Is Data Valid]]=TRUE,_xlfn.NORM.S.DIST(Table1[[#This Row],[Birthweight Z-Score]],TRUE)*100,"")</f>
        <v/>
      </c>
      <c r="K8760" s="7" t="str">
        <f>IF(Table1[[#This Row],[Is Data Valid]]=TRUE,_xlfn.NORM.S.DIST(Table1[[#This Row],[Birthweight Z-Score (BW-10%)]],TRUE)*100,"")</f>
        <v/>
      </c>
      <c r="L8760" s="7" t="str">
        <f>IF(Table1[[#This Row],[Is Data Valid]]=TRUE,_xlfn.NORM.S.DIST(Table1[[#This Row],[Birthweight Z-Score (BW+10%)]],TRUE)*100,"")</f>
        <v/>
      </c>
    </row>
    <row r="8761" spans="1:12" x14ac:dyDescent="0.25">
      <c r="A8761" s="3"/>
      <c r="B8761" s="2"/>
      <c r="C8761" s="2"/>
      <c r="D8761" s="2" t="b">
        <f>IF(AND(NOT(ISBLANK(Table1[[#This Row],[Fetal Sex (Male, Female or Unknown)]])),ISNUMBER(Table1[[#This Row],[Birthweight (grams)]]),ISNUMBER(Table1[[#This Row],[Gestation (days)]])),TRUE,FALSE)</f>
        <v>0</v>
      </c>
      <c r="E8761" s="2" t="str">
        <f>IF(Table1[[#This Row],[Is Data Valid]]=TRUE,IF(Table1[[#This Row],[Fetal Sex (Male, Female or Unknown)]]="Male",Backend!$C$5,IF(Table1[[#This Row],[Fetal Sex (Male, Female or Unknown)]]="Female",Backend!$C$6,IF(Table1[[#This Row],[Fetal Sex (Male, Female or Unknown)]]="Unknown",Backend!$C$7,"Error"))),"")</f>
        <v/>
      </c>
      <c r="F8761" s="8" t="str">
        <f>IF(Table1[[#This Row],[Is Data Valid]]=TRUE,EXP(0.578+0.332*((Table1[[#This Row],[Gestation (days)]]+0.5)/7)-0.00354*((Table1[[#This Row],[Gestation (days)]]+0.5)/7)^2)*Table1[[#This Row],[BW40_3705]],"")</f>
        <v/>
      </c>
      <c r="G8761" s="2" t="str">
        <f>IF(Table1[[#This Row],[Is Data Valid]]=TRUE,((Table1[[#This Row],[Birthweight (grams)]]/Table1[[#This Row],[BW_GA]])-1)/(Backend!$B$3/100*Table1[[#This Row],[BW40_3705]]),"")</f>
        <v/>
      </c>
      <c r="H8761" s="7" t="str">
        <f>IF(Table1[[#This Row],[Is Data Valid]]=TRUE,((Table1[[#This Row],[Birthweight (grams)]]*0.9/Table1[[#This Row],[BW_GA]])-1)/(Backend!$B$3/100*Table1[[#This Row],[BW40_3705]]),"")</f>
        <v/>
      </c>
      <c r="I8761" s="7" t="str">
        <f>IF(Table1[[#This Row],[Is Data Valid]]=TRUE,((Table1[[#This Row],[Birthweight (grams)]]*1.1/Table1[[#This Row],[BW_GA]])-1)/(Backend!$B$3/100*Table1[[#This Row],[BW40_3705]]),"")</f>
        <v/>
      </c>
      <c r="J8761" s="7" t="str">
        <f>IF(Table1[[#This Row],[Is Data Valid]]=TRUE,_xlfn.NORM.S.DIST(Table1[[#This Row],[Birthweight Z-Score]],TRUE)*100,"")</f>
        <v/>
      </c>
      <c r="K8761" s="7" t="str">
        <f>IF(Table1[[#This Row],[Is Data Valid]]=TRUE,_xlfn.NORM.S.DIST(Table1[[#This Row],[Birthweight Z-Score (BW-10%)]],TRUE)*100,"")</f>
        <v/>
      </c>
      <c r="L8761" s="7" t="str">
        <f>IF(Table1[[#This Row],[Is Data Valid]]=TRUE,_xlfn.NORM.S.DIST(Table1[[#This Row],[Birthweight Z-Score (BW+10%)]],TRUE)*100,"")</f>
        <v/>
      </c>
    </row>
    <row r="8762" spans="1:12" x14ac:dyDescent="0.25">
      <c r="A8762" s="3"/>
      <c r="B8762" s="2"/>
      <c r="C8762" s="2"/>
      <c r="D8762" s="2" t="b">
        <f>IF(AND(NOT(ISBLANK(Table1[[#This Row],[Fetal Sex (Male, Female or Unknown)]])),ISNUMBER(Table1[[#This Row],[Birthweight (grams)]]),ISNUMBER(Table1[[#This Row],[Gestation (days)]])),TRUE,FALSE)</f>
        <v>0</v>
      </c>
      <c r="E8762" s="2" t="str">
        <f>IF(Table1[[#This Row],[Is Data Valid]]=TRUE,IF(Table1[[#This Row],[Fetal Sex (Male, Female or Unknown)]]="Male",Backend!$C$5,IF(Table1[[#This Row],[Fetal Sex (Male, Female or Unknown)]]="Female",Backend!$C$6,IF(Table1[[#This Row],[Fetal Sex (Male, Female or Unknown)]]="Unknown",Backend!$C$7,"Error"))),"")</f>
        <v/>
      </c>
      <c r="F8762" s="8" t="str">
        <f>IF(Table1[[#This Row],[Is Data Valid]]=TRUE,EXP(0.578+0.332*((Table1[[#This Row],[Gestation (days)]]+0.5)/7)-0.00354*((Table1[[#This Row],[Gestation (days)]]+0.5)/7)^2)*Table1[[#This Row],[BW40_3705]],"")</f>
        <v/>
      </c>
      <c r="G8762" s="2" t="str">
        <f>IF(Table1[[#This Row],[Is Data Valid]]=TRUE,((Table1[[#This Row],[Birthweight (grams)]]/Table1[[#This Row],[BW_GA]])-1)/(Backend!$B$3/100*Table1[[#This Row],[BW40_3705]]),"")</f>
        <v/>
      </c>
      <c r="H8762" s="7" t="str">
        <f>IF(Table1[[#This Row],[Is Data Valid]]=TRUE,((Table1[[#This Row],[Birthweight (grams)]]*0.9/Table1[[#This Row],[BW_GA]])-1)/(Backend!$B$3/100*Table1[[#This Row],[BW40_3705]]),"")</f>
        <v/>
      </c>
      <c r="I8762" s="7" t="str">
        <f>IF(Table1[[#This Row],[Is Data Valid]]=TRUE,((Table1[[#This Row],[Birthweight (grams)]]*1.1/Table1[[#This Row],[BW_GA]])-1)/(Backend!$B$3/100*Table1[[#This Row],[BW40_3705]]),"")</f>
        <v/>
      </c>
      <c r="J8762" s="7" t="str">
        <f>IF(Table1[[#This Row],[Is Data Valid]]=TRUE,_xlfn.NORM.S.DIST(Table1[[#This Row],[Birthweight Z-Score]],TRUE)*100,"")</f>
        <v/>
      </c>
      <c r="K8762" s="7" t="str">
        <f>IF(Table1[[#This Row],[Is Data Valid]]=TRUE,_xlfn.NORM.S.DIST(Table1[[#This Row],[Birthweight Z-Score (BW-10%)]],TRUE)*100,"")</f>
        <v/>
      </c>
      <c r="L8762" s="7" t="str">
        <f>IF(Table1[[#This Row],[Is Data Valid]]=TRUE,_xlfn.NORM.S.DIST(Table1[[#This Row],[Birthweight Z-Score (BW+10%)]],TRUE)*100,"")</f>
        <v/>
      </c>
    </row>
    <row r="8763" spans="1:12" x14ac:dyDescent="0.25">
      <c r="A8763" s="3"/>
      <c r="B8763" s="2"/>
      <c r="C8763" s="2"/>
      <c r="D8763" s="2" t="b">
        <f>IF(AND(NOT(ISBLANK(Table1[[#This Row],[Fetal Sex (Male, Female or Unknown)]])),ISNUMBER(Table1[[#This Row],[Birthweight (grams)]]),ISNUMBER(Table1[[#This Row],[Gestation (days)]])),TRUE,FALSE)</f>
        <v>0</v>
      </c>
      <c r="E8763" s="2" t="str">
        <f>IF(Table1[[#This Row],[Is Data Valid]]=TRUE,IF(Table1[[#This Row],[Fetal Sex (Male, Female or Unknown)]]="Male",Backend!$C$5,IF(Table1[[#This Row],[Fetal Sex (Male, Female or Unknown)]]="Female",Backend!$C$6,IF(Table1[[#This Row],[Fetal Sex (Male, Female or Unknown)]]="Unknown",Backend!$C$7,"Error"))),"")</f>
        <v/>
      </c>
      <c r="F8763" s="8" t="str">
        <f>IF(Table1[[#This Row],[Is Data Valid]]=TRUE,EXP(0.578+0.332*((Table1[[#This Row],[Gestation (days)]]+0.5)/7)-0.00354*((Table1[[#This Row],[Gestation (days)]]+0.5)/7)^2)*Table1[[#This Row],[BW40_3705]],"")</f>
        <v/>
      </c>
      <c r="G8763" s="2" t="str">
        <f>IF(Table1[[#This Row],[Is Data Valid]]=TRUE,((Table1[[#This Row],[Birthweight (grams)]]/Table1[[#This Row],[BW_GA]])-1)/(Backend!$B$3/100*Table1[[#This Row],[BW40_3705]]),"")</f>
        <v/>
      </c>
      <c r="H8763" s="7" t="str">
        <f>IF(Table1[[#This Row],[Is Data Valid]]=TRUE,((Table1[[#This Row],[Birthweight (grams)]]*0.9/Table1[[#This Row],[BW_GA]])-1)/(Backend!$B$3/100*Table1[[#This Row],[BW40_3705]]),"")</f>
        <v/>
      </c>
      <c r="I8763" s="7" t="str">
        <f>IF(Table1[[#This Row],[Is Data Valid]]=TRUE,((Table1[[#This Row],[Birthweight (grams)]]*1.1/Table1[[#This Row],[BW_GA]])-1)/(Backend!$B$3/100*Table1[[#This Row],[BW40_3705]]),"")</f>
        <v/>
      </c>
      <c r="J8763" s="7" t="str">
        <f>IF(Table1[[#This Row],[Is Data Valid]]=TRUE,_xlfn.NORM.S.DIST(Table1[[#This Row],[Birthweight Z-Score]],TRUE)*100,"")</f>
        <v/>
      </c>
      <c r="K8763" s="7" t="str">
        <f>IF(Table1[[#This Row],[Is Data Valid]]=TRUE,_xlfn.NORM.S.DIST(Table1[[#This Row],[Birthweight Z-Score (BW-10%)]],TRUE)*100,"")</f>
        <v/>
      </c>
      <c r="L8763" s="7" t="str">
        <f>IF(Table1[[#This Row],[Is Data Valid]]=TRUE,_xlfn.NORM.S.DIST(Table1[[#This Row],[Birthweight Z-Score (BW+10%)]],TRUE)*100,"")</f>
        <v/>
      </c>
    </row>
    <row r="8764" spans="1:12" x14ac:dyDescent="0.25">
      <c r="A8764" s="3"/>
      <c r="B8764" s="2"/>
      <c r="C8764" s="2"/>
      <c r="D8764" s="2" t="b">
        <f>IF(AND(NOT(ISBLANK(Table1[[#This Row],[Fetal Sex (Male, Female or Unknown)]])),ISNUMBER(Table1[[#This Row],[Birthweight (grams)]]),ISNUMBER(Table1[[#This Row],[Gestation (days)]])),TRUE,FALSE)</f>
        <v>0</v>
      </c>
      <c r="E8764" s="2" t="str">
        <f>IF(Table1[[#This Row],[Is Data Valid]]=TRUE,IF(Table1[[#This Row],[Fetal Sex (Male, Female or Unknown)]]="Male",Backend!$C$5,IF(Table1[[#This Row],[Fetal Sex (Male, Female or Unknown)]]="Female",Backend!$C$6,IF(Table1[[#This Row],[Fetal Sex (Male, Female or Unknown)]]="Unknown",Backend!$C$7,"Error"))),"")</f>
        <v/>
      </c>
      <c r="F8764" s="8" t="str">
        <f>IF(Table1[[#This Row],[Is Data Valid]]=TRUE,EXP(0.578+0.332*((Table1[[#This Row],[Gestation (days)]]+0.5)/7)-0.00354*((Table1[[#This Row],[Gestation (days)]]+0.5)/7)^2)*Table1[[#This Row],[BW40_3705]],"")</f>
        <v/>
      </c>
      <c r="G8764" s="2" t="str">
        <f>IF(Table1[[#This Row],[Is Data Valid]]=TRUE,((Table1[[#This Row],[Birthweight (grams)]]/Table1[[#This Row],[BW_GA]])-1)/(Backend!$B$3/100*Table1[[#This Row],[BW40_3705]]),"")</f>
        <v/>
      </c>
      <c r="H8764" s="7" t="str">
        <f>IF(Table1[[#This Row],[Is Data Valid]]=TRUE,((Table1[[#This Row],[Birthweight (grams)]]*0.9/Table1[[#This Row],[BW_GA]])-1)/(Backend!$B$3/100*Table1[[#This Row],[BW40_3705]]),"")</f>
        <v/>
      </c>
      <c r="I8764" s="7" t="str">
        <f>IF(Table1[[#This Row],[Is Data Valid]]=TRUE,((Table1[[#This Row],[Birthweight (grams)]]*1.1/Table1[[#This Row],[BW_GA]])-1)/(Backend!$B$3/100*Table1[[#This Row],[BW40_3705]]),"")</f>
        <v/>
      </c>
      <c r="J8764" s="7" t="str">
        <f>IF(Table1[[#This Row],[Is Data Valid]]=TRUE,_xlfn.NORM.S.DIST(Table1[[#This Row],[Birthweight Z-Score]],TRUE)*100,"")</f>
        <v/>
      </c>
      <c r="K8764" s="7" t="str">
        <f>IF(Table1[[#This Row],[Is Data Valid]]=TRUE,_xlfn.NORM.S.DIST(Table1[[#This Row],[Birthweight Z-Score (BW-10%)]],TRUE)*100,"")</f>
        <v/>
      </c>
      <c r="L8764" s="7" t="str">
        <f>IF(Table1[[#This Row],[Is Data Valid]]=TRUE,_xlfn.NORM.S.DIST(Table1[[#This Row],[Birthweight Z-Score (BW+10%)]],TRUE)*100,"")</f>
        <v/>
      </c>
    </row>
    <row r="8765" spans="1:12" x14ac:dyDescent="0.25">
      <c r="A8765" s="3"/>
      <c r="B8765" s="2"/>
      <c r="C8765" s="2"/>
      <c r="D8765" s="2" t="b">
        <f>IF(AND(NOT(ISBLANK(Table1[[#This Row],[Fetal Sex (Male, Female or Unknown)]])),ISNUMBER(Table1[[#This Row],[Birthweight (grams)]]),ISNUMBER(Table1[[#This Row],[Gestation (days)]])),TRUE,FALSE)</f>
        <v>0</v>
      </c>
      <c r="E8765" s="2" t="str">
        <f>IF(Table1[[#This Row],[Is Data Valid]]=TRUE,IF(Table1[[#This Row],[Fetal Sex (Male, Female or Unknown)]]="Male",Backend!$C$5,IF(Table1[[#This Row],[Fetal Sex (Male, Female or Unknown)]]="Female",Backend!$C$6,IF(Table1[[#This Row],[Fetal Sex (Male, Female or Unknown)]]="Unknown",Backend!$C$7,"Error"))),"")</f>
        <v/>
      </c>
      <c r="F8765" s="8" t="str">
        <f>IF(Table1[[#This Row],[Is Data Valid]]=TRUE,EXP(0.578+0.332*((Table1[[#This Row],[Gestation (days)]]+0.5)/7)-0.00354*((Table1[[#This Row],[Gestation (days)]]+0.5)/7)^2)*Table1[[#This Row],[BW40_3705]],"")</f>
        <v/>
      </c>
      <c r="G8765" s="2" t="str">
        <f>IF(Table1[[#This Row],[Is Data Valid]]=TRUE,((Table1[[#This Row],[Birthweight (grams)]]/Table1[[#This Row],[BW_GA]])-1)/(Backend!$B$3/100*Table1[[#This Row],[BW40_3705]]),"")</f>
        <v/>
      </c>
      <c r="H8765" s="7" t="str">
        <f>IF(Table1[[#This Row],[Is Data Valid]]=TRUE,((Table1[[#This Row],[Birthweight (grams)]]*0.9/Table1[[#This Row],[BW_GA]])-1)/(Backend!$B$3/100*Table1[[#This Row],[BW40_3705]]),"")</f>
        <v/>
      </c>
      <c r="I8765" s="7" t="str">
        <f>IF(Table1[[#This Row],[Is Data Valid]]=TRUE,((Table1[[#This Row],[Birthweight (grams)]]*1.1/Table1[[#This Row],[BW_GA]])-1)/(Backend!$B$3/100*Table1[[#This Row],[BW40_3705]]),"")</f>
        <v/>
      </c>
      <c r="J8765" s="7" t="str">
        <f>IF(Table1[[#This Row],[Is Data Valid]]=TRUE,_xlfn.NORM.S.DIST(Table1[[#This Row],[Birthweight Z-Score]],TRUE)*100,"")</f>
        <v/>
      </c>
      <c r="K8765" s="7" t="str">
        <f>IF(Table1[[#This Row],[Is Data Valid]]=TRUE,_xlfn.NORM.S.DIST(Table1[[#This Row],[Birthweight Z-Score (BW-10%)]],TRUE)*100,"")</f>
        <v/>
      </c>
      <c r="L8765" s="7" t="str">
        <f>IF(Table1[[#This Row],[Is Data Valid]]=TRUE,_xlfn.NORM.S.DIST(Table1[[#This Row],[Birthweight Z-Score (BW+10%)]],TRUE)*100,"")</f>
        <v/>
      </c>
    </row>
    <row r="8766" spans="1:12" x14ac:dyDescent="0.25">
      <c r="A8766" s="3"/>
      <c r="B8766" s="2"/>
      <c r="C8766" s="2"/>
      <c r="D8766" s="2" t="b">
        <f>IF(AND(NOT(ISBLANK(Table1[[#This Row],[Fetal Sex (Male, Female or Unknown)]])),ISNUMBER(Table1[[#This Row],[Birthweight (grams)]]),ISNUMBER(Table1[[#This Row],[Gestation (days)]])),TRUE,FALSE)</f>
        <v>0</v>
      </c>
      <c r="E8766" s="2" t="str">
        <f>IF(Table1[[#This Row],[Is Data Valid]]=TRUE,IF(Table1[[#This Row],[Fetal Sex (Male, Female or Unknown)]]="Male",Backend!$C$5,IF(Table1[[#This Row],[Fetal Sex (Male, Female or Unknown)]]="Female",Backend!$C$6,IF(Table1[[#This Row],[Fetal Sex (Male, Female or Unknown)]]="Unknown",Backend!$C$7,"Error"))),"")</f>
        <v/>
      </c>
      <c r="F8766" s="8" t="str">
        <f>IF(Table1[[#This Row],[Is Data Valid]]=TRUE,EXP(0.578+0.332*((Table1[[#This Row],[Gestation (days)]]+0.5)/7)-0.00354*((Table1[[#This Row],[Gestation (days)]]+0.5)/7)^2)*Table1[[#This Row],[BW40_3705]],"")</f>
        <v/>
      </c>
      <c r="G8766" s="2" t="str">
        <f>IF(Table1[[#This Row],[Is Data Valid]]=TRUE,((Table1[[#This Row],[Birthweight (grams)]]/Table1[[#This Row],[BW_GA]])-1)/(Backend!$B$3/100*Table1[[#This Row],[BW40_3705]]),"")</f>
        <v/>
      </c>
      <c r="H8766" s="7" t="str">
        <f>IF(Table1[[#This Row],[Is Data Valid]]=TRUE,((Table1[[#This Row],[Birthweight (grams)]]*0.9/Table1[[#This Row],[BW_GA]])-1)/(Backend!$B$3/100*Table1[[#This Row],[BW40_3705]]),"")</f>
        <v/>
      </c>
      <c r="I8766" s="7" t="str">
        <f>IF(Table1[[#This Row],[Is Data Valid]]=TRUE,((Table1[[#This Row],[Birthweight (grams)]]*1.1/Table1[[#This Row],[BW_GA]])-1)/(Backend!$B$3/100*Table1[[#This Row],[BW40_3705]]),"")</f>
        <v/>
      </c>
      <c r="J8766" s="7" t="str">
        <f>IF(Table1[[#This Row],[Is Data Valid]]=TRUE,_xlfn.NORM.S.DIST(Table1[[#This Row],[Birthweight Z-Score]],TRUE)*100,"")</f>
        <v/>
      </c>
      <c r="K8766" s="7" t="str">
        <f>IF(Table1[[#This Row],[Is Data Valid]]=TRUE,_xlfn.NORM.S.DIST(Table1[[#This Row],[Birthweight Z-Score (BW-10%)]],TRUE)*100,"")</f>
        <v/>
      </c>
      <c r="L8766" s="7" t="str">
        <f>IF(Table1[[#This Row],[Is Data Valid]]=TRUE,_xlfn.NORM.S.DIST(Table1[[#This Row],[Birthweight Z-Score (BW+10%)]],TRUE)*100,"")</f>
        <v/>
      </c>
    </row>
    <row r="8767" spans="1:12" x14ac:dyDescent="0.25">
      <c r="A8767" s="3"/>
      <c r="B8767" s="2"/>
      <c r="C8767" s="2"/>
      <c r="D8767" s="2" t="b">
        <f>IF(AND(NOT(ISBLANK(Table1[[#This Row],[Fetal Sex (Male, Female or Unknown)]])),ISNUMBER(Table1[[#This Row],[Birthweight (grams)]]),ISNUMBER(Table1[[#This Row],[Gestation (days)]])),TRUE,FALSE)</f>
        <v>0</v>
      </c>
      <c r="E8767" s="2" t="str">
        <f>IF(Table1[[#This Row],[Is Data Valid]]=TRUE,IF(Table1[[#This Row],[Fetal Sex (Male, Female or Unknown)]]="Male",Backend!$C$5,IF(Table1[[#This Row],[Fetal Sex (Male, Female or Unknown)]]="Female",Backend!$C$6,IF(Table1[[#This Row],[Fetal Sex (Male, Female or Unknown)]]="Unknown",Backend!$C$7,"Error"))),"")</f>
        <v/>
      </c>
      <c r="F8767" s="8" t="str">
        <f>IF(Table1[[#This Row],[Is Data Valid]]=TRUE,EXP(0.578+0.332*((Table1[[#This Row],[Gestation (days)]]+0.5)/7)-0.00354*((Table1[[#This Row],[Gestation (days)]]+0.5)/7)^2)*Table1[[#This Row],[BW40_3705]],"")</f>
        <v/>
      </c>
      <c r="G8767" s="2" t="str">
        <f>IF(Table1[[#This Row],[Is Data Valid]]=TRUE,((Table1[[#This Row],[Birthweight (grams)]]/Table1[[#This Row],[BW_GA]])-1)/(Backend!$B$3/100*Table1[[#This Row],[BW40_3705]]),"")</f>
        <v/>
      </c>
      <c r="H8767" s="7" t="str">
        <f>IF(Table1[[#This Row],[Is Data Valid]]=TRUE,((Table1[[#This Row],[Birthweight (grams)]]*0.9/Table1[[#This Row],[BW_GA]])-1)/(Backend!$B$3/100*Table1[[#This Row],[BW40_3705]]),"")</f>
        <v/>
      </c>
      <c r="I8767" s="7" t="str">
        <f>IF(Table1[[#This Row],[Is Data Valid]]=TRUE,((Table1[[#This Row],[Birthweight (grams)]]*1.1/Table1[[#This Row],[BW_GA]])-1)/(Backend!$B$3/100*Table1[[#This Row],[BW40_3705]]),"")</f>
        <v/>
      </c>
      <c r="J8767" s="7" t="str">
        <f>IF(Table1[[#This Row],[Is Data Valid]]=TRUE,_xlfn.NORM.S.DIST(Table1[[#This Row],[Birthweight Z-Score]],TRUE)*100,"")</f>
        <v/>
      </c>
      <c r="K8767" s="7" t="str">
        <f>IF(Table1[[#This Row],[Is Data Valid]]=TRUE,_xlfn.NORM.S.DIST(Table1[[#This Row],[Birthweight Z-Score (BW-10%)]],TRUE)*100,"")</f>
        <v/>
      </c>
      <c r="L8767" s="7" t="str">
        <f>IF(Table1[[#This Row],[Is Data Valid]]=TRUE,_xlfn.NORM.S.DIST(Table1[[#This Row],[Birthweight Z-Score (BW+10%)]],TRUE)*100,"")</f>
        <v/>
      </c>
    </row>
    <row r="8768" spans="1:12" x14ac:dyDescent="0.25">
      <c r="A8768" s="3"/>
      <c r="B8768" s="2"/>
      <c r="C8768" s="2"/>
      <c r="D8768" s="2" t="b">
        <f>IF(AND(NOT(ISBLANK(Table1[[#This Row],[Fetal Sex (Male, Female or Unknown)]])),ISNUMBER(Table1[[#This Row],[Birthweight (grams)]]),ISNUMBER(Table1[[#This Row],[Gestation (days)]])),TRUE,FALSE)</f>
        <v>0</v>
      </c>
      <c r="E8768" s="2" t="str">
        <f>IF(Table1[[#This Row],[Is Data Valid]]=TRUE,IF(Table1[[#This Row],[Fetal Sex (Male, Female or Unknown)]]="Male",Backend!$C$5,IF(Table1[[#This Row],[Fetal Sex (Male, Female or Unknown)]]="Female",Backend!$C$6,IF(Table1[[#This Row],[Fetal Sex (Male, Female or Unknown)]]="Unknown",Backend!$C$7,"Error"))),"")</f>
        <v/>
      </c>
      <c r="F8768" s="8" t="str">
        <f>IF(Table1[[#This Row],[Is Data Valid]]=TRUE,EXP(0.578+0.332*((Table1[[#This Row],[Gestation (days)]]+0.5)/7)-0.00354*((Table1[[#This Row],[Gestation (days)]]+0.5)/7)^2)*Table1[[#This Row],[BW40_3705]],"")</f>
        <v/>
      </c>
      <c r="G8768" s="2" t="str">
        <f>IF(Table1[[#This Row],[Is Data Valid]]=TRUE,((Table1[[#This Row],[Birthweight (grams)]]/Table1[[#This Row],[BW_GA]])-1)/(Backend!$B$3/100*Table1[[#This Row],[BW40_3705]]),"")</f>
        <v/>
      </c>
      <c r="H8768" s="7" t="str">
        <f>IF(Table1[[#This Row],[Is Data Valid]]=TRUE,((Table1[[#This Row],[Birthweight (grams)]]*0.9/Table1[[#This Row],[BW_GA]])-1)/(Backend!$B$3/100*Table1[[#This Row],[BW40_3705]]),"")</f>
        <v/>
      </c>
      <c r="I8768" s="7" t="str">
        <f>IF(Table1[[#This Row],[Is Data Valid]]=TRUE,((Table1[[#This Row],[Birthweight (grams)]]*1.1/Table1[[#This Row],[BW_GA]])-1)/(Backend!$B$3/100*Table1[[#This Row],[BW40_3705]]),"")</f>
        <v/>
      </c>
      <c r="J8768" s="7" t="str">
        <f>IF(Table1[[#This Row],[Is Data Valid]]=TRUE,_xlfn.NORM.S.DIST(Table1[[#This Row],[Birthweight Z-Score]],TRUE)*100,"")</f>
        <v/>
      </c>
      <c r="K8768" s="7" t="str">
        <f>IF(Table1[[#This Row],[Is Data Valid]]=TRUE,_xlfn.NORM.S.DIST(Table1[[#This Row],[Birthweight Z-Score (BW-10%)]],TRUE)*100,"")</f>
        <v/>
      </c>
      <c r="L8768" s="7" t="str">
        <f>IF(Table1[[#This Row],[Is Data Valid]]=TRUE,_xlfn.NORM.S.DIST(Table1[[#This Row],[Birthweight Z-Score (BW+10%)]],TRUE)*100,"")</f>
        <v/>
      </c>
    </row>
    <row r="8769" spans="1:12" x14ac:dyDescent="0.25">
      <c r="A8769" s="3"/>
      <c r="B8769" s="2"/>
      <c r="C8769" s="2"/>
      <c r="D8769" s="2" t="b">
        <f>IF(AND(NOT(ISBLANK(Table1[[#This Row],[Fetal Sex (Male, Female or Unknown)]])),ISNUMBER(Table1[[#This Row],[Birthweight (grams)]]),ISNUMBER(Table1[[#This Row],[Gestation (days)]])),TRUE,FALSE)</f>
        <v>0</v>
      </c>
      <c r="E8769" s="2" t="str">
        <f>IF(Table1[[#This Row],[Is Data Valid]]=TRUE,IF(Table1[[#This Row],[Fetal Sex (Male, Female or Unknown)]]="Male",Backend!$C$5,IF(Table1[[#This Row],[Fetal Sex (Male, Female or Unknown)]]="Female",Backend!$C$6,IF(Table1[[#This Row],[Fetal Sex (Male, Female or Unknown)]]="Unknown",Backend!$C$7,"Error"))),"")</f>
        <v/>
      </c>
      <c r="F8769" s="8" t="str">
        <f>IF(Table1[[#This Row],[Is Data Valid]]=TRUE,EXP(0.578+0.332*((Table1[[#This Row],[Gestation (days)]]+0.5)/7)-0.00354*((Table1[[#This Row],[Gestation (days)]]+0.5)/7)^2)*Table1[[#This Row],[BW40_3705]],"")</f>
        <v/>
      </c>
      <c r="G8769" s="2" t="str">
        <f>IF(Table1[[#This Row],[Is Data Valid]]=TRUE,((Table1[[#This Row],[Birthweight (grams)]]/Table1[[#This Row],[BW_GA]])-1)/(Backend!$B$3/100*Table1[[#This Row],[BW40_3705]]),"")</f>
        <v/>
      </c>
      <c r="H8769" s="7" t="str">
        <f>IF(Table1[[#This Row],[Is Data Valid]]=TRUE,((Table1[[#This Row],[Birthweight (grams)]]*0.9/Table1[[#This Row],[BW_GA]])-1)/(Backend!$B$3/100*Table1[[#This Row],[BW40_3705]]),"")</f>
        <v/>
      </c>
      <c r="I8769" s="7" t="str">
        <f>IF(Table1[[#This Row],[Is Data Valid]]=TRUE,((Table1[[#This Row],[Birthweight (grams)]]*1.1/Table1[[#This Row],[BW_GA]])-1)/(Backend!$B$3/100*Table1[[#This Row],[BW40_3705]]),"")</f>
        <v/>
      </c>
      <c r="J8769" s="7" t="str">
        <f>IF(Table1[[#This Row],[Is Data Valid]]=TRUE,_xlfn.NORM.S.DIST(Table1[[#This Row],[Birthweight Z-Score]],TRUE)*100,"")</f>
        <v/>
      </c>
      <c r="K8769" s="7" t="str">
        <f>IF(Table1[[#This Row],[Is Data Valid]]=TRUE,_xlfn.NORM.S.DIST(Table1[[#This Row],[Birthweight Z-Score (BW-10%)]],TRUE)*100,"")</f>
        <v/>
      </c>
      <c r="L8769" s="7" t="str">
        <f>IF(Table1[[#This Row],[Is Data Valid]]=TRUE,_xlfn.NORM.S.DIST(Table1[[#This Row],[Birthweight Z-Score (BW+10%)]],TRUE)*100,"")</f>
        <v/>
      </c>
    </row>
    <row r="8770" spans="1:12" x14ac:dyDescent="0.25">
      <c r="A8770" s="3"/>
      <c r="B8770" s="2"/>
      <c r="C8770" s="2"/>
      <c r="D8770" s="2" t="b">
        <f>IF(AND(NOT(ISBLANK(Table1[[#This Row],[Fetal Sex (Male, Female or Unknown)]])),ISNUMBER(Table1[[#This Row],[Birthweight (grams)]]),ISNUMBER(Table1[[#This Row],[Gestation (days)]])),TRUE,FALSE)</f>
        <v>0</v>
      </c>
      <c r="E8770" s="2" t="str">
        <f>IF(Table1[[#This Row],[Is Data Valid]]=TRUE,IF(Table1[[#This Row],[Fetal Sex (Male, Female or Unknown)]]="Male",Backend!$C$5,IF(Table1[[#This Row],[Fetal Sex (Male, Female or Unknown)]]="Female",Backend!$C$6,IF(Table1[[#This Row],[Fetal Sex (Male, Female or Unknown)]]="Unknown",Backend!$C$7,"Error"))),"")</f>
        <v/>
      </c>
      <c r="F8770" s="8" t="str">
        <f>IF(Table1[[#This Row],[Is Data Valid]]=TRUE,EXP(0.578+0.332*((Table1[[#This Row],[Gestation (days)]]+0.5)/7)-0.00354*((Table1[[#This Row],[Gestation (days)]]+0.5)/7)^2)*Table1[[#This Row],[BW40_3705]],"")</f>
        <v/>
      </c>
      <c r="G8770" s="2" t="str">
        <f>IF(Table1[[#This Row],[Is Data Valid]]=TRUE,((Table1[[#This Row],[Birthweight (grams)]]/Table1[[#This Row],[BW_GA]])-1)/(Backend!$B$3/100*Table1[[#This Row],[BW40_3705]]),"")</f>
        <v/>
      </c>
      <c r="H8770" s="7" t="str">
        <f>IF(Table1[[#This Row],[Is Data Valid]]=TRUE,((Table1[[#This Row],[Birthweight (grams)]]*0.9/Table1[[#This Row],[BW_GA]])-1)/(Backend!$B$3/100*Table1[[#This Row],[BW40_3705]]),"")</f>
        <v/>
      </c>
      <c r="I8770" s="7" t="str">
        <f>IF(Table1[[#This Row],[Is Data Valid]]=TRUE,((Table1[[#This Row],[Birthweight (grams)]]*1.1/Table1[[#This Row],[BW_GA]])-1)/(Backend!$B$3/100*Table1[[#This Row],[BW40_3705]]),"")</f>
        <v/>
      </c>
      <c r="J8770" s="7" t="str">
        <f>IF(Table1[[#This Row],[Is Data Valid]]=TRUE,_xlfn.NORM.S.DIST(Table1[[#This Row],[Birthweight Z-Score]],TRUE)*100,"")</f>
        <v/>
      </c>
      <c r="K8770" s="7" t="str">
        <f>IF(Table1[[#This Row],[Is Data Valid]]=TRUE,_xlfn.NORM.S.DIST(Table1[[#This Row],[Birthweight Z-Score (BW-10%)]],TRUE)*100,"")</f>
        <v/>
      </c>
      <c r="L8770" s="7" t="str">
        <f>IF(Table1[[#This Row],[Is Data Valid]]=TRUE,_xlfn.NORM.S.DIST(Table1[[#This Row],[Birthweight Z-Score (BW+10%)]],TRUE)*100,"")</f>
        <v/>
      </c>
    </row>
    <row r="8771" spans="1:12" x14ac:dyDescent="0.25">
      <c r="A8771" s="3"/>
      <c r="B8771" s="2"/>
      <c r="C8771" s="2"/>
      <c r="D8771" s="2" t="b">
        <f>IF(AND(NOT(ISBLANK(Table1[[#This Row],[Fetal Sex (Male, Female or Unknown)]])),ISNUMBER(Table1[[#This Row],[Birthweight (grams)]]),ISNUMBER(Table1[[#This Row],[Gestation (days)]])),TRUE,FALSE)</f>
        <v>0</v>
      </c>
      <c r="E8771" s="2" t="str">
        <f>IF(Table1[[#This Row],[Is Data Valid]]=TRUE,IF(Table1[[#This Row],[Fetal Sex (Male, Female or Unknown)]]="Male",Backend!$C$5,IF(Table1[[#This Row],[Fetal Sex (Male, Female or Unknown)]]="Female",Backend!$C$6,IF(Table1[[#This Row],[Fetal Sex (Male, Female or Unknown)]]="Unknown",Backend!$C$7,"Error"))),"")</f>
        <v/>
      </c>
      <c r="F8771" s="8" t="str">
        <f>IF(Table1[[#This Row],[Is Data Valid]]=TRUE,EXP(0.578+0.332*((Table1[[#This Row],[Gestation (days)]]+0.5)/7)-0.00354*((Table1[[#This Row],[Gestation (days)]]+0.5)/7)^2)*Table1[[#This Row],[BW40_3705]],"")</f>
        <v/>
      </c>
      <c r="G8771" s="2" t="str">
        <f>IF(Table1[[#This Row],[Is Data Valid]]=TRUE,((Table1[[#This Row],[Birthweight (grams)]]/Table1[[#This Row],[BW_GA]])-1)/(Backend!$B$3/100*Table1[[#This Row],[BW40_3705]]),"")</f>
        <v/>
      </c>
      <c r="H8771" s="7" t="str">
        <f>IF(Table1[[#This Row],[Is Data Valid]]=TRUE,((Table1[[#This Row],[Birthweight (grams)]]*0.9/Table1[[#This Row],[BW_GA]])-1)/(Backend!$B$3/100*Table1[[#This Row],[BW40_3705]]),"")</f>
        <v/>
      </c>
      <c r="I8771" s="7" t="str">
        <f>IF(Table1[[#This Row],[Is Data Valid]]=TRUE,((Table1[[#This Row],[Birthweight (grams)]]*1.1/Table1[[#This Row],[BW_GA]])-1)/(Backend!$B$3/100*Table1[[#This Row],[BW40_3705]]),"")</f>
        <v/>
      </c>
      <c r="J8771" s="7" t="str">
        <f>IF(Table1[[#This Row],[Is Data Valid]]=TRUE,_xlfn.NORM.S.DIST(Table1[[#This Row],[Birthweight Z-Score]],TRUE)*100,"")</f>
        <v/>
      </c>
      <c r="K8771" s="7" t="str">
        <f>IF(Table1[[#This Row],[Is Data Valid]]=TRUE,_xlfn.NORM.S.DIST(Table1[[#This Row],[Birthweight Z-Score (BW-10%)]],TRUE)*100,"")</f>
        <v/>
      </c>
      <c r="L8771" s="7" t="str">
        <f>IF(Table1[[#This Row],[Is Data Valid]]=TRUE,_xlfn.NORM.S.DIST(Table1[[#This Row],[Birthweight Z-Score (BW+10%)]],TRUE)*100,"")</f>
        <v/>
      </c>
    </row>
    <row r="8772" spans="1:12" x14ac:dyDescent="0.25">
      <c r="A8772" s="3"/>
      <c r="B8772" s="2"/>
      <c r="C8772" s="2"/>
      <c r="D8772" s="2" t="b">
        <f>IF(AND(NOT(ISBLANK(Table1[[#This Row],[Fetal Sex (Male, Female or Unknown)]])),ISNUMBER(Table1[[#This Row],[Birthweight (grams)]]),ISNUMBER(Table1[[#This Row],[Gestation (days)]])),TRUE,FALSE)</f>
        <v>0</v>
      </c>
      <c r="E8772" s="2" t="str">
        <f>IF(Table1[[#This Row],[Is Data Valid]]=TRUE,IF(Table1[[#This Row],[Fetal Sex (Male, Female or Unknown)]]="Male",Backend!$C$5,IF(Table1[[#This Row],[Fetal Sex (Male, Female or Unknown)]]="Female",Backend!$C$6,IF(Table1[[#This Row],[Fetal Sex (Male, Female or Unknown)]]="Unknown",Backend!$C$7,"Error"))),"")</f>
        <v/>
      </c>
      <c r="F8772" s="8" t="str">
        <f>IF(Table1[[#This Row],[Is Data Valid]]=TRUE,EXP(0.578+0.332*((Table1[[#This Row],[Gestation (days)]]+0.5)/7)-0.00354*((Table1[[#This Row],[Gestation (days)]]+0.5)/7)^2)*Table1[[#This Row],[BW40_3705]],"")</f>
        <v/>
      </c>
      <c r="G8772" s="2" t="str">
        <f>IF(Table1[[#This Row],[Is Data Valid]]=TRUE,((Table1[[#This Row],[Birthweight (grams)]]/Table1[[#This Row],[BW_GA]])-1)/(Backend!$B$3/100*Table1[[#This Row],[BW40_3705]]),"")</f>
        <v/>
      </c>
      <c r="H8772" s="7" t="str">
        <f>IF(Table1[[#This Row],[Is Data Valid]]=TRUE,((Table1[[#This Row],[Birthweight (grams)]]*0.9/Table1[[#This Row],[BW_GA]])-1)/(Backend!$B$3/100*Table1[[#This Row],[BW40_3705]]),"")</f>
        <v/>
      </c>
      <c r="I8772" s="7" t="str">
        <f>IF(Table1[[#This Row],[Is Data Valid]]=TRUE,((Table1[[#This Row],[Birthweight (grams)]]*1.1/Table1[[#This Row],[BW_GA]])-1)/(Backend!$B$3/100*Table1[[#This Row],[BW40_3705]]),"")</f>
        <v/>
      </c>
      <c r="J8772" s="7" t="str">
        <f>IF(Table1[[#This Row],[Is Data Valid]]=TRUE,_xlfn.NORM.S.DIST(Table1[[#This Row],[Birthweight Z-Score]],TRUE)*100,"")</f>
        <v/>
      </c>
      <c r="K8772" s="7" t="str">
        <f>IF(Table1[[#This Row],[Is Data Valid]]=TRUE,_xlfn.NORM.S.DIST(Table1[[#This Row],[Birthweight Z-Score (BW-10%)]],TRUE)*100,"")</f>
        <v/>
      </c>
      <c r="L8772" s="7" t="str">
        <f>IF(Table1[[#This Row],[Is Data Valid]]=TRUE,_xlfn.NORM.S.DIST(Table1[[#This Row],[Birthweight Z-Score (BW+10%)]],TRUE)*100,"")</f>
        <v/>
      </c>
    </row>
    <row r="8773" spans="1:12" x14ac:dyDescent="0.25">
      <c r="A8773" s="3"/>
      <c r="B8773" s="2"/>
      <c r="C8773" s="2"/>
      <c r="D8773" s="2" t="b">
        <f>IF(AND(NOT(ISBLANK(Table1[[#This Row],[Fetal Sex (Male, Female or Unknown)]])),ISNUMBER(Table1[[#This Row],[Birthweight (grams)]]),ISNUMBER(Table1[[#This Row],[Gestation (days)]])),TRUE,FALSE)</f>
        <v>0</v>
      </c>
      <c r="E8773" s="2" t="str">
        <f>IF(Table1[[#This Row],[Is Data Valid]]=TRUE,IF(Table1[[#This Row],[Fetal Sex (Male, Female or Unknown)]]="Male",Backend!$C$5,IF(Table1[[#This Row],[Fetal Sex (Male, Female or Unknown)]]="Female",Backend!$C$6,IF(Table1[[#This Row],[Fetal Sex (Male, Female or Unknown)]]="Unknown",Backend!$C$7,"Error"))),"")</f>
        <v/>
      </c>
      <c r="F8773" s="8" t="str">
        <f>IF(Table1[[#This Row],[Is Data Valid]]=TRUE,EXP(0.578+0.332*((Table1[[#This Row],[Gestation (days)]]+0.5)/7)-0.00354*((Table1[[#This Row],[Gestation (days)]]+0.5)/7)^2)*Table1[[#This Row],[BW40_3705]],"")</f>
        <v/>
      </c>
      <c r="G8773" s="2" t="str">
        <f>IF(Table1[[#This Row],[Is Data Valid]]=TRUE,((Table1[[#This Row],[Birthweight (grams)]]/Table1[[#This Row],[BW_GA]])-1)/(Backend!$B$3/100*Table1[[#This Row],[BW40_3705]]),"")</f>
        <v/>
      </c>
      <c r="H8773" s="7" t="str">
        <f>IF(Table1[[#This Row],[Is Data Valid]]=TRUE,((Table1[[#This Row],[Birthweight (grams)]]*0.9/Table1[[#This Row],[BW_GA]])-1)/(Backend!$B$3/100*Table1[[#This Row],[BW40_3705]]),"")</f>
        <v/>
      </c>
      <c r="I8773" s="7" t="str">
        <f>IF(Table1[[#This Row],[Is Data Valid]]=TRUE,((Table1[[#This Row],[Birthweight (grams)]]*1.1/Table1[[#This Row],[BW_GA]])-1)/(Backend!$B$3/100*Table1[[#This Row],[BW40_3705]]),"")</f>
        <v/>
      </c>
      <c r="J8773" s="7" t="str">
        <f>IF(Table1[[#This Row],[Is Data Valid]]=TRUE,_xlfn.NORM.S.DIST(Table1[[#This Row],[Birthweight Z-Score]],TRUE)*100,"")</f>
        <v/>
      </c>
      <c r="K8773" s="7" t="str">
        <f>IF(Table1[[#This Row],[Is Data Valid]]=TRUE,_xlfn.NORM.S.DIST(Table1[[#This Row],[Birthweight Z-Score (BW-10%)]],TRUE)*100,"")</f>
        <v/>
      </c>
      <c r="L8773" s="7" t="str">
        <f>IF(Table1[[#This Row],[Is Data Valid]]=TRUE,_xlfn.NORM.S.DIST(Table1[[#This Row],[Birthweight Z-Score (BW+10%)]],TRUE)*100,"")</f>
        <v/>
      </c>
    </row>
    <row r="8774" spans="1:12" x14ac:dyDescent="0.25">
      <c r="A8774" s="3"/>
      <c r="B8774" s="2"/>
      <c r="C8774" s="2"/>
      <c r="D8774" s="2" t="b">
        <f>IF(AND(NOT(ISBLANK(Table1[[#This Row],[Fetal Sex (Male, Female or Unknown)]])),ISNUMBER(Table1[[#This Row],[Birthweight (grams)]]),ISNUMBER(Table1[[#This Row],[Gestation (days)]])),TRUE,FALSE)</f>
        <v>0</v>
      </c>
      <c r="E8774" s="2" t="str">
        <f>IF(Table1[[#This Row],[Is Data Valid]]=TRUE,IF(Table1[[#This Row],[Fetal Sex (Male, Female or Unknown)]]="Male",Backend!$C$5,IF(Table1[[#This Row],[Fetal Sex (Male, Female or Unknown)]]="Female",Backend!$C$6,IF(Table1[[#This Row],[Fetal Sex (Male, Female or Unknown)]]="Unknown",Backend!$C$7,"Error"))),"")</f>
        <v/>
      </c>
      <c r="F8774" s="8" t="str">
        <f>IF(Table1[[#This Row],[Is Data Valid]]=TRUE,EXP(0.578+0.332*((Table1[[#This Row],[Gestation (days)]]+0.5)/7)-0.00354*((Table1[[#This Row],[Gestation (days)]]+0.5)/7)^2)*Table1[[#This Row],[BW40_3705]],"")</f>
        <v/>
      </c>
      <c r="G8774" s="2" t="str">
        <f>IF(Table1[[#This Row],[Is Data Valid]]=TRUE,((Table1[[#This Row],[Birthweight (grams)]]/Table1[[#This Row],[BW_GA]])-1)/(Backend!$B$3/100*Table1[[#This Row],[BW40_3705]]),"")</f>
        <v/>
      </c>
      <c r="H8774" s="7" t="str">
        <f>IF(Table1[[#This Row],[Is Data Valid]]=TRUE,((Table1[[#This Row],[Birthweight (grams)]]*0.9/Table1[[#This Row],[BW_GA]])-1)/(Backend!$B$3/100*Table1[[#This Row],[BW40_3705]]),"")</f>
        <v/>
      </c>
      <c r="I8774" s="7" t="str">
        <f>IF(Table1[[#This Row],[Is Data Valid]]=TRUE,((Table1[[#This Row],[Birthweight (grams)]]*1.1/Table1[[#This Row],[BW_GA]])-1)/(Backend!$B$3/100*Table1[[#This Row],[BW40_3705]]),"")</f>
        <v/>
      </c>
      <c r="J8774" s="7" t="str">
        <f>IF(Table1[[#This Row],[Is Data Valid]]=TRUE,_xlfn.NORM.S.DIST(Table1[[#This Row],[Birthweight Z-Score]],TRUE)*100,"")</f>
        <v/>
      </c>
      <c r="K8774" s="7" t="str">
        <f>IF(Table1[[#This Row],[Is Data Valid]]=TRUE,_xlfn.NORM.S.DIST(Table1[[#This Row],[Birthweight Z-Score (BW-10%)]],TRUE)*100,"")</f>
        <v/>
      </c>
      <c r="L8774" s="7" t="str">
        <f>IF(Table1[[#This Row],[Is Data Valid]]=TRUE,_xlfn.NORM.S.DIST(Table1[[#This Row],[Birthweight Z-Score (BW+10%)]],TRUE)*100,"")</f>
        <v/>
      </c>
    </row>
    <row r="8775" spans="1:12" x14ac:dyDescent="0.25">
      <c r="A8775" s="3"/>
      <c r="B8775" s="2"/>
      <c r="C8775" s="2"/>
      <c r="D8775" s="2" t="b">
        <f>IF(AND(NOT(ISBLANK(Table1[[#This Row],[Fetal Sex (Male, Female or Unknown)]])),ISNUMBER(Table1[[#This Row],[Birthweight (grams)]]),ISNUMBER(Table1[[#This Row],[Gestation (days)]])),TRUE,FALSE)</f>
        <v>0</v>
      </c>
      <c r="E8775" s="2" t="str">
        <f>IF(Table1[[#This Row],[Is Data Valid]]=TRUE,IF(Table1[[#This Row],[Fetal Sex (Male, Female or Unknown)]]="Male",Backend!$C$5,IF(Table1[[#This Row],[Fetal Sex (Male, Female or Unknown)]]="Female",Backend!$C$6,IF(Table1[[#This Row],[Fetal Sex (Male, Female or Unknown)]]="Unknown",Backend!$C$7,"Error"))),"")</f>
        <v/>
      </c>
      <c r="F8775" s="8" t="str">
        <f>IF(Table1[[#This Row],[Is Data Valid]]=TRUE,EXP(0.578+0.332*((Table1[[#This Row],[Gestation (days)]]+0.5)/7)-0.00354*((Table1[[#This Row],[Gestation (days)]]+0.5)/7)^2)*Table1[[#This Row],[BW40_3705]],"")</f>
        <v/>
      </c>
      <c r="G8775" s="2" t="str">
        <f>IF(Table1[[#This Row],[Is Data Valid]]=TRUE,((Table1[[#This Row],[Birthweight (grams)]]/Table1[[#This Row],[BW_GA]])-1)/(Backend!$B$3/100*Table1[[#This Row],[BW40_3705]]),"")</f>
        <v/>
      </c>
      <c r="H8775" s="7" t="str">
        <f>IF(Table1[[#This Row],[Is Data Valid]]=TRUE,((Table1[[#This Row],[Birthweight (grams)]]*0.9/Table1[[#This Row],[BW_GA]])-1)/(Backend!$B$3/100*Table1[[#This Row],[BW40_3705]]),"")</f>
        <v/>
      </c>
      <c r="I8775" s="7" t="str">
        <f>IF(Table1[[#This Row],[Is Data Valid]]=TRUE,((Table1[[#This Row],[Birthweight (grams)]]*1.1/Table1[[#This Row],[BW_GA]])-1)/(Backend!$B$3/100*Table1[[#This Row],[BW40_3705]]),"")</f>
        <v/>
      </c>
      <c r="J8775" s="7" t="str">
        <f>IF(Table1[[#This Row],[Is Data Valid]]=TRUE,_xlfn.NORM.S.DIST(Table1[[#This Row],[Birthweight Z-Score]],TRUE)*100,"")</f>
        <v/>
      </c>
      <c r="K8775" s="7" t="str">
        <f>IF(Table1[[#This Row],[Is Data Valid]]=TRUE,_xlfn.NORM.S.DIST(Table1[[#This Row],[Birthweight Z-Score (BW-10%)]],TRUE)*100,"")</f>
        <v/>
      </c>
      <c r="L8775" s="7" t="str">
        <f>IF(Table1[[#This Row],[Is Data Valid]]=TRUE,_xlfn.NORM.S.DIST(Table1[[#This Row],[Birthweight Z-Score (BW+10%)]],TRUE)*100,"")</f>
        <v/>
      </c>
    </row>
    <row r="8776" spans="1:12" x14ac:dyDescent="0.25">
      <c r="A8776" s="3"/>
      <c r="B8776" s="2"/>
      <c r="C8776" s="2"/>
      <c r="D8776" s="2" t="b">
        <f>IF(AND(NOT(ISBLANK(Table1[[#This Row],[Fetal Sex (Male, Female or Unknown)]])),ISNUMBER(Table1[[#This Row],[Birthweight (grams)]]),ISNUMBER(Table1[[#This Row],[Gestation (days)]])),TRUE,FALSE)</f>
        <v>0</v>
      </c>
      <c r="E8776" s="2" t="str">
        <f>IF(Table1[[#This Row],[Is Data Valid]]=TRUE,IF(Table1[[#This Row],[Fetal Sex (Male, Female or Unknown)]]="Male",Backend!$C$5,IF(Table1[[#This Row],[Fetal Sex (Male, Female or Unknown)]]="Female",Backend!$C$6,IF(Table1[[#This Row],[Fetal Sex (Male, Female or Unknown)]]="Unknown",Backend!$C$7,"Error"))),"")</f>
        <v/>
      </c>
      <c r="F8776" s="8" t="str">
        <f>IF(Table1[[#This Row],[Is Data Valid]]=TRUE,EXP(0.578+0.332*((Table1[[#This Row],[Gestation (days)]]+0.5)/7)-0.00354*((Table1[[#This Row],[Gestation (days)]]+0.5)/7)^2)*Table1[[#This Row],[BW40_3705]],"")</f>
        <v/>
      </c>
      <c r="G8776" s="2" t="str">
        <f>IF(Table1[[#This Row],[Is Data Valid]]=TRUE,((Table1[[#This Row],[Birthweight (grams)]]/Table1[[#This Row],[BW_GA]])-1)/(Backend!$B$3/100*Table1[[#This Row],[BW40_3705]]),"")</f>
        <v/>
      </c>
      <c r="H8776" s="7" t="str">
        <f>IF(Table1[[#This Row],[Is Data Valid]]=TRUE,((Table1[[#This Row],[Birthweight (grams)]]*0.9/Table1[[#This Row],[BW_GA]])-1)/(Backend!$B$3/100*Table1[[#This Row],[BW40_3705]]),"")</f>
        <v/>
      </c>
      <c r="I8776" s="7" t="str">
        <f>IF(Table1[[#This Row],[Is Data Valid]]=TRUE,((Table1[[#This Row],[Birthweight (grams)]]*1.1/Table1[[#This Row],[BW_GA]])-1)/(Backend!$B$3/100*Table1[[#This Row],[BW40_3705]]),"")</f>
        <v/>
      </c>
      <c r="J8776" s="7" t="str">
        <f>IF(Table1[[#This Row],[Is Data Valid]]=TRUE,_xlfn.NORM.S.DIST(Table1[[#This Row],[Birthweight Z-Score]],TRUE)*100,"")</f>
        <v/>
      </c>
      <c r="K8776" s="7" t="str">
        <f>IF(Table1[[#This Row],[Is Data Valid]]=TRUE,_xlfn.NORM.S.DIST(Table1[[#This Row],[Birthweight Z-Score (BW-10%)]],TRUE)*100,"")</f>
        <v/>
      </c>
      <c r="L8776" s="7" t="str">
        <f>IF(Table1[[#This Row],[Is Data Valid]]=TRUE,_xlfn.NORM.S.DIST(Table1[[#This Row],[Birthweight Z-Score (BW+10%)]],TRUE)*100,"")</f>
        <v/>
      </c>
    </row>
    <row r="8777" spans="1:12" x14ac:dyDescent="0.25">
      <c r="A8777" s="3"/>
      <c r="B8777" s="2"/>
      <c r="C8777" s="2"/>
      <c r="D8777" s="2" t="b">
        <f>IF(AND(NOT(ISBLANK(Table1[[#This Row],[Fetal Sex (Male, Female or Unknown)]])),ISNUMBER(Table1[[#This Row],[Birthweight (grams)]]),ISNUMBER(Table1[[#This Row],[Gestation (days)]])),TRUE,FALSE)</f>
        <v>0</v>
      </c>
      <c r="E8777" s="2" t="str">
        <f>IF(Table1[[#This Row],[Is Data Valid]]=TRUE,IF(Table1[[#This Row],[Fetal Sex (Male, Female or Unknown)]]="Male",Backend!$C$5,IF(Table1[[#This Row],[Fetal Sex (Male, Female or Unknown)]]="Female",Backend!$C$6,IF(Table1[[#This Row],[Fetal Sex (Male, Female or Unknown)]]="Unknown",Backend!$C$7,"Error"))),"")</f>
        <v/>
      </c>
      <c r="F8777" s="8" t="str">
        <f>IF(Table1[[#This Row],[Is Data Valid]]=TRUE,EXP(0.578+0.332*((Table1[[#This Row],[Gestation (days)]]+0.5)/7)-0.00354*((Table1[[#This Row],[Gestation (days)]]+0.5)/7)^2)*Table1[[#This Row],[BW40_3705]],"")</f>
        <v/>
      </c>
      <c r="G8777" s="2" t="str">
        <f>IF(Table1[[#This Row],[Is Data Valid]]=TRUE,((Table1[[#This Row],[Birthweight (grams)]]/Table1[[#This Row],[BW_GA]])-1)/(Backend!$B$3/100*Table1[[#This Row],[BW40_3705]]),"")</f>
        <v/>
      </c>
      <c r="H8777" s="7" t="str">
        <f>IF(Table1[[#This Row],[Is Data Valid]]=TRUE,((Table1[[#This Row],[Birthweight (grams)]]*0.9/Table1[[#This Row],[BW_GA]])-1)/(Backend!$B$3/100*Table1[[#This Row],[BW40_3705]]),"")</f>
        <v/>
      </c>
      <c r="I8777" s="7" t="str">
        <f>IF(Table1[[#This Row],[Is Data Valid]]=TRUE,((Table1[[#This Row],[Birthweight (grams)]]*1.1/Table1[[#This Row],[BW_GA]])-1)/(Backend!$B$3/100*Table1[[#This Row],[BW40_3705]]),"")</f>
        <v/>
      </c>
      <c r="J8777" s="7" t="str">
        <f>IF(Table1[[#This Row],[Is Data Valid]]=TRUE,_xlfn.NORM.S.DIST(Table1[[#This Row],[Birthweight Z-Score]],TRUE)*100,"")</f>
        <v/>
      </c>
      <c r="K8777" s="7" t="str">
        <f>IF(Table1[[#This Row],[Is Data Valid]]=TRUE,_xlfn.NORM.S.DIST(Table1[[#This Row],[Birthweight Z-Score (BW-10%)]],TRUE)*100,"")</f>
        <v/>
      </c>
      <c r="L8777" s="7" t="str">
        <f>IF(Table1[[#This Row],[Is Data Valid]]=TRUE,_xlfn.NORM.S.DIST(Table1[[#This Row],[Birthweight Z-Score (BW+10%)]],TRUE)*100,"")</f>
        <v/>
      </c>
    </row>
    <row r="8778" spans="1:12" x14ac:dyDescent="0.25">
      <c r="A8778" s="3"/>
      <c r="B8778" s="2"/>
      <c r="C8778" s="2"/>
      <c r="D8778" s="2" t="b">
        <f>IF(AND(NOT(ISBLANK(Table1[[#This Row],[Fetal Sex (Male, Female or Unknown)]])),ISNUMBER(Table1[[#This Row],[Birthweight (grams)]]),ISNUMBER(Table1[[#This Row],[Gestation (days)]])),TRUE,FALSE)</f>
        <v>0</v>
      </c>
      <c r="E8778" s="2" t="str">
        <f>IF(Table1[[#This Row],[Is Data Valid]]=TRUE,IF(Table1[[#This Row],[Fetal Sex (Male, Female or Unknown)]]="Male",Backend!$C$5,IF(Table1[[#This Row],[Fetal Sex (Male, Female or Unknown)]]="Female",Backend!$C$6,IF(Table1[[#This Row],[Fetal Sex (Male, Female or Unknown)]]="Unknown",Backend!$C$7,"Error"))),"")</f>
        <v/>
      </c>
      <c r="F8778" s="8" t="str">
        <f>IF(Table1[[#This Row],[Is Data Valid]]=TRUE,EXP(0.578+0.332*((Table1[[#This Row],[Gestation (days)]]+0.5)/7)-0.00354*((Table1[[#This Row],[Gestation (days)]]+0.5)/7)^2)*Table1[[#This Row],[BW40_3705]],"")</f>
        <v/>
      </c>
      <c r="G8778" s="2" t="str">
        <f>IF(Table1[[#This Row],[Is Data Valid]]=TRUE,((Table1[[#This Row],[Birthweight (grams)]]/Table1[[#This Row],[BW_GA]])-1)/(Backend!$B$3/100*Table1[[#This Row],[BW40_3705]]),"")</f>
        <v/>
      </c>
      <c r="H8778" s="7" t="str">
        <f>IF(Table1[[#This Row],[Is Data Valid]]=TRUE,((Table1[[#This Row],[Birthweight (grams)]]*0.9/Table1[[#This Row],[BW_GA]])-1)/(Backend!$B$3/100*Table1[[#This Row],[BW40_3705]]),"")</f>
        <v/>
      </c>
      <c r="I8778" s="7" t="str">
        <f>IF(Table1[[#This Row],[Is Data Valid]]=TRUE,((Table1[[#This Row],[Birthweight (grams)]]*1.1/Table1[[#This Row],[BW_GA]])-1)/(Backend!$B$3/100*Table1[[#This Row],[BW40_3705]]),"")</f>
        <v/>
      </c>
      <c r="J8778" s="7" t="str">
        <f>IF(Table1[[#This Row],[Is Data Valid]]=TRUE,_xlfn.NORM.S.DIST(Table1[[#This Row],[Birthweight Z-Score]],TRUE)*100,"")</f>
        <v/>
      </c>
      <c r="K8778" s="7" t="str">
        <f>IF(Table1[[#This Row],[Is Data Valid]]=TRUE,_xlfn.NORM.S.DIST(Table1[[#This Row],[Birthweight Z-Score (BW-10%)]],TRUE)*100,"")</f>
        <v/>
      </c>
      <c r="L8778" s="7" t="str">
        <f>IF(Table1[[#This Row],[Is Data Valid]]=TRUE,_xlfn.NORM.S.DIST(Table1[[#This Row],[Birthweight Z-Score (BW+10%)]],TRUE)*100,"")</f>
        <v/>
      </c>
    </row>
    <row r="8779" spans="1:12" x14ac:dyDescent="0.25">
      <c r="A8779" s="3"/>
      <c r="B8779" s="2"/>
      <c r="C8779" s="2"/>
      <c r="D8779" s="2" t="b">
        <f>IF(AND(NOT(ISBLANK(Table1[[#This Row],[Fetal Sex (Male, Female or Unknown)]])),ISNUMBER(Table1[[#This Row],[Birthweight (grams)]]),ISNUMBER(Table1[[#This Row],[Gestation (days)]])),TRUE,FALSE)</f>
        <v>0</v>
      </c>
      <c r="E8779" s="2" t="str">
        <f>IF(Table1[[#This Row],[Is Data Valid]]=TRUE,IF(Table1[[#This Row],[Fetal Sex (Male, Female or Unknown)]]="Male",Backend!$C$5,IF(Table1[[#This Row],[Fetal Sex (Male, Female or Unknown)]]="Female",Backend!$C$6,IF(Table1[[#This Row],[Fetal Sex (Male, Female or Unknown)]]="Unknown",Backend!$C$7,"Error"))),"")</f>
        <v/>
      </c>
      <c r="F8779" s="8" t="str">
        <f>IF(Table1[[#This Row],[Is Data Valid]]=TRUE,EXP(0.578+0.332*((Table1[[#This Row],[Gestation (days)]]+0.5)/7)-0.00354*((Table1[[#This Row],[Gestation (days)]]+0.5)/7)^2)*Table1[[#This Row],[BW40_3705]],"")</f>
        <v/>
      </c>
      <c r="G8779" s="2" t="str">
        <f>IF(Table1[[#This Row],[Is Data Valid]]=TRUE,((Table1[[#This Row],[Birthweight (grams)]]/Table1[[#This Row],[BW_GA]])-1)/(Backend!$B$3/100*Table1[[#This Row],[BW40_3705]]),"")</f>
        <v/>
      </c>
      <c r="H8779" s="7" t="str">
        <f>IF(Table1[[#This Row],[Is Data Valid]]=TRUE,((Table1[[#This Row],[Birthweight (grams)]]*0.9/Table1[[#This Row],[BW_GA]])-1)/(Backend!$B$3/100*Table1[[#This Row],[BW40_3705]]),"")</f>
        <v/>
      </c>
      <c r="I8779" s="7" t="str">
        <f>IF(Table1[[#This Row],[Is Data Valid]]=TRUE,((Table1[[#This Row],[Birthweight (grams)]]*1.1/Table1[[#This Row],[BW_GA]])-1)/(Backend!$B$3/100*Table1[[#This Row],[BW40_3705]]),"")</f>
        <v/>
      </c>
      <c r="J8779" s="7" t="str">
        <f>IF(Table1[[#This Row],[Is Data Valid]]=TRUE,_xlfn.NORM.S.DIST(Table1[[#This Row],[Birthweight Z-Score]],TRUE)*100,"")</f>
        <v/>
      </c>
      <c r="K8779" s="7" t="str">
        <f>IF(Table1[[#This Row],[Is Data Valid]]=TRUE,_xlfn.NORM.S.DIST(Table1[[#This Row],[Birthweight Z-Score (BW-10%)]],TRUE)*100,"")</f>
        <v/>
      </c>
      <c r="L8779" s="7" t="str">
        <f>IF(Table1[[#This Row],[Is Data Valid]]=TRUE,_xlfn.NORM.S.DIST(Table1[[#This Row],[Birthweight Z-Score (BW+10%)]],TRUE)*100,"")</f>
        <v/>
      </c>
    </row>
    <row r="8780" spans="1:12" x14ac:dyDescent="0.25">
      <c r="A8780" s="3"/>
      <c r="B8780" s="2"/>
      <c r="C8780" s="2"/>
      <c r="D8780" s="2" t="b">
        <f>IF(AND(NOT(ISBLANK(Table1[[#This Row],[Fetal Sex (Male, Female or Unknown)]])),ISNUMBER(Table1[[#This Row],[Birthweight (grams)]]),ISNUMBER(Table1[[#This Row],[Gestation (days)]])),TRUE,FALSE)</f>
        <v>0</v>
      </c>
      <c r="E8780" s="2" t="str">
        <f>IF(Table1[[#This Row],[Is Data Valid]]=TRUE,IF(Table1[[#This Row],[Fetal Sex (Male, Female or Unknown)]]="Male",Backend!$C$5,IF(Table1[[#This Row],[Fetal Sex (Male, Female or Unknown)]]="Female",Backend!$C$6,IF(Table1[[#This Row],[Fetal Sex (Male, Female or Unknown)]]="Unknown",Backend!$C$7,"Error"))),"")</f>
        <v/>
      </c>
      <c r="F8780" s="8" t="str">
        <f>IF(Table1[[#This Row],[Is Data Valid]]=TRUE,EXP(0.578+0.332*((Table1[[#This Row],[Gestation (days)]]+0.5)/7)-0.00354*((Table1[[#This Row],[Gestation (days)]]+0.5)/7)^2)*Table1[[#This Row],[BW40_3705]],"")</f>
        <v/>
      </c>
      <c r="G8780" s="2" t="str">
        <f>IF(Table1[[#This Row],[Is Data Valid]]=TRUE,((Table1[[#This Row],[Birthweight (grams)]]/Table1[[#This Row],[BW_GA]])-1)/(Backend!$B$3/100*Table1[[#This Row],[BW40_3705]]),"")</f>
        <v/>
      </c>
      <c r="H8780" s="7" t="str">
        <f>IF(Table1[[#This Row],[Is Data Valid]]=TRUE,((Table1[[#This Row],[Birthweight (grams)]]*0.9/Table1[[#This Row],[BW_GA]])-1)/(Backend!$B$3/100*Table1[[#This Row],[BW40_3705]]),"")</f>
        <v/>
      </c>
      <c r="I8780" s="7" t="str">
        <f>IF(Table1[[#This Row],[Is Data Valid]]=TRUE,((Table1[[#This Row],[Birthweight (grams)]]*1.1/Table1[[#This Row],[BW_GA]])-1)/(Backend!$B$3/100*Table1[[#This Row],[BW40_3705]]),"")</f>
        <v/>
      </c>
      <c r="J8780" s="7" t="str">
        <f>IF(Table1[[#This Row],[Is Data Valid]]=TRUE,_xlfn.NORM.S.DIST(Table1[[#This Row],[Birthweight Z-Score]],TRUE)*100,"")</f>
        <v/>
      </c>
      <c r="K8780" s="7" t="str">
        <f>IF(Table1[[#This Row],[Is Data Valid]]=TRUE,_xlfn.NORM.S.DIST(Table1[[#This Row],[Birthweight Z-Score (BW-10%)]],TRUE)*100,"")</f>
        <v/>
      </c>
      <c r="L8780" s="7" t="str">
        <f>IF(Table1[[#This Row],[Is Data Valid]]=TRUE,_xlfn.NORM.S.DIST(Table1[[#This Row],[Birthweight Z-Score (BW+10%)]],TRUE)*100,"")</f>
        <v/>
      </c>
    </row>
    <row r="8781" spans="1:12" x14ac:dyDescent="0.25">
      <c r="A8781" s="3"/>
      <c r="B8781" s="2"/>
      <c r="C8781" s="2"/>
      <c r="D8781" s="2" t="b">
        <f>IF(AND(NOT(ISBLANK(Table1[[#This Row],[Fetal Sex (Male, Female or Unknown)]])),ISNUMBER(Table1[[#This Row],[Birthweight (grams)]]),ISNUMBER(Table1[[#This Row],[Gestation (days)]])),TRUE,FALSE)</f>
        <v>0</v>
      </c>
      <c r="E8781" s="2" t="str">
        <f>IF(Table1[[#This Row],[Is Data Valid]]=TRUE,IF(Table1[[#This Row],[Fetal Sex (Male, Female or Unknown)]]="Male",Backend!$C$5,IF(Table1[[#This Row],[Fetal Sex (Male, Female or Unknown)]]="Female",Backend!$C$6,IF(Table1[[#This Row],[Fetal Sex (Male, Female or Unknown)]]="Unknown",Backend!$C$7,"Error"))),"")</f>
        <v/>
      </c>
      <c r="F8781" s="8" t="str">
        <f>IF(Table1[[#This Row],[Is Data Valid]]=TRUE,EXP(0.578+0.332*((Table1[[#This Row],[Gestation (days)]]+0.5)/7)-0.00354*((Table1[[#This Row],[Gestation (days)]]+0.5)/7)^2)*Table1[[#This Row],[BW40_3705]],"")</f>
        <v/>
      </c>
      <c r="G8781" s="2" t="str">
        <f>IF(Table1[[#This Row],[Is Data Valid]]=TRUE,((Table1[[#This Row],[Birthweight (grams)]]/Table1[[#This Row],[BW_GA]])-1)/(Backend!$B$3/100*Table1[[#This Row],[BW40_3705]]),"")</f>
        <v/>
      </c>
      <c r="H8781" s="7" t="str">
        <f>IF(Table1[[#This Row],[Is Data Valid]]=TRUE,((Table1[[#This Row],[Birthweight (grams)]]*0.9/Table1[[#This Row],[BW_GA]])-1)/(Backend!$B$3/100*Table1[[#This Row],[BW40_3705]]),"")</f>
        <v/>
      </c>
      <c r="I8781" s="7" t="str">
        <f>IF(Table1[[#This Row],[Is Data Valid]]=TRUE,((Table1[[#This Row],[Birthweight (grams)]]*1.1/Table1[[#This Row],[BW_GA]])-1)/(Backend!$B$3/100*Table1[[#This Row],[BW40_3705]]),"")</f>
        <v/>
      </c>
      <c r="J8781" s="7" t="str">
        <f>IF(Table1[[#This Row],[Is Data Valid]]=TRUE,_xlfn.NORM.S.DIST(Table1[[#This Row],[Birthweight Z-Score]],TRUE)*100,"")</f>
        <v/>
      </c>
      <c r="K8781" s="7" t="str">
        <f>IF(Table1[[#This Row],[Is Data Valid]]=TRUE,_xlfn.NORM.S.DIST(Table1[[#This Row],[Birthweight Z-Score (BW-10%)]],TRUE)*100,"")</f>
        <v/>
      </c>
      <c r="L8781" s="7" t="str">
        <f>IF(Table1[[#This Row],[Is Data Valid]]=TRUE,_xlfn.NORM.S.DIST(Table1[[#This Row],[Birthweight Z-Score (BW+10%)]],TRUE)*100,"")</f>
        <v/>
      </c>
    </row>
    <row r="8782" spans="1:12" x14ac:dyDescent="0.25">
      <c r="A8782" s="3"/>
      <c r="B8782" s="2"/>
      <c r="C8782" s="2"/>
      <c r="D8782" s="2" t="b">
        <f>IF(AND(NOT(ISBLANK(Table1[[#This Row],[Fetal Sex (Male, Female or Unknown)]])),ISNUMBER(Table1[[#This Row],[Birthweight (grams)]]),ISNUMBER(Table1[[#This Row],[Gestation (days)]])),TRUE,FALSE)</f>
        <v>0</v>
      </c>
      <c r="E8782" s="2" t="str">
        <f>IF(Table1[[#This Row],[Is Data Valid]]=TRUE,IF(Table1[[#This Row],[Fetal Sex (Male, Female or Unknown)]]="Male",Backend!$C$5,IF(Table1[[#This Row],[Fetal Sex (Male, Female or Unknown)]]="Female",Backend!$C$6,IF(Table1[[#This Row],[Fetal Sex (Male, Female or Unknown)]]="Unknown",Backend!$C$7,"Error"))),"")</f>
        <v/>
      </c>
      <c r="F8782" s="8" t="str">
        <f>IF(Table1[[#This Row],[Is Data Valid]]=TRUE,EXP(0.578+0.332*((Table1[[#This Row],[Gestation (days)]]+0.5)/7)-0.00354*((Table1[[#This Row],[Gestation (days)]]+0.5)/7)^2)*Table1[[#This Row],[BW40_3705]],"")</f>
        <v/>
      </c>
      <c r="G8782" s="2" t="str">
        <f>IF(Table1[[#This Row],[Is Data Valid]]=TRUE,((Table1[[#This Row],[Birthweight (grams)]]/Table1[[#This Row],[BW_GA]])-1)/(Backend!$B$3/100*Table1[[#This Row],[BW40_3705]]),"")</f>
        <v/>
      </c>
      <c r="H8782" s="7" t="str">
        <f>IF(Table1[[#This Row],[Is Data Valid]]=TRUE,((Table1[[#This Row],[Birthweight (grams)]]*0.9/Table1[[#This Row],[BW_GA]])-1)/(Backend!$B$3/100*Table1[[#This Row],[BW40_3705]]),"")</f>
        <v/>
      </c>
      <c r="I8782" s="7" t="str">
        <f>IF(Table1[[#This Row],[Is Data Valid]]=TRUE,((Table1[[#This Row],[Birthweight (grams)]]*1.1/Table1[[#This Row],[BW_GA]])-1)/(Backend!$B$3/100*Table1[[#This Row],[BW40_3705]]),"")</f>
        <v/>
      </c>
      <c r="J8782" s="7" t="str">
        <f>IF(Table1[[#This Row],[Is Data Valid]]=TRUE,_xlfn.NORM.S.DIST(Table1[[#This Row],[Birthweight Z-Score]],TRUE)*100,"")</f>
        <v/>
      </c>
      <c r="K8782" s="7" t="str">
        <f>IF(Table1[[#This Row],[Is Data Valid]]=TRUE,_xlfn.NORM.S.DIST(Table1[[#This Row],[Birthweight Z-Score (BW-10%)]],TRUE)*100,"")</f>
        <v/>
      </c>
      <c r="L8782" s="7" t="str">
        <f>IF(Table1[[#This Row],[Is Data Valid]]=TRUE,_xlfn.NORM.S.DIST(Table1[[#This Row],[Birthweight Z-Score (BW+10%)]],TRUE)*100,"")</f>
        <v/>
      </c>
    </row>
    <row r="8783" spans="1:12" x14ac:dyDescent="0.25">
      <c r="A8783" s="3"/>
      <c r="B8783" s="2"/>
      <c r="C8783" s="2"/>
      <c r="D8783" s="2" t="b">
        <f>IF(AND(NOT(ISBLANK(Table1[[#This Row],[Fetal Sex (Male, Female or Unknown)]])),ISNUMBER(Table1[[#This Row],[Birthweight (grams)]]),ISNUMBER(Table1[[#This Row],[Gestation (days)]])),TRUE,FALSE)</f>
        <v>0</v>
      </c>
      <c r="E8783" s="2" t="str">
        <f>IF(Table1[[#This Row],[Is Data Valid]]=TRUE,IF(Table1[[#This Row],[Fetal Sex (Male, Female or Unknown)]]="Male",Backend!$C$5,IF(Table1[[#This Row],[Fetal Sex (Male, Female or Unknown)]]="Female",Backend!$C$6,IF(Table1[[#This Row],[Fetal Sex (Male, Female or Unknown)]]="Unknown",Backend!$C$7,"Error"))),"")</f>
        <v/>
      </c>
      <c r="F8783" s="8" t="str">
        <f>IF(Table1[[#This Row],[Is Data Valid]]=TRUE,EXP(0.578+0.332*((Table1[[#This Row],[Gestation (days)]]+0.5)/7)-0.00354*((Table1[[#This Row],[Gestation (days)]]+0.5)/7)^2)*Table1[[#This Row],[BW40_3705]],"")</f>
        <v/>
      </c>
      <c r="G8783" s="2" t="str">
        <f>IF(Table1[[#This Row],[Is Data Valid]]=TRUE,((Table1[[#This Row],[Birthweight (grams)]]/Table1[[#This Row],[BW_GA]])-1)/(Backend!$B$3/100*Table1[[#This Row],[BW40_3705]]),"")</f>
        <v/>
      </c>
      <c r="H8783" s="7" t="str">
        <f>IF(Table1[[#This Row],[Is Data Valid]]=TRUE,((Table1[[#This Row],[Birthweight (grams)]]*0.9/Table1[[#This Row],[BW_GA]])-1)/(Backend!$B$3/100*Table1[[#This Row],[BW40_3705]]),"")</f>
        <v/>
      </c>
      <c r="I8783" s="7" t="str">
        <f>IF(Table1[[#This Row],[Is Data Valid]]=TRUE,((Table1[[#This Row],[Birthweight (grams)]]*1.1/Table1[[#This Row],[BW_GA]])-1)/(Backend!$B$3/100*Table1[[#This Row],[BW40_3705]]),"")</f>
        <v/>
      </c>
      <c r="J8783" s="7" t="str">
        <f>IF(Table1[[#This Row],[Is Data Valid]]=TRUE,_xlfn.NORM.S.DIST(Table1[[#This Row],[Birthweight Z-Score]],TRUE)*100,"")</f>
        <v/>
      </c>
      <c r="K8783" s="7" t="str">
        <f>IF(Table1[[#This Row],[Is Data Valid]]=TRUE,_xlfn.NORM.S.DIST(Table1[[#This Row],[Birthweight Z-Score (BW-10%)]],TRUE)*100,"")</f>
        <v/>
      </c>
      <c r="L8783" s="7" t="str">
        <f>IF(Table1[[#This Row],[Is Data Valid]]=TRUE,_xlfn.NORM.S.DIST(Table1[[#This Row],[Birthweight Z-Score (BW+10%)]],TRUE)*100,"")</f>
        <v/>
      </c>
    </row>
    <row r="8784" spans="1:12" x14ac:dyDescent="0.25">
      <c r="A8784" s="3"/>
      <c r="B8784" s="2"/>
      <c r="C8784" s="2"/>
      <c r="D8784" s="2" t="b">
        <f>IF(AND(NOT(ISBLANK(Table1[[#This Row],[Fetal Sex (Male, Female or Unknown)]])),ISNUMBER(Table1[[#This Row],[Birthweight (grams)]]),ISNUMBER(Table1[[#This Row],[Gestation (days)]])),TRUE,FALSE)</f>
        <v>0</v>
      </c>
      <c r="E8784" s="2" t="str">
        <f>IF(Table1[[#This Row],[Is Data Valid]]=TRUE,IF(Table1[[#This Row],[Fetal Sex (Male, Female or Unknown)]]="Male",Backend!$C$5,IF(Table1[[#This Row],[Fetal Sex (Male, Female or Unknown)]]="Female",Backend!$C$6,IF(Table1[[#This Row],[Fetal Sex (Male, Female or Unknown)]]="Unknown",Backend!$C$7,"Error"))),"")</f>
        <v/>
      </c>
      <c r="F8784" s="8" t="str">
        <f>IF(Table1[[#This Row],[Is Data Valid]]=TRUE,EXP(0.578+0.332*((Table1[[#This Row],[Gestation (days)]]+0.5)/7)-0.00354*((Table1[[#This Row],[Gestation (days)]]+0.5)/7)^2)*Table1[[#This Row],[BW40_3705]],"")</f>
        <v/>
      </c>
      <c r="G8784" s="2" t="str">
        <f>IF(Table1[[#This Row],[Is Data Valid]]=TRUE,((Table1[[#This Row],[Birthweight (grams)]]/Table1[[#This Row],[BW_GA]])-1)/(Backend!$B$3/100*Table1[[#This Row],[BW40_3705]]),"")</f>
        <v/>
      </c>
      <c r="H8784" s="7" t="str">
        <f>IF(Table1[[#This Row],[Is Data Valid]]=TRUE,((Table1[[#This Row],[Birthweight (grams)]]*0.9/Table1[[#This Row],[BW_GA]])-1)/(Backend!$B$3/100*Table1[[#This Row],[BW40_3705]]),"")</f>
        <v/>
      </c>
      <c r="I8784" s="7" t="str">
        <f>IF(Table1[[#This Row],[Is Data Valid]]=TRUE,((Table1[[#This Row],[Birthweight (grams)]]*1.1/Table1[[#This Row],[BW_GA]])-1)/(Backend!$B$3/100*Table1[[#This Row],[BW40_3705]]),"")</f>
        <v/>
      </c>
      <c r="J8784" s="7" t="str">
        <f>IF(Table1[[#This Row],[Is Data Valid]]=TRUE,_xlfn.NORM.S.DIST(Table1[[#This Row],[Birthweight Z-Score]],TRUE)*100,"")</f>
        <v/>
      </c>
      <c r="K8784" s="7" t="str">
        <f>IF(Table1[[#This Row],[Is Data Valid]]=TRUE,_xlfn.NORM.S.DIST(Table1[[#This Row],[Birthweight Z-Score (BW-10%)]],TRUE)*100,"")</f>
        <v/>
      </c>
      <c r="L8784" s="7" t="str">
        <f>IF(Table1[[#This Row],[Is Data Valid]]=TRUE,_xlfn.NORM.S.DIST(Table1[[#This Row],[Birthweight Z-Score (BW+10%)]],TRUE)*100,"")</f>
        <v/>
      </c>
    </row>
    <row r="8785" spans="1:12" x14ac:dyDescent="0.25">
      <c r="A8785" s="3"/>
      <c r="B8785" s="2"/>
      <c r="C8785" s="2"/>
      <c r="D8785" s="2" t="b">
        <f>IF(AND(NOT(ISBLANK(Table1[[#This Row],[Fetal Sex (Male, Female or Unknown)]])),ISNUMBER(Table1[[#This Row],[Birthweight (grams)]]),ISNUMBER(Table1[[#This Row],[Gestation (days)]])),TRUE,FALSE)</f>
        <v>0</v>
      </c>
      <c r="E8785" s="2" t="str">
        <f>IF(Table1[[#This Row],[Is Data Valid]]=TRUE,IF(Table1[[#This Row],[Fetal Sex (Male, Female or Unknown)]]="Male",Backend!$C$5,IF(Table1[[#This Row],[Fetal Sex (Male, Female or Unknown)]]="Female",Backend!$C$6,IF(Table1[[#This Row],[Fetal Sex (Male, Female or Unknown)]]="Unknown",Backend!$C$7,"Error"))),"")</f>
        <v/>
      </c>
      <c r="F8785" s="8" t="str">
        <f>IF(Table1[[#This Row],[Is Data Valid]]=TRUE,EXP(0.578+0.332*((Table1[[#This Row],[Gestation (days)]]+0.5)/7)-0.00354*((Table1[[#This Row],[Gestation (days)]]+0.5)/7)^2)*Table1[[#This Row],[BW40_3705]],"")</f>
        <v/>
      </c>
      <c r="G8785" s="2" t="str">
        <f>IF(Table1[[#This Row],[Is Data Valid]]=TRUE,((Table1[[#This Row],[Birthweight (grams)]]/Table1[[#This Row],[BW_GA]])-1)/(Backend!$B$3/100*Table1[[#This Row],[BW40_3705]]),"")</f>
        <v/>
      </c>
      <c r="H8785" s="7" t="str">
        <f>IF(Table1[[#This Row],[Is Data Valid]]=TRUE,((Table1[[#This Row],[Birthweight (grams)]]*0.9/Table1[[#This Row],[BW_GA]])-1)/(Backend!$B$3/100*Table1[[#This Row],[BW40_3705]]),"")</f>
        <v/>
      </c>
      <c r="I8785" s="7" t="str">
        <f>IF(Table1[[#This Row],[Is Data Valid]]=TRUE,((Table1[[#This Row],[Birthweight (grams)]]*1.1/Table1[[#This Row],[BW_GA]])-1)/(Backend!$B$3/100*Table1[[#This Row],[BW40_3705]]),"")</f>
        <v/>
      </c>
      <c r="J8785" s="7" t="str">
        <f>IF(Table1[[#This Row],[Is Data Valid]]=TRUE,_xlfn.NORM.S.DIST(Table1[[#This Row],[Birthweight Z-Score]],TRUE)*100,"")</f>
        <v/>
      </c>
      <c r="K8785" s="7" t="str">
        <f>IF(Table1[[#This Row],[Is Data Valid]]=TRUE,_xlfn.NORM.S.DIST(Table1[[#This Row],[Birthweight Z-Score (BW-10%)]],TRUE)*100,"")</f>
        <v/>
      </c>
      <c r="L8785" s="7" t="str">
        <f>IF(Table1[[#This Row],[Is Data Valid]]=TRUE,_xlfn.NORM.S.DIST(Table1[[#This Row],[Birthweight Z-Score (BW+10%)]],TRUE)*100,"")</f>
        <v/>
      </c>
    </row>
    <row r="8786" spans="1:12" x14ac:dyDescent="0.25">
      <c r="A8786" s="3"/>
      <c r="B8786" s="2"/>
      <c r="C8786" s="2"/>
      <c r="D8786" s="2" t="b">
        <f>IF(AND(NOT(ISBLANK(Table1[[#This Row],[Fetal Sex (Male, Female or Unknown)]])),ISNUMBER(Table1[[#This Row],[Birthweight (grams)]]),ISNUMBER(Table1[[#This Row],[Gestation (days)]])),TRUE,FALSE)</f>
        <v>0</v>
      </c>
      <c r="E8786" s="2" t="str">
        <f>IF(Table1[[#This Row],[Is Data Valid]]=TRUE,IF(Table1[[#This Row],[Fetal Sex (Male, Female or Unknown)]]="Male",Backend!$C$5,IF(Table1[[#This Row],[Fetal Sex (Male, Female or Unknown)]]="Female",Backend!$C$6,IF(Table1[[#This Row],[Fetal Sex (Male, Female or Unknown)]]="Unknown",Backend!$C$7,"Error"))),"")</f>
        <v/>
      </c>
      <c r="F8786" s="8" t="str">
        <f>IF(Table1[[#This Row],[Is Data Valid]]=TRUE,EXP(0.578+0.332*((Table1[[#This Row],[Gestation (days)]]+0.5)/7)-0.00354*((Table1[[#This Row],[Gestation (days)]]+0.5)/7)^2)*Table1[[#This Row],[BW40_3705]],"")</f>
        <v/>
      </c>
      <c r="G8786" s="2" t="str">
        <f>IF(Table1[[#This Row],[Is Data Valid]]=TRUE,((Table1[[#This Row],[Birthweight (grams)]]/Table1[[#This Row],[BW_GA]])-1)/(Backend!$B$3/100*Table1[[#This Row],[BW40_3705]]),"")</f>
        <v/>
      </c>
      <c r="H8786" s="7" t="str">
        <f>IF(Table1[[#This Row],[Is Data Valid]]=TRUE,((Table1[[#This Row],[Birthweight (grams)]]*0.9/Table1[[#This Row],[BW_GA]])-1)/(Backend!$B$3/100*Table1[[#This Row],[BW40_3705]]),"")</f>
        <v/>
      </c>
      <c r="I8786" s="7" t="str">
        <f>IF(Table1[[#This Row],[Is Data Valid]]=TRUE,((Table1[[#This Row],[Birthweight (grams)]]*1.1/Table1[[#This Row],[BW_GA]])-1)/(Backend!$B$3/100*Table1[[#This Row],[BW40_3705]]),"")</f>
        <v/>
      </c>
      <c r="J8786" s="7" t="str">
        <f>IF(Table1[[#This Row],[Is Data Valid]]=TRUE,_xlfn.NORM.S.DIST(Table1[[#This Row],[Birthweight Z-Score]],TRUE)*100,"")</f>
        <v/>
      </c>
      <c r="K8786" s="7" t="str">
        <f>IF(Table1[[#This Row],[Is Data Valid]]=TRUE,_xlfn.NORM.S.DIST(Table1[[#This Row],[Birthweight Z-Score (BW-10%)]],TRUE)*100,"")</f>
        <v/>
      </c>
      <c r="L8786" s="7" t="str">
        <f>IF(Table1[[#This Row],[Is Data Valid]]=TRUE,_xlfn.NORM.S.DIST(Table1[[#This Row],[Birthweight Z-Score (BW+10%)]],TRUE)*100,"")</f>
        <v/>
      </c>
    </row>
    <row r="8787" spans="1:12" x14ac:dyDescent="0.25">
      <c r="A8787" s="3"/>
      <c r="B8787" s="2"/>
      <c r="C8787" s="2"/>
      <c r="D8787" s="2" t="b">
        <f>IF(AND(NOT(ISBLANK(Table1[[#This Row],[Fetal Sex (Male, Female or Unknown)]])),ISNUMBER(Table1[[#This Row],[Birthweight (grams)]]),ISNUMBER(Table1[[#This Row],[Gestation (days)]])),TRUE,FALSE)</f>
        <v>0</v>
      </c>
      <c r="E8787" s="2" t="str">
        <f>IF(Table1[[#This Row],[Is Data Valid]]=TRUE,IF(Table1[[#This Row],[Fetal Sex (Male, Female or Unknown)]]="Male",Backend!$C$5,IF(Table1[[#This Row],[Fetal Sex (Male, Female or Unknown)]]="Female",Backend!$C$6,IF(Table1[[#This Row],[Fetal Sex (Male, Female or Unknown)]]="Unknown",Backend!$C$7,"Error"))),"")</f>
        <v/>
      </c>
      <c r="F8787" s="8" t="str">
        <f>IF(Table1[[#This Row],[Is Data Valid]]=TRUE,EXP(0.578+0.332*((Table1[[#This Row],[Gestation (days)]]+0.5)/7)-0.00354*((Table1[[#This Row],[Gestation (days)]]+0.5)/7)^2)*Table1[[#This Row],[BW40_3705]],"")</f>
        <v/>
      </c>
      <c r="G8787" s="2" t="str">
        <f>IF(Table1[[#This Row],[Is Data Valid]]=TRUE,((Table1[[#This Row],[Birthweight (grams)]]/Table1[[#This Row],[BW_GA]])-1)/(Backend!$B$3/100*Table1[[#This Row],[BW40_3705]]),"")</f>
        <v/>
      </c>
      <c r="H8787" s="7" t="str">
        <f>IF(Table1[[#This Row],[Is Data Valid]]=TRUE,((Table1[[#This Row],[Birthweight (grams)]]*0.9/Table1[[#This Row],[BW_GA]])-1)/(Backend!$B$3/100*Table1[[#This Row],[BW40_3705]]),"")</f>
        <v/>
      </c>
      <c r="I8787" s="7" t="str">
        <f>IF(Table1[[#This Row],[Is Data Valid]]=TRUE,((Table1[[#This Row],[Birthweight (grams)]]*1.1/Table1[[#This Row],[BW_GA]])-1)/(Backend!$B$3/100*Table1[[#This Row],[BW40_3705]]),"")</f>
        <v/>
      </c>
      <c r="J8787" s="7" t="str">
        <f>IF(Table1[[#This Row],[Is Data Valid]]=TRUE,_xlfn.NORM.S.DIST(Table1[[#This Row],[Birthweight Z-Score]],TRUE)*100,"")</f>
        <v/>
      </c>
      <c r="K8787" s="7" t="str">
        <f>IF(Table1[[#This Row],[Is Data Valid]]=TRUE,_xlfn.NORM.S.DIST(Table1[[#This Row],[Birthweight Z-Score (BW-10%)]],TRUE)*100,"")</f>
        <v/>
      </c>
      <c r="L8787" s="7" t="str">
        <f>IF(Table1[[#This Row],[Is Data Valid]]=TRUE,_xlfn.NORM.S.DIST(Table1[[#This Row],[Birthweight Z-Score (BW+10%)]],TRUE)*100,"")</f>
        <v/>
      </c>
    </row>
    <row r="8788" spans="1:12" x14ac:dyDescent="0.25">
      <c r="A8788" s="3"/>
      <c r="B8788" s="2"/>
      <c r="C8788" s="2"/>
      <c r="D8788" s="2" t="b">
        <f>IF(AND(NOT(ISBLANK(Table1[[#This Row],[Fetal Sex (Male, Female or Unknown)]])),ISNUMBER(Table1[[#This Row],[Birthweight (grams)]]),ISNUMBER(Table1[[#This Row],[Gestation (days)]])),TRUE,FALSE)</f>
        <v>0</v>
      </c>
      <c r="E8788" s="2" t="str">
        <f>IF(Table1[[#This Row],[Is Data Valid]]=TRUE,IF(Table1[[#This Row],[Fetal Sex (Male, Female or Unknown)]]="Male",Backend!$C$5,IF(Table1[[#This Row],[Fetal Sex (Male, Female or Unknown)]]="Female",Backend!$C$6,IF(Table1[[#This Row],[Fetal Sex (Male, Female or Unknown)]]="Unknown",Backend!$C$7,"Error"))),"")</f>
        <v/>
      </c>
      <c r="F8788" s="8" t="str">
        <f>IF(Table1[[#This Row],[Is Data Valid]]=TRUE,EXP(0.578+0.332*((Table1[[#This Row],[Gestation (days)]]+0.5)/7)-0.00354*((Table1[[#This Row],[Gestation (days)]]+0.5)/7)^2)*Table1[[#This Row],[BW40_3705]],"")</f>
        <v/>
      </c>
      <c r="G8788" s="2" t="str">
        <f>IF(Table1[[#This Row],[Is Data Valid]]=TRUE,((Table1[[#This Row],[Birthweight (grams)]]/Table1[[#This Row],[BW_GA]])-1)/(Backend!$B$3/100*Table1[[#This Row],[BW40_3705]]),"")</f>
        <v/>
      </c>
      <c r="H8788" s="7" t="str">
        <f>IF(Table1[[#This Row],[Is Data Valid]]=TRUE,((Table1[[#This Row],[Birthweight (grams)]]*0.9/Table1[[#This Row],[BW_GA]])-1)/(Backend!$B$3/100*Table1[[#This Row],[BW40_3705]]),"")</f>
        <v/>
      </c>
      <c r="I8788" s="7" t="str">
        <f>IF(Table1[[#This Row],[Is Data Valid]]=TRUE,((Table1[[#This Row],[Birthweight (grams)]]*1.1/Table1[[#This Row],[BW_GA]])-1)/(Backend!$B$3/100*Table1[[#This Row],[BW40_3705]]),"")</f>
        <v/>
      </c>
      <c r="J8788" s="7" t="str">
        <f>IF(Table1[[#This Row],[Is Data Valid]]=TRUE,_xlfn.NORM.S.DIST(Table1[[#This Row],[Birthweight Z-Score]],TRUE)*100,"")</f>
        <v/>
      </c>
      <c r="K8788" s="7" t="str">
        <f>IF(Table1[[#This Row],[Is Data Valid]]=TRUE,_xlfn.NORM.S.DIST(Table1[[#This Row],[Birthweight Z-Score (BW-10%)]],TRUE)*100,"")</f>
        <v/>
      </c>
      <c r="L8788" s="7" t="str">
        <f>IF(Table1[[#This Row],[Is Data Valid]]=TRUE,_xlfn.NORM.S.DIST(Table1[[#This Row],[Birthweight Z-Score (BW+10%)]],TRUE)*100,"")</f>
        <v/>
      </c>
    </row>
    <row r="8789" spans="1:12" x14ac:dyDescent="0.25">
      <c r="A8789" s="3"/>
      <c r="B8789" s="2"/>
      <c r="C8789" s="2"/>
      <c r="D8789" s="2" t="b">
        <f>IF(AND(NOT(ISBLANK(Table1[[#This Row],[Fetal Sex (Male, Female or Unknown)]])),ISNUMBER(Table1[[#This Row],[Birthweight (grams)]]),ISNUMBER(Table1[[#This Row],[Gestation (days)]])),TRUE,FALSE)</f>
        <v>0</v>
      </c>
      <c r="E8789" s="2" t="str">
        <f>IF(Table1[[#This Row],[Is Data Valid]]=TRUE,IF(Table1[[#This Row],[Fetal Sex (Male, Female or Unknown)]]="Male",Backend!$C$5,IF(Table1[[#This Row],[Fetal Sex (Male, Female or Unknown)]]="Female",Backend!$C$6,IF(Table1[[#This Row],[Fetal Sex (Male, Female or Unknown)]]="Unknown",Backend!$C$7,"Error"))),"")</f>
        <v/>
      </c>
      <c r="F8789" s="8" t="str">
        <f>IF(Table1[[#This Row],[Is Data Valid]]=TRUE,EXP(0.578+0.332*((Table1[[#This Row],[Gestation (days)]]+0.5)/7)-0.00354*((Table1[[#This Row],[Gestation (days)]]+0.5)/7)^2)*Table1[[#This Row],[BW40_3705]],"")</f>
        <v/>
      </c>
      <c r="G8789" s="2" t="str">
        <f>IF(Table1[[#This Row],[Is Data Valid]]=TRUE,((Table1[[#This Row],[Birthweight (grams)]]/Table1[[#This Row],[BW_GA]])-1)/(Backend!$B$3/100*Table1[[#This Row],[BW40_3705]]),"")</f>
        <v/>
      </c>
      <c r="H8789" s="7" t="str">
        <f>IF(Table1[[#This Row],[Is Data Valid]]=TRUE,((Table1[[#This Row],[Birthweight (grams)]]*0.9/Table1[[#This Row],[BW_GA]])-1)/(Backend!$B$3/100*Table1[[#This Row],[BW40_3705]]),"")</f>
        <v/>
      </c>
      <c r="I8789" s="7" t="str">
        <f>IF(Table1[[#This Row],[Is Data Valid]]=TRUE,((Table1[[#This Row],[Birthweight (grams)]]*1.1/Table1[[#This Row],[BW_GA]])-1)/(Backend!$B$3/100*Table1[[#This Row],[BW40_3705]]),"")</f>
        <v/>
      </c>
      <c r="J8789" s="7" t="str">
        <f>IF(Table1[[#This Row],[Is Data Valid]]=TRUE,_xlfn.NORM.S.DIST(Table1[[#This Row],[Birthweight Z-Score]],TRUE)*100,"")</f>
        <v/>
      </c>
      <c r="K8789" s="7" t="str">
        <f>IF(Table1[[#This Row],[Is Data Valid]]=TRUE,_xlfn.NORM.S.DIST(Table1[[#This Row],[Birthweight Z-Score (BW-10%)]],TRUE)*100,"")</f>
        <v/>
      </c>
      <c r="L8789" s="7" t="str">
        <f>IF(Table1[[#This Row],[Is Data Valid]]=TRUE,_xlfn.NORM.S.DIST(Table1[[#This Row],[Birthweight Z-Score (BW+10%)]],TRUE)*100,"")</f>
        <v/>
      </c>
    </row>
    <row r="8790" spans="1:12" x14ac:dyDescent="0.25">
      <c r="A8790" s="3"/>
      <c r="B8790" s="2"/>
      <c r="C8790" s="2"/>
      <c r="D8790" s="2" t="b">
        <f>IF(AND(NOT(ISBLANK(Table1[[#This Row],[Fetal Sex (Male, Female or Unknown)]])),ISNUMBER(Table1[[#This Row],[Birthweight (grams)]]),ISNUMBER(Table1[[#This Row],[Gestation (days)]])),TRUE,FALSE)</f>
        <v>0</v>
      </c>
      <c r="E8790" s="2" t="str">
        <f>IF(Table1[[#This Row],[Is Data Valid]]=TRUE,IF(Table1[[#This Row],[Fetal Sex (Male, Female or Unknown)]]="Male",Backend!$C$5,IF(Table1[[#This Row],[Fetal Sex (Male, Female or Unknown)]]="Female",Backend!$C$6,IF(Table1[[#This Row],[Fetal Sex (Male, Female or Unknown)]]="Unknown",Backend!$C$7,"Error"))),"")</f>
        <v/>
      </c>
      <c r="F8790" s="8" t="str">
        <f>IF(Table1[[#This Row],[Is Data Valid]]=TRUE,EXP(0.578+0.332*((Table1[[#This Row],[Gestation (days)]]+0.5)/7)-0.00354*((Table1[[#This Row],[Gestation (days)]]+0.5)/7)^2)*Table1[[#This Row],[BW40_3705]],"")</f>
        <v/>
      </c>
      <c r="G8790" s="2" t="str">
        <f>IF(Table1[[#This Row],[Is Data Valid]]=TRUE,((Table1[[#This Row],[Birthweight (grams)]]/Table1[[#This Row],[BW_GA]])-1)/(Backend!$B$3/100*Table1[[#This Row],[BW40_3705]]),"")</f>
        <v/>
      </c>
      <c r="H8790" s="7" t="str">
        <f>IF(Table1[[#This Row],[Is Data Valid]]=TRUE,((Table1[[#This Row],[Birthweight (grams)]]*0.9/Table1[[#This Row],[BW_GA]])-1)/(Backend!$B$3/100*Table1[[#This Row],[BW40_3705]]),"")</f>
        <v/>
      </c>
      <c r="I8790" s="7" t="str">
        <f>IF(Table1[[#This Row],[Is Data Valid]]=TRUE,((Table1[[#This Row],[Birthweight (grams)]]*1.1/Table1[[#This Row],[BW_GA]])-1)/(Backend!$B$3/100*Table1[[#This Row],[BW40_3705]]),"")</f>
        <v/>
      </c>
      <c r="J8790" s="7" t="str">
        <f>IF(Table1[[#This Row],[Is Data Valid]]=TRUE,_xlfn.NORM.S.DIST(Table1[[#This Row],[Birthweight Z-Score]],TRUE)*100,"")</f>
        <v/>
      </c>
      <c r="K8790" s="7" t="str">
        <f>IF(Table1[[#This Row],[Is Data Valid]]=TRUE,_xlfn.NORM.S.DIST(Table1[[#This Row],[Birthweight Z-Score (BW-10%)]],TRUE)*100,"")</f>
        <v/>
      </c>
      <c r="L8790" s="7" t="str">
        <f>IF(Table1[[#This Row],[Is Data Valid]]=TRUE,_xlfn.NORM.S.DIST(Table1[[#This Row],[Birthweight Z-Score (BW+10%)]],TRUE)*100,"")</f>
        <v/>
      </c>
    </row>
    <row r="8791" spans="1:12" x14ac:dyDescent="0.25">
      <c r="A8791" s="3"/>
      <c r="B8791" s="2"/>
      <c r="C8791" s="2"/>
      <c r="D8791" s="2" t="b">
        <f>IF(AND(NOT(ISBLANK(Table1[[#This Row],[Fetal Sex (Male, Female or Unknown)]])),ISNUMBER(Table1[[#This Row],[Birthweight (grams)]]),ISNUMBER(Table1[[#This Row],[Gestation (days)]])),TRUE,FALSE)</f>
        <v>0</v>
      </c>
      <c r="E8791" s="2" t="str">
        <f>IF(Table1[[#This Row],[Is Data Valid]]=TRUE,IF(Table1[[#This Row],[Fetal Sex (Male, Female or Unknown)]]="Male",Backend!$C$5,IF(Table1[[#This Row],[Fetal Sex (Male, Female or Unknown)]]="Female",Backend!$C$6,IF(Table1[[#This Row],[Fetal Sex (Male, Female or Unknown)]]="Unknown",Backend!$C$7,"Error"))),"")</f>
        <v/>
      </c>
      <c r="F8791" s="8" t="str">
        <f>IF(Table1[[#This Row],[Is Data Valid]]=TRUE,EXP(0.578+0.332*((Table1[[#This Row],[Gestation (days)]]+0.5)/7)-0.00354*((Table1[[#This Row],[Gestation (days)]]+0.5)/7)^2)*Table1[[#This Row],[BW40_3705]],"")</f>
        <v/>
      </c>
      <c r="G8791" s="2" t="str">
        <f>IF(Table1[[#This Row],[Is Data Valid]]=TRUE,((Table1[[#This Row],[Birthweight (grams)]]/Table1[[#This Row],[BW_GA]])-1)/(Backend!$B$3/100*Table1[[#This Row],[BW40_3705]]),"")</f>
        <v/>
      </c>
      <c r="H8791" s="7" t="str">
        <f>IF(Table1[[#This Row],[Is Data Valid]]=TRUE,((Table1[[#This Row],[Birthweight (grams)]]*0.9/Table1[[#This Row],[BW_GA]])-1)/(Backend!$B$3/100*Table1[[#This Row],[BW40_3705]]),"")</f>
        <v/>
      </c>
      <c r="I8791" s="7" t="str">
        <f>IF(Table1[[#This Row],[Is Data Valid]]=TRUE,((Table1[[#This Row],[Birthweight (grams)]]*1.1/Table1[[#This Row],[BW_GA]])-1)/(Backend!$B$3/100*Table1[[#This Row],[BW40_3705]]),"")</f>
        <v/>
      </c>
      <c r="J8791" s="7" t="str">
        <f>IF(Table1[[#This Row],[Is Data Valid]]=TRUE,_xlfn.NORM.S.DIST(Table1[[#This Row],[Birthweight Z-Score]],TRUE)*100,"")</f>
        <v/>
      </c>
      <c r="K8791" s="7" t="str">
        <f>IF(Table1[[#This Row],[Is Data Valid]]=TRUE,_xlfn.NORM.S.DIST(Table1[[#This Row],[Birthweight Z-Score (BW-10%)]],TRUE)*100,"")</f>
        <v/>
      </c>
      <c r="L8791" s="7" t="str">
        <f>IF(Table1[[#This Row],[Is Data Valid]]=TRUE,_xlfn.NORM.S.DIST(Table1[[#This Row],[Birthweight Z-Score (BW+10%)]],TRUE)*100,"")</f>
        <v/>
      </c>
    </row>
    <row r="8792" spans="1:12" x14ac:dyDescent="0.25">
      <c r="A8792" s="3"/>
      <c r="B8792" s="2"/>
      <c r="C8792" s="2"/>
      <c r="D8792" s="2" t="b">
        <f>IF(AND(NOT(ISBLANK(Table1[[#This Row],[Fetal Sex (Male, Female or Unknown)]])),ISNUMBER(Table1[[#This Row],[Birthweight (grams)]]),ISNUMBER(Table1[[#This Row],[Gestation (days)]])),TRUE,FALSE)</f>
        <v>0</v>
      </c>
      <c r="E8792" s="2" t="str">
        <f>IF(Table1[[#This Row],[Is Data Valid]]=TRUE,IF(Table1[[#This Row],[Fetal Sex (Male, Female or Unknown)]]="Male",Backend!$C$5,IF(Table1[[#This Row],[Fetal Sex (Male, Female or Unknown)]]="Female",Backend!$C$6,IF(Table1[[#This Row],[Fetal Sex (Male, Female or Unknown)]]="Unknown",Backend!$C$7,"Error"))),"")</f>
        <v/>
      </c>
      <c r="F8792" s="8" t="str">
        <f>IF(Table1[[#This Row],[Is Data Valid]]=TRUE,EXP(0.578+0.332*((Table1[[#This Row],[Gestation (days)]]+0.5)/7)-0.00354*((Table1[[#This Row],[Gestation (days)]]+0.5)/7)^2)*Table1[[#This Row],[BW40_3705]],"")</f>
        <v/>
      </c>
      <c r="G8792" s="2" t="str">
        <f>IF(Table1[[#This Row],[Is Data Valid]]=TRUE,((Table1[[#This Row],[Birthweight (grams)]]/Table1[[#This Row],[BW_GA]])-1)/(Backend!$B$3/100*Table1[[#This Row],[BW40_3705]]),"")</f>
        <v/>
      </c>
      <c r="H8792" s="7" t="str">
        <f>IF(Table1[[#This Row],[Is Data Valid]]=TRUE,((Table1[[#This Row],[Birthweight (grams)]]*0.9/Table1[[#This Row],[BW_GA]])-1)/(Backend!$B$3/100*Table1[[#This Row],[BW40_3705]]),"")</f>
        <v/>
      </c>
      <c r="I8792" s="7" t="str">
        <f>IF(Table1[[#This Row],[Is Data Valid]]=TRUE,((Table1[[#This Row],[Birthweight (grams)]]*1.1/Table1[[#This Row],[BW_GA]])-1)/(Backend!$B$3/100*Table1[[#This Row],[BW40_3705]]),"")</f>
        <v/>
      </c>
      <c r="J8792" s="7" t="str">
        <f>IF(Table1[[#This Row],[Is Data Valid]]=TRUE,_xlfn.NORM.S.DIST(Table1[[#This Row],[Birthweight Z-Score]],TRUE)*100,"")</f>
        <v/>
      </c>
      <c r="K8792" s="7" t="str">
        <f>IF(Table1[[#This Row],[Is Data Valid]]=TRUE,_xlfn.NORM.S.DIST(Table1[[#This Row],[Birthweight Z-Score (BW-10%)]],TRUE)*100,"")</f>
        <v/>
      </c>
      <c r="L8792" s="7" t="str">
        <f>IF(Table1[[#This Row],[Is Data Valid]]=TRUE,_xlfn.NORM.S.DIST(Table1[[#This Row],[Birthweight Z-Score (BW+10%)]],TRUE)*100,"")</f>
        <v/>
      </c>
    </row>
    <row r="8793" spans="1:12" x14ac:dyDescent="0.25">
      <c r="A8793" s="3"/>
      <c r="B8793" s="2"/>
      <c r="C8793" s="2"/>
      <c r="D8793" s="2" t="b">
        <f>IF(AND(NOT(ISBLANK(Table1[[#This Row],[Fetal Sex (Male, Female or Unknown)]])),ISNUMBER(Table1[[#This Row],[Birthweight (grams)]]),ISNUMBER(Table1[[#This Row],[Gestation (days)]])),TRUE,FALSE)</f>
        <v>0</v>
      </c>
      <c r="E8793" s="2" t="str">
        <f>IF(Table1[[#This Row],[Is Data Valid]]=TRUE,IF(Table1[[#This Row],[Fetal Sex (Male, Female or Unknown)]]="Male",Backend!$C$5,IF(Table1[[#This Row],[Fetal Sex (Male, Female or Unknown)]]="Female",Backend!$C$6,IF(Table1[[#This Row],[Fetal Sex (Male, Female or Unknown)]]="Unknown",Backend!$C$7,"Error"))),"")</f>
        <v/>
      </c>
      <c r="F8793" s="8" t="str">
        <f>IF(Table1[[#This Row],[Is Data Valid]]=TRUE,EXP(0.578+0.332*((Table1[[#This Row],[Gestation (days)]]+0.5)/7)-0.00354*((Table1[[#This Row],[Gestation (days)]]+0.5)/7)^2)*Table1[[#This Row],[BW40_3705]],"")</f>
        <v/>
      </c>
      <c r="G8793" s="2" t="str">
        <f>IF(Table1[[#This Row],[Is Data Valid]]=TRUE,((Table1[[#This Row],[Birthweight (grams)]]/Table1[[#This Row],[BW_GA]])-1)/(Backend!$B$3/100*Table1[[#This Row],[BW40_3705]]),"")</f>
        <v/>
      </c>
      <c r="H8793" s="7" t="str">
        <f>IF(Table1[[#This Row],[Is Data Valid]]=TRUE,((Table1[[#This Row],[Birthweight (grams)]]*0.9/Table1[[#This Row],[BW_GA]])-1)/(Backend!$B$3/100*Table1[[#This Row],[BW40_3705]]),"")</f>
        <v/>
      </c>
      <c r="I8793" s="7" t="str">
        <f>IF(Table1[[#This Row],[Is Data Valid]]=TRUE,((Table1[[#This Row],[Birthweight (grams)]]*1.1/Table1[[#This Row],[BW_GA]])-1)/(Backend!$B$3/100*Table1[[#This Row],[BW40_3705]]),"")</f>
        <v/>
      </c>
      <c r="J8793" s="7" t="str">
        <f>IF(Table1[[#This Row],[Is Data Valid]]=TRUE,_xlfn.NORM.S.DIST(Table1[[#This Row],[Birthweight Z-Score]],TRUE)*100,"")</f>
        <v/>
      </c>
      <c r="K8793" s="7" t="str">
        <f>IF(Table1[[#This Row],[Is Data Valid]]=TRUE,_xlfn.NORM.S.DIST(Table1[[#This Row],[Birthweight Z-Score (BW-10%)]],TRUE)*100,"")</f>
        <v/>
      </c>
      <c r="L8793" s="7" t="str">
        <f>IF(Table1[[#This Row],[Is Data Valid]]=TRUE,_xlfn.NORM.S.DIST(Table1[[#This Row],[Birthweight Z-Score (BW+10%)]],TRUE)*100,"")</f>
        <v/>
      </c>
    </row>
    <row r="8794" spans="1:12" x14ac:dyDescent="0.25">
      <c r="A8794" s="3"/>
      <c r="B8794" s="2"/>
      <c r="C8794" s="2"/>
      <c r="D8794" s="2" t="b">
        <f>IF(AND(NOT(ISBLANK(Table1[[#This Row],[Fetal Sex (Male, Female or Unknown)]])),ISNUMBER(Table1[[#This Row],[Birthweight (grams)]]),ISNUMBER(Table1[[#This Row],[Gestation (days)]])),TRUE,FALSE)</f>
        <v>0</v>
      </c>
      <c r="E8794" s="2" t="str">
        <f>IF(Table1[[#This Row],[Is Data Valid]]=TRUE,IF(Table1[[#This Row],[Fetal Sex (Male, Female or Unknown)]]="Male",Backend!$C$5,IF(Table1[[#This Row],[Fetal Sex (Male, Female or Unknown)]]="Female",Backend!$C$6,IF(Table1[[#This Row],[Fetal Sex (Male, Female or Unknown)]]="Unknown",Backend!$C$7,"Error"))),"")</f>
        <v/>
      </c>
      <c r="F8794" s="8" t="str">
        <f>IF(Table1[[#This Row],[Is Data Valid]]=TRUE,EXP(0.578+0.332*((Table1[[#This Row],[Gestation (days)]]+0.5)/7)-0.00354*((Table1[[#This Row],[Gestation (days)]]+0.5)/7)^2)*Table1[[#This Row],[BW40_3705]],"")</f>
        <v/>
      </c>
      <c r="G8794" s="2" t="str">
        <f>IF(Table1[[#This Row],[Is Data Valid]]=TRUE,((Table1[[#This Row],[Birthweight (grams)]]/Table1[[#This Row],[BW_GA]])-1)/(Backend!$B$3/100*Table1[[#This Row],[BW40_3705]]),"")</f>
        <v/>
      </c>
      <c r="H8794" s="7" t="str">
        <f>IF(Table1[[#This Row],[Is Data Valid]]=TRUE,((Table1[[#This Row],[Birthweight (grams)]]*0.9/Table1[[#This Row],[BW_GA]])-1)/(Backend!$B$3/100*Table1[[#This Row],[BW40_3705]]),"")</f>
        <v/>
      </c>
      <c r="I8794" s="7" t="str">
        <f>IF(Table1[[#This Row],[Is Data Valid]]=TRUE,((Table1[[#This Row],[Birthweight (grams)]]*1.1/Table1[[#This Row],[BW_GA]])-1)/(Backend!$B$3/100*Table1[[#This Row],[BW40_3705]]),"")</f>
        <v/>
      </c>
      <c r="J8794" s="7" t="str">
        <f>IF(Table1[[#This Row],[Is Data Valid]]=TRUE,_xlfn.NORM.S.DIST(Table1[[#This Row],[Birthweight Z-Score]],TRUE)*100,"")</f>
        <v/>
      </c>
      <c r="K8794" s="7" t="str">
        <f>IF(Table1[[#This Row],[Is Data Valid]]=TRUE,_xlfn.NORM.S.DIST(Table1[[#This Row],[Birthweight Z-Score (BW-10%)]],TRUE)*100,"")</f>
        <v/>
      </c>
      <c r="L8794" s="7" t="str">
        <f>IF(Table1[[#This Row],[Is Data Valid]]=TRUE,_xlfn.NORM.S.DIST(Table1[[#This Row],[Birthweight Z-Score (BW+10%)]],TRUE)*100,"")</f>
        <v/>
      </c>
    </row>
    <row r="8795" spans="1:12" x14ac:dyDescent="0.25">
      <c r="A8795" s="3"/>
      <c r="B8795" s="2"/>
      <c r="C8795" s="2"/>
      <c r="D8795" s="2" t="b">
        <f>IF(AND(NOT(ISBLANK(Table1[[#This Row],[Fetal Sex (Male, Female or Unknown)]])),ISNUMBER(Table1[[#This Row],[Birthweight (grams)]]),ISNUMBER(Table1[[#This Row],[Gestation (days)]])),TRUE,FALSE)</f>
        <v>0</v>
      </c>
      <c r="E8795" s="2" t="str">
        <f>IF(Table1[[#This Row],[Is Data Valid]]=TRUE,IF(Table1[[#This Row],[Fetal Sex (Male, Female or Unknown)]]="Male",Backend!$C$5,IF(Table1[[#This Row],[Fetal Sex (Male, Female or Unknown)]]="Female",Backend!$C$6,IF(Table1[[#This Row],[Fetal Sex (Male, Female or Unknown)]]="Unknown",Backend!$C$7,"Error"))),"")</f>
        <v/>
      </c>
      <c r="F8795" s="8" t="str">
        <f>IF(Table1[[#This Row],[Is Data Valid]]=TRUE,EXP(0.578+0.332*((Table1[[#This Row],[Gestation (days)]]+0.5)/7)-0.00354*((Table1[[#This Row],[Gestation (days)]]+0.5)/7)^2)*Table1[[#This Row],[BW40_3705]],"")</f>
        <v/>
      </c>
      <c r="G8795" s="2" t="str">
        <f>IF(Table1[[#This Row],[Is Data Valid]]=TRUE,((Table1[[#This Row],[Birthweight (grams)]]/Table1[[#This Row],[BW_GA]])-1)/(Backend!$B$3/100*Table1[[#This Row],[BW40_3705]]),"")</f>
        <v/>
      </c>
      <c r="H8795" s="7" t="str">
        <f>IF(Table1[[#This Row],[Is Data Valid]]=TRUE,((Table1[[#This Row],[Birthweight (grams)]]*0.9/Table1[[#This Row],[BW_GA]])-1)/(Backend!$B$3/100*Table1[[#This Row],[BW40_3705]]),"")</f>
        <v/>
      </c>
      <c r="I8795" s="7" t="str">
        <f>IF(Table1[[#This Row],[Is Data Valid]]=TRUE,((Table1[[#This Row],[Birthweight (grams)]]*1.1/Table1[[#This Row],[BW_GA]])-1)/(Backend!$B$3/100*Table1[[#This Row],[BW40_3705]]),"")</f>
        <v/>
      </c>
      <c r="J8795" s="7" t="str">
        <f>IF(Table1[[#This Row],[Is Data Valid]]=TRUE,_xlfn.NORM.S.DIST(Table1[[#This Row],[Birthweight Z-Score]],TRUE)*100,"")</f>
        <v/>
      </c>
      <c r="K8795" s="7" t="str">
        <f>IF(Table1[[#This Row],[Is Data Valid]]=TRUE,_xlfn.NORM.S.DIST(Table1[[#This Row],[Birthweight Z-Score (BW-10%)]],TRUE)*100,"")</f>
        <v/>
      </c>
      <c r="L8795" s="7" t="str">
        <f>IF(Table1[[#This Row],[Is Data Valid]]=TRUE,_xlfn.NORM.S.DIST(Table1[[#This Row],[Birthweight Z-Score (BW+10%)]],TRUE)*100,"")</f>
        <v/>
      </c>
    </row>
    <row r="8796" spans="1:12" x14ac:dyDescent="0.25">
      <c r="A8796" s="3"/>
      <c r="B8796" s="2"/>
      <c r="C8796" s="2"/>
      <c r="D8796" s="2" t="b">
        <f>IF(AND(NOT(ISBLANK(Table1[[#This Row],[Fetal Sex (Male, Female or Unknown)]])),ISNUMBER(Table1[[#This Row],[Birthweight (grams)]]),ISNUMBER(Table1[[#This Row],[Gestation (days)]])),TRUE,FALSE)</f>
        <v>0</v>
      </c>
      <c r="E8796" s="2" t="str">
        <f>IF(Table1[[#This Row],[Is Data Valid]]=TRUE,IF(Table1[[#This Row],[Fetal Sex (Male, Female or Unknown)]]="Male",Backend!$C$5,IF(Table1[[#This Row],[Fetal Sex (Male, Female or Unknown)]]="Female",Backend!$C$6,IF(Table1[[#This Row],[Fetal Sex (Male, Female or Unknown)]]="Unknown",Backend!$C$7,"Error"))),"")</f>
        <v/>
      </c>
      <c r="F8796" s="8" t="str">
        <f>IF(Table1[[#This Row],[Is Data Valid]]=TRUE,EXP(0.578+0.332*((Table1[[#This Row],[Gestation (days)]]+0.5)/7)-0.00354*((Table1[[#This Row],[Gestation (days)]]+0.5)/7)^2)*Table1[[#This Row],[BW40_3705]],"")</f>
        <v/>
      </c>
      <c r="G8796" s="2" t="str">
        <f>IF(Table1[[#This Row],[Is Data Valid]]=TRUE,((Table1[[#This Row],[Birthweight (grams)]]/Table1[[#This Row],[BW_GA]])-1)/(Backend!$B$3/100*Table1[[#This Row],[BW40_3705]]),"")</f>
        <v/>
      </c>
      <c r="H8796" s="7" t="str">
        <f>IF(Table1[[#This Row],[Is Data Valid]]=TRUE,((Table1[[#This Row],[Birthweight (grams)]]*0.9/Table1[[#This Row],[BW_GA]])-1)/(Backend!$B$3/100*Table1[[#This Row],[BW40_3705]]),"")</f>
        <v/>
      </c>
      <c r="I8796" s="7" t="str">
        <f>IF(Table1[[#This Row],[Is Data Valid]]=TRUE,((Table1[[#This Row],[Birthweight (grams)]]*1.1/Table1[[#This Row],[BW_GA]])-1)/(Backend!$B$3/100*Table1[[#This Row],[BW40_3705]]),"")</f>
        <v/>
      </c>
      <c r="J8796" s="7" t="str">
        <f>IF(Table1[[#This Row],[Is Data Valid]]=TRUE,_xlfn.NORM.S.DIST(Table1[[#This Row],[Birthweight Z-Score]],TRUE)*100,"")</f>
        <v/>
      </c>
      <c r="K8796" s="7" t="str">
        <f>IF(Table1[[#This Row],[Is Data Valid]]=TRUE,_xlfn.NORM.S.DIST(Table1[[#This Row],[Birthweight Z-Score (BW-10%)]],TRUE)*100,"")</f>
        <v/>
      </c>
      <c r="L8796" s="7" t="str">
        <f>IF(Table1[[#This Row],[Is Data Valid]]=TRUE,_xlfn.NORM.S.DIST(Table1[[#This Row],[Birthweight Z-Score (BW+10%)]],TRUE)*100,"")</f>
        <v/>
      </c>
    </row>
    <row r="8797" spans="1:12" x14ac:dyDescent="0.25">
      <c r="A8797" s="3"/>
      <c r="B8797" s="2"/>
      <c r="C8797" s="2"/>
      <c r="D8797" s="2" t="b">
        <f>IF(AND(NOT(ISBLANK(Table1[[#This Row],[Fetal Sex (Male, Female or Unknown)]])),ISNUMBER(Table1[[#This Row],[Birthweight (grams)]]),ISNUMBER(Table1[[#This Row],[Gestation (days)]])),TRUE,FALSE)</f>
        <v>0</v>
      </c>
      <c r="E8797" s="2" t="str">
        <f>IF(Table1[[#This Row],[Is Data Valid]]=TRUE,IF(Table1[[#This Row],[Fetal Sex (Male, Female or Unknown)]]="Male",Backend!$C$5,IF(Table1[[#This Row],[Fetal Sex (Male, Female or Unknown)]]="Female",Backend!$C$6,IF(Table1[[#This Row],[Fetal Sex (Male, Female or Unknown)]]="Unknown",Backend!$C$7,"Error"))),"")</f>
        <v/>
      </c>
      <c r="F8797" s="8" t="str">
        <f>IF(Table1[[#This Row],[Is Data Valid]]=TRUE,EXP(0.578+0.332*((Table1[[#This Row],[Gestation (days)]]+0.5)/7)-0.00354*((Table1[[#This Row],[Gestation (days)]]+0.5)/7)^2)*Table1[[#This Row],[BW40_3705]],"")</f>
        <v/>
      </c>
      <c r="G8797" s="2" t="str">
        <f>IF(Table1[[#This Row],[Is Data Valid]]=TRUE,((Table1[[#This Row],[Birthweight (grams)]]/Table1[[#This Row],[BW_GA]])-1)/(Backend!$B$3/100*Table1[[#This Row],[BW40_3705]]),"")</f>
        <v/>
      </c>
      <c r="H8797" s="7" t="str">
        <f>IF(Table1[[#This Row],[Is Data Valid]]=TRUE,((Table1[[#This Row],[Birthweight (grams)]]*0.9/Table1[[#This Row],[BW_GA]])-1)/(Backend!$B$3/100*Table1[[#This Row],[BW40_3705]]),"")</f>
        <v/>
      </c>
      <c r="I8797" s="7" t="str">
        <f>IF(Table1[[#This Row],[Is Data Valid]]=TRUE,((Table1[[#This Row],[Birthweight (grams)]]*1.1/Table1[[#This Row],[BW_GA]])-1)/(Backend!$B$3/100*Table1[[#This Row],[BW40_3705]]),"")</f>
        <v/>
      </c>
      <c r="J8797" s="7" t="str">
        <f>IF(Table1[[#This Row],[Is Data Valid]]=TRUE,_xlfn.NORM.S.DIST(Table1[[#This Row],[Birthweight Z-Score]],TRUE)*100,"")</f>
        <v/>
      </c>
      <c r="K8797" s="7" t="str">
        <f>IF(Table1[[#This Row],[Is Data Valid]]=TRUE,_xlfn.NORM.S.DIST(Table1[[#This Row],[Birthweight Z-Score (BW-10%)]],TRUE)*100,"")</f>
        <v/>
      </c>
      <c r="L8797" s="7" t="str">
        <f>IF(Table1[[#This Row],[Is Data Valid]]=TRUE,_xlfn.NORM.S.DIST(Table1[[#This Row],[Birthweight Z-Score (BW+10%)]],TRUE)*100,"")</f>
        <v/>
      </c>
    </row>
    <row r="8798" spans="1:12" x14ac:dyDescent="0.25">
      <c r="A8798" s="3"/>
      <c r="B8798" s="2"/>
      <c r="C8798" s="2"/>
      <c r="D8798" s="2" t="b">
        <f>IF(AND(NOT(ISBLANK(Table1[[#This Row],[Fetal Sex (Male, Female or Unknown)]])),ISNUMBER(Table1[[#This Row],[Birthweight (grams)]]),ISNUMBER(Table1[[#This Row],[Gestation (days)]])),TRUE,FALSE)</f>
        <v>0</v>
      </c>
      <c r="E8798" s="2" t="str">
        <f>IF(Table1[[#This Row],[Is Data Valid]]=TRUE,IF(Table1[[#This Row],[Fetal Sex (Male, Female or Unknown)]]="Male",Backend!$C$5,IF(Table1[[#This Row],[Fetal Sex (Male, Female or Unknown)]]="Female",Backend!$C$6,IF(Table1[[#This Row],[Fetal Sex (Male, Female or Unknown)]]="Unknown",Backend!$C$7,"Error"))),"")</f>
        <v/>
      </c>
      <c r="F8798" s="8" t="str">
        <f>IF(Table1[[#This Row],[Is Data Valid]]=TRUE,EXP(0.578+0.332*((Table1[[#This Row],[Gestation (days)]]+0.5)/7)-0.00354*((Table1[[#This Row],[Gestation (days)]]+0.5)/7)^2)*Table1[[#This Row],[BW40_3705]],"")</f>
        <v/>
      </c>
      <c r="G8798" s="2" t="str">
        <f>IF(Table1[[#This Row],[Is Data Valid]]=TRUE,((Table1[[#This Row],[Birthweight (grams)]]/Table1[[#This Row],[BW_GA]])-1)/(Backend!$B$3/100*Table1[[#This Row],[BW40_3705]]),"")</f>
        <v/>
      </c>
      <c r="H8798" s="7" t="str">
        <f>IF(Table1[[#This Row],[Is Data Valid]]=TRUE,((Table1[[#This Row],[Birthweight (grams)]]*0.9/Table1[[#This Row],[BW_GA]])-1)/(Backend!$B$3/100*Table1[[#This Row],[BW40_3705]]),"")</f>
        <v/>
      </c>
      <c r="I8798" s="7" t="str">
        <f>IF(Table1[[#This Row],[Is Data Valid]]=TRUE,((Table1[[#This Row],[Birthweight (grams)]]*1.1/Table1[[#This Row],[BW_GA]])-1)/(Backend!$B$3/100*Table1[[#This Row],[BW40_3705]]),"")</f>
        <v/>
      </c>
      <c r="J8798" s="7" t="str">
        <f>IF(Table1[[#This Row],[Is Data Valid]]=TRUE,_xlfn.NORM.S.DIST(Table1[[#This Row],[Birthweight Z-Score]],TRUE)*100,"")</f>
        <v/>
      </c>
      <c r="K8798" s="7" t="str">
        <f>IF(Table1[[#This Row],[Is Data Valid]]=TRUE,_xlfn.NORM.S.DIST(Table1[[#This Row],[Birthweight Z-Score (BW-10%)]],TRUE)*100,"")</f>
        <v/>
      </c>
      <c r="L8798" s="7" t="str">
        <f>IF(Table1[[#This Row],[Is Data Valid]]=TRUE,_xlfn.NORM.S.DIST(Table1[[#This Row],[Birthweight Z-Score (BW+10%)]],TRUE)*100,"")</f>
        <v/>
      </c>
    </row>
    <row r="8799" spans="1:12" x14ac:dyDescent="0.25">
      <c r="A8799" s="3"/>
      <c r="B8799" s="2"/>
      <c r="C8799" s="2"/>
      <c r="D8799" s="2" t="b">
        <f>IF(AND(NOT(ISBLANK(Table1[[#This Row],[Fetal Sex (Male, Female or Unknown)]])),ISNUMBER(Table1[[#This Row],[Birthweight (grams)]]),ISNUMBER(Table1[[#This Row],[Gestation (days)]])),TRUE,FALSE)</f>
        <v>0</v>
      </c>
      <c r="E8799" s="2" t="str">
        <f>IF(Table1[[#This Row],[Is Data Valid]]=TRUE,IF(Table1[[#This Row],[Fetal Sex (Male, Female or Unknown)]]="Male",Backend!$C$5,IF(Table1[[#This Row],[Fetal Sex (Male, Female or Unknown)]]="Female",Backend!$C$6,IF(Table1[[#This Row],[Fetal Sex (Male, Female or Unknown)]]="Unknown",Backend!$C$7,"Error"))),"")</f>
        <v/>
      </c>
      <c r="F8799" s="8" t="str">
        <f>IF(Table1[[#This Row],[Is Data Valid]]=TRUE,EXP(0.578+0.332*((Table1[[#This Row],[Gestation (days)]]+0.5)/7)-0.00354*((Table1[[#This Row],[Gestation (days)]]+0.5)/7)^2)*Table1[[#This Row],[BW40_3705]],"")</f>
        <v/>
      </c>
      <c r="G8799" s="2" t="str">
        <f>IF(Table1[[#This Row],[Is Data Valid]]=TRUE,((Table1[[#This Row],[Birthweight (grams)]]/Table1[[#This Row],[BW_GA]])-1)/(Backend!$B$3/100*Table1[[#This Row],[BW40_3705]]),"")</f>
        <v/>
      </c>
      <c r="H8799" s="7" t="str">
        <f>IF(Table1[[#This Row],[Is Data Valid]]=TRUE,((Table1[[#This Row],[Birthweight (grams)]]*0.9/Table1[[#This Row],[BW_GA]])-1)/(Backend!$B$3/100*Table1[[#This Row],[BW40_3705]]),"")</f>
        <v/>
      </c>
      <c r="I8799" s="7" t="str">
        <f>IF(Table1[[#This Row],[Is Data Valid]]=TRUE,((Table1[[#This Row],[Birthweight (grams)]]*1.1/Table1[[#This Row],[BW_GA]])-1)/(Backend!$B$3/100*Table1[[#This Row],[BW40_3705]]),"")</f>
        <v/>
      </c>
      <c r="J8799" s="7" t="str">
        <f>IF(Table1[[#This Row],[Is Data Valid]]=TRUE,_xlfn.NORM.S.DIST(Table1[[#This Row],[Birthweight Z-Score]],TRUE)*100,"")</f>
        <v/>
      </c>
      <c r="K8799" s="7" t="str">
        <f>IF(Table1[[#This Row],[Is Data Valid]]=TRUE,_xlfn.NORM.S.DIST(Table1[[#This Row],[Birthweight Z-Score (BW-10%)]],TRUE)*100,"")</f>
        <v/>
      </c>
      <c r="L8799" s="7" t="str">
        <f>IF(Table1[[#This Row],[Is Data Valid]]=TRUE,_xlfn.NORM.S.DIST(Table1[[#This Row],[Birthweight Z-Score (BW+10%)]],TRUE)*100,"")</f>
        <v/>
      </c>
    </row>
    <row r="8800" spans="1:12" x14ac:dyDescent="0.25">
      <c r="A8800" s="3"/>
      <c r="B8800" s="2"/>
      <c r="C8800" s="2"/>
      <c r="D8800" s="2" t="b">
        <f>IF(AND(NOT(ISBLANK(Table1[[#This Row],[Fetal Sex (Male, Female or Unknown)]])),ISNUMBER(Table1[[#This Row],[Birthweight (grams)]]),ISNUMBER(Table1[[#This Row],[Gestation (days)]])),TRUE,FALSE)</f>
        <v>0</v>
      </c>
      <c r="E8800" s="2" t="str">
        <f>IF(Table1[[#This Row],[Is Data Valid]]=TRUE,IF(Table1[[#This Row],[Fetal Sex (Male, Female or Unknown)]]="Male",Backend!$C$5,IF(Table1[[#This Row],[Fetal Sex (Male, Female or Unknown)]]="Female",Backend!$C$6,IF(Table1[[#This Row],[Fetal Sex (Male, Female or Unknown)]]="Unknown",Backend!$C$7,"Error"))),"")</f>
        <v/>
      </c>
      <c r="F8800" s="8" t="str">
        <f>IF(Table1[[#This Row],[Is Data Valid]]=TRUE,EXP(0.578+0.332*((Table1[[#This Row],[Gestation (days)]]+0.5)/7)-0.00354*((Table1[[#This Row],[Gestation (days)]]+0.5)/7)^2)*Table1[[#This Row],[BW40_3705]],"")</f>
        <v/>
      </c>
      <c r="G8800" s="2" t="str">
        <f>IF(Table1[[#This Row],[Is Data Valid]]=TRUE,((Table1[[#This Row],[Birthweight (grams)]]/Table1[[#This Row],[BW_GA]])-1)/(Backend!$B$3/100*Table1[[#This Row],[BW40_3705]]),"")</f>
        <v/>
      </c>
      <c r="H8800" s="7" t="str">
        <f>IF(Table1[[#This Row],[Is Data Valid]]=TRUE,((Table1[[#This Row],[Birthweight (grams)]]*0.9/Table1[[#This Row],[BW_GA]])-1)/(Backend!$B$3/100*Table1[[#This Row],[BW40_3705]]),"")</f>
        <v/>
      </c>
      <c r="I8800" s="7" t="str">
        <f>IF(Table1[[#This Row],[Is Data Valid]]=TRUE,((Table1[[#This Row],[Birthweight (grams)]]*1.1/Table1[[#This Row],[BW_GA]])-1)/(Backend!$B$3/100*Table1[[#This Row],[BW40_3705]]),"")</f>
        <v/>
      </c>
      <c r="J8800" s="7" t="str">
        <f>IF(Table1[[#This Row],[Is Data Valid]]=TRUE,_xlfn.NORM.S.DIST(Table1[[#This Row],[Birthweight Z-Score]],TRUE)*100,"")</f>
        <v/>
      </c>
      <c r="K8800" s="7" t="str">
        <f>IF(Table1[[#This Row],[Is Data Valid]]=TRUE,_xlfn.NORM.S.DIST(Table1[[#This Row],[Birthweight Z-Score (BW-10%)]],TRUE)*100,"")</f>
        <v/>
      </c>
      <c r="L8800" s="7" t="str">
        <f>IF(Table1[[#This Row],[Is Data Valid]]=TRUE,_xlfn.NORM.S.DIST(Table1[[#This Row],[Birthweight Z-Score (BW+10%)]],TRUE)*100,"")</f>
        <v/>
      </c>
    </row>
    <row r="8801" spans="1:12" x14ac:dyDescent="0.25">
      <c r="A8801" s="3"/>
      <c r="B8801" s="2"/>
      <c r="C8801" s="2"/>
      <c r="D8801" s="2" t="b">
        <f>IF(AND(NOT(ISBLANK(Table1[[#This Row],[Fetal Sex (Male, Female or Unknown)]])),ISNUMBER(Table1[[#This Row],[Birthweight (grams)]]),ISNUMBER(Table1[[#This Row],[Gestation (days)]])),TRUE,FALSE)</f>
        <v>0</v>
      </c>
      <c r="E8801" s="2" t="str">
        <f>IF(Table1[[#This Row],[Is Data Valid]]=TRUE,IF(Table1[[#This Row],[Fetal Sex (Male, Female or Unknown)]]="Male",Backend!$C$5,IF(Table1[[#This Row],[Fetal Sex (Male, Female or Unknown)]]="Female",Backend!$C$6,IF(Table1[[#This Row],[Fetal Sex (Male, Female or Unknown)]]="Unknown",Backend!$C$7,"Error"))),"")</f>
        <v/>
      </c>
      <c r="F8801" s="8" t="str">
        <f>IF(Table1[[#This Row],[Is Data Valid]]=TRUE,EXP(0.578+0.332*((Table1[[#This Row],[Gestation (days)]]+0.5)/7)-0.00354*((Table1[[#This Row],[Gestation (days)]]+0.5)/7)^2)*Table1[[#This Row],[BW40_3705]],"")</f>
        <v/>
      </c>
      <c r="G8801" s="2" t="str">
        <f>IF(Table1[[#This Row],[Is Data Valid]]=TRUE,((Table1[[#This Row],[Birthweight (grams)]]/Table1[[#This Row],[BW_GA]])-1)/(Backend!$B$3/100*Table1[[#This Row],[BW40_3705]]),"")</f>
        <v/>
      </c>
      <c r="H8801" s="7" t="str">
        <f>IF(Table1[[#This Row],[Is Data Valid]]=TRUE,((Table1[[#This Row],[Birthweight (grams)]]*0.9/Table1[[#This Row],[BW_GA]])-1)/(Backend!$B$3/100*Table1[[#This Row],[BW40_3705]]),"")</f>
        <v/>
      </c>
      <c r="I8801" s="7" t="str">
        <f>IF(Table1[[#This Row],[Is Data Valid]]=TRUE,((Table1[[#This Row],[Birthweight (grams)]]*1.1/Table1[[#This Row],[BW_GA]])-1)/(Backend!$B$3/100*Table1[[#This Row],[BW40_3705]]),"")</f>
        <v/>
      </c>
      <c r="J8801" s="7" t="str">
        <f>IF(Table1[[#This Row],[Is Data Valid]]=TRUE,_xlfn.NORM.S.DIST(Table1[[#This Row],[Birthweight Z-Score]],TRUE)*100,"")</f>
        <v/>
      </c>
      <c r="K8801" s="7" t="str">
        <f>IF(Table1[[#This Row],[Is Data Valid]]=TRUE,_xlfn.NORM.S.DIST(Table1[[#This Row],[Birthweight Z-Score (BW-10%)]],TRUE)*100,"")</f>
        <v/>
      </c>
      <c r="L8801" s="7" t="str">
        <f>IF(Table1[[#This Row],[Is Data Valid]]=TRUE,_xlfn.NORM.S.DIST(Table1[[#This Row],[Birthweight Z-Score (BW+10%)]],TRUE)*100,"")</f>
        <v/>
      </c>
    </row>
    <row r="8802" spans="1:12" x14ac:dyDescent="0.25">
      <c r="A8802" s="3"/>
      <c r="B8802" s="2"/>
      <c r="C8802" s="2"/>
      <c r="D8802" s="2" t="b">
        <f>IF(AND(NOT(ISBLANK(Table1[[#This Row],[Fetal Sex (Male, Female or Unknown)]])),ISNUMBER(Table1[[#This Row],[Birthweight (grams)]]),ISNUMBER(Table1[[#This Row],[Gestation (days)]])),TRUE,FALSE)</f>
        <v>0</v>
      </c>
      <c r="E8802" s="2" t="str">
        <f>IF(Table1[[#This Row],[Is Data Valid]]=TRUE,IF(Table1[[#This Row],[Fetal Sex (Male, Female or Unknown)]]="Male",Backend!$C$5,IF(Table1[[#This Row],[Fetal Sex (Male, Female or Unknown)]]="Female",Backend!$C$6,IF(Table1[[#This Row],[Fetal Sex (Male, Female or Unknown)]]="Unknown",Backend!$C$7,"Error"))),"")</f>
        <v/>
      </c>
      <c r="F8802" s="8" t="str">
        <f>IF(Table1[[#This Row],[Is Data Valid]]=TRUE,EXP(0.578+0.332*((Table1[[#This Row],[Gestation (days)]]+0.5)/7)-0.00354*((Table1[[#This Row],[Gestation (days)]]+0.5)/7)^2)*Table1[[#This Row],[BW40_3705]],"")</f>
        <v/>
      </c>
      <c r="G8802" s="2" t="str">
        <f>IF(Table1[[#This Row],[Is Data Valid]]=TRUE,((Table1[[#This Row],[Birthweight (grams)]]/Table1[[#This Row],[BW_GA]])-1)/(Backend!$B$3/100*Table1[[#This Row],[BW40_3705]]),"")</f>
        <v/>
      </c>
      <c r="H8802" s="7" t="str">
        <f>IF(Table1[[#This Row],[Is Data Valid]]=TRUE,((Table1[[#This Row],[Birthweight (grams)]]*0.9/Table1[[#This Row],[BW_GA]])-1)/(Backend!$B$3/100*Table1[[#This Row],[BW40_3705]]),"")</f>
        <v/>
      </c>
      <c r="I8802" s="7" t="str">
        <f>IF(Table1[[#This Row],[Is Data Valid]]=TRUE,((Table1[[#This Row],[Birthweight (grams)]]*1.1/Table1[[#This Row],[BW_GA]])-1)/(Backend!$B$3/100*Table1[[#This Row],[BW40_3705]]),"")</f>
        <v/>
      </c>
      <c r="J8802" s="7" t="str">
        <f>IF(Table1[[#This Row],[Is Data Valid]]=TRUE,_xlfn.NORM.S.DIST(Table1[[#This Row],[Birthweight Z-Score]],TRUE)*100,"")</f>
        <v/>
      </c>
      <c r="K8802" s="7" t="str">
        <f>IF(Table1[[#This Row],[Is Data Valid]]=TRUE,_xlfn.NORM.S.DIST(Table1[[#This Row],[Birthweight Z-Score (BW-10%)]],TRUE)*100,"")</f>
        <v/>
      </c>
      <c r="L8802" s="7" t="str">
        <f>IF(Table1[[#This Row],[Is Data Valid]]=TRUE,_xlfn.NORM.S.DIST(Table1[[#This Row],[Birthweight Z-Score (BW+10%)]],TRUE)*100,"")</f>
        <v/>
      </c>
    </row>
    <row r="8803" spans="1:12" x14ac:dyDescent="0.25">
      <c r="A8803" s="3"/>
      <c r="B8803" s="2"/>
      <c r="C8803" s="2"/>
      <c r="D8803" s="2" t="b">
        <f>IF(AND(NOT(ISBLANK(Table1[[#This Row],[Fetal Sex (Male, Female or Unknown)]])),ISNUMBER(Table1[[#This Row],[Birthweight (grams)]]),ISNUMBER(Table1[[#This Row],[Gestation (days)]])),TRUE,FALSE)</f>
        <v>0</v>
      </c>
      <c r="E8803" s="2" t="str">
        <f>IF(Table1[[#This Row],[Is Data Valid]]=TRUE,IF(Table1[[#This Row],[Fetal Sex (Male, Female or Unknown)]]="Male",Backend!$C$5,IF(Table1[[#This Row],[Fetal Sex (Male, Female or Unknown)]]="Female",Backend!$C$6,IF(Table1[[#This Row],[Fetal Sex (Male, Female or Unknown)]]="Unknown",Backend!$C$7,"Error"))),"")</f>
        <v/>
      </c>
      <c r="F8803" s="8" t="str">
        <f>IF(Table1[[#This Row],[Is Data Valid]]=TRUE,EXP(0.578+0.332*((Table1[[#This Row],[Gestation (days)]]+0.5)/7)-0.00354*((Table1[[#This Row],[Gestation (days)]]+0.5)/7)^2)*Table1[[#This Row],[BW40_3705]],"")</f>
        <v/>
      </c>
      <c r="G8803" s="2" t="str">
        <f>IF(Table1[[#This Row],[Is Data Valid]]=TRUE,((Table1[[#This Row],[Birthweight (grams)]]/Table1[[#This Row],[BW_GA]])-1)/(Backend!$B$3/100*Table1[[#This Row],[BW40_3705]]),"")</f>
        <v/>
      </c>
      <c r="H8803" s="7" t="str">
        <f>IF(Table1[[#This Row],[Is Data Valid]]=TRUE,((Table1[[#This Row],[Birthweight (grams)]]*0.9/Table1[[#This Row],[BW_GA]])-1)/(Backend!$B$3/100*Table1[[#This Row],[BW40_3705]]),"")</f>
        <v/>
      </c>
      <c r="I8803" s="7" t="str">
        <f>IF(Table1[[#This Row],[Is Data Valid]]=TRUE,((Table1[[#This Row],[Birthweight (grams)]]*1.1/Table1[[#This Row],[BW_GA]])-1)/(Backend!$B$3/100*Table1[[#This Row],[BW40_3705]]),"")</f>
        <v/>
      </c>
      <c r="J8803" s="7" t="str">
        <f>IF(Table1[[#This Row],[Is Data Valid]]=TRUE,_xlfn.NORM.S.DIST(Table1[[#This Row],[Birthweight Z-Score]],TRUE)*100,"")</f>
        <v/>
      </c>
      <c r="K8803" s="7" t="str">
        <f>IF(Table1[[#This Row],[Is Data Valid]]=TRUE,_xlfn.NORM.S.DIST(Table1[[#This Row],[Birthweight Z-Score (BW-10%)]],TRUE)*100,"")</f>
        <v/>
      </c>
      <c r="L8803" s="7" t="str">
        <f>IF(Table1[[#This Row],[Is Data Valid]]=TRUE,_xlfn.NORM.S.DIST(Table1[[#This Row],[Birthweight Z-Score (BW+10%)]],TRUE)*100,"")</f>
        <v/>
      </c>
    </row>
    <row r="8804" spans="1:12" x14ac:dyDescent="0.25">
      <c r="A8804" s="3"/>
      <c r="B8804" s="2"/>
      <c r="C8804" s="2"/>
      <c r="D8804" s="2" t="b">
        <f>IF(AND(NOT(ISBLANK(Table1[[#This Row],[Fetal Sex (Male, Female or Unknown)]])),ISNUMBER(Table1[[#This Row],[Birthweight (grams)]]),ISNUMBER(Table1[[#This Row],[Gestation (days)]])),TRUE,FALSE)</f>
        <v>0</v>
      </c>
      <c r="E8804" s="2" t="str">
        <f>IF(Table1[[#This Row],[Is Data Valid]]=TRUE,IF(Table1[[#This Row],[Fetal Sex (Male, Female or Unknown)]]="Male",Backend!$C$5,IF(Table1[[#This Row],[Fetal Sex (Male, Female or Unknown)]]="Female",Backend!$C$6,IF(Table1[[#This Row],[Fetal Sex (Male, Female or Unknown)]]="Unknown",Backend!$C$7,"Error"))),"")</f>
        <v/>
      </c>
      <c r="F8804" s="8" t="str">
        <f>IF(Table1[[#This Row],[Is Data Valid]]=TRUE,EXP(0.578+0.332*((Table1[[#This Row],[Gestation (days)]]+0.5)/7)-0.00354*((Table1[[#This Row],[Gestation (days)]]+0.5)/7)^2)*Table1[[#This Row],[BW40_3705]],"")</f>
        <v/>
      </c>
      <c r="G8804" s="2" t="str">
        <f>IF(Table1[[#This Row],[Is Data Valid]]=TRUE,((Table1[[#This Row],[Birthweight (grams)]]/Table1[[#This Row],[BW_GA]])-1)/(Backend!$B$3/100*Table1[[#This Row],[BW40_3705]]),"")</f>
        <v/>
      </c>
      <c r="H8804" s="7" t="str">
        <f>IF(Table1[[#This Row],[Is Data Valid]]=TRUE,((Table1[[#This Row],[Birthweight (grams)]]*0.9/Table1[[#This Row],[BW_GA]])-1)/(Backend!$B$3/100*Table1[[#This Row],[BW40_3705]]),"")</f>
        <v/>
      </c>
      <c r="I8804" s="7" t="str">
        <f>IF(Table1[[#This Row],[Is Data Valid]]=TRUE,((Table1[[#This Row],[Birthweight (grams)]]*1.1/Table1[[#This Row],[BW_GA]])-1)/(Backend!$B$3/100*Table1[[#This Row],[BW40_3705]]),"")</f>
        <v/>
      </c>
      <c r="J8804" s="7" t="str">
        <f>IF(Table1[[#This Row],[Is Data Valid]]=TRUE,_xlfn.NORM.S.DIST(Table1[[#This Row],[Birthweight Z-Score]],TRUE)*100,"")</f>
        <v/>
      </c>
      <c r="K8804" s="7" t="str">
        <f>IF(Table1[[#This Row],[Is Data Valid]]=TRUE,_xlfn.NORM.S.DIST(Table1[[#This Row],[Birthweight Z-Score (BW-10%)]],TRUE)*100,"")</f>
        <v/>
      </c>
      <c r="L8804" s="7" t="str">
        <f>IF(Table1[[#This Row],[Is Data Valid]]=TRUE,_xlfn.NORM.S.DIST(Table1[[#This Row],[Birthweight Z-Score (BW+10%)]],TRUE)*100,"")</f>
        <v/>
      </c>
    </row>
    <row r="8805" spans="1:12" x14ac:dyDescent="0.25">
      <c r="A8805" s="3"/>
      <c r="B8805" s="2"/>
      <c r="C8805" s="2"/>
      <c r="D8805" s="2" t="b">
        <f>IF(AND(NOT(ISBLANK(Table1[[#This Row],[Fetal Sex (Male, Female or Unknown)]])),ISNUMBER(Table1[[#This Row],[Birthweight (grams)]]),ISNUMBER(Table1[[#This Row],[Gestation (days)]])),TRUE,FALSE)</f>
        <v>0</v>
      </c>
      <c r="E8805" s="2" t="str">
        <f>IF(Table1[[#This Row],[Is Data Valid]]=TRUE,IF(Table1[[#This Row],[Fetal Sex (Male, Female or Unknown)]]="Male",Backend!$C$5,IF(Table1[[#This Row],[Fetal Sex (Male, Female or Unknown)]]="Female",Backend!$C$6,IF(Table1[[#This Row],[Fetal Sex (Male, Female or Unknown)]]="Unknown",Backend!$C$7,"Error"))),"")</f>
        <v/>
      </c>
      <c r="F8805" s="8" t="str">
        <f>IF(Table1[[#This Row],[Is Data Valid]]=TRUE,EXP(0.578+0.332*((Table1[[#This Row],[Gestation (days)]]+0.5)/7)-0.00354*((Table1[[#This Row],[Gestation (days)]]+0.5)/7)^2)*Table1[[#This Row],[BW40_3705]],"")</f>
        <v/>
      </c>
      <c r="G8805" s="2" t="str">
        <f>IF(Table1[[#This Row],[Is Data Valid]]=TRUE,((Table1[[#This Row],[Birthweight (grams)]]/Table1[[#This Row],[BW_GA]])-1)/(Backend!$B$3/100*Table1[[#This Row],[BW40_3705]]),"")</f>
        <v/>
      </c>
      <c r="H8805" s="7" t="str">
        <f>IF(Table1[[#This Row],[Is Data Valid]]=TRUE,((Table1[[#This Row],[Birthweight (grams)]]*0.9/Table1[[#This Row],[BW_GA]])-1)/(Backend!$B$3/100*Table1[[#This Row],[BW40_3705]]),"")</f>
        <v/>
      </c>
      <c r="I8805" s="7" t="str">
        <f>IF(Table1[[#This Row],[Is Data Valid]]=TRUE,((Table1[[#This Row],[Birthweight (grams)]]*1.1/Table1[[#This Row],[BW_GA]])-1)/(Backend!$B$3/100*Table1[[#This Row],[BW40_3705]]),"")</f>
        <v/>
      </c>
      <c r="J8805" s="7" t="str">
        <f>IF(Table1[[#This Row],[Is Data Valid]]=TRUE,_xlfn.NORM.S.DIST(Table1[[#This Row],[Birthweight Z-Score]],TRUE)*100,"")</f>
        <v/>
      </c>
      <c r="K8805" s="7" t="str">
        <f>IF(Table1[[#This Row],[Is Data Valid]]=TRUE,_xlfn.NORM.S.DIST(Table1[[#This Row],[Birthweight Z-Score (BW-10%)]],TRUE)*100,"")</f>
        <v/>
      </c>
      <c r="L8805" s="7" t="str">
        <f>IF(Table1[[#This Row],[Is Data Valid]]=TRUE,_xlfn.NORM.S.DIST(Table1[[#This Row],[Birthweight Z-Score (BW+10%)]],TRUE)*100,"")</f>
        <v/>
      </c>
    </row>
    <row r="8806" spans="1:12" x14ac:dyDescent="0.25">
      <c r="A8806" s="3"/>
      <c r="B8806" s="2"/>
      <c r="C8806" s="2"/>
      <c r="D8806" s="2" t="b">
        <f>IF(AND(NOT(ISBLANK(Table1[[#This Row],[Fetal Sex (Male, Female or Unknown)]])),ISNUMBER(Table1[[#This Row],[Birthweight (grams)]]),ISNUMBER(Table1[[#This Row],[Gestation (days)]])),TRUE,FALSE)</f>
        <v>0</v>
      </c>
      <c r="E8806" s="2" t="str">
        <f>IF(Table1[[#This Row],[Is Data Valid]]=TRUE,IF(Table1[[#This Row],[Fetal Sex (Male, Female or Unknown)]]="Male",Backend!$C$5,IF(Table1[[#This Row],[Fetal Sex (Male, Female or Unknown)]]="Female",Backend!$C$6,IF(Table1[[#This Row],[Fetal Sex (Male, Female or Unknown)]]="Unknown",Backend!$C$7,"Error"))),"")</f>
        <v/>
      </c>
      <c r="F8806" s="8" t="str">
        <f>IF(Table1[[#This Row],[Is Data Valid]]=TRUE,EXP(0.578+0.332*((Table1[[#This Row],[Gestation (days)]]+0.5)/7)-0.00354*((Table1[[#This Row],[Gestation (days)]]+0.5)/7)^2)*Table1[[#This Row],[BW40_3705]],"")</f>
        <v/>
      </c>
      <c r="G8806" s="2" t="str">
        <f>IF(Table1[[#This Row],[Is Data Valid]]=TRUE,((Table1[[#This Row],[Birthweight (grams)]]/Table1[[#This Row],[BW_GA]])-1)/(Backend!$B$3/100*Table1[[#This Row],[BW40_3705]]),"")</f>
        <v/>
      </c>
      <c r="H8806" s="7" t="str">
        <f>IF(Table1[[#This Row],[Is Data Valid]]=TRUE,((Table1[[#This Row],[Birthweight (grams)]]*0.9/Table1[[#This Row],[BW_GA]])-1)/(Backend!$B$3/100*Table1[[#This Row],[BW40_3705]]),"")</f>
        <v/>
      </c>
      <c r="I8806" s="7" t="str">
        <f>IF(Table1[[#This Row],[Is Data Valid]]=TRUE,((Table1[[#This Row],[Birthweight (grams)]]*1.1/Table1[[#This Row],[BW_GA]])-1)/(Backend!$B$3/100*Table1[[#This Row],[BW40_3705]]),"")</f>
        <v/>
      </c>
      <c r="J8806" s="7" t="str">
        <f>IF(Table1[[#This Row],[Is Data Valid]]=TRUE,_xlfn.NORM.S.DIST(Table1[[#This Row],[Birthweight Z-Score]],TRUE)*100,"")</f>
        <v/>
      </c>
      <c r="K8806" s="7" t="str">
        <f>IF(Table1[[#This Row],[Is Data Valid]]=TRUE,_xlfn.NORM.S.DIST(Table1[[#This Row],[Birthweight Z-Score (BW-10%)]],TRUE)*100,"")</f>
        <v/>
      </c>
      <c r="L8806" s="7" t="str">
        <f>IF(Table1[[#This Row],[Is Data Valid]]=TRUE,_xlfn.NORM.S.DIST(Table1[[#This Row],[Birthweight Z-Score (BW+10%)]],TRUE)*100,"")</f>
        <v/>
      </c>
    </row>
    <row r="8807" spans="1:12" x14ac:dyDescent="0.25">
      <c r="A8807" s="3"/>
      <c r="B8807" s="2"/>
      <c r="C8807" s="2"/>
      <c r="D8807" s="2" t="b">
        <f>IF(AND(NOT(ISBLANK(Table1[[#This Row],[Fetal Sex (Male, Female or Unknown)]])),ISNUMBER(Table1[[#This Row],[Birthweight (grams)]]),ISNUMBER(Table1[[#This Row],[Gestation (days)]])),TRUE,FALSE)</f>
        <v>0</v>
      </c>
      <c r="E8807" s="2" t="str">
        <f>IF(Table1[[#This Row],[Is Data Valid]]=TRUE,IF(Table1[[#This Row],[Fetal Sex (Male, Female or Unknown)]]="Male",Backend!$C$5,IF(Table1[[#This Row],[Fetal Sex (Male, Female or Unknown)]]="Female",Backend!$C$6,IF(Table1[[#This Row],[Fetal Sex (Male, Female or Unknown)]]="Unknown",Backend!$C$7,"Error"))),"")</f>
        <v/>
      </c>
      <c r="F8807" s="8" t="str">
        <f>IF(Table1[[#This Row],[Is Data Valid]]=TRUE,EXP(0.578+0.332*((Table1[[#This Row],[Gestation (days)]]+0.5)/7)-0.00354*((Table1[[#This Row],[Gestation (days)]]+0.5)/7)^2)*Table1[[#This Row],[BW40_3705]],"")</f>
        <v/>
      </c>
      <c r="G8807" s="2" t="str">
        <f>IF(Table1[[#This Row],[Is Data Valid]]=TRUE,((Table1[[#This Row],[Birthweight (grams)]]/Table1[[#This Row],[BW_GA]])-1)/(Backend!$B$3/100*Table1[[#This Row],[BW40_3705]]),"")</f>
        <v/>
      </c>
      <c r="H8807" s="7" t="str">
        <f>IF(Table1[[#This Row],[Is Data Valid]]=TRUE,((Table1[[#This Row],[Birthweight (grams)]]*0.9/Table1[[#This Row],[BW_GA]])-1)/(Backend!$B$3/100*Table1[[#This Row],[BW40_3705]]),"")</f>
        <v/>
      </c>
      <c r="I8807" s="7" t="str">
        <f>IF(Table1[[#This Row],[Is Data Valid]]=TRUE,((Table1[[#This Row],[Birthweight (grams)]]*1.1/Table1[[#This Row],[BW_GA]])-1)/(Backend!$B$3/100*Table1[[#This Row],[BW40_3705]]),"")</f>
        <v/>
      </c>
      <c r="J8807" s="7" t="str">
        <f>IF(Table1[[#This Row],[Is Data Valid]]=TRUE,_xlfn.NORM.S.DIST(Table1[[#This Row],[Birthweight Z-Score]],TRUE)*100,"")</f>
        <v/>
      </c>
      <c r="K8807" s="7" t="str">
        <f>IF(Table1[[#This Row],[Is Data Valid]]=TRUE,_xlfn.NORM.S.DIST(Table1[[#This Row],[Birthweight Z-Score (BW-10%)]],TRUE)*100,"")</f>
        <v/>
      </c>
      <c r="L8807" s="7" t="str">
        <f>IF(Table1[[#This Row],[Is Data Valid]]=TRUE,_xlfn.NORM.S.DIST(Table1[[#This Row],[Birthweight Z-Score (BW+10%)]],TRUE)*100,"")</f>
        <v/>
      </c>
    </row>
    <row r="8808" spans="1:12" x14ac:dyDescent="0.25">
      <c r="A8808" s="3"/>
      <c r="B8808" s="2"/>
      <c r="C8808" s="2"/>
      <c r="D8808" s="2" t="b">
        <f>IF(AND(NOT(ISBLANK(Table1[[#This Row],[Fetal Sex (Male, Female or Unknown)]])),ISNUMBER(Table1[[#This Row],[Birthweight (grams)]]),ISNUMBER(Table1[[#This Row],[Gestation (days)]])),TRUE,FALSE)</f>
        <v>0</v>
      </c>
      <c r="E8808" s="2" t="str">
        <f>IF(Table1[[#This Row],[Is Data Valid]]=TRUE,IF(Table1[[#This Row],[Fetal Sex (Male, Female or Unknown)]]="Male",Backend!$C$5,IF(Table1[[#This Row],[Fetal Sex (Male, Female or Unknown)]]="Female",Backend!$C$6,IF(Table1[[#This Row],[Fetal Sex (Male, Female or Unknown)]]="Unknown",Backend!$C$7,"Error"))),"")</f>
        <v/>
      </c>
      <c r="F8808" s="8" t="str">
        <f>IF(Table1[[#This Row],[Is Data Valid]]=TRUE,EXP(0.578+0.332*((Table1[[#This Row],[Gestation (days)]]+0.5)/7)-0.00354*((Table1[[#This Row],[Gestation (days)]]+0.5)/7)^2)*Table1[[#This Row],[BW40_3705]],"")</f>
        <v/>
      </c>
      <c r="G8808" s="2" t="str">
        <f>IF(Table1[[#This Row],[Is Data Valid]]=TRUE,((Table1[[#This Row],[Birthweight (grams)]]/Table1[[#This Row],[BW_GA]])-1)/(Backend!$B$3/100*Table1[[#This Row],[BW40_3705]]),"")</f>
        <v/>
      </c>
      <c r="H8808" s="7" t="str">
        <f>IF(Table1[[#This Row],[Is Data Valid]]=TRUE,((Table1[[#This Row],[Birthweight (grams)]]*0.9/Table1[[#This Row],[BW_GA]])-1)/(Backend!$B$3/100*Table1[[#This Row],[BW40_3705]]),"")</f>
        <v/>
      </c>
      <c r="I8808" s="7" t="str">
        <f>IF(Table1[[#This Row],[Is Data Valid]]=TRUE,((Table1[[#This Row],[Birthweight (grams)]]*1.1/Table1[[#This Row],[BW_GA]])-1)/(Backend!$B$3/100*Table1[[#This Row],[BW40_3705]]),"")</f>
        <v/>
      </c>
      <c r="J8808" s="7" t="str">
        <f>IF(Table1[[#This Row],[Is Data Valid]]=TRUE,_xlfn.NORM.S.DIST(Table1[[#This Row],[Birthweight Z-Score]],TRUE)*100,"")</f>
        <v/>
      </c>
      <c r="K8808" s="7" t="str">
        <f>IF(Table1[[#This Row],[Is Data Valid]]=TRUE,_xlfn.NORM.S.DIST(Table1[[#This Row],[Birthweight Z-Score (BW-10%)]],TRUE)*100,"")</f>
        <v/>
      </c>
      <c r="L8808" s="7" t="str">
        <f>IF(Table1[[#This Row],[Is Data Valid]]=TRUE,_xlfn.NORM.S.DIST(Table1[[#This Row],[Birthweight Z-Score (BW+10%)]],TRUE)*100,"")</f>
        <v/>
      </c>
    </row>
    <row r="8809" spans="1:12" x14ac:dyDescent="0.25">
      <c r="A8809" s="3"/>
      <c r="B8809" s="2"/>
      <c r="C8809" s="2"/>
      <c r="D8809" s="2" t="b">
        <f>IF(AND(NOT(ISBLANK(Table1[[#This Row],[Fetal Sex (Male, Female or Unknown)]])),ISNUMBER(Table1[[#This Row],[Birthweight (grams)]]),ISNUMBER(Table1[[#This Row],[Gestation (days)]])),TRUE,FALSE)</f>
        <v>0</v>
      </c>
      <c r="E8809" s="2" t="str">
        <f>IF(Table1[[#This Row],[Is Data Valid]]=TRUE,IF(Table1[[#This Row],[Fetal Sex (Male, Female or Unknown)]]="Male",Backend!$C$5,IF(Table1[[#This Row],[Fetal Sex (Male, Female or Unknown)]]="Female",Backend!$C$6,IF(Table1[[#This Row],[Fetal Sex (Male, Female or Unknown)]]="Unknown",Backend!$C$7,"Error"))),"")</f>
        <v/>
      </c>
      <c r="F8809" s="8" t="str">
        <f>IF(Table1[[#This Row],[Is Data Valid]]=TRUE,EXP(0.578+0.332*((Table1[[#This Row],[Gestation (days)]]+0.5)/7)-0.00354*((Table1[[#This Row],[Gestation (days)]]+0.5)/7)^2)*Table1[[#This Row],[BW40_3705]],"")</f>
        <v/>
      </c>
      <c r="G8809" s="2" t="str">
        <f>IF(Table1[[#This Row],[Is Data Valid]]=TRUE,((Table1[[#This Row],[Birthweight (grams)]]/Table1[[#This Row],[BW_GA]])-1)/(Backend!$B$3/100*Table1[[#This Row],[BW40_3705]]),"")</f>
        <v/>
      </c>
      <c r="H8809" s="7" t="str">
        <f>IF(Table1[[#This Row],[Is Data Valid]]=TRUE,((Table1[[#This Row],[Birthweight (grams)]]*0.9/Table1[[#This Row],[BW_GA]])-1)/(Backend!$B$3/100*Table1[[#This Row],[BW40_3705]]),"")</f>
        <v/>
      </c>
      <c r="I8809" s="7" t="str">
        <f>IF(Table1[[#This Row],[Is Data Valid]]=TRUE,((Table1[[#This Row],[Birthweight (grams)]]*1.1/Table1[[#This Row],[BW_GA]])-1)/(Backend!$B$3/100*Table1[[#This Row],[BW40_3705]]),"")</f>
        <v/>
      </c>
      <c r="J8809" s="7" t="str">
        <f>IF(Table1[[#This Row],[Is Data Valid]]=TRUE,_xlfn.NORM.S.DIST(Table1[[#This Row],[Birthweight Z-Score]],TRUE)*100,"")</f>
        <v/>
      </c>
      <c r="K8809" s="7" t="str">
        <f>IF(Table1[[#This Row],[Is Data Valid]]=TRUE,_xlfn.NORM.S.DIST(Table1[[#This Row],[Birthweight Z-Score (BW-10%)]],TRUE)*100,"")</f>
        <v/>
      </c>
      <c r="L8809" s="7" t="str">
        <f>IF(Table1[[#This Row],[Is Data Valid]]=TRUE,_xlfn.NORM.S.DIST(Table1[[#This Row],[Birthweight Z-Score (BW+10%)]],TRUE)*100,"")</f>
        <v/>
      </c>
    </row>
    <row r="8810" spans="1:12" x14ac:dyDescent="0.25">
      <c r="A8810" s="3"/>
      <c r="B8810" s="2"/>
      <c r="C8810" s="2"/>
      <c r="D8810" s="2" t="b">
        <f>IF(AND(NOT(ISBLANK(Table1[[#This Row],[Fetal Sex (Male, Female or Unknown)]])),ISNUMBER(Table1[[#This Row],[Birthweight (grams)]]),ISNUMBER(Table1[[#This Row],[Gestation (days)]])),TRUE,FALSE)</f>
        <v>0</v>
      </c>
      <c r="E8810" s="2" t="str">
        <f>IF(Table1[[#This Row],[Is Data Valid]]=TRUE,IF(Table1[[#This Row],[Fetal Sex (Male, Female or Unknown)]]="Male",Backend!$C$5,IF(Table1[[#This Row],[Fetal Sex (Male, Female or Unknown)]]="Female",Backend!$C$6,IF(Table1[[#This Row],[Fetal Sex (Male, Female or Unknown)]]="Unknown",Backend!$C$7,"Error"))),"")</f>
        <v/>
      </c>
      <c r="F8810" s="8" t="str">
        <f>IF(Table1[[#This Row],[Is Data Valid]]=TRUE,EXP(0.578+0.332*((Table1[[#This Row],[Gestation (days)]]+0.5)/7)-0.00354*((Table1[[#This Row],[Gestation (days)]]+0.5)/7)^2)*Table1[[#This Row],[BW40_3705]],"")</f>
        <v/>
      </c>
      <c r="G8810" s="2" t="str">
        <f>IF(Table1[[#This Row],[Is Data Valid]]=TRUE,((Table1[[#This Row],[Birthweight (grams)]]/Table1[[#This Row],[BW_GA]])-1)/(Backend!$B$3/100*Table1[[#This Row],[BW40_3705]]),"")</f>
        <v/>
      </c>
      <c r="H8810" s="7" t="str">
        <f>IF(Table1[[#This Row],[Is Data Valid]]=TRUE,((Table1[[#This Row],[Birthweight (grams)]]*0.9/Table1[[#This Row],[BW_GA]])-1)/(Backend!$B$3/100*Table1[[#This Row],[BW40_3705]]),"")</f>
        <v/>
      </c>
      <c r="I8810" s="7" t="str">
        <f>IF(Table1[[#This Row],[Is Data Valid]]=TRUE,((Table1[[#This Row],[Birthweight (grams)]]*1.1/Table1[[#This Row],[BW_GA]])-1)/(Backend!$B$3/100*Table1[[#This Row],[BW40_3705]]),"")</f>
        <v/>
      </c>
      <c r="J8810" s="7" t="str">
        <f>IF(Table1[[#This Row],[Is Data Valid]]=TRUE,_xlfn.NORM.S.DIST(Table1[[#This Row],[Birthweight Z-Score]],TRUE)*100,"")</f>
        <v/>
      </c>
      <c r="K8810" s="7" t="str">
        <f>IF(Table1[[#This Row],[Is Data Valid]]=TRUE,_xlfn.NORM.S.DIST(Table1[[#This Row],[Birthweight Z-Score (BW-10%)]],TRUE)*100,"")</f>
        <v/>
      </c>
      <c r="L8810" s="7" t="str">
        <f>IF(Table1[[#This Row],[Is Data Valid]]=TRUE,_xlfn.NORM.S.DIST(Table1[[#This Row],[Birthweight Z-Score (BW+10%)]],TRUE)*100,"")</f>
        <v/>
      </c>
    </row>
    <row r="8811" spans="1:12" x14ac:dyDescent="0.25">
      <c r="A8811" s="3"/>
      <c r="B8811" s="2"/>
      <c r="C8811" s="2"/>
      <c r="D8811" s="2" t="b">
        <f>IF(AND(NOT(ISBLANK(Table1[[#This Row],[Fetal Sex (Male, Female or Unknown)]])),ISNUMBER(Table1[[#This Row],[Birthweight (grams)]]),ISNUMBER(Table1[[#This Row],[Gestation (days)]])),TRUE,FALSE)</f>
        <v>0</v>
      </c>
      <c r="E8811" s="2" t="str">
        <f>IF(Table1[[#This Row],[Is Data Valid]]=TRUE,IF(Table1[[#This Row],[Fetal Sex (Male, Female or Unknown)]]="Male",Backend!$C$5,IF(Table1[[#This Row],[Fetal Sex (Male, Female or Unknown)]]="Female",Backend!$C$6,IF(Table1[[#This Row],[Fetal Sex (Male, Female or Unknown)]]="Unknown",Backend!$C$7,"Error"))),"")</f>
        <v/>
      </c>
      <c r="F8811" s="8" t="str">
        <f>IF(Table1[[#This Row],[Is Data Valid]]=TRUE,EXP(0.578+0.332*((Table1[[#This Row],[Gestation (days)]]+0.5)/7)-0.00354*((Table1[[#This Row],[Gestation (days)]]+0.5)/7)^2)*Table1[[#This Row],[BW40_3705]],"")</f>
        <v/>
      </c>
      <c r="G8811" s="2" t="str">
        <f>IF(Table1[[#This Row],[Is Data Valid]]=TRUE,((Table1[[#This Row],[Birthweight (grams)]]/Table1[[#This Row],[BW_GA]])-1)/(Backend!$B$3/100*Table1[[#This Row],[BW40_3705]]),"")</f>
        <v/>
      </c>
      <c r="H8811" s="7" t="str">
        <f>IF(Table1[[#This Row],[Is Data Valid]]=TRUE,((Table1[[#This Row],[Birthweight (grams)]]*0.9/Table1[[#This Row],[BW_GA]])-1)/(Backend!$B$3/100*Table1[[#This Row],[BW40_3705]]),"")</f>
        <v/>
      </c>
      <c r="I8811" s="7" t="str">
        <f>IF(Table1[[#This Row],[Is Data Valid]]=TRUE,((Table1[[#This Row],[Birthweight (grams)]]*1.1/Table1[[#This Row],[BW_GA]])-1)/(Backend!$B$3/100*Table1[[#This Row],[BW40_3705]]),"")</f>
        <v/>
      </c>
      <c r="J8811" s="7" t="str">
        <f>IF(Table1[[#This Row],[Is Data Valid]]=TRUE,_xlfn.NORM.S.DIST(Table1[[#This Row],[Birthweight Z-Score]],TRUE)*100,"")</f>
        <v/>
      </c>
      <c r="K8811" s="7" t="str">
        <f>IF(Table1[[#This Row],[Is Data Valid]]=TRUE,_xlfn.NORM.S.DIST(Table1[[#This Row],[Birthweight Z-Score (BW-10%)]],TRUE)*100,"")</f>
        <v/>
      </c>
      <c r="L8811" s="7" t="str">
        <f>IF(Table1[[#This Row],[Is Data Valid]]=TRUE,_xlfn.NORM.S.DIST(Table1[[#This Row],[Birthweight Z-Score (BW+10%)]],TRUE)*100,"")</f>
        <v/>
      </c>
    </row>
    <row r="8812" spans="1:12" x14ac:dyDescent="0.25">
      <c r="A8812" s="3"/>
      <c r="B8812" s="2"/>
      <c r="C8812" s="2"/>
      <c r="D8812" s="2" t="b">
        <f>IF(AND(NOT(ISBLANK(Table1[[#This Row],[Fetal Sex (Male, Female or Unknown)]])),ISNUMBER(Table1[[#This Row],[Birthweight (grams)]]),ISNUMBER(Table1[[#This Row],[Gestation (days)]])),TRUE,FALSE)</f>
        <v>0</v>
      </c>
      <c r="E8812" s="2" t="str">
        <f>IF(Table1[[#This Row],[Is Data Valid]]=TRUE,IF(Table1[[#This Row],[Fetal Sex (Male, Female or Unknown)]]="Male",Backend!$C$5,IF(Table1[[#This Row],[Fetal Sex (Male, Female or Unknown)]]="Female",Backend!$C$6,IF(Table1[[#This Row],[Fetal Sex (Male, Female or Unknown)]]="Unknown",Backend!$C$7,"Error"))),"")</f>
        <v/>
      </c>
      <c r="F8812" s="8" t="str">
        <f>IF(Table1[[#This Row],[Is Data Valid]]=TRUE,EXP(0.578+0.332*((Table1[[#This Row],[Gestation (days)]]+0.5)/7)-0.00354*((Table1[[#This Row],[Gestation (days)]]+0.5)/7)^2)*Table1[[#This Row],[BW40_3705]],"")</f>
        <v/>
      </c>
      <c r="G8812" s="2" t="str">
        <f>IF(Table1[[#This Row],[Is Data Valid]]=TRUE,((Table1[[#This Row],[Birthweight (grams)]]/Table1[[#This Row],[BW_GA]])-1)/(Backend!$B$3/100*Table1[[#This Row],[BW40_3705]]),"")</f>
        <v/>
      </c>
      <c r="H8812" s="7" t="str">
        <f>IF(Table1[[#This Row],[Is Data Valid]]=TRUE,((Table1[[#This Row],[Birthweight (grams)]]*0.9/Table1[[#This Row],[BW_GA]])-1)/(Backend!$B$3/100*Table1[[#This Row],[BW40_3705]]),"")</f>
        <v/>
      </c>
      <c r="I8812" s="7" t="str">
        <f>IF(Table1[[#This Row],[Is Data Valid]]=TRUE,((Table1[[#This Row],[Birthweight (grams)]]*1.1/Table1[[#This Row],[BW_GA]])-1)/(Backend!$B$3/100*Table1[[#This Row],[BW40_3705]]),"")</f>
        <v/>
      </c>
      <c r="J8812" s="7" t="str">
        <f>IF(Table1[[#This Row],[Is Data Valid]]=TRUE,_xlfn.NORM.S.DIST(Table1[[#This Row],[Birthweight Z-Score]],TRUE)*100,"")</f>
        <v/>
      </c>
      <c r="K8812" s="7" t="str">
        <f>IF(Table1[[#This Row],[Is Data Valid]]=TRUE,_xlfn.NORM.S.DIST(Table1[[#This Row],[Birthweight Z-Score (BW-10%)]],TRUE)*100,"")</f>
        <v/>
      </c>
      <c r="L8812" s="7" t="str">
        <f>IF(Table1[[#This Row],[Is Data Valid]]=TRUE,_xlfn.NORM.S.DIST(Table1[[#This Row],[Birthweight Z-Score (BW+10%)]],TRUE)*100,"")</f>
        <v/>
      </c>
    </row>
    <row r="8813" spans="1:12" x14ac:dyDescent="0.25">
      <c r="A8813" s="3"/>
      <c r="B8813" s="2"/>
      <c r="C8813" s="2"/>
      <c r="D8813" s="2" t="b">
        <f>IF(AND(NOT(ISBLANK(Table1[[#This Row],[Fetal Sex (Male, Female or Unknown)]])),ISNUMBER(Table1[[#This Row],[Birthweight (grams)]]),ISNUMBER(Table1[[#This Row],[Gestation (days)]])),TRUE,FALSE)</f>
        <v>0</v>
      </c>
      <c r="E8813" s="2" t="str">
        <f>IF(Table1[[#This Row],[Is Data Valid]]=TRUE,IF(Table1[[#This Row],[Fetal Sex (Male, Female or Unknown)]]="Male",Backend!$C$5,IF(Table1[[#This Row],[Fetal Sex (Male, Female or Unknown)]]="Female",Backend!$C$6,IF(Table1[[#This Row],[Fetal Sex (Male, Female or Unknown)]]="Unknown",Backend!$C$7,"Error"))),"")</f>
        <v/>
      </c>
      <c r="F8813" s="8" t="str">
        <f>IF(Table1[[#This Row],[Is Data Valid]]=TRUE,EXP(0.578+0.332*((Table1[[#This Row],[Gestation (days)]]+0.5)/7)-0.00354*((Table1[[#This Row],[Gestation (days)]]+0.5)/7)^2)*Table1[[#This Row],[BW40_3705]],"")</f>
        <v/>
      </c>
      <c r="G8813" s="2" t="str">
        <f>IF(Table1[[#This Row],[Is Data Valid]]=TRUE,((Table1[[#This Row],[Birthweight (grams)]]/Table1[[#This Row],[BW_GA]])-1)/(Backend!$B$3/100*Table1[[#This Row],[BW40_3705]]),"")</f>
        <v/>
      </c>
      <c r="H8813" s="7" t="str">
        <f>IF(Table1[[#This Row],[Is Data Valid]]=TRUE,((Table1[[#This Row],[Birthweight (grams)]]*0.9/Table1[[#This Row],[BW_GA]])-1)/(Backend!$B$3/100*Table1[[#This Row],[BW40_3705]]),"")</f>
        <v/>
      </c>
      <c r="I8813" s="7" t="str">
        <f>IF(Table1[[#This Row],[Is Data Valid]]=TRUE,((Table1[[#This Row],[Birthweight (grams)]]*1.1/Table1[[#This Row],[BW_GA]])-1)/(Backend!$B$3/100*Table1[[#This Row],[BW40_3705]]),"")</f>
        <v/>
      </c>
      <c r="J8813" s="7" t="str">
        <f>IF(Table1[[#This Row],[Is Data Valid]]=TRUE,_xlfn.NORM.S.DIST(Table1[[#This Row],[Birthweight Z-Score]],TRUE)*100,"")</f>
        <v/>
      </c>
      <c r="K8813" s="7" t="str">
        <f>IF(Table1[[#This Row],[Is Data Valid]]=TRUE,_xlfn.NORM.S.DIST(Table1[[#This Row],[Birthweight Z-Score (BW-10%)]],TRUE)*100,"")</f>
        <v/>
      </c>
      <c r="L8813" s="7" t="str">
        <f>IF(Table1[[#This Row],[Is Data Valid]]=TRUE,_xlfn.NORM.S.DIST(Table1[[#This Row],[Birthweight Z-Score (BW+10%)]],TRUE)*100,"")</f>
        <v/>
      </c>
    </row>
    <row r="8814" spans="1:12" x14ac:dyDescent="0.25">
      <c r="A8814" s="3"/>
      <c r="B8814" s="2"/>
      <c r="C8814" s="2"/>
      <c r="D8814" s="2" t="b">
        <f>IF(AND(NOT(ISBLANK(Table1[[#This Row],[Fetal Sex (Male, Female or Unknown)]])),ISNUMBER(Table1[[#This Row],[Birthweight (grams)]]),ISNUMBER(Table1[[#This Row],[Gestation (days)]])),TRUE,FALSE)</f>
        <v>0</v>
      </c>
      <c r="E8814" s="2" t="str">
        <f>IF(Table1[[#This Row],[Is Data Valid]]=TRUE,IF(Table1[[#This Row],[Fetal Sex (Male, Female or Unknown)]]="Male",Backend!$C$5,IF(Table1[[#This Row],[Fetal Sex (Male, Female or Unknown)]]="Female",Backend!$C$6,IF(Table1[[#This Row],[Fetal Sex (Male, Female or Unknown)]]="Unknown",Backend!$C$7,"Error"))),"")</f>
        <v/>
      </c>
      <c r="F8814" s="8" t="str">
        <f>IF(Table1[[#This Row],[Is Data Valid]]=TRUE,EXP(0.578+0.332*((Table1[[#This Row],[Gestation (days)]]+0.5)/7)-0.00354*((Table1[[#This Row],[Gestation (days)]]+0.5)/7)^2)*Table1[[#This Row],[BW40_3705]],"")</f>
        <v/>
      </c>
      <c r="G8814" s="2" t="str">
        <f>IF(Table1[[#This Row],[Is Data Valid]]=TRUE,((Table1[[#This Row],[Birthweight (grams)]]/Table1[[#This Row],[BW_GA]])-1)/(Backend!$B$3/100*Table1[[#This Row],[BW40_3705]]),"")</f>
        <v/>
      </c>
      <c r="H8814" s="7" t="str">
        <f>IF(Table1[[#This Row],[Is Data Valid]]=TRUE,((Table1[[#This Row],[Birthweight (grams)]]*0.9/Table1[[#This Row],[BW_GA]])-1)/(Backend!$B$3/100*Table1[[#This Row],[BW40_3705]]),"")</f>
        <v/>
      </c>
      <c r="I8814" s="7" t="str">
        <f>IF(Table1[[#This Row],[Is Data Valid]]=TRUE,((Table1[[#This Row],[Birthweight (grams)]]*1.1/Table1[[#This Row],[BW_GA]])-1)/(Backend!$B$3/100*Table1[[#This Row],[BW40_3705]]),"")</f>
        <v/>
      </c>
      <c r="J8814" s="7" t="str">
        <f>IF(Table1[[#This Row],[Is Data Valid]]=TRUE,_xlfn.NORM.S.DIST(Table1[[#This Row],[Birthweight Z-Score]],TRUE)*100,"")</f>
        <v/>
      </c>
      <c r="K8814" s="7" t="str">
        <f>IF(Table1[[#This Row],[Is Data Valid]]=TRUE,_xlfn.NORM.S.DIST(Table1[[#This Row],[Birthweight Z-Score (BW-10%)]],TRUE)*100,"")</f>
        <v/>
      </c>
      <c r="L8814" s="7" t="str">
        <f>IF(Table1[[#This Row],[Is Data Valid]]=TRUE,_xlfn.NORM.S.DIST(Table1[[#This Row],[Birthweight Z-Score (BW+10%)]],TRUE)*100,"")</f>
        <v/>
      </c>
    </row>
    <row r="8815" spans="1:12" x14ac:dyDescent="0.25">
      <c r="A8815" s="3"/>
      <c r="B8815" s="2"/>
      <c r="C8815" s="2"/>
      <c r="D8815" s="2" t="b">
        <f>IF(AND(NOT(ISBLANK(Table1[[#This Row],[Fetal Sex (Male, Female or Unknown)]])),ISNUMBER(Table1[[#This Row],[Birthweight (grams)]]),ISNUMBER(Table1[[#This Row],[Gestation (days)]])),TRUE,FALSE)</f>
        <v>0</v>
      </c>
      <c r="E8815" s="2" t="str">
        <f>IF(Table1[[#This Row],[Is Data Valid]]=TRUE,IF(Table1[[#This Row],[Fetal Sex (Male, Female or Unknown)]]="Male",Backend!$C$5,IF(Table1[[#This Row],[Fetal Sex (Male, Female or Unknown)]]="Female",Backend!$C$6,IF(Table1[[#This Row],[Fetal Sex (Male, Female or Unknown)]]="Unknown",Backend!$C$7,"Error"))),"")</f>
        <v/>
      </c>
      <c r="F8815" s="8" t="str">
        <f>IF(Table1[[#This Row],[Is Data Valid]]=TRUE,EXP(0.578+0.332*((Table1[[#This Row],[Gestation (days)]]+0.5)/7)-0.00354*((Table1[[#This Row],[Gestation (days)]]+0.5)/7)^2)*Table1[[#This Row],[BW40_3705]],"")</f>
        <v/>
      </c>
      <c r="G8815" s="2" t="str">
        <f>IF(Table1[[#This Row],[Is Data Valid]]=TRUE,((Table1[[#This Row],[Birthweight (grams)]]/Table1[[#This Row],[BW_GA]])-1)/(Backend!$B$3/100*Table1[[#This Row],[BW40_3705]]),"")</f>
        <v/>
      </c>
      <c r="H8815" s="7" t="str">
        <f>IF(Table1[[#This Row],[Is Data Valid]]=TRUE,((Table1[[#This Row],[Birthweight (grams)]]*0.9/Table1[[#This Row],[BW_GA]])-1)/(Backend!$B$3/100*Table1[[#This Row],[BW40_3705]]),"")</f>
        <v/>
      </c>
      <c r="I8815" s="7" t="str">
        <f>IF(Table1[[#This Row],[Is Data Valid]]=TRUE,((Table1[[#This Row],[Birthweight (grams)]]*1.1/Table1[[#This Row],[BW_GA]])-1)/(Backend!$B$3/100*Table1[[#This Row],[BW40_3705]]),"")</f>
        <v/>
      </c>
      <c r="J8815" s="7" t="str">
        <f>IF(Table1[[#This Row],[Is Data Valid]]=TRUE,_xlfn.NORM.S.DIST(Table1[[#This Row],[Birthweight Z-Score]],TRUE)*100,"")</f>
        <v/>
      </c>
      <c r="K8815" s="7" t="str">
        <f>IF(Table1[[#This Row],[Is Data Valid]]=TRUE,_xlfn.NORM.S.DIST(Table1[[#This Row],[Birthweight Z-Score (BW-10%)]],TRUE)*100,"")</f>
        <v/>
      </c>
      <c r="L8815" s="7" t="str">
        <f>IF(Table1[[#This Row],[Is Data Valid]]=TRUE,_xlfn.NORM.S.DIST(Table1[[#This Row],[Birthweight Z-Score (BW+10%)]],TRUE)*100,"")</f>
        <v/>
      </c>
    </row>
    <row r="8816" spans="1:12" x14ac:dyDescent="0.25">
      <c r="A8816" s="3"/>
      <c r="B8816" s="2"/>
      <c r="C8816" s="2"/>
      <c r="D8816" s="2" t="b">
        <f>IF(AND(NOT(ISBLANK(Table1[[#This Row],[Fetal Sex (Male, Female or Unknown)]])),ISNUMBER(Table1[[#This Row],[Birthweight (grams)]]),ISNUMBER(Table1[[#This Row],[Gestation (days)]])),TRUE,FALSE)</f>
        <v>0</v>
      </c>
      <c r="E8816" s="2" t="str">
        <f>IF(Table1[[#This Row],[Is Data Valid]]=TRUE,IF(Table1[[#This Row],[Fetal Sex (Male, Female or Unknown)]]="Male",Backend!$C$5,IF(Table1[[#This Row],[Fetal Sex (Male, Female or Unknown)]]="Female",Backend!$C$6,IF(Table1[[#This Row],[Fetal Sex (Male, Female or Unknown)]]="Unknown",Backend!$C$7,"Error"))),"")</f>
        <v/>
      </c>
      <c r="F8816" s="8" t="str">
        <f>IF(Table1[[#This Row],[Is Data Valid]]=TRUE,EXP(0.578+0.332*((Table1[[#This Row],[Gestation (days)]]+0.5)/7)-0.00354*((Table1[[#This Row],[Gestation (days)]]+0.5)/7)^2)*Table1[[#This Row],[BW40_3705]],"")</f>
        <v/>
      </c>
      <c r="G8816" s="2" t="str">
        <f>IF(Table1[[#This Row],[Is Data Valid]]=TRUE,((Table1[[#This Row],[Birthweight (grams)]]/Table1[[#This Row],[BW_GA]])-1)/(Backend!$B$3/100*Table1[[#This Row],[BW40_3705]]),"")</f>
        <v/>
      </c>
      <c r="H8816" s="7" t="str">
        <f>IF(Table1[[#This Row],[Is Data Valid]]=TRUE,((Table1[[#This Row],[Birthweight (grams)]]*0.9/Table1[[#This Row],[BW_GA]])-1)/(Backend!$B$3/100*Table1[[#This Row],[BW40_3705]]),"")</f>
        <v/>
      </c>
      <c r="I8816" s="7" t="str">
        <f>IF(Table1[[#This Row],[Is Data Valid]]=TRUE,((Table1[[#This Row],[Birthweight (grams)]]*1.1/Table1[[#This Row],[BW_GA]])-1)/(Backend!$B$3/100*Table1[[#This Row],[BW40_3705]]),"")</f>
        <v/>
      </c>
      <c r="J8816" s="7" t="str">
        <f>IF(Table1[[#This Row],[Is Data Valid]]=TRUE,_xlfn.NORM.S.DIST(Table1[[#This Row],[Birthweight Z-Score]],TRUE)*100,"")</f>
        <v/>
      </c>
      <c r="K8816" s="7" t="str">
        <f>IF(Table1[[#This Row],[Is Data Valid]]=TRUE,_xlfn.NORM.S.DIST(Table1[[#This Row],[Birthweight Z-Score (BW-10%)]],TRUE)*100,"")</f>
        <v/>
      </c>
      <c r="L8816" s="7" t="str">
        <f>IF(Table1[[#This Row],[Is Data Valid]]=TRUE,_xlfn.NORM.S.DIST(Table1[[#This Row],[Birthweight Z-Score (BW+10%)]],TRUE)*100,"")</f>
        <v/>
      </c>
    </row>
    <row r="8817" spans="1:12" x14ac:dyDescent="0.25">
      <c r="A8817" s="3"/>
      <c r="B8817" s="2"/>
      <c r="C8817" s="2"/>
      <c r="D8817" s="2" t="b">
        <f>IF(AND(NOT(ISBLANK(Table1[[#This Row],[Fetal Sex (Male, Female or Unknown)]])),ISNUMBER(Table1[[#This Row],[Birthweight (grams)]]),ISNUMBER(Table1[[#This Row],[Gestation (days)]])),TRUE,FALSE)</f>
        <v>0</v>
      </c>
      <c r="E8817" s="2" t="str">
        <f>IF(Table1[[#This Row],[Is Data Valid]]=TRUE,IF(Table1[[#This Row],[Fetal Sex (Male, Female or Unknown)]]="Male",Backend!$C$5,IF(Table1[[#This Row],[Fetal Sex (Male, Female or Unknown)]]="Female",Backend!$C$6,IF(Table1[[#This Row],[Fetal Sex (Male, Female or Unknown)]]="Unknown",Backend!$C$7,"Error"))),"")</f>
        <v/>
      </c>
      <c r="F8817" s="8" t="str">
        <f>IF(Table1[[#This Row],[Is Data Valid]]=TRUE,EXP(0.578+0.332*((Table1[[#This Row],[Gestation (days)]]+0.5)/7)-0.00354*((Table1[[#This Row],[Gestation (days)]]+0.5)/7)^2)*Table1[[#This Row],[BW40_3705]],"")</f>
        <v/>
      </c>
      <c r="G8817" s="2" t="str">
        <f>IF(Table1[[#This Row],[Is Data Valid]]=TRUE,((Table1[[#This Row],[Birthweight (grams)]]/Table1[[#This Row],[BW_GA]])-1)/(Backend!$B$3/100*Table1[[#This Row],[BW40_3705]]),"")</f>
        <v/>
      </c>
      <c r="H8817" s="7" t="str">
        <f>IF(Table1[[#This Row],[Is Data Valid]]=TRUE,((Table1[[#This Row],[Birthweight (grams)]]*0.9/Table1[[#This Row],[BW_GA]])-1)/(Backend!$B$3/100*Table1[[#This Row],[BW40_3705]]),"")</f>
        <v/>
      </c>
      <c r="I8817" s="7" t="str">
        <f>IF(Table1[[#This Row],[Is Data Valid]]=TRUE,((Table1[[#This Row],[Birthweight (grams)]]*1.1/Table1[[#This Row],[BW_GA]])-1)/(Backend!$B$3/100*Table1[[#This Row],[BW40_3705]]),"")</f>
        <v/>
      </c>
      <c r="J8817" s="7" t="str">
        <f>IF(Table1[[#This Row],[Is Data Valid]]=TRUE,_xlfn.NORM.S.DIST(Table1[[#This Row],[Birthweight Z-Score]],TRUE)*100,"")</f>
        <v/>
      </c>
      <c r="K8817" s="7" t="str">
        <f>IF(Table1[[#This Row],[Is Data Valid]]=TRUE,_xlfn.NORM.S.DIST(Table1[[#This Row],[Birthweight Z-Score (BW-10%)]],TRUE)*100,"")</f>
        <v/>
      </c>
      <c r="L8817" s="7" t="str">
        <f>IF(Table1[[#This Row],[Is Data Valid]]=TRUE,_xlfn.NORM.S.DIST(Table1[[#This Row],[Birthweight Z-Score (BW+10%)]],TRUE)*100,"")</f>
        <v/>
      </c>
    </row>
    <row r="8818" spans="1:12" x14ac:dyDescent="0.25">
      <c r="A8818" s="3"/>
      <c r="B8818" s="2"/>
      <c r="C8818" s="2"/>
      <c r="D8818" s="2" t="b">
        <f>IF(AND(NOT(ISBLANK(Table1[[#This Row],[Fetal Sex (Male, Female or Unknown)]])),ISNUMBER(Table1[[#This Row],[Birthweight (grams)]]),ISNUMBER(Table1[[#This Row],[Gestation (days)]])),TRUE,FALSE)</f>
        <v>0</v>
      </c>
      <c r="E8818" s="2" t="str">
        <f>IF(Table1[[#This Row],[Is Data Valid]]=TRUE,IF(Table1[[#This Row],[Fetal Sex (Male, Female or Unknown)]]="Male",Backend!$C$5,IF(Table1[[#This Row],[Fetal Sex (Male, Female or Unknown)]]="Female",Backend!$C$6,IF(Table1[[#This Row],[Fetal Sex (Male, Female or Unknown)]]="Unknown",Backend!$C$7,"Error"))),"")</f>
        <v/>
      </c>
      <c r="F8818" s="8" t="str">
        <f>IF(Table1[[#This Row],[Is Data Valid]]=TRUE,EXP(0.578+0.332*((Table1[[#This Row],[Gestation (days)]]+0.5)/7)-0.00354*((Table1[[#This Row],[Gestation (days)]]+0.5)/7)^2)*Table1[[#This Row],[BW40_3705]],"")</f>
        <v/>
      </c>
      <c r="G8818" s="2" t="str">
        <f>IF(Table1[[#This Row],[Is Data Valid]]=TRUE,((Table1[[#This Row],[Birthweight (grams)]]/Table1[[#This Row],[BW_GA]])-1)/(Backend!$B$3/100*Table1[[#This Row],[BW40_3705]]),"")</f>
        <v/>
      </c>
      <c r="H8818" s="7" t="str">
        <f>IF(Table1[[#This Row],[Is Data Valid]]=TRUE,((Table1[[#This Row],[Birthweight (grams)]]*0.9/Table1[[#This Row],[BW_GA]])-1)/(Backend!$B$3/100*Table1[[#This Row],[BW40_3705]]),"")</f>
        <v/>
      </c>
      <c r="I8818" s="7" t="str">
        <f>IF(Table1[[#This Row],[Is Data Valid]]=TRUE,((Table1[[#This Row],[Birthweight (grams)]]*1.1/Table1[[#This Row],[BW_GA]])-1)/(Backend!$B$3/100*Table1[[#This Row],[BW40_3705]]),"")</f>
        <v/>
      </c>
      <c r="J8818" s="7" t="str">
        <f>IF(Table1[[#This Row],[Is Data Valid]]=TRUE,_xlfn.NORM.S.DIST(Table1[[#This Row],[Birthweight Z-Score]],TRUE)*100,"")</f>
        <v/>
      </c>
      <c r="K8818" s="7" t="str">
        <f>IF(Table1[[#This Row],[Is Data Valid]]=TRUE,_xlfn.NORM.S.DIST(Table1[[#This Row],[Birthweight Z-Score (BW-10%)]],TRUE)*100,"")</f>
        <v/>
      </c>
      <c r="L8818" s="7" t="str">
        <f>IF(Table1[[#This Row],[Is Data Valid]]=TRUE,_xlfn.NORM.S.DIST(Table1[[#This Row],[Birthweight Z-Score (BW+10%)]],TRUE)*100,"")</f>
        <v/>
      </c>
    </row>
    <row r="8819" spans="1:12" x14ac:dyDescent="0.25">
      <c r="A8819" s="3"/>
      <c r="B8819" s="2"/>
      <c r="C8819" s="2"/>
      <c r="D8819" s="2" t="b">
        <f>IF(AND(NOT(ISBLANK(Table1[[#This Row],[Fetal Sex (Male, Female or Unknown)]])),ISNUMBER(Table1[[#This Row],[Birthweight (grams)]]),ISNUMBER(Table1[[#This Row],[Gestation (days)]])),TRUE,FALSE)</f>
        <v>0</v>
      </c>
      <c r="E8819" s="2" t="str">
        <f>IF(Table1[[#This Row],[Is Data Valid]]=TRUE,IF(Table1[[#This Row],[Fetal Sex (Male, Female or Unknown)]]="Male",Backend!$C$5,IF(Table1[[#This Row],[Fetal Sex (Male, Female or Unknown)]]="Female",Backend!$C$6,IF(Table1[[#This Row],[Fetal Sex (Male, Female or Unknown)]]="Unknown",Backend!$C$7,"Error"))),"")</f>
        <v/>
      </c>
      <c r="F8819" s="8" t="str">
        <f>IF(Table1[[#This Row],[Is Data Valid]]=TRUE,EXP(0.578+0.332*((Table1[[#This Row],[Gestation (days)]]+0.5)/7)-0.00354*((Table1[[#This Row],[Gestation (days)]]+0.5)/7)^2)*Table1[[#This Row],[BW40_3705]],"")</f>
        <v/>
      </c>
      <c r="G8819" s="2" t="str">
        <f>IF(Table1[[#This Row],[Is Data Valid]]=TRUE,((Table1[[#This Row],[Birthweight (grams)]]/Table1[[#This Row],[BW_GA]])-1)/(Backend!$B$3/100*Table1[[#This Row],[BW40_3705]]),"")</f>
        <v/>
      </c>
      <c r="H8819" s="7" t="str">
        <f>IF(Table1[[#This Row],[Is Data Valid]]=TRUE,((Table1[[#This Row],[Birthweight (grams)]]*0.9/Table1[[#This Row],[BW_GA]])-1)/(Backend!$B$3/100*Table1[[#This Row],[BW40_3705]]),"")</f>
        <v/>
      </c>
      <c r="I8819" s="7" t="str">
        <f>IF(Table1[[#This Row],[Is Data Valid]]=TRUE,((Table1[[#This Row],[Birthweight (grams)]]*1.1/Table1[[#This Row],[BW_GA]])-1)/(Backend!$B$3/100*Table1[[#This Row],[BW40_3705]]),"")</f>
        <v/>
      </c>
      <c r="J8819" s="7" t="str">
        <f>IF(Table1[[#This Row],[Is Data Valid]]=TRUE,_xlfn.NORM.S.DIST(Table1[[#This Row],[Birthweight Z-Score]],TRUE)*100,"")</f>
        <v/>
      </c>
      <c r="K8819" s="7" t="str">
        <f>IF(Table1[[#This Row],[Is Data Valid]]=TRUE,_xlfn.NORM.S.DIST(Table1[[#This Row],[Birthweight Z-Score (BW-10%)]],TRUE)*100,"")</f>
        <v/>
      </c>
      <c r="L8819" s="7" t="str">
        <f>IF(Table1[[#This Row],[Is Data Valid]]=TRUE,_xlfn.NORM.S.DIST(Table1[[#This Row],[Birthweight Z-Score (BW+10%)]],TRUE)*100,"")</f>
        <v/>
      </c>
    </row>
    <row r="8820" spans="1:12" x14ac:dyDescent="0.25">
      <c r="A8820" s="3"/>
      <c r="B8820" s="2"/>
      <c r="C8820" s="2"/>
      <c r="D8820" s="2" t="b">
        <f>IF(AND(NOT(ISBLANK(Table1[[#This Row],[Fetal Sex (Male, Female or Unknown)]])),ISNUMBER(Table1[[#This Row],[Birthweight (grams)]]),ISNUMBER(Table1[[#This Row],[Gestation (days)]])),TRUE,FALSE)</f>
        <v>0</v>
      </c>
      <c r="E8820" s="2" t="str">
        <f>IF(Table1[[#This Row],[Is Data Valid]]=TRUE,IF(Table1[[#This Row],[Fetal Sex (Male, Female or Unknown)]]="Male",Backend!$C$5,IF(Table1[[#This Row],[Fetal Sex (Male, Female or Unknown)]]="Female",Backend!$C$6,IF(Table1[[#This Row],[Fetal Sex (Male, Female or Unknown)]]="Unknown",Backend!$C$7,"Error"))),"")</f>
        <v/>
      </c>
      <c r="F8820" s="8" t="str">
        <f>IF(Table1[[#This Row],[Is Data Valid]]=TRUE,EXP(0.578+0.332*((Table1[[#This Row],[Gestation (days)]]+0.5)/7)-0.00354*((Table1[[#This Row],[Gestation (days)]]+0.5)/7)^2)*Table1[[#This Row],[BW40_3705]],"")</f>
        <v/>
      </c>
      <c r="G8820" s="2" t="str">
        <f>IF(Table1[[#This Row],[Is Data Valid]]=TRUE,((Table1[[#This Row],[Birthweight (grams)]]/Table1[[#This Row],[BW_GA]])-1)/(Backend!$B$3/100*Table1[[#This Row],[BW40_3705]]),"")</f>
        <v/>
      </c>
      <c r="H8820" s="7" t="str">
        <f>IF(Table1[[#This Row],[Is Data Valid]]=TRUE,((Table1[[#This Row],[Birthweight (grams)]]*0.9/Table1[[#This Row],[BW_GA]])-1)/(Backend!$B$3/100*Table1[[#This Row],[BW40_3705]]),"")</f>
        <v/>
      </c>
      <c r="I8820" s="7" t="str">
        <f>IF(Table1[[#This Row],[Is Data Valid]]=TRUE,((Table1[[#This Row],[Birthweight (grams)]]*1.1/Table1[[#This Row],[BW_GA]])-1)/(Backend!$B$3/100*Table1[[#This Row],[BW40_3705]]),"")</f>
        <v/>
      </c>
      <c r="J8820" s="7" t="str">
        <f>IF(Table1[[#This Row],[Is Data Valid]]=TRUE,_xlfn.NORM.S.DIST(Table1[[#This Row],[Birthweight Z-Score]],TRUE)*100,"")</f>
        <v/>
      </c>
      <c r="K8820" s="7" t="str">
        <f>IF(Table1[[#This Row],[Is Data Valid]]=TRUE,_xlfn.NORM.S.DIST(Table1[[#This Row],[Birthweight Z-Score (BW-10%)]],TRUE)*100,"")</f>
        <v/>
      </c>
      <c r="L8820" s="7" t="str">
        <f>IF(Table1[[#This Row],[Is Data Valid]]=TRUE,_xlfn.NORM.S.DIST(Table1[[#This Row],[Birthweight Z-Score (BW+10%)]],TRUE)*100,"")</f>
        <v/>
      </c>
    </row>
    <row r="8821" spans="1:12" x14ac:dyDescent="0.25">
      <c r="A8821" s="3"/>
      <c r="B8821" s="2"/>
      <c r="C8821" s="2"/>
      <c r="D8821" s="2" t="b">
        <f>IF(AND(NOT(ISBLANK(Table1[[#This Row],[Fetal Sex (Male, Female or Unknown)]])),ISNUMBER(Table1[[#This Row],[Birthweight (grams)]]),ISNUMBER(Table1[[#This Row],[Gestation (days)]])),TRUE,FALSE)</f>
        <v>0</v>
      </c>
      <c r="E8821" s="2" t="str">
        <f>IF(Table1[[#This Row],[Is Data Valid]]=TRUE,IF(Table1[[#This Row],[Fetal Sex (Male, Female or Unknown)]]="Male",Backend!$C$5,IF(Table1[[#This Row],[Fetal Sex (Male, Female or Unknown)]]="Female",Backend!$C$6,IF(Table1[[#This Row],[Fetal Sex (Male, Female or Unknown)]]="Unknown",Backend!$C$7,"Error"))),"")</f>
        <v/>
      </c>
      <c r="F8821" s="8" t="str">
        <f>IF(Table1[[#This Row],[Is Data Valid]]=TRUE,EXP(0.578+0.332*((Table1[[#This Row],[Gestation (days)]]+0.5)/7)-0.00354*((Table1[[#This Row],[Gestation (days)]]+0.5)/7)^2)*Table1[[#This Row],[BW40_3705]],"")</f>
        <v/>
      </c>
      <c r="G8821" s="2" t="str">
        <f>IF(Table1[[#This Row],[Is Data Valid]]=TRUE,((Table1[[#This Row],[Birthweight (grams)]]/Table1[[#This Row],[BW_GA]])-1)/(Backend!$B$3/100*Table1[[#This Row],[BW40_3705]]),"")</f>
        <v/>
      </c>
      <c r="H8821" s="7" t="str">
        <f>IF(Table1[[#This Row],[Is Data Valid]]=TRUE,((Table1[[#This Row],[Birthweight (grams)]]*0.9/Table1[[#This Row],[BW_GA]])-1)/(Backend!$B$3/100*Table1[[#This Row],[BW40_3705]]),"")</f>
        <v/>
      </c>
      <c r="I8821" s="7" t="str">
        <f>IF(Table1[[#This Row],[Is Data Valid]]=TRUE,((Table1[[#This Row],[Birthweight (grams)]]*1.1/Table1[[#This Row],[BW_GA]])-1)/(Backend!$B$3/100*Table1[[#This Row],[BW40_3705]]),"")</f>
        <v/>
      </c>
      <c r="J8821" s="7" t="str">
        <f>IF(Table1[[#This Row],[Is Data Valid]]=TRUE,_xlfn.NORM.S.DIST(Table1[[#This Row],[Birthweight Z-Score]],TRUE)*100,"")</f>
        <v/>
      </c>
      <c r="K8821" s="7" t="str">
        <f>IF(Table1[[#This Row],[Is Data Valid]]=TRUE,_xlfn.NORM.S.DIST(Table1[[#This Row],[Birthweight Z-Score (BW-10%)]],TRUE)*100,"")</f>
        <v/>
      </c>
      <c r="L8821" s="7" t="str">
        <f>IF(Table1[[#This Row],[Is Data Valid]]=TRUE,_xlfn.NORM.S.DIST(Table1[[#This Row],[Birthweight Z-Score (BW+10%)]],TRUE)*100,"")</f>
        <v/>
      </c>
    </row>
    <row r="8822" spans="1:12" x14ac:dyDescent="0.25">
      <c r="A8822" s="3"/>
      <c r="B8822" s="2"/>
      <c r="C8822" s="2"/>
      <c r="D8822" s="2" t="b">
        <f>IF(AND(NOT(ISBLANK(Table1[[#This Row],[Fetal Sex (Male, Female or Unknown)]])),ISNUMBER(Table1[[#This Row],[Birthweight (grams)]]),ISNUMBER(Table1[[#This Row],[Gestation (days)]])),TRUE,FALSE)</f>
        <v>0</v>
      </c>
      <c r="E8822" s="2" t="str">
        <f>IF(Table1[[#This Row],[Is Data Valid]]=TRUE,IF(Table1[[#This Row],[Fetal Sex (Male, Female or Unknown)]]="Male",Backend!$C$5,IF(Table1[[#This Row],[Fetal Sex (Male, Female or Unknown)]]="Female",Backend!$C$6,IF(Table1[[#This Row],[Fetal Sex (Male, Female or Unknown)]]="Unknown",Backend!$C$7,"Error"))),"")</f>
        <v/>
      </c>
      <c r="F8822" s="8" t="str">
        <f>IF(Table1[[#This Row],[Is Data Valid]]=TRUE,EXP(0.578+0.332*((Table1[[#This Row],[Gestation (days)]]+0.5)/7)-0.00354*((Table1[[#This Row],[Gestation (days)]]+0.5)/7)^2)*Table1[[#This Row],[BW40_3705]],"")</f>
        <v/>
      </c>
      <c r="G8822" s="2" t="str">
        <f>IF(Table1[[#This Row],[Is Data Valid]]=TRUE,((Table1[[#This Row],[Birthweight (grams)]]/Table1[[#This Row],[BW_GA]])-1)/(Backend!$B$3/100*Table1[[#This Row],[BW40_3705]]),"")</f>
        <v/>
      </c>
      <c r="H8822" s="7" t="str">
        <f>IF(Table1[[#This Row],[Is Data Valid]]=TRUE,((Table1[[#This Row],[Birthweight (grams)]]*0.9/Table1[[#This Row],[BW_GA]])-1)/(Backend!$B$3/100*Table1[[#This Row],[BW40_3705]]),"")</f>
        <v/>
      </c>
      <c r="I8822" s="7" t="str">
        <f>IF(Table1[[#This Row],[Is Data Valid]]=TRUE,((Table1[[#This Row],[Birthweight (grams)]]*1.1/Table1[[#This Row],[BW_GA]])-1)/(Backend!$B$3/100*Table1[[#This Row],[BW40_3705]]),"")</f>
        <v/>
      </c>
      <c r="J8822" s="7" t="str">
        <f>IF(Table1[[#This Row],[Is Data Valid]]=TRUE,_xlfn.NORM.S.DIST(Table1[[#This Row],[Birthweight Z-Score]],TRUE)*100,"")</f>
        <v/>
      </c>
      <c r="K8822" s="7" t="str">
        <f>IF(Table1[[#This Row],[Is Data Valid]]=TRUE,_xlfn.NORM.S.DIST(Table1[[#This Row],[Birthweight Z-Score (BW-10%)]],TRUE)*100,"")</f>
        <v/>
      </c>
      <c r="L8822" s="7" t="str">
        <f>IF(Table1[[#This Row],[Is Data Valid]]=TRUE,_xlfn.NORM.S.DIST(Table1[[#This Row],[Birthweight Z-Score (BW+10%)]],TRUE)*100,"")</f>
        <v/>
      </c>
    </row>
    <row r="8823" spans="1:12" x14ac:dyDescent="0.25">
      <c r="A8823" s="3"/>
      <c r="B8823" s="2"/>
      <c r="C8823" s="2"/>
      <c r="D8823" s="2" t="b">
        <f>IF(AND(NOT(ISBLANK(Table1[[#This Row],[Fetal Sex (Male, Female or Unknown)]])),ISNUMBER(Table1[[#This Row],[Birthweight (grams)]]),ISNUMBER(Table1[[#This Row],[Gestation (days)]])),TRUE,FALSE)</f>
        <v>0</v>
      </c>
      <c r="E8823" s="2" t="str">
        <f>IF(Table1[[#This Row],[Is Data Valid]]=TRUE,IF(Table1[[#This Row],[Fetal Sex (Male, Female or Unknown)]]="Male",Backend!$C$5,IF(Table1[[#This Row],[Fetal Sex (Male, Female or Unknown)]]="Female",Backend!$C$6,IF(Table1[[#This Row],[Fetal Sex (Male, Female or Unknown)]]="Unknown",Backend!$C$7,"Error"))),"")</f>
        <v/>
      </c>
      <c r="F8823" s="8" t="str">
        <f>IF(Table1[[#This Row],[Is Data Valid]]=TRUE,EXP(0.578+0.332*((Table1[[#This Row],[Gestation (days)]]+0.5)/7)-0.00354*((Table1[[#This Row],[Gestation (days)]]+0.5)/7)^2)*Table1[[#This Row],[BW40_3705]],"")</f>
        <v/>
      </c>
      <c r="G8823" s="2" t="str">
        <f>IF(Table1[[#This Row],[Is Data Valid]]=TRUE,((Table1[[#This Row],[Birthweight (grams)]]/Table1[[#This Row],[BW_GA]])-1)/(Backend!$B$3/100*Table1[[#This Row],[BW40_3705]]),"")</f>
        <v/>
      </c>
      <c r="H8823" s="7" t="str">
        <f>IF(Table1[[#This Row],[Is Data Valid]]=TRUE,((Table1[[#This Row],[Birthweight (grams)]]*0.9/Table1[[#This Row],[BW_GA]])-1)/(Backend!$B$3/100*Table1[[#This Row],[BW40_3705]]),"")</f>
        <v/>
      </c>
      <c r="I8823" s="7" t="str">
        <f>IF(Table1[[#This Row],[Is Data Valid]]=TRUE,((Table1[[#This Row],[Birthweight (grams)]]*1.1/Table1[[#This Row],[BW_GA]])-1)/(Backend!$B$3/100*Table1[[#This Row],[BW40_3705]]),"")</f>
        <v/>
      </c>
      <c r="J8823" s="7" t="str">
        <f>IF(Table1[[#This Row],[Is Data Valid]]=TRUE,_xlfn.NORM.S.DIST(Table1[[#This Row],[Birthweight Z-Score]],TRUE)*100,"")</f>
        <v/>
      </c>
      <c r="K8823" s="7" t="str">
        <f>IF(Table1[[#This Row],[Is Data Valid]]=TRUE,_xlfn.NORM.S.DIST(Table1[[#This Row],[Birthweight Z-Score (BW-10%)]],TRUE)*100,"")</f>
        <v/>
      </c>
      <c r="L8823" s="7" t="str">
        <f>IF(Table1[[#This Row],[Is Data Valid]]=TRUE,_xlfn.NORM.S.DIST(Table1[[#This Row],[Birthweight Z-Score (BW+10%)]],TRUE)*100,"")</f>
        <v/>
      </c>
    </row>
    <row r="8824" spans="1:12" x14ac:dyDescent="0.25">
      <c r="A8824" s="3"/>
      <c r="B8824" s="2"/>
      <c r="C8824" s="2"/>
      <c r="D8824" s="2" t="b">
        <f>IF(AND(NOT(ISBLANK(Table1[[#This Row],[Fetal Sex (Male, Female or Unknown)]])),ISNUMBER(Table1[[#This Row],[Birthweight (grams)]]),ISNUMBER(Table1[[#This Row],[Gestation (days)]])),TRUE,FALSE)</f>
        <v>0</v>
      </c>
      <c r="E8824" s="2" t="str">
        <f>IF(Table1[[#This Row],[Is Data Valid]]=TRUE,IF(Table1[[#This Row],[Fetal Sex (Male, Female or Unknown)]]="Male",Backend!$C$5,IF(Table1[[#This Row],[Fetal Sex (Male, Female or Unknown)]]="Female",Backend!$C$6,IF(Table1[[#This Row],[Fetal Sex (Male, Female or Unknown)]]="Unknown",Backend!$C$7,"Error"))),"")</f>
        <v/>
      </c>
      <c r="F8824" s="8" t="str">
        <f>IF(Table1[[#This Row],[Is Data Valid]]=TRUE,EXP(0.578+0.332*((Table1[[#This Row],[Gestation (days)]]+0.5)/7)-0.00354*((Table1[[#This Row],[Gestation (days)]]+0.5)/7)^2)*Table1[[#This Row],[BW40_3705]],"")</f>
        <v/>
      </c>
      <c r="G8824" s="2" t="str">
        <f>IF(Table1[[#This Row],[Is Data Valid]]=TRUE,((Table1[[#This Row],[Birthweight (grams)]]/Table1[[#This Row],[BW_GA]])-1)/(Backend!$B$3/100*Table1[[#This Row],[BW40_3705]]),"")</f>
        <v/>
      </c>
      <c r="H8824" s="7" t="str">
        <f>IF(Table1[[#This Row],[Is Data Valid]]=TRUE,((Table1[[#This Row],[Birthweight (grams)]]*0.9/Table1[[#This Row],[BW_GA]])-1)/(Backend!$B$3/100*Table1[[#This Row],[BW40_3705]]),"")</f>
        <v/>
      </c>
      <c r="I8824" s="7" t="str">
        <f>IF(Table1[[#This Row],[Is Data Valid]]=TRUE,((Table1[[#This Row],[Birthweight (grams)]]*1.1/Table1[[#This Row],[BW_GA]])-1)/(Backend!$B$3/100*Table1[[#This Row],[BW40_3705]]),"")</f>
        <v/>
      </c>
      <c r="J8824" s="7" t="str">
        <f>IF(Table1[[#This Row],[Is Data Valid]]=TRUE,_xlfn.NORM.S.DIST(Table1[[#This Row],[Birthweight Z-Score]],TRUE)*100,"")</f>
        <v/>
      </c>
      <c r="K8824" s="7" t="str">
        <f>IF(Table1[[#This Row],[Is Data Valid]]=TRUE,_xlfn.NORM.S.DIST(Table1[[#This Row],[Birthweight Z-Score (BW-10%)]],TRUE)*100,"")</f>
        <v/>
      </c>
      <c r="L8824" s="7" t="str">
        <f>IF(Table1[[#This Row],[Is Data Valid]]=TRUE,_xlfn.NORM.S.DIST(Table1[[#This Row],[Birthweight Z-Score (BW+10%)]],TRUE)*100,"")</f>
        <v/>
      </c>
    </row>
    <row r="8825" spans="1:12" x14ac:dyDescent="0.25">
      <c r="A8825" s="3"/>
      <c r="B8825" s="2"/>
      <c r="C8825" s="2"/>
      <c r="D8825" s="2" t="b">
        <f>IF(AND(NOT(ISBLANK(Table1[[#This Row],[Fetal Sex (Male, Female or Unknown)]])),ISNUMBER(Table1[[#This Row],[Birthweight (grams)]]),ISNUMBER(Table1[[#This Row],[Gestation (days)]])),TRUE,FALSE)</f>
        <v>0</v>
      </c>
      <c r="E8825" s="2" t="str">
        <f>IF(Table1[[#This Row],[Is Data Valid]]=TRUE,IF(Table1[[#This Row],[Fetal Sex (Male, Female or Unknown)]]="Male",Backend!$C$5,IF(Table1[[#This Row],[Fetal Sex (Male, Female or Unknown)]]="Female",Backend!$C$6,IF(Table1[[#This Row],[Fetal Sex (Male, Female or Unknown)]]="Unknown",Backend!$C$7,"Error"))),"")</f>
        <v/>
      </c>
      <c r="F8825" s="8" t="str">
        <f>IF(Table1[[#This Row],[Is Data Valid]]=TRUE,EXP(0.578+0.332*((Table1[[#This Row],[Gestation (days)]]+0.5)/7)-0.00354*((Table1[[#This Row],[Gestation (days)]]+0.5)/7)^2)*Table1[[#This Row],[BW40_3705]],"")</f>
        <v/>
      </c>
      <c r="G8825" s="2" t="str">
        <f>IF(Table1[[#This Row],[Is Data Valid]]=TRUE,((Table1[[#This Row],[Birthweight (grams)]]/Table1[[#This Row],[BW_GA]])-1)/(Backend!$B$3/100*Table1[[#This Row],[BW40_3705]]),"")</f>
        <v/>
      </c>
      <c r="H8825" s="7" t="str">
        <f>IF(Table1[[#This Row],[Is Data Valid]]=TRUE,((Table1[[#This Row],[Birthweight (grams)]]*0.9/Table1[[#This Row],[BW_GA]])-1)/(Backend!$B$3/100*Table1[[#This Row],[BW40_3705]]),"")</f>
        <v/>
      </c>
      <c r="I8825" s="7" t="str">
        <f>IF(Table1[[#This Row],[Is Data Valid]]=TRUE,((Table1[[#This Row],[Birthweight (grams)]]*1.1/Table1[[#This Row],[BW_GA]])-1)/(Backend!$B$3/100*Table1[[#This Row],[BW40_3705]]),"")</f>
        <v/>
      </c>
      <c r="J8825" s="7" t="str">
        <f>IF(Table1[[#This Row],[Is Data Valid]]=TRUE,_xlfn.NORM.S.DIST(Table1[[#This Row],[Birthweight Z-Score]],TRUE)*100,"")</f>
        <v/>
      </c>
      <c r="K8825" s="7" t="str">
        <f>IF(Table1[[#This Row],[Is Data Valid]]=TRUE,_xlfn.NORM.S.DIST(Table1[[#This Row],[Birthweight Z-Score (BW-10%)]],TRUE)*100,"")</f>
        <v/>
      </c>
      <c r="L8825" s="7" t="str">
        <f>IF(Table1[[#This Row],[Is Data Valid]]=TRUE,_xlfn.NORM.S.DIST(Table1[[#This Row],[Birthweight Z-Score (BW+10%)]],TRUE)*100,"")</f>
        <v/>
      </c>
    </row>
    <row r="8826" spans="1:12" x14ac:dyDescent="0.25">
      <c r="A8826" s="3"/>
      <c r="B8826" s="2"/>
      <c r="C8826" s="2"/>
      <c r="D8826" s="2" t="b">
        <f>IF(AND(NOT(ISBLANK(Table1[[#This Row],[Fetal Sex (Male, Female or Unknown)]])),ISNUMBER(Table1[[#This Row],[Birthweight (grams)]]),ISNUMBER(Table1[[#This Row],[Gestation (days)]])),TRUE,FALSE)</f>
        <v>0</v>
      </c>
      <c r="E8826" s="2" t="str">
        <f>IF(Table1[[#This Row],[Is Data Valid]]=TRUE,IF(Table1[[#This Row],[Fetal Sex (Male, Female or Unknown)]]="Male",Backend!$C$5,IF(Table1[[#This Row],[Fetal Sex (Male, Female or Unknown)]]="Female",Backend!$C$6,IF(Table1[[#This Row],[Fetal Sex (Male, Female or Unknown)]]="Unknown",Backend!$C$7,"Error"))),"")</f>
        <v/>
      </c>
      <c r="F8826" s="8" t="str">
        <f>IF(Table1[[#This Row],[Is Data Valid]]=TRUE,EXP(0.578+0.332*((Table1[[#This Row],[Gestation (days)]]+0.5)/7)-0.00354*((Table1[[#This Row],[Gestation (days)]]+0.5)/7)^2)*Table1[[#This Row],[BW40_3705]],"")</f>
        <v/>
      </c>
      <c r="G8826" s="2" t="str">
        <f>IF(Table1[[#This Row],[Is Data Valid]]=TRUE,((Table1[[#This Row],[Birthweight (grams)]]/Table1[[#This Row],[BW_GA]])-1)/(Backend!$B$3/100*Table1[[#This Row],[BW40_3705]]),"")</f>
        <v/>
      </c>
      <c r="H8826" s="7" t="str">
        <f>IF(Table1[[#This Row],[Is Data Valid]]=TRUE,((Table1[[#This Row],[Birthweight (grams)]]*0.9/Table1[[#This Row],[BW_GA]])-1)/(Backend!$B$3/100*Table1[[#This Row],[BW40_3705]]),"")</f>
        <v/>
      </c>
      <c r="I8826" s="7" t="str">
        <f>IF(Table1[[#This Row],[Is Data Valid]]=TRUE,((Table1[[#This Row],[Birthweight (grams)]]*1.1/Table1[[#This Row],[BW_GA]])-1)/(Backend!$B$3/100*Table1[[#This Row],[BW40_3705]]),"")</f>
        <v/>
      </c>
      <c r="J8826" s="7" t="str">
        <f>IF(Table1[[#This Row],[Is Data Valid]]=TRUE,_xlfn.NORM.S.DIST(Table1[[#This Row],[Birthweight Z-Score]],TRUE)*100,"")</f>
        <v/>
      </c>
      <c r="K8826" s="7" t="str">
        <f>IF(Table1[[#This Row],[Is Data Valid]]=TRUE,_xlfn.NORM.S.DIST(Table1[[#This Row],[Birthweight Z-Score (BW-10%)]],TRUE)*100,"")</f>
        <v/>
      </c>
      <c r="L8826" s="7" t="str">
        <f>IF(Table1[[#This Row],[Is Data Valid]]=TRUE,_xlfn.NORM.S.DIST(Table1[[#This Row],[Birthweight Z-Score (BW+10%)]],TRUE)*100,"")</f>
        <v/>
      </c>
    </row>
    <row r="8827" spans="1:12" x14ac:dyDescent="0.25">
      <c r="A8827" s="3"/>
      <c r="B8827" s="2"/>
      <c r="C8827" s="2"/>
      <c r="D8827" s="2" t="b">
        <f>IF(AND(NOT(ISBLANK(Table1[[#This Row],[Fetal Sex (Male, Female or Unknown)]])),ISNUMBER(Table1[[#This Row],[Birthweight (grams)]]),ISNUMBER(Table1[[#This Row],[Gestation (days)]])),TRUE,FALSE)</f>
        <v>0</v>
      </c>
      <c r="E8827" s="2" t="str">
        <f>IF(Table1[[#This Row],[Is Data Valid]]=TRUE,IF(Table1[[#This Row],[Fetal Sex (Male, Female or Unknown)]]="Male",Backend!$C$5,IF(Table1[[#This Row],[Fetal Sex (Male, Female or Unknown)]]="Female",Backend!$C$6,IF(Table1[[#This Row],[Fetal Sex (Male, Female or Unknown)]]="Unknown",Backend!$C$7,"Error"))),"")</f>
        <v/>
      </c>
      <c r="F8827" s="8" t="str">
        <f>IF(Table1[[#This Row],[Is Data Valid]]=TRUE,EXP(0.578+0.332*((Table1[[#This Row],[Gestation (days)]]+0.5)/7)-0.00354*((Table1[[#This Row],[Gestation (days)]]+0.5)/7)^2)*Table1[[#This Row],[BW40_3705]],"")</f>
        <v/>
      </c>
      <c r="G8827" s="2" t="str">
        <f>IF(Table1[[#This Row],[Is Data Valid]]=TRUE,((Table1[[#This Row],[Birthweight (grams)]]/Table1[[#This Row],[BW_GA]])-1)/(Backend!$B$3/100*Table1[[#This Row],[BW40_3705]]),"")</f>
        <v/>
      </c>
      <c r="H8827" s="7" t="str">
        <f>IF(Table1[[#This Row],[Is Data Valid]]=TRUE,((Table1[[#This Row],[Birthweight (grams)]]*0.9/Table1[[#This Row],[BW_GA]])-1)/(Backend!$B$3/100*Table1[[#This Row],[BW40_3705]]),"")</f>
        <v/>
      </c>
      <c r="I8827" s="7" t="str">
        <f>IF(Table1[[#This Row],[Is Data Valid]]=TRUE,((Table1[[#This Row],[Birthweight (grams)]]*1.1/Table1[[#This Row],[BW_GA]])-1)/(Backend!$B$3/100*Table1[[#This Row],[BW40_3705]]),"")</f>
        <v/>
      </c>
      <c r="J8827" s="7" t="str">
        <f>IF(Table1[[#This Row],[Is Data Valid]]=TRUE,_xlfn.NORM.S.DIST(Table1[[#This Row],[Birthweight Z-Score]],TRUE)*100,"")</f>
        <v/>
      </c>
      <c r="K8827" s="7" t="str">
        <f>IF(Table1[[#This Row],[Is Data Valid]]=TRUE,_xlfn.NORM.S.DIST(Table1[[#This Row],[Birthweight Z-Score (BW-10%)]],TRUE)*100,"")</f>
        <v/>
      </c>
      <c r="L8827" s="7" t="str">
        <f>IF(Table1[[#This Row],[Is Data Valid]]=TRUE,_xlfn.NORM.S.DIST(Table1[[#This Row],[Birthweight Z-Score (BW+10%)]],TRUE)*100,"")</f>
        <v/>
      </c>
    </row>
    <row r="8828" spans="1:12" x14ac:dyDescent="0.25">
      <c r="A8828" s="3"/>
      <c r="B8828" s="2"/>
      <c r="C8828" s="2"/>
      <c r="D8828" s="2" t="b">
        <f>IF(AND(NOT(ISBLANK(Table1[[#This Row],[Fetal Sex (Male, Female or Unknown)]])),ISNUMBER(Table1[[#This Row],[Birthweight (grams)]]),ISNUMBER(Table1[[#This Row],[Gestation (days)]])),TRUE,FALSE)</f>
        <v>0</v>
      </c>
      <c r="E8828" s="2" t="str">
        <f>IF(Table1[[#This Row],[Is Data Valid]]=TRUE,IF(Table1[[#This Row],[Fetal Sex (Male, Female or Unknown)]]="Male",Backend!$C$5,IF(Table1[[#This Row],[Fetal Sex (Male, Female or Unknown)]]="Female",Backend!$C$6,IF(Table1[[#This Row],[Fetal Sex (Male, Female or Unknown)]]="Unknown",Backend!$C$7,"Error"))),"")</f>
        <v/>
      </c>
      <c r="F8828" s="8" t="str">
        <f>IF(Table1[[#This Row],[Is Data Valid]]=TRUE,EXP(0.578+0.332*((Table1[[#This Row],[Gestation (days)]]+0.5)/7)-0.00354*((Table1[[#This Row],[Gestation (days)]]+0.5)/7)^2)*Table1[[#This Row],[BW40_3705]],"")</f>
        <v/>
      </c>
      <c r="G8828" s="2" t="str">
        <f>IF(Table1[[#This Row],[Is Data Valid]]=TRUE,((Table1[[#This Row],[Birthweight (grams)]]/Table1[[#This Row],[BW_GA]])-1)/(Backend!$B$3/100*Table1[[#This Row],[BW40_3705]]),"")</f>
        <v/>
      </c>
      <c r="H8828" s="7" t="str">
        <f>IF(Table1[[#This Row],[Is Data Valid]]=TRUE,((Table1[[#This Row],[Birthweight (grams)]]*0.9/Table1[[#This Row],[BW_GA]])-1)/(Backend!$B$3/100*Table1[[#This Row],[BW40_3705]]),"")</f>
        <v/>
      </c>
      <c r="I8828" s="7" t="str">
        <f>IF(Table1[[#This Row],[Is Data Valid]]=TRUE,((Table1[[#This Row],[Birthweight (grams)]]*1.1/Table1[[#This Row],[BW_GA]])-1)/(Backend!$B$3/100*Table1[[#This Row],[BW40_3705]]),"")</f>
        <v/>
      </c>
      <c r="J8828" s="7" t="str">
        <f>IF(Table1[[#This Row],[Is Data Valid]]=TRUE,_xlfn.NORM.S.DIST(Table1[[#This Row],[Birthweight Z-Score]],TRUE)*100,"")</f>
        <v/>
      </c>
      <c r="K8828" s="7" t="str">
        <f>IF(Table1[[#This Row],[Is Data Valid]]=TRUE,_xlfn.NORM.S.DIST(Table1[[#This Row],[Birthweight Z-Score (BW-10%)]],TRUE)*100,"")</f>
        <v/>
      </c>
      <c r="L8828" s="7" t="str">
        <f>IF(Table1[[#This Row],[Is Data Valid]]=TRUE,_xlfn.NORM.S.DIST(Table1[[#This Row],[Birthweight Z-Score (BW+10%)]],TRUE)*100,"")</f>
        <v/>
      </c>
    </row>
    <row r="8829" spans="1:12" x14ac:dyDescent="0.25">
      <c r="A8829" s="3"/>
      <c r="B8829" s="2"/>
      <c r="C8829" s="2"/>
      <c r="D8829" s="2" t="b">
        <f>IF(AND(NOT(ISBLANK(Table1[[#This Row],[Fetal Sex (Male, Female or Unknown)]])),ISNUMBER(Table1[[#This Row],[Birthweight (grams)]]),ISNUMBER(Table1[[#This Row],[Gestation (days)]])),TRUE,FALSE)</f>
        <v>0</v>
      </c>
      <c r="E8829" s="2" t="str">
        <f>IF(Table1[[#This Row],[Is Data Valid]]=TRUE,IF(Table1[[#This Row],[Fetal Sex (Male, Female or Unknown)]]="Male",Backend!$C$5,IF(Table1[[#This Row],[Fetal Sex (Male, Female or Unknown)]]="Female",Backend!$C$6,IF(Table1[[#This Row],[Fetal Sex (Male, Female or Unknown)]]="Unknown",Backend!$C$7,"Error"))),"")</f>
        <v/>
      </c>
      <c r="F8829" s="8" t="str">
        <f>IF(Table1[[#This Row],[Is Data Valid]]=TRUE,EXP(0.578+0.332*((Table1[[#This Row],[Gestation (days)]]+0.5)/7)-0.00354*((Table1[[#This Row],[Gestation (days)]]+0.5)/7)^2)*Table1[[#This Row],[BW40_3705]],"")</f>
        <v/>
      </c>
      <c r="G8829" s="2" t="str">
        <f>IF(Table1[[#This Row],[Is Data Valid]]=TRUE,((Table1[[#This Row],[Birthweight (grams)]]/Table1[[#This Row],[BW_GA]])-1)/(Backend!$B$3/100*Table1[[#This Row],[BW40_3705]]),"")</f>
        <v/>
      </c>
      <c r="H8829" s="7" t="str">
        <f>IF(Table1[[#This Row],[Is Data Valid]]=TRUE,((Table1[[#This Row],[Birthweight (grams)]]*0.9/Table1[[#This Row],[BW_GA]])-1)/(Backend!$B$3/100*Table1[[#This Row],[BW40_3705]]),"")</f>
        <v/>
      </c>
      <c r="I8829" s="7" t="str">
        <f>IF(Table1[[#This Row],[Is Data Valid]]=TRUE,((Table1[[#This Row],[Birthweight (grams)]]*1.1/Table1[[#This Row],[BW_GA]])-1)/(Backend!$B$3/100*Table1[[#This Row],[BW40_3705]]),"")</f>
        <v/>
      </c>
      <c r="J8829" s="7" t="str">
        <f>IF(Table1[[#This Row],[Is Data Valid]]=TRUE,_xlfn.NORM.S.DIST(Table1[[#This Row],[Birthweight Z-Score]],TRUE)*100,"")</f>
        <v/>
      </c>
      <c r="K8829" s="7" t="str">
        <f>IF(Table1[[#This Row],[Is Data Valid]]=TRUE,_xlfn.NORM.S.DIST(Table1[[#This Row],[Birthweight Z-Score (BW-10%)]],TRUE)*100,"")</f>
        <v/>
      </c>
      <c r="L8829" s="7" t="str">
        <f>IF(Table1[[#This Row],[Is Data Valid]]=TRUE,_xlfn.NORM.S.DIST(Table1[[#This Row],[Birthweight Z-Score (BW+10%)]],TRUE)*100,"")</f>
        <v/>
      </c>
    </row>
    <row r="8830" spans="1:12" x14ac:dyDescent="0.25">
      <c r="A8830" s="3"/>
      <c r="B8830" s="2"/>
      <c r="C8830" s="2"/>
      <c r="D8830" s="2" t="b">
        <f>IF(AND(NOT(ISBLANK(Table1[[#This Row],[Fetal Sex (Male, Female or Unknown)]])),ISNUMBER(Table1[[#This Row],[Birthweight (grams)]]),ISNUMBER(Table1[[#This Row],[Gestation (days)]])),TRUE,FALSE)</f>
        <v>0</v>
      </c>
      <c r="E8830" s="2" t="str">
        <f>IF(Table1[[#This Row],[Is Data Valid]]=TRUE,IF(Table1[[#This Row],[Fetal Sex (Male, Female or Unknown)]]="Male",Backend!$C$5,IF(Table1[[#This Row],[Fetal Sex (Male, Female or Unknown)]]="Female",Backend!$C$6,IF(Table1[[#This Row],[Fetal Sex (Male, Female or Unknown)]]="Unknown",Backend!$C$7,"Error"))),"")</f>
        <v/>
      </c>
      <c r="F8830" s="8" t="str">
        <f>IF(Table1[[#This Row],[Is Data Valid]]=TRUE,EXP(0.578+0.332*((Table1[[#This Row],[Gestation (days)]]+0.5)/7)-0.00354*((Table1[[#This Row],[Gestation (days)]]+0.5)/7)^2)*Table1[[#This Row],[BW40_3705]],"")</f>
        <v/>
      </c>
      <c r="G8830" s="2" t="str">
        <f>IF(Table1[[#This Row],[Is Data Valid]]=TRUE,((Table1[[#This Row],[Birthweight (grams)]]/Table1[[#This Row],[BW_GA]])-1)/(Backend!$B$3/100*Table1[[#This Row],[BW40_3705]]),"")</f>
        <v/>
      </c>
      <c r="H8830" s="7" t="str">
        <f>IF(Table1[[#This Row],[Is Data Valid]]=TRUE,((Table1[[#This Row],[Birthweight (grams)]]*0.9/Table1[[#This Row],[BW_GA]])-1)/(Backend!$B$3/100*Table1[[#This Row],[BW40_3705]]),"")</f>
        <v/>
      </c>
      <c r="I8830" s="7" t="str">
        <f>IF(Table1[[#This Row],[Is Data Valid]]=TRUE,((Table1[[#This Row],[Birthweight (grams)]]*1.1/Table1[[#This Row],[BW_GA]])-1)/(Backend!$B$3/100*Table1[[#This Row],[BW40_3705]]),"")</f>
        <v/>
      </c>
      <c r="J8830" s="7" t="str">
        <f>IF(Table1[[#This Row],[Is Data Valid]]=TRUE,_xlfn.NORM.S.DIST(Table1[[#This Row],[Birthweight Z-Score]],TRUE)*100,"")</f>
        <v/>
      </c>
      <c r="K8830" s="7" t="str">
        <f>IF(Table1[[#This Row],[Is Data Valid]]=TRUE,_xlfn.NORM.S.DIST(Table1[[#This Row],[Birthweight Z-Score (BW-10%)]],TRUE)*100,"")</f>
        <v/>
      </c>
      <c r="L8830" s="7" t="str">
        <f>IF(Table1[[#This Row],[Is Data Valid]]=TRUE,_xlfn.NORM.S.DIST(Table1[[#This Row],[Birthweight Z-Score (BW+10%)]],TRUE)*100,"")</f>
        <v/>
      </c>
    </row>
    <row r="8831" spans="1:12" x14ac:dyDescent="0.25">
      <c r="A8831" s="3"/>
      <c r="B8831" s="2"/>
      <c r="C8831" s="2"/>
      <c r="D8831" s="2" t="b">
        <f>IF(AND(NOT(ISBLANK(Table1[[#This Row],[Fetal Sex (Male, Female or Unknown)]])),ISNUMBER(Table1[[#This Row],[Birthweight (grams)]]),ISNUMBER(Table1[[#This Row],[Gestation (days)]])),TRUE,FALSE)</f>
        <v>0</v>
      </c>
      <c r="E8831" s="2" t="str">
        <f>IF(Table1[[#This Row],[Is Data Valid]]=TRUE,IF(Table1[[#This Row],[Fetal Sex (Male, Female or Unknown)]]="Male",Backend!$C$5,IF(Table1[[#This Row],[Fetal Sex (Male, Female or Unknown)]]="Female",Backend!$C$6,IF(Table1[[#This Row],[Fetal Sex (Male, Female or Unknown)]]="Unknown",Backend!$C$7,"Error"))),"")</f>
        <v/>
      </c>
      <c r="F8831" s="8" t="str">
        <f>IF(Table1[[#This Row],[Is Data Valid]]=TRUE,EXP(0.578+0.332*((Table1[[#This Row],[Gestation (days)]]+0.5)/7)-0.00354*((Table1[[#This Row],[Gestation (days)]]+0.5)/7)^2)*Table1[[#This Row],[BW40_3705]],"")</f>
        <v/>
      </c>
      <c r="G8831" s="2" t="str">
        <f>IF(Table1[[#This Row],[Is Data Valid]]=TRUE,((Table1[[#This Row],[Birthweight (grams)]]/Table1[[#This Row],[BW_GA]])-1)/(Backend!$B$3/100*Table1[[#This Row],[BW40_3705]]),"")</f>
        <v/>
      </c>
      <c r="H8831" s="7" t="str">
        <f>IF(Table1[[#This Row],[Is Data Valid]]=TRUE,((Table1[[#This Row],[Birthweight (grams)]]*0.9/Table1[[#This Row],[BW_GA]])-1)/(Backend!$B$3/100*Table1[[#This Row],[BW40_3705]]),"")</f>
        <v/>
      </c>
      <c r="I8831" s="7" t="str">
        <f>IF(Table1[[#This Row],[Is Data Valid]]=TRUE,((Table1[[#This Row],[Birthweight (grams)]]*1.1/Table1[[#This Row],[BW_GA]])-1)/(Backend!$B$3/100*Table1[[#This Row],[BW40_3705]]),"")</f>
        <v/>
      </c>
      <c r="J8831" s="7" t="str">
        <f>IF(Table1[[#This Row],[Is Data Valid]]=TRUE,_xlfn.NORM.S.DIST(Table1[[#This Row],[Birthweight Z-Score]],TRUE)*100,"")</f>
        <v/>
      </c>
      <c r="K8831" s="7" t="str">
        <f>IF(Table1[[#This Row],[Is Data Valid]]=TRUE,_xlfn.NORM.S.DIST(Table1[[#This Row],[Birthweight Z-Score (BW-10%)]],TRUE)*100,"")</f>
        <v/>
      </c>
      <c r="L8831" s="7" t="str">
        <f>IF(Table1[[#This Row],[Is Data Valid]]=TRUE,_xlfn.NORM.S.DIST(Table1[[#This Row],[Birthweight Z-Score (BW+10%)]],TRUE)*100,"")</f>
        <v/>
      </c>
    </row>
    <row r="8832" spans="1:12" x14ac:dyDescent="0.25">
      <c r="A8832" s="3"/>
      <c r="B8832" s="2"/>
      <c r="C8832" s="2"/>
      <c r="D8832" s="2" t="b">
        <f>IF(AND(NOT(ISBLANK(Table1[[#This Row],[Fetal Sex (Male, Female or Unknown)]])),ISNUMBER(Table1[[#This Row],[Birthweight (grams)]]),ISNUMBER(Table1[[#This Row],[Gestation (days)]])),TRUE,FALSE)</f>
        <v>0</v>
      </c>
      <c r="E8832" s="2" t="str">
        <f>IF(Table1[[#This Row],[Is Data Valid]]=TRUE,IF(Table1[[#This Row],[Fetal Sex (Male, Female or Unknown)]]="Male",Backend!$C$5,IF(Table1[[#This Row],[Fetal Sex (Male, Female or Unknown)]]="Female",Backend!$C$6,IF(Table1[[#This Row],[Fetal Sex (Male, Female or Unknown)]]="Unknown",Backend!$C$7,"Error"))),"")</f>
        <v/>
      </c>
      <c r="F8832" s="8" t="str">
        <f>IF(Table1[[#This Row],[Is Data Valid]]=TRUE,EXP(0.578+0.332*((Table1[[#This Row],[Gestation (days)]]+0.5)/7)-0.00354*((Table1[[#This Row],[Gestation (days)]]+0.5)/7)^2)*Table1[[#This Row],[BW40_3705]],"")</f>
        <v/>
      </c>
      <c r="G8832" s="2" t="str">
        <f>IF(Table1[[#This Row],[Is Data Valid]]=TRUE,((Table1[[#This Row],[Birthweight (grams)]]/Table1[[#This Row],[BW_GA]])-1)/(Backend!$B$3/100*Table1[[#This Row],[BW40_3705]]),"")</f>
        <v/>
      </c>
      <c r="H8832" s="7" t="str">
        <f>IF(Table1[[#This Row],[Is Data Valid]]=TRUE,((Table1[[#This Row],[Birthweight (grams)]]*0.9/Table1[[#This Row],[BW_GA]])-1)/(Backend!$B$3/100*Table1[[#This Row],[BW40_3705]]),"")</f>
        <v/>
      </c>
      <c r="I8832" s="7" t="str">
        <f>IF(Table1[[#This Row],[Is Data Valid]]=TRUE,((Table1[[#This Row],[Birthweight (grams)]]*1.1/Table1[[#This Row],[BW_GA]])-1)/(Backend!$B$3/100*Table1[[#This Row],[BW40_3705]]),"")</f>
        <v/>
      </c>
      <c r="J8832" s="7" t="str">
        <f>IF(Table1[[#This Row],[Is Data Valid]]=TRUE,_xlfn.NORM.S.DIST(Table1[[#This Row],[Birthweight Z-Score]],TRUE)*100,"")</f>
        <v/>
      </c>
      <c r="K8832" s="7" t="str">
        <f>IF(Table1[[#This Row],[Is Data Valid]]=TRUE,_xlfn.NORM.S.DIST(Table1[[#This Row],[Birthweight Z-Score (BW-10%)]],TRUE)*100,"")</f>
        <v/>
      </c>
      <c r="L8832" s="7" t="str">
        <f>IF(Table1[[#This Row],[Is Data Valid]]=TRUE,_xlfn.NORM.S.DIST(Table1[[#This Row],[Birthweight Z-Score (BW+10%)]],TRUE)*100,"")</f>
        <v/>
      </c>
    </row>
    <row r="8833" spans="1:12" x14ac:dyDescent="0.25">
      <c r="A8833" s="3"/>
      <c r="B8833" s="2"/>
      <c r="C8833" s="2"/>
      <c r="D8833" s="2" t="b">
        <f>IF(AND(NOT(ISBLANK(Table1[[#This Row],[Fetal Sex (Male, Female or Unknown)]])),ISNUMBER(Table1[[#This Row],[Birthweight (grams)]]),ISNUMBER(Table1[[#This Row],[Gestation (days)]])),TRUE,FALSE)</f>
        <v>0</v>
      </c>
      <c r="E8833" s="2" t="str">
        <f>IF(Table1[[#This Row],[Is Data Valid]]=TRUE,IF(Table1[[#This Row],[Fetal Sex (Male, Female or Unknown)]]="Male",Backend!$C$5,IF(Table1[[#This Row],[Fetal Sex (Male, Female or Unknown)]]="Female",Backend!$C$6,IF(Table1[[#This Row],[Fetal Sex (Male, Female or Unknown)]]="Unknown",Backend!$C$7,"Error"))),"")</f>
        <v/>
      </c>
      <c r="F8833" s="8" t="str">
        <f>IF(Table1[[#This Row],[Is Data Valid]]=TRUE,EXP(0.578+0.332*((Table1[[#This Row],[Gestation (days)]]+0.5)/7)-0.00354*((Table1[[#This Row],[Gestation (days)]]+0.5)/7)^2)*Table1[[#This Row],[BW40_3705]],"")</f>
        <v/>
      </c>
      <c r="G8833" s="2" t="str">
        <f>IF(Table1[[#This Row],[Is Data Valid]]=TRUE,((Table1[[#This Row],[Birthweight (grams)]]/Table1[[#This Row],[BW_GA]])-1)/(Backend!$B$3/100*Table1[[#This Row],[BW40_3705]]),"")</f>
        <v/>
      </c>
      <c r="H8833" s="7" t="str">
        <f>IF(Table1[[#This Row],[Is Data Valid]]=TRUE,((Table1[[#This Row],[Birthweight (grams)]]*0.9/Table1[[#This Row],[BW_GA]])-1)/(Backend!$B$3/100*Table1[[#This Row],[BW40_3705]]),"")</f>
        <v/>
      </c>
      <c r="I8833" s="7" t="str">
        <f>IF(Table1[[#This Row],[Is Data Valid]]=TRUE,((Table1[[#This Row],[Birthweight (grams)]]*1.1/Table1[[#This Row],[BW_GA]])-1)/(Backend!$B$3/100*Table1[[#This Row],[BW40_3705]]),"")</f>
        <v/>
      </c>
      <c r="J8833" s="7" t="str">
        <f>IF(Table1[[#This Row],[Is Data Valid]]=TRUE,_xlfn.NORM.S.DIST(Table1[[#This Row],[Birthweight Z-Score]],TRUE)*100,"")</f>
        <v/>
      </c>
      <c r="K8833" s="7" t="str">
        <f>IF(Table1[[#This Row],[Is Data Valid]]=TRUE,_xlfn.NORM.S.DIST(Table1[[#This Row],[Birthweight Z-Score (BW-10%)]],TRUE)*100,"")</f>
        <v/>
      </c>
      <c r="L8833" s="7" t="str">
        <f>IF(Table1[[#This Row],[Is Data Valid]]=TRUE,_xlfn.NORM.S.DIST(Table1[[#This Row],[Birthweight Z-Score (BW+10%)]],TRUE)*100,"")</f>
        <v/>
      </c>
    </row>
    <row r="8834" spans="1:12" x14ac:dyDescent="0.25">
      <c r="A8834" s="3"/>
      <c r="B8834" s="2"/>
      <c r="C8834" s="2"/>
      <c r="D8834" s="2" t="b">
        <f>IF(AND(NOT(ISBLANK(Table1[[#This Row],[Fetal Sex (Male, Female or Unknown)]])),ISNUMBER(Table1[[#This Row],[Birthweight (grams)]]),ISNUMBER(Table1[[#This Row],[Gestation (days)]])),TRUE,FALSE)</f>
        <v>0</v>
      </c>
      <c r="E8834" s="2" t="str">
        <f>IF(Table1[[#This Row],[Is Data Valid]]=TRUE,IF(Table1[[#This Row],[Fetal Sex (Male, Female or Unknown)]]="Male",Backend!$C$5,IF(Table1[[#This Row],[Fetal Sex (Male, Female or Unknown)]]="Female",Backend!$C$6,IF(Table1[[#This Row],[Fetal Sex (Male, Female or Unknown)]]="Unknown",Backend!$C$7,"Error"))),"")</f>
        <v/>
      </c>
      <c r="F8834" s="8" t="str">
        <f>IF(Table1[[#This Row],[Is Data Valid]]=TRUE,EXP(0.578+0.332*((Table1[[#This Row],[Gestation (days)]]+0.5)/7)-0.00354*((Table1[[#This Row],[Gestation (days)]]+0.5)/7)^2)*Table1[[#This Row],[BW40_3705]],"")</f>
        <v/>
      </c>
      <c r="G8834" s="2" t="str">
        <f>IF(Table1[[#This Row],[Is Data Valid]]=TRUE,((Table1[[#This Row],[Birthweight (grams)]]/Table1[[#This Row],[BW_GA]])-1)/(Backend!$B$3/100*Table1[[#This Row],[BW40_3705]]),"")</f>
        <v/>
      </c>
      <c r="H8834" s="7" t="str">
        <f>IF(Table1[[#This Row],[Is Data Valid]]=TRUE,((Table1[[#This Row],[Birthweight (grams)]]*0.9/Table1[[#This Row],[BW_GA]])-1)/(Backend!$B$3/100*Table1[[#This Row],[BW40_3705]]),"")</f>
        <v/>
      </c>
      <c r="I8834" s="7" t="str">
        <f>IF(Table1[[#This Row],[Is Data Valid]]=TRUE,((Table1[[#This Row],[Birthweight (grams)]]*1.1/Table1[[#This Row],[BW_GA]])-1)/(Backend!$B$3/100*Table1[[#This Row],[BW40_3705]]),"")</f>
        <v/>
      </c>
      <c r="J8834" s="7" t="str">
        <f>IF(Table1[[#This Row],[Is Data Valid]]=TRUE,_xlfn.NORM.S.DIST(Table1[[#This Row],[Birthweight Z-Score]],TRUE)*100,"")</f>
        <v/>
      </c>
      <c r="K8834" s="7" t="str">
        <f>IF(Table1[[#This Row],[Is Data Valid]]=TRUE,_xlfn.NORM.S.DIST(Table1[[#This Row],[Birthweight Z-Score (BW-10%)]],TRUE)*100,"")</f>
        <v/>
      </c>
      <c r="L8834" s="7" t="str">
        <f>IF(Table1[[#This Row],[Is Data Valid]]=TRUE,_xlfn.NORM.S.DIST(Table1[[#This Row],[Birthweight Z-Score (BW+10%)]],TRUE)*100,"")</f>
        <v/>
      </c>
    </row>
    <row r="8835" spans="1:12" x14ac:dyDescent="0.25">
      <c r="A8835" s="3"/>
      <c r="B8835" s="2"/>
      <c r="C8835" s="2"/>
      <c r="D8835" s="2" t="b">
        <f>IF(AND(NOT(ISBLANK(Table1[[#This Row],[Fetal Sex (Male, Female or Unknown)]])),ISNUMBER(Table1[[#This Row],[Birthweight (grams)]]),ISNUMBER(Table1[[#This Row],[Gestation (days)]])),TRUE,FALSE)</f>
        <v>0</v>
      </c>
      <c r="E8835" s="2" t="str">
        <f>IF(Table1[[#This Row],[Is Data Valid]]=TRUE,IF(Table1[[#This Row],[Fetal Sex (Male, Female or Unknown)]]="Male",Backend!$C$5,IF(Table1[[#This Row],[Fetal Sex (Male, Female or Unknown)]]="Female",Backend!$C$6,IF(Table1[[#This Row],[Fetal Sex (Male, Female or Unknown)]]="Unknown",Backend!$C$7,"Error"))),"")</f>
        <v/>
      </c>
      <c r="F8835" s="8" t="str">
        <f>IF(Table1[[#This Row],[Is Data Valid]]=TRUE,EXP(0.578+0.332*((Table1[[#This Row],[Gestation (days)]]+0.5)/7)-0.00354*((Table1[[#This Row],[Gestation (days)]]+0.5)/7)^2)*Table1[[#This Row],[BW40_3705]],"")</f>
        <v/>
      </c>
      <c r="G8835" s="2" t="str">
        <f>IF(Table1[[#This Row],[Is Data Valid]]=TRUE,((Table1[[#This Row],[Birthweight (grams)]]/Table1[[#This Row],[BW_GA]])-1)/(Backend!$B$3/100*Table1[[#This Row],[BW40_3705]]),"")</f>
        <v/>
      </c>
      <c r="H8835" s="7" t="str">
        <f>IF(Table1[[#This Row],[Is Data Valid]]=TRUE,((Table1[[#This Row],[Birthweight (grams)]]*0.9/Table1[[#This Row],[BW_GA]])-1)/(Backend!$B$3/100*Table1[[#This Row],[BW40_3705]]),"")</f>
        <v/>
      </c>
      <c r="I8835" s="7" t="str">
        <f>IF(Table1[[#This Row],[Is Data Valid]]=TRUE,((Table1[[#This Row],[Birthweight (grams)]]*1.1/Table1[[#This Row],[BW_GA]])-1)/(Backend!$B$3/100*Table1[[#This Row],[BW40_3705]]),"")</f>
        <v/>
      </c>
      <c r="J8835" s="7" t="str">
        <f>IF(Table1[[#This Row],[Is Data Valid]]=TRUE,_xlfn.NORM.S.DIST(Table1[[#This Row],[Birthweight Z-Score]],TRUE)*100,"")</f>
        <v/>
      </c>
      <c r="K8835" s="7" t="str">
        <f>IF(Table1[[#This Row],[Is Data Valid]]=TRUE,_xlfn.NORM.S.DIST(Table1[[#This Row],[Birthweight Z-Score (BW-10%)]],TRUE)*100,"")</f>
        <v/>
      </c>
      <c r="L8835" s="7" t="str">
        <f>IF(Table1[[#This Row],[Is Data Valid]]=TRUE,_xlfn.NORM.S.DIST(Table1[[#This Row],[Birthweight Z-Score (BW+10%)]],TRUE)*100,"")</f>
        <v/>
      </c>
    </row>
    <row r="8836" spans="1:12" x14ac:dyDescent="0.25">
      <c r="A8836" s="3"/>
      <c r="B8836" s="2"/>
      <c r="C8836" s="2"/>
      <c r="D8836" s="2" t="b">
        <f>IF(AND(NOT(ISBLANK(Table1[[#This Row],[Fetal Sex (Male, Female or Unknown)]])),ISNUMBER(Table1[[#This Row],[Birthweight (grams)]]),ISNUMBER(Table1[[#This Row],[Gestation (days)]])),TRUE,FALSE)</f>
        <v>0</v>
      </c>
      <c r="E8836" s="2" t="str">
        <f>IF(Table1[[#This Row],[Is Data Valid]]=TRUE,IF(Table1[[#This Row],[Fetal Sex (Male, Female or Unknown)]]="Male",Backend!$C$5,IF(Table1[[#This Row],[Fetal Sex (Male, Female or Unknown)]]="Female",Backend!$C$6,IF(Table1[[#This Row],[Fetal Sex (Male, Female or Unknown)]]="Unknown",Backend!$C$7,"Error"))),"")</f>
        <v/>
      </c>
      <c r="F8836" s="8" t="str">
        <f>IF(Table1[[#This Row],[Is Data Valid]]=TRUE,EXP(0.578+0.332*((Table1[[#This Row],[Gestation (days)]]+0.5)/7)-0.00354*((Table1[[#This Row],[Gestation (days)]]+0.5)/7)^2)*Table1[[#This Row],[BW40_3705]],"")</f>
        <v/>
      </c>
      <c r="G8836" s="2" t="str">
        <f>IF(Table1[[#This Row],[Is Data Valid]]=TRUE,((Table1[[#This Row],[Birthweight (grams)]]/Table1[[#This Row],[BW_GA]])-1)/(Backend!$B$3/100*Table1[[#This Row],[BW40_3705]]),"")</f>
        <v/>
      </c>
      <c r="H8836" s="7" t="str">
        <f>IF(Table1[[#This Row],[Is Data Valid]]=TRUE,((Table1[[#This Row],[Birthweight (grams)]]*0.9/Table1[[#This Row],[BW_GA]])-1)/(Backend!$B$3/100*Table1[[#This Row],[BW40_3705]]),"")</f>
        <v/>
      </c>
      <c r="I8836" s="7" t="str">
        <f>IF(Table1[[#This Row],[Is Data Valid]]=TRUE,((Table1[[#This Row],[Birthweight (grams)]]*1.1/Table1[[#This Row],[BW_GA]])-1)/(Backend!$B$3/100*Table1[[#This Row],[BW40_3705]]),"")</f>
        <v/>
      </c>
      <c r="J8836" s="7" t="str">
        <f>IF(Table1[[#This Row],[Is Data Valid]]=TRUE,_xlfn.NORM.S.DIST(Table1[[#This Row],[Birthweight Z-Score]],TRUE)*100,"")</f>
        <v/>
      </c>
      <c r="K8836" s="7" t="str">
        <f>IF(Table1[[#This Row],[Is Data Valid]]=TRUE,_xlfn.NORM.S.DIST(Table1[[#This Row],[Birthweight Z-Score (BW-10%)]],TRUE)*100,"")</f>
        <v/>
      </c>
      <c r="L8836" s="7" t="str">
        <f>IF(Table1[[#This Row],[Is Data Valid]]=TRUE,_xlfn.NORM.S.DIST(Table1[[#This Row],[Birthweight Z-Score (BW+10%)]],TRUE)*100,"")</f>
        <v/>
      </c>
    </row>
    <row r="8837" spans="1:12" x14ac:dyDescent="0.25">
      <c r="A8837" s="3"/>
      <c r="B8837" s="2"/>
      <c r="C8837" s="2"/>
      <c r="D8837" s="2" t="b">
        <f>IF(AND(NOT(ISBLANK(Table1[[#This Row],[Fetal Sex (Male, Female or Unknown)]])),ISNUMBER(Table1[[#This Row],[Birthweight (grams)]]),ISNUMBER(Table1[[#This Row],[Gestation (days)]])),TRUE,FALSE)</f>
        <v>0</v>
      </c>
      <c r="E8837" s="2" t="str">
        <f>IF(Table1[[#This Row],[Is Data Valid]]=TRUE,IF(Table1[[#This Row],[Fetal Sex (Male, Female or Unknown)]]="Male",Backend!$C$5,IF(Table1[[#This Row],[Fetal Sex (Male, Female or Unknown)]]="Female",Backend!$C$6,IF(Table1[[#This Row],[Fetal Sex (Male, Female or Unknown)]]="Unknown",Backend!$C$7,"Error"))),"")</f>
        <v/>
      </c>
      <c r="F8837" s="8" t="str">
        <f>IF(Table1[[#This Row],[Is Data Valid]]=TRUE,EXP(0.578+0.332*((Table1[[#This Row],[Gestation (days)]]+0.5)/7)-0.00354*((Table1[[#This Row],[Gestation (days)]]+0.5)/7)^2)*Table1[[#This Row],[BW40_3705]],"")</f>
        <v/>
      </c>
      <c r="G8837" s="2" t="str">
        <f>IF(Table1[[#This Row],[Is Data Valid]]=TRUE,((Table1[[#This Row],[Birthweight (grams)]]/Table1[[#This Row],[BW_GA]])-1)/(Backend!$B$3/100*Table1[[#This Row],[BW40_3705]]),"")</f>
        <v/>
      </c>
      <c r="H8837" s="7" t="str">
        <f>IF(Table1[[#This Row],[Is Data Valid]]=TRUE,((Table1[[#This Row],[Birthweight (grams)]]*0.9/Table1[[#This Row],[BW_GA]])-1)/(Backend!$B$3/100*Table1[[#This Row],[BW40_3705]]),"")</f>
        <v/>
      </c>
      <c r="I8837" s="7" t="str">
        <f>IF(Table1[[#This Row],[Is Data Valid]]=TRUE,((Table1[[#This Row],[Birthweight (grams)]]*1.1/Table1[[#This Row],[BW_GA]])-1)/(Backend!$B$3/100*Table1[[#This Row],[BW40_3705]]),"")</f>
        <v/>
      </c>
      <c r="J8837" s="7" t="str">
        <f>IF(Table1[[#This Row],[Is Data Valid]]=TRUE,_xlfn.NORM.S.DIST(Table1[[#This Row],[Birthweight Z-Score]],TRUE)*100,"")</f>
        <v/>
      </c>
      <c r="K8837" s="7" t="str">
        <f>IF(Table1[[#This Row],[Is Data Valid]]=TRUE,_xlfn.NORM.S.DIST(Table1[[#This Row],[Birthweight Z-Score (BW-10%)]],TRUE)*100,"")</f>
        <v/>
      </c>
      <c r="L8837" s="7" t="str">
        <f>IF(Table1[[#This Row],[Is Data Valid]]=TRUE,_xlfn.NORM.S.DIST(Table1[[#This Row],[Birthweight Z-Score (BW+10%)]],TRUE)*100,"")</f>
        <v/>
      </c>
    </row>
    <row r="8838" spans="1:12" x14ac:dyDescent="0.25">
      <c r="A8838" s="3"/>
      <c r="B8838" s="2"/>
      <c r="C8838" s="2"/>
      <c r="D8838" s="2" t="b">
        <f>IF(AND(NOT(ISBLANK(Table1[[#This Row],[Fetal Sex (Male, Female or Unknown)]])),ISNUMBER(Table1[[#This Row],[Birthweight (grams)]]),ISNUMBER(Table1[[#This Row],[Gestation (days)]])),TRUE,FALSE)</f>
        <v>0</v>
      </c>
      <c r="E8838" s="2" t="str">
        <f>IF(Table1[[#This Row],[Is Data Valid]]=TRUE,IF(Table1[[#This Row],[Fetal Sex (Male, Female or Unknown)]]="Male",Backend!$C$5,IF(Table1[[#This Row],[Fetal Sex (Male, Female or Unknown)]]="Female",Backend!$C$6,IF(Table1[[#This Row],[Fetal Sex (Male, Female or Unknown)]]="Unknown",Backend!$C$7,"Error"))),"")</f>
        <v/>
      </c>
      <c r="F8838" s="8" t="str">
        <f>IF(Table1[[#This Row],[Is Data Valid]]=TRUE,EXP(0.578+0.332*((Table1[[#This Row],[Gestation (days)]]+0.5)/7)-0.00354*((Table1[[#This Row],[Gestation (days)]]+0.5)/7)^2)*Table1[[#This Row],[BW40_3705]],"")</f>
        <v/>
      </c>
      <c r="G8838" s="2" t="str">
        <f>IF(Table1[[#This Row],[Is Data Valid]]=TRUE,((Table1[[#This Row],[Birthweight (grams)]]/Table1[[#This Row],[BW_GA]])-1)/(Backend!$B$3/100*Table1[[#This Row],[BW40_3705]]),"")</f>
        <v/>
      </c>
      <c r="H8838" s="7" t="str">
        <f>IF(Table1[[#This Row],[Is Data Valid]]=TRUE,((Table1[[#This Row],[Birthweight (grams)]]*0.9/Table1[[#This Row],[BW_GA]])-1)/(Backend!$B$3/100*Table1[[#This Row],[BW40_3705]]),"")</f>
        <v/>
      </c>
      <c r="I8838" s="7" t="str">
        <f>IF(Table1[[#This Row],[Is Data Valid]]=TRUE,((Table1[[#This Row],[Birthweight (grams)]]*1.1/Table1[[#This Row],[BW_GA]])-1)/(Backend!$B$3/100*Table1[[#This Row],[BW40_3705]]),"")</f>
        <v/>
      </c>
      <c r="J8838" s="7" t="str">
        <f>IF(Table1[[#This Row],[Is Data Valid]]=TRUE,_xlfn.NORM.S.DIST(Table1[[#This Row],[Birthweight Z-Score]],TRUE)*100,"")</f>
        <v/>
      </c>
      <c r="K8838" s="7" t="str">
        <f>IF(Table1[[#This Row],[Is Data Valid]]=TRUE,_xlfn.NORM.S.DIST(Table1[[#This Row],[Birthweight Z-Score (BW-10%)]],TRUE)*100,"")</f>
        <v/>
      </c>
      <c r="L8838" s="7" t="str">
        <f>IF(Table1[[#This Row],[Is Data Valid]]=TRUE,_xlfn.NORM.S.DIST(Table1[[#This Row],[Birthweight Z-Score (BW+10%)]],TRUE)*100,"")</f>
        <v/>
      </c>
    </row>
    <row r="8839" spans="1:12" x14ac:dyDescent="0.25">
      <c r="A8839" s="3"/>
      <c r="B8839" s="2"/>
      <c r="C8839" s="2"/>
      <c r="D8839" s="2" t="b">
        <f>IF(AND(NOT(ISBLANK(Table1[[#This Row],[Fetal Sex (Male, Female or Unknown)]])),ISNUMBER(Table1[[#This Row],[Birthweight (grams)]]),ISNUMBER(Table1[[#This Row],[Gestation (days)]])),TRUE,FALSE)</f>
        <v>0</v>
      </c>
      <c r="E8839" s="2" t="str">
        <f>IF(Table1[[#This Row],[Is Data Valid]]=TRUE,IF(Table1[[#This Row],[Fetal Sex (Male, Female or Unknown)]]="Male",Backend!$C$5,IF(Table1[[#This Row],[Fetal Sex (Male, Female or Unknown)]]="Female",Backend!$C$6,IF(Table1[[#This Row],[Fetal Sex (Male, Female or Unknown)]]="Unknown",Backend!$C$7,"Error"))),"")</f>
        <v/>
      </c>
      <c r="F8839" s="8" t="str">
        <f>IF(Table1[[#This Row],[Is Data Valid]]=TRUE,EXP(0.578+0.332*((Table1[[#This Row],[Gestation (days)]]+0.5)/7)-0.00354*((Table1[[#This Row],[Gestation (days)]]+0.5)/7)^2)*Table1[[#This Row],[BW40_3705]],"")</f>
        <v/>
      </c>
      <c r="G8839" s="2" t="str">
        <f>IF(Table1[[#This Row],[Is Data Valid]]=TRUE,((Table1[[#This Row],[Birthweight (grams)]]/Table1[[#This Row],[BW_GA]])-1)/(Backend!$B$3/100*Table1[[#This Row],[BW40_3705]]),"")</f>
        <v/>
      </c>
      <c r="H8839" s="7" t="str">
        <f>IF(Table1[[#This Row],[Is Data Valid]]=TRUE,((Table1[[#This Row],[Birthweight (grams)]]*0.9/Table1[[#This Row],[BW_GA]])-1)/(Backend!$B$3/100*Table1[[#This Row],[BW40_3705]]),"")</f>
        <v/>
      </c>
      <c r="I8839" s="7" t="str">
        <f>IF(Table1[[#This Row],[Is Data Valid]]=TRUE,((Table1[[#This Row],[Birthweight (grams)]]*1.1/Table1[[#This Row],[BW_GA]])-1)/(Backend!$B$3/100*Table1[[#This Row],[BW40_3705]]),"")</f>
        <v/>
      </c>
      <c r="J8839" s="7" t="str">
        <f>IF(Table1[[#This Row],[Is Data Valid]]=TRUE,_xlfn.NORM.S.DIST(Table1[[#This Row],[Birthweight Z-Score]],TRUE)*100,"")</f>
        <v/>
      </c>
      <c r="K8839" s="7" t="str">
        <f>IF(Table1[[#This Row],[Is Data Valid]]=TRUE,_xlfn.NORM.S.DIST(Table1[[#This Row],[Birthweight Z-Score (BW-10%)]],TRUE)*100,"")</f>
        <v/>
      </c>
      <c r="L8839" s="7" t="str">
        <f>IF(Table1[[#This Row],[Is Data Valid]]=TRUE,_xlfn.NORM.S.DIST(Table1[[#This Row],[Birthweight Z-Score (BW+10%)]],TRUE)*100,"")</f>
        <v/>
      </c>
    </row>
    <row r="8840" spans="1:12" x14ac:dyDescent="0.25">
      <c r="A8840" s="3"/>
      <c r="B8840" s="2"/>
      <c r="C8840" s="2"/>
      <c r="D8840" s="2" t="b">
        <f>IF(AND(NOT(ISBLANK(Table1[[#This Row],[Fetal Sex (Male, Female or Unknown)]])),ISNUMBER(Table1[[#This Row],[Birthweight (grams)]]),ISNUMBER(Table1[[#This Row],[Gestation (days)]])),TRUE,FALSE)</f>
        <v>0</v>
      </c>
      <c r="E8840" s="2" t="str">
        <f>IF(Table1[[#This Row],[Is Data Valid]]=TRUE,IF(Table1[[#This Row],[Fetal Sex (Male, Female or Unknown)]]="Male",Backend!$C$5,IF(Table1[[#This Row],[Fetal Sex (Male, Female or Unknown)]]="Female",Backend!$C$6,IF(Table1[[#This Row],[Fetal Sex (Male, Female or Unknown)]]="Unknown",Backend!$C$7,"Error"))),"")</f>
        <v/>
      </c>
      <c r="F8840" s="8" t="str">
        <f>IF(Table1[[#This Row],[Is Data Valid]]=TRUE,EXP(0.578+0.332*((Table1[[#This Row],[Gestation (days)]]+0.5)/7)-0.00354*((Table1[[#This Row],[Gestation (days)]]+0.5)/7)^2)*Table1[[#This Row],[BW40_3705]],"")</f>
        <v/>
      </c>
      <c r="G8840" s="2" t="str">
        <f>IF(Table1[[#This Row],[Is Data Valid]]=TRUE,((Table1[[#This Row],[Birthweight (grams)]]/Table1[[#This Row],[BW_GA]])-1)/(Backend!$B$3/100*Table1[[#This Row],[BW40_3705]]),"")</f>
        <v/>
      </c>
      <c r="H8840" s="7" t="str">
        <f>IF(Table1[[#This Row],[Is Data Valid]]=TRUE,((Table1[[#This Row],[Birthweight (grams)]]*0.9/Table1[[#This Row],[BW_GA]])-1)/(Backend!$B$3/100*Table1[[#This Row],[BW40_3705]]),"")</f>
        <v/>
      </c>
      <c r="I8840" s="7" t="str">
        <f>IF(Table1[[#This Row],[Is Data Valid]]=TRUE,((Table1[[#This Row],[Birthweight (grams)]]*1.1/Table1[[#This Row],[BW_GA]])-1)/(Backend!$B$3/100*Table1[[#This Row],[BW40_3705]]),"")</f>
        <v/>
      </c>
      <c r="J8840" s="7" t="str">
        <f>IF(Table1[[#This Row],[Is Data Valid]]=TRUE,_xlfn.NORM.S.DIST(Table1[[#This Row],[Birthweight Z-Score]],TRUE)*100,"")</f>
        <v/>
      </c>
      <c r="K8840" s="7" t="str">
        <f>IF(Table1[[#This Row],[Is Data Valid]]=TRUE,_xlfn.NORM.S.DIST(Table1[[#This Row],[Birthweight Z-Score (BW-10%)]],TRUE)*100,"")</f>
        <v/>
      </c>
      <c r="L8840" s="7" t="str">
        <f>IF(Table1[[#This Row],[Is Data Valid]]=TRUE,_xlfn.NORM.S.DIST(Table1[[#This Row],[Birthweight Z-Score (BW+10%)]],TRUE)*100,"")</f>
        <v/>
      </c>
    </row>
    <row r="8841" spans="1:12" x14ac:dyDescent="0.25">
      <c r="A8841" s="3"/>
      <c r="B8841" s="2"/>
      <c r="C8841" s="2"/>
      <c r="D8841" s="2" t="b">
        <f>IF(AND(NOT(ISBLANK(Table1[[#This Row],[Fetal Sex (Male, Female or Unknown)]])),ISNUMBER(Table1[[#This Row],[Birthweight (grams)]]),ISNUMBER(Table1[[#This Row],[Gestation (days)]])),TRUE,FALSE)</f>
        <v>0</v>
      </c>
      <c r="E8841" s="2" t="str">
        <f>IF(Table1[[#This Row],[Is Data Valid]]=TRUE,IF(Table1[[#This Row],[Fetal Sex (Male, Female or Unknown)]]="Male",Backend!$C$5,IF(Table1[[#This Row],[Fetal Sex (Male, Female or Unknown)]]="Female",Backend!$C$6,IF(Table1[[#This Row],[Fetal Sex (Male, Female or Unknown)]]="Unknown",Backend!$C$7,"Error"))),"")</f>
        <v/>
      </c>
      <c r="F8841" s="8" t="str">
        <f>IF(Table1[[#This Row],[Is Data Valid]]=TRUE,EXP(0.578+0.332*((Table1[[#This Row],[Gestation (days)]]+0.5)/7)-0.00354*((Table1[[#This Row],[Gestation (days)]]+0.5)/7)^2)*Table1[[#This Row],[BW40_3705]],"")</f>
        <v/>
      </c>
      <c r="G8841" s="2" t="str">
        <f>IF(Table1[[#This Row],[Is Data Valid]]=TRUE,((Table1[[#This Row],[Birthweight (grams)]]/Table1[[#This Row],[BW_GA]])-1)/(Backend!$B$3/100*Table1[[#This Row],[BW40_3705]]),"")</f>
        <v/>
      </c>
      <c r="H8841" s="7" t="str">
        <f>IF(Table1[[#This Row],[Is Data Valid]]=TRUE,((Table1[[#This Row],[Birthweight (grams)]]*0.9/Table1[[#This Row],[BW_GA]])-1)/(Backend!$B$3/100*Table1[[#This Row],[BW40_3705]]),"")</f>
        <v/>
      </c>
      <c r="I8841" s="7" t="str">
        <f>IF(Table1[[#This Row],[Is Data Valid]]=TRUE,((Table1[[#This Row],[Birthweight (grams)]]*1.1/Table1[[#This Row],[BW_GA]])-1)/(Backend!$B$3/100*Table1[[#This Row],[BW40_3705]]),"")</f>
        <v/>
      </c>
      <c r="J8841" s="7" t="str">
        <f>IF(Table1[[#This Row],[Is Data Valid]]=TRUE,_xlfn.NORM.S.DIST(Table1[[#This Row],[Birthweight Z-Score]],TRUE)*100,"")</f>
        <v/>
      </c>
      <c r="K8841" s="7" t="str">
        <f>IF(Table1[[#This Row],[Is Data Valid]]=TRUE,_xlfn.NORM.S.DIST(Table1[[#This Row],[Birthweight Z-Score (BW-10%)]],TRUE)*100,"")</f>
        <v/>
      </c>
      <c r="L8841" s="7" t="str">
        <f>IF(Table1[[#This Row],[Is Data Valid]]=TRUE,_xlfn.NORM.S.DIST(Table1[[#This Row],[Birthweight Z-Score (BW+10%)]],TRUE)*100,"")</f>
        <v/>
      </c>
    </row>
    <row r="8842" spans="1:12" x14ac:dyDescent="0.25">
      <c r="A8842" s="3"/>
      <c r="B8842" s="2"/>
      <c r="C8842" s="2"/>
      <c r="D8842" s="2" t="b">
        <f>IF(AND(NOT(ISBLANK(Table1[[#This Row],[Fetal Sex (Male, Female or Unknown)]])),ISNUMBER(Table1[[#This Row],[Birthweight (grams)]]),ISNUMBER(Table1[[#This Row],[Gestation (days)]])),TRUE,FALSE)</f>
        <v>0</v>
      </c>
      <c r="E8842" s="2" t="str">
        <f>IF(Table1[[#This Row],[Is Data Valid]]=TRUE,IF(Table1[[#This Row],[Fetal Sex (Male, Female or Unknown)]]="Male",Backend!$C$5,IF(Table1[[#This Row],[Fetal Sex (Male, Female or Unknown)]]="Female",Backend!$C$6,IF(Table1[[#This Row],[Fetal Sex (Male, Female or Unknown)]]="Unknown",Backend!$C$7,"Error"))),"")</f>
        <v/>
      </c>
      <c r="F8842" s="8" t="str">
        <f>IF(Table1[[#This Row],[Is Data Valid]]=TRUE,EXP(0.578+0.332*((Table1[[#This Row],[Gestation (days)]]+0.5)/7)-0.00354*((Table1[[#This Row],[Gestation (days)]]+0.5)/7)^2)*Table1[[#This Row],[BW40_3705]],"")</f>
        <v/>
      </c>
      <c r="G8842" s="2" t="str">
        <f>IF(Table1[[#This Row],[Is Data Valid]]=TRUE,((Table1[[#This Row],[Birthweight (grams)]]/Table1[[#This Row],[BW_GA]])-1)/(Backend!$B$3/100*Table1[[#This Row],[BW40_3705]]),"")</f>
        <v/>
      </c>
      <c r="H8842" s="7" t="str">
        <f>IF(Table1[[#This Row],[Is Data Valid]]=TRUE,((Table1[[#This Row],[Birthweight (grams)]]*0.9/Table1[[#This Row],[BW_GA]])-1)/(Backend!$B$3/100*Table1[[#This Row],[BW40_3705]]),"")</f>
        <v/>
      </c>
      <c r="I8842" s="7" t="str">
        <f>IF(Table1[[#This Row],[Is Data Valid]]=TRUE,((Table1[[#This Row],[Birthweight (grams)]]*1.1/Table1[[#This Row],[BW_GA]])-1)/(Backend!$B$3/100*Table1[[#This Row],[BW40_3705]]),"")</f>
        <v/>
      </c>
      <c r="J8842" s="7" t="str">
        <f>IF(Table1[[#This Row],[Is Data Valid]]=TRUE,_xlfn.NORM.S.DIST(Table1[[#This Row],[Birthweight Z-Score]],TRUE)*100,"")</f>
        <v/>
      </c>
      <c r="K8842" s="7" t="str">
        <f>IF(Table1[[#This Row],[Is Data Valid]]=TRUE,_xlfn.NORM.S.DIST(Table1[[#This Row],[Birthweight Z-Score (BW-10%)]],TRUE)*100,"")</f>
        <v/>
      </c>
      <c r="L8842" s="7" t="str">
        <f>IF(Table1[[#This Row],[Is Data Valid]]=TRUE,_xlfn.NORM.S.DIST(Table1[[#This Row],[Birthweight Z-Score (BW+10%)]],TRUE)*100,"")</f>
        <v/>
      </c>
    </row>
    <row r="8843" spans="1:12" x14ac:dyDescent="0.25">
      <c r="A8843" s="3"/>
      <c r="B8843" s="2"/>
      <c r="C8843" s="2"/>
      <c r="D8843" s="2" t="b">
        <f>IF(AND(NOT(ISBLANK(Table1[[#This Row],[Fetal Sex (Male, Female or Unknown)]])),ISNUMBER(Table1[[#This Row],[Birthweight (grams)]]),ISNUMBER(Table1[[#This Row],[Gestation (days)]])),TRUE,FALSE)</f>
        <v>0</v>
      </c>
      <c r="E8843" s="2" t="str">
        <f>IF(Table1[[#This Row],[Is Data Valid]]=TRUE,IF(Table1[[#This Row],[Fetal Sex (Male, Female or Unknown)]]="Male",Backend!$C$5,IF(Table1[[#This Row],[Fetal Sex (Male, Female or Unknown)]]="Female",Backend!$C$6,IF(Table1[[#This Row],[Fetal Sex (Male, Female or Unknown)]]="Unknown",Backend!$C$7,"Error"))),"")</f>
        <v/>
      </c>
      <c r="F8843" s="8" t="str">
        <f>IF(Table1[[#This Row],[Is Data Valid]]=TRUE,EXP(0.578+0.332*((Table1[[#This Row],[Gestation (days)]]+0.5)/7)-0.00354*((Table1[[#This Row],[Gestation (days)]]+0.5)/7)^2)*Table1[[#This Row],[BW40_3705]],"")</f>
        <v/>
      </c>
      <c r="G8843" s="2" t="str">
        <f>IF(Table1[[#This Row],[Is Data Valid]]=TRUE,((Table1[[#This Row],[Birthweight (grams)]]/Table1[[#This Row],[BW_GA]])-1)/(Backend!$B$3/100*Table1[[#This Row],[BW40_3705]]),"")</f>
        <v/>
      </c>
      <c r="H8843" s="7" t="str">
        <f>IF(Table1[[#This Row],[Is Data Valid]]=TRUE,((Table1[[#This Row],[Birthweight (grams)]]*0.9/Table1[[#This Row],[BW_GA]])-1)/(Backend!$B$3/100*Table1[[#This Row],[BW40_3705]]),"")</f>
        <v/>
      </c>
      <c r="I8843" s="7" t="str">
        <f>IF(Table1[[#This Row],[Is Data Valid]]=TRUE,((Table1[[#This Row],[Birthweight (grams)]]*1.1/Table1[[#This Row],[BW_GA]])-1)/(Backend!$B$3/100*Table1[[#This Row],[BW40_3705]]),"")</f>
        <v/>
      </c>
      <c r="J8843" s="7" t="str">
        <f>IF(Table1[[#This Row],[Is Data Valid]]=TRUE,_xlfn.NORM.S.DIST(Table1[[#This Row],[Birthweight Z-Score]],TRUE)*100,"")</f>
        <v/>
      </c>
      <c r="K8843" s="7" t="str">
        <f>IF(Table1[[#This Row],[Is Data Valid]]=TRUE,_xlfn.NORM.S.DIST(Table1[[#This Row],[Birthweight Z-Score (BW-10%)]],TRUE)*100,"")</f>
        <v/>
      </c>
      <c r="L8843" s="7" t="str">
        <f>IF(Table1[[#This Row],[Is Data Valid]]=TRUE,_xlfn.NORM.S.DIST(Table1[[#This Row],[Birthweight Z-Score (BW+10%)]],TRUE)*100,"")</f>
        <v/>
      </c>
    </row>
    <row r="8844" spans="1:12" x14ac:dyDescent="0.25">
      <c r="A8844" s="3"/>
      <c r="B8844" s="2"/>
      <c r="C8844" s="2"/>
      <c r="D8844" s="2" t="b">
        <f>IF(AND(NOT(ISBLANK(Table1[[#This Row],[Fetal Sex (Male, Female or Unknown)]])),ISNUMBER(Table1[[#This Row],[Birthweight (grams)]]),ISNUMBER(Table1[[#This Row],[Gestation (days)]])),TRUE,FALSE)</f>
        <v>0</v>
      </c>
      <c r="E8844" s="2" t="str">
        <f>IF(Table1[[#This Row],[Is Data Valid]]=TRUE,IF(Table1[[#This Row],[Fetal Sex (Male, Female or Unknown)]]="Male",Backend!$C$5,IF(Table1[[#This Row],[Fetal Sex (Male, Female or Unknown)]]="Female",Backend!$C$6,IF(Table1[[#This Row],[Fetal Sex (Male, Female or Unknown)]]="Unknown",Backend!$C$7,"Error"))),"")</f>
        <v/>
      </c>
      <c r="F8844" s="8" t="str">
        <f>IF(Table1[[#This Row],[Is Data Valid]]=TRUE,EXP(0.578+0.332*((Table1[[#This Row],[Gestation (days)]]+0.5)/7)-0.00354*((Table1[[#This Row],[Gestation (days)]]+0.5)/7)^2)*Table1[[#This Row],[BW40_3705]],"")</f>
        <v/>
      </c>
      <c r="G8844" s="2" t="str">
        <f>IF(Table1[[#This Row],[Is Data Valid]]=TRUE,((Table1[[#This Row],[Birthweight (grams)]]/Table1[[#This Row],[BW_GA]])-1)/(Backend!$B$3/100*Table1[[#This Row],[BW40_3705]]),"")</f>
        <v/>
      </c>
      <c r="H8844" s="7" t="str">
        <f>IF(Table1[[#This Row],[Is Data Valid]]=TRUE,((Table1[[#This Row],[Birthweight (grams)]]*0.9/Table1[[#This Row],[BW_GA]])-1)/(Backend!$B$3/100*Table1[[#This Row],[BW40_3705]]),"")</f>
        <v/>
      </c>
      <c r="I8844" s="7" t="str">
        <f>IF(Table1[[#This Row],[Is Data Valid]]=TRUE,((Table1[[#This Row],[Birthweight (grams)]]*1.1/Table1[[#This Row],[BW_GA]])-1)/(Backend!$B$3/100*Table1[[#This Row],[BW40_3705]]),"")</f>
        <v/>
      </c>
      <c r="J8844" s="7" t="str">
        <f>IF(Table1[[#This Row],[Is Data Valid]]=TRUE,_xlfn.NORM.S.DIST(Table1[[#This Row],[Birthweight Z-Score]],TRUE)*100,"")</f>
        <v/>
      </c>
      <c r="K8844" s="7" t="str">
        <f>IF(Table1[[#This Row],[Is Data Valid]]=TRUE,_xlfn.NORM.S.DIST(Table1[[#This Row],[Birthweight Z-Score (BW-10%)]],TRUE)*100,"")</f>
        <v/>
      </c>
      <c r="L8844" s="7" t="str">
        <f>IF(Table1[[#This Row],[Is Data Valid]]=TRUE,_xlfn.NORM.S.DIST(Table1[[#This Row],[Birthweight Z-Score (BW+10%)]],TRUE)*100,"")</f>
        <v/>
      </c>
    </row>
    <row r="8845" spans="1:12" x14ac:dyDescent="0.25">
      <c r="A8845" s="3"/>
      <c r="B8845" s="2"/>
      <c r="C8845" s="2"/>
      <c r="D8845" s="2" t="b">
        <f>IF(AND(NOT(ISBLANK(Table1[[#This Row],[Fetal Sex (Male, Female or Unknown)]])),ISNUMBER(Table1[[#This Row],[Birthweight (grams)]]),ISNUMBER(Table1[[#This Row],[Gestation (days)]])),TRUE,FALSE)</f>
        <v>0</v>
      </c>
      <c r="E8845" s="2" t="str">
        <f>IF(Table1[[#This Row],[Is Data Valid]]=TRUE,IF(Table1[[#This Row],[Fetal Sex (Male, Female or Unknown)]]="Male",Backend!$C$5,IF(Table1[[#This Row],[Fetal Sex (Male, Female or Unknown)]]="Female",Backend!$C$6,IF(Table1[[#This Row],[Fetal Sex (Male, Female or Unknown)]]="Unknown",Backend!$C$7,"Error"))),"")</f>
        <v/>
      </c>
      <c r="F8845" s="8" t="str">
        <f>IF(Table1[[#This Row],[Is Data Valid]]=TRUE,EXP(0.578+0.332*((Table1[[#This Row],[Gestation (days)]]+0.5)/7)-0.00354*((Table1[[#This Row],[Gestation (days)]]+0.5)/7)^2)*Table1[[#This Row],[BW40_3705]],"")</f>
        <v/>
      </c>
      <c r="G8845" s="2" t="str">
        <f>IF(Table1[[#This Row],[Is Data Valid]]=TRUE,((Table1[[#This Row],[Birthweight (grams)]]/Table1[[#This Row],[BW_GA]])-1)/(Backend!$B$3/100*Table1[[#This Row],[BW40_3705]]),"")</f>
        <v/>
      </c>
      <c r="H8845" s="7" t="str">
        <f>IF(Table1[[#This Row],[Is Data Valid]]=TRUE,((Table1[[#This Row],[Birthweight (grams)]]*0.9/Table1[[#This Row],[BW_GA]])-1)/(Backend!$B$3/100*Table1[[#This Row],[BW40_3705]]),"")</f>
        <v/>
      </c>
      <c r="I8845" s="7" t="str">
        <f>IF(Table1[[#This Row],[Is Data Valid]]=TRUE,((Table1[[#This Row],[Birthweight (grams)]]*1.1/Table1[[#This Row],[BW_GA]])-1)/(Backend!$B$3/100*Table1[[#This Row],[BW40_3705]]),"")</f>
        <v/>
      </c>
      <c r="J8845" s="7" t="str">
        <f>IF(Table1[[#This Row],[Is Data Valid]]=TRUE,_xlfn.NORM.S.DIST(Table1[[#This Row],[Birthweight Z-Score]],TRUE)*100,"")</f>
        <v/>
      </c>
      <c r="K8845" s="7" t="str">
        <f>IF(Table1[[#This Row],[Is Data Valid]]=TRUE,_xlfn.NORM.S.DIST(Table1[[#This Row],[Birthweight Z-Score (BW-10%)]],TRUE)*100,"")</f>
        <v/>
      </c>
      <c r="L8845" s="7" t="str">
        <f>IF(Table1[[#This Row],[Is Data Valid]]=TRUE,_xlfn.NORM.S.DIST(Table1[[#This Row],[Birthweight Z-Score (BW+10%)]],TRUE)*100,"")</f>
        <v/>
      </c>
    </row>
    <row r="8846" spans="1:12" x14ac:dyDescent="0.25">
      <c r="A8846" s="3"/>
      <c r="B8846" s="2"/>
      <c r="C8846" s="2"/>
      <c r="D8846" s="2" t="b">
        <f>IF(AND(NOT(ISBLANK(Table1[[#This Row],[Fetal Sex (Male, Female or Unknown)]])),ISNUMBER(Table1[[#This Row],[Birthweight (grams)]]),ISNUMBER(Table1[[#This Row],[Gestation (days)]])),TRUE,FALSE)</f>
        <v>0</v>
      </c>
      <c r="E8846" s="2" t="str">
        <f>IF(Table1[[#This Row],[Is Data Valid]]=TRUE,IF(Table1[[#This Row],[Fetal Sex (Male, Female or Unknown)]]="Male",Backend!$C$5,IF(Table1[[#This Row],[Fetal Sex (Male, Female or Unknown)]]="Female",Backend!$C$6,IF(Table1[[#This Row],[Fetal Sex (Male, Female or Unknown)]]="Unknown",Backend!$C$7,"Error"))),"")</f>
        <v/>
      </c>
      <c r="F8846" s="8" t="str">
        <f>IF(Table1[[#This Row],[Is Data Valid]]=TRUE,EXP(0.578+0.332*((Table1[[#This Row],[Gestation (days)]]+0.5)/7)-0.00354*((Table1[[#This Row],[Gestation (days)]]+0.5)/7)^2)*Table1[[#This Row],[BW40_3705]],"")</f>
        <v/>
      </c>
      <c r="G8846" s="2" t="str">
        <f>IF(Table1[[#This Row],[Is Data Valid]]=TRUE,((Table1[[#This Row],[Birthweight (grams)]]/Table1[[#This Row],[BW_GA]])-1)/(Backend!$B$3/100*Table1[[#This Row],[BW40_3705]]),"")</f>
        <v/>
      </c>
      <c r="H8846" s="7" t="str">
        <f>IF(Table1[[#This Row],[Is Data Valid]]=TRUE,((Table1[[#This Row],[Birthweight (grams)]]*0.9/Table1[[#This Row],[BW_GA]])-1)/(Backend!$B$3/100*Table1[[#This Row],[BW40_3705]]),"")</f>
        <v/>
      </c>
      <c r="I8846" s="7" t="str">
        <f>IF(Table1[[#This Row],[Is Data Valid]]=TRUE,((Table1[[#This Row],[Birthweight (grams)]]*1.1/Table1[[#This Row],[BW_GA]])-1)/(Backend!$B$3/100*Table1[[#This Row],[BW40_3705]]),"")</f>
        <v/>
      </c>
      <c r="J8846" s="7" t="str">
        <f>IF(Table1[[#This Row],[Is Data Valid]]=TRUE,_xlfn.NORM.S.DIST(Table1[[#This Row],[Birthweight Z-Score]],TRUE)*100,"")</f>
        <v/>
      </c>
      <c r="K8846" s="7" t="str">
        <f>IF(Table1[[#This Row],[Is Data Valid]]=TRUE,_xlfn.NORM.S.DIST(Table1[[#This Row],[Birthweight Z-Score (BW-10%)]],TRUE)*100,"")</f>
        <v/>
      </c>
      <c r="L8846" s="7" t="str">
        <f>IF(Table1[[#This Row],[Is Data Valid]]=TRUE,_xlfn.NORM.S.DIST(Table1[[#This Row],[Birthweight Z-Score (BW+10%)]],TRUE)*100,"")</f>
        <v/>
      </c>
    </row>
    <row r="8847" spans="1:12" x14ac:dyDescent="0.25">
      <c r="A8847" s="3"/>
      <c r="B8847" s="2"/>
      <c r="C8847" s="2"/>
      <c r="D8847" s="2" t="b">
        <f>IF(AND(NOT(ISBLANK(Table1[[#This Row],[Fetal Sex (Male, Female or Unknown)]])),ISNUMBER(Table1[[#This Row],[Birthweight (grams)]]),ISNUMBER(Table1[[#This Row],[Gestation (days)]])),TRUE,FALSE)</f>
        <v>0</v>
      </c>
      <c r="E8847" s="2" t="str">
        <f>IF(Table1[[#This Row],[Is Data Valid]]=TRUE,IF(Table1[[#This Row],[Fetal Sex (Male, Female or Unknown)]]="Male",Backend!$C$5,IF(Table1[[#This Row],[Fetal Sex (Male, Female or Unknown)]]="Female",Backend!$C$6,IF(Table1[[#This Row],[Fetal Sex (Male, Female or Unknown)]]="Unknown",Backend!$C$7,"Error"))),"")</f>
        <v/>
      </c>
      <c r="F8847" s="8" t="str">
        <f>IF(Table1[[#This Row],[Is Data Valid]]=TRUE,EXP(0.578+0.332*((Table1[[#This Row],[Gestation (days)]]+0.5)/7)-0.00354*((Table1[[#This Row],[Gestation (days)]]+0.5)/7)^2)*Table1[[#This Row],[BW40_3705]],"")</f>
        <v/>
      </c>
      <c r="G8847" s="2" t="str">
        <f>IF(Table1[[#This Row],[Is Data Valid]]=TRUE,((Table1[[#This Row],[Birthweight (grams)]]/Table1[[#This Row],[BW_GA]])-1)/(Backend!$B$3/100*Table1[[#This Row],[BW40_3705]]),"")</f>
        <v/>
      </c>
      <c r="H8847" s="7" t="str">
        <f>IF(Table1[[#This Row],[Is Data Valid]]=TRUE,((Table1[[#This Row],[Birthweight (grams)]]*0.9/Table1[[#This Row],[BW_GA]])-1)/(Backend!$B$3/100*Table1[[#This Row],[BW40_3705]]),"")</f>
        <v/>
      </c>
      <c r="I8847" s="7" t="str">
        <f>IF(Table1[[#This Row],[Is Data Valid]]=TRUE,((Table1[[#This Row],[Birthweight (grams)]]*1.1/Table1[[#This Row],[BW_GA]])-1)/(Backend!$B$3/100*Table1[[#This Row],[BW40_3705]]),"")</f>
        <v/>
      </c>
      <c r="J8847" s="7" t="str">
        <f>IF(Table1[[#This Row],[Is Data Valid]]=TRUE,_xlfn.NORM.S.DIST(Table1[[#This Row],[Birthweight Z-Score]],TRUE)*100,"")</f>
        <v/>
      </c>
      <c r="K8847" s="7" t="str">
        <f>IF(Table1[[#This Row],[Is Data Valid]]=TRUE,_xlfn.NORM.S.DIST(Table1[[#This Row],[Birthweight Z-Score (BW-10%)]],TRUE)*100,"")</f>
        <v/>
      </c>
      <c r="L8847" s="7" t="str">
        <f>IF(Table1[[#This Row],[Is Data Valid]]=TRUE,_xlfn.NORM.S.DIST(Table1[[#This Row],[Birthweight Z-Score (BW+10%)]],TRUE)*100,"")</f>
        <v/>
      </c>
    </row>
    <row r="8848" spans="1:12" x14ac:dyDescent="0.25">
      <c r="A8848" s="3"/>
      <c r="B8848" s="2"/>
      <c r="C8848" s="2"/>
      <c r="D8848" s="2" t="b">
        <f>IF(AND(NOT(ISBLANK(Table1[[#This Row],[Fetal Sex (Male, Female or Unknown)]])),ISNUMBER(Table1[[#This Row],[Birthweight (grams)]]),ISNUMBER(Table1[[#This Row],[Gestation (days)]])),TRUE,FALSE)</f>
        <v>0</v>
      </c>
      <c r="E8848" s="2" t="str">
        <f>IF(Table1[[#This Row],[Is Data Valid]]=TRUE,IF(Table1[[#This Row],[Fetal Sex (Male, Female or Unknown)]]="Male",Backend!$C$5,IF(Table1[[#This Row],[Fetal Sex (Male, Female or Unknown)]]="Female",Backend!$C$6,IF(Table1[[#This Row],[Fetal Sex (Male, Female or Unknown)]]="Unknown",Backend!$C$7,"Error"))),"")</f>
        <v/>
      </c>
      <c r="F8848" s="8" t="str">
        <f>IF(Table1[[#This Row],[Is Data Valid]]=TRUE,EXP(0.578+0.332*((Table1[[#This Row],[Gestation (days)]]+0.5)/7)-0.00354*((Table1[[#This Row],[Gestation (days)]]+0.5)/7)^2)*Table1[[#This Row],[BW40_3705]],"")</f>
        <v/>
      </c>
      <c r="G8848" s="2" t="str">
        <f>IF(Table1[[#This Row],[Is Data Valid]]=TRUE,((Table1[[#This Row],[Birthweight (grams)]]/Table1[[#This Row],[BW_GA]])-1)/(Backend!$B$3/100*Table1[[#This Row],[BW40_3705]]),"")</f>
        <v/>
      </c>
      <c r="H8848" s="7" t="str">
        <f>IF(Table1[[#This Row],[Is Data Valid]]=TRUE,((Table1[[#This Row],[Birthweight (grams)]]*0.9/Table1[[#This Row],[BW_GA]])-1)/(Backend!$B$3/100*Table1[[#This Row],[BW40_3705]]),"")</f>
        <v/>
      </c>
      <c r="I8848" s="7" t="str">
        <f>IF(Table1[[#This Row],[Is Data Valid]]=TRUE,((Table1[[#This Row],[Birthweight (grams)]]*1.1/Table1[[#This Row],[BW_GA]])-1)/(Backend!$B$3/100*Table1[[#This Row],[BW40_3705]]),"")</f>
        <v/>
      </c>
      <c r="J8848" s="7" t="str">
        <f>IF(Table1[[#This Row],[Is Data Valid]]=TRUE,_xlfn.NORM.S.DIST(Table1[[#This Row],[Birthweight Z-Score]],TRUE)*100,"")</f>
        <v/>
      </c>
      <c r="K8848" s="7" t="str">
        <f>IF(Table1[[#This Row],[Is Data Valid]]=TRUE,_xlfn.NORM.S.DIST(Table1[[#This Row],[Birthweight Z-Score (BW-10%)]],TRUE)*100,"")</f>
        <v/>
      </c>
      <c r="L8848" s="7" t="str">
        <f>IF(Table1[[#This Row],[Is Data Valid]]=TRUE,_xlfn.NORM.S.DIST(Table1[[#This Row],[Birthweight Z-Score (BW+10%)]],TRUE)*100,"")</f>
        <v/>
      </c>
    </row>
    <row r="8849" spans="1:12" x14ac:dyDescent="0.25">
      <c r="A8849" s="3"/>
      <c r="B8849" s="2"/>
      <c r="C8849" s="2"/>
      <c r="D8849" s="2" t="b">
        <f>IF(AND(NOT(ISBLANK(Table1[[#This Row],[Fetal Sex (Male, Female or Unknown)]])),ISNUMBER(Table1[[#This Row],[Birthweight (grams)]]),ISNUMBER(Table1[[#This Row],[Gestation (days)]])),TRUE,FALSE)</f>
        <v>0</v>
      </c>
      <c r="E8849" s="2" t="str">
        <f>IF(Table1[[#This Row],[Is Data Valid]]=TRUE,IF(Table1[[#This Row],[Fetal Sex (Male, Female or Unknown)]]="Male",Backend!$C$5,IF(Table1[[#This Row],[Fetal Sex (Male, Female or Unknown)]]="Female",Backend!$C$6,IF(Table1[[#This Row],[Fetal Sex (Male, Female or Unknown)]]="Unknown",Backend!$C$7,"Error"))),"")</f>
        <v/>
      </c>
      <c r="F8849" s="8" t="str">
        <f>IF(Table1[[#This Row],[Is Data Valid]]=TRUE,EXP(0.578+0.332*((Table1[[#This Row],[Gestation (days)]]+0.5)/7)-0.00354*((Table1[[#This Row],[Gestation (days)]]+0.5)/7)^2)*Table1[[#This Row],[BW40_3705]],"")</f>
        <v/>
      </c>
      <c r="G8849" s="2" t="str">
        <f>IF(Table1[[#This Row],[Is Data Valid]]=TRUE,((Table1[[#This Row],[Birthweight (grams)]]/Table1[[#This Row],[BW_GA]])-1)/(Backend!$B$3/100*Table1[[#This Row],[BW40_3705]]),"")</f>
        <v/>
      </c>
      <c r="H8849" s="7" t="str">
        <f>IF(Table1[[#This Row],[Is Data Valid]]=TRUE,((Table1[[#This Row],[Birthweight (grams)]]*0.9/Table1[[#This Row],[BW_GA]])-1)/(Backend!$B$3/100*Table1[[#This Row],[BW40_3705]]),"")</f>
        <v/>
      </c>
      <c r="I8849" s="7" t="str">
        <f>IF(Table1[[#This Row],[Is Data Valid]]=TRUE,((Table1[[#This Row],[Birthweight (grams)]]*1.1/Table1[[#This Row],[BW_GA]])-1)/(Backend!$B$3/100*Table1[[#This Row],[BW40_3705]]),"")</f>
        <v/>
      </c>
      <c r="J8849" s="7" t="str">
        <f>IF(Table1[[#This Row],[Is Data Valid]]=TRUE,_xlfn.NORM.S.DIST(Table1[[#This Row],[Birthweight Z-Score]],TRUE)*100,"")</f>
        <v/>
      </c>
      <c r="K8849" s="7" t="str">
        <f>IF(Table1[[#This Row],[Is Data Valid]]=TRUE,_xlfn.NORM.S.DIST(Table1[[#This Row],[Birthweight Z-Score (BW-10%)]],TRUE)*100,"")</f>
        <v/>
      </c>
      <c r="L8849" s="7" t="str">
        <f>IF(Table1[[#This Row],[Is Data Valid]]=TRUE,_xlfn.NORM.S.DIST(Table1[[#This Row],[Birthweight Z-Score (BW+10%)]],TRUE)*100,"")</f>
        <v/>
      </c>
    </row>
    <row r="8850" spans="1:12" x14ac:dyDescent="0.25">
      <c r="A8850" s="3"/>
      <c r="B8850" s="2"/>
      <c r="C8850" s="2"/>
      <c r="D8850" s="2" t="b">
        <f>IF(AND(NOT(ISBLANK(Table1[[#This Row],[Fetal Sex (Male, Female or Unknown)]])),ISNUMBER(Table1[[#This Row],[Birthweight (grams)]]),ISNUMBER(Table1[[#This Row],[Gestation (days)]])),TRUE,FALSE)</f>
        <v>0</v>
      </c>
      <c r="E8850" s="2" t="str">
        <f>IF(Table1[[#This Row],[Is Data Valid]]=TRUE,IF(Table1[[#This Row],[Fetal Sex (Male, Female or Unknown)]]="Male",Backend!$C$5,IF(Table1[[#This Row],[Fetal Sex (Male, Female or Unknown)]]="Female",Backend!$C$6,IF(Table1[[#This Row],[Fetal Sex (Male, Female or Unknown)]]="Unknown",Backend!$C$7,"Error"))),"")</f>
        <v/>
      </c>
      <c r="F8850" s="8" t="str">
        <f>IF(Table1[[#This Row],[Is Data Valid]]=TRUE,EXP(0.578+0.332*((Table1[[#This Row],[Gestation (days)]]+0.5)/7)-0.00354*((Table1[[#This Row],[Gestation (days)]]+0.5)/7)^2)*Table1[[#This Row],[BW40_3705]],"")</f>
        <v/>
      </c>
      <c r="G8850" s="2" t="str">
        <f>IF(Table1[[#This Row],[Is Data Valid]]=TRUE,((Table1[[#This Row],[Birthweight (grams)]]/Table1[[#This Row],[BW_GA]])-1)/(Backend!$B$3/100*Table1[[#This Row],[BW40_3705]]),"")</f>
        <v/>
      </c>
      <c r="H8850" s="7" t="str">
        <f>IF(Table1[[#This Row],[Is Data Valid]]=TRUE,((Table1[[#This Row],[Birthweight (grams)]]*0.9/Table1[[#This Row],[BW_GA]])-1)/(Backend!$B$3/100*Table1[[#This Row],[BW40_3705]]),"")</f>
        <v/>
      </c>
      <c r="I8850" s="7" t="str">
        <f>IF(Table1[[#This Row],[Is Data Valid]]=TRUE,((Table1[[#This Row],[Birthweight (grams)]]*1.1/Table1[[#This Row],[BW_GA]])-1)/(Backend!$B$3/100*Table1[[#This Row],[BW40_3705]]),"")</f>
        <v/>
      </c>
      <c r="J8850" s="7" t="str">
        <f>IF(Table1[[#This Row],[Is Data Valid]]=TRUE,_xlfn.NORM.S.DIST(Table1[[#This Row],[Birthweight Z-Score]],TRUE)*100,"")</f>
        <v/>
      </c>
      <c r="K8850" s="7" t="str">
        <f>IF(Table1[[#This Row],[Is Data Valid]]=TRUE,_xlfn.NORM.S.DIST(Table1[[#This Row],[Birthweight Z-Score (BW-10%)]],TRUE)*100,"")</f>
        <v/>
      </c>
      <c r="L8850" s="7" t="str">
        <f>IF(Table1[[#This Row],[Is Data Valid]]=TRUE,_xlfn.NORM.S.DIST(Table1[[#This Row],[Birthweight Z-Score (BW+10%)]],TRUE)*100,"")</f>
        <v/>
      </c>
    </row>
    <row r="8851" spans="1:12" x14ac:dyDescent="0.25">
      <c r="A8851" s="3"/>
      <c r="B8851" s="2"/>
      <c r="C8851" s="2"/>
      <c r="D8851" s="2" t="b">
        <f>IF(AND(NOT(ISBLANK(Table1[[#This Row],[Fetal Sex (Male, Female or Unknown)]])),ISNUMBER(Table1[[#This Row],[Birthweight (grams)]]),ISNUMBER(Table1[[#This Row],[Gestation (days)]])),TRUE,FALSE)</f>
        <v>0</v>
      </c>
      <c r="E8851" s="2" t="str">
        <f>IF(Table1[[#This Row],[Is Data Valid]]=TRUE,IF(Table1[[#This Row],[Fetal Sex (Male, Female or Unknown)]]="Male",Backend!$C$5,IF(Table1[[#This Row],[Fetal Sex (Male, Female or Unknown)]]="Female",Backend!$C$6,IF(Table1[[#This Row],[Fetal Sex (Male, Female or Unknown)]]="Unknown",Backend!$C$7,"Error"))),"")</f>
        <v/>
      </c>
      <c r="F8851" s="8" t="str">
        <f>IF(Table1[[#This Row],[Is Data Valid]]=TRUE,EXP(0.578+0.332*((Table1[[#This Row],[Gestation (days)]]+0.5)/7)-0.00354*((Table1[[#This Row],[Gestation (days)]]+0.5)/7)^2)*Table1[[#This Row],[BW40_3705]],"")</f>
        <v/>
      </c>
      <c r="G8851" s="2" t="str">
        <f>IF(Table1[[#This Row],[Is Data Valid]]=TRUE,((Table1[[#This Row],[Birthweight (grams)]]/Table1[[#This Row],[BW_GA]])-1)/(Backend!$B$3/100*Table1[[#This Row],[BW40_3705]]),"")</f>
        <v/>
      </c>
      <c r="H8851" s="7" t="str">
        <f>IF(Table1[[#This Row],[Is Data Valid]]=TRUE,((Table1[[#This Row],[Birthweight (grams)]]*0.9/Table1[[#This Row],[BW_GA]])-1)/(Backend!$B$3/100*Table1[[#This Row],[BW40_3705]]),"")</f>
        <v/>
      </c>
      <c r="I8851" s="7" t="str">
        <f>IF(Table1[[#This Row],[Is Data Valid]]=TRUE,((Table1[[#This Row],[Birthweight (grams)]]*1.1/Table1[[#This Row],[BW_GA]])-1)/(Backend!$B$3/100*Table1[[#This Row],[BW40_3705]]),"")</f>
        <v/>
      </c>
      <c r="J8851" s="7" t="str">
        <f>IF(Table1[[#This Row],[Is Data Valid]]=TRUE,_xlfn.NORM.S.DIST(Table1[[#This Row],[Birthweight Z-Score]],TRUE)*100,"")</f>
        <v/>
      </c>
      <c r="K8851" s="7" t="str">
        <f>IF(Table1[[#This Row],[Is Data Valid]]=TRUE,_xlfn.NORM.S.DIST(Table1[[#This Row],[Birthweight Z-Score (BW-10%)]],TRUE)*100,"")</f>
        <v/>
      </c>
      <c r="L8851" s="7" t="str">
        <f>IF(Table1[[#This Row],[Is Data Valid]]=TRUE,_xlfn.NORM.S.DIST(Table1[[#This Row],[Birthweight Z-Score (BW+10%)]],TRUE)*100,"")</f>
        <v/>
      </c>
    </row>
    <row r="8852" spans="1:12" x14ac:dyDescent="0.25">
      <c r="A8852" s="3"/>
      <c r="B8852" s="2"/>
      <c r="C8852" s="2"/>
      <c r="D8852" s="2" t="b">
        <f>IF(AND(NOT(ISBLANK(Table1[[#This Row],[Fetal Sex (Male, Female or Unknown)]])),ISNUMBER(Table1[[#This Row],[Birthweight (grams)]]),ISNUMBER(Table1[[#This Row],[Gestation (days)]])),TRUE,FALSE)</f>
        <v>0</v>
      </c>
      <c r="E8852" s="2" t="str">
        <f>IF(Table1[[#This Row],[Is Data Valid]]=TRUE,IF(Table1[[#This Row],[Fetal Sex (Male, Female or Unknown)]]="Male",Backend!$C$5,IF(Table1[[#This Row],[Fetal Sex (Male, Female or Unknown)]]="Female",Backend!$C$6,IF(Table1[[#This Row],[Fetal Sex (Male, Female or Unknown)]]="Unknown",Backend!$C$7,"Error"))),"")</f>
        <v/>
      </c>
      <c r="F8852" s="8" t="str">
        <f>IF(Table1[[#This Row],[Is Data Valid]]=TRUE,EXP(0.578+0.332*((Table1[[#This Row],[Gestation (days)]]+0.5)/7)-0.00354*((Table1[[#This Row],[Gestation (days)]]+0.5)/7)^2)*Table1[[#This Row],[BW40_3705]],"")</f>
        <v/>
      </c>
      <c r="G8852" s="2" t="str">
        <f>IF(Table1[[#This Row],[Is Data Valid]]=TRUE,((Table1[[#This Row],[Birthweight (grams)]]/Table1[[#This Row],[BW_GA]])-1)/(Backend!$B$3/100*Table1[[#This Row],[BW40_3705]]),"")</f>
        <v/>
      </c>
      <c r="H8852" s="7" t="str">
        <f>IF(Table1[[#This Row],[Is Data Valid]]=TRUE,((Table1[[#This Row],[Birthweight (grams)]]*0.9/Table1[[#This Row],[BW_GA]])-1)/(Backend!$B$3/100*Table1[[#This Row],[BW40_3705]]),"")</f>
        <v/>
      </c>
      <c r="I8852" s="7" t="str">
        <f>IF(Table1[[#This Row],[Is Data Valid]]=TRUE,((Table1[[#This Row],[Birthweight (grams)]]*1.1/Table1[[#This Row],[BW_GA]])-1)/(Backend!$B$3/100*Table1[[#This Row],[BW40_3705]]),"")</f>
        <v/>
      </c>
      <c r="J8852" s="7" t="str">
        <f>IF(Table1[[#This Row],[Is Data Valid]]=TRUE,_xlfn.NORM.S.DIST(Table1[[#This Row],[Birthweight Z-Score]],TRUE)*100,"")</f>
        <v/>
      </c>
      <c r="K8852" s="7" t="str">
        <f>IF(Table1[[#This Row],[Is Data Valid]]=TRUE,_xlfn.NORM.S.DIST(Table1[[#This Row],[Birthweight Z-Score (BW-10%)]],TRUE)*100,"")</f>
        <v/>
      </c>
      <c r="L8852" s="7" t="str">
        <f>IF(Table1[[#This Row],[Is Data Valid]]=TRUE,_xlfn.NORM.S.DIST(Table1[[#This Row],[Birthweight Z-Score (BW+10%)]],TRUE)*100,"")</f>
        <v/>
      </c>
    </row>
    <row r="8853" spans="1:12" x14ac:dyDescent="0.25">
      <c r="A8853" s="3"/>
      <c r="B8853" s="2"/>
      <c r="C8853" s="2"/>
      <c r="D8853" s="2" t="b">
        <f>IF(AND(NOT(ISBLANK(Table1[[#This Row],[Fetal Sex (Male, Female or Unknown)]])),ISNUMBER(Table1[[#This Row],[Birthweight (grams)]]),ISNUMBER(Table1[[#This Row],[Gestation (days)]])),TRUE,FALSE)</f>
        <v>0</v>
      </c>
      <c r="E8853" s="2" t="str">
        <f>IF(Table1[[#This Row],[Is Data Valid]]=TRUE,IF(Table1[[#This Row],[Fetal Sex (Male, Female or Unknown)]]="Male",Backend!$C$5,IF(Table1[[#This Row],[Fetal Sex (Male, Female or Unknown)]]="Female",Backend!$C$6,IF(Table1[[#This Row],[Fetal Sex (Male, Female or Unknown)]]="Unknown",Backend!$C$7,"Error"))),"")</f>
        <v/>
      </c>
      <c r="F8853" s="8" t="str">
        <f>IF(Table1[[#This Row],[Is Data Valid]]=TRUE,EXP(0.578+0.332*((Table1[[#This Row],[Gestation (days)]]+0.5)/7)-0.00354*((Table1[[#This Row],[Gestation (days)]]+0.5)/7)^2)*Table1[[#This Row],[BW40_3705]],"")</f>
        <v/>
      </c>
      <c r="G8853" s="2" t="str">
        <f>IF(Table1[[#This Row],[Is Data Valid]]=TRUE,((Table1[[#This Row],[Birthweight (grams)]]/Table1[[#This Row],[BW_GA]])-1)/(Backend!$B$3/100*Table1[[#This Row],[BW40_3705]]),"")</f>
        <v/>
      </c>
      <c r="H8853" s="7" t="str">
        <f>IF(Table1[[#This Row],[Is Data Valid]]=TRUE,((Table1[[#This Row],[Birthweight (grams)]]*0.9/Table1[[#This Row],[BW_GA]])-1)/(Backend!$B$3/100*Table1[[#This Row],[BW40_3705]]),"")</f>
        <v/>
      </c>
      <c r="I8853" s="7" t="str">
        <f>IF(Table1[[#This Row],[Is Data Valid]]=TRUE,((Table1[[#This Row],[Birthweight (grams)]]*1.1/Table1[[#This Row],[BW_GA]])-1)/(Backend!$B$3/100*Table1[[#This Row],[BW40_3705]]),"")</f>
        <v/>
      </c>
      <c r="J8853" s="7" t="str">
        <f>IF(Table1[[#This Row],[Is Data Valid]]=TRUE,_xlfn.NORM.S.DIST(Table1[[#This Row],[Birthweight Z-Score]],TRUE)*100,"")</f>
        <v/>
      </c>
      <c r="K8853" s="7" t="str">
        <f>IF(Table1[[#This Row],[Is Data Valid]]=TRUE,_xlfn.NORM.S.DIST(Table1[[#This Row],[Birthweight Z-Score (BW-10%)]],TRUE)*100,"")</f>
        <v/>
      </c>
      <c r="L8853" s="7" t="str">
        <f>IF(Table1[[#This Row],[Is Data Valid]]=TRUE,_xlfn.NORM.S.DIST(Table1[[#This Row],[Birthweight Z-Score (BW+10%)]],TRUE)*100,"")</f>
        <v/>
      </c>
    </row>
    <row r="8854" spans="1:12" x14ac:dyDescent="0.25">
      <c r="A8854" s="3"/>
      <c r="B8854" s="2"/>
      <c r="C8854" s="2"/>
      <c r="D8854" s="2" t="b">
        <f>IF(AND(NOT(ISBLANK(Table1[[#This Row],[Fetal Sex (Male, Female or Unknown)]])),ISNUMBER(Table1[[#This Row],[Birthweight (grams)]]),ISNUMBER(Table1[[#This Row],[Gestation (days)]])),TRUE,FALSE)</f>
        <v>0</v>
      </c>
      <c r="E8854" s="2" t="str">
        <f>IF(Table1[[#This Row],[Is Data Valid]]=TRUE,IF(Table1[[#This Row],[Fetal Sex (Male, Female or Unknown)]]="Male",Backend!$C$5,IF(Table1[[#This Row],[Fetal Sex (Male, Female or Unknown)]]="Female",Backend!$C$6,IF(Table1[[#This Row],[Fetal Sex (Male, Female or Unknown)]]="Unknown",Backend!$C$7,"Error"))),"")</f>
        <v/>
      </c>
      <c r="F8854" s="8" t="str">
        <f>IF(Table1[[#This Row],[Is Data Valid]]=TRUE,EXP(0.578+0.332*((Table1[[#This Row],[Gestation (days)]]+0.5)/7)-0.00354*((Table1[[#This Row],[Gestation (days)]]+0.5)/7)^2)*Table1[[#This Row],[BW40_3705]],"")</f>
        <v/>
      </c>
      <c r="G8854" s="2" t="str">
        <f>IF(Table1[[#This Row],[Is Data Valid]]=TRUE,((Table1[[#This Row],[Birthweight (grams)]]/Table1[[#This Row],[BW_GA]])-1)/(Backend!$B$3/100*Table1[[#This Row],[BW40_3705]]),"")</f>
        <v/>
      </c>
      <c r="H8854" s="7" t="str">
        <f>IF(Table1[[#This Row],[Is Data Valid]]=TRUE,((Table1[[#This Row],[Birthweight (grams)]]*0.9/Table1[[#This Row],[BW_GA]])-1)/(Backend!$B$3/100*Table1[[#This Row],[BW40_3705]]),"")</f>
        <v/>
      </c>
      <c r="I8854" s="7" t="str">
        <f>IF(Table1[[#This Row],[Is Data Valid]]=TRUE,((Table1[[#This Row],[Birthweight (grams)]]*1.1/Table1[[#This Row],[BW_GA]])-1)/(Backend!$B$3/100*Table1[[#This Row],[BW40_3705]]),"")</f>
        <v/>
      </c>
      <c r="J8854" s="7" t="str">
        <f>IF(Table1[[#This Row],[Is Data Valid]]=TRUE,_xlfn.NORM.S.DIST(Table1[[#This Row],[Birthweight Z-Score]],TRUE)*100,"")</f>
        <v/>
      </c>
      <c r="K8854" s="7" t="str">
        <f>IF(Table1[[#This Row],[Is Data Valid]]=TRUE,_xlfn.NORM.S.DIST(Table1[[#This Row],[Birthweight Z-Score (BW-10%)]],TRUE)*100,"")</f>
        <v/>
      </c>
      <c r="L8854" s="7" t="str">
        <f>IF(Table1[[#This Row],[Is Data Valid]]=TRUE,_xlfn.NORM.S.DIST(Table1[[#This Row],[Birthweight Z-Score (BW+10%)]],TRUE)*100,"")</f>
        <v/>
      </c>
    </row>
    <row r="8855" spans="1:12" x14ac:dyDescent="0.25">
      <c r="A8855" s="3"/>
      <c r="B8855" s="2"/>
      <c r="C8855" s="2"/>
      <c r="D8855" s="2" t="b">
        <f>IF(AND(NOT(ISBLANK(Table1[[#This Row],[Fetal Sex (Male, Female or Unknown)]])),ISNUMBER(Table1[[#This Row],[Birthweight (grams)]]),ISNUMBER(Table1[[#This Row],[Gestation (days)]])),TRUE,FALSE)</f>
        <v>0</v>
      </c>
      <c r="E8855" s="2" t="str">
        <f>IF(Table1[[#This Row],[Is Data Valid]]=TRUE,IF(Table1[[#This Row],[Fetal Sex (Male, Female or Unknown)]]="Male",Backend!$C$5,IF(Table1[[#This Row],[Fetal Sex (Male, Female or Unknown)]]="Female",Backend!$C$6,IF(Table1[[#This Row],[Fetal Sex (Male, Female or Unknown)]]="Unknown",Backend!$C$7,"Error"))),"")</f>
        <v/>
      </c>
      <c r="F8855" s="8" t="str">
        <f>IF(Table1[[#This Row],[Is Data Valid]]=TRUE,EXP(0.578+0.332*((Table1[[#This Row],[Gestation (days)]]+0.5)/7)-0.00354*((Table1[[#This Row],[Gestation (days)]]+0.5)/7)^2)*Table1[[#This Row],[BW40_3705]],"")</f>
        <v/>
      </c>
      <c r="G8855" s="2" t="str">
        <f>IF(Table1[[#This Row],[Is Data Valid]]=TRUE,((Table1[[#This Row],[Birthweight (grams)]]/Table1[[#This Row],[BW_GA]])-1)/(Backend!$B$3/100*Table1[[#This Row],[BW40_3705]]),"")</f>
        <v/>
      </c>
      <c r="H8855" s="7" t="str">
        <f>IF(Table1[[#This Row],[Is Data Valid]]=TRUE,((Table1[[#This Row],[Birthweight (grams)]]*0.9/Table1[[#This Row],[BW_GA]])-1)/(Backend!$B$3/100*Table1[[#This Row],[BW40_3705]]),"")</f>
        <v/>
      </c>
      <c r="I8855" s="7" t="str">
        <f>IF(Table1[[#This Row],[Is Data Valid]]=TRUE,((Table1[[#This Row],[Birthweight (grams)]]*1.1/Table1[[#This Row],[BW_GA]])-1)/(Backend!$B$3/100*Table1[[#This Row],[BW40_3705]]),"")</f>
        <v/>
      </c>
      <c r="J8855" s="7" t="str">
        <f>IF(Table1[[#This Row],[Is Data Valid]]=TRUE,_xlfn.NORM.S.DIST(Table1[[#This Row],[Birthweight Z-Score]],TRUE)*100,"")</f>
        <v/>
      </c>
      <c r="K8855" s="7" t="str">
        <f>IF(Table1[[#This Row],[Is Data Valid]]=TRUE,_xlfn.NORM.S.DIST(Table1[[#This Row],[Birthweight Z-Score (BW-10%)]],TRUE)*100,"")</f>
        <v/>
      </c>
      <c r="L8855" s="7" t="str">
        <f>IF(Table1[[#This Row],[Is Data Valid]]=TRUE,_xlfn.NORM.S.DIST(Table1[[#This Row],[Birthweight Z-Score (BW+10%)]],TRUE)*100,"")</f>
        <v/>
      </c>
    </row>
    <row r="8856" spans="1:12" x14ac:dyDescent="0.25">
      <c r="A8856" s="3"/>
      <c r="B8856" s="2"/>
      <c r="C8856" s="2"/>
      <c r="D8856" s="2" t="b">
        <f>IF(AND(NOT(ISBLANK(Table1[[#This Row],[Fetal Sex (Male, Female or Unknown)]])),ISNUMBER(Table1[[#This Row],[Birthweight (grams)]]),ISNUMBER(Table1[[#This Row],[Gestation (days)]])),TRUE,FALSE)</f>
        <v>0</v>
      </c>
      <c r="E8856" s="2" t="str">
        <f>IF(Table1[[#This Row],[Is Data Valid]]=TRUE,IF(Table1[[#This Row],[Fetal Sex (Male, Female or Unknown)]]="Male",Backend!$C$5,IF(Table1[[#This Row],[Fetal Sex (Male, Female or Unknown)]]="Female",Backend!$C$6,IF(Table1[[#This Row],[Fetal Sex (Male, Female or Unknown)]]="Unknown",Backend!$C$7,"Error"))),"")</f>
        <v/>
      </c>
      <c r="F8856" s="8" t="str">
        <f>IF(Table1[[#This Row],[Is Data Valid]]=TRUE,EXP(0.578+0.332*((Table1[[#This Row],[Gestation (days)]]+0.5)/7)-0.00354*((Table1[[#This Row],[Gestation (days)]]+0.5)/7)^2)*Table1[[#This Row],[BW40_3705]],"")</f>
        <v/>
      </c>
      <c r="G8856" s="2" t="str">
        <f>IF(Table1[[#This Row],[Is Data Valid]]=TRUE,((Table1[[#This Row],[Birthweight (grams)]]/Table1[[#This Row],[BW_GA]])-1)/(Backend!$B$3/100*Table1[[#This Row],[BW40_3705]]),"")</f>
        <v/>
      </c>
      <c r="H8856" s="7" t="str">
        <f>IF(Table1[[#This Row],[Is Data Valid]]=TRUE,((Table1[[#This Row],[Birthweight (grams)]]*0.9/Table1[[#This Row],[BW_GA]])-1)/(Backend!$B$3/100*Table1[[#This Row],[BW40_3705]]),"")</f>
        <v/>
      </c>
      <c r="I8856" s="7" t="str">
        <f>IF(Table1[[#This Row],[Is Data Valid]]=TRUE,((Table1[[#This Row],[Birthweight (grams)]]*1.1/Table1[[#This Row],[BW_GA]])-1)/(Backend!$B$3/100*Table1[[#This Row],[BW40_3705]]),"")</f>
        <v/>
      </c>
      <c r="J8856" s="7" t="str">
        <f>IF(Table1[[#This Row],[Is Data Valid]]=TRUE,_xlfn.NORM.S.DIST(Table1[[#This Row],[Birthweight Z-Score]],TRUE)*100,"")</f>
        <v/>
      </c>
      <c r="K8856" s="7" t="str">
        <f>IF(Table1[[#This Row],[Is Data Valid]]=TRUE,_xlfn.NORM.S.DIST(Table1[[#This Row],[Birthweight Z-Score (BW-10%)]],TRUE)*100,"")</f>
        <v/>
      </c>
      <c r="L8856" s="7" t="str">
        <f>IF(Table1[[#This Row],[Is Data Valid]]=TRUE,_xlfn.NORM.S.DIST(Table1[[#This Row],[Birthweight Z-Score (BW+10%)]],TRUE)*100,"")</f>
        <v/>
      </c>
    </row>
    <row r="8857" spans="1:12" x14ac:dyDescent="0.25">
      <c r="A8857" s="3"/>
      <c r="B8857" s="2"/>
      <c r="C8857" s="2"/>
      <c r="D8857" s="2" t="b">
        <f>IF(AND(NOT(ISBLANK(Table1[[#This Row],[Fetal Sex (Male, Female or Unknown)]])),ISNUMBER(Table1[[#This Row],[Birthweight (grams)]]),ISNUMBER(Table1[[#This Row],[Gestation (days)]])),TRUE,FALSE)</f>
        <v>0</v>
      </c>
      <c r="E8857" s="2" t="str">
        <f>IF(Table1[[#This Row],[Is Data Valid]]=TRUE,IF(Table1[[#This Row],[Fetal Sex (Male, Female or Unknown)]]="Male",Backend!$C$5,IF(Table1[[#This Row],[Fetal Sex (Male, Female or Unknown)]]="Female",Backend!$C$6,IF(Table1[[#This Row],[Fetal Sex (Male, Female or Unknown)]]="Unknown",Backend!$C$7,"Error"))),"")</f>
        <v/>
      </c>
      <c r="F8857" s="8" t="str">
        <f>IF(Table1[[#This Row],[Is Data Valid]]=TRUE,EXP(0.578+0.332*((Table1[[#This Row],[Gestation (days)]]+0.5)/7)-0.00354*((Table1[[#This Row],[Gestation (days)]]+0.5)/7)^2)*Table1[[#This Row],[BW40_3705]],"")</f>
        <v/>
      </c>
      <c r="G8857" s="2" t="str">
        <f>IF(Table1[[#This Row],[Is Data Valid]]=TRUE,((Table1[[#This Row],[Birthweight (grams)]]/Table1[[#This Row],[BW_GA]])-1)/(Backend!$B$3/100*Table1[[#This Row],[BW40_3705]]),"")</f>
        <v/>
      </c>
      <c r="H8857" s="7" t="str">
        <f>IF(Table1[[#This Row],[Is Data Valid]]=TRUE,((Table1[[#This Row],[Birthweight (grams)]]*0.9/Table1[[#This Row],[BW_GA]])-1)/(Backend!$B$3/100*Table1[[#This Row],[BW40_3705]]),"")</f>
        <v/>
      </c>
      <c r="I8857" s="7" t="str">
        <f>IF(Table1[[#This Row],[Is Data Valid]]=TRUE,((Table1[[#This Row],[Birthweight (grams)]]*1.1/Table1[[#This Row],[BW_GA]])-1)/(Backend!$B$3/100*Table1[[#This Row],[BW40_3705]]),"")</f>
        <v/>
      </c>
      <c r="J8857" s="7" t="str">
        <f>IF(Table1[[#This Row],[Is Data Valid]]=TRUE,_xlfn.NORM.S.DIST(Table1[[#This Row],[Birthweight Z-Score]],TRUE)*100,"")</f>
        <v/>
      </c>
      <c r="K8857" s="7" t="str">
        <f>IF(Table1[[#This Row],[Is Data Valid]]=TRUE,_xlfn.NORM.S.DIST(Table1[[#This Row],[Birthweight Z-Score (BW-10%)]],TRUE)*100,"")</f>
        <v/>
      </c>
      <c r="L8857" s="7" t="str">
        <f>IF(Table1[[#This Row],[Is Data Valid]]=TRUE,_xlfn.NORM.S.DIST(Table1[[#This Row],[Birthweight Z-Score (BW+10%)]],TRUE)*100,"")</f>
        <v/>
      </c>
    </row>
    <row r="8858" spans="1:12" x14ac:dyDescent="0.25">
      <c r="A8858" s="3"/>
      <c r="B8858" s="2"/>
      <c r="C8858" s="2"/>
      <c r="D8858" s="2" t="b">
        <f>IF(AND(NOT(ISBLANK(Table1[[#This Row],[Fetal Sex (Male, Female or Unknown)]])),ISNUMBER(Table1[[#This Row],[Birthweight (grams)]]),ISNUMBER(Table1[[#This Row],[Gestation (days)]])),TRUE,FALSE)</f>
        <v>0</v>
      </c>
      <c r="E8858" s="2" t="str">
        <f>IF(Table1[[#This Row],[Is Data Valid]]=TRUE,IF(Table1[[#This Row],[Fetal Sex (Male, Female or Unknown)]]="Male",Backend!$C$5,IF(Table1[[#This Row],[Fetal Sex (Male, Female or Unknown)]]="Female",Backend!$C$6,IF(Table1[[#This Row],[Fetal Sex (Male, Female or Unknown)]]="Unknown",Backend!$C$7,"Error"))),"")</f>
        <v/>
      </c>
      <c r="F8858" s="8" t="str">
        <f>IF(Table1[[#This Row],[Is Data Valid]]=TRUE,EXP(0.578+0.332*((Table1[[#This Row],[Gestation (days)]]+0.5)/7)-0.00354*((Table1[[#This Row],[Gestation (days)]]+0.5)/7)^2)*Table1[[#This Row],[BW40_3705]],"")</f>
        <v/>
      </c>
      <c r="G8858" s="2" t="str">
        <f>IF(Table1[[#This Row],[Is Data Valid]]=TRUE,((Table1[[#This Row],[Birthweight (grams)]]/Table1[[#This Row],[BW_GA]])-1)/(Backend!$B$3/100*Table1[[#This Row],[BW40_3705]]),"")</f>
        <v/>
      </c>
      <c r="H8858" s="7" t="str">
        <f>IF(Table1[[#This Row],[Is Data Valid]]=TRUE,((Table1[[#This Row],[Birthweight (grams)]]*0.9/Table1[[#This Row],[BW_GA]])-1)/(Backend!$B$3/100*Table1[[#This Row],[BW40_3705]]),"")</f>
        <v/>
      </c>
      <c r="I8858" s="7" t="str">
        <f>IF(Table1[[#This Row],[Is Data Valid]]=TRUE,((Table1[[#This Row],[Birthweight (grams)]]*1.1/Table1[[#This Row],[BW_GA]])-1)/(Backend!$B$3/100*Table1[[#This Row],[BW40_3705]]),"")</f>
        <v/>
      </c>
      <c r="J8858" s="7" t="str">
        <f>IF(Table1[[#This Row],[Is Data Valid]]=TRUE,_xlfn.NORM.S.DIST(Table1[[#This Row],[Birthweight Z-Score]],TRUE)*100,"")</f>
        <v/>
      </c>
      <c r="K8858" s="7" t="str">
        <f>IF(Table1[[#This Row],[Is Data Valid]]=TRUE,_xlfn.NORM.S.DIST(Table1[[#This Row],[Birthweight Z-Score (BW-10%)]],TRUE)*100,"")</f>
        <v/>
      </c>
      <c r="L8858" s="7" t="str">
        <f>IF(Table1[[#This Row],[Is Data Valid]]=TRUE,_xlfn.NORM.S.DIST(Table1[[#This Row],[Birthweight Z-Score (BW+10%)]],TRUE)*100,"")</f>
        <v/>
      </c>
    </row>
    <row r="8859" spans="1:12" x14ac:dyDescent="0.25">
      <c r="A8859" s="3"/>
      <c r="B8859" s="2"/>
      <c r="C8859" s="2"/>
      <c r="D8859" s="2" t="b">
        <f>IF(AND(NOT(ISBLANK(Table1[[#This Row],[Fetal Sex (Male, Female or Unknown)]])),ISNUMBER(Table1[[#This Row],[Birthweight (grams)]]),ISNUMBER(Table1[[#This Row],[Gestation (days)]])),TRUE,FALSE)</f>
        <v>0</v>
      </c>
      <c r="E8859" s="2" t="str">
        <f>IF(Table1[[#This Row],[Is Data Valid]]=TRUE,IF(Table1[[#This Row],[Fetal Sex (Male, Female or Unknown)]]="Male",Backend!$C$5,IF(Table1[[#This Row],[Fetal Sex (Male, Female or Unknown)]]="Female",Backend!$C$6,IF(Table1[[#This Row],[Fetal Sex (Male, Female or Unknown)]]="Unknown",Backend!$C$7,"Error"))),"")</f>
        <v/>
      </c>
      <c r="F8859" s="8" t="str">
        <f>IF(Table1[[#This Row],[Is Data Valid]]=TRUE,EXP(0.578+0.332*((Table1[[#This Row],[Gestation (days)]]+0.5)/7)-0.00354*((Table1[[#This Row],[Gestation (days)]]+0.5)/7)^2)*Table1[[#This Row],[BW40_3705]],"")</f>
        <v/>
      </c>
      <c r="G8859" s="2" t="str">
        <f>IF(Table1[[#This Row],[Is Data Valid]]=TRUE,((Table1[[#This Row],[Birthweight (grams)]]/Table1[[#This Row],[BW_GA]])-1)/(Backend!$B$3/100*Table1[[#This Row],[BW40_3705]]),"")</f>
        <v/>
      </c>
      <c r="H8859" s="7" t="str">
        <f>IF(Table1[[#This Row],[Is Data Valid]]=TRUE,((Table1[[#This Row],[Birthweight (grams)]]*0.9/Table1[[#This Row],[BW_GA]])-1)/(Backend!$B$3/100*Table1[[#This Row],[BW40_3705]]),"")</f>
        <v/>
      </c>
      <c r="I8859" s="7" t="str">
        <f>IF(Table1[[#This Row],[Is Data Valid]]=TRUE,((Table1[[#This Row],[Birthweight (grams)]]*1.1/Table1[[#This Row],[BW_GA]])-1)/(Backend!$B$3/100*Table1[[#This Row],[BW40_3705]]),"")</f>
        <v/>
      </c>
      <c r="J8859" s="7" t="str">
        <f>IF(Table1[[#This Row],[Is Data Valid]]=TRUE,_xlfn.NORM.S.DIST(Table1[[#This Row],[Birthweight Z-Score]],TRUE)*100,"")</f>
        <v/>
      </c>
      <c r="K8859" s="7" t="str">
        <f>IF(Table1[[#This Row],[Is Data Valid]]=TRUE,_xlfn.NORM.S.DIST(Table1[[#This Row],[Birthweight Z-Score (BW-10%)]],TRUE)*100,"")</f>
        <v/>
      </c>
      <c r="L8859" s="7" t="str">
        <f>IF(Table1[[#This Row],[Is Data Valid]]=TRUE,_xlfn.NORM.S.DIST(Table1[[#This Row],[Birthweight Z-Score (BW+10%)]],TRUE)*100,"")</f>
        <v/>
      </c>
    </row>
    <row r="8860" spans="1:12" x14ac:dyDescent="0.25">
      <c r="A8860" s="3"/>
      <c r="B8860" s="2"/>
      <c r="C8860" s="2"/>
      <c r="D8860" s="2" t="b">
        <f>IF(AND(NOT(ISBLANK(Table1[[#This Row],[Fetal Sex (Male, Female or Unknown)]])),ISNUMBER(Table1[[#This Row],[Birthweight (grams)]]),ISNUMBER(Table1[[#This Row],[Gestation (days)]])),TRUE,FALSE)</f>
        <v>0</v>
      </c>
      <c r="E8860" s="2" t="str">
        <f>IF(Table1[[#This Row],[Is Data Valid]]=TRUE,IF(Table1[[#This Row],[Fetal Sex (Male, Female or Unknown)]]="Male",Backend!$C$5,IF(Table1[[#This Row],[Fetal Sex (Male, Female or Unknown)]]="Female",Backend!$C$6,IF(Table1[[#This Row],[Fetal Sex (Male, Female or Unknown)]]="Unknown",Backend!$C$7,"Error"))),"")</f>
        <v/>
      </c>
      <c r="F8860" s="8" t="str">
        <f>IF(Table1[[#This Row],[Is Data Valid]]=TRUE,EXP(0.578+0.332*((Table1[[#This Row],[Gestation (days)]]+0.5)/7)-0.00354*((Table1[[#This Row],[Gestation (days)]]+0.5)/7)^2)*Table1[[#This Row],[BW40_3705]],"")</f>
        <v/>
      </c>
      <c r="G8860" s="2" t="str">
        <f>IF(Table1[[#This Row],[Is Data Valid]]=TRUE,((Table1[[#This Row],[Birthweight (grams)]]/Table1[[#This Row],[BW_GA]])-1)/(Backend!$B$3/100*Table1[[#This Row],[BW40_3705]]),"")</f>
        <v/>
      </c>
      <c r="H8860" s="7" t="str">
        <f>IF(Table1[[#This Row],[Is Data Valid]]=TRUE,((Table1[[#This Row],[Birthweight (grams)]]*0.9/Table1[[#This Row],[BW_GA]])-1)/(Backend!$B$3/100*Table1[[#This Row],[BW40_3705]]),"")</f>
        <v/>
      </c>
      <c r="I8860" s="7" t="str">
        <f>IF(Table1[[#This Row],[Is Data Valid]]=TRUE,((Table1[[#This Row],[Birthweight (grams)]]*1.1/Table1[[#This Row],[BW_GA]])-1)/(Backend!$B$3/100*Table1[[#This Row],[BW40_3705]]),"")</f>
        <v/>
      </c>
      <c r="J8860" s="7" t="str">
        <f>IF(Table1[[#This Row],[Is Data Valid]]=TRUE,_xlfn.NORM.S.DIST(Table1[[#This Row],[Birthweight Z-Score]],TRUE)*100,"")</f>
        <v/>
      </c>
      <c r="K8860" s="7" t="str">
        <f>IF(Table1[[#This Row],[Is Data Valid]]=TRUE,_xlfn.NORM.S.DIST(Table1[[#This Row],[Birthweight Z-Score (BW-10%)]],TRUE)*100,"")</f>
        <v/>
      </c>
      <c r="L8860" s="7" t="str">
        <f>IF(Table1[[#This Row],[Is Data Valid]]=TRUE,_xlfn.NORM.S.DIST(Table1[[#This Row],[Birthweight Z-Score (BW+10%)]],TRUE)*100,"")</f>
        <v/>
      </c>
    </row>
    <row r="8861" spans="1:12" x14ac:dyDescent="0.25">
      <c r="A8861" s="3"/>
      <c r="B8861" s="2"/>
      <c r="C8861" s="2"/>
      <c r="D8861" s="2" t="b">
        <f>IF(AND(NOT(ISBLANK(Table1[[#This Row],[Fetal Sex (Male, Female or Unknown)]])),ISNUMBER(Table1[[#This Row],[Birthweight (grams)]]),ISNUMBER(Table1[[#This Row],[Gestation (days)]])),TRUE,FALSE)</f>
        <v>0</v>
      </c>
      <c r="E8861" s="2" t="str">
        <f>IF(Table1[[#This Row],[Is Data Valid]]=TRUE,IF(Table1[[#This Row],[Fetal Sex (Male, Female or Unknown)]]="Male",Backend!$C$5,IF(Table1[[#This Row],[Fetal Sex (Male, Female or Unknown)]]="Female",Backend!$C$6,IF(Table1[[#This Row],[Fetal Sex (Male, Female or Unknown)]]="Unknown",Backend!$C$7,"Error"))),"")</f>
        <v/>
      </c>
      <c r="F8861" s="8" t="str">
        <f>IF(Table1[[#This Row],[Is Data Valid]]=TRUE,EXP(0.578+0.332*((Table1[[#This Row],[Gestation (days)]]+0.5)/7)-0.00354*((Table1[[#This Row],[Gestation (days)]]+0.5)/7)^2)*Table1[[#This Row],[BW40_3705]],"")</f>
        <v/>
      </c>
      <c r="G8861" s="2" t="str">
        <f>IF(Table1[[#This Row],[Is Data Valid]]=TRUE,((Table1[[#This Row],[Birthweight (grams)]]/Table1[[#This Row],[BW_GA]])-1)/(Backend!$B$3/100*Table1[[#This Row],[BW40_3705]]),"")</f>
        <v/>
      </c>
      <c r="H8861" s="7" t="str">
        <f>IF(Table1[[#This Row],[Is Data Valid]]=TRUE,((Table1[[#This Row],[Birthweight (grams)]]*0.9/Table1[[#This Row],[BW_GA]])-1)/(Backend!$B$3/100*Table1[[#This Row],[BW40_3705]]),"")</f>
        <v/>
      </c>
      <c r="I8861" s="7" t="str">
        <f>IF(Table1[[#This Row],[Is Data Valid]]=TRUE,((Table1[[#This Row],[Birthweight (grams)]]*1.1/Table1[[#This Row],[BW_GA]])-1)/(Backend!$B$3/100*Table1[[#This Row],[BW40_3705]]),"")</f>
        <v/>
      </c>
      <c r="J8861" s="7" t="str">
        <f>IF(Table1[[#This Row],[Is Data Valid]]=TRUE,_xlfn.NORM.S.DIST(Table1[[#This Row],[Birthweight Z-Score]],TRUE)*100,"")</f>
        <v/>
      </c>
      <c r="K8861" s="7" t="str">
        <f>IF(Table1[[#This Row],[Is Data Valid]]=TRUE,_xlfn.NORM.S.DIST(Table1[[#This Row],[Birthweight Z-Score (BW-10%)]],TRUE)*100,"")</f>
        <v/>
      </c>
      <c r="L8861" s="7" t="str">
        <f>IF(Table1[[#This Row],[Is Data Valid]]=TRUE,_xlfn.NORM.S.DIST(Table1[[#This Row],[Birthweight Z-Score (BW+10%)]],TRUE)*100,"")</f>
        <v/>
      </c>
    </row>
    <row r="8862" spans="1:12" x14ac:dyDescent="0.25">
      <c r="A8862" s="3"/>
      <c r="B8862" s="2"/>
      <c r="C8862" s="2"/>
      <c r="D8862" s="2" t="b">
        <f>IF(AND(NOT(ISBLANK(Table1[[#This Row],[Fetal Sex (Male, Female or Unknown)]])),ISNUMBER(Table1[[#This Row],[Birthweight (grams)]]),ISNUMBER(Table1[[#This Row],[Gestation (days)]])),TRUE,FALSE)</f>
        <v>0</v>
      </c>
      <c r="E8862" s="2" t="str">
        <f>IF(Table1[[#This Row],[Is Data Valid]]=TRUE,IF(Table1[[#This Row],[Fetal Sex (Male, Female or Unknown)]]="Male",Backend!$C$5,IF(Table1[[#This Row],[Fetal Sex (Male, Female or Unknown)]]="Female",Backend!$C$6,IF(Table1[[#This Row],[Fetal Sex (Male, Female or Unknown)]]="Unknown",Backend!$C$7,"Error"))),"")</f>
        <v/>
      </c>
      <c r="F8862" s="8" t="str">
        <f>IF(Table1[[#This Row],[Is Data Valid]]=TRUE,EXP(0.578+0.332*((Table1[[#This Row],[Gestation (days)]]+0.5)/7)-0.00354*((Table1[[#This Row],[Gestation (days)]]+0.5)/7)^2)*Table1[[#This Row],[BW40_3705]],"")</f>
        <v/>
      </c>
      <c r="G8862" s="2" t="str">
        <f>IF(Table1[[#This Row],[Is Data Valid]]=TRUE,((Table1[[#This Row],[Birthweight (grams)]]/Table1[[#This Row],[BW_GA]])-1)/(Backend!$B$3/100*Table1[[#This Row],[BW40_3705]]),"")</f>
        <v/>
      </c>
      <c r="H8862" s="7" t="str">
        <f>IF(Table1[[#This Row],[Is Data Valid]]=TRUE,((Table1[[#This Row],[Birthweight (grams)]]*0.9/Table1[[#This Row],[BW_GA]])-1)/(Backend!$B$3/100*Table1[[#This Row],[BW40_3705]]),"")</f>
        <v/>
      </c>
      <c r="I8862" s="7" t="str">
        <f>IF(Table1[[#This Row],[Is Data Valid]]=TRUE,((Table1[[#This Row],[Birthweight (grams)]]*1.1/Table1[[#This Row],[BW_GA]])-1)/(Backend!$B$3/100*Table1[[#This Row],[BW40_3705]]),"")</f>
        <v/>
      </c>
      <c r="J8862" s="7" t="str">
        <f>IF(Table1[[#This Row],[Is Data Valid]]=TRUE,_xlfn.NORM.S.DIST(Table1[[#This Row],[Birthweight Z-Score]],TRUE)*100,"")</f>
        <v/>
      </c>
      <c r="K8862" s="7" t="str">
        <f>IF(Table1[[#This Row],[Is Data Valid]]=TRUE,_xlfn.NORM.S.DIST(Table1[[#This Row],[Birthweight Z-Score (BW-10%)]],TRUE)*100,"")</f>
        <v/>
      </c>
      <c r="L8862" s="7" t="str">
        <f>IF(Table1[[#This Row],[Is Data Valid]]=TRUE,_xlfn.NORM.S.DIST(Table1[[#This Row],[Birthweight Z-Score (BW+10%)]],TRUE)*100,"")</f>
        <v/>
      </c>
    </row>
    <row r="8863" spans="1:12" x14ac:dyDescent="0.25">
      <c r="A8863" s="3"/>
      <c r="B8863" s="2"/>
      <c r="C8863" s="2"/>
      <c r="D8863" s="2" t="b">
        <f>IF(AND(NOT(ISBLANK(Table1[[#This Row],[Fetal Sex (Male, Female or Unknown)]])),ISNUMBER(Table1[[#This Row],[Birthweight (grams)]]),ISNUMBER(Table1[[#This Row],[Gestation (days)]])),TRUE,FALSE)</f>
        <v>0</v>
      </c>
      <c r="E8863" s="2" t="str">
        <f>IF(Table1[[#This Row],[Is Data Valid]]=TRUE,IF(Table1[[#This Row],[Fetal Sex (Male, Female or Unknown)]]="Male",Backend!$C$5,IF(Table1[[#This Row],[Fetal Sex (Male, Female or Unknown)]]="Female",Backend!$C$6,IF(Table1[[#This Row],[Fetal Sex (Male, Female or Unknown)]]="Unknown",Backend!$C$7,"Error"))),"")</f>
        <v/>
      </c>
      <c r="F8863" s="8" t="str">
        <f>IF(Table1[[#This Row],[Is Data Valid]]=TRUE,EXP(0.578+0.332*((Table1[[#This Row],[Gestation (days)]]+0.5)/7)-0.00354*((Table1[[#This Row],[Gestation (days)]]+0.5)/7)^2)*Table1[[#This Row],[BW40_3705]],"")</f>
        <v/>
      </c>
      <c r="G8863" s="2" t="str">
        <f>IF(Table1[[#This Row],[Is Data Valid]]=TRUE,((Table1[[#This Row],[Birthweight (grams)]]/Table1[[#This Row],[BW_GA]])-1)/(Backend!$B$3/100*Table1[[#This Row],[BW40_3705]]),"")</f>
        <v/>
      </c>
      <c r="H8863" s="7" t="str">
        <f>IF(Table1[[#This Row],[Is Data Valid]]=TRUE,((Table1[[#This Row],[Birthweight (grams)]]*0.9/Table1[[#This Row],[BW_GA]])-1)/(Backend!$B$3/100*Table1[[#This Row],[BW40_3705]]),"")</f>
        <v/>
      </c>
      <c r="I8863" s="7" t="str">
        <f>IF(Table1[[#This Row],[Is Data Valid]]=TRUE,((Table1[[#This Row],[Birthweight (grams)]]*1.1/Table1[[#This Row],[BW_GA]])-1)/(Backend!$B$3/100*Table1[[#This Row],[BW40_3705]]),"")</f>
        <v/>
      </c>
      <c r="J8863" s="7" t="str">
        <f>IF(Table1[[#This Row],[Is Data Valid]]=TRUE,_xlfn.NORM.S.DIST(Table1[[#This Row],[Birthweight Z-Score]],TRUE)*100,"")</f>
        <v/>
      </c>
      <c r="K8863" s="7" t="str">
        <f>IF(Table1[[#This Row],[Is Data Valid]]=TRUE,_xlfn.NORM.S.DIST(Table1[[#This Row],[Birthweight Z-Score (BW-10%)]],TRUE)*100,"")</f>
        <v/>
      </c>
      <c r="L8863" s="7" t="str">
        <f>IF(Table1[[#This Row],[Is Data Valid]]=TRUE,_xlfn.NORM.S.DIST(Table1[[#This Row],[Birthweight Z-Score (BW+10%)]],TRUE)*100,"")</f>
        <v/>
      </c>
    </row>
    <row r="8864" spans="1:12" x14ac:dyDescent="0.25">
      <c r="A8864" s="3"/>
      <c r="B8864" s="2"/>
      <c r="C8864" s="2"/>
      <c r="D8864" s="2" t="b">
        <f>IF(AND(NOT(ISBLANK(Table1[[#This Row],[Fetal Sex (Male, Female or Unknown)]])),ISNUMBER(Table1[[#This Row],[Birthweight (grams)]]),ISNUMBER(Table1[[#This Row],[Gestation (days)]])),TRUE,FALSE)</f>
        <v>0</v>
      </c>
      <c r="E8864" s="2" t="str">
        <f>IF(Table1[[#This Row],[Is Data Valid]]=TRUE,IF(Table1[[#This Row],[Fetal Sex (Male, Female or Unknown)]]="Male",Backend!$C$5,IF(Table1[[#This Row],[Fetal Sex (Male, Female or Unknown)]]="Female",Backend!$C$6,IF(Table1[[#This Row],[Fetal Sex (Male, Female or Unknown)]]="Unknown",Backend!$C$7,"Error"))),"")</f>
        <v/>
      </c>
      <c r="F8864" s="8" t="str">
        <f>IF(Table1[[#This Row],[Is Data Valid]]=TRUE,EXP(0.578+0.332*((Table1[[#This Row],[Gestation (days)]]+0.5)/7)-0.00354*((Table1[[#This Row],[Gestation (days)]]+0.5)/7)^2)*Table1[[#This Row],[BW40_3705]],"")</f>
        <v/>
      </c>
      <c r="G8864" s="2" t="str">
        <f>IF(Table1[[#This Row],[Is Data Valid]]=TRUE,((Table1[[#This Row],[Birthweight (grams)]]/Table1[[#This Row],[BW_GA]])-1)/(Backend!$B$3/100*Table1[[#This Row],[BW40_3705]]),"")</f>
        <v/>
      </c>
      <c r="H8864" s="7" t="str">
        <f>IF(Table1[[#This Row],[Is Data Valid]]=TRUE,((Table1[[#This Row],[Birthweight (grams)]]*0.9/Table1[[#This Row],[BW_GA]])-1)/(Backend!$B$3/100*Table1[[#This Row],[BW40_3705]]),"")</f>
        <v/>
      </c>
      <c r="I8864" s="7" t="str">
        <f>IF(Table1[[#This Row],[Is Data Valid]]=TRUE,((Table1[[#This Row],[Birthweight (grams)]]*1.1/Table1[[#This Row],[BW_GA]])-1)/(Backend!$B$3/100*Table1[[#This Row],[BW40_3705]]),"")</f>
        <v/>
      </c>
      <c r="J8864" s="7" t="str">
        <f>IF(Table1[[#This Row],[Is Data Valid]]=TRUE,_xlfn.NORM.S.DIST(Table1[[#This Row],[Birthweight Z-Score]],TRUE)*100,"")</f>
        <v/>
      </c>
      <c r="K8864" s="7" t="str">
        <f>IF(Table1[[#This Row],[Is Data Valid]]=TRUE,_xlfn.NORM.S.DIST(Table1[[#This Row],[Birthweight Z-Score (BW-10%)]],TRUE)*100,"")</f>
        <v/>
      </c>
      <c r="L8864" s="7" t="str">
        <f>IF(Table1[[#This Row],[Is Data Valid]]=TRUE,_xlfn.NORM.S.DIST(Table1[[#This Row],[Birthweight Z-Score (BW+10%)]],TRUE)*100,"")</f>
        <v/>
      </c>
    </row>
    <row r="8865" spans="1:12" x14ac:dyDescent="0.25">
      <c r="A8865" s="3"/>
      <c r="B8865" s="2"/>
      <c r="C8865" s="2"/>
      <c r="D8865" s="2" t="b">
        <f>IF(AND(NOT(ISBLANK(Table1[[#This Row],[Fetal Sex (Male, Female or Unknown)]])),ISNUMBER(Table1[[#This Row],[Birthweight (grams)]]),ISNUMBER(Table1[[#This Row],[Gestation (days)]])),TRUE,FALSE)</f>
        <v>0</v>
      </c>
      <c r="E8865" s="2" t="str">
        <f>IF(Table1[[#This Row],[Is Data Valid]]=TRUE,IF(Table1[[#This Row],[Fetal Sex (Male, Female or Unknown)]]="Male",Backend!$C$5,IF(Table1[[#This Row],[Fetal Sex (Male, Female or Unknown)]]="Female",Backend!$C$6,IF(Table1[[#This Row],[Fetal Sex (Male, Female or Unknown)]]="Unknown",Backend!$C$7,"Error"))),"")</f>
        <v/>
      </c>
      <c r="F8865" s="8" t="str">
        <f>IF(Table1[[#This Row],[Is Data Valid]]=TRUE,EXP(0.578+0.332*((Table1[[#This Row],[Gestation (days)]]+0.5)/7)-0.00354*((Table1[[#This Row],[Gestation (days)]]+0.5)/7)^2)*Table1[[#This Row],[BW40_3705]],"")</f>
        <v/>
      </c>
      <c r="G8865" s="2" t="str">
        <f>IF(Table1[[#This Row],[Is Data Valid]]=TRUE,((Table1[[#This Row],[Birthweight (grams)]]/Table1[[#This Row],[BW_GA]])-1)/(Backend!$B$3/100*Table1[[#This Row],[BW40_3705]]),"")</f>
        <v/>
      </c>
      <c r="H8865" s="7" t="str">
        <f>IF(Table1[[#This Row],[Is Data Valid]]=TRUE,((Table1[[#This Row],[Birthweight (grams)]]*0.9/Table1[[#This Row],[BW_GA]])-1)/(Backend!$B$3/100*Table1[[#This Row],[BW40_3705]]),"")</f>
        <v/>
      </c>
      <c r="I8865" s="7" t="str">
        <f>IF(Table1[[#This Row],[Is Data Valid]]=TRUE,((Table1[[#This Row],[Birthweight (grams)]]*1.1/Table1[[#This Row],[BW_GA]])-1)/(Backend!$B$3/100*Table1[[#This Row],[BW40_3705]]),"")</f>
        <v/>
      </c>
      <c r="J8865" s="7" t="str">
        <f>IF(Table1[[#This Row],[Is Data Valid]]=TRUE,_xlfn.NORM.S.DIST(Table1[[#This Row],[Birthweight Z-Score]],TRUE)*100,"")</f>
        <v/>
      </c>
      <c r="K8865" s="7" t="str">
        <f>IF(Table1[[#This Row],[Is Data Valid]]=TRUE,_xlfn.NORM.S.DIST(Table1[[#This Row],[Birthweight Z-Score (BW-10%)]],TRUE)*100,"")</f>
        <v/>
      </c>
      <c r="L8865" s="7" t="str">
        <f>IF(Table1[[#This Row],[Is Data Valid]]=TRUE,_xlfn.NORM.S.DIST(Table1[[#This Row],[Birthweight Z-Score (BW+10%)]],TRUE)*100,"")</f>
        <v/>
      </c>
    </row>
    <row r="8866" spans="1:12" x14ac:dyDescent="0.25">
      <c r="A8866" s="3"/>
      <c r="B8866" s="2"/>
      <c r="C8866" s="2"/>
      <c r="D8866" s="2" t="b">
        <f>IF(AND(NOT(ISBLANK(Table1[[#This Row],[Fetal Sex (Male, Female or Unknown)]])),ISNUMBER(Table1[[#This Row],[Birthweight (grams)]]),ISNUMBER(Table1[[#This Row],[Gestation (days)]])),TRUE,FALSE)</f>
        <v>0</v>
      </c>
      <c r="E8866" s="2" t="str">
        <f>IF(Table1[[#This Row],[Is Data Valid]]=TRUE,IF(Table1[[#This Row],[Fetal Sex (Male, Female or Unknown)]]="Male",Backend!$C$5,IF(Table1[[#This Row],[Fetal Sex (Male, Female or Unknown)]]="Female",Backend!$C$6,IF(Table1[[#This Row],[Fetal Sex (Male, Female or Unknown)]]="Unknown",Backend!$C$7,"Error"))),"")</f>
        <v/>
      </c>
      <c r="F8866" s="8" t="str">
        <f>IF(Table1[[#This Row],[Is Data Valid]]=TRUE,EXP(0.578+0.332*((Table1[[#This Row],[Gestation (days)]]+0.5)/7)-0.00354*((Table1[[#This Row],[Gestation (days)]]+0.5)/7)^2)*Table1[[#This Row],[BW40_3705]],"")</f>
        <v/>
      </c>
      <c r="G8866" s="2" t="str">
        <f>IF(Table1[[#This Row],[Is Data Valid]]=TRUE,((Table1[[#This Row],[Birthweight (grams)]]/Table1[[#This Row],[BW_GA]])-1)/(Backend!$B$3/100*Table1[[#This Row],[BW40_3705]]),"")</f>
        <v/>
      </c>
      <c r="H8866" s="7" t="str">
        <f>IF(Table1[[#This Row],[Is Data Valid]]=TRUE,((Table1[[#This Row],[Birthweight (grams)]]*0.9/Table1[[#This Row],[BW_GA]])-1)/(Backend!$B$3/100*Table1[[#This Row],[BW40_3705]]),"")</f>
        <v/>
      </c>
      <c r="I8866" s="7" t="str">
        <f>IF(Table1[[#This Row],[Is Data Valid]]=TRUE,((Table1[[#This Row],[Birthweight (grams)]]*1.1/Table1[[#This Row],[BW_GA]])-1)/(Backend!$B$3/100*Table1[[#This Row],[BW40_3705]]),"")</f>
        <v/>
      </c>
      <c r="J8866" s="7" t="str">
        <f>IF(Table1[[#This Row],[Is Data Valid]]=TRUE,_xlfn.NORM.S.DIST(Table1[[#This Row],[Birthweight Z-Score]],TRUE)*100,"")</f>
        <v/>
      </c>
      <c r="K8866" s="7" t="str">
        <f>IF(Table1[[#This Row],[Is Data Valid]]=TRUE,_xlfn.NORM.S.DIST(Table1[[#This Row],[Birthweight Z-Score (BW-10%)]],TRUE)*100,"")</f>
        <v/>
      </c>
      <c r="L8866" s="7" t="str">
        <f>IF(Table1[[#This Row],[Is Data Valid]]=TRUE,_xlfn.NORM.S.DIST(Table1[[#This Row],[Birthweight Z-Score (BW+10%)]],TRUE)*100,"")</f>
        <v/>
      </c>
    </row>
    <row r="8867" spans="1:12" x14ac:dyDescent="0.25">
      <c r="A8867" s="3"/>
      <c r="B8867" s="2"/>
      <c r="C8867" s="2"/>
      <c r="D8867" s="2" t="b">
        <f>IF(AND(NOT(ISBLANK(Table1[[#This Row],[Fetal Sex (Male, Female or Unknown)]])),ISNUMBER(Table1[[#This Row],[Birthweight (grams)]]),ISNUMBER(Table1[[#This Row],[Gestation (days)]])),TRUE,FALSE)</f>
        <v>0</v>
      </c>
      <c r="E8867" s="2" t="str">
        <f>IF(Table1[[#This Row],[Is Data Valid]]=TRUE,IF(Table1[[#This Row],[Fetal Sex (Male, Female or Unknown)]]="Male",Backend!$C$5,IF(Table1[[#This Row],[Fetal Sex (Male, Female or Unknown)]]="Female",Backend!$C$6,IF(Table1[[#This Row],[Fetal Sex (Male, Female or Unknown)]]="Unknown",Backend!$C$7,"Error"))),"")</f>
        <v/>
      </c>
      <c r="F8867" s="8" t="str">
        <f>IF(Table1[[#This Row],[Is Data Valid]]=TRUE,EXP(0.578+0.332*((Table1[[#This Row],[Gestation (days)]]+0.5)/7)-0.00354*((Table1[[#This Row],[Gestation (days)]]+0.5)/7)^2)*Table1[[#This Row],[BW40_3705]],"")</f>
        <v/>
      </c>
      <c r="G8867" s="2" t="str">
        <f>IF(Table1[[#This Row],[Is Data Valid]]=TRUE,((Table1[[#This Row],[Birthweight (grams)]]/Table1[[#This Row],[BW_GA]])-1)/(Backend!$B$3/100*Table1[[#This Row],[BW40_3705]]),"")</f>
        <v/>
      </c>
      <c r="H8867" s="7" t="str">
        <f>IF(Table1[[#This Row],[Is Data Valid]]=TRUE,((Table1[[#This Row],[Birthweight (grams)]]*0.9/Table1[[#This Row],[BW_GA]])-1)/(Backend!$B$3/100*Table1[[#This Row],[BW40_3705]]),"")</f>
        <v/>
      </c>
      <c r="I8867" s="7" t="str">
        <f>IF(Table1[[#This Row],[Is Data Valid]]=TRUE,((Table1[[#This Row],[Birthweight (grams)]]*1.1/Table1[[#This Row],[BW_GA]])-1)/(Backend!$B$3/100*Table1[[#This Row],[BW40_3705]]),"")</f>
        <v/>
      </c>
      <c r="J8867" s="7" t="str">
        <f>IF(Table1[[#This Row],[Is Data Valid]]=TRUE,_xlfn.NORM.S.DIST(Table1[[#This Row],[Birthweight Z-Score]],TRUE)*100,"")</f>
        <v/>
      </c>
      <c r="K8867" s="7" t="str">
        <f>IF(Table1[[#This Row],[Is Data Valid]]=TRUE,_xlfn.NORM.S.DIST(Table1[[#This Row],[Birthweight Z-Score (BW-10%)]],TRUE)*100,"")</f>
        <v/>
      </c>
      <c r="L8867" s="7" t="str">
        <f>IF(Table1[[#This Row],[Is Data Valid]]=TRUE,_xlfn.NORM.S.DIST(Table1[[#This Row],[Birthweight Z-Score (BW+10%)]],TRUE)*100,"")</f>
        <v/>
      </c>
    </row>
    <row r="8868" spans="1:12" x14ac:dyDescent="0.25">
      <c r="A8868" s="3"/>
      <c r="B8868" s="2"/>
      <c r="C8868" s="2"/>
      <c r="D8868" s="2" t="b">
        <f>IF(AND(NOT(ISBLANK(Table1[[#This Row],[Fetal Sex (Male, Female or Unknown)]])),ISNUMBER(Table1[[#This Row],[Birthweight (grams)]]),ISNUMBER(Table1[[#This Row],[Gestation (days)]])),TRUE,FALSE)</f>
        <v>0</v>
      </c>
      <c r="E8868" s="2" t="str">
        <f>IF(Table1[[#This Row],[Is Data Valid]]=TRUE,IF(Table1[[#This Row],[Fetal Sex (Male, Female or Unknown)]]="Male",Backend!$C$5,IF(Table1[[#This Row],[Fetal Sex (Male, Female or Unknown)]]="Female",Backend!$C$6,IF(Table1[[#This Row],[Fetal Sex (Male, Female or Unknown)]]="Unknown",Backend!$C$7,"Error"))),"")</f>
        <v/>
      </c>
      <c r="F8868" s="8" t="str">
        <f>IF(Table1[[#This Row],[Is Data Valid]]=TRUE,EXP(0.578+0.332*((Table1[[#This Row],[Gestation (days)]]+0.5)/7)-0.00354*((Table1[[#This Row],[Gestation (days)]]+0.5)/7)^2)*Table1[[#This Row],[BW40_3705]],"")</f>
        <v/>
      </c>
      <c r="G8868" s="2" t="str">
        <f>IF(Table1[[#This Row],[Is Data Valid]]=TRUE,((Table1[[#This Row],[Birthweight (grams)]]/Table1[[#This Row],[BW_GA]])-1)/(Backend!$B$3/100*Table1[[#This Row],[BW40_3705]]),"")</f>
        <v/>
      </c>
      <c r="H8868" s="7" t="str">
        <f>IF(Table1[[#This Row],[Is Data Valid]]=TRUE,((Table1[[#This Row],[Birthweight (grams)]]*0.9/Table1[[#This Row],[BW_GA]])-1)/(Backend!$B$3/100*Table1[[#This Row],[BW40_3705]]),"")</f>
        <v/>
      </c>
      <c r="I8868" s="7" t="str">
        <f>IF(Table1[[#This Row],[Is Data Valid]]=TRUE,((Table1[[#This Row],[Birthweight (grams)]]*1.1/Table1[[#This Row],[BW_GA]])-1)/(Backend!$B$3/100*Table1[[#This Row],[BW40_3705]]),"")</f>
        <v/>
      </c>
      <c r="J8868" s="7" t="str">
        <f>IF(Table1[[#This Row],[Is Data Valid]]=TRUE,_xlfn.NORM.S.DIST(Table1[[#This Row],[Birthweight Z-Score]],TRUE)*100,"")</f>
        <v/>
      </c>
      <c r="K8868" s="7" t="str">
        <f>IF(Table1[[#This Row],[Is Data Valid]]=TRUE,_xlfn.NORM.S.DIST(Table1[[#This Row],[Birthweight Z-Score (BW-10%)]],TRUE)*100,"")</f>
        <v/>
      </c>
      <c r="L8868" s="7" t="str">
        <f>IF(Table1[[#This Row],[Is Data Valid]]=TRUE,_xlfn.NORM.S.DIST(Table1[[#This Row],[Birthweight Z-Score (BW+10%)]],TRUE)*100,"")</f>
        <v/>
      </c>
    </row>
    <row r="8869" spans="1:12" x14ac:dyDescent="0.25">
      <c r="A8869" s="3"/>
      <c r="B8869" s="2"/>
      <c r="C8869" s="2"/>
      <c r="D8869" s="2" t="b">
        <f>IF(AND(NOT(ISBLANK(Table1[[#This Row],[Fetal Sex (Male, Female or Unknown)]])),ISNUMBER(Table1[[#This Row],[Birthweight (grams)]]),ISNUMBER(Table1[[#This Row],[Gestation (days)]])),TRUE,FALSE)</f>
        <v>0</v>
      </c>
      <c r="E8869" s="2" t="str">
        <f>IF(Table1[[#This Row],[Is Data Valid]]=TRUE,IF(Table1[[#This Row],[Fetal Sex (Male, Female or Unknown)]]="Male",Backend!$C$5,IF(Table1[[#This Row],[Fetal Sex (Male, Female or Unknown)]]="Female",Backend!$C$6,IF(Table1[[#This Row],[Fetal Sex (Male, Female or Unknown)]]="Unknown",Backend!$C$7,"Error"))),"")</f>
        <v/>
      </c>
      <c r="F8869" s="8" t="str">
        <f>IF(Table1[[#This Row],[Is Data Valid]]=TRUE,EXP(0.578+0.332*((Table1[[#This Row],[Gestation (days)]]+0.5)/7)-0.00354*((Table1[[#This Row],[Gestation (days)]]+0.5)/7)^2)*Table1[[#This Row],[BW40_3705]],"")</f>
        <v/>
      </c>
      <c r="G8869" s="2" t="str">
        <f>IF(Table1[[#This Row],[Is Data Valid]]=TRUE,((Table1[[#This Row],[Birthweight (grams)]]/Table1[[#This Row],[BW_GA]])-1)/(Backend!$B$3/100*Table1[[#This Row],[BW40_3705]]),"")</f>
        <v/>
      </c>
      <c r="H8869" s="7" t="str">
        <f>IF(Table1[[#This Row],[Is Data Valid]]=TRUE,((Table1[[#This Row],[Birthweight (grams)]]*0.9/Table1[[#This Row],[BW_GA]])-1)/(Backend!$B$3/100*Table1[[#This Row],[BW40_3705]]),"")</f>
        <v/>
      </c>
      <c r="I8869" s="7" t="str">
        <f>IF(Table1[[#This Row],[Is Data Valid]]=TRUE,((Table1[[#This Row],[Birthweight (grams)]]*1.1/Table1[[#This Row],[BW_GA]])-1)/(Backend!$B$3/100*Table1[[#This Row],[BW40_3705]]),"")</f>
        <v/>
      </c>
      <c r="J8869" s="7" t="str">
        <f>IF(Table1[[#This Row],[Is Data Valid]]=TRUE,_xlfn.NORM.S.DIST(Table1[[#This Row],[Birthweight Z-Score]],TRUE)*100,"")</f>
        <v/>
      </c>
      <c r="K8869" s="7" t="str">
        <f>IF(Table1[[#This Row],[Is Data Valid]]=TRUE,_xlfn.NORM.S.DIST(Table1[[#This Row],[Birthweight Z-Score (BW-10%)]],TRUE)*100,"")</f>
        <v/>
      </c>
      <c r="L8869" s="7" t="str">
        <f>IF(Table1[[#This Row],[Is Data Valid]]=TRUE,_xlfn.NORM.S.DIST(Table1[[#This Row],[Birthweight Z-Score (BW+10%)]],TRUE)*100,"")</f>
        <v/>
      </c>
    </row>
    <row r="8870" spans="1:12" x14ac:dyDescent="0.25">
      <c r="A8870" s="3"/>
      <c r="B8870" s="2"/>
      <c r="C8870" s="2"/>
      <c r="D8870" s="2" t="b">
        <f>IF(AND(NOT(ISBLANK(Table1[[#This Row],[Fetal Sex (Male, Female or Unknown)]])),ISNUMBER(Table1[[#This Row],[Birthweight (grams)]]),ISNUMBER(Table1[[#This Row],[Gestation (days)]])),TRUE,FALSE)</f>
        <v>0</v>
      </c>
      <c r="E8870" s="2" t="str">
        <f>IF(Table1[[#This Row],[Is Data Valid]]=TRUE,IF(Table1[[#This Row],[Fetal Sex (Male, Female or Unknown)]]="Male",Backend!$C$5,IF(Table1[[#This Row],[Fetal Sex (Male, Female or Unknown)]]="Female",Backend!$C$6,IF(Table1[[#This Row],[Fetal Sex (Male, Female or Unknown)]]="Unknown",Backend!$C$7,"Error"))),"")</f>
        <v/>
      </c>
      <c r="F8870" s="8" t="str">
        <f>IF(Table1[[#This Row],[Is Data Valid]]=TRUE,EXP(0.578+0.332*((Table1[[#This Row],[Gestation (days)]]+0.5)/7)-0.00354*((Table1[[#This Row],[Gestation (days)]]+0.5)/7)^2)*Table1[[#This Row],[BW40_3705]],"")</f>
        <v/>
      </c>
      <c r="G8870" s="2" t="str">
        <f>IF(Table1[[#This Row],[Is Data Valid]]=TRUE,((Table1[[#This Row],[Birthweight (grams)]]/Table1[[#This Row],[BW_GA]])-1)/(Backend!$B$3/100*Table1[[#This Row],[BW40_3705]]),"")</f>
        <v/>
      </c>
      <c r="H8870" s="7" t="str">
        <f>IF(Table1[[#This Row],[Is Data Valid]]=TRUE,((Table1[[#This Row],[Birthweight (grams)]]*0.9/Table1[[#This Row],[BW_GA]])-1)/(Backend!$B$3/100*Table1[[#This Row],[BW40_3705]]),"")</f>
        <v/>
      </c>
      <c r="I8870" s="7" t="str">
        <f>IF(Table1[[#This Row],[Is Data Valid]]=TRUE,((Table1[[#This Row],[Birthweight (grams)]]*1.1/Table1[[#This Row],[BW_GA]])-1)/(Backend!$B$3/100*Table1[[#This Row],[BW40_3705]]),"")</f>
        <v/>
      </c>
      <c r="J8870" s="7" t="str">
        <f>IF(Table1[[#This Row],[Is Data Valid]]=TRUE,_xlfn.NORM.S.DIST(Table1[[#This Row],[Birthweight Z-Score]],TRUE)*100,"")</f>
        <v/>
      </c>
      <c r="K8870" s="7" t="str">
        <f>IF(Table1[[#This Row],[Is Data Valid]]=TRUE,_xlfn.NORM.S.DIST(Table1[[#This Row],[Birthweight Z-Score (BW-10%)]],TRUE)*100,"")</f>
        <v/>
      </c>
      <c r="L8870" s="7" t="str">
        <f>IF(Table1[[#This Row],[Is Data Valid]]=TRUE,_xlfn.NORM.S.DIST(Table1[[#This Row],[Birthweight Z-Score (BW+10%)]],TRUE)*100,"")</f>
        <v/>
      </c>
    </row>
    <row r="8871" spans="1:12" x14ac:dyDescent="0.25">
      <c r="A8871" s="3"/>
      <c r="B8871" s="2"/>
      <c r="C8871" s="2"/>
      <c r="D8871" s="2" t="b">
        <f>IF(AND(NOT(ISBLANK(Table1[[#This Row],[Fetal Sex (Male, Female or Unknown)]])),ISNUMBER(Table1[[#This Row],[Birthweight (grams)]]),ISNUMBER(Table1[[#This Row],[Gestation (days)]])),TRUE,FALSE)</f>
        <v>0</v>
      </c>
      <c r="E8871" s="2" t="str">
        <f>IF(Table1[[#This Row],[Is Data Valid]]=TRUE,IF(Table1[[#This Row],[Fetal Sex (Male, Female or Unknown)]]="Male",Backend!$C$5,IF(Table1[[#This Row],[Fetal Sex (Male, Female or Unknown)]]="Female",Backend!$C$6,IF(Table1[[#This Row],[Fetal Sex (Male, Female or Unknown)]]="Unknown",Backend!$C$7,"Error"))),"")</f>
        <v/>
      </c>
      <c r="F8871" s="8" t="str">
        <f>IF(Table1[[#This Row],[Is Data Valid]]=TRUE,EXP(0.578+0.332*((Table1[[#This Row],[Gestation (days)]]+0.5)/7)-0.00354*((Table1[[#This Row],[Gestation (days)]]+0.5)/7)^2)*Table1[[#This Row],[BW40_3705]],"")</f>
        <v/>
      </c>
      <c r="G8871" s="2" t="str">
        <f>IF(Table1[[#This Row],[Is Data Valid]]=TRUE,((Table1[[#This Row],[Birthweight (grams)]]/Table1[[#This Row],[BW_GA]])-1)/(Backend!$B$3/100*Table1[[#This Row],[BW40_3705]]),"")</f>
        <v/>
      </c>
      <c r="H8871" s="7" t="str">
        <f>IF(Table1[[#This Row],[Is Data Valid]]=TRUE,((Table1[[#This Row],[Birthweight (grams)]]*0.9/Table1[[#This Row],[BW_GA]])-1)/(Backend!$B$3/100*Table1[[#This Row],[BW40_3705]]),"")</f>
        <v/>
      </c>
      <c r="I8871" s="7" t="str">
        <f>IF(Table1[[#This Row],[Is Data Valid]]=TRUE,((Table1[[#This Row],[Birthweight (grams)]]*1.1/Table1[[#This Row],[BW_GA]])-1)/(Backend!$B$3/100*Table1[[#This Row],[BW40_3705]]),"")</f>
        <v/>
      </c>
      <c r="J8871" s="7" t="str">
        <f>IF(Table1[[#This Row],[Is Data Valid]]=TRUE,_xlfn.NORM.S.DIST(Table1[[#This Row],[Birthweight Z-Score]],TRUE)*100,"")</f>
        <v/>
      </c>
      <c r="K8871" s="7" t="str">
        <f>IF(Table1[[#This Row],[Is Data Valid]]=TRUE,_xlfn.NORM.S.DIST(Table1[[#This Row],[Birthweight Z-Score (BW-10%)]],TRUE)*100,"")</f>
        <v/>
      </c>
      <c r="L8871" s="7" t="str">
        <f>IF(Table1[[#This Row],[Is Data Valid]]=TRUE,_xlfn.NORM.S.DIST(Table1[[#This Row],[Birthweight Z-Score (BW+10%)]],TRUE)*100,"")</f>
        <v/>
      </c>
    </row>
    <row r="8872" spans="1:12" x14ac:dyDescent="0.25">
      <c r="A8872" s="3"/>
      <c r="B8872" s="2"/>
      <c r="C8872" s="2"/>
      <c r="D8872" s="2" t="b">
        <f>IF(AND(NOT(ISBLANK(Table1[[#This Row],[Fetal Sex (Male, Female or Unknown)]])),ISNUMBER(Table1[[#This Row],[Birthweight (grams)]]),ISNUMBER(Table1[[#This Row],[Gestation (days)]])),TRUE,FALSE)</f>
        <v>0</v>
      </c>
      <c r="E8872" s="2" t="str">
        <f>IF(Table1[[#This Row],[Is Data Valid]]=TRUE,IF(Table1[[#This Row],[Fetal Sex (Male, Female or Unknown)]]="Male",Backend!$C$5,IF(Table1[[#This Row],[Fetal Sex (Male, Female or Unknown)]]="Female",Backend!$C$6,IF(Table1[[#This Row],[Fetal Sex (Male, Female or Unknown)]]="Unknown",Backend!$C$7,"Error"))),"")</f>
        <v/>
      </c>
      <c r="F8872" s="8" t="str">
        <f>IF(Table1[[#This Row],[Is Data Valid]]=TRUE,EXP(0.578+0.332*((Table1[[#This Row],[Gestation (days)]]+0.5)/7)-0.00354*((Table1[[#This Row],[Gestation (days)]]+0.5)/7)^2)*Table1[[#This Row],[BW40_3705]],"")</f>
        <v/>
      </c>
      <c r="G8872" s="2" t="str">
        <f>IF(Table1[[#This Row],[Is Data Valid]]=TRUE,((Table1[[#This Row],[Birthweight (grams)]]/Table1[[#This Row],[BW_GA]])-1)/(Backend!$B$3/100*Table1[[#This Row],[BW40_3705]]),"")</f>
        <v/>
      </c>
      <c r="H8872" s="7" t="str">
        <f>IF(Table1[[#This Row],[Is Data Valid]]=TRUE,((Table1[[#This Row],[Birthweight (grams)]]*0.9/Table1[[#This Row],[BW_GA]])-1)/(Backend!$B$3/100*Table1[[#This Row],[BW40_3705]]),"")</f>
        <v/>
      </c>
      <c r="I8872" s="7" t="str">
        <f>IF(Table1[[#This Row],[Is Data Valid]]=TRUE,((Table1[[#This Row],[Birthweight (grams)]]*1.1/Table1[[#This Row],[BW_GA]])-1)/(Backend!$B$3/100*Table1[[#This Row],[BW40_3705]]),"")</f>
        <v/>
      </c>
      <c r="J8872" s="7" t="str">
        <f>IF(Table1[[#This Row],[Is Data Valid]]=TRUE,_xlfn.NORM.S.DIST(Table1[[#This Row],[Birthweight Z-Score]],TRUE)*100,"")</f>
        <v/>
      </c>
      <c r="K8872" s="7" t="str">
        <f>IF(Table1[[#This Row],[Is Data Valid]]=TRUE,_xlfn.NORM.S.DIST(Table1[[#This Row],[Birthweight Z-Score (BW-10%)]],TRUE)*100,"")</f>
        <v/>
      </c>
      <c r="L8872" s="7" t="str">
        <f>IF(Table1[[#This Row],[Is Data Valid]]=TRUE,_xlfn.NORM.S.DIST(Table1[[#This Row],[Birthweight Z-Score (BW+10%)]],TRUE)*100,"")</f>
        <v/>
      </c>
    </row>
    <row r="8873" spans="1:12" x14ac:dyDescent="0.25">
      <c r="A8873" s="3"/>
      <c r="B8873" s="2"/>
      <c r="C8873" s="2"/>
      <c r="D8873" s="2" t="b">
        <f>IF(AND(NOT(ISBLANK(Table1[[#This Row],[Fetal Sex (Male, Female or Unknown)]])),ISNUMBER(Table1[[#This Row],[Birthweight (grams)]]),ISNUMBER(Table1[[#This Row],[Gestation (days)]])),TRUE,FALSE)</f>
        <v>0</v>
      </c>
      <c r="E8873" s="2" t="str">
        <f>IF(Table1[[#This Row],[Is Data Valid]]=TRUE,IF(Table1[[#This Row],[Fetal Sex (Male, Female or Unknown)]]="Male",Backend!$C$5,IF(Table1[[#This Row],[Fetal Sex (Male, Female or Unknown)]]="Female",Backend!$C$6,IF(Table1[[#This Row],[Fetal Sex (Male, Female or Unknown)]]="Unknown",Backend!$C$7,"Error"))),"")</f>
        <v/>
      </c>
      <c r="F8873" s="8" t="str">
        <f>IF(Table1[[#This Row],[Is Data Valid]]=TRUE,EXP(0.578+0.332*((Table1[[#This Row],[Gestation (days)]]+0.5)/7)-0.00354*((Table1[[#This Row],[Gestation (days)]]+0.5)/7)^2)*Table1[[#This Row],[BW40_3705]],"")</f>
        <v/>
      </c>
      <c r="G8873" s="2" t="str">
        <f>IF(Table1[[#This Row],[Is Data Valid]]=TRUE,((Table1[[#This Row],[Birthweight (grams)]]/Table1[[#This Row],[BW_GA]])-1)/(Backend!$B$3/100*Table1[[#This Row],[BW40_3705]]),"")</f>
        <v/>
      </c>
      <c r="H8873" s="7" t="str">
        <f>IF(Table1[[#This Row],[Is Data Valid]]=TRUE,((Table1[[#This Row],[Birthweight (grams)]]*0.9/Table1[[#This Row],[BW_GA]])-1)/(Backend!$B$3/100*Table1[[#This Row],[BW40_3705]]),"")</f>
        <v/>
      </c>
      <c r="I8873" s="7" t="str">
        <f>IF(Table1[[#This Row],[Is Data Valid]]=TRUE,((Table1[[#This Row],[Birthweight (grams)]]*1.1/Table1[[#This Row],[BW_GA]])-1)/(Backend!$B$3/100*Table1[[#This Row],[BW40_3705]]),"")</f>
        <v/>
      </c>
      <c r="J8873" s="7" t="str">
        <f>IF(Table1[[#This Row],[Is Data Valid]]=TRUE,_xlfn.NORM.S.DIST(Table1[[#This Row],[Birthweight Z-Score]],TRUE)*100,"")</f>
        <v/>
      </c>
      <c r="K8873" s="7" t="str">
        <f>IF(Table1[[#This Row],[Is Data Valid]]=TRUE,_xlfn.NORM.S.DIST(Table1[[#This Row],[Birthweight Z-Score (BW-10%)]],TRUE)*100,"")</f>
        <v/>
      </c>
      <c r="L8873" s="7" t="str">
        <f>IF(Table1[[#This Row],[Is Data Valid]]=TRUE,_xlfn.NORM.S.DIST(Table1[[#This Row],[Birthweight Z-Score (BW+10%)]],TRUE)*100,"")</f>
        <v/>
      </c>
    </row>
    <row r="8874" spans="1:12" x14ac:dyDescent="0.25">
      <c r="A8874" s="3"/>
      <c r="B8874" s="2"/>
      <c r="C8874" s="2"/>
      <c r="D8874" s="2" t="b">
        <f>IF(AND(NOT(ISBLANK(Table1[[#This Row],[Fetal Sex (Male, Female or Unknown)]])),ISNUMBER(Table1[[#This Row],[Birthweight (grams)]]),ISNUMBER(Table1[[#This Row],[Gestation (days)]])),TRUE,FALSE)</f>
        <v>0</v>
      </c>
      <c r="E8874" s="2" t="str">
        <f>IF(Table1[[#This Row],[Is Data Valid]]=TRUE,IF(Table1[[#This Row],[Fetal Sex (Male, Female or Unknown)]]="Male",Backend!$C$5,IF(Table1[[#This Row],[Fetal Sex (Male, Female or Unknown)]]="Female",Backend!$C$6,IF(Table1[[#This Row],[Fetal Sex (Male, Female or Unknown)]]="Unknown",Backend!$C$7,"Error"))),"")</f>
        <v/>
      </c>
      <c r="F8874" s="8" t="str">
        <f>IF(Table1[[#This Row],[Is Data Valid]]=TRUE,EXP(0.578+0.332*((Table1[[#This Row],[Gestation (days)]]+0.5)/7)-0.00354*((Table1[[#This Row],[Gestation (days)]]+0.5)/7)^2)*Table1[[#This Row],[BW40_3705]],"")</f>
        <v/>
      </c>
      <c r="G8874" s="2" t="str">
        <f>IF(Table1[[#This Row],[Is Data Valid]]=TRUE,((Table1[[#This Row],[Birthweight (grams)]]/Table1[[#This Row],[BW_GA]])-1)/(Backend!$B$3/100*Table1[[#This Row],[BW40_3705]]),"")</f>
        <v/>
      </c>
      <c r="H8874" s="7" t="str">
        <f>IF(Table1[[#This Row],[Is Data Valid]]=TRUE,((Table1[[#This Row],[Birthweight (grams)]]*0.9/Table1[[#This Row],[BW_GA]])-1)/(Backend!$B$3/100*Table1[[#This Row],[BW40_3705]]),"")</f>
        <v/>
      </c>
      <c r="I8874" s="7" t="str">
        <f>IF(Table1[[#This Row],[Is Data Valid]]=TRUE,((Table1[[#This Row],[Birthweight (grams)]]*1.1/Table1[[#This Row],[BW_GA]])-1)/(Backend!$B$3/100*Table1[[#This Row],[BW40_3705]]),"")</f>
        <v/>
      </c>
      <c r="J8874" s="7" t="str">
        <f>IF(Table1[[#This Row],[Is Data Valid]]=TRUE,_xlfn.NORM.S.DIST(Table1[[#This Row],[Birthweight Z-Score]],TRUE)*100,"")</f>
        <v/>
      </c>
      <c r="K8874" s="7" t="str">
        <f>IF(Table1[[#This Row],[Is Data Valid]]=TRUE,_xlfn.NORM.S.DIST(Table1[[#This Row],[Birthweight Z-Score (BW-10%)]],TRUE)*100,"")</f>
        <v/>
      </c>
      <c r="L8874" s="7" t="str">
        <f>IF(Table1[[#This Row],[Is Data Valid]]=TRUE,_xlfn.NORM.S.DIST(Table1[[#This Row],[Birthweight Z-Score (BW+10%)]],TRUE)*100,"")</f>
        <v/>
      </c>
    </row>
    <row r="8875" spans="1:12" x14ac:dyDescent="0.25">
      <c r="A8875" s="3"/>
      <c r="B8875" s="2"/>
      <c r="C8875" s="2"/>
      <c r="D8875" s="2" t="b">
        <f>IF(AND(NOT(ISBLANK(Table1[[#This Row],[Fetal Sex (Male, Female or Unknown)]])),ISNUMBER(Table1[[#This Row],[Birthweight (grams)]]),ISNUMBER(Table1[[#This Row],[Gestation (days)]])),TRUE,FALSE)</f>
        <v>0</v>
      </c>
      <c r="E8875" s="2" t="str">
        <f>IF(Table1[[#This Row],[Is Data Valid]]=TRUE,IF(Table1[[#This Row],[Fetal Sex (Male, Female or Unknown)]]="Male",Backend!$C$5,IF(Table1[[#This Row],[Fetal Sex (Male, Female or Unknown)]]="Female",Backend!$C$6,IF(Table1[[#This Row],[Fetal Sex (Male, Female or Unknown)]]="Unknown",Backend!$C$7,"Error"))),"")</f>
        <v/>
      </c>
      <c r="F8875" s="8" t="str">
        <f>IF(Table1[[#This Row],[Is Data Valid]]=TRUE,EXP(0.578+0.332*((Table1[[#This Row],[Gestation (days)]]+0.5)/7)-0.00354*((Table1[[#This Row],[Gestation (days)]]+0.5)/7)^2)*Table1[[#This Row],[BW40_3705]],"")</f>
        <v/>
      </c>
      <c r="G8875" s="2" t="str">
        <f>IF(Table1[[#This Row],[Is Data Valid]]=TRUE,((Table1[[#This Row],[Birthweight (grams)]]/Table1[[#This Row],[BW_GA]])-1)/(Backend!$B$3/100*Table1[[#This Row],[BW40_3705]]),"")</f>
        <v/>
      </c>
      <c r="H8875" s="7" t="str">
        <f>IF(Table1[[#This Row],[Is Data Valid]]=TRUE,((Table1[[#This Row],[Birthweight (grams)]]*0.9/Table1[[#This Row],[BW_GA]])-1)/(Backend!$B$3/100*Table1[[#This Row],[BW40_3705]]),"")</f>
        <v/>
      </c>
      <c r="I8875" s="7" t="str">
        <f>IF(Table1[[#This Row],[Is Data Valid]]=TRUE,((Table1[[#This Row],[Birthweight (grams)]]*1.1/Table1[[#This Row],[BW_GA]])-1)/(Backend!$B$3/100*Table1[[#This Row],[BW40_3705]]),"")</f>
        <v/>
      </c>
      <c r="J8875" s="7" t="str">
        <f>IF(Table1[[#This Row],[Is Data Valid]]=TRUE,_xlfn.NORM.S.DIST(Table1[[#This Row],[Birthweight Z-Score]],TRUE)*100,"")</f>
        <v/>
      </c>
      <c r="K8875" s="7" t="str">
        <f>IF(Table1[[#This Row],[Is Data Valid]]=TRUE,_xlfn.NORM.S.DIST(Table1[[#This Row],[Birthweight Z-Score (BW-10%)]],TRUE)*100,"")</f>
        <v/>
      </c>
      <c r="L8875" s="7" t="str">
        <f>IF(Table1[[#This Row],[Is Data Valid]]=TRUE,_xlfn.NORM.S.DIST(Table1[[#This Row],[Birthweight Z-Score (BW+10%)]],TRUE)*100,"")</f>
        <v/>
      </c>
    </row>
    <row r="8876" spans="1:12" x14ac:dyDescent="0.25">
      <c r="A8876" s="3"/>
      <c r="B8876" s="2"/>
      <c r="C8876" s="2"/>
      <c r="D8876" s="2" t="b">
        <f>IF(AND(NOT(ISBLANK(Table1[[#This Row],[Fetal Sex (Male, Female or Unknown)]])),ISNUMBER(Table1[[#This Row],[Birthweight (grams)]]),ISNUMBER(Table1[[#This Row],[Gestation (days)]])),TRUE,FALSE)</f>
        <v>0</v>
      </c>
      <c r="E8876" s="2" t="str">
        <f>IF(Table1[[#This Row],[Is Data Valid]]=TRUE,IF(Table1[[#This Row],[Fetal Sex (Male, Female or Unknown)]]="Male",Backend!$C$5,IF(Table1[[#This Row],[Fetal Sex (Male, Female or Unknown)]]="Female",Backend!$C$6,IF(Table1[[#This Row],[Fetal Sex (Male, Female or Unknown)]]="Unknown",Backend!$C$7,"Error"))),"")</f>
        <v/>
      </c>
      <c r="F8876" s="8" t="str">
        <f>IF(Table1[[#This Row],[Is Data Valid]]=TRUE,EXP(0.578+0.332*((Table1[[#This Row],[Gestation (days)]]+0.5)/7)-0.00354*((Table1[[#This Row],[Gestation (days)]]+0.5)/7)^2)*Table1[[#This Row],[BW40_3705]],"")</f>
        <v/>
      </c>
      <c r="G8876" s="2" t="str">
        <f>IF(Table1[[#This Row],[Is Data Valid]]=TRUE,((Table1[[#This Row],[Birthweight (grams)]]/Table1[[#This Row],[BW_GA]])-1)/(Backend!$B$3/100*Table1[[#This Row],[BW40_3705]]),"")</f>
        <v/>
      </c>
      <c r="H8876" s="7" t="str">
        <f>IF(Table1[[#This Row],[Is Data Valid]]=TRUE,((Table1[[#This Row],[Birthweight (grams)]]*0.9/Table1[[#This Row],[BW_GA]])-1)/(Backend!$B$3/100*Table1[[#This Row],[BW40_3705]]),"")</f>
        <v/>
      </c>
      <c r="I8876" s="7" t="str">
        <f>IF(Table1[[#This Row],[Is Data Valid]]=TRUE,((Table1[[#This Row],[Birthweight (grams)]]*1.1/Table1[[#This Row],[BW_GA]])-1)/(Backend!$B$3/100*Table1[[#This Row],[BW40_3705]]),"")</f>
        <v/>
      </c>
      <c r="J8876" s="7" t="str">
        <f>IF(Table1[[#This Row],[Is Data Valid]]=TRUE,_xlfn.NORM.S.DIST(Table1[[#This Row],[Birthweight Z-Score]],TRUE)*100,"")</f>
        <v/>
      </c>
      <c r="K8876" s="7" t="str">
        <f>IF(Table1[[#This Row],[Is Data Valid]]=TRUE,_xlfn.NORM.S.DIST(Table1[[#This Row],[Birthweight Z-Score (BW-10%)]],TRUE)*100,"")</f>
        <v/>
      </c>
      <c r="L8876" s="7" t="str">
        <f>IF(Table1[[#This Row],[Is Data Valid]]=TRUE,_xlfn.NORM.S.DIST(Table1[[#This Row],[Birthweight Z-Score (BW+10%)]],TRUE)*100,"")</f>
        <v/>
      </c>
    </row>
    <row r="8877" spans="1:12" x14ac:dyDescent="0.25">
      <c r="A8877" s="3"/>
      <c r="B8877" s="2"/>
      <c r="C8877" s="2"/>
      <c r="D8877" s="2" t="b">
        <f>IF(AND(NOT(ISBLANK(Table1[[#This Row],[Fetal Sex (Male, Female or Unknown)]])),ISNUMBER(Table1[[#This Row],[Birthweight (grams)]]),ISNUMBER(Table1[[#This Row],[Gestation (days)]])),TRUE,FALSE)</f>
        <v>0</v>
      </c>
      <c r="E8877" s="2" t="str">
        <f>IF(Table1[[#This Row],[Is Data Valid]]=TRUE,IF(Table1[[#This Row],[Fetal Sex (Male, Female or Unknown)]]="Male",Backend!$C$5,IF(Table1[[#This Row],[Fetal Sex (Male, Female or Unknown)]]="Female",Backend!$C$6,IF(Table1[[#This Row],[Fetal Sex (Male, Female or Unknown)]]="Unknown",Backend!$C$7,"Error"))),"")</f>
        <v/>
      </c>
      <c r="F8877" s="8" t="str">
        <f>IF(Table1[[#This Row],[Is Data Valid]]=TRUE,EXP(0.578+0.332*((Table1[[#This Row],[Gestation (days)]]+0.5)/7)-0.00354*((Table1[[#This Row],[Gestation (days)]]+0.5)/7)^2)*Table1[[#This Row],[BW40_3705]],"")</f>
        <v/>
      </c>
      <c r="G8877" s="2" t="str">
        <f>IF(Table1[[#This Row],[Is Data Valid]]=TRUE,((Table1[[#This Row],[Birthweight (grams)]]/Table1[[#This Row],[BW_GA]])-1)/(Backend!$B$3/100*Table1[[#This Row],[BW40_3705]]),"")</f>
        <v/>
      </c>
      <c r="H8877" s="7" t="str">
        <f>IF(Table1[[#This Row],[Is Data Valid]]=TRUE,((Table1[[#This Row],[Birthweight (grams)]]*0.9/Table1[[#This Row],[BW_GA]])-1)/(Backend!$B$3/100*Table1[[#This Row],[BW40_3705]]),"")</f>
        <v/>
      </c>
      <c r="I8877" s="7" t="str">
        <f>IF(Table1[[#This Row],[Is Data Valid]]=TRUE,((Table1[[#This Row],[Birthweight (grams)]]*1.1/Table1[[#This Row],[BW_GA]])-1)/(Backend!$B$3/100*Table1[[#This Row],[BW40_3705]]),"")</f>
        <v/>
      </c>
      <c r="J8877" s="7" t="str">
        <f>IF(Table1[[#This Row],[Is Data Valid]]=TRUE,_xlfn.NORM.S.DIST(Table1[[#This Row],[Birthweight Z-Score]],TRUE)*100,"")</f>
        <v/>
      </c>
      <c r="K8877" s="7" t="str">
        <f>IF(Table1[[#This Row],[Is Data Valid]]=TRUE,_xlfn.NORM.S.DIST(Table1[[#This Row],[Birthweight Z-Score (BW-10%)]],TRUE)*100,"")</f>
        <v/>
      </c>
      <c r="L8877" s="7" t="str">
        <f>IF(Table1[[#This Row],[Is Data Valid]]=TRUE,_xlfn.NORM.S.DIST(Table1[[#This Row],[Birthweight Z-Score (BW+10%)]],TRUE)*100,"")</f>
        <v/>
      </c>
    </row>
    <row r="8878" spans="1:12" x14ac:dyDescent="0.25">
      <c r="A8878" s="3"/>
      <c r="B8878" s="2"/>
      <c r="C8878" s="2"/>
      <c r="D8878" s="2" t="b">
        <f>IF(AND(NOT(ISBLANK(Table1[[#This Row],[Fetal Sex (Male, Female or Unknown)]])),ISNUMBER(Table1[[#This Row],[Birthweight (grams)]]),ISNUMBER(Table1[[#This Row],[Gestation (days)]])),TRUE,FALSE)</f>
        <v>0</v>
      </c>
      <c r="E8878" s="2" t="str">
        <f>IF(Table1[[#This Row],[Is Data Valid]]=TRUE,IF(Table1[[#This Row],[Fetal Sex (Male, Female or Unknown)]]="Male",Backend!$C$5,IF(Table1[[#This Row],[Fetal Sex (Male, Female or Unknown)]]="Female",Backend!$C$6,IF(Table1[[#This Row],[Fetal Sex (Male, Female or Unknown)]]="Unknown",Backend!$C$7,"Error"))),"")</f>
        <v/>
      </c>
      <c r="F8878" s="8" t="str">
        <f>IF(Table1[[#This Row],[Is Data Valid]]=TRUE,EXP(0.578+0.332*((Table1[[#This Row],[Gestation (days)]]+0.5)/7)-0.00354*((Table1[[#This Row],[Gestation (days)]]+0.5)/7)^2)*Table1[[#This Row],[BW40_3705]],"")</f>
        <v/>
      </c>
      <c r="G8878" s="2" t="str">
        <f>IF(Table1[[#This Row],[Is Data Valid]]=TRUE,((Table1[[#This Row],[Birthweight (grams)]]/Table1[[#This Row],[BW_GA]])-1)/(Backend!$B$3/100*Table1[[#This Row],[BW40_3705]]),"")</f>
        <v/>
      </c>
      <c r="H8878" s="7" t="str">
        <f>IF(Table1[[#This Row],[Is Data Valid]]=TRUE,((Table1[[#This Row],[Birthweight (grams)]]*0.9/Table1[[#This Row],[BW_GA]])-1)/(Backend!$B$3/100*Table1[[#This Row],[BW40_3705]]),"")</f>
        <v/>
      </c>
      <c r="I8878" s="7" t="str">
        <f>IF(Table1[[#This Row],[Is Data Valid]]=TRUE,((Table1[[#This Row],[Birthweight (grams)]]*1.1/Table1[[#This Row],[BW_GA]])-1)/(Backend!$B$3/100*Table1[[#This Row],[BW40_3705]]),"")</f>
        <v/>
      </c>
      <c r="J8878" s="7" t="str">
        <f>IF(Table1[[#This Row],[Is Data Valid]]=TRUE,_xlfn.NORM.S.DIST(Table1[[#This Row],[Birthweight Z-Score]],TRUE)*100,"")</f>
        <v/>
      </c>
      <c r="K8878" s="7" t="str">
        <f>IF(Table1[[#This Row],[Is Data Valid]]=TRUE,_xlfn.NORM.S.DIST(Table1[[#This Row],[Birthweight Z-Score (BW-10%)]],TRUE)*100,"")</f>
        <v/>
      </c>
      <c r="L8878" s="7" t="str">
        <f>IF(Table1[[#This Row],[Is Data Valid]]=TRUE,_xlfn.NORM.S.DIST(Table1[[#This Row],[Birthweight Z-Score (BW+10%)]],TRUE)*100,"")</f>
        <v/>
      </c>
    </row>
    <row r="8879" spans="1:12" x14ac:dyDescent="0.25">
      <c r="A8879" s="3"/>
      <c r="B8879" s="2"/>
      <c r="C8879" s="2"/>
      <c r="D8879" s="2" t="b">
        <f>IF(AND(NOT(ISBLANK(Table1[[#This Row],[Fetal Sex (Male, Female or Unknown)]])),ISNUMBER(Table1[[#This Row],[Birthweight (grams)]]),ISNUMBER(Table1[[#This Row],[Gestation (days)]])),TRUE,FALSE)</f>
        <v>0</v>
      </c>
      <c r="E8879" s="2" t="str">
        <f>IF(Table1[[#This Row],[Is Data Valid]]=TRUE,IF(Table1[[#This Row],[Fetal Sex (Male, Female or Unknown)]]="Male",Backend!$C$5,IF(Table1[[#This Row],[Fetal Sex (Male, Female or Unknown)]]="Female",Backend!$C$6,IF(Table1[[#This Row],[Fetal Sex (Male, Female or Unknown)]]="Unknown",Backend!$C$7,"Error"))),"")</f>
        <v/>
      </c>
      <c r="F8879" s="8" t="str">
        <f>IF(Table1[[#This Row],[Is Data Valid]]=TRUE,EXP(0.578+0.332*((Table1[[#This Row],[Gestation (days)]]+0.5)/7)-0.00354*((Table1[[#This Row],[Gestation (days)]]+0.5)/7)^2)*Table1[[#This Row],[BW40_3705]],"")</f>
        <v/>
      </c>
      <c r="G8879" s="2" t="str">
        <f>IF(Table1[[#This Row],[Is Data Valid]]=TRUE,((Table1[[#This Row],[Birthweight (grams)]]/Table1[[#This Row],[BW_GA]])-1)/(Backend!$B$3/100*Table1[[#This Row],[BW40_3705]]),"")</f>
        <v/>
      </c>
      <c r="H8879" s="7" t="str">
        <f>IF(Table1[[#This Row],[Is Data Valid]]=TRUE,((Table1[[#This Row],[Birthweight (grams)]]*0.9/Table1[[#This Row],[BW_GA]])-1)/(Backend!$B$3/100*Table1[[#This Row],[BW40_3705]]),"")</f>
        <v/>
      </c>
      <c r="I8879" s="7" t="str">
        <f>IF(Table1[[#This Row],[Is Data Valid]]=TRUE,((Table1[[#This Row],[Birthweight (grams)]]*1.1/Table1[[#This Row],[BW_GA]])-1)/(Backend!$B$3/100*Table1[[#This Row],[BW40_3705]]),"")</f>
        <v/>
      </c>
      <c r="J8879" s="7" t="str">
        <f>IF(Table1[[#This Row],[Is Data Valid]]=TRUE,_xlfn.NORM.S.DIST(Table1[[#This Row],[Birthweight Z-Score]],TRUE)*100,"")</f>
        <v/>
      </c>
      <c r="K8879" s="7" t="str">
        <f>IF(Table1[[#This Row],[Is Data Valid]]=TRUE,_xlfn.NORM.S.DIST(Table1[[#This Row],[Birthweight Z-Score (BW-10%)]],TRUE)*100,"")</f>
        <v/>
      </c>
      <c r="L8879" s="7" t="str">
        <f>IF(Table1[[#This Row],[Is Data Valid]]=TRUE,_xlfn.NORM.S.DIST(Table1[[#This Row],[Birthweight Z-Score (BW+10%)]],TRUE)*100,"")</f>
        <v/>
      </c>
    </row>
    <row r="8880" spans="1:12" x14ac:dyDescent="0.25">
      <c r="A8880" s="3"/>
      <c r="B8880" s="2"/>
      <c r="C8880" s="2"/>
      <c r="D8880" s="2" t="b">
        <f>IF(AND(NOT(ISBLANK(Table1[[#This Row],[Fetal Sex (Male, Female or Unknown)]])),ISNUMBER(Table1[[#This Row],[Birthweight (grams)]]),ISNUMBER(Table1[[#This Row],[Gestation (days)]])),TRUE,FALSE)</f>
        <v>0</v>
      </c>
      <c r="E8880" s="2" t="str">
        <f>IF(Table1[[#This Row],[Is Data Valid]]=TRUE,IF(Table1[[#This Row],[Fetal Sex (Male, Female or Unknown)]]="Male",Backend!$C$5,IF(Table1[[#This Row],[Fetal Sex (Male, Female or Unknown)]]="Female",Backend!$C$6,IF(Table1[[#This Row],[Fetal Sex (Male, Female or Unknown)]]="Unknown",Backend!$C$7,"Error"))),"")</f>
        <v/>
      </c>
      <c r="F8880" s="8" t="str">
        <f>IF(Table1[[#This Row],[Is Data Valid]]=TRUE,EXP(0.578+0.332*((Table1[[#This Row],[Gestation (days)]]+0.5)/7)-0.00354*((Table1[[#This Row],[Gestation (days)]]+0.5)/7)^2)*Table1[[#This Row],[BW40_3705]],"")</f>
        <v/>
      </c>
      <c r="G8880" s="2" t="str">
        <f>IF(Table1[[#This Row],[Is Data Valid]]=TRUE,((Table1[[#This Row],[Birthweight (grams)]]/Table1[[#This Row],[BW_GA]])-1)/(Backend!$B$3/100*Table1[[#This Row],[BW40_3705]]),"")</f>
        <v/>
      </c>
      <c r="H8880" s="7" t="str">
        <f>IF(Table1[[#This Row],[Is Data Valid]]=TRUE,((Table1[[#This Row],[Birthweight (grams)]]*0.9/Table1[[#This Row],[BW_GA]])-1)/(Backend!$B$3/100*Table1[[#This Row],[BW40_3705]]),"")</f>
        <v/>
      </c>
      <c r="I8880" s="7" t="str">
        <f>IF(Table1[[#This Row],[Is Data Valid]]=TRUE,((Table1[[#This Row],[Birthweight (grams)]]*1.1/Table1[[#This Row],[BW_GA]])-1)/(Backend!$B$3/100*Table1[[#This Row],[BW40_3705]]),"")</f>
        <v/>
      </c>
      <c r="J8880" s="7" t="str">
        <f>IF(Table1[[#This Row],[Is Data Valid]]=TRUE,_xlfn.NORM.S.DIST(Table1[[#This Row],[Birthweight Z-Score]],TRUE)*100,"")</f>
        <v/>
      </c>
      <c r="K8880" s="7" t="str">
        <f>IF(Table1[[#This Row],[Is Data Valid]]=TRUE,_xlfn.NORM.S.DIST(Table1[[#This Row],[Birthweight Z-Score (BW-10%)]],TRUE)*100,"")</f>
        <v/>
      </c>
      <c r="L8880" s="7" t="str">
        <f>IF(Table1[[#This Row],[Is Data Valid]]=TRUE,_xlfn.NORM.S.DIST(Table1[[#This Row],[Birthweight Z-Score (BW+10%)]],TRUE)*100,"")</f>
        <v/>
      </c>
    </row>
    <row r="8881" spans="1:12" x14ac:dyDescent="0.25">
      <c r="A8881" s="3"/>
      <c r="B8881" s="2"/>
      <c r="C8881" s="2"/>
      <c r="D8881" s="2" t="b">
        <f>IF(AND(NOT(ISBLANK(Table1[[#This Row],[Fetal Sex (Male, Female or Unknown)]])),ISNUMBER(Table1[[#This Row],[Birthweight (grams)]]),ISNUMBER(Table1[[#This Row],[Gestation (days)]])),TRUE,FALSE)</f>
        <v>0</v>
      </c>
      <c r="E8881" s="2" t="str">
        <f>IF(Table1[[#This Row],[Is Data Valid]]=TRUE,IF(Table1[[#This Row],[Fetal Sex (Male, Female or Unknown)]]="Male",Backend!$C$5,IF(Table1[[#This Row],[Fetal Sex (Male, Female or Unknown)]]="Female",Backend!$C$6,IF(Table1[[#This Row],[Fetal Sex (Male, Female or Unknown)]]="Unknown",Backend!$C$7,"Error"))),"")</f>
        <v/>
      </c>
      <c r="F8881" s="8" t="str">
        <f>IF(Table1[[#This Row],[Is Data Valid]]=TRUE,EXP(0.578+0.332*((Table1[[#This Row],[Gestation (days)]]+0.5)/7)-0.00354*((Table1[[#This Row],[Gestation (days)]]+0.5)/7)^2)*Table1[[#This Row],[BW40_3705]],"")</f>
        <v/>
      </c>
      <c r="G8881" s="2" t="str">
        <f>IF(Table1[[#This Row],[Is Data Valid]]=TRUE,((Table1[[#This Row],[Birthweight (grams)]]/Table1[[#This Row],[BW_GA]])-1)/(Backend!$B$3/100*Table1[[#This Row],[BW40_3705]]),"")</f>
        <v/>
      </c>
      <c r="H8881" s="7" t="str">
        <f>IF(Table1[[#This Row],[Is Data Valid]]=TRUE,((Table1[[#This Row],[Birthweight (grams)]]*0.9/Table1[[#This Row],[BW_GA]])-1)/(Backend!$B$3/100*Table1[[#This Row],[BW40_3705]]),"")</f>
        <v/>
      </c>
      <c r="I8881" s="7" t="str">
        <f>IF(Table1[[#This Row],[Is Data Valid]]=TRUE,((Table1[[#This Row],[Birthweight (grams)]]*1.1/Table1[[#This Row],[BW_GA]])-1)/(Backend!$B$3/100*Table1[[#This Row],[BW40_3705]]),"")</f>
        <v/>
      </c>
      <c r="J8881" s="7" t="str">
        <f>IF(Table1[[#This Row],[Is Data Valid]]=TRUE,_xlfn.NORM.S.DIST(Table1[[#This Row],[Birthweight Z-Score]],TRUE)*100,"")</f>
        <v/>
      </c>
      <c r="K8881" s="7" t="str">
        <f>IF(Table1[[#This Row],[Is Data Valid]]=TRUE,_xlfn.NORM.S.DIST(Table1[[#This Row],[Birthweight Z-Score (BW-10%)]],TRUE)*100,"")</f>
        <v/>
      </c>
      <c r="L8881" s="7" t="str">
        <f>IF(Table1[[#This Row],[Is Data Valid]]=TRUE,_xlfn.NORM.S.DIST(Table1[[#This Row],[Birthweight Z-Score (BW+10%)]],TRUE)*100,"")</f>
        <v/>
      </c>
    </row>
    <row r="8882" spans="1:12" x14ac:dyDescent="0.25">
      <c r="A8882" s="3"/>
      <c r="B8882" s="2"/>
      <c r="C8882" s="2"/>
      <c r="D8882" s="2" t="b">
        <f>IF(AND(NOT(ISBLANK(Table1[[#This Row],[Fetal Sex (Male, Female or Unknown)]])),ISNUMBER(Table1[[#This Row],[Birthweight (grams)]]),ISNUMBER(Table1[[#This Row],[Gestation (days)]])),TRUE,FALSE)</f>
        <v>0</v>
      </c>
      <c r="E8882" s="2" t="str">
        <f>IF(Table1[[#This Row],[Is Data Valid]]=TRUE,IF(Table1[[#This Row],[Fetal Sex (Male, Female or Unknown)]]="Male",Backend!$C$5,IF(Table1[[#This Row],[Fetal Sex (Male, Female or Unknown)]]="Female",Backend!$C$6,IF(Table1[[#This Row],[Fetal Sex (Male, Female or Unknown)]]="Unknown",Backend!$C$7,"Error"))),"")</f>
        <v/>
      </c>
      <c r="F8882" s="8" t="str">
        <f>IF(Table1[[#This Row],[Is Data Valid]]=TRUE,EXP(0.578+0.332*((Table1[[#This Row],[Gestation (days)]]+0.5)/7)-0.00354*((Table1[[#This Row],[Gestation (days)]]+0.5)/7)^2)*Table1[[#This Row],[BW40_3705]],"")</f>
        <v/>
      </c>
      <c r="G8882" s="2" t="str">
        <f>IF(Table1[[#This Row],[Is Data Valid]]=TRUE,((Table1[[#This Row],[Birthweight (grams)]]/Table1[[#This Row],[BW_GA]])-1)/(Backend!$B$3/100*Table1[[#This Row],[BW40_3705]]),"")</f>
        <v/>
      </c>
      <c r="H8882" s="7" t="str">
        <f>IF(Table1[[#This Row],[Is Data Valid]]=TRUE,((Table1[[#This Row],[Birthweight (grams)]]*0.9/Table1[[#This Row],[BW_GA]])-1)/(Backend!$B$3/100*Table1[[#This Row],[BW40_3705]]),"")</f>
        <v/>
      </c>
      <c r="I8882" s="7" t="str">
        <f>IF(Table1[[#This Row],[Is Data Valid]]=TRUE,((Table1[[#This Row],[Birthweight (grams)]]*1.1/Table1[[#This Row],[BW_GA]])-1)/(Backend!$B$3/100*Table1[[#This Row],[BW40_3705]]),"")</f>
        <v/>
      </c>
      <c r="J8882" s="7" t="str">
        <f>IF(Table1[[#This Row],[Is Data Valid]]=TRUE,_xlfn.NORM.S.DIST(Table1[[#This Row],[Birthweight Z-Score]],TRUE)*100,"")</f>
        <v/>
      </c>
      <c r="K8882" s="7" t="str">
        <f>IF(Table1[[#This Row],[Is Data Valid]]=TRUE,_xlfn.NORM.S.DIST(Table1[[#This Row],[Birthweight Z-Score (BW-10%)]],TRUE)*100,"")</f>
        <v/>
      </c>
      <c r="L8882" s="7" t="str">
        <f>IF(Table1[[#This Row],[Is Data Valid]]=TRUE,_xlfn.NORM.S.DIST(Table1[[#This Row],[Birthweight Z-Score (BW+10%)]],TRUE)*100,"")</f>
        <v/>
      </c>
    </row>
    <row r="8883" spans="1:12" x14ac:dyDescent="0.25">
      <c r="A8883" s="3"/>
      <c r="B8883" s="2"/>
      <c r="C8883" s="2"/>
      <c r="D8883" s="2" t="b">
        <f>IF(AND(NOT(ISBLANK(Table1[[#This Row],[Fetal Sex (Male, Female or Unknown)]])),ISNUMBER(Table1[[#This Row],[Birthweight (grams)]]),ISNUMBER(Table1[[#This Row],[Gestation (days)]])),TRUE,FALSE)</f>
        <v>0</v>
      </c>
      <c r="E8883" s="2" t="str">
        <f>IF(Table1[[#This Row],[Is Data Valid]]=TRUE,IF(Table1[[#This Row],[Fetal Sex (Male, Female or Unknown)]]="Male",Backend!$C$5,IF(Table1[[#This Row],[Fetal Sex (Male, Female or Unknown)]]="Female",Backend!$C$6,IF(Table1[[#This Row],[Fetal Sex (Male, Female or Unknown)]]="Unknown",Backend!$C$7,"Error"))),"")</f>
        <v/>
      </c>
      <c r="F8883" s="8" t="str">
        <f>IF(Table1[[#This Row],[Is Data Valid]]=TRUE,EXP(0.578+0.332*((Table1[[#This Row],[Gestation (days)]]+0.5)/7)-0.00354*((Table1[[#This Row],[Gestation (days)]]+0.5)/7)^2)*Table1[[#This Row],[BW40_3705]],"")</f>
        <v/>
      </c>
      <c r="G8883" s="2" t="str">
        <f>IF(Table1[[#This Row],[Is Data Valid]]=TRUE,((Table1[[#This Row],[Birthweight (grams)]]/Table1[[#This Row],[BW_GA]])-1)/(Backend!$B$3/100*Table1[[#This Row],[BW40_3705]]),"")</f>
        <v/>
      </c>
      <c r="H8883" s="7" t="str">
        <f>IF(Table1[[#This Row],[Is Data Valid]]=TRUE,((Table1[[#This Row],[Birthweight (grams)]]*0.9/Table1[[#This Row],[BW_GA]])-1)/(Backend!$B$3/100*Table1[[#This Row],[BW40_3705]]),"")</f>
        <v/>
      </c>
      <c r="I8883" s="7" t="str">
        <f>IF(Table1[[#This Row],[Is Data Valid]]=TRUE,((Table1[[#This Row],[Birthweight (grams)]]*1.1/Table1[[#This Row],[BW_GA]])-1)/(Backend!$B$3/100*Table1[[#This Row],[BW40_3705]]),"")</f>
        <v/>
      </c>
      <c r="J8883" s="7" t="str">
        <f>IF(Table1[[#This Row],[Is Data Valid]]=TRUE,_xlfn.NORM.S.DIST(Table1[[#This Row],[Birthweight Z-Score]],TRUE)*100,"")</f>
        <v/>
      </c>
      <c r="K8883" s="7" t="str">
        <f>IF(Table1[[#This Row],[Is Data Valid]]=TRUE,_xlfn.NORM.S.DIST(Table1[[#This Row],[Birthweight Z-Score (BW-10%)]],TRUE)*100,"")</f>
        <v/>
      </c>
      <c r="L8883" s="7" t="str">
        <f>IF(Table1[[#This Row],[Is Data Valid]]=TRUE,_xlfn.NORM.S.DIST(Table1[[#This Row],[Birthweight Z-Score (BW+10%)]],TRUE)*100,"")</f>
        <v/>
      </c>
    </row>
    <row r="8884" spans="1:12" x14ac:dyDescent="0.25">
      <c r="A8884" s="3"/>
      <c r="B8884" s="2"/>
      <c r="C8884" s="2"/>
      <c r="D8884" s="2" t="b">
        <f>IF(AND(NOT(ISBLANK(Table1[[#This Row],[Fetal Sex (Male, Female or Unknown)]])),ISNUMBER(Table1[[#This Row],[Birthweight (grams)]]),ISNUMBER(Table1[[#This Row],[Gestation (days)]])),TRUE,FALSE)</f>
        <v>0</v>
      </c>
      <c r="E8884" s="2" t="str">
        <f>IF(Table1[[#This Row],[Is Data Valid]]=TRUE,IF(Table1[[#This Row],[Fetal Sex (Male, Female or Unknown)]]="Male",Backend!$C$5,IF(Table1[[#This Row],[Fetal Sex (Male, Female or Unknown)]]="Female",Backend!$C$6,IF(Table1[[#This Row],[Fetal Sex (Male, Female or Unknown)]]="Unknown",Backend!$C$7,"Error"))),"")</f>
        <v/>
      </c>
      <c r="F8884" s="8" t="str">
        <f>IF(Table1[[#This Row],[Is Data Valid]]=TRUE,EXP(0.578+0.332*((Table1[[#This Row],[Gestation (days)]]+0.5)/7)-0.00354*((Table1[[#This Row],[Gestation (days)]]+0.5)/7)^2)*Table1[[#This Row],[BW40_3705]],"")</f>
        <v/>
      </c>
      <c r="G8884" s="2" t="str">
        <f>IF(Table1[[#This Row],[Is Data Valid]]=TRUE,((Table1[[#This Row],[Birthweight (grams)]]/Table1[[#This Row],[BW_GA]])-1)/(Backend!$B$3/100*Table1[[#This Row],[BW40_3705]]),"")</f>
        <v/>
      </c>
      <c r="H8884" s="7" t="str">
        <f>IF(Table1[[#This Row],[Is Data Valid]]=TRUE,((Table1[[#This Row],[Birthweight (grams)]]*0.9/Table1[[#This Row],[BW_GA]])-1)/(Backend!$B$3/100*Table1[[#This Row],[BW40_3705]]),"")</f>
        <v/>
      </c>
      <c r="I8884" s="7" t="str">
        <f>IF(Table1[[#This Row],[Is Data Valid]]=TRUE,((Table1[[#This Row],[Birthweight (grams)]]*1.1/Table1[[#This Row],[BW_GA]])-1)/(Backend!$B$3/100*Table1[[#This Row],[BW40_3705]]),"")</f>
        <v/>
      </c>
      <c r="J8884" s="7" t="str">
        <f>IF(Table1[[#This Row],[Is Data Valid]]=TRUE,_xlfn.NORM.S.DIST(Table1[[#This Row],[Birthweight Z-Score]],TRUE)*100,"")</f>
        <v/>
      </c>
      <c r="K8884" s="7" t="str">
        <f>IF(Table1[[#This Row],[Is Data Valid]]=TRUE,_xlfn.NORM.S.DIST(Table1[[#This Row],[Birthweight Z-Score (BW-10%)]],TRUE)*100,"")</f>
        <v/>
      </c>
      <c r="L8884" s="7" t="str">
        <f>IF(Table1[[#This Row],[Is Data Valid]]=TRUE,_xlfn.NORM.S.DIST(Table1[[#This Row],[Birthweight Z-Score (BW+10%)]],TRUE)*100,"")</f>
        <v/>
      </c>
    </row>
    <row r="8885" spans="1:12" x14ac:dyDescent="0.25">
      <c r="A8885" s="3"/>
      <c r="B8885" s="2"/>
      <c r="C8885" s="2"/>
      <c r="D8885" s="2" t="b">
        <f>IF(AND(NOT(ISBLANK(Table1[[#This Row],[Fetal Sex (Male, Female or Unknown)]])),ISNUMBER(Table1[[#This Row],[Birthweight (grams)]]),ISNUMBER(Table1[[#This Row],[Gestation (days)]])),TRUE,FALSE)</f>
        <v>0</v>
      </c>
      <c r="E8885" s="2" t="str">
        <f>IF(Table1[[#This Row],[Is Data Valid]]=TRUE,IF(Table1[[#This Row],[Fetal Sex (Male, Female or Unknown)]]="Male",Backend!$C$5,IF(Table1[[#This Row],[Fetal Sex (Male, Female or Unknown)]]="Female",Backend!$C$6,IF(Table1[[#This Row],[Fetal Sex (Male, Female or Unknown)]]="Unknown",Backend!$C$7,"Error"))),"")</f>
        <v/>
      </c>
      <c r="F8885" s="8" t="str">
        <f>IF(Table1[[#This Row],[Is Data Valid]]=TRUE,EXP(0.578+0.332*((Table1[[#This Row],[Gestation (days)]]+0.5)/7)-0.00354*((Table1[[#This Row],[Gestation (days)]]+0.5)/7)^2)*Table1[[#This Row],[BW40_3705]],"")</f>
        <v/>
      </c>
      <c r="G8885" s="2" t="str">
        <f>IF(Table1[[#This Row],[Is Data Valid]]=TRUE,((Table1[[#This Row],[Birthweight (grams)]]/Table1[[#This Row],[BW_GA]])-1)/(Backend!$B$3/100*Table1[[#This Row],[BW40_3705]]),"")</f>
        <v/>
      </c>
      <c r="H8885" s="7" t="str">
        <f>IF(Table1[[#This Row],[Is Data Valid]]=TRUE,((Table1[[#This Row],[Birthweight (grams)]]*0.9/Table1[[#This Row],[BW_GA]])-1)/(Backend!$B$3/100*Table1[[#This Row],[BW40_3705]]),"")</f>
        <v/>
      </c>
      <c r="I8885" s="7" t="str">
        <f>IF(Table1[[#This Row],[Is Data Valid]]=TRUE,((Table1[[#This Row],[Birthweight (grams)]]*1.1/Table1[[#This Row],[BW_GA]])-1)/(Backend!$B$3/100*Table1[[#This Row],[BW40_3705]]),"")</f>
        <v/>
      </c>
      <c r="J8885" s="7" t="str">
        <f>IF(Table1[[#This Row],[Is Data Valid]]=TRUE,_xlfn.NORM.S.DIST(Table1[[#This Row],[Birthweight Z-Score]],TRUE)*100,"")</f>
        <v/>
      </c>
      <c r="K8885" s="7" t="str">
        <f>IF(Table1[[#This Row],[Is Data Valid]]=TRUE,_xlfn.NORM.S.DIST(Table1[[#This Row],[Birthweight Z-Score (BW-10%)]],TRUE)*100,"")</f>
        <v/>
      </c>
      <c r="L8885" s="7" t="str">
        <f>IF(Table1[[#This Row],[Is Data Valid]]=TRUE,_xlfn.NORM.S.DIST(Table1[[#This Row],[Birthweight Z-Score (BW+10%)]],TRUE)*100,"")</f>
        <v/>
      </c>
    </row>
    <row r="8886" spans="1:12" x14ac:dyDescent="0.25">
      <c r="A8886" s="3"/>
      <c r="B8886" s="2"/>
      <c r="C8886" s="2"/>
      <c r="D8886" s="2" t="b">
        <f>IF(AND(NOT(ISBLANK(Table1[[#This Row],[Fetal Sex (Male, Female or Unknown)]])),ISNUMBER(Table1[[#This Row],[Birthweight (grams)]]),ISNUMBER(Table1[[#This Row],[Gestation (days)]])),TRUE,FALSE)</f>
        <v>0</v>
      </c>
      <c r="E8886" s="2" t="str">
        <f>IF(Table1[[#This Row],[Is Data Valid]]=TRUE,IF(Table1[[#This Row],[Fetal Sex (Male, Female or Unknown)]]="Male",Backend!$C$5,IF(Table1[[#This Row],[Fetal Sex (Male, Female or Unknown)]]="Female",Backend!$C$6,IF(Table1[[#This Row],[Fetal Sex (Male, Female or Unknown)]]="Unknown",Backend!$C$7,"Error"))),"")</f>
        <v/>
      </c>
      <c r="F8886" s="8" t="str">
        <f>IF(Table1[[#This Row],[Is Data Valid]]=TRUE,EXP(0.578+0.332*((Table1[[#This Row],[Gestation (days)]]+0.5)/7)-0.00354*((Table1[[#This Row],[Gestation (days)]]+0.5)/7)^2)*Table1[[#This Row],[BW40_3705]],"")</f>
        <v/>
      </c>
      <c r="G8886" s="2" t="str">
        <f>IF(Table1[[#This Row],[Is Data Valid]]=TRUE,((Table1[[#This Row],[Birthweight (grams)]]/Table1[[#This Row],[BW_GA]])-1)/(Backend!$B$3/100*Table1[[#This Row],[BW40_3705]]),"")</f>
        <v/>
      </c>
      <c r="H8886" s="7" t="str">
        <f>IF(Table1[[#This Row],[Is Data Valid]]=TRUE,((Table1[[#This Row],[Birthweight (grams)]]*0.9/Table1[[#This Row],[BW_GA]])-1)/(Backend!$B$3/100*Table1[[#This Row],[BW40_3705]]),"")</f>
        <v/>
      </c>
      <c r="I8886" s="7" t="str">
        <f>IF(Table1[[#This Row],[Is Data Valid]]=TRUE,((Table1[[#This Row],[Birthweight (grams)]]*1.1/Table1[[#This Row],[BW_GA]])-1)/(Backend!$B$3/100*Table1[[#This Row],[BW40_3705]]),"")</f>
        <v/>
      </c>
      <c r="J8886" s="7" t="str">
        <f>IF(Table1[[#This Row],[Is Data Valid]]=TRUE,_xlfn.NORM.S.DIST(Table1[[#This Row],[Birthweight Z-Score]],TRUE)*100,"")</f>
        <v/>
      </c>
      <c r="K8886" s="7" t="str">
        <f>IF(Table1[[#This Row],[Is Data Valid]]=TRUE,_xlfn.NORM.S.DIST(Table1[[#This Row],[Birthweight Z-Score (BW-10%)]],TRUE)*100,"")</f>
        <v/>
      </c>
      <c r="L8886" s="7" t="str">
        <f>IF(Table1[[#This Row],[Is Data Valid]]=TRUE,_xlfn.NORM.S.DIST(Table1[[#This Row],[Birthweight Z-Score (BW+10%)]],TRUE)*100,"")</f>
        <v/>
      </c>
    </row>
    <row r="8887" spans="1:12" x14ac:dyDescent="0.25">
      <c r="A8887" s="3"/>
      <c r="B8887" s="2"/>
      <c r="C8887" s="2"/>
      <c r="D8887" s="2" t="b">
        <f>IF(AND(NOT(ISBLANK(Table1[[#This Row],[Fetal Sex (Male, Female or Unknown)]])),ISNUMBER(Table1[[#This Row],[Birthweight (grams)]]),ISNUMBER(Table1[[#This Row],[Gestation (days)]])),TRUE,FALSE)</f>
        <v>0</v>
      </c>
      <c r="E8887" s="2" t="str">
        <f>IF(Table1[[#This Row],[Is Data Valid]]=TRUE,IF(Table1[[#This Row],[Fetal Sex (Male, Female or Unknown)]]="Male",Backend!$C$5,IF(Table1[[#This Row],[Fetal Sex (Male, Female or Unknown)]]="Female",Backend!$C$6,IF(Table1[[#This Row],[Fetal Sex (Male, Female or Unknown)]]="Unknown",Backend!$C$7,"Error"))),"")</f>
        <v/>
      </c>
      <c r="F8887" s="8" t="str">
        <f>IF(Table1[[#This Row],[Is Data Valid]]=TRUE,EXP(0.578+0.332*((Table1[[#This Row],[Gestation (days)]]+0.5)/7)-0.00354*((Table1[[#This Row],[Gestation (days)]]+0.5)/7)^2)*Table1[[#This Row],[BW40_3705]],"")</f>
        <v/>
      </c>
      <c r="G8887" s="2" t="str">
        <f>IF(Table1[[#This Row],[Is Data Valid]]=TRUE,((Table1[[#This Row],[Birthweight (grams)]]/Table1[[#This Row],[BW_GA]])-1)/(Backend!$B$3/100*Table1[[#This Row],[BW40_3705]]),"")</f>
        <v/>
      </c>
      <c r="H8887" s="7" t="str">
        <f>IF(Table1[[#This Row],[Is Data Valid]]=TRUE,((Table1[[#This Row],[Birthweight (grams)]]*0.9/Table1[[#This Row],[BW_GA]])-1)/(Backend!$B$3/100*Table1[[#This Row],[BW40_3705]]),"")</f>
        <v/>
      </c>
      <c r="I8887" s="7" t="str">
        <f>IF(Table1[[#This Row],[Is Data Valid]]=TRUE,((Table1[[#This Row],[Birthweight (grams)]]*1.1/Table1[[#This Row],[BW_GA]])-1)/(Backend!$B$3/100*Table1[[#This Row],[BW40_3705]]),"")</f>
        <v/>
      </c>
      <c r="J8887" s="7" t="str">
        <f>IF(Table1[[#This Row],[Is Data Valid]]=TRUE,_xlfn.NORM.S.DIST(Table1[[#This Row],[Birthweight Z-Score]],TRUE)*100,"")</f>
        <v/>
      </c>
      <c r="K8887" s="7" t="str">
        <f>IF(Table1[[#This Row],[Is Data Valid]]=TRUE,_xlfn.NORM.S.DIST(Table1[[#This Row],[Birthweight Z-Score (BW-10%)]],TRUE)*100,"")</f>
        <v/>
      </c>
      <c r="L8887" s="7" t="str">
        <f>IF(Table1[[#This Row],[Is Data Valid]]=TRUE,_xlfn.NORM.S.DIST(Table1[[#This Row],[Birthweight Z-Score (BW+10%)]],TRUE)*100,"")</f>
        <v/>
      </c>
    </row>
    <row r="8888" spans="1:12" x14ac:dyDescent="0.25">
      <c r="A8888" s="3"/>
      <c r="B8888" s="2"/>
      <c r="C8888" s="2"/>
      <c r="D8888" s="2" t="b">
        <f>IF(AND(NOT(ISBLANK(Table1[[#This Row],[Fetal Sex (Male, Female or Unknown)]])),ISNUMBER(Table1[[#This Row],[Birthweight (grams)]]),ISNUMBER(Table1[[#This Row],[Gestation (days)]])),TRUE,FALSE)</f>
        <v>0</v>
      </c>
      <c r="E8888" s="2" t="str">
        <f>IF(Table1[[#This Row],[Is Data Valid]]=TRUE,IF(Table1[[#This Row],[Fetal Sex (Male, Female or Unknown)]]="Male",Backend!$C$5,IF(Table1[[#This Row],[Fetal Sex (Male, Female or Unknown)]]="Female",Backend!$C$6,IF(Table1[[#This Row],[Fetal Sex (Male, Female or Unknown)]]="Unknown",Backend!$C$7,"Error"))),"")</f>
        <v/>
      </c>
      <c r="F8888" s="8" t="str">
        <f>IF(Table1[[#This Row],[Is Data Valid]]=TRUE,EXP(0.578+0.332*((Table1[[#This Row],[Gestation (days)]]+0.5)/7)-0.00354*((Table1[[#This Row],[Gestation (days)]]+0.5)/7)^2)*Table1[[#This Row],[BW40_3705]],"")</f>
        <v/>
      </c>
      <c r="G8888" s="2" t="str">
        <f>IF(Table1[[#This Row],[Is Data Valid]]=TRUE,((Table1[[#This Row],[Birthweight (grams)]]/Table1[[#This Row],[BW_GA]])-1)/(Backend!$B$3/100*Table1[[#This Row],[BW40_3705]]),"")</f>
        <v/>
      </c>
      <c r="H8888" s="7" t="str">
        <f>IF(Table1[[#This Row],[Is Data Valid]]=TRUE,((Table1[[#This Row],[Birthweight (grams)]]*0.9/Table1[[#This Row],[BW_GA]])-1)/(Backend!$B$3/100*Table1[[#This Row],[BW40_3705]]),"")</f>
        <v/>
      </c>
      <c r="I8888" s="7" t="str">
        <f>IF(Table1[[#This Row],[Is Data Valid]]=TRUE,((Table1[[#This Row],[Birthweight (grams)]]*1.1/Table1[[#This Row],[BW_GA]])-1)/(Backend!$B$3/100*Table1[[#This Row],[BW40_3705]]),"")</f>
        <v/>
      </c>
      <c r="J8888" s="7" t="str">
        <f>IF(Table1[[#This Row],[Is Data Valid]]=TRUE,_xlfn.NORM.S.DIST(Table1[[#This Row],[Birthweight Z-Score]],TRUE)*100,"")</f>
        <v/>
      </c>
      <c r="K8888" s="7" t="str">
        <f>IF(Table1[[#This Row],[Is Data Valid]]=TRUE,_xlfn.NORM.S.DIST(Table1[[#This Row],[Birthweight Z-Score (BW-10%)]],TRUE)*100,"")</f>
        <v/>
      </c>
      <c r="L8888" s="7" t="str">
        <f>IF(Table1[[#This Row],[Is Data Valid]]=TRUE,_xlfn.NORM.S.DIST(Table1[[#This Row],[Birthweight Z-Score (BW+10%)]],TRUE)*100,"")</f>
        <v/>
      </c>
    </row>
    <row r="8889" spans="1:12" x14ac:dyDescent="0.25">
      <c r="A8889" s="3"/>
      <c r="B8889" s="2"/>
      <c r="C8889" s="2"/>
      <c r="D8889" s="2" t="b">
        <f>IF(AND(NOT(ISBLANK(Table1[[#This Row],[Fetal Sex (Male, Female or Unknown)]])),ISNUMBER(Table1[[#This Row],[Birthweight (grams)]]),ISNUMBER(Table1[[#This Row],[Gestation (days)]])),TRUE,FALSE)</f>
        <v>0</v>
      </c>
      <c r="E8889" s="2" t="str">
        <f>IF(Table1[[#This Row],[Is Data Valid]]=TRUE,IF(Table1[[#This Row],[Fetal Sex (Male, Female or Unknown)]]="Male",Backend!$C$5,IF(Table1[[#This Row],[Fetal Sex (Male, Female or Unknown)]]="Female",Backend!$C$6,IF(Table1[[#This Row],[Fetal Sex (Male, Female or Unknown)]]="Unknown",Backend!$C$7,"Error"))),"")</f>
        <v/>
      </c>
      <c r="F8889" s="8" t="str">
        <f>IF(Table1[[#This Row],[Is Data Valid]]=TRUE,EXP(0.578+0.332*((Table1[[#This Row],[Gestation (days)]]+0.5)/7)-0.00354*((Table1[[#This Row],[Gestation (days)]]+0.5)/7)^2)*Table1[[#This Row],[BW40_3705]],"")</f>
        <v/>
      </c>
      <c r="G8889" s="2" t="str">
        <f>IF(Table1[[#This Row],[Is Data Valid]]=TRUE,((Table1[[#This Row],[Birthweight (grams)]]/Table1[[#This Row],[BW_GA]])-1)/(Backend!$B$3/100*Table1[[#This Row],[BW40_3705]]),"")</f>
        <v/>
      </c>
      <c r="H8889" s="7" t="str">
        <f>IF(Table1[[#This Row],[Is Data Valid]]=TRUE,((Table1[[#This Row],[Birthweight (grams)]]*0.9/Table1[[#This Row],[BW_GA]])-1)/(Backend!$B$3/100*Table1[[#This Row],[BW40_3705]]),"")</f>
        <v/>
      </c>
      <c r="I8889" s="7" t="str">
        <f>IF(Table1[[#This Row],[Is Data Valid]]=TRUE,((Table1[[#This Row],[Birthweight (grams)]]*1.1/Table1[[#This Row],[BW_GA]])-1)/(Backend!$B$3/100*Table1[[#This Row],[BW40_3705]]),"")</f>
        <v/>
      </c>
      <c r="J8889" s="7" t="str">
        <f>IF(Table1[[#This Row],[Is Data Valid]]=TRUE,_xlfn.NORM.S.DIST(Table1[[#This Row],[Birthweight Z-Score]],TRUE)*100,"")</f>
        <v/>
      </c>
      <c r="K8889" s="7" t="str">
        <f>IF(Table1[[#This Row],[Is Data Valid]]=TRUE,_xlfn.NORM.S.DIST(Table1[[#This Row],[Birthweight Z-Score (BW-10%)]],TRUE)*100,"")</f>
        <v/>
      </c>
      <c r="L8889" s="7" t="str">
        <f>IF(Table1[[#This Row],[Is Data Valid]]=TRUE,_xlfn.NORM.S.DIST(Table1[[#This Row],[Birthweight Z-Score (BW+10%)]],TRUE)*100,"")</f>
        <v/>
      </c>
    </row>
    <row r="8890" spans="1:12" x14ac:dyDescent="0.25">
      <c r="A8890" s="3"/>
      <c r="B8890" s="2"/>
      <c r="C8890" s="2"/>
      <c r="D8890" s="2" t="b">
        <f>IF(AND(NOT(ISBLANK(Table1[[#This Row],[Fetal Sex (Male, Female or Unknown)]])),ISNUMBER(Table1[[#This Row],[Birthweight (grams)]]),ISNUMBER(Table1[[#This Row],[Gestation (days)]])),TRUE,FALSE)</f>
        <v>0</v>
      </c>
      <c r="E8890" s="2" t="str">
        <f>IF(Table1[[#This Row],[Is Data Valid]]=TRUE,IF(Table1[[#This Row],[Fetal Sex (Male, Female or Unknown)]]="Male",Backend!$C$5,IF(Table1[[#This Row],[Fetal Sex (Male, Female or Unknown)]]="Female",Backend!$C$6,IF(Table1[[#This Row],[Fetal Sex (Male, Female or Unknown)]]="Unknown",Backend!$C$7,"Error"))),"")</f>
        <v/>
      </c>
      <c r="F8890" s="8" t="str">
        <f>IF(Table1[[#This Row],[Is Data Valid]]=TRUE,EXP(0.578+0.332*((Table1[[#This Row],[Gestation (days)]]+0.5)/7)-0.00354*((Table1[[#This Row],[Gestation (days)]]+0.5)/7)^2)*Table1[[#This Row],[BW40_3705]],"")</f>
        <v/>
      </c>
      <c r="G8890" s="2" t="str">
        <f>IF(Table1[[#This Row],[Is Data Valid]]=TRUE,((Table1[[#This Row],[Birthweight (grams)]]/Table1[[#This Row],[BW_GA]])-1)/(Backend!$B$3/100*Table1[[#This Row],[BW40_3705]]),"")</f>
        <v/>
      </c>
      <c r="H8890" s="7" t="str">
        <f>IF(Table1[[#This Row],[Is Data Valid]]=TRUE,((Table1[[#This Row],[Birthweight (grams)]]*0.9/Table1[[#This Row],[BW_GA]])-1)/(Backend!$B$3/100*Table1[[#This Row],[BW40_3705]]),"")</f>
        <v/>
      </c>
      <c r="I8890" s="7" t="str">
        <f>IF(Table1[[#This Row],[Is Data Valid]]=TRUE,((Table1[[#This Row],[Birthweight (grams)]]*1.1/Table1[[#This Row],[BW_GA]])-1)/(Backend!$B$3/100*Table1[[#This Row],[BW40_3705]]),"")</f>
        <v/>
      </c>
      <c r="J8890" s="7" t="str">
        <f>IF(Table1[[#This Row],[Is Data Valid]]=TRUE,_xlfn.NORM.S.DIST(Table1[[#This Row],[Birthweight Z-Score]],TRUE)*100,"")</f>
        <v/>
      </c>
      <c r="K8890" s="7" t="str">
        <f>IF(Table1[[#This Row],[Is Data Valid]]=TRUE,_xlfn.NORM.S.DIST(Table1[[#This Row],[Birthweight Z-Score (BW-10%)]],TRUE)*100,"")</f>
        <v/>
      </c>
      <c r="L8890" s="7" t="str">
        <f>IF(Table1[[#This Row],[Is Data Valid]]=TRUE,_xlfn.NORM.S.DIST(Table1[[#This Row],[Birthweight Z-Score (BW+10%)]],TRUE)*100,"")</f>
        <v/>
      </c>
    </row>
    <row r="8891" spans="1:12" x14ac:dyDescent="0.25">
      <c r="A8891" s="3"/>
      <c r="B8891" s="2"/>
      <c r="C8891" s="2"/>
      <c r="D8891" s="2" t="b">
        <f>IF(AND(NOT(ISBLANK(Table1[[#This Row],[Fetal Sex (Male, Female or Unknown)]])),ISNUMBER(Table1[[#This Row],[Birthweight (grams)]]),ISNUMBER(Table1[[#This Row],[Gestation (days)]])),TRUE,FALSE)</f>
        <v>0</v>
      </c>
      <c r="E8891" s="2" t="str">
        <f>IF(Table1[[#This Row],[Is Data Valid]]=TRUE,IF(Table1[[#This Row],[Fetal Sex (Male, Female or Unknown)]]="Male",Backend!$C$5,IF(Table1[[#This Row],[Fetal Sex (Male, Female or Unknown)]]="Female",Backend!$C$6,IF(Table1[[#This Row],[Fetal Sex (Male, Female or Unknown)]]="Unknown",Backend!$C$7,"Error"))),"")</f>
        <v/>
      </c>
      <c r="F8891" s="8" t="str">
        <f>IF(Table1[[#This Row],[Is Data Valid]]=TRUE,EXP(0.578+0.332*((Table1[[#This Row],[Gestation (days)]]+0.5)/7)-0.00354*((Table1[[#This Row],[Gestation (days)]]+0.5)/7)^2)*Table1[[#This Row],[BW40_3705]],"")</f>
        <v/>
      </c>
      <c r="G8891" s="2" t="str">
        <f>IF(Table1[[#This Row],[Is Data Valid]]=TRUE,((Table1[[#This Row],[Birthweight (grams)]]/Table1[[#This Row],[BW_GA]])-1)/(Backend!$B$3/100*Table1[[#This Row],[BW40_3705]]),"")</f>
        <v/>
      </c>
      <c r="H8891" s="7" t="str">
        <f>IF(Table1[[#This Row],[Is Data Valid]]=TRUE,((Table1[[#This Row],[Birthweight (grams)]]*0.9/Table1[[#This Row],[BW_GA]])-1)/(Backend!$B$3/100*Table1[[#This Row],[BW40_3705]]),"")</f>
        <v/>
      </c>
      <c r="I8891" s="7" t="str">
        <f>IF(Table1[[#This Row],[Is Data Valid]]=TRUE,((Table1[[#This Row],[Birthweight (grams)]]*1.1/Table1[[#This Row],[BW_GA]])-1)/(Backend!$B$3/100*Table1[[#This Row],[BW40_3705]]),"")</f>
        <v/>
      </c>
      <c r="J8891" s="7" t="str">
        <f>IF(Table1[[#This Row],[Is Data Valid]]=TRUE,_xlfn.NORM.S.DIST(Table1[[#This Row],[Birthweight Z-Score]],TRUE)*100,"")</f>
        <v/>
      </c>
      <c r="K8891" s="7" t="str">
        <f>IF(Table1[[#This Row],[Is Data Valid]]=TRUE,_xlfn.NORM.S.DIST(Table1[[#This Row],[Birthweight Z-Score (BW-10%)]],TRUE)*100,"")</f>
        <v/>
      </c>
      <c r="L8891" s="7" t="str">
        <f>IF(Table1[[#This Row],[Is Data Valid]]=TRUE,_xlfn.NORM.S.DIST(Table1[[#This Row],[Birthweight Z-Score (BW+10%)]],TRUE)*100,"")</f>
        <v/>
      </c>
    </row>
    <row r="8892" spans="1:12" x14ac:dyDescent="0.25">
      <c r="A8892" s="3"/>
      <c r="B8892" s="2"/>
      <c r="C8892" s="2"/>
      <c r="D8892" s="2" t="b">
        <f>IF(AND(NOT(ISBLANK(Table1[[#This Row],[Fetal Sex (Male, Female or Unknown)]])),ISNUMBER(Table1[[#This Row],[Birthweight (grams)]]),ISNUMBER(Table1[[#This Row],[Gestation (days)]])),TRUE,FALSE)</f>
        <v>0</v>
      </c>
      <c r="E8892" s="2" t="str">
        <f>IF(Table1[[#This Row],[Is Data Valid]]=TRUE,IF(Table1[[#This Row],[Fetal Sex (Male, Female or Unknown)]]="Male",Backend!$C$5,IF(Table1[[#This Row],[Fetal Sex (Male, Female or Unknown)]]="Female",Backend!$C$6,IF(Table1[[#This Row],[Fetal Sex (Male, Female or Unknown)]]="Unknown",Backend!$C$7,"Error"))),"")</f>
        <v/>
      </c>
      <c r="F8892" s="8" t="str">
        <f>IF(Table1[[#This Row],[Is Data Valid]]=TRUE,EXP(0.578+0.332*((Table1[[#This Row],[Gestation (days)]]+0.5)/7)-0.00354*((Table1[[#This Row],[Gestation (days)]]+0.5)/7)^2)*Table1[[#This Row],[BW40_3705]],"")</f>
        <v/>
      </c>
      <c r="G8892" s="2" t="str">
        <f>IF(Table1[[#This Row],[Is Data Valid]]=TRUE,((Table1[[#This Row],[Birthweight (grams)]]/Table1[[#This Row],[BW_GA]])-1)/(Backend!$B$3/100*Table1[[#This Row],[BW40_3705]]),"")</f>
        <v/>
      </c>
      <c r="H8892" s="7" t="str">
        <f>IF(Table1[[#This Row],[Is Data Valid]]=TRUE,((Table1[[#This Row],[Birthweight (grams)]]*0.9/Table1[[#This Row],[BW_GA]])-1)/(Backend!$B$3/100*Table1[[#This Row],[BW40_3705]]),"")</f>
        <v/>
      </c>
      <c r="I8892" s="7" t="str">
        <f>IF(Table1[[#This Row],[Is Data Valid]]=TRUE,((Table1[[#This Row],[Birthweight (grams)]]*1.1/Table1[[#This Row],[BW_GA]])-1)/(Backend!$B$3/100*Table1[[#This Row],[BW40_3705]]),"")</f>
        <v/>
      </c>
      <c r="J8892" s="7" t="str">
        <f>IF(Table1[[#This Row],[Is Data Valid]]=TRUE,_xlfn.NORM.S.DIST(Table1[[#This Row],[Birthweight Z-Score]],TRUE)*100,"")</f>
        <v/>
      </c>
      <c r="K8892" s="7" t="str">
        <f>IF(Table1[[#This Row],[Is Data Valid]]=TRUE,_xlfn.NORM.S.DIST(Table1[[#This Row],[Birthweight Z-Score (BW-10%)]],TRUE)*100,"")</f>
        <v/>
      </c>
      <c r="L8892" s="7" t="str">
        <f>IF(Table1[[#This Row],[Is Data Valid]]=TRUE,_xlfn.NORM.S.DIST(Table1[[#This Row],[Birthweight Z-Score (BW+10%)]],TRUE)*100,"")</f>
        <v/>
      </c>
    </row>
    <row r="8893" spans="1:12" x14ac:dyDescent="0.25">
      <c r="A8893" s="3"/>
      <c r="B8893" s="2"/>
      <c r="C8893" s="2"/>
      <c r="D8893" s="2" t="b">
        <f>IF(AND(NOT(ISBLANK(Table1[[#This Row],[Fetal Sex (Male, Female or Unknown)]])),ISNUMBER(Table1[[#This Row],[Birthweight (grams)]]),ISNUMBER(Table1[[#This Row],[Gestation (days)]])),TRUE,FALSE)</f>
        <v>0</v>
      </c>
      <c r="E8893" s="2" t="str">
        <f>IF(Table1[[#This Row],[Is Data Valid]]=TRUE,IF(Table1[[#This Row],[Fetal Sex (Male, Female or Unknown)]]="Male",Backend!$C$5,IF(Table1[[#This Row],[Fetal Sex (Male, Female or Unknown)]]="Female",Backend!$C$6,IF(Table1[[#This Row],[Fetal Sex (Male, Female or Unknown)]]="Unknown",Backend!$C$7,"Error"))),"")</f>
        <v/>
      </c>
      <c r="F8893" s="8" t="str">
        <f>IF(Table1[[#This Row],[Is Data Valid]]=TRUE,EXP(0.578+0.332*((Table1[[#This Row],[Gestation (days)]]+0.5)/7)-0.00354*((Table1[[#This Row],[Gestation (days)]]+0.5)/7)^2)*Table1[[#This Row],[BW40_3705]],"")</f>
        <v/>
      </c>
      <c r="G8893" s="2" t="str">
        <f>IF(Table1[[#This Row],[Is Data Valid]]=TRUE,((Table1[[#This Row],[Birthweight (grams)]]/Table1[[#This Row],[BW_GA]])-1)/(Backend!$B$3/100*Table1[[#This Row],[BW40_3705]]),"")</f>
        <v/>
      </c>
      <c r="H8893" s="7" t="str">
        <f>IF(Table1[[#This Row],[Is Data Valid]]=TRUE,((Table1[[#This Row],[Birthweight (grams)]]*0.9/Table1[[#This Row],[BW_GA]])-1)/(Backend!$B$3/100*Table1[[#This Row],[BW40_3705]]),"")</f>
        <v/>
      </c>
      <c r="I8893" s="7" t="str">
        <f>IF(Table1[[#This Row],[Is Data Valid]]=TRUE,((Table1[[#This Row],[Birthweight (grams)]]*1.1/Table1[[#This Row],[BW_GA]])-1)/(Backend!$B$3/100*Table1[[#This Row],[BW40_3705]]),"")</f>
        <v/>
      </c>
      <c r="J8893" s="7" t="str">
        <f>IF(Table1[[#This Row],[Is Data Valid]]=TRUE,_xlfn.NORM.S.DIST(Table1[[#This Row],[Birthweight Z-Score]],TRUE)*100,"")</f>
        <v/>
      </c>
      <c r="K8893" s="7" t="str">
        <f>IF(Table1[[#This Row],[Is Data Valid]]=TRUE,_xlfn.NORM.S.DIST(Table1[[#This Row],[Birthweight Z-Score (BW-10%)]],TRUE)*100,"")</f>
        <v/>
      </c>
      <c r="L8893" s="7" t="str">
        <f>IF(Table1[[#This Row],[Is Data Valid]]=TRUE,_xlfn.NORM.S.DIST(Table1[[#This Row],[Birthweight Z-Score (BW+10%)]],TRUE)*100,"")</f>
        <v/>
      </c>
    </row>
    <row r="8894" spans="1:12" x14ac:dyDescent="0.25">
      <c r="A8894" s="3"/>
      <c r="B8894" s="2"/>
      <c r="C8894" s="2"/>
      <c r="D8894" s="2" t="b">
        <f>IF(AND(NOT(ISBLANK(Table1[[#This Row],[Fetal Sex (Male, Female or Unknown)]])),ISNUMBER(Table1[[#This Row],[Birthweight (grams)]]),ISNUMBER(Table1[[#This Row],[Gestation (days)]])),TRUE,FALSE)</f>
        <v>0</v>
      </c>
      <c r="E8894" s="2" t="str">
        <f>IF(Table1[[#This Row],[Is Data Valid]]=TRUE,IF(Table1[[#This Row],[Fetal Sex (Male, Female or Unknown)]]="Male",Backend!$C$5,IF(Table1[[#This Row],[Fetal Sex (Male, Female or Unknown)]]="Female",Backend!$C$6,IF(Table1[[#This Row],[Fetal Sex (Male, Female or Unknown)]]="Unknown",Backend!$C$7,"Error"))),"")</f>
        <v/>
      </c>
      <c r="F8894" s="8" t="str">
        <f>IF(Table1[[#This Row],[Is Data Valid]]=TRUE,EXP(0.578+0.332*((Table1[[#This Row],[Gestation (days)]]+0.5)/7)-0.00354*((Table1[[#This Row],[Gestation (days)]]+0.5)/7)^2)*Table1[[#This Row],[BW40_3705]],"")</f>
        <v/>
      </c>
      <c r="G8894" s="2" t="str">
        <f>IF(Table1[[#This Row],[Is Data Valid]]=TRUE,((Table1[[#This Row],[Birthweight (grams)]]/Table1[[#This Row],[BW_GA]])-1)/(Backend!$B$3/100*Table1[[#This Row],[BW40_3705]]),"")</f>
        <v/>
      </c>
      <c r="H8894" s="7" t="str">
        <f>IF(Table1[[#This Row],[Is Data Valid]]=TRUE,((Table1[[#This Row],[Birthweight (grams)]]*0.9/Table1[[#This Row],[BW_GA]])-1)/(Backend!$B$3/100*Table1[[#This Row],[BW40_3705]]),"")</f>
        <v/>
      </c>
      <c r="I8894" s="7" t="str">
        <f>IF(Table1[[#This Row],[Is Data Valid]]=TRUE,((Table1[[#This Row],[Birthweight (grams)]]*1.1/Table1[[#This Row],[BW_GA]])-1)/(Backend!$B$3/100*Table1[[#This Row],[BW40_3705]]),"")</f>
        <v/>
      </c>
      <c r="J8894" s="7" t="str">
        <f>IF(Table1[[#This Row],[Is Data Valid]]=TRUE,_xlfn.NORM.S.DIST(Table1[[#This Row],[Birthweight Z-Score]],TRUE)*100,"")</f>
        <v/>
      </c>
      <c r="K8894" s="7" t="str">
        <f>IF(Table1[[#This Row],[Is Data Valid]]=TRUE,_xlfn.NORM.S.DIST(Table1[[#This Row],[Birthweight Z-Score (BW-10%)]],TRUE)*100,"")</f>
        <v/>
      </c>
      <c r="L8894" s="7" t="str">
        <f>IF(Table1[[#This Row],[Is Data Valid]]=TRUE,_xlfn.NORM.S.DIST(Table1[[#This Row],[Birthweight Z-Score (BW+10%)]],TRUE)*100,"")</f>
        <v/>
      </c>
    </row>
    <row r="8895" spans="1:12" x14ac:dyDescent="0.25">
      <c r="A8895" s="3"/>
      <c r="B8895" s="2"/>
      <c r="C8895" s="2"/>
      <c r="D8895" s="2" t="b">
        <f>IF(AND(NOT(ISBLANK(Table1[[#This Row],[Fetal Sex (Male, Female or Unknown)]])),ISNUMBER(Table1[[#This Row],[Birthweight (grams)]]),ISNUMBER(Table1[[#This Row],[Gestation (days)]])),TRUE,FALSE)</f>
        <v>0</v>
      </c>
      <c r="E8895" s="2" t="str">
        <f>IF(Table1[[#This Row],[Is Data Valid]]=TRUE,IF(Table1[[#This Row],[Fetal Sex (Male, Female or Unknown)]]="Male",Backend!$C$5,IF(Table1[[#This Row],[Fetal Sex (Male, Female or Unknown)]]="Female",Backend!$C$6,IF(Table1[[#This Row],[Fetal Sex (Male, Female or Unknown)]]="Unknown",Backend!$C$7,"Error"))),"")</f>
        <v/>
      </c>
      <c r="F8895" s="8" t="str">
        <f>IF(Table1[[#This Row],[Is Data Valid]]=TRUE,EXP(0.578+0.332*((Table1[[#This Row],[Gestation (days)]]+0.5)/7)-0.00354*((Table1[[#This Row],[Gestation (days)]]+0.5)/7)^2)*Table1[[#This Row],[BW40_3705]],"")</f>
        <v/>
      </c>
      <c r="G8895" s="2" t="str">
        <f>IF(Table1[[#This Row],[Is Data Valid]]=TRUE,((Table1[[#This Row],[Birthweight (grams)]]/Table1[[#This Row],[BW_GA]])-1)/(Backend!$B$3/100*Table1[[#This Row],[BW40_3705]]),"")</f>
        <v/>
      </c>
      <c r="H8895" s="7" t="str">
        <f>IF(Table1[[#This Row],[Is Data Valid]]=TRUE,((Table1[[#This Row],[Birthweight (grams)]]*0.9/Table1[[#This Row],[BW_GA]])-1)/(Backend!$B$3/100*Table1[[#This Row],[BW40_3705]]),"")</f>
        <v/>
      </c>
      <c r="I8895" s="7" t="str">
        <f>IF(Table1[[#This Row],[Is Data Valid]]=TRUE,((Table1[[#This Row],[Birthweight (grams)]]*1.1/Table1[[#This Row],[BW_GA]])-1)/(Backend!$B$3/100*Table1[[#This Row],[BW40_3705]]),"")</f>
        <v/>
      </c>
      <c r="J8895" s="7" t="str">
        <f>IF(Table1[[#This Row],[Is Data Valid]]=TRUE,_xlfn.NORM.S.DIST(Table1[[#This Row],[Birthweight Z-Score]],TRUE)*100,"")</f>
        <v/>
      </c>
      <c r="K8895" s="7" t="str">
        <f>IF(Table1[[#This Row],[Is Data Valid]]=TRUE,_xlfn.NORM.S.DIST(Table1[[#This Row],[Birthweight Z-Score (BW-10%)]],TRUE)*100,"")</f>
        <v/>
      </c>
      <c r="L8895" s="7" t="str">
        <f>IF(Table1[[#This Row],[Is Data Valid]]=TRUE,_xlfn.NORM.S.DIST(Table1[[#This Row],[Birthweight Z-Score (BW+10%)]],TRUE)*100,"")</f>
        <v/>
      </c>
    </row>
    <row r="8896" spans="1:12" x14ac:dyDescent="0.25">
      <c r="A8896" s="3"/>
      <c r="B8896" s="2"/>
      <c r="C8896" s="2"/>
      <c r="D8896" s="2" t="b">
        <f>IF(AND(NOT(ISBLANK(Table1[[#This Row],[Fetal Sex (Male, Female or Unknown)]])),ISNUMBER(Table1[[#This Row],[Birthweight (grams)]]),ISNUMBER(Table1[[#This Row],[Gestation (days)]])),TRUE,FALSE)</f>
        <v>0</v>
      </c>
      <c r="E8896" s="2" t="str">
        <f>IF(Table1[[#This Row],[Is Data Valid]]=TRUE,IF(Table1[[#This Row],[Fetal Sex (Male, Female or Unknown)]]="Male",Backend!$C$5,IF(Table1[[#This Row],[Fetal Sex (Male, Female or Unknown)]]="Female",Backend!$C$6,IF(Table1[[#This Row],[Fetal Sex (Male, Female or Unknown)]]="Unknown",Backend!$C$7,"Error"))),"")</f>
        <v/>
      </c>
      <c r="F8896" s="8" t="str">
        <f>IF(Table1[[#This Row],[Is Data Valid]]=TRUE,EXP(0.578+0.332*((Table1[[#This Row],[Gestation (days)]]+0.5)/7)-0.00354*((Table1[[#This Row],[Gestation (days)]]+0.5)/7)^2)*Table1[[#This Row],[BW40_3705]],"")</f>
        <v/>
      </c>
      <c r="G8896" s="2" t="str">
        <f>IF(Table1[[#This Row],[Is Data Valid]]=TRUE,((Table1[[#This Row],[Birthweight (grams)]]/Table1[[#This Row],[BW_GA]])-1)/(Backend!$B$3/100*Table1[[#This Row],[BW40_3705]]),"")</f>
        <v/>
      </c>
      <c r="H8896" s="7" t="str">
        <f>IF(Table1[[#This Row],[Is Data Valid]]=TRUE,((Table1[[#This Row],[Birthweight (grams)]]*0.9/Table1[[#This Row],[BW_GA]])-1)/(Backend!$B$3/100*Table1[[#This Row],[BW40_3705]]),"")</f>
        <v/>
      </c>
      <c r="I8896" s="7" t="str">
        <f>IF(Table1[[#This Row],[Is Data Valid]]=TRUE,((Table1[[#This Row],[Birthweight (grams)]]*1.1/Table1[[#This Row],[BW_GA]])-1)/(Backend!$B$3/100*Table1[[#This Row],[BW40_3705]]),"")</f>
        <v/>
      </c>
      <c r="J8896" s="7" t="str">
        <f>IF(Table1[[#This Row],[Is Data Valid]]=TRUE,_xlfn.NORM.S.DIST(Table1[[#This Row],[Birthweight Z-Score]],TRUE)*100,"")</f>
        <v/>
      </c>
      <c r="K8896" s="7" t="str">
        <f>IF(Table1[[#This Row],[Is Data Valid]]=TRUE,_xlfn.NORM.S.DIST(Table1[[#This Row],[Birthweight Z-Score (BW-10%)]],TRUE)*100,"")</f>
        <v/>
      </c>
      <c r="L8896" s="7" t="str">
        <f>IF(Table1[[#This Row],[Is Data Valid]]=TRUE,_xlfn.NORM.S.DIST(Table1[[#This Row],[Birthweight Z-Score (BW+10%)]],TRUE)*100,"")</f>
        <v/>
      </c>
    </row>
    <row r="8897" spans="1:12" x14ac:dyDescent="0.25">
      <c r="A8897" s="3"/>
      <c r="B8897" s="2"/>
      <c r="C8897" s="2"/>
      <c r="D8897" s="2" t="b">
        <f>IF(AND(NOT(ISBLANK(Table1[[#This Row],[Fetal Sex (Male, Female or Unknown)]])),ISNUMBER(Table1[[#This Row],[Birthweight (grams)]]),ISNUMBER(Table1[[#This Row],[Gestation (days)]])),TRUE,FALSE)</f>
        <v>0</v>
      </c>
      <c r="E8897" s="2" t="str">
        <f>IF(Table1[[#This Row],[Is Data Valid]]=TRUE,IF(Table1[[#This Row],[Fetal Sex (Male, Female or Unknown)]]="Male",Backend!$C$5,IF(Table1[[#This Row],[Fetal Sex (Male, Female or Unknown)]]="Female",Backend!$C$6,IF(Table1[[#This Row],[Fetal Sex (Male, Female or Unknown)]]="Unknown",Backend!$C$7,"Error"))),"")</f>
        <v/>
      </c>
      <c r="F8897" s="8" t="str">
        <f>IF(Table1[[#This Row],[Is Data Valid]]=TRUE,EXP(0.578+0.332*((Table1[[#This Row],[Gestation (days)]]+0.5)/7)-0.00354*((Table1[[#This Row],[Gestation (days)]]+0.5)/7)^2)*Table1[[#This Row],[BW40_3705]],"")</f>
        <v/>
      </c>
      <c r="G8897" s="2" t="str">
        <f>IF(Table1[[#This Row],[Is Data Valid]]=TRUE,((Table1[[#This Row],[Birthweight (grams)]]/Table1[[#This Row],[BW_GA]])-1)/(Backend!$B$3/100*Table1[[#This Row],[BW40_3705]]),"")</f>
        <v/>
      </c>
      <c r="H8897" s="7" t="str">
        <f>IF(Table1[[#This Row],[Is Data Valid]]=TRUE,((Table1[[#This Row],[Birthweight (grams)]]*0.9/Table1[[#This Row],[BW_GA]])-1)/(Backend!$B$3/100*Table1[[#This Row],[BW40_3705]]),"")</f>
        <v/>
      </c>
      <c r="I8897" s="7" t="str">
        <f>IF(Table1[[#This Row],[Is Data Valid]]=TRUE,((Table1[[#This Row],[Birthweight (grams)]]*1.1/Table1[[#This Row],[BW_GA]])-1)/(Backend!$B$3/100*Table1[[#This Row],[BW40_3705]]),"")</f>
        <v/>
      </c>
      <c r="J8897" s="7" t="str">
        <f>IF(Table1[[#This Row],[Is Data Valid]]=TRUE,_xlfn.NORM.S.DIST(Table1[[#This Row],[Birthweight Z-Score]],TRUE)*100,"")</f>
        <v/>
      </c>
      <c r="K8897" s="7" t="str">
        <f>IF(Table1[[#This Row],[Is Data Valid]]=TRUE,_xlfn.NORM.S.DIST(Table1[[#This Row],[Birthweight Z-Score (BW-10%)]],TRUE)*100,"")</f>
        <v/>
      </c>
      <c r="L8897" s="7" t="str">
        <f>IF(Table1[[#This Row],[Is Data Valid]]=TRUE,_xlfn.NORM.S.DIST(Table1[[#This Row],[Birthweight Z-Score (BW+10%)]],TRUE)*100,"")</f>
        <v/>
      </c>
    </row>
    <row r="8898" spans="1:12" x14ac:dyDescent="0.25">
      <c r="A8898" s="3"/>
      <c r="B8898" s="2"/>
      <c r="C8898" s="2"/>
      <c r="D8898" s="2" t="b">
        <f>IF(AND(NOT(ISBLANK(Table1[[#This Row],[Fetal Sex (Male, Female or Unknown)]])),ISNUMBER(Table1[[#This Row],[Birthweight (grams)]]),ISNUMBER(Table1[[#This Row],[Gestation (days)]])),TRUE,FALSE)</f>
        <v>0</v>
      </c>
      <c r="E8898" s="2" t="str">
        <f>IF(Table1[[#This Row],[Is Data Valid]]=TRUE,IF(Table1[[#This Row],[Fetal Sex (Male, Female or Unknown)]]="Male",Backend!$C$5,IF(Table1[[#This Row],[Fetal Sex (Male, Female or Unknown)]]="Female",Backend!$C$6,IF(Table1[[#This Row],[Fetal Sex (Male, Female or Unknown)]]="Unknown",Backend!$C$7,"Error"))),"")</f>
        <v/>
      </c>
      <c r="F8898" s="8" t="str">
        <f>IF(Table1[[#This Row],[Is Data Valid]]=TRUE,EXP(0.578+0.332*((Table1[[#This Row],[Gestation (days)]]+0.5)/7)-0.00354*((Table1[[#This Row],[Gestation (days)]]+0.5)/7)^2)*Table1[[#This Row],[BW40_3705]],"")</f>
        <v/>
      </c>
      <c r="G8898" s="2" t="str">
        <f>IF(Table1[[#This Row],[Is Data Valid]]=TRUE,((Table1[[#This Row],[Birthweight (grams)]]/Table1[[#This Row],[BW_GA]])-1)/(Backend!$B$3/100*Table1[[#This Row],[BW40_3705]]),"")</f>
        <v/>
      </c>
      <c r="H8898" s="7" t="str">
        <f>IF(Table1[[#This Row],[Is Data Valid]]=TRUE,((Table1[[#This Row],[Birthweight (grams)]]*0.9/Table1[[#This Row],[BW_GA]])-1)/(Backend!$B$3/100*Table1[[#This Row],[BW40_3705]]),"")</f>
        <v/>
      </c>
      <c r="I8898" s="7" t="str">
        <f>IF(Table1[[#This Row],[Is Data Valid]]=TRUE,((Table1[[#This Row],[Birthweight (grams)]]*1.1/Table1[[#This Row],[BW_GA]])-1)/(Backend!$B$3/100*Table1[[#This Row],[BW40_3705]]),"")</f>
        <v/>
      </c>
      <c r="J8898" s="7" t="str">
        <f>IF(Table1[[#This Row],[Is Data Valid]]=TRUE,_xlfn.NORM.S.DIST(Table1[[#This Row],[Birthweight Z-Score]],TRUE)*100,"")</f>
        <v/>
      </c>
      <c r="K8898" s="7" t="str">
        <f>IF(Table1[[#This Row],[Is Data Valid]]=TRUE,_xlfn.NORM.S.DIST(Table1[[#This Row],[Birthweight Z-Score (BW-10%)]],TRUE)*100,"")</f>
        <v/>
      </c>
      <c r="L8898" s="7" t="str">
        <f>IF(Table1[[#This Row],[Is Data Valid]]=TRUE,_xlfn.NORM.S.DIST(Table1[[#This Row],[Birthweight Z-Score (BW+10%)]],TRUE)*100,"")</f>
        <v/>
      </c>
    </row>
    <row r="8899" spans="1:12" x14ac:dyDescent="0.25">
      <c r="A8899" s="3"/>
      <c r="B8899" s="2"/>
      <c r="C8899" s="2"/>
      <c r="D8899" s="2" t="b">
        <f>IF(AND(NOT(ISBLANK(Table1[[#This Row],[Fetal Sex (Male, Female or Unknown)]])),ISNUMBER(Table1[[#This Row],[Birthweight (grams)]]),ISNUMBER(Table1[[#This Row],[Gestation (days)]])),TRUE,FALSE)</f>
        <v>0</v>
      </c>
      <c r="E8899" s="2" t="str">
        <f>IF(Table1[[#This Row],[Is Data Valid]]=TRUE,IF(Table1[[#This Row],[Fetal Sex (Male, Female or Unknown)]]="Male",Backend!$C$5,IF(Table1[[#This Row],[Fetal Sex (Male, Female or Unknown)]]="Female",Backend!$C$6,IF(Table1[[#This Row],[Fetal Sex (Male, Female or Unknown)]]="Unknown",Backend!$C$7,"Error"))),"")</f>
        <v/>
      </c>
      <c r="F8899" s="8" t="str">
        <f>IF(Table1[[#This Row],[Is Data Valid]]=TRUE,EXP(0.578+0.332*((Table1[[#This Row],[Gestation (days)]]+0.5)/7)-0.00354*((Table1[[#This Row],[Gestation (days)]]+0.5)/7)^2)*Table1[[#This Row],[BW40_3705]],"")</f>
        <v/>
      </c>
      <c r="G8899" s="2" t="str">
        <f>IF(Table1[[#This Row],[Is Data Valid]]=TRUE,((Table1[[#This Row],[Birthweight (grams)]]/Table1[[#This Row],[BW_GA]])-1)/(Backend!$B$3/100*Table1[[#This Row],[BW40_3705]]),"")</f>
        <v/>
      </c>
      <c r="H8899" s="7" t="str">
        <f>IF(Table1[[#This Row],[Is Data Valid]]=TRUE,((Table1[[#This Row],[Birthweight (grams)]]*0.9/Table1[[#This Row],[BW_GA]])-1)/(Backend!$B$3/100*Table1[[#This Row],[BW40_3705]]),"")</f>
        <v/>
      </c>
      <c r="I8899" s="7" t="str">
        <f>IF(Table1[[#This Row],[Is Data Valid]]=TRUE,((Table1[[#This Row],[Birthweight (grams)]]*1.1/Table1[[#This Row],[BW_GA]])-1)/(Backend!$B$3/100*Table1[[#This Row],[BW40_3705]]),"")</f>
        <v/>
      </c>
      <c r="J8899" s="7" t="str">
        <f>IF(Table1[[#This Row],[Is Data Valid]]=TRUE,_xlfn.NORM.S.DIST(Table1[[#This Row],[Birthweight Z-Score]],TRUE)*100,"")</f>
        <v/>
      </c>
      <c r="K8899" s="7" t="str">
        <f>IF(Table1[[#This Row],[Is Data Valid]]=TRUE,_xlfn.NORM.S.DIST(Table1[[#This Row],[Birthweight Z-Score (BW-10%)]],TRUE)*100,"")</f>
        <v/>
      </c>
      <c r="L8899" s="7" t="str">
        <f>IF(Table1[[#This Row],[Is Data Valid]]=TRUE,_xlfn.NORM.S.DIST(Table1[[#This Row],[Birthweight Z-Score (BW+10%)]],TRUE)*100,"")</f>
        <v/>
      </c>
    </row>
    <row r="8900" spans="1:12" x14ac:dyDescent="0.25">
      <c r="A8900" s="3"/>
      <c r="B8900" s="2"/>
      <c r="C8900" s="2"/>
      <c r="D8900" s="2" t="b">
        <f>IF(AND(NOT(ISBLANK(Table1[[#This Row],[Fetal Sex (Male, Female or Unknown)]])),ISNUMBER(Table1[[#This Row],[Birthweight (grams)]]),ISNUMBER(Table1[[#This Row],[Gestation (days)]])),TRUE,FALSE)</f>
        <v>0</v>
      </c>
      <c r="E8900" s="2" t="str">
        <f>IF(Table1[[#This Row],[Is Data Valid]]=TRUE,IF(Table1[[#This Row],[Fetal Sex (Male, Female or Unknown)]]="Male",Backend!$C$5,IF(Table1[[#This Row],[Fetal Sex (Male, Female or Unknown)]]="Female",Backend!$C$6,IF(Table1[[#This Row],[Fetal Sex (Male, Female or Unknown)]]="Unknown",Backend!$C$7,"Error"))),"")</f>
        <v/>
      </c>
      <c r="F8900" s="8" t="str">
        <f>IF(Table1[[#This Row],[Is Data Valid]]=TRUE,EXP(0.578+0.332*((Table1[[#This Row],[Gestation (days)]]+0.5)/7)-0.00354*((Table1[[#This Row],[Gestation (days)]]+0.5)/7)^2)*Table1[[#This Row],[BW40_3705]],"")</f>
        <v/>
      </c>
      <c r="G8900" s="2" t="str">
        <f>IF(Table1[[#This Row],[Is Data Valid]]=TRUE,((Table1[[#This Row],[Birthweight (grams)]]/Table1[[#This Row],[BW_GA]])-1)/(Backend!$B$3/100*Table1[[#This Row],[BW40_3705]]),"")</f>
        <v/>
      </c>
      <c r="H8900" s="7" t="str">
        <f>IF(Table1[[#This Row],[Is Data Valid]]=TRUE,((Table1[[#This Row],[Birthweight (grams)]]*0.9/Table1[[#This Row],[BW_GA]])-1)/(Backend!$B$3/100*Table1[[#This Row],[BW40_3705]]),"")</f>
        <v/>
      </c>
      <c r="I8900" s="7" t="str">
        <f>IF(Table1[[#This Row],[Is Data Valid]]=TRUE,((Table1[[#This Row],[Birthweight (grams)]]*1.1/Table1[[#This Row],[BW_GA]])-1)/(Backend!$B$3/100*Table1[[#This Row],[BW40_3705]]),"")</f>
        <v/>
      </c>
      <c r="J8900" s="7" t="str">
        <f>IF(Table1[[#This Row],[Is Data Valid]]=TRUE,_xlfn.NORM.S.DIST(Table1[[#This Row],[Birthweight Z-Score]],TRUE)*100,"")</f>
        <v/>
      </c>
      <c r="K8900" s="7" t="str">
        <f>IF(Table1[[#This Row],[Is Data Valid]]=TRUE,_xlfn.NORM.S.DIST(Table1[[#This Row],[Birthweight Z-Score (BW-10%)]],TRUE)*100,"")</f>
        <v/>
      </c>
      <c r="L8900" s="7" t="str">
        <f>IF(Table1[[#This Row],[Is Data Valid]]=TRUE,_xlfn.NORM.S.DIST(Table1[[#This Row],[Birthweight Z-Score (BW+10%)]],TRUE)*100,"")</f>
        <v/>
      </c>
    </row>
    <row r="8901" spans="1:12" x14ac:dyDescent="0.25">
      <c r="A8901" s="3"/>
      <c r="B8901" s="2"/>
      <c r="C8901" s="2"/>
      <c r="D8901" s="2" t="b">
        <f>IF(AND(NOT(ISBLANK(Table1[[#This Row],[Fetal Sex (Male, Female or Unknown)]])),ISNUMBER(Table1[[#This Row],[Birthweight (grams)]]),ISNUMBER(Table1[[#This Row],[Gestation (days)]])),TRUE,FALSE)</f>
        <v>0</v>
      </c>
      <c r="E8901" s="2" t="str">
        <f>IF(Table1[[#This Row],[Is Data Valid]]=TRUE,IF(Table1[[#This Row],[Fetal Sex (Male, Female or Unknown)]]="Male",Backend!$C$5,IF(Table1[[#This Row],[Fetal Sex (Male, Female or Unknown)]]="Female",Backend!$C$6,IF(Table1[[#This Row],[Fetal Sex (Male, Female or Unknown)]]="Unknown",Backend!$C$7,"Error"))),"")</f>
        <v/>
      </c>
      <c r="F8901" s="8" t="str">
        <f>IF(Table1[[#This Row],[Is Data Valid]]=TRUE,EXP(0.578+0.332*((Table1[[#This Row],[Gestation (days)]]+0.5)/7)-0.00354*((Table1[[#This Row],[Gestation (days)]]+0.5)/7)^2)*Table1[[#This Row],[BW40_3705]],"")</f>
        <v/>
      </c>
      <c r="G8901" s="2" t="str">
        <f>IF(Table1[[#This Row],[Is Data Valid]]=TRUE,((Table1[[#This Row],[Birthweight (grams)]]/Table1[[#This Row],[BW_GA]])-1)/(Backend!$B$3/100*Table1[[#This Row],[BW40_3705]]),"")</f>
        <v/>
      </c>
      <c r="H8901" s="7" t="str">
        <f>IF(Table1[[#This Row],[Is Data Valid]]=TRUE,((Table1[[#This Row],[Birthweight (grams)]]*0.9/Table1[[#This Row],[BW_GA]])-1)/(Backend!$B$3/100*Table1[[#This Row],[BW40_3705]]),"")</f>
        <v/>
      </c>
      <c r="I8901" s="7" t="str">
        <f>IF(Table1[[#This Row],[Is Data Valid]]=TRUE,((Table1[[#This Row],[Birthweight (grams)]]*1.1/Table1[[#This Row],[BW_GA]])-1)/(Backend!$B$3/100*Table1[[#This Row],[BW40_3705]]),"")</f>
        <v/>
      </c>
      <c r="J8901" s="7" t="str">
        <f>IF(Table1[[#This Row],[Is Data Valid]]=TRUE,_xlfn.NORM.S.DIST(Table1[[#This Row],[Birthweight Z-Score]],TRUE)*100,"")</f>
        <v/>
      </c>
      <c r="K8901" s="7" t="str">
        <f>IF(Table1[[#This Row],[Is Data Valid]]=TRUE,_xlfn.NORM.S.DIST(Table1[[#This Row],[Birthweight Z-Score (BW-10%)]],TRUE)*100,"")</f>
        <v/>
      </c>
      <c r="L8901" s="7" t="str">
        <f>IF(Table1[[#This Row],[Is Data Valid]]=TRUE,_xlfn.NORM.S.DIST(Table1[[#This Row],[Birthweight Z-Score (BW+10%)]],TRUE)*100,"")</f>
        <v/>
      </c>
    </row>
    <row r="8902" spans="1:12" x14ac:dyDescent="0.25">
      <c r="A8902" s="3"/>
      <c r="B8902" s="2"/>
      <c r="C8902" s="2"/>
      <c r="D8902" s="2" t="b">
        <f>IF(AND(NOT(ISBLANK(Table1[[#This Row],[Fetal Sex (Male, Female or Unknown)]])),ISNUMBER(Table1[[#This Row],[Birthweight (grams)]]),ISNUMBER(Table1[[#This Row],[Gestation (days)]])),TRUE,FALSE)</f>
        <v>0</v>
      </c>
      <c r="E8902" s="2" t="str">
        <f>IF(Table1[[#This Row],[Is Data Valid]]=TRUE,IF(Table1[[#This Row],[Fetal Sex (Male, Female or Unknown)]]="Male",Backend!$C$5,IF(Table1[[#This Row],[Fetal Sex (Male, Female or Unknown)]]="Female",Backend!$C$6,IF(Table1[[#This Row],[Fetal Sex (Male, Female or Unknown)]]="Unknown",Backend!$C$7,"Error"))),"")</f>
        <v/>
      </c>
      <c r="F8902" s="8" t="str">
        <f>IF(Table1[[#This Row],[Is Data Valid]]=TRUE,EXP(0.578+0.332*((Table1[[#This Row],[Gestation (days)]]+0.5)/7)-0.00354*((Table1[[#This Row],[Gestation (days)]]+0.5)/7)^2)*Table1[[#This Row],[BW40_3705]],"")</f>
        <v/>
      </c>
      <c r="G8902" s="2" t="str">
        <f>IF(Table1[[#This Row],[Is Data Valid]]=TRUE,((Table1[[#This Row],[Birthweight (grams)]]/Table1[[#This Row],[BW_GA]])-1)/(Backend!$B$3/100*Table1[[#This Row],[BW40_3705]]),"")</f>
        <v/>
      </c>
      <c r="H8902" s="7" t="str">
        <f>IF(Table1[[#This Row],[Is Data Valid]]=TRUE,((Table1[[#This Row],[Birthweight (grams)]]*0.9/Table1[[#This Row],[BW_GA]])-1)/(Backend!$B$3/100*Table1[[#This Row],[BW40_3705]]),"")</f>
        <v/>
      </c>
      <c r="I8902" s="7" t="str">
        <f>IF(Table1[[#This Row],[Is Data Valid]]=TRUE,((Table1[[#This Row],[Birthweight (grams)]]*1.1/Table1[[#This Row],[BW_GA]])-1)/(Backend!$B$3/100*Table1[[#This Row],[BW40_3705]]),"")</f>
        <v/>
      </c>
      <c r="J8902" s="7" t="str">
        <f>IF(Table1[[#This Row],[Is Data Valid]]=TRUE,_xlfn.NORM.S.DIST(Table1[[#This Row],[Birthweight Z-Score]],TRUE)*100,"")</f>
        <v/>
      </c>
      <c r="K8902" s="7" t="str">
        <f>IF(Table1[[#This Row],[Is Data Valid]]=TRUE,_xlfn.NORM.S.DIST(Table1[[#This Row],[Birthweight Z-Score (BW-10%)]],TRUE)*100,"")</f>
        <v/>
      </c>
      <c r="L8902" s="7" t="str">
        <f>IF(Table1[[#This Row],[Is Data Valid]]=TRUE,_xlfn.NORM.S.DIST(Table1[[#This Row],[Birthweight Z-Score (BW+10%)]],TRUE)*100,"")</f>
        <v/>
      </c>
    </row>
    <row r="8903" spans="1:12" x14ac:dyDescent="0.25">
      <c r="A8903" s="3"/>
      <c r="B8903" s="2"/>
      <c r="C8903" s="2"/>
      <c r="D8903" s="2" t="b">
        <f>IF(AND(NOT(ISBLANK(Table1[[#This Row],[Fetal Sex (Male, Female or Unknown)]])),ISNUMBER(Table1[[#This Row],[Birthweight (grams)]]),ISNUMBER(Table1[[#This Row],[Gestation (days)]])),TRUE,FALSE)</f>
        <v>0</v>
      </c>
      <c r="E8903" s="2" t="str">
        <f>IF(Table1[[#This Row],[Is Data Valid]]=TRUE,IF(Table1[[#This Row],[Fetal Sex (Male, Female or Unknown)]]="Male",Backend!$C$5,IF(Table1[[#This Row],[Fetal Sex (Male, Female or Unknown)]]="Female",Backend!$C$6,IF(Table1[[#This Row],[Fetal Sex (Male, Female or Unknown)]]="Unknown",Backend!$C$7,"Error"))),"")</f>
        <v/>
      </c>
      <c r="F8903" s="8" t="str">
        <f>IF(Table1[[#This Row],[Is Data Valid]]=TRUE,EXP(0.578+0.332*((Table1[[#This Row],[Gestation (days)]]+0.5)/7)-0.00354*((Table1[[#This Row],[Gestation (days)]]+0.5)/7)^2)*Table1[[#This Row],[BW40_3705]],"")</f>
        <v/>
      </c>
      <c r="G8903" s="2" t="str">
        <f>IF(Table1[[#This Row],[Is Data Valid]]=TRUE,((Table1[[#This Row],[Birthweight (grams)]]/Table1[[#This Row],[BW_GA]])-1)/(Backend!$B$3/100*Table1[[#This Row],[BW40_3705]]),"")</f>
        <v/>
      </c>
      <c r="H8903" s="7" t="str">
        <f>IF(Table1[[#This Row],[Is Data Valid]]=TRUE,((Table1[[#This Row],[Birthweight (grams)]]*0.9/Table1[[#This Row],[BW_GA]])-1)/(Backend!$B$3/100*Table1[[#This Row],[BW40_3705]]),"")</f>
        <v/>
      </c>
      <c r="I8903" s="7" t="str">
        <f>IF(Table1[[#This Row],[Is Data Valid]]=TRUE,((Table1[[#This Row],[Birthweight (grams)]]*1.1/Table1[[#This Row],[BW_GA]])-1)/(Backend!$B$3/100*Table1[[#This Row],[BW40_3705]]),"")</f>
        <v/>
      </c>
      <c r="J8903" s="7" t="str">
        <f>IF(Table1[[#This Row],[Is Data Valid]]=TRUE,_xlfn.NORM.S.DIST(Table1[[#This Row],[Birthweight Z-Score]],TRUE)*100,"")</f>
        <v/>
      </c>
      <c r="K8903" s="7" t="str">
        <f>IF(Table1[[#This Row],[Is Data Valid]]=TRUE,_xlfn.NORM.S.DIST(Table1[[#This Row],[Birthweight Z-Score (BW-10%)]],TRUE)*100,"")</f>
        <v/>
      </c>
      <c r="L8903" s="7" t="str">
        <f>IF(Table1[[#This Row],[Is Data Valid]]=TRUE,_xlfn.NORM.S.DIST(Table1[[#This Row],[Birthweight Z-Score (BW+10%)]],TRUE)*100,"")</f>
        <v/>
      </c>
    </row>
    <row r="8904" spans="1:12" x14ac:dyDescent="0.25">
      <c r="A8904" s="3"/>
      <c r="B8904" s="2"/>
      <c r="C8904" s="2"/>
      <c r="D8904" s="2" t="b">
        <f>IF(AND(NOT(ISBLANK(Table1[[#This Row],[Fetal Sex (Male, Female or Unknown)]])),ISNUMBER(Table1[[#This Row],[Birthweight (grams)]]),ISNUMBER(Table1[[#This Row],[Gestation (days)]])),TRUE,FALSE)</f>
        <v>0</v>
      </c>
      <c r="E8904" s="2" t="str">
        <f>IF(Table1[[#This Row],[Is Data Valid]]=TRUE,IF(Table1[[#This Row],[Fetal Sex (Male, Female or Unknown)]]="Male",Backend!$C$5,IF(Table1[[#This Row],[Fetal Sex (Male, Female or Unknown)]]="Female",Backend!$C$6,IF(Table1[[#This Row],[Fetal Sex (Male, Female or Unknown)]]="Unknown",Backend!$C$7,"Error"))),"")</f>
        <v/>
      </c>
      <c r="F8904" s="8" t="str">
        <f>IF(Table1[[#This Row],[Is Data Valid]]=TRUE,EXP(0.578+0.332*((Table1[[#This Row],[Gestation (days)]]+0.5)/7)-0.00354*((Table1[[#This Row],[Gestation (days)]]+0.5)/7)^2)*Table1[[#This Row],[BW40_3705]],"")</f>
        <v/>
      </c>
      <c r="G8904" s="2" t="str">
        <f>IF(Table1[[#This Row],[Is Data Valid]]=TRUE,((Table1[[#This Row],[Birthweight (grams)]]/Table1[[#This Row],[BW_GA]])-1)/(Backend!$B$3/100*Table1[[#This Row],[BW40_3705]]),"")</f>
        <v/>
      </c>
      <c r="H8904" s="7" t="str">
        <f>IF(Table1[[#This Row],[Is Data Valid]]=TRUE,((Table1[[#This Row],[Birthweight (grams)]]*0.9/Table1[[#This Row],[BW_GA]])-1)/(Backend!$B$3/100*Table1[[#This Row],[BW40_3705]]),"")</f>
        <v/>
      </c>
      <c r="I8904" s="7" t="str">
        <f>IF(Table1[[#This Row],[Is Data Valid]]=TRUE,((Table1[[#This Row],[Birthweight (grams)]]*1.1/Table1[[#This Row],[BW_GA]])-1)/(Backend!$B$3/100*Table1[[#This Row],[BW40_3705]]),"")</f>
        <v/>
      </c>
      <c r="J8904" s="7" t="str">
        <f>IF(Table1[[#This Row],[Is Data Valid]]=TRUE,_xlfn.NORM.S.DIST(Table1[[#This Row],[Birthweight Z-Score]],TRUE)*100,"")</f>
        <v/>
      </c>
      <c r="K8904" s="7" t="str">
        <f>IF(Table1[[#This Row],[Is Data Valid]]=TRUE,_xlfn.NORM.S.DIST(Table1[[#This Row],[Birthweight Z-Score (BW-10%)]],TRUE)*100,"")</f>
        <v/>
      </c>
      <c r="L8904" s="7" t="str">
        <f>IF(Table1[[#This Row],[Is Data Valid]]=TRUE,_xlfn.NORM.S.DIST(Table1[[#This Row],[Birthweight Z-Score (BW+10%)]],TRUE)*100,"")</f>
        <v/>
      </c>
    </row>
    <row r="8905" spans="1:12" x14ac:dyDescent="0.25">
      <c r="A8905" s="3"/>
      <c r="B8905" s="2"/>
      <c r="C8905" s="2"/>
      <c r="D8905" s="2" t="b">
        <f>IF(AND(NOT(ISBLANK(Table1[[#This Row],[Fetal Sex (Male, Female or Unknown)]])),ISNUMBER(Table1[[#This Row],[Birthweight (grams)]]),ISNUMBER(Table1[[#This Row],[Gestation (days)]])),TRUE,FALSE)</f>
        <v>0</v>
      </c>
      <c r="E8905" s="2" t="str">
        <f>IF(Table1[[#This Row],[Is Data Valid]]=TRUE,IF(Table1[[#This Row],[Fetal Sex (Male, Female or Unknown)]]="Male",Backend!$C$5,IF(Table1[[#This Row],[Fetal Sex (Male, Female or Unknown)]]="Female",Backend!$C$6,IF(Table1[[#This Row],[Fetal Sex (Male, Female or Unknown)]]="Unknown",Backend!$C$7,"Error"))),"")</f>
        <v/>
      </c>
      <c r="F8905" s="8" t="str">
        <f>IF(Table1[[#This Row],[Is Data Valid]]=TRUE,EXP(0.578+0.332*((Table1[[#This Row],[Gestation (days)]]+0.5)/7)-0.00354*((Table1[[#This Row],[Gestation (days)]]+0.5)/7)^2)*Table1[[#This Row],[BW40_3705]],"")</f>
        <v/>
      </c>
      <c r="G8905" s="2" t="str">
        <f>IF(Table1[[#This Row],[Is Data Valid]]=TRUE,((Table1[[#This Row],[Birthweight (grams)]]/Table1[[#This Row],[BW_GA]])-1)/(Backend!$B$3/100*Table1[[#This Row],[BW40_3705]]),"")</f>
        <v/>
      </c>
      <c r="H8905" s="7" t="str">
        <f>IF(Table1[[#This Row],[Is Data Valid]]=TRUE,((Table1[[#This Row],[Birthweight (grams)]]*0.9/Table1[[#This Row],[BW_GA]])-1)/(Backend!$B$3/100*Table1[[#This Row],[BW40_3705]]),"")</f>
        <v/>
      </c>
      <c r="I8905" s="7" t="str">
        <f>IF(Table1[[#This Row],[Is Data Valid]]=TRUE,((Table1[[#This Row],[Birthweight (grams)]]*1.1/Table1[[#This Row],[BW_GA]])-1)/(Backend!$B$3/100*Table1[[#This Row],[BW40_3705]]),"")</f>
        <v/>
      </c>
      <c r="J8905" s="7" t="str">
        <f>IF(Table1[[#This Row],[Is Data Valid]]=TRUE,_xlfn.NORM.S.DIST(Table1[[#This Row],[Birthweight Z-Score]],TRUE)*100,"")</f>
        <v/>
      </c>
      <c r="K8905" s="7" t="str">
        <f>IF(Table1[[#This Row],[Is Data Valid]]=TRUE,_xlfn.NORM.S.DIST(Table1[[#This Row],[Birthweight Z-Score (BW-10%)]],TRUE)*100,"")</f>
        <v/>
      </c>
      <c r="L8905" s="7" t="str">
        <f>IF(Table1[[#This Row],[Is Data Valid]]=TRUE,_xlfn.NORM.S.DIST(Table1[[#This Row],[Birthweight Z-Score (BW+10%)]],TRUE)*100,"")</f>
        <v/>
      </c>
    </row>
    <row r="8906" spans="1:12" x14ac:dyDescent="0.25">
      <c r="A8906" s="3"/>
      <c r="B8906" s="2"/>
      <c r="C8906" s="2"/>
      <c r="D8906" s="2" t="b">
        <f>IF(AND(NOT(ISBLANK(Table1[[#This Row],[Fetal Sex (Male, Female or Unknown)]])),ISNUMBER(Table1[[#This Row],[Birthweight (grams)]]),ISNUMBER(Table1[[#This Row],[Gestation (days)]])),TRUE,FALSE)</f>
        <v>0</v>
      </c>
      <c r="E8906" s="2" t="str">
        <f>IF(Table1[[#This Row],[Is Data Valid]]=TRUE,IF(Table1[[#This Row],[Fetal Sex (Male, Female or Unknown)]]="Male",Backend!$C$5,IF(Table1[[#This Row],[Fetal Sex (Male, Female or Unknown)]]="Female",Backend!$C$6,IF(Table1[[#This Row],[Fetal Sex (Male, Female or Unknown)]]="Unknown",Backend!$C$7,"Error"))),"")</f>
        <v/>
      </c>
      <c r="F8906" s="8" t="str">
        <f>IF(Table1[[#This Row],[Is Data Valid]]=TRUE,EXP(0.578+0.332*((Table1[[#This Row],[Gestation (days)]]+0.5)/7)-0.00354*((Table1[[#This Row],[Gestation (days)]]+0.5)/7)^2)*Table1[[#This Row],[BW40_3705]],"")</f>
        <v/>
      </c>
      <c r="G8906" s="2" t="str">
        <f>IF(Table1[[#This Row],[Is Data Valid]]=TRUE,((Table1[[#This Row],[Birthweight (grams)]]/Table1[[#This Row],[BW_GA]])-1)/(Backend!$B$3/100*Table1[[#This Row],[BW40_3705]]),"")</f>
        <v/>
      </c>
      <c r="H8906" s="7" t="str">
        <f>IF(Table1[[#This Row],[Is Data Valid]]=TRUE,((Table1[[#This Row],[Birthweight (grams)]]*0.9/Table1[[#This Row],[BW_GA]])-1)/(Backend!$B$3/100*Table1[[#This Row],[BW40_3705]]),"")</f>
        <v/>
      </c>
      <c r="I8906" s="7" t="str">
        <f>IF(Table1[[#This Row],[Is Data Valid]]=TRUE,((Table1[[#This Row],[Birthweight (grams)]]*1.1/Table1[[#This Row],[BW_GA]])-1)/(Backend!$B$3/100*Table1[[#This Row],[BW40_3705]]),"")</f>
        <v/>
      </c>
      <c r="J8906" s="7" t="str">
        <f>IF(Table1[[#This Row],[Is Data Valid]]=TRUE,_xlfn.NORM.S.DIST(Table1[[#This Row],[Birthweight Z-Score]],TRUE)*100,"")</f>
        <v/>
      </c>
      <c r="K8906" s="7" t="str">
        <f>IF(Table1[[#This Row],[Is Data Valid]]=TRUE,_xlfn.NORM.S.DIST(Table1[[#This Row],[Birthweight Z-Score (BW-10%)]],TRUE)*100,"")</f>
        <v/>
      </c>
      <c r="L8906" s="7" t="str">
        <f>IF(Table1[[#This Row],[Is Data Valid]]=TRUE,_xlfn.NORM.S.DIST(Table1[[#This Row],[Birthweight Z-Score (BW+10%)]],TRUE)*100,"")</f>
        <v/>
      </c>
    </row>
    <row r="8907" spans="1:12" x14ac:dyDescent="0.25">
      <c r="A8907" s="3"/>
      <c r="B8907" s="2"/>
      <c r="C8907" s="2"/>
      <c r="D8907" s="2" t="b">
        <f>IF(AND(NOT(ISBLANK(Table1[[#This Row],[Fetal Sex (Male, Female or Unknown)]])),ISNUMBER(Table1[[#This Row],[Birthweight (grams)]]),ISNUMBER(Table1[[#This Row],[Gestation (days)]])),TRUE,FALSE)</f>
        <v>0</v>
      </c>
      <c r="E8907" s="2" t="str">
        <f>IF(Table1[[#This Row],[Is Data Valid]]=TRUE,IF(Table1[[#This Row],[Fetal Sex (Male, Female or Unknown)]]="Male",Backend!$C$5,IF(Table1[[#This Row],[Fetal Sex (Male, Female or Unknown)]]="Female",Backend!$C$6,IF(Table1[[#This Row],[Fetal Sex (Male, Female or Unknown)]]="Unknown",Backend!$C$7,"Error"))),"")</f>
        <v/>
      </c>
      <c r="F8907" s="8" t="str">
        <f>IF(Table1[[#This Row],[Is Data Valid]]=TRUE,EXP(0.578+0.332*((Table1[[#This Row],[Gestation (days)]]+0.5)/7)-0.00354*((Table1[[#This Row],[Gestation (days)]]+0.5)/7)^2)*Table1[[#This Row],[BW40_3705]],"")</f>
        <v/>
      </c>
      <c r="G8907" s="2" t="str">
        <f>IF(Table1[[#This Row],[Is Data Valid]]=TRUE,((Table1[[#This Row],[Birthweight (grams)]]/Table1[[#This Row],[BW_GA]])-1)/(Backend!$B$3/100*Table1[[#This Row],[BW40_3705]]),"")</f>
        <v/>
      </c>
      <c r="H8907" s="7" t="str">
        <f>IF(Table1[[#This Row],[Is Data Valid]]=TRUE,((Table1[[#This Row],[Birthweight (grams)]]*0.9/Table1[[#This Row],[BW_GA]])-1)/(Backend!$B$3/100*Table1[[#This Row],[BW40_3705]]),"")</f>
        <v/>
      </c>
      <c r="I8907" s="7" t="str">
        <f>IF(Table1[[#This Row],[Is Data Valid]]=TRUE,((Table1[[#This Row],[Birthweight (grams)]]*1.1/Table1[[#This Row],[BW_GA]])-1)/(Backend!$B$3/100*Table1[[#This Row],[BW40_3705]]),"")</f>
        <v/>
      </c>
      <c r="J8907" s="7" t="str">
        <f>IF(Table1[[#This Row],[Is Data Valid]]=TRUE,_xlfn.NORM.S.DIST(Table1[[#This Row],[Birthweight Z-Score]],TRUE)*100,"")</f>
        <v/>
      </c>
      <c r="K8907" s="7" t="str">
        <f>IF(Table1[[#This Row],[Is Data Valid]]=TRUE,_xlfn.NORM.S.DIST(Table1[[#This Row],[Birthweight Z-Score (BW-10%)]],TRUE)*100,"")</f>
        <v/>
      </c>
      <c r="L8907" s="7" t="str">
        <f>IF(Table1[[#This Row],[Is Data Valid]]=TRUE,_xlfn.NORM.S.DIST(Table1[[#This Row],[Birthweight Z-Score (BW+10%)]],TRUE)*100,"")</f>
        <v/>
      </c>
    </row>
    <row r="8908" spans="1:12" x14ac:dyDescent="0.25">
      <c r="A8908" s="3"/>
      <c r="B8908" s="2"/>
      <c r="C8908" s="2"/>
      <c r="D8908" s="2" t="b">
        <f>IF(AND(NOT(ISBLANK(Table1[[#This Row],[Fetal Sex (Male, Female or Unknown)]])),ISNUMBER(Table1[[#This Row],[Birthweight (grams)]]),ISNUMBER(Table1[[#This Row],[Gestation (days)]])),TRUE,FALSE)</f>
        <v>0</v>
      </c>
      <c r="E8908" s="2" t="str">
        <f>IF(Table1[[#This Row],[Is Data Valid]]=TRUE,IF(Table1[[#This Row],[Fetal Sex (Male, Female or Unknown)]]="Male",Backend!$C$5,IF(Table1[[#This Row],[Fetal Sex (Male, Female or Unknown)]]="Female",Backend!$C$6,IF(Table1[[#This Row],[Fetal Sex (Male, Female or Unknown)]]="Unknown",Backend!$C$7,"Error"))),"")</f>
        <v/>
      </c>
      <c r="F8908" s="8" t="str">
        <f>IF(Table1[[#This Row],[Is Data Valid]]=TRUE,EXP(0.578+0.332*((Table1[[#This Row],[Gestation (days)]]+0.5)/7)-0.00354*((Table1[[#This Row],[Gestation (days)]]+0.5)/7)^2)*Table1[[#This Row],[BW40_3705]],"")</f>
        <v/>
      </c>
      <c r="G8908" s="2" t="str">
        <f>IF(Table1[[#This Row],[Is Data Valid]]=TRUE,((Table1[[#This Row],[Birthweight (grams)]]/Table1[[#This Row],[BW_GA]])-1)/(Backend!$B$3/100*Table1[[#This Row],[BW40_3705]]),"")</f>
        <v/>
      </c>
      <c r="H8908" s="7" t="str">
        <f>IF(Table1[[#This Row],[Is Data Valid]]=TRUE,((Table1[[#This Row],[Birthweight (grams)]]*0.9/Table1[[#This Row],[BW_GA]])-1)/(Backend!$B$3/100*Table1[[#This Row],[BW40_3705]]),"")</f>
        <v/>
      </c>
      <c r="I8908" s="7" t="str">
        <f>IF(Table1[[#This Row],[Is Data Valid]]=TRUE,((Table1[[#This Row],[Birthweight (grams)]]*1.1/Table1[[#This Row],[BW_GA]])-1)/(Backend!$B$3/100*Table1[[#This Row],[BW40_3705]]),"")</f>
        <v/>
      </c>
      <c r="J8908" s="7" t="str">
        <f>IF(Table1[[#This Row],[Is Data Valid]]=TRUE,_xlfn.NORM.S.DIST(Table1[[#This Row],[Birthweight Z-Score]],TRUE)*100,"")</f>
        <v/>
      </c>
      <c r="K8908" s="7" t="str">
        <f>IF(Table1[[#This Row],[Is Data Valid]]=TRUE,_xlfn.NORM.S.DIST(Table1[[#This Row],[Birthweight Z-Score (BW-10%)]],TRUE)*100,"")</f>
        <v/>
      </c>
      <c r="L8908" s="7" t="str">
        <f>IF(Table1[[#This Row],[Is Data Valid]]=TRUE,_xlfn.NORM.S.DIST(Table1[[#This Row],[Birthweight Z-Score (BW+10%)]],TRUE)*100,"")</f>
        <v/>
      </c>
    </row>
    <row r="8909" spans="1:12" x14ac:dyDescent="0.25">
      <c r="A8909" s="3"/>
      <c r="B8909" s="2"/>
      <c r="C8909" s="2"/>
      <c r="D8909" s="2" t="b">
        <f>IF(AND(NOT(ISBLANK(Table1[[#This Row],[Fetal Sex (Male, Female or Unknown)]])),ISNUMBER(Table1[[#This Row],[Birthweight (grams)]]),ISNUMBER(Table1[[#This Row],[Gestation (days)]])),TRUE,FALSE)</f>
        <v>0</v>
      </c>
      <c r="E8909" s="2" t="str">
        <f>IF(Table1[[#This Row],[Is Data Valid]]=TRUE,IF(Table1[[#This Row],[Fetal Sex (Male, Female or Unknown)]]="Male",Backend!$C$5,IF(Table1[[#This Row],[Fetal Sex (Male, Female or Unknown)]]="Female",Backend!$C$6,IF(Table1[[#This Row],[Fetal Sex (Male, Female or Unknown)]]="Unknown",Backend!$C$7,"Error"))),"")</f>
        <v/>
      </c>
      <c r="F8909" s="8" t="str">
        <f>IF(Table1[[#This Row],[Is Data Valid]]=TRUE,EXP(0.578+0.332*((Table1[[#This Row],[Gestation (days)]]+0.5)/7)-0.00354*((Table1[[#This Row],[Gestation (days)]]+0.5)/7)^2)*Table1[[#This Row],[BW40_3705]],"")</f>
        <v/>
      </c>
      <c r="G8909" s="2" t="str">
        <f>IF(Table1[[#This Row],[Is Data Valid]]=TRUE,((Table1[[#This Row],[Birthweight (grams)]]/Table1[[#This Row],[BW_GA]])-1)/(Backend!$B$3/100*Table1[[#This Row],[BW40_3705]]),"")</f>
        <v/>
      </c>
      <c r="H8909" s="7" t="str">
        <f>IF(Table1[[#This Row],[Is Data Valid]]=TRUE,((Table1[[#This Row],[Birthweight (grams)]]*0.9/Table1[[#This Row],[BW_GA]])-1)/(Backend!$B$3/100*Table1[[#This Row],[BW40_3705]]),"")</f>
        <v/>
      </c>
      <c r="I8909" s="7" t="str">
        <f>IF(Table1[[#This Row],[Is Data Valid]]=TRUE,((Table1[[#This Row],[Birthweight (grams)]]*1.1/Table1[[#This Row],[BW_GA]])-1)/(Backend!$B$3/100*Table1[[#This Row],[BW40_3705]]),"")</f>
        <v/>
      </c>
      <c r="J8909" s="7" t="str">
        <f>IF(Table1[[#This Row],[Is Data Valid]]=TRUE,_xlfn.NORM.S.DIST(Table1[[#This Row],[Birthweight Z-Score]],TRUE)*100,"")</f>
        <v/>
      </c>
      <c r="K8909" s="7" t="str">
        <f>IF(Table1[[#This Row],[Is Data Valid]]=TRUE,_xlfn.NORM.S.DIST(Table1[[#This Row],[Birthweight Z-Score (BW-10%)]],TRUE)*100,"")</f>
        <v/>
      </c>
      <c r="L8909" s="7" t="str">
        <f>IF(Table1[[#This Row],[Is Data Valid]]=TRUE,_xlfn.NORM.S.DIST(Table1[[#This Row],[Birthweight Z-Score (BW+10%)]],TRUE)*100,"")</f>
        <v/>
      </c>
    </row>
    <row r="8910" spans="1:12" x14ac:dyDescent="0.25">
      <c r="A8910" s="3"/>
      <c r="B8910" s="2"/>
      <c r="C8910" s="2"/>
      <c r="D8910" s="2" t="b">
        <f>IF(AND(NOT(ISBLANK(Table1[[#This Row],[Fetal Sex (Male, Female or Unknown)]])),ISNUMBER(Table1[[#This Row],[Birthweight (grams)]]),ISNUMBER(Table1[[#This Row],[Gestation (days)]])),TRUE,FALSE)</f>
        <v>0</v>
      </c>
      <c r="E8910" s="2" t="str">
        <f>IF(Table1[[#This Row],[Is Data Valid]]=TRUE,IF(Table1[[#This Row],[Fetal Sex (Male, Female or Unknown)]]="Male",Backend!$C$5,IF(Table1[[#This Row],[Fetal Sex (Male, Female or Unknown)]]="Female",Backend!$C$6,IF(Table1[[#This Row],[Fetal Sex (Male, Female or Unknown)]]="Unknown",Backend!$C$7,"Error"))),"")</f>
        <v/>
      </c>
      <c r="F8910" s="8" t="str">
        <f>IF(Table1[[#This Row],[Is Data Valid]]=TRUE,EXP(0.578+0.332*((Table1[[#This Row],[Gestation (days)]]+0.5)/7)-0.00354*((Table1[[#This Row],[Gestation (days)]]+0.5)/7)^2)*Table1[[#This Row],[BW40_3705]],"")</f>
        <v/>
      </c>
      <c r="G8910" s="2" t="str">
        <f>IF(Table1[[#This Row],[Is Data Valid]]=TRUE,((Table1[[#This Row],[Birthweight (grams)]]/Table1[[#This Row],[BW_GA]])-1)/(Backend!$B$3/100*Table1[[#This Row],[BW40_3705]]),"")</f>
        <v/>
      </c>
      <c r="H8910" s="7" t="str">
        <f>IF(Table1[[#This Row],[Is Data Valid]]=TRUE,((Table1[[#This Row],[Birthweight (grams)]]*0.9/Table1[[#This Row],[BW_GA]])-1)/(Backend!$B$3/100*Table1[[#This Row],[BW40_3705]]),"")</f>
        <v/>
      </c>
      <c r="I8910" s="7" t="str">
        <f>IF(Table1[[#This Row],[Is Data Valid]]=TRUE,((Table1[[#This Row],[Birthweight (grams)]]*1.1/Table1[[#This Row],[BW_GA]])-1)/(Backend!$B$3/100*Table1[[#This Row],[BW40_3705]]),"")</f>
        <v/>
      </c>
      <c r="J8910" s="7" t="str">
        <f>IF(Table1[[#This Row],[Is Data Valid]]=TRUE,_xlfn.NORM.S.DIST(Table1[[#This Row],[Birthweight Z-Score]],TRUE)*100,"")</f>
        <v/>
      </c>
      <c r="K8910" s="7" t="str">
        <f>IF(Table1[[#This Row],[Is Data Valid]]=TRUE,_xlfn.NORM.S.DIST(Table1[[#This Row],[Birthweight Z-Score (BW-10%)]],TRUE)*100,"")</f>
        <v/>
      </c>
      <c r="L8910" s="7" t="str">
        <f>IF(Table1[[#This Row],[Is Data Valid]]=TRUE,_xlfn.NORM.S.DIST(Table1[[#This Row],[Birthweight Z-Score (BW+10%)]],TRUE)*100,"")</f>
        <v/>
      </c>
    </row>
    <row r="8911" spans="1:12" x14ac:dyDescent="0.25">
      <c r="A8911" s="3"/>
      <c r="B8911" s="2"/>
      <c r="C8911" s="2"/>
      <c r="D8911" s="2" t="b">
        <f>IF(AND(NOT(ISBLANK(Table1[[#This Row],[Fetal Sex (Male, Female or Unknown)]])),ISNUMBER(Table1[[#This Row],[Birthweight (grams)]]),ISNUMBER(Table1[[#This Row],[Gestation (days)]])),TRUE,FALSE)</f>
        <v>0</v>
      </c>
      <c r="E8911" s="2" t="str">
        <f>IF(Table1[[#This Row],[Is Data Valid]]=TRUE,IF(Table1[[#This Row],[Fetal Sex (Male, Female or Unknown)]]="Male",Backend!$C$5,IF(Table1[[#This Row],[Fetal Sex (Male, Female or Unknown)]]="Female",Backend!$C$6,IF(Table1[[#This Row],[Fetal Sex (Male, Female or Unknown)]]="Unknown",Backend!$C$7,"Error"))),"")</f>
        <v/>
      </c>
      <c r="F8911" s="8" t="str">
        <f>IF(Table1[[#This Row],[Is Data Valid]]=TRUE,EXP(0.578+0.332*((Table1[[#This Row],[Gestation (days)]]+0.5)/7)-0.00354*((Table1[[#This Row],[Gestation (days)]]+0.5)/7)^2)*Table1[[#This Row],[BW40_3705]],"")</f>
        <v/>
      </c>
      <c r="G8911" s="2" t="str">
        <f>IF(Table1[[#This Row],[Is Data Valid]]=TRUE,((Table1[[#This Row],[Birthweight (grams)]]/Table1[[#This Row],[BW_GA]])-1)/(Backend!$B$3/100*Table1[[#This Row],[BW40_3705]]),"")</f>
        <v/>
      </c>
      <c r="H8911" s="7" t="str">
        <f>IF(Table1[[#This Row],[Is Data Valid]]=TRUE,((Table1[[#This Row],[Birthweight (grams)]]*0.9/Table1[[#This Row],[BW_GA]])-1)/(Backend!$B$3/100*Table1[[#This Row],[BW40_3705]]),"")</f>
        <v/>
      </c>
      <c r="I8911" s="7" t="str">
        <f>IF(Table1[[#This Row],[Is Data Valid]]=TRUE,((Table1[[#This Row],[Birthweight (grams)]]*1.1/Table1[[#This Row],[BW_GA]])-1)/(Backend!$B$3/100*Table1[[#This Row],[BW40_3705]]),"")</f>
        <v/>
      </c>
      <c r="J8911" s="7" t="str">
        <f>IF(Table1[[#This Row],[Is Data Valid]]=TRUE,_xlfn.NORM.S.DIST(Table1[[#This Row],[Birthweight Z-Score]],TRUE)*100,"")</f>
        <v/>
      </c>
      <c r="K8911" s="7" t="str">
        <f>IF(Table1[[#This Row],[Is Data Valid]]=TRUE,_xlfn.NORM.S.DIST(Table1[[#This Row],[Birthweight Z-Score (BW-10%)]],TRUE)*100,"")</f>
        <v/>
      </c>
      <c r="L8911" s="7" t="str">
        <f>IF(Table1[[#This Row],[Is Data Valid]]=TRUE,_xlfn.NORM.S.DIST(Table1[[#This Row],[Birthweight Z-Score (BW+10%)]],TRUE)*100,"")</f>
        <v/>
      </c>
    </row>
    <row r="8912" spans="1:12" x14ac:dyDescent="0.25">
      <c r="A8912" s="3"/>
      <c r="B8912" s="2"/>
      <c r="C8912" s="2"/>
      <c r="D8912" s="2" t="b">
        <f>IF(AND(NOT(ISBLANK(Table1[[#This Row],[Fetal Sex (Male, Female or Unknown)]])),ISNUMBER(Table1[[#This Row],[Birthweight (grams)]]),ISNUMBER(Table1[[#This Row],[Gestation (days)]])),TRUE,FALSE)</f>
        <v>0</v>
      </c>
      <c r="E8912" s="2" t="str">
        <f>IF(Table1[[#This Row],[Is Data Valid]]=TRUE,IF(Table1[[#This Row],[Fetal Sex (Male, Female or Unknown)]]="Male",Backend!$C$5,IF(Table1[[#This Row],[Fetal Sex (Male, Female or Unknown)]]="Female",Backend!$C$6,IF(Table1[[#This Row],[Fetal Sex (Male, Female or Unknown)]]="Unknown",Backend!$C$7,"Error"))),"")</f>
        <v/>
      </c>
      <c r="F8912" s="8" t="str">
        <f>IF(Table1[[#This Row],[Is Data Valid]]=TRUE,EXP(0.578+0.332*((Table1[[#This Row],[Gestation (days)]]+0.5)/7)-0.00354*((Table1[[#This Row],[Gestation (days)]]+0.5)/7)^2)*Table1[[#This Row],[BW40_3705]],"")</f>
        <v/>
      </c>
      <c r="G8912" s="2" t="str">
        <f>IF(Table1[[#This Row],[Is Data Valid]]=TRUE,((Table1[[#This Row],[Birthweight (grams)]]/Table1[[#This Row],[BW_GA]])-1)/(Backend!$B$3/100*Table1[[#This Row],[BW40_3705]]),"")</f>
        <v/>
      </c>
      <c r="H8912" s="7" t="str">
        <f>IF(Table1[[#This Row],[Is Data Valid]]=TRUE,((Table1[[#This Row],[Birthweight (grams)]]*0.9/Table1[[#This Row],[BW_GA]])-1)/(Backend!$B$3/100*Table1[[#This Row],[BW40_3705]]),"")</f>
        <v/>
      </c>
      <c r="I8912" s="7" t="str">
        <f>IF(Table1[[#This Row],[Is Data Valid]]=TRUE,((Table1[[#This Row],[Birthweight (grams)]]*1.1/Table1[[#This Row],[BW_GA]])-1)/(Backend!$B$3/100*Table1[[#This Row],[BW40_3705]]),"")</f>
        <v/>
      </c>
      <c r="J8912" s="7" t="str">
        <f>IF(Table1[[#This Row],[Is Data Valid]]=TRUE,_xlfn.NORM.S.DIST(Table1[[#This Row],[Birthweight Z-Score]],TRUE)*100,"")</f>
        <v/>
      </c>
      <c r="K8912" s="7" t="str">
        <f>IF(Table1[[#This Row],[Is Data Valid]]=TRUE,_xlfn.NORM.S.DIST(Table1[[#This Row],[Birthweight Z-Score (BW-10%)]],TRUE)*100,"")</f>
        <v/>
      </c>
      <c r="L8912" s="7" t="str">
        <f>IF(Table1[[#This Row],[Is Data Valid]]=TRUE,_xlfn.NORM.S.DIST(Table1[[#This Row],[Birthweight Z-Score (BW+10%)]],TRUE)*100,"")</f>
        <v/>
      </c>
    </row>
    <row r="8913" spans="1:12" x14ac:dyDescent="0.25">
      <c r="A8913" s="3"/>
      <c r="B8913" s="2"/>
      <c r="C8913" s="2"/>
      <c r="D8913" s="2" t="b">
        <f>IF(AND(NOT(ISBLANK(Table1[[#This Row],[Fetal Sex (Male, Female or Unknown)]])),ISNUMBER(Table1[[#This Row],[Birthweight (grams)]]),ISNUMBER(Table1[[#This Row],[Gestation (days)]])),TRUE,FALSE)</f>
        <v>0</v>
      </c>
      <c r="E8913" s="2" t="str">
        <f>IF(Table1[[#This Row],[Is Data Valid]]=TRUE,IF(Table1[[#This Row],[Fetal Sex (Male, Female or Unknown)]]="Male",Backend!$C$5,IF(Table1[[#This Row],[Fetal Sex (Male, Female or Unknown)]]="Female",Backend!$C$6,IF(Table1[[#This Row],[Fetal Sex (Male, Female or Unknown)]]="Unknown",Backend!$C$7,"Error"))),"")</f>
        <v/>
      </c>
      <c r="F8913" s="8" t="str">
        <f>IF(Table1[[#This Row],[Is Data Valid]]=TRUE,EXP(0.578+0.332*((Table1[[#This Row],[Gestation (days)]]+0.5)/7)-0.00354*((Table1[[#This Row],[Gestation (days)]]+0.5)/7)^2)*Table1[[#This Row],[BW40_3705]],"")</f>
        <v/>
      </c>
      <c r="G8913" s="2" t="str">
        <f>IF(Table1[[#This Row],[Is Data Valid]]=TRUE,((Table1[[#This Row],[Birthweight (grams)]]/Table1[[#This Row],[BW_GA]])-1)/(Backend!$B$3/100*Table1[[#This Row],[BW40_3705]]),"")</f>
        <v/>
      </c>
      <c r="H8913" s="7" t="str">
        <f>IF(Table1[[#This Row],[Is Data Valid]]=TRUE,((Table1[[#This Row],[Birthweight (grams)]]*0.9/Table1[[#This Row],[BW_GA]])-1)/(Backend!$B$3/100*Table1[[#This Row],[BW40_3705]]),"")</f>
        <v/>
      </c>
      <c r="I8913" s="7" t="str">
        <f>IF(Table1[[#This Row],[Is Data Valid]]=TRUE,((Table1[[#This Row],[Birthweight (grams)]]*1.1/Table1[[#This Row],[BW_GA]])-1)/(Backend!$B$3/100*Table1[[#This Row],[BW40_3705]]),"")</f>
        <v/>
      </c>
      <c r="J8913" s="7" t="str">
        <f>IF(Table1[[#This Row],[Is Data Valid]]=TRUE,_xlfn.NORM.S.DIST(Table1[[#This Row],[Birthweight Z-Score]],TRUE)*100,"")</f>
        <v/>
      </c>
      <c r="K8913" s="7" t="str">
        <f>IF(Table1[[#This Row],[Is Data Valid]]=TRUE,_xlfn.NORM.S.DIST(Table1[[#This Row],[Birthweight Z-Score (BW-10%)]],TRUE)*100,"")</f>
        <v/>
      </c>
      <c r="L8913" s="7" t="str">
        <f>IF(Table1[[#This Row],[Is Data Valid]]=TRUE,_xlfn.NORM.S.DIST(Table1[[#This Row],[Birthweight Z-Score (BW+10%)]],TRUE)*100,"")</f>
        <v/>
      </c>
    </row>
    <row r="8914" spans="1:12" x14ac:dyDescent="0.25">
      <c r="A8914" s="3"/>
      <c r="B8914" s="2"/>
      <c r="C8914" s="2"/>
      <c r="D8914" s="2" t="b">
        <f>IF(AND(NOT(ISBLANK(Table1[[#This Row],[Fetal Sex (Male, Female or Unknown)]])),ISNUMBER(Table1[[#This Row],[Birthweight (grams)]]),ISNUMBER(Table1[[#This Row],[Gestation (days)]])),TRUE,FALSE)</f>
        <v>0</v>
      </c>
      <c r="E8914" s="2" t="str">
        <f>IF(Table1[[#This Row],[Is Data Valid]]=TRUE,IF(Table1[[#This Row],[Fetal Sex (Male, Female or Unknown)]]="Male",Backend!$C$5,IF(Table1[[#This Row],[Fetal Sex (Male, Female or Unknown)]]="Female",Backend!$C$6,IF(Table1[[#This Row],[Fetal Sex (Male, Female or Unknown)]]="Unknown",Backend!$C$7,"Error"))),"")</f>
        <v/>
      </c>
      <c r="F8914" s="8" t="str">
        <f>IF(Table1[[#This Row],[Is Data Valid]]=TRUE,EXP(0.578+0.332*((Table1[[#This Row],[Gestation (days)]]+0.5)/7)-0.00354*((Table1[[#This Row],[Gestation (days)]]+0.5)/7)^2)*Table1[[#This Row],[BW40_3705]],"")</f>
        <v/>
      </c>
      <c r="G8914" s="2" t="str">
        <f>IF(Table1[[#This Row],[Is Data Valid]]=TRUE,((Table1[[#This Row],[Birthweight (grams)]]/Table1[[#This Row],[BW_GA]])-1)/(Backend!$B$3/100*Table1[[#This Row],[BW40_3705]]),"")</f>
        <v/>
      </c>
      <c r="H8914" s="7" t="str">
        <f>IF(Table1[[#This Row],[Is Data Valid]]=TRUE,((Table1[[#This Row],[Birthweight (grams)]]*0.9/Table1[[#This Row],[BW_GA]])-1)/(Backend!$B$3/100*Table1[[#This Row],[BW40_3705]]),"")</f>
        <v/>
      </c>
      <c r="I8914" s="7" t="str">
        <f>IF(Table1[[#This Row],[Is Data Valid]]=TRUE,((Table1[[#This Row],[Birthweight (grams)]]*1.1/Table1[[#This Row],[BW_GA]])-1)/(Backend!$B$3/100*Table1[[#This Row],[BW40_3705]]),"")</f>
        <v/>
      </c>
      <c r="J8914" s="7" t="str">
        <f>IF(Table1[[#This Row],[Is Data Valid]]=TRUE,_xlfn.NORM.S.DIST(Table1[[#This Row],[Birthweight Z-Score]],TRUE)*100,"")</f>
        <v/>
      </c>
      <c r="K8914" s="7" t="str">
        <f>IF(Table1[[#This Row],[Is Data Valid]]=TRUE,_xlfn.NORM.S.DIST(Table1[[#This Row],[Birthweight Z-Score (BW-10%)]],TRUE)*100,"")</f>
        <v/>
      </c>
      <c r="L8914" s="7" t="str">
        <f>IF(Table1[[#This Row],[Is Data Valid]]=TRUE,_xlfn.NORM.S.DIST(Table1[[#This Row],[Birthweight Z-Score (BW+10%)]],TRUE)*100,"")</f>
        <v/>
      </c>
    </row>
    <row r="8915" spans="1:12" x14ac:dyDescent="0.25">
      <c r="A8915" s="3"/>
      <c r="B8915" s="2"/>
      <c r="C8915" s="2"/>
      <c r="D8915" s="2" t="b">
        <f>IF(AND(NOT(ISBLANK(Table1[[#This Row],[Fetal Sex (Male, Female or Unknown)]])),ISNUMBER(Table1[[#This Row],[Birthweight (grams)]]),ISNUMBER(Table1[[#This Row],[Gestation (days)]])),TRUE,FALSE)</f>
        <v>0</v>
      </c>
      <c r="E8915" s="2" t="str">
        <f>IF(Table1[[#This Row],[Is Data Valid]]=TRUE,IF(Table1[[#This Row],[Fetal Sex (Male, Female or Unknown)]]="Male",Backend!$C$5,IF(Table1[[#This Row],[Fetal Sex (Male, Female or Unknown)]]="Female",Backend!$C$6,IF(Table1[[#This Row],[Fetal Sex (Male, Female or Unknown)]]="Unknown",Backend!$C$7,"Error"))),"")</f>
        <v/>
      </c>
      <c r="F8915" s="8" t="str">
        <f>IF(Table1[[#This Row],[Is Data Valid]]=TRUE,EXP(0.578+0.332*((Table1[[#This Row],[Gestation (days)]]+0.5)/7)-0.00354*((Table1[[#This Row],[Gestation (days)]]+0.5)/7)^2)*Table1[[#This Row],[BW40_3705]],"")</f>
        <v/>
      </c>
      <c r="G8915" s="2" t="str">
        <f>IF(Table1[[#This Row],[Is Data Valid]]=TRUE,((Table1[[#This Row],[Birthweight (grams)]]/Table1[[#This Row],[BW_GA]])-1)/(Backend!$B$3/100*Table1[[#This Row],[BW40_3705]]),"")</f>
        <v/>
      </c>
      <c r="H8915" s="7" t="str">
        <f>IF(Table1[[#This Row],[Is Data Valid]]=TRUE,((Table1[[#This Row],[Birthweight (grams)]]*0.9/Table1[[#This Row],[BW_GA]])-1)/(Backend!$B$3/100*Table1[[#This Row],[BW40_3705]]),"")</f>
        <v/>
      </c>
      <c r="I8915" s="7" t="str">
        <f>IF(Table1[[#This Row],[Is Data Valid]]=TRUE,((Table1[[#This Row],[Birthweight (grams)]]*1.1/Table1[[#This Row],[BW_GA]])-1)/(Backend!$B$3/100*Table1[[#This Row],[BW40_3705]]),"")</f>
        <v/>
      </c>
      <c r="J8915" s="7" t="str">
        <f>IF(Table1[[#This Row],[Is Data Valid]]=TRUE,_xlfn.NORM.S.DIST(Table1[[#This Row],[Birthweight Z-Score]],TRUE)*100,"")</f>
        <v/>
      </c>
      <c r="K8915" s="7" t="str">
        <f>IF(Table1[[#This Row],[Is Data Valid]]=TRUE,_xlfn.NORM.S.DIST(Table1[[#This Row],[Birthweight Z-Score (BW-10%)]],TRUE)*100,"")</f>
        <v/>
      </c>
      <c r="L8915" s="7" t="str">
        <f>IF(Table1[[#This Row],[Is Data Valid]]=TRUE,_xlfn.NORM.S.DIST(Table1[[#This Row],[Birthweight Z-Score (BW+10%)]],TRUE)*100,"")</f>
        <v/>
      </c>
    </row>
    <row r="8916" spans="1:12" x14ac:dyDescent="0.25">
      <c r="A8916" s="3"/>
      <c r="B8916" s="2"/>
      <c r="C8916" s="2"/>
      <c r="D8916" s="2" t="b">
        <f>IF(AND(NOT(ISBLANK(Table1[[#This Row],[Fetal Sex (Male, Female or Unknown)]])),ISNUMBER(Table1[[#This Row],[Birthweight (grams)]]),ISNUMBER(Table1[[#This Row],[Gestation (days)]])),TRUE,FALSE)</f>
        <v>0</v>
      </c>
      <c r="E8916" s="2" t="str">
        <f>IF(Table1[[#This Row],[Is Data Valid]]=TRUE,IF(Table1[[#This Row],[Fetal Sex (Male, Female or Unknown)]]="Male",Backend!$C$5,IF(Table1[[#This Row],[Fetal Sex (Male, Female or Unknown)]]="Female",Backend!$C$6,IF(Table1[[#This Row],[Fetal Sex (Male, Female or Unknown)]]="Unknown",Backend!$C$7,"Error"))),"")</f>
        <v/>
      </c>
      <c r="F8916" s="8" t="str">
        <f>IF(Table1[[#This Row],[Is Data Valid]]=TRUE,EXP(0.578+0.332*((Table1[[#This Row],[Gestation (days)]]+0.5)/7)-0.00354*((Table1[[#This Row],[Gestation (days)]]+0.5)/7)^2)*Table1[[#This Row],[BW40_3705]],"")</f>
        <v/>
      </c>
      <c r="G8916" s="2" t="str">
        <f>IF(Table1[[#This Row],[Is Data Valid]]=TRUE,((Table1[[#This Row],[Birthweight (grams)]]/Table1[[#This Row],[BW_GA]])-1)/(Backend!$B$3/100*Table1[[#This Row],[BW40_3705]]),"")</f>
        <v/>
      </c>
      <c r="H8916" s="7" t="str">
        <f>IF(Table1[[#This Row],[Is Data Valid]]=TRUE,((Table1[[#This Row],[Birthweight (grams)]]*0.9/Table1[[#This Row],[BW_GA]])-1)/(Backend!$B$3/100*Table1[[#This Row],[BW40_3705]]),"")</f>
        <v/>
      </c>
      <c r="I8916" s="7" t="str">
        <f>IF(Table1[[#This Row],[Is Data Valid]]=TRUE,((Table1[[#This Row],[Birthweight (grams)]]*1.1/Table1[[#This Row],[BW_GA]])-1)/(Backend!$B$3/100*Table1[[#This Row],[BW40_3705]]),"")</f>
        <v/>
      </c>
      <c r="J8916" s="7" t="str">
        <f>IF(Table1[[#This Row],[Is Data Valid]]=TRUE,_xlfn.NORM.S.DIST(Table1[[#This Row],[Birthweight Z-Score]],TRUE)*100,"")</f>
        <v/>
      </c>
      <c r="K8916" s="7" t="str">
        <f>IF(Table1[[#This Row],[Is Data Valid]]=TRUE,_xlfn.NORM.S.DIST(Table1[[#This Row],[Birthweight Z-Score (BW-10%)]],TRUE)*100,"")</f>
        <v/>
      </c>
      <c r="L8916" s="7" t="str">
        <f>IF(Table1[[#This Row],[Is Data Valid]]=TRUE,_xlfn.NORM.S.DIST(Table1[[#This Row],[Birthweight Z-Score (BW+10%)]],TRUE)*100,"")</f>
        <v/>
      </c>
    </row>
    <row r="8917" spans="1:12" x14ac:dyDescent="0.25">
      <c r="A8917" s="3"/>
      <c r="B8917" s="2"/>
      <c r="C8917" s="2"/>
      <c r="D8917" s="2" t="b">
        <f>IF(AND(NOT(ISBLANK(Table1[[#This Row],[Fetal Sex (Male, Female or Unknown)]])),ISNUMBER(Table1[[#This Row],[Birthweight (grams)]]),ISNUMBER(Table1[[#This Row],[Gestation (days)]])),TRUE,FALSE)</f>
        <v>0</v>
      </c>
      <c r="E8917" s="2" t="str">
        <f>IF(Table1[[#This Row],[Is Data Valid]]=TRUE,IF(Table1[[#This Row],[Fetal Sex (Male, Female or Unknown)]]="Male",Backend!$C$5,IF(Table1[[#This Row],[Fetal Sex (Male, Female or Unknown)]]="Female",Backend!$C$6,IF(Table1[[#This Row],[Fetal Sex (Male, Female or Unknown)]]="Unknown",Backend!$C$7,"Error"))),"")</f>
        <v/>
      </c>
      <c r="F8917" s="8" t="str">
        <f>IF(Table1[[#This Row],[Is Data Valid]]=TRUE,EXP(0.578+0.332*((Table1[[#This Row],[Gestation (days)]]+0.5)/7)-0.00354*((Table1[[#This Row],[Gestation (days)]]+0.5)/7)^2)*Table1[[#This Row],[BW40_3705]],"")</f>
        <v/>
      </c>
      <c r="G8917" s="2" t="str">
        <f>IF(Table1[[#This Row],[Is Data Valid]]=TRUE,((Table1[[#This Row],[Birthweight (grams)]]/Table1[[#This Row],[BW_GA]])-1)/(Backend!$B$3/100*Table1[[#This Row],[BW40_3705]]),"")</f>
        <v/>
      </c>
      <c r="H8917" s="7" t="str">
        <f>IF(Table1[[#This Row],[Is Data Valid]]=TRUE,((Table1[[#This Row],[Birthweight (grams)]]*0.9/Table1[[#This Row],[BW_GA]])-1)/(Backend!$B$3/100*Table1[[#This Row],[BW40_3705]]),"")</f>
        <v/>
      </c>
      <c r="I8917" s="7" t="str">
        <f>IF(Table1[[#This Row],[Is Data Valid]]=TRUE,((Table1[[#This Row],[Birthweight (grams)]]*1.1/Table1[[#This Row],[BW_GA]])-1)/(Backend!$B$3/100*Table1[[#This Row],[BW40_3705]]),"")</f>
        <v/>
      </c>
      <c r="J8917" s="7" t="str">
        <f>IF(Table1[[#This Row],[Is Data Valid]]=TRUE,_xlfn.NORM.S.DIST(Table1[[#This Row],[Birthweight Z-Score]],TRUE)*100,"")</f>
        <v/>
      </c>
      <c r="K8917" s="7" t="str">
        <f>IF(Table1[[#This Row],[Is Data Valid]]=TRUE,_xlfn.NORM.S.DIST(Table1[[#This Row],[Birthweight Z-Score (BW-10%)]],TRUE)*100,"")</f>
        <v/>
      </c>
      <c r="L8917" s="7" t="str">
        <f>IF(Table1[[#This Row],[Is Data Valid]]=TRUE,_xlfn.NORM.S.DIST(Table1[[#This Row],[Birthweight Z-Score (BW+10%)]],TRUE)*100,"")</f>
        <v/>
      </c>
    </row>
    <row r="8918" spans="1:12" x14ac:dyDescent="0.25">
      <c r="A8918" s="3"/>
      <c r="B8918" s="2"/>
      <c r="C8918" s="2"/>
      <c r="D8918" s="2" t="b">
        <f>IF(AND(NOT(ISBLANK(Table1[[#This Row],[Fetal Sex (Male, Female or Unknown)]])),ISNUMBER(Table1[[#This Row],[Birthweight (grams)]]),ISNUMBER(Table1[[#This Row],[Gestation (days)]])),TRUE,FALSE)</f>
        <v>0</v>
      </c>
      <c r="E8918" s="2" t="str">
        <f>IF(Table1[[#This Row],[Is Data Valid]]=TRUE,IF(Table1[[#This Row],[Fetal Sex (Male, Female or Unknown)]]="Male",Backend!$C$5,IF(Table1[[#This Row],[Fetal Sex (Male, Female or Unknown)]]="Female",Backend!$C$6,IF(Table1[[#This Row],[Fetal Sex (Male, Female or Unknown)]]="Unknown",Backend!$C$7,"Error"))),"")</f>
        <v/>
      </c>
      <c r="F8918" s="8" t="str">
        <f>IF(Table1[[#This Row],[Is Data Valid]]=TRUE,EXP(0.578+0.332*((Table1[[#This Row],[Gestation (days)]]+0.5)/7)-0.00354*((Table1[[#This Row],[Gestation (days)]]+0.5)/7)^2)*Table1[[#This Row],[BW40_3705]],"")</f>
        <v/>
      </c>
      <c r="G8918" s="2" t="str">
        <f>IF(Table1[[#This Row],[Is Data Valid]]=TRUE,((Table1[[#This Row],[Birthweight (grams)]]/Table1[[#This Row],[BW_GA]])-1)/(Backend!$B$3/100*Table1[[#This Row],[BW40_3705]]),"")</f>
        <v/>
      </c>
      <c r="H8918" s="7" t="str">
        <f>IF(Table1[[#This Row],[Is Data Valid]]=TRUE,((Table1[[#This Row],[Birthweight (grams)]]*0.9/Table1[[#This Row],[BW_GA]])-1)/(Backend!$B$3/100*Table1[[#This Row],[BW40_3705]]),"")</f>
        <v/>
      </c>
      <c r="I8918" s="7" t="str">
        <f>IF(Table1[[#This Row],[Is Data Valid]]=TRUE,((Table1[[#This Row],[Birthweight (grams)]]*1.1/Table1[[#This Row],[BW_GA]])-1)/(Backend!$B$3/100*Table1[[#This Row],[BW40_3705]]),"")</f>
        <v/>
      </c>
      <c r="J8918" s="7" t="str">
        <f>IF(Table1[[#This Row],[Is Data Valid]]=TRUE,_xlfn.NORM.S.DIST(Table1[[#This Row],[Birthweight Z-Score]],TRUE)*100,"")</f>
        <v/>
      </c>
      <c r="K8918" s="7" t="str">
        <f>IF(Table1[[#This Row],[Is Data Valid]]=TRUE,_xlfn.NORM.S.DIST(Table1[[#This Row],[Birthweight Z-Score (BW-10%)]],TRUE)*100,"")</f>
        <v/>
      </c>
      <c r="L8918" s="7" t="str">
        <f>IF(Table1[[#This Row],[Is Data Valid]]=TRUE,_xlfn.NORM.S.DIST(Table1[[#This Row],[Birthweight Z-Score (BW+10%)]],TRUE)*100,"")</f>
        <v/>
      </c>
    </row>
    <row r="8919" spans="1:12" x14ac:dyDescent="0.25">
      <c r="A8919" s="3"/>
      <c r="B8919" s="2"/>
      <c r="C8919" s="2"/>
      <c r="D8919" s="2" t="b">
        <f>IF(AND(NOT(ISBLANK(Table1[[#This Row],[Fetal Sex (Male, Female or Unknown)]])),ISNUMBER(Table1[[#This Row],[Birthweight (grams)]]),ISNUMBER(Table1[[#This Row],[Gestation (days)]])),TRUE,FALSE)</f>
        <v>0</v>
      </c>
      <c r="E8919" s="2" t="str">
        <f>IF(Table1[[#This Row],[Is Data Valid]]=TRUE,IF(Table1[[#This Row],[Fetal Sex (Male, Female or Unknown)]]="Male",Backend!$C$5,IF(Table1[[#This Row],[Fetal Sex (Male, Female or Unknown)]]="Female",Backend!$C$6,IF(Table1[[#This Row],[Fetal Sex (Male, Female or Unknown)]]="Unknown",Backend!$C$7,"Error"))),"")</f>
        <v/>
      </c>
      <c r="F8919" s="8" t="str">
        <f>IF(Table1[[#This Row],[Is Data Valid]]=TRUE,EXP(0.578+0.332*((Table1[[#This Row],[Gestation (days)]]+0.5)/7)-0.00354*((Table1[[#This Row],[Gestation (days)]]+0.5)/7)^2)*Table1[[#This Row],[BW40_3705]],"")</f>
        <v/>
      </c>
      <c r="G8919" s="2" t="str">
        <f>IF(Table1[[#This Row],[Is Data Valid]]=TRUE,((Table1[[#This Row],[Birthweight (grams)]]/Table1[[#This Row],[BW_GA]])-1)/(Backend!$B$3/100*Table1[[#This Row],[BW40_3705]]),"")</f>
        <v/>
      </c>
      <c r="H8919" s="7" t="str">
        <f>IF(Table1[[#This Row],[Is Data Valid]]=TRUE,((Table1[[#This Row],[Birthweight (grams)]]*0.9/Table1[[#This Row],[BW_GA]])-1)/(Backend!$B$3/100*Table1[[#This Row],[BW40_3705]]),"")</f>
        <v/>
      </c>
      <c r="I8919" s="7" t="str">
        <f>IF(Table1[[#This Row],[Is Data Valid]]=TRUE,((Table1[[#This Row],[Birthweight (grams)]]*1.1/Table1[[#This Row],[BW_GA]])-1)/(Backend!$B$3/100*Table1[[#This Row],[BW40_3705]]),"")</f>
        <v/>
      </c>
      <c r="J8919" s="7" t="str">
        <f>IF(Table1[[#This Row],[Is Data Valid]]=TRUE,_xlfn.NORM.S.DIST(Table1[[#This Row],[Birthweight Z-Score]],TRUE)*100,"")</f>
        <v/>
      </c>
      <c r="K8919" s="7" t="str">
        <f>IF(Table1[[#This Row],[Is Data Valid]]=TRUE,_xlfn.NORM.S.DIST(Table1[[#This Row],[Birthweight Z-Score (BW-10%)]],TRUE)*100,"")</f>
        <v/>
      </c>
      <c r="L8919" s="7" t="str">
        <f>IF(Table1[[#This Row],[Is Data Valid]]=TRUE,_xlfn.NORM.S.DIST(Table1[[#This Row],[Birthweight Z-Score (BW+10%)]],TRUE)*100,"")</f>
        <v/>
      </c>
    </row>
    <row r="8920" spans="1:12" x14ac:dyDescent="0.25">
      <c r="A8920" s="3"/>
      <c r="B8920" s="2"/>
      <c r="C8920" s="2"/>
      <c r="D8920" s="2" t="b">
        <f>IF(AND(NOT(ISBLANK(Table1[[#This Row],[Fetal Sex (Male, Female or Unknown)]])),ISNUMBER(Table1[[#This Row],[Birthweight (grams)]]),ISNUMBER(Table1[[#This Row],[Gestation (days)]])),TRUE,FALSE)</f>
        <v>0</v>
      </c>
      <c r="E8920" s="2" t="str">
        <f>IF(Table1[[#This Row],[Is Data Valid]]=TRUE,IF(Table1[[#This Row],[Fetal Sex (Male, Female or Unknown)]]="Male",Backend!$C$5,IF(Table1[[#This Row],[Fetal Sex (Male, Female or Unknown)]]="Female",Backend!$C$6,IF(Table1[[#This Row],[Fetal Sex (Male, Female or Unknown)]]="Unknown",Backend!$C$7,"Error"))),"")</f>
        <v/>
      </c>
      <c r="F8920" s="8" t="str">
        <f>IF(Table1[[#This Row],[Is Data Valid]]=TRUE,EXP(0.578+0.332*((Table1[[#This Row],[Gestation (days)]]+0.5)/7)-0.00354*((Table1[[#This Row],[Gestation (days)]]+0.5)/7)^2)*Table1[[#This Row],[BW40_3705]],"")</f>
        <v/>
      </c>
      <c r="G8920" s="2" t="str">
        <f>IF(Table1[[#This Row],[Is Data Valid]]=TRUE,((Table1[[#This Row],[Birthweight (grams)]]/Table1[[#This Row],[BW_GA]])-1)/(Backend!$B$3/100*Table1[[#This Row],[BW40_3705]]),"")</f>
        <v/>
      </c>
      <c r="H8920" s="7" t="str">
        <f>IF(Table1[[#This Row],[Is Data Valid]]=TRUE,((Table1[[#This Row],[Birthweight (grams)]]*0.9/Table1[[#This Row],[BW_GA]])-1)/(Backend!$B$3/100*Table1[[#This Row],[BW40_3705]]),"")</f>
        <v/>
      </c>
      <c r="I8920" s="7" t="str">
        <f>IF(Table1[[#This Row],[Is Data Valid]]=TRUE,((Table1[[#This Row],[Birthweight (grams)]]*1.1/Table1[[#This Row],[BW_GA]])-1)/(Backend!$B$3/100*Table1[[#This Row],[BW40_3705]]),"")</f>
        <v/>
      </c>
      <c r="J8920" s="7" t="str">
        <f>IF(Table1[[#This Row],[Is Data Valid]]=TRUE,_xlfn.NORM.S.DIST(Table1[[#This Row],[Birthweight Z-Score]],TRUE)*100,"")</f>
        <v/>
      </c>
      <c r="K8920" s="7" t="str">
        <f>IF(Table1[[#This Row],[Is Data Valid]]=TRUE,_xlfn.NORM.S.DIST(Table1[[#This Row],[Birthweight Z-Score (BW-10%)]],TRUE)*100,"")</f>
        <v/>
      </c>
      <c r="L8920" s="7" t="str">
        <f>IF(Table1[[#This Row],[Is Data Valid]]=TRUE,_xlfn.NORM.S.DIST(Table1[[#This Row],[Birthweight Z-Score (BW+10%)]],TRUE)*100,"")</f>
        <v/>
      </c>
    </row>
    <row r="8921" spans="1:12" x14ac:dyDescent="0.25">
      <c r="A8921" s="3"/>
      <c r="B8921" s="2"/>
      <c r="C8921" s="2"/>
      <c r="D8921" s="2" t="b">
        <f>IF(AND(NOT(ISBLANK(Table1[[#This Row],[Fetal Sex (Male, Female or Unknown)]])),ISNUMBER(Table1[[#This Row],[Birthweight (grams)]]),ISNUMBER(Table1[[#This Row],[Gestation (days)]])),TRUE,FALSE)</f>
        <v>0</v>
      </c>
      <c r="E8921" s="2" t="str">
        <f>IF(Table1[[#This Row],[Is Data Valid]]=TRUE,IF(Table1[[#This Row],[Fetal Sex (Male, Female or Unknown)]]="Male",Backend!$C$5,IF(Table1[[#This Row],[Fetal Sex (Male, Female or Unknown)]]="Female",Backend!$C$6,IF(Table1[[#This Row],[Fetal Sex (Male, Female or Unknown)]]="Unknown",Backend!$C$7,"Error"))),"")</f>
        <v/>
      </c>
      <c r="F8921" s="8" t="str">
        <f>IF(Table1[[#This Row],[Is Data Valid]]=TRUE,EXP(0.578+0.332*((Table1[[#This Row],[Gestation (days)]]+0.5)/7)-0.00354*((Table1[[#This Row],[Gestation (days)]]+0.5)/7)^2)*Table1[[#This Row],[BW40_3705]],"")</f>
        <v/>
      </c>
      <c r="G8921" s="2" t="str">
        <f>IF(Table1[[#This Row],[Is Data Valid]]=TRUE,((Table1[[#This Row],[Birthweight (grams)]]/Table1[[#This Row],[BW_GA]])-1)/(Backend!$B$3/100*Table1[[#This Row],[BW40_3705]]),"")</f>
        <v/>
      </c>
      <c r="H8921" s="7" t="str">
        <f>IF(Table1[[#This Row],[Is Data Valid]]=TRUE,((Table1[[#This Row],[Birthweight (grams)]]*0.9/Table1[[#This Row],[BW_GA]])-1)/(Backend!$B$3/100*Table1[[#This Row],[BW40_3705]]),"")</f>
        <v/>
      </c>
      <c r="I8921" s="7" t="str">
        <f>IF(Table1[[#This Row],[Is Data Valid]]=TRUE,((Table1[[#This Row],[Birthweight (grams)]]*1.1/Table1[[#This Row],[BW_GA]])-1)/(Backend!$B$3/100*Table1[[#This Row],[BW40_3705]]),"")</f>
        <v/>
      </c>
      <c r="J8921" s="7" t="str">
        <f>IF(Table1[[#This Row],[Is Data Valid]]=TRUE,_xlfn.NORM.S.DIST(Table1[[#This Row],[Birthweight Z-Score]],TRUE)*100,"")</f>
        <v/>
      </c>
      <c r="K8921" s="7" t="str">
        <f>IF(Table1[[#This Row],[Is Data Valid]]=TRUE,_xlfn.NORM.S.DIST(Table1[[#This Row],[Birthweight Z-Score (BW-10%)]],TRUE)*100,"")</f>
        <v/>
      </c>
      <c r="L8921" s="7" t="str">
        <f>IF(Table1[[#This Row],[Is Data Valid]]=TRUE,_xlfn.NORM.S.DIST(Table1[[#This Row],[Birthweight Z-Score (BW+10%)]],TRUE)*100,"")</f>
        <v/>
      </c>
    </row>
    <row r="8922" spans="1:12" x14ac:dyDescent="0.25">
      <c r="A8922" s="3"/>
      <c r="B8922" s="2"/>
      <c r="C8922" s="2"/>
      <c r="D8922" s="2" t="b">
        <f>IF(AND(NOT(ISBLANK(Table1[[#This Row],[Fetal Sex (Male, Female or Unknown)]])),ISNUMBER(Table1[[#This Row],[Birthweight (grams)]]),ISNUMBER(Table1[[#This Row],[Gestation (days)]])),TRUE,FALSE)</f>
        <v>0</v>
      </c>
      <c r="E8922" s="2" t="str">
        <f>IF(Table1[[#This Row],[Is Data Valid]]=TRUE,IF(Table1[[#This Row],[Fetal Sex (Male, Female or Unknown)]]="Male",Backend!$C$5,IF(Table1[[#This Row],[Fetal Sex (Male, Female or Unknown)]]="Female",Backend!$C$6,IF(Table1[[#This Row],[Fetal Sex (Male, Female or Unknown)]]="Unknown",Backend!$C$7,"Error"))),"")</f>
        <v/>
      </c>
      <c r="F8922" s="8" t="str">
        <f>IF(Table1[[#This Row],[Is Data Valid]]=TRUE,EXP(0.578+0.332*((Table1[[#This Row],[Gestation (days)]]+0.5)/7)-0.00354*((Table1[[#This Row],[Gestation (days)]]+0.5)/7)^2)*Table1[[#This Row],[BW40_3705]],"")</f>
        <v/>
      </c>
      <c r="G8922" s="2" t="str">
        <f>IF(Table1[[#This Row],[Is Data Valid]]=TRUE,((Table1[[#This Row],[Birthweight (grams)]]/Table1[[#This Row],[BW_GA]])-1)/(Backend!$B$3/100*Table1[[#This Row],[BW40_3705]]),"")</f>
        <v/>
      </c>
      <c r="H8922" s="7" t="str">
        <f>IF(Table1[[#This Row],[Is Data Valid]]=TRUE,((Table1[[#This Row],[Birthweight (grams)]]*0.9/Table1[[#This Row],[BW_GA]])-1)/(Backend!$B$3/100*Table1[[#This Row],[BW40_3705]]),"")</f>
        <v/>
      </c>
      <c r="I8922" s="7" t="str">
        <f>IF(Table1[[#This Row],[Is Data Valid]]=TRUE,((Table1[[#This Row],[Birthweight (grams)]]*1.1/Table1[[#This Row],[BW_GA]])-1)/(Backend!$B$3/100*Table1[[#This Row],[BW40_3705]]),"")</f>
        <v/>
      </c>
      <c r="J8922" s="7" t="str">
        <f>IF(Table1[[#This Row],[Is Data Valid]]=TRUE,_xlfn.NORM.S.DIST(Table1[[#This Row],[Birthweight Z-Score]],TRUE)*100,"")</f>
        <v/>
      </c>
      <c r="K8922" s="7" t="str">
        <f>IF(Table1[[#This Row],[Is Data Valid]]=TRUE,_xlfn.NORM.S.DIST(Table1[[#This Row],[Birthweight Z-Score (BW-10%)]],TRUE)*100,"")</f>
        <v/>
      </c>
      <c r="L8922" s="7" t="str">
        <f>IF(Table1[[#This Row],[Is Data Valid]]=TRUE,_xlfn.NORM.S.DIST(Table1[[#This Row],[Birthweight Z-Score (BW+10%)]],TRUE)*100,"")</f>
        <v/>
      </c>
    </row>
    <row r="8923" spans="1:12" x14ac:dyDescent="0.25">
      <c r="A8923" s="3"/>
      <c r="B8923" s="2"/>
      <c r="C8923" s="2"/>
      <c r="D8923" s="2" t="b">
        <f>IF(AND(NOT(ISBLANK(Table1[[#This Row],[Fetal Sex (Male, Female or Unknown)]])),ISNUMBER(Table1[[#This Row],[Birthweight (grams)]]),ISNUMBER(Table1[[#This Row],[Gestation (days)]])),TRUE,FALSE)</f>
        <v>0</v>
      </c>
      <c r="E8923" s="2" t="str">
        <f>IF(Table1[[#This Row],[Is Data Valid]]=TRUE,IF(Table1[[#This Row],[Fetal Sex (Male, Female or Unknown)]]="Male",Backend!$C$5,IF(Table1[[#This Row],[Fetal Sex (Male, Female or Unknown)]]="Female",Backend!$C$6,IF(Table1[[#This Row],[Fetal Sex (Male, Female or Unknown)]]="Unknown",Backend!$C$7,"Error"))),"")</f>
        <v/>
      </c>
      <c r="F8923" s="8" t="str">
        <f>IF(Table1[[#This Row],[Is Data Valid]]=TRUE,EXP(0.578+0.332*((Table1[[#This Row],[Gestation (days)]]+0.5)/7)-0.00354*((Table1[[#This Row],[Gestation (days)]]+0.5)/7)^2)*Table1[[#This Row],[BW40_3705]],"")</f>
        <v/>
      </c>
      <c r="G8923" s="2" t="str">
        <f>IF(Table1[[#This Row],[Is Data Valid]]=TRUE,((Table1[[#This Row],[Birthweight (grams)]]/Table1[[#This Row],[BW_GA]])-1)/(Backend!$B$3/100*Table1[[#This Row],[BW40_3705]]),"")</f>
        <v/>
      </c>
      <c r="H8923" s="7" t="str">
        <f>IF(Table1[[#This Row],[Is Data Valid]]=TRUE,((Table1[[#This Row],[Birthweight (grams)]]*0.9/Table1[[#This Row],[BW_GA]])-1)/(Backend!$B$3/100*Table1[[#This Row],[BW40_3705]]),"")</f>
        <v/>
      </c>
      <c r="I8923" s="7" t="str">
        <f>IF(Table1[[#This Row],[Is Data Valid]]=TRUE,((Table1[[#This Row],[Birthweight (grams)]]*1.1/Table1[[#This Row],[BW_GA]])-1)/(Backend!$B$3/100*Table1[[#This Row],[BW40_3705]]),"")</f>
        <v/>
      </c>
      <c r="J8923" s="7" t="str">
        <f>IF(Table1[[#This Row],[Is Data Valid]]=TRUE,_xlfn.NORM.S.DIST(Table1[[#This Row],[Birthweight Z-Score]],TRUE)*100,"")</f>
        <v/>
      </c>
      <c r="K8923" s="7" t="str">
        <f>IF(Table1[[#This Row],[Is Data Valid]]=TRUE,_xlfn.NORM.S.DIST(Table1[[#This Row],[Birthweight Z-Score (BW-10%)]],TRUE)*100,"")</f>
        <v/>
      </c>
      <c r="L8923" s="7" t="str">
        <f>IF(Table1[[#This Row],[Is Data Valid]]=TRUE,_xlfn.NORM.S.DIST(Table1[[#This Row],[Birthweight Z-Score (BW+10%)]],TRUE)*100,"")</f>
        <v/>
      </c>
    </row>
    <row r="8924" spans="1:12" x14ac:dyDescent="0.25">
      <c r="A8924" s="3"/>
      <c r="B8924" s="2"/>
      <c r="C8924" s="2"/>
      <c r="D8924" s="2" t="b">
        <f>IF(AND(NOT(ISBLANK(Table1[[#This Row],[Fetal Sex (Male, Female or Unknown)]])),ISNUMBER(Table1[[#This Row],[Birthweight (grams)]]),ISNUMBER(Table1[[#This Row],[Gestation (days)]])),TRUE,FALSE)</f>
        <v>0</v>
      </c>
      <c r="E8924" s="2" t="str">
        <f>IF(Table1[[#This Row],[Is Data Valid]]=TRUE,IF(Table1[[#This Row],[Fetal Sex (Male, Female or Unknown)]]="Male",Backend!$C$5,IF(Table1[[#This Row],[Fetal Sex (Male, Female or Unknown)]]="Female",Backend!$C$6,IF(Table1[[#This Row],[Fetal Sex (Male, Female or Unknown)]]="Unknown",Backend!$C$7,"Error"))),"")</f>
        <v/>
      </c>
      <c r="F8924" s="8" t="str">
        <f>IF(Table1[[#This Row],[Is Data Valid]]=TRUE,EXP(0.578+0.332*((Table1[[#This Row],[Gestation (days)]]+0.5)/7)-0.00354*((Table1[[#This Row],[Gestation (days)]]+0.5)/7)^2)*Table1[[#This Row],[BW40_3705]],"")</f>
        <v/>
      </c>
      <c r="G8924" s="2" t="str">
        <f>IF(Table1[[#This Row],[Is Data Valid]]=TRUE,((Table1[[#This Row],[Birthweight (grams)]]/Table1[[#This Row],[BW_GA]])-1)/(Backend!$B$3/100*Table1[[#This Row],[BW40_3705]]),"")</f>
        <v/>
      </c>
      <c r="H8924" s="7" t="str">
        <f>IF(Table1[[#This Row],[Is Data Valid]]=TRUE,((Table1[[#This Row],[Birthweight (grams)]]*0.9/Table1[[#This Row],[BW_GA]])-1)/(Backend!$B$3/100*Table1[[#This Row],[BW40_3705]]),"")</f>
        <v/>
      </c>
      <c r="I8924" s="7" t="str">
        <f>IF(Table1[[#This Row],[Is Data Valid]]=TRUE,((Table1[[#This Row],[Birthweight (grams)]]*1.1/Table1[[#This Row],[BW_GA]])-1)/(Backend!$B$3/100*Table1[[#This Row],[BW40_3705]]),"")</f>
        <v/>
      </c>
      <c r="J8924" s="7" t="str">
        <f>IF(Table1[[#This Row],[Is Data Valid]]=TRUE,_xlfn.NORM.S.DIST(Table1[[#This Row],[Birthweight Z-Score]],TRUE)*100,"")</f>
        <v/>
      </c>
      <c r="K8924" s="7" t="str">
        <f>IF(Table1[[#This Row],[Is Data Valid]]=TRUE,_xlfn.NORM.S.DIST(Table1[[#This Row],[Birthweight Z-Score (BW-10%)]],TRUE)*100,"")</f>
        <v/>
      </c>
      <c r="L8924" s="7" t="str">
        <f>IF(Table1[[#This Row],[Is Data Valid]]=TRUE,_xlfn.NORM.S.DIST(Table1[[#This Row],[Birthweight Z-Score (BW+10%)]],TRUE)*100,"")</f>
        <v/>
      </c>
    </row>
    <row r="8925" spans="1:12" x14ac:dyDescent="0.25">
      <c r="A8925" s="3"/>
      <c r="B8925" s="2"/>
      <c r="C8925" s="2"/>
      <c r="D8925" s="2" t="b">
        <f>IF(AND(NOT(ISBLANK(Table1[[#This Row],[Fetal Sex (Male, Female or Unknown)]])),ISNUMBER(Table1[[#This Row],[Birthweight (grams)]]),ISNUMBER(Table1[[#This Row],[Gestation (days)]])),TRUE,FALSE)</f>
        <v>0</v>
      </c>
      <c r="E8925" s="2" t="str">
        <f>IF(Table1[[#This Row],[Is Data Valid]]=TRUE,IF(Table1[[#This Row],[Fetal Sex (Male, Female or Unknown)]]="Male",Backend!$C$5,IF(Table1[[#This Row],[Fetal Sex (Male, Female or Unknown)]]="Female",Backend!$C$6,IF(Table1[[#This Row],[Fetal Sex (Male, Female or Unknown)]]="Unknown",Backend!$C$7,"Error"))),"")</f>
        <v/>
      </c>
      <c r="F8925" s="8" t="str">
        <f>IF(Table1[[#This Row],[Is Data Valid]]=TRUE,EXP(0.578+0.332*((Table1[[#This Row],[Gestation (days)]]+0.5)/7)-0.00354*((Table1[[#This Row],[Gestation (days)]]+0.5)/7)^2)*Table1[[#This Row],[BW40_3705]],"")</f>
        <v/>
      </c>
      <c r="G8925" s="2" t="str">
        <f>IF(Table1[[#This Row],[Is Data Valid]]=TRUE,((Table1[[#This Row],[Birthweight (grams)]]/Table1[[#This Row],[BW_GA]])-1)/(Backend!$B$3/100*Table1[[#This Row],[BW40_3705]]),"")</f>
        <v/>
      </c>
      <c r="H8925" s="7" t="str">
        <f>IF(Table1[[#This Row],[Is Data Valid]]=TRUE,((Table1[[#This Row],[Birthweight (grams)]]*0.9/Table1[[#This Row],[BW_GA]])-1)/(Backend!$B$3/100*Table1[[#This Row],[BW40_3705]]),"")</f>
        <v/>
      </c>
      <c r="I8925" s="7" t="str">
        <f>IF(Table1[[#This Row],[Is Data Valid]]=TRUE,((Table1[[#This Row],[Birthweight (grams)]]*1.1/Table1[[#This Row],[BW_GA]])-1)/(Backend!$B$3/100*Table1[[#This Row],[BW40_3705]]),"")</f>
        <v/>
      </c>
      <c r="J8925" s="7" t="str">
        <f>IF(Table1[[#This Row],[Is Data Valid]]=TRUE,_xlfn.NORM.S.DIST(Table1[[#This Row],[Birthweight Z-Score]],TRUE)*100,"")</f>
        <v/>
      </c>
      <c r="K8925" s="7" t="str">
        <f>IF(Table1[[#This Row],[Is Data Valid]]=TRUE,_xlfn.NORM.S.DIST(Table1[[#This Row],[Birthweight Z-Score (BW-10%)]],TRUE)*100,"")</f>
        <v/>
      </c>
      <c r="L8925" s="7" t="str">
        <f>IF(Table1[[#This Row],[Is Data Valid]]=TRUE,_xlfn.NORM.S.DIST(Table1[[#This Row],[Birthweight Z-Score (BW+10%)]],TRUE)*100,"")</f>
        <v/>
      </c>
    </row>
    <row r="8926" spans="1:12" x14ac:dyDescent="0.25">
      <c r="A8926" s="3"/>
      <c r="B8926" s="2"/>
      <c r="C8926" s="2"/>
      <c r="D8926" s="2" t="b">
        <f>IF(AND(NOT(ISBLANK(Table1[[#This Row],[Fetal Sex (Male, Female or Unknown)]])),ISNUMBER(Table1[[#This Row],[Birthweight (grams)]]),ISNUMBER(Table1[[#This Row],[Gestation (days)]])),TRUE,FALSE)</f>
        <v>0</v>
      </c>
      <c r="E8926" s="2" t="str">
        <f>IF(Table1[[#This Row],[Is Data Valid]]=TRUE,IF(Table1[[#This Row],[Fetal Sex (Male, Female or Unknown)]]="Male",Backend!$C$5,IF(Table1[[#This Row],[Fetal Sex (Male, Female or Unknown)]]="Female",Backend!$C$6,IF(Table1[[#This Row],[Fetal Sex (Male, Female or Unknown)]]="Unknown",Backend!$C$7,"Error"))),"")</f>
        <v/>
      </c>
      <c r="F8926" s="8" t="str">
        <f>IF(Table1[[#This Row],[Is Data Valid]]=TRUE,EXP(0.578+0.332*((Table1[[#This Row],[Gestation (days)]]+0.5)/7)-0.00354*((Table1[[#This Row],[Gestation (days)]]+0.5)/7)^2)*Table1[[#This Row],[BW40_3705]],"")</f>
        <v/>
      </c>
      <c r="G8926" s="2" t="str">
        <f>IF(Table1[[#This Row],[Is Data Valid]]=TRUE,((Table1[[#This Row],[Birthweight (grams)]]/Table1[[#This Row],[BW_GA]])-1)/(Backend!$B$3/100*Table1[[#This Row],[BW40_3705]]),"")</f>
        <v/>
      </c>
      <c r="H8926" s="7" t="str">
        <f>IF(Table1[[#This Row],[Is Data Valid]]=TRUE,((Table1[[#This Row],[Birthweight (grams)]]*0.9/Table1[[#This Row],[BW_GA]])-1)/(Backend!$B$3/100*Table1[[#This Row],[BW40_3705]]),"")</f>
        <v/>
      </c>
      <c r="I8926" s="7" t="str">
        <f>IF(Table1[[#This Row],[Is Data Valid]]=TRUE,((Table1[[#This Row],[Birthweight (grams)]]*1.1/Table1[[#This Row],[BW_GA]])-1)/(Backend!$B$3/100*Table1[[#This Row],[BW40_3705]]),"")</f>
        <v/>
      </c>
      <c r="J8926" s="7" t="str">
        <f>IF(Table1[[#This Row],[Is Data Valid]]=TRUE,_xlfn.NORM.S.DIST(Table1[[#This Row],[Birthweight Z-Score]],TRUE)*100,"")</f>
        <v/>
      </c>
      <c r="K8926" s="7" t="str">
        <f>IF(Table1[[#This Row],[Is Data Valid]]=TRUE,_xlfn.NORM.S.DIST(Table1[[#This Row],[Birthweight Z-Score (BW-10%)]],TRUE)*100,"")</f>
        <v/>
      </c>
      <c r="L8926" s="7" t="str">
        <f>IF(Table1[[#This Row],[Is Data Valid]]=TRUE,_xlfn.NORM.S.DIST(Table1[[#This Row],[Birthweight Z-Score (BW+10%)]],TRUE)*100,"")</f>
        <v/>
      </c>
    </row>
    <row r="8927" spans="1:12" x14ac:dyDescent="0.25">
      <c r="A8927" s="3"/>
      <c r="B8927" s="2"/>
      <c r="C8927" s="2"/>
      <c r="D8927" s="2" t="b">
        <f>IF(AND(NOT(ISBLANK(Table1[[#This Row],[Fetal Sex (Male, Female or Unknown)]])),ISNUMBER(Table1[[#This Row],[Birthweight (grams)]]),ISNUMBER(Table1[[#This Row],[Gestation (days)]])),TRUE,FALSE)</f>
        <v>0</v>
      </c>
      <c r="E8927" s="2" t="str">
        <f>IF(Table1[[#This Row],[Is Data Valid]]=TRUE,IF(Table1[[#This Row],[Fetal Sex (Male, Female or Unknown)]]="Male",Backend!$C$5,IF(Table1[[#This Row],[Fetal Sex (Male, Female or Unknown)]]="Female",Backend!$C$6,IF(Table1[[#This Row],[Fetal Sex (Male, Female or Unknown)]]="Unknown",Backend!$C$7,"Error"))),"")</f>
        <v/>
      </c>
      <c r="F8927" s="8" t="str">
        <f>IF(Table1[[#This Row],[Is Data Valid]]=TRUE,EXP(0.578+0.332*((Table1[[#This Row],[Gestation (days)]]+0.5)/7)-0.00354*((Table1[[#This Row],[Gestation (days)]]+0.5)/7)^2)*Table1[[#This Row],[BW40_3705]],"")</f>
        <v/>
      </c>
      <c r="G8927" s="2" t="str">
        <f>IF(Table1[[#This Row],[Is Data Valid]]=TRUE,((Table1[[#This Row],[Birthweight (grams)]]/Table1[[#This Row],[BW_GA]])-1)/(Backend!$B$3/100*Table1[[#This Row],[BW40_3705]]),"")</f>
        <v/>
      </c>
      <c r="H8927" s="7" t="str">
        <f>IF(Table1[[#This Row],[Is Data Valid]]=TRUE,((Table1[[#This Row],[Birthweight (grams)]]*0.9/Table1[[#This Row],[BW_GA]])-1)/(Backend!$B$3/100*Table1[[#This Row],[BW40_3705]]),"")</f>
        <v/>
      </c>
      <c r="I8927" s="7" t="str">
        <f>IF(Table1[[#This Row],[Is Data Valid]]=TRUE,((Table1[[#This Row],[Birthweight (grams)]]*1.1/Table1[[#This Row],[BW_GA]])-1)/(Backend!$B$3/100*Table1[[#This Row],[BW40_3705]]),"")</f>
        <v/>
      </c>
      <c r="J8927" s="7" t="str">
        <f>IF(Table1[[#This Row],[Is Data Valid]]=TRUE,_xlfn.NORM.S.DIST(Table1[[#This Row],[Birthweight Z-Score]],TRUE)*100,"")</f>
        <v/>
      </c>
      <c r="K8927" s="7" t="str">
        <f>IF(Table1[[#This Row],[Is Data Valid]]=TRUE,_xlfn.NORM.S.DIST(Table1[[#This Row],[Birthweight Z-Score (BW-10%)]],TRUE)*100,"")</f>
        <v/>
      </c>
      <c r="L8927" s="7" t="str">
        <f>IF(Table1[[#This Row],[Is Data Valid]]=TRUE,_xlfn.NORM.S.DIST(Table1[[#This Row],[Birthweight Z-Score (BW+10%)]],TRUE)*100,"")</f>
        <v/>
      </c>
    </row>
    <row r="8928" spans="1:12" x14ac:dyDescent="0.25">
      <c r="A8928" s="3"/>
      <c r="B8928" s="2"/>
      <c r="C8928" s="2"/>
      <c r="D8928" s="2" t="b">
        <f>IF(AND(NOT(ISBLANK(Table1[[#This Row],[Fetal Sex (Male, Female or Unknown)]])),ISNUMBER(Table1[[#This Row],[Birthweight (grams)]]),ISNUMBER(Table1[[#This Row],[Gestation (days)]])),TRUE,FALSE)</f>
        <v>0</v>
      </c>
      <c r="E8928" s="2" t="str">
        <f>IF(Table1[[#This Row],[Is Data Valid]]=TRUE,IF(Table1[[#This Row],[Fetal Sex (Male, Female or Unknown)]]="Male",Backend!$C$5,IF(Table1[[#This Row],[Fetal Sex (Male, Female or Unknown)]]="Female",Backend!$C$6,IF(Table1[[#This Row],[Fetal Sex (Male, Female or Unknown)]]="Unknown",Backend!$C$7,"Error"))),"")</f>
        <v/>
      </c>
      <c r="F8928" s="8" t="str">
        <f>IF(Table1[[#This Row],[Is Data Valid]]=TRUE,EXP(0.578+0.332*((Table1[[#This Row],[Gestation (days)]]+0.5)/7)-0.00354*((Table1[[#This Row],[Gestation (days)]]+0.5)/7)^2)*Table1[[#This Row],[BW40_3705]],"")</f>
        <v/>
      </c>
      <c r="G8928" s="2" t="str">
        <f>IF(Table1[[#This Row],[Is Data Valid]]=TRUE,((Table1[[#This Row],[Birthweight (grams)]]/Table1[[#This Row],[BW_GA]])-1)/(Backend!$B$3/100*Table1[[#This Row],[BW40_3705]]),"")</f>
        <v/>
      </c>
      <c r="H8928" s="7" t="str">
        <f>IF(Table1[[#This Row],[Is Data Valid]]=TRUE,((Table1[[#This Row],[Birthweight (grams)]]*0.9/Table1[[#This Row],[BW_GA]])-1)/(Backend!$B$3/100*Table1[[#This Row],[BW40_3705]]),"")</f>
        <v/>
      </c>
      <c r="I8928" s="7" t="str">
        <f>IF(Table1[[#This Row],[Is Data Valid]]=TRUE,((Table1[[#This Row],[Birthweight (grams)]]*1.1/Table1[[#This Row],[BW_GA]])-1)/(Backend!$B$3/100*Table1[[#This Row],[BW40_3705]]),"")</f>
        <v/>
      </c>
      <c r="J8928" s="7" t="str">
        <f>IF(Table1[[#This Row],[Is Data Valid]]=TRUE,_xlfn.NORM.S.DIST(Table1[[#This Row],[Birthweight Z-Score]],TRUE)*100,"")</f>
        <v/>
      </c>
      <c r="K8928" s="7" t="str">
        <f>IF(Table1[[#This Row],[Is Data Valid]]=TRUE,_xlfn.NORM.S.DIST(Table1[[#This Row],[Birthweight Z-Score (BW-10%)]],TRUE)*100,"")</f>
        <v/>
      </c>
      <c r="L8928" s="7" t="str">
        <f>IF(Table1[[#This Row],[Is Data Valid]]=TRUE,_xlfn.NORM.S.DIST(Table1[[#This Row],[Birthweight Z-Score (BW+10%)]],TRUE)*100,"")</f>
        <v/>
      </c>
    </row>
    <row r="8929" spans="1:12" x14ac:dyDescent="0.25">
      <c r="A8929" s="3"/>
      <c r="B8929" s="2"/>
      <c r="C8929" s="2"/>
      <c r="D8929" s="2" t="b">
        <f>IF(AND(NOT(ISBLANK(Table1[[#This Row],[Fetal Sex (Male, Female or Unknown)]])),ISNUMBER(Table1[[#This Row],[Birthweight (grams)]]),ISNUMBER(Table1[[#This Row],[Gestation (days)]])),TRUE,FALSE)</f>
        <v>0</v>
      </c>
      <c r="E8929" s="2" t="str">
        <f>IF(Table1[[#This Row],[Is Data Valid]]=TRUE,IF(Table1[[#This Row],[Fetal Sex (Male, Female or Unknown)]]="Male",Backend!$C$5,IF(Table1[[#This Row],[Fetal Sex (Male, Female or Unknown)]]="Female",Backend!$C$6,IF(Table1[[#This Row],[Fetal Sex (Male, Female or Unknown)]]="Unknown",Backend!$C$7,"Error"))),"")</f>
        <v/>
      </c>
      <c r="F8929" s="8" t="str">
        <f>IF(Table1[[#This Row],[Is Data Valid]]=TRUE,EXP(0.578+0.332*((Table1[[#This Row],[Gestation (days)]]+0.5)/7)-0.00354*((Table1[[#This Row],[Gestation (days)]]+0.5)/7)^2)*Table1[[#This Row],[BW40_3705]],"")</f>
        <v/>
      </c>
      <c r="G8929" s="2" t="str">
        <f>IF(Table1[[#This Row],[Is Data Valid]]=TRUE,((Table1[[#This Row],[Birthweight (grams)]]/Table1[[#This Row],[BW_GA]])-1)/(Backend!$B$3/100*Table1[[#This Row],[BW40_3705]]),"")</f>
        <v/>
      </c>
      <c r="H8929" s="7" t="str">
        <f>IF(Table1[[#This Row],[Is Data Valid]]=TRUE,((Table1[[#This Row],[Birthweight (grams)]]*0.9/Table1[[#This Row],[BW_GA]])-1)/(Backend!$B$3/100*Table1[[#This Row],[BW40_3705]]),"")</f>
        <v/>
      </c>
      <c r="I8929" s="7" t="str">
        <f>IF(Table1[[#This Row],[Is Data Valid]]=TRUE,((Table1[[#This Row],[Birthweight (grams)]]*1.1/Table1[[#This Row],[BW_GA]])-1)/(Backend!$B$3/100*Table1[[#This Row],[BW40_3705]]),"")</f>
        <v/>
      </c>
      <c r="J8929" s="7" t="str">
        <f>IF(Table1[[#This Row],[Is Data Valid]]=TRUE,_xlfn.NORM.S.DIST(Table1[[#This Row],[Birthweight Z-Score]],TRUE)*100,"")</f>
        <v/>
      </c>
      <c r="K8929" s="7" t="str">
        <f>IF(Table1[[#This Row],[Is Data Valid]]=TRUE,_xlfn.NORM.S.DIST(Table1[[#This Row],[Birthweight Z-Score (BW-10%)]],TRUE)*100,"")</f>
        <v/>
      </c>
      <c r="L8929" s="7" t="str">
        <f>IF(Table1[[#This Row],[Is Data Valid]]=TRUE,_xlfn.NORM.S.DIST(Table1[[#This Row],[Birthweight Z-Score (BW+10%)]],TRUE)*100,"")</f>
        <v/>
      </c>
    </row>
    <row r="8930" spans="1:12" x14ac:dyDescent="0.25">
      <c r="A8930" s="3"/>
      <c r="B8930" s="2"/>
      <c r="C8930" s="2"/>
      <c r="D8930" s="2" t="b">
        <f>IF(AND(NOT(ISBLANK(Table1[[#This Row],[Fetal Sex (Male, Female or Unknown)]])),ISNUMBER(Table1[[#This Row],[Birthweight (grams)]]),ISNUMBER(Table1[[#This Row],[Gestation (days)]])),TRUE,FALSE)</f>
        <v>0</v>
      </c>
      <c r="E8930" s="2" t="str">
        <f>IF(Table1[[#This Row],[Is Data Valid]]=TRUE,IF(Table1[[#This Row],[Fetal Sex (Male, Female or Unknown)]]="Male",Backend!$C$5,IF(Table1[[#This Row],[Fetal Sex (Male, Female or Unknown)]]="Female",Backend!$C$6,IF(Table1[[#This Row],[Fetal Sex (Male, Female or Unknown)]]="Unknown",Backend!$C$7,"Error"))),"")</f>
        <v/>
      </c>
      <c r="F8930" s="8" t="str">
        <f>IF(Table1[[#This Row],[Is Data Valid]]=TRUE,EXP(0.578+0.332*((Table1[[#This Row],[Gestation (days)]]+0.5)/7)-0.00354*((Table1[[#This Row],[Gestation (days)]]+0.5)/7)^2)*Table1[[#This Row],[BW40_3705]],"")</f>
        <v/>
      </c>
      <c r="G8930" s="2" t="str">
        <f>IF(Table1[[#This Row],[Is Data Valid]]=TRUE,((Table1[[#This Row],[Birthweight (grams)]]/Table1[[#This Row],[BW_GA]])-1)/(Backend!$B$3/100*Table1[[#This Row],[BW40_3705]]),"")</f>
        <v/>
      </c>
      <c r="H8930" s="7" t="str">
        <f>IF(Table1[[#This Row],[Is Data Valid]]=TRUE,((Table1[[#This Row],[Birthweight (grams)]]*0.9/Table1[[#This Row],[BW_GA]])-1)/(Backend!$B$3/100*Table1[[#This Row],[BW40_3705]]),"")</f>
        <v/>
      </c>
      <c r="I8930" s="7" t="str">
        <f>IF(Table1[[#This Row],[Is Data Valid]]=TRUE,((Table1[[#This Row],[Birthweight (grams)]]*1.1/Table1[[#This Row],[BW_GA]])-1)/(Backend!$B$3/100*Table1[[#This Row],[BW40_3705]]),"")</f>
        <v/>
      </c>
      <c r="J8930" s="7" t="str">
        <f>IF(Table1[[#This Row],[Is Data Valid]]=TRUE,_xlfn.NORM.S.DIST(Table1[[#This Row],[Birthweight Z-Score]],TRUE)*100,"")</f>
        <v/>
      </c>
      <c r="K8930" s="7" t="str">
        <f>IF(Table1[[#This Row],[Is Data Valid]]=TRUE,_xlfn.NORM.S.DIST(Table1[[#This Row],[Birthweight Z-Score (BW-10%)]],TRUE)*100,"")</f>
        <v/>
      </c>
      <c r="L8930" s="7" t="str">
        <f>IF(Table1[[#This Row],[Is Data Valid]]=TRUE,_xlfn.NORM.S.DIST(Table1[[#This Row],[Birthweight Z-Score (BW+10%)]],TRUE)*100,"")</f>
        <v/>
      </c>
    </row>
    <row r="8931" spans="1:12" x14ac:dyDescent="0.25">
      <c r="A8931" s="3"/>
      <c r="B8931" s="2"/>
      <c r="C8931" s="2"/>
      <c r="D8931" s="2" t="b">
        <f>IF(AND(NOT(ISBLANK(Table1[[#This Row],[Fetal Sex (Male, Female or Unknown)]])),ISNUMBER(Table1[[#This Row],[Birthweight (grams)]]),ISNUMBER(Table1[[#This Row],[Gestation (days)]])),TRUE,FALSE)</f>
        <v>0</v>
      </c>
      <c r="E8931" s="2" t="str">
        <f>IF(Table1[[#This Row],[Is Data Valid]]=TRUE,IF(Table1[[#This Row],[Fetal Sex (Male, Female or Unknown)]]="Male",Backend!$C$5,IF(Table1[[#This Row],[Fetal Sex (Male, Female or Unknown)]]="Female",Backend!$C$6,IF(Table1[[#This Row],[Fetal Sex (Male, Female or Unknown)]]="Unknown",Backend!$C$7,"Error"))),"")</f>
        <v/>
      </c>
      <c r="F8931" s="8" t="str">
        <f>IF(Table1[[#This Row],[Is Data Valid]]=TRUE,EXP(0.578+0.332*((Table1[[#This Row],[Gestation (days)]]+0.5)/7)-0.00354*((Table1[[#This Row],[Gestation (days)]]+0.5)/7)^2)*Table1[[#This Row],[BW40_3705]],"")</f>
        <v/>
      </c>
      <c r="G8931" s="2" t="str">
        <f>IF(Table1[[#This Row],[Is Data Valid]]=TRUE,((Table1[[#This Row],[Birthweight (grams)]]/Table1[[#This Row],[BW_GA]])-1)/(Backend!$B$3/100*Table1[[#This Row],[BW40_3705]]),"")</f>
        <v/>
      </c>
      <c r="H8931" s="7" t="str">
        <f>IF(Table1[[#This Row],[Is Data Valid]]=TRUE,((Table1[[#This Row],[Birthweight (grams)]]*0.9/Table1[[#This Row],[BW_GA]])-1)/(Backend!$B$3/100*Table1[[#This Row],[BW40_3705]]),"")</f>
        <v/>
      </c>
      <c r="I8931" s="7" t="str">
        <f>IF(Table1[[#This Row],[Is Data Valid]]=TRUE,((Table1[[#This Row],[Birthweight (grams)]]*1.1/Table1[[#This Row],[BW_GA]])-1)/(Backend!$B$3/100*Table1[[#This Row],[BW40_3705]]),"")</f>
        <v/>
      </c>
      <c r="J8931" s="7" t="str">
        <f>IF(Table1[[#This Row],[Is Data Valid]]=TRUE,_xlfn.NORM.S.DIST(Table1[[#This Row],[Birthweight Z-Score]],TRUE)*100,"")</f>
        <v/>
      </c>
      <c r="K8931" s="7" t="str">
        <f>IF(Table1[[#This Row],[Is Data Valid]]=TRUE,_xlfn.NORM.S.DIST(Table1[[#This Row],[Birthweight Z-Score (BW-10%)]],TRUE)*100,"")</f>
        <v/>
      </c>
      <c r="L8931" s="7" t="str">
        <f>IF(Table1[[#This Row],[Is Data Valid]]=TRUE,_xlfn.NORM.S.DIST(Table1[[#This Row],[Birthweight Z-Score (BW+10%)]],TRUE)*100,"")</f>
        <v/>
      </c>
    </row>
    <row r="8932" spans="1:12" x14ac:dyDescent="0.25">
      <c r="A8932" s="3"/>
      <c r="B8932" s="2"/>
      <c r="C8932" s="2"/>
      <c r="D8932" s="2" t="b">
        <f>IF(AND(NOT(ISBLANK(Table1[[#This Row],[Fetal Sex (Male, Female or Unknown)]])),ISNUMBER(Table1[[#This Row],[Birthweight (grams)]]),ISNUMBER(Table1[[#This Row],[Gestation (days)]])),TRUE,FALSE)</f>
        <v>0</v>
      </c>
      <c r="E8932" s="2" t="str">
        <f>IF(Table1[[#This Row],[Is Data Valid]]=TRUE,IF(Table1[[#This Row],[Fetal Sex (Male, Female or Unknown)]]="Male",Backend!$C$5,IF(Table1[[#This Row],[Fetal Sex (Male, Female or Unknown)]]="Female",Backend!$C$6,IF(Table1[[#This Row],[Fetal Sex (Male, Female or Unknown)]]="Unknown",Backend!$C$7,"Error"))),"")</f>
        <v/>
      </c>
      <c r="F8932" s="8" t="str">
        <f>IF(Table1[[#This Row],[Is Data Valid]]=TRUE,EXP(0.578+0.332*((Table1[[#This Row],[Gestation (days)]]+0.5)/7)-0.00354*((Table1[[#This Row],[Gestation (days)]]+0.5)/7)^2)*Table1[[#This Row],[BW40_3705]],"")</f>
        <v/>
      </c>
      <c r="G8932" s="2" t="str">
        <f>IF(Table1[[#This Row],[Is Data Valid]]=TRUE,((Table1[[#This Row],[Birthweight (grams)]]/Table1[[#This Row],[BW_GA]])-1)/(Backend!$B$3/100*Table1[[#This Row],[BW40_3705]]),"")</f>
        <v/>
      </c>
      <c r="H8932" s="7" t="str">
        <f>IF(Table1[[#This Row],[Is Data Valid]]=TRUE,((Table1[[#This Row],[Birthweight (grams)]]*0.9/Table1[[#This Row],[BW_GA]])-1)/(Backend!$B$3/100*Table1[[#This Row],[BW40_3705]]),"")</f>
        <v/>
      </c>
      <c r="I8932" s="7" t="str">
        <f>IF(Table1[[#This Row],[Is Data Valid]]=TRUE,((Table1[[#This Row],[Birthweight (grams)]]*1.1/Table1[[#This Row],[BW_GA]])-1)/(Backend!$B$3/100*Table1[[#This Row],[BW40_3705]]),"")</f>
        <v/>
      </c>
      <c r="J8932" s="7" t="str">
        <f>IF(Table1[[#This Row],[Is Data Valid]]=TRUE,_xlfn.NORM.S.DIST(Table1[[#This Row],[Birthweight Z-Score]],TRUE)*100,"")</f>
        <v/>
      </c>
      <c r="K8932" s="7" t="str">
        <f>IF(Table1[[#This Row],[Is Data Valid]]=TRUE,_xlfn.NORM.S.DIST(Table1[[#This Row],[Birthweight Z-Score (BW-10%)]],TRUE)*100,"")</f>
        <v/>
      </c>
      <c r="L8932" s="7" t="str">
        <f>IF(Table1[[#This Row],[Is Data Valid]]=TRUE,_xlfn.NORM.S.DIST(Table1[[#This Row],[Birthweight Z-Score (BW+10%)]],TRUE)*100,"")</f>
        <v/>
      </c>
    </row>
    <row r="8933" spans="1:12" x14ac:dyDescent="0.25">
      <c r="A8933" s="3"/>
      <c r="B8933" s="2"/>
      <c r="C8933" s="2"/>
      <c r="D8933" s="2" t="b">
        <f>IF(AND(NOT(ISBLANK(Table1[[#This Row],[Fetal Sex (Male, Female or Unknown)]])),ISNUMBER(Table1[[#This Row],[Birthweight (grams)]]),ISNUMBER(Table1[[#This Row],[Gestation (days)]])),TRUE,FALSE)</f>
        <v>0</v>
      </c>
      <c r="E8933" s="2" t="str">
        <f>IF(Table1[[#This Row],[Is Data Valid]]=TRUE,IF(Table1[[#This Row],[Fetal Sex (Male, Female or Unknown)]]="Male",Backend!$C$5,IF(Table1[[#This Row],[Fetal Sex (Male, Female or Unknown)]]="Female",Backend!$C$6,IF(Table1[[#This Row],[Fetal Sex (Male, Female or Unknown)]]="Unknown",Backend!$C$7,"Error"))),"")</f>
        <v/>
      </c>
      <c r="F8933" s="8" t="str">
        <f>IF(Table1[[#This Row],[Is Data Valid]]=TRUE,EXP(0.578+0.332*((Table1[[#This Row],[Gestation (days)]]+0.5)/7)-0.00354*((Table1[[#This Row],[Gestation (days)]]+0.5)/7)^2)*Table1[[#This Row],[BW40_3705]],"")</f>
        <v/>
      </c>
      <c r="G8933" s="2" t="str">
        <f>IF(Table1[[#This Row],[Is Data Valid]]=TRUE,((Table1[[#This Row],[Birthweight (grams)]]/Table1[[#This Row],[BW_GA]])-1)/(Backend!$B$3/100*Table1[[#This Row],[BW40_3705]]),"")</f>
        <v/>
      </c>
      <c r="H8933" s="7" t="str">
        <f>IF(Table1[[#This Row],[Is Data Valid]]=TRUE,((Table1[[#This Row],[Birthweight (grams)]]*0.9/Table1[[#This Row],[BW_GA]])-1)/(Backend!$B$3/100*Table1[[#This Row],[BW40_3705]]),"")</f>
        <v/>
      </c>
      <c r="I8933" s="7" t="str">
        <f>IF(Table1[[#This Row],[Is Data Valid]]=TRUE,((Table1[[#This Row],[Birthweight (grams)]]*1.1/Table1[[#This Row],[BW_GA]])-1)/(Backend!$B$3/100*Table1[[#This Row],[BW40_3705]]),"")</f>
        <v/>
      </c>
      <c r="J8933" s="7" t="str">
        <f>IF(Table1[[#This Row],[Is Data Valid]]=TRUE,_xlfn.NORM.S.DIST(Table1[[#This Row],[Birthweight Z-Score]],TRUE)*100,"")</f>
        <v/>
      </c>
      <c r="K8933" s="7" t="str">
        <f>IF(Table1[[#This Row],[Is Data Valid]]=TRUE,_xlfn.NORM.S.DIST(Table1[[#This Row],[Birthweight Z-Score (BW-10%)]],TRUE)*100,"")</f>
        <v/>
      </c>
      <c r="L8933" s="7" t="str">
        <f>IF(Table1[[#This Row],[Is Data Valid]]=TRUE,_xlfn.NORM.S.DIST(Table1[[#This Row],[Birthweight Z-Score (BW+10%)]],TRUE)*100,"")</f>
        <v/>
      </c>
    </row>
    <row r="8934" spans="1:12" x14ac:dyDescent="0.25">
      <c r="A8934" s="3"/>
      <c r="B8934" s="2"/>
      <c r="C8934" s="2"/>
      <c r="D8934" s="2" t="b">
        <f>IF(AND(NOT(ISBLANK(Table1[[#This Row],[Fetal Sex (Male, Female or Unknown)]])),ISNUMBER(Table1[[#This Row],[Birthweight (grams)]]),ISNUMBER(Table1[[#This Row],[Gestation (days)]])),TRUE,FALSE)</f>
        <v>0</v>
      </c>
      <c r="E8934" s="2" t="str">
        <f>IF(Table1[[#This Row],[Is Data Valid]]=TRUE,IF(Table1[[#This Row],[Fetal Sex (Male, Female or Unknown)]]="Male",Backend!$C$5,IF(Table1[[#This Row],[Fetal Sex (Male, Female or Unknown)]]="Female",Backend!$C$6,IF(Table1[[#This Row],[Fetal Sex (Male, Female or Unknown)]]="Unknown",Backend!$C$7,"Error"))),"")</f>
        <v/>
      </c>
      <c r="F8934" s="8" t="str">
        <f>IF(Table1[[#This Row],[Is Data Valid]]=TRUE,EXP(0.578+0.332*((Table1[[#This Row],[Gestation (days)]]+0.5)/7)-0.00354*((Table1[[#This Row],[Gestation (days)]]+0.5)/7)^2)*Table1[[#This Row],[BW40_3705]],"")</f>
        <v/>
      </c>
      <c r="G8934" s="2" t="str">
        <f>IF(Table1[[#This Row],[Is Data Valid]]=TRUE,((Table1[[#This Row],[Birthweight (grams)]]/Table1[[#This Row],[BW_GA]])-1)/(Backend!$B$3/100*Table1[[#This Row],[BW40_3705]]),"")</f>
        <v/>
      </c>
      <c r="H8934" s="7" t="str">
        <f>IF(Table1[[#This Row],[Is Data Valid]]=TRUE,((Table1[[#This Row],[Birthweight (grams)]]*0.9/Table1[[#This Row],[BW_GA]])-1)/(Backend!$B$3/100*Table1[[#This Row],[BW40_3705]]),"")</f>
        <v/>
      </c>
      <c r="I8934" s="7" t="str">
        <f>IF(Table1[[#This Row],[Is Data Valid]]=TRUE,((Table1[[#This Row],[Birthweight (grams)]]*1.1/Table1[[#This Row],[BW_GA]])-1)/(Backend!$B$3/100*Table1[[#This Row],[BW40_3705]]),"")</f>
        <v/>
      </c>
      <c r="J8934" s="7" t="str">
        <f>IF(Table1[[#This Row],[Is Data Valid]]=TRUE,_xlfn.NORM.S.DIST(Table1[[#This Row],[Birthweight Z-Score]],TRUE)*100,"")</f>
        <v/>
      </c>
      <c r="K8934" s="7" t="str">
        <f>IF(Table1[[#This Row],[Is Data Valid]]=TRUE,_xlfn.NORM.S.DIST(Table1[[#This Row],[Birthweight Z-Score (BW-10%)]],TRUE)*100,"")</f>
        <v/>
      </c>
      <c r="L8934" s="7" t="str">
        <f>IF(Table1[[#This Row],[Is Data Valid]]=TRUE,_xlfn.NORM.S.DIST(Table1[[#This Row],[Birthweight Z-Score (BW+10%)]],TRUE)*100,"")</f>
        <v/>
      </c>
    </row>
    <row r="8935" spans="1:12" x14ac:dyDescent="0.25">
      <c r="A8935" s="3"/>
      <c r="B8935" s="2"/>
      <c r="C8935" s="2"/>
      <c r="D8935" s="2" t="b">
        <f>IF(AND(NOT(ISBLANK(Table1[[#This Row],[Fetal Sex (Male, Female or Unknown)]])),ISNUMBER(Table1[[#This Row],[Birthweight (grams)]]),ISNUMBER(Table1[[#This Row],[Gestation (days)]])),TRUE,FALSE)</f>
        <v>0</v>
      </c>
      <c r="E8935" s="2" t="str">
        <f>IF(Table1[[#This Row],[Is Data Valid]]=TRUE,IF(Table1[[#This Row],[Fetal Sex (Male, Female or Unknown)]]="Male",Backend!$C$5,IF(Table1[[#This Row],[Fetal Sex (Male, Female or Unknown)]]="Female",Backend!$C$6,IF(Table1[[#This Row],[Fetal Sex (Male, Female or Unknown)]]="Unknown",Backend!$C$7,"Error"))),"")</f>
        <v/>
      </c>
      <c r="F8935" s="8" t="str">
        <f>IF(Table1[[#This Row],[Is Data Valid]]=TRUE,EXP(0.578+0.332*((Table1[[#This Row],[Gestation (days)]]+0.5)/7)-0.00354*((Table1[[#This Row],[Gestation (days)]]+0.5)/7)^2)*Table1[[#This Row],[BW40_3705]],"")</f>
        <v/>
      </c>
      <c r="G8935" s="2" t="str">
        <f>IF(Table1[[#This Row],[Is Data Valid]]=TRUE,((Table1[[#This Row],[Birthweight (grams)]]/Table1[[#This Row],[BW_GA]])-1)/(Backend!$B$3/100*Table1[[#This Row],[BW40_3705]]),"")</f>
        <v/>
      </c>
      <c r="H8935" s="7" t="str">
        <f>IF(Table1[[#This Row],[Is Data Valid]]=TRUE,((Table1[[#This Row],[Birthweight (grams)]]*0.9/Table1[[#This Row],[BW_GA]])-1)/(Backend!$B$3/100*Table1[[#This Row],[BW40_3705]]),"")</f>
        <v/>
      </c>
      <c r="I8935" s="7" t="str">
        <f>IF(Table1[[#This Row],[Is Data Valid]]=TRUE,((Table1[[#This Row],[Birthweight (grams)]]*1.1/Table1[[#This Row],[BW_GA]])-1)/(Backend!$B$3/100*Table1[[#This Row],[BW40_3705]]),"")</f>
        <v/>
      </c>
      <c r="J8935" s="7" t="str">
        <f>IF(Table1[[#This Row],[Is Data Valid]]=TRUE,_xlfn.NORM.S.DIST(Table1[[#This Row],[Birthweight Z-Score]],TRUE)*100,"")</f>
        <v/>
      </c>
      <c r="K8935" s="7" t="str">
        <f>IF(Table1[[#This Row],[Is Data Valid]]=TRUE,_xlfn.NORM.S.DIST(Table1[[#This Row],[Birthweight Z-Score (BW-10%)]],TRUE)*100,"")</f>
        <v/>
      </c>
      <c r="L8935" s="7" t="str">
        <f>IF(Table1[[#This Row],[Is Data Valid]]=TRUE,_xlfn.NORM.S.DIST(Table1[[#This Row],[Birthweight Z-Score (BW+10%)]],TRUE)*100,"")</f>
        <v/>
      </c>
    </row>
    <row r="8936" spans="1:12" x14ac:dyDescent="0.25">
      <c r="A8936" s="3"/>
      <c r="B8936" s="2"/>
      <c r="C8936" s="2"/>
      <c r="D8936" s="2" t="b">
        <f>IF(AND(NOT(ISBLANK(Table1[[#This Row],[Fetal Sex (Male, Female or Unknown)]])),ISNUMBER(Table1[[#This Row],[Birthweight (grams)]]),ISNUMBER(Table1[[#This Row],[Gestation (days)]])),TRUE,FALSE)</f>
        <v>0</v>
      </c>
      <c r="E8936" s="2" t="str">
        <f>IF(Table1[[#This Row],[Is Data Valid]]=TRUE,IF(Table1[[#This Row],[Fetal Sex (Male, Female or Unknown)]]="Male",Backend!$C$5,IF(Table1[[#This Row],[Fetal Sex (Male, Female or Unknown)]]="Female",Backend!$C$6,IF(Table1[[#This Row],[Fetal Sex (Male, Female or Unknown)]]="Unknown",Backend!$C$7,"Error"))),"")</f>
        <v/>
      </c>
      <c r="F8936" s="8" t="str">
        <f>IF(Table1[[#This Row],[Is Data Valid]]=TRUE,EXP(0.578+0.332*((Table1[[#This Row],[Gestation (days)]]+0.5)/7)-0.00354*((Table1[[#This Row],[Gestation (days)]]+0.5)/7)^2)*Table1[[#This Row],[BW40_3705]],"")</f>
        <v/>
      </c>
      <c r="G8936" s="2" t="str">
        <f>IF(Table1[[#This Row],[Is Data Valid]]=TRUE,((Table1[[#This Row],[Birthweight (grams)]]/Table1[[#This Row],[BW_GA]])-1)/(Backend!$B$3/100*Table1[[#This Row],[BW40_3705]]),"")</f>
        <v/>
      </c>
      <c r="H8936" s="7" t="str">
        <f>IF(Table1[[#This Row],[Is Data Valid]]=TRUE,((Table1[[#This Row],[Birthweight (grams)]]*0.9/Table1[[#This Row],[BW_GA]])-1)/(Backend!$B$3/100*Table1[[#This Row],[BW40_3705]]),"")</f>
        <v/>
      </c>
      <c r="I8936" s="7" t="str">
        <f>IF(Table1[[#This Row],[Is Data Valid]]=TRUE,((Table1[[#This Row],[Birthweight (grams)]]*1.1/Table1[[#This Row],[BW_GA]])-1)/(Backend!$B$3/100*Table1[[#This Row],[BW40_3705]]),"")</f>
        <v/>
      </c>
      <c r="J8936" s="7" t="str">
        <f>IF(Table1[[#This Row],[Is Data Valid]]=TRUE,_xlfn.NORM.S.DIST(Table1[[#This Row],[Birthweight Z-Score]],TRUE)*100,"")</f>
        <v/>
      </c>
      <c r="K8936" s="7" t="str">
        <f>IF(Table1[[#This Row],[Is Data Valid]]=TRUE,_xlfn.NORM.S.DIST(Table1[[#This Row],[Birthweight Z-Score (BW-10%)]],TRUE)*100,"")</f>
        <v/>
      </c>
      <c r="L8936" s="7" t="str">
        <f>IF(Table1[[#This Row],[Is Data Valid]]=TRUE,_xlfn.NORM.S.DIST(Table1[[#This Row],[Birthweight Z-Score (BW+10%)]],TRUE)*100,"")</f>
        <v/>
      </c>
    </row>
    <row r="8937" spans="1:12" x14ac:dyDescent="0.25">
      <c r="A8937" s="3"/>
      <c r="B8937" s="2"/>
      <c r="C8937" s="2"/>
      <c r="D8937" s="2" t="b">
        <f>IF(AND(NOT(ISBLANK(Table1[[#This Row],[Fetal Sex (Male, Female or Unknown)]])),ISNUMBER(Table1[[#This Row],[Birthweight (grams)]]),ISNUMBER(Table1[[#This Row],[Gestation (days)]])),TRUE,FALSE)</f>
        <v>0</v>
      </c>
      <c r="E8937" s="2" t="str">
        <f>IF(Table1[[#This Row],[Is Data Valid]]=TRUE,IF(Table1[[#This Row],[Fetal Sex (Male, Female or Unknown)]]="Male",Backend!$C$5,IF(Table1[[#This Row],[Fetal Sex (Male, Female or Unknown)]]="Female",Backend!$C$6,IF(Table1[[#This Row],[Fetal Sex (Male, Female or Unknown)]]="Unknown",Backend!$C$7,"Error"))),"")</f>
        <v/>
      </c>
      <c r="F8937" s="8" t="str">
        <f>IF(Table1[[#This Row],[Is Data Valid]]=TRUE,EXP(0.578+0.332*((Table1[[#This Row],[Gestation (days)]]+0.5)/7)-0.00354*((Table1[[#This Row],[Gestation (days)]]+0.5)/7)^2)*Table1[[#This Row],[BW40_3705]],"")</f>
        <v/>
      </c>
      <c r="G8937" s="2" t="str">
        <f>IF(Table1[[#This Row],[Is Data Valid]]=TRUE,((Table1[[#This Row],[Birthweight (grams)]]/Table1[[#This Row],[BW_GA]])-1)/(Backend!$B$3/100*Table1[[#This Row],[BW40_3705]]),"")</f>
        <v/>
      </c>
      <c r="H8937" s="7" t="str">
        <f>IF(Table1[[#This Row],[Is Data Valid]]=TRUE,((Table1[[#This Row],[Birthweight (grams)]]*0.9/Table1[[#This Row],[BW_GA]])-1)/(Backend!$B$3/100*Table1[[#This Row],[BW40_3705]]),"")</f>
        <v/>
      </c>
      <c r="I8937" s="7" t="str">
        <f>IF(Table1[[#This Row],[Is Data Valid]]=TRUE,((Table1[[#This Row],[Birthweight (grams)]]*1.1/Table1[[#This Row],[BW_GA]])-1)/(Backend!$B$3/100*Table1[[#This Row],[BW40_3705]]),"")</f>
        <v/>
      </c>
      <c r="J8937" s="7" t="str">
        <f>IF(Table1[[#This Row],[Is Data Valid]]=TRUE,_xlfn.NORM.S.DIST(Table1[[#This Row],[Birthweight Z-Score]],TRUE)*100,"")</f>
        <v/>
      </c>
      <c r="K8937" s="7" t="str">
        <f>IF(Table1[[#This Row],[Is Data Valid]]=TRUE,_xlfn.NORM.S.DIST(Table1[[#This Row],[Birthweight Z-Score (BW-10%)]],TRUE)*100,"")</f>
        <v/>
      </c>
      <c r="L8937" s="7" t="str">
        <f>IF(Table1[[#This Row],[Is Data Valid]]=TRUE,_xlfn.NORM.S.DIST(Table1[[#This Row],[Birthweight Z-Score (BW+10%)]],TRUE)*100,"")</f>
        <v/>
      </c>
    </row>
    <row r="8938" spans="1:12" x14ac:dyDescent="0.25">
      <c r="A8938" s="3"/>
      <c r="B8938" s="2"/>
      <c r="C8938" s="2"/>
      <c r="D8938" s="2" t="b">
        <f>IF(AND(NOT(ISBLANK(Table1[[#This Row],[Fetal Sex (Male, Female or Unknown)]])),ISNUMBER(Table1[[#This Row],[Birthweight (grams)]]),ISNUMBER(Table1[[#This Row],[Gestation (days)]])),TRUE,FALSE)</f>
        <v>0</v>
      </c>
      <c r="E8938" s="2" t="str">
        <f>IF(Table1[[#This Row],[Is Data Valid]]=TRUE,IF(Table1[[#This Row],[Fetal Sex (Male, Female or Unknown)]]="Male",Backend!$C$5,IF(Table1[[#This Row],[Fetal Sex (Male, Female or Unknown)]]="Female",Backend!$C$6,IF(Table1[[#This Row],[Fetal Sex (Male, Female or Unknown)]]="Unknown",Backend!$C$7,"Error"))),"")</f>
        <v/>
      </c>
      <c r="F8938" s="8" t="str">
        <f>IF(Table1[[#This Row],[Is Data Valid]]=TRUE,EXP(0.578+0.332*((Table1[[#This Row],[Gestation (days)]]+0.5)/7)-0.00354*((Table1[[#This Row],[Gestation (days)]]+0.5)/7)^2)*Table1[[#This Row],[BW40_3705]],"")</f>
        <v/>
      </c>
      <c r="G8938" s="2" t="str">
        <f>IF(Table1[[#This Row],[Is Data Valid]]=TRUE,((Table1[[#This Row],[Birthweight (grams)]]/Table1[[#This Row],[BW_GA]])-1)/(Backend!$B$3/100*Table1[[#This Row],[BW40_3705]]),"")</f>
        <v/>
      </c>
      <c r="H8938" s="7" t="str">
        <f>IF(Table1[[#This Row],[Is Data Valid]]=TRUE,((Table1[[#This Row],[Birthweight (grams)]]*0.9/Table1[[#This Row],[BW_GA]])-1)/(Backend!$B$3/100*Table1[[#This Row],[BW40_3705]]),"")</f>
        <v/>
      </c>
      <c r="I8938" s="7" t="str">
        <f>IF(Table1[[#This Row],[Is Data Valid]]=TRUE,((Table1[[#This Row],[Birthweight (grams)]]*1.1/Table1[[#This Row],[BW_GA]])-1)/(Backend!$B$3/100*Table1[[#This Row],[BW40_3705]]),"")</f>
        <v/>
      </c>
      <c r="J8938" s="7" t="str">
        <f>IF(Table1[[#This Row],[Is Data Valid]]=TRUE,_xlfn.NORM.S.DIST(Table1[[#This Row],[Birthweight Z-Score]],TRUE)*100,"")</f>
        <v/>
      </c>
      <c r="K8938" s="7" t="str">
        <f>IF(Table1[[#This Row],[Is Data Valid]]=TRUE,_xlfn.NORM.S.DIST(Table1[[#This Row],[Birthweight Z-Score (BW-10%)]],TRUE)*100,"")</f>
        <v/>
      </c>
      <c r="L8938" s="7" t="str">
        <f>IF(Table1[[#This Row],[Is Data Valid]]=TRUE,_xlfn.NORM.S.DIST(Table1[[#This Row],[Birthweight Z-Score (BW+10%)]],TRUE)*100,"")</f>
        <v/>
      </c>
    </row>
    <row r="8939" spans="1:12" x14ac:dyDescent="0.25">
      <c r="A8939" s="3"/>
      <c r="B8939" s="2"/>
      <c r="C8939" s="2"/>
      <c r="D8939" s="2" t="b">
        <f>IF(AND(NOT(ISBLANK(Table1[[#This Row],[Fetal Sex (Male, Female or Unknown)]])),ISNUMBER(Table1[[#This Row],[Birthweight (grams)]]),ISNUMBER(Table1[[#This Row],[Gestation (days)]])),TRUE,FALSE)</f>
        <v>0</v>
      </c>
      <c r="E8939" s="2" t="str">
        <f>IF(Table1[[#This Row],[Is Data Valid]]=TRUE,IF(Table1[[#This Row],[Fetal Sex (Male, Female or Unknown)]]="Male",Backend!$C$5,IF(Table1[[#This Row],[Fetal Sex (Male, Female or Unknown)]]="Female",Backend!$C$6,IF(Table1[[#This Row],[Fetal Sex (Male, Female or Unknown)]]="Unknown",Backend!$C$7,"Error"))),"")</f>
        <v/>
      </c>
      <c r="F8939" s="8" t="str">
        <f>IF(Table1[[#This Row],[Is Data Valid]]=TRUE,EXP(0.578+0.332*((Table1[[#This Row],[Gestation (days)]]+0.5)/7)-0.00354*((Table1[[#This Row],[Gestation (days)]]+0.5)/7)^2)*Table1[[#This Row],[BW40_3705]],"")</f>
        <v/>
      </c>
      <c r="G8939" s="2" t="str">
        <f>IF(Table1[[#This Row],[Is Data Valid]]=TRUE,((Table1[[#This Row],[Birthweight (grams)]]/Table1[[#This Row],[BW_GA]])-1)/(Backend!$B$3/100*Table1[[#This Row],[BW40_3705]]),"")</f>
        <v/>
      </c>
      <c r="H8939" s="7" t="str">
        <f>IF(Table1[[#This Row],[Is Data Valid]]=TRUE,((Table1[[#This Row],[Birthweight (grams)]]*0.9/Table1[[#This Row],[BW_GA]])-1)/(Backend!$B$3/100*Table1[[#This Row],[BW40_3705]]),"")</f>
        <v/>
      </c>
      <c r="I8939" s="7" t="str">
        <f>IF(Table1[[#This Row],[Is Data Valid]]=TRUE,((Table1[[#This Row],[Birthweight (grams)]]*1.1/Table1[[#This Row],[BW_GA]])-1)/(Backend!$B$3/100*Table1[[#This Row],[BW40_3705]]),"")</f>
        <v/>
      </c>
      <c r="J8939" s="7" t="str">
        <f>IF(Table1[[#This Row],[Is Data Valid]]=TRUE,_xlfn.NORM.S.DIST(Table1[[#This Row],[Birthweight Z-Score]],TRUE)*100,"")</f>
        <v/>
      </c>
      <c r="K8939" s="7" t="str">
        <f>IF(Table1[[#This Row],[Is Data Valid]]=TRUE,_xlfn.NORM.S.DIST(Table1[[#This Row],[Birthweight Z-Score (BW-10%)]],TRUE)*100,"")</f>
        <v/>
      </c>
      <c r="L8939" s="7" t="str">
        <f>IF(Table1[[#This Row],[Is Data Valid]]=TRUE,_xlfn.NORM.S.DIST(Table1[[#This Row],[Birthweight Z-Score (BW+10%)]],TRUE)*100,"")</f>
        <v/>
      </c>
    </row>
    <row r="8940" spans="1:12" x14ac:dyDescent="0.25">
      <c r="A8940" s="3"/>
      <c r="B8940" s="2"/>
      <c r="C8940" s="2"/>
      <c r="D8940" s="2" t="b">
        <f>IF(AND(NOT(ISBLANK(Table1[[#This Row],[Fetal Sex (Male, Female or Unknown)]])),ISNUMBER(Table1[[#This Row],[Birthweight (grams)]]),ISNUMBER(Table1[[#This Row],[Gestation (days)]])),TRUE,FALSE)</f>
        <v>0</v>
      </c>
      <c r="E8940" s="2" t="str">
        <f>IF(Table1[[#This Row],[Is Data Valid]]=TRUE,IF(Table1[[#This Row],[Fetal Sex (Male, Female or Unknown)]]="Male",Backend!$C$5,IF(Table1[[#This Row],[Fetal Sex (Male, Female or Unknown)]]="Female",Backend!$C$6,IF(Table1[[#This Row],[Fetal Sex (Male, Female or Unknown)]]="Unknown",Backend!$C$7,"Error"))),"")</f>
        <v/>
      </c>
      <c r="F8940" s="8" t="str">
        <f>IF(Table1[[#This Row],[Is Data Valid]]=TRUE,EXP(0.578+0.332*((Table1[[#This Row],[Gestation (days)]]+0.5)/7)-0.00354*((Table1[[#This Row],[Gestation (days)]]+0.5)/7)^2)*Table1[[#This Row],[BW40_3705]],"")</f>
        <v/>
      </c>
      <c r="G8940" s="2" t="str">
        <f>IF(Table1[[#This Row],[Is Data Valid]]=TRUE,((Table1[[#This Row],[Birthweight (grams)]]/Table1[[#This Row],[BW_GA]])-1)/(Backend!$B$3/100*Table1[[#This Row],[BW40_3705]]),"")</f>
        <v/>
      </c>
      <c r="H8940" s="7" t="str">
        <f>IF(Table1[[#This Row],[Is Data Valid]]=TRUE,((Table1[[#This Row],[Birthweight (grams)]]*0.9/Table1[[#This Row],[BW_GA]])-1)/(Backend!$B$3/100*Table1[[#This Row],[BW40_3705]]),"")</f>
        <v/>
      </c>
      <c r="I8940" s="7" t="str">
        <f>IF(Table1[[#This Row],[Is Data Valid]]=TRUE,((Table1[[#This Row],[Birthweight (grams)]]*1.1/Table1[[#This Row],[BW_GA]])-1)/(Backend!$B$3/100*Table1[[#This Row],[BW40_3705]]),"")</f>
        <v/>
      </c>
      <c r="J8940" s="7" t="str">
        <f>IF(Table1[[#This Row],[Is Data Valid]]=TRUE,_xlfn.NORM.S.DIST(Table1[[#This Row],[Birthweight Z-Score]],TRUE)*100,"")</f>
        <v/>
      </c>
      <c r="K8940" s="7" t="str">
        <f>IF(Table1[[#This Row],[Is Data Valid]]=TRUE,_xlfn.NORM.S.DIST(Table1[[#This Row],[Birthweight Z-Score (BW-10%)]],TRUE)*100,"")</f>
        <v/>
      </c>
      <c r="L8940" s="7" t="str">
        <f>IF(Table1[[#This Row],[Is Data Valid]]=TRUE,_xlfn.NORM.S.DIST(Table1[[#This Row],[Birthweight Z-Score (BW+10%)]],TRUE)*100,"")</f>
        <v/>
      </c>
    </row>
    <row r="8941" spans="1:12" x14ac:dyDescent="0.25">
      <c r="A8941" s="3"/>
      <c r="B8941" s="2"/>
      <c r="C8941" s="2"/>
      <c r="D8941" s="2" t="b">
        <f>IF(AND(NOT(ISBLANK(Table1[[#This Row],[Fetal Sex (Male, Female or Unknown)]])),ISNUMBER(Table1[[#This Row],[Birthweight (grams)]]),ISNUMBER(Table1[[#This Row],[Gestation (days)]])),TRUE,FALSE)</f>
        <v>0</v>
      </c>
      <c r="E8941" s="2" t="str">
        <f>IF(Table1[[#This Row],[Is Data Valid]]=TRUE,IF(Table1[[#This Row],[Fetal Sex (Male, Female or Unknown)]]="Male",Backend!$C$5,IF(Table1[[#This Row],[Fetal Sex (Male, Female or Unknown)]]="Female",Backend!$C$6,IF(Table1[[#This Row],[Fetal Sex (Male, Female or Unknown)]]="Unknown",Backend!$C$7,"Error"))),"")</f>
        <v/>
      </c>
      <c r="F8941" s="8" t="str">
        <f>IF(Table1[[#This Row],[Is Data Valid]]=TRUE,EXP(0.578+0.332*((Table1[[#This Row],[Gestation (days)]]+0.5)/7)-0.00354*((Table1[[#This Row],[Gestation (days)]]+0.5)/7)^2)*Table1[[#This Row],[BW40_3705]],"")</f>
        <v/>
      </c>
      <c r="G8941" s="2" t="str">
        <f>IF(Table1[[#This Row],[Is Data Valid]]=TRUE,((Table1[[#This Row],[Birthweight (grams)]]/Table1[[#This Row],[BW_GA]])-1)/(Backend!$B$3/100*Table1[[#This Row],[BW40_3705]]),"")</f>
        <v/>
      </c>
      <c r="H8941" s="7" t="str">
        <f>IF(Table1[[#This Row],[Is Data Valid]]=TRUE,((Table1[[#This Row],[Birthweight (grams)]]*0.9/Table1[[#This Row],[BW_GA]])-1)/(Backend!$B$3/100*Table1[[#This Row],[BW40_3705]]),"")</f>
        <v/>
      </c>
      <c r="I8941" s="7" t="str">
        <f>IF(Table1[[#This Row],[Is Data Valid]]=TRUE,((Table1[[#This Row],[Birthweight (grams)]]*1.1/Table1[[#This Row],[BW_GA]])-1)/(Backend!$B$3/100*Table1[[#This Row],[BW40_3705]]),"")</f>
        <v/>
      </c>
      <c r="J8941" s="7" t="str">
        <f>IF(Table1[[#This Row],[Is Data Valid]]=TRUE,_xlfn.NORM.S.DIST(Table1[[#This Row],[Birthweight Z-Score]],TRUE)*100,"")</f>
        <v/>
      </c>
      <c r="K8941" s="7" t="str">
        <f>IF(Table1[[#This Row],[Is Data Valid]]=TRUE,_xlfn.NORM.S.DIST(Table1[[#This Row],[Birthweight Z-Score (BW-10%)]],TRUE)*100,"")</f>
        <v/>
      </c>
      <c r="L8941" s="7" t="str">
        <f>IF(Table1[[#This Row],[Is Data Valid]]=TRUE,_xlfn.NORM.S.DIST(Table1[[#This Row],[Birthweight Z-Score (BW+10%)]],TRUE)*100,"")</f>
        <v/>
      </c>
    </row>
    <row r="8942" spans="1:12" x14ac:dyDescent="0.25">
      <c r="A8942" s="3"/>
      <c r="B8942" s="2"/>
      <c r="C8942" s="2"/>
      <c r="D8942" s="2" t="b">
        <f>IF(AND(NOT(ISBLANK(Table1[[#This Row],[Fetal Sex (Male, Female or Unknown)]])),ISNUMBER(Table1[[#This Row],[Birthweight (grams)]]),ISNUMBER(Table1[[#This Row],[Gestation (days)]])),TRUE,FALSE)</f>
        <v>0</v>
      </c>
      <c r="E8942" s="2" t="str">
        <f>IF(Table1[[#This Row],[Is Data Valid]]=TRUE,IF(Table1[[#This Row],[Fetal Sex (Male, Female or Unknown)]]="Male",Backend!$C$5,IF(Table1[[#This Row],[Fetal Sex (Male, Female or Unknown)]]="Female",Backend!$C$6,IF(Table1[[#This Row],[Fetal Sex (Male, Female or Unknown)]]="Unknown",Backend!$C$7,"Error"))),"")</f>
        <v/>
      </c>
      <c r="F8942" s="8" t="str">
        <f>IF(Table1[[#This Row],[Is Data Valid]]=TRUE,EXP(0.578+0.332*((Table1[[#This Row],[Gestation (days)]]+0.5)/7)-0.00354*((Table1[[#This Row],[Gestation (days)]]+0.5)/7)^2)*Table1[[#This Row],[BW40_3705]],"")</f>
        <v/>
      </c>
      <c r="G8942" s="2" t="str">
        <f>IF(Table1[[#This Row],[Is Data Valid]]=TRUE,((Table1[[#This Row],[Birthweight (grams)]]/Table1[[#This Row],[BW_GA]])-1)/(Backend!$B$3/100*Table1[[#This Row],[BW40_3705]]),"")</f>
        <v/>
      </c>
      <c r="H8942" s="7" t="str">
        <f>IF(Table1[[#This Row],[Is Data Valid]]=TRUE,((Table1[[#This Row],[Birthweight (grams)]]*0.9/Table1[[#This Row],[BW_GA]])-1)/(Backend!$B$3/100*Table1[[#This Row],[BW40_3705]]),"")</f>
        <v/>
      </c>
      <c r="I8942" s="7" t="str">
        <f>IF(Table1[[#This Row],[Is Data Valid]]=TRUE,((Table1[[#This Row],[Birthweight (grams)]]*1.1/Table1[[#This Row],[BW_GA]])-1)/(Backend!$B$3/100*Table1[[#This Row],[BW40_3705]]),"")</f>
        <v/>
      </c>
      <c r="J8942" s="7" t="str">
        <f>IF(Table1[[#This Row],[Is Data Valid]]=TRUE,_xlfn.NORM.S.DIST(Table1[[#This Row],[Birthweight Z-Score]],TRUE)*100,"")</f>
        <v/>
      </c>
      <c r="K8942" s="7" t="str">
        <f>IF(Table1[[#This Row],[Is Data Valid]]=TRUE,_xlfn.NORM.S.DIST(Table1[[#This Row],[Birthweight Z-Score (BW-10%)]],TRUE)*100,"")</f>
        <v/>
      </c>
      <c r="L8942" s="7" t="str">
        <f>IF(Table1[[#This Row],[Is Data Valid]]=TRUE,_xlfn.NORM.S.DIST(Table1[[#This Row],[Birthweight Z-Score (BW+10%)]],TRUE)*100,"")</f>
        <v/>
      </c>
    </row>
    <row r="8943" spans="1:12" x14ac:dyDescent="0.25">
      <c r="A8943" s="3"/>
      <c r="B8943" s="2"/>
      <c r="C8943" s="2"/>
      <c r="D8943" s="2" t="b">
        <f>IF(AND(NOT(ISBLANK(Table1[[#This Row],[Fetal Sex (Male, Female or Unknown)]])),ISNUMBER(Table1[[#This Row],[Birthweight (grams)]]),ISNUMBER(Table1[[#This Row],[Gestation (days)]])),TRUE,FALSE)</f>
        <v>0</v>
      </c>
      <c r="E8943" s="2" t="str">
        <f>IF(Table1[[#This Row],[Is Data Valid]]=TRUE,IF(Table1[[#This Row],[Fetal Sex (Male, Female or Unknown)]]="Male",Backend!$C$5,IF(Table1[[#This Row],[Fetal Sex (Male, Female or Unknown)]]="Female",Backend!$C$6,IF(Table1[[#This Row],[Fetal Sex (Male, Female or Unknown)]]="Unknown",Backend!$C$7,"Error"))),"")</f>
        <v/>
      </c>
      <c r="F8943" s="8" t="str">
        <f>IF(Table1[[#This Row],[Is Data Valid]]=TRUE,EXP(0.578+0.332*((Table1[[#This Row],[Gestation (days)]]+0.5)/7)-0.00354*((Table1[[#This Row],[Gestation (days)]]+0.5)/7)^2)*Table1[[#This Row],[BW40_3705]],"")</f>
        <v/>
      </c>
      <c r="G8943" s="2" t="str">
        <f>IF(Table1[[#This Row],[Is Data Valid]]=TRUE,((Table1[[#This Row],[Birthweight (grams)]]/Table1[[#This Row],[BW_GA]])-1)/(Backend!$B$3/100*Table1[[#This Row],[BW40_3705]]),"")</f>
        <v/>
      </c>
      <c r="H8943" s="7" t="str">
        <f>IF(Table1[[#This Row],[Is Data Valid]]=TRUE,((Table1[[#This Row],[Birthweight (grams)]]*0.9/Table1[[#This Row],[BW_GA]])-1)/(Backend!$B$3/100*Table1[[#This Row],[BW40_3705]]),"")</f>
        <v/>
      </c>
      <c r="I8943" s="7" t="str">
        <f>IF(Table1[[#This Row],[Is Data Valid]]=TRUE,((Table1[[#This Row],[Birthweight (grams)]]*1.1/Table1[[#This Row],[BW_GA]])-1)/(Backend!$B$3/100*Table1[[#This Row],[BW40_3705]]),"")</f>
        <v/>
      </c>
      <c r="J8943" s="7" t="str">
        <f>IF(Table1[[#This Row],[Is Data Valid]]=TRUE,_xlfn.NORM.S.DIST(Table1[[#This Row],[Birthweight Z-Score]],TRUE)*100,"")</f>
        <v/>
      </c>
      <c r="K8943" s="7" t="str">
        <f>IF(Table1[[#This Row],[Is Data Valid]]=TRUE,_xlfn.NORM.S.DIST(Table1[[#This Row],[Birthweight Z-Score (BW-10%)]],TRUE)*100,"")</f>
        <v/>
      </c>
      <c r="L8943" s="7" t="str">
        <f>IF(Table1[[#This Row],[Is Data Valid]]=TRUE,_xlfn.NORM.S.DIST(Table1[[#This Row],[Birthweight Z-Score (BW+10%)]],TRUE)*100,"")</f>
        <v/>
      </c>
    </row>
    <row r="8944" spans="1:12" x14ac:dyDescent="0.25">
      <c r="A8944" s="3"/>
      <c r="B8944" s="2"/>
      <c r="C8944" s="2"/>
      <c r="D8944" s="2" t="b">
        <f>IF(AND(NOT(ISBLANK(Table1[[#This Row],[Fetal Sex (Male, Female or Unknown)]])),ISNUMBER(Table1[[#This Row],[Birthweight (grams)]]),ISNUMBER(Table1[[#This Row],[Gestation (days)]])),TRUE,FALSE)</f>
        <v>0</v>
      </c>
      <c r="E8944" s="2" t="str">
        <f>IF(Table1[[#This Row],[Is Data Valid]]=TRUE,IF(Table1[[#This Row],[Fetal Sex (Male, Female or Unknown)]]="Male",Backend!$C$5,IF(Table1[[#This Row],[Fetal Sex (Male, Female or Unknown)]]="Female",Backend!$C$6,IF(Table1[[#This Row],[Fetal Sex (Male, Female or Unknown)]]="Unknown",Backend!$C$7,"Error"))),"")</f>
        <v/>
      </c>
      <c r="F8944" s="8" t="str">
        <f>IF(Table1[[#This Row],[Is Data Valid]]=TRUE,EXP(0.578+0.332*((Table1[[#This Row],[Gestation (days)]]+0.5)/7)-0.00354*((Table1[[#This Row],[Gestation (days)]]+0.5)/7)^2)*Table1[[#This Row],[BW40_3705]],"")</f>
        <v/>
      </c>
      <c r="G8944" s="2" t="str">
        <f>IF(Table1[[#This Row],[Is Data Valid]]=TRUE,((Table1[[#This Row],[Birthweight (grams)]]/Table1[[#This Row],[BW_GA]])-1)/(Backend!$B$3/100*Table1[[#This Row],[BW40_3705]]),"")</f>
        <v/>
      </c>
      <c r="H8944" s="7" t="str">
        <f>IF(Table1[[#This Row],[Is Data Valid]]=TRUE,((Table1[[#This Row],[Birthweight (grams)]]*0.9/Table1[[#This Row],[BW_GA]])-1)/(Backend!$B$3/100*Table1[[#This Row],[BW40_3705]]),"")</f>
        <v/>
      </c>
      <c r="I8944" s="7" t="str">
        <f>IF(Table1[[#This Row],[Is Data Valid]]=TRUE,((Table1[[#This Row],[Birthweight (grams)]]*1.1/Table1[[#This Row],[BW_GA]])-1)/(Backend!$B$3/100*Table1[[#This Row],[BW40_3705]]),"")</f>
        <v/>
      </c>
      <c r="J8944" s="7" t="str">
        <f>IF(Table1[[#This Row],[Is Data Valid]]=TRUE,_xlfn.NORM.S.DIST(Table1[[#This Row],[Birthweight Z-Score]],TRUE)*100,"")</f>
        <v/>
      </c>
      <c r="K8944" s="7" t="str">
        <f>IF(Table1[[#This Row],[Is Data Valid]]=TRUE,_xlfn.NORM.S.DIST(Table1[[#This Row],[Birthweight Z-Score (BW-10%)]],TRUE)*100,"")</f>
        <v/>
      </c>
      <c r="L8944" s="7" t="str">
        <f>IF(Table1[[#This Row],[Is Data Valid]]=TRUE,_xlfn.NORM.S.DIST(Table1[[#This Row],[Birthweight Z-Score (BW+10%)]],TRUE)*100,"")</f>
        <v/>
      </c>
    </row>
    <row r="8945" spans="1:12" x14ac:dyDescent="0.25">
      <c r="A8945" s="3"/>
      <c r="B8945" s="2"/>
      <c r="C8945" s="2"/>
      <c r="D8945" s="2" t="b">
        <f>IF(AND(NOT(ISBLANK(Table1[[#This Row],[Fetal Sex (Male, Female or Unknown)]])),ISNUMBER(Table1[[#This Row],[Birthweight (grams)]]),ISNUMBER(Table1[[#This Row],[Gestation (days)]])),TRUE,FALSE)</f>
        <v>0</v>
      </c>
      <c r="E8945" s="2" t="str">
        <f>IF(Table1[[#This Row],[Is Data Valid]]=TRUE,IF(Table1[[#This Row],[Fetal Sex (Male, Female or Unknown)]]="Male",Backend!$C$5,IF(Table1[[#This Row],[Fetal Sex (Male, Female or Unknown)]]="Female",Backend!$C$6,IF(Table1[[#This Row],[Fetal Sex (Male, Female or Unknown)]]="Unknown",Backend!$C$7,"Error"))),"")</f>
        <v/>
      </c>
      <c r="F8945" s="8" t="str">
        <f>IF(Table1[[#This Row],[Is Data Valid]]=TRUE,EXP(0.578+0.332*((Table1[[#This Row],[Gestation (days)]]+0.5)/7)-0.00354*((Table1[[#This Row],[Gestation (days)]]+0.5)/7)^2)*Table1[[#This Row],[BW40_3705]],"")</f>
        <v/>
      </c>
      <c r="G8945" s="2" t="str">
        <f>IF(Table1[[#This Row],[Is Data Valid]]=TRUE,((Table1[[#This Row],[Birthweight (grams)]]/Table1[[#This Row],[BW_GA]])-1)/(Backend!$B$3/100*Table1[[#This Row],[BW40_3705]]),"")</f>
        <v/>
      </c>
      <c r="H8945" s="7" t="str">
        <f>IF(Table1[[#This Row],[Is Data Valid]]=TRUE,((Table1[[#This Row],[Birthweight (grams)]]*0.9/Table1[[#This Row],[BW_GA]])-1)/(Backend!$B$3/100*Table1[[#This Row],[BW40_3705]]),"")</f>
        <v/>
      </c>
      <c r="I8945" s="7" t="str">
        <f>IF(Table1[[#This Row],[Is Data Valid]]=TRUE,((Table1[[#This Row],[Birthweight (grams)]]*1.1/Table1[[#This Row],[BW_GA]])-1)/(Backend!$B$3/100*Table1[[#This Row],[BW40_3705]]),"")</f>
        <v/>
      </c>
      <c r="J8945" s="7" t="str">
        <f>IF(Table1[[#This Row],[Is Data Valid]]=TRUE,_xlfn.NORM.S.DIST(Table1[[#This Row],[Birthweight Z-Score]],TRUE)*100,"")</f>
        <v/>
      </c>
      <c r="K8945" s="7" t="str">
        <f>IF(Table1[[#This Row],[Is Data Valid]]=TRUE,_xlfn.NORM.S.DIST(Table1[[#This Row],[Birthweight Z-Score (BW-10%)]],TRUE)*100,"")</f>
        <v/>
      </c>
      <c r="L8945" s="7" t="str">
        <f>IF(Table1[[#This Row],[Is Data Valid]]=TRUE,_xlfn.NORM.S.DIST(Table1[[#This Row],[Birthweight Z-Score (BW+10%)]],TRUE)*100,"")</f>
        <v/>
      </c>
    </row>
    <row r="8946" spans="1:12" x14ac:dyDescent="0.25">
      <c r="A8946" s="3"/>
      <c r="B8946" s="2"/>
      <c r="C8946" s="2"/>
      <c r="D8946" s="2" t="b">
        <f>IF(AND(NOT(ISBLANK(Table1[[#This Row],[Fetal Sex (Male, Female or Unknown)]])),ISNUMBER(Table1[[#This Row],[Birthweight (grams)]]),ISNUMBER(Table1[[#This Row],[Gestation (days)]])),TRUE,FALSE)</f>
        <v>0</v>
      </c>
      <c r="E8946" s="2" t="str">
        <f>IF(Table1[[#This Row],[Is Data Valid]]=TRUE,IF(Table1[[#This Row],[Fetal Sex (Male, Female or Unknown)]]="Male",Backend!$C$5,IF(Table1[[#This Row],[Fetal Sex (Male, Female or Unknown)]]="Female",Backend!$C$6,IF(Table1[[#This Row],[Fetal Sex (Male, Female or Unknown)]]="Unknown",Backend!$C$7,"Error"))),"")</f>
        <v/>
      </c>
      <c r="F8946" s="8" t="str">
        <f>IF(Table1[[#This Row],[Is Data Valid]]=TRUE,EXP(0.578+0.332*((Table1[[#This Row],[Gestation (days)]]+0.5)/7)-0.00354*((Table1[[#This Row],[Gestation (days)]]+0.5)/7)^2)*Table1[[#This Row],[BW40_3705]],"")</f>
        <v/>
      </c>
      <c r="G8946" s="2" t="str">
        <f>IF(Table1[[#This Row],[Is Data Valid]]=TRUE,((Table1[[#This Row],[Birthweight (grams)]]/Table1[[#This Row],[BW_GA]])-1)/(Backend!$B$3/100*Table1[[#This Row],[BW40_3705]]),"")</f>
        <v/>
      </c>
      <c r="H8946" s="7" t="str">
        <f>IF(Table1[[#This Row],[Is Data Valid]]=TRUE,((Table1[[#This Row],[Birthweight (grams)]]*0.9/Table1[[#This Row],[BW_GA]])-1)/(Backend!$B$3/100*Table1[[#This Row],[BW40_3705]]),"")</f>
        <v/>
      </c>
      <c r="I8946" s="7" t="str">
        <f>IF(Table1[[#This Row],[Is Data Valid]]=TRUE,((Table1[[#This Row],[Birthweight (grams)]]*1.1/Table1[[#This Row],[BW_GA]])-1)/(Backend!$B$3/100*Table1[[#This Row],[BW40_3705]]),"")</f>
        <v/>
      </c>
      <c r="J8946" s="7" t="str">
        <f>IF(Table1[[#This Row],[Is Data Valid]]=TRUE,_xlfn.NORM.S.DIST(Table1[[#This Row],[Birthweight Z-Score]],TRUE)*100,"")</f>
        <v/>
      </c>
      <c r="K8946" s="7" t="str">
        <f>IF(Table1[[#This Row],[Is Data Valid]]=TRUE,_xlfn.NORM.S.DIST(Table1[[#This Row],[Birthweight Z-Score (BW-10%)]],TRUE)*100,"")</f>
        <v/>
      </c>
      <c r="L8946" s="7" t="str">
        <f>IF(Table1[[#This Row],[Is Data Valid]]=TRUE,_xlfn.NORM.S.DIST(Table1[[#This Row],[Birthweight Z-Score (BW+10%)]],TRUE)*100,"")</f>
        <v/>
      </c>
    </row>
    <row r="8947" spans="1:12" x14ac:dyDescent="0.25">
      <c r="A8947" s="3"/>
      <c r="B8947" s="2"/>
      <c r="C8947" s="2"/>
      <c r="D8947" s="2" t="b">
        <f>IF(AND(NOT(ISBLANK(Table1[[#This Row],[Fetal Sex (Male, Female or Unknown)]])),ISNUMBER(Table1[[#This Row],[Birthweight (grams)]]),ISNUMBER(Table1[[#This Row],[Gestation (days)]])),TRUE,FALSE)</f>
        <v>0</v>
      </c>
      <c r="E8947" s="2" t="str">
        <f>IF(Table1[[#This Row],[Is Data Valid]]=TRUE,IF(Table1[[#This Row],[Fetal Sex (Male, Female or Unknown)]]="Male",Backend!$C$5,IF(Table1[[#This Row],[Fetal Sex (Male, Female or Unknown)]]="Female",Backend!$C$6,IF(Table1[[#This Row],[Fetal Sex (Male, Female or Unknown)]]="Unknown",Backend!$C$7,"Error"))),"")</f>
        <v/>
      </c>
      <c r="F8947" s="8" t="str">
        <f>IF(Table1[[#This Row],[Is Data Valid]]=TRUE,EXP(0.578+0.332*((Table1[[#This Row],[Gestation (days)]]+0.5)/7)-0.00354*((Table1[[#This Row],[Gestation (days)]]+0.5)/7)^2)*Table1[[#This Row],[BW40_3705]],"")</f>
        <v/>
      </c>
      <c r="G8947" s="2" t="str">
        <f>IF(Table1[[#This Row],[Is Data Valid]]=TRUE,((Table1[[#This Row],[Birthweight (grams)]]/Table1[[#This Row],[BW_GA]])-1)/(Backend!$B$3/100*Table1[[#This Row],[BW40_3705]]),"")</f>
        <v/>
      </c>
      <c r="H8947" s="7" t="str">
        <f>IF(Table1[[#This Row],[Is Data Valid]]=TRUE,((Table1[[#This Row],[Birthweight (grams)]]*0.9/Table1[[#This Row],[BW_GA]])-1)/(Backend!$B$3/100*Table1[[#This Row],[BW40_3705]]),"")</f>
        <v/>
      </c>
      <c r="I8947" s="7" t="str">
        <f>IF(Table1[[#This Row],[Is Data Valid]]=TRUE,((Table1[[#This Row],[Birthweight (grams)]]*1.1/Table1[[#This Row],[BW_GA]])-1)/(Backend!$B$3/100*Table1[[#This Row],[BW40_3705]]),"")</f>
        <v/>
      </c>
      <c r="J8947" s="7" t="str">
        <f>IF(Table1[[#This Row],[Is Data Valid]]=TRUE,_xlfn.NORM.S.DIST(Table1[[#This Row],[Birthweight Z-Score]],TRUE)*100,"")</f>
        <v/>
      </c>
      <c r="K8947" s="7" t="str">
        <f>IF(Table1[[#This Row],[Is Data Valid]]=TRUE,_xlfn.NORM.S.DIST(Table1[[#This Row],[Birthweight Z-Score (BW-10%)]],TRUE)*100,"")</f>
        <v/>
      </c>
      <c r="L8947" s="7" t="str">
        <f>IF(Table1[[#This Row],[Is Data Valid]]=TRUE,_xlfn.NORM.S.DIST(Table1[[#This Row],[Birthweight Z-Score (BW+10%)]],TRUE)*100,"")</f>
        <v/>
      </c>
    </row>
    <row r="8948" spans="1:12" x14ac:dyDescent="0.25">
      <c r="A8948" s="3"/>
      <c r="B8948" s="2"/>
      <c r="C8948" s="2"/>
      <c r="D8948" s="2" t="b">
        <f>IF(AND(NOT(ISBLANK(Table1[[#This Row],[Fetal Sex (Male, Female or Unknown)]])),ISNUMBER(Table1[[#This Row],[Birthweight (grams)]]),ISNUMBER(Table1[[#This Row],[Gestation (days)]])),TRUE,FALSE)</f>
        <v>0</v>
      </c>
      <c r="E8948" s="2" t="str">
        <f>IF(Table1[[#This Row],[Is Data Valid]]=TRUE,IF(Table1[[#This Row],[Fetal Sex (Male, Female or Unknown)]]="Male",Backend!$C$5,IF(Table1[[#This Row],[Fetal Sex (Male, Female or Unknown)]]="Female",Backend!$C$6,IF(Table1[[#This Row],[Fetal Sex (Male, Female or Unknown)]]="Unknown",Backend!$C$7,"Error"))),"")</f>
        <v/>
      </c>
      <c r="F8948" s="8" t="str">
        <f>IF(Table1[[#This Row],[Is Data Valid]]=TRUE,EXP(0.578+0.332*((Table1[[#This Row],[Gestation (days)]]+0.5)/7)-0.00354*((Table1[[#This Row],[Gestation (days)]]+0.5)/7)^2)*Table1[[#This Row],[BW40_3705]],"")</f>
        <v/>
      </c>
      <c r="G8948" s="2" t="str">
        <f>IF(Table1[[#This Row],[Is Data Valid]]=TRUE,((Table1[[#This Row],[Birthweight (grams)]]/Table1[[#This Row],[BW_GA]])-1)/(Backend!$B$3/100*Table1[[#This Row],[BW40_3705]]),"")</f>
        <v/>
      </c>
      <c r="H8948" s="7" t="str">
        <f>IF(Table1[[#This Row],[Is Data Valid]]=TRUE,((Table1[[#This Row],[Birthweight (grams)]]*0.9/Table1[[#This Row],[BW_GA]])-1)/(Backend!$B$3/100*Table1[[#This Row],[BW40_3705]]),"")</f>
        <v/>
      </c>
      <c r="I8948" s="7" t="str">
        <f>IF(Table1[[#This Row],[Is Data Valid]]=TRUE,((Table1[[#This Row],[Birthweight (grams)]]*1.1/Table1[[#This Row],[BW_GA]])-1)/(Backend!$B$3/100*Table1[[#This Row],[BW40_3705]]),"")</f>
        <v/>
      </c>
      <c r="J8948" s="7" t="str">
        <f>IF(Table1[[#This Row],[Is Data Valid]]=TRUE,_xlfn.NORM.S.DIST(Table1[[#This Row],[Birthweight Z-Score]],TRUE)*100,"")</f>
        <v/>
      </c>
      <c r="K8948" s="7" t="str">
        <f>IF(Table1[[#This Row],[Is Data Valid]]=TRUE,_xlfn.NORM.S.DIST(Table1[[#This Row],[Birthweight Z-Score (BW-10%)]],TRUE)*100,"")</f>
        <v/>
      </c>
      <c r="L8948" s="7" t="str">
        <f>IF(Table1[[#This Row],[Is Data Valid]]=TRUE,_xlfn.NORM.S.DIST(Table1[[#This Row],[Birthweight Z-Score (BW+10%)]],TRUE)*100,"")</f>
        <v/>
      </c>
    </row>
    <row r="8949" spans="1:12" x14ac:dyDescent="0.25">
      <c r="A8949" s="3"/>
      <c r="B8949" s="2"/>
      <c r="C8949" s="2"/>
      <c r="D8949" s="2" t="b">
        <f>IF(AND(NOT(ISBLANK(Table1[[#This Row],[Fetal Sex (Male, Female or Unknown)]])),ISNUMBER(Table1[[#This Row],[Birthweight (grams)]]),ISNUMBER(Table1[[#This Row],[Gestation (days)]])),TRUE,FALSE)</f>
        <v>0</v>
      </c>
      <c r="E8949" s="2" t="str">
        <f>IF(Table1[[#This Row],[Is Data Valid]]=TRUE,IF(Table1[[#This Row],[Fetal Sex (Male, Female or Unknown)]]="Male",Backend!$C$5,IF(Table1[[#This Row],[Fetal Sex (Male, Female or Unknown)]]="Female",Backend!$C$6,IF(Table1[[#This Row],[Fetal Sex (Male, Female or Unknown)]]="Unknown",Backend!$C$7,"Error"))),"")</f>
        <v/>
      </c>
      <c r="F8949" s="8" t="str">
        <f>IF(Table1[[#This Row],[Is Data Valid]]=TRUE,EXP(0.578+0.332*((Table1[[#This Row],[Gestation (days)]]+0.5)/7)-0.00354*((Table1[[#This Row],[Gestation (days)]]+0.5)/7)^2)*Table1[[#This Row],[BW40_3705]],"")</f>
        <v/>
      </c>
      <c r="G8949" s="2" t="str">
        <f>IF(Table1[[#This Row],[Is Data Valid]]=TRUE,((Table1[[#This Row],[Birthweight (grams)]]/Table1[[#This Row],[BW_GA]])-1)/(Backend!$B$3/100*Table1[[#This Row],[BW40_3705]]),"")</f>
        <v/>
      </c>
      <c r="H8949" s="7" t="str">
        <f>IF(Table1[[#This Row],[Is Data Valid]]=TRUE,((Table1[[#This Row],[Birthweight (grams)]]*0.9/Table1[[#This Row],[BW_GA]])-1)/(Backend!$B$3/100*Table1[[#This Row],[BW40_3705]]),"")</f>
        <v/>
      </c>
      <c r="I8949" s="7" t="str">
        <f>IF(Table1[[#This Row],[Is Data Valid]]=TRUE,((Table1[[#This Row],[Birthweight (grams)]]*1.1/Table1[[#This Row],[BW_GA]])-1)/(Backend!$B$3/100*Table1[[#This Row],[BW40_3705]]),"")</f>
        <v/>
      </c>
      <c r="J8949" s="7" t="str">
        <f>IF(Table1[[#This Row],[Is Data Valid]]=TRUE,_xlfn.NORM.S.DIST(Table1[[#This Row],[Birthweight Z-Score]],TRUE)*100,"")</f>
        <v/>
      </c>
      <c r="K8949" s="7" t="str">
        <f>IF(Table1[[#This Row],[Is Data Valid]]=TRUE,_xlfn.NORM.S.DIST(Table1[[#This Row],[Birthweight Z-Score (BW-10%)]],TRUE)*100,"")</f>
        <v/>
      </c>
      <c r="L8949" s="7" t="str">
        <f>IF(Table1[[#This Row],[Is Data Valid]]=TRUE,_xlfn.NORM.S.DIST(Table1[[#This Row],[Birthweight Z-Score (BW+10%)]],TRUE)*100,"")</f>
        <v/>
      </c>
    </row>
    <row r="8950" spans="1:12" x14ac:dyDescent="0.25">
      <c r="A8950" s="3"/>
      <c r="B8950" s="2"/>
      <c r="C8950" s="2"/>
      <c r="D8950" s="2" t="b">
        <f>IF(AND(NOT(ISBLANK(Table1[[#This Row],[Fetal Sex (Male, Female or Unknown)]])),ISNUMBER(Table1[[#This Row],[Birthweight (grams)]]),ISNUMBER(Table1[[#This Row],[Gestation (days)]])),TRUE,FALSE)</f>
        <v>0</v>
      </c>
      <c r="E8950" s="2" t="str">
        <f>IF(Table1[[#This Row],[Is Data Valid]]=TRUE,IF(Table1[[#This Row],[Fetal Sex (Male, Female or Unknown)]]="Male",Backend!$C$5,IF(Table1[[#This Row],[Fetal Sex (Male, Female or Unknown)]]="Female",Backend!$C$6,IF(Table1[[#This Row],[Fetal Sex (Male, Female or Unknown)]]="Unknown",Backend!$C$7,"Error"))),"")</f>
        <v/>
      </c>
      <c r="F8950" s="8" t="str">
        <f>IF(Table1[[#This Row],[Is Data Valid]]=TRUE,EXP(0.578+0.332*((Table1[[#This Row],[Gestation (days)]]+0.5)/7)-0.00354*((Table1[[#This Row],[Gestation (days)]]+0.5)/7)^2)*Table1[[#This Row],[BW40_3705]],"")</f>
        <v/>
      </c>
      <c r="G8950" s="2" t="str">
        <f>IF(Table1[[#This Row],[Is Data Valid]]=TRUE,((Table1[[#This Row],[Birthweight (grams)]]/Table1[[#This Row],[BW_GA]])-1)/(Backend!$B$3/100*Table1[[#This Row],[BW40_3705]]),"")</f>
        <v/>
      </c>
      <c r="H8950" s="7" t="str">
        <f>IF(Table1[[#This Row],[Is Data Valid]]=TRUE,((Table1[[#This Row],[Birthweight (grams)]]*0.9/Table1[[#This Row],[BW_GA]])-1)/(Backend!$B$3/100*Table1[[#This Row],[BW40_3705]]),"")</f>
        <v/>
      </c>
      <c r="I8950" s="7" t="str">
        <f>IF(Table1[[#This Row],[Is Data Valid]]=TRUE,((Table1[[#This Row],[Birthweight (grams)]]*1.1/Table1[[#This Row],[BW_GA]])-1)/(Backend!$B$3/100*Table1[[#This Row],[BW40_3705]]),"")</f>
        <v/>
      </c>
      <c r="J8950" s="7" t="str">
        <f>IF(Table1[[#This Row],[Is Data Valid]]=TRUE,_xlfn.NORM.S.DIST(Table1[[#This Row],[Birthweight Z-Score]],TRUE)*100,"")</f>
        <v/>
      </c>
      <c r="K8950" s="7" t="str">
        <f>IF(Table1[[#This Row],[Is Data Valid]]=TRUE,_xlfn.NORM.S.DIST(Table1[[#This Row],[Birthweight Z-Score (BW-10%)]],TRUE)*100,"")</f>
        <v/>
      </c>
      <c r="L8950" s="7" t="str">
        <f>IF(Table1[[#This Row],[Is Data Valid]]=TRUE,_xlfn.NORM.S.DIST(Table1[[#This Row],[Birthweight Z-Score (BW+10%)]],TRUE)*100,"")</f>
        <v/>
      </c>
    </row>
    <row r="8951" spans="1:12" x14ac:dyDescent="0.25">
      <c r="A8951" s="3"/>
      <c r="B8951" s="2"/>
      <c r="C8951" s="2"/>
      <c r="D8951" s="2" t="b">
        <f>IF(AND(NOT(ISBLANK(Table1[[#This Row],[Fetal Sex (Male, Female or Unknown)]])),ISNUMBER(Table1[[#This Row],[Birthweight (grams)]]),ISNUMBER(Table1[[#This Row],[Gestation (days)]])),TRUE,FALSE)</f>
        <v>0</v>
      </c>
      <c r="E8951" s="2" t="str">
        <f>IF(Table1[[#This Row],[Is Data Valid]]=TRUE,IF(Table1[[#This Row],[Fetal Sex (Male, Female or Unknown)]]="Male",Backend!$C$5,IF(Table1[[#This Row],[Fetal Sex (Male, Female or Unknown)]]="Female",Backend!$C$6,IF(Table1[[#This Row],[Fetal Sex (Male, Female or Unknown)]]="Unknown",Backend!$C$7,"Error"))),"")</f>
        <v/>
      </c>
      <c r="F8951" s="8" t="str">
        <f>IF(Table1[[#This Row],[Is Data Valid]]=TRUE,EXP(0.578+0.332*((Table1[[#This Row],[Gestation (days)]]+0.5)/7)-0.00354*((Table1[[#This Row],[Gestation (days)]]+0.5)/7)^2)*Table1[[#This Row],[BW40_3705]],"")</f>
        <v/>
      </c>
      <c r="G8951" s="2" t="str">
        <f>IF(Table1[[#This Row],[Is Data Valid]]=TRUE,((Table1[[#This Row],[Birthweight (grams)]]/Table1[[#This Row],[BW_GA]])-1)/(Backend!$B$3/100*Table1[[#This Row],[BW40_3705]]),"")</f>
        <v/>
      </c>
      <c r="H8951" s="7" t="str">
        <f>IF(Table1[[#This Row],[Is Data Valid]]=TRUE,((Table1[[#This Row],[Birthweight (grams)]]*0.9/Table1[[#This Row],[BW_GA]])-1)/(Backend!$B$3/100*Table1[[#This Row],[BW40_3705]]),"")</f>
        <v/>
      </c>
      <c r="I8951" s="7" t="str">
        <f>IF(Table1[[#This Row],[Is Data Valid]]=TRUE,((Table1[[#This Row],[Birthweight (grams)]]*1.1/Table1[[#This Row],[BW_GA]])-1)/(Backend!$B$3/100*Table1[[#This Row],[BW40_3705]]),"")</f>
        <v/>
      </c>
      <c r="J8951" s="7" t="str">
        <f>IF(Table1[[#This Row],[Is Data Valid]]=TRUE,_xlfn.NORM.S.DIST(Table1[[#This Row],[Birthweight Z-Score]],TRUE)*100,"")</f>
        <v/>
      </c>
      <c r="K8951" s="7" t="str">
        <f>IF(Table1[[#This Row],[Is Data Valid]]=TRUE,_xlfn.NORM.S.DIST(Table1[[#This Row],[Birthweight Z-Score (BW-10%)]],TRUE)*100,"")</f>
        <v/>
      </c>
      <c r="L8951" s="7" t="str">
        <f>IF(Table1[[#This Row],[Is Data Valid]]=TRUE,_xlfn.NORM.S.DIST(Table1[[#This Row],[Birthweight Z-Score (BW+10%)]],TRUE)*100,"")</f>
        <v/>
      </c>
    </row>
    <row r="8952" spans="1:12" x14ac:dyDescent="0.25">
      <c r="A8952" s="3"/>
      <c r="B8952" s="2"/>
      <c r="C8952" s="2"/>
      <c r="D8952" s="2" t="b">
        <f>IF(AND(NOT(ISBLANK(Table1[[#This Row],[Fetal Sex (Male, Female or Unknown)]])),ISNUMBER(Table1[[#This Row],[Birthweight (grams)]]),ISNUMBER(Table1[[#This Row],[Gestation (days)]])),TRUE,FALSE)</f>
        <v>0</v>
      </c>
      <c r="E8952" s="2" t="str">
        <f>IF(Table1[[#This Row],[Is Data Valid]]=TRUE,IF(Table1[[#This Row],[Fetal Sex (Male, Female or Unknown)]]="Male",Backend!$C$5,IF(Table1[[#This Row],[Fetal Sex (Male, Female or Unknown)]]="Female",Backend!$C$6,IF(Table1[[#This Row],[Fetal Sex (Male, Female or Unknown)]]="Unknown",Backend!$C$7,"Error"))),"")</f>
        <v/>
      </c>
      <c r="F8952" s="8" t="str">
        <f>IF(Table1[[#This Row],[Is Data Valid]]=TRUE,EXP(0.578+0.332*((Table1[[#This Row],[Gestation (days)]]+0.5)/7)-0.00354*((Table1[[#This Row],[Gestation (days)]]+0.5)/7)^2)*Table1[[#This Row],[BW40_3705]],"")</f>
        <v/>
      </c>
      <c r="G8952" s="2" t="str">
        <f>IF(Table1[[#This Row],[Is Data Valid]]=TRUE,((Table1[[#This Row],[Birthweight (grams)]]/Table1[[#This Row],[BW_GA]])-1)/(Backend!$B$3/100*Table1[[#This Row],[BW40_3705]]),"")</f>
        <v/>
      </c>
      <c r="H8952" s="7" t="str">
        <f>IF(Table1[[#This Row],[Is Data Valid]]=TRUE,((Table1[[#This Row],[Birthweight (grams)]]*0.9/Table1[[#This Row],[BW_GA]])-1)/(Backend!$B$3/100*Table1[[#This Row],[BW40_3705]]),"")</f>
        <v/>
      </c>
      <c r="I8952" s="7" t="str">
        <f>IF(Table1[[#This Row],[Is Data Valid]]=TRUE,((Table1[[#This Row],[Birthweight (grams)]]*1.1/Table1[[#This Row],[BW_GA]])-1)/(Backend!$B$3/100*Table1[[#This Row],[BW40_3705]]),"")</f>
        <v/>
      </c>
      <c r="J8952" s="7" t="str">
        <f>IF(Table1[[#This Row],[Is Data Valid]]=TRUE,_xlfn.NORM.S.DIST(Table1[[#This Row],[Birthweight Z-Score]],TRUE)*100,"")</f>
        <v/>
      </c>
      <c r="K8952" s="7" t="str">
        <f>IF(Table1[[#This Row],[Is Data Valid]]=TRUE,_xlfn.NORM.S.DIST(Table1[[#This Row],[Birthweight Z-Score (BW-10%)]],TRUE)*100,"")</f>
        <v/>
      </c>
      <c r="L8952" s="7" t="str">
        <f>IF(Table1[[#This Row],[Is Data Valid]]=TRUE,_xlfn.NORM.S.DIST(Table1[[#This Row],[Birthweight Z-Score (BW+10%)]],TRUE)*100,"")</f>
        <v/>
      </c>
    </row>
    <row r="8953" spans="1:12" x14ac:dyDescent="0.25">
      <c r="A8953" s="3"/>
      <c r="B8953" s="2"/>
      <c r="C8953" s="2"/>
      <c r="D8953" s="2" t="b">
        <f>IF(AND(NOT(ISBLANK(Table1[[#This Row],[Fetal Sex (Male, Female or Unknown)]])),ISNUMBER(Table1[[#This Row],[Birthweight (grams)]]),ISNUMBER(Table1[[#This Row],[Gestation (days)]])),TRUE,FALSE)</f>
        <v>0</v>
      </c>
      <c r="E8953" s="2" t="str">
        <f>IF(Table1[[#This Row],[Is Data Valid]]=TRUE,IF(Table1[[#This Row],[Fetal Sex (Male, Female or Unknown)]]="Male",Backend!$C$5,IF(Table1[[#This Row],[Fetal Sex (Male, Female or Unknown)]]="Female",Backend!$C$6,IF(Table1[[#This Row],[Fetal Sex (Male, Female or Unknown)]]="Unknown",Backend!$C$7,"Error"))),"")</f>
        <v/>
      </c>
      <c r="F8953" s="8" t="str">
        <f>IF(Table1[[#This Row],[Is Data Valid]]=TRUE,EXP(0.578+0.332*((Table1[[#This Row],[Gestation (days)]]+0.5)/7)-0.00354*((Table1[[#This Row],[Gestation (days)]]+0.5)/7)^2)*Table1[[#This Row],[BW40_3705]],"")</f>
        <v/>
      </c>
      <c r="G8953" s="2" t="str">
        <f>IF(Table1[[#This Row],[Is Data Valid]]=TRUE,((Table1[[#This Row],[Birthweight (grams)]]/Table1[[#This Row],[BW_GA]])-1)/(Backend!$B$3/100*Table1[[#This Row],[BW40_3705]]),"")</f>
        <v/>
      </c>
      <c r="H8953" s="7" t="str">
        <f>IF(Table1[[#This Row],[Is Data Valid]]=TRUE,((Table1[[#This Row],[Birthweight (grams)]]*0.9/Table1[[#This Row],[BW_GA]])-1)/(Backend!$B$3/100*Table1[[#This Row],[BW40_3705]]),"")</f>
        <v/>
      </c>
      <c r="I8953" s="7" t="str">
        <f>IF(Table1[[#This Row],[Is Data Valid]]=TRUE,((Table1[[#This Row],[Birthweight (grams)]]*1.1/Table1[[#This Row],[BW_GA]])-1)/(Backend!$B$3/100*Table1[[#This Row],[BW40_3705]]),"")</f>
        <v/>
      </c>
      <c r="J8953" s="7" t="str">
        <f>IF(Table1[[#This Row],[Is Data Valid]]=TRUE,_xlfn.NORM.S.DIST(Table1[[#This Row],[Birthweight Z-Score]],TRUE)*100,"")</f>
        <v/>
      </c>
      <c r="K8953" s="7" t="str">
        <f>IF(Table1[[#This Row],[Is Data Valid]]=TRUE,_xlfn.NORM.S.DIST(Table1[[#This Row],[Birthweight Z-Score (BW-10%)]],TRUE)*100,"")</f>
        <v/>
      </c>
      <c r="L8953" s="7" t="str">
        <f>IF(Table1[[#This Row],[Is Data Valid]]=TRUE,_xlfn.NORM.S.DIST(Table1[[#This Row],[Birthweight Z-Score (BW+10%)]],TRUE)*100,"")</f>
        <v/>
      </c>
    </row>
    <row r="8954" spans="1:12" x14ac:dyDescent="0.25">
      <c r="A8954" s="3"/>
      <c r="B8954" s="2"/>
      <c r="C8954" s="2"/>
      <c r="D8954" s="2" t="b">
        <f>IF(AND(NOT(ISBLANK(Table1[[#This Row],[Fetal Sex (Male, Female or Unknown)]])),ISNUMBER(Table1[[#This Row],[Birthweight (grams)]]),ISNUMBER(Table1[[#This Row],[Gestation (days)]])),TRUE,FALSE)</f>
        <v>0</v>
      </c>
      <c r="E8954" s="2" t="str">
        <f>IF(Table1[[#This Row],[Is Data Valid]]=TRUE,IF(Table1[[#This Row],[Fetal Sex (Male, Female or Unknown)]]="Male",Backend!$C$5,IF(Table1[[#This Row],[Fetal Sex (Male, Female or Unknown)]]="Female",Backend!$C$6,IF(Table1[[#This Row],[Fetal Sex (Male, Female or Unknown)]]="Unknown",Backend!$C$7,"Error"))),"")</f>
        <v/>
      </c>
      <c r="F8954" s="8" t="str">
        <f>IF(Table1[[#This Row],[Is Data Valid]]=TRUE,EXP(0.578+0.332*((Table1[[#This Row],[Gestation (days)]]+0.5)/7)-0.00354*((Table1[[#This Row],[Gestation (days)]]+0.5)/7)^2)*Table1[[#This Row],[BW40_3705]],"")</f>
        <v/>
      </c>
      <c r="G8954" s="2" t="str">
        <f>IF(Table1[[#This Row],[Is Data Valid]]=TRUE,((Table1[[#This Row],[Birthweight (grams)]]/Table1[[#This Row],[BW_GA]])-1)/(Backend!$B$3/100*Table1[[#This Row],[BW40_3705]]),"")</f>
        <v/>
      </c>
      <c r="H8954" s="7" t="str">
        <f>IF(Table1[[#This Row],[Is Data Valid]]=TRUE,((Table1[[#This Row],[Birthweight (grams)]]*0.9/Table1[[#This Row],[BW_GA]])-1)/(Backend!$B$3/100*Table1[[#This Row],[BW40_3705]]),"")</f>
        <v/>
      </c>
      <c r="I8954" s="7" t="str">
        <f>IF(Table1[[#This Row],[Is Data Valid]]=TRUE,((Table1[[#This Row],[Birthweight (grams)]]*1.1/Table1[[#This Row],[BW_GA]])-1)/(Backend!$B$3/100*Table1[[#This Row],[BW40_3705]]),"")</f>
        <v/>
      </c>
      <c r="J8954" s="7" t="str">
        <f>IF(Table1[[#This Row],[Is Data Valid]]=TRUE,_xlfn.NORM.S.DIST(Table1[[#This Row],[Birthweight Z-Score]],TRUE)*100,"")</f>
        <v/>
      </c>
      <c r="K8954" s="7" t="str">
        <f>IF(Table1[[#This Row],[Is Data Valid]]=TRUE,_xlfn.NORM.S.DIST(Table1[[#This Row],[Birthweight Z-Score (BW-10%)]],TRUE)*100,"")</f>
        <v/>
      </c>
      <c r="L8954" s="7" t="str">
        <f>IF(Table1[[#This Row],[Is Data Valid]]=TRUE,_xlfn.NORM.S.DIST(Table1[[#This Row],[Birthweight Z-Score (BW+10%)]],TRUE)*100,"")</f>
        <v/>
      </c>
    </row>
    <row r="8955" spans="1:12" x14ac:dyDescent="0.25">
      <c r="A8955" s="3"/>
      <c r="B8955" s="2"/>
      <c r="C8955" s="2"/>
      <c r="D8955" s="2" t="b">
        <f>IF(AND(NOT(ISBLANK(Table1[[#This Row],[Fetal Sex (Male, Female or Unknown)]])),ISNUMBER(Table1[[#This Row],[Birthweight (grams)]]),ISNUMBER(Table1[[#This Row],[Gestation (days)]])),TRUE,FALSE)</f>
        <v>0</v>
      </c>
      <c r="E8955" s="2" t="str">
        <f>IF(Table1[[#This Row],[Is Data Valid]]=TRUE,IF(Table1[[#This Row],[Fetal Sex (Male, Female or Unknown)]]="Male",Backend!$C$5,IF(Table1[[#This Row],[Fetal Sex (Male, Female or Unknown)]]="Female",Backend!$C$6,IF(Table1[[#This Row],[Fetal Sex (Male, Female or Unknown)]]="Unknown",Backend!$C$7,"Error"))),"")</f>
        <v/>
      </c>
      <c r="F8955" s="8" t="str">
        <f>IF(Table1[[#This Row],[Is Data Valid]]=TRUE,EXP(0.578+0.332*((Table1[[#This Row],[Gestation (days)]]+0.5)/7)-0.00354*((Table1[[#This Row],[Gestation (days)]]+0.5)/7)^2)*Table1[[#This Row],[BW40_3705]],"")</f>
        <v/>
      </c>
      <c r="G8955" s="2" t="str">
        <f>IF(Table1[[#This Row],[Is Data Valid]]=TRUE,((Table1[[#This Row],[Birthweight (grams)]]/Table1[[#This Row],[BW_GA]])-1)/(Backend!$B$3/100*Table1[[#This Row],[BW40_3705]]),"")</f>
        <v/>
      </c>
      <c r="H8955" s="7" t="str">
        <f>IF(Table1[[#This Row],[Is Data Valid]]=TRUE,((Table1[[#This Row],[Birthweight (grams)]]*0.9/Table1[[#This Row],[BW_GA]])-1)/(Backend!$B$3/100*Table1[[#This Row],[BW40_3705]]),"")</f>
        <v/>
      </c>
      <c r="I8955" s="7" t="str">
        <f>IF(Table1[[#This Row],[Is Data Valid]]=TRUE,((Table1[[#This Row],[Birthweight (grams)]]*1.1/Table1[[#This Row],[BW_GA]])-1)/(Backend!$B$3/100*Table1[[#This Row],[BW40_3705]]),"")</f>
        <v/>
      </c>
      <c r="J8955" s="7" t="str">
        <f>IF(Table1[[#This Row],[Is Data Valid]]=TRUE,_xlfn.NORM.S.DIST(Table1[[#This Row],[Birthweight Z-Score]],TRUE)*100,"")</f>
        <v/>
      </c>
      <c r="K8955" s="7" t="str">
        <f>IF(Table1[[#This Row],[Is Data Valid]]=TRUE,_xlfn.NORM.S.DIST(Table1[[#This Row],[Birthweight Z-Score (BW-10%)]],TRUE)*100,"")</f>
        <v/>
      </c>
      <c r="L8955" s="7" t="str">
        <f>IF(Table1[[#This Row],[Is Data Valid]]=TRUE,_xlfn.NORM.S.DIST(Table1[[#This Row],[Birthweight Z-Score (BW+10%)]],TRUE)*100,"")</f>
        <v/>
      </c>
    </row>
    <row r="8956" spans="1:12" x14ac:dyDescent="0.25">
      <c r="A8956" s="3"/>
      <c r="B8956" s="2"/>
      <c r="C8956" s="2"/>
      <c r="D8956" s="2" t="b">
        <f>IF(AND(NOT(ISBLANK(Table1[[#This Row],[Fetal Sex (Male, Female or Unknown)]])),ISNUMBER(Table1[[#This Row],[Birthweight (grams)]]),ISNUMBER(Table1[[#This Row],[Gestation (days)]])),TRUE,FALSE)</f>
        <v>0</v>
      </c>
      <c r="E8956" s="2" t="str">
        <f>IF(Table1[[#This Row],[Is Data Valid]]=TRUE,IF(Table1[[#This Row],[Fetal Sex (Male, Female or Unknown)]]="Male",Backend!$C$5,IF(Table1[[#This Row],[Fetal Sex (Male, Female or Unknown)]]="Female",Backend!$C$6,IF(Table1[[#This Row],[Fetal Sex (Male, Female or Unknown)]]="Unknown",Backend!$C$7,"Error"))),"")</f>
        <v/>
      </c>
      <c r="F8956" s="8" t="str">
        <f>IF(Table1[[#This Row],[Is Data Valid]]=TRUE,EXP(0.578+0.332*((Table1[[#This Row],[Gestation (days)]]+0.5)/7)-0.00354*((Table1[[#This Row],[Gestation (days)]]+0.5)/7)^2)*Table1[[#This Row],[BW40_3705]],"")</f>
        <v/>
      </c>
      <c r="G8956" s="2" t="str">
        <f>IF(Table1[[#This Row],[Is Data Valid]]=TRUE,((Table1[[#This Row],[Birthweight (grams)]]/Table1[[#This Row],[BW_GA]])-1)/(Backend!$B$3/100*Table1[[#This Row],[BW40_3705]]),"")</f>
        <v/>
      </c>
      <c r="H8956" s="7" t="str">
        <f>IF(Table1[[#This Row],[Is Data Valid]]=TRUE,((Table1[[#This Row],[Birthweight (grams)]]*0.9/Table1[[#This Row],[BW_GA]])-1)/(Backend!$B$3/100*Table1[[#This Row],[BW40_3705]]),"")</f>
        <v/>
      </c>
      <c r="I8956" s="7" t="str">
        <f>IF(Table1[[#This Row],[Is Data Valid]]=TRUE,((Table1[[#This Row],[Birthweight (grams)]]*1.1/Table1[[#This Row],[BW_GA]])-1)/(Backend!$B$3/100*Table1[[#This Row],[BW40_3705]]),"")</f>
        <v/>
      </c>
      <c r="J8956" s="7" t="str">
        <f>IF(Table1[[#This Row],[Is Data Valid]]=TRUE,_xlfn.NORM.S.DIST(Table1[[#This Row],[Birthweight Z-Score]],TRUE)*100,"")</f>
        <v/>
      </c>
      <c r="K8956" s="7" t="str">
        <f>IF(Table1[[#This Row],[Is Data Valid]]=TRUE,_xlfn.NORM.S.DIST(Table1[[#This Row],[Birthweight Z-Score (BW-10%)]],TRUE)*100,"")</f>
        <v/>
      </c>
      <c r="L8956" s="7" t="str">
        <f>IF(Table1[[#This Row],[Is Data Valid]]=TRUE,_xlfn.NORM.S.DIST(Table1[[#This Row],[Birthweight Z-Score (BW+10%)]],TRUE)*100,"")</f>
        <v/>
      </c>
    </row>
    <row r="8957" spans="1:12" x14ac:dyDescent="0.25">
      <c r="A8957" s="3"/>
      <c r="B8957" s="2"/>
      <c r="C8957" s="2"/>
      <c r="D8957" s="2" t="b">
        <f>IF(AND(NOT(ISBLANK(Table1[[#This Row],[Fetal Sex (Male, Female or Unknown)]])),ISNUMBER(Table1[[#This Row],[Birthweight (grams)]]),ISNUMBER(Table1[[#This Row],[Gestation (days)]])),TRUE,FALSE)</f>
        <v>0</v>
      </c>
      <c r="E8957" s="2" t="str">
        <f>IF(Table1[[#This Row],[Is Data Valid]]=TRUE,IF(Table1[[#This Row],[Fetal Sex (Male, Female or Unknown)]]="Male",Backend!$C$5,IF(Table1[[#This Row],[Fetal Sex (Male, Female or Unknown)]]="Female",Backend!$C$6,IF(Table1[[#This Row],[Fetal Sex (Male, Female or Unknown)]]="Unknown",Backend!$C$7,"Error"))),"")</f>
        <v/>
      </c>
      <c r="F8957" s="8" t="str">
        <f>IF(Table1[[#This Row],[Is Data Valid]]=TRUE,EXP(0.578+0.332*((Table1[[#This Row],[Gestation (days)]]+0.5)/7)-0.00354*((Table1[[#This Row],[Gestation (days)]]+0.5)/7)^2)*Table1[[#This Row],[BW40_3705]],"")</f>
        <v/>
      </c>
      <c r="G8957" s="2" t="str">
        <f>IF(Table1[[#This Row],[Is Data Valid]]=TRUE,((Table1[[#This Row],[Birthweight (grams)]]/Table1[[#This Row],[BW_GA]])-1)/(Backend!$B$3/100*Table1[[#This Row],[BW40_3705]]),"")</f>
        <v/>
      </c>
      <c r="H8957" s="7" t="str">
        <f>IF(Table1[[#This Row],[Is Data Valid]]=TRUE,((Table1[[#This Row],[Birthweight (grams)]]*0.9/Table1[[#This Row],[BW_GA]])-1)/(Backend!$B$3/100*Table1[[#This Row],[BW40_3705]]),"")</f>
        <v/>
      </c>
      <c r="I8957" s="7" t="str">
        <f>IF(Table1[[#This Row],[Is Data Valid]]=TRUE,((Table1[[#This Row],[Birthweight (grams)]]*1.1/Table1[[#This Row],[BW_GA]])-1)/(Backend!$B$3/100*Table1[[#This Row],[BW40_3705]]),"")</f>
        <v/>
      </c>
      <c r="J8957" s="7" t="str">
        <f>IF(Table1[[#This Row],[Is Data Valid]]=TRUE,_xlfn.NORM.S.DIST(Table1[[#This Row],[Birthweight Z-Score]],TRUE)*100,"")</f>
        <v/>
      </c>
      <c r="K8957" s="7" t="str">
        <f>IF(Table1[[#This Row],[Is Data Valid]]=TRUE,_xlfn.NORM.S.DIST(Table1[[#This Row],[Birthweight Z-Score (BW-10%)]],TRUE)*100,"")</f>
        <v/>
      </c>
      <c r="L8957" s="7" t="str">
        <f>IF(Table1[[#This Row],[Is Data Valid]]=TRUE,_xlfn.NORM.S.DIST(Table1[[#This Row],[Birthweight Z-Score (BW+10%)]],TRUE)*100,"")</f>
        <v/>
      </c>
    </row>
    <row r="8958" spans="1:12" x14ac:dyDescent="0.25">
      <c r="A8958" s="3"/>
      <c r="B8958" s="2"/>
      <c r="C8958" s="2"/>
      <c r="D8958" s="2" t="b">
        <f>IF(AND(NOT(ISBLANK(Table1[[#This Row],[Fetal Sex (Male, Female or Unknown)]])),ISNUMBER(Table1[[#This Row],[Birthweight (grams)]]),ISNUMBER(Table1[[#This Row],[Gestation (days)]])),TRUE,FALSE)</f>
        <v>0</v>
      </c>
      <c r="E8958" s="2" t="str">
        <f>IF(Table1[[#This Row],[Is Data Valid]]=TRUE,IF(Table1[[#This Row],[Fetal Sex (Male, Female or Unknown)]]="Male",Backend!$C$5,IF(Table1[[#This Row],[Fetal Sex (Male, Female or Unknown)]]="Female",Backend!$C$6,IF(Table1[[#This Row],[Fetal Sex (Male, Female or Unknown)]]="Unknown",Backend!$C$7,"Error"))),"")</f>
        <v/>
      </c>
      <c r="F8958" s="8" t="str">
        <f>IF(Table1[[#This Row],[Is Data Valid]]=TRUE,EXP(0.578+0.332*((Table1[[#This Row],[Gestation (days)]]+0.5)/7)-0.00354*((Table1[[#This Row],[Gestation (days)]]+0.5)/7)^2)*Table1[[#This Row],[BW40_3705]],"")</f>
        <v/>
      </c>
      <c r="G8958" s="2" t="str">
        <f>IF(Table1[[#This Row],[Is Data Valid]]=TRUE,((Table1[[#This Row],[Birthweight (grams)]]/Table1[[#This Row],[BW_GA]])-1)/(Backend!$B$3/100*Table1[[#This Row],[BW40_3705]]),"")</f>
        <v/>
      </c>
      <c r="H8958" s="7" t="str">
        <f>IF(Table1[[#This Row],[Is Data Valid]]=TRUE,((Table1[[#This Row],[Birthweight (grams)]]*0.9/Table1[[#This Row],[BW_GA]])-1)/(Backend!$B$3/100*Table1[[#This Row],[BW40_3705]]),"")</f>
        <v/>
      </c>
      <c r="I8958" s="7" t="str">
        <f>IF(Table1[[#This Row],[Is Data Valid]]=TRUE,((Table1[[#This Row],[Birthweight (grams)]]*1.1/Table1[[#This Row],[BW_GA]])-1)/(Backend!$B$3/100*Table1[[#This Row],[BW40_3705]]),"")</f>
        <v/>
      </c>
      <c r="J8958" s="7" t="str">
        <f>IF(Table1[[#This Row],[Is Data Valid]]=TRUE,_xlfn.NORM.S.DIST(Table1[[#This Row],[Birthweight Z-Score]],TRUE)*100,"")</f>
        <v/>
      </c>
      <c r="K8958" s="7" t="str">
        <f>IF(Table1[[#This Row],[Is Data Valid]]=TRUE,_xlfn.NORM.S.DIST(Table1[[#This Row],[Birthweight Z-Score (BW-10%)]],TRUE)*100,"")</f>
        <v/>
      </c>
      <c r="L8958" s="7" t="str">
        <f>IF(Table1[[#This Row],[Is Data Valid]]=TRUE,_xlfn.NORM.S.DIST(Table1[[#This Row],[Birthweight Z-Score (BW+10%)]],TRUE)*100,"")</f>
        <v/>
      </c>
    </row>
    <row r="8959" spans="1:12" x14ac:dyDescent="0.25">
      <c r="A8959" s="3"/>
      <c r="B8959" s="2"/>
      <c r="C8959" s="2"/>
      <c r="D8959" s="2" t="b">
        <f>IF(AND(NOT(ISBLANK(Table1[[#This Row],[Fetal Sex (Male, Female or Unknown)]])),ISNUMBER(Table1[[#This Row],[Birthweight (grams)]]),ISNUMBER(Table1[[#This Row],[Gestation (days)]])),TRUE,FALSE)</f>
        <v>0</v>
      </c>
      <c r="E8959" s="2" t="str">
        <f>IF(Table1[[#This Row],[Is Data Valid]]=TRUE,IF(Table1[[#This Row],[Fetal Sex (Male, Female or Unknown)]]="Male",Backend!$C$5,IF(Table1[[#This Row],[Fetal Sex (Male, Female or Unknown)]]="Female",Backend!$C$6,IF(Table1[[#This Row],[Fetal Sex (Male, Female or Unknown)]]="Unknown",Backend!$C$7,"Error"))),"")</f>
        <v/>
      </c>
      <c r="F8959" s="8" t="str">
        <f>IF(Table1[[#This Row],[Is Data Valid]]=TRUE,EXP(0.578+0.332*((Table1[[#This Row],[Gestation (days)]]+0.5)/7)-0.00354*((Table1[[#This Row],[Gestation (days)]]+0.5)/7)^2)*Table1[[#This Row],[BW40_3705]],"")</f>
        <v/>
      </c>
      <c r="G8959" s="2" t="str">
        <f>IF(Table1[[#This Row],[Is Data Valid]]=TRUE,((Table1[[#This Row],[Birthweight (grams)]]/Table1[[#This Row],[BW_GA]])-1)/(Backend!$B$3/100*Table1[[#This Row],[BW40_3705]]),"")</f>
        <v/>
      </c>
      <c r="H8959" s="7" t="str">
        <f>IF(Table1[[#This Row],[Is Data Valid]]=TRUE,((Table1[[#This Row],[Birthweight (grams)]]*0.9/Table1[[#This Row],[BW_GA]])-1)/(Backend!$B$3/100*Table1[[#This Row],[BW40_3705]]),"")</f>
        <v/>
      </c>
      <c r="I8959" s="7" t="str">
        <f>IF(Table1[[#This Row],[Is Data Valid]]=TRUE,((Table1[[#This Row],[Birthweight (grams)]]*1.1/Table1[[#This Row],[BW_GA]])-1)/(Backend!$B$3/100*Table1[[#This Row],[BW40_3705]]),"")</f>
        <v/>
      </c>
      <c r="J8959" s="7" t="str">
        <f>IF(Table1[[#This Row],[Is Data Valid]]=TRUE,_xlfn.NORM.S.DIST(Table1[[#This Row],[Birthweight Z-Score]],TRUE)*100,"")</f>
        <v/>
      </c>
      <c r="K8959" s="7" t="str">
        <f>IF(Table1[[#This Row],[Is Data Valid]]=TRUE,_xlfn.NORM.S.DIST(Table1[[#This Row],[Birthweight Z-Score (BW-10%)]],TRUE)*100,"")</f>
        <v/>
      </c>
      <c r="L8959" s="7" t="str">
        <f>IF(Table1[[#This Row],[Is Data Valid]]=TRUE,_xlfn.NORM.S.DIST(Table1[[#This Row],[Birthweight Z-Score (BW+10%)]],TRUE)*100,"")</f>
        <v/>
      </c>
    </row>
    <row r="8960" spans="1:12" x14ac:dyDescent="0.25">
      <c r="A8960" s="3"/>
      <c r="B8960" s="2"/>
      <c r="C8960" s="2"/>
      <c r="D8960" s="2" t="b">
        <f>IF(AND(NOT(ISBLANK(Table1[[#This Row],[Fetal Sex (Male, Female or Unknown)]])),ISNUMBER(Table1[[#This Row],[Birthweight (grams)]]),ISNUMBER(Table1[[#This Row],[Gestation (days)]])),TRUE,FALSE)</f>
        <v>0</v>
      </c>
      <c r="E8960" s="2" t="str">
        <f>IF(Table1[[#This Row],[Is Data Valid]]=TRUE,IF(Table1[[#This Row],[Fetal Sex (Male, Female or Unknown)]]="Male",Backend!$C$5,IF(Table1[[#This Row],[Fetal Sex (Male, Female or Unknown)]]="Female",Backend!$C$6,IF(Table1[[#This Row],[Fetal Sex (Male, Female or Unknown)]]="Unknown",Backend!$C$7,"Error"))),"")</f>
        <v/>
      </c>
      <c r="F8960" s="8" t="str">
        <f>IF(Table1[[#This Row],[Is Data Valid]]=TRUE,EXP(0.578+0.332*((Table1[[#This Row],[Gestation (days)]]+0.5)/7)-0.00354*((Table1[[#This Row],[Gestation (days)]]+0.5)/7)^2)*Table1[[#This Row],[BW40_3705]],"")</f>
        <v/>
      </c>
      <c r="G8960" s="2" t="str">
        <f>IF(Table1[[#This Row],[Is Data Valid]]=TRUE,((Table1[[#This Row],[Birthweight (grams)]]/Table1[[#This Row],[BW_GA]])-1)/(Backend!$B$3/100*Table1[[#This Row],[BW40_3705]]),"")</f>
        <v/>
      </c>
      <c r="H8960" s="7" t="str">
        <f>IF(Table1[[#This Row],[Is Data Valid]]=TRUE,((Table1[[#This Row],[Birthweight (grams)]]*0.9/Table1[[#This Row],[BW_GA]])-1)/(Backend!$B$3/100*Table1[[#This Row],[BW40_3705]]),"")</f>
        <v/>
      </c>
      <c r="I8960" s="7" t="str">
        <f>IF(Table1[[#This Row],[Is Data Valid]]=TRUE,((Table1[[#This Row],[Birthweight (grams)]]*1.1/Table1[[#This Row],[BW_GA]])-1)/(Backend!$B$3/100*Table1[[#This Row],[BW40_3705]]),"")</f>
        <v/>
      </c>
      <c r="J8960" s="7" t="str">
        <f>IF(Table1[[#This Row],[Is Data Valid]]=TRUE,_xlfn.NORM.S.DIST(Table1[[#This Row],[Birthweight Z-Score]],TRUE)*100,"")</f>
        <v/>
      </c>
      <c r="K8960" s="7" t="str">
        <f>IF(Table1[[#This Row],[Is Data Valid]]=TRUE,_xlfn.NORM.S.DIST(Table1[[#This Row],[Birthweight Z-Score (BW-10%)]],TRUE)*100,"")</f>
        <v/>
      </c>
      <c r="L8960" s="7" t="str">
        <f>IF(Table1[[#This Row],[Is Data Valid]]=TRUE,_xlfn.NORM.S.DIST(Table1[[#This Row],[Birthweight Z-Score (BW+10%)]],TRUE)*100,"")</f>
        <v/>
      </c>
    </row>
    <row r="8961" spans="1:12" x14ac:dyDescent="0.25">
      <c r="A8961" s="3"/>
      <c r="B8961" s="2"/>
      <c r="C8961" s="2"/>
      <c r="D8961" s="2" t="b">
        <f>IF(AND(NOT(ISBLANK(Table1[[#This Row],[Fetal Sex (Male, Female or Unknown)]])),ISNUMBER(Table1[[#This Row],[Birthweight (grams)]]),ISNUMBER(Table1[[#This Row],[Gestation (days)]])),TRUE,FALSE)</f>
        <v>0</v>
      </c>
      <c r="E8961" s="2" t="str">
        <f>IF(Table1[[#This Row],[Is Data Valid]]=TRUE,IF(Table1[[#This Row],[Fetal Sex (Male, Female or Unknown)]]="Male",Backend!$C$5,IF(Table1[[#This Row],[Fetal Sex (Male, Female or Unknown)]]="Female",Backend!$C$6,IF(Table1[[#This Row],[Fetal Sex (Male, Female or Unknown)]]="Unknown",Backend!$C$7,"Error"))),"")</f>
        <v/>
      </c>
      <c r="F8961" s="8" t="str">
        <f>IF(Table1[[#This Row],[Is Data Valid]]=TRUE,EXP(0.578+0.332*((Table1[[#This Row],[Gestation (days)]]+0.5)/7)-0.00354*((Table1[[#This Row],[Gestation (days)]]+0.5)/7)^2)*Table1[[#This Row],[BW40_3705]],"")</f>
        <v/>
      </c>
      <c r="G8961" s="2" t="str">
        <f>IF(Table1[[#This Row],[Is Data Valid]]=TRUE,((Table1[[#This Row],[Birthweight (grams)]]/Table1[[#This Row],[BW_GA]])-1)/(Backend!$B$3/100*Table1[[#This Row],[BW40_3705]]),"")</f>
        <v/>
      </c>
      <c r="H8961" s="7" t="str">
        <f>IF(Table1[[#This Row],[Is Data Valid]]=TRUE,((Table1[[#This Row],[Birthweight (grams)]]*0.9/Table1[[#This Row],[BW_GA]])-1)/(Backend!$B$3/100*Table1[[#This Row],[BW40_3705]]),"")</f>
        <v/>
      </c>
      <c r="I8961" s="7" t="str">
        <f>IF(Table1[[#This Row],[Is Data Valid]]=TRUE,((Table1[[#This Row],[Birthweight (grams)]]*1.1/Table1[[#This Row],[BW_GA]])-1)/(Backend!$B$3/100*Table1[[#This Row],[BW40_3705]]),"")</f>
        <v/>
      </c>
      <c r="J8961" s="7" t="str">
        <f>IF(Table1[[#This Row],[Is Data Valid]]=TRUE,_xlfn.NORM.S.DIST(Table1[[#This Row],[Birthweight Z-Score]],TRUE)*100,"")</f>
        <v/>
      </c>
      <c r="K8961" s="7" t="str">
        <f>IF(Table1[[#This Row],[Is Data Valid]]=TRUE,_xlfn.NORM.S.DIST(Table1[[#This Row],[Birthweight Z-Score (BW-10%)]],TRUE)*100,"")</f>
        <v/>
      </c>
      <c r="L8961" s="7" t="str">
        <f>IF(Table1[[#This Row],[Is Data Valid]]=TRUE,_xlfn.NORM.S.DIST(Table1[[#This Row],[Birthweight Z-Score (BW+10%)]],TRUE)*100,"")</f>
        <v/>
      </c>
    </row>
    <row r="8962" spans="1:12" x14ac:dyDescent="0.25">
      <c r="A8962" s="3"/>
      <c r="B8962" s="2"/>
      <c r="C8962" s="2"/>
      <c r="D8962" s="2" t="b">
        <f>IF(AND(NOT(ISBLANK(Table1[[#This Row],[Fetal Sex (Male, Female or Unknown)]])),ISNUMBER(Table1[[#This Row],[Birthweight (grams)]]),ISNUMBER(Table1[[#This Row],[Gestation (days)]])),TRUE,FALSE)</f>
        <v>0</v>
      </c>
      <c r="E8962" s="2" t="str">
        <f>IF(Table1[[#This Row],[Is Data Valid]]=TRUE,IF(Table1[[#This Row],[Fetal Sex (Male, Female or Unknown)]]="Male",Backend!$C$5,IF(Table1[[#This Row],[Fetal Sex (Male, Female or Unknown)]]="Female",Backend!$C$6,IF(Table1[[#This Row],[Fetal Sex (Male, Female or Unknown)]]="Unknown",Backend!$C$7,"Error"))),"")</f>
        <v/>
      </c>
      <c r="F8962" s="8" t="str">
        <f>IF(Table1[[#This Row],[Is Data Valid]]=TRUE,EXP(0.578+0.332*((Table1[[#This Row],[Gestation (days)]]+0.5)/7)-0.00354*((Table1[[#This Row],[Gestation (days)]]+0.5)/7)^2)*Table1[[#This Row],[BW40_3705]],"")</f>
        <v/>
      </c>
      <c r="G8962" s="2" t="str">
        <f>IF(Table1[[#This Row],[Is Data Valid]]=TRUE,((Table1[[#This Row],[Birthweight (grams)]]/Table1[[#This Row],[BW_GA]])-1)/(Backend!$B$3/100*Table1[[#This Row],[BW40_3705]]),"")</f>
        <v/>
      </c>
      <c r="H8962" s="7" t="str">
        <f>IF(Table1[[#This Row],[Is Data Valid]]=TRUE,((Table1[[#This Row],[Birthweight (grams)]]*0.9/Table1[[#This Row],[BW_GA]])-1)/(Backend!$B$3/100*Table1[[#This Row],[BW40_3705]]),"")</f>
        <v/>
      </c>
      <c r="I8962" s="7" t="str">
        <f>IF(Table1[[#This Row],[Is Data Valid]]=TRUE,((Table1[[#This Row],[Birthweight (grams)]]*1.1/Table1[[#This Row],[BW_GA]])-1)/(Backend!$B$3/100*Table1[[#This Row],[BW40_3705]]),"")</f>
        <v/>
      </c>
      <c r="J8962" s="7" t="str">
        <f>IF(Table1[[#This Row],[Is Data Valid]]=TRUE,_xlfn.NORM.S.DIST(Table1[[#This Row],[Birthweight Z-Score]],TRUE)*100,"")</f>
        <v/>
      </c>
      <c r="K8962" s="7" t="str">
        <f>IF(Table1[[#This Row],[Is Data Valid]]=TRUE,_xlfn.NORM.S.DIST(Table1[[#This Row],[Birthweight Z-Score (BW-10%)]],TRUE)*100,"")</f>
        <v/>
      </c>
      <c r="L8962" s="7" t="str">
        <f>IF(Table1[[#This Row],[Is Data Valid]]=TRUE,_xlfn.NORM.S.DIST(Table1[[#This Row],[Birthweight Z-Score (BW+10%)]],TRUE)*100,"")</f>
        <v/>
      </c>
    </row>
    <row r="8963" spans="1:12" x14ac:dyDescent="0.25">
      <c r="A8963" s="3"/>
      <c r="B8963" s="2"/>
      <c r="C8963" s="2"/>
      <c r="D8963" s="2" t="b">
        <f>IF(AND(NOT(ISBLANK(Table1[[#This Row],[Fetal Sex (Male, Female or Unknown)]])),ISNUMBER(Table1[[#This Row],[Birthweight (grams)]]),ISNUMBER(Table1[[#This Row],[Gestation (days)]])),TRUE,FALSE)</f>
        <v>0</v>
      </c>
      <c r="E8963" s="2" t="str">
        <f>IF(Table1[[#This Row],[Is Data Valid]]=TRUE,IF(Table1[[#This Row],[Fetal Sex (Male, Female or Unknown)]]="Male",Backend!$C$5,IF(Table1[[#This Row],[Fetal Sex (Male, Female or Unknown)]]="Female",Backend!$C$6,IF(Table1[[#This Row],[Fetal Sex (Male, Female or Unknown)]]="Unknown",Backend!$C$7,"Error"))),"")</f>
        <v/>
      </c>
      <c r="F8963" s="8" t="str">
        <f>IF(Table1[[#This Row],[Is Data Valid]]=TRUE,EXP(0.578+0.332*((Table1[[#This Row],[Gestation (days)]]+0.5)/7)-0.00354*((Table1[[#This Row],[Gestation (days)]]+0.5)/7)^2)*Table1[[#This Row],[BW40_3705]],"")</f>
        <v/>
      </c>
      <c r="G8963" s="2" t="str">
        <f>IF(Table1[[#This Row],[Is Data Valid]]=TRUE,((Table1[[#This Row],[Birthweight (grams)]]/Table1[[#This Row],[BW_GA]])-1)/(Backend!$B$3/100*Table1[[#This Row],[BW40_3705]]),"")</f>
        <v/>
      </c>
      <c r="H8963" s="7" t="str">
        <f>IF(Table1[[#This Row],[Is Data Valid]]=TRUE,((Table1[[#This Row],[Birthweight (grams)]]*0.9/Table1[[#This Row],[BW_GA]])-1)/(Backend!$B$3/100*Table1[[#This Row],[BW40_3705]]),"")</f>
        <v/>
      </c>
      <c r="I8963" s="7" t="str">
        <f>IF(Table1[[#This Row],[Is Data Valid]]=TRUE,((Table1[[#This Row],[Birthweight (grams)]]*1.1/Table1[[#This Row],[BW_GA]])-1)/(Backend!$B$3/100*Table1[[#This Row],[BW40_3705]]),"")</f>
        <v/>
      </c>
      <c r="J8963" s="7" t="str">
        <f>IF(Table1[[#This Row],[Is Data Valid]]=TRUE,_xlfn.NORM.S.DIST(Table1[[#This Row],[Birthweight Z-Score]],TRUE)*100,"")</f>
        <v/>
      </c>
      <c r="K8963" s="7" t="str">
        <f>IF(Table1[[#This Row],[Is Data Valid]]=TRUE,_xlfn.NORM.S.DIST(Table1[[#This Row],[Birthweight Z-Score (BW-10%)]],TRUE)*100,"")</f>
        <v/>
      </c>
      <c r="L8963" s="7" t="str">
        <f>IF(Table1[[#This Row],[Is Data Valid]]=TRUE,_xlfn.NORM.S.DIST(Table1[[#This Row],[Birthweight Z-Score (BW+10%)]],TRUE)*100,"")</f>
        <v/>
      </c>
    </row>
    <row r="8964" spans="1:12" x14ac:dyDescent="0.25">
      <c r="A8964" s="3"/>
      <c r="B8964" s="2"/>
      <c r="C8964" s="2"/>
      <c r="D8964" s="2" t="b">
        <f>IF(AND(NOT(ISBLANK(Table1[[#This Row],[Fetal Sex (Male, Female or Unknown)]])),ISNUMBER(Table1[[#This Row],[Birthweight (grams)]]),ISNUMBER(Table1[[#This Row],[Gestation (days)]])),TRUE,FALSE)</f>
        <v>0</v>
      </c>
      <c r="E8964" s="2" t="str">
        <f>IF(Table1[[#This Row],[Is Data Valid]]=TRUE,IF(Table1[[#This Row],[Fetal Sex (Male, Female or Unknown)]]="Male",Backend!$C$5,IF(Table1[[#This Row],[Fetal Sex (Male, Female or Unknown)]]="Female",Backend!$C$6,IF(Table1[[#This Row],[Fetal Sex (Male, Female or Unknown)]]="Unknown",Backend!$C$7,"Error"))),"")</f>
        <v/>
      </c>
      <c r="F8964" s="8" t="str">
        <f>IF(Table1[[#This Row],[Is Data Valid]]=TRUE,EXP(0.578+0.332*((Table1[[#This Row],[Gestation (days)]]+0.5)/7)-0.00354*((Table1[[#This Row],[Gestation (days)]]+0.5)/7)^2)*Table1[[#This Row],[BW40_3705]],"")</f>
        <v/>
      </c>
      <c r="G8964" s="2" t="str">
        <f>IF(Table1[[#This Row],[Is Data Valid]]=TRUE,((Table1[[#This Row],[Birthweight (grams)]]/Table1[[#This Row],[BW_GA]])-1)/(Backend!$B$3/100*Table1[[#This Row],[BW40_3705]]),"")</f>
        <v/>
      </c>
      <c r="H8964" s="7" t="str">
        <f>IF(Table1[[#This Row],[Is Data Valid]]=TRUE,((Table1[[#This Row],[Birthweight (grams)]]*0.9/Table1[[#This Row],[BW_GA]])-1)/(Backend!$B$3/100*Table1[[#This Row],[BW40_3705]]),"")</f>
        <v/>
      </c>
      <c r="I8964" s="7" t="str">
        <f>IF(Table1[[#This Row],[Is Data Valid]]=TRUE,((Table1[[#This Row],[Birthweight (grams)]]*1.1/Table1[[#This Row],[BW_GA]])-1)/(Backend!$B$3/100*Table1[[#This Row],[BW40_3705]]),"")</f>
        <v/>
      </c>
      <c r="J8964" s="7" t="str">
        <f>IF(Table1[[#This Row],[Is Data Valid]]=TRUE,_xlfn.NORM.S.DIST(Table1[[#This Row],[Birthweight Z-Score]],TRUE)*100,"")</f>
        <v/>
      </c>
      <c r="K8964" s="7" t="str">
        <f>IF(Table1[[#This Row],[Is Data Valid]]=TRUE,_xlfn.NORM.S.DIST(Table1[[#This Row],[Birthweight Z-Score (BW-10%)]],TRUE)*100,"")</f>
        <v/>
      </c>
      <c r="L8964" s="7" t="str">
        <f>IF(Table1[[#This Row],[Is Data Valid]]=TRUE,_xlfn.NORM.S.DIST(Table1[[#This Row],[Birthweight Z-Score (BW+10%)]],TRUE)*100,"")</f>
        <v/>
      </c>
    </row>
    <row r="8965" spans="1:12" x14ac:dyDescent="0.25">
      <c r="A8965" s="3"/>
      <c r="B8965" s="2"/>
      <c r="C8965" s="2"/>
      <c r="D8965" s="2" t="b">
        <f>IF(AND(NOT(ISBLANK(Table1[[#This Row],[Fetal Sex (Male, Female or Unknown)]])),ISNUMBER(Table1[[#This Row],[Birthweight (grams)]]),ISNUMBER(Table1[[#This Row],[Gestation (days)]])),TRUE,FALSE)</f>
        <v>0</v>
      </c>
      <c r="E8965" s="2" t="str">
        <f>IF(Table1[[#This Row],[Is Data Valid]]=TRUE,IF(Table1[[#This Row],[Fetal Sex (Male, Female or Unknown)]]="Male",Backend!$C$5,IF(Table1[[#This Row],[Fetal Sex (Male, Female or Unknown)]]="Female",Backend!$C$6,IF(Table1[[#This Row],[Fetal Sex (Male, Female or Unknown)]]="Unknown",Backend!$C$7,"Error"))),"")</f>
        <v/>
      </c>
      <c r="F8965" s="8" t="str">
        <f>IF(Table1[[#This Row],[Is Data Valid]]=TRUE,EXP(0.578+0.332*((Table1[[#This Row],[Gestation (days)]]+0.5)/7)-0.00354*((Table1[[#This Row],[Gestation (days)]]+0.5)/7)^2)*Table1[[#This Row],[BW40_3705]],"")</f>
        <v/>
      </c>
      <c r="G8965" s="2" t="str">
        <f>IF(Table1[[#This Row],[Is Data Valid]]=TRUE,((Table1[[#This Row],[Birthweight (grams)]]/Table1[[#This Row],[BW_GA]])-1)/(Backend!$B$3/100*Table1[[#This Row],[BW40_3705]]),"")</f>
        <v/>
      </c>
      <c r="H8965" s="7" t="str">
        <f>IF(Table1[[#This Row],[Is Data Valid]]=TRUE,((Table1[[#This Row],[Birthweight (grams)]]*0.9/Table1[[#This Row],[BW_GA]])-1)/(Backend!$B$3/100*Table1[[#This Row],[BW40_3705]]),"")</f>
        <v/>
      </c>
      <c r="I8965" s="7" t="str">
        <f>IF(Table1[[#This Row],[Is Data Valid]]=TRUE,((Table1[[#This Row],[Birthweight (grams)]]*1.1/Table1[[#This Row],[BW_GA]])-1)/(Backend!$B$3/100*Table1[[#This Row],[BW40_3705]]),"")</f>
        <v/>
      </c>
      <c r="J8965" s="7" t="str">
        <f>IF(Table1[[#This Row],[Is Data Valid]]=TRUE,_xlfn.NORM.S.DIST(Table1[[#This Row],[Birthweight Z-Score]],TRUE)*100,"")</f>
        <v/>
      </c>
      <c r="K8965" s="7" t="str">
        <f>IF(Table1[[#This Row],[Is Data Valid]]=TRUE,_xlfn.NORM.S.DIST(Table1[[#This Row],[Birthweight Z-Score (BW-10%)]],TRUE)*100,"")</f>
        <v/>
      </c>
      <c r="L8965" s="7" t="str">
        <f>IF(Table1[[#This Row],[Is Data Valid]]=TRUE,_xlfn.NORM.S.DIST(Table1[[#This Row],[Birthweight Z-Score (BW+10%)]],TRUE)*100,"")</f>
        <v/>
      </c>
    </row>
    <row r="8966" spans="1:12" x14ac:dyDescent="0.25">
      <c r="A8966" s="3"/>
      <c r="B8966" s="2"/>
      <c r="C8966" s="2"/>
      <c r="D8966" s="2" t="b">
        <f>IF(AND(NOT(ISBLANK(Table1[[#This Row],[Fetal Sex (Male, Female or Unknown)]])),ISNUMBER(Table1[[#This Row],[Birthweight (grams)]]),ISNUMBER(Table1[[#This Row],[Gestation (days)]])),TRUE,FALSE)</f>
        <v>0</v>
      </c>
      <c r="E8966" s="2" t="str">
        <f>IF(Table1[[#This Row],[Is Data Valid]]=TRUE,IF(Table1[[#This Row],[Fetal Sex (Male, Female or Unknown)]]="Male",Backend!$C$5,IF(Table1[[#This Row],[Fetal Sex (Male, Female or Unknown)]]="Female",Backend!$C$6,IF(Table1[[#This Row],[Fetal Sex (Male, Female or Unknown)]]="Unknown",Backend!$C$7,"Error"))),"")</f>
        <v/>
      </c>
      <c r="F8966" s="8" t="str">
        <f>IF(Table1[[#This Row],[Is Data Valid]]=TRUE,EXP(0.578+0.332*((Table1[[#This Row],[Gestation (days)]]+0.5)/7)-0.00354*((Table1[[#This Row],[Gestation (days)]]+0.5)/7)^2)*Table1[[#This Row],[BW40_3705]],"")</f>
        <v/>
      </c>
      <c r="G8966" s="2" t="str">
        <f>IF(Table1[[#This Row],[Is Data Valid]]=TRUE,((Table1[[#This Row],[Birthweight (grams)]]/Table1[[#This Row],[BW_GA]])-1)/(Backend!$B$3/100*Table1[[#This Row],[BW40_3705]]),"")</f>
        <v/>
      </c>
      <c r="H8966" s="7" t="str">
        <f>IF(Table1[[#This Row],[Is Data Valid]]=TRUE,((Table1[[#This Row],[Birthweight (grams)]]*0.9/Table1[[#This Row],[BW_GA]])-1)/(Backend!$B$3/100*Table1[[#This Row],[BW40_3705]]),"")</f>
        <v/>
      </c>
      <c r="I8966" s="7" t="str">
        <f>IF(Table1[[#This Row],[Is Data Valid]]=TRUE,((Table1[[#This Row],[Birthweight (grams)]]*1.1/Table1[[#This Row],[BW_GA]])-1)/(Backend!$B$3/100*Table1[[#This Row],[BW40_3705]]),"")</f>
        <v/>
      </c>
      <c r="J8966" s="7" t="str">
        <f>IF(Table1[[#This Row],[Is Data Valid]]=TRUE,_xlfn.NORM.S.DIST(Table1[[#This Row],[Birthweight Z-Score]],TRUE)*100,"")</f>
        <v/>
      </c>
      <c r="K8966" s="7" t="str">
        <f>IF(Table1[[#This Row],[Is Data Valid]]=TRUE,_xlfn.NORM.S.DIST(Table1[[#This Row],[Birthweight Z-Score (BW-10%)]],TRUE)*100,"")</f>
        <v/>
      </c>
      <c r="L8966" s="7" t="str">
        <f>IF(Table1[[#This Row],[Is Data Valid]]=TRUE,_xlfn.NORM.S.DIST(Table1[[#This Row],[Birthweight Z-Score (BW+10%)]],TRUE)*100,"")</f>
        <v/>
      </c>
    </row>
    <row r="8967" spans="1:12" x14ac:dyDescent="0.25">
      <c r="A8967" s="3"/>
      <c r="B8967" s="2"/>
      <c r="C8967" s="2"/>
      <c r="D8967" s="2" t="b">
        <f>IF(AND(NOT(ISBLANK(Table1[[#This Row],[Fetal Sex (Male, Female or Unknown)]])),ISNUMBER(Table1[[#This Row],[Birthweight (grams)]]),ISNUMBER(Table1[[#This Row],[Gestation (days)]])),TRUE,FALSE)</f>
        <v>0</v>
      </c>
      <c r="E8967" s="2" t="str">
        <f>IF(Table1[[#This Row],[Is Data Valid]]=TRUE,IF(Table1[[#This Row],[Fetal Sex (Male, Female or Unknown)]]="Male",Backend!$C$5,IF(Table1[[#This Row],[Fetal Sex (Male, Female or Unknown)]]="Female",Backend!$C$6,IF(Table1[[#This Row],[Fetal Sex (Male, Female or Unknown)]]="Unknown",Backend!$C$7,"Error"))),"")</f>
        <v/>
      </c>
      <c r="F8967" s="8" t="str">
        <f>IF(Table1[[#This Row],[Is Data Valid]]=TRUE,EXP(0.578+0.332*((Table1[[#This Row],[Gestation (days)]]+0.5)/7)-0.00354*((Table1[[#This Row],[Gestation (days)]]+0.5)/7)^2)*Table1[[#This Row],[BW40_3705]],"")</f>
        <v/>
      </c>
      <c r="G8967" s="2" t="str">
        <f>IF(Table1[[#This Row],[Is Data Valid]]=TRUE,((Table1[[#This Row],[Birthweight (grams)]]/Table1[[#This Row],[BW_GA]])-1)/(Backend!$B$3/100*Table1[[#This Row],[BW40_3705]]),"")</f>
        <v/>
      </c>
      <c r="H8967" s="7" t="str">
        <f>IF(Table1[[#This Row],[Is Data Valid]]=TRUE,((Table1[[#This Row],[Birthweight (grams)]]*0.9/Table1[[#This Row],[BW_GA]])-1)/(Backend!$B$3/100*Table1[[#This Row],[BW40_3705]]),"")</f>
        <v/>
      </c>
      <c r="I8967" s="7" t="str">
        <f>IF(Table1[[#This Row],[Is Data Valid]]=TRUE,((Table1[[#This Row],[Birthweight (grams)]]*1.1/Table1[[#This Row],[BW_GA]])-1)/(Backend!$B$3/100*Table1[[#This Row],[BW40_3705]]),"")</f>
        <v/>
      </c>
      <c r="J8967" s="7" t="str">
        <f>IF(Table1[[#This Row],[Is Data Valid]]=TRUE,_xlfn.NORM.S.DIST(Table1[[#This Row],[Birthweight Z-Score]],TRUE)*100,"")</f>
        <v/>
      </c>
      <c r="K8967" s="7" t="str">
        <f>IF(Table1[[#This Row],[Is Data Valid]]=TRUE,_xlfn.NORM.S.DIST(Table1[[#This Row],[Birthweight Z-Score (BW-10%)]],TRUE)*100,"")</f>
        <v/>
      </c>
      <c r="L8967" s="7" t="str">
        <f>IF(Table1[[#This Row],[Is Data Valid]]=TRUE,_xlfn.NORM.S.DIST(Table1[[#This Row],[Birthweight Z-Score (BW+10%)]],TRUE)*100,"")</f>
        <v/>
      </c>
    </row>
    <row r="8968" spans="1:12" x14ac:dyDescent="0.25">
      <c r="A8968" s="3"/>
      <c r="B8968" s="2"/>
      <c r="C8968" s="2"/>
      <c r="D8968" s="2" t="b">
        <f>IF(AND(NOT(ISBLANK(Table1[[#This Row],[Fetal Sex (Male, Female or Unknown)]])),ISNUMBER(Table1[[#This Row],[Birthweight (grams)]]),ISNUMBER(Table1[[#This Row],[Gestation (days)]])),TRUE,FALSE)</f>
        <v>0</v>
      </c>
      <c r="E8968" s="2" t="str">
        <f>IF(Table1[[#This Row],[Is Data Valid]]=TRUE,IF(Table1[[#This Row],[Fetal Sex (Male, Female or Unknown)]]="Male",Backend!$C$5,IF(Table1[[#This Row],[Fetal Sex (Male, Female or Unknown)]]="Female",Backend!$C$6,IF(Table1[[#This Row],[Fetal Sex (Male, Female or Unknown)]]="Unknown",Backend!$C$7,"Error"))),"")</f>
        <v/>
      </c>
      <c r="F8968" s="8" t="str">
        <f>IF(Table1[[#This Row],[Is Data Valid]]=TRUE,EXP(0.578+0.332*((Table1[[#This Row],[Gestation (days)]]+0.5)/7)-0.00354*((Table1[[#This Row],[Gestation (days)]]+0.5)/7)^2)*Table1[[#This Row],[BW40_3705]],"")</f>
        <v/>
      </c>
      <c r="G8968" s="2" t="str">
        <f>IF(Table1[[#This Row],[Is Data Valid]]=TRUE,((Table1[[#This Row],[Birthweight (grams)]]/Table1[[#This Row],[BW_GA]])-1)/(Backend!$B$3/100*Table1[[#This Row],[BW40_3705]]),"")</f>
        <v/>
      </c>
      <c r="H8968" s="7" t="str">
        <f>IF(Table1[[#This Row],[Is Data Valid]]=TRUE,((Table1[[#This Row],[Birthweight (grams)]]*0.9/Table1[[#This Row],[BW_GA]])-1)/(Backend!$B$3/100*Table1[[#This Row],[BW40_3705]]),"")</f>
        <v/>
      </c>
      <c r="I8968" s="7" t="str">
        <f>IF(Table1[[#This Row],[Is Data Valid]]=TRUE,((Table1[[#This Row],[Birthweight (grams)]]*1.1/Table1[[#This Row],[BW_GA]])-1)/(Backend!$B$3/100*Table1[[#This Row],[BW40_3705]]),"")</f>
        <v/>
      </c>
      <c r="J8968" s="7" t="str">
        <f>IF(Table1[[#This Row],[Is Data Valid]]=TRUE,_xlfn.NORM.S.DIST(Table1[[#This Row],[Birthweight Z-Score]],TRUE)*100,"")</f>
        <v/>
      </c>
      <c r="K8968" s="7" t="str">
        <f>IF(Table1[[#This Row],[Is Data Valid]]=TRUE,_xlfn.NORM.S.DIST(Table1[[#This Row],[Birthweight Z-Score (BW-10%)]],TRUE)*100,"")</f>
        <v/>
      </c>
      <c r="L8968" s="7" t="str">
        <f>IF(Table1[[#This Row],[Is Data Valid]]=TRUE,_xlfn.NORM.S.DIST(Table1[[#This Row],[Birthweight Z-Score (BW+10%)]],TRUE)*100,"")</f>
        <v/>
      </c>
    </row>
    <row r="8969" spans="1:12" x14ac:dyDescent="0.25">
      <c r="A8969" s="3"/>
      <c r="B8969" s="2"/>
      <c r="C8969" s="2"/>
      <c r="D8969" s="2" t="b">
        <f>IF(AND(NOT(ISBLANK(Table1[[#This Row],[Fetal Sex (Male, Female or Unknown)]])),ISNUMBER(Table1[[#This Row],[Birthweight (grams)]]),ISNUMBER(Table1[[#This Row],[Gestation (days)]])),TRUE,FALSE)</f>
        <v>0</v>
      </c>
      <c r="E8969" s="2" t="str">
        <f>IF(Table1[[#This Row],[Is Data Valid]]=TRUE,IF(Table1[[#This Row],[Fetal Sex (Male, Female or Unknown)]]="Male",Backend!$C$5,IF(Table1[[#This Row],[Fetal Sex (Male, Female or Unknown)]]="Female",Backend!$C$6,IF(Table1[[#This Row],[Fetal Sex (Male, Female or Unknown)]]="Unknown",Backend!$C$7,"Error"))),"")</f>
        <v/>
      </c>
      <c r="F8969" s="8" t="str">
        <f>IF(Table1[[#This Row],[Is Data Valid]]=TRUE,EXP(0.578+0.332*((Table1[[#This Row],[Gestation (days)]]+0.5)/7)-0.00354*((Table1[[#This Row],[Gestation (days)]]+0.5)/7)^2)*Table1[[#This Row],[BW40_3705]],"")</f>
        <v/>
      </c>
      <c r="G8969" s="2" t="str">
        <f>IF(Table1[[#This Row],[Is Data Valid]]=TRUE,((Table1[[#This Row],[Birthweight (grams)]]/Table1[[#This Row],[BW_GA]])-1)/(Backend!$B$3/100*Table1[[#This Row],[BW40_3705]]),"")</f>
        <v/>
      </c>
      <c r="H8969" s="7" t="str">
        <f>IF(Table1[[#This Row],[Is Data Valid]]=TRUE,((Table1[[#This Row],[Birthweight (grams)]]*0.9/Table1[[#This Row],[BW_GA]])-1)/(Backend!$B$3/100*Table1[[#This Row],[BW40_3705]]),"")</f>
        <v/>
      </c>
      <c r="I8969" s="7" t="str">
        <f>IF(Table1[[#This Row],[Is Data Valid]]=TRUE,((Table1[[#This Row],[Birthweight (grams)]]*1.1/Table1[[#This Row],[BW_GA]])-1)/(Backend!$B$3/100*Table1[[#This Row],[BW40_3705]]),"")</f>
        <v/>
      </c>
      <c r="J8969" s="7" t="str">
        <f>IF(Table1[[#This Row],[Is Data Valid]]=TRUE,_xlfn.NORM.S.DIST(Table1[[#This Row],[Birthweight Z-Score]],TRUE)*100,"")</f>
        <v/>
      </c>
      <c r="K8969" s="7" t="str">
        <f>IF(Table1[[#This Row],[Is Data Valid]]=TRUE,_xlfn.NORM.S.DIST(Table1[[#This Row],[Birthweight Z-Score (BW-10%)]],TRUE)*100,"")</f>
        <v/>
      </c>
      <c r="L8969" s="7" t="str">
        <f>IF(Table1[[#This Row],[Is Data Valid]]=TRUE,_xlfn.NORM.S.DIST(Table1[[#This Row],[Birthweight Z-Score (BW+10%)]],TRUE)*100,"")</f>
        <v/>
      </c>
    </row>
    <row r="8970" spans="1:12" x14ac:dyDescent="0.25">
      <c r="A8970" s="3"/>
      <c r="B8970" s="2"/>
      <c r="C8970" s="2"/>
      <c r="D8970" s="2" t="b">
        <f>IF(AND(NOT(ISBLANK(Table1[[#This Row],[Fetal Sex (Male, Female or Unknown)]])),ISNUMBER(Table1[[#This Row],[Birthweight (grams)]]),ISNUMBER(Table1[[#This Row],[Gestation (days)]])),TRUE,FALSE)</f>
        <v>0</v>
      </c>
      <c r="E8970" s="2" t="str">
        <f>IF(Table1[[#This Row],[Is Data Valid]]=TRUE,IF(Table1[[#This Row],[Fetal Sex (Male, Female or Unknown)]]="Male",Backend!$C$5,IF(Table1[[#This Row],[Fetal Sex (Male, Female or Unknown)]]="Female",Backend!$C$6,IF(Table1[[#This Row],[Fetal Sex (Male, Female or Unknown)]]="Unknown",Backend!$C$7,"Error"))),"")</f>
        <v/>
      </c>
      <c r="F8970" s="8" t="str">
        <f>IF(Table1[[#This Row],[Is Data Valid]]=TRUE,EXP(0.578+0.332*((Table1[[#This Row],[Gestation (days)]]+0.5)/7)-0.00354*((Table1[[#This Row],[Gestation (days)]]+0.5)/7)^2)*Table1[[#This Row],[BW40_3705]],"")</f>
        <v/>
      </c>
      <c r="G8970" s="2" t="str">
        <f>IF(Table1[[#This Row],[Is Data Valid]]=TRUE,((Table1[[#This Row],[Birthweight (grams)]]/Table1[[#This Row],[BW_GA]])-1)/(Backend!$B$3/100*Table1[[#This Row],[BW40_3705]]),"")</f>
        <v/>
      </c>
      <c r="H8970" s="7" t="str">
        <f>IF(Table1[[#This Row],[Is Data Valid]]=TRUE,((Table1[[#This Row],[Birthweight (grams)]]*0.9/Table1[[#This Row],[BW_GA]])-1)/(Backend!$B$3/100*Table1[[#This Row],[BW40_3705]]),"")</f>
        <v/>
      </c>
      <c r="I8970" s="7" t="str">
        <f>IF(Table1[[#This Row],[Is Data Valid]]=TRUE,((Table1[[#This Row],[Birthweight (grams)]]*1.1/Table1[[#This Row],[BW_GA]])-1)/(Backend!$B$3/100*Table1[[#This Row],[BW40_3705]]),"")</f>
        <v/>
      </c>
      <c r="J8970" s="7" t="str">
        <f>IF(Table1[[#This Row],[Is Data Valid]]=TRUE,_xlfn.NORM.S.DIST(Table1[[#This Row],[Birthweight Z-Score]],TRUE)*100,"")</f>
        <v/>
      </c>
      <c r="K8970" s="7" t="str">
        <f>IF(Table1[[#This Row],[Is Data Valid]]=TRUE,_xlfn.NORM.S.DIST(Table1[[#This Row],[Birthweight Z-Score (BW-10%)]],TRUE)*100,"")</f>
        <v/>
      </c>
      <c r="L8970" s="7" t="str">
        <f>IF(Table1[[#This Row],[Is Data Valid]]=TRUE,_xlfn.NORM.S.DIST(Table1[[#This Row],[Birthweight Z-Score (BW+10%)]],TRUE)*100,"")</f>
        <v/>
      </c>
    </row>
    <row r="8971" spans="1:12" x14ac:dyDescent="0.25">
      <c r="A8971" s="3"/>
      <c r="B8971" s="2"/>
      <c r="C8971" s="2"/>
      <c r="D8971" s="2" t="b">
        <f>IF(AND(NOT(ISBLANK(Table1[[#This Row],[Fetal Sex (Male, Female or Unknown)]])),ISNUMBER(Table1[[#This Row],[Birthweight (grams)]]),ISNUMBER(Table1[[#This Row],[Gestation (days)]])),TRUE,FALSE)</f>
        <v>0</v>
      </c>
      <c r="E8971" s="2" t="str">
        <f>IF(Table1[[#This Row],[Is Data Valid]]=TRUE,IF(Table1[[#This Row],[Fetal Sex (Male, Female or Unknown)]]="Male",Backend!$C$5,IF(Table1[[#This Row],[Fetal Sex (Male, Female or Unknown)]]="Female",Backend!$C$6,IF(Table1[[#This Row],[Fetal Sex (Male, Female or Unknown)]]="Unknown",Backend!$C$7,"Error"))),"")</f>
        <v/>
      </c>
      <c r="F8971" s="8" t="str">
        <f>IF(Table1[[#This Row],[Is Data Valid]]=TRUE,EXP(0.578+0.332*((Table1[[#This Row],[Gestation (days)]]+0.5)/7)-0.00354*((Table1[[#This Row],[Gestation (days)]]+0.5)/7)^2)*Table1[[#This Row],[BW40_3705]],"")</f>
        <v/>
      </c>
      <c r="G8971" s="2" t="str">
        <f>IF(Table1[[#This Row],[Is Data Valid]]=TRUE,((Table1[[#This Row],[Birthweight (grams)]]/Table1[[#This Row],[BW_GA]])-1)/(Backend!$B$3/100*Table1[[#This Row],[BW40_3705]]),"")</f>
        <v/>
      </c>
      <c r="H8971" s="7" t="str">
        <f>IF(Table1[[#This Row],[Is Data Valid]]=TRUE,((Table1[[#This Row],[Birthweight (grams)]]*0.9/Table1[[#This Row],[BW_GA]])-1)/(Backend!$B$3/100*Table1[[#This Row],[BW40_3705]]),"")</f>
        <v/>
      </c>
      <c r="I8971" s="7" t="str">
        <f>IF(Table1[[#This Row],[Is Data Valid]]=TRUE,((Table1[[#This Row],[Birthweight (grams)]]*1.1/Table1[[#This Row],[BW_GA]])-1)/(Backend!$B$3/100*Table1[[#This Row],[BW40_3705]]),"")</f>
        <v/>
      </c>
      <c r="J8971" s="7" t="str">
        <f>IF(Table1[[#This Row],[Is Data Valid]]=TRUE,_xlfn.NORM.S.DIST(Table1[[#This Row],[Birthweight Z-Score]],TRUE)*100,"")</f>
        <v/>
      </c>
      <c r="K8971" s="7" t="str">
        <f>IF(Table1[[#This Row],[Is Data Valid]]=TRUE,_xlfn.NORM.S.DIST(Table1[[#This Row],[Birthweight Z-Score (BW-10%)]],TRUE)*100,"")</f>
        <v/>
      </c>
      <c r="L8971" s="7" t="str">
        <f>IF(Table1[[#This Row],[Is Data Valid]]=TRUE,_xlfn.NORM.S.DIST(Table1[[#This Row],[Birthweight Z-Score (BW+10%)]],TRUE)*100,"")</f>
        <v/>
      </c>
    </row>
    <row r="8972" spans="1:12" x14ac:dyDescent="0.25">
      <c r="A8972" s="3"/>
      <c r="B8972" s="2"/>
      <c r="C8972" s="2"/>
      <c r="D8972" s="2" t="b">
        <f>IF(AND(NOT(ISBLANK(Table1[[#This Row],[Fetal Sex (Male, Female or Unknown)]])),ISNUMBER(Table1[[#This Row],[Birthweight (grams)]]),ISNUMBER(Table1[[#This Row],[Gestation (days)]])),TRUE,FALSE)</f>
        <v>0</v>
      </c>
      <c r="E8972" s="2" t="str">
        <f>IF(Table1[[#This Row],[Is Data Valid]]=TRUE,IF(Table1[[#This Row],[Fetal Sex (Male, Female or Unknown)]]="Male",Backend!$C$5,IF(Table1[[#This Row],[Fetal Sex (Male, Female or Unknown)]]="Female",Backend!$C$6,IF(Table1[[#This Row],[Fetal Sex (Male, Female or Unknown)]]="Unknown",Backend!$C$7,"Error"))),"")</f>
        <v/>
      </c>
      <c r="F8972" s="8" t="str">
        <f>IF(Table1[[#This Row],[Is Data Valid]]=TRUE,EXP(0.578+0.332*((Table1[[#This Row],[Gestation (days)]]+0.5)/7)-0.00354*((Table1[[#This Row],[Gestation (days)]]+0.5)/7)^2)*Table1[[#This Row],[BW40_3705]],"")</f>
        <v/>
      </c>
      <c r="G8972" s="2" t="str">
        <f>IF(Table1[[#This Row],[Is Data Valid]]=TRUE,((Table1[[#This Row],[Birthweight (grams)]]/Table1[[#This Row],[BW_GA]])-1)/(Backend!$B$3/100*Table1[[#This Row],[BW40_3705]]),"")</f>
        <v/>
      </c>
      <c r="H8972" s="7" t="str">
        <f>IF(Table1[[#This Row],[Is Data Valid]]=TRUE,((Table1[[#This Row],[Birthweight (grams)]]*0.9/Table1[[#This Row],[BW_GA]])-1)/(Backend!$B$3/100*Table1[[#This Row],[BW40_3705]]),"")</f>
        <v/>
      </c>
      <c r="I8972" s="7" t="str">
        <f>IF(Table1[[#This Row],[Is Data Valid]]=TRUE,((Table1[[#This Row],[Birthweight (grams)]]*1.1/Table1[[#This Row],[BW_GA]])-1)/(Backend!$B$3/100*Table1[[#This Row],[BW40_3705]]),"")</f>
        <v/>
      </c>
      <c r="J8972" s="7" t="str">
        <f>IF(Table1[[#This Row],[Is Data Valid]]=TRUE,_xlfn.NORM.S.DIST(Table1[[#This Row],[Birthweight Z-Score]],TRUE)*100,"")</f>
        <v/>
      </c>
      <c r="K8972" s="7" t="str">
        <f>IF(Table1[[#This Row],[Is Data Valid]]=TRUE,_xlfn.NORM.S.DIST(Table1[[#This Row],[Birthweight Z-Score (BW-10%)]],TRUE)*100,"")</f>
        <v/>
      </c>
      <c r="L8972" s="7" t="str">
        <f>IF(Table1[[#This Row],[Is Data Valid]]=TRUE,_xlfn.NORM.S.DIST(Table1[[#This Row],[Birthweight Z-Score (BW+10%)]],TRUE)*100,"")</f>
        <v/>
      </c>
    </row>
    <row r="8973" spans="1:12" x14ac:dyDescent="0.25">
      <c r="A8973" s="3"/>
      <c r="B8973" s="2"/>
      <c r="C8973" s="2"/>
      <c r="D8973" s="2" t="b">
        <f>IF(AND(NOT(ISBLANK(Table1[[#This Row],[Fetal Sex (Male, Female or Unknown)]])),ISNUMBER(Table1[[#This Row],[Birthweight (grams)]]),ISNUMBER(Table1[[#This Row],[Gestation (days)]])),TRUE,FALSE)</f>
        <v>0</v>
      </c>
      <c r="E8973" s="2" t="str">
        <f>IF(Table1[[#This Row],[Is Data Valid]]=TRUE,IF(Table1[[#This Row],[Fetal Sex (Male, Female or Unknown)]]="Male",Backend!$C$5,IF(Table1[[#This Row],[Fetal Sex (Male, Female or Unknown)]]="Female",Backend!$C$6,IF(Table1[[#This Row],[Fetal Sex (Male, Female or Unknown)]]="Unknown",Backend!$C$7,"Error"))),"")</f>
        <v/>
      </c>
      <c r="F8973" s="8" t="str">
        <f>IF(Table1[[#This Row],[Is Data Valid]]=TRUE,EXP(0.578+0.332*((Table1[[#This Row],[Gestation (days)]]+0.5)/7)-0.00354*((Table1[[#This Row],[Gestation (days)]]+0.5)/7)^2)*Table1[[#This Row],[BW40_3705]],"")</f>
        <v/>
      </c>
      <c r="G8973" s="2" t="str">
        <f>IF(Table1[[#This Row],[Is Data Valid]]=TRUE,((Table1[[#This Row],[Birthweight (grams)]]/Table1[[#This Row],[BW_GA]])-1)/(Backend!$B$3/100*Table1[[#This Row],[BW40_3705]]),"")</f>
        <v/>
      </c>
      <c r="H8973" s="7" t="str">
        <f>IF(Table1[[#This Row],[Is Data Valid]]=TRUE,((Table1[[#This Row],[Birthweight (grams)]]*0.9/Table1[[#This Row],[BW_GA]])-1)/(Backend!$B$3/100*Table1[[#This Row],[BW40_3705]]),"")</f>
        <v/>
      </c>
      <c r="I8973" s="7" t="str">
        <f>IF(Table1[[#This Row],[Is Data Valid]]=TRUE,((Table1[[#This Row],[Birthweight (grams)]]*1.1/Table1[[#This Row],[BW_GA]])-1)/(Backend!$B$3/100*Table1[[#This Row],[BW40_3705]]),"")</f>
        <v/>
      </c>
      <c r="J8973" s="7" t="str">
        <f>IF(Table1[[#This Row],[Is Data Valid]]=TRUE,_xlfn.NORM.S.DIST(Table1[[#This Row],[Birthweight Z-Score]],TRUE)*100,"")</f>
        <v/>
      </c>
      <c r="K8973" s="7" t="str">
        <f>IF(Table1[[#This Row],[Is Data Valid]]=TRUE,_xlfn.NORM.S.DIST(Table1[[#This Row],[Birthweight Z-Score (BW-10%)]],TRUE)*100,"")</f>
        <v/>
      </c>
      <c r="L8973" s="7" t="str">
        <f>IF(Table1[[#This Row],[Is Data Valid]]=TRUE,_xlfn.NORM.S.DIST(Table1[[#This Row],[Birthweight Z-Score (BW+10%)]],TRUE)*100,"")</f>
        <v/>
      </c>
    </row>
    <row r="8974" spans="1:12" x14ac:dyDescent="0.25">
      <c r="A8974" s="3"/>
      <c r="B8974" s="2"/>
      <c r="C8974" s="2"/>
      <c r="D8974" s="2" t="b">
        <f>IF(AND(NOT(ISBLANK(Table1[[#This Row],[Fetal Sex (Male, Female or Unknown)]])),ISNUMBER(Table1[[#This Row],[Birthweight (grams)]]),ISNUMBER(Table1[[#This Row],[Gestation (days)]])),TRUE,FALSE)</f>
        <v>0</v>
      </c>
      <c r="E8974" s="2" t="str">
        <f>IF(Table1[[#This Row],[Is Data Valid]]=TRUE,IF(Table1[[#This Row],[Fetal Sex (Male, Female or Unknown)]]="Male",Backend!$C$5,IF(Table1[[#This Row],[Fetal Sex (Male, Female or Unknown)]]="Female",Backend!$C$6,IF(Table1[[#This Row],[Fetal Sex (Male, Female or Unknown)]]="Unknown",Backend!$C$7,"Error"))),"")</f>
        <v/>
      </c>
      <c r="F8974" s="8" t="str">
        <f>IF(Table1[[#This Row],[Is Data Valid]]=TRUE,EXP(0.578+0.332*((Table1[[#This Row],[Gestation (days)]]+0.5)/7)-0.00354*((Table1[[#This Row],[Gestation (days)]]+0.5)/7)^2)*Table1[[#This Row],[BW40_3705]],"")</f>
        <v/>
      </c>
      <c r="G8974" s="2" t="str">
        <f>IF(Table1[[#This Row],[Is Data Valid]]=TRUE,((Table1[[#This Row],[Birthweight (grams)]]/Table1[[#This Row],[BW_GA]])-1)/(Backend!$B$3/100*Table1[[#This Row],[BW40_3705]]),"")</f>
        <v/>
      </c>
      <c r="H8974" s="7" t="str">
        <f>IF(Table1[[#This Row],[Is Data Valid]]=TRUE,((Table1[[#This Row],[Birthweight (grams)]]*0.9/Table1[[#This Row],[BW_GA]])-1)/(Backend!$B$3/100*Table1[[#This Row],[BW40_3705]]),"")</f>
        <v/>
      </c>
      <c r="I8974" s="7" t="str">
        <f>IF(Table1[[#This Row],[Is Data Valid]]=TRUE,((Table1[[#This Row],[Birthweight (grams)]]*1.1/Table1[[#This Row],[BW_GA]])-1)/(Backend!$B$3/100*Table1[[#This Row],[BW40_3705]]),"")</f>
        <v/>
      </c>
      <c r="J8974" s="7" t="str">
        <f>IF(Table1[[#This Row],[Is Data Valid]]=TRUE,_xlfn.NORM.S.DIST(Table1[[#This Row],[Birthweight Z-Score]],TRUE)*100,"")</f>
        <v/>
      </c>
      <c r="K8974" s="7" t="str">
        <f>IF(Table1[[#This Row],[Is Data Valid]]=TRUE,_xlfn.NORM.S.DIST(Table1[[#This Row],[Birthweight Z-Score (BW-10%)]],TRUE)*100,"")</f>
        <v/>
      </c>
      <c r="L8974" s="7" t="str">
        <f>IF(Table1[[#This Row],[Is Data Valid]]=TRUE,_xlfn.NORM.S.DIST(Table1[[#This Row],[Birthweight Z-Score (BW+10%)]],TRUE)*100,"")</f>
        <v/>
      </c>
    </row>
    <row r="8975" spans="1:12" x14ac:dyDescent="0.25">
      <c r="A8975" s="3"/>
      <c r="B8975" s="2"/>
      <c r="C8975" s="2"/>
      <c r="D8975" s="2" t="b">
        <f>IF(AND(NOT(ISBLANK(Table1[[#This Row],[Fetal Sex (Male, Female or Unknown)]])),ISNUMBER(Table1[[#This Row],[Birthweight (grams)]]),ISNUMBER(Table1[[#This Row],[Gestation (days)]])),TRUE,FALSE)</f>
        <v>0</v>
      </c>
      <c r="E8975" s="2" t="str">
        <f>IF(Table1[[#This Row],[Is Data Valid]]=TRUE,IF(Table1[[#This Row],[Fetal Sex (Male, Female or Unknown)]]="Male",Backend!$C$5,IF(Table1[[#This Row],[Fetal Sex (Male, Female or Unknown)]]="Female",Backend!$C$6,IF(Table1[[#This Row],[Fetal Sex (Male, Female or Unknown)]]="Unknown",Backend!$C$7,"Error"))),"")</f>
        <v/>
      </c>
      <c r="F8975" s="8" t="str">
        <f>IF(Table1[[#This Row],[Is Data Valid]]=TRUE,EXP(0.578+0.332*((Table1[[#This Row],[Gestation (days)]]+0.5)/7)-0.00354*((Table1[[#This Row],[Gestation (days)]]+0.5)/7)^2)*Table1[[#This Row],[BW40_3705]],"")</f>
        <v/>
      </c>
      <c r="G8975" s="2" t="str">
        <f>IF(Table1[[#This Row],[Is Data Valid]]=TRUE,((Table1[[#This Row],[Birthweight (grams)]]/Table1[[#This Row],[BW_GA]])-1)/(Backend!$B$3/100*Table1[[#This Row],[BW40_3705]]),"")</f>
        <v/>
      </c>
      <c r="H8975" s="7" t="str">
        <f>IF(Table1[[#This Row],[Is Data Valid]]=TRUE,((Table1[[#This Row],[Birthweight (grams)]]*0.9/Table1[[#This Row],[BW_GA]])-1)/(Backend!$B$3/100*Table1[[#This Row],[BW40_3705]]),"")</f>
        <v/>
      </c>
      <c r="I8975" s="7" t="str">
        <f>IF(Table1[[#This Row],[Is Data Valid]]=TRUE,((Table1[[#This Row],[Birthweight (grams)]]*1.1/Table1[[#This Row],[BW_GA]])-1)/(Backend!$B$3/100*Table1[[#This Row],[BW40_3705]]),"")</f>
        <v/>
      </c>
      <c r="J8975" s="7" t="str">
        <f>IF(Table1[[#This Row],[Is Data Valid]]=TRUE,_xlfn.NORM.S.DIST(Table1[[#This Row],[Birthweight Z-Score]],TRUE)*100,"")</f>
        <v/>
      </c>
      <c r="K8975" s="7" t="str">
        <f>IF(Table1[[#This Row],[Is Data Valid]]=TRUE,_xlfn.NORM.S.DIST(Table1[[#This Row],[Birthweight Z-Score (BW-10%)]],TRUE)*100,"")</f>
        <v/>
      </c>
      <c r="L8975" s="7" t="str">
        <f>IF(Table1[[#This Row],[Is Data Valid]]=TRUE,_xlfn.NORM.S.DIST(Table1[[#This Row],[Birthweight Z-Score (BW+10%)]],TRUE)*100,"")</f>
        <v/>
      </c>
    </row>
    <row r="8976" spans="1:12" x14ac:dyDescent="0.25">
      <c r="A8976" s="3"/>
      <c r="B8976" s="2"/>
      <c r="C8976" s="2"/>
      <c r="D8976" s="2" t="b">
        <f>IF(AND(NOT(ISBLANK(Table1[[#This Row],[Fetal Sex (Male, Female or Unknown)]])),ISNUMBER(Table1[[#This Row],[Birthweight (grams)]]),ISNUMBER(Table1[[#This Row],[Gestation (days)]])),TRUE,FALSE)</f>
        <v>0</v>
      </c>
      <c r="E8976" s="2" t="str">
        <f>IF(Table1[[#This Row],[Is Data Valid]]=TRUE,IF(Table1[[#This Row],[Fetal Sex (Male, Female or Unknown)]]="Male",Backend!$C$5,IF(Table1[[#This Row],[Fetal Sex (Male, Female or Unknown)]]="Female",Backend!$C$6,IF(Table1[[#This Row],[Fetal Sex (Male, Female or Unknown)]]="Unknown",Backend!$C$7,"Error"))),"")</f>
        <v/>
      </c>
      <c r="F8976" s="8" t="str">
        <f>IF(Table1[[#This Row],[Is Data Valid]]=TRUE,EXP(0.578+0.332*((Table1[[#This Row],[Gestation (days)]]+0.5)/7)-0.00354*((Table1[[#This Row],[Gestation (days)]]+0.5)/7)^2)*Table1[[#This Row],[BW40_3705]],"")</f>
        <v/>
      </c>
      <c r="G8976" s="2" t="str">
        <f>IF(Table1[[#This Row],[Is Data Valid]]=TRUE,((Table1[[#This Row],[Birthweight (grams)]]/Table1[[#This Row],[BW_GA]])-1)/(Backend!$B$3/100*Table1[[#This Row],[BW40_3705]]),"")</f>
        <v/>
      </c>
      <c r="H8976" s="7" t="str">
        <f>IF(Table1[[#This Row],[Is Data Valid]]=TRUE,((Table1[[#This Row],[Birthweight (grams)]]*0.9/Table1[[#This Row],[BW_GA]])-1)/(Backend!$B$3/100*Table1[[#This Row],[BW40_3705]]),"")</f>
        <v/>
      </c>
      <c r="I8976" s="7" t="str">
        <f>IF(Table1[[#This Row],[Is Data Valid]]=TRUE,((Table1[[#This Row],[Birthweight (grams)]]*1.1/Table1[[#This Row],[BW_GA]])-1)/(Backend!$B$3/100*Table1[[#This Row],[BW40_3705]]),"")</f>
        <v/>
      </c>
      <c r="J8976" s="7" t="str">
        <f>IF(Table1[[#This Row],[Is Data Valid]]=TRUE,_xlfn.NORM.S.DIST(Table1[[#This Row],[Birthweight Z-Score]],TRUE)*100,"")</f>
        <v/>
      </c>
      <c r="K8976" s="7" t="str">
        <f>IF(Table1[[#This Row],[Is Data Valid]]=TRUE,_xlfn.NORM.S.DIST(Table1[[#This Row],[Birthweight Z-Score (BW-10%)]],TRUE)*100,"")</f>
        <v/>
      </c>
      <c r="L8976" s="7" t="str">
        <f>IF(Table1[[#This Row],[Is Data Valid]]=TRUE,_xlfn.NORM.S.DIST(Table1[[#This Row],[Birthweight Z-Score (BW+10%)]],TRUE)*100,"")</f>
        <v/>
      </c>
    </row>
    <row r="8977" spans="1:12" x14ac:dyDescent="0.25">
      <c r="A8977" s="3"/>
      <c r="B8977" s="2"/>
      <c r="C8977" s="2"/>
      <c r="D8977" s="2" t="b">
        <f>IF(AND(NOT(ISBLANK(Table1[[#This Row],[Fetal Sex (Male, Female or Unknown)]])),ISNUMBER(Table1[[#This Row],[Birthweight (grams)]]),ISNUMBER(Table1[[#This Row],[Gestation (days)]])),TRUE,FALSE)</f>
        <v>0</v>
      </c>
      <c r="E8977" s="2" t="str">
        <f>IF(Table1[[#This Row],[Is Data Valid]]=TRUE,IF(Table1[[#This Row],[Fetal Sex (Male, Female or Unknown)]]="Male",Backend!$C$5,IF(Table1[[#This Row],[Fetal Sex (Male, Female or Unknown)]]="Female",Backend!$C$6,IF(Table1[[#This Row],[Fetal Sex (Male, Female or Unknown)]]="Unknown",Backend!$C$7,"Error"))),"")</f>
        <v/>
      </c>
      <c r="F8977" s="8" t="str">
        <f>IF(Table1[[#This Row],[Is Data Valid]]=TRUE,EXP(0.578+0.332*((Table1[[#This Row],[Gestation (days)]]+0.5)/7)-0.00354*((Table1[[#This Row],[Gestation (days)]]+0.5)/7)^2)*Table1[[#This Row],[BW40_3705]],"")</f>
        <v/>
      </c>
      <c r="G8977" s="2" t="str">
        <f>IF(Table1[[#This Row],[Is Data Valid]]=TRUE,((Table1[[#This Row],[Birthweight (grams)]]/Table1[[#This Row],[BW_GA]])-1)/(Backend!$B$3/100*Table1[[#This Row],[BW40_3705]]),"")</f>
        <v/>
      </c>
      <c r="H8977" s="7" t="str">
        <f>IF(Table1[[#This Row],[Is Data Valid]]=TRUE,((Table1[[#This Row],[Birthweight (grams)]]*0.9/Table1[[#This Row],[BW_GA]])-1)/(Backend!$B$3/100*Table1[[#This Row],[BW40_3705]]),"")</f>
        <v/>
      </c>
      <c r="I8977" s="7" t="str">
        <f>IF(Table1[[#This Row],[Is Data Valid]]=TRUE,((Table1[[#This Row],[Birthweight (grams)]]*1.1/Table1[[#This Row],[BW_GA]])-1)/(Backend!$B$3/100*Table1[[#This Row],[BW40_3705]]),"")</f>
        <v/>
      </c>
      <c r="J8977" s="7" t="str">
        <f>IF(Table1[[#This Row],[Is Data Valid]]=TRUE,_xlfn.NORM.S.DIST(Table1[[#This Row],[Birthweight Z-Score]],TRUE)*100,"")</f>
        <v/>
      </c>
      <c r="K8977" s="7" t="str">
        <f>IF(Table1[[#This Row],[Is Data Valid]]=TRUE,_xlfn.NORM.S.DIST(Table1[[#This Row],[Birthweight Z-Score (BW-10%)]],TRUE)*100,"")</f>
        <v/>
      </c>
      <c r="L8977" s="7" t="str">
        <f>IF(Table1[[#This Row],[Is Data Valid]]=TRUE,_xlfn.NORM.S.DIST(Table1[[#This Row],[Birthweight Z-Score (BW+10%)]],TRUE)*100,"")</f>
        <v/>
      </c>
    </row>
    <row r="8978" spans="1:12" x14ac:dyDescent="0.25">
      <c r="A8978" s="3"/>
      <c r="B8978" s="2"/>
      <c r="C8978" s="2"/>
      <c r="D8978" s="2" t="b">
        <f>IF(AND(NOT(ISBLANK(Table1[[#This Row],[Fetal Sex (Male, Female or Unknown)]])),ISNUMBER(Table1[[#This Row],[Birthweight (grams)]]),ISNUMBER(Table1[[#This Row],[Gestation (days)]])),TRUE,FALSE)</f>
        <v>0</v>
      </c>
      <c r="E8978" s="2" t="str">
        <f>IF(Table1[[#This Row],[Is Data Valid]]=TRUE,IF(Table1[[#This Row],[Fetal Sex (Male, Female or Unknown)]]="Male",Backend!$C$5,IF(Table1[[#This Row],[Fetal Sex (Male, Female or Unknown)]]="Female",Backend!$C$6,IF(Table1[[#This Row],[Fetal Sex (Male, Female or Unknown)]]="Unknown",Backend!$C$7,"Error"))),"")</f>
        <v/>
      </c>
      <c r="F8978" s="8" t="str">
        <f>IF(Table1[[#This Row],[Is Data Valid]]=TRUE,EXP(0.578+0.332*((Table1[[#This Row],[Gestation (days)]]+0.5)/7)-0.00354*((Table1[[#This Row],[Gestation (days)]]+0.5)/7)^2)*Table1[[#This Row],[BW40_3705]],"")</f>
        <v/>
      </c>
      <c r="G8978" s="2" t="str">
        <f>IF(Table1[[#This Row],[Is Data Valid]]=TRUE,((Table1[[#This Row],[Birthweight (grams)]]/Table1[[#This Row],[BW_GA]])-1)/(Backend!$B$3/100*Table1[[#This Row],[BW40_3705]]),"")</f>
        <v/>
      </c>
      <c r="H8978" s="7" t="str">
        <f>IF(Table1[[#This Row],[Is Data Valid]]=TRUE,((Table1[[#This Row],[Birthweight (grams)]]*0.9/Table1[[#This Row],[BW_GA]])-1)/(Backend!$B$3/100*Table1[[#This Row],[BW40_3705]]),"")</f>
        <v/>
      </c>
      <c r="I8978" s="7" t="str">
        <f>IF(Table1[[#This Row],[Is Data Valid]]=TRUE,((Table1[[#This Row],[Birthweight (grams)]]*1.1/Table1[[#This Row],[BW_GA]])-1)/(Backend!$B$3/100*Table1[[#This Row],[BW40_3705]]),"")</f>
        <v/>
      </c>
      <c r="J8978" s="7" t="str">
        <f>IF(Table1[[#This Row],[Is Data Valid]]=TRUE,_xlfn.NORM.S.DIST(Table1[[#This Row],[Birthweight Z-Score]],TRUE)*100,"")</f>
        <v/>
      </c>
      <c r="K8978" s="7" t="str">
        <f>IF(Table1[[#This Row],[Is Data Valid]]=TRUE,_xlfn.NORM.S.DIST(Table1[[#This Row],[Birthweight Z-Score (BW-10%)]],TRUE)*100,"")</f>
        <v/>
      </c>
      <c r="L8978" s="7" t="str">
        <f>IF(Table1[[#This Row],[Is Data Valid]]=TRUE,_xlfn.NORM.S.DIST(Table1[[#This Row],[Birthweight Z-Score (BW+10%)]],TRUE)*100,"")</f>
        <v/>
      </c>
    </row>
    <row r="8979" spans="1:12" x14ac:dyDescent="0.25">
      <c r="A8979" s="3"/>
      <c r="B8979" s="2"/>
      <c r="C8979" s="2"/>
      <c r="D8979" s="2" t="b">
        <f>IF(AND(NOT(ISBLANK(Table1[[#This Row],[Fetal Sex (Male, Female or Unknown)]])),ISNUMBER(Table1[[#This Row],[Birthweight (grams)]]),ISNUMBER(Table1[[#This Row],[Gestation (days)]])),TRUE,FALSE)</f>
        <v>0</v>
      </c>
      <c r="E8979" s="2" t="str">
        <f>IF(Table1[[#This Row],[Is Data Valid]]=TRUE,IF(Table1[[#This Row],[Fetal Sex (Male, Female or Unknown)]]="Male",Backend!$C$5,IF(Table1[[#This Row],[Fetal Sex (Male, Female or Unknown)]]="Female",Backend!$C$6,IF(Table1[[#This Row],[Fetal Sex (Male, Female or Unknown)]]="Unknown",Backend!$C$7,"Error"))),"")</f>
        <v/>
      </c>
      <c r="F8979" s="8" t="str">
        <f>IF(Table1[[#This Row],[Is Data Valid]]=TRUE,EXP(0.578+0.332*((Table1[[#This Row],[Gestation (days)]]+0.5)/7)-0.00354*((Table1[[#This Row],[Gestation (days)]]+0.5)/7)^2)*Table1[[#This Row],[BW40_3705]],"")</f>
        <v/>
      </c>
      <c r="G8979" s="2" t="str">
        <f>IF(Table1[[#This Row],[Is Data Valid]]=TRUE,((Table1[[#This Row],[Birthweight (grams)]]/Table1[[#This Row],[BW_GA]])-1)/(Backend!$B$3/100*Table1[[#This Row],[BW40_3705]]),"")</f>
        <v/>
      </c>
      <c r="H8979" s="7" t="str">
        <f>IF(Table1[[#This Row],[Is Data Valid]]=TRUE,((Table1[[#This Row],[Birthweight (grams)]]*0.9/Table1[[#This Row],[BW_GA]])-1)/(Backend!$B$3/100*Table1[[#This Row],[BW40_3705]]),"")</f>
        <v/>
      </c>
      <c r="I8979" s="7" t="str">
        <f>IF(Table1[[#This Row],[Is Data Valid]]=TRUE,((Table1[[#This Row],[Birthweight (grams)]]*1.1/Table1[[#This Row],[BW_GA]])-1)/(Backend!$B$3/100*Table1[[#This Row],[BW40_3705]]),"")</f>
        <v/>
      </c>
      <c r="J8979" s="7" t="str">
        <f>IF(Table1[[#This Row],[Is Data Valid]]=TRUE,_xlfn.NORM.S.DIST(Table1[[#This Row],[Birthweight Z-Score]],TRUE)*100,"")</f>
        <v/>
      </c>
      <c r="K8979" s="7" t="str">
        <f>IF(Table1[[#This Row],[Is Data Valid]]=TRUE,_xlfn.NORM.S.DIST(Table1[[#This Row],[Birthweight Z-Score (BW-10%)]],TRUE)*100,"")</f>
        <v/>
      </c>
      <c r="L8979" s="7" t="str">
        <f>IF(Table1[[#This Row],[Is Data Valid]]=TRUE,_xlfn.NORM.S.DIST(Table1[[#This Row],[Birthweight Z-Score (BW+10%)]],TRUE)*100,"")</f>
        <v/>
      </c>
    </row>
    <row r="8980" spans="1:12" x14ac:dyDescent="0.25">
      <c r="A8980" s="3"/>
      <c r="B8980" s="2"/>
      <c r="C8980" s="2"/>
      <c r="D8980" s="2" t="b">
        <f>IF(AND(NOT(ISBLANK(Table1[[#This Row],[Fetal Sex (Male, Female or Unknown)]])),ISNUMBER(Table1[[#This Row],[Birthweight (grams)]]),ISNUMBER(Table1[[#This Row],[Gestation (days)]])),TRUE,FALSE)</f>
        <v>0</v>
      </c>
      <c r="E8980" s="2" t="str">
        <f>IF(Table1[[#This Row],[Is Data Valid]]=TRUE,IF(Table1[[#This Row],[Fetal Sex (Male, Female or Unknown)]]="Male",Backend!$C$5,IF(Table1[[#This Row],[Fetal Sex (Male, Female or Unknown)]]="Female",Backend!$C$6,IF(Table1[[#This Row],[Fetal Sex (Male, Female or Unknown)]]="Unknown",Backend!$C$7,"Error"))),"")</f>
        <v/>
      </c>
      <c r="F8980" s="8" t="str">
        <f>IF(Table1[[#This Row],[Is Data Valid]]=TRUE,EXP(0.578+0.332*((Table1[[#This Row],[Gestation (days)]]+0.5)/7)-0.00354*((Table1[[#This Row],[Gestation (days)]]+0.5)/7)^2)*Table1[[#This Row],[BW40_3705]],"")</f>
        <v/>
      </c>
      <c r="G8980" s="2" t="str">
        <f>IF(Table1[[#This Row],[Is Data Valid]]=TRUE,((Table1[[#This Row],[Birthweight (grams)]]/Table1[[#This Row],[BW_GA]])-1)/(Backend!$B$3/100*Table1[[#This Row],[BW40_3705]]),"")</f>
        <v/>
      </c>
      <c r="H8980" s="7" t="str">
        <f>IF(Table1[[#This Row],[Is Data Valid]]=TRUE,((Table1[[#This Row],[Birthweight (grams)]]*0.9/Table1[[#This Row],[BW_GA]])-1)/(Backend!$B$3/100*Table1[[#This Row],[BW40_3705]]),"")</f>
        <v/>
      </c>
      <c r="I8980" s="7" t="str">
        <f>IF(Table1[[#This Row],[Is Data Valid]]=TRUE,((Table1[[#This Row],[Birthweight (grams)]]*1.1/Table1[[#This Row],[BW_GA]])-1)/(Backend!$B$3/100*Table1[[#This Row],[BW40_3705]]),"")</f>
        <v/>
      </c>
      <c r="J8980" s="7" t="str">
        <f>IF(Table1[[#This Row],[Is Data Valid]]=TRUE,_xlfn.NORM.S.DIST(Table1[[#This Row],[Birthweight Z-Score]],TRUE)*100,"")</f>
        <v/>
      </c>
      <c r="K8980" s="7" t="str">
        <f>IF(Table1[[#This Row],[Is Data Valid]]=TRUE,_xlfn.NORM.S.DIST(Table1[[#This Row],[Birthweight Z-Score (BW-10%)]],TRUE)*100,"")</f>
        <v/>
      </c>
      <c r="L8980" s="7" t="str">
        <f>IF(Table1[[#This Row],[Is Data Valid]]=TRUE,_xlfn.NORM.S.DIST(Table1[[#This Row],[Birthweight Z-Score (BW+10%)]],TRUE)*100,"")</f>
        <v/>
      </c>
    </row>
    <row r="8981" spans="1:12" x14ac:dyDescent="0.25">
      <c r="A8981" s="3"/>
      <c r="B8981" s="2"/>
      <c r="C8981" s="2"/>
      <c r="D8981" s="2" t="b">
        <f>IF(AND(NOT(ISBLANK(Table1[[#This Row],[Fetal Sex (Male, Female or Unknown)]])),ISNUMBER(Table1[[#This Row],[Birthweight (grams)]]),ISNUMBER(Table1[[#This Row],[Gestation (days)]])),TRUE,FALSE)</f>
        <v>0</v>
      </c>
      <c r="E8981" s="2" t="str">
        <f>IF(Table1[[#This Row],[Is Data Valid]]=TRUE,IF(Table1[[#This Row],[Fetal Sex (Male, Female or Unknown)]]="Male",Backend!$C$5,IF(Table1[[#This Row],[Fetal Sex (Male, Female or Unknown)]]="Female",Backend!$C$6,IF(Table1[[#This Row],[Fetal Sex (Male, Female or Unknown)]]="Unknown",Backend!$C$7,"Error"))),"")</f>
        <v/>
      </c>
      <c r="F8981" s="8" t="str">
        <f>IF(Table1[[#This Row],[Is Data Valid]]=TRUE,EXP(0.578+0.332*((Table1[[#This Row],[Gestation (days)]]+0.5)/7)-0.00354*((Table1[[#This Row],[Gestation (days)]]+0.5)/7)^2)*Table1[[#This Row],[BW40_3705]],"")</f>
        <v/>
      </c>
      <c r="G8981" s="2" t="str">
        <f>IF(Table1[[#This Row],[Is Data Valid]]=TRUE,((Table1[[#This Row],[Birthweight (grams)]]/Table1[[#This Row],[BW_GA]])-1)/(Backend!$B$3/100*Table1[[#This Row],[BW40_3705]]),"")</f>
        <v/>
      </c>
      <c r="H8981" s="7" t="str">
        <f>IF(Table1[[#This Row],[Is Data Valid]]=TRUE,((Table1[[#This Row],[Birthweight (grams)]]*0.9/Table1[[#This Row],[BW_GA]])-1)/(Backend!$B$3/100*Table1[[#This Row],[BW40_3705]]),"")</f>
        <v/>
      </c>
      <c r="I8981" s="7" t="str">
        <f>IF(Table1[[#This Row],[Is Data Valid]]=TRUE,((Table1[[#This Row],[Birthweight (grams)]]*1.1/Table1[[#This Row],[BW_GA]])-1)/(Backend!$B$3/100*Table1[[#This Row],[BW40_3705]]),"")</f>
        <v/>
      </c>
      <c r="J8981" s="7" t="str">
        <f>IF(Table1[[#This Row],[Is Data Valid]]=TRUE,_xlfn.NORM.S.DIST(Table1[[#This Row],[Birthweight Z-Score]],TRUE)*100,"")</f>
        <v/>
      </c>
      <c r="K8981" s="7" t="str">
        <f>IF(Table1[[#This Row],[Is Data Valid]]=TRUE,_xlfn.NORM.S.DIST(Table1[[#This Row],[Birthweight Z-Score (BW-10%)]],TRUE)*100,"")</f>
        <v/>
      </c>
      <c r="L8981" s="7" t="str">
        <f>IF(Table1[[#This Row],[Is Data Valid]]=TRUE,_xlfn.NORM.S.DIST(Table1[[#This Row],[Birthweight Z-Score (BW+10%)]],TRUE)*100,"")</f>
        <v/>
      </c>
    </row>
    <row r="8982" spans="1:12" x14ac:dyDescent="0.25">
      <c r="A8982" s="3"/>
      <c r="B8982" s="2"/>
      <c r="C8982" s="2"/>
      <c r="D8982" s="2" t="b">
        <f>IF(AND(NOT(ISBLANK(Table1[[#This Row],[Fetal Sex (Male, Female or Unknown)]])),ISNUMBER(Table1[[#This Row],[Birthweight (grams)]]),ISNUMBER(Table1[[#This Row],[Gestation (days)]])),TRUE,FALSE)</f>
        <v>0</v>
      </c>
      <c r="E8982" s="2" t="str">
        <f>IF(Table1[[#This Row],[Is Data Valid]]=TRUE,IF(Table1[[#This Row],[Fetal Sex (Male, Female or Unknown)]]="Male",Backend!$C$5,IF(Table1[[#This Row],[Fetal Sex (Male, Female or Unknown)]]="Female",Backend!$C$6,IF(Table1[[#This Row],[Fetal Sex (Male, Female or Unknown)]]="Unknown",Backend!$C$7,"Error"))),"")</f>
        <v/>
      </c>
      <c r="F8982" s="8" t="str">
        <f>IF(Table1[[#This Row],[Is Data Valid]]=TRUE,EXP(0.578+0.332*((Table1[[#This Row],[Gestation (days)]]+0.5)/7)-0.00354*((Table1[[#This Row],[Gestation (days)]]+0.5)/7)^2)*Table1[[#This Row],[BW40_3705]],"")</f>
        <v/>
      </c>
      <c r="G8982" s="2" t="str">
        <f>IF(Table1[[#This Row],[Is Data Valid]]=TRUE,((Table1[[#This Row],[Birthweight (grams)]]/Table1[[#This Row],[BW_GA]])-1)/(Backend!$B$3/100*Table1[[#This Row],[BW40_3705]]),"")</f>
        <v/>
      </c>
      <c r="H8982" s="7" t="str">
        <f>IF(Table1[[#This Row],[Is Data Valid]]=TRUE,((Table1[[#This Row],[Birthweight (grams)]]*0.9/Table1[[#This Row],[BW_GA]])-1)/(Backend!$B$3/100*Table1[[#This Row],[BW40_3705]]),"")</f>
        <v/>
      </c>
      <c r="I8982" s="7" t="str">
        <f>IF(Table1[[#This Row],[Is Data Valid]]=TRUE,((Table1[[#This Row],[Birthweight (grams)]]*1.1/Table1[[#This Row],[BW_GA]])-1)/(Backend!$B$3/100*Table1[[#This Row],[BW40_3705]]),"")</f>
        <v/>
      </c>
      <c r="J8982" s="7" t="str">
        <f>IF(Table1[[#This Row],[Is Data Valid]]=TRUE,_xlfn.NORM.S.DIST(Table1[[#This Row],[Birthweight Z-Score]],TRUE)*100,"")</f>
        <v/>
      </c>
      <c r="K8982" s="7" t="str">
        <f>IF(Table1[[#This Row],[Is Data Valid]]=TRUE,_xlfn.NORM.S.DIST(Table1[[#This Row],[Birthweight Z-Score (BW-10%)]],TRUE)*100,"")</f>
        <v/>
      </c>
      <c r="L8982" s="7" t="str">
        <f>IF(Table1[[#This Row],[Is Data Valid]]=TRUE,_xlfn.NORM.S.DIST(Table1[[#This Row],[Birthweight Z-Score (BW+10%)]],TRUE)*100,"")</f>
        <v/>
      </c>
    </row>
    <row r="8983" spans="1:12" x14ac:dyDescent="0.25">
      <c r="A8983" s="3"/>
      <c r="B8983" s="2"/>
      <c r="C8983" s="2"/>
      <c r="D8983" s="2" t="b">
        <f>IF(AND(NOT(ISBLANK(Table1[[#This Row],[Fetal Sex (Male, Female or Unknown)]])),ISNUMBER(Table1[[#This Row],[Birthweight (grams)]]),ISNUMBER(Table1[[#This Row],[Gestation (days)]])),TRUE,FALSE)</f>
        <v>0</v>
      </c>
      <c r="E8983" s="2" t="str">
        <f>IF(Table1[[#This Row],[Is Data Valid]]=TRUE,IF(Table1[[#This Row],[Fetal Sex (Male, Female or Unknown)]]="Male",Backend!$C$5,IF(Table1[[#This Row],[Fetal Sex (Male, Female or Unknown)]]="Female",Backend!$C$6,IF(Table1[[#This Row],[Fetal Sex (Male, Female or Unknown)]]="Unknown",Backend!$C$7,"Error"))),"")</f>
        <v/>
      </c>
      <c r="F8983" s="8" t="str">
        <f>IF(Table1[[#This Row],[Is Data Valid]]=TRUE,EXP(0.578+0.332*((Table1[[#This Row],[Gestation (days)]]+0.5)/7)-0.00354*((Table1[[#This Row],[Gestation (days)]]+0.5)/7)^2)*Table1[[#This Row],[BW40_3705]],"")</f>
        <v/>
      </c>
      <c r="G8983" s="2" t="str">
        <f>IF(Table1[[#This Row],[Is Data Valid]]=TRUE,((Table1[[#This Row],[Birthweight (grams)]]/Table1[[#This Row],[BW_GA]])-1)/(Backend!$B$3/100*Table1[[#This Row],[BW40_3705]]),"")</f>
        <v/>
      </c>
      <c r="H8983" s="7" t="str">
        <f>IF(Table1[[#This Row],[Is Data Valid]]=TRUE,((Table1[[#This Row],[Birthweight (grams)]]*0.9/Table1[[#This Row],[BW_GA]])-1)/(Backend!$B$3/100*Table1[[#This Row],[BW40_3705]]),"")</f>
        <v/>
      </c>
      <c r="I8983" s="7" t="str">
        <f>IF(Table1[[#This Row],[Is Data Valid]]=TRUE,((Table1[[#This Row],[Birthweight (grams)]]*1.1/Table1[[#This Row],[BW_GA]])-1)/(Backend!$B$3/100*Table1[[#This Row],[BW40_3705]]),"")</f>
        <v/>
      </c>
      <c r="J8983" s="7" t="str">
        <f>IF(Table1[[#This Row],[Is Data Valid]]=TRUE,_xlfn.NORM.S.DIST(Table1[[#This Row],[Birthweight Z-Score]],TRUE)*100,"")</f>
        <v/>
      </c>
      <c r="K8983" s="7" t="str">
        <f>IF(Table1[[#This Row],[Is Data Valid]]=TRUE,_xlfn.NORM.S.DIST(Table1[[#This Row],[Birthweight Z-Score (BW-10%)]],TRUE)*100,"")</f>
        <v/>
      </c>
      <c r="L8983" s="7" t="str">
        <f>IF(Table1[[#This Row],[Is Data Valid]]=TRUE,_xlfn.NORM.S.DIST(Table1[[#This Row],[Birthweight Z-Score (BW+10%)]],TRUE)*100,"")</f>
        <v/>
      </c>
    </row>
    <row r="8984" spans="1:12" x14ac:dyDescent="0.25">
      <c r="A8984" s="3"/>
      <c r="B8984" s="2"/>
      <c r="C8984" s="2"/>
      <c r="D8984" s="2" t="b">
        <f>IF(AND(NOT(ISBLANK(Table1[[#This Row],[Fetal Sex (Male, Female or Unknown)]])),ISNUMBER(Table1[[#This Row],[Birthweight (grams)]]),ISNUMBER(Table1[[#This Row],[Gestation (days)]])),TRUE,FALSE)</f>
        <v>0</v>
      </c>
      <c r="E8984" s="2" t="str">
        <f>IF(Table1[[#This Row],[Is Data Valid]]=TRUE,IF(Table1[[#This Row],[Fetal Sex (Male, Female or Unknown)]]="Male",Backend!$C$5,IF(Table1[[#This Row],[Fetal Sex (Male, Female or Unknown)]]="Female",Backend!$C$6,IF(Table1[[#This Row],[Fetal Sex (Male, Female or Unknown)]]="Unknown",Backend!$C$7,"Error"))),"")</f>
        <v/>
      </c>
      <c r="F8984" s="8" t="str">
        <f>IF(Table1[[#This Row],[Is Data Valid]]=TRUE,EXP(0.578+0.332*((Table1[[#This Row],[Gestation (days)]]+0.5)/7)-0.00354*((Table1[[#This Row],[Gestation (days)]]+0.5)/7)^2)*Table1[[#This Row],[BW40_3705]],"")</f>
        <v/>
      </c>
      <c r="G8984" s="2" t="str">
        <f>IF(Table1[[#This Row],[Is Data Valid]]=TRUE,((Table1[[#This Row],[Birthweight (grams)]]/Table1[[#This Row],[BW_GA]])-1)/(Backend!$B$3/100*Table1[[#This Row],[BW40_3705]]),"")</f>
        <v/>
      </c>
      <c r="H8984" s="7" t="str">
        <f>IF(Table1[[#This Row],[Is Data Valid]]=TRUE,((Table1[[#This Row],[Birthweight (grams)]]*0.9/Table1[[#This Row],[BW_GA]])-1)/(Backend!$B$3/100*Table1[[#This Row],[BW40_3705]]),"")</f>
        <v/>
      </c>
      <c r="I8984" s="7" t="str">
        <f>IF(Table1[[#This Row],[Is Data Valid]]=TRUE,((Table1[[#This Row],[Birthweight (grams)]]*1.1/Table1[[#This Row],[BW_GA]])-1)/(Backend!$B$3/100*Table1[[#This Row],[BW40_3705]]),"")</f>
        <v/>
      </c>
      <c r="J8984" s="7" t="str">
        <f>IF(Table1[[#This Row],[Is Data Valid]]=TRUE,_xlfn.NORM.S.DIST(Table1[[#This Row],[Birthweight Z-Score]],TRUE)*100,"")</f>
        <v/>
      </c>
      <c r="K8984" s="7" t="str">
        <f>IF(Table1[[#This Row],[Is Data Valid]]=TRUE,_xlfn.NORM.S.DIST(Table1[[#This Row],[Birthweight Z-Score (BW-10%)]],TRUE)*100,"")</f>
        <v/>
      </c>
      <c r="L8984" s="7" t="str">
        <f>IF(Table1[[#This Row],[Is Data Valid]]=TRUE,_xlfn.NORM.S.DIST(Table1[[#This Row],[Birthweight Z-Score (BW+10%)]],TRUE)*100,"")</f>
        <v/>
      </c>
    </row>
    <row r="8985" spans="1:12" x14ac:dyDescent="0.25">
      <c r="A8985" s="3"/>
      <c r="B8985" s="2"/>
      <c r="C8985" s="2"/>
      <c r="D8985" s="2" t="b">
        <f>IF(AND(NOT(ISBLANK(Table1[[#This Row],[Fetal Sex (Male, Female or Unknown)]])),ISNUMBER(Table1[[#This Row],[Birthweight (grams)]]),ISNUMBER(Table1[[#This Row],[Gestation (days)]])),TRUE,FALSE)</f>
        <v>0</v>
      </c>
      <c r="E8985" s="2" t="str">
        <f>IF(Table1[[#This Row],[Is Data Valid]]=TRUE,IF(Table1[[#This Row],[Fetal Sex (Male, Female or Unknown)]]="Male",Backend!$C$5,IF(Table1[[#This Row],[Fetal Sex (Male, Female or Unknown)]]="Female",Backend!$C$6,IF(Table1[[#This Row],[Fetal Sex (Male, Female or Unknown)]]="Unknown",Backend!$C$7,"Error"))),"")</f>
        <v/>
      </c>
      <c r="F8985" s="8" t="str">
        <f>IF(Table1[[#This Row],[Is Data Valid]]=TRUE,EXP(0.578+0.332*((Table1[[#This Row],[Gestation (days)]]+0.5)/7)-0.00354*((Table1[[#This Row],[Gestation (days)]]+0.5)/7)^2)*Table1[[#This Row],[BW40_3705]],"")</f>
        <v/>
      </c>
      <c r="G8985" s="2" t="str">
        <f>IF(Table1[[#This Row],[Is Data Valid]]=TRUE,((Table1[[#This Row],[Birthweight (grams)]]/Table1[[#This Row],[BW_GA]])-1)/(Backend!$B$3/100*Table1[[#This Row],[BW40_3705]]),"")</f>
        <v/>
      </c>
      <c r="H8985" s="7" t="str">
        <f>IF(Table1[[#This Row],[Is Data Valid]]=TRUE,((Table1[[#This Row],[Birthweight (grams)]]*0.9/Table1[[#This Row],[BW_GA]])-1)/(Backend!$B$3/100*Table1[[#This Row],[BW40_3705]]),"")</f>
        <v/>
      </c>
      <c r="I8985" s="7" t="str">
        <f>IF(Table1[[#This Row],[Is Data Valid]]=TRUE,((Table1[[#This Row],[Birthweight (grams)]]*1.1/Table1[[#This Row],[BW_GA]])-1)/(Backend!$B$3/100*Table1[[#This Row],[BW40_3705]]),"")</f>
        <v/>
      </c>
      <c r="J8985" s="7" t="str">
        <f>IF(Table1[[#This Row],[Is Data Valid]]=TRUE,_xlfn.NORM.S.DIST(Table1[[#This Row],[Birthweight Z-Score]],TRUE)*100,"")</f>
        <v/>
      </c>
      <c r="K8985" s="7" t="str">
        <f>IF(Table1[[#This Row],[Is Data Valid]]=TRUE,_xlfn.NORM.S.DIST(Table1[[#This Row],[Birthweight Z-Score (BW-10%)]],TRUE)*100,"")</f>
        <v/>
      </c>
      <c r="L8985" s="7" t="str">
        <f>IF(Table1[[#This Row],[Is Data Valid]]=TRUE,_xlfn.NORM.S.DIST(Table1[[#This Row],[Birthweight Z-Score (BW+10%)]],TRUE)*100,"")</f>
        <v/>
      </c>
    </row>
    <row r="8986" spans="1:12" x14ac:dyDescent="0.25">
      <c r="A8986" s="3"/>
      <c r="B8986" s="2"/>
      <c r="C8986" s="2"/>
      <c r="D8986" s="2" t="b">
        <f>IF(AND(NOT(ISBLANK(Table1[[#This Row],[Fetal Sex (Male, Female or Unknown)]])),ISNUMBER(Table1[[#This Row],[Birthweight (grams)]]),ISNUMBER(Table1[[#This Row],[Gestation (days)]])),TRUE,FALSE)</f>
        <v>0</v>
      </c>
      <c r="E8986" s="2" t="str">
        <f>IF(Table1[[#This Row],[Is Data Valid]]=TRUE,IF(Table1[[#This Row],[Fetal Sex (Male, Female or Unknown)]]="Male",Backend!$C$5,IF(Table1[[#This Row],[Fetal Sex (Male, Female or Unknown)]]="Female",Backend!$C$6,IF(Table1[[#This Row],[Fetal Sex (Male, Female or Unknown)]]="Unknown",Backend!$C$7,"Error"))),"")</f>
        <v/>
      </c>
      <c r="F8986" s="8" t="str">
        <f>IF(Table1[[#This Row],[Is Data Valid]]=TRUE,EXP(0.578+0.332*((Table1[[#This Row],[Gestation (days)]]+0.5)/7)-0.00354*((Table1[[#This Row],[Gestation (days)]]+0.5)/7)^2)*Table1[[#This Row],[BW40_3705]],"")</f>
        <v/>
      </c>
      <c r="G8986" s="2" t="str">
        <f>IF(Table1[[#This Row],[Is Data Valid]]=TRUE,((Table1[[#This Row],[Birthweight (grams)]]/Table1[[#This Row],[BW_GA]])-1)/(Backend!$B$3/100*Table1[[#This Row],[BW40_3705]]),"")</f>
        <v/>
      </c>
      <c r="H8986" s="7" t="str">
        <f>IF(Table1[[#This Row],[Is Data Valid]]=TRUE,((Table1[[#This Row],[Birthweight (grams)]]*0.9/Table1[[#This Row],[BW_GA]])-1)/(Backend!$B$3/100*Table1[[#This Row],[BW40_3705]]),"")</f>
        <v/>
      </c>
      <c r="I8986" s="7" t="str">
        <f>IF(Table1[[#This Row],[Is Data Valid]]=TRUE,((Table1[[#This Row],[Birthweight (grams)]]*1.1/Table1[[#This Row],[BW_GA]])-1)/(Backend!$B$3/100*Table1[[#This Row],[BW40_3705]]),"")</f>
        <v/>
      </c>
      <c r="J8986" s="7" t="str">
        <f>IF(Table1[[#This Row],[Is Data Valid]]=TRUE,_xlfn.NORM.S.DIST(Table1[[#This Row],[Birthweight Z-Score]],TRUE)*100,"")</f>
        <v/>
      </c>
      <c r="K8986" s="7" t="str">
        <f>IF(Table1[[#This Row],[Is Data Valid]]=TRUE,_xlfn.NORM.S.DIST(Table1[[#This Row],[Birthweight Z-Score (BW-10%)]],TRUE)*100,"")</f>
        <v/>
      </c>
      <c r="L8986" s="7" t="str">
        <f>IF(Table1[[#This Row],[Is Data Valid]]=TRUE,_xlfn.NORM.S.DIST(Table1[[#This Row],[Birthweight Z-Score (BW+10%)]],TRUE)*100,"")</f>
        <v/>
      </c>
    </row>
    <row r="8987" spans="1:12" x14ac:dyDescent="0.25">
      <c r="A8987" s="3"/>
      <c r="B8987" s="2"/>
      <c r="C8987" s="2"/>
      <c r="D8987" s="2" t="b">
        <f>IF(AND(NOT(ISBLANK(Table1[[#This Row],[Fetal Sex (Male, Female or Unknown)]])),ISNUMBER(Table1[[#This Row],[Birthweight (grams)]]),ISNUMBER(Table1[[#This Row],[Gestation (days)]])),TRUE,FALSE)</f>
        <v>0</v>
      </c>
      <c r="E8987" s="2" t="str">
        <f>IF(Table1[[#This Row],[Is Data Valid]]=TRUE,IF(Table1[[#This Row],[Fetal Sex (Male, Female or Unknown)]]="Male",Backend!$C$5,IF(Table1[[#This Row],[Fetal Sex (Male, Female or Unknown)]]="Female",Backend!$C$6,IF(Table1[[#This Row],[Fetal Sex (Male, Female or Unknown)]]="Unknown",Backend!$C$7,"Error"))),"")</f>
        <v/>
      </c>
      <c r="F8987" s="8" t="str">
        <f>IF(Table1[[#This Row],[Is Data Valid]]=TRUE,EXP(0.578+0.332*((Table1[[#This Row],[Gestation (days)]]+0.5)/7)-0.00354*((Table1[[#This Row],[Gestation (days)]]+0.5)/7)^2)*Table1[[#This Row],[BW40_3705]],"")</f>
        <v/>
      </c>
      <c r="G8987" s="2" t="str">
        <f>IF(Table1[[#This Row],[Is Data Valid]]=TRUE,((Table1[[#This Row],[Birthweight (grams)]]/Table1[[#This Row],[BW_GA]])-1)/(Backend!$B$3/100*Table1[[#This Row],[BW40_3705]]),"")</f>
        <v/>
      </c>
      <c r="H8987" s="7" t="str">
        <f>IF(Table1[[#This Row],[Is Data Valid]]=TRUE,((Table1[[#This Row],[Birthweight (grams)]]*0.9/Table1[[#This Row],[BW_GA]])-1)/(Backend!$B$3/100*Table1[[#This Row],[BW40_3705]]),"")</f>
        <v/>
      </c>
      <c r="I8987" s="7" t="str">
        <f>IF(Table1[[#This Row],[Is Data Valid]]=TRUE,((Table1[[#This Row],[Birthweight (grams)]]*1.1/Table1[[#This Row],[BW_GA]])-1)/(Backend!$B$3/100*Table1[[#This Row],[BW40_3705]]),"")</f>
        <v/>
      </c>
      <c r="J8987" s="7" t="str">
        <f>IF(Table1[[#This Row],[Is Data Valid]]=TRUE,_xlfn.NORM.S.DIST(Table1[[#This Row],[Birthweight Z-Score]],TRUE)*100,"")</f>
        <v/>
      </c>
      <c r="K8987" s="7" t="str">
        <f>IF(Table1[[#This Row],[Is Data Valid]]=TRUE,_xlfn.NORM.S.DIST(Table1[[#This Row],[Birthweight Z-Score (BW-10%)]],TRUE)*100,"")</f>
        <v/>
      </c>
      <c r="L8987" s="7" t="str">
        <f>IF(Table1[[#This Row],[Is Data Valid]]=TRUE,_xlfn.NORM.S.DIST(Table1[[#This Row],[Birthweight Z-Score (BW+10%)]],TRUE)*100,"")</f>
        <v/>
      </c>
    </row>
    <row r="8988" spans="1:12" x14ac:dyDescent="0.25">
      <c r="A8988" s="3"/>
      <c r="B8988" s="2"/>
      <c r="C8988" s="2"/>
      <c r="D8988" s="2" t="b">
        <f>IF(AND(NOT(ISBLANK(Table1[[#This Row],[Fetal Sex (Male, Female or Unknown)]])),ISNUMBER(Table1[[#This Row],[Birthweight (grams)]]),ISNUMBER(Table1[[#This Row],[Gestation (days)]])),TRUE,FALSE)</f>
        <v>0</v>
      </c>
      <c r="E8988" s="2" t="str">
        <f>IF(Table1[[#This Row],[Is Data Valid]]=TRUE,IF(Table1[[#This Row],[Fetal Sex (Male, Female or Unknown)]]="Male",Backend!$C$5,IF(Table1[[#This Row],[Fetal Sex (Male, Female or Unknown)]]="Female",Backend!$C$6,IF(Table1[[#This Row],[Fetal Sex (Male, Female or Unknown)]]="Unknown",Backend!$C$7,"Error"))),"")</f>
        <v/>
      </c>
      <c r="F8988" s="8" t="str">
        <f>IF(Table1[[#This Row],[Is Data Valid]]=TRUE,EXP(0.578+0.332*((Table1[[#This Row],[Gestation (days)]]+0.5)/7)-0.00354*((Table1[[#This Row],[Gestation (days)]]+0.5)/7)^2)*Table1[[#This Row],[BW40_3705]],"")</f>
        <v/>
      </c>
      <c r="G8988" s="2" t="str">
        <f>IF(Table1[[#This Row],[Is Data Valid]]=TRUE,((Table1[[#This Row],[Birthweight (grams)]]/Table1[[#This Row],[BW_GA]])-1)/(Backend!$B$3/100*Table1[[#This Row],[BW40_3705]]),"")</f>
        <v/>
      </c>
      <c r="H8988" s="7" t="str">
        <f>IF(Table1[[#This Row],[Is Data Valid]]=TRUE,((Table1[[#This Row],[Birthweight (grams)]]*0.9/Table1[[#This Row],[BW_GA]])-1)/(Backend!$B$3/100*Table1[[#This Row],[BW40_3705]]),"")</f>
        <v/>
      </c>
      <c r="I8988" s="7" t="str">
        <f>IF(Table1[[#This Row],[Is Data Valid]]=TRUE,((Table1[[#This Row],[Birthweight (grams)]]*1.1/Table1[[#This Row],[BW_GA]])-1)/(Backend!$B$3/100*Table1[[#This Row],[BW40_3705]]),"")</f>
        <v/>
      </c>
      <c r="J8988" s="7" t="str">
        <f>IF(Table1[[#This Row],[Is Data Valid]]=TRUE,_xlfn.NORM.S.DIST(Table1[[#This Row],[Birthweight Z-Score]],TRUE)*100,"")</f>
        <v/>
      </c>
      <c r="K8988" s="7" t="str">
        <f>IF(Table1[[#This Row],[Is Data Valid]]=TRUE,_xlfn.NORM.S.DIST(Table1[[#This Row],[Birthweight Z-Score (BW-10%)]],TRUE)*100,"")</f>
        <v/>
      </c>
      <c r="L8988" s="7" t="str">
        <f>IF(Table1[[#This Row],[Is Data Valid]]=TRUE,_xlfn.NORM.S.DIST(Table1[[#This Row],[Birthweight Z-Score (BW+10%)]],TRUE)*100,"")</f>
        <v/>
      </c>
    </row>
    <row r="8989" spans="1:12" x14ac:dyDescent="0.25">
      <c r="A8989" s="3"/>
      <c r="B8989" s="2"/>
      <c r="C8989" s="2"/>
      <c r="D8989" s="2" t="b">
        <f>IF(AND(NOT(ISBLANK(Table1[[#This Row],[Fetal Sex (Male, Female or Unknown)]])),ISNUMBER(Table1[[#This Row],[Birthweight (grams)]]),ISNUMBER(Table1[[#This Row],[Gestation (days)]])),TRUE,FALSE)</f>
        <v>0</v>
      </c>
      <c r="E8989" s="2" t="str">
        <f>IF(Table1[[#This Row],[Is Data Valid]]=TRUE,IF(Table1[[#This Row],[Fetal Sex (Male, Female or Unknown)]]="Male",Backend!$C$5,IF(Table1[[#This Row],[Fetal Sex (Male, Female or Unknown)]]="Female",Backend!$C$6,IF(Table1[[#This Row],[Fetal Sex (Male, Female or Unknown)]]="Unknown",Backend!$C$7,"Error"))),"")</f>
        <v/>
      </c>
      <c r="F8989" s="8" t="str">
        <f>IF(Table1[[#This Row],[Is Data Valid]]=TRUE,EXP(0.578+0.332*((Table1[[#This Row],[Gestation (days)]]+0.5)/7)-0.00354*((Table1[[#This Row],[Gestation (days)]]+0.5)/7)^2)*Table1[[#This Row],[BW40_3705]],"")</f>
        <v/>
      </c>
      <c r="G8989" s="2" t="str">
        <f>IF(Table1[[#This Row],[Is Data Valid]]=TRUE,((Table1[[#This Row],[Birthweight (grams)]]/Table1[[#This Row],[BW_GA]])-1)/(Backend!$B$3/100*Table1[[#This Row],[BW40_3705]]),"")</f>
        <v/>
      </c>
      <c r="H8989" s="7" t="str">
        <f>IF(Table1[[#This Row],[Is Data Valid]]=TRUE,((Table1[[#This Row],[Birthweight (grams)]]*0.9/Table1[[#This Row],[BW_GA]])-1)/(Backend!$B$3/100*Table1[[#This Row],[BW40_3705]]),"")</f>
        <v/>
      </c>
      <c r="I8989" s="7" t="str">
        <f>IF(Table1[[#This Row],[Is Data Valid]]=TRUE,((Table1[[#This Row],[Birthweight (grams)]]*1.1/Table1[[#This Row],[BW_GA]])-1)/(Backend!$B$3/100*Table1[[#This Row],[BW40_3705]]),"")</f>
        <v/>
      </c>
      <c r="J8989" s="7" t="str">
        <f>IF(Table1[[#This Row],[Is Data Valid]]=TRUE,_xlfn.NORM.S.DIST(Table1[[#This Row],[Birthweight Z-Score]],TRUE)*100,"")</f>
        <v/>
      </c>
      <c r="K8989" s="7" t="str">
        <f>IF(Table1[[#This Row],[Is Data Valid]]=TRUE,_xlfn.NORM.S.DIST(Table1[[#This Row],[Birthweight Z-Score (BW-10%)]],TRUE)*100,"")</f>
        <v/>
      </c>
      <c r="L8989" s="7" t="str">
        <f>IF(Table1[[#This Row],[Is Data Valid]]=TRUE,_xlfn.NORM.S.DIST(Table1[[#This Row],[Birthweight Z-Score (BW+10%)]],TRUE)*100,"")</f>
        <v/>
      </c>
    </row>
    <row r="8990" spans="1:12" x14ac:dyDescent="0.25">
      <c r="A8990" s="3"/>
      <c r="B8990" s="2"/>
      <c r="C8990" s="2"/>
      <c r="D8990" s="2" t="b">
        <f>IF(AND(NOT(ISBLANK(Table1[[#This Row],[Fetal Sex (Male, Female or Unknown)]])),ISNUMBER(Table1[[#This Row],[Birthweight (grams)]]),ISNUMBER(Table1[[#This Row],[Gestation (days)]])),TRUE,FALSE)</f>
        <v>0</v>
      </c>
      <c r="E8990" s="2" t="str">
        <f>IF(Table1[[#This Row],[Is Data Valid]]=TRUE,IF(Table1[[#This Row],[Fetal Sex (Male, Female or Unknown)]]="Male",Backend!$C$5,IF(Table1[[#This Row],[Fetal Sex (Male, Female or Unknown)]]="Female",Backend!$C$6,IF(Table1[[#This Row],[Fetal Sex (Male, Female or Unknown)]]="Unknown",Backend!$C$7,"Error"))),"")</f>
        <v/>
      </c>
      <c r="F8990" s="8" t="str">
        <f>IF(Table1[[#This Row],[Is Data Valid]]=TRUE,EXP(0.578+0.332*((Table1[[#This Row],[Gestation (days)]]+0.5)/7)-0.00354*((Table1[[#This Row],[Gestation (days)]]+0.5)/7)^2)*Table1[[#This Row],[BW40_3705]],"")</f>
        <v/>
      </c>
      <c r="G8990" s="2" t="str">
        <f>IF(Table1[[#This Row],[Is Data Valid]]=TRUE,((Table1[[#This Row],[Birthweight (grams)]]/Table1[[#This Row],[BW_GA]])-1)/(Backend!$B$3/100*Table1[[#This Row],[BW40_3705]]),"")</f>
        <v/>
      </c>
      <c r="H8990" s="7" t="str">
        <f>IF(Table1[[#This Row],[Is Data Valid]]=TRUE,((Table1[[#This Row],[Birthweight (grams)]]*0.9/Table1[[#This Row],[BW_GA]])-1)/(Backend!$B$3/100*Table1[[#This Row],[BW40_3705]]),"")</f>
        <v/>
      </c>
      <c r="I8990" s="7" t="str">
        <f>IF(Table1[[#This Row],[Is Data Valid]]=TRUE,((Table1[[#This Row],[Birthweight (grams)]]*1.1/Table1[[#This Row],[BW_GA]])-1)/(Backend!$B$3/100*Table1[[#This Row],[BW40_3705]]),"")</f>
        <v/>
      </c>
      <c r="J8990" s="7" t="str">
        <f>IF(Table1[[#This Row],[Is Data Valid]]=TRUE,_xlfn.NORM.S.DIST(Table1[[#This Row],[Birthweight Z-Score]],TRUE)*100,"")</f>
        <v/>
      </c>
      <c r="K8990" s="7" t="str">
        <f>IF(Table1[[#This Row],[Is Data Valid]]=TRUE,_xlfn.NORM.S.DIST(Table1[[#This Row],[Birthweight Z-Score (BW-10%)]],TRUE)*100,"")</f>
        <v/>
      </c>
      <c r="L8990" s="7" t="str">
        <f>IF(Table1[[#This Row],[Is Data Valid]]=TRUE,_xlfn.NORM.S.DIST(Table1[[#This Row],[Birthweight Z-Score (BW+10%)]],TRUE)*100,"")</f>
        <v/>
      </c>
    </row>
    <row r="8991" spans="1:12" x14ac:dyDescent="0.25">
      <c r="A8991" s="3"/>
      <c r="B8991" s="2"/>
      <c r="C8991" s="2"/>
      <c r="D8991" s="2" t="b">
        <f>IF(AND(NOT(ISBLANK(Table1[[#This Row],[Fetal Sex (Male, Female or Unknown)]])),ISNUMBER(Table1[[#This Row],[Birthweight (grams)]]),ISNUMBER(Table1[[#This Row],[Gestation (days)]])),TRUE,FALSE)</f>
        <v>0</v>
      </c>
      <c r="E8991" s="2" t="str">
        <f>IF(Table1[[#This Row],[Is Data Valid]]=TRUE,IF(Table1[[#This Row],[Fetal Sex (Male, Female or Unknown)]]="Male",Backend!$C$5,IF(Table1[[#This Row],[Fetal Sex (Male, Female or Unknown)]]="Female",Backend!$C$6,IF(Table1[[#This Row],[Fetal Sex (Male, Female or Unknown)]]="Unknown",Backend!$C$7,"Error"))),"")</f>
        <v/>
      </c>
      <c r="F8991" s="8" t="str">
        <f>IF(Table1[[#This Row],[Is Data Valid]]=TRUE,EXP(0.578+0.332*((Table1[[#This Row],[Gestation (days)]]+0.5)/7)-0.00354*((Table1[[#This Row],[Gestation (days)]]+0.5)/7)^2)*Table1[[#This Row],[BW40_3705]],"")</f>
        <v/>
      </c>
      <c r="G8991" s="2" t="str">
        <f>IF(Table1[[#This Row],[Is Data Valid]]=TRUE,((Table1[[#This Row],[Birthweight (grams)]]/Table1[[#This Row],[BW_GA]])-1)/(Backend!$B$3/100*Table1[[#This Row],[BW40_3705]]),"")</f>
        <v/>
      </c>
      <c r="H8991" s="7" t="str">
        <f>IF(Table1[[#This Row],[Is Data Valid]]=TRUE,((Table1[[#This Row],[Birthweight (grams)]]*0.9/Table1[[#This Row],[BW_GA]])-1)/(Backend!$B$3/100*Table1[[#This Row],[BW40_3705]]),"")</f>
        <v/>
      </c>
      <c r="I8991" s="7" t="str">
        <f>IF(Table1[[#This Row],[Is Data Valid]]=TRUE,((Table1[[#This Row],[Birthweight (grams)]]*1.1/Table1[[#This Row],[BW_GA]])-1)/(Backend!$B$3/100*Table1[[#This Row],[BW40_3705]]),"")</f>
        <v/>
      </c>
      <c r="J8991" s="7" t="str">
        <f>IF(Table1[[#This Row],[Is Data Valid]]=TRUE,_xlfn.NORM.S.DIST(Table1[[#This Row],[Birthweight Z-Score]],TRUE)*100,"")</f>
        <v/>
      </c>
      <c r="K8991" s="7" t="str">
        <f>IF(Table1[[#This Row],[Is Data Valid]]=TRUE,_xlfn.NORM.S.DIST(Table1[[#This Row],[Birthweight Z-Score (BW-10%)]],TRUE)*100,"")</f>
        <v/>
      </c>
      <c r="L8991" s="7" t="str">
        <f>IF(Table1[[#This Row],[Is Data Valid]]=TRUE,_xlfn.NORM.S.DIST(Table1[[#This Row],[Birthweight Z-Score (BW+10%)]],TRUE)*100,"")</f>
        <v/>
      </c>
    </row>
    <row r="8992" spans="1:12" x14ac:dyDescent="0.25">
      <c r="A8992" s="3"/>
      <c r="B8992" s="2"/>
      <c r="C8992" s="2"/>
      <c r="D8992" s="2" t="b">
        <f>IF(AND(NOT(ISBLANK(Table1[[#This Row],[Fetal Sex (Male, Female or Unknown)]])),ISNUMBER(Table1[[#This Row],[Birthweight (grams)]]),ISNUMBER(Table1[[#This Row],[Gestation (days)]])),TRUE,FALSE)</f>
        <v>0</v>
      </c>
      <c r="E8992" s="2" t="str">
        <f>IF(Table1[[#This Row],[Is Data Valid]]=TRUE,IF(Table1[[#This Row],[Fetal Sex (Male, Female or Unknown)]]="Male",Backend!$C$5,IF(Table1[[#This Row],[Fetal Sex (Male, Female or Unknown)]]="Female",Backend!$C$6,IF(Table1[[#This Row],[Fetal Sex (Male, Female or Unknown)]]="Unknown",Backend!$C$7,"Error"))),"")</f>
        <v/>
      </c>
      <c r="F8992" s="8" t="str">
        <f>IF(Table1[[#This Row],[Is Data Valid]]=TRUE,EXP(0.578+0.332*((Table1[[#This Row],[Gestation (days)]]+0.5)/7)-0.00354*((Table1[[#This Row],[Gestation (days)]]+0.5)/7)^2)*Table1[[#This Row],[BW40_3705]],"")</f>
        <v/>
      </c>
      <c r="G8992" s="2" t="str">
        <f>IF(Table1[[#This Row],[Is Data Valid]]=TRUE,((Table1[[#This Row],[Birthweight (grams)]]/Table1[[#This Row],[BW_GA]])-1)/(Backend!$B$3/100*Table1[[#This Row],[BW40_3705]]),"")</f>
        <v/>
      </c>
      <c r="H8992" s="7" t="str">
        <f>IF(Table1[[#This Row],[Is Data Valid]]=TRUE,((Table1[[#This Row],[Birthweight (grams)]]*0.9/Table1[[#This Row],[BW_GA]])-1)/(Backend!$B$3/100*Table1[[#This Row],[BW40_3705]]),"")</f>
        <v/>
      </c>
      <c r="I8992" s="7" t="str">
        <f>IF(Table1[[#This Row],[Is Data Valid]]=TRUE,((Table1[[#This Row],[Birthweight (grams)]]*1.1/Table1[[#This Row],[BW_GA]])-1)/(Backend!$B$3/100*Table1[[#This Row],[BW40_3705]]),"")</f>
        <v/>
      </c>
      <c r="J8992" s="7" t="str">
        <f>IF(Table1[[#This Row],[Is Data Valid]]=TRUE,_xlfn.NORM.S.DIST(Table1[[#This Row],[Birthweight Z-Score]],TRUE)*100,"")</f>
        <v/>
      </c>
      <c r="K8992" s="7" t="str">
        <f>IF(Table1[[#This Row],[Is Data Valid]]=TRUE,_xlfn.NORM.S.DIST(Table1[[#This Row],[Birthweight Z-Score (BW-10%)]],TRUE)*100,"")</f>
        <v/>
      </c>
      <c r="L8992" s="7" t="str">
        <f>IF(Table1[[#This Row],[Is Data Valid]]=TRUE,_xlfn.NORM.S.DIST(Table1[[#This Row],[Birthweight Z-Score (BW+10%)]],TRUE)*100,"")</f>
        <v/>
      </c>
    </row>
    <row r="8993" spans="1:12" x14ac:dyDescent="0.25">
      <c r="A8993" s="3"/>
      <c r="B8993" s="2"/>
      <c r="C8993" s="2"/>
      <c r="D8993" s="2" t="b">
        <f>IF(AND(NOT(ISBLANK(Table1[[#This Row],[Fetal Sex (Male, Female or Unknown)]])),ISNUMBER(Table1[[#This Row],[Birthweight (grams)]]),ISNUMBER(Table1[[#This Row],[Gestation (days)]])),TRUE,FALSE)</f>
        <v>0</v>
      </c>
      <c r="E8993" s="2" t="str">
        <f>IF(Table1[[#This Row],[Is Data Valid]]=TRUE,IF(Table1[[#This Row],[Fetal Sex (Male, Female or Unknown)]]="Male",Backend!$C$5,IF(Table1[[#This Row],[Fetal Sex (Male, Female or Unknown)]]="Female",Backend!$C$6,IF(Table1[[#This Row],[Fetal Sex (Male, Female or Unknown)]]="Unknown",Backend!$C$7,"Error"))),"")</f>
        <v/>
      </c>
      <c r="F8993" s="8" t="str">
        <f>IF(Table1[[#This Row],[Is Data Valid]]=TRUE,EXP(0.578+0.332*((Table1[[#This Row],[Gestation (days)]]+0.5)/7)-0.00354*((Table1[[#This Row],[Gestation (days)]]+0.5)/7)^2)*Table1[[#This Row],[BW40_3705]],"")</f>
        <v/>
      </c>
      <c r="G8993" s="2" t="str">
        <f>IF(Table1[[#This Row],[Is Data Valid]]=TRUE,((Table1[[#This Row],[Birthweight (grams)]]/Table1[[#This Row],[BW_GA]])-1)/(Backend!$B$3/100*Table1[[#This Row],[BW40_3705]]),"")</f>
        <v/>
      </c>
      <c r="H8993" s="7" t="str">
        <f>IF(Table1[[#This Row],[Is Data Valid]]=TRUE,((Table1[[#This Row],[Birthweight (grams)]]*0.9/Table1[[#This Row],[BW_GA]])-1)/(Backend!$B$3/100*Table1[[#This Row],[BW40_3705]]),"")</f>
        <v/>
      </c>
      <c r="I8993" s="7" t="str">
        <f>IF(Table1[[#This Row],[Is Data Valid]]=TRUE,((Table1[[#This Row],[Birthweight (grams)]]*1.1/Table1[[#This Row],[BW_GA]])-1)/(Backend!$B$3/100*Table1[[#This Row],[BW40_3705]]),"")</f>
        <v/>
      </c>
      <c r="J8993" s="7" t="str">
        <f>IF(Table1[[#This Row],[Is Data Valid]]=TRUE,_xlfn.NORM.S.DIST(Table1[[#This Row],[Birthweight Z-Score]],TRUE)*100,"")</f>
        <v/>
      </c>
      <c r="K8993" s="7" t="str">
        <f>IF(Table1[[#This Row],[Is Data Valid]]=TRUE,_xlfn.NORM.S.DIST(Table1[[#This Row],[Birthweight Z-Score (BW-10%)]],TRUE)*100,"")</f>
        <v/>
      </c>
      <c r="L8993" s="7" t="str">
        <f>IF(Table1[[#This Row],[Is Data Valid]]=TRUE,_xlfn.NORM.S.DIST(Table1[[#This Row],[Birthweight Z-Score (BW+10%)]],TRUE)*100,"")</f>
        <v/>
      </c>
    </row>
    <row r="8994" spans="1:12" x14ac:dyDescent="0.25">
      <c r="A8994" s="3"/>
      <c r="B8994" s="2"/>
      <c r="C8994" s="2"/>
      <c r="D8994" s="2" t="b">
        <f>IF(AND(NOT(ISBLANK(Table1[[#This Row],[Fetal Sex (Male, Female or Unknown)]])),ISNUMBER(Table1[[#This Row],[Birthweight (grams)]]),ISNUMBER(Table1[[#This Row],[Gestation (days)]])),TRUE,FALSE)</f>
        <v>0</v>
      </c>
      <c r="E8994" s="2" t="str">
        <f>IF(Table1[[#This Row],[Is Data Valid]]=TRUE,IF(Table1[[#This Row],[Fetal Sex (Male, Female or Unknown)]]="Male",Backend!$C$5,IF(Table1[[#This Row],[Fetal Sex (Male, Female or Unknown)]]="Female",Backend!$C$6,IF(Table1[[#This Row],[Fetal Sex (Male, Female or Unknown)]]="Unknown",Backend!$C$7,"Error"))),"")</f>
        <v/>
      </c>
      <c r="F8994" s="8" t="str">
        <f>IF(Table1[[#This Row],[Is Data Valid]]=TRUE,EXP(0.578+0.332*((Table1[[#This Row],[Gestation (days)]]+0.5)/7)-0.00354*((Table1[[#This Row],[Gestation (days)]]+0.5)/7)^2)*Table1[[#This Row],[BW40_3705]],"")</f>
        <v/>
      </c>
      <c r="G8994" s="2" t="str">
        <f>IF(Table1[[#This Row],[Is Data Valid]]=TRUE,((Table1[[#This Row],[Birthweight (grams)]]/Table1[[#This Row],[BW_GA]])-1)/(Backend!$B$3/100*Table1[[#This Row],[BW40_3705]]),"")</f>
        <v/>
      </c>
      <c r="H8994" s="7" t="str">
        <f>IF(Table1[[#This Row],[Is Data Valid]]=TRUE,((Table1[[#This Row],[Birthweight (grams)]]*0.9/Table1[[#This Row],[BW_GA]])-1)/(Backend!$B$3/100*Table1[[#This Row],[BW40_3705]]),"")</f>
        <v/>
      </c>
      <c r="I8994" s="7" t="str">
        <f>IF(Table1[[#This Row],[Is Data Valid]]=TRUE,((Table1[[#This Row],[Birthweight (grams)]]*1.1/Table1[[#This Row],[BW_GA]])-1)/(Backend!$B$3/100*Table1[[#This Row],[BW40_3705]]),"")</f>
        <v/>
      </c>
      <c r="J8994" s="7" t="str">
        <f>IF(Table1[[#This Row],[Is Data Valid]]=TRUE,_xlfn.NORM.S.DIST(Table1[[#This Row],[Birthweight Z-Score]],TRUE)*100,"")</f>
        <v/>
      </c>
      <c r="K8994" s="7" t="str">
        <f>IF(Table1[[#This Row],[Is Data Valid]]=TRUE,_xlfn.NORM.S.DIST(Table1[[#This Row],[Birthweight Z-Score (BW-10%)]],TRUE)*100,"")</f>
        <v/>
      </c>
      <c r="L8994" s="7" t="str">
        <f>IF(Table1[[#This Row],[Is Data Valid]]=TRUE,_xlfn.NORM.S.DIST(Table1[[#This Row],[Birthweight Z-Score (BW+10%)]],TRUE)*100,"")</f>
        <v/>
      </c>
    </row>
    <row r="8995" spans="1:12" x14ac:dyDescent="0.25">
      <c r="A8995" s="3"/>
      <c r="B8995" s="2"/>
      <c r="C8995" s="2"/>
      <c r="D8995" s="2" t="b">
        <f>IF(AND(NOT(ISBLANK(Table1[[#This Row],[Fetal Sex (Male, Female or Unknown)]])),ISNUMBER(Table1[[#This Row],[Birthweight (grams)]]),ISNUMBER(Table1[[#This Row],[Gestation (days)]])),TRUE,FALSE)</f>
        <v>0</v>
      </c>
      <c r="E8995" s="2" t="str">
        <f>IF(Table1[[#This Row],[Is Data Valid]]=TRUE,IF(Table1[[#This Row],[Fetal Sex (Male, Female or Unknown)]]="Male",Backend!$C$5,IF(Table1[[#This Row],[Fetal Sex (Male, Female or Unknown)]]="Female",Backend!$C$6,IF(Table1[[#This Row],[Fetal Sex (Male, Female or Unknown)]]="Unknown",Backend!$C$7,"Error"))),"")</f>
        <v/>
      </c>
      <c r="F8995" s="8" t="str">
        <f>IF(Table1[[#This Row],[Is Data Valid]]=TRUE,EXP(0.578+0.332*((Table1[[#This Row],[Gestation (days)]]+0.5)/7)-0.00354*((Table1[[#This Row],[Gestation (days)]]+0.5)/7)^2)*Table1[[#This Row],[BW40_3705]],"")</f>
        <v/>
      </c>
      <c r="G8995" s="2" t="str">
        <f>IF(Table1[[#This Row],[Is Data Valid]]=TRUE,((Table1[[#This Row],[Birthweight (grams)]]/Table1[[#This Row],[BW_GA]])-1)/(Backend!$B$3/100*Table1[[#This Row],[BW40_3705]]),"")</f>
        <v/>
      </c>
      <c r="H8995" s="7" t="str">
        <f>IF(Table1[[#This Row],[Is Data Valid]]=TRUE,((Table1[[#This Row],[Birthweight (grams)]]*0.9/Table1[[#This Row],[BW_GA]])-1)/(Backend!$B$3/100*Table1[[#This Row],[BW40_3705]]),"")</f>
        <v/>
      </c>
      <c r="I8995" s="7" t="str">
        <f>IF(Table1[[#This Row],[Is Data Valid]]=TRUE,((Table1[[#This Row],[Birthweight (grams)]]*1.1/Table1[[#This Row],[BW_GA]])-1)/(Backend!$B$3/100*Table1[[#This Row],[BW40_3705]]),"")</f>
        <v/>
      </c>
      <c r="J8995" s="7" t="str">
        <f>IF(Table1[[#This Row],[Is Data Valid]]=TRUE,_xlfn.NORM.S.DIST(Table1[[#This Row],[Birthweight Z-Score]],TRUE)*100,"")</f>
        <v/>
      </c>
      <c r="K8995" s="7" t="str">
        <f>IF(Table1[[#This Row],[Is Data Valid]]=TRUE,_xlfn.NORM.S.DIST(Table1[[#This Row],[Birthweight Z-Score (BW-10%)]],TRUE)*100,"")</f>
        <v/>
      </c>
      <c r="L8995" s="7" t="str">
        <f>IF(Table1[[#This Row],[Is Data Valid]]=TRUE,_xlfn.NORM.S.DIST(Table1[[#This Row],[Birthweight Z-Score (BW+10%)]],TRUE)*100,"")</f>
        <v/>
      </c>
    </row>
    <row r="8996" spans="1:12" x14ac:dyDescent="0.25">
      <c r="A8996" s="3"/>
      <c r="B8996" s="2"/>
      <c r="C8996" s="2"/>
      <c r="D8996" s="2" t="b">
        <f>IF(AND(NOT(ISBLANK(Table1[[#This Row],[Fetal Sex (Male, Female or Unknown)]])),ISNUMBER(Table1[[#This Row],[Birthweight (grams)]]),ISNUMBER(Table1[[#This Row],[Gestation (days)]])),TRUE,FALSE)</f>
        <v>0</v>
      </c>
      <c r="E8996" s="2" t="str">
        <f>IF(Table1[[#This Row],[Is Data Valid]]=TRUE,IF(Table1[[#This Row],[Fetal Sex (Male, Female or Unknown)]]="Male",Backend!$C$5,IF(Table1[[#This Row],[Fetal Sex (Male, Female or Unknown)]]="Female",Backend!$C$6,IF(Table1[[#This Row],[Fetal Sex (Male, Female or Unknown)]]="Unknown",Backend!$C$7,"Error"))),"")</f>
        <v/>
      </c>
      <c r="F8996" s="8" t="str">
        <f>IF(Table1[[#This Row],[Is Data Valid]]=TRUE,EXP(0.578+0.332*((Table1[[#This Row],[Gestation (days)]]+0.5)/7)-0.00354*((Table1[[#This Row],[Gestation (days)]]+0.5)/7)^2)*Table1[[#This Row],[BW40_3705]],"")</f>
        <v/>
      </c>
      <c r="G8996" s="2" t="str">
        <f>IF(Table1[[#This Row],[Is Data Valid]]=TRUE,((Table1[[#This Row],[Birthweight (grams)]]/Table1[[#This Row],[BW_GA]])-1)/(Backend!$B$3/100*Table1[[#This Row],[BW40_3705]]),"")</f>
        <v/>
      </c>
      <c r="H8996" s="7" t="str">
        <f>IF(Table1[[#This Row],[Is Data Valid]]=TRUE,((Table1[[#This Row],[Birthweight (grams)]]*0.9/Table1[[#This Row],[BW_GA]])-1)/(Backend!$B$3/100*Table1[[#This Row],[BW40_3705]]),"")</f>
        <v/>
      </c>
      <c r="I8996" s="7" t="str">
        <f>IF(Table1[[#This Row],[Is Data Valid]]=TRUE,((Table1[[#This Row],[Birthweight (grams)]]*1.1/Table1[[#This Row],[BW_GA]])-1)/(Backend!$B$3/100*Table1[[#This Row],[BW40_3705]]),"")</f>
        <v/>
      </c>
      <c r="J8996" s="7" t="str">
        <f>IF(Table1[[#This Row],[Is Data Valid]]=TRUE,_xlfn.NORM.S.DIST(Table1[[#This Row],[Birthweight Z-Score]],TRUE)*100,"")</f>
        <v/>
      </c>
      <c r="K8996" s="7" t="str">
        <f>IF(Table1[[#This Row],[Is Data Valid]]=TRUE,_xlfn.NORM.S.DIST(Table1[[#This Row],[Birthweight Z-Score (BW-10%)]],TRUE)*100,"")</f>
        <v/>
      </c>
      <c r="L8996" s="7" t="str">
        <f>IF(Table1[[#This Row],[Is Data Valid]]=TRUE,_xlfn.NORM.S.DIST(Table1[[#This Row],[Birthweight Z-Score (BW+10%)]],TRUE)*100,"")</f>
        <v/>
      </c>
    </row>
    <row r="8997" spans="1:12" x14ac:dyDescent="0.25">
      <c r="A8997" s="3"/>
      <c r="B8997" s="2"/>
      <c r="C8997" s="2"/>
      <c r="D8997" s="2" t="b">
        <f>IF(AND(NOT(ISBLANK(Table1[[#This Row],[Fetal Sex (Male, Female or Unknown)]])),ISNUMBER(Table1[[#This Row],[Birthweight (grams)]]),ISNUMBER(Table1[[#This Row],[Gestation (days)]])),TRUE,FALSE)</f>
        <v>0</v>
      </c>
      <c r="E8997" s="2" t="str">
        <f>IF(Table1[[#This Row],[Is Data Valid]]=TRUE,IF(Table1[[#This Row],[Fetal Sex (Male, Female or Unknown)]]="Male",Backend!$C$5,IF(Table1[[#This Row],[Fetal Sex (Male, Female or Unknown)]]="Female",Backend!$C$6,IF(Table1[[#This Row],[Fetal Sex (Male, Female or Unknown)]]="Unknown",Backend!$C$7,"Error"))),"")</f>
        <v/>
      </c>
      <c r="F8997" s="8" t="str">
        <f>IF(Table1[[#This Row],[Is Data Valid]]=TRUE,EXP(0.578+0.332*((Table1[[#This Row],[Gestation (days)]]+0.5)/7)-0.00354*((Table1[[#This Row],[Gestation (days)]]+0.5)/7)^2)*Table1[[#This Row],[BW40_3705]],"")</f>
        <v/>
      </c>
      <c r="G8997" s="2" t="str">
        <f>IF(Table1[[#This Row],[Is Data Valid]]=TRUE,((Table1[[#This Row],[Birthweight (grams)]]/Table1[[#This Row],[BW_GA]])-1)/(Backend!$B$3/100*Table1[[#This Row],[BW40_3705]]),"")</f>
        <v/>
      </c>
      <c r="H8997" s="7" t="str">
        <f>IF(Table1[[#This Row],[Is Data Valid]]=TRUE,((Table1[[#This Row],[Birthweight (grams)]]*0.9/Table1[[#This Row],[BW_GA]])-1)/(Backend!$B$3/100*Table1[[#This Row],[BW40_3705]]),"")</f>
        <v/>
      </c>
      <c r="I8997" s="7" t="str">
        <f>IF(Table1[[#This Row],[Is Data Valid]]=TRUE,((Table1[[#This Row],[Birthweight (grams)]]*1.1/Table1[[#This Row],[BW_GA]])-1)/(Backend!$B$3/100*Table1[[#This Row],[BW40_3705]]),"")</f>
        <v/>
      </c>
      <c r="J8997" s="7" t="str">
        <f>IF(Table1[[#This Row],[Is Data Valid]]=TRUE,_xlfn.NORM.S.DIST(Table1[[#This Row],[Birthweight Z-Score]],TRUE)*100,"")</f>
        <v/>
      </c>
      <c r="K8997" s="7" t="str">
        <f>IF(Table1[[#This Row],[Is Data Valid]]=TRUE,_xlfn.NORM.S.DIST(Table1[[#This Row],[Birthweight Z-Score (BW-10%)]],TRUE)*100,"")</f>
        <v/>
      </c>
      <c r="L8997" s="7" t="str">
        <f>IF(Table1[[#This Row],[Is Data Valid]]=TRUE,_xlfn.NORM.S.DIST(Table1[[#This Row],[Birthweight Z-Score (BW+10%)]],TRUE)*100,"")</f>
        <v/>
      </c>
    </row>
    <row r="8998" spans="1:12" x14ac:dyDescent="0.25">
      <c r="A8998" s="3"/>
      <c r="B8998" s="2"/>
      <c r="C8998" s="2"/>
      <c r="D8998" s="2" t="b">
        <f>IF(AND(NOT(ISBLANK(Table1[[#This Row],[Fetal Sex (Male, Female or Unknown)]])),ISNUMBER(Table1[[#This Row],[Birthweight (grams)]]),ISNUMBER(Table1[[#This Row],[Gestation (days)]])),TRUE,FALSE)</f>
        <v>0</v>
      </c>
      <c r="E8998" s="2" t="str">
        <f>IF(Table1[[#This Row],[Is Data Valid]]=TRUE,IF(Table1[[#This Row],[Fetal Sex (Male, Female or Unknown)]]="Male",Backend!$C$5,IF(Table1[[#This Row],[Fetal Sex (Male, Female or Unknown)]]="Female",Backend!$C$6,IF(Table1[[#This Row],[Fetal Sex (Male, Female or Unknown)]]="Unknown",Backend!$C$7,"Error"))),"")</f>
        <v/>
      </c>
      <c r="F8998" s="8" t="str">
        <f>IF(Table1[[#This Row],[Is Data Valid]]=TRUE,EXP(0.578+0.332*((Table1[[#This Row],[Gestation (days)]]+0.5)/7)-0.00354*((Table1[[#This Row],[Gestation (days)]]+0.5)/7)^2)*Table1[[#This Row],[BW40_3705]],"")</f>
        <v/>
      </c>
      <c r="G8998" s="2" t="str">
        <f>IF(Table1[[#This Row],[Is Data Valid]]=TRUE,((Table1[[#This Row],[Birthweight (grams)]]/Table1[[#This Row],[BW_GA]])-1)/(Backend!$B$3/100*Table1[[#This Row],[BW40_3705]]),"")</f>
        <v/>
      </c>
      <c r="H8998" s="7" t="str">
        <f>IF(Table1[[#This Row],[Is Data Valid]]=TRUE,((Table1[[#This Row],[Birthweight (grams)]]*0.9/Table1[[#This Row],[BW_GA]])-1)/(Backend!$B$3/100*Table1[[#This Row],[BW40_3705]]),"")</f>
        <v/>
      </c>
      <c r="I8998" s="7" t="str">
        <f>IF(Table1[[#This Row],[Is Data Valid]]=TRUE,((Table1[[#This Row],[Birthweight (grams)]]*1.1/Table1[[#This Row],[BW_GA]])-1)/(Backend!$B$3/100*Table1[[#This Row],[BW40_3705]]),"")</f>
        <v/>
      </c>
      <c r="J8998" s="7" t="str">
        <f>IF(Table1[[#This Row],[Is Data Valid]]=TRUE,_xlfn.NORM.S.DIST(Table1[[#This Row],[Birthweight Z-Score]],TRUE)*100,"")</f>
        <v/>
      </c>
      <c r="K8998" s="7" t="str">
        <f>IF(Table1[[#This Row],[Is Data Valid]]=TRUE,_xlfn.NORM.S.DIST(Table1[[#This Row],[Birthweight Z-Score (BW-10%)]],TRUE)*100,"")</f>
        <v/>
      </c>
      <c r="L8998" s="7" t="str">
        <f>IF(Table1[[#This Row],[Is Data Valid]]=TRUE,_xlfn.NORM.S.DIST(Table1[[#This Row],[Birthweight Z-Score (BW+10%)]],TRUE)*100,"")</f>
        <v/>
      </c>
    </row>
    <row r="8999" spans="1:12" x14ac:dyDescent="0.25">
      <c r="A8999" s="3"/>
      <c r="B8999" s="2"/>
      <c r="C8999" s="2"/>
      <c r="D8999" s="2" t="b">
        <f>IF(AND(NOT(ISBLANK(Table1[[#This Row],[Fetal Sex (Male, Female or Unknown)]])),ISNUMBER(Table1[[#This Row],[Birthweight (grams)]]),ISNUMBER(Table1[[#This Row],[Gestation (days)]])),TRUE,FALSE)</f>
        <v>0</v>
      </c>
      <c r="E8999" s="2" t="str">
        <f>IF(Table1[[#This Row],[Is Data Valid]]=TRUE,IF(Table1[[#This Row],[Fetal Sex (Male, Female or Unknown)]]="Male",Backend!$C$5,IF(Table1[[#This Row],[Fetal Sex (Male, Female or Unknown)]]="Female",Backend!$C$6,IF(Table1[[#This Row],[Fetal Sex (Male, Female or Unknown)]]="Unknown",Backend!$C$7,"Error"))),"")</f>
        <v/>
      </c>
      <c r="F8999" s="8" t="str">
        <f>IF(Table1[[#This Row],[Is Data Valid]]=TRUE,EXP(0.578+0.332*((Table1[[#This Row],[Gestation (days)]]+0.5)/7)-0.00354*((Table1[[#This Row],[Gestation (days)]]+0.5)/7)^2)*Table1[[#This Row],[BW40_3705]],"")</f>
        <v/>
      </c>
      <c r="G8999" s="2" t="str">
        <f>IF(Table1[[#This Row],[Is Data Valid]]=TRUE,((Table1[[#This Row],[Birthweight (grams)]]/Table1[[#This Row],[BW_GA]])-1)/(Backend!$B$3/100*Table1[[#This Row],[BW40_3705]]),"")</f>
        <v/>
      </c>
      <c r="H8999" s="7" t="str">
        <f>IF(Table1[[#This Row],[Is Data Valid]]=TRUE,((Table1[[#This Row],[Birthweight (grams)]]*0.9/Table1[[#This Row],[BW_GA]])-1)/(Backend!$B$3/100*Table1[[#This Row],[BW40_3705]]),"")</f>
        <v/>
      </c>
      <c r="I8999" s="7" t="str">
        <f>IF(Table1[[#This Row],[Is Data Valid]]=TRUE,((Table1[[#This Row],[Birthweight (grams)]]*1.1/Table1[[#This Row],[BW_GA]])-1)/(Backend!$B$3/100*Table1[[#This Row],[BW40_3705]]),"")</f>
        <v/>
      </c>
      <c r="J8999" s="7" t="str">
        <f>IF(Table1[[#This Row],[Is Data Valid]]=TRUE,_xlfn.NORM.S.DIST(Table1[[#This Row],[Birthweight Z-Score]],TRUE)*100,"")</f>
        <v/>
      </c>
      <c r="K8999" s="7" t="str">
        <f>IF(Table1[[#This Row],[Is Data Valid]]=TRUE,_xlfn.NORM.S.DIST(Table1[[#This Row],[Birthweight Z-Score (BW-10%)]],TRUE)*100,"")</f>
        <v/>
      </c>
      <c r="L8999" s="7" t="str">
        <f>IF(Table1[[#This Row],[Is Data Valid]]=TRUE,_xlfn.NORM.S.DIST(Table1[[#This Row],[Birthweight Z-Score (BW+10%)]],TRUE)*100,"")</f>
        <v/>
      </c>
    </row>
    <row r="9000" spans="1:12" x14ac:dyDescent="0.25">
      <c r="A9000" s="3"/>
      <c r="B9000" s="2"/>
      <c r="C9000" s="2"/>
      <c r="D9000" s="2" t="b">
        <f>IF(AND(NOT(ISBLANK(Table1[[#This Row],[Fetal Sex (Male, Female or Unknown)]])),ISNUMBER(Table1[[#This Row],[Birthweight (grams)]]),ISNUMBER(Table1[[#This Row],[Gestation (days)]])),TRUE,FALSE)</f>
        <v>0</v>
      </c>
      <c r="E9000" s="2" t="str">
        <f>IF(Table1[[#This Row],[Is Data Valid]]=TRUE,IF(Table1[[#This Row],[Fetal Sex (Male, Female or Unknown)]]="Male",Backend!$C$5,IF(Table1[[#This Row],[Fetal Sex (Male, Female or Unknown)]]="Female",Backend!$C$6,IF(Table1[[#This Row],[Fetal Sex (Male, Female or Unknown)]]="Unknown",Backend!$C$7,"Error"))),"")</f>
        <v/>
      </c>
      <c r="F9000" s="8" t="str">
        <f>IF(Table1[[#This Row],[Is Data Valid]]=TRUE,EXP(0.578+0.332*((Table1[[#This Row],[Gestation (days)]]+0.5)/7)-0.00354*((Table1[[#This Row],[Gestation (days)]]+0.5)/7)^2)*Table1[[#This Row],[BW40_3705]],"")</f>
        <v/>
      </c>
      <c r="G9000" s="2" t="str">
        <f>IF(Table1[[#This Row],[Is Data Valid]]=TRUE,((Table1[[#This Row],[Birthweight (grams)]]/Table1[[#This Row],[BW_GA]])-1)/(Backend!$B$3/100*Table1[[#This Row],[BW40_3705]]),"")</f>
        <v/>
      </c>
      <c r="H9000" s="7" t="str">
        <f>IF(Table1[[#This Row],[Is Data Valid]]=TRUE,((Table1[[#This Row],[Birthweight (grams)]]*0.9/Table1[[#This Row],[BW_GA]])-1)/(Backend!$B$3/100*Table1[[#This Row],[BW40_3705]]),"")</f>
        <v/>
      </c>
      <c r="I9000" s="7" t="str">
        <f>IF(Table1[[#This Row],[Is Data Valid]]=TRUE,((Table1[[#This Row],[Birthweight (grams)]]*1.1/Table1[[#This Row],[BW_GA]])-1)/(Backend!$B$3/100*Table1[[#This Row],[BW40_3705]]),"")</f>
        <v/>
      </c>
      <c r="J9000" s="7" t="str">
        <f>IF(Table1[[#This Row],[Is Data Valid]]=TRUE,_xlfn.NORM.S.DIST(Table1[[#This Row],[Birthweight Z-Score]],TRUE)*100,"")</f>
        <v/>
      </c>
      <c r="K9000" s="7" t="str">
        <f>IF(Table1[[#This Row],[Is Data Valid]]=TRUE,_xlfn.NORM.S.DIST(Table1[[#This Row],[Birthweight Z-Score (BW-10%)]],TRUE)*100,"")</f>
        <v/>
      </c>
      <c r="L9000" s="7" t="str">
        <f>IF(Table1[[#This Row],[Is Data Valid]]=TRUE,_xlfn.NORM.S.DIST(Table1[[#This Row],[Birthweight Z-Score (BW+10%)]],TRUE)*100,"")</f>
        <v/>
      </c>
    </row>
    <row r="9001" spans="1:12" x14ac:dyDescent="0.25">
      <c r="A9001" s="3"/>
      <c r="B9001" s="2"/>
      <c r="C9001" s="2"/>
      <c r="D9001" s="2" t="b">
        <f>IF(AND(NOT(ISBLANK(Table1[[#This Row],[Fetal Sex (Male, Female or Unknown)]])),ISNUMBER(Table1[[#This Row],[Birthweight (grams)]]),ISNUMBER(Table1[[#This Row],[Gestation (days)]])),TRUE,FALSE)</f>
        <v>0</v>
      </c>
      <c r="E9001" s="2" t="str">
        <f>IF(Table1[[#This Row],[Is Data Valid]]=TRUE,IF(Table1[[#This Row],[Fetal Sex (Male, Female or Unknown)]]="Male",Backend!$C$5,IF(Table1[[#This Row],[Fetal Sex (Male, Female or Unknown)]]="Female",Backend!$C$6,IF(Table1[[#This Row],[Fetal Sex (Male, Female or Unknown)]]="Unknown",Backend!$C$7,"Error"))),"")</f>
        <v/>
      </c>
      <c r="F9001" s="8" t="str">
        <f>IF(Table1[[#This Row],[Is Data Valid]]=TRUE,EXP(0.578+0.332*((Table1[[#This Row],[Gestation (days)]]+0.5)/7)-0.00354*((Table1[[#This Row],[Gestation (days)]]+0.5)/7)^2)*Table1[[#This Row],[BW40_3705]],"")</f>
        <v/>
      </c>
      <c r="G9001" s="2" t="str">
        <f>IF(Table1[[#This Row],[Is Data Valid]]=TRUE,((Table1[[#This Row],[Birthweight (grams)]]/Table1[[#This Row],[BW_GA]])-1)/(Backend!$B$3/100*Table1[[#This Row],[BW40_3705]]),"")</f>
        <v/>
      </c>
      <c r="H9001" s="7" t="str">
        <f>IF(Table1[[#This Row],[Is Data Valid]]=TRUE,((Table1[[#This Row],[Birthweight (grams)]]*0.9/Table1[[#This Row],[BW_GA]])-1)/(Backend!$B$3/100*Table1[[#This Row],[BW40_3705]]),"")</f>
        <v/>
      </c>
      <c r="I9001" s="7" t="str">
        <f>IF(Table1[[#This Row],[Is Data Valid]]=TRUE,((Table1[[#This Row],[Birthweight (grams)]]*1.1/Table1[[#This Row],[BW_GA]])-1)/(Backend!$B$3/100*Table1[[#This Row],[BW40_3705]]),"")</f>
        <v/>
      </c>
      <c r="J9001" s="7" t="str">
        <f>IF(Table1[[#This Row],[Is Data Valid]]=TRUE,_xlfn.NORM.S.DIST(Table1[[#This Row],[Birthweight Z-Score]],TRUE)*100,"")</f>
        <v/>
      </c>
      <c r="K9001" s="7" t="str">
        <f>IF(Table1[[#This Row],[Is Data Valid]]=TRUE,_xlfn.NORM.S.DIST(Table1[[#This Row],[Birthweight Z-Score (BW-10%)]],TRUE)*100,"")</f>
        <v/>
      </c>
      <c r="L9001" s="7" t="str">
        <f>IF(Table1[[#This Row],[Is Data Valid]]=TRUE,_xlfn.NORM.S.DIST(Table1[[#This Row],[Birthweight Z-Score (BW+10%)]],TRUE)*100,"")</f>
        <v/>
      </c>
    </row>
    <row r="9002" spans="1:12" x14ac:dyDescent="0.25">
      <c r="A9002" s="3"/>
      <c r="B9002" s="2"/>
      <c r="C9002" s="2"/>
      <c r="D9002" s="2" t="b">
        <f>IF(AND(NOT(ISBLANK(Table1[[#This Row],[Fetal Sex (Male, Female or Unknown)]])),ISNUMBER(Table1[[#This Row],[Birthweight (grams)]]),ISNUMBER(Table1[[#This Row],[Gestation (days)]])),TRUE,FALSE)</f>
        <v>0</v>
      </c>
      <c r="E9002" s="2" t="str">
        <f>IF(Table1[[#This Row],[Is Data Valid]]=TRUE,IF(Table1[[#This Row],[Fetal Sex (Male, Female or Unknown)]]="Male",Backend!$C$5,IF(Table1[[#This Row],[Fetal Sex (Male, Female or Unknown)]]="Female",Backend!$C$6,IF(Table1[[#This Row],[Fetal Sex (Male, Female or Unknown)]]="Unknown",Backend!$C$7,"Error"))),"")</f>
        <v/>
      </c>
      <c r="F9002" s="8" t="str">
        <f>IF(Table1[[#This Row],[Is Data Valid]]=TRUE,EXP(0.578+0.332*((Table1[[#This Row],[Gestation (days)]]+0.5)/7)-0.00354*((Table1[[#This Row],[Gestation (days)]]+0.5)/7)^2)*Table1[[#This Row],[BW40_3705]],"")</f>
        <v/>
      </c>
      <c r="G9002" s="2" t="str">
        <f>IF(Table1[[#This Row],[Is Data Valid]]=TRUE,((Table1[[#This Row],[Birthweight (grams)]]/Table1[[#This Row],[BW_GA]])-1)/(Backend!$B$3/100*Table1[[#This Row],[BW40_3705]]),"")</f>
        <v/>
      </c>
      <c r="H9002" s="7" t="str">
        <f>IF(Table1[[#This Row],[Is Data Valid]]=TRUE,((Table1[[#This Row],[Birthweight (grams)]]*0.9/Table1[[#This Row],[BW_GA]])-1)/(Backend!$B$3/100*Table1[[#This Row],[BW40_3705]]),"")</f>
        <v/>
      </c>
      <c r="I9002" s="7" t="str">
        <f>IF(Table1[[#This Row],[Is Data Valid]]=TRUE,((Table1[[#This Row],[Birthweight (grams)]]*1.1/Table1[[#This Row],[BW_GA]])-1)/(Backend!$B$3/100*Table1[[#This Row],[BW40_3705]]),"")</f>
        <v/>
      </c>
      <c r="J9002" s="7" t="str">
        <f>IF(Table1[[#This Row],[Is Data Valid]]=TRUE,_xlfn.NORM.S.DIST(Table1[[#This Row],[Birthweight Z-Score]],TRUE)*100,"")</f>
        <v/>
      </c>
      <c r="K9002" s="7" t="str">
        <f>IF(Table1[[#This Row],[Is Data Valid]]=TRUE,_xlfn.NORM.S.DIST(Table1[[#This Row],[Birthweight Z-Score (BW-10%)]],TRUE)*100,"")</f>
        <v/>
      </c>
      <c r="L9002" s="7" t="str">
        <f>IF(Table1[[#This Row],[Is Data Valid]]=TRUE,_xlfn.NORM.S.DIST(Table1[[#This Row],[Birthweight Z-Score (BW+10%)]],TRUE)*100,"")</f>
        <v/>
      </c>
    </row>
    <row r="9003" spans="1:12" x14ac:dyDescent="0.25">
      <c r="A9003" s="3"/>
      <c r="B9003" s="2"/>
      <c r="C9003" s="2"/>
      <c r="D9003" s="2" t="b">
        <f>IF(AND(NOT(ISBLANK(Table1[[#This Row],[Fetal Sex (Male, Female or Unknown)]])),ISNUMBER(Table1[[#This Row],[Birthweight (grams)]]),ISNUMBER(Table1[[#This Row],[Gestation (days)]])),TRUE,FALSE)</f>
        <v>0</v>
      </c>
      <c r="E9003" s="2" t="str">
        <f>IF(Table1[[#This Row],[Is Data Valid]]=TRUE,IF(Table1[[#This Row],[Fetal Sex (Male, Female or Unknown)]]="Male",Backend!$C$5,IF(Table1[[#This Row],[Fetal Sex (Male, Female or Unknown)]]="Female",Backend!$C$6,IF(Table1[[#This Row],[Fetal Sex (Male, Female or Unknown)]]="Unknown",Backend!$C$7,"Error"))),"")</f>
        <v/>
      </c>
      <c r="F9003" s="8" t="str">
        <f>IF(Table1[[#This Row],[Is Data Valid]]=TRUE,EXP(0.578+0.332*((Table1[[#This Row],[Gestation (days)]]+0.5)/7)-0.00354*((Table1[[#This Row],[Gestation (days)]]+0.5)/7)^2)*Table1[[#This Row],[BW40_3705]],"")</f>
        <v/>
      </c>
      <c r="G9003" s="2" t="str">
        <f>IF(Table1[[#This Row],[Is Data Valid]]=TRUE,((Table1[[#This Row],[Birthweight (grams)]]/Table1[[#This Row],[BW_GA]])-1)/(Backend!$B$3/100*Table1[[#This Row],[BW40_3705]]),"")</f>
        <v/>
      </c>
      <c r="H9003" s="7" t="str">
        <f>IF(Table1[[#This Row],[Is Data Valid]]=TRUE,((Table1[[#This Row],[Birthweight (grams)]]*0.9/Table1[[#This Row],[BW_GA]])-1)/(Backend!$B$3/100*Table1[[#This Row],[BW40_3705]]),"")</f>
        <v/>
      </c>
      <c r="I9003" s="7" t="str">
        <f>IF(Table1[[#This Row],[Is Data Valid]]=TRUE,((Table1[[#This Row],[Birthweight (grams)]]*1.1/Table1[[#This Row],[BW_GA]])-1)/(Backend!$B$3/100*Table1[[#This Row],[BW40_3705]]),"")</f>
        <v/>
      </c>
      <c r="J9003" s="7" t="str">
        <f>IF(Table1[[#This Row],[Is Data Valid]]=TRUE,_xlfn.NORM.S.DIST(Table1[[#This Row],[Birthweight Z-Score]],TRUE)*100,"")</f>
        <v/>
      </c>
      <c r="K9003" s="7" t="str">
        <f>IF(Table1[[#This Row],[Is Data Valid]]=TRUE,_xlfn.NORM.S.DIST(Table1[[#This Row],[Birthweight Z-Score (BW-10%)]],TRUE)*100,"")</f>
        <v/>
      </c>
      <c r="L9003" s="7" t="str">
        <f>IF(Table1[[#This Row],[Is Data Valid]]=TRUE,_xlfn.NORM.S.DIST(Table1[[#This Row],[Birthweight Z-Score (BW+10%)]],TRUE)*100,"")</f>
        <v/>
      </c>
    </row>
    <row r="9004" spans="1:12" x14ac:dyDescent="0.25">
      <c r="A9004" s="3"/>
      <c r="B9004" s="2"/>
      <c r="C9004" s="2"/>
      <c r="D9004" s="2" t="b">
        <f>IF(AND(NOT(ISBLANK(Table1[[#This Row],[Fetal Sex (Male, Female or Unknown)]])),ISNUMBER(Table1[[#This Row],[Birthweight (grams)]]),ISNUMBER(Table1[[#This Row],[Gestation (days)]])),TRUE,FALSE)</f>
        <v>0</v>
      </c>
      <c r="E9004" s="2" t="str">
        <f>IF(Table1[[#This Row],[Is Data Valid]]=TRUE,IF(Table1[[#This Row],[Fetal Sex (Male, Female or Unknown)]]="Male",Backend!$C$5,IF(Table1[[#This Row],[Fetal Sex (Male, Female or Unknown)]]="Female",Backend!$C$6,IF(Table1[[#This Row],[Fetal Sex (Male, Female or Unknown)]]="Unknown",Backend!$C$7,"Error"))),"")</f>
        <v/>
      </c>
      <c r="F9004" s="8" t="str">
        <f>IF(Table1[[#This Row],[Is Data Valid]]=TRUE,EXP(0.578+0.332*((Table1[[#This Row],[Gestation (days)]]+0.5)/7)-0.00354*((Table1[[#This Row],[Gestation (days)]]+0.5)/7)^2)*Table1[[#This Row],[BW40_3705]],"")</f>
        <v/>
      </c>
      <c r="G9004" s="2" t="str">
        <f>IF(Table1[[#This Row],[Is Data Valid]]=TRUE,((Table1[[#This Row],[Birthweight (grams)]]/Table1[[#This Row],[BW_GA]])-1)/(Backend!$B$3/100*Table1[[#This Row],[BW40_3705]]),"")</f>
        <v/>
      </c>
      <c r="H9004" s="7" t="str">
        <f>IF(Table1[[#This Row],[Is Data Valid]]=TRUE,((Table1[[#This Row],[Birthweight (grams)]]*0.9/Table1[[#This Row],[BW_GA]])-1)/(Backend!$B$3/100*Table1[[#This Row],[BW40_3705]]),"")</f>
        <v/>
      </c>
      <c r="I9004" s="7" t="str">
        <f>IF(Table1[[#This Row],[Is Data Valid]]=TRUE,((Table1[[#This Row],[Birthweight (grams)]]*1.1/Table1[[#This Row],[BW_GA]])-1)/(Backend!$B$3/100*Table1[[#This Row],[BW40_3705]]),"")</f>
        <v/>
      </c>
      <c r="J9004" s="7" t="str">
        <f>IF(Table1[[#This Row],[Is Data Valid]]=TRUE,_xlfn.NORM.S.DIST(Table1[[#This Row],[Birthweight Z-Score]],TRUE)*100,"")</f>
        <v/>
      </c>
      <c r="K9004" s="7" t="str">
        <f>IF(Table1[[#This Row],[Is Data Valid]]=TRUE,_xlfn.NORM.S.DIST(Table1[[#This Row],[Birthweight Z-Score (BW-10%)]],TRUE)*100,"")</f>
        <v/>
      </c>
      <c r="L9004" s="7" t="str">
        <f>IF(Table1[[#This Row],[Is Data Valid]]=TRUE,_xlfn.NORM.S.DIST(Table1[[#This Row],[Birthweight Z-Score (BW+10%)]],TRUE)*100,"")</f>
        <v/>
      </c>
    </row>
    <row r="9005" spans="1:12" x14ac:dyDescent="0.25">
      <c r="A9005" s="3"/>
      <c r="B9005" s="2"/>
      <c r="C9005" s="2"/>
      <c r="D9005" s="2" t="b">
        <f>IF(AND(NOT(ISBLANK(Table1[[#This Row],[Fetal Sex (Male, Female or Unknown)]])),ISNUMBER(Table1[[#This Row],[Birthweight (grams)]]),ISNUMBER(Table1[[#This Row],[Gestation (days)]])),TRUE,FALSE)</f>
        <v>0</v>
      </c>
      <c r="E9005" s="2" t="str">
        <f>IF(Table1[[#This Row],[Is Data Valid]]=TRUE,IF(Table1[[#This Row],[Fetal Sex (Male, Female or Unknown)]]="Male",Backend!$C$5,IF(Table1[[#This Row],[Fetal Sex (Male, Female or Unknown)]]="Female",Backend!$C$6,IF(Table1[[#This Row],[Fetal Sex (Male, Female or Unknown)]]="Unknown",Backend!$C$7,"Error"))),"")</f>
        <v/>
      </c>
      <c r="F9005" s="8" t="str">
        <f>IF(Table1[[#This Row],[Is Data Valid]]=TRUE,EXP(0.578+0.332*((Table1[[#This Row],[Gestation (days)]]+0.5)/7)-0.00354*((Table1[[#This Row],[Gestation (days)]]+0.5)/7)^2)*Table1[[#This Row],[BW40_3705]],"")</f>
        <v/>
      </c>
      <c r="G9005" s="2" t="str">
        <f>IF(Table1[[#This Row],[Is Data Valid]]=TRUE,((Table1[[#This Row],[Birthweight (grams)]]/Table1[[#This Row],[BW_GA]])-1)/(Backend!$B$3/100*Table1[[#This Row],[BW40_3705]]),"")</f>
        <v/>
      </c>
      <c r="H9005" s="7" t="str">
        <f>IF(Table1[[#This Row],[Is Data Valid]]=TRUE,((Table1[[#This Row],[Birthweight (grams)]]*0.9/Table1[[#This Row],[BW_GA]])-1)/(Backend!$B$3/100*Table1[[#This Row],[BW40_3705]]),"")</f>
        <v/>
      </c>
      <c r="I9005" s="7" t="str">
        <f>IF(Table1[[#This Row],[Is Data Valid]]=TRUE,((Table1[[#This Row],[Birthweight (grams)]]*1.1/Table1[[#This Row],[BW_GA]])-1)/(Backend!$B$3/100*Table1[[#This Row],[BW40_3705]]),"")</f>
        <v/>
      </c>
      <c r="J9005" s="7" t="str">
        <f>IF(Table1[[#This Row],[Is Data Valid]]=TRUE,_xlfn.NORM.S.DIST(Table1[[#This Row],[Birthweight Z-Score]],TRUE)*100,"")</f>
        <v/>
      </c>
      <c r="K9005" s="7" t="str">
        <f>IF(Table1[[#This Row],[Is Data Valid]]=TRUE,_xlfn.NORM.S.DIST(Table1[[#This Row],[Birthweight Z-Score (BW-10%)]],TRUE)*100,"")</f>
        <v/>
      </c>
      <c r="L9005" s="7" t="str">
        <f>IF(Table1[[#This Row],[Is Data Valid]]=TRUE,_xlfn.NORM.S.DIST(Table1[[#This Row],[Birthweight Z-Score (BW+10%)]],TRUE)*100,"")</f>
        <v/>
      </c>
    </row>
    <row r="9006" spans="1:12" x14ac:dyDescent="0.25">
      <c r="A9006" s="3"/>
      <c r="B9006" s="2"/>
      <c r="C9006" s="2"/>
      <c r="D9006" s="2" t="b">
        <f>IF(AND(NOT(ISBLANK(Table1[[#This Row],[Fetal Sex (Male, Female or Unknown)]])),ISNUMBER(Table1[[#This Row],[Birthweight (grams)]]),ISNUMBER(Table1[[#This Row],[Gestation (days)]])),TRUE,FALSE)</f>
        <v>0</v>
      </c>
      <c r="E9006" s="2" t="str">
        <f>IF(Table1[[#This Row],[Is Data Valid]]=TRUE,IF(Table1[[#This Row],[Fetal Sex (Male, Female or Unknown)]]="Male",Backend!$C$5,IF(Table1[[#This Row],[Fetal Sex (Male, Female or Unknown)]]="Female",Backend!$C$6,IF(Table1[[#This Row],[Fetal Sex (Male, Female or Unknown)]]="Unknown",Backend!$C$7,"Error"))),"")</f>
        <v/>
      </c>
      <c r="F9006" s="8" t="str">
        <f>IF(Table1[[#This Row],[Is Data Valid]]=TRUE,EXP(0.578+0.332*((Table1[[#This Row],[Gestation (days)]]+0.5)/7)-0.00354*((Table1[[#This Row],[Gestation (days)]]+0.5)/7)^2)*Table1[[#This Row],[BW40_3705]],"")</f>
        <v/>
      </c>
      <c r="G9006" s="2" t="str">
        <f>IF(Table1[[#This Row],[Is Data Valid]]=TRUE,((Table1[[#This Row],[Birthweight (grams)]]/Table1[[#This Row],[BW_GA]])-1)/(Backend!$B$3/100*Table1[[#This Row],[BW40_3705]]),"")</f>
        <v/>
      </c>
      <c r="H9006" s="7" t="str">
        <f>IF(Table1[[#This Row],[Is Data Valid]]=TRUE,((Table1[[#This Row],[Birthweight (grams)]]*0.9/Table1[[#This Row],[BW_GA]])-1)/(Backend!$B$3/100*Table1[[#This Row],[BW40_3705]]),"")</f>
        <v/>
      </c>
      <c r="I9006" s="7" t="str">
        <f>IF(Table1[[#This Row],[Is Data Valid]]=TRUE,((Table1[[#This Row],[Birthweight (grams)]]*1.1/Table1[[#This Row],[BW_GA]])-1)/(Backend!$B$3/100*Table1[[#This Row],[BW40_3705]]),"")</f>
        <v/>
      </c>
      <c r="J9006" s="7" t="str">
        <f>IF(Table1[[#This Row],[Is Data Valid]]=TRUE,_xlfn.NORM.S.DIST(Table1[[#This Row],[Birthweight Z-Score]],TRUE)*100,"")</f>
        <v/>
      </c>
      <c r="K9006" s="7" t="str">
        <f>IF(Table1[[#This Row],[Is Data Valid]]=TRUE,_xlfn.NORM.S.DIST(Table1[[#This Row],[Birthweight Z-Score (BW-10%)]],TRUE)*100,"")</f>
        <v/>
      </c>
      <c r="L9006" s="7" t="str">
        <f>IF(Table1[[#This Row],[Is Data Valid]]=TRUE,_xlfn.NORM.S.DIST(Table1[[#This Row],[Birthweight Z-Score (BW+10%)]],TRUE)*100,"")</f>
        <v/>
      </c>
    </row>
    <row r="9007" spans="1:12" x14ac:dyDescent="0.25">
      <c r="A9007" s="3"/>
      <c r="B9007" s="2"/>
      <c r="C9007" s="2"/>
      <c r="D9007" s="2" t="b">
        <f>IF(AND(NOT(ISBLANK(Table1[[#This Row],[Fetal Sex (Male, Female or Unknown)]])),ISNUMBER(Table1[[#This Row],[Birthweight (grams)]]),ISNUMBER(Table1[[#This Row],[Gestation (days)]])),TRUE,FALSE)</f>
        <v>0</v>
      </c>
      <c r="E9007" s="2" t="str">
        <f>IF(Table1[[#This Row],[Is Data Valid]]=TRUE,IF(Table1[[#This Row],[Fetal Sex (Male, Female or Unknown)]]="Male",Backend!$C$5,IF(Table1[[#This Row],[Fetal Sex (Male, Female or Unknown)]]="Female",Backend!$C$6,IF(Table1[[#This Row],[Fetal Sex (Male, Female or Unknown)]]="Unknown",Backend!$C$7,"Error"))),"")</f>
        <v/>
      </c>
      <c r="F9007" s="8" t="str">
        <f>IF(Table1[[#This Row],[Is Data Valid]]=TRUE,EXP(0.578+0.332*((Table1[[#This Row],[Gestation (days)]]+0.5)/7)-0.00354*((Table1[[#This Row],[Gestation (days)]]+0.5)/7)^2)*Table1[[#This Row],[BW40_3705]],"")</f>
        <v/>
      </c>
      <c r="G9007" s="2" t="str">
        <f>IF(Table1[[#This Row],[Is Data Valid]]=TRUE,((Table1[[#This Row],[Birthweight (grams)]]/Table1[[#This Row],[BW_GA]])-1)/(Backend!$B$3/100*Table1[[#This Row],[BW40_3705]]),"")</f>
        <v/>
      </c>
      <c r="H9007" s="7" t="str">
        <f>IF(Table1[[#This Row],[Is Data Valid]]=TRUE,((Table1[[#This Row],[Birthweight (grams)]]*0.9/Table1[[#This Row],[BW_GA]])-1)/(Backend!$B$3/100*Table1[[#This Row],[BW40_3705]]),"")</f>
        <v/>
      </c>
      <c r="I9007" s="7" t="str">
        <f>IF(Table1[[#This Row],[Is Data Valid]]=TRUE,((Table1[[#This Row],[Birthweight (grams)]]*1.1/Table1[[#This Row],[BW_GA]])-1)/(Backend!$B$3/100*Table1[[#This Row],[BW40_3705]]),"")</f>
        <v/>
      </c>
      <c r="J9007" s="7" t="str">
        <f>IF(Table1[[#This Row],[Is Data Valid]]=TRUE,_xlfn.NORM.S.DIST(Table1[[#This Row],[Birthweight Z-Score]],TRUE)*100,"")</f>
        <v/>
      </c>
      <c r="K9007" s="7" t="str">
        <f>IF(Table1[[#This Row],[Is Data Valid]]=TRUE,_xlfn.NORM.S.DIST(Table1[[#This Row],[Birthweight Z-Score (BW-10%)]],TRUE)*100,"")</f>
        <v/>
      </c>
      <c r="L9007" s="7" t="str">
        <f>IF(Table1[[#This Row],[Is Data Valid]]=TRUE,_xlfn.NORM.S.DIST(Table1[[#This Row],[Birthweight Z-Score (BW+10%)]],TRUE)*100,"")</f>
        <v/>
      </c>
    </row>
    <row r="9008" spans="1:12" x14ac:dyDescent="0.25">
      <c r="A9008" s="3"/>
      <c r="B9008" s="2"/>
      <c r="C9008" s="2"/>
      <c r="D9008" s="2" t="b">
        <f>IF(AND(NOT(ISBLANK(Table1[[#This Row],[Fetal Sex (Male, Female or Unknown)]])),ISNUMBER(Table1[[#This Row],[Birthweight (grams)]]),ISNUMBER(Table1[[#This Row],[Gestation (days)]])),TRUE,FALSE)</f>
        <v>0</v>
      </c>
      <c r="E9008" s="2" t="str">
        <f>IF(Table1[[#This Row],[Is Data Valid]]=TRUE,IF(Table1[[#This Row],[Fetal Sex (Male, Female or Unknown)]]="Male",Backend!$C$5,IF(Table1[[#This Row],[Fetal Sex (Male, Female or Unknown)]]="Female",Backend!$C$6,IF(Table1[[#This Row],[Fetal Sex (Male, Female or Unknown)]]="Unknown",Backend!$C$7,"Error"))),"")</f>
        <v/>
      </c>
      <c r="F9008" s="8" t="str">
        <f>IF(Table1[[#This Row],[Is Data Valid]]=TRUE,EXP(0.578+0.332*((Table1[[#This Row],[Gestation (days)]]+0.5)/7)-0.00354*((Table1[[#This Row],[Gestation (days)]]+0.5)/7)^2)*Table1[[#This Row],[BW40_3705]],"")</f>
        <v/>
      </c>
      <c r="G9008" s="2" t="str">
        <f>IF(Table1[[#This Row],[Is Data Valid]]=TRUE,((Table1[[#This Row],[Birthweight (grams)]]/Table1[[#This Row],[BW_GA]])-1)/(Backend!$B$3/100*Table1[[#This Row],[BW40_3705]]),"")</f>
        <v/>
      </c>
      <c r="H9008" s="7" t="str">
        <f>IF(Table1[[#This Row],[Is Data Valid]]=TRUE,((Table1[[#This Row],[Birthweight (grams)]]*0.9/Table1[[#This Row],[BW_GA]])-1)/(Backend!$B$3/100*Table1[[#This Row],[BW40_3705]]),"")</f>
        <v/>
      </c>
      <c r="I9008" s="7" t="str">
        <f>IF(Table1[[#This Row],[Is Data Valid]]=TRUE,((Table1[[#This Row],[Birthweight (grams)]]*1.1/Table1[[#This Row],[BW_GA]])-1)/(Backend!$B$3/100*Table1[[#This Row],[BW40_3705]]),"")</f>
        <v/>
      </c>
      <c r="J9008" s="7" t="str">
        <f>IF(Table1[[#This Row],[Is Data Valid]]=TRUE,_xlfn.NORM.S.DIST(Table1[[#This Row],[Birthweight Z-Score]],TRUE)*100,"")</f>
        <v/>
      </c>
      <c r="K9008" s="7" t="str">
        <f>IF(Table1[[#This Row],[Is Data Valid]]=TRUE,_xlfn.NORM.S.DIST(Table1[[#This Row],[Birthweight Z-Score (BW-10%)]],TRUE)*100,"")</f>
        <v/>
      </c>
      <c r="L9008" s="7" t="str">
        <f>IF(Table1[[#This Row],[Is Data Valid]]=TRUE,_xlfn.NORM.S.DIST(Table1[[#This Row],[Birthweight Z-Score (BW+10%)]],TRUE)*100,"")</f>
        <v/>
      </c>
    </row>
    <row r="9009" spans="1:12" x14ac:dyDescent="0.25">
      <c r="A9009" s="3"/>
      <c r="B9009" s="2"/>
      <c r="C9009" s="2"/>
      <c r="D9009" s="2" t="b">
        <f>IF(AND(NOT(ISBLANK(Table1[[#This Row],[Fetal Sex (Male, Female or Unknown)]])),ISNUMBER(Table1[[#This Row],[Birthweight (grams)]]),ISNUMBER(Table1[[#This Row],[Gestation (days)]])),TRUE,FALSE)</f>
        <v>0</v>
      </c>
      <c r="E9009" s="2" t="str">
        <f>IF(Table1[[#This Row],[Is Data Valid]]=TRUE,IF(Table1[[#This Row],[Fetal Sex (Male, Female or Unknown)]]="Male",Backend!$C$5,IF(Table1[[#This Row],[Fetal Sex (Male, Female or Unknown)]]="Female",Backend!$C$6,IF(Table1[[#This Row],[Fetal Sex (Male, Female or Unknown)]]="Unknown",Backend!$C$7,"Error"))),"")</f>
        <v/>
      </c>
      <c r="F9009" s="8" t="str">
        <f>IF(Table1[[#This Row],[Is Data Valid]]=TRUE,EXP(0.578+0.332*((Table1[[#This Row],[Gestation (days)]]+0.5)/7)-0.00354*((Table1[[#This Row],[Gestation (days)]]+0.5)/7)^2)*Table1[[#This Row],[BW40_3705]],"")</f>
        <v/>
      </c>
      <c r="G9009" s="2" t="str">
        <f>IF(Table1[[#This Row],[Is Data Valid]]=TRUE,((Table1[[#This Row],[Birthweight (grams)]]/Table1[[#This Row],[BW_GA]])-1)/(Backend!$B$3/100*Table1[[#This Row],[BW40_3705]]),"")</f>
        <v/>
      </c>
      <c r="H9009" s="7" t="str">
        <f>IF(Table1[[#This Row],[Is Data Valid]]=TRUE,((Table1[[#This Row],[Birthweight (grams)]]*0.9/Table1[[#This Row],[BW_GA]])-1)/(Backend!$B$3/100*Table1[[#This Row],[BW40_3705]]),"")</f>
        <v/>
      </c>
      <c r="I9009" s="7" t="str">
        <f>IF(Table1[[#This Row],[Is Data Valid]]=TRUE,((Table1[[#This Row],[Birthweight (grams)]]*1.1/Table1[[#This Row],[BW_GA]])-1)/(Backend!$B$3/100*Table1[[#This Row],[BW40_3705]]),"")</f>
        <v/>
      </c>
      <c r="J9009" s="7" t="str">
        <f>IF(Table1[[#This Row],[Is Data Valid]]=TRUE,_xlfn.NORM.S.DIST(Table1[[#This Row],[Birthweight Z-Score]],TRUE)*100,"")</f>
        <v/>
      </c>
      <c r="K9009" s="7" t="str">
        <f>IF(Table1[[#This Row],[Is Data Valid]]=TRUE,_xlfn.NORM.S.DIST(Table1[[#This Row],[Birthweight Z-Score (BW-10%)]],TRUE)*100,"")</f>
        <v/>
      </c>
      <c r="L9009" s="7" t="str">
        <f>IF(Table1[[#This Row],[Is Data Valid]]=TRUE,_xlfn.NORM.S.DIST(Table1[[#This Row],[Birthweight Z-Score (BW+10%)]],TRUE)*100,"")</f>
        <v/>
      </c>
    </row>
    <row r="9010" spans="1:12" x14ac:dyDescent="0.25">
      <c r="A9010" s="3"/>
      <c r="B9010" s="2"/>
      <c r="C9010" s="2"/>
      <c r="D9010" s="2" t="b">
        <f>IF(AND(NOT(ISBLANK(Table1[[#This Row],[Fetal Sex (Male, Female or Unknown)]])),ISNUMBER(Table1[[#This Row],[Birthweight (grams)]]),ISNUMBER(Table1[[#This Row],[Gestation (days)]])),TRUE,FALSE)</f>
        <v>0</v>
      </c>
      <c r="E9010" s="2" t="str">
        <f>IF(Table1[[#This Row],[Is Data Valid]]=TRUE,IF(Table1[[#This Row],[Fetal Sex (Male, Female or Unknown)]]="Male",Backend!$C$5,IF(Table1[[#This Row],[Fetal Sex (Male, Female or Unknown)]]="Female",Backend!$C$6,IF(Table1[[#This Row],[Fetal Sex (Male, Female or Unknown)]]="Unknown",Backend!$C$7,"Error"))),"")</f>
        <v/>
      </c>
      <c r="F9010" s="8" t="str">
        <f>IF(Table1[[#This Row],[Is Data Valid]]=TRUE,EXP(0.578+0.332*((Table1[[#This Row],[Gestation (days)]]+0.5)/7)-0.00354*((Table1[[#This Row],[Gestation (days)]]+0.5)/7)^2)*Table1[[#This Row],[BW40_3705]],"")</f>
        <v/>
      </c>
      <c r="G9010" s="2" t="str">
        <f>IF(Table1[[#This Row],[Is Data Valid]]=TRUE,((Table1[[#This Row],[Birthweight (grams)]]/Table1[[#This Row],[BW_GA]])-1)/(Backend!$B$3/100*Table1[[#This Row],[BW40_3705]]),"")</f>
        <v/>
      </c>
      <c r="H9010" s="7" t="str">
        <f>IF(Table1[[#This Row],[Is Data Valid]]=TRUE,((Table1[[#This Row],[Birthweight (grams)]]*0.9/Table1[[#This Row],[BW_GA]])-1)/(Backend!$B$3/100*Table1[[#This Row],[BW40_3705]]),"")</f>
        <v/>
      </c>
      <c r="I9010" s="7" t="str">
        <f>IF(Table1[[#This Row],[Is Data Valid]]=TRUE,((Table1[[#This Row],[Birthweight (grams)]]*1.1/Table1[[#This Row],[BW_GA]])-1)/(Backend!$B$3/100*Table1[[#This Row],[BW40_3705]]),"")</f>
        <v/>
      </c>
      <c r="J9010" s="7" t="str">
        <f>IF(Table1[[#This Row],[Is Data Valid]]=TRUE,_xlfn.NORM.S.DIST(Table1[[#This Row],[Birthweight Z-Score]],TRUE)*100,"")</f>
        <v/>
      </c>
      <c r="K9010" s="7" t="str">
        <f>IF(Table1[[#This Row],[Is Data Valid]]=TRUE,_xlfn.NORM.S.DIST(Table1[[#This Row],[Birthweight Z-Score (BW-10%)]],TRUE)*100,"")</f>
        <v/>
      </c>
      <c r="L9010" s="7" t="str">
        <f>IF(Table1[[#This Row],[Is Data Valid]]=TRUE,_xlfn.NORM.S.DIST(Table1[[#This Row],[Birthweight Z-Score (BW+10%)]],TRUE)*100,"")</f>
        <v/>
      </c>
    </row>
    <row r="9011" spans="1:12" x14ac:dyDescent="0.25">
      <c r="A9011" s="3"/>
      <c r="B9011" s="2"/>
      <c r="C9011" s="2"/>
      <c r="D9011" s="2" t="b">
        <f>IF(AND(NOT(ISBLANK(Table1[[#This Row],[Fetal Sex (Male, Female or Unknown)]])),ISNUMBER(Table1[[#This Row],[Birthweight (grams)]]),ISNUMBER(Table1[[#This Row],[Gestation (days)]])),TRUE,FALSE)</f>
        <v>0</v>
      </c>
      <c r="E9011" s="2" t="str">
        <f>IF(Table1[[#This Row],[Is Data Valid]]=TRUE,IF(Table1[[#This Row],[Fetal Sex (Male, Female or Unknown)]]="Male",Backend!$C$5,IF(Table1[[#This Row],[Fetal Sex (Male, Female or Unknown)]]="Female",Backend!$C$6,IF(Table1[[#This Row],[Fetal Sex (Male, Female or Unknown)]]="Unknown",Backend!$C$7,"Error"))),"")</f>
        <v/>
      </c>
      <c r="F9011" s="8" t="str">
        <f>IF(Table1[[#This Row],[Is Data Valid]]=TRUE,EXP(0.578+0.332*((Table1[[#This Row],[Gestation (days)]]+0.5)/7)-0.00354*((Table1[[#This Row],[Gestation (days)]]+0.5)/7)^2)*Table1[[#This Row],[BW40_3705]],"")</f>
        <v/>
      </c>
      <c r="G9011" s="2" t="str">
        <f>IF(Table1[[#This Row],[Is Data Valid]]=TRUE,((Table1[[#This Row],[Birthweight (grams)]]/Table1[[#This Row],[BW_GA]])-1)/(Backend!$B$3/100*Table1[[#This Row],[BW40_3705]]),"")</f>
        <v/>
      </c>
      <c r="H9011" s="7" t="str">
        <f>IF(Table1[[#This Row],[Is Data Valid]]=TRUE,((Table1[[#This Row],[Birthweight (grams)]]*0.9/Table1[[#This Row],[BW_GA]])-1)/(Backend!$B$3/100*Table1[[#This Row],[BW40_3705]]),"")</f>
        <v/>
      </c>
      <c r="I9011" s="7" t="str">
        <f>IF(Table1[[#This Row],[Is Data Valid]]=TRUE,((Table1[[#This Row],[Birthweight (grams)]]*1.1/Table1[[#This Row],[BW_GA]])-1)/(Backend!$B$3/100*Table1[[#This Row],[BW40_3705]]),"")</f>
        <v/>
      </c>
      <c r="J9011" s="7" t="str">
        <f>IF(Table1[[#This Row],[Is Data Valid]]=TRUE,_xlfn.NORM.S.DIST(Table1[[#This Row],[Birthweight Z-Score]],TRUE)*100,"")</f>
        <v/>
      </c>
      <c r="K9011" s="7" t="str">
        <f>IF(Table1[[#This Row],[Is Data Valid]]=TRUE,_xlfn.NORM.S.DIST(Table1[[#This Row],[Birthweight Z-Score (BW-10%)]],TRUE)*100,"")</f>
        <v/>
      </c>
      <c r="L9011" s="7" t="str">
        <f>IF(Table1[[#This Row],[Is Data Valid]]=TRUE,_xlfn.NORM.S.DIST(Table1[[#This Row],[Birthweight Z-Score (BW+10%)]],TRUE)*100,"")</f>
        <v/>
      </c>
    </row>
    <row r="9012" spans="1:12" x14ac:dyDescent="0.25">
      <c r="A9012" s="3"/>
      <c r="B9012" s="2"/>
      <c r="C9012" s="2"/>
      <c r="D9012" s="2" t="b">
        <f>IF(AND(NOT(ISBLANK(Table1[[#This Row],[Fetal Sex (Male, Female or Unknown)]])),ISNUMBER(Table1[[#This Row],[Birthweight (grams)]]),ISNUMBER(Table1[[#This Row],[Gestation (days)]])),TRUE,FALSE)</f>
        <v>0</v>
      </c>
      <c r="E9012" s="2" t="str">
        <f>IF(Table1[[#This Row],[Is Data Valid]]=TRUE,IF(Table1[[#This Row],[Fetal Sex (Male, Female or Unknown)]]="Male",Backend!$C$5,IF(Table1[[#This Row],[Fetal Sex (Male, Female or Unknown)]]="Female",Backend!$C$6,IF(Table1[[#This Row],[Fetal Sex (Male, Female or Unknown)]]="Unknown",Backend!$C$7,"Error"))),"")</f>
        <v/>
      </c>
      <c r="F9012" s="8" t="str">
        <f>IF(Table1[[#This Row],[Is Data Valid]]=TRUE,EXP(0.578+0.332*((Table1[[#This Row],[Gestation (days)]]+0.5)/7)-0.00354*((Table1[[#This Row],[Gestation (days)]]+0.5)/7)^2)*Table1[[#This Row],[BW40_3705]],"")</f>
        <v/>
      </c>
      <c r="G9012" s="2" t="str">
        <f>IF(Table1[[#This Row],[Is Data Valid]]=TRUE,((Table1[[#This Row],[Birthweight (grams)]]/Table1[[#This Row],[BW_GA]])-1)/(Backend!$B$3/100*Table1[[#This Row],[BW40_3705]]),"")</f>
        <v/>
      </c>
      <c r="H9012" s="7" t="str">
        <f>IF(Table1[[#This Row],[Is Data Valid]]=TRUE,((Table1[[#This Row],[Birthweight (grams)]]*0.9/Table1[[#This Row],[BW_GA]])-1)/(Backend!$B$3/100*Table1[[#This Row],[BW40_3705]]),"")</f>
        <v/>
      </c>
      <c r="I9012" s="7" t="str">
        <f>IF(Table1[[#This Row],[Is Data Valid]]=TRUE,((Table1[[#This Row],[Birthweight (grams)]]*1.1/Table1[[#This Row],[BW_GA]])-1)/(Backend!$B$3/100*Table1[[#This Row],[BW40_3705]]),"")</f>
        <v/>
      </c>
      <c r="J9012" s="7" t="str">
        <f>IF(Table1[[#This Row],[Is Data Valid]]=TRUE,_xlfn.NORM.S.DIST(Table1[[#This Row],[Birthweight Z-Score]],TRUE)*100,"")</f>
        <v/>
      </c>
      <c r="K9012" s="7" t="str">
        <f>IF(Table1[[#This Row],[Is Data Valid]]=TRUE,_xlfn.NORM.S.DIST(Table1[[#This Row],[Birthweight Z-Score (BW-10%)]],TRUE)*100,"")</f>
        <v/>
      </c>
      <c r="L9012" s="7" t="str">
        <f>IF(Table1[[#This Row],[Is Data Valid]]=TRUE,_xlfn.NORM.S.DIST(Table1[[#This Row],[Birthweight Z-Score (BW+10%)]],TRUE)*100,"")</f>
        <v/>
      </c>
    </row>
    <row r="9013" spans="1:12" x14ac:dyDescent="0.25">
      <c r="A9013" s="3"/>
      <c r="B9013" s="2"/>
      <c r="C9013" s="2"/>
      <c r="D9013" s="2" t="b">
        <f>IF(AND(NOT(ISBLANK(Table1[[#This Row],[Fetal Sex (Male, Female or Unknown)]])),ISNUMBER(Table1[[#This Row],[Birthweight (grams)]]),ISNUMBER(Table1[[#This Row],[Gestation (days)]])),TRUE,FALSE)</f>
        <v>0</v>
      </c>
      <c r="E9013" s="2" t="str">
        <f>IF(Table1[[#This Row],[Is Data Valid]]=TRUE,IF(Table1[[#This Row],[Fetal Sex (Male, Female or Unknown)]]="Male",Backend!$C$5,IF(Table1[[#This Row],[Fetal Sex (Male, Female or Unknown)]]="Female",Backend!$C$6,IF(Table1[[#This Row],[Fetal Sex (Male, Female or Unknown)]]="Unknown",Backend!$C$7,"Error"))),"")</f>
        <v/>
      </c>
      <c r="F9013" s="8" t="str">
        <f>IF(Table1[[#This Row],[Is Data Valid]]=TRUE,EXP(0.578+0.332*((Table1[[#This Row],[Gestation (days)]]+0.5)/7)-0.00354*((Table1[[#This Row],[Gestation (days)]]+0.5)/7)^2)*Table1[[#This Row],[BW40_3705]],"")</f>
        <v/>
      </c>
      <c r="G9013" s="2" t="str">
        <f>IF(Table1[[#This Row],[Is Data Valid]]=TRUE,((Table1[[#This Row],[Birthweight (grams)]]/Table1[[#This Row],[BW_GA]])-1)/(Backend!$B$3/100*Table1[[#This Row],[BW40_3705]]),"")</f>
        <v/>
      </c>
      <c r="H9013" s="7" t="str">
        <f>IF(Table1[[#This Row],[Is Data Valid]]=TRUE,((Table1[[#This Row],[Birthweight (grams)]]*0.9/Table1[[#This Row],[BW_GA]])-1)/(Backend!$B$3/100*Table1[[#This Row],[BW40_3705]]),"")</f>
        <v/>
      </c>
      <c r="I9013" s="7" t="str">
        <f>IF(Table1[[#This Row],[Is Data Valid]]=TRUE,((Table1[[#This Row],[Birthweight (grams)]]*1.1/Table1[[#This Row],[BW_GA]])-1)/(Backend!$B$3/100*Table1[[#This Row],[BW40_3705]]),"")</f>
        <v/>
      </c>
      <c r="J9013" s="7" t="str">
        <f>IF(Table1[[#This Row],[Is Data Valid]]=TRUE,_xlfn.NORM.S.DIST(Table1[[#This Row],[Birthweight Z-Score]],TRUE)*100,"")</f>
        <v/>
      </c>
      <c r="K9013" s="7" t="str">
        <f>IF(Table1[[#This Row],[Is Data Valid]]=TRUE,_xlfn.NORM.S.DIST(Table1[[#This Row],[Birthweight Z-Score (BW-10%)]],TRUE)*100,"")</f>
        <v/>
      </c>
      <c r="L9013" s="7" t="str">
        <f>IF(Table1[[#This Row],[Is Data Valid]]=TRUE,_xlfn.NORM.S.DIST(Table1[[#This Row],[Birthweight Z-Score (BW+10%)]],TRUE)*100,"")</f>
        <v/>
      </c>
    </row>
    <row r="9014" spans="1:12" x14ac:dyDescent="0.25">
      <c r="A9014" s="3"/>
      <c r="B9014" s="2"/>
      <c r="C9014" s="2"/>
      <c r="D9014" s="2" t="b">
        <f>IF(AND(NOT(ISBLANK(Table1[[#This Row],[Fetal Sex (Male, Female or Unknown)]])),ISNUMBER(Table1[[#This Row],[Birthweight (grams)]]),ISNUMBER(Table1[[#This Row],[Gestation (days)]])),TRUE,FALSE)</f>
        <v>0</v>
      </c>
      <c r="E9014" s="2" t="str">
        <f>IF(Table1[[#This Row],[Is Data Valid]]=TRUE,IF(Table1[[#This Row],[Fetal Sex (Male, Female or Unknown)]]="Male",Backend!$C$5,IF(Table1[[#This Row],[Fetal Sex (Male, Female or Unknown)]]="Female",Backend!$C$6,IF(Table1[[#This Row],[Fetal Sex (Male, Female or Unknown)]]="Unknown",Backend!$C$7,"Error"))),"")</f>
        <v/>
      </c>
      <c r="F9014" s="8" t="str">
        <f>IF(Table1[[#This Row],[Is Data Valid]]=TRUE,EXP(0.578+0.332*((Table1[[#This Row],[Gestation (days)]]+0.5)/7)-0.00354*((Table1[[#This Row],[Gestation (days)]]+0.5)/7)^2)*Table1[[#This Row],[BW40_3705]],"")</f>
        <v/>
      </c>
      <c r="G9014" s="2" t="str">
        <f>IF(Table1[[#This Row],[Is Data Valid]]=TRUE,((Table1[[#This Row],[Birthweight (grams)]]/Table1[[#This Row],[BW_GA]])-1)/(Backend!$B$3/100*Table1[[#This Row],[BW40_3705]]),"")</f>
        <v/>
      </c>
      <c r="H9014" s="7" t="str">
        <f>IF(Table1[[#This Row],[Is Data Valid]]=TRUE,((Table1[[#This Row],[Birthweight (grams)]]*0.9/Table1[[#This Row],[BW_GA]])-1)/(Backend!$B$3/100*Table1[[#This Row],[BW40_3705]]),"")</f>
        <v/>
      </c>
      <c r="I9014" s="7" t="str">
        <f>IF(Table1[[#This Row],[Is Data Valid]]=TRUE,((Table1[[#This Row],[Birthweight (grams)]]*1.1/Table1[[#This Row],[BW_GA]])-1)/(Backend!$B$3/100*Table1[[#This Row],[BW40_3705]]),"")</f>
        <v/>
      </c>
      <c r="J9014" s="7" t="str">
        <f>IF(Table1[[#This Row],[Is Data Valid]]=TRUE,_xlfn.NORM.S.DIST(Table1[[#This Row],[Birthweight Z-Score]],TRUE)*100,"")</f>
        <v/>
      </c>
      <c r="K9014" s="7" t="str">
        <f>IF(Table1[[#This Row],[Is Data Valid]]=TRUE,_xlfn.NORM.S.DIST(Table1[[#This Row],[Birthweight Z-Score (BW-10%)]],TRUE)*100,"")</f>
        <v/>
      </c>
      <c r="L9014" s="7" t="str">
        <f>IF(Table1[[#This Row],[Is Data Valid]]=TRUE,_xlfn.NORM.S.DIST(Table1[[#This Row],[Birthweight Z-Score (BW+10%)]],TRUE)*100,"")</f>
        <v/>
      </c>
    </row>
    <row r="9015" spans="1:12" x14ac:dyDescent="0.25">
      <c r="A9015" s="3"/>
      <c r="B9015" s="2"/>
      <c r="C9015" s="2"/>
      <c r="D9015" s="2" t="b">
        <f>IF(AND(NOT(ISBLANK(Table1[[#This Row],[Fetal Sex (Male, Female or Unknown)]])),ISNUMBER(Table1[[#This Row],[Birthweight (grams)]]),ISNUMBER(Table1[[#This Row],[Gestation (days)]])),TRUE,FALSE)</f>
        <v>0</v>
      </c>
      <c r="E9015" s="2" t="str">
        <f>IF(Table1[[#This Row],[Is Data Valid]]=TRUE,IF(Table1[[#This Row],[Fetal Sex (Male, Female or Unknown)]]="Male",Backend!$C$5,IF(Table1[[#This Row],[Fetal Sex (Male, Female or Unknown)]]="Female",Backend!$C$6,IF(Table1[[#This Row],[Fetal Sex (Male, Female or Unknown)]]="Unknown",Backend!$C$7,"Error"))),"")</f>
        <v/>
      </c>
      <c r="F9015" s="8" t="str">
        <f>IF(Table1[[#This Row],[Is Data Valid]]=TRUE,EXP(0.578+0.332*((Table1[[#This Row],[Gestation (days)]]+0.5)/7)-0.00354*((Table1[[#This Row],[Gestation (days)]]+0.5)/7)^2)*Table1[[#This Row],[BW40_3705]],"")</f>
        <v/>
      </c>
      <c r="G9015" s="2" t="str">
        <f>IF(Table1[[#This Row],[Is Data Valid]]=TRUE,((Table1[[#This Row],[Birthweight (grams)]]/Table1[[#This Row],[BW_GA]])-1)/(Backend!$B$3/100*Table1[[#This Row],[BW40_3705]]),"")</f>
        <v/>
      </c>
      <c r="H9015" s="7" t="str">
        <f>IF(Table1[[#This Row],[Is Data Valid]]=TRUE,((Table1[[#This Row],[Birthweight (grams)]]*0.9/Table1[[#This Row],[BW_GA]])-1)/(Backend!$B$3/100*Table1[[#This Row],[BW40_3705]]),"")</f>
        <v/>
      </c>
      <c r="I9015" s="7" t="str">
        <f>IF(Table1[[#This Row],[Is Data Valid]]=TRUE,((Table1[[#This Row],[Birthweight (grams)]]*1.1/Table1[[#This Row],[BW_GA]])-1)/(Backend!$B$3/100*Table1[[#This Row],[BW40_3705]]),"")</f>
        <v/>
      </c>
      <c r="J9015" s="7" t="str">
        <f>IF(Table1[[#This Row],[Is Data Valid]]=TRUE,_xlfn.NORM.S.DIST(Table1[[#This Row],[Birthweight Z-Score]],TRUE)*100,"")</f>
        <v/>
      </c>
      <c r="K9015" s="7" t="str">
        <f>IF(Table1[[#This Row],[Is Data Valid]]=TRUE,_xlfn.NORM.S.DIST(Table1[[#This Row],[Birthweight Z-Score (BW-10%)]],TRUE)*100,"")</f>
        <v/>
      </c>
      <c r="L9015" s="7" t="str">
        <f>IF(Table1[[#This Row],[Is Data Valid]]=TRUE,_xlfn.NORM.S.DIST(Table1[[#This Row],[Birthweight Z-Score (BW+10%)]],TRUE)*100,"")</f>
        <v/>
      </c>
    </row>
    <row r="9016" spans="1:12" x14ac:dyDescent="0.25">
      <c r="A9016" s="3"/>
      <c r="B9016" s="2"/>
      <c r="C9016" s="2"/>
      <c r="D9016" s="2" t="b">
        <f>IF(AND(NOT(ISBLANK(Table1[[#This Row],[Fetal Sex (Male, Female or Unknown)]])),ISNUMBER(Table1[[#This Row],[Birthweight (grams)]]),ISNUMBER(Table1[[#This Row],[Gestation (days)]])),TRUE,FALSE)</f>
        <v>0</v>
      </c>
      <c r="E9016" s="2" t="str">
        <f>IF(Table1[[#This Row],[Is Data Valid]]=TRUE,IF(Table1[[#This Row],[Fetal Sex (Male, Female or Unknown)]]="Male",Backend!$C$5,IF(Table1[[#This Row],[Fetal Sex (Male, Female or Unknown)]]="Female",Backend!$C$6,IF(Table1[[#This Row],[Fetal Sex (Male, Female or Unknown)]]="Unknown",Backend!$C$7,"Error"))),"")</f>
        <v/>
      </c>
      <c r="F9016" s="8" t="str">
        <f>IF(Table1[[#This Row],[Is Data Valid]]=TRUE,EXP(0.578+0.332*((Table1[[#This Row],[Gestation (days)]]+0.5)/7)-0.00354*((Table1[[#This Row],[Gestation (days)]]+0.5)/7)^2)*Table1[[#This Row],[BW40_3705]],"")</f>
        <v/>
      </c>
      <c r="G9016" s="2" t="str">
        <f>IF(Table1[[#This Row],[Is Data Valid]]=TRUE,((Table1[[#This Row],[Birthweight (grams)]]/Table1[[#This Row],[BW_GA]])-1)/(Backend!$B$3/100*Table1[[#This Row],[BW40_3705]]),"")</f>
        <v/>
      </c>
      <c r="H9016" s="7" t="str">
        <f>IF(Table1[[#This Row],[Is Data Valid]]=TRUE,((Table1[[#This Row],[Birthweight (grams)]]*0.9/Table1[[#This Row],[BW_GA]])-1)/(Backend!$B$3/100*Table1[[#This Row],[BW40_3705]]),"")</f>
        <v/>
      </c>
      <c r="I9016" s="7" t="str">
        <f>IF(Table1[[#This Row],[Is Data Valid]]=TRUE,((Table1[[#This Row],[Birthweight (grams)]]*1.1/Table1[[#This Row],[BW_GA]])-1)/(Backend!$B$3/100*Table1[[#This Row],[BW40_3705]]),"")</f>
        <v/>
      </c>
      <c r="J9016" s="7" t="str">
        <f>IF(Table1[[#This Row],[Is Data Valid]]=TRUE,_xlfn.NORM.S.DIST(Table1[[#This Row],[Birthweight Z-Score]],TRUE)*100,"")</f>
        <v/>
      </c>
      <c r="K9016" s="7" t="str">
        <f>IF(Table1[[#This Row],[Is Data Valid]]=TRUE,_xlfn.NORM.S.DIST(Table1[[#This Row],[Birthweight Z-Score (BW-10%)]],TRUE)*100,"")</f>
        <v/>
      </c>
      <c r="L9016" s="7" t="str">
        <f>IF(Table1[[#This Row],[Is Data Valid]]=TRUE,_xlfn.NORM.S.DIST(Table1[[#This Row],[Birthweight Z-Score (BW+10%)]],TRUE)*100,"")</f>
        <v/>
      </c>
    </row>
    <row r="9017" spans="1:12" x14ac:dyDescent="0.25">
      <c r="A9017" s="3"/>
      <c r="B9017" s="2"/>
      <c r="C9017" s="2"/>
      <c r="D9017" s="2" t="b">
        <f>IF(AND(NOT(ISBLANK(Table1[[#This Row],[Fetal Sex (Male, Female or Unknown)]])),ISNUMBER(Table1[[#This Row],[Birthweight (grams)]]),ISNUMBER(Table1[[#This Row],[Gestation (days)]])),TRUE,FALSE)</f>
        <v>0</v>
      </c>
      <c r="E9017" s="2" t="str">
        <f>IF(Table1[[#This Row],[Is Data Valid]]=TRUE,IF(Table1[[#This Row],[Fetal Sex (Male, Female or Unknown)]]="Male",Backend!$C$5,IF(Table1[[#This Row],[Fetal Sex (Male, Female or Unknown)]]="Female",Backend!$C$6,IF(Table1[[#This Row],[Fetal Sex (Male, Female or Unknown)]]="Unknown",Backend!$C$7,"Error"))),"")</f>
        <v/>
      </c>
      <c r="F9017" s="8" t="str">
        <f>IF(Table1[[#This Row],[Is Data Valid]]=TRUE,EXP(0.578+0.332*((Table1[[#This Row],[Gestation (days)]]+0.5)/7)-0.00354*((Table1[[#This Row],[Gestation (days)]]+0.5)/7)^2)*Table1[[#This Row],[BW40_3705]],"")</f>
        <v/>
      </c>
      <c r="G9017" s="2" t="str">
        <f>IF(Table1[[#This Row],[Is Data Valid]]=TRUE,((Table1[[#This Row],[Birthweight (grams)]]/Table1[[#This Row],[BW_GA]])-1)/(Backend!$B$3/100*Table1[[#This Row],[BW40_3705]]),"")</f>
        <v/>
      </c>
      <c r="H9017" s="7" t="str">
        <f>IF(Table1[[#This Row],[Is Data Valid]]=TRUE,((Table1[[#This Row],[Birthweight (grams)]]*0.9/Table1[[#This Row],[BW_GA]])-1)/(Backend!$B$3/100*Table1[[#This Row],[BW40_3705]]),"")</f>
        <v/>
      </c>
      <c r="I9017" s="7" t="str">
        <f>IF(Table1[[#This Row],[Is Data Valid]]=TRUE,((Table1[[#This Row],[Birthweight (grams)]]*1.1/Table1[[#This Row],[BW_GA]])-1)/(Backend!$B$3/100*Table1[[#This Row],[BW40_3705]]),"")</f>
        <v/>
      </c>
      <c r="J9017" s="7" t="str">
        <f>IF(Table1[[#This Row],[Is Data Valid]]=TRUE,_xlfn.NORM.S.DIST(Table1[[#This Row],[Birthweight Z-Score]],TRUE)*100,"")</f>
        <v/>
      </c>
      <c r="K9017" s="7" t="str">
        <f>IF(Table1[[#This Row],[Is Data Valid]]=TRUE,_xlfn.NORM.S.DIST(Table1[[#This Row],[Birthweight Z-Score (BW-10%)]],TRUE)*100,"")</f>
        <v/>
      </c>
      <c r="L9017" s="7" t="str">
        <f>IF(Table1[[#This Row],[Is Data Valid]]=TRUE,_xlfn.NORM.S.DIST(Table1[[#This Row],[Birthweight Z-Score (BW+10%)]],TRUE)*100,"")</f>
        <v/>
      </c>
    </row>
    <row r="9018" spans="1:12" x14ac:dyDescent="0.25">
      <c r="A9018" s="3"/>
      <c r="B9018" s="2"/>
      <c r="C9018" s="2"/>
      <c r="D9018" s="2" t="b">
        <f>IF(AND(NOT(ISBLANK(Table1[[#This Row],[Fetal Sex (Male, Female or Unknown)]])),ISNUMBER(Table1[[#This Row],[Birthweight (grams)]]),ISNUMBER(Table1[[#This Row],[Gestation (days)]])),TRUE,FALSE)</f>
        <v>0</v>
      </c>
      <c r="E9018" s="2" t="str">
        <f>IF(Table1[[#This Row],[Is Data Valid]]=TRUE,IF(Table1[[#This Row],[Fetal Sex (Male, Female or Unknown)]]="Male",Backend!$C$5,IF(Table1[[#This Row],[Fetal Sex (Male, Female or Unknown)]]="Female",Backend!$C$6,IF(Table1[[#This Row],[Fetal Sex (Male, Female or Unknown)]]="Unknown",Backend!$C$7,"Error"))),"")</f>
        <v/>
      </c>
      <c r="F9018" s="8" t="str">
        <f>IF(Table1[[#This Row],[Is Data Valid]]=TRUE,EXP(0.578+0.332*((Table1[[#This Row],[Gestation (days)]]+0.5)/7)-0.00354*((Table1[[#This Row],[Gestation (days)]]+0.5)/7)^2)*Table1[[#This Row],[BW40_3705]],"")</f>
        <v/>
      </c>
      <c r="G9018" s="2" t="str">
        <f>IF(Table1[[#This Row],[Is Data Valid]]=TRUE,((Table1[[#This Row],[Birthweight (grams)]]/Table1[[#This Row],[BW_GA]])-1)/(Backend!$B$3/100*Table1[[#This Row],[BW40_3705]]),"")</f>
        <v/>
      </c>
      <c r="H9018" s="7" t="str">
        <f>IF(Table1[[#This Row],[Is Data Valid]]=TRUE,((Table1[[#This Row],[Birthweight (grams)]]*0.9/Table1[[#This Row],[BW_GA]])-1)/(Backend!$B$3/100*Table1[[#This Row],[BW40_3705]]),"")</f>
        <v/>
      </c>
      <c r="I9018" s="7" t="str">
        <f>IF(Table1[[#This Row],[Is Data Valid]]=TRUE,((Table1[[#This Row],[Birthweight (grams)]]*1.1/Table1[[#This Row],[BW_GA]])-1)/(Backend!$B$3/100*Table1[[#This Row],[BW40_3705]]),"")</f>
        <v/>
      </c>
      <c r="J9018" s="7" t="str">
        <f>IF(Table1[[#This Row],[Is Data Valid]]=TRUE,_xlfn.NORM.S.DIST(Table1[[#This Row],[Birthweight Z-Score]],TRUE)*100,"")</f>
        <v/>
      </c>
      <c r="K9018" s="7" t="str">
        <f>IF(Table1[[#This Row],[Is Data Valid]]=TRUE,_xlfn.NORM.S.DIST(Table1[[#This Row],[Birthweight Z-Score (BW-10%)]],TRUE)*100,"")</f>
        <v/>
      </c>
      <c r="L9018" s="7" t="str">
        <f>IF(Table1[[#This Row],[Is Data Valid]]=TRUE,_xlfn.NORM.S.DIST(Table1[[#This Row],[Birthweight Z-Score (BW+10%)]],TRUE)*100,"")</f>
        <v/>
      </c>
    </row>
    <row r="9019" spans="1:12" x14ac:dyDescent="0.25">
      <c r="A9019" s="3"/>
      <c r="B9019" s="2"/>
      <c r="C9019" s="2"/>
      <c r="D9019" s="2" t="b">
        <f>IF(AND(NOT(ISBLANK(Table1[[#This Row],[Fetal Sex (Male, Female or Unknown)]])),ISNUMBER(Table1[[#This Row],[Birthweight (grams)]]),ISNUMBER(Table1[[#This Row],[Gestation (days)]])),TRUE,FALSE)</f>
        <v>0</v>
      </c>
      <c r="E9019" s="2" t="str">
        <f>IF(Table1[[#This Row],[Is Data Valid]]=TRUE,IF(Table1[[#This Row],[Fetal Sex (Male, Female or Unknown)]]="Male",Backend!$C$5,IF(Table1[[#This Row],[Fetal Sex (Male, Female or Unknown)]]="Female",Backend!$C$6,IF(Table1[[#This Row],[Fetal Sex (Male, Female or Unknown)]]="Unknown",Backend!$C$7,"Error"))),"")</f>
        <v/>
      </c>
      <c r="F9019" s="8" t="str">
        <f>IF(Table1[[#This Row],[Is Data Valid]]=TRUE,EXP(0.578+0.332*((Table1[[#This Row],[Gestation (days)]]+0.5)/7)-0.00354*((Table1[[#This Row],[Gestation (days)]]+0.5)/7)^2)*Table1[[#This Row],[BW40_3705]],"")</f>
        <v/>
      </c>
      <c r="G9019" s="2" t="str">
        <f>IF(Table1[[#This Row],[Is Data Valid]]=TRUE,((Table1[[#This Row],[Birthweight (grams)]]/Table1[[#This Row],[BW_GA]])-1)/(Backend!$B$3/100*Table1[[#This Row],[BW40_3705]]),"")</f>
        <v/>
      </c>
      <c r="H9019" s="7" t="str">
        <f>IF(Table1[[#This Row],[Is Data Valid]]=TRUE,((Table1[[#This Row],[Birthweight (grams)]]*0.9/Table1[[#This Row],[BW_GA]])-1)/(Backend!$B$3/100*Table1[[#This Row],[BW40_3705]]),"")</f>
        <v/>
      </c>
      <c r="I9019" s="7" t="str">
        <f>IF(Table1[[#This Row],[Is Data Valid]]=TRUE,((Table1[[#This Row],[Birthweight (grams)]]*1.1/Table1[[#This Row],[BW_GA]])-1)/(Backend!$B$3/100*Table1[[#This Row],[BW40_3705]]),"")</f>
        <v/>
      </c>
      <c r="J9019" s="7" t="str">
        <f>IF(Table1[[#This Row],[Is Data Valid]]=TRUE,_xlfn.NORM.S.DIST(Table1[[#This Row],[Birthweight Z-Score]],TRUE)*100,"")</f>
        <v/>
      </c>
      <c r="K9019" s="7" t="str">
        <f>IF(Table1[[#This Row],[Is Data Valid]]=TRUE,_xlfn.NORM.S.DIST(Table1[[#This Row],[Birthweight Z-Score (BW-10%)]],TRUE)*100,"")</f>
        <v/>
      </c>
      <c r="L9019" s="7" t="str">
        <f>IF(Table1[[#This Row],[Is Data Valid]]=TRUE,_xlfn.NORM.S.DIST(Table1[[#This Row],[Birthweight Z-Score (BW+10%)]],TRUE)*100,"")</f>
        <v/>
      </c>
    </row>
    <row r="9020" spans="1:12" x14ac:dyDescent="0.25">
      <c r="A9020" s="3"/>
      <c r="B9020" s="2"/>
      <c r="C9020" s="2"/>
      <c r="D9020" s="2" t="b">
        <f>IF(AND(NOT(ISBLANK(Table1[[#This Row],[Fetal Sex (Male, Female or Unknown)]])),ISNUMBER(Table1[[#This Row],[Birthweight (grams)]]),ISNUMBER(Table1[[#This Row],[Gestation (days)]])),TRUE,FALSE)</f>
        <v>0</v>
      </c>
      <c r="E9020" s="2" t="str">
        <f>IF(Table1[[#This Row],[Is Data Valid]]=TRUE,IF(Table1[[#This Row],[Fetal Sex (Male, Female or Unknown)]]="Male",Backend!$C$5,IF(Table1[[#This Row],[Fetal Sex (Male, Female or Unknown)]]="Female",Backend!$C$6,IF(Table1[[#This Row],[Fetal Sex (Male, Female or Unknown)]]="Unknown",Backend!$C$7,"Error"))),"")</f>
        <v/>
      </c>
      <c r="F9020" s="8" t="str">
        <f>IF(Table1[[#This Row],[Is Data Valid]]=TRUE,EXP(0.578+0.332*((Table1[[#This Row],[Gestation (days)]]+0.5)/7)-0.00354*((Table1[[#This Row],[Gestation (days)]]+0.5)/7)^2)*Table1[[#This Row],[BW40_3705]],"")</f>
        <v/>
      </c>
      <c r="G9020" s="2" t="str">
        <f>IF(Table1[[#This Row],[Is Data Valid]]=TRUE,((Table1[[#This Row],[Birthweight (grams)]]/Table1[[#This Row],[BW_GA]])-1)/(Backend!$B$3/100*Table1[[#This Row],[BW40_3705]]),"")</f>
        <v/>
      </c>
      <c r="H9020" s="7" t="str">
        <f>IF(Table1[[#This Row],[Is Data Valid]]=TRUE,((Table1[[#This Row],[Birthweight (grams)]]*0.9/Table1[[#This Row],[BW_GA]])-1)/(Backend!$B$3/100*Table1[[#This Row],[BW40_3705]]),"")</f>
        <v/>
      </c>
      <c r="I9020" s="7" t="str">
        <f>IF(Table1[[#This Row],[Is Data Valid]]=TRUE,((Table1[[#This Row],[Birthweight (grams)]]*1.1/Table1[[#This Row],[BW_GA]])-1)/(Backend!$B$3/100*Table1[[#This Row],[BW40_3705]]),"")</f>
        <v/>
      </c>
      <c r="J9020" s="7" t="str">
        <f>IF(Table1[[#This Row],[Is Data Valid]]=TRUE,_xlfn.NORM.S.DIST(Table1[[#This Row],[Birthweight Z-Score]],TRUE)*100,"")</f>
        <v/>
      </c>
      <c r="K9020" s="7" t="str">
        <f>IF(Table1[[#This Row],[Is Data Valid]]=TRUE,_xlfn.NORM.S.DIST(Table1[[#This Row],[Birthweight Z-Score (BW-10%)]],TRUE)*100,"")</f>
        <v/>
      </c>
      <c r="L9020" s="7" t="str">
        <f>IF(Table1[[#This Row],[Is Data Valid]]=TRUE,_xlfn.NORM.S.DIST(Table1[[#This Row],[Birthweight Z-Score (BW+10%)]],TRUE)*100,"")</f>
        <v/>
      </c>
    </row>
    <row r="9021" spans="1:12" x14ac:dyDescent="0.25">
      <c r="A9021" s="3"/>
      <c r="B9021" s="2"/>
      <c r="C9021" s="2"/>
      <c r="D9021" s="2" t="b">
        <f>IF(AND(NOT(ISBLANK(Table1[[#This Row],[Fetal Sex (Male, Female or Unknown)]])),ISNUMBER(Table1[[#This Row],[Birthweight (grams)]]),ISNUMBER(Table1[[#This Row],[Gestation (days)]])),TRUE,FALSE)</f>
        <v>0</v>
      </c>
      <c r="E9021" s="2" t="str">
        <f>IF(Table1[[#This Row],[Is Data Valid]]=TRUE,IF(Table1[[#This Row],[Fetal Sex (Male, Female or Unknown)]]="Male",Backend!$C$5,IF(Table1[[#This Row],[Fetal Sex (Male, Female or Unknown)]]="Female",Backend!$C$6,IF(Table1[[#This Row],[Fetal Sex (Male, Female or Unknown)]]="Unknown",Backend!$C$7,"Error"))),"")</f>
        <v/>
      </c>
      <c r="F9021" s="8" t="str">
        <f>IF(Table1[[#This Row],[Is Data Valid]]=TRUE,EXP(0.578+0.332*((Table1[[#This Row],[Gestation (days)]]+0.5)/7)-0.00354*((Table1[[#This Row],[Gestation (days)]]+0.5)/7)^2)*Table1[[#This Row],[BW40_3705]],"")</f>
        <v/>
      </c>
      <c r="G9021" s="2" t="str">
        <f>IF(Table1[[#This Row],[Is Data Valid]]=TRUE,((Table1[[#This Row],[Birthweight (grams)]]/Table1[[#This Row],[BW_GA]])-1)/(Backend!$B$3/100*Table1[[#This Row],[BW40_3705]]),"")</f>
        <v/>
      </c>
      <c r="H9021" s="7" t="str">
        <f>IF(Table1[[#This Row],[Is Data Valid]]=TRUE,((Table1[[#This Row],[Birthweight (grams)]]*0.9/Table1[[#This Row],[BW_GA]])-1)/(Backend!$B$3/100*Table1[[#This Row],[BW40_3705]]),"")</f>
        <v/>
      </c>
      <c r="I9021" s="7" t="str">
        <f>IF(Table1[[#This Row],[Is Data Valid]]=TRUE,((Table1[[#This Row],[Birthweight (grams)]]*1.1/Table1[[#This Row],[BW_GA]])-1)/(Backend!$B$3/100*Table1[[#This Row],[BW40_3705]]),"")</f>
        <v/>
      </c>
      <c r="J9021" s="7" t="str">
        <f>IF(Table1[[#This Row],[Is Data Valid]]=TRUE,_xlfn.NORM.S.DIST(Table1[[#This Row],[Birthweight Z-Score]],TRUE)*100,"")</f>
        <v/>
      </c>
      <c r="K9021" s="7" t="str">
        <f>IF(Table1[[#This Row],[Is Data Valid]]=TRUE,_xlfn.NORM.S.DIST(Table1[[#This Row],[Birthweight Z-Score (BW-10%)]],TRUE)*100,"")</f>
        <v/>
      </c>
      <c r="L9021" s="7" t="str">
        <f>IF(Table1[[#This Row],[Is Data Valid]]=TRUE,_xlfn.NORM.S.DIST(Table1[[#This Row],[Birthweight Z-Score (BW+10%)]],TRUE)*100,"")</f>
        <v/>
      </c>
    </row>
    <row r="9022" spans="1:12" x14ac:dyDescent="0.25">
      <c r="A9022" s="3"/>
      <c r="B9022" s="2"/>
      <c r="C9022" s="2"/>
      <c r="D9022" s="2" t="b">
        <f>IF(AND(NOT(ISBLANK(Table1[[#This Row],[Fetal Sex (Male, Female or Unknown)]])),ISNUMBER(Table1[[#This Row],[Birthweight (grams)]]),ISNUMBER(Table1[[#This Row],[Gestation (days)]])),TRUE,FALSE)</f>
        <v>0</v>
      </c>
      <c r="E9022" s="2" t="str">
        <f>IF(Table1[[#This Row],[Is Data Valid]]=TRUE,IF(Table1[[#This Row],[Fetal Sex (Male, Female or Unknown)]]="Male",Backend!$C$5,IF(Table1[[#This Row],[Fetal Sex (Male, Female or Unknown)]]="Female",Backend!$C$6,IF(Table1[[#This Row],[Fetal Sex (Male, Female or Unknown)]]="Unknown",Backend!$C$7,"Error"))),"")</f>
        <v/>
      </c>
      <c r="F9022" s="8" t="str">
        <f>IF(Table1[[#This Row],[Is Data Valid]]=TRUE,EXP(0.578+0.332*((Table1[[#This Row],[Gestation (days)]]+0.5)/7)-0.00354*((Table1[[#This Row],[Gestation (days)]]+0.5)/7)^2)*Table1[[#This Row],[BW40_3705]],"")</f>
        <v/>
      </c>
      <c r="G9022" s="2" t="str">
        <f>IF(Table1[[#This Row],[Is Data Valid]]=TRUE,((Table1[[#This Row],[Birthweight (grams)]]/Table1[[#This Row],[BW_GA]])-1)/(Backend!$B$3/100*Table1[[#This Row],[BW40_3705]]),"")</f>
        <v/>
      </c>
      <c r="H9022" s="7" t="str">
        <f>IF(Table1[[#This Row],[Is Data Valid]]=TRUE,((Table1[[#This Row],[Birthweight (grams)]]*0.9/Table1[[#This Row],[BW_GA]])-1)/(Backend!$B$3/100*Table1[[#This Row],[BW40_3705]]),"")</f>
        <v/>
      </c>
      <c r="I9022" s="7" t="str">
        <f>IF(Table1[[#This Row],[Is Data Valid]]=TRUE,((Table1[[#This Row],[Birthweight (grams)]]*1.1/Table1[[#This Row],[BW_GA]])-1)/(Backend!$B$3/100*Table1[[#This Row],[BW40_3705]]),"")</f>
        <v/>
      </c>
      <c r="J9022" s="7" t="str">
        <f>IF(Table1[[#This Row],[Is Data Valid]]=TRUE,_xlfn.NORM.S.DIST(Table1[[#This Row],[Birthweight Z-Score]],TRUE)*100,"")</f>
        <v/>
      </c>
      <c r="K9022" s="7" t="str">
        <f>IF(Table1[[#This Row],[Is Data Valid]]=TRUE,_xlfn.NORM.S.DIST(Table1[[#This Row],[Birthweight Z-Score (BW-10%)]],TRUE)*100,"")</f>
        <v/>
      </c>
      <c r="L9022" s="7" t="str">
        <f>IF(Table1[[#This Row],[Is Data Valid]]=TRUE,_xlfn.NORM.S.DIST(Table1[[#This Row],[Birthweight Z-Score (BW+10%)]],TRUE)*100,"")</f>
        <v/>
      </c>
    </row>
    <row r="9023" spans="1:12" x14ac:dyDescent="0.25">
      <c r="A9023" s="3"/>
      <c r="B9023" s="2"/>
      <c r="C9023" s="2"/>
      <c r="D9023" s="2" t="b">
        <f>IF(AND(NOT(ISBLANK(Table1[[#This Row],[Fetal Sex (Male, Female or Unknown)]])),ISNUMBER(Table1[[#This Row],[Birthweight (grams)]]),ISNUMBER(Table1[[#This Row],[Gestation (days)]])),TRUE,FALSE)</f>
        <v>0</v>
      </c>
      <c r="E9023" s="2" t="str">
        <f>IF(Table1[[#This Row],[Is Data Valid]]=TRUE,IF(Table1[[#This Row],[Fetal Sex (Male, Female or Unknown)]]="Male",Backend!$C$5,IF(Table1[[#This Row],[Fetal Sex (Male, Female or Unknown)]]="Female",Backend!$C$6,IF(Table1[[#This Row],[Fetal Sex (Male, Female or Unknown)]]="Unknown",Backend!$C$7,"Error"))),"")</f>
        <v/>
      </c>
      <c r="F9023" s="8" t="str">
        <f>IF(Table1[[#This Row],[Is Data Valid]]=TRUE,EXP(0.578+0.332*((Table1[[#This Row],[Gestation (days)]]+0.5)/7)-0.00354*((Table1[[#This Row],[Gestation (days)]]+0.5)/7)^2)*Table1[[#This Row],[BW40_3705]],"")</f>
        <v/>
      </c>
      <c r="G9023" s="2" t="str">
        <f>IF(Table1[[#This Row],[Is Data Valid]]=TRUE,((Table1[[#This Row],[Birthweight (grams)]]/Table1[[#This Row],[BW_GA]])-1)/(Backend!$B$3/100*Table1[[#This Row],[BW40_3705]]),"")</f>
        <v/>
      </c>
      <c r="H9023" s="7" t="str">
        <f>IF(Table1[[#This Row],[Is Data Valid]]=TRUE,((Table1[[#This Row],[Birthweight (grams)]]*0.9/Table1[[#This Row],[BW_GA]])-1)/(Backend!$B$3/100*Table1[[#This Row],[BW40_3705]]),"")</f>
        <v/>
      </c>
      <c r="I9023" s="7" t="str">
        <f>IF(Table1[[#This Row],[Is Data Valid]]=TRUE,((Table1[[#This Row],[Birthweight (grams)]]*1.1/Table1[[#This Row],[BW_GA]])-1)/(Backend!$B$3/100*Table1[[#This Row],[BW40_3705]]),"")</f>
        <v/>
      </c>
      <c r="J9023" s="7" t="str">
        <f>IF(Table1[[#This Row],[Is Data Valid]]=TRUE,_xlfn.NORM.S.DIST(Table1[[#This Row],[Birthweight Z-Score]],TRUE)*100,"")</f>
        <v/>
      </c>
      <c r="K9023" s="7" t="str">
        <f>IF(Table1[[#This Row],[Is Data Valid]]=TRUE,_xlfn.NORM.S.DIST(Table1[[#This Row],[Birthweight Z-Score (BW-10%)]],TRUE)*100,"")</f>
        <v/>
      </c>
      <c r="L9023" s="7" t="str">
        <f>IF(Table1[[#This Row],[Is Data Valid]]=TRUE,_xlfn.NORM.S.DIST(Table1[[#This Row],[Birthweight Z-Score (BW+10%)]],TRUE)*100,"")</f>
        <v/>
      </c>
    </row>
    <row r="9024" spans="1:12" x14ac:dyDescent="0.25">
      <c r="A9024" s="3"/>
      <c r="B9024" s="2"/>
      <c r="C9024" s="2"/>
      <c r="D9024" s="2" t="b">
        <f>IF(AND(NOT(ISBLANK(Table1[[#This Row],[Fetal Sex (Male, Female or Unknown)]])),ISNUMBER(Table1[[#This Row],[Birthweight (grams)]]),ISNUMBER(Table1[[#This Row],[Gestation (days)]])),TRUE,FALSE)</f>
        <v>0</v>
      </c>
      <c r="E9024" s="2" t="str">
        <f>IF(Table1[[#This Row],[Is Data Valid]]=TRUE,IF(Table1[[#This Row],[Fetal Sex (Male, Female or Unknown)]]="Male",Backend!$C$5,IF(Table1[[#This Row],[Fetal Sex (Male, Female or Unknown)]]="Female",Backend!$C$6,IF(Table1[[#This Row],[Fetal Sex (Male, Female or Unknown)]]="Unknown",Backend!$C$7,"Error"))),"")</f>
        <v/>
      </c>
      <c r="F9024" s="8" t="str">
        <f>IF(Table1[[#This Row],[Is Data Valid]]=TRUE,EXP(0.578+0.332*((Table1[[#This Row],[Gestation (days)]]+0.5)/7)-0.00354*((Table1[[#This Row],[Gestation (days)]]+0.5)/7)^2)*Table1[[#This Row],[BW40_3705]],"")</f>
        <v/>
      </c>
      <c r="G9024" s="2" t="str">
        <f>IF(Table1[[#This Row],[Is Data Valid]]=TRUE,((Table1[[#This Row],[Birthweight (grams)]]/Table1[[#This Row],[BW_GA]])-1)/(Backend!$B$3/100*Table1[[#This Row],[BW40_3705]]),"")</f>
        <v/>
      </c>
      <c r="H9024" s="7" t="str">
        <f>IF(Table1[[#This Row],[Is Data Valid]]=TRUE,((Table1[[#This Row],[Birthweight (grams)]]*0.9/Table1[[#This Row],[BW_GA]])-1)/(Backend!$B$3/100*Table1[[#This Row],[BW40_3705]]),"")</f>
        <v/>
      </c>
      <c r="I9024" s="7" t="str">
        <f>IF(Table1[[#This Row],[Is Data Valid]]=TRUE,((Table1[[#This Row],[Birthweight (grams)]]*1.1/Table1[[#This Row],[BW_GA]])-1)/(Backend!$B$3/100*Table1[[#This Row],[BW40_3705]]),"")</f>
        <v/>
      </c>
      <c r="J9024" s="7" t="str">
        <f>IF(Table1[[#This Row],[Is Data Valid]]=TRUE,_xlfn.NORM.S.DIST(Table1[[#This Row],[Birthweight Z-Score]],TRUE)*100,"")</f>
        <v/>
      </c>
      <c r="K9024" s="7" t="str">
        <f>IF(Table1[[#This Row],[Is Data Valid]]=TRUE,_xlfn.NORM.S.DIST(Table1[[#This Row],[Birthweight Z-Score (BW-10%)]],TRUE)*100,"")</f>
        <v/>
      </c>
      <c r="L9024" s="7" t="str">
        <f>IF(Table1[[#This Row],[Is Data Valid]]=TRUE,_xlfn.NORM.S.DIST(Table1[[#This Row],[Birthweight Z-Score (BW+10%)]],TRUE)*100,"")</f>
        <v/>
      </c>
    </row>
    <row r="9025" spans="1:12" x14ac:dyDescent="0.25">
      <c r="A9025" s="3"/>
      <c r="B9025" s="2"/>
      <c r="C9025" s="2"/>
      <c r="D9025" s="2" t="b">
        <f>IF(AND(NOT(ISBLANK(Table1[[#This Row],[Fetal Sex (Male, Female or Unknown)]])),ISNUMBER(Table1[[#This Row],[Birthweight (grams)]]),ISNUMBER(Table1[[#This Row],[Gestation (days)]])),TRUE,FALSE)</f>
        <v>0</v>
      </c>
      <c r="E9025" s="2" t="str">
        <f>IF(Table1[[#This Row],[Is Data Valid]]=TRUE,IF(Table1[[#This Row],[Fetal Sex (Male, Female or Unknown)]]="Male",Backend!$C$5,IF(Table1[[#This Row],[Fetal Sex (Male, Female or Unknown)]]="Female",Backend!$C$6,IF(Table1[[#This Row],[Fetal Sex (Male, Female or Unknown)]]="Unknown",Backend!$C$7,"Error"))),"")</f>
        <v/>
      </c>
      <c r="F9025" s="8" t="str">
        <f>IF(Table1[[#This Row],[Is Data Valid]]=TRUE,EXP(0.578+0.332*((Table1[[#This Row],[Gestation (days)]]+0.5)/7)-0.00354*((Table1[[#This Row],[Gestation (days)]]+0.5)/7)^2)*Table1[[#This Row],[BW40_3705]],"")</f>
        <v/>
      </c>
      <c r="G9025" s="2" t="str">
        <f>IF(Table1[[#This Row],[Is Data Valid]]=TRUE,((Table1[[#This Row],[Birthweight (grams)]]/Table1[[#This Row],[BW_GA]])-1)/(Backend!$B$3/100*Table1[[#This Row],[BW40_3705]]),"")</f>
        <v/>
      </c>
      <c r="H9025" s="7" t="str">
        <f>IF(Table1[[#This Row],[Is Data Valid]]=TRUE,((Table1[[#This Row],[Birthweight (grams)]]*0.9/Table1[[#This Row],[BW_GA]])-1)/(Backend!$B$3/100*Table1[[#This Row],[BW40_3705]]),"")</f>
        <v/>
      </c>
      <c r="I9025" s="7" t="str">
        <f>IF(Table1[[#This Row],[Is Data Valid]]=TRUE,((Table1[[#This Row],[Birthweight (grams)]]*1.1/Table1[[#This Row],[BW_GA]])-1)/(Backend!$B$3/100*Table1[[#This Row],[BW40_3705]]),"")</f>
        <v/>
      </c>
      <c r="J9025" s="7" t="str">
        <f>IF(Table1[[#This Row],[Is Data Valid]]=TRUE,_xlfn.NORM.S.DIST(Table1[[#This Row],[Birthweight Z-Score]],TRUE)*100,"")</f>
        <v/>
      </c>
      <c r="K9025" s="7" t="str">
        <f>IF(Table1[[#This Row],[Is Data Valid]]=TRUE,_xlfn.NORM.S.DIST(Table1[[#This Row],[Birthweight Z-Score (BW-10%)]],TRUE)*100,"")</f>
        <v/>
      </c>
      <c r="L9025" s="7" t="str">
        <f>IF(Table1[[#This Row],[Is Data Valid]]=TRUE,_xlfn.NORM.S.DIST(Table1[[#This Row],[Birthweight Z-Score (BW+10%)]],TRUE)*100,"")</f>
        <v/>
      </c>
    </row>
    <row r="9026" spans="1:12" x14ac:dyDescent="0.25">
      <c r="A9026" s="3"/>
      <c r="B9026" s="2"/>
      <c r="C9026" s="2"/>
      <c r="D9026" s="2" t="b">
        <f>IF(AND(NOT(ISBLANK(Table1[[#This Row],[Fetal Sex (Male, Female or Unknown)]])),ISNUMBER(Table1[[#This Row],[Birthweight (grams)]]),ISNUMBER(Table1[[#This Row],[Gestation (days)]])),TRUE,FALSE)</f>
        <v>0</v>
      </c>
      <c r="E9026" s="2" t="str">
        <f>IF(Table1[[#This Row],[Is Data Valid]]=TRUE,IF(Table1[[#This Row],[Fetal Sex (Male, Female or Unknown)]]="Male",Backend!$C$5,IF(Table1[[#This Row],[Fetal Sex (Male, Female or Unknown)]]="Female",Backend!$C$6,IF(Table1[[#This Row],[Fetal Sex (Male, Female or Unknown)]]="Unknown",Backend!$C$7,"Error"))),"")</f>
        <v/>
      </c>
      <c r="F9026" s="8" t="str">
        <f>IF(Table1[[#This Row],[Is Data Valid]]=TRUE,EXP(0.578+0.332*((Table1[[#This Row],[Gestation (days)]]+0.5)/7)-0.00354*((Table1[[#This Row],[Gestation (days)]]+0.5)/7)^2)*Table1[[#This Row],[BW40_3705]],"")</f>
        <v/>
      </c>
      <c r="G9026" s="2" t="str">
        <f>IF(Table1[[#This Row],[Is Data Valid]]=TRUE,((Table1[[#This Row],[Birthweight (grams)]]/Table1[[#This Row],[BW_GA]])-1)/(Backend!$B$3/100*Table1[[#This Row],[BW40_3705]]),"")</f>
        <v/>
      </c>
      <c r="H9026" s="7" t="str">
        <f>IF(Table1[[#This Row],[Is Data Valid]]=TRUE,((Table1[[#This Row],[Birthweight (grams)]]*0.9/Table1[[#This Row],[BW_GA]])-1)/(Backend!$B$3/100*Table1[[#This Row],[BW40_3705]]),"")</f>
        <v/>
      </c>
      <c r="I9026" s="7" t="str">
        <f>IF(Table1[[#This Row],[Is Data Valid]]=TRUE,((Table1[[#This Row],[Birthweight (grams)]]*1.1/Table1[[#This Row],[BW_GA]])-1)/(Backend!$B$3/100*Table1[[#This Row],[BW40_3705]]),"")</f>
        <v/>
      </c>
      <c r="J9026" s="7" t="str">
        <f>IF(Table1[[#This Row],[Is Data Valid]]=TRUE,_xlfn.NORM.S.DIST(Table1[[#This Row],[Birthweight Z-Score]],TRUE)*100,"")</f>
        <v/>
      </c>
      <c r="K9026" s="7" t="str">
        <f>IF(Table1[[#This Row],[Is Data Valid]]=TRUE,_xlfn.NORM.S.DIST(Table1[[#This Row],[Birthweight Z-Score (BW-10%)]],TRUE)*100,"")</f>
        <v/>
      </c>
      <c r="L9026" s="7" t="str">
        <f>IF(Table1[[#This Row],[Is Data Valid]]=TRUE,_xlfn.NORM.S.DIST(Table1[[#This Row],[Birthweight Z-Score (BW+10%)]],TRUE)*100,"")</f>
        <v/>
      </c>
    </row>
    <row r="9027" spans="1:12" x14ac:dyDescent="0.25">
      <c r="A9027" s="3"/>
      <c r="B9027" s="2"/>
      <c r="C9027" s="2"/>
      <c r="D9027" s="2" t="b">
        <f>IF(AND(NOT(ISBLANK(Table1[[#This Row],[Fetal Sex (Male, Female or Unknown)]])),ISNUMBER(Table1[[#This Row],[Birthweight (grams)]]),ISNUMBER(Table1[[#This Row],[Gestation (days)]])),TRUE,FALSE)</f>
        <v>0</v>
      </c>
      <c r="E9027" s="2" t="str">
        <f>IF(Table1[[#This Row],[Is Data Valid]]=TRUE,IF(Table1[[#This Row],[Fetal Sex (Male, Female or Unknown)]]="Male",Backend!$C$5,IF(Table1[[#This Row],[Fetal Sex (Male, Female or Unknown)]]="Female",Backend!$C$6,IF(Table1[[#This Row],[Fetal Sex (Male, Female or Unknown)]]="Unknown",Backend!$C$7,"Error"))),"")</f>
        <v/>
      </c>
      <c r="F9027" s="8" t="str">
        <f>IF(Table1[[#This Row],[Is Data Valid]]=TRUE,EXP(0.578+0.332*((Table1[[#This Row],[Gestation (days)]]+0.5)/7)-0.00354*((Table1[[#This Row],[Gestation (days)]]+0.5)/7)^2)*Table1[[#This Row],[BW40_3705]],"")</f>
        <v/>
      </c>
      <c r="G9027" s="2" t="str">
        <f>IF(Table1[[#This Row],[Is Data Valid]]=TRUE,((Table1[[#This Row],[Birthweight (grams)]]/Table1[[#This Row],[BW_GA]])-1)/(Backend!$B$3/100*Table1[[#This Row],[BW40_3705]]),"")</f>
        <v/>
      </c>
      <c r="H9027" s="7" t="str">
        <f>IF(Table1[[#This Row],[Is Data Valid]]=TRUE,((Table1[[#This Row],[Birthweight (grams)]]*0.9/Table1[[#This Row],[BW_GA]])-1)/(Backend!$B$3/100*Table1[[#This Row],[BW40_3705]]),"")</f>
        <v/>
      </c>
      <c r="I9027" s="7" t="str">
        <f>IF(Table1[[#This Row],[Is Data Valid]]=TRUE,((Table1[[#This Row],[Birthweight (grams)]]*1.1/Table1[[#This Row],[BW_GA]])-1)/(Backend!$B$3/100*Table1[[#This Row],[BW40_3705]]),"")</f>
        <v/>
      </c>
      <c r="J9027" s="7" t="str">
        <f>IF(Table1[[#This Row],[Is Data Valid]]=TRUE,_xlfn.NORM.S.DIST(Table1[[#This Row],[Birthweight Z-Score]],TRUE)*100,"")</f>
        <v/>
      </c>
      <c r="K9027" s="7" t="str">
        <f>IF(Table1[[#This Row],[Is Data Valid]]=TRUE,_xlfn.NORM.S.DIST(Table1[[#This Row],[Birthweight Z-Score (BW-10%)]],TRUE)*100,"")</f>
        <v/>
      </c>
      <c r="L9027" s="7" t="str">
        <f>IF(Table1[[#This Row],[Is Data Valid]]=TRUE,_xlfn.NORM.S.DIST(Table1[[#This Row],[Birthweight Z-Score (BW+10%)]],TRUE)*100,"")</f>
        <v/>
      </c>
    </row>
    <row r="9028" spans="1:12" x14ac:dyDescent="0.25">
      <c r="A9028" s="3"/>
      <c r="B9028" s="2"/>
      <c r="C9028" s="2"/>
      <c r="D9028" s="2" t="b">
        <f>IF(AND(NOT(ISBLANK(Table1[[#This Row],[Fetal Sex (Male, Female or Unknown)]])),ISNUMBER(Table1[[#This Row],[Birthweight (grams)]]),ISNUMBER(Table1[[#This Row],[Gestation (days)]])),TRUE,FALSE)</f>
        <v>0</v>
      </c>
      <c r="E9028" s="2" t="str">
        <f>IF(Table1[[#This Row],[Is Data Valid]]=TRUE,IF(Table1[[#This Row],[Fetal Sex (Male, Female or Unknown)]]="Male",Backend!$C$5,IF(Table1[[#This Row],[Fetal Sex (Male, Female or Unknown)]]="Female",Backend!$C$6,IF(Table1[[#This Row],[Fetal Sex (Male, Female or Unknown)]]="Unknown",Backend!$C$7,"Error"))),"")</f>
        <v/>
      </c>
      <c r="F9028" s="8" t="str">
        <f>IF(Table1[[#This Row],[Is Data Valid]]=TRUE,EXP(0.578+0.332*((Table1[[#This Row],[Gestation (days)]]+0.5)/7)-0.00354*((Table1[[#This Row],[Gestation (days)]]+0.5)/7)^2)*Table1[[#This Row],[BW40_3705]],"")</f>
        <v/>
      </c>
      <c r="G9028" s="2" t="str">
        <f>IF(Table1[[#This Row],[Is Data Valid]]=TRUE,((Table1[[#This Row],[Birthweight (grams)]]/Table1[[#This Row],[BW_GA]])-1)/(Backend!$B$3/100*Table1[[#This Row],[BW40_3705]]),"")</f>
        <v/>
      </c>
      <c r="H9028" s="7" t="str">
        <f>IF(Table1[[#This Row],[Is Data Valid]]=TRUE,((Table1[[#This Row],[Birthweight (grams)]]*0.9/Table1[[#This Row],[BW_GA]])-1)/(Backend!$B$3/100*Table1[[#This Row],[BW40_3705]]),"")</f>
        <v/>
      </c>
      <c r="I9028" s="7" t="str">
        <f>IF(Table1[[#This Row],[Is Data Valid]]=TRUE,((Table1[[#This Row],[Birthweight (grams)]]*1.1/Table1[[#This Row],[BW_GA]])-1)/(Backend!$B$3/100*Table1[[#This Row],[BW40_3705]]),"")</f>
        <v/>
      </c>
      <c r="J9028" s="7" t="str">
        <f>IF(Table1[[#This Row],[Is Data Valid]]=TRUE,_xlfn.NORM.S.DIST(Table1[[#This Row],[Birthweight Z-Score]],TRUE)*100,"")</f>
        <v/>
      </c>
      <c r="K9028" s="7" t="str">
        <f>IF(Table1[[#This Row],[Is Data Valid]]=TRUE,_xlfn.NORM.S.DIST(Table1[[#This Row],[Birthweight Z-Score (BW-10%)]],TRUE)*100,"")</f>
        <v/>
      </c>
      <c r="L9028" s="7" t="str">
        <f>IF(Table1[[#This Row],[Is Data Valid]]=TRUE,_xlfn.NORM.S.DIST(Table1[[#This Row],[Birthweight Z-Score (BW+10%)]],TRUE)*100,"")</f>
        <v/>
      </c>
    </row>
    <row r="9029" spans="1:12" x14ac:dyDescent="0.25">
      <c r="A9029" s="3"/>
      <c r="B9029" s="2"/>
      <c r="C9029" s="2"/>
      <c r="D9029" s="2" t="b">
        <f>IF(AND(NOT(ISBLANK(Table1[[#This Row],[Fetal Sex (Male, Female or Unknown)]])),ISNUMBER(Table1[[#This Row],[Birthweight (grams)]]),ISNUMBER(Table1[[#This Row],[Gestation (days)]])),TRUE,FALSE)</f>
        <v>0</v>
      </c>
      <c r="E9029" s="2" t="str">
        <f>IF(Table1[[#This Row],[Is Data Valid]]=TRUE,IF(Table1[[#This Row],[Fetal Sex (Male, Female or Unknown)]]="Male",Backend!$C$5,IF(Table1[[#This Row],[Fetal Sex (Male, Female or Unknown)]]="Female",Backend!$C$6,IF(Table1[[#This Row],[Fetal Sex (Male, Female or Unknown)]]="Unknown",Backend!$C$7,"Error"))),"")</f>
        <v/>
      </c>
      <c r="F9029" s="8" t="str">
        <f>IF(Table1[[#This Row],[Is Data Valid]]=TRUE,EXP(0.578+0.332*((Table1[[#This Row],[Gestation (days)]]+0.5)/7)-0.00354*((Table1[[#This Row],[Gestation (days)]]+0.5)/7)^2)*Table1[[#This Row],[BW40_3705]],"")</f>
        <v/>
      </c>
      <c r="G9029" s="2" t="str">
        <f>IF(Table1[[#This Row],[Is Data Valid]]=TRUE,((Table1[[#This Row],[Birthweight (grams)]]/Table1[[#This Row],[BW_GA]])-1)/(Backend!$B$3/100*Table1[[#This Row],[BW40_3705]]),"")</f>
        <v/>
      </c>
      <c r="H9029" s="7" t="str">
        <f>IF(Table1[[#This Row],[Is Data Valid]]=TRUE,((Table1[[#This Row],[Birthweight (grams)]]*0.9/Table1[[#This Row],[BW_GA]])-1)/(Backend!$B$3/100*Table1[[#This Row],[BW40_3705]]),"")</f>
        <v/>
      </c>
      <c r="I9029" s="7" t="str">
        <f>IF(Table1[[#This Row],[Is Data Valid]]=TRUE,((Table1[[#This Row],[Birthweight (grams)]]*1.1/Table1[[#This Row],[BW_GA]])-1)/(Backend!$B$3/100*Table1[[#This Row],[BW40_3705]]),"")</f>
        <v/>
      </c>
      <c r="J9029" s="7" t="str">
        <f>IF(Table1[[#This Row],[Is Data Valid]]=TRUE,_xlfn.NORM.S.DIST(Table1[[#This Row],[Birthweight Z-Score]],TRUE)*100,"")</f>
        <v/>
      </c>
      <c r="K9029" s="7" t="str">
        <f>IF(Table1[[#This Row],[Is Data Valid]]=TRUE,_xlfn.NORM.S.DIST(Table1[[#This Row],[Birthweight Z-Score (BW-10%)]],TRUE)*100,"")</f>
        <v/>
      </c>
      <c r="L9029" s="7" t="str">
        <f>IF(Table1[[#This Row],[Is Data Valid]]=TRUE,_xlfn.NORM.S.DIST(Table1[[#This Row],[Birthweight Z-Score (BW+10%)]],TRUE)*100,"")</f>
        <v/>
      </c>
    </row>
    <row r="9030" spans="1:12" x14ac:dyDescent="0.25">
      <c r="A9030" s="3"/>
      <c r="B9030" s="2"/>
      <c r="C9030" s="2"/>
      <c r="D9030" s="2" t="b">
        <f>IF(AND(NOT(ISBLANK(Table1[[#This Row],[Fetal Sex (Male, Female or Unknown)]])),ISNUMBER(Table1[[#This Row],[Birthweight (grams)]]),ISNUMBER(Table1[[#This Row],[Gestation (days)]])),TRUE,FALSE)</f>
        <v>0</v>
      </c>
      <c r="E9030" s="2" t="str">
        <f>IF(Table1[[#This Row],[Is Data Valid]]=TRUE,IF(Table1[[#This Row],[Fetal Sex (Male, Female or Unknown)]]="Male",Backend!$C$5,IF(Table1[[#This Row],[Fetal Sex (Male, Female or Unknown)]]="Female",Backend!$C$6,IF(Table1[[#This Row],[Fetal Sex (Male, Female or Unknown)]]="Unknown",Backend!$C$7,"Error"))),"")</f>
        <v/>
      </c>
      <c r="F9030" s="8" t="str">
        <f>IF(Table1[[#This Row],[Is Data Valid]]=TRUE,EXP(0.578+0.332*((Table1[[#This Row],[Gestation (days)]]+0.5)/7)-0.00354*((Table1[[#This Row],[Gestation (days)]]+0.5)/7)^2)*Table1[[#This Row],[BW40_3705]],"")</f>
        <v/>
      </c>
      <c r="G9030" s="2" t="str">
        <f>IF(Table1[[#This Row],[Is Data Valid]]=TRUE,((Table1[[#This Row],[Birthweight (grams)]]/Table1[[#This Row],[BW_GA]])-1)/(Backend!$B$3/100*Table1[[#This Row],[BW40_3705]]),"")</f>
        <v/>
      </c>
      <c r="H9030" s="7" t="str">
        <f>IF(Table1[[#This Row],[Is Data Valid]]=TRUE,((Table1[[#This Row],[Birthweight (grams)]]*0.9/Table1[[#This Row],[BW_GA]])-1)/(Backend!$B$3/100*Table1[[#This Row],[BW40_3705]]),"")</f>
        <v/>
      </c>
      <c r="I9030" s="7" t="str">
        <f>IF(Table1[[#This Row],[Is Data Valid]]=TRUE,((Table1[[#This Row],[Birthweight (grams)]]*1.1/Table1[[#This Row],[BW_GA]])-1)/(Backend!$B$3/100*Table1[[#This Row],[BW40_3705]]),"")</f>
        <v/>
      </c>
      <c r="J9030" s="7" t="str">
        <f>IF(Table1[[#This Row],[Is Data Valid]]=TRUE,_xlfn.NORM.S.DIST(Table1[[#This Row],[Birthweight Z-Score]],TRUE)*100,"")</f>
        <v/>
      </c>
      <c r="K9030" s="7" t="str">
        <f>IF(Table1[[#This Row],[Is Data Valid]]=TRUE,_xlfn.NORM.S.DIST(Table1[[#This Row],[Birthweight Z-Score (BW-10%)]],TRUE)*100,"")</f>
        <v/>
      </c>
      <c r="L9030" s="7" t="str">
        <f>IF(Table1[[#This Row],[Is Data Valid]]=TRUE,_xlfn.NORM.S.DIST(Table1[[#This Row],[Birthweight Z-Score (BW+10%)]],TRUE)*100,"")</f>
        <v/>
      </c>
    </row>
    <row r="9031" spans="1:12" x14ac:dyDescent="0.25">
      <c r="A9031" s="3"/>
      <c r="B9031" s="2"/>
      <c r="C9031" s="2"/>
      <c r="D9031" s="2" t="b">
        <f>IF(AND(NOT(ISBLANK(Table1[[#This Row],[Fetal Sex (Male, Female or Unknown)]])),ISNUMBER(Table1[[#This Row],[Birthweight (grams)]]),ISNUMBER(Table1[[#This Row],[Gestation (days)]])),TRUE,FALSE)</f>
        <v>0</v>
      </c>
      <c r="E9031" s="2" t="str">
        <f>IF(Table1[[#This Row],[Is Data Valid]]=TRUE,IF(Table1[[#This Row],[Fetal Sex (Male, Female or Unknown)]]="Male",Backend!$C$5,IF(Table1[[#This Row],[Fetal Sex (Male, Female or Unknown)]]="Female",Backend!$C$6,IF(Table1[[#This Row],[Fetal Sex (Male, Female or Unknown)]]="Unknown",Backend!$C$7,"Error"))),"")</f>
        <v/>
      </c>
      <c r="F9031" s="8" t="str">
        <f>IF(Table1[[#This Row],[Is Data Valid]]=TRUE,EXP(0.578+0.332*((Table1[[#This Row],[Gestation (days)]]+0.5)/7)-0.00354*((Table1[[#This Row],[Gestation (days)]]+0.5)/7)^2)*Table1[[#This Row],[BW40_3705]],"")</f>
        <v/>
      </c>
      <c r="G9031" s="2" t="str">
        <f>IF(Table1[[#This Row],[Is Data Valid]]=TRUE,((Table1[[#This Row],[Birthweight (grams)]]/Table1[[#This Row],[BW_GA]])-1)/(Backend!$B$3/100*Table1[[#This Row],[BW40_3705]]),"")</f>
        <v/>
      </c>
      <c r="H9031" s="7" t="str">
        <f>IF(Table1[[#This Row],[Is Data Valid]]=TRUE,((Table1[[#This Row],[Birthweight (grams)]]*0.9/Table1[[#This Row],[BW_GA]])-1)/(Backend!$B$3/100*Table1[[#This Row],[BW40_3705]]),"")</f>
        <v/>
      </c>
      <c r="I9031" s="7" t="str">
        <f>IF(Table1[[#This Row],[Is Data Valid]]=TRUE,((Table1[[#This Row],[Birthweight (grams)]]*1.1/Table1[[#This Row],[BW_GA]])-1)/(Backend!$B$3/100*Table1[[#This Row],[BW40_3705]]),"")</f>
        <v/>
      </c>
      <c r="J9031" s="7" t="str">
        <f>IF(Table1[[#This Row],[Is Data Valid]]=TRUE,_xlfn.NORM.S.DIST(Table1[[#This Row],[Birthweight Z-Score]],TRUE)*100,"")</f>
        <v/>
      </c>
      <c r="K9031" s="7" t="str">
        <f>IF(Table1[[#This Row],[Is Data Valid]]=TRUE,_xlfn.NORM.S.DIST(Table1[[#This Row],[Birthweight Z-Score (BW-10%)]],TRUE)*100,"")</f>
        <v/>
      </c>
      <c r="L9031" s="7" t="str">
        <f>IF(Table1[[#This Row],[Is Data Valid]]=TRUE,_xlfn.NORM.S.DIST(Table1[[#This Row],[Birthweight Z-Score (BW+10%)]],TRUE)*100,"")</f>
        <v/>
      </c>
    </row>
    <row r="9032" spans="1:12" x14ac:dyDescent="0.25">
      <c r="A9032" s="3"/>
      <c r="B9032" s="2"/>
      <c r="C9032" s="2"/>
      <c r="D9032" s="2" t="b">
        <f>IF(AND(NOT(ISBLANK(Table1[[#This Row],[Fetal Sex (Male, Female or Unknown)]])),ISNUMBER(Table1[[#This Row],[Birthweight (grams)]]),ISNUMBER(Table1[[#This Row],[Gestation (days)]])),TRUE,FALSE)</f>
        <v>0</v>
      </c>
      <c r="E9032" s="2" t="str">
        <f>IF(Table1[[#This Row],[Is Data Valid]]=TRUE,IF(Table1[[#This Row],[Fetal Sex (Male, Female or Unknown)]]="Male",Backend!$C$5,IF(Table1[[#This Row],[Fetal Sex (Male, Female or Unknown)]]="Female",Backend!$C$6,IF(Table1[[#This Row],[Fetal Sex (Male, Female or Unknown)]]="Unknown",Backend!$C$7,"Error"))),"")</f>
        <v/>
      </c>
      <c r="F9032" s="8" t="str">
        <f>IF(Table1[[#This Row],[Is Data Valid]]=TRUE,EXP(0.578+0.332*((Table1[[#This Row],[Gestation (days)]]+0.5)/7)-0.00354*((Table1[[#This Row],[Gestation (days)]]+0.5)/7)^2)*Table1[[#This Row],[BW40_3705]],"")</f>
        <v/>
      </c>
      <c r="G9032" s="2" t="str">
        <f>IF(Table1[[#This Row],[Is Data Valid]]=TRUE,((Table1[[#This Row],[Birthweight (grams)]]/Table1[[#This Row],[BW_GA]])-1)/(Backend!$B$3/100*Table1[[#This Row],[BW40_3705]]),"")</f>
        <v/>
      </c>
      <c r="H9032" s="7" t="str">
        <f>IF(Table1[[#This Row],[Is Data Valid]]=TRUE,((Table1[[#This Row],[Birthweight (grams)]]*0.9/Table1[[#This Row],[BW_GA]])-1)/(Backend!$B$3/100*Table1[[#This Row],[BW40_3705]]),"")</f>
        <v/>
      </c>
      <c r="I9032" s="7" t="str">
        <f>IF(Table1[[#This Row],[Is Data Valid]]=TRUE,((Table1[[#This Row],[Birthweight (grams)]]*1.1/Table1[[#This Row],[BW_GA]])-1)/(Backend!$B$3/100*Table1[[#This Row],[BW40_3705]]),"")</f>
        <v/>
      </c>
      <c r="J9032" s="7" t="str">
        <f>IF(Table1[[#This Row],[Is Data Valid]]=TRUE,_xlfn.NORM.S.DIST(Table1[[#This Row],[Birthweight Z-Score]],TRUE)*100,"")</f>
        <v/>
      </c>
      <c r="K9032" s="7" t="str">
        <f>IF(Table1[[#This Row],[Is Data Valid]]=TRUE,_xlfn.NORM.S.DIST(Table1[[#This Row],[Birthweight Z-Score (BW-10%)]],TRUE)*100,"")</f>
        <v/>
      </c>
      <c r="L9032" s="7" t="str">
        <f>IF(Table1[[#This Row],[Is Data Valid]]=TRUE,_xlfn.NORM.S.DIST(Table1[[#This Row],[Birthweight Z-Score (BW+10%)]],TRUE)*100,"")</f>
        <v/>
      </c>
    </row>
    <row r="9033" spans="1:12" x14ac:dyDescent="0.25">
      <c r="A9033" s="3"/>
      <c r="B9033" s="2"/>
      <c r="C9033" s="2"/>
      <c r="D9033" s="2" t="b">
        <f>IF(AND(NOT(ISBLANK(Table1[[#This Row],[Fetal Sex (Male, Female or Unknown)]])),ISNUMBER(Table1[[#This Row],[Birthweight (grams)]]),ISNUMBER(Table1[[#This Row],[Gestation (days)]])),TRUE,FALSE)</f>
        <v>0</v>
      </c>
      <c r="E9033" s="2" t="str">
        <f>IF(Table1[[#This Row],[Is Data Valid]]=TRUE,IF(Table1[[#This Row],[Fetal Sex (Male, Female or Unknown)]]="Male",Backend!$C$5,IF(Table1[[#This Row],[Fetal Sex (Male, Female or Unknown)]]="Female",Backend!$C$6,IF(Table1[[#This Row],[Fetal Sex (Male, Female or Unknown)]]="Unknown",Backend!$C$7,"Error"))),"")</f>
        <v/>
      </c>
      <c r="F9033" s="8" t="str">
        <f>IF(Table1[[#This Row],[Is Data Valid]]=TRUE,EXP(0.578+0.332*((Table1[[#This Row],[Gestation (days)]]+0.5)/7)-0.00354*((Table1[[#This Row],[Gestation (days)]]+0.5)/7)^2)*Table1[[#This Row],[BW40_3705]],"")</f>
        <v/>
      </c>
      <c r="G9033" s="2" t="str">
        <f>IF(Table1[[#This Row],[Is Data Valid]]=TRUE,((Table1[[#This Row],[Birthweight (grams)]]/Table1[[#This Row],[BW_GA]])-1)/(Backend!$B$3/100*Table1[[#This Row],[BW40_3705]]),"")</f>
        <v/>
      </c>
      <c r="H9033" s="7" t="str">
        <f>IF(Table1[[#This Row],[Is Data Valid]]=TRUE,((Table1[[#This Row],[Birthweight (grams)]]*0.9/Table1[[#This Row],[BW_GA]])-1)/(Backend!$B$3/100*Table1[[#This Row],[BW40_3705]]),"")</f>
        <v/>
      </c>
      <c r="I9033" s="7" t="str">
        <f>IF(Table1[[#This Row],[Is Data Valid]]=TRUE,((Table1[[#This Row],[Birthweight (grams)]]*1.1/Table1[[#This Row],[BW_GA]])-1)/(Backend!$B$3/100*Table1[[#This Row],[BW40_3705]]),"")</f>
        <v/>
      </c>
      <c r="J9033" s="7" t="str">
        <f>IF(Table1[[#This Row],[Is Data Valid]]=TRUE,_xlfn.NORM.S.DIST(Table1[[#This Row],[Birthweight Z-Score]],TRUE)*100,"")</f>
        <v/>
      </c>
      <c r="K9033" s="7" t="str">
        <f>IF(Table1[[#This Row],[Is Data Valid]]=TRUE,_xlfn.NORM.S.DIST(Table1[[#This Row],[Birthweight Z-Score (BW-10%)]],TRUE)*100,"")</f>
        <v/>
      </c>
      <c r="L9033" s="7" t="str">
        <f>IF(Table1[[#This Row],[Is Data Valid]]=TRUE,_xlfn.NORM.S.DIST(Table1[[#This Row],[Birthweight Z-Score (BW+10%)]],TRUE)*100,"")</f>
        <v/>
      </c>
    </row>
    <row r="9034" spans="1:12" x14ac:dyDescent="0.25">
      <c r="A9034" s="3"/>
      <c r="B9034" s="2"/>
      <c r="C9034" s="2"/>
      <c r="D9034" s="2" t="b">
        <f>IF(AND(NOT(ISBLANK(Table1[[#This Row],[Fetal Sex (Male, Female or Unknown)]])),ISNUMBER(Table1[[#This Row],[Birthweight (grams)]]),ISNUMBER(Table1[[#This Row],[Gestation (days)]])),TRUE,FALSE)</f>
        <v>0</v>
      </c>
      <c r="E9034" s="2" t="str">
        <f>IF(Table1[[#This Row],[Is Data Valid]]=TRUE,IF(Table1[[#This Row],[Fetal Sex (Male, Female or Unknown)]]="Male",Backend!$C$5,IF(Table1[[#This Row],[Fetal Sex (Male, Female or Unknown)]]="Female",Backend!$C$6,IF(Table1[[#This Row],[Fetal Sex (Male, Female or Unknown)]]="Unknown",Backend!$C$7,"Error"))),"")</f>
        <v/>
      </c>
      <c r="F9034" s="8" t="str">
        <f>IF(Table1[[#This Row],[Is Data Valid]]=TRUE,EXP(0.578+0.332*((Table1[[#This Row],[Gestation (days)]]+0.5)/7)-0.00354*((Table1[[#This Row],[Gestation (days)]]+0.5)/7)^2)*Table1[[#This Row],[BW40_3705]],"")</f>
        <v/>
      </c>
      <c r="G9034" s="2" t="str">
        <f>IF(Table1[[#This Row],[Is Data Valid]]=TRUE,((Table1[[#This Row],[Birthweight (grams)]]/Table1[[#This Row],[BW_GA]])-1)/(Backend!$B$3/100*Table1[[#This Row],[BW40_3705]]),"")</f>
        <v/>
      </c>
      <c r="H9034" s="7" t="str">
        <f>IF(Table1[[#This Row],[Is Data Valid]]=TRUE,((Table1[[#This Row],[Birthweight (grams)]]*0.9/Table1[[#This Row],[BW_GA]])-1)/(Backend!$B$3/100*Table1[[#This Row],[BW40_3705]]),"")</f>
        <v/>
      </c>
      <c r="I9034" s="7" t="str">
        <f>IF(Table1[[#This Row],[Is Data Valid]]=TRUE,((Table1[[#This Row],[Birthweight (grams)]]*1.1/Table1[[#This Row],[BW_GA]])-1)/(Backend!$B$3/100*Table1[[#This Row],[BW40_3705]]),"")</f>
        <v/>
      </c>
      <c r="J9034" s="7" t="str">
        <f>IF(Table1[[#This Row],[Is Data Valid]]=TRUE,_xlfn.NORM.S.DIST(Table1[[#This Row],[Birthweight Z-Score]],TRUE)*100,"")</f>
        <v/>
      </c>
      <c r="K9034" s="7" t="str">
        <f>IF(Table1[[#This Row],[Is Data Valid]]=TRUE,_xlfn.NORM.S.DIST(Table1[[#This Row],[Birthweight Z-Score (BW-10%)]],TRUE)*100,"")</f>
        <v/>
      </c>
      <c r="L9034" s="7" t="str">
        <f>IF(Table1[[#This Row],[Is Data Valid]]=TRUE,_xlfn.NORM.S.DIST(Table1[[#This Row],[Birthweight Z-Score (BW+10%)]],TRUE)*100,"")</f>
        <v/>
      </c>
    </row>
    <row r="9035" spans="1:12" x14ac:dyDescent="0.25">
      <c r="A9035" s="3"/>
      <c r="B9035" s="2"/>
      <c r="C9035" s="2"/>
      <c r="D9035" s="2" t="b">
        <f>IF(AND(NOT(ISBLANK(Table1[[#This Row],[Fetal Sex (Male, Female or Unknown)]])),ISNUMBER(Table1[[#This Row],[Birthweight (grams)]]),ISNUMBER(Table1[[#This Row],[Gestation (days)]])),TRUE,FALSE)</f>
        <v>0</v>
      </c>
      <c r="E9035" s="2" t="str">
        <f>IF(Table1[[#This Row],[Is Data Valid]]=TRUE,IF(Table1[[#This Row],[Fetal Sex (Male, Female or Unknown)]]="Male",Backend!$C$5,IF(Table1[[#This Row],[Fetal Sex (Male, Female or Unknown)]]="Female",Backend!$C$6,IF(Table1[[#This Row],[Fetal Sex (Male, Female or Unknown)]]="Unknown",Backend!$C$7,"Error"))),"")</f>
        <v/>
      </c>
      <c r="F9035" s="8" t="str">
        <f>IF(Table1[[#This Row],[Is Data Valid]]=TRUE,EXP(0.578+0.332*((Table1[[#This Row],[Gestation (days)]]+0.5)/7)-0.00354*((Table1[[#This Row],[Gestation (days)]]+0.5)/7)^2)*Table1[[#This Row],[BW40_3705]],"")</f>
        <v/>
      </c>
      <c r="G9035" s="2" t="str">
        <f>IF(Table1[[#This Row],[Is Data Valid]]=TRUE,((Table1[[#This Row],[Birthweight (grams)]]/Table1[[#This Row],[BW_GA]])-1)/(Backend!$B$3/100*Table1[[#This Row],[BW40_3705]]),"")</f>
        <v/>
      </c>
      <c r="H9035" s="7" t="str">
        <f>IF(Table1[[#This Row],[Is Data Valid]]=TRUE,((Table1[[#This Row],[Birthweight (grams)]]*0.9/Table1[[#This Row],[BW_GA]])-1)/(Backend!$B$3/100*Table1[[#This Row],[BW40_3705]]),"")</f>
        <v/>
      </c>
      <c r="I9035" s="7" t="str">
        <f>IF(Table1[[#This Row],[Is Data Valid]]=TRUE,((Table1[[#This Row],[Birthweight (grams)]]*1.1/Table1[[#This Row],[BW_GA]])-1)/(Backend!$B$3/100*Table1[[#This Row],[BW40_3705]]),"")</f>
        <v/>
      </c>
      <c r="J9035" s="7" t="str">
        <f>IF(Table1[[#This Row],[Is Data Valid]]=TRUE,_xlfn.NORM.S.DIST(Table1[[#This Row],[Birthweight Z-Score]],TRUE)*100,"")</f>
        <v/>
      </c>
      <c r="K9035" s="7" t="str">
        <f>IF(Table1[[#This Row],[Is Data Valid]]=TRUE,_xlfn.NORM.S.DIST(Table1[[#This Row],[Birthweight Z-Score (BW-10%)]],TRUE)*100,"")</f>
        <v/>
      </c>
      <c r="L9035" s="7" t="str">
        <f>IF(Table1[[#This Row],[Is Data Valid]]=TRUE,_xlfn.NORM.S.DIST(Table1[[#This Row],[Birthweight Z-Score (BW+10%)]],TRUE)*100,"")</f>
        <v/>
      </c>
    </row>
    <row r="9036" spans="1:12" x14ac:dyDescent="0.25">
      <c r="A9036" s="3"/>
      <c r="B9036" s="2"/>
      <c r="C9036" s="2"/>
      <c r="D9036" s="2" t="b">
        <f>IF(AND(NOT(ISBLANK(Table1[[#This Row],[Fetal Sex (Male, Female or Unknown)]])),ISNUMBER(Table1[[#This Row],[Birthweight (grams)]]),ISNUMBER(Table1[[#This Row],[Gestation (days)]])),TRUE,FALSE)</f>
        <v>0</v>
      </c>
      <c r="E9036" s="2" t="str">
        <f>IF(Table1[[#This Row],[Is Data Valid]]=TRUE,IF(Table1[[#This Row],[Fetal Sex (Male, Female or Unknown)]]="Male",Backend!$C$5,IF(Table1[[#This Row],[Fetal Sex (Male, Female or Unknown)]]="Female",Backend!$C$6,IF(Table1[[#This Row],[Fetal Sex (Male, Female or Unknown)]]="Unknown",Backend!$C$7,"Error"))),"")</f>
        <v/>
      </c>
      <c r="F9036" s="8" t="str">
        <f>IF(Table1[[#This Row],[Is Data Valid]]=TRUE,EXP(0.578+0.332*((Table1[[#This Row],[Gestation (days)]]+0.5)/7)-0.00354*((Table1[[#This Row],[Gestation (days)]]+0.5)/7)^2)*Table1[[#This Row],[BW40_3705]],"")</f>
        <v/>
      </c>
      <c r="G9036" s="2" t="str">
        <f>IF(Table1[[#This Row],[Is Data Valid]]=TRUE,((Table1[[#This Row],[Birthweight (grams)]]/Table1[[#This Row],[BW_GA]])-1)/(Backend!$B$3/100*Table1[[#This Row],[BW40_3705]]),"")</f>
        <v/>
      </c>
      <c r="H9036" s="7" t="str">
        <f>IF(Table1[[#This Row],[Is Data Valid]]=TRUE,((Table1[[#This Row],[Birthweight (grams)]]*0.9/Table1[[#This Row],[BW_GA]])-1)/(Backend!$B$3/100*Table1[[#This Row],[BW40_3705]]),"")</f>
        <v/>
      </c>
      <c r="I9036" s="7" t="str">
        <f>IF(Table1[[#This Row],[Is Data Valid]]=TRUE,((Table1[[#This Row],[Birthweight (grams)]]*1.1/Table1[[#This Row],[BW_GA]])-1)/(Backend!$B$3/100*Table1[[#This Row],[BW40_3705]]),"")</f>
        <v/>
      </c>
      <c r="J9036" s="7" t="str">
        <f>IF(Table1[[#This Row],[Is Data Valid]]=TRUE,_xlfn.NORM.S.DIST(Table1[[#This Row],[Birthweight Z-Score]],TRUE)*100,"")</f>
        <v/>
      </c>
      <c r="K9036" s="7" t="str">
        <f>IF(Table1[[#This Row],[Is Data Valid]]=TRUE,_xlfn.NORM.S.DIST(Table1[[#This Row],[Birthweight Z-Score (BW-10%)]],TRUE)*100,"")</f>
        <v/>
      </c>
      <c r="L9036" s="7" t="str">
        <f>IF(Table1[[#This Row],[Is Data Valid]]=TRUE,_xlfn.NORM.S.DIST(Table1[[#This Row],[Birthweight Z-Score (BW+10%)]],TRUE)*100,"")</f>
        <v/>
      </c>
    </row>
    <row r="9037" spans="1:12" x14ac:dyDescent="0.25">
      <c r="A9037" s="3"/>
      <c r="B9037" s="2"/>
      <c r="C9037" s="2"/>
      <c r="D9037" s="2" t="b">
        <f>IF(AND(NOT(ISBLANK(Table1[[#This Row],[Fetal Sex (Male, Female or Unknown)]])),ISNUMBER(Table1[[#This Row],[Birthweight (grams)]]),ISNUMBER(Table1[[#This Row],[Gestation (days)]])),TRUE,FALSE)</f>
        <v>0</v>
      </c>
      <c r="E9037" s="2" t="str">
        <f>IF(Table1[[#This Row],[Is Data Valid]]=TRUE,IF(Table1[[#This Row],[Fetal Sex (Male, Female or Unknown)]]="Male",Backend!$C$5,IF(Table1[[#This Row],[Fetal Sex (Male, Female or Unknown)]]="Female",Backend!$C$6,IF(Table1[[#This Row],[Fetal Sex (Male, Female or Unknown)]]="Unknown",Backend!$C$7,"Error"))),"")</f>
        <v/>
      </c>
      <c r="F9037" s="8" t="str">
        <f>IF(Table1[[#This Row],[Is Data Valid]]=TRUE,EXP(0.578+0.332*((Table1[[#This Row],[Gestation (days)]]+0.5)/7)-0.00354*((Table1[[#This Row],[Gestation (days)]]+0.5)/7)^2)*Table1[[#This Row],[BW40_3705]],"")</f>
        <v/>
      </c>
      <c r="G9037" s="2" t="str">
        <f>IF(Table1[[#This Row],[Is Data Valid]]=TRUE,((Table1[[#This Row],[Birthweight (grams)]]/Table1[[#This Row],[BW_GA]])-1)/(Backend!$B$3/100*Table1[[#This Row],[BW40_3705]]),"")</f>
        <v/>
      </c>
      <c r="H9037" s="7" t="str">
        <f>IF(Table1[[#This Row],[Is Data Valid]]=TRUE,((Table1[[#This Row],[Birthweight (grams)]]*0.9/Table1[[#This Row],[BW_GA]])-1)/(Backend!$B$3/100*Table1[[#This Row],[BW40_3705]]),"")</f>
        <v/>
      </c>
      <c r="I9037" s="7" t="str">
        <f>IF(Table1[[#This Row],[Is Data Valid]]=TRUE,((Table1[[#This Row],[Birthweight (grams)]]*1.1/Table1[[#This Row],[BW_GA]])-1)/(Backend!$B$3/100*Table1[[#This Row],[BW40_3705]]),"")</f>
        <v/>
      </c>
      <c r="J9037" s="7" t="str">
        <f>IF(Table1[[#This Row],[Is Data Valid]]=TRUE,_xlfn.NORM.S.DIST(Table1[[#This Row],[Birthweight Z-Score]],TRUE)*100,"")</f>
        <v/>
      </c>
      <c r="K9037" s="7" t="str">
        <f>IF(Table1[[#This Row],[Is Data Valid]]=TRUE,_xlfn.NORM.S.DIST(Table1[[#This Row],[Birthweight Z-Score (BW-10%)]],TRUE)*100,"")</f>
        <v/>
      </c>
      <c r="L9037" s="7" t="str">
        <f>IF(Table1[[#This Row],[Is Data Valid]]=TRUE,_xlfn.NORM.S.DIST(Table1[[#This Row],[Birthweight Z-Score (BW+10%)]],TRUE)*100,"")</f>
        <v/>
      </c>
    </row>
    <row r="9038" spans="1:12" x14ac:dyDescent="0.25">
      <c r="A9038" s="3"/>
      <c r="B9038" s="2"/>
      <c r="C9038" s="2"/>
      <c r="D9038" s="2" t="b">
        <f>IF(AND(NOT(ISBLANK(Table1[[#This Row],[Fetal Sex (Male, Female or Unknown)]])),ISNUMBER(Table1[[#This Row],[Birthweight (grams)]]),ISNUMBER(Table1[[#This Row],[Gestation (days)]])),TRUE,FALSE)</f>
        <v>0</v>
      </c>
      <c r="E9038" s="2" t="str">
        <f>IF(Table1[[#This Row],[Is Data Valid]]=TRUE,IF(Table1[[#This Row],[Fetal Sex (Male, Female or Unknown)]]="Male",Backend!$C$5,IF(Table1[[#This Row],[Fetal Sex (Male, Female or Unknown)]]="Female",Backend!$C$6,IF(Table1[[#This Row],[Fetal Sex (Male, Female or Unknown)]]="Unknown",Backend!$C$7,"Error"))),"")</f>
        <v/>
      </c>
      <c r="F9038" s="8" t="str">
        <f>IF(Table1[[#This Row],[Is Data Valid]]=TRUE,EXP(0.578+0.332*((Table1[[#This Row],[Gestation (days)]]+0.5)/7)-0.00354*((Table1[[#This Row],[Gestation (days)]]+0.5)/7)^2)*Table1[[#This Row],[BW40_3705]],"")</f>
        <v/>
      </c>
      <c r="G9038" s="2" t="str">
        <f>IF(Table1[[#This Row],[Is Data Valid]]=TRUE,((Table1[[#This Row],[Birthweight (grams)]]/Table1[[#This Row],[BW_GA]])-1)/(Backend!$B$3/100*Table1[[#This Row],[BW40_3705]]),"")</f>
        <v/>
      </c>
      <c r="H9038" s="7" t="str">
        <f>IF(Table1[[#This Row],[Is Data Valid]]=TRUE,((Table1[[#This Row],[Birthweight (grams)]]*0.9/Table1[[#This Row],[BW_GA]])-1)/(Backend!$B$3/100*Table1[[#This Row],[BW40_3705]]),"")</f>
        <v/>
      </c>
      <c r="I9038" s="7" t="str">
        <f>IF(Table1[[#This Row],[Is Data Valid]]=TRUE,((Table1[[#This Row],[Birthweight (grams)]]*1.1/Table1[[#This Row],[BW_GA]])-1)/(Backend!$B$3/100*Table1[[#This Row],[BW40_3705]]),"")</f>
        <v/>
      </c>
      <c r="J9038" s="7" t="str">
        <f>IF(Table1[[#This Row],[Is Data Valid]]=TRUE,_xlfn.NORM.S.DIST(Table1[[#This Row],[Birthweight Z-Score]],TRUE)*100,"")</f>
        <v/>
      </c>
      <c r="K9038" s="7" t="str">
        <f>IF(Table1[[#This Row],[Is Data Valid]]=TRUE,_xlfn.NORM.S.DIST(Table1[[#This Row],[Birthweight Z-Score (BW-10%)]],TRUE)*100,"")</f>
        <v/>
      </c>
      <c r="L9038" s="7" t="str">
        <f>IF(Table1[[#This Row],[Is Data Valid]]=TRUE,_xlfn.NORM.S.DIST(Table1[[#This Row],[Birthweight Z-Score (BW+10%)]],TRUE)*100,"")</f>
        <v/>
      </c>
    </row>
    <row r="9039" spans="1:12" x14ac:dyDescent="0.25">
      <c r="A9039" s="3"/>
      <c r="B9039" s="2"/>
      <c r="C9039" s="2"/>
      <c r="D9039" s="2" t="b">
        <f>IF(AND(NOT(ISBLANK(Table1[[#This Row],[Fetal Sex (Male, Female or Unknown)]])),ISNUMBER(Table1[[#This Row],[Birthweight (grams)]]),ISNUMBER(Table1[[#This Row],[Gestation (days)]])),TRUE,FALSE)</f>
        <v>0</v>
      </c>
      <c r="E9039" s="2" t="str">
        <f>IF(Table1[[#This Row],[Is Data Valid]]=TRUE,IF(Table1[[#This Row],[Fetal Sex (Male, Female or Unknown)]]="Male",Backend!$C$5,IF(Table1[[#This Row],[Fetal Sex (Male, Female or Unknown)]]="Female",Backend!$C$6,IF(Table1[[#This Row],[Fetal Sex (Male, Female or Unknown)]]="Unknown",Backend!$C$7,"Error"))),"")</f>
        <v/>
      </c>
      <c r="F9039" s="8" t="str">
        <f>IF(Table1[[#This Row],[Is Data Valid]]=TRUE,EXP(0.578+0.332*((Table1[[#This Row],[Gestation (days)]]+0.5)/7)-0.00354*((Table1[[#This Row],[Gestation (days)]]+0.5)/7)^2)*Table1[[#This Row],[BW40_3705]],"")</f>
        <v/>
      </c>
      <c r="G9039" s="2" t="str">
        <f>IF(Table1[[#This Row],[Is Data Valid]]=TRUE,((Table1[[#This Row],[Birthweight (grams)]]/Table1[[#This Row],[BW_GA]])-1)/(Backend!$B$3/100*Table1[[#This Row],[BW40_3705]]),"")</f>
        <v/>
      </c>
      <c r="H9039" s="7" t="str">
        <f>IF(Table1[[#This Row],[Is Data Valid]]=TRUE,((Table1[[#This Row],[Birthweight (grams)]]*0.9/Table1[[#This Row],[BW_GA]])-1)/(Backend!$B$3/100*Table1[[#This Row],[BW40_3705]]),"")</f>
        <v/>
      </c>
      <c r="I9039" s="7" t="str">
        <f>IF(Table1[[#This Row],[Is Data Valid]]=TRUE,((Table1[[#This Row],[Birthweight (grams)]]*1.1/Table1[[#This Row],[BW_GA]])-1)/(Backend!$B$3/100*Table1[[#This Row],[BW40_3705]]),"")</f>
        <v/>
      </c>
      <c r="J9039" s="7" t="str">
        <f>IF(Table1[[#This Row],[Is Data Valid]]=TRUE,_xlfn.NORM.S.DIST(Table1[[#This Row],[Birthweight Z-Score]],TRUE)*100,"")</f>
        <v/>
      </c>
      <c r="K9039" s="7" t="str">
        <f>IF(Table1[[#This Row],[Is Data Valid]]=TRUE,_xlfn.NORM.S.DIST(Table1[[#This Row],[Birthweight Z-Score (BW-10%)]],TRUE)*100,"")</f>
        <v/>
      </c>
      <c r="L9039" s="7" t="str">
        <f>IF(Table1[[#This Row],[Is Data Valid]]=TRUE,_xlfn.NORM.S.DIST(Table1[[#This Row],[Birthweight Z-Score (BW+10%)]],TRUE)*100,"")</f>
        <v/>
      </c>
    </row>
    <row r="9040" spans="1:12" x14ac:dyDescent="0.25">
      <c r="A9040" s="3"/>
      <c r="B9040" s="2"/>
      <c r="C9040" s="2"/>
      <c r="D9040" s="2" t="b">
        <f>IF(AND(NOT(ISBLANK(Table1[[#This Row],[Fetal Sex (Male, Female or Unknown)]])),ISNUMBER(Table1[[#This Row],[Birthweight (grams)]]),ISNUMBER(Table1[[#This Row],[Gestation (days)]])),TRUE,FALSE)</f>
        <v>0</v>
      </c>
      <c r="E9040" s="2" t="str">
        <f>IF(Table1[[#This Row],[Is Data Valid]]=TRUE,IF(Table1[[#This Row],[Fetal Sex (Male, Female or Unknown)]]="Male",Backend!$C$5,IF(Table1[[#This Row],[Fetal Sex (Male, Female or Unknown)]]="Female",Backend!$C$6,IF(Table1[[#This Row],[Fetal Sex (Male, Female or Unknown)]]="Unknown",Backend!$C$7,"Error"))),"")</f>
        <v/>
      </c>
      <c r="F9040" s="8" t="str">
        <f>IF(Table1[[#This Row],[Is Data Valid]]=TRUE,EXP(0.578+0.332*((Table1[[#This Row],[Gestation (days)]]+0.5)/7)-0.00354*((Table1[[#This Row],[Gestation (days)]]+0.5)/7)^2)*Table1[[#This Row],[BW40_3705]],"")</f>
        <v/>
      </c>
      <c r="G9040" s="2" t="str">
        <f>IF(Table1[[#This Row],[Is Data Valid]]=TRUE,((Table1[[#This Row],[Birthweight (grams)]]/Table1[[#This Row],[BW_GA]])-1)/(Backend!$B$3/100*Table1[[#This Row],[BW40_3705]]),"")</f>
        <v/>
      </c>
      <c r="H9040" s="7" t="str">
        <f>IF(Table1[[#This Row],[Is Data Valid]]=TRUE,((Table1[[#This Row],[Birthweight (grams)]]*0.9/Table1[[#This Row],[BW_GA]])-1)/(Backend!$B$3/100*Table1[[#This Row],[BW40_3705]]),"")</f>
        <v/>
      </c>
      <c r="I9040" s="7" t="str">
        <f>IF(Table1[[#This Row],[Is Data Valid]]=TRUE,((Table1[[#This Row],[Birthweight (grams)]]*1.1/Table1[[#This Row],[BW_GA]])-1)/(Backend!$B$3/100*Table1[[#This Row],[BW40_3705]]),"")</f>
        <v/>
      </c>
      <c r="J9040" s="7" t="str">
        <f>IF(Table1[[#This Row],[Is Data Valid]]=TRUE,_xlfn.NORM.S.DIST(Table1[[#This Row],[Birthweight Z-Score]],TRUE)*100,"")</f>
        <v/>
      </c>
      <c r="K9040" s="7" t="str">
        <f>IF(Table1[[#This Row],[Is Data Valid]]=TRUE,_xlfn.NORM.S.DIST(Table1[[#This Row],[Birthweight Z-Score (BW-10%)]],TRUE)*100,"")</f>
        <v/>
      </c>
      <c r="L9040" s="7" t="str">
        <f>IF(Table1[[#This Row],[Is Data Valid]]=TRUE,_xlfn.NORM.S.DIST(Table1[[#This Row],[Birthweight Z-Score (BW+10%)]],TRUE)*100,"")</f>
        <v/>
      </c>
    </row>
    <row r="9041" spans="1:12" x14ac:dyDescent="0.25">
      <c r="A9041" s="3"/>
      <c r="B9041" s="2"/>
      <c r="C9041" s="2"/>
      <c r="D9041" s="2" t="b">
        <f>IF(AND(NOT(ISBLANK(Table1[[#This Row],[Fetal Sex (Male, Female or Unknown)]])),ISNUMBER(Table1[[#This Row],[Birthweight (grams)]]),ISNUMBER(Table1[[#This Row],[Gestation (days)]])),TRUE,FALSE)</f>
        <v>0</v>
      </c>
      <c r="E9041" s="2" t="str">
        <f>IF(Table1[[#This Row],[Is Data Valid]]=TRUE,IF(Table1[[#This Row],[Fetal Sex (Male, Female or Unknown)]]="Male",Backend!$C$5,IF(Table1[[#This Row],[Fetal Sex (Male, Female or Unknown)]]="Female",Backend!$C$6,IF(Table1[[#This Row],[Fetal Sex (Male, Female or Unknown)]]="Unknown",Backend!$C$7,"Error"))),"")</f>
        <v/>
      </c>
      <c r="F9041" s="8" t="str">
        <f>IF(Table1[[#This Row],[Is Data Valid]]=TRUE,EXP(0.578+0.332*((Table1[[#This Row],[Gestation (days)]]+0.5)/7)-0.00354*((Table1[[#This Row],[Gestation (days)]]+0.5)/7)^2)*Table1[[#This Row],[BW40_3705]],"")</f>
        <v/>
      </c>
      <c r="G9041" s="2" t="str">
        <f>IF(Table1[[#This Row],[Is Data Valid]]=TRUE,((Table1[[#This Row],[Birthweight (grams)]]/Table1[[#This Row],[BW_GA]])-1)/(Backend!$B$3/100*Table1[[#This Row],[BW40_3705]]),"")</f>
        <v/>
      </c>
      <c r="H9041" s="7" t="str">
        <f>IF(Table1[[#This Row],[Is Data Valid]]=TRUE,((Table1[[#This Row],[Birthweight (grams)]]*0.9/Table1[[#This Row],[BW_GA]])-1)/(Backend!$B$3/100*Table1[[#This Row],[BW40_3705]]),"")</f>
        <v/>
      </c>
      <c r="I9041" s="7" t="str">
        <f>IF(Table1[[#This Row],[Is Data Valid]]=TRUE,((Table1[[#This Row],[Birthweight (grams)]]*1.1/Table1[[#This Row],[BW_GA]])-1)/(Backend!$B$3/100*Table1[[#This Row],[BW40_3705]]),"")</f>
        <v/>
      </c>
      <c r="J9041" s="7" t="str">
        <f>IF(Table1[[#This Row],[Is Data Valid]]=TRUE,_xlfn.NORM.S.DIST(Table1[[#This Row],[Birthweight Z-Score]],TRUE)*100,"")</f>
        <v/>
      </c>
      <c r="K9041" s="7" t="str">
        <f>IF(Table1[[#This Row],[Is Data Valid]]=TRUE,_xlfn.NORM.S.DIST(Table1[[#This Row],[Birthweight Z-Score (BW-10%)]],TRUE)*100,"")</f>
        <v/>
      </c>
      <c r="L9041" s="7" t="str">
        <f>IF(Table1[[#This Row],[Is Data Valid]]=TRUE,_xlfn.NORM.S.DIST(Table1[[#This Row],[Birthweight Z-Score (BW+10%)]],TRUE)*100,"")</f>
        <v/>
      </c>
    </row>
    <row r="9042" spans="1:12" x14ac:dyDescent="0.25">
      <c r="A9042" s="3"/>
      <c r="B9042" s="2"/>
      <c r="C9042" s="2"/>
      <c r="D9042" s="2" t="b">
        <f>IF(AND(NOT(ISBLANK(Table1[[#This Row],[Fetal Sex (Male, Female or Unknown)]])),ISNUMBER(Table1[[#This Row],[Birthweight (grams)]]),ISNUMBER(Table1[[#This Row],[Gestation (days)]])),TRUE,FALSE)</f>
        <v>0</v>
      </c>
      <c r="E9042" s="2" t="str">
        <f>IF(Table1[[#This Row],[Is Data Valid]]=TRUE,IF(Table1[[#This Row],[Fetal Sex (Male, Female or Unknown)]]="Male",Backend!$C$5,IF(Table1[[#This Row],[Fetal Sex (Male, Female or Unknown)]]="Female",Backend!$C$6,IF(Table1[[#This Row],[Fetal Sex (Male, Female or Unknown)]]="Unknown",Backend!$C$7,"Error"))),"")</f>
        <v/>
      </c>
      <c r="F9042" s="8" t="str">
        <f>IF(Table1[[#This Row],[Is Data Valid]]=TRUE,EXP(0.578+0.332*((Table1[[#This Row],[Gestation (days)]]+0.5)/7)-0.00354*((Table1[[#This Row],[Gestation (days)]]+0.5)/7)^2)*Table1[[#This Row],[BW40_3705]],"")</f>
        <v/>
      </c>
      <c r="G9042" s="2" t="str">
        <f>IF(Table1[[#This Row],[Is Data Valid]]=TRUE,((Table1[[#This Row],[Birthweight (grams)]]/Table1[[#This Row],[BW_GA]])-1)/(Backend!$B$3/100*Table1[[#This Row],[BW40_3705]]),"")</f>
        <v/>
      </c>
      <c r="H9042" s="7" t="str">
        <f>IF(Table1[[#This Row],[Is Data Valid]]=TRUE,((Table1[[#This Row],[Birthweight (grams)]]*0.9/Table1[[#This Row],[BW_GA]])-1)/(Backend!$B$3/100*Table1[[#This Row],[BW40_3705]]),"")</f>
        <v/>
      </c>
      <c r="I9042" s="7" t="str">
        <f>IF(Table1[[#This Row],[Is Data Valid]]=TRUE,((Table1[[#This Row],[Birthweight (grams)]]*1.1/Table1[[#This Row],[BW_GA]])-1)/(Backend!$B$3/100*Table1[[#This Row],[BW40_3705]]),"")</f>
        <v/>
      </c>
      <c r="J9042" s="7" t="str">
        <f>IF(Table1[[#This Row],[Is Data Valid]]=TRUE,_xlfn.NORM.S.DIST(Table1[[#This Row],[Birthweight Z-Score]],TRUE)*100,"")</f>
        <v/>
      </c>
      <c r="K9042" s="7" t="str">
        <f>IF(Table1[[#This Row],[Is Data Valid]]=TRUE,_xlfn.NORM.S.DIST(Table1[[#This Row],[Birthweight Z-Score (BW-10%)]],TRUE)*100,"")</f>
        <v/>
      </c>
      <c r="L9042" s="7" t="str">
        <f>IF(Table1[[#This Row],[Is Data Valid]]=TRUE,_xlfn.NORM.S.DIST(Table1[[#This Row],[Birthweight Z-Score (BW+10%)]],TRUE)*100,"")</f>
        <v/>
      </c>
    </row>
    <row r="9043" spans="1:12" x14ac:dyDescent="0.25">
      <c r="A9043" s="3"/>
      <c r="B9043" s="2"/>
      <c r="C9043" s="2"/>
      <c r="D9043" s="2" t="b">
        <f>IF(AND(NOT(ISBLANK(Table1[[#This Row],[Fetal Sex (Male, Female or Unknown)]])),ISNUMBER(Table1[[#This Row],[Birthweight (grams)]]),ISNUMBER(Table1[[#This Row],[Gestation (days)]])),TRUE,FALSE)</f>
        <v>0</v>
      </c>
      <c r="E9043" s="2" t="str">
        <f>IF(Table1[[#This Row],[Is Data Valid]]=TRUE,IF(Table1[[#This Row],[Fetal Sex (Male, Female or Unknown)]]="Male",Backend!$C$5,IF(Table1[[#This Row],[Fetal Sex (Male, Female or Unknown)]]="Female",Backend!$C$6,IF(Table1[[#This Row],[Fetal Sex (Male, Female or Unknown)]]="Unknown",Backend!$C$7,"Error"))),"")</f>
        <v/>
      </c>
      <c r="F9043" s="8" t="str">
        <f>IF(Table1[[#This Row],[Is Data Valid]]=TRUE,EXP(0.578+0.332*((Table1[[#This Row],[Gestation (days)]]+0.5)/7)-0.00354*((Table1[[#This Row],[Gestation (days)]]+0.5)/7)^2)*Table1[[#This Row],[BW40_3705]],"")</f>
        <v/>
      </c>
      <c r="G9043" s="2" t="str">
        <f>IF(Table1[[#This Row],[Is Data Valid]]=TRUE,((Table1[[#This Row],[Birthweight (grams)]]/Table1[[#This Row],[BW_GA]])-1)/(Backend!$B$3/100*Table1[[#This Row],[BW40_3705]]),"")</f>
        <v/>
      </c>
      <c r="H9043" s="7" t="str">
        <f>IF(Table1[[#This Row],[Is Data Valid]]=TRUE,((Table1[[#This Row],[Birthweight (grams)]]*0.9/Table1[[#This Row],[BW_GA]])-1)/(Backend!$B$3/100*Table1[[#This Row],[BW40_3705]]),"")</f>
        <v/>
      </c>
      <c r="I9043" s="7" t="str">
        <f>IF(Table1[[#This Row],[Is Data Valid]]=TRUE,((Table1[[#This Row],[Birthweight (grams)]]*1.1/Table1[[#This Row],[BW_GA]])-1)/(Backend!$B$3/100*Table1[[#This Row],[BW40_3705]]),"")</f>
        <v/>
      </c>
      <c r="J9043" s="7" t="str">
        <f>IF(Table1[[#This Row],[Is Data Valid]]=TRUE,_xlfn.NORM.S.DIST(Table1[[#This Row],[Birthweight Z-Score]],TRUE)*100,"")</f>
        <v/>
      </c>
      <c r="K9043" s="7" t="str">
        <f>IF(Table1[[#This Row],[Is Data Valid]]=TRUE,_xlfn.NORM.S.DIST(Table1[[#This Row],[Birthweight Z-Score (BW-10%)]],TRUE)*100,"")</f>
        <v/>
      </c>
      <c r="L9043" s="7" t="str">
        <f>IF(Table1[[#This Row],[Is Data Valid]]=TRUE,_xlfn.NORM.S.DIST(Table1[[#This Row],[Birthweight Z-Score (BW+10%)]],TRUE)*100,"")</f>
        <v/>
      </c>
    </row>
    <row r="9044" spans="1:12" x14ac:dyDescent="0.25">
      <c r="A9044" s="3"/>
      <c r="B9044" s="2"/>
      <c r="C9044" s="2"/>
      <c r="D9044" s="2" t="b">
        <f>IF(AND(NOT(ISBLANK(Table1[[#This Row],[Fetal Sex (Male, Female or Unknown)]])),ISNUMBER(Table1[[#This Row],[Birthweight (grams)]]),ISNUMBER(Table1[[#This Row],[Gestation (days)]])),TRUE,FALSE)</f>
        <v>0</v>
      </c>
      <c r="E9044" s="2" t="str">
        <f>IF(Table1[[#This Row],[Is Data Valid]]=TRUE,IF(Table1[[#This Row],[Fetal Sex (Male, Female or Unknown)]]="Male",Backend!$C$5,IF(Table1[[#This Row],[Fetal Sex (Male, Female or Unknown)]]="Female",Backend!$C$6,IF(Table1[[#This Row],[Fetal Sex (Male, Female or Unknown)]]="Unknown",Backend!$C$7,"Error"))),"")</f>
        <v/>
      </c>
      <c r="F9044" s="8" t="str">
        <f>IF(Table1[[#This Row],[Is Data Valid]]=TRUE,EXP(0.578+0.332*((Table1[[#This Row],[Gestation (days)]]+0.5)/7)-0.00354*((Table1[[#This Row],[Gestation (days)]]+0.5)/7)^2)*Table1[[#This Row],[BW40_3705]],"")</f>
        <v/>
      </c>
      <c r="G9044" s="2" t="str">
        <f>IF(Table1[[#This Row],[Is Data Valid]]=TRUE,((Table1[[#This Row],[Birthweight (grams)]]/Table1[[#This Row],[BW_GA]])-1)/(Backend!$B$3/100*Table1[[#This Row],[BW40_3705]]),"")</f>
        <v/>
      </c>
      <c r="H9044" s="7" t="str">
        <f>IF(Table1[[#This Row],[Is Data Valid]]=TRUE,((Table1[[#This Row],[Birthweight (grams)]]*0.9/Table1[[#This Row],[BW_GA]])-1)/(Backend!$B$3/100*Table1[[#This Row],[BW40_3705]]),"")</f>
        <v/>
      </c>
      <c r="I9044" s="7" t="str">
        <f>IF(Table1[[#This Row],[Is Data Valid]]=TRUE,((Table1[[#This Row],[Birthweight (grams)]]*1.1/Table1[[#This Row],[BW_GA]])-1)/(Backend!$B$3/100*Table1[[#This Row],[BW40_3705]]),"")</f>
        <v/>
      </c>
      <c r="J9044" s="7" t="str">
        <f>IF(Table1[[#This Row],[Is Data Valid]]=TRUE,_xlfn.NORM.S.DIST(Table1[[#This Row],[Birthweight Z-Score]],TRUE)*100,"")</f>
        <v/>
      </c>
      <c r="K9044" s="7" t="str">
        <f>IF(Table1[[#This Row],[Is Data Valid]]=TRUE,_xlfn.NORM.S.DIST(Table1[[#This Row],[Birthweight Z-Score (BW-10%)]],TRUE)*100,"")</f>
        <v/>
      </c>
      <c r="L9044" s="7" t="str">
        <f>IF(Table1[[#This Row],[Is Data Valid]]=TRUE,_xlfn.NORM.S.DIST(Table1[[#This Row],[Birthweight Z-Score (BW+10%)]],TRUE)*100,"")</f>
        <v/>
      </c>
    </row>
    <row r="9045" spans="1:12" x14ac:dyDescent="0.25">
      <c r="A9045" s="3"/>
      <c r="B9045" s="2"/>
      <c r="C9045" s="2"/>
      <c r="D9045" s="2" t="b">
        <f>IF(AND(NOT(ISBLANK(Table1[[#This Row],[Fetal Sex (Male, Female or Unknown)]])),ISNUMBER(Table1[[#This Row],[Birthweight (grams)]]),ISNUMBER(Table1[[#This Row],[Gestation (days)]])),TRUE,FALSE)</f>
        <v>0</v>
      </c>
      <c r="E9045" s="2" t="str">
        <f>IF(Table1[[#This Row],[Is Data Valid]]=TRUE,IF(Table1[[#This Row],[Fetal Sex (Male, Female or Unknown)]]="Male",Backend!$C$5,IF(Table1[[#This Row],[Fetal Sex (Male, Female or Unknown)]]="Female",Backend!$C$6,IF(Table1[[#This Row],[Fetal Sex (Male, Female or Unknown)]]="Unknown",Backend!$C$7,"Error"))),"")</f>
        <v/>
      </c>
      <c r="F9045" s="8" t="str">
        <f>IF(Table1[[#This Row],[Is Data Valid]]=TRUE,EXP(0.578+0.332*((Table1[[#This Row],[Gestation (days)]]+0.5)/7)-0.00354*((Table1[[#This Row],[Gestation (days)]]+0.5)/7)^2)*Table1[[#This Row],[BW40_3705]],"")</f>
        <v/>
      </c>
      <c r="G9045" s="2" t="str">
        <f>IF(Table1[[#This Row],[Is Data Valid]]=TRUE,((Table1[[#This Row],[Birthweight (grams)]]/Table1[[#This Row],[BW_GA]])-1)/(Backend!$B$3/100*Table1[[#This Row],[BW40_3705]]),"")</f>
        <v/>
      </c>
      <c r="H9045" s="7" t="str">
        <f>IF(Table1[[#This Row],[Is Data Valid]]=TRUE,((Table1[[#This Row],[Birthweight (grams)]]*0.9/Table1[[#This Row],[BW_GA]])-1)/(Backend!$B$3/100*Table1[[#This Row],[BW40_3705]]),"")</f>
        <v/>
      </c>
      <c r="I9045" s="7" t="str">
        <f>IF(Table1[[#This Row],[Is Data Valid]]=TRUE,((Table1[[#This Row],[Birthweight (grams)]]*1.1/Table1[[#This Row],[BW_GA]])-1)/(Backend!$B$3/100*Table1[[#This Row],[BW40_3705]]),"")</f>
        <v/>
      </c>
      <c r="J9045" s="7" t="str">
        <f>IF(Table1[[#This Row],[Is Data Valid]]=TRUE,_xlfn.NORM.S.DIST(Table1[[#This Row],[Birthweight Z-Score]],TRUE)*100,"")</f>
        <v/>
      </c>
      <c r="K9045" s="7" t="str">
        <f>IF(Table1[[#This Row],[Is Data Valid]]=TRUE,_xlfn.NORM.S.DIST(Table1[[#This Row],[Birthweight Z-Score (BW-10%)]],TRUE)*100,"")</f>
        <v/>
      </c>
      <c r="L9045" s="7" t="str">
        <f>IF(Table1[[#This Row],[Is Data Valid]]=TRUE,_xlfn.NORM.S.DIST(Table1[[#This Row],[Birthweight Z-Score (BW+10%)]],TRUE)*100,"")</f>
        <v/>
      </c>
    </row>
    <row r="9046" spans="1:12" x14ac:dyDescent="0.25">
      <c r="A9046" s="3"/>
      <c r="B9046" s="2"/>
      <c r="C9046" s="2"/>
      <c r="D9046" s="2" t="b">
        <f>IF(AND(NOT(ISBLANK(Table1[[#This Row],[Fetal Sex (Male, Female or Unknown)]])),ISNUMBER(Table1[[#This Row],[Birthweight (grams)]]),ISNUMBER(Table1[[#This Row],[Gestation (days)]])),TRUE,FALSE)</f>
        <v>0</v>
      </c>
      <c r="E9046" s="2" t="str">
        <f>IF(Table1[[#This Row],[Is Data Valid]]=TRUE,IF(Table1[[#This Row],[Fetal Sex (Male, Female or Unknown)]]="Male",Backend!$C$5,IF(Table1[[#This Row],[Fetal Sex (Male, Female or Unknown)]]="Female",Backend!$C$6,IF(Table1[[#This Row],[Fetal Sex (Male, Female or Unknown)]]="Unknown",Backend!$C$7,"Error"))),"")</f>
        <v/>
      </c>
      <c r="F9046" s="8" t="str">
        <f>IF(Table1[[#This Row],[Is Data Valid]]=TRUE,EXP(0.578+0.332*((Table1[[#This Row],[Gestation (days)]]+0.5)/7)-0.00354*((Table1[[#This Row],[Gestation (days)]]+0.5)/7)^2)*Table1[[#This Row],[BW40_3705]],"")</f>
        <v/>
      </c>
      <c r="G9046" s="2" t="str">
        <f>IF(Table1[[#This Row],[Is Data Valid]]=TRUE,((Table1[[#This Row],[Birthweight (grams)]]/Table1[[#This Row],[BW_GA]])-1)/(Backend!$B$3/100*Table1[[#This Row],[BW40_3705]]),"")</f>
        <v/>
      </c>
      <c r="H9046" s="7" t="str">
        <f>IF(Table1[[#This Row],[Is Data Valid]]=TRUE,((Table1[[#This Row],[Birthweight (grams)]]*0.9/Table1[[#This Row],[BW_GA]])-1)/(Backend!$B$3/100*Table1[[#This Row],[BW40_3705]]),"")</f>
        <v/>
      </c>
      <c r="I9046" s="7" t="str">
        <f>IF(Table1[[#This Row],[Is Data Valid]]=TRUE,((Table1[[#This Row],[Birthweight (grams)]]*1.1/Table1[[#This Row],[BW_GA]])-1)/(Backend!$B$3/100*Table1[[#This Row],[BW40_3705]]),"")</f>
        <v/>
      </c>
      <c r="J9046" s="7" t="str">
        <f>IF(Table1[[#This Row],[Is Data Valid]]=TRUE,_xlfn.NORM.S.DIST(Table1[[#This Row],[Birthweight Z-Score]],TRUE)*100,"")</f>
        <v/>
      </c>
      <c r="K9046" s="7" t="str">
        <f>IF(Table1[[#This Row],[Is Data Valid]]=TRUE,_xlfn.NORM.S.DIST(Table1[[#This Row],[Birthweight Z-Score (BW-10%)]],TRUE)*100,"")</f>
        <v/>
      </c>
      <c r="L9046" s="7" t="str">
        <f>IF(Table1[[#This Row],[Is Data Valid]]=TRUE,_xlfn.NORM.S.DIST(Table1[[#This Row],[Birthweight Z-Score (BW+10%)]],TRUE)*100,"")</f>
        <v/>
      </c>
    </row>
    <row r="9047" spans="1:12" x14ac:dyDescent="0.25">
      <c r="A9047" s="3"/>
      <c r="B9047" s="2"/>
      <c r="C9047" s="2"/>
      <c r="D9047" s="2" t="b">
        <f>IF(AND(NOT(ISBLANK(Table1[[#This Row],[Fetal Sex (Male, Female or Unknown)]])),ISNUMBER(Table1[[#This Row],[Birthweight (grams)]]),ISNUMBER(Table1[[#This Row],[Gestation (days)]])),TRUE,FALSE)</f>
        <v>0</v>
      </c>
      <c r="E9047" s="2" t="str">
        <f>IF(Table1[[#This Row],[Is Data Valid]]=TRUE,IF(Table1[[#This Row],[Fetal Sex (Male, Female or Unknown)]]="Male",Backend!$C$5,IF(Table1[[#This Row],[Fetal Sex (Male, Female or Unknown)]]="Female",Backend!$C$6,IF(Table1[[#This Row],[Fetal Sex (Male, Female or Unknown)]]="Unknown",Backend!$C$7,"Error"))),"")</f>
        <v/>
      </c>
      <c r="F9047" s="8" t="str">
        <f>IF(Table1[[#This Row],[Is Data Valid]]=TRUE,EXP(0.578+0.332*((Table1[[#This Row],[Gestation (days)]]+0.5)/7)-0.00354*((Table1[[#This Row],[Gestation (days)]]+0.5)/7)^2)*Table1[[#This Row],[BW40_3705]],"")</f>
        <v/>
      </c>
      <c r="G9047" s="2" t="str">
        <f>IF(Table1[[#This Row],[Is Data Valid]]=TRUE,((Table1[[#This Row],[Birthweight (grams)]]/Table1[[#This Row],[BW_GA]])-1)/(Backend!$B$3/100*Table1[[#This Row],[BW40_3705]]),"")</f>
        <v/>
      </c>
      <c r="H9047" s="7" t="str">
        <f>IF(Table1[[#This Row],[Is Data Valid]]=TRUE,((Table1[[#This Row],[Birthweight (grams)]]*0.9/Table1[[#This Row],[BW_GA]])-1)/(Backend!$B$3/100*Table1[[#This Row],[BW40_3705]]),"")</f>
        <v/>
      </c>
      <c r="I9047" s="7" t="str">
        <f>IF(Table1[[#This Row],[Is Data Valid]]=TRUE,((Table1[[#This Row],[Birthweight (grams)]]*1.1/Table1[[#This Row],[BW_GA]])-1)/(Backend!$B$3/100*Table1[[#This Row],[BW40_3705]]),"")</f>
        <v/>
      </c>
      <c r="J9047" s="7" t="str">
        <f>IF(Table1[[#This Row],[Is Data Valid]]=TRUE,_xlfn.NORM.S.DIST(Table1[[#This Row],[Birthweight Z-Score]],TRUE)*100,"")</f>
        <v/>
      </c>
      <c r="K9047" s="7" t="str">
        <f>IF(Table1[[#This Row],[Is Data Valid]]=TRUE,_xlfn.NORM.S.DIST(Table1[[#This Row],[Birthweight Z-Score (BW-10%)]],TRUE)*100,"")</f>
        <v/>
      </c>
      <c r="L9047" s="7" t="str">
        <f>IF(Table1[[#This Row],[Is Data Valid]]=TRUE,_xlfn.NORM.S.DIST(Table1[[#This Row],[Birthweight Z-Score (BW+10%)]],TRUE)*100,"")</f>
        <v/>
      </c>
    </row>
    <row r="9048" spans="1:12" x14ac:dyDescent="0.25">
      <c r="A9048" s="3"/>
      <c r="B9048" s="2"/>
      <c r="C9048" s="2"/>
      <c r="D9048" s="2" t="b">
        <f>IF(AND(NOT(ISBLANK(Table1[[#This Row],[Fetal Sex (Male, Female or Unknown)]])),ISNUMBER(Table1[[#This Row],[Birthweight (grams)]]),ISNUMBER(Table1[[#This Row],[Gestation (days)]])),TRUE,FALSE)</f>
        <v>0</v>
      </c>
      <c r="E9048" s="2" t="str">
        <f>IF(Table1[[#This Row],[Is Data Valid]]=TRUE,IF(Table1[[#This Row],[Fetal Sex (Male, Female or Unknown)]]="Male",Backend!$C$5,IF(Table1[[#This Row],[Fetal Sex (Male, Female or Unknown)]]="Female",Backend!$C$6,IF(Table1[[#This Row],[Fetal Sex (Male, Female or Unknown)]]="Unknown",Backend!$C$7,"Error"))),"")</f>
        <v/>
      </c>
      <c r="F9048" s="8" t="str">
        <f>IF(Table1[[#This Row],[Is Data Valid]]=TRUE,EXP(0.578+0.332*((Table1[[#This Row],[Gestation (days)]]+0.5)/7)-0.00354*((Table1[[#This Row],[Gestation (days)]]+0.5)/7)^2)*Table1[[#This Row],[BW40_3705]],"")</f>
        <v/>
      </c>
      <c r="G9048" s="2" t="str">
        <f>IF(Table1[[#This Row],[Is Data Valid]]=TRUE,((Table1[[#This Row],[Birthweight (grams)]]/Table1[[#This Row],[BW_GA]])-1)/(Backend!$B$3/100*Table1[[#This Row],[BW40_3705]]),"")</f>
        <v/>
      </c>
      <c r="H9048" s="7" t="str">
        <f>IF(Table1[[#This Row],[Is Data Valid]]=TRUE,((Table1[[#This Row],[Birthweight (grams)]]*0.9/Table1[[#This Row],[BW_GA]])-1)/(Backend!$B$3/100*Table1[[#This Row],[BW40_3705]]),"")</f>
        <v/>
      </c>
      <c r="I9048" s="7" t="str">
        <f>IF(Table1[[#This Row],[Is Data Valid]]=TRUE,((Table1[[#This Row],[Birthweight (grams)]]*1.1/Table1[[#This Row],[BW_GA]])-1)/(Backend!$B$3/100*Table1[[#This Row],[BW40_3705]]),"")</f>
        <v/>
      </c>
      <c r="J9048" s="7" t="str">
        <f>IF(Table1[[#This Row],[Is Data Valid]]=TRUE,_xlfn.NORM.S.DIST(Table1[[#This Row],[Birthweight Z-Score]],TRUE)*100,"")</f>
        <v/>
      </c>
      <c r="K9048" s="7" t="str">
        <f>IF(Table1[[#This Row],[Is Data Valid]]=TRUE,_xlfn.NORM.S.DIST(Table1[[#This Row],[Birthweight Z-Score (BW-10%)]],TRUE)*100,"")</f>
        <v/>
      </c>
      <c r="L9048" s="7" t="str">
        <f>IF(Table1[[#This Row],[Is Data Valid]]=TRUE,_xlfn.NORM.S.DIST(Table1[[#This Row],[Birthweight Z-Score (BW+10%)]],TRUE)*100,"")</f>
        <v/>
      </c>
    </row>
    <row r="9049" spans="1:12" x14ac:dyDescent="0.25">
      <c r="A9049" s="3"/>
      <c r="B9049" s="2"/>
      <c r="C9049" s="2"/>
      <c r="D9049" s="2" t="b">
        <f>IF(AND(NOT(ISBLANK(Table1[[#This Row],[Fetal Sex (Male, Female or Unknown)]])),ISNUMBER(Table1[[#This Row],[Birthweight (grams)]]),ISNUMBER(Table1[[#This Row],[Gestation (days)]])),TRUE,FALSE)</f>
        <v>0</v>
      </c>
      <c r="E9049" s="2" t="str">
        <f>IF(Table1[[#This Row],[Is Data Valid]]=TRUE,IF(Table1[[#This Row],[Fetal Sex (Male, Female or Unknown)]]="Male",Backend!$C$5,IF(Table1[[#This Row],[Fetal Sex (Male, Female or Unknown)]]="Female",Backend!$C$6,IF(Table1[[#This Row],[Fetal Sex (Male, Female or Unknown)]]="Unknown",Backend!$C$7,"Error"))),"")</f>
        <v/>
      </c>
      <c r="F9049" s="8" t="str">
        <f>IF(Table1[[#This Row],[Is Data Valid]]=TRUE,EXP(0.578+0.332*((Table1[[#This Row],[Gestation (days)]]+0.5)/7)-0.00354*((Table1[[#This Row],[Gestation (days)]]+0.5)/7)^2)*Table1[[#This Row],[BW40_3705]],"")</f>
        <v/>
      </c>
      <c r="G9049" s="2" t="str">
        <f>IF(Table1[[#This Row],[Is Data Valid]]=TRUE,((Table1[[#This Row],[Birthweight (grams)]]/Table1[[#This Row],[BW_GA]])-1)/(Backend!$B$3/100*Table1[[#This Row],[BW40_3705]]),"")</f>
        <v/>
      </c>
      <c r="H9049" s="7" t="str">
        <f>IF(Table1[[#This Row],[Is Data Valid]]=TRUE,((Table1[[#This Row],[Birthweight (grams)]]*0.9/Table1[[#This Row],[BW_GA]])-1)/(Backend!$B$3/100*Table1[[#This Row],[BW40_3705]]),"")</f>
        <v/>
      </c>
      <c r="I9049" s="7" t="str">
        <f>IF(Table1[[#This Row],[Is Data Valid]]=TRUE,((Table1[[#This Row],[Birthweight (grams)]]*1.1/Table1[[#This Row],[BW_GA]])-1)/(Backend!$B$3/100*Table1[[#This Row],[BW40_3705]]),"")</f>
        <v/>
      </c>
      <c r="J9049" s="7" t="str">
        <f>IF(Table1[[#This Row],[Is Data Valid]]=TRUE,_xlfn.NORM.S.DIST(Table1[[#This Row],[Birthweight Z-Score]],TRUE)*100,"")</f>
        <v/>
      </c>
      <c r="K9049" s="7" t="str">
        <f>IF(Table1[[#This Row],[Is Data Valid]]=TRUE,_xlfn.NORM.S.DIST(Table1[[#This Row],[Birthweight Z-Score (BW-10%)]],TRUE)*100,"")</f>
        <v/>
      </c>
      <c r="L9049" s="7" t="str">
        <f>IF(Table1[[#This Row],[Is Data Valid]]=TRUE,_xlfn.NORM.S.DIST(Table1[[#This Row],[Birthweight Z-Score (BW+10%)]],TRUE)*100,"")</f>
        <v/>
      </c>
    </row>
    <row r="9050" spans="1:12" x14ac:dyDescent="0.25">
      <c r="A9050" s="3"/>
      <c r="B9050" s="2"/>
      <c r="C9050" s="2"/>
      <c r="D9050" s="2" t="b">
        <f>IF(AND(NOT(ISBLANK(Table1[[#This Row],[Fetal Sex (Male, Female or Unknown)]])),ISNUMBER(Table1[[#This Row],[Birthweight (grams)]]),ISNUMBER(Table1[[#This Row],[Gestation (days)]])),TRUE,FALSE)</f>
        <v>0</v>
      </c>
      <c r="E9050" s="2" t="str">
        <f>IF(Table1[[#This Row],[Is Data Valid]]=TRUE,IF(Table1[[#This Row],[Fetal Sex (Male, Female or Unknown)]]="Male",Backend!$C$5,IF(Table1[[#This Row],[Fetal Sex (Male, Female or Unknown)]]="Female",Backend!$C$6,IF(Table1[[#This Row],[Fetal Sex (Male, Female or Unknown)]]="Unknown",Backend!$C$7,"Error"))),"")</f>
        <v/>
      </c>
      <c r="F9050" s="8" t="str">
        <f>IF(Table1[[#This Row],[Is Data Valid]]=TRUE,EXP(0.578+0.332*((Table1[[#This Row],[Gestation (days)]]+0.5)/7)-0.00354*((Table1[[#This Row],[Gestation (days)]]+0.5)/7)^2)*Table1[[#This Row],[BW40_3705]],"")</f>
        <v/>
      </c>
      <c r="G9050" s="2" t="str">
        <f>IF(Table1[[#This Row],[Is Data Valid]]=TRUE,((Table1[[#This Row],[Birthweight (grams)]]/Table1[[#This Row],[BW_GA]])-1)/(Backend!$B$3/100*Table1[[#This Row],[BW40_3705]]),"")</f>
        <v/>
      </c>
      <c r="H9050" s="7" t="str">
        <f>IF(Table1[[#This Row],[Is Data Valid]]=TRUE,((Table1[[#This Row],[Birthweight (grams)]]*0.9/Table1[[#This Row],[BW_GA]])-1)/(Backend!$B$3/100*Table1[[#This Row],[BW40_3705]]),"")</f>
        <v/>
      </c>
      <c r="I9050" s="7" t="str">
        <f>IF(Table1[[#This Row],[Is Data Valid]]=TRUE,((Table1[[#This Row],[Birthweight (grams)]]*1.1/Table1[[#This Row],[BW_GA]])-1)/(Backend!$B$3/100*Table1[[#This Row],[BW40_3705]]),"")</f>
        <v/>
      </c>
      <c r="J9050" s="7" t="str">
        <f>IF(Table1[[#This Row],[Is Data Valid]]=TRUE,_xlfn.NORM.S.DIST(Table1[[#This Row],[Birthweight Z-Score]],TRUE)*100,"")</f>
        <v/>
      </c>
      <c r="K9050" s="7" t="str">
        <f>IF(Table1[[#This Row],[Is Data Valid]]=TRUE,_xlfn.NORM.S.DIST(Table1[[#This Row],[Birthweight Z-Score (BW-10%)]],TRUE)*100,"")</f>
        <v/>
      </c>
      <c r="L9050" s="7" t="str">
        <f>IF(Table1[[#This Row],[Is Data Valid]]=TRUE,_xlfn.NORM.S.DIST(Table1[[#This Row],[Birthweight Z-Score (BW+10%)]],TRUE)*100,"")</f>
        <v/>
      </c>
    </row>
    <row r="9051" spans="1:12" x14ac:dyDescent="0.25">
      <c r="A9051" s="3"/>
      <c r="B9051" s="2"/>
      <c r="C9051" s="2"/>
      <c r="D9051" s="2" t="b">
        <f>IF(AND(NOT(ISBLANK(Table1[[#This Row],[Fetal Sex (Male, Female or Unknown)]])),ISNUMBER(Table1[[#This Row],[Birthweight (grams)]]),ISNUMBER(Table1[[#This Row],[Gestation (days)]])),TRUE,FALSE)</f>
        <v>0</v>
      </c>
      <c r="E9051" s="2" t="str">
        <f>IF(Table1[[#This Row],[Is Data Valid]]=TRUE,IF(Table1[[#This Row],[Fetal Sex (Male, Female or Unknown)]]="Male",Backend!$C$5,IF(Table1[[#This Row],[Fetal Sex (Male, Female or Unknown)]]="Female",Backend!$C$6,IF(Table1[[#This Row],[Fetal Sex (Male, Female or Unknown)]]="Unknown",Backend!$C$7,"Error"))),"")</f>
        <v/>
      </c>
      <c r="F9051" s="8" t="str">
        <f>IF(Table1[[#This Row],[Is Data Valid]]=TRUE,EXP(0.578+0.332*((Table1[[#This Row],[Gestation (days)]]+0.5)/7)-0.00354*((Table1[[#This Row],[Gestation (days)]]+0.5)/7)^2)*Table1[[#This Row],[BW40_3705]],"")</f>
        <v/>
      </c>
      <c r="G9051" s="2" t="str">
        <f>IF(Table1[[#This Row],[Is Data Valid]]=TRUE,((Table1[[#This Row],[Birthweight (grams)]]/Table1[[#This Row],[BW_GA]])-1)/(Backend!$B$3/100*Table1[[#This Row],[BW40_3705]]),"")</f>
        <v/>
      </c>
      <c r="H9051" s="7" t="str">
        <f>IF(Table1[[#This Row],[Is Data Valid]]=TRUE,((Table1[[#This Row],[Birthweight (grams)]]*0.9/Table1[[#This Row],[BW_GA]])-1)/(Backend!$B$3/100*Table1[[#This Row],[BW40_3705]]),"")</f>
        <v/>
      </c>
      <c r="I9051" s="7" t="str">
        <f>IF(Table1[[#This Row],[Is Data Valid]]=TRUE,((Table1[[#This Row],[Birthweight (grams)]]*1.1/Table1[[#This Row],[BW_GA]])-1)/(Backend!$B$3/100*Table1[[#This Row],[BW40_3705]]),"")</f>
        <v/>
      </c>
      <c r="J9051" s="7" t="str">
        <f>IF(Table1[[#This Row],[Is Data Valid]]=TRUE,_xlfn.NORM.S.DIST(Table1[[#This Row],[Birthweight Z-Score]],TRUE)*100,"")</f>
        <v/>
      </c>
      <c r="K9051" s="7" t="str">
        <f>IF(Table1[[#This Row],[Is Data Valid]]=TRUE,_xlfn.NORM.S.DIST(Table1[[#This Row],[Birthweight Z-Score (BW-10%)]],TRUE)*100,"")</f>
        <v/>
      </c>
      <c r="L9051" s="7" t="str">
        <f>IF(Table1[[#This Row],[Is Data Valid]]=TRUE,_xlfn.NORM.S.DIST(Table1[[#This Row],[Birthweight Z-Score (BW+10%)]],TRUE)*100,"")</f>
        <v/>
      </c>
    </row>
    <row r="9052" spans="1:12" x14ac:dyDescent="0.25">
      <c r="A9052" s="3"/>
      <c r="B9052" s="2"/>
      <c r="C9052" s="2"/>
      <c r="D9052" s="2" t="b">
        <f>IF(AND(NOT(ISBLANK(Table1[[#This Row],[Fetal Sex (Male, Female or Unknown)]])),ISNUMBER(Table1[[#This Row],[Birthweight (grams)]]),ISNUMBER(Table1[[#This Row],[Gestation (days)]])),TRUE,FALSE)</f>
        <v>0</v>
      </c>
      <c r="E9052" s="2" t="str">
        <f>IF(Table1[[#This Row],[Is Data Valid]]=TRUE,IF(Table1[[#This Row],[Fetal Sex (Male, Female or Unknown)]]="Male",Backend!$C$5,IF(Table1[[#This Row],[Fetal Sex (Male, Female or Unknown)]]="Female",Backend!$C$6,IF(Table1[[#This Row],[Fetal Sex (Male, Female or Unknown)]]="Unknown",Backend!$C$7,"Error"))),"")</f>
        <v/>
      </c>
      <c r="F9052" s="8" t="str">
        <f>IF(Table1[[#This Row],[Is Data Valid]]=TRUE,EXP(0.578+0.332*((Table1[[#This Row],[Gestation (days)]]+0.5)/7)-0.00354*((Table1[[#This Row],[Gestation (days)]]+0.5)/7)^2)*Table1[[#This Row],[BW40_3705]],"")</f>
        <v/>
      </c>
      <c r="G9052" s="2" t="str">
        <f>IF(Table1[[#This Row],[Is Data Valid]]=TRUE,((Table1[[#This Row],[Birthweight (grams)]]/Table1[[#This Row],[BW_GA]])-1)/(Backend!$B$3/100*Table1[[#This Row],[BW40_3705]]),"")</f>
        <v/>
      </c>
      <c r="H9052" s="7" t="str">
        <f>IF(Table1[[#This Row],[Is Data Valid]]=TRUE,((Table1[[#This Row],[Birthweight (grams)]]*0.9/Table1[[#This Row],[BW_GA]])-1)/(Backend!$B$3/100*Table1[[#This Row],[BW40_3705]]),"")</f>
        <v/>
      </c>
      <c r="I9052" s="7" t="str">
        <f>IF(Table1[[#This Row],[Is Data Valid]]=TRUE,((Table1[[#This Row],[Birthweight (grams)]]*1.1/Table1[[#This Row],[BW_GA]])-1)/(Backend!$B$3/100*Table1[[#This Row],[BW40_3705]]),"")</f>
        <v/>
      </c>
      <c r="J9052" s="7" t="str">
        <f>IF(Table1[[#This Row],[Is Data Valid]]=TRUE,_xlfn.NORM.S.DIST(Table1[[#This Row],[Birthweight Z-Score]],TRUE)*100,"")</f>
        <v/>
      </c>
      <c r="K9052" s="7" t="str">
        <f>IF(Table1[[#This Row],[Is Data Valid]]=TRUE,_xlfn.NORM.S.DIST(Table1[[#This Row],[Birthweight Z-Score (BW-10%)]],TRUE)*100,"")</f>
        <v/>
      </c>
      <c r="L9052" s="7" t="str">
        <f>IF(Table1[[#This Row],[Is Data Valid]]=TRUE,_xlfn.NORM.S.DIST(Table1[[#This Row],[Birthweight Z-Score (BW+10%)]],TRUE)*100,"")</f>
        <v/>
      </c>
    </row>
    <row r="9053" spans="1:12" x14ac:dyDescent="0.25">
      <c r="A9053" s="3"/>
      <c r="B9053" s="2"/>
      <c r="C9053" s="2"/>
      <c r="D9053" s="2" t="b">
        <f>IF(AND(NOT(ISBLANK(Table1[[#This Row],[Fetal Sex (Male, Female or Unknown)]])),ISNUMBER(Table1[[#This Row],[Birthweight (grams)]]),ISNUMBER(Table1[[#This Row],[Gestation (days)]])),TRUE,FALSE)</f>
        <v>0</v>
      </c>
      <c r="E9053" s="2" t="str">
        <f>IF(Table1[[#This Row],[Is Data Valid]]=TRUE,IF(Table1[[#This Row],[Fetal Sex (Male, Female or Unknown)]]="Male",Backend!$C$5,IF(Table1[[#This Row],[Fetal Sex (Male, Female or Unknown)]]="Female",Backend!$C$6,IF(Table1[[#This Row],[Fetal Sex (Male, Female or Unknown)]]="Unknown",Backend!$C$7,"Error"))),"")</f>
        <v/>
      </c>
      <c r="F9053" s="8" t="str">
        <f>IF(Table1[[#This Row],[Is Data Valid]]=TRUE,EXP(0.578+0.332*((Table1[[#This Row],[Gestation (days)]]+0.5)/7)-0.00354*((Table1[[#This Row],[Gestation (days)]]+0.5)/7)^2)*Table1[[#This Row],[BW40_3705]],"")</f>
        <v/>
      </c>
      <c r="G9053" s="2" t="str">
        <f>IF(Table1[[#This Row],[Is Data Valid]]=TRUE,((Table1[[#This Row],[Birthweight (grams)]]/Table1[[#This Row],[BW_GA]])-1)/(Backend!$B$3/100*Table1[[#This Row],[BW40_3705]]),"")</f>
        <v/>
      </c>
      <c r="H9053" s="7" t="str">
        <f>IF(Table1[[#This Row],[Is Data Valid]]=TRUE,((Table1[[#This Row],[Birthweight (grams)]]*0.9/Table1[[#This Row],[BW_GA]])-1)/(Backend!$B$3/100*Table1[[#This Row],[BW40_3705]]),"")</f>
        <v/>
      </c>
      <c r="I9053" s="7" t="str">
        <f>IF(Table1[[#This Row],[Is Data Valid]]=TRUE,((Table1[[#This Row],[Birthweight (grams)]]*1.1/Table1[[#This Row],[BW_GA]])-1)/(Backend!$B$3/100*Table1[[#This Row],[BW40_3705]]),"")</f>
        <v/>
      </c>
      <c r="J9053" s="7" t="str">
        <f>IF(Table1[[#This Row],[Is Data Valid]]=TRUE,_xlfn.NORM.S.DIST(Table1[[#This Row],[Birthweight Z-Score]],TRUE)*100,"")</f>
        <v/>
      </c>
      <c r="K9053" s="7" t="str">
        <f>IF(Table1[[#This Row],[Is Data Valid]]=TRUE,_xlfn.NORM.S.DIST(Table1[[#This Row],[Birthweight Z-Score (BW-10%)]],TRUE)*100,"")</f>
        <v/>
      </c>
      <c r="L9053" s="7" t="str">
        <f>IF(Table1[[#This Row],[Is Data Valid]]=TRUE,_xlfn.NORM.S.DIST(Table1[[#This Row],[Birthweight Z-Score (BW+10%)]],TRUE)*100,"")</f>
        <v/>
      </c>
    </row>
    <row r="9054" spans="1:12" x14ac:dyDescent="0.25">
      <c r="A9054" s="3"/>
      <c r="B9054" s="2"/>
      <c r="C9054" s="2"/>
      <c r="D9054" s="2" t="b">
        <f>IF(AND(NOT(ISBLANK(Table1[[#This Row],[Fetal Sex (Male, Female or Unknown)]])),ISNUMBER(Table1[[#This Row],[Birthweight (grams)]]),ISNUMBER(Table1[[#This Row],[Gestation (days)]])),TRUE,FALSE)</f>
        <v>0</v>
      </c>
      <c r="E9054" s="2" t="str">
        <f>IF(Table1[[#This Row],[Is Data Valid]]=TRUE,IF(Table1[[#This Row],[Fetal Sex (Male, Female or Unknown)]]="Male",Backend!$C$5,IF(Table1[[#This Row],[Fetal Sex (Male, Female or Unknown)]]="Female",Backend!$C$6,IF(Table1[[#This Row],[Fetal Sex (Male, Female or Unknown)]]="Unknown",Backend!$C$7,"Error"))),"")</f>
        <v/>
      </c>
      <c r="F9054" s="8" t="str">
        <f>IF(Table1[[#This Row],[Is Data Valid]]=TRUE,EXP(0.578+0.332*((Table1[[#This Row],[Gestation (days)]]+0.5)/7)-0.00354*((Table1[[#This Row],[Gestation (days)]]+0.5)/7)^2)*Table1[[#This Row],[BW40_3705]],"")</f>
        <v/>
      </c>
      <c r="G9054" s="2" t="str">
        <f>IF(Table1[[#This Row],[Is Data Valid]]=TRUE,((Table1[[#This Row],[Birthweight (grams)]]/Table1[[#This Row],[BW_GA]])-1)/(Backend!$B$3/100*Table1[[#This Row],[BW40_3705]]),"")</f>
        <v/>
      </c>
      <c r="H9054" s="7" t="str">
        <f>IF(Table1[[#This Row],[Is Data Valid]]=TRUE,((Table1[[#This Row],[Birthweight (grams)]]*0.9/Table1[[#This Row],[BW_GA]])-1)/(Backend!$B$3/100*Table1[[#This Row],[BW40_3705]]),"")</f>
        <v/>
      </c>
      <c r="I9054" s="7" t="str">
        <f>IF(Table1[[#This Row],[Is Data Valid]]=TRUE,((Table1[[#This Row],[Birthweight (grams)]]*1.1/Table1[[#This Row],[BW_GA]])-1)/(Backend!$B$3/100*Table1[[#This Row],[BW40_3705]]),"")</f>
        <v/>
      </c>
      <c r="J9054" s="7" t="str">
        <f>IF(Table1[[#This Row],[Is Data Valid]]=TRUE,_xlfn.NORM.S.DIST(Table1[[#This Row],[Birthweight Z-Score]],TRUE)*100,"")</f>
        <v/>
      </c>
      <c r="K9054" s="7" t="str">
        <f>IF(Table1[[#This Row],[Is Data Valid]]=TRUE,_xlfn.NORM.S.DIST(Table1[[#This Row],[Birthweight Z-Score (BW-10%)]],TRUE)*100,"")</f>
        <v/>
      </c>
      <c r="L9054" s="7" t="str">
        <f>IF(Table1[[#This Row],[Is Data Valid]]=TRUE,_xlfn.NORM.S.DIST(Table1[[#This Row],[Birthweight Z-Score (BW+10%)]],TRUE)*100,"")</f>
        <v/>
      </c>
    </row>
    <row r="9055" spans="1:12" x14ac:dyDescent="0.25">
      <c r="A9055" s="3"/>
      <c r="B9055" s="2"/>
      <c r="C9055" s="2"/>
      <c r="D9055" s="2" t="b">
        <f>IF(AND(NOT(ISBLANK(Table1[[#This Row],[Fetal Sex (Male, Female or Unknown)]])),ISNUMBER(Table1[[#This Row],[Birthweight (grams)]]),ISNUMBER(Table1[[#This Row],[Gestation (days)]])),TRUE,FALSE)</f>
        <v>0</v>
      </c>
      <c r="E9055" s="2" t="str">
        <f>IF(Table1[[#This Row],[Is Data Valid]]=TRUE,IF(Table1[[#This Row],[Fetal Sex (Male, Female or Unknown)]]="Male",Backend!$C$5,IF(Table1[[#This Row],[Fetal Sex (Male, Female or Unknown)]]="Female",Backend!$C$6,IF(Table1[[#This Row],[Fetal Sex (Male, Female or Unknown)]]="Unknown",Backend!$C$7,"Error"))),"")</f>
        <v/>
      </c>
      <c r="F9055" s="8" t="str">
        <f>IF(Table1[[#This Row],[Is Data Valid]]=TRUE,EXP(0.578+0.332*((Table1[[#This Row],[Gestation (days)]]+0.5)/7)-0.00354*((Table1[[#This Row],[Gestation (days)]]+0.5)/7)^2)*Table1[[#This Row],[BW40_3705]],"")</f>
        <v/>
      </c>
      <c r="G9055" s="2" t="str">
        <f>IF(Table1[[#This Row],[Is Data Valid]]=TRUE,((Table1[[#This Row],[Birthweight (grams)]]/Table1[[#This Row],[BW_GA]])-1)/(Backend!$B$3/100*Table1[[#This Row],[BW40_3705]]),"")</f>
        <v/>
      </c>
      <c r="H9055" s="7" t="str">
        <f>IF(Table1[[#This Row],[Is Data Valid]]=TRUE,((Table1[[#This Row],[Birthweight (grams)]]*0.9/Table1[[#This Row],[BW_GA]])-1)/(Backend!$B$3/100*Table1[[#This Row],[BW40_3705]]),"")</f>
        <v/>
      </c>
      <c r="I9055" s="7" t="str">
        <f>IF(Table1[[#This Row],[Is Data Valid]]=TRUE,((Table1[[#This Row],[Birthweight (grams)]]*1.1/Table1[[#This Row],[BW_GA]])-1)/(Backend!$B$3/100*Table1[[#This Row],[BW40_3705]]),"")</f>
        <v/>
      </c>
      <c r="J9055" s="7" t="str">
        <f>IF(Table1[[#This Row],[Is Data Valid]]=TRUE,_xlfn.NORM.S.DIST(Table1[[#This Row],[Birthweight Z-Score]],TRUE)*100,"")</f>
        <v/>
      </c>
      <c r="K9055" s="7" t="str">
        <f>IF(Table1[[#This Row],[Is Data Valid]]=TRUE,_xlfn.NORM.S.DIST(Table1[[#This Row],[Birthweight Z-Score (BW-10%)]],TRUE)*100,"")</f>
        <v/>
      </c>
      <c r="L9055" s="7" t="str">
        <f>IF(Table1[[#This Row],[Is Data Valid]]=TRUE,_xlfn.NORM.S.DIST(Table1[[#This Row],[Birthweight Z-Score (BW+10%)]],TRUE)*100,"")</f>
        <v/>
      </c>
    </row>
    <row r="9056" spans="1:12" x14ac:dyDescent="0.25">
      <c r="A9056" s="3"/>
      <c r="B9056" s="2"/>
      <c r="C9056" s="2"/>
      <c r="D9056" s="2" t="b">
        <f>IF(AND(NOT(ISBLANK(Table1[[#This Row],[Fetal Sex (Male, Female or Unknown)]])),ISNUMBER(Table1[[#This Row],[Birthweight (grams)]]),ISNUMBER(Table1[[#This Row],[Gestation (days)]])),TRUE,FALSE)</f>
        <v>0</v>
      </c>
      <c r="E9056" s="2" t="str">
        <f>IF(Table1[[#This Row],[Is Data Valid]]=TRUE,IF(Table1[[#This Row],[Fetal Sex (Male, Female or Unknown)]]="Male",Backend!$C$5,IF(Table1[[#This Row],[Fetal Sex (Male, Female or Unknown)]]="Female",Backend!$C$6,IF(Table1[[#This Row],[Fetal Sex (Male, Female or Unknown)]]="Unknown",Backend!$C$7,"Error"))),"")</f>
        <v/>
      </c>
      <c r="F9056" s="8" t="str">
        <f>IF(Table1[[#This Row],[Is Data Valid]]=TRUE,EXP(0.578+0.332*((Table1[[#This Row],[Gestation (days)]]+0.5)/7)-0.00354*((Table1[[#This Row],[Gestation (days)]]+0.5)/7)^2)*Table1[[#This Row],[BW40_3705]],"")</f>
        <v/>
      </c>
      <c r="G9056" s="2" t="str">
        <f>IF(Table1[[#This Row],[Is Data Valid]]=TRUE,((Table1[[#This Row],[Birthweight (grams)]]/Table1[[#This Row],[BW_GA]])-1)/(Backend!$B$3/100*Table1[[#This Row],[BW40_3705]]),"")</f>
        <v/>
      </c>
      <c r="H9056" s="7" t="str">
        <f>IF(Table1[[#This Row],[Is Data Valid]]=TRUE,((Table1[[#This Row],[Birthweight (grams)]]*0.9/Table1[[#This Row],[BW_GA]])-1)/(Backend!$B$3/100*Table1[[#This Row],[BW40_3705]]),"")</f>
        <v/>
      </c>
      <c r="I9056" s="7" t="str">
        <f>IF(Table1[[#This Row],[Is Data Valid]]=TRUE,((Table1[[#This Row],[Birthweight (grams)]]*1.1/Table1[[#This Row],[BW_GA]])-1)/(Backend!$B$3/100*Table1[[#This Row],[BW40_3705]]),"")</f>
        <v/>
      </c>
      <c r="J9056" s="7" t="str">
        <f>IF(Table1[[#This Row],[Is Data Valid]]=TRUE,_xlfn.NORM.S.DIST(Table1[[#This Row],[Birthweight Z-Score]],TRUE)*100,"")</f>
        <v/>
      </c>
      <c r="K9056" s="7" t="str">
        <f>IF(Table1[[#This Row],[Is Data Valid]]=TRUE,_xlfn.NORM.S.DIST(Table1[[#This Row],[Birthweight Z-Score (BW-10%)]],TRUE)*100,"")</f>
        <v/>
      </c>
      <c r="L9056" s="7" t="str">
        <f>IF(Table1[[#This Row],[Is Data Valid]]=TRUE,_xlfn.NORM.S.DIST(Table1[[#This Row],[Birthweight Z-Score (BW+10%)]],TRUE)*100,"")</f>
        <v/>
      </c>
    </row>
    <row r="9057" spans="1:12" x14ac:dyDescent="0.25">
      <c r="A9057" s="3"/>
      <c r="B9057" s="2"/>
      <c r="C9057" s="2"/>
      <c r="D9057" s="2" t="b">
        <f>IF(AND(NOT(ISBLANK(Table1[[#This Row],[Fetal Sex (Male, Female or Unknown)]])),ISNUMBER(Table1[[#This Row],[Birthweight (grams)]]),ISNUMBER(Table1[[#This Row],[Gestation (days)]])),TRUE,FALSE)</f>
        <v>0</v>
      </c>
      <c r="E9057" s="2" t="str">
        <f>IF(Table1[[#This Row],[Is Data Valid]]=TRUE,IF(Table1[[#This Row],[Fetal Sex (Male, Female or Unknown)]]="Male",Backend!$C$5,IF(Table1[[#This Row],[Fetal Sex (Male, Female or Unknown)]]="Female",Backend!$C$6,IF(Table1[[#This Row],[Fetal Sex (Male, Female or Unknown)]]="Unknown",Backend!$C$7,"Error"))),"")</f>
        <v/>
      </c>
      <c r="F9057" s="8" t="str">
        <f>IF(Table1[[#This Row],[Is Data Valid]]=TRUE,EXP(0.578+0.332*((Table1[[#This Row],[Gestation (days)]]+0.5)/7)-0.00354*((Table1[[#This Row],[Gestation (days)]]+0.5)/7)^2)*Table1[[#This Row],[BW40_3705]],"")</f>
        <v/>
      </c>
      <c r="G9057" s="2" t="str">
        <f>IF(Table1[[#This Row],[Is Data Valid]]=TRUE,((Table1[[#This Row],[Birthweight (grams)]]/Table1[[#This Row],[BW_GA]])-1)/(Backend!$B$3/100*Table1[[#This Row],[BW40_3705]]),"")</f>
        <v/>
      </c>
      <c r="H9057" s="7" t="str">
        <f>IF(Table1[[#This Row],[Is Data Valid]]=TRUE,((Table1[[#This Row],[Birthweight (grams)]]*0.9/Table1[[#This Row],[BW_GA]])-1)/(Backend!$B$3/100*Table1[[#This Row],[BW40_3705]]),"")</f>
        <v/>
      </c>
      <c r="I9057" s="7" t="str">
        <f>IF(Table1[[#This Row],[Is Data Valid]]=TRUE,((Table1[[#This Row],[Birthweight (grams)]]*1.1/Table1[[#This Row],[BW_GA]])-1)/(Backend!$B$3/100*Table1[[#This Row],[BW40_3705]]),"")</f>
        <v/>
      </c>
      <c r="J9057" s="7" t="str">
        <f>IF(Table1[[#This Row],[Is Data Valid]]=TRUE,_xlfn.NORM.S.DIST(Table1[[#This Row],[Birthweight Z-Score]],TRUE)*100,"")</f>
        <v/>
      </c>
      <c r="K9057" s="7" t="str">
        <f>IF(Table1[[#This Row],[Is Data Valid]]=TRUE,_xlfn.NORM.S.DIST(Table1[[#This Row],[Birthweight Z-Score (BW-10%)]],TRUE)*100,"")</f>
        <v/>
      </c>
      <c r="L9057" s="7" t="str">
        <f>IF(Table1[[#This Row],[Is Data Valid]]=TRUE,_xlfn.NORM.S.DIST(Table1[[#This Row],[Birthweight Z-Score (BW+10%)]],TRUE)*100,"")</f>
        <v/>
      </c>
    </row>
    <row r="9058" spans="1:12" x14ac:dyDescent="0.25">
      <c r="A9058" s="3"/>
      <c r="B9058" s="2"/>
      <c r="C9058" s="2"/>
      <c r="D9058" s="2" t="b">
        <f>IF(AND(NOT(ISBLANK(Table1[[#This Row],[Fetal Sex (Male, Female or Unknown)]])),ISNUMBER(Table1[[#This Row],[Birthweight (grams)]]),ISNUMBER(Table1[[#This Row],[Gestation (days)]])),TRUE,FALSE)</f>
        <v>0</v>
      </c>
      <c r="E9058" s="2" t="str">
        <f>IF(Table1[[#This Row],[Is Data Valid]]=TRUE,IF(Table1[[#This Row],[Fetal Sex (Male, Female or Unknown)]]="Male",Backend!$C$5,IF(Table1[[#This Row],[Fetal Sex (Male, Female or Unknown)]]="Female",Backend!$C$6,IF(Table1[[#This Row],[Fetal Sex (Male, Female or Unknown)]]="Unknown",Backend!$C$7,"Error"))),"")</f>
        <v/>
      </c>
      <c r="F9058" s="8" t="str">
        <f>IF(Table1[[#This Row],[Is Data Valid]]=TRUE,EXP(0.578+0.332*((Table1[[#This Row],[Gestation (days)]]+0.5)/7)-0.00354*((Table1[[#This Row],[Gestation (days)]]+0.5)/7)^2)*Table1[[#This Row],[BW40_3705]],"")</f>
        <v/>
      </c>
      <c r="G9058" s="2" t="str">
        <f>IF(Table1[[#This Row],[Is Data Valid]]=TRUE,((Table1[[#This Row],[Birthweight (grams)]]/Table1[[#This Row],[BW_GA]])-1)/(Backend!$B$3/100*Table1[[#This Row],[BW40_3705]]),"")</f>
        <v/>
      </c>
      <c r="H9058" s="7" t="str">
        <f>IF(Table1[[#This Row],[Is Data Valid]]=TRUE,((Table1[[#This Row],[Birthweight (grams)]]*0.9/Table1[[#This Row],[BW_GA]])-1)/(Backend!$B$3/100*Table1[[#This Row],[BW40_3705]]),"")</f>
        <v/>
      </c>
      <c r="I9058" s="7" t="str">
        <f>IF(Table1[[#This Row],[Is Data Valid]]=TRUE,((Table1[[#This Row],[Birthweight (grams)]]*1.1/Table1[[#This Row],[BW_GA]])-1)/(Backend!$B$3/100*Table1[[#This Row],[BW40_3705]]),"")</f>
        <v/>
      </c>
      <c r="J9058" s="7" t="str">
        <f>IF(Table1[[#This Row],[Is Data Valid]]=TRUE,_xlfn.NORM.S.DIST(Table1[[#This Row],[Birthweight Z-Score]],TRUE)*100,"")</f>
        <v/>
      </c>
      <c r="K9058" s="7" t="str">
        <f>IF(Table1[[#This Row],[Is Data Valid]]=TRUE,_xlfn.NORM.S.DIST(Table1[[#This Row],[Birthweight Z-Score (BW-10%)]],TRUE)*100,"")</f>
        <v/>
      </c>
      <c r="L9058" s="7" t="str">
        <f>IF(Table1[[#This Row],[Is Data Valid]]=TRUE,_xlfn.NORM.S.DIST(Table1[[#This Row],[Birthweight Z-Score (BW+10%)]],TRUE)*100,"")</f>
        <v/>
      </c>
    </row>
    <row r="9059" spans="1:12" x14ac:dyDescent="0.25">
      <c r="A9059" s="3"/>
      <c r="B9059" s="2"/>
      <c r="C9059" s="2"/>
      <c r="D9059" s="2" t="b">
        <f>IF(AND(NOT(ISBLANK(Table1[[#This Row],[Fetal Sex (Male, Female or Unknown)]])),ISNUMBER(Table1[[#This Row],[Birthweight (grams)]]),ISNUMBER(Table1[[#This Row],[Gestation (days)]])),TRUE,FALSE)</f>
        <v>0</v>
      </c>
      <c r="E9059" s="2" t="str">
        <f>IF(Table1[[#This Row],[Is Data Valid]]=TRUE,IF(Table1[[#This Row],[Fetal Sex (Male, Female or Unknown)]]="Male",Backend!$C$5,IF(Table1[[#This Row],[Fetal Sex (Male, Female or Unknown)]]="Female",Backend!$C$6,IF(Table1[[#This Row],[Fetal Sex (Male, Female or Unknown)]]="Unknown",Backend!$C$7,"Error"))),"")</f>
        <v/>
      </c>
      <c r="F9059" s="8" t="str">
        <f>IF(Table1[[#This Row],[Is Data Valid]]=TRUE,EXP(0.578+0.332*((Table1[[#This Row],[Gestation (days)]]+0.5)/7)-0.00354*((Table1[[#This Row],[Gestation (days)]]+0.5)/7)^2)*Table1[[#This Row],[BW40_3705]],"")</f>
        <v/>
      </c>
      <c r="G9059" s="2" t="str">
        <f>IF(Table1[[#This Row],[Is Data Valid]]=TRUE,((Table1[[#This Row],[Birthweight (grams)]]/Table1[[#This Row],[BW_GA]])-1)/(Backend!$B$3/100*Table1[[#This Row],[BW40_3705]]),"")</f>
        <v/>
      </c>
      <c r="H9059" s="7" t="str">
        <f>IF(Table1[[#This Row],[Is Data Valid]]=TRUE,((Table1[[#This Row],[Birthweight (grams)]]*0.9/Table1[[#This Row],[BW_GA]])-1)/(Backend!$B$3/100*Table1[[#This Row],[BW40_3705]]),"")</f>
        <v/>
      </c>
      <c r="I9059" s="7" t="str">
        <f>IF(Table1[[#This Row],[Is Data Valid]]=TRUE,((Table1[[#This Row],[Birthweight (grams)]]*1.1/Table1[[#This Row],[BW_GA]])-1)/(Backend!$B$3/100*Table1[[#This Row],[BW40_3705]]),"")</f>
        <v/>
      </c>
      <c r="J9059" s="7" t="str">
        <f>IF(Table1[[#This Row],[Is Data Valid]]=TRUE,_xlfn.NORM.S.DIST(Table1[[#This Row],[Birthweight Z-Score]],TRUE)*100,"")</f>
        <v/>
      </c>
      <c r="K9059" s="7" t="str">
        <f>IF(Table1[[#This Row],[Is Data Valid]]=TRUE,_xlfn.NORM.S.DIST(Table1[[#This Row],[Birthweight Z-Score (BW-10%)]],TRUE)*100,"")</f>
        <v/>
      </c>
      <c r="L9059" s="7" t="str">
        <f>IF(Table1[[#This Row],[Is Data Valid]]=TRUE,_xlfn.NORM.S.DIST(Table1[[#This Row],[Birthweight Z-Score (BW+10%)]],TRUE)*100,"")</f>
        <v/>
      </c>
    </row>
    <row r="9060" spans="1:12" x14ac:dyDescent="0.25">
      <c r="A9060" s="3"/>
      <c r="B9060" s="2"/>
      <c r="C9060" s="2"/>
      <c r="D9060" s="2" t="b">
        <f>IF(AND(NOT(ISBLANK(Table1[[#This Row],[Fetal Sex (Male, Female or Unknown)]])),ISNUMBER(Table1[[#This Row],[Birthweight (grams)]]),ISNUMBER(Table1[[#This Row],[Gestation (days)]])),TRUE,FALSE)</f>
        <v>0</v>
      </c>
      <c r="E9060" s="2" t="str">
        <f>IF(Table1[[#This Row],[Is Data Valid]]=TRUE,IF(Table1[[#This Row],[Fetal Sex (Male, Female or Unknown)]]="Male",Backend!$C$5,IF(Table1[[#This Row],[Fetal Sex (Male, Female or Unknown)]]="Female",Backend!$C$6,IF(Table1[[#This Row],[Fetal Sex (Male, Female or Unknown)]]="Unknown",Backend!$C$7,"Error"))),"")</f>
        <v/>
      </c>
      <c r="F9060" s="8" t="str">
        <f>IF(Table1[[#This Row],[Is Data Valid]]=TRUE,EXP(0.578+0.332*((Table1[[#This Row],[Gestation (days)]]+0.5)/7)-0.00354*((Table1[[#This Row],[Gestation (days)]]+0.5)/7)^2)*Table1[[#This Row],[BW40_3705]],"")</f>
        <v/>
      </c>
      <c r="G9060" s="2" t="str">
        <f>IF(Table1[[#This Row],[Is Data Valid]]=TRUE,((Table1[[#This Row],[Birthweight (grams)]]/Table1[[#This Row],[BW_GA]])-1)/(Backend!$B$3/100*Table1[[#This Row],[BW40_3705]]),"")</f>
        <v/>
      </c>
      <c r="H9060" s="7" t="str">
        <f>IF(Table1[[#This Row],[Is Data Valid]]=TRUE,((Table1[[#This Row],[Birthweight (grams)]]*0.9/Table1[[#This Row],[BW_GA]])-1)/(Backend!$B$3/100*Table1[[#This Row],[BW40_3705]]),"")</f>
        <v/>
      </c>
      <c r="I9060" s="7" t="str">
        <f>IF(Table1[[#This Row],[Is Data Valid]]=TRUE,((Table1[[#This Row],[Birthweight (grams)]]*1.1/Table1[[#This Row],[BW_GA]])-1)/(Backend!$B$3/100*Table1[[#This Row],[BW40_3705]]),"")</f>
        <v/>
      </c>
      <c r="J9060" s="7" t="str">
        <f>IF(Table1[[#This Row],[Is Data Valid]]=TRUE,_xlfn.NORM.S.DIST(Table1[[#This Row],[Birthweight Z-Score]],TRUE)*100,"")</f>
        <v/>
      </c>
      <c r="K9060" s="7" t="str">
        <f>IF(Table1[[#This Row],[Is Data Valid]]=TRUE,_xlfn.NORM.S.DIST(Table1[[#This Row],[Birthweight Z-Score (BW-10%)]],TRUE)*100,"")</f>
        <v/>
      </c>
      <c r="L9060" s="7" t="str">
        <f>IF(Table1[[#This Row],[Is Data Valid]]=TRUE,_xlfn.NORM.S.DIST(Table1[[#This Row],[Birthweight Z-Score (BW+10%)]],TRUE)*100,"")</f>
        <v/>
      </c>
    </row>
    <row r="9061" spans="1:12" x14ac:dyDescent="0.25">
      <c r="A9061" s="3"/>
      <c r="B9061" s="2"/>
      <c r="C9061" s="2"/>
      <c r="D9061" s="2" t="b">
        <f>IF(AND(NOT(ISBLANK(Table1[[#This Row],[Fetal Sex (Male, Female or Unknown)]])),ISNUMBER(Table1[[#This Row],[Birthweight (grams)]]),ISNUMBER(Table1[[#This Row],[Gestation (days)]])),TRUE,FALSE)</f>
        <v>0</v>
      </c>
      <c r="E9061" s="2" t="str">
        <f>IF(Table1[[#This Row],[Is Data Valid]]=TRUE,IF(Table1[[#This Row],[Fetal Sex (Male, Female or Unknown)]]="Male",Backend!$C$5,IF(Table1[[#This Row],[Fetal Sex (Male, Female or Unknown)]]="Female",Backend!$C$6,IF(Table1[[#This Row],[Fetal Sex (Male, Female or Unknown)]]="Unknown",Backend!$C$7,"Error"))),"")</f>
        <v/>
      </c>
      <c r="F9061" s="8" t="str">
        <f>IF(Table1[[#This Row],[Is Data Valid]]=TRUE,EXP(0.578+0.332*((Table1[[#This Row],[Gestation (days)]]+0.5)/7)-0.00354*((Table1[[#This Row],[Gestation (days)]]+0.5)/7)^2)*Table1[[#This Row],[BW40_3705]],"")</f>
        <v/>
      </c>
      <c r="G9061" s="2" t="str">
        <f>IF(Table1[[#This Row],[Is Data Valid]]=TRUE,((Table1[[#This Row],[Birthweight (grams)]]/Table1[[#This Row],[BW_GA]])-1)/(Backend!$B$3/100*Table1[[#This Row],[BW40_3705]]),"")</f>
        <v/>
      </c>
      <c r="H9061" s="7" t="str">
        <f>IF(Table1[[#This Row],[Is Data Valid]]=TRUE,((Table1[[#This Row],[Birthweight (grams)]]*0.9/Table1[[#This Row],[BW_GA]])-1)/(Backend!$B$3/100*Table1[[#This Row],[BW40_3705]]),"")</f>
        <v/>
      </c>
      <c r="I9061" s="7" t="str">
        <f>IF(Table1[[#This Row],[Is Data Valid]]=TRUE,((Table1[[#This Row],[Birthweight (grams)]]*1.1/Table1[[#This Row],[BW_GA]])-1)/(Backend!$B$3/100*Table1[[#This Row],[BW40_3705]]),"")</f>
        <v/>
      </c>
      <c r="J9061" s="7" t="str">
        <f>IF(Table1[[#This Row],[Is Data Valid]]=TRUE,_xlfn.NORM.S.DIST(Table1[[#This Row],[Birthweight Z-Score]],TRUE)*100,"")</f>
        <v/>
      </c>
      <c r="K9061" s="7" t="str">
        <f>IF(Table1[[#This Row],[Is Data Valid]]=TRUE,_xlfn.NORM.S.DIST(Table1[[#This Row],[Birthweight Z-Score (BW-10%)]],TRUE)*100,"")</f>
        <v/>
      </c>
      <c r="L9061" s="7" t="str">
        <f>IF(Table1[[#This Row],[Is Data Valid]]=TRUE,_xlfn.NORM.S.DIST(Table1[[#This Row],[Birthweight Z-Score (BW+10%)]],TRUE)*100,"")</f>
        <v/>
      </c>
    </row>
    <row r="9062" spans="1:12" x14ac:dyDescent="0.25">
      <c r="A9062" s="3"/>
      <c r="B9062" s="2"/>
      <c r="C9062" s="2"/>
      <c r="D9062" s="2" t="b">
        <f>IF(AND(NOT(ISBLANK(Table1[[#This Row],[Fetal Sex (Male, Female or Unknown)]])),ISNUMBER(Table1[[#This Row],[Birthweight (grams)]]),ISNUMBER(Table1[[#This Row],[Gestation (days)]])),TRUE,FALSE)</f>
        <v>0</v>
      </c>
      <c r="E9062" s="2" t="str">
        <f>IF(Table1[[#This Row],[Is Data Valid]]=TRUE,IF(Table1[[#This Row],[Fetal Sex (Male, Female or Unknown)]]="Male",Backend!$C$5,IF(Table1[[#This Row],[Fetal Sex (Male, Female or Unknown)]]="Female",Backend!$C$6,IF(Table1[[#This Row],[Fetal Sex (Male, Female or Unknown)]]="Unknown",Backend!$C$7,"Error"))),"")</f>
        <v/>
      </c>
      <c r="F9062" s="8" t="str">
        <f>IF(Table1[[#This Row],[Is Data Valid]]=TRUE,EXP(0.578+0.332*((Table1[[#This Row],[Gestation (days)]]+0.5)/7)-0.00354*((Table1[[#This Row],[Gestation (days)]]+0.5)/7)^2)*Table1[[#This Row],[BW40_3705]],"")</f>
        <v/>
      </c>
      <c r="G9062" s="2" t="str">
        <f>IF(Table1[[#This Row],[Is Data Valid]]=TRUE,((Table1[[#This Row],[Birthweight (grams)]]/Table1[[#This Row],[BW_GA]])-1)/(Backend!$B$3/100*Table1[[#This Row],[BW40_3705]]),"")</f>
        <v/>
      </c>
      <c r="H9062" s="7" t="str">
        <f>IF(Table1[[#This Row],[Is Data Valid]]=TRUE,((Table1[[#This Row],[Birthweight (grams)]]*0.9/Table1[[#This Row],[BW_GA]])-1)/(Backend!$B$3/100*Table1[[#This Row],[BW40_3705]]),"")</f>
        <v/>
      </c>
      <c r="I9062" s="7" t="str">
        <f>IF(Table1[[#This Row],[Is Data Valid]]=TRUE,((Table1[[#This Row],[Birthweight (grams)]]*1.1/Table1[[#This Row],[BW_GA]])-1)/(Backend!$B$3/100*Table1[[#This Row],[BW40_3705]]),"")</f>
        <v/>
      </c>
      <c r="J9062" s="7" t="str">
        <f>IF(Table1[[#This Row],[Is Data Valid]]=TRUE,_xlfn.NORM.S.DIST(Table1[[#This Row],[Birthweight Z-Score]],TRUE)*100,"")</f>
        <v/>
      </c>
      <c r="K9062" s="7" t="str">
        <f>IF(Table1[[#This Row],[Is Data Valid]]=TRUE,_xlfn.NORM.S.DIST(Table1[[#This Row],[Birthweight Z-Score (BW-10%)]],TRUE)*100,"")</f>
        <v/>
      </c>
      <c r="L9062" s="7" t="str">
        <f>IF(Table1[[#This Row],[Is Data Valid]]=TRUE,_xlfn.NORM.S.DIST(Table1[[#This Row],[Birthweight Z-Score (BW+10%)]],TRUE)*100,"")</f>
        <v/>
      </c>
    </row>
    <row r="9063" spans="1:12" x14ac:dyDescent="0.25">
      <c r="A9063" s="3"/>
      <c r="B9063" s="2"/>
      <c r="C9063" s="2"/>
      <c r="D9063" s="2" t="b">
        <f>IF(AND(NOT(ISBLANK(Table1[[#This Row],[Fetal Sex (Male, Female or Unknown)]])),ISNUMBER(Table1[[#This Row],[Birthweight (grams)]]),ISNUMBER(Table1[[#This Row],[Gestation (days)]])),TRUE,FALSE)</f>
        <v>0</v>
      </c>
      <c r="E9063" s="2" t="str">
        <f>IF(Table1[[#This Row],[Is Data Valid]]=TRUE,IF(Table1[[#This Row],[Fetal Sex (Male, Female or Unknown)]]="Male",Backend!$C$5,IF(Table1[[#This Row],[Fetal Sex (Male, Female or Unknown)]]="Female",Backend!$C$6,IF(Table1[[#This Row],[Fetal Sex (Male, Female or Unknown)]]="Unknown",Backend!$C$7,"Error"))),"")</f>
        <v/>
      </c>
      <c r="F9063" s="8" t="str">
        <f>IF(Table1[[#This Row],[Is Data Valid]]=TRUE,EXP(0.578+0.332*((Table1[[#This Row],[Gestation (days)]]+0.5)/7)-0.00354*((Table1[[#This Row],[Gestation (days)]]+0.5)/7)^2)*Table1[[#This Row],[BW40_3705]],"")</f>
        <v/>
      </c>
      <c r="G9063" s="2" t="str">
        <f>IF(Table1[[#This Row],[Is Data Valid]]=TRUE,((Table1[[#This Row],[Birthweight (grams)]]/Table1[[#This Row],[BW_GA]])-1)/(Backend!$B$3/100*Table1[[#This Row],[BW40_3705]]),"")</f>
        <v/>
      </c>
      <c r="H9063" s="7" t="str">
        <f>IF(Table1[[#This Row],[Is Data Valid]]=TRUE,((Table1[[#This Row],[Birthweight (grams)]]*0.9/Table1[[#This Row],[BW_GA]])-1)/(Backend!$B$3/100*Table1[[#This Row],[BW40_3705]]),"")</f>
        <v/>
      </c>
      <c r="I9063" s="7" t="str">
        <f>IF(Table1[[#This Row],[Is Data Valid]]=TRUE,((Table1[[#This Row],[Birthweight (grams)]]*1.1/Table1[[#This Row],[BW_GA]])-1)/(Backend!$B$3/100*Table1[[#This Row],[BW40_3705]]),"")</f>
        <v/>
      </c>
      <c r="J9063" s="7" t="str">
        <f>IF(Table1[[#This Row],[Is Data Valid]]=TRUE,_xlfn.NORM.S.DIST(Table1[[#This Row],[Birthweight Z-Score]],TRUE)*100,"")</f>
        <v/>
      </c>
      <c r="K9063" s="7" t="str">
        <f>IF(Table1[[#This Row],[Is Data Valid]]=TRUE,_xlfn.NORM.S.DIST(Table1[[#This Row],[Birthweight Z-Score (BW-10%)]],TRUE)*100,"")</f>
        <v/>
      </c>
      <c r="L9063" s="7" t="str">
        <f>IF(Table1[[#This Row],[Is Data Valid]]=TRUE,_xlfn.NORM.S.DIST(Table1[[#This Row],[Birthweight Z-Score (BW+10%)]],TRUE)*100,"")</f>
        <v/>
      </c>
    </row>
    <row r="9064" spans="1:12" x14ac:dyDescent="0.25">
      <c r="A9064" s="3"/>
      <c r="B9064" s="2"/>
      <c r="C9064" s="2"/>
      <c r="D9064" s="2" t="b">
        <f>IF(AND(NOT(ISBLANK(Table1[[#This Row],[Fetal Sex (Male, Female or Unknown)]])),ISNUMBER(Table1[[#This Row],[Birthweight (grams)]]),ISNUMBER(Table1[[#This Row],[Gestation (days)]])),TRUE,FALSE)</f>
        <v>0</v>
      </c>
      <c r="E9064" s="2" t="str">
        <f>IF(Table1[[#This Row],[Is Data Valid]]=TRUE,IF(Table1[[#This Row],[Fetal Sex (Male, Female or Unknown)]]="Male",Backend!$C$5,IF(Table1[[#This Row],[Fetal Sex (Male, Female or Unknown)]]="Female",Backend!$C$6,IF(Table1[[#This Row],[Fetal Sex (Male, Female or Unknown)]]="Unknown",Backend!$C$7,"Error"))),"")</f>
        <v/>
      </c>
      <c r="F9064" s="8" t="str">
        <f>IF(Table1[[#This Row],[Is Data Valid]]=TRUE,EXP(0.578+0.332*((Table1[[#This Row],[Gestation (days)]]+0.5)/7)-0.00354*((Table1[[#This Row],[Gestation (days)]]+0.5)/7)^2)*Table1[[#This Row],[BW40_3705]],"")</f>
        <v/>
      </c>
      <c r="G9064" s="2" t="str">
        <f>IF(Table1[[#This Row],[Is Data Valid]]=TRUE,((Table1[[#This Row],[Birthweight (grams)]]/Table1[[#This Row],[BW_GA]])-1)/(Backend!$B$3/100*Table1[[#This Row],[BW40_3705]]),"")</f>
        <v/>
      </c>
      <c r="H9064" s="7" t="str">
        <f>IF(Table1[[#This Row],[Is Data Valid]]=TRUE,((Table1[[#This Row],[Birthweight (grams)]]*0.9/Table1[[#This Row],[BW_GA]])-1)/(Backend!$B$3/100*Table1[[#This Row],[BW40_3705]]),"")</f>
        <v/>
      </c>
      <c r="I9064" s="7" t="str">
        <f>IF(Table1[[#This Row],[Is Data Valid]]=TRUE,((Table1[[#This Row],[Birthweight (grams)]]*1.1/Table1[[#This Row],[BW_GA]])-1)/(Backend!$B$3/100*Table1[[#This Row],[BW40_3705]]),"")</f>
        <v/>
      </c>
      <c r="J9064" s="7" t="str">
        <f>IF(Table1[[#This Row],[Is Data Valid]]=TRUE,_xlfn.NORM.S.DIST(Table1[[#This Row],[Birthweight Z-Score]],TRUE)*100,"")</f>
        <v/>
      </c>
      <c r="K9064" s="7" t="str">
        <f>IF(Table1[[#This Row],[Is Data Valid]]=TRUE,_xlfn.NORM.S.DIST(Table1[[#This Row],[Birthweight Z-Score (BW-10%)]],TRUE)*100,"")</f>
        <v/>
      </c>
      <c r="L9064" s="7" t="str">
        <f>IF(Table1[[#This Row],[Is Data Valid]]=TRUE,_xlfn.NORM.S.DIST(Table1[[#This Row],[Birthweight Z-Score (BW+10%)]],TRUE)*100,"")</f>
        <v/>
      </c>
    </row>
    <row r="9065" spans="1:12" x14ac:dyDescent="0.25">
      <c r="A9065" s="3"/>
      <c r="B9065" s="2"/>
      <c r="C9065" s="2"/>
      <c r="D9065" s="2" t="b">
        <f>IF(AND(NOT(ISBLANK(Table1[[#This Row],[Fetal Sex (Male, Female or Unknown)]])),ISNUMBER(Table1[[#This Row],[Birthweight (grams)]]),ISNUMBER(Table1[[#This Row],[Gestation (days)]])),TRUE,FALSE)</f>
        <v>0</v>
      </c>
      <c r="E9065" s="2" t="str">
        <f>IF(Table1[[#This Row],[Is Data Valid]]=TRUE,IF(Table1[[#This Row],[Fetal Sex (Male, Female or Unknown)]]="Male",Backend!$C$5,IF(Table1[[#This Row],[Fetal Sex (Male, Female or Unknown)]]="Female",Backend!$C$6,IF(Table1[[#This Row],[Fetal Sex (Male, Female or Unknown)]]="Unknown",Backend!$C$7,"Error"))),"")</f>
        <v/>
      </c>
      <c r="F9065" s="8" t="str">
        <f>IF(Table1[[#This Row],[Is Data Valid]]=TRUE,EXP(0.578+0.332*((Table1[[#This Row],[Gestation (days)]]+0.5)/7)-0.00354*((Table1[[#This Row],[Gestation (days)]]+0.5)/7)^2)*Table1[[#This Row],[BW40_3705]],"")</f>
        <v/>
      </c>
      <c r="G9065" s="2" t="str">
        <f>IF(Table1[[#This Row],[Is Data Valid]]=TRUE,((Table1[[#This Row],[Birthweight (grams)]]/Table1[[#This Row],[BW_GA]])-1)/(Backend!$B$3/100*Table1[[#This Row],[BW40_3705]]),"")</f>
        <v/>
      </c>
      <c r="H9065" s="7" t="str">
        <f>IF(Table1[[#This Row],[Is Data Valid]]=TRUE,((Table1[[#This Row],[Birthweight (grams)]]*0.9/Table1[[#This Row],[BW_GA]])-1)/(Backend!$B$3/100*Table1[[#This Row],[BW40_3705]]),"")</f>
        <v/>
      </c>
      <c r="I9065" s="7" t="str">
        <f>IF(Table1[[#This Row],[Is Data Valid]]=TRUE,((Table1[[#This Row],[Birthweight (grams)]]*1.1/Table1[[#This Row],[BW_GA]])-1)/(Backend!$B$3/100*Table1[[#This Row],[BW40_3705]]),"")</f>
        <v/>
      </c>
      <c r="J9065" s="7" t="str">
        <f>IF(Table1[[#This Row],[Is Data Valid]]=TRUE,_xlfn.NORM.S.DIST(Table1[[#This Row],[Birthweight Z-Score]],TRUE)*100,"")</f>
        <v/>
      </c>
      <c r="K9065" s="7" t="str">
        <f>IF(Table1[[#This Row],[Is Data Valid]]=TRUE,_xlfn.NORM.S.DIST(Table1[[#This Row],[Birthweight Z-Score (BW-10%)]],TRUE)*100,"")</f>
        <v/>
      </c>
      <c r="L9065" s="7" t="str">
        <f>IF(Table1[[#This Row],[Is Data Valid]]=TRUE,_xlfn.NORM.S.DIST(Table1[[#This Row],[Birthweight Z-Score (BW+10%)]],TRUE)*100,"")</f>
        <v/>
      </c>
    </row>
    <row r="9066" spans="1:12" x14ac:dyDescent="0.25">
      <c r="A9066" s="3"/>
      <c r="B9066" s="2"/>
      <c r="C9066" s="2"/>
      <c r="D9066" s="2" t="b">
        <f>IF(AND(NOT(ISBLANK(Table1[[#This Row],[Fetal Sex (Male, Female or Unknown)]])),ISNUMBER(Table1[[#This Row],[Birthweight (grams)]]),ISNUMBER(Table1[[#This Row],[Gestation (days)]])),TRUE,FALSE)</f>
        <v>0</v>
      </c>
      <c r="E9066" s="2" t="str">
        <f>IF(Table1[[#This Row],[Is Data Valid]]=TRUE,IF(Table1[[#This Row],[Fetal Sex (Male, Female or Unknown)]]="Male",Backend!$C$5,IF(Table1[[#This Row],[Fetal Sex (Male, Female or Unknown)]]="Female",Backend!$C$6,IF(Table1[[#This Row],[Fetal Sex (Male, Female or Unknown)]]="Unknown",Backend!$C$7,"Error"))),"")</f>
        <v/>
      </c>
      <c r="F9066" s="8" t="str">
        <f>IF(Table1[[#This Row],[Is Data Valid]]=TRUE,EXP(0.578+0.332*((Table1[[#This Row],[Gestation (days)]]+0.5)/7)-0.00354*((Table1[[#This Row],[Gestation (days)]]+0.5)/7)^2)*Table1[[#This Row],[BW40_3705]],"")</f>
        <v/>
      </c>
      <c r="G9066" s="2" t="str">
        <f>IF(Table1[[#This Row],[Is Data Valid]]=TRUE,((Table1[[#This Row],[Birthweight (grams)]]/Table1[[#This Row],[BW_GA]])-1)/(Backend!$B$3/100*Table1[[#This Row],[BW40_3705]]),"")</f>
        <v/>
      </c>
      <c r="H9066" s="7" t="str">
        <f>IF(Table1[[#This Row],[Is Data Valid]]=TRUE,((Table1[[#This Row],[Birthweight (grams)]]*0.9/Table1[[#This Row],[BW_GA]])-1)/(Backend!$B$3/100*Table1[[#This Row],[BW40_3705]]),"")</f>
        <v/>
      </c>
      <c r="I9066" s="7" t="str">
        <f>IF(Table1[[#This Row],[Is Data Valid]]=TRUE,((Table1[[#This Row],[Birthweight (grams)]]*1.1/Table1[[#This Row],[BW_GA]])-1)/(Backend!$B$3/100*Table1[[#This Row],[BW40_3705]]),"")</f>
        <v/>
      </c>
      <c r="J9066" s="7" t="str">
        <f>IF(Table1[[#This Row],[Is Data Valid]]=TRUE,_xlfn.NORM.S.DIST(Table1[[#This Row],[Birthweight Z-Score]],TRUE)*100,"")</f>
        <v/>
      </c>
      <c r="K9066" s="7" t="str">
        <f>IF(Table1[[#This Row],[Is Data Valid]]=TRUE,_xlfn.NORM.S.DIST(Table1[[#This Row],[Birthweight Z-Score (BW-10%)]],TRUE)*100,"")</f>
        <v/>
      </c>
      <c r="L9066" s="7" t="str">
        <f>IF(Table1[[#This Row],[Is Data Valid]]=TRUE,_xlfn.NORM.S.DIST(Table1[[#This Row],[Birthweight Z-Score (BW+10%)]],TRUE)*100,"")</f>
        <v/>
      </c>
    </row>
    <row r="9067" spans="1:12" x14ac:dyDescent="0.25">
      <c r="A9067" s="3"/>
      <c r="B9067" s="2"/>
      <c r="C9067" s="2"/>
      <c r="D9067" s="2" t="b">
        <f>IF(AND(NOT(ISBLANK(Table1[[#This Row],[Fetal Sex (Male, Female or Unknown)]])),ISNUMBER(Table1[[#This Row],[Birthweight (grams)]]),ISNUMBER(Table1[[#This Row],[Gestation (days)]])),TRUE,FALSE)</f>
        <v>0</v>
      </c>
      <c r="E9067" s="2" t="str">
        <f>IF(Table1[[#This Row],[Is Data Valid]]=TRUE,IF(Table1[[#This Row],[Fetal Sex (Male, Female or Unknown)]]="Male",Backend!$C$5,IF(Table1[[#This Row],[Fetal Sex (Male, Female or Unknown)]]="Female",Backend!$C$6,IF(Table1[[#This Row],[Fetal Sex (Male, Female or Unknown)]]="Unknown",Backend!$C$7,"Error"))),"")</f>
        <v/>
      </c>
      <c r="F9067" s="8" t="str">
        <f>IF(Table1[[#This Row],[Is Data Valid]]=TRUE,EXP(0.578+0.332*((Table1[[#This Row],[Gestation (days)]]+0.5)/7)-0.00354*((Table1[[#This Row],[Gestation (days)]]+0.5)/7)^2)*Table1[[#This Row],[BW40_3705]],"")</f>
        <v/>
      </c>
      <c r="G9067" s="2" t="str">
        <f>IF(Table1[[#This Row],[Is Data Valid]]=TRUE,((Table1[[#This Row],[Birthweight (grams)]]/Table1[[#This Row],[BW_GA]])-1)/(Backend!$B$3/100*Table1[[#This Row],[BW40_3705]]),"")</f>
        <v/>
      </c>
      <c r="H9067" s="7" t="str">
        <f>IF(Table1[[#This Row],[Is Data Valid]]=TRUE,((Table1[[#This Row],[Birthweight (grams)]]*0.9/Table1[[#This Row],[BW_GA]])-1)/(Backend!$B$3/100*Table1[[#This Row],[BW40_3705]]),"")</f>
        <v/>
      </c>
      <c r="I9067" s="7" t="str">
        <f>IF(Table1[[#This Row],[Is Data Valid]]=TRUE,((Table1[[#This Row],[Birthweight (grams)]]*1.1/Table1[[#This Row],[BW_GA]])-1)/(Backend!$B$3/100*Table1[[#This Row],[BW40_3705]]),"")</f>
        <v/>
      </c>
      <c r="J9067" s="7" t="str">
        <f>IF(Table1[[#This Row],[Is Data Valid]]=TRUE,_xlfn.NORM.S.DIST(Table1[[#This Row],[Birthweight Z-Score]],TRUE)*100,"")</f>
        <v/>
      </c>
      <c r="K9067" s="7" t="str">
        <f>IF(Table1[[#This Row],[Is Data Valid]]=TRUE,_xlfn.NORM.S.DIST(Table1[[#This Row],[Birthweight Z-Score (BW-10%)]],TRUE)*100,"")</f>
        <v/>
      </c>
      <c r="L9067" s="7" t="str">
        <f>IF(Table1[[#This Row],[Is Data Valid]]=TRUE,_xlfn.NORM.S.DIST(Table1[[#This Row],[Birthweight Z-Score (BW+10%)]],TRUE)*100,"")</f>
        <v/>
      </c>
    </row>
    <row r="9068" spans="1:12" x14ac:dyDescent="0.25">
      <c r="A9068" s="3"/>
      <c r="B9068" s="2"/>
      <c r="C9068" s="2"/>
      <c r="D9068" s="2" t="b">
        <f>IF(AND(NOT(ISBLANK(Table1[[#This Row],[Fetal Sex (Male, Female or Unknown)]])),ISNUMBER(Table1[[#This Row],[Birthweight (grams)]]),ISNUMBER(Table1[[#This Row],[Gestation (days)]])),TRUE,FALSE)</f>
        <v>0</v>
      </c>
      <c r="E9068" s="2" t="str">
        <f>IF(Table1[[#This Row],[Is Data Valid]]=TRUE,IF(Table1[[#This Row],[Fetal Sex (Male, Female or Unknown)]]="Male",Backend!$C$5,IF(Table1[[#This Row],[Fetal Sex (Male, Female or Unknown)]]="Female",Backend!$C$6,IF(Table1[[#This Row],[Fetal Sex (Male, Female or Unknown)]]="Unknown",Backend!$C$7,"Error"))),"")</f>
        <v/>
      </c>
      <c r="F9068" s="8" t="str">
        <f>IF(Table1[[#This Row],[Is Data Valid]]=TRUE,EXP(0.578+0.332*((Table1[[#This Row],[Gestation (days)]]+0.5)/7)-0.00354*((Table1[[#This Row],[Gestation (days)]]+0.5)/7)^2)*Table1[[#This Row],[BW40_3705]],"")</f>
        <v/>
      </c>
      <c r="G9068" s="2" t="str">
        <f>IF(Table1[[#This Row],[Is Data Valid]]=TRUE,((Table1[[#This Row],[Birthweight (grams)]]/Table1[[#This Row],[BW_GA]])-1)/(Backend!$B$3/100*Table1[[#This Row],[BW40_3705]]),"")</f>
        <v/>
      </c>
      <c r="H9068" s="7" t="str">
        <f>IF(Table1[[#This Row],[Is Data Valid]]=TRUE,((Table1[[#This Row],[Birthweight (grams)]]*0.9/Table1[[#This Row],[BW_GA]])-1)/(Backend!$B$3/100*Table1[[#This Row],[BW40_3705]]),"")</f>
        <v/>
      </c>
      <c r="I9068" s="7" t="str">
        <f>IF(Table1[[#This Row],[Is Data Valid]]=TRUE,((Table1[[#This Row],[Birthweight (grams)]]*1.1/Table1[[#This Row],[BW_GA]])-1)/(Backend!$B$3/100*Table1[[#This Row],[BW40_3705]]),"")</f>
        <v/>
      </c>
      <c r="J9068" s="7" t="str">
        <f>IF(Table1[[#This Row],[Is Data Valid]]=TRUE,_xlfn.NORM.S.DIST(Table1[[#This Row],[Birthweight Z-Score]],TRUE)*100,"")</f>
        <v/>
      </c>
      <c r="K9068" s="7" t="str">
        <f>IF(Table1[[#This Row],[Is Data Valid]]=TRUE,_xlfn.NORM.S.DIST(Table1[[#This Row],[Birthweight Z-Score (BW-10%)]],TRUE)*100,"")</f>
        <v/>
      </c>
      <c r="L9068" s="7" t="str">
        <f>IF(Table1[[#This Row],[Is Data Valid]]=TRUE,_xlfn.NORM.S.DIST(Table1[[#This Row],[Birthweight Z-Score (BW+10%)]],TRUE)*100,"")</f>
        <v/>
      </c>
    </row>
    <row r="9069" spans="1:12" x14ac:dyDescent="0.25">
      <c r="A9069" s="3"/>
      <c r="B9069" s="2"/>
      <c r="C9069" s="2"/>
      <c r="D9069" s="2" t="b">
        <f>IF(AND(NOT(ISBLANK(Table1[[#This Row],[Fetal Sex (Male, Female or Unknown)]])),ISNUMBER(Table1[[#This Row],[Birthweight (grams)]]),ISNUMBER(Table1[[#This Row],[Gestation (days)]])),TRUE,FALSE)</f>
        <v>0</v>
      </c>
      <c r="E9069" s="2" t="str">
        <f>IF(Table1[[#This Row],[Is Data Valid]]=TRUE,IF(Table1[[#This Row],[Fetal Sex (Male, Female or Unknown)]]="Male",Backend!$C$5,IF(Table1[[#This Row],[Fetal Sex (Male, Female or Unknown)]]="Female",Backend!$C$6,IF(Table1[[#This Row],[Fetal Sex (Male, Female or Unknown)]]="Unknown",Backend!$C$7,"Error"))),"")</f>
        <v/>
      </c>
      <c r="F9069" s="8" t="str">
        <f>IF(Table1[[#This Row],[Is Data Valid]]=TRUE,EXP(0.578+0.332*((Table1[[#This Row],[Gestation (days)]]+0.5)/7)-0.00354*((Table1[[#This Row],[Gestation (days)]]+0.5)/7)^2)*Table1[[#This Row],[BW40_3705]],"")</f>
        <v/>
      </c>
      <c r="G9069" s="2" t="str">
        <f>IF(Table1[[#This Row],[Is Data Valid]]=TRUE,((Table1[[#This Row],[Birthweight (grams)]]/Table1[[#This Row],[BW_GA]])-1)/(Backend!$B$3/100*Table1[[#This Row],[BW40_3705]]),"")</f>
        <v/>
      </c>
      <c r="H9069" s="7" t="str">
        <f>IF(Table1[[#This Row],[Is Data Valid]]=TRUE,((Table1[[#This Row],[Birthweight (grams)]]*0.9/Table1[[#This Row],[BW_GA]])-1)/(Backend!$B$3/100*Table1[[#This Row],[BW40_3705]]),"")</f>
        <v/>
      </c>
      <c r="I9069" s="7" t="str">
        <f>IF(Table1[[#This Row],[Is Data Valid]]=TRUE,((Table1[[#This Row],[Birthweight (grams)]]*1.1/Table1[[#This Row],[BW_GA]])-1)/(Backend!$B$3/100*Table1[[#This Row],[BW40_3705]]),"")</f>
        <v/>
      </c>
      <c r="J9069" s="7" t="str">
        <f>IF(Table1[[#This Row],[Is Data Valid]]=TRUE,_xlfn.NORM.S.DIST(Table1[[#This Row],[Birthweight Z-Score]],TRUE)*100,"")</f>
        <v/>
      </c>
      <c r="K9069" s="7" t="str">
        <f>IF(Table1[[#This Row],[Is Data Valid]]=TRUE,_xlfn.NORM.S.DIST(Table1[[#This Row],[Birthweight Z-Score (BW-10%)]],TRUE)*100,"")</f>
        <v/>
      </c>
      <c r="L9069" s="7" t="str">
        <f>IF(Table1[[#This Row],[Is Data Valid]]=TRUE,_xlfn.NORM.S.DIST(Table1[[#This Row],[Birthweight Z-Score (BW+10%)]],TRUE)*100,"")</f>
        <v/>
      </c>
    </row>
    <row r="9070" spans="1:12" x14ac:dyDescent="0.25">
      <c r="A9070" s="3"/>
      <c r="B9070" s="2"/>
      <c r="C9070" s="2"/>
      <c r="D9070" s="2" t="b">
        <f>IF(AND(NOT(ISBLANK(Table1[[#This Row],[Fetal Sex (Male, Female or Unknown)]])),ISNUMBER(Table1[[#This Row],[Birthweight (grams)]]),ISNUMBER(Table1[[#This Row],[Gestation (days)]])),TRUE,FALSE)</f>
        <v>0</v>
      </c>
      <c r="E9070" s="2" t="str">
        <f>IF(Table1[[#This Row],[Is Data Valid]]=TRUE,IF(Table1[[#This Row],[Fetal Sex (Male, Female or Unknown)]]="Male",Backend!$C$5,IF(Table1[[#This Row],[Fetal Sex (Male, Female or Unknown)]]="Female",Backend!$C$6,IF(Table1[[#This Row],[Fetal Sex (Male, Female or Unknown)]]="Unknown",Backend!$C$7,"Error"))),"")</f>
        <v/>
      </c>
      <c r="F9070" s="8" t="str">
        <f>IF(Table1[[#This Row],[Is Data Valid]]=TRUE,EXP(0.578+0.332*((Table1[[#This Row],[Gestation (days)]]+0.5)/7)-0.00354*((Table1[[#This Row],[Gestation (days)]]+0.5)/7)^2)*Table1[[#This Row],[BW40_3705]],"")</f>
        <v/>
      </c>
      <c r="G9070" s="2" t="str">
        <f>IF(Table1[[#This Row],[Is Data Valid]]=TRUE,((Table1[[#This Row],[Birthweight (grams)]]/Table1[[#This Row],[BW_GA]])-1)/(Backend!$B$3/100*Table1[[#This Row],[BW40_3705]]),"")</f>
        <v/>
      </c>
      <c r="H9070" s="7" t="str">
        <f>IF(Table1[[#This Row],[Is Data Valid]]=TRUE,((Table1[[#This Row],[Birthweight (grams)]]*0.9/Table1[[#This Row],[BW_GA]])-1)/(Backend!$B$3/100*Table1[[#This Row],[BW40_3705]]),"")</f>
        <v/>
      </c>
      <c r="I9070" s="7" t="str">
        <f>IF(Table1[[#This Row],[Is Data Valid]]=TRUE,((Table1[[#This Row],[Birthweight (grams)]]*1.1/Table1[[#This Row],[BW_GA]])-1)/(Backend!$B$3/100*Table1[[#This Row],[BW40_3705]]),"")</f>
        <v/>
      </c>
      <c r="J9070" s="7" t="str">
        <f>IF(Table1[[#This Row],[Is Data Valid]]=TRUE,_xlfn.NORM.S.DIST(Table1[[#This Row],[Birthweight Z-Score]],TRUE)*100,"")</f>
        <v/>
      </c>
      <c r="K9070" s="7" t="str">
        <f>IF(Table1[[#This Row],[Is Data Valid]]=TRUE,_xlfn.NORM.S.DIST(Table1[[#This Row],[Birthweight Z-Score (BW-10%)]],TRUE)*100,"")</f>
        <v/>
      </c>
      <c r="L9070" s="7" t="str">
        <f>IF(Table1[[#This Row],[Is Data Valid]]=TRUE,_xlfn.NORM.S.DIST(Table1[[#This Row],[Birthweight Z-Score (BW+10%)]],TRUE)*100,"")</f>
        <v/>
      </c>
    </row>
    <row r="9071" spans="1:12" x14ac:dyDescent="0.25">
      <c r="A9071" s="3"/>
      <c r="B9071" s="2"/>
      <c r="C9071" s="2"/>
      <c r="D9071" s="2" t="b">
        <f>IF(AND(NOT(ISBLANK(Table1[[#This Row],[Fetal Sex (Male, Female or Unknown)]])),ISNUMBER(Table1[[#This Row],[Birthweight (grams)]]),ISNUMBER(Table1[[#This Row],[Gestation (days)]])),TRUE,FALSE)</f>
        <v>0</v>
      </c>
      <c r="E9071" s="2" t="str">
        <f>IF(Table1[[#This Row],[Is Data Valid]]=TRUE,IF(Table1[[#This Row],[Fetal Sex (Male, Female or Unknown)]]="Male",Backend!$C$5,IF(Table1[[#This Row],[Fetal Sex (Male, Female or Unknown)]]="Female",Backend!$C$6,IF(Table1[[#This Row],[Fetal Sex (Male, Female or Unknown)]]="Unknown",Backend!$C$7,"Error"))),"")</f>
        <v/>
      </c>
      <c r="F9071" s="8" t="str">
        <f>IF(Table1[[#This Row],[Is Data Valid]]=TRUE,EXP(0.578+0.332*((Table1[[#This Row],[Gestation (days)]]+0.5)/7)-0.00354*((Table1[[#This Row],[Gestation (days)]]+0.5)/7)^2)*Table1[[#This Row],[BW40_3705]],"")</f>
        <v/>
      </c>
      <c r="G9071" s="2" t="str">
        <f>IF(Table1[[#This Row],[Is Data Valid]]=TRUE,((Table1[[#This Row],[Birthweight (grams)]]/Table1[[#This Row],[BW_GA]])-1)/(Backend!$B$3/100*Table1[[#This Row],[BW40_3705]]),"")</f>
        <v/>
      </c>
      <c r="H9071" s="7" t="str">
        <f>IF(Table1[[#This Row],[Is Data Valid]]=TRUE,((Table1[[#This Row],[Birthweight (grams)]]*0.9/Table1[[#This Row],[BW_GA]])-1)/(Backend!$B$3/100*Table1[[#This Row],[BW40_3705]]),"")</f>
        <v/>
      </c>
      <c r="I9071" s="7" t="str">
        <f>IF(Table1[[#This Row],[Is Data Valid]]=TRUE,((Table1[[#This Row],[Birthweight (grams)]]*1.1/Table1[[#This Row],[BW_GA]])-1)/(Backend!$B$3/100*Table1[[#This Row],[BW40_3705]]),"")</f>
        <v/>
      </c>
      <c r="J9071" s="7" t="str">
        <f>IF(Table1[[#This Row],[Is Data Valid]]=TRUE,_xlfn.NORM.S.DIST(Table1[[#This Row],[Birthweight Z-Score]],TRUE)*100,"")</f>
        <v/>
      </c>
      <c r="K9071" s="7" t="str">
        <f>IF(Table1[[#This Row],[Is Data Valid]]=TRUE,_xlfn.NORM.S.DIST(Table1[[#This Row],[Birthweight Z-Score (BW-10%)]],TRUE)*100,"")</f>
        <v/>
      </c>
      <c r="L9071" s="7" t="str">
        <f>IF(Table1[[#This Row],[Is Data Valid]]=TRUE,_xlfn.NORM.S.DIST(Table1[[#This Row],[Birthweight Z-Score (BW+10%)]],TRUE)*100,"")</f>
        <v/>
      </c>
    </row>
    <row r="9072" spans="1:12" x14ac:dyDescent="0.25">
      <c r="A9072" s="3"/>
      <c r="B9072" s="2"/>
      <c r="C9072" s="2"/>
      <c r="D9072" s="2" t="b">
        <f>IF(AND(NOT(ISBLANK(Table1[[#This Row],[Fetal Sex (Male, Female or Unknown)]])),ISNUMBER(Table1[[#This Row],[Birthweight (grams)]]),ISNUMBER(Table1[[#This Row],[Gestation (days)]])),TRUE,FALSE)</f>
        <v>0</v>
      </c>
      <c r="E9072" s="2" t="str">
        <f>IF(Table1[[#This Row],[Is Data Valid]]=TRUE,IF(Table1[[#This Row],[Fetal Sex (Male, Female or Unknown)]]="Male",Backend!$C$5,IF(Table1[[#This Row],[Fetal Sex (Male, Female or Unknown)]]="Female",Backend!$C$6,IF(Table1[[#This Row],[Fetal Sex (Male, Female or Unknown)]]="Unknown",Backend!$C$7,"Error"))),"")</f>
        <v/>
      </c>
      <c r="F9072" s="8" t="str">
        <f>IF(Table1[[#This Row],[Is Data Valid]]=TRUE,EXP(0.578+0.332*((Table1[[#This Row],[Gestation (days)]]+0.5)/7)-0.00354*((Table1[[#This Row],[Gestation (days)]]+0.5)/7)^2)*Table1[[#This Row],[BW40_3705]],"")</f>
        <v/>
      </c>
      <c r="G9072" s="2" t="str">
        <f>IF(Table1[[#This Row],[Is Data Valid]]=TRUE,((Table1[[#This Row],[Birthweight (grams)]]/Table1[[#This Row],[BW_GA]])-1)/(Backend!$B$3/100*Table1[[#This Row],[BW40_3705]]),"")</f>
        <v/>
      </c>
      <c r="H9072" s="7" t="str">
        <f>IF(Table1[[#This Row],[Is Data Valid]]=TRUE,((Table1[[#This Row],[Birthweight (grams)]]*0.9/Table1[[#This Row],[BW_GA]])-1)/(Backend!$B$3/100*Table1[[#This Row],[BW40_3705]]),"")</f>
        <v/>
      </c>
      <c r="I9072" s="7" t="str">
        <f>IF(Table1[[#This Row],[Is Data Valid]]=TRUE,((Table1[[#This Row],[Birthweight (grams)]]*1.1/Table1[[#This Row],[BW_GA]])-1)/(Backend!$B$3/100*Table1[[#This Row],[BW40_3705]]),"")</f>
        <v/>
      </c>
      <c r="J9072" s="7" t="str">
        <f>IF(Table1[[#This Row],[Is Data Valid]]=TRUE,_xlfn.NORM.S.DIST(Table1[[#This Row],[Birthweight Z-Score]],TRUE)*100,"")</f>
        <v/>
      </c>
      <c r="K9072" s="7" t="str">
        <f>IF(Table1[[#This Row],[Is Data Valid]]=TRUE,_xlfn.NORM.S.DIST(Table1[[#This Row],[Birthweight Z-Score (BW-10%)]],TRUE)*100,"")</f>
        <v/>
      </c>
      <c r="L9072" s="7" t="str">
        <f>IF(Table1[[#This Row],[Is Data Valid]]=TRUE,_xlfn.NORM.S.DIST(Table1[[#This Row],[Birthweight Z-Score (BW+10%)]],TRUE)*100,"")</f>
        <v/>
      </c>
    </row>
    <row r="9073" spans="1:12" x14ac:dyDescent="0.25">
      <c r="A9073" s="3"/>
      <c r="B9073" s="2"/>
      <c r="C9073" s="2"/>
      <c r="D9073" s="2" t="b">
        <f>IF(AND(NOT(ISBLANK(Table1[[#This Row],[Fetal Sex (Male, Female or Unknown)]])),ISNUMBER(Table1[[#This Row],[Birthweight (grams)]]),ISNUMBER(Table1[[#This Row],[Gestation (days)]])),TRUE,FALSE)</f>
        <v>0</v>
      </c>
      <c r="E9073" s="2" t="str">
        <f>IF(Table1[[#This Row],[Is Data Valid]]=TRUE,IF(Table1[[#This Row],[Fetal Sex (Male, Female or Unknown)]]="Male",Backend!$C$5,IF(Table1[[#This Row],[Fetal Sex (Male, Female or Unknown)]]="Female",Backend!$C$6,IF(Table1[[#This Row],[Fetal Sex (Male, Female or Unknown)]]="Unknown",Backend!$C$7,"Error"))),"")</f>
        <v/>
      </c>
      <c r="F9073" s="8" t="str">
        <f>IF(Table1[[#This Row],[Is Data Valid]]=TRUE,EXP(0.578+0.332*((Table1[[#This Row],[Gestation (days)]]+0.5)/7)-0.00354*((Table1[[#This Row],[Gestation (days)]]+0.5)/7)^2)*Table1[[#This Row],[BW40_3705]],"")</f>
        <v/>
      </c>
      <c r="G9073" s="2" t="str">
        <f>IF(Table1[[#This Row],[Is Data Valid]]=TRUE,((Table1[[#This Row],[Birthweight (grams)]]/Table1[[#This Row],[BW_GA]])-1)/(Backend!$B$3/100*Table1[[#This Row],[BW40_3705]]),"")</f>
        <v/>
      </c>
      <c r="H9073" s="7" t="str">
        <f>IF(Table1[[#This Row],[Is Data Valid]]=TRUE,((Table1[[#This Row],[Birthweight (grams)]]*0.9/Table1[[#This Row],[BW_GA]])-1)/(Backend!$B$3/100*Table1[[#This Row],[BW40_3705]]),"")</f>
        <v/>
      </c>
      <c r="I9073" s="7" t="str">
        <f>IF(Table1[[#This Row],[Is Data Valid]]=TRUE,((Table1[[#This Row],[Birthweight (grams)]]*1.1/Table1[[#This Row],[BW_GA]])-1)/(Backend!$B$3/100*Table1[[#This Row],[BW40_3705]]),"")</f>
        <v/>
      </c>
      <c r="J9073" s="7" t="str">
        <f>IF(Table1[[#This Row],[Is Data Valid]]=TRUE,_xlfn.NORM.S.DIST(Table1[[#This Row],[Birthweight Z-Score]],TRUE)*100,"")</f>
        <v/>
      </c>
      <c r="K9073" s="7" t="str">
        <f>IF(Table1[[#This Row],[Is Data Valid]]=TRUE,_xlfn.NORM.S.DIST(Table1[[#This Row],[Birthweight Z-Score (BW-10%)]],TRUE)*100,"")</f>
        <v/>
      </c>
      <c r="L9073" s="7" t="str">
        <f>IF(Table1[[#This Row],[Is Data Valid]]=TRUE,_xlfn.NORM.S.DIST(Table1[[#This Row],[Birthweight Z-Score (BW+10%)]],TRUE)*100,"")</f>
        <v/>
      </c>
    </row>
    <row r="9074" spans="1:12" x14ac:dyDescent="0.25">
      <c r="A9074" s="3"/>
      <c r="B9074" s="2"/>
      <c r="C9074" s="2"/>
      <c r="D9074" s="2" t="b">
        <f>IF(AND(NOT(ISBLANK(Table1[[#This Row],[Fetal Sex (Male, Female or Unknown)]])),ISNUMBER(Table1[[#This Row],[Birthweight (grams)]]),ISNUMBER(Table1[[#This Row],[Gestation (days)]])),TRUE,FALSE)</f>
        <v>0</v>
      </c>
      <c r="E9074" s="2" t="str">
        <f>IF(Table1[[#This Row],[Is Data Valid]]=TRUE,IF(Table1[[#This Row],[Fetal Sex (Male, Female or Unknown)]]="Male",Backend!$C$5,IF(Table1[[#This Row],[Fetal Sex (Male, Female or Unknown)]]="Female",Backend!$C$6,IF(Table1[[#This Row],[Fetal Sex (Male, Female or Unknown)]]="Unknown",Backend!$C$7,"Error"))),"")</f>
        <v/>
      </c>
      <c r="F9074" s="8" t="str">
        <f>IF(Table1[[#This Row],[Is Data Valid]]=TRUE,EXP(0.578+0.332*((Table1[[#This Row],[Gestation (days)]]+0.5)/7)-0.00354*((Table1[[#This Row],[Gestation (days)]]+0.5)/7)^2)*Table1[[#This Row],[BW40_3705]],"")</f>
        <v/>
      </c>
      <c r="G9074" s="2" t="str">
        <f>IF(Table1[[#This Row],[Is Data Valid]]=TRUE,((Table1[[#This Row],[Birthweight (grams)]]/Table1[[#This Row],[BW_GA]])-1)/(Backend!$B$3/100*Table1[[#This Row],[BW40_3705]]),"")</f>
        <v/>
      </c>
      <c r="H9074" s="7" t="str">
        <f>IF(Table1[[#This Row],[Is Data Valid]]=TRUE,((Table1[[#This Row],[Birthweight (grams)]]*0.9/Table1[[#This Row],[BW_GA]])-1)/(Backend!$B$3/100*Table1[[#This Row],[BW40_3705]]),"")</f>
        <v/>
      </c>
      <c r="I9074" s="7" t="str">
        <f>IF(Table1[[#This Row],[Is Data Valid]]=TRUE,((Table1[[#This Row],[Birthweight (grams)]]*1.1/Table1[[#This Row],[BW_GA]])-1)/(Backend!$B$3/100*Table1[[#This Row],[BW40_3705]]),"")</f>
        <v/>
      </c>
      <c r="J9074" s="7" t="str">
        <f>IF(Table1[[#This Row],[Is Data Valid]]=TRUE,_xlfn.NORM.S.DIST(Table1[[#This Row],[Birthweight Z-Score]],TRUE)*100,"")</f>
        <v/>
      </c>
      <c r="K9074" s="7" t="str">
        <f>IF(Table1[[#This Row],[Is Data Valid]]=TRUE,_xlfn.NORM.S.DIST(Table1[[#This Row],[Birthweight Z-Score (BW-10%)]],TRUE)*100,"")</f>
        <v/>
      </c>
      <c r="L9074" s="7" t="str">
        <f>IF(Table1[[#This Row],[Is Data Valid]]=TRUE,_xlfn.NORM.S.DIST(Table1[[#This Row],[Birthweight Z-Score (BW+10%)]],TRUE)*100,"")</f>
        <v/>
      </c>
    </row>
    <row r="9075" spans="1:12" x14ac:dyDescent="0.25">
      <c r="A9075" s="3"/>
      <c r="B9075" s="2"/>
      <c r="C9075" s="2"/>
      <c r="D9075" s="2" t="b">
        <f>IF(AND(NOT(ISBLANK(Table1[[#This Row],[Fetal Sex (Male, Female or Unknown)]])),ISNUMBER(Table1[[#This Row],[Birthweight (grams)]]),ISNUMBER(Table1[[#This Row],[Gestation (days)]])),TRUE,FALSE)</f>
        <v>0</v>
      </c>
      <c r="E9075" s="2" t="str">
        <f>IF(Table1[[#This Row],[Is Data Valid]]=TRUE,IF(Table1[[#This Row],[Fetal Sex (Male, Female or Unknown)]]="Male",Backend!$C$5,IF(Table1[[#This Row],[Fetal Sex (Male, Female or Unknown)]]="Female",Backend!$C$6,IF(Table1[[#This Row],[Fetal Sex (Male, Female or Unknown)]]="Unknown",Backend!$C$7,"Error"))),"")</f>
        <v/>
      </c>
      <c r="F9075" s="8" t="str">
        <f>IF(Table1[[#This Row],[Is Data Valid]]=TRUE,EXP(0.578+0.332*((Table1[[#This Row],[Gestation (days)]]+0.5)/7)-0.00354*((Table1[[#This Row],[Gestation (days)]]+0.5)/7)^2)*Table1[[#This Row],[BW40_3705]],"")</f>
        <v/>
      </c>
      <c r="G9075" s="2" t="str">
        <f>IF(Table1[[#This Row],[Is Data Valid]]=TRUE,((Table1[[#This Row],[Birthweight (grams)]]/Table1[[#This Row],[BW_GA]])-1)/(Backend!$B$3/100*Table1[[#This Row],[BW40_3705]]),"")</f>
        <v/>
      </c>
      <c r="H9075" s="7" t="str">
        <f>IF(Table1[[#This Row],[Is Data Valid]]=TRUE,((Table1[[#This Row],[Birthweight (grams)]]*0.9/Table1[[#This Row],[BW_GA]])-1)/(Backend!$B$3/100*Table1[[#This Row],[BW40_3705]]),"")</f>
        <v/>
      </c>
      <c r="I9075" s="7" t="str">
        <f>IF(Table1[[#This Row],[Is Data Valid]]=TRUE,((Table1[[#This Row],[Birthweight (grams)]]*1.1/Table1[[#This Row],[BW_GA]])-1)/(Backend!$B$3/100*Table1[[#This Row],[BW40_3705]]),"")</f>
        <v/>
      </c>
      <c r="J9075" s="7" t="str">
        <f>IF(Table1[[#This Row],[Is Data Valid]]=TRUE,_xlfn.NORM.S.DIST(Table1[[#This Row],[Birthweight Z-Score]],TRUE)*100,"")</f>
        <v/>
      </c>
      <c r="K9075" s="7" t="str">
        <f>IF(Table1[[#This Row],[Is Data Valid]]=TRUE,_xlfn.NORM.S.DIST(Table1[[#This Row],[Birthweight Z-Score (BW-10%)]],TRUE)*100,"")</f>
        <v/>
      </c>
      <c r="L9075" s="7" t="str">
        <f>IF(Table1[[#This Row],[Is Data Valid]]=TRUE,_xlfn.NORM.S.DIST(Table1[[#This Row],[Birthweight Z-Score (BW+10%)]],TRUE)*100,"")</f>
        <v/>
      </c>
    </row>
    <row r="9076" spans="1:12" x14ac:dyDescent="0.25">
      <c r="A9076" s="3"/>
      <c r="B9076" s="2"/>
      <c r="C9076" s="2"/>
      <c r="D9076" s="2" t="b">
        <f>IF(AND(NOT(ISBLANK(Table1[[#This Row],[Fetal Sex (Male, Female or Unknown)]])),ISNUMBER(Table1[[#This Row],[Birthweight (grams)]]),ISNUMBER(Table1[[#This Row],[Gestation (days)]])),TRUE,FALSE)</f>
        <v>0</v>
      </c>
      <c r="E9076" s="2" t="str">
        <f>IF(Table1[[#This Row],[Is Data Valid]]=TRUE,IF(Table1[[#This Row],[Fetal Sex (Male, Female or Unknown)]]="Male",Backend!$C$5,IF(Table1[[#This Row],[Fetal Sex (Male, Female or Unknown)]]="Female",Backend!$C$6,IF(Table1[[#This Row],[Fetal Sex (Male, Female or Unknown)]]="Unknown",Backend!$C$7,"Error"))),"")</f>
        <v/>
      </c>
      <c r="F9076" s="8" t="str">
        <f>IF(Table1[[#This Row],[Is Data Valid]]=TRUE,EXP(0.578+0.332*((Table1[[#This Row],[Gestation (days)]]+0.5)/7)-0.00354*((Table1[[#This Row],[Gestation (days)]]+0.5)/7)^2)*Table1[[#This Row],[BW40_3705]],"")</f>
        <v/>
      </c>
      <c r="G9076" s="2" t="str">
        <f>IF(Table1[[#This Row],[Is Data Valid]]=TRUE,((Table1[[#This Row],[Birthweight (grams)]]/Table1[[#This Row],[BW_GA]])-1)/(Backend!$B$3/100*Table1[[#This Row],[BW40_3705]]),"")</f>
        <v/>
      </c>
      <c r="H9076" s="7" t="str">
        <f>IF(Table1[[#This Row],[Is Data Valid]]=TRUE,((Table1[[#This Row],[Birthweight (grams)]]*0.9/Table1[[#This Row],[BW_GA]])-1)/(Backend!$B$3/100*Table1[[#This Row],[BW40_3705]]),"")</f>
        <v/>
      </c>
      <c r="I9076" s="7" t="str">
        <f>IF(Table1[[#This Row],[Is Data Valid]]=TRUE,((Table1[[#This Row],[Birthweight (grams)]]*1.1/Table1[[#This Row],[BW_GA]])-1)/(Backend!$B$3/100*Table1[[#This Row],[BW40_3705]]),"")</f>
        <v/>
      </c>
      <c r="J9076" s="7" t="str">
        <f>IF(Table1[[#This Row],[Is Data Valid]]=TRUE,_xlfn.NORM.S.DIST(Table1[[#This Row],[Birthweight Z-Score]],TRUE)*100,"")</f>
        <v/>
      </c>
      <c r="K9076" s="7" t="str">
        <f>IF(Table1[[#This Row],[Is Data Valid]]=TRUE,_xlfn.NORM.S.DIST(Table1[[#This Row],[Birthweight Z-Score (BW-10%)]],TRUE)*100,"")</f>
        <v/>
      </c>
      <c r="L9076" s="7" t="str">
        <f>IF(Table1[[#This Row],[Is Data Valid]]=TRUE,_xlfn.NORM.S.DIST(Table1[[#This Row],[Birthweight Z-Score (BW+10%)]],TRUE)*100,"")</f>
        <v/>
      </c>
    </row>
    <row r="9077" spans="1:12" x14ac:dyDescent="0.25">
      <c r="A9077" s="3"/>
      <c r="B9077" s="2"/>
      <c r="C9077" s="2"/>
      <c r="D9077" s="2" t="b">
        <f>IF(AND(NOT(ISBLANK(Table1[[#This Row],[Fetal Sex (Male, Female or Unknown)]])),ISNUMBER(Table1[[#This Row],[Birthweight (grams)]]),ISNUMBER(Table1[[#This Row],[Gestation (days)]])),TRUE,FALSE)</f>
        <v>0</v>
      </c>
      <c r="E9077" s="2" t="str">
        <f>IF(Table1[[#This Row],[Is Data Valid]]=TRUE,IF(Table1[[#This Row],[Fetal Sex (Male, Female or Unknown)]]="Male",Backend!$C$5,IF(Table1[[#This Row],[Fetal Sex (Male, Female or Unknown)]]="Female",Backend!$C$6,IF(Table1[[#This Row],[Fetal Sex (Male, Female or Unknown)]]="Unknown",Backend!$C$7,"Error"))),"")</f>
        <v/>
      </c>
      <c r="F9077" s="8" t="str">
        <f>IF(Table1[[#This Row],[Is Data Valid]]=TRUE,EXP(0.578+0.332*((Table1[[#This Row],[Gestation (days)]]+0.5)/7)-0.00354*((Table1[[#This Row],[Gestation (days)]]+0.5)/7)^2)*Table1[[#This Row],[BW40_3705]],"")</f>
        <v/>
      </c>
      <c r="G9077" s="2" t="str">
        <f>IF(Table1[[#This Row],[Is Data Valid]]=TRUE,((Table1[[#This Row],[Birthweight (grams)]]/Table1[[#This Row],[BW_GA]])-1)/(Backend!$B$3/100*Table1[[#This Row],[BW40_3705]]),"")</f>
        <v/>
      </c>
      <c r="H9077" s="7" t="str">
        <f>IF(Table1[[#This Row],[Is Data Valid]]=TRUE,((Table1[[#This Row],[Birthweight (grams)]]*0.9/Table1[[#This Row],[BW_GA]])-1)/(Backend!$B$3/100*Table1[[#This Row],[BW40_3705]]),"")</f>
        <v/>
      </c>
      <c r="I9077" s="7" t="str">
        <f>IF(Table1[[#This Row],[Is Data Valid]]=TRUE,((Table1[[#This Row],[Birthweight (grams)]]*1.1/Table1[[#This Row],[BW_GA]])-1)/(Backend!$B$3/100*Table1[[#This Row],[BW40_3705]]),"")</f>
        <v/>
      </c>
      <c r="J9077" s="7" t="str">
        <f>IF(Table1[[#This Row],[Is Data Valid]]=TRUE,_xlfn.NORM.S.DIST(Table1[[#This Row],[Birthweight Z-Score]],TRUE)*100,"")</f>
        <v/>
      </c>
      <c r="K9077" s="7" t="str">
        <f>IF(Table1[[#This Row],[Is Data Valid]]=TRUE,_xlfn.NORM.S.DIST(Table1[[#This Row],[Birthweight Z-Score (BW-10%)]],TRUE)*100,"")</f>
        <v/>
      </c>
      <c r="L9077" s="7" t="str">
        <f>IF(Table1[[#This Row],[Is Data Valid]]=TRUE,_xlfn.NORM.S.DIST(Table1[[#This Row],[Birthweight Z-Score (BW+10%)]],TRUE)*100,"")</f>
        <v/>
      </c>
    </row>
    <row r="9078" spans="1:12" x14ac:dyDescent="0.25">
      <c r="A9078" s="3"/>
      <c r="B9078" s="2"/>
      <c r="C9078" s="2"/>
      <c r="D9078" s="2" t="b">
        <f>IF(AND(NOT(ISBLANK(Table1[[#This Row],[Fetal Sex (Male, Female or Unknown)]])),ISNUMBER(Table1[[#This Row],[Birthweight (grams)]]),ISNUMBER(Table1[[#This Row],[Gestation (days)]])),TRUE,FALSE)</f>
        <v>0</v>
      </c>
      <c r="E9078" s="2" t="str">
        <f>IF(Table1[[#This Row],[Is Data Valid]]=TRUE,IF(Table1[[#This Row],[Fetal Sex (Male, Female or Unknown)]]="Male",Backend!$C$5,IF(Table1[[#This Row],[Fetal Sex (Male, Female or Unknown)]]="Female",Backend!$C$6,IF(Table1[[#This Row],[Fetal Sex (Male, Female or Unknown)]]="Unknown",Backend!$C$7,"Error"))),"")</f>
        <v/>
      </c>
      <c r="F9078" s="8" t="str">
        <f>IF(Table1[[#This Row],[Is Data Valid]]=TRUE,EXP(0.578+0.332*((Table1[[#This Row],[Gestation (days)]]+0.5)/7)-0.00354*((Table1[[#This Row],[Gestation (days)]]+0.5)/7)^2)*Table1[[#This Row],[BW40_3705]],"")</f>
        <v/>
      </c>
      <c r="G9078" s="2" t="str">
        <f>IF(Table1[[#This Row],[Is Data Valid]]=TRUE,((Table1[[#This Row],[Birthweight (grams)]]/Table1[[#This Row],[BW_GA]])-1)/(Backend!$B$3/100*Table1[[#This Row],[BW40_3705]]),"")</f>
        <v/>
      </c>
      <c r="H9078" s="7" t="str">
        <f>IF(Table1[[#This Row],[Is Data Valid]]=TRUE,((Table1[[#This Row],[Birthweight (grams)]]*0.9/Table1[[#This Row],[BW_GA]])-1)/(Backend!$B$3/100*Table1[[#This Row],[BW40_3705]]),"")</f>
        <v/>
      </c>
      <c r="I9078" s="7" t="str">
        <f>IF(Table1[[#This Row],[Is Data Valid]]=TRUE,((Table1[[#This Row],[Birthweight (grams)]]*1.1/Table1[[#This Row],[BW_GA]])-1)/(Backend!$B$3/100*Table1[[#This Row],[BW40_3705]]),"")</f>
        <v/>
      </c>
      <c r="J9078" s="7" t="str">
        <f>IF(Table1[[#This Row],[Is Data Valid]]=TRUE,_xlfn.NORM.S.DIST(Table1[[#This Row],[Birthweight Z-Score]],TRUE)*100,"")</f>
        <v/>
      </c>
      <c r="K9078" s="7" t="str">
        <f>IF(Table1[[#This Row],[Is Data Valid]]=TRUE,_xlfn.NORM.S.DIST(Table1[[#This Row],[Birthweight Z-Score (BW-10%)]],TRUE)*100,"")</f>
        <v/>
      </c>
      <c r="L9078" s="7" t="str">
        <f>IF(Table1[[#This Row],[Is Data Valid]]=TRUE,_xlfn.NORM.S.DIST(Table1[[#This Row],[Birthweight Z-Score (BW+10%)]],TRUE)*100,"")</f>
        <v/>
      </c>
    </row>
    <row r="9079" spans="1:12" x14ac:dyDescent="0.25">
      <c r="A9079" s="3"/>
      <c r="B9079" s="2"/>
      <c r="C9079" s="2"/>
      <c r="D9079" s="2" t="b">
        <f>IF(AND(NOT(ISBLANK(Table1[[#This Row],[Fetal Sex (Male, Female or Unknown)]])),ISNUMBER(Table1[[#This Row],[Birthweight (grams)]]),ISNUMBER(Table1[[#This Row],[Gestation (days)]])),TRUE,FALSE)</f>
        <v>0</v>
      </c>
      <c r="E9079" s="2" t="str">
        <f>IF(Table1[[#This Row],[Is Data Valid]]=TRUE,IF(Table1[[#This Row],[Fetal Sex (Male, Female or Unknown)]]="Male",Backend!$C$5,IF(Table1[[#This Row],[Fetal Sex (Male, Female or Unknown)]]="Female",Backend!$C$6,IF(Table1[[#This Row],[Fetal Sex (Male, Female or Unknown)]]="Unknown",Backend!$C$7,"Error"))),"")</f>
        <v/>
      </c>
      <c r="F9079" s="8" t="str">
        <f>IF(Table1[[#This Row],[Is Data Valid]]=TRUE,EXP(0.578+0.332*((Table1[[#This Row],[Gestation (days)]]+0.5)/7)-0.00354*((Table1[[#This Row],[Gestation (days)]]+0.5)/7)^2)*Table1[[#This Row],[BW40_3705]],"")</f>
        <v/>
      </c>
      <c r="G9079" s="2" t="str">
        <f>IF(Table1[[#This Row],[Is Data Valid]]=TRUE,((Table1[[#This Row],[Birthweight (grams)]]/Table1[[#This Row],[BW_GA]])-1)/(Backend!$B$3/100*Table1[[#This Row],[BW40_3705]]),"")</f>
        <v/>
      </c>
      <c r="H9079" s="7" t="str">
        <f>IF(Table1[[#This Row],[Is Data Valid]]=TRUE,((Table1[[#This Row],[Birthweight (grams)]]*0.9/Table1[[#This Row],[BW_GA]])-1)/(Backend!$B$3/100*Table1[[#This Row],[BW40_3705]]),"")</f>
        <v/>
      </c>
      <c r="I9079" s="7" t="str">
        <f>IF(Table1[[#This Row],[Is Data Valid]]=TRUE,((Table1[[#This Row],[Birthweight (grams)]]*1.1/Table1[[#This Row],[BW_GA]])-1)/(Backend!$B$3/100*Table1[[#This Row],[BW40_3705]]),"")</f>
        <v/>
      </c>
      <c r="J9079" s="7" t="str">
        <f>IF(Table1[[#This Row],[Is Data Valid]]=TRUE,_xlfn.NORM.S.DIST(Table1[[#This Row],[Birthweight Z-Score]],TRUE)*100,"")</f>
        <v/>
      </c>
      <c r="K9079" s="7" t="str">
        <f>IF(Table1[[#This Row],[Is Data Valid]]=TRUE,_xlfn.NORM.S.DIST(Table1[[#This Row],[Birthweight Z-Score (BW-10%)]],TRUE)*100,"")</f>
        <v/>
      </c>
      <c r="L9079" s="7" t="str">
        <f>IF(Table1[[#This Row],[Is Data Valid]]=TRUE,_xlfn.NORM.S.DIST(Table1[[#This Row],[Birthweight Z-Score (BW+10%)]],TRUE)*100,"")</f>
        <v/>
      </c>
    </row>
    <row r="9080" spans="1:12" x14ac:dyDescent="0.25">
      <c r="A9080" s="3"/>
      <c r="B9080" s="2"/>
      <c r="C9080" s="2"/>
      <c r="D9080" s="2" t="b">
        <f>IF(AND(NOT(ISBLANK(Table1[[#This Row],[Fetal Sex (Male, Female or Unknown)]])),ISNUMBER(Table1[[#This Row],[Birthweight (grams)]]),ISNUMBER(Table1[[#This Row],[Gestation (days)]])),TRUE,FALSE)</f>
        <v>0</v>
      </c>
      <c r="E9080" s="2" t="str">
        <f>IF(Table1[[#This Row],[Is Data Valid]]=TRUE,IF(Table1[[#This Row],[Fetal Sex (Male, Female or Unknown)]]="Male",Backend!$C$5,IF(Table1[[#This Row],[Fetal Sex (Male, Female or Unknown)]]="Female",Backend!$C$6,IF(Table1[[#This Row],[Fetal Sex (Male, Female or Unknown)]]="Unknown",Backend!$C$7,"Error"))),"")</f>
        <v/>
      </c>
      <c r="F9080" s="8" t="str">
        <f>IF(Table1[[#This Row],[Is Data Valid]]=TRUE,EXP(0.578+0.332*((Table1[[#This Row],[Gestation (days)]]+0.5)/7)-0.00354*((Table1[[#This Row],[Gestation (days)]]+0.5)/7)^2)*Table1[[#This Row],[BW40_3705]],"")</f>
        <v/>
      </c>
      <c r="G9080" s="2" t="str">
        <f>IF(Table1[[#This Row],[Is Data Valid]]=TRUE,((Table1[[#This Row],[Birthweight (grams)]]/Table1[[#This Row],[BW_GA]])-1)/(Backend!$B$3/100*Table1[[#This Row],[BW40_3705]]),"")</f>
        <v/>
      </c>
      <c r="H9080" s="7" t="str">
        <f>IF(Table1[[#This Row],[Is Data Valid]]=TRUE,((Table1[[#This Row],[Birthweight (grams)]]*0.9/Table1[[#This Row],[BW_GA]])-1)/(Backend!$B$3/100*Table1[[#This Row],[BW40_3705]]),"")</f>
        <v/>
      </c>
      <c r="I9080" s="7" t="str">
        <f>IF(Table1[[#This Row],[Is Data Valid]]=TRUE,((Table1[[#This Row],[Birthweight (grams)]]*1.1/Table1[[#This Row],[BW_GA]])-1)/(Backend!$B$3/100*Table1[[#This Row],[BW40_3705]]),"")</f>
        <v/>
      </c>
      <c r="J9080" s="7" t="str">
        <f>IF(Table1[[#This Row],[Is Data Valid]]=TRUE,_xlfn.NORM.S.DIST(Table1[[#This Row],[Birthweight Z-Score]],TRUE)*100,"")</f>
        <v/>
      </c>
      <c r="K9080" s="7" t="str">
        <f>IF(Table1[[#This Row],[Is Data Valid]]=TRUE,_xlfn.NORM.S.DIST(Table1[[#This Row],[Birthweight Z-Score (BW-10%)]],TRUE)*100,"")</f>
        <v/>
      </c>
      <c r="L9080" s="7" t="str">
        <f>IF(Table1[[#This Row],[Is Data Valid]]=TRUE,_xlfn.NORM.S.DIST(Table1[[#This Row],[Birthweight Z-Score (BW+10%)]],TRUE)*100,"")</f>
        <v/>
      </c>
    </row>
    <row r="9081" spans="1:12" x14ac:dyDescent="0.25">
      <c r="A9081" s="3"/>
      <c r="B9081" s="2"/>
      <c r="C9081" s="2"/>
      <c r="D9081" s="2" t="b">
        <f>IF(AND(NOT(ISBLANK(Table1[[#This Row],[Fetal Sex (Male, Female or Unknown)]])),ISNUMBER(Table1[[#This Row],[Birthweight (grams)]]),ISNUMBER(Table1[[#This Row],[Gestation (days)]])),TRUE,FALSE)</f>
        <v>0</v>
      </c>
      <c r="E9081" s="2" t="str">
        <f>IF(Table1[[#This Row],[Is Data Valid]]=TRUE,IF(Table1[[#This Row],[Fetal Sex (Male, Female or Unknown)]]="Male",Backend!$C$5,IF(Table1[[#This Row],[Fetal Sex (Male, Female or Unknown)]]="Female",Backend!$C$6,IF(Table1[[#This Row],[Fetal Sex (Male, Female or Unknown)]]="Unknown",Backend!$C$7,"Error"))),"")</f>
        <v/>
      </c>
      <c r="F9081" s="8" t="str">
        <f>IF(Table1[[#This Row],[Is Data Valid]]=TRUE,EXP(0.578+0.332*((Table1[[#This Row],[Gestation (days)]]+0.5)/7)-0.00354*((Table1[[#This Row],[Gestation (days)]]+0.5)/7)^2)*Table1[[#This Row],[BW40_3705]],"")</f>
        <v/>
      </c>
      <c r="G9081" s="2" t="str">
        <f>IF(Table1[[#This Row],[Is Data Valid]]=TRUE,((Table1[[#This Row],[Birthweight (grams)]]/Table1[[#This Row],[BW_GA]])-1)/(Backend!$B$3/100*Table1[[#This Row],[BW40_3705]]),"")</f>
        <v/>
      </c>
      <c r="H9081" s="7" t="str">
        <f>IF(Table1[[#This Row],[Is Data Valid]]=TRUE,((Table1[[#This Row],[Birthweight (grams)]]*0.9/Table1[[#This Row],[BW_GA]])-1)/(Backend!$B$3/100*Table1[[#This Row],[BW40_3705]]),"")</f>
        <v/>
      </c>
      <c r="I9081" s="7" t="str">
        <f>IF(Table1[[#This Row],[Is Data Valid]]=TRUE,((Table1[[#This Row],[Birthweight (grams)]]*1.1/Table1[[#This Row],[BW_GA]])-1)/(Backend!$B$3/100*Table1[[#This Row],[BW40_3705]]),"")</f>
        <v/>
      </c>
      <c r="J9081" s="7" t="str">
        <f>IF(Table1[[#This Row],[Is Data Valid]]=TRUE,_xlfn.NORM.S.DIST(Table1[[#This Row],[Birthweight Z-Score]],TRUE)*100,"")</f>
        <v/>
      </c>
      <c r="K9081" s="7" t="str">
        <f>IF(Table1[[#This Row],[Is Data Valid]]=TRUE,_xlfn.NORM.S.DIST(Table1[[#This Row],[Birthweight Z-Score (BW-10%)]],TRUE)*100,"")</f>
        <v/>
      </c>
      <c r="L9081" s="7" t="str">
        <f>IF(Table1[[#This Row],[Is Data Valid]]=TRUE,_xlfn.NORM.S.DIST(Table1[[#This Row],[Birthweight Z-Score (BW+10%)]],TRUE)*100,"")</f>
        <v/>
      </c>
    </row>
    <row r="9082" spans="1:12" x14ac:dyDescent="0.25">
      <c r="A9082" s="3"/>
      <c r="B9082" s="2"/>
      <c r="C9082" s="2"/>
      <c r="D9082" s="2" t="b">
        <f>IF(AND(NOT(ISBLANK(Table1[[#This Row],[Fetal Sex (Male, Female or Unknown)]])),ISNUMBER(Table1[[#This Row],[Birthweight (grams)]]),ISNUMBER(Table1[[#This Row],[Gestation (days)]])),TRUE,FALSE)</f>
        <v>0</v>
      </c>
      <c r="E9082" s="2" t="str">
        <f>IF(Table1[[#This Row],[Is Data Valid]]=TRUE,IF(Table1[[#This Row],[Fetal Sex (Male, Female or Unknown)]]="Male",Backend!$C$5,IF(Table1[[#This Row],[Fetal Sex (Male, Female or Unknown)]]="Female",Backend!$C$6,IF(Table1[[#This Row],[Fetal Sex (Male, Female or Unknown)]]="Unknown",Backend!$C$7,"Error"))),"")</f>
        <v/>
      </c>
      <c r="F9082" s="8" t="str">
        <f>IF(Table1[[#This Row],[Is Data Valid]]=TRUE,EXP(0.578+0.332*((Table1[[#This Row],[Gestation (days)]]+0.5)/7)-0.00354*((Table1[[#This Row],[Gestation (days)]]+0.5)/7)^2)*Table1[[#This Row],[BW40_3705]],"")</f>
        <v/>
      </c>
      <c r="G9082" s="2" t="str">
        <f>IF(Table1[[#This Row],[Is Data Valid]]=TRUE,((Table1[[#This Row],[Birthweight (grams)]]/Table1[[#This Row],[BW_GA]])-1)/(Backend!$B$3/100*Table1[[#This Row],[BW40_3705]]),"")</f>
        <v/>
      </c>
      <c r="H9082" s="7" t="str">
        <f>IF(Table1[[#This Row],[Is Data Valid]]=TRUE,((Table1[[#This Row],[Birthweight (grams)]]*0.9/Table1[[#This Row],[BW_GA]])-1)/(Backend!$B$3/100*Table1[[#This Row],[BW40_3705]]),"")</f>
        <v/>
      </c>
      <c r="I9082" s="7" t="str">
        <f>IF(Table1[[#This Row],[Is Data Valid]]=TRUE,((Table1[[#This Row],[Birthweight (grams)]]*1.1/Table1[[#This Row],[BW_GA]])-1)/(Backend!$B$3/100*Table1[[#This Row],[BW40_3705]]),"")</f>
        <v/>
      </c>
      <c r="J9082" s="7" t="str">
        <f>IF(Table1[[#This Row],[Is Data Valid]]=TRUE,_xlfn.NORM.S.DIST(Table1[[#This Row],[Birthweight Z-Score]],TRUE)*100,"")</f>
        <v/>
      </c>
      <c r="K9082" s="7" t="str">
        <f>IF(Table1[[#This Row],[Is Data Valid]]=TRUE,_xlfn.NORM.S.DIST(Table1[[#This Row],[Birthweight Z-Score (BW-10%)]],TRUE)*100,"")</f>
        <v/>
      </c>
      <c r="L9082" s="7" t="str">
        <f>IF(Table1[[#This Row],[Is Data Valid]]=TRUE,_xlfn.NORM.S.DIST(Table1[[#This Row],[Birthweight Z-Score (BW+10%)]],TRUE)*100,"")</f>
        <v/>
      </c>
    </row>
    <row r="9083" spans="1:12" x14ac:dyDescent="0.25">
      <c r="A9083" s="3"/>
      <c r="B9083" s="2"/>
      <c r="C9083" s="2"/>
      <c r="D9083" s="2" t="b">
        <f>IF(AND(NOT(ISBLANK(Table1[[#This Row],[Fetal Sex (Male, Female or Unknown)]])),ISNUMBER(Table1[[#This Row],[Birthweight (grams)]]),ISNUMBER(Table1[[#This Row],[Gestation (days)]])),TRUE,FALSE)</f>
        <v>0</v>
      </c>
      <c r="E9083" s="2" t="str">
        <f>IF(Table1[[#This Row],[Is Data Valid]]=TRUE,IF(Table1[[#This Row],[Fetal Sex (Male, Female or Unknown)]]="Male",Backend!$C$5,IF(Table1[[#This Row],[Fetal Sex (Male, Female or Unknown)]]="Female",Backend!$C$6,IF(Table1[[#This Row],[Fetal Sex (Male, Female or Unknown)]]="Unknown",Backend!$C$7,"Error"))),"")</f>
        <v/>
      </c>
      <c r="F9083" s="8" t="str">
        <f>IF(Table1[[#This Row],[Is Data Valid]]=TRUE,EXP(0.578+0.332*((Table1[[#This Row],[Gestation (days)]]+0.5)/7)-0.00354*((Table1[[#This Row],[Gestation (days)]]+0.5)/7)^2)*Table1[[#This Row],[BW40_3705]],"")</f>
        <v/>
      </c>
      <c r="G9083" s="2" t="str">
        <f>IF(Table1[[#This Row],[Is Data Valid]]=TRUE,((Table1[[#This Row],[Birthweight (grams)]]/Table1[[#This Row],[BW_GA]])-1)/(Backend!$B$3/100*Table1[[#This Row],[BW40_3705]]),"")</f>
        <v/>
      </c>
      <c r="H9083" s="7" t="str">
        <f>IF(Table1[[#This Row],[Is Data Valid]]=TRUE,((Table1[[#This Row],[Birthweight (grams)]]*0.9/Table1[[#This Row],[BW_GA]])-1)/(Backend!$B$3/100*Table1[[#This Row],[BW40_3705]]),"")</f>
        <v/>
      </c>
      <c r="I9083" s="7" t="str">
        <f>IF(Table1[[#This Row],[Is Data Valid]]=TRUE,((Table1[[#This Row],[Birthweight (grams)]]*1.1/Table1[[#This Row],[BW_GA]])-1)/(Backend!$B$3/100*Table1[[#This Row],[BW40_3705]]),"")</f>
        <v/>
      </c>
      <c r="J9083" s="7" t="str">
        <f>IF(Table1[[#This Row],[Is Data Valid]]=TRUE,_xlfn.NORM.S.DIST(Table1[[#This Row],[Birthweight Z-Score]],TRUE)*100,"")</f>
        <v/>
      </c>
      <c r="K9083" s="7" t="str">
        <f>IF(Table1[[#This Row],[Is Data Valid]]=TRUE,_xlfn.NORM.S.DIST(Table1[[#This Row],[Birthweight Z-Score (BW-10%)]],TRUE)*100,"")</f>
        <v/>
      </c>
      <c r="L9083" s="7" t="str">
        <f>IF(Table1[[#This Row],[Is Data Valid]]=TRUE,_xlfn.NORM.S.DIST(Table1[[#This Row],[Birthweight Z-Score (BW+10%)]],TRUE)*100,"")</f>
        <v/>
      </c>
    </row>
    <row r="9084" spans="1:12" x14ac:dyDescent="0.25">
      <c r="A9084" s="3"/>
      <c r="B9084" s="2"/>
      <c r="C9084" s="2"/>
      <c r="D9084" s="2" t="b">
        <f>IF(AND(NOT(ISBLANK(Table1[[#This Row],[Fetal Sex (Male, Female or Unknown)]])),ISNUMBER(Table1[[#This Row],[Birthweight (grams)]]),ISNUMBER(Table1[[#This Row],[Gestation (days)]])),TRUE,FALSE)</f>
        <v>0</v>
      </c>
      <c r="E9084" s="2" t="str">
        <f>IF(Table1[[#This Row],[Is Data Valid]]=TRUE,IF(Table1[[#This Row],[Fetal Sex (Male, Female or Unknown)]]="Male",Backend!$C$5,IF(Table1[[#This Row],[Fetal Sex (Male, Female or Unknown)]]="Female",Backend!$C$6,IF(Table1[[#This Row],[Fetal Sex (Male, Female or Unknown)]]="Unknown",Backend!$C$7,"Error"))),"")</f>
        <v/>
      </c>
      <c r="F9084" s="8" t="str">
        <f>IF(Table1[[#This Row],[Is Data Valid]]=TRUE,EXP(0.578+0.332*((Table1[[#This Row],[Gestation (days)]]+0.5)/7)-0.00354*((Table1[[#This Row],[Gestation (days)]]+0.5)/7)^2)*Table1[[#This Row],[BW40_3705]],"")</f>
        <v/>
      </c>
      <c r="G9084" s="2" t="str">
        <f>IF(Table1[[#This Row],[Is Data Valid]]=TRUE,((Table1[[#This Row],[Birthweight (grams)]]/Table1[[#This Row],[BW_GA]])-1)/(Backend!$B$3/100*Table1[[#This Row],[BW40_3705]]),"")</f>
        <v/>
      </c>
      <c r="H9084" s="7" t="str">
        <f>IF(Table1[[#This Row],[Is Data Valid]]=TRUE,((Table1[[#This Row],[Birthweight (grams)]]*0.9/Table1[[#This Row],[BW_GA]])-1)/(Backend!$B$3/100*Table1[[#This Row],[BW40_3705]]),"")</f>
        <v/>
      </c>
      <c r="I9084" s="7" t="str">
        <f>IF(Table1[[#This Row],[Is Data Valid]]=TRUE,((Table1[[#This Row],[Birthweight (grams)]]*1.1/Table1[[#This Row],[BW_GA]])-1)/(Backend!$B$3/100*Table1[[#This Row],[BW40_3705]]),"")</f>
        <v/>
      </c>
      <c r="J9084" s="7" t="str">
        <f>IF(Table1[[#This Row],[Is Data Valid]]=TRUE,_xlfn.NORM.S.DIST(Table1[[#This Row],[Birthweight Z-Score]],TRUE)*100,"")</f>
        <v/>
      </c>
      <c r="K9084" s="7" t="str">
        <f>IF(Table1[[#This Row],[Is Data Valid]]=TRUE,_xlfn.NORM.S.DIST(Table1[[#This Row],[Birthweight Z-Score (BW-10%)]],TRUE)*100,"")</f>
        <v/>
      </c>
      <c r="L9084" s="7" t="str">
        <f>IF(Table1[[#This Row],[Is Data Valid]]=TRUE,_xlfn.NORM.S.DIST(Table1[[#This Row],[Birthweight Z-Score (BW+10%)]],TRUE)*100,"")</f>
        <v/>
      </c>
    </row>
    <row r="9085" spans="1:12" x14ac:dyDescent="0.25">
      <c r="A9085" s="3"/>
      <c r="B9085" s="2"/>
      <c r="C9085" s="2"/>
      <c r="D9085" s="2" t="b">
        <f>IF(AND(NOT(ISBLANK(Table1[[#This Row],[Fetal Sex (Male, Female or Unknown)]])),ISNUMBER(Table1[[#This Row],[Birthweight (grams)]]),ISNUMBER(Table1[[#This Row],[Gestation (days)]])),TRUE,FALSE)</f>
        <v>0</v>
      </c>
      <c r="E9085" s="2" t="str">
        <f>IF(Table1[[#This Row],[Is Data Valid]]=TRUE,IF(Table1[[#This Row],[Fetal Sex (Male, Female or Unknown)]]="Male",Backend!$C$5,IF(Table1[[#This Row],[Fetal Sex (Male, Female or Unknown)]]="Female",Backend!$C$6,IF(Table1[[#This Row],[Fetal Sex (Male, Female or Unknown)]]="Unknown",Backend!$C$7,"Error"))),"")</f>
        <v/>
      </c>
      <c r="F9085" s="8" t="str">
        <f>IF(Table1[[#This Row],[Is Data Valid]]=TRUE,EXP(0.578+0.332*((Table1[[#This Row],[Gestation (days)]]+0.5)/7)-0.00354*((Table1[[#This Row],[Gestation (days)]]+0.5)/7)^2)*Table1[[#This Row],[BW40_3705]],"")</f>
        <v/>
      </c>
      <c r="G9085" s="2" t="str">
        <f>IF(Table1[[#This Row],[Is Data Valid]]=TRUE,((Table1[[#This Row],[Birthweight (grams)]]/Table1[[#This Row],[BW_GA]])-1)/(Backend!$B$3/100*Table1[[#This Row],[BW40_3705]]),"")</f>
        <v/>
      </c>
      <c r="H9085" s="7" t="str">
        <f>IF(Table1[[#This Row],[Is Data Valid]]=TRUE,((Table1[[#This Row],[Birthweight (grams)]]*0.9/Table1[[#This Row],[BW_GA]])-1)/(Backend!$B$3/100*Table1[[#This Row],[BW40_3705]]),"")</f>
        <v/>
      </c>
      <c r="I9085" s="7" t="str">
        <f>IF(Table1[[#This Row],[Is Data Valid]]=TRUE,((Table1[[#This Row],[Birthweight (grams)]]*1.1/Table1[[#This Row],[BW_GA]])-1)/(Backend!$B$3/100*Table1[[#This Row],[BW40_3705]]),"")</f>
        <v/>
      </c>
      <c r="J9085" s="7" t="str">
        <f>IF(Table1[[#This Row],[Is Data Valid]]=TRUE,_xlfn.NORM.S.DIST(Table1[[#This Row],[Birthweight Z-Score]],TRUE)*100,"")</f>
        <v/>
      </c>
      <c r="K9085" s="7" t="str">
        <f>IF(Table1[[#This Row],[Is Data Valid]]=TRUE,_xlfn.NORM.S.DIST(Table1[[#This Row],[Birthweight Z-Score (BW-10%)]],TRUE)*100,"")</f>
        <v/>
      </c>
      <c r="L9085" s="7" t="str">
        <f>IF(Table1[[#This Row],[Is Data Valid]]=TRUE,_xlfn.NORM.S.DIST(Table1[[#This Row],[Birthweight Z-Score (BW+10%)]],TRUE)*100,"")</f>
        <v/>
      </c>
    </row>
    <row r="9086" spans="1:12" x14ac:dyDescent="0.25">
      <c r="A9086" s="3"/>
      <c r="B9086" s="2"/>
      <c r="C9086" s="2"/>
      <c r="D9086" s="2" t="b">
        <f>IF(AND(NOT(ISBLANK(Table1[[#This Row],[Fetal Sex (Male, Female or Unknown)]])),ISNUMBER(Table1[[#This Row],[Birthweight (grams)]]),ISNUMBER(Table1[[#This Row],[Gestation (days)]])),TRUE,FALSE)</f>
        <v>0</v>
      </c>
      <c r="E9086" s="2" t="str">
        <f>IF(Table1[[#This Row],[Is Data Valid]]=TRUE,IF(Table1[[#This Row],[Fetal Sex (Male, Female or Unknown)]]="Male",Backend!$C$5,IF(Table1[[#This Row],[Fetal Sex (Male, Female or Unknown)]]="Female",Backend!$C$6,IF(Table1[[#This Row],[Fetal Sex (Male, Female or Unknown)]]="Unknown",Backend!$C$7,"Error"))),"")</f>
        <v/>
      </c>
      <c r="F9086" s="8" t="str">
        <f>IF(Table1[[#This Row],[Is Data Valid]]=TRUE,EXP(0.578+0.332*((Table1[[#This Row],[Gestation (days)]]+0.5)/7)-0.00354*((Table1[[#This Row],[Gestation (days)]]+0.5)/7)^2)*Table1[[#This Row],[BW40_3705]],"")</f>
        <v/>
      </c>
      <c r="G9086" s="2" t="str">
        <f>IF(Table1[[#This Row],[Is Data Valid]]=TRUE,((Table1[[#This Row],[Birthweight (grams)]]/Table1[[#This Row],[BW_GA]])-1)/(Backend!$B$3/100*Table1[[#This Row],[BW40_3705]]),"")</f>
        <v/>
      </c>
      <c r="H9086" s="7" t="str">
        <f>IF(Table1[[#This Row],[Is Data Valid]]=TRUE,((Table1[[#This Row],[Birthweight (grams)]]*0.9/Table1[[#This Row],[BW_GA]])-1)/(Backend!$B$3/100*Table1[[#This Row],[BW40_3705]]),"")</f>
        <v/>
      </c>
      <c r="I9086" s="7" t="str">
        <f>IF(Table1[[#This Row],[Is Data Valid]]=TRUE,((Table1[[#This Row],[Birthweight (grams)]]*1.1/Table1[[#This Row],[BW_GA]])-1)/(Backend!$B$3/100*Table1[[#This Row],[BW40_3705]]),"")</f>
        <v/>
      </c>
      <c r="J9086" s="7" t="str">
        <f>IF(Table1[[#This Row],[Is Data Valid]]=TRUE,_xlfn.NORM.S.DIST(Table1[[#This Row],[Birthweight Z-Score]],TRUE)*100,"")</f>
        <v/>
      </c>
      <c r="K9086" s="7" t="str">
        <f>IF(Table1[[#This Row],[Is Data Valid]]=TRUE,_xlfn.NORM.S.DIST(Table1[[#This Row],[Birthweight Z-Score (BW-10%)]],TRUE)*100,"")</f>
        <v/>
      </c>
      <c r="L9086" s="7" t="str">
        <f>IF(Table1[[#This Row],[Is Data Valid]]=TRUE,_xlfn.NORM.S.DIST(Table1[[#This Row],[Birthweight Z-Score (BW+10%)]],TRUE)*100,"")</f>
        <v/>
      </c>
    </row>
    <row r="9087" spans="1:12" x14ac:dyDescent="0.25">
      <c r="A9087" s="3"/>
      <c r="B9087" s="2"/>
      <c r="C9087" s="2"/>
      <c r="D9087" s="2" t="b">
        <f>IF(AND(NOT(ISBLANK(Table1[[#This Row],[Fetal Sex (Male, Female or Unknown)]])),ISNUMBER(Table1[[#This Row],[Birthweight (grams)]]),ISNUMBER(Table1[[#This Row],[Gestation (days)]])),TRUE,FALSE)</f>
        <v>0</v>
      </c>
      <c r="E9087" s="2" t="str">
        <f>IF(Table1[[#This Row],[Is Data Valid]]=TRUE,IF(Table1[[#This Row],[Fetal Sex (Male, Female or Unknown)]]="Male",Backend!$C$5,IF(Table1[[#This Row],[Fetal Sex (Male, Female or Unknown)]]="Female",Backend!$C$6,IF(Table1[[#This Row],[Fetal Sex (Male, Female or Unknown)]]="Unknown",Backend!$C$7,"Error"))),"")</f>
        <v/>
      </c>
      <c r="F9087" s="8" t="str">
        <f>IF(Table1[[#This Row],[Is Data Valid]]=TRUE,EXP(0.578+0.332*((Table1[[#This Row],[Gestation (days)]]+0.5)/7)-0.00354*((Table1[[#This Row],[Gestation (days)]]+0.5)/7)^2)*Table1[[#This Row],[BW40_3705]],"")</f>
        <v/>
      </c>
      <c r="G9087" s="2" t="str">
        <f>IF(Table1[[#This Row],[Is Data Valid]]=TRUE,((Table1[[#This Row],[Birthweight (grams)]]/Table1[[#This Row],[BW_GA]])-1)/(Backend!$B$3/100*Table1[[#This Row],[BW40_3705]]),"")</f>
        <v/>
      </c>
      <c r="H9087" s="7" t="str">
        <f>IF(Table1[[#This Row],[Is Data Valid]]=TRUE,((Table1[[#This Row],[Birthweight (grams)]]*0.9/Table1[[#This Row],[BW_GA]])-1)/(Backend!$B$3/100*Table1[[#This Row],[BW40_3705]]),"")</f>
        <v/>
      </c>
      <c r="I9087" s="7" t="str">
        <f>IF(Table1[[#This Row],[Is Data Valid]]=TRUE,((Table1[[#This Row],[Birthweight (grams)]]*1.1/Table1[[#This Row],[BW_GA]])-1)/(Backend!$B$3/100*Table1[[#This Row],[BW40_3705]]),"")</f>
        <v/>
      </c>
      <c r="J9087" s="7" t="str">
        <f>IF(Table1[[#This Row],[Is Data Valid]]=TRUE,_xlfn.NORM.S.DIST(Table1[[#This Row],[Birthweight Z-Score]],TRUE)*100,"")</f>
        <v/>
      </c>
      <c r="K9087" s="7" t="str">
        <f>IF(Table1[[#This Row],[Is Data Valid]]=TRUE,_xlfn.NORM.S.DIST(Table1[[#This Row],[Birthweight Z-Score (BW-10%)]],TRUE)*100,"")</f>
        <v/>
      </c>
      <c r="L9087" s="7" t="str">
        <f>IF(Table1[[#This Row],[Is Data Valid]]=TRUE,_xlfn.NORM.S.DIST(Table1[[#This Row],[Birthweight Z-Score (BW+10%)]],TRUE)*100,"")</f>
        <v/>
      </c>
    </row>
    <row r="9088" spans="1:12" x14ac:dyDescent="0.25">
      <c r="A9088" s="3"/>
      <c r="B9088" s="2"/>
      <c r="C9088" s="2"/>
      <c r="D9088" s="2" t="b">
        <f>IF(AND(NOT(ISBLANK(Table1[[#This Row],[Fetal Sex (Male, Female or Unknown)]])),ISNUMBER(Table1[[#This Row],[Birthweight (grams)]]),ISNUMBER(Table1[[#This Row],[Gestation (days)]])),TRUE,FALSE)</f>
        <v>0</v>
      </c>
      <c r="E9088" s="2" t="str">
        <f>IF(Table1[[#This Row],[Is Data Valid]]=TRUE,IF(Table1[[#This Row],[Fetal Sex (Male, Female or Unknown)]]="Male",Backend!$C$5,IF(Table1[[#This Row],[Fetal Sex (Male, Female or Unknown)]]="Female",Backend!$C$6,IF(Table1[[#This Row],[Fetal Sex (Male, Female or Unknown)]]="Unknown",Backend!$C$7,"Error"))),"")</f>
        <v/>
      </c>
      <c r="F9088" s="8" t="str">
        <f>IF(Table1[[#This Row],[Is Data Valid]]=TRUE,EXP(0.578+0.332*((Table1[[#This Row],[Gestation (days)]]+0.5)/7)-0.00354*((Table1[[#This Row],[Gestation (days)]]+0.5)/7)^2)*Table1[[#This Row],[BW40_3705]],"")</f>
        <v/>
      </c>
      <c r="G9088" s="2" t="str">
        <f>IF(Table1[[#This Row],[Is Data Valid]]=TRUE,((Table1[[#This Row],[Birthweight (grams)]]/Table1[[#This Row],[BW_GA]])-1)/(Backend!$B$3/100*Table1[[#This Row],[BW40_3705]]),"")</f>
        <v/>
      </c>
      <c r="H9088" s="7" t="str">
        <f>IF(Table1[[#This Row],[Is Data Valid]]=TRUE,((Table1[[#This Row],[Birthweight (grams)]]*0.9/Table1[[#This Row],[BW_GA]])-1)/(Backend!$B$3/100*Table1[[#This Row],[BW40_3705]]),"")</f>
        <v/>
      </c>
      <c r="I9088" s="7" t="str">
        <f>IF(Table1[[#This Row],[Is Data Valid]]=TRUE,((Table1[[#This Row],[Birthweight (grams)]]*1.1/Table1[[#This Row],[BW_GA]])-1)/(Backend!$B$3/100*Table1[[#This Row],[BW40_3705]]),"")</f>
        <v/>
      </c>
      <c r="J9088" s="7" t="str">
        <f>IF(Table1[[#This Row],[Is Data Valid]]=TRUE,_xlfn.NORM.S.DIST(Table1[[#This Row],[Birthweight Z-Score]],TRUE)*100,"")</f>
        <v/>
      </c>
      <c r="K9088" s="7" t="str">
        <f>IF(Table1[[#This Row],[Is Data Valid]]=TRUE,_xlfn.NORM.S.DIST(Table1[[#This Row],[Birthweight Z-Score (BW-10%)]],TRUE)*100,"")</f>
        <v/>
      </c>
      <c r="L9088" s="7" t="str">
        <f>IF(Table1[[#This Row],[Is Data Valid]]=TRUE,_xlfn.NORM.S.DIST(Table1[[#This Row],[Birthweight Z-Score (BW+10%)]],TRUE)*100,"")</f>
        <v/>
      </c>
    </row>
    <row r="9089" spans="1:12" x14ac:dyDescent="0.25">
      <c r="A9089" s="3"/>
      <c r="B9089" s="2"/>
      <c r="C9089" s="2"/>
      <c r="D9089" s="2" t="b">
        <f>IF(AND(NOT(ISBLANK(Table1[[#This Row],[Fetal Sex (Male, Female or Unknown)]])),ISNUMBER(Table1[[#This Row],[Birthweight (grams)]]),ISNUMBER(Table1[[#This Row],[Gestation (days)]])),TRUE,FALSE)</f>
        <v>0</v>
      </c>
      <c r="E9089" s="2" t="str">
        <f>IF(Table1[[#This Row],[Is Data Valid]]=TRUE,IF(Table1[[#This Row],[Fetal Sex (Male, Female or Unknown)]]="Male",Backend!$C$5,IF(Table1[[#This Row],[Fetal Sex (Male, Female or Unknown)]]="Female",Backend!$C$6,IF(Table1[[#This Row],[Fetal Sex (Male, Female or Unknown)]]="Unknown",Backend!$C$7,"Error"))),"")</f>
        <v/>
      </c>
      <c r="F9089" s="8" t="str">
        <f>IF(Table1[[#This Row],[Is Data Valid]]=TRUE,EXP(0.578+0.332*((Table1[[#This Row],[Gestation (days)]]+0.5)/7)-0.00354*((Table1[[#This Row],[Gestation (days)]]+0.5)/7)^2)*Table1[[#This Row],[BW40_3705]],"")</f>
        <v/>
      </c>
      <c r="G9089" s="2" t="str">
        <f>IF(Table1[[#This Row],[Is Data Valid]]=TRUE,((Table1[[#This Row],[Birthweight (grams)]]/Table1[[#This Row],[BW_GA]])-1)/(Backend!$B$3/100*Table1[[#This Row],[BW40_3705]]),"")</f>
        <v/>
      </c>
      <c r="H9089" s="7" t="str">
        <f>IF(Table1[[#This Row],[Is Data Valid]]=TRUE,((Table1[[#This Row],[Birthweight (grams)]]*0.9/Table1[[#This Row],[BW_GA]])-1)/(Backend!$B$3/100*Table1[[#This Row],[BW40_3705]]),"")</f>
        <v/>
      </c>
      <c r="I9089" s="7" t="str">
        <f>IF(Table1[[#This Row],[Is Data Valid]]=TRUE,((Table1[[#This Row],[Birthweight (grams)]]*1.1/Table1[[#This Row],[BW_GA]])-1)/(Backend!$B$3/100*Table1[[#This Row],[BW40_3705]]),"")</f>
        <v/>
      </c>
      <c r="J9089" s="7" t="str">
        <f>IF(Table1[[#This Row],[Is Data Valid]]=TRUE,_xlfn.NORM.S.DIST(Table1[[#This Row],[Birthweight Z-Score]],TRUE)*100,"")</f>
        <v/>
      </c>
      <c r="K9089" s="7" t="str">
        <f>IF(Table1[[#This Row],[Is Data Valid]]=TRUE,_xlfn.NORM.S.DIST(Table1[[#This Row],[Birthweight Z-Score (BW-10%)]],TRUE)*100,"")</f>
        <v/>
      </c>
      <c r="L9089" s="7" t="str">
        <f>IF(Table1[[#This Row],[Is Data Valid]]=TRUE,_xlfn.NORM.S.DIST(Table1[[#This Row],[Birthweight Z-Score (BW+10%)]],TRUE)*100,"")</f>
        <v/>
      </c>
    </row>
    <row r="9090" spans="1:12" x14ac:dyDescent="0.25">
      <c r="A9090" s="3"/>
      <c r="B9090" s="2"/>
      <c r="C9090" s="2"/>
      <c r="D9090" s="2" t="b">
        <f>IF(AND(NOT(ISBLANK(Table1[[#This Row],[Fetal Sex (Male, Female or Unknown)]])),ISNUMBER(Table1[[#This Row],[Birthweight (grams)]]),ISNUMBER(Table1[[#This Row],[Gestation (days)]])),TRUE,FALSE)</f>
        <v>0</v>
      </c>
      <c r="E9090" s="2" t="str">
        <f>IF(Table1[[#This Row],[Is Data Valid]]=TRUE,IF(Table1[[#This Row],[Fetal Sex (Male, Female or Unknown)]]="Male",Backend!$C$5,IF(Table1[[#This Row],[Fetal Sex (Male, Female or Unknown)]]="Female",Backend!$C$6,IF(Table1[[#This Row],[Fetal Sex (Male, Female or Unknown)]]="Unknown",Backend!$C$7,"Error"))),"")</f>
        <v/>
      </c>
      <c r="F9090" s="8" t="str">
        <f>IF(Table1[[#This Row],[Is Data Valid]]=TRUE,EXP(0.578+0.332*((Table1[[#This Row],[Gestation (days)]]+0.5)/7)-0.00354*((Table1[[#This Row],[Gestation (days)]]+0.5)/7)^2)*Table1[[#This Row],[BW40_3705]],"")</f>
        <v/>
      </c>
      <c r="G9090" s="2" t="str">
        <f>IF(Table1[[#This Row],[Is Data Valid]]=TRUE,((Table1[[#This Row],[Birthweight (grams)]]/Table1[[#This Row],[BW_GA]])-1)/(Backend!$B$3/100*Table1[[#This Row],[BW40_3705]]),"")</f>
        <v/>
      </c>
      <c r="H9090" s="7" t="str">
        <f>IF(Table1[[#This Row],[Is Data Valid]]=TRUE,((Table1[[#This Row],[Birthweight (grams)]]*0.9/Table1[[#This Row],[BW_GA]])-1)/(Backend!$B$3/100*Table1[[#This Row],[BW40_3705]]),"")</f>
        <v/>
      </c>
      <c r="I9090" s="7" t="str">
        <f>IF(Table1[[#This Row],[Is Data Valid]]=TRUE,((Table1[[#This Row],[Birthweight (grams)]]*1.1/Table1[[#This Row],[BW_GA]])-1)/(Backend!$B$3/100*Table1[[#This Row],[BW40_3705]]),"")</f>
        <v/>
      </c>
      <c r="J9090" s="7" t="str">
        <f>IF(Table1[[#This Row],[Is Data Valid]]=TRUE,_xlfn.NORM.S.DIST(Table1[[#This Row],[Birthweight Z-Score]],TRUE)*100,"")</f>
        <v/>
      </c>
      <c r="K9090" s="7" t="str">
        <f>IF(Table1[[#This Row],[Is Data Valid]]=TRUE,_xlfn.NORM.S.DIST(Table1[[#This Row],[Birthweight Z-Score (BW-10%)]],TRUE)*100,"")</f>
        <v/>
      </c>
      <c r="L9090" s="7" t="str">
        <f>IF(Table1[[#This Row],[Is Data Valid]]=TRUE,_xlfn.NORM.S.DIST(Table1[[#This Row],[Birthweight Z-Score (BW+10%)]],TRUE)*100,"")</f>
        <v/>
      </c>
    </row>
    <row r="9091" spans="1:12" x14ac:dyDescent="0.25">
      <c r="A9091" s="3"/>
      <c r="B9091" s="2"/>
      <c r="C9091" s="2"/>
      <c r="D9091" s="2" t="b">
        <f>IF(AND(NOT(ISBLANK(Table1[[#This Row],[Fetal Sex (Male, Female or Unknown)]])),ISNUMBER(Table1[[#This Row],[Birthweight (grams)]]),ISNUMBER(Table1[[#This Row],[Gestation (days)]])),TRUE,FALSE)</f>
        <v>0</v>
      </c>
      <c r="E9091" s="2" t="str">
        <f>IF(Table1[[#This Row],[Is Data Valid]]=TRUE,IF(Table1[[#This Row],[Fetal Sex (Male, Female or Unknown)]]="Male",Backend!$C$5,IF(Table1[[#This Row],[Fetal Sex (Male, Female or Unknown)]]="Female",Backend!$C$6,IF(Table1[[#This Row],[Fetal Sex (Male, Female or Unknown)]]="Unknown",Backend!$C$7,"Error"))),"")</f>
        <v/>
      </c>
      <c r="F9091" s="8" t="str">
        <f>IF(Table1[[#This Row],[Is Data Valid]]=TRUE,EXP(0.578+0.332*((Table1[[#This Row],[Gestation (days)]]+0.5)/7)-0.00354*((Table1[[#This Row],[Gestation (days)]]+0.5)/7)^2)*Table1[[#This Row],[BW40_3705]],"")</f>
        <v/>
      </c>
      <c r="G9091" s="2" t="str">
        <f>IF(Table1[[#This Row],[Is Data Valid]]=TRUE,((Table1[[#This Row],[Birthweight (grams)]]/Table1[[#This Row],[BW_GA]])-1)/(Backend!$B$3/100*Table1[[#This Row],[BW40_3705]]),"")</f>
        <v/>
      </c>
      <c r="H9091" s="7" t="str">
        <f>IF(Table1[[#This Row],[Is Data Valid]]=TRUE,((Table1[[#This Row],[Birthweight (grams)]]*0.9/Table1[[#This Row],[BW_GA]])-1)/(Backend!$B$3/100*Table1[[#This Row],[BW40_3705]]),"")</f>
        <v/>
      </c>
      <c r="I9091" s="7" t="str">
        <f>IF(Table1[[#This Row],[Is Data Valid]]=TRUE,((Table1[[#This Row],[Birthweight (grams)]]*1.1/Table1[[#This Row],[BW_GA]])-1)/(Backend!$B$3/100*Table1[[#This Row],[BW40_3705]]),"")</f>
        <v/>
      </c>
      <c r="J9091" s="7" t="str">
        <f>IF(Table1[[#This Row],[Is Data Valid]]=TRUE,_xlfn.NORM.S.DIST(Table1[[#This Row],[Birthweight Z-Score]],TRUE)*100,"")</f>
        <v/>
      </c>
      <c r="K9091" s="7" t="str">
        <f>IF(Table1[[#This Row],[Is Data Valid]]=TRUE,_xlfn.NORM.S.DIST(Table1[[#This Row],[Birthweight Z-Score (BW-10%)]],TRUE)*100,"")</f>
        <v/>
      </c>
      <c r="L9091" s="7" t="str">
        <f>IF(Table1[[#This Row],[Is Data Valid]]=TRUE,_xlfn.NORM.S.DIST(Table1[[#This Row],[Birthweight Z-Score (BW+10%)]],TRUE)*100,"")</f>
        <v/>
      </c>
    </row>
    <row r="9092" spans="1:12" x14ac:dyDescent="0.25">
      <c r="A9092" s="3"/>
      <c r="B9092" s="2"/>
      <c r="C9092" s="2"/>
      <c r="D9092" s="2" t="b">
        <f>IF(AND(NOT(ISBLANK(Table1[[#This Row],[Fetal Sex (Male, Female or Unknown)]])),ISNUMBER(Table1[[#This Row],[Birthweight (grams)]]),ISNUMBER(Table1[[#This Row],[Gestation (days)]])),TRUE,FALSE)</f>
        <v>0</v>
      </c>
      <c r="E9092" s="2" t="str">
        <f>IF(Table1[[#This Row],[Is Data Valid]]=TRUE,IF(Table1[[#This Row],[Fetal Sex (Male, Female or Unknown)]]="Male",Backend!$C$5,IF(Table1[[#This Row],[Fetal Sex (Male, Female or Unknown)]]="Female",Backend!$C$6,IF(Table1[[#This Row],[Fetal Sex (Male, Female or Unknown)]]="Unknown",Backend!$C$7,"Error"))),"")</f>
        <v/>
      </c>
      <c r="F9092" s="8" t="str">
        <f>IF(Table1[[#This Row],[Is Data Valid]]=TRUE,EXP(0.578+0.332*((Table1[[#This Row],[Gestation (days)]]+0.5)/7)-0.00354*((Table1[[#This Row],[Gestation (days)]]+0.5)/7)^2)*Table1[[#This Row],[BW40_3705]],"")</f>
        <v/>
      </c>
      <c r="G9092" s="2" t="str">
        <f>IF(Table1[[#This Row],[Is Data Valid]]=TRUE,((Table1[[#This Row],[Birthweight (grams)]]/Table1[[#This Row],[BW_GA]])-1)/(Backend!$B$3/100*Table1[[#This Row],[BW40_3705]]),"")</f>
        <v/>
      </c>
      <c r="H9092" s="7" t="str">
        <f>IF(Table1[[#This Row],[Is Data Valid]]=TRUE,((Table1[[#This Row],[Birthweight (grams)]]*0.9/Table1[[#This Row],[BW_GA]])-1)/(Backend!$B$3/100*Table1[[#This Row],[BW40_3705]]),"")</f>
        <v/>
      </c>
      <c r="I9092" s="7" t="str">
        <f>IF(Table1[[#This Row],[Is Data Valid]]=TRUE,((Table1[[#This Row],[Birthweight (grams)]]*1.1/Table1[[#This Row],[BW_GA]])-1)/(Backend!$B$3/100*Table1[[#This Row],[BW40_3705]]),"")</f>
        <v/>
      </c>
      <c r="J9092" s="7" t="str">
        <f>IF(Table1[[#This Row],[Is Data Valid]]=TRUE,_xlfn.NORM.S.DIST(Table1[[#This Row],[Birthweight Z-Score]],TRUE)*100,"")</f>
        <v/>
      </c>
      <c r="K9092" s="7" t="str">
        <f>IF(Table1[[#This Row],[Is Data Valid]]=TRUE,_xlfn.NORM.S.DIST(Table1[[#This Row],[Birthweight Z-Score (BW-10%)]],TRUE)*100,"")</f>
        <v/>
      </c>
      <c r="L9092" s="7" t="str">
        <f>IF(Table1[[#This Row],[Is Data Valid]]=TRUE,_xlfn.NORM.S.DIST(Table1[[#This Row],[Birthweight Z-Score (BW+10%)]],TRUE)*100,"")</f>
        <v/>
      </c>
    </row>
    <row r="9093" spans="1:12" x14ac:dyDescent="0.25">
      <c r="A9093" s="3"/>
      <c r="B9093" s="2"/>
      <c r="C9093" s="2"/>
      <c r="D9093" s="2" t="b">
        <f>IF(AND(NOT(ISBLANK(Table1[[#This Row],[Fetal Sex (Male, Female or Unknown)]])),ISNUMBER(Table1[[#This Row],[Birthweight (grams)]]),ISNUMBER(Table1[[#This Row],[Gestation (days)]])),TRUE,FALSE)</f>
        <v>0</v>
      </c>
      <c r="E9093" s="2" t="str">
        <f>IF(Table1[[#This Row],[Is Data Valid]]=TRUE,IF(Table1[[#This Row],[Fetal Sex (Male, Female or Unknown)]]="Male",Backend!$C$5,IF(Table1[[#This Row],[Fetal Sex (Male, Female or Unknown)]]="Female",Backend!$C$6,IF(Table1[[#This Row],[Fetal Sex (Male, Female or Unknown)]]="Unknown",Backend!$C$7,"Error"))),"")</f>
        <v/>
      </c>
      <c r="F9093" s="8" t="str">
        <f>IF(Table1[[#This Row],[Is Data Valid]]=TRUE,EXP(0.578+0.332*((Table1[[#This Row],[Gestation (days)]]+0.5)/7)-0.00354*((Table1[[#This Row],[Gestation (days)]]+0.5)/7)^2)*Table1[[#This Row],[BW40_3705]],"")</f>
        <v/>
      </c>
      <c r="G9093" s="2" t="str">
        <f>IF(Table1[[#This Row],[Is Data Valid]]=TRUE,((Table1[[#This Row],[Birthweight (grams)]]/Table1[[#This Row],[BW_GA]])-1)/(Backend!$B$3/100*Table1[[#This Row],[BW40_3705]]),"")</f>
        <v/>
      </c>
      <c r="H9093" s="7" t="str">
        <f>IF(Table1[[#This Row],[Is Data Valid]]=TRUE,((Table1[[#This Row],[Birthweight (grams)]]*0.9/Table1[[#This Row],[BW_GA]])-1)/(Backend!$B$3/100*Table1[[#This Row],[BW40_3705]]),"")</f>
        <v/>
      </c>
      <c r="I9093" s="7" t="str">
        <f>IF(Table1[[#This Row],[Is Data Valid]]=TRUE,((Table1[[#This Row],[Birthweight (grams)]]*1.1/Table1[[#This Row],[BW_GA]])-1)/(Backend!$B$3/100*Table1[[#This Row],[BW40_3705]]),"")</f>
        <v/>
      </c>
      <c r="J9093" s="7" t="str">
        <f>IF(Table1[[#This Row],[Is Data Valid]]=TRUE,_xlfn.NORM.S.DIST(Table1[[#This Row],[Birthweight Z-Score]],TRUE)*100,"")</f>
        <v/>
      </c>
      <c r="K9093" s="7" t="str">
        <f>IF(Table1[[#This Row],[Is Data Valid]]=TRUE,_xlfn.NORM.S.DIST(Table1[[#This Row],[Birthweight Z-Score (BW-10%)]],TRUE)*100,"")</f>
        <v/>
      </c>
      <c r="L9093" s="7" t="str">
        <f>IF(Table1[[#This Row],[Is Data Valid]]=TRUE,_xlfn.NORM.S.DIST(Table1[[#This Row],[Birthweight Z-Score (BW+10%)]],TRUE)*100,"")</f>
        <v/>
      </c>
    </row>
    <row r="9094" spans="1:12" x14ac:dyDescent="0.25">
      <c r="A9094" s="3"/>
      <c r="B9094" s="2"/>
      <c r="C9094" s="2"/>
      <c r="D9094" s="2" t="b">
        <f>IF(AND(NOT(ISBLANK(Table1[[#This Row],[Fetal Sex (Male, Female or Unknown)]])),ISNUMBER(Table1[[#This Row],[Birthweight (grams)]]),ISNUMBER(Table1[[#This Row],[Gestation (days)]])),TRUE,FALSE)</f>
        <v>0</v>
      </c>
      <c r="E9094" s="2" t="str">
        <f>IF(Table1[[#This Row],[Is Data Valid]]=TRUE,IF(Table1[[#This Row],[Fetal Sex (Male, Female or Unknown)]]="Male",Backend!$C$5,IF(Table1[[#This Row],[Fetal Sex (Male, Female or Unknown)]]="Female",Backend!$C$6,IF(Table1[[#This Row],[Fetal Sex (Male, Female or Unknown)]]="Unknown",Backend!$C$7,"Error"))),"")</f>
        <v/>
      </c>
      <c r="F9094" s="8" t="str">
        <f>IF(Table1[[#This Row],[Is Data Valid]]=TRUE,EXP(0.578+0.332*((Table1[[#This Row],[Gestation (days)]]+0.5)/7)-0.00354*((Table1[[#This Row],[Gestation (days)]]+0.5)/7)^2)*Table1[[#This Row],[BW40_3705]],"")</f>
        <v/>
      </c>
      <c r="G9094" s="2" t="str">
        <f>IF(Table1[[#This Row],[Is Data Valid]]=TRUE,((Table1[[#This Row],[Birthweight (grams)]]/Table1[[#This Row],[BW_GA]])-1)/(Backend!$B$3/100*Table1[[#This Row],[BW40_3705]]),"")</f>
        <v/>
      </c>
      <c r="H9094" s="7" t="str">
        <f>IF(Table1[[#This Row],[Is Data Valid]]=TRUE,((Table1[[#This Row],[Birthweight (grams)]]*0.9/Table1[[#This Row],[BW_GA]])-1)/(Backend!$B$3/100*Table1[[#This Row],[BW40_3705]]),"")</f>
        <v/>
      </c>
      <c r="I9094" s="7" t="str">
        <f>IF(Table1[[#This Row],[Is Data Valid]]=TRUE,((Table1[[#This Row],[Birthweight (grams)]]*1.1/Table1[[#This Row],[BW_GA]])-1)/(Backend!$B$3/100*Table1[[#This Row],[BW40_3705]]),"")</f>
        <v/>
      </c>
      <c r="J9094" s="7" t="str">
        <f>IF(Table1[[#This Row],[Is Data Valid]]=TRUE,_xlfn.NORM.S.DIST(Table1[[#This Row],[Birthweight Z-Score]],TRUE)*100,"")</f>
        <v/>
      </c>
      <c r="K9094" s="7" t="str">
        <f>IF(Table1[[#This Row],[Is Data Valid]]=TRUE,_xlfn.NORM.S.DIST(Table1[[#This Row],[Birthweight Z-Score (BW-10%)]],TRUE)*100,"")</f>
        <v/>
      </c>
      <c r="L9094" s="7" t="str">
        <f>IF(Table1[[#This Row],[Is Data Valid]]=TRUE,_xlfn.NORM.S.DIST(Table1[[#This Row],[Birthweight Z-Score (BW+10%)]],TRUE)*100,"")</f>
        <v/>
      </c>
    </row>
    <row r="9095" spans="1:12" x14ac:dyDescent="0.25">
      <c r="A9095" s="3"/>
      <c r="B9095" s="2"/>
      <c r="C9095" s="2"/>
      <c r="D9095" s="2" t="b">
        <f>IF(AND(NOT(ISBLANK(Table1[[#This Row],[Fetal Sex (Male, Female or Unknown)]])),ISNUMBER(Table1[[#This Row],[Birthweight (grams)]]),ISNUMBER(Table1[[#This Row],[Gestation (days)]])),TRUE,FALSE)</f>
        <v>0</v>
      </c>
      <c r="E9095" s="2" t="str">
        <f>IF(Table1[[#This Row],[Is Data Valid]]=TRUE,IF(Table1[[#This Row],[Fetal Sex (Male, Female or Unknown)]]="Male",Backend!$C$5,IF(Table1[[#This Row],[Fetal Sex (Male, Female or Unknown)]]="Female",Backend!$C$6,IF(Table1[[#This Row],[Fetal Sex (Male, Female or Unknown)]]="Unknown",Backend!$C$7,"Error"))),"")</f>
        <v/>
      </c>
      <c r="F9095" s="8" t="str">
        <f>IF(Table1[[#This Row],[Is Data Valid]]=TRUE,EXP(0.578+0.332*((Table1[[#This Row],[Gestation (days)]]+0.5)/7)-0.00354*((Table1[[#This Row],[Gestation (days)]]+0.5)/7)^2)*Table1[[#This Row],[BW40_3705]],"")</f>
        <v/>
      </c>
      <c r="G9095" s="2" t="str">
        <f>IF(Table1[[#This Row],[Is Data Valid]]=TRUE,((Table1[[#This Row],[Birthweight (grams)]]/Table1[[#This Row],[BW_GA]])-1)/(Backend!$B$3/100*Table1[[#This Row],[BW40_3705]]),"")</f>
        <v/>
      </c>
      <c r="H9095" s="7" t="str">
        <f>IF(Table1[[#This Row],[Is Data Valid]]=TRUE,((Table1[[#This Row],[Birthweight (grams)]]*0.9/Table1[[#This Row],[BW_GA]])-1)/(Backend!$B$3/100*Table1[[#This Row],[BW40_3705]]),"")</f>
        <v/>
      </c>
      <c r="I9095" s="7" t="str">
        <f>IF(Table1[[#This Row],[Is Data Valid]]=TRUE,((Table1[[#This Row],[Birthweight (grams)]]*1.1/Table1[[#This Row],[BW_GA]])-1)/(Backend!$B$3/100*Table1[[#This Row],[BW40_3705]]),"")</f>
        <v/>
      </c>
      <c r="J9095" s="7" t="str">
        <f>IF(Table1[[#This Row],[Is Data Valid]]=TRUE,_xlfn.NORM.S.DIST(Table1[[#This Row],[Birthweight Z-Score]],TRUE)*100,"")</f>
        <v/>
      </c>
      <c r="K9095" s="7" t="str">
        <f>IF(Table1[[#This Row],[Is Data Valid]]=TRUE,_xlfn.NORM.S.DIST(Table1[[#This Row],[Birthweight Z-Score (BW-10%)]],TRUE)*100,"")</f>
        <v/>
      </c>
      <c r="L9095" s="7" t="str">
        <f>IF(Table1[[#This Row],[Is Data Valid]]=TRUE,_xlfn.NORM.S.DIST(Table1[[#This Row],[Birthweight Z-Score (BW+10%)]],TRUE)*100,"")</f>
        <v/>
      </c>
    </row>
    <row r="9096" spans="1:12" x14ac:dyDescent="0.25">
      <c r="A9096" s="3"/>
      <c r="B9096" s="2"/>
      <c r="C9096" s="2"/>
      <c r="D9096" s="2" t="b">
        <f>IF(AND(NOT(ISBLANK(Table1[[#This Row],[Fetal Sex (Male, Female or Unknown)]])),ISNUMBER(Table1[[#This Row],[Birthweight (grams)]]),ISNUMBER(Table1[[#This Row],[Gestation (days)]])),TRUE,FALSE)</f>
        <v>0</v>
      </c>
      <c r="E9096" s="2" t="str">
        <f>IF(Table1[[#This Row],[Is Data Valid]]=TRUE,IF(Table1[[#This Row],[Fetal Sex (Male, Female or Unknown)]]="Male",Backend!$C$5,IF(Table1[[#This Row],[Fetal Sex (Male, Female or Unknown)]]="Female",Backend!$C$6,IF(Table1[[#This Row],[Fetal Sex (Male, Female or Unknown)]]="Unknown",Backend!$C$7,"Error"))),"")</f>
        <v/>
      </c>
      <c r="F9096" s="8" t="str">
        <f>IF(Table1[[#This Row],[Is Data Valid]]=TRUE,EXP(0.578+0.332*((Table1[[#This Row],[Gestation (days)]]+0.5)/7)-0.00354*((Table1[[#This Row],[Gestation (days)]]+0.5)/7)^2)*Table1[[#This Row],[BW40_3705]],"")</f>
        <v/>
      </c>
      <c r="G9096" s="2" t="str">
        <f>IF(Table1[[#This Row],[Is Data Valid]]=TRUE,((Table1[[#This Row],[Birthweight (grams)]]/Table1[[#This Row],[BW_GA]])-1)/(Backend!$B$3/100*Table1[[#This Row],[BW40_3705]]),"")</f>
        <v/>
      </c>
      <c r="H9096" s="7" t="str">
        <f>IF(Table1[[#This Row],[Is Data Valid]]=TRUE,((Table1[[#This Row],[Birthweight (grams)]]*0.9/Table1[[#This Row],[BW_GA]])-1)/(Backend!$B$3/100*Table1[[#This Row],[BW40_3705]]),"")</f>
        <v/>
      </c>
      <c r="I9096" s="7" t="str">
        <f>IF(Table1[[#This Row],[Is Data Valid]]=TRUE,((Table1[[#This Row],[Birthweight (grams)]]*1.1/Table1[[#This Row],[BW_GA]])-1)/(Backend!$B$3/100*Table1[[#This Row],[BW40_3705]]),"")</f>
        <v/>
      </c>
      <c r="J9096" s="7" t="str">
        <f>IF(Table1[[#This Row],[Is Data Valid]]=TRUE,_xlfn.NORM.S.DIST(Table1[[#This Row],[Birthweight Z-Score]],TRUE)*100,"")</f>
        <v/>
      </c>
      <c r="K9096" s="7" t="str">
        <f>IF(Table1[[#This Row],[Is Data Valid]]=TRUE,_xlfn.NORM.S.DIST(Table1[[#This Row],[Birthweight Z-Score (BW-10%)]],TRUE)*100,"")</f>
        <v/>
      </c>
      <c r="L9096" s="7" t="str">
        <f>IF(Table1[[#This Row],[Is Data Valid]]=TRUE,_xlfn.NORM.S.DIST(Table1[[#This Row],[Birthweight Z-Score (BW+10%)]],TRUE)*100,"")</f>
        <v/>
      </c>
    </row>
    <row r="9097" spans="1:12" x14ac:dyDescent="0.25">
      <c r="A9097" s="3"/>
      <c r="B9097" s="2"/>
      <c r="C9097" s="2"/>
      <c r="D9097" s="2" t="b">
        <f>IF(AND(NOT(ISBLANK(Table1[[#This Row],[Fetal Sex (Male, Female or Unknown)]])),ISNUMBER(Table1[[#This Row],[Birthweight (grams)]]),ISNUMBER(Table1[[#This Row],[Gestation (days)]])),TRUE,FALSE)</f>
        <v>0</v>
      </c>
      <c r="E9097" s="2" t="str">
        <f>IF(Table1[[#This Row],[Is Data Valid]]=TRUE,IF(Table1[[#This Row],[Fetal Sex (Male, Female or Unknown)]]="Male",Backend!$C$5,IF(Table1[[#This Row],[Fetal Sex (Male, Female or Unknown)]]="Female",Backend!$C$6,IF(Table1[[#This Row],[Fetal Sex (Male, Female or Unknown)]]="Unknown",Backend!$C$7,"Error"))),"")</f>
        <v/>
      </c>
      <c r="F9097" s="8" t="str">
        <f>IF(Table1[[#This Row],[Is Data Valid]]=TRUE,EXP(0.578+0.332*((Table1[[#This Row],[Gestation (days)]]+0.5)/7)-0.00354*((Table1[[#This Row],[Gestation (days)]]+0.5)/7)^2)*Table1[[#This Row],[BW40_3705]],"")</f>
        <v/>
      </c>
      <c r="G9097" s="2" t="str">
        <f>IF(Table1[[#This Row],[Is Data Valid]]=TRUE,((Table1[[#This Row],[Birthweight (grams)]]/Table1[[#This Row],[BW_GA]])-1)/(Backend!$B$3/100*Table1[[#This Row],[BW40_3705]]),"")</f>
        <v/>
      </c>
      <c r="H9097" s="7" t="str">
        <f>IF(Table1[[#This Row],[Is Data Valid]]=TRUE,((Table1[[#This Row],[Birthweight (grams)]]*0.9/Table1[[#This Row],[BW_GA]])-1)/(Backend!$B$3/100*Table1[[#This Row],[BW40_3705]]),"")</f>
        <v/>
      </c>
      <c r="I9097" s="7" t="str">
        <f>IF(Table1[[#This Row],[Is Data Valid]]=TRUE,((Table1[[#This Row],[Birthweight (grams)]]*1.1/Table1[[#This Row],[BW_GA]])-1)/(Backend!$B$3/100*Table1[[#This Row],[BW40_3705]]),"")</f>
        <v/>
      </c>
      <c r="J9097" s="7" t="str">
        <f>IF(Table1[[#This Row],[Is Data Valid]]=TRUE,_xlfn.NORM.S.DIST(Table1[[#This Row],[Birthweight Z-Score]],TRUE)*100,"")</f>
        <v/>
      </c>
      <c r="K9097" s="7" t="str">
        <f>IF(Table1[[#This Row],[Is Data Valid]]=TRUE,_xlfn.NORM.S.DIST(Table1[[#This Row],[Birthweight Z-Score (BW-10%)]],TRUE)*100,"")</f>
        <v/>
      </c>
      <c r="L9097" s="7" t="str">
        <f>IF(Table1[[#This Row],[Is Data Valid]]=TRUE,_xlfn.NORM.S.DIST(Table1[[#This Row],[Birthweight Z-Score (BW+10%)]],TRUE)*100,"")</f>
        <v/>
      </c>
    </row>
    <row r="9098" spans="1:12" x14ac:dyDescent="0.25">
      <c r="A9098" s="3"/>
      <c r="B9098" s="2"/>
      <c r="C9098" s="2"/>
      <c r="D9098" s="2" t="b">
        <f>IF(AND(NOT(ISBLANK(Table1[[#This Row],[Fetal Sex (Male, Female or Unknown)]])),ISNUMBER(Table1[[#This Row],[Birthweight (grams)]]),ISNUMBER(Table1[[#This Row],[Gestation (days)]])),TRUE,FALSE)</f>
        <v>0</v>
      </c>
      <c r="E9098" s="2" t="str">
        <f>IF(Table1[[#This Row],[Is Data Valid]]=TRUE,IF(Table1[[#This Row],[Fetal Sex (Male, Female or Unknown)]]="Male",Backend!$C$5,IF(Table1[[#This Row],[Fetal Sex (Male, Female or Unknown)]]="Female",Backend!$C$6,IF(Table1[[#This Row],[Fetal Sex (Male, Female or Unknown)]]="Unknown",Backend!$C$7,"Error"))),"")</f>
        <v/>
      </c>
      <c r="F9098" s="8" t="str">
        <f>IF(Table1[[#This Row],[Is Data Valid]]=TRUE,EXP(0.578+0.332*((Table1[[#This Row],[Gestation (days)]]+0.5)/7)-0.00354*((Table1[[#This Row],[Gestation (days)]]+0.5)/7)^2)*Table1[[#This Row],[BW40_3705]],"")</f>
        <v/>
      </c>
      <c r="G9098" s="2" t="str">
        <f>IF(Table1[[#This Row],[Is Data Valid]]=TRUE,((Table1[[#This Row],[Birthweight (grams)]]/Table1[[#This Row],[BW_GA]])-1)/(Backend!$B$3/100*Table1[[#This Row],[BW40_3705]]),"")</f>
        <v/>
      </c>
      <c r="H9098" s="7" t="str">
        <f>IF(Table1[[#This Row],[Is Data Valid]]=TRUE,((Table1[[#This Row],[Birthweight (grams)]]*0.9/Table1[[#This Row],[BW_GA]])-1)/(Backend!$B$3/100*Table1[[#This Row],[BW40_3705]]),"")</f>
        <v/>
      </c>
      <c r="I9098" s="7" t="str">
        <f>IF(Table1[[#This Row],[Is Data Valid]]=TRUE,((Table1[[#This Row],[Birthweight (grams)]]*1.1/Table1[[#This Row],[BW_GA]])-1)/(Backend!$B$3/100*Table1[[#This Row],[BW40_3705]]),"")</f>
        <v/>
      </c>
      <c r="J9098" s="7" t="str">
        <f>IF(Table1[[#This Row],[Is Data Valid]]=TRUE,_xlfn.NORM.S.DIST(Table1[[#This Row],[Birthweight Z-Score]],TRUE)*100,"")</f>
        <v/>
      </c>
      <c r="K9098" s="7" t="str">
        <f>IF(Table1[[#This Row],[Is Data Valid]]=TRUE,_xlfn.NORM.S.DIST(Table1[[#This Row],[Birthweight Z-Score (BW-10%)]],TRUE)*100,"")</f>
        <v/>
      </c>
      <c r="L9098" s="7" t="str">
        <f>IF(Table1[[#This Row],[Is Data Valid]]=TRUE,_xlfn.NORM.S.DIST(Table1[[#This Row],[Birthweight Z-Score (BW+10%)]],TRUE)*100,"")</f>
        <v/>
      </c>
    </row>
    <row r="9099" spans="1:12" x14ac:dyDescent="0.25">
      <c r="A9099" s="3"/>
      <c r="B9099" s="2"/>
      <c r="C9099" s="2"/>
      <c r="D9099" s="2" t="b">
        <f>IF(AND(NOT(ISBLANK(Table1[[#This Row],[Fetal Sex (Male, Female or Unknown)]])),ISNUMBER(Table1[[#This Row],[Birthweight (grams)]]),ISNUMBER(Table1[[#This Row],[Gestation (days)]])),TRUE,FALSE)</f>
        <v>0</v>
      </c>
      <c r="E9099" s="2" t="str">
        <f>IF(Table1[[#This Row],[Is Data Valid]]=TRUE,IF(Table1[[#This Row],[Fetal Sex (Male, Female or Unknown)]]="Male",Backend!$C$5,IF(Table1[[#This Row],[Fetal Sex (Male, Female or Unknown)]]="Female",Backend!$C$6,IF(Table1[[#This Row],[Fetal Sex (Male, Female or Unknown)]]="Unknown",Backend!$C$7,"Error"))),"")</f>
        <v/>
      </c>
      <c r="F9099" s="8" t="str">
        <f>IF(Table1[[#This Row],[Is Data Valid]]=TRUE,EXP(0.578+0.332*((Table1[[#This Row],[Gestation (days)]]+0.5)/7)-0.00354*((Table1[[#This Row],[Gestation (days)]]+0.5)/7)^2)*Table1[[#This Row],[BW40_3705]],"")</f>
        <v/>
      </c>
      <c r="G9099" s="2" t="str">
        <f>IF(Table1[[#This Row],[Is Data Valid]]=TRUE,((Table1[[#This Row],[Birthweight (grams)]]/Table1[[#This Row],[BW_GA]])-1)/(Backend!$B$3/100*Table1[[#This Row],[BW40_3705]]),"")</f>
        <v/>
      </c>
      <c r="H9099" s="7" t="str">
        <f>IF(Table1[[#This Row],[Is Data Valid]]=TRUE,((Table1[[#This Row],[Birthweight (grams)]]*0.9/Table1[[#This Row],[BW_GA]])-1)/(Backend!$B$3/100*Table1[[#This Row],[BW40_3705]]),"")</f>
        <v/>
      </c>
      <c r="I9099" s="7" t="str">
        <f>IF(Table1[[#This Row],[Is Data Valid]]=TRUE,((Table1[[#This Row],[Birthweight (grams)]]*1.1/Table1[[#This Row],[BW_GA]])-1)/(Backend!$B$3/100*Table1[[#This Row],[BW40_3705]]),"")</f>
        <v/>
      </c>
      <c r="J9099" s="7" t="str">
        <f>IF(Table1[[#This Row],[Is Data Valid]]=TRUE,_xlfn.NORM.S.DIST(Table1[[#This Row],[Birthweight Z-Score]],TRUE)*100,"")</f>
        <v/>
      </c>
      <c r="K9099" s="7" t="str">
        <f>IF(Table1[[#This Row],[Is Data Valid]]=TRUE,_xlfn.NORM.S.DIST(Table1[[#This Row],[Birthweight Z-Score (BW-10%)]],TRUE)*100,"")</f>
        <v/>
      </c>
      <c r="L9099" s="7" t="str">
        <f>IF(Table1[[#This Row],[Is Data Valid]]=TRUE,_xlfn.NORM.S.DIST(Table1[[#This Row],[Birthweight Z-Score (BW+10%)]],TRUE)*100,"")</f>
        <v/>
      </c>
    </row>
    <row r="9100" spans="1:12" x14ac:dyDescent="0.25">
      <c r="A9100" s="3"/>
      <c r="B9100" s="2"/>
      <c r="C9100" s="2"/>
      <c r="D9100" s="2" t="b">
        <f>IF(AND(NOT(ISBLANK(Table1[[#This Row],[Fetal Sex (Male, Female or Unknown)]])),ISNUMBER(Table1[[#This Row],[Birthweight (grams)]]),ISNUMBER(Table1[[#This Row],[Gestation (days)]])),TRUE,FALSE)</f>
        <v>0</v>
      </c>
      <c r="E9100" s="2" t="str">
        <f>IF(Table1[[#This Row],[Is Data Valid]]=TRUE,IF(Table1[[#This Row],[Fetal Sex (Male, Female or Unknown)]]="Male",Backend!$C$5,IF(Table1[[#This Row],[Fetal Sex (Male, Female or Unknown)]]="Female",Backend!$C$6,IF(Table1[[#This Row],[Fetal Sex (Male, Female or Unknown)]]="Unknown",Backend!$C$7,"Error"))),"")</f>
        <v/>
      </c>
      <c r="F9100" s="8" t="str">
        <f>IF(Table1[[#This Row],[Is Data Valid]]=TRUE,EXP(0.578+0.332*((Table1[[#This Row],[Gestation (days)]]+0.5)/7)-0.00354*((Table1[[#This Row],[Gestation (days)]]+0.5)/7)^2)*Table1[[#This Row],[BW40_3705]],"")</f>
        <v/>
      </c>
      <c r="G9100" s="2" t="str">
        <f>IF(Table1[[#This Row],[Is Data Valid]]=TRUE,((Table1[[#This Row],[Birthweight (grams)]]/Table1[[#This Row],[BW_GA]])-1)/(Backend!$B$3/100*Table1[[#This Row],[BW40_3705]]),"")</f>
        <v/>
      </c>
      <c r="H9100" s="7" t="str">
        <f>IF(Table1[[#This Row],[Is Data Valid]]=TRUE,((Table1[[#This Row],[Birthweight (grams)]]*0.9/Table1[[#This Row],[BW_GA]])-1)/(Backend!$B$3/100*Table1[[#This Row],[BW40_3705]]),"")</f>
        <v/>
      </c>
      <c r="I9100" s="7" t="str">
        <f>IF(Table1[[#This Row],[Is Data Valid]]=TRUE,((Table1[[#This Row],[Birthweight (grams)]]*1.1/Table1[[#This Row],[BW_GA]])-1)/(Backend!$B$3/100*Table1[[#This Row],[BW40_3705]]),"")</f>
        <v/>
      </c>
      <c r="J9100" s="7" t="str">
        <f>IF(Table1[[#This Row],[Is Data Valid]]=TRUE,_xlfn.NORM.S.DIST(Table1[[#This Row],[Birthweight Z-Score]],TRUE)*100,"")</f>
        <v/>
      </c>
      <c r="K9100" s="7" t="str">
        <f>IF(Table1[[#This Row],[Is Data Valid]]=TRUE,_xlfn.NORM.S.DIST(Table1[[#This Row],[Birthweight Z-Score (BW-10%)]],TRUE)*100,"")</f>
        <v/>
      </c>
      <c r="L9100" s="7" t="str">
        <f>IF(Table1[[#This Row],[Is Data Valid]]=TRUE,_xlfn.NORM.S.DIST(Table1[[#This Row],[Birthweight Z-Score (BW+10%)]],TRUE)*100,"")</f>
        <v/>
      </c>
    </row>
    <row r="9101" spans="1:12" x14ac:dyDescent="0.25">
      <c r="A9101" s="3"/>
      <c r="B9101" s="2"/>
      <c r="C9101" s="2"/>
      <c r="D9101" s="2" t="b">
        <f>IF(AND(NOT(ISBLANK(Table1[[#This Row],[Fetal Sex (Male, Female or Unknown)]])),ISNUMBER(Table1[[#This Row],[Birthweight (grams)]]),ISNUMBER(Table1[[#This Row],[Gestation (days)]])),TRUE,FALSE)</f>
        <v>0</v>
      </c>
      <c r="E9101" s="2" t="str">
        <f>IF(Table1[[#This Row],[Is Data Valid]]=TRUE,IF(Table1[[#This Row],[Fetal Sex (Male, Female or Unknown)]]="Male",Backend!$C$5,IF(Table1[[#This Row],[Fetal Sex (Male, Female or Unknown)]]="Female",Backend!$C$6,IF(Table1[[#This Row],[Fetal Sex (Male, Female or Unknown)]]="Unknown",Backend!$C$7,"Error"))),"")</f>
        <v/>
      </c>
      <c r="F9101" s="8" t="str">
        <f>IF(Table1[[#This Row],[Is Data Valid]]=TRUE,EXP(0.578+0.332*((Table1[[#This Row],[Gestation (days)]]+0.5)/7)-0.00354*((Table1[[#This Row],[Gestation (days)]]+0.5)/7)^2)*Table1[[#This Row],[BW40_3705]],"")</f>
        <v/>
      </c>
      <c r="G9101" s="2" t="str">
        <f>IF(Table1[[#This Row],[Is Data Valid]]=TRUE,((Table1[[#This Row],[Birthweight (grams)]]/Table1[[#This Row],[BW_GA]])-1)/(Backend!$B$3/100*Table1[[#This Row],[BW40_3705]]),"")</f>
        <v/>
      </c>
      <c r="H9101" s="7" t="str">
        <f>IF(Table1[[#This Row],[Is Data Valid]]=TRUE,((Table1[[#This Row],[Birthweight (grams)]]*0.9/Table1[[#This Row],[BW_GA]])-1)/(Backend!$B$3/100*Table1[[#This Row],[BW40_3705]]),"")</f>
        <v/>
      </c>
      <c r="I9101" s="7" t="str">
        <f>IF(Table1[[#This Row],[Is Data Valid]]=TRUE,((Table1[[#This Row],[Birthweight (grams)]]*1.1/Table1[[#This Row],[BW_GA]])-1)/(Backend!$B$3/100*Table1[[#This Row],[BW40_3705]]),"")</f>
        <v/>
      </c>
      <c r="J9101" s="7" t="str">
        <f>IF(Table1[[#This Row],[Is Data Valid]]=TRUE,_xlfn.NORM.S.DIST(Table1[[#This Row],[Birthweight Z-Score]],TRUE)*100,"")</f>
        <v/>
      </c>
      <c r="K9101" s="7" t="str">
        <f>IF(Table1[[#This Row],[Is Data Valid]]=TRUE,_xlfn.NORM.S.DIST(Table1[[#This Row],[Birthweight Z-Score (BW-10%)]],TRUE)*100,"")</f>
        <v/>
      </c>
      <c r="L9101" s="7" t="str">
        <f>IF(Table1[[#This Row],[Is Data Valid]]=TRUE,_xlfn.NORM.S.DIST(Table1[[#This Row],[Birthweight Z-Score (BW+10%)]],TRUE)*100,"")</f>
        <v/>
      </c>
    </row>
    <row r="9102" spans="1:12" x14ac:dyDescent="0.25">
      <c r="A9102" s="3"/>
      <c r="B9102" s="2"/>
      <c r="C9102" s="2"/>
      <c r="D9102" s="2" t="b">
        <f>IF(AND(NOT(ISBLANK(Table1[[#This Row],[Fetal Sex (Male, Female or Unknown)]])),ISNUMBER(Table1[[#This Row],[Birthweight (grams)]]),ISNUMBER(Table1[[#This Row],[Gestation (days)]])),TRUE,FALSE)</f>
        <v>0</v>
      </c>
      <c r="E9102" s="2" t="str">
        <f>IF(Table1[[#This Row],[Is Data Valid]]=TRUE,IF(Table1[[#This Row],[Fetal Sex (Male, Female or Unknown)]]="Male",Backend!$C$5,IF(Table1[[#This Row],[Fetal Sex (Male, Female or Unknown)]]="Female",Backend!$C$6,IF(Table1[[#This Row],[Fetal Sex (Male, Female or Unknown)]]="Unknown",Backend!$C$7,"Error"))),"")</f>
        <v/>
      </c>
      <c r="F9102" s="8" t="str">
        <f>IF(Table1[[#This Row],[Is Data Valid]]=TRUE,EXP(0.578+0.332*((Table1[[#This Row],[Gestation (days)]]+0.5)/7)-0.00354*((Table1[[#This Row],[Gestation (days)]]+0.5)/7)^2)*Table1[[#This Row],[BW40_3705]],"")</f>
        <v/>
      </c>
      <c r="G9102" s="2" t="str">
        <f>IF(Table1[[#This Row],[Is Data Valid]]=TRUE,((Table1[[#This Row],[Birthweight (grams)]]/Table1[[#This Row],[BW_GA]])-1)/(Backend!$B$3/100*Table1[[#This Row],[BW40_3705]]),"")</f>
        <v/>
      </c>
      <c r="H9102" s="7" t="str">
        <f>IF(Table1[[#This Row],[Is Data Valid]]=TRUE,((Table1[[#This Row],[Birthweight (grams)]]*0.9/Table1[[#This Row],[BW_GA]])-1)/(Backend!$B$3/100*Table1[[#This Row],[BW40_3705]]),"")</f>
        <v/>
      </c>
      <c r="I9102" s="7" t="str">
        <f>IF(Table1[[#This Row],[Is Data Valid]]=TRUE,((Table1[[#This Row],[Birthweight (grams)]]*1.1/Table1[[#This Row],[BW_GA]])-1)/(Backend!$B$3/100*Table1[[#This Row],[BW40_3705]]),"")</f>
        <v/>
      </c>
      <c r="J9102" s="7" t="str">
        <f>IF(Table1[[#This Row],[Is Data Valid]]=TRUE,_xlfn.NORM.S.DIST(Table1[[#This Row],[Birthweight Z-Score]],TRUE)*100,"")</f>
        <v/>
      </c>
      <c r="K9102" s="7" t="str">
        <f>IF(Table1[[#This Row],[Is Data Valid]]=TRUE,_xlfn.NORM.S.DIST(Table1[[#This Row],[Birthweight Z-Score (BW-10%)]],TRUE)*100,"")</f>
        <v/>
      </c>
      <c r="L9102" s="7" t="str">
        <f>IF(Table1[[#This Row],[Is Data Valid]]=TRUE,_xlfn.NORM.S.DIST(Table1[[#This Row],[Birthweight Z-Score (BW+10%)]],TRUE)*100,"")</f>
        <v/>
      </c>
    </row>
    <row r="9103" spans="1:12" x14ac:dyDescent="0.25">
      <c r="A9103" s="3"/>
      <c r="B9103" s="2"/>
      <c r="C9103" s="2"/>
      <c r="D9103" s="2" t="b">
        <f>IF(AND(NOT(ISBLANK(Table1[[#This Row],[Fetal Sex (Male, Female or Unknown)]])),ISNUMBER(Table1[[#This Row],[Birthweight (grams)]]),ISNUMBER(Table1[[#This Row],[Gestation (days)]])),TRUE,FALSE)</f>
        <v>0</v>
      </c>
      <c r="E9103" s="2" t="str">
        <f>IF(Table1[[#This Row],[Is Data Valid]]=TRUE,IF(Table1[[#This Row],[Fetal Sex (Male, Female or Unknown)]]="Male",Backend!$C$5,IF(Table1[[#This Row],[Fetal Sex (Male, Female or Unknown)]]="Female",Backend!$C$6,IF(Table1[[#This Row],[Fetal Sex (Male, Female or Unknown)]]="Unknown",Backend!$C$7,"Error"))),"")</f>
        <v/>
      </c>
      <c r="F9103" s="8" t="str">
        <f>IF(Table1[[#This Row],[Is Data Valid]]=TRUE,EXP(0.578+0.332*((Table1[[#This Row],[Gestation (days)]]+0.5)/7)-0.00354*((Table1[[#This Row],[Gestation (days)]]+0.5)/7)^2)*Table1[[#This Row],[BW40_3705]],"")</f>
        <v/>
      </c>
      <c r="G9103" s="2" t="str">
        <f>IF(Table1[[#This Row],[Is Data Valid]]=TRUE,((Table1[[#This Row],[Birthweight (grams)]]/Table1[[#This Row],[BW_GA]])-1)/(Backend!$B$3/100*Table1[[#This Row],[BW40_3705]]),"")</f>
        <v/>
      </c>
      <c r="H9103" s="7" t="str">
        <f>IF(Table1[[#This Row],[Is Data Valid]]=TRUE,((Table1[[#This Row],[Birthweight (grams)]]*0.9/Table1[[#This Row],[BW_GA]])-1)/(Backend!$B$3/100*Table1[[#This Row],[BW40_3705]]),"")</f>
        <v/>
      </c>
      <c r="I9103" s="7" t="str">
        <f>IF(Table1[[#This Row],[Is Data Valid]]=TRUE,((Table1[[#This Row],[Birthweight (grams)]]*1.1/Table1[[#This Row],[BW_GA]])-1)/(Backend!$B$3/100*Table1[[#This Row],[BW40_3705]]),"")</f>
        <v/>
      </c>
      <c r="J9103" s="7" t="str">
        <f>IF(Table1[[#This Row],[Is Data Valid]]=TRUE,_xlfn.NORM.S.DIST(Table1[[#This Row],[Birthweight Z-Score]],TRUE)*100,"")</f>
        <v/>
      </c>
      <c r="K9103" s="7" t="str">
        <f>IF(Table1[[#This Row],[Is Data Valid]]=TRUE,_xlfn.NORM.S.DIST(Table1[[#This Row],[Birthweight Z-Score (BW-10%)]],TRUE)*100,"")</f>
        <v/>
      </c>
      <c r="L9103" s="7" t="str">
        <f>IF(Table1[[#This Row],[Is Data Valid]]=TRUE,_xlfn.NORM.S.DIST(Table1[[#This Row],[Birthweight Z-Score (BW+10%)]],TRUE)*100,"")</f>
        <v/>
      </c>
    </row>
    <row r="9104" spans="1:12" x14ac:dyDescent="0.25">
      <c r="A9104" s="3"/>
      <c r="B9104" s="2"/>
      <c r="C9104" s="2"/>
      <c r="D9104" s="2" t="b">
        <f>IF(AND(NOT(ISBLANK(Table1[[#This Row],[Fetal Sex (Male, Female or Unknown)]])),ISNUMBER(Table1[[#This Row],[Birthweight (grams)]]),ISNUMBER(Table1[[#This Row],[Gestation (days)]])),TRUE,FALSE)</f>
        <v>0</v>
      </c>
      <c r="E9104" s="2" t="str">
        <f>IF(Table1[[#This Row],[Is Data Valid]]=TRUE,IF(Table1[[#This Row],[Fetal Sex (Male, Female or Unknown)]]="Male",Backend!$C$5,IF(Table1[[#This Row],[Fetal Sex (Male, Female or Unknown)]]="Female",Backend!$C$6,IF(Table1[[#This Row],[Fetal Sex (Male, Female or Unknown)]]="Unknown",Backend!$C$7,"Error"))),"")</f>
        <v/>
      </c>
      <c r="F9104" s="8" t="str">
        <f>IF(Table1[[#This Row],[Is Data Valid]]=TRUE,EXP(0.578+0.332*((Table1[[#This Row],[Gestation (days)]]+0.5)/7)-0.00354*((Table1[[#This Row],[Gestation (days)]]+0.5)/7)^2)*Table1[[#This Row],[BW40_3705]],"")</f>
        <v/>
      </c>
      <c r="G9104" s="2" t="str">
        <f>IF(Table1[[#This Row],[Is Data Valid]]=TRUE,((Table1[[#This Row],[Birthweight (grams)]]/Table1[[#This Row],[BW_GA]])-1)/(Backend!$B$3/100*Table1[[#This Row],[BW40_3705]]),"")</f>
        <v/>
      </c>
      <c r="H9104" s="7" t="str">
        <f>IF(Table1[[#This Row],[Is Data Valid]]=TRUE,((Table1[[#This Row],[Birthweight (grams)]]*0.9/Table1[[#This Row],[BW_GA]])-1)/(Backend!$B$3/100*Table1[[#This Row],[BW40_3705]]),"")</f>
        <v/>
      </c>
      <c r="I9104" s="7" t="str">
        <f>IF(Table1[[#This Row],[Is Data Valid]]=TRUE,((Table1[[#This Row],[Birthweight (grams)]]*1.1/Table1[[#This Row],[BW_GA]])-1)/(Backend!$B$3/100*Table1[[#This Row],[BW40_3705]]),"")</f>
        <v/>
      </c>
      <c r="J9104" s="7" t="str">
        <f>IF(Table1[[#This Row],[Is Data Valid]]=TRUE,_xlfn.NORM.S.DIST(Table1[[#This Row],[Birthweight Z-Score]],TRUE)*100,"")</f>
        <v/>
      </c>
      <c r="K9104" s="7" t="str">
        <f>IF(Table1[[#This Row],[Is Data Valid]]=TRUE,_xlfn.NORM.S.DIST(Table1[[#This Row],[Birthweight Z-Score (BW-10%)]],TRUE)*100,"")</f>
        <v/>
      </c>
      <c r="L9104" s="7" t="str">
        <f>IF(Table1[[#This Row],[Is Data Valid]]=TRUE,_xlfn.NORM.S.DIST(Table1[[#This Row],[Birthweight Z-Score (BW+10%)]],TRUE)*100,"")</f>
        <v/>
      </c>
    </row>
    <row r="9105" spans="1:12" x14ac:dyDescent="0.25">
      <c r="A9105" s="3"/>
      <c r="B9105" s="2"/>
      <c r="C9105" s="2"/>
      <c r="D9105" s="2" t="b">
        <f>IF(AND(NOT(ISBLANK(Table1[[#This Row],[Fetal Sex (Male, Female or Unknown)]])),ISNUMBER(Table1[[#This Row],[Birthweight (grams)]]),ISNUMBER(Table1[[#This Row],[Gestation (days)]])),TRUE,FALSE)</f>
        <v>0</v>
      </c>
      <c r="E9105" s="2" t="str">
        <f>IF(Table1[[#This Row],[Is Data Valid]]=TRUE,IF(Table1[[#This Row],[Fetal Sex (Male, Female or Unknown)]]="Male",Backend!$C$5,IF(Table1[[#This Row],[Fetal Sex (Male, Female or Unknown)]]="Female",Backend!$C$6,IF(Table1[[#This Row],[Fetal Sex (Male, Female or Unknown)]]="Unknown",Backend!$C$7,"Error"))),"")</f>
        <v/>
      </c>
      <c r="F9105" s="8" t="str">
        <f>IF(Table1[[#This Row],[Is Data Valid]]=TRUE,EXP(0.578+0.332*((Table1[[#This Row],[Gestation (days)]]+0.5)/7)-0.00354*((Table1[[#This Row],[Gestation (days)]]+0.5)/7)^2)*Table1[[#This Row],[BW40_3705]],"")</f>
        <v/>
      </c>
      <c r="G9105" s="2" t="str">
        <f>IF(Table1[[#This Row],[Is Data Valid]]=TRUE,((Table1[[#This Row],[Birthweight (grams)]]/Table1[[#This Row],[BW_GA]])-1)/(Backend!$B$3/100*Table1[[#This Row],[BW40_3705]]),"")</f>
        <v/>
      </c>
      <c r="H9105" s="7" t="str">
        <f>IF(Table1[[#This Row],[Is Data Valid]]=TRUE,((Table1[[#This Row],[Birthweight (grams)]]*0.9/Table1[[#This Row],[BW_GA]])-1)/(Backend!$B$3/100*Table1[[#This Row],[BW40_3705]]),"")</f>
        <v/>
      </c>
      <c r="I9105" s="7" t="str">
        <f>IF(Table1[[#This Row],[Is Data Valid]]=TRUE,((Table1[[#This Row],[Birthweight (grams)]]*1.1/Table1[[#This Row],[BW_GA]])-1)/(Backend!$B$3/100*Table1[[#This Row],[BW40_3705]]),"")</f>
        <v/>
      </c>
      <c r="J9105" s="7" t="str">
        <f>IF(Table1[[#This Row],[Is Data Valid]]=TRUE,_xlfn.NORM.S.DIST(Table1[[#This Row],[Birthweight Z-Score]],TRUE)*100,"")</f>
        <v/>
      </c>
      <c r="K9105" s="7" t="str">
        <f>IF(Table1[[#This Row],[Is Data Valid]]=TRUE,_xlfn.NORM.S.DIST(Table1[[#This Row],[Birthweight Z-Score (BW-10%)]],TRUE)*100,"")</f>
        <v/>
      </c>
      <c r="L9105" s="7" t="str">
        <f>IF(Table1[[#This Row],[Is Data Valid]]=TRUE,_xlfn.NORM.S.DIST(Table1[[#This Row],[Birthweight Z-Score (BW+10%)]],TRUE)*100,"")</f>
        <v/>
      </c>
    </row>
    <row r="9106" spans="1:12" x14ac:dyDescent="0.25">
      <c r="A9106" s="3"/>
      <c r="B9106" s="2"/>
      <c r="C9106" s="2"/>
      <c r="D9106" s="2" t="b">
        <f>IF(AND(NOT(ISBLANK(Table1[[#This Row],[Fetal Sex (Male, Female or Unknown)]])),ISNUMBER(Table1[[#This Row],[Birthweight (grams)]]),ISNUMBER(Table1[[#This Row],[Gestation (days)]])),TRUE,FALSE)</f>
        <v>0</v>
      </c>
      <c r="E9106" s="2" t="str">
        <f>IF(Table1[[#This Row],[Is Data Valid]]=TRUE,IF(Table1[[#This Row],[Fetal Sex (Male, Female or Unknown)]]="Male",Backend!$C$5,IF(Table1[[#This Row],[Fetal Sex (Male, Female or Unknown)]]="Female",Backend!$C$6,IF(Table1[[#This Row],[Fetal Sex (Male, Female or Unknown)]]="Unknown",Backend!$C$7,"Error"))),"")</f>
        <v/>
      </c>
      <c r="F9106" s="8" t="str">
        <f>IF(Table1[[#This Row],[Is Data Valid]]=TRUE,EXP(0.578+0.332*((Table1[[#This Row],[Gestation (days)]]+0.5)/7)-0.00354*((Table1[[#This Row],[Gestation (days)]]+0.5)/7)^2)*Table1[[#This Row],[BW40_3705]],"")</f>
        <v/>
      </c>
      <c r="G9106" s="2" t="str">
        <f>IF(Table1[[#This Row],[Is Data Valid]]=TRUE,((Table1[[#This Row],[Birthweight (grams)]]/Table1[[#This Row],[BW_GA]])-1)/(Backend!$B$3/100*Table1[[#This Row],[BW40_3705]]),"")</f>
        <v/>
      </c>
      <c r="H9106" s="7" t="str">
        <f>IF(Table1[[#This Row],[Is Data Valid]]=TRUE,((Table1[[#This Row],[Birthweight (grams)]]*0.9/Table1[[#This Row],[BW_GA]])-1)/(Backend!$B$3/100*Table1[[#This Row],[BW40_3705]]),"")</f>
        <v/>
      </c>
      <c r="I9106" s="7" t="str">
        <f>IF(Table1[[#This Row],[Is Data Valid]]=TRUE,((Table1[[#This Row],[Birthweight (grams)]]*1.1/Table1[[#This Row],[BW_GA]])-1)/(Backend!$B$3/100*Table1[[#This Row],[BW40_3705]]),"")</f>
        <v/>
      </c>
      <c r="J9106" s="7" t="str">
        <f>IF(Table1[[#This Row],[Is Data Valid]]=TRUE,_xlfn.NORM.S.DIST(Table1[[#This Row],[Birthweight Z-Score]],TRUE)*100,"")</f>
        <v/>
      </c>
      <c r="K9106" s="7" t="str">
        <f>IF(Table1[[#This Row],[Is Data Valid]]=TRUE,_xlfn.NORM.S.DIST(Table1[[#This Row],[Birthweight Z-Score (BW-10%)]],TRUE)*100,"")</f>
        <v/>
      </c>
      <c r="L9106" s="7" t="str">
        <f>IF(Table1[[#This Row],[Is Data Valid]]=TRUE,_xlfn.NORM.S.DIST(Table1[[#This Row],[Birthweight Z-Score (BW+10%)]],TRUE)*100,"")</f>
        <v/>
      </c>
    </row>
    <row r="9107" spans="1:12" x14ac:dyDescent="0.25">
      <c r="A9107" s="3"/>
      <c r="B9107" s="2"/>
      <c r="C9107" s="2"/>
      <c r="D9107" s="2" t="b">
        <f>IF(AND(NOT(ISBLANK(Table1[[#This Row],[Fetal Sex (Male, Female or Unknown)]])),ISNUMBER(Table1[[#This Row],[Birthweight (grams)]]),ISNUMBER(Table1[[#This Row],[Gestation (days)]])),TRUE,FALSE)</f>
        <v>0</v>
      </c>
      <c r="E9107" s="2" t="str">
        <f>IF(Table1[[#This Row],[Is Data Valid]]=TRUE,IF(Table1[[#This Row],[Fetal Sex (Male, Female or Unknown)]]="Male",Backend!$C$5,IF(Table1[[#This Row],[Fetal Sex (Male, Female or Unknown)]]="Female",Backend!$C$6,IF(Table1[[#This Row],[Fetal Sex (Male, Female or Unknown)]]="Unknown",Backend!$C$7,"Error"))),"")</f>
        <v/>
      </c>
      <c r="F9107" s="8" t="str">
        <f>IF(Table1[[#This Row],[Is Data Valid]]=TRUE,EXP(0.578+0.332*((Table1[[#This Row],[Gestation (days)]]+0.5)/7)-0.00354*((Table1[[#This Row],[Gestation (days)]]+0.5)/7)^2)*Table1[[#This Row],[BW40_3705]],"")</f>
        <v/>
      </c>
      <c r="G9107" s="2" t="str">
        <f>IF(Table1[[#This Row],[Is Data Valid]]=TRUE,((Table1[[#This Row],[Birthweight (grams)]]/Table1[[#This Row],[BW_GA]])-1)/(Backend!$B$3/100*Table1[[#This Row],[BW40_3705]]),"")</f>
        <v/>
      </c>
      <c r="H9107" s="7" t="str">
        <f>IF(Table1[[#This Row],[Is Data Valid]]=TRUE,((Table1[[#This Row],[Birthweight (grams)]]*0.9/Table1[[#This Row],[BW_GA]])-1)/(Backend!$B$3/100*Table1[[#This Row],[BW40_3705]]),"")</f>
        <v/>
      </c>
      <c r="I9107" s="7" t="str">
        <f>IF(Table1[[#This Row],[Is Data Valid]]=TRUE,((Table1[[#This Row],[Birthweight (grams)]]*1.1/Table1[[#This Row],[BW_GA]])-1)/(Backend!$B$3/100*Table1[[#This Row],[BW40_3705]]),"")</f>
        <v/>
      </c>
      <c r="J9107" s="7" t="str">
        <f>IF(Table1[[#This Row],[Is Data Valid]]=TRUE,_xlfn.NORM.S.DIST(Table1[[#This Row],[Birthweight Z-Score]],TRUE)*100,"")</f>
        <v/>
      </c>
      <c r="K9107" s="7" t="str">
        <f>IF(Table1[[#This Row],[Is Data Valid]]=TRUE,_xlfn.NORM.S.DIST(Table1[[#This Row],[Birthweight Z-Score (BW-10%)]],TRUE)*100,"")</f>
        <v/>
      </c>
      <c r="L9107" s="7" t="str">
        <f>IF(Table1[[#This Row],[Is Data Valid]]=TRUE,_xlfn.NORM.S.DIST(Table1[[#This Row],[Birthweight Z-Score (BW+10%)]],TRUE)*100,"")</f>
        <v/>
      </c>
    </row>
    <row r="9108" spans="1:12" x14ac:dyDescent="0.25">
      <c r="A9108" s="3"/>
      <c r="B9108" s="2"/>
      <c r="C9108" s="2"/>
      <c r="D9108" s="2" t="b">
        <f>IF(AND(NOT(ISBLANK(Table1[[#This Row],[Fetal Sex (Male, Female or Unknown)]])),ISNUMBER(Table1[[#This Row],[Birthweight (grams)]]),ISNUMBER(Table1[[#This Row],[Gestation (days)]])),TRUE,FALSE)</f>
        <v>0</v>
      </c>
      <c r="E9108" s="2" t="str">
        <f>IF(Table1[[#This Row],[Is Data Valid]]=TRUE,IF(Table1[[#This Row],[Fetal Sex (Male, Female or Unknown)]]="Male",Backend!$C$5,IF(Table1[[#This Row],[Fetal Sex (Male, Female or Unknown)]]="Female",Backend!$C$6,IF(Table1[[#This Row],[Fetal Sex (Male, Female or Unknown)]]="Unknown",Backend!$C$7,"Error"))),"")</f>
        <v/>
      </c>
      <c r="F9108" s="8" t="str">
        <f>IF(Table1[[#This Row],[Is Data Valid]]=TRUE,EXP(0.578+0.332*((Table1[[#This Row],[Gestation (days)]]+0.5)/7)-0.00354*((Table1[[#This Row],[Gestation (days)]]+0.5)/7)^2)*Table1[[#This Row],[BW40_3705]],"")</f>
        <v/>
      </c>
      <c r="G9108" s="2" t="str">
        <f>IF(Table1[[#This Row],[Is Data Valid]]=TRUE,((Table1[[#This Row],[Birthweight (grams)]]/Table1[[#This Row],[BW_GA]])-1)/(Backend!$B$3/100*Table1[[#This Row],[BW40_3705]]),"")</f>
        <v/>
      </c>
      <c r="H9108" s="7" t="str">
        <f>IF(Table1[[#This Row],[Is Data Valid]]=TRUE,((Table1[[#This Row],[Birthweight (grams)]]*0.9/Table1[[#This Row],[BW_GA]])-1)/(Backend!$B$3/100*Table1[[#This Row],[BW40_3705]]),"")</f>
        <v/>
      </c>
      <c r="I9108" s="7" t="str">
        <f>IF(Table1[[#This Row],[Is Data Valid]]=TRUE,((Table1[[#This Row],[Birthweight (grams)]]*1.1/Table1[[#This Row],[BW_GA]])-1)/(Backend!$B$3/100*Table1[[#This Row],[BW40_3705]]),"")</f>
        <v/>
      </c>
      <c r="J9108" s="7" t="str">
        <f>IF(Table1[[#This Row],[Is Data Valid]]=TRUE,_xlfn.NORM.S.DIST(Table1[[#This Row],[Birthweight Z-Score]],TRUE)*100,"")</f>
        <v/>
      </c>
      <c r="K9108" s="7" t="str">
        <f>IF(Table1[[#This Row],[Is Data Valid]]=TRUE,_xlfn.NORM.S.DIST(Table1[[#This Row],[Birthweight Z-Score (BW-10%)]],TRUE)*100,"")</f>
        <v/>
      </c>
      <c r="L9108" s="7" t="str">
        <f>IF(Table1[[#This Row],[Is Data Valid]]=TRUE,_xlfn.NORM.S.DIST(Table1[[#This Row],[Birthweight Z-Score (BW+10%)]],TRUE)*100,"")</f>
        <v/>
      </c>
    </row>
    <row r="9109" spans="1:12" x14ac:dyDescent="0.25">
      <c r="A9109" s="3"/>
      <c r="B9109" s="2"/>
      <c r="C9109" s="2"/>
      <c r="D9109" s="2" t="b">
        <f>IF(AND(NOT(ISBLANK(Table1[[#This Row],[Fetal Sex (Male, Female or Unknown)]])),ISNUMBER(Table1[[#This Row],[Birthweight (grams)]]),ISNUMBER(Table1[[#This Row],[Gestation (days)]])),TRUE,FALSE)</f>
        <v>0</v>
      </c>
      <c r="E9109" s="2" t="str">
        <f>IF(Table1[[#This Row],[Is Data Valid]]=TRUE,IF(Table1[[#This Row],[Fetal Sex (Male, Female or Unknown)]]="Male",Backend!$C$5,IF(Table1[[#This Row],[Fetal Sex (Male, Female or Unknown)]]="Female",Backend!$C$6,IF(Table1[[#This Row],[Fetal Sex (Male, Female or Unknown)]]="Unknown",Backend!$C$7,"Error"))),"")</f>
        <v/>
      </c>
      <c r="F9109" s="8" t="str">
        <f>IF(Table1[[#This Row],[Is Data Valid]]=TRUE,EXP(0.578+0.332*((Table1[[#This Row],[Gestation (days)]]+0.5)/7)-0.00354*((Table1[[#This Row],[Gestation (days)]]+0.5)/7)^2)*Table1[[#This Row],[BW40_3705]],"")</f>
        <v/>
      </c>
      <c r="G9109" s="2" t="str">
        <f>IF(Table1[[#This Row],[Is Data Valid]]=TRUE,((Table1[[#This Row],[Birthweight (grams)]]/Table1[[#This Row],[BW_GA]])-1)/(Backend!$B$3/100*Table1[[#This Row],[BW40_3705]]),"")</f>
        <v/>
      </c>
      <c r="H9109" s="7" t="str">
        <f>IF(Table1[[#This Row],[Is Data Valid]]=TRUE,((Table1[[#This Row],[Birthweight (grams)]]*0.9/Table1[[#This Row],[BW_GA]])-1)/(Backend!$B$3/100*Table1[[#This Row],[BW40_3705]]),"")</f>
        <v/>
      </c>
      <c r="I9109" s="7" t="str">
        <f>IF(Table1[[#This Row],[Is Data Valid]]=TRUE,((Table1[[#This Row],[Birthweight (grams)]]*1.1/Table1[[#This Row],[BW_GA]])-1)/(Backend!$B$3/100*Table1[[#This Row],[BW40_3705]]),"")</f>
        <v/>
      </c>
      <c r="J9109" s="7" t="str">
        <f>IF(Table1[[#This Row],[Is Data Valid]]=TRUE,_xlfn.NORM.S.DIST(Table1[[#This Row],[Birthweight Z-Score]],TRUE)*100,"")</f>
        <v/>
      </c>
      <c r="K9109" s="7" t="str">
        <f>IF(Table1[[#This Row],[Is Data Valid]]=TRUE,_xlfn.NORM.S.DIST(Table1[[#This Row],[Birthweight Z-Score (BW-10%)]],TRUE)*100,"")</f>
        <v/>
      </c>
      <c r="L9109" s="7" t="str">
        <f>IF(Table1[[#This Row],[Is Data Valid]]=TRUE,_xlfn.NORM.S.DIST(Table1[[#This Row],[Birthweight Z-Score (BW+10%)]],TRUE)*100,"")</f>
        <v/>
      </c>
    </row>
    <row r="9110" spans="1:12" x14ac:dyDescent="0.25">
      <c r="A9110" s="3"/>
      <c r="B9110" s="2"/>
      <c r="C9110" s="2"/>
      <c r="D9110" s="2" t="b">
        <f>IF(AND(NOT(ISBLANK(Table1[[#This Row],[Fetal Sex (Male, Female or Unknown)]])),ISNUMBER(Table1[[#This Row],[Birthweight (grams)]]),ISNUMBER(Table1[[#This Row],[Gestation (days)]])),TRUE,FALSE)</f>
        <v>0</v>
      </c>
      <c r="E9110" s="2" t="str">
        <f>IF(Table1[[#This Row],[Is Data Valid]]=TRUE,IF(Table1[[#This Row],[Fetal Sex (Male, Female or Unknown)]]="Male",Backend!$C$5,IF(Table1[[#This Row],[Fetal Sex (Male, Female or Unknown)]]="Female",Backend!$C$6,IF(Table1[[#This Row],[Fetal Sex (Male, Female or Unknown)]]="Unknown",Backend!$C$7,"Error"))),"")</f>
        <v/>
      </c>
      <c r="F9110" s="8" t="str">
        <f>IF(Table1[[#This Row],[Is Data Valid]]=TRUE,EXP(0.578+0.332*((Table1[[#This Row],[Gestation (days)]]+0.5)/7)-0.00354*((Table1[[#This Row],[Gestation (days)]]+0.5)/7)^2)*Table1[[#This Row],[BW40_3705]],"")</f>
        <v/>
      </c>
      <c r="G9110" s="2" t="str">
        <f>IF(Table1[[#This Row],[Is Data Valid]]=TRUE,((Table1[[#This Row],[Birthweight (grams)]]/Table1[[#This Row],[BW_GA]])-1)/(Backend!$B$3/100*Table1[[#This Row],[BW40_3705]]),"")</f>
        <v/>
      </c>
      <c r="H9110" s="7" t="str">
        <f>IF(Table1[[#This Row],[Is Data Valid]]=TRUE,((Table1[[#This Row],[Birthweight (grams)]]*0.9/Table1[[#This Row],[BW_GA]])-1)/(Backend!$B$3/100*Table1[[#This Row],[BW40_3705]]),"")</f>
        <v/>
      </c>
      <c r="I9110" s="7" t="str">
        <f>IF(Table1[[#This Row],[Is Data Valid]]=TRUE,((Table1[[#This Row],[Birthweight (grams)]]*1.1/Table1[[#This Row],[BW_GA]])-1)/(Backend!$B$3/100*Table1[[#This Row],[BW40_3705]]),"")</f>
        <v/>
      </c>
      <c r="J9110" s="7" t="str">
        <f>IF(Table1[[#This Row],[Is Data Valid]]=TRUE,_xlfn.NORM.S.DIST(Table1[[#This Row],[Birthweight Z-Score]],TRUE)*100,"")</f>
        <v/>
      </c>
      <c r="K9110" s="7" t="str">
        <f>IF(Table1[[#This Row],[Is Data Valid]]=TRUE,_xlfn.NORM.S.DIST(Table1[[#This Row],[Birthweight Z-Score (BW-10%)]],TRUE)*100,"")</f>
        <v/>
      </c>
      <c r="L9110" s="7" t="str">
        <f>IF(Table1[[#This Row],[Is Data Valid]]=TRUE,_xlfn.NORM.S.DIST(Table1[[#This Row],[Birthweight Z-Score (BW+10%)]],TRUE)*100,"")</f>
        <v/>
      </c>
    </row>
    <row r="9111" spans="1:12" x14ac:dyDescent="0.25">
      <c r="A9111" s="3"/>
      <c r="B9111" s="2"/>
      <c r="C9111" s="2"/>
      <c r="D9111" s="2" t="b">
        <f>IF(AND(NOT(ISBLANK(Table1[[#This Row],[Fetal Sex (Male, Female or Unknown)]])),ISNUMBER(Table1[[#This Row],[Birthweight (grams)]]),ISNUMBER(Table1[[#This Row],[Gestation (days)]])),TRUE,FALSE)</f>
        <v>0</v>
      </c>
      <c r="E9111" s="2" t="str">
        <f>IF(Table1[[#This Row],[Is Data Valid]]=TRUE,IF(Table1[[#This Row],[Fetal Sex (Male, Female or Unknown)]]="Male",Backend!$C$5,IF(Table1[[#This Row],[Fetal Sex (Male, Female or Unknown)]]="Female",Backend!$C$6,IF(Table1[[#This Row],[Fetal Sex (Male, Female or Unknown)]]="Unknown",Backend!$C$7,"Error"))),"")</f>
        <v/>
      </c>
      <c r="F9111" s="8" t="str">
        <f>IF(Table1[[#This Row],[Is Data Valid]]=TRUE,EXP(0.578+0.332*((Table1[[#This Row],[Gestation (days)]]+0.5)/7)-0.00354*((Table1[[#This Row],[Gestation (days)]]+0.5)/7)^2)*Table1[[#This Row],[BW40_3705]],"")</f>
        <v/>
      </c>
      <c r="G9111" s="2" t="str">
        <f>IF(Table1[[#This Row],[Is Data Valid]]=TRUE,((Table1[[#This Row],[Birthweight (grams)]]/Table1[[#This Row],[BW_GA]])-1)/(Backend!$B$3/100*Table1[[#This Row],[BW40_3705]]),"")</f>
        <v/>
      </c>
      <c r="H9111" s="7" t="str">
        <f>IF(Table1[[#This Row],[Is Data Valid]]=TRUE,((Table1[[#This Row],[Birthweight (grams)]]*0.9/Table1[[#This Row],[BW_GA]])-1)/(Backend!$B$3/100*Table1[[#This Row],[BW40_3705]]),"")</f>
        <v/>
      </c>
      <c r="I9111" s="7" t="str">
        <f>IF(Table1[[#This Row],[Is Data Valid]]=TRUE,((Table1[[#This Row],[Birthweight (grams)]]*1.1/Table1[[#This Row],[BW_GA]])-1)/(Backend!$B$3/100*Table1[[#This Row],[BW40_3705]]),"")</f>
        <v/>
      </c>
      <c r="J9111" s="7" t="str">
        <f>IF(Table1[[#This Row],[Is Data Valid]]=TRUE,_xlfn.NORM.S.DIST(Table1[[#This Row],[Birthweight Z-Score]],TRUE)*100,"")</f>
        <v/>
      </c>
      <c r="K9111" s="7" t="str">
        <f>IF(Table1[[#This Row],[Is Data Valid]]=TRUE,_xlfn.NORM.S.DIST(Table1[[#This Row],[Birthweight Z-Score (BW-10%)]],TRUE)*100,"")</f>
        <v/>
      </c>
      <c r="L9111" s="7" t="str">
        <f>IF(Table1[[#This Row],[Is Data Valid]]=TRUE,_xlfn.NORM.S.DIST(Table1[[#This Row],[Birthweight Z-Score (BW+10%)]],TRUE)*100,"")</f>
        <v/>
      </c>
    </row>
    <row r="9112" spans="1:12" x14ac:dyDescent="0.25">
      <c r="A9112" s="3"/>
      <c r="B9112" s="2"/>
      <c r="C9112" s="2"/>
      <c r="D9112" s="2" t="b">
        <f>IF(AND(NOT(ISBLANK(Table1[[#This Row],[Fetal Sex (Male, Female or Unknown)]])),ISNUMBER(Table1[[#This Row],[Birthweight (grams)]]),ISNUMBER(Table1[[#This Row],[Gestation (days)]])),TRUE,FALSE)</f>
        <v>0</v>
      </c>
      <c r="E9112" s="2" t="str">
        <f>IF(Table1[[#This Row],[Is Data Valid]]=TRUE,IF(Table1[[#This Row],[Fetal Sex (Male, Female or Unknown)]]="Male",Backend!$C$5,IF(Table1[[#This Row],[Fetal Sex (Male, Female or Unknown)]]="Female",Backend!$C$6,IF(Table1[[#This Row],[Fetal Sex (Male, Female or Unknown)]]="Unknown",Backend!$C$7,"Error"))),"")</f>
        <v/>
      </c>
      <c r="F9112" s="8" t="str">
        <f>IF(Table1[[#This Row],[Is Data Valid]]=TRUE,EXP(0.578+0.332*((Table1[[#This Row],[Gestation (days)]]+0.5)/7)-0.00354*((Table1[[#This Row],[Gestation (days)]]+0.5)/7)^2)*Table1[[#This Row],[BW40_3705]],"")</f>
        <v/>
      </c>
      <c r="G9112" s="2" t="str">
        <f>IF(Table1[[#This Row],[Is Data Valid]]=TRUE,((Table1[[#This Row],[Birthweight (grams)]]/Table1[[#This Row],[BW_GA]])-1)/(Backend!$B$3/100*Table1[[#This Row],[BW40_3705]]),"")</f>
        <v/>
      </c>
      <c r="H9112" s="7" t="str">
        <f>IF(Table1[[#This Row],[Is Data Valid]]=TRUE,((Table1[[#This Row],[Birthweight (grams)]]*0.9/Table1[[#This Row],[BW_GA]])-1)/(Backend!$B$3/100*Table1[[#This Row],[BW40_3705]]),"")</f>
        <v/>
      </c>
      <c r="I9112" s="7" t="str">
        <f>IF(Table1[[#This Row],[Is Data Valid]]=TRUE,((Table1[[#This Row],[Birthweight (grams)]]*1.1/Table1[[#This Row],[BW_GA]])-1)/(Backend!$B$3/100*Table1[[#This Row],[BW40_3705]]),"")</f>
        <v/>
      </c>
      <c r="J9112" s="7" t="str">
        <f>IF(Table1[[#This Row],[Is Data Valid]]=TRUE,_xlfn.NORM.S.DIST(Table1[[#This Row],[Birthweight Z-Score]],TRUE)*100,"")</f>
        <v/>
      </c>
      <c r="K9112" s="7" t="str">
        <f>IF(Table1[[#This Row],[Is Data Valid]]=TRUE,_xlfn.NORM.S.DIST(Table1[[#This Row],[Birthweight Z-Score (BW-10%)]],TRUE)*100,"")</f>
        <v/>
      </c>
      <c r="L9112" s="7" t="str">
        <f>IF(Table1[[#This Row],[Is Data Valid]]=TRUE,_xlfn.NORM.S.DIST(Table1[[#This Row],[Birthweight Z-Score (BW+10%)]],TRUE)*100,"")</f>
        <v/>
      </c>
    </row>
    <row r="9113" spans="1:12" x14ac:dyDescent="0.25">
      <c r="A9113" s="3"/>
      <c r="B9113" s="2"/>
      <c r="C9113" s="2"/>
      <c r="D9113" s="2" t="b">
        <f>IF(AND(NOT(ISBLANK(Table1[[#This Row],[Fetal Sex (Male, Female or Unknown)]])),ISNUMBER(Table1[[#This Row],[Birthweight (grams)]]),ISNUMBER(Table1[[#This Row],[Gestation (days)]])),TRUE,FALSE)</f>
        <v>0</v>
      </c>
      <c r="E9113" s="2" t="str">
        <f>IF(Table1[[#This Row],[Is Data Valid]]=TRUE,IF(Table1[[#This Row],[Fetal Sex (Male, Female or Unknown)]]="Male",Backend!$C$5,IF(Table1[[#This Row],[Fetal Sex (Male, Female or Unknown)]]="Female",Backend!$C$6,IF(Table1[[#This Row],[Fetal Sex (Male, Female or Unknown)]]="Unknown",Backend!$C$7,"Error"))),"")</f>
        <v/>
      </c>
      <c r="F9113" s="8" t="str">
        <f>IF(Table1[[#This Row],[Is Data Valid]]=TRUE,EXP(0.578+0.332*((Table1[[#This Row],[Gestation (days)]]+0.5)/7)-0.00354*((Table1[[#This Row],[Gestation (days)]]+0.5)/7)^2)*Table1[[#This Row],[BW40_3705]],"")</f>
        <v/>
      </c>
      <c r="G9113" s="2" t="str">
        <f>IF(Table1[[#This Row],[Is Data Valid]]=TRUE,((Table1[[#This Row],[Birthweight (grams)]]/Table1[[#This Row],[BW_GA]])-1)/(Backend!$B$3/100*Table1[[#This Row],[BW40_3705]]),"")</f>
        <v/>
      </c>
      <c r="H9113" s="7" t="str">
        <f>IF(Table1[[#This Row],[Is Data Valid]]=TRUE,((Table1[[#This Row],[Birthweight (grams)]]*0.9/Table1[[#This Row],[BW_GA]])-1)/(Backend!$B$3/100*Table1[[#This Row],[BW40_3705]]),"")</f>
        <v/>
      </c>
      <c r="I9113" s="7" t="str">
        <f>IF(Table1[[#This Row],[Is Data Valid]]=TRUE,((Table1[[#This Row],[Birthweight (grams)]]*1.1/Table1[[#This Row],[BW_GA]])-1)/(Backend!$B$3/100*Table1[[#This Row],[BW40_3705]]),"")</f>
        <v/>
      </c>
      <c r="J9113" s="7" t="str">
        <f>IF(Table1[[#This Row],[Is Data Valid]]=TRUE,_xlfn.NORM.S.DIST(Table1[[#This Row],[Birthweight Z-Score]],TRUE)*100,"")</f>
        <v/>
      </c>
      <c r="K9113" s="7" t="str">
        <f>IF(Table1[[#This Row],[Is Data Valid]]=TRUE,_xlfn.NORM.S.DIST(Table1[[#This Row],[Birthweight Z-Score (BW-10%)]],TRUE)*100,"")</f>
        <v/>
      </c>
      <c r="L9113" s="7" t="str">
        <f>IF(Table1[[#This Row],[Is Data Valid]]=TRUE,_xlfn.NORM.S.DIST(Table1[[#This Row],[Birthweight Z-Score (BW+10%)]],TRUE)*100,"")</f>
        <v/>
      </c>
    </row>
    <row r="9114" spans="1:12" x14ac:dyDescent="0.25">
      <c r="A9114" s="3"/>
      <c r="B9114" s="2"/>
      <c r="C9114" s="2"/>
      <c r="D9114" s="2" t="b">
        <f>IF(AND(NOT(ISBLANK(Table1[[#This Row],[Fetal Sex (Male, Female or Unknown)]])),ISNUMBER(Table1[[#This Row],[Birthweight (grams)]]),ISNUMBER(Table1[[#This Row],[Gestation (days)]])),TRUE,FALSE)</f>
        <v>0</v>
      </c>
      <c r="E9114" s="2" t="str">
        <f>IF(Table1[[#This Row],[Is Data Valid]]=TRUE,IF(Table1[[#This Row],[Fetal Sex (Male, Female or Unknown)]]="Male",Backend!$C$5,IF(Table1[[#This Row],[Fetal Sex (Male, Female or Unknown)]]="Female",Backend!$C$6,IF(Table1[[#This Row],[Fetal Sex (Male, Female or Unknown)]]="Unknown",Backend!$C$7,"Error"))),"")</f>
        <v/>
      </c>
      <c r="F9114" s="8" t="str">
        <f>IF(Table1[[#This Row],[Is Data Valid]]=TRUE,EXP(0.578+0.332*((Table1[[#This Row],[Gestation (days)]]+0.5)/7)-0.00354*((Table1[[#This Row],[Gestation (days)]]+0.5)/7)^2)*Table1[[#This Row],[BW40_3705]],"")</f>
        <v/>
      </c>
      <c r="G9114" s="2" t="str">
        <f>IF(Table1[[#This Row],[Is Data Valid]]=TRUE,((Table1[[#This Row],[Birthweight (grams)]]/Table1[[#This Row],[BW_GA]])-1)/(Backend!$B$3/100*Table1[[#This Row],[BW40_3705]]),"")</f>
        <v/>
      </c>
      <c r="H9114" s="7" t="str">
        <f>IF(Table1[[#This Row],[Is Data Valid]]=TRUE,((Table1[[#This Row],[Birthweight (grams)]]*0.9/Table1[[#This Row],[BW_GA]])-1)/(Backend!$B$3/100*Table1[[#This Row],[BW40_3705]]),"")</f>
        <v/>
      </c>
      <c r="I9114" s="7" t="str">
        <f>IF(Table1[[#This Row],[Is Data Valid]]=TRUE,((Table1[[#This Row],[Birthweight (grams)]]*1.1/Table1[[#This Row],[BW_GA]])-1)/(Backend!$B$3/100*Table1[[#This Row],[BW40_3705]]),"")</f>
        <v/>
      </c>
      <c r="J9114" s="7" t="str">
        <f>IF(Table1[[#This Row],[Is Data Valid]]=TRUE,_xlfn.NORM.S.DIST(Table1[[#This Row],[Birthweight Z-Score]],TRUE)*100,"")</f>
        <v/>
      </c>
      <c r="K9114" s="7" t="str">
        <f>IF(Table1[[#This Row],[Is Data Valid]]=TRUE,_xlfn.NORM.S.DIST(Table1[[#This Row],[Birthweight Z-Score (BW-10%)]],TRUE)*100,"")</f>
        <v/>
      </c>
      <c r="L9114" s="7" t="str">
        <f>IF(Table1[[#This Row],[Is Data Valid]]=TRUE,_xlfn.NORM.S.DIST(Table1[[#This Row],[Birthweight Z-Score (BW+10%)]],TRUE)*100,"")</f>
        <v/>
      </c>
    </row>
    <row r="9115" spans="1:12" x14ac:dyDescent="0.25">
      <c r="A9115" s="3"/>
      <c r="B9115" s="2"/>
      <c r="C9115" s="2"/>
      <c r="D9115" s="2" t="b">
        <f>IF(AND(NOT(ISBLANK(Table1[[#This Row],[Fetal Sex (Male, Female or Unknown)]])),ISNUMBER(Table1[[#This Row],[Birthweight (grams)]]),ISNUMBER(Table1[[#This Row],[Gestation (days)]])),TRUE,FALSE)</f>
        <v>0</v>
      </c>
      <c r="E9115" s="2" t="str">
        <f>IF(Table1[[#This Row],[Is Data Valid]]=TRUE,IF(Table1[[#This Row],[Fetal Sex (Male, Female or Unknown)]]="Male",Backend!$C$5,IF(Table1[[#This Row],[Fetal Sex (Male, Female or Unknown)]]="Female",Backend!$C$6,IF(Table1[[#This Row],[Fetal Sex (Male, Female or Unknown)]]="Unknown",Backend!$C$7,"Error"))),"")</f>
        <v/>
      </c>
      <c r="F9115" s="8" t="str">
        <f>IF(Table1[[#This Row],[Is Data Valid]]=TRUE,EXP(0.578+0.332*((Table1[[#This Row],[Gestation (days)]]+0.5)/7)-0.00354*((Table1[[#This Row],[Gestation (days)]]+0.5)/7)^2)*Table1[[#This Row],[BW40_3705]],"")</f>
        <v/>
      </c>
      <c r="G9115" s="2" t="str">
        <f>IF(Table1[[#This Row],[Is Data Valid]]=TRUE,((Table1[[#This Row],[Birthweight (grams)]]/Table1[[#This Row],[BW_GA]])-1)/(Backend!$B$3/100*Table1[[#This Row],[BW40_3705]]),"")</f>
        <v/>
      </c>
      <c r="H9115" s="7" t="str">
        <f>IF(Table1[[#This Row],[Is Data Valid]]=TRUE,((Table1[[#This Row],[Birthweight (grams)]]*0.9/Table1[[#This Row],[BW_GA]])-1)/(Backend!$B$3/100*Table1[[#This Row],[BW40_3705]]),"")</f>
        <v/>
      </c>
      <c r="I9115" s="7" t="str">
        <f>IF(Table1[[#This Row],[Is Data Valid]]=TRUE,((Table1[[#This Row],[Birthweight (grams)]]*1.1/Table1[[#This Row],[BW_GA]])-1)/(Backend!$B$3/100*Table1[[#This Row],[BW40_3705]]),"")</f>
        <v/>
      </c>
      <c r="J9115" s="7" t="str">
        <f>IF(Table1[[#This Row],[Is Data Valid]]=TRUE,_xlfn.NORM.S.DIST(Table1[[#This Row],[Birthweight Z-Score]],TRUE)*100,"")</f>
        <v/>
      </c>
      <c r="K9115" s="7" t="str">
        <f>IF(Table1[[#This Row],[Is Data Valid]]=TRUE,_xlfn.NORM.S.DIST(Table1[[#This Row],[Birthweight Z-Score (BW-10%)]],TRUE)*100,"")</f>
        <v/>
      </c>
      <c r="L9115" s="7" t="str">
        <f>IF(Table1[[#This Row],[Is Data Valid]]=TRUE,_xlfn.NORM.S.DIST(Table1[[#This Row],[Birthweight Z-Score (BW+10%)]],TRUE)*100,"")</f>
        <v/>
      </c>
    </row>
    <row r="9116" spans="1:12" x14ac:dyDescent="0.25">
      <c r="A9116" s="3"/>
      <c r="B9116" s="2"/>
      <c r="C9116" s="2"/>
      <c r="D9116" s="2" t="b">
        <f>IF(AND(NOT(ISBLANK(Table1[[#This Row],[Fetal Sex (Male, Female or Unknown)]])),ISNUMBER(Table1[[#This Row],[Birthweight (grams)]]),ISNUMBER(Table1[[#This Row],[Gestation (days)]])),TRUE,FALSE)</f>
        <v>0</v>
      </c>
      <c r="E9116" s="2" t="str">
        <f>IF(Table1[[#This Row],[Is Data Valid]]=TRUE,IF(Table1[[#This Row],[Fetal Sex (Male, Female or Unknown)]]="Male",Backend!$C$5,IF(Table1[[#This Row],[Fetal Sex (Male, Female or Unknown)]]="Female",Backend!$C$6,IF(Table1[[#This Row],[Fetal Sex (Male, Female or Unknown)]]="Unknown",Backend!$C$7,"Error"))),"")</f>
        <v/>
      </c>
      <c r="F9116" s="8" t="str">
        <f>IF(Table1[[#This Row],[Is Data Valid]]=TRUE,EXP(0.578+0.332*((Table1[[#This Row],[Gestation (days)]]+0.5)/7)-0.00354*((Table1[[#This Row],[Gestation (days)]]+0.5)/7)^2)*Table1[[#This Row],[BW40_3705]],"")</f>
        <v/>
      </c>
      <c r="G9116" s="2" t="str">
        <f>IF(Table1[[#This Row],[Is Data Valid]]=TRUE,((Table1[[#This Row],[Birthweight (grams)]]/Table1[[#This Row],[BW_GA]])-1)/(Backend!$B$3/100*Table1[[#This Row],[BW40_3705]]),"")</f>
        <v/>
      </c>
      <c r="H9116" s="7" t="str">
        <f>IF(Table1[[#This Row],[Is Data Valid]]=TRUE,((Table1[[#This Row],[Birthweight (grams)]]*0.9/Table1[[#This Row],[BW_GA]])-1)/(Backend!$B$3/100*Table1[[#This Row],[BW40_3705]]),"")</f>
        <v/>
      </c>
      <c r="I9116" s="7" t="str">
        <f>IF(Table1[[#This Row],[Is Data Valid]]=TRUE,((Table1[[#This Row],[Birthweight (grams)]]*1.1/Table1[[#This Row],[BW_GA]])-1)/(Backend!$B$3/100*Table1[[#This Row],[BW40_3705]]),"")</f>
        <v/>
      </c>
      <c r="J9116" s="7" t="str">
        <f>IF(Table1[[#This Row],[Is Data Valid]]=TRUE,_xlfn.NORM.S.DIST(Table1[[#This Row],[Birthweight Z-Score]],TRUE)*100,"")</f>
        <v/>
      </c>
      <c r="K9116" s="7" t="str">
        <f>IF(Table1[[#This Row],[Is Data Valid]]=TRUE,_xlfn.NORM.S.DIST(Table1[[#This Row],[Birthweight Z-Score (BW-10%)]],TRUE)*100,"")</f>
        <v/>
      </c>
      <c r="L9116" s="7" t="str">
        <f>IF(Table1[[#This Row],[Is Data Valid]]=TRUE,_xlfn.NORM.S.DIST(Table1[[#This Row],[Birthweight Z-Score (BW+10%)]],TRUE)*100,"")</f>
        <v/>
      </c>
    </row>
    <row r="9117" spans="1:12" x14ac:dyDescent="0.25">
      <c r="A9117" s="3"/>
      <c r="B9117" s="2"/>
      <c r="C9117" s="2"/>
      <c r="D9117" s="2" t="b">
        <f>IF(AND(NOT(ISBLANK(Table1[[#This Row],[Fetal Sex (Male, Female or Unknown)]])),ISNUMBER(Table1[[#This Row],[Birthweight (grams)]]),ISNUMBER(Table1[[#This Row],[Gestation (days)]])),TRUE,FALSE)</f>
        <v>0</v>
      </c>
      <c r="E9117" s="2" t="str">
        <f>IF(Table1[[#This Row],[Is Data Valid]]=TRUE,IF(Table1[[#This Row],[Fetal Sex (Male, Female or Unknown)]]="Male",Backend!$C$5,IF(Table1[[#This Row],[Fetal Sex (Male, Female or Unknown)]]="Female",Backend!$C$6,IF(Table1[[#This Row],[Fetal Sex (Male, Female or Unknown)]]="Unknown",Backend!$C$7,"Error"))),"")</f>
        <v/>
      </c>
      <c r="F9117" s="8" t="str">
        <f>IF(Table1[[#This Row],[Is Data Valid]]=TRUE,EXP(0.578+0.332*((Table1[[#This Row],[Gestation (days)]]+0.5)/7)-0.00354*((Table1[[#This Row],[Gestation (days)]]+0.5)/7)^2)*Table1[[#This Row],[BW40_3705]],"")</f>
        <v/>
      </c>
      <c r="G9117" s="2" t="str">
        <f>IF(Table1[[#This Row],[Is Data Valid]]=TRUE,((Table1[[#This Row],[Birthweight (grams)]]/Table1[[#This Row],[BW_GA]])-1)/(Backend!$B$3/100*Table1[[#This Row],[BW40_3705]]),"")</f>
        <v/>
      </c>
      <c r="H9117" s="7" t="str">
        <f>IF(Table1[[#This Row],[Is Data Valid]]=TRUE,((Table1[[#This Row],[Birthweight (grams)]]*0.9/Table1[[#This Row],[BW_GA]])-1)/(Backend!$B$3/100*Table1[[#This Row],[BW40_3705]]),"")</f>
        <v/>
      </c>
      <c r="I9117" s="7" t="str">
        <f>IF(Table1[[#This Row],[Is Data Valid]]=TRUE,((Table1[[#This Row],[Birthweight (grams)]]*1.1/Table1[[#This Row],[BW_GA]])-1)/(Backend!$B$3/100*Table1[[#This Row],[BW40_3705]]),"")</f>
        <v/>
      </c>
      <c r="J9117" s="7" t="str">
        <f>IF(Table1[[#This Row],[Is Data Valid]]=TRUE,_xlfn.NORM.S.DIST(Table1[[#This Row],[Birthweight Z-Score]],TRUE)*100,"")</f>
        <v/>
      </c>
      <c r="K9117" s="7" t="str">
        <f>IF(Table1[[#This Row],[Is Data Valid]]=TRUE,_xlfn.NORM.S.DIST(Table1[[#This Row],[Birthweight Z-Score (BW-10%)]],TRUE)*100,"")</f>
        <v/>
      </c>
      <c r="L9117" s="7" t="str">
        <f>IF(Table1[[#This Row],[Is Data Valid]]=TRUE,_xlfn.NORM.S.DIST(Table1[[#This Row],[Birthweight Z-Score (BW+10%)]],TRUE)*100,"")</f>
        <v/>
      </c>
    </row>
    <row r="9118" spans="1:12" x14ac:dyDescent="0.25">
      <c r="A9118" s="3"/>
      <c r="B9118" s="2"/>
      <c r="C9118" s="2"/>
      <c r="D9118" s="2" t="b">
        <f>IF(AND(NOT(ISBLANK(Table1[[#This Row],[Fetal Sex (Male, Female or Unknown)]])),ISNUMBER(Table1[[#This Row],[Birthweight (grams)]]),ISNUMBER(Table1[[#This Row],[Gestation (days)]])),TRUE,FALSE)</f>
        <v>0</v>
      </c>
      <c r="E9118" s="2" t="str">
        <f>IF(Table1[[#This Row],[Is Data Valid]]=TRUE,IF(Table1[[#This Row],[Fetal Sex (Male, Female or Unknown)]]="Male",Backend!$C$5,IF(Table1[[#This Row],[Fetal Sex (Male, Female or Unknown)]]="Female",Backend!$C$6,IF(Table1[[#This Row],[Fetal Sex (Male, Female or Unknown)]]="Unknown",Backend!$C$7,"Error"))),"")</f>
        <v/>
      </c>
      <c r="F9118" s="8" t="str">
        <f>IF(Table1[[#This Row],[Is Data Valid]]=TRUE,EXP(0.578+0.332*((Table1[[#This Row],[Gestation (days)]]+0.5)/7)-0.00354*((Table1[[#This Row],[Gestation (days)]]+0.5)/7)^2)*Table1[[#This Row],[BW40_3705]],"")</f>
        <v/>
      </c>
      <c r="G9118" s="2" t="str">
        <f>IF(Table1[[#This Row],[Is Data Valid]]=TRUE,((Table1[[#This Row],[Birthweight (grams)]]/Table1[[#This Row],[BW_GA]])-1)/(Backend!$B$3/100*Table1[[#This Row],[BW40_3705]]),"")</f>
        <v/>
      </c>
      <c r="H9118" s="7" t="str">
        <f>IF(Table1[[#This Row],[Is Data Valid]]=TRUE,((Table1[[#This Row],[Birthweight (grams)]]*0.9/Table1[[#This Row],[BW_GA]])-1)/(Backend!$B$3/100*Table1[[#This Row],[BW40_3705]]),"")</f>
        <v/>
      </c>
      <c r="I9118" s="7" t="str">
        <f>IF(Table1[[#This Row],[Is Data Valid]]=TRUE,((Table1[[#This Row],[Birthweight (grams)]]*1.1/Table1[[#This Row],[BW_GA]])-1)/(Backend!$B$3/100*Table1[[#This Row],[BW40_3705]]),"")</f>
        <v/>
      </c>
      <c r="J9118" s="7" t="str">
        <f>IF(Table1[[#This Row],[Is Data Valid]]=TRUE,_xlfn.NORM.S.DIST(Table1[[#This Row],[Birthweight Z-Score]],TRUE)*100,"")</f>
        <v/>
      </c>
      <c r="K9118" s="7" t="str">
        <f>IF(Table1[[#This Row],[Is Data Valid]]=TRUE,_xlfn.NORM.S.DIST(Table1[[#This Row],[Birthweight Z-Score (BW-10%)]],TRUE)*100,"")</f>
        <v/>
      </c>
      <c r="L9118" s="7" t="str">
        <f>IF(Table1[[#This Row],[Is Data Valid]]=TRUE,_xlfn.NORM.S.DIST(Table1[[#This Row],[Birthweight Z-Score (BW+10%)]],TRUE)*100,"")</f>
        <v/>
      </c>
    </row>
    <row r="9119" spans="1:12" x14ac:dyDescent="0.25">
      <c r="A9119" s="3"/>
      <c r="B9119" s="2"/>
      <c r="C9119" s="2"/>
      <c r="D9119" s="2" t="b">
        <f>IF(AND(NOT(ISBLANK(Table1[[#This Row],[Fetal Sex (Male, Female or Unknown)]])),ISNUMBER(Table1[[#This Row],[Birthweight (grams)]]),ISNUMBER(Table1[[#This Row],[Gestation (days)]])),TRUE,FALSE)</f>
        <v>0</v>
      </c>
      <c r="E9119" s="2" t="str">
        <f>IF(Table1[[#This Row],[Is Data Valid]]=TRUE,IF(Table1[[#This Row],[Fetal Sex (Male, Female or Unknown)]]="Male",Backend!$C$5,IF(Table1[[#This Row],[Fetal Sex (Male, Female or Unknown)]]="Female",Backend!$C$6,IF(Table1[[#This Row],[Fetal Sex (Male, Female or Unknown)]]="Unknown",Backend!$C$7,"Error"))),"")</f>
        <v/>
      </c>
      <c r="F9119" s="8" t="str">
        <f>IF(Table1[[#This Row],[Is Data Valid]]=TRUE,EXP(0.578+0.332*((Table1[[#This Row],[Gestation (days)]]+0.5)/7)-0.00354*((Table1[[#This Row],[Gestation (days)]]+0.5)/7)^2)*Table1[[#This Row],[BW40_3705]],"")</f>
        <v/>
      </c>
      <c r="G9119" s="2" t="str">
        <f>IF(Table1[[#This Row],[Is Data Valid]]=TRUE,((Table1[[#This Row],[Birthweight (grams)]]/Table1[[#This Row],[BW_GA]])-1)/(Backend!$B$3/100*Table1[[#This Row],[BW40_3705]]),"")</f>
        <v/>
      </c>
      <c r="H9119" s="7" t="str">
        <f>IF(Table1[[#This Row],[Is Data Valid]]=TRUE,((Table1[[#This Row],[Birthweight (grams)]]*0.9/Table1[[#This Row],[BW_GA]])-1)/(Backend!$B$3/100*Table1[[#This Row],[BW40_3705]]),"")</f>
        <v/>
      </c>
      <c r="I9119" s="7" t="str">
        <f>IF(Table1[[#This Row],[Is Data Valid]]=TRUE,((Table1[[#This Row],[Birthweight (grams)]]*1.1/Table1[[#This Row],[BW_GA]])-1)/(Backend!$B$3/100*Table1[[#This Row],[BW40_3705]]),"")</f>
        <v/>
      </c>
      <c r="J9119" s="7" t="str">
        <f>IF(Table1[[#This Row],[Is Data Valid]]=TRUE,_xlfn.NORM.S.DIST(Table1[[#This Row],[Birthweight Z-Score]],TRUE)*100,"")</f>
        <v/>
      </c>
      <c r="K9119" s="7" t="str">
        <f>IF(Table1[[#This Row],[Is Data Valid]]=TRUE,_xlfn.NORM.S.DIST(Table1[[#This Row],[Birthweight Z-Score (BW-10%)]],TRUE)*100,"")</f>
        <v/>
      </c>
      <c r="L9119" s="7" t="str">
        <f>IF(Table1[[#This Row],[Is Data Valid]]=TRUE,_xlfn.NORM.S.DIST(Table1[[#This Row],[Birthweight Z-Score (BW+10%)]],TRUE)*100,"")</f>
        <v/>
      </c>
    </row>
    <row r="9120" spans="1:12" x14ac:dyDescent="0.25">
      <c r="A9120" s="3"/>
      <c r="B9120" s="2"/>
      <c r="C9120" s="2"/>
      <c r="D9120" s="2" t="b">
        <f>IF(AND(NOT(ISBLANK(Table1[[#This Row],[Fetal Sex (Male, Female or Unknown)]])),ISNUMBER(Table1[[#This Row],[Birthweight (grams)]]),ISNUMBER(Table1[[#This Row],[Gestation (days)]])),TRUE,FALSE)</f>
        <v>0</v>
      </c>
      <c r="E9120" s="2" t="str">
        <f>IF(Table1[[#This Row],[Is Data Valid]]=TRUE,IF(Table1[[#This Row],[Fetal Sex (Male, Female or Unknown)]]="Male",Backend!$C$5,IF(Table1[[#This Row],[Fetal Sex (Male, Female or Unknown)]]="Female",Backend!$C$6,IF(Table1[[#This Row],[Fetal Sex (Male, Female or Unknown)]]="Unknown",Backend!$C$7,"Error"))),"")</f>
        <v/>
      </c>
      <c r="F9120" s="8" t="str">
        <f>IF(Table1[[#This Row],[Is Data Valid]]=TRUE,EXP(0.578+0.332*((Table1[[#This Row],[Gestation (days)]]+0.5)/7)-0.00354*((Table1[[#This Row],[Gestation (days)]]+0.5)/7)^2)*Table1[[#This Row],[BW40_3705]],"")</f>
        <v/>
      </c>
      <c r="G9120" s="2" t="str">
        <f>IF(Table1[[#This Row],[Is Data Valid]]=TRUE,((Table1[[#This Row],[Birthweight (grams)]]/Table1[[#This Row],[BW_GA]])-1)/(Backend!$B$3/100*Table1[[#This Row],[BW40_3705]]),"")</f>
        <v/>
      </c>
      <c r="H9120" s="7" t="str">
        <f>IF(Table1[[#This Row],[Is Data Valid]]=TRUE,((Table1[[#This Row],[Birthweight (grams)]]*0.9/Table1[[#This Row],[BW_GA]])-1)/(Backend!$B$3/100*Table1[[#This Row],[BW40_3705]]),"")</f>
        <v/>
      </c>
      <c r="I9120" s="7" t="str">
        <f>IF(Table1[[#This Row],[Is Data Valid]]=TRUE,((Table1[[#This Row],[Birthweight (grams)]]*1.1/Table1[[#This Row],[BW_GA]])-1)/(Backend!$B$3/100*Table1[[#This Row],[BW40_3705]]),"")</f>
        <v/>
      </c>
      <c r="J9120" s="7" t="str">
        <f>IF(Table1[[#This Row],[Is Data Valid]]=TRUE,_xlfn.NORM.S.DIST(Table1[[#This Row],[Birthweight Z-Score]],TRUE)*100,"")</f>
        <v/>
      </c>
      <c r="K9120" s="7" t="str">
        <f>IF(Table1[[#This Row],[Is Data Valid]]=TRUE,_xlfn.NORM.S.DIST(Table1[[#This Row],[Birthweight Z-Score (BW-10%)]],TRUE)*100,"")</f>
        <v/>
      </c>
      <c r="L9120" s="7" t="str">
        <f>IF(Table1[[#This Row],[Is Data Valid]]=TRUE,_xlfn.NORM.S.DIST(Table1[[#This Row],[Birthweight Z-Score (BW+10%)]],TRUE)*100,"")</f>
        <v/>
      </c>
    </row>
    <row r="9121" spans="1:12" x14ac:dyDescent="0.25">
      <c r="A9121" s="3"/>
      <c r="B9121" s="2"/>
      <c r="C9121" s="2"/>
      <c r="D9121" s="2" t="b">
        <f>IF(AND(NOT(ISBLANK(Table1[[#This Row],[Fetal Sex (Male, Female or Unknown)]])),ISNUMBER(Table1[[#This Row],[Birthweight (grams)]]),ISNUMBER(Table1[[#This Row],[Gestation (days)]])),TRUE,FALSE)</f>
        <v>0</v>
      </c>
      <c r="E9121" s="2" t="str">
        <f>IF(Table1[[#This Row],[Is Data Valid]]=TRUE,IF(Table1[[#This Row],[Fetal Sex (Male, Female or Unknown)]]="Male",Backend!$C$5,IF(Table1[[#This Row],[Fetal Sex (Male, Female or Unknown)]]="Female",Backend!$C$6,IF(Table1[[#This Row],[Fetal Sex (Male, Female or Unknown)]]="Unknown",Backend!$C$7,"Error"))),"")</f>
        <v/>
      </c>
      <c r="F9121" s="8" t="str">
        <f>IF(Table1[[#This Row],[Is Data Valid]]=TRUE,EXP(0.578+0.332*((Table1[[#This Row],[Gestation (days)]]+0.5)/7)-0.00354*((Table1[[#This Row],[Gestation (days)]]+0.5)/7)^2)*Table1[[#This Row],[BW40_3705]],"")</f>
        <v/>
      </c>
      <c r="G9121" s="2" t="str">
        <f>IF(Table1[[#This Row],[Is Data Valid]]=TRUE,((Table1[[#This Row],[Birthweight (grams)]]/Table1[[#This Row],[BW_GA]])-1)/(Backend!$B$3/100*Table1[[#This Row],[BW40_3705]]),"")</f>
        <v/>
      </c>
      <c r="H9121" s="7" t="str">
        <f>IF(Table1[[#This Row],[Is Data Valid]]=TRUE,((Table1[[#This Row],[Birthweight (grams)]]*0.9/Table1[[#This Row],[BW_GA]])-1)/(Backend!$B$3/100*Table1[[#This Row],[BW40_3705]]),"")</f>
        <v/>
      </c>
      <c r="I9121" s="7" t="str">
        <f>IF(Table1[[#This Row],[Is Data Valid]]=TRUE,((Table1[[#This Row],[Birthweight (grams)]]*1.1/Table1[[#This Row],[BW_GA]])-1)/(Backend!$B$3/100*Table1[[#This Row],[BW40_3705]]),"")</f>
        <v/>
      </c>
      <c r="J9121" s="7" t="str">
        <f>IF(Table1[[#This Row],[Is Data Valid]]=TRUE,_xlfn.NORM.S.DIST(Table1[[#This Row],[Birthweight Z-Score]],TRUE)*100,"")</f>
        <v/>
      </c>
      <c r="K9121" s="7" t="str">
        <f>IF(Table1[[#This Row],[Is Data Valid]]=TRUE,_xlfn.NORM.S.DIST(Table1[[#This Row],[Birthweight Z-Score (BW-10%)]],TRUE)*100,"")</f>
        <v/>
      </c>
      <c r="L9121" s="7" t="str">
        <f>IF(Table1[[#This Row],[Is Data Valid]]=TRUE,_xlfn.NORM.S.DIST(Table1[[#This Row],[Birthweight Z-Score (BW+10%)]],TRUE)*100,"")</f>
        <v/>
      </c>
    </row>
    <row r="9122" spans="1:12" x14ac:dyDescent="0.25">
      <c r="A9122" s="3"/>
      <c r="B9122" s="2"/>
      <c r="C9122" s="2"/>
      <c r="D9122" s="2" t="b">
        <f>IF(AND(NOT(ISBLANK(Table1[[#This Row],[Fetal Sex (Male, Female or Unknown)]])),ISNUMBER(Table1[[#This Row],[Birthweight (grams)]]),ISNUMBER(Table1[[#This Row],[Gestation (days)]])),TRUE,FALSE)</f>
        <v>0</v>
      </c>
      <c r="E9122" s="2" t="str">
        <f>IF(Table1[[#This Row],[Is Data Valid]]=TRUE,IF(Table1[[#This Row],[Fetal Sex (Male, Female or Unknown)]]="Male",Backend!$C$5,IF(Table1[[#This Row],[Fetal Sex (Male, Female or Unknown)]]="Female",Backend!$C$6,IF(Table1[[#This Row],[Fetal Sex (Male, Female or Unknown)]]="Unknown",Backend!$C$7,"Error"))),"")</f>
        <v/>
      </c>
      <c r="F9122" s="8" t="str">
        <f>IF(Table1[[#This Row],[Is Data Valid]]=TRUE,EXP(0.578+0.332*((Table1[[#This Row],[Gestation (days)]]+0.5)/7)-0.00354*((Table1[[#This Row],[Gestation (days)]]+0.5)/7)^2)*Table1[[#This Row],[BW40_3705]],"")</f>
        <v/>
      </c>
      <c r="G9122" s="2" t="str">
        <f>IF(Table1[[#This Row],[Is Data Valid]]=TRUE,((Table1[[#This Row],[Birthweight (grams)]]/Table1[[#This Row],[BW_GA]])-1)/(Backend!$B$3/100*Table1[[#This Row],[BW40_3705]]),"")</f>
        <v/>
      </c>
      <c r="H9122" s="7" t="str">
        <f>IF(Table1[[#This Row],[Is Data Valid]]=TRUE,((Table1[[#This Row],[Birthweight (grams)]]*0.9/Table1[[#This Row],[BW_GA]])-1)/(Backend!$B$3/100*Table1[[#This Row],[BW40_3705]]),"")</f>
        <v/>
      </c>
      <c r="I9122" s="7" t="str">
        <f>IF(Table1[[#This Row],[Is Data Valid]]=TRUE,((Table1[[#This Row],[Birthweight (grams)]]*1.1/Table1[[#This Row],[BW_GA]])-1)/(Backend!$B$3/100*Table1[[#This Row],[BW40_3705]]),"")</f>
        <v/>
      </c>
      <c r="J9122" s="7" t="str">
        <f>IF(Table1[[#This Row],[Is Data Valid]]=TRUE,_xlfn.NORM.S.DIST(Table1[[#This Row],[Birthweight Z-Score]],TRUE)*100,"")</f>
        <v/>
      </c>
      <c r="K9122" s="7" t="str">
        <f>IF(Table1[[#This Row],[Is Data Valid]]=TRUE,_xlfn.NORM.S.DIST(Table1[[#This Row],[Birthweight Z-Score (BW-10%)]],TRUE)*100,"")</f>
        <v/>
      </c>
      <c r="L9122" s="7" t="str">
        <f>IF(Table1[[#This Row],[Is Data Valid]]=TRUE,_xlfn.NORM.S.DIST(Table1[[#This Row],[Birthweight Z-Score (BW+10%)]],TRUE)*100,"")</f>
        <v/>
      </c>
    </row>
    <row r="9123" spans="1:12" x14ac:dyDescent="0.25">
      <c r="A9123" s="3"/>
      <c r="B9123" s="2"/>
      <c r="C9123" s="2"/>
      <c r="D9123" s="2" t="b">
        <f>IF(AND(NOT(ISBLANK(Table1[[#This Row],[Fetal Sex (Male, Female or Unknown)]])),ISNUMBER(Table1[[#This Row],[Birthweight (grams)]]),ISNUMBER(Table1[[#This Row],[Gestation (days)]])),TRUE,FALSE)</f>
        <v>0</v>
      </c>
      <c r="E9123" s="2" t="str">
        <f>IF(Table1[[#This Row],[Is Data Valid]]=TRUE,IF(Table1[[#This Row],[Fetal Sex (Male, Female or Unknown)]]="Male",Backend!$C$5,IF(Table1[[#This Row],[Fetal Sex (Male, Female or Unknown)]]="Female",Backend!$C$6,IF(Table1[[#This Row],[Fetal Sex (Male, Female or Unknown)]]="Unknown",Backend!$C$7,"Error"))),"")</f>
        <v/>
      </c>
      <c r="F9123" s="8" t="str">
        <f>IF(Table1[[#This Row],[Is Data Valid]]=TRUE,EXP(0.578+0.332*((Table1[[#This Row],[Gestation (days)]]+0.5)/7)-0.00354*((Table1[[#This Row],[Gestation (days)]]+0.5)/7)^2)*Table1[[#This Row],[BW40_3705]],"")</f>
        <v/>
      </c>
      <c r="G9123" s="2" t="str">
        <f>IF(Table1[[#This Row],[Is Data Valid]]=TRUE,((Table1[[#This Row],[Birthweight (grams)]]/Table1[[#This Row],[BW_GA]])-1)/(Backend!$B$3/100*Table1[[#This Row],[BW40_3705]]),"")</f>
        <v/>
      </c>
      <c r="H9123" s="7" t="str">
        <f>IF(Table1[[#This Row],[Is Data Valid]]=TRUE,((Table1[[#This Row],[Birthweight (grams)]]*0.9/Table1[[#This Row],[BW_GA]])-1)/(Backend!$B$3/100*Table1[[#This Row],[BW40_3705]]),"")</f>
        <v/>
      </c>
      <c r="I9123" s="7" t="str">
        <f>IF(Table1[[#This Row],[Is Data Valid]]=TRUE,((Table1[[#This Row],[Birthweight (grams)]]*1.1/Table1[[#This Row],[BW_GA]])-1)/(Backend!$B$3/100*Table1[[#This Row],[BW40_3705]]),"")</f>
        <v/>
      </c>
      <c r="J9123" s="7" t="str">
        <f>IF(Table1[[#This Row],[Is Data Valid]]=TRUE,_xlfn.NORM.S.DIST(Table1[[#This Row],[Birthweight Z-Score]],TRUE)*100,"")</f>
        <v/>
      </c>
      <c r="K9123" s="7" t="str">
        <f>IF(Table1[[#This Row],[Is Data Valid]]=TRUE,_xlfn.NORM.S.DIST(Table1[[#This Row],[Birthweight Z-Score (BW-10%)]],TRUE)*100,"")</f>
        <v/>
      </c>
      <c r="L9123" s="7" t="str">
        <f>IF(Table1[[#This Row],[Is Data Valid]]=TRUE,_xlfn.NORM.S.DIST(Table1[[#This Row],[Birthweight Z-Score (BW+10%)]],TRUE)*100,"")</f>
        <v/>
      </c>
    </row>
    <row r="9124" spans="1:12" x14ac:dyDescent="0.25">
      <c r="A9124" s="3"/>
      <c r="B9124" s="2"/>
      <c r="C9124" s="2"/>
      <c r="D9124" s="2" t="b">
        <f>IF(AND(NOT(ISBLANK(Table1[[#This Row],[Fetal Sex (Male, Female or Unknown)]])),ISNUMBER(Table1[[#This Row],[Birthweight (grams)]]),ISNUMBER(Table1[[#This Row],[Gestation (days)]])),TRUE,FALSE)</f>
        <v>0</v>
      </c>
      <c r="E9124" s="2" t="str">
        <f>IF(Table1[[#This Row],[Is Data Valid]]=TRUE,IF(Table1[[#This Row],[Fetal Sex (Male, Female or Unknown)]]="Male",Backend!$C$5,IF(Table1[[#This Row],[Fetal Sex (Male, Female or Unknown)]]="Female",Backend!$C$6,IF(Table1[[#This Row],[Fetal Sex (Male, Female or Unknown)]]="Unknown",Backend!$C$7,"Error"))),"")</f>
        <v/>
      </c>
      <c r="F9124" s="8" t="str">
        <f>IF(Table1[[#This Row],[Is Data Valid]]=TRUE,EXP(0.578+0.332*((Table1[[#This Row],[Gestation (days)]]+0.5)/7)-0.00354*((Table1[[#This Row],[Gestation (days)]]+0.5)/7)^2)*Table1[[#This Row],[BW40_3705]],"")</f>
        <v/>
      </c>
      <c r="G9124" s="2" t="str">
        <f>IF(Table1[[#This Row],[Is Data Valid]]=TRUE,((Table1[[#This Row],[Birthweight (grams)]]/Table1[[#This Row],[BW_GA]])-1)/(Backend!$B$3/100*Table1[[#This Row],[BW40_3705]]),"")</f>
        <v/>
      </c>
      <c r="H9124" s="7" t="str">
        <f>IF(Table1[[#This Row],[Is Data Valid]]=TRUE,((Table1[[#This Row],[Birthweight (grams)]]*0.9/Table1[[#This Row],[BW_GA]])-1)/(Backend!$B$3/100*Table1[[#This Row],[BW40_3705]]),"")</f>
        <v/>
      </c>
      <c r="I9124" s="7" t="str">
        <f>IF(Table1[[#This Row],[Is Data Valid]]=TRUE,((Table1[[#This Row],[Birthweight (grams)]]*1.1/Table1[[#This Row],[BW_GA]])-1)/(Backend!$B$3/100*Table1[[#This Row],[BW40_3705]]),"")</f>
        <v/>
      </c>
      <c r="J9124" s="7" t="str">
        <f>IF(Table1[[#This Row],[Is Data Valid]]=TRUE,_xlfn.NORM.S.DIST(Table1[[#This Row],[Birthweight Z-Score]],TRUE)*100,"")</f>
        <v/>
      </c>
      <c r="K9124" s="7" t="str">
        <f>IF(Table1[[#This Row],[Is Data Valid]]=TRUE,_xlfn.NORM.S.DIST(Table1[[#This Row],[Birthweight Z-Score (BW-10%)]],TRUE)*100,"")</f>
        <v/>
      </c>
      <c r="L9124" s="7" t="str">
        <f>IF(Table1[[#This Row],[Is Data Valid]]=TRUE,_xlfn.NORM.S.DIST(Table1[[#This Row],[Birthweight Z-Score (BW+10%)]],TRUE)*100,"")</f>
        <v/>
      </c>
    </row>
    <row r="9125" spans="1:12" x14ac:dyDescent="0.25">
      <c r="A9125" s="3"/>
      <c r="B9125" s="2"/>
      <c r="C9125" s="2"/>
      <c r="D9125" s="2" t="b">
        <f>IF(AND(NOT(ISBLANK(Table1[[#This Row],[Fetal Sex (Male, Female or Unknown)]])),ISNUMBER(Table1[[#This Row],[Birthweight (grams)]]),ISNUMBER(Table1[[#This Row],[Gestation (days)]])),TRUE,FALSE)</f>
        <v>0</v>
      </c>
      <c r="E9125" s="2" t="str">
        <f>IF(Table1[[#This Row],[Is Data Valid]]=TRUE,IF(Table1[[#This Row],[Fetal Sex (Male, Female or Unknown)]]="Male",Backend!$C$5,IF(Table1[[#This Row],[Fetal Sex (Male, Female or Unknown)]]="Female",Backend!$C$6,IF(Table1[[#This Row],[Fetal Sex (Male, Female or Unknown)]]="Unknown",Backend!$C$7,"Error"))),"")</f>
        <v/>
      </c>
      <c r="F9125" s="8" t="str">
        <f>IF(Table1[[#This Row],[Is Data Valid]]=TRUE,EXP(0.578+0.332*((Table1[[#This Row],[Gestation (days)]]+0.5)/7)-0.00354*((Table1[[#This Row],[Gestation (days)]]+0.5)/7)^2)*Table1[[#This Row],[BW40_3705]],"")</f>
        <v/>
      </c>
      <c r="G9125" s="2" t="str">
        <f>IF(Table1[[#This Row],[Is Data Valid]]=TRUE,((Table1[[#This Row],[Birthweight (grams)]]/Table1[[#This Row],[BW_GA]])-1)/(Backend!$B$3/100*Table1[[#This Row],[BW40_3705]]),"")</f>
        <v/>
      </c>
      <c r="H9125" s="7" t="str">
        <f>IF(Table1[[#This Row],[Is Data Valid]]=TRUE,((Table1[[#This Row],[Birthweight (grams)]]*0.9/Table1[[#This Row],[BW_GA]])-1)/(Backend!$B$3/100*Table1[[#This Row],[BW40_3705]]),"")</f>
        <v/>
      </c>
      <c r="I9125" s="7" t="str">
        <f>IF(Table1[[#This Row],[Is Data Valid]]=TRUE,((Table1[[#This Row],[Birthweight (grams)]]*1.1/Table1[[#This Row],[BW_GA]])-1)/(Backend!$B$3/100*Table1[[#This Row],[BW40_3705]]),"")</f>
        <v/>
      </c>
      <c r="J9125" s="7" t="str">
        <f>IF(Table1[[#This Row],[Is Data Valid]]=TRUE,_xlfn.NORM.S.DIST(Table1[[#This Row],[Birthweight Z-Score]],TRUE)*100,"")</f>
        <v/>
      </c>
      <c r="K9125" s="7" t="str">
        <f>IF(Table1[[#This Row],[Is Data Valid]]=TRUE,_xlfn.NORM.S.DIST(Table1[[#This Row],[Birthweight Z-Score (BW-10%)]],TRUE)*100,"")</f>
        <v/>
      </c>
      <c r="L9125" s="7" t="str">
        <f>IF(Table1[[#This Row],[Is Data Valid]]=TRUE,_xlfn.NORM.S.DIST(Table1[[#This Row],[Birthweight Z-Score (BW+10%)]],TRUE)*100,"")</f>
        <v/>
      </c>
    </row>
    <row r="9126" spans="1:12" x14ac:dyDescent="0.25">
      <c r="A9126" s="3"/>
      <c r="B9126" s="2"/>
      <c r="C9126" s="2"/>
      <c r="D9126" s="2" t="b">
        <f>IF(AND(NOT(ISBLANK(Table1[[#This Row],[Fetal Sex (Male, Female or Unknown)]])),ISNUMBER(Table1[[#This Row],[Birthweight (grams)]]),ISNUMBER(Table1[[#This Row],[Gestation (days)]])),TRUE,FALSE)</f>
        <v>0</v>
      </c>
      <c r="E9126" s="2" t="str">
        <f>IF(Table1[[#This Row],[Is Data Valid]]=TRUE,IF(Table1[[#This Row],[Fetal Sex (Male, Female or Unknown)]]="Male",Backend!$C$5,IF(Table1[[#This Row],[Fetal Sex (Male, Female or Unknown)]]="Female",Backend!$C$6,IF(Table1[[#This Row],[Fetal Sex (Male, Female or Unknown)]]="Unknown",Backend!$C$7,"Error"))),"")</f>
        <v/>
      </c>
      <c r="F9126" s="8" t="str">
        <f>IF(Table1[[#This Row],[Is Data Valid]]=TRUE,EXP(0.578+0.332*((Table1[[#This Row],[Gestation (days)]]+0.5)/7)-0.00354*((Table1[[#This Row],[Gestation (days)]]+0.5)/7)^2)*Table1[[#This Row],[BW40_3705]],"")</f>
        <v/>
      </c>
      <c r="G9126" s="2" t="str">
        <f>IF(Table1[[#This Row],[Is Data Valid]]=TRUE,((Table1[[#This Row],[Birthweight (grams)]]/Table1[[#This Row],[BW_GA]])-1)/(Backend!$B$3/100*Table1[[#This Row],[BW40_3705]]),"")</f>
        <v/>
      </c>
      <c r="H9126" s="7" t="str">
        <f>IF(Table1[[#This Row],[Is Data Valid]]=TRUE,((Table1[[#This Row],[Birthweight (grams)]]*0.9/Table1[[#This Row],[BW_GA]])-1)/(Backend!$B$3/100*Table1[[#This Row],[BW40_3705]]),"")</f>
        <v/>
      </c>
      <c r="I9126" s="7" t="str">
        <f>IF(Table1[[#This Row],[Is Data Valid]]=TRUE,((Table1[[#This Row],[Birthweight (grams)]]*1.1/Table1[[#This Row],[BW_GA]])-1)/(Backend!$B$3/100*Table1[[#This Row],[BW40_3705]]),"")</f>
        <v/>
      </c>
      <c r="J9126" s="7" t="str">
        <f>IF(Table1[[#This Row],[Is Data Valid]]=TRUE,_xlfn.NORM.S.DIST(Table1[[#This Row],[Birthweight Z-Score]],TRUE)*100,"")</f>
        <v/>
      </c>
      <c r="K9126" s="7" t="str">
        <f>IF(Table1[[#This Row],[Is Data Valid]]=TRUE,_xlfn.NORM.S.DIST(Table1[[#This Row],[Birthweight Z-Score (BW-10%)]],TRUE)*100,"")</f>
        <v/>
      </c>
      <c r="L9126" s="7" t="str">
        <f>IF(Table1[[#This Row],[Is Data Valid]]=TRUE,_xlfn.NORM.S.DIST(Table1[[#This Row],[Birthweight Z-Score (BW+10%)]],TRUE)*100,"")</f>
        <v/>
      </c>
    </row>
    <row r="9127" spans="1:12" x14ac:dyDescent="0.25">
      <c r="A9127" s="3"/>
      <c r="B9127" s="2"/>
      <c r="C9127" s="2"/>
      <c r="D9127" s="2" t="b">
        <f>IF(AND(NOT(ISBLANK(Table1[[#This Row],[Fetal Sex (Male, Female or Unknown)]])),ISNUMBER(Table1[[#This Row],[Birthweight (grams)]]),ISNUMBER(Table1[[#This Row],[Gestation (days)]])),TRUE,FALSE)</f>
        <v>0</v>
      </c>
      <c r="E9127" s="2" t="str">
        <f>IF(Table1[[#This Row],[Is Data Valid]]=TRUE,IF(Table1[[#This Row],[Fetal Sex (Male, Female or Unknown)]]="Male",Backend!$C$5,IF(Table1[[#This Row],[Fetal Sex (Male, Female or Unknown)]]="Female",Backend!$C$6,IF(Table1[[#This Row],[Fetal Sex (Male, Female or Unknown)]]="Unknown",Backend!$C$7,"Error"))),"")</f>
        <v/>
      </c>
      <c r="F9127" s="8" t="str">
        <f>IF(Table1[[#This Row],[Is Data Valid]]=TRUE,EXP(0.578+0.332*((Table1[[#This Row],[Gestation (days)]]+0.5)/7)-0.00354*((Table1[[#This Row],[Gestation (days)]]+0.5)/7)^2)*Table1[[#This Row],[BW40_3705]],"")</f>
        <v/>
      </c>
      <c r="G9127" s="2" t="str">
        <f>IF(Table1[[#This Row],[Is Data Valid]]=TRUE,((Table1[[#This Row],[Birthweight (grams)]]/Table1[[#This Row],[BW_GA]])-1)/(Backend!$B$3/100*Table1[[#This Row],[BW40_3705]]),"")</f>
        <v/>
      </c>
      <c r="H9127" s="7" t="str">
        <f>IF(Table1[[#This Row],[Is Data Valid]]=TRUE,((Table1[[#This Row],[Birthweight (grams)]]*0.9/Table1[[#This Row],[BW_GA]])-1)/(Backend!$B$3/100*Table1[[#This Row],[BW40_3705]]),"")</f>
        <v/>
      </c>
      <c r="I9127" s="7" t="str">
        <f>IF(Table1[[#This Row],[Is Data Valid]]=TRUE,((Table1[[#This Row],[Birthweight (grams)]]*1.1/Table1[[#This Row],[BW_GA]])-1)/(Backend!$B$3/100*Table1[[#This Row],[BW40_3705]]),"")</f>
        <v/>
      </c>
      <c r="J9127" s="7" t="str">
        <f>IF(Table1[[#This Row],[Is Data Valid]]=TRUE,_xlfn.NORM.S.DIST(Table1[[#This Row],[Birthweight Z-Score]],TRUE)*100,"")</f>
        <v/>
      </c>
      <c r="K9127" s="7" t="str">
        <f>IF(Table1[[#This Row],[Is Data Valid]]=TRUE,_xlfn.NORM.S.DIST(Table1[[#This Row],[Birthweight Z-Score (BW-10%)]],TRUE)*100,"")</f>
        <v/>
      </c>
      <c r="L9127" s="7" t="str">
        <f>IF(Table1[[#This Row],[Is Data Valid]]=TRUE,_xlfn.NORM.S.DIST(Table1[[#This Row],[Birthweight Z-Score (BW+10%)]],TRUE)*100,"")</f>
        <v/>
      </c>
    </row>
    <row r="9128" spans="1:12" x14ac:dyDescent="0.25">
      <c r="A9128" s="3"/>
      <c r="B9128" s="2"/>
      <c r="C9128" s="2"/>
      <c r="D9128" s="2" t="b">
        <f>IF(AND(NOT(ISBLANK(Table1[[#This Row],[Fetal Sex (Male, Female or Unknown)]])),ISNUMBER(Table1[[#This Row],[Birthweight (grams)]]),ISNUMBER(Table1[[#This Row],[Gestation (days)]])),TRUE,FALSE)</f>
        <v>0</v>
      </c>
      <c r="E9128" s="2" t="str">
        <f>IF(Table1[[#This Row],[Is Data Valid]]=TRUE,IF(Table1[[#This Row],[Fetal Sex (Male, Female or Unknown)]]="Male",Backend!$C$5,IF(Table1[[#This Row],[Fetal Sex (Male, Female or Unknown)]]="Female",Backend!$C$6,IF(Table1[[#This Row],[Fetal Sex (Male, Female or Unknown)]]="Unknown",Backend!$C$7,"Error"))),"")</f>
        <v/>
      </c>
      <c r="F9128" s="8" t="str">
        <f>IF(Table1[[#This Row],[Is Data Valid]]=TRUE,EXP(0.578+0.332*((Table1[[#This Row],[Gestation (days)]]+0.5)/7)-0.00354*((Table1[[#This Row],[Gestation (days)]]+0.5)/7)^2)*Table1[[#This Row],[BW40_3705]],"")</f>
        <v/>
      </c>
      <c r="G9128" s="2" t="str">
        <f>IF(Table1[[#This Row],[Is Data Valid]]=TRUE,((Table1[[#This Row],[Birthweight (grams)]]/Table1[[#This Row],[BW_GA]])-1)/(Backend!$B$3/100*Table1[[#This Row],[BW40_3705]]),"")</f>
        <v/>
      </c>
      <c r="H9128" s="7" t="str">
        <f>IF(Table1[[#This Row],[Is Data Valid]]=TRUE,((Table1[[#This Row],[Birthweight (grams)]]*0.9/Table1[[#This Row],[BW_GA]])-1)/(Backend!$B$3/100*Table1[[#This Row],[BW40_3705]]),"")</f>
        <v/>
      </c>
      <c r="I9128" s="7" t="str">
        <f>IF(Table1[[#This Row],[Is Data Valid]]=TRUE,((Table1[[#This Row],[Birthweight (grams)]]*1.1/Table1[[#This Row],[BW_GA]])-1)/(Backend!$B$3/100*Table1[[#This Row],[BW40_3705]]),"")</f>
        <v/>
      </c>
      <c r="J9128" s="7" t="str">
        <f>IF(Table1[[#This Row],[Is Data Valid]]=TRUE,_xlfn.NORM.S.DIST(Table1[[#This Row],[Birthweight Z-Score]],TRUE)*100,"")</f>
        <v/>
      </c>
      <c r="K9128" s="7" t="str">
        <f>IF(Table1[[#This Row],[Is Data Valid]]=TRUE,_xlfn.NORM.S.DIST(Table1[[#This Row],[Birthweight Z-Score (BW-10%)]],TRUE)*100,"")</f>
        <v/>
      </c>
      <c r="L9128" s="7" t="str">
        <f>IF(Table1[[#This Row],[Is Data Valid]]=TRUE,_xlfn.NORM.S.DIST(Table1[[#This Row],[Birthweight Z-Score (BW+10%)]],TRUE)*100,"")</f>
        <v/>
      </c>
    </row>
    <row r="9129" spans="1:12" x14ac:dyDescent="0.25">
      <c r="A9129" s="3"/>
      <c r="B9129" s="2"/>
      <c r="C9129" s="2"/>
      <c r="D9129" s="2" t="b">
        <f>IF(AND(NOT(ISBLANK(Table1[[#This Row],[Fetal Sex (Male, Female or Unknown)]])),ISNUMBER(Table1[[#This Row],[Birthweight (grams)]]),ISNUMBER(Table1[[#This Row],[Gestation (days)]])),TRUE,FALSE)</f>
        <v>0</v>
      </c>
      <c r="E9129" s="2" t="str">
        <f>IF(Table1[[#This Row],[Is Data Valid]]=TRUE,IF(Table1[[#This Row],[Fetal Sex (Male, Female or Unknown)]]="Male",Backend!$C$5,IF(Table1[[#This Row],[Fetal Sex (Male, Female or Unknown)]]="Female",Backend!$C$6,IF(Table1[[#This Row],[Fetal Sex (Male, Female or Unknown)]]="Unknown",Backend!$C$7,"Error"))),"")</f>
        <v/>
      </c>
      <c r="F9129" s="8" t="str">
        <f>IF(Table1[[#This Row],[Is Data Valid]]=TRUE,EXP(0.578+0.332*((Table1[[#This Row],[Gestation (days)]]+0.5)/7)-0.00354*((Table1[[#This Row],[Gestation (days)]]+0.5)/7)^2)*Table1[[#This Row],[BW40_3705]],"")</f>
        <v/>
      </c>
      <c r="G9129" s="2" t="str">
        <f>IF(Table1[[#This Row],[Is Data Valid]]=TRUE,((Table1[[#This Row],[Birthweight (grams)]]/Table1[[#This Row],[BW_GA]])-1)/(Backend!$B$3/100*Table1[[#This Row],[BW40_3705]]),"")</f>
        <v/>
      </c>
      <c r="H9129" s="7" t="str">
        <f>IF(Table1[[#This Row],[Is Data Valid]]=TRUE,((Table1[[#This Row],[Birthweight (grams)]]*0.9/Table1[[#This Row],[BW_GA]])-1)/(Backend!$B$3/100*Table1[[#This Row],[BW40_3705]]),"")</f>
        <v/>
      </c>
      <c r="I9129" s="7" t="str">
        <f>IF(Table1[[#This Row],[Is Data Valid]]=TRUE,((Table1[[#This Row],[Birthweight (grams)]]*1.1/Table1[[#This Row],[BW_GA]])-1)/(Backend!$B$3/100*Table1[[#This Row],[BW40_3705]]),"")</f>
        <v/>
      </c>
      <c r="J9129" s="7" t="str">
        <f>IF(Table1[[#This Row],[Is Data Valid]]=TRUE,_xlfn.NORM.S.DIST(Table1[[#This Row],[Birthweight Z-Score]],TRUE)*100,"")</f>
        <v/>
      </c>
      <c r="K9129" s="7" t="str">
        <f>IF(Table1[[#This Row],[Is Data Valid]]=TRUE,_xlfn.NORM.S.DIST(Table1[[#This Row],[Birthweight Z-Score (BW-10%)]],TRUE)*100,"")</f>
        <v/>
      </c>
      <c r="L9129" s="7" t="str">
        <f>IF(Table1[[#This Row],[Is Data Valid]]=TRUE,_xlfn.NORM.S.DIST(Table1[[#This Row],[Birthweight Z-Score (BW+10%)]],TRUE)*100,"")</f>
        <v/>
      </c>
    </row>
    <row r="9130" spans="1:12" x14ac:dyDescent="0.25">
      <c r="A9130" s="3"/>
      <c r="B9130" s="2"/>
      <c r="C9130" s="2"/>
      <c r="D9130" s="2" t="b">
        <f>IF(AND(NOT(ISBLANK(Table1[[#This Row],[Fetal Sex (Male, Female or Unknown)]])),ISNUMBER(Table1[[#This Row],[Birthweight (grams)]]),ISNUMBER(Table1[[#This Row],[Gestation (days)]])),TRUE,FALSE)</f>
        <v>0</v>
      </c>
      <c r="E9130" s="2" t="str">
        <f>IF(Table1[[#This Row],[Is Data Valid]]=TRUE,IF(Table1[[#This Row],[Fetal Sex (Male, Female or Unknown)]]="Male",Backend!$C$5,IF(Table1[[#This Row],[Fetal Sex (Male, Female or Unknown)]]="Female",Backend!$C$6,IF(Table1[[#This Row],[Fetal Sex (Male, Female or Unknown)]]="Unknown",Backend!$C$7,"Error"))),"")</f>
        <v/>
      </c>
      <c r="F9130" s="8" t="str">
        <f>IF(Table1[[#This Row],[Is Data Valid]]=TRUE,EXP(0.578+0.332*((Table1[[#This Row],[Gestation (days)]]+0.5)/7)-0.00354*((Table1[[#This Row],[Gestation (days)]]+0.5)/7)^2)*Table1[[#This Row],[BW40_3705]],"")</f>
        <v/>
      </c>
      <c r="G9130" s="2" t="str">
        <f>IF(Table1[[#This Row],[Is Data Valid]]=TRUE,((Table1[[#This Row],[Birthweight (grams)]]/Table1[[#This Row],[BW_GA]])-1)/(Backend!$B$3/100*Table1[[#This Row],[BW40_3705]]),"")</f>
        <v/>
      </c>
      <c r="H9130" s="7" t="str">
        <f>IF(Table1[[#This Row],[Is Data Valid]]=TRUE,((Table1[[#This Row],[Birthweight (grams)]]*0.9/Table1[[#This Row],[BW_GA]])-1)/(Backend!$B$3/100*Table1[[#This Row],[BW40_3705]]),"")</f>
        <v/>
      </c>
      <c r="I9130" s="7" t="str">
        <f>IF(Table1[[#This Row],[Is Data Valid]]=TRUE,((Table1[[#This Row],[Birthweight (grams)]]*1.1/Table1[[#This Row],[BW_GA]])-1)/(Backend!$B$3/100*Table1[[#This Row],[BW40_3705]]),"")</f>
        <v/>
      </c>
      <c r="J9130" s="7" t="str">
        <f>IF(Table1[[#This Row],[Is Data Valid]]=TRUE,_xlfn.NORM.S.DIST(Table1[[#This Row],[Birthweight Z-Score]],TRUE)*100,"")</f>
        <v/>
      </c>
      <c r="K9130" s="7" t="str">
        <f>IF(Table1[[#This Row],[Is Data Valid]]=TRUE,_xlfn.NORM.S.DIST(Table1[[#This Row],[Birthweight Z-Score (BW-10%)]],TRUE)*100,"")</f>
        <v/>
      </c>
      <c r="L9130" s="7" t="str">
        <f>IF(Table1[[#This Row],[Is Data Valid]]=TRUE,_xlfn.NORM.S.DIST(Table1[[#This Row],[Birthweight Z-Score (BW+10%)]],TRUE)*100,"")</f>
        <v/>
      </c>
    </row>
    <row r="9131" spans="1:12" x14ac:dyDescent="0.25">
      <c r="A9131" s="3"/>
      <c r="B9131" s="2"/>
      <c r="C9131" s="2"/>
      <c r="D9131" s="2" t="b">
        <f>IF(AND(NOT(ISBLANK(Table1[[#This Row],[Fetal Sex (Male, Female or Unknown)]])),ISNUMBER(Table1[[#This Row],[Birthweight (grams)]]),ISNUMBER(Table1[[#This Row],[Gestation (days)]])),TRUE,FALSE)</f>
        <v>0</v>
      </c>
      <c r="E9131" s="2" t="str">
        <f>IF(Table1[[#This Row],[Is Data Valid]]=TRUE,IF(Table1[[#This Row],[Fetal Sex (Male, Female or Unknown)]]="Male",Backend!$C$5,IF(Table1[[#This Row],[Fetal Sex (Male, Female or Unknown)]]="Female",Backend!$C$6,IF(Table1[[#This Row],[Fetal Sex (Male, Female or Unknown)]]="Unknown",Backend!$C$7,"Error"))),"")</f>
        <v/>
      </c>
      <c r="F9131" s="8" t="str">
        <f>IF(Table1[[#This Row],[Is Data Valid]]=TRUE,EXP(0.578+0.332*((Table1[[#This Row],[Gestation (days)]]+0.5)/7)-0.00354*((Table1[[#This Row],[Gestation (days)]]+0.5)/7)^2)*Table1[[#This Row],[BW40_3705]],"")</f>
        <v/>
      </c>
      <c r="G9131" s="2" t="str">
        <f>IF(Table1[[#This Row],[Is Data Valid]]=TRUE,((Table1[[#This Row],[Birthweight (grams)]]/Table1[[#This Row],[BW_GA]])-1)/(Backend!$B$3/100*Table1[[#This Row],[BW40_3705]]),"")</f>
        <v/>
      </c>
      <c r="H9131" s="7" t="str">
        <f>IF(Table1[[#This Row],[Is Data Valid]]=TRUE,((Table1[[#This Row],[Birthweight (grams)]]*0.9/Table1[[#This Row],[BW_GA]])-1)/(Backend!$B$3/100*Table1[[#This Row],[BW40_3705]]),"")</f>
        <v/>
      </c>
      <c r="I9131" s="7" t="str">
        <f>IF(Table1[[#This Row],[Is Data Valid]]=TRUE,((Table1[[#This Row],[Birthweight (grams)]]*1.1/Table1[[#This Row],[BW_GA]])-1)/(Backend!$B$3/100*Table1[[#This Row],[BW40_3705]]),"")</f>
        <v/>
      </c>
      <c r="J9131" s="7" t="str">
        <f>IF(Table1[[#This Row],[Is Data Valid]]=TRUE,_xlfn.NORM.S.DIST(Table1[[#This Row],[Birthweight Z-Score]],TRUE)*100,"")</f>
        <v/>
      </c>
      <c r="K9131" s="7" t="str">
        <f>IF(Table1[[#This Row],[Is Data Valid]]=TRUE,_xlfn.NORM.S.DIST(Table1[[#This Row],[Birthweight Z-Score (BW-10%)]],TRUE)*100,"")</f>
        <v/>
      </c>
      <c r="L9131" s="7" t="str">
        <f>IF(Table1[[#This Row],[Is Data Valid]]=TRUE,_xlfn.NORM.S.DIST(Table1[[#This Row],[Birthweight Z-Score (BW+10%)]],TRUE)*100,"")</f>
        <v/>
      </c>
    </row>
    <row r="9132" spans="1:12" x14ac:dyDescent="0.25">
      <c r="A9132" s="3"/>
      <c r="B9132" s="2"/>
      <c r="C9132" s="2"/>
      <c r="D9132" s="2" t="b">
        <f>IF(AND(NOT(ISBLANK(Table1[[#This Row],[Fetal Sex (Male, Female or Unknown)]])),ISNUMBER(Table1[[#This Row],[Birthweight (grams)]]),ISNUMBER(Table1[[#This Row],[Gestation (days)]])),TRUE,FALSE)</f>
        <v>0</v>
      </c>
      <c r="E9132" s="2" t="str">
        <f>IF(Table1[[#This Row],[Is Data Valid]]=TRUE,IF(Table1[[#This Row],[Fetal Sex (Male, Female or Unknown)]]="Male",Backend!$C$5,IF(Table1[[#This Row],[Fetal Sex (Male, Female or Unknown)]]="Female",Backend!$C$6,IF(Table1[[#This Row],[Fetal Sex (Male, Female or Unknown)]]="Unknown",Backend!$C$7,"Error"))),"")</f>
        <v/>
      </c>
      <c r="F9132" s="8" t="str">
        <f>IF(Table1[[#This Row],[Is Data Valid]]=TRUE,EXP(0.578+0.332*((Table1[[#This Row],[Gestation (days)]]+0.5)/7)-0.00354*((Table1[[#This Row],[Gestation (days)]]+0.5)/7)^2)*Table1[[#This Row],[BW40_3705]],"")</f>
        <v/>
      </c>
      <c r="G9132" s="2" t="str">
        <f>IF(Table1[[#This Row],[Is Data Valid]]=TRUE,((Table1[[#This Row],[Birthweight (grams)]]/Table1[[#This Row],[BW_GA]])-1)/(Backend!$B$3/100*Table1[[#This Row],[BW40_3705]]),"")</f>
        <v/>
      </c>
      <c r="H9132" s="7" t="str">
        <f>IF(Table1[[#This Row],[Is Data Valid]]=TRUE,((Table1[[#This Row],[Birthweight (grams)]]*0.9/Table1[[#This Row],[BW_GA]])-1)/(Backend!$B$3/100*Table1[[#This Row],[BW40_3705]]),"")</f>
        <v/>
      </c>
      <c r="I9132" s="7" t="str">
        <f>IF(Table1[[#This Row],[Is Data Valid]]=TRUE,((Table1[[#This Row],[Birthweight (grams)]]*1.1/Table1[[#This Row],[BW_GA]])-1)/(Backend!$B$3/100*Table1[[#This Row],[BW40_3705]]),"")</f>
        <v/>
      </c>
      <c r="J9132" s="7" t="str">
        <f>IF(Table1[[#This Row],[Is Data Valid]]=TRUE,_xlfn.NORM.S.DIST(Table1[[#This Row],[Birthweight Z-Score]],TRUE)*100,"")</f>
        <v/>
      </c>
      <c r="K9132" s="7" t="str">
        <f>IF(Table1[[#This Row],[Is Data Valid]]=TRUE,_xlfn.NORM.S.DIST(Table1[[#This Row],[Birthweight Z-Score (BW-10%)]],TRUE)*100,"")</f>
        <v/>
      </c>
      <c r="L9132" s="7" t="str">
        <f>IF(Table1[[#This Row],[Is Data Valid]]=TRUE,_xlfn.NORM.S.DIST(Table1[[#This Row],[Birthweight Z-Score (BW+10%)]],TRUE)*100,"")</f>
        <v/>
      </c>
    </row>
    <row r="9133" spans="1:12" x14ac:dyDescent="0.25">
      <c r="A9133" s="3"/>
      <c r="B9133" s="2"/>
      <c r="C9133" s="2"/>
      <c r="D9133" s="2" t="b">
        <f>IF(AND(NOT(ISBLANK(Table1[[#This Row],[Fetal Sex (Male, Female or Unknown)]])),ISNUMBER(Table1[[#This Row],[Birthweight (grams)]]),ISNUMBER(Table1[[#This Row],[Gestation (days)]])),TRUE,FALSE)</f>
        <v>0</v>
      </c>
      <c r="E9133" s="2" t="str">
        <f>IF(Table1[[#This Row],[Is Data Valid]]=TRUE,IF(Table1[[#This Row],[Fetal Sex (Male, Female or Unknown)]]="Male",Backend!$C$5,IF(Table1[[#This Row],[Fetal Sex (Male, Female or Unknown)]]="Female",Backend!$C$6,IF(Table1[[#This Row],[Fetal Sex (Male, Female or Unknown)]]="Unknown",Backend!$C$7,"Error"))),"")</f>
        <v/>
      </c>
      <c r="F9133" s="8" t="str">
        <f>IF(Table1[[#This Row],[Is Data Valid]]=TRUE,EXP(0.578+0.332*((Table1[[#This Row],[Gestation (days)]]+0.5)/7)-0.00354*((Table1[[#This Row],[Gestation (days)]]+0.5)/7)^2)*Table1[[#This Row],[BW40_3705]],"")</f>
        <v/>
      </c>
      <c r="G9133" s="2" t="str">
        <f>IF(Table1[[#This Row],[Is Data Valid]]=TRUE,((Table1[[#This Row],[Birthweight (grams)]]/Table1[[#This Row],[BW_GA]])-1)/(Backend!$B$3/100*Table1[[#This Row],[BW40_3705]]),"")</f>
        <v/>
      </c>
      <c r="H9133" s="7" t="str">
        <f>IF(Table1[[#This Row],[Is Data Valid]]=TRUE,((Table1[[#This Row],[Birthweight (grams)]]*0.9/Table1[[#This Row],[BW_GA]])-1)/(Backend!$B$3/100*Table1[[#This Row],[BW40_3705]]),"")</f>
        <v/>
      </c>
      <c r="I9133" s="7" t="str">
        <f>IF(Table1[[#This Row],[Is Data Valid]]=TRUE,((Table1[[#This Row],[Birthweight (grams)]]*1.1/Table1[[#This Row],[BW_GA]])-1)/(Backend!$B$3/100*Table1[[#This Row],[BW40_3705]]),"")</f>
        <v/>
      </c>
      <c r="J9133" s="7" t="str">
        <f>IF(Table1[[#This Row],[Is Data Valid]]=TRUE,_xlfn.NORM.S.DIST(Table1[[#This Row],[Birthweight Z-Score]],TRUE)*100,"")</f>
        <v/>
      </c>
      <c r="K9133" s="7" t="str">
        <f>IF(Table1[[#This Row],[Is Data Valid]]=TRUE,_xlfn.NORM.S.DIST(Table1[[#This Row],[Birthweight Z-Score (BW-10%)]],TRUE)*100,"")</f>
        <v/>
      </c>
      <c r="L9133" s="7" t="str">
        <f>IF(Table1[[#This Row],[Is Data Valid]]=TRUE,_xlfn.NORM.S.DIST(Table1[[#This Row],[Birthweight Z-Score (BW+10%)]],TRUE)*100,"")</f>
        <v/>
      </c>
    </row>
    <row r="9134" spans="1:12" x14ac:dyDescent="0.25">
      <c r="A9134" s="3"/>
      <c r="B9134" s="2"/>
      <c r="C9134" s="2"/>
      <c r="D9134" s="2" t="b">
        <f>IF(AND(NOT(ISBLANK(Table1[[#This Row],[Fetal Sex (Male, Female or Unknown)]])),ISNUMBER(Table1[[#This Row],[Birthweight (grams)]]),ISNUMBER(Table1[[#This Row],[Gestation (days)]])),TRUE,FALSE)</f>
        <v>0</v>
      </c>
      <c r="E9134" s="2" t="str">
        <f>IF(Table1[[#This Row],[Is Data Valid]]=TRUE,IF(Table1[[#This Row],[Fetal Sex (Male, Female or Unknown)]]="Male",Backend!$C$5,IF(Table1[[#This Row],[Fetal Sex (Male, Female or Unknown)]]="Female",Backend!$C$6,IF(Table1[[#This Row],[Fetal Sex (Male, Female or Unknown)]]="Unknown",Backend!$C$7,"Error"))),"")</f>
        <v/>
      </c>
      <c r="F9134" s="8" t="str">
        <f>IF(Table1[[#This Row],[Is Data Valid]]=TRUE,EXP(0.578+0.332*((Table1[[#This Row],[Gestation (days)]]+0.5)/7)-0.00354*((Table1[[#This Row],[Gestation (days)]]+0.5)/7)^2)*Table1[[#This Row],[BW40_3705]],"")</f>
        <v/>
      </c>
      <c r="G9134" s="2" t="str">
        <f>IF(Table1[[#This Row],[Is Data Valid]]=TRUE,((Table1[[#This Row],[Birthweight (grams)]]/Table1[[#This Row],[BW_GA]])-1)/(Backend!$B$3/100*Table1[[#This Row],[BW40_3705]]),"")</f>
        <v/>
      </c>
      <c r="H9134" s="7" t="str">
        <f>IF(Table1[[#This Row],[Is Data Valid]]=TRUE,((Table1[[#This Row],[Birthweight (grams)]]*0.9/Table1[[#This Row],[BW_GA]])-1)/(Backend!$B$3/100*Table1[[#This Row],[BW40_3705]]),"")</f>
        <v/>
      </c>
      <c r="I9134" s="7" t="str">
        <f>IF(Table1[[#This Row],[Is Data Valid]]=TRUE,((Table1[[#This Row],[Birthweight (grams)]]*1.1/Table1[[#This Row],[BW_GA]])-1)/(Backend!$B$3/100*Table1[[#This Row],[BW40_3705]]),"")</f>
        <v/>
      </c>
      <c r="J9134" s="7" t="str">
        <f>IF(Table1[[#This Row],[Is Data Valid]]=TRUE,_xlfn.NORM.S.DIST(Table1[[#This Row],[Birthweight Z-Score]],TRUE)*100,"")</f>
        <v/>
      </c>
      <c r="K9134" s="7" t="str">
        <f>IF(Table1[[#This Row],[Is Data Valid]]=TRUE,_xlfn.NORM.S.DIST(Table1[[#This Row],[Birthweight Z-Score (BW-10%)]],TRUE)*100,"")</f>
        <v/>
      </c>
      <c r="L9134" s="7" t="str">
        <f>IF(Table1[[#This Row],[Is Data Valid]]=TRUE,_xlfn.NORM.S.DIST(Table1[[#This Row],[Birthweight Z-Score (BW+10%)]],TRUE)*100,"")</f>
        <v/>
      </c>
    </row>
    <row r="9135" spans="1:12" x14ac:dyDescent="0.25">
      <c r="A9135" s="3"/>
      <c r="B9135" s="2"/>
      <c r="C9135" s="2"/>
      <c r="D9135" s="2" t="b">
        <f>IF(AND(NOT(ISBLANK(Table1[[#This Row],[Fetal Sex (Male, Female or Unknown)]])),ISNUMBER(Table1[[#This Row],[Birthweight (grams)]]),ISNUMBER(Table1[[#This Row],[Gestation (days)]])),TRUE,FALSE)</f>
        <v>0</v>
      </c>
      <c r="E9135" s="2" t="str">
        <f>IF(Table1[[#This Row],[Is Data Valid]]=TRUE,IF(Table1[[#This Row],[Fetal Sex (Male, Female or Unknown)]]="Male",Backend!$C$5,IF(Table1[[#This Row],[Fetal Sex (Male, Female or Unknown)]]="Female",Backend!$C$6,IF(Table1[[#This Row],[Fetal Sex (Male, Female or Unknown)]]="Unknown",Backend!$C$7,"Error"))),"")</f>
        <v/>
      </c>
      <c r="F9135" s="8" t="str">
        <f>IF(Table1[[#This Row],[Is Data Valid]]=TRUE,EXP(0.578+0.332*((Table1[[#This Row],[Gestation (days)]]+0.5)/7)-0.00354*((Table1[[#This Row],[Gestation (days)]]+0.5)/7)^2)*Table1[[#This Row],[BW40_3705]],"")</f>
        <v/>
      </c>
      <c r="G9135" s="2" t="str">
        <f>IF(Table1[[#This Row],[Is Data Valid]]=TRUE,((Table1[[#This Row],[Birthweight (grams)]]/Table1[[#This Row],[BW_GA]])-1)/(Backend!$B$3/100*Table1[[#This Row],[BW40_3705]]),"")</f>
        <v/>
      </c>
      <c r="H9135" s="7" t="str">
        <f>IF(Table1[[#This Row],[Is Data Valid]]=TRUE,((Table1[[#This Row],[Birthweight (grams)]]*0.9/Table1[[#This Row],[BW_GA]])-1)/(Backend!$B$3/100*Table1[[#This Row],[BW40_3705]]),"")</f>
        <v/>
      </c>
      <c r="I9135" s="7" t="str">
        <f>IF(Table1[[#This Row],[Is Data Valid]]=TRUE,((Table1[[#This Row],[Birthweight (grams)]]*1.1/Table1[[#This Row],[BW_GA]])-1)/(Backend!$B$3/100*Table1[[#This Row],[BW40_3705]]),"")</f>
        <v/>
      </c>
      <c r="J9135" s="7" t="str">
        <f>IF(Table1[[#This Row],[Is Data Valid]]=TRUE,_xlfn.NORM.S.DIST(Table1[[#This Row],[Birthweight Z-Score]],TRUE)*100,"")</f>
        <v/>
      </c>
      <c r="K9135" s="7" t="str">
        <f>IF(Table1[[#This Row],[Is Data Valid]]=TRUE,_xlfn.NORM.S.DIST(Table1[[#This Row],[Birthweight Z-Score (BW-10%)]],TRUE)*100,"")</f>
        <v/>
      </c>
      <c r="L9135" s="7" t="str">
        <f>IF(Table1[[#This Row],[Is Data Valid]]=TRUE,_xlfn.NORM.S.DIST(Table1[[#This Row],[Birthweight Z-Score (BW+10%)]],TRUE)*100,"")</f>
        <v/>
      </c>
    </row>
    <row r="9136" spans="1:12" x14ac:dyDescent="0.25">
      <c r="A9136" s="3"/>
      <c r="B9136" s="2"/>
      <c r="C9136" s="2"/>
      <c r="D9136" s="2" t="b">
        <f>IF(AND(NOT(ISBLANK(Table1[[#This Row],[Fetal Sex (Male, Female or Unknown)]])),ISNUMBER(Table1[[#This Row],[Birthweight (grams)]]),ISNUMBER(Table1[[#This Row],[Gestation (days)]])),TRUE,FALSE)</f>
        <v>0</v>
      </c>
      <c r="E9136" s="2" t="str">
        <f>IF(Table1[[#This Row],[Is Data Valid]]=TRUE,IF(Table1[[#This Row],[Fetal Sex (Male, Female or Unknown)]]="Male",Backend!$C$5,IF(Table1[[#This Row],[Fetal Sex (Male, Female or Unknown)]]="Female",Backend!$C$6,IF(Table1[[#This Row],[Fetal Sex (Male, Female or Unknown)]]="Unknown",Backend!$C$7,"Error"))),"")</f>
        <v/>
      </c>
      <c r="F9136" s="8" t="str">
        <f>IF(Table1[[#This Row],[Is Data Valid]]=TRUE,EXP(0.578+0.332*((Table1[[#This Row],[Gestation (days)]]+0.5)/7)-0.00354*((Table1[[#This Row],[Gestation (days)]]+0.5)/7)^2)*Table1[[#This Row],[BW40_3705]],"")</f>
        <v/>
      </c>
      <c r="G9136" s="2" t="str">
        <f>IF(Table1[[#This Row],[Is Data Valid]]=TRUE,((Table1[[#This Row],[Birthweight (grams)]]/Table1[[#This Row],[BW_GA]])-1)/(Backend!$B$3/100*Table1[[#This Row],[BW40_3705]]),"")</f>
        <v/>
      </c>
      <c r="H9136" s="7" t="str">
        <f>IF(Table1[[#This Row],[Is Data Valid]]=TRUE,((Table1[[#This Row],[Birthweight (grams)]]*0.9/Table1[[#This Row],[BW_GA]])-1)/(Backend!$B$3/100*Table1[[#This Row],[BW40_3705]]),"")</f>
        <v/>
      </c>
      <c r="I9136" s="7" t="str">
        <f>IF(Table1[[#This Row],[Is Data Valid]]=TRUE,((Table1[[#This Row],[Birthweight (grams)]]*1.1/Table1[[#This Row],[BW_GA]])-1)/(Backend!$B$3/100*Table1[[#This Row],[BW40_3705]]),"")</f>
        <v/>
      </c>
      <c r="J9136" s="7" t="str">
        <f>IF(Table1[[#This Row],[Is Data Valid]]=TRUE,_xlfn.NORM.S.DIST(Table1[[#This Row],[Birthweight Z-Score]],TRUE)*100,"")</f>
        <v/>
      </c>
      <c r="K9136" s="7" t="str">
        <f>IF(Table1[[#This Row],[Is Data Valid]]=TRUE,_xlfn.NORM.S.DIST(Table1[[#This Row],[Birthweight Z-Score (BW-10%)]],TRUE)*100,"")</f>
        <v/>
      </c>
      <c r="L9136" s="7" t="str">
        <f>IF(Table1[[#This Row],[Is Data Valid]]=TRUE,_xlfn.NORM.S.DIST(Table1[[#This Row],[Birthweight Z-Score (BW+10%)]],TRUE)*100,"")</f>
        <v/>
      </c>
    </row>
    <row r="9137" spans="1:12" x14ac:dyDescent="0.25">
      <c r="A9137" s="3"/>
      <c r="B9137" s="2"/>
      <c r="C9137" s="2"/>
      <c r="D9137" s="2" t="b">
        <f>IF(AND(NOT(ISBLANK(Table1[[#This Row],[Fetal Sex (Male, Female or Unknown)]])),ISNUMBER(Table1[[#This Row],[Birthweight (grams)]]),ISNUMBER(Table1[[#This Row],[Gestation (days)]])),TRUE,FALSE)</f>
        <v>0</v>
      </c>
      <c r="E9137" s="2" t="str">
        <f>IF(Table1[[#This Row],[Is Data Valid]]=TRUE,IF(Table1[[#This Row],[Fetal Sex (Male, Female or Unknown)]]="Male",Backend!$C$5,IF(Table1[[#This Row],[Fetal Sex (Male, Female or Unknown)]]="Female",Backend!$C$6,IF(Table1[[#This Row],[Fetal Sex (Male, Female or Unknown)]]="Unknown",Backend!$C$7,"Error"))),"")</f>
        <v/>
      </c>
      <c r="F9137" s="8" t="str">
        <f>IF(Table1[[#This Row],[Is Data Valid]]=TRUE,EXP(0.578+0.332*((Table1[[#This Row],[Gestation (days)]]+0.5)/7)-0.00354*((Table1[[#This Row],[Gestation (days)]]+0.5)/7)^2)*Table1[[#This Row],[BW40_3705]],"")</f>
        <v/>
      </c>
      <c r="G9137" s="2" t="str">
        <f>IF(Table1[[#This Row],[Is Data Valid]]=TRUE,((Table1[[#This Row],[Birthweight (grams)]]/Table1[[#This Row],[BW_GA]])-1)/(Backend!$B$3/100*Table1[[#This Row],[BW40_3705]]),"")</f>
        <v/>
      </c>
      <c r="H9137" s="7" t="str">
        <f>IF(Table1[[#This Row],[Is Data Valid]]=TRUE,((Table1[[#This Row],[Birthweight (grams)]]*0.9/Table1[[#This Row],[BW_GA]])-1)/(Backend!$B$3/100*Table1[[#This Row],[BW40_3705]]),"")</f>
        <v/>
      </c>
      <c r="I9137" s="7" t="str">
        <f>IF(Table1[[#This Row],[Is Data Valid]]=TRUE,((Table1[[#This Row],[Birthweight (grams)]]*1.1/Table1[[#This Row],[BW_GA]])-1)/(Backend!$B$3/100*Table1[[#This Row],[BW40_3705]]),"")</f>
        <v/>
      </c>
      <c r="J9137" s="7" t="str">
        <f>IF(Table1[[#This Row],[Is Data Valid]]=TRUE,_xlfn.NORM.S.DIST(Table1[[#This Row],[Birthweight Z-Score]],TRUE)*100,"")</f>
        <v/>
      </c>
      <c r="K9137" s="7" t="str">
        <f>IF(Table1[[#This Row],[Is Data Valid]]=TRUE,_xlfn.NORM.S.DIST(Table1[[#This Row],[Birthweight Z-Score (BW-10%)]],TRUE)*100,"")</f>
        <v/>
      </c>
      <c r="L9137" s="7" t="str">
        <f>IF(Table1[[#This Row],[Is Data Valid]]=TRUE,_xlfn.NORM.S.DIST(Table1[[#This Row],[Birthweight Z-Score (BW+10%)]],TRUE)*100,"")</f>
        <v/>
      </c>
    </row>
    <row r="9138" spans="1:12" x14ac:dyDescent="0.25">
      <c r="A9138" s="3"/>
      <c r="B9138" s="2"/>
      <c r="C9138" s="2"/>
      <c r="D9138" s="2" t="b">
        <f>IF(AND(NOT(ISBLANK(Table1[[#This Row],[Fetal Sex (Male, Female or Unknown)]])),ISNUMBER(Table1[[#This Row],[Birthweight (grams)]]),ISNUMBER(Table1[[#This Row],[Gestation (days)]])),TRUE,FALSE)</f>
        <v>0</v>
      </c>
      <c r="E9138" s="2" t="str">
        <f>IF(Table1[[#This Row],[Is Data Valid]]=TRUE,IF(Table1[[#This Row],[Fetal Sex (Male, Female or Unknown)]]="Male",Backend!$C$5,IF(Table1[[#This Row],[Fetal Sex (Male, Female or Unknown)]]="Female",Backend!$C$6,IF(Table1[[#This Row],[Fetal Sex (Male, Female or Unknown)]]="Unknown",Backend!$C$7,"Error"))),"")</f>
        <v/>
      </c>
      <c r="F9138" s="8" t="str">
        <f>IF(Table1[[#This Row],[Is Data Valid]]=TRUE,EXP(0.578+0.332*((Table1[[#This Row],[Gestation (days)]]+0.5)/7)-0.00354*((Table1[[#This Row],[Gestation (days)]]+0.5)/7)^2)*Table1[[#This Row],[BW40_3705]],"")</f>
        <v/>
      </c>
      <c r="G9138" s="2" t="str">
        <f>IF(Table1[[#This Row],[Is Data Valid]]=TRUE,((Table1[[#This Row],[Birthweight (grams)]]/Table1[[#This Row],[BW_GA]])-1)/(Backend!$B$3/100*Table1[[#This Row],[BW40_3705]]),"")</f>
        <v/>
      </c>
      <c r="H9138" s="7" t="str">
        <f>IF(Table1[[#This Row],[Is Data Valid]]=TRUE,((Table1[[#This Row],[Birthweight (grams)]]*0.9/Table1[[#This Row],[BW_GA]])-1)/(Backend!$B$3/100*Table1[[#This Row],[BW40_3705]]),"")</f>
        <v/>
      </c>
      <c r="I9138" s="7" t="str">
        <f>IF(Table1[[#This Row],[Is Data Valid]]=TRUE,((Table1[[#This Row],[Birthweight (grams)]]*1.1/Table1[[#This Row],[BW_GA]])-1)/(Backend!$B$3/100*Table1[[#This Row],[BW40_3705]]),"")</f>
        <v/>
      </c>
      <c r="J9138" s="7" t="str">
        <f>IF(Table1[[#This Row],[Is Data Valid]]=TRUE,_xlfn.NORM.S.DIST(Table1[[#This Row],[Birthweight Z-Score]],TRUE)*100,"")</f>
        <v/>
      </c>
      <c r="K9138" s="7" t="str">
        <f>IF(Table1[[#This Row],[Is Data Valid]]=TRUE,_xlfn.NORM.S.DIST(Table1[[#This Row],[Birthweight Z-Score (BW-10%)]],TRUE)*100,"")</f>
        <v/>
      </c>
      <c r="L9138" s="7" t="str">
        <f>IF(Table1[[#This Row],[Is Data Valid]]=TRUE,_xlfn.NORM.S.DIST(Table1[[#This Row],[Birthweight Z-Score (BW+10%)]],TRUE)*100,"")</f>
        <v/>
      </c>
    </row>
    <row r="9139" spans="1:12" x14ac:dyDescent="0.25">
      <c r="A9139" s="3"/>
      <c r="B9139" s="2"/>
      <c r="C9139" s="2"/>
      <c r="D9139" s="2" t="b">
        <f>IF(AND(NOT(ISBLANK(Table1[[#This Row],[Fetal Sex (Male, Female or Unknown)]])),ISNUMBER(Table1[[#This Row],[Birthweight (grams)]]),ISNUMBER(Table1[[#This Row],[Gestation (days)]])),TRUE,FALSE)</f>
        <v>0</v>
      </c>
      <c r="E9139" s="2" t="str">
        <f>IF(Table1[[#This Row],[Is Data Valid]]=TRUE,IF(Table1[[#This Row],[Fetal Sex (Male, Female or Unknown)]]="Male",Backend!$C$5,IF(Table1[[#This Row],[Fetal Sex (Male, Female or Unknown)]]="Female",Backend!$C$6,IF(Table1[[#This Row],[Fetal Sex (Male, Female or Unknown)]]="Unknown",Backend!$C$7,"Error"))),"")</f>
        <v/>
      </c>
      <c r="F9139" s="8" t="str">
        <f>IF(Table1[[#This Row],[Is Data Valid]]=TRUE,EXP(0.578+0.332*((Table1[[#This Row],[Gestation (days)]]+0.5)/7)-0.00354*((Table1[[#This Row],[Gestation (days)]]+0.5)/7)^2)*Table1[[#This Row],[BW40_3705]],"")</f>
        <v/>
      </c>
      <c r="G9139" s="2" t="str">
        <f>IF(Table1[[#This Row],[Is Data Valid]]=TRUE,((Table1[[#This Row],[Birthweight (grams)]]/Table1[[#This Row],[BW_GA]])-1)/(Backend!$B$3/100*Table1[[#This Row],[BW40_3705]]),"")</f>
        <v/>
      </c>
      <c r="H9139" s="7" t="str">
        <f>IF(Table1[[#This Row],[Is Data Valid]]=TRUE,((Table1[[#This Row],[Birthweight (grams)]]*0.9/Table1[[#This Row],[BW_GA]])-1)/(Backend!$B$3/100*Table1[[#This Row],[BW40_3705]]),"")</f>
        <v/>
      </c>
      <c r="I9139" s="7" t="str">
        <f>IF(Table1[[#This Row],[Is Data Valid]]=TRUE,((Table1[[#This Row],[Birthweight (grams)]]*1.1/Table1[[#This Row],[BW_GA]])-1)/(Backend!$B$3/100*Table1[[#This Row],[BW40_3705]]),"")</f>
        <v/>
      </c>
      <c r="J9139" s="7" t="str">
        <f>IF(Table1[[#This Row],[Is Data Valid]]=TRUE,_xlfn.NORM.S.DIST(Table1[[#This Row],[Birthweight Z-Score]],TRUE)*100,"")</f>
        <v/>
      </c>
      <c r="K9139" s="7" t="str">
        <f>IF(Table1[[#This Row],[Is Data Valid]]=TRUE,_xlfn.NORM.S.DIST(Table1[[#This Row],[Birthweight Z-Score (BW-10%)]],TRUE)*100,"")</f>
        <v/>
      </c>
      <c r="L9139" s="7" t="str">
        <f>IF(Table1[[#This Row],[Is Data Valid]]=TRUE,_xlfn.NORM.S.DIST(Table1[[#This Row],[Birthweight Z-Score (BW+10%)]],TRUE)*100,"")</f>
        <v/>
      </c>
    </row>
    <row r="9140" spans="1:12" x14ac:dyDescent="0.25">
      <c r="A9140" s="3"/>
      <c r="B9140" s="2"/>
      <c r="C9140" s="2"/>
      <c r="D9140" s="2" t="b">
        <f>IF(AND(NOT(ISBLANK(Table1[[#This Row],[Fetal Sex (Male, Female or Unknown)]])),ISNUMBER(Table1[[#This Row],[Birthweight (grams)]]),ISNUMBER(Table1[[#This Row],[Gestation (days)]])),TRUE,FALSE)</f>
        <v>0</v>
      </c>
      <c r="E9140" s="2" t="str">
        <f>IF(Table1[[#This Row],[Is Data Valid]]=TRUE,IF(Table1[[#This Row],[Fetal Sex (Male, Female or Unknown)]]="Male",Backend!$C$5,IF(Table1[[#This Row],[Fetal Sex (Male, Female or Unknown)]]="Female",Backend!$C$6,IF(Table1[[#This Row],[Fetal Sex (Male, Female or Unknown)]]="Unknown",Backend!$C$7,"Error"))),"")</f>
        <v/>
      </c>
      <c r="F9140" s="8" t="str">
        <f>IF(Table1[[#This Row],[Is Data Valid]]=TRUE,EXP(0.578+0.332*((Table1[[#This Row],[Gestation (days)]]+0.5)/7)-0.00354*((Table1[[#This Row],[Gestation (days)]]+0.5)/7)^2)*Table1[[#This Row],[BW40_3705]],"")</f>
        <v/>
      </c>
      <c r="G9140" s="2" t="str">
        <f>IF(Table1[[#This Row],[Is Data Valid]]=TRUE,((Table1[[#This Row],[Birthweight (grams)]]/Table1[[#This Row],[BW_GA]])-1)/(Backend!$B$3/100*Table1[[#This Row],[BW40_3705]]),"")</f>
        <v/>
      </c>
      <c r="H9140" s="7" t="str">
        <f>IF(Table1[[#This Row],[Is Data Valid]]=TRUE,((Table1[[#This Row],[Birthweight (grams)]]*0.9/Table1[[#This Row],[BW_GA]])-1)/(Backend!$B$3/100*Table1[[#This Row],[BW40_3705]]),"")</f>
        <v/>
      </c>
      <c r="I9140" s="7" t="str">
        <f>IF(Table1[[#This Row],[Is Data Valid]]=TRUE,((Table1[[#This Row],[Birthweight (grams)]]*1.1/Table1[[#This Row],[BW_GA]])-1)/(Backend!$B$3/100*Table1[[#This Row],[BW40_3705]]),"")</f>
        <v/>
      </c>
      <c r="J9140" s="7" t="str">
        <f>IF(Table1[[#This Row],[Is Data Valid]]=TRUE,_xlfn.NORM.S.DIST(Table1[[#This Row],[Birthweight Z-Score]],TRUE)*100,"")</f>
        <v/>
      </c>
      <c r="K9140" s="7" t="str">
        <f>IF(Table1[[#This Row],[Is Data Valid]]=TRUE,_xlfn.NORM.S.DIST(Table1[[#This Row],[Birthweight Z-Score (BW-10%)]],TRUE)*100,"")</f>
        <v/>
      </c>
      <c r="L9140" s="7" t="str">
        <f>IF(Table1[[#This Row],[Is Data Valid]]=TRUE,_xlfn.NORM.S.DIST(Table1[[#This Row],[Birthweight Z-Score (BW+10%)]],TRUE)*100,"")</f>
        <v/>
      </c>
    </row>
    <row r="9141" spans="1:12" x14ac:dyDescent="0.25">
      <c r="A9141" s="3"/>
      <c r="B9141" s="2"/>
      <c r="C9141" s="2"/>
      <c r="D9141" s="2" t="b">
        <f>IF(AND(NOT(ISBLANK(Table1[[#This Row],[Fetal Sex (Male, Female or Unknown)]])),ISNUMBER(Table1[[#This Row],[Birthweight (grams)]]),ISNUMBER(Table1[[#This Row],[Gestation (days)]])),TRUE,FALSE)</f>
        <v>0</v>
      </c>
      <c r="E9141" s="2" t="str">
        <f>IF(Table1[[#This Row],[Is Data Valid]]=TRUE,IF(Table1[[#This Row],[Fetal Sex (Male, Female or Unknown)]]="Male",Backend!$C$5,IF(Table1[[#This Row],[Fetal Sex (Male, Female or Unknown)]]="Female",Backend!$C$6,IF(Table1[[#This Row],[Fetal Sex (Male, Female or Unknown)]]="Unknown",Backend!$C$7,"Error"))),"")</f>
        <v/>
      </c>
      <c r="F9141" s="8" t="str">
        <f>IF(Table1[[#This Row],[Is Data Valid]]=TRUE,EXP(0.578+0.332*((Table1[[#This Row],[Gestation (days)]]+0.5)/7)-0.00354*((Table1[[#This Row],[Gestation (days)]]+0.5)/7)^2)*Table1[[#This Row],[BW40_3705]],"")</f>
        <v/>
      </c>
      <c r="G9141" s="2" t="str">
        <f>IF(Table1[[#This Row],[Is Data Valid]]=TRUE,((Table1[[#This Row],[Birthweight (grams)]]/Table1[[#This Row],[BW_GA]])-1)/(Backend!$B$3/100*Table1[[#This Row],[BW40_3705]]),"")</f>
        <v/>
      </c>
      <c r="H9141" s="7" t="str">
        <f>IF(Table1[[#This Row],[Is Data Valid]]=TRUE,((Table1[[#This Row],[Birthweight (grams)]]*0.9/Table1[[#This Row],[BW_GA]])-1)/(Backend!$B$3/100*Table1[[#This Row],[BW40_3705]]),"")</f>
        <v/>
      </c>
      <c r="I9141" s="7" t="str">
        <f>IF(Table1[[#This Row],[Is Data Valid]]=TRUE,((Table1[[#This Row],[Birthweight (grams)]]*1.1/Table1[[#This Row],[BW_GA]])-1)/(Backend!$B$3/100*Table1[[#This Row],[BW40_3705]]),"")</f>
        <v/>
      </c>
      <c r="J9141" s="7" t="str">
        <f>IF(Table1[[#This Row],[Is Data Valid]]=TRUE,_xlfn.NORM.S.DIST(Table1[[#This Row],[Birthweight Z-Score]],TRUE)*100,"")</f>
        <v/>
      </c>
      <c r="K9141" s="7" t="str">
        <f>IF(Table1[[#This Row],[Is Data Valid]]=TRUE,_xlfn.NORM.S.DIST(Table1[[#This Row],[Birthweight Z-Score (BW-10%)]],TRUE)*100,"")</f>
        <v/>
      </c>
      <c r="L9141" s="7" t="str">
        <f>IF(Table1[[#This Row],[Is Data Valid]]=TRUE,_xlfn.NORM.S.DIST(Table1[[#This Row],[Birthweight Z-Score (BW+10%)]],TRUE)*100,"")</f>
        <v/>
      </c>
    </row>
    <row r="9142" spans="1:12" x14ac:dyDescent="0.25">
      <c r="A9142" s="3"/>
      <c r="B9142" s="2"/>
      <c r="C9142" s="2"/>
      <c r="D9142" s="2" t="b">
        <f>IF(AND(NOT(ISBLANK(Table1[[#This Row],[Fetal Sex (Male, Female or Unknown)]])),ISNUMBER(Table1[[#This Row],[Birthweight (grams)]]),ISNUMBER(Table1[[#This Row],[Gestation (days)]])),TRUE,FALSE)</f>
        <v>0</v>
      </c>
      <c r="E9142" s="2" t="str">
        <f>IF(Table1[[#This Row],[Is Data Valid]]=TRUE,IF(Table1[[#This Row],[Fetal Sex (Male, Female or Unknown)]]="Male",Backend!$C$5,IF(Table1[[#This Row],[Fetal Sex (Male, Female or Unknown)]]="Female",Backend!$C$6,IF(Table1[[#This Row],[Fetal Sex (Male, Female or Unknown)]]="Unknown",Backend!$C$7,"Error"))),"")</f>
        <v/>
      </c>
      <c r="F9142" s="8" t="str">
        <f>IF(Table1[[#This Row],[Is Data Valid]]=TRUE,EXP(0.578+0.332*((Table1[[#This Row],[Gestation (days)]]+0.5)/7)-0.00354*((Table1[[#This Row],[Gestation (days)]]+0.5)/7)^2)*Table1[[#This Row],[BW40_3705]],"")</f>
        <v/>
      </c>
      <c r="G9142" s="2" t="str">
        <f>IF(Table1[[#This Row],[Is Data Valid]]=TRUE,((Table1[[#This Row],[Birthweight (grams)]]/Table1[[#This Row],[BW_GA]])-1)/(Backend!$B$3/100*Table1[[#This Row],[BW40_3705]]),"")</f>
        <v/>
      </c>
      <c r="H9142" s="7" t="str">
        <f>IF(Table1[[#This Row],[Is Data Valid]]=TRUE,((Table1[[#This Row],[Birthweight (grams)]]*0.9/Table1[[#This Row],[BW_GA]])-1)/(Backend!$B$3/100*Table1[[#This Row],[BW40_3705]]),"")</f>
        <v/>
      </c>
      <c r="I9142" s="7" t="str">
        <f>IF(Table1[[#This Row],[Is Data Valid]]=TRUE,((Table1[[#This Row],[Birthweight (grams)]]*1.1/Table1[[#This Row],[BW_GA]])-1)/(Backend!$B$3/100*Table1[[#This Row],[BW40_3705]]),"")</f>
        <v/>
      </c>
      <c r="J9142" s="7" t="str">
        <f>IF(Table1[[#This Row],[Is Data Valid]]=TRUE,_xlfn.NORM.S.DIST(Table1[[#This Row],[Birthweight Z-Score]],TRUE)*100,"")</f>
        <v/>
      </c>
      <c r="K9142" s="7" t="str">
        <f>IF(Table1[[#This Row],[Is Data Valid]]=TRUE,_xlfn.NORM.S.DIST(Table1[[#This Row],[Birthweight Z-Score (BW-10%)]],TRUE)*100,"")</f>
        <v/>
      </c>
      <c r="L9142" s="7" t="str">
        <f>IF(Table1[[#This Row],[Is Data Valid]]=TRUE,_xlfn.NORM.S.DIST(Table1[[#This Row],[Birthweight Z-Score (BW+10%)]],TRUE)*100,"")</f>
        <v/>
      </c>
    </row>
    <row r="9143" spans="1:12" x14ac:dyDescent="0.25">
      <c r="A9143" s="3"/>
      <c r="B9143" s="2"/>
      <c r="C9143" s="2"/>
      <c r="D9143" s="2" t="b">
        <f>IF(AND(NOT(ISBLANK(Table1[[#This Row],[Fetal Sex (Male, Female or Unknown)]])),ISNUMBER(Table1[[#This Row],[Birthweight (grams)]]),ISNUMBER(Table1[[#This Row],[Gestation (days)]])),TRUE,FALSE)</f>
        <v>0</v>
      </c>
      <c r="E9143" s="2" t="str">
        <f>IF(Table1[[#This Row],[Is Data Valid]]=TRUE,IF(Table1[[#This Row],[Fetal Sex (Male, Female or Unknown)]]="Male",Backend!$C$5,IF(Table1[[#This Row],[Fetal Sex (Male, Female or Unknown)]]="Female",Backend!$C$6,IF(Table1[[#This Row],[Fetal Sex (Male, Female or Unknown)]]="Unknown",Backend!$C$7,"Error"))),"")</f>
        <v/>
      </c>
      <c r="F9143" s="8" t="str">
        <f>IF(Table1[[#This Row],[Is Data Valid]]=TRUE,EXP(0.578+0.332*((Table1[[#This Row],[Gestation (days)]]+0.5)/7)-0.00354*((Table1[[#This Row],[Gestation (days)]]+0.5)/7)^2)*Table1[[#This Row],[BW40_3705]],"")</f>
        <v/>
      </c>
      <c r="G9143" s="2" t="str">
        <f>IF(Table1[[#This Row],[Is Data Valid]]=TRUE,((Table1[[#This Row],[Birthweight (grams)]]/Table1[[#This Row],[BW_GA]])-1)/(Backend!$B$3/100*Table1[[#This Row],[BW40_3705]]),"")</f>
        <v/>
      </c>
      <c r="H9143" s="7" t="str">
        <f>IF(Table1[[#This Row],[Is Data Valid]]=TRUE,((Table1[[#This Row],[Birthweight (grams)]]*0.9/Table1[[#This Row],[BW_GA]])-1)/(Backend!$B$3/100*Table1[[#This Row],[BW40_3705]]),"")</f>
        <v/>
      </c>
      <c r="I9143" s="7" t="str">
        <f>IF(Table1[[#This Row],[Is Data Valid]]=TRUE,((Table1[[#This Row],[Birthweight (grams)]]*1.1/Table1[[#This Row],[BW_GA]])-1)/(Backend!$B$3/100*Table1[[#This Row],[BW40_3705]]),"")</f>
        <v/>
      </c>
      <c r="J9143" s="7" t="str">
        <f>IF(Table1[[#This Row],[Is Data Valid]]=TRUE,_xlfn.NORM.S.DIST(Table1[[#This Row],[Birthweight Z-Score]],TRUE)*100,"")</f>
        <v/>
      </c>
      <c r="K9143" s="7" t="str">
        <f>IF(Table1[[#This Row],[Is Data Valid]]=TRUE,_xlfn.NORM.S.DIST(Table1[[#This Row],[Birthweight Z-Score (BW-10%)]],TRUE)*100,"")</f>
        <v/>
      </c>
      <c r="L9143" s="7" t="str">
        <f>IF(Table1[[#This Row],[Is Data Valid]]=TRUE,_xlfn.NORM.S.DIST(Table1[[#This Row],[Birthweight Z-Score (BW+10%)]],TRUE)*100,"")</f>
        <v/>
      </c>
    </row>
    <row r="9144" spans="1:12" x14ac:dyDescent="0.25">
      <c r="A9144" s="3"/>
      <c r="B9144" s="2"/>
      <c r="C9144" s="2"/>
      <c r="D9144" s="2" t="b">
        <f>IF(AND(NOT(ISBLANK(Table1[[#This Row],[Fetal Sex (Male, Female or Unknown)]])),ISNUMBER(Table1[[#This Row],[Birthweight (grams)]]),ISNUMBER(Table1[[#This Row],[Gestation (days)]])),TRUE,FALSE)</f>
        <v>0</v>
      </c>
      <c r="E9144" s="2" t="str">
        <f>IF(Table1[[#This Row],[Is Data Valid]]=TRUE,IF(Table1[[#This Row],[Fetal Sex (Male, Female or Unknown)]]="Male",Backend!$C$5,IF(Table1[[#This Row],[Fetal Sex (Male, Female or Unknown)]]="Female",Backend!$C$6,IF(Table1[[#This Row],[Fetal Sex (Male, Female or Unknown)]]="Unknown",Backend!$C$7,"Error"))),"")</f>
        <v/>
      </c>
      <c r="F9144" s="8" t="str">
        <f>IF(Table1[[#This Row],[Is Data Valid]]=TRUE,EXP(0.578+0.332*((Table1[[#This Row],[Gestation (days)]]+0.5)/7)-0.00354*((Table1[[#This Row],[Gestation (days)]]+0.5)/7)^2)*Table1[[#This Row],[BW40_3705]],"")</f>
        <v/>
      </c>
      <c r="G9144" s="2" t="str">
        <f>IF(Table1[[#This Row],[Is Data Valid]]=TRUE,((Table1[[#This Row],[Birthweight (grams)]]/Table1[[#This Row],[BW_GA]])-1)/(Backend!$B$3/100*Table1[[#This Row],[BW40_3705]]),"")</f>
        <v/>
      </c>
      <c r="H9144" s="7" t="str">
        <f>IF(Table1[[#This Row],[Is Data Valid]]=TRUE,((Table1[[#This Row],[Birthweight (grams)]]*0.9/Table1[[#This Row],[BW_GA]])-1)/(Backend!$B$3/100*Table1[[#This Row],[BW40_3705]]),"")</f>
        <v/>
      </c>
      <c r="I9144" s="7" t="str">
        <f>IF(Table1[[#This Row],[Is Data Valid]]=TRUE,((Table1[[#This Row],[Birthweight (grams)]]*1.1/Table1[[#This Row],[BW_GA]])-1)/(Backend!$B$3/100*Table1[[#This Row],[BW40_3705]]),"")</f>
        <v/>
      </c>
      <c r="J9144" s="7" t="str">
        <f>IF(Table1[[#This Row],[Is Data Valid]]=TRUE,_xlfn.NORM.S.DIST(Table1[[#This Row],[Birthweight Z-Score]],TRUE)*100,"")</f>
        <v/>
      </c>
      <c r="K9144" s="7" t="str">
        <f>IF(Table1[[#This Row],[Is Data Valid]]=TRUE,_xlfn.NORM.S.DIST(Table1[[#This Row],[Birthweight Z-Score (BW-10%)]],TRUE)*100,"")</f>
        <v/>
      </c>
      <c r="L9144" s="7" t="str">
        <f>IF(Table1[[#This Row],[Is Data Valid]]=TRUE,_xlfn.NORM.S.DIST(Table1[[#This Row],[Birthweight Z-Score (BW+10%)]],TRUE)*100,"")</f>
        <v/>
      </c>
    </row>
    <row r="9145" spans="1:12" x14ac:dyDescent="0.25">
      <c r="A9145" s="3"/>
      <c r="B9145" s="2"/>
      <c r="C9145" s="2"/>
      <c r="D9145" s="2" t="b">
        <f>IF(AND(NOT(ISBLANK(Table1[[#This Row],[Fetal Sex (Male, Female or Unknown)]])),ISNUMBER(Table1[[#This Row],[Birthweight (grams)]]),ISNUMBER(Table1[[#This Row],[Gestation (days)]])),TRUE,FALSE)</f>
        <v>0</v>
      </c>
      <c r="E9145" s="2" t="str">
        <f>IF(Table1[[#This Row],[Is Data Valid]]=TRUE,IF(Table1[[#This Row],[Fetal Sex (Male, Female or Unknown)]]="Male",Backend!$C$5,IF(Table1[[#This Row],[Fetal Sex (Male, Female or Unknown)]]="Female",Backend!$C$6,IF(Table1[[#This Row],[Fetal Sex (Male, Female or Unknown)]]="Unknown",Backend!$C$7,"Error"))),"")</f>
        <v/>
      </c>
      <c r="F9145" s="8" t="str">
        <f>IF(Table1[[#This Row],[Is Data Valid]]=TRUE,EXP(0.578+0.332*((Table1[[#This Row],[Gestation (days)]]+0.5)/7)-0.00354*((Table1[[#This Row],[Gestation (days)]]+0.5)/7)^2)*Table1[[#This Row],[BW40_3705]],"")</f>
        <v/>
      </c>
      <c r="G9145" s="2" t="str">
        <f>IF(Table1[[#This Row],[Is Data Valid]]=TRUE,((Table1[[#This Row],[Birthweight (grams)]]/Table1[[#This Row],[BW_GA]])-1)/(Backend!$B$3/100*Table1[[#This Row],[BW40_3705]]),"")</f>
        <v/>
      </c>
      <c r="H9145" s="7" t="str">
        <f>IF(Table1[[#This Row],[Is Data Valid]]=TRUE,((Table1[[#This Row],[Birthweight (grams)]]*0.9/Table1[[#This Row],[BW_GA]])-1)/(Backend!$B$3/100*Table1[[#This Row],[BW40_3705]]),"")</f>
        <v/>
      </c>
      <c r="I9145" s="7" t="str">
        <f>IF(Table1[[#This Row],[Is Data Valid]]=TRUE,((Table1[[#This Row],[Birthweight (grams)]]*1.1/Table1[[#This Row],[BW_GA]])-1)/(Backend!$B$3/100*Table1[[#This Row],[BW40_3705]]),"")</f>
        <v/>
      </c>
      <c r="J9145" s="7" t="str">
        <f>IF(Table1[[#This Row],[Is Data Valid]]=TRUE,_xlfn.NORM.S.DIST(Table1[[#This Row],[Birthweight Z-Score]],TRUE)*100,"")</f>
        <v/>
      </c>
      <c r="K9145" s="7" t="str">
        <f>IF(Table1[[#This Row],[Is Data Valid]]=TRUE,_xlfn.NORM.S.DIST(Table1[[#This Row],[Birthweight Z-Score (BW-10%)]],TRUE)*100,"")</f>
        <v/>
      </c>
      <c r="L9145" s="7" t="str">
        <f>IF(Table1[[#This Row],[Is Data Valid]]=TRUE,_xlfn.NORM.S.DIST(Table1[[#This Row],[Birthweight Z-Score (BW+10%)]],TRUE)*100,"")</f>
        <v/>
      </c>
    </row>
    <row r="9146" spans="1:12" x14ac:dyDescent="0.25">
      <c r="A9146" s="3"/>
      <c r="B9146" s="2"/>
      <c r="C9146" s="2"/>
      <c r="D9146" s="2" t="b">
        <f>IF(AND(NOT(ISBLANK(Table1[[#This Row],[Fetal Sex (Male, Female or Unknown)]])),ISNUMBER(Table1[[#This Row],[Birthweight (grams)]]),ISNUMBER(Table1[[#This Row],[Gestation (days)]])),TRUE,FALSE)</f>
        <v>0</v>
      </c>
      <c r="E9146" s="2" t="str">
        <f>IF(Table1[[#This Row],[Is Data Valid]]=TRUE,IF(Table1[[#This Row],[Fetal Sex (Male, Female or Unknown)]]="Male",Backend!$C$5,IF(Table1[[#This Row],[Fetal Sex (Male, Female or Unknown)]]="Female",Backend!$C$6,IF(Table1[[#This Row],[Fetal Sex (Male, Female or Unknown)]]="Unknown",Backend!$C$7,"Error"))),"")</f>
        <v/>
      </c>
      <c r="F9146" s="8" t="str">
        <f>IF(Table1[[#This Row],[Is Data Valid]]=TRUE,EXP(0.578+0.332*((Table1[[#This Row],[Gestation (days)]]+0.5)/7)-0.00354*((Table1[[#This Row],[Gestation (days)]]+0.5)/7)^2)*Table1[[#This Row],[BW40_3705]],"")</f>
        <v/>
      </c>
      <c r="G9146" s="2" t="str">
        <f>IF(Table1[[#This Row],[Is Data Valid]]=TRUE,((Table1[[#This Row],[Birthweight (grams)]]/Table1[[#This Row],[BW_GA]])-1)/(Backend!$B$3/100*Table1[[#This Row],[BW40_3705]]),"")</f>
        <v/>
      </c>
      <c r="H9146" s="7" t="str">
        <f>IF(Table1[[#This Row],[Is Data Valid]]=TRUE,((Table1[[#This Row],[Birthweight (grams)]]*0.9/Table1[[#This Row],[BW_GA]])-1)/(Backend!$B$3/100*Table1[[#This Row],[BW40_3705]]),"")</f>
        <v/>
      </c>
      <c r="I9146" s="7" t="str">
        <f>IF(Table1[[#This Row],[Is Data Valid]]=TRUE,((Table1[[#This Row],[Birthweight (grams)]]*1.1/Table1[[#This Row],[BW_GA]])-1)/(Backend!$B$3/100*Table1[[#This Row],[BW40_3705]]),"")</f>
        <v/>
      </c>
      <c r="J9146" s="7" t="str">
        <f>IF(Table1[[#This Row],[Is Data Valid]]=TRUE,_xlfn.NORM.S.DIST(Table1[[#This Row],[Birthweight Z-Score]],TRUE)*100,"")</f>
        <v/>
      </c>
      <c r="K9146" s="7" t="str">
        <f>IF(Table1[[#This Row],[Is Data Valid]]=TRUE,_xlfn.NORM.S.DIST(Table1[[#This Row],[Birthweight Z-Score (BW-10%)]],TRUE)*100,"")</f>
        <v/>
      </c>
      <c r="L9146" s="7" t="str">
        <f>IF(Table1[[#This Row],[Is Data Valid]]=TRUE,_xlfn.NORM.S.DIST(Table1[[#This Row],[Birthweight Z-Score (BW+10%)]],TRUE)*100,"")</f>
        <v/>
      </c>
    </row>
    <row r="9147" spans="1:12" x14ac:dyDescent="0.25">
      <c r="A9147" s="3"/>
      <c r="B9147" s="2"/>
      <c r="C9147" s="2"/>
      <c r="D9147" s="2" t="b">
        <f>IF(AND(NOT(ISBLANK(Table1[[#This Row],[Fetal Sex (Male, Female or Unknown)]])),ISNUMBER(Table1[[#This Row],[Birthweight (grams)]]),ISNUMBER(Table1[[#This Row],[Gestation (days)]])),TRUE,FALSE)</f>
        <v>0</v>
      </c>
      <c r="E9147" s="2" t="str">
        <f>IF(Table1[[#This Row],[Is Data Valid]]=TRUE,IF(Table1[[#This Row],[Fetal Sex (Male, Female or Unknown)]]="Male",Backend!$C$5,IF(Table1[[#This Row],[Fetal Sex (Male, Female or Unknown)]]="Female",Backend!$C$6,IF(Table1[[#This Row],[Fetal Sex (Male, Female or Unknown)]]="Unknown",Backend!$C$7,"Error"))),"")</f>
        <v/>
      </c>
      <c r="F9147" s="8" t="str">
        <f>IF(Table1[[#This Row],[Is Data Valid]]=TRUE,EXP(0.578+0.332*((Table1[[#This Row],[Gestation (days)]]+0.5)/7)-0.00354*((Table1[[#This Row],[Gestation (days)]]+0.5)/7)^2)*Table1[[#This Row],[BW40_3705]],"")</f>
        <v/>
      </c>
      <c r="G9147" s="2" t="str">
        <f>IF(Table1[[#This Row],[Is Data Valid]]=TRUE,((Table1[[#This Row],[Birthweight (grams)]]/Table1[[#This Row],[BW_GA]])-1)/(Backend!$B$3/100*Table1[[#This Row],[BW40_3705]]),"")</f>
        <v/>
      </c>
      <c r="H9147" s="7" t="str">
        <f>IF(Table1[[#This Row],[Is Data Valid]]=TRUE,((Table1[[#This Row],[Birthweight (grams)]]*0.9/Table1[[#This Row],[BW_GA]])-1)/(Backend!$B$3/100*Table1[[#This Row],[BW40_3705]]),"")</f>
        <v/>
      </c>
      <c r="I9147" s="7" t="str">
        <f>IF(Table1[[#This Row],[Is Data Valid]]=TRUE,((Table1[[#This Row],[Birthweight (grams)]]*1.1/Table1[[#This Row],[BW_GA]])-1)/(Backend!$B$3/100*Table1[[#This Row],[BW40_3705]]),"")</f>
        <v/>
      </c>
      <c r="J9147" s="7" t="str">
        <f>IF(Table1[[#This Row],[Is Data Valid]]=TRUE,_xlfn.NORM.S.DIST(Table1[[#This Row],[Birthweight Z-Score]],TRUE)*100,"")</f>
        <v/>
      </c>
      <c r="K9147" s="7" t="str">
        <f>IF(Table1[[#This Row],[Is Data Valid]]=TRUE,_xlfn.NORM.S.DIST(Table1[[#This Row],[Birthweight Z-Score (BW-10%)]],TRUE)*100,"")</f>
        <v/>
      </c>
      <c r="L9147" s="7" t="str">
        <f>IF(Table1[[#This Row],[Is Data Valid]]=TRUE,_xlfn.NORM.S.DIST(Table1[[#This Row],[Birthweight Z-Score (BW+10%)]],TRUE)*100,"")</f>
        <v/>
      </c>
    </row>
    <row r="9148" spans="1:12" x14ac:dyDescent="0.25">
      <c r="A9148" s="3"/>
      <c r="B9148" s="2"/>
      <c r="C9148" s="2"/>
      <c r="D9148" s="2" t="b">
        <f>IF(AND(NOT(ISBLANK(Table1[[#This Row],[Fetal Sex (Male, Female or Unknown)]])),ISNUMBER(Table1[[#This Row],[Birthweight (grams)]]),ISNUMBER(Table1[[#This Row],[Gestation (days)]])),TRUE,FALSE)</f>
        <v>0</v>
      </c>
      <c r="E9148" s="2" t="str">
        <f>IF(Table1[[#This Row],[Is Data Valid]]=TRUE,IF(Table1[[#This Row],[Fetal Sex (Male, Female or Unknown)]]="Male",Backend!$C$5,IF(Table1[[#This Row],[Fetal Sex (Male, Female or Unknown)]]="Female",Backend!$C$6,IF(Table1[[#This Row],[Fetal Sex (Male, Female or Unknown)]]="Unknown",Backend!$C$7,"Error"))),"")</f>
        <v/>
      </c>
      <c r="F9148" s="8" t="str">
        <f>IF(Table1[[#This Row],[Is Data Valid]]=TRUE,EXP(0.578+0.332*((Table1[[#This Row],[Gestation (days)]]+0.5)/7)-0.00354*((Table1[[#This Row],[Gestation (days)]]+0.5)/7)^2)*Table1[[#This Row],[BW40_3705]],"")</f>
        <v/>
      </c>
      <c r="G9148" s="2" t="str">
        <f>IF(Table1[[#This Row],[Is Data Valid]]=TRUE,((Table1[[#This Row],[Birthweight (grams)]]/Table1[[#This Row],[BW_GA]])-1)/(Backend!$B$3/100*Table1[[#This Row],[BW40_3705]]),"")</f>
        <v/>
      </c>
      <c r="H9148" s="7" t="str">
        <f>IF(Table1[[#This Row],[Is Data Valid]]=TRUE,((Table1[[#This Row],[Birthweight (grams)]]*0.9/Table1[[#This Row],[BW_GA]])-1)/(Backend!$B$3/100*Table1[[#This Row],[BW40_3705]]),"")</f>
        <v/>
      </c>
      <c r="I9148" s="7" t="str">
        <f>IF(Table1[[#This Row],[Is Data Valid]]=TRUE,((Table1[[#This Row],[Birthweight (grams)]]*1.1/Table1[[#This Row],[BW_GA]])-1)/(Backend!$B$3/100*Table1[[#This Row],[BW40_3705]]),"")</f>
        <v/>
      </c>
      <c r="J9148" s="7" t="str">
        <f>IF(Table1[[#This Row],[Is Data Valid]]=TRUE,_xlfn.NORM.S.DIST(Table1[[#This Row],[Birthweight Z-Score]],TRUE)*100,"")</f>
        <v/>
      </c>
      <c r="K9148" s="7" t="str">
        <f>IF(Table1[[#This Row],[Is Data Valid]]=TRUE,_xlfn.NORM.S.DIST(Table1[[#This Row],[Birthweight Z-Score (BW-10%)]],TRUE)*100,"")</f>
        <v/>
      </c>
      <c r="L9148" s="7" t="str">
        <f>IF(Table1[[#This Row],[Is Data Valid]]=TRUE,_xlfn.NORM.S.DIST(Table1[[#This Row],[Birthweight Z-Score (BW+10%)]],TRUE)*100,"")</f>
        <v/>
      </c>
    </row>
    <row r="9149" spans="1:12" x14ac:dyDescent="0.25">
      <c r="A9149" s="3"/>
      <c r="B9149" s="2"/>
      <c r="C9149" s="2"/>
      <c r="D9149" s="2" t="b">
        <f>IF(AND(NOT(ISBLANK(Table1[[#This Row],[Fetal Sex (Male, Female or Unknown)]])),ISNUMBER(Table1[[#This Row],[Birthweight (grams)]]),ISNUMBER(Table1[[#This Row],[Gestation (days)]])),TRUE,FALSE)</f>
        <v>0</v>
      </c>
      <c r="E9149" s="2" t="str">
        <f>IF(Table1[[#This Row],[Is Data Valid]]=TRUE,IF(Table1[[#This Row],[Fetal Sex (Male, Female or Unknown)]]="Male",Backend!$C$5,IF(Table1[[#This Row],[Fetal Sex (Male, Female or Unknown)]]="Female",Backend!$C$6,IF(Table1[[#This Row],[Fetal Sex (Male, Female or Unknown)]]="Unknown",Backend!$C$7,"Error"))),"")</f>
        <v/>
      </c>
      <c r="F9149" s="8" t="str">
        <f>IF(Table1[[#This Row],[Is Data Valid]]=TRUE,EXP(0.578+0.332*((Table1[[#This Row],[Gestation (days)]]+0.5)/7)-0.00354*((Table1[[#This Row],[Gestation (days)]]+0.5)/7)^2)*Table1[[#This Row],[BW40_3705]],"")</f>
        <v/>
      </c>
      <c r="G9149" s="2" t="str">
        <f>IF(Table1[[#This Row],[Is Data Valid]]=TRUE,((Table1[[#This Row],[Birthweight (grams)]]/Table1[[#This Row],[BW_GA]])-1)/(Backend!$B$3/100*Table1[[#This Row],[BW40_3705]]),"")</f>
        <v/>
      </c>
      <c r="H9149" s="7" t="str">
        <f>IF(Table1[[#This Row],[Is Data Valid]]=TRUE,((Table1[[#This Row],[Birthweight (grams)]]*0.9/Table1[[#This Row],[BW_GA]])-1)/(Backend!$B$3/100*Table1[[#This Row],[BW40_3705]]),"")</f>
        <v/>
      </c>
      <c r="I9149" s="7" t="str">
        <f>IF(Table1[[#This Row],[Is Data Valid]]=TRUE,((Table1[[#This Row],[Birthweight (grams)]]*1.1/Table1[[#This Row],[BW_GA]])-1)/(Backend!$B$3/100*Table1[[#This Row],[BW40_3705]]),"")</f>
        <v/>
      </c>
      <c r="J9149" s="7" t="str">
        <f>IF(Table1[[#This Row],[Is Data Valid]]=TRUE,_xlfn.NORM.S.DIST(Table1[[#This Row],[Birthweight Z-Score]],TRUE)*100,"")</f>
        <v/>
      </c>
      <c r="K9149" s="7" t="str">
        <f>IF(Table1[[#This Row],[Is Data Valid]]=TRUE,_xlfn.NORM.S.DIST(Table1[[#This Row],[Birthweight Z-Score (BW-10%)]],TRUE)*100,"")</f>
        <v/>
      </c>
      <c r="L9149" s="7" t="str">
        <f>IF(Table1[[#This Row],[Is Data Valid]]=TRUE,_xlfn.NORM.S.DIST(Table1[[#This Row],[Birthweight Z-Score (BW+10%)]],TRUE)*100,"")</f>
        <v/>
      </c>
    </row>
    <row r="9150" spans="1:12" x14ac:dyDescent="0.25">
      <c r="A9150" s="3"/>
      <c r="B9150" s="2"/>
      <c r="C9150" s="2"/>
      <c r="D9150" s="2" t="b">
        <f>IF(AND(NOT(ISBLANK(Table1[[#This Row],[Fetal Sex (Male, Female or Unknown)]])),ISNUMBER(Table1[[#This Row],[Birthweight (grams)]]),ISNUMBER(Table1[[#This Row],[Gestation (days)]])),TRUE,FALSE)</f>
        <v>0</v>
      </c>
      <c r="E9150" s="2" t="str">
        <f>IF(Table1[[#This Row],[Is Data Valid]]=TRUE,IF(Table1[[#This Row],[Fetal Sex (Male, Female or Unknown)]]="Male",Backend!$C$5,IF(Table1[[#This Row],[Fetal Sex (Male, Female or Unknown)]]="Female",Backend!$C$6,IF(Table1[[#This Row],[Fetal Sex (Male, Female or Unknown)]]="Unknown",Backend!$C$7,"Error"))),"")</f>
        <v/>
      </c>
      <c r="F9150" s="8" t="str">
        <f>IF(Table1[[#This Row],[Is Data Valid]]=TRUE,EXP(0.578+0.332*((Table1[[#This Row],[Gestation (days)]]+0.5)/7)-0.00354*((Table1[[#This Row],[Gestation (days)]]+0.5)/7)^2)*Table1[[#This Row],[BW40_3705]],"")</f>
        <v/>
      </c>
      <c r="G9150" s="2" t="str">
        <f>IF(Table1[[#This Row],[Is Data Valid]]=TRUE,((Table1[[#This Row],[Birthweight (grams)]]/Table1[[#This Row],[BW_GA]])-1)/(Backend!$B$3/100*Table1[[#This Row],[BW40_3705]]),"")</f>
        <v/>
      </c>
      <c r="H9150" s="7" t="str">
        <f>IF(Table1[[#This Row],[Is Data Valid]]=TRUE,((Table1[[#This Row],[Birthweight (grams)]]*0.9/Table1[[#This Row],[BW_GA]])-1)/(Backend!$B$3/100*Table1[[#This Row],[BW40_3705]]),"")</f>
        <v/>
      </c>
      <c r="I9150" s="7" t="str">
        <f>IF(Table1[[#This Row],[Is Data Valid]]=TRUE,((Table1[[#This Row],[Birthweight (grams)]]*1.1/Table1[[#This Row],[BW_GA]])-1)/(Backend!$B$3/100*Table1[[#This Row],[BW40_3705]]),"")</f>
        <v/>
      </c>
      <c r="J9150" s="7" t="str">
        <f>IF(Table1[[#This Row],[Is Data Valid]]=TRUE,_xlfn.NORM.S.DIST(Table1[[#This Row],[Birthweight Z-Score]],TRUE)*100,"")</f>
        <v/>
      </c>
      <c r="K9150" s="7" t="str">
        <f>IF(Table1[[#This Row],[Is Data Valid]]=TRUE,_xlfn.NORM.S.DIST(Table1[[#This Row],[Birthweight Z-Score (BW-10%)]],TRUE)*100,"")</f>
        <v/>
      </c>
      <c r="L9150" s="7" t="str">
        <f>IF(Table1[[#This Row],[Is Data Valid]]=TRUE,_xlfn.NORM.S.DIST(Table1[[#This Row],[Birthweight Z-Score (BW+10%)]],TRUE)*100,"")</f>
        <v/>
      </c>
    </row>
    <row r="9151" spans="1:12" x14ac:dyDescent="0.25">
      <c r="A9151" s="3"/>
      <c r="B9151" s="2"/>
      <c r="C9151" s="2"/>
      <c r="D9151" s="2" t="b">
        <f>IF(AND(NOT(ISBLANK(Table1[[#This Row],[Fetal Sex (Male, Female or Unknown)]])),ISNUMBER(Table1[[#This Row],[Birthweight (grams)]]),ISNUMBER(Table1[[#This Row],[Gestation (days)]])),TRUE,FALSE)</f>
        <v>0</v>
      </c>
      <c r="E9151" s="2" t="str">
        <f>IF(Table1[[#This Row],[Is Data Valid]]=TRUE,IF(Table1[[#This Row],[Fetal Sex (Male, Female or Unknown)]]="Male",Backend!$C$5,IF(Table1[[#This Row],[Fetal Sex (Male, Female or Unknown)]]="Female",Backend!$C$6,IF(Table1[[#This Row],[Fetal Sex (Male, Female or Unknown)]]="Unknown",Backend!$C$7,"Error"))),"")</f>
        <v/>
      </c>
      <c r="F9151" s="8" t="str">
        <f>IF(Table1[[#This Row],[Is Data Valid]]=TRUE,EXP(0.578+0.332*((Table1[[#This Row],[Gestation (days)]]+0.5)/7)-0.00354*((Table1[[#This Row],[Gestation (days)]]+0.5)/7)^2)*Table1[[#This Row],[BW40_3705]],"")</f>
        <v/>
      </c>
      <c r="G9151" s="2" t="str">
        <f>IF(Table1[[#This Row],[Is Data Valid]]=TRUE,((Table1[[#This Row],[Birthweight (grams)]]/Table1[[#This Row],[BW_GA]])-1)/(Backend!$B$3/100*Table1[[#This Row],[BW40_3705]]),"")</f>
        <v/>
      </c>
      <c r="H9151" s="7" t="str">
        <f>IF(Table1[[#This Row],[Is Data Valid]]=TRUE,((Table1[[#This Row],[Birthweight (grams)]]*0.9/Table1[[#This Row],[BW_GA]])-1)/(Backend!$B$3/100*Table1[[#This Row],[BW40_3705]]),"")</f>
        <v/>
      </c>
      <c r="I9151" s="7" t="str">
        <f>IF(Table1[[#This Row],[Is Data Valid]]=TRUE,((Table1[[#This Row],[Birthweight (grams)]]*1.1/Table1[[#This Row],[BW_GA]])-1)/(Backend!$B$3/100*Table1[[#This Row],[BW40_3705]]),"")</f>
        <v/>
      </c>
      <c r="J9151" s="7" t="str">
        <f>IF(Table1[[#This Row],[Is Data Valid]]=TRUE,_xlfn.NORM.S.DIST(Table1[[#This Row],[Birthweight Z-Score]],TRUE)*100,"")</f>
        <v/>
      </c>
      <c r="K9151" s="7" t="str">
        <f>IF(Table1[[#This Row],[Is Data Valid]]=TRUE,_xlfn.NORM.S.DIST(Table1[[#This Row],[Birthweight Z-Score (BW-10%)]],TRUE)*100,"")</f>
        <v/>
      </c>
      <c r="L9151" s="7" t="str">
        <f>IF(Table1[[#This Row],[Is Data Valid]]=TRUE,_xlfn.NORM.S.DIST(Table1[[#This Row],[Birthweight Z-Score (BW+10%)]],TRUE)*100,"")</f>
        <v/>
      </c>
    </row>
    <row r="9152" spans="1:12" x14ac:dyDescent="0.25">
      <c r="A9152" s="3"/>
      <c r="B9152" s="2"/>
      <c r="C9152" s="2"/>
      <c r="D9152" s="2" t="b">
        <f>IF(AND(NOT(ISBLANK(Table1[[#This Row],[Fetal Sex (Male, Female or Unknown)]])),ISNUMBER(Table1[[#This Row],[Birthweight (grams)]]),ISNUMBER(Table1[[#This Row],[Gestation (days)]])),TRUE,FALSE)</f>
        <v>0</v>
      </c>
      <c r="E9152" s="2" t="str">
        <f>IF(Table1[[#This Row],[Is Data Valid]]=TRUE,IF(Table1[[#This Row],[Fetal Sex (Male, Female or Unknown)]]="Male",Backend!$C$5,IF(Table1[[#This Row],[Fetal Sex (Male, Female or Unknown)]]="Female",Backend!$C$6,IF(Table1[[#This Row],[Fetal Sex (Male, Female or Unknown)]]="Unknown",Backend!$C$7,"Error"))),"")</f>
        <v/>
      </c>
      <c r="F9152" s="8" t="str">
        <f>IF(Table1[[#This Row],[Is Data Valid]]=TRUE,EXP(0.578+0.332*((Table1[[#This Row],[Gestation (days)]]+0.5)/7)-0.00354*((Table1[[#This Row],[Gestation (days)]]+0.5)/7)^2)*Table1[[#This Row],[BW40_3705]],"")</f>
        <v/>
      </c>
      <c r="G9152" s="2" t="str">
        <f>IF(Table1[[#This Row],[Is Data Valid]]=TRUE,((Table1[[#This Row],[Birthweight (grams)]]/Table1[[#This Row],[BW_GA]])-1)/(Backend!$B$3/100*Table1[[#This Row],[BW40_3705]]),"")</f>
        <v/>
      </c>
      <c r="H9152" s="7" t="str">
        <f>IF(Table1[[#This Row],[Is Data Valid]]=TRUE,((Table1[[#This Row],[Birthweight (grams)]]*0.9/Table1[[#This Row],[BW_GA]])-1)/(Backend!$B$3/100*Table1[[#This Row],[BW40_3705]]),"")</f>
        <v/>
      </c>
      <c r="I9152" s="7" t="str">
        <f>IF(Table1[[#This Row],[Is Data Valid]]=TRUE,((Table1[[#This Row],[Birthweight (grams)]]*1.1/Table1[[#This Row],[BW_GA]])-1)/(Backend!$B$3/100*Table1[[#This Row],[BW40_3705]]),"")</f>
        <v/>
      </c>
      <c r="J9152" s="7" t="str">
        <f>IF(Table1[[#This Row],[Is Data Valid]]=TRUE,_xlfn.NORM.S.DIST(Table1[[#This Row],[Birthweight Z-Score]],TRUE)*100,"")</f>
        <v/>
      </c>
      <c r="K9152" s="7" t="str">
        <f>IF(Table1[[#This Row],[Is Data Valid]]=TRUE,_xlfn.NORM.S.DIST(Table1[[#This Row],[Birthweight Z-Score (BW-10%)]],TRUE)*100,"")</f>
        <v/>
      </c>
      <c r="L9152" s="7" t="str">
        <f>IF(Table1[[#This Row],[Is Data Valid]]=TRUE,_xlfn.NORM.S.DIST(Table1[[#This Row],[Birthweight Z-Score (BW+10%)]],TRUE)*100,"")</f>
        <v/>
      </c>
    </row>
    <row r="9153" spans="1:12" x14ac:dyDescent="0.25">
      <c r="A9153" s="3"/>
      <c r="B9153" s="2"/>
      <c r="C9153" s="2"/>
      <c r="D9153" s="2" t="b">
        <f>IF(AND(NOT(ISBLANK(Table1[[#This Row],[Fetal Sex (Male, Female or Unknown)]])),ISNUMBER(Table1[[#This Row],[Birthweight (grams)]]),ISNUMBER(Table1[[#This Row],[Gestation (days)]])),TRUE,FALSE)</f>
        <v>0</v>
      </c>
      <c r="E9153" s="2" t="str">
        <f>IF(Table1[[#This Row],[Is Data Valid]]=TRUE,IF(Table1[[#This Row],[Fetal Sex (Male, Female or Unknown)]]="Male",Backend!$C$5,IF(Table1[[#This Row],[Fetal Sex (Male, Female or Unknown)]]="Female",Backend!$C$6,IF(Table1[[#This Row],[Fetal Sex (Male, Female or Unknown)]]="Unknown",Backend!$C$7,"Error"))),"")</f>
        <v/>
      </c>
      <c r="F9153" s="8" t="str">
        <f>IF(Table1[[#This Row],[Is Data Valid]]=TRUE,EXP(0.578+0.332*((Table1[[#This Row],[Gestation (days)]]+0.5)/7)-0.00354*((Table1[[#This Row],[Gestation (days)]]+0.5)/7)^2)*Table1[[#This Row],[BW40_3705]],"")</f>
        <v/>
      </c>
      <c r="G9153" s="2" t="str">
        <f>IF(Table1[[#This Row],[Is Data Valid]]=TRUE,((Table1[[#This Row],[Birthweight (grams)]]/Table1[[#This Row],[BW_GA]])-1)/(Backend!$B$3/100*Table1[[#This Row],[BW40_3705]]),"")</f>
        <v/>
      </c>
      <c r="H9153" s="7" t="str">
        <f>IF(Table1[[#This Row],[Is Data Valid]]=TRUE,((Table1[[#This Row],[Birthweight (grams)]]*0.9/Table1[[#This Row],[BW_GA]])-1)/(Backend!$B$3/100*Table1[[#This Row],[BW40_3705]]),"")</f>
        <v/>
      </c>
      <c r="I9153" s="7" t="str">
        <f>IF(Table1[[#This Row],[Is Data Valid]]=TRUE,((Table1[[#This Row],[Birthweight (grams)]]*1.1/Table1[[#This Row],[BW_GA]])-1)/(Backend!$B$3/100*Table1[[#This Row],[BW40_3705]]),"")</f>
        <v/>
      </c>
      <c r="J9153" s="7" t="str">
        <f>IF(Table1[[#This Row],[Is Data Valid]]=TRUE,_xlfn.NORM.S.DIST(Table1[[#This Row],[Birthweight Z-Score]],TRUE)*100,"")</f>
        <v/>
      </c>
      <c r="K9153" s="7" t="str">
        <f>IF(Table1[[#This Row],[Is Data Valid]]=TRUE,_xlfn.NORM.S.DIST(Table1[[#This Row],[Birthweight Z-Score (BW-10%)]],TRUE)*100,"")</f>
        <v/>
      </c>
      <c r="L9153" s="7" t="str">
        <f>IF(Table1[[#This Row],[Is Data Valid]]=TRUE,_xlfn.NORM.S.DIST(Table1[[#This Row],[Birthweight Z-Score (BW+10%)]],TRUE)*100,"")</f>
        <v/>
      </c>
    </row>
    <row r="9154" spans="1:12" x14ac:dyDescent="0.25">
      <c r="A9154" s="3"/>
      <c r="B9154" s="2"/>
      <c r="C9154" s="2"/>
      <c r="D9154" s="2" t="b">
        <f>IF(AND(NOT(ISBLANK(Table1[[#This Row],[Fetal Sex (Male, Female or Unknown)]])),ISNUMBER(Table1[[#This Row],[Birthweight (grams)]]),ISNUMBER(Table1[[#This Row],[Gestation (days)]])),TRUE,FALSE)</f>
        <v>0</v>
      </c>
      <c r="E9154" s="2" t="str">
        <f>IF(Table1[[#This Row],[Is Data Valid]]=TRUE,IF(Table1[[#This Row],[Fetal Sex (Male, Female or Unknown)]]="Male",Backend!$C$5,IF(Table1[[#This Row],[Fetal Sex (Male, Female or Unknown)]]="Female",Backend!$C$6,IF(Table1[[#This Row],[Fetal Sex (Male, Female or Unknown)]]="Unknown",Backend!$C$7,"Error"))),"")</f>
        <v/>
      </c>
      <c r="F9154" s="8" t="str">
        <f>IF(Table1[[#This Row],[Is Data Valid]]=TRUE,EXP(0.578+0.332*((Table1[[#This Row],[Gestation (days)]]+0.5)/7)-0.00354*((Table1[[#This Row],[Gestation (days)]]+0.5)/7)^2)*Table1[[#This Row],[BW40_3705]],"")</f>
        <v/>
      </c>
      <c r="G9154" s="2" t="str">
        <f>IF(Table1[[#This Row],[Is Data Valid]]=TRUE,((Table1[[#This Row],[Birthweight (grams)]]/Table1[[#This Row],[BW_GA]])-1)/(Backend!$B$3/100*Table1[[#This Row],[BW40_3705]]),"")</f>
        <v/>
      </c>
      <c r="H9154" s="7" t="str">
        <f>IF(Table1[[#This Row],[Is Data Valid]]=TRUE,((Table1[[#This Row],[Birthweight (grams)]]*0.9/Table1[[#This Row],[BW_GA]])-1)/(Backend!$B$3/100*Table1[[#This Row],[BW40_3705]]),"")</f>
        <v/>
      </c>
      <c r="I9154" s="7" t="str">
        <f>IF(Table1[[#This Row],[Is Data Valid]]=TRUE,((Table1[[#This Row],[Birthweight (grams)]]*1.1/Table1[[#This Row],[BW_GA]])-1)/(Backend!$B$3/100*Table1[[#This Row],[BW40_3705]]),"")</f>
        <v/>
      </c>
      <c r="J9154" s="7" t="str">
        <f>IF(Table1[[#This Row],[Is Data Valid]]=TRUE,_xlfn.NORM.S.DIST(Table1[[#This Row],[Birthweight Z-Score]],TRUE)*100,"")</f>
        <v/>
      </c>
      <c r="K9154" s="7" t="str">
        <f>IF(Table1[[#This Row],[Is Data Valid]]=TRUE,_xlfn.NORM.S.DIST(Table1[[#This Row],[Birthweight Z-Score (BW-10%)]],TRUE)*100,"")</f>
        <v/>
      </c>
      <c r="L9154" s="7" t="str">
        <f>IF(Table1[[#This Row],[Is Data Valid]]=TRUE,_xlfn.NORM.S.DIST(Table1[[#This Row],[Birthweight Z-Score (BW+10%)]],TRUE)*100,"")</f>
        <v/>
      </c>
    </row>
    <row r="9155" spans="1:12" x14ac:dyDescent="0.25">
      <c r="A9155" s="3"/>
      <c r="B9155" s="2"/>
      <c r="C9155" s="2"/>
      <c r="D9155" s="2" t="b">
        <f>IF(AND(NOT(ISBLANK(Table1[[#This Row],[Fetal Sex (Male, Female or Unknown)]])),ISNUMBER(Table1[[#This Row],[Birthweight (grams)]]),ISNUMBER(Table1[[#This Row],[Gestation (days)]])),TRUE,FALSE)</f>
        <v>0</v>
      </c>
      <c r="E9155" s="2" t="str">
        <f>IF(Table1[[#This Row],[Is Data Valid]]=TRUE,IF(Table1[[#This Row],[Fetal Sex (Male, Female or Unknown)]]="Male",Backend!$C$5,IF(Table1[[#This Row],[Fetal Sex (Male, Female or Unknown)]]="Female",Backend!$C$6,IF(Table1[[#This Row],[Fetal Sex (Male, Female or Unknown)]]="Unknown",Backend!$C$7,"Error"))),"")</f>
        <v/>
      </c>
      <c r="F9155" s="8" t="str">
        <f>IF(Table1[[#This Row],[Is Data Valid]]=TRUE,EXP(0.578+0.332*((Table1[[#This Row],[Gestation (days)]]+0.5)/7)-0.00354*((Table1[[#This Row],[Gestation (days)]]+0.5)/7)^2)*Table1[[#This Row],[BW40_3705]],"")</f>
        <v/>
      </c>
      <c r="G9155" s="2" t="str">
        <f>IF(Table1[[#This Row],[Is Data Valid]]=TRUE,((Table1[[#This Row],[Birthweight (grams)]]/Table1[[#This Row],[BW_GA]])-1)/(Backend!$B$3/100*Table1[[#This Row],[BW40_3705]]),"")</f>
        <v/>
      </c>
      <c r="H9155" s="7" t="str">
        <f>IF(Table1[[#This Row],[Is Data Valid]]=TRUE,((Table1[[#This Row],[Birthweight (grams)]]*0.9/Table1[[#This Row],[BW_GA]])-1)/(Backend!$B$3/100*Table1[[#This Row],[BW40_3705]]),"")</f>
        <v/>
      </c>
      <c r="I9155" s="7" t="str">
        <f>IF(Table1[[#This Row],[Is Data Valid]]=TRUE,((Table1[[#This Row],[Birthweight (grams)]]*1.1/Table1[[#This Row],[BW_GA]])-1)/(Backend!$B$3/100*Table1[[#This Row],[BW40_3705]]),"")</f>
        <v/>
      </c>
      <c r="J9155" s="7" t="str">
        <f>IF(Table1[[#This Row],[Is Data Valid]]=TRUE,_xlfn.NORM.S.DIST(Table1[[#This Row],[Birthweight Z-Score]],TRUE)*100,"")</f>
        <v/>
      </c>
      <c r="K9155" s="7" t="str">
        <f>IF(Table1[[#This Row],[Is Data Valid]]=TRUE,_xlfn.NORM.S.DIST(Table1[[#This Row],[Birthweight Z-Score (BW-10%)]],TRUE)*100,"")</f>
        <v/>
      </c>
      <c r="L9155" s="7" t="str">
        <f>IF(Table1[[#This Row],[Is Data Valid]]=TRUE,_xlfn.NORM.S.DIST(Table1[[#This Row],[Birthweight Z-Score (BW+10%)]],TRUE)*100,"")</f>
        <v/>
      </c>
    </row>
    <row r="9156" spans="1:12" x14ac:dyDescent="0.25">
      <c r="A9156" s="3"/>
      <c r="B9156" s="2"/>
      <c r="C9156" s="2"/>
      <c r="D9156" s="2" t="b">
        <f>IF(AND(NOT(ISBLANK(Table1[[#This Row],[Fetal Sex (Male, Female or Unknown)]])),ISNUMBER(Table1[[#This Row],[Birthweight (grams)]]),ISNUMBER(Table1[[#This Row],[Gestation (days)]])),TRUE,FALSE)</f>
        <v>0</v>
      </c>
      <c r="E9156" s="2" t="str">
        <f>IF(Table1[[#This Row],[Is Data Valid]]=TRUE,IF(Table1[[#This Row],[Fetal Sex (Male, Female or Unknown)]]="Male",Backend!$C$5,IF(Table1[[#This Row],[Fetal Sex (Male, Female or Unknown)]]="Female",Backend!$C$6,IF(Table1[[#This Row],[Fetal Sex (Male, Female or Unknown)]]="Unknown",Backend!$C$7,"Error"))),"")</f>
        <v/>
      </c>
      <c r="F9156" s="8" t="str">
        <f>IF(Table1[[#This Row],[Is Data Valid]]=TRUE,EXP(0.578+0.332*((Table1[[#This Row],[Gestation (days)]]+0.5)/7)-0.00354*((Table1[[#This Row],[Gestation (days)]]+0.5)/7)^2)*Table1[[#This Row],[BW40_3705]],"")</f>
        <v/>
      </c>
      <c r="G9156" s="2" t="str">
        <f>IF(Table1[[#This Row],[Is Data Valid]]=TRUE,((Table1[[#This Row],[Birthweight (grams)]]/Table1[[#This Row],[BW_GA]])-1)/(Backend!$B$3/100*Table1[[#This Row],[BW40_3705]]),"")</f>
        <v/>
      </c>
      <c r="H9156" s="7" t="str">
        <f>IF(Table1[[#This Row],[Is Data Valid]]=TRUE,((Table1[[#This Row],[Birthweight (grams)]]*0.9/Table1[[#This Row],[BW_GA]])-1)/(Backend!$B$3/100*Table1[[#This Row],[BW40_3705]]),"")</f>
        <v/>
      </c>
      <c r="I9156" s="7" t="str">
        <f>IF(Table1[[#This Row],[Is Data Valid]]=TRUE,((Table1[[#This Row],[Birthweight (grams)]]*1.1/Table1[[#This Row],[BW_GA]])-1)/(Backend!$B$3/100*Table1[[#This Row],[BW40_3705]]),"")</f>
        <v/>
      </c>
      <c r="J9156" s="7" t="str">
        <f>IF(Table1[[#This Row],[Is Data Valid]]=TRUE,_xlfn.NORM.S.DIST(Table1[[#This Row],[Birthweight Z-Score]],TRUE)*100,"")</f>
        <v/>
      </c>
      <c r="K9156" s="7" t="str">
        <f>IF(Table1[[#This Row],[Is Data Valid]]=TRUE,_xlfn.NORM.S.DIST(Table1[[#This Row],[Birthweight Z-Score (BW-10%)]],TRUE)*100,"")</f>
        <v/>
      </c>
      <c r="L9156" s="7" t="str">
        <f>IF(Table1[[#This Row],[Is Data Valid]]=TRUE,_xlfn.NORM.S.DIST(Table1[[#This Row],[Birthweight Z-Score (BW+10%)]],TRUE)*100,"")</f>
        <v/>
      </c>
    </row>
    <row r="9157" spans="1:12" x14ac:dyDescent="0.25">
      <c r="A9157" s="3"/>
      <c r="B9157" s="2"/>
      <c r="C9157" s="2"/>
      <c r="D9157" s="2" t="b">
        <f>IF(AND(NOT(ISBLANK(Table1[[#This Row],[Fetal Sex (Male, Female or Unknown)]])),ISNUMBER(Table1[[#This Row],[Birthweight (grams)]]),ISNUMBER(Table1[[#This Row],[Gestation (days)]])),TRUE,FALSE)</f>
        <v>0</v>
      </c>
      <c r="E9157" s="2" t="str">
        <f>IF(Table1[[#This Row],[Is Data Valid]]=TRUE,IF(Table1[[#This Row],[Fetal Sex (Male, Female or Unknown)]]="Male",Backend!$C$5,IF(Table1[[#This Row],[Fetal Sex (Male, Female or Unknown)]]="Female",Backend!$C$6,IF(Table1[[#This Row],[Fetal Sex (Male, Female or Unknown)]]="Unknown",Backend!$C$7,"Error"))),"")</f>
        <v/>
      </c>
      <c r="F9157" s="8" t="str">
        <f>IF(Table1[[#This Row],[Is Data Valid]]=TRUE,EXP(0.578+0.332*((Table1[[#This Row],[Gestation (days)]]+0.5)/7)-0.00354*((Table1[[#This Row],[Gestation (days)]]+0.5)/7)^2)*Table1[[#This Row],[BW40_3705]],"")</f>
        <v/>
      </c>
      <c r="G9157" s="2" t="str">
        <f>IF(Table1[[#This Row],[Is Data Valid]]=TRUE,((Table1[[#This Row],[Birthweight (grams)]]/Table1[[#This Row],[BW_GA]])-1)/(Backend!$B$3/100*Table1[[#This Row],[BW40_3705]]),"")</f>
        <v/>
      </c>
      <c r="H9157" s="7" t="str">
        <f>IF(Table1[[#This Row],[Is Data Valid]]=TRUE,((Table1[[#This Row],[Birthweight (grams)]]*0.9/Table1[[#This Row],[BW_GA]])-1)/(Backend!$B$3/100*Table1[[#This Row],[BW40_3705]]),"")</f>
        <v/>
      </c>
      <c r="I9157" s="7" t="str">
        <f>IF(Table1[[#This Row],[Is Data Valid]]=TRUE,((Table1[[#This Row],[Birthweight (grams)]]*1.1/Table1[[#This Row],[BW_GA]])-1)/(Backend!$B$3/100*Table1[[#This Row],[BW40_3705]]),"")</f>
        <v/>
      </c>
      <c r="J9157" s="7" t="str">
        <f>IF(Table1[[#This Row],[Is Data Valid]]=TRUE,_xlfn.NORM.S.DIST(Table1[[#This Row],[Birthweight Z-Score]],TRUE)*100,"")</f>
        <v/>
      </c>
      <c r="K9157" s="7" t="str">
        <f>IF(Table1[[#This Row],[Is Data Valid]]=TRUE,_xlfn.NORM.S.DIST(Table1[[#This Row],[Birthweight Z-Score (BW-10%)]],TRUE)*100,"")</f>
        <v/>
      </c>
      <c r="L9157" s="7" t="str">
        <f>IF(Table1[[#This Row],[Is Data Valid]]=TRUE,_xlfn.NORM.S.DIST(Table1[[#This Row],[Birthweight Z-Score (BW+10%)]],TRUE)*100,"")</f>
        <v/>
      </c>
    </row>
    <row r="9158" spans="1:12" x14ac:dyDescent="0.25">
      <c r="A9158" s="3"/>
      <c r="B9158" s="2"/>
      <c r="C9158" s="2"/>
      <c r="D9158" s="2" t="b">
        <f>IF(AND(NOT(ISBLANK(Table1[[#This Row],[Fetal Sex (Male, Female or Unknown)]])),ISNUMBER(Table1[[#This Row],[Birthweight (grams)]]),ISNUMBER(Table1[[#This Row],[Gestation (days)]])),TRUE,FALSE)</f>
        <v>0</v>
      </c>
      <c r="E9158" s="2" t="str">
        <f>IF(Table1[[#This Row],[Is Data Valid]]=TRUE,IF(Table1[[#This Row],[Fetal Sex (Male, Female or Unknown)]]="Male",Backend!$C$5,IF(Table1[[#This Row],[Fetal Sex (Male, Female or Unknown)]]="Female",Backend!$C$6,IF(Table1[[#This Row],[Fetal Sex (Male, Female or Unknown)]]="Unknown",Backend!$C$7,"Error"))),"")</f>
        <v/>
      </c>
      <c r="F9158" s="8" t="str">
        <f>IF(Table1[[#This Row],[Is Data Valid]]=TRUE,EXP(0.578+0.332*((Table1[[#This Row],[Gestation (days)]]+0.5)/7)-0.00354*((Table1[[#This Row],[Gestation (days)]]+0.5)/7)^2)*Table1[[#This Row],[BW40_3705]],"")</f>
        <v/>
      </c>
      <c r="G9158" s="2" t="str">
        <f>IF(Table1[[#This Row],[Is Data Valid]]=TRUE,((Table1[[#This Row],[Birthweight (grams)]]/Table1[[#This Row],[BW_GA]])-1)/(Backend!$B$3/100*Table1[[#This Row],[BW40_3705]]),"")</f>
        <v/>
      </c>
      <c r="H9158" s="7" t="str">
        <f>IF(Table1[[#This Row],[Is Data Valid]]=TRUE,((Table1[[#This Row],[Birthweight (grams)]]*0.9/Table1[[#This Row],[BW_GA]])-1)/(Backend!$B$3/100*Table1[[#This Row],[BW40_3705]]),"")</f>
        <v/>
      </c>
      <c r="I9158" s="7" t="str">
        <f>IF(Table1[[#This Row],[Is Data Valid]]=TRUE,((Table1[[#This Row],[Birthweight (grams)]]*1.1/Table1[[#This Row],[BW_GA]])-1)/(Backend!$B$3/100*Table1[[#This Row],[BW40_3705]]),"")</f>
        <v/>
      </c>
      <c r="J9158" s="7" t="str">
        <f>IF(Table1[[#This Row],[Is Data Valid]]=TRUE,_xlfn.NORM.S.DIST(Table1[[#This Row],[Birthweight Z-Score]],TRUE)*100,"")</f>
        <v/>
      </c>
      <c r="K9158" s="7" t="str">
        <f>IF(Table1[[#This Row],[Is Data Valid]]=TRUE,_xlfn.NORM.S.DIST(Table1[[#This Row],[Birthweight Z-Score (BW-10%)]],TRUE)*100,"")</f>
        <v/>
      </c>
      <c r="L9158" s="7" t="str">
        <f>IF(Table1[[#This Row],[Is Data Valid]]=TRUE,_xlfn.NORM.S.DIST(Table1[[#This Row],[Birthweight Z-Score (BW+10%)]],TRUE)*100,"")</f>
        <v/>
      </c>
    </row>
    <row r="9159" spans="1:12" x14ac:dyDescent="0.25">
      <c r="A9159" s="3"/>
      <c r="B9159" s="2"/>
      <c r="C9159" s="2"/>
      <c r="D9159" s="2" t="b">
        <f>IF(AND(NOT(ISBLANK(Table1[[#This Row],[Fetal Sex (Male, Female or Unknown)]])),ISNUMBER(Table1[[#This Row],[Birthweight (grams)]]),ISNUMBER(Table1[[#This Row],[Gestation (days)]])),TRUE,FALSE)</f>
        <v>0</v>
      </c>
      <c r="E9159" s="2" t="str">
        <f>IF(Table1[[#This Row],[Is Data Valid]]=TRUE,IF(Table1[[#This Row],[Fetal Sex (Male, Female or Unknown)]]="Male",Backend!$C$5,IF(Table1[[#This Row],[Fetal Sex (Male, Female or Unknown)]]="Female",Backend!$C$6,IF(Table1[[#This Row],[Fetal Sex (Male, Female or Unknown)]]="Unknown",Backend!$C$7,"Error"))),"")</f>
        <v/>
      </c>
      <c r="F9159" s="8" t="str">
        <f>IF(Table1[[#This Row],[Is Data Valid]]=TRUE,EXP(0.578+0.332*((Table1[[#This Row],[Gestation (days)]]+0.5)/7)-0.00354*((Table1[[#This Row],[Gestation (days)]]+0.5)/7)^2)*Table1[[#This Row],[BW40_3705]],"")</f>
        <v/>
      </c>
      <c r="G9159" s="2" t="str">
        <f>IF(Table1[[#This Row],[Is Data Valid]]=TRUE,((Table1[[#This Row],[Birthweight (grams)]]/Table1[[#This Row],[BW_GA]])-1)/(Backend!$B$3/100*Table1[[#This Row],[BW40_3705]]),"")</f>
        <v/>
      </c>
      <c r="H9159" s="7" t="str">
        <f>IF(Table1[[#This Row],[Is Data Valid]]=TRUE,((Table1[[#This Row],[Birthweight (grams)]]*0.9/Table1[[#This Row],[BW_GA]])-1)/(Backend!$B$3/100*Table1[[#This Row],[BW40_3705]]),"")</f>
        <v/>
      </c>
      <c r="I9159" s="7" t="str">
        <f>IF(Table1[[#This Row],[Is Data Valid]]=TRUE,((Table1[[#This Row],[Birthweight (grams)]]*1.1/Table1[[#This Row],[BW_GA]])-1)/(Backend!$B$3/100*Table1[[#This Row],[BW40_3705]]),"")</f>
        <v/>
      </c>
      <c r="J9159" s="7" t="str">
        <f>IF(Table1[[#This Row],[Is Data Valid]]=TRUE,_xlfn.NORM.S.DIST(Table1[[#This Row],[Birthweight Z-Score]],TRUE)*100,"")</f>
        <v/>
      </c>
      <c r="K9159" s="7" t="str">
        <f>IF(Table1[[#This Row],[Is Data Valid]]=TRUE,_xlfn.NORM.S.DIST(Table1[[#This Row],[Birthweight Z-Score (BW-10%)]],TRUE)*100,"")</f>
        <v/>
      </c>
      <c r="L9159" s="7" t="str">
        <f>IF(Table1[[#This Row],[Is Data Valid]]=TRUE,_xlfn.NORM.S.DIST(Table1[[#This Row],[Birthweight Z-Score (BW+10%)]],TRUE)*100,"")</f>
        <v/>
      </c>
    </row>
    <row r="9160" spans="1:12" x14ac:dyDescent="0.25">
      <c r="A9160" s="3"/>
      <c r="B9160" s="2"/>
      <c r="C9160" s="2"/>
      <c r="D9160" s="2" t="b">
        <f>IF(AND(NOT(ISBLANK(Table1[[#This Row],[Fetal Sex (Male, Female or Unknown)]])),ISNUMBER(Table1[[#This Row],[Birthweight (grams)]]),ISNUMBER(Table1[[#This Row],[Gestation (days)]])),TRUE,FALSE)</f>
        <v>0</v>
      </c>
      <c r="E9160" s="2" t="str">
        <f>IF(Table1[[#This Row],[Is Data Valid]]=TRUE,IF(Table1[[#This Row],[Fetal Sex (Male, Female or Unknown)]]="Male",Backend!$C$5,IF(Table1[[#This Row],[Fetal Sex (Male, Female or Unknown)]]="Female",Backend!$C$6,IF(Table1[[#This Row],[Fetal Sex (Male, Female or Unknown)]]="Unknown",Backend!$C$7,"Error"))),"")</f>
        <v/>
      </c>
      <c r="F9160" s="8" t="str">
        <f>IF(Table1[[#This Row],[Is Data Valid]]=TRUE,EXP(0.578+0.332*((Table1[[#This Row],[Gestation (days)]]+0.5)/7)-0.00354*((Table1[[#This Row],[Gestation (days)]]+0.5)/7)^2)*Table1[[#This Row],[BW40_3705]],"")</f>
        <v/>
      </c>
      <c r="G9160" s="2" t="str">
        <f>IF(Table1[[#This Row],[Is Data Valid]]=TRUE,((Table1[[#This Row],[Birthweight (grams)]]/Table1[[#This Row],[BW_GA]])-1)/(Backend!$B$3/100*Table1[[#This Row],[BW40_3705]]),"")</f>
        <v/>
      </c>
      <c r="H9160" s="7" t="str">
        <f>IF(Table1[[#This Row],[Is Data Valid]]=TRUE,((Table1[[#This Row],[Birthweight (grams)]]*0.9/Table1[[#This Row],[BW_GA]])-1)/(Backend!$B$3/100*Table1[[#This Row],[BW40_3705]]),"")</f>
        <v/>
      </c>
      <c r="I9160" s="7" t="str">
        <f>IF(Table1[[#This Row],[Is Data Valid]]=TRUE,((Table1[[#This Row],[Birthweight (grams)]]*1.1/Table1[[#This Row],[BW_GA]])-1)/(Backend!$B$3/100*Table1[[#This Row],[BW40_3705]]),"")</f>
        <v/>
      </c>
      <c r="J9160" s="7" t="str">
        <f>IF(Table1[[#This Row],[Is Data Valid]]=TRUE,_xlfn.NORM.S.DIST(Table1[[#This Row],[Birthweight Z-Score]],TRUE)*100,"")</f>
        <v/>
      </c>
      <c r="K9160" s="7" t="str">
        <f>IF(Table1[[#This Row],[Is Data Valid]]=TRUE,_xlfn.NORM.S.DIST(Table1[[#This Row],[Birthweight Z-Score (BW-10%)]],TRUE)*100,"")</f>
        <v/>
      </c>
      <c r="L9160" s="7" t="str">
        <f>IF(Table1[[#This Row],[Is Data Valid]]=TRUE,_xlfn.NORM.S.DIST(Table1[[#This Row],[Birthweight Z-Score (BW+10%)]],TRUE)*100,"")</f>
        <v/>
      </c>
    </row>
    <row r="9161" spans="1:12" x14ac:dyDescent="0.25">
      <c r="A9161" s="3"/>
      <c r="B9161" s="2"/>
      <c r="C9161" s="2"/>
      <c r="D9161" s="2" t="b">
        <f>IF(AND(NOT(ISBLANK(Table1[[#This Row],[Fetal Sex (Male, Female or Unknown)]])),ISNUMBER(Table1[[#This Row],[Birthweight (grams)]]),ISNUMBER(Table1[[#This Row],[Gestation (days)]])),TRUE,FALSE)</f>
        <v>0</v>
      </c>
      <c r="E9161" s="2" t="str">
        <f>IF(Table1[[#This Row],[Is Data Valid]]=TRUE,IF(Table1[[#This Row],[Fetal Sex (Male, Female or Unknown)]]="Male",Backend!$C$5,IF(Table1[[#This Row],[Fetal Sex (Male, Female or Unknown)]]="Female",Backend!$C$6,IF(Table1[[#This Row],[Fetal Sex (Male, Female or Unknown)]]="Unknown",Backend!$C$7,"Error"))),"")</f>
        <v/>
      </c>
      <c r="F9161" s="8" t="str">
        <f>IF(Table1[[#This Row],[Is Data Valid]]=TRUE,EXP(0.578+0.332*((Table1[[#This Row],[Gestation (days)]]+0.5)/7)-0.00354*((Table1[[#This Row],[Gestation (days)]]+0.5)/7)^2)*Table1[[#This Row],[BW40_3705]],"")</f>
        <v/>
      </c>
      <c r="G9161" s="2" t="str">
        <f>IF(Table1[[#This Row],[Is Data Valid]]=TRUE,((Table1[[#This Row],[Birthweight (grams)]]/Table1[[#This Row],[BW_GA]])-1)/(Backend!$B$3/100*Table1[[#This Row],[BW40_3705]]),"")</f>
        <v/>
      </c>
      <c r="H9161" s="7" t="str">
        <f>IF(Table1[[#This Row],[Is Data Valid]]=TRUE,((Table1[[#This Row],[Birthweight (grams)]]*0.9/Table1[[#This Row],[BW_GA]])-1)/(Backend!$B$3/100*Table1[[#This Row],[BW40_3705]]),"")</f>
        <v/>
      </c>
      <c r="I9161" s="7" t="str">
        <f>IF(Table1[[#This Row],[Is Data Valid]]=TRUE,((Table1[[#This Row],[Birthweight (grams)]]*1.1/Table1[[#This Row],[BW_GA]])-1)/(Backend!$B$3/100*Table1[[#This Row],[BW40_3705]]),"")</f>
        <v/>
      </c>
      <c r="J9161" s="7" t="str">
        <f>IF(Table1[[#This Row],[Is Data Valid]]=TRUE,_xlfn.NORM.S.DIST(Table1[[#This Row],[Birthweight Z-Score]],TRUE)*100,"")</f>
        <v/>
      </c>
      <c r="K9161" s="7" t="str">
        <f>IF(Table1[[#This Row],[Is Data Valid]]=TRUE,_xlfn.NORM.S.DIST(Table1[[#This Row],[Birthweight Z-Score (BW-10%)]],TRUE)*100,"")</f>
        <v/>
      </c>
      <c r="L9161" s="7" t="str">
        <f>IF(Table1[[#This Row],[Is Data Valid]]=TRUE,_xlfn.NORM.S.DIST(Table1[[#This Row],[Birthweight Z-Score (BW+10%)]],TRUE)*100,"")</f>
        <v/>
      </c>
    </row>
    <row r="9162" spans="1:12" x14ac:dyDescent="0.25">
      <c r="A9162" s="3"/>
      <c r="B9162" s="2"/>
      <c r="C9162" s="2"/>
      <c r="D9162" s="2" t="b">
        <f>IF(AND(NOT(ISBLANK(Table1[[#This Row],[Fetal Sex (Male, Female or Unknown)]])),ISNUMBER(Table1[[#This Row],[Birthweight (grams)]]),ISNUMBER(Table1[[#This Row],[Gestation (days)]])),TRUE,FALSE)</f>
        <v>0</v>
      </c>
      <c r="E9162" s="2" t="str">
        <f>IF(Table1[[#This Row],[Is Data Valid]]=TRUE,IF(Table1[[#This Row],[Fetal Sex (Male, Female or Unknown)]]="Male",Backend!$C$5,IF(Table1[[#This Row],[Fetal Sex (Male, Female or Unknown)]]="Female",Backend!$C$6,IF(Table1[[#This Row],[Fetal Sex (Male, Female or Unknown)]]="Unknown",Backend!$C$7,"Error"))),"")</f>
        <v/>
      </c>
      <c r="F9162" s="8" t="str">
        <f>IF(Table1[[#This Row],[Is Data Valid]]=TRUE,EXP(0.578+0.332*((Table1[[#This Row],[Gestation (days)]]+0.5)/7)-0.00354*((Table1[[#This Row],[Gestation (days)]]+0.5)/7)^2)*Table1[[#This Row],[BW40_3705]],"")</f>
        <v/>
      </c>
      <c r="G9162" s="2" t="str">
        <f>IF(Table1[[#This Row],[Is Data Valid]]=TRUE,((Table1[[#This Row],[Birthweight (grams)]]/Table1[[#This Row],[BW_GA]])-1)/(Backend!$B$3/100*Table1[[#This Row],[BW40_3705]]),"")</f>
        <v/>
      </c>
      <c r="H9162" s="7" t="str">
        <f>IF(Table1[[#This Row],[Is Data Valid]]=TRUE,((Table1[[#This Row],[Birthweight (grams)]]*0.9/Table1[[#This Row],[BW_GA]])-1)/(Backend!$B$3/100*Table1[[#This Row],[BW40_3705]]),"")</f>
        <v/>
      </c>
      <c r="I9162" s="7" t="str">
        <f>IF(Table1[[#This Row],[Is Data Valid]]=TRUE,((Table1[[#This Row],[Birthweight (grams)]]*1.1/Table1[[#This Row],[BW_GA]])-1)/(Backend!$B$3/100*Table1[[#This Row],[BW40_3705]]),"")</f>
        <v/>
      </c>
      <c r="J9162" s="7" t="str">
        <f>IF(Table1[[#This Row],[Is Data Valid]]=TRUE,_xlfn.NORM.S.DIST(Table1[[#This Row],[Birthweight Z-Score]],TRUE)*100,"")</f>
        <v/>
      </c>
      <c r="K9162" s="7" t="str">
        <f>IF(Table1[[#This Row],[Is Data Valid]]=TRUE,_xlfn.NORM.S.DIST(Table1[[#This Row],[Birthweight Z-Score (BW-10%)]],TRUE)*100,"")</f>
        <v/>
      </c>
      <c r="L9162" s="7" t="str">
        <f>IF(Table1[[#This Row],[Is Data Valid]]=TRUE,_xlfn.NORM.S.DIST(Table1[[#This Row],[Birthweight Z-Score (BW+10%)]],TRUE)*100,"")</f>
        <v/>
      </c>
    </row>
    <row r="9163" spans="1:12" x14ac:dyDescent="0.25">
      <c r="A9163" s="3"/>
      <c r="B9163" s="2"/>
      <c r="C9163" s="2"/>
      <c r="D9163" s="2" t="b">
        <f>IF(AND(NOT(ISBLANK(Table1[[#This Row],[Fetal Sex (Male, Female or Unknown)]])),ISNUMBER(Table1[[#This Row],[Birthweight (grams)]]),ISNUMBER(Table1[[#This Row],[Gestation (days)]])),TRUE,FALSE)</f>
        <v>0</v>
      </c>
      <c r="E9163" s="2" t="str">
        <f>IF(Table1[[#This Row],[Is Data Valid]]=TRUE,IF(Table1[[#This Row],[Fetal Sex (Male, Female or Unknown)]]="Male",Backend!$C$5,IF(Table1[[#This Row],[Fetal Sex (Male, Female or Unknown)]]="Female",Backend!$C$6,IF(Table1[[#This Row],[Fetal Sex (Male, Female or Unknown)]]="Unknown",Backend!$C$7,"Error"))),"")</f>
        <v/>
      </c>
      <c r="F9163" s="8" t="str">
        <f>IF(Table1[[#This Row],[Is Data Valid]]=TRUE,EXP(0.578+0.332*((Table1[[#This Row],[Gestation (days)]]+0.5)/7)-0.00354*((Table1[[#This Row],[Gestation (days)]]+0.5)/7)^2)*Table1[[#This Row],[BW40_3705]],"")</f>
        <v/>
      </c>
      <c r="G9163" s="2" t="str">
        <f>IF(Table1[[#This Row],[Is Data Valid]]=TRUE,((Table1[[#This Row],[Birthweight (grams)]]/Table1[[#This Row],[BW_GA]])-1)/(Backend!$B$3/100*Table1[[#This Row],[BW40_3705]]),"")</f>
        <v/>
      </c>
      <c r="H9163" s="7" t="str">
        <f>IF(Table1[[#This Row],[Is Data Valid]]=TRUE,((Table1[[#This Row],[Birthweight (grams)]]*0.9/Table1[[#This Row],[BW_GA]])-1)/(Backend!$B$3/100*Table1[[#This Row],[BW40_3705]]),"")</f>
        <v/>
      </c>
      <c r="I9163" s="7" t="str">
        <f>IF(Table1[[#This Row],[Is Data Valid]]=TRUE,((Table1[[#This Row],[Birthweight (grams)]]*1.1/Table1[[#This Row],[BW_GA]])-1)/(Backend!$B$3/100*Table1[[#This Row],[BW40_3705]]),"")</f>
        <v/>
      </c>
      <c r="J9163" s="7" t="str">
        <f>IF(Table1[[#This Row],[Is Data Valid]]=TRUE,_xlfn.NORM.S.DIST(Table1[[#This Row],[Birthweight Z-Score]],TRUE)*100,"")</f>
        <v/>
      </c>
      <c r="K9163" s="7" t="str">
        <f>IF(Table1[[#This Row],[Is Data Valid]]=TRUE,_xlfn.NORM.S.DIST(Table1[[#This Row],[Birthweight Z-Score (BW-10%)]],TRUE)*100,"")</f>
        <v/>
      </c>
      <c r="L9163" s="7" t="str">
        <f>IF(Table1[[#This Row],[Is Data Valid]]=TRUE,_xlfn.NORM.S.DIST(Table1[[#This Row],[Birthweight Z-Score (BW+10%)]],TRUE)*100,"")</f>
        <v/>
      </c>
    </row>
    <row r="9164" spans="1:12" x14ac:dyDescent="0.25">
      <c r="A9164" s="3"/>
      <c r="B9164" s="2"/>
      <c r="C9164" s="2"/>
      <c r="D9164" s="2" t="b">
        <f>IF(AND(NOT(ISBLANK(Table1[[#This Row],[Fetal Sex (Male, Female or Unknown)]])),ISNUMBER(Table1[[#This Row],[Birthweight (grams)]]),ISNUMBER(Table1[[#This Row],[Gestation (days)]])),TRUE,FALSE)</f>
        <v>0</v>
      </c>
      <c r="E9164" s="2" t="str">
        <f>IF(Table1[[#This Row],[Is Data Valid]]=TRUE,IF(Table1[[#This Row],[Fetal Sex (Male, Female or Unknown)]]="Male",Backend!$C$5,IF(Table1[[#This Row],[Fetal Sex (Male, Female or Unknown)]]="Female",Backend!$C$6,IF(Table1[[#This Row],[Fetal Sex (Male, Female or Unknown)]]="Unknown",Backend!$C$7,"Error"))),"")</f>
        <v/>
      </c>
      <c r="F9164" s="8" t="str">
        <f>IF(Table1[[#This Row],[Is Data Valid]]=TRUE,EXP(0.578+0.332*((Table1[[#This Row],[Gestation (days)]]+0.5)/7)-0.00354*((Table1[[#This Row],[Gestation (days)]]+0.5)/7)^2)*Table1[[#This Row],[BW40_3705]],"")</f>
        <v/>
      </c>
      <c r="G9164" s="2" t="str">
        <f>IF(Table1[[#This Row],[Is Data Valid]]=TRUE,((Table1[[#This Row],[Birthweight (grams)]]/Table1[[#This Row],[BW_GA]])-1)/(Backend!$B$3/100*Table1[[#This Row],[BW40_3705]]),"")</f>
        <v/>
      </c>
      <c r="H9164" s="7" t="str">
        <f>IF(Table1[[#This Row],[Is Data Valid]]=TRUE,((Table1[[#This Row],[Birthweight (grams)]]*0.9/Table1[[#This Row],[BW_GA]])-1)/(Backend!$B$3/100*Table1[[#This Row],[BW40_3705]]),"")</f>
        <v/>
      </c>
      <c r="I9164" s="7" t="str">
        <f>IF(Table1[[#This Row],[Is Data Valid]]=TRUE,((Table1[[#This Row],[Birthweight (grams)]]*1.1/Table1[[#This Row],[BW_GA]])-1)/(Backend!$B$3/100*Table1[[#This Row],[BW40_3705]]),"")</f>
        <v/>
      </c>
      <c r="J9164" s="7" t="str">
        <f>IF(Table1[[#This Row],[Is Data Valid]]=TRUE,_xlfn.NORM.S.DIST(Table1[[#This Row],[Birthweight Z-Score]],TRUE)*100,"")</f>
        <v/>
      </c>
      <c r="K9164" s="7" t="str">
        <f>IF(Table1[[#This Row],[Is Data Valid]]=TRUE,_xlfn.NORM.S.DIST(Table1[[#This Row],[Birthweight Z-Score (BW-10%)]],TRUE)*100,"")</f>
        <v/>
      </c>
      <c r="L9164" s="7" t="str">
        <f>IF(Table1[[#This Row],[Is Data Valid]]=TRUE,_xlfn.NORM.S.DIST(Table1[[#This Row],[Birthweight Z-Score (BW+10%)]],TRUE)*100,"")</f>
        <v/>
      </c>
    </row>
    <row r="9165" spans="1:12" x14ac:dyDescent="0.25">
      <c r="A9165" s="3"/>
      <c r="B9165" s="2"/>
      <c r="C9165" s="2"/>
      <c r="D9165" s="2" t="b">
        <f>IF(AND(NOT(ISBLANK(Table1[[#This Row],[Fetal Sex (Male, Female or Unknown)]])),ISNUMBER(Table1[[#This Row],[Birthweight (grams)]]),ISNUMBER(Table1[[#This Row],[Gestation (days)]])),TRUE,FALSE)</f>
        <v>0</v>
      </c>
      <c r="E9165" s="2" t="str">
        <f>IF(Table1[[#This Row],[Is Data Valid]]=TRUE,IF(Table1[[#This Row],[Fetal Sex (Male, Female or Unknown)]]="Male",Backend!$C$5,IF(Table1[[#This Row],[Fetal Sex (Male, Female or Unknown)]]="Female",Backend!$C$6,IF(Table1[[#This Row],[Fetal Sex (Male, Female or Unknown)]]="Unknown",Backend!$C$7,"Error"))),"")</f>
        <v/>
      </c>
      <c r="F9165" s="8" t="str">
        <f>IF(Table1[[#This Row],[Is Data Valid]]=TRUE,EXP(0.578+0.332*((Table1[[#This Row],[Gestation (days)]]+0.5)/7)-0.00354*((Table1[[#This Row],[Gestation (days)]]+0.5)/7)^2)*Table1[[#This Row],[BW40_3705]],"")</f>
        <v/>
      </c>
      <c r="G9165" s="2" t="str">
        <f>IF(Table1[[#This Row],[Is Data Valid]]=TRUE,((Table1[[#This Row],[Birthweight (grams)]]/Table1[[#This Row],[BW_GA]])-1)/(Backend!$B$3/100*Table1[[#This Row],[BW40_3705]]),"")</f>
        <v/>
      </c>
      <c r="H9165" s="7" t="str">
        <f>IF(Table1[[#This Row],[Is Data Valid]]=TRUE,((Table1[[#This Row],[Birthweight (grams)]]*0.9/Table1[[#This Row],[BW_GA]])-1)/(Backend!$B$3/100*Table1[[#This Row],[BW40_3705]]),"")</f>
        <v/>
      </c>
      <c r="I9165" s="7" t="str">
        <f>IF(Table1[[#This Row],[Is Data Valid]]=TRUE,((Table1[[#This Row],[Birthweight (grams)]]*1.1/Table1[[#This Row],[BW_GA]])-1)/(Backend!$B$3/100*Table1[[#This Row],[BW40_3705]]),"")</f>
        <v/>
      </c>
      <c r="J9165" s="7" t="str">
        <f>IF(Table1[[#This Row],[Is Data Valid]]=TRUE,_xlfn.NORM.S.DIST(Table1[[#This Row],[Birthweight Z-Score]],TRUE)*100,"")</f>
        <v/>
      </c>
      <c r="K9165" s="7" t="str">
        <f>IF(Table1[[#This Row],[Is Data Valid]]=TRUE,_xlfn.NORM.S.DIST(Table1[[#This Row],[Birthweight Z-Score (BW-10%)]],TRUE)*100,"")</f>
        <v/>
      </c>
      <c r="L9165" s="7" t="str">
        <f>IF(Table1[[#This Row],[Is Data Valid]]=TRUE,_xlfn.NORM.S.DIST(Table1[[#This Row],[Birthweight Z-Score (BW+10%)]],TRUE)*100,"")</f>
        <v/>
      </c>
    </row>
    <row r="9166" spans="1:12" x14ac:dyDescent="0.25">
      <c r="A9166" s="3"/>
      <c r="B9166" s="2"/>
      <c r="C9166" s="2"/>
      <c r="D9166" s="2" t="b">
        <f>IF(AND(NOT(ISBLANK(Table1[[#This Row],[Fetal Sex (Male, Female or Unknown)]])),ISNUMBER(Table1[[#This Row],[Birthweight (grams)]]),ISNUMBER(Table1[[#This Row],[Gestation (days)]])),TRUE,FALSE)</f>
        <v>0</v>
      </c>
      <c r="E9166" s="2" t="str">
        <f>IF(Table1[[#This Row],[Is Data Valid]]=TRUE,IF(Table1[[#This Row],[Fetal Sex (Male, Female or Unknown)]]="Male",Backend!$C$5,IF(Table1[[#This Row],[Fetal Sex (Male, Female or Unknown)]]="Female",Backend!$C$6,IF(Table1[[#This Row],[Fetal Sex (Male, Female or Unknown)]]="Unknown",Backend!$C$7,"Error"))),"")</f>
        <v/>
      </c>
      <c r="F9166" s="8" t="str">
        <f>IF(Table1[[#This Row],[Is Data Valid]]=TRUE,EXP(0.578+0.332*((Table1[[#This Row],[Gestation (days)]]+0.5)/7)-0.00354*((Table1[[#This Row],[Gestation (days)]]+0.5)/7)^2)*Table1[[#This Row],[BW40_3705]],"")</f>
        <v/>
      </c>
      <c r="G9166" s="2" t="str">
        <f>IF(Table1[[#This Row],[Is Data Valid]]=TRUE,((Table1[[#This Row],[Birthweight (grams)]]/Table1[[#This Row],[BW_GA]])-1)/(Backend!$B$3/100*Table1[[#This Row],[BW40_3705]]),"")</f>
        <v/>
      </c>
      <c r="H9166" s="7" t="str">
        <f>IF(Table1[[#This Row],[Is Data Valid]]=TRUE,((Table1[[#This Row],[Birthweight (grams)]]*0.9/Table1[[#This Row],[BW_GA]])-1)/(Backend!$B$3/100*Table1[[#This Row],[BW40_3705]]),"")</f>
        <v/>
      </c>
      <c r="I9166" s="7" t="str">
        <f>IF(Table1[[#This Row],[Is Data Valid]]=TRUE,((Table1[[#This Row],[Birthweight (grams)]]*1.1/Table1[[#This Row],[BW_GA]])-1)/(Backend!$B$3/100*Table1[[#This Row],[BW40_3705]]),"")</f>
        <v/>
      </c>
      <c r="J9166" s="7" t="str">
        <f>IF(Table1[[#This Row],[Is Data Valid]]=TRUE,_xlfn.NORM.S.DIST(Table1[[#This Row],[Birthweight Z-Score]],TRUE)*100,"")</f>
        <v/>
      </c>
      <c r="K9166" s="7" t="str">
        <f>IF(Table1[[#This Row],[Is Data Valid]]=TRUE,_xlfn.NORM.S.DIST(Table1[[#This Row],[Birthweight Z-Score (BW-10%)]],TRUE)*100,"")</f>
        <v/>
      </c>
      <c r="L9166" s="7" t="str">
        <f>IF(Table1[[#This Row],[Is Data Valid]]=TRUE,_xlfn.NORM.S.DIST(Table1[[#This Row],[Birthweight Z-Score (BW+10%)]],TRUE)*100,"")</f>
        <v/>
      </c>
    </row>
    <row r="9167" spans="1:12" x14ac:dyDescent="0.25">
      <c r="A9167" s="3"/>
      <c r="B9167" s="2"/>
      <c r="C9167" s="2"/>
      <c r="D9167" s="2" t="b">
        <f>IF(AND(NOT(ISBLANK(Table1[[#This Row],[Fetal Sex (Male, Female or Unknown)]])),ISNUMBER(Table1[[#This Row],[Birthweight (grams)]]),ISNUMBER(Table1[[#This Row],[Gestation (days)]])),TRUE,FALSE)</f>
        <v>0</v>
      </c>
      <c r="E9167" s="2" t="str">
        <f>IF(Table1[[#This Row],[Is Data Valid]]=TRUE,IF(Table1[[#This Row],[Fetal Sex (Male, Female or Unknown)]]="Male",Backend!$C$5,IF(Table1[[#This Row],[Fetal Sex (Male, Female or Unknown)]]="Female",Backend!$C$6,IF(Table1[[#This Row],[Fetal Sex (Male, Female or Unknown)]]="Unknown",Backend!$C$7,"Error"))),"")</f>
        <v/>
      </c>
      <c r="F9167" s="8" t="str">
        <f>IF(Table1[[#This Row],[Is Data Valid]]=TRUE,EXP(0.578+0.332*((Table1[[#This Row],[Gestation (days)]]+0.5)/7)-0.00354*((Table1[[#This Row],[Gestation (days)]]+0.5)/7)^2)*Table1[[#This Row],[BW40_3705]],"")</f>
        <v/>
      </c>
      <c r="G9167" s="2" t="str">
        <f>IF(Table1[[#This Row],[Is Data Valid]]=TRUE,((Table1[[#This Row],[Birthweight (grams)]]/Table1[[#This Row],[BW_GA]])-1)/(Backend!$B$3/100*Table1[[#This Row],[BW40_3705]]),"")</f>
        <v/>
      </c>
      <c r="H9167" s="7" t="str">
        <f>IF(Table1[[#This Row],[Is Data Valid]]=TRUE,((Table1[[#This Row],[Birthweight (grams)]]*0.9/Table1[[#This Row],[BW_GA]])-1)/(Backend!$B$3/100*Table1[[#This Row],[BW40_3705]]),"")</f>
        <v/>
      </c>
      <c r="I9167" s="7" t="str">
        <f>IF(Table1[[#This Row],[Is Data Valid]]=TRUE,((Table1[[#This Row],[Birthweight (grams)]]*1.1/Table1[[#This Row],[BW_GA]])-1)/(Backend!$B$3/100*Table1[[#This Row],[BW40_3705]]),"")</f>
        <v/>
      </c>
      <c r="J9167" s="7" t="str">
        <f>IF(Table1[[#This Row],[Is Data Valid]]=TRUE,_xlfn.NORM.S.DIST(Table1[[#This Row],[Birthweight Z-Score]],TRUE)*100,"")</f>
        <v/>
      </c>
      <c r="K9167" s="7" t="str">
        <f>IF(Table1[[#This Row],[Is Data Valid]]=TRUE,_xlfn.NORM.S.DIST(Table1[[#This Row],[Birthweight Z-Score (BW-10%)]],TRUE)*100,"")</f>
        <v/>
      </c>
      <c r="L9167" s="7" t="str">
        <f>IF(Table1[[#This Row],[Is Data Valid]]=TRUE,_xlfn.NORM.S.DIST(Table1[[#This Row],[Birthweight Z-Score (BW+10%)]],TRUE)*100,"")</f>
        <v/>
      </c>
    </row>
    <row r="9168" spans="1:12" x14ac:dyDescent="0.25">
      <c r="A9168" s="3"/>
      <c r="B9168" s="2"/>
      <c r="C9168" s="2"/>
      <c r="D9168" s="2" t="b">
        <f>IF(AND(NOT(ISBLANK(Table1[[#This Row],[Fetal Sex (Male, Female or Unknown)]])),ISNUMBER(Table1[[#This Row],[Birthweight (grams)]]),ISNUMBER(Table1[[#This Row],[Gestation (days)]])),TRUE,FALSE)</f>
        <v>0</v>
      </c>
      <c r="E9168" s="2" t="str">
        <f>IF(Table1[[#This Row],[Is Data Valid]]=TRUE,IF(Table1[[#This Row],[Fetal Sex (Male, Female or Unknown)]]="Male",Backend!$C$5,IF(Table1[[#This Row],[Fetal Sex (Male, Female or Unknown)]]="Female",Backend!$C$6,IF(Table1[[#This Row],[Fetal Sex (Male, Female or Unknown)]]="Unknown",Backend!$C$7,"Error"))),"")</f>
        <v/>
      </c>
      <c r="F9168" s="8" t="str">
        <f>IF(Table1[[#This Row],[Is Data Valid]]=TRUE,EXP(0.578+0.332*((Table1[[#This Row],[Gestation (days)]]+0.5)/7)-0.00354*((Table1[[#This Row],[Gestation (days)]]+0.5)/7)^2)*Table1[[#This Row],[BW40_3705]],"")</f>
        <v/>
      </c>
      <c r="G9168" s="2" t="str">
        <f>IF(Table1[[#This Row],[Is Data Valid]]=TRUE,((Table1[[#This Row],[Birthweight (grams)]]/Table1[[#This Row],[BW_GA]])-1)/(Backend!$B$3/100*Table1[[#This Row],[BW40_3705]]),"")</f>
        <v/>
      </c>
      <c r="H9168" s="7" t="str">
        <f>IF(Table1[[#This Row],[Is Data Valid]]=TRUE,((Table1[[#This Row],[Birthweight (grams)]]*0.9/Table1[[#This Row],[BW_GA]])-1)/(Backend!$B$3/100*Table1[[#This Row],[BW40_3705]]),"")</f>
        <v/>
      </c>
      <c r="I9168" s="7" t="str">
        <f>IF(Table1[[#This Row],[Is Data Valid]]=TRUE,((Table1[[#This Row],[Birthweight (grams)]]*1.1/Table1[[#This Row],[BW_GA]])-1)/(Backend!$B$3/100*Table1[[#This Row],[BW40_3705]]),"")</f>
        <v/>
      </c>
      <c r="J9168" s="7" t="str">
        <f>IF(Table1[[#This Row],[Is Data Valid]]=TRUE,_xlfn.NORM.S.DIST(Table1[[#This Row],[Birthweight Z-Score]],TRUE)*100,"")</f>
        <v/>
      </c>
      <c r="K9168" s="7" t="str">
        <f>IF(Table1[[#This Row],[Is Data Valid]]=TRUE,_xlfn.NORM.S.DIST(Table1[[#This Row],[Birthweight Z-Score (BW-10%)]],TRUE)*100,"")</f>
        <v/>
      </c>
      <c r="L9168" s="7" t="str">
        <f>IF(Table1[[#This Row],[Is Data Valid]]=TRUE,_xlfn.NORM.S.DIST(Table1[[#This Row],[Birthweight Z-Score (BW+10%)]],TRUE)*100,"")</f>
        <v/>
      </c>
    </row>
    <row r="9169" spans="1:12" x14ac:dyDescent="0.25">
      <c r="A9169" s="3"/>
      <c r="B9169" s="2"/>
      <c r="C9169" s="2"/>
      <c r="D9169" s="2" t="b">
        <f>IF(AND(NOT(ISBLANK(Table1[[#This Row],[Fetal Sex (Male, Female or Unknown)]])),ISNUMBER(Table1[[#This Row],[Birthweight (grams)]]),ISNUMBER(Table1[[#This Row],[Gestation (days)]])),TRUE,FALSE)</f>
        <v>0</v>
      </c>
      <c r="E9169" s="2" t="str">
        <f>IF(Table1[[#This Row],[Is Data Valid]]=TRUE,IF(Table1[[#This Row],[Fetal Sex (Male, Female or Unknown)]]="Male",Backend!$C$5,IF(Table1[[#This Row],[Fetal Sex (Male, Female or Unknown)]]="Female",Backend!$C$6,IF(Table1[[#This Row],[Fetal Sex (Male, Female or Unknown)]]="Unknown",Backend!$C$7,"Error"))),"")</f>
        <v/>
      </c>
      <c r="F9169" s="8" t="str">
        <f>IF(Table1[[#This Row],[Is Data Valid]]=TRUE,EXP(0.578+0.332*((Table1[[#This Row],[Gestation (days)]]+0.5)/7)-0.00354*((Table1[[#This Row],[Gestation (days)]]+0.5)/7)^2)*Table1[[#This Row],[BW40_3705]],"")</f>
        <v/>
      </c>
      <c r="G9169" s="2" t="str">
        <f>IF(Table1[[#This Row],[Is Data Valid]]=TRUE,((Table1[[#This Row],[Birthweight (grams)]]/Table1[[#This Row],[BW_GA]])-1)/(Backend!$B$3/100*Table1[[#This Row],[BW40_3705]]),"")</f>
        <v/>
      </c>
      <c r="H9169" s="7" t="str">
        <f>IF(Table1[[#This Row],[Is Data Valid]]=TRUE,((Table1[[#This Row],[Birthweight (grams)]]*0.9/Table1[[#This Row],[BW_GA]])-1)/(Backend!$B$3/100*Table1[[#This Row],[BW40_3705]]),"")</f>
        <v/>
      </c>
      <c r="I9169" s="7" t="str">
        <f>IF(Table1[[#This Row],[Is Data Valid]]=TRUE,((Table1[[#This Row],[Birthweight (grams)]]*1.1/Table1[[#This Row],[BW_GA]])-1)/(Backend!$B$3/100*Table1[[#This Row],[BW40_3705]]),"")</f>
        <v/>
      </c>
      <c r="J9169" s="7" t="str">
        <f>IF(Table1[[#This Row],[Is Data Valid]]=TRUE,_xlfn.NORM.S.DIST(Table1[[#This Row],[Birthweight Z-Score]],TRUE)*100,"")</f>
        <v/>
      </c>
      <c r="K9169" s="7" t="str">
        <f>IF(Table1[[#This Row],[Is Data Valid]]=TRUE,_xlfn.NORM.S.DIST(Table1[[#This Row],[Birthweight Z-Score (BW-10%)]],TRUE)*100,"")</f>
        <v/>
      </c>
      <c r="L9169" s="7" t="str">
        <f>IF(Table1[[#This Row],[Is Data Valid]]=TRUE,_xlfn.NORM.S.DIST(Table1[[#This Row],[Birthweight Z-Score (BW+10%)]],TRUE)*100,"")</f>
        <v/>
      </c>
    </row>
    <row r="9170" spans="1:12" x14ac:dyDescent="0.25">
      <c r="A9170" s="3"/>
      <c r="B9170" s="2"/>
      <c r="C9170" s="2"/>
      <c r="D9170" s="2" t="b">
        <f>IF(AND(NOT(ISBLANK(Table1[[#This Row],[Fetal Sex (Male, Female or Unknown)]])),ISNUMBER(Table1[[#This Row],[Birthweight (grams)]]),ISNUMBER(Table1[[#This Row],[Gestation (days)]])),TRUE,FALSE)</f>
        <v>0</v>
      </c>
      <c r="E9170" s="2" t="str">
        <f>IF(Table1[[#This Row],[Is Data Valid]]=TRUE,IF(Table1[[#This Row],[Fetal Sex (Male, Female or Unknown)]]="Male",Backend!$C$5,IF(Table1[[#This Row],[Fetal Sex (Male, Female or Unknown)]]="Female",Backend!$C$6,IF(Table1[[#This Row],[Fetal Sex (Male, Female or Unknown)]]="Unknown",Backend!$C$7,"Error"))),"")</f>
        <v/>
      </c>
      <c r="F9170" s="8" t="str">
        <f>IF(Table1[[#This Row],[Is Data Valid]]=TRUE,EXP(0.578+0.332*((Table1[[#This Row],[Gestation (days)]]+0.5)/7)-0.00354*((Table1[[#This Row],[Gestation (days)]]+0.5)/7)^2)*Table1[[#This Row],[BW40_3705]],"")</f>
        <v/>
      </c>
      <c r="G9170" s="2" t="str">
        <f>IF(Table1[[#This Row],[Is Data Valid]]=TRUE,((Table1[[#This Row],[Birthweight (grams)]]/Table1[[#This Row],[BW_GA]])-1)/(Backend!$B$3/100*Table1[[#This Row],[BW40_3705]]),"")</f>
        <v/>
      </c>
      <c r="H9170" s="7" t="str">
        <f>IF(Table1[[#This Row],[Is Data Valid]]=TRUE,((Table1[[#This Row],[Birthweight (grams)]]*0.9/Table1[[#This Row],[BW_GA]])-1)/(Backend!$B$3/100*Table1[[#This Row],[BW40_3705]]),"")</f>
        <v/>
      </c>
      <c r="I9170" s="7" t="str">
        <f>IF(Table1[[#This Row],[Is Data Valid]]=TRUE,((Table1[[#This Row],[Birthweight (grams)]]*1.1/Table1[[#This Row],[BW_GA]])-1)/(Backend!$B$3/100*Table1[[#This Row],[BW40_3705]]),"")</f>
        <v/>
      </c>
      <c r="J9170" s="7" t="str">
        <f>IF(Table1[[#This Row],[Is Data Valid]]=TRUE,_xlfn.NORM.S.DIST(Table1[[#This Row],[Birthweight Z-Score]],TRUE)*100,"")</f>
        <v/>
      </c>
      <c r="K9170" s="7" t="str">
        <f>IF(Table1[[#This Row],[Is Data Valid]]=TRUE,_xlfn.NORM.S.DIST(Table1[[#This Row],[Birthweight Z-Score (BW-10%)]],TRUE)*100,"")</f>
        <v/>
      </c>
      <c r="L9170" s="7" t="str">
        <f>IF(Table1[[#This Row],[Is Data Valid]]=TRUE,_xlfn.NORM.S.DIST(Table1[[#This Row],[Birthweight Z-Score (BW+10%)]],TRUE)*100,"")</f>
        <v/>
      </c>
    </row>
    <row r="9171" spans="1:12" x14ac:dyDescent="0.25">
      <c r="A9171" s="3"/>
      <c r="B9171" s="2"/>
      <c r="C9171" s="2"/>
      <c r="D9171" s="2" t="b">
        <f>IF(AND(NOT(ISBLANK(Table1[[#This Row],[Fetal Sex (Male, Female or Unknown)]])),ISNUMBER(Table1[[#This Row],[Birthweight (grams)]]),ISNUMBER(Table1[[#This Row],[Gestation (days)]])),TRUE,FALSE)</f>
        <v>0</v>
      </c>
      <c r="E9171" s="2" t="str">
        <f>IF(Table1[[#This Row],[Is Data Valid]]=TRUE,IF(Table1[[#This Row],[Fetal Sex (Male, Female or Unknown)]]="Male",Backend!$C$5,IF(Table1[[#This Row],[Fetal Sex (Male, Female or Unknown)]]="Female",Backend!$C$6,IF(Table1[[#This Row],[Fetal Sex (Male, Female or Unknown)]]="Unknown",Backend!$C$7,"Error"))),"")</f>
        <v/>
      </c>
      <c r="F9171" s="8" t="str">
        <f>IF(Table1[[#This Row],[Is Data Valid]]=TRUE,EXP(0.578+0.332*((Table1[[#This Row],[Gestation (days)]]+0.5)/7)-0.00354*((Table1[[#This Row],[Gestation (days)]]+0.5)/7)^2)*Table1[[#This Row],[BW40_3705]],"")</f>
        <v/>
      </c>
      <c r="G9171" s="2" t="str">
        <f>IF(Table1[[#This Row],[Is Data Valid]]=TRUE,((Table1[[#This Row],[Birthweight (grams)]]/Table1[[#This Row],[BW_GA]])-1)/(Backend!$B$3/100*Table1[[#This Row],[BW40_3705]]),"")</f>
        <v/>
      </c>
      <c r="H9171" s="7" t="str">
        <f>IF(Table1[[#This Row],[Is Data Valid]]=TRUE,((Table1[[#This Row],[Birthweight (grams)]]*0.9/Table1[[#This Row],[BW_GA]])-1)/(Backend!$B$3/100*Table1[[#This Row],[BW40_3705]]),"")</f>
        <v/>
      </c>
      <c r="I9171" s="7" t="str">
        <f>IF(Table1[[#This Row],[Is Data Valid]]=TRUE,((Table1[[#This Row],[Birthweight (grams)]]*1.1/Table1[[#This Row],[BW_GA]])-1)/(Backend!$B$3/100*Table1[[#This Row],[BW40_3705]]),"")</f>
        <v/>
      </c>
      <c r="J9171" s="7" t="str">
        <f>IF(Table1[[#This Row],[Is Data Valid]]=TRUE,_xlfn.NORM.S.DIST(Table1[[#This Row],[Birthweight Z-Score]],TRUE)*100,"")</f>
        <v/>
      </c>
      <c r="K9171" s="7" t="str">
        <f>IF(Table1[[#This Row],[Is Data Valid]]=TRUE,_xlfn.NORM.S.DIST(Table1[[#This Row],[Birthweight Z-Score (BW-10%)]],TRUE)*100,"")</f>
        <v/>
      </c>
      <c r="L9171" s="7" t="str">
        <f>IF(Table1[[#This Row],[Is Data Valid]]=TRUE,_xlfn.NORM.S.DIST(Table1[[#This Row],[Birthweight Z-Score (BW+10%)]],TRUE)*100,"")</f>
        <v/>
      </c>
    </row>
    <row r="9172" spans="1:12" x14ac:dyDescent="0.25">
      <c r="A9172" s="3"/>
      <c r="B9172" s="2"/>
      <c r="C9172" s="2"/>
      <c r="D9172" s="2" t="b">
        <f>IF(AND(NOT(ISBLANK(Table1[[#This Row],[Fetal Sex (Male, Female or Unknown)]])),ISNUMBER(Table1[[#This Row],[Birthweight (grams)]]),ISNUMBER(Table1[[#This Row],[Gestation (days)]])),TRUE,FALSE)</f>
        <v>0</v>
      </c>
      <c r="E9172" s="2" t="str">
        <f>IF(Table1[[#This Row],[Is Data Valid]]=TRUE,IF(Table1[[#This Row],[Fetal Sex (Male, Female or Unknown)]]="Male",Backend!$C$5,IF(Table1[[#This Row],[Fetal Sex (Male, Female or Unknown)]]="Female",Backend!$C$6,IF(Table1[[#This Row],[Fetal Sex (Male, Female or Unknown)]]="Unknown",Backend!$C$7,"Error"))),"")</f>
        <v/>
      </c>
      <c r="F9172" s="8" t="str">
        <f>IF(Table1[[#This Row],[Is Data Valid]]=TRUE,EXP(0.578+0.332*((Table1[[#This Row],[Gestation (days)]]+0.5)/7)-0.00354*((Table1[[#This Row],[Gestation (days)]]+0.5)/7)^2)*Table1[[#This Row],[BW40_3705]],"")</f>
        <v/>
      </c>
      <c r="G9172" s="2" t="str">
        <f>IF(Table1[[#This Row],[Is Data Valid]]=TRUE,((Table1[[#This Row],[Birthweight (grams)]]/Table1[[#This Row],[BW_GA]])-1)/(Backend!$B$3/100*Table1[[#This Row],[BW40_3705]]),"")</f>
        <v/>
      </c>
      <c r="H9172" s="7" t="str">
        <f>IF(Table1[[#This Row],[Is Data Valid]]=TRUE,((Table1[[#This Row],[Birthweight (grams)]]*0.9/Table1[[#This Row],[BW_GA]])-1)/(Backend!$B$3/100*Table1[[#This Row],[BW40_3705]]),"")</f>
        <v/>
      </c>
      <c r="I9172" s="7" t="str">
        <f>IF(Table1[[#This Row],[Is Data Valid]]=TRUE,((Table1[[#This Row],[Birthweight (grams)]]*1.1/Table1[[#This Row],[BW_GA]])-1)/(Backend!$B$3/100*Table1[[#This Row],[BW40_3705]]),"")</f>
        <v/>
      </c>
      <c r="J9172" s="7" t="str">
        <f>IF(Table1[[#This Row],[Is Data Valid]]=TRUE,_xlfn.NORM.S.DIST(Table1[[#This Row],[Birthweight Z-Score]],TRUE)*100,"")</f>
        <v/>
      </c>
      <c r="K9172" s="7" t="str">
        <f>IF(Table1[[#This Row],[Is Data Valid]]=TRUE,_xlfn.NORM.S.DIST(Table1[[#This Row],[Birthweight Z-Score (BW-10%)]],TRUE)*100,"")</f>
        <v/>
      </c>
      <c r="L9172" s="7" t="str">
        <f>IF(Table1[[#This Row],[Is Data Valid]]=TRUE,_xlfn.NORM.S.DIST(Table1[[#This Row],[Birthweight Z-Score (BW+10%)]],TRUE)*100,"")</f>
        <v/>
      </c>
    </row>
    <row r="9173" spans="1:12" x14ac:dyDescent="0.25">
      <c r="A9173" s="3"/>
      <c r="B9173" s="2"/>
      <c r="C9173" s="2"/>
      <c r="D9173" s="2" t="b">
        <f>IF(AND(NOT(ISBLANK(Table1[[#This Row],[Fetal Sex (Male, Female or Unknown)]])),ISNUMBER(Table1[[#This Row],[Birthweight (grams)]]),ISNUMBER(Table1[[#This Row],[Gestation (days)]])),TRUE,FALSE)</f>
        <v>0</v>
      </c>
      <c r="E9173" s="2" t="str">
        <f>IF(Table1[[#This Row],[Is Data Valid]]=TRUE,IF(Table1[[#This Row],[Fetal Sex (Male, Female or Unknown)]]="Male",Backend!$C$5,IF(Table1[[#This Row],[Fetal Sex (Male, Female or Unknown)]]="Female",Backend!$C$6,IF(Table1[[#This Row],[Fetal Sex (Male, Female or Unknown)]]="Unknown",Backend!$C$7,"Error"))),"")</f>
        <v/>
      </c>
      <c r="F9173" s="8" t="str">
        <f>IF(Table1[[#This Row],[Is Data Valid]]=TRUE,EXP(0.578+0.332*((Table1[[#This Row],[Gestation (days)]]+0.5)/7)-0.00354*((Table1[[#This Row],[Gestation (days)]]+0.5)/7)^2)*Table1[[#This Row],[BW40_3705]],"")</f>
        <v/>
      </c>
      <c r="G9173" s="2" t="str">
        <f>IF(Table1[[#This Row],[Is Data Valid]]=TRUE,((Table1[[#This Row],[Birthweight (grams)]]/Table1[[#This Row],[BW_GA]])-1)/(Backend!$B$3/100*Table1[[#This Row],[BW40_3705]]),"")</f>
        <v/>
      </c>
      <c r="H9173" s="7" t="str">
        <f>IF(Table1[[#This Row],[Is Data Valid]]=TRUE,((Table1[[#This Row],[Birthweight (grams)]]*0.9/Table1[[#This Row],[BW_GA]])-1)/(Backend!$B$3/100*Table1[[#This Row],[BW40_3705]]),"")</f>
        <v/>
      </c>
      <c r="I9173" s="7" t="str">
        <f>IF(Table1[[#This Row],[Is Data Valid]]=TRUE,((Table1[[#This Row],[Birthweight (grams)]]*1.1/Table1[[#This Row],[BW_GA]])-1)/(Backend!$B$3/100*Table1[[#This Row],[BW40_3705]]),"")</f>
        <v/>
      </c>
      <c r="J9173" s="7" t="str">
        <f>IF(Table1[[#This Row],[Is Data Valid]]=TRUE,_xlfn.NORM.S.DIST(Table1[[#This Row],[Birthweight Z-Score]],TRUE)*100,"")</f>
        <v/>
      </c>
      <c r="K9173" s="7" t="str">
        <f>IF(Table1[[#This Row],[Is Data Valid]]=TRUE,_xlfn.NORM.S.DIST(Table1[[#This Row],[Birthweight Z-Score (BW-10%)]],TRUE)*100,"")</f>
        <v/>
      </c>
      <c r="L9173" s="7" t="str">
        <f>IF(Table1[[#This Row],[Is Data Valid]]=TRUE,_xlfn.NORM.S.DIST(Table1[[#This Row],[Birthweight Z-Score (BW+10%)]],TRUE)*100,"")</f>
        <v/>
      </c>
    </row>
    <row r="9174" spans="1:12" x14ac:dyDescent="0.25">
      <c r="A9174" s="3"/>
      <c r="B9174" s="2"/>
      <c r="C9174" s="2"/>
      <c r="D9174" s="2" t="b">
        <f>IF(AND(NOT(ISBLANK(Table1[[#This Row],[Fetal Sex (Male, Female or Unknown)]])),ISNUMBER(Table1[[#This Row],[Birthweight (grams)]]),ISNUMBER(Table1[[#This Row],[Gestation (days)]])),TRUE,FALSE)</f>
        <v>0</v>
      </c>
      <c r="E9174" s="2" t="str">
        <f>IF(Table1[[#This Row],[Is Data Valid]]=TRUE,IF(Table1[[#This Row],[Fetal Sex (Male, Female or Unknown)]]="Male",Backend!$C$5,IF(Table1[[#This Row],[Fetal Sex (Male, Female or Unknown)]]="Female",Backend!$C$6,IF(Table1[[#This Row],[Fetal Sex (Male, Female or Unknown)]]="Unknown",Backend!$C$7,"Error"))),"")</f>
        <v/>
      </c>
      <c r="F9174" s="8" t="str">
        <f>IF(Table1[[#This Row],[Is Data Valid]]=TRUE,EXP(0.578+0.332*((Table1[[#This Row],[Gestation (days)]]+0.5)/7)-0.00354*((Table1[[#This Row],[Gestation (days)]]+0.5)/7)^2)*Table1[[#This Row],[BW40_3705]],"")</f>
        <v/>
      </c>
      <c r="G9174" s="2" t="str">
        <f>IF(Table1[[#This Row],[Is Data Valid]]=TRUE,((Table1[[#This Row],[Birthweight (grams)]]/Table1[[#This Row],[BW_GA]])-1)/(Backend!$B$3/100*Table1[[#This Row],[BW40_3705]]),"")</f>
        <v/>
      </c>
      <c r="H9174" s="7" t="str">
        <f>IF(Table1[[#This Row],[Is Data Valid]]=TRUE,((Table1[[#This Row],[Birthweight (grams)]]*0.9/Table1[[#This Row],[BW_GA]])-1)/(Backend!$B$3/100*Table1[[#This Row],[BW40_3705]]),"")</f>
        <v/>
      </c>
      <c r="I9174" s="7" t="str">
        <f>IF(Table1[[#This Row],[Is Data Valid]]=TRUE,((Table1[[#This Row],[Birthweight (grams)]]*1.1/Table1[[#This Row],[BW_GA]])-1)/(Backend!$B$3/100*Table1[[#This Row],[BW40_3705]]),"")</f>
        <v/>
      </c>
      <c r="J9174" s="7" t="str">
        <f>IF(Table1[[#This Row],[Is Data Valid]]=TRUE,_xlfn.NORM.S.DIST(Table1[[#This Row],[Birthweight Z-Score]],TRUE)*100,"")</f>
        <v/>
      </c>
      <c r="K9174" s="7" t="str">
        <f>IF(Table1[[#This Row],[Is Data Valid]]=TRUE,_xlfn.NORM.S.DIST(Table1[[#This Row],[Birthweight Z-Score (BW-10%)]],TRUE)*100,"")</f>
        <v/>
      </c>
      <c r="L9174" s="7" t="str">
        <f>IF(Table1[[#This Row],[Is Data Valid]]=TRUE,_xlfn.NORM.S.DIST(Table1[[#This Row],[Birthweight Z-Score (BW+10%)]],TRUE)*100,"")</f>
        <v/>
      </c>
    </row>
    <row r="9175" spans="1:12" x14ac:dyDescent="0.25">
      <c r="A9175" s="3"/>
      <c r="B9175" s="2"/>
      <c r="C9175" s="2"/>
      <c r="D9175" s="2" t="b">
        <f>IF(AND(NOT(ISBLANK(Table1[[#This Row],[Fetal Sex (Male, Female or Unknown)]])),ISNUMBER(Table1[[#This Row],[Birthweight (grams)]]),ISNUMBER(Table1[[#This Row],[Gestation (days)]])),TRUE,FALSE)</f>
        <v>0</v>
      </c>
      <c r="E9175" s="2" t="str">
        <f>IF(Table1[[#This Row],[Is Data Valid]]=TRUE,IF(Table1[[#This Row],[Fetal Sex (Male, Female or Unknown)]]="Male",Backend!$C$5,IF(Table1[[#This Row],[Fetal Sex (Male, Female or Unknown)]]="Female",Backend!$C$6,IF(Table1[[#This Row],[Fetal Sex (Male, Female or Unknown)]]="Unknown",Backend!$C$7,"Error"))),"")</f>
        <v/>
      </c>
      <c r="F9175" s="8" t="str">
        <f>IF(Table1[[#This Row],[Is Data Valid]]=TRUE,EXP(0.578+0.332*((Table1[[#This Row],[Gestation (days)]]+0.5)/7)-0.00354*((Table1[[#This Row],[Gestation (days)]]+0.5)/7)^2)*Table1[[#This Row],[BW40_3705]],"")</f>
        <v/>
      </c>
      <c r="G9175" s="2" t="str">
        <f>IF(Table1[[#This Row],[Is Data Valid]]=TRUE,((Table1[[#This Row],[Birthweight (grams)]]/Table1[[#This Row],[BW_GA]])-1)/(Backend!$B$3/100*Table1[[#This Row],[BW40_3705]]),"")</f>
        <v/>
      </c>
      <c r="H9175" s="7" t="str">
        <f>IF(Table1[[#This Row],[Is Data Valid]]=TRUE,((Table1[[#This Row],[Birthweight (grams)]]*0.9/Table1[[#This Row],[BW_GA]])-1)/(Backend!$B$3/100*Table1[[#This Row],[BW40_3705]]),"")</f>
        <v/>
      </c>
      <c r="I9175" s="7" t="str">
        <f>IF(Table1[[#This Row],[Is Data Valid]]=TRUE,((Table1[[#This Row],[Birthweight (grams)]]*1.1/Table1[[#This Row],[BW_GA]])-1)/(Backend!$B$3/100*Table1[[#This Row],[BW40_3705]]),"")</f>
        <v/>
      </c>
      <c r="J9175" s="7" t="str">
        <f>IF(Table1[[#This Row],[Is Data Valid]]=TRUE,_xlfn.NORM.S.DIST(Table1[[#This Row],[Birthweight Z-Score]],TRUE)*100,"")</f>
        <v/>
      </c>
      <c r="K9175" s="7" t="str">
        <f>IF(Table1[[#This Row],[Is Data Valid]]=TRUE,_xlfn.NORM.S.DIST(Table1[[#This Row],[Birthweight Z-Score (BW-10%)]],TRUE)*100,"")</f>
        <v/>
      </c>
      <c r="L9175" s="7" t="str">
        <f>IF(Table1[[#This Row],[Is Data Valid]]=TRUE,_xlfn.NORM.S.DIST(Table1[[#This Row],[Birthweight Z-Score (BW+10%)]],TRUE)*100,"")</f>
        <v/>
      </c>
    </row>
    <row r="9176" spans="1:12" x14ac:dyDescent="0.25">
      <c r="A9176" s="3"/>
      <c r="B9176" s="2"/>
      <c r="C9176" s="2"/>
      <c r="D9176" s="2" t="b">
        <f>IF(AND(NOT(ISBLANK(Table1[[#This Row],[Fetal Sex (Male, Female or Unknown)]])),ISNUMBER(Table1[[#This Row],[Birthweight (grams)]]),ISNUMBER(Table1[[#This Row],[Gestation (days)]])),TRUE,FALSE)</f>
        <v>0</v>
      </c>
      <c r="E9176" s="2" t="str">
        <f>IF(Table1[[#This Row],[Is Data Valid]]=TRUE,IF(Table1[[#This Row],[Fetal Sex (Male, Female or Unknown)]]="Male",Backend!$C$5,IF(Table1[[#This Row],[Fetal Sex (Male, Female or Unknown)]]="Female",Backend!$C$6,IF(Table1[[#This Row],[Fetal Sex (Male, Female or Unknown)]]="Unknown",Backend!$C$7,"Error"))),"")</f>
        <v/>
      </c>
      <c r="F9176" s="8" t="str">
        <f>IF(Table1[[#This Row],[Is Data Valid]]=TRUE,EXP(0.578+0.332*((Table1[[#This Row],[Gestation (days)]]+0.5)/7)-0.00354*((Table1[[#This Row],[Gestation (days)]]+0.5)/7)^2)*Table1[[#This Row],[BW40_3705]],"")</f>
        <v/>
      </c>
      <c r="G9176" s="2" t="str">
        <f>IF(Table1[[#This Row],[Is Data Valid]]=TRUE,((Table1[[#This Row],[Birthweight (grams)]]/Table1[[#This Row],[BW_GA]])-1)/(Backend!$B$3/100*Table1[[#This Row],[BW40_3705]]),"")</f>
        <v/>
      </c>
      <c r="H9176" s="7" t="str">
        <f>IF(Table1[[#This Row],[Is Data Valid]]=TRUE,((Table1[[#This Row],[Birthweight (grams)]]*0.9/Table1[[#This Row],[BW_GA]])-1)/(Backend!$B$3/100*Table1[[#This Row],[BW40_3705]]),"")</f>
        <v/>
      </c>
      <c r="I9176" s="7" t="str">
        <f>IF(Table1[[#This Row],[Is Data Valid]]=TRUE,((Table1[[#This Row],[Birthweight (grams)]]*1.1/Table1[[#This Row],[BW_GA]])-1)/(Backend!$B$3/100*Table1[[#This Row],[BW40_3705]]),"")</f>
        <v/>
      </c>
      <c r="J9176" s="7" t="str">
        <f>IF(Table1[[#This Row],[Is Data Valid]]=TRUE,_xlfn.NORM.S.DIST(Table1[[#This Row],[Birthweight Z-Score]],TRUE)*100,"")</f>
        <v/>
      </c>
      <c r="K9176" s="7" t="str">
        <f>IF(Table1[[#This Row],[Is Data Valid]]=TRUE,_xlfn.NORM.S.DIST(Table1[[#This Row],[Birthweight Z-Score (BW-10%)]],TRUE)*100,"")</f>
        <v/>
      </c>
      <c r="L9176" s="7" t="str">
        <f>IF(Table1[[#This Row],[Is Data Valid]]=TRUE,_xlfn.NORM.S.DIST(Table1[[#This Row],[Birthweight Z-Score (BW+10%)]],TRUE)*100,"")</f>
        <v/>
      </c>
    </row>
    <row r="9177" spans="1:12" x14ac:dyDescent="0.25">
      <c r="A9177" s="3"/>
      <c r="B9177" s="2"/>
      <c r="C9177" s="2"/>
      <c r="D9177" s="2" t="b">
        <f>IF(AND(NOT(ISBLANK(Table1[[#This Row],[Fetal Sex (Male, Female or Unknown)]])),ISNUMBER(Table1[[#This Row],[Birthweight (grams)]]),ISNUMBER(Table1[[#This Row],[Gestation (days)]])),TRUE,FALSE)</f>
        <v>0</v>
      </c>
      <c r="E9177" s="2" t="str">
        <f>IF(Table1[[#This Row],[Is Data Valid]]=TRUE,IF(Table1[[#This Row],[Fetal Sex (Male, Female or Unknown)]]="Male",Backend!$C$5,IF(Table1[[#This Row],[Fetal Sex (Male, Female or Unknown)]]="Female",Backend!$C$6,IF(Table1[[#This Row],[Fetal Sex (Male, Female or Unknown)]]="Unknown",Backend!$C$7,"Error"))),"")</f>
        <v/>
      </c>
      <c r="F9177" s="8" t="str">
        <f>IF(Table1[[#This Row],[Is Data Valid]]=TRUE,EXP(0.578+0.332*((Table1[[#This Row],[Gestation (days)]]+0.5)/7)-0.00354*((Table1[[#This Row],[Gestation (days)]]+0.5)/7)^2)*Table1[[#This Row],[BW40_3705]],"")</f>
        <v/>
      </c>
      <c r="G9177" s="2" t="str">
        <f>IF(Table1[[#This Row],[Is Data Valid]]=TRUE,((Table1[[#This Row],[Birthweight (grams)]]/Table1[[#This Row],[BW_GA]])-1)/(Backend!$B$3/100*Table1[[#This Row],[BW40_3705]]),"")</f>
        <v/>
      </c>
      <c r="H9177" s="7" t="str">
        <f>IF(Table1[[#This Row],[Is Data Valid]]=TRUE,((Table1[[#This Row],[Birthweight (grams)]]*0.9/Table1[[#This Row],[BW_GA]])-1)/(Backend!$B$3/100*Table1[[#This Row],[BW40_3705]]),"")</f>
        <v/>
      </c>
      <c r="I9177" s="7" t="str">
        <f>IF(Table1[[#This Row],[Is Data Valid]]=TRUE,((Table1[[#This Row],[Birthweight (grams)]]*1.1/Table1[[#This Row],[BW_GA]])-1)/(Backend!$B$3/100*Table1[[#This Row],[BW40_3705]]),"")</f>
        <v/>
      </c>
      <c r="J9177" s="7" t="str">
        <f>IF(Table1[[#This Row],[Is Data Valid]]=TRUE,_xlfn.NORM.S.DIST(Table1[[#This Row],[Birthweight Z-Score]],TRUE)*100,"")</f>
        <v/>
      </c>
      <c r="K9177" s="7" t="str">
        <f>IF(Table1[[#This Row],[Is Data Valid]]=TRUE,_xlfn.NORM.S.DIST(Table1[[#This Row],[Birthweight Z-Score (BW-10%)]],TRUE)*100,"")</f>
        <v/>
      </c>
      <c r="L9177" s="7" t="str">
        <f>IF(Table1[[#This Row],[Is Data Valid]]=TRUE,_xlfn.NORM.S.DIST(Table1[[#This Row],[Birthweight Z-Score (BW+10%)]],TRUE)*100,"")</f>
        <v/>
      </c>
    </row>
    <row r="9178" spans="1:12" x14ac:dyDescent="0.25">
      <c r="A9178" s="3"/>
      <c r="B9178" s="2"/>
      <c r="C9178" s="2"/>
      <c r="D9178" s="2" t="b">
        <f>IF(AND(NOT(ISBLANK(Table1[[#This Row],[Fetal Sex (Male, Female or Unknown)]])),ISNUMBER(Table1[[#This Row],[Birthweight (grams)]]),ISNUMBER(Table1[[#This Row],[Gestation (days)]])),TRUE,FALSE)</f>
        <v>0</v>
      </c>
      <c r="E9178" s="2" t="str">
        <f>IF(Table1[[#This Row],[Is Data Valid]]=TRUE,IF(Table1[[#This Row],[Fetal Sex (Male, Female or Unknown)]]="Male",Backend!$C$5,IF(Table1[[#This Row],[Fetal Sex (Male, Female or Unknown)]]="Female",Backend!$C$6,IF(Table1[[#This Row],[Fetal Sex (Male, Female or Unknown)]]="Unknown",Backend!$C$7,"Error"))),"")</f>
        <v/>
      </c>
      <c r="F9178" s="8" t="str">
        <f>IF(Table1[[#This Row],[Is Data Valid]]=TRUE,EXP(0.578+0.332*((Table1[[#This Row],[Gestation (days)]]+0.5)/7)-0.00354*((Table1[[#This Row],[Gestation (days)]]+0.5)/7)^2)*Table1[[#This Row],[BW40_3705]],"")</f>
        <v/>
      </c>
      <c r="G9178" s="2" t="str">
        <f>IF(Table1[[#This Row],[Is Data Valid]]=TRUE,((Table1[[#This Row],[Birthweight (grams)]]/Table1[[#This Row],[BW_GA]])-1)/(Backend!$B$3/100*Table1[[#This Row],[BW40_3705]]),"")</f>
        <v/>
      </c>
      <c r="H9178" s="7" t="str">
        <f>IF(Table1[[#This Row],[Is Data Valid]]=TRUE,((Table1[[#This Row],[Birthweight (grams)]]*0.9/Table1[[#This Row],[BW_GA]])-1)/(Backend!$B$3/100*Table1[[#This Row],[BW40_3705]]),"")</f>
        <v/>
      </c>
      <c r="I9178" s="7" t="str">
        <f>IF(Table1[[#This Row],[Is Data Valid]]=TRUE,((Table1[[#This Row],[Birthweight (grams)]]*1.1/Table1[[#This Row],[BW_GA]])-1)/(Backend!$B$3/100*Table1[[#This Row],[BW40_3705]]),"")</f>
        <v/>
      </c>
      <c r="J9178" s="7" t="str">
        <f>IF(Table1[[#This Row],[Is Data Valid]]=TRUE,_xlfn.NORM.S.DIST(Table1[[#This Row],[Birthweight Z-Score]],TRUE)*100,"")</f>
        <v/>
      </c>
      <c r="K9178" s="7" t="str">
        <f>IF(Table1[[#This Row],[Is Data Valid]]=TRUE,_xlfn.NORM.S.DIST(Table1[[#This Row],[Birthweight Z-Score (BW-10%)]],TRUE)*100,"")</f>
        <v/>
      </c>
      <c r="L9178" s="7" t="str">
        <f>IF(Table1[[#This Row],[Is Data Valid]]=TRUE,_xlfn.NORM.S.DIST(Table1[[#This Row],[Birthweight Z-Score (BW+10%)]],TRUE)*100,"")</f>
        <v/>
      </c>
    </row>
    <row r="9179" spans="1:12" x14ac:dyDescent="0.25">
      <c r="A9179" s="3"/>
      <c r="B9179" s="2"/>
      <c r="C9179" s="2"/>
      <c r="D9179" s="2" t="b">
        <f>IF(AND(NOT(ISBLANK(Table1[[#This Row],[Fetal Sex (Male, Female or Unknown)]])),ISNUMBER(Table1[[#This Row],[Birthweight (grams)]]),ISNUMBER(Table1[[#This Row],[Gestation (days)]])),TRUE,FALSE)</f>
        <v>0</v>
      </c>
      <c r="E9179" s="2" t="str">
        <f>IF(Table1[[#This Row],[Is Data Valid]]=TRUE,IF(Table1[[#This Row],[Fetal Sex (Male, Female or Unknown)]]="Male",Backend!$C$5,IF(Table1[[#This Row],[Fetal Sex (Male, Female or Unknown)]]="Female",Backend!$C$6,IF(Table1[[#This Row],[Fetal Sex (Male, Female or Unknown)]]="Unknown",Backend!$C$7,"Error"))),"")</f>
        <v/>
      </c>
      <c r="F9179" s="8" t="str">
        <f>IF(Table1[[#This Row],[Is Data Valid]]=TRUE,EXP(0.578+0.332*((Table1[[#This Row],[Gestation (days)]]+0.5)/7)-0.00354*((Table1[[#This Row],[Gestation (days)]]+0.5)/7)^2)*Table1[[#This Row],[BW40_3705]],"")</f>
        <v/>
      </c>
      <c r="G9179" s="2" t="str">
        <f>IF(Table1[[#This Row],[Is Data Valid]]=TRUE,((Table1[[#This Row],[Birthweight (grams)]]/Table1[[#This Row],[BW_GA]])-1)/(Backend!$B$3/100*Table1[[#This Row],[BW40_3705]]),"")</f>
        <v/>
      </c>
      <c r="H9179" s="7" t="str">
        <f>IF(Table1[[#This Row],[Is Data Valid]]=TRUE,((Table1[[#This Row],[Birthweight (grams)]]*0.9/Table1[[#This Row],[BW_GA]])-1)/(Backend!$B$3/100*Table1[[#This Row],[BW40_3705]]),"")</f>
        <v/>
      </c>
      <c r="I9179" s="7" t="str">
        <f>IF(Table1[[#This Row],[Is Data Valid]]=TRUE,((Table1[[#This Row],[Birthweight (grams)]]*1.1/Table1[[#This Row],[BW_GA]])-1)/(Backend!$B$3/100*Table1[[#This Row],[BW40_3705]]),"")</f>
        <v/>
      </c>
      <c r="J9179" s="7" t="str">
        <f>IF(Table1[[#This Row],[Is Data Valid]]=TRUE,_xlfn.NORM.S.DIST(Table1[[#This Row],[Birthweight Z-Score]],TRUE)*100,"")</f>
        <v/>
      </c>
      <c r="K9179" s="7" t="str">
        <f>IF(Table1[[#This Row],[Is Data Valid]]=TRUE,_xlfn.NORM.S.DIST(Table1[[#This Row],[Birthweight Z-Score (BW-10%)]],TRUE)*100,"")</f>
        <v/>
      </c>
      <c r="L9179" s="7" t="str">
        <f>IF(Table1[[#This Row],[Is Data Valid]]=TRUE,_xlfn.NORM.S.DIST(Table1[[#This Row],[Birthweight Z-Score (BW+10%)]],TRUE)*100,"")</f>
        <v/>
      </c>
    </row>
    <row r="9180" spans="1:12" x14ac:dyDescent="0.25">
      <c r="A9180" s="3"/>
      <c r="B9180" s="2"/>
      <c r="C9180" s="2"/>
      <c r="D9180" s="2" t="b">
        <f>IF(AND(NOT(ISBLANK(Table1[[#This Row],[Fetal Sex (Male, Female or Unknown)]])),ISNUMBER(Table1[[#This Row],[Birthweight (grams)]]),ISNUMBER(Table1[[#This Row],[Gestation (days)]])),TRUE,FALSE)</f>
        <v>0</v>
      </c>
      <c r="E9180" s="2" t="str">
        <f>IF(Table1[[#This Row],[Is Data Valid]]=TRUE,IF(Table1[[#This Row],[Fetal Sex (Male, Female or Unknown)]]="Male",Backend!$C$5,IF(Table1[[#This Row],[Fetal Sex (Male, Female or Unknown)]]="Female",Backend!$C$6,IF(Table1[[#This Row],[Fetal Sex (Male, Female or Unknown)]]="Unknown",Backend!$C$7,"Error"))),"")</f>
        <v/>
      </c>
      <c r="F9180" s="8" t="str">
        <f>IF(Table1[[#This Row],[Is Data Valid]]=TRUE,EXP(0.578+0.332*((Table1[[#This Row],[Gestation (days)]]+0.5)/7)-0.00354*((Table1[[#This Row],[Gestation (days)]]+0.5)/7)^2)*Table1[[#This Row],[BW40_3705]],"")</f>
        <v/>
      </c>
      <c r="G9180" s="2" t="str">
        <f>IF(Table1[[#This Row],[Is Data Valid]]=TRUE,((Table1[[#This Row],[Birthweight (grams)]]/Table1[[#This Row],[BW_GA]])-1)/(Backend!$B$3/100*Table1[[#This Row],[BW40_3705]]),"")</f>
        <v/>
      </c>
      <c r="H9180" s="7" t="str">
        <f>IF(Table1[[#This Row],[Is Data Valid]]=TRUE,((Table1[[#This Row],[Birthweight (grams)]]*0.9/Table1[[#This Row],[BW_GA]])-1)/(Backend!$B$3/100*Table1[[#This Row],[BW40_3705]]),"")</f>
        <v/>
      </c>
      <c r="I9180" s="7" t="str">
        <f>IF(Table1[[#This Row],[Is Data Valid]]=TRUE,((Table1[[#This Row],[Birthweight (grams)]]*1.1/Table1[[#This Row],[BW_GA]])-1)/(Backend!$B$3/100*Table1[[#This Row],[BW40_3705]]),"")</f>
        <v/>
      </c>
      <c r="J9180" s="7" t="str">
        <f>IF(Table1[[#This Row],[Is Data Valid]]=TRUE,_xlfn.NORM.S.DIST(Table1[[#This Row],[Birthweight Z-Score]],TRUE)*100,"")</f>
        <v/>
      </c>
      <c r="K9180" s="7" t="str">
        <f>IF(Table1[[#This Row],[Is Data Valid]]=TRUE,_xlfn.NORM.S.DIST(Table1[[#This Row],[Birthweight Z-Score (BW-10%)]],TRUE)*100,"")</f>
        <v/>
      </c>
      <c r="L9180" s="7" t="str">
        <f>IF(Table1[[#This Row],[Is Data Valid]]=TRUE,_xlfn.NORM.S.DIST(Table1[[#This Row],[Birthweight Z-Score (BW+10%)]],TRUE)*100,"")</f>
        <v/>
      </c>
    </row>
    <row r="9181" spans="1:12" x14ac:dyDescent="0.25">
      <c r="A9181" s="3"/>
      <c r="B9181" s="2"/>
      <c r="C9181" s="2"/>
      <c r="D9181" s="2" t="b">
        <f>IF(AND(NOT(ISBLANK(Table1[[#This Row],[Fetal Sex (Male, Female or Unknown)]])),ISNUMBER(Table1[[#This Row],[Birthweight (grams)]]),ISNUMBER(Table1[[#This Row],[Gestation (days)]])),TRUE,FALSE)</f>
        <v>0</v>
      </c>
      <c r="E9181" s="2" t="str">
        <f>IF(Table1[[#This Row],[Is Data Valid]]=TRUE,IF(Table1[[#This Row],[Fetal Sex (Male, Female or Unknown)]]="Male",Backend!$C$5,IF(Table1[[#This Row],[Fetal Sex (Male, Female or Unknown)]]="Female",Backend!$C$6,IF(Table1[[#This Row],[Fetal Sex (Male, Female or Unknown)]]="Unknown",Backend!$C$7,"Error"))),"")</f>
        <v/>
      </c>
      <c r="F9181" s="8" t="str">
        <f>IF(Table1[[#This Row],[Is Data Valid]]=TRUE,EXP(0.578+0.332*((Table1[[#This Row],[Gestation (days)]]+0.5)/7)-0.00354*((Table1[[#This Row],[Gestation (days)]]+0.5)/7)^2)*Table1[[#This Row],[BW40_3705]],"")</f>
        <v/>
      </c>
      <c r="G9181" s="2" t="str">
        <f>IF(Table1[[#This Row],[Is Data Valid]]=TRUE,((Table1[[#This Row],[Birthweight (grams)]]/Table1[[#This Row],[BW_GA]])-1)/(Backend!$B$3/100*Table1[[#This Row],[BW40_3705]]),"")</f>
        <v/>
      </c>
      <c r="H9181" s="7" t="str">
        <f>IF(Table1[[#This Row],[Is Data Valid]]=TRUE,((Table1[[#This Row],[Birthweight (grams)]]*0.9/Table1[[#This Row],[BW_GA]])-1)/(Backend!$B$3/100*Table1[[#This Row],[BW40_3705]]),"")</f>
        <v/>
      </c>
      <c r="I9181" s="7" t="str">
        <f>IF(Table1[[#This Row],[Is Data Valid]]=TRUE,((Table1[[#This Row],[Birthweight (grams)]]*1.1/Table1[[#This Row],[BW_GA]])-1)/(Backend!$B$3/100*Table1[[#This Row],[BW40_3705]]),"")</f>
        <v/>
      </c>
      <c r="J9181" s="7" t="str">
        <f>IF(Table1[[#This Row],[Is Data Valid]]=TRUE,_xlfn.NORM.S.DIST(Table1[[#This Row],[Birthweight Z-Score]],TRUE)*100,"")</f>
        <v/>
      </c>
      <c r="K9181" s="7" t="str">
        <f>IF(Table1[[#This Row],[Is Data Valid]]=TRUE,_xlfn.NORM.S.DIST(Table1[[#This Row],[Birthweight Z-Score (BW-10%)]],TRUE)*100,"")</f>
        <v/>
      </c>
      <c r="L9181" s="7" t="str">
        <f>IF(Table1[[#This Row],[Is Data Valid]]=TRUE,_xlfn.NORM.S.DIST(Table1[[#This Row],[Birthweight Z-Score (BW+10%)]],TRUE)*100,"")</f>
        <v/>
      </c>
    </row>
    <row r="9182" spans="1:12" x14ac:dyDescent="0.25">
      <c r="A9182" s="3"/>
      <c r="B9182" s="2"/>
      <c r="C9182" s="2"/>
      <c r="D9182" s="2" t="b">
        <f>IF(AND(NOT(ISBLANK(Table1[[#This Row],[Fetal Sex (Male, Female or Unknown)]])),ISNUMBER(Table1[[#This Row],[Birthweight (grams)]]),ISNUMBER(Table1[[#This Row],[Gestation (days)]])),TRUE,FALSE)</f>
        <v>0</v>
      </c>
      <c r="E9182" s="2" t="str">
        <f>IF(Table1[[#This Row],[Is Data Valid]]=TRUE,IF(Table1[[#This Row],[Fetal Sex (Male, Female or Unknown)]]="Male",Backend!$C$5,IF(Table1[[#This Row],[Fetal Sex (Male, Female or Unknown)]]="Female",Backend!$C$6,IF(Table1[[#This Row],[Fetal Sex (Male, Female or Unknown)]]="Unknown",Backend!$C$7,"Error"))),"")</f>
        <v/>
      </c>
      <c r="F9182" s="8" t="str">
        <f>IF(Table1[[#This Row],[Is Data Valid]]=TRUE,EXP(0.578+0.332*((Table1[[#This Row],[Gestation (days)]]+0.5)/7)-0.00354*((Table1[[#This Row],[Gestation (days)]]+0.5)/7)^2)*Table1[[#This Row],[BW40_3705]],"")</f>
        <v/>
      </c>
      <c r="G9182" s="2" t="str">
        <f>IF(Table1[[#This Row],[Is Data Valid]]=TRUE,((Table1[[#This Row],[Birthweight (grams)]]/Table1[[#This Row],[BW_GA]])-1)/(Backend!$B$3/100*Table1[[#This Row],[BW40_3705]]),"")</f>
        <v/>
      </c>
      <c r="H9182" s="7" t="str">
        <f>IF(Table1[[#This Row],[Is Data Valid]]=TRUE,((Table1[[#This Row],[Birthweight (grams)]]*0.9/Table1[[#This Row],[BW_GA]])-1)/(Backend!$B$3/100*Table1[[#This Row],[BW40_3705]]),"")</f>
        <v/>
      </c>
      <c r="I9182" s="7" t="str">
        <f>IF(Table1[[#This Row],[Is Data Valid]]=TRUE,((Table1[[#This Row],[Birthweight (grams)]]*1.1/Table1[[#This Row],[BW_GA]])-1)/(Backend!$B$3/100*Table1[[#This Row],[BW40_3705]]),"")</f>
        <v/>
      </c>
      <c r="J9182" s="7" t="str">
        <f>IF(Table1[[#This Row],[Is Data Valid]]=TRUE,_xlfn.NORM.S.DIST(Table1[[#This Row],[Birthweight Z-Score]],TRUE)*100,"")</f>
        <v/>
      </c>
      <c r="K9182" s="7" t="str">
        <f>IF(Table1[[#This Row],[Is Data Valid]]=TRUE,_xlfn.NORM.S.DIST(Table1[[#This Row],[Birthweight Z-Score (BW-10%)]],TRUE)*100,"")</f>
        <v/>
      </c>
      <c r="L9182" s="7" t="str">
        <f>IF(Table1[[#This Row],[Is Data Valid]]=TRUE,_xlfn.NORM.S.DIST(Table1[[#This Row],[Birthweight Z-Score (BW+10%)]],TRUE)*100,"")</f>
        <v/>
      </c>
    </row>
    <row r="9183" spans="1:12" x14ac:dyDescent="0.25">
      <c r="A9183" s="3"/>
      <c r="B9183" s="2"/>
      <c r="C9183" s="2"/>
      <c r="D9183" s="2" t="b">
        <f>IF(AND(NOT(ISBLANK(Table1[[#This Row],[Fetal Sex (Male, Female or Unknown)]])),ISNUMBER(Table1[[#This Row],[Birthweight (grams)]]),ISNUMBER(Table1[[#This Row],[Gestation (days)]])),TRUE,FALSE)</f>
        <v>0</v>
      </c>
      <c r="E9183" s="2" t="str">
        <f>IF(Table1[[#This Row],[Is Data Valid]]=TRUE,IF(Table1[[#This Row],[Fetal Sex (Male, Female or Unknown)]]="Male",Backend!$C$5,IF(Table1[[#This Row],[Fetal Sex (Male, Female or Unknown)]]="Female",Backend!$C$6,IF(Table1[[#This Row],[Fetal Sex (Male, Female or Unknown)]]="Unknown",Backend!$C$7,"Error"))),"")</f>
        <v/>
      </c>
      <c r="F9183" s="8" t="str">
        <f>IF(Table1[[#This Row],[Is Data Valid]]=TRUE,EXP(0.578+0.332*((Table1[[#This Row],[Gestation (days)]]+0.5)/7)-0.00354*((Table1[[#This Row],[Gestation (days)]]+0.5)/7)^2)*Table1[[#This Row],[BW40_3705]],"")</f>
        <v/>
      </c>
      <c r="G9183" s="2" t="str">
        <f>IF(Table1[[#This Row],[Is Data Valid]]=TRUE,((Table1[[#This Row],[Birthweight (grams)]]/Table1[[#This Row],[BW_GA]])-1)/(Backend!$B$3/100*Table1[[#This Row],[BW40_3705]]),"")</f>
        <v/>
      </c>
      <c r="H9183" s="7" t="str">
        <f>IF(Table1[[#This Row],[Is Data Valid]]=TRUE,((Table1[[#This Row],[Birthweight (grams)]]*0.9/Table1[[#This Row],[BW_GA]])-1)/(Backend!$B$3/100*Table1[[#This Row],[BW40_3705]]),"")</f>
        <v/>
      </c>
      <c r="I9183" s="7" t="str">
        <f>IF(Table1[[#This Row],[Is Data Valid]]=TRUE,((Table1[[#This Row],[Birthweight (grams)]]*1.1/Table1[[#This Row],[BW_GA]])-1)/(Backend!$B$3/100*Table1[[#This Row],[BW40_3705]]),"")</f>
        <v/>
      </c>
      <c r="J9183" s="7" t="str">
        <f>IF(Table1[[#This Row],[Is Data Valid]]=TRUE,_xlfn.NORM.S.DIST(Table1[[#This Row],[Birthweight Z-Score]],TRUE)*100,"")</f>
        <v/>
      </c>
      <c r="K9183" s="7" t="str">
        <f>IF(Table1[[#This Row],[Is Data Valid]]=TRUE,_xlfn.NORM.S.DIST(Table1[[#This Row],[Birthweight Z-Score (BW-10%)]],TRUE)*100,"")</f>
        <v/>
      </c>
      <c r="L9183" s="7" t="str">
        <f>IF(Table1[[#This Row],[Is Data Valid]]=TRUE,_xlfn.NORM.S.DIST(Table1[[#This Row],[Birthweight Z-Score (BW+10%)]],TRUE)*100,"")</f>
        <v/>
      </c>
    </row>
    <row r="9184" spans="1:12" x14ac:dyDescent="0.25">
      <c r="A9184" s="3"/>
      <c r="B9184" s="2"/>
      <c r="C9184" s="2"/>
      <c r="D9184" s="2" t="b">
        <f>IF(AND(NOT(ISBLANK(Table1[[#This Row],[Fetal Sex (Male, Female or Unknown)]])),ISNUMBER(Table1[[#This Row],[Birthweight (grams)]]),ISNUMBER(Table1[[#This Row],[Gestation (days)]])),TRUE,FALSE)</f>
        <v>0</v>
      </c>
      <c r="E9184" s="2" t="str">
        <f>IF(Table1[[#This Row],[Is Data Valid]]=TRUE,IF(Table1[[#This Row],[Fetal Sex (Male, Female or Unknown)]]="Male",Backend!$C$5,IF(Table1[[#This Row],[Fetal Sex (Male, Female or Unknown)]]="Female",Backend!$C$6,IF(Table1[[#This Row],[Fetal Sex (Male, Female or Unknown)]]="Unknown",Backend!$C$7,"Error"))),"")</f>
        <v/>
      </c>
      <c r="F9184" s="8" t="str">
        <f>IF(Table1[[#This Row],[Is Data Valid]]=TRUE,EXP(0.578+0.332*((Table1[[#This Row],[Gestation (days)]]+0.5)/7)-0.00354*((Table1[[#This Row],[Gestation (days)]]+0.5)/7)^2)*Table1[[#This Row],[BW40_3705]],"")</f>
        <v/>
      </c>
      <c r="G9184" s="2" t="str">
        <f>IF(Table1[[#This Row],[Is Data Valid]]=TRUE,((Table1[[#This Row],[Birthweight (grams)]]/Table1[[#This Row],[BW_GA]])-1)/(Backend!$B$3/100*Table1[[#This Row],[BW40_3705]]),"")</f>
        <v/>
      </c>
      <c r="H9184" s="7" t="str">
        <f>IF(Table1[[#This Row],[Is Data Valid]]=TRUE,((Table1[[#This Row],[Birthweight (grams)]]*0.9/Table1[[#This Row],[BW_GA]])-1)/(Backend!$B$3/100*Table1[[#This Row],[BW40_3705]]),"")</f>
        <v/>
      </c>
      <c r="I9184" s="7" t="str">
        <f>IF(Table1[[#This Row],[Is Data Valid]]=TRUE,((Table1[[#This Row],[Birthweight (grams)]]*1.1/Table1[[#This Row],[BW_GA]])-1)/(Backend!$B$3/100*Table1[[#This Row],[BW40_3705]]),"")</f>
        <v/>
      </c>
      <c r="J9184" s="7" t="str">
        <f>IF(Table1[[#This Row],[Is Data Valid]]=TRUE,_xlfn.NORM.S.DIST(Table1[[#This Row],[Birthweight Z-Score]],TRUE)*100,"")</f>
        <v/>
      </c>
      <c r="K9184" s="7" t="str">
        <f>IF(Table1[[#This Row],[Is Data Valid]]=TRUE,_xlfn.NORM.S.DIST(Table1[[#This Row],[Birthweight Z-Score (BW-10%)]],TRUE)*100,"")</f>
        <v/>
      </c>
      <c r="L9184" s="7" t="str">
        <f>IF(Table1[[#This Row],[Is Data Valid]]=TRUE,_xlfn.NORM.S.DIST(Table1[[#This Row],[Birthweight Z-Score (BW+10%)]],TRUE)*100,"")</f>
        <v/>
      </c>
    </row>
    <row r="9185" spans="1:12" x14ac:dyDescent="0.25">
      <c r="A9185" s="3"/>
      <c r="B9185" s="2"/>
      <c r="C9185" s="2"/>
      <c r="D9185" s="2" t="b">
        <f>IF(AND(NOT(ISBLANK(Table1[[#This Row],[Fetal Sex (Male, Female or Unknown)]])),ISNUMBER(Table1[[#This Row],[Birthweight (grams)]]),ISNUMBER(Table1[[#This Row],[Gestation (days)]])),TRUE,FALSE)</f>
        <v>0</v>
      </c>
      <c r="E9185" s="2" t="str">
        <f>IF(Table1[[#This Row],[Is Data Valid]]=TRUE,IF(Table1[[#This Row],[Fetal Sex (Male, Female or Unknown)]]="Male",Backend!$C$5,IF(Table1[[#This Row],[Fetal Sex (Male, Female or Unknown)]]="Female",Backend!$C$6,IF(Table1[[#This Row],[Fetal Sex (Male, Female or Unknown)]]="Unknown",Backend!$C$7,"Error"))),"")</f>
        <v/>
      </c>
      <c r="F9185" s="8" t="str">
        <f>IF(Table1[[#This Row],[Is Data Valid]]=TRUE,EXP(0.578+0.332*((Table1[[#This Row],[Gestation (days)]]+0.5)/7)-0.00354*((Table1[[#This Row],[Gestation (days)]]+0.5)/7)^2)*Table1[[#This Row],[BW40_3705]],"")</f>
        <v/>
      </c>
      <c r="G9185" s="2" t="str">
        <f>IF(Table1[[#This Row],[Is Data Valid]]=TRUE,((Table1[[#This Row],[Birthweight (grams)]]/Table1[[#This Row],[BW_GA]])-1)/(Backend!$B$3/100*Table1[[#This Row],[BW40_3705]]),"")</f>
        <v/>
      </c>
      <c r="H9185" s="7" t="str">
        <f>IF(Table1[[#This Row],[Is Data Valid]]=TRUE,((Table1[[#This Row],[Birthweight (grams)]]*0.9/Table1[[#This Row],[BW_GA]])-1)/(Backend!$B$3/100*Table1[[#This Row],[BW40_3705]]),"")</f>
        <v/>
      </c>
      <c r="I9185" s="7" t="str">
        <f>IF(Table1[[#This Row],[Is Data Valid]]=TRUE,((Table1[[#This Row],[Birthweight (grams)]]*1.1/Table1[[#This Row],[BW_GA]])-1)/(Backend!$B$3/100*Table1[[#This Row],[BW40_3705]]),"")</f>
        <v/>
      </c>
      <c r="J9185" s="7" t="str">
        <f>IF(Table1[[#This Row],[Is Data Valid]]=TRUE,_xlfn.NORM.S.DIST(Table1[[#This Row],[Birthweight Z-Score]],TRUE)*100,"")</f>
        <v/>
      </c>
      <c r="K9185" s="7" t="str">
        <f>IF(Table1[[#This Row],[Is Data Valid]]=TRUE,_xlfn.NORM.S.DIST(Table1[[#This Row],[Birthweight Z-Score (BW-10%)]],TRUE)*100,"")</f>
        <v/>
      </c>
      <c r="L9185" s="7" t="str">
        <f>IF(Table1[[#This Row],[Is Data Valid]]=TRUE,_xlfn.NORM.S.DIST(Table1[[#This Row],[Birthweight Z-Score (BW+10%)]],TRUE)*100,"")</f>
        <v/>
      </c>
    </row>
    <row r="9186" spans="1:12" x14ac:dyDescent="0.25">
      <c r="A9186" s="3"/>
      <c r="B9186" s="2"/>
      <c r="C9186" s="2"/>
      <c r="D9186" s="2" t="b">
        <f>IF(AND(NOT(ISBLANK(Table1[[#This Row],[Fetal Sex (Male, Female or Unknown)]])),ISNUMBER(Table1[[#This Row],[Birthweight (grams)]]),ISNUMBER(Table1[[#This Row],[Gestation (days)]])),TRUE,FALSE)</f>
        <v>0</v>
      </c>
      <c r="E9186" s="2" t="str">
        <f>IF(Table1[[#This Row],[Is Data Valid]]=TRUE,IF(Table1[[#This Row],[Fetal Sex (Male, Female or Unknown)]]="Male",Backend!$C$5,IF(Table1[[#This Row],[Fetal Sex (Male, Female or Unknown)]]="Female",Backend!$C$6,IF(Table1[[#This Row],[Fetal Sex (Male, Female or Unknown)]]="Unknown",Backend!$C$7,"Error"))),"")</f>
        <v/>
      </c>
      <c r="F9186" s="8" t="str">
        <f>IF(Table1[[#This Row],[Is Data Valid]]=TRUE,EXP(0.578+0.332*((Table1[[#This Row],[Gestation (days)]]+0.5)/7)-0.00354*((Table1[[#This Row],[Gestation (days)]]+0.5)/7)^2)*Table1[[#This Row],[BW40_3705]],"")</f>
        <v/>
      </c>
      <c r="G9186" s="2" t="str">
        <f>IF(Table1[[#This Row],[Is Data Valid]]=TRUE,((Table1[[#This Row],[Birthweight (grams)]]/Table1[[#This Row],[BW_GA]])-1)/(Backend!$B$3/100*Table1[[#This Row],[BW40_3705]]),"")</f>
        <v/>
      </c>
      <c r="H9186" s="7" t="str">
        <f>IF(Table1[[#This Row],[Is Data Valid]]=TRUE,((Table1[[#This Row],[Birthweight (grams)]]*0.9/Table1[[#This Row],[BW_GA]])-1)/(Backend!$B$3/100*Table1[[#This Row],[BW40_3705]]),"")</f>
        <v/>
      </c>
      <c r="I9186" s="7" t="str">
        <f>IF(Table1[[#This Row],[Is Data Valid]]=TRUE,((Table1[[#This Row],[Birthweight (grams)]]*1.1/Table1[[#This Row],[BW_GA]])-1)/(Backend!$B$3/100*Table1[[#This Row],[BW40_3705]]),"")</f>
        <v/>
      </c>
      <c r="J9186" s="7" t="str">
        <f>IF(Table1[[#This Row],[Is Data Valid]]=TRUE,_xlfn.NORM.S.DIST(Table1[[#This Row],[Birthweight Z-Score]],TRUE)*100,"")</f>
        <v/>
      </c>
      <c r="K9186" s="7" t="str">
        <f>IF(Table1[[#This Row],[Is Data Valid]]=TRUE,_xlfn.NORM.S.DIST(Table1[[#This Row],[Birthweight Z-Score (BW-10%)]],TRUE)*100,"")</f>
        <v/>
      </c>
      <c r="L9186" s="7" t="str">
        <f>IF(Table1[[#This Row],[Is Data Valid]]=TRUE,_xlfn.NORM.S.DIST(Table1[[#This Row],[Birthweight Z-Score (BW+10%)]],TRUE)*100,"")</f>
        <v/>
      </c>
    </row>
    <row r="9187" spans="1:12" x14ac:dyDescent="0.25">
      <c r="A9187" s="3"/>
      <c r="B9187" s="2"/>
      <c r="C9187" s="2"/>
      <c r="D9187" s="2" t="b">
        <f>IF(AND(NOT(ISBLANK(Table1[[#This Row],[Fetal Sex (Male, Female or Unknown)]])),ISNUMBER(Table1[[#This Row],[Birthweight (grams)]]),ISNUMBER(Table1[[#This Row],[Gestation (days)]])),TRUE,FALSE)</f>
        <v>0</v>
      </c>
      <c r="E9187" s="2" t="str">
        <f>IF(Table1[[#This Row],[Is Data Valid]]=TRUE,IF(Table1[[#This Row],[Fetal Sex (Male, Female or Unknown)]]="Male",Backend!$C$5,IF(Table1[[#This Row],[Fetal Sex (Male, Female or Unknown)]]="Female",Backend!$C$6,IF(Table1[[#This Row],[Fetal Sex (Male, Female or Unknown)]]="Unknown",Backend!$C$7,"Error"))),"")</f>
        <v/>
      </c>
      <c r="F9187" s="8" t="str">
        <f>IF(Table1[[#This Row],[Is Data Valid]]=TRUE,EXP(0.578+0.332*((Table1[[#This Row],[Gestation (days)]]+0.5)/7)-0.00354*((Table1[[#This Row],[Gestation (days)]]+0.5)/7)^2)*Table1[[#This Row],[BW40_3705]],"")</f>
        <v/>
      </c>
      <c r="G9187" s="2" t="str">
        <f>IF(Table1[[#This Row],[Is Data Valid]]=TRUE,((Table1[[#This Row],[Birthweight (grams)]]/Table1[[#This Row],[BW_GA]])-1)/(Backend!$B$3/100*Table1[[#This Row],[BW40_3705]]),"")</f>
        <v/>
      </c>
      <c r="H9187" s="7" t="str">
        <f>IF(Table1[[#This Row],[Is Data Valid]]=TRUE,((Table1[[#This Row],[Birthweight (grams)]]*0.9/Table1[[#This Row],[BW_GA]])-1)/(Backend!$B$3/100*Table1[[#This Row],[BW40_3705]]),"")</f>
        <v/>
      </c>
      <c r="I9187" s="7" t="str">
        <f>IF(Table1[[#This Row],[Is Data Valid]]=TRUE,((Table1[[#This Row],[Birthweight (grams)]]*1.1/Table1[[#This Row],[BW_GA]])-1)/(Backend!$B$3/100*Table1[[#This Row],[BW40_3705]]),"")</f>
        <v/>
      </c>
      <c r="J9187" s="7" t="str">
        <f>IF(Table1[[#This Row],[Is Data Valid]]=TRUE,_xlfn.NORM.S.DIST(Table1[[#This Row],[Birthweight Z-Score]],TRUE)*100,"")</f>
        <v/>
      </c>
      <c r="K9187" s="7" t="str">
        <f>IF(Table1[[#This Row],[Is Data Valid]]=TRUE,_xlfn.NORM.S.DIST(Table1[[#This Row],[Birthweight Z-Score (BW-10%)]],TRUE)*100,"")</f>
        <v/>
      </c>
      <c r="L9187" s="7" t="str">
        <f>IF(Table1[[#This Row],[Is Data Valid]]=TRUE,_xlfn.NORM.S.DIST(Table1[[#This Row],[Birthweight Z-Score (BW+10%)]],TRUE)*100,"")</f>
        <v/>
      </c>
    </row>
    <row r="9188" spans="1:12" x14ac:dyDescent="0.25">
      <c r="A9188" s="3"/>
      <c r="B9188" s="2"/>
      <c r="C9188" s="2"/>
      <c r="D9188" s="2" t="b">
        <f>IF(AND(NOT(ISBLANK(Table1[[#This Row],[Fetal Sex (Male, Female or Unknown)]])),ISNUMBER(Table1[[#This Row],[Birthweight (grams)]]),ISNUMBER(Table1[[#This Row],[Gestation (days)]])),TRUE,FALSE)</f>
        <v>0</v>
      </c>
      <c r="E9188" s="2" t="str">
        <f>IF(Table1[[#This Row],[Is Data Valid]]=TRUE,IF(Table1[[#This Row],[Fetal Sex (Male, Female or Unknown)]]="Male",Backend!$C$5,IF(Table1[[#This Row],[Fetal Sex (Male, Female or Unknown)]]="Female",Backend!$C$6,IF(Table1[[#This Row],[Fetal Sex (Male, Female or Unknown)]]="Unknown",Backend!$C$7,"Error"))),"")</f>
        <v/>
      </c>
      <c r="F9188" s="8" t="str">
        <f>IF(Table1[[#This Row],[Is Data Valid]]=TRUE,EXP(0.578+0.332*((Table1[[#This Row],[Gestation (days)]]+0.5)/7)-0.00354*((Table1[[#This Row],[Gestation (days)]]+0.5)/7)^2)*Table1[[#This Row],[BW40_3705]],"")</f>
        <v/>
      </c>
      <c r="G9188" s="2" t="str">
        <f>IF(Table1[[#This Row],[Is Data Valid]]=TRUE,((Table1[[#This Row],[Birthweight (grams)]]/Table1[[#This Row],[BW_GA]])-1)/(Backend!$B$3/100*Table1[[#This Row],[BW40_3705]]),"")</f>
        <v/>
      </c>
      <c r="H9188" s="7" t="str">
        <f>IF(Table1[[#This Row],[Is Data Valid]]=TRUE,((Table1[[#This Row],[Birthweight (grams)]]*0.9/Table1[[#This Row],[BW_GA]])-1)/(Backend!$B$3/100*Table1[[#This Row],[BW40_3705]]),"")</f>
        <v/>
      </c>
      <c r="I9188" s="7" t="str">
        <f>IF(Table1[[#This Row],[Is Data Valid]]=TRUE,((Table1[[#This Row],[Birthweight (grams)]]*1.1/Table1[[#This Row],[BW_GA]])-1)/(Backend!$B$3/100*Table1[[#This Row],[BW40_3705]]),"")</f>
        <v/>
      </c>
      <c r="J9188" s="7" t="str">
        <f>IF(Table1[[#This Row],[Is Data Valid]]=TRUE,_xlfn.NORM.S.DIST(Table1[[#This Row],[Birthweight Z-Score]],TRUE)*100,"")</f>
        <v/>
      </c>
      <c r="K9188" s="7" t="str">
        <f>IF(Table1[[#This Row],[Is Data Valid]]=TRUE,_xlfn.NORM.S.DIST(Table1[[#This Row],[Birthweight Z-Score (BW-10%)]],TRUE)*100,"")</f>
        <v/>
      </c>
      <c r="L9188" s="7" t="str">
        <f>IF(Table1[[#This Row],[Is Data Valid]]=TRUE,_xlfn.NORM.S.DIST(Table1[[#This Row],[Birthweight Z-Score (BW+10%)]],TRUE)*100,"")</f>
        <v/>
      </c>
    </row>
    <row r="9189" spans="1:12" x14ac:dyDescent="0.25">
      <c r="A9189" s="3"/>
      <c r="B9189" s="2"/>
      <c r="C9189" s="2"/>
      <c r="D9189" s="2" t="b">
        <f>IF(AND(NOT(ISBLANK(Table1[[#This Row],[Fetal Sex (Male, Female or Unknown)]])),ISNUMBER(Table1[[#This Row],[Birthweight (grams)]]),ISNUMBER(Table1[[#This Row],[Gestation (days)]])),TRUE,FALSE)</f>
        <v>0</v>
      </c>
      <c r="E9189" s="2" t="str">
        <f>IF(Table1[[#This Row],[Is Data Valid]]=TRUE,IF(Table1[[#This Row],[Fetal Sex (Male, Female or Unknown)]]="Male",Backend!$C$5,IF(Table1[[#This Row],[Fetal Sex (Male, Female or Unknown)]]="Female",Backend!$C$6,IF(Table1[[#This Row],[Fetal Sex (Male, Female or Unknown)]]="Unknown",Backend!$C$7,"Error"))),"")</f>
        <v/>
      </c>
      <c r="F9189" s="8" t="str">
        <f>IF(Table1[[#This Row],[Is Data Valid]]=TRUE,EXP(0.578+0.332*((Table1[[#This Row],[Gestation (days)]]+0.5)/7)-0.00354*((Table1[[#This Row],[Gestation (days)]]+0.5)/7)^2)*Table1[[#This Row],[BW40_3705]],"")</f>
        <v/>
      </c>
      <c r="G9189" s="2" t="str">
        <f>IF(Table1[[#This Row],[Is Data Valid]]=TRUE,((Table1[[#This Row],[Birthweight (grams)]]/Table1[[#This Row],[BW_GA]])-1)/(Backend!$B$3/100*Table1[[#This Row],[BW40_3705]]),"")</f>
        <v/>
      </c>
      <c r="H9189" s="7" t="str">
        <f>IF(Table1[[#This Row],[Is Data Valid]]=TRUE,((Table1[[#This Row],[Birthweight (grams)]]*0.9/Table1[[#This Row],[BW_GA]])-1)/(Backend!$B$3/100*Table1[[#This Row],[BW40_3705]]),"")</f>
        <v/>
      </c>
      <c r="I9189" s="7" t="str">
        <f>IF(Table1[[#This Row],[Is Data Valid]]=TRUE,((Table1[[#This Row],[Birthweight (grams)]]*1.1/Table1[[#This Row],[BW_GA]])-1)/(Backend!$B$3/100*Table1[[#This Row],[BW40_3705]]),"")</f>
        <v/>
      </c>
      <c r="J9189" s="7" t="str">
        <f>IF(Table1[[#This Row],[Is Data Valid]]=TRUE,_xlfn.NORM.S.DIST(Table1[[#This Row],[Birthweight Z-Score]],TRUE)*100,"")</f>
        <v/>
      </c>
      <c r="K9189" s="7" t="str">
        <f>IF(Table1[[#This Row],[Is Data Valid]]=TRUE,_xlfn.NORM.S.DIST(Table1[[#This Row],[Birthweight Z-Score (BW-10%)]],TRUE)*100,"")</f>
        <v/>
      </c>
      <c r="L9189" s="7" t="str">
        <f>IF(Table1[[#This Row],[Is Data Valid]]=TRUE,_xlfn.NORM.S.DIST(Table1[[#This Row],[Birthweight Z-Score (BW+10%)]],TRUE)*100,"")</f>
        <v/>
      </c>
    </row>
    <row r="9190" spans="1:12" x14ac:dyDescent="0.25">
      <c r="A9190" s="3"/>
      <c r="B9190" s="2"/>
      <c r="C9190" s="2"/>
      <c r="D9190" s="2" t="b">
        <f>IF(AND(NOT(ISBLANK(Table1[[#This Row],[Fetal Sex (Male, Female or Unknown)]])),ISNUMBER(Table1[[#This Row],[Birthweight (grams)]]),ISNUMBER(Table1[[#This Row],[Gestation (days)]])),TRUE,FALSE)</f>
        <v>0</v>
      </c>
      <c r="E9190" s="2" t="str">
        <f>IF(Table1[[#This Row],[Is Data Valid]]=TRUE,IF(Table1[[#This Row],[Fetal Sex (Male, Female or Unknown)]]="Male",Backend!$C$5,IF(Table1[[#This Row],[Fetal Sex (Male, Female or Unknown)]]="Female",Backend!$C$6,IF(Table1[[#This Row],[Fetal Sex (Male, Female or Unknown)]]="Unknown",Backend!$C$7,"Error"))),"")</f>
        <v/>
      </c>
      <c r="F9190" s="8" t="str">
        <f>IF(Table1[[#This Row],[Is Data Valid]]=TRUE,EXP(0.578+0.332*((Table1[[#This Row],[Gestation (days)]]+0.5)/7)-0.00354*((Table1[[#This Row],[Gestation (days)]]+0.5)/7)^2)*Table1[[#This Row],[BW40_3705]],"")</f>
        <v/>
      </c>
      <c r="G9190" s="2" t="str">
        <f>IF(Table1[[#This Row],[Is Data Valid]]=TRUE,((Table1[[#This Row],[Birthweight (grams)]]/Table1[[#This Row],[BW_GA]])-1)/(Backend!$B$3/100*Table1[[#This Row],[BW40_3705]]),"")</f>
        <v/>
      </c>
      <c r="H9190" s="7" t="str">
        <f>IF(Table1[[#This Row],[Is Data Valid]]=TRUE,((Table1[[#This Row],[Birthweight (grams)]]*0.9/Table1[[#This Row],[BW_GA]])-1)/(Backend!$B$3/100*Table1[[#This Row],[BW40_3705]]),"")</f>
        <v/>
      </c>
      <c r="I9190" s="7" t="str">
        <f>IF(Table1[[#This Row],[Is Data Valid]]=TRUE,((Table1[[#This Row],[Birthweight (grams)]]*1.1/Table1[[#This Row],[BW_GA]])-1)/(Backend!$B$3/100*Table1[[#This Row],[BW40_3705]]),"")</f>
        <v/>
      </c>
      <c r="J9190" s="7" t="str">
        <f>IF(Table1[[#This Row],[Is Data Valid]]=TRUE,_xlfn.NORM.S.DIST(Table1[[#This Row],[Birthweight Z-Score]],TRUE)*100,"")</f>
        <v/>
      </c>
      <c r="K9190" s="7" t="str">
        <f>IF(Table1[[#This Row],[Is Data Valid]]=TRUE,_xlfn.NORM.S.DIST(Table1[[#This Row],[Birthweight Z-Score (BW-10%)]],TRUE)*100,"")</f>
        <v/>
      </c>
      <c r="L9190" s="7" t="str">
        <f>IF(Table1[[#This Row],[Is Data Valid]]=TRUE,_xlfn.NORM.S.DIST(Table1[[#This Row],[Birthweight Z-Score (BW+10%)]],TRUE)*100,"")</f>
        <v/>
      </c>
    </row>
    <row r="9191" spans="1:12" x14ac:dyDescent="0.25">
      <c r="A9191" s="3"/>
      <c r="B9191" s="2"/>
      <c r="C9191" s="2"/>
      <c r="D9191" s="2" t="b">
        <f>IF(AND(NOT(ISBLANK(Table1[[#This Row],[Fetal Sex (Male, Female or Unknown)]])),ISNUMBER(Table1[[#This Row],[Birthweight (grams)]]),ISNUMBER(Table1[[#This Row],[Gestation (days)]])),TRUE,FALSE)</f>
        <v>0</v>
      </c>
      <c r="E9191" s="2" t="str">
        <f>IF(Table1[[#This Row],[Is Data Valid]]=TRUE,IF(Table1[[#This Row],[Fetal Sex (Male, Female or Unknown)]]="Male",Backend!$C$5,IF(Table1[[#This Row],[Fetal Sex (Male, Female or Unknown)]]="Female",Backend!$C$6,IF(Table1[[#This Row],[Fetal Sex (Male, Female or Unknown)]]="Unknown",Backend!$C$7,"Error"))),"")</f>
        <v/>
      </c>
      <c r="F9191" s="8" t="str">
        <f>IF(Table1[[#This Row],[Is Data Valid]]=TRUE,EXP(0.578+0.332*((Table1[[#This Row],[Gestation (days)]]+0.5)/7)-0.00354*((Table1[[#This Row],[Gestation (days)]]+0.5)/7)^2)*Table1[[#This Row],[BW40_3705]],"")</f>
        <v/>
      </c>
      <c r="G9191" s="2" t="str">
        <f>IF(Table1[[#This Row],[Is Data Valid]]=TRUE,((Table1[[#This Row],[Birthweight (grams)]]/Table1[[#This Row],[BW_GA]])-1)/(Backend!$B$3/100*Table1[[#This Row],[BW40_3705]]),"")</f>
        <v/>
      </c>
      <c r="H9191" s="7" t="str">
        <f>IF(Table1[[#This Row],[Is Data Valid]]=TRUE,((Table1[[#This Row],[Birthweight (grams)]]*0.9/Table1[[#This Row],[BW_GA]])-1)/(Backend!$B$3/100*Table1[[#This Row],[BW40_3705]]),"")</f>
        <v/>
      </c>
      <c r="I9191" s="7" t="str">
        <f>IF(Table1[[#This Row],[Is Data Valid]]=TRUE,((Table1[[#This Row],[Birthweight (grams)]]*1.1/Table1[[#This Row],[BW_GA]])-1)/(Backend!$B$3/100*Table1[[#This Row],[BW40_3705]]),"")</f>
        <v/>
      </c>
      <c r="J9191" s="7" t="str">
        <f>IF(Table1[[#This Row],[Is Data Valid]]=TRUE,_xlfn.NORM.S.DIST(Table1[[#This Row],[Birthweight Z-Score]],TRUE)*100,"")</f>
        <v/>
      </c>
      <c r="K9191" s="7" t="str">
        <f>IF(Table1[[#This Row],[Is Data Valid]]=TRUE,_xlfn.NORM.S.DIST(Table1[[#This Row],[Birthweight Z-Score (BW-10%)]],TRUE)*100,"")</f>
        <v/>
      </c>
      <c r="L9191" s="7" t="str">
        <f>IF(Table1[[#This Row],[Is Data Valid]]=TRUE,_xlfn.NORM.S.DIST(Table1[[#This Row],[Birthweight Z-Score (BW+10%)]],TRUE)*100,"")</f>
        <v/>
      </c>
    </row>
    <row r="9192" spans="1:12" x14ac:dyDescent="0.25">
      <c r="A9192" s="3"/>
      <c r="B9192" s="2"/>
      <c r="C9192" s="2"/>
      <c r="D9192" s="2" t="b">
        <f>IF(AND(NOT(ISBLANK(Table1[[#This Row],[Fetal Sex (Male, Female or Unknown)]])),ISNUMBER(Table1[[#This Row],[Birthweight (grams)]]),ISNUMBER(Table1[[#This Row],[Gestation (days)]])),TRUE,FALSE)</f>
        <v>0</v>
      </c>
      <c r="E9192" s="2" t="str">
        <f>IF(Table1[[#This Row],[Is Data Valid]]=TRUE,IF(Table1[[#This Row],[Fetal Sex (Male, Female or Unknown)]]="Male",Backend!$C$5,IF(Table1[[#This Row],[Fetal Sex (Male, Female or Unknown)]]="Female",Backend!$C$6,IF(Table1[[#This Row],[Fetal Sex (Male, Female or Unknown)]]="Unknown",Backend!$C$7,"Error"))),"")</f>
        <v/>
      </c>
      <c r="F9192" s="8" t="str">
        <f>IF(Table1[[#This Row],[Is Data Valid]]=TRUE,EXP(0.578+0.332*((Table1[[#This Row],[Gestation (days)]]+0.5)/7)-0.00354*((Table1[[#This Row],[Gestation (days)]]+0.5)/7)^2)*Table1[[#This Row],[BW40_3705]],"")</f>
        <v/>
      </c>
      <c r="G9192" s="2" t="str">
        <f>IF(Table1[[#This Row],[Is Data Valid]]=TRUE,((Table1[[#This Row],[Birthweight (grams)]]/Table1[[#This Row],[BW_GA]])-1)/(Backend!$B$3/100*Table1[[#This Row],[BW40_3705]]),"")</f>
        <v/>
      </c>
      <c r="H9192" s="7" t="str">
        <f>IF(Table1[[#This Row],[Is Data Valid]]=TRUE,((Table1[[#This Row],[Birthweight (grams)]]*0.9/Table1[[#This Row],[BW_GA]])-1)/(Backend!$B$3/100*Table1[[#This Row],[BW40_3705]]),"")</f>
        <v/>
      </c>
      <c r="I9192" s="7" t="str">
        <f>IF(Table1[[#This Row],[Is Data Valid]]=TRUE,((Table1[[#This Row],[Birthweight (grams)]]*1.1/Table1[[#This Row],[BW_GA]])-1)/(Backend!$B$3/100*Table1[[#This Row],[BW40_3705]]),"")</f>
        <v/>
      </c>
      <c r="J9192" s="7" t="str">
        <f>IF(Table1[[#This Row],[Is Data Valid]]=TRUE,_xlfn.NORM.S.DIST(Table1[[#This Row],[Birthweight Z-Score]],TRUE)*100,"")</f>
        <v/>
      </c>
      <c r="K9192" s="7" t="str">
        <f>IF(Table1[[#This Row],[Is Data Valid]]=TRUE,_xlfn.NORM.S.DIST(Table1[[#This Row],[Birthweight Z-Score (BW-10%)]],TRUE)*100,"")</f>
        <v/>
      </c>
      <c r="L9192" s="7" t="str">
        <f>IF(Table1[[#This Row],[Is Data Valid]]=TRUE,_xlfn.NORM.S.DIST(Table1[[#This Row],[Birthweight Z-Score (BW+10%)]],TRUE)*100,"")</f>
        <v/>
      </c>
    </row>
    <row r="9193" spans="1:12" x14ac:dyDescent="0.25">
      <c r="A9193" s="3"/>
      <c r="B9193" s="2"/>
      <c r="C9193" s="2"/>
      <c r="D9193" s="2" t="b">
        <f>IF(AND(NOT(ISBLANK(Table1[[#This Row],[Fetal Sex (Male, Female or Unknown)]])),ISNUMBER(Table1[[#This Row],[Birthweight (grams)]]),ISNUMBER(Table1[[#This Row],[Gestation (days)]])),TRUE,FALSE)</f>
        <v>0</v>
      </c>
      <c r="E9193" s="2" t="str">
        <f>IF(Table1[[#This Row],[Is Data Valid]]=TRUE,IF(Table1[[#This Row],[Fetal Sex (Male, Female or Unknown)]]="Male",Backend!$C$5,IF(Table1[[#This Row],[Fetal Sex (Male, Female or Unknown)]]="Female",Backend!$C$6,IF(Table1[[#This Row],[Fetal Sex (Male, Female or Unknown)]]="Unknown",Backend!$C$7,"Error"))),"")</f>
        <v/>
      </c>
      <c r="F9193" s="8" t="str">
        <f>IF(Table1[[#This Row],[Is Data Valid]]=TRUE,EXP(0.578+0.332*((Table1[[#This Row],[Gestation (days)]]+0.5)/7)-0.00354*((Table1[[#This Row],[Gestation (days)]]+0.5)/7)^2)*Table1[[#This Row],[BW40_3705]],"")</f>
        <v/>
      </c>
      <c r="G9193" s="2" t="str">
        <f>IF(Table1[[#This Row],[Is Data Valid]]=TRUE,((Table1[[#This Row],[Birthweight (grams)]]/Table1[[#This Row],[BW_GA]])-1)/(Backend!$B$3/100*Table1[[#This Row],[BW40_3705]]),"")</f>
        <v/>
      </c>
      <c r="H9193" s="7" t="str">
        <f>IF(Table1[[#This Row],[Is Data Valid]]=TRUE,((Table1[[#This Row],[Birthweight (grams)]]*0.9/Table1[[#This Row],[BW_GA]])-1)/(Backend!$B$3/100*Table1[[#This Row],[BW40_3705]]),"")</f>
        <v/>
      </c>
      <c r="I9193" s="7" t="str">
        <f>IF(Table1[[#This Row],[Is Data Valid]]=TRUE,((Table1[[#This Row],[Birthweight (grams)]]*1.1/Table1[[#This Row],[BW_GA]])-1)/(Backend!$B$3/100*Table1[[#This Row],[BW40_3705]]),"")</f>
        <v/>
      </c>
      <c r="J9193" s="7" t="str">
        <f>IF(Table1[[#This Row],[Is Data Valid]]=TRUE,_xlfn.NORM.S.DIST(Table1[[#This Row],[Birthweight Z-Score]],TRUE)*100,"")</f>
        <v/>
      </c>
      <c r="K9193" s="7" t="str">
        <f>IF(Table1[[#This Row],[Is Data Valid]]=TRUE,_xlfn.NORM.S.DIST(Table1[[#This Row],[Birthweight Z-Score (BW-10%)]],TRUE)*100,"")</f>
        <v/>
      </c>
      <c r="L9193" s="7" t="str">
        <f>IF(Table1[[#This Row],[Is Data Valid]]=TRUE,_xlfn.NORM.S.DIST(Table1[[#This Row],[Birthweight Z-Score (BW+10%)]],TRUE)*100,"")</f>
        <v/>
      </c>
    </row>
    <row r="9194" spans="1:12" x14ac:dyDescent="0.25">
      <c r="A9194" s="3"/>
      <c r="B9194" s="2"/>
      <c r="C9194" s="2"/>
      <c r="D9194" s="2" t="b">
        <f>IF(AND(NOT(ISBLANK(Table1[[#This Row],[Fetal Sex (Male, Female or Unknown)]])),ISNUMBER(Table1[[#This Row],[Birthweight (grams)]]),ISNUMBER(Table1[[#This Row],[Gestation (days)]])),TRUE,FALSE)</f>
        <v>0</v>
      </c>
      <c r="E9194" s="2" t="str">
        <f>IF(Table1[[#This Row],[Is Data Valid]]=TRUE,IF(Table1[[#This Row],[Fetal Sex (Male, Female or Unknown)]]="Male",Backend!$C$5,IF(Table1[[#This Row],[Fetal Sex (Male, Female or Unknown)]]="Female",Backend!$C$6,IF(Table1[[#This Row],[Fetal Sex (Male, Female or Unknown)]]="Unknown",Backend!$C$7,"Error"))),"")</f>
        <v/>
      </c>
      <c r="F9194" s="8" t="str">
        <f>IF(Table1[[#This Row],[Is Data Valid]]=TRUE,EXP(0.578+0.332*((Table1[[#This Row],[Gestation (days)]]+0.5)/7)-0.00354*((Table1[[#This Row],[Gestation (days)]]+0.5)/7)^2)*Table1[[#This Row],[BW40_3705]],"")</f>
        <v/>
      </c>
      <c r="G9194" s="2" t="str">
        <f>IF(Table1[[#This Row],[Is Data Valid]]=TRUE,((Table1[[#This Row],[Birthweight (grams)]]/Table1[[#This Row],[BW_GA]])-1)/(Backend!$B$3/100*Table1[[#This Row],[BW40_3705]]),"")</f>
        <v/>
      </c>
      <c r="H9194" s="7" t="str">
        <f>IF(Table1[[#This Row],[Is Data Valid]]=TRUE,((Table1[[#This Row],[Birthweight (grams)]]*0.9/Table1[[#This Row],[BW_GA]])-1)/(Backend!$B$3/100*Table1[[#This Row],[BW40_3705]]),"")</f>
        <v/>
      </c>
      <c r="I9194" s="7" t="str">
        <f>IF(Table1[[#This Row],[Is Data Valid]]=TRUE,((Table1[[#This Row],[Birthweight (grams)]]*1.1/Table1[[#This Row],[BW_GA]])-1)/(Backend!$B$3/100*Table1[[#This Row],[BW40_3705]]),"")</f>
        <v/>
      </c>
      <c r="J9194" s="7" t="str">
        <f>IF(Table1[[#This Row],[Is Data Valid]]=TRUE,_xlfn.NORM.S.DIST(Table1[[#This Row],[Birthweight Z-Score]],TRUE)*100,"")</f>
        <v/>
      </c>
      <c r="K9194" s="7" t="str">
        <f>IF(Table1[[#This Row],[Is Data Valid]]=TRUE,_xlfn.NORM.S.DIST(Table1[[#This Row],[Birthweight Z-Score (BW-10%)]],TRUE)*100,"")</f>
        <v/>
      </c>
      <c r="L9194" s="7" t="str">
        <f>IF(Table1[[#This Row],[Is Data Valid]]=TRUE,_xlfn.NORM.S.DIST(Table1[[#This Row],[Birthweight Z-Score (BW+10%)]],TRUE)*100,"")</f>
        <v/>
      </c>
    </row>
    <row r="9195" spans="1:12" x14ac:dyDescent="0.25">
      <c r="A9195" s="3"/>
      <c r="B9195" s="2"/>
      <c r="C9195" s="2"/>
      <c r="D9195" s="2" t="b">
        <f>IF(AND(NOT(ISBLANK(Table1[[#This Row],[Fetal Sex (Male, Female or Unknown)]])),ISNUMBER(Table1[[#This Row],[Birthweight (grams)]]),ISNUMBER(Table1[[#This Row],[Gestation (days)]])),TRUE,FALSE)</f>
        <v>0</v>
      </c>
      <c r="E9195" s="2" t="str">
        <f>IF(Table1[[#This Row],[Is Data Valid]]=TRUE,IF(Table1[[#This Row],[Fetal Sex (Male, Female or Unknown)]]="Male",Backend!$C$5,IF(Table1[[#This Row],[Fetal Sex (Male, Female or Unknown)]]="Female",Backend!$C$6,IF(Table1[[#This Row],[Fetal Sex (Male, Female or Unknown)]]="Unknown",Backend!$C$7,"Error"))),"")</f>
        <v/>
      </c>
      <c r="F9195" s="8" t="str">
        <f>IF(Table1[[#This Row],[Is Data Valid]]=TRUE,EXP(0.578+0.332*((Table1[[#This Row],[Gestation (days)]]+0.5)/7)-0.00354*((Table1[[#This Row],[Gestation (days)]]+0.5)/7)^2)*Table1[[#This Row],[BW40_3705]],"")</f>
        <v/>
      </c>
      <c r="G9195" s="2" t="str">
        <f>IF(Table1[[#This Row],[Is Data Valid]]=TRUE,((Table1[[#This Row],[Birthweight (grams)]]/Table1[[#This Row],[BW_GA]])-1)/(Backend!$B$3/100*Table1[[#This Row],[BW40_3705]]),"")</f>
        <v/>
      </c>
      <c r="H9195" s="7" t="str">
        <f>IF(Table1[[#This Row],[Is Data Valid]]=TRUE,((Table1[[#This Row],[Birthweight (grams)]]*0.9/Table1[[#This Row],[BW_GA]])-1)/(Backend!$B$3/100*Table1[[#This Row],[BW40_3705]]),"")</f>
        <v/>
      </c>
      <c r="I9195" s="7" t="str">
        <f>IF(Table1[[#This Row],[Is Data Valid]]=TRUE,((Table1[[#This Row],[Birthweight (grams)]]*1.1/Table1[[#This Row],[BW_GA]])-1)/(Backend!$B$3/100*Table1[[#This Row],[BW40_3705]]),"")</f>
        <v/>
      </c>
      <c r="J9195" s="7" t="str">
        <f>IF(Table1[[#This Row],[Is Data Valid]]=TRUE,_xlfn.NORM.S.DIST(Table1[[#This Row],[Birthweight Z-Score]],TRUE)*100,"")</f>
        <v/>
      </c>
      <c r="K9195" s="7" t="str">
        <f>IF(Table1[[#This Row],[Is Data Valid]]=TRUE,_xlfn.NORM.S.DIST(Table1[[#This Row],[Birthweight Z-Score (BW-10%)]],TRUE)*100,"")</f>
        <v/>
      </c>
      <c r="L9195" s="7" t="str">
        <f>IF(Table1[[#This Row],[Is Data Valid]]=TRUE,_xlfn.NORM.S.DIST(Table1[[#This Row],[Birthweight Z-Score (BW+10%)]],TRUE)*100,"")</f>
        <v/>
      </c>
    </row>
    <row r="9196" spans="1:12" x14ac:dyDescent="0.25">
      <c r="A9196" s="3"/>
      <c r="B9196" s="2"/>
      <c r="C9196" s="2"/>
      <c r="D9196" s="2" t="b">
        <f>IF(AND(NOT(ISBLANK(Table1[[#This Row],[Fetal Sex (Male, Female or Unknown)]])),ISNUMBER(Table1[[#This Row],[Birthweight (grams)]]),ISNUMBER(Table1[[#This Row],[Gestation (days)]])),TRUE,FALSE)</f>
        <v>0</v>
      </c>
      <c r="E9196" s="2" t="str">
        <f>IF(Table1[[#This Row],[Is Data Valid]]=TRUE,IF(Table1[[#This Row],[Fetal Sex (Male, Female or Unknown)]]="Male",Backend!$C$5,IF(Table1[[#This Row],[Fetal Sex (Male, Female or Unknown)]]="Female",Backend!$C$6,IF(Table1[[#This Row],[Fetal Sex (Male, Female or Unknown)]]="Unknown",Backend!$C$7,"Error"))),"")</f>
        <v/>
      </c>
      <c r="F9196" s="8" t="str">
        <f>IF(Table1[[#This Row],[Is Data Valid]]=TRUE,EXP(0.578+0.332*((Table1[[#This Row],[Gestation (days)]]+0.5)/7)-0.00354*((Table1[[#This Row],[Gestation (days)]]+0.5)/7)^2)*Table1[[#This Row],[BW40_3705]],"")</f>
        <v/>
      </c>
      <c r="G9196" s="2" t="str">
        <f>IF(Table1[[#This Row],[Is Data Valid]]=TRUE,((Table1[[#This Row],[Birthweight (grams)]]/Table1[[#This Row],[BW_GA]])-1)/(Backend!$B$3/100*Table1[[#This Row],[BW40_3705]]),"")</f>
        <v/>
      </c>
      <c r="H9196" s="7" t="str">
        <f>IF(Table1[[#This Row],[Is Data Valid]]=TRUE,((Table1[[#This Row],[Birthweight (grams)]]*0.9/Table1[[#This Row],[BW_GA]])-1)/(Backend!$B$3/100*Table1[[#This Row],[BW40_3705]]),"")</f>
        <v/>
      </c>
      <c r="I9196" s="7" t="str">
        <f>IF(Table1[[#This Row],[Is Data Valid]]=TRUE,((Table1[[#This Row],[Birthweight (grams)]]*1.1/Table1[[#This Row],[BW_GA]])-1)/(Backend!$B$3/100*Table1[[#This Row],[BW40_3705]]),"")</f>
        <v/>
      </c>
      <c r="J9196" s="7" t="str">
        <f>IF(Table1[[#This Row],[Is Data Valid]]=TRUE,_xlfn.NORM.S.DIST(Table1[[#This Row],[Birthweight Z-Score]],TRUE)*100,"")</f>
        <v/>
      </c>
      <c r="K9196" s="7" t="str">
        <f>IF(Table1[[#This Row],[Is Data Valid]]=TRUE,_xlfn.NORM.S.DIST(Table1[[#This Row],[Birthweight Z-Score (BW-10%)]],TRUE)*100,"")</f>
        <v/>
      </c>
      <c r="L9196" s="7" t="str">
        <f>IF(Table1[[#This Row],[Is Data Valid]]=TRUE,_xlfn.NORM.S.DIST(Table1[[#This Row],[Birthweight Z-Score (BW+10%)]],TRUE)*100,"")</f>
        <v/>
      </c>
    </row>
    <row r="9197" spans="1:12" x14ac:dyDescent="0.25">
      <c r="A9197" s="3"/>
      <c r="B9197" s="2"/>
      <c r="C9197" s="2"/>
      <c r="D9197" s="2" t="b">
        <f>IF(AND(NOT(ISBLANK(Table1[[#This Row],[Fetal Sex (Male, Female or Unknown)]])),ISNUMBER(Table1[[#This Row],[Birthweight (grams)]]),ISNUMBER(Table1[[#This Row],[Gestation (days)]])),TRUE,FALSE)</f>
        <v>0</v>
      </c>
      <c r="E9197" s="2" t="str">
        <f>IF(Table1[[#This Row],[Is Data Valid]]=TRUE,IF(Table1[[#This Row],[Fetal Sex (Male, Female or Unknown)]]="Male",Backend!$C$5,IF(Table1[[#This Row],[Fetal Sex (Male, Female or Unknown)]]="Female",Backend!$C$6,IF(Table1[[#This Row],[Fetal Sex (Male, Female or Unknown)]]="Unknown",Backend!$C$7,"Error"))),"")</f>
        <v/>
      </c>
      <c r="F9197" s="8" t="str">
        <f>IF(Table1[[#This Row],[Is Data Valid]]=TRUE,EXP(0.578+0.332*((Table1[[#This Row],[Gestation (days)]]+0.5)/7)-0.00354*((Table1[[#This Row],[Gestation (days)]]+0.5)/7)^2)*Table1[[#This Row],[BW40_3705]],"")</f>
        <v/>
      </c>
      <c r="G9197" s="2" t="str">
        <f>IF(Table1[[#This Row],[Is Data Valid]]=TRUE,((Table1[[#This Row],[Birthweight (grams)]]/Table1[[#This Row],[BW_GA]])-1)/(Backend!$B$3/100*Table1[[#This Row],[BW40_3705]]),"")</f>
        <v/>
      </c>
      <c r="H9197" s="7" t="str">
        <f>IF(Table1[[#This Row],[Is Data Valid]]=TRUE,((Table1[[#This Row],[Birthweight (grams)]]*0.9/Table1[[#This Row],[BW_GA]])-1)/(Backend!$B$3/100*Table1[[#This Row],[BW40_3705]]),"")</f>
        <v/>
      </c>
      <c r="I9197" s="7" t="str">
        <f>IF(Table1[[#This Row],[Is Data Valid]]=TRUE,((Table1[[#This Row],[Birthweight (grams)]]*1.1/Table1[[#This Row],[BW_GA]])-1)/(Backend!$B$3/100*Table1[[#This Row],[BW40_3705]]),"")</f>
        <v/>
      </c>
      <c r="J9197" s="7" t="str">
        <f>IF(Table1[[#This Row],[Is Data Valid]]=TRUE,_xlfn.NORM.S.DIST(Table1[[#This Row],[Birthweight Z-Score]],TRUE)*100,"")</f>
        <v/>
      </c>
      <c r="K9197" s="7" t="str">
        <f>IF(Table1[[#This Row],[Is Data Valid]]=TRUE,_xlfn.NORM.S.DIST(Table1[[#This Row],[Birthweight Z-Score (BW-10%)]],TRUE)*100,"")</f>
        <v/>
      </c>
      <c r="L9197" s="7" t="str">
        <f>IF(Table1[[#This Row],[Is Data Valid]]=TRUE,_xlfn.NORM.S.DIST(Table1[[#This Row],[Birthweight Z-Score (BW+10%)]],TRUE)*100,"")</f>
        <v/>
      </c>
    </row>
    <row r="9198" spans="1:12" x14ac:dyDescent="0.25">
      <c r="A9198" s="3"/>
      <c r="B9198" s="2"/>
      <c r="C9198" s="2"/>
      <c r="D9198" s="2" t="b">
        <f>IF(AND(NOT(ISBLANK(Table1[[#This Row],[Fetal Sex (Male, Female or Unknown)]])),ISNUMBER(Table1[[#This Row],[Birthweight (grams)]]),ISNUMBER(Table1[[#This Row],[Gestation (days)]])),TRUE,FALSE)</f>
        <v>0</v>
      </c>
      <c r="E9198" s="2" t="str">
        <f>IF(Table1[[#This Row],[Is Data Valid]]=TRUE,IF(Table1[[#This Row],[Fetal Sex (Male, Female or Unknown)]]="Male",Backend!$C$5,IF(Table1[[#This Row],[Fetal Sex (Male, Female or Unknown)]]="Female",Backend!$C$6,IF(Table1[[#This Row],[Fetal Sex (Male, Female or Unknown)]]="Unknown",Backend!$C$7,"Error"))),"")</f>
        <v/>
      </c>
      <c r="F9198" s="8" t="str">
        <f>IF(Table1[[#This Row],[Is Data Valid]]=TRUE,EXP(0.578+0.332*((Table1[[#This Row],[Gestation (days)]]+0.5)/7)-0.00354*((Table1[[#This Row],[Gestation (days)]]+0.5)/7)^2)*Table1[[#This Row],[BW40_3705]],"")</f>
        <v/>
      </c>
      <c r="G9198" s="2" t="str">
        <f>IF(Table1[[#This Row],[Is Data Valid]]=TRUE,((Table1[[#This Row],[Birthweight (grams)]]/Table1[[#This Row],[BW_GA]])-1)/(Backend!$B$3/100*Table1[[#This Row],[BW40_3705]]),"")</f>
        <v/>
      </c>
      <c r="H9198" s="7" t="str">
        <f>IF(Table1[[#This Row],[Is Data Valid]]=TRUE,((Table1[[#This Row],[Birthweight (grams)]]*0.9/Table1[[#This Row],[BW_GA]])-1)/(Backend!$B$3/100*Table1[[#This Row],[BW40_3705]]),"")</f>
        <v/>
      </c>
      <c r="I9198" s="7" t="str">
        <f>IF(Table1[[#This Row],[Is Data Valid]]=TRUE,((Table1[[#This Row],[Birthweight (grams)]]*1.1/Table1[[#This Row],[BW_GA]])-1)/(Backend!$B$3/100*Table1[[#This Row],[BW40_3705]]),"")</f>
        <v/>
      </c>
      <c r="J9198" s="7" t="str">
        <f>IF(Table1[[#This Row],[Is Data Valid]]=TRUE,_xlfn.NORM.S.DIST(Table1[[#This Row],[Birthweight Z-Score]],TRUE)*100,"")</f>
        <v/>
      </c>
      <c r="K9198" s="7" t="str">
        <f>IF(Table1[[#This Row],[Is Data Valid]]=TRUE,_xlfn.NORM.S.DIST(Table1[[#This Row],[Birthweight Z-Score (BW-10%)]],TRUE)*100,"")</f>
        <v/>
      </c>
      <c r="L9198" s="7" t="str">
        <f>IF(Table1[[#This Row],[Is Data Valid]]=TRUE,_xlfn.NORM.S.DIST(Table1[[#This Row],[Birthweight Z-Score (BW+10%)]],TRUE)*100,"")</f>
        <v/>
      </c>
    </row>
    <row r="9199" spans="1:12" x14ac:dyDescent="0.25">
      <c r="A9199" s="3"/>
      <c r="B9199" s="2"/>
      <c r="C9199" s="2"/>
      <c r="D9199" s="2" t="b">
        <f>IF(AND(NOT(ISBLANK(Table1[[#This Row],[Fetal Sex (Male, Female or Unknown)]])),ISNUMBER(Table1[[#This Row],[Birthweight (grams)]]),ISNUMBER(Table1[[#This Row],[Gestation (days)]])),TRUE,FALSE)</f>
        <v>0</v>
      </c>
      <c r="E9199" s="2" t="str">
        <f>IF(Table1[[#This Row],[Is Data Valid]]=TRUE,IF(Table1[[#This Row],[Fetal Sex (Male, Female or Unknown)]]="Male",Backend!$C$5,IF(Table1[[#This Row],[Fetal Sex (Male, Female or Unknown)]]="Female",Backend!$C$6,IF(Table1[[#This Row],[Fetal Sex (Male, Female or Unknown)]]="Unknown",Backend!$C$7,"Error"))),"")</f>
        <v/>
      </c>
      <c r="F9199" s="8" t="str">
        <f>IF(Table1[[#This Row],[Is Data Valid]]=TRUE,EXP(0.578+0.332*((Table1[[#This Row],[Gestation (days)]]+0.5)/7)-0.00354*((Table1[[#This Row],[Gestation (days)]]+0.5)/7)^2)*Table1[[#This Row],[BW40_3705]],"")</f>
        <v/>
      </c>
      <c r="G9199" s="2" t="str">
        <f>IF(Table1[[#This Row],[Is Data Valid]]=TRUE,((Table1[[#This Row],[Birthweight (grams)]]/Table1[[#This Row],[BW_GA]])-1)/(Backend!$B$3/100*Table1[[#This Row],[BW40_3705]]),"")</f>
        <v/>
      </c>
      <c r="H9199" s="7" t="str">
        <f>IF(Table1[[#This Row],[Is Data Valid]]=TRUE,((Table1[[#This Row],[Birthweight (grams)]]*0.9/Table1[[#This Row],[BW_GA]])-1)/(Backend!$B$3/100*Table1[[#This Row],[BW40_3705]]),"")</f>
        <v/>
      </c>
      <c r="I9199" s="7" t="str">
        <f>IF(Table1[[#This Row],[Is Data Valid]]=TRUE,((Table1[[#This Row],[Birthweight (grams)]]*1.1/Table1[[#This Row],[BW_GA]])-1)/(Backend!$B$3/100*Table1[[#This Row],[BW40_3705]]),"")</f>
        <v/>
      </c>
      <c r="J9199" s="7" t="str">
        <f>IF(Table1[[#This Row],[Is Data Valid]]=TRUE,_xlfn.NORM.S.DIST(Table1[[#This Row],[Birthweight Z-Score]],TRUE)*100,"")</f>
        <v/>
      </c>
      <c r="K9199" s="7" t="str">
        <f>IF(Table1[[#This Row],[Is Data Valid]]=TRUE,_xlfn.NORM.S.DIST(Table1[[#This Row],[Birthweight Z-Score (BW-10%)]],TRUE)*100,"")</f>
        <v/>
      </c>
      <c r="L9199" s="7" t="str">
        <f>IF(Table1[[#This Row],[Is Data Valid]]=TRUE,_xlfn.NORM.S.DIST(Table1[[#This Row],[Birthweight Z-Score (BW+10%)]],TRUE)*100,"")</f>
        <v/>
      </c>
    </row>
    <row r="9200" spans="1:12" x14ac:dyDescent="0.25">
      <c r="A9200" s="3"/>
      <c r="B9200" s="2"/>
      <c r="C9200" s="2"/>
      <c r="D9200" s="2" t="b">
        <f>IF(AND(NOT(ISBLANK(Table1[[#This Row],[Fetal Sex (Male, Female or Unknown)]])),ISNUMBER(Table1[[#This Row],[Birthweight (grams)]]),ISNUMBER(Table1[[#This Row],[Gestation (days)]])),TRUE,FALSE)</f>
        <v>0</v>
      </c>
      <c r="E9200" s="2" t="str">
        <f>IF(Table1[[#This Row],[Is Data Valid]]=TRUE,IF(Table1[[#This Row],[Fetal Sex (Male, Female or Unknown)]]="Male",Backend!$C$5,IF(Table1[[#This Row],[Fetal Sex (Male, Female or Unknown)]]="Female",Backend!$C$6,IF(Table1[[#This Row],[Fetal Sex (Male, Female or Unknown)]]="Unknown",Backend!$C$7,"Error"))),"")</f>
        <v/>
      </c>
      <c r="F9200" s="8" t="str">
        <f>IF(Table1[[#This Row],[Is Data Valid]]=TRUE,EXP(0.578+0.332*((Table1[[#This Row],[Gestation (days)]]+0.5)/7)-0.00354*((Table1[[#This Row],[Gestation (days)]]+0.5)/7)^2)*Table1[[#This Row],[BW40_3705]],"")</f>
        <v/>
      </c>
      <c r="G9200" s="2" t="str">
        <f>IF(Table1[[#This Row],[Is Data Valid]]=TRUE,((Table1[[#This Row],[Birthweight (grams)]]/Table1[[#This Row],[BW_GA]])-1)/(Backend!$B$3/100*Table1[[#This Row],[BW40_3705]]),"")</f>
        <v/>
      </c>
      <c r="H9200" s="7" t="str">
        <f>IF(Table1[[#This Row],[Is Data Valid]]=TRUE,((Table1[[#This Row],[Birthweight (grams)]]*0.9/Table1[[#This Row],[BW_GA]])-1)/(Backend!$B$3/100*Table1[[#This Row],[BW40_3705]]),"")</f>
        <v/>
      </c>
      <c r="I9200" s="7" t="str">
        <f>IF(Table1[[#This Row],[Is Data Valid]]=TRUE,((Table1[[#This Row],[Birthweight (grams)]]*1.1/Table1[[#This Row],[BW_GA]])-1)/(Backend!$B$3/100*Table1[[#This Row],[BW40_3705]]),"")</f>
        <v/>
      </c>
      <c r="J9200" s="7" t="str">
        <f>IF(Table1[[#This Row],[Is Data Valid]]=TRUE,_xlfn.NORM.S.DIST(Table1[[#This Row],[Birthweight Z-Score]],TRUE)*100,"")</f>
        <v/>
      </c>
      <c r="K9200" s="7" t="str">
        <f>IF(Table1[[#This Row],[Is Data Valid]]=TRUE,_xlfn.NORM.S.DIST(Table1[[#This Row],[Birthweight Z-Score (BW-10%)]],TRUE)*100,"")</f>
        <v/>
      </c>
      <c r="L9200" s="7" t="str">
        <f>IF(Table1[[#This Row],[Is Data Valid]]=TRUE,_xlfn.NORM.S.DIST(Table1[[#This Row],[Birthweight Z-Score (BW+10%)]],TRUE)*100,"")</f>
        <v/>
      </c>
    </row>
    <row r="9201" spans="1:12" x14ac:dyDescent="0.25">
      <c r="A9201" s="3"/>
      <c r="B9201" s="2"/>
      <c r="C9201" s="2"/>
      <c r="D9201" s="2" t="b">
        <f>IF(AND(NOT(ISBLANK(Table1[[#This Row],[Fetal Sex (Male, Female or Unknown)]])),ISNUMBER(Table1[[#This Row],[Birthweight (grams)]]),ISNUMBER(Table1[[#This Row],[Gestation (days)]])),TRUE,FALSE)</f>
        <v>0</v>
      </c>
      <c r="E9201" s="2" t="str">
        <f>IF(Table1[[#This Row],[Is Data Valid]]=TRUE,IF(Table1[[#This Row],[Fetal Sex (Male, Female or Unknown)]]="Male",Backend!$C$5,IF(Table1[[#This Row],[Fetal Sex (Male, Female or Unknown)]]="Female",Backend!$C$6,IF(Table1[[#This Row],[Fetal Sex (Male, Female or Unknown)]]="Unknown",Backend!$C$7,"Error"))),"")</f>
        <v/>
      </c>
      <c r="F9201" s="8" t="str">
        <f>IF(Table1[[#This Row],[Is Data Valid]]=TRUE,EXP(0.578+0.332*((Table1[[#This Row],[Gestation (days)]]+0.5)/7)-0.00354*((Table1[[#This Row],[Gestation (days)]]+0.5)/7)^2)*Table1[[#This Row],[BW40_3705]],"")</f>
        <v/>
      </c>
      <c r="G9201" s="2" t="str">
        <f>IF(Table1[[#This Row],[Is Data Valid]]=TRUE,((Table1[[#This Row],[Birthweight (grams)]]/Table1[[#This Row],[BW_GA]])-1)/(Backend!$B$3/100*Table1[[#This Row],[BW40_3705]]),"")</f>
        <v/>
      </c>
      <c r="H9201" s="7" t="str">
        <f>IF(Table1[[#This Row],[Is Data Valid]]=TRUE,((Table1[[#This Row],[Birthweight (grams)]]*0.9/Table1[[#This Row],[BW_GA]])-1)/(Backend!$B$3/100*Table1[[#This Row],[BW40_3705]]),"")</f>
        <v/>
      </c>
      <c r="I9201" s="7" t="str">
        <f>IF(Table1[[#This Row],[Is Data Valid]]=TRUE,((Table1[[#This Row],[Birthweight (grams)]]*1.1/Table1[[#This Row],[BW_GA]])-1)/(Backend!$B$3/100*Table1[[#This Row],[BW40_3705]]),"")</f>
        <v/>
      </c>
      <c r="J9201" s="7" t="str">
        <f>IF(Table1[[#This Row],[Is Data Valid]]=TRUE,_xlfn.NORM.S.DIST(Table1[[#This Row],[Birthweight Z-Score]],TRUE)*100,"")</f>
        <v/>
      </c>
      <c r="K9201" s="7" t="str">
        <f>IF(Table1[[#This Row],[Is Data Valid]]=TRUE,_xlfn.NORM.S.DIST(Table1[[#This Row],[Birthweight Z-Score (BW-10%)]],TRUE)*100,"")</f>
        <v/>
      </c>
      <c r="L9201" s="7" t="str">
        <f>IF(Table1[[#This Row],[Is Data Valid]]=TRUE,_xlfn.NORM.S.DIST(Table1[[#This Row],[Birthweight Z-Score (BW+10%)]],TRUE)*100,"")</f>
        <v/>
      </c>
    </row>
    <row r="9202" spans="1:12" x14ac:dyDescent="0.25">
      <c r="A9202" s="3"/>
      <c r="B9202" s="2"/>
      <c r="C9202" s="2"/>
      <c r="D9202" s="2" t="b">
        <f>IF(AND(NOT(ISBLANK(Table1[[#This Row],[Fetal Sex (Male, Female or Unknown)]])),ISNUMBER(Table1[[#This Row],[Birthweight (grams)]]),ISNUMBER(Table1[[#This Row],[Gestation (days)]])),TRUE,FALSE)</f>
        <v>0</v>
      </c>
      <c r="E9202" s="2" t="str">
        <f>IF(Table1[[#This Row],[Is Data Valid]]=TRUE,IF(Table1[[#This Row],[Fetal Sex (Male, Female or Unknown)]]="Male",Backend!$C$5,IF(Table1[[#This Row],[Fetal Sex (Male, Female or Unknown)]]="Female",Backend!$C$6,IF(Table1[[#This Row],[Fetal Sex (Male, Female or Unknown)]]="Unknown",Backend!$C$7,"Error"))),"")</f>
        <v/>
      </c>
      <c r="F9202" s="8" t="str">
        <f>IF(Table1[[#This Row],[Is Data Valid]]=TRUE,EXP(0.578+0.332*((Table1[[#This Row],[Gestation (days)]]+0.5)/7)-0.00354*((Table1[[#This Row],[Gestation (days)]]+0.5)/7)^2)*Table1[[#This Row],[BW40_3705]],"")</f>
        <v/>
      </c>
      <c r="G9202" s="2" t="str">
        <f>IF(Table1[[#This Row],[Is Data Valid]]=TRUE,((Table1[[#This Row],[Birthweight (grams)]]/Table1[[#This Row],[BW_GA]])-1)/(Backend!$B$3/100*Table1[[#This Row],[BW40_3705]]),"")</f>
        <v/>
      </c>
      <c r="H9202" s="7" t="str">
        <f>IF(Table1[[#This Row],[Is Data Valid]]=TRUE,((Table1[[#This Row],[Birthweight (grams)]]*0.9/Table1[[#This Row],[BW_GA]])-1)/(Backend!$B$3/100*Table1[[#This Row],[BW40_3705]]),"")</f>
        <v/>
      </c>
      <c r="I9202" s="7" t="str">
        <f>IF(Table1[[#This Row],[Is Data Valid]]=TRUE,((Table1[[#This Row],[Birthweight (grams)]]*1.1/Table1[[#This Row],[BW_GA]])-1)/(Backend!$B$3/100*Table1[[#This Row],[BW40_3705]]),"")</f>
        <v/>
      </c>
      <c r="J9202" s="7" t="str">
        <f>IF(Table1[[#This Row],[Is Data Valid]]=TRUE,_xlfn.NORM.S.DIST(Table1[[#This Row],[Birthweight Z-Score]],TRUE)*100,"")</f>
        <v/>
      </c>
      <c r="K9202" s="7" t="str">
        <f>IF(Table1[[#This Row],[Is Data Valid]]=TRUE,_xlfn.NORM.S.DIST(Table1[[#This Row],[Birthweight Z-Score (BW-10%)]],TRUE)*100,"")</f>
        <v/>
      </c>
      <c r="L9202" s="7" t="str">
        <f>IF(Table1[[#This Row],[Is Data Valid]]=TRUE,_xlfn.NORM.S.DIST(Table1[[#This Row],[Birthweight Z-Score (BW+10%)]],TRUE)*100,"")</f>
        <v/>
      </c>
    </row>
    <row r="9203" spans="1:12" x14ac:dyDescent="0.25">
      <c r="A9203" s="3"/>
      <c r="B9203" s="2"/>
      <c r="C9203" s="2"/>
      <c r="D9203" s="2" t="b">
        <f>IF(AND(NOT(ISBLANK(Table1[[#This Row],[Fetal Sex (Male, Female or Unknown)]])),ISNUMBER(Table1[[#This Row],[Birthweight (grams)]]),ISNUMBER(Table1[[#This Row],[Gestation (days)]])),TRUE,FALSE)</f>
        <v>0</v>
      </c>
      <c r="E9203" s="2" t="str">
        <f>IF(Table1[[#This Row],[Is Data Valid]]=TRUE,IF(Table1[[#This Row],[Fetal Sex (Male, Female or Unknown)]]="Male",Backend!$C$5,IF(Table1[[#This Row],[Fetal Sex (Male, Female or Unknown)]]="Female",Backend!$C$6,IF(Table1[[#This Row],[Fetal Sex (Male, Female or Unknown)]]="Unknown",Backend!$C$7,"Error"))),"")</f>
        <v/>
      </c>
      <c r="F9203" s="8" t="str">
        <f>IF(Table1[[#This Row],[Is Data Valid]]=TRUE,EXP(0.578+0.332*((Table1[[#This Row],[Gestation (days)]]+0.5)/7)-0.00354*((Table1[[#This Row],[Gestation (days)]]+0.5)/7)^2)*Table1[[#This Row],[BW40_3705]],"")</f>
        <v/>
      </c>
      <c r="G9203" s="2" t="str">
        <f>IF(Table1[[#This Row],[Is Data Valid]]=TRUE,((Table1[[#This Row],[Birthweight (grams)]]/Table1[[#This Row],[BW_GA]])-1)/(Backend!$B$3/100*Table1[[#This Row],[BW40_3705]]),"")</f>
        <v/>
      </c>
      <c r="H9203" s="7" t="str">
        <f>IF(Table1[[#This Row],[Is Data Valid]]=TRUE,((Table1[[#This Row],[Birthweight (grams)]]*0.9/Table1[[#This Row],[BW_GA]])-1)/(Backend!$B$3/100*Table1[[#This Row],[BW40_3705]]),"")</f>
        <v/>
      </c>
      <c r="I9203" s="7" t="str">
        <f>IF(Table1[[#This Row],[Is Data Valid]]=TRUE,((Table1[[#This Row],[Birthweight (grams)]]*1.1/Table1[[#This Row],[BW_GA]])-1)/(Backend!$B$3/100*Table1[[#This Row],[BW40_3705]]),"")</f>
        <v/>
      </c>
      <c r="J9203" s="7" t="str">
        <f>IF(Table1[[#This Row],[Is Data Valid]]=TRUE,_xlfn.NORM.S.DIST(Table1[[#This Row],[Birthweight Z-Score]],TRUE)*100,"")</f>
        <v/>
      </c>
      <c r="K9203" s="7" t="str">
        <f>IF(Table1[[#This Row],[Is Data Valid]]=TRUE,_xlfn.NORM.S.DIST(Table1[[#This Row],[Birthweight Z-Score (BW-10%)]],TRUE)*100,"")</f>
        <v/>
      </c>
      <c r="L9203" s="7" t="str">
        <f>IF(Table1[[#This Row],[Is Data Valid]]=TRUE,_xlfn.NORM.S.DIST(Table1[[#This Row],[Birthweight Z-Score (BW+10%)]],TRUE)*100,"")</f>
        <v/>
      </c>
    </row>
    <row r="9204" spans="1:12" x14ac:dyDescent="0.25">
      <c r="A9204" s="3"/>
      <c r="B9204" s="2"/>
      <c r="C9204" s="2"/>
      <c r="D9204" s="2" t="b">
        <f>IF(AND(NOT(ISBLANK(Table1[[#This Row],[Fetal Sex (Male, Female or Unknown)]])),ISNUMBER(Table1[[#This Row],[Birthweight (grams)]]),ISNUMBER(Table1[[#This Row],[Gestation (days)]])),TRUE,FALSE)</f>
        <v>0</v>
      </c>
      <c r="E9204" s="2" t="str">
        <f>IF(Table1[[#This Row],[Is Data Valid]]=TRUE,IF(Table1[[#This Row],[Fetal Sex (Male, Female or Unknown)]]="Male",Backend!$C$5,IF(Table1[[#This Row],[Fetal Sex (Male, Female or Unknown)]]="Female",Backend!$C$6,IF(Table1[[#This Row],[Fetal Sex (Male, Female or Unknown)]]="Unknown",Backend!$C$7,"Error"))),"")</f>
        <v/>
      </c>
      <c r="F9204" s="8" t="str">
        <f>IF(Table1[[#This Row],[Is Data Valid]]=TRUE,EXP(0.578+0.332*((Table1[[#This Row],[Gestation (days)]]+0.5)/7)-0.00354*((Table1[[#This Row],[Gestation (days)]]+0.5)/7)^2)*Table1[[#This Row],[BW40_3705]],"")</f>
        <v/>
      </c>
      <c r="G9204" s="2" t="str">
        <f>IF(Table1[[#This Row],[Is Data Valid]]=TRUE,((Table1[[#This Row],[Birthweight (grams)]]/Table1[[#This Row],[BW_GA]])-1)/(Backend!$B$3/100*Table1[[#This Row],[BW40_3705]]),"")</f>
        <v/>
      </c>
      <c r="H9204" s="7" t="str">
        <f>IF(Table1[[#This Row],[Is Data Valid]]=TRUE,((Table1[[#This Row],[Birthweight (grams)]]*0.9/Table1[[#This Row],[BW_GA]])-1)/(Backend!$B$3/100*Table1[[#This Row],[BW40_3705]]),"")</f>
        <v/>
      </c>
      <c r="I9204" s="7" t="str">
        <f>IF(Table1[[#This Row],[Is Data Valid]]=TRUE,((Table1[[#This Row],[Birthweight (grams)]]*1.1/Table1[[#This Row],[BW_GA]])-1)/(Backend!$B$3/100*Table1[[#This Row],[BW40_3705]]),"")</f>
        <v/>
      </c>
      <c r="J9204" s="7" t="str">
        <f>IF(Table1[[#This Row],[Is Data Valid]]=TRUE,_xlfn.NORM.S.DIST(Table1[[#This Row],[Birthweight Z-Score]],TRUE)*100,"")</f>
        <v/>
      </c>
      <c r="K9204" s="7" t="str">
        <f>IF(Table1[[#This Row],[Is Data Valid]]=TRUE,_xlfn.NORM.S.DIST(Table1[[#This Row],[Birthweight Z-Score (BW-10%)]],TRUE)*100,"")</f>
        <v/>
      </c>
      <c r="L9204" s="7" t="str">
        <f>IF(Table1[[#This Row],[Is Data Valid]]=TRUE,_xlfn.NORM.S.DIST(Table1[[#This Row],[Birthweight Z-Score (BW+10%)]],TRUE)*100,"")</f>
        <v/>
      </c>
    </row>
    <row r="9205" spans="1:12" x14ac:dyDescent="0.25">
      <c r="A9205" s="3"/>
      <c r="B9205" s="2"/>
      <c r="C9205" s="2"/>
      <c r="D9205" s="2" t="b">
        <f>IF(AND(NOT(ISBLANK(Table1[[#This Row],[Fetal Sex (Male, Female or Unknown)]])),ISNUMBER(Table1[[#This Row],[Birthweight (grams)]]),ISNUMBER(Table1[[#This Row],[Gestation (days)]])),TRUE,FALSE)</f>
        <v>0</v>
      </c>
      <c r="E9205" s="2" t="str">
        <f>IF(Table1[[#This Row],[Is Data Valid]]=TRUE,IF(Table1[[#This Row],[Fetal Sex (Male, Female or Unknown)]]="Male",Backend!$C$5,IF(Table1[[#This Row],[Fetal Sex (Male, Female or Unknown)]]="Female",Backend!$C$6,IF(Table1[[#This Row],[Fetal Sex (Male, Female or Unknown)]]="Unknown",Backend!$C$7,"Error"))),"")</f>
        <v/>
      </c>
      <c r="F9205" s="8" t="str">
        <f>IF(Table1[[#This Row],[Is Data Valid]]=TRUE,EXP(0.578+0.332*((Table1[[#This Row],[Gestation (days)]]+0.5)/7)-0.00354*((Table1[[#This Row],[Gestation (days)]]+0.5)/7)^2)*Table1[[#This Row],[BW40_3705]],"")</f>
        <v/>
      </c>
      <c r="G9205" s="2" t="str">
        <f>IF(Table1[[#This Row],[Is Data Valid]]=TRUE,((Table1[[#This Row],[Birthweight (grams)]]/Table1[[#This Row],[BW_GA]])-1)/(Backend!$B$3/100*Table1[[#This Row],[BW40_3705]]),"")</f>
        <v/>
      </c>
      <c r="H9205" s="7" t="str">
        <f>IF(Table1[[#This Row],[Is Data Valid]]=TRUE,((Table1[[#This Row],[Birthweight (grams)]]*0.9/Table1[[#This Row],[BW_GA]])-1)/(Backend!$B$3/100*Table1[[#This Row],[BW40_3705]]),"")</f>
        <v/>
      </c>
      <c r="I9205" s="7" t="str">
        <f>IF(Table1[[#This Row],[Is Data Valid]]=TRUE,((Table1[[#This Row],[Birthweight (grams)]]*1.1/Table1[[#This Row],[BW_GA]])-1)/(Backend!$B$3/100*Table1[[#This Row],[BW40_3705]]),"")</f>
        <v/>
      </c>
      <c r="J9205" s="7" t="str">
        <f>IF(Table1[[#This Row],[Is Data Valid]]=TRUE,_xlfn.NORM.S.DIST(Table1[[#This Row],[Birthweight Z-Score]],TRUE)*100,"")</f>
        <v/>
      </c>
      <c r="K9205" s="7" t="str">
        <f>IF(Table1[[#This Row],[Is Data Valid]]=TRUE,_xlfn.NORM.S.DIST(Table1[[#This Row],[Birthweight Z-Score (BW-10%)]],TRUE)*100,"")</f>
        <v/>
      </c>
      <c r="L9205" s="7" t="str">
        <f>IF(Table1[[#This Row],[Is Data Valid]]=TRUE,_xlfn.NORM.S.DIST(Table1[[#This Row],[Birthweight Z-Score (BW+10%)]],TRUE)*100,"")</f>
        <v/>
      </c>
    </row>
    <row r="9206" spans="1:12" x14ac:dyDescent="0.25">
      <c r="A9206" s="3"/>
      <c r="B9206" s="2"/>
      <c r="C9206" s="2"/>
      <c r="D9206" s="2" t="b">
        <f>IF(AND(NOT(ISBLANK(Table1[[#This Row],[Fetal Sex (Male, Female or Unknown)]])),ISNUMBER(Table1[[#This Row],[Birthweight (grams)]]),ISNUMBER(Table1[[#This Row],[Gestation (days)]])),TRUE,FALSE)</f>
        <v>0</v>
      </c>
      <c r="E9206" s="2" t="str">
        <f>IF(Table1[[#This Row],[Is Data Valid]]=TRUE,IF(Table1[[#This Row],[Fetal Sex (Male, Female or Unknown)]]="Male",Backend!$C$5,IF(Table1[[#This Row],[Fetal Sex (Male, Female or Unknown)]]="Female",Backend!$C$6,IF(Table1[[#This Row],[Fetal Sex (Male, Female or Unknown)]]="Unknown",Backend!$C$7,"Error"))),"")</f>
        <v/>
      </c>
      <c r="F9206" s="8" t="str">
        <f>IF(Table1[[#This Row],[Is Data Valid]]=TRUE,EXP(0.578+0.332*((Table1[[#This Row],[Gestation (days)]]+0.5)/7)-0.00354*((Table1[[#This Row],[Gestation (days)]]+0.5)/7)^2)*Table1[[#This Row],[BW40_3705]],"")</f>
        <v/>
      </c>
      <c r="G9206" s="2" t="str">
        <f>IF(Table1[[#This Row],[Is Data Valid]]=TRUE,((Table1[[#This Row],[Birthweight (grams)]]/Table1[[#This Row],[BW_GA]])-1)/(Backend!$B$3/100*Table1[[#This Row],[BW40_3705]]),"")</f>
        <v/>
      </c>
      <c r="H9206" s="7" t="str">
        <f>IF(Table1[[#This Row],[Is Data Valid]]=TRUE,((Table1[[#This Row],[Birthweight (grams)]]*0.9/Table1[[#This Row],[BW_GA]])-1)/(Backend!$B$3/100*Table1[[#This Row],[BW40_3705]]),"")</f>
        <v/>
      </c>
      <c r="I9206" s="7" t="str">
        <f>IF(Table1[[#This Row],[Is Data Valid]]=TRUE,((Table1[[#This Row],[Birthweight (grams)]]*1.1/Table1[[#This Row],[BW_GA]])-1)/(Backend!$B$3/100*Table1[[#This Row],[BW40_3705]]),"")</f>
        <v/>
      </c>
      <c r="J9206" s="7" t="str">
        <f>IF(Table1[[#This Row],[Is Data Valid]]=TRUE,_xlfn.NORM.S.DIST(Table1[[#This Row],[Birthweight Z-Score]],TRUE)*100,"")</f>
        <v/>
      </c>
      <c r="K9206" s="7" t="str">
        <f>IF(Table1[[#This Row],[Is Data Valid]]=TRUE,_xlfn.NORM.S.DIST(Table1[[#This Row],[Birthweight Z-Score (BW-10%)]],TRUE)*100,"")</f>
        <v/>
      </c>
      <c r="L9206" s="7" t="str">
        <f>IF(Table1[[#This Row],[Is Data Valid]]=TRUE,_xlfn.NORM.S.DIST(Table1[[#This Row],[Birthweight Z-Score (BW+10%)]],TRUE)*100,"")</f>
        <v/>
      </c>
    </row>
    <row r="9207" spans="1:12" x14ac:dyDescent="0.25">
      <c r="A9207" s="3"/>
      <c r="B9207" s="2"/>
      <c r="C9207" s="2"/>
      <c r="D9207" s="2" t="b">
        <f>IF(AND(NOT(ISBLANK(Table1[[#This Row],[Fetal Sex (Male, Female or Unknown)]])),ISNUMBER(Table1[[#This Row],[Birthweight (grams)]]),ISNUMBER(Table1[[#This Row],[Gestation (days)]])),TRUE,FALSE)</f>
        <v>0</v>
      </c>
      <c r="E9207" s="2" t="str">
        <f>IF(Table1[[#This Row],[Is Data Valid]]=TRUE,IF(Table1[[#This Row],[Fetal Sex (Male, Female or Unknown)]]="Male",Backend!$C$5,IF(Table1[[#This Row],[Fetal Sex (Male, Female or Unknown)]]="Female",Backend!$C$6,IF(Table1[[#This Row],[Fetal Sex (Male, Female or Unknown)]]="Unknown",Backend!$C$7,"Error"))),"")</f>
        <v/>
      </c>
      <c r="F9207" s="8" t="str">
        <f>IF(Table1[[#This Row],[Is Data Valid]]=TRUE,EXP(0.578+0.332*((Table1[[#This Row],[Gestation (days)]]+0.5)/7)-0.00354*((Table1[[#This Row],[Gestation (days)]]+0.5)/7)^2)*Table1[[#This Row],[BW40_3705]],"")</f>
        <v/>
      </c>
      <c r="G9207" s="2" t="str">
        <f>IF(Table1[[#This Row],[Is Data Valid]]=TRUE,((Table1[[#This Row],[Birthweight (grams)]]/Table1[[#This Row],[BW_GA]])-1)/(Backend!$B$3/100*Table1[[#This Row],[BW40_3705]]),"")</f>
        <v/>
      </c>
      <c r="H9207" s="7" t="str">
        <f>IF(Table1[[#This Row],[Is Data Valid]]=TRUE,((Table1[[#This Row],[Birthweight (grams)]]*0.9/Table1[[#This Row],[BW_GA]])-1)/(Backend!$B$3/100*Table1[[#This Row],[BW40_3705]]),"")</f>
        <v/>
      </c>
      <c r="I9207" s="7" t="str">
        <f>IF(Table1[[#This Row],[Is Data Valid]]=TRUE,((Table1[[#This Row],[Birthweight (grams)]]*1.1/Table1[[#This Row],[BW_GA]])-1)/(Backend!$B$3/100*Table1[[#This Row],[BW40_3705]]),"")</f>
        <v/>
      </c>
      <c r="J9207" s="7" t="str">
        <f>IF(Table1[[#This Row],[Is Data Valid]]=TRUE,_xlfn.NORM.S.DIST(Table1[[#This Row],[Birthweight Z-Score]],TRUE)*100,"")</f>
        <v/>
      </c>
      <c r="K9207" s="7" t="str">
        <f>IF(Table1[[#This Row],[Is Data Valid]]=TRUE,_xlfn.NORM.S.DIST(Table1[[#This Row],[Birthweight Z-Score (BW-10%)]],TRUE)*100,"")</f>
        <v/>
      </c>
      <c r="L9207" s="7" t="str">
        <f>IF(Table1[[#This Row],[Is Data Valid]]=TRUE,_xlfn.NORM.S.DIST(Table1[[#This Row],[Birthweight Z-Score (BW+10%)]],TRUE)*100,"")</f>
        <v/>
      </c>
    </row>
    <row r="9208" spans="1:12" x14ac:dyDescent="0.25">
      <c r="A9208" s="3"/>
      <c r="B9208" s="2"/>
      <c r="C9208" s="2"/>
      <c r="D9208" s="2" t="b">
        <f>IF(AND(NOT(ISBLANK(Table1[[#This Row],[Fetal Sex (Male, Female or Unknown)]])),ISNUMBER(Table1[[#This Row],[Birthweight (grams)]]),ISNUMBER(Table1[[#This Row],[Gestation (days)]])),TRUE,FALSE)</f>
        <v>0</v>
      </c>
      <c r="E9208" s="2" t="str">
        <f>IF(Table1[[#This Row],[Is Data Valid]]=TRUE,IF(Table1[[#This Row],[Fetal Sex (Male, Female or Unknown)]]="Male",Backend!$C$5,IF(Table1[[#This Row],[Fetal Sex (Male, Female or Unknown)]]="Female",Backend!$C$6,IF(Table1[[#This Row],[Fetal Sex (Male, Female or Unknown)]]="Unknown",Backend!$C$7,"Error"))),"")</f>
        <v/>
      </c>
      <c r="F9208" s="8" t="str">
        <f>IF(Table1[[#This Row],[Is Data Valid]]=TRUE,EXP(0.578+0.332*((Table1[[#This Row],[Gestation (days)]]+0.5)/7)-0.00354*((Table1[[#This Row],[Gestation (days)]]+0.5)/7)^2)*Table1[[#This Row],[BW40_3705]],"")</f>
        <v/>
      </c>
      <c r="G9208" s="2" t="str">
        <f>IF(Table1[[#This Row],[Is Data Valid]]=TRUE,((Table1[[#This Row],[Birthweight (grams)]]/Table1[[#This Row],[BW_GA]])-1)/(Backend!$B$3/100*Table1[[#This Row],[BW40_3705]]),"")</f>
        <v/>
      </c>
      <c r="H9208" s="7" t="str">
        <f>IF(Table1[[#This Row],[Is Data Valid]]=TRUE,((Table1[[#This Row],[Birthweight (grams)]]*0.9/Table1[[#This Row],[BW_GA]])-1)/(Backend!$B$3/100*Table1[[#This Row],[BW40_3705]]),"")</f>
        <v/>
      </c>
      <c r="I9208" s="7" t="str">
        <f>IF(Table1[[#This Row],[Is Data Valid]]=TRUE,((Table1[[#This Row],[Birthweight (grams)]]*1.1/Table1[[#This Row],[BW_GA]])-1)/(Backend!$B$3/100*Table1[[#This Row],[BW40_3705]]),"")</f>
        <v/>
      </c>
      <c r="J9208" s="7" t="str">
        <f>IF(Table1[[#This Row],[Is Data Valid]]=TRUE,_xlfn.NORM.S.DIST(Table1[[#This Row],[Birthweight Z-Score]],TRUE)*100,"")</f>
        <v/>
      </c>
      <c r="K9208" s="7" t="str">
        <f>IF(Table1[[#This Row],[Is Data Valid]]=TRUE,_xlfn.NORM.S.DIST(Table1[[#This Row],[Birthweight Z-Score (BW-10%)]],TRUE)*100,"")</f>
        <v/>
      </c>
      <c r="L9208" s="7" t="str">
        <f>IF(Table1[[#This Row],[Is Data Valid]]=TRUE,_xlfn.NORM.S.DIST(Table1[[#This Row],[Birthweight Z-Score (BW+10%)]],TRUE)*100,"")</f>
        <v/>
      </c>
    </row>
    <row r="9209" spans="1:12" x14ac:dyDescent="0.25">
      <c r="A9209" s="3"/>
      <c r="B9209" s="2"/>
      <c r="C9209" s="2"/>
      <c r="D9209" s="2" t="b">
        <f>IF(AND(NOT(ISBLANK(Table1[[#This Row],[Fetal Sex (Male, Female or Unknown)]])),ISNUMBER(Table1[[#This Row],[Birthweight (grams)]]),ISNUMBER(Table1[[#This Row],[Gestation (days)]])),TRUE,FALSE)</f>
        <v>0</v>
      </c>
      <c r="E9209" s="2" t="str">
        <f>IF(Table1[[#This Row],[Is Data Valid]]=TRUE,IF(Table1[[#This Row],[Fetal Sex (Male, Female or Unknown)]]="Male",Backend!$C$5,IF(Table1[[#This Row],[Fetal Sex (Male, Female or Unknown)]]="Female",Backend!$C$6,IF(Table1[[#This Row],[Fetal Sex (Male, Female or Unknown)]]="Unknown",Backend!$C$7,"Error"))),"")</f>
        <v/>
      </c>
      <c r="F9209" s="8" t="str">
        <f>IF(Table1[[#This Row],[Is Data Valid]]=TRUE,EXP(0.578+0.332*((Table1[[#This Row],[Gestation (days)]]+0.5)/7)-0.00354*((Table1[[#This Row],[Gestation (days)]]+0.5)/7)^2)*Table1[[#This Row],[BW40_3705]],"")</f>
        <v/>
      </c>
      <c r="G9209" s="2" t="str">
        <f>IF(Table1[[#This Row],[Is Data Valid]]=TRUE,((Table1[[#This Row],[Birthweight (grams)]]/Table1[[#This Row],[BW_GA]])-1)/(Backend!$B$3/100*Table1[[#This Row],[BW40_3705]]),"")</f>
        <v/>
      </c>
      <c r="H9209" s="7" t="str">
        <f>IF(Table1[[#This Row],[Is Data Valid]]=TRUE,((Table1[[#This Row],[Birthweight (grams)]]*0.9/Table1[[#This Row],[BW_GA]])-1)/(Backend!$B$3/100*Table1[[#This Row],[BW40_3705]]),"")</f>
        <v/>
      </c>
      <c r="I9209" s="7" t="str">
        <f>IF(Table1[[#This Row],[Is Data Valid]]=TRUE,((Table1[[#This Row],[Birthweight (grams)]]*1.1/Table1[[#This Row],[BW_GA]])-1)/(Backend!$B$3/100*Table1[[#This Row],[BW40_3705]]),"")</f>
        <v/>
      </c>
      <c r="J9209" s="7" t="str">
        <f>IF(Table1[[#This Row],[Is Data Valid]]=TRUE,_xlfn.NORM.S.DIST(Table1[[#This Row],[Birthweight Z-Score]],TRUE)*100,"")</f>
        <v/>
      </c>
      <c r="K9209" s="7" t="str">
        <f>IF(Table1[[#This Row],[Is Data Valid]]=TRUE,_xlfn.NORM.S.DIST(Table1[[#This Row],[Birthweight Z-Score (BW-10%)]],TRUE)*100,"")</f>
        <v/>
      </c>
      <c r="L9209" s="7" t="str">
        <f>IF(Table1[[#This Row],[Is Data Valid]]=TRUE,_xlfn.NORM.S.DIST(Table1[[#This Row],[Birthweight Z-Score (BW+10%)]],TRUE)*100,"")</f>
        <v/>
      </c>
    </row>
    <row r="9210" spans="1:12" x14ac:dyDescent="0.25">
      <c r="A9210" s="3"/>
      <c r="B9210" s="2"/>
      <c r="C9210" s="2"/>
      <c r="D9210" s="2" t="b">
        <f>IF(AND(NOT(ISBLANK(Table1[[#This Row],[Fetal Sex (Male, Female or Unknown)]])),ISNUMBER(Table1[[#This Row],[Birthweight (grams)]]),ISNUMBER(Table1[[#This Row],[Gestation (days)]])),TRUE,FALSE)</f>
        <v>0</v>
      </c>
      <c r="E9210" s="2" t="str">
        <f>IF(Table1[[#This Row],[Is Data Valid]]=TRUE,IF(Table1[[#This Row],[Fetal Sex (Male, Female or Unknown)]]="Male",Backend!$C$5,IF(Table1[[#This Row],[Fetal Sex (Male, Female or Unknown)]]="Female",Backend!$C$6,IF(Table1[[#This Row],[Fetal Sex (Male, Female or Unknown)]]="Unknown",Backend!$C$7,"Error"))),"")</f>
        <v/>
      </c>
      <c r="F9210" s="8" t="str">
        <f>IF(Table1[[#This Row],[Is Data Valid]]=TRUE,EXP(0.578+0.332*((Table1[[#This Row],[Gestation (days)]]+0.5)/7)-0.00354*((Table1[[#This Row],[Gestation (days)]]+0.5)/7)^2)*Table1[[#This Row],[BW40_3705]],"")</f>
        <v/>
      </c>
      <c r="G9210" s="2" t="str">
        <f>IF(Table1[[#This Row],[Is Data Valid]]=TRUE,((Table1[[#This Row],[Birthweight (grams)]]/Table1[[#This Row],[BW_GA]])-1)/(Backend!$B$3/100*Table1[[#This Row],[BW40_3705]]),"")</f>
        <v/>
      </c>
      <c r="H9210" s="7" t="str">
        <f>IF(Table1[[#This Row],[Is Data Valid]]=TRUE,((Table1[[#This Row],[Birthweight (grams)]]*0.9/Table1[[#This Row],[BW_GA]])-1)/(Backend!$B$3/100*Table1[[#This Row],[BW40_3705]]),"")</f>
        <v/>
      </c>
      <c r="I9210" s="7" t="str">
        <f>IF(Table1[[#This Row],[Is Data Valid]]=TRUE,((Table1[[#This Row],[Birthweight (grams)]]*1.1/Table1[[#This Row],[BW_GA]])-1)/(Backend!$B$3/100*Table1[[#This Row],[BW40_3705]]),"")</f>
        <v/>
      </c>
      <c r="J9210" s="7" t="str">
        <f>IF(Table1[[#This Row],[Is Data Valid]]=TRUE,_xlfn.NORM.S.DIST(Table1[[#This Row],[Birthweight Z-Score]],TRUE)*100,"")</f>
        <v/>
      </c>
      <c r="K9210" s="7" t="str">
        <f>IF(Table1[[#This Row],[Is Data Valid]]=TRUE,_xlfn.NORM.S.DIST(Table1[[#This Row],[Birthweight Z-Score (BW-10%)]],TRUE)*100,"")</f>
        <v/>
      </c>
      <c r="L9210" s="7" t="str">
        <f>IF(Table1[[#This Row],[Is Data Valid]]=TRUE,_xlfn.NORM.S.DIST(Table1[[#This Row],[Birthweight Z-Score (BW+10%)]],TRUE)*100,"")</f>
        <v/>
      </c>
    </row>
    <row r="9211" spans="1:12" x14ac:dyDescent="0.25">
      <c r="A9211" s="3"/>
      <c r="B9211" s="2"/>
      <c r="C9211" s="2"/>
      <c r="D9211" s="2" t="b">
        <f>IF(AND(NOT(ISBLANK(Table1[[#This Row],[Fetal Sex (Male, Female or Unknown)]])),ISNUMBER(Table1[[#This Row],[Birthweight (grams)]]),ISNUMBER(Table1[[#This Row],[Gestation (days)]])),TRUE,FALSE)</f>
        <v>0</v>
      </c>
      <c r="E9211" s="2" t="str">
        <f>IF(Table1[[#This Row],[Is Data Valid]]=TRUE,IF(Table1[[#This Row],[Fetal Sex (Male, Female or Unknown)]]="Male",Backend!$C$5,IF(Table1[[#This Row],[Fetal Sex (Male, Female or Unknown)]]="Female",Backend!$C$6,IF(Table1[[#This Row],[Fetal Sex (Male, Female or Unknown)]]="Unknown",Backend!$C$7,"Error"))),"")</f>
        <v/>
      </c>
      <c r="F9211" s="8" t="str">
        <f>IF(Table1[[#This Row],[Is Data Valid]]=TRUE,EXP(0.578+0.332*((Table1[[#This Row],[Gestation (days)]]+0.5)/7)-0.00354*((Table1[[#This Row],[Gestation (days)]]+0.5)/7)^2)*Table1[[#This Row],[BW40_3705]],"")</f>
        <v/>
      </c>
      <c r="G9211" s="2" t="str">
        <f>IF(Table1[[#This Row],[Is Data Valid]]=TRUE,((Table1[[#This Row],[Birthweight (grams)]]/Table1[[#This Row],[BW_GA]])-1)/(Backend!$B$3/100*Table1[[#This Row],[BW40_3705]]),"")</f>
        <v/>
      </c>
      <c r="H9211" s="7" t="str">
        <f>IF(Table1[[#This Row],[Is Data Valid]]=TRUE,((Table1[[#This Row],[Birthweight (grams)]]*0.9/Table1[[#This Row],[BW_GA]])-1)/(Backend!$B$3/100*Table1[[#This Row],[BW40_3705]]),"")</f>
        <v/>
      </c>
      <c r="I9211" s="7" t="str">
        <f>IF(Table1[[#This Row],[Is Data Valid]]=TRUE,((Table1[[#This Row],[Birthweight (grams)]]*1.1/Table1[[#This Row],[BW_GA]])-1)/(Backend!$B$3/100*Table1[[#This Row],[BW40_3705]]),"")</f>
        <v/>
      </c>
      <c r="J9211" s="7" t="str">
        <f>IF(Table1[[#This Row],[Is Data Valid]]=TRUE,_xlfn.NORM.S.DIST(Table1[[#This Row],[Birthweight Z-Score]],TRUE)*100,"")</f>
        <v/>
      </c>
      <c r="K9211" s="7" t="str">
        <f>IF(Table1[[#This Row],[Is Data Valid]]=TRUE,_xlfn.NORM.S.DIST(Table1[[#This Row],[Birthweight Z-Score (BW-10%)]],TRUE)*100,"")</f>
        <v/>
      </c>
      <c r="L9211" s="7" t="str">
        <f>IF(Table1[[#This Row],[Is Data Valid]]=TRUE,_xlfn.NORM.S.DIST(Table1[[#This Row],[Birthweight Z-Score (BW+10%)]],TRUE)*100,"")</f>
        <v/>
      </c>
    </row>
    <row r="9212" spans="1:12" x14ac:dyDescent="0.25">
      <c r="A9212" s="3"/>
      <c r="B9212" s="2"/>
      <c r="C9212" s="2"/>
      <c r="D9212" s="2" t="b">
        <f>IF(AND(NOT(ISBLANK(Table1[[#This Row],[Fetal Sex (Male, Female or Unknown)]])),ISNUMBER(Table1[[#This Row],[Birthweight (grams)]]),ISNUMBER(Table1[[#This Row],[Gestation (days)]])),TRUE,FALSE)</f>
        <v>0</v>
      </c>
      <c r="E9212" s="2" t="str">
        <f>IF(Table1[[#This Row],[Is Data Valid]]=TRUE,IF(Table1[[#This Row],[Fetal Sex (Male, Female or Unknown)]]="Male",Backend!$C$5,IF(Table1[[#This Row],[Fetal Sex (Male, Female or Unknown)]]="Female",Backend!$C$6,IF(Table1[[#This Row],[Fetal Sex (Male, Female or Unknown)]]="Unknown",Backend!$C$7,"Error"))),"")</f>
        <v/>
      </c>
      <c r="F9212" s="8" t="str">
        <f>IF(Table1[[#This Row],[Is Data Valid]]=TRUE,EXP(0.578+0.332*((Table1[[#This Row],[Gestation (days)]]+0.5)/7)-0.00354*((Table1[[#This Row],[Gestation (days)]]+0.5)/7)^2)*Table1[[#This Row],[BW40_3705]],"")</f>
        <v/>
      </c>
      <c r="G9212" s="2" t="str">
        <f>IF(Table1[[#This Row],[Is Data Valid]]=TRUE,((Table1[[#This Row],[Birthweight (grams)]]/Table1[[#This Row],[BW_GA]])-1)/(Backend!$B$3/100*Table1[[#This Row],[BW40_3705]]),"")</f>
        <v/>
      </c>
      <c r="H9212" s="7" t="str">
        <f>IF(Table1[[#This Row],[Is Data Valid]]=TRUE,((Table1[[#This Row],[Birthweight (grams)]]*0.9/Table1[[#This Row],[BW_GA]])-1)/(Backend!$B$3/100*Table1[[#This Row],[BW40_3705]]),"")</f>
        <v/>
      </c>
      <c r="I9212" s="7" t="str">
        <f>IF(Table1[[#This Row],[Is Data Valid]]=TRUE,((Table1[[#This Row],[Birthweight (grams)]]*1.1/Table1[[#This Row],[BW_GA]])-1)/(Backend!$B$3/100*Table1[[#This Row],[BW40_3705]]),"")</f>
        <v/>
      </c>
      <c r="J9212" s="7" t="str">
        <f>IF(Table1[[#This Row],[Is Data Valid]]=TRUE,_xlfn.NORM.S.DIST(Table1[[#This Row],[Birthweight Z-Score]],TRUE)*100,"")</f>
        <v/>
      </c>
      <c r="K9212" s="7" t="str">
        <f>IF(Table1[[#This Row],[Is Data Valid]]=TRUE,_xlfn.NORM.S.DIST(Table1[[#This Row],[Birthweight Z-Score (BW-10%)]],TRUE)*100,"")</f>
        <v/>
      </c>
      <c r="L9212" s="7" t="str">
        <f>IF(Table1[[#This Row],[Is Data Valid]]=TRUE,_xlfn.NORM.S.DIST(Table1[[#This Row],[Birthweight Z-Score (BW+10%)]],TRUE)*100,"")</f>
        <v/>
      </c>
    </row>
    <row r="9213" spans="1:12" x14ac:dyDescent="0.25">
      <c r="A9213" s="3"/>
      <c r="B9213" s="2"/>
      <c r="C9213" s="2"/>
      <c r="D9213" s="2" t="b">
        <f>IF(AND(NOT(ISBLANK(Table1[[#This Row],[Fetal Sex (Male, Female or Unknown)]])),ISNUMBER(Table1[[#This Row],[Birthweight (grams)]]),ISNUMBER(Table1[[#This Row],[Gestation (days)]])),TRUE,FALSE)</f>
        <v>0</v>
      </c>
      <c r="E9213" s="2" t="str">
        <f>IF(Table1[[#This Row],[Is Data Valid]]=TRUE,IF(Table1[[#This Row],[Fetal Sex (Male, Female or Unknown)]]="Male",Backend!$C$5,IF(Table1[[#This Row],[Fetal Sex (Male, Female or Unknown)]]="Female",Backend!$C$6,IF(Table1[[#This Row],[Fetal Sex (Male, Female or Unknown)]]="Unknown",Backend!$C$7,"Error"))),"")</f>
        <v/>
      </c>
      <c r="F9213" s="8" t="str">
        <f>IF(Table1[[#This Row],[Is Data Valid]]=TRUE,EXP(0.578+0.332*((Table1[[#This Row],[Gestation (days)]]+0.5)/7)-0.00354*((Table1[[#This Row],[Gestation (days)]]+0.5)/7)^2)*Table1[[#This Row],[BW40_3705]],"")</f>
        <v/>
      </c>
      <c r="G9213" s="2" t="str">
        <f>IF(Table1[[#This Row],[Is Data Valid]]=TRUE,((Table1[[#This Row],[Birthweight (grams)]]/Table1[[#This Row],[BW_GA]])-1)/(Backend!$B$3/100*Table1[[#This Row],[BW40_3705]]),"")</f>
        <v/>
      </c>
      <c r="H9213" s="7" t="str">
        <f>IF(Table1[[#This Row],[Is Data Valid]]=TRUE,((Table1[[#This Row],[Birthweight (grams)]]*0.9/Table1[[#This Row],[BW_GA]])-1)/(Backend!$B$3/100*Table1[[#This Row],[BW40_3705]]),"")</f>
        <v/>
      </c>
      <c r="I9213" s="7" t="str">
        <f>IF(Table1[[#This Row],[Is Data Valid]]=TRUE,((Table1[[#This Row],[Birthweight (grams)]]*1.1/Table1[[#This Row],[BW_GA]])-1)/(Backend!$B$3/100*Table1[[#This Row],[BW40_3705]]),"")</f>
        <v/>
      </c>
      <c r="J9213" s="7" t="str">
        <f>IF(Table1[[#This Row],[Is Data Valid]]=TRUE,_xlfn.NORM.S.DIST(Table1[[#This Row],[Birthweight Z-Score]],TRUE)*100,"")</f>
        <v/>
      </c>
      <c r="K9213" s="7" t="str">
        <f>IF(Table1[[#This Row],[Is Data Valid]]=TRUE,_xlfn.NORM.S.DIST(Table1[[#This Row],[Birthweight Z-Score (BW-10%)]],TRUE)*100,"")</f>
        <v/>
      </c>
      <c r="L9213" s="7" t="str">
        <f>IF(Table1[[#This Row],[Is Data Valid]]=TRUE,_xlfn.NORM.S.DIST(Table1[[#This Row],[Birthweight Z-Score (BW+10%)]],TRUE)*100,"")</f>
        <v/>
      </c>
    </row>
    <row r="9214" spans="1:12" x14ac:dyDescent="0.25">
      <c r="A9214" s="3"/>
      <c r="B9214" s="2"/>
      <c r="C9214" s="2"/>
      <c r="D9214" s="2" t="b">
        <f>IF(AND(NOT(ISBLANK(Table1[[#This Row],[Fetal Sex (Male, Female or Unknown)]])),ISNUMBER(Table1[[#This Row],[Birthweight (grams)]]),ISNUMBER(Table1[[#This Row],[Gestation (days)]])),TRUE,FALSE)</f>
        <v>0</v>
      </c>
      <c r="E9214" s="2" t="str">
        <f>IF(Table1[[#This Row],[Is Data Valid]]=TRUE,IF(Table1[[#This Row],[Fetal Sex (Male, Female or Unknown)]]="Male",Backend!$C$5,IF(Table1[[#This Row],[Fetal Sex (Male, Female or Unknown)]]="Female",Backend!$C$6,IF(Table1[[#This Row],[Fetal Sex (Male, Female or Unknown)]]="Unknown",Backend!$C$7,"Error"))),"")</f>
        <v/>
      </c>
      <c r="F9214" s="8" t="str">
        <f>IF(Table1[[#This Row],[Is Data Valid]]=TRUE,EXP(0.578+0.332*((Table1[[#This Row],[Gestation (days)]]+0.5)/7)-0.00354*((Table1[[#This Row],[Gestation (days)]]+0.5)/7)^2)*Table1[[#This Row],[BW40_3705]],"")</f>
        <v/>
      </c>
      <c r="G9214" s="2" t="str">
        <f>IF(Table1[[#This Row],[Is Data Valid]]=TRUE,((Table1[[#This Row],[Birthweight (grams)]]/Table1[[#This Row],[BW_GA]])-1)/(Backend!$B$3/100*Table1[[#This Row],[BW40_3705]]),"")</f>
        <v/>
      </c>
      <c r="H9214" s="7" t="str">
        <f>IF(Table1[[#This Row],[Is Data Valid]]=TRUE,((Table1[[#This Row],[Birthweight (grams)]]*0.9/Table1[[#This Row],[BW_GA]])-1)/(Backend!$B$3/100*Table1[[#This Row],[BW40_3705]]),"")</f>
        <v/>
      </c>
      <c r="I9214" s="7" t="str">
        <f>IF(Table1[[#This Row],[Is Data Valid]]=TRUE,((Table1[[#This Row],[Birthweight (grams)]]*1.1/Table1[[#This Row],[BW_GA]])-1)/(Backend!$B$3/100*Table1[[#This Row],[BW40_3705]]),"")</f>
        <v/>
      </c>
      <c r="J9214" s="7" t="str">
        <f>IF(Table1[[#This Row],[Is Data Valid]]=TRUE,_xlfn.NORM.S.DIST(Table1[[#This Row],[Birthweight Z-Score]],TRUE)*100,"")</f>
        <v/>
      </c>
      <c r="K9214" s="7" t="str">
        <f>IF(Table1[[#This Row],[Is Data Valid]]=TRUE,_xlfn.NORM.S.DIST(Table1[[#This Row],[Birthweight Z-Score (BW-10%)]],TRUE)*100,"")</f>
        <v/>
      </c>
      <c r="L9214" s="7" t="str">
        <f>IF(Table1[[#This Row],[Is Data Valid]]=TRUE,_xlfn.NORM.S.DIST(Table1[[#This Row],[Birthweight Z-Score (BW+10%)]],TRUE)*100,"")</f>
        <v/>
      </c>
    </row>
    <row r="9215" spans="1:12" x14ac:dyDescent="0.25">
      <c r="A9215" s="3"/>
      <c r="B9215" s="2"/>
      <c r="C9215" s="2"/>
      <c r="D9215" s="2" t="b">
        <f>IF(AND(NOT(ISBLANK(Table1[[#This Row],[Fetal Sex (Male, Female or Unknown)]])),ISNUMBER(Table1[[#This Row],[Birthweight (grams)]]),ISNUMBER(Table1[[#This Row],[Gestation (days)]])),TRUE,FALSE)</f>
        <v>0</v>
      </c>
      <c r="E9215" s="2" t="str">
        <f>IF(Table1[[#This Row],[Is Data Valid]]=TRUE,IF(Table1[[#This Row],[Fetal Sex (Male, Female or Unknown)]]="Male",Backend!$C$5,IF(Table1[[#This Row],[Fetal Sex (Male, Female or Unknown)]]="Female",Backend!$C$6,IF(Table1[[#This Row],[Fetal Sex (Male, Female or Unknown)]]="Unknown",Backend!$C$7,"Error"))),"")</f>
        <v/>
      </c>
      <c r="F9215" s="8" t="str">
        <f>IF(Table1[[#This Row],[Is Data Valid]]=TRUE,EXP(0.578+0.332*((Table1[[#This Row],[Gestation (days)]]+0.5)/7)-0.00354*((Table1[[#This Row],[Gestation (days)]]+0.5)/7)^2)*Table1[[#This Row],[BW40_3705]],"")</f>
        <v/>
      </c>
      <c r="G9215" s="2" t="str">
        <f>IF(Table1[[#This Row],[Is Data Valid]]=TRUE,((Table1[[#This Row],[Birthweight (grams)]]/Table1[[#This Row],[BW_GA]])-1)/(Backend!$B$3/100*Table1[[#This Row],[BW40_3705]]),"")</f>
        <v/>
      </c>
      <c r="H9215" s="7" t="str">
        <f>IF(Table1[[#This Row],[Is Data Valid]]=TRUE,((Table1[[#This Row],[Birthweight (grams)]]*0.9/Table1[[#This Row],[BW_GA]])-1)/(Backend!$B$3/100*Table1[[#This Row],[BW40_3705]]),"")</f>
        <v/>
      </c>
      <c r="I9215" s="7" t="str">
        <f>IF(Table1[[#This Row],[Is Data Valid]]=TRUE,((Table1[[#This Row],[Birthweight (grams)]]*1.1/Table1[[#This Row],[BW_GA]])-1)/(Backend!$B$3/100*Table1[[#This Row],[BW40_3705]]),"")</f>
        <v/>
      </c>
      <c r="J9215" s="7" t="str">
        <f>IF(Table1[[#This Row],[Is Data Valid]]=TRUE,_xlfn.NORM.S.DIST(Table1[[#This Row],[Birthweight Z-Score]],TRUE)*100,"")</f>
        <v/>
      </c>
      <c r="K9215" s="7" t="str">
        <f>IF(Table1[[#This Row],[Is Data Valid]]=TRUE,_xlfn.NORM.S.DIST(Table1[[#This Row],[Birthweight Z-Score (BW-10%)]],TRUE)*100,"")</f>
        <v/>
      </c>
      <c r="L9215" s="7" t="str">
        <f>IF(Table1[[#This Row],[Is Data Valid]]=TRUE,_xlfn.NORM.S.DIST(Table1[[#This Row],[Birthweight Z-Score (BW+10%)]],TRUE)*100,"")</f>
        <v/>
      </c>
    </row>
    <row r="9216" spans="1:12" x14ac:dyDescent="0.25">
      <c r="A9216" s="3"/>
      <c r="B9216" s="2"/>
      <c r="C9216" s="2"/>
      <c r="D9216" s="2" t="b">
        <f>IF(AND(NOT(ISBLANK(Table1[[#This Row],[Fetal Sex (Male, Female or Unknown)]])),ISNUMBER(Table1[[#This Row],[Birthweight (grams)]]),ISNUMBER(Table1[[#This Row],[Gestation (days)]])),TRUE,FALSE)</f>
        <v>0</v>
      </c>
      <c r="E9216" s="2" t="str">
        <f>IF(Table1[[#This Row],[Is Data Valid]]=TRUE,IF(Table1[[#This Row],[Fetal Sex (Male, Female or Unknown)]]="Male",Backend!$C$5,IF(Table1[[#This Row],[Fetal Sex (Male, Female or Unknown)]]="Female",Backend!$C$6,IF(Table1[[#This Row],[Fetal Sex (Male, Female or Unknown)]]="Unknown",Backend!$C$7,"Error"))),"")</f>
        <v/>
      </c>
      <c r="F9216" s="8" t="str">
        <f>IF(Table1[[#This Row],[Is Data Valid]]=TRUE,EXP(0.578+0.332*((Table1[[#This Row],[Gestation (days)]]+0.5)/7)-0.00354*((Table1[[#This Row],[Gestation (days)]]+0.5)/7)^2)*Table1[[#This Row],[BW40_3705]],"")</f>
        <v/>
      </c>
      <c r="G9216" s="2" t="str">
        <f>IF(Table1[[#This Row],[Is Data Valid]]=TRUE,((Table1[[#This Row],[Birthweight (grams)]]/Table1[[#This Row],[BW_GA]])-1)/(Backend!$B$3/100*Table1[[#This Row],[BW40_3705]]),"")</f>
        <v/>
      </c>
      <c r="H9216" s="7" t="str">
        <f>IF(Table1[[#This Row],[Is Data Valid]]=TRUE,((Table1[[#This Row],[Birthweight (grams)]]*0.9/Table1[[#This Row],[BW_GA]])-1)/(Backend!$B$3/100*Table1[[#This Row],[BW40_3705]]),"")</f>
        <v/>
      </c>
      <c r="I9216" s="7" t="str">
        <f>IF(Table1[[#This Row],[Is Data Valid]]=TRUE,((Table1[[#This Row],[Birthweight (grams)]]*1.1/Table1[[#This Row],[BW_GA]])-1)/(Backend!$B$3/100*Table1[[#This Row],[BW40_3705]]),"")</f>
        <v/>
      </c>
      <c r="J9216" s="7" t="str">
        <f>IF(Table1[[#This Row],[Is Data Valid]]=TRUE,_xlfn.NORM.S.DIST(Table1[[#This Row],[Birthweight Z-Score]],TRUE)*100,"")</f>
        <v/>
      </c>
      <c r="K9216" s="7" t="str">
        <f>IF(Table1[[#This Row],[Is Data Valid]]=TRUE,_xlfn.NORM.S.DIST(Table1[[#This Row],[Birthweight Z-Score (BW-10%)]],TRUE)*100,"")</f>
        <v/>
      </c>
      <c r="L9216" s="7" t="str">
        <f>IF(Table1[[#This Row],[Is Data Valid]]=TRUE,_xlfn.NORM.S.DIST(Table1[[#This Row],[Birthweight Z-Score (BW+10%)]],TRUE)*100,"")</f>
        <v/>
      </c>
    </row>
    <row r="9217" spans="1:12" x14ac:dyDescent="0.25">
      <c r="A9217" s="3"/>
      <c r="B9217" s="2"/>
      <c r="C9217" s="2"/>
      <c r="D9217" s="2" t="b">
        <f>IF(AND(NOT(ISBLANK(Table1[[#This Row],[Fetal Sex (Male, Female or Unknown)]])),ISNUMBER(Table1[[#This Row],[Birthweight (grams)]]),ISNUMBER(Table1[[#This Row],[Gestation (days)]])),TRUE,FALSE)</f>
        <v>0</v>
      </c>
      <c r="E9217" s="2" t="str">
        <f>IF(Table1[[#This Row],[Is Data Valid]]=TRUE,IF(Table1[[#This Row],[Fetal Sex (Male, Female or Unknown)]]="Male",Backend!$C$5,IF(Table1[[#This Row],[Fetal Sex (Male, Female or Unknown)]]="Female",Backend!$C$6,IF(Table1[[#This Row],[Fetal Sex (Male, Female or Unknown)]]="Unknown",Backend!$C$7,"Error"))),"")</f>
        <v/>
      </c>
      <c r="F9217" s="8" t="str">
        <f>IF(Table1[[#This Row],[Is Data Valid]]=TRUE,EXP(0.578+0.332*((Table1[[#This Row],[Gestation (days)]]+0.5)/7)-0.00354*((Table1[[#This Row],[Gestation (days)]]+0.5)/7)^2)*Table1[[#This Row],[BW40_3705]],"")</f>
        <v/>
      </c>
      <c r="G9217" s="2" t="str">
        <f>IF(Table1[[#This Row],[Is Data Valid]]=TRUE,((Table1[[#This Row],[Birthweight (grams)]]/Table1[[#This Row],[BW_GA]])-1)/(Backend!$B$3/100*Table1[[#This Row],[BW40_3705]]),"")</f>
        <v/>
      </c>
      <c r="H9217" s="7" t="str">
        <f>IF(Table1[[#This Row],[Is Data Valid]]=TRUE,((Table1[[#This Row],[Birthweight (grams)]]*0.9/Table1[[#This Row],[BW_GA]])-1)/(Backend!$B$3/100*Table1[[#This Row],[BW40_3705]]),"")</f>
        <v/>
      </c>
      <c r="I9217" s="7" t="str">
        <f>IF(Table1[[#This Row],[Is Data Valid]]=TRUE,((Table1[[#This Row],[Birthweight (grams)]]*1.1/Table1[[#This Row],[BW_GA]])-1)/(Backend!$B$3/100*Table1[[#This Row],[BW40_3705]]),"")</f>
        <v/>
      </c>
      <c r="J9217" s="7" t="str">
        <f>IF(Table1[[#This Row],[Is Data Valid]]=TRUE,_xlfn.NORM.S.DIST(Table1[[#This Row],[Birthweight Z-Score]],TRUE)*100,"")</f>
        <v/>
      </c>
      <c r="K9217" s="7" t="str">
        <f>IF(Table1[[#This Row],[Is Data Valid]]=TRUE,_xlfn.NORM.S.DIST(Table1[[#This Row],[Birthweight Z-Score (BW-10%)]],TRUE)*100,"")</f>
        <v/>
      </c>
      <c r="L9217" s="7" t="str">
        <f>IF(Table1[[#This Row],[Is Data Valid]]=TRUE,_xlfn.NORM.S.DIST(Table1[[#This Row],[Birthweight Z-Score (BW+10%)]],TRUE)*100,"")</f>
        <v/>
      </c>
    </row>
    <row r="9218" spans="1:12" x14ac:dyDescent="0.25">
      <c r="A9218" s="3"/>
      <c r="B9218" s="2"/>
      <c r="C9218" s="2"/>
      <c r="D9218" s="2" t="b">
        <f>IF(AND(NOT(ISBLANK(Table1[[#This Row],[Fetal Sex (Male, Female or Unknown)]])),ISNUMBER(Table1[[#This Row],[Birthweight (grams)]]),ISNUMBER(Table1[[#This Row],[Gestation (days)]])),TRUE,FALSE)</f>
        <v>0</v>
      </c>
      <c r="E9218" s="2" t="str">
        <f>IF(Table1[[#This Row],[Is Data Valid]]=TRUE,IF(Table1[[#This Row],[Fetal Sex (Male, Female or Unknown)]]="Male",Backend!$C$5,IF(Table1[[#This Row],[Fetal Sex (Male, Female or Unknown)]]="Female",Backend!$C$6,IF(Table1[[#This Row],[Fetal Sex (Male, Female or Unknown)]]="Unknown",Backend!$C$7,"Error"))),"")</f>
        <v/>
      </c>
      <c r="F9218" s="8" t="str">
        <f>IF(Table1[[#This Row],[Is Data Valid]]=TRUE,EXP(0.578+0.332*((Table1[[#This Row],[Gestation (days)]]+0.5)/7)-0.00354*((Table1[[#This Row],[Gestation (days)]]+0.5)/7)^2)*Table1[[#This Row],[BW40_3705]],"")</f>
        <v/>
      </c>
      <c r="G9218" s="2" t="str">
        <f>IF(Table1[[#This Row],[Is Data Valid]]=TRUE,((Table1[[#This Row],[Birthweight (grams)]]/Table1[[#This Row],[BW_GA]])-1)/(Backend!$B$3/100*Table1[[#This Row],[BW40_3705]]),"")</f>
        <v/>
      </c>
      <c r="H9218" s="7" t="str">
        <f>IF(Table1[[#This Row],[Is Data Valid]]=TRUE,((Table1[[#This Row],[Birthweight (grams)]]*0.9/Table1[[#This Row],[BW_GA]])-1)/(Backend!$B$3/100*Table1[[#This Row],[BW40_3705]]),"")</f>
        <v/>
      </c>
      <c r="I9218" s="7" t="str">
        <f>IF(Table1[[#This Row],[Is Data Valid]]=TRUE,((Table1[[#This Row],[Birthweight (grams)]]*1.1/Table1[[#This Row],[BW_GA]])-1)/(Backend!$B$3/100*Table1[[#This Row],[BW40_3705]]),"")</f>
        <v/>
      </c>
      <c r="J9218" s="7" t="str">
        <f>IF(Table1[[#This Row],[Is Data Valid]]=TRUE,_xlfn.NORM.S.DIST(Table1[[#This Row],[Birthweight Z-Score]],TRUE)*100,"")</f>
        <v/>
      </c>
      <c r="K9218" s="7" t="str">
        <f>IF(Table1[[#This Row],[Is Data Valid]]=TRUE,_xlfn.NORM.S.DIST(Table1[[#This Row],[Birthweight Z-Score (BW-10%)]],TRUE)*100,"")</f>
        <v/>
      </c>
      <c r="L9218" s="7" t="str">
        <f>IF(Table1[[#This Row],[Is Data Valid]]=TRUE,_xlfn.NORM.S.DIST(Table1[[#This Row],[Birthweight Z-Score (BW+10%)]],TRUE)*100,"")</f>
        <v/>
      </c>
    </row>
    <row r="9219" spans="1:12" x14ac:dyDescent="0.25">
      <c r="A9219" s="3"/>
      <c r="B9219" s="2"/>
      <c r="C9219" s="2"/>
      <c r="D9219" s="2" t="b">
        <f>IF(AND(NOT(ISBLANK(Table1[[#This Row],[Fetal Sex (Male, Female or Unknown)]])),ISNUMBER(Table1[[#This Row],[Birthweight (grams)]]),ISNUMBER(Table1[[#This Row],[Gestation (days)]])),TRUE,FALSE)</f>
        <v>0</v>
      </c>
      <c r="E9219" s="2" t="str">
        <f>IF(Table1[[#This Row],[Is Data Valid]]=TRUE,IF(Table1[[#This Row],[Fetal Sex (Male, Female or Unknown)]]="Male",Backend!$C$5,IF(Table1[[#This Row],[Fetal Sex (Male, Female or Unknown)]]="Female",Backend!$C$6,IF(Table1[[#This Row],[Fetal Sex (Male, Female or Unknown)]]="Unknown",Backend!$C$7,"Error"))),"")</f>
        <v/>
      </c>
      <c r="F9219" s="8" t="str">
        <f>IF(Table1[[#This Row],[Is Data Valid]]=TRUE,EXP(0.578+0.332*((Table1[[#This Row],[Gestation (days)]]+0.5)/7)-0.00354*((Table1[[#This Row],[Gestation (days)]]+0.5)/7)^2)*Table1[[#This Row],[BW40_3705]],"")</f>
        <v/>
      </c>
      <c r="G9219" s="2" t="str">
        <f>IF(Table1[[#This Row],[Is Data Valid]]=TRUE,((Table1[[#This Row],[Birthweight (grams)]]/Table1[[#This Row],[BW_GA]])-1)/(Backend!$B$3/100*Table1[[#This Row],[BW40_3705]]),"")</f>
        <v/>
      </c>
      <c r="H9219" s="7" t="str">
        <f>IF(Table1[[#This Row],[Is Data Valid]]=TRUE,((Table1[[#This Row],[Birthweight (grams)]]*0.9/Table1[[#This Row],[BW_GA]])-1)/(Backend!$B$3/100*Table1[[#This Row],[BW40_3705]]),"")</f>
        <v/>
      </c>
      <c r="I9219" s="7" t="str">
        <f>IF(Table1[[#This Row],[Is Data Valid]]=TRUE,((Table1[[#This Row],[Birthweight (grams)]]*1.1/Table1[[#This Row],[BW_GA]])-1)/(Backend!$B$3/100*Table1[[#This Row],[BW40_3705]]),"")</f>
        <v/>
      </c>
      <c r="J9219" s="7" t="str">
        <f>IF(Table1[[#This Row],[Is Data Valid]]=TRUE,_xlfn.NORM.S.DIST(Table1[[#This Row],[Birthweight Z-Score]],TRUE)*100,"")</f>
        <v/>
      </c>
      <c r="K9219" s="7" t="str">
        <f>IF(Table1[[#This Row],[Is Data Valid]]=TRUE,_xlfn.NORM.S.DIST(Table1[[#This Row],[Birthweight Z-Score (BW-10%)]],TRUE)*100,"")</f>
        <v/>
      </c>
      <c r="L9219" s="7" t="str">
        <f>IF(Table1[[#This Row],[Is Data Valid]]=TRUE,_xlfn.NORM.S.DIST(Table1[[#This Row],[Birthweight Z-Score (BW+10%)]],TRUE)*100,"")</f>
        <v/>
      </c>
    </row>
    <row r="9220" spans="1:12" x14ac:dyDescent="0.25">
      <c r="A9220" s="3"/>
      <c r="B9220" s="2"/>
      <c r="C9220" s="2"/>
      <c r="D9220" s="2" t="b">
        <f>IF(AND(NOT(ISBLANK(Table1[[#This Row],[Fetal Sex (Male, Female or Unknown)]])),ISNUMBER(Table1[[#This Row],[Birthweight (grams)]]),ISNUMBER(Table1[[#This Row],[Gestation (days)]])),TRUE,FALSE)</f>
        <v>0</v>
      </c>
      <c r="E9220" s="2" t="str">
        <f>IF(Table1[[#This Row],[Is Data Valid]]=TRUE,IF(Table1[[#This Row],[Fetal Sex (Male, Female or Unknown)]]="Male",Backend!$C$5,IF(Table1[[#This Row],[Fetal Sex (Male, Female or Unknown)]]="Female",Backend!$C$6,IF(Table1[[#This Row],[Fetal Sex (Male, Female or Unknown)]]="Unknown",Backend!$C$7,"Error"))),"")</f>
        <v/>
      </c>
      <c r="F9220" s="8" t="str">
        <f>IF(Table1[[#This Row],[Is Data Valid]]=TRUE,EXP(0.578+0.332*((Table1[[#This Row],[Gestation (days)]]+0.5)/7)-0.00354*((Table1[[#This Row],[Gestation (days)]]+0.5)/7)^2)*Table1[[#This Row],[BW40_3705]],"")</f>
        <v/>
      </c>
      <c r="G9220" s="2" t="str">
        <f>IF(Table1[[#This Row],[Is Data Valid]]=TRUE,((Table1[[#This Row],[Birthweight (grams)]]/Table1[[#This Row],[BW_GA]])-1)/(Backend!$B$3/100*Table1[[#This Row],[BW40_3705]]),"")</f>
        <v/>
      </c>
      <c r="H9220" s="7" t="str">
        <f>IF(Table1[[#This Row],[Is Data Valid]]=TRUE,((Table1[[#This Row],[Birthweight (grams)]]*0.9/Table1[[#This Row],[BW_GA]])-1)/(Backend!$B$3/100*Table1[[#This Row],[BW40_3705]]),"")</f>
        <v/>
      </c>
      <c r="I9220" s="7" t="str">
        <f>IF(Table1[[#This Row],[Is Data Valid]]=TRUE,((Table1[[#This Row],[Birthweight (grams)]]*1.1/Table1[[#This Row],[BW_GA]])-1)/(Backend!$B$3/100*Table1[[#This Row],[BW40_3705]]),"")</f>
        <v/>
      </c>
      <c r="J9220" s="7" t="str">
        <f>IF(Table1[[#This Row],[Is Data Valid]]=TRUE,_xlfn.NORM.S.DIST(Table1[[#This Row],[Birthweight Z-Score]],TRUE)*100,"")</f>
        <v/>
      </c>
      <c r="K9220" s="7" t="str">
        <f>IF(Table1[[#This Row],[Is Data Valid]]=TRUE,_xlfn.NORM.S.DIST(Table1[[#This Row],[Birthweight Z-Score (BW-10%)]],TRUE)*100,"")</f>
        <v/>
      </c>
      <c r="L9220" s="7" t="str">
        <f>IF(Table1[[#This Row],[Is Data Valid]]=TRUE,_xlfn.NORM.S.DIST(Table1[[#This Row],[Birthweight Z-Score (BW+10%)]],TRUE)*100,"")</f>
        <v/>
      </c>
    </row>
    <row r="9221" spans="1:12" x14ac:dyDescent="0.25">
      <c r="A9221" s="3"/>
      <c r="B9221" s="2"/>
      <c r="C9221" s="2"/>
      <c r="D9221" s="2" t="b">
        <f>IF(AND(NOT(ISBLANK(Table1[[#This Row],[Fetal Sex (Male, Female or Unknown)]])),ISNUMBER(Table1[[#This Row],[Birthweight (grams)]]),ISNUMBER(Table1[[#This Row],[Gestation (days)]])),TRUE,FALSE)</f>
        <v>0</v>
      </c>
      <c r="E9221" s="2" t="str">
        <f>IF(Table1[[#This Row],[Is Data Valid]]=TRUE,IF(Table1[[#This Row],[Fetal Sex (Male, Female or Unknown)]]="Male",Backend!$C$5,IF(Table1[[#This Row],[Fetal Sex (Male, Female or Unknown)]]="Female",Backend!$C$6,IF(Table1[[#This Row],[Fetal Sex (Male, Female or Unknown)]]="Unknown",Backend!$C$7,"Error"))),"")</f>
        <v/>
      </c>
      <c r="F9221" s="8" t="str">
        <f>IF(Table1[[#This Row],[Is Data Valid]]=TRUE,EXP(0.578+0.332*((Table1[[#This Row],[Gestation (days)]]+0.5)/7)-0.00354*((Table1[[#This Row],[Gestation (days)]]+0.5)/7)^2)*Table1[[#This Row],[BW40_3705]],"")</f>
        <v/>
      </c>
      <c r="G9221" s="2" t="str">
        <f>IF(Table1[[#This Row],[Is Data Valid]]=TRUE,((Table1[[#This Row],[Birthweight (grams)]]/Table1[[#This Row],[BW_GA]])-1)/(Backend!$B$3/100*Table1[[#This Row],[BW40_3705]]),"")</f>
        <v/>
      </c>
      <c r="H9221" s="7" t="str">
        <f>IF(Table1[[#This Row],[Is Data Valid]]=TRUE,((Table1[[#This Row],[Birthweight (grams)]]*0.9/Table1[[#This Row],[BW_GA]])-1)/(Backend!$B$3/100*Table1[[#This Row],[BW40_3705]]),"")</f>
        <v/>
      </c>
      <c r="I9221" s="7" t="str">
        <f>IF(Table1[[#This Row],[Is Data Valid]]=TRUE,((Table1[[#This Row],[Birthweight (grams)]]*1.1/Table1[[#This Row],[BW_GA]])-1)/(Backend!$B$3/100*Table1[[#This Row],[BW40_3705]]),"")</f>
        <v/>
      </c>
      <c r="J9221" s="7" t="str">
        <f>IF(Table1[[#This Row],[Is Data Valid]]=TRUE,_xlfn.NORM.S.DIST(Table1[[#This Row],[Birthweight Z-Score]],TRUE)*100,"")</f>
        <v/>
      </c>
      <c r="K9221" s="7" t="str">
        <f>IF(Table1[[#This Row],[Is Data Valid]]=TRUE,_xlfn.NORM.S.DIST(Table1[[#This Row],[Birthweight Z-Score (BW-10%)]],TRUE)*100,"")</f>
        <v/>
      </c>
      <c r="L9221" s="7" t="str">
        <f>IF(Table1[[#This Row],[Is Data Valid]]=TRUE,_xlfn.NORM.S.DIST(Table1[[#This Row],[Birthweight Z-Score (BW+10%)]],TRUE)*100,"")</f>
        <v/>
      </c>
    </row>
    <row r="9222" spans="1:12" x14ac:dyDescent="0.25">
      <c r="A9222" s="3"/>
      <c r="B9222" s="2"/>
      <c r="C9222" s="2"/>
      <c r="D9222" s="2" t="b">
        <f>IF(AND(NOT(ISBLANK(Table1[[#This Row],[Fetal Sex (Male, Female or Unknown)]])),ISNUMBER(Table1[[#This Row],[Birthweight (grams)]]),ISNUMBER(Table1[[#This Row],[Gestation (days)]])),TRUE,FALSE)</f>
        <v>0</v>
      </c>
      <c r="E9222" s="2" t="str">
        <f>IF(Table1[[#This Row],[Is Data Valid]]=TRUE,IF(Table1[[#This Row],[Fetal Sex (Male, Female or Unknown)]]="Male",Backend!$C$5,IF(Table1[[#This Row],[Fetal Sex (Male, Female or Unknown)]]="Female",Backend!$C$6,IF(Table1[[#This Row],[Fetal Sex (Male, Female or Unknown)]]="Unknown",Backend!$C$7,"Error"))),"")</f>
        <v/>
      </c>
      <c r="F9222" s="8" t="str">
        <f>IF(Table1[[#This Row],[Is Data Valid]]=TRUE,EXP(0.578+0.332*((Table1[[#This Row],[Gestation (days)]]+0.5)/7)-0.00354*((Table1[[#This Row],[Gestation (days)]]+0.5)/7)^2)*Table1[[#This Row],[BW40_3705]],"")</f>
        <v/>
      </c>
      <c r="G9222" s="2" t="str">
        <f>IF(Table1[[#This Row],[Is Data Valid]]=TRUE,((Table1[[#This Row],[Birthweight (grams)]]/Table1[[#This Row],[BW_GA]])-1)/(Backend!$B$3/100*Table1[[#This Row],[BW40_3705]]),"")</f>
        <v/>
      </c>
      <c r="H9222" s="7" t="str">
        <f>IF(Table1[[#This Row],[Is Data Valid]]=TRUE,((Table1[[#This Row],[Birthweight (grams)]]*0.9/Table1[[#This Row],[BW_GA]])-1)/(Backend!$B$3/100*Table1[[#This Row],[BW40_3705]]),"")</f>
        <v/>
      </c>
      <c r="I9222" s="7" t="str">
        <f>IF(Table1[[#This Row],[Is Data Valid]]=TRUE,((Table1[[#This Row],[Birthweight (grams)]]*1.1/Table1[[#This Row],[BW_GA]])-1)/(Backend!$B$3/100*Table1[[#This Row],[BW40_3705]]),"")</f>
        <v/>
      </c>
      <c r="J9222" s="7" t="str">
        <f>IF(Table1[[#This Row],[Is Data Valid]]=TRUE,_xlfn.NORM.S.DIST(Table1[[#This Row],[Birthweight Z-Score]],TRUE)*100,"")</f>
        <v/>
      </c>
      <c r="K9222" s="7" t="str">
        <f>IF(Table1[[#This Row],[Is Data Valid]]=TRUE,_xlfn.NORM.S.DIST(Table1[[#This Row],[Birthweight Z-Score (BW-10%)]],TRUE)*100,"")</f>
        <v/>
      </c>
      <c r="L9222" s="7" t="str">
        <f>IF(Table1[[#This Row],[Is Data Valid]]=TRUE,_xlfn.NORM.S.DIST(Table1[[#This Row],[Birthweight Z-Score (BW+10%)]],TRUE)*100,"")</f>
        <v/>
      </c>
    </row>
    <row r="9223" spans="1:12" x14ac:dyDescent="0.25">
      <c r="A9223" s="3"/>
      <c r="B9223" s="2"/>
      <c r="C9223" s="2"/>
      <c r="D9223" s="2" t="b">
        <f>IF(AND(NOT(ISBLANK(Table1[[#This Row],[Fetal Sex (Male, Female or Unknown)]])),ISNUMBER(Table1[[#This Row],[Birthweight (grams)]]),ISNUMBER(Table1[[#This Row],[Gestation (days)]])),TRUE,FALSE)</f>
        <v>0</v>
      </c>
      <c r="E9223" s="2" t="str">
        <f>IF(Table1[[#This Row],[Is Data Valid]]=TRUE,IF(Table1[[#This Row],[Fetal Sex (Male, Female or Unknown)]]="Male",Backend!$C$5,IF(Table1[[#This Row],[Fetal Sex (Male, Female or Unknown)]]="Female",Backend!$C$6,IF(Table1[[#This Row],[Fetal Sex (Male, Female or Unknown)]]="Unknown",Backend!$C$7,"Error"))),"")</f>
        <v/>
      </c>
      <c r="F9223" s="8" t="str">
        <f>IF(Table1[[#This Row],[Is Data Valid]]=TRUE,EXP(0.578+0.332*((Table1[[#This Row],[Gestation (days)]]+0.5)/7)-0.00354*((Table1[[#This Row],[Gestation (days)]]+0.5)/7)^2)*Table1[[#This Row],[BW40_3705]],"")</f>
        <v/>
      </c>
      <c r="G9223" s="2" t="str">
        <f>IF(Table1[[#This Row],[Is Data Valid]]=TRUE,((Table1[[#This Row],[Birthweight (grams)]]/Table1[[#This Row],[BW_GA]])-1)/(Backend!$B$3/100*Table1[[#This Row],[BW40_3705]]),"")</f>
        <v/>
      </c>
      <c r="H9223" s="7" t="str">
        <f>IF(Table1[[#This Row],[Is Data Valid]]=TRUE,((Table1[[#This Row],[Birthweight (grams)]]*0.9/Table1[[#This Row],[BW_GA]])-1)/(Backend!$B$3/100*Table1[[#This Row],[BW40_3705]]),"")</f>
        <v/>
      </c>
      <c r="I9223" s="7" t="str">
        <f>IF(Table1[[#This Row],[Is Data Valid]]=TRUE,((Table1[[#This Row],[Birthweight (grams)]]*1.1/Table1[[#This Row],[BW_GA]])-1)/(Backend!$B$3/100*Table1[[#This Row],[BW40_3705]]),"")</f>
        <v/>
      </c>
      <c r="J9223" s="7" t="str">
        <f>IF(Table1[[#This Row],[Is Data Valid]]=TRUE,_xlfn.NORM.S.DIST(Table1[[#This Row],[Birthweight Z-Score]],TRUE)*100,"")</f>
        <v/>
      </c>
      <c r="K9223" s="7" t="str">
        <f>IF(Table1[[#This Row],[Is Data Valid]]=TRUE,_xlfn.NORM.S.DIST(Table1[[#This Row],[Birthweight Z-Score (BW-10%)]],TRUE)*100,"")</f>
        <v/>
      </c>
      <c r="L9223" s="7" t="str">
        <f>IF(Table1[[#This Row],[Is Data Valid]]=TRUE,_xlfn.NORM.S.DIST(Table1[[#This Row],[Birthweight Z-Score (BW+10%)]],TRUE)*100,"")</f>
        <v/>
      </c>
    </row>
    <row r="9224" spans="1:12" x14ac:dyDescent="0.25">
      <c r="A9224" s="3"/>
      <c r="B9224" s="2"/>
      <c r="C9224" s="2"/>
      <c r="D9224" s="2" t="b">
        <f>IF(AND(NOT(ISBLANK(Table1[[#This Row],[Fetal Sex (Male, Female or Unknown)]])),ISNUMBER(Table1[[#This Row],[Birthweight (grams)]]),ISNUMBER(Table1[[#This Row],[Gestation (days)]])),TRUE,FALSE)</f>
        <v>0</v>
      </c>
      <c r="E9224" s="2" t="str">
        <f>IF(Table1[[#This Row],[Is Data Valid]]=TRUE,IF(Table1[[#This Row],[Fetal Sex (Male, Female or Unknown)]]="Male",Backend!$C$5,IF(Table1[[#This Row],[Fetal Sex (Male, Female or Unknown)]]="Female",Backend!$C$6,IF(Table1[[#This Row],[Fetal Sex (Male, Female or Unknown)]]="Unknown",Backend!$C$7,"Error"))),"")</f>
        <v/>
      </c>
      <c r="F9224" s="8" t="str">
        <f>IF(Table1[[#This Row],[Is Data Valid]]=TRUE,EXP(0.578+0.332*((Table1[[#This Row],[Gestation (days)]]+0.5)/7)-0.00354*((Table1[[#This Row],[Gestation (days)]]+0.5)/7)^2)*Table1[[#This Row],[BW40_3705]],"")</f>
        <v/>
      </c>
      <c r="G9224" s="2" t="str">
        <f>IF(Table1[[#This Row],[Is Data Valid]]=TRUE,((Table1[[#This Row],[Birthweight (grams)]]/Table1[[#This Row],[BW_GA]])-1)/(Backend!$B$3/100*Table1[[#This Row],[BW40_3705]]),"")</f>
        <v/>
      </c>
      <c r="H9224" s="7" t="str">
        <f>IF(Table1[[#This Row],[Is Data Valid]]=TRUE,((Table1[[#This Row],[Birthweight (grams)]]*0.9/Table1[[#This Row],[BW_GA]])-1)/(Backend!$B$3/100*Table1[[#This Row],[BW40_3705]]),"")</f>
        <v/>
      </c>
      <c r="I9224" s="7" t="str">
        <f>IF(Table1[[#This Row],[Is Data Valid]]=TRUE,((Table1[[#This Row],[Birthweight (grams)]]*1.1/Table1[[#This Row],[BW_GA]])-1)/(Backend!$B$3/100*Table1[[#This Row],[BW40_3705]]),"")</f>
        <v/>
      </c>
      <c r="J9224" s="7" t="str">
        <f>IF(Table1[[#This Row],[Is Data Valid]]=TRUE,_xlfn.NORM.S.DIST(Table1[[#This Row],[Birthweight Z-Score]],TRUE)*100,"")</f>
        <v/>
      </c>
      <c r="K9224" s="7" t="str">
        <f>IF(Table1[[#This Row],[Is Data Valid]]=TRUE,_xlfn.NORM.S.DIST(Table1[[#This Row],[Birthweight Z-Score (BW-10%)]],TRUE)*100,"")</f>
        <v/>
      </c>
      <c r="L9224" s="7" t="str">
        <f>IF(Table1[[#This Row],[Is Data Valid]]=TRUE,_xlfn.NORM.S.DIST(Table1[[#This Row],[Birthweight Z-Score (BW+10%)]],TRUE)*100,"")</f>
        <v/>
      </c>
    </row>
    <row r="9225" spans="1:12" x14ac:dyDescent="0.25">
      <c r="A9225" s="3"/>
      <c r="B9225" s="2"/>
      <c r="C9225" s="2"/>
      <c r="D9225" s="2" t="b">
        <f>IF(AND(NOT(ISBLANK(Table1[[#This Row],[Fetal Sex (Male, Female or Unknown)]])),ISNUMBER(Table1[[#This Row],[Birthweight (grams)]]),ISNUMBER(Table1[[#This Row],[Gestation (days)]])),TRUE,FALSE)</f>
        <v>0</v>
      </c>
      <c r="E9225" s="2" t="str">
        <f>IF(Table1[[#This Row],[Is Data Valid]]=TRUE,IF(Table1[[#This Row],[Fetal Sex (Male, Female or Unknown)]]="Male",Backend!$C$5,IF(Table1[[#This Row],[Fetal Sex (Male, Female or Unknown)]]="Female",Backend!$C$6,IF(Table1[[#This Row],[Fetal Sex (Male, Female or Unknown)]]="Unknown",Backend!$C$7,"Error"))),"")</f>
        <v/>
      </c>
      <c r="F9225" s="8" t="str">
        <f>IF(Table1[[#This Row],[Is Data Valid]]=TRUE,EXP(0.578+0.332*((Table1[[#This Row],[Gestation (days)]]+0.5)/7)-0.00354*((Table1[[#This Row],[Gestation (days)]]+0.5)/7)^2)*Table1[[#This Row],[BW40_3705]],"")</f>
        <v/>
      </c>
      <c r="G9225" s="2" t="str">
        <f>IF(Table1[[#This Row],[Is Data Valid]]=TRUE,((Table1[[#This Row],[Birthweight (grams)]]/Table1[[#This Row],[BW_GA]])-1)/(Backend!$B$3/100*Table1[[#This Row],[BW40_3705]]),"")</f>
        <v/>
      </c>
      <c r="H9225" s="7" t="str">
        <f>IF(Table1[[#This Row],[Is Data Valid]]=TRUE,((Table1[[#This Row],[Birthweight (grams)]]*0.9/Table1[[#This Row],[BW_GA]])-1)/(Backend!$B$3/100*Table1[[#This Row],[BW40_3705]]),"")</f>
        <v/>
      </c>
      <c r="I9225" s="7" t="str">
        <f>IF(Table1[[#This Row],[Is Data Valid]]=TRUE,((Table1[[#This Row],[Birthweight (grams)]]*1.1/Table1[[#This Row],[BW_GA]])-1)/(Backend!$B$3/100*Table1[[#This Row],[BW40_3705]]),"")</f>
        <v/>
      </c>
      <c r="J9225" s="7" t="str">
        <f>IF(Table1[[#This Row],[Is Data Valid]]=TRUE,_xlfn.NORM.S.DIST(Table1[[#This Row],[Birthweight Z-Score]],TRUE)*100,"")</f>
        <v/>
      </c>
      <c r="K9225" s="7" t="str">
        <f>IF(Table1[[#This Row],[Is Data Valid]]=TRUE,_xlfn.NORM.S.DIST(Table1[[#This Row],[Birthweight Z-Score (BW-10%)]],TRUE)*100,"")</f>
        <v/>
      </c>
      <c r="L9225" s="7" t="str">
        <f>IF(Table1[[#This Row],[Is Data Valid]]=TRUE,_xlfn.NORM.S.DIST(Table1[[#This Row],[Birthweight Z-Score (BW+10%)]],TRUE)*100,"")</f>
        <v/>
      </c>
    </row>
    <row r="9226" spans="1:12" x14ac:dyDescent="0.25">
      <c r="A9226" s="3"/>
      <c r="B9226" s="2"/>
      <c r="C9226" s="2"/>
      <c r="D9226" s="2" t="b">
        <f>IF(AND(NOT(ISBLANK(Table1[[#This Row],[Fetal Sex (Male, Female or Unknown)]])),ISNUMBER(Table1[[#This Row],[Birthweight (grams)]]),ISNUMBER(Table1[[#This Row],[Gestation (days)]])),TRUE,FALSE)</f>
        <v>0</v>
      </c>
      <c r="E9226" s="2" t="str">
        <f>IF(Table1[[#This Row],[Is Data Valid]]=TRUE,IF(Table1[[#This Row],[Fetal Sex (Male, Female or Unknown)]]="Male",Backend!$C$5,IF(Table1[[#This Row],[Fetal Sex (Male, Female or Unknown)]]="Female",Backend!$C$6,IF(Table1[[#This Row],[Fetal Sex (Male, Female or Unknown)]]="Unknown",Backend!$C$7,"Error"))),"")</f>
        <v/>
      </c>
      <c r="F9226" s="8" t="str">
        <f>IF(Table1[[#This Row],[Is Data Valid]]=TRUE,EXP(0.578+0.332*((Table1[[#This Row],[Gestation (days)]]+0.5)/7)-0.00354*((Table1[[#This Row],[Gestation (days)]]+0.5)/7)^2)*Table1[[#This Row],[BW40_3705]],"")</f>
        <v/>
      </c>
      <c r="G9226" s="2" t="str">
        <f>IF(Table1[[#This Row],[Is Data Valid]]=TRUE,((Table1[[#This Row],[Birthweight (grams)]]/Table1[[#This Row],[BW_GA]])-1)/(Backend!$B$3/100*Table1[[#This Row],[BW40_3705]]),"")</f>
        <v/>
      </c>
      <c r="H9226" s="7" t="str">
        <f>IF(Table1[[#This Row],[Is Data Valid]]=TRUE,((Table1[[#This Row],[Birthweight (grams)]]*0.9/Table1[[#This Row],[BW_GA]])-1)/(Backend!$B$3/100*Table1[[#This Row],[BW40_3705]]),"")</f>
        <v/>
      </c>
      <c r="I9226" s="7" t="str">
        <f>IF(Table1[[#This Row],[Is Data Valid]]=TRUE,((Table1[[#This Row],[Birthweight (grams)]]*1.1/Table1[[#This Row],[BW_GA]])-1)/(Backend!$B$3/100*Table1[[#This Row],[BW40_3705]]),"")</f>
        <v/>
      </c>
      <c r="J9226" s="7" t="str">
        <f>IF(Table1[[#This Row],[Is Data Valid]]=TRUE,_xlfn.NORM.S.DIST(Table1[[#This Row],[Birthweight Z-Score]],TRUE)*100,"")</f>
        <v/>
      </c>
      <c r="K9226" s="7" t="str">
        <f>IF(Table1[[#This Row],[Is Data Valid]]=TRUE,_xlfn.NORM.S.DIST(Table1[[#This Row],[Birthweight Z-Score (BW-10%)]],TRUE)*100,"")</f>
        <v/>
      </c>
      <c r="L9226" s="7" t="str">
        <f>IF(Table1[[#This Row],[Is Data Valid]]=TRUE,_xlfn.NORM.S.DIST(Table1[[#This Row],[Birthweight Z-Score (BW+10%)]],TRUE)*100,"")</f>
        <v/>
      </c>
    </row>
    <row r="9227" spans="1:12" x14ac:dyDescent="0.25">
      <c r="A9227" s="3"/>
      <c r="B9227" s="2"/>
      <c r="C9227" s="2"/>
      <c r="D9227" s="2" t="b">
        <f>IF(AND(NOT(ISBLANK(Table1[[#This Row],[Fetal Sex (Male, Female or Unknown)]])),ISNUMBER(Table1[[#This Row],[Birthweight (grams)]]),ISNUMBER(Table1[[#This Row],[Gestation (days)]])),TRUE,FALSE)</f>
        <v>0</v>
      </c>
      <c r="E9227" s="2" t="str">
        <f>IF(Table1[[#This Row],[Is Data Valid]]=TRUE,IF(Table1[[#This Row],[Fetal Sex (Male, Female or Unknown)]]="Male",Backend!$C$5,IF(Table1[[#This Row],[Fetal Sex (Male, Female or Unknown)]]="Female",Backend!$C$6,IF(Table1[[#This Row],[Fetal Sex (Male, Female or Unknown)]]="Unknown",Backend!$C$7,"Error"))),"")</f>
        <v/>
      </c>
      <c r="F9227" s="8" t="str">
        <f>IF(Table1[[#This Row],[Is Data Valid]]=TRUE,EXP(0.578+0.332*((Table1[[#This Row],[Gestation (days)]]+0.5)/7)-0.00354*((Table1[[#This Row],[Gestation (days)]]+0.5)/7)^2)*Table1[[#This Row],[BW40_3705]],"")</f>
        <v/>
      </c>
      <c r="G9227" s="2" t="str">
        <f>IF(Table1[[#This Row],[Is Data Valid]]=TRUE,((Table1[[#This Row],[Birthweight (grams)]]/Table1[[#This Row],[BW_GA]])-1)/(Backend!$B$3/100*Table1[[#This Row],[BW40_3705]]),"")</f>
        <v/>
      </c>
      <c r="H9227" s="7" t="str">
        <f>IF(Table1[[#This Row],[Is Data Valid]]=TRUE,((Table1[[#This Row],[Birthweight (grams)]]*0.9/Table1[[#This Row],[BW_GA]])-1)/(Backend!$B$3/100*Table1[[#This Row],[BW40_3705]]),"")</f>
        <v/>
      </c>
      <c r="I9227" s="7" t="str">
        <f>IF(Table1[[#This Row],[Is Data Valid]]=TRUE,((Table1[[#This Row],[Birthweight (grams)]]*1.1/Table1[[#This Row],[BW_GA]])-1)/(Backend!$B$3/100*Table1[[#This Row],[BW40_3705]]),"")</f>
        <v/>
      </c>
      <c r="J9227" s="7" t="str">
        <f>IF(Table1[[#This Row],[Is Data Valid]]=TRUE,_xlfn.NORM.S.DIST(Table1[[#This Row],[Birthweight Z-Score]],TRUE)*100,"")</f>
        <v/>
      </c>
      <c r="K9227" s="7" t="str">
        <f>IF(Table1[[#This Row],[Is Data Valid]]=TRUE,_xlfn.NORM.S.DIST(Table1[[#This Row],[Birthweight Z-Score (BW-10%)]],TRUE)*100,"")</f>
        <v/>
      </c>
      <c r="L9227" s="7" t="str">
        <f>IF(Table1[[#This Row],[Is Data Valid]]=TRUE,_xlfn.NORM.S.DIST(Table1[[#This Row],[Birthweight Z-Score (BW+10%)]],TRUE)*100,"")</f>
        <v/>
      </c>
    </row>
    <row r="9228" spans="1:12" x14ac:dyDescent="0.25">
      <c r="A9228" s="3"/>
      <c r="B9228" s="2"/>
      <c r="C9228" s="2"/>
      <c r="D9228" s="2" t="b">
        <f>IF(AND(NOT(ISBLANK(Table1[[#This Row],[Fetal Sex (Male, Female or Unknown)]])),ISNUMBER(Table1[[#This Row],[Birthweight (grams)]]),ISNUMBER(Table1[[#This Row],[Gestation (days)]])),TRUE,FALSE)</f>
        <v>0</v>
      </c>
      <c r="E9228" s="2" t="str">
        <f>IF(Table1[[#This Row],[Is Data Valid]]=TRUE,IF(Table1[[#This Row],[Fetal Sex (Male, Female or Unknown)]]="Male",Backend!$C$5,IF(Table1[[#This Row],[Fetal Sex (Male, Female or Unknown)]]="Female",Backend!$C$6,IF(Table1[[#This Row],[Fetal Sex (Male, Female or Unknown)]]="Unknown",Backend!$C$7,"Error"))),"")</f>
        <v/>
      </c>
      <c r="F9228" s="8" t="str">
        <f>IF(Table1[[#This Row],[Is Data Valid]]=TRUE,EXP(0.578+0.332*((Table1[[#This Row],[Gestation (days)]]+0.5)/7)-0.00354*((Table1[[#This Row],[Gestation (days)]]+0.5)/7)^2)*Table1[[#This Row],[BW40_3705]],"")</f>
        <v/>
      </c>
      <c r="G9228" s="2" t="str">
        <f>IF(Table1[[#This Row],[Is Data Valid]]=TRUE,((Table1[[#This Row],[Birthweight (grams)]]/Table1[[#This Row],[BW_GA]])-1)/(Backend!$B$3/100*Table1[[#This Row],[BW40_3705]]),"")</f>
        <v/>
      </c>
      <c r="H9228" s="7" t="str">
        <f>IF(Table1[[#This Row],[Is Data Valid]]=TRUE,((Table1[[#This Row],[Birthweight (grams)]]*0.9/Table1[[#This Row],[BW_GA]])-1)/(Backend!$B$3/100*Table1[[#This Row],[BW40_3705]]),"")</f>
        <v/>
      </c>
      <c r="I9228" s="7" t="str">
        <f>IF(Table1[[#This Row],[Is Data Valid]]=TRUE,((Table1[[#This Row],[Birthweight (grams)]]*1.1/Table1[[#This Row],[BW_GA]])-1)/(Backend!$B$3/100*Table1[[#This Row],[BW40_3705]]),"")</f>
        <v/>
      </c>
      <c r="J9228" s="7" t="str">
        <f>IF(Table1[[#This Row],[Is Data Valid]]=TRUE,_xlfn.NORM.S.DIST(Table1[[#This Row],[Birthweight Z-Score]],TRUE)*100,"")</f>
        <v/>
      </c>
      <c r="K9228" s="7" t="str">
        <f>IF(Table1[[#This Row],[Is Data Valid]]=TRUE,_xlfn.NORM.S.DIST(Table1[[#This Row],[Birthweight Z-Score (BW-10%)]],TRUE)*100,"")</f>
        <v/>
      </c>
      <c r="L9228" s="7" t="str">
        <f>IF(Table1[[#This Row],[Is Data Valid]]=TRUE,_xlfn.NORM.S.DIST(Table1[[#This Row],[Birthweight Z-Score (BW+10%)]],TRUE)*100,"")</f>
        <v/>
      </c>
    </row>
    <row r="9229" spans="1:12" x14ac:dyDescent="0.25">
      <c r="A9229" s="3"/>
      <c r="B9229" s="2"/>
      <c r="C9229" s="2"/>
      <c r="D9229" s="2" t="b">
        <f>IF(AND(NOT(ISBLANK(Table1[[#This Row],[Fetal Sex (Male, Female or Unknown)]])),ISNUMBER(Table1[[#This Row],[Birthweight (grams)]]),ISNUMBER(Table1[[#This Row],[Gestation (days)]])),TRUE,FALSE)</f>
        <v>0</v>
      </c>
      <c r="E9229" s="2" t="str">
        <f>IF(Table1[[#This Row],[Is Data Valid]]=TRUE,IF(Table1[[#This Row],[Fetal Sex (Male, Female or Unknown)]]="Male",Backend!$C$5,IF(Table1[[#This Row],[Fetal Sex (Male, Female or Unknown)]]="Female",Backend!$C$6,IF(Table1[[#This Row],[Fetal Sex (Male, Female or Unknown)]]="Unknown",Backend!$C$7,"Error"))),"")</f>
        <v/>
      </c>
      <c r="F9229" s="8" t="str">
        <f>IF(Table1[[#This Row],[Is Data Valid]]=TRUE,EXP(0.578+0.332*((Table1[[#This Row],[Gestation (days)]]+0.5)/7)-0.00354*((Table1[[#This Row],[Gestation (days)]]+0.5)/7)^2)*Table1[[#This Row],[BW40_3705]],"")</f>
        <v/>
      </c>
      <c r="G9229" s="2" t="str">
        <f>IF(Table1[[#This Row],[Is Data Valid]]=TRUE,((Table1[[#This Row],[Birthweight (grams)]]/Table1[[#This Row],[BW_GA]])-1)/(Backend!$B$3/100*Table1[[#This Row],[BW40_3705]]),"")</f>
        <v/>
      </c>
      <c r="H9229" s="7" t="str">
        <f>IF(Table1[[#This Row],[Is Data Valid]]=TRUE,((Table1[[#This Row],[Birthweight (grams)]]*0.9/Table1[[#This Row],[BW_GA]])-1)/(Backend!$B$3/100*Table1[[#This Row],[BW40_3705]]),"")</f>
        <v/>
      </c>
      <c r="I9229" s="7" t="str">
        <f>IF(Table1[[#This Row],[Is Data Valid]]=TRUE,((Table1[[#This Row],[Birthweight (grams)]]*1.1/Table1[[#This Row],[BW_GA]])-1)/(Backend!$B$3/100*Table1[[#This Row],[BW40_3705]]),"")</f>
        <v/>
      </c>
      <c r="J9229" s="7" t="str">
        <f>IF(Table1[[#This Row],[Is Data Valid]]=TRUE,_xlfn.NORM.S.DIST(Table1[[#This Row],[Birthweight Z-Score]],TRUE)*100,"")</f>
        <v/>
      </c>
      <c r="K9229" s="7" t="str">
        <f>IF(Table1[[#This Row],[Is Data Valid]]=TRUE,_xlfn.NORM.S.DIST(Table1[[#This Row],[Birthweight Z-Score (BW-10%)]],TRUE)*100,"")</f>
        <v/>
      </c>
      <c r="L9229" s="7" t="str">
        <f>IF(Table1[[#This Row],[Is Data Valid]]=TRUE,_xlfn.NORM.S.DIST(Table1[[#This Row],[Birthweight Z-Score (BW+10%)]],TRUE)*100,"")</f>
        <v/>
      </c>
    </row>
    <row r="9230" spans="1:12" x14ac:dyDescent="0.25">
      <c r="A9230" s="3"/>
      <c r="B9230" s="2"/>
      <c r="C9230" s="2"/>
      <c r="D9230" s="2" t="b">
        <f>IF(AND(NOT(ISBLANK(Table1[[#This Row],[Fetal Sex (Male, Female or Unknown)]])),ISNUMBER(Table1[[#This Row],[Birthweight (grams)]]),ISNUMBER(Table1[[#This Row],[Gestation (days)]])),TRUE,FALSE)</f>
        <v>0</v>
      </c>
      <c r="E9230" s="2" t="str">
        <f>IF(Table1[[#This Row],[Is Data Valid]]=TRUE,IF(Table1[[#This Row],[Fetal Sex (Male, Female or Unknown)]]="Male",Backend!$C$5,IF(Table1[[#This Row],[Fetal Sex (Male, Female or Unknown)]]="Female",Backend!$C$6,IF(Table1[[#This Row],[Fetal Sex (Male, Female or Unknown)]]="Unknown",Backend!$C$7,"Error"))),"")</f>
        <v/>
      </c>
      <c r="F9230" s="8" t="str">
        <f>IF(Table1[[#This Row],[Is Data Valid]]=TRUE,EXP(0.578+0.332*((Table1[[#This Row],[Gestation (days)]]+0.5)/7)-0.00354*((Table1[[#This Row],[Gestation (days)]]+0.5)/7)^2)*Table1[[#This Row],[BW40_3705]],"")</f>
        <v/>
      </c>
      <c r="G9230" s="2" t="str">
        <f>IF(Table1[[#This Row],[Is Data Valid]]=TRUE,((Table1[[#This Row],[Birthweight (grams)]]/Table1[[#This Row],[BW_GA]])-1)/(Backend!$B$3/100*Table1[[#This Row],[BW40_3705]]),"")</f>
        <v/>
      </c>
      <c r="H9230" s="7" t="str">
        <f>IF(Table1[[#This Row],[Is Data Valid]]=TRUE,((Table1[[#This Row],[Birthweight (grams)]]*0.9/Table1[[#This Row],[BW_GA]])-1)/(Backend!$B$3/100*Table1[[#This Row],[BW40_3705]]),"")</f>
        <v/>
      </c>
      <c r="I9230" s="7" t="str">
        <f>IF(Table1[[#This Row],[Is Data Valid]]=TRUE,((Table1[[#This Row],[Birthweight (grams)]]*1.1/Table1[[#This Row],[BW_GA]])-1)/(Backend!$B$3/100*Table1[[#This Row],[BW40_3705]]),"")</f>
        <v/>
      </c>
      <c r="J9230" s="7" t="str">
        <f>IF(Table1[[#This Row],[Is Data Valid]]=TRUE,_xlfn.NORM.S.DIST(Table1[[#This Row],[Birthweight Z-Score]],TRUE)*100,"")</f>
        <v/>
      </c>
      <c r="K9230" s="7" t="str">
        <f>IF(Table1[[#This Row],[Is Data Valid]]=TRUE,_xlfn.NORM.S.DIST(Table1[[#This Row],[Birthweight Z-Score (BW-10%)]],TRUE)*100,"")</f>
        <v/>
      </c>
      <c r="L9230" s="7" t="str">
        <f>IF(Table1[[#This Row],[Is Data Valid]]=TRUE,_xlfn.NORM.S.DIST(Table1[[#This Row],[Birthweight Z-Score (BW+10%)]],TRUE)*100,"")</f>
        <v/>
      </c>
    </row>
    <row r="9231" spans="1:12" x14ac:dyDescent="0.25">
      <c r="A9231" s="3"/>
      <c r="B9231" s="2"/>
      <c r="C9231" s="2"/>
      <c r="D9231" s="2" t="b">
        <f>IF(AND(NOT(ISBLANK(Table1[[#This Row],[Fetal Sex (Male, Female or Unknown)]])),ISNUMBER(Table1[[#This Row],[Birthweight (grams)]]),ISNUMBER(Table1[[#This Row],[Gestation (days)]])),TRUE,FALSE)</f>
        <v>0</v>
      </c>
      <c r="E9231" s="2" t="str">
        <f>IF(Table1[[#This Row],[Is Data Valid]]=TRUE,IF(Table1[[#This Row],[Fetal Sex (Male, Female or Unknown)]]="Male",Backend!$C$5,IF(Table1[[#This Row],[Fetal Sex (Male, Female or Unknown)]]="Female",Backend!$C$6,IF(Table1[[#This Row],[Fetal Sex (Male, Female or Unknown)]]="Unknown",Backend!$C$7,"Error"))),"")</f>
        <v/>
      </c>
      <c r="F9231" s="8" t="str">
        <f>IF(Table1[[#This Row],[Is Data Valid]]=TRUE,EXP(0.578+0.332*((Table1[[#This Row],[Gestation (days)]]+0.5)/7)-0.00354*((Table1[[#This Row],[Gestation (days)]]+0.5)/7)^2)*Table1[[#This Row],[BW40_3705]],"")</f>
        <v/>
      </c>
      <c r="G9231" s="2" t="str">
        <f>IF(Table1[[#This Row],[Is Data Valid]]=TRUE,((Table1[[#This Row],[Birthweight (grams)]]/Table1[[#This Row],[BW_GA]])-1)/(Backend!$B$3/100*Table1[[#This Row],[BW40_3705]]),"")</f>
        <v/>
      </c>
      <c r="H9231" s="7" t="str">
        <f>IF(Table1[[#This Row],[Is Data Valid]]=TRUE,((Table1[[#This Row],[Birthweight (grams)]]*0.9/Table1[[#This Row],[BW_GA]])-1)/(Backend!$B$3/100*Table1[[#This Row],[BW40_3705]]),"")</f>
        <v/>
      </c>
      <c r="I9231" s="7" t="str">
        <f>IF(Table1[[#This Row],[Is Data Valid]]=TRUE,((Table1[[#This Row],[Birthweight (grams)]]*1.1/Table1[[#This Row],[BW_GA]])-1)/(Backend!$B$3/100*Table1[[#This Row],[BW40_3705]]),"")</f>
        <v/>
      </c>
      <c r="J9231" s="7" t="str">
        <f>IF(Table1[[#This Row],[Is Data Valid]]=TRUE,_xlfn.NORM.S.DIST(Table1[[#This Row],[Birthweight Z-Score]],TRUE)*100,"")</f>
        <v/>
      </c>
      <c r="K9231" s="7" t="str">
        <f>IF(Table1[[#This Row],[Is Data Valid]]=TRUE,_xlfn.NORM.S.DIST(Table1[[#This Row],[Birthweight Z-Score (BW-10%)]],TRUE)*100,"")</f>
        <v/>
      </c>
      <c r="L9231" s="7" t="str">
        <f>IF(Table1[[#This Row],[Is Data Valid]]=TRUE,_xlfn.NORM.S.DIST(Table1[[#This Row],[Birthweight Z-Score (BW+10%)]],TRUE)*100,"")</f>
        <v/>
      </c>
    </row>
    <row r="9232" spans="1:12" x14ac:dyDescent="0.25">
      <c r="A9232" s="3"/>
      <c r="B9232" s="2"/>
      <c r="C9232" s="2"/>
      <c r="D9232" s="2" t="b">
        <f>IF(AND(NOT(ISBLANK(Table1[[#This Row],[Fetal Sex (Male, Female or Unknown)]])),ISNUMBER(Table1[[#This Row],[Birthweight (grams)]]),ISNUMBER(Table1[[#This Row],[Gestation (days)]])),TRUE,FALSE)</f>
        <v>0</v>
      </c>
      <c r="E9232" s="2" t="str">
        <f>IF(Table1[[#This Row],[Is Data Valid]]=TRUE,IF(Table1[[#This Row],[Fetal Sex (Male, Female or Unknown)]]="Male",Backend!$C$5,IF(Table1[[#This Row],[Fetal Sex (Male, Female or Unknown)]]="Female",Backend!$C$6,IF(Table1[[#This Row],[Fetal Sex (Male, Female or Unknown)]]="Unknown",Backend!$C$7,"Error"))),"")</f>
        <v/>
      </c>
      <c r="F9232" s="8" t="str">
        <f>IF(Table1[[#This Row],[Is Data Valid]]=TRUE,EXP(0.578+0.332*((Table1[[#This Row],[Gestation (days)]]+0.5)/7)-0.00354*((Table1[[#This Row],[Gestation (days)]]+0.5)/7)^2)*Table1[[#This Row],[BW40_3705]],"")</f>
        <v/>
      </c>
      <c r="G9232" s="2" t="str">
        <f>IF(Table1[[#This Row],[Is Data Valid]]=TRUE,((Table1[[#This Row],[Birthweight (grams)]]/Table1[[#This Row],[BW_GA]])-1)/(Backend!$B$3/100*Table1[[#This Row],[BW40_3705]]),"")</f>
        <v/>
      </c>
      <c r="H9232" s="7" t="str">
        <f>IF(Table1[[#This Row],[Is Data Valid]]=TRUE,((Table1[[#This Row],[Birthweight (grams)]]*0.9/Table1[[#This Row],[BW_GA]])-1)/(Backend!$B$3/100*Table1[[#This Row],[BW40_3705]]),"")</f>
        <v/>
      </c>
      <c r="I9232" s="7" t="str">
        <f>IF(Table1[[#This Row],[Is Data Valid]]=TRUE,((Table1[[#This Row],[Birthweight (grams)]]*1.1/Table1[[#This Row],[BW_GA]])-1)/(Backend!$B$3/100*Table1[[#This Row],[BW40_3705]]),"")</f>
        <v/>
      </c>
      <c r="J9232" s="7" t="str">
        <f>IF(Table1[[#This Row],[Is Data Valid]]=TRUE,_xlfn.NORM.S.DIST(Table1[[#This Row],[Birthweight Z-Score]],TRUE)*100,"")</f>
        <v/>
      </c>
      <c r="K9232" s="7" t="str">
        <f>IF(Table1[[#This Row],[Is Data Valid]]=TRUE,_xlfn.NORM.S.DIST(Table1[[#This Row],[Birthweight Z-Score (BW-10%)]],TRUE)*100,"")</f>
        <v/>
      </c>
      <c r="L9232" s="7" t="str">
        <f>IF(Table1[[#This Row],[Is Data Valid]]=TRUE,_xlfn.NORM.S.DIST(Table1[[#This Row],[Birthweight Z-Score (BW+10%)]],TRUE)*100,"")</f>
        <v/>
      </c>
    </row>
    <row r="9233" spans="1:12" x14ac:dyDescent="0.25">
      <c r="A9233" s="3"/>
      <c r="B9233" s="2"/>
      <c r="C9233" s="2"/>
      <c r="D9233" s="2" t="b">
        <f>IF(AND(NOT(ISBLANK(Table1[[#This Row],[Fetal Sex (Male, Female or Unknown)]])),ISNUMBER(Table1[[#This Row],[Birthweight (grams)]]),ISNUMBER(Table1[[#This Row],[Gestation (days)]])),TRUE,FALSE)</f>
        <v>0</v>
      </c>
      <c r="E9233" s="2" t="str">
        <f>IF(Table1[[#This Row],[Is Data Valid]]=TRUE,IF(Table1[[#This Row],[Fetal Sex (Male, Female or Unknown)]]="Male",Backend!$C$5,IF(Table1[[#This Row],[Fetal Sex (Male, Female or Unknown)]]="Female",Backend!$C$6,IF(Table1[[#This Row],[Fetal Sex (Male, Female or Unknown)]]="Unknown",Backend!$C$7,"Error"))),"")</f>
        <v/>
      </c>
      <c r="F9233" s="8" t="str">
        <f>IF(Table1[[#This Row],[Is Data Valid]]=TRUE,EXP(0.578+0.332*((Table1[[#This Row],[Gestation (days)]]+0.5)/7)-0.00354*((Table1[[#This Row],[Gestation (days)]]+0.5)/7)^2)*Table1[[#This Row],[BW40_3705]],"")</f>
        <v/>
      </c>
      <c r="G9233" s="2" t="str">
        <f>IF(Table1[[#This Row],[Is Data Valid]]=TRUE,((Table1[[#This Row],[Birthweight (grams)]]/Table1[[#This Row],[BW_GA]])-1)/(Backend!$B$3/100*Table1[[#This Row],[BW40_3705]]),"")</f>
        <v/>
      </c>
      <c r="H9233" s="7" t="str">
        <f>IF(Table1[[#This Row],[Is Data Valid]]=TRUE,((Table1[[#This Row],[Birthweight (grams)]]*0.9/Table1[[#This Row],[BW_GA]])-1)/(Backend!$B$3/100*Table1[[#This Row],[BW40_3705]]),"")</f>
        <v/>
      </c>
      <c r="I9233" s="7" t="str">
        <f>IF(Table1[[#This Row],[Is Data Valid]]=TRUE,((Table1[[#This Row],[Birthweight (grams)]]*1.1/Table1[[#This Row],[BW_GA]])-1)/(Backend!$B$3/100*Table1[[#This Row],[BW40_3705]]),"")</f>
        <v/>
      </c>
      <c r="J9233" s="7" t="str">
        <f>IF(Table1[[#This Row],[Is Data Valid]]=TRUE,_xlfn.NORM.S.DIST(Table1[[#This Row],[Birthweight Z-Score]],TRUE)*100,"")</f>
        <v/>
      </c>
      <c r="K9233" s="7" t="str">
        <f>IF(Table1[[#This Row],[Is Data Valid]]=TRUE,_xlfn.NORM.S.DIST(Table1[[#This Row],[Birthweight Z-Score (BW-10%)]],TRUE)*100,"")</f>
        <v/>
      </c>
      <c r="L9233" s="7" t="str">
        <f>IF(Table1[[#This Row],[Is Data Valid]]=TRUE,_xlfn.NORM.S.DIST(Table1[[#This Row],[Birthweight Z-Score (BW+10%)]],TRUE)*100,"")</f>
        <v/>
      </c>
    </row>
    <row r="9234" spans="1:12" x14ac:dyDescent="0.25">
      <c r="A9234" s="3"/>
      <c r="B9234" s="2"/>
      <c r="C9234" s="2"/>
      <c r="D9234" s="2" t="b">
        <f>IF(AND(NOT(ISBLANK(Table1[[#This Row],[Fetal Sex (Male, Female or Unknown)]])),ISNUMBER(Table1[[#This Row],[Birthweight (grams)]]),ISNUMBER(Table1[[#This Row],[Gestation (days)]])),TRUE,FALSE)</f>
        <v>0</v>
      </c>
      <c r="E9234" s="2" t="str">
        <f>IF(Table1[[#This Row],[Is Data Valid]]=TRUE,IF(Table1[[#This Row],[Fetal Sex (Male, Female or Unknown)]]="Male",Backend!$C$5,IF(Table1[[#This Row],[Fetal Sex (Male, Female or Unknown)]]="Female",Backend!$C$6,IF(Table1[[#This Row],[Fetal Sex (Male, Female or Unknown)]]="Unknown",Backend!$C$7,"Error"))),"")</f>
        <v/>
      </c>
      <c r="F9234" s="8" t="str">
        <f>IF(Table1[[#This Row],[Is Data Valid]]=TRUE,EXP(0.578+0.332*((Table1[[#This Row],[Gestation (days)]]+0.5)/7)-0.00354*((Table1[[#This Row],[Gestation (days)]]+0.5)/7)^2)*Table1[[#This Row],[BW40_3705]],"")</f>
        <v/>
      </c>
      <c r="G9234" s="2" t="str">
        <f>IF(Table1[[#This Row],[Is Data Valid]]=TRUE,((Table1[[#This Row],[Birthweight (grams)]]/Table1[[#This Row],[BW_GA]])-1)/(Backend!$B$3/100*Table1[[#This Row],[BW40_3705]]),"")</f>
        <v/>
      </c>
      <c r="H9234" s="7" t="str">
        <f>IF(Table1[[#This Row],[Is Data Valid]]=TRUE,((Table1[[#This Row],[Birthweight (grams)]]*0.9/Table1[[#This Row],[BW_GA]])-1)/(Backend!$B$3/100*Table1[[#This Row],[BW40_3705]]),"")</f>
        <v/>
      </c>
      <c r="I9234" s="7" t="str">
        <f>IF(Table1[[#This Row],[Is Data Valid]]=TRUE,((Table1[[#This Row],[Birthweight (grams)]]*1.1/Table1[[#This Row],[BW_GA]])-1)/(Backend!$B$3/100*Table1[[#This Row],[BW40_3705]]),"")</f>
        <v/>
      </c>
      <c r="J9234" s="7" t="str">
        <f>IF(Table1[[#This Row],[Is Data Valid]]=TRUE,_xlfn.NORM.S.DIST(Table1[[#This Row],[Birthweight Z-Score]],TRUE)*100,"")</f>
        <v/>
      </c>
      <c r="K9234" s="7" t="str">
        <f>IF(Table1[[#This Row],[Is Data Valid]]=TRUE,_xlfn.NORM.S.DIST(Table1[[#This Row],[Birthweight Z-Score (BW-10%)]],TRUE)*100,"")</f>
        <v/>
      </c>
      <c r="L9234" s="7" t="str">
        <f>IF(Table1[[#This Row],[Is Data Valid]]=TRUE,_xlfn.NORM.S.DIST(Table1[[#This Row],[Birthweight Z-Score (BW+10%)]],TRUE)*100,"")</f>
        <v/>
      </c>
    </row>
    <row r="9235" spans="1:12" x14ac:dyDescent="0.25">
      <c r="A9235" s="3"/>
      <c r="B9235" s="2"/>
      <c r="C9235" s="2"/>
      <c r="D9235" s="2" t="b">
        <f>IF(AND(NOT(ISBLANK(Table1[[#This Row],[Fetal Sex (Male, Female or Unknown)]])),ISNUMBER(Table1[[#This Row],[Birthweight (grams)]]),ISNUMBER(Table1[[#This Row],[Gestation (days)]])),TRUE,FALSE)</f>
        <v>0</v>
      </c>
      <c r="E9235" s="2" t="str">
        <f>IF(Table1[[#This Row],[Is Data Valid]]=TRUE,IF(Table1[[#This Row],[Fetal Sex (Male, Female or Unknown)]]="Male",Backend!$C$5,IF(Table1[[#This Row],[Fetal Sex (Male, Female or Unknown)]]="Female",Backend!$C$6,IF(Table1[[#This Row],[Fetal Sex (Male, Female or Unknown)]]="Unknown",Backend!$C$7,"Error"))),"")</f>
        <v/>
      </c>
      <c r="F9235" s="8" t="str">
        <f>IF(Table1[[#This Row],[Is Data Valid]]=TRUE,EXP(0.578+0.332*((Table1[[#This Row],[Gestation (days)]]+0.5)/7)-0.00354*((Table1[[#This Row],[Gestation (days)]]+0.5)/7)^2)*Table1[[#This Row],[BW40_3705]],"")</f>
        <v/>
      </c>
      <c r="G9235" s="2" t="str">
        <f>IF(Table1[[#This Row],[Is Data Valid]]=TRUE,((Table1[[#This Row],[Birthweight (grams)]]/Table1[[#This Row],[BW_GA]])-1)/(Backend!$B$3/100*Table1[[#This Row],[BW40_3705]]),"")</f>
        <v/>
      </c>
      <c r="H9235" s="7" t="str">
        <f>IF(Table1[[#This Row],[Is Data Valid]]=TRUE,((Table1[[#This Row],[Birthweight (grams)]]*0.9/Table1[[#This Row],[BW_GA]])-1)/(Backend!$B$3/100*Table1[[#This Row],[BW40_3705]]),"")</f>
        <v/>
      </c>
      <c r="I9235" s="7" t="str">
        <f>IF(Table1[[#This Row],[Is Data Valid]]=TRUE,((Table1[[#This Row],[Birthweight (grams)]]*1.1/Table1[[#This Row],[BW_GA]])-1)/(Backend!$B$3/100*Table1[[#This Row],[BW40_3705]]),"")</f>
        <v/>
      </c>
      <c r="J9235" s="7" t="str">
        <f>IF(Table1[[#This Row],[Is Data Valid]]=TRUE,_xlfn.NORM.S.DIST(Table1[[#This Row],[Birthweight Z-Score]],TRUE)*100,"")</f>
        <v/>
      </c>
      <c r="K9235" s="7" t="str">
        <f>IF(Table1[[#This Row],[Is Data Valid]]=TRUE,_xlfn.NORM.S.DIST(Table1[[#This Row],[Birthweight Z-Score (BW-10%)]],TRUE)*100,"")</f>
        <v/>
      </c>
      <c r="L9235" s="7" t="str">
        <f>IF(Table1[[#This Row],[Is Data Valid]]=TRUE,_xlfn.NORM.S.DIST(Table1[[#This Row],[Birthweight Z-Score (BW+10%)]],TRUE)*100,"")</f>
        <v/>
      </c>
    </row>
    <row r="9236" spans="1:12" x14ac:dyDescent="0.25">
      <c r="A9236" s="3"/>
      <c r="B9236" s="2"/>
      <c r="C9236" s="2"/>
      <c r="D9236" s="2" t="b">
        <f>IF(AND(NOT(ISBLANK(Table1[[#This Row],[Fetal Sex (Male, Female or Unknown)]])),ISNUMBER(Table1[[#This Row],[Birthweight (grams)]]),ISNUMBER(Table1[[#This Row],[Gestation (days)]])),TRUE,FALSE)</f>
        <v>0</v>
      </c>
      <c r="E9236" s="2" t="str">
        <f>IF(Table1[[#This Row],[Is Data Valid]]=TRUE,IF(Table1[[#This Row],[Fetal Sex (Male, Female or Unknown)]]="Male",Backend!$C$5,IF(Table1[[#This Row],[Fetal Sex (Male, Female or Unknown)]]="Female",Backend!$C$6,IF(Table1[[#This Row],[Fetal Sex (Male, Female or Unknown)]]="Unknown",Backend!$C$7,"Error"))),"")</f>
        <v/>
      </c>
      <c r="F9236" s="8" t="str">
        <f>IF(Table1[[#This Row],[Is Data Valid]]=TRUE,EXP(0.578+0.332*((Table1[[#This Row],[Gestation (days)]]+0.5)/7)-0.00354*((Table1[[#This Row],[Gestation (days)]]+0.5)/7)^2)*Table1[[#This Row],[BW40_3705]],"")</f>
        <v/>
      </c>
      <c r="G9236" s="2" t="str">
        <f>IF(Table1[[#This Row],[Is Data Valid]]=TRUE,((Table1[[#This Row],[Birthweight (grams)]]/Table1[[#This Row],[BW_GA]])-1)/(Backend!$B$3/100*Table1[[#This Row],[BW40_3705]]),"")</f>
        <v/>
      </c>
      <c r="H9236" s="7" t="str">
        <f>IF(Table1[[#This Row],[Is Data Valid]]=TRUE,((Table1[[#This Row],[Birthweight (grams)]]*0.9/Table1[[#This Row],[BW_GA]])-1)/(Backend!$B$3/100*Table1[[#This Row],[BW40_3705]]),"")</f>
        <v/>
      </c>
      <c r="I9236" s="7" t="str">
        <f>IF(Table1[[#This Row],[Is Data Valid]]=TRUE,((Table1[[#This Row],[Birthweight (grams)]]*1.1/Table1[[#This Row],[BW_GA]])-1)/(Backend!$B$3/100*Table1[[#This Row],[BW40_3705]]),"")</f>
        <v/>
      </c>
      <c r="J9236" s="7" t="str">
        <f>IF(Table1[[#This Row],[Is Data Valid]]=TRUE,_xlfn.NORM.S.DIST(Table1[[#This Row],[Birthweight Z-Score]],TRUE)*100,"")</f>
        <v/>
      </c>
      <c r="K9236" s="7" t="str">
        <f>IF(Table1[[#This Row],[Is Data Valid]]=TRUE,_xlfn.NORM.S.DIST(Table1[[#This Row],[Birthweight Z-Score (BW-10%)]],TRUE)*100,"")</f>
        <v/>
      </c>
      <c r="L9236" s="7" t="str">
        <f>IF(Table1[[#This Row],[Is Data Valid]]=TRUE,_xlfn.NORM.S.DIST(Table1[[#This Row],[Birthweight Z-Score (BW+10%)]],TRUE)*100,"")</f>
        <v/>
      </c>
    </row>
    <row r="9237" spans="1:12" x14ac:dyDescent="0.25">
      <c r="A9237" s="3"/>
      <c r="B9237" s="2"/>
      <c r="C9237" s="2"/>
      <c r="D9237" s="2" t="b">
        <f>IF(AND(NOT(ISBLANK(Table1[[#This Row],[Fetal Sex (Male, Female or Unknown)]])),ISNUMBER(Table1[[#This Row],[Birthweight (grams)]]),ISNUMBER(Table1[[#This Row],[Gestation (days)]])),TRUE,FALSE)</f>
        <v>0</v>
      </c>
      <c r="E9237" s="2" t="str">
        <f>IF(Table1[[#This Row],[Is Data Valid]]=TRUE,IF(Table1[[#This Row],[Fetal Sex (Male, Female or Unknown)]]="Male",Backend!$C$5,IF(Table1[[#This Row],[Fetal Sex (Male, Female or Unknown)]]="Female",Backend!$C$6,IF(Table1[[#This Row],[Fetal Sex (Male, Female or Unknown)]]="Unknown",Backend!$C$7,"Error"))),"")</f>
        <v/>
      </c>
      <c r="F9237" s="8" t="str">
        <f>IF(Table1[[#This Row],[Is Data Valid]]=TRUE,EXP(0.578+0.332*((Table1[[#This Row],[Gestation (days)]]+0.5)/7)-0.00354*((Table1[[#This Row],[Gestation (days)]]+0.5)/7)^2)*Table1[[#This Row],[BW40_3705]],"")</f>
        <v/>
      </c>
      <c r="G9237" s="2" t="str">
        <f>IF(Table1[[#This Row],[Is Data Valid]]=TRUE,((Table1[[#This Row],[Birthweight (grams)]]/Table1[[#This Row],[BW_GA]])-1)/(Backend!$B$3/100*Table1[[#This Row],[BW40_3705]]),"")</f>
        <v/>
      </c>
      <c r="H9237" s="7" t="str">
        <f>IF(Table1[[#This Row],[Is Data Valid]]=TRUE,((Table1[[#This Row],[Birthweight (grams)]]*0.9/Table1[[#This Row],[BW_GA]])-1)/(Backend!$B$3/100*Table1[[#This Row],[BW40_3705]]),"")</f>
        <v/>
      </c>
      <c r="I9237" s="7" t="str">
        <f>IF(Table1[[#This Row],[Is Data Valid]]=TRUE,((Table1[[#This Row],[Birthweight (grams)]]*1.1/Table1[[#This Row],[BW_GA]])-1)/(Backend!$B$3/100*Table1[[#This Row],[BW40_3705]]),"")</f>
        <v/>
      </c>
      <c r="J9237" s="7" t="str">
        <f>IF(Table1[[#This Row],[Is Data Valid]]=TRUE,_xlfn.NORM.S.DIST(Table1[[#This Row],[Birthweight Z-Score]],TRUE)*100,"")</f>
        <v/>
      </c>
      <c r="K9237" s="7" t="str">
        <f>IF(Table1[[#This Row],[Is Data Valid]]=TRUE,_xlfn.NORM.S.DIST(Table1[[#This Row],[Birthweight Z-Score (BW-10%)]],TRUE)*100,"")</f>
        <v/>
      </c>
      <c r="L9237" s="7" t="str">
        <f>IF(Table1[[#This Row],[Is Data Valid]]=TRUE,_xlfn.NORM.S.DIST(Table1[[#This Row],[Birthweight Z-Score (BW+10%)]],TRUE)*100,"")</f>
        <v/>
      </c>
    </row>
    <row r="9238" spans="1:12" x14ac:dyDescent="0.25">
      <c r="A9238" s="3"/>
      <c r="B9238" s="2"/>
      <c r="C9238" s="2"/>
      <c r="D9238" s="2" t="b">
        <f>IF(AND(NOT(ISBLANK(Table1[[#This Row],[Fetal Sex (Male, Female or Unknown)]])),ISNUMBER(Table1[[#This Row],[Birthweight (grams)]]),ISNUMBER(Table1[[#This Row],[Gestation (days)]])),TRUE,FALSE)</f>
        <v>0</v>
      </c>
      <c r="E9238" s="2" t="str">
        <f>IF(Table1[[#This Row],[Is Data Valid]]=TRUE,IF(Table1[[#This Row],[Fetal Sex (Male, Female or Unknown)]]="Male",Backend!$C$5,IF(Table1[[#This Row],[Fetal Sex (Male, Female or Unknown)]]="Female",Backend!$C$6,IF(Table1[[#This Row],[Fetal Sex (Male, Female or Unknown)]]="Unknown",Backend!$C$7,"Error"))),"")</f>
        <v/>
      </c>
      <c r="F9238" s="8" t="str">
        <f>IF(Table1[[#This Row],[Is Data Valid]]=TRUE,EXP(0.578+0.332*((Table1[[#This Row],[Gestation (days)]]+0.5)/7)-0.00354*((Table1[[#This Row],[Gestation (days)]]+0.5)/7)^2)*Table1[[#This Row],[BW40_3705]],"")</f>
        <v/>
      </c>
      <c r="G9238" s="2" t="str">
        <f>IF(Table1[[#This Row],[Is Data Valid]]=TRUE,((Table1[[#This Row],[Birthweight (grams)]]/Table1[[#This Row],[BW_GA]])-1)/(Backend!$B$3/100*Table1[[#This Row],[BW40_3705]]),"")</f>
        <v/>
      </c>
      <c r="H9238" s="7" t="str">
        <f>IF(Table1[[#This Row],[Is Data Valid]]=TRUE,((Table1[[#This Row],[Birthweight (grams)]]*0.9/Table1[[#This Row],[BW_GA]])-1)/(Backend!$B$3/100*Table1[[#This Row],[BW40_3705]]),"")</f>
        <v/>
      </c>
      <c r="I9238" s="7" t="str">
        <f>IF(Table1[[#This Row],[Is Data Valid]]=TRUE,((Table1[[#This Row],[Birthweight (grams)]]*1.1/Table1[[#This Row],[BW_GA]])-1)/(Backend!$B$3/100*Table1[[#This Row],[BW40_3705]]),"")</f>
        <v/>
      </c>
      <c r="J9238" s="7" t="str">
        <f>IF(Table1[[#This Row],[Is Data Valid]]=TRUE,_xlfn.NORM.S.DIST(Table1[[#This Row],[Birthweight Z-Score]],TRUE)*100,"")</f>
        <v/>
      </c>
      <c r="K9238" s="7" t="str">
        <f>IF(Table1[[#This Row],[Is Data Valid]]=TRUE,_xlfn.NORM.S.DIST(Table1[[#This Row],[Birthweight Z-Score (BW-10%)]],TRUE)*100,"")</f>
        <v/>
      </c>
      <c r="L9238" s="7" t="str">
        <f>IF(Table1[[#This Row],[Is Data Valid]]=TRUE,_xlfn.NORM.S.DIST(Table1[[#This Row],[Birthweight Z-Score (BW+10%)]],TRUE)*100,"")</f>
        <v/>
      </c>
    </row>
    <row r="9239" spans="1:12" x14ac:dyDescent="0.25">
      <c r="A9239" s="3"/>
      <c r="B9239" s="2"/>
      <c r="C9239" s="2"/>
      <c r="D9239" s="2" t="b">
        <f>IF(AND(NOT(ISBLANK(Table1[[#This Row],[Fetal Sex (Male, Female or Unknown)]])),ISNUMBER(Table1[[#This Row],[Birthweight (grams)]]),ISNUMBER(Table1[[#This Row],[Gestation (days)]])),TRUE,FALSE)</f>
        <v>0</v>
      </c>
      <c r="E9239" s="2" t="str">
        <f>IF(Table1[[#This Row],[Is Data Valid]]=TRUE,IF(Table1[[#This Row],[Fetal Sex (Male, Female or Unknown)]]="Male",Backend!$C$5,IF(Table1[[#This Row],[Fetal Sex (Male, Female or Unknown)]]="Female",Backend!$C$6,IF(Table1[[#This Row],[Fetal Sex (Male, Female or Unknown)]]="Unknown",Backend!$C$7,"Error"))),"")</f>
        <v/>
      </c>
      <c r="F9239" s="8" t="str">
        <f>IF(Table1[[#This Row],[Is Data Valid]]=TRUE,EXP(0.578+0.332*((Table1[[#This Row],[Gestation (days)]]+0.5)/7)-0.00354*((Table1[[#This Row],[Gestation (days)]]+0.5)/7)^2)*Table1[[#This Row],[BW40_3705]],"")</f>
        <v/>
      </c>
      <c r="G9239" s="2" t="str">
        <f>IF(Table1[[#This Row],[Is Data Valid]]=TRUE,((Table1[[#This Row],[Birthweight (grams)]]/Table1[[#This Row],[BW_GA]])-1)/(Backend!$B$3/100*Table1[[#This Row],[BW40_3705]]),"")</f>
        <v/>
      </c>
      <c r="H9239" s="7" t="str">
        <f>IF(Table1[[#This Row],[Is Data Valid]]=TRUE,((Table1[[#This Row],[Birthweight (grams)]]*0.9/Table1[[#This Row],[BW_GA]])-1)/(Backend!$B$3/100*Table1[[#This Row],[BW40_3705]]),"")</f>
        <v/>
      </c>
      <c r="I9239" s="7" t="str">
        <f>IF(Table1[[#This Row],[Is Data Valid]]=TRUE,((Table1[[#This Row],[Birthweight (grams)]]*1.1/Table1[[#This Row],[BW_GA]])-1)/(Backend!$B$3/100*Table1[[#This Row],[BW40_3705]]),"")</f>
        <v/>
      </c>
      <c r="J9239" s="7" t="str">
        <f>IF(Table1[[#This Row],[Is Data Valid]]=TRUE,_xlfn.NORM.S.DIST(Table1[[#This Row],[Birthweight Z-Score]],TRUE)*100,"")</f>
        <v/>
      </c>
      <c r="K9239" s="7" t="str">
        <f>IF(Table1[[#This Row],[Is Data Valid]]=TRUE,_xlfn.NORM.S.DIST(Table1[[#This Row],[Birthweight Z-Score (BW-10%)]],TRUE)*100,"")</f>
        <v/>
      </c>
      <c r="L9239" s="7" t="str">
        <f>IF(Table1[[#This Row],[Is Data Valid]]=TRUE,_xlfn.NORM.S.DIST(Table1[[#This Row],[Birthweight Z-Score (BW+10%)]],TRUE)*100,"")</f>
        <v/>
      </c>
    </row>
    <row r="9240" spans="1:12" x14ac:dyDescent="0.25">
      <c r="A9240" s="3"/>
      <c r="B9240" s="2"/>
      <c r="C9240" s="2"/>
      <c r="D9240" s="2" t="b">
        <f>IF(AND(NOT(ISBLANK(Table1[[#This Row],[Fetal Sex (Male, Female or Unknown)]])),ISNUMBER(Table1[[#This Row],[Birthweight (grams)]]),ISNUMBER(Table1[[#This Row],[Gestation (days)]])),TRUE,FALSE)</f>
        <v>0</v>
      </c>
      <c r="E9240" s="2" t="str">
        <f>IF(Table1[[#This Row],[Is Data Valid]]=TRUE,IF(Table1[[#This Row],[Fetal Sex (Male, Female or Unknown)]]="Male",Backend!$C$5,IF(Table1[[#This Row],[Fetal Sex (Male, Female or Unknown)]]="Female",Backend!$C$6,IF(Table1[[#This Row],[Fetal Sex (Male, Female or Unknown)]]="Unknown",Backend!$C$7,"Error"))),"")</f>
        <v/>
      </c>
      <c r="F9240" s="8" t="str">
        <f>IF(Table1[[#This Row],[Is Data Valid]]=TRUE,EXP(0.578+0.332*((Table1[[#This Row],[Gestation (days)]]+0.5)/7)-0.00354*((Table1[[#This Row],[Gestation (days)]]+0.5)/7)^2)*Table1[[#This Row],[BW40_3705]],"")</f>
        <v/>
      </c>
      <c r="G9240" s="2" t="str">
        <f>IF(Table1[[#This Row],[Is Data Valid]]=TRUE,((Table1[[#This Row],[Birthweight (grams)]]/Table1[[#This Row],[BW_GA]])-1)/(Backend!$B$3/100*Table1[[#This Row],[BW40_3705]]),"")</f>
        <v/>
      </c>
      <c r="H9240" s="7" t="str">
        <f>IF(Table1[[#This Row],[Is Data Valid]]=TRUE,((Table1[[#This Row],[Birthweight (grams)]]*0.9/Table1[[#This Row],[BW_GA]])-1)/(Backend!$B$3/100*Table1[[#This Row],[BW40_3705]]),"")</f>
        <v/>
      </c>
      <c r="I9240" s="7" t="str">
        <f>IF(Table1[[#This Row],[Is Data Valid]]=TRUE,((Table1[[#This Row],[Birthweight (grams)]]*1.1/Table1[[#This Row],[BW_GA]])-1)/(Backend!$B$3/100*Table1[[#This Row],[BW40_3705]]),"")</f>
        <v/>
      </c>
      <c r="J9240" s="7" t="str">
        <f>IF(Table1[[#This Row],[Is Data Valid]]=TRUE,_xlfn.NORM.S.DIST(Table1[[#This Row],[Birthweight Z-Score]],TRUE)*100,"")</f>
        <v/>
      </c>
      <c r="K9240" s="7" t="str">
        <f>IF(Table1[[#This Row],[Is Data Valid]]=TRUE,_xlfn.NORM.S.DIST(Table1[[#This Row],[Birthweight Z-Score (BW-10%)]],TRUE)*100,"")</f>
        <v/>
      </c>
      <c r="L9240" s="7" t="str">
        <f>IF(Table1[[#This Row],[Is Data Valid]]=TRUE,_xlfn.NORM.S.DIST(Table1[[#This Row],[Birthweight Z-Score (BW+10%)]],TRUE)*100,"")</f>
        <v/>
      </c>
    </row>
    <row r="9241" spans="1:12" x14ac:dyDescent="0.25">
      <c r="A9241" s="3"/>
      <c r="B9241" s="2"/>
      <c r="C9241" s="2"/>
      <c r="D9241" s="2" t="b">
        <f>IF(AND(NOT(ISBLANK(Table1[[#This Row],[Fetal Sex (Male, Female or Unknown)]])),ISNUMBER(Table1[[#This Row],[Birthweight (grams)]]),ISNUMBER(Table1[[#This Row],[Gestation (days)]])),TRUE,FALSE)</f>
        <v>0</v>
      </c>
      <c r="E9241" s="2" t="str">
        <f>IF(Table1[[#This Row],[Is Data Valid]]=TRUE,IF(Table1[[#This Row],[Fetal Sex (Male, Female or Unknown)]]="Male",Backend!$C$5,IF(Table1[[#This Row],[Fetal Sex (Male, Female or Unknown)]]="Female",Backend!$C$6,IF(Table1[[#This Row],[Fetal Sex (Male, Female or Unknown)]]="Unknown",Backend!$C$7,"Error"))),"")</f>
        <v/>
      </c>
      <c r="F9241" s="8" t="str">
        <f>IF(Table1[[#This Row],[Is Data Valid]]=TRUE,EXP(0.578+0.332*((Table1[[#This Row],[Gestation (days)]]+0.5)/7)-0.00354*((Table1[[#This Row],[Gestation (days)]]+0.5)/7)^2)*Table1[[#This Row],[BW40_3705]],"")</f>
        <v/>
      </c>
      <c r="G9241" s="2" t="str">
        <f>IF(Table1[[#This Row],[Is Data Valid]]=TRUE,((Table1[[#This Row],[Birthweight (grams)]]/Table1[[#This Row],[BW_GA]])-1)/(Backend!$B$3/100*Table1[[#This Row],[BW40_3705]]),"")</f>
        <v/>
      </c>
      <c r="H9241" s="7" t="str">
        <f>IF(Table1[[#This Row],[Is Data Valid]]=TRUE,((Table1[[#This Row],[Birthweight (grams)]]*0.9/Table1[[#This Row],[BW_GA]])-1)/(Backend!$B$3/100*Table1[[#This Row],[BW40_3705]]),"")</f>
        <v/>
      </c>
      <c r="I9241" s="7" t="str">
        <f>IF(Table1[[#This Row],[Is Data Valid]]=TRUE,((Table1[[#This Row],[Birthweight (grams)]]*1.1/Table1[[#This Row],[BW_GA]])-1)/(Backend!$B$3/100*Table1[[#This Row],[BW40_3705]]),"")</f>
        <v/>
      </c>
      <c r="J9241" s="7" t="str">
        <f>IF(Table1[[#This Row],[Is Data Valid]]=TRUE,_xlfn.NORM.S.DIST(Table1[[#This Row],[Birthweight Z-Score]],TRUE)*100,"")</f>
        <v/>
      </c>
      <c r="K9241" s="7" t="str">
        <f>IF(Table1[[#This Row],[Is Data Valid]]=TRUE,_xlfn.NORM.S.DIST(Table1[[#This Row],[Birthweight Z-Score (BW-10%)]],TRUE)*100,"")</f>
        <v/>
      </c>
      <c r="L9241" s="7" t="str">
        <f>IF(Table1[[#This Row],[Is Data Valid]]=TRUE,_xlfn.NORM.S.DIST(Table1[[#This Row],[Birthweight Z-Score (BW+10%)]],TRUE)*100,"")</f>
        <v/>
      </c>
    </row>
    <row r="9242" spans="1:12" x14ac:dyDescent="0.25">
      <c r="A9242" s="3"/>
      <c r="B9242" s="2"/>
      <c r="C9242" s="2"/>
      <c r="D9242" s="2" t="b">
        <f>IF(AND(NOT(ISBLANK(Table1[[#This Row],[Fetal Sex (Male, Female or Unknown)]])),ISNUMBER(Table1[[#This Row],[Birthweight (grams)]]),ISNUMBER(Table1[[#This Row],[Gestation (days)]])),TRUE,FALSE)</f>
        <v>0</v>
      </c>
      <c r="E9242" s="2" t="str">
        <f>IF(Table1[[#This Row],[Is Data Valid]]=TRUE,IF(Table1[[#This Row],[Fetal Sex (Male, Female or Unknown)]]="Male",Backend!$C$5,IF(Table1[[#This Row],[Fetal Sex (Male, Female or Unknown)]]="Female",Backend!$C$6,IF(Table1[[#This Row],[Fetal Sex (Male, Female or Unknown)]]="Unknown",Backend!$C$7,"Error"))),"")</f>
        <v/>
      </c>
      <c r="F9242" s="8" t="str">
        <f>IF(Table1[[#This Row],[Is Data Valid]]=TRUE,EXP(0.578+0.332*((Table1[[#This Row],[Gestation (days)]]+0.5)/7)-0.00354*((Table1[[#This Row],[Gestation (days)]]+0.5)/7)^2)*Table1[[#This Row],[BW40_3705]],"")</f>
        <v/>
      </c>
      <c r="G9242" s="2" t="str">
        <f>IF(Table1[[#This Row],[Is Data Valid]]=TRUE,((Table1[[#This Row],[Birthweight (grams)]]/Table1[[#This Row],[BW_GA]])-1)/(Backend!$B$3/100*Table1[[#This Row],[BW40_3705]]),"")</f>
        <v/>
      </c>
      <c r="H9242" s="7" t="str">
        <f>IF(Table1[[#This Row],[Is Data Valid]]=TRUE,((Table1[[#This Row],[Birthweight (grams)]]*0.9/Table1[[#This Row],[BW_GA]])-1)/(Backend!$B$3/100*Table1[[#This Row],[BW40_3705]]),"")</f>
        <v/>
      </c>
      <c r="I9242" s="7" t="str">
        <f>IF(Table1[[#This Row],[Is Data Valid]]=TRUE,((Table1[[#This Row],[Birthweight (grams)]]*1.1/Table1[[#This Row],[BW_GA]])-1)/(Backend!$B$3/100*Table1[[#This Row],[BW40_3705]]),"")</f>
        <v/>
      </c>
      <c r="J9242" s="7" t="str">
        <f>IF(Table1[[#This Row],[Is Data Valid]]=TRUE,_xlfn.NORM.S.DIST(Table1[[#This Row],[Birthweight Z-Score]],TRUE)*100,"")</f>
        <v/>
      </c>
      <c r="K9242" s="7" t="str">
        <f>IF(Table1[[#This Row],[Is Data Valid]]=TRUE,_xlfn.NORM.S.DIST(Table1[[#This Row],[Birthweight Z-Score (BW-10%)]],TRUE)*100,"")</f>
        <v/>
      </c>
      <c r="L9242" s="7" t="str">
        <f>IF(Table1[[#This Row],[Is Data Valid]]=TRUE,_xlfn.NORM.S.DIST(Table1[[#This Row],[Birthweight Z-Score (BW+10%)]],TRUE)*100,"")</f>
        <v/>
      </c>
    </row>
    <row r="9243" spans="1:12" x14ac:dyDescent="0.25">
      <c r="A9243" s="3"/>
      <c r="B9243" s="2"/>
      <c r="C9243" s="2"/>
      <c r="D9243" s="2" t="b">
        <f>IF(AND(NOT(ISBLANK(Table1[[#This Row],[Fetal Sex (Male, Female or Unknown)]])),ISNUMBER(Table1[[#This Row],[Birthweight (grams)]]),ISNUMBER(Table1[[#This Row],[Gestation (days)]])),TRUE,FALSE)</f>
        <v>0</v>
      </c>
      <c r="E9243" s="2" t="str">
        <f>IF(Table1[[#This Row],[Is Data Valid]]=TRUE,IF(Table1[[#This Row],[Fetal Sex (Male, Female or Unknown)]]="Male",Backend!$C$5,IF(Table1[[#This Row],[Fetal Sex (Male, Female or Unknown)]]="Female",Backend!$C$6,IF(Table1[[#This Row],[Fetal Sex (Male, Female or Unknown)]]="Unknown",Backend!$C$7,"Error"))),"")</f>
        <v/>
      </c>
      <c r="F9243" s="8" t="str">
        <f>IF(Table1[[#This Row],[Is Data Valid]]=TRUE,EXP(0.578+0.332*((Table1[[#This Row],[Gestation (days)]]+0.5)/7)-0.00354*((Table1[[#This Row],[Gestation (days)]]+0.5)/7)^2)*Table1[[#This Row],[BW40_3705]],"")</f>
        <v/>
      </c>
      <c r="G9243" s="2" t="str">
        <f>IF(Table1[[#This Row],[Is Data Valid]]=TRUE,((Table1[[#This Row],[Birthweight (grams)]]/Table1[[#This Row],[BW_GA]])-1)/(Backend!$B$3/100*Table1[[#This Row],[BW40_3705]]),"")</f>
        <v/>
      </c>
      <c r="H9243" s="7" t="str">
        <f>IF(Table1[[#This Row],[Is Data Valid]]=TRUE,((Table1[[#This Row],[Birthweight (grams)]]*0.9/Table1[[#This Row],[BW_GA]])-1)/(Backend!$B$3/100*Table1[[#This Row],[BW40_3705]]),"")</f>
        <v/>
      </c>
      <c r="I9243" s="7" t="str">
        <f>IF(Table1[[#This Row],[Is Data Valid]]=TRUE,((Table1[[#This Row],[Birthweight (grams)]]*1.1/Table1[[#This Row],[BW_GA]])-1)/(Backend!$B$3/100*Table1[[#This Row],[BW40_3705]]),"")</f>
        <v/>
      </c>
      <c r="J9243" s="7" t="str">
        <f>IF(Table1[[#This Row],[Is Data Valid]]=TRUE,_xlfn.NORM.S.DIST(Table1[[#This Row],[Birthweight Z-Score]],TRUE)*100,"")</f>
        <v/>
      </c>
      <c r="K9243" s="7" t="str">
        <f>IF(Table1[[#This Row],[Is Data Valid]]=TRUE,_xlfn.NORM.S.DIST(Table1[[#This Row],[Birthweight Z-Score (BW-10%)]],TRUE)*100,"")</f>
        <v/>
      </c>
      <c r="L9243" s="7" t="str">
        <f>IF(Table1[[#This Row],[Is Data Valid]]=TRUE,_xlfn.NORM.S.DIST(Table1[[#This Row],[Birthweight Z-Score (BW+10%)]],TRUE)*100,"")</f>
        <v/>
      </c>
    </row>
    <row r="9244" spans="1:12" x14ac:dyDescent="0.25">
      <c r="A9244" s="3"/>
      <c r="B9244" s="2"/>
      <c r="C9244" s="2"/>
      <c r="D9244" s="2" t="b">
        <f>IF(AND(NOT(ISBLANK(Table1[[#This Row],[Fetal Sex (Male, Female or Unknown)]])),ISNUMBER(Table1[[#This Row],[Birthweight (grams)]]),ISNUMBER(Table1[[#This Row],[Gestation (days)]])),TRUE,FALSE)</f>
        <v>0</v>
      </c>
      <c r="E9244" s="2" t="str">
        <f>IF(Table1[[#This Row],[Is Data Valid]]=TRUE,IF(Table1[[#This Row],[Fetal Sex (Male, Female or Unknown)]]="Male",Backend!$C$5,IF(Table1[[#This Row],[Fetal Sex (Male, Female or Unknown)]]="Female",Backend!$C$6,IF(Table1[[#This Row],[Fetal Sex (Male, Female or Unknown)]]="Unknown",Backend!$C$7,"Error"))),"")</f>
        <v/>
      </c>
      <c r="F9244" s="8" t="str">
        <f>IF(Table1[[#This Row],[Is Data Valid]]=TRUE,EXP(0.578+0.332*((Table1[[#This Row],[Gestation (days)]]+0.5)/7)-0.00354*((Table1[[#This Row],[Gestation (days)]]+0.5)/7)^2)*Table1[[#This Row],[BW40_3705]],"")</f>
        <v/>
      </c>
      <c r="G9244" s="2" t="str">
        <f>IF(Table1[[#This Row],[Is Data Valid]]=TRUE,((Table1[[#This Row],[Birthweight (grams)]]/Table1[[#This Row],[BW_GA]])-1)/(Backend!$B$3/100*Table1[[#This Row],[BW40_3705]]),"")</f>
        <v/>
      </c>
      <c r="H9244" s="7" t="str">
        <f>IF(Table1[[#This Row],[Is Data Valid]]=TRUE,((Table1[[#This Row],[Birthweight (grams)]]*0.9/Table1[[#This Row],[BW_GA]])-1)/(Backend!$B$3/100*Table1[[#This Row],[BW40_3705]]),"")</f>
        <v/>
      </c>
      <c r="I9244" s="7" t="str">
        <f>IF(Table1[[#This Row],[Is Data Valid]]=TRUE,((Table1[[#This Row],[Birthweight (grams)]]*1.1/Table1[[#This Row],[BW_GA]])-1)/(Backend!$B$3/100*Table1[[#This Row],[BW40_3705]]),"")</f>
        <v/>
      </c>
      <c r="J9244" s="7" t="str">
        <f>IF(Table1[[#This Row],[Is Data Valid]]=TRUE,_xlfn.NORM.S.DIST(Table1[[#This Row],[Birthweight Z-Score]],TRUE)*100,"")</f>
        <v/>
      </c>
      <c r="K9244" s="7" t="str">
        <f>IF(Table1[[#This Row],[Is Data Valid]]=TRUE,_xlfn.NORM.S.DIST(Table1[[#This Row],[Birthweight Z-Score (BW-10%)]],TRUE)*100,"")</f>
        <v/>
      </c>
      <c r="L9244" s="7" t="str">
        <f>IF(Table1[[#This Row],[Is Data Valid]]=TRUE,_xlfn.NORM.S.DIST(Table1[[#This Row],[Birthweight Z-Score (BW+10%)]],TRUE)*100,"")</f>
        <v/>
      </c>
    </row>
    <row r="9245" spans="1:12" x14ac:dyDescent="0.25">
      <c r="A9245" s="3"/>
      <c r="B9245" s="2"/>
      <c r="C9245" s="2"/>
      <c r="D9245" s="2" t="b">
        <f>IF(AND(NOT(ISBLANK(Table1[[#This Row],[Fetal Sex (Male, Female or Unknown)]])),ISNUMBER(Table1[[#This Row],[Birthweight (grams)]]),ISNUMBER(Table1[[#This Row],[Gestation (days)]])),TRUE,FALSE)</f>
        <v>0</v>
      </c>
      <c r="E9245" s="2" t="str">
        <f>IF(Table1[[#This Row],[Is Data Valid]]=TRUE,IF(Table1[[#This Row],[Fetal Sex (Male, Female or Unknown)]]="Male",Backend!$C$5,IF(Table1[[#This Row],[Fetal Sex (Male, Female or Unknown)]]="Female",Backend!$C$6,IF(Table1[[#This Row],[Fetal Sex (Male, Female or Unknown)]]="Unknown",Backend!$C$7,"Error"))),"")</f>
        <v/>
      </c>
      <c r="F9245" s="8" t="str">
        <f>IF(Table1[[#This Row],[Is Data Valid]]=TRUE,EXP(0.578+0.332*((Table1[[#This Row],[Gestation (days)]]+0.5)/7)-0.00354*((Table1[[#This Row],[Gestation (days)]]+0.5)/7)^2)*Table1[[#This Row],[BW40_3705]],"")</f>
        <v/>
      </c>
      <c r="G9245" s="2" t="str">
        <f>IF(Table1[[#This Row],[Is Data Valid]]=TRUE,((Table1[[#This Row],[Birthweight (grams)]]/Table1[[#This Row],[BW_GA]])-1)/(Backend!$B$3/100*Table1[[#This Row],[BW40_3705]]),"")</f>
        <v/>
      </c>
      <c r="H9245" s="7" t="str">
        <f>IF(Table1[[#This Row],[Is Data Valid]]=TRUE,((Table1[[#This Row],[Birthweight (grams)]]*0.9/Table1[[#This Row],[BW_GA]])-1)/(Backend!$B$3/100*Table1[[#This Row],[BW40_3705]]),"")</f>
        <v/>
      </c>
      <c r="I9245" s="7" t="str">
        <f>IF(Table1[[#This Row],[Is Data Valid]]=TRUE,((Table1[[#This Row],[Birthweight (grams)]]*1.1/Table1[[#This Row],[BW_GA]])-1)/(Backend!$B$3/100*Table1[[#This Row],[BW40_3705]]),"")</f>
        <v/>
      </c>
      <c r="J9245" s="7" t="str">
        <f>IF(Table1[[#This Row],[Is Data Valid]]=TRUE,_xlfn.NORM.S.DIST(Table1[[#This Row],[Birthweight Z-Score]],TRUE)*100,"")</f>
        <v/>
      </c>
      <c r="K9245" s="7" t="str">
        <f>IF(Table1[[#This Row],[Is Data Valid]]=TRUE,_xlfn.NORM.S.DIST(Table1[[#This Row],[Birthweight Z-Score (BW-10%)]],TRUE)*100,"")</f>
        <v/>
      </c>
      <c r="L9245" s="7" t="str">
        <f>IF(Table1[[#This Row],[Is Data Valid]]=TRUE,_xlfn.NORM.S.DIST(Table1[[#This Row],[Birthweight Z-Score (BW+10%)]],TRUE)*100,"")</f>
        <v/>
      </c>
    </row>
    <row r="9246" spans="1:12" x14ac:dyDescent="0.25">
      <c r="A9246" s="3"/>
      <c r="B9246" s="2"/>
      <c r="C9246" s="2"/>
      <c r="D9246" s="2" t="b">
        <f>IF(AND(NOT(ISBLANK(Table1[[#This Row],[Fetal Sex (Male, Female or Unknown)]])),ISNUMBER(Table1[[#This Row],[Birthweight (grams)]]),ISNUMBER(Table1[[#This Row],[Gestation (days)]])),TRUE,FALSE)</f>
        <v>0</v>
      </c>
      <c r="E9246" s="2" t="str">
        <f>IF(Table1[[#This Row],[Is Data Valid]]=TRUE,IF(Table1[[#This Row],[Fetal Sex (Male, Female or Unknown)]]="Male",Backend!$C$5,IF(Table1[[#This Row],[Fetal Sex (Male, Female or Unknown)]]="Female",Backend!$C$6,IF(Table1[[#This Row],[Fetal Sex (Male, Female or Unknown)]]="Unknown",Backend!$C$7,"Error"))),"")</f>
        <v/>
      </c>
      <c r="F9246" s="8" t="str">
        <f>IF(Table1[[#This Row],[Is Data Valid]]=TRUE,EXP(0.578+0.332*((Table1[[#This Row],[Gestation (days)]]+0.5)/7)-0.00354*((Table1[[#This Row],[Gestation (days)]]+0.5)/7)^2)*Table1[[#This Row],[BW40_3705]],"")</f>
        <v/>
      </c>
      <c r="G9246" s="2" t="str">
        <f>IF(Table1[[#This Row],[Is Data Valid]]=TRUE,((Table1[[#This Row],[Birthweight (grams)]]/Table1[[#This Row],[BW_GA]])-1)/(Backend!$B$3/100*Table1[[#This Row],[BW40_3705]]),"")</f>
        <v/>
      </c>
      <c r="H9246" s="7" t="str">
        <f>IF(Table1[[#This Row],[Is Data Valid]]=TRUE,((Table1[[#This Row],[Birthweight (grams)]]*0.9/Table1[[#This Row],[BW_GA]])-1)/(Backend!$B$3/100*Table1[[#This Row],[BW40_3705]]),"")</f>
        <v/>
      </c>
      <c r="I9246" s="7" t="str">
        <f>IF(Table1[[#This Row],[Is Data Valid]]=TRUE,((Table1[[#This Row],[Birthweight (grams)]]*1.1/Table1[[#This Row],[BW_GA]])-1)/(Backend!$B$3/100*Table1[[#This Row],[BW40_3705]]),"")</f>
        <v/>
      </c>
      <c r="J9246" s="7" t="str">
        <f>IF(Table1[[#This Row],[Is Data Valid]]=TRUE,_xlfn.NORM.S.DIST(Table1[[#This Row],[Birthweight Z-Score]],TRUE)*100,"")</f>
        <v/>
      </c>
      <c r="K9246" s="7" t="str">
        <f>IF(Table1[[#This Row],[Is Data Valid]]=TRUE,_xlfn.NORM.S.DIST(Table1[[#This Row],[Birthweight Z-Score (BW-10%)]],TRUE)*100,"")</f>
        <v/>
      </c>
      <c r="L9246" s="7" t="str">
        <f>IF(Table1[[#This Row],[Is Data Valid]]=TRUE,_xlfn.NORM.S.DIST(Table1[[#This Row],[Birthweight Z-Score (BW+10%)]],TRUE)*100,"")</f>
        <v/>
      </c>
    </row>
    <row r="9247" spans="1:12" x14ac:dyDescent="0.25">
      <c r="A9247" s="3"/>
      <c r="B9247" s="2"/>
      <c r="C9247" s="2"/>
      <c r="D9247" s="2" t="b">
        <f>IF(AND(NOT(ISBLANK(Table1[[#This Row],[Fetal Sex (Male, Female or Unknown)]])),ISNUMBER(Table1[[#This Row],[Birthweight (grams)]]),ISNUMBER(Table1[[#This Row],[Gestation (days)]])),TRUE,FALSE)</f>
        <v>0</v>
      </c>
      <c r="E9247" s="2" t="str">
        <f>IF(Table1[[#This Row],[Is Data Valid]]=TRUE,IF(Table1[[#This Row],[Fetal Sex (Male, Female or Unknown)]]="Male",Backend!$C$5,IF(Table1[[#This Row],[Fetal Sex (Male, Female or Unknown)]]="Female",Backend!$C$6,IF(Table1[[#This Row],[Fetal Sex (Male, Female or Unknown)]]="Unknown",Backend!$C$7,"Error"))),"")</f>
        <v/>
      </c>
      <c r="F9247" s="8" t="str">
        <f>IF(Table1[[#This Row],[Is Data Valid]]=TRUE,EXP(0.578+0.332*((Table1[[#This Row],[Gestation (days)]]+0.5)/7)-0.00354*((Table1[[#This Row],[Gestation (days)]]+0.5)/7)^2)*Table1[[#This Row],[BW40_3705]],"")</f>
        <v/>
      </c>
      <c r="G9247" s="2" t="str">
        <f>IF(Table1[[#This Row],[Is Data Valid]]=TRUE,((Table1[[#This Row],[Birthweight (grams)]]/Table1[[#This Row],[BW_GA]])-1)/(Backend!$B$3/100*Table1[[#This Row],[BW40_3705]]),"")</f>
        <v/>
      </c>
      <c r="H9247" s="7" t="str">
        <f>IF(Table1[[#This Row],[Is Data Valid]]=TRUE,((Table1[[#This Row],[Birthweight (grams)]]*0.9/Table1[[#This Row],[BW_GA]])-1)/(Backend!$B$3/100*Table1[[#This Row],[BW40_3705]]),"")</f>
        <v/>
      </c>
      <c r="I9247" s="7" t="str">
        <f>IF(Table1[[#This Row],[Is Data Valid]]=TRUE,((Table1[[#This Row],[Birthweight (grams)]]*1.1/Table1[[#This Row],[BW_GA]])-1)/(Backend!$B$3/100*Table1[[#This Row],[BW40_3705]]),"")</f>
        <v/>
      </c>
      <c r="J9247" s="7" t="str">
        <f>IF(Table1[[#This Row],[Is Data Valid]]=TRUE,_xlfn.NORM.S.DIST(Table1[[#This Row],[Birthweight Z-Score]],TRUE)*100,"")</f>
        <v/>
      </c>
      <c r="K9247" s="7" t="str">
        <f>IF(Table1[[#This Row],[Is Data Valid]]=TRUE,_xlfn.NORM.S.DIST(Table1[[#This Row],[Birthweight Z-Score (BW-10%)]],TRUE)*100,"")</f>
        <v/>
      </c>
      <c r="L9247" s="7" t="str">
        <f>IF(Table1[[#This Row],[Is Data Valid]]=TRUE,_xlfn.NORM.S.DIST(Table1[[#This Row],[Birthweight Z-Score (BW+10%)]],TRUE)*100,"")</f>
        <v/>
      </c>
    </row>
    <row r="9248" spans="1:12" x14ac:dyDescent="0.25">
      <c r="A9248" s="3"/>
      <c r="B9248" s="2"/>
      <c r="C9248" s="2"/>
      <c r="D9248" s="2" t="b">
        <f>IF(AND(NOT(ISBLANK(Table1[[#This Row],[Fetal Sex (Male, Female or Unknown)]])),ISNUMBER(Table1[[#This Row],[Birthweight (grams)]]),ISNUMBER(Table1[[#This Row],[Gestation (days)]])),TRUE,FALSE)</f>
        <v>0</v>
      </c>
      <c r="E9248" s="2" t="str">
        <f>IF(Table1[[#This Row],[Is Data Valid]]=TRUE,IF(Table1[[#This Row],[Fetal Sex (Male, Female or Unknown)]]="Male",Backend!$C$5,IF(Table1[[#This Row],[Fetal Sex (Male, Female or Unknown)]]="Female",Backend!$C$6,IF(Table1[[#This Row],[Fetal Sex (Male, Female or Unknown)]]="Unknown",Backend!$C$7,"Error"))),"")</f>
        <v/>
      </c>
      <c r="F9248" s="8" t="str">
        <f>IF(Table1[[#This Row],[Is Data Valid]]=TRUE,EXP(0.578+0.332*((Table1[[#This Row],[Gestation (days)]]+0.5)/7)-0.00354*((Table1[[#This Row],[Gestation (days)]]+0.5)/7)^2)*Table1[[#This Row],[BW40_3705]],"")</f>
        <v/>
      </c>
      <c r="G9248" s="2" t="str">
        <f>IF(Table1[[#This Row],[Is Data Valid]]=TRUE,((Table1[[#This Row],[Birthweight (grams)]]/Table1[[#This Row],[BW_GA]])-1)/(Backend!$B$3/100*Table1[[#This Row],[BW40_3705]]),"")</f>
        <v/>
      </c>
      <c r="H9248" s="7" t="str">
        <f>IF(Table1[[#This Row],[Is Data Valid]]=TRUE,((Table1[[#This Row],[Birthweight (grams)]]*0.9/Table1[[#This Row],[BW_GA]])-1)/(Backend!$B$3/100*Table1[[#This Row],[BW40_3705]]),"")</f>
        <v/>
      </c>
      <c r="I9248" s="7" t="str">
        <f>IF(Table1[[#This Row],[Is Data Valid]]=TRUE,((Table1[[#This Row],[Birthweight (grams)]]*1.1/Table1[[#This Row],[BW_GA]])-1)/(Backend!$B$3/100*Table1[[#This Row],[BW40_3705]]),"")</f>
        <v/>
      </c>
      <c r="J9248" s="7" t="str">
        <f>IF(Table1[[#This Row],[Is Data Valid]]=TRUE,_xlfn.NORM.S.DIST(Table1[[#This Row],[Birthweight Z-Score]],TRUE)*100,"")</f>
        <v/>
      </c>
      <c r="K9248" s="7" t="str">
        <f>IF(Table1[[#This Row],[Is Data Valid]]=TRUE,_xlfn.NORM.S.DIST(Table1[[#This Row],[Birthweight Z-Score (BW-10%)]],TRUE)*100,"")</f>
        <v/>
      </c>
      <c r="L9248" s="7" t="str">
        <f>IF(Table1[[#This Row],[Is Data Valid]]=TRUE,_xlfn.NORM.S.DIST(Table1[[#This Row],[Birthweight Z-Score (BW+10%)]],TRUE)*100,"")</f>
        <v/>
      </c>
    </row>
    <row r="9249" spans="1:12" x14ac:dyDescent="0.25">
      <c r="A9249" s="3"/>
      <c r="B9249" s="2"/>
      <c r="C9249" s="2"/>
      <c r="D9249" s="2" t="b">
        <f>IF(AND(NOT(ISBLANK(Table1[[#This Row],[Fetal Sex (Male, Female or Unknown)]])),ISNUMBER(Table1[[#This Row],[Birthweight (grams)]]),ISNUMBER(Table1[[#This Row],[Gestation (days)]])),TRUE,FALSE)</f>
        <v>0</v>
      </c>
      <c r="E9249" s="2" t="str">
        <f>IF(Table1[[#This Row],[Is Data Valid]]=TRUE,IF(Table1[[#This Row],[Fetal Sex (Male, Female or Unknown)]]="Male",Backend!$C$5,IF(Table1[[#This Row],[Fetal Sex (Male, Female or Unknown)]]="Female",Backend!$C$6,IF(Table1[[#This Row],[Fetal Sex (Male, Female or Unknown)]]="Unknown",Backend!$C$7,"Error"))),"")</f>
        <v/>
      </c>
      <c r="F9249" s="8" t="str">
        <f>IF(Table1[[#This Row],[Is Data Valid]]=TRUE,EXP(0.578+0.332*((Table1[[#This Row],[Gestation (days)]]+0.5)/7)-0.00354*((Table1[[#This Row],[Gestation (days)]]+0.5)/7)^2)*Table1[[#This Row],[BW40_3705]],"")</f>
        <v/>
      </c>
      <c r="G9249" s="2" t="str">
        <f>IF(Table1[[#This Row],[Is Data Valid]]=TRUE,((Table1[[#This Row],[Birthweight (grams)]]/Table1[[#This Row],[BW_GA]])-1)/(Backend!$B$3/100*Table1[[#This Row],[BW40_3705]]),"")</f>
        <v/>
      </c>
      <c r="H9249" s="7" t="str">
        <f>IF(Table1[[#This Row],[Is Data Valid]]=TRUE,((Table1[[#This Row],[Birthweight (grams)]]*0.9/Table1[[#This Row],[BW_GA]])-1)/(Backend!$B$3/100*Table1[[#This Row],[BW40_3705]]),"")</f>
        <v/>
      </c>
      <c r="I9249" s="7" t="str">
        <f>IF(Table1[[#This Row],[Is Data Valid]]=TRUE,((Table1[[#This Row],[Birthweight (grams)]]*1.1/Table1[[#This Row],[BW_GA]])-1)/(Backend!$B$3/100*Table1[[#This Row],[BW40_3705]]),"")</f>
        <v/>
      </c>
      <c r="J9249" s="7" t="str">
        <f>IF(Table1[[#This Row],[Is Data Valid]]=TRUE,_xlfn.NORM.S.DIST(Table1[[#This Row],[Birthweight Z-Score]],TRUE)*100,"")</f>
        <v/>
      </c>
      <c r="K9249" s="7" t="str">
        <f>IF(Table1[[#This Row],[Is Data Valid]]=TRUE,_xlfn.NORM.S.DIST(Table1[[#This Row],[Birthweight Z-Score (BW-10%)]],TRUE)*100,"")</f>
        <v/>
      </c>
      <c r="L9249" s="7" t="str">
        <f>IF(Table1[[#This Row],[Is Data Valid]]=TRUE,_xlfn.NORM.S.DIST(Table1[[#This Row],[Birthweight Z-Score (BW+10%)]],TRUE)*100,"")</f>
        <v/>
      </c>
    </row>
    <row r="9250" spans="1:12" x14ac:dyDescent="0.25">
      <c r="A9250" s="3"/>
      <c r="B9250" s="2"/>
      <c r="C9250" s="2"/>
      <c r="D9250" s="2" t="b">
        <f>IF(AND(NOT(ISBLANK(Table1[[#This Row],[Fetal Sex (Male, Female or Unknown)]])),ISNUMBER(Table1[[#This Row],[Birthweight (grams)]]),ISNUMBER(Table1[[#This Row],[Gestation (days)]])),TRUE,FALSE)</f>
        <v>0</v>
      </c>
      <c r="E9250" s="2" t="str">
        <f>IF(Table1[[#This Row],[Is Data Valid]]=TRUE,IF(Table1[[#This Row],[Fetal Sex (Male, Female or Unknown)]]="Male",Backend!$C$5,IF(Table1[[#This Row],[Fetal Sex (Male, Female or Unknown)]]="Female",Backend!$C$6,IF(Table1[[#This Row],[Fetal Sex (Male, Female or Unknown)]]="Unknown",Backend!$C$7,"Error"))),"")</f>
        <v/>
      </c>
      <c r="F9250" s="8" t="str">
        <f>IF(Table1[[#This Row],[Is Data Valid]]=TRUE,EXP(0.578+0.332*((Table1[[#This Row],[Gestation (days)]]+0.5)/7)-0.00354*((Table1[[#This Row],[Gestation (days)]]+0.5)/7)^2)*Table1[[#This Row],[BW40_3705]],"")</f>
        <v/>
      </c>
      <c r="G9250" s="2" t="str">
        <f>IF(Table1[[#This Row],[Is Data Valid]]=TRUE,((Table1[[#This Row],[Birthweight (grams)]]/Table1[[#This Row],[BW_GA]])-1)/(Backend!$B$3/100*Table1[[#This Row],[BW40_3705]]),"")</f>
        <v/>
      </c>
      <c r="H9250" s="7" t="str">
        <f>IF(Table1[[#This Row],[Is Data Valid]]=TRUE,((Table1[[#This Row],[Birthweight (grams)]]*0.9/Table1[[#This Row],[BW_GA]])-1)/(Backend!$B$3/100*Table1[[#This Row],[BW40_3705]]),"")</f>
        <v/>
      </c>
      <c r="I9250" s="7" t="str">
        <f>IF(Table1[[#This Row],[Is Data Valid]]=TRUE,((Table1[[#This Row],[Birthweight (grams)]]*1.1/Table1[[#This Row],[BW_GA]])-1)/(Backend!$B$3/100*Table1[[#This Row],[BW40_3705]]),"")</f>
        <v/>
      </c>
      <c r="J9250" s="7" t="str">
        <f>IF(Table1[[#This Row],[Is Data Valid]]=TRUE,_xlfn.NORM.S.DIST(Table1[[#This Row],[Birthweight Z-Score]],TRUE)*100,"")</f>
        <v/>
      </c>
      <c r="K9250" s="7" t="str">
        <f>IF(Table1[[#This Row],[Is Data Valid]]=TRUE,_xlfn.NORM.S.DIST(Table1[[#This Row],[Birthweight Z-Score (BW-10%)]],TRUE)*100,"")</f>
        <v/>
      </c>
      <c r="L9250" s="7" t="str">
        <f>IF(Table1[[#This Row],[Is Data Valid]]=TRUE,_xlfn.NORM.S.DIST(Table1[[#This Row],[Birthweight Z-Score (BW+10%)]],TRUE)*100,"")</f>
        <v/>
      </c>
    </row>
    <row r="9251" spans="1:12" x14ac:dyDescent="0.25">
      <c r="A9251" s="3"/>
      <c r="B9251" s="2"/>
      <c r="C9251" s="2"/>
      <c r="D9251" s="2" t="b">
        <f>IF(AND(NOT(ISBLANK(Table1[[#This Row],[Fetal Sex (Male, Female or Unknown)]])),ISNUMBER(Table1[[#This Row],[Birthweight (grams)]]),ISNUMBER(Table1[[#This Row],[Gestation (days)]])),TRUE,FALSE)</f>
        <v>0</v>
      </c>
      <c r="E9251" s="2" t="str">
        <f>IF(Table1[[#This Row],[Is Data Valid]]=TRUE,IF(Table1[[#This Row],[Fetal Sex (Male, Female or Unknown)]]="Male",Backend!$C$5,IF(Table1[[#This Row],[Fetal Sex (Male, Female or Unknown)]]="Female",Backend!$C$6,IF(Table1[[#This Row],[Fetal Sex (Male, Female or Unknown)]]="Unknown",Backend!$C$7,"Error"))),"")</f>
        <v/>
      </c>
      <c r="F9251" s="8" t="str">
        <f>IF(Table1[[#This Row],[Is Data Valid]]=TRUE,EXP(0.578+0.332*((Table1[[#This Row],[Gestation (days)]]+0.5)/7)-0.00354*((Table1[[#This Row],[Gestation (days)]]+0.5)/7)^2)*Table1[[#This Row],[BW40_3705]],"")</f>
        <v/>
      </c>
      <c r="G9251" s="2" t="str">
        <f>IF(Table1[[#This Row],[Is Data Valid]]=TRUE,((Table1[[#This Row],[Birthweight (grams)]]/Table1[[#This Row],[BW_GA]])-1)/(Backend!$B$3/100*Table1[[#This Row],[BW40_3705]]),"")</f>
        <v/>
      </c>
      <c r="H9251" s="7" t="str">
        <f>IF(Table1[[#This Row],[Is Data Valid]]=TRUE,((Table1[[#This Row],[Birthweight (grams)]]*0.9/Table1[[#This Row],[BW_GA]])-1)/(Backend!$B$3/100*Table1[[#This Row],[BW40_3705]]),"")</f>
        <v/>
      </c>
      <c r="I9251" s="7" t="str">
        <f>IF(Table1[[#This Row],[Is Data Valid]]=TRUE,((Table1[[#This Row],[Birthweight (grams)]]*1.1/Table1[[#This Row],[BW_GA]])-1)/(Backend!$B$3/100*Table1[[#This Row],[BW40_3705]]),"")</f>
        <v/>
      </c>
      <c r="J9251" s="7" t="str">
        <f>IF(Table1[[#This Row],[Is Data Valid]]=TRUE,_xlfn.NORM.S.DIST(Table1[[#This Row],[Birthweight Z-Score]],TRUE)*100,"")</f>
        <v/>
      </c>
      <c r="K9251" s="7" t="str">
        <f>IF(Table1[[#This Row],[Is Data Valid]]=TRUE,_xlfn.NORM.S.DIST(Table1[[#This Row],[Birthweight Z-Score (BW-10%)]],TRUE)*100,"")</f>
        <v/>
      </c>
      <c r="L9251" s="7" t="str">
        <f>IF(Table1[[#This Row],[Is Data Valid]]=TRUE,_xlfn.NORM.S.DIST(Table1[[#This Row],[Birthweight Z-Score (BW+10%)]],TRUE)*100,"")</f>
        <v/>
      </c>
    </row>
    <row r="9252" spans="1:12" x14ac:dyDescent="0.25">
      <c r="A9252" s="3"/>
      <c r="B9252" s="2"/>
      <c r="C9252" s="2"/>
      <c r="D9252" s="2" t="b">
        <f>IF(AND(NOT(ISBLANK(Table1[[#This Row],[Fetal Sex (Male, Female or Unknown)]])),ISNUMBER(Table1[[#This Row],[Birthweight (grams)]]),ISNUMBER(Table1[[#This Row],[Gestation (days)]])),TRUE,FALSE)</f>
        <v>0</v>
      </c>
      <c r="E9252" s="2" t="str">
        <f>IF(Table1[[#This Row],[Is Data Valid]]=TRUE,IF(Table1[[#This Row],[Fetal Sex (Male, Female or Unknown)]]="Male",Backend!$C$5,IF(Table1[[#This Row],[Fetal Sex (Male, Female or Unknown)]]="Female",Backend!$C$6,IF(Table1[[#This Row],[Fetal Sex (Male, Female or Unknown)]]="Unknown",Backend!$C$7,"Error"))),"")</f>
        <v/>
      </c>
      <c r="F9252" s="8" t="str">
        <f>IF(Table1[[#This Row],[Is Data Valid]]=TRUE,EXP(0.578+0.332*((Table1[[#This Row],[Gestation (days)]]+0.5)/7)-0.00354*((Table1[[#This Row],[Gestation (days)]]+0.5)/7)^2)*Table1[[#This Row],[BW40_3705]],"")</f>
        <v/>
      </c>
      <c r="G9252" s="2" t="str">
        <f>IF(Table1[[#This Row],[Is Data Valid]]=TRUE,((Table1[[#This Row],[Birthweight (grams)]]/Table1[[#This Row],[BW_GA]])-1)/(Backend!$B$3/100*Table1[[#This Row],[BW40_3705]]),"")</f>
        <v/>
      </c>
      <c r="H9252" s="7" t="str">
        <f>IF(Table1[[#This Row],[Is Data Valid]]=TRUE,((Table1[[#This Row],[Birthweight (grams)]]*0.9/Table1[[#This Row],[BW_GA]])-1)/(Backend!$B$3/100*Table1[[#This Row],[BW40_3705]]),"")</f>
        <v/>
      </c>
      <c r="I9252" s="7" t="str">
        <f>IF(Table1[[#This Row],[Is Data Valid]]=TRUE,((Table1[[#This Row],[Birthweight (grams)]]*1.1/Table1[[#This Row],[BW_GA]])-1)/(Backend!$B$3/100*Table1[[#This Row],[BW40_3705]]),"")</f>
        <v/>
      </c>
      <c r="J9252" s="7" t="str">
        <f>IF(Table1[[#This Row],[Is Data Valid]]=TRUE,_xlfn.NORM.S.DIST(Table1[[#This Row],[Birthweight Z-Score]],TRUE)*100,"")</f>
        <v/>
      </c>
      <c r="K9252" s="7" t="str">
        <f>IF(Table1[[#This Row],[Is Data Valid]]=TRUE,_xlfn.NORM.S.DIST(Table1[[#This Row],[Birthweight Z-Score (BW-10%)]],TRUE)*100,"")</f>
        <v/>
      </c>
      <c r="L9252" s="7" t="str">
        <f>IF(Table1[[#This Row],[Is Data Valid]]=TRUE,_xlfn.NORM.S.DIST(Table1[[#This Row],[Birthweight Z-Score (BW+10%)]],TRUE)*100,"")</f>
        <v/>
      </c>
    </row>
    <row r="9253" spans="1:12" x14ac:dyDescent="0.25">
      <c r="A9253" s="3"/>
      <c r="B9253" s="2"/>
      <c r="C9253" s="2"/>
      <c r="D9253" s="2" t="b">
        <f>IF(AND(NOT(ISBLANK(Table1[[#This Row],[Fetal Sex (Male, Female or Unknown)]])),ISNUMBER(Table1[[#This Row],[Birthweight (grams)]]),ISNUMBER(Table1[[#This Row],[Gestation (days)]])),TRUE,FALSE)</f>
        <v>0</v>
      </c>
      <c r="E9253" s="2" t="str">
        <f>IF(Table1[[#This Row],[Is Data Valid]]=TRUE,IF(Table1[[#This Row],[Fetal Sex (Male, Female or Unknown)]]="Male",Backend!$C$5,IF(Table1[[#This Row],[Fetal Sex (Male, Female or Unknown)]]="Female",Backend!$C$6,IF(Table1[[#This Row],[Fetal Sex (Male, Female or Unknown)]]="Unknown",Backend!$C$7,"Error"))),"")</f>
        <v/>
      </c>
      <c r="F9253" s="8" t="str">
        <f>IF(Table1[[#This Row],[Is Data Valid]]=TRUE,EXP(0.578+0.332*((Table1[[#This Row],[Gestation (days)]]+0.5)/7)-0.00354*((Table1[[#This Row],[Gestation (days)]]+0.5)/7)^2)*Table1[[#This Row],[BW40_3705]],"")</f>
        <v/>
      </c>
      <c r="G9253" s="2" t="str">
        <f>IF(Table1[[#This Row],[Is Data Valid]]=TRUE,((Table1[[#This Row],[Birthweight (grams)]]/Table1[[#This Row],[BW_GA]])-1)/(Backend!$B$3/100*Table1[[#This Row],[BW40_3705]]),"")</f>
        <v/>
      </c>
      <c r="H9253" s="7" t="str">
        <f>IF(Table1[[#This Row],[Is Data Valid]]=TRUE,((Table1[[#This Row],[Birthweight (grams)]]*0.9/Table1[[#This Row],[BW_GA]])-1)/(Backend!$B$3/100*Table1[[#This Row],[BW40_3705]]),"")</f>
        <v/>
      </c>
      <c r="I9253" s="7" t="str">
        <f>IF(Table1[[#This Row],[Is Data Valid]]=TRUE,((Table1[[#This Row],[Birthweight (grams)]]*1.1/Table1[[#This Row],[BW_GA]])-1)/(Backend!$B$3/100*Table1[[#This Row],[BW40_3705]]),"")</f>
        <v/>
      </c>
      <c r="J9253" s="7" t="str">
        <f>IF(Table1[[#This Row],[Is Data Valid]]=TRUE,_xlfn.NORM.S.DIST(Table1[[#This Row],[Birthweight Z-Score]],TRUE)*100,"")</f>
        <v/>
      </c>
      <c r="K9253" s="7" t="str">
        <f>IF(Table1[[#This Row],[Is Data Valid]]=TRUE,_xlfn.NORM.S.DIST(Table1[[#This Row],[Birthweight Z-Score (BW-10%)]],TRUE)*100,"")</f>
        <v/>
      </c>
      <c r="L9253" s="7" t="str">
        <f>IF(Table1[[#This Row],[Is Data Valid]]=TRUE,_xlfn.NORM.S.DIST(Table1[[#This Row],[Birthweight Z-Score (BW+10%)]],TRUE)*100,"")</f>
        <v/>
      </c>
    </row>
    <row r="9254" spans="1:12" x14ac:dyDescent="0.25">
      <c r="A9254" s="3"/>
      <c r="B9254" s="2"/>
      <c r="C9254" s="2"/>
      <c r="D9254" s="2" t="b">
        <f>IF(AND(NOT(ISBLANK(Table1[[#This Row],[Fetal Sex (Male, Female or Unknown)]])),ISNUMBER(Table1[[#This Row],[Birthweight (grams)]]),ISNUMBER(Table1[[#This Row],[Gestation (days)]])),TRUE,FALSE)</f>
        <v>0</v>
      </c>
      <c r="E9254" s="2" t="str">
        <f>IF(Table1[[#This Row],[Is Data Valid]]=TRUE,IF(Table1[[#This Row],[Fetal Sex (Male, Female or Unknown)]]="Male",Backend!$C$5,IF(Table1[[#This Row],[Fetal Sex (Male, Female or Unknown)]]="Female",Backend!$C$6,IF(Table1[[#This Row],[Fetal Sex (Male, Female or Unknown)]]="Unknown",Backend!$C$7,"Error"))),"")</f>
        <v/>
      </c>
      <c r="F9254" s="8" t="str">
        <f>IF(Table1[[#This Row],[Is Data Valid]]=TRUE,EXP(0.578+0.332*((Table1[[#This Row],[Gestation (days)]]+0.5)/7)-0.00354*((Table1[[#This Row],[Gestation (days)]]+0.5)/7)^2)*Table1[[#This Row],[BW40_3705]],"")</f>
        <v/>
      </c>
      <c r="G9254" s="2" t="str">
        <f>IF(Table1[[#This Row],[Is Data Valid]]=TRUE,((Table1[[#This Row],[Birthweight (grams)]]/Table1[[#This Row],[BW_GA]])-1)/(Backend!$B$3/100*Table1[[#This Row],[BW40_3705]]),"")</f>
        <v/>
      </c>
      <c r="H9254" s="7" t="str">
        <f>IF(Table1[[#This Row],[Is Data Valid]]=TRUE,((Table1[[#This Row],[Birthweight (grams)]]*0.9/Table1[[#This Row],[BW_GA]])-1)/(Backend!$B$3/100*Table1[[#This Row],[BW40_3705]]),"")</f>
        <v/>
      </c>
      <c r="I9254" s="7" t="str">
        <f>IF(Table1[[#This Row],[Is Data Valid]]=TRUE,((Table1[[#This Row],[Birthweight (grams)]]*1.1/Table1[[#This Row],[BW_GA]])-1)/(Backend!$B$3/100*Table1[[#This Row],[BW40_3705]]),"")</f>
        <v/>
      </c>
      <c r="J9254" s="7" t="str">
        <f>IF(Table1[[#This Row],[Is Data Valid]]=TRUE,_xlfn.NORM.S.DIST(Table1[[#This Row],[Birthweight Z-Score]],TRUE)*100,"")</f>
        <v/>
      </c>
      <c r="K9254" s="7" t="str">
        <f>IF(Table1[[#This Row],[Is Data Valid]]=TRUE,_xlfn.NORM.S.DIST(Table1[[#This Row],[Birthweight Z-Score (BW-10%)]],TRUE)*100,"")</f>
        <v/>
      </c>
      <c r="L9254" s="7" t="str">
        <f>IF(Table1[[#This Row],[Is Data Valid]]=TRUE,_xlfn.NORM.S.DIST(Table1[[#This Row],[Birthweight Z-Score (BW+10%)]],TRUE)*100,"")</f>
        <v/>
      </c>
    </row>
    <row r="9255" spans="1:12" x14ac:dyDescent="0.25">
      <c r="A9255" s="3"/>
      <c r="B9255" s="2"/>
      <c r="C9255" s="2"/>
      <c r="D9255" s="2" t="b">
        <f>IF(AND(NOT(ISBLANK(Table1[[#This Row],[Fetal Sex (Male, Female or Unknown)]])),ISNUMBER(Table1[[#This Row],[Birthweight (grams)]]),ISNUMBER(Table1[[#This Row],[Gestation (days)]])),TRUE,FALSE)</f>
        <v>0</v>
      </c>
      <c r="E9255" s="2" t="str">
        <f>IF(Table1[[#This Row],[Is Data Valid]]=TRUE,IF(Table1[[#This Row],[Fetal Sex (Male, Female or Unknown)]]="Male",Backend!$C$5,IF(Table1[[#This Row],[Fetal Sex (Male, Female or Unknown)]]="Female",Backend!$C$6,IF(Table1[[#This Row],[Fetal Sex (Male, Female or Unknown)]]="Unknown",Backend!$C$7,"Error"))),"")</f>
        <v/>
      </c>
      <c r="F9255" s="8" t="str">
        <f>IF(Table1[[#This Row],[Is Data Valid]]=TRUE,EXP(0.578+0.332*((Table1[[#This Row],[Gestation (days)]]+0.5)/7)-0.00354*((Table1[[#This Row],[Gestation (days)]]+0.5)/7)^2)*Table1[[#This Row],[BW40_3705]],"")</f>
        <v/>
      </c>
      <c r="G9255" s="2" t="str">
        <f>IF(Table1[[#This Row],[Is Data Valid]]=TRUE,((Table1[[#This Row],[Birthweight (grams)]]/Table1[[#This Row],[BW_GA]])-1)/(Backend!$B$3/100*Table1[[#This Row],[BW40_3705]]),"")</f>
        <v/>
      </c>
      <c r="H9255" s="7" t="str">
        <f>IF(Table1[[#This Row],[Is Data Valid]]=TRUE,((Table1[[#This Row],[Birthweight (grams)]]*0.9/Table1[[#This Row],[BW_GA]])-1)/(Backend!$B$3/100*Table1[[#This Row],[BW40_3705]]),"")</f>
        <v/>
      </c>
      <c r="I9255" s="7" t="str">
        <f>IF(Table1[[#This Row],[Is Data Valid]]=TRUE,((Table1[[#This Row],[Birthweight (grams)]]*1.1/Table1[[#This Row],[BW_GA]])-1)/(Backend!$B$3/100*Table1[[#This Row],[BW40_3705]]),"")</f>
        <v/>
      </c>
      <c r="J9255" s="7" t="str">
        <f>IF(Table1[[#This Row],[Is Data Valid]]=TRUE,_xlfn.NORM.S.DIST(Table1[[#This Row],[Birthweight Z-Score]],TRUE)*100,"")</f>
        <v/>
      </c>
      <c r="K9255" s="7" t="str">
        <f>IF(Table1[[#This Row],[Is Data Valid]]=TRUE,_xlfn.NORM.S.DIST(Table1[[#This Row],[Birthweight Z-Score (BW-10%)]],TRUE)*100,"")</f>
        <v/>
      </c>
      <c r="L9255" s="7" t="str">
        <f>IF(Table1[[#This Row],[Is Data Valid]]=TRUE,_xlfn.NORM.S.DIST(Table1[[#This Row],[Birthweight Z-Score (BW+10%)]],TRUE)*100,"")</f>
        <v/>
      </c>
    </row>
    <row r="9256" spans="1:12" x14ac:dyDescent="0.25">
      <c r="A9256" s="3"/>
      <c r="B9256" s="2"/>
      <c r="C9256" s="2"/>
      <c r="D9256" s="2" t="b">
        <f>IF(AND(NOT(ISBLANK(Table1[[#This Row],[Fetal Sex (Male, Female or Unknown)]])),ISNUMBER(Table1[[#This Row],[Birthweight (grams)]]),ISNUMBER(Table1[[#This Row],[Gestation (days)]])),TRUE,FALSE)</f>
        <v>0</v>
      </c>
      <c r="E9256" s="2" t="str">
        <f>IF(Table1[[#This Row],[Is Data Valid]]=TRUE,IF(Table1[[#This Row],[Fetal Sex (Male, Female or Unknown)]]="Male",Backend!$C$5,IF(Table1[[#This Row],[Fetal Sex (Male, Female or Unknown)]]="Female",Backend!$C$6,IF(Table1[[#This Row],[Fetal Sex (Male, Female or Unknown)]]="Unknown",Backend!$C$7,"Error"))),"")</f>
        <v/>
      </c>
      <c r="F9256" s="8" t="str">
        <f>IF(Table1[[#This Row],[Is Data Valid]]=TRUE,EXP(0.578+0.332*((Table1[[#This Row],[Gestation (days)]]+0.5)/7)-0.00354*((Table1[[#This Row],[Gestation (days)]]+0.5)/7)^2)*Table1[[#This Row],[BW40_3705]],"")</f>
        <v/>
      </c>
      <c r="G9256" s="2" t="str">
        <f>IF(Table1[[#This Row],[Is Data Valid]]=TRUE,((Table1[[#This Row],[Birthweight (grams)]]/Table1[[#This Row],[BW_GA]])-1)/(Backend!$B$3/100*Table1[[#This Row],[BW40_3705]]),"")</f>
        <v/>
      </c>
      <c r="H9256" s="7" t="str">
        <f>IF(Table1[[#This Row],[Is Data Valid]]=TRUE,((Table1[[#This Row],[Birthweight (grams)]]*0.9/Table1[[#This Row],[BW_GA]])-1)/(Backend!$B$3/100*Table1[[#This Row],[BW40_3705]]),"")</f>
        <v/>
      </c>
      <c r="I9256" s="7" t="str">
        <f>IF(Table1[[#This Row],[Is Data Valid]]=TRUE,((Table1[[#This Row],[Birthweight (grams)]]*1.1/Table1[[#This Row],[BW_GA]])-1)/(Backend!$B$3/100*Table1[[#This Row],[BW40_3705]]),"")</f>
        <v/>
      </c>
      <c r="J9256" s="7" t="str">
        <f>IF(Table1[[#This Row],[Is Data Valid]]=TRUE,_xlfn.NORM.S.DIST(Table1[[#This Row],[Birthweight Z-Score]],TRUE)*100,"")</f>
        <v/>
      </c>
      <c r="K9256" s="7" t="str">
        <f>IF(Table1[[#This Row],[Is Data Valid]]=TRUE,_xlfn.NORM.S.DIST(Table1[[#This Row],[Birthweight Z-Score (BW-10%)]],TRUE)*100,"")</f>
        <v/>
      </c>
      <c r="L9256" s="7" t="str">
        <f>IF(Table1[[#This Row],[Is Data Valid]]=TRUE,_xlfn.NORM.S.DIST(Table1[[#This Row],[Birthweight Z-Score (BW+10%)]],TRUE)*100,"")</f>
        <v/>
      </c>
    </row>
    <row r="9257" spans="1:12" x14ac:dyDescent="0.25">
      <c r="A9257" s="3"/>
      <c r="B9257" s="2"/>
      <c r="C9257" s="2"/>
      <c r="D9257" s="2" t="b">
        <f>IF(AND(NOT(ISBLANK(Table1[[#This Row],[Fetal Sex (Male, Female or Unknown)]])),ISNUMBER(Table1[[#This Row],[Birthweight (grams)]]),ISNUMBER(Table1[[#This Row],[Gestation (days)]])),TRUE,FALSE)</f>
        <v>0</v>
      </c>
      <c r="E9257" s="2" t="str">
        <f>IF(Table1[[#This Row],[Is Data Valid]]=TRUE,IF(Table1[[#This Row],[Fetal Sex (Male, Female or Unknown)]]="Male",Backend!$C$5,IF(Table1[[#This Row],[Fetal Sex (Male, Female or Unknown)]]="Female",Backend!$C$6,IF(Table1[[#This Row],[Fetal Sex (Male, Female or Unknown)]]="Unknown",Backend!$C$7,"Error"))),"")</f>
        <v/>
      </c>
      <c r="F9257" s="8" t="str">
        <f>IF(Table1[[#This Row],[Is Data Valid]]=TRUE,EXP(0.578+0.332*((Table1[[#This Row],[Gestation (days)]]+0.5)/7)-0.00354*((Table1[[#This Row],[Gestation (days)]]+0.5)/7)^2)*Table1[[#This Row],[BW40_3705]],"")</f>
        <v/>
      </c>
      <c r="G9257" s="2" t="str">
        <f>IF(Table1[[#This Row],[Is Data Valid]]=TRUE,((Table1[[#This Row],[Birthweight (grams)]]/Table1[[#This Row],[BW_GA]])-1)/(Backend!$B$3/100*Table1[[#This Row],[BW40_3705]]),"")</f>
        <v/>
      </c>
      <c r="H9257" s="7" t="str">
        <f>IF(Table1[[#This Row],[Is Data Valid]]=TRUE,((Table1[[#This Row],[Birthweight (grams)]]*0.9/Table1[[#This Row],[BW_GA]])-1)/(Backend!$B$3/100*Table1[[#This Row],[BW40_3705]]),"")</f>
        <v/>
      </c>
      <c r="I9257" s="7" t="str">
        <f>IF(Table1[[#This Row],[Is Data Valid]]=TRUE,((Table1[[#This Row],[Birthweight (grams)]]*1.1/Table1[[#This Row],[BW_GA]])-1)/(Backend!$B$3/100*Table1[[#This Row],[BW40_3705]]),"")</f>
        <v/>
      </c>
      <c r="J9257" s="7" t="str">
        <f>IF(Table1[[#This Row],[Is Data Valid]]=TRUE,_xlfn.NORM.S.DIST(Table1[[#This Row],[Birthweight Z-Score]],TRUE)*100,"")</f>
        <v/>
      </c>
      <c r="K9257" s="7" t="str">
        <f>IF(Table1[[#This Row],[Is Data Valid]]=TRUE,_xlfn.NORM.S.DIST(Table1[[#This Row],[Birthweight Z-Score (BW-10%)]],TRUE)*100,"")</f>
        <v/>
      </c>
      <c r="L9257" s="7" t="str">
        <f>IF(Table1[[#This Row],[Is Data Valid]]=TRUE,_xlfn.NORM.S.DIST(Table1[[#This Row],[Birthweight Z-Score (BW+10%)]],TRUE)*100,"")</f>
        <v/>
      </c>
    </row>
    <row r="9258" spans="1:12" x14ac:dyDescent="0.25">
      <c r="A9258" s="3"/>
      <c r="B9258" s="2"/>
      <c r="C9258" s="2"/>
      <c r="D9258" s="2" t="b">
        <f>IF(AND(NOT(ISBLANK(Table1[[#This Row],[Fetal Sex (Male, Female or Unknown)]])),ISNUMBER(Table1[[#This Row],[Birthweight (grams)]]),ISNUMBER(Table1[[#This Row],[Gestation (days)]])),TRUE,FALSE)</f>
        <v>0</v>
      </c>
      <c r="E9258" s="2" t="str">
        <f>IF(Table1[[#This Row],[Is Data Valid]]=TRUE,IF(Table1[[#This Row],[Fetal Sex (Male, Female or Unknown)]]="Male",Backend!$C$5,IF(Table1[[#This Row],[Fetal Sex (Male, Female or Unknown)]]="Female",Backend!$C$6,IF(Table1[[#This Row],[Fetal Sex (Male, Female or Unknown)]]="Unknown",Backend!$C$7,"Error"))),"")</f>
        <v/>
      </c>
      <c r="F9258" s="8" t="str">
        <f>IF(Table1[[#This Row],[Is Data Valid]]=TRUE,EXP(0.578+0.332*((Table1[[#This Row],[Gestation (days)]]+0.5)/7)-0.00354*((Table1[[#This Row],[Gestation (days)]]+0.5)/7)^2)*Table1[[#This Row],[BW40_3705]],"")</f>
        <v/>
      </c>
      <c r="G9258" s="2" t="str">
        <f>IF(Table1[[#This Row],[Is Data Valid]]=TRUE,((Table1[[#This Row],[Birthweight (grams)]]/Table1[[#This Row],[BW_GA]])-1)/(Backend!$B$3/100*Table1[[#This Row],[BW40_3705]]),"")</f>
        <v/>
      </c>
      <c r="H9258" s="7" t="str">
        <f>IF(Table1[[#This Row],[Is Data Valid]]=TRUE,((Table1[[#This Row],[Birthweight (grams)]]*0.9/Table1[[#This Row],[BW_GA]])-1)/(Backend!$B$3/100*Table1[[#This Row],[BW40_3705]]),"")</f>
        <v/>
      </c>
      <c r="I9258" s="7" t="str">
        <f>IF(Table1[[#This Row],[Is Data Valid]]=TRUE,((Table1[[#This Row],[Birthweight (grams)]]*1.1/Table1[[#This Row],[BW_GA]])-1)/(Backend!$B$3/100*Table1[[#This Row],[BW40_3705]]),"")</f>
        <v/>
      </c>
      <c r="J9258" s="7" t="str">
        <f>IF(Table1[[#This Row],[Is Data Valid]]=TRUE,_xlfn.NORM.S.DIST(Table1[[#This Row],[Birthweight Z-Score]],TRUE)*100,"")</f>
        <v/>
      </c>
      <c r="K9258" s="7" t="str">
        <f>IF(Table1[[#This Row],[Is Data Valid]]=TRUE,_xlfn.NORM.S.DIST(Table1[[#This Row],[Birthweight Z-Score (BW-10%)]],TRUE)*100,"")</f>
        <v/>
      </c>
      <c r="L9258" s="7" t="str">
        <f>IF(Table1[[#This Row],[Is Data Valid]]=TRUE,_xlfn.NORM.S.DIST(Table1[[#This Row],[Birthweight Z-Score (BW+10%)]],TRUE)*100,"")</f>
        <v/>
      </c>
    </row>
    <row r="9259" spans="1:12" x14ac:dyDescent="0.25">
      <c r="A9259" s="3"/>
      <c r="B9259" s="2"/>
      <c r="C9259" s="2"/>
      <c r="D9259" s="2" t="b">
        <f>IF(AND(NOT(ISBLANK(Table1[[#This Row],[Fetal Sex (Male, Female or Unknown)]])),ISNUMBER(Table1[[#This Row],[Birthweight (grams)]]),ISNUMBER(Table1[[#This Row],[Gestation (days)]])),TRUE,FALSE)</f>
        <v>0</v>
      </c>
      <c r="E9259" s="2" t="str">
        <f>IF(Table1[[#This Row],[Is Data Valid]]=TRUE,IF(Table1[[#This Row],[Fetal Sex (Male, Female or Unknown)]]="Male",Backend!$C$5,IF(Table1[[#This Row],[Fetal Sex (Male, Female or Unknown)]]="Female",Backend!$C$6,IF(Table1[[#This Row],[Fetal Sex (Male, Female or Unknown)]]="Unknown",Backend!$C$7,"Error"))),"")</f>
        <v/>
      </c>
      <c r="F9259" s="8" t="str">
        <f>IF(Table1[[#This Row],[Is Data Valid]]=TRUE,EXP(0.578+0.332*((Table1[[#This Row],[Gestation (days)]]+0.5)/7)-0.00354*((Table1[[#This Row],[Gestation (days)]]+0.5)/7)^2)*Table1[[#This Row],[BW40_3705]],"")</f>
        <v/>
      </c>
      <c r="G9259" s="2" t="str">
        <f>IF(Table1[[#This Row],[Is Data Valid]]=TRUE,((Table1[[#This Row],[Birthweight (grams)]]/Table1[[#This Row],[BW_GA]])-1)/(Backend!$B$3/100*Table1[[#This Row],[BW40_3705]]),"")</f>
        <v/>
      </c>
      <c r="H9259" s="7" t="str">
        <f>IF(Table1[[#This Row],[Is Data Valid]]=TRUE,((Table1[[#This Row],[Birthweight (grams)]]*0.9/Table1[[#This Row],[BW_GA]])-1)/(Backend!$B$3/100*Table1[[#This Row],[BW40_3705]]),"")</f>
        <v/>
      </c>
      <c r="I9259" s="7" t="str">
        <f>IF(Table1[[#This Row],[Is Data Valid]]=TRUE,((Table1[[#This Row],[Birthweight (grams)]]*1.1/Table1[[#This Row],[BW_GA]])-1)/(Backend!$B$3/100*Table1[[#This Row],[BW40_3705]]),"")</f>
        <v/>
      </c>
      <c r="J9259" s="7" t="str">
        <f>IF(Table1[[#This Row],[Is Data Valid]]=TRUE,_xlfn.NORM.S.DIST(Table1[[#This Row],[Birthweight Z-Score]],TRUE)*100,"")</f>
        <v/>
      </c>
      <c r="K9259" s="7" t="str">
        <f>IF(Table1[[#This Row],[Is Data Valid]]=TRUE,_xlfn.NORM.S.DIST(Table1[[#This Row],[Birthweight Z-Score (BW-10%)]],TRUE)*100,"")</f>
        <v/>
      </c>
      <c r="L9259" s="7" t="str">
        <f>IF(Table1[[#This Row],[Is Data Valid]]=TRUE,_xlfn.NORM.S.DIST(Table1[[#This Row],[Birthweight Z-Score (BW+10%)]],TRUE)*100,"")</f>
        <v/>
      </c>
    </row>
    <row r="9260" spans="1:12" x14ac:dyDescent="0.25">
      <c r="A9260" s="3"/>
      <c r="B9260" s="2"/>
      <c r="C9260" s="2"/>
      <c r="D9260" s="2" t="b">
        <f>IF(AND(NOT(ISBLANK(Table1[[#This Row],[Fetal Sex (Male, Female or Unknown)]])),ISNUMBER(Table1[[#This Row],[Birthweight (grams)]]),ISNUMBER(Table1[[#This Row],[Gestation (days)]])),TRUE,FALSE)</f>
        <v>0</v>
      </c>
      <c r="E9260" s="2" t="str">
        <f>IF(Table1[[#This Row],[Is Data Valid]]=TRUE,IF(Table1[[#This Row],[Fetal Sex (Male, Female or Unknown)]]="Male",Backend!$C$5,IF(Table1[[#This Row],[Fetal Sex (Male, Female or Unknown)]]="Female",Backend!$C$6,IF(Table1[[#This Row],[Fetal Sex (Male, Female or Unknown)]]="Unknown",Backend!$C$7,"Error"))),"")</f>
        <v/>
      </c>
      <c r="F9260" s="8" t="str">
        <f>IF(Table1[[#This Row],[Is Data Valid]]=TRUE,EXP(0.578+0.332*((Table1[[#This Row],[Gestation (days)]]+0.5)/7)-0.00354*((Table1[[#This Row],[Gestation (days)]]+0.5)/7)^2)*Table1[[#This Row],[BW40_3705]],"")</f>
        <v/>
      </c>
      <c r="G9260" s="2" t="str">
        <f>IF(Table1[[#This Row],[Is Data Valid]]=TRUE,((Table1[[#This Row],[Birthweight (grams)]]/Table1[[#This Row],[BW_GA]])-1)/(Backend!$B$3/100*Table1[[#This Row],[BW40_3705]]),"")</f>
        <v/>
      </c>
      <c r="H9260" s="7" t="str">
        <f>IF(Table1[[#This Row],[Is Data Valid]]=TRUE,((Table1[[#This Row],[Birthweight (grams)]]*0.9/Table1[[#This Row],[BW_GA]])-1)/(Backend!$B$3/100*Table1[[#This Row],[BW40_3705]]),"")</f>
        <v/>
      </c>
      <c r="I9260" s="7" t="str">
        <f>IF(Table1[[#This Row],[Is Data Valid]]=TRUE,((Table1[[#This Row],[Birthweight (grams)]]*1.1/Table1[[#This Row],[BW_GA]])-1)/(Backend!$B$3/100*Table1[[#This Row],[BW40_3705]]),"")</f>
        <v/>
      </c>
      <c r="J9260" s="7" t="str">
        <f>IF(Table1[[#This Row],[Is Data Valid]]=TRUE,_xlfn.NORM.S.DIST(Table1[[#This Row],[Birthweight Z-Score]],TRUE)*100,"")</f>
        <v/>
      </c>
      <c r="K9260" s="7" t="str">
        <f>IF(Table1[[#This Row],[Is Data Valid]]=TRUE,_xlfn.NORM.S.DIST(Table1[[#This Row],[Birthweight Z-Score (BW-10%)]],TRUE)*100,"")</f>
        <v/>
      </c>
      <c r="L9260" s="7" t="str">
        <f>IF(Table1[[#This Row],[Is Data Valid]]=TRUE,_xlfn.NORM.S.DIST(Table1[[#This Row],[Birthweight Z-Score (BW+10%)]],TRUE)*100,"")</f>
        <v/>
      </c>
    </row>
    <row r="9261" spans="1:12" x14ac:dyDescent="0.25">
      <c r="A9261" s="3"/>
      <c r="B9261" s="2"/>
      <c r="C9261" s="2"/>
      <c r="D9261" s="2" t="b">
        <f>IF(AND(NOT(ISBLANK(Table1[[#This Row],[Fetal Sex (Male, Female or Unknown)]])),ISNUMBER(Table1[[#This Row],[Birthweight (grams)]]),ISNUMBER(Table1[[#This Row],[Gestation (days)]])),TRUE,FALSE)</f>
        <v>0</v>
      </c>
      <c r="E9261" s="2" t="str">
        <f>IF(Table1[[#This Row],[Is Data Valid]]=TRUE,IF(Table1[[#This Row],[Fetal Sex (Male, Female or Unknown)]]="Male",Backend!$C$5,IF(Table1[[#This Row],[Fetal Sex (Male, Female or Unknown)]]="Female",Backend!$C$6,IF(Table1[[#This Row],[Fetal Sex (Male, Female or Unknown)]]="Unknown",Backend!$C$7,"Error"))),"")</f>
        <v/>
      </c>
      <c r="F9261" s="8" t="str">
        <f>IF(Table1[[#This Row],[Is Data Valid]]=TRUE,EXP(0.578+0.332*((Table1[[#This Row],[Gestation (days)]]+0.5)/7)-0.00354*((Table1[[#This Row],[Gestation (days)]]+0.5)/7)^2)*Table1[[#This Row],[BW40_3705]],"")</f>
        <v/>
      </c>
      <c r="G9261" s="2" t="str">
        <f>IF(Table1[[#This Row],[Is Data Valid]]=TRUE,((Table1[[#This Row],[Birthweight (grams)]]/Table1[[#This Row],[BW_GA]])-1)/(Backend!$B$3/100*Table1[[#This Row],[BW40_3705]]),"")</f>
        <v/>
      </c>
      <c r="H9261" s="7" t="str">
        <f>IF(Table1[[#This Row],[Is Data Valid]]=TRUE,((Table1[[#This Row],[Birthweight (grams)]]*0.9/Table1[[#This Row],[BW_GA]])-1)/(Backend!$B$3/100*Table1[[#This Row],[BW40_3705]]),"")</f>
        <v/>
      </c>
      <c r="I9261" s="7" t="str">
        <f>IF(Table1[[#This Row],[Is Data Valid]]=TRUE,((Table1[[#This Row],[Birthweight (grams)]]*1.1/Table1[[#This Row],[BW_GA]])-1)/(Backend!$B$3/100*Table1[[#This Row],[BW40_3705]]),"")</f>
        <v/>
      </c>
      <c r="J9261" s="7" t="str">
        <f>IF(Table1[[#This Row],[Is Data Valid]]=TRUE,_xlfn.NORM.S.DIST(Table1[[#This Row],[Birthweight Z-Score]],TRUE)*100,"")</f>
        <v/>
      </c>
      <c r="K9261" s="7" t="str">
        <f>IF(Table1[[#This Row],[Is Data Valid]]=TRUE,_xlfn.NORM.S.DIST(Table1[[#This Row],[Birthweight Z-Score (BW-10%)]],TRUE)*100,"")</f>
        <v/>
      </c>
      <c r="L9261" s="7" t="str">
        <f>IF(Table1[[#This Row],[Is Data Valid]]=TRUE,_xlfn.NORM.S.DIST(Table1[[#This Row],[Birthweight Z-Score (BW+10%)]],TRUE)*100,"")</f>
        <v/>
      </c>
    </row>
    <row r="9262" spans="1:12" x14ac:dyDescent="0.25">
      <c r="A9262" s="3"/>
      <c r="B9262" s="2"/>
      <c r="C9262" s="2"/>
      <c r="D9262" s="2" t="b">
        <f>IF(AND(NOT(ISBLANK(Table1[[#This Row],[Fetal Sex (Male, Female or Unknown)]])),ISNUMBER(Table1[[#This Row],[Birthweight (grams)]]),ISNUMBER(Table1[[#This Row],[Gestation (days)]])),TRUE,FALSE)</f>
        <v>0</v>
      </c>
      <c r="E9262" s="2" t="str">
        <f>IF(Table1[[#This Row],[Is Data Valid]]=TRUE,IF(Table1[[#This Row],[Fetal Sex (Male, Female or Unknown)]]="Male",Backend!$C$5,IF(Table1[[#This Row],[Fetal Sex (Male, Female or Unknown)]]="Female",Backend!$C$6,IF(Table1[[#This Row],[Fetal Sex (Male, Female or Unknown)]]="Unknown",Backend!$C$7,"Error"))),"")</f>
        <v/>
      </c>
      <c r="F9262" s="8" t="str">
        <f>IF(Table1[[#This Row],[Is Data Valid]]=TRUE,EXP(0.578+0.332*((Table1[[#This Row],[Gestation (days)]]+0.5)/7)-0.00354*((Table1[[#This Row],[Gestation (days)]]+0.5)/7)^2)*Table1[[#This Row],[BW40_3705]],"")</f>
        <v/>
      </c>
      <c r="G9262" s="2" t="str">
        <f>IF(Table1[[#This Row],[Is Data Valid]]=TRUE,((Table1[[#This Row],[Birthweight (grams)]]/Table1[[#This Row],[BW_GA]])-1)/(Backend!$B$3/100*Table1[[#This Row],[BW40_3705]]),"")</f>
        <v/>
      </c>
      <c r="H9262" s="7" t="str">
        <f>IF(Table1[[#This Row],[Is Data Valid]]=TRUE,((Table1[[#This Row],[Birthweight (grams)]]*0.9/Table1[[#This Row],[BW_GA]])-1)/(Backend!$B$3/100*Table1[[#This Row],[BW40_3705]]),"")</f>
        <v/>
      </c>
      <c r="I9262" s="7" t="str">
        <f>IF(Table1[[#This Row],[Is Data Valid]]=TRUE,((Table1[[#This Row],[Birthweight (grams)]]*1.1/Table1[[#This Row],[BW_GA]])-1)/(Backend!$B$3/100*Table1[[#This Row],[BW40_3705]]),"")</f>
        <v/>
      </c>
      <c r="J9262" s="7" t="str">
        <f>IF(Table1[[#This Row],[Is Data Valid]]=TRUE,_xlfn.NORM.S.DIST(Table1[[#This Row],[Birthweight Z-Score]],TRUE)*100,"")</f>
        <v/>
      </c>
      <c r="K9262" s="7" t="str">
        <f>IF(Table1[[#This Row],[Is Data Valid]]=TRUE,_xlfn.NORM.S.DIST(Table1[[#This Row],[Birthweight Z-Score (BW-10%)]],TRUE)*100,"")</f>
        <v/>
      </c>
      <c r="L9262" s="7" t="str">
        <f>IF(Table1[[#This Row],[Is Data Valid]]=TRUE,_xlfn.NORM.S.DIST(Table1[[#This Row],[Birthweight Z-Score (BW+10%)]],TRUE)*100,"")</f>
        <v/>
      </c>
    </row>
    <row r="9263" spans="1:12" x14ac:dyDescent="0.25">
      <c r="A9263" s="3"/>
      <c r="B9263" s="2"/>
      <c r="C9263" s="2"/>
      <c r="D9263" s="2" t="b">
        <f>IF(AND(NOT(ISBLANK(Table1[[#This Row],[Fetal Sex (Male, Female or Unknown)]])),ISNUMBER(Table1[[#This Row],[Birthweight (grams)]]),ISNUMBER(Table1[[#This Row],[Gestation (days)]])),TRUE,FALSE)</f>
        <v>0</v>
      </c>
      <c r="E9263" s="2" t="str">
        <f>IF(Table1[[#This Row],[Is Data Valid]]=TRUE,IF(Table1[[#This Row],[Fetal Sex (Male, Female or Unknown)]]="Male",Backend!$C$5,IF(Table1[[#This Row],[Fetal Sex (Male, Female or Unknown)]]="Female",Backend!$C$6,IF(Table1[[#This Row],[Fetal Sex (Male, Female or Unknown)]]="Unknown",Backend!$C$7,"Error"))),"")</f>
        <v/>
      </c>
      <c r="F9263" s="8" t="str">
        <f>IF(Table1[[#This Row],[Is Data Valid]]=TRUE,EXP(0.578+0.332*((Table1[[#This Row],[Gestation (days)]]+0.5)/7)-0.00354*((Table1[[#This Row],[Gestation (days)]]+0.5)/7)^2)*Table1[[#This Row],[BW40_3705]],"")</f>
        <v/>
      </c>
      <c r="G9263" s="2" t="str">
        <f>IF(Table1[[#This Row],[Is Data Valid]]=TRUE,((Table1[[#This Row],[Birthweight (grams)]]/Table1[[#This Row],[BW_GA]])-1)/(Backend!$B$3/100*Table1[[#This Row],[BW40_3705]]),"")</f>
        <v/>
      </c>
      <c r="H9263" s="7" t="str">
        <f>IF(Table1[[#This Row],[Is Data Valid]]=TRUE,((Table1[[#This Row],[Birthweight (grams)]]*0.9/Table1[[#This Row],[BW_GA]])-1)/(Backend!$B$3/100*Table1[[#This Row],[BW40_3705]]),"")</f>
        <v/>
      </c>
      <c r="I9263" s="7" t="str">
        <f>IF(Table1[[#This Row],[Is Data Valid]]=TRUE,((Table1[[#This Row],[Birthweight (grams)]]*1.1/Table1[[#This Row],[BW_GA]])-1)/(Backend!$B$3/100*Table1[[#This Row],[BW40_3705]]),"")</f>
        <v/>
      </c>
      <c r="J9263" s="7" t="str">
        <f>IF(Table1[[#This Row],[Is Data Valid]]=TRUE,_xlfn.NORM.S.DIST(Table1[[#This Row],[Birthweight Z-Score]],TRUE)*100,"")</f>
        <v/>
      </c>
      <c r="K9263" s="7" t="str">
        <f>IF(Table1[[#This Row],[Is Data Valid]]=TRUE,_xlfn.NORM.S.DIST(Table1[[#This Row],[Birthweight Z-Score (BW-10%)]],TRUE)*100,"")</f>
        <v/>
      </c>
      <c r="L9263" s="7" t="str">
        <f>IF(Table1[[#This Row],[Is Data Valid]]=TRUE,_xlfn.NORM.S.DIST(Table1[[#This Row],[Birthweight Z-Score (BW+10%)]],TRUE)*100,"")</f>
        <v/>
      </c>
    </row>
    <row r="9264" spans="1:12" x14ac:dyDescent="0.25">
      <c r="A9264" s="3"/>
      <c r="B9264" s="2"/>
      <c r="C9264" s="2"/>
      <c r="D9264" s="2" t="b">
        <f>IF(AND(NOT(ISBLANK(Table1[[#This Row],[Fetal Sex (Male, Female or Unknown)]])),ISNUMBER(Table1[[#This Row],[Birthweight (grams)]]),ISNUMBER(Table1[[#This Row],[Gestation (days)]])),TRUE,FALSE)</f>
        <v>0</v>
      </c>
      <c r="E9264" s="2" t="str">
        <f>IF(Table1[[#This Row],[Is Data Valid]]=TRUE,IF(Table1[[#This Row],[Fetal Sex (Male, Female or Unknown)]]="Male",Backend!$C$5,IF(Table1[[#This Row],[Fetal Sex (Male, Female or Unknown)]]="Female",Backend!$C$6,IF(Table1[[#This Row],[Fetal Sex (Male, Female or Unknown)]]="Unknown",Backend!$C$7,"Error"))),"")</f>
        <v/>
      </c>
      <c r="F9264" s="8" t="str">
        <f>IF(Table1[[#This Row],[Is Data Valid]]=TRUE,EXP(0.578+0.332*((Table1[[#This Row],[Gestation (days)]]+0.5)/7)-0.00354*((Table1[[#This Row],[Gestation (days)]]+0.5)/7)^2)*Table1[[#This Row],[BW40_3705]],"")</f>
        <v/>
      </c>
      <c r="G9264" s="2" t="str">
        <f>IF(Table1[[#This Row],[Is Data Valid]]=TRUE,((Table1[[#This Row],[Birthweight (grams)]]/Table1[[#This Row],[BW_GA]])-1)/(Backend!$B$3/100*Table1[[#This Row],[BW40_3705]]),"")</f>
        <v/>
      </c>
      <c r="H9264" s="7" t="str">
        <f>IF(Table1[[#This Row],[Is Data Valid]]=TRUE,((Table1[[#This Row],[Birthweight (grams)]]*0.9/Table1[[#This Row],[BW_GA]])-1)/(Backend!$B$3/100*Table1[[#This Row],[BW40_3705]]),"")</f>
        <v/>
      </c>
      <c r="I9264" s="7" t="str">
        <f>IF(Table1[[#This Row],[Is Data Valid]]=TRUE,((Table1[[#This Row],[Birthweight (grams)]]*1.1/Table1[[#This Row],[BW_GA]])-1)/(Backend!$B$3/100*Table1[[#This Row],[BW40_3705]]),"")</f>
        <v/>
      </c>
      <c r="J9264" s="7" t="str">
        <f>IF(Table1[[#This Row],[Is Data Valid]]=TRUE,_xlfn.NORM.S.DIST(Table1[[#This Row],[Birthweight Z-Score]],TRUE)*100,"")</f>
        <v/>
      </c>
      <c r="K9264" s="7" t="str">
        <f>IF(Table1[[#This Row],[Is Data Valid]]=TRUE,_xlfn.NORM.S.DIST(Table1[[#This Row],[Birthweight Z-Score (BW-10%)]],TRUE)*100,"")</f>
        <v/>
      </c>
      <c r="L9264" s="7" t="str">
        <f>IF(Table1[[#This Row],[Is Data Valid]]=TRUE,_xlfn.NORM.S.DIST(Table1[[#This Row],[Birthweight Z-Score (BW+10%)]],TRUE)*100,"")</f>
        <v/>
      </c>
    </row>
    <row r="9265" spans="1:12" x14ac:dyDescent="0.25">
      <c r="A9265" s="3"/>
      <c r="B9265" s="2"/>
      <c r="C9265" s="2"/>
      <c r="D9265" s="2" t="b">
        <f>IF(AND(NOT(ISBLANK(Table1[[#This Row],[Fetal Sex (Male, Female or Unknown)]])),ISNUMBER(Table1[[#This Row],[Birthweight (grams)]]),ISNUMBER(Table1[[#This Row],[Gestation (days)]])),TRUE,FALSE)</f>
        <v>0</v>
      </c>
      <c r="E9265" s="2" t="str">
        <f>IF(Table1[[#This Row],[Is Data Valid]]=TRUE,IF(Table1[[#This Row],[Fetal Sex (Male, Female or Unknown)]]="Male",Backend!$C$5,IF(Table1[[#This Row],[Fetal Sex (Male, Female or Unknown)]]="Female",Backend!$C$6,IF(Table1[[#This Row],[Fetal Sex (Male, Female or Unknown)]]="Unknown",Backend!$C$7,"Error"))),"")</f>
        <v/>
      </c>
      <c r="F9265" s="8" t="str">
        <f>IF(Table1[[#This Row],[Is Data Valid]]=TRUE,EXP(0.578+0.332*((Table1[[#This Row],[Gestation (days)]]+0.5)/7)-0.00354*((Table1[[#This Row],[Gestation (days)]]+0.5)/7)^2)*Table1[[#This Row],[BW40_3705]],"")</f>
        <v/>
      </c>
      <c r="G9265" s="2" t="str">
        <f>IF(Table1[[#This Row],[Is Data Valid]]=TRUE,((Table1[[#This Row],[Birthweight (grams)]]/Table1[[#This Row],[BW_GA]])-1)/(Backend!$B$3/100*Table1[[#This Row],[BW40_3705]]),"")</f>
        <v/>
      </c>
      <c r="H9265" s="7" t="str">
        <f>IF(Table1[[#This Row],[Is Data Valid]]=TRUE,((Table1[[#This Row],[Birthweight (grams)]]*0.9/Table1[[#This Row],[BW_GA]])-1)/(Backend!$B$3/100*Table1[[#This Row],[BW40_3705]]),"")</f>
        <v/>
      </c>
      <c r="I9265" s="7" t="str">
        <f>IF(Table1[[#This Row],[Is Data Valid]]=TRUE,((Table1[[#This Row],[Birthweight (grams)]]*1.1/Table1[[#This Row],[BW_GA]])-1)/(Backend!$B$3/100*Table1[[#This Row],[BW40_3705]]),"")</f>
        <v/>
      </c>
      <c r="J9265" s="7" t="str">
        <f>IF(Table1[[#This Row],[Is Data Valid]]=TRUE,_xlfn.NORM.S.DIST(Table1[[#This Row],[Birthweight Z-Score]],TRUE)*100,"")</f>
        <v/>
      </c>
      <c r="K9265" s="7" t="str">
        <f>IF(Table1[[#This Row],[Is Data Valid]]=TRUE,_xlfn.NORM.S.DIST(Table1[[#This Row],[Birthweight Z-Score (BW-10%)]],TRUE)*100,"")</f>
        <v/>
      </c>
      <c r="L9265" s="7" t="str">
        <f>IF(Table1[[#This Row],[Is Data Valid]]=TRUE,_xlfn.NORM.S.DIST(Table1[[#This Row],[Birthweight Z-Score (BW+10%)]],TRUE)*100,"")</f>
        <v/>
      </c>
    </row>
    <row r="9266" spans="1:12" x14ac:dyDescent="0.25">
      <c r="A9266" s="3"/>
      <c r="B9266" s="2"/>
      <c r="C9266" s="2"/>
      <c r="D9266" s="2" t="b">
        <f>IF(AND(NOT(ISBLANK(Table1[[#This Row],[Fetal Sex (Male, Female or Unknown)]])),ISNUMBER(Table1[[#This Row],[Birthweight (grams)]]),ISNUMBER(Table1[[#This Row],[Gestation (days)]])),TRUE,FALSE)</f>
        <v>0</v>
      </c>
      <c r="E9266" s="2" t="str">
        <f>IF(Table1[[#This Row],[Is Data Valid]]=TRUE,IF(Table1[[#This Row],[Fetal Sex (Male, Female or Unknown)]]="Male",Backend!$C$5,IF(Table1[[#This Row],[Fetal Sex (Male, Female or Unknown)]]="Female",Backend!$C$6,IF(Table1[[#This Row],[Fetal Sex (Male, Female or Unknown)]]="Unknown",Backend!$C$7,"Error"))),"")</f>
        <v/>
      </c>
      <c r="F9266" s="8" t="str">
        <f>IF(Table1[[#This Row],[Is Data Valid]]=TRUE,EXP(0.578+0.332*((Table1[[#This Row],[Gestation (days)]]+0.5)/7)-0.00354*((Table1[[#This Row],[Gestation (days)]]+0.5)/7)^2)*Table1[[#This Row],[BW40_3705]],"")</f>
        <v/>
      </c>
      <c r="G9266" s="2" t="str">
        <f>IF(Table1[[#This Row],[Is Data Valid]]=TRUE,((Table1[[#This Row],[Birthweight (grams)]]/Table1[[#This Row],[BW_GA]])-1)/(Backend!$B$3/100*Table1[[#This Row],[BW40_3705]]),"")</f>
        <v/>
      </c>
      <c r="H9266" s="7" t="str">
        <f>IF(Table1[[#This Row],[Is Data Valid]]=TRUE,((Table1[[#This Row],[Birthweight (grams)]]*0.9/Table1[[#This Row],[BW_GA]])-1)/(Backend!$B$3/100*Table1[[#This Row],[BW40_3705]]),"")</f>
        <v/>
      </c>
      <c r="I9266" s="7" t="str">
        <f>IF(Table1[[#This Row],[Is Data Valid]]=TRUE,((Table1[[#This Row],[Birthweight (grams)]]*1.1/Table1[[#This Row],[BW_GA]])-1)/(Backend!$B$3/100*Table1[[#This Row],[BW40_3705]]),"")</f>
        <v/>
      </c>
      <c r="J9266" s="7" t="str">
        <f>IF(Table1[[#This Row],[Is Data Valid]]=TRUE,_xlfn.NORM.S.DIST(Table1[[#This Row],[Birthweight Z-Score]],TRUE)*100,"")</f>
        <v/>
      </c>
      <c r="K9266" s="7" t="str">
        <f>IF(Table1[[#This Row],[Is Data Valid]]=TRUE,_xlfn.NORM.S.DIST(Table1[[#This Row],[Birthweight Z-Score (BW-10%)]],TRUE)*100,"")</f>
        <v/>
      </c>
      <c r="L9266" s="7" t="str">
        <f>IF(Table1[[#This Row],[Is Data Valid]]=TRUE,_xlfn.NORM.S.DIST(Table1[[#This Row],[Birthweight Z-Score (BW+10%)]],TRUE)*100,"")</f>
        <v/>
      </c>
    </row>
    <row r="9267" spans="1:12" x14ac:dyDescent="0.25">
      <c r="A9267" s="3"/>
      <c r="B9267" s="2"/>
      <c r="C9267" s="2"/>
      <c r="D9267" s="2" t="b">
        <f>IF(AND(NOT(ISBLANK(Table1[[#This Row],[Fetal Sex (Male, Female or Unknown)]])),ISNUMBER(Table1[[#This Row],[Birthweight (grams)]]),ISNUMBER(Table1[[#This Row],[Gestation (days)]])),TRUE,FALSE)</f>
        <v>0</v>
      </c>
      <c r="E9267" s="2" t="str">
        <f>IF(Table1[[#This Row],[Is Data Valid]]=TRUE,IF(Table1[[#This Row],[Fetal Sex (Male, Female or Unknown)]]="Male",Backend!$C$5,IF(Table1[[#This Row],[Fetal Sex (Male, Female or Unknown)]]="Female",Backend!$C$6,IF(Table1[[#This Row],[Fetal Sex (Male, Female or Unknown)]]="Unknown",Backend!$C$7,"Error"))),"")</f>
        <v/>
      </c>
      <c r="F9267" s="8" t="str">
        <f>IF(Table1[[#This Row],[Is Data Valid]]=TRUE,EXP(0.578+0.332*((Table1[[#This Row],[Gestation (days)]]+0.5)/7)-0.00354*((Table1[[#This Row],[Gestation (days)]]+0.5)/7)^2)*Table1[[#This Row],[BW40_3705]],"")</f>
        <v/>
      </c>
      <c r="G9267" s="2" t="str">
        <f>IF(Table1[[#This Row],[Is Data Valid]]=TRUE,((Table1[[#This Row],[Birthweight (grams)]]/Table1[[#This Row],[BW_GA]])-1)/(Backend!$B$3/100*Table1[[#This Row],[BW40_3705]]),"")</f>
        <v/>
      </c>
      <c r="H9267" s="7" t="str">
        <f>IF(Table1[[#This Row],[Is Data Valid]]=TRUE,((Table1[[#This Row],[Birthweight (grams)]]*0.9/Table1[[#This Row],[BW_GA]])-1)/(Backend!$B$3/100*Table1[[#This Row],[BW40_3705]]),"")</f>
        <v/>
      </c>
      <c r="I9267" s="7" t="str">
        <f>IF(Table1[[#This Row],[Is Data Valid]]=TRUE,((Table1[[#This Row],[Birthweight (grams)]]*1.1/Table1[[#This Row],[BW_GA]])-1)/(Backend!$B$3/100*Table1[[#This Row],[BW40_3705]]),"")</f>
        <v/>
      </c>
      <c r="J9267" s="7" t="str">
        <f>IF(Table1[[#This Row],[Is Data Valid]]=TRUE,_xlfn.NORM.S.DIST(Table1[[#This Row],[Birthweight Z-Score]],TRUE)*100,"")</f>
        <v/>
      </c>
      <c r="K9267" s="7" t="str">
        <f>IF(Table1[[#This Row],[Is Data Valid]]=TRUE,_xlfn.NORM.S.DIST(Table1[[#This Row],[Birthweight Z-Score (BW-10%)]],TRUE)*100,"")</f>
        <v/>
      </c>
      <c r="L9267" s="7" t="str">
        <f>IF(Table1[[#This Row],[Is Data Valid]]=TRUE,_xlfn.NORM.S.DIST(Table1[[#This Row],[Birthweight Z-Score (BW+10%)]],TRUE)*100,"")</f>
        <v/>
      </c>
    </row>
    <row r="9268" spans="1:12" x14ac:dyDescent="0.25">
      <c r="A9268" s="3"/>
      <c r="B9268" s="2"/>
      <c r="C9268" s="2"/>
      <c r="D9268" s="2" t="b">
        <f>IF(AND(NOT(ISBLANK(Table1[[#This Row],[Fetal Sex (Male, Female or Unknown)]])),ISNUMBER(Table1[[#This Row],[Birthweight (grams)]]),ISNUMBER(Table1[[#This Row],[Gestation (days)]])),TRUE,FALSE)</f>
        <v>0</v>
      </c>
      <c r="E9268" s="2" t="str">
        <f>IF(Table1[[#This Row],[Is Data Valid]]=TRUE,IF(Table1[[#This Row],[Fetal Sex (Male, Female or Unknown)]]="Male",Backend!$C$5,IF(Table1[[#This Row],[Fetal Sex (Male, Female or Unknown)]]="Female",Backend!$C$6,IF(Table1[[#This Row],[Fetal Sex (Male, Female or Unknown)]]="Unknown",Backend!$C$7,"Error"))),"")</f>
        <v/>
      </c>
      <c r="F9268" s="8" t="str">
        <f>IF(Table1[[#This Row],[Is Data Valid]]=TRUE,EXP(0.578+0.332*((Table1[[#This Row],[Gestation (days)]]+0.5)/7)-0.00354*((Table1[[#This Row],[Gestation (days)]]+0.5)/7)^2)*Table1[[#This Row],[BW40_3705]],"")</f>
        <v/>
      </c>
      <c r="G9268" s="2" t="str">
        <f>IF(Table1[[#This Row],[Is Data Valid]]=TRUE,((Table1[[#This Row],[Birthweight (grams)]]/Table1[[#This Row],[BW_GA]])-1)/(Backend!$B$3/100*Table1[[#This Row],[BW40_3705]]),"")</f>
        <v/>
      </c>
      <c r="H9268" s="7" t="str">
        <f>IF(Table1[[#This Row],[Is Data Valid]]=TRUE,((Table1[[#This Row],[Birthweight (grams)]]*0.9/Table1[[#This Row],[BW_GA]])-1)/(Backend!$B$3/100*Table1[[#This Row],[BW40_3705]]),"")</f>
        <v/>
      </c>
      <c r="I9268" s="7" t="str">
        <f>IF(Table1[[#This Row],[Is Data Valid]]=TRUE,((Table1[[#This Row],[Birthweight (grams)]]*1.1/Table1[[#This Row],[BW_GA]])-1)/(Backend!$B$3/100*Table1[[#This Row],[BW40_3705]]),"")</f>
        <v/>
      </c>
      <c r="J9268" s="7" t="str">
        <f>IF(Table1[[#This Row],[Is Data Valid]]=TRUE,_xlfn.NORM.S.DIST(Table1[[#This Row],[Birthweight Z-Score]],TRUE)*100,"")</f>
        <v/>
      </c>
      <c r="K9268" s="7" t="str">
        <f>IF(Table1[[#This Row],[Is Data Valid]]=TRUE,_xlfn.NORM.S.DIST(Table1[[#This Row],[Birthweight Z-Score (BW-10%)]],TRUE)*100,"")</f>
        <v/>
      </c>
      <c r="L9268" s="7" t="str">
        <f>IF(Table1[[#This Row],[Is Data Valid]]=TRUE,_xlfn.NORM.S.DIST(Table1[[#This Row],[Birthweight Z-Score (BW+10%)]],TRUE)*100,"")</f>
        <v/>
      </c>
    </row>
    <row r="9269" spans="1:12" x14ac:dyDescent="0.25">
      <c r="A9269" s="3"/>
      <c r="B9269" s="2"/>
      <c r="C9269" s="2"/>
      <c r="D9269" s="2" t="b">
        <f>IF(AND(NOT(ISBLANK(Table1[[#This Row],[Fetal Sex (Male, Female or Unknown)]])),ISNUMBER(Table1[[#This Row],[Birthweight (grams)]]),ISNUMBER(Table1[[#This Row],[Gestation (days)]])),TRUE,FALSE)</f>
        <v>0</v>
      </c>
      <c r="E9269" s="2" t="str">
        <f>IF(Table1[[#This Row],[Is Data Valid]]=TRUE,IF(Table1[[#This Row],[Fetal Sex (Male, Female or Unknown)]]="Male",Backend!$C$5,IF(Table1[[#This Row],[Fetal Sex (Male, Female or Unknown)]]="Female",Backend!$C$6,IF(Table1[[#This Row],[Fetal Sex (Male, Female or Unknown)]]="Unknown",Backend!$C$7,"Error"))),"")</f>
        <v/>
      </c>
      <c r="F9269" s="8" t="str">
        <f>IF(Table1[[#This Row],[Is Data Valid]]=TRUE,EXP(0.578+0.332*((Table1[[#This Row],[Gestation (days)]]+0.5)/7)-0.00354*((Table1[[#This Row],[Gestation (days)]]+0.5)/7)^2)*Table1[[#This Row],[BW40_3705]],"")</f>
        <v/>
      </c>
      <c r="G9269" s="2" t="str">
        <f>IF(Table1[[#This Row],[Is Data Valid]]=TRUE,((Table1[[#This Row],[Birthweight (grams)]]/Table1[[#This Row],[BW_GA]])-1)/(Backend!$B$3/100*Table1[[#This Row],[BW40_3705]]),"")</f>
        <v/>
      </c>
      <c r="H9269" s="7" t="str">
        <f>IF(Table1[[#This Row],[Is Data Valid]]=TRUE,((Table1[[#This Row],[Birthweight (grams)]]*0.9/Table1[[#This Row],[BW_GA]])-1)/(Backend!$B$3/100*Table1[[#This Row],[BW40_3705]]),"")</f>
        <v/>
      </c>
      <c r="I9269" s="7" t="str">
        <f>IF(Table1[[#This Row],[Is Data Valid]]=TRUE,((Table1[[#This Row],[Birthweight (grams)]]*1.1/Table1[[#This Row],[BW_GA]])-1)/(Backend!$B$3/100*Table1[[#This Row],[BW40_3705]]),"")</f>
        <v/>
      </c>
      <c r="J9269" s="7" t="str">
        <f>IF(Table1[[#This Row],[Is Data Valid]]=TRUE,_xlfn.NORM.S.DIST(Table1[[#This Row],[Birthweight Z-Score]],TRUE)*100,"")</f>
        <v/>
      </c>
      <c r="K9269" s="7" t="str">
        <f>IF(Table1[[#This Row],[Is Data Valid]]=TRUE,_xlfn.NORM.S.DIST(Table1[[#This Row],[Birthweight Z-Score (BW-10%)]],TRUE)*100,"")</f>
        <v/>
      </c>
      <c r="L9269" s="7" t="str">
        <f>IF(Table1[[#This Row],[Is Data Valid]]=TRUE,_xlfn.NORM.S.DIST(Table1[[#This Row],[Birthweight Z-Score (BW+10%)]],TRUE)*100,"")</f>
        <v/>
      </c>
    </row>
    <row r="9270" spans="1:12" x14ac:dyDescent="0.25">
      <c r="A9270" s="3"/>
      <c r="B9270" s="2"/>
      <c r="C9270" s="2"/>
      <c r="D9270" s="2" t="b">
        <f>IF(AND(NOT(ISBLANK(Table1[[#This Row],[Fetal Sex (Male, Female or Unknown)]])),ISNUMBER(Table1[[#This Row],[Birthweight (grams)]]),ISNUMBER(Table1[[#This Row],[Gestation (days)]])),TRUE,FALSE)</f>
        <v>0</v>
      </c>
      <c r="E9270" s="2" t="str">
        <f>IF(Table1[[#This Row],[Is Data Valid]]=TRUE,IF(Table1[[#This Row],[Fetal Sex (Male, Female or Unknown)]]="Male",Backend!$C$5,IF(Table1[[#This Row],[Fetal Sex (Male, Female or Unknown)]]="Female",Backend!$C$6,IF(Table1[[#This Row],[Fetal Sex (Male, Female or Unknown)]]="Unknown",Backend!$C$7,"Error"))),"")</f>
        <v/>
      </c>
      <c r="F9270" s="8" t="str">
        <f>IF(Table1[[#This Row],[Is Data Valid]]=TRUE,EXP(0.578+0.332*((Table1[[#This Row],[Gestation (days)]]+0.5)/7)-0.00354*((Table1[[#This Row],[Gestation (days)]]+0.5)/7)^2)*Table1[[#This Row],[BW40_3705]],"")</f>
        <v/>
      </c>
      <c r="G9270" s="2" t="str">
        <f>IF(Table1[[#This Row],[Is Data Valid]]=TRUE,((Table1[[#This Row],[Birthweight (grams)]]/Table1[[#This Row],[BW_GA]])-1)/(Backend!$B$3/100*Table1[[#This Row],[BW40_3705]]),"")</f>
        <v/>
      </c>
      <c r="H9270" s="7" t="str">
        <f>IF(Table1[[#This Row],[Is Data Valid]]=TRUE,((Table1[[#This Row],[Birthweight (grams)]]*0.9/Table1[[#This Row],[BW_GA]])-1)/(Backend!$B$3/100*Table1[[#This Row],[BW40_3705]]),"")</f>
        <v/>
      </c>
      <c r="I9270" s="7" t="str">
        <f>IF(Table1[[#This Row],[Is Data Valid]]=TRUE,((Table1[[#This Row],[Birthweight (grams)]]*1.1/Table1[[#This Row],[BW_GA]])-1)/(Backend!$B$3/100*Table1[[#This Row],[BW40_3705]]),"")</f>
        <v/>
      </c>
      <c r="J9270" s="7" t="str">
        <f>IF(Table1[[#This Row],[Is Data Valid]]=TRUE,_xlfn.NORM.S.DIST(Table1[[#This Row],[Birthweight Z-Score]],TRUE)*100,"")</f>
        <v/>
      </c>
      <c r="K9270" s="7" t="str">
        <f>IF(Table1[[#This Row],[Is Data Valid]]=TRUE,_xlfn.NORM.S.DIST(Table1[[#This Row],[Birthweight Z-Score (BW-10%)]],TRUE)*100,"")</f>
        <v/>
      </c>
      <c r="L9270" s="7" t="str">
        <f>IF(Table1[[#This Row],[Is Data Valid]]=TRUE,_xlfn.NORM.S.DIST(Table1[[#This Row],[Birthweight Z-Score (BW+10%)]],TRUE)*100,"")</f>
        <v/>
      </c>
    </row>
    <row r="9271" spans="1:12" x14ac:dyDescent="0.25">
      <c r="A9271" s="3"/>
      <c r="B9271" s="2"/>
      <c r="C9271" s="2"/>
      <c r="D9271" s="2" t="b">
        <f>IF(AND(NOT(ISBLANK(Table1[[#This Row],[Fetal Sex (Male, Female or Unknown)]])),ISNUMBER(Table1[[#This Row],[Birthweight (grams)]]),ISNUMBER(Table1[[#This Row],[Gestation (days)]])),TRUE,FALSE)</f>
        <v>0</v>
      </c>
      <c r="E9271" s="2" t="str">
        <f>IF(Table1[[#This Row],[Is Data Valid]]=TRUE,IF(Table1[[#This Row],[Fetal Sex (Male, Female or Unknown)]]="Male",Backend!$C$5,IF(Table1[[#This Row],[Fetal Sex (Male, Female or Unknown)]]="Female",Backend!$C$6,IF(Table1[[#This Row],[Fetal Sex (Male, Female or Unknown)]]="Unknown",Backend!$C$7,"Error"))),"")</f>
        <v/>
      </c>
      <c r="F9271" s="8" t="str">
        <f>IF(Table1[[#This Row],[Is Data Valid]]=TRUE,EXP(0.578+0.332*((Table1[[#This Row],[Gestation (days)]]+0.5)/7)-0.00354*((Table1[[#This Row],[Gestation (days)]]+0.5)/7)^2)*Table1[[#This Row],[BW40_3705]],"")</f>
        <v/>
      </c>
      <c r="G9271" s="2" t="str">
        <f>IF(Table1[[#This Row],[Is Data Valid]]=TRUE,((Table1[[#This Row],[Birthweight (grams)]]/Table1[[#This Row],[BW_GA]])-1)/(Backend!$B$3/100*Table1[[#This Row],[BW40_3705]]),"")</f>
        <v/>
      </c>
      <c r="H9271" s="7" t="str">
        <f>IF(Table1[[#This Row],[Is Data Valid]]=TRUE,((Table1[[#This Row],[Birthweight (grams)]]*0.9/Table1[[#This Row],[BW_GA]])-1)/(Backend!$B$3/100*Table1[[#This Row],[BW40_3705]]),"")</f>
        <v/>
      </c>
      <c r="I9271" s="7" t="str">
        <f>IF(Table1[[#This Row],[Is Data Valid]]=TRUE,((Table1[[#This Row],[Birthweight (grams)]]*1.1/Table1[[#This Row],[BW_GA]])-1)/(Backend!$B$3/100*Table1[[#This Row],[BW40_3705]]),"")</f>
        <v/>
      </c>
      <c r="J9271" s="7" t="str">
        <f>IF(Table1[[#This Row],[Is Data Valid]]=TRUE,_xlfn.NORM.S.DIST(Table1[[#This Row],[Birthweight Z-Score]],TRUE)*100,"")</f>
        <v/>
      </c>
      <c r="K9271" s="7" t="str">
        <f>IF(Table1[[#This Row],[Is Data Valid]]=TRUE,_xlfn.NORM.S.DIST(Table1[[#This Row],[Birthweight Z-Score (BW-10%)]],TRUE)*100,"")</f>
        <v/>
      </c>
      <c r="L9271" s="7" t="str">
        <f>IF(Table1[[#This Row],[Is Data Valid]]=TRUE,_xlfn.NORM.S.DIST(Table1[[#This Row],[Birthweight Z-Score (BW+10%)]],TRUE)*100,"")</f>
        <v/>
      </c>
    </row>
    <row r="9272" spans="1:12" x14ac:dyDescent="0.25">
      <c r="A9272" s="3"/>
      <c r="B9272" s="2"/>
      <c r="C9272" s="2"/>
      <c r="D9272" s="2" t="b">
        <f>IF(AND(NOT(ISBLANK(Table1[[#This Row],[Fetal Sex (Male, Female or Unknown)]])),ISNUMBER(Table1[[#This Row],[Birthweight (grams)]]),ISNUMBER(Table1[[#This Row],[Gestation (days)]])),TRUE,FALSE)</f>
        <v>0</v>
      </c>
      <c r="E9272" s="2" t="str">
        <f>IF(Table1[[#This Row],[Is Data Valid]]=TRUE,IF(Table1[[#This Row],[Fetal Sex (Male, Female or Unknown)]]="Male",Backend!$C$5,IF(Table1[[#This Row],[Fetal Sex (Male, Female or Unknown)]]="Female",Backend!$C$6,IF(Table1[[#This Row],[Fetal Sex (Male, Female or Unknown)]]="Unknown",Backend!$C$7,"Error"))),"")</f>
        <v/>
      </c>
      <c r="F9272" s="8" t="str">
        <f>IF(Table1[[#This Row],[Is Data Valid]]=TRUE,EXP(0.578+0.332*((Table1[[#This Row],[Gestation (days)]]+0.5)/7)-0.00354*((Table1[[#This Row],[Gestation (days)]]+0.5)/7)^2)*Table1[[#This Row],[BW40_3705]],"")</f>
        <v/>
      </c>
      <c r="G9272" s="2" t="str">
        <f>IF(Table1[[#This Row],[Is Data Valid]]=TRUE,((Table1[[#This Row],[Birthweight (grams)]]/Table1[[#This Row],[BW_GA]])-1)/(Backend!$B$3/100*Table1[[#This Row],[BW40_3705]]),"")</f>
        <v/>
      </c>
      <c r="H9272" s="7" t="str">
        <f>IF(Table1[[#This Row],[Is Data Valid]]=TRUE,((Table1[[#This Row],[Birthweight (grams)]]*0.9/Table1[[#This Row],[BW_GA]])-1)/(Backend!$B$3/100*Table1[[#This Row],[BW40_3705]]),"")</f>
        <v/>
      </c>
      <c r="I9272" s="7" t="str">
        <f>IF(Table1[[#This Row],[Is Data Valid]]=TRUE,((Table1[[#This Row],[Birthweight (grams)]]*1.1/Table1[[#This Row],[BW_GA]])-1)/(Backend!$B$3/100*Table1[[#This Row],[BW40_3705]]),"")</f>
        <v/>
      </c>
      <c r="J9272" s="7" t="str">
        <f>IF(Table1[[#This Row],[Is Data Valid]]=TRUE,_xlfn.NORM.S.DIST(Table1[[#This Row],[Birthweight Z-Score]],TRUE)*100,"")</f>
        <v/>
      </c>
      <c r="K9272" s="7" t="str">
        <f>IF(Table1[[#This Row],[Is Data Valid]]=TRUE,_xlfn.NORM.S.DIST(Table1[[#This Row],[Birthweight Z-Score (BW-10%)]],TRUE)*100,"")</f>
        <v/>
      </c>
      <c r="L9272" s="7" t="str">
        <f>IF(Table1[[#This Row],[Is Data Valid]]=TRUE,_xlfn.NORM.S.DIST(Table1[[#This Row],[Birthweight Z-Score (BW+10%)]],TRUE)*100,"")</f>
        <v/>
      </c>
    </row>
    <row r="9273" spans="1:12" x14ac:dyDescent="0.25">
      <c r="A9273" s="3"/>
      <c r="B9273" s="2"/>
      <c r="C9273" s="2"/>
      <c r="D9273" s="2" t="b">
        <f>IF(AND(NOT(ISBLANK(Table1[[#This Row],[Fetal Sex (Male, Female or Unknown)]])),ISNUMBER(Table1[[#This Row],[Birthweight (grams)]]),ISNUMBER(Table1[[#This Row],[Gestation (days)]])),TRUE,FALSE)</f>
        <v>0</v>
      </c>
      <c r="E9273" s="2" t="str">
        <f>IF(Table1[[#This Row],[Is Data Valid]]=TRUE,IF(Table1[[#This Row],[Fetal Sex (Male, Female or Unknown)]]="Male",Backend!$C$5,IF(Table1[[#This Row],[Fetal Sex (Male, Female or Unknown)]]="Female",Backend!$C$6,IF(Table1[[#This Row],[Fetal Sex (Male, Female or Unknown)]]="Unknown",Backend!$C$7,"Error"))),"")</f>
        <v/>
      </c>
      <c r="F9273" s="8" t="str">
        <f>IF(Table1[[#This Row],[Is Data Valid]]=TRUE,EXP(0.578+0.332*((Table1[[#This Row],[Gestation (days)]]+0.5)/7)-0.00354*((Table1[[#This Row],[Gestation (days)]]+0.5)/7)^2)*Table1[[#This Row],[BW40_3705]],"")</f>
        <v/>
      </c>
      <c r="G9273" s="2" t="str">
        <f>IF(Table1[[#This Row],[Is Data Valid]]=TRUE,((Table1[[#This Row],[Birthweight (grams)]]/Table1[[#This Row],[BW_GA]])-1)/(Backend!$B$3/100*Table1[[#This Row],[BW40_3705]]),"")</f>
        <v/>
      </c>
      <c r="H9273" s="7" t="str">
        <f>IF(Table1[[#This Row],[Is Data Valid]]=TRUE,((Table1[[#This Row],[Birthweight (grams)]]*0.9/Table1[[#This Row],[BW_GA]])-1)/(Backend!$B$3/100*Table1[[#This Row],[BW40_3705]]),"")</f>
        <v/>
      </c>
      <c r="I9273" s="7" t="str">
        <f>IF(Table1[[#This Row],[Is Data Valid]]=TRUE,((Table1[[#This Row],[Birthweight (grams)]]*1.1/Table1[[#This Row],[BW_GA]])-1)/(Backend!$B$3/100*Table1[[#This Row],[BW40_3705]]),"")</f>
        <v/>
      </c>
      <c r="J9273" s="7" t="str">
        <f>IF(Table1[[#This Row],[Is Data Valid]]=TRUE,_xlfn.NORM.S.DIST(Table1[[#This Row],[Birthweight Z-Score]],TRUE)*100,"")</f>
        <v/>
      </c>
      <c r="K9273" s="7" t="str">
        <f>IF(Table1[[#This Row],[Is Data Valid]]=TRUE,_xlfn.NORM.S.DIST(Table1[[#This Row],[Birthweight Z-Score (BW-10%)]],TRUE)*100,"")</f>
        <v/>
      </c>
      <c r="L9273" s="7" t="str">
        <f>IF(Table1[[#This Row],[Is Data Valid]]=TRUE,_xlfn.NORM.S.DIST(Table1[[#This Row],[Birthweight Z-Score (BW+10%)]],TRUE)*100,"")</f>
        <v/>
      </c>
    </row>
    <row r="9274" spans="1:12" x14ac:dyDescent="0.25">
      <c r="A9274" s="3"/>
      <c r="B9274" s="2"/>
      <c r="C9274" s="2"/>
      <c r="D9274" s="2" t="b">
        <f>IF(AND(NOT(ISBLANK(Table1[[#This Row],[Fetal Sex (Male, Female or Unknown)]])),ISNUMBER(Table1[[#This Row],[Birthweight (grams)]]),ISNUMBER(Table1[[#This Row],[Gestation (days)]])),TRUE,FALSE)</f>
        <v>0</v>
      </c>
      <c r="E9274" s="2" t="str">
        <f>IF(Table1[[#This Row],[Is Data Valid]]=TRUE,IF(Table1[[#This Row],[Fetal Sex (Male, Female or Unknown)]]="Male",Backend!$C$5,IF(Table1[[#This Row],[Fetal Sex (Male, Female or Unknown)]]="Female",Backend!$C$6,IF(Table1[[#This Row],[Fetal Sex (Male, Female or Unknown)]]="Unknown",Backend!$C$7,"Error"))),"")</f>
        <v/>
      </c>
      <c r="F9274" s="8" t="str">
        <f>IF(Table1[[#This Row],[Is Data Valid]]=TRUE,EXP(0.578+0.332*((Table1[[#This Row],[Gestation (days)]]+0.5)/7)-0.00354*((Table1[[#This Row],[Gestation (days)]]+0.5)/7)^2)*Table1[[#This Row],[BW40_3705]],"")</f>
        <v/>
      </c>
      <c r="G9274" s="2" t="str">
        <f>IF(Table1[[#This Row],[Is Data Valid]]=TRUE,((Table1[[#This Row],[Birthweight (grams)]]/Table1[[#This Row],[BW_GA]])-1)/(Backend!$B$3/100*Table1[[#This Row],[BW40_3705]]),"")</f>
        <v/>
      </c>
      <c r="H9274" s="7" t="str">
        <f>IF(Table1[[#This Row],[Is Data Valid]]=TRUE,((Table1[[#This Row],[Birthweight (grams)]]*0.9/Table1[[#This Row],[BW_GA]])-1)/(Backend!$B$3/100*Table1[[#This Row],[BW40_3705]]),"")</f>
        <v/>
      </c>
      <c r="I9274" s="7" t="str">
        <f>IF(Table1[[#This Row],[Is Data Valid]]=TRUE,((Table1[[#This Row],[Birthweight (grams)]]*1.1/Table1[[#This Row],[BW_GA]])-1)/(Backend!$B$3/100*Table1[[#This Row],[BW40_3705]]),"")</f>
        <v/>
      </c>
      <c r="J9274" s="7" t="str">
        <f>IF(Table1[[#This Row],[Is Data Valid]]=TRUE,_xlfn.NORM.S.DIST(Table1[[#This Row],[Birthweight Z-Score]],TRUE)*100,"")</f>
        <v/>
      </c>
      <c r="K9274" s="7" t="str">
        <f>IF(Table1[[#This Row],[Is Data Valid]]=TRUE,_xlfn.NORM.S.DIST(Table1[[#This Row],[Birthweight Z-Score (BW-10%)]],TRUE)*100,"")</f>
        <v/>
      </c>
      <c r="L9274" s="7" t="str">
        <f>IF(Table1[[#This Row],[Is Data Valid]]=TRUE,_xlfn.NORM.S.DIST(Table1[[#This Row],[Birthweight Z-Score (BW+10%)]],TRUE)*100,"")</f>
        <v/>
      </c>
    </row>
    <row r="9275" spans="1:12" x14ac:dyDescent="0.25">
      <c r="A9275" s="3"/>
      <c r="B9275" s="2"/>
      <c r="C9275" s="2"/>
      <c r="D9275" s="2" t="b">
        <f>IF(AND(NOT(ISBLANK(Table1[[#This Row],[Fetal Sex (Male, Female or Unknown)]])),ISNUMBER(Table1[[#This Row],[Birthweight (grams)]]),ISNUMBER(Table1[[#This Row],[Gestation (days)]])),TRUE,FALSE)</f>
        <v>0</v>
      </c>
      <c r="E9275" s="2" t="str">
        <f>IF(Table1[[#This Row],[Is Data Valid]]=TRUE,IF(Table1[[#This Row],[Fetal Sex (Male, Female or Unknown)]]="Male",Backend!$C$5,IF(Table1[[#This Row],[Fetal Sex (Male, Female or Unknown)]]="Female",Backend!$C$6,IF(Table1[[#This Row],[Fetal Sex (Male, Female or Unknown)]]="Unknown",Backend!$C$7,"Error"))),"")</f>
        <v/>
      </c>
      <c r="F9275" s="8" t="str">
        <f>IF(Table1[[#This Row],[Is Data Valid]]=TRUE,EXP(0.578+0.332*((Table1[[#This Row],[Gestation (days)]]+0.5)/7)-0.00354*((Table1[[#This Row],[Gestation (days)]]+0.5)/7)^2)*Table1[[#This Row],[BW40_3705]],"")</f>
        <v/>
      </c>
      <c r="G9275" s="2" t="str">
        <f>IF(Table1[[#This Row],[Is Data Valid]]=TRUE,((Table1[[#This Row],[Birthweight (grams)]]/Table1[[#This Row],[BW_GA]])-1)/(Backend!$B$3/100*Table1[[#This Row],[BW40_3705]]),"")</f>
        <v/>
      </c>
      <c r="H9275" s="7" t="str">
        <f>IF(Table1[[#This Row],[Is Data Valid]]=TRUE,((Table1[[#This Row],[Birthweight (grams)]]*0.9/Table1[[#This Row],[BW_GA]])-1)/(Backend!$B$3/100*Table1[[#This Row],[BW40_3705]]),"")</f>
        <v/>
      </c>
      <c r="I9275" s="7" t="str">
        <f>IF(Table1[[#This Row],[Is Data Valid]]=TRUE,((Table1[[#This Row],[Birthweight (grams)]]*1.1/Table1[[#This Row],[BW_GA]])-1)/(Backend!$B$3/100*Table1[[#This Row],[BW40_3705]]),"")</f>
        <v/>
      </c>
      <c r="J9275" s="7" t="str">
        <f>IF(Table1[[#This Row],[Is Data Valid]]=TRUE,_xlfn.NORM.S.DIST(Table1[[#This Row],[Birthweight Z-Score]],TRUE)*100,"")</f>
        <v/>
      </c>
      <c r="K9275" s="7" t="str">
        <f>IF(Table1[[#This Row],[Is Data Valid]]=TRUE,_xlfn.NORM.S.DIST(Table1[[#This Row],[Birthweight Z-Score (BW-10%)]],TRUE)*100,"")</f>
        <v/>
      </c>
      <c r="L9275" s="7" t="str">
        <f>IF(Table1[[#This Row],[Is Data Valid]]=TRUE,_xlfn.NORM.S.DIST(Table1[[#This Row],[Birthweight Z-Score (BW+10%)]],TRUE)*100,"")</f>
        <v/>
      </c>
    </row>
    <row r="9276" spans="1:12" x14ac:dyDescent="0.25">
      <c r="A9276" s="3"/>
      <c r="B9276" s="2"/>
      <c r="C9276" s="2"/>
      <c r="D9276" s="2" t="b">
        <f>IF(AND(NOT(ISBLANK(Table1[[#This Row],[Fetal Sex (Male, Female or Unknown)]])),ISNUMBER(Table1[[#This Row],[Birthweight (grams)]]),ISNUMBER(Table1[[#This Row],[Gestation (days)]])),TRUE,FALSE)</f>
        <v>0</v>
      </c>
      <c r="E9276" s="2" t="str">
        <f>IF(Table1[[#This Row],[Is Data Valid]]=TRUE,IF(Table1[[#This Row],[Fetal Sex (Male, Female or Unknown)]]="Male",Backend!$C$5,IF(Table1[[#This Row],[Fetal Sex (Male, Female or Unknown)]]="Female",Backend!$C$6,IF(Table1[[#This Row],[Fetal Sex (Male, Female or Unknown)]]="Unknown",Backend!$C$7,"Error"))),"")</f>
        <v/>
      </c>
      <c r="F9276" s="8" t="str">
        <f>IF(Table1[[#This Row],[Is Data Valid]]=TRUE,EXP(0.578+0.332*((Table1[[#This Row],[Gestation (days)]]+0.5)/7)-0.00354*((Table1[[#This Row],[Gestation (days)]]+0.5)/7)^2)*Table1[[#This Row],[BW40_3705]],"")</f>
        <v/>
      </c>
      <c r="G9276" s="2" t="str">
        <f>IF(Table1[[#This Row],[Is Data Valid]]=TRUE,((Table1[[#This Row],[Birthweight (grams)]]/Table1[[#This Row],[BW_GA]])-1)/(Backend!$B$3/100*Table1[[#This Row],[BW40_3705]]),"")</f>
        <v/>
      </c>
      <c r="H9276" s="7" t="str">
        <f>IF(Table1[[#This Row],[Is Data Valid]]=TRUE,((Table1[[#This Row],[Birthweight (grams)]]*0.9/Table1[[#This Row],[BW_GA]])-1)/(Backend!$B$3/100*Table1[[#This Row],[BW40_3705]]),"")</f>
        <v/>
      </c>
      <c r="I9276" s="7" t="str">
        <f>IF(Table1[[#This Row],[Is Data Valid]]=TRUE,((Table1[[#This Row],[Birthweight (grams)]]*1.1/Table1[[#This Row],[BW_GA]])-1)/(Backend!$B$3/100*Table1[[#This Row],[BW40_3705]]),"")</f>
        <v/>
      </c>
      <c r="J9276" s="7" t="str">
        <f>IF(Table1[[#This Row],[Is Data Valid]]=TRUE,_xlfn.NORM.S.DIST(Table1[[#This Row],[Birthweight Z-Score]],TRUE)*100,"")</f>
        <v/>
      </c>
      <c r="K9276" s="7" t="str">
        <f>IF(Table1[[#This Row],[Is Data Valid]]=TRUE,_xlfn.NORM.S.DIST(Table1[[#This Row],[Birthweight Z-Score (BW-10%)]],TRUE)*100,"")</f>
        <v/>
      </c>
      <c r="L9276" s="7" t="str">
        <f>IF(Table1[[#This Row],[Is Data Valid]]=TRUE,_xlfn.NORM.S.DIST(Table1[[#This Row],[Birthweight Z-Score (BW+10%)]],TRUE)*100,"")</f>
        <v/>
      </c>
    </row>
    <row r="9277" spans="1:12" x14ac:dyDescent="0.25">
      <c r="A9277" s="3"/>
      <c r="B9277" s="2"/>
      <c r="C9277" s="2"/>
      <c r="D9277" s="2" t="b">
        <f>IF(AND(NOT(ISBLANK(Table1[[#This Row],[Fetal Sex (Male, Female or Unknown)]])),ISNUMBER(Table1[[#This Row],[Birthweight (grams)]]),ISNUMBER(Table1[[#This Row],[Gestation (days)]])),TRUE,FALSE)</f>
        <v>0</v>
      </c>
      <c r="E9277" s="2" t="str">
        <f>IF(Table1[[#This Row],[Is Data Valid]]=TRUE,IF(Table1[[#This Row],[Fetal Sex (Male, Female or Unknown)]]="Male",Backend!$C$5,IF(Table1[[#This Row],[Fetal Sex (Male, Female or Unknown)]]="Female",Backend!$C$6,IF(Table1[[#This Row],[Fetal Sex (Male, Female or Unknown)]]="Unknown",Backend!$C$7,"Error"))),"")</f>
        <v/>
      </c>
      <c r="F9277" s="8" t="str">
        <f>IF(Table1[[#This Row],[Is Data Valid]]=TRUE,EXP(0.578+0.332*((Table1[[#This Row],[Gestation (days)]]+0.5)/7)-0.00354*((Table1[[#This Row],[Gestation (days)]]+0.5)/7)^2)*Table1[[#This Row],[BW40_3705]],"")</f>
        <v/>
      </c>
      <c r="G9277" s="2" t="str">
        <f>IF(Table1[[#This Row],[Is Data Valid]]=TRUE,((Table1[[#This Row],[Birthweight (grams)]]/Table1[[#This Row],[BW_GA]])-1)/(Backend!$B$3/100*Table1[[#This Row],[BW40_3705]]),"")</f>
        <v/>
      </c>
      <c r="H9277" s="7" t="str">
        <f>IF(Table1[[#This Row],[Is Data Valid]]=TRUE,((Table1[[#This Row],[Birthweight (grams)]]*0.9/Table1[[#This Row],[BW_GA]])-1)/(Backend!$B$3/100*Table1[[#This Row],[BW40_3705]]),"")</f>
        <v/>
      </c>
      <c r="I9277" s="7" t="str">
        <f>IF(Table1[[#This Row],[Is Data Valid]]=TRUE,((Table1[[#This Row],[Birthweight (grams)]]*1.1/Table1[[#This Row],[BW_GA]])-1)/(Backend!$B$3/100*Table1[[#This Row],[BW40_3705]]),"")</f>
        <v/>
      </c>
      <c r="J9277" s="7" t="str">
        <f>IF(Table1[[#This Row],[Is Data Valid]]=TRUE,_xlfn.NORM.S.DIST(Table1[[#This Row],[Birthweight Z-Score]],TRUE)*100,"")</f>
        <v/>
      </c>
      <c r="K9277" s="7" t="str">
        <f>IF(Table1[[#This Row],[Is Data Valid]]=TRUE,_xlfn.NORM.S.DIST(Table1[[#This Row],[Birthweight Z-Score (BW-10%)]],TRUE)*100,"")</f>
        <v/>
      </c>
      <c r="L9277" s="7" t="str">
        <f>IF(Table1[[#This Row],[Is Data Valid]]=TRUE,_xlfn.NORM.S.DIST(Table1[[#This Row],[Birthweight Z-Score (BW+10%)]],TRUE)*100,"")</f>
        <v/>
      </c>
    </row>
    <row r="9278" spans="1:12" x14ac:dyDescent="0.25">
      <c r="A9278" s="3"/>
      <c r="B9278" s="2"/>
      <c r="C9278" s="2"/>
      <c r="D9278" s="2" t="b">
        <f>IF(AND(NOT(ISBLANK(Table1[[#This Row],[Fetal Sex (Male, Female or Unknown)]])),ISNUMBER(Table1[[#This Row],[Birthweight (grams)]]),ISNUMBER(Table1[[#This Row],[Gestation (days)]])),TRUE,FALSE)</f>
        <v>0</v>
      </c>
      <c r="E9278" s="2" t="str">
        <f>IF(Table1[[#This Row],[Is Data Valid]]=TRUE,IF(Table1[[#This Row],[Fetal Sex (Male, Female or Unknown)]]="Male",Backend!$C$5,IF(Table1[[#This Row],[Fetal Sex (Male, Female or Unknown)]]="Female",Backend!$C$6,IF(Table1[[#This Row],[Fetal Sex (Male, Female or Unknown)]]="Unknown",Backend!$C$7,"Error"))),"")</f>
        <v/>
      </c>
      <c r="F9278" s="8" t="str">
        <f>IF(Table1[[#This Row],[Is Data Valid]]=TRUE,EXP(0.578+0.332*((Table1[[#This Row],[Gestation (days)]]+0.5)/7)-0.00354*((Table1[[#This Row],[Gestation (days)]]+0.5)/7)^2)*Table1[[#This Row],[BW40_3705]],"")</f>
        <v/>
      </c>
      <c r="G9278" s="2" t="str">
        <f>IF(Table1[[#This Row],[Is Data Valid]]=TRUE,((Table1[[#This Row],[Birthweight (grams)]]/Table1[[#This Row],[BW_GA]])-1)/(Backend!$B$3/100*Table1[[#This Row],[BW40_3705]]),"")</f>
        <v/>
      </c>
      <c r="H9278" s="7" t="str">
        <f>IF(Table1[[#This Row],[Is Data Valid]]=TRUE,((Table1[[#This Row],[Birthweight (grams)]]*0.9/Table1[[#This Row],[BW_GA]])-1)/(Backend!$B$3/100*Table1[[#This Row],[BW40_3705]]),"")</f>
        <v/>
      </c>
      <c r="I9278" s="7" t="str">
        <f>IF(Table1[[#This Row],[Is Data Valid]]=TRUE,((Table1[[#This Row],[Birthweight (grams)]]*1.1/Table1[[#This Row],[BW_GA]])-1)/(Backend!$B$3/100*Table1[[#This Row],[BW40_3705]]),"")</f>
        <v/>
      </c>
      <c r="J9278" s="7" t="str">
        <f>IF(Table1[[#This Row],[Is Data Valid]]=TRUE,_xlfn.NORM.S.DIST(Table1[[#This Row],[Birthweight Z-Score]],TRUE)*100,"")</f>
        <v/>
      </c>
      <c r="K9278" s="7" t="str">
        <f>IF(Table1[[#This Row],[Is Data Valid]]=TRUE,_xlfn.NORM.S.DIST(Table1[[#This Row],[Birthweight Z-Score (BW-10%)]],TRUE)*100,"")</f>
        <v/>
      </c>
      <c r="L9278" s="7" t="str">
        <f>IF(Table1[[#This Row],[Is Data Valid]]=TRUE,_xlfn.NORM.S.DIST(Table1[[#This Row],[Birthweight Z-Score (BW+10%)]],TRUE)*100,"")</f>
        <v/>
      </c>
    </row>
    <row r="9279" spans="1:12" x14ac:dyDescent="0.25">
      <c r="A9279" s="3"/>
      <c r="B9279" s="2"/>
      <c r="C9279" s="2"/>
      <c r="D9279" s="2" t="b">
        <f>IF(AND(NOT(ISBLANK(Table1[[#This Row],[Fetal Sex (Male, Female or Unknown)]])),ISNUMBER(Table1[[#This Row],[Birthweight (grams)]]),ISNUMBER(Table1[[#This Row],[Gestation (days)]])),TRUE,FALSE)</f>
        <v>0</v>
      </c>
      <c r="E9279" s="2" t="str">
        <f>IF(Table1[[#This Row],[Is Data Valid]]=TRUE,IF(Table1[[#This Row],[Fetal Sex (Male, Female or Unknown)]]="Male",Backend!$C$5,IF(Table1[[#This Row],[Fetal Sex (Male, Female or Unknown)]]="Female",Backend!$C$6,IF(Table1[[#This Row],[Fetal Sex (Male, Female or Unknown)]]="Unknown",Backend!$C$7,"Error"))),"")</f>
        <v/>
      </c>
      <c r="F9279" s="8" t="str">
        <f>IF(Table1[[#This Row],[Is Data Valid]]=TRUE,EXP(0.578+0.332*((Table1[[#This Row],[Gestation (days)]]+0.5)/7)-0.00354*((Table1[[#This Row],[Gestation (days)]]+0.5)/7)^2)*Table1[[#This Row],[BW40_3705]],"")</f>
        <v/>
      </c>
      <c r="G9279" s="2" t="str">
        <f>IF(Table1[[#This Row],[Is Data Valid]]=TRUE,((Table1[[#This Row],[Birthweight (grams)]]/Table1[[#This Row],[BW_GA]])-1)/(Backend!$B$3/100*Table1[[#This Row],[BW40_3705]]),"")</f>
        <v/>
      </c>
      <c r="H9279" s="7" t="str">
        <f>IF(Table1[[#This Row],[Is Data Valid]]=TRUE,((Table1[[#This Row],[Birthweight (grams)]]*0.9/Table1[[#This Row],[BW_GA]])-1)/(Backend!$B$3/100*Table1[[#This Row],[BW40_3705]]),"")</f>
        <v/>
      </c>
      <c r="I9279" s="7" t="str">
        <f>IF(Table1[[#This Row],[Is Data Valid]]=TRUE,((Table1[[#This Row],[Birthweight (grams)]]*1.1/Table1[[#This Row],[BW_GA]])-1)/(Backend!$B$3/100*Table1[[#This Row],[BW40_3705]]),"")</f>
        <v/>
      </c>
      <c r="J9279" s="7" t="str">
        <f>IF(Table1[[#This Row],[Is Data Valid]]=TRUE,_xlfn.NORM.S.DIST(Table1[[#This Row],[Birthweight Z-Score]],TRUE)*100,"")</f>
        <v/>
      </c>
      <c r="K9279" s="7" t="str">
        <f>IF(Table1[[#This Row],[Is Data Valid]]=TRUE,_xlfn.NORM.S.DIST(Table1[[#This Row],[Birthweight Z-Score (BW-10%)]],TRUE)*100,"")</f>
        <v/>
      </c>
      <c r="L9279" s="7" t="str">
        <f>IF(Table1[[#This Row],[Is Data Valid]]=TRUE,_xlfn.NORM.S.DIST(Table1[[#This Row],[Birthweight Z-Score (BW+10%)]],TRUE)*100,"")</f>
        <v/>
      </c>
    </row>
    <row r="9280" spans="1:12" x14ac:dyDescent="0.25">
      <c r="A9280" s="3"/>
      <c r="B9280" s="2"/>
      <c r="C9280" s="2"/>
      <c r="D9280" s="2" t="b">
        <f>IF(AND(NOT(ISBLANK(Table1[[#This Row],[Fetal Sex (Male, Female or Unknown)]])),ISNUMBER(Table1[[#This Row],[Birthweight (grams)]]),ISNUMBER(Table1[[#This Row],[Gestation (days)]])),TRUE,FALSE)</f>
        <v>0</v>
      </c>
      <c r="E9280" s="2" t="str">
        <f>IF(Table1[[#This Row],[Is Data Valid]]=TRUE,IF(Table1[[#This Row],[Fetal Sex (Male, Female or Unknown)]]="Male",Backend!$C$5,IF(Table1[[#This Row],[Fetal Sex (Male, Female or Unknown)]]="Female",Backend!$C$6,IF(Table1[[#This Row],[Fetal Sex (Male, Female or Unknown)]]="Unknown",Backend!$C$7,"Error"))),"")</f>
        <v/>
      </c>
      <c r="F9280" s="8" t="str">
        <f>IF(Table1[[#This Row],[Is Data Valid]]=TRUE,EXP(0.578+0.332*((Table1[[#This Row],[Gestation (days)]]+0.5)/7)-0.00354*((Table1[[#This Row],[Gestation (days)]]+0.5)/7)^2)*Table1[[#This Row],[BW40_3705]],"")</f>
        <v/>
      </c>
      <c r="G9280" s="2" t="str">
        <f>IF(Table1[[#This Row],[Is Data Valid]]=TRUE,((Table1[[#This Row],[Birthweight (grams)]]/Table1[[#This Row],[BW_GA]])-1)/(Backend!$B$3/100*Table1[[#This Row],[BW40_3705]]),"")</f>
        <v/>
      </c>
      <c r="H9280" s="7" t="str">
        <f>IF(Table1[[#This Row],[Is Data Valid]]=TRUE,((Table1[[#This Row],[Birthweight (grams)]]*0.9/Table1[[#This Row],[BW_GA]])-1)/(Backend!$B$3/100*Table1[[#This Row],[BW40_3705]]),"")</f>
        <v/>
      </c>
      <c r="I9280" s="7" t="str">
        <f>IF(Table1[[#This Row],[Is Data Valid]]=TRUE,((Table1[[#This Row],[Birthweight (grams)]]*1.1/Table1[[#This Row],[BW_GA]])-1)/(Backend!$B$3/100*Table1[[#This Row],[BW40_3705]]),"")</f>
        <v/>
      </c>
      <c r="J9280" s="7" t="str">
        <f>IF(Table1[[#This Row],[Is Data Valid]]=TRUE,_xlfn.NORM.S.DIST(Table1[[#This Row],[Birthweight Z-Score]],TRUE)*100,"")</f>
        <v/>
      </c>
      <c r="K9280" s="7" t="str">
        <f>IF(Table1[[#This Row],[Is Data Valid]]=TRUE,_xlfn.NORM.S.DIST(Table1[[#This Row],[Birthweight Z-Score (BW-10%)]],TRUE)*100,"")</f>
        <v/>
      </c>
      <c r="L9280" s="7" t="str">
        <f>IF(Table1[[#This Row],[Is Data Valid]]=TRUE,_xlfn.NORM.S.DIST(Table1[[#This Row],[Birthweight Z-Score (BW+10%)]],TRUE)*100,"")</f>
        <v/>
      </c>
    </row>
    <row r="9281" spans="1:12" x14ac:dyDescent="0.25">
      <c r="A9281" s="3"/>
      <c r="B9281" s="2"/>
      <c r="C9281" s="2"/>
      <c r="D9281" s="2" t="b">
        <f>IF(AND(NOT(ISBLANK(Table1[[#This Row],[Fetal Sex (Male, Female or Unknown)]])),ISNUMBER(Table1[[#This Row],[Birthweight (grams)]]),ISNUMBER(Table1[[#This Row],[Gestation (days)]])),TRUE,FALSE)</f>
        <v>0</v>
      </c>
      <c r="E9281" s="2" t="str">
        <f>IF(Table1[[#This Row],[Is Data Valid]]=TRUE,IF(Table1[[#This Row],[Fetal Sex (Male, Female or Unknown)]]="Male",Backend!$C$5,IF(Table1[[#This Row],[Fetal Sex (Male, Female or Unknown)]]="Female",Backend!$C$6,IF(Table1[[#This Row],[Fetal Sex (Male, Female or Unknown)]]="Unknown",Backend!$C$7,"Error"))),"")</f>
        <v/>
      </c>
      <c r="F9281" s="8" t="str">
        <f>IF(Table1[[#This Row],[Is Data Valid]]=TRUE,EXP(0.578+0.332*((Table1[[#This Row],[Gestation (days)]]+0.5)/7)-0.00354*((Table1[[#This Row],[Gestation (days)]]+0.5)/7)^2)*Table1[[#This Row],[BW40_3705]],"")</f>
        <v/>
      </c>
      <c r="G9281" s="2" t="str">
        <f>IF(Table1[[#This Row],[Is Data Valid]]=TRUE,((Table1[[#This Row],[Birthweight (grams)]]/Table1[[#This Row],[BW_GA]])-1)/(Backend!$B$3/100*Table1[[#This Row],[BW40_3705]]),"")</f>
        <v/>
      </c>
      <c r="H9281" s="7" t="str">
        <f>IF(Table1[[#This Row],[Is Data Valid]]=TRUE,((Table1[[#This Row],[Birthweight (grams)]]*0.9/Table1[[#This Row],[BW_GA]])-1)/(Backend!$B$3/100*Table1[[#This Row],[BW40_3705]]),"")</f>
        <v/>
      </c>
      <c r="I9281" s="7" t="str">
        <f>IF(Table1[[#This Row],[Is Data Valid]]=TRUE,((Table1[[#This Row],[Birthweight (grams)]]*1.1/Table1[[#This Row],[BW_GA]])-1)/(Backend!$B$3/100*Table1[[#This Row],[BW40_3705]]),"")</f>
        <v/>
      </c>
      <c r="J9281" s="7" t="str">
        <f>IF(Table1[[#This Row],[Is Data Valid]]=TRUE,_xlfn.NORM.S.DIST(Table1[[#This Row],[Birthweight Z-Score]],TRUE)*100,"")</f>
        <v/>
      </c>
      <c r="K9281" s="7" t="str">
        <f>IF(Table1[[#This Row],[Is Data Valid]]=TRUE,_xlfn.NORM.S.DIST(Table1[[#This Row],[Birthweight Z-Score (BW-10%)]],TRUE)*100,"")</f>
        <v/>
      </c>
      <c r="L9281" s="7" t="str">
        <f>IF(Table1[[#This Row],[Is Data Valid]]=TRUE,_xlfn.NORM.S.DIST(Table1[[#This Row],[Birthweight Z-Score (BW+10%)]],TRUE)*100,"")</f>
        <v/>
      </c>
    </row>
    <row r="9282" spans="1:12" x14ac:dyDescent="0.25">
      <c r="A9282" s="3"/>
      <c r="B9282" s="2"/>
      <c r="C9282" s="2"/>
      <c r="D9282" s="2" t="b">
        <f>IF(AND(NOT(ISBLANK(Table1[[#This Row],[Fetal Sex (Male, Female or Unknown)]])),ISNUMBER(Table1[[#This Row],[Birthweight (grams)]]),ISNUMBER(Table1[[#This Row],[Gestation (days)]])),TRUE,FALSE)</f>
        <v>0</v>
      </c>
      <c r="E9282" s="2" t="str">
        <f>IF(Table1[[#This Row],[Is Data Valid]]=TRUE,IF(Table1[[#This Row],[Fetal Sex (Male, Female or Unknown)]]="Male",Backend!$C$5,IF(Table1[[#This Row],[Fetal Sex (Male, Female or Unknown)]]="Female",Backend!$C$6,IF(Table1[[#This Row],[Fetal Sex (Male, Female or Unknown)]]="Unknown",Backend!$C$7,"Error"))),"")</f>
        <v/>
      </c>
      <c r="F9282" s="8" t="str">
        <f>IF(Table1[[#This Row],[Is Data Valid]]=TRUE,EXP(0.578+0.332*((Table1[[#This Row],[Gestation (days)]]+0.5)/7)-0.00354*((Table1[[#This Row],[Gestation (days)]]+0.5)/7)^2)*Table1[[#This Row],[BW40_3705]],"")</f>
        <v/>
      </c>
      <c r="G9282" s="2" t="str">
        <f>IF(Table1[[#This Row],[Is Data Valid]]=TRUE,((Table1[[#This Row],[Birthweight (grams)]]/Table1[[#This Row],[BW_GA]])-1)/(Backend!$B$3/100*Table1[[#This Row],[BW40_3705]]),"")</f>
        <v/>
      </c>
      <c r="H9282" s="7" t="str">
        <f>IF(Table1[[#This Row],[Is Data Valid]]=TRUE,((Table1[[#This Row],[Birthweight (grams)]]*0.9/Table1[[#This Row],[BW_GA]])-1)/(Backend!$B$3/100*Table1[[#This Row],[BW40_3705]]),"")</f>
        <v/>
      </c>
      <c r="I9282" s="7" t="str">
        <f>IF(Table1[[#This Row],[Is Data Valid]]=TRUE,((Table1[[#This Row],[Birthweight (grams)]]*1.1/Table1[[#This Row],[BW_GA]])-1)/(Backend!$B$3/100*Table1[[#This Row],[BW40_3705]]),"")</f>
        <v/>
      </c>
      <c r="J9282" s="7" t="str">
        <f>IF(Table1[[#This Row],[Is Data Valid]]=TRUE,_xlfn.NORM.S.DIST(Table1[[#This Row],[Birthweight Z-Score]],TRUE)*100,"")</f>
        <v/>
      </c>
      <c r="K9282" s="7" t="str">
        <f>IF(Table1[[#This Row],[Is Data Valid]]=TRUE,_xlfn.NORM.S.DIST(Table1[[#This Row],[Birthweight Z-Score (BW-10%)]],TRUE)*100,"")</f>
        <v/>
      </c>
      <c r="L9282" s="7" t="str">
        <f>IF(Table1[[#This Row],[Is Data Valid]]=TRUE,_xlfn.NORM.S.DIST(Table1[[#This Row],[Birthweight Z-Score (BW+10%)]],TRUE)*100,"")</f>
        <v/>
      </c>
    </row>
    <row r="9283" spans="1:12" x14ac:dyDescent="0.25">
      <c r="A9283" s="3"/>
      <c r="B9283" s="2"/>
      <c r="C9283" s="2"/>
      <c r="D9283" s="2" t="b">
        <f>IF(AND(NOT(ISBLANK(Table1[[#This Row],[Fetal Sex (Male, Female or Unknown)]])),ISNUMBER(Table1[[#This Row],[Birthweight (grams)]]),ISNUMBER(Table1[[#This Row],[Gestation (days)]])),TRUE,FALSE)</f>
        <v>0</v>
      </c>
      <c r="E9283" s="2" t="str">
        <f>IF(Table1[[#This Row],[Is Data Valid]]=TRUE,IF(Table1[[#This Row],[Fetal Sex (Male, Female or Unknown)]]="Male",Backend!$C$5,IF(Table1[[#This Row],[Fetal Sex (Male, Female or Unknown)]]="Female",Backend!$C$6,IF(Table1[[#This Row],[Fetal Sex (Male, Female or Unknown)]]="Unknown",Backend!$C$7,"Error"))),"")</f>
        <v/>
      </c>
      <c r="F9283" s="8" t="str">
        <f>IF(Table1[[#This Row],[Is Data Valid]]=TRUE,EXP(0.578+0.332*((Table1[[#This Row],[Gestation (days)]]+0.5)/7)-0.00354*((Table1[[#This Row],[Gestation (days)]]+0.5)/7)^2)*Table1[[#This Row],[BW40_3705]],"")</f>
        <v/>
      </c>
      <c r="G9283" s="2" t="str">
        <f>IF(Table1[[#This Row],[Is Data Valid]]=TRUE,((Table1[[#This Row],[Birthweight (grams)]]/Table1[[#This Row],[BW_GA]])-1)/(Backend!$B$3/100*Table1[[#This Row],[BW40_3705]]),"")</f>
        <v/>
      </c>
      <c r="H9283" s="7" t="str">
        <f>IF(Table1[[#This Row],[Is Data Valid]]=TRUE,((Table1[[#This Row],[Birthweight (grams)]]*0.9/Table1[[#This Row],[BW_GA]])-1)/(Backend!$B$3/100*Table1[[#This Row],[BW40_3705]]),"")</f>
        <v/>
      </c>
      <c r="I9283" s="7" t="str">
        <f>IF(Table1[[#This Row],[Is Data Valid]]=TRUE,((Table1[[#This Row],[Birthweight (grams)]]*1.1/Table1[[#This Row],[BW_GA]])-1)/(Backend!$B$3/100*Table1[[#This Row],[BW40_3705]]),"")</f>
        <v/>
      </c>
      <c r="J9283" s="7" t="str">
        <f>IF(Table1[[#This Row],[Is Data Valid]]=TRUE,_xlfn.NORM.S.DIST(Table1[[#This Row],[Birthweight Z-Score]],TRUE)*100,"")</f>
        <v/>
      </c>
      <c r="K9283" s="7" t="str">
        <f>IF(Table1[[#This Row],[Is Data Valid]]=TRUE,_xlfn.NORM.S.DIST(Table1[[#This Row],[Birthweight Z-Score (BW-10%)]],TRUE)*100,"")</f>
        <v/>
      </c>
      <c r="L9283" s="7" t="str">
        <f>IF(Table1[[#This Row],[Is Data Valid]]=TRUE,_xlfn.NORM.S.DIST(Table1[[#This Row],[Birthweight Z-Score (BW+10%)]],TRUE)*100,"")</f>
        <v/>
      </c>
    </row>
    <row r="9284" spans="1:12" x14ac:dyDescent="0.25">
      <c r="A9284" s="3"/>
      <c r="B9284" s="2"/>
      <c r="C9284" s="2"/>
      <c r="D9284" s="2" t="b">
        <f>IF(AND(NOT(ISBLANK(Table1[[#This Row],[Fetal Sex (Male, Female or Unknown)]])),ISNUMBER(Table1[[#This Row],[Birthweight (grams)]]),ISNUMBER(Table1[[#This Row],[Gestation (days)]])),TRUE,FALSE)</f>
        <v>0</v>
      </c>
      <c r="E9284" s="2" t="str">
        <f>IF(Table1[[#This Row],[Is Data Valid]]=TRUE,IF(Table1[[#This Row],[Fetal Sex (Male, Female or Unknown)]]="Male",Backend!$C$5,IF(Table1[[#This Row],[Fetal Sex (Male, Female or Unknown)]]="Female",Backend!$C$6,IF(Table1[[#This Row],[Fetal Sex (Male, Female or Unknown)]]="Unknown",Backend!$C$7,"Error"))),"")</f>
        <v/>
      </c>
      <c r="F9284" s="8" t="str">
        <f>IF(Table1[[#This Row],[Is Data Valid]]=TRUE,EXP(0.578+0.332*((Table1[[#This Row],[Gestation (days)]]+0.5)/7)-0.00354*((Table1[[#This Row],[Gestation (days)]]+0.5)/7)^2)*Table1[[#This Row],[BW40_3705]],"")</f>
        <v/>
      </c>
      <c r="G9284" s="2" t="str">
        <f>IF(Table1[[#This Row],[Is Data Valid]]=TRUE,((Table1[[#This Row],[Birthweight (grams)]]/Table1[[#This Row],[BW_GA]])-1)/(Backend!$B$3/100*Table1[[#This Row],[BW40_3705]]),"")</f>
        <v/>
      </c>
      <c r="H9284" s="7" t="str">
        <f>IF(Table1[[#This Row],[Is Data Valid]]=TRUE,((Table1[[#This Row],[Birthweight (grams)]]*0.9/Table1[[#This Row],[BW_GA]])-1)/(Backend!$B$3/100*Table1[[#This Row],[BW40_3705]]),"")</f>
        <v/>
      </c>
      <c r="I9284" s="7" t="str">
        <f>IF(Table1[[#This Row],[Is Data Valid]]=TRUE,((Table1[[#This Row],[Birthweight (grams)]]*1.1/Table1[[#This Row],[BW_GA]])-1)/(Backend!$B$3/100*Table1[[#This Row],[BW40_3705]]),"")</f>
        <v/>
      </c>
      <c r="J9284" s="7" t="str">
        <f>IF(Table1[[#This Row],[Is Data Valid]]=TRUE,_xlfn.NORM.S.DIST(Table1[[#This Row],[Birthweight Z-Score]],TRUE)*100,"")</f>
        <v/>
      </c>
      <c r="K9284" s="7" t="str">
        <f>IF(Table1[[#This Row],[Is Data Valid]]=TRUE,_xlfn.NORM.S.DIST(Table1[[#This Row],[Birthweight Z-Score (BW-10%)]],TRUE)*100,"")</f>
        <v/>
      </c>
      <c r="L9284" s="7" t="str">
        <f>IF(Table1[[#This Row],[Is Data Valid]]=TRUE,_xlfn.NORM.S.DIST(Table1[[#This Row],[Birthweight Z-Score (BW+10%)]],TRUE)*100,"")</f>
        <v/>
      </c>
    </row>
    <row r="9285" spans="1:12" x14ac:dyDescent="0.25">
      <c r="A9285" s="3"/>
      <c r="B9285" s="2"/>
      <c r="C9285" s="2"/>
      <c r="D9285" s="2" t="b">
        <f>IF(AND(NOT(ISBLANK(Table1[[#This Row],[Fetal Sex (Male, Female or Unknown)]])),ISNUMBER(Table1[[#This Row],[Birthweight (grams)]]),ISNUMBER(Table1[[#This Row],[Gestation (days)]])),TRUE,FALSE)</f>
        <v>0</v>
      </c>
      <c r="E9285" s="2" t="str">
        <f>IF(Table1[[#This Row],[Is Data Valid]]=TRUE,IF(Table1[[#This Row],[Fetal Sex (Male, Female or Unknown)]]="Male",Backend!$C$5,IF(Table1[[#This Row],[Fetal Sex (Male, Female or Unknown)]]="Female",Backend!$C$6,IF(Table1[[#This Row],[Fetal Sex (Male, Female or Unknown)]]="Unknown",Backend!$C$7,"Error"))),"")</f>
        <v/>
      </c>
      <c r="F9285" s="8" t="str">
        <f>IF(Table1[[#This Row],[Is Data Valid]]=TRUE,EXP(0.578+0.332*((Table1[[#This Row],[Gestation (days)]]+0.5)/7)-0.00354*((Table1[[#This Row],[Gestation (days)]]+0.5)/7)^2)*Table1[[#This Row],[BW40_3705]],"")</f>
        <v/>
      </c>
      <c r="G9285" s="2" t="str">
        <f>IF(Table1[[#This Row],[Is Data Valid]]=TRUE,((Table1[[#This Row],[Birthweight (grams)]]/Table1[[#This Row],[BW_GA]])-1)/(Backend!$B$3/100*Table1[[#This Row],[BW40_3705]]),"")</f>
        <v/>
      </c>
      <c r="H9285" s="7" t="str">
        <f>IF(Table1[[#This Row],[Is Data Valid]]=TRUE,((Table1[[#This Row],[Birthweight (grams)]]*0.9/Table1[[#This Row],[BW_GA]])-1)/(Backend!$B$3/100*Table1[[#This Row],[BW40_3705]]),"")</f>
        <v/>
      </c>
      <c r="I9285" s="7" t="str">
        <f>IF(Table1[[#This Row],[Is Data Valid]]=TRUE,((Table1[[#This Row],[Birthweight (grams)]]*1.1/Table1[[#This Row],[BW_GA]])-1)/(Backend!$B$3/100*Table1[[#This Row],[BW40_3705]]),"")</f>
        <v/>
      </c>
      <c r="J9285" s="7" t="str">
        <f>IF(Table1[[#This Row],[Is Data Valid]]=TRUE,_xlfn.NORM.S.DIST(Table1[[#This Row],[Birthweight Z-Score]],TRUE)*100,"")</f>
        <v/>
      </c>
      <c r="K9285" s="7" t="str">
        <f>IF(Table1[[#This Row],[Is Data Valid]]=TRUE,_xlfn.NORM.S.DIST(Table1[[#This Row],[Birthweight Z-Score (BW-10%)]],TRUE)*100,"")</f>
        <v/>
      </c>
      <c r="L9285" s="7" t="str">
        <f>IF(Table1[[#This Row],[Is Data Valid]]=TRUE,_xlfn.NORM.S.DIST(Table1[[#This Row],[Birthweight Z-Score (BW+10%)]],TRUE)*100,"")</f>
        <v/>
      </c>
    </row>
    <row r="9286" spans="1:12" x14ac:dyDescent="0.25">
      <c r="A9286" s="3"/>
      <c r="B9286" s="2"/>
      <c r="C9286" s="2"/>
      <c r="D9286" s="2" t="b">
        <f>IF(AND(NOT(ISBLANK(Table1[[#This Row],[Fetal Sex (Male, Female or Unknown)]])),ISNUMBER(Table1[[#This Row],[Birthweight (grams)]]),ISNUMBER(Table1[[#This Row],[Gestation (days)]])),TRUE,FALSE)</f>
        <v>0</v>
      </c>
      <c r="E9286" s="2" t="str">
        <f>IF(Table1[[#This Row],[Is Data Valid]]=TRUE,IF(Table1[[#This Row],[Fetal Sex (Male, Female or Unknown)]]="Male",Backend!$C$5,IF(Table1[[#This Row],[Fetal Sex (Male, Female or Unknown)]]="Female",Backend!$C$6,IF(Table1[[#This Row],[Fetal Sex (Male, Female or Unknown)]]="Unknown",Backend!$C$7,"Error"))),"")</f>
        <v/>
      </c>
      <c r="F9286" s="8" t="str">
        <f>IF(Table1[[#This Row],[Is Data Valid]]=TRUE,EXP(0.578+0.332*((Table1[[#This Row],[Gestation (days)]]+0.5)/7)-0.00354*((Table1[[#This Row],[Gestation (days)]]+0.5)/7)^2)*Table1[[#This Row],[BW40_3705]],"")</f>
        <v/>
      </c>
      <c r="G9286" s="2" t="str">
        <f>IF(Table1[[#This Row],[Is Data Valid]]=TRUE,((Table1[[#This Row],[Birthweight (grams)]]/Table1[[#This Row],[BW_GA]])-1)/(Backend!$B$3/100*Table1[[#This Row],[BW40_3705]]),"")</f>
        <v/>
      </c>
      <c r="H9286" s="7" t="str">
        <f>IF(Table1[[#This Row],[Is Data Valid]]=TRUE,((Table1[[#This Row],[Birthweight (grams)]]*0.9/Table1[[#This Row],[BW_GA]])-1)/(Backend!$B$3/100*Table1[[#This Row],[BW40_3705]]),"")</f>
        <v/>
      </c>
      <c r="I9286" s="7" t="str">
        <f>IF(Table1[[#This Row],[Is Data Valid]]=TRUE,((Table1[[#This Row],[Birthweight (grams)]]*1.1/Table1[[#This Row],[BW_GA]])-1)/(Backend!$B$3/100*Table1[[#This Row],[BW40_3705]]),"")</f>
        <v/>
      </c>
      <c r="J9286" s="7" t="str">
        <f>IF(Table1[[#This Row],[Is Data Valid]]=TRUE,_xlfn.NORM.S.DIST(Table1[[#This Row],[Birthweight Z-Score]],TRUE)*100,"")</f>
        <v/>
      </c>
      <c r="K9286" s="7" t="str">
        <f>IF(Table1[[#This Row],[Is Data Valid]]=TRUE,_xlfn.NORM.S.DIST(Table1[[#This Row],[Birthweight Z-Score (BW-10%)]],TRUE)*100,"")</f>
        <v/>
      </c>
      <c r="L9286" s="7" t="str">
        <f>IF(Table1[[#This Row],[Is Data Valid]]=TRUE,_xlfn.NORM.S.DIST(Table1[[#This Row],[Birthweight Z-Score (BW+10%)]],TRUE)*100,"")</f>
        <v/>
      </c>
    </row>
    <row r="9287" spans="1:12" x14ac:dyDescent="0.25">
      <c r="A9287" s="3"/>
      <c r="B9287" s="2"/>
      <c r="C9287" s="2"/>
      <c r="D9287" s="2" t="b">
        <f>IF(AND(NOT(ISBLANK(Table1[[#This Row],[Fetal Sex (Male, Female or Unknown)]])),ISNUMBER(Table1[[#This Row],[Birthweight (grams)]]),ISNUMBER(Table1[[#This Row],[Gestation (days)]])),TRUE,FALSE)</f>
        <v>0</v>
      </c>
      <c r="E9287" s="2" t="str">
        <f>IF(Table1[[#This Row],[Is Data Valid]]=TRUE,IF(Table1[[#This Row],[Fetal Sex (Male, Female or Unknown)]]="Male",Backend!$C$5,IF(Table1[[#This Row],[Fetal Sex (Male, Female or Unknown)]]="Female",Backend!$C$6,IF(Table1[[#This Row],[Fetal Sex (Male, Female or Unknown)]]="Unknown",Backend!$C$7,"Error"))),"")</f>
        <v/>
      </c>
      <c r="F9287" s="8" t="str">
        <f>IF(Table1[[#This Row],[Is Data Valid]]=TRUE,EXP(0.578+0.332*((Table1[[#This Row],[Gestation (days)]]+0.5)/7)-0.00354*((Table1[[#This Row],[Gestation (days)]]+0.5)/7)^2)*Table1[[#This Row],[BW40_3705]],"")</f>
        <v/>
      </c>
      <c r="G9287" s="2" t="str">
        <f>IF(Table1[[#This Row],[Is Data Valid]]=TRUE,((Table1[[#This Row],[Birthweight (grams)]]/Table1[[#This Row],[BW_GA]])-1)/(Backend!$B$3/100*Table1[[#This Row],[BW40_3705]]),"")</f>
        <v/>
      </c>
      <c r="H9287" s="7" t="str">
        <f>IF(Table1[[#This Row],[Is Data Valid]]=TRUE,((Table1[[#This Row],[Birthweight (grams)]]*0.9/Table1[[#This Row],[BW_GA]])-1)/(Backend!$B$3/100*Table1[[#This Row],[BW40_3705]]),"")</f>
        <v/>
      </c>
      <c r="I9287" s="7" t="str">
        <f>IF(Table1[[#This Row],[Is Data Valid]]=TRUE,((Table1[[#This Row],[Birthweight (grams)]]*1.1/Table1[[#This Row],[BW_GA]])-1)/(Backend!$B$3/100*Table1[[#This Row],[BW40_3705]]),"")</f>
        <v/>
      </c>
      <c r="J9287" s="7" t="str">
        <f>IF(Table1[[#This Row],[Is Data Valid]]=TRUE,_xlfn.NORM.S.DIST(Table1[[#This Row],[Birthweight Z-Score]],TRUE)*100,"")</f>
        <v/>
      </c>
      <c r="K9287" s="7" t="str">
        <f>IF(Table1[[#This Row],[Is Data Valid]]=TRUE,_xlfn.NORM.S.DIST(Table1[[#This Row],[Birthweight Z-Score (BW-10%)]],TRUE)*100,"")</f>
        <v/>
      </c>
      <c r="L9287" s="7" t="str">
        <f>IF(Table1[[#This Row],[Is Data Valid]]=TRUE,_xlfn.NORM.S.DIST(Table1[[#This Row],[Birthweight Z-Score (BW+10%)]],TRUE)*100,"")</f>
        <v/>
      </c>
    </row>
    <row r="9288" spans="1:12" x14ac:dyDescent="0.25">
      <c r="A9288" s="3"/>
      <c r="B9288" s="2"/>
      <c r="C9288" s="2"/>
      <c r="D9288" s="2" t="b">
        <f>IF(AND(NOT(ISBLANK(Table1[[#This Row],[Fetal Sex (Male, Female or Unknown)]])),ISNUMBER(Table1[[#This Row],[Birthweight (grams)]]),ISNUMBER(Table1[[#This Row],[Gestation (days)]])),TRUE,FALSE)</f>
        <v>0</v>
      </c>
      <c r="E9288" s="2" t="str">
        <f>IF(Table1[[#This Row],[Is Data Valid]]=TRUE,IF(Table1[[#This Row],[Fetal Sex (Male, Female or Unknown)]]="Male",Backend!$C$5,IF(Table1[[#This Row],[Fetal Sex (Male, Female or Unknown)]]="Female",Backend!$C$6,IF(Table1[[#This Row],[Fetal Sex (Male, Female or Unknown)]]="Unknown",Backend!$C$7,"Error"))),"")</f>
        <v/>
      </c>
      <c r="F9288" s="8" t="str">
        <f>IF(Table1[[#This Row],[Is Data Valid]]=TRUE,EXP(0.578+0.332*((Table1[[#This Row],[Gestation (days)]]+0.5)/7)-0.00354*((Table1[[#This Row],[Gestation (days)]]+0.5)/7)^2)*Table1[[#This Row],[BW40_3705]],"")</f>
        <v/>
      </c>
      <c r="G9288" s="2" t="str">
        <f>IF(Table1[[#This Row],[Is Data Valid]]=TRUE,((Table1[[#This Row],[Birthweight (grams)]]/Table1[[#This Row],[BW_GA]])-1)/(Backend!$B$3/100*Table1[[#This Row],[BW40_3705]]),"")</f>
        <v/>
      </c>
      <c r="H9288" s="7" t="str">
        <f>IF(Table1[[#This Row],[Is Data Valid]]=TRUE,((Table1[[#This Row],[Birthweight (grams)]]*0.9/Table1[[#This Row],[BW_GA]])-1)/(Backend!$B$3/100*Table1[[#This Row],[BW40_3705]]),"")</f>
        <v/>
      </c>
      <c r="I9288" s="7" t="str">
        <f>IF(Table1[[#This Row],[Is Data Valid]]=TRUE,((Table1[[#This Row],[Birthweight (grams)]]*1.1/Table1[[#This Row],[BW_GA]])-1)/(Backend!$B$3/100*Table1[[#This Row],[BW40_3705]]),"")</f>
        <v/>
      </c>
      <c r="J9288" s="7" t="str">
        <f>IF(Table1[[#This Row],[Is Data Valid]]=TRUE,_xlfn.NORM.S.DIST(Table1[[#This Row],[Birthweight Z-Score]],TRUE)*100,"")</f>
        <v/>
      </c>
      <c r="K9288" s="7" t="str">
        <f>IF(Table1[[#This Row],[Is Data Valid]]=TRUE,_xlfn.NORM.S.DIST(Table1[[#This Row],[Birthweight Z-Score (BW-10%)]],TRUE)*100,"")</f>
        <v/>
      </c>
      <c r="L9288" s="7" t="str">
        <f>IF(Table1[[#This Row],[Is Data Valid]]=TRUE,_xlfn.NORM.S.DIST(Table1[[#This Row],[Birthweight Z-Score (BW+10%)]],TRUE)*100,"")</f>
        <v/>
      </c>
    </row>
    <row r="9289" spans="1:12" x14ac:dyDescent="0.25">
      <c r="A9289" s="3"/>
      <c r="B9289" s="2"/>
      <c r="C9289" s="2"/>
      <c r="D9289" s="2" t="b">
        <f>IF(AND(NOT(ISBLANK(Table1[[#This Row],[Fetal Sex (Male, Female or Unknown)]])),ISNUMBER(Table1[[#This Row],[Birthweight (grams)]]),ISNUMBER(Table1[[#This Row],[Gestation (days)]])),TRUE,FALSE)</f>
        <v>0</v>
      </c>
      <c r="E9289" s="2" t="str">
        <f>IF(Table1[[#This Row],[Is Data Valid]]=TRUE,IF(Table1[[#This Row],[Fetal Sex (Male, Female or Unknown)]]="Male",Backend!$C$5,IF(Table1[[#This Row],[Fetal Sex (Male, Female or Unknown)]]="Female",Backend!$C$6,IF(Table1[[#This Row],[Fetal Sex (Male, Female or Unknown)]]="Unknown",Backend!$C$7,"Error"))),"")</f>
        <v/>
      </c>
      <c r="F9289" s="8" t="str">
        <f>IF(Table1[[#This Row],[Is Data Valid]]=TRUE,EXP(0.578+0.332*((Table1[[#This Row],[Gestation (days)]]+0.5)/7)-0.00354*((Table1[[#This Row],[Gestation (days)]]+0.5)/7)^2)*Table1[[#This Row],[BW40_3705]],"")</f>
        <v/>
      </c>
      <c r="G9289" s="2" t="str">
        <f>IF(Table1[[#This Row],[Is Data Valid]]=TRUE,((Table1[[#This Row],[Birthweight (grams)]]/Table1[[#This Row],[BW_GA]])-1)/(Backend!$B$3/100*Table1[[#This Row],[BW40_3705]]),"")</f>
        <v/>
      </c>
      <c r="H9289" s="7" t="str">
        <f>IF(Table1[[#This Row],[Is Data Valid]]=TRUE,((Table1[[#This Row],[Birthweight (grams)]]*0.9/Table1[[#This Row],[BW_GA]])-1)/(Backend!$B$3/100*Table1[[#This Row],[BW40_3705]]),"")</f>
        <v/>
      </c>
      <c r="I9289" s="7" t="str">
        <f>IF(Table1[[#This Row],[Is Data Valid]]=TRUE,((Table1[[#This Row],[Birthweight (grams)]]*1.1/Table1[[#This Row],[BW_GA]])-1)/(Backend!$B$3/100*Table1[[#This Row],[BW40_3705]]),"")</f>
        <v/>
      </c>
      <c r="J9289" s="7" t="str">
        <f>IF(Table1[[#This Row],[Is Data Valid]]=TRUE,_xlfn.NORM.S.DIST(Table1[[#This Row],[Birthweight Z-Score]],TRUE)*100,"")</f>
        <v/>
      </c>
      <c r="K9289" s="7" t="str">
        <f>IF(Table1[[#This Row],[Is Data Valid]]=TRUE,_xlfn.NORM.S.DIST(Table1[[#This Row],[Birthweight Z-Score (BW-10%)]],TRUE)*100,"")</f>
        <v/>
      </c>
      <c r="L9289" s="7" t="str">
        <f>IF(Table1[[#This Row],[Is Data Valid]]=TRUE,_xlfn.NORM.S.DIST(Table1[[#This Row],[Birthweight Z-Score (BW+10%)]],TRUE)*100,"")</f>
        <v/>
      </c>
    </row>
    <row r="9290" spans="1:12" x14ac:dyDescent="0.25">
      <c r="A9290" s="3"/>
      <c r="B9290" s="2"/>
      <c r="C9290" s="2"/>
      <c r="D9290" s="2" t="b">
        <f>IF(AND(NOT(ISBLANK(Table1[[#This Row],[Fetal Sex (Male, Female or Unknown)]])),ISNUMBER(Table1[[#This Row],[Birthweight (grams)]]),ISNUMBER(Table1[[#This Row],[Gestation (days)]])),TRUE,FALSE)</f>
        <v>0</v>
      </c>
      <c r="E9290" s="2" t="str">
        <f>IF(Table1[[#This Row],[Is Data Valid]]=TRUE,IF(Table1[[#This Row],[Fetal Sex (Male, Female or Unknown)]]="Male",Backend!$C$5,IF(Table1[[#This Row],[Fetal Sex (Male, Female or Unknown)]]="Female",Backend!$C$6,IF(Table1[[#This Row],[Fetal Sex (Male, Female or Unknown)]]="Unknown",Backend!$C$7,"Error"))),"")</f>
        <v/>
      </c>
      <c r="F9290" s="8" t="str">
        <f>IF(Table1[[#This Row],[Is Data Valid]]=TRUE,EXP(0.578+0.332*((Table1[[#This Row],[Gestation (days)]]+0.5)/7)-0.00354*((Table1[[#This Row],[Gestation (days)]]+0.5)/7)^2)*Table1[[#This Row],[BW40_3705]],"")</f>
        <v/>
      </c>
      <c r="G9290" s="2" t="str">
        <f>IF(Table1[[#This Row],[Is Data Valid]]=TRUE,((Table1[[#This Row],[Birthweight (grams)]]/Table1[[#This Row],[BW_GA]])-1)/(Backend!$B$3/100*Table1[[#This Row],[BW40_3705]]),"")</f>
        <v/>
      </c>
      <c r="H9290" s="7" t="str">
        <f>IF(Table1[[#This Row],[Is Data Valid]]=TRUE,((Table1[[#This Row],[Birthweight (grams)]]*0.9/Table1[[#This Row],[BW_GA]])-1)/(Backend!$B$3/100*Table1[[#This Row],[BW40_3705]]),"")</f>
        <v/>
      </c>
      <c r="I9290" s="7" t="str">
        <f>IF(Table1[[#This Row],[Is Data Valid]]=TRUE,((Table1[[#This Row],[Birthweight (grams)]]*1.1/Table1[[#This Row],[BW_GA]])-1)/(Backend!$B$3/100*Table1[[#This Row],[BW40_3705]]),"")</f>
        <v/>
      </c>
      <c r="J9290" s="7" t="str">
        <f>IF(Table1[[#This Row],[Is Data Valid]]=TRUE,_xlfn.NORM.S.DIST(Table1[[#This Row],[Birthweight Z-Score]],TRUE)*100,"")</f>
        <v/>
      </c>
      <c r="K9290" s="7" t="str">
        <f>IF(Table1[[#This Row],[Is Data Valid]]=TRUE,_xlfn.NORM.S.DIST(Table1[[#This Row],[Birthweight Z-Score (BW-10%)]],TRUE)*100,"")</f>
        <v/>
      </c>
      <c r="L9290" s="7" t="str">
        <f>IF(Table1[[#This Row],[Is Data Valid]]=TRUE,_xlfn.NORM.S.DIST(Table1[[#This Row],[Birthweight Z-Score (BW+10%)]],TRUE)*100,"")</f>
        <v/>
      </c>
    </row>
    <row r="9291" spans="1:12" x14ac:dyDescent="0.25">
      <c r="A9291" s="3"/>
      <c r="B9291" s="2"/>
      <c r="C9291" s="2"/>
      <c r="D9291" s="2" t="b">
        <f>IF(AND(NOT(ISBLANK(Table1[[#This Row],[Fetal Sex (Male, Female or Unknown)]])),ISNUMBER(Table1[[#This Row],[Birthweight (grams)]]),ISNUMBER(Table1[[#This Row],[Gestation (days)]])),TRUE,FALSE)</f>
        <v>0</v>
      </c>
      <c r="E9291" s="2" t="str">
        <f>IF(Table1[[#This Row],[Is Data Valid]]=TRUE,IF(Table1[[#This Row],[Fetal Sex (Male, Female or Unknown)]]="Male",Backend!$C$5,IF(Table1[[#This Row],[Fetal Sex (Male, Female or Unknown)]]="Female",Backend!$C$6,IF(Table1[[#This Row],[Fetal Sex (Male, Female or Unknown)]]="Unknown",Backend!$C$7,"Error"))),"")</f>
        <v/>
      </c>
      <c r="F9291" s="8" t="str">
        <f>IF(Table1[[#This Row],[Is Data Valid]]=TRUE,EXP(0.578+0.332*((Table1[[#This Row],[Gestation (days)]]+0.5)/7)-0.00354*((Table1[[#This Row],[Gestation (days)]]+0.5)/7)^2)*Table1[[#This Row],[BW40_3705]],"")</f>
        <v/>
      </c>
      <c r="G9291" s="2" t="str">
        <f>IF(Table1[[#This Row],[Is Data Valid]]=TRUE,((Table1[[#This Row],[Birthweight (grams)]]/Table1[[#This Row],[BW_GA]])-1)/(Backend!$B$3/100*Table1[[#This Row],[BW40_3705]]),"")</f>
        <v/>
      </c>
      <c r="H9291" s="7" t="str">
        <f>IF(Table1[[#This Row],[Is Data Valid]]=TRUE,((Table1[[#This Row],[Birthweight (grams)]]*0.9/Table1[[#This Row],[BW_GA]])-1)/(Backend!$B$3/100*Table1[[#This Row],[BW40_3705]]),"")</f>
        <v/>
      </c>
      <c r="I9291" s="7" t="str">
        <f>IF(Table1[[#This Row],[Is Data Valid]]=TRUE,((Table1[[#This Row],[Birthweight (grams)]]*1.1/Table1[[#This Row],[BW_GA]])-1)/(Backend!$B$3/100*Table1[[#This Row],[BW40_3705]]),"")</f>
        <v/>
      </c>
      <c r="J9291" s="7" t="str">
        <f>IF(Table1[[#This Row],[Is Data Valid]]=TRUE,_xlfn.NORM.S.DIST(Table1[[#This Row],[Birthweight Z-Score]],TRUE)*100,"")</f>
        <v/>
      </c>
      <c r="K9291" s="7" t="str">
        <f>IF(Table1[[#This Row],[Is Data Valid]]=TRUE,_xlfn.NORM.S.DIST(Table1[[#This Row],[Birthweight Z-Score (BW-10%)]],TRUE)*100,"")</f>
        <v/>
      </c>
      <c r="L9291" s="7" t="str">
        <f>IF(Table1[[#This Row],[Is Data Valid]]=TRUE,_xlfn.NORM.S.DIST(Table1[[#This Row],[Birthweight Z-Score (BW+10%)]],TRUE)*100,"")</f>
        <v/>
      </c>
    </row>
    <row r="9292" spans="1:12" x14ac:dyDescent="0.25">
      <c r="A9292" s="3"/>
      <c r="B9292" s="2"/>
      <c r="C9292" s="2"/>
      <c r="D9292" s="2" t="b">
        <f>IF(AND(NOT(ISBLANK(Table1[[#This Row],[Fetal Sex (Male, Female or Unknown)]])),ISNUMBER(Table1[[#This Row],[Birthweight (grams)]]),ISNUMBER(Table1[[#This Row],[Gestation (days)]])),TRUE,FALSE)</f>
        <v>0</v>
      </c>
      <c r="E9292" s="2" t="str">
        <f>IF(Table1[[#This Row],[Is Data Valid]]=TRUE,IF(Table1[[#This Row],[Fetal Sex (Male, Female or Unknown)]]="Male",Backend!$C$5,IF(Table1[[#This Row],[Fetal Sex (Male, Female or Unknown)]]="Female",Backend!$C$6,IF(Table1[[#This Row],[Fetal Sex (Male, Female or Unknown)]]="Unknown",Backend!$C$7,"Error"))),"")</f>
        <v/>
      </c>
      <c r="F9292" s="8" t="str">
        <f>IF(Table1[[#This Row],[Is Data Valid]]=TRUE,EXP(0.578+0.332*((Table1[[#This Row],[Gestation (days)]]+0.5)/7)-0.00354*((Table1[[#This Row],[Gestation (days)]]+0.5)/7)^2)*Table1[[#This Row],[BW40_3705]],"")</f>
        <v/>
      </c>
      <c r="G9292" s="2" t="str">
        <f>IF(Table1[[#This Row],[Is Data Valid]]=TRUE,((Table1[[#This Row],[Birthweight (grams)]]/Table1[[#This Row],[BW_GA]])-1)/(Backend!$B$3/100*Table1[[#This Row],[BW40_3705]]),"")</f>
        <v/>
      </c>
      <c r="H9292" s="7" t="str">
        <f>IF(Table1[[#This Row],[Is Data Valid]]=TRUE,((Table1[[#This Row],[Birthweight (grams)]]*0.9/Table1[[#This Row],[BW_GA]])-1)/(Backend!$B$3/100*Table1[[#This Row],[BW40_3705]]),"")</f>
        <v/>
      </c>
      <c r="I9292" s="7" t="str">
        <f>IF(Table1[[#This Row],[Is Data Valid]]=TRUE,((Table1[[#This Row],[Birthweight (grams)]]*1.1/Table1[[#This Row],[BW_GA]])-1)/(Backend!$B$3/100*Table1[[#This Row],[BW40_3705]]),"")</f>
        <v/>
      </c>
      <c r="J9292" s="7" t="str">
        <f>IF(Table1[[#This Row],[Is Data Valid]]=TRUE,_xlfn.NORM.S.DIST(Table1[[#This Row],[Birthweight Z-Score]],TRUE)*100,"")</f>
        <v/>
      </c>
      <c r="K9292" s="7" t="str">
        <f>IF(Table1[[#This Row],[Is Data Valid]]=TRUE,_xlfn.NORM.S.DIST(Table1[[#This Row],[Birthweight Z-Score (BW-10%)]],TRUE)*100,"")</f>
        <v/>
      </c>
      <c r="L9292" s="7" t="str">
        <f>IF(Table1[[#This Row],[Is Data Valid]]=TRUE,_xlfn.NORM.S.DIST(Table1[[#This Row],[Birthweight Z-Score (BW+10%)]],TRUE)*100,"")</f>
        <v/>
      </c>
    </row>
    <row r="9293" spans="1:12" x14ac:dyDescent="0.25">
      <c r="A9293" s="3"/>
      <c r="B9293" s="2"/>
      <c r="C9293" s="2"/>
      <c r="D9293" s="2" t="b">
        <f>IF(AND(NOT(ISBLANK(Table1[[#This Row],[Fetal Sex (Male, Female or Unknown)]])),ISNUMBER(Table1[[#This Row],[Birthweight (grams)]]),ISNUMBER(Table1[[#This Row],[Gestation (days)]])),TRUE,FALSE)</f>
        <v>0</v>
      </c>
      <c r="E9293" s="2" t="str">
        <f>IF(Table1[[#This Row],[Is Data Valid]]=TRUE,IF(Table1[[#This Row],[Fetal Sex (Male, Female or Unknown)]]="Male",Backend!$C$5,IF(Table1[[#This Row],[Fetal Sex (Male, Female or Unknown)]]="Female",Backend!$C$6,IF(Table1[[#This Row],[Fetal Sex (Male, Female or Unknown)]]="Unknown",Backend!$C$7,"Error"))),"")</f>
        <v/>
      </c>
      <c r="F9293" s="8" t="str">
        <f>IF(Table1[[#This Row],[Is Data Valid]]=TRUE,EXP(0.578+0.332*((Table1[[#This Row],[Gestation (days)]]+0.5)/7)-0.00354*((Table1[[#This Row],[Gestation (days)]]+0.5)/7)^2)*Table1[[#This Row],[BW40_3705]],"")</f>
        <v/>
      </c>
      <c r="G9293" s="2" t="str">
        <f>IF(Table1[[#This Row],[Is Data Valid]]=TRUE,((Table1[[#This Row],[Birthweight (grams)]]/Table1[[#This Row],[BW_GA]])-1)/(Backend!$B$3/100*Table1[[#This Row],[BW40_3705]]),"")</f>
        <v/>
      </c>
      <c r="H9293" s="7" t="str">
        <f>IF(Table1[[#This Row],[Is Data Valid]]=TRUE,((Table1[[#This Row],[Birthweight (grams)]]*0.9/Table1[[#This Row],[BW_GA]])-1)/(Backend!$B$3/100*Table1[[#This Row],[BW40_3705]]),"")</f>
        <v/>
      </c>
      <c r="I9293" s="7" t="str">
        <f>IF(Table1[[#This Row],[Is Data Valid]]=TRUE,((Table1[[#This Row],[Birthweight (grams)]]*1.1/Table1[[#This Row],[BW_GA]])-1)/(Backend!$B$3/100*Table1[[#This Row],[BW40_3705]]),"")</f>
        <v/>
      </c>
      <c r="J9293" s="7" t="str">
        <f>IF(Table1[[#This Row],[Is Data Valid]]=TRUE,_xlfn.NORM.S.DIST(Table1[[#This Row],[Birthweight Z-Score]],TRUE)*100,"")</f>
        <v/>
      </c>
      <c r="K9293" s="7" t="str">
        <f>IF(Table1[[#This Row],[Is Data Valid]]=TRUE,_xlfn.NORM.S.DIST(Table1[[#This Row],[Birthweight Z-Score (BW-10%)]],TRUE)*100,"")</f>
        <v/>
      </c>
      <c r="L9293" s="7" t="str">
        <f>IF(Table1[[#This Row],[Is Data Valid]]=TRUE,_xlfn.NORM.S.DIST(Table1[[#This Row],[Birthweight Z-Score (BW+10%)]],TRUE)*100,"")</f>
        <v/>
      </c>
    </row>
    <row r="9294" spans="1:12" x14ac:dyDescent="0.25">
      <c r="A9294" s="3"/>
      <c r="B9294" s="2"/>
      <c r="C9294" s="2"/>
      <c r="D9294" s="2" t="b">
        <f>IF(AND(NOT(ISBLANK(Table1[[#This Row],[Fetal Sex (Male, Female or Unknown)]])),ISNUMBER(Table1[[#This Row],[Birthweight (grams)]]),ISNUMBER(Table1[[#This Row],[Gestation (days)]])),TRUE,FALSE)</f>
        <v>0</v>
      </c>
      <c r="E9294" s="2" t="str">
        <f>IF(Table1[[#This Row],[Is Data Valid]]=TRUE,IF(Table1[[#This Row],[Fetal Sex (Male, Female or Unknown)]]="Male",Backend!$C$5,IF(Table1[[#This Row],[Fetal Sex (Male, Female or Unknown)]]="Female",Backend!$C$6,IF(Table1[[#This Row],[Fetal Sex (Male, Female or Unknown)]]="Unknown",Backend!$C$7,"Error"))),"")</f>
        <v/>
      </c>
      <c r="F9294" s="8" t="str">
        <f>IF(Table1[[#This Row],[Is Data Valid]]=TRUE,EXP(0.578+0.332*((Table1[[#This Row],[Gestation (days)]]+0.5)/7)-0.00354*((Table1[[#This Row],[Gestation (days)]]+0.5)/7)^2)*Table1[[#This Row],[BW40_3705]],"")</f>
        <v/>
      </c>
      <c r="G9294" s="2" t="str">
        <f>IF(Table1[[#This Row],[Is Data Valid]]=TRUE,((Table1[[#This Row],[Birthweight (grams)]]/Table1[[#This Row],[BW_GA]])-1)/(Backend!$B$3/100*Table1[[#This Row],[BW40_3705]]),"")</f>
        <v/>
      </c>
      <c r="H9294" s="7" t="str">
        <f>IF(Table1[[#This Row],[Is Data Valid]]=TRUE,((Table1[[#This Row],[Birthweight (grams)]]*0.9/Table1[[#This Row],[BW_GA]])-1)/(Backend!$B$3/100*Table1[[#This Row],[BW40_3705]]),"")</f>
        <v/>
      </c>
      <c r="I9294" s="7" t="str">
        <f>IF(Table1[[#This Row],[Is Data Valid]]=TRUE,((Table1[[#This Row],[Birthweight (grams)]]*1.1/Table1[[#This Row],[BW_GA]])-1)/(Backend!$B$3/100*Table1[[#This Row],[BW40_3705]]),"")</f>
        <v/>
      </c>
      <c r="J9294" s="7" t="str">
        <f>IF(Table1[[#This Row],[Is Data Valid]]=TRUE,_xlfn.NORM.S.DIST(Table1[[#This Row],[Birthweight Z-Score]],TRUE)*100,"")</f>
        <v/>
      </c>
      <c r="K9294" s="7" t="str">
        <f>IF(Table1[[#This Row],[Is Data Valid]]=TRUE,_xlfn.NORM.S.DIST(Table1[[#This Row],[Birthweight Z-Score (BW-10%)]],TRUE)*100,"")</f>
        <v/>
      </c>
      <c r="L9294" s="7" t="str">
        <f>IF(Table1[[#This Row],[Is Data Valid]]=TRUE,_xlfn.NORM.S.DIST(Table1[[#This Row],[Birthweight Z-Score (BW+10%)]],TRUE)*100,"")</f>
        <v/>
      </c>
    </row>
    <row r="9295" spans="1:12" x14ac:dyDescent="0.25">
      <c r="A9295" s="3"/>
      <c r="B9295" s="2"/>
      <c r="C9295" s="2"/>
      <c r="D9295" s="2" t="b">
        <f>IF(AND(NOT(ISBLANK(Table1[[#This Row],[Fetal Sex (Male, Female or Unknown)]])),ISNUMBER(Table1[[#This Row],[Birthweight (grams)]]),ISNUMBER(Table1[[#This Row],[Gestation (days)]])),TRUE,FALSE)</f>
        <v>0</v>
      </c>
      <c r="E9295" s="2" t="str">
        <f>IF(Table1[[#This Row],[Is Data Valid]]=TRUE,IF(Table1[[#This Row],[Fetal Sex (Male, Female or Unknown)]]="Male",Backend!$C$5,IF(Table1[[#This Row],[Fetal Sex (Male, Female or Unknown)]]="Female",Backend!$C$6,IF(Table1[[#This Row],[Fetal Sex (Male, Female or Unknown)]]="Unknown",Backend!$C$7,"Error"))),"")</f>
        <v/>
      </c>
      <c r="F9295" s="8" t="str">
        <f>IF(Table1[[#This Row],[Is Data Valid]]=TRUE,EXP(0.578+0.332*((Table1[[#This Row],[Gestation (days)]]+0.5)/7)-0.00354*((Table1[[#This Row],[Gestation (days)]]+0.5)/7)^2)*Table1[[#This Row],[BW40_3705]],"")</f>
        <v/>
      </c>
      <c r="G9295" s="2" t="str">
        <f>IF(Table1[[#This Row],[Is Data Valid]]=TRUE,((Table1[[#This Row],[Birthweight (grams)]]/Table1[[#This Row],[BW_GA]])-1)/(Backend!$B$3/100*Table1[[#This Row],[BW40_3705]]),"")</f>
        <v/>
      </c>
      <c r="H9295" s="7" t="str">
        <f>IF(Table1[[#This Row],[Is Data Valid]]=TRUE,((Table1[[#This Row],[Birthweight (grams)]]*0.9/Table1[[#This Row],[BW_GA]])-1)/(Backend!$B$3/100*Table1[[#This Row],[BW40_3705]]),"")</f>
        <v/>
      </c>
      <c r="I9295" s="7" t="str">
        <f>IF(Table1[[#This Row],[Is Data Valid]]=TRUE,((Table1[[#This Row],[Birthweight (grams)]]*1.1/Table1[[#This Row],[BW_GA]])-1)/(Backend!$B$3/100*Table1[[#This Row],[BW40_3705]]),"")</f>
        <v/>
      </c>
      <c r="J9295" s="7" t="str">
        <f>IF(Table1[[#This Row],[Is Data Valid]]=TRUE,_xlfn.NORM.S.DIST(Table1[[#This Row],[Birthweight Z-Score]],TRUE)*100,"")</f>
        <v/>
      </c>
      <c r="K9295" s="7" t="str">
        <f>IF(Table1[[#This Row],[Is Data Valid]]=TRUE,_xlfn.NORM.S.DIST(Table1[[#This Row],[Birthweight Z-Score (BW-10%)]],TRUE)*100,"")</f>
        <v/>
      </c>
      <c r="L9295" s="7" t="str">
        <f>IF(Table1[[#This Row],[Is Data Valid]]=TRUE,_xlfn.NORM.S.DIST(Table1[[#This Row],[Birthweight Z-Score (BW+10%)]],TRUE)*100,"")</f>
        <v/>
      </c>
    </row>
    <row r="9296" spans="1:12" x14ac:dyDescent="0.25">
      <c r="A9296" s="3"/>
      <c r="B9296" s="2"/>
      <c r="C9296" s="2"/>
      <c r="D9296" s="2" t="b">
        <f>IF(AND(NOT(ISBLANK(Table1[[#This Row],[Fetal Sex (Male, Female or Unknown)]])),ISNUMBER(Table1[[#This Row],[Birthweight (grams)]]),ISNUMBER(Table1[[#This Row],[Gestation (days)]])),TRUE,FALSE)</f>
        <v>0</v>
      </c>
      <c r="E9296" s="2" t="str">
        <f>IF(Table1[[#This Row],[Is Data Valid]]=TRUE,IF(Table1[[#This Row],[Fetal Sex (Male, Female or Unknown)]]="Male",Backend!$C$5,IF(Table1[[#This Row],[Fetal Sex (Male, Female or Unknown)]]="Female",Backend!$C$6,IF(Table1[[#This Row],[Fetal Sex (Male, Female or Unknown)]]="Unknown",Backend!$C$7,"Error"))),"")</f>
        <v/>
      </c>
      <c r="F9296" s="8" t="str">
        <f>IF(Table1[[#This Row],[Is Data Valid]]=TRUE,EXP(0.578+0.332*((Table1[[#This Row],[Gestation (days)]]+0.5)/7)-0.00354*((Table1[[#This Row],[Gestation (days)]]+0.5)/7)^2)*Table1[[#This Row],[BW40_3705]],"")</f>
        <v/>
      </c>
      <c r="G9296" s="2" t="str">
        <f>IF(Table1[[#This Row],[Is Data Valid]]=TRUE,((Table1[[#This Row],[Birthweight (grams)]]/Table1[[#This Row],[BW_GA]])-1)/(Backend!$B$3/100*Table1[[#This Row],[BW40_3705]]),"")</f>
        <v/>
      </c>
      <c r="H9296" s="7" t="str">
        <f>IF(Table1[[#This Row],[Is Data Valid]]=TRUE,((Table1[[#This Row],[Birthweight (grams)]]*0.9/Table1[[#This Row],[BW_GA]])-1)/(Backend!$B$3/100*Table1[[#This Row],[BW40_3705]]),"")</f>
        <v/>
      </c>
      <c r="I9296" s="7" t="str">
        <f>IF(Table1[[#This Row],[Is Data Valid]]=TRUE,((Table1[[#This Row],[Birthweight (grams)]]*1.1/Table1[[#This Row],[BW_GA]])-1)/(Backend!$B$3/100*Table1[[#This Row],[BW40_3705]]),"")</f>
        <v/>
      </c>
      <c r="J9296" s="7" t="str">
        <f>IF(Table1[[#This Row],[Is Data Valid]]=TRUE,_xlfn.NORM.S.DIST(Table1[[#This Row],[Birthweight Z-Score]],TRUE)*100,"")</f>
        <v/>
      </c>
      <c r="K9296" s="7" t="str">
        <f>IF(Table1[[#This Row],[Is Data Valid]]=TRUE,_xlfn.NORM.S.DIST(Table1[[#This Row],[Birthweight Z-Score (BW-10%)]],TRUE)*100,"")</f>
        <v/>
      </c>
      <c r="L9296" s="7" t="str">
        <f>IF(Table1[[#This Row],[Is Data Valid]]=TRUE,_xlfn.NORM.S.DIST(Table1[[#This Row],[Birthweight Z-Score (BW+10%)]],TRUE)*100,"")</f>
        <v/>
      </c>
    </row>
    <row r="9297" spans="1:12" x14ac:dyDescent="0.25">
      <c r="A9297" s="3"/>
      <c r="B9297" s="2"/>
      <c r="C9297" s="2"/>
      <c r="D9297" s="2" t="b">
        <f>IF(AND(NOT(ISBLANK(Table1[[#This Row],[Fetal Sex (Male, Female or Unknown)]])),ISNUMBER(Table1[[#This Row],[Birthweight (grams)]]),ISNUMBER(Table1[[#This Row],[Gestation (days)]])),TRUE,FALSE)</f>
        <v>0</v>
      </c>
      <c r="E9297" s="2" t="str">
        <f>IF(Table1[[#This Row],[Is Data Valid]]=TRUE,IF(Table1[[#This Row],[Fetal Sex (Male, Female or Unknown)]]="Male",Backend!$C$5,IF(Table1[[#This Row],[Fetal Sex (Male, Female or Unknown)]]="Female",Backend!$C$6,IF(Table1[[#This Row],[Fetal Sex (Male, Female or Unknown)]]="Unknown",Backend!$C$7,"Error"))),"")</f>
        <v/>
      </c>
      <c r="F9297" s="8" t="str">
        <f>IF(Table1[[#This Row],[Is Data Valid]]=TRUE,EXP(0.578+0.332*((Table1[[#This Row],[Gestation (days)]]+0.5)/7)-0.00354*((Table1[[#This Row],[Gestation (days)]]+0.5)/7)^2)*Table1[[#This Row],[BW40_3705]],"")</f>
        <v/>
      </c>
      <c r="G9297" s="2" t="str">
        <f>IF(Table1[[#This Row],[Is Data Valid]]=TRUE,((Table1[[#This Row],[Birthweight (grams)]]/Table1[[#This Row],[BW_GA]])-1)/(Backend!$B$3/100*Table1[[#This Row],[BW40_3705]]),"")</f>
        <v/>
      </c>
      <c r="H9297" s="7" t="str">
        <f>IF(Table1[[#This Row],[Is Data Valid]]=TRUE,((Table1[[#This Row],[Birthweight (grams)]]*0.9/Table1[[#This Row],[BW_GA]])-1)/(Backend!$B$3/100*Table1[[#This Row],[BW40_3705]]),"")</f>
        <v/>
      </c>
      <c r="I9297" s="7" t="str">
        <f>IF(Table1[[#This Row],[Is Data Valid]]=TRUE,((Table1[[#This Row],[Birthweight (grams)]]*1.1/Table1[[#This Row],[BW_GA]])-1)/(Backend!$B$3/100*Table1[[#This Row],[BW40_3705]]),"")</f>
        <v/>
      </c>
      <c r="J9297" s="7" t="str">
        <f>IF(Table1[[#This Row],[Is Data Valid]]=TRUE,_xlfn.NORM.S.DIST(Table1[[#This Row],[Birthweight Z-Score]],TRUE)*100,"")</f>
        <v/>
      </c>
      <c r="K9297" s="7" t="str">
        <f>IF(Table1[[#This Row],[Is Data Valid]]=TRUE,_xlfn.NORM.S.DIST(Table1[[#This Row],[Birthweight Z-Score (BW-10%)]],TRUE)*100,"")</f>
        <v/>
      </c>
      <c r="L9297" s="7" t="str">
        <f>IF(Table1[[#This Row],[Is Data Valid]]=TRUE,_xlfn.NORM.S.DIST(Table1[[#This Row],[Birthweight Z-Score (BW+10%)]],TRUE)*100,"")</f>
        <v/>
      </c>
    </row>
    <row r="9298" spans="1:12" x14ac:dyDescent="0.25">
      <c r="A9298" s="3"/>
      <c r="B9298" s="2"/>
      <c r="C9298" s="2"/>
      <c r="D9298" s="2" t="b">
        <f>IF(AND(NOT(ISBLANK(Table1[[#This Row],[Fetal Sex (Male, Female or Unknown)]])),ISNUMBER(Table1[[#This Row],[Birthweight (grams)]]),ISNUMBER(Table1[[#This Row],[Gestation (days)]])),TRUE,FALSE)</f>
        <v>0</v>
      </c>
      <c r="E9298" s="2" t="str">
        <f>IF(Table1[[#This Row],[Is Data Valid]]=TRUE,IF(Table1[[#This Row],[Fetal Sex (Male, Female or Unknown)]]="Male",Backend!$C$5,IF(Table1[[#This Row],[Fetal Sex (Male, Female or Unknown)]]="Female",Backend!$C$6,IF(Table1[[#This Row],[Fetal Sex (Male, Female or Unknown)]]="Unknown",Backend!$C$7,"Error"))),"")</f>
        <v/>
      </c>
      <c r="F9298" s="8" t="str">
        <f>IF(Table1[[#This Row],[Is Data Valid]]=TRUE,EXP(0.578+0.332*((Table1[[#This Row],[Gestation (days)]]+0.5)/7)-0.00354*((Table1[[#This Row],[Gestation (days)]]+0.5)/7)^2)*Table1[[#This Row],[BW40_3705]],"")</f>
        <v/>
      </c>
      <c r="G9298" s="2" t="str">
        <f>IF(Table1[[#This Row],[Is Data Valid]]=TRUE,((Table1[[#This Row],[Birthweight (grams)]]/Table1[[#This Row],[BW_GA]])-1)/(Backend!$B$3/100*Table1[[#This Row],[BW40_3705]]),"")</f>
        <v/>
      </c>
      <c r="H9298" s="7" t="str">
        <f>IF(Table1[[#This Row],[Is Data Valid]]=TRUE,((Table1[[#This Row],[Birthweight (grams)]]*0.9/Table1[[#This Row],[BW_GA]])-1)/(Backend!$B$3/100*Table1[[#This Row],[BW40_3705]]),"")</f>
        <v/>
      </c>
      <c r="I9298" s="7" t="str">
        <f>IF(Table1[[#This Row],[Is Data Valid]]=TRUE,((Table1[[#This Row],[Birthweight (grams)]]*1.1/Table1[[#This Row],[BW_GA]])-1)/(Backend!$B$3/100*Table1[[#This Row],[BW40_3705]]),"")</f>
        <v/>
      </c>
      <c r="J9298" s="7" t="str">
        <f>IF(Table1[[#This Row],[Is Data Valid]]=TRUE,_xlfn.NORM.S.DIST(Table1[[#This Row],[Birthweight Z-Score]],TRUE)*100,"")</f>
        <v/>
      </c>
      <c r="K9298" s="7" t="str">
        <f>IF(Table1[[#This Row],[Is Data Valid]]=TRUE,_xlfn.NORM.S.DIST(Table1[[#This Row],[Birthweight Z-Score (BW-10%)]],TRUE)*100,"")</f>
        <v/>
      </c>
      <c r="L9298" s="7" t="str">
        <f>IF(Table1[[#This Row],[Is Data Valid]]=TRUE,_xlfn.NORM.S.DIST(Table1[[#This Row],[Birthweight Z-Score (BW+10%)]],TRUE)*100,"")</f>
        <v/>
      </c>
    </row>
    <row r="9299" spans="1:12" x14ac:dyDescent="0.25">
      <c r="A9299" s="3"/>
      <c r="B9299" s="2"/>
      <c r="C9299" s="2"/>
      <c r="D9299" s="2" t="b">
        <f>IF(AND(NOT(ISBLANK(Table1[[#This Row],[Fetal Sex (Male, Female or Unknown)]])),ISNUMBER(Table1[[#This Row],[Birthweight (grams)]]),ISNUMBER(Table1[[#This Row],[Gestation (days)]])),TRUE,FALSE)</f>
        <v>0</v>
      </c>
      <c r="E9299" s="2" t="str">
        <f>IF(Table1[[#This Row],[Is Data Valid]]=TRUE,IF(Table1[[#This Row],[Fetal Sex (Male, Female or Unknown)]]="Male",Backend!$C$5,IF(Table1[[#This Row],[Fetal Sex (Male, Female or Unknown)]]="Female",Backend!$C$6,IF(Table1[[#This Row],[Fetal Sex (Male, Female or Unknown)]]="Unknown",Backend!$C$7,"Error"))),"")</f>
        <v/>
      </c>
      <c r="F9299" s="8" t="str">
        <f>IF(Table1[[#This Row],[Is Data Valid]]=TRUE,EXP(0.578+0.332*((Table1[[#This Row],[Gestation (days)]]+0.5)/7)-0.00354*((Table1[[#This Row],[Gestation (days)]]+0.5)/7)^2)*Table1[[#This Row],[BW40_3705]],"")</f>
        <v/>
      </c>
      <c r="G9299" s="2" t="str">
        <f>IF(Table1[[#This Row],[Is Data Valid]]=TRUE,((Table1[[#This Row],[Birthweight (grams)]]/Table1[[#This Row],[BW_GA]])-1)/(Backend!$B$3/100*Table1[[#This Row],[BW40_3705]]),"")</f>
        <v/>
      </c>
      <c r="H9299" s="7" t="str">
        <f>IF(Table1[[#This Row],[Is Data Valid]]=TRUE,((Table1[[#This Row],[Birthweight (grams)]]*0.9/Table1[[#This Row],[BW_GA]])-1)/(Backend!$B$3/100*Table1[[#This Row],[BW40_3705]]),"")</f>
        <v/>
      </c>
      <c r="I9299" s="7" t="str">
        <f>IF(Table1[[#This Row],[Is Data Valid]]=TRUE,((Table1[[#This Row],[Birthweight (grams)]]*1.1/Table1[[#This Row],[BW_GA]])-1)/(Backend!$B$3/100*Table1[[#This Row],[BW40_3705]]),"")</f>
        <v/>
      </c>
      <c r="J9299" s="7" t="str">
        <f>IF(Table1[[#This Row],[Is Data Valid]]=TRUE,_xlfn.NORM.S.DIST(Table1[[#This Row],[Birthweight Z-Score]],TRUE)*100,"")</f>
        <v/>
      </c>
      <c r="K9299" s="7" t="str">
        <f>IF(Table1[[#This Row],[Is Data Valid]]=TRUE,_xlfn.NORM.S.DIST(Table1[[#This Row],[Birthweight Z-Score (BW-10%)]],TRUE)*100,"")</f>
        <v/>
      </c>
      <c r="L9299" s="7" t="str">
        <f>IF(Table1[[#This Row],[Is Data Valid]]=TRUE,_xlfn.NORM.S.DIST(Table1[[#This Row],[Birthweight Z-Score (BW+10%)]],TRUE)*100,"")</f>
        <v/>
      </c>
    </row>
    <row r="9300" spans="1:12" x14ac:dyDescent="0.25">
      <c r="A9300" s="3"/>
      <c r="B9300" s="2"/>
      <c r="C9300" s="2"/>
      <c r="D9300" s="2" t="b">
        <f>IF(AND(NOT(ISBLANK(Table1[[#This Row],[Fetal Sex (Male, Female or Unknown)]])),ISNUMBER(Table1[[#This Row],[Birthweight (grams)]]),ISNUMBER(Table1[[#This Row],[Gestation (days)]])),TRUE,FALSE)</f>
        <v>0</v>
      </c>
      <c r="E9300" s="2" t="str">
        <f>IF(Table1[[#This Row],[Is Data Valid]]=TRUE,IF(Table1[[#This Row],[Fetal Sex (Male, Female or Unknown)]]="Male",Backend!$C$5,IF(Table1[[#This Row],[Fetal Sex (Male, Female or Unknown)]]="Female",Backend!$C$6,IF(Table1[[#This Row],[Fetal Sex (Male, Female or Unknown)]]="Unknown",Backend!$C$7,"Error"))),"")</f>
        <v/>
      </c>
      <c r="F9300" s="8" t="str">
        <f>IF(Table1[[#This Row],[Is Data Valid]]=TRUE,EXP(0.578+0.332*((Table1[[#This Row],[Gestation (days)]]+0.5)/7)-0.00354*((Table1[[#This Row],[Gestation (days)]]+0.5)/7)^2)*Table1[[#This Row],[BW40_3705]],"")</f>
        <v/>
      </c>
      <c r="G9300" s="2" t="str">
        <f>IF(Table1[[#This Row],[Is Data Valid]]=TRUE,((Table1[[#This Row],[Birthweight (grams)]]/Table1[[#This Row],[BW_GA]])-1)/(Backend!$B$3/100*Table1[[#This Row],[BW40_3705]]),"")</f>
        <v/>
      </c>
      <c r="H9300" s="7" t="str">
        <f>IF(Table1[[#This Row],[Is Data Valid]]=TRUE,((Table1[[#This Row],[Birthweight (grams)]]*0.9/Table1[[#This Row],[BW_GA]])-1)/(Backend!$B$3/100*Table1[[#This Row],[BW40_3705]]),"")</f>
        <v/>
      </c>
      <c r="I9300" s="7" t="str">
        <f>IF(Table1[[#This Row],[Is Data Valid]]=TRUE,((Table1[[#This Row],[Birthweight (grams)]]*1.1/Table1[[#This Row],[BW_GA]])-1)/(Backend!$B$3/100*Table1[[#This Row],[BW40_3705]]),"")</f>
        <v/>
      </c>
      <c r="J9300" s="7" t="str">
        <f>IF(Table1[[#This Row],[Is Data Valid]]=TRUE,_xlfn.NORM.S.DIST(Table1[[#This Row],[Birthweight Z-Score]],TRUE)*100,"")</f>
        <v/>
      </c>
      <c r="K9300" s="7" t="str">
        <f>IF(Table1[[#This Row],[Is Data Valid]]=TRUE,_xlfn.NORM.S.DIST(Table1[[#This Row],[Birthweight Z-Score (BW-10%)]],TRUE)*100,"")</f>
        <v/>
      </c>
      <c r="L9300" s="7" t="str">
        <f>IF(Table1[[#This Row],[Is Data Valid]]=TRUE,_xlfn.NORM.S.DIST(Table1[[#This Row],[Birthweight Z-Score (BW+10%)]],TRUE)*100,"")</f>
        <v/>
      </c>
    </row>
    <row r="9301" spans="1:12" x14ac:dyDescent="0.25">
      <c r="A9301" s="3"/>
      <c r="B9301" s="2"/>
      <c r="C9301" s="2"/>
      <c r="D9301" s="2" t="b">
        <f>IF(AND(NOT(ISBLANK(Table1[[#This Row],[Fetal Sex (Male, Female or Unknown)]])),ISNUMBER(Table1[[#This Row],[Birthweight (grams)]]),ISNUMBER(Table1[[#This Row],[Gestation (days)]])),TRUE,FALSE)</f>
        <v>0</v>
      </c>
      <c r="E9301" s="2" t="str">
        <f>IF(Table1[[#This Row],[Is Data Valid]]=TRUE,IF(Table1[[#This Row],[Fetal Sex (Male, Female or Unknown)]]="Male",Backend!$C$5,IF(Table1[[#This Row],[Fetal Sex (Male, Female or Unknown)]]="Female",Backend!$C$6,IF(Table1[[#This Row],[Fetal Sex (Male, Female or Unknown)]]="Unknown",Backend!$C$7,"Error"))),"")</f>
        <v/>
      </c>
      <c r="F9301" s="8" t="str">
        <f>IF(Table1[[#This Row],[Is Data Valid]]=TRUE,EXP(0.578+0.332*((Table1[[#This Row],[Gestation (days)]]+0.5)/7)-0.00354*((Table1[[#This Row],[Gestation (days)]]+0.5)/7)^2)*Table1[[#This Row],[BW40_3705]],"")</f>
        <v/>
      </c>
      <c r="G9301" s="2" t="str">
        <f>IF(Table1[[#This Row],[Is Data Valid]]=TRUE,((Table1[[#This Row],[Birthweight (grams)]]/Table1[[#This Row],[BW_GA]])-1)/(Backend!$B$3/100*Table1[[#This Row],[BW40_3705]]),"")</f>
        <v/>
      </c>
      <c r="H9301" s="7" t="str">
        <f>IF(Table1[[#This Row],[Is Data Valid]]=TRUE,((Table1[[#This Row],[Birthweight (grams)]]*0.9/Table1[[#This Row],[BW_GA]])-1)/(Backend!$B$3/100*Table1[[#This Row],[BW40_3705]]),"")</f>
        <v/>
      </c>
      <c r="I9301" s="7" t="str">
        <f>IF(Table1[[#This Row],[Is Data Valid]]=TRUE,((Table1[[#This Row],[Birthweight (grams)]]*1.1/Table1[[#This Row],[BW_GA]])-1)/(Backend!$B$3/100*Table1[[#This Row],[BW40_3705]]),"")</f>
        <v/>
      </c>
      <c r="J9301" s="7" t="str">
        <f>IF(Table1[[#This Row],[Is Data Valid]]=TRUE,_xlfn.NORM.S.DIST(Table1[[#This Row],[Birthweight Z-Score]],TRUE)*100,"")</f>
        <v/>
      </c>
      <c r="K9301" s="7" t="str">
        <f>IF(Table1[[#This Row],[Is Data Valid]]=TRUE,_xlfn.NORM.S.DIST(Table1[[#This Row],[Birthweight Z-Score (BW-10%)]],TRUE)*100,"")</f>
        <v/>
      </c>
      <c r="L9301" s="7" t="str">
        <f>IF(Table1[[#This Row],[Is Data Valid]]=TRUE,_xlfn.NORM.S.DIST(Table1[[#This Row],[Birthweight Z-Score (BW+10%)]],TRUE)*100,"")</f>
        <v/>
      </c>
    </row>
    <row r="9302" spans="1:12" x14ac:dyDescent="0.25">
      <c r="A9302" s="3"/>
      <c r="B9302" s="2"/>
      <c r="C9302" s="2"/>
      <c r="D9302" s="2" t="b">
        <f>IF(AND(NOT(ISBLANK(Table1[[#This Row],[Fetal Sex (Male, Female or Unknown)]])),ISNUMBER(Table1[[#This Row],[Birthweight (grams)]]),ISNUMBER(Table1[[#This Row],[Gestation (days)]])),TRUE,FALSE)</f>
        <v>0</v>
      </c>
      <c r="E9302" s="2" t="str">
        <f>IF(Table1[[#This Row],[Is Data Valid]]=TRUE,IF(Table1[[#This Row],[Fetal Sex (Male, Female or Unknown)]]="Male",Backend!$C$5,IF(Table1[[#This Row],[Fetal Sex (Male, Female or Unknown)]]="Female",Backend!$C$6,IF(Table1[[#This Row],[Fetal Sex (Male, Female or Unknown)]]="Unknown",Backend!$C$7,"Error"))),"")</f>
        <v/>
      </c>
      <c r="F9302" s="8" t="str">
        <f>IF(Table1[[#This Row],[Is Data Valid]]=TRUE,EXP(0.578+0.332*((Table1[[#This Row],[Gestation (days)]]+0.5)/7)-0.00354*((Table1[[#This Row],[Gestation (days)]]+0.5)/7)^2)*Table1[[#This Row],[BW40_3705]],"")</f>
        <v/>
      </c>
      <c r="G9302" s="2" t="str">
        <f>IF(Table1[[#This Row],[Is Data Valid]]=TRUE,((Table1[[#This Row],[Birthweight (grams)]]/Table1[[#This Row],[BW_GA]])-1)/(Backend!$B$3/100*Table1[[#This Row],[BW40_3705]]),"")</f>
        <v/>
      </c>
      <c r="H9302" s="7" t="str">
        <f>IF(Table1[[#This Row],[Is Data Valid]]=TRUE,((Table1[[#This Row],[Birthweight (grams)]]*0.9/Table1[[#This Row],[BW_GA]])-1)/(Backend!$B$3/100*Table1[[#This Row],[BW40_3705]]),"")</f>
        <v/>
      </c>
      <c r="I9302" s="7" t="str">
        <f>IF(Table1[[#This Row],[Is Data Valid]]=TRUE,((Table1[[#This Row],[Birthweight (grams)]]*1.1/Table1[[#This Row],[BW_GA]])-1)/(Backend!$B$3/100*Table1[[#This Row],[BW40_3705]]),"")</f>
        <v/>
      </c>
      <c r="J9302" s="7" t="str">
        <f>IF(Table1[[#This Row],[Is Data Valid]]=TRUE,_xlfn.NORM.S.DIST(Table1[[#This Row],[Birthweight Z-Score]],TRUE)*100,"")</f>
        <v/>
      </c>
      <c r="K9302" s="7" t="str">
        <f>IF(Table1[[#This Row],[Is Data Valid]]=TRUE,_xlfn.NORM.S.DIST(Table1[[#This Row],[Birthweight Z-Score (BW-10%)]],TRUE)*100,"")</f>
        <v/>
      </c>
      <c r="L9302" s="7" t="str">
        <f>IF(Table1[[#This Row],[Is Data Valid]]=TRUE,_xlfn.NORM.S.DIST(Table1[[#This Row],[Birthweight Z-Score (BW+10%)]],TRUE)*100,"")</f>
        <v/>
      </c>
    </row>
    <row r="9303" spans="1:12" x14ac:dyDescent="0.25">
      <c r="A9303" s="3"/>
      <c r="B9303" s="2"/>
      <c r="C9303" s="2"/>
      <c r="D9303" s="2" t="b">
        <f>IF(AND(NOT(ISBLANK(Table1[[#This Row],[Fetal Sex (Male, Female or Unknown)]])),ISNUMBER(Table1[[#This Row],[Birthweight (grams)]]),ISNUMBER(Table1[[#This Row],[Gestation (days)]])),TRUE,FALSE)</f>
        <v>0</v>
      </c>
      <c r="E9303" s="2" t="str">
        <f>IF(Table1[[#This Row],[Is Data Valid]]=TRUE,IF(Table1[[#This Row],[Fetal Sex (Male, Female or Unknown)]]="Male",Backend!$C$5,IF(Table1[[#This Row],[Fetal Sex (Male, Female or Unknown)]]="Female",Backend!$C$6,IF(Table1[[#This Row],[Fetal Sex (Male, Female or Unknown)]]="Unknown",Backend!$C$7,"Error"))),"")</f>
        <v/>
      </c>
      <c r="F9303" s="8" t="str">
        <f>IF(Table1[[#This Row],[Is Data Valid]]=TRUE,EXP(0.578+0.332*((Table1[[#This Row],[Gestation (days)]]+0.5)/7)-0.00354*((Table1[[#This Row],[Gestation (days)]]+0.5)/7)^2)*Table1[[#This Row],[BW40_3705]],"")</f>
        <v/>
      </c>
      <c r="G9303" s="2" t="str">
        <f>IF(Table1[[#This Row],[Is Data Valid]]=TRUE,((Table1[[#This Row],[Birthweight (grams)]]/Table1[[#This Row],[BW_GA]])-1)/(Backend!$B$3/100*Table1[[#This Row],[BW40_3705]]),"")</f>
        <v/>
      </c>
      <c r="H9303" s="7" t="str">
        <f>IF(Table1[[#This Row],[Is Data Valid]]=TRUE,((Table1[[#This Row],[Birthweight (grams)]]*0.9/Table1[[#This Row],[BW_GA]])-1)/(Backend!$B$3/100*Table1[[#This Row],[BW40_3705]]),"")</f>
        <v/>
      </c>
      <c r="I9303" s="7" t="str">
        <f>IF(Table1[[#This Row],[Is Data Valid]]=TRUE,((Table1[[#This Row],[Birthweight (grams)]]*1.1/Table1[[#This Row],[BW_GA]])-1)/(Backend!$B$3/100*Table1[[#This Row],[BW40_3705]]),"")</f>
        <v/>
      </c>
      <c r="J9303" s="7" t="str">
        <f>IF(Table1[[#This Row],[Is Data Valid]]=TRUE,_xlfn.NORM.S.DIST(Table1[[#This Row],[Birthweight Z-Score]],TRUE)*100,"")</f>
        <v/>
      </c>
      <c r="K9303" s="7" t="str">
        <f>IF(Table1[[#This Row],[Is Data Valid]]=TRUE,_xlfn.NORM.S.DIST(Table1[[#This Row],[Birthweight Z-Score (BW-10%)]],TRUE)*100,"")</f>
        <v/>
      </c>
      <c r="L9303" s="7" t="str">
        <f>IF(Table1[[#This Row],[Is Data Valid]]=TRUE,_xlfn.NORM.S.DIST(Table1[[#This Row],[Birthweight Z-Score (BW+10%)]],TRUE)*100,"")</f>
        <v/>
      </c>
    </row>
    <row r="9304" spans="1:12" x14ac:dyDescent="0.25">
      <c r="A9304" s="3"/>
      <c r="B9304" s="2"/>
      <c r="C9304" s="2"/>
      <c r="D9304" s="2" t="b">
        <f>IF(AND(NOT(ISBLANK(Table1[[#This Row],[Fetal Sex (Male, Female or Unknown)]])),ISNUMBER(Table1[[#This Row],[Birthweight (grams)]]),ISNUMBER(Table1[[#This Row],[Gestation (days)]])),TRUE,FALSE)</f>
        <v>0</v>
      </c>
      <c r="E9304" s="2" t="str">
        <f>IF(Table1[[#This Row],[Is Data Valid]]=TRUE,IF(Table1[[#This Row],[Fetal Sex (Male, Female or Unknown)]]="Male",Backend!$C$5,IF(Table1[[#This Row],[Fetal Sex (Male, Female or Unknown)]]="Female",Backend!$C$6,IF(Table1[[#This Row],[Fetal Sex (Male, Female or Unknown)]]="Unknown",Backend!$C$7,"Error"))),"")</f>
        <v/>
      </c>
      <c r="F9304" s="8" t="str">
        <f>IF(Table1[[#This Row],[Is Data Valid]]=TRUE,EXP(0.578+0.332*((Table1[[#This Row],[Gestation (days)]]+0.5)/7)-0.00354*((Table1[[#This Row],[Gestation (days)]]+0.5)/7)^2)*Table1[[#This Row],[BW40_3705]],"")</f>
        <v/>
      </c>
      <c r="G9304" s="2" t="str">
        <f>IF(Table1[[#This Row],[Is Data Valid]]=TRUE,((Table1[[#This Row],[Birthweight (grams)]]/Table1[[#This Row],[BW_GA]])-1)/(Backend!$B$3/100*Table1[[#This Row],[BW40_3705]]),"")</f>
        <v/>
      </c>
      <c r="H9304" s="7" t="str">
        <f>IF(Table1[[#This Row],[Is Data Valid]]=TRUE,((Table1[[#This Row],[Birthweight (grams)]]*0.9/Table1[[#This Row],[BW_GA]])-1)/(Backend!$B$3/100*Table1[[#This Row],[BW40_3705]]),"")</f>
        <v/>
      </c>
      <c r="I9304" s="7" t="str">
        <f>IF(Table1[[#This Row],[Is Data Valid]]=TRUE,((Table1[[#This Row],[Birthweight (grams)]]*1.1/Table1[[#This Row],[BW_GA]])-1)/(Backend!$B$3/100*Table1[[#This Row],[BW40_3705]]),"")</f>
        <v/>
      </c>
      <c r="J9304" s="7" t="str">
        <f>IF(Table1[[#This Row],[Is Data Valid]]=TRUE,_xlfn.NORM.S.DIST(Table1[[#This Row],[Birthweight Z-Score]],TRUE)*100,"")</f>
        <v/>
      </c>
      <c r="K9304" s="7" t="str">
        <f>IF(Table1[[#This Row],[Is Data Valid]]=TRUE,_xlfn.NORM.S.DIST(Table1[[#This Row],[Birthweight Z-Score (BW-10%)]],TRUE)*100,"")</f>
        <v/>
      </c>
      <c r="L9304" s="7" t="str">
        <f>IF(Table1[[#This Row],[Is Data Valid]]=TRUE,_xlfn.NORM.S.DIST(Table1[[#This Row],[Birthweight Z-Score (BW+10%)]],TRUE)*100,"")</f>
        <v/>
      </c>
    </row>
    <row r="9305" spans="1:12" x14ac:dyDescent="0.25">
      <c r="A9305" s="3"/>
      <c r="B9305" s="2"/>
      <c r="C9305" s="2"/>
      <c r="D9305" s="2" t="b">
        <f>IF(AND(NOT(ISBLANK(Table1[[#This Row],[Fetal Sex (Male, Female or Unknown)]])),ISNUMBER(Table1[[#This Row],[Birthweight (grams)]]),ISNUMBER(Table1[[#This Row],[Gestation (days)]])),TRUE,FALSE)</f>
        <v>0</v>
      </c>
      <c r="E9305" s="2" t="str">
        <f>IF(Table1[[#This Row],[Is Data Valid]]=TRUE,IF(Table1[[#This Row],[Fetal Sex (Male, Female or Unknown)]]="Male",Backend!$C$5,IF(Table1[[#This Row],[Fetal Sex (Male, Female or Unknown)]]="Female",Backend!$C$6,IF(Table1[[#This Row],[Fetal Sex (Male, Female or Unknown)]]="Unknown",Backend!$C$7,"Error"))),"")</f>
        <v/>
      </c>
      <c r="F9305" s="8" t="str">
        <f>IF(Table1[[#This Row],[Is Data Valid]]=TRUE,EXP(0.578+0.332*((Table1[[#This Row],[Gestation (days)]]+0.5)/7)-0.00354*((Table1[[#This Row],[Gestation (days)]]+0.5)/7)^2)*Table1[[#This Row],[BW40_3705]],"")</f>
        <v/>
      </c>
      <c r="G9305" s="2" t="str">
        <f>IF(Table1[[#This Row],[Is Data Valid]]=TRUE,((Table1[[#This Row],[Birthweight (grams)]]/Table1[[#This Row],[BW_GA]])-1)/(Backend!$B$3/100*Table1[[#This Row],[BW40_3705]]),"")</f>
        <v/>
      </c>
      <c r="H9305" s="7" t="str">
        <f>IF(Table1[[#This Row],[Is Data Valid]]=TRUE,((Table1[[#This Row],[Birthweight (grams)]]*0.9/Table1[[#This Row],[BW_GA]])-1)/(Backend!$B$3/100*Table1[[#This Row],[BW40_3705]]),"")</f>
        <v/>
      </c>
      <c r="I9305" s="7" t="str">
        <f>IF(Table1[[#This Row],[Is Data Valid]]=TRUE,((Table1[[#This Row],[Birthweight (grams)]]*1.1/Table1[[#This Row],[BW_GA]])-1)/(Backend!$B$3/100*Table1[[#This Row],[BW40_3705]]),"")</f>
        <v/>
      </c>
      <c r="J9305" s="7" t="str">
        <f>IF(Table1[[#This Row],[Is Data Valid]]=TRUE,_xlfn.NORM.S.DIST(Table1[[#This Row],[Birthweight Z-Score]],TRUE)*100,"")</f>
        <v/>
      </c>
      <c r="K9305" s="7" t="str">
        <f>IF(Table1[[#This Row],[Is Data Valid]]=TRUE,_xlfn.NORM.S.DIST(Table1[[#This Row],[Birthweight Z-Score (BW-10%)]],TRUE)*100,"")</f>
        <v/>
      </c>
      <c r="L9305" s="7" t="str">
        <f>IF(Table1[[#This Row],[Is Data Valid]]=TRUE,_xlfn.NORM.S.DIST(Table1[[#This Row],[Birthweight Z-Score (BW+10%)]],TRUE)*100,"")</f>
        <v/>
      </c>
    </row>
    <row r="9306" spans="1:12" x14ac:dyDescent="0.25">
      <c r="A9306" s="3"/>
      <c r="B9306" s="2"/>
      <c r="C9306" s="2"/>
      <c r="D9306" s="2" t="b">
        <f>IF(AND(NOT(ISBLANK(Table1[[#This Row],[Fetal Sex (Male, Female or Unknown)]])),ISNUMBER(Table1[[#This Row],[Birthweight (grams)]]),ISNUMBER(Table1[[#This Row],[Gestation (days)]])),TRUE,FALSE)</f>
        <v>0</v>
      </c>
      <c r="E9306" s="2" t="str">
        <f>IF(Table1[[#This Row],[Is Data Valid]]=TRUE,IF(Table1[[#This Row],[Fetal Sex (Male, Female or Unknown)]]="Male",Backend!$C$5,IF(Table1[[#This Row],[Fetal Sex (Male, Female or Unknown)]]="Female",Backend!$C$6,IF(Table1[[#This Row],[Fetal Sex (Male, Female or Unknown)]]="Unknown",Backend!$C$7,"Error"))),"")</f>
        <v/>
      </c>
      <c r="F9306" s="8" t="str">
        <f>IF(Table1[[#This Row],[Is Data Valid]]=TRUE,EXP(0.578+0.332*((Table1[[#This Row],[Gestation (days)]]+0.5)/7)-0.00354*((Table1[[#This Row],[Gestation (days)]]+0.5)/7)^2)*Table1[[#This Row],[BW40_3705]],"")</f>
        <v/>
      </c>
      <c r="G9306" s="2" t="str">
        <f>IF(Table1[[#This Row],[Is Data Valid]]=TRUE,((Table1[[#This Row],[Birthweight (grams)]]/Table1[[#This Row],[BW_GA]])-1)/(Backend!$B$3/100*Table1[[#This Row],[BW40_3705]]),"")</f>
        <v/>
      </c>
      <c r="H9306" s="7" t="str">
        <f>IF(Table1[[#This Row],[Is Data Valid]]=TRUE,((Table1[[#This Row],[Birthweight (grams)]]*0.9/Table1[[#This Row],[BW_GA]])-1)/(Backend!$B$3/100*Table1[[#This Row],[BW40_3705]]),"")</f>
        <v/>
      </c>
      <c r="I9306" s="7" t="str">
        <f>IF(Table1[[#This Row],[Is Data Valid]]=TRUE,((Table1[[#This Row],[Birthweight (grams)]]*1.1/Table1[[#This Row],[BW_GA]])-1)/(Backend!$B$3/100*Table1[[#This Row],[BW40_3705]]),"")</f>
        <v/>
      </c>
      <c r="J9306" s="7" t="str">
        <f>IF(Table1[[#This Row],[Is Data Valid]]=TRUE,_xlfn.NORM.S.DIST(Table1[[#This Row],[Birthweight Z-Score]],TRUE)*100,"")</f>
        <v/>
      </c>
      <c r="K9306" s="7" t="str">
        <f>IF(Table1[[#This Row],[Is Data Valid]]=TRUE,_xlfn.NORM.S.DIST(Table1[[#This Row],[Birthweight Z-Score (BW-10%)]],TRUE)*100,"")</f>
        <v/>
      </c>
      <c r="L9306" s="7" t="str">
        <f>IF(Table1[[#This Row],[Is Data Valid]]=TRUE,_xlfn.NORM.S.DIST(Table1[[#This Row],[Birthweight Z-Score (BW+10%)]],TRUE)*100,"")</f>
        <v/>
      </c>
    </row>
    <row r="9307" spans="1:12" x14ac:dyDescent="0.25">
      <c r="A9307" s="3"/>
      <c r="B9307" s="2"/>
      <c r="C9307" s="2"/>
      <c r="D9307" s="2" t="b">
        <f>IF(AND(NOT(ISBLANK(Table1[[#This Row],[Fetal Sex (Male, Female or Unknown)]])),ISNUMBER(Table1[[#This Row],[Birthweight (grams)]]),ISNUMBER(Table1[[#This Row],[Gestation (days)]])),TRUE,FALSE)</f>
        <v>0</v>
      </c>
      <c r="E9307" s="2" t="str">
        <f>IF(Table1[[#This Row],[Is Data Valid]]=TRUE,IF(Table1[[#This Row],[Fetal Sex (Male, Female or Unknown)]]="Male",Backend!$C$5,IF(Table1[[#This Row],[Fetal Sex (Male, Female or Unknown)]]="Female",Backend!$C$6,IF(Table1[[#This Row],[Fetal Sex (Male, Female or Unknown)]]="Unknown",Backend!$C$7,"Error"))),"")</f>
        <v/>
      </c>
      <c r="F9307" s="8" t="str">
        <f>IF(Table1[[#This Row],[Is Data Valid]]=TRUE,EXP(0.578+0.332*((Table1[[#This Row],[Gestation (days)]]+0.5)/7)-0.00354*((Table1[[#This Row],[Gestation (days)]]+0.5)/7)^2)*Table1[[#This Row],[BW40_3705]],"")</f>
        <v/>
      </c>
      <c r="G9307" s="2" t="str">
        <f>IF(Table1[[#This Row],[Is Data Valid]]=TRUE,((Table1[[#This Row],[Birthweight (grams)]]/Table1[[#This Row],[BW_GA]])-1)/(Backend!$B$3/100*Table1[[#This Row],[BW40_3705]]),"")</f>
        <v/>
      </c>
      <c r="H9307" s="7" t="str">
        <f>IF(Table1[[#This Row],[Is Data Valid]]=TRUE,((Table1[[#This Row],[Birthweight (grams)]]*0.9/Table1[[#This Row],[BW_GA]])-1)/(Backend!$B$3/100*Table1[[#This Row],[BW40_3705]]),"")</f>
        <v/>
      </c>
      <c r="I9307" s="7" t="str">
        <f>IF(Table1[[#This Row],[Is Data Valid]]=TRUE,((Table1[[#This Row],[Birthweight (grams)]]*1.1/Table1[[#This Row],[BW_GA]])-1)/(Backend!$B$3/100*Table1[[#This Row],[BW40_3705]]),"")</f>
        <v/>
      </c>
      <c r="J9307" s="7" t="str">
        <f>IF(Table1[[#This Row],[Is Data Valid]]=TRUE,_xlfn.NORM.S.DIST(Table1[[#This Row],[Birthweight Z-Score]],TRUE)*100,"")</f>
        <v/>
      </c>
      <c r="K9307" s="7" t="str">
        <f>IF(Table1[[#This Row],[Is Data Valid]]=TRUE,_xlfn.NORM.S.DIST(Table1[[#This Row],[Birthweight Z-Score (BW-10%)]],TRUE)*100,"")</f>
        <v/>
      </c>
      <c r="L9307" s="7" t="str">
        <f>IF(Table1[[#This Row],[Is Data Valid]]=TRUE,_xlfn.NORM.S.DIST(Table1[[#This Row],[Birthweight Z-Score (BW+10%)]],TRUE)*100,"")</f>
        <v/>
      </c>
    </row>
    <row r="9308" spans="1:12" x14ac:dyDescent="0.25">
      <c r="A9308" s="3"/>
      <c r="B9308" s="2"/>
      <c r="C9308" s="2"/>
      <c r="D9308" s="2" t="b">
        <f>IF(AND(NOT(ISBLANK(Table1[[#This Row],[Fetal Sex (Male, Female or Unknown)]])),ISNUMBER(Table1[[#This Row],[Birthweight (grams)]]),ISNUMBER(Table1[[#This Row],[Gestation (days)]])),TRUE,FALSE)</f>
        <v>0</v>
      </c>
      <c r="E9308" s="2" t="str">
        <f>IF(Table1[[#This Row],[Is Data Valid]]=TRUE,IF(Table1[[#This Row],[Fetal Sex (Male, Female or Unknown)]]="Male",Backend!$C$5,IF(Table1[[#This Row],[Fetal Sex (Male, Female or Unknown)]]="Female",Backend!$C$6,IF(Table1[[#This Row],[Fetal Sex (Male, Female or Unknown)]]="Unknown",Backend!$C$7,"Error"))),"")</f>
        <v/>
      </c>
      <c r="F9308" s="8" t="str">
        <f>IF(Table1[[#This Row],[Is Data Valid]]=TRUE,EXP(0.578+0.332*((Table1[[#This Row],[Gestation (days)]]+0.5)/7)-0.00354*((Table1[[#This Row],[Gestation (days)]]+0.5)/7)^2)*Table1[[#This Row],[BW40_3705]],"")</f>
        <v/>
      </c>
      <c r="G9308" s="2" t="str">
        <f>IF(Table1[[#This Row],[Is Data Valid]]=TRUE,((Table1[[#This Row],[Birthweight (grams)]]/Table1[[#This Row],[BW_GA]])-1)/(Backend!$B$3/100*Table1[[#This Row],[BW40_3705]]),"")</f>
        <v/>
      </c>
      <c r="H9308" s="7" t="str">
        <f>IF(Table1[[#This Row],[Is Data Valid]]=TRUE,((Table1[[#This Row],[Birthweight (grams)]]*0.9/Table1[[#This Row],[BW_GA]])-1)/(Backend!$B$3/100*Table1[[#This Row],[BW40_3705]]),"")</f>
        <v/>
      </c>
      <c r="I9308" s="7" t="str">
        <f>IF(Table1[[#This Row],[Is Data Valid]]=TRUE,((Table1[[#This Row],[Birthweight (grams)]]*1.1/Table1[[#This Row],[BW_GA]])-1)/(Backend!$B$3/100*Table1[[#This Row],[BW40_3705]]),"")</f>
        <v/>
      </c>
      <c r="J9308" s="7" t="str">
        <f>IF(Table1[[#This Row],[Is Data Valid]]=TRUE,_xlfn.NORM.S.DIST(Table1[[#This Row],[Birthweight Z-Score]],TRUE)*100,"")</f>
        <v/>
      </c>
      <c r="K9308" s="7" t="str">
        <f>IF(Table1[[#This Row],[Is Data Valid]]=TRUE,_xlfn.NORM.S.DIST(Table1[[#This Row],[Birthweight Z-Score (BW-10%)]],TRUE)*100,"")</f>
        <v/>
      </c>
      <c r="L9308" s="7" t="str">
        <f>IF(Table1[[#This Row],[Is Data Valid]]=TRUE,_xlfn.NORM.S.DIST(Table1[[#This Row],[Birthweight Z-Score (BW+10%)]],TRUE)*100,"")</f>
        <v/>
      </c>
    </row>
    <row r="9309" spans="1:12" x14ac:dyDescent="0.25">
      <c r="A9309" s="3"/>
      <c r="B9309" s="2"/>
      <c r="C9309" s="2"/>
      <c r="D9309" s="2" t="b">
        <f>IF(AND(NOT(ISBLANK(Table1[[#This Row],[Fetal Sex (Male, Female or Unknown)]])),ISNUMBER(Table1[[#This Row],[Birthweight (grams)]]),ISNUMBER(Table1[[#This Row],[Gestation (days)]])),TRUE,FALSE)</f>
        <v>0</v>
      </c>
      <c r="E9309" s="2" t="str">
        <f>IF(Table1[[#This Row],[Is Data Valid]]=TRUE,IF(Table1[[#This Row],[Fetal Sex (Male, Female or Unknown)]]="Male",Backend!$C$5,IF(Table1[[#This Row],[Fetal Sex (Male, Female or Unknown)]]="Female",Backend!$C$6,IF(Table1[[#This Row],[Fetal Sex (Male, Female or Unknown)]]="Unknown",Backend!$C$7,"Error"))),"")</f>
        <v/>
      </c>
      <c r="F9309" s="8" t="str">
        <f>IF(Table1[[#This Row],[Is Data Valid]]=TRUE,EXP(0.578+0.332*((Table1[[#This Row],[Gestation (days)]]+0.5)/7)-0.00354*((Table1[[#This Row],[Gestation (days)]]+0.5)/7)^2)*Table1[[#This Row],[BW40_3705]],"")</f>
        <v/>
      </c>
      <c r="G9309" s="2" t="str">
        <f>IF(Table1[[#This Row],[Is Data Valid]]=TRUE,((Table1[[#This Row],[Birthweight (grams)]]/Table1[[#This Row],[BW_GA]])-1)/(Backend!$B$3/100*Table1[[#This Row],[BW40_3705]]),"")</f>
        <v/>
      </c>
      <c r="H9309" s="7" t="str">
        <f>IF(Table1[[#This Row],[Is Data Valid]]=TRUE,((Table1[[#This Row],[Birthweight (grams)]]*0.9/Table1[[#This Row],[BW_GA]])-1)/(Backend!$B$3/100*Table1[[#This Row],[BW40_3705]]),"")</f>
        <v/>
      </c>
      <c r="I9309" s="7" t="str">
        <f>IF(Table1[[#This Row],[Is Data Valid]]=TRUE,((Table1[[#This Row],[Birthweight (grams)]]*1.1/Table1[[#This Row],[BW_GA]])-1)/(Backend!$B$3/100*Table1[[#This Row],[BW40_3705]]),"")</f>
        <v/>
      </c>
      <c r="J9309" s="7" t="str">
        <f>IF(Table1[[#This Row],[Is Data Valid]]=TRUE,_xlfn.NORM.S.DIST(Table1[[#This Row],[Birthweight Z-Score]],TRUE)*100,"")</f>
        <v/>
      </c>
      <c r="K9309" s="7" t="str">
        <f>IF(Table1[[#This Row],[Is Data Valid]]=TRUE,_xlfn.NORM.S.DIST(Table1[[#This Row],[Birthweight Z-Score (BW-10%)]],TRUE)*100,"")</f>
        <v/>
      </c>
      <c r="L9309" s="7" t="str">
        <f>IF(Table1[[#This Row],[Is Data Valid]]=TRUE,_xlfn.NORM.S.DIST(Table1[[#This Row],[Birthweight Z-Score (BW+10%)]],TRUE)*100,"")</f>
        <v/>
      </c>
    </row>
    <row r="9310" spans="1:12" x14ac:dyDescent="0.25">
      <c r="A9310" s="3"/>
      <c r="B9310" s="2"/>
      <c r="C9310" s="2"/>
      <c r="D9310" s="2" t="b">
        <f>IF(AND(NOT(ISBLANK(Table1[[#This Row],[Fetal Sex (Male, Female or Unknown)]])),ISNUMBER(Table1[[#This Row],[Birthweight (grams)]]),ISNUMBER(Table1[[#This Row],[Gestation (days)]])),TRUE,FALSE)</f>
        <v>0</v>
      </c>
      <c r="E9310" s="2" t="str">
        <f>IF(Table1[[#This Row],[Is Data Valid]]=TRUE,IF(Table1[[#This Row],[Fetal Sex (Male, Female or Unknown)]]="Male",Backend!$C$5,IF(Table1[[#This Row],[Fetal Sex (Male, Female or Unknown)]]="Female",Backend!$C$6,IF(Table1[[#This Row],[Fetal Sex (Male, Female or Unknown)]]="Unknown",Backend!$C$7,"Error"))),"")</f>
        <v/>
      </c>
      <c r="F9310" s="8" t="str">
        <f>IF(Table1[[#This Row],[Is Data Valid]]=TRUE,EXP(0.578+0.332*((Table1[[#This Row],[Gestation (days)]]+0.5)/7)-0.00354*((Table1[[#This Row],[Gestation (days)]]+0.5)/7)^2)*Table1[[#This Row],[BW40_3705]],"")</f>
        <v/>
      </c>
      <c r="G9310" s="2" t="str">
        <f>IF(Table1[[#This Row],[Is Data Valid]]=TRUE,((Table1[[#This Row],[Birthweight (grams)]]/Table1[[#This Row],[BW_GA]])-1)/(Backend!$B$3/100*Table1[[#This Row],[BW40_3705]]),"")</f>
        <v/>
      </c>
      <c r="H9310" s="7" t="str">
        <f>IF(Table1[[#This Row],[Is Data Valid]]=TRUE,((Table1[[#This Row],[Birthweight (grams)]]*0.9/Table1[[#This Row],[BW_GA]])-1)/(Backend!$B$3/100*Table1[[#This Row],[BW40_3705]]),"")</f>
        <v/>
      </c>
      <c r="I9310" s="7" t="str">
        <f>IF(Table1[[#This Row],[Is Data Valid]]=TRUE,((Table1[[#This Row],[Birthweight (grams)]]*1.1/Table1[[#This Row],[BW_GA]])-1)/(Backend!$B$3/100*Table1[[#This Row],[BW40_3705]]),"")</f>
        <v/>
      </c>
      <c r="J9310" s="7" t="str">
        <f>IF(Table1[[#This Row],[Is Data Valid]]=TRUE,_xlfn.NORM.S.DIST(Table1[[#This Row],[Birthweight Z-Score]],TRUE)*100,"")</f>
        <v/>
      </c>
      <c r="K9310" s="7" t="str">
        <f>IF(Table1[[#This Row],[Is Data Valid]]=TRUE,_xlfn.NORM.S.DIST(Table1[[#This Row],[Birthweight Z-Score (BW-10%)]],TRUE)*100,"")</f>
        <v/>
      </c>
      <c r="L9310" s="7" t="str">
        <f>IF(Table1[[#This Row],[Is Data Valid]]=TRUE,_xlfn.NORM.S.DIST(Table1[[#This Row],[Birthweight Z-Score (BW+10%)]],TRUE)*100,"")</f>
        <v/>
      </c>
    </row>
    <row r="9311" spans="1:12" x14ac:dyDescent="0.25">
      <c r="A9311" s="3"/>
      <c r="B9311" s="2"/>
      <c r="C9311" s="2"/>
      <c r="D9311" s="2" t="b">
        <f>IF(AND(NOT(ISBLANK(Table1[[#This Row],[Fetal Sex (Male, Female or Unknown)]])),ISNUMBER(Table1[[#This Row],[Birthweight (grams)]]),ISNUMBER(Table1[[#This Row],[Gestation (days)]])),TRUE,FALSE)</f>
        <v>0</v>
      </c>
      <c r="E9311" s="2" t="str">
        <f>IF(Table1[[#This Row],[Is Data Valid]]=TRUE,IF(Table1[[#This Row],[Fetal Sex (Male, Female or Unknown)]]="Male",Backend!$C$5,IF(Table1[[#This Row],[Fetal Sex (Male, Female or Unknown)]]="Female",Backend!$C$6,IF(Table1[[#This Row],[Fetal Sex (Male, Female or Unknown)]]="Unknown",Backend!$C$7,"Error"))),"")</f>
        <v/>
      </c>
      <c r="F9311" s="8" t="str">
        <f>IF(Table1[[#This Row],[Is Data Valid]]=TRUE,EXP(0.578+0.332*((Table1[[#This Row],[Gestation (days)]]+0.5)/7)-0.00354*((Table1[[#This Row],[Gestation (days)]]+0.5)/7)^2)*Table1[[#This Row],[BW40_3705]],"")</f>
        <v/>
      </c>
      <c r="G9311" s="2" t="str">
        <f>IF(Table1[[#This Row],[Is Data Valid]]=TRUE,((Table1[[#This Row],[Birthweight (grams)]]/Table1[[#This Row],[BW_GA]])-1)/(Backend!$B$3/100*Table1[[#This Row],[BW40_3705]]),"")</f>
        <v/>
      </c>
      <c r="H9311" s="7" t="str">
        <f>IF(Table1[[#This Row],[Is Data Valid]]=TRUE,((Table1[[#This Row],[Birthweight (grams)]]*0.9/Table1[[#This Row],[BW_GA]])-1)/(Backend!$B$3/100*Table1[[#This Row],[BW40_3705]]),"")</f>
        <v/>
      </c>
      <c r="I9311" s="7" t="str">
        <f>IF(Table1[[#This Row],[Is Data Valid]]=TRUE,((Table1[[#This Row],[Birthweight (grams)]]*1.1/Table1[[#This Row],[BW_GA]])-1)/(Backend!$B$3/100*Table1[[#This Row],[BW40_3705]]),"")</f>
        <v/>
      </c>
      <c r="J9311" s="7" t="str">
        <f>IF(Table1[[#This Row],[Is Data Valid]]=TRUE,_xlfn.NORM.S.DIST(Table1[[#This Row],[Birthweight Z-Score]],TRUE)*100,"")</f>
        <v/>
      </c>
      <c r="K9311" s="7" t="str">
        <f>IF(Table1[[#This Row],[Is Data Valid]]=TRUE,_xlfn.NORM.S.DIST(Table1[[#This Row],[Birthweight Z-Score (BW-10%)]],TRUE)*100,"")</f>
        <v/>
      </c>
      <c r="L9311" s="7" t="str">
        <f>IF(Table1[[#This Row],[Is Data Valid]]=TRUE,_xlfn.NORM.S.DIST(Table1[[#This Row],[Birthweight Z-Score (BW+10%)]],TRUE)*100,"")</f>
        <v/>
      </c>
    </row>
    <row r="9312" spans="1:12" x14ac:dyDescent="0.25">
      <c r="A9312" s="3"/>
      <c r="B9312" s="2"/>
      <c r="C9312" s="2"/>
      <c r="D9312" s="2" t="b">
        <f>IF(AND(NOT(ISBLANK(Table1[[#This Row],[Fetal Sex (Male, Female or Unknown)]])),ISNUMBER(Table1[[#This Row],[Birthweight (grams)]]),ISNUMBER(Table1[[#This Row],[Gestation (days)]])),TRUE,FALSE)</f>
        <v>0</v>
      </c>
      <c r="E9312" s="2" t="str">
        <f>IF(Table1[[#This Row],[Is Data Valid]]=TRUE,IF(Table1[[#This Row],[Fetal Sex (Male, Female or Unknown)]]="Male",Backend!$C$5,IF(Table1[[#This Row],[Fetal Sex (Male, Female or Unknown)]]="Female",Backend!$C$6,IF(Table1[[#This Row],[Fetal Sex (Male, Female or Unknown)]]="Unknown",Backend!$C$7,"Error"))),"")</f>
        <v/>
      </c>
      <c r="F9312" s="8" t="str">
        <f>IF(Table1[[#This Row],[Is Data Valid]]=TRUE,EXP(0.578+0.332*((Table1[[#This Row],[Gestation (days)]]+0.5)/7)-0.00354*((Table1[[#This Row],[Gestation (days)]]+0.5)/7)^2)*Table1[[#This Row],[BW40_3705]],"")</f>
        <v/>
      </c>
      <c r="G9312" s="2" t="str">
        <f>IF(Table1[[#This Row],[Is Data Valid]]=TRUE,((Table1[[#This Row],[Birthweight (grams)]]/Table1[[#This Row],[BW_GA]])-1)/(Backend!$B$3/100*Table1[[#This Row],[BW40_3705]]),"")</f>
        <v/>
      </c>
      <c r="H9312" s="7" t="str">
        <f>IF(Table1[[#This Row],[Is Data Valid]]=TRUE,((Table1[[#This Row],[Birthweight (grams)]]*0.9/Table1[[#This Row],[BW_GA]])-1)/(Backend!$B$3/100*Table1[[#This Row],[BW40_3705]]),"")</f>
        <v/>
      </c>
      <c r="I9312" s="7" t="str">
        <f>IF(Table1[[#This Row],[Is Data Valid]]=TRUE,((Table1[[#This Row],[Birthweight (grams)]]*1.1/Table1[[#This Row],[BW_GA]])-1)/(Backend!$B$3/100*Table1[[#This Row],[BW40_3705]]),"")</f>
        <v/>
      </c>
      <c r="J9312" s="7" t="str">
        <f>IF(Table1[[#This Row],[Is Data Valid]]=TRUE,_xlfn.NORM.S.DIST(Table1[[#This Row],[Birthweight Z-Score]],TRUE)*100,"")</f>
        <v/>
      </c>
      <c r="K9312" s="7" t="str">
        <f>IF(Table1[[#This Row],[Is Data Valid]]=TRUE,_xlfn.NORM.S.DIST(Table1[[#This Row],[Birthweight Z-Score (BW-10%)]],TRUE)*100,"")</f>
        <v/>
      </c>
      <c r="L9312" s="7" t="str">
        <f>IF(Table1[[#This Row],[Is Data Valid]]=TRUE,_xlfn.NORM.S.DIST(Table1[[#This Row],[Birthweight Z-Score (BW+10%)]],TRUE)*100,"")</f>
        <v/>
      </c>
    </row>
    <row r="9313" spans="1:12" x14ac:dyDescent="0.25">
      <c r="A9313" s="3"/>
      <c r="B9313" s="2"/>
      <c r="C9313" s="2"/>
      <c r="D9313" s="2" t="b">
        <f>IF(AND(NOT(ISBLANK(Table1[[#This Row],[Fetal Sex (Male, Female or Unknown)]])),ISNUMBER(Table1[[#This Row],[Birthweight (grams)]]),ISNUMBER(Table1[[#This Row],[Gestation (days)]])),TRUE,FALSE)</f>
        <v>0</v>
      </c>
      <c r="E9313" s="2" t="str">
        <f>IF(Table1[[#This Row],[Is Data Valid]]=TRUE,IF(Table1[[#This Row],[Fetal Sex (Male, Female or Unknown)]]="Male",Backend!$C$5,IF(Table1[[#This Row],[Fetal Sex (Male, Female or Unknown)]]="Female",Backend!$C$6,IF(Table1[[#This Row],[Fetal Sex (Male, Female or Unknown)]]="Unknown",Backend!$C$7,"Error"))),"")</f>
        <v/>
      </c>
      <c r="F9313" s="8" t="str">
        <f>IF(Table1[[#This Row],[Is Data Valid]]=TRUE,EXP(0.578+0.332*((Table1[[#This Row],[Gestation (days)]]+0.5)/7)-0.00354*((Table1[[#This Row],[Gestation (days)]]+0.5)/7)^2)*Table1[[#This Row],[BW40_3705]],"")</f>
        <v/>
      </c>
      <c r="G9313" s="2" t="str">
        <f>IF(Table1[[#This Row],[Is Data Valid]]=TRUE,((Table1[[#This Row],[Birthweight (grams)]]/Table1[[#This Row],[BW_GA]])-1)/(Backend!$B$3/100*Table1[[#This Row],[BW40_3705]]),"")</f>
        <v/>
      </c>
      <c r="H9313" s="7" t="str">
        <f>IF(Table1[[#This Row],[Is Data Valid]]=TRUE,((Table1[[#This Row],[Birthweight (grams)]]*0.9/Table1[[#This Row],[BW_GA]])-1)/(Backend!$B$3/100*Table1[[#This Row],[BW40_3705]]),"")</f>
        <v/>
      </c>
      <c r="I9313" s="7" t="str">
        <f>IF(Table1[[#This Row],[Is Data Valid]]=TRUE,((Table1[[#This Row],[Birthweight (grams)]]*1.1/Table1[[#This Row],[BW_GA]])-1)/(Backend!$B$3/100*Table1[[#This Row],[BW40_3705]]),"")</f>
        <v/>
      </c>
      <c r="J9313" s="7" t="str">
        <f>IF(Table1[[#This Row],[Is Data Valid]]=TRUE,_xlfn.NORM.S.DIST(Table1[[#This Row],[Birthweight Z-Score]],TRUE)*100,"")</f>
        <v/>
      </c>
      <c r="K9313" s="7" t="str">
        <f>IF(Table1[[#This Row],[Is Data Valid]]=TRUE,_xlfn.NORM.S.DIST(Table1[[#This Row],[Birthweight Z-Score (BW-10%)]],TRUE)*100,"")</f>
        <v/>
      </c>
      <c r="L9313" s="7" t="str">
        <f>IF(Table1[[#This Row],[Is Data Valid]]=TRUE,_xlfn.NORM.S.DIST(Table1[[#This Row],[Birthweight Z-Score (BW+10%)]],TRUE)*100,"")</f>
        <v/>
      </c>
    </row>
    <row r="9314" spans="1:12" x14ac:dyDescent="0.25">
      <c r="A9314" s="3"/>
      <c r="B9314" s="2"/>
      <c r="C9314" s="2"/>
      <c r="D9314" s="2" t="b">
        <f>IF(AND(NOT(ISBLANK(Table1[[#This Row],[Fetal Sex (Male, Female or Unknown)]])),ISNUMBER(Table1[[#This Row],[Birthweight (grams)]]),ISNUMBER(Table1[[#This Row],[Gestation (days)]])),TRUE,FALSE)</f>
        <v>0</v>
      </c>
      <c r="E9314" s="2" t="str">
        <f>IF(Table1[[#This Row],[Is Data Valid]]=TRUE,IF(Table1[[#This Row],[Fetal Sex (Male, Female or Unknown)]]="Male",Backend!$C$5,IF(Table1[[#This Row],[Fetal Sex (Male, Female or Unknown)]]="Female",Backend!$C$6,IF(Table1[[#This Row],[Fetal Sex (Male, Female or Unknown)]]="Unknown",Backend!$C$7,"Error"))),"")</f>
        <v/>
      </c>
      <c r="F9314" s="8" t="str">
        <f>IF(Table1[[#This Row],[Is Data Valid]]=TRUE,EXP(0.578+0.332*((Table1[[#This Row],[Gestation (days)]]+0.5)/7)-0.00354*((Table1[[#This Row],[Gestation (days)]]+0.5)/7)^2)*Table1[[#This Row],[BW40_3705]],"")</f>
        <v/>
      </c>
      <c r="G9314" s="2" t="str">
        <f>IF(Table1[[#This Row],[Is Data Valid]]=TRUE,((Table1[[#This Row],[Birthweight (grams)]]/Table1[[#This Row],[BW_GA]])-1)/(Backend!$B$3/100*Table1[[#This Row],[BW40_3705]]),"")</f>
        <v/>
      </c>
      <c r="H9314" s="7" t="str">
        <f>IF(Table1[[#This Row],[Is Data Valid]]=TRUE,((Table1[[#This Row],[Birthweight (grams)]]*0.9/Table1[[#This Row],[BW_GA]])-1)/(Backend!$B$3/100*Table1[[#This Row],[BW40_3705]]),"")</f>
        <v/>
      </c>
      <c r="I9314" s="7" t="str">
        <f>IF(Table1[[#This Row],[Is Data Valid]]=TRUE,((Table1[[#This Row],[Birthweight (grams)]]*1.1/Table1[[#This Row],[BW_GA]])-1)/(Backend!$B$3/100*Table1[[#This Row],[BW40_3705]]),"")</f>
        <v/>
      </c>
      <c r="J9314" s="7" t="str">
        <f>IF(Table1[[#This Row],[Is Data Valid]]=TRUE,_xlfn.NORM.S.DIST(Table1[[#This Row],[Birthweight Z-Score]],TRUE)*100,"")</f>
        <v/>
      </c>
      <c r="K9314" s="7" t="str">
        <f>IF(Table1[[#This Row],[Is Data Valid]]=TRUE,_xlfn.NORM.S.DIST(Table1[[#This Row],[Birthweight Z-Score (BW-10%)]],TRUE)*100,"")</f>
        <v/>
      </c>
      <c r="L9314" s="7" t="str">
        <f>IF(Table1[[#This Row],[Is Data Valid]]=TRUE,_xlfn.NORM.S.DIST(Table1[[#This Row],[Birthweight Z-Score (BW+10%)]],TRUE)*100,"")</f>
        <v/>
      </c>
    </row>
    <row r="9315" spans="1:12" x14ac:dyDescent="0.25">
      <c r="A9315" s="3"/>
      <c r="B9315" s="2"/>
      <c r="C9315" s="2"/>
      <c r="D9315" s="2" t="b">
        <f>IF(AND(NOT(ISBLANK(Table1[[#This Row],[Fetal Sex (Male, Female or Unknown)]])),ISNUMBER(Table1[[#This Row],[Birthweight (grams)]]),ISNUMBER(Table1[[#This Row],[Gestation (days)]])),TRUE,FALSE)</f>
        <v>0</v>
      </c>
      <c r="E9315" s="2" t="str">
        <f>IF(Table1[[#This Row],[Is Data Valid]]=TRUE,IF(Table1[[#This Row],[Fetal Sex (Male, Female or Unknown)]]="Male",Backend!$C$5,IF(Table1[[#This Row],[Fetal Sex (Male, Female or Unknown)]]="Female",Backend!$C$6,IF(Table1[[#This Row],[Fetal Sex (Male, Female or Unknown)]]="Unknown",Backend!$C$7,"Error"))),"")</f>
        <v/>
      </c>
      <c r="F9315" s="8" t="str">
        <f>IF(Table1[[#This Row],[Is Data Valid]]=TRUE,EXP(0.578+0.332*((Table1[[#This Row],[Gestation (days)]]+0.5)/7)-0.00354*((Table1[[#This Row],[Gestation (days)]]+0.5)/7)^2)*Table1[[#This Row],[BW40_3705]],"")</f>
        <v/>
      </c>
      <c r="G9315" s="2" t="str">
        <f>IF(Table1[[#This Row],[Is Data Valid]]=TRUE,((Table1[[#This Row],[Birthweight (grams)]]/Table1[[#This Row],[BW_GA]])-1)/(Backend!$B$3/100*Table1[[#This Row],[BW40_3705]]),"")</f>
        <v/>
      </c>
      <c r="H9315" s="7" t="str">
        <f>IF(Table1[[#This Row],[Is Data Valid]]=TRUE,((Table1[[#This Row],[Birthweight (grams)]]*0.9/Table1[[#This Row],[BW_GA]])-1)/(Backend!$B$3/100*Table1[[#This Row],[BW40_3705]]),"")</f>
        <v/>
      </c>
      <c r="I9315" s="7" t="str">
        <f>IF(Table1[[#This Row],[Is Data Valid]]=TRUE,((Table1[[#This Row],[Birthweight (grams)]]*1.1/Table1[[#This Row],[BW_GA]])-1)/(Backend!$B$3/100*Table1[[#This Row],[BW40_3705]]),"")</f>
        <v/>
      </c>
      <c r="J9315" s="7" t="str">
        <f>IF(Table1[[#This Row],[Is Data Valid]]=TRUE,_xlfn.NORM.S.DIST(Table1[[#This Row],[Birthweight Z-Score]],TRUE)*100,"")</f>
        <v/>
      </c>
      <c r="K9315" s="7" t="str">
        <f>IF(Table1[[#This Row],[Is Data Valid]]=TRUE,_xlfn.NORM.S.DIST(Table1[[#This Row],[Birthweight Z-Score (BW-10%)]],TRUE)*100,"")</f>
        <v/>
      </c>
      <c r="L9315" s="7" t="str">
        <f>IF(Table1[[#This Row],[Is Data Valid]]=TRUE,_xlfn.NORM.S.DIST(Table1[[#This Row],[Birthweight Z-Score (BW+10%)]],TRUE)*100,"")</f>
        <v/>
      </c>
    </row>
    <row r="9316" spans="1:12" x14ac:dyDescent="0.25">
      <c r="A9316" s="3"/>
      <c r="B9316" s="2"/>
      <c r="C9316" s="2"/>
      <c r="D9316" s="2" t="b">
        <f>IF(AND(NOT(ISBLANK(Table1[[#This Row],[Fetal Sex (Male, Female or Unknown)]])),ISNUMBER(Table1[[#This Row],[Birthweight (grams)]]),ISNUMBER(Table1[[#This Row],[Gestation (days)]])),TRUE,FALSE)</f>
        <v>0</v>
      </c>
      <c r="E9316" s="2" t="str">
        <f>IF(Table1[[#This Row],[Is Data Valid]]=TRUE,IF(Table1[[#This Row],[Fetal Sex (Male, Female or Unknown)]]="Male",Backend!$C$5,IF(Table1[[#This Row],[Fetal Sex (Male, Female or Unknown)]]="Female",Backend!$C$6,IF(Table1[[#This Row],[Fetal Sex (Male, Female or Unknown)]]="Unknown",Backend!$C$7,"Error"))),"")</f>
        <v/>
      </c>
      <c r="F9316" s="8" t="str">
        <f>IF(Table1[[#This Row],[Is Data Valid]]=TRUE,EXP(0.578+0.332*((Table1[[#This Row],[Gestation (days)]]+0.5)/7)-0.00354*((Table1[[#This Row],[Gestation (days)]]+0.5)/7)^2)*Table1[[#This Row],[BW40_3705]],"")</f>
        <v/>
      </c>
      <c r="G9316" s="2" t="str">
        <f>IF(Table1[[#This Row],[Is Data Valid]]=TRUE,((Table1[[#This Row],[Birthweight (grams)]]/Table1[[#This Row],[BW_GA]])-1)/(Backend!$B$3/100*Table1[[#This Row],[BW40_3705]]),"")</f>
        <v/>
      </c>
      <c r="H9316" s="7" t="str">
        <f>IF(Table1[[#This Row],[Is Data Valid]]=TRUE,((Table1[[#This Row],[Birthweight (grams)]]*0.9/Table1[[#This Row],[BW_GA]])-1)/(Backend!$B$3/100*Table1[[#This Row],[BW40_3705]]),"")</f>
        <v/>
      </c>
      <c r="I9316" s="7" t="str">
        <f>IF(Table1[[#This Row],[Is Data Valid]]=TRUE,((Table1[[#This Row],[Birthweight (grams)]]*1.1/Table1[[#This Row],[BW_GA]])-1)/(Backend!$B$3/100*Table1[[#This Row],[BW40_3705]]),"")</f>
        <v/>
      </c>
      <c r="J9316" s="7" t="str">
        <f>IF(Table1[[#This Row],[Is Data Valid]]=TRUE,_xlfn.NORM.S.DIST(Table1[[#This Row],[Birthweight Z-Score]],TRUE)*100,"")</f>
        <v/>
      </c>
      <c r="K9316" s="7" t="str">
        <f>IF(Table1[[#This Row],[Is Data Valid]]=TRUE,_xlfn.NORM.S.DIST(Table1[[#This Row],[Birthweight Z-Score (BW-10%)]],TRUE)*100,"")</f>
        <v/>
      </c>
      <c r="L9316" s="7" t="str">
        <f>IF(Table1[[#This Row],[Is Data Valid]]=TRUE,_xlfn.NORM.S.DIST(Table1[[#This Row],[Birthweight Z-Score (BW+10%)]],TRUE)*100,"")</f>
        <v/>
      </c>
    </row>
    <row r="9317" spans="1:12" x14ac:dyDescent="0.25">
      <c r="A9317" s="3"/>
      <c r="B9317" s="2"/>
      <c r="C9317" s="2"/>
      <c r="D9317" s="2" t="b">
        <f>IF(AND(NOT(ISBLANK(Table1[[#This Row],[Fetal Sex (Male, Female or Unknown)]])),ISNUMBER(Table1[[#This Row],[Birthweight (grams)]]),ISNUMBER(Table1[[#This Row],[Gestation (days)]])),TRUE,FALSE)</f>
        <v>0</v>
      </c>
      <c r="E9317" s="2" t="str">
        <f>IF(Table1[[#This Row],[Is Data Valid]]=TRUE,IF(Table1[[#This Row],[Fetal Sex (Male, Female or Unknown)]]="Male",Backend!$C$5,IF(Table1[[#This Row],[Fetal Sex (Male, Female or Unknown)]]="Female",Backend!$C$6,IF(Table1[[#This Row],[Fetal Sex (Male, Female or Unknown)]]="Unknown",Backend!$C$7,"Error"))),"")</f>
        <v/>
      </c>
      <c r="F9317" s="8" t="str">
        <f>IF(Table1[[#This Row],[Is Data Valid]]=TRUE,EXP(0.578+0.332*((Table1[[#This Row],[Gestation (days)]]+0.5)/7)-0.00354*((Table1[[#This Row],[Gestation (days)]]+0.5)/7)^2)*Table1[[#This Row],[BW40_3705]],"")</f>
        <v/>
      </c>
      <c r="G9317" s="2" t="str">
        <f>IF(Table1[[#This Row],[Is Data Valid]]=TRUE,((Table1[[#This Row],[Birthweight (grams)]]/Table1[[#This Row],[BW_GA]])-1)/(Backend!$B$3/100*Table1[[#This Row],[BW40_3705]]),"")</f>
        <v/>
      </c>
      <c r="H9317" s="7" t="str">
        <f>IF(Table1[[#This Row],[Is Data Valid]]=TRUE,((Table1[[#This Row],[Birthweight (grams)]]*0.9/Table1[[#This Row],[BW_GA]])-1)/(Backend!$B$3/100*Table1[[#This Row],[BW40_3705]]),"")</f>
        <v/>
      </c>
      <c r="I9317" s="7" t="str">
        <f>IF(Table1[[#This Row],[Is Data Valid]]=TRUE,((Table1[[#This Row],[Birthweight (grams)]]*1.1/Table1[[#This Row],[BW_GA]])-1)/(Backend!$B$3/100*Table1[[#This Row],[BW40_3705]]),"")</f>
        <v/>
      </c>
      <c r="J9317" s="7" t="str">
        <f>IF(Table1[[#This Row],[Is Data Valid]]=TRUE,_xlfn.NORM.S.DIST(Table1[[#This Row],[Birthweight Z-Score]],TRUE)*100,"")</f>
        <v/>
      </c>
      <c r="K9317" s="7" t="str">
        <f>IF(Table1[[#This Row],[Is Data Valid]]=TRUE,_xlfn.NORM.S.DIST(Table1[[#This Row],[Birthweight Z-Score (BW-10%)]],TRUE)*100,"")</f>
        <v/>
      </c>
      <c r="L9317" s="7" t="str">
        <f>IF(Table1[[#This Row],[Is Data Valid]]=TRUE,_xlfn.NORM.S.DIST(Table1[[#This Row],[Birthweight Z-Score (BW+10%)]],TRUE)*100,"")</f>
        <v/>
      </c>
    </row>
    <row r="9318" spans="1:12" x14ac:dyDescent="0.25">
      <c r="A9318" s="3"/>
      <c r="B9318" s="2"/>
      <c r="C9318" s="2"/>
      <c r="D9318" s="2" t="b">
        <f>IF(AND(NOT(ISBLANK(Table1[[#This Row],[Fetal Sex (Male, Female or Unknown)]])),ISNUMBER(Table1[[#This Row],[Birthweight (grams)]]),ISNUMBER(Table1[[#This Row],[Gestation (days)]])),TRUE,FALSE)</f>
        <v>0</v>
      </c>
      <c r="E9318" s="2" t="str">
        <f>IF(Table1[[#This Row],[Is Data Valid]]=TRUE,IF(Table1[[#This Row],[Fetal Sex (Male, Female or Unknown)]]="Male",Backend!$C$5,IF(Table1[[#This Row],[Fetal Sex (Male, Female or Unknown)]]="Female",Backend!$C$6,IF(Table1[[#This Row],[Fetal Sex (Male, Female or Unknown)]]="Unknown",Backend!$C$7,"Error"))),"")</f>
        <v/>
      </c>
      <c r="F9318" s="8" t="str">
        <f>IF(Table1[[#This Row],[Is Data Valid]]=TRUE,EXP(0.578+0.332*((Table1[[#This Row],[Gestation (days)]]+0.5)/7)-0.00354*((Table1[[#This Row],[Gestation (days)]]+0.5)/7)^2)*Table1[[#This Row],[BW40_3705]],"")</f>
        <v/>
      </c>
      <c r="G9318" s="2" t="str">
        <f>IF(Table1[[#This Row],[Is Data Valid]]=TRUE,((Table1[[#This Row],[Birthweight (grams)]]/Table1[[#This Row],[BW_GA]])-1)/(Backend!$B$3/100*Table1[[#This Row],[BW40_3705]]),"")</f>
        <v/>
      </c>
      <c r="H9318" s="7" t="str">
        <f>IF(Table1[[#This Row],[Is Data Valid]]=TRUE,((Table1[[#This Row],[Birthweight (grams)]]*0.9/Table1[[#This Row],[BW_GA]])-1)/(Backend!$B$3/100*Table1[[#This Row],[BW40_3705]]),"")</f>
        <v/>
      </c>
      <c r="I9318" s="7" t="str">
        <f>IF(Table1[[#This Row],[Is Data Valid]]=TRUE,((Table1[[#This Row],[Birthweight (grams)]]*1.1/Table1[[#This Row],[BW_GA]])-1)/(Backend!$B$3/100*Table1[[#This Row],[BW40_3705]]),"")</f>
        <v/>
      </c>
      <c r="J9318" s="7" t="str">
        <f>IF(Table1[[#This Row],[Is Data Valid]]=TRUE,_xlfn.NORM.S.DIST(Table1[[#This Row],[Birthweight Z-Score]],TRUE)*100,"")</f>
        <v/>
      </c>
      <c r="K9318" s="7" t="str">
        <f>IF(Table1[[#This Row],[Is Data Valid]]=TRUE,_xlfn.NORM.S.DIST(Table1[[#This Row],[Birthweight Z-Score (BW-10%)]],TRUE)*100,"")</f>
        <v/>
      </c>
      <c r="L9318" s="7" t="str">
        <f>IF(Table1[[#This Row],[Is Data Valid]]=TRUE,_xlfn.NORM.S.DIST(Table1[[#This Row],[Birthweight Z-Score (BW+10%)]],TRUE)*100,"")</f>
        <v/>
      </c>
    </row>
    <row r="9319" spans="1:12" x14ac:dyDescent="0.25">
      <c r="A9319" s="3"/>
      <c r="B9319" s="2"/>
      <c r="C9319" s="2"/>
      <c r="D9319" s="2" t="b">
        <f>IF(AND(NOT(ISBLANK(Table1[[#This Row],[Fetal Sex (Male, Female or Unknown)]])),ISNUMBER(Table1[[#This Row],[Birthweight (grams)]]),ISNUMBER(Table1[[#This Row],[Gestation (days)]])),TRUE,FALSE)</f>
        <v>0</v>
      </c>
      <c r="E9319" s="2" t="str">
        <f>IF(Table1[[#This Row],[Is Data Valid]]=TRUE,IF(Table1[[#This Row],[Fetal Sex (Male, Female or Unknown)]]="Male",Backend!$C$5,IF(Table1[[#This Row],[Fetal Sex (Male, Female or Unknown)]]="Female",Backend!$C$6,IF(Table1[[#This Row],[Fetal Sex (Male, Female or Unknown)]]="Unknown",Backend!$C$7,"Error"))),"")</f>
        <v/>
      </c>
      <c r="F9319" s="8" t="str">
        <f>IF(Table1[[#This Row],[Is Data Valid]]=TRUE,EXP(0.578+0.332*((Table1[[#This Row],[Gestation (days)]]+0.5)/7)-0.00354*((Table1[[#This Row],[Gestation (days)]]+0.5)/7)^2)*Table1[[#This Row],[BW40_3705]],"")</f>
        <v/>
      </c>
      <c r="G9319" s="2" t="str">
        <f>IF(Table1[[#This Row],[Is Data Valid]]=TRUE,((Table1[[#This Row],[Birthweight (grams)]]/Table1[[#This Row],[BW_GA]])-1)/(Backend!$B$3/100*Table1[[#This Row],[BW40_3705]]),"")</f>
        <v/>
      </c>
      <c r="H9319" s="7" t="str">
        <f>IF(Table1[[#This Row],[Is Data Valid]]=TRUE,((Table1[[#This Row],[Birthweight (grams)]]*0.9/Table1[[#This Row],[BW_GA]])-1)/(Backend!$B$3/100*Table1[[#This Row],[BW40_3705]]),"")</f>
        <v/>
      </c>
      <c r="I9319" s="7" t="str">
        <f>IF(Table1[[#This Row],[Is Data Valid]]=TRUE,((Table1[[#This Row],[Birthweight (grams)]]*1.1/Table1[[#This Row],[BW_GA]])-1)/(Backend!$B$3/100*Table1[[#This Row],[BW40_3705]]),"")</f>
        <v/>
      </c>
      <c r="J9319" s="7" t="str">
        <f>IF(Table1[[#This Row],[Is Data Valid]]=TRUE,_xlfn.NORM.S.DIST(Table1[[#This Row],[Birthweight Z-Score]],TRUE)*100,"")</f>
        <v/>
      </c>
      <c r="K9319" s="7" t="str">
        <f>IF(Table1[[#This Row],[Is Data Valid]]=TRUE,_xlfn.NORM.S.DIST(Table1[[#This Row],[Birthweight Z-Score (BW-10%)]],TRUE)*100,"")</f>
        <v/>
      </c>
      <c r="L9319" s="7" t="str">
        <f>IF(Table1[[#This Row],[Is Data Valid]]=TRUE,_xlfn.NORM.S.DIST(Table1[[#This Row],[Birthweight Z-Score (BW+10%)]],TRUE)*100,"")</f>
        <v/>
      </c>
    </row>
    <row r="9320" spans="1:12" x14ac:dyDescent="0.25">
      <c r="A9320" s="3"/>
      <c r="B9320" s="2"/>
      <c r="C9320" s="2"/>
      <c r="D9320" s="2" t="b">
        <f>IF(AND(NOT(ISBLANK(Table1[[#This Row],[Fetal Sex (Male, Female or Unknown)]])),ISNUMBER(Table1[[#This Row],[Birthweight (grams)]]),ISNUMBER(Table1[[#This Row],[Gestation (days)]])),TRUE,FALSE)</f>
        <v>0</v>
      </c>
      <c r="E9320" s="2" t="str">
        <f>IF(Table1[[#This Row],[Is Data Valid]]=TRUE,IF(Table1[[#This Row],[Fetal Sex (Male, Female or Unknown)]]="Male",Backend!$C$5,IF(Table1[[#This Row],[Fetal Sex (Male, Female or Unknown)]]="Female",Backend!$C$6,IF(Table1[[#This Row],[Fetal Sex (Male, Female or Unknown)]]="Unknown",Backend!$C$7,"Error"))),"")</f>
        <v/>
      </c>
      <c r="F9320" s="8" t="str">
        <f>IF(Table1[[#This Row],[Is Data Valid]]=TRUE,EXP(0.578+0.332*((Table1[[#This Row],[Gestation (days)]]+0.5)/7)-0.00354*((Table1[[#This Row],[Gestation (days)]]+0.5)/7)^2)*Table1[[#This Row],[BW40_3705]],"")</f>
        <v/>
      </c>
      <c r="G9320" s="2" t="str">
        <f>IF(Table1[[#This Row],[Is Data Valid]]=TRUE,((Table1[[#This Row],[Birthweight (grams)]]/Table1[[#This Row],[BW_GA]])-1)/(Backend!$B$3/100*Table1[[#This Row],[BW40_3705]]),"")</f>
        <v/>
      </c>
      <c r="H9320" s="7" t="str">
        <f>IF(Table1[[#This Row],[Is Data Valid]]=TRUE,((Table1[[#This Row],[Birthweight (grams)]]*0.9/Table1[[#This Row],[BW_GA]])-1)/(Backend!$B$3/100*Table1[[#This Row],[BW40_3705]]),"")</f>
        <v/>
      </c>
      <c r="I9320" s="7" t="str">
        <f>IF(Table1[[#This Row],[Is Data Valid]]=TRUE,((Table1[[#This Row],[Birthweight (grams)]]*1.1/Table1[[#This Row],[BW_GA]])-1)/(Backend!$B$3/100*Table1[[#This Row],[BW40_3705]]),"")</f>
        <v/>
      </c>
      <c r="J9320" s="7" t="str">
        <f>IF(Table1[[#This Row],[Is Data Valid]]=TRUE,_xlfn.NORM.S.DIST(Table1[[#This Row],[Birthweight Z-Score]],TRUE)*100,"")</f>
        <v/>
      </c>
      <c r="K9320" s="7" t="str">
        <f>IF(Table1[[#This Row],[Is Data Valid]]=TRUE,_xlfn.NORM.S.DIST(Table1[[#This Row],[Birthweight Z-Score (BW-10%)]],TRUE)*100,"")</f>
        <v/>
      </c>
      <c r="L9320" s="7" t="str">
        <f>IF(Table1[[#This Row],[Is Data Valid]]=TRUE,_xlfn.NORM.S.DIST(Table1[[#This Row],[Birthweight Z-Score (BW+10%)]],TRUE)*100,"")</f>
        <v/>
      </c>
    </row>
    <row r="9321" spans="1:12" x14ac:dyDescent="0.25">
      <c r="A9321" s="3"/>
      <c r="B9321" s="2"/>
      <c r="C9321" s="2"/>
      <c r="D9321" s="2" t="b">
        <f>IF(AND(NOT(ISBLANK(Table1[[#This Row],[Fetal Sex (Male, Female or Unknown)]])),ISNUMBER(Table1[[#This Row],[Birthweight (grams)]]),ISNUMBER(Table1[[#This Row],[Gestation (days)]])),TRUE,FALSE)</f>
        <v>0</v>
      </c>
      <c r="E9321" s="2" t="str">
        <f>IF(Table1[[#This Row],[Is Data Valid]]=TRUE,IF(Table1[[#This Row],[Fetal Sex (Male, Female or Unknown)]]="Male",Backend!$C$5,IF(Table1[[#This Row],[Fetal Sex (Male, Female or Unknown)]]="Female",Backend!$C$6,IF(Table1[[#This Row],[Fetal Sex (Male, Female or Unknown)]]="Unknown",Backend!$C$7,"Error"))),"")</f>
        <v/>
      </c>
      <c r="F9321" s="8" t="str">
        <f>IF(Table1[[#This Row],[Is Data Valid]]=TRUE,EXP(0.578+0.332*((Table1[[#This Row],[Gestation (days)]]+0.5)/7)-0.00354*((Table1[[#This Row],[Gestation (days)]]+0.5)/7)^2)*Table1[[#This Row],[BW40_3705]],"")</f>
        <v/>
      </c>
      <c r="G9321" s="2" t="str">
        <f>IF(Table1[[#This Row],[Is Data Valid]]=TRUE,((Table1[[#This Row],[Birthweight (grams)]]/Table1[[#This Row],[BW_GA]])-1)/(Backend!$B$3/100*Table1[[#This Row],[BW40_3705]]),"")</f>
        <v/>
      </c>
      <c r="H9321" s="7" t="str">
        <f>IF(Table1[[#This Row],[Is Data Valid]]=TRUE,((Table1[[#This Row],[Birthweight (grams)]]*0.9/Table1[[#This Row],[BW_GA]])-1)/(Backend!$B$3/100*Table1[[#This Row],[BW40_3705]]),"")</f>
        <v/>
      </c>
      <c r="I9321" s="7" t="str">
        <f>IF(Table1[[#This Row],[Is Data Valid]]=TRUE,((Table1[[#This Row],[Birthweight (grams)]]*1.1/Table1[[#This Row],[BW_GA]])-1)/(Backend!$B$3/100*Table1[[#This Row],[BW40_3705]]),"")</f>
        <v/>
      </c>
      <c r="J9321" s="7" t="str">
        <f>IF(Table1[[#This Row],[Is Data Valid]]=TRUE,_xlfn.NORM.S.DIST(Table1[[#This Row],[Birthweight Z-Score]],TRUE)*100,"")</f>
        <v/>
      </c>
      <c r="K9321" s="7" t="str">
        <f>IF(Table1[[#This Row],[Is Data Valid]]=TRUE,_xlfn.NORM.S.DIST(Table1[[#This Row],[Birthweight Z-Score (BW-10%)]],TRUE)*100,"")</f>
        <v/>
      </c>
      <c r="L9321" s="7" t="str">
        <f>IF(Table1[[#This Row],[Is Data Valid]]=TRUE,_xlfn.NORM.S.DIST(Table1[[#This Row],[Birthweight Z-Score (BW+10%)]],TRUE)*100,"")</f>
        <v/>
      </c>
    </row>
    <row r="9322" spans="1:12" x14ac:dyDescent="0.25">
      <c r="A9322" s="3"/>
      <c r="B9322" s="2"/>
      <c r="C9322" s="2"/>
      <c r="D9322" s="2" t="b">
        <f>IF(AND(NOT(ISBLANK(Table1[[#This Row],[Fetal Sex (Male, Female or Unknown)]])),ISNUMBER(Table1[[#This Row],[Birthweight (grams)]]),ISNUMBER(Table1[[#This Row],[Gestation (days)]])),TRUE,FALSE)</f>
        <v>0</v>
      </c>
      <c r="E9322" s="2" t="str">
        <f>IF(Table1[[#This Row],[Is Data Valid]]=TRUE,IF(Table1[[#This Row],[Fetal Sex (Male, Female or Unknown)]]="Male",Backend!$C$5,IF(Table1[[#This Row],[Fetal Sex (Male, Female or Unknown)]]="Female",Backend!$C$6,IF(Table1[[#This Row],[Fetal Sex (Male, Female or Unknown)]]="Unknown",Backend!$C$7,"Error"))),"")</f>
        <v/>
      </c>
      <c r="F9322" s="8" t="str">
        <f>IF(Table1[[#This Row],[Is Data Valid]]=TRUE,EXP(0.578+0.332*((Table1[[#This Row],[Gestation (days)]]+0.5)/7)-0.00354*((Table1[[#This Row],[Gestation (days)]]+0.5)/7)^2)*Table1[[#This Row],[BW40_3705]],"")</f>
        <v/>
      </c>
      <c r="G9322" s="2" t="str">
        <f>IF(Table1[[#This Row],[Is Data Valid]]=TRUE,((Table1[[#This Row],[Birthweight (grams)]]/Table1[[#This Row],[BW_GA]])-1)/(Backend!$B$3/100*Table1[[#This Row],[BW40_3705]]),"")</f>
        <v/>
      </c>
      <c r="H9322" s="7" t="str">
        <f>IF(Table1[[#This Row],[Is Data Valid]]=TRUE,((Table1[[#This Row],[Birthweight (grams)]]*0.9/Table1[[#This Row],[BW_GA]])-1)/(Backend!$B$3/100*Table1[[#This Row],[BW40_3705]]),"")</f>
        <v/>
      </c>
      <c r="I9322" s="7" t="str">
        <f>IF(Table1[[#This Row],[Is Data Valid]]=TRUE,((Table1[[#This Row],[Birthweight (grams)]]*1.1/Table1[[#This Row],[BW_GA]])-1)/(Backend!$B$3/100*Table1[[#This Row],[BW40_3705]]),"")</f>
        <v/>
      </c>
      <c r="J9322" s="7" t="str">
        <f>IF(Table1[[#This Row],[Is Data Valid]]=TRUE,_xlfn.NORM.S.DIST(Table1[[#This Row],[Birthweight Z-Score]],TRUE)*100,"")</f>
        <v/>
      </c>
      <c r="K9322" s="7" t="str">
        <f>IF(Table1[[#This Row],[Is Data Valid]]=TRUE,_xlfn.NORM.S.DIST(Table1[[#This Row],[Birthweight Z-Score (BW-10%)]],TRUE)*100,"")</f>
        <v/>
      </c>
      <c r="L9322" s="7" t="str">
        <f>IF(Table1[[#This Row],[Is Data Valid]]=TRUE,_xlfn.NORM.S.DIST(Table1[[#This Row],[Birthweight Z-Score (BW+10%)]],TRUE)*100,"")</f>
        <v/>
      </c>
    </row>
    <row r="9323" spans="1:12" x14ac:dyDescent="0.25">
      <c r="A9323" s="3"/>
      <c r="B9323" s="2"/>
      <c r="C9323" s="2"/>
      <c r="D9323" s="2" t="b">
        <f>IF(AND(NOT(ISBLANK(Table1[[#This Row],[Fetal Sex (Male, Female or Unknown)]])),ISNUMBER(Table1[[#This Row],[Birthweight (grams)]]),ISNUMBER(Table1[[#This Row],[Gestation (days)]])),TRUE,FALSE)</f>
        <v>0</v>
      </c>
      <c r="E9323" s="2" t="str">
        <f>IF(Table1[[#This Row],[Is Data Valid]]=TRUE,IF(Table1[[#This Row],[Fetal Sex (Male, Female or Unknown)]]="Male",Backend!$C$5,IF(Table1[[#This Row],[Fetal Sex (Male, Female or Unknown)]]="Female",Backend!$C$6,IF(Table1[[#This Row],[Fetal Sex (Male, Female or Unknown)]]="Unknown",Backend!$C$7,"Error"))),"")</f>
        <v/>
      </c>
      <c r="F9323" s="8" t="str">
        <f>IF(Table1[[#This Row],[Is Data Valid]]=TRUE,EXP(0.578+0.332*((Table1[[#This Row],[Gestation (days)]]+0.5)/7)-0.00354*((Table1[[#This Row],[Gestation (days)]]+0.5)/7)^2)*Table1[[#This Row],[BW40_3705]],"")</f>
        <v/>
      </c>
      <c r="G9323" s="2" t="str">
        <f>IF(Table1[[#This Row],[Is Data Valid]]=TRUE,((Table1[[#This Row],[Birthweight (grams)]]/Table1[[#This Row],[BW_GA]])-1)/(Backend!$B$3/100*Table1[[#This Row],[BW40_3705]]),"")</f>
        <v/>
      </c>
      <c r="H9323" s="7" t="str">
        <f>IF(Table1[[#This Row],[Is Data Valid]]=TRUE,((Table1[[#This Row],[Birthweight (grams)]]*0.9/Table1[[#This Row],[BW_GA]])-1)/(Backend!$B$3/100*Table1[[#This Row],[BW40_3705]]),"")</f>
        <v/>
      </c>
      <c r="I9323" s="7" t="str">
        <f>IF(Table1[[#This Row],[Is Data Valid]]=TRUE,((Table1[[#This Row],[Birthweight (grams)]]*1.1/Table1[[#This Row],[BW_GA]])-1)/(Backend!$B$3/100*Table1[[#This Row],[BW40_3705]]),"")</f>
        <v/>
      </c>
      <c r="J9323" s="7" t="str">
        <f>IF(Table1[[#This Row],[Is Data Valid]]=TRUE,_xlfn.NORM.S.DIST(Table1[[#This Row],[Birthweight Z-Score]],TRUE)*100,"")</f>
        <v/>
      </c>
      <c r="K9323" s="7" t="str">
        <f>IF(Table1[[#This Row],[Is Data Valid]]=TRUE,_xlfn.NORM.S.DIST(Table1[[#This Row],[Birthweight Z-Score (BW-10%)]],TRUE)*100,"")</f>
        <v/>
      </c>
      <c r="L9323" s="7" t="str">
        <f>IF(Table1[[#This Row],[Is Data Valid]]=TRUE,_xlfn.NORM.S.DIST(Table1[[#This Row],[Birthweight Z-Score (BW+10%)]],TRUE)*100,"")</f>
        <v/>
      </c>
    </row>
    <row r="9324" spans="1:12" x14ac:dyDescent="0.25">
      <c r="A9324" s="3"/>
      <c r="B9324" s="2"/>
      <c r="C9324" s="2"/>
      <c r="D9324" s="2" t="b">
        <f>IF(AND(NOT(ISBLANK(Table1[[#This Row],[Fetal Sex (Male, Female or Unknown)]])),ISNUMBER(Table1[[#This Row],[Birthweight (grams)]]),ISNUMBER(Table1[[#This Row],[Gestation (days)]])),TRUE,FALSE)</f>
        <v>0</v>
      </c>
      <c r="E9324" s="2" t="str">
        <f>IF(Table1[[#This Row],[Is Data Valid]]=TRUE,IF(Table1[[#This Row],[Fetal Sex (Male, Female or Unknown)]]="Male",Backend!$C$5,IF(Table1[[#This Row],[Fetal Sex (Male, Female or Unknown)]]="Female",Backend!$C$6,IF(Table1[[#This Row],[Fetal Sex (Male, Female or Unknown)]]="Unknown",Backend!$C$7,"Error"))),"")</f>
        <v/>
      </c>
      <c r="F9324" s="8" t="str">
        <f>IF(Table1[[#This Row],[Is Data Valid]]=TRUE,EXP(0.578+0.332*((Table1[[#This Row],[Gestation (days)]]+0.5)/7)-0.00354*((Table1[[#This Row],[Gestation (days)]]+0.5)/7)^2)*Table1[[#This Row],[BW40_3705]],"")</f>
        <v/>
      </c>
      <c r="G9324" s="2" t="str">
        <f>IF(Table1[[#This Row],[Is Data Valid]]=TRUE,((Table1[[#This Row],[Birthweight (grams)]]/Table1[[#This Row],[BW_GA]])-1)/(Backend!$B$3/100*Table1[[#This Row],[BW40_3705]]),"")</f>
        <v/>
      </c>
      <c r="H9324" s="7" t="str">
        <f>IF(Table1[[#This Row],[Is Data Valid]]=TRUE,((Table1[[#This Row],[Birthweight (grams)]]*0.9/Table1[[#This Row],[BW_GA]])-1)/(Backend!$B$3/100*Table1[[#This Row],[BW40_3705]]),"")</f>
        <v/>
      </c>
      <c r="I9324" s="7" t="str">
        <f>IF(Table1[[#This Row],[Is Data Valid]]=TRUE,((Table1[[#This Row],[Birthweight (grams)]]*1.1/Table1[[#This Row],[BW_GA]])-1)/(Backend!$B$3/100*Table1[[#This Row],[BW40_3705]]),"")</f>
        <v/>
      </c>
      <c r="J9324" s="7" t="str">
        <f>IF(Table1[[#This Row],[Is Data Valid]]=TRUE,_xlfn.NORM.S.DIST(Table1[[#This Row],[Birthweight Z-Score]],TRUE)*100,"")</f>
        <v/>
      </c>
      <c r="K9324" s="7" t="str">
        <f>IF(Table1[[#This Row],[Is Data Valid]]=TRUE,_xlfn.NORM.S.DIST(Table1[[#This Row],[Birthweight Z-Score (BW-10%)]],TRUE)*100,"")</f>
        <v/>
      </c>
      <c r="L9324" s="7" t="str">
        <f>IF(Table1[[#This Row],[Is Data Valid]]=TRUE,_xlfn.NORM.S.DIST(Table1[[#This Row],[Birthweight Z-Score (BW+10%)]],TRUE)*100,"")</f>
        <v/>
      </c>
    </row>
    <row r="9325" spans="1:12" x14ac:dyDescent="0.25">
      <c r="A9325" s="3"/>
      <c r="B9325" s="2"/>
      <c r="C9325" s="2"/>
      <c r="D9325" s="2" t="b">
        <f>IF(AND(NOT(ISBLANK(Table1[[#This Row],[Fetal Sex (Male, Female or Unknown)]])),ISNUMBER(Table1[[#This Row],[Birthweight (grams)]]),ISNUMBER(Table1[[#This Row],[Gestation (days)]])),TRUE,FALSE)</f>
        <v>0</v>
      </c>
      <c r="E9325" s="2" t="str">
        <f>IF(Table1[[#This Row],[Is Data Valid]]=TRUE,IF(Table1[[#This Row],[Fetal Sex (Male, Female or Unknown)]]="Male",Backend!$C$5,IF(Table1[[#This Row],[Fetal Sex (Male, Female or Unknown)]]="Female",Backend!$C$6,IF(Table1[[#This Row],[Fetal Sex (Male, Female or Unknown)]]="Unknown",Backend!$C$7,"Error"))),"")</f>
        <v/>
      </c>
      <c r="F9325" s="8" t="str">
        <f>IF(Table1[[#This Row],[Is Data Valid]]=TRUE,EXP(0.578+0.332*((Table1[[#This Row],[Gestation (days)]]+0.5)/7)-0.00354*((Table1[[#This Row],[Gestation (days)]]+0.5)/7)^2)*Table1[[#This Row],[BW40_3705]],"")</f>
        <v/>
      </c>
      <c r="G9325" s="2" t="str">
        <f>IF(Table1[[#This Row],[Is Data Valid]]=TRUE,((Table1[[#This Row],[Birthweight (grams)]]/Table1[[#This Row],[BW_GA]])-1)/(Backend!$B$3/100*Table1[[#This Row],[BW40_3705]]),"")</f>
        <v/>
      </c>
      <c r="H9325" s="7" t="str">
        <f>IF(Table1[[#This Row],[Is Data Valid]]=TRUE,((Table1[[#This Row],[Birthweight (grams)]]*0.9/Table1[[#This Row],[BW_GA]])-1)/(Backend!$B$3/100*Table1[[#This Row],[BW40_3705]]),"")</f>
        <v/>
      </c>
      <c r="I9325" s="7" t="str">
        <f>IF(Table1[[#This Row],[Is Data Valid]]=TRUE,((Table1[[#This Row],[Birthweight (grams)]]*1.1/Table1[[#This Row],[BW_GA]])-1)/(Backend!$B$3/100*Table1[[#This Row],[BW40_3705]]),"")</f>
        <v/>
      </c>
      <c r="J9325" s="7" t="str">
        <f>IF(Table1[[#This Row],[Is Data Valid]]=TRUE,_xlfn.NORM.S.DIST(Table1[[#This Row],[Birthweight Z-Score]],TRUE)*100,"")</f>
        <v/>
      </c>
      <c r="K9325" s="7" t="str">
        <f>IF(Table1[[#This Row],[Is Data Valid]]=TRUE,_xlfn.NORM.S.DIST(Table1[[#This Row],[Birthweight Z-Score (BW-10%)]],TRUE)*100,"")</f>
        <v/>
      </c>
      <c r="L9325" s="7" t="str">
        <f>IF(Table1[[#This Row],[Is Data Valid]]=TRUE,_xlfn.NORM.S.DIST(Table1[[#This Row],[Birthweight Z-Score (BW+10%)]],TRUE)*100,"")</f>
        <v/>
      </c>
    </row>
    <row r="9326" spans="1:12" x14ac:dyDescent="0.25">
      <c r="A9326" s="3"/>
      <c r="B9326" s="2"/>
      <c r="C9326" s="2"/>
      <c r="D9326" s="2" t="b">
        <f>IF(AND(NOT(ISBLANK(Table1[[#This Row],[Fetal Sex (Male, Female or Unknown)]])),ISNUMBER(Table1[[#This Row],[Birthweight (grams)]]),ISNUMBER(Table1[[#This Row],[Gestation (days)]])),TRUE,FALSE)</f>
        <v>0</v>
      </c>
      <c r="E9326" s="2" t="str">
        <f>IF(Table1[[#This Row],[Is Data Valid]]=TRUE,IF(Table1[[#This Row],[Fetal Sex (Male, Female or Unknown)]]="Male",Backend!$C$5,IF(Table1[[#This Row],[Fetal Sex (Male, Female or Unknown)]]="Female",Backend!$C$6,IF(Table1[[#This Row],[Fetal Sex (Male, Female or Unknown)]]="Unknown",Backend!$C$7,"Error"))),"")</f>
        <v/>
      </c>
      <c r="F9326" s="8" t="str">
        <f>IF(Table1[[#This Row],[Is Data Valid]]=TRUE,EXP(0.578+0.332*((Table1[[#This Row],[Gestation (days)]]+0.5)/7)-0.00354*((Table1[[#This Row],[Gestation (days)]]+0.5)/7)^2)*Table1[[#This Row],[BW40_3705]],"")</f>
        <v/>
      </c>
      <c r="G9326" s="2" t="str">
        <f>IF(Table1[[#This Row],[Is Data Valid]]=TRUE,((Table1[[#This Row],[Birthweight (grams)]]/Table1[[#This Row],[BW_GA]])-1)/(Backend!$B$3/100*Table1[[#This Row],[BW40_3705]]),"")</f>
        <v/>
      </c>
      <c r="H9326" s="7" t="str">
        <f>IF(Table1[[#This Row],[Is Data Valid]]=TRUE,((Table1[[#This Row],[Birthweight (grams)]]*0.9/Table1[[#This Row],[BW_GA]])-1)/(Backend!$B$3/100*Table1[[#This Row],[BW40_3705]]),"")</f>
        <v/>
      </c>
      <c r="I9326" s="7" t="str">
        <f>IF(Table1[[#This Row],[Is Data Valid]]=TRUE,((Table1[[#This Row],[Birthweight (grams)]]*1.1/Table1[[#This Row],[BW_GA]])-1)/(Backend!$B$3/100*Table1[[#This Row],[BW40_3705]]),"")</f>
        <v/>
      </c>
      <c r="J9326" s="7" t="str">
        <f>IF(Table1[[#This Row],[Is Data Valid]]=TRUE,_xlfn.NORM.S.DIST(Table1[[#This Row],[Birthweight Z-Score]],TRUE)*100,"")</f>
        <v/>
      </c>
      <c r="K9326" s="7" t="str">
        <f>IF(Table1[[#This Row],[Is Data Valid]]=TRUE,_xlfn.NORM.S.DIST(Table1[[#This Row],[Birthweight Z-Score (BW-10%)]],TRUE)*100,"")</f>
        <v/>
      </c>
      <c r="L9326" s="7" t="str">
        <f>IF(Table1[[#This Row],[Is Data Valid]]=TRUE,_xlfn.NORM.S.DIST(Table1[[#This Row],[Birthweight Z-Score (BW+10%)]],TRUE)*100,"")</f>
        <v/>
      </c>
    </row>
    <row r="9327" spans="1:12" x14ac:dyDescent="0.25">
      <c r="A9327" s="3"/>
      <c r="B9327" s="2"/>
      <c r="C9327" s="2"/>
      <c r="D9327" s="2" t="b">
        <f>IF(AND(NOT(ISBLANK(Table1[[#This Row],[Fetal Sex (Male, Female or Unknown)]])),ISNUMBER(Table1[[#This Row],[Birthweight (grams)]]),ISNUMBER(Table1[[#This Row],[Gestation (days)]])),TRUE,FALSE)</f>
        <v>0</v>
      </c>
      <c r="E9327" s="2" t="str">
        <f>IF(Table1[[#This Row],[Is Data Valid]]=TRUE,IF(Table1[[#This Row],[Fetal Sex (Male, Female or Unknown)]]="Male",Backend!$C$5,IF(Table1[[#This Row],[Fetal Sex (Male, Female or Unknown)]]="Female",Backend!$C$6,IF(Table1[[#This Row],[Fetal Sex (Male, Female or Unknown)]]="Unknown",Backend!$C$7,"Error"))),"")</f>
        <v/>
      </c>
      <c r="F9327" s="8" t="str">
        <f>IF(Table1[[#This Row],[Is Data Valid]]=TRUE,EXP(0.578+0.332*((Table1[[#This Row],[Gestation (days)]]+0.5)/7)-0.00354*((Table1[[#This Row],[Gestation (days)]]+0.5)/7)^2)*Table1[[#This Row],[BW40_3705]],"")</f>
        <v/>
      </c>
      <c r="G9327" s="2" t="str">
        <f>IF(Table1[[#This Row],[Is Data Valid]]=TRUE,((Table1[[#This Row],[Birthweight (grams)]]/Table1[[#This Row],[BW_GA]])-1)/(Backend!$B$3/100*Table1[[#This Row],[BW40_3705]]),"")</f>
        <v/>
      </c>
      <c r="H9327" s="7" t="str">
        <f>IF(Table1[[#This Row],[Is Data Valid]]=TRUE,((Table1[[#This Row],[Birthweight (grams)]]*0.9/Table1[[#This Row],[BW_GA]])-1)/(Backend!$B$3/100*Table1[[#This Row],[BW40_3705]]),"")</f>
        <v/>
      </c>
      <c r="I9327" s="7" t="str">
        <f>IF(Table1[[#This Row],[Is Data Valid]]=TRUE,((Table1[[#This Row],[Birthweight (grams)]]*1.1/Table1[[#This Row],[BW_GA]])-1)/(Backend!$B$3/100*Table1[[#This Row],[BW40_3705]]),"")</f>
        <v/>
      </c>
      <c r="J9327" s="7" t="str">
        <f>IF(Table1[[#This Row],[Is Data Valid]]=TRUE,_xlfn.NORM.S.DIST(Table1[[#This Row],[Birthweight Z-Score]],TRUE)*100,"")</f>
        <v/>
      </c>
      <c r="K9327" s="7" t="str">
        <f>IF(Table1[[#This Row],[Is Data Valid]]=TRUE,_xlfn.NORM.S.DIST(Table1[[#This Row],[Birthweight Z-Score (BW-10%)]],TRUE)*100,"")</f>
        <v/>
      </c>
      <c r="L9327" s="7" t="str">
        <f>IF(Table1[[#This Row],[Is Data Valid]]=TRUE,_xlfn.NORM.S.DIST(Table1[[#This Row],[Birthweight Z-Score (BW+10%)]],TRUE)*100,"")</f>
        <v/>
      </c>
    </row>
    <row r="9328" spans="1:12" x14ac:dyDescent="0.25">
      <c r="A9328" s="3"/>
      <c r="B9328" s="2"/>
      <c r="C9328" s="2"/>
      <c r="D9328" s="2" t="b">
        <f>IF(AND(NOT(ISBLANK(Table1[[#This Row],[Fetal Sex (Male, Female or Unknown)]])),ISNUMBER(Table1[[#This Row],[Birthweight (grams)]]),ISNUMBER(Table1[[#This Row],[Gestation (days)]])),TRUE,FALSE)</f>
        <v>0</v>
      </c>
      <c r="E9328" s="2" t="str">
        <f>IF(Table1[[#This Row],[Is Data Valid]]=TRUE,IF(Table1[[#This Row],[Fetal Sex (Male, Female or Unknown)]]="Male",Backend!$C$5,IF(Table1[[#This Row],[Fetal Sex (Male, Female or Unknown)]]="Female",Backend!$C$6,IF(Table1[[#This Row],[Fetal Sex (Male, Female or Unknown)]]="Unknown",Backend!$C$7,"Error"))),"")</f>
        <v/>
      </c>
      <c r="F9328" s="8" t="str">
        <f>IF(Table1[[#This Row],[Is Data Valid]]=TRUE,EXP(0.578+0.332*((Table1[[#This Row],[Gestation (days)]]+0.5)/7)-0.00354*((Table1[[#This Row],[Gestation (days)]]+0.5)/7)^2)*Table1[[#This Row],[BW40_3705]],"")</f>
        <v/>
      </c>
      <c r="G9328" s="2" t="str">
        <f>IF(Table1[[#This Row],[Is Data Valid]]=TRUE,((Table1[[#This Row],[Birthweight (grams)]]/Table1[[#This Row],[BW_GA]])-1)/(Backend!$B$3/100*Table1[[#This Row],[BW40_3705]]),"")</f>
        <v/>
      </c>
      <c r="H9328" s="7" t="str">
        <f>IF(Table1[[#This Row],[Is Data Valid]]=TRUE,((Table1[[#This Row],[Birthweight (grams)]]*0.9/Table1[[#This Row],[BW_GA]])-1)/(Backend!$B$3/100*Table1[[#This Row],[BW40_3705]]),"")</f>
        <v/>
      </c>
      <c r="I9328" s="7" t="str">
        <f>IF(Table1[[#This Row],[Is Data Valid]]=TRUE,((Table1[[#This Row],[Birthweight (grams)]]*1.1/Table1[[#This Row],[BW_GA]])-1)/(Backend!$B$3/100*Table1[[#This Row],[BW40_3705]]),"")</f>
        <v/>
      </c>
      <c r="J9328" s="7" t="str">
        <f>IF(Table1[[#This Row],[Is Data Valid]]=TRUE,_xlfn.NORM.S.DIST(Table1[[#This Row],[Birthweight Z-Score]],TRUE)*100,"")</f>
        <v/>
      </c>
      <c r="K9328" s="7" t="str">
        <f>IF(Table1[[#This Row],[Is Data Valid]]=TRUE,_xlfn.NORM.S.DIST(Table1[[#This Row],[Birthweight Z-Score (BW-10%)]],TRUE)*100,"")</f>
        <v/>
      </c>
      <c r="L9328" s="7" t="str">
        <f>IF(Table1[[#This Row],[Is Data Valid]]=TRUE,_xlfn.NORM.S.DIST(Table1[[#This Row],[Birthweight Z-Score (BW+10%)]],TRUE)*100,"")</f>
        <v/>
      </c>
    </row>
    <row r="9329" spans="1:12" x14ac:dyDescent="0.25">
      <c r="A9329" s="3"/>
      <c r="B9329" s="2"/>
      <c r="C9329" s="2"/>
      <c r="D9329" s="2" t="b">
        <f>IF(AND(NOT(ISBLANK(Table1[[#This Row],[Fetal Sex (Male, Female or Unknown)]])),ISNUMBER(Table1[[#This Row],[Birthweight (grams)]]),ISNUMBER(Table1[[#This Row],[Gestation (days)]])),TRUE,FALSE)</f>
        <v>0</v>
      </c>
      <c r="E9329" s="2" t="str">
        <f>IF(Table1[[#This Row],[Is Data Valid]]=TRUE,IF(Table1[[#This Row],[Fetal Sex (Male, Female or Unknown)]]="Male",Backend!$C$5,IF(Table1[[#This Row],[Fetal Sex (Male, Female or Unknown)]]="Female",Backend!$C$6,IF(Table1[[#This Row],[Fetal Sex (Male, Female or Unknown)]]="Unknown",Backend!$C$7,"Error"))),"")</f>
        <v/>
      </c>
      <c r="F9329" s="8" t="str">
        <f>IF(Table1[[#This Row],[Is Data Valid]]=TRUE,EXP(0.578+0.332*((Table1[[#This Row],[Gestation (days)]]+0.5)/7)-0.00354*((Table1[[#This Row],[Gestation (days)]]+0.5)/7)^2)*Table1[[#This Row],[BW40_3705]],"")</f>
        <v/>
      </c>
      <c r="G9329" s="2" t="str">
        <f>IF(Table1[[#This Row],[Is Data Valid]]=TRUE,((Table1[[#This Row],[Birthweight (grams)]]/Table1[[#This Row],[BW_GA]])-1)/(Backend!$B$3/100*Table1[[#This Row],[BW40_3705]]),"")</f>
        <v/>
      </c>
      <c r="H9329" s="7" t="str">
        <f>IF(Table1[[#This Row],[Is Data Valid]]=TRUE,((Table1[[#This Row],[Birthweight (grams)]]*0.9/Table1[[#This Row],[BW_GA]])-1)/(Backend!$B$3/100*Table1[[#This Row],[BW40_3705]]),"")</f>
        <v/>
      </c>
      <c r="I9329" s="7" t="str">
        <f>IF(Table1[[#This Row],[Is Data Valid]]=TRUE,((Table1[[#This Row],[Birthweight (grams)]]*1.1/Table1[[#This Row],[BW_GA]])-1)/(Backend!$B$3/100*Table1[[#This Row],[BW40_3705]]),"")</f>
        <v/>
      </c>
      <c r="J9329" s="7" t="str">
        <f>IF(Table1[[#This Row],[Is Data Valid]]=TRUE,_xlfn.NORM.S.DIST(Table1[[#This Row],[Birthweight Z-Score]],TRUE)*100,"")</f>
        <v/>
      </c>
      <c r="K9329" s="7" t="str">
        <f>IF(Table1[[#This Row],[Is Data Valid]]=TRUE,_xlfn.NORM.S.DIST(Table1[[#This Row],[Birthweight Z-Score (BW-10%)]],TRUE)*100,"")</f>
        <v/>
      </c>
      <c r="L9329" s="7" t="str">
        <f>IF(Table1[[#This Row],[Is Data Valid]]=TRUE,_xlfn.NORM.S.DIST(Table1[[#This Row],[Birthweight Z-Score (BW+10%)]],TRUE)*100,"")</f>
        <v/>
      </c>
    </row>
    <row r="9330" spans="1:12" x14ac:dyDescent="0.25">
      <c r="A9330" s="3"/>
      <c r="B9330" s="2"/>
      <c r="C9330" s="2"/>
      <c r="D9330" s="2" t="b">
        <f>IF(AND(NOT(ISBLANK(Table1[[#This Row],[Fetal Sex (Male, Female or Unknown)]])),ISNUMBER(Table1[[#This Row],[Birthweight (grams)]]),ISNUMBER(Table1[[#This Row],[Gestation (days)]])),TRUE,FALSE)</f>
        <v>0</v>
      </c>
      <c r="E9330" s="2" t="str">
        <f>IF(Table1[[#This Row],[Is Data Valid]]=TRUE,IF(Table1[[#This Row],[Fetal Sex (Male, Female or Unknown)]]="Male",Backend!$C$5,IF(Table1[[#This Row],[Fetal Sex (Male, Female or Unknown)]]="Female",Backend!$C$6,IF(Table1[[#This Row],[Fetal Sex (Male, Female or Unknown)]]="Unknown",Backend!$C$7,"Error"))),"")</f>
        <v/>
      </c>
      <c r="F9330" s="8" t="str">
        <f>IF(Table1[[#This Row],[Is Data Valid]]=TRUE,EXP(0.578+0.332*((Table1[[#This Row],[Gestation (days)]]+0.5)/7)-0.00354*((Table1[[#This Row],[Gestation (days)]]+0.5)/7)^2)*Table1[[#This Row],[BW40_3705]],"")</f>
        <v/>
      </c>
      <c r="G9330" s="2" t="str">
        <f>IF(Table1[[#This Row],[Is Data Valid]]=TRUE,((Table1[[#This Row],[Birthweight (grams)]]/Table1[[#This Row],[BW_GA]])-1)/(Backend!$B$3/100*Table1[[#This Row],[BW40_3705]]),"")</f>
        <v/>
      </c>
      <c r="H9330" s="7" t="str">
        <f>IF(Table1[[#This Row],[Is Data Valid]]=TRUE,((Table1[[#This Row],[Birthweight (grams)]]*0.9/Table1[[#This Row],[BW_GA]])-1)/(Backend!$B$3/100*Table1[[#This Row],[BW40_3705]]),"")</f>
        <v/>
      </c>
      <c r="I9330" s="7" t="str">
        <f>IF(Table1[[#This Row],[Is Data Valid]]=TRUE,((Table1[[#This Row],[Birthweight (grams)]]*1.1/Table1[[#This Row],[BW_GA]])-1)/(Backend!$B$3/100*Table1[[#This Row],[BW40_3705]]),"")</f>
        <v/>
      </c>
      <c r="J9330" s="7" t="str">
        <f>IF(Table1[[#This Row],[Is Data Valid]]=TRUE,_xlfn.NORM.S.DIST(Table1[[#This Row],[Birthweight Z-Score]],TRUE)*100,"")</f>
        <v/>
      </c>
      <c r="K9330" s="7" t="str">
        <f>IF(Table1[[#This Row],[Is Data Valid]]=TRUE,_xlfn.NORM.S.DIST(Table1[[#This Row],[Birthweight Z-Score (BW-10%)]],TRUE)*100,"")</f>
        <v/>
      </c>
      <c r="L9330" s="7" t="str">
        <f>IF(Table1[[#This Row],[Is Data Valid]]=TRUE,_xlfn.NORM.S.DIST(Table1[[#This Row],[Birthweight Z-Score (BW+10%)]],TRUE)*100,"")</f>
        <v/>
      </c>
    </row>
    <row r="9331" spans="1:12" x14ac:dyDescent="0.25">
      <c r="A9331" s="3"/>
      <c r="B9331" s="2"/>
      <c r="C9331" s="2"/>
      <c r="D9331" s="2" t="b">
        <f>IF(AND(NOT(ISBLANK(Table1[[#This Row],[Fetal Sex (Male, Female or Unknown)]])),ISNUMBER(Table1[[#This Row],[Birthweight (grams)]]),ISNUMBER(Table1[[#This Row],[Gestation (days)]])),TRUE,FALSE)</f>
        <v>0</v>
      </c>
      <c r="E9331" s="2" t="str">
        <f>IF(Table1[[#This Row],[Is Data Valid]]=TRUE,IF(Table1[[#This Row],[Fetal Sex (Male, Female or Unknown)]]="Male",Backend!$C$5,IF(Table1[[#This Row],[Fetal Sex (Male, Female or Unknown)]]="Female",Backend!$C$6,IF(Table1[[#This Row],[Fetal Sex (Male, Female or Unknown)]]="Unknown",Backend!$C$7,"Error"))),"")</f>
        <v/>
      </c>
      <c r="F9331" s="8" t="str">
        <f>IF(Table1[[#This Row],[Is Data Valid]]=TRUE,EXP(0.578+0.332*((Table1[[#This Row],[Gestation (days)]]+0.5)/7)-0.00354*((Table1[[#This Row],[Gestation (days)]]+0.5)/7)^2)*Table1[[#This Row],[BW40_3705]],"")</f>
        <v/>
      </c>
      <c r="G9331" s="2" t="str">
        <f>IF(Table1[[#This Row],[Is Data Valid]]=TRUE,((Table1[[#This Row],[Birthweight (grams)]]/Table1[[#This Row],[BW_GA]])-1)/(Backend!$B$3/100*Table1[[#This Row],[BW40_3705]]),"")</f>
        <v/>
      </c>
      <c r="H9331" s="7" t="str">
        <f>IF(Table1[[#This Row],[Is Data Valid]]=TRUE,((Table1[[#This Row],[Birthweight (grams)]]*0.9/Table1[[#This Row],[BW_GA]])-1)/(Backend!$B$3/100*Table1[[#This Row],[BW40_3705]]),"")</f>
        <v/>
      </c>
      <c r="I9331" s="7" t="str">
        <f>IF(Table1[[#This Row],[Is Data Valid]]=TRUE,((Table1[[#This Row],[Birthweight (grams)]]*1.1/Table1[[#This Row],[BW_GA]])-1)/(Backend!$B$3/100*Table1[[#This Row],[BW40_3705]]),"")</f>
        <v/>
      </c>
      <c r="J9331" s="7" t="str">
        <f>IF(Table1[[#This Row],[Is Data Valid]]=TRUE,_xlfn.NORM.S.DIST(Table1[[#This Row],[Birthweight Z-Score]],TRUE)*100,"")</f>
        <v/>
      </c>
      <c r="K9331" s="7" t="str">
        <f>IF(Table1[[#This Row],[Is Data Valid]]=TRUE,_xlfn.NORM.S.DIST(Table1[[#This Row],[Birthweight Z-Score (BW-10%)]],TRUE)*100,"")</f>
        <v/>
      </c>
      <c r="L9331" s="7" t="str">
        <f>IF(Table1[[#This Row],[Is Data Valid]]=TRUE,_xlfn.NORM.S.DIST(Table1[[#This Row],[Birthweight Z-Score (BW+10%)]],TRUE)*100,"")</f>
        <v/>
      </c>
    </row>
    <row r="9332" spans="1:12" x14ac:dyDescent="0.25">
      <c r="A9332" s="3"/>
      <c r="B9332" s="2"/>
      <c r="C9332" s="2"/>
      <c r="D9332" s="2" t="b">
        <f>IF(AND(NOT(ISBLANK(Table1[[#This Row],[Fetal Sex (Male, Female or Unknown)]])),ISNUMBER(Table1[[#This Row],[Birthweight (grams)]]),ISNUMBER(Table1[[#This Row],[Gestation (days)]])),TRUE,FALSE)</f>
        <v>0</v>
      </c>
      <c r="E9332" s="2" t="str">
        <f>IF(Table1[[#This Row],[Is Data Valid]]=TRUE,IF(Table1[[#This Row],[Fetal Sex (Male, Female or Unknown)]]="Male",Backend!$C$5,IF(Table1[[#This Row],[Fetal Sex (Male, Female or Unknown)]]="Female",Backend!$C$6,IF(Table1[[#This Row],[Fetal Sex (Male, Female or Unknown)]]="Unknown",Backend!$C$7,"Error"))),"")</f>
        <v/>
      </c>
      <c r="F9332" s="8" t="str">
        <f>IF(Table1[[#This Row],[Is Data Valid]]=TRUE,EXP(0.578+0.332*((Table1[[#This Row],[Gestation (days)]]+0.5)/7)-0.00354*((Table1[[#This Row],[Gestation (days)]]+0.5)/7)^2)*Table1[[#This Row],[BW40_3705]],"")</f>
        <v/>
      </c>
      <c r="G9332" s="2" t="str">
        <f>IF(Table1[[#This Row],[Is Data Valid]]=TRUE,((Table1[[#This Row],[Birthweight (grams)]]/Table1[[#This Row],[BW_GA]])-1)/(Backend!$B$3/100*Table1[[#This Row],[BW40_3705]]),"")</f>
        <v/>
      </c>
      <c r="H9332" s="7" t="str">
        <f>IF(Table1[[#This Row],[Is Data Valid]]=TRUE,((Table1[[#This Row],[Birthweight (grams)]]*0.9/Table1[[#This Row],[BW_GA]])-1)/(Backend!$B$3/100*Table1[[#This Row],[BW40_3705]]),"")</f>
        <v/>
      </c>
      <c r="I9332" s="7" t="str">
        <f>IF(Table1[[#This Row],[Is Data Valid]]=TRUE,((Table1[[#This Row],[Birthweight (grams)]]*1.1/Table1[[#This Row],[BW_GA]])-1)/(Backend!$B$3/100*Table1[[#This Row],[BW40_3705]]),"")</f>
        <v/>
      </c>
      <c r="J9332" s="7" t="str">
        <f>IF(Table1[[#This Row],[Is Data Valid]]=TRUE,_xlfn.NORM.S.DIST(Table1[[#This Row],[Birthweight Z-Score]],TRUE)*100,"")</f>
        <v/>
      </c>
      <c r="K9332" s="7" t="str">
        <f>IF(Table1[[#This Row],[Is Data Valid]]=TRUE,_xlfn.NORM.S.DIST(Table1[[#This Row],[Birthweight Z-Score (BW-10%)]],TRUE)*100,"")</f>
        <v/>
      </c>
      <c r="L9332" s="7" t="str">
        <f>IF(Table1[[#This Row],[Is Data Valid]]=TRUE,_xlfn.NORM.S.DIST(Table1[[#This Row],[Birthweight Z-Score (BW+10%)]],TRUE)*100,"")</f>
        <v/>
      </c>
    </row>
    <row r="9333" spans="1:12" x14ac:dyDescent="0.25">
      <c r="A9333" s="3"/>
      <c r="B9333" s="2"/>
      <c r="C9333" s="2"/>
      <c r="D9333" s="2" t="b">
        <f>IF(AND(NOT(ISBLANK(Table1[[#This Row],[Fetal Sex (Male, Female or Unknown)]])),ISNUMBER(Table1[[#This Row],[Birthweight (grams)]]),ISNUMBER(Table1[[#This Row],[Gestation (days)]])),TRUE,FALSE)</f>
        <v>0</v>
      </c>
      <c r="E9333" s="2" t="str">
        <f>IF(Table1[[#This Row],[Is Data Valid]]=TRUE,IF(Table1[[#This Row],[Fetal Sex (Male, Female or Unknown)]]="Male",Backend!$C$5,IF(Table1[[#This Row],[Fetal Sex (Male, Female or Unknown)]]="Female",Backend!$C$6,IF(Table1[[#This Row],[Fetal Sex (Male, Female or Unknown)]]="Unknown",Backend!$C$7,"Error"))),"")</f>
        <v/>
      </c>
      <c r="F9333" s="8" t="str">
        <f>IF(Table1[[#This Row],[Is Data Valid]]=TRUE,EXP(0.578+0.332*((Table1[[#This Row],[Gestation (days)]]+0.5)/7)-0.00354*((Table1[[#This Row],[Gestation (days)]]+0.5)/7)^2)*Table1[[#This Row],[BW40_3705]],"")</f>
        <v/>
      </c>
      <c r="G9333" s="2" t="str">
        <f>IF(Table1[[#This Row],[Is Data Valid]]=TRUE,((Table1[[#This Row],[Birthweight (grams)]]/Table1[[#This Row],[BW_GA]])-1)/(Backend!$B$3/100*Table1[[#This Row],[BW40_3705]]),"")</f>
        <v/>
      </c>
      <c r="H9333" s="7" t="str">
        <f>IF(Table1[[#This Row],[Is Data Valid]]=TRUE,((Table1[[#This Row],[Birthweight (grams)]]*0.9/Table1[[#This Row],[BW_GA]])-1)/(Backend!$B$3/100*Table1[[#This Row],[BW40_3705]]),"")</f>
        <v/>
      </c>
      <c r="I9333" s="7" t="str">
        <f>IF(Table1[[#This Row],[Is Data Valid]]=TRUE,((Table1[[#This Row],[Birthweight (grams)]]*1.1/Table1[[#This Row],[BW_GA]])-1)/(Backend!$B$3/100*Table1[[#This Row],[BW40_3705]]),"")</f>
        <v/>
      </c>
      <c r="J9333" s="7" t="str">
        <f>IF(Table1[[#This Row],[Is Data Valid]]=TRUE,_xlfn.NORM.S.DIST(Table1[[#This Row],[Birthweight Z-Score]],TRUE)*100,"")</f>
        <v/>
      </c>
      <c r="K9333" s="7" t="str">
        <f>IF(Table1[[#This Row],[Is Data Valid]]=TRUE,_xlfn.NORM.S.DIST(Table1[[#This Row],[Birthweight Z-Score (BW-10%)]],TRUE)*100,"")</f>
        <v/>
      </c>
      <c r="L9333" s="7" t="str">
        <f>IF(Table1[[#This Row],[Is Data Valid]]=TRUE,_xlfn.NORM.S.DIST(Table1[[#This Row],[Birthweight Z-Score (BW+10%)]],TRUE)*100,"")</f>
        <v/>
      </c>
    </row>
    <row r="9334" spans="1:12" x14ac:dyDescent="0.25">
      <c r="A9334" s="3"/>
      <c r="B9334" s="2"/>
      <c r="C9334" s="2"/>
      <c r="D9334" s="2" t="b">
        <f>IF(AND(NOT(ISBLANK(Table1[[#This Row],[Fetal Sex (Male, Female or Unknown)]])),ISNUMBER(Table1[[#This Row],[Birthweight (grams)]]),ISNUMBER(Table1[[#This Row],[Gestation (days)]])),TRUE,FALSE)</f>
        <v>0</v>
      </c>
      <c r="E9334" s="2" t="str">
        <f>IF(Table1[[#This Row],[Is Data Valid]]=TRUE,IF(Table1[[#This Row],[Fetal Sex (Male, Female or Unknown)]]="Male",Backend!$C$5,IF(Table1[[#This Row],[Fetal Sex (Male, Female or Unknown)]]="Female",Backend!$C$6,IF(Table1[[#This Row],[Fetal Sex (Male, Female or Unknown)]]="Unknown",Backend!$C$7,"Error"))),"")</f>
        <v/>
      </c>
      <c r="F9334" s="8" t="str">
        <f>IF(Table1[[#This Row],[Is Data Valid]]=TRUE,EXP(0.578+0.332*((Table1[[#This Row],[Gestation (days)]]+0.5)/7)-0.00354*((Table1[[#This Row],[Gestation (days)]]+0.5)/7)^2)*Table1[[#This Row],[BW40_3705]],"")</f>
        <v/>
      </c>
      <c r="G9334" s="2" t="str">
        <f>IF(Table1[[#This Row],[Is Data Valid]]=TRUE,((Table1[[#This Row],[Birthweight (grams)]]/Table1[[#This Row],[BW_GA]])-1)/(Backend!$B$3/100*Table1[[#This Row],[BW40_3705]]),"")</f>
        <v/>
      </c>
      <c r="H9334" s="7" t="str">
        <f>IF(Table1[[#This Row],[Is Data Valid]]=TRUE,((Table1[[#This Row],[Birthweight (grams)]]*0.9/Table1[[#This Row],[BW_GA]])-1)/(Backend!$B$3/100*Table1[[#This Row],[BW40_3705]]),"")</f>
        <v/>
      </c>
      <c r="I9334" s="7" t="str">
        <f>IF(Table1[[#This Row],[Is Data Valid]]=TRUE,((Table1[[#This Row],[Birthweight (grams)]]*1.1/Table1[[#This Row],[BW_GA]])-1)/(Backend!$B$3/100*Table1[[#This Row],[BW40_3705]]),"")</f>
        <v/>
      </c>
      <c r="J9334" s="7" t="str">
        <f>IF(Table1[[#This Row],[Is Data Valid]]=TRUE,_xlfn.NORM.S.DIST(Table1[[#This Row],[Birthweight Z-Score]],TRUE)*100,"")</f>
        <v/>
      </c>
      <c r="K9334" s="7" t="str">
        <f>IF(Table1[[#This Row],[Is Data Valid]]=TRUE,_xlfn.NORM.S.DIST(Table1[[#This Row],[Birthweight Z-Score (BW-10%)]],TRUE)*100,"")</f>
        <v/>
      </c>
      <c r="L9334" s="7" t="str">
        <f>IF(Table1[[#This Row],[Is Data Valid]]=TRUE,_xlfn.NORM.S.DIST(Table1[[#This Row],[Birthweight Z-Score (BW+10%)]],TRUE)*100,"")</f>
        <v/>
      </c>
    </row>
    <row r="9335" spans="1:12" x14ac:dyDescent="0.25">
      <c r="A9335" s="3"/>
      <c r="B9335" s="2"/>
      <c r="C9335" s="2"/>
      <c r="D9335" s="2" t="b">
        <f>IF(AND(NOT(ISBLANK(Table1[[#This Row],[Fetal Sex (Male, Female or Unknown)]])),ISNUMBER(Table1[[#This Row],[Birthweight (grams)]]),ISNUMBER(Table1[[#This Row],[Gestation (days)]])),TRUE,FALSE)</f>
        <v>0</v>
      </c>
      <c r="E9335" s="2" t="str">
        <f>IF(Table1[[#This Row],[Is Data Valid]]=TRUE,IF(Table1[[#This Row],[Fetal Sex (Male, Female or Unknown)]]="Male",Backend!$C$5,IF(Table1[[#This Row],[Fetal Sex (Male, Female or Unknown)]]="Female",Backend!$C$6,IF(Table1[[#This Row],[Fetal Sex (Male, Female or Unknown)]]="Unknown",Backend!$C$7,"Error"))),"")</f>
        <v/>
      </c>
      <c r="F9335" s="8" t="str">
        <f>IF(Table1[[#This Row],[Is Data Valid]]=TRUE,EXP(0.578+0.332*((Table1[[#This Row],[Gestation (days)]]+0.5)/7)-0.00354*((Table1[[#This Row],[Gestation (days)]]+0.5)/7)^2)*Table1[[#This Row],[BW40_3705]],"")</f>
        <v/>
      </c>
      <c r="G9335" s="2" t="str">
        <f>IF(Table1[[#This Row],[Is Data Valid]]=TRUE,((Table1[[#This Row],[Birthweight (grams)]]/Table1[[#This Row],[BW_GA]])-1)/(Backend!$B$3/100*Table1[[#This Row],[BW40_3705]]),"")</f>
        <v/>
      </c>
      <c r="H9335" s="7" t="str">
        <f>IF(Table1[[#This Row],[Is Data Valid]]=TRUE,((Table1[[#This Row],[Birthweight (grams)]]*0.9/Table1[[#This Row],[BW_GA]])-1)/(Backend!$B$3/100*Table1[[#This Row],[BW40_3705]]),"")</f>
        <v/>
      </c>
      <c r="I9335" s="7" t="str">
        <f>IF(Table1[[#This Row],[Is Data Valid]]=TRUE,((Table1[[#This Row],[Birthweight (grams)]]*1.1/Table1[[#This Row],[BW_GA]])-1)/(Backend!$B$3/100*Table1[[#This Row],[BW40_3705]]),"")</f>
        <v/>
      </c>
      <c r="J9335" s="7" t="str">
        <f>IF(Table1[[#This Row],[Is Data Valid]]=TRUE,_xlfn.NORM.S.DIST(Table1[[#This Row],[Birthweight Z-Score]],TRUE)*100,"")</f>
        <v/>
      </c>
      <c r="K9335" s="7" t="str">
        <f>IF(Table1[[#This Row],[Is Data Valid]]=TRUE,_xlfn.NORM.S.DIST(Table1[[#This Row],[Birthweight Z-Score (BW-10%)]],TRUE)*100,"")</f>
        <v/>
      </c>
      <c r="L9335" s="7" t="str">
        <f>IF(Table1[[#This Row],[Is Data Valid]]=TRUE,_xlfn.NORM.S.DIST(Table1[[#This Row],[Birthweight Z-Score (BW+10%)]],TRUE)*100,"")</f>
        <v/>
      </c>
    </row>
    <row r="9336" spans="1:12" x14ac:dyDescent="0.25">
      <c r="A9336" s="3"/>
      <c r="B9336" s="2"/>
      <c r="C9336" s="2"/>
      <c r="D9336" s="2" t="b">
        <f>IF(AND(NOT(ISBLANK(Table1[[#This Row],[Fetal Sex (Male, Female or Unknown)]])),ISNUMBER(Table1[[#This Row],[Birthweight (grams)]]),ISNUMBER(Table1[[#This Row],[Gestation (days)]])),TRUE,FALSE)</f>
        <v>0</v>
      </c>
      <c r="E9336" s="2" t="str">
        <f>IF(Table1[[#This Row],[Is Data Valid]]=TRUE,IF(Table1[[#This Row],[Fetal Sex (Male, Female or Unknown)]]="Male",Backend!$C$5,IF(Table1[[#This Row],[Fetal Sex (Male, Female or Unknown)]]="Female",Backend!$C$6,IF(Table1[[#This Row],[Fetal Sex (Male, Female or Unknown)]]="Unknown",Backend!$C$7,"Error"))),"")</f>
        <v/>
      </c>
      <c r="F9336" s="8" t="str">
        <f>IF(Table1[[#This Row],[Is Data Valid]]=TRUE,EXP(0.578+0.332*((Table1[[#This Row],[Gestation (days)]]+0.5)/7)-0.00354*((Table1[[#This Row],[Gestation (days)]]+0.5)/7)^2)*Table1[[#This Row],[BW40_3705]],"")</f>
        <v/>
      </c>
      <c r="G9336" s="2" t="str">
        <f>IF(Table1[[#This Row],[Is Data Valid]]=TRUE,((Table1[[#This Row],[Birthweight (grams)]]/Table1[[#This Row],[BW_GA]])-1)/(Backend!$B$3/100*Table1[[#This Row],[BW40_3705]]),"")</f>
        <v/>
      </c>
      <c r="H9336" s="7" t="str">
        <f>IF(Table1[[#This Row],[Is Data Valid]]=TRUE,((Table1[[#This Row],[Birthweight (grams)]]*0.9/Table1[[#This Row],[BW_GA]])-1)/(Backend!$B$3/100*Table1[[#This Row],[BW40_3705]]),"")</f>
        <v/>
      </c>
      <c r="I9336" s="7" t="str">
        <f>IF(Table1[[#This Row],[Is Data Valid]]=TRUE,((Table1[[#This Row],[Birthweight (grams)]]*1.1/Table1[[#This Row],[BW_GA]])-1)/(Backend!$B$3/100*Table1[[#This Row],[BW40_3705]]),"")</f>
        <v/>
      </c>
      <c r="J9336" s="7" t="str">
        <f>IF(Table1[[#This Row],[Is Data Valid]]=TRUE,_xlfn.NORM.S.DIST(Table1[[#This Row],[Birthweight Z-Score]],TRUE)*100,"")</f>
        <v/>
      </c>
      <c r="K9336" s="7" t="str">
        <f>IF(Table1[[#This Row],[Is Data Valid]]=TRUE,_xlfn.NORM.S.DIST(Table1[[#This Row],[Birthweight Z-Score (BW-10%)]],TRUE)*100,"")</f>
        <v/>
      </c>
      <c r="L9336" s="7" t="str">
        <f>IF(Table1[[#This Row],[Is Data Valid]]=TRUE,_xlfn.NORM.S.DIST(Table1[[#This Row],[Birthweight Z-Score (BW+10%)]],TRUE)*100,"")</f>
        <v/>
      </c>
    </row>
    <row r="9337" spans="1:12" x14ac:dyDescent="0.25">
      <c r="A9337" s="3"/>
      <c r="B9337" s="2"/>
      <c r="C9337" s="2"/>
      <c r="D9337" s="2" t="b">
        <f>IF(AND(NOT(ISBLANK(Table1[[#This Row],[Fetal Sex (Male, Female or Unknown)]])),ISNUMBER(Table1[[#This Row],[Birthweight (grams)]]),ISNUMBER(Table1[[#This Row],[Gestation (days)]])),TRUE,FALSE)</f>
        <v>0</v>
      </c>
      <c r="E9337" s="2" t="str">
        <f>IF(Table1[[#This Row],[Is Data Valid]]=TRUE,IF(Table1[[#This Row],[Fetal Sex (Male, Female or Unknown)]]="Male",Backend!$C$5,IF(Table1[[#This Row],[Fetal Sex (Male, Female or Unknown)]]="Female",Backend!$C$6,IF(Table1[[#This Row],[Fetal Sex (Male, Female or Unknown)]]="Unknown",Backend!$C$7,"Error"))),"")</f>
        <v/>
      </c>
      <c r="F9337" s="8" t="str">
        <f>IF(Table1[[#This Row],[Is Data Valid]]=TRUE,EXP(0.578+0.332*((Table1[[#This Row],[Gestation (days)]]+0.5)/7)-0.00354*((Table1[[#This Row],[Gestation (days)]]+0.5)/7)^2)*Table1[[#This Row],[BW40_3705]],"")</f>
        <v/>
      </c>
      <c r="G9337" s="2" t="str">
        <f>IF(Table1[[#This Row],[Is Data Valid]]=TRUE,((Table1[[#This Row],[Birthweight (grams)]]/Table1[[#This Row],[BW_GA]])-1)/(Backend!$B$3/100*Table1[[#This Row],[BW40_3705]]),"")</f>
        <v/>
      </c>
      <c r="H9337" s="7" t="str">
        <f>IF(Table1[[#This Row],[Is Data Valid]]=TRUE,((Table1[[#This Row],[Birthweight (grams)]]*0.9/Table1[[#This Row],[BW_GA]])-1)/(Backend!$B$3/100*Table1[[#This Row],[BW40_3705]]),"")</f>
        <v/>
      </c>
      <c r="I9337" s="7" t="str">
        <f>IF(Table1[[#This Row],[Is Data Valid]]=TRUE,((Table1[[#This Row],[Birthweight (grams)]]*1.1/Table1[[#This Row],[BW_GA]])-1)/(Backend!$B$3/100*Table1[[#This Row],[BW40_3705]]),"")</f>
        <v/>
      </c>
      <c r="J9337" s="7" t="str">
        <f>IF(Table1[[#This Row],[Is Data Valid]]=TRUE,_xlfn.NORM.S.DIST(Table1[[#This Row],[Birthweight Z-Score]],TRUE)*100,"")</f>
        <v/>
      </c>
      <c r="K9337" s="7" t="str">
        <f>IF(Table1[[#This Row],[Is Data Valid]]=TRUE,_xlfn.NORM.S.DIST(Table1[[#This Row],[Birthweight Z-Score (BW-10%)]],TRUE)*100,"")</f>
        <v/>
      </c>
      <c r="L9337" s="7" t="str">
        <f>IF(Table1[[#This Row],[Is Data Valid]]=TRUE,_xlfn.NORM.S.DIST(Table1[[#This Row],[Birthweight Z-Score (BW+10%)]],TRUE)*100,"")</f>
        <v/>
      </c>
    </row>
    <row r="9338" spans="1:12" x14ac:dyDescent="0.25">
      <c r="A9338" s="3"/>
      <c r="B9338" s="2"/>
      <c r="C9338" s="2"/>
      <c r="D9338" s="2" t="b">
        <f>IF(AND(NOT(ISBLANK(Table1[[#This Row],[Fetal Sex (Male, Female or Unknown)]])),ISNUMBER(Table1[[#This Row],[Birthweight (grams)]]),ISNUMBER(Table1[[#This Row],[Gestation (days)]])),TRUE,FALSE)</f>
        <v>0</v>
      </c>
      <c r="E9338" s="2" t="str">
        <f>IF(Table1[[#This Row],[Is Data Valid]]=TRUE,IF(Table1[[#This Row],[Fetal Sex (Male, Female or Unknown)]]="Male",Backend!$C$5,IF(Table1[[#This Row],[Fetal Sex (Male, Female or Unknown)]]="Female",Backend!$C$6,IF(Table1[[#This Row],[Fetal Sex (Male, Female or Unknown)]]="Unknown",Backend!$C$7,"Error"))),"")</f>
        <v/>
      </c>
      <c r="F9338" s="8" t="str">
        <f>IF(Table1[[#This Row],[Is Data Valid]]=TRUE,EXP(0.578+0.332*((Table1[[#This Row],[Gestation (days)]]+0.5)/7)-0.00354*((Table1[[#This Row],[Gestation (days)]]+0.5)/7)^2)*Table1[[#This Row],[BW40_3705]],"")</f>
        <v/>
      </c>
      <c r="G9338" s="2" t="str">
        <f>IF(Table1[[#This Row],[Is Data Valid]]=TRUE,((Table1[[#This Row],[Birthweight (grams)]]/Table1[[#This Row],[BW_GA]])-1)/(Backend!$B$3/100*Table1[[#This Row],[BW40_3705]]),"")</f>
        <v/>
      </c>
      <c r="H9338" s="7" t="str">
        <f>IF(Table1[[#This Row],[Is Data Valid]]=TRUE,((Table1[[#This Row],[Birthweight (grams)]]*0.9/Table1[[#This Row],[BW_GA]])-1)/(Backend!$B$3/100*Table1[[#This Row],[BW40_3705]]),"")</f>
        <v/>
      </c>
      <c r="I9338" s="7" t="str">
        <f>IF(Table1[[#This Row],[Is Data Valid]]=TRUE,((Table1[[#This Row],[Birthweight (grams)]]*1.1/Table1[[#This Row],[BW_GA]])-1)/(Backend!$B$3/100*Table1[[#This Row],[BW40_3705]]),"")</f>
        <v/>
      </c>
      <c r="J9338" s="7" t="str">
        <f>IF(Table1[[#This Row],[Is Data Valid]]=TRUE,_xlfn.NORM.S.DIST(Table1[[#This Row],[Birthweight Z-Score]],TRUE)*100,"")</f>
        <v/>
      </c>
      <c r="K9338" s="7" t="str">
        <f>IF(Table1[[#This Row],[Is Data Valid]]=TRUE,_xlfn.NORM.S.DIST(Table1[[#This Row],[Birthweight Z-Score (BW-10%)]],TRUE)*100,"")</f>
        <v/>
      </c>
      <c r="L9338" s="7" t="str">
        <f>IF(Table1[[#This Row],[Is Data Valid]]=TRUE,_xlfn.NORM.S.DIST(Table1[[#This Row],[Birthweight Z-Score (BW+10%)]],TRUE)*100,"")</f>
        <v/>
      </c>
    </row>
    <row r="9339" spans="1:12" x14ac:dyDescent="0.25">
      <c r="A9339" s="3"/>
      <c r="B9339" s="2"/>
      <c r="C9339" s="2"/>
      <c r="D9339" s="2" t="b">
        <f>IF(AND(NOT(ISBLANK(Table1[[#This Row],[Fetal Sex (Male, Female or Unknown)]])),ISNUMBER(Table1[[#This Row],[Birthweight (grams)]]),ISNUMBER(Table1[[#This Row],[Gestation (days)]])),TRUE,FALSE)</f>
        <v>0</v>
      </c>
      <c r="E9339" s="2" t="str">
        <f>IF(Table1[[#This Row],[Is Data Valid]]=TRUE,IF(Table1[[#This Row],[Fetal Sex (Male, Female or Unknown)]]="Male",Backend!$C$5,IF(Table1[[#This Row],[Fetal Sex (Male, Female or Unknown)]]="Female",Backend!$C$6,IF(Table1[[#This Row],[Fetal Sex (Male, Female or Unknown)]]="Unknown",Backend!$C$7,"Error"))),"")</f>
        <v/>
      </c>
      <c r="F9339" s="8" t="str">
        <f>IF(Table1[[#This Row],[Is Data Valid]]=TRUE,EXP(0.578+0.332*((Table1[[#This Row],[Gestation (days)]]+0.5)/7)-0.00354*((Table1[[#This Row],[Gestation (days)]]+0.5)/7)^2)*Table1[[#This Row],[BW40_3705]],"")</f>
        <v/>
      </c>
      <c r="G9339" s="2" t="str">
        <f>IF(Table1[[#This Row],[Is Data Valid]]=TRUE,((Table1[[#This Row],[Birthweight (grams)]]/Table1[[#This Row],[BW_GA]])-1)/(Backend!$B$3/100*Table1[[#This Row],[BW40_3705]]),"")</f>
        <v/>
      </c>
      <c r="H9339" s="7" t="str">
        <f>IF(Table1[[#This Row],[Is Data Valid]]=TRUE,((Table1[[#This Row],[Birthweight (grams)]]*0.9/Table1[[#This Row],[BW_GA]])-1)/(Backend!$B$3/100*Table1[[#This Row],[BW40_3705]]),"")</f>
        <v/>
      </c>
      <c r="I9339" s="7" t="str">
        <f>IF(Table1[[#This Row],[Is Data Valid]]=TRUE,((Table1[[#This Row],[Birthweight (grams)]]*1.1/Table1[[#This Row],[BW_GA]])-1)/(Backend!$B$3/100*Table1[[#This Row],[BW40_3705]]),"")</f>
        <v/>
      </c>
      <c r="J9339" s="7" t="str">
        <f>IF(Table1[[#This Row],[Is Data Valid]]=TRUE,_xlfn.NORM.S.DIST(Table1[[#This Row],[Birthweight Z-Score]],TRUE)*100,"")</f>
        <v/>
      </c>
      <c r="K9339" s="7" t="str">
        <f>IF(Table1[[#This Row],[Is Data Valid]]=TRUE,_xlfn.NORM.S.DIST(Table1[[#This Row],[Birthweight Z-Score (BW-10%)]],TRUE)*100,"")</f>
        <v/>
      </c>
      <c r="L9339" s="7" t="str">
        <f>IF(Table1[[#This Row],[Is Data Valid]]=TRUE,_xlfn.NORM.S.DIST(Table1[[#This Row],[Birthweight Z-Score (BW+10%)]],TRUE)*100,"")</f>
        <v/>
      </c>
    </row>
    <row r="9340" spans="1:12" x14ac:dyDescent="0.25">
      <c r="A9340" s="3"/>
      <c r="B9340" s="2"/>
      <c r="C9340" s="2"/>
      <c r="D9340" s="2" t="b">
        <f>IF(AND(NOT(ISBLANK(Table1[[#This Row],[Fetal Sex (Male, Female or Unknown)]])),ISNUMBER(Table1[[#This Row],[Birthweight (grams)]]),ISNUMBER(Table1[[#This Row],[Gestation (days)]])),TRUE,FALSE)</f>
        <v>0</v>
      </c>
      <c r="E9340" s="2" t="str">
        <f>IF(Table1[[#This Row],[Is Data Valid]]=TRUE,IF(Table1[[#This Row],[Fetal Sex (Male, Female or Unknown)]]="Male",Backend!$C$5,IF(Table1[[#This Row],[Fetal Sex (Male, Female or Unknown)]]="Female",Backend!$C$6,IF(Table1[[#This Row],[Fetal Sex (Male, Female or Unknown)]]="Unknown",Backend!$C$7,"Error"))),"")</f>
        <v/>
      </c>
      <c r="F9340" s="8" t="str">
        <f>IF(Table1[[#This Row],[Is Data Valid]]=TRUE,EXP(0.578+0.332*((Table1[[#This Row],[Gestation (days)]]+0.5)/7)-0.00354*((Table1[[#This Row],[Gestation (days)]]+0.5)/7)^2)*Table1[[#This Row],[BW40_3705]],"")</f>
        <v/>
      </c>
      <c r="G9340" s="2" t="str">
        <f>IF(Table1[[#This Row],[Is Data Valid]]=TRUE,((Table1[[#This Row],[Birthweight (grams)]]/Table1[[#This Row],[BW_GA]])-1)/(Backend!$B$3/100*Table1[[#This Row],[BW40_3705]]),"")</f>
        <v/>
      </c>
      <c r="H9340" s="7" t="str">
        <f>IF(Table1[[#This Row],[Is Data Valid]]=TRUE,((Table1[[#This Row],[Birthweight (grams)]]*0.9/Table1[[#This Row],[BW_GA]])-1)/(Backend!$B$3/100*Table1[[#This Row],[BW40_3705]]),"")</f>
        <v/>
      </c>
      <c r="I9340" s="7" t="str">
        <f>IF(Table1[[#This Row],[Is Data Valid]]=TRUE,((Table1[[#This Row],[Birthweight (grams)]]*1.1/Table1[[#This Row],[BW_GA]])-1)/(Backend!$B$3/100*Table1[[#This Row],[BW40_3705]]),"")</f>
        <v/>
      </c>
      <c r="J9340" s="7" t="str">
        <f>IF(Table1[[#This Row],[Is Data Valid]]=TRUE,_xlfn.NORM.S.DIST(Table1[[#This Row],[Birthweight Z-Score]],TRUE)*100,"")</f>
        <v/>
      </c>
      <c r="K9340" s="7" t="str">
        <f>IF(Table1[[#This Row],[Is Data Valid]]=TRUE,_xlfn.NORM.S.DIST(Table1[[#This Row],[Birthweight Z-Score (BW-10%)]],TRUE)*100,"")</f>
        <v/>
      </c>
      <c r="L9340" s="7" t="str">
        <f>IF(Table1[[#This Row],[Is Data Valid]]=TRUE,_xlfn.NORM.S.DIST(Table1[[#This Row],[Birthweight Z-Score (BW+10%)]],TRUE)*100,"")</f>
        <v/>
      </c>
    </row>
    <row r="9341" spans="1:12" x14ac:dyDescent="0.25">
      <c r="A9341" s="3"/>
      <c r="B9341" s="2"/>
      <c r="C9341" s="2"/>
      <c r="D9341" s="2" t="b">
        <f>IF(AND(NOT(ISBLANK(Table1[[#This Row],[Fetal Sex (Male, Female or Unknown)]])),ISNUMBER(Table1[[#This Row],[Birthweight (grams)]]),ISNUMBER(Table1[[#This Row],[Gestation (days)]])),TRUE,FALSE)</f>
        <v>0</v>
      </c>
      <c r="E9341" s="2" t="str">
        <f>IF(Table1[[#This Row],[Is Data Valid]]=TRUE,IF(Table1[[#This Row],[Fetal Sex (Male, Female or Unknown)]]="Male",Backend!$C$5,IF(Table1[[#This Row],[Fetal Sex (Male, Female or Unknown)]]="Female",Backend!$C$6,IF(Table1[[#This Row],[Fetal Sex (Male, Female or Unknown)]]="Unknown",Backend!$C$7,"Error"))),"")</f>
        <v/>
      </c>
      <c r="F9341" s="8" t="str">
        <f>IF(Table1[[#This Row],[Is Data Valid]]=TRUE,EXP(0.578+0.332*((Table1[[#This Row],[Gestation (days)]]+0.5)/7)-0.00354*((Table1[[#This Row],[Gestation (days)]]+0.5)/7)^2)*Table1[[#This Row],[BW40_3705]],"")</f>
        <v/>
      </c>
      <c r="G9341" s="2" t="str">
        <f>IF(Table1[[#This Row],[Is Data Valid]]=TRUE,((Table1[[#This Row],[Birthweight (grams)]]/Table1[[#This Row],[BW_GA]])-1)/(Backend!$B$3/100*Table1[[#This Row],[BW40_3705]]),"")</f>
        <v/>
      </c>
      <c r="H9341" s="7" t="str">
        <f>IF(Table1[[#This Row],[Is Data Valid]]=TRUE,((Table1[[#This Row],[Birthweight (grams)]]*0.9/Table1[[#This Row],[BW_GA]])-1)/(Backend!$B$3/100*Table1[[#This Row],[BW40_3705]]),"")</f>
        <v/>
      </c>
      <c r="I9341" s="7" t="str">
        <f>IF(Table1[[#This Row],[Is Data Valid]]=TRUE,((Table1[[#This Row],[Birthweight (grams)]]*1.1/Table1[[#This Row],[BW_GA]])-1)/(Backend!$B$3/100*Table1[[#This Row],[BW40_3705]]),"")</f>
        <v/>
      </c>
      <c r="J9341" s="7" t="str">
        <f>IF(Table1[[#This Row],[Is Data Valid]]=TRUE,_xlfn.NORM.S.DIST(Table1[[#This Row],[Birthweight Z-Score]],TRUE)*100,"")</f>
        <v/>
      </c>
      <c r="K9341" s="7" t="str">
        <f>IF(Table1[[#This Row],[Is Data Valid]]=TRUE,_xlfn.NORM.S.DIST(Table1[[#This Row],[Birthweight Z-Score (BW-10%)]],TRUE)*100,"")</f>
        <v/>
      </c>
      <c r="L9341" s="7" t="str">
        <f>IF(Table1[[#This Row],[Is Data Valid]]=TRUE,_xlfn.NORM.S.DIST(Table1[[#This Row],[Birthweight Z-Score (BW+10%)]],TRUE)*100,"")</f>
        <v/>
      </c>
    </row>
    <row r="9342" spans="1:12" x14ac:dyDescent="0.25">
      <c r="A9342" s="3"/>
      <c r="B9342" s="2"/>
      <c r="C9342" s="2"/>
      <c r="D9342" s="2" t="b">
        <f>IF(AND(NOT(ISBLANK(Table1[[#This Row],[Fetal Sex (Male, Female or Unknown)]])),ISNUMBER(Table1[[#This Row],[Birthweight (grams)]]),ISNUMBER(Table1[[#This Row],[Gestation (days)]])),TRUE,FALSE)</f>
        <v>0</v>
      </c>
      <c r="E9342" s="2" t="str">
        <f>IF(Table1[[#This Row],[Is Data Valid]]=TRUE,IF(Table1[[#This Row],[Fetal Sex (Male, Female or Unknown)]]="Male",Backend!$C$5,IF(Table1[[#This Row],[Fetal Sex (Male, Female or Unknown)]]="Female",Backend!$C$6,IF(Table1[[#This Row],[Fetal Sex (Male, Female or Unknown)]]="Unknown",Backend!$C$7,"Error"))),"")</f>
        <v/>
      </c>
      <c r="F9342" s="8" t="str">
        <f>IF(Table1[[#This Row],[Is Data Valid]]=TRUE,EXP(0.578+0.332*((Table1[[#This Row],[Gestation (days)]]+0.5)/7)-0.00354*((Table1[[#This Row],[Gestation (days)]]+0.5)/7)^2)*Table1[[#This Row],[BW40_3705]],"")</f>
        <v/>
      </c>
      <c r="G9342" s="2" t="str">
        <f>IF(Table1[[#This Row],[Is Data Valid]]=TRUE,((Table1[[#This Row],[Birthweight (grams)]]/Table1[[#This Row],[BW_GA]])-1)/(Backend!$B$3/100*Table1[[#This Row],[BW40_3705]]),"")</f>
        <v/>
      </c>
      <c r="H9342" s="7" t="str">
        <f>IF(Table1[[#This Row],[Is Data Valid]]=TRUE,((Table1[[#This Row],[Birthweight (grams)]]*0.9/Table1[[#This Row],[BW_GA]])-1)/(Backend!$B$3/100*Table1[[#This Row],[BW40_3705]]),"")</f>
        <v/>
      </c>
      <c r="I9342" s="7" t="str">
        <f>IF(Table1[[#This Row],[Is Data Valid]]=TRUE,((Table1[[#This Row],[Birthweight (grams)]]*1.1/Table1[[#This Row],[BW_GA]])-1)/(Backend!$B$3/100*Table1[[#This Row],[BW40_3705]]),"")</f>
        <v/>
      </c>
      <c r="J9342" s="7" t="str">
        <f>IF(Table1[[#This Row],[Is Data Valid]]=TRUE,_xlfn.NORM.S.DIST(Table1[[#This Row],[Birthweight Z-Score]],TRUE)*100,"")</f>
        <v/>
      </c>
      <c r="K9342" s="7" t="str">
        <f>IF(Table1[[#This Row],[Is Data Valid]]=TRUE,_xlfn.NORM.S.DIST(Table1[[#This Row],[Birthweight Z-Score (BW-10%)]],TRUE)*100,"")</f>
        <v/>
      </c>
      <c r="L9342" s="7" t="str">
        <f>IF(Table1[[#This Row],[Is Data Valid]]=TRUE,_xlfn.NORM.S.DIST(Table1[[#This Row],[Birthweight Z-Score (BW+10%)]],TRUE)*100,"")</f>
        <v/>
      </c>
    </row>
    <row r="9343" spans="1:12" x14ac:dyDescent="0.25">
      <c r="A9343" s="3"/>
      <c r="B9343" s="2"/>
      <c r="C9343" s="2"/>
      <c r="D9343" s="2" t="b">
        <f>IF(AND(NOT(ISBLANK(Table1[[#This Row],[Fetal Sex (Male, Female or Unknown)]])),ISNUMBER(Table1[[#This Row],[Birthweight (grams)]]),ISNUMBER(Table1[[#This Row],[Gestation (days)]])),TRUE,FALSE)</f>
        <v>0</v>
      </c>
      <c r="E9343" s="2" t="str">
        <f>IF(Table1[[#This Row],[Is Data Valid]]=TRUE,IF(Table1[[#This Row],[Fetal Sex (Male, Female or Unknown)]]="Male",Backend!$C$5,IF(Table1[[#This Row],[Fetal Sex (Male, Female or Unknown)]]="Female",Backend!$C$6,IF(Table1[[#This Row],[Fetal Sex (Male, Female or Unknown)]]="Unknown",Backend!$C$7,"Error"))),"")</f>
        <v/>
      </c>
      <c r="F9343" s="8" t="str">
        <f>IF(Table1[[#This Row],[Is Data Valid]]=TRUE,EXP(0.578+0.332*((Table1[[#This Row],[Gestation (days)]]+0.5)/7)-0.00354*((Table1[[#This Row],[Gestation (days)]]+0.5)/7)^2)*Table1[[#This Row],[BW40_3705]],"")</f>
        <v/>
      </c>
      <c r="G9343" s="2" t="str">
        <f>IF(Table1[[#This Row],[Is Data Valid]]=TRUE,((Table1[[#This Row],[Birthweight (grams)]]/Table1[[#This Row],[BW_GA]])-1)/(Backend!$B$3/100*Table1[[#This Row],[BW40_3705]]),"")</f>
        <v/>
      </c>
      <c r="H9343" s="7" t="str">
        <f>IF(Table1[[#This Row],[Is Data Valid]]=TRUE,((Table1[[#This Row],[Birthweight (grams)]]*0.9/Table1[[#This Row],[BW_GA]])-1)/(Backend!$B$3/100*Table1[[#This Row],[BW40_3705]]),"")</f>
        <v/>
      </c>
      <c r="I9343" s="7" t="str">
        <f>IF(Table1[[#This Row],[Is Data Valid]]=TRUE,((Table1[[#This Row],[Birthweight (grams)]]*1.1/Table1[[#This Row],[BW_GA]])-1)/(Backend!$B$3/100*Table1[[#This Row],[BW40_3705]]),"")</f>
        <v/>
      </c>
      <c r="J9343" s="7" t="str">
        <f>IF(Table1[[#This Row],[Is Data Valid]]=TRUE,_xlfn.NORM.S.DIST(Table1[[#This Row],[Birthweight Z-Score]],TRUE)*100,"")</f>
        <v/>
      </c>
      <c r="K9343" s="7" t="str">
        <f>IF(Table1[[#This Row],[Is Data Valid]]=TRUE,_xlfn.NORM.S.DIST(Table1[[#This Row],[Birthweight Z-Score (BW-10%)]],TRUE)*100,"")</f>
        <v/>
      </c>
      <c r="L9343" s="7" t="str">
        <f>IF(Table1[[#This Row],[Is Data Valid]]=TRUE,_xlfn.NORM.S.DIST(Table1[[#This Row],[Birthweight Z-Score (BW+10%)]],TRUE)*100,"")</f>
        <v/>
      </c>
    </row>
    <row r="9344" spans="1:12" x14ac:dyDescent="0.25">
      <c r="A9344" s="3"/>
      <c r="B9344" s="2"/>
      <c r="C9344" s="2"/>
      <c r="D9344" s="2" t="b">
        <f>IF(AND(NOT(ISBLANK(Table1[[#This Row],[Fetal Sex (Male, Female or Unknown)]])),ISNUMBER(Table1[[#This Row],[Birthweight (grams)]]),ISNUMBER(Table1[[#This Row],[Gestation (days)]])),TRUE,FALSE)</f>
        <v>0</v>
      </c>
      <c r="E9344" s="2" t="str">
        <f>IF(Table1[[#This Row],[Is Data Valid]]=TRUE,IF(Table1[[#This Row],[Fetal Sex (Male, Female or Unknown)]]="Male",Backend!$C$5,IF(Table1[[#This Row],[Fetal Sex (Male, Female or Unknown)]]="Female",Backend!$C$6,IF(Table1[[#This Row],[Fetal Sex (Male, Female or Unknown)]]="Unknown",Backend!$C$7,"Error"))),"")</f>
        <v/>
      </c>
      <c r="F9344" s="8" t="str">
        <f>IF(Table1[[#This Row],[Is Data Valid]]=TRUE,EXP(0.578+0.332*((Table1[[#This Row],[Gestation (days)]]+0.5)/7)-0.00354*((Table1[[#This Row],[Gestation (days)]]+0.5)/7)^2)*Table1[[#This Row],[BW40_3705]],"")</f>
        <v/>
      </c>
      <c r="G9344" s="2" t="str">
        <f>IF(Table1[[#This Row],[Is Data Valid]]=TRUE,((Table1[[#This Row],[Birthweight (grams)]]/Table1[[#This Row],[BW_GA]])-1)/(Backend!$B$3/100*Table1[[#This Row],[BW40_3705]]),"")</f>
        <v/>
      </c>
      <c r="H9344" s="7" t="str">
        <f>IF(Table1[[#This Row],[Is Data Valid]]=TRUE,((Table1[[#This Row],[Birthweight (grams)]]*0.9/Table1[[#This Row],[BW_GA]])-1)/(Backend!$B$3/100*Table1[[#This Row],[BW40_3705]]),"")</f>
        <v/>
      </c>
      <c r="I9344" s="7" t="str">
        <f>IF(Table1[[#This Row],[Is Data Valid]]=TRUE,((Table1[[#This Row],[Birthweight (grams)]]*1.1/Table1[[#This Row],[BW_GA]])-1)/(Backend!$B$3/100*Table1[[#This Row],[BW40_3705]]),"")</f>
        <v/>
      </c>
      <c r="J9344" s="7" t="str">
        <f>IF(Table1[[#This Row],[Is Data Valid]]=TRUE,_xlfn.NORM.S.DIST(Table1[[#This Row],[Birthweight Z-Score]],TRUE)*100,"")</f>
        <v/>
      </c>
      <c r="K9344" s="7" t="str">
        <f>IF(Table1[[#This Row],[Is Data Valid]]=TRUE,_xlfn.NORM.S.DIST(Table1[[#This Row],[Birthweight Z-Score (BW-10%)]],TRUE)*100,"")</f>
        <v/>
      </c>
      <c r="L9344" s="7" t="str">
        <f>IF(Table1[[#This Row],[Is Data Valid]]=TRUE,_xlfn.NORM.S.DIST(Table1[[#This Row],[Birthweight Z-Score (BW+10%)]],TRUE)*100,"")</f>
        <v/>
      </c>
    </row>
    <row r="9345" spans="1:12" x14ac:dyDescent="0.25">
      <c r="A9345" s="3"/>
      <c r="B9345" s="2"/>
      <c r="C9345" s="2"/>
      <c r="D9345" s="2" t="b">
        <f>IF(AND(NOT(ISBLANK(Table1[[#This Row],[Fetal Sex (Male, Female or Unknown)]])),ISNUMBER(Table1[[#This Row],[Birthweight (grams)]]),ISNUMBER(Table1[[#This Row],[Gestation (days)]])),TRUE,FALSE)</f>
        <v>0</v>
      </c>
      <c r="E9345" s="2" t="str">
        <f>IF(Table1[[#This Row],[Is Data Valid]]=TRUE,IF(Table1[[#This Row],[Fetal Sex (Male, Female or Unknown)]]="Male",Backend!$C$5,IF(Table1[[#This Row],[Fetal Sex (Male, Female or Unknown)]]="Female",Backend!$C$6,IF(Table1[[#This Row],[Fetal Sex (Male, Female or Unknown)]]="Unknown",Backend!$C$7,"Error"))),"")</f>
        <v/>
      </c>
      <c r="F9345" s="8" t="str">
        <f>IF(Table1[[#This Row],[Is Data Valid]]=TRUE,EXP(0.578+0.332*((Table1[[#This Row],[Gestation (days)]]+0.5)/7)-0.00354*((Table1[[#This Row],[Gestation (days)]]+0.5)/7)^2)*Table1[[#This Row],[BW40_3705]],"")</f>
        <v/>
      </c>
      <c r="G9345" s="2" t="str">
        <f>IF(Table1[[#This Row],[Is Data Valid]]=TRUE,((Table1[[#This Row],[Birthweight (grams)]]/Table1[[#This Row],[BW_GA]])-1)/(Backend!$B$3/100*Table1[[#This Row],[BW40_3705]]),"")</f>
        <v/>
      </c>
      <c r="H9345" s="7" t="str">
        <f>IF(Table1[[#This Row],[Is Data Valid]]=TRUE,((Table1[[#This Row],[Birthweight (grams)]]*0.9/Table1[[#This Row],[BW_GA]])-1)/(Backend!$B$3/100*Table1[[#This Row],[BW40_3705]]),"")</f>
        <v/>
      </c>
      <c r="I9345" s="7" t="str">
        <f>IF(Table1[[#This Row],[Is Data Valid]]=TRUE,((Table1[[#This Row],[Birthweight (grams)]]*1.1/Table1[[#This Row],[BW_GA]])-1)/(Backend!$B$3/100*Table1[[#This Row],[BW40_3705]]),"")</f>
        <v/>
      </c>
      <c r="J9345" s="7" t="str">
        <f>IF(Table1[[#This Row],[Is Data Valid]]=TRUE,_xlfn.NORM.S.DIST(Table1[[#This Row],[Birthweight Z-Score]],TRUE)*100,"")</f>
        <v/>
      </c>
      <c r="K9345" s="7" t="str">
        <f>IF(Table1[[#This Row],[Is Data Valid]]=TRUE,_xlfn.NORM.S.DIST(Table1[[#This Row],[Birthweight Z-Score (BW-10%)]],TRUE)*100,"")</f>
        <v/>
      </c>
      <c r="L9345" s="7" t="str">
        <f>IF(Table1[[#This Row],[Is Data Valid]]=TRUE,_xlfn.NORM.S.DIST(Table1[[#This Row],[Birthweight Z-Score (BW+10%)]],TRUE)*100,"")</f>
        <v/>
      </c>
    </row>
    <row r="9346" spans="1:12" x14ac:dyDescent="0.25">
      <c r="A9346" s="3"/>
      <c r="B9346" s="2"/>
      <c r="C9346" s="2"/>
      <c r="D9346" s="2" t="b">
        <f>IF(AND(NOT(ISBLANK(Table1[[#This Row],[Fetal Sex (Male, Female or Unknown)]])),ISNUMBER(Table1[[#This Row],[Birthweight (grams)]]),ISNUMBER(Table1[[#This Row],[Gestation (days)]])),TRUE,FALSE)</f>
        <v>0</v>
      </c>
      <c r="E9346" s="2" t="str">
        <f>IF(Table1[[#This Row],[Is Data Valid]]=TRUE,IF(Table1[[#This Row],[Fetal Sex (Male, Female or Unknown)]]="Male",Backend!$C$5,IF(Table1[[#This Row],[Fetal Sex (Male, Female or Unknown)]]="Female",Backend!$C$6,IF(Table1[[#This Row],[Fetal Sex (Male, Female or Unknown)]]="Unknown",Backend!$C$7,"Error"))),"")</f>
        <v/>
      </c>
      <c r="F9346" s="8" t="str">
        <f>IF(Table1[[#This Row],[Is Data Valid]]=TRUE,EXP(0.578+0.332*((Table1[[#This Row],[Gestation (days)]]+0.5)/7)-0.00354*((Table1[[#This Row],[Gestation (days)]]+0.5)/7)^2)*Table1[[#This Row],[BW40_3705]],"")</f>
        <v/>
      </c>
      <c r="G9346" s="2" t="str">
        <f>IF(Table1[[#This Row],[Is Data Valid]]=TRUE,((Table1[[#This Row],[Birthweight (grams)]]/Table1[[#This Row],[BW_GA]])-1)/(Backend!$B$3/100*Table1[[#This Row],[BW40_3705]]),"")</f>
        <v/>
      </c>
      <c r="H9346" s="7" t="str">
        <f>IF(Table1[[#This Row],[Is Data Valid]]=TRUE,((Table1[[#This Row],[Birthweight (grams)]]*0.9/Table1[[#This Row],[BW_GA]])-1)/(Backend!$B$3/100*Table1[[#This Row],[BW40_3705]]),"")</f>
        <v/>
      </c>
      <c r="I9346" s="7" t="str">
        <f>IF(Table1[[#This Row],[Is Data Valid]]=TRUE,((Table1[[#This Row],[Birthweight (grams)]]*1.1/Table1[[#This Row],[BW_GA]])-1)/(Backend!$B$3/100*Table1[[#This Row],[BW40_3705]]),"")</f>
        <v/>
      </c>
      <c r="J9346" s="7" t="str">
        <f>IF(Table1[[#This Row],[Is Data Valid]]=TRUE,_xlfn.NORM.S.DIST(Table1[[#This Row],[Birthweight Z-Score]],TRUE)*100,"")</f>
        <v/>
      </c>
      <c r="K9346" s="7" t="str">
        <f>IF(Table1[[#This Row],[Is Data Valid]]=TRUE,_xlfn.NORM.S.DIST(Table1[[#This Row],[Birthweight Z-Score (BW-10%)]],TRUE)*100,"")</f>
        <v/>
      </c>
      <c r="L9346" s="7" t="str">
        <f>IF(Table1[[#This Row],[Is Data Valid]]=TRUE,_xlfn.NORM.S.DIST(Table1[[#This Row],[Birthweight Z-Score (BW+10%)]],TRUE)*100,"")</f>
        <v/>
      </c>
    </row>
    <row r="9347" spans="1:12" x14ac:dyDescent="0.25">
      <c r="A9347" s="3"/>
      <c r="B9347" s="2"/>
      <c r="C9347" s="2"/>
      <c r="D9347" s="2" t="b">
        <f>IF(AND(NOT(ISBLANK(Table1[[#This Row],[Fetal Sex (Male, Female or Unknown)]])),ISNUMBER(Table1[[#This Row],[Birthweight (grams)]]),ISNUMBER(Table1[[#This Row],[Gestation (days)]])),TRUE,FALSE)</f>
        <v>0</v>
      </c>
      <c r="E9347" s="2" t="str">
        <f>IF(Table1[[#This Row],[Is Data Valid]]=TRUE,IF(Table1[[#This Row],[Fetal Sex (Male, Female or Unknown)]]="Male",Backend!$C$5,IF(Table1[[#This Row],[Fetal Sex (Male, Female or Unknown)]]="Female",Backend!$C$6,IF(Table1[[#This Row],[Fetal Sex (Male, Female or Unknown)]]="Unknown",Backend!$C$7,"Error"))),"")</f>
        <v/>
      </c>
      <c r="F9347" s="8" t="str">
        <f>IF(Table1[[#This Row],[Is Data Valid]]=TRUE,EXP(0.578+0.332*((Table1[[#This Row],[Gestation (days)]]+0.5)/7)-0.00354*((Table1[[#This Row],[Gestation (days)]]+0.5)/7)^2)*Table1[[#This Row],[BW40_3705]],"")</f>
        <v/>
      </c>
      <c r="G9347" s="2" t="str">
        <f>IF(Table1[[#This Row],[Is Data Valid]]=TRUE,((Table1[[#This Row],[Birthweight (grams)]]/Table1[[#This Row],[BW_GA]])-1)/(Backend!$B$3/100*Table1[[#This Row],[BW40_3705]]),"")</f>
        <v/>
      </c>
      <c r="H9347" s="7" t="str">
        <f>IF(Table1[[#This Row],[Is Data Valid]]=TRUE,((Table1[[#This Row],[Birthweight (grams)]]*0.9/Table1[[#This Row],[BW_GA]])-1)/(Backend!$B$3/100*Table1[[#This Row],[BW40_3705]]),"")</f>
        <v/>
      </c>
      <c r="I9347" s="7" t="str">
        <f>IF(Table1[[#This Row],[Is Data Valid]]=TRUE,((Table1[[#This Row],[Birthweight (grams)]]*1.1/Table1[[#This Row],[BW_GA]])-1)/(Backend!$B$3/100*Table1[[#This Row],[BW40_3705]]),"")</f>
        <v/>
      </c>
      <c r="J9347" s="7" t="str">
        <f>IF(Table1[[#This Row],[Is Data Valid]]=TRUE,_xlfn.NORM.S.DIST(Table1[[#This Row],[Birthweight Z-Score]],TRUE)*100,"")</f>
        <v/>
      </c>
      <c r="K9347" s="7" t="str">
        <f>IF(Table1[[#This Row],[Is Data Valid]]=TRUE,_xlfn.NORM.S.DIST(Table1[[#This Row],[Birthweight Z-Score (BW-10%)]],TRUE)*100,"")</f>
        <v/>
      </c>
      <c r="L9347" s="7" t="str">
        <f>IF(Table1[[#This Row],[Is Data Valid]]=TRUE,_xlfn.NORM.S.DIST(Table1[[#This Row],[Birthweight Z-Score (BW+10%)]],TRUE)*100,"")</f>
        <v/>
      </c>
    </row>
    <row r="9348" spans="1:12" x14ac:dyDescent="0.25">
      <c r="A9348" s="3"/>
      <c r="B9348" s="2"/>
      <c r="C9348" s="2"/>
      <c r="D9348" s="2" t="b">
        <f>IF(AND(NOT(ISBLANK(Table1[[#This Row],[Fetal Sex (Male, Female or Unknown)]])),ISNUMBER(Table1[[#This Row],[Birthweight (grams)]]),ISNUMBER(Table1[[#This Row],[Gestation (days)]])),TRUE,FALSE)</f>
        <v>0</v>
      </c>
      <c r="E9348" s="2" t="str">
        <f>IF(Table1[[#This Row],[Is Data Valid]]=TRUE,IF(Table1[[#This Row],[Fetal Sex (Male, Female or Unknown)]]="Male",Backend!$C$5,IF(Table1[[#This Row],[Fetal Sex (Male, Female or Unknown)]]="Female",Backend!$C$6,IF(Table1[[#This Row],[Fetal Sex (Male, Female or Unknown)]]="Unknown",Backend!$C$7,"Error"))),"")</f>
        <v/>
      </c>
      <c r="F9348" s="8" t="str">
        <f>IF(Table1[[#This Row],[Is Data Valid]]=TRUE,EXP(0.578+0.332*((Table1[[#This Row],[Gestation (days)]]+0.5)/7)-0.00354*((Table1[[#This Row],[Gestation (days)]]+0.5)/7)^2)*Table1[[#This Row],[BW40_3705]],"")</f>
        <v/>
      </c>
      <c r="G9348" s="2" t="str">
        <f>IF(Table1[[#This Row],[Is Data Valid]]=TRUE,((Table1[[#This Row],[Birthweight (grams)]]/Table1[[#This Row],[BW_GA]])-1)/(Backend!$B$3/100*Table1[[#This Row],[BW40_3705]]),"")</f>
        <v/>
      </c>
      <c r="H9348" s="7" t="str">
        <f>IF(Table1[[#This Row],[Is Data Valid]]=TRUE,((Table1[[#This Row],[Birthweight (grams)]]*0.9/Table1[[#This Row],[BW_GA]])-1)/(Backend!$B$3/100*Table1[[#This Row],[BW40_3705]]),"")</f>
        <v/>
      </c>
      <c r="I9348" s="7" t="str">
        <f>IF(Table1[[#This Row],[Is Data Valid]]=TRUE,((Table1[[#This Row],[Birthweight (grams)]]*1.1/Table1[[#This Row],[BW_GA]])-1)/(Backend!$B$3/100*Table1[[#This Row],[BW40_3705]]),"")</f>
        <v/>
      </c>
      <c r="J9348" s="7" t="str">
        <f>IF(Table1[[#This Row],[Is Data Valid]]=TRUE,_xlfn.NORM.S.DIST(Table1[[#This Row],[Birthweight Z-Score]],TRUE)*100,"")</f>
        <v/>
      </c>
      <c r="K9348" s="7" t="str">
        <f>IF(Table1[[#This Row],[Is Data Valid]]=TRUE,_xlfn.NORM.S.DIST(Table1[[#This Row],[Birthweight Z-Score (BW-10%)]],TRUE)*100,"")</f>
        <v/>
      </c>
      <c r="L9348" s="7" t="str">
        <f>IF(Table1[[#This Row],[Is Data Valid]]=TRUE,_xlfn.NORM.S.DIST(Table1[[#This Row],[Birthweight Z-Score (BW+10%)]],TRUE)*100,"")</f>
        <v/>
      </c>
    </row>
    <row r="9349" spans="1:12" x14ac:dyDescent="0.25">
      <c r="A9349" s="3"/>
      <c r="B9349" s="2"/>
      <c r="C9349" s="2"/>
      <c r="D9349" s="2" t="b">
        <f>IF(AND(NOT(ISBLANK(Table1[[#This Row],[Fetal Sex (Male, Female or Unknown)]])),ISNUMBER(Table1[[#This Row],[Birthweight (grams)]]),ISNUMBER(Table1[[#This Row],[Gestation (days)]])),TRUE,FALSE)</f>
        <v>0</v>
      </c>
      <c r="E9349" s="2" t="str">
        <f>IF(Table1[[#This Row],[Is Data Valid]]=TRUE,IF(Table1[[#This Row],[Fetal Sex (Male, Female or Unknown)]]="Male",Backend!$C$5,IF(Table1[[#This Row],[Fetal Sex (Male, Female or Unknown)]]="Female",Backend!$C$6,IF(Table1[[#This Row],[Fetal Sex (Male, Female or Unknown)]]="Unknown",Backend!$C$7,"Error"))),"")</f>
        <v/>
      </c>
      <c r="F9349" s="8" t="str">
        <f>IF(Table1[[#This Row],[Is Data Valid]]=TRUE,EXP(0.578+0.332*((Table1[[#This Row],[Gestation (days)]]+0.5)/7)-0.00354*((Table1[[#This Row],[Gestation (days)]]+0.5)/7)^2)*Table1[[#This Row],[BW40_3705]],"")</f>
        <v/>
      </c>
      <c r="G9349" s="2" t="str">
        <f>IF(Table1[[#This Row],[Is Data Valid]]=TRUE,((Table1[[#This Row],[Birthweight (grams)]]/Table1[[#This Row],[BW_GA]])-1)/(Backend!$B$3/100*Table1[[#This Row],[BW40_3705]]),"")</f>
        <v/>
      </c>
      <c r="H9349" s="7" t="str">
        <f>IF(Table1[[#This Row],[Is Data Valid]]=TRUE,((Table1[[#This Row],[Birthweight (grams)]]*0.9/Table1[[#This Row],[BW_GA]])-1)/(Backend!$B$3/100*Table1[[#This Row],[BW40_3705]]),"")</f>
        <v/>
      </c>
      <c r="I9349" s="7" t="str">
        <f>IF(Table1[[#This Row],[Is Data Valid]]=TRUE,((Table1[[#This Row],[Birthweight (grams)]]*1.1/Table1[[#This Row],[BW_GA]])-1)/(Backend!$B$3/100*Table1[[#This Row],[BW40_3705]]),"")</f>
        <v/>
      </c>
      <c r="J9349" s="7" t="str">
        <f>IF(Table1[[#This Row],[Is Data Valid]]=TRUE,_xlfn.NORM.S.DIST(Table1[[#This Row],[Birthweight Z-Score]],TRUE)*100,"")</f>
        <v/>
      </c>
      <c r="K9349" s="7" t="str">
        <f>IF(Table1[[#This Row],[Is Data Valid]]=TRUE,_xlfn.NORM.S.DIST(Table1[[#This Row],[Birthweight Z-Score (BW-10%)]],TRUE)*100,"")</f>
        <v/>
      </c>
      <c r="L9349" s="7" t="str">
        <f>IF(Table1[[#This Row],[Is Data Valid]]=TRUE,_xlfn.NORM.S.DIST(Table1[[#This Row],[Birthweight Z-Score (BW+10%)]],TRUE)*100,"")</f>
        <v/>
      </c>
    </row>
    <row r="9350" spans="1:12" x14ac:dyDescent="0.25">
      <c r="A9350" s="3"/>
      <c r="B9350" s="2"/>
      <c r="C9350" s="2"/>
      <c r="D9350" s="2" t="b">
        <f>IF(AND(NOT(ISBLANK(Table1[[#This Row],[Fetal Sex (Male, Female or Unknown)]])),ISNUMBER(Table1[[#This Row],[Birthweight (grams)]]),ISNUMBER(Table1[[#This Row],[Gestation (days)]])),TRUE,FALSE)</f>
        <v>0</v>
      </c>
      <c r="E9350" s="2" t="str">
        <f>IF(Table1[[#This Row],[Is Data Valid]]=TRUE,IF(Table1[[#This Row],[Fetal Sex (Male, Female or Unknown)]]="Male",Backend!$C$5,IF(Table1[[#This Row],[Fetal Sex (Male, Female or Unknown)]]="Female",Backend!$C$6,IF(Table1[[#This Row],[Fetal Sex (Male, Female or Unknown)]]="Unknown",Backend!$C$7,"Error"))),"")</f>
        <v/>
      </c>
      <c r="F9350" s="8" t="str">
        <f>IF(Table1[[#This Row],[Is Data Valid]]=TRUE,EXP(0.578+0.332*((Table1[[#This Row],[Gestation (days)]]+0.5)/7)-0.00354*((Table1[[#This Row],[Gestation (days)]]+0.5)/7)^2)*Table1[[#This Row],[BW40_3705]],"")</f>
        <v/>
      </c>
      <c r="G9350" s="2" t="str">
        <f>IF(Table1[[#This Row],[Is Data Valid]]=TRUE,((Table1[[#This Row],[Birthweight (grams)]]/Table1[[#This Row],[BW_GA]])-1)/(Backend!$B$3/100*Table1[[#This Row],[BW40_3705]]),"")</f>
        <v/>
      </c>
      <c r="H9350" s="7" t="str">
        <f>IF(Table1[[#This Row],[Is Data Valid]]=TRUE,((Table1[[#This Row],[Birthweight (grams)]]*0.9/Table1[[#This Row],[BW_GA]])-1)/(Backend!$B$3/100*Table1[[#This Row],[BW40_3705]]),"")</f>
        <v/>
      </c>
      <c r="I9350" s="7" t="str">
        <f>IF(Table1[[#This Row],[Is Data Valid]]=TRUE,((Table1[[#This Row],[Birthweight (grams)]]*1.1/Table1[[#This Row],[BW_GA]])-1)/(Backend!$B$3/100*Table1[[#This Row],[BW40_3705]]),"")</f>
        <v/>
      </c>
      <c r="J9350" s="7" t="str">
        <f>IF(Table1[[#This Row],[Is Data Valid]]=TRUE,_xlfn.NORM.S.DIST(Table1[[#This Row],[Birthweight Z-Score]],TRUE)*100,"")</f>
        <v/>
      </c>
      <c r="K9350" s="7" t="str">
        <f>IF(Table1[[#This Row],[Is Data Valid]]=TRUE,_xlfn.NORM.S.DIST(Table1[[#This Row],[Birthweight Z-Score (BW-10%)]],TRUE)*100,"")</f>
        <v/>
      </c>
      <c r="L9350" s="7" t="str">
        <f>IF(Table1[[#This Row],[Is Data Valid]]=TRUE,_xlfn.NORM.S.DIST(Table1[[#This Row],[Birthweight Z-Score (BW+10%)]],TRUE)*100,"")</f>
        <v/>
      </c>
    </row>
    <row r="9351" spans="1:12" x14ac:dyDescent="0.25">
      <c r="A9351" s="3"/>
      <c r="B9351" s="2"/>
      <c r="C9351" s="2"/>
      <c r="D9351" s="2" t="b">
        <f>IF(AND(NOT(ISBLANK(Table1[[#This Row],[Fetal Sex (Male, Female or Unknown)]])),ISNUMBER(Table1[[#This Row],[Birthweight (grams)]]),ISNUMBER(Table1[[#This Row],[Gestation (days)]])),TRUE,FALSE)</f>
        <v>0</v>
      </c>
      <c r="E9351" s="2" t="str">
        <f>IF(Table1[[#This Row],[Is Data Valid]]=TRUE,IF(Table1[[#This Row],[Fetal Sex (Male, Female or Unknown)]]="Male",Backend!$C$5,IF(Table1[[#This Row],[Fetal Sex (Male, Female or Unknown)]]="Female",Backend!$C$6,IF(Table1[[#This Row],[Fetal Sex (Male, Female or Unknown)]]="Unknown",Backend!$C$7,"Error"))),"")</f>
        <v/>
      </c>
      <c r="F9351" s="8" t="str">
        <f>IF(Table1[[#This Row],[Is Data Valid]]=TRUE,EXP(0.578+0.332*((Table1[[#This Row],[Gestation (days)]]+0.5)/7)-0.00354*((Table1[[#This Row],[Gestation (days)]]+0.5)/7)^2)*Table1[[#This Row],[BW40_3705]],"")</f>
        <v/>
      </c>
      <c r="G9351" s="2" t="str">
        <f>IF(Table1[[#This Row],[Is Data Valid]]=TRUE,((Table1[[#This Row],[Birthweight (grams)]]/Table1[[#This Row],[BW_GA]])-1)/(Backend!$B$3/100*Table1[[#This Row],[BW40_3705]]),"")</f>
        <v/>
      </c>
      <c r="H9351" s="7" t="str">
        <f>IF(Table1[[#This Row],[Is Data Valid]]=TRUE,((Table1[[#This Row],[Birthweight (grams)]]*0.9/Table1[[#This Row],[BW_GA]])-1)/(Backend!$B$3/100*Table1[[#This Row],[BW40_3705]]),"")</f>
        <v/>
      </c>
      <c r="I9351" s="7" t="str">
        <f>IF(Table1[[#This Row],[Is Data Valid]]=TRUE,((Table1[[#This Row],[Birthweight (grams)]]*1.1/Table1[[#This Row],[BW_GA]])-1)/(Backend!$B$3/100*Table1[[#This Row],[BW40_3705]]),"")</f>
        <v/>
      </c>
      <c r="J9351" s="7" t="str">
        <f>IF(Table1[[#This Row],[Is Data Valid]]=TRUE,_xlfn.NORM.S.DIST(Table1[[#This Row],[Birthweight Z-Score]],TRUE)*100,"")</f>
        <v/>
      </c>
      <c r="K9351" s="7" t="str">
        <f>IF(Table1[[#This Row],[Is Data Valid]]=TRUE,_xlfn.NORM.S.DIST(Table1[[#This Row],[Birthweight Z-Score (BW-10%)]],TRUE)*100,"")</f>
        <v/>
      </c>
      <c r="L9351" s="7" t="str">
        <f>IF(Table1[[#This Row],[Is Data Valid]]=TRUE,_xlfn.NORM.S.DIST(Table1[[#This Row],[Birthweight Z-Score (BW+10%)]],TRUE)*100,"")</f>
        <v/>
      </c>
    </row>
    <row r="9352" spans="1:12" x14ac:dyDescent="0.25">
      <c r="A9352" s="3"/>
      <c r="B9352" s="2"/>
      <c r="C9352" s="2"/>
      <c r="D9352" s="2" t="b">
        <f>IF(AND(NOT(ISBLANK(Table1[[#This Row],[Fetal Sex (Male, Female or Unknown)]])),ISNUMBER(Table1[[#This Row],[Birthweight (grams)]]),ISNUMBER(Table1[[#This Row],[Gestation (days)]])),TRUE,FALSE)</f>
        <v>0</v>
      </c>
      <c r="E9352" s="2" t="str">
        <f>IF(Table1[[#This Row],[Is Data Valid]]=TRUE,IF(Table1[[#This Row],[Fetal Sex (Male, Female or Unknown)]]="Male",Backend!$C$5,IF(Table1[[#This Row],[Fetal Sex (Male, Female or Unknown)]]="Female",Backend!$C$6,IF(Table1[[#This Row],[Fetal Sex (Male, Female or Unknown)]]="Unknown",Backend!$C$7,"Error"))),"")</f>
        <v/>
      </c>
      <c r="F9352" s="8" t="str">
        <f>IF(Table1[[#This Row],[Is Data Valid]]=TRUE,EXP(0.578+0.332*((Table1[[#This Row],[Gestation (days)]]+0.5)/7)-0.00354*((Table1[[#This Row],[Gestation (days)]]+0.5)/7)^2)*Table1[[#This Row],[BW40_3705]],"")</f>
        <v/>
      </c>
      <c r="G9352" s="2" t="str">
        <f>IF(Table1[[#This Row],[Is Data Valid]]=TRUE,((Table1[[#This Row],[Birthweight (grams)]]/Table1[[#This Row],[BW_GA]])-1)/(Backend!$B$3/100*Table1[[#This Row],[BW40_3705]]),"")</f>
        <v/>
      </c>
      <c r="H9352" s="7" t="str">
        <f>IF(Table1[[#This Row],[Is Data Valid]]=TRUE,((Table1[[#This Row],[Birthweight (grams)]]*0.9/Table1[[#This Row],[BW_GA]])-1)/(Backend!$B$3/100*Table1[[#This Row],[BW40_3705]]),"")</f>
        <v/>
      </c>
      <c r="I9352" s="7" t="str">
        <f>IF(Table1[[#This Row],[Is Data Valid]]=TRUE,((Table1[[#This Row],[Birthweight (grams)]]*1.1/Table1[[#This Row],[BW_GA]])-1)/(Backend!$B$3/100*Table1[[#This Row],[BW40_3705]]),"")</f>
        <v/>
      </c>
      <c r="J9352" s="7" t="str">
        <f>IF(Table1[[#This Row],[Is Data Valid]]=TRUE,_xlfn.NORM.S.DIST(Table1[[#This Row],[Birthweight Z-Score]],TRUE)*100,"")</f>
        <v/>
      </c>
      <c r="K9352" s="7" t="str">
        <f>IF(Table1[[#This Row],[Is Data Valid]]=TRUE,_xlfn.NORM.S.DIST(Table1[[#This Row],[Birthweight Z-Score (BW-10%)]],TRUE)*100,"")</f>
        <v/>
      </c>
      <c r="L9352" s="7" t="str">
        <f>IF(Table1[[#This Row],[Is Data Valid]]=TRUE,_xlfn.NORM.S.DIST(Table1[[#This Row],[Birthweight Z-Score (BW+10%)]],TRUE)*100,"")</f>
        <v/>
      </c>
    </row>
    <row r="9353" spans="1:12" x14ac:dyDescent="0.25">
      <c r="A9353" s="3"/>
      <c r="B9353" s="2"/>
      <c r="C9353" s="2"/>
      <c r="D9353" s="2" t="b">
        <f>IF(AND(NOT(ISBLANK(Table1[[#This Row],[Fetal Sex (Male, Female or Unknown)]])),ISNUMBER(Table1[[#This Row],[Birthweight (grams)]]),ISNUMBER(Table1[[#This Row],[Gestation (days)]])),TRUE,FALSE)</f>
        <v>0</v>
      </c>
      <c r="E9353" s="2" t="str">
        <f>IF(Table1[[#This Row],[Is Data Valid]]=TRUE,IF(Table1[[#This Row],[Fetal Sex (Male, Female or Unknown)]]="Male",Backend!$C$5,IF(Table1[[#This Row],[Fetal Sex (Male, Female or Unknown)]]="Female",Backend!$C$6,IF(Table1[[#This Row],[Fetal Sex (Male, Female or Unknown)]]="Unknown",Backend!$C$7,"Error"))),"")</f>
        <v/>
      </c>
      <c r="F9353" s="8" t="str">
        <f>IF(Table1[[#This Row],[Is Data Valid]]=TRUE,EXP(0.578+0.332*((Table1[[#This Row],[Gestation (days)]]+0.5)/7)-0.00354*((Table1[[#This Row],[Gestation (days)]]+0.5)/7)^2)*Table1[[#This Row],[BW40_3705]],"")</f>
        <v/>
      </c>
      <c r="G9353" s="2" t="str">
        <f>IF(Table1[[#This Row],[Is Data Valid]]=TRUE,((Table1[[#This Row],[Birthweight (grams)]]/Table1[[#This Row],[BW_GA]])-1)/(Backend!$B$3/100*Table1[[#This Row],[BW40_3705]]),"")</f>
        <v/>
      </c>
      <c r="H9353" s="7" t="str">
        <f>IF(Table1[[#This Row],[Is Data Valid]]=TRUE,((Table1[[#This Row],[Birthweight (grams)]]*0.9/Table1[[#This Row],[BW_GA]])-1)/(Backend!$B$3/100*Table1[[#This Row],[BW40_3705]]),"")</f>
        <v/>
      </c>
      <c r="I9353" s="7" t="str">
        <f>IF(Table1[[#This Row],[Is Data Valid]]=TRUE,((Table1[[#This Row],[Birthweight (grams)]]*1.1/Table1[[#This Row],[BW_GA]])-1)/(Backend!$B$3/100*Table1[[#This Row],[BW40_3705]]),"")</f>
        <v/>
      </c>
      <c r="J9353" s="7" t="str">
        <f>IF(Table1[[#This Row],[Is Data Valid]]=TRUE,_xlfn.NORM.S.DIST(Table1[[#This Row],[Birthweight Z-Score]],TRUE)*100,"")</f>
        <v/>
      </c>
      <c r="K9353" s="7" t="str">
        <f>IF(Table1[[#This Row],[Is Data Valid]]=TRUE,_xlfn.NORM.S.DIST(Table1[[#This Row],[Birthweight Z-Score (BW-10%)]],TRUE)*100,"")</f>
        <v/>
      </c>
      <c r="L9353" s="7" t="str">
        <f>IF(Table1[[#This Row],[Is Data Valid]]=TRUE,_xlfn.NORM.S.DIST(Table1[[#This Row],[Birthweight Z-Score (BW+10%)]],TRUE)*100,"")</f>
        <v/>
      </c>
    </row>
    <row r="9354" spans="1:12" x14ac:dyDescent="0.25">
      <c r="A9354" s="3"/>
      <c r="B9354" s="2"/>
      <c r="C9354" s="2"/>
      <c r="D9354" s="2" t="b">
        <f>IF(AND(NOT(ISBLANK(Table1[[#This Row],[Fetal Sex (Male, Female or Unknown)]])),ISNUMBER(Table1[[#This Row],[Birthweight (grams)]]),ISNUMBER(Table1[[#This Row],[Gestation (days)]])),TRUE,FALSE)</f>
        <v>0</v>
      </c>
      <c r="E9354" s="2" t="str">
        <f>IF(Table1[[#This Row],[Is Data Valid]]=TRUE,IF(Table1[[#This Row],[Fetal Sex (Male, Female or Unknown)]]="Male",Backend!$C$5,IF(Table1[[#This Row],[Fetal Sex (Male, Female or Unknown)]]="Female",Backend!$C$6,IF(Table1[[#This Row],[Fetal Sex (Male, Female or Unknown)]]="Unknown",Backend!$C$7,"Error"))),"")</f>
        <v/>
      </c>
      <c r="F9354" s="8" t="str">
        <f>IF(Table1[[#This Row],[Is Data Valid]]=TRUE,EXP(0.578+0.332*((Table1[[#This Row],[Gestation (days)]]+0.5)/7)-0.00354*((Table1[[#This Row],[Gestation (days)]]+0.5)/7)^2)*Table1[[#This Row],[BW40_3705]],"")</f>
        <v/>
      </c>
      <c r="G9354" s="2" t="str">
        <f>IF(Table1[[#This Row],[Is Data Valid]]=TRUE,((Table1[[#This Row],[Birthweight (grams)]]/Table1[[#This Row],[BW_GA]])-1)/(Backend!$B$3/100*Table1[[#This Row],[BW40_3705]]),"")</f>
        <v/>
      </c>
      <c r="H9354" s="7" t="str">
        <f>IF(Table1[[#This Row],[Is Data Valid]]=TRUE,((Table1[[#This Row],[Birthweight (grams)]]*0.9/Table1[[#This Row],[BW_GA]])-1)/(Backend!$B$3/100*Table1[[#This Row],[BW40_3705]]),"")</f>
        <v/>
      </c>
      <c r="I9354" s="7" t="str">
        <f>IF(Table1[[#This Row],[Is Data Valid]]=TRUE,((Table1[[#This Row],[Birthweight (grams)]]*1.1/Table1[[#This Row],[BW_GA]])-1)/(Backend!$B$3/100*Table1[[#This Row],[BW40_3705]]),"")</f>
        <v/>
      </c>
      <c r="J9354" s="7" t="str">
        <f>IF(Table1[[#This Row],[Is Data Valid]]=TRUE,_xlfn.NORM.S.DIST(Table1[[#This Row],[Birthweight Z-Score]],TRUE)*100,"")</f>
        <v/>
      </c>
      <c r="K9354" s="7" t="str">
        <f>IF(Table1[[#This Row],[Is Data Valid]]=TRUE,_xlfn.NORM.S.DIST(Table1[[#This Row],[Birthweight Z-Score (BW-10%)]],TRUE)*100,"")</f>
        <v/>
      </c>
      <c r="L9354" s="7" t="str">
        <f>IF(Table1[[#This Row],[Is Data Valid]]=TRUE,_xlfn.NORM.S.DIST(Table1[[#This Row],[Birthweight Z-Score (BW+10%)]],TRUE)*100,"")</f>
        <v/>
      </c>
    </row>
    <row r="9355" spans="1:12" x14ac:dyDescent="0.25">
      <c r="A9355" s="3"/>
      <c r="B9355" s="2"/>
      <c r="C9355" s="2"/>
      <c r="D9355" s="2" t="b">
        <f>IF(AND(NOT(ISBLANK(Table1[[#This Row],[Fetal Sex (Male, Female or Unknown)]])),ISNUMBER(Table1[[#This Row],[Birthweight (grams)]]),ISNUMBER(Table1[[#This Row],[Gestation (days)]])),TRUE,FALSE)</f>
        <v>0</v>
      </c>
      <c r="E9355" s="2" t="str">
        <f>IF(Table1[[#This Row],[Is Data Valid]]=TRUE,IF(Table1[[#This Row],[Fetal Sex (Male, Female or Unknown)]]="Male",Backend!$C$5,IF(Table1[[#This Row],[Fetal Sex (Male, Female or Unknown)]]="Female",Backend!$C$6,IF(Table1[[#This Row],[Fetal Sex (Male, Female or Unknown)]]="Unknown",Backend!$C$7,"Error"))),"")</f>
        <v/>
      </c>
      <c r="F9355" s="8" t="str">
        <f>IF(Table1[[#This Row],[Is Data Valid]]=TRUE,EXP(0.578+0.332*((Table1[[#This Row],[Gestation (days)]]+0.5)/7)-0.00354*((Table1[[#This Row],[Gestation (days)]]+0.5)/7)^2)*Table1[[#This Row],[BW40_3705]],"")</f>
        <v/>
      </c>
      <c r="G9355" s="2" t="str">
        <f>IF(Table1[[#This Row],[Is Data Valid]]=TRUE,((Table1[[#This Row],[Birthweight (grams)]]/Table1[[#This Row],[BW_GA]])-1)/(Backend!$B$3/100*Table1[[#This Row],[BW40_3705]]),"")</f>
        <v/>
      </c>
      <c r="H9355" s="7" t="str">
        <f>IF(Table1[[#This Row],[Is Data Valid]]=TRUE,((Table1[[#This Row],[Birthweight (grams)]]*0.9/Table1[[#This Row],[BW_GA]])-1)/(Backend!$B$3/100*Table1[[#This Row],[BW40_3705]]),"")</f>
        <v/>
      </c>
      <c r="I9355" s="7" t="str">
        <f>IF(Table1[[#This Row],[Is Data Valid]]=TRUE,((Table1[[#This Row],[Birthweight (grams)]]*1.1/Table1[[#This Row],[BW_GA]])-1)/(Backend!$B$3/100*Table1[[#This Row],[BW40_3705]]),"")</f>
        <v/>
      </c>
      <c r="J9355" s="7" t="str">
        <f>IF(Table1[[#This Row],[Is Data Valid]]=TRUE,_xlfn.NORM.S.DIST(Table1[[#This Row],[Birthweight Z-Score]],TRUE)*100,"")</f>
        <v/>
      </c>
      <c r="K9355" s="7" t="str">
        <f>IF(Table1[[#This Row],[Is Data Valid]]=TRUE,_xlfn.NORM.S.DIST(Table1[[#This Row],[Birthweight Z-Score (BW-10%)]],TRUE)*100,"")</f>
        <v/>
      </c>
      <c r="L9355" s="7" t="str">
        <f>IF(Table1[[#This Row],[Is Data Valid]]=TRUE,_xlfn.NORM.S.DIST(Table1[[#This Row],[Birthweight Z-Score (BW+10%)]],TRUE)*100,"")</f>
        <v/>
      </c>
    </row>
    <row r="9356" spans="1:12" x14ac:dyDescent="0.25">
      <c r="A9356" s="3"/>
      <c r="B9356" s="2"/>
      <c r="C9356" s="2"/>
      <c r="D9356" s="2" t="b">
        <f>IF(AND(NOT(ISBLANK(Table1[[#This Row],[Fetal Sex (Male, Female or Unknown)]])),ISNUMBER(Table1[[#This Row],[Birthweight (grams)]]),ISNUMBER(Table1[[#This Row],[Gestation (days)]])),TRUE,FALSE)</f>
        <v>0</v>
      </c>
      <c r="E9356" s="2" t="str">
        <f>IF(Table1[[#This Row],[Is Data Valid]]=TRUE,IF(Table1[[#This Row],[Fetal Sex (Male, Female or Unknown)]]="Male",Backend!$C$5,IF(Table1[[#This Row],[Fetal Sex (Male, Female or Unknown)]]="Female",Backend!$C$6,IF(Table1[[#This Row],[Fetal Sex (Male, Female or Unknown)]]="Unknown",Backend!$C$7,"Error"))),"")</f>
        <v/>
      </c>
      <c r="F9356" s="8" t="str">
        <f>IF(Table1[[#This Row],[Is Data Valid]]=TRUE,EXP(0.578+0.332*((Table1[[#This Row],[Gestation (days)]]+0.5)/7)-0.00354*((Table1[[#This Row],[Gestation (days)]]+0.5)/7)^2)*Table1[[#This Row],[BW40_3705]],"")</f>
        <v/>
      </c>
      <c r="G9356" s="2" t="str">
        <f>IF(Table1[[#This Row],[Is Data Valid]]=TRUE,((Table1[[#This Row],[Birthweight (grams)]]/Table1[[#This Row],[BW_GA]])-1)/(Backend!$B$3/100*Table1[[#This Row],[BW40_3705]]),"")</f>
        <v/>
      </c>
      <c r="H9356" s="7" t="str">
        <f>IF(Table1[[#This Row],[Is Data Valid]]=TRUE,((Table1[[#This Row],[Birthweight (grams)]]*0.9/Table1[[#This Row],[BW_GA]])-1)/(Backend!$B$3/100*Table1[[#This Row],[BW40_3705]]),"")</f>
        <v/>
      </c>
      <c r="I9356" s="7" t="str">
        <f>IF(Table1[[#This Row],[Is Data Valid]]=TRUE,((Table1[[#This Row],[Birthweight (grams)]]*1.1/Table1[[#This Row],[BW_GA]])-1)/(Backend!$B$3/100*Table1[[#This Row],[BW40_3705]]),"")</f>
        <v/>
      </c>
      <c r="J9356" s="7" t="str">
        <f>IF(Table1[[#This Row],[Is Data Valid]]=TRUE,_xlfn.NORM.S.DIST(Table1[[#This Row],[Birthweight Z-Score]],TRUE)*100,"")</f>
        <v/>
      </c>
      <c r="K9356" s="7" t="str">
        <f>IF(Table1[[#This Row],[Is Data Valid]]=TRUE,_xlfn.NORM.S.DIST(Table1[[#This Row],[Birthweight Z-Score (BW-10%)]],TRUE)*100,"")</f>
        <v/>
      </c>
      <c r="L9356" s="7" t="str">
        <f>IF(Table1[[#This Row],[Is Data Valid]]=TRUE,_xlfn.NORM.S.DIST(Table1[[#This Row],[Birthweight Z-Score (BW+10%)]],TRUE)*100,"")</f>
        <v/>
      </c>
    </row>
    <row r="9357" spans="1:12" x14ac:dyDescent="0.25">
      <c r="A9357" s="3"/>
      <c r="B9357" s="2"/>
      <c r="C9357" s="2"/>
      <c r="D9357" s="2" t="b">
        <f>IF(AND(NOT(ISBLANK(Table1[[#This Row],[Fetal Sex (Male, Female or Unknown)]])),ISNUMBER(Table1[[#This Row],[Birthweight (grams)]]),ISNUMBER(Table1[[#This Row],[Gestation (days)]])),TRUE,FALSE)</f>
        <v>0</v>
      </c>
      <c r="E9357" s="2" t="str">
        <f>IF(Table1[[#This Row],[Is Data Valid]]=TRUE,IF(Table1[[#This Row],[Fetal Sex (Male, Female or Unknown)]]="Male",Backend!$C$5,IF(Table1[[#This Row],[Fetal Sex (Male, Female or Unknown)]]="Female",Backend!$C$6,IF(Table1[[#This Row],[Fetal Sex (Male, Female or Unknown)]]="Unknown",Backend!$C$7,"Error"))),"")</f>
        <v/>
      </c>
      <c r="F9357" s="8" t="str">
        <f>IF(Table1[[#This Row],[Is Data Valid]]=TRUE,EXP(0.578+0.332*((Table1[[#This Row],[Gestation (days)]]+0.5)/7)-0.00354*((Table1[[#This Row],[Gestation (days)]]+0.5)/7)^2)*Table1[[#This Row],[BW40_3705]],"")</f>
        <v/>
      </c>
      <c r="G9357" s="2" t="str">
        <f>IF(Table1[[#This Row],[Is Data Valid]]=TRUE,((Table1[[#This Row],[Birthweight (grams)]]/Table1[[#This Row],[BW_GA]])-1)/(Backend!$B$3/100*Table1[[#This Row],[BW40_3705]]),"")</f>
        <v/>
      </c>
      <c r="H9357" s="7" t="str">
        <f>IF(Table1[[#This Row],[Is Data Valid]]=TRUE,((Table1[[#This Row],[Birthweight (grams)]]*0.9/Table1[[#This Row],[BW_GA]])-1)/(Backend!$B$3/100*Table1[[#This Row],[BW40_3705]]),"")</f>
        <v/>
      </c>
      <c r="I9357" s="7" t="str">
        <f>IF(Table1[[#This Row],[Is Data Valid]]=TRUE,((Table1[[#This Row],[Birthweight (grams)]]*1.1/Table1[[#This Row],[BW_GA]])-1)/(Backend!$B$3/100*Table1[[#This Row],[BW40_3705]]),"")</f>
        <v/>
      </c>
      <c r="J9357" s="7" t="str">
        <f>IF(Table1[[#This Row],[Is Data Valid]]=TRUE,_xlfn.NORM.S.DIST(Table1[[#This Row],[Birthweight Z-Score]],TRUE)*100,"")</f>
        <v/>
      </c>
      <c r="K9357" s="7" t="str">
        <f>IF(Table1[[#This Row],[Is Data Valid]]=TRUE,_xlfn.NORM.S.DIST(Table1[[#This Row],[Birthweight Z-Score (BW-10%)]],TRUE)*100,"")</f>
        <v/>
      </c>
      <c r="L9357" s="7" t="str">
        <f>IF(Table1[[#This Row],[Is Data Valid]]=TRUE,_xlfn.NORM.S.DIST(Table1[[#This Row],[Birthweight Z-Score (BW+10%)]],TRUE)*100,"")</f>
        <v/>
      </c>
    </row>
    <row r="9358" spans="1:12" x14ac:dyDescent="0.25">
      <c r="A9358" s="3"/>
      <c r="B9358" s="2"/>
      <c r="C9358" s="2"/>
      <c r="D9358" s="2" t="b">
        <f>IF(AND(NOT(ISBLANK(Table1[[#This Row],[Fetal Sex (Male, Female or Unknown)]])),ISNUMBER(Table1[[#This Row],[Birthweight (grams)]]),ISNUMBER(Table1[[#This Row],[Gestation (days)]])),TRUE,FALSE)</f>
        <v>0</v>
      </c>
      <c r="E9358" s="2" t="str">
        <f>IF(Table1[[#This Row],[Is Data Valid]]=TRUE,IF(Table1[[#This Row],[Fetal Sex (Male, Female or Unknown)]]="Male",Backend!$C$5,IF(Table1[[#This Row],[Fetal Sex (Male, Female or Unknown)]]="Female",Backend!$C$6,IF(Table1[[#This Row],[Fetal Sex (Male, Female or Unknown)]]="Unknown",Backend!$C$7,"Error"))),"")</f>
        <v/>
      </c>
      <c r="F9358" s="8" t="str">
        <f>IF(Table1[[#This Row],[Is Data Valid]]=TRUE,EXP(0.578+0.332*((Table1[[#This Row],[Gestation (days)]]+0.5)/7)-0.00354*((Table1[[#This Row],[Gestation (days)]]+0.5)/7)^2)*Table1[[#This Row],[BW40_3705]],"")</f>
        <v/>
      </c>
      <c r="G9358" s="2" t="str">
        <f>IF(Table1[[#This Row],[Is Data Valid]]=TRUE,((Table1[[#This Row],[Birthweight (grams)]]/Table1[[#This Row],[BW_GA]])-1)/(Backend!$B$3/100*Table1[[#This Row],[BW40_3705]]),"")</f>
        <v/>
      </c>
      <c r="H9358" s="7" t="str">
        <f>IF(Table1[[#This Row],[Is Data Valid]]=TRUE,((Table1[[#This Row],[Birthweight (grams)]]*0.9/Table1[[#This Row],[BW_GA]])-1)/(Backend!$B$3/100*Table1[[#This Row],[BW40_3705]]),"")</f>
        <v/>
      </c>
      <c r="I9358" s="7" t="str">
        <f>IF(Table1[[#This Row],[Is Data Valid]]=TRUE,((Table1[[#This Row],[Birthweight (grams)]]*1.1/Table1[[#This Row],[BW_GA]])-1)/(Backend!$B$3/100*Table1[[#This Row],[BW40_3705]]),"")</f>
        <v/>
      </c>
      <c r="J9358" s="7" t="str">
        <f>IF(Table1[[#This Row],[Is Data Valid]]=TRUE,_xlfn.NORM.S.DIST(Table1[[#This Row],[Birthweight Z-Score]],TRUE)*100,"")</f>
        <v/>
      </c>
      <c r="K9358" s="7" t="str">
        <f>IF(Table1[[#This Row],[Is Data Valid]]=TRUE,_xlfn.NORM.S.DIST(Table1[[#This Row],[Birthweight Z-Score (BW-10%)]],TRUE)*100,"")</f>
        <v/>
      </c>
      <c r="L9358" s="7" t="str">
        <f>IF(Table1[[#This Row],[Is Data Valid]]=TRUE,_xlfn.NORM.S.DIST(Table1[[#This Row],[Birthweight Z-Score (BW+10%)]],TRUE)*100,"")</f>
        <v/>
      </c>
    </row>
    <row r="9359" spans="1:12" x14ac:dyDescent="0.25">
      <c r="A9359" s="3"/>
      <c r="B9359" s="2"/>
      <c r="C9359" s="2"/>
      <c r="D9359" s="2" t="b">
        <f>IF(AND(NOT(ISBLANK(Table1[[#This Row],[Fetal Sex (Male, Female or Unknown)]])),ISNUMBER(Table1[[#This Row],[Birthweight (grams)]]),ISNUMBER(Table1[[#This Row],[Gestation (days)]])),TRUE,FALSE)</f>
        <v>0</v>
      </c>
      <c r="E9359" s="2" t="str">
        <f>IF(Table1[[#This Row],[Is Data Valid]]=TRUE,IF(Table1[[#This Row],[Fetal Sex (Male, Female or Unknown)]]="Male",Backend!$C$5,IF(Table1[[#This Row],[Fetal Sex (Male, Female or Unknown)]]="Female",Backend!$C$6,IF(Table1[[#This Row],[Fetal Sex (Male, Female or Unknown)]]="Unknown",Backend!$C$7,"Error"))),"")</f>
        <v/>
      </c>
      <c r="F9359" s="8" t="str">
        <f>IF(Table1[[#This Row],[Is Data Valid]]=TRUE,EXP(0.578+0.332*((Table1[[#This Row],[Gestation (days)]]+0.5)/7)-0.00354*((Table1[[#This Row],[Gestation (days)]]+0.5)/7)^2)*Table1[[#This Row],[BW40_3705]],"")</f>
        <v/>
      </c>
      <c r="G9359" s="2" t="str">
        <f>IF(Table1[[#This Row],[Is Data Valid]]=TRUE,((Table1[[#This Row],[Birthweight (grams)]]/Table1[[#This Row],[BW_GA]])-1)/(Backend!$B$3/100*Table1[[#This Row],[BW40_3705]]),"")</f>
        <v/>
      </c>
      <c r="H9359" s="7" t="str">
        <f>IF(Table1[[#This Row],[Is Data Valid]]=TRUE,((Table1[[#This Row],[Birthweight (grams)]]*0.9/Table1[[#This Row],[BW_GA]])-1)/(Backend!$B$3/100*Table1[[#This Row],[BW40_3705]]),"")</f>
        <v/>
      </c>
      <c r="I9359" s="7" t="str">
        <f>IF(Table1[[#This Row],[Is Data Valid]]=TRUE,((Table1[[#This Row],[Birthweight (grams)]]*1.1/Table1[[#This Row],[BW_GA]])-1)/(Backend!$B$3/100*Table1[[#This Row],[BW40_3705]]),"")</f>
        <v/>
      </c>
      <c r="J9359" s="7" t="str">
        <f>IF(Table1[[#This Row],[Is Data Valid]]=TRUE,_xlfn.NORM.S.DIST(Table1[[#This Row],[Birthweight Z-Score]],TRUE)*100,"")</f>
        <v/>
      </c>
      <c r="K9359" s="7" t="str">
        <f>IF(Table1[[#This Row],[Is Data Valid]]=TRUE,_xlfn.NORM.S.DIST(Table1[[#This Row],[Birthweight Z-Score (BW-10%)]],TRUE)*100,"")</f>
        <v/>
      </c>
      <c r="L9359" s="7" t="str">
        <f>IF(Table1[[#This Row],[Is Data Valid]]=TRUE,_xlfn.NORM.S.DIST(Table1[[#This Row],[Birthweight Z-Score (BW+10%)]],TRUE)*100,"")</f>
        <v/>
      </c>
    </row>
    <row r="9360" spans="1:12" x14ac:dyDescent="0.25">
      <c r="A9360" s="3"/>
      <c r="B9360" s="2"/>
      <c r="C9360" s="2"/>
      <c r="D9360" s="2" t="b">
        <f>IF(AND(NOT(ISBLANK(Table1[[#This Row],[Fetal Sex (Male, Female or Unknown)]])),ISNUMBER(Table1[[#This Row],[Birthweight (grams)]]),ISNUMBER(Table1[[#This Row],[Gestation (days)]])),TRUE,FALSE)</f>
        <v>0</v>
      </c>
      <c r="E9360" s="2" t="str">
        <f>IF(Table1[[#This Row],[Is Data Valid]]=TRUE,IF(Table1[[#This Row],[Fetal Sex (Male, Female or Unknown)]]="Male",Backend!$C$5,IF(Table1[[#This Row],[Fetal Sex (Male, Female or Unknown)]]="Female",Backend!$C$6,IF(Table1[[#This Row],[Fetal Sex (Male, Female or Unknown)]]="Unknown",Backend!$C$7,"Error"))),"")</f>
        <v/>
      </c>
      <c r="F9360" s="8" t="str">
        <f>IF(Table1[[#This Row],[Is Data Valid]]=TRUE,EXP(0.578+0.332*((Table1[[#This Row],[Gestation (days)]]+0.5)/7)-0.00354*((Table1[[#This Row],[Gestation (days)]]+0.5)/7)^2)*Table1[[#This Row],[BW40_3705]],"")</f>
        <v/>
      </c>
      <c r="G9360" s="2" t="str">
        <f>IF(Table1[[#This Row],[Is Data Valid]]=TRUE,((Table1[[#This Row],[Birthweight (grams)]]/Table1[[#This Row],[BW_GA]])-1)/(Backend!$B$3/100*Table1[[#This Row],[BW40_3705]]),"")</f>
        <v/>
      </c>
      <c r="H9360" s="7" t="str">
        <f>IF(Table1[[#This Row],[Is Data Valid]]=TRUE,((Table1[[#This Row],[Birthweight (grams)]]*0.9/Table1[[#This Row],[BW_GA]])-1)/(Backend!$B$3/100*Table1[[#This Row],[BW40_3705]]),"")</f>
        <v/>
      </c>
      <c r="I9360" s="7" t="str">
        <f>IF(Table1[[#This Row],[Is Data Valid]]=TRUE,((Table1[[#This Row],[Birthweight (grams)]]*1.1/Table1[[#This Row],[BW_GA]])-1)/(Backend!$B$3/100*Table1[[#This Row],[BW40_3705]]),"")</f>
        <v/>
      </c>
      <c r="J9360" s="7" t="str">
        <f>IF(Table1[[#This Row],[Is Data Valid]]=TRUE,_xlfn.NORM.S.DIST(Table1[[#This Row],[Birthweight Z-Score]],TRUE)*100,"")</f>
        <v/>
      </c>
      <c r="K9360" s="7" t="str">
        <f>IF(Table1[[#This Row],[Is Data Valid]]=TRUE,_xlfn.NORM.S.DIST(Table1[[#This Row],[Birthweight Z-Score (BW-10%)]],TRUE)*100,"")</f>
        <v/>
      </c>
      <c r="L9360" s="7" t="str">
        <f>IF(Table1[[#This Row],[Is Data Valid]]=TRUE,_xlfn.NORM.S.DIST(Table1[[#This Row],[Birthweight Z-Score (BW+10%)]],TRUE)*100,"")</f>
        <v/>
      </c>
    </row>
    <row r="9361" spans="1:12" x14ac:dyDescent="0.25">
      <c r="A9361" s="3"/>
      <c r="B9361" s="2"/>
      <c r="C9361" s="2"/>
      <c r="D9361" s="2" t="b">
        <f>IF(AND(NOT(ISBLANK(Table1[[#This Row],[Fetal Sex (Male, Female or Unknown)]])),ISNUMBER(Table1[[#This Row],[Birthweight (grams)]]),ISNUMBER(Table1[[#This Row],[Gestation (days)]])),TRUE,FALSE)</f>
        <v>0</v>
      </c>
      <c r="E9361" s="2" t="str">
        <f>IF(Table1[[#This Row],[Is Data Valid]]=TRUE,IF(Table1[[#This Row],[Fetal Sex (Male, Female or Unknown)]]="Male",Backend!$C$5,IF(Table1[[#This Row],[Fetal Sex (Male, Female or Unknown)]]="Female",Backend!$C$6,IF(Table1[[#This Row],[Fetal Sex (Male, Female or Unknown)]]="Unknown",Backend!$C$7,"Error"))),"")</f>
        <v/>
      </c>
      <c r="F9361" s="8" t="str">
        <f>IF(Table1[[#This Row],[Is Data Valid]]=TRUE,EXP(0.578+0.332*((Table1[[#This Row],[Gestation (days)]]+0.5)/7)-0.00354*((Table1[[#This Row],[Gestation (days)]]+0.5)/7)^2)*Table1[[#This Row],[BW40_3705]],"")</f>
        <v/>
      </c>
      <c r="G9361" s="2" t="str">
        <f>IF(Table1[[#This Row],[Is Data Valid]]=TRUE,((Table1[[#This Row],[Birthweight (grams)]]/Table1[[#This Row],[BW_GA]])-1)/(Backend!$B$3/100*Table1[[#This Row],[BW40_3705]]),"")</f>
        <v/>
      </c>
      <c r="H9361" s="7" t="str">
        <f>IF(Table1[[#This Row],[Is Data Valid]]=TRUE,((Table1[[#This Row],[Birthweight (grams)]]*0.9/Table1[[#This Row],[BW_GA]])-1)/(Backend!$B$3/100*Table1[[#This Row],[BW40_3705]]),"")</f>
        <v/>
      </c>
      <c r="I9361" s="7" t="str">
        <f>IF(Table1[[#This Row],[Is Data Valid]]=TRUE,((Table1[[#This Row],[Birthweight (grams)]]*1.1/Table1[[#This Row],[BW_GA]])-1)/(Backend!$B$3/100*Table1[[#This Row],[BW40_3705]]),"")</f>
        <v/>
      </c>
      <c r="J9361" s="7" t="str">
        <f>IF(Table1[[#This Row],[Is Data Valid]]=TRUE,_xlfn.NORM.S.DIST(Table1[[#This Row],[Birthweight Z-Score]],TRUE)*100,"")</f>
        <v/>
      </c>
      <c r="K9361" s="7" t="str">
        <f>IF(Table1[[#This Row],[Is Data Valid]]=TRUE,_xlfn.NORM.S.DIST(Table1[[#This Row],[Birthweight Z-Score (BW-10%)]],TRUE)*100,"")</f>
        <v/>
      </c>
      <c r="L9361" s="7" t="str">
        <f>IF(Table1[[#This Row],[Is Data Valid]]=TRUE,_xlfn.NORM.S.DIST(Table1[[#This Row],[Birthweight Z-Score (BW+10%)]],TRUE)*100,"")</f>
        <v/>
      </c>
    </row>
    <row r="9362" spans="1:12" x14ac:dyDescent="0.25">
      <c r="A9362" s="3"/>
      <c r="B9362" s="2"/>
      <c r="C9362" s="2"/>
      <c r="D9362" s="2" t="b">
        <f>IF(AND(NOT(ISBLANK(Table1[[#This Row],[Fetal Sex (Male, Female or Unknown)]])),ISNUMBER(Table1[[#This Row],[Birthweight (grams)]]),ISNUMBER(Table1[[#This Row],[Gestation (days)]])),TRUE,FALSE)</f>
        <v>0</v>
      </c>
      <c r="E9362" s="2" t="str">
        <f>IF(Table1[[#This Row],[Is Data Valid]]=TRUE,IF(Table1[[#This Row],[Fetal Sex (Male, Female or Unknown)]]="Male",Backend!$C$5,IF(Table1[[#This Row],[Fetal Sex (Male, Female or Unknown)]]="Female",Backend!$C$6,IF(Table1[[#This Row],[Fetal Sex (Male, Female or Unknown)]]="Unknown",Backend!$C$7,"Error"))),"")</f>
        <v/>
      </c>
      <c r="F9362" s="8" t="str">
        <f>IF(Table1[[#This Row],[Is Data Valid]]=TRUE,EXP(0.578+0.332*((Table1[[#This Row],[Gestation (days)]]+0.5)/7)-0.00354*((Table1[[#This Row],[Gestation (days)]]+0.5)/7)^2)*Table1[[#This Row],[BW40_3705]],"")</f>
        <v/>
      </c>
      <c r="G9362" s="2" t="str">
        <f>IF(Table1[[#This Row],[Is Data Valid]]=TRUE,((Table1[[#This Row],[Birthweight (grams)]]/Table1[[#This Row],[BW_GA]])-1)/(Backend!$B$3/100*Table1[[#This Row],[BW40_3705]]),"")</f>
        <v/>
      </c>
      <c r="H9362" s="7" t="str">
        <f>IF(Table1[[#This Row],[Is Data Valid]]=TRUE,((Table1[[#This Row],[Birthweight (grams)]]*0.9/Table1[[#This Row],[BW_GA]])-1)/(Backend!$B$3/100*Table1[[#This Row],[BW40_3705]]),"")</f>
        <v/>
      </c>
      <c r="I9362" s="7" t="str">
        <f>IF(Table1[[#This Row],[Is Data Valid]]=TRUE,((Table1[[#This Row],[Birthweight (grams)]]*1.1/Table1[[#This Row],[BW_GA]])-1)/(Backend!$B$3/100*Table1[[#This Row],[BW40_3705]]),"")</f>
        <v/>
      </c>
      <c r="J9362" s="7" t="str">
        <f>IF(Table1[[#This Row],[Is Data Valid]]=TRUE,_xlfn.NORM.S.DIST(Table1[[#This Row],[Birthweight Z-Score]],TRUE)*100,"")</f>
        <v/>
      </c>
      <c r="K9362" s="7" t="str">
        <f>IF(Table1[[#This Row],[Is Data Valid]]=TRUE,_xlfn.NORM.S.DIST(Table1[[#This Row],[Birthweight Z-Score (BW-10%)]],TRUE)*100,"")</f>
        <v/>
      </c>
      <c r="L9362" s="7" t="str">
        <f>IF(Table1[[#This Row],[Is Data Valid]]=TRUE,_xlfn.NORM.S.DIST(Table1[[#This Row],[Birthweight Z-Score (BW+10%)]],TRUE)*100,"")</f>
        <v/>
      </c>
    </row>
    <row r="9363" spans="1:12" x14ac:dyDescent="0.25">
      <c r="A9363" s="3"/>
      <c r="B9363" s="2"/>
      <c r="C9363" s="2"/>
      <c r="D9363" s="2" t="b">
        <f>IF(AND(NOT(ISBLANK(Table1[[#This Row],[Fetal Sex (Male, Female or Unknown)]])),ISNUMBER(Table1[[#This Row],[Birthweight (grams)]]),ISNUMBER(Table1[[#This Row],[Gestation (days)]])),TRUE,FALSE)</f>
        <v>0</v>
      </c>
      <c r="E9363" s="2" t="str">
        <f>IF(Table1[[#This Row],[Is Data Valid]]=TRUE,IF(Table1[[#This Row],[Fetal Sex (Male, Female or Unknown)]]="Male",Backend!$C$5,IF(Table1[[#This Row],[Fetal Sex (Male, Female or Unknown)]]="Female",Backend!$C$6,IF(Table1[[#This Row],[Fetal Sex (Male, Female or Unknown)]]="Unknown",Backend!$C$7,"Error"))),"")</f>
        <v/>
      </c>
      <c r="F9363" s="8" t="str">
        <f>IF(Table1[[#This Row],[Is Data Valid]]=TRUE,EXP(0.578+0.332*((Table1[[#This Row],[Gestation (days)]]+0.5)/7)-0.00354*((Table1[[#This Row],[Gestation (days)]]+0.5)/7)^2)*Table1[[#This Row],[BW40_3705]],"")</f>
        <v/>
      </c>
      <c r="G9363" s="2" t="str">
        <f>IF(Table1[[#This Row],[Is Data Valid]]=TRUE,((Table1[[#This Row],[Birthweight (grams)]]/Table1[[#This Row],[BW_GA]])-1)/(Backend!$B$3/100*Table1[[#This Row],[BW40_3705]]),"")</f>
        <v/>
      </c>
      <c r="H9363" s="7" t="str">
        <f>IF(Table1[[#This Row],[Is Data Valid]]=TRUE,((Table1[[#This Row],[Birthweight (grams)]]*0.9/Table1[[#This Row],[BW_GA]])-1)/(Backend!$B$3/100*Table1[[#This Row],[BW40_3705]]),"")</f>
        <v/>
      </c>
      <c r="I9363" s="7" t="str">
        <f>IF(Table1[[#This Row],[Is Data Valid]]=TRUE,((Table1[[#This Row],[Birthweight (grams)]]*1.1/Table1[[#This Row],[BW_GA]])-1)/(Backend!$B$3/100*Table1[[#This Row],[BW40_3705]]),"")</f>
        <v/>
      </c>
      <c r="J9363" s="7" t="str">
        <f>IF(Table1[[#This Row],[Is Data Valid]]=TRUE,_xlfn.NORM.S.DIST(Table1[[#This Row],[Birthweight Z-Score]],TRUE)*100,"")</f>
        <v/>
      </c>
      <c r="K9363" s="7" t="str">
        <f>IF(Table1[[#This Row],[Is Data Valid]]=TRUE,_xlfn.NORM.S.DIST(Table1[[#This Row],[Birthweight Z-Score (BW-10%)]],TRUE)*100,"")</f>
        <v/>
      </c>
      <c r="L9363" s="7" t="str">
        <f>IF(Table1[[#This Row],[Is Data Valid]]=TRUE,_xlfn.NORM.S.DIST(Table1[[#This Row],[Birthweight Z-Score (BW+10%)]],TRUE)*100,"")</f>
        <v/>
      </c>
    </row>
    <row r="9364" spans="1:12" x14ac:dyDescent="0.25">
      <c r="A9364" s="3"/>
      <c r="B9364" s="2"/>
      <c r="C9364" s="2"/>
      <c r="D9364" s="2" t="b">
        <f>IF(AND(NOT(ISBLANK(Table1[[#This Row],[Fetal Sex (Male, Female or Unknown)]])),ISNUMBER(Table1[[#This Row],[Birthweight (grams)]]),ISNUMBER(Table1[[#This Row],[Gestation (days)]])),TRUE,FALSE)</f>
        <v>0</v>
      </c>
      <c r="E9364" s="2" t="str">
        <f>IF(Table1[[#This Row],[Is Data Valid]]=TRUE,IF(Table1[[#This Row],[Fetal Sex (Male, Female or Unknown)]]="Male",Backend!$C$5,IF(Table1[[#This Row],[Fetal Sex (Male, Female or Unknown)]]="Female",Backend!$C$6,IF(Table1[[#This Row],[Fetal Sex (Male, Female or Unknown)]]="Unknown",Backend!$C$7,"Error"))),"")</f>
        <v/>
      </c>
      <c r="F9364" s="8" t="str">
        <f>IF(Table1[[#This Row],[Is Data Valid]]=TRUE,EXP(0.578+0.332*((Table1[[#This Row],[Gestation (days)]]+0.5)/7)-0.00354*((Table1[[#This Row],[Gestation (days)]]+0.5)/7)^2)*Table1[[#This Row],[BW40_3705]],"")</f>
        <v/>
      </c>
      <c r="G9364" s="2" t="str">
        <f>IF(Table1[[#This Row],[Is Data Valid]]=TRUE,((Table1[[#This Row],[Birthweight (grams)]]/Table1[[#This Row],[BW_GA]])-1)/(Backend!$B$3/100*Table1[[#This Row],[BW40_3705]]),"")</f>
        <v/>
      </c>
      <c r="H9364" s="7" t="str">
        <f>IF(Table1[[#This Row],[Is Data Valid]]=TRUE,((Table1[[#This Row],[Birthweight (grams)]]*0.9/Table1[[#This Row],[BW_GA]])-1)/(Backend!$B$3/100*Table1[[#This Row],[BW40_3705]]),"")</f>
        <v/>
      </c>
      <c r="I9364" s="7" t="str">
        <f>IF(Table1[[#This Row],[Is Data Valid]]=TRUE,((Table1[[#This Row],[Birthweight (grams)]]*1.1/Table1[[#This Row],[BW_GA]])-1)/(Backend!$B$3/100*Table1[[#This Row],[BW40_3705]]),"")</f>
        <v/>
      </c>
      <c r="J9364" s="7" t="str">
        <f>IF(Table1[[#This Row],[Is Data Valid]]=TRUE,_xlfn.NORM.S.DIST(Table1[[#This Row],[Birthweight Z-Score]],TRUE)*100,"")</f>
        <v/>
      </c>
      <c r="K9364" s="7" t="str">
        <f>IF(Table1[[#This Row],[Is Data Valid]]=TRUE,_xlfn.NORM.S.DIST(Table1[[#This Row],[Birthweight Z-Score (BW-10%)]],TRUE)*100,"")</f>
        <v/>
      </c>
      <c r="L9364" s="7" t="str">
        <f>IF(Table1[[#This Row],[Is Data Valid]]=TRUE,_xlfn.NORM.S.DIST(Table1[[#This Row],[Birthweight Z-Score (BW+10%)]],TRUE)*100,"")</f>
        <v/>
      </c>
    </row>
    <row r="9365" spans="1:12" x14ac:dyDescent="0.25">
      <c r="A9365" s="3"/>
      <c r="B9365" s="2"/>
      <c r="C9365" s="2"/>
      <c r="D9365" s="2" t="b">
        <f>IF(AND(NOT(ISBLANK(Table1[[#This Row],[Fetal Sex (Male, Female or Unknown)]])),ISNUMBER(Table1[[#This Row],[Birthweight (grams)]]),ISNUMBER(Table1[[#This Row],[Gestation (days)]])),TRUE,FALSE)</f>
        <v>0</v>
      </c>
      <c r="E9365" s="2" t="str">
        <f>IF(Table1[[#This Row],[Is Data Valid]]=TRUE,IF(Table1[[#This Row],[Fetal Sex (Male, Female or Unknown)]]="Male",Backend!$C$5,IF(Table1[[#This Row],[Fetal Sex (Male, Female or Unknown)]]="Female",Backend!$C$6,IF(Table1[[#This Row],[Fetal Sex (Male, Female or Unknown)]]="Unknown",Backend!$C$7,"Error"))),"")</f>
        <v/>
      </c>
      <c r="F9365" s="8" t="str">
        <f>IF(Table1[[#This Row],[Is Data Valid]]=TRUE,EXP(0.578+0.332*((Table1[[#This Row],[Gestation (days)]]+0.5)/7)-0.00354*((Table1[[#This Row],[Gestation (days)]]+0.5)/7)^2)*Table1[[#This Row],[BW40_3705]],"")</f>
        <v/>
      </c>
      <c r="G9365" s="2" t="str">
        <f>IF(Table1[[#This Row],[Is Data Valid]]=TRUE,((Table1[[#This Row],[Birthweight (grams)]]/Table1[[#This Row],[BW_GA]])-1)/(Backend!$B$3/100*Table1[[#This Row],[BW40_3705]]),"")</f>
        <v/>
      </c>
      <c r="H9365" s="7" t="str">
        <f>IF(Table1[[#This Row],[Is Data Valid]]=TRUE,((Table1[[#This Row],[Birthweight (grams)]]*0.9/Table1[[#This Row],[BW_GA]])-1)/(Backend!$B$3/100*Table1[[#This Row],[BW40_3705]]),"")</f>
        <v/>
      </c>
      <c r="I9365" s="7" t="str">
        <f>IF(Table1[[#This Row],[Is Data Valid]]=TRUE,((Table1[[#This Row],[Birthweight (grams)]]*1.1/Table1[[#This Row],[BW_GA]])-1)/(Backend!$B$3/100*Table1[[#This Row],[BW40_3705]]),"")</f>
        <v/>
      </c>
      <c r="J9365" s="7" t="str">
        <f>IF(Table1[[#This Row],[Is Data Valid]]=TRUE,_xlfn.NORM.S.DIST(Table1[[#This Row],[Birthweight Z-Score]],TRUE)*100,"")</f>
        <v/>
      </c>
      <c r="K9365" s="7" t="str">
        <f>IF(Table1[[#This Row],[Is Data Valid]]=TRUE,_xlfn.NORM.S.DIST(Table1[[#This Row],[Birthweight Z-Score (BW-10%)]],TRUE)*100,"")</f>
        <v/>
      </c>
      <c r="L9365" s="7" t="str">
        <f>IF(Table1[[#This Row],[Is Data Valid]]=TRUE,_xlfn.NORM.S.DIST(Table1[[#This Row],[Birthweight Z-Score (BW+10%)]],TRUE)*100,"")</f>
        <v/>
      </c>
    </row>
    <row r="9366" spans="1:12" x14ac:dyDescent="0.25">
      <c r="A9366" s="3"/>
      <c r="B9366" s="2"/>
      <c r="C9366" s="2"/>
      <c r="D9366" s="2" t="b">
        <f>IF(AND(NOT(ISBLANK(Table1[[#This Row],[Fetal Sex (Male, Female or Unknown)]])),ISNUMBER(Table1[[#This Row],[Birthweight (grams)]]),ISNUMBER(Table1[[#This Row],[Gestation (days)]])),TRUE,FALSE)</f>
        <v>0</v>
      </c>
      <c r="E9366" s="2" t="str">
        <f>IF(Table1[[#This Row],[Is Data Valid]]=TRUE,IF(Table1[[#This Row],[Fetal Sex (Male, Female or Unknown)]]="Male",Backend!$C$5,IF(Table1[[#This Row],[Fetal Sex (Male, Female or Unknown)]]="Female",Backend!$C$6,IF(Table1[[#This Row],[Fetal Sex (Male, Female or Unknown)]]="Unknown",Backend!$C$7,"Error"))),"")</f>
        <v/>
      </c>
      <c r="F9366" s="8" t="str">
        <f>IF(Table1[[#This Row],[Is Data Valid]]=TRUE,EXP(0.578+0.332*((Table1[[#This Row],[Gestation (days)]]+0.5)/7)-0.00354*((Table1[[#This Row],[Gestation (days)]]+0.5)/7)^2)*Table1[[#This Row],[BW40_3705]],"")</f>
        <v/>
      </c>
      <c r="G9366" s="2" t="str">
        <f>IF(Table1[[#This Row],[Is Data Valid]]=TRUE,((Table1[[#This Row],[Birthweight (grams)]]/Table1[[#This Row],[BW_GA]])-1)/(Backend!$B$3/100*Table1[[#This Row],[BW40_3705]]),"")</f>
        <v/>
      </c>
      <c r="H9366" s="7" t="str">
        <f>IF(Table1[[#This Row],[Is Data Valid]]=TRUE,((Table1[[#This Row],[Birthweight (grams)]]*0.9/Table1[[#This Row],[BW_GA]])-1)/(Backend!$B$3/100*Table1[[#This Row],[BW40_3705]]),"")</f>
        <v/>
      </c>
      <c r="I9366" s="7" t="str">
        <f>IF(Table1[[#This Row],[Is Data Valid]]=TRUE,((Table1[[#This Row],[Birthweight (grams)]]*1.1/Table1[[#This Row],[BW_GA]])-1)/(Backend!$B$3/100*Table1[[#This Row],[BW40_3705]]),"")</f>
        <v/>
      </c>
      <c r="J9366" s="7" t="str">
        <f>IF(Table1[[#This Row],[Is Data Valid]]=TRUE,_xlfn.NORM.S.DIST(Table1[[#This Row],[Birthweight Z-Score]],TRUE)*100,"")</f>
        <v/>
      </c>
      <c r="K9366" s="7" t="str">
        <f>IF(Table1[[#This Row],[Is Data Valid]]=TRUE,_xlfn.NORM.S.DIST(Table1[[#This Row],[Birthweight Z-Score (BW-10%)]],TRUE)*100,"")</f>
        <v/>
      </c>
      <c r="L9366" s="7" t="str">
        <f>IF(Table1[[#This Row],[Is Data Valid]]=TRUE,_xlfn.NORM.S.DIST(Table1[[#This Row],[Birthweight Z-Score (BW+10%)]],TRUE)*100,"")</f>
        <v/>
      </c>
    </row>
    <row r="9367" spans="1:12" x14ac:dyDescent="0.25">
      <c r="A9367" s="3"/>
      <c r="B9367" s="2"/>
      <c r="C9367" s="2"/>
      <c r="D9367" s="2" t="b">
        <f>IF(AND(NOT(ISBLANK(Table1[[#This Row],[Fetal Sex (Male, Female or Unknown)]])),ISNUMBER(Table1[[#This Row],[Birthweight (grams)]]),ISNUMBER(Table1[[#This Row],[Gestation (days)]])),TRUE,FALSE)</f>
        <v>0</v>
      </c>
      <c r="E9367" s="2" t="str">
        <f>IF(Table1[[#This Row],[Is Data Valid]]=TRUE,IF(Table1[[#This Row],[Fetal Sex (Male, Female or Unknown)]]="Male",Backend!$C$5,IF(Table1[[#This Row],[Fetal Sex (Male, Female or Unknown)]]="Female",Backend!$C$6,IF(Table1[[#This Row],[Fetal Sex (Male, Female or Unknown)]]="Unknown",Backend!$C$7,"Error"))),"")</f>
        <v/>
      </c>
      <c r="F9367" s="8" t="str">
        <f>IF(Table1[[#This Row],[Is Data Valid]]=TRUE,EXP(0.578+0.332*((Table1[[#This Row],[Gestation (days)]]+0.5)/7)-0.00354*((Table1[[#This Row],[Gestation (days)]]+0.5)/7)^2)*Table1[[#This Row],[BW40_3705]],"")</f>
        <v/>
      </c>
      <c r="G9367" s="2" t="str">
        <f>IF(Table1[[#This Row],[Is Data Valid]]=TRUE,((Table1[[#This Row],[Birthweight (grams)]]/Table1[[#This Row],[BW_GA]])-1)/(Backend!$B$3/100*Table1[[#This Row],[BW40_3705]]),"")</f>
        <v/>
      </c>
      <c r="H9367" s="7" t="str">
        <f>IF(Table1[[#This Row],[Is Data Valid]]=TRUE,((Table1[[#This Row],[Birthweight (grams)]]*0.9/Table1[[#This Row],[BW_GA]])-1)/(Backend!$B$3/100*Table1[[#This Row],[BW40_3705]]),"")</f>
        <v/>
      </c>
      <c r="I9367" s="7" t="str">
        <f>IF(Table1[[#This Row],[Is Data Valid]]=TRUE,((Table1[[#This Row],[Birthweight (grams)]]*1.1/Table1[[#This Row],[BW_GA]])-1)/(Backend!$B$3/100*Table1[[#This Row],[BW40_3705]]),"")</f>
        <v/>
      </c>
      <c r="J9367" s="7" t="str">
        <f>IF(Table1[[#This Row],[Is Data Valid]]=TRUE,_xlfn.NORM.S.DIST(Table1[[#This Row],[Birthweight Z-Score]],TRUE)*100,"")</f>
        <v/>
      </c>
      <c r="K9367" s="7" t="str">
        <f>IF(Table1[[#This Row],[Is Data Valid]]=TRUE,_xlfn.NORM.S.DIST(Table1[[#This Row],[Birthweight Z-Score (BW-10%)]],TRUE)*100,"")</f>
        <v/>
      </c>
      <c r="L9367" s="7" t="str">
        <f>IF(Table1[[#This Row],[Is Data Valid]]=TRUE,_xlfn.NORM.S.DIST(Table1[[#This Row],[Birthweight Z-Score (BW+10%)]],TRUE)*100,"")</f>
        <v/>
      </c>
    </row>
    <row r="9368" spans="1:12" x14ac:dyDescent="0.25">
      <c r="A9368" s="3"/>
      <c r="B9368" s="2"/>
      <c r="C9368" s="2"/>
      <c r="D9368" s="2" t="b">
        <f>IF(AND(NOT(ISBLANK(Table1[[#This Row],[Fetal Sex (Male, Female or Unknown)]])),ISNUMBER(Table1[[#This Row],[Birthweight (grams)]]),ISNUMBER(Table1[[#This Row],[Gestation (days)]])),TRUE,FALSE)</f>
        <v>0</v>
      </c>
      <c r="E9368" s="2" t="str">
        <f>IF(Table1[[#This Row],[Is Data Valid]]=TRUE,IF(Table1[[#This Row],[Fetal Sex (Male, Female or Unknown)]]="Male",Backend!$C$5,IF(Table1[[#This Row],[Fetal Sex (Male, Female or Unknown)]]="Female",Backend!$C$6,IF(Table1[[#This Row],[Fetal Sex (Male, Female or Unknown)]]="Unknown",Backend!$C$7,"Error"))),"")</f>
        <v/>
      </c>
      <c r="F9368" s="8" t="str">
        <f>IF(Table1[[#This Row],[Is Data Valid]]=TRUE,EXP(0.578+0.332*((Table1[[#This Row],[Gestation (days)]]+0.5)/7)-0.00354*((Table1[[#This Row],[Gestation (days)]]+0.5)/7)^2)*Table1[[#This Row],[BW40_3705]],"")</f>
        <v/>
      </c>
      <c r="G9368" s="2" t="str">
        <f>IF(Table1[[#This Row],[Is Data Valid]]=TRUE,((Table1[[#This Row],[Birthweight (grams)]]/Table1[[#This Row],[BW_GA]])-1)/(Backend!$B$3/100*Table1[[#This Row],[BW40_3705]]),"")</f>
        <v/>
      </c>
      <c r="H9368" s="7" t="str">
        <f>IF(Table1[[#This Row],[Is Data Valid]]=TRUE,((Table1[[#This Row],[Birthweight (grams)]]*0.9/Table1[[#This Row],[BW_GA]])-1)/(Backend!$B$3/100*Table1[[#This Row],[BW40_3705]]),"")</f>
        <v/>
      </c>
      <c r="I9368" s="7" t="str">
        <f>IF(Table1[[#This Row],[Is Data Valid]]=TRUE,((Table1[[#This Row],[Birthweight (grams)]]*1.1/Table1[[#This Row],[BW_GA]])-1)/(Backend!$B$3/100*Table1[[#This Row],[BW40_3705]]),"")</f>
        <v/>
      </c>
      <c r="J9368" s="7" t="str">
        <f>IF(Table1[[#This Row],[Is Data Valid]]=TRUE,_xlfn.NORM.S.DIST(Table1[[#This Row],[Birthweight Z-Score]],TRUE)*100,"")</f>
        <v/>
      </c>
      <c r="K9368" s="7" t="str">
        <f>IF(Table1[[#This Row],[Is Data Valid]]=TRUE,_xlfn.NORM.S.DIST(Table1[[#This Row],[Birthweight Z-Score (BW-10%)]],TRUE)*100,"")</f>
        <v/>
      </c>
      <c r="L9368" s="7" t="str">
        <f>IF(Table1[[#This Row],[Is Data Valid]]=TRUE,_xlfn.NORM.S.DIST(Table1[[#This Row],[Birthweight Z-Score (BW+10%)]],TRUE)*100,"")</f>
        <v/>
      </c>
    </row>
    <row r="9369" spans="1:12" x14ac:dyDescent="0.25">
      <c r="A9369" s="3"/>
      <c r="B9369" s="2"/>
      <c r="C9369" s="2"/>
      <c r="D9369" s="2" t="b">
        <f>IF(AND(NOT(ISBLANK(Table1[[#This Row],[Fetal Sex (Male, Female or Unknown)]])),ISNUMBER(Table1[[#This Row],[Birthweight (grams)]]),ISNUMBER(Table1[[#This Row],[Gestation (days)]])),TRUE,FALSE)</f>
        <v>0</v>
      </c>
      <c r="E9369" s="2" t="str">
        <f>IF(Table1[[#This Row],[Is Data Valid]]=TRUE,IF(Table1[[#This Row],[Fetal Sex (Male, Female or Unknown)]]="Male",Backend!$C$5,IF(Table1[[#This Row],[Fetal Sex (Male, Female or Unknown)]]="Female",Backend!$C$6,IF(Table1[[#This Row],[Fetal Sex (Male, Female or Unknown)]]="Unknown",Backend!$C$7,"Error"))),"")</f>
        <v/>
      </c>
      <c r="F9369" s="8" t="str">
        <f>IF(Table1[[#This Row],[Is Data Valid]]=TRUE,EXP(0.578+0.332*((Table1[[#This Row],[Gestation (days)]]+0.5)/7)-0.00354*((Table1[[#This Row],[Gestation (days)]]+0.5)/7)^2)*Table1[[#This Row],[BW40_3705]],"")</f>
        <v/>
      </c>
      <c r="G9369" s="2" t="str">
        <f>IF(Table1[[#This Row],[Is Data Valid]]=TRUE,((Table1[[#This Row],[Birthweight (grams)]]/Table1[[#This Row],[BW_GA]])-1)/(Backend!$B$3/100*Table1[[#This Row],[BW40_3705]]),"")</f>
        <v/>
      </c>
      <c r="H9369" s="7" t="str">
        <f>IF(Table1[[#This Row],[Is Data Valid]]=TRUE,((Table1[[#This Row],[Birthweight (grams)]]*0.9/Table1[[#This Row],[BW_GA]])-1)/(Backend!$B$3/100*Table1[[#This Row],[BW40_3705]]),"")</f>
        <v/>
      </c>
      <c r="I9369" s="7" t="str">
        <f>IF(Table1[[#This Row],[Is Data Valid]]=TRUE,((Table1[[#This Row],[Birthweight (grams)]]*1.1/Table1[[#This Row],[BW_GA]])-1)/(Backend!$B$3/100*Table1[[#This Row],[BW40_3705]]),"")</f>
        <v/>
      </c>
      <c r="J9369" s="7" t="str">
        <f>IF(Table1[[#This Row],[Is Data Valid]]=TRUE,_xlfn.NORM.S.DIST(Table1[[#This Row],[Birthweight Z-Score]],TRUE)*100,"")</f>
        <v/>
      </c>
      <c r="K9369" s="7" t="str">
        <f>IF(Table1[[#This Row],[Is Data Valid]]=TRUE,_xlfn.NORM.S.DIST(Table1[[#This Row],[Birthweight Z-Score (BW-10%)]],TRUE)*100,"")</f>
        <v/>
      </c>
      <c r="L9369" s="7" t="str">
        <f>IF(Table1[[#This Row],[Is Data Valid]]=TRUE,_xlfn.NORM.S.DIST(Table1[[#This Row],[Birthweight Z-Score (BW+10%)]],TRUE)*100,"")</f>
        <v/>
      </c>
    </row>
    <row r="9370" spans="1:12" x14ac:dyDescent="0.25">
      <c r="A9370" s="3"/>
      <c r="B9370" s="2"/>
      <c r="C9370" s="2"/>
      <c r="D9370" s="2" t="b">
        <f>IF(AND(NOT(ISBLANK(Table1[[#This Row],[Fetal Sex (Male, Female or Unknown)]])),ISNUMBER(Table1[[#This Row],[Birthweight (grams)]]),ISNUMBER(Table1[[#This Row],[Gestation (days)]])),TRUE,FALSE)</f>
        <v>0</v>
      </c>
      <c r="E9370" s="2" t="str">
        <f>IF(Table1[[#This Row],[Is Data Valid]]=TRUE,IF(Table1[[#This Row],[Fetal Sex (Male, Female or Unknown)]]="Male",Backend!$C$5,IF(Table1[[#This Row],[Fetal Sex (Male, Female or Unknown)]]="Female",Backend!$C$6,IF(Table1[[#This Row],[Fetal Sex (Male, Female or Unknown)]]="Unknown",Backend!$C$7,"Error"))),"")</f>
        <v/>
      </c>
      <c r="F9370" s="8" t="str">
        <f>IF(Table1[[#This Row],[Is Data Valid]]=TRUE,EXP(0.578+0.332*((Table1[[#This Row],[Gestation (days)]]+0.5)/7)-0.00354*((Table1[[#This Row],[Gestation (days)]]+0.5)/7)^2)*Table1[[#This Row],[BW40_3705]],"")</f>
        <v/>
      </c>
      <c r="G9370" s="2" t="str">
        <f>IF(Table1[[#This Row],[Is Data Valid]]=TRUE,((Table1[[#This Row],[Birthweight (grams)]]/Table1[[#This Row],[BW_GA]])-1)/(Backend!$B$3/100*Table1[[#This Row],[BW40_3705]]),"")</f>
        <v/>
      </c>
      <c r="H9370" s="7" t="str">
        <f>IF(Table1[[#This Row],[Is Data Valid]]=TRUE,((Table1[[#This Row],[Birthweight (grams)]]*0.9/Table1[[#This Row],[BW_GA]])-1)/(Backend!$B$3/100*Table1[[#This Row],[BW40_3705]]),"")</f>
        <v/>
      </c>
      <c r="I9370" s="7" t="str">
        <f>IF(Table1[[#This Row],[Is Data Valid]]=TRUE,((Table1[[#This Row],[Birthweight (grams)]]*1.1/Table1[[#This Row],[BW_GA]])-1)/(Backend!$B$3/100*Table1[[#This Row],[BW40_3705]]),"")</f>
        <v/>
      </c>
      <c r="J9370" s="7" t="str">
        <f>IF(Table1[[#This Row],[Is Data Valid]]=TRUE,_xlfn.NORM.S.DIST(Table1[[#This Row],[Birthweight Z-Score]],TRUE)*100,"")</f>
        <v/>
      </c>
      <c r="K9370" s="7" t="str">
        <f>IF(Table1[[#This Row],[Is Data Valid]]=TRUE,_xlfn.NORM.S.DIST(Table1[[#This Row],[Birthweight Z-Score (BW-10%)]],TRUE)*100,"")</f>
        <v/>
      </c>
      <c r="L9370" s="7" t="str">
        <f>IF(Table1[[#This Row],[Is Data Valid]]=TRUE,_xlfn.NORM.S.DIST(Table1[[#This Row],[Birthweight Z-Score (BW+10%)]],TRUE)*100,"")</f>
        <v/>
      </c>
    </row>
    <row r="9371" spans="1:12" x14ac:dyDescent="0.25">
      <c r="A9371" s="3"/>
      <c r="B9371" s="2"/>
      <c r="C9371" s="2"/>
      <c r="D9371" s="2" t="b">
        <f>IF(AND(NOT(ISBLANK(Table1[[#This Row],[Fetal Sex (Male, Female or Unknown)]])),ISNUMBER(Table1[[#This Row],[Birthweight (grams)]]),ISNUMBER(Table1[[#This Row],[Gestation (days)]])),TRUE,FALSE)</f>
        <v>0</v>
      </c>
      <c r="E9371" s="2" t="str">
        <f>IF(Table1[[#This Row],[Is Data Valid]]=TRUE,IF(Table1[[#This Row],[Fetal Sex (Male, Female or Unknown)]]="Male",Backend!$C$5,IF(Table1[[#This Row],[Fetal Sex (Male, Female or Unknown)]]="Female",Backend!$C$6,IF(Table1[[#This Row],[Fetal Sex (Male, Female or Unknown)]]="Unknown",Backend!$C$7,"Error"))),"")</f>
        <v/>
      </c>
      <c r="F9371" s="8" t="str">
        <f>IF(Table1[[#This Row],[Is Data Valid]]=TRUE,EXP(0.578+0.332*((Table1[[#This Row],[Gestation (days)]]+0.5)/7)-0.00354*((Table1[[#This Row],[Gestation (days)]]+0.5)/7)^2)*Table1[[#This Row],[BW40_3705]],"")</f>
        <v/>
      </c>
      <c r="G9371" s="2" t="str">
        <f>IF(Table1[[#This Row],[Is Data Valid]]=TRUE,((Table1[[#This Row],[Birthweight (grams)]]/Table1[[#This Row],[BW_GA]])-1)/(Backend!$B$3/100*Table1[[#This Row],[BW40_3705]]),"")</f>
        <v/>
      </c>
      <c r="H9371" s="7" t="str">
        <f>IF(Table1[[#This Row],[Is Data Valid]]=TRUE,((Table1[[#This Row],[Birthweight (grams)]]*0.9/Table1[[#This Row],[BW_GA]])-1)/(Backend!$B$3/100*Table1[[#This Row],[BW40_3705]]),"")</f>
        <v/>
      </c>
      <c r="I9371" s="7" t="str">
        <f>IF(Table1[[#This Row],[Is Data Valid]]=TRUE,((Table1[[#This Row],[Birthweight (grams)]]*1.1/Table1[[#This Row],[BW_GA]])-1)/(Backend!$B$3/100*Table1[[#This Row],[BW40_3705]]),"")</f>
        <v/>
      </c>
      <c r="J9371" s="7" t="str">
        <f>IF(Table1[[#This Row],[Is Data Valid]]=TRUE,_xlfn.NORM.S.DIST(Table1[[#This Row],[Birthweight Z-Score]],TRUE)*100,"")</f>
        <v/>
      </c>
      <c r="K9371" s="7" t="str">
        <f>IF(Table1[[#This Row],[Is Data Valid]]=TRUE,_xlfn.NORM.S.DIST(Table1[[#This Row],[Birthweight Z-Score (BW-10%)]],TRUE)*100,"")</f>
        <v/>
      </c>
      <c r="L9371" s="7" t="str">
        <f>IF(Table1[[#This Row],[Is Data Valid]]=TRUE,_xlfn.NORM.S.DIST(Table1[[#This Row],[Birthweight Z-Score (BW+10%)]],TRUE)*100,"")</f>
        <v/>
      </c>
    </row>
    <row r="9372" spans="1:12" x14ac:dyDescent="0.25">
      <c r="A9372" s="3"/>
      <c r="B9372" s="2"/>
      <c r="C9372" s="2"/>
      <c r="D9372" s="2" t="b">
        <f>IF(AND(NOT(ISBLANK(Table1[[#This Row],[Fetal Sex (Male, Female or Unknown)]])),ISNUMBER(Table1[[#This Row],[Birthweight (grams)]]),ISNUMBER(Table1[[#This Row],[Gestation (days)]])),TRUE,FALSE)</f>
        <v>0</v>
      </c>
      <c r="E9372" s="2" t="str">
        <f>IF(Table1[[#This Row],[Is Data Valid]]=TRUE,IF(Table1[[#This Row],[Fetal Sex (Male, Female or Unknown)]]="Male",Backend!$C$5,IF(Table1[[#This Row],[Fetal Sex (Male, Female or Unknown)]]="Female",Backend!$C$6,IF(Table1[[#This Row],[Fetal Sex (Male, Female or Unknown)]]="Unknown",Backend!$C$7,"Error"))),"")</f>
        <v/>
      </c>
      <c r="F9372" s="8" t="str">
        <f>IF(Table1[[#This Row],[Is Data Valid]]=TRUE,EXP(0.578+0.332*((Table1[[#This Row],[Gestation (days)]]+0.5)/7)-0.00354*((Table1[[#This Row],[Gestation (days)]]+0.5)/7)^2)*Table1[[#This Row],[BW40_3705]],"")</f>
        <v/>
      </c>
      <c r="G9372" s="2" t="str">
        <f>IF(Table1[[#This Row],[Is Data Valid]]=TRUE,((Table1[[#This Row],[Birthweight (grams)]]/Table1[[#This Row],[BW_GA]])-1)/(Backend!$B$3/100*Table1[[#This Row],[BW40_3705]]),"")</f>
        <v/>
      </c>
      <c r="H9372" s="7" t="str">
        <f>IF(Table1[[#This Row],[Is Data Valid]]=TRUE,((Table1[[#This Row],[Birthweight (grams)]]*0.9/Table1[[#This Row],[BW_GA]])-1)/(Backend!$B$3/100*Table1[[#This Row],[BW40_3705]]),"")</f>
        <v/>
      </c>
      <c r="I9372" s="7" t="str">
        <f>IF(Table1[[#This Row],[Is Data Valid]]=TRUE,((Table1[[#This Row],[Birthweight (grams)]]*1.1/Table1[[#This Row],[BW_GA]])-1)/(Backend!$B$3/100*Table1[[#This Row],[BW40_3705]]),"")</f>
        <v/>
      </c>
      <c r="J9372" s="7" t="str">
        <f>IF(Table1[[#This Row],[Is Data Valid]]=TRUE,_xlfn.NORM.S.DIST(Table1[[#This Row],[Birthweight Z-Score]],TRUE)*100,"")</f>
        <v/>
      </c>
      <c r="K9372" s="7" t="str">
        <f>IF(Table1[[#This Row],[Is Data Valid]]=TRUE,_xlfn.NORM.S.DIST(Table1[[#This Row],[Birthweight Z-Score (BW-10%)]],TRUE)*100,"")</f>
        <v/>
      </c>
      <c r="L9372" s="7" t="str">
        <f>IF(Table1[[#This Row],[Is Data Valid]]=TRUE,_xlfn.NORM.S.DIST(Table1[[#This Row],[Birthweight Z-Score (BW+10%)]],TRUE)*100,"")</f>
        <v/>
      </c>
    </row>
    <row r="9373" spans="1:12" x14ac:dyDescent="0.25">
      <c r="A9373" s="3"/>
      <c r="B9373" s="2"/>
      <c r="C9373" s="2"/>
      <c r="D9373" s="2" t="b">
        <f>IF(AND(NOT(ISBLANK(Table1[[#This Row],[Fetal Sex (Male, Female or Unknown)]])),ISNUMBER(Table1[[#This Row],[Birthweight (grams)]]),ISNUMBER(Table1[[#This Row],[Gestation (days)]])),TRUE,FALSE)</f>
        <v>0</v>
      </c>
      <c r="E9373" s="2" t="str">
        <f>IF(Table1[[#This Row],[Is Data Valid]]=TRUE,IF(Table1[[#This Row],[Fetal Sex (Male, Female or Unknown)]]="Male",Backend!$C$5,IF(Table1[[#This Row],[Fetal Sex (Male, Female or Unknown)]]="Female",Backend!$C$6,IF(Table1[[#This Row],[Fetal Sex (Male, Female or Unknown)]]="Unknown",Backend!$C$7,"Error"))),"")</f>
        <v/>
      </c>
      <c r="F9373" s="8" t="str">
        <f>IF(Table1[[#This Row],[Is Data Valid]]=TRUE,EXP(0.578+0.332*((Table1[[#This Row],[Gestation (days)]]+0.5)/7)-0.00354*((Table1[[#This Row],[Gestation (days)]]+0.5)/7)^2)*Table1[[#This Row],[BW40_3705]],"")</f>
        <v/>
      </c>
      <c r="G9373" s="2" t="str">
        <f>IF(Table1[[#This Row],[Is Data Valid]]=TRUE,((Table1[[#This Row],[Birthweight (grams)]]/Table1[[#This Row],[BW_GA]])-1)/(Backend!$B$3/100*Table1[[#This Row],[BW40_3705]]),"")</f>
        <v/>
      </c>
      <c r="H9373" s="7" t="str">
        <f>IF(Table1[[#This Row],[Is Data Valid]]=TRUE,((Table1[[#This Row],[Birthweight (grams)]]*0.9/Table1[[#This Row],[BW_GA]])-1)/(Backend!$B$3/100*Table1[[#This Row],[BW40_3705]]),"")</f>
        <v/>
      </c>
      <c r="I9373" s="7" t="str">
        <f>IF(Table1[[#This Row],[Is Data Valid]]=TRUE,((Table1[[#This Row],[Birthweight (grams)]]*1.1/Table1[[#This Row],[BW_GA]])-1)/(Backend!$B$3/100*Table1[[#This Row],[BW40_3705]]),"")</f>
        <v/>
      </c>
      <c r="J9373" s="7" t="str">
        <f>IF(Table1[[#This Row],[Is Data Valid]]=TRUE,_xlfn.NORM.S.DIST(Table1[[#This Row],[Birthweight Z-Score]],TRUE)*100,"")</f>
        <v/>
      </c>
      <c r="K9373" s="7" t="str">
        <f>IF(Table1[[#This Row],[Is Data Valid]]=TRUE,_xlfn.NORM.S.DIST(Table1[[#This Row],[Birthweight Z-Score (BW-10%)]],TRUE)*100,"")</f>
        <v/>
      </c>
      <c r="L9373" s="7" t="str">
        <f>IF(Table1[[#This Row],[Is Data Valid]]=TRUE,_xlfn.NORM.S.DIST(Table1[[#This Row],[Birthweight Z-Score (BW+10%)]],TRUE)*100,"")</f>
        <v/>
      </c>
    </row>
    <row r="9374" spans="1:12" x14ac:dyDescent="0.25">
      <c r="A9374" s="3"/>
      <c r="B9374" s="2"/>
      <c r="C9374" s="2"/>
      <c r="D9374" s="2" t="b">
        <f>IF(AND(NOT(ISBLANK(Table1[[#This Row],[Fetal Sex (Male, Female or Unknown)]])),ISNUMBER(Table1[[#This Row],[Birthweight (grams)]]),ISNUMBER(Table1[[#This Row],[Gestation (days)]])),TRUE,FALSE)</f>
        <v>0</v>
      </c>
      <c r="E9374" s="2" t="str">
        <f>IF(Table1[[#This Row],[Is Data Valid]]=TRUE,IF(Table1[[#This Row],[Fetal Sex (Male, Female or Unknown)]]="Male",Backend!$C$5,IF(Table1[[#This Row],[Fetal Sex (Male, Female or Unknown)]]="Female",Backend!$C$6,IF(Table1[[#This Row],[Fetal Sex (Male, Female or Unknown)]]="Unknown",Backend!$C$7,"Error"))),"")</f>
        <v/>
      </c>
      <c r="F9374" s="8" t="str">
        <f>IF(Table1[[#This Row],[Is Data Valid]]=TRUE,EXP(0.578+0.332*((Table1[[#This Row],[Gestation (days)]]+0.5)/7)-0.00354*((Table1[[#This Row],[Gestation (days)]]+0.5)/7)^2)*Table1[[#This Row],[BW40_3705]],"")</f>
        <v/>
      </c>
      <c r="G9374" s="2" t="str">
        <f>IF(Table1[[#This Row],[Is Data Valid]]=TRUE,((Table1[[#This Row],[Birthweight (grams)]]/Table1[[#This Row],[BW_GA]])-1)/(Backend!$B$3/100*Table1[[#This Row],[BW40_3705]]),"")</f>
        <v/>
      </c>
      <c r="H9374" s="7" t="str">
        <f>IF(Table1[[#This Row],[Is Data Valid]]=TRUE,((Table1[[#This Row],[Birthweight (grams)]]*0.9/Table1[[#This Row],[BW_GA]])-1)/(Backend!$B$3/100*Table1[[#This Row],[BW40_3705]]),"")</f>
        <v/>
      </c>
      <c r="I9374" s="7" t="str">
        <f>IF(Table1[[#This Row],[Is Data Valid]]=TRUE,((Table1[[#This Row],[Birthweight (grams)]]*1.1/Table1[[#This Row],[BW_GA]])-1)/(Backend!$B$3/100*Table1[[#This Row],[BW40_3705]]),"")</f>
        <v/>
      </c>
      <c r="J9374" s="7" t="str">
        <f>IF(Table1[[#This Row],[Is Data Valid]]=TRUE,_xlfn.NORM.S.DIST(Table1[[#This Row],[Birthweight Z-Score]],TRUE)*100,"")</f>
        <v/>
      </c>
      <c r="K9374" s="7" t="str">
        <f>IF(Table1[[#This Row],[Is Data Valid]]=TRUE,_xlfn.NORM.S.DIST(Table1[[#This Row],[Birthweight Z-Score (BW-10%)]],TRUE)*100,"")</f>
        <v/>
      </c>
      <c r="L9374" s="7" t="str">
        <f>IF(Table1[[#This Row],[Is Data Valid]]=TRUE,_xlfn.NORM.S.DIST(Table1[[#This Row],[Birthweight Z-Score (BW+10%)]],TRUE)*100,"")</f>
        <v/>
      </c>
    </row>
    <row r="9375" spans="1:12" x14ac:dyDescent="0.25">
      <c r="A9375" s="3"/>
      <c r="B9375" s="2"/>
      <c r="C9375" s="2"/>
      <c r="D9375" s="2" t="b">
        <f>IF(AND(NOT(ISBLANK(Table1[[#This Row],[Fetal Sex (Male, Female or Unknown)]])),ISNUMBER(Table1[[#This Row],[Birthweight (grams)]]),ISNUMBER(Table1[[#This Row],[Gestation (days)]])),TRUE,FALSE)</f>
        <v>0</v>
      </c>
      <c r="E9375" s="2" t="str">
        <f>IF(Table1[[#This Row],[Is Data Valid]]=TRUE,IF(Table1[[#This Row],[Fetal Sex (Male, Female or Unknown)]]="Male",Backend!$C$5,IF(Table1[[#This Row],[Fetal Sex (Male, Female or Unknown)]]="Female",Backend!$C$6,IF(Table1[[#This Row],[Fetal Sex (Male, Female or Unknown)]]="Unknown",Backend!$C$7,"Error"))),"")</f>
        <v/>
      </c>
      <c r="F9375" s="8" t="str">
        <f>IF(Table1[[#This Row],[Is Data Valid]]=TRUE,EXP(0.578+0.332*((Table1[[#This Row],[Gestation (days)]]+0.5)/7)-0.00354*((Table1[[#This Row],[Gestation (days)]]+0.5)/7)^2)*Table1[[#This Row],[BW40_3705]],"")</f>
        <v/>
      </c>
      <c r="G9375" s="2" t="str">
        <f>IF(Table1[[#This Row],[Is Data Valid]]=TRUE,((Table1[[#This Row],[Birthweight (grams)]]/Table1[[#This Row],[BW_GA]])-1)/(Backend!$B$3/100*Table1[[#This Row],[BW40_3705]]),"")</f>
        <v/>
      </c>
      <c r="H9375" s="7" t="str">
        <f>IF(Table1[[#This Row],[Is Data Valid]]=TRUE,((Table1[[#This Row],[Birthweight (grams)]]*0.9/Table1[[#This Row],[BW_GA]])-1)/(Backend!$B$3/100*Table1[[#This Row],[BW40_3705]]),"")</f>
        <v/>
      </c>
      <c r="I9375" s="7" t="str">
        <f>IF(Table1[[#This Row],[Is Data Valid]]=TRUE,((Table1[[#This Row],[Birthweight (grams)]]*1.1/Table1[[#This Row],[BW_GA]])-1)/(Backend!$B$3/100*Table1[[#This Row],[BW40_3705]]),"")</f>
        <v/>
      </c>
      <c r="J9375" s="7" t="str">
        <f>IF(Table1[[#This Row],[Is Data Valid]]=TRUE,_xlfn.NORM.S.DIST(Table1[[#This Row],[Birthweight Z-Score]],TRUE)*100,"")</f>
        <v/>
      </c>
      <c r="K9375" s="7" t="str">
        <f>IF(Table1[[#This Row],[Is Data Valid]]=TRUE,_xlfn.NORM.S.DIST(Table1[[#This Row],[Birthweight Z-Score (BW-10%)]],TRUE)*100,"")</f>
        <v/>
      </c>
      <c r="L9375" s="7" t="str">
        <f>IF(Table1[[#This Row],[Is Data Valid]]=TRUE,_xlfn.NORM.S.DIST(Table1[[#This Row],[Birthweight Z-Score (BW+10%)]],TRUE)*100,"")</f>
        <v/>
      </c>
    </row>
    <row r="9376" spans="1:12" x14ac:dyDescent="0.25">
      <c r="A9376" s="3"/>
      <c r="B9376" s="2"/>
      <c r="C9376" s="2"/>
      <c r="D9376" s="2" t="b">
        <f>IF(AND(NOT(ISBLANK(Table1[[#This Row],[Fetal Sex (Male, Female or Unknown)]])),ISNUMBER(Table1[[#This Row],[Birthweight (grams)]]),ISNUMBER(Table1[[#This Row],[Gestation (days)]])),TRUE,FALSE)</f>
        <v>0</v>
      </c>
      <c r="E9376" s="2" t="str">
        <f>IF(Table1[[#This Row],[Is Data Valid]]=TRUE,IF(Table1[[#This Row],[Fetal Sex (Male, Female or Unknown)]]="Male",Backend!$C$5,IF(Table1[[#This Row],[Fetal Sex (Male, Female or Unknown)]]="Female",Backend!$C$6,IF(Table1[[#This Row],[Fetal Sex (Male, Female or Unknown)]]="Unknown",Backend!$C$7,"Error"))),"")</f>
        <v/>
      </c>
      <c r="F9376" s="8" t="str">
        <f>IF(Table1[[#This Row],[Is Data Valid]]=TRUE,EXP(0.578+0.332*((Table1[[#This Row],[Gestation (days)]]+0.5)/7)-0.00354*((Table1[[#This Row],[Gestation (days)]]+0.5)/7)^2)*Table1[[#This Row],[BW40_3705]],"")</f>
        <v/>
      </c>
      <c r="G9376" s="2" t="str">
        <f>IF(Table1[[#This Row],[Is Data Valid]]=TRUE,((Table1[[#This Row],[Birthweight (grams)]]/Table1[[#This Row],[BW_GA]])-1)/(Backend!$B$3/100*Table1[[#This Row],[BW40_3705]]),"")</f>
        <v/>
      </c>
      <c r="H9376" s="7" t="str">
        <f>IF(Table1[[#This Row],[Is Data Valid]]=TRUE,((Table1[[#This Row],[Birthweight (grams)]]*0.9/Table1[[#This Row],[BW_GA]])-1)/(Backend!$B$3/100*Table1[[#This Row],[BW40_3705]]),"")</f>
        <v/>
      </c>
      <c r="I9376" s="7" t="str">
        <f>IF(Table1[[#This Row],[Is Data Valid]]=TRUE,((Table1[[#This Row],[Birthweight (grams)]]*1.1/Table1[[#This Row],[BW_GA]])-1)/(Backend!$B$3/100*Table1[[#This Row],[BW40_3705]]),"")</f>
        <v/>
      </c>
      <c r="J9376" s="7" t="str">
        <f>IF(Table1[[#This Row],[Is Data Valid]]=TRUE,_xlfn.NORM.S.DIST(Table1[[#This Row],[Birthweight Z-Score]],TRUE)*100,"")</f>
        <v/>
      </c>
      <c r="K9376" s="7" t="str">
        <f>IF(Table1[[#This Row],[Is Data Valid]]=TRUE,_xlfn.NORM.S.DIST(Table1[[#This Row],[Birthweight Z-Score (BW-10%)]],TRUE)*100,"")</f>
        <v/>
      </c>
      <c r="L9376" s="7" t="str">
        <f>IF(Table1[[#This Row],[Is Data Valid]]=TRUE,_xlfn.NORM.S.DIST(Table1[[#This Row],[Birthweight Z-Score (BW+10%)]],TRUE)*100,"")</f>
        <v/>
      </c>
    </row>
    <row r="9377" spans="1:12" x14ac:dyDescent="0.25">
      <c r="A9377" s="3"/>
      <c r="B9377" s="2"/>
      <c r="C9377" s="2"/>
      <c r="D9377" s="2" t="b">
        <f>IF(AND(NOT(ISBLANK(Table1[[#This Row],[Fetal Sex (Male, Female or Unknown)]])),ISNUMBER(Table1[[#This Row],[Birthweight (grams)]]),ISNUMBER(Table1[[#This Row],[Gestation (days)]])),TRUE,FALSE)</f>
        <v>0</v>
      </c>
      <c r="E9377" s="2" t="str">
        <f>IF(Table1[[#This Row],[Is Data Valid]]=TRUE,IF(Table1[[#This Row],[Fetal Sex (Male, Female or Unknown)]]="Male",Backend!$C$5,IF(Table1[[#This Row],[Fetal Sex (Male, Female or Unknown)]]="Female",Backend!$C$6,IF(Table1[[#This Row],[Fetal Sex (Male, Female or Unknown)]]="Unknown",Backend!$C$7,"Error"))),"")</f>
        <v/>
      </c>
      <c r="F9377" s="8" t="str">
        <f>IF(Table1[[#This Row],[Is Data Valid]]=TRUE,EXP(0.578+0.332*((Table1[[#This Row],[Gestation (days)]]+0.5)/7)-0.00354*((Table1[[#This Row],[Gestation (days)]]+0.5)/7)^2)*Table1[[#This Row],[BW40_3705]],"")</f>
        <v/>
      </c>
      <c r="G9377" s="2" t="str">
        <f>IF(Table1[[#This Row],[Is Data Valid]]=TRUE,((Table1[[#This Row],[Birthweight (grams)]]/Table1[[#This Row],[BW_GA]])-1)/(Backend!$B$3/100*Table1[[#This Row],[BW40_3705]]),"")</f>
        <v/>
      </c>
      <c r="H9377" s="7" t="str">
        <f>IF(Table1[[#This Row],[Is Data Valid]]=TRUE,((Table1[[#This Row],[Birthweight (grams)]]*0.9/Table1[[#This Row],[BW_GA]])-1)/(Backend!$B$3/100*Table1[[#This Row],[BW40_3705]]),"")</f>
        <v/>
      </c>
      <c r="I9377" s="7" t="str">
        <f>IF(Table1[[#This Row],[Is Data Valid]]=TRUE,((Table1[[#This Row],[Birthweight (grams)]]*1.1/Table1[[#This Row],[BW_GA]])-1)/(Backend!$B$3/100*Table1[[#This Row],[BW40_3705]]),"")</f>
        <v/>
      </c>
      <c r="J9377" s="7" t="str">
        <f>IF(Table1[[#This Row],[Is Data Valid]]=TRUE,_xlfn.NORM.S.DIST(Table1[[#This Row],[Birthweight Z-Score]],TRUE)*100,"")</f>
        <v/>
      </c>
      <c r="K9377" s="7" t="str">
        <f>IF(Table1[[#This Row],[Is Data Valid]]=TRUE,_xlfn.NORM.S.DIST(Table1[[#This Row],[Birthweight Z-Score (BW-10%)]],TRUE)*100,"")</f>
        <v/>
      </c>
      <c r="L9377" s="7" t="str">
        <f>IF(Table1[[#This Row],[Is Data Valid]]=TRUE,_xlfn.NORM.S.DIST(Table1[[#This Row],[Birthweight Z-Score (BW+10%)]],TRUE)*100,"")</f>
        <v/>
      </c>
    </row>
    <row r="9378" spans="1:12" x14ac:dyDescent="0.25">
      <c r="A9378" s="3"/>
      <c r="B9378" s="2"/>
      <c r="C9378" s="2"/>
      <c r="D9378" s="2" t="b">
        <f>IF(AND(NOT(ISBLANK(Table1[[#This Row],[Fetal Sex (Male, Female or Unknown)]])),ISNUMBER(Table1[[#This Row],[Birthweight (grams)]]),ISNUMBER(Table1[[#This Row],[Gestation (days)]])),TRUE,FALSE)</f>
        <v>0</v>
      </c>
      <c r="E9378" s="2" t="str">
        <f>IF(Table1[[#This Row],[Is Data Valid]]=TRUE,IF(Table1[[#This Row],[Fetal Sex (Male, Female or Unknown)]]="Male",Backend!$C$5,IF(Table1[[#This Row],[Fetal Sex (Male, Female or Unknown)]]="Female",Backend!$C$6,IF(Table1[[#This Row],[Fetal Sex (Male, Female or Unknown)]]="Unknown",Backend!$C$7,"Error"))),"")</f>
        <v/>
      </c>
      <c r="F9378" s="8" t="str">
        <f>IF(Table1[[#This Row],[Is Data Valid]]=TRUE,EXP(0.578+0.332*((Table1[[#This Row],[Gestation (days)]]+0.5)/7)-0.00354*((Table1[[#This Row],[Gestation (days)]]+0.5)/7)^2)*Table1[[#This Row],[BW40_3705]],"")</f>
        <v/>
      </c>
      <c r="G9378" s="2" t="str">
        <f>IF(Table1[[#This Row],[Is Data Valid]]=TRUE,((Table1[[#This Row],[Birthweight (grams)]]/Table1[[#This Row],[BW_GA]])-1)/(Backend!$B$3/100*Table1[[#This Row],[BW40_3705]]),"")</f>
        <v/>
      </c>
      <c r="H9378" s="7" t="str">
        <f>IF(Table1[[#This Row],[Is Data Valid]]=TRUE,((Table1[[#This Row],[Birthweight (grams)]]*0.9/Table1[[#This Row],[BW_GA]])-1)/(Backend!$B$3/100*Table1[[#This Row],[BW40_3705]]),"")</f>
        <v/>
      </c>
      <c r="I9378" s="7" t="str">
        <f>IF(Table1[[#This Row],[Is Data Valid]]=TRUE,((Table1[[#This Row],[Birthweight (grams)]]*1.1/Table1[[#This Row],[BW_GA]])-1)/(Backend!$B$3/100*Table1[[#This Row],[BW40_3705]]),"")</f>
        <v/>
      </c>
      <c r="J9378" s="7" t="str">
        <f>IF(Table1[[#This Row],[Is Data Valid]]=TRUE,_xlfn.NORM.S.DIST(Table1[[#This Row],[Birthweight Z-Score]],TRUE)*100,"")</f>
        <v/>
      </c>
      <c r="K9378" s="7" t="str">
        <f>IF(Table1[[#This Row],[Is Data Valid]]=TRUE,_xlfn.NORM.S.DIST(Table1[[#This Row],[Birthweight Z-Score (BW-10%)]],TRUE)*100,"")</f>
        <v/>
      </c>
      <c r="L9378" s="7" t="str">
        <f>IF(Table1[[#This Row],[Is Data Valid]]=TRUE,_xlfn.NORM.S.DIST(Table1[[#This Row],[Birthweight Z-Score (BW+10%)]],TRUE)*100,"")</f>
        <v/>
      </c>
    </row>
    <row r="9379" spans="1:12" x14ac:dyDescent="0.25">
      <c r="A9379" s="3"/>
      <c r="B9379" s="2"/>
      <c r="C9379" s="2"/>
      <c r="D9379" s="2" t="b">
        <f>IF(AND(NOT(ISBLANK(Table1[[#This Row],[Fetal Sex (Male, Female or Unknown)]])),ISNUMBER(Table1[[#This Row],[Birthweight (grams)]]),ISNUMBER(Table1[[#This Row],[Gestation (days)]])),TRUE,FALSE)</f>
        <v>0</v>
      </c>
      <c r="E9379" s="2" t="str">
        <f>IF(Table1[[#This Row],[Is Data Valid]]=TRUE,IF(Table1[[#This Row],[Fetal Sex (Male, Female or Unknown)]]="Male",Backend!$C$5,IF(Table1[[#This Row],[Fetal Sex (Male, Female or Unknown)]]="Female",Backend!$C$6,IF(Table1[[#This Row],[Fetal Sex (Male, Female or Unknown)]]="Unknown",Backend!$C$7,"Error"))),"")</f>
        <v/>
      </c>
      <c r="F9379" s="8" t="str">
        <f>IF(Table1[[#This Row],[Is Data Valid]]=TRUE,EXP(0.578+0.332*((Table1[[#This Row],[Gestation (days)]]+0.5)/7)-0.00354*((Table1[[#This Row],[Gestation (days)]]+0.5)/7)^2)*Table1[[#This Row],[BW40_3705]],"")</f>
        <v/>
      </c>
      <c r="G9379" s="2" t="str">
        <f>IF(Table1[[#This Row],[Is Data Valid]]=TRUE,((Table1[[#This Row],[Birthweight (grams)]]/Table1[[#This Row],[BW_GA]])-1)/(Backend!$B$3/100*Table1[[#This Row],[BW40_3705]]),"")</f>
        <v/>
      </c>
      <c r="H9379" s="7" t="str">
        <f>IF(Table1[[#This Row],[Is Data Valid]]=TRUE,((Table1[[#This Row],[Birthweight (grams)]]*0.9/Table1[[#This Row],[BW_GA]])-1)/(Backend!$B$3/100*Table1[[#This Row],[BW40_3705]]),"")</f>
        <v/>
      </c>
      <c r="I9379" s="7" t="str">
        <f>IF(Table1[[#This Row],[Is Data Valid]]=TRUE,((Table1[[#This Row],[Birthweight (grams)]]*1.1/Table1[[#This Row],[BW_GA]])-1)/(Backend!$B$3/100*Table1[[#This Row],[BW40_3705]]),"")</f>
        <v/>
      </c>
      <c r="J9379" s="7" t="str">
        <f>IF(Table1[[#This Row],[Is Data Valid]]=TRUE,_xlfn.NORM.S.DIST(Table1[[#This Row],[Birthweight Z-Score]],TRUE)*100,"")</f>
        <v/>
      </c>
      <c r="K9379" s="7" t="str">
        <f>IF(Table1[[#This Row],[Is Data Valid]]=TRUE,_xlfn.NORM.S.DIST(Table1[[#This Row],[Birthweight Z-Score (BW-10%)]],TRUE)*100,"")</f>
        <v/>
      </c>
      <c r="L9379" s="7" t="str">
        <f>IF(Table1[[#This Row],[Is Data Valid]]=TRUE,_xlfn.NORM.S.DIST(Table1[[#This Row],[Birthweight Z-Score (BW+10%)]],TRUE)*100,"")</f>
        <v/>
      </c>
    </row>
    <row r="9380" spans="1:12" x14ac:dyDescent="0.25">
      <c r="A9380" s="3"/>
      <c r="B9380" s="2"/>
      <c r="C9380" s="2"/>
      <c r="D9380" s="2" t="b">
        <f>IF(AND(NOT(ISBLANK(Table1[[#This Row],[Fetal Sex (Male, Female or Unknown)]])),ISNUMBER(Table1[[#This Row],[Birthweight (grams)]]),ISNUMBER(Table1[[#This Row],[Gestation (days)]])),TRUE,FALSE)</f>
        <v>0</v>
      </c>
      <c r="E9380" s="2" t="str">
        <f>IF(Table1[[#This Row],[Is Data Valid]]=TRUE,IF(Table1[[#This Row],[Fetal Sex (Male, Female or Unknown)]]="Male",Backend!$C$5,IF(Table1[[#This Row],[Fetal Sex (Male, Female or Unknown)]]="Female",Backend!$C$6,IF(Table1[[#This Row],[Fetal Sex (Male, Female or Unknown)]]="Unknown",Backend!$C$7,"Error"))),"")</f>
        <v/>
      </c>
      <c r="F9380" s="8" t="str">
        <f>IF(Table1[[#This Row],[Is Data Valid]]=TRUE,EXP(0.578+0.332*((Table1[[#This Row],[Gestation (days)]]+0.5)/7)-0.00354*((Table1[[#This Row],[Gestation (days)]]+0.5)/7)^2)*Table1[[#This Row],[BW40_3705]],"")</f>
        <v/>
      </c>
      <c r="G9380" s="2" t="str">
        <f>IF(Table1[[#This Row],[Is Data Valid]]=TRUE,((Table1[[#This Row],[Birthweight (grams)]]/Table1[[#This Row],[BW_GA]])-1)/(Backend!$B$3/100*Table1[[#This Row],[BW40_3705]]),"")</f>
        <v/>
      </c>
      <c r="H9380" s="7" t="str">
        <f>IF(Table1[[#This Row],[Is Data Valid]]=TRUE,((Table1[[#This Row],[Birthweight (grams)]]*0.9/Table1[[#This Row],[BW_GA]])-1)/(Backend!$B$3/100*Table1[[#This Row],[BW40_3705]]),"")</f>
        <v/>
      </c>
      <c r="I9380" s="7" t="str">
        <f>IF(Table1[[#This Row],[Is Data Valid]]=TRUE,((Table1[[#This Row],[Birthweight (grams)]]*1.1/Table1[[#This Row],[BW_GA]])-1)/(Backend!$B$3/100*Table1[[#This Row],[BW40_3705]]),"")</f>
        <v/>
      </c>
      <c r="J9380" s="7" t="str">
        <f>IF(Table1[[#This Row],[Is Data Valid]]=TRUE,_xlfn.NORM.S.DIST(Table1[[#This Row],[Birthweight Z-Score]],TRUE)*100,"")</f>
        <v/>
      </c>
      <c r="K9380" s="7" t="str">
        <f>IF(Table1[[#This Row],[Is Data Valid]]=TRUE,_xlfn.NORM.S.DIST(Table1[[#This Row],[Birthweight Z-Score (BW-10%)]],TRUE)*100,"")</f>
        <v/>
      </c>
      <c r="L9380" s="7" t="str">
        <f>IF(Table1[[#This Row],[Is Data Valid]]=TRUE,_xlfn.NORM.S.DIST(Table1[[#This Row],[Birthweight Z-Score (BW+10%)]],TRUE)*100,"")</f>
        <v/>
      </c>
    </row>
    <row r="9381" spans="1:12" x14ac:dyDescent="0.25">
      <c r="A9381" s="3"/>
      <c r="B9381" s="2"/>
      <c r="C9381" s="2"/>
      <c r="D9381" s="2" t="b">
        <f>IF(AND(NOT(ISBLANK(Table1[[#This Row],[Fetal Sex (Male, Female or Unknown)]])),ISNUMBER(Table1[[#This Row],[Birthweight (grams)]]),ISNUMBER(Table1[[#This Row],[Gestation (days)]])),TRUE,FALSE)</f>
        <v>0</v>
      </c>
      <c r="E9381" s="2" t="str">
        <f>IF(Table1[[#This Row],[Is Data Valid]]=TRUE,IF(Table1[[#This Row],[Fetal Sex (Male, Female or Unknown)]]="Male",Backend!$C$5,IF(Table1[[#This Row],[Fetal Sex (Male, Female or Unknown)]]="Female",Backend!$C$6,IF(Table1[[#This Row],[Fetal Sex (Male, Female or Unknown)]]="Unknown",Backend!$C$7,"Error"))),"")</f>
        <v/>
      </c>
      <c r="F9381" s="8" t="str">
        <f>IF(Table1[[#This Row],[Is Data Valid]]=TRUE,EXP(0.578+0.332*((Table1[[#This Row],[Gestation (days)]]+0.5)/7)-0.00354*((Table1[[#This Row],[Gestation (days)]]+0.5)/7)^2)*Table1[[#This Row],[BW40_3705]],"")</f>
        <v/>
      </c>
      <c r="G9381" s="2" t="str">
        <f>IF(Table1[[#This Row],[Is Data Valid]]=TRUE,((Table1[[#This Row],[Birthweight (grams)]]/Table1[[#This Row],[BW_GA]])-1)/(Backend!$B$3/100*Table1[[#This Row],[BW40_3705]]),"")</f>
        <v/>
      </c>
      <c r="H9381" s="7" t="str">
        <f>IF(Table1[[#This Row],[Is Data Valid]]=TRUE,((Table1[[#This Row],[Birthweight (grams)]]*0.9/Table1[[#This Row],[BW_GA]])-1)/(Backend!$B$3/100*Table1[[#This Row],[BW40_3705]]),"")</f>
        <v/>
      </c>
      <c r="I9381" s="7" t="str">
        <f>IF(Table1[[#This Row],[Is Data Valid]]=TRUE,((Table1[[#This Row],[Birthweight (grams)]]*1.1/Table1[[#This Row],[BW_GA]])-1)/(Backend!$B$3/100*Table1[[#This Row],[BW40_3705]]),"")</f>
        <v/>
      </c>
      <c r="J9381" s="7" t="str">
        <f>IF(Table1[[#This Row],[Is Data Valid]]=TRUE,_xlfn.NORM.S.DIST(Table1[[#This Row],[Birthweight Z-Score]],TRUE)*100,"")</f>
        <v/>
      </c>
      <c r="K9381" s="7" t="str">
        <f>IF(Table1[[#This Row],[Is Data Valid]]=TRUE,_xlfn.NORM.S.DIST(Table1[[#This Row],[Birthweight Z-Score (BW-10%)]],TRUE)*100,"")</f>
        <v/>
      </c>
      <c r="L9381" s="7" t="str">
        <f>IF(Table1[[#This Row],[Is Data Valid]]=TRUE,_xlfn.NORM.S.DIST(Table1[[#This Row],[Birthweight Z-Score (BW+10%)]],TRUE)*100,"")</f>
        <v/>
      </c>
    </row>
    <row r="9382" spans="1:12" x14ac:dyDescent="0.25">
      <c r="A9382" s="3"/>
      <c r="B9382" s="2"/>
      <c r="C9382" s="2"/>
      <c r="D9382" s="2" t="b">
        <f>IF(AND(NOT(ISBLANK(Table1[[#This Row],[Fetal Sex (Male, Female or Unknown)]])),ISNUMBER(Table1[[#This Row],[Birthweight (grams)]]),ISNUMBER(Table1[[#This Row],[Gestation (days)]])),TRUE,FALSE)</f>
        <v>0</v>
      </c>
      <c r="E9382" s="2" t="str">
        <f>IF(Table1[[#This Row],[Is Data Valid]]=TRUE,IF(Table1[[#This Row],[Fetal Sex (Male, Female or Unknown)]]="Male",Backend!$C$5,IF(Table1[[#This Row],[Fetal Sex (Male, Female or Unknown)]]="Female",Backend!$C$6,IF(Table1[[#This Row],[Fetal Sex (Male, Female or Unknown)]]="Unknown",Backend!$C$7,"Error"))),"")</f>
        <v/>
      </c>
      <c r="F9382" s="8" t="str">
        <f>IF(Table1[[#This Row],[Is Data Valid]]=TRUE,EXP(0.578+0.332*((Table1[[#This Row],[Gestation (days)]]+0.5)/7)-0.00354*((Table1[[#This Row],[Gestation (days)]]+0.5)/7)^2)*Table1[[#This Row],[BW40_3705]],"")</f>
        <v/>
      </c>
      <c r="G9382" s="2" t="str">
        <f>IF(Table1[[#This Row],[Is Data Valid]]=TRUE,((Table1[[#This Row],[Birthweight (grams)]]/Table1[[#This Row],[BW_GA]])-1)/(Backend!$B$3/100*Table1[[#This Row],[BW40_3705]]),"")</f>
        <v/>
      </c>
      <c r="H9382" s="7" t="str">
        <f>IF(Table1[[#This Row],[Is Data Valid]]=TRUE,((Table1[[#This Row],[Birthweight (grams)]]*0.9/Table1[[#This Row],[BW_GA]])-1)/(Backend!$B$3/100*Table1[[#This Row],[BW40_3705]]),"")</f>
        <v/>
      </c>
      <c r="I9382" s="7" t="str">
        <f>IF(Table1[[#This Row],[Is Data Valid]]=TRUE,((Table1[[#This Row],[Birthweight (grams)]]*1.1/Table1[[#This Row],[BW_GA]])-1)/(Backend!$B$3/100*Table1[[#This Row],[BW40_3705]]),"")</f>
        <v/>
      </c>
      <c r="J9382" s="7" t="str">
        <f>IF(Table1[[#This Row],[Is Data Valid]]=TRUE,_xlfn.NORM.S.DIST(Table1[[#This Row],[Birthweight Z-Score]],TRUE)*100,"")</f>
        <v/>
      </c>
      <c r="K9382" s="7" t="str">
        <f>IF(Table1[[#This Row],[Is Data Valid]]=TRUE,_xlfn.NORM.S.DIST(Table1[[#This Row],[Birthweight Z-Score (BW-10%)]],TRUE)*100,"")</f>
        <v/>
      </c>
      <c r="L9382" s="7" t="str">
        <f>IF(Table1[[#This Row],[Is Data Valid]]=TRUE,_xlfn.NORM.S.DIST(Table1[[#This Row],[Birthweight Z-Score (BW+10%)]],TRUE)*100,"")</f>
        <v/>
      </c>
    </row>
    <row r="9383" spans="1:12" x14ac:dyDescent="0.25">
      <c r="A9383" s="3"/>
      <c r="B9383" s="2"/>
      <c r="C9383" s="2"/>
      <c r="D9383" s="2" t="b">
        <f>IF(AND(NOT(ISBLANK(Table1[[#This Row],[Fetal Sex (Male, Female or Unknown)]])),ISNUMBER(Table1[[#This Row],[Birthweight (grams)]]),ISNUMBER(Table1[[#This Row],[Gestation (days)]])),TRUE,FALSE)</f>
        <v>0</v>
      </c>
      <c r="E9383" s="2" t="str">
        <f>IF(Table1[[#This Row],[Is Data Valid]]=TRUE,IF(Table1[[#This Row],[Fetal Sex (Male, Female or Unknown)]]="Male",Backend!$C$5,IF(Table1[[#This Row],[Fetal Sex (Male, Female or Unknown)]]="Female",Backend!$C$6,IF(Table1[[#This Row],[Fetal Sex (Male, Female or Unknown)]]="Unknown",Backend!$C$7,"Error"))),"")</f>
        <v/>
      </c>
      <c r="F9383" s="8" t="str">
        <f>IF(Table1[[#This Row],[Is Data Valid]]=TRUE,EXP(0.578+0.332*((Table1[[#This Row],[Gestation (days)]]+0.5)/7)-0.00354*((Table1[[#This Row],[Gestation (days)]]+0.5)/7)^2)*Table1[[#This Row],[BW40_3705]],"")</f>
        <v/>
      </c>
      <c r="G9383" s="2" t="str">
        <f>IF(Table1[[#This Row],[Is Data Valid]]=TRUE,((Table1[[#This Row],[Birthweight (grams)]]/Table1[[#This Row],[BW_GA]])-1)/(Backend!$B$3/100*Table1[[#This Row],[BW40_3705]]),"")</f>
        <v/>
      </c>
      <c r="H9383" s="7" t="str">
        <f>IF(Table1[[#This Row],[Is Data Valid]]=TRUE,((Table1[[#This Row],[Birthweight (grams)]]*0.9/Table1[[#This Row],[BW_GA]])-1)/(Backend!$B$3/100*Table1[[#This Row],[BW40_3705]]),"")</f>
        <v/>
      </c>
      <c r="I9383" s="7" t="str">
        <f>IF(Table1[[#This Row],[Is Data Valid]]=TRUE,((Table1[[#This Row],[Birthweight (grams)]]*1.1/Table1[[#This Row],[BW_GA]])-1)/(Backend!$B$3/100*Table1[[#This Row],[BW40_3705]]),"")</f>
        <v/>
      </c>
      <c r="J9383" s="7" t="str">
        <f>IF(Table1[[#This Row],[Is Data Valid]]=TRUE,_xlfn.NORM.S.DIST(Table1[[#This Row],[Birthweight Z-Score]],TRUE)*100,"")</f>
        <v/>
      </c>
      <c r="K9383" s="7" t="str">
        <f>IF(Table1[[#This Row],[Is Data Valid]]=TRUE,_xlfn.NORM.S.DIST(Table1[[#This Row],[Birthweight Z-Score (BW-10%)]],TRUE)*100,"")</f>
        <v/>
      </c>
      <c r="L9383" s="7" t="str">
        <f>IF(Table1[[#This Row],[Is Data Valid]]=TRUE,_xlfn.NORM.S.DIST(Table1[[#This Row],[Birthweight Z-Score (BW+10%)]],TRUE)*100,"")</f>
        <v/>
      </c>
    </row>
    <row r="9384" spans="1:12" x14ac:dyDescent="0.25">
      <c r="A9384" s="3"/>
      <c r="B9384" s="2"/>
      <c r="C9384" s="2"/>
      <c r="D9384" s="2" t="b">
        <f>IF(AND(NOT(ISBLANK(Table1[[#This Row],[Fetal Sex (Male, Female or Unknown)]])),ISNUMBER(Table1[[#This Row],[Birthweight (grams)]]),ISNUMBER(Table1[[#This Row],[Gestation (days)]])),TRUE,FALSE)</f>
        <v>0</v>
      </c>
      <c r="E9384" s="2" t="str">
        <f>IF(Table1[[#This Row],[Is Data Valid]]=TRUE,IF(Table1[[#This Row],[Fetal Sex (Male, Female or Unknown)]]="Male",Backend!$C$5,IF(Table1[[#This Row],[Fetal Sex (Male, Female or Unknown)]]="Female",Backend!$C$6,IF(Table1[[#This Row],[Fetal Sex (Male, Female or Unknown)]]="Unknown",Backend!$C$7,"Error"))),"")</f>
        <v/>
      </c>
      <c r="F9384" s="8" t="str">
        <f>IF(Table1[[#This Row],[Is Data Valid]]=TRUE,EXP(0.578+0.332*((Table1[[#This Row],[Gestation (days)]]+0.5)/7)-0.00354*((Table1[[#This Row],[Gestation (days)]]+0.5)/7)^2)*Table1[[#This Row],[BW40_3705]],"")</f>
        <v/>
      </c>
      <c r="G9384" s="2" t="str">
        <f>IF(Table1[[#This Row],[Is Data Valid]]=TRUE,((Table1[[#This Row],[Birthweight (grams)]]/Table1[[#This Row],[BW_GA]])-1)/(Backend!$B$3/100*Table1[[#This Row],[BW40_3705]]),"")</f>
        <v/>
      </c>
      <c r="H9384" s="7" t="str">
        <f>IF(Table1[[#This Row],[Is Data Valid]]=TRUE,((Table1[[#This Row],[Birthweight (grams)]]*0.9/Table1[[#This Row],[BW_GA]])-1)/(Backend!$B$3/100*Table1[[#This Row],[BW40_3705]]),"")</f>
        <v/>
      </c>
      <c r="I9384" s="7" t="str">
        <f>IF(Table1[[#This Row],[Is Data Valid]]=TRUE,((Table1[[#This Row],[Birthweight (grams)]]*1.1/Table1[[#This Row],[BW_GA]])-1)/(Backend!$B$3/100*Table1[[#This Row],[BW40_3705]]),"")</f>
        <v/>
      </c>
      <c r="J9384" s="7" t="str">
        <f>IF(Table1[[#This Row],[Is Data Valid]]=TRUE,_xlfn.NORM.S.DIST(Table1[[#This Row],[Birthweight Z-Score]],TRUE)*100,"")</f>
        <v/>
      </c>
      <c r="K9384" s="7" t="str">
        <f>IF(Table1[[#This Row],[Is Data Valid]]=TRUE,_xlfn.NORM.S.DIST(Table1[[#This Row],[Birthweight Z-Score (BW-10%)]],TRUE)*100,"")</f>
        <v/>
      </c>
      <c r="L9384" s="7" t="str">
        <f>IF(Table1[[#This Row],[Is Data Valid]]=TRUE,_xlfn.NORM.S.DIST(Table1[[#This Row],[Birthweight Z-Score (BW+10%)]],TRUE)*100,"")</f>
        <v/>
      </c>
    </row>
    <row r="9385" spans="1:12" x14ac:dyDescent="0.25">
      <c r="A9385" s="3"/>
      <c r="B9385" s="2"/>
      <c r="C9385" s="2"/>
      <c r="D9385" s="2" t="b">
        <f>IF(AND(NOT(ISBLANK(Table1[[#This Row],[Fetal Sex (Male, Female or Unknown)]])),ISNUMBER(Table1[[#This Row],[Birthweight (grams)]]),ISNUMBER(Table1[[#This Row],[Gestation (days)]])),TRUE,FALSE)</f>
        <v>0</v>
      </c>
      <c r="E9385" s="2" t="str">
        <f>IF(Table1[[#This Row],[Is Data Valid]]=TRUE,IF(Table1[[#This Row],[Fetal Sex (Male, Female or Unknown)]]="Male",Backend!$C$5,IF(Table1[[#This Row],[Fetal Sex (Male, Female or Unknown)]]="Female",Backend!$C$6,IF(Table1[[#This Row],[Fetal Sex (Male, Female or Unknown)]]="Unknown",Backend!$C$7,"Error"))),"")</f>
        <v/>
      </c>
      <c r="F9385" s="8" t="str">
        <f>IF(Table1[[#This Row],[Is Data Valid]]=TRUE,EXP(0.578+0.332*((Table1[[#This Row],[Gestation (days)]]+0.5)/7)-0.00354*((Table1[[#This Row],[Gestation (days)]]+0.5)/7)^2)*Table1[[#This Row],[BW40_3705]],"")</f>
        <v/>
      </c>
      <c r="G9385" s="2" t="str">
        <f>IF(Table1[[#This Row],[Is Data Valid]]=TRUE,((Table1[[#This Row],[Birthweight (grams)]]/Table1[[#This Row],[BW_GA]])-1)/(Backend!$B$3/100*Table1[[#This Row],[BW40_3705]]),"")</f>
        <v/>
      </c>
      <c r="H9385" s="7" t="str">
        <f>IF(Table1[[#This Row],[Is Data Valid]]=TRUE,((Table1[[#This Row],[Birthweight (grams)]]*0.9/Table1[[#This Row],[BW_GA]])-1)/(Backend!$B$3/100*Table1[[#This Row],[BW40_3705]]),"")</f>
        <v/>
      </c>
      <c r="I9385" s="7" t="str">
        <f>IF(Table1[[#This Row],[Is Data Valid]]=TRUE,((Table1[[#This Row],[Birthweight (grams)]]*1.1/Table1[[#This Row],[BW_GA]])-1)/(Backend!$B$3/100*Table1[[#This Row],[BW40_3705]]),"")</f>
        <v/>
      </c>
      <c r="J9385" s="7" t="str">
        <f>IF(Table1[[#This Row],[Is Data Valid]]=TRUE,_xlfn.NORM.S.DIST(Table1[[#This Row],[Birthweight Z-Score]],TRUE)*100,"")</f>
        <v/>
      </c>
      <c r="K9385" s="7" t="str">
        <f>IF(Table1[[#This Row],[Is Data Valid]]=TRUE,_xlfn.NORM.S.DIST(Table1[[#This Row],[Birthweight Z-Score (BW-10%)]],TRUE)*100,"")</f>
        <v/>
      </c>
      <c r="L9385" s="7" t="str">
        <f>IF(Table1[[#This Row],[Is Data Valid]]=TRUE,_xlfn.NORM.S.DIST(Table1[[#This Row],[Birthweight Z-Score (BW+10%)]],TRUE)*100,"")</f>
        <v/>
      </c>
    </row>
    <row r="9386" spans="1:12" x14ac:dyDescent="0.25">
      <c r="A9386" s="3"/>
      <c r="B9386" s="2"/>
      <c r="C9386" s="2"/>
      <c r="D9386" s="2" t="b">
        <f>IF(AND(NOT(ISBLANK(Table1[[#This Row],[Fetal Sex (Male, Female or Unknown)]])),ISNUMBER(Table1[[#This Row],[Birthweight (grams)]]),ISNUMBER(Table1[[#This Row],[Gestation (days)]])),TRUE,FALSE)</f>
        <v>0</v>
      </c>
      <c r="E9386" s="2" t="str">
        <f>IF(Table1[[#This Row],[Is Data Valid]]=TRUE,IF(Table1[[#This Row],[Fetal Sex (Male, Female or Unknown)]]="Male",Backend!$C$5,IF(Table1[[#This Row],[Fetal Sex (Male, Female or Unknown)]]="Female",Backend!$C$6,IF(Table1[[#This Row],[Fetal Sex (Male, Female or Unknown)]]="Unknown",Backend!$C$7,"Error"))),"")</f>
        <v/>
      </c>
      <c r="F9386" s="8" t="str">
        <f>IF(Table1[[#This Row],[Is Data Valid]]=TRUE,EXP(0.578+0.332*((Table1[[#This Row],[Gestation (days)]]+0.5)/7)-0.00354*((Table1[[#This Row],[Gestation (days)]]+0.5)/7)^2)*Table1[[#This Row],[BW40_3705]],"")</f>
        <v/>
      </c>
      <c r="G9386" s="2" t="str">
        <f>IF(Table1[[#This Row],[Is Data Valid]]=TRUE,((Table1[[#This Row],[Birthweight (grams)]]/Table1[[#This Row],[BW_GA]])-1)/(Backend!$B$3/100*Table1[[#This Row],[BW40_3705]]),"")</f>
        <v/>
      </c>
      <c r="H9386" s="7" t="str">
        <f>IF(Table1[[#This Row],[Is Data Valid]]=TRUE,((Table1[[#This Row],[Birthweight (grams)]]*0.9/Table1[[#This Row],[BW_GA]])-1)/(Backend!$B$3/100*Table1[[#This Row],[BW40_3705]]),"")</f>
        <v/>
      </c>
      <c r="I9386" s="7" t="str">
        <f>IF(Table1[[#This Row],[Is Data Valid]]=TRUE,((Table1[[#This Row],[Birthweight (grams)]]*1.1/Table1[[#This Row],[BW_GA]])-1)/(Backend!$B$3/100*Table1[[#This Row],[BW40_3705]]),"")</f>
        <v/>
      </c>
      <c r="J9386" s="7" t="str">
        <f>IF(Table1[[#This Row],[Is Data Valid]]=TRUE,_xlfn.NORM.S.DIST(Table1[[#This Row],[Birthweight Z-Score]],TRUE)*100,"")</f>
        <v/>
      </c>
      <c r="K9386" s="7" t="str">
        <f>IF(Table1[[#This Row],[Is Data Valid]]=TRUE,_xlfn.NORM.S.DIST(Table1[[#This Row],[Birthweight Z-Score (BW-10%)]],TRUE)*100,"")</f>
        <v/>
      </c>
      <c r="L9386" s="7" t="str">
        <f>IF(Table1[[#This Row],[Is Data Valid]]=TRUE,_xlfn.NORM.S.DIST(Table1[[#This Row],[Birthweight Z-Score (BW+10%)]],TRUE)*100,"")</f>
        <v/>
      </c>
    </row>
    <row r="9387" spans="1:12" x14ac:dyDescent="0.25">
      <c r="A9387" s="3"/>
      <c r="B9387" s="2"/>
      <c r="C9387" s="2"/>
      <c r="D9387" s="2" t="b">
        <f>IF(AND(NOT(ISBLANK(Table1[[#This Row],[Fetal Sex (Male, Female or Unknown)]])),ISNUMBER(Table1[[#This Row],[Birthweight (grams)]]),ISNUMBER(Table1[[#This Row],[Gestation (days)]])),TRUE,FALSE)</f>
        <v>0</v>
      </c>
      <c r="E9387" s="2" t="str">
        <f>IF(Table1[[#This Row],[Is Data Valid]]=TRUE,IF(Table1[[#This Row],[Fetal Sex (Male, Female or Unknown)]]="Male",Backend!$C$5,IF(Table1[[#This Row],[Fetal Sex (Male, Female or Unknown)]]="Female",Backend!$C$6,IF(Table1[[#This Row],[Fetal Sex (Male, Female or Unknown)]]="Unknown",Backend!$C$7,"Error"))),"")</f>
        <v/>
      </c>
      <c r="F9387" s="8" t="str">
        <f>IF(Table1[[#This Row],[Is Data Valid]]=TRUE,EXP(0.578+0.332*((Table1[[#This Row],[Gestation (days)]]+0.5)/7)-0.00354*((Table1[[#This Row],[Gestation (days)]]+0.5)/7)^2)*Table1[[#This Row],[BW40_3705]],"")</f>
        <v/>
      </c>
      <c r="G9387" s="2" t="str">
        <f>IF(Table1[[#This Row],[Is Data Valid]]=TRUE,((Table1[[#This Row],[Birthweight (grams)]]/Table1[[#This Row],[BW_GA]])-1)/(Backend!$B$3/100*Table1[[#This Row],[BW40_3705]]),"")</f>
        <v/>
      </c>
      <c r="H9387" s="7" t="str">
        <f>IF(Table1[[#This Row],[Is Data Valid]]=TRUE,((Table1[[#This Row],[Birthweight (grams)]]*0.9/Table1[[#This Row],[BW_GA]])-1)/(Backend!$B$3/100*Table1[[#This Row],[BW40_3705]]),"")</f>
        <v/>
      </c>
      <c r="I9387" s="7" t="str">
        <f>IF(Table1[[#This Row],[Is Data Valid]]=TRUE,((Table1[[#This Row],[Birthweight (grams)]]*1.1/Table1[[#This Row],[BW_GA]])-1)/(Backend!$B$3/100*Table1[[#This Row],[BW40_3705]]),"")</f>
        <v/>
      </c>
      <c r="J9387" s="7" t="str">
        <f>IF(Table1[[#This Row],[Is Data Valid]]=TRUE,_xlfn.NORM.S.DIST(Table1[[#This Row],[Birthweight Z-Score]],TRUE)*100,"")</f>
        <v/>
      </c>
      <c r="K9387" s="7" t="str">
        <f>IF(Table1[[#This Row],[Is Data Valid]]=TRUE,_xlfn.NORM.S.DIST(Table1[[#This Row],[Birthweight Z-Score (BW-10%)]],TRUE)*100,"")</f>
        <v/>
      </c>
      <c r="L9387" s="7" t="str">
        <f>IF(Table1[[#This Row],[Is Data Valid]]=TRUE,_xlfn.NORM.S.DIST(Table1[[#This Row],[Birthweight Z-Score (BW+10%)]],TRUE)*100,"")</f>
        <v/>
      </c>
    </row>
    <row r="9388" spans="1:12" x14ac:dyDescent="0.25">
      <c r="A9388" s="3"/>
      <c r="B9388" s="2"/>
      <c r="C9388" s="2"/>
      <c r="D9388" s="2" t="b">
        <f>IF(AND(NOT(ISBLANK(Table1[[#This Row],[Fetal Sex (Male, Female or Unknown)]])),ISNUMBER(Table1[[#This Row],[Birthweight (grams)]]),ISNUMBER(Table1[[#This Row],[Gestation (days)]])),TRUE,FALSE)</f>
        <v>0</v>
      </c>
      <c r="E9388" s="2" t="str">
        <f>IF(Table1[[#This Row],[Is Data Valid]]=TRUE,IF(Table1[[#This Row],[Fetal Sex (Male, Female or Unknown)]]="Male",Backend!$C$5,IF(Table1[[#This Row],[Fetal Sex (Male, Female or Unknown)]]="Female",Backend!$C$6,IF(Table1[[#This Row],[Fetal Sex (Male, Female or Unknown)]]="Unknown",Backend!$C$7,"Error"))),"")</f>
        <v/>
      </c>
      <c r="F9388" s="8" t="str">
        <f>IF(Table1[[#This Row],[Is Data Valid]]=TRUE,EXP(0.578+0.332*((Table1[[#This Row],[Gestation (days)]]+0.5)/7)-0.00354*((Table1[[#This Row],[Gestation (days)]]+0.5)/7)^2)*Table1[[#This Row],[BW40_3705]],"")</f>
        <v/>
      </c>
      <c r="G9388" s="2" t="str">
        <f>IF(Table1[[#This Row],[Is Data Valid]]=TRUE,((Table1[[#This Row],[Birthweight (grams)]]/Table1[[#This Row],[BW_GA]])-1)/(Backend!$B$3/100*Table1[[#This Row],[BW40_3705]]),"")</f>
        <v/>
      </c>
      <c r="H9388" s="7" t="str">
        <f>IF(Table1[[#This Row],[Is Data Valid]]=TRUE,((Table1[[#This Row],[Birthweight (grams)]]*0.9/Table1[[#This Row],[BW_GA]])-1)/(Backend!$B$3/100*Table1[[#This Row],[BW40_3705]]),"")</f>
        <v/>
      </c>
      <c r="I9388" s="7" t="str">
        <f>IF(Table1[[#This Row],[Is Data Valid]]=TRUE,((Table1[[#This Row],[Birthweight (grams)]]*1.1/Table1[[#This Row],[BW_GA]])-1)/(Backend!$B$3/100*Table1[[#This Row],[BW40_3705]]),"")</f>
        <v/>
      </c>
      <c r="J9388" s="7" t="str">
        <f>IF(Table1[[#This Row],[Is Data Valid]]=TRUE,_xlfn.NORM.S.DIST(Table1[[#This Row],[Birthweight Z-Score]],TRUE)*100,"")</f>
        <v/>
      </c>
      <c r="K9388" s="7" t="str">
        <f>IF(Table1[[#This Row],[Is Data Valid]]=TRUE,_xlfn.NORM.S.DIST(Table1[[#This Row],[Birthweight Z-Score (BW-10%)]],TRUE)*100,"")</f>
        <v/>
      </c>
      <c r="L9388" s="7" t="str">
        <f>IF(Table1[[#This Row],[Is Data Valid]]=TRUE,_xlfn.NORM.S.DIST(Table1[[#This Row],[Birthweight Z-Score (BW+10%)]],TRUE)*100,"")</f>
        <v/>
      </c>
    </row>
    <row r="9389" spans="1:12" x14ac:dyDescent="0.25">
      <c r="A9389" s="3"/>
      <c r="B9389" s="2"/>
      <c r="C9389" s="2"/>
      <c r="D9389" s="2" t="b">
        <f>IF(AND(NOT(ISBLANK(Table1[[#This Row],[Fetal Sex (Male, Female or Unknown)]])),ISNUMBER(Table1[[#This Row],[Birthweight (grams)]]),ISNUMBER(Table1[[#This Row],[Gestation (days)]])),TRUE,FALSE)</f>
        <v>0</v>
      </c>
      <c r="E9389" s="2" t="str">
        <f>IF(Table1[[#This Row],[Is Data Valid]]=TRUE,IF(Table1[[#This Row],[Fetal Sex (Male, Female or Unknown)]]="Male",Backend!$C$5,IF(Table1[[#This Row],[Fetal Sex (Male, Female or Unknown)]]="Female",Backend!$C$6,IF(Table1[[#This Row],[Fetal Sex (Male, Female or Unknown)]]="Unknown",Backend!$C$7,"Error"))),"")</f>
        <v/>
      </c>
      <c r="F9389" s="8" t="str">
        <f>IF(Table1[[#This Row],[Is Data Valid]]=TRUE,EXP(0.578+0.332*((Table1[[#This Row],[Gestation (days)]]+0.5)/7)-0.00354*((Table1[[#This Row],[Gestation (days)]]+0.5)/7)^2)*Table1[[#This Row],[BW40_3705]],"")</f>
        <v/>
      </c>
      <c r="G9389" s="2" t="str">
        <f>IF(Table1[[#This Row],[Is Data Valid]]=TRUE,((Table1[[#This Row],[Birthweight (grams)]]/Table1[[#This Row],[BW_GA]])-1)/(Backend!$B$3/100*Table1[[#This Row],[BW40_3705]]),"")</f>
        <v/>
      </c>
      <c r="H9389" s="7" t="str">
        <f>IF(Table1[[#This Row],[Is Data Valid]]=TRUE,((Table1[[#This Row],[Birthweight (grams)]]*0.9/Table1[[#This Row],[BW_GA]])-1)/(Backend!$B$3/100*Table1[[#This Row],[BW40_3705]]),"")</f>
        <v/>
      </c>
      <c r="I9389" s="7" t="str">
        <f>IF(Table1[[#This Row],[Is Data Valid]]=TRUE,((Table1[[#This Row],[Birthweight (grams)]]*1.1/Table1[[#This Row],[BW_GA]])-1)/(Backend!$B$3/100*Table1[[#This Row],[BW40_3705]]),"")</f>
        <v/>
      </c>
      <c r="J9389" s="7" t="str">
        <f>IF(Table1[[#This Row],[Is Data Valid]]=TRUE,_xlfn.NORM.S.DIST(Table1[[#This Row],[Birthweight Z-Score]],TRUE)*100,"")</f>
        <v/>
      </c>
      <c r="K9389" s="7" t="str">
        <f>IF(Table1[[#This Row],[Is Data Valid]]=TRUE,_xlfn.NORM.S.DIST(Table1[[#This Row],[Birthweight Z-Score (BW-10%)]],TRUE)*100,"")</f>
        <v/>
      </c>
      <c r="L9389" s="7" t="str">
        <f>IF(Table1[[#This Row],[Is Data Valid]]=TRUE,_xlfn.NORM.S.DIST(Table1[[#This Row],[Birthweight Z-Score (BW+10%)]],TRUE)*100,"")</f>
        <v/>
      </c>
    </row>
    <row r="9390" spans="1:12" x14ac:dyDescent="0.25">
      <c r="A9390" s="3"/>
      <c r="B9390" s="2"/>
      <c r="C9390" s="2"/>
      <c r="D9390" s="2" t="b">
        <f>IF(AND(NOT(ISBLANK(Table1[[#This Row],[Fetal Sex (Male, Female or Unknown)]])),ISNUMBER(Table1[[#This Row],[Birthweight (grams)]]),ISNUMBER(Table1[[#This Row],[Gestation (days)]])),TRUE,FALSE)</f>
        <v>0</v>
      </c>
      <c r="E9390" s="2" t="str">
        <f>IF(Table1[[#This Row],[Is Data Valid]]=TRUE,IF(Table1[[#This Row],[Fetal Sex (Male, Female or Unknown)]]="Male",Backend!$C$5,IF(Table1[[#This Row],[Fetal Sex (Male, Female or Unknown)]]="Female",Backend!$C$6,IF(Table1[[#This Row],[Fetal Sex (Male, Female or Unknown)]]="Unknown",Backend!$C$7,"Error"))),"")</f>
        <v/>
      </c>
      <c r="F9390" s="8" t="str">
        <f>IF(Table1[[#This Row],[Is Data Valid]]=TRUE,EXP(0.578+0.332*((Table1[[#This Row],[Gestation (days)]]+0.5)/7)-0.00354*((Table1[[#This Row],[Gestation (days)]]+0.5)/7)^2)*Table1[[#This Row],[BW40_3705]],"")</f>
        <v/>
      </c>
      <c r="G9390" s="2" t="str">
        <f>IF(Table1[[#This Row],[Is Data Valid]]=TRUE,((Table1[[#This Row],[Birthweight (grams)]]/Table1[[#This Row],[BW_GA]])-1)/(Backend!$B$3/100*Table1[[#This Row],[BW40_3705]]),"")</f>
        <v/>
      </c>
      <c r="H9390" s="7" t="str">
        <f>IF(Table1[[#This Row],[Is Data Valid]]=TRUE,((Table1[[#This Row],[Birthweight (grams)]]*0.9/Table1[[#This Row],[BW_GA]])-1)/(Backend!$B$3/100*Table1[[#This Row],[BW40_3705]]),"")</f>
        <v/>
      </c>
      <c r="I9390" s="7" t="str">
        <f>IF(Table1[[#This Row],[Is Data Valid]]=TRUE,((Table1[[#This Row],[Birthweight (grams)]]*1.1/Table1[[#This Row],[BW_GA]])-1)/(Backend!$B$3/100*Table1[[#This Row],[BW40_3705]]),"")</f>
        <v/>
      </c>
      <c r="J9390" s="7" t="str">
        <f>IF(Table1[[#This Row],[Is Data Valid]]=TRUE,_xlfn.NORM.S.DIST(Table1[[#This Row],[Birthweight Z-Score]],TRUE)*100,"")</f>
        <v/>
      </c>
      <c r="K9390" s="7" t="str">
        <f>IF(Table1[[#This Row],[Is Data Valid]]=TRUE,_xlfn.NORM.S.DIST(Table1[[#This Row],[Birthweight Z-Score (BW-10%)]],TRUE)*100,"")</f>
        <v/>
      </c>
      <c r="L9390" s="7" t="str">
        <f>IF(Table1[[#This Row],[Is Data Valid]]=TRUE,_xlfn.NORM.S.DIST(Table1[[#This Row],[Birthweight Z-Score (BW+10%)]],TRUE)*100,"")</f>
        <v/>
      </c>
    </row>
    <row r="9391" spans="1:12" x14ac:dyDescent="0.25">
      <c r="A9391" s="3"/>
      <c r="B9391" s="2"/>
      <c r="C9391" s="2"/>
      <c r="D9391" s="2" t="b">
        <f>IF(AND(NOT(ISBLANK(Table1[[#This Row],[Fetal Sex (Male, Female or Unknown)]])),ISNUMBER(Table1[[#This Row],[Birthweight (grams)]]),ISNUMBER(Table1[[#This Row],[Gestation (days)]])),TRUE,FALSE)</f>
        <v>0</v>
      </c>
      <c r="E9391" s="2" t="str">
        <f>IF(Table1[[#This Row],[Is Data Valid]]=TRUE,IF(Table1[[#This Row],[Fetal Sex (Male, Female or Unknown)]]="Male",Backend!$C$5,IF(Table1[[#This Row],[Fetal Sex (Male, Female or Unknown)]]="Female",Backend!$C$6,IF(Table1[[#This Row],[Fetal Sex (Male, Female or Unknown)]]="Unknown",Backend!$C$7,"Error"))),"")</f>
        <v/>
      </c>
      <c r="F9391" s="8" t="str">
        <f>IF(Table1[[#This Row],[Is Data Valid]]=TRUE,EXP(0.578+0.332*((Table1[[#This Row],[Gestation (days)]]+0.5)/7)-0.00354*((Table1[[#This Row],[Gestation (days)]]+0.5)/7)^2)*Table1[[#This Row],[BW40_3705]],"")</f>
        <v/>
      </c>
      <c r="G9391" s="2" t="str">
        <f>IF(Table1[[#This Row],[Is Data Valid]]=TRUE,((Table1[[#This Row],[Birthweight (grams)]]/Table1[[#This Row],[BW_GA]])-1)/(Backend!$B$3/100*Table1[[#This Row],[BW40_3705]]),"")</f>
        <v/>
      </c>
      <c r="H9391" s="7" t="str">
        <f>IF(Table1[[#This Row],[Is Data Valid]]=TRUE,((Table1[[#This Row],[Birthweight (grams)]]*0.9/Table1[[#This Row],[BW_GA]])-1)/(Backend!$B$3/100*Table1[[#This Row],[BW40_3705]]),"")</f>
        <v/>
      </c>
      <c r="I9391" s="7" t="str">
        <f>IF(Table1[[#This Row],[Is Data Valid]]=TRUE,((Table1[[#This Row],[Birthweight (grams)]]*1.1/Table1[[#This Row],[BW_GA]])-1)/(Backend!$B$3/100*Table1[[#This Row],[BW40_3705]]),"")</f>
        <v/>
      </c>
      <c r="J9391" s="7" t="str">
        <f>IF(Table1[[#This Row],[Is Data Valid]]=TRUE,_xlfn.NORM.S.DIST(Table1[[#This Row],[Birthweight Z-Score]],TRUE)*100,"")</f>
        <v/>
      </c>
      <c r="K9391" s="7" t="str">
        <f>IF(Table1[[#This Row],[Is Data Valid]]=TRUE,_xlfn.NORM.S.DIST(Table1[[#This Row],[Birthweight Z-Score (BW-10%)]],TRUE)*100,"")</f>
        <v/>
      </c>
      <c r="L9391" s="7" t="str">
        <f>IF(Table1[[#This Row],[Is Data Valid]]=TRUE,_xlfn.NORM.S.DIST(Table1[[#This Row],[Birthweight Z-Score (BW+10%)]],TRUE)*100,"")</f>
        <v/>
      </c>
    </row>
    <row r="9392" spans="1:12" x14ac:dyDescent="0.25">
      <c r="A9392" s="3"/>
      <c r="B9392" s="2"/>
      <c r="C9392" s="2"/>
      <c r="D9392" s="2" t="b">
        <f>IF(AND(NOT(ISBLANK(Table1[[#This Row],[Fetal Sex (Male, Female or Unknown)]])),ISNUMBER(Table1[[#This Row],[Birthweight (grams)]]),ISNUMBER(Table1[[#This Row],[Gestation (days)]])),TRUE,FALSE)</f>
        <v>0</v>
      </c>
      <c r="E9392" s="2" t="str">
        <f>IF(Table1[[#This Row],[Is Data Valid]]=TRUE,IF(Table1[[#This Row],[Fetal Sex (Male, Female or Unknown)]]="Male",Backend!$C$5,IF(Table1[[#This Row],[Fetal Sex (Male, Female or Unknown)]]="Female",Backend!$C$6,IF(Table1[[#This Row],[Fetal Sex (Male, Female or Unknown)]]="Unknown",Backend!$C$7,"Error"))),"")</f>
        <v/>
      </c>
      <c r="F9392" s="8" t="str">
        <f>IF(Table1[[#This Row],[Is Data Valid]]=TRUE,EXP(0.578+0.332*((Table1[[#This Row],[Gestation (days)]]+0.5)/7)-0.00354*((Table1[[#This Row],[Gestation (days)]]+0.5)/7)^2)*Table1[[#This Row],[BW40_3705]],"")</f>
        <v/>
      </c>
      <c r="G9392" s="2" t="str">
        <f>IF(Table1[[#This Row],[Is Data Valid]]=TRUE,((Table1[[#This Row],[Birthweight (grams)]]/Table1[[#This Row],[BW_GA]])-1)/(Backend!$B$3/100*Table1[[#This Row],[BW40_3705]]),"")</f>
        <v/>
      </c>
      <c r="H9392" s="7" t="str">
        <f>IF(Table1[[#This Row],[Is Data Valid]]=TRUE,((Table1[[#This Row],[Birthweight (grams)]]*0.9/Table1[[#This Row],[BW_GA]])-1)/(Backend!$B$3/100*Table1[[#This Row],[BW40_3705]]),"")</f>
        <v/>
      </c>
      <c r="I9392" s="7" t="str">
        <f>IF(Table1[[#This Row],[Is Data Valid]]=TRUE,((Table1[[#This Row],[Birthweight (grams)]]*1.1/Table1[[#This Row],[BW_GA]])-1)/(Backend!$B$3/100*Table1[[#This Row],[BW40_3705]]),"")</f>
        <v/>
      </c>
      <c r="J9392" s="7" t="str">
        <f>IF(Table1[[#This Row],[Is Data Valid]]=TRUE,_xlfn.NORM.S.DIST(Table1[[#This Row],[Birthweight Z-Score]],TRUE)*100,"")</f>
        <v/>
      </c>
      <c r="K9392" s="7" t="str">
        <f>IF(Table1[[#This Row],[Is Data Valid]]=TRUE,_xlfn.NORM.S.DIST(Table1[[#This Row],[Birthweight Z-Score (BW-10%)]],TRUE)*100,"")</f>
        <v/>
      </c>
      <c r="L9392" s="7" t="str">
        <f>IF(Table1[[#This Row],[Is Data Valid]]=TRUE,_xlfn.NORM.S.DIST(Table1[[#This Row],[Birthweight Z-Score (BW+10%)]],TRUE)*100,"")</f>
        <v/>
      </c>
    </row>
    <row r="9393" spans="1:12" x14ac:dyDescent="0.25">
      <c r="A9393" s="3"/>
      <c r="B9393" s="2"/>
      <c r="C9393" s="2"/>
      <c r="D9393" s="2" t="b">
        <f>IF(AND(NOT(ISBLANK(Table1[[#This Row],[Fetal Sex (Male, Female or Unknown)]])),ISNUMBER(Table1[[#This Row],[Birthweight (grams)]]),ISNUMBER(Table1[[#This Row],[Gestation (days)]])),TRUE,FALSE)</f>
        <v>0</v>
      </c>
      <c r="E9393" s="2" t="str">
        <f>IF(Table1[[#This Row],[Is Data Valid]]=TRUE,IF(Table1[[#This Row],[Fetal Sex (Male, Female or Unknown)]]="Male",Backend!$C$5,IF(Table1[[#This Row],[Fetal Sex (Male, Female or Unknown)]]="Female",Backend!$C$6,IF(Table1[[#This Row],[Fetal Sex (Male, Female or Unknown)]]="Unknown",Backend!$C$7,"Error"))),"")</f>
        <v/>
      </c>
      <c r="F9393" s="8" t="str">
        <f>IF(Table1[[#This Row],[Is Data Valid]]=TRUE,EXP(0.578+0.332*((Table1[[#This Row],[Gestation (days)]]+0.5)/7)-0.00354*((Table1[[#This Row],[Gestation (days)]]+0.5)/7)^2)*Table1[[#This Row],[BW40_3705]],"")</f>
        <v/>
      </c>
      <c r="G9393" s="2" t="str">
        <f>IF(Table1[[#This Row],[Is Data Valid]]=TRUE,((Table1[[#This Row],[Birthweight (grams)]]/Table1[[#This Row],[BW_GA]])-1)/(Backend!$B$3/100*Table1[[#This Row],[BW40_3705]]),"")</f>
        <v/>
      </c>
      <c r="H9393" s="7" t="str">
        <f>IF(Table1[[#This Row],[Is Data Valid]]=TRUE,((Table1[[#This Row],[Birthweight (grams)]]*0.9/Table1[[#This Row],[BW_GA]])-1)/(Backend!$B$3/100*Table1[[#This Row],[BW40_3705]]),"")</f>
        <v/>
      </c>
      <c r="I9393" s="7" t="str">
        <f>IF(Table1[[#This Row],[Is Data Valid]]=TRUE,((Table1[[#This Row],[Birthweight (grams)]]*1.1/Table1[[#This Row],[BW_GA]])-1)/(Backend!$B$3/100*Table1[[#This Row],[BW40_3705]]),"")</f>
        <v/>
      </c>
      <c r="J9393" s="7" t="str">
        <f>IF(Table1[[#This Row],[Is Data Valid]]=TRUE,_xlfn.NORM.S.DIST(Table1[[#This Row],[Birthweight Z-Score]],TRUE)*100,"")</f>
        <v/>
      </c>
      <c r="K9393" s="7" t="str">
        <f>IF(Table1[[#This Row],[Is Data Valid]]=TRUE,_xlfn.NORM.S.DIST(Table1[[#This Row],[Birthweight Z-Score (BW-10%)]],TRUE)*100,"")</f>
        <v/>
      </c>
      <c r="L9393" s="7" t="str">
        <f>IF(Table1[[#This Row],[Is Data Valid]]=TRUE,_xlfn.NORM.S.DIST(Table1[[#This Row],[Birthweight Z-Score (BW+10%)]],TRUE)*100,"")</f>
        <v/>
      </c>
    </row>
    <row r="9394" spans="1:12" x14ac:dyDescent="0.25">
      <c r="A9394" s="3"/>
      <c r="B9394" s="2"/>
      <c r="C9394" s="2"/>
      <c r="D9394" s="2" t="b">
        <f>IF(AND(NOT(ISBLANK(Table1[[#This Row],[Fetal Sex (Male, Female or Unknown)]])),ISNUMBER(Table1[[#This Row],[Birthweight (grams)]]),ISNUMBER(Table1[[#This Row],[Gestation (days)]])),TRUE,FALSE)</f>
        <v>0</v>
      </c>
      <c r="E9394" s="2" t="str">
        <f>IF(Table1[[#This Row],[Is Data Valid]]=TRUE,IF(Table1[[#This Row],[Fetal Sex (Male, Female or Unknown)]]="Male",Backend!$C$5,IF(Table1[[#This Row],[Fetal Sex (Male, Female or Unknown)]]="Female",Backend!$C$6,IF(Table1[[#This Row],[Fetal Sex (Male, Female or Unknown)]]="Unknown",Backend!$C$7,"Error"))),"")</f>
        <v/>
      </c>
      <c r="F9394" s="8" t="str">
        <f>IF(Table1[[#This Row],[Is Data Valid]]=TRUE,EXP(0.578+0.332*((Table1[[#This Row],[Gestation (days)]]+0.5)/7)-0.00354*((Table1[[#This Row],[Gestation (days)]]+0.5)/7)^2)*Table1[[#This Row],[BW40_3705]],"")</f>
        <v/>
      </c>
      <c r="G9394" s="2" t="str">
        <f>IF(Table1[[#This Row],[Is Data Valid]]=TRUE,((Table1[[#This Row],[Birthweight (grams)]]/Table1[[#This Row],[BW_GA]])-1)/(Backend!$B$3/100*Table1[[#This Row],[BW40_3705]]),"")</f>
        <v/>
      </c>
      <c r="H9394" s="7" t="str">
        <f>IF(Table1[[#This Row],[Is Data Valid]]=TRUE,((Table1[[#This Row],[Birthweight (grams)]]*0.9/Table1[[#This Row],[BW_GA]])-1)/(Backend!$B$3/100*Table1[[#This Row],[BW40_3705]]),"")</f>
        <v/>
      </c>
      <c r="I9394" s="7" t="str">
        <f>IF(Table1[[#This Row],[Is Data Valid]]=TRUE,((Table1[[#This Row],[Birthweight (grams)]]*1.1/Table1[[#This Row],[BW_GA]])-1)/(Backend!$B$3/100*Table1[[#This Row],[BW40_3705]]),"")</f>
        <v/>
      </c>
      <c r="J9394" s="7" t="str">
        <f>IF(Table1[[#This Row],[Is Data Valid]]=TRUE,_xlfn.NORM.S.DIST(Table1[[#This Row],[Birthweight Z-Score]],TRUE)*100,"")</f>
        <v/>
      </c>
      <c r="K9394" s="7" t="str">
        <f>IF(Table1[[#This Row],[Is Data Valid]]=TRUE,_xlfn.NORM.S.DIST(Table1[[#This Row],[Birthweight Z-Score (BW-10%)]],TRUE)*100,"")</f>
        <v/>
      </c>
      <c r="L9394" s="7" t="str">
        <f>IF(Table1[[#This Row],[Is Data Valid]]=TRUE,_xlfn.NORM.S.DIST(Table1[[#This Row],[Birthweight Z-Score (BW+10%)]],TRUE)*100,"")</f>
        <v/>
      </c>
    </row>
    <row r="9395" spans="1:12" x14ac:dyDescent="0.25">
      <c r="A9395" s="3"/>
      <c r="B9395" s="2"/>
      <c r="C9395" s="2"/>
      <c r="D9395" s="2" t="b">
        <f>IF(AND(NOT(ISBLANK(Table1[[#This Row],[Fetal Sex (Male, Female or Unknown)]])),ISNUMBER(Table1[[#This Row],[Birthweight (grams)]]),ISNUMBER(Table1[[#This Row],[Gestation (days)]])),TRUE,FALSE)</f>
        <v>0</v>
      </c>
      <c r="E9395" s="2" t="str">
        <f>IF(Table1[[#This Row],[Is Data Valid]]=TRUE,IF(Table1[[#This Row],[Fetal Sex (Male, Female or Unknown)]]="Male",Backend!$C$5,IF(Table1[[#This Row],[Fetal Sex (Male, Female or Unknown)]]="Female",Backend!$C$6,IF(Table1[[#This Row],[Fetal Sex (Male, Female or Unknown)]]="Unknown",Backend!$C$7,"Error"))),"")</f>
        <v/>
      </c>
      <c r="F9395" s="8" t="str">
        <f>IF(Table1[[#This Row],[Is Data Valid]]=TRUE,EXP(0.578+0.332*((Table1[[#This Row],[Gestation (days)]]+0.5)/7)-0.00354*((Table1[[#This Row],[Gestation (days)]]+0.5)/7)^2)*Table1[[#This Row],[BW40_3705]],"")</f>
        <v/>
      </c>
      <c r="G9395" s="2" t="str">
        <f>IF(Table1[[#This Row],[Is Data Valid]]=TRUE,((Table1[[#This Row],[Birthweight (grams)]]/Table1[[#This Row],[BW_GA]])-1)/(Backend!$B$3/100*Table1[[#This Row],[BW40_3705]]),"")</f>
        <v/>
      </c>
      <c r="H9395" s="7" t="str">
        <f>IF(Table1[[#This Row],[Is Data Valid]]=TRUE,((Table1[[#This Row],[Birthweight (grams)]]*0.9/Table1[[#This Row],[BW_GA]])-1)/(Backend!$B$3/100*Table1[[#This Row],[BW40_3705]]),"")</f>
        <v/>
      </c>
      <c r="I9395" s="7" t="str">
        <f>IF(Table1[[#This Row],[Is Data Valid]]=TRUE,((Table1[[#This Row],[Birthweight (grams)]]*1.1/Table1[[#This Row],[BW_GA]])-1)/(Backend!$B$3/100*Table1[[#This Row],[BW40_3705]]),"")</f>
        <v/>
      </c>
      <c r="J9395" s="7" t="str">
        <f>IF(Table1[[#This Row],[Is Data Valid]]=TRUE,_xlfn.NORM.S.DIST(Table1[[#This Row],[Birthweight Z-Score]],TRUE)*100,"")</f>
        <v/>
      </c>
      <c r="K9395" s="7" t="str">
        <f>IF(Table1[[#This Row],[Is Data Valid]]=TRUE,_xlfn.NORM.S.DIST(Table1[[#This Row],[Birthweight Z-Score (BW-10%)]],TRUE)*100,"")</f>
        <v/>
      </c>
      <c r="L9395" s="7" t="str">
        <f>IF(Table1[[#This Row],[Is Data Valid]]=TRUE,_xlfn.NORM.S.DIST(Table1[[#This Row],[Birthweight Z-Score (BW+10%)]],TRUE)*100,"")</f>
        <v/>
      </c>
    </row>
    <row r="9396" spans="1:12" x14ac:dyDescent="0.25">
      <c r="A9396" s="3"/>
      <c r="B9396" s="2"/>
      <c r="C9396" s="2"/>
      <c r="D9396" s="2" t="b">
        <f>IF(AND(NOT(ISBLANK(Table1[[#This Row],[Fetal Sex (Male, Female or Unknown)]])),ISNUMBER(Table1[[#This Row],[Birthweight (grams)]]),ISNUMBER(Table1[[#This Row],[Gestation (days)]])),TRUE,FALSE)</f>
        <v>0</v>
      </c>
      <c r="E9396" s="2" t="str">
        <f>IF(Table1[[#This Row],[Is Data Valid]]=TRUE,IF(Table1[[#This Row],[Fetal Sex (Male, Female or Unknown)]]="Male",Backend!$C$5,IF(Table1[[#This Row],[Fetal Sex (Male, Female or Unknown)]]="Female",Backend!$C$6,IF(Table1[[#This Row],[Fetal Sex (Male, Female or Unknown)]]="Unknown",Backend!$C$7,"Error"))),"")</f>
        <v/>
      </c>
      <c r="F9396" s="8" t="str">
        <f>IF(Table1[[#This Row],[Is Data Valid]]=TRUE,EXP(0.578+0.332*((Table1[[#This Row],[Gestation (days)]]+0.5)/7)-0.00354*((Table1[[#This Row],[Gestation (days)]]+0.5)/7)^2)*Table1[[#This Row],[BW40_3705]],"")</f>
        <v/>
      </c>
      <c r="G9396" s="2" t="str">
        <f>IF(Table1[[#This Row],[Is Data Valid]]=TRUE,((Table1[[#This Row],[Birthweight (grams)]]/Table1[[#This Row],[BW_GA]])-1)/(Backend!$B$3/100*Table1[[#This Row],[BW40_3705]]),"")</f>
        <v/>
      </c>
      <c r="H9396" s="7" t="str">
        <f>IF(Table1[[#This Row],[Is Data Valid]]=TRUE,((Table1[[#This Row],[Birthweight (grams)]]*0.9/Table1[[#This Row],[BW_GA]])-1)/(Backend!$B$3/100*Table1[[#This Row],[BW40_3705]]),"")</f>
        <v/>
      </c>
      <c r="I9396" s="7" t="str">
        <f>IF(Table1[[#This Row],[Is Data Valid]]=TRUE,((Table1[[#This Row],[Birthweight (grams)]]*1.1/Table1[[#This Row],[BW_GA]])-1)/(Backend!$B$3/100*Table1[[#This Row],[BW40_3705]]),"")</f>
        <v/>
      </c>
      <c r="J9396" s="7" t="str">
        <f>IF(Table1[[#This Row],[Is Data Valid]]=TRUE,_xlfn.NORM.S.DIST(Table1[[#This Row],[Birthweight Z-Score]],TRUE)*100,"")</f>
        <v/>
      </c>
      <c r="K9396" s="7" t="str">
        <f>IF(Table1[[#This Row],[Is Data Valid]]=TRUE,_xlfn.NORM.S.DIST(Table1[[#This Row],[Birthweight Z-Score (BW-10%)]],TRUE)*100,"")</f>
        <v/>
      </c>
      <c r="L9396" s="7" t="str">
        <f>IF(Table1[[#This Row],[Is Data Valid]]=TRUE,_xlfn.NORM.S.DIST(Table1[[#This Row],[Birthweight Z-Score (BW+10%)]],TRUE)*100,"")</f>
        <v/>
      </c>
    </row>
    <row r="9397" spans="1:12" x14ac:dyDescent="0.25">
      <c r="A9397" s="3"/>
      <c r="B9397" s="2"/>
      <c r="C9397" s="2"/>
      <c r="D9397" s="2" t="b">
        <f>IF(AND(NOT(ISBLANK(Table1[[#This Row],[Fetal Sex (Male, Female or Unknown)]])),ISNUMBER(Table1[[#This Row],[Birthweight (grams)]]),ISNUMBER(Table1[[#This Row],[Gestation (days)]])),TRUE,FALSE)</f>
        <v>0</v>
      </c>
      <c r="E9397" s="2" t="str">
        <f>IF(Table1[[#This Row],[Is Data Valid]]=TRUE,IF(Table1[[#This Row],[Fetal Sex (Male, Female or Unknown)]]="Male",Backend!$C$5,IF(Table1[[#This Row],[Fetal Sex (Male, Female or Unknown)]]="Female",Backend!$C$6,IF(Table1[[#This Row],[Fetal Sex (Male, Female or Unknown)]]="Unknown",Backend!$C$7,"Error"))),"")</f>
        <v/>
      </c>
      <c r="F9397" s="8" t="str">
        <f>IF(Table1[[#This Row],[Is Data Valid]]=TRUE,EXP(0.578+0.332*((Table1[[#This Row],[Gestation (days)]]+0.5)/7)-0.00354*((Table1[[#This Row],[Gestation (days)]]+0.5)/7)^2)*Table1[[#This Row],[BW40_3705]],"")</f>
        <v/>
      </c>
      <c r="G9397" s="2" t="str">
        <f>IF(Table1[[#This Row],[Is Data Valid]]=TRUE,((Table1[[#This Row],[Birthweight (grams)]]/Table1[[#This Row],[BW_GA]])-1)/(Backend!$B$3/100*Table1[[#This Row],[BW40_3705]]),"")</f>
        <v/>
      </c>
      <c r="H9397" s="7" t="str">
        <f>IF(Table1[[#This Row],[Is Data Valid]]=TRUE,((Table1[[#This Row],[Birthweight (grams)]]*0.9/Table1[[#This Row],[BW_GA]])-1)/(Backend!$B$3/100*Table1[[#This Row],[BW40_3705]]),"")</f>
        <v/>
      </c>
      <c r="I9397" s="7" t="str">
        <f>IF(Table1[[#This Row],[Is Data Valid]]=TRUE,((Table1[[#This Row],[Birthweight (grams)]]*1.1/Table1[[#This Row],[BW_GA]])-1)/(Backend!$B$3/100*Table1[[#This Row],[BW40_3705]]),"")</f>
        <v/>
      </c>
      <c r="J9397" s="7" t="str">
        <f>IF(Table1[[#This Row],[Is Data Valid]]=TRUE,_xlfn.NORM.S.DIST(Table1[[#This Row],[Birthweight Z-Score]],TRUE)*100,"")</f>
        <v/>
      </c>
      <c r="K9397" s="7" t="str">
        <f>IF(Table1[[#This Row],[Is Data Valid]]=TRUE,_xlfn.NORM.S.DIST(Table1[[#This Row],[Birthweight Z-Score (BW-10%)]],TRUE)*100,"")</f>
        <v/>
      </c>
      <c r="L9397" s="7" t="str">
        <f>IF(Table1[[#This Row],[Is Data Valid]]=TRUE,_xlfn.NORM.S.DIST(Table1[[#This Row],[Birthweight Z-Score (BW+10%)]],TRUE)*100,"")</f>
        <v/>
      </c>
    </row>
    <row r="9398" spans="1:12" x14ac:dyDescent="0.25">
      <c r="A9398" s="3"/>
      <c r="B9398" s="2"/>
      <c r="C9398" s="2"/>
      <c r="D9398" s="2" t="b">
        <f>IF(AND(NOT(ISBLANK(Table1[[#This Row],[Fetal Sex (Male, Female or Unknown)]])),ISNUMBER(Table1[[#This Row],[Birthweight (grams)]]),ISNUMBER(Table1[[#This Row],[Gestation (days)]])),TRUE,FALSE)</f>
        <v>0</v>
      </c>
      <c r="E9398" s="2" t="str">
        <f>IF(Table1[[#This Row],[Is Data Valid]]=TRUE,IF(Table1[[#This Row],[Fetal Sex (Male, Female or Unknown)]]="Male",Backend!$C$5,IF(Table1[[#This Row],[Fetal Sex (Male, Female or Unknown)]]="Female",Backend!$C$6,IF(Table1[[#This Row],[Fetal Sex (Male, Female or Unknown)]]="Unknown",Backend!$C$7,"Error"))),"")</f>
        <v/>
      </c>
      <c r="F9398" s="8" t="str">
        <f>IF(Table1[[#This Row],[Is Data Valid]]=TRUE,EXP(0.578+0.332*((Table1[[#This Row],[Gestation (days)]]+0.5)/7)-0.00354*((Table1[[#This Row],[Gestation (days)]]+0.5)/7)^2)*Table1[[#This Row],[BW40_3705]],"")</f>
        <v/>
      </c>
      <c r="G9398" s="2" t="str">
        <f>IF(Table1[[#This Row],[Is Data Valid]]=TRUE,((Table1[[#This Row],[Birthweight (grams)]]/Table1[[#This Row],[BW_GA]])-1)/(Backend!$B$3/100*Table1[[#This Row],[BW40_3705]]),"")</f>
        <v/>
      </c>
      <c r="H9398" s="7" t="str">
        <f>IF(Table1[[#This Row],[Is Data Valid]]=TRUE,((Table1[[#This Row],[Birthweight (grams)]]*0.9/Table1[[#This Row],[BW_GA]])-1)/(Backend!$B$3/100*Table1[[#This Row],[BW40_3705]]),"")</f>
        <v/>
      </c>
      <c r="I9398" s="7" t="str">
        <f>IF(Table1[[#This Row],[Is Data Valid]]=TRUE,((Table1[[#This Row],[Birthweight (grams)]]*1.1/Table1[[#This Row],[BW_GA]])-1)/(Backend!$B$3/100*Table1[[#This Row],[BW40_3705]]),"")</f>
        <v/>
      </c>
      <c r="J9398" s="7" t="str">
        <f>IF(Table1[[#This Row],[Is Data Valid]]=TRUE,_xlfn.NORM.S.DIST(Table1[[#This Row],[Birthweight Z-Score]],TRUE)*100,"")</f>
        <v/>
      </c>
      <c r="K9398" s="7" t="str">
        <f>IF(Table1[[#This Row],[Is Data Valid]]=TRUE,_xlfn.NORM.S.DIST(Table1[[#This Row],[Birthweight Z-Score (BW-10%)]],TRUE)*100,"")</f>
        <v/>
      </c>
      <c r="L9398" s="7" t="str">
        <f>IF(Table1[[#This Row],[Is Data Valid]]=TRUE,_xlfn.NORM.S.DIST(Table1[[#This Row],[Birthweight Z-Score (BW+10%)]],TRUE)*100,"")</f>
        <v/>
      </c>
    </row>
    <row r="9399" spans="1:12" x14ac:dyDescent="0.25">
      <c r="A9399" s="3"/>
      <c r="B9399" s="2"/>
      <c r="C9399" s="2"/>
      <c r="D9399" s="2" t="b">
        <f>IF(AND(NOT(ISBLANK(Table1[[#This Row],[Fetal Sex (Male, Female or Unknown)]])),ISNUMBER(Table1[[#This Row],[Birthweight (grams)]]),ISNUMBER(Table1[[#This Row],[Gestation (days)]])),TRUE,FALSE)</f>
        <v>0</v>
      </c>
      <c r="E9399" s="2" t="str">
        <f>IF(Table1[[#This Row],[Is Data Valid]]=TRUE,IF(Table1[[#This Row],[Fetal Sex (Male, Female or Unknown)]]="Male",Backend!$C$5,IF(Table1[[#This Row],[Fetal Sex (Male, Female or Unknown)]]="Female",Backend!$C$6,IF(Table1[[#This Row],[Fetal Sex (Male, Female or Unknown)]]="Unknown",Backend!$C$7,"Error"))),"")</f>
        <v/>
      </c>
      <c r="F9399" s="8" t="str">
        <f>IF(Table1[[#This Row],[Is Data Valid]]=TRUE,EXP(0.578+0.332*((Table1[[#This Row],[Gestation (days)]]+0.5)/7)-0.00354*((Table1[[#This Row],[Gestation (days)]]+0.5)/7)^2)*Table1[[#This Row],[BW40_3705]],"")</f>
        <v/>
      </c>
      <c r="G9399" s="2" t="str">
        <f>IF(Table1[[#This Row],[Is Data Valid]]=TRUE,((Table1[[#This Row],[Birthweight (grams)]]/Table1[[#This Row],[BW_GA]])-1)/(Backend!$B$3/100*Table1[[#This Row],[BW40_3705]]),"")</f>
        <v/>
      </c>
      <c r="H9399" s="7" t="str">
        <f>IF(Table1[[#This Row],[Is Data Valid]]=TRUE,((Table1[[#This Row],[Birthweight (grams)]]*0.9/Table1[[#This Row],[BW_GA]])-1)/(Backend!$B$3/100*Table1[[#This Row],[BW40_3705]]),"")</f>
        <v/>
      </c>
      <c r="I9399" s="7" t="str">
        <f>IF(Table1[[#This Row],[Is Data Valid]]=TRUE,((Table1[[#This Row],[Birthweight (grams)]]*1.1/Table1[[#This Row],[BW_GA]])-1)/(Backend!$B$3/100*Table1[[#This Row],[BW40_3705]]),"")</f>
        <v/>
      </c>
      <c r="J9399" s="7" t="str">
        <f>IF(Table1[[#This Row],[Is Data Valid]]=TRUE,_xlfn.NORM.S.DIST(Table1[[#This Row],[Birthweight Z-Score]],TRUE)*100,"")</f>
        <v/>
      </c>
      <c r="K9399" s="7" t="str">
        <f>IF(Table1[[#This Row],[Is Data Valid]]=TRUE,_xlfn.NORM.S.DIST(Table1[[#This Row],[Birthweight Z-Score (BW-10%)]],TRUE)*100,"")</f>
        <v/>
      </c>
      <c r="L9399" s="7" t="str">
        <f>IF(Table1[[#This Row],[Is Data Valid]]=TRUE,_xlfn.NORM.S.DIST(Table1[[#This Row],[Birthweight Z-Score (BW+10%)]],TRUE)*100,"")</f>
        <v/>
      </c>
    </row>
    <row r="9400" spans="1:12" x14ac:dyDescent="0.25">
      <c r="A9400" s="3"/>
      <c r="B9400" s="2"/>
      <c r="C9400" s="2"/>
      <c r="D9400" s="2" t="b">
        <f>IF(AND(NOT(ISBLANK(Table1[[#This Row],[Fetal Sex (Male, Female or Unknown)]])),ISNUMBER(Table1[[#This Row],[Birthweight (grams)]]),ISNUMBER(Table1[[#This Row],[Gestation (days)]])),TRUE,FALSE)</f>
        <v>0</v>
      </c>
      <c r="E9400" s="2" t="str">
        <f>IF(Table1[[#This Row],[Is Data Valid]]=TRUE,IF(Table1[[#This Row],[Fetal Sex (Male, Female or Unknown)]]="Male",Backend!$C$5,IF(Table1[[#This Row],[Fetal Sex (Male, Female or Unknown)]]="Female",Backend!$C$6,IF(Table1[[#This Row],[Fetal Sex (Male, Female or Unknown)]]="Unknown",Backend!$C$7,"Error"))),"")</f>
        <v/>
      </c>
      <c r="F9400" s="8" t="str">
        <f>IF(Table1[[#This Row],[Is Data Valid]]=TRUE,EXP(0.578+0.332*((Table1[[#This Row],[Gestation (days)]]+0.5)/7)-0.00354*((Table1[[#This Row],[Gestation (days)]]+0.5)/7)^2)*Table1[[#This Row],[BW40_3705]],"")</f>
        <v/>
      </c>
      <c r="G9400" s="2" t="str">
        <f>IF(Table1[[#This Row],[Is Data Valid]]=TRUE,((Table1[[#This Row],[Birthweight (grams)]]/Table1[[#This Row],[BW_GA]])-1)/(Backend!$B$3/100*Table1[[#This Row],[BW40_3705]]),"")</f>
        <v/>
      </c>
      <c r="H9400" s="7" t="str">
        <f>IF(Table1[[#This Row],[Is Data Valid]]=TRUE,((Table1[[#This Row],[Birthweight (grams)]]*0.9/Table1[[#This Row],[BW_GA]])-1)/(Backend!$B$3/100*Table1[[#This Row],[BW40_3705]]),"")</f>
        <v/>
      </c>
      <c r="I9400" s="7" t="str">
        <f>IF(Table1[[#This Row],[Is Data Valid]]=TRUE,((Table1[[#This Row],[Birthweight (grams)]]*1.1/Table1[[#This Row],[BW_GA]])-1)/(Backend!$B$3/100*Table1[[#This Row],[BW40_3705]]),"")</f>
        <v/>
      </c>
      <c r="J9400" s="7" t="str">
        <f>IF(Table1[[#This Row],[Is Data Valid]]=TRUE,_xlfn.NORM.S.DIST(Table1[[#This Row],[Birthweight Z-Score]],TRUE)*100,"")</f>
        <v/>
      </c>
      <c r="K9400" s="7" t="str">
        <f>IF(Table1[[#This Row],[Is Data Valid]]=TRUE,_xlfn.NORM.S.DIST(Table1[[#This Row],[Birthweight Z-Score (BW-10%)]],TRUE)*100,"")</f>
        <v/>
      </c>
      <c r="L9400" s="7" t="str">
        <f>IF(Table1[[#This Row],[Is Data Valid]]=TRUE,_xlfn.NORM.S.DIST(Table1[[#This Row],[Birthweight Z-Score (BW+10%)]],TRUE)*100,"")</f>
        <v/>
      </c>
    </row>
    <row r="9401" spans="1:12" x14ac:dyDescent="0.25">
      <c r="A9401" s="3"/>
      <c r="B9401" s="2"/>
      <c r="C9401" s="2"/>
      <c r="D9401" s="2" t="b">
        <f>IF(AND(NOT(ISBLANK(Table1[[#This Row],[Fetal Sex (Male, Female or Unknown)]])),ISNUMBER(Table1[[#This Row],[Birthweight (grams)]]),ISNUMBER(Table1[[#This Row],[Gestation (days)]])),TRUE,FALSE)</f>
        <v>0</v>
      </c>
      <c r="E9401" s="2" t="str">
        <f>IF(Table1[[#This Row],[Is Data Valid]]=TRUE,IF(Table1[[#This Row],[Fetal Sex (Male, Female or Unknown)]]="Male",Backend!$C$5,IF(Table1[[#This Row],[Fetal Sex (Male, Female or Unknown)]]="Female",Backend!$C$6,IF(Table1[[#This Row],[Fetal Sex (Male, Female or Unknown)]]="Unknown",Backend!$C$7,"Error"))),"")</f>
        <v/>
      </c>
      <c r="F9401" s="8" t="str">
        <f>IF(Table1[[#This Row],[Is Data Valid]]=TRUE,EXP(0.578+0.332*((Table1[[#This Row],[Gestation (days)]]+0.5)/7)-0.00354*((Table1[[#This Row],[Gestation (days)]]+0.5)/7)^2)*Table1[[#This Row],[BW40_3705]],"")</f>
        <v/>
      </c>
      <c r="G9401" s="2" t="str">
        <f>IF(Table1[[#This Row],[Is Data Valid]]=TRUE,((Table1[[#This Row],[Birthweight (grams)]]/Table1[[#This Row],[BW_GA]])-1)/(Backend!$B$3/100*Table1[[#This Row],[BW40_3705]]),"")</f>
        <v/>
      </c>
      <c r="H9401" s="7" t="str">
        <f>IF(Table1[[#This Row],[Is Data Valid]]=TRUE,((Table1[[#This Row],[Birthweight (grams)]]*0.9/Table1[[#This Row],[BW_GA]])-1)/(Backend!$B$3/100*Table1[[#This Row],[BW40_3705]]),"")</f>
        <v/>
      </c>
      <c r="I9401" s="7" t="str">
        <f>IF(Table1[[#This Row],[Is Data Valid]]=TRUE,((Table1[[#This Row],[Birthweight (grams)]]*1.1/Table1[[#This Row],[BW_GA]])-1)/(Backend!$B$3/100*Table1[[#This Row],[BW40_3705]]),"")</f>
        <v/>
      </c>
      <c r="J9401" s="7" t="str">
        <f>IF(Table1[[#This Row],[Is Data Valid]]=TRUE,_xlfn.NORM.S.DIST(Table1[[#This Row],[Birthweight Z-Score]],TRUE)*100,"")</f>
        <v/>
      </c>
      <c r="K9401" s="7" t="str">
        <f>IF(Table1[[#This Row],[Is Data Valid]]=TRUE,_xlfn.NORM.S.DIST(Table1[[#This Row],[Birthweight Z-Score (BW-10%)]],TRUE)*100,"")</f>
        <v/>
      </c>
      <c r="L9401" s="7" t="str">
        <f>IF(Table1[[#This Row],[Is Data Valid]]=TRUE,_xlfn.NORM.S.DIST(Table1[[#This Row],[Birthweight Z-Score (BW+10%)]],TRUE)*100,"")</f>
        <v/>
      </c>
    </row>
    <row r="9402" spans="1:12" x14ac:dyDescent="0.25">
      <c r="A9402" s="3"/>
      <c r="B9402" s="2"/>
      <c r="C9402" s="2"/>
      <c r="D9402" s="2" t="b">
        <f>IF(AND(NOT(ISBLANK(Table1[[#This Row],[Fetal Sex (Male, Female or Unknown)]])),ISNUMBER(Table1[[#This Row],[Birthweight (grams)]]),ISNUMBER(Table1[[#This Row],[Gestation (days)]])),TRUE,FALSE)</f>
        <v>0</v>
      </c>
      <c r="E9402" s="2" t="str">
        <f>IF(Table1[[#This Row],[Is Data Valid]]=TRUE,IF(Table1[[#This Row],[Fetal Sex (Male, Female or Unknown)]]="Male",Backend!$C$5,IF(Table1[[#This Row],[Fetal Sex (Male, Female or Unknown)]]="Female",Backend!$C$6,IF(Table1[[#This Row],[Fetal Sex (Male, Female or Unknown)]]="Unknown",Backend!$C$7,"Error"))),"")</f>
        <v/>
      </c>
      <c r="F9402" s="8" t="str">
        <f>IF(Table1[[#This Row],[Is Data Valid]]=TRUE,EXP(0.578+0.332*((Table1[[#This Row],[Gestation (days)]]+0.5)/7)-0.00354*((Table1[[#This Row],[Gestation (days)]]+0.5)/7)^2)*Table1[[#This Row],[BW40_3705]],"")</f>
        <v/>
      </c>
      <c r="G9402" s="2" t="str">
        <f>IF(Table1[[#This Row],[Is Data Valid]]=TRUE,((Table1[[#This Row],[Birthweight (grams)]]/Table1[[#This Row],[BW_GA]])-1)/(Backend!$B$3/100*Table1[[#This Row],[BW40_3705]]),"")</f>
        <v/>
      </c>
      <c r="H9402" s="7" t="str">
        <f>IF(Table1[[#This Row],[Is Data Valid]]=TRUE,((Table1[[#This Row],[Birthweight (grams)]]*0.9/Table1[[#This Row],[BW_GA]])-1)/(Backend!$B$3/100*Table1[[#This Row],[BW40_3705]]),"")</f>
        <v/>
      </c>
      <c r="I9402" s="7" t="str">
        <f>IF(Table1[[#This Row],[Is Data Valid]]=TRUE,((Table1[[#This Row],[Birthweight (grams)]]*1.1/Table1[[#This Row],[BW_GA]])-1)/(Backend!$B$3/100*Table1[[#This Row],[BW40_3705]]),"")</f>
        <v/>
      </c>
      <c r="J9402" s="7" t="str">
        <f>IF(Table1[[#This Row],[Is Data Valid]]=TRUE,_xlfn.NORM.S.DIST(Table1[[#This Row],[Birthweight Z-Score]],TRUE)*100,"")</f>
        <v/>
      </c>
      <c r="K9402" s="7" t="str">
        <f>IF(Table1[[#This Row],[Is Data Valid]]=TRUE,_xlfn.NORM.S.DIST(Table1[[#This Row],[Birthweight Z-Score (BW-10%)]],TRUE)*100,"")</f>
        <v/>
      </c>
      <c r="L9402" s="7" t="str">
        <f>IF(Table1[[#This Row],[Is Data Valid]]=TRUE,_xlfn.NORM.S.DIST(Table1[[#This Row],[Birthweight Z-Score (BW+10%)]],TRUE)*100,"")</f>
        <v/>
      </c>
    </row>
    <row r="9403" spans="1:12" x14ac:dyDescent="0.25">
      <c r="A9403" s="3"/>
      <c r="B9403" s="2"/>
      <c r="C9403" s="2"/>
      <c r="D9403" s="2" t="b">
        <f>IF(AND(NOT(ISBLANK(Table1[[#This Row],[Fetal Sex (Male, Female or Unknown)]])),ISNUMBER(Table1[[#This Row],[Birthweight (grams)]]),ISNUMBER(Table1[[#This Row],[Gestation (days)]])),TRUE,FALSE)</f>
        <v>0</v>
      </c>
      <c r="E9403" s="2" t="str">
        <f>IF(Table1[[#This Row],[Is Data Valid]]=TRUE,IF(Table1[[#This Row],[Fetal Sex (Male, Female or Unknown)]]="Male",Backend!$C$5,IF(Table1[[#This Row],[Fetal Sex (Male, Female or Unknown)]]="Female",Backend!$C$6,IF(Table1[[#This Row],[Fetal Sex (Male, Female or Unknown)]]="Unknown",Backend!$C$7,"Error"))),"")</f>
        <v/>
      </c>
      <c r="F9403" s="8" t="str">
        <f>IF(Table1[[#This Row],[Is Data Valid]]=TRUE,EXP(0.578+0.332*((Table1[[#This Row],[Gestation (days)]]+0.5)/7)-0.00354*((Table1[[#This Row],[Gestation (days)]]+0.5)/7)^2)*Table1[[#This Row],[BW40_3705]],"")</f>
        <v/>
      </c>
      <c r="G9403" s="2" t="str">
        <f>IF(Table1[[#This Row],[Is Data Valid]]=TRUE,((Table1[[#This Row],[Birthweight (grams)]]/Table1[[#This Row],[BW_GA]])-1)/(Backend!$B$3/100*Table1[[#This Row],[BW40_3705]]),"")</f>
        <v/>
      </c>
      <c r="H9403" s="7" t="str">
        <f>IF(Table1[[#This Row],[Is Data Valid]]=TRUE,((Table1[[#This Row],[Birthweight (grams)]]*0.9/Table1[[#This Row],[BW_GA]])-1)/(Backend!$B$3/100*Table1[[#This Row],[BW40_3705]]),"")</f>
        <v/>
      </c>
      <c r="I9403" s="7" t="str">
        <f>IF(Table1[[#This Row],[Is Data Valid]]=TRUE,((Table1[[#This Row],[Birthweight (grams)]]*1.1/Table1[[#This Row],[BW_GA]])-1)/(Backend!$B$3/100*Table1[[#This Row],[BW40_3705]]),"")</f>
        <v/>
      </c>
      <c r="J9403" s="7" t="str">
        <f>IF(Table1[[#This Row],[Is Data Valid]]=TRUE,_xlfn.NORM.S.DIST(Table1[[#This Row],[Birthweight Z-Score]],TRUE)*100,"")</f>
        <v/>
      </c>
      <c r="K9403" s="7" t="str">
        <f>IF(Table1[[#This Row],[Is Data Valid]]=TRUE,_xlfn.NORM.S.DIST(Table1[[#This Row],[Birthweight Z-Score (BW-10%)]],TRUE)*100,"")</f>
        <v/>
      </c>
      <c r="L9403" s="7" t="str">
        <f>IF(Table1[[#This Row],[Is Data Valid]]=TRUE,_xlfn.NORM.S.DIST(Table1[[#This Row],[Birthweight Z-Score (BW+10%)]],TRUE)*100,"")</f>
        <v/>
      </c>
    </row>
    <row r="9404" spans="1:12" x14ac:dyDescent="0.25">
      <c r="A9404" s="3"/>
      <c r="B9404" s="2"/>
      <c r="C9404" s="2"/>
      <c r="D9404" s="2" t="b">
        <f>IF(AND(NOT(ISBLANK(Table1[[#This Row],[Fetal Sex (Male, Female or Unknown)]])),ISNUMBER(Table1[[#This Row],[Birthweight (grams)]]),ISNUMBER(Table1[[#This Row],[Gestation (days)]])),TRUE,FALSE)</f>
        <v>0</v>
      </c>
      <c r="E9404" s="2" t="str">
        <f>IF(Table1[[#This Row],[Is Data Valid]]=TRUE,IF(Table1[[#This Row],[Fetal Sex (Male, Female or Unknown)]]="Male",Backend!$C$5,IF(Table1[[#This Row],[Fetal Sex (Male, Female or Unknown)]]="Female",Backend!$C$6,IF(Table1[[#This Row],[Fetal Sex (Male, Female or Unknown)]]="Unknown",Backend!$C$7,"Error"))),"")</f>
        <v/>
      </c>
      <c r="F9404" s="8" t="str">
        <f>IF(Table1[[#This Row],[Is Data Valid]]=TRUE,EXP(0.578+0.332*((Table1[[#This Row],[Gestation (days)]]+0.5)/7)-0.00354*((Table1[[#This Row],[Gestation (days)]]+0.5)/7)^2)*Table1[[#This Row],[BW40_3705]],"")</f>
        <v/>
      </c>
      <c r="G9404" s="2" t="str">
        <f>IF(Table1[[#This Row],[Is Data Valid]]=TRUE,((Table1[[#This Row],[Birthweight (grams)]]/Table1[[#This Row],[BW_GA]])-1)/(Backend!$B$3/100*Table1[[#This Row],[BW40_3705]]),"")</f>
        <v/>
      </c>
      <c r="H9404" s="7" t="str">
        <f>IF(Table1[[#This Row],[Is Data Valid]]=TRUE,((Table1[[#This Row],[Birthweight (grams)]]*0.9/Table1[[#This Row],[BW_GA]])-1)/(Backend!$B$3/100*Table1[[#This Row],[BW40_3705]]),"")</f>
        <v/>
      </c>
      <c r="I9404" s="7" t="str">
        <f>IF(Table1[[#This Row],[Is Data Valid]]=TRUE,((Table1[[#This Row],[Birthweight (grams)]]*1.1/Table1[[#This Row],[BW_GA]])-1)/(Backend!$B$3/100*Table1[[#This Row],[BW40_3705]]),"")</f>
        <v/>
      </c>
      <c r="J9404" s="7" t="str">
        <f>IF(Table1[[#This Row],[Is Data Valid]]=TRUE,_xlfn.NORM.S.DIST(Table1[[#This Row],[Birthweight Z-Score]],TRUE)*100,"")</f>
        <v/>
      </c>
      <c r="K9404" s="7" t="str">
        <f>IF(Table1[[#This Row],[Is Data Valid]]=TRUE,_xlfn.NORM.S.DIST(Table1[[#This Row],[Birthweight Z-Score (BW-10%)]],TRUE)*100,"")</f>
        <v/>
      </c>
      <c r="L9404" s="7" t="str">
        <f>IF(Table1[[#This Row],[Is Data Valid]]=TRUE,_xlfn.NORM.S.DIST(Table1[[#This Row],[Birthweight Z-Score (BW+10%)]],TRUE)*100,"")</f>
        <v/>
      </c>
    </row>
    <row r="9405" spans="1:12" x14ac:dyDescent="0.25">
      <c r="A9405" s="3"/>
      <c r="B9405" s="2"/>
      <c r="C9405" s="2"/>
      <c r="D9405" s="2" t="b">
        <f>IF(AND(NOT(ISBLANK(Table1[[#This Row],[Fetal Sex (Male, Female or Unknown)]])),ISNUMBER(Table1[[#This Row],[Birthweight (grams)]]),ISNUMBER(Table1[[#This Row],[Gestation (days)]])),TRUE,FALSE)</f>
        <v>0</v>
      </c>
      <c r="E9405" s="2" t="str">
        <f>IF(Table1[[#This Row],[Is Data Valid]]=TRUE,IF(Table1[[#This Row],[Fetal Sex (Male, Female or Unknown)]]="Male",Backend!$C$5,IF(Table1[[#This Row],[Fetal Sex (Male, Female or Unknown)]]="Female",Backend!$C$6,IF(Table1[[#This Row],[Fetal Sex (Male, Female or Unknown)]]="Unknown",Backend!$C$7,"Error"))),"")</f>
        <v/>
      </c>
      <c r="F9405" s="8" t="str">
        <f>IF(Table1[[#This Row],[Is Data Valid]]=TRUE,EXP(0.578+0.332*((Table1[[#This Row],[Gestation (days)]]+0.5)/7)-0.00354*((Table1[[#This Row],[Gestation (days)]]+0.5)/7)^2)*Table1[[#This Row],[BW40_3705]],"")</f>
        <v/>
      </c>
      <c r="G9405" s="2" t="str">
        <f>IF(Table1[[#This Row],[Is Data Valid]]=TRUE,((Table1[[#This Row],[Birthweight (grams)]]/Table1[[#This Row],[BW_GA]])-1)/(Backend!$B$3/100*Table1[[#This Row],[BW40_3705]]),"")</f>
        <v/>
      </c>
      <c r="H9405" s="7" t="str">
        <f>IF(Table1[[#This Row],[Is Data Valid]]=TRUE,((Table1[[#This Row],[Birthweight (grams)]]*0.9/Table1[[#This Row],[BW_GA]])-1)/(Backend!$B$3/100*Table1[[#This Row],[BW40_3705]]),"")</f>
        <v/>
      </c>
      <c r="I9405" s="7" t="str">
        <f>IF(Table1[[#This Row],[Is Data Valid]]=TRUE,((Table1[[#This Row],[Birthweight (grams)]]*1.1/Table1[[#This Row],[BW_GA]])-1)/(Backend!$B$3/100*Table1[[#This Row],[BW40_3705]]),"")</f>
        <v/>
      </c>
      <c r="J9405" s="7" t="str">
        <f>IF(Table1[[#This Row],[Is Data Valid]]=TRUE,_xlfn.NORM.S.DIST(Table1[[#This Row],[Birthweight Z-Score]],TRUE)*100,"")</f>
        <v/>
      </c>
      <c r="K9405" s="7" t="str">
        <f>IF(Table1[[#This Row],[Is Data Valid]]=TRUE,_xlfn.NORM.S.DIST(Table1[[#This Row],[Birthweight Z-Score (BW-10%)]],TRUE)*100,"")</f>
        <v/>
      </c>
      <c r="L9405" s="7" t="str">
        <f>IF(Table1[[#This Row],[Is Data Valid]]=TRUE,_xlfn.NORM.S.DIST(Table1[[#This Row],[Birthweight Z-Score (BW+10%)]],TRUE)*100,"")</f>
        <v/>
      </c>
    </row>
    <row r="9406" spans="1:12" x14ac:dyDescent="0.25">
      <c r="A9406" s="3"/>
      <c r="B9406" s="2"/>
      <c r="C9406" s="2"/>
      <c r="D9406" s="2" t="b">
        <f>IF(AND(NOT(ISBLANK(Table1[[#This Row],[Fetal Sex (Male, Female or Unknown)]])),ISNUMBER(Table1[[#This Row],[Birthweight (grams)]]),ISNUMBER(Table1[[#This Row],[Gestation (days)]])),TRUE,FALSE)</f>
        <v>0</v>
      </c>
      <c r="E9406" s="2" t="str">
        <f>IF(Table1[[#This Row],[Is Data Valid]]=TRUE,IF(Table1[[#This Row],[Fetal Sex (Male, Female or Unknown)]]="Male",Backend!$C$5,IF(Table1[[#This Row],[Fetal Sex (Male, Female or Unknown)]]="Female",Backend!$C$6,IF(Table1[[#This Row],[Fetal Sex (Male, Female or Unknown)]]="Unknown",Backend!$C$7,"Error"))),"")</f>
        <v/>
      </c>
      <c r="F9406" s="8" t="str">
        <f>IF(Table1[[#This Row],[Is Data Valid]]=TRUE,EXP(0.578+0.332*((Table1[[#This Row],[Gestation (days)]]+0.5)/7)-0.00354*((Table1[[#This Row],[Gestation (days)]]+0.5)/7)^2)*Table1[[#This Row],[BW40_3705]],"")</f>
        <v/>
      </c>
      <c r="G9406" s="2" t="str">
        <f>IF(Table1[[#This Row],[Is Data Valid]]=TRUE,((Table1[[#This Row],[Birthweight (grams)]]/Table1[[#This Row],[BW_GA]])-1)/(Backend!$B$3/100*Table1[[#This Row],[BW40_3705]]),"")</f>
        <v/>
      </c>
      <c r="H9406" s="7" t="str">
        <f>IF(Table1[[#This Row],[Is Data Valid]]=TRUE,((Table1[[#This Row],[Birthweight (grams)]]*0.9/Table1[[#This Row],[BW_GA]])-1)/(Backend!$B$3/100*Table1[[#This Row],[BW40_3705]]),"")</f>
        <v/>
      </c>
      <c r="I9406" s="7" t="str">
        <f>IF(Table1[[#This Row],[Is Data Valid]]=TRUE,((Table1[[#This Row],[Birthweight (grams)]]*1.1/Table1[[#This Row],[BW_GA]])-1)/(Backend!$B$3/100*Table1[[#This Row],[BW40_3705]]),"")</f>
        <v/>
      </c>
      <c r="J9406" s="7" t="str">
        <f>IF(Table1[[#This Row],[Is Data Valid]]=TRUE,_xlfn.NORM.S.DIST(Table1[[#This Row],[Birthweight Z-Score]],TRUE)*100,"")</f>
        <v/>
      </c>
      <c r="K9406" s="7" t="str">
        <f>IF(Table1[[#This Row],[Is Data Valid]]=TRUE,_xlfn.NORM.S.DIST(Table1[[#This Row],[Birthweight Z-Score (BW-10%)]],TRUE)*100,"")</f>
        <v/>
      </c>
      <c r="L9406" s="7" t="str">
        <f>IF(Table1[[#This Row],[Is Data Valid]]=TRUE,_xlfn.NORM.S.DIST(Table1[[#This Row],[Birthweight Z-Score (BW+10%)]],TRUE)*100,"")</f>
        <v/>
      </c>
    </row>
    <row r="9407" spans="1:12" x14ac:dyDescent="0.25">
      <c r="A9407" s="3"/>
      <c r="B9407" s="2"/>
      <c r="C9407" s="2"/>
      <c r="D9407" s="2" t="b">
        <f>IF(AND(NOT(ISBLANK(Table1[[#This Row],[Fetal Sex (Male, Female or Unknown)]])),ISNUMBER(Table1[[#This Row],[Birthweight (grams)]]),ISNUMBER(Table1[[#This Row],[Gestation (days)]])),TRUE,FALSE)</f>
        <v>0</v>
      </c>
      <c r="E9407" s="2" t="str">
        <f>IF(Table1[[#This Row],[Is Data Valid]]=TRUE,IF(Table1[[#This Row],[Fetal Sex (Male, Female or Unknown)]]="Male",Backend!$C$5,IF(Table1[[#This Row],[Fetal Sex (Male, Female or Unknown)]]="Female",Backend!$C$6,IF(Table1[[#This Row],[Fetal Sex (Male, Female or Unknown)]]="Unknown",Backend!$C$7,"Error"))),"")</f>
        <v/>
      </c>
      <c r="F9407" s="8" t="str">
        <f>IF(Table1[[#This Row],[Is Data Valid]]=TRUE,EXP(0.578+0.332*((Table1[[#This Row],[Gestation (days)]]+0.5)/7)-0.00354*((Table1[[#This Row],[Gestation (days)]]+0.5)/7)^2)*Table1[[#This Row],[BW40_3705]],"")</f>
        <v/>
      </c>
      <c r="G9407" s="2" t="str">
        <f>IF(Table1[[#This Row],[Is Data Valid]]=TRUE,((Table1[[#This Row],[Birthweight (grams)]]/Table1[[#This Row],[BW_GA]])-1)/(Backend!$B$3/100*Table1[[#This Row],[BW40_3705]]),"")</f>
        <v/>
      </c>
      <c r="H9407" s="7" t="str">
        <f>IF(Table1[[#This Row],[Is Data Valid]]=TRUE,((Table1[[#This Row],[Birthweight (grams)]]*0.9/Table1[[#This Row],[BW_GA]])-1)/(Backend!$B$3/100*Table1[[#This Row],[BW40_3705]]),"")</f>
        <v/>
      </c>
      <c r="I9407" s="7" t="str">
        <f>IF(Table1[[#This Row],[Is Data Valid]]=TRUE,((Table1[[#This Row],[Birthweight (grams)]]*1.1/Table1[[#This Row],[BW_GA]])-1)/(Backend!$B$3/100*Table1[[#This Row],[BW40_3705]]),"")</f>
        <v/>
      </c>
      <c r="J9407" s="7" t="str">
        <f>IF(Table1[[#This Row],[Is Data Valid]]=TRUE,_xlfn.NORM.S.DIST(Table1[[#This Row],[Birthweight Z-Score]],TRUE)*100,"")</f>
        <v/>
      </c>
      <c r="K9407" s="7" t="str">
        <f>IF(Table1[[#This Row],[Is Data Valid]]=TRUE,_xlfn.NORM.S.DIST(Table1[[#This Row],[Birthweight Z-Score (BW-10%)]],TRUE)*100,"")</f>
        <v/>
      </c>
      <c r="L9407" s="7" t="str">
        <f>IF(Table1[[#This Row],[Is Data Valid]]=TRUE,_xlfn.NORM.S.DIST(Table1[[#This Row],[Birthweight Z-Score (BW+10%)]],TRUE)*100,"")</f>
        <v/>
      </c>
    </row>
    <row r="9408" spans="1:12" x14ac:dyDescent="0.25">
      <c r="A9408" s="3"/>
      <c r="B9408" s="2"/>
      <c r="C9408" s="2"/>
      <c r="D9408" s="2" t="b">
        <f>IF(AND(NOT(ISBLANK(Table1[[#This Row],[Fetal Sex (Male, Female or Unknown)]])),ISNUMBER(Table1[[#This Row],[Birthweight (grams)]]),ISNUMBER(Table1[[#This Row],[Gestation (days)]])),TRUE,FALSE)</f>
        <v>0</v>
      </c>
      <c r="E9408" s="2" t="str">
        <f>IF(Table1[[#This Row],[Is Data Valid]]=TRUE,IF(Table1[[#This Row],[Fetal Sex (Male, Female or Unknown)]]="Male",Backend!$C$5,IF(Table1[[#This Row],[Fetal Sex (Male, Female or Unknown)]]="Female",Backend!$C$6,IF(Table1[[#This Row],[Fetal Sex (Male, Female or Unknown)]]="Unknown",Backend!$C$7,"Error"))),"")</f>
        <v/>
      </c>
      <c r="F9408" s="8" t="str">
        <f>IF(Table1[[#This Row],[Is Data Valid]]=TRUE,EXP(0.578+0.332*((Table1[[#This Row],[Gestation (days)]]+0.5)/7)-0.00354*((Table1[[#This Row],[Gestation (days)]]+0.5)/7)^2)*Table1[[#This Row],[BW40_3705]],"")</f>
        <v/>
      </c>
      <c r="G9408" s="2" t="str">
        <f>IF(Table1[[#This Row],[Is Data Valid]]=TRUE,((Table1[[#This Row],[Birthweight (grams)]]/Table1[[#This Row],[BW_GA]])-1)/(Backend!$B$3/100*Table1[[#This Row],[BW40_3705]]),"")</f>
        <v/>
      </c>
      <c r="H9408" s="7" t="str">
        <f>IF(Table1[[#This Row],[Is Data Valid]]=TRUE,((Table1[[#This Row],[Birthweight (grams)]]*0.9/Table1[[#This Row],[BW_GA]])-1)/(Backend!$B$3/100*Table1[[#This Row],[BW40_3705]]),"")</f>
        <v/>
      </c>
      <c r="I9408" s="7" t="str">
        <f>IF(Table1[[#This Row],[Is Data Valid]]=TRUE,((Table1[[#This Row],[Birthweight (grams)]]*1.1/Table1[[#This Row],[BW_GA]])-1)/(Backend!$B$3/100*Table1[[#This Row],[BW40_3705]]),"")</f>
        <v/>
      </c>
      <c r="J9408" s="7" t="str">
        <f>IF(Table1[[#This Row],[Is Data Valid]]=TRUE,_xlfn.NORM.S.DIST(Table1[[#This Row],[Birthweight Z-Score]],TRUE)*100,"")</f>
        <v/>
      </c>
      <c r="K9408" s="7" t="str">
        <f>IF(Table1[[#This Row],[Is Data Valid]]=TRUE,_xlfn.NORM.S.DIST(Table1[[#This Row],[Birthweight Z-Score (BW-10%)]],TRUE)*100,"")</f>
        <v/>
      </c>
      <c r="L9408" s="7" t="str">
        <f>IF(Table1[[#This Row],[Is Data Valid]]=TRUE,_xlfn.NORM.S.DIST(Table1[[#This Row],[Birthweight Z-Score (BW+10%)]],TRUE)*100,"")</f>
        <v/>
      </c>
    </row>
    <row r="9409" spans="1:12" x14ac:dyDescent="0.25">
      <c r="A9409" s="3"/>
      <c r="B9409" s="2"/>
      <c r="C9409" s="2"/>
      <c r="D9409" s="2" t="b">
        <f>IF(AND(NOT(ISBLANK(Table1[[#This Row],[Fetal Sex (Male, Female or Unknown)]])),ISNUMBER(Table1[[#This Row],[Birthweight (grams)]]),ISNUMBER(Table1[[#This Row],[Gestation (days)]])),TRUE,FALSE)</f>
        <v>0</v>
      </c>
      <c r="E9409" s="2" t="str">
        <f>IF(Table1[[#This Row],[Is Data Valid]]=TRUE,IF(Table1[[#This Row],[Fetal Sex (Male, Female or Unknown)]]="Male",Backend!$C$5,IF(Table1[[#This Row],[Fetal Sex (Male, Female or Unknown)]]="Female",Backend!$C$6,IF(Table1[[#This Row],[Fetal Sex (Male, Female or Unknown)]]="Unknown",Backend!$C$7,"Error"))),"")</f>
        <v/>
      </c>
      <c r="F9409" s="8" t="str">
        <f>IF(Table1[[#This Row],[Is Data Valid]]=TRUE,EXP(0.578+0.332*((Table1[[#This Row],[Gestation (days)]]+0.5)/7)-0.00354*((Table1[[#This Row],[Gestation (days)]]+0.5)/7)^2)*Table1[[#This Row],[BW40_3705]],"")</f>
        <v/>
      </c>
      <c r="G9409" s="2" t="str">
        <f>IF(Table1[[#This Row],[Is Data Valid]]=TRUE,((Table1[[#This Row],[Birthweight (grams)]]/Table1[[#This Row],[BW_GA]])-1)/(Backend!$B$3/100*Table1[[#This Row],[BW40_3705]]),"")</f>
        <v/>
      </c>
      <c r="H9409" s="7" t="str">
        <f>IF(Table1[[#This Row],[Is Data Valid]]=TRUE,((Table1[[#This Row],[Birthweight (grams)]]*0.9/Table1[[#This Row],[BW_GA]])-1)/(Backend!$B$3/100*Table1[[#This Row],[BW40_3705]]),"")</f>
        <v/>
      </c>
      <c r="I9409" s="7" t="str">
        <f>IF(Table1[[#This Row],[Is Data Valid]]=TRUE,((Table1[[#This Row],[Birthweight (grams)]]*1.1/Table1[[#This Row],[BW_GA]])-1)/(Backend!$B$3/100*Table1[[#This Row],[BW40_3705]]),"")</f>
        <v/>
      </c>
      <c r="J9409" s="7" t="str">
        <f>IF(Table1[[#This Row],[Is Data Valid]]=TRUE,_xlfn.NORM.S.DIST(Table1[[#This Row],[Birthweight Z-Score]],TRUE)*100,"")</f>
        <v/>
      </c>
      <c r="K9409" s="7" t="str">
        <f>IF(Table1[[#This Row],[Is Data Valid]]=TRUE,_xlfn.NORM.S.DIST(Table1[[#This Row],[Birthweight Z-Score (BW-10%)]],TRUE)*100,"")</f>
        <v/>
      </c>
      <c r="L9409" s="7" t="str">
        <f>IF(Table1[[#This Row],[Is Data Valid]]=TRUE,_xlfn.NORM.S.DIST(Table1[[#This Row],[Birthweight Z-Score (BW+10%)]],TRUE)*100,"")</f>
        <v/>
      </c>
    </row>
    <row r="9410" spans="1:12" x14ac:dyDescent="0.25">
      <c r="A9410" s="3"/>
      <c r="B9410" s="2"/>
      <c r="C9410" s="2"/>
      <c r="D9410" s="2" t="b">
        <f>IF(AND(NOT(ISBLANK(Table1[[#This Row],[Fetal Sex (Male, Female or Unknown)]])),ISNUMBER(Table1[[#This Row],[Birthweight (grams)]]),ISNUMBER(Table1[[#This Row],[Gestation (days)]])),TRUE,FALSE)</f>
        <v>0</v>
      </c>
      <c r="E9410" s="2" t="str">
        <f>IF(Table1[[#This Row],[Is Data Valid]]=TRUE,IF(Table1[[#This Row],[Fetal Sex (Male, Female or Unknown)]]="Male",Backend!$C$5,IF(Table1[[#This Row],[Fetal Sex (Male, Female or Unknown)]]="Female",Backend!$C$6,IF(Table1[[#This Row],[Fetal Sex (Male, Female or Unknown)]]="Unknown",Backend!$C$7,"Error"))),"")</f>
        <v/>
      </c>
      <c r="F9410" s="8" t="str">
        <f>IF(Table1[[#This Row],[Is Data Valid]]=TRUE,EXP(0.578+0.332*((Table1[[#This Row],[Gestation (days)]]+0.5)/7)-0.00354*((Table1[[#This Row],[Gestation (days)]]+0.5)/7)^2)*Table1[[#This Row],[BW40_3705]],"")</f>
        <v/>
      </c>
      <c r="G9410" s="2" t="str">
        <f>IF(Table1[[#This Row],[Is Data Valid]]=TRUE,((Table1[[#This Row],[Birthweight (grams)]]/Table1[[#This Row],[BW_GA]])-1)/(Backend!$B$3/100*Table1[[#This Row],[BW40_3705]]),"")</f>
        <v/>
      </c>
      <c r="H9410" s="7" t="str">
        <f>IF(Table1[[#This Row],[Is Data Valid]]=TRUE,((Table1[[#This Row],[Birthweight (grams)]]*0.9/Table1[[#This Row],[BW_GA]])-1)/(Backend!$B$3/100*Table1[[#This Row],[BW40_3705]]),"")</f>
        <v/>
      </c>
      <c r="I9410" s="7" t="str">
        <f>IF(Table1[[#This Row],[Is Data Valid]]=TRUE,((Table1[[#This Row],[Birthweight (grams)]]*1.1/Table1[[#This Row],[BW_GA]])-1)/(Backend!$B$3/100*Table1[[#This Row],[BW40_3705]]),"")</f>
        <v/>
      </c>
      <c r="J9410" s="7" t="str">
        <f>IF(Table1[[#This Row],[Is Data Valid]]=TRUE,_xlfn.NORM.S.DIST(Table1[[#This Row],[Birthweight Z-Score]],TRUE)*100,"")</f>
        <v/>
      </c>
      <c r="K9410" s="7" t="str">
        <f>IF(Table1[[#This Row],[Is Data Valid]]=TRUE,_xlfn.NORM.S.DIST(Table1[[#This Row],[Birthweight Z-Score (BW-10%)]],TRUE)*100,"")</f>
        <v/>
      </c>
      <c r="L9410" s="7" t="str">
        <f>IF(Table1[[#This Row],[Is Data Valid]]=TRUE,_xlfn.NORM.S.DIST(Table1[[#This Row],[Birthweight Z-Score (BW+10%)]],TRUE)*100,"")</f>
        <v/>
      </c>
    </row>
    <row r="9411" spans="1:12" x14ac:dyDescent="0.25">
      <c r="A9411" s="3"/>
      <c r="B9411" s="2"/>
      <c r="C9411" s="2"/>
      <c r="D9411" s="2" t="b">
        <f>IF(AND(NOT(ISBLANK(Table1[[#This Row],[Fetal Sex (Male, Female or Unknown)]])),ISNUMBER(Table1[[#This Row],[Birthweight (grams)]]),ISNUMBER(Table1[[#This Row],[Gestation (days)]])),TRUE,FALSE)</f>
        <v>0</v>
      </c>
      <c r="E9411" s="2" t="str">
        <f>IF(Table1[[#This Row],[Is Data Valid]]=TRUE,IF(Table1[[#This Row],[Fetal Sex (Male, Female or Unknown)]]="Male",Backend!$C$5,IF(Table1[[#This Row],[Fetal Sex (Male, Female or Unknown)]]="Female",Backend!$C$6,IF(Table1[[#This Row],[Fetal Sex (Male, Female or Unknown)]]="Unknown",Backend!$C$7,"Error"))),"")</f>
        <v/>
      </c>
      <c r="F9411" s="8" t="str">
        <f>IF(Table1[[#This Row],[Is Data Valid]]=TRUE,EXP(0.578+0.332*((Table1[[#This Row],[Gestation (days)]]+0.5)/7)-0.00354*((Table1[[#This Row],[Gestation (days)]]+0.5)/7)^2)*Table1[[#This Row],[BW40_3705]],"")</f>
        <v/>
      </c>
      <c r="G9411" s="2" t="str">
        <f>IF(Table1[[#This Row],[Is Data Valid]]=TRUE,((Table1[[#This Row],[Birthweight (grams)]]/Table1[[#This Row],[BW_GA]])-1)/(Backend!$B$3/100*Table1[[#This Row],[BW40_3705]]),"")</f>
        <v/>
      </c>
      <c r="H9411" s="7" t="str">
        <f>IF(Table1[[#This Row],[Is Data Valid]]=TRUE,((Table1[[#This Row],[Birthweight (grams)]]*0.9/Table1[[#This Row],[BW_GA]])-1)/(Backend!$B$3/100*Table1[[#This Row],[BW40_3705]]),"")</f>
        <v/>
      </c>
      <c r="I9411" s="7" t="str">
        <f>IF(Table1[[#This Row],[Is Data Valid]]=TRUE,((Table1[[#This Row],[Birthweight (grams)]]*1.1/Table1[[#This Row],[BW_GA]])-1)/(Backend!$B$3/100*Table1[[#This Row],[BW40_3705]]),"")</f>
        <v/>
      </c>
      <c r="J9411" s="7" t="str">
        <f>IF(Table1[[#This Row],[Is Data Valid]]=TRUE,_xlfn.NORM.S.DIST(Table1[[#This Row],[Birthweight Z-Score]],TRUE)*100,"")</f>
        <v/>
      </c>
      <c r="K9411" s="7" t="str">
        <f>IF(Table1[[#This Row],[Is Data Valid]]=TRUE,_xlfn.NORM.S.DIST(Table1[[#This Row],[Birthweight Z-Score (BW-10%)]],TRUE)*100,"")</f>
        <v/>
      </c>
      <c r="L9411" s="7" t="str">
        <f>IF(Table1[[#This Row],[Is Data Valid]]=TRUE,_xlfn.NORM.S.DIST(Table1[[#This Row],[Birthweight Z-Score (BW+10%)]],TRUE)*100,"")</f>
        <v/>
      </c>
    </row>
    <row r="9412" spans="1:12" x14ac:dyDescent="0.25">
      <c r="A9412" s="3"/>
      <c r="B9412" s="2"/>
      <c r="C9412" s="2"/>
      <c r="D9412" s="2" t="b">
        <f>IF(AND(NOT(ISBLANK(Table1[[#This Row],[Fetal Sex (Male, Female or Unknown)]])),ISNUMBER(Table1[[#This Row],[Birthweight (grams)]]),ISNUMBER(Table1[[#This Row],[Gestation (days)]])),TRUE,FALSE)</f>
        <v>0</v>
      </c>
      <c r="E9412" s="2" t="str">
        <f>IF(Table1[[#This Row],[Is Data Valid]]=TRUE,IF(Table1[[#This Row],[Fetal Sex (Male, Female or Unknown)]]="Male",Backend!$C$5,IF(Table1[[#This Row],[Fetal Sex (Male, Female or Unknown)]]="Female",Backend!$C$6,IF(Table1[[#This Row],[Fetal Sex (Male, Female or Unknown)]]="Unknown",Backend!$C$7,"Error"))),"")</f>
        <v/>
      </c>
      <c r="F9412" s="8" t="str">
        <f>IF(Table1[[#This Row],[Is Data Valid]]=TRUE,EXP(0.578+0.332*((Table1[[#This Row],[Gestation (days)]]+0.5)/7)-0.00354*((Table1[[#This Row],[Gestation (days)]]+0.5)/7)^2)*Table1[[#This Row],[BW40_3705]],"")</f>
        <v/>
      </c>
      <c r="G9412" s="2" t="str">
        <f>IF(Table1[[#This Row],[Is Data Valid]]=TRUE,((Table1[[#This Row],[Birthweight (grams)]]/Table1[[#This Row],[BW_GA]])-1)/(Backend!$B$3/100*Table1[[#This Row],[BW40_3705]]),"")</f>
        <v/>
      </c>
      <c r="H9412" s="7" t="str">
        <f>IF(Table1[[#This Row],[Is Data Valid]]=TRUE,((Table1[[#This Row],[Birthweight (grams)]]*0.9/Table1[[#This Row],[BW_GA]])-1)/(Backend!$B$3/100*Table1[[#This Row],[BW40_3705]]),"")</f>
        <v/>
      </c>
      <c r="I9412" s="7" t="str">
        <f>IF(Table1[[#This Row],[Is Data Valid]]=TRUE,((Table1[[#This Row],[Birthweight (grams)]]*1.1/Table1[[#This Row],[BW_GA]])-1)/(Backend!$B$3/100*Table1[[#This Row],[BW40_3705]]),"")</f>
        <v/>
      </c>
      <c r="J9412" s="7" t="str">
        <f>IF(Table1[[#This Row],[Is Data Valid]]=TRUE,_xlfn.NORM.S.DIST(Table1[[#This Row],[Birthweight Z-Score]],TRUE)*100,"")</f>
        <v/>
      </c>
      <c r="K9412" s="7" t="str">
        <f>IF(Table1[[#This Row],[Is Data Valid]]=TRUE,_xlfn.NORM.S.DIST(Table1[[#This Row],[Birthweight Z-Score (BW-10%)]],TRUE)*100,"")</f>
        <v/>
      </c>
      <c r="L9412" s="7" t="str">
        <f>IF(Table1[[#This Row],[Is Data Valid]]=TRUE,_xlfn.NORM.S.DIST(Table1[[#This Row],[Birthweight Z-Score (BW+10%)]],TRUE)*100,"")</f>
        <v/>
      </c>
    </row>
    <row r="9413" spans="1:12" x14ac:dyDescent="0.25">
      <c r="A9413" s="3"/>
      <c r="B9413" s="2"/>
      <c r="C9413" s="2"/>
      <c r="D9413" s="2" t="b">
        <f>IF(AND(NOT(ISBLANK(Table1[[#This Row],[Fetal Sex (Male, Female or Unknown)]])),ISNUMBER(Table1[[#This Row],[Birthweight (grams)]]),ISNUMBER(Table1[[#This Row],[Gestation (days)]])),TRUE,FALSE)</f>
        <v>0</v>
      </c>
      <c r="E9413" s="2" t="str">
        <f>IF(Table1[[#This Row],[Is Data Valid]]=TRUE,IF(Table1[[#This Row],[Fetal Sex (Male, Female or Unknown)]]="Male",Backend!$C$5,IF(Table1[[#This Row],[Fetal Sex (Male, Female or Unknown)]]="Female",Backend!$C$6,IF(Table1[[#This Row],[Fetal Sex (Male, Female or Unknown)]]="Unknown",Backend!$C$7,"Error"))),"")</f>
        <v/>
      </c>
      <c r="F9413" s="8" t="str">
        <f>IF(Table1[[#This Row],[Is Data Valid]]=TRUE,EXP(0.578+0.332*((Table1[[#This Row],[Gestation (days)]]+0.5)/7)-0.00354*((Table1[[#This Row],[Gestation (days)]]+0.5)/7)^2)*Table1[[#This Row],[BW40_3705]],"")</f>
        <v/>
      </c>
      <c r="G9413" s="2" t="str">
        <f>IF(Table1[[#This Row],[Is Data Valid]]=TRUE,((Table1[[#This Row],[Birthweight (grams)]]/Table1[[#This Row],[BW_GA]])-1)/(Backend!$B$3/100*Table1[[#This Row],[BW40_3705]]),"")</f>
        <v/>
      </c>
      <c r="H9413" s="7" t="str">
        <f>IF(Table1[[#This Row],[Is Data Valid]]=TRUE,((Table1[[#This Row],[Birthweight (grams)]]*0.9/Table1[[#This Row],[BW_GA]])-1)/(Backend!$B$3/100*Table1[[#This Row],[BW40_3705]]),"")</f>
        <v/>
      </c>
      <c r="I9413" s="7" t="str">
        <f>IF(Table1[[#This Row],[Is Data Valid]]=TRUE,((Table1[[#This Row],[Birthweight (grams)]]*1.1/Table1[[#This Row],[BW_GA]])-1)/(Backend!$B$3/100*Table1[[#This Row],[BW40_3705]]),"")</f>
        <v/>
      </c>
      <c r="J9413" s="7" t="str">
        <f>IF(Table1[[#This Row],[Is Data Valid]]=TRUE,_xlfn.NORM.S.DIST(Table1[[#This Row],[Birthweight Z-Score]],TRUE)*100,"")</f>
        <v/>
      </c>
      <c r="K9413" s="7" t="str">
        <f>IF(Table1[[#This Row],[Is Data Valid]]=TRUE,_xlfn.NORM.S.DIST(Table1[[#This Row],[Birthweight Z-Score (BW-10%)]],TRUE)*100,"")</f>
        <v/>
      </c>
      <c r="L9413" s="7" t="str">
        <f>IF(Table1[[#This Row],[Is Data Valid]]=TRUE,_xlfn.NORM.S.DIST(Table1[[#This Row],[Birthweight Z-Score (BW+10%)]],TRUE)*100,"")</f>
        <v/>
      </c>
    </row>
    <row r="9414" spans="1:12" x14ac:dyDescent="0.25">
      <c r="A9414" s="3"/>
      <c r="B9414" s="2"/>
      <c r="C9414" s="2"/>
      <c r="D9414" s="2" t="b">
        <f>IF(AND(NOT(ISBLANK(Table1[[#This Row],[Fetal Sex (Male, Female or Unknown)]])),ISNUMBER(Table1[[#This Row],[Birthweight (grams)]]),ISNUMBER(Table1[[#This Row],[Gestation (days)]])),TRUE,FALSE)</f>
        <v>0</v>
      </c>
      <c r="E9414" s="2" t="str">
        <f>IF(Table1[[#This Row],[Is Data Valid]]=TRUE,IF(Table1[[#This Row],[Fetal Sex (Male, Female or Unknown)]]="Male",Backend!$C$5,IF(Table1[[#This Row],[Fetal Sex (Male, Female or Unknown)]]="Female",Backend!$C$6,IF(Table1[[#This Row],[Fetal Sex (Male, Female or Unknown)]]="Unknown",Backend!$C$7,"Error"))),"")</f>
        <v/>
      </c>
      <c r="F9414" s="8" t="str">
        <f>IF(Table1[[#This Row],[Is Data Valid]]=TRUE,EXP(0.578+0.332*((Table1[[#This Row],[Gestation (days)]]+0.5)/7)-0.00354*((Table1[[#This Row],[Gestation (days)]]+0.5)/7)^2)*Table1[[#This Row],[BW40_3705]],"")</f>
        <v/>
      </c>
      <c r="G9414" s="2" t="str">
        <f>IF(Table1[[#This Row],[Is Data Valid]]=TRUE,((Table1[[#This Row],[Birthweight (grams)]]/Table1[[#This Row],[BW_GA]])-1)/(Backend!$B$3/100*Table1[[#This Row],[BW40_3705]]),"")</f>
        <v/>
      </c>
      <c r="H9414" s="7" t="str">
        <f>IF(Table1[[#This Row],[Is Data Valid]]=TRUE,((Table1[[#This Row],[Birthweight (grams)]]*0.9/Table1[[#This Row],[BW_GA]])-1)/(Backend!$B$3/100*Table1[[#This Row],[BW40_3705]]),"")</f>
        <v/>
      </c>
      <c r="I9414" s="7" t="str">
        <f>IF(Table1[[#This Row],[Is Data Valid]]=TRUE,((Table1[[#This Row],[Birthweight (grams)]]*1.1/Table1[[#This Row],[BW_GA]])-1)/(Backend!$B$3/100*Table1[[#This Row],[BW40_3705]]),"")</f>
        <v/>
      </c>
      <c r="J9414" s="7" t="str">
        <f>IF(Table1[[#This Row],[Is Data Valid]]=TRUE,_xlfn.NORM.S.DIST(Table1[[#This Row],[Birthweight Z-Score]],TRUE)*100,"")</f>
        <v/>
      </c>
      <c r="K9414" s="7" t="str">
        <f>IF(Table1[[#This Row],[Is Data Valid]]=TRUE,_xlfn.NORM.S.DIST(Table1[[#This Row],[Birthweight Z-Score (BW-10%)]],TRUE)*100,"")</f>
        <v/>
      </c>
      <c r="L9414" s="7" t="str">
        <f>IF(Table1[[#This Row],[Is Data Valid]]=TRUE,_xlfn.NORM.S.DIST(Table1[[#This Row],[Birthweight Z-Score (BW+10%)]],TRUE)*100,"")</f>
        <v/>
      </c>
    </row>
    <row r="9415" spans="1:12" x14ac:dyDescent="0.25">
      <c r="A9415" s="3"/>
      <c r="B9415" s="2"/>
      <c r="C9415" s="2"/>
      <c r="D9415" s="2" t="b">
        <f>IF(AND(NOT(ISBLANK(Table1[[#This Row],[Fetal Sex (Male, Female or Unknown)]])),ISNUMBER(Table1[[#This Row],[Birthweight (grams)]]),ISNUMBER(Table1[[#This Row],[Gestation (days)]])),TRUE,FALSE)</f>
        <v>0</v>
      </c>
      <c r="E9415" s="2" t="str">
        <f>IF(Table1[[#This Row],[Is Data Valid]]=TRUE,IF(Table1[[#This Row],[Fetal Sex (Male, Female or Unknown)]]="Male",Backend!$C$5,IF(Table1[[#This Row],[Fetal Sex (Male, Female or Unknown)]]="Female",Backend!$C$6,IF(Table1[[#This Row],[Fetal Sex (Male, Female or Unknown)]]="Unknown",Backend!$C$7,"Error"))),"")</f>
        <v/>
      </c>
      <c r="F9415" s="8" t="str">
        <f>IF(Table1[[#This Row],[Is Data Valid]]=TRUE,EXP(0.578+0.332*((Table1[[#This Row],[Gestation (days)]]+0.5)/7)-0.00354*((Table1[[#This Row],[Gestation (days)]]+0.5)/7)^2)*Table1[[#This Row],[BW40_3705]],"")</f>
        <v/>
      </c>
      <c r="G9415" s="2" t="str">
        <f>IF(Table1[[#This Row],[Is Data Valid]]=TRUE,((Table1[[#This Row],[Birthweight (grams)]]/Table1[[#This Row],[BW_GA]])-1)/(Backend!$B$3/100*Table1[[#This Row],[BW40_3705]]),"")</f>
        <v/>
      </c>
      <c r="H9415" s="7" t="str">
        <f>IF(Table1[[#This Row],[Is Data Valid]]=TRUE,((Table1[[#This Row],[Birthweight (grams)]]*0.9/Table1[[#This Row],[BW_GA]])-1)/(Backend!$B$3/100*Table1[[#This Row],[BW40_3705]]),"")</f>
        <v/>
      </c>
      <c r="I9415" s="7" t="str">
        <f>IF(Table1[[#This Row],[Is Data Valid]]=TRUE,((Table1[[#This Row],[Birthweight (grams)]]*1.1/Table1[[#This Row],[BW_GA]])-1)/(Backend!$B$3/100*Table1[[#This Row],[BW40_3705]]),"")</f>
        <v/>
      </c>
      <c r="J9415" s="7" t="str">
        <f>IF(Table1[[#This Row],[Is Data Valid]]=TRUE,_xlfn.NORM.S.DIST(Table1[[#This Row],[Birthweight Z-Score]],TRUE)*100,"")</f>
        <v/>
      </c>
      <c r="K9415" s="7" t="str">
        <f>IF(Table1[[#This Row],[Is Data Valid]]=TRUE,_xlfn.NORM.S.DIST(Table1[[#This Row],[Birthweight Z-Score (BW-10%)]],TRUE)*100,"")</f>
        <v/>
      </c>
      <c r="L9415" s="7" t="str">
        <f>IF(Table1[[#This Row],[Is Data Valid]]=TRUE,_xlfn.NORM.S.DIST(Table1[[#This Row],[Birthweight Z-Score (BW+10%)]],TRUE)*100,"")</f>
        <v/>
      </c>
    </row>
    <row r="9416" spans="1:12" x14ac:dyDescent="0.25">
      <c r="A9416" s="3"/>
      <c r="B9416" s="2"/>
      <c r="C9416" s="2"/>
      <c r="D9416" s="2" t="b">
        <f>IF(AND(NOT(ISBLANK(Table1[[#This Row],[Fetal Sex (Male, Female or Unknown)]])),ISNUMBER(Table1[[#This Row],[Birthweight (grams)]]),ISNUMBER(Table1[[#This Row],[Gestation (days)]])),TRUE,FALSE)</f>
        <v>0</v>
      </c>
      <c r="E9416" s="2" t="str">
        <f>IF(Table1[[#This Row],[Is Data Valid]]=TRUE,IF(Table1[[#This Row],[Fetal Sex (Male, Female or Unknown)]]="Male",Backend!$C$5,IF(Table1[[#This Row],[Fetal Sex (Male, Female or Unknown)]]="Female",Backend!$C$6,IF(Table1[[#This Row],[Fetal Sex (Male, Female or Unknown)]]="Unknown",Backend!$C$7,"Error"))),"")</f>
        <v/>
      </c>
      <c r="F9416" s="8" t="str">
        <f>IF(Table1[[#This Row],[Is Data Valid]]=TRUE,EXP(0.578+0.332*((Table1[[#This Row],[Gestation (days)]]+0.5)/7)-0.00354*((Table1[[#This Row],[Gestation (days)]]+0.5)/7)^2)*Table1[[#This Row],[BW40_3705]],"")</f>
        <v/>
      </c>
      <c r="G9416" s="2" t="str">
        <f>IF(Table1[[#This Row],[Is Data Valid]]=TRUE,((Table1[[#This Row],[Birthweight (grams)]]/Table1[[#This Row],[BW_GA]])-1)/(Backend!$B$3/100*Table1[[#This Row],[BW40_3705]]),"")</f>
        <v/>
      </c>
      <c r="H9416" s="7" t="str">
        <f>IF(Table1[[#This Row],[Is Data Valid]]=TRUE,((Table1[[#This Row],[Birthweight (grams)]]*0.9/Table1[[#This Row],[BW_GA]])-1)/(Backend!$B$3/100*Table1[[#This Row],[BW40_3705]]),"")</f>
        <v/>
      </c>
      <c r="I9416" s="7" t="str">
        <f>IF(Table1[[#This Row],[Is Data Valid]]=TRUE,((Table1[[#This Row],[Birthweight (grams)]]*1.1/Table1[[#This Row],[BW_GA]])-1)/(Backend!$B$3/100*Table1[[#This Row],[BW40_3705]]),"")</f>
        <v/>
      </c>
      <c r="J9416" s="7" t="str">
        <f>IF(Table1[[#This Row],[Is Data Valid]]=TRUE,_xlfn.NORM.S.DIST(Table1[[#This Row],[Birthweight Z-Score]],TRUE)*100,"")</f>
        <v/>
      </c>
      <c r="K9416" s="7" t="str">
        <f>IF(Table1[[#This Row],[Is Data Valid]]=TRUE,_xlfn.NORM.S.DIST(Table1[[#This Row],[Birthweight Z-Score (BW-10%)]],TRUE)*100,"")</f>
        <v/>
      </c>
      <c r="L9416" s="7" t="str">
        <f>IF(Table1[[#This Row],[Is Data Valid]]=TRUE,_xlfn.NORM.S.DIST(Table1[[#This Row],[Birthweight Z-Score (BW+10%)]],TRUE)*100,"")</f>
        <v/>
      </c>
    </row>
    <row r="9417" spans="1:12" x14ac:dyDescent="0.25">
      <c r="A9417" s="3"/>
      <c r="B9417" s="2"/>
      <c r="C9417" s="2"/>
      <c r="D9417" s="2" t="b">
        <f>IF(AND(NOT(ISBLANK(Table1[[#This Row],[Fetal Sex (Male, Female or Unknown)]])),ISNUMBER(Table1[[#This Row],[Birthweight (grams)]]),ISNUMBER(Table1[[#This Row],[Gestation (days)]])),TRUE,FALSE)</f>
        <v>0</v>
      </c>
      <c r="E9417" s="2" t="str">
        <f>IF(Table1[[#This Row],[Is Data Valid]]=TRUE,IF(Table1[[#This Row],[Fetal Sex (Male, Female or Unknown)]]="Male",Backend!$C$5,IF(Table1[[#This Row],[Fetal Sex (Male, Female or Unknown)]]="Female",Backend!$C$6,IF(Table1[[#This Row],[Fetal Sex (Male, Female or Unknown)]]="Unknown",Backend!$C$7,"Error"))),"")</f>
        <v/>
      </c>
      <c r="F9417" s="8" t="str">
        <f>IF(Table1[[#This Row],[Is Data Valid]]=TRUE,EXP(0.578+0.332*((Table1[[#This Row],[Gestation (days)]]+0.5)/7)-0.00354*((Table1[[#This Row],[Gestation (days)]]+0.5)/7)^2)*Table1[[#This Row],[BW40_3705]],"")</f>
        <v/>
      </c>
      <c r="G9417" s="2" t="str">
        <f>IF(Table1[[#This Row],[Is Data Valid]]=TRUE,((Table1[[#This Row],[Birthweight (grams)]]/Table1[[#This Row],[BW_GA]])-1)/(Backend!$B$3/100*Table1[[#This Row],[BW40_3705]]),"")</f>
        <v/>
      </c>
      <c r="H9417" s="7" t="str">
        <f>IF(Table1[[#This Row],[Is Data Valid]]=TRUE,((Table1[[#This Row],[Birthweight (grams)]]*0.9/Table1[[#This Row],[BW_GA]])-1)/(Backend!$B$3/100*Table1[[#This Row],[BW40_3705]]),"")</f>
        <v/>
      </c>
      <c r="I9417" s="7" t="str">
        <f>IF(Table1[[#This Row],[Is Data Valid]]=TRUE,((Table1[[#This Row],[Birthweight (grams)]]*1.1/Table1[[#This Row],[BW_GA]])-1)/(Backend!$B$3/100*Table1[[#This Row],[BW40_3705]]),"")</f>
        <v/>
      </c>
      <c r="J9417" s="7" t="str">
        <f>IF(Table1[[#This Row],[Is Data Valid]]=TRUE,_xlfn.NORM.S.DIST(Table1[[#This Row],[Birthweight Z-Score]],TRUE)*100,"")</f>
        <v/>
      </c>
      <c r="K9417" s="7" t="str">
        <f>IF(Table1[[#This Row],[Is Data Valid]]=TRUE,_xlfn.NORM.S.DIST(Table1[[#This Row],[Birthweight Z-Score (BW-10%)]],TRUE)*100,"")</f>
        <v/>
      </c>
      <c r="L9417" s="7" t="str">
        <f>IF(Table1[[#This Row],[Is Data Valid]]=TRUE,_xlfn.NORM.S.DIST(Table1[[#This Row],[Birthweight Z-Score (BW+10%)]],TRUE)*100,"")</f>
        <v/>
      </c>
    </row>
    <row r="9418" spans="1:12" x14ac:dyDescent="0.25">
      <c r="A9418" s="3"/>
      <c r="B9418" s="2"/>
      <c r="C9418" s="2"/>
      <c r="D9418" s="2" t="b">
        <f>IF(AND(NOT(ISBLANK(Table1[[#This Row],[Fetal Sex (Male, Female or Unknown)]])),ISNUMBER(Table1[[#This Row],[Birthweight (grams)]]),ISNUMBER(Table1[[#This Row],[Gestation (days)]])),TRUE,FALSE)</f>
        <v>0</v>
      </c>
      <c r="E9418" s="2" t="str">
        <f>IF(Table1[[#This Row],[Is Data Valid]]=TRUE,IF(Table1[[#This Row],[Fetal Sex (Male, Female or Unknown)]]="Male",Backend!$C$5,IF(Table1[[#This Row],[Fetal Sex (Male, Female or Unknown)]]="Female",Backend!$C$6,IF(Table1[[#This Row],[Fetal Sex (Male, Female or Unknown)]]="Unknown",Backend!$C$7,"Error"))),"")</f>
        <v/>
      </c>
      <c r="F9418" s="8" t="str">
        <f>IF(Table1[[#This Row],[Is Data Valid]]=TRUE,EXP(0.578+0.332*((Table1[[#This Row],[Gestation (days)]]+0.5)/7)-0.00354*((Table1[[#This Row],[Gestation (days)]]+0.5)/7)^2)*Table1[[#This Row],[BW40_3705]],"")</f>
        <v/>
      </c>
      <c r="G9418" s="2" t="str">
        <f>IF(Table1[[#This Row],[Is Data Valid]]=TRUE,((Table1[[#This Row],[Birthweight (grams)]]/Table1[[#This Row],[BW_GA]])-1)/(Backend!$B$3/100*Table1[[#This Row],[BW40_3705]]),"")</f>
        <v/>
      </c>
      <c r="H9418" s="7" t="str">
        <f>IF(Table1[[#This Row],[Is Data Valid]]=TRUE,((Table1[[#This Row],[Birthweight (grams)]]*0.9/Table1[[#This Row],[BW_GA]])-1)/(Backend!$B$3/100*Table1[[#This Row],[BW40_3705]]),"")</f>
        <v/>
      </c>
      <c r="I9418" s="7" t="str">
        <f>IF(Table1[[#This Row],[Is Data Valid]]=TRUE,((Table1[[#This Row],[Birthweight (grams)]]*1.1/Table1[[#This Row],[BW_GA]])-1)/(Backend!$B$3/100*Table1[[#This Row],[BW40_3705]]),"")</f>
        <v/>
      </c>
      <c r="J9418" s="7" t="str">
        <f>IF(Table1[[#This Row],[Is Data Valid]]=TRUE,_xlfn.NORM.S.DIST(Table1[[#This Row],[Birthweight Z-Score]],TRUE)*100,"")</f>
        <v/>
      </c>
      <c r="K9418" s="7" t="str">
        <f>IF(Table1[[#This Row],[Is Data Valid]]=TRUE,_xlfn.NORM.S.DIST(Table1[[#This Row],[Birthweight Z-Score (BW-10%)]],TRUE)*100,"")</f>
        <v/>
      </c>
      <c r="L9418" s="7" t="str">
        <f>IF(Table1[[#This Row],[Is Data Valid]]=TRUE,_xlfn.NORM.S.DIST(Table1[[#This Row],[Birthweight Z-Score (BW+10%)]],TRUE)*100,"")</f>
        <v/>
      </c>
    </row>
    <row r="9419" spans="1:12" x14ac:dyDescent="0.25">
      <c r="A9419" s="3"/>
      <c r="B9419" s="2"/>
      <c r="C9419" s="2"/>
      <c r="D9419" s="2" t="b">
        <f>IF(AND(NOT(ISBLANK(Table1[[#This Row],[Fetal Sex (Male, Female or Unknown)]])),ISNUMBER(Table1[[#This Row],[Birthweight (grams)]]),ISNUMBER(Table1[[#This Row],[Gestation (days)]])),TRUE,FALSE)</f>
        <v>0</v>
      </c>
      <c r="E9419" s="2" t="str">
        <f>IF(Table1[[#This Row],[Is Data Valid]]=TRUE,IF(Table1[[#This Row],[Fetal Sex (Male, Female or Unknown)]]="Male",Backend!$C$5,IF(Table1[[#This Row],[Fetal Sex (Male, Female or Unknown)]]="Female",Backend!$C$6,IF(Table1[[#This Row],[Fetal Sex (Male, Female or Unknown)]]="Unknown",Backend!$C$7,"Error"))),"")</f>
        <v/>
      </c>
      <c r="F9419" s="8" t="str">
        <f>IF(Table1[[#This Row],[Is Data Valid]]=TRUE,EXP(0.578+0.332*((Table1[[#This Row],[Gestation (days)]]+0.5)/7)-0.00354*((Table1[[#This Row],[Gestation (days)]]+0.5)/7)^2)*Table1[[#This Row],[BW40_3705]],"")</f>
        <v/>
      </c>
      <c r="G9419" s="2" t="str">
        <f>IF(Table1[[#This Row],[Is Data Valid]]=TRUE,((Table1[[#This Row],[Birthweight (grams)]]/Table1[[#This Row],[BW_GA]])-1)/(Backend!$B$3/100*Table1[[#This Row],[BW40_3705]]),"")</f>
        <v/>
      </c>
      <c r="H9419" s="7" t="str">
        <f>IF(Table1[[#This Row],[Is Data Valid]]=TRUE,((Table1[[#This Row],[Birthweight (grams)]]*0.9/Table1[[#This Row],[BW_GA]])-1)/(Backend!$B$3/100*Table1[[#This Row],[BW40_3705]]),"")</f>
        <v/>
      </c>
      <c r="I9419" s="7" t="str">
        <f>IF(Table1[[#This Row],[Is Data Valid]]=TRUE,((Table1[[#This Row],[Birthweight (grams)]]*1.1/Table1[[#This Row],[BW_GA]])-1)/(Backend!$B$3/100*Table1[[#This Row],[BW40_3705]]),"")</f>
        <v/>
      </c>
      <c r="J9419" s="7" t="str">
        <f>IF(Table1[[#This Row],[Is Data Valid]]=TRUE,_xlfn.NORM.S.DIST(Table1[[#This Row],[Birthweight Z-Score]],TRUE)*100,"")</f>
        <v/>
      </c>
      <c r="K9419" s="7" t="str">
        <f>IF(Table1[[#This Row],[Is Data Valid]]=TRUE,_xlfn.NORM.S.DIST(Table1[[#This Row],[Birthweight Z-Score (BW-10%)]],TRUE)*100,"")</f>
        <v/>
      </c>
      <c r="L9419" s="7" t="str">
        <f>IF(Table1[[#This Row],[Is Data Valid]]=TRUE,_xlfn.NORM.S.DIST(Table1[[#This Row],[Birthweight Z-Score (BW+10%)]],TRUE)*100,"")</f>
        <v/>
      </c>
    </row>
    <row r="9420" spans="1:12" x14ac:dyDescent="0.25">
      <c r="A9420" s="3"/>
      <c r="B9420" s="2"/>
      <c r="C9420" s="2"/>
      <c r="D9420" s="2" t="b">
        <f>IF(AND(NOT(ISBLANK(Table1[[#This Row],[Fetal Sex (Male, Female or Unknown)]])),ISNUMBER(Table1[[#This Row],[Birthweight (grams)]]),ISNUMBER(Table1[[#This Row],[Gestation (days)]])),TRUE,FALSE)</f>
        <v>0</v>
      </c>
      <c r="E9420" s="2" t="str">
        <f>IF(Table1[[#This Row],[Is Data Valid]]=TRUE,IF(Table1[[#This Row],[Fetal Sex (Male, Female or Unknown)]]="Male",Backend!$C$5,IF(Table1[[#This Row],[Fetal Sex (Male, Female or Unknown)]]="Female",Backend!$C$6,IF(Table1[[#This Row],[Fetal Sex (Male, Female or Unknown)]]="Unknown",Backend!$C$7,"Error"))),"")</f>
        <v/>
      </c>
      <c r="F9420" s="8" t="str">
        <f>IF(Table1[[#This Row],[Is Data Valid]]=TRUE,EXP(0.578+0.332*((Table1[[#This Row],[Gestation (days)]]+0.5)/7)-0.00354*((Table1[[#This Row],[Gestation (days)]]+0.5)/7)^2)*Table1[[#This Row],[BW40_3705]],"")</f>
        <v/>
      </c>
      <c r="G9420" s="2" t="str">
        <f>IF(Table1[[#This Row],[Is Data Valid]]=TRUE,((Table1[[#This Row],[Birthweight (grams)]]/Table1[[#This Row],[BW_GA]])-1)/(Backend!$B$3/100*Table1[[#This Row],[BW40_3705]]),"")</f>
        <v/>
      </c>
      <c r="H9420" s="7" t="str">
        <f>IF(Table1[[#This Row],[Is Data Valid]]=TRUE,((Table1[[#This Row],[Birthweight (grams)]]*0.9/Table1[[#This Row],[BW_GA]])-1)/(Backend!$B$3/100*Table1[[#This Row],[BW40_3705]]),"")</f>
        <v/>
      </c>
      <c r="I9420" s="7" t="str">
        <f>IF(Table1[[#This Row],[Is Data Valid]]=TRUE,((Table1[[#This Row],[Birthweight (grams)]]*1.1/Table1[[#This Row],[BW_GA]])-1)/(Backend!$B$3/100*Table1[[#This Row],[BW40_3705]]),"")</f>
        <v/>
      </c>
      <c r="J9420" s="7" t="str">
        <f>IF(Table1[[#This Row],[Is Data Valid]]=TRUE,_xlfn.NORM.S.DIST(Table1[[#This Row],[Birthweight Z-Score]],TRUE)*100,"")</f>
        <v/>
      </c>
      <c r="K9420" s="7" t="str">
        <f>IF(Table1[[#This Row],[Is Data Valid]]=TRUE,_xlfn.NORM.S.DIST(Table1[[#This Row],[Birthweight Z-Score (BW-10%)]],TRUE)*100,"")</f>
        <v/>
      </c>
      <c r="L9420" s="7" t="str">
        <f>IF(Table1[[#This Row],[Is Data Valid]]=TRUE,_xlfn.NORM.S.DIST(Table1[[#This Row],[Birthweight Z-Score (BW+10%)]],TRUE)*100,"")</f>
        <v/>
      </c>
    </row>
    <row r="9421" spans="1:12" x14ac:dyDescent="0.25">
      <c r="A9421" s="3"/>
      <c r="B9421" s="2"/>
      <c r="C9421" s="2"/>
      <c r="D9421" s="2" t="b">
        <f>IF(AND(NOT(ISBLANK(Table1[[#This Row],[Fetal Sex (Male, Female or Unknown)]])),ISNUMBER(Table1[[#This Row],[Birthweight (grams)]]),ISNUMBER(Table1[[#This Row],[Gestation (days)]])),TRUE,FALSE)</f>
        <v>0</v>
      </c>
      <c r="E9421" s="2" t="str">
        <f>IF(Table1[[#This Row],[Is Data Valid]]=TRUE,IF(Table1[[#This Row],[Fetal Sex (Male, Female or Unknown)]]="Male",Backend!$C$5,IF(Table1[[#This Row],[Fetal Sex (Male, Female or Unknown)]]="Female",Backend!$C$6,IF(Table1[[#This Row],[Fetal Sex (Male, Female or Unknown)]]="Unknown",Backend!$C$7,"Error"))),"")</f>
        <v/>
      </c>
      <c r="F9421" s="8" t="str">
        <f>IF(Table1[[#This Row],[Is Data Valid]]=TRUE,EXP(0.578+0.332*((Table1[[#This Row],[Gestation (days)]]+0.5)/7)-0.00354*((Table1[[#This Row],[Gestation (days)]]+0.5)/7)^2)*Table1[[#This Row],[BW40_3705]],"")</f>
        <v/>
      </c>
      <c r="G9421" s="2" t="str">
        <f>IF(Table1[[#This Row],[Is Data Valid]]=TRUE,((Table1[[#This Row],[Birthweight (grams)]]/Table1[[#This Row],[BW_GA]])-1)/(Backend!$B$3/100*Table1[[#This Row],[BW40_3705]]),"")</f>
        <v/>
      </c>
      <c r="H9421" s="7" t="str">
        <f>IF(Table1[[#This Row],[Is Data Valid]]=TRUE,((Table1[[#This Row],[Birthweight (grams)]]*0.9/Table1[[#This Row],[BW_GA]])-1)/(Backend!$B$3/100*Table1[[#This Row],[BW40_3705]]),"")</f>
        <v/>
      </c>
      <c r="I9421" s="7" t="str">
        <f>IF(Table1[[#This Row],[Is Data Valid]]=TRUE,((Table1[[#This Row],[Birthweight (grams)]]*1.1/Table1[[#This Row],[BW_GA]])-1)/(Backend!$B$3/100*Table1[[#This Row],[BW40_3705]]),"")</f>
        <v/>
      </c>
      <c r="J9421" s="7" t="str">
        <f>IF(Table1[[#This Row],[Is Data Valid]]=TRUE,_xlfn.NORM.S.DIST(Table1[[#This Row],[Birthweight Z-Score]],TRUE)*100,"")</f>
        <v/>
      </c>
      <c r="K9421" s="7" t="str">
        <f>IF(Table1[[#This Row],[Is Data Valid]]=TRUE,_xlfn.NORM.S.DIST(Table1[[#This Row],[Birthweight Z-Score (BW-10%)]],TRUE)*100,"")</f>
        <v/>
      </c>
      <c r="L9421" s="7" t="str">
        <f>IF(Table1[[#This Row],[Is Data Valid]]=TRUE,_xlfn.NORM.S.DIST(Table1[[#This Row],[Birthweight Z-Score (BW+10%)]],TRUE)*100,"")</f>
        <v/>
      </c>
    </row>
    <row r="9422" spans="1:12" x14ac:dyDescent="0.25">
      <c r="A9422" s="3"/>
      <c r="B9422" s="2"/>
      <c r="C9422" s="2"/>
      <c r="D9422" s="2" t="b">
        <f>IF(AND(NOT(ISBLANK(Table1[[#This Row],[Fetal Sex (Male, Female or Unknown)]])),ISNUMBER(Table1[[#This Row],[Birthweight (grams)]]),ISNUMBER(Table1[[#This Row],[Gestation (days)]])),TRUE,FALSE)</f>
        <v>0</v>
      </c>
      <c r="E9422" s="2" t="str">
        <f>IF(Table1[[#This Row],[Is Data Valid]]=TRUE,IF(Table1[[#This Row],[Fetal Sex (Male, Female or Unknown)]]="Male",Backend!$C$5,IF(Table1[[#This Row],[Fetal Sex (Male, Female or Unknown)]]="Female",Backend!$C$6,IF(Table1[[#This Row],[Fetal Sex (Male, Female or Unknown)]]="Unknown",Backend!$C$7,"Error"))),"")</f>
        <v/>
      </c>
      <c r="F9422" s="8" t="str">
        <f>IF(Table1[[#This Row],[Is Data Valid]]=TRUE,EXP(0.578+0.332*((Table1[[#This Row],[Gestation (days)]]+0.5)/7)-0.00354*((Table1[[#This Row],[Gestation (days)]]+0.5)/7)^2)*Table1[[#This Row],[BW40_3705]],"")</f>
        <v/>
      </c>
      <c r="G9422" s="2" t="str">
        <f>IF(Table1[[#This Row],[Is Data Valid]]=TRUE,((Table1[[#This Row],[Birthweight (grams)]]/Table1[[#This Row],[BW_GA]])-1)/(Backend!$B$3/100*Table1[[#This Row],[BW40_3705]]),"")</f>
        <v/>
      </c>
      <c r="H9422" s="7" t="str">
        <f>IF(Table1[[#This Row],[Is Data Valid]]=TRUE,((Table1[[#This Row],[Birthweight (grams)]]*0.9/Table1[[#This Row],[BW_GA]])-1)/(Backend!$B$3/100*Table1[[#This Row],[BW40_3705]]),"")</f>
        <v/>
      </c>
      <c r="I9422" s="7" t="str">
        <f>IF(Table1[[#This Row],[Is Data Valid]]=TRUE,((Table1[[#This Row],[Birthweight (grams)]]*1.1/Table1[[#This Row],[BW_GA]])-1)/(Backend!$B$3/100*Table1[[#This Row],[BW40_3705]]),"")</f>
        <v/>
      </c>
      <c r="J9422" s="7" t="str">
        <f>IF(Table1[[#This Row],[Is Data Valid]]=TRUE,_xlfn.NORM.S.DIST(Table1[[#This Row],[Birthweight Z-Score]],TRUE)*100,"")</f>
        <v/>
      </c>
      <c r="K9422" s="7" t="str">
        <f>IF(Table1[[#This Row],[Is Data Valid]]=TRUE,_xlfn.NORM.S.DIST(Table1[[#This Row],[Birthweight Z-Score (BW-10%)]],TRUE)*100,"")</f>
        <v/>
      </c>
      <c r="L9422" s="7" t="str">
        <f>IF(Table1[[#This Row],[Is Data Valid]]=TRUE,_xlfn.NORM.S.DIST(Table1[[#This Row],[Birthweight Z-Score (BW+10%)]],TRUE)*100,"")</f>
        <v/>
      </c>
    </row>
    <row r="9423" spans="1:12" x14ac:dyDescent="0.25">
      <c r="A9423" s="3"/>
      <c r="B9423" s="2"/>
      <c r="C9423" s="2"/>
      <c r="D9423" s="2" t="b">
        <f>IF(AND(NOT(ISBLANK(Table1[[#This Row],[Fetal Sex (Male, Female or Unknown)]])),ISNUMBER(Table1[[#This Row],[Birthweight (grams)]]),ISNUMBER(Table1[[#This Row],[Gestation (days)]])),TRUE,FALSE)</f>
        <v>0</v>
      </c>
      <c r="E9423" s="2" t="str">
        <f>IF(Table1[[#This Row],[Is Data Valid]]=TRUE,IF(Table1[[#This Row],[Fetal Sex (Male, Female or Unknown)]]="Male",Backend!$C$5,IF(Table1[[#This Row],[Fetal Sex (Male, Female or Unknown)]]="Female",Backend!$C$6,IF(Table1[[#This Row],[Fetal Sex (Male, Female or Unknown)]]="Unknown",Backend!$C$7,"Error"))),"")</f>
        <v/>
      </c>
      <c r="F9423" s="8" t="str">
        <f>IF(Table1[[#This Row],[Is Data Valid]]=TRUE,EXP(0.578+0.332*((Table1[[#This Row],[Gestation (days)]]+0.5)/7)-0.00354*((Table1[[#This Row],[Gestation (days)]]+0.5)/7)^2)*Table1[[#This Row],[BW40_3705]],"")</f>
        <v/>
      </c>
      <c r="G9423" s="2" t="str">
        <f>IF(Table1[[#This Row],[Is Data Valid]]=TRUE,((Table1[[#This Row],[Birthweight (grams)]]/Table1[[#This Row],[BW_GA]])-1)/(Backend!$B$3/100*Table1[[#This Row],[BW40_3705]]),"")</f>
        <v/>
      </c>
      <c r="H9423" s="7" t="str">
        <f>IF(Table1[[#This Row],[Is Data Valid]]=TRUE,((Table1[[#This Row],[Birthweight (grams)]]*0.9/Table1[[#This Row],[BW_GA]])-1)/(Backend!$B$3/100*Table1[[#This Row],[BW40_3705]]),"")</f>
        <v/>
      </c>
      <c r="I9423" s="7" t="str">
        <f>IF(Table1[[#This Row],[Is Data Valid]]=TRUE,((Table1[[#This Row],[Birthweight (grams)]]*1.1/Table1[[#This Row],[BW_GA]])-1)/(Backend!$B$3/100*Table1[[#This Row],[BW40_3705]]),"")</f>
        <v/>
      </c>
      <c r="J9423" s="7" t="str">
        <f>IF(Table1[[#This Row],[Is Data Valid]]=TRUE,_xlfn.NORM.S.DIST(Table1[[#This Row],[Birthweight Z-Score]],TRUE)*100,"")</f>
        <v/>
      </c>
      <c r="K9423" s="7" t="str">
        <f>IF(Table1[[#This Row],[Is Data Valid]]=TRUE,_xlfn.NORM.S.DIST(Table1[[#This Row],[Birthweight Z-Score (BW-10%)]],TRUE)*100,"")</f>
        <v/>
      </c>
      <c r="L9423" s="7" t="str">
        <f>IF(Table1[[#This Row],[Is Data Valid]]=TRUE,_xlfn.NORM.S.DIST(Table1[[#This Row],[Birthweight Z-Score (BW+10%)]],TRUE)*100,"")</f>
        <v/>
      </c>
    </row>
    <row r="9424" spans="1:12" x14ac:dyDescent="0.25">
      <c r="A9424" s="3"/>
      <c r="B9424" s="2"/>
      <c r="C9424" s="2"/>
      <c r="D9424" s="2" t="b">
        <f>IF(AND(NOT(ISBLANK(Table1[[#This Row],[Fetal Sex (Male, Female or Unknown)]])),ISNUMBER(Table1[[#This Row],[Birthweight (grams)]]),ISNUMBER(Table1[[#This Row],[Gestation (days)]])),TRUE,FALSE)</f>
        <v>0</v>
      </c>
      <c r="E9424" s="2" t="str">
        <f>IF(Table1[[#This Row],[Is Data Valid]]=TRUE,IF(Table1[[#This Row],[Fetal Sex (Male, Female or Unknown)]]="Male",Backend!$C$5,IF(Table1[[#This Row],[Fetal Sex (Male, Female or Unknown)]]="Female",Backend!$C$6,IF(Table1[[#This Row],[Fetal Sex (Male, Female or Unknown)]]="Unknown",Backend!$C$7,"Error"))),"")</f>
        <v/>
      </c>
      <c r="F9424" s="8" t="str">
        <f>IF(Table1[[#This Row],[Is Data Valid]]=TRUE,EXP(0.578+0.332*((Table1[[#This Row],[Gestation (days)]]+0.5)/7)-0.00354*((Table1[[#This Row],[Gestation (days)]]+0.5)/7)^2)*Table1[[#This Row],[BW40_3705]],"")</f>
        <v/>
      </c>
      <c r="G9424" s="2" t="str">
        <f>IF(Table1[[#This Row],[Is Data Valid]]=TRUE,((Table1[[#This Row],[Birthweight (grams)]]/Table1[[#This Row],[BW_GA]])-1)/(Backend!$B$3/100*Table1[[#This Row],[BW40_3705]]),"")</f>
        <v/>
      </c>
      <c r="H9424" s="7" t="str">
        <f>IF(Table1[[#This Row],[Is Data Valid]]=TRUE,((Table1[[#This Row],[Birthweight (grams)]]*0.9/Table1[[#This Row],[BW_GA]])-1)/(Backend!$B$3/100*Table1[[#This Row],[BW40_3705]]),"")</f>
        <v/>
      </c>
      <c r="I9424" s="7" t="str">
        <f>IF(Table1[[#This Row],[Is Data Valid]]=TRUE,((Table1[[#This Row],[Birthweight (grams)]]*1.1/Table1[[#This Row],[BW_GA]])-1)/(Backend!$B$3/100*Table1[[#This Row],[BW40_3705]]),"")</f>
        <v/>
      </c>
      <c r="J9424" s="7" t="str">
        <f>IF(Table1[[#This Row],[Is Data Valid]]=TRUE,_xlfn.NORM.S.DIST(Table1[[#This Row],[Birthweight Z-Score]],TRUE)*100,"")</f>
        <v/>
      </c>
      <c r="K9424" s="7" t="str">
        <f>IF(Table1[[#This Row],[Is Data Valid]]=TRUE,_xlfn.NORM.S.DIST(Table1[[#This Row],[Birthweight Z-Score (BW-10%)]],TRUE)*100,"")</f>
        <v/>
      </c>
      <c r="L9424" s="7" t="str">
        <f>IF(Table1[[#This Row],[Is Data Valid]]=TRUE,_xlfn.NORM.S.DIST(Table1[[#This Row],[Birthweight Z-Score (BW+10%)]],TRUE)*100,"")</f>
        <v/>
      </c>
    </row>
    <row r="9425" spans="1:12" x14ac:dyDescent="0.25">
      <c r="A9425" s="3"/>
      <c r="B9425" s="2"/>
      <c r="C9425" s="2"/>
      <c r="D9425" s="2" t="b">
        <f>IF(AND(NOT(ISBLANK(Table1[[#This Row],[Fetal Sex (Male, Female or Unknown)]])),ISNUMBER(Table1[[#This Row],[Birthweight (grams)]]),ISNUMBER(Table1[[#This Row],[Gestation (days)]])),TRUE,FALSE)</f>
        <v>0</v>
      </c>
      <c r="E9425" s="2" t="str">
        <f>IF(Table1[[#This Row],[Is Data Valid]]=TRUE,IF(Table1[[#This Row],[Fetal Sex (Male, Female or Unknown)]]="Male",Backend!$C$5,IF(Table1[[#This Row],[Fetal Sex (Male, Female or Unknown)]]="Female",Backend!$C$6,IF(Table1[[#This Row],[Fetal Sex (Male, Female or Unknown)]]="Unknown",Backend!$C$7,"Error"))),"")</f>
        <v/>
      </c>
      <c r="F9425" s="8" t="str">
        <f>IF(Table1[[#This Row],[Is Data Valid]]=TRUE,EXP(0.578+0.332*((Table1[[#This Row],[Gestation (days)]]+0.5)/7)-0.00354*((Table1[[#This Row],[Gestation (days)]]+0.5)/7)^2)*Table1[[#This Row],[BW40_3705]],"")</f>
        <v/>
      </c>
      <c r="G9425" s="2" t="str">
        <f>IF(Table1[[#This Row],[Is Data Valid]]=TRUE,((Table1[[#This Row],[Birthweight (grams)]]/Table1[[#This Row],[BW_GA]])-1)/(Backend!$B$3/100*Table1[[#This Row],[BW40_3705]]),"")</f>
        <v/>
      </c>
      <c r="H9425" s="7" t="str">
        <f>IF(Table1[[#This Row],[Is Data Valid]]=TRUE,((Table1[[#This Row],[Birthweight (grams)]]*0.9/Table1[[#This Row],[BW_GA]])-1)/(Backend!$B$3/100*Table1[[#This Row],[BW40_3705]]),"")</f>
        <v/>
      </c>
      <c r="I9425" s="7" t="str">
        <f>IF(Table1[[#This Row],[Is Data Valid]]=TRUE,((Table1[[#This Row],[Birthweight (grams)]]*1.1/Table1[[#This Row],[BW_GA]])-1)/(Backend!$B$3/100*Table1[[#This Row],[BW40_3705]]),"")</f>
        <v/>
      </c>
      <c r="J9425" s="7" t="str">
        <f>IF(Table1[[#This Row],[Is Data Valid]]=TRUE,_xlfn.NORM.S.DIST(Table1[[#This Row],[Birthweight Z-Score]],TRUE)*100,"")</f>
        <v/>
      </c>
      <c r="K9425" s="7" t="str">
        <f>IF(Table1[[#This Row],[Is Data Valid]]=TRUE,_xlfn.NORM.S.DIST(Table1[[#This Row],[Birthweight Z-Score (BW-10%)]],TRUE)*100,"")</f>
        <v/>
      </c>
      <c r="L9425" s="7" t="str">
        <f>IF(Table1[[#This Row],[Is Data Valid]]=TRUE,_xlfn.NORM.S.DIST(Table1[[#This Row],[Birthweight Z-Score (BW+10%)]],TRUE)*100,"")</f>
        <v/>
      </c>
    </row>
    <row r="9426" spans="1:12" x14ac:dyDescent="0.25">
      <c r="A9426" s="3"/>
      <c r="B9426" s="2"/>
      <c r="C9426" s="2"/>
      <c r="D9426" s="2" t="b">
        <f>IF(AND(NOT(ISBLANK(Table1[[#This Row],[Fetal Sex (Male, Female or Unknown)]])),ISNUMBER(Table1[[#This Row],[Birthweight (grams)]]),ISNUMBER(Table1[[#This Row],[Gestation (days)]])),TRUE,FALSE)</f>
        <v>0</v>
      </c>
      <c r="E9426" s="2" t="str">
        <f>IF(Table1[[#This Row],[Is Data Valid]]=TRUE,IF(Table1[[#This Row],[Fetal Sex (Male, Female or Unknown)]]="Male",Backend!$C$5,IF(Table1[[#This Row],[Fetal Sex (Male, Female or Unknown)]]="Female",Backend!$C$6,IF(Table1[[#This Row],[Fetal Sex (Male, Female or Unknown)]]="Unknown",Backend!$C$7,"Error"))),"")</f>
        <v/>
      </c>
      <c r="F9426" s="8" t="str">
        <f>IF(Table1[[#This Row],[Is Data Valid]]=TRUE,EXP(0.578+0.332*((Table1[[#This Row],[Gestation (days)]]+0.5)/7)-0.00354*((Table1[[#This Row],[Gestation (days)]]+0.5)/7)^2)*Table1[[#This Row],[BW40_3705]],"")</f>
        <v/>
      </c>
      <c r="G9426" s="2" t="str">
        <f>IF(Table1[[#This Row],[Is Data Valid]]=TRUE,((Table1[[#This Row],[Birthweight (grams)]]/Table1[[#This Row],[BW_GA]])-1)/(Backend!$B$3/100*Table1[[#This Row],[BW40_3705]]),"")</f>
        <v/>
      </c>
      <c r="H9426" s="7" t="str">
        <f>IF(Table1[[#This Row],[Is Data Valid]]=TRUE,((Table1[[#This Row],[Birthweight (grams)]]*0.9/Table1[[#This Row],[BW_GA]])-1)/(Backend!$B$3/100*Table1[[#This Row],[BW40_3705]]),"")</f>
        <v/>
      </c>
      <c r="I9426" s="7" t="str">
        <f>IF(Table1[[#This Row],[Is Data Valid]]=TRUE,((Table1[[#This Row],[Birthweight (grams)]]*1.1/Table1[[#This Row],[BW_GA]])-1)/(Backend!$B$3/100*Table1[[#This Row],[BW40_3705]]),"")</f>
        <v/>
      </c>
      <c r="J9426" s="7" t="str">
        <f>IF(Table1[[#This Row],[Is Data Valid]]=TRUE,_xlfn.NORM.S.DIST(Table1[[#This Row],[Birthweight Z-Score]],TRUE)*100,"")</f>
        <v/>
      </c>
      <c r="K9426" s="7" t="str">
        <f>IF(Table1[[#This Row],[Is Data Valid]]=TRUE,_xlfn.NORM.S.DIST(Table1[[#This Row],[Birthweight Z-Score (BW-10%)]],TRUE)*100,"")</f>
        <v/>
      </c>
      <c r="L9426" s="7" t="str">
        <f>IF(Table1[[#This Row],[Is Data Valid]]=TRUE,_xlfn.NORM.S.DIST(Table1[[#This Row],[Birthweight Z-Score (BW+10%)]],TRUE)*100,"")</f>
        <v/>
      </c>
    </row>
    <row r="9427" spans="1:12" x14ac:dyDescent="0.25">
      <c r="A9427" s="3"/>
      <c r="B9427" s="2"/>
      <c r="C9427" s="2"/>
      <c r="D9427" s="2" t="b">
        <f>IF(AND(NOT(ISBLANK(Table1[[#This Row],[Fetal Sex (Male, Female or Unknown)]])),ISNUMBER(Table1[[#This Row],[Birthweight (grams)]]),ISNUMBER(Table1[[#This Row],[Gestation (days)]])),TRUE,FALSE)</f>
        <v>0</v>
      </c>
      <c r="E9427" s="2" t="str">
        <f>IF(Table1[[#This Row],[Is Data Valid]]=TRUE,IF(Table1[[#This Row],[Fetal Sex (Male, Female or Unknown)]]="Male",Backend!$C$5,IF(Table1[[#This Row],[Fetal Sex (Male, Female or Unknown)]]="Female",Backend!$C$6,IF(Table1[[#This Row],[Fetal Sex (Male, Female or Unknown)]]="Unknown",Backend!$C$7,"Error"))),"")</f>
        <v/>
      </c>
      <c r="F9427" s="8" t="str">
        <f>IF(Table1[[#This Row],[Is Data Valid]]=TRUE,EXP(0.578+0.332*((Table1[[#This Row],[Gestation (days)]]+0.5)/7)-0.00354*((Table1[[#This Row],[Gestation (days)]]+0.5)/7)^2)*Table1[[#This Row],[BW40_3705]],"")</f>
        <v/>
      </c>
      <c r="G9427" s="2" t="str">
        <f>IF(Table1[[#This Row],[Is Data Valid]]=TRUE,((Table1[[#This Row],[Birthweight (grams)]]/Table1[[#This Row],[BW_GA]])-1)/(Backend!$B$3/100*Table1[[#This Row],[BW40_3705]]),"")</f>
        <v/>
      </c>
      <c r="H9427" s="7" t="str">
        <f>IF(Table1[[#This Row],[Is Data Valid]]=TRUE,((Table1[[#This Row],[Birthweight (grams)]]*0.9/Table1[[#This Row],[BW_GA]])-1)/(Backend!$B$3/100*Table1[[#This Row],[BW40_3705]]),"")</f>
        <v/>
      </c>
      <c r="I9427" s="7" t="str">
        <f>IF(Table1[[#This Row],[Is Data Valid]]=TRUE,((Table1[[#This Row],[Birthweight (grams)]]*1.1/Table1[[#This Row],[BW_GA]])-1)/(Backend!$B$3/100*Table1[[#This Row],[BW40_3705]]),"")</f>
        <v/>
      </c>
      <c r="J9427" s="7" t="str">
        <f>IF(Table1[[#This Row],[Is Data Valid]]=TRUE,_xlfn.NORM.S.DIST(Table1[[#This Row],[Birthweight Z-Score]],TRUE)*100,"")</f>
        <v/>
      </c>
      <c r="K9427" s="7" t="str">
        <f>IF(Table1[[#This Row],[Is Data Valid]]=TRUE,_xlfn.NORM.S.DIST(Table1[[#This Row],[Birthweight Z-Score (BW-10%)]],TRUE)*100,"")</f>
        <v/>
      </c>
      <c r="L9427" s="7" t="str">
        <f>IF(Table1[[#This Row],[Is Data Valid]]=TRUE,_xlfn.NORM.S.DIST(Table1[[#This Row],[Birthweight Z-Score (BW+10%)]],TRUE)*100,"")</f>
        <v/>
      </c>
    </row>
    <row r="9428" spans="1:12" x14ac:dyDescent="0.25">
      <c r="A9428" s="3"/>
      <c r="B9428" s="2"/>
      <c r="C9428" s="2"/>
      <c r="D9428" s="2" t="b">
        <f>IF(AND(NOT(ISBLANK(Table1[[#This Row],[Fetal Sex (Male, Female or Unknown)]])),ISNUMBER(Table1[[#This Row],[Birthweight (grams)]]),ISNUMBER(Table1[[#This Row],[Gestation (days)]])),TRUE,FALSE)</f>
        <v>0</v>
      </c>
      <c r="E9428" s="2" t="str">
        <f>IF(Table1[[#This Row],[Is Data Valid]]=TRUE,IF(Table1[[#This Row],[Fetal Sex (Male, Female or Unknown)]]="Male",Backend!$C$5,IF(Table1[[#This Row],[Fetal Sex (Male, Female or Unknown)]]="Female",Backend!$C$6,IF(Table1[[#This Row],[Fetal Sex (Male, Female or Unknown)]]="Unknown",Backend!$C$7,"Error"))),"")</f>
        <v/>
      </c>
      <c r="F9428" s="8" t="str">
        <f>IF(Table1[[#This Row],[Is Data Valid]]=TRUE,EXP(0.578+0.332*((Table1[[#This Row],[Gestation (days)]]+0.5)/7)-0.00354*((Table1[[#This Row],[Gestation (days)]]+0.5)/7)^2)*Table1[[#This Row],[BW40_3705]],"")</f>
        <v/>
      </c>
      <c r="G9428" s="2" t="str">
        <f>IF(Table1[[#This Row],[Is Data Valid]]=TRUE,((Table1[[#This Row],[Birthweight (grams)]]/Table1[[#This Row],[BW_GA]])-1)/(Backend!$B$3/100*Table1[[#This Row],[BW40_3705]]),"")</f>
        <v/>
      </c>
      <c r="H9428" s="7" t="str">
        <f>IF(Table1[[#This Row],[Is Data Valid]]=TRUE,((Table1[[#This Row],[Birthweight (grams)]]*0.9/Table1[[#This Row],[BW_GA]])-1)/(Backend!$B$3/100*Table1[[#This Row],[BW40_3705]]),"")</f>
        <v/>
      </c>
      <c r="I9428" s="7" t="str">
        <f>IF(Table1[[#This Row],[Is Data Valid]]=TRUE,((Table1[[#This Row],[Birthweight (grams)]]*1.1/Table1[[#This Row],[BW_GA]])-1)/(Backend!$B$3/100*Table1[[#This Row],[BW40_3705]]),"")</f>
        <v/>
      </c>
      <c r="J9428" s="7" t="str">
        <f>IF(Table1[[#This Row],[Is Data Valid]]=TRUE,_xlfn.NORM.S.DIST(Table1[[#This Row],[Birthweight Z-Score]],TRUE)*100,"")</f>
        <v/>
      </c>
      <c r="K9428" s="7" t="str">
        <f>IF(Table1[[#This Row],[Is Data Valid]]=TRUE,_xlfn.NORM.S.DIST(Table1[[#This Row],[Birthweight Z-Score (BW-10%)]],TRUE)*100,"")</f>
        <v/>
      </c>
      <c r="L9428" s="7" t="str">
        <f>IF(Table1[[#This Row],[Is Data Valid]]=TRUE,_xlfn.NORM.S.DIST(Table1[[#This Row],[Birthweight Z-Score (BW+10%)]],TRUE)*100,"")</f>
        <v/>
      </c>
    </row>
    <row r="9429" spans="1:12" x14ac:dyDescent="0.25">
      <c r="A9429" s="3"/>
      <c r="B9429" s="2"/>
      <c r="C9429" s="2"/>
      <c r="D9429" s="2" t="b">
        <f>IF(AND(NOT(ISBLANK(Table1[[#This Row],[Fetal Sex (Male, Female or Unknown)]])),ISNUMBER(Table1[[#This Row],[Birthweight (grams)]]),ISNUMBER(Table1[[#This Row],[Gestation (days)]])),TRUE,FALSE)</f>
        <v>0</v>
      </c>
      <c r="E9429" s="2" t="str">
        <f>IF(Table1[[#This Row],[Is Data Valid]]=TRUE,IF(Table1[[#This Row],[Fetal Sex (Male, Female or Unknown)]]="Male",Backend!$C$5,IF(Table1[[#This Row],[Fetal Sex (Male, Female or Unknown)]]="Female",Backend!$C$6,IF(Table1[[#This Row],[Fetal Sex (Male, Female or Unknown)]]="Unknown",Backend!$C$7,"Error"))),"")</f>
        <v/>
      </c>
      <c r="F9429" s="8" t="str">
        <f>IF(Table1[[#This Row],[Is Data Valid]]=TRUE,EXP(0.578+0.332*((Table1[[#This Row],[Gestation (days)]]+0.5)/7)-0.00354*((Table1[[#This Row],[Gestation (days)]]+0.5)/7)^2)*Table1[[#This Row],[BW40_3705]],"")</f>
        <v/>
      </c>
      <c r="G9429" s="2" t="str">
        <f>IF(Table1[[#This Row],[Is Data Valid]]=TRUE,((Table1[[#This Row],[Birthweight (grams)]]/Table1[[#This Row],[BW_GA]])-1)/(Backend!$B$3/100*Table1[[#This Row],[BW40_3705]]),"")</f>
        <v/>
      </c>
      <c r="H9429" s="7" t="str">
        <f>IF(Table1[[#This Row],[Is Data Valid]]=TRUE,((Table1[[#This Row],[Birthweight (grams)]]*0.9/Table1[[#This Row],[BW_GA]])-1)/(Backend!$B$3/100*Table1[[#This Row],[BW40_3705]]),"")</f>
        <v/>
      </c>
      <c r="I9429" s="7" t="str">
        <f>IF(Table1[[#This Row],[Is Data Valid]]=TRUE,((Table1[[#This Row],[Birthweight (grams)]]*1.1/Table1[[#This Row],[BW_GA]])-1)/(Backend!$B$3/100*Table1[[#This Row],[BW40_3705]]),"")</f>
        <v/>
      </c>
      <c r="J9429" s="7" t="str">
        <f>IF(Table1[[#This Row],[Is Data Valid]]=TRUE,_xlfn.NORM.S.DIST(Table1[[#This Row],[Birthweight Z-Score]],TRUE)*100,"")</f>
        <v/>
      </c>
      <c r="K9429" s="7" t="str">
        <f>IF(Table1[[#This Row],[Is Data Valid]]=TRUE,_xlfn.NORM.S.DIST(Table1[[#This Row],[Birthweight Z-Score (BW-10%)]],TRUE)*100,"")</f>
        <v/>
      </c>
      <c r="L9429" s="7" t="str">
        <f>IF(Table1[[#This Row],[Is Data Valid]]=TRUE,_xlfn.NORM.S.DIST(Table1[[#This Row],[Birthweight Z-Score (BW+10%)]],TRUE)*100,"")</f>
        <v/>
      </c>
    </row>
    <row r="9430" spans="1:12" x14ac:dyDescent="0.25">
      <c r="A9430" s="3"/>
      <c r="B9430" s="2"/>
      <c r="C9430" s="2"/>
      <c r="D9430" s="2" t="b">
        <f>IF(AND(NOT(ISBLANK(Table1[[#This Row],[Fetal Sex (Male, Female or Unknown)]])),ISNUMBER(Table1[[#This Row],[Birthweight (grams)]]),ISNUMBER(Table1[[#This Row],[Gestation (days)]])),TRUE,FALSE)</f>
        <v>0</v>
      </c>
      <c r="E9430" s="2" t="str">
        <f>IF(Table1[[#This Row],[Is Data Valid]]=TRUE,IF(Table1[[#This Row],[Fetal Sex (Male, Female or Unknown)]]="Male",Backend!$C$5,IF(Table1[[#This Row],[Fetal Sex (Male, Female or Unknown)]]="Female",Backend!$C$6,IF(Table1[[#This Row],[Fetal Sex (Male, Female or Unknown)]]="Unknown",Backend!$C$7,"Error"))),"")</f>
        <v/>
      </c>
      <c r="F9430" s="8" t="str">
        <f>IF(Table1[[#This Row],[Is Data Valid]]=TRUE,EXP(0.578+0.332*((Table1[[#This Row],[Gestation (days)]]+0.5)/7)-0.00354*((Table1[[#This Row],[Gestation (days)]]+0.5)/7)^2)*Table1[[#This Row],[BW40_3705]],"")</f>
        <v/>
      </c>
      <c r="G9430" s="2" t="str">
        <f>IF(Table1[[#This Row],[Is Data Valid]]=TRUE,((Table1[[#This Row],[Birthweight (grams)]]/Table1[[#This Row],[BW_GA]])-1)/(Backend!$B$3/100*Table1[[#This Row],[BW40_3705]]),"")</f>
        <v/>
      </c>
      <c r="H9430" s="7" t="str">
        <f>IF(Table1[[#This Row],[Is Data Valid]]=TRUE,((Table1[[#This Row],[Birthweight (grams)]]*0.9/Table1[[#This Row],[BW_GA]])-1)/(Backend!$B$3/100*Table1[[#This Row],[BW40_3705]]),"")</f>
        <v/>
      </c>
      <c r="I9430" s="7" t="str">
        <f>IF(Table1[[#This Row],[Is Data Valid]]=TRUE,((Table1[[#This Row],[Birthweight (grams)]]*1.1/Table1[[#This Row],[BW_GA]])-1)/(Backend!$B$3/100*Table1[[#This Row],[BW40_3705]]),"")</f>
        <v/>
      </c>
      <c r="J9430" s="7" t="str">
        <f>IF(Table1[[#This Row],[Is Data Valid]]=TRUE,_xlfn.NORM.S.DIST(Table1[[#This Row],[Birthweight Z-Score]],TRUE)*100,"")</f>
        <v/>
      </c>
      <c r="K9430" s="7" t="str">
        <f>IF(Table1[[#This Row],[Is Data Valid]]=TRUE,_xlfn.NORM.S.DIST(Table1[[#This Row],[Birthweight Z-Score (BW-10%)]],TRUE)*100,"")</f>
        <v/>
      </c>
      <c r="L9430" s="7" t="str">
        <f>IF(Table1[[#This Row],[Is Data Valid]]=TRUE,_xlfn.NORM.S.DIST(Table1[[#This Row],[Birthweight Z-Score (BW+10%)]],TRUE)*100,"")</f>
        <v/>
      </c>
    </row>
    <row r="9431" spans="1:12" x14ac:dyDescent="0.25">
      <c r="A9431" s="3"/>
      <c r="B9431" s="2"/>
      <c r="C9431" s="2"/>
      <c r="D9431" s="2" t="b">
        <f>IF(AND(NOT(ISBLANK(Table1[[#This Row],[Fetal Sex (Male, Female or Unknown)]])),ISNUMBER(Table1[[#This Row],[Birthweight (grams)]]),ISNUMBER(Table1[[#This Row],[Gestation (days)]])),TRUE,FALSE)</f>
        <v>0</v>
      </c>
      <c r="E9431" s="2" t="str">
        <f>IF(Table1[[#This Row],[Is Data Valid]]=TRUE,IF(Table1[[#This Row],[Fetal Sex (Male, Female or Unknown)]]="Male",Backend!$C$5,IF(Table1[[#This Row],[Fetal Sex (Male, Female or Unknown)]]="Female",Backend!$C$6,IF(Table1[[#This Row],[Fetal Sex (Male, Female or Unknown)]]="Unknown",Backend!$C$7,"Error"))),"")</f>
        <v/>
      </c>
      <c r="F9431" s="8" t="str">
        <f>IF(Table1[[#This Row],[Is Data Valid]]=TRUE,EXP(0.578+0.332*((Table1[[#This Row],[Gestation (days)]]+0.5)/7)-0.00354*((Table1[[#This Row],[Gestation (days)]]+0.5)/7)^2)*Table1[[#This Row],[BW40_3705]],"")</f>
        <v/>
      </c>
      <c r="G9431" s="2" t="str">
        <f>IF(Table1[[#This Row],[Is Data Valid]]=TRUE,((Table1[[#This Row],[Birthweight (grams)]]/Table1[[#This Row],[BW_GA]])-1)/(Backend!$B$3/100*Table1[[#This Row],[BW40_3705]]),"")</f>
        <v/>
      </c>
      <c r="H9431" s="7" t="str">
        <f>IF(Table1[[#This Row],[Is Data Valid]]=TRUE,((Table1[[#This Row],[Birthweight (grams)]]*0.9/Table1[[#This Row],[BW_GA]])-1)/(Backend!$B$3/100*Table1[[#This Row],[BW40_3705]]),"")</f>
        <v/>
      </c>
      <c r="I9431" s="7" t="str">
        <f>IF(Table1[[#This Row],[Is Data Valid]]=TRUE,((Table1[[#This Row],[Birthweight (grams)]]*1.1/Table1[[#This Row],[BW_GA]])-1)/(Backend!$B$3/100*Table1[[#This Row],[BW40_3705]]),"")</f>
        <v/>
      </c>
      <c r="J9431" s="7" t="str">
        <f>IF(Table1[[#This Row],[Is Data Valid]]=TRUE,_xlfn.NORM.S.DIST(Table1[[#This Row],[Birthweight Z-Score]],TRUE)*100,"")</f>
        <v/>
      </c>
      <c r="K9431" s="7" t="str">
        <f>IF(Table1[[#This Row],[Is Data Valid]]=TRUE,_xlfn.NORM.S.DIST(Table1[[#This Row],[Birthweight Z-Score (BW-10%)]],TRUE)*100,"")</f>
        <v/>
      </c>
      <c r="L9431" s="7" t="str">
        <f>IF(Table1[[#This Row],[Is Data Valid]]=TRUE,_xlfn.NORM.S.DIST(Table1[[#This Row],[Birthweight Z-Score (BW+10%)]],TRUE)*100,"")</f>
        <v/>
      </c>
    </row>
    <row r="9432" spans="1:12" x14ac:dyDescent="0.25">
      <c r="A9432" s="3"/>
      <c r="B9432" s="2"/>
      <c r="C9432" s="2"/>
      <c r="D9432" s="2" t="b">
        <f>IF(AND(NOT(ISBLANK(Table1[[#This Row],[Fetal Sex (Male, Female or Unknown)]])),ISNUMBER(Table1[[#This Row],[Birthweight (grams)]]),ISNUMBER(Table1[[#This Row],[Gestation (days)]])),TRUE,FALSE)</f>
        <v>0</v>
      </c>
      <c r="E9432" s="2" t="str">
        <f>IF(Table1[[#This Row],[Is Data Valid]]=TRUE,IF(Table1[[#This Row],[Fetal Sex (Male, Female or Unknown)]]="Male",Backend!$C$5,IF(Table1[[#This Row],[Fetal Sex (Male, Female or Unknown)]]="Female",Backend!$C$6,IF(Table1[[#This Row],[Fetal Sex (Male, Female or Unknown)]]="Unknown",Backend!$C$7,"Error"))),"")</f>
        <v/>
      </c>
      <c r="F9432" s="8" t="str">
        <f>IF(Table1[[#This Row],[Is Data Valid]]=TRUE,EXP(0.578+0.332*((Table1[[#This Row],[Gestation (days)]]+0.5)/7)-0.00354*((Table1[[#This Row],[Gestation (days)]]+0.5)/7)^2)*Table1[[#This Row],[BW40_3705]],"")</f>
        <v/>
      </c>
      <c r="G9432" s="2" t="str">
        <f>IF(Table1[[#This Row],[Is Data Valid]]=TRUE,((Table1[[#This Row],[Birthweight (grams)]]/Table1[[#This Row],[BW_GA]])-1)/(Backend!$B$3/100*Table1[[#This Row],[BW40_3705]]),"")</f>
        <v/>
      </c>
      <c r="H9432" s="7" t="str">
        <f>IF(Table1[[#This Row],[Is Data Valid]]=TRUE,((Table1[[#This Row],[Birthweight (grams)]]*0.9/Table1[[#This Row],[BW_GA]])-1)/(Backend!$B$3/100*Table1[[#This Row],[BW40_3705]]),"")</f>
        <v/>
      </c>
      <c r="I9432" s="7" t="str">
        <f>IF(Table1[[#This Row],[Is Data Valid]]=TRUE,((Table1[[#This Row],[Birthweight (grams)]]*1.1/Table1[[#This Row],[BW_GA]])-1)/(Backend!$B$3/100*Table1[[#This Row],[BW40_3705]]),"")</f>
        <v/>
      </c>
      <c r="J9432" s="7" t="str">
        <f>IF(Table1[[#This Row],[Is Data Valid]]=TRUE,_xlfn.NORM.S.DIST(Table1[[#This Row],[Birthweight Z-Score]],TRUE)*100,"")</f>
        <v/>
      </c>
      <c r="K9432" s="7" t="str">
        <f>IF(Table1[[#This Row],[Is Data Valid]]=TRUE,_xlfn.NORM.S.DIST(Table1[[#This Row],[Birthweight Z-Score (BW-10%)]],TRUE)*100,"")</f>
        <v/>
      </c>
      <c r="L9432" s="7" t="str">
        <f>IF(Table1[[#This Row],[Is Data Valid]]=TRUE,_xlfn.NORM.S.DIST(Table1[[#This Row],[Birthweight Z-Score (BW+10%)]],TRUE)*100,"")</f>
        <v/>
      </c>
    </row>
    <row r="9433" spans="1:12" x14ac:dyDescent="0.25">
      <c r="A9433" s="3"/>
      <c r="B9433" s="2"/>
      <c r="C9433" s="2"/>
      <c r="D9433" s="2" t="b">
        <f>IF(AND(NOT(ISBLANK(Table1[[#This Row],[Fetal Sex (Male, Female or Unknown)]])),ISNUMBER(Table1[[#This Row],[Birthweight (grams)]]),ISNUMBER(Table1[[#This Row],[Gestation (days)]])),TRUE,FALSE)</f>
        <v>0</v>
      </c>
      <c r="E9433" s="2" t="str">
        <f>IF(Table1[[#This Row],[Is Data Valid]]=TRUE,IF(Table1[[#This Row],[Fetal Sex (Male, Female or Unknown)]]="Male",Backend!$C$5,IF(Table1[[#This Row],[Fetal Sex (Male, Female or Unknown)]]="Female",Backend!$C$6,IF(Table1[[#This Row],[Fetal Sex (Male, Female or Unknown)]]="Unknown",Backend!$C$7,"Error"))),"")</f>
        <v/>
      </c>
      <c r="F9433" s="8" t="str">
        <f>IF(Table1[[#This Row],[Is Data Valid]]=TRUE,EXP(0.578+0.332*((Table1[[#This Row],[Gestation (days)]]+0.5)/7)-0.00354*((Table1[[#This Row],[Gestation (days)]]+0.5)/7)^2)*Table1[[#This Row],[BW40_3705]],"")</f>
        <v/>
      </c>
      <c r="G9433" s="2" t="str">
        <f>IF(Table1[[#This Row],[Is Data Valid]]=TRUE,((Table1[[#This Row],[Birthweight (grams)]]/Table1[[#This Row],[BW_GA]])-1)/(Backend!$B$3/100*Table1[[#This Row],[BW40_3705]]),"")</f>
        <v/>
      </c>
      <c r="H9433" s="7" t="str">
        <f>IF(Table1[[#This Row],[Is Data Valid]]=TRUE,((Table1[[#This Row],[Birthweight (grams)]]*0.9/Table1[[#This Row],[BW_GA]])-1)/(Backend!$B$3/100*Table1[[#This Row],[BW40_3705]]),"")</f>
        <v/>
      </c>
      <c r="I9433" s="7" t="str">
        <f>IF(Table1[[#This Row],[Is Data Valid]]=TRUE,((Table1[[#This Row],[Birthweight (grams)]]*1.1/Table1[[#This Row],[BW_GA]])-1)/(Backend!$B$3/100*Table1[[#This Row],[BW40_3705]]),"")</f>
        <v/>
      </c>
      <c r="J9433" s="7" t="str">
        <f>IF(Table1[[#This Row],[Is Data Valid]]=TRUE,_xlfn.NORM.S.DIST(Table1[[#This Row],[Birthweight Z-Score]],TRUE)*100,"")</f>
        <v/>
      </c>
      <c r="K9433" s="7" t="str">
        <f>IF(Table1[[#This Row],[Is Data Valid]]=TRUE,_xlfn.NORM.S.DIST(Table1[[#This Row],[Birthweight Z-Score (BW-10%)]],TRUE)*100,"")</f>
        <v/>
      </c>
      <c r="L9433" s="7" t="str">
        <f>IF(Table1[[#This Row],[Is Data Valid]]=TRUE,_xlfn.NORM.S.DIST(Table1[[#This Row],[Birthweight Z-Score (BW+10%)]],TRUE)*100,"")</f>
        <v/>
      </c>
    </row>
    <row r="9434" spans="1:12" x14ac:dyDescent="0.25">
      <c r="A9434" s="3"/>
      <c r="B9434" s="2"/>
      <c r="C9434" s="2"/>
      <c r="D9434" s="2" t="b">
        <f>IF(AND(NOT(ISBLANK(Table1[[#This Row],[Fetal Sex (Male, Female or Unknown)]])),ISNUMBER(Table1[[#This Row],[Birthweight (grams)]]),ISNUMBER(Table1[[#This Row],[Gestation (days)]])),TRUE,FALSE)</f>
        <v>0</v>
      </c>
      <c r="E9434" s="2" t="str">
        <f>IF(Table1[[#This Row],[Is Data Valid]]=TRUE,IF(Table1[[#This Row],[Fetal Sex (Male, Female or Unknown)]]="Male",Backend!$C$5,IF(Table1[[#This Row],[Fetal Sex (Male, Female or Unknown)]]="Female",Backend!$C$6,IF(Table1[[#This Row],[Fetal Sex (Male, Female or Unknown)]]="Unknown",Backend!$C$7,"Error"))),"")</f>
        <v/>
      </c>
      <c r="F9434" s="8" t="str">
        <f>IF(Table1[[#This Row],[Is Data Valid]]=TRUE,EXP(0.578+0.332*((Table1[[#This Row],[Gestation (days)]]+0.5)/7)-0.00354*((Table1[[#This Row],[Gestation (days)]]+0.5)/7)^2)*Table1[[#This Row],[BW40_3705]],"")</f>
        <v/>
      </c>
      <c r="G9434" s="2" t="str">
        <f>IF(Table1[[#This Row],[Is Data Valid]]=TRUE,((Table1[[#This Row],[Birthweight (grams)]]/Table1[[#This Row],[BW_GA]])-1)/(Backend!$B$3/100*Table1[[#This Row],[BW40_3705]]),"")</f>
        <v/>
      </c>
      <c r="H9434" s="7" t="str">
        <f>IF(Table1[[#This Row],[Is Data Valid]]=TRUE,((Table1[[#This Row],[Birthweight (grams)]]*0.9/Table1[[#This Row],[BW_GA]])-1)/(Backend!$B$3/100*Table1[[#This Row],[BW40_3705]]),"")</f>
        <v/>
      </c>
      <c r="I9434" s="7" t="str">
        <f>IF(Table1[[#This Row],[Is Data Valid]]=TRUE,((Table1[[#This Row],[Birthweight (grams)]]*1.1/Table1[[#This Row],[BW_GA]])-1)/(Backend!$B$3/100*Table1[[#This Row],[BW40_3705]]),"")</f>
        <v/>
      </c>
      <c r="J9434" s="7" t="str">
        <f>IF(Table1[[#This Row],[Is Data Valid]]=TRUE,_xlfn.NORM.S.DIST(Table1[[#This Row],[Birthweight Z-Score]],TRUE)*100,"")</f>
        <v/>
      </c>
      <c r="K9434" s="7" t="str">
        <f>IF(Table1[[#This Row],[Is Data Valid]]=TRUE,_xlfn.NORM.S.DIST(Table1[[#This Row],[Birthweight Z-Score (BW-10%)]],TRUE)*100,"")</f>
        <v/>
      </c>
      <c r="L9434" s="7" t="str">
        <f>IF(Table1[[#This Row],[Is Data Valid]]=TRUE,_xlfn.NORM.S.DIST(Table1[[#This Row],[Birthweight Z-Score (BW+10%)]],TRUE)*100,"")</f>
        <v/>
      </c>
    </row>
    <row r="9435" spans="1:12" x14ac:dyDescent="0.25">
      <c r="A9435" s="3"/>
      <c r="B9435" s="2"/>
      <c r="C9435" s="2"/>
      <c r="D9435" s="2" t="b">
        <f>IF(AND(NOT(ISBLANK(Table1[[#This Row],[Fetal Sex (Male, Female or Unknown)]])),ISNUMBER(Table1[[#This Row],[Birthweight (grams)]]),ISNUMBER(Table1[[#This Row],[Gestation (days)]])),TRUE,FALSE)</f>
        <v>0</v>
      </c>
      <c r="E9435" s="2" t="str">
        <f>IF(Table1[[#This Row],[Is Data Valid]]=TRUE,IF(Table1[[#This Row],[Fetal Sex (Male, Female or Unknown)]]="Male",Backend!$C$5,IF(Table1[[#This Row],[Fetal Sex (Male, Female or Unknown)]]="Female",Backend!$C$6,IF(Table1[[#This Row],[Fetal Sex (Male, Female or Unknown)]]="Unknown",Backend!$C$7,"Error"))),"")</f>
        <v/>
      </c>
      <c r="F9435" s="8" t="str">
        <f>IF(Table1[[#This Row],[Is Data Valid]]=TRUE,EXP(0.578+0.332*((Table1[[#This Row],[Gestation (days)]]+0.5)/7)-0.00354*((Table1[[#This Row],[Gestation (days)]]+0.5)/7)^2)*Table1[[#This Row],[BW40_3705]],"")</f>
        <v/>
      </c>
      <c r="G9435" s="2" t="str">
        <f>IF(Table1[[#This Row],[Is Data Valid]]=TRUE,((Table1[[#This Row],[Birthweight (grams)]]/Table1[[#This Row],[BW_GA]])-1)/(Backend!$B$3/100*Table1[[#This Row],[BW40_3705]]),"")</f>
        <v/>
      </c>
      <c r="H9435" s="7" t="str">
        <f>IF(Table1[[#This Row],[Is Data Valid]]=TRUE,((Table1[[#This Row],[Birthweight (grams)]]*0.9/Table1[[#This Row],[BW_GA]])-1)/(Backend!$B$3/100*Table1[[#This Row],[BW40_3705]]),"")</f>
        <v/>
      </c>
      <c r="I9435" s="7" t="str">
        <f>IF(Table1[[#This Row],[Is Data Valid]]=TRUE,((Table1[[#This Row],[Birthweight (grams)]]*1.1/Table1[[#This Row],[BW_GA]])-1)/(Backend!$B$3/100*Table1[[#This Row],[BW40_3705]]),"")</f>
        <v/>
      </c>
      <c r="J9435" s="7" t="str">
        <f>IF(Table1[[#This Row],[Is Data Valid]]=TRUE,_xlfn.NORM.S.DIST(Table1[[#This Row],[Birthweight Z-Score]],TRUE)*100,"")</f>
        <v/>
      </c>
      <c r="K9435" s="7" t="str">
        <f>IF(Table1[[#This Row],[Is Data Valid]]=TRUE,_xlfn.NORM.S.DIST(Table1[[#This Row],[Birthweight Z-Score (BW-10%)]],TRUE)*100,"")</f>
        <v/>
      </c>
      <c r="L9435" s="7" t="str">
        <f>IF(Table1[[#This Row],[Is Data Valid]]=TRUE,_xlfn.NORM.S.DIST(Table1[[#This Row],[Birthweight Z-Score (BW+10%)]],TRUE)*100,"")</f>
        <v/>
      </c>
    </row>
    <row r="9436" spans="1:12" x14ac:dyDescent="0.25">
      <c r="A9436" s="3"/>
      <c r="B9436" s="2"/>
      <c r="C9436" s="2"/>
      <c r="D9436" s="2" t="b">
        <f>IF(AND(NOT(ISBLANK(Table1[[#This Row],[Fetal Sex (Male, Female or Unknown)]])),ISNUMBER(Table1[[#This Row],[Birthweight (grams)]]),ISNUMBER(Table1[[#This Row],[Gestation (days)]])),TRUE,FALSE)</f>
        <v>0</v>
      </c>
      <c r="E9436" s="2" t="str">
        <f>IF(Table1[[#This Row],[Is Data Valid]]=TRUE,IF(Table1[[#This Row],[Fetal Sex (Male, Female or Unknown)]]="Male",Backend!$C$5,IF(Table1[[#This Row],[Fetal Sex (Male, Female or Unknown)]]="Female",Backend!$C$6,IF(Table1[[#This Row],[Fetal Sex (Male, Female or Unknown)]]="Unknown",Backend!$C$7,"Error"))),"")</f>
        <v/>
      </c>
      <c r="F9436" s="8" t="str">
        <f>IF(Table1[[#This Row],[Is Data Valid]]=TRUE,EXP(0.578+0.332*((Table1[[#This Row],[Gestation (days)]]+0.5)/7)-0.00354*((Table1[[#This Row],[Gestation (days)]]+0.5)/7)^2)*Table1[[#This Row],[BW40_3705]],"")</f>
        <v/>
      </c>
      <c r="G9436" s="2" t="str">
        <f>IF(Table1[[#This Row],[Is Data Valid]]=TRUE,((Table1[[#This Row],[Birthweight (grams)]]/Table1[[#This Row],[BW_GA]])-1)/(Backend!$B$3/100*Table1[[#This Row],[BW40_3705]]),"")</f>
        <v/>
      </c>
      <c r="H9436" s="7" t="str">
        <f>IF(Table1[[#This Row],[Is Data Valid]]=TRUE,((Table1[[#This Row],[Birthweight (grams)]]*0.9/Table1[[#This Row],[BW_GA]])-1)/(Backend!$B$3/100*Table1[[#This Row],[BW40_3705]]),"")</f>
        <v/>
      </c>
      <c r="I9436" s="7" t="str">
        <f>IF(Table1[[#This Row],[Is Data Valid]]=TRUE,((Table1[[#This Row],[Birthweight (grams)]]*1.1/Table1[[#This Row],[BW_GA]])-1)/(Backend!$B$3/100*Table1[[#This Row],[BW40_3705]]),"")</f>
        <v/>
      </c>
      <c r="J9436" s="7" t="str">
        <f>IF(Table1[[#This Row],[Is Data Valid]]=TRUE,_xlfn.NORM.S.DIST(Table1[[#This Row],[Birthweight Z-Score]],TRUE)*100,"")</f>
        <v/>
      </c>
      <c r="K9436" s="7" t="str">
        <f>IF(Table1[[#This Row],[Is Data Valid]]=TRUE,_xlfn.NORM.S.DIST(Table1[[#This Row],[Birthweight Z-Score (BW-10%)]],TRUE)*100,"")</f>
        <v/>
      </c>
      <c r="L9436" s="7" t="str">
        <f>IF(Table1[[#This Row],[Is Data Valid]]=TRUE,_xlfn.NORM.S.DIST(Table1[[#This Row],[Birthweight Z-Score (BW+10%)]],TRUE)*100,"")</f>
        <v/>
      </c>
    </row>
    <row r="9437" spans="1:12" x14ac:dyDescent="0.25">
      <c r="A9437" s="3"/>
      <c r="B9437" s="2"/>
      <c r="C9437" s="2"/>
      <c r="D9437" s="2" t="b">
        <f>IF(AND(NOT(ISBLANK(Table1[[#This Row],[Fetal Sex (Male, Female or Unknown)]])),ISNUMBER(Table1[[#This Row],[Birthweight (grams)]]),ISNUMBER(Table1[[#This Row],[Gestation (days)]])),TRUE,FALSE)</f>
        <v>0</v>
      </c>
      <c r="E9437" s="2" t="str">
        <f>IF(Table1[[#This Row],[Is Data Valid]]=TRUE,IF(Table1[[#This Row],[Fetal Sex (Male, Female or Unknown)]]="Male",Backend!$C$5,IF(Table1[[#This Row],[Fetal Sex (Male, Female or Unknown)]]="Female",Backend!$C$6,IF(Table1[[#This Row],[Fetal Sex (Male, Female or Unknown)]]="Unknown",Backend!$C$7,"Error"))),"")</f>
        <v/>
      </c>
      <c r="F9437" s="8" t="str">
        <f>IF(Table1[[#This Row],[Is Data Valid]]=TRUE,EXP(0.578+0.332*((Table1[[#This Row],[Gestation (days)]]+0.5)/7)-0.00354*((Table1[[#This Row],[Gestation (days)]]+0.5)/7)^2)*Table1[[#This Row],[BW40_3705]],"")</f>
        <v/>
      </c>
      <c r="G9437" s="2" t="str">
        <f>IF(Table1[[#This Row],[Is Data Valid]]=TRUE,((Table1[[#This Row],[Birthweight (grams)]]/Table1[[#This Row],[BW_GA]])-1)/(Backend!$B$3/100*Table1[[#This Row],[BW40_3705]]),"")</f>
        <v/>
      </c>
      <c r="H9437" s="7" t="str">
        <f>IF(Table1[[#This Row],[Is Data Valid]]=TRUE,((Table1[[#This Row],[Birthweight (grams)]]*0.9/Table1[[#This Row],[BW_GA]])-1)/(Backend!$B$3/100*Table1[[#This Row],[BW40_3705]]),"")</f>
        <v/>
      </c>
      <c r="I9437" s="7" t="str">
        <f>IF(Table1[[#This Row],[Is Data Valid]]=TRUE,((Table1[[#This Row],[Birthweight (grams)]]*1.1/Table1[[#This Row],[BW_GA]])-1)/(Backend!$B$3/100*Table1[[#This Row],[BW40_3705]]),"")</f>
        <v/>
      </c>
      <c r="J9437" s="7" t="str">
        <f>IF(Table1[[#This Row],[Is Data Valid]]=TRUE,_xlfn.NORM.S.DIST(Table1[[#This Row],[Birthweight Z-Score]],TRUE)*100,"")</f>
        <v/>
      </c>
      <c r="K9437" s="7" t="str">
        <f>IF(Table1[[#This Row],[Is Data Valid]]=TRUE,_xlfn.NORM.S.DIST(Table1[[#This Row],[Birthweight Z-Score (BW-10%)]],TRUE)*100,"")</f>
        <v/>
      </c>
      <c r="L9437" s="7" t="str">
        <f>IF(Table1[[#This Row],[Is Data Valid]]=TRUE,_xlfn.NORM.S.DIST(Table1[[#This Row],[Birthweight Z-Score (BW+10%)]],TRUE)*100,"")</f>
        <v/>
      </c>
    </row>
    <row r="9438" spans="1:12" x14ac:dyDescent="0.25">
      <c r="A9438" s="3"/>
      <c r="B9438" s="2"/>
      <c r="C9438" s="2"/>
      <c r="D9438" s="2" t="b">
        <f>IF(AND(NOT(ISBLANK(Table1[[#This Row],[Fetal Sex (Male, Female or Unknown)]])),ISNUMBER(Table1[[#This Row],[Birthweight (grams)]]),ISNUMBER(Table1[[#This Row],[Gestation (days)]])),TRUE,FALSE)</f>
        <v>0</v>
      </c>
      <c r="E9438" s="2" t="str">
        <f>IF(Table1[[#This Row],[Is Data Valid]]=TRUE,IF(Table1[[#This Row],[Fetal Sex (Male, Female or Unknown)]]="Male",Backend!$C$5,IF(Table1[[#This Row],[Fetal Sex (Male, Female or Unknown)]]="Female",Backend!$C$6,IF(Table1[[#This Row],[Fetal Sex (Male, Female or Unknown)]]="Unknown",Backend!$C$7,"Error"))),"")</f>
        <v/>
      </c>
      <c r="F9438" s="8" t="str">
        <f>IF(Table1[[#This Row],[Is Data Valid]]=TRUE,EXP(0.578+0.332*((Table1[[#This Row],[Gestation (days)]]+0.5)/7)-0.00354*((Table1[[#This Row],[Gestation (days)]]+0.5)/7)^2)*Table1[[#This Row],[BW40_3705]],"")</f>
        <v/>
      </c>
      <c r="G9438" s="2" t="str">
        <f>IF(Table1[[#This Row],[Is Data Valid]]=TRUE,((Table1[[#This Row],[Birthweight (grams)]]/Table1[[#This Row],[BW_GA]])-1)/(Backend!$B$3/100*Table1[[#This Row],[BW40_3705]]),"")</f>
        <v/>
      </c>
      <c r="H9438" s="7" t="str">
        <f>IF(Table1[[#This Row],[Is Data Valid]]=TRUE,((Table1[[#This Row],[Birthweight (grams)]]*0.9/Table1[[#This Row],[BW_GA]])-1)/(Backend!$B$3/100*Table1[[#This Row],[BW40_3705]]),"")</f>
        <v/>
      </c>
      <c r="I9438" s="7" t="str">
        <f>IF(Table1[[#This Row],[Is Data Valid]]=TRUE,((Table1[[#This Row],[Birthweight (grams)]]*1.1/Table1[[#This Row],[BW_GA]])-1)/(Backend!$B$3/100*Table1[[#This Row],[BW40_3705]]),"")</f>
        <v/>
      </c>
      <c r="J9438" s="7" t="str">
        <f>IF(Table1[[#This Row],[Is Data Valid]]=TRUE,_xlfn.NORM.S.DIST(Table1[[#This Row],[Birthweight Z-Score]],TRUE)*100,"")</f>
        <v/>
      </c>
      <c r="K9438" s="7" t="str">
        <f>IF(Table1[[#This Row],[Is Data Valid]]=TRUE,_xlfn.NORM.S.DIST(Table1[[#This Row],[Birthweight Z-Score (BW-10%)]],TRUE)*100,"")</f>
        <v/>
      </c>
      <c r="L9438" s="7" t="str">
        <f>IF(Table1[[#This Row],[Is Data Valid]]=TRUE,_xlfn.NORM.S.DIST(Table1[[#This Row],[Birthweight Z-Score (BW+10%)]],TRUE)*100,"")</f>
        <v/>
      </c>
    </row>
    <row r="9439" spans="1:12" x14ac:dyDescent="0.25">
      <c r="A9439" s="3"/>
      <c r="B9439" s="2"/>
      <c r="C9439" s="2"/>
      <c r="D9439" s="2" t="b">
        <f>IF(AND(NOT(ISBLANK(Table1[[#This Row],[Fetal Sex (Male, Female or Unknown)]])),ISNUMBER(Table1[[#This Row],[Birthweight (grams)]]),ISNUMBER(Table1[[#This Row],[Gestation (days)]])),TRUE,FALSE)</f>
        <v>0</v>
      </c>
      <c r="E9439" s="2" t="str">
        <f>IF(Table1[[#This Row],[Is Data Valid]]=TRUE,IF(Table1[[#This Row],[Fetal Sex (Male, Female or Unknown)]]="Male",Backend!$C$5,IF(Table1[[#This Row],[Fetal Sex (Male, Female or Unknown)]]="Female",Backend!$C$6,IF(Table1[[#This Row],[Fetal Sex (Male, Female or Unknown)]]="Unknown",Backend!$C$7,"Error"))),"")</f>
        <v/>
      </c>
      <c r="F9439" s="8" t="str">
        <f>IF(Table1[[#This Row],[Is Data Valid]]=TRUE,EXP(0.578+0.332*((Table1[[#This Row],[Gestation (days)]]+0.5)/7)-0.00354*((Table1[[#This Row],[Gestation (days)]]+0.5)/7)^2)*Table1[[#This Row],[BW40_3705]],"")</f>
        <v/>
      </c>
      <c r="G9439" s="2" t="str">
        <f>IF(Table1[[#This Row],[Is Data Valid]]=TRUE,((Table1[[#This Row],[Birthweight (grams)]]/Table1[[#This Row],[BW_GA]])-1)/(Backend!$B$3/100*Table1[[#This Row],[BW40_3705]]),"")</f>
        <v/>
      </c>
      <c r="H9439" s="7" t="str">
        <f>IF(Table1[[#This Row],[Is Data Valid]]=TRUE,((Table1[[#This Row],[Birthweight (grams)]]*0.9/Table1[[#This Row],[BW_GA]])-1)/(Backend!$B$3/100*Table1[[#This Row],[BW40_3705]]),"")</f>
        <v/>
      </c>
      <c r="I9439" s="7" t="str">
        <f>IF(Table1[[#This Row],[Is Data Valid]]=TRUE,((Table1[[#This Row],[Birthweight (grams)]]*1.1/Table1[[#This Row],[BW_GA]])-1)/(Backend!$B$3/100*Table1[[#This Row],[BW40_3705]]),"")</f>
        <v/>
      </c>
      <c r="J9439" s="7" t="str">
        <f>IF(Table1[[#This Row],[Is Data Valid]]=TRUE,_xlfn.NORM.S.DIST(Table1[[#This Row],[Birthweight Z-Score]],TRUE)*100,"")</f>
        <v/>
      </c>
      <c r="K9439" s="7" t="str">
        <f>IF(Table1[[#This Row],[Is Data Valid]]=TRUE,_xlfn.NORM.S.DIST(Table1[[#This Row],[Birthweight Z-Score (BW-10%)]],TRUE)*100,"")</f>
        <v/>
      </c>
      <c r="L9439" s="7" t="str">
        <f>IF(Table1[[#This Row],[Is Data Valid]]=TRUE,_xlfn.NORM.S.DIST(Table1[[#This Row],[Birthweight Z-Score (BW+10%)]],TRUE)*100,"")</f>
        <v/>
      </c>
    </row>
    <row r="9440" spans="1:12" x14ac:dyDescent="0.25">
      <c r="A9440" s="3"/>
      <c r="B9440" s="2"/>
      <c r="C9440" s="2"/>
      <c r="D9440" s="2" t="b">
        <f>IF(AND(NOT(ISBLANK(Table1[[#This Row],[Fetal Sex (Male, Female or Unknown)]])),ISNUMBER(Table1[[#This Row],[Birthweight (grams)]]),ISNUMBER(Table1[[#This Row],[Gestation (days)]])),TRUE,FALSE)</f>
        <v>0</v>
      </c>
      <c r="E9440" s="2" t="str">
        <f>IF(Table1[[#This Row],[Is Data Valid]]=TRUE,IF(Table1[[#This Row],[Fetal Sex (Male, Female or Unknown)]]="Male",Backend!$C$5,IF(Table1[[#This Row],[Fetal Sex (Male, Female or Unknown)]]="Female",Backend!$C$6,IF(Table1[[#This Row],[Fetal Sex (Male, Female or Unknown)]]="Unknown",Backend!$C$7,"Error"))),"")</f>
        <v/>
      </c>
      <c r="F9440" s="8" t="str">
        <f>IF(Table1[[#This Row],[Is Data Valid]]=TRUE,EXP(0.578+0.332*((Table1[[#This Row],[Gestation (days)]]+0.5)/7)-0.00354*((Table1[[#This Row],[Gestation (days)]]+0.5)/7)^2)*Table1[[#This Row],[BW40_3705]],"")</f>
        <v/>
      </c>
      <c r="G9440" s="2" t="str">
        <f>IF(Table1[[#This Row],[Is Data Valid]]=TRUE,((Table1[[#This Row],[Birthweight (grams)]]/Table1[[#This Row],[BW_GA]])-1)/(Backend!$B$3/100*Table1[[#This Row],[BW40_3705]]),"")</f>
        <v/>
      </c>
      <c r="H9440" s="7" t="str">
        <f>IF(Table1[[#This Row],[Is Data Valid]]=TRUE,((Table1[[#This Row],[Birthweight (grams)]]*0.9/Table1[[#This Row],[BW_GA]])-1)/(Backend!$B$3/100*Table1[[#This Row],[BW40_3705]]),"")</f>
        <v/>
      </c>
      <c r="I9440" s="7" t="str">
        <f>IF(Table1[[#This Row],[Is Data Valid]]=TRUE,((Table1[[#This Row],[Birthweight (grams)]]*1.1/Table1[[#This Row],[BW_GA]])-1)/(Backend!$B$3/100*Table1[[#This Row],[BW40_3705]]),"")</f>
        <v/>
      </c>
      <c r="J9440" s="7" t="str">
        <f>IF(Table1[[#This Row],[Is Data Valid]]=TRUE,_xlfn.NORM.S.DIST(Table1[[#This Row],[Birthweight Z-Score]],TRUE)*100,"")</f>
        <v/>
      </c>
      <c r="K9440" s="7" t="str">
        <f>IF(Table1[[#This Row],[Is Data Valid]]=TRUE,_xlfn.NORM.S.DIST(Table1[[#This Row],[Birthweight Z-Score (BW-10%)]],TRUE)*100,"")</f>
        <v/>
      </c>
      <c r="L9440" s="7" t="str">
        <f>IF(Table1[[#This Row],[Is Data Valid]]=TRUE,_xlfn.NORM.S.DIST(Table1[[#This Row],[Birthweight Z-Score (BW+10%)]],TRUE)*100,"")</f>
        <v/>
      </c>
    </row>
    <row r="9441" spans="1:12" x14ac:dyDescent="0.25">
      <c r="A9441" s="3"/>
      <c r="B9441" s="2"/>
      <c r="C9441" s="2"/>
      <c r="D9441" s="2" t="b">
        <f>IF(AND(NOT(ISBLANK(Table1[[#This Row],[Fetal Sex (Male, Female or Unknown)]])),ISNUMBER(Table1[[#This Row],[Birthweight (grams)]]),ISNUMBER(Table1[[#This Row],[Gestation (days)]])),TRUE,FALSE)</f>
        <v>0</v>
      </c>
      <c r="E9441" s="2" t="str">
        <f>IF(Table1[[#This Row],[Is Data Valid]]=TRUE,IF(Table1[[#This Row],[Fetal Sex (Male, Female or Unknown)]]="Male",Backend!$C$5,IF(Table1[[#This Row],[Fetal Sex (Male, Female or Unknown)]]="Female",Backend!$C$6,IF(Table1[[#This Row],[Fetal Sex (Male, Female or Unknown)]]="Unknown",Backend!$C$7,"Error"))),"")</f>
        <v/>
      </c>
      <c r="F9441" s="8" t="str">
        <f>IF(Table1[[#This Row],[Is Data Valid]]=TRUE,EXP(0.578+0.332*((Table1[[#This Row],[Gestation (days)]]+0.5)/7)-0.00354*((Table1[[#This Row],[Gestation (days)]]+0.5)/7)^2)*Table1[[#This Row],[BW40_3705]],"")</f>
        <v/>
      </c>
      <c r="G9441" s="2" t="str">
        <f>IF(Table1[[#This Row],[Is Data Valid]]=TRUE,((Table1[[#This Row],[Birthweight (grams)]]/Table1[[#This Row],[BW_GA]])-1)/(Backend!$B$3/100*Table1[[#This Row],[BW40_3705]]),"")</f>
        <v/>
      </c>
      <c r="H9441" s="7" t="str">
        <f>IF(Table1[[#This Row],[Is Data Valid]]=TRUE,((Table1[[#This Row],[Birthweight (grams)]]*0.9/Table1[[#This Row],[BW_GA]])-1)/(Backend!$B$3/100*Table1[[#This Row],[BW40_3705]]),"")</f>
        <v/>
      </c>
      <c r="I9441" s="7" t="str">
        <f>IF(Table1[[#This Row],[Is Data Valid]]=TRUE,((Table1[[#This Row],[Birthweight (grams)]]*1.1/Table1[[#This Row],[BW_GA]])-1)/(Backend!$B$3/100*Table1[[#This Row],[BW40_3705]]),"")</f>
        <v/>
      </c>
      <c r="J9441" s="7" t="str">
        <f>IF(Table1[[#This Row],[Is Data Valid]]=TRUE,_xlfn.NORM.S.DIST(Table1[[#This Row],[Birthweight Z-Score]],TRUE)*100,"")</f>
        <v/>
      </c>
      <c r="K9441" s="7" t="str">
        <f>IF(Table1[[#This Row],[Is Data Valid]]=TRUE,_xlfn.NORM.S.DIST(Table1[[#This Row],[Birthweight Z-Score (BW-10%)]],TRUE)*100,"")</f>
        <v/>
      </c>
      <c r="L9441" s="7" t="str">
        <f>IF(Table1[[#This Row],[Is Data Valid]]=TRUE,_xlfn.NORM.S.DIST(Table1[[#This Row],[Birthweight Z-Score (BW+10%)]],TRUE)*100,"")</f>
        <v/>
      </c>
    </row>
    <row r="9442" spans="1:12" x14ac:dyDescent="0.25">
      <c r="A9442" s="3"/>
      <c r="B9442" s="2"/>
      <c r="C9442" s="2"/>
      <c r="D9442" s="2" t="b">
        <f>IF(AND(NOT(ISBLANK(Table1[[#This Row],[Fetal Sex (Male, Female or Unknown)]])),ISNUMBER(Table1[[#This Row],[Birthweight (grams)]]),ISNUMBER(Table1[[#This Row],[Gestation (days)]])),TRUE,FALSE)</f>
        <v>0</v>
      </c>
      <c r="E9442" s="2" t="str">
        <f>IF(Table1[[#This Row],[Is Data Valid]]=TRUE,IF(Table1[[#This Row],[Fetal Sex (Male, Female or Unknown)]]="Male",Backend!$C$5,IF(Table1[[#This Row],[Fetal Sex (Male, Female or Unknown)]]="Female",Backend!$C$6,IF(Table1[[#This Row],[Fetal Sex (Male, Female or Unknown)]]="Unknown",Backend!$C$7,"Error"))),"")</f>
        <v/>
      </c>
      <c r="F9442" s="8" t="str">
        <f>IF(Table1[[#This Row],[Is Data Valid]]=TRUE,EXP(0.578+0.332*((Table1[[#This Row],[Gestation (days)]]+0.5)/7)-0.00354*((Table1[[#This Row],[Gestation (days)]]+0.5)/7)^2)*Table1[[#This Row],[BW40_3705]],"")</f>
        <v/>
      </c>
      <c r="G9442" s="2" t="str">
        <f>IF(Table1[[#This Row],[Is Data Valid]]=TRUE,((Table1[[#This Row],[Birthweight (grams)]]/Table1[[#This Row],[BW_GA]])-1)/(Backend!$B$3/100*Table1[[#This Row],[BW40_3705]]),"")</f>
        <v/>
      </c>
      <c r="H9442" s="7" t="str">
        <f>IF(Table1[[#This Row],[Is Data Valid]]=TRUE,((Table1[[#This Row],[Birthweight (grams)]]*0.9/Table1[[#This Row],[BW_GA]])-1)/(Backend!$B$3/100*Table1[[#This Row],[BW40_3705]]),"")</f>
        <v/>
      </c>
      <c r="I9442" s="7" t="str">
        <f>IF(Table1[[#This Row],[Is Data Valid]]=TRUE,((Table1[[#This Row],[Birthweight (grams)]]*1.1/Table1[[#This Row],[BW_GA]])-1)/(Backend!$B$3/100*Table1[[#This Row],[BW40_3705]]),"")</f>
        <v/>
      </c>
      <c r="J9442" s="7" t="str">
        <f>IF(Table1[[#This Row],[Is Data Valid]]=TRUE,_xlfn.NORM.S.DIST(Table1[[#This Row],[Birthweight Z-Score]],TRUE)*100,"")</f>
        <v/>
      </c>
      <c r="K9442" s="7" t="str">
        <f>IF(Table1[[#This Row],[Is Data Valid]]=TRUE,_xlfn.NORM.S.DIST(Table1[[#This Row],[Birthweight Z-Score (BW-10%)]],TRUE)*100,"")</f>
        <v/>
      </c>
      <c r="L9442" s="7" t="str">
        <f>IF(Table1[[#This Row],[Is Data Valid]]=TRUE,_xlfn.NORM.S.DIST(Table1[[#This Row],[Birthweight Z-Score (BW+10%)]],TRUE)*100,"")</f>
        <v/>
      </c>
    </row>
    <row r="9443" spans="1:12" x14ac:dyDescent="0.25">
      <c r="A9443" s="3"/>
      <c r="B9443" s="2"/>
      <c r="C9443" s="2"/>
      <c r="D9443" s="2" t="b">
        <f>IF(AND(NOT(ISBLANK(Table1[[#This Row],[Fetal Sex (Male, Female or Unknown)]])),ISNUMBER(Table1[[#This Row],[Birthweight (grams)]]),ISNUMBER(Table1[[#This Row],[Gestation (days)]])),TRUE,FALSE)</f>
        <v>0</v>
      </c>
      <c r="E9443" s="2" t="str">
        <f>IF(Table1[[#This Row],[Is Data Valid]]=TRUE,IF(Table1[[#This Row],[Fetal Sex (Male, Female or Unknown)]]="Male",Backend!$C$5,IF(Table1[[#This Row],[Fetal Sex (Male, Female or Unknown)]]="Female",Backend!$C$6,IF(Table1[[#This Row],[Fetal Sex (Male, Female or Unknown)]]="Unknown",Backend!$C$7,"Error"))),"")</f>
        <v/>
      </c>
      <c r="F9443" s="8" t="str">
        <f>IF(Table1[[#This Row],[Is Data Valid]]=TRUE,EXP(0.578+0.332*((Table1[[#This Row],[Gestation (days)]]+0.5)/7)-0.00354*((Table1[[#This Row],[Gestation (days)]]+0.5)/7)^2)*Table1[[#This Row],[BW40_3705]],"")</f>
        <v/>
      </c>
      <c r="G9443" s="2" t="str">
        <f>IF(Table1[[#This Row],[Is Data Valid]]=TRUE,((Table1[[#This Row],[Birthweight (grams)]]/Table1[[#This Row],[BW_GA]])-1)/(Backend!$B$3/100*Table1[[#This Row],[BW40_3705]]),"")</f>
        <v/>
      </c>
      <c r="H9443" s="7" t="str">
        <f>IF(Table1[[#This Row],[Is Data Valid]]=TRUE,((Table1[[#This Row],[Birthweight (grams)]]*0.9/Table1[[#This Row],[BW_GA]])-1)/(Backend!$B$3/100*Table1[[#This Row],[BW40_3705]]),"")</f>
        <v/>
      </c>
      <c r="I9443" s="7" t="str">
        <f>IF(Table1[[#This Row],[Is Data Valid]]=TRUE,((Table1[[#This Row],[Birthweight (grams)]]*1.1/Table1[[#This Row],[BW_GA]])-1)/(Backend!$B$3/100*Table1[[#This Row],[BW40_3705]]),"")</f>
        <v/>
      </c>
      <c r="J9443" s="7" t="str">
        <f>IF(Table1[[#This Row],[Is Data Valid]]=TRUE,_xlfn.NORM.S.DIST(Table1[[#This Row],[Birthweight Z-Score]],TRUE)*100,"")</f>
        <v/>
      </c>
      <c r="K9443" s="7" t="str">
        <f>IF(Table1[[#This Row],[Is Data Valid]]=TRUE,_xlfn.NORM.S.DIST(Table1[[#This Row],[Birthweight Z-Score (BW-10%)]],TRUE)*100,"")</f>
        <v/>
      </c>
      <c r="L9443" s="7" t="str">
        <f>IF(Table1[[#This Row],[Is Data Valid]]=TRUE,_xlfn.NORM.S.DIST(Table1[[#This Row],[Birthweight Z-Score (BW+10%)]],TRUE)*100,"")</f>
        <v/>
      </c>
    </row>
    <row r="9444" spans="1:12" x14ac:dyDescent="0.25">
      <c r="A9444" s="3"/>
      <c r="B9444" s="2"/>
      <c r="C9444" s="2"/>
      <c r="D9444" s="2" t="b">
        <f>IF(AND(NOT(ISBLANK(Table1[[#This Row],[Fetal Sex (Male, Female or Unknown)]])),ISNUMBER(Table1[[#This Row],[Birthweight (grams)]]),ISNUMBER(Table1[[#This Row],[Gestation (days)]])),TRUE,FALSE)</f>
        <v>0</v>
      </c>
      <c r="E9444" s="2" t="str">
        <f>IF(Table1[[#This Row],[Is Data Valid]]=TRUE,IF(Table1[[#This Row],[Fetal Sex (Male, Female or Unknown)]]="Male",Backend!$C$5,IF(Table1[[#This Row],[Fetal Sex (Male, Female or Unknown)]]="Female",Backend!$C$6,IF(Table1[[#This Row],[Fetal Sex (Male, Female or Unknown)]]="Unknown",Backend!$C$7,"Error"))),"")</f>
        <v/>
      </c>
      <c r="F9444" s="8" t="str">
        <f>IF(Table1[[#This Row],[Is Data Valid]]=TRUE,EXP(0.578+0.332*((Table1[[#This Row],[Gestation (days)]]+0.5)/7)-0.00354*((Table1[[#This Row],[Gestation (days)]]+0.5)/7)^2)*Table1[[#This Row],[BW40_3705]],"")</f>
        <v/>
      </c>
      <c r="G9444" s="2" t="str">
        <f>IF(Table1[[#This Row],[Is Data Valid]]=TRUE,((Table1[[#This Row],[Birthweight (grams)]]/Table1[[#This Row],[BW_GA]])-1)/(Backend!$B$3/100*Table1[[#This Row],[BW40_3705]]),"")</f>
        <v/>
      </c>
      <c r="H9444" s="7" t="str">
        <f>IF(Table1[[#This Row],[Is Data Valid]]=TRUE,((Table1[[#This Row],[Birthweight (grams)]]*0.9/Table1[[#This Row],[BW_GA]])-1)/(Backend!$B$3/100*Table1[[#This Row],[BW40_3705]]),"")</f>
        <v/>
      </c>
      <c r="I9444" s="7" t="str">
        <f>IF(Table1[[#This Row],[Is Data Valid]]=TRUE,((Table1[[#This Row],[Birthweight (grams)]]*1.1/Table1[[#This Row],[BW_GA]])-1)/(Backend!$B$3/100*Table1[[#This Row],[BW40_3705]]),"")</f>
        <v/>
      </c>
      <c r="J9444" s="7" t="str">
        <f>IF(Table1[[#This Row],[Is Data Valid]]=TRUE,_xlfn.NORM.S.DIST(Table1[[#This Row],[Birthweight Z-Score]],TRUE)*100,"")</f>
        <v/>
      </c>
      <c r="K9444" s="7" t="str">
        <f>IF(Table1[[#This Row],[Is Data Valid]]=TRUE,_xlfn.NORM.S.DIST(Table1[[#This Row],[Birthweight Z-Score (BW-10%)]],TRUE)*100,"")</f>
        <v/>
      </c>
      <c r="L9444" s="7" t="str">
        <f>IF(Table1[[#This Row],[Is Data Valid]]=TRUE,_xlfn.NORM.S.DIST(Table1[[#This Row],[Birthweight Z-Score (BW+10%)]],TRUE)*100,"")</f>
        <v/>
      </c>
    </row>
    <row r="9445" spans="1:12" x14ac:dyDescent="0.25">
      <c r="A9445" s="3"/>
      <c r="B9445" s="2"/>
      <c r="C9445" s="2"/>
      <c r="D9445" s="2" t="b">
        <f>IF(AND(NOT(ISBLANK(Table1[[#This Row],[Fetal Sex (Male, Female or Unknown)]])),ISNUMBER(Table1[[#This Row],[Birthweight (grams)]]),ISNUMBER(Table1[[#This Row],[Gestation (days)]])),TRUE,FALSE)</f>
        <v>0</v>
      </c>
      <c r="E9445" s="2" t="str">
        <f>IF(Table1[[#This Row],[Is Data Valid]]=TRUE,IF(Table1[[#This Row],[Fetal Sex (Male, Female or Unknown)]]="Male",Backend!$C$5,IF(Table1[[#This Row],[Fetal Sex (Male, Female or Unknown)]]="Female",Backend!$C$6,IF(Table1[[#This Row],[Fetal Sex (Male, Female or Unknown)]]="Unknown",Backend!$C$7,"Error"))),"")</f>
        <v/>
      </c>
      <c r="F9445" s="8" t="str">
        <f>IF(Table1[[#This Row],[Is Data Valid]]=TRUE,EXP(0.578+0.332*((Table1[[#This Row],[Gestation (days)]]+0.5)/7)-0.00354*((Table1[[#This Row],[Gestation (days)]]+0.5)/7)^2)*Table1[[#This Row],[BW40_3705]],"")</f>
        <v/>
      </c>
      <c r="G9445" s="2" t="str">
        <f>IF(Table1[[#This Row],[Is Data Valid]]=TRUE,((Table1[[#This Row],[Birthweight (grams)]]/Table1[[#This Row],[BW_GA]])-1)/(Backend!$B$3/100*Table1[[#This Row],[BW40_3705]]),"")</f>
        <v/>
      </c>
      <c r="H9445" s="7" t="str">
        <f>IF(Table1[[#This Row],[Is Data Valid]]=TRUE,((Table1[[#This Row],[Birthweight (grams)]]*0.9/Table1[[#This Row],[BW_GA]])-1)/(Backend!$B$3/100*Table1[[#This Row],[BW40_3705]]),"")</f>
        <v/>
      </c>
      <c r="I9445" s="7" t="str">
        <f>IF(Table1[[#This Row],[Is Data Valid]]=TRUE,((Table1[[#This Row],[Birthweight (grams)]]*1.1/Table1[[#This Row],[BW_GA]])-1)/(Backend!$B$3/100*Table1[[#This Row],[BW40_3705]]),"")</f>
        <v/>
      </c>
      <c r="J9445" s="7" t="str">
        <f>IF(Table1[[#This Row],[Is Data Valid]]=TRUE,_xlfn.NORM.S.DIST(Table1[[#This Row],[Birthweight Z-Score]],TRUE)*100,"")</f>
        <v/>
      </c>
      <c r="K9445" s="7" t="str">
        <f>IF(Table1[[#This Row],[Is Data Valid]]=TRUE,_xlfn.NORM.S.DIST(Table1[[#This Row],[Birthweight Z-Score (BW-10%)]],TRUE)*100,"")</f>
        <v/>
      </c>
      <c r="L9445" s="7" t="str">
        <f>IF(Table1[[#This Row],[Is Data Valid]]=TRUE,_xlfn.NORM.S.DIST(Table1[[#This Row],[Birthweight Z-Score (BW+10%)]],TRUE)*100,"")</f>
        <v/>
      </c>
    </row>
    <row r="9446" spans="1:12" x14ac:dyDescent="0.25">
      <c r="A9446" s="3"/>
      <c r="B9446" s="2"/>
      <c r="C9446" s="2"/>
      <c r="D9446" s="2" t="b">
        <f>IF(AND(NOT(ISBLANK(Table1[[#This Row],[Fetal Sex (Male, Female or Unknown)]])),ISNUMBER(Table1[[#This Row],[Birthweight (grams)]]),ISNUMBER(Table1[[#This Row],[Gestation (days)]])),TRUE,FALSE)</f>
        <v>0</v>
      </c>
      <c r="E9446" s="2" t="str">
        <f>IF(Table1[[#This Row],[Is Data Valid]]=TRUE,IF(Table1[[#This Row],[Fetal Sex (Male, Female or Unknown)]]="Male",Backend!$C$5,IF(Table1[[#This Row],[Fetal Sex (Male, Female or Unknown)]]="Female",Backend!$C$6,IF(Table1[[#This Row],[Fetal Sex (Male, Female or Unknown)]]="Unknown",Backend!$C$7,"Error"))),"")</f>
        <v/>
      </c>
      <c r="F9446" s="8" t="str">
        <f>IF(Table1[[#This Row],[Is Data Valid]]=TRUE,EXP(0.578+0.332*((Table1[[#This Row],[Gestation (days)]]+0.5)/7)-0.00354*((Table1[[#This Row],[Gestation (days)]]+0.5)/7)^2)*Table1[[#This Row],[BW40_3705]],"")</f>
        <v/>
      </c>
      <c r="G9446" s="2" t="str">
        <f>IF(Table1[[#This Row],[Is Data Valid]]=TRUE,((Table1[[#This Row],[Birthweight (grams)]]/Table1[[#This Row],[BW_GA]])-1)/(Backend!$B$3/100*Table1[[#This Row],[BW40_3705]]),"")</f>
        <v/>
      </c>
      <c r="H9446" s="7" t="str">
        <f>IF(Table1[[#This Row],[Is Data Valid]]=TRUE,((Table1[[#This Row],[Birthweight (grams)]]*0.9/Table1[[#This Row],[BW_GA]])-1)/(Backend!$B$3/100*Table1[[#This Row],[BW40_3705]]),"")</f>
        <v/>
      </c>
      <c r="I9446" s="7" t="str">
        <f>IF(Table1[[#This Row],[Is Data Valid]]=TRUE,((Table1[[#This Row],[Birthweight (grams)]]*1.1/Table1[[#This Row],[BW_GA]])-1)/(Backend!$B$3/100*Table1[[#This Row],[BW40_3705]]),"")</f>
        <v/>
      </c>
      <c r="J9446" s="7" t="str">
        <f>IF(Table1[[#This Row],[Is Data Valid]]=TRUE,_xlfn.NORM.S.DIST(Table1[[#This Row],[Birthweight Z-Score]],TRUE)*100,"")</f>
        <v/>
      </c>
      <c r="K9446" s="7" t="str">
        <f>IF(Table1[[#This Row],[Is Data Valid]]=TRUE,_xlfn.NORM.S.DIST(Table1[[#This Row],[Birthweight Z-Score (BW-10%)]],TRUE)*100,"")</f>
        <v/>
      </c>
      <c r="L9446" s="7" t="str">
        <f>IF(Table1[[#This Row],[Is Data Valid]]=TRUE,_xlfn.NORM.S.DIST(Table1[[#This Row],[Birthweight Z-Score (BW+10%)]],TRUE)*100,"")</f>
        <v/>
      </c>
    </row>
    <row r="9447" spans="1:12" x14ac:dyDescent="0.25">
      <c r="A9447" s="3"/>
      <c r="B9447" s="2"/>
      <c r="C9447" s="2"/>
      <c r="D9447" s="2" t="b">
        <f>IF(AND(NOT(ISBLANK(Table1[[#This Row],[Fetal Sex (Male, Female or Unknown)]])),ISNUMBER(Table1[[#This Row],[Birthweight (grams)]]),ISNUMBER(Table1[[#This Row],[Gestation (days)]])),TRUE,FALSE)</f>
        <v>0</v>
      </c>
      <c r="E9447" s="2" t="str">
        <f>IF(Table1[[#This Row],[Is Data Valid]]=TRUE,IF(Table1[[#This Row],[Fetal Sex (Male, Female or Unknown)]]="Male",Backend!$C$5,IF(Table1[[#This Row],[Fetal Sex (Male, Female or Unknown)]]="Female",Backend!$C$6,IF(Table1[[#This Row],[Fetal Sex (Male, Female or Unknown)]]="Unknown",Backend!$C$7,"Error"))),"")</f>
        <v/>
      </c>
      <c r="F9447" s="8" t="str">
        <f>IF(Table1[[#This Row],[Is Data Valid]]=TRUE,EXP(0.578+0.332*((Table1[[#This Row],[Gestation (days)]]+0.5)/7)-0.00354*((Table1[[#This Row],[Gestation (days)]]+0.5)/7)^2)*Table1[[#This Row],[BW40_3705]],"")</f>
        <v/>
      </c>
      <c r="G9447" s="2" t="str">
        <f>IF(Table1[[#This Row],[Is Data Valid]]=TRUE,((Table1[[#This Row],[Birthweight (grams)]]/Table1[[#This Row],[BW_GA]])-1)/(Backend!$B$3/100*Table1[[#This Row],[BW40_3705]]),"")</f>
        <v/>
      </c>
      <c r="H9447" s="7" t="str">
        <f>IF(Table1[[#This Row],[Is Data Valid]]=TRUE,((Table1[[#This Row],[Birthweight (grams)]]*0.9/Table1[[#This Row],[BW_GA]])-1)/(Backend!$B$3/100*Table1[[#This Row],[BW40_3705]]),"")</f>
        <v/>
      </c>
      <c r="I9447" s="7" t="str">
        <f>IF(Table1[[#This Row],[Is Data Valid]]=TRUE,((Table1[[#This Row],[Birthweight (grams)]]*1.1/Table1[[#This Row],[BW_GA]])-1)/(Backend!$B$3/100*Table1[[#This Row],[BW40_3705]]),"")</f>
        <v/>
      </c>
      <c r="J9447" s="7" t="str">
        <f>IF(Table1[[#This Row],[Is Data Valid]]=TRUE,_xlfn.NORM.S.DIST(Table1[[#This Row],[Birthweight Z-Score]],TRUE)*100,"")</f>
        <v/>
      </c>
      <c r="K9447" s="7" t="str">
        <f>IF(Table1[[#This Row],[Is Data Valid]]=TRUE,_xlfn.NORM.S.DIST(Table1[[#This Row],[Birthweight Z-Score (BW-10%)]],TRUE)*100,"")</f>
        <v/>
      </c>
      <c r="L9447" s="7" t="str">
        <f>IF(Table1[[#This Row],[Is Data Valid]]=TRUE,_xlfn.NORM.S.DIST(Table1[[#This Row],[Birthweight Z-Score (BW+10%)]],TRUE)*100,"")</f>
        <v/>
      </c>
    </row>
    <row r="9448" spans="1:12" x14ac:dyDescent="0.25">
      <c r="A9448" s="3"/>
      <c r="B9448" s="2"/>
      <c r="C9448" s="2"/>
      <c r="D9448" s="2" t="b">
        <f>IF(AND(NOT(ISBLANK(Table1[[#This Row],[Fetal Sex (Male, Female or Unknown)]])),ISNUMBER(Table1[[#This Row],[Birthweight (grams)]]),ISNUMBER(Table1[[#This Row],[Gestation (days)]])),TRUE,FALSE)</f>
        <v>0</v>
      </c>
      <c r="E9448" s="2" t="str">
        <f>IF(Table1[[#This Row],[Is Data Valid]]=TRUE,IF(Table1[[#This Row],[Fetal Sex (Male, Female or Unknown)]]="Male",Backend!$C$5,IF(Table1[[#This Row],[Fetal Sex (Male, Female or Unknown)]]="Female",Backend!$C$6,IF(Table1[[#This Row],[Fetal Sex (Male, Female or Unknown)]]="Unknown",Backend!$C$7,"Error"))),"")</f>
        <v/>
      </c>
      <c r="F9448" s="8" t="str">
        <f>IF(Table1[[#This Row],[Is Data Valid]]=TRUE,EXP(0.578+0.332*((Table1[[#This Row],[Gestation (days)]]+0.5)/7)-0.00354*((Table1[[#This Row],[Gestation (days)]]+0.5)/7)^2)*Table1[[#This Row],[BW40_3705]],"")</f>
        <v/>
      </c>
      <c r="G9448" s="2" t="str">
        <f>IF(Table1[[#This Row],[Is Data Valid]]=TRUE,((Table1[[#This Row],[Birthweight (grams)]]/Table1[[#This Row],[BW_GA]])-1)/(Backend!$B$3/100*Table1[[#This Row],[BW40_3705]]),"")</f>
        <v/>
      </c>
      <c r="H9448" s="7" t="str">
        <f>IF(Table1[[#This Row],[Is Data Valid]]=TRUE,((Table1[[#This Row],[Birthweight (grams)]]*0.9/Table1[[#This Row],[BW_GA]])-1)/(Backend!$B$3/100*Table1[[#This Row],[BW40_3705]]),"")</f>
        <v/>
      </c>
      <c r="I9448" s="7" t="str">
        <f>IF(Table1[[#This Row],[Is Data Valid]]=TRUE,((Table1[[#This Row],[Birthweight (grams)]]*1.1/Table1[[#This Row],[BW_GA]])-1)/(Backend!$B$3/100*Table1[[#This Row],[BW40_3705]]),"")</f>
        <v/>
      </c>
      <c r="J9448" s="7" t="str">
        <f>IF(Table1[[#This Row],[Is Data Valid]]=TRUE,_xlfn.NORM.S.DIST(Table1[[#This Row],[Birthweight Z-Score]],TRUE)*100,"")</f>
        <v/>
      </c>
      <c r="K9448" s="7" t="str">
        <f>IF(Table1[[#This Row],[Is Data Valid]]=TRUE,_xlfn.NORM.S.DIST(Table1[[#This Row],[Birthweight Z-Score (BW-10%)]],TRUE)*100,"")</f>
        <v/>
      </c>
      <c r="L9448" s="7" t="str">
        <f>IF(Table1[[#This Row],[Is Data Valid]]=TRUE,_xlfn.NORM.S.DIST(Table1[[#This Row],[Birthweight Z-Score (BW+10%)]],TRUE)*100,"")</f>
        <v/>
      </c>
    </row>
    <row r="9449" spans="1:12" x14ac:dyDescent="0.25">
      <c r="A9449" s="3"/>
      <c r="B9449" s="2"/>
      <c r="C9449" s="2"/>
      <c r="D9449" s="2" t="b">
        <f>IF(AND(NOT(ISBLANK(Table1[[#This Row],[Fetal Sex (Male, Female or Unknown)]])),ISNUMBER(Table1[[#This Row],[Birthweight (grams)]]),ISNUMBER(Table1[[#This Row],[Gestation (days)]])),TRUE,FALSE)</f>
        <v>0</v>
      </c>
      <c r="E9449" s="2" t="str">
        <f>IF(Table1[[#This Row],[Is Data Valid]]=TRUE,IF(Table1[[#This Row],[Fetal Sex (Male, Female or Unknown)]]="Male",Backend!$C$5,IF(Table1[[#This Row],[Fetal Sex (Male, Female or Unknown)]]="Female",Backend!$C$6,IF(Table1[[#This Row],[Fetal Sex (Male, Female or Unknown)]]="Unknown",Backend!$C$7,"Error"))),"")</f>
        <v/>
      </c>
      <c r="F9449" s="8" t="str">
        <f>IF(Table1[[#This Row],[Is Data Valid]]=TRUE,EXP(0.578+0.332*((Table1[[#This Row],[Gestation (days)]]+0.5)/7)-0.00354*((Table1[[#This Row],[Gestation (days)]]+0.5)/7)^2)*Table1[[#This Row],[BW40_3705]],"")</f>
        <v/>
      </c>
      <c r="G9449" s="2" t="str">
        <f>IF(Table1[[#This Row],[Is Data Valid]]=TRUE,((Table1[[#This Row],[Birthweight (grams)]]/Table1[[#This Row],[BW_GA]])-1)/(Backend!$B$3/100*Table1[[#This Row],[BW40_3705]]),"")</f>
        <v/>
      </c>
      <c r="H9449" s="7" t="str">
        <f>IF(Table1[[#This Row],[Is Data Valid]]=TRUE,((Table1[[#This Row],[Birthweight (grams)]]*0.9/Table1[[#This Row],[BW_GA]])-1)/(Backend!$B$3/100*Table1[[#This Row],[BW40_3705]]),"")</f>
        <v/>
      </c>
      <c r="I9449" s="7" t="str">
        <f>IF(Table1[[#This Row],[Is Data Valid]]=TRUE,((Table1[[#This Row],[Birthweight (grams)]]*1.1/Table1[[#This Row],[BW_GA]])-1)/(Backend!$B$3/100*Table1[[#This Row],[BW40_3705]]),"")</f>
        <v/>
      </c>
      <c r="J9449" s="7" t="str">
        <f>IF(Table1[[#This Row],[Is Data Valid]]=TRUE,_xlfn.NORM.S.DIST(Table1[[#This Row],[Birthweight Z-Score]],TRUE)*100,"")</f>
        <v/>
      </c>
      <c r="K9449" s="7" t="str">
        <f>IF(Table1[[#This Row],[Is Data Valid]]=TRUE,_xlfn.NORM.S.DIST(Table1[[#This Row],[Birthweight Z-Score (BW-10%)]],TRUE)*100,"")</f>
        <v/>
      </c>
      <c r="L9449" s="7" t="str">
        <f>IF(Table1[[#This Row],[Is Data Valid]]=TRUE,_xlfn.NORM.S.DIST(Table1[[#This Row],[Birthweight Z-Score (BW+10%)]],TRUE)*100,"")</f>
        <v/>
      </c>
    </row>
    <row r="9450" spans="1:12" x14ac:dyDescent="0.25">
      <c r="A9450" s="3"/>
      <c r="B9450" s="2"/>
      <c r="C9450" s="2"/>
      <c r="D9450" s="2" t="b">
        <f>IF(AND(NOT(ISBLANK(Table1[[#This Row],[Fetal Sex (Male, Female or Unknown)]])),ISNUMBER(Table1[[#This Row],[Birthweight (grams)]]),ISNUMBER(Table1[[#This Row],[Gestation (days)]])),TRUE,FALSE)</f>
        <v>0</v>
      </c>
      <c r="E9450" s="2" t="str">
        <f>IF(Table1[[#This Row],[Is Data Valid]]=TRUE,IF(Table1[[#This Row],[Fetal Sex (Male, Female or Unknown)]]="Male",Backend!$C$5,IF(Table1[[#This Row],[Fetal Sex (Male, Female or Unknown)]]="Female",Backend!$C$6,IF(Table1[[#This Row],[Fetal Sex (Male, Female or Unknown)]]="Unknown",Backend!$C$7,"Error"))),"")</f>
        <v/>
      </c>
      <c r="F9450" s="8" t="str">
        <f>IF(Table1[[#This Row],[Is Data Valid]]=TRUE,EXP(0.578+0.332*((Table1[[#This Row],[Gestation (days)]]+0.5)/7)-0.00354*((Table1[[#This Row],[Gestation (days)]]+0.5)/7)^2)*Table1[[#This Row],[BW40_3705]],"")</f>
        <v/>
      </c>
      <c r="G9450" s="2" t="str">
        <f>IF(Table1[[#This Row],[Is Data Valid]]=TRUE,((Table1[[#This Row],[Birthweight (grams)]]/Table1[[#This Row],[BW_GA]])-1)/(Backend!$B$3/100*Table1[[#This Row],[BW40_3705]]),"")</f>
        <v/>
      </c>
      <c r="H9450" s="7" t="str">
        <f>IF(Table1[[#This Row],[Is Data Valid]]=TRUE,((Table1[[#This Row],[Birthweight (grams)]]*0.9/Table1[[#This Row],[BW_GA]])-1)/(Backend!$B$3/100*Table1[[#This Row],[BW40_3705]]),"")</f>
        <v/>
      </c>
      <c r="I9450" s="7" t="str">
        <f>IF(Table1[[#This Row],[Is Data Valid]]=TRUE,((Table1[[#This Row],[Birthweight (grams)]]*1.1/Table1[[#This Row],[BW_GA]])-1)/(Backend!$B$3/100*Table1[[#This Row],[BW40_3705]]),"")</f>
        <v/>
      </c>
      <c r="J9450" s="7" t="str">
        <f>IF(Table1[[#This Row],[Is Data Valid]]=TRUE,_xlfn.NORM.S.DIST(Table1[[#This Row],[Birthweight Z-Score]],TRUE)*100,"")</f>
        <v/>
      </c>
      <c r="K9450" s="7" t="str">
        <f>IF(Table1[[#This Row],[Is Data Valid]]=TRUE,_xlfn.NORM.S.DIST(Table1[[#This Row],[Birthweight Z-Score (BW-10%)]],TRUE)*100,"")</f>
        <v/>
      </c>
      <c r="L9450" s="7" t="str">
        <f>IF(Table1[[#This Row],[Is Data Valid]]=TRUE,_xlfn.NORM.S.DIST(Table1[[#This Row],[Birthweight Z-Score (BW+10%)]],TRUE)*100,"")</f>
        <v/>
      </c>
    </row>
    <row r="9451" spans="1:12" x14ac:dyDescent="0.25">
      <c r="A9451" s="3"/>
      <c r="B9451" s="2"/>
      <c r="C9451" s="2"/>
      <c r="D9451" s="2" t="b">
        <f>IF(AND(NOT(ISBLANK(Table1[[#This Row],[Fetal Sex (Male, Female or Unknown)]])),ISNUMBER(Table1[[#This Row],[Birthweight (grams)]]),ISNUMBER(Table1[[#This Row],[Gestation (days)]])),TRUE,FALSE)</f>
        <v>0</v>
      </c>
      <c r="E9451" s="2" t="str">
        <f>IF(Table1[[#This Row],[Is Data Valid]]=TRUE,IF(Table1[[#This Row],[Fetal Sex (Male, Female or Unknown)]]="Male",Backend!$C$5,IF(Table1[[#This Row],[Fetal Sex (Male, Female or Unknown)]]="Female",Backend!$C$6,IF(Table1[[#This Row],[Fetal Sex (Male, Female or Unknown)]]="Unknown",Backend!$C$7,"Error"))),"")</f>
        <v/>
      </c>
      <c r="F9451" s="8" t="str">
        <f>IF(Table1[[#This Row],[Is Data Valid]]=TRUE,EXP(0.578+0.332*((Table1[[#This Row],[Gestation (days)]]+0.5)/7)-0.00354*((Table1[[#This Row],[Gestation (days)]]+0.5)/7)^2)*Table1[[#This Row],[BW40_3705]],"")</f>
        <v/>
      </c>
      <c r="G9451" s="2" t="str">
        <f>IF(Table1[[#This Row],[Is Data Valid]]=TRUE,((Table1[[#This Row],[Birthweight (grams)]]/Table1[[#This Row],[BW_GA]])-1)/(Backend!$B$3/100*Table1[[#This Row],[BW40_3705]]),"")</f>
        <v/>
      </c>
      <c r="H9451" s="7" t="str">
        <f>IF(Table1[[#This Row],[Is Data Valid]]=TRUE,((Table1[[#This Row],[Birthweight (grams)]]*0.9/Table1[[#This Row],[BW_GA]])-1)/(Backend!$B$3/100*Table1[[#This Row],[BW40_3705]]),"")</f>
        <v/>
      </c>
      <c r="I9451" s="7" t="str">
        <f>IF(Table1[[#This Row],[Is Data Valid]]=TRUE,((Table1[[#This Row],[Birthweight (grams)]]*1.1/Table1[[#This Row],[BW_GA]])-1)/(Backend!$B$3/100*Table1[[#This Row],[BW40_3705]]),"")</f>
        <v/>
      </c>
      <c r="J9451" s="7" t="str">
        <f>IF(Table1[[#This Row],[Is Data Valid]]=TRUE,_xlfn.NORM.S.DIST(Table1[[#This Row],[Birthweight Z-Score]],TRUE)*100,"")</f>
        <v/>
      </c>
      <c r="K9451" s="7" t="str">
        <f>IF(Table1[[#This Row],[Is Data Valid]]=TRUE,_xlfn.NORM.S.DIST(Table1[[#This Row],[Birthweight Z-Score (BW-10%)]],TRUE)*100,"")</f>
        <v/>
      </c>
      <c r="L9451" s="7" t="str">
        <f>IF(Table1[[#This Row],[Is Data Valid]]=TRUE,_xlfn.NORM.S.DIST(Table1[[#This Row],[Birthweight Z-Score (BW+10%)]],TRUE)*100,"")</f>
        <v/>
      </c>
    </row>
    <row r="9452" spans="1:12" x14ac:dyDescent="0.25">
      <c r="A9452" s="3"/>
      <c r="B9452" s="2"/>
      <c r="C9452" s="2"/>
      <c r="D9452" s="2" t="b">
        <f>IF(AND(NOT(ISBLANK(Table1[[#This Row],[Fetal Sex (Male, Female or Unknown)]])),ISNUMBER(Table1[[#This Row],[Birthweight (grams)]]),ISNUMBER(Table1[[#This Row],[Gestation (days)]])),TRUE,FALSE)</f>
        <v>0</v>
      </c>
      <c r="E9452" s="2" t="str">
        <f>IF(Table1[[#This Row],[Is Data Valid]]=TRUE,IF(Table1[[#This Row],[Fetal Sex (Male, Female or Unknown)]]="Male",Backend!$C$5,IF(Table1[[#This Row],[Fetal Sex (Male, Female or Unknown)]]="Female",Backend!$C$6,IF(Table1[[#This Row],[Fetal Sex (Male, Female or Unknown)]]="Unknown",Backend!$C$7,"Error"))),"")</f>
        <v/>
      </c>
      <c r="F9452" s="8" t="str">
        <f>IF(Table1[[#This Row],[Is Data Valid]]=TRUE,EXP(0.578+0.332*((Table1[[#This Row],[Gestation (days)]]+0.5)/7)-0.00354*((Table1[[#This Row],[Gestation (days)]]+0.5)/7)^2)*Table1[[#This Row],[BW40_3705]],"")</f>
        <v/>
      </c>
      <c r="G9452" s="2" t="str">
        <f>IF(Table1[[#This Row],[Is Data Valid]]=TRUE,((Table1[[#This Row],[Birthweight (grams)]]/Table1[[#This Row],[BW_GA]])-1)/(Backend!$B$3/100*Table1[[#This Row],[BW40_3705]]),"")</f>
        <v/>
      </c>
      <c r="H9452" s="7" t="str">
        <f>IF(Table1[[#This Row],[Is Data Valid]]=TRUE,((Table1[[#This Row],[Birthweight (grams)]]*0.9/Table1[[#This Row],[BW_GA]])-1)/(Backend!$B$3/100*Table1[[#This Row],[BW40_3705]]),"")</f>
        <v/>
      </c>
      <c r="I9452" s="7" t="str">
        <f>IF(Table1[[#This Row],[Is Data Valid]]=TRUE,((Table1[[#This Row],[Birthweight (grams)]]*1.1/Table1[[#This Row],[BW_GA]])-1)/(Backend!$B$3/100*Table1[[#This Row],[BW40_3705]]),"")</f>
        <v/>
      </c>
      <c r="J9452" s="7" t="str">
        <f>IF(Table1[[#This Row],[Is Data Valid]]=TRUE,_xlfn.NORM.S.DIST(Table1[[#This Row],[Birthweight Z-Score]],TRUE)*100,"")</f>
        <v/>
      </c>
      <c r="K9452" s="7" t="str">
        <f>IF(Table1[[#This Row],[Is Data Valid]]=TRUE,_xlfn.NORM.S.DIST(Table1[[#This Row],[Birthweight Z-Score (BW-10%)]],TRUE)*100,"")</f>
        <v/>
      </c>
      <c r="L9452" s="7" t="str">
        <f>IF(Table1[[#This Row],[Is Data Valid]]=TRUE,_xlfn.NORM.S.DIST(Table1[[#This Row],[Birthweight Z-Score (BW+10%)]],TRUE)*100,"")</f>
        <v/>
      </c>
    </row>
    <row r="9453" spans="1:12" x14ac:dyDescent="0.25">
      <c r="A9453" s="3"/>
      <c r="B9453" s="2"/>
      <c r="C9453" s="2"/>
      <c r="D9453" s="2" t="b">
        <f>IF(AND(NOT(ISBLANK(Table1[[#This Row],[Fetal Sex (Male, Female or Unknown)]])),ISNUMBER(Table1[[#This Row],[Birthweight (grams)]]),ISNUMBER(Table1[[#This Row],[Gestation (days)]])),TRUE,FALSE)</f>
        <v>0</v>
      </c>
      <c r="E9453" s="2" t="str">
        <f>IF(Table1[[#This Row],[Is Data Valid]]=TRUE,IF(Table1[[#This Row],[Fetal Sex (Male, Female or Unknown)]]="Male",Backend!$C$5,IF(Table1[[#This Row],[Fetal Sex (Male, Female or Unknown)]]="Female",Backend!$C$6,IF(Table1[[#This Row],[Fetal Sex (Male, Female or Unknown)]]="Unknown",Backend!$C$7,"Error"))),"")</f>
        <v/>
      </c>
      <c r="F9453" s="8" t="str">
        <f>IF(Table1[[#This Row],[Is Data Valid]]=TRUE,EXP(0.578+0.332*((Table1[[#This Row],[Gestation (days)]]+0.5)/7)-0.00354*((Table1[[#This Row],[Gestation (days)]]+0.5)/7)^2)*Table1[[#This Row],[BW40_3705]],"")</f>
        <v/>
      </c>
      <c r="G9453" s="2" t="str">
        <f>IF(Table1[[#This Row],[Is Data Valid]]=TRUE,((Table1[[#This Row],[Birthweight (grams)]]/Table1[[#This Row],[BW_GA]])-1)/(Backend!$B$3/100*Table1[[#This Row],[BW40_3705]]),"")</f>
        <v/>
      </c>
      <c r="H9453" s="7" t="str">
        <f>IF(Table1[[#This Row],[Is Data Valid]]=TRUE,((Table1[[#This Row],[Birthweight (grams)]]*0.9/Table1[[#This Row],[BW_GA]])-1)/(Backend!$B$3/100*Table1[[#This Row],[BW40_3705]]),"")</f>
        <v/>
      </c>
      <c r="I9453" s="7" t="str">
        <f>IF(Table1[[#This Row],[Is Data Valid]]=TRUE,((Table1[[#This Row],[Birthweight (grams)]]*1.1/Table1[[#This Row],[BW_GA]])-1)/(Backend!$B$3/100*Table1[[#This Row],[BW40_3705]]),"")</f>
        <v/>
      </c>
      <c r="J9453" s="7" t="str">
        <f>IF(Table1[[#This Row],[Is Data Valid]]=TRUE,_xlfn.NORM.S.DIST(Table1[[#This Row],[Birthweight Z-Score]],TRUE)*100,"")</f>
        <v/>
      </c>
      <c r="K9453" s="7" t="str">
        <f>IF(Table1[[#This Row],[Is Data Valid]]=TRUE,_xlfn.NORM.S.DIST(Table1[[#This Row],[Birthweight Z-Score (BW-10%)]],TRUE)*100,"")</f>
        <v/>
      </c>
      <c r="L9453" s="7" t="str">
        <f>IF(Table1[[#This Row],[Is Data Valid]]=TRUE,_xlfn.NORM.S.DIST(Table1[[#This Row],[Birthweight Z-Score (BW+10%)]],TRUE)*100,"")</f>
        <v/>
      </c>
    </row>
    <row r="9454" spans="1:12" x14ac:dyDescent="0.25">
      <c r="A9454" s="3"/>
      <c r="B9454" s="2"/>
      <c r="C9454" s="2"/>
      <c r="D9454" s="2" t="b">
        <f>IF(AND(NOT(ISBLANK(Table1[[#This Row],[Fetal Sex (Male, Female or Unknown)]])),ISNUMBER(Table1[[#This Row],[Birthweight (grams)]]),ISNUMBER(Table1[[#This Row],[Gestation (days)]])),TRUE,FALSE)</f>
        <v>0</v>
      </c>
      <c r="E9454" s="2" t="str">
        <f>IF(Table1[[#This Row],[Is Data Valid]]=TRUE,IF(Table1[[#This Row],[Fetal Sex (Male, Female or Unknown)]]="Male",Backend!$C$5,IF(Table1[[#This Row],[Fetal Sex (Male, Female or Unknown)]]="Female",Backend!$C$6,IF(Table1[[#This Row],[Fetal Sex (Male, Female or Unknown)]]="Unknown",Backend!$C$7,"Error"))),"")</f>
        <v/>
      </c>
      <c r="F9454" s="8" t="str">
        <f>IF(Table1[[#This Row],[Is Data Valid]]=TRUE,EXP(0.578+0.332*((Table1[[#This Row],[Gestation (days)]]+0.5)/7)-0.00354*((Table1[[#This Row],[Gestation (days)]]+0.5)/7)^2)*Table1[[#This Row],[BW40_3705]],"")</f>
        <v/>
      </c>
      <c r="G9454" s="2" t="str">
        <f>IF(Table1[[#This Row],[Is Data Valid]]=TRUE,((Table1[[#This Row],[Birthweight (grams)]]/Table1[[#This Row],[BW_GA]])-1)/(Backend!$B$3/100*Table1[[#This Row],[BW40_3705]]),"")</f>
        <v/>
      </c>
      <c r="H9454" s="7" t="str">
        <f>IF(Table1[[#This Row],[Is Data Valid]]=TRUE,((Table1[[#This Row],[Birthweight (grams)]]*0.9/Table1[[#This Row],[BW_GA]])-1)/(Backend!$B$3/100*Table1[[#This Row],[BW40_3705]]),"")</f>
        <v/>
      </c>
      <c r="I9454" s="7" t="str">
        <f>IF(Table1[[#This Row],[Is Data Valid]]=TRUE,((Table1[[#This Row],[Birthweight (grams)]]*1.1/Table1[[#This Row],[BW_GA]])-1)/(Backend!$B$3/100*Table1[[#This Row],[BW40_3705]]),"")</f>
        <v/>
      </c>
      <c r="J9454" s="7" t="str">
        <f>IF(Table1[[#This Row],[Is Data Valid]]=TRUE,_xlfn.NORM.S.DIST(Table1[[#This Row],[Birthweight Z-Score]],TRUE)*100,"")</f>
        <v/>
      </c>
      <c r="K9454" s="7" t="str">
        <f>IF(Table1[[#This Row],[Is Data Valid]]=TRUE,_xlfn.NORM.S.DIST(Table1[[#This Row],[Birthweight Z-Score (BW-10%)]],TRUE)*100,"")</f>
        <v/>
      </c>
      <c r="L9454" s="7" t="str">
        <f>IF(Table1[[#This Row],[Is Data Valid]]=TRUE,_xlfn.NORM.S.DIST(Table1[[#This Row],[Birthweight Z-Score (BW+10%)]],TRUE)*100,"")</f>
        <v/>
      </c>
    </row>
    <row r="9455" spans="1:12" x14ac:dyDescent="0.25">
      <c r="A9455" s="3"/>
      <c r="B9455" s="2"/>
      <c r="C9455" s="2"/>
      <c r="D9455" s="2" t="b">
        <f>IF(AND(NOT(ISBLANK(Table1[[#This Row],[Fetal Sex (Male, Female or Unknown)]])),ISNUMBER(Table1[[#This Row],[Birthweight (grams)]]),ISNUMBER(Table1[[#This Row],[Gestation (days)]])),TRUE,FALSE)</f>
        <v>0</v>
      </c>
      <c r="E9455" s="2" t="str">
        <f>IF(Table1[[#This Row],[Is Data Valid]]=TRUE,IF(Table1[[#This Row],[Fetal Sex (Male, Female or Unknown)]]="Male",Backend!$C$5,IF(Table1[[#This Row],[Fetal Sex (Male, Female or Unknown)]]="Female",Backend!$C$6,IF(Table1[[#This Row],[Fetal Sex (Male, Female or Unknown)]]="Unknown",Backend!$C$7,"Error"))),"")</f>
        <v/>
      </c>
      <c r="F9455" s="8" t="str">
        <f>IF(Table1[[#This Row],[Is Data Valid]]=TRUE,EXP(0.578+0.332*((Table1[[#This Row],[Gestation (days)]]+0.5)/7)-0.00354*((Table1[[#This Row],[Gestation (days)]]+0.5)/7)^2)*Table1[[#This Row],[BW40_3705]],"")</f>
        <v/>
      </c>
      <c r="G9455" s="2" t="str">
        <f>IF(Table1[[#This Row],[Is Data Valid]]=TRUE,((Table1[[#This Row],[Birthweight (grams)]]/Table1[[#This Row],[BW_GA]])-1)/(Backend!$B$3/100*Table1[[#This Row],[BW40_3705]]),"")</f>
        <v/>
      </c>
      <c r="H9455" s="7" t="str">
        <f>IF(Table1[[#This Row],[Is Data Valid]]=TRUE,((Table1[[#This Row],[Birthweight (grams)]]*0.9/Table1[[#This Row],[BW_GA]])-1)/(Backend!$B$3/100*Table1[[#This Row],[BW40_3705]]),"")</f>
        <v/>
      </c>
      <c r="I9455" s="7" t="str">
        <f>IF(Table1[[#This Row],[Is Data Valid]]=TRUE,((Table1[[#This Row],[Birthweight (grams)]]*1.1/Table1[[#This Row],[BW_GA]])-1)/(Backend!$B$3/100*Table1[[#This Row],[BW40_3705]]),"")</f>
        <v/>
      </c>
      <c r="J9455" s="7" t="str">
        <f>IF(Table1[[#This Row],[Is Data Valid]]=TRUE,_xlfn.NORM.S.DIST(Table1[[#This Row],[Birthweight Z-Score]],TRUE)*100,"")</f>
        <v/>
      </c>
      <c r="K9455" s="7" t="str">
        <f>IF(Table1[[#This Row],[Is Data Valid]]=TRUE,_xlfn.NORM.S.DIST(Table1[[#This Row],[Birthweight Z-Score (BW-10%)]],TRUE)*100,"")</f>
        <v/>
      </c>
      <c r="L9455" s="7" t="str">
        <f>IF(Table1[[#This Row],[Is Data Valid]]=TRUE,_xlfn.NORM.S.DIST(Table1[[#This Row],[Birthweight Z-Score (BW+10%)]],TRUE)*100,"")</f>
        <v/>
      </c>
    </row>
    <row r="9456" spans="1:12" x14ac:dyDescent="0.25">
      <c r="A9456" s="3"/>
      <c r="B9456" s="2"/>
      <c r="C9456" s="2"/>
      <c r="D9456" s="2" t="b">
        <f>IF(AND(NOT(ISBLANK(Table1[[#This Row],[Fetal Sex (Male, Female or Unknown)]])),ISNUMBER(Table1[[#This Row],[Birthweight (grams)]]),ISNUMBER(Table1[[#This Row],[Gestation (days)]])),TRUE,FALSE)</f>
        <v>0</v>
      </c>
      <c r="E9456" s="2" t="str">
        <f>IF(Table1[[#This Row],[Is Data Valid]]=TRUE,IF(Table1[[#This Row],[Fetal Sex (Male, Female or Unknown)]]="Male",Backend!$C$5,IF(Table1[[#This Row],[Fetal Sex (Male, Female or Unknown)]]="Female",Backend!$C$6,IF(Table1[[#This Row],[Fetal Sex (Male, Female or Unknown)]]="Unknown",Backend!$C$7,"Error"))),"")</f>
        <v/>
      </c>
      <c r="F9456" s="8" t="str">
        <f>IF(Table1[[#This Row],[Is Data Valid]]=TRUE,EXP(0.578+0.332*((Table1[[#This Row],[Gestation (days)]]+0.5)/7)-0.00354*((Table1[[#This Row],[Gestation (days)]]+0.5)/7)^2)*Table1[[#This Row],[BW40_3705]],"")</f>
        <v/>
      </c>
      <c r="G9456" s="2" t="str">
        <f>IF(Table1[[#This Row],[Is Data Valid]]=TRUE,((Table1[[#This Row],[Birthweight (grams)]]/Table1[[#This Row],[BW_GA]])-1)/(Backend!$B$3/100*Table1[[#This Row],[BW40_3705]]),"")</f>
        <v/>
      </c>
      <c r="H9456" s="7" t="str">
        <f>IF(Table1[[#This Row],[Is Data Valid]]=TRUE,((Table1[[#This Row],[Birthweight (grams)]]*0.9/Table1[[#This Row],[BW_GA]])-1)/(Backend!$B$3/100*Table1[[#This Row],[BW40_3705]]),"")</f>
        <v/>
      </c>
      <c r="I9456" s="7" t="str">
        <f>IF(Table1[[#This Row],[Is Data Valid]]=TRUE,((Table1[[#This Row],[Birthweight (grams)]]*1.1/Table1[[#This Row],[BW_GA]])-1)/(Backend!$B$3/100*Table1[[#This Row],[BW40_3705]]),"")</f>
        <v/>
      </c>
      <c r="J9456" s="7" t="str">
        <f>IF(Table1[[#This Row],[Is Data Valid]]=TRUE,_xlfn.NORM.S.DIST(Table1[[#This Row],[Birthweight Z-Score]],TRUE)*100,"")</f>
        <v/>
      </c>
      <c r="K9456" s="7" t="str">
        <f>IF(Table1[[#This Row],[Is Data Valid]]=TRUE,_xlfn.NORM.S.DIST(Table1[[#This Row],[Birthweight Z-Score (BW-10%)]],TRUE)*100,"")</f>
        <v/>
      </c>
      <c r="L9456" s="7" t="str">
        <f>IF(Table1[[#This Row],[Is Data Valid]]=TRUE,_xlfn.NORM.S.DIST(Table1[[#This Row],[Birthweight Z-Score (BW+10%)]],TRUE)*100,"")</f>
        <v/>
      </c>
    </row>
    <row r="9457" spans="1:12" x14ac:dyDescent="0.25">
      <c r="A9457" s="3"/>
      <c r="B9457" s="2"/>
      <c r="C9457" s="2"/>
      <c r="D9457" s="2" t="b">
        <f>IF(AND(NOT(ISBLANK(Table1[[#This Row],[Fetal Sex (Male, Female or Unknown)]])),ISNUMBER(Table1[[#This Row],[Birthweight (grams)]]),ISNUMBER(Table1[[#This Row],[Gestation (days)]])),TRUE,FALSE)</f>
        <v>0</v>
      </c>
      <c r="E9457" s="2" t="str">
        <f>IF(Table1[[#This Row],[Is Data Valid]]=TRUE,IF(Table1[[#This Row],[Fetal Sex (Male, Female or Unknown)]]="Male",Backend!$C$5,IF(Table1[[#This Row],[Fetal Sex (Male, Female or Unknown)]]="Female",Backend!$C$6,IF(Table1[[#This Row],[Fetal Sex (Male, Female or Unknown)]]="Unknown",Backend!$C$7,"Error"))),"")</f>
        <v/>
      </c>
      <c r="F9457" s="8" t="str">
        <f>IF(Table1[[#This Row],[Is Data Valid]]=TRUE,EXP(0.578+0.332*((Table1[[#This Row],[Gestation (days)]]+0.5)/7)-0.00354*((Table1[[#This Row],[Gestation (days)]]+0.5)/7)^2)*Table1[[#This Row],[BW40_3705]],"")</f>
        <v/>
      </c>
      <c r="G9457" s="2" t="str">
        <f>IF(Table1[[#This Row],[Is Data Valid]]=TRUE,((Table1[[#This Row],[Birthweight (grams)]]/Table1[[#This Row],[BW_GA]])-1)/(Backend!$B$3/100*Table1[[#This Row],[BW40_3705]]),"")</f>
        <v/>
      </c>
      <c r="H9457" s="7" t="str">
        <f>IF(Table1[[#This Row],[Is Data Valid]]=TRUE,((Table1[[#This Row],[Birthweight (grams)]]*0.9/Table1[[#This Row],[BW_GA]])-1)/(Backend!$B$3/100*Table1[[#This Row],[BW40_3705]]),"")</f>
        <v/>
      </c>
      <c r="I9457" s="7" t="str">
        <f>IF(Table1[[#This Row],[Is Data Valid]]=TRUE,((Table1[[#This Row],[Birthweight (grams)]]*1.1/Table1[[#This Row],[BW_GA]])-1)/(Backend!$B$3/100*Table1[[#This Row],[BW40_3705]]),"")</f>
        <v/>
      </c>
      <c r="J9457" s="7" t="str">
        <f>IF(Table1[[#This Row],[Is Data Valid]]=TRUE,_xlfn.NORM.S.DIST(Table1[[#This Row],[Birthweight Z-Score]],TRUE)*100,"")</f>
        <v/>
      </c>
      <c r="K9457" s="7" t="str">
        <f>IF(Table1[[#This Row],[Is Data Valid]]=TRUE,_xlfn.NORM.S.DIST(Table1[[#This Row],[Birthweight Z-Score (BW-10%)]],TRUE)*100,"")</f>
        <v/>
      </c>
      <c r="L9457" s="7" t="str">
        <f>IF(Table1[[#This Row],[Is Data Valid]]=TRUE,_xlfn.NORM.S.DIST(Table1[[#This Row],[Birthweight Z-Score (BW+10%)]],TRUE)*100,"")</f>
        <v/>
      </c>
    </row>
    <row r="9458" spans="1:12" x14ac:dyDescent="0.25">
      <c r="A9458" s="3"/>
      <c r="B9458" s="2"/>
      <c r="C9458" s="2"/>
      <c r="D9458" s="2" t="b">
        <f>IF(AND(NOT(ISBLANK(Table1[[#This Row],[Fetal Sex (Male, Female or Unknown)]])),ISNUMBER(Table1[[#This Row],[Birthweight (grams)]]),ISNUMBER(Table1[[#This Row],[Gestation (days)]])),TRUE,FALSE)</f>
        <v>0</v>
      </c>
      <c r="E9458" s="2" t="str">
        <f>IF(Table1[[#This Row],[Is Data Valid]]=TRUE,IF(Table1[[#This Row],[Fetal Sex (Male, Female or Unknown)]]="Male",Backend!$C$5,IF(Table1[[#This Row],[Fetal Sex (Male, Female or Unknown)]]="Female",Backend!$C$6,IF(Table1[[#This Row],[Fetal Sex (Male, Female or Unknown)]]="Unknown",Backend!$C$7,"Error"))),"")</f>
        <v/>
      </c>
      <c r="F9458" s="8" t="str">
        <f>IF(Table1[[#This Row],[Is Data Valid]]=TRUE,EXP(0.578+0.332*((Table1[[#This Row],[Gestation (days)]]+0.5)/7)-0.00354*((Table1[[#This Row],[Gestation (days)]]+0.5)/7)^2)*Table1[[#This Row],[BW40_3705]],"")</f>
        <v/>
      </c>
      <c r="G9458" s="2" t="str">
        <f>IF(Table1[[#This Row],[Is Data Valid]]=TRUE,((Table1[[#This Row],[Birthweight (grams)]]/Table1[[#This Row],[BW_GA]])-1)/(Backend!$B$3/100*Table1[[#This Row],[BW40_3705]]),"")</f>
        <v/>
      </c>
      <c r="H9458" s="7" t="str">
        <f>IF(Table1[[#This Row],[Is Data Valid]]=TRUE,((Table1[[#This Row],[Birthweight (grams)]]*0.9/Table1[[#This Row],[BW_GA]])-1)/(Backend!$B$3/100*Table1[[#This Row],[BW40_3705]]),"")</f>
        <v/>
      </c>
      <c r="I9458" s="7" t="str">
        <f>IF(Table1[[#This Row],[Is Data Valid]]=TRUE,((Table1[[#This Row],[Birthweight (grams)]]*1.1/Table1[[#This Row],[BW_GA]])-1)/(Backend!$B$3/100*Table1[[#This Row],[BW40_3705]]),"")</f>
        <v/>
      </c>
      <c r="J9458" s="7" t="str">
        <f>IF(Table1[[#This Row],[Is Data Valid]]=TRUE,_xlfn.NORM.S.DIST(Table1[[#This Row],[Birthweight Z-Score]],TRUE)*100,"")</f>
        <v/>
      </c>
      <c r="K9458" s="7" t="str">
        <f>IF(Table1[[#This Row],[Is Data Valid]]=TRUE,_xlfn.NORM.S.DIST(Table1[[#This Row],[Birthweight Z-Score (BW-10%)]],TRUE)*100,"")</f>
        <v/>
      </c>
      <c r="L9458" s="7" t="str">
        <f>IF(Table1[[#This Row],[Is Data Valid]]=TRUE,_xlfn.NORM.S.DIST(Table1[[#This Row],[Birthweight Z-Score (BW+10%)]],TRUE)*100,"")</f>
        <v/>
      </c>
    </row>
    <row r="9459" spans="1:12" x14ac:dyDescent="0.25">
      <c r="A9459" s="3"/>
      <c r="B9459" s="2"/>
      <c r="C9459" s="2"/>
      <c r="D9459" s="2" t="b">
        <f>IF(AND(NOT(ISBLANK(Table1[[#This Row],[Fetal Sex (Male, Female or Unknown)]])),ISNUMBER(Table1[[#This Row],[Birthweight (grams)]]),ISNUMBER(Table1[[#This Row],[Gestation (days)]])),TRUE,FALSE)</f>
        <v>0</v>
      </c>
      <c r="E9459" s="2" t="str">
        <f>IF(Table1[[#This Row],[Is Data Valid]]=TRUE,IF(Table1[[#This Row],[Fetal Sex (Male, Female or Unknown)]]="Male",Backend!$C$5,IF(Table1[[#This Row],[Fetal Sex (Male, Female or Unknown)]]="Female",Backend!$C$6,IF(Table1[[#This Row],[Fetal Sex (Male, Female or Unknown)]]="Unknown",Backend!$C$7,"Error"))),"")</f>
        <v/>
      </c>
      <c r="F9459" s="8" t="str">
        <f>IF(Table1[[#This Row],[Is Data Valid]]=TRUE,EXP(0.578+0.332*((Table1[[#This Row],[Gestation (days)]]+0.5)/7)-0.00354*((Table1[[#This Row],[Gestation (days)]]+0.5)/7)^2)*Table1[[#This Row],[BW40_3705]],"")</f>
        <v/>
      </c>
      <c r="G9459" s="2" t="str">
        <f>IF(Table1[[#This Row],[Is Data Valid]]=TRUE,((Table1[[#This Row],[Birthweight (grams)]]/Table1[[#This Row],[BW_GA]])-1)/(Backend!$B$3/100*Table1[[#This Row],[BW40_3705]]),"")</f>
        <v/>
      </c>
      <c r="H9459" s="7" t="str">
        <f>IF(Table1[[#This Row],[Is Data Valid]]=TRUE,((Table1[[#This Row],[Birthweight (grams)]]*0.9/Table1[[#This Row],[BW_GA]])-1)/(Backend!$B$3/100*Table1[[#This Row],[BW40_3705]]),"")</f>
        <v/>
      </c>
      <c r="I9459" s="7" t="str">
        <f>IF(Table1[[#This Row],[Is Data Valid]]=TRUE,((Table1[[#This Row],[Birthweight (grams)]]*1.1/Table1[[#This Row],[BW_GA]])-1)/(Backend!$B$3/100*Table1[[#This Row],[BW40_3705]]),"")</f>
        <v/>
      </c>
      <c r="J9459" s="7" t="str">
        <f>IF(Table1[[#This Row],[Is Data Valid]]=TRUE,_xlfn.NORM.S.DIST(Table1[[#This Row],[Birthweight Z-Score]],TRUE)*100,"")</f>
        <v/>
      </c>
      <c r="K9459" s="7" t="str">
        <f>IF(Table1[[#This Row],[Is Data Valid]]=TRUE,_xlfn.NORM.S.DIST(Table1[[#This Row],[Birthweight Z-Score (BW-10%)]],TRUE)*100,"")</f>
        <v/>
      </c>
      <c r="L9459" s="7" t="str">
        <f>IF(Table1[[#This Row],[Is Data Valid]]=TRUE,_xlfn.NORM.S.DIST(Table1[[#This Row],[Birthweight Z-Score (BW+10%)]],TRUE)*100,"")</f>
        <v/>
      </c>
    </row>
    <row r="9460" spans="1:12" x14ac:dyDescent="0.25">
      <c r="A9460" s="3"/>
      <c r="B9460" s="2"/>
      <c r="C9460" s="2"/>
      <c r="D9460" s="2" t="b">
        <f>IF(AND(NOT(ISBLANK(Table1[[#This Row],[Fetal Sex (Male, Female or Unknown)]])),ISNUMBER(Table1[[#This Row],[Birthweight (grams)]]),ISNUMBER(Table1[[#This Row],[Gestation (days)]])),TRUE,FALSE)</f>
        <v>0</v>
      </c>
      <c r="E9460" s="2" t="str">
        <f>IF(Table1[[#This Row],[Is Data Valid]]=TRUE,IF(Table1[[#This Row],[Fetal Sex (Male, Female or Unknown)]]="Male",Backend!$C$5,IF(Table1[[#This Row],[Fetal Sex (Male, Female or Unknown)]]="Female",Backend!$C$6,IF(Table1[[#This Row],[Fetal Sex (Male, Female or Unknown)]]="Unknown",Backend!$C$7,"Error"))),"")</f>
        <v/>
      </c>
      <c r="F9460" s="8" t="str">
        <f>IF(Table1[[#This Row],[Is Data Valid]]=TRUE,EXP(0.578+0.332*((Table1[[#This Row],[Gestation (days)]]+0.5)/7)-0.00354*((Table1[[#This Row],[Gestation (days)]]+0.5)/7)^2)*Table1[[#This Row],[BW40_3705]],"")</f>
        <v/>
      </c>
      <c r="G9460" s="2" t="str">
        <f>IF(Table1[[#This Row],[Is Data Valid]]=TRUE,((Table1[[#This Row],[Birthweight (grams)]]/Table1[[#This Row],[BW_GA]])-1)/(Backend!$B$3/100*Table1[[#This Row],[BW40_3705]]),"")</f>
        <v/>
      </c>
      <c r="H9460" s="7" t="str">
        <f>IF(Table1[[#This Row],[Is Data Valid]]=TRUE,((Table1[[#This Row],[Birthweight (grams)]]*0.9/Table1[[#This Row],[BW_GA]])-1)/(Backend!$B$3/100*Table1[[#This Row],[BW40_3705]]),"")</f>
        <v/>
      </c>
      <c r="I9460" s="7" t="str">
        <f>IF(Table1[[#This Row],[Is Data Valid]]=TRUE,((Table1[[#This Row],[Birthweight (grams)]]*1.1/Table1[[#This Row],[BW_GA]])-1)/(Backend!$B$3/100*Table1[[#This Row],[BW40_3705]]),"")</f>
        <v/>
      </c>
      <c r="J9460" s="7" t="str">
        <f>IF(Table1[[#This Row],[Is Data Valid]]=TRUE,_xlfn.NORM.S.DIST(Table1[[#This Row],[Birthweight Z-Score]],TRUE)*100,"")</f>
        <v/>
      </c>
      <c r="K9460" s="7" t="str">
        <f>IF(Table1[[#This Row],[Is Data Valid]]=TRUE,_xlfn.NORM.S.DIST(Table1[[#This Row],[Birthweight Z-Score (BW-10%)]],TRUE)*100,"")</f>
        <v/>
      </c>
      <c r="L9460" s="7" t="str">
        <f>IF(Table1[[#This Row],[Is Data Valid]]=TRUE,_xlfn.NORM.S.DIST(Table1[[#This Row],[Birthweight Z-Score (BW+10%)]],TRUE)*100,"")</f>
        <v/>
      </c>
    </row>
    <row r="9461" spans="1:12" x14ac:dyDescent="0.25">
      <c r="A9461" s="3"/>
      <c r="B9461" s="2"/>
      <c r="C9461" s="2"/>
      <c r="D9461" s="2" t="b">
        <f>IF(AND(NOT(ISBLANK(Table1[[#This Row],[Fetal Sex (Male, Female or Unknown)]])),ISNUMBER(Table1[[#This Row],[Birthweight (grams)]]),ISNUMBER(Table1[[#This Row],[Gestation (days)]])),TRUE,FALSE)</f>
        <v>0</v>
      </c>
      <c r="E9461" s="2" t="str">
        <f>IF(Table1[[#This Row],[Is Data Valid]]=TRUE,IF(Table1[[#This Row],[Fetal Sex (Male, Female or Unknown)]]="Male",Backend!$C$5,IF(Table1[[#This Row],[Fetal Sex (Male, Female or Unknown)]]="Female",Backend!$C$6,IF(Table1[[#This Row],[Fetal Sex (Male, Female or Unknown)]]="Unknown",Backend!$C$7,"Error"))),"")</f>
        <v/>
      </c>
      <c r="F9461" s="8" t="str">
        <f>IF(Table1[[#This Row],[Is Data Valid]]=TRUE,EXP(0.578+0.332*((Table1[[#This Row],[Gestation (days)]]+0.5)/7)-0.00354*((Table1[[#This Row],[Gestation (days)]]+0.5)/7)^2)*Table1[[#This Row],[BW40_3705]],"")</f>
        <v/>
      </c>
      <c r="G9461" s="2" t="str">
        <f>IF(Table1[[#This Row],[Is Data Valid]]=TRUE,((Table1[[#This Row],[Birthweight (grams)]]/Table1[[#This Row],[BW_GA]])-1)/(Backend!$B$3/100*Table1[[#This Row],[BW40_3705]]),"")</f>
        <v/>
      </c>
      <c r="H9461" s="7" t="str">
        <f>IF(Table1[[#This Row],[Is Data Valid]]=TRUE,((Table1[[#This Row],[Birthweight (grams)]]*0.9/Table1[[#This Row],[BW_GA]])-1)/(Backend!$B$3/100*Table1[[#This Row],[BW40_3705]]),"")</f>
        <v/>
      </c>
      <c r="I9461" s="7" t="str">
        <f>IF(Table1[[#This Row],[Is Data Valid]]=TRUE,((Table1[[#This Row],[Birthweight (grams)]]*1.1/Table1[[#This Row],[BW_GA]])-1)/(Backend!$B$3/100*Table1[[#This Row],[BW40_3705]]),"")</f>
        <v/>
      </c>
      <c r="J9461" s="7" t="str">
        <f>IF(Table1[[#This Row],[Is Data Valid]]=TRUE,_xlfn.NORM.S.DIST(Table1[[#This Row],[Birthweight Z-Score]],TRUE)*100,"")</f>
        <v/>
      </c>
      <c r="K9461" s="7" t="str">
        <f>IF(Table1[[#This Row],[Is Data Valid]]=TRUE,_xlfn.NORM.S.DIST(Table1[[#This Row],[Birthweight Z-Score (BW-10%)]],TRUE)*100,"")</f>
        <v/>
      </c>
      <c r="L9461" s="7" t="str">
        <f>IF(Table1[[#This Row],[Is Data Valid]]=TRUE,_xlfn.NORM.S.DIST(Table1[[#This Row],[Birthweight Z-Score (BW+10%)]],TRUE)*100,"")</f>
        <v/>
      </c>
    </row>
    <row r="9462" spans="1:12" x14ac:dyDescent="0.25">
      <c r="A9462" s="3"/>
      <c r="B9462" s="2"/>
      <c r="C9462" s="2"/>
      <c r="D9462" s="2" t="b">
        <f>IF(AND(NOT(ISBLANK(Table1[[#This Row],[Fetal Sex (Male, Female or Unknown)]])),ISNUMBER(Table1[[#This Row],[Birthweight (grams)]]),ISNUMBER(Table1[[#This Row],[Gestation (days)]])),TRUE,FALSE)</f>
        <v>0</v>
      </c>
      <c r="E9462" s="2" t="str">
        <f>IF(Table1[[#This Row],[Is Data Valid]]=TRUE,IF(Table1[[#This Row],[Fetal Sex (Male, Female or Unknown)]]="Male",Backend!$C$5,IF(Table1[[#This Row],[Fetal Sex (Male, Female or Unknown)]]="Female",Backend!$C$6,IF(Table1[[#This Row],[Fetal Sex (Male, Female or Unknown)]]="Unknown",Backend!$C$7,"Error"))),"")</f>
        <v/>
      </c>
      <c r="F9462" s="8" t="str">
        <f>IF(Table1[[#This Row],[Is Data Valid]]=TRUE,EXP(0.578+0.332*((Table1[[#This Row],[Gestation (days)]]+0.5)/7)-0.00354*((Table1[[#This Row],[Gestation (days)]]+0.5)/7)^2)*Table1[[#This Row],[BW40_3705]],"")</f>
        <v/>
      </c>
      <c r="G9462" s="2" t="str">
        <f>IF(Table1[[#This Row],[Is Data Valid]]=TRUE,((Table1[[#This Row],[Birthweight (grams)]]/Table1[[#This Row],[BW_GA]])-1)/(Backend!$B$3/100*Table1[[#This Row],[BW40_3705]]),"")</f>
        <v/>
      </c>
      <c r="H9462" s="7" t="str">
        <f>IF(Table1[[#This Row],[Is Data Valid]]=TRUE,((Table1[[#This Row],[Birthweight (grams)]]*0.9/Table1[[#This Row],[BW_GA]])-1)/(Backend!$B$3/100*Table1[[#This Row],[BW40_3705]]),"")</f>
        <v/>
      </c>
      <c r="I9462" s="7" t="str">
        <f>IF(Table1[[#This Row],[Is Data Valid]]=TRUE,((Table1[[#This Row],[Birthweight (grams)]]*1.1/Table1[[#This Row],[BW_GA]])-1)/(Backend!$B$3/100*Table1[[#This Row],[BW40_3705]]),"")</f>
        <v/>
      </c>
      <c r="J9462" s="7" t="str">
        <f>IF(Table1[[#This Row],[Is Data Valid]]=TRUE,_xlfn.NORM.S.DIST(Table1[[#This Row],[Birthweight Z-Score]],TRUE)*100,"")</f>
        <v/>
      </c>
      <c r="K9462" s="7" t="str">
        <f>IF(Table1[[#This Row],[Is Data Valid]]=TRUE,_xlfn.NORM.S.DIST(Table1[[#This Row],[Birthweight Z-Score (BW-10%)]],TRUE)*100,"")</f>
        <v/>
      </c>
      <c r="L9462" s="7" t="str">
        <f>IF(Table1[[#This Row],[Is Data Valid]]=TRUE,_xlfn.NORM.S.DIST(Table1[[#This Row],[Birthweight Z-Score (BW+10%)]],TRUE)*100,"")</f>
        <v/>
      </c>
    </row>
    <row r="9463" spans="1:12" x14ac:dyDescent="0.25">
      <c r="A9463" s="3"/>
      <c r="B9463" s="2"/>
      <c r="C9463" s="2"/>
      <c r="D9463" s="2" t="b">
        <f>IF(AND(NOT(ISBLANK(Table1[[#This Row],[Fetal Sex (Male, Female or Unknown)]])),ISNUMBER(Table1[[#This Row],[Birthweight (grams)]]),ISNUMBER(Table1[[#This Row],[Gestation (days)]])),TRUE,FALSE)</f>
        <v>0</v>
      </c>
      <c r="E9463" s="2" t="str">
        <f>IF(Table1[[#This Row],[Is Data Valid]]=TRUE,IF(Table1[[#This Row],[Fetal Sex (Male, Female or Unknown)]]="Male",Backend!$C$5,IF(Table1[[#This Row],[Fetal Sex (Male, Female or Unknown)]]="Female",Backend!$C$6,IF(Table1[[#This Row],[Fetal Sex (Male, Female or Unknown)]]="Unknown",Backend!$C$7,"Error"))),"")</f>
        <v/>
      </c>
      <c r="F9463" s="8" t="str">
        <f>IF(Table1[[#This Row],[Is Data Valid]]=TRUE,EXP(0.578+0.332*((Table1[[#This Row],[Gestation (days)]]+0.5)/7)-0.00354*((Table1[[#This Row],[Gestation (days)]]+0.5)/7)^2)*Table1[[#This Row],[BW40_3705]],"")</f>
        <v/>
      </c>
      <c r="G9463" s="2" t="str">
        <f>IF(Table1[[#This Row],[Is Data Valid]]=TRUE,((Table1[[#This Row],[Birthweight (grams)]]/Table1[[#This Row],[BW_GA]])-1)/(Backend!$B$3/100*Table1[[#This Row],[BW40_3705]]),"")</f>
        <v/>
      </c>
      <c r="H9463" s="7" t="str">
        <f>IF(Table1[[#This Row],[Is Data Valid]]=TRUE,((Table1[[#This Row],[Birthweight (grams)]]*0.9/Table1[[#This Row],[BW_GA]])-1)/(Backend!$B$3/100*Table1[[#This Row],[BW40_3705]]),"")</f>
        <v/>
      </c>
      <c r="I9463" s="7" t="str">
        <f>IF(Table1[[#This Row],[Is Data Valid]]=TRUE,((Table1[[#This Row],[Birthweight (grams)]]*1.1/Table1[[#This Row],[BW_GA]])-1)/(Backend!$B$3/100*Table1[[#This Row],[BW40_3705]]),"")</f>
        <v/>
      </c>
      <c r="J9463" s="7" t="str">
        <f>IF(Table1[[#This Row],[Is Data Valid]]=TRUE,_xlfn.NORM.S.DIST(Table1[[#This Row],[Birthweight Z-Score]],TRUE)*100,"")</f>
        <v/>
      </c>
      <c r="K9463" s="7" t="str">
        <f>IF(Table1[[#This Row],[Is Data Valid]]=TRUE,_xlfn.NORM.S.DIST(Table1[[#This Row],[Birthweight Z-Score (BW-10%)]],TRUE)*100,"")</f>
        <v/>
      </c>
      <c r="L9463" s="7" t="str">
        <f>IF(Table1[[#This Row],[Is Data Valid]]=TRUE,_xlfn.NORM.S.DIST(Table1[[#This Row],[Birthweight Z-Score (BW+10%)]],TRUE)*100,"")</f>
        <v/>
      </c>
    </row>
    <row r="9464" spans="1:12" x14ac:dyDescent="0.25">
      <c r="A9464" s="3"/>
      <c r="B9464" s="2"/>
      <c r="C9464" s="2"/>
      <c r="D9464" s="2" t="b">
        <f>IF(AND(NOT(ISBLANK(Table1[[#This Row],[Fetal Sex (Male, Female or Unknown)]])),ISNUMBER(Table1[[#This Row],[Birthweight (grams)]]),ISNUMBER(Table1[[#This Row],[Gestation (days)]])),TRUE,FALSE)</f>
        <v>0</v>
      </c>
      <c r="E9464" s="2" t="str">
        <f>IF(Table1[[#This Row],[Is Data Valid]]=TRUE,IF(Table1[[#This Row],[Fetal Sex (Male, Female or Unknown)]]="Male",Backend!$C$5,IF(Table1[[#This Row],[Fetal Sex (Male, Female or Unknown)]]="Female",Backend!$C$6,IF(Table1[[#This Row],[Fetal Sex (Male, Female or Unknown)]]="Unknown",Backend!$C$7,"Error"))),"")</f>
        <v/>
      </c>
      <c r="F9464" s="8" t="str">
        <f>IF(Table1[[#This Row],[Is Data Valid]]=TRUE,EXP(0.578+0.332*((Table1[[#This Row],[Gestation (days)]]+0.5)/7)-0.00354*((Table1[[#This Row],[Gestation (days)]]+0.5)/7)^2)*Table1[[#This Row],[BW40_3705]],"")</f>
        <v/>
      </c>
      <c r="G9464" s="2" t="str">
        <f>IF(Table1[[#This Row],[Is Data Valid]]=TRUE,((Table1[[#This Row],[Birthweight (grams)]]/Table1[[#This Row],[BW_GA]])-1)/(Backend!$B$3/100*Table1[[#This Row],[BW40_3705]]),"")</f>
        <v/>
      </c>
      <c r="H9464" s="7" t="str">
        <f>IF(Table1[[#This Row],[Is Data Valid]]=TRUE,((Table1[[#This Row],[Birthweight (grams)]]*0.9/Table1[[#This Row],[BW_GA]])-1)/(Backend!$B$3/100*Table1[[#This Row],[BW40_3705]]),"")</f>
        <v/>
      </c>
      <c r="I9464" s="7" t="str">
        <f>IF(Table1[[#This Row],[Is Data Valid]]=TRUE,((Table1[[#This Row],[Birthweight (grams)]]*1.1/Table1[[#This Row],[BW_GA]])-1)/(Backend!$B$3/100*Table1[[#This Row],[BW40_3705]]),"")</f>
        <v/>
      </c>
      <c r="J9464" s="7" t="str">
        <f>IF(Table1[[#This Row],[Is Data Valid]]=TRUE,_xlfn.NORM.S.DIST(Table1[[#This Row],[Birthweight Z-Score]],TRUE)*100,"")</f>
        <v/>
      </c>
      <c r="K9464" s="7" t="str">
        <f>IF(Table1[[#This Row],[Is Data Valid]]=TRUE,_xlfn.NORM.S.DIST(Table1[[#This Row],[Birthweight Z-Score (BW-10%)]],TRUE)*100,"")</f>
        <v/>
      </c>
      <c r="L9464" s="7" t="str">
        <f>IF(Table1[[#This Row],[Is Data Valid]]=TRUE,_xlfn.NORM.S.DIST(Table1[[#This Row],[Birthweight Z-Score (BW+10%)]],TRUE)*100,"")</f>
        <v/>
      </c>
    </row>
    <row r="9465" spans="1:12" x14ac:dyDescent="0.25">
      <c r="A9465" s="3"/>
      <c r="B9465" s="2"/>
      <c r="C9465" s="2"/>
      <c r="D9465" s="2" t="b">
        <f>IF(AND(NOT(ISBLANK(Table1[[#This Row],[Fetal Sex (Male, Female or Unknown)]])),ISNUMBER(Table1[[#This Row],[Birthweight (grams)]]),ISNUMBER(Table1[[#This Row],[Gestation (days)]])),TRUE,FALSE)</f>
        <v>0</v>
      </c>
      <c r="E9465" s="2" t="str">
        <f>IF(Table1[[#This Row],[Is Data Valid]]=TRUE,IF(Table1[[#This Row],[Fetal Sex (Male, Female or Unknown)]]="Male",Backend!$C$5,IF(Table1[[#This Row],[Fetal Sex (Male, Female or Unknown)]]="Female",Backend!$C$6,IF(Table1[[#This Row],[Fetal Sex (Male, Female or Unknown)]]="Unknown",Backend!$C$7,"Error"))),"")</f>
        <v/>
      </c>
      <c r="F9465" s="8" t="str">
        <f>IF(Table1[[#This Row],[Is Data Valid]]=TRUE,EXP(0.578+0.332*((Table1[[#This Row],[Gestation (days)]]+0.5)/7)-0.00354*((Table1[[#This Row],[Gestation (days)]]+0.5)/7)^2)*Table1[[#This Row],[BW40_3705]],"")</f>
        <v/>
      </c>
      <c r="G9465" s="2" t="str">
        <f>IF(Table1[[#This Row],[Is Data Valid]]=TRUE,((Table1[[#This Row],[Birthweight (grams)]]/Table1[[#This Row],[BW_GA]])-1)/(Backend!$B$3/100*Table1[[#This Row],[BW40_3705]]),"")</f>
        <v/>
      </c>
      <c r="H9465" s="7" t="str">
        <f>IF(Table1[[#This Row],[Is Data Valid]]=TRUE,((Table1[[#This Row],[Birthweight (grams)]]*0.9/Table1[[#This Row],[BW_GA]])-1)/(Backend!$B$3/100*Table1[[#This Row],[BW40_3705]]),"")</f>
        <v/>
      </c>
      <c r="I9465" s="7" t="str">
        <f>IF(Table1[[#This Row],[Is Data Valid]]=TRUE,((Table1[[#This Row],[Birthweight (grams)]]*1.1/Table1[[#This Row],[BW_GA]])-1)/(Backend!$B$3/100*Table1[[#This Row],[BW40_3705]]),"")</f>
        <v/>
      </c>
      <c r="J9465" s="7" t="str">
        <f>IF(Table1[[#This Row],[Is Data Valid]]=TRUE,_xlfn.NORM.S.DIST(Table1[[#This Row],[Birthweight Z-Score]],TRUE)*100,"")</f>
        <v/>
      </c>
      <c r="K9465" s="7" t="str">
        <f>IF(Table1[[#This Row],[Is Data Valid]]=TRUE,_xlfn.NORM.S.DIST(Table1[[#This Row],[Birthweight Z-Score (BW-10%)]],TRUE)*100,"")</f>
        <v/>
      </c>
      <c r="L9465" s="7" t="str">
        <f>IF(Table1[[#This Row],[Is Data Valid]]=TRUE,_xlfn.NORM.S.DIST(Table1[[#This Row],[Birthweight Z-Score (BW+10%)]],TRUE)*100,"")</f>
        <v/>
      </c>
    </row>
    <row r="9466" spans="1:12" x14ac:dyDescent="0.25">
      <c r="A9466" s="3"/>
      <c r="B9466" s="2"/>
      <c r="C9466" s="2"/>
      <c r="D9466" s="2" t="b">
        <f>IF(AND(NOT(ISBLANK(Table1[[#This Row],[Fetal Sex (Male, Female or Unknown)]])),ISNUMBER(Table1[[#This Row],[Birthweight (grams)]]),ISNUMBER(Table1[[#This Row],[Gestation (days)]])),TRUE,FALSE)</f>
        <v>0</v>
      </c>
      <c r="E9466" s="2" t="str">
        <f>IF(Table1[[#This Row],[Is Data Valid]]=TRUE,IF(Table1[[#This Row],[Fetal Sex (Male, Female or Unknown)]]="Male",Backend!$C$5,IF(Table1[[#This Row],[Fetal Sex (Male, Female or Unknown)]]="Female",Backend!$C$6,IF(Table1[[#This Row],[Fetal Sex (Male, Female or Unknown)]]="Unknown",Backend!$C$7,"Error"))),"")</f>
        <v/>
      </c>
      <c r="F9466" s="8" t="str">
        <f>IF(Table1[[#This Row],[Is Data Valid]]=TRUE,EXP(0.578+0.332*((Table1[[#This Row],[Gestation (days)]]+0.5)/7)-0.00354*((Table1[[#This Row],[Gestation (days)]]+0.5)/7)^2)*Table1[[#This Row],[BW40_3705]],"")</f>
        <v/>
      </c>
      <c r="G9466" s="2" t="str">
        <f>IF(Table1[[#This Row],[Is Data Valid]]=TRUE,((Table1[[#This Row],[Birthweight (grams)]]/Table1[[#This Row],[BW_GA]])-1)/(Backend!$B$3/100*Table1[[#This Row],[BW40_3705]]),"")</f>
        <v/>
      </c>
      <c r="H9466" s="7" t="str">
        <f>IF(Table1[[#This Row],[Is Data Valid]]=TRUE,((Table1[[#This Row],[Birthweight (grams)]]*0.9/Table1[[#This Row],[BW_GA]])-1)/(Backend!$B$3/100*Table1[[#This Row],[BW40_3705]]),"")</f>
        <v/>
      </c>
      <c r="I9466" s="7" t="str">
        <f>IF(Table1[[#This Row],[Is Data Valid]]=TRUE,((Table1[[#This Row],[Birthweight (grams)]]*1.1/Table1[[#This Row],[BW_GA]])-1)/(Backend!$B$3/100*Table1[[#This Row],[BW40_3705]]),"")</f>
        <v/>
      </c>
      <c r="J9466" s="7" t="str">
        <f>IF(Table1[[#This Row],[Is Data Valid]]=TRUE,_xlfn.NORM.S.DIST(Table1[[#This Row],[Birthweight Z-Score]],TRUE)*100,"")</f>
        <v/>
      </c>
      <c r="K9466" s="7" t="str">
        <f>IF(Table1[[#This Row],[Is Data Valid]]=TRUE,_xlfn.NORM.S.DIST(Table1[[#This Row],[Birthweight Z-Score (BW-10%)]],TRUE)*100,"")</f>
        <v/>
      </c>
      <c r="L9466" s="7" t="str">
        <f>IF(Table1[[#This Row],[Is Data Valid]]=TRUE,_xlfn.NORM.S.DIST(Table1[[#This Row],[Birthweight Z-Score (BW+10%)]],TRUE)*100,"")</f>
        <v/>
      </c>
    </row>
    <row r="9467" spans="1:12" x14ac:dyDescent="0.25">
      <c r="A9467" s="3"/>
      <c r="B9467" s="2"/>
      <c r="C9467" s="2"/>
      <c r="D9467" s="2" t="b">
        <f>IF(AND(NOT(ISBLANK(Table1[[#This Row],[Fetal Sex (Male, Female or Unknown)]])),ISNUMBER(Table1[[#This Row],[Birthweight (grams)]]),ISNUMBER(Table1[[#This Row],[Gestation (days)]])),TRUE,FALSE)</f>
        <v>0</v>
      </c>
      <c r="E9467" s="2" t="str">
        <f>IF(Table1[[#This Row],[Is Data Valid]]=TRUE,IF(Table1[[#This Row],[Fetal Sex (Male, Female or Unknown)]]="Male",Backend!$C$5,IF(Table1[[#This Row],[Fetal Sex (Male, Female or Unknown)]]="Female",Backend!$C$6,IF(Table1[[#This Row],[Fetal Sex (Male, Female or Unknown)]]="Unknown",Backend!$C$7,"Error"))),"")</f>
        <v/>
      </c>
      <c r="F9467" s="8" t="str">
        <f>IF(Table1[[#This Row],[Is Data Valid]]=TRUE,EXP(0.578+0.332*((Table1[[#This Row],[Gestation (days)]]+0.5)/7)-0.00354*((Table1[[#This Row],[Gestation (days)]]+0.5)/7)^2)*Table1[[#This Row],[BW40_3705]],"")</f>
        <v/>
      </c>
      <c r="G9467" s="2" t="str">
        <f>IF(Table1[[#This Row],[Is Data Valid]]=TRUE,((Table1[[#This Row],[Birthweight (grams)]]/Table1[[#This Row],[BW_GA]])-1)/(Backend!$B$3/100*Table1[[#This Row],[BW40_3705]]),"")</f>
        <v/>
      </c>
      <c r="H9467" s="7" t="str">
        <f>IF(Table1[[#This Row],[Is Data Valid]]=TRUE,((Table1[[#This Row],[Birthweight (grams)]]*0.9/Table1[[#This Row],[BW_GA]])-1)/(Backend!$B$3/100*Table1[[#This Row],[BW40_3705]]),"")</f>
        <v/>
      </c>
      <c r="I9467" s="7" t="str">
        <f>IF(Table1[[#This Row],[Is Data Valid]]=TRUE,((Table1[[#This Row],[Birthweight (grams)]]*1.1/Table1[[#This Row],[BW_GA]])-1)/(Backend!$B$3/100*Table1[[#This Row],[BW40_3705]]),"")</f>
        <v/>
      </c>
      <c r="J9467" s="7" t="str">
        <f>IF(Table1[[#This Row],[Is Data Valid]]=TRUE,_xlfn.NORM.S.DIST(Table1[[#This Row],[Birthweight Z-Score]],TRUE)*100,"")</f>
        <v/>
      </c>
      <c r="K9467" s="7" t="str">
        <f>IF(Table1[[#This Row],[Is Data Valid]]=TRUE,_xlfn.NORM.S.DIST(Table1[[#This Row],[Birthweight Z-Score (BW-10%)]],TRUE)*100,"")</f>
        <v/>
      </c>
      <c r="L9467" s="7" t="str">
        <f>IF(Table1[[#This Row],[Is Data Valid]]=TRUE,_xlfn.NORM.S.DIST(Table1[[#This Row],[Birthweight Z-Score (BW+10%)]],TRUE)*100,"")</f>
        <v/>
      </c>
    </row>
    <row r="9468" spans="1:12" x14ac:dyDescent="0.25">
      <c r="A9468" s="3"/>
      <c r="B9468" s="2"/>
      <c r="C9468" s="2"/>
      <c r="D9468" s="2" t="b">
        <f>IF(AND(NOT(ISBLANK(Table1[[#This Row],[Fetal Sex (Male, Female or Unknown)]])),ISNUMBER(Table1[[#This Row],[Birthweight (grams)]]),ISNUMBER(Table1[[#This Row],[Gestation (days)]])),TRUE,FALSE)</f>
        <v>0</v>
      </c>
      <c r="E9468" s="2" t="str">
        <f>IF(Table1[[#This Row],[Is Data Valid]]=TRUE,IF(Table1[[#This Row],[Fetal Sex (Male, Female or Unknown)]]="Male",Backend!$C$5,IF(Table1[[#This Row],[Fetal Sex (Male, Female or Unknown)]]="Female",Backend!$C$6,IF(Table1[[#This Row],[Fetal Sex (Male, Female or Unknown)]]="Unknown",Backend!$C$7,"Error"))),"")</f>
        <v/>
      </c>
      <c r="F9468" s="8" t="str">
        <f>IF(Table1[[#This Row],[Is Data Valid]]=TRUE,EXP(0.578+0.332*((Table1[[#This Row],[Gestation (days)]]+0.5)/7)-0.00354*((Table1[[#This Row],[Gestation (days)]]+0.5)/7)^2)*Table1[[#This Row],[BW40_3705]],"")</f>
        <v/>
      </c>
      <c r="G9468" s="2" t="str">
        <f>IF(Table1[[#This Row],[Is Data Valid]]=TRUE,((Table1[[#This Row],[Birthweight (grams)]]/Table1[[#This Row],[BW_GA]])-1)/(Backend!$B$3/100*Table1[[#This Row],[BW40_3705]]),"")</f>
        <v/>
      </c>
      <c r="H9468" s="7" t="str">
        <f>IF(Table1[[#This Row],[Is Data Valid]]=TRUE,((Table1[[#This Row],[Birthweight (grams)]]*0.9/Table1[[#This Row],[BW_GA]])-1)/(Backend!$B$3/100*Table1[[#This Row],[BW40_3705]]),"")</f>
        <v/>
      </c>
      <c r="I9468" s="7" t="str">
        <f>IF(Table1[[#This Row],[Is Data Valid]]=TRUE,((Table1[[#This Row],[Birthweight (grams)]]*1.1/Table1[[#This Row],[BW_GA]])-1)/(Backend!$B$3/100*Table1[[#This Row],[BW40_3705]]),"")</f>
        <v/>
      </c>
      <c r="J9468" s="7" t="str">
        <f>IF(Table1[[#This Row],[Is Data Valid]]=TRUE,_xlfn.NORM.S.DIST(Table1[[#This Row],[Birthweight Z-Score]],TRUE)*100,"")</f>
        <v/>
      </c>
      <c r="K9468" s="7" t="str">
        <f>IF(Table1[[#This Row],[Is Data Valid]]=TRUE,_xlfn.NORM.S.DIST(Table1[[#This Row],[Birthweight Z-Score (BW-10%)]],TRUE)*100,"")</f>
        <v/>
      </c>
      <c r="L9468" s="7" t="str">
        <f>IF(Table1[[#This Row],[Is Data Valid]]=TRUE,_xlfn.NORM.S.DIST(Table1[[#This Row],[Birthweight Z-Score (BW+10%)]],TRUE)*100,"")</f>
        <v/>
      </c>
    </row>
    <row r="9469" spans="1:12" x14ac:dyDescent="0.25">
      <c r="A9469" s="3"/>
      <c r="B9469" s="2"/>
      <c r="C9469" s="2"/>
      <c r="D9469" s="2" t="b">
        <f>IF(AND(NOT(ISBLANK(Table1[[#This Row],[Fetal Sex (Male, Female or Unknown)]])),ISNUMBER(Table1[[#This Row],[Birthweight (grams)]]),ISNUMBER(Table1[[#This Row],[Gestation (days)]])),TRUE,FALSE)</f>
        <v>0</v>
      </c>
      <c r="E9469" s="2" t="str">
        <f>IF(Table1[[#This Row],[Is Data Valid]]=TRUE,IF(Table1[[#This Row],[Fetal Sex (Male, Female or Unknown)]]="Male",Backend!$C$5,IF(Table1[[#This Row],[Fetal Sex (Male, Female or Unknown)]]="Female",Backend!$C$6,IF(Table1[[#This Row],[Fetal Sex (Male, Female or Unknown)]]="Unknown",Backend!$C$7,"Error"))),"")</f>
        <v/>
      </c>
      <c r="F9469" s="8" t="str">
        <f>IF(Table1[[#This Row],[Is Data Valid]]=TRUE,EXP(0.578+0.332*((Table1[[#This Row],[Gestation (days)]]+0.5)/7)-0.00354*((Table1[[#This Row],[Gestation (days)]]+0.5)/7)^2)*Table1[[#This Row],[BW40_3705]],"")</f>
        <v/>
      </c>
      <c r="G9469" s="2" t="str">
        <f>IF(Table1[[#This Row],[Is Data Valid]]=TRUE,((Table1[[#This Row],[Birthweight (grams)]]/Table1[[#This Row],[BW_GA]])-1)/(Backend!$B$3/100*Table1[[#This Row],[BW40_3705]]),"")</f>
        <v/>
      </c>
      <c r="H9469" s="7" t="str">
        <f>IF(Table1[[#This Row],[Is Data Valid]]=TRUE,((Table1[[#This Row],[Birthweight (grams)]]*0.9/Table1[[#This Row],[BW_GA]])-1)/(Backend!$B$3/100*Table1[[#This Row],[BW40_3705]]),"")</f>
        <v/>
      </c>
      <c r="I9469" s="7" t="str">
        <f>IF(Table1[[#This Row],[Is Data Valid]]=TRUE,((Table1[[#This Row],[Birthweight (grams)]]*1.1/Table1[[#This Row],[BW_GA]])-1)/(Backend!$B$3/100*Table1[[#This Row],[BW40_3705]]),"")</f>
        <v/>
      </c>
      <c r="J9469" s="7" t="str">
        <f>IF(Table1[[#This Row],[Is Data Valid]]=TRUE,_xlfn.NORM.S.DIST(Table1[[#This Row],[Birthweight Z-Score]],TRUE)*100,"")</f>
        <v/>
      </c>
      <c r="K9469" s="7" t="str">
        <f>IF(Table1[[#This Row],[Is Data Valid]]=TRUE,_xlfn.NORM.S.DIST(Table1[[#This Row],[Birthweight Z-Score (BW-10%)]],TRUE)*100,"")</f>
        <v/>
      </c>
      <c r="L9469" s="7" t="str">
        <f>IF(Table1[[#This Row],[Is Data Valid]]=TRUE,_xlfn.NORM.S.DIST(Table1[[#This Row],[Birthweight Z-Score (BW+10%)]],TRUE)*100,"")</f>
        <v/>
      </c>
    </row>
    <row r="9470" spans="1:12" x14ac:dyDescent="0.25">
      <c r="A9470" s="3"/>
      <c r="B9470" s="2"/>
      <c r="C9470" s="2"/>
      <c r="D9470" s="2" t="b">
        <f>IF(AND(NOT(ISBLANK(Table1[[#This Row],[Fetal Sex (Male, Female or Unknown)]])),ISNUMBER(Table1[[#This Row],[Birthweight (grams)]]),ISNUMBER(Table1[[#This Row],[Gestation (days)]])),TRUE,FALSE)</f>
        <v>0</v>
      </c>
      <c r="E9470" s="2" t="str">
        <f>IF(Table1[[#This Row],[Is Data Valid]]=TRUE,IF(Table1[[#This Row],[Fetal Sex (Male, Female or Unknown)]]="Male",Backend!$C$5,IF(Table1[[#This Row],[Fetal Sex (Male, Female or Unknown)]]="Female",Backend!$C$6,IF(Table1[[#This Row],[Fetal Sex (Male, Female or Unknown)]]="Unknown",Backend!$C$7,"Error"))),"")</f>
        <v/>
      </c>
      <c r="F9470" s="8" t="str">
        <f>IF(Table1[[#This Row],[Is Data Valid]]=TRUE,EXP(0.578+0.332*((Table1[[#This Row],[Gestation (days)]]+0.5)/7)-0.00354*((Table1[[#This Row],[Gestation (days)]]+0.5)/7)^2)*Table1[[#This Row],[BW40_3705]],"")</f>
        <v/>
      </c>
      <c r="G9470" s="2" t="str">
        <f>IF(Table1[[#This Row],[Is Data Valid]]=TRUE,((Table1[[#This Row],[Birthweight (grams)]]/Table1[[#This Row],[BW_GA]])-1)/(Backend!$B$3/100*Table1[[#This Row],[BW40_3705]]),"")</f>
        <v/>
      </c>
      <c r="H9470" s="7" t="str">
        <f>IF(Table1[[#This Row],[Is Data Valid]]=TRUE,((Table1[[#This Row],[Birthweight (grams)]]*0.9/Table1[[#This Row],[BW_GA]])-1)/(Backend!$B$3/100*Table1[[#This Row],[BW40_3705]]),"")</f>
        <v/>
      </c>
      <c r="I9470" s="7" t="str">
        <f>IF(Table1[[#This Row],[Is Data Valid]]=TRUE,((Table1[[#This Row],[Birthweight (grams)]]*1.1/Table1[[#This Row],[BW_GA]])-1)/(Backend!$B$3/100*Table1[[#This Row],[BW40_3705]]),"")</f>
        <v/>
      </c>
      <c r="J9470" s="7" t="str">
        <f>IF(Table1[[#This Row],[Is Data Valid]]=TRUE,_xlfn.NORM.S.DIST(Table1[[#This Row],[Birthweight Z-Score]],TRUE)*100,"")</f>
        <v/>
      </c>
      <c r="K9470" s="7" t="str">
        <f>IF(Table1[[#This Row],[Is Data Valid]]=TRUE,_xlfn.NORM.S.DIST(Table1[[#This Row],[Birthweight Z-Score (BW-10%)]],TRUE)*100,"")</f>
        <v/>
      </c>
      <c r="L9470" s="7" t="str">
        <f>IF(Table1[[#This Row],[Is Data Valid]]=TRUE,_xlfn.NORM.S.DIST(Table1[[#This Row],[Birthweight Z-Score (BW+10%)]],TRUE)*100,"")</f>
        <v/>
      </c>
    </row>
    <row r="9471" spans="1:12" x14ac:dyDescent="0.25">
      <c r="A9471" s="3"/>
      <c r="B9471" s="2"/>
      <c r="C9471" s="2"/>
      <c r="D9471" s="2" t="b">
        <f>IF(AND(NOT(ISBLANK(Table1[[#This Row],[Fetal Sex (Male, Female or Unknown)]])),ISNUMBER(Table1[[#This Row],[Birthweight (grams)]]),ISNUMBER(Table1[[#This Row],[Gestation (days)]])),TRUE,FALSE)</f>
        <v>0</v>
      </c>
      <c r="E9471" s="2" t="str">
        <f>IF(Table1[[#This Row],[Is Data Valid]]=TRUE,IF(Table1[[#This Row],[Fetal Sex (Male, Female or Unknown)]]="Male",Backend!$C$5,IF(Table1[[#This Row],[Fetal Sex (Male, Female or Unknown)]]="Female",Backend!$C$6,IF(Table1[[#This Row],[Fetal Sex (Male, Female or Unknown)]]="Unknown",Backend!$C$7,"Error"))),"")</f>
        <v/>
      </c>
      <c r="F9471" s="8" t="str">
        <f>IF(Table1[[#This Row],[Is Data Valid]]=TRUE,EXP(0.578+0.332*((Table1[[#This Row],[Gestation (days)]]+0.5)/7)-0.00354*((Table1[[#This Row],[Gestation (days)]]+0.5)/7)^2)*Table1[[#This Row],[BW40_3705]],"")</f>
        <v/>
      </c>
      <c r="G9471" s="2" t="str">
        <f>IF(Table1[[#This Row],[Is Data Valid]]=TRUE,((Table1[[#This Row],[Birthweight (grams)]]/Table1[[#This Row],[BW_GA]])-1)/(Backend!$B$3/100*Table1[[#This Row],[BW40_3705]]),"")</f>
        <v/>
      </c>
      <c r="H9471" s="7" t="str">
        <f>IF(Table1[[#This Row],[Is Data Valid]]=TRUE,((Table1[[#This Row],[Birthweight (grams)]]*0.9/Table1[[#This Row],[BW_GA]])-1)/(Backend!$B$3/100*Table1[[#This Row],[BW40_3705]]),"")</f>
        <v/>
      </c>
      <c r="I9471" s="7" t="str">
        <f>IF(Table1[[#This Row],[Is Data Valid]]=TRUE,((Table1[[#This Row],[Birthweight (grams)]]*1.1/Table1[[#This Row],[BW_GA]])-1)/(Backend!$B$3/100*Table1[[#This Row],[BW40_3705]]),"")</f>
        <v/>
      </c>
      <c r="J9471" s="7" t="str">
        <f>IF(Table1[[#This Row],[Is Data Valid]]=TRUE,_xlfn.NORM.S.DIST(Table1[[#This Row],[Birthweight Z-Score]],TRUE)*100,"")</f>
        <v/>
      </c>
      <c r="K9471" s="7" t="str">
        <f>IF(Table1[[#This Row],[Is Data Valid]]=TRUE,_xlfn.NORM.S.DIST(Table1[[#This Row],[Birthweight Z-Score (BW-10%)]],TRUE)*100,"")</f>
        <v/>
      </c>
      <c r="L9471" s="7" t="str">
        <f>IF(Table1[[#This Row],[Is Data Valid]]=TRUE,_xlfn.NORM.S.DIST(Table1[[#This Row],[Birthweight Z-Score (BW+10%)]],TRUE)*100,"")</f>
        <v/>
      </c>
    </row>
    <row r="9472" spans="1:12" x14ac:dyDescent="0.25">
      <c r="A9472" s="3"/>
      <c r="B9472" s="2"/>
      <c r="C9472" s="2"/>
      <c r="D9472" s="2" t="b">
        <f>IF(AND(NOT(ISBLANK(Table1[[#This Row],[Fetal Sex (Male, Female or Unknown)]])),ISNUMBER(Table1[[#This Row],[Birthweight (grams)]]),ISNUMBER(Table1[[#This Row],[Gestation (days)]])),TRUE,FALSE)</f>
        <v>0</v>
      </c>
      <c r="E9472" s="2" t="str">
        <f>IF(Table1[[#This Row],[Is Data Valid]]=TRUE,IF(Table1[[#This Row],[Fetal Sex (Male, Female or Unknown)]]="Male",Backend!$C$5,IF(Table1[[#This Row],[Fetal Sex (Male, Female or Unknown)]]="Female",Backend!$C$6,IF(Table1[[#This Row],[Fetal Sex (Male, Female or Unknown)]]="Unknown",Backend!$C$7,"Error"))),"")</f>
        <v/>
      </c>
      <c r="F9472" s="8" t="str">
        <f>IF(Table1[[#This Row],[Is Data Valid]]=TRUE,EXP(0.578+0.332*((Table1[[#This Row],[Gestation (days)]]+0.5)/7)-0.00354*((Table1[[#This Row],[Gestation (days)]]+0.5)/7)^2)*Table1[[#This Row],[BW40_3705]],"")</f>
        <v/>
      </c>
      <c r="G9472" s="2" t="str">
        <f>IF(Table1[[#This Row],[Is Data Valid]]=TRUE,((Table1[[#This Row],[Birthweight (grams)]]/Table1[[#This Row],[BW_GA]])-1)/(Backend!$B$3/100*Table1[[#This Row],[BW40_3705]]),"")</f>
        <v/>
      </c>
      <c r="H9472" s="7" t="str">
        <f>IF(Table1[[#This Row],[Is Data Valid]]=TRUE,((Table1[[#This Row],[Birthweight (grams)]]*0.9/Table1[[#This Row],[BW_GA]])-1)/(Backend!$B$3/100*Table1[[#This Row],[BW40_3705]]),"")</f>
        <v/>
      </c>
      <c r="I9472" s="7" t="str">
        <f>IF(Table1[[#This Row],[Is Data Valid]]=TRUE,((Table1[[#This Row],[Birthweight (grams)]]*1.1/Table1[[#This Row],[BW_GA]])-1)/(Backend!$B$3/100*Table1[[#This Row],[BW40_3705]]),"")</f>
        <v/>
      </c>
      <c r="J9472" s="7" t="str">
        <f>IF(Table1[[#This Row],[Is Data Valid]]=TRUE,_xlfn.NORM.S.DIST(Table1[[#This Row],[Birthweight Z-Score]],TRUE)*100,"")</f>
        <v/>
      </c>
      <c r="K9472" s="7" t="str">
        <f>IF(Table1[[#This Row],[Is Data Valid]]=TRUE,_xlfn.NORM.S.DIST(Table1[[#This Row],[Birthweight Z-Score (BW-10%)]],TRUE)*100,"")</f>
        <v/>
      </c>
      <c r="L9472" s="7" t="str">
        <f>IF(Table1[[#This Row],[Is Data Valid]]=TRUE,_xlfn.NORM.S.DIST(Table1[[#This Row],[Birthweight Z-Score (BW+10%)]],TRUE)*100,"")</f>
        <v/>
      </c>
    </row>
    <row r="9473" spans="1:12" x14ac:dyDescent="0.25">
      <c r="A9473" s="3"/>
      <c r="B9473" s="2"/>
      <c r="C9473" s="2"/>
      <c r="D9473" s="2" t="b">
        <f>IF(AND(NOT(ISBLANK(Table1[[#This Row],[Fetal Sex (Male, Female or Unknown)]])),ISNUMBER(Table1[[#This Row],[Birthweight (grams)]]),ISNUMBER(Table1[[#This Row],[Gestation (days)]])),TRUE,FALSE)</f>
        <v>0</v>
      </c>
      <c r="E9473" s="2" t="str">
        <f>IF(Table1[[#This Row],[Is Data Valid]]=TRUE,IF(Table1[[#This Row],[Fetal Sex (Male, Female or Unknown)]]="Male",Backend!$C$5,IF(Table1[[#This Row],[Fetal Sex (Male, Female or Unknown)]]="Female",Backend!$C$6,IF(Table1[[#This Row],[Fetal Sex (Male, Female or Unknown)]]="Unknown",Backend!$C$7,"Error"))),"")</f>
        <v/>
      </c>
      <c r="F9473" s="8" t="str">
        <f>IF(Table1[[#This Row],[Is Data Valid]]=TRUE,EXP(0.578+0.332*((Table1[[#This Row],[Gestation (days)]]+0.5)/7)-0.00354*((Table1[[#This Row],[Gestation (days)]]+0.5)/7)^2)*Table1[[#This Row],[BW40_3705]],"")</f>
        <v/>
      </c>
      <c r="G9473" s="2" t="str">
        <f>IF(Table1[[#This Row],[Is Data Valid]]=TRUE,((Table1[[#This Row],[Birthweight (grams)]]/Table1[[#This Row],[BW_GA]])-1)/(Backend!$B$3/100*Table1[[#This Row],[BW40_3705]]),"")</f>
        <v/>
      </c>
      <c r="H9473" s="7" t="str">
        <f>IF(Table1[[#This Row],[Is Data Valid]]=TRUE,((Table1[[#This Row],[Birthweight (grams)]]*0.9/Table1[[#This Row],[BW_GA]])-1)/(Backend!$B$3/100*Table1[[#This Row],[BW40_3705]]),"")</f>
        <v/>
      </c>
      <c r="I9473" s="7" t="str">
        <f>IF(Table1[[#This Row],[Is Data Valid]]=TRUE,((Table1[[#This Row],[Birthweight (grams)]]*1.1/Table1[[#This Row],[BW_GA]])-1)/(Backend!$B$3/100*Table1[[#This Row],[BW40_3705]]),"")</f>
        <v/>
      </c>
      <c r="J9473" s="7" t="str">
        <f>IF(Table1[[#This Row],[Is Data Valid]]=TRUE,_xlfn.NORM.S.DIST(Table1[[#This Row],[Birthweight Z-Score]],TRUE)*100,"")</f>
        <v/>
      </c>
      <c r="K9473" s="7" t="str">
        <f>IF(Table1[[#This Row],[Is Data Valid]]=TRUE,_xlfn.NORM.S.DIST(Table1[[#This Row],[Birthweight Z-Score (BW-10%)]],TRUE)*100,"")</f>
        <v/>
      </c>
      <c r="L9473" s="7" t="str">
        <f>IF(Table1[[#This Row],[Is Data Valid]]=TRUE,_xlfn.NORM.S.DIST(Table1[[#This Row],[Birthweight Z-Score (BW+10%)]],TRUE)*100,"")</f>
        <v/>
      </c>
    </row>
    <row r="9474" spans="1:12" x14ac:dyDescent="0.25">
      <c r="A9474" s="3"/>
      <c r="B9474" s="2"/>
      <c r="C9474" s="2"/>
      <c r="D9474" s="2" t="b">
        <f>IF(AND(NOT(ISBLANK(Table1[[#This Row],[Fetal Sex (Male, Female or Unknown)]])),ISNUMBER(Table1[[#This Row],[Birthweight (grams)]]),ISNUMBER(Table1[[#This Row],[Gestation (days)]])),TRUE,FALSE)</f>
        <v>0</v>
      </c>
      <c r="E9474" s="2" t="str">
        <f>IF(Table1[[#This Row],[Is Data Valid]]=TRUE,IF(Table1[[#This Row],[Fetal Sex (Male, Female or Unknown)]]="Male",Backend!$C$5,IF(Table1[[#This Row],[Fetal Sex (Male, Female or Unknown)]]="Female",Backend!$C$6,IF(Table1[[#This Row],[Fetal Sex (Male, Female or Unknown)]]="Unknown",Backend!$C$7,"Error"))),"")</f>
        <v/>
      </c>
      <c r="F9474" s="8" t="str">
        <f>IF(Table1[[#This Row],[Is Data Valid]]=TRUE,EXP(0.578+0.332*((Table1[[#This Row],[Gestation (days)]]+0.5)/7)-0.00354*((Table1[[#This Row],[Gestation (days)]]+0.5)/7)^2)*Table1[[#This Row],[BW40_3705]],"")</f>
        <v/>
      </c>
      <c r="G9474" s="2" t="str">
        <f>IF(Table1[[#This Row],[Is Data Valid]]=TRUE,((Table1[[#This Row],[Birthweight (grams)]]/Table1[[#This Row],[BW_GA]])-1)/(Backend!$B$3/100*Table1[[#This Row],[BW40_3705]]),"")</f>
        <v/>
      </c>
      <c r="H9474" s="7" t="str">
        <f>IF(Table1[[#This Row],[Is Data Valid]]=TRUE,((Table1[[#This Row],[Birthweight (grams)]]*0.9/Table1[[#This Row],[BW_GA]])-1)/(Backend!$B$3/100*Table1[[#This Row],[BW40_3705]]),"")</f>
        <v/>
      </c>
      <c r="I9474" s="7" t="str">
        <f>IF(Table1[[#This Row],[Is Data Valid]]=TRUE,((Table1[[#This Row],[Birthweight (grams)]]*1.1/Table1[[#This Row],[BW_GA]])-1)/(Backend!$B$3/100*Table1[[#This Row],[BW40_3705]]),"")</f>
        <v/>
      </c>
      <c r="J9474" s="7" t="str">
        <f>IF(Table1[[#This Row],[Is Data Valid]]=TRUE,_xlfn.NORM.S.DIST(Table1[[#This Row],[Birthweight Z-Score]],TRUE)*100,"")</f>
        <v/>
      </c>
      <c r="K9474" s="7" t="str">
        <f>IF(Table1[[#This Row],[Is Data Valid]]=TRUE,_xlfn.NORM.S.DIST(Table1[[#This Row],[Birthweight Z-Score (BW-10%)]],TRUE)*100,"")</f>
        <v/>
      </c>
      <c r="L9474" s="7" t="str">
        <f>IF(Table1[[#This Row],[Is Data Valid]]=TRUE,_xlfn.NORM.S.DIST(Table1[[#This Row],[Birthweight Z-Score (BW+10%)]],TRUE)*100,"")</f>
        <v/>
      </c>
    </row>
    <row r="9475" spans="1:12" x14ac:dyDescent="0.25">
      <c r="A9475" s="3"/>
      <c r="B9475" s="2"/>
      <c r="C9475" s="2"/>
      <c r="D9475" s="2" t="b">
        <f>IF(AND(NOT(ISBLANK(Table1[[#This Row],[Fetal Sex (Male, Female or Unknown)]])),ISNUMBER(Table1[[#This Row],[Birthweight (grams)]]),ISNUMBER(Table1[[#This Row],[Gestation (days)]])),TRUE,FALSE)</f>
        <v>0</v>
      </c>
      <c r="E9475" s="2" t="str">
        <f>IF(Table1[[#This Row],[Is Data Valid]]=TRUE,IF(Table1[[#This Row],[Fetal Sex (Male, Female or Unknown)]]="Male",Backend!$C$5,IF(Table1[[#This Row],[Fetal Sex (Male, Female or Unknown)]]="Female",Backend!$C$6,IF(Table1[[#This Row],[Fetal Sex (Male, Female or Unknown)]]="Unknown",Backend!$C$7,"Error"))),"")</f>
        <v/>
      </c>
      <c r="F9475" s="8" t="str">
        <f>IF(Table1[[#This Row],[Is Data Valid]]=TRUE,EXP(0.578+0.332*((Table1[[#This Row],[Gestation (days)]]+0.5)/7)-0.00354*((Table1[[#This Row],[Gestation (days)]]+0.5)/7)^2)*Table1[[#This Row],[BW40_3705]],"")</f>
        <v/>
      </c>
      <c r="G9475" s="2" t="str">
        <f>IF(Table1[[#This Row],[Is Data Valid]]=TRUE,((Table1[[#This Row],[Birthweight (grams)]]/Table1[[#This Row],[BW_GA]])-1)/(Backend!$B$3/100*Table1[[#This Row],[BW40_3705]]),"")</f>
        <v/>
      </c>
      <c r="H9475" s="7" t="str">
        <f>IF(Table1[[#This Row],[Is Data Valid]]=TRUE,((Table1[[#This Row],[Birthweight (grams)]]*0.9/Table1[[#This Row],[BW_GA]])-1)/(Backend!$B$3/100*Table1[[#This Row],[BW40_3705]]),"")</f>
        <v/>
      </c>
      <c r="I9475" s="7" t="str">
        <f>IF(Table1[[#This Row],[Is Data Valid]]=TRUE,((Table1[[#This Row],[Birthweight (grams)]]*1.1/Table1[[#This Row],[BW_GA]])-1)/(Backend!$B$3/100*Table1[[#This Row],[BW40_3705]]),"")</f>
        <v/>
      </c>
      <c r="J9475" s="7" t="str">
        <f>IF(Table1[[#This Row],[Is Data Valid]]=TRUE,_xlfn.NORM.S.DIST(Table1[[#This Row],[Birthweight Z-Score]],TRUE)*100,"")</f>
        <v/>
      </c>
      <c r="K9475" s="7" t="str">
        <f>IF(Table1[[#This Row],[Is Data Valid]]=TRUE,_xlfn.NORM.S.DIST(Table1[[#This Row],[Birthweight Z-Score (BW-10%)]],TRUE)*100,"")</f>
        <v/>
      </c>
      <c r="L9475" s="7" t="str">
        <f>IF(Table1[[#This Row],[Is Data Valid]]=TRUE,_xlfn.NORM.S.DIST(Table1[[#This Row],[Birthweight Z-Score (BW+10%)]],TRUE)*100,"")</f>
        <v/>
      </c>
    </row>
    <row r="9476" spans="1:12" x14ac:dyDescent="0.25">
      <c r="A9476" s="3"/>
      <c r="B9476" s="2"/>
      <c r="C9476" s="2"/>
      <c r="D9476" s="2" t="b">
        <f>IF(AND(NOT(ISBLANK(Table1[[#This Row],[Fetal Sex (Male, Female or Unknown)]])),ISNUMBER(Table1[[#This Row],[Birthweight (grams)]]),ISNUMBER(Table1[[#This Row],[Gestation (days)]])),TRUE,FALSE)</f>
        <v>0</v>
      </c>
      <c r="E9476" s="2" t="str">
        <f>IF(Table1[[#This Row],[Is Data Valid]]=TRUE,IF(Table1[[#This Row],[Fetal Sex (Male, Female or Unknown)]]="Male",Backend!$C$5,IF(Table1[[#This Row],[Fetal Sex (Male, Female or Unknown)]]="Female",Backend!$C$6,IF(Table1[[#This Row],[Fetal Sex (Male, Female or Unknown)]]="Unknown",Backend!$C$7,"Error"))),"")</f>
        <v/>
      </c>
      <c r="F9476" s="8" t="str">
        <f>IF(Table1[[#This Row],[Is Data Valid]]=TRUE,EXP(0.578+0.332*((Table1[[#This Row],[Gestation (days)]]+0.5)/7)-0.00354*((Table1[[#This Row],[Gestation (days)]]+0.5)/7)^2)*Table1[[#This Row],[BW40_3705]],"")</f>
        <v/>
      </c>
      <c r="G9476" s="2" t="str">
        <f>IF(Table1[[#This Row],[Is Data Valid]]=TRUE,((Table1[[#This Row],[Birthweight (grams)]]/Table1[[#This Row],[BW_GA]])-1)/(Backend!$B$3/100*Table1[[#This Row],[BW40_3705]]),"")</f>
        <v/>
      </c>
      <c r="H9476" s="7" t="str">
        <f>IF(Table1[[#This Row],[Is Data Valid]]=TRUE,((Table1[[#This Row],[Birthweight (grams)]]*0.9/Table1[[#This Row],[BW_GA]])-1)/(Backend!$B$3/100*Table1[[#This Row],[BW40_3705]]),"")</f>
        <v/>
      </c>
      <c r="I9476" s="7" t="str">
        <f>IF(Table1[[#This Row],[Is Data Valid]]=TRUE,((Table1[[#This Row],[Birthweight (grams)]]*1.1/Table1[[#This Row],[BW_GA]])-1)/(Backend!$B$3/100*Table1[[#This Row],[BW40_3705]]),"")</f>
        <v/>
      </c>
      <c r="J9476" s="7" t="str">
        <f>IF(Table1[[#This Row],[Is Data Valid]]=TRUE,_xlfn.NORM.S.DIST(Table1[[#This Row],[Birthweight Z-Score]],TRUE)*100,"")</f>
        <v/>
      </c>
      <c r="K9476" s="7" t="str">
        <f>IF(Table1[[#This Row],[Is Data Valid]]=TRUE,_xlfn.NORM.S.DIST(Table1[[#This Row],[Birthweight Z-Score (BW-10%)]],TRUE)*100,"")</f>
        <v/>
      </c>
      <c r="L9476" s="7" t="str">
        <f>IF(Table1[[#This Row],[Is Data Valid]]=TRUE,_xlfn.NORM.S.DIST(Table1[[#This Row],[Birthweight Z-Score (BW+10%)]],TRUE)*100,"")</f>
        <v/>
      </c>
    </row>
    <row r="9477" spans="1:12" x14ac:dyDescent="0.25">
      <c r="A9477" s="3"/>
      <c r="B9477" s="2"/>
      <c r="C9477" s="2"/>
      <c r="D9477" s="2" t="b">
        <f>IF(AND(NOT(ISBLANK(Table1[[#This Row],[Fetal Sex (Male, Female or Unknown)]])),ISNUMBER(Table1[[#This Row],[Birthweight (grams)]]),ISNUMBER(Table1[[#This Row],[Gestation (days)]])),TRUE,FALSE)</f>
        <v>0</v>
      </c>
      <c r="E9477" s="2" t="str">
        <f>IF(Table1[[#This Row],[Is Data Valid]]=TRUE,IF(Table1[[#This Row],[Fetal Sex (Male, Female or Unknown)]]="Male",Backend!$C$5,IF(Table1[[#This Row],[Fetal Sex (Male, Female or Unknown)]]="Female",Backend!$C$6,IF(Table1[[#This Row],[Fetal Sex (Male, Female or Unknown)]]="Unknown",Backend!$C$7,"Error"))),"")</f>
        <v/>
      </c>
      <c r="F9477" s="8" t="str">
        <f>IF(Table1[[#This Row],[Is Data Valid]]=TRUE,EXP(0.578+0.332*((Table1[[#This Row],[Gestation (days)]]+0.5)/7)-0.00354*((Table1[[#This Row],[Gestation (days)]]+0.5)/7)^2)*Table1[[#This Row],[BW40_3705]],"")</f>
        <v/>
      </c>
      <c r="G9477" s="2" t="str">
        <f>IF(Table1[[#This Row],[Is Data Valid]]=TRUE,((Table1[[#This Row],[Birthweight (grams)]]/Table1[[#This Row],[BW_GA]])-1)/(Backend!$B$3/100*Table1[[#This Row],[BW40_3705]]),"")</f>
        <v/>
      </c>
      <c r="H9477" s="7" t="str">
        <f>IF(Table1[[#This Row],[Is Data Valid]]=TRUE,((Table1[[#This Row],[Birthweight (grams)]]*0.9/Table1[[#This Row],[BW_GA]])-1)/(Backend!$B$3/100*Table1[[#This Row],[BW40_3705]]),"")</f>
        <v/>
      </c>
      <c r="I9477" s="7" t="str">
        <f>IF(Table1[[#This Row],[Is Data Valid]]=TRUE,((Table1[[#This Row],[Birthweight (grams)]]*1.1/Table1[[#This Row],[BW_GA]])-1)/(Backend!$B$3/100*Table1[[#This Row],[BW40_3705]]),"")</f>
        <v/>
      </c>
      <c r="J9477" s="7" t="str">
        <f>IF(Table1[[#This Row],[Is Data Valid]]=TRUE,_xlfn.NORM.S.DIST(Table1[[#This Row],[Birthweight Z-Score]],TRUE)*100,"")</f>
        <v/>
      </c>
      <c r="K9477" s="7" t="str">
        <f>IF(Table1[[#This Row],[Is Data Valid]]=TRUE,_xlfn.NORM.S.DIST(Table1[[#This Row],[Birthweight Z-Score (BW-10%)]],TRUE)*100,"")</f>
        <v/>
      </c>
      <c r="L9477" s="7" t="str">
        <f>IF(Table1[[#This Row],[Is Data Valid]]=TRUE,_xlfn.NORM.S.DIST(Table1[[#This Row],[Birthweight Z-Score (BW+10%)]],TRUE)*100,"")</f>
        <v/>
      </c>
    </row>
    <row r="9478" spans="1:12" x14ac:dyDescent="0.25">
      <c r="A9478" s="3"/>
      <c r="B9478" s="2"/>
      <c r="C9478" s="2"/>
      <c r="D9478" s="2" t="b">
        <f>IF(AND(NOT(ISBLANK(Table1[[#This Row],[Fetal Sex (Male, Female or Unknown)]])),ISNUMBER(Table1[[#This Row],[Birthweight (grams)]]),ISNUMBER(Table1[[#This Row],[Gestation (days)]])),TRUE,FALSE)</f>
        <v>0</v>
      </c>
      <c r="E9478" s="2" t="str">
        <f>IF(Table1[[#This Row],[Is Data Valid]]=TRUE,IF(Table1[[#This Row],[Fetal Sex (Male, Female or Unknown)]]="Male",Backend!$C$5,IF(Table1[[#This Row],[Fetal Sex (Male, Female or Unknown)]]="Female",Backend!$C$6,IF(Table1[[#This Row],[Fetal Sex (Male, Female or Unknown)]]="Unknown",Backend!$C$7,"Error"))),"")</f>
        <v/>
      </c>
      <c r="F9478" s="8" t="str">
        <f>IF(Table1[[#This Row],[Is Data Valid]]=TRUE,EXP(0.578+0.332*((Table1[[#This Row],[Gestation (days)]]+0.5)/7)-0.00354*((Table1[[#This Row],[Gestation (days)]]+0.5)/7)^2)*Table1[[#This Row],[BW40_3705]],"")</f>
        <v/>
      </c>
      <c r="G9478" s="2" t="str">
        <f>IF(Table1[[#This Row],[Is Data Valid]]=TRUE,((Table1[[#This Row],[Birthweight (grams)]]/Table1[[#This Row],[BW_GA]])-1)/(Backend!$B$3/100*Table1[[#This Row],[BW40_3705]]),"")</f>
        <v/>
      </c>
      <c r="H9478" s="7" t="str">
        <f>IF(Table1[[#This Row],[Is Data Valid]]=TRUE,((Table1[[#This Row],[Birthweight (grams)]]*0.9/Table1[[#This Row],[BW_GA]])-1)/(Backend!$B$3/100*Table1[[#This Row],[BW40_3705]]),"")</f>
        <v/>
      </c>
      <c r="I9478" s="7" t="str">
        <f>IF(Table1[[#This Row],[Is Data Valid]]=TRUE,((Table1[[#This Row],[Birthweight (grams)]]*1.1/Table1[[#This Row],[BW_GA]])-1)/(Backend!$B$3/100*Table1[[#This Row],[BW40_3705]]),"")</f>
        <v/>
      </c>
      <c r="J9478" s="7" t="str">
        <f>IF(Table1[[#This Row],[Is Data Valid]]=TRUE,_xlfn.NORM.S.DIST(Table1[[#This Row],[Birthweight Z-Score]],TRUE)*100,"")</f>
        <v/>
      </c>
      <c r="K9478" s="7" t="str">
        <f>IF(Table1[[#This Row],[Is Data Valid]]=TRUE,_xlfn.NORM.S.DIST(Table1[[#This Row],[Birthweight Z-Score (BW-10%)]],TRUE)*100,"")</f>
        <v/>
      </c>
      <c r="L9478" s="7" t="str">
        <f>IF(Table1[[#This Row],[Is Data Valid]]=TRUE,_xlfn.NORM.S.DIST(Table1[[#This Row],[Birthweight Z-Score (BW+10%)]],TRUE)*100,"")</f>
        <v/>
      </c>
    </row>
    <row r="9479" spans="1:12" x14ac:dyDescent="0.25">
      <c r="A9479" s="3"/>
      <c r="B9479" s="2"/>
      <c r="C9479" s="2"/>
      <c r="D9479" s="2" t="b">
        <f>IF(AND(NOT(ISBLANK(Table1[[#This Row],[Fetal Sex (Male, Female or Unknown)]])),ISNUMBER(Table1[[#This Row],[Birthweight (grams)]]),ISNUMBER(Table1[[#This Row],[Gestation (days)]])),TRUE,FALSE)</f>
        <v>0</v>
      </c>
      <c r="E9479" s="2" t="str">
        <f>IF(Table1[[#This Row],[Is Data Valid]]=TRUE,IF(Table1[[#This Row],[Fetal Sex (Male, Female or Unknown)]]="Male",Backend!$C$5,IF(Table1[[#This Row],[Fetal Sex (Male, Female or Unknown)]]="Female",Backend!$C$6,IF(Table1[[#This Row],[Fetal Sex (Male, Female or Unknown)]]="Unknown",Backend!$C$7,"Error"))),"")</f>
        <v/>
      </c>
      <c r="F9479" s="8" t="str">
        <f>IF(Table1[[#This Row],[Is Data Valid]]=TRUE,EXP(0.578+0.332*((Table1[[#This Row],[Gestation (days)]]+0.5)/7)-0.00354*((Table1[[#This Row],[Gestation (days)]]+0.5)/7)^2)*Table1[[#This Row],[BW40_3705]],"")</f>
        <v/>
      </c>
      <c r="G9479" s="2" t="str">
        <f>IF(Table1[[#This Row],[Is Data Valid]]=TRUE,((Table1[[#This Row],[Birthweight (grams)]]/Table1[[#This Row],[BW_GA]])-1)/(Backend!$B$3/100*Table1[[#This Row],[BW40_3705]]),"")</f>
        <v/>
      </c>
      <c r="H9479" s="7" t="str">
        <f>IF(Table1[[#This Row],[Is Data Valid]]=TRUE,((Table1[[#This Row],[Birthweight (grams)]]*0.9/Table1[[#This Row],[BW_GA]])-1)/(Backend!$B$3/100*Table1[[#This Row],[BW40_3705]]),"")</f>
        <v/>
      </c>
      <c r="I9479" s="7" t="str">
        <f>IF(Table1[[#This Row],[Is Data Valid]]=TRUE,((Table1[[#This Row],[Birthweight (grams)]]*1.1/Table1[[#This Row],[BW_GA]])-1)/(Backend!$B$3/100*Table1[[#This Row],[BW40_3705]]),"")</f>
        <v/>
      </c>
      <c r="J9479" s="7" t="str">
        <f>IF(Table1[[#This Row],[Is Data Valid]]=TRUE,_xlfn.NORM.S.DIST(Table1[[#This Row],[Birthweight Z-Score]],TRUE)*100,"")</f>
        <v/>
      </c>
      <c r="K9479" s="7" t="str">
        <f>IF(Table1[[#This Row],[Is Data Valid]]=TRUE,_xlfn.NORM.S.DIST(Table1[[#This Row],[Birthweight Z-Score (BW-10%)]],TRUE)*100,"")</f>
        <v/>
      </c>
      <c r="L9479" s="7" t="str">
        <f>IF(Table1[[#This Row],[Is Data Valid]]=TRUE,_xlfn.NORM.S.DIST(Table1[[#This Row],[Birthweight Z-Score (BW+10%)]],TRUE)*100,"")</f>
        <v/>
      </c>
    </row>
    <row r="9480" spans="1:12" x14ac:dyDescent="0.25">
      <c r="A9480" s="3"/>
      <c r="B9480" s="2"/>
      <c r="C9480" s="2"/>
      <c r="D9480" s="2" t="b">
        <f>IF(AND(NOT(ISBLANK(Table1[[#This Row],[Fetal Sex (Male, Female or Unknown)]])),ISNUMBER(Table1[[#This Row],[Birthweight (grams)]]),ISNUMBER(Table1[[#This Row],[Gestation (days)]])),TRUE,FALSE)</f>
        <v>0</v>
      </c>
      <c r="E9480" s="2" t="str">
        <f>IF(Table1[[#This Row],[Is Data Valid]]=TRUE,IF(Table1[[#This Row],[Fetal Sex (Male, Female or Unknown)]]="Male",Backend!$C$5,IF(Table1[[#This Row],[Fetal Sex (Male, Female or Unknown)]]="Female",Backend!$C$6,IF(Table1[[#This Row],[Fetal Sex (Male, Female or Unknown)]]="Unknown",Backend!$C$7,"Error"))),"")</f>
        <v/>
      </c>
      <c r="F9480" s="8" t="str">
        <f>IF(Table1[[#This Row],[Is Data Valid]]=TRUE,EXP(0.578+0.332*((Table1[[#This Row],[Gestation (days)]]+0.5)/7)-0.00354*((Table1[[#This Row],[Gestation (days)]]+0.5)/7)^2)*Table1[[#This Row],[BW40_3705]],"")</f>
        <v/>
      </c>
      <c r="G9480" s="2" t="str">
        <f>IF(Table1[[#This Row],[Is Data Valid]]=TRUE,((Table1[[#This Row],[Birthweight (grams)]]/Table1[[#This Row],[BW_GA]])-1)/(Backend!$B$3/100*Table1[[#This Row],[BW40_3705]]),"")</f>
        <v/>
      </c>
      <c r="H9480" s="7" t="str">
        <f>IF(Table1[[#This Row],[Is Data Valid]]=TRUE,((Table1[[#This Row],[Birthweight (grams)]]*0.9/Table1[[#This Row],[BW_GA]])-1)/(Backend!$B$3/100*Table1[[#This Row],[BW40_3705]]),"")</f>
        <v/>
      </c>
      <c r="I9480" s="7" t="str">
        <f>IF(Table1[[#This Row],[Is Data Valid]]=TRUE,((Table1[[#This Row],[Birthweight (grams)]]*1.1/Table1[[#This Row],[BW_GA]])-1)/(Backend!$B$3/100*Table1[[#This Row],[BW40_3705]]),"")</f>
        <v/>
      </c>
      <c r="J9480" s="7" t="str">
        <f>IF(Table1[[#This Row],[Is Data Valid]]=TRUE,_xlfn.NORM.S.DIST(Table1[[#This Row],[Birthweight Z-Score]],TRUE)*100,"")</f>
        <v/>
      </c>
      <c r="K9480" s="7" t="str">
        <f>IF(Table1[[#This Row],[Is Data Valid]]=TRUE,_xlfn.NORM.S.DIST(Table1[[#This Row],[Birthweight Z-Score (BW-10%)]],TRUE)*100,"")</f>
        <v/>
      </c>
      <c r="L9480" s="7" t="str">
        <f>IF(Table1[[#This Row],[Is Data Valid]]=TRUE,_xlfn.NORM.S.DIST(Table1[[#This Row],[Birthweight Z-Score (BW+10%)]],TRUE)*100,"")</f>
        <v/>
      </c>
    </row>
    <row r="9481" spans="1:12" x14ac:dyDescent="0.25">
      <c r="A9481" s="3"/>
      <c r="B9481" s="2"/>
      <c r="C9481" s="2"/>
      <c r="D9481" s="2" t="b">
        <f>IF(AND(NOT(ISBLANK(Table1[[#This Row],[Fetal Sex (Male, Female or Unknown)]])),ISNUMBER(Table1[[#This Row],[Birthweight (grams)]]),ISNUMBER(Table1[[#This Row],[Gestation (days)]])),TRUE,FALSE)</f>
        <v>0</v>
      </c>
      <c r="E9481" s="2" t="str">
        <f>IF(Table1[[#This Row],[Is Data Valid]]=TRUE,IF(Table1[[#This Row],[Fetal Sex (Male, Female or Unknown)]]="Male",Backend!$C$5,IF(Table1[[#This Row],[Fetal Sex (Male, Female or Unknown)]]="Female",Backend!$C$6,IF(Table1[[#This Row],[Fetal Sex (Male, Female or Unknown)]]="Unknown",Backend!$C$7,"Error"))),"")</f>
        <v/>
      </c>
      <c r="F9481" s="8" t="str">
        <f>IF(Table1[[#This Row],[Is Data Valid]]=TRUE,EXP(0.578+0.332*((Table1[[#This Row],[Gestation (days)]]+0.5)/7)-0.00354*((Table1[[#This Row],[Gestation (days)]]+0.5)/7)^2)*Table1[[#This Row],[BW40_3705]],"")</f>
        <v/>
      </c>
      <c r="G9481" s="2" t="str">
        <f>IF(Table1[[#This Row],[Is Data Valid]]=TRUE,((Table1[[#This Row],[Birthweight (grams)]]/Table1[[#This Row],[BW_GA]])-1)/(Backend!$B$3/100*Table1[[#This Row],[BW40_3705]]),"")</f>
        <v/>
      </c>
      <c r="H9481" s="7" t="str">
        <f>IF(Table1[[#This Row],[Is Data Valid]]=TRUE,((Table1[[#This Row],[Birthweight (grams)]]*0.9/Table1[[#This Row],[BW_GA]])-1)/(Backend!$B$3/100*Table1[[#This Row],[BW40_3705]]),"")</f>
        <v/>
      </c>
      <c r="I9481" s="7" t="str">
        <f>IF(Table1[[#This Row],[Is Data Valid]]=TRUE,((Table1[[#This Row],[Birthweight (grams)]]*1.1/Table1[[#This Row],[BW_GA]])-1)/(Backend!$B$3/100*Table1[[#This Row],[BW40_3705]]),"")</f>
        <v/>
      </c>
      <c r="J9481" s="7" t="str">
        <f>IF(Table1[[#This Row],[Is Data Valid]]=TRUE,_xlfn.NORM.S.DIST(Table1[[#This Row],[Birthweight Z-Score]],TRUE)*100,"")</f>
        <v/>
      </c>
      <c r="K9481" s="7" t="str">
        <f>IF(Table1[[#This Row],[Is Data Valid]]=TRUE,_xlfn.NORM.S.DIST(Table1[[#This Row],[Birthweight Z-Score (BW-10%)]],TRUE)*100,"")</f>
        <v/>
      </c>
      <c r="L9481" s="7" t="str">
        <f>IF(Table1[[#This Row],[Is Data Valid]]=TRUE,_xlfn.NORM.S.DIST(Table1[[#This Row],[Birthweight Z-Score (BW+10%)]],TRUE)*100,"")</f>
        <v/>
      </c>
    </row>
    <row r="9482" spans="1:12" x14ac:dyDescent="0.25">
      <c r="A9482" s="3"/>
      <c r="B9482" s="2"/>
      <c r="C9482" s="2"/>
      <c r="D9482" s="2" t="b">
        <f>IF(AND(NOT(ISBLANK(Table1[[#This Row],[Fetal Sex (Male, Female or Unknown)]])),ISNUMBER(Table1[[#This Row],[Birthweight (grams)]]),ISNUMBER(Table1[[#This Row],[Gestation (days)]])),TRUE,FALSE)</f>
        <v>0</v>
      </c>
      <c r="E9482" s="2" t="str">
        <f>IF(Table1[[#This Row],[Is Data Valid]]=TRUE,IF(Table1[[#This Row],[Fetal Sex (Male, Female or Unknown)]]="Male",Backend!$C$5,IF(Table1[[#This Row],[Fetal Sex (Male, Female or Unknown)]]="Female",Backend!$C$6,IF(Table1[[#This Row],[Fetal Sex (Male, Female or Unknown)]]="Unknown",Backend!$C$7,"Error"))),"")</f>
        <v/>
      </c>
      <c r="F9482" s="8" t="str">
        <f>IF(Table1[[#This Row],[Is Data Valid]]=TRUE,EXP(0.578+0.332*((Table1[[#This Row],[Gestation (days)]]+0.5)/7)-0.00354*((Table1[[#This Row],[Gestation (days)]]+0.5)/7)^2)*Table1[[#This Row],[BW40_3705]],"")</f>
        <v/>
      </c>
      <c r="G9482" s="2" t="str">
        <f>IF(Table1[[#This Row],[Is Data Valid]]=TRUE,((Table1[[#This Row],[Birthweight (grams)]]/Table1[[#This Row],[BW_GA]])-1)/(Backend!$B$3/100*Table1[[#This Row],[BW40_3705]]),"")</f>
        <v/>
      </c>
      <c r="H9482" s="7" t="str">
        <f>IF(Table1[[#This Row],[Is Data Valid]]=TRUE,((Table1[[#This Row],[Birthweight (grams)]]*0.9/Table1[[#This Row],[BW_GA]])-1)/(Backend!$B$3/100*Table1[[#This Row],[BW40_3705]]),"")</f>
        <v/>
      </c>
      <c r="I9482" s="7" t="str">
        <f>IF(Table1[[#This Row],[Is Data Valid]]=TRUE,((Table1[[#This Row],[Birthweight (grams)]]*1.1/Table1[[#This Row],[BW_GA]])-1)/(Backend!$B$3/100*Table1[[#This Row],[BW40_3705]]),"")</f>
        <v/>
      </c>
      <c r="J9482" s="7" t="str">
        <f>IF(Table1[[#This Row],[Is Data Valid]]=TRUE,_xlfn.NORM.S.DIST(Table1[[#This Row],[Birthweight Z-Score]],TRUE)*100,"")</f>
        <v/>
      </c>
      <c r="K9482" s="7" t="str">
        <f>IF(Table1[[#This Row],[Is Data Valid]]=TRUE,_xlfn.NORM.S.DIST(Table1[[#This Row],[Birthweight Z-Score (BW-10%)]],TRUE)*100,"")</f>
        <v/>
      </c>
      <c r="L9482" s="7" t="str">
        <f>IF(Table1[[#This Row],[Is Data Valid]]=TRUE,_xlfn.NORM.S.DIST(Table1[[#This Row],[Birthweight Z-Score (BW+10%)]],TRUE)*100,"")</f>
        <v/>
      </c>
    </row>
    <row r="9483" spans="1:12" x14ac:dyDescent="0.25">
      <c r="A9483" s="3"/>
      <c r="B9483" s="2"/>
      <c r="C9483" s="2"/>
      <c r="D9483" s="2" t="b">
        <f>IF(AND(NOT(ISBLANK(Table1[[#This Row],[Fetal Sex (Male, Female or Unknown)]])),ISNUMBER(Table1[[#This Row],[Birthweight (grams)]]),ISNUMBER(Table1[[#This Row],[Gestation (days)]])),TRUE,FALSE)</f>
        <v>0</v>
      </c>
      <c r="E9483" s="2" t="str">
        <f>IF(Table1[[#This Row],[Is Data Valid]]=TRUE,IF(Table1[[#This Row],[Fetal Sex (Male, Female or Unknown)]]="Male",Backend!$C$5,IF(Table1[[#This Row],[Fetal Sex (Male, Female or Unknown)]]="Female",Backend!$C$6,IF(Table1[[#This Row],[Fetal Sex (Male, Female or Unknown)]]="Unknown",Backend!$C$7,"Error"))),"")</f>
        <v/>
      </c>
      <c r="F9483" s="8" t="str">
        <f>IF(Table1[[#This Row],[Is Data Valid]]=TRUE,EXP(0.578+0.332*((Table1[[#This Row],[Gestation (days)]]+0.5)/7)-0.00354*((Table1[[#This Row],[Gestation (days)]]+0.5)/7)^2)*Table1[[#This Row],[BW40_3705]],"")</f>
        <v/>
      </c>
      <c r="G9483" s="2" t="str">
        <f>IF(Table1[[#This Row],[Is Data Valid]]=TRUE,((Table1[[#This Row],[Birthweight (grams)]]/Table1[[#This Row],[BW_GA]])-1)/(Backend!$B$3/100*Table1[[#This Row],[BW40_3705]]),"")</f>
        <v/>
      </c>
      <c r="H9483" s="7" t="str">
        <f>IF(Table1[[#This Row],[Is Data Valid]]=TRUE,((Table1[[#This Row],[Birthweight (grams)]]*0.9/Table1[[#This Row],[BW_GA]])-1)/(Backend!$B$3/100*Table1[[#This Row],[BW40_3705]]),"")</f>
        <v/>
      </c>
      <c r="I9483" s="7" t="str">
        <f>IF(Table1[[#This Row],[Is Data Valid]]=TRUE,((Table1[[#This Row],[Birthweight (grams)]]*1.1/Table1[[#This Row],[BW_GA]])-1)/(Backend!$B$3/100*Table1[[#This Row],[BW40_3705]]),"")</f>
        <v/>
      </c>
      <c r="J9483" s="7" t="str">
        <f>IF(Table1[[#This Row],[Is Data Valid]]=TRUE,_xlfn.NORM.S.DIST(Table1[[#This Row],[Birthweight Z-Score]],TRUE)*100,"")</f>
        <v/>
      </c>
      <c r="K9483" s="7" t="str">
        <f>IF(Table1[[#This Row],[Is Data Valid]]=TRUE,_xlfn.NORM.S.DIST(Table1[[#This Row],[Birthweight Z-Score (BW-10%)]],TRUE)*100,"")</f>
        <v/>
      </c>
      <c r="L9483" s="7" t="str">
        <f>IF(Table1[[#This Row],[Is Data Valid]]=TRUE,_xlfn.NORM.S.DIST(Table1[[#This Row],[Birthweight Z-Score (BW+10%)]],TRUE)*100,"")</f>
        <v/>
      </c>
    </row>
    <row r="9484" spans="1:12" x14ac:dyDescent="0.25">
      <c r="A9484" s="3"/>
      <c r="B9484" s="2"/>
      <c r="C9484" s="2"/>
      <c r="D9484" s="2" t="b">
        <f>IF(AND(NOT(ISBLANK(Table1[[#This Row],[Fetal Sex (Male, Female or Unknown)]])),ISNUMBER(Table1[[#This Row],[Birthweight (grams)]]),ISNUMBER(Table1[[#This Row],[Gestation (days)]])),TRUE,FALSE)</f>
        <v>0</v>
      </c>
      <c r="E9484" s="2" t="str">
        <f>IF(Table1[[#This Row],[Is Data Valid]]=TRUE,IF(Table1[[#This Row],[Fetal Sex (Male, Female or Unknown)]]="Male",Backend!$C$5,IF(Table1[[#This Row],[Fetal Sex (Male, Female or Unknown)]]="Female",Backend!$C$6,IF(Table1[[#This Row],[Fetal Sex (Male, Female or Unknown)]]="Unknown",Backend!$C$7,"Error"))),"")</f>
        <v/>
      </c>
      <c r="F9484" s="8" t="str">
        <f>IF(Table1[[#This Row],[Is Data Valid]]=TRUE,EXP(0.578+0.332*((Table1[[#This Row],[Gestation (days)]]+0.5)/7)-0.00354*((Table1[[#This Row],[Gestation (days)]]+0.5)/7)^2)*Table1[[#This Row],[BW40_3705]],"")</f>
        <v/>
      </c>
      <c r="G9484" s="2" t="str">
        <f>IF(Table1[[#This Row],[Is Data Valid]]=TRUE,((Table1[[#This Row],[Birthweight (grams)]]/Table1[[#This Row],[BW_GA]])-1)/(Backend!$B$3/100*Table1[[#This Row],[BW40_3705]]),"")</f>
        <v/>
      </c>
      <c r="H9484" s="7" t="str">
        <f>IF(Table1[[#This Row],[Is Data Valid]]=TRUE,((Table1[[#This Row],[Birthweight (grams)]]*0.9/Table1[[#This Row],[BW_GA]])-1)/(Backend!$B$3/100*Table1[[#This Row],[BW40_3705]]),"")</f>
        <v/>
      </c>
      <c r="I9484" s="7" t="str">
        <f>IF(Table1[[#This Row],[Is Data Valid]]=TRUE,((Table1[[#This Row],[Birthweight (grams)]]*1.1/Table1[[#This Row],[BW_GA]])-1)/(Backend!$B$3/100*Table1[[#This Row],[BW40_3705]]),"")</f>
        <v/>
      </c>
      <c r="J9484" s="7" t="str">
        <f>IF(Table1[[#This Row],[Is Data Valid]]=TRUE,_xlfn.NORM.S.DIST(Table1[[#This Row],[Birthweight Z-Score]],TRUE)*100,"")</f>
        <v/>
      </c>
      <c r="K9484" s="7" t="str">
        <f>IF(Table1[[#This Row],[Is Data Valid]]=TRUE,_xlfn.NORM.S.DIST(Table1[[#This Row],[Birthweight Z-Score (BW-10%)]],TRUE)*100,"")</f>
        <v/>
      </c>
      <c r="L9484" s="7" t="str">
        <f>IF(Table1[[#This Row],[Is Data Valid]]=TRUE,_xlfn.NORM.S.DIST(Table1[[#This Row],[Birthweight Z-Score (BW+10%)]],TRUE)*100,"")</f>
        <v/>
      </c>
    </row>
    <row r="9485" spans="1:12" x14ac:dyDescent="0.25">
      <c r="A9485" s="3"/>
      <c r="B9485" s="2"/>
      <c r="C9485" s="2"/>
      <c r="D9485" s="2" t="b">
        <f>IF(AND(NOT(ISBLANK(Table1[[#This Row],[Fetal Sex (Male, Female or Unknown)]])),ISNUMBER(Table1[[#This Row],[Birthweight (grams)]]),ISNUMBER(Table1[[#This Row],[Gestation (days)]])),TRUE,FALSE)</f>
        <v>0</v>
      </c>
      <c r="E9485" s="2" t="str">
        <f>IF(Table1[[#This Row],[Is Data Valid]]=TRUE,IF(Table1[[#This Row],[Fetal Sex (Male, Female or Unknown)]]="Male",Backend!$C$5,IF(Table1[[#This Row],[Fetal Sex (Male, Female or Unknown)]]="Female",Backend!$C$6,IF(Table1[[#This Row],[Fetal Sex (Male, Female or Unknown)]]="Unknown",Backend!$C$7,"Error"))),"")</f>
        <v/>
      </c>
      <c r="F9485" s="8" t="str">
        <f>IF(Table1[[#This Row],[Is Data Valid]]=TRUE,EXP(0.578+0.332*((Table1[[#This Row],[Gestation (days)]]+0.5)/7)-0.00354*((Table1[[#This Row],[Gestation (days)]]+0.5)/7)^2)*Table1[[#This Row],[BW40_3705]],"")</f>
        <v/>
      </c>
      <c r="G9485" s="2" t="str">
        <f>IF(Table1[[#This Row],[Is Data Valid]]=TRUE,((Table1[[#This Row],[Birthweight (grams)]]/Table1[[#This Row],[BW_GA]])-1)/(Backend!$B$3/100*Table1[[#This Row],[BW40_3705]]),"")</f>
        <v/>
      </c>
      <c r="H9485" s="7" t="str">
        <f>IF(Table1[[#This Row],[Is Data Valid]]=TRUE,((Table1[[#This Row],[Birthweight (grams)]]*0.9/Table1[[#This Row],[BW_GA]])-1)/(Backend!$B$3/100*Table1[[#This Row],[BW40_3705]]),"")</f>
        <v/>
      </c>
      <c r="I9485" s="7" t="str">
        <f>IF(Table1[[#This Row],[Is Data Valid]]=TRUE,((Table1[[#This Row],[Birthweight (grams)]]*1.1/Table1[[#This Row],[BW_GA]])-1)/(Backend!$B$3/100*Table1[[#This Row],[BW40_3705]]),"")</f>
        <v/>
      </c>
      <c r="J9485" s="7" t="str">
        <f>IF(Table1[[#This Row],[Is Data Valid]]=TRUE,_xlfn.NORM.S.DIST(Table1[[#This Row],[Birthweight Z-Score]],TRUE)*100,"")</f>
        <v/>
      </c>
      <c r="K9485" s="7" t="str">
        <f>IF(Table1[[#This Row],[Is Data Valid]]=TRUE,_xlfn.NORM.S.DIST(Table1[[#This Row],[Birthweight Z-Score (BW-10%)]],TRUE)*100,"")</f>
        <v/>
      </c>
      <c r="L9485" s="7" t="str">
        <f>IF(Table1[[#This Row],[Is Data Valid]]=TRUE,_xlfn.NORM.S.DIST(Table1[[#This Row],[Birthweight Z-Score (BW+10%)]],TRUE)*100,"")</f>
        <v/>
      </c>
    </row>
    <row r="9486" spans="1:12" x14ac:dyDescent="0.25">
      <c r="A9486" s="3"/>
      <c r="B9486" s="2"/>
      <c r="C9486" s="2"/>
      <c r="D9486" s="2" t="b">
        <f>IF(AND(NOT(ISBLANK(Table1[[#This Row],[Fetal Sex (Male, Female or Unknown)]])),ISNUMBER(Table1[[#This Row],[Birthweight (grams)]]),ISNUMBER(Table1[[#This Row],[Gestation (days)]])),TRUE,FALSE)</f>
        <v>0</v>
      </c>
      <c r="E9486" s="2" t="str">
        <f>IF(Table1[[#This Row],[Is Data Valid]]=TRUE,IF(Table1[[#This Row],[Fetal Sex (Male, Female or Unknown)]]="Male",Backend!$C$5,IF(Table1[[#This Row],[Fetal Sex (Male, Female or Unknown)]]="Female",Backend!$C$6,IF(Table1[[#This Row],[Fetal Sex (Male, Female or Unknown)]]="Unknown",Backend!$C$7,"Error"))),"")</f>
        <v/>
      </c>
      <c r="F9486" s="8" t="str">
        <f>IF(Table1[[#This Row],[Is Data Valid]]=TRUE,EXP(0.578+0.332*((Table1[[#This Row],[Gestation (days)]]+0.5)/7)-0.00354*((Table1[[#This Row],[Gestation (days)]]+0.5)/7)^2)*Table1[[#This Row],[BW40_3705]],"")</f>
        <v/>
      </c>
      <c r="G9486" s="2" t="str">
        <f>IF(Table1[[#This Row],[Is Data Valid]]=TRUE,((Table1[[#This Row],[Birthweight (grams)]]/Table1[[#This Row],[BW_GA]])-1)/(Backend!$B$3/100*Table1[[#This Row],[BW40_3705]]),"")</f>
        <v/>
      </c>
      <c r="H9486" s="7" t="str">
        <f>IF(Table1[[#This Row],[Is Data Valid]]=TRUE,((Table1[[#This Row],[Birthweight (grams)]]*0.9/Table1[[#This Row],[BW_GA]])-1)/(Backend!$B$3/100*Table1[[#This Row],[BW40_3705]]),"")</f>
        <v/>
      </c>
      <c r="I9486" s="7" t="str">
        <f>IF(Table1[[#This Row],[Is Data Valid]]=TRUE,((Table1[[#This Row],[Birthweight (grams)]]*1.1/Table1[[#This Row],[BW_GA]])-1)/(Backend!$B$3/100*Table1[[#This Row],[BW40_3705]]),"")</f>
        <v/>
      </c>
      <c r="J9486" s="7" t="str">
        <f>IF(Table1[[#This Row],[Is Data Valid]]=TRUE,_xlfn.NORM.S.DIST(Table1[[#This Row],[Birthweight Z-Score]],TRUE)*100,"")</f>
        <v/>
      </c>
      <c r="K9486" s="7" t="str">
        <f>IF(Table1[[#This Row],[Is Data Valid]]=TRUE,_xlfn.NORM.S.DIST(Table1[[#This Row],[Birthweight Z-Score (BW-10%)]],TRUE)*100,"")</f>
        <v/>
      </c>
      <c r="L9486" s="7" t="str">
        <f>IF(Table1[[#This Row],[Is Data Valid]]=TRUE,_xlfn.NORM.S.DIST(Table1[[#This Row],[Birthweight Z-Score (BW+10%)]],TRUE)*100,"")</f>
        <v/>
      </c>
    </row>
    <row r="9487" spans="1:12" x14ac:dyDescent="0.25">
      <c r="A9487" s="3"/>
      <c r="B9487" s="2"/>
      <c r="C9487" s="2"/>
      <c r="D9487" s="2" t="b">
        <f>IF(AND(NOT(ISBLANK(Table1[[#This Row],[Fetal Sex (Male, Female or Unknown)]])),ISNUMBER(Table1[[#This Row],[Birthweight (grams)]]),ISNUMBER(Table1[[#This Row],[Gestation (days)]])),TRUE,FALSE)</f>
        <v>0</v>
      </c>
      <c r="E9487" s="2" t="str">
        <f>IF(Table1[[#This Row],[Is Data Valid]]=TRUE,IF(Table1[[#This Row],[Fetal Sex (Male, Female or Unknown)]]="Male",Backend!$C$5,IF(Table1[[#This Row],[Fetal Sex (Male, Female or Unknown)]]="Female",Backend!$C$6,IF(Table1[[#This Row],[Fetal Sex (Male, Female or Unknown)]]="Unknown",Backend!$C$7,"Error"))),"")</f>
        <v/>
      </c>
      <c r="F9487" s="8" t="str">
        <f>IF(Table1[[#This Row],[Is Data Valid]]=TRUE,EXP(0.578+0.332*((Table1[[#This Row],[Gestation (days)]]+0.5)/7)-0.00354*((Table1[[#This Row],[Gestation (days)]]+0.5)/7)^2)*Table1[[#This Row],[BW40_3705]],"")</f>
        <v/>
      </c>
      <c r="G9487" s="2" t="str">
        <f>IF(Table1[[#This Row],[Is Data Valid]]=TRUE,((Table1[[#This Row],[Birthweight (grams)]]/Table1[[#This Row],[BW_GA]])-1)/(Backend!$B$3/100*Table1[[#This Row],[BW40_3705]]),"")</f>
        <v/>
      </c>
      <c r="H9487" s="7" t="str">
        <f>IF(Table1[[#This Row],[Is Data Valid]]=TRUE,((Table1[[#This Row],[Birthweight (grams)]]*0.9/Table1[[#This Row],[BW_GA]])-1)/(Backend!$B$3/100*Table1[[#This Row],[BW40_3705]]),"")</f>
        <v/>
      </c>
      <c r="I9487" s="7" t="str">
        <f>IF(Table1[[#This Row],[Is Data Valid]]=TRUE,((Table1[[#This Row],[Birthweight (grams)]]*1.1/Table1[[#This Row],[BW_GA]])-1)/(Backend!$B$3/100*Table1[[#This Row],[BW40_3705]]),"")</f>
        <v/>
      </c>
      <c r="J9487" s="7" t="str">
        <f>IF(Table1[[#This Row],[Is Data Valid]]=TRUE,_xlfn.NORM.S.DIST(Table1[[#This Row],[Birthweight Z-Score]],TRUE)*100,"")</f>
        <v/>
      </c>
      <c r="K9487" s="7" t="str">
        <f>IF(Table1[[#This Row],[Is Data Valid]]=TRUE,_xlfn.NORM.S.DIST(Table1[[#This Row],[Birthweight Z-Score (BW-10%)]],TRUE)*100,"")</f>
        <v/>
      </c>
      <c r="L9487" s="7" t="str">
        <f>IF(Table1[[#This Row],[Is Data Valid]]=TRUE,_xlfn.NORM.S.DIST(Table1[[#This Row],[Birthweight Z-Score (BW+10%)]],TRUE)*100,"")</f>
        <v/>
      </c>
    </row>
    <row r="9488" spans="1:12" x14ac:dyDescent="0.25">
      <c r="A9488" s="3"/>
      <c r="B9488" s="2"/>
      <c r="C9488" s="2"/>
      <c r="D9488" s="2" t="b">
        <f>IF(AND(NOT(ISBLANK(Table1[[#This Row],[Fetal Sex (Male, Female or Unknown)]])),ISNUMBER(Table1[[#This Row],[Birthweight (grams)]]),ISNUMBER(Table1[[#This Row],[Gestation (days)]])),TRUE,FALSE)</f>
        <v>0</v>
      </c>
      <c r="E9488" s="2" t="str">
        <f>IF(Table1[[#This Row],[Is Data Valid]]=TRUE,IF(Table1[[#This Row],[Fetal Sex (Male, Female or Unknown)]]="Male",Backend!$C$5,IF(Table1[[#This Row],[Fetal Sex (Male, Female or Unknown)]]="Female",Backend!$C$6,IF(Table1[[#This Row],[Fetal Sex (Male, Female or Unknown)]]="Unknown",Backend!$C$7,"Error"))),"")</f>
        <v/>
      </c>
      <c r="F9488" s="8" t="str">
        <f>IF(Table1[[#This Row],[Is Data Valid]]=TRUE,EXP(0.578+0.332*((Table1[[#This Row],[Gestation (days)]]+0.5)/7)-0.00354*((Table1[[#This Row],[Gestation (days)]]+0.5)/7)^2)*Table1[[#This Row],[BW40_3705]],"")</f>
        <v/>
      </c>
      <c r="G9488" s="2" t="str">
        <f>IF(Table1[[#This Row],[Is Data Valid]]=TRUE,((Table1[[#This Row],[Birthweight (grams)]]/Table1[[#This Row],[BW_GA]])-1)/(Backend!$B$3/100*Table1[[#This Row],[BW40_3705]]),"")</f>
        <v/>
      </c>
      <c r="H9488" s="7" t="str">
        <f>IF(Table1[[#This Row],[Is Data Valid]]=TRUE,((Table1[[#This Row],[Birthweight (grams)]]*0.9/Table1[[#This Row],[BW_GA]])-1)/(Backend!$B$3/100*Table1[[#This Row],[BW40_3705]]),"")</f>
        <v/>
      </c>
      <c r="I9488" s="7" t="str">
        <f>IF(Table1[[#This Row],[Is Data Valid]]=TRUE,((Table1[[#This Row],[Birthweight (grams)]]*1.1/Table1[[#This Row],[BW_GA]])-1)/(Backend!$B$3/100*Table1[[#This Row],[BW40_3705]]),"")</f>
        <v/>
      </c>
      <c r="J9488" s="7" t="str">
        <f>IF(Table1[[#This Row],[Is Data Valid]]=TRUE,_xlfn.NORM.S.DIST(Table1[[#This Row],[Birthweight Z-Score]],TRUE)*100,"")</f>
        <v/>
      </c>
      <c r="K9488" s="7" t="str">
        <f>IF(Table1[[#This Row],[Is Data Valid]]=TRUE,_xlfn.NORM.S.DIST(Table1[[#This Row],[Birthweight Z-Score (BW-10%)]],TRUE)*100,"")</f>
        <v/>
      </c>
      <c r="L9488" s="7" t="str">
        <f>IF(Table1[[#This Row],[Is Data Valid]]=TRUE,_xlfn.NORM.S.DIST(Table1[[#This Row],[Birthweight Z-Score (BW+10%)]],TRUE)*100,"")</f>
        <v/>
      </c>
    </row>
    <row r="9489" spans="1:12" x14ac:dyDescent="0.25">
      <c r="A9489" s="3"/>
      <c r="B9489" s="2"/>
      <c r="C9489" s="2"/>
      <c r="D9489" s="2" t="b">
        <f>IF(AND(NOT(ISBLANK(Table1[[#This Row],[Fetal Sex (Male, Female or Unknown)]])),ISNUMBER(Table1[[#This Row],[Birthweight (grams)]]),ISNUMBER(Table1[[#This Row],[Gestation (days)]])),TRUE,FALSE)</f>
        <v>0</v>
      </c>
      <c r="E9489" s="2" t="str">
        <f>IF(Table1[[#This Row],[Is Data Valid]]=TRUE,IF(Table1[[#This Row],[Fetal Sex (Male, Female or Unknown)]]="Male",Backend!$C$5,IF(Table1[[#This Row],[Fetal Sex (Male, Female or Unknown)]]="Female",Backend!$C$6,IF(Table1[[#This Row],[Fetal Sex (Male, Female or Unknown)]]="Unknown",Backend!$C$7,"Error"))),"")</f>
        <v/>
      </c>
      <c r="F9489" s="8" t="str">
        <f>IF(Table1[[#This Row],[Is Data Valid]]=TRUE,EXP(0.578+0.332*((Table1[[#This Row],[Gestation (days)]]+0.5)/7)-0.00354*((Table1[[#This Row],[Gestation (days)]]+0.5)/7)^2)*Table1[[#This Row],[BW40_3705]],"")</f>
        <v/>
      </c>
      <c r="G9489" s="2" t="str">
        <f>IF(Table1[[#This Row],[Is Data Valid]]=TRUE,((Table1[[#This Row],[Birthweight (grams)]]/Table1[[#This Row],[BW_GA]])-1)/(Backend!$B$3/100*Table1[[#This Row],[BW40_3705]]),"")</f>
        <v/>
      </c>
      <c r="H9489" s="7" t="str">
        <f>IF(Table1[[#This Row],[Is Data Valid]]=TRUE,((Table1[[#This Row],[Birthweight (grams)]]*0.9/Table1[[#This Row],[BW_GA]])-1)/(Backend!$B$3/100*Table1[[#This Row],[BW40_3705]]),"")</f>
        <v/>
      </c>
      <c r="I9489" s="7" t="str">
        <f>IF(Table1[[#This Row],[Is Data Valid]]=TRUE,((Table1[[#This Row],[Birthweight (grams)]]*1.1/Table1[[#This Row],[BW_GA]])-1)/(Backend!$B$3/100*Table1[[#This Row],[BW40_3705]]),"")</f>
        <v/>
      </c>
      <c r="J9489" s="7" t="str">
        <f>IF(Table1[[#This Row],[Is Data Valid]]=TRUE,_xlfn.NORM.S.DIST(Table1[[#This Row],[Birthweight Z-Score]],TRUE)*100,"")</f>
        <v/>
      </c>
      <c r="K9489" s="7" t="str">
        <f>IF(Table1[[#This Row],[Is Data Valid]]=TRUE,_xlfn.NORM.S.DIST(Table1[[#This Row],[Birthweight Z-Score (BW-10%)]],TRUE)*100,"")</f>
        <v/>
      </c>
      <c r="L9489" s="7" t="str">
        <f>IF(Table1[[#This Row],[Is Data Valid]]=TRUE,_xlfn.NORM.S.DIST(Table1[[#This Row],[Birthweight Z-Score (BW+10%)]],TRUE)*100,"")</f>
        <v/>
      </c>
    </row>
    <row r="9490" spans="1:12" x14ac:dyDescent="0.25">
      <c r="A9490" s="3"/>
      <c r="B9490" s="2"/>
      <c r="C9490" s="2"/>
      <c r="D9490" s="2" t="b">
        <f>IF(AND(NOT(ISBLANK(Table1[[#This Row],[Fetal Sex (Male, Female or Unknown)]])),ISNUMBER(Table1[[#This Row],[Birthweight (grams)]]),ISNUMBER(Table1[[#This Row],[Gestation (days)]])),TRUE,FALSE)</f>
        <v>0</v>
      </c>
      <c r="E9490" s="2" t="str">
        <f>IF(Table1[[#This Row],[Is Data Valid]]=TRUE,IF(Table1[[#This Row],[Fetal Sex (Male, Female or Unknown)]]="Male",Backend!$C$5,IF(Table1[[#This Row],[Fetal Sex (Male, Female or Unknown)]]="Female",Backend!$C$6,IF(Table1[[#This Row],[Fetal Sex (Male, Female or Unknown)]]="Unknown",Backend!$C$7,"Error"))),"")</f>
        <v/>
      </c>
      <c r="F9490" s="8" t="str">
        <f>IF(Table1[[#This Row],[Is Data Valid]]=TRUE,EXP(0.578+0.332*((Table1[[#This Row],[Gestation (days)]]+0.5)/7)-0.00354*((Table1[[#This Row],[Gestation (days)]]+0.5)/7)^2)*Table1[[#This Row],[BW40_3705]],"")</f>
        <v/>
      </c>
      <c r="G9490" s="2" t="str">
        <f>IF(Table1[[#This Row],[Is Data Valid]]=TRUE,((Table1[[#This Row],[Birthweight (grams)]]/Table1[[#This Row],[BW_GA]])-1)/(Backend!$B$3/100*Table1[[#This Row],[BW40_3705]]),"")</f>
        <v/>
      </c>
      <c r="H9490" s="7" t="str">
        <f>IF(Table1[[#This Row],[Is Data Valid]]=TRUE,((Table1[[#This Row],[Birthweight (grams)]]*0.9/Table1[[#This Row],[BW_GA]])-1)/(Backend!$B$3/100*Table1[[#This Row],[BW40_3705]]),"")</f>
        <v/>
      </c>
      <c r="I9490" s="7" t="str">
        <f>IF(Table1[[#This Row],[Is Data Valid]]=TRUE,((Table1[[#This Row],[Birthweight (grams)]]*1.1/Table1[[#This Row],[BW_GA]])-1)/(Backend!$B$3/100*Table1[[#This Row],[BW40_3705]]),"")</f>
        <v/>
      </c>
      <c r="J9490" s="7" t="str">
        <f>IF(Table1[[#This Row],[Is Data Valid]]=TRUE,_xlfn.NORM.S.DIST(Table1[[#This Row],[Birthweight Z-Score]],TRUE)*100,"")</f>
        <v/>
      </c>
      <c r="K9490" s="7" t="str">
        <f>IF(Table1[[#This Row],[Is Data Valid]]=TRUE,_xlfn.NORM.S.DIST(Table1[[#This Row],[Birthweight Z-Score (BW-10%)]],TRUE)*100,"")</f>
        <v/>
      </c>
      <c r="L9490" s="7" t="str">
        <f>IF(Table1[[#This Row],[Is Data Valid]]=TRUE,_xlfn.NORM.S.DIST(Table1[[#This Row],[Birthweight Z-Score (BW+10%)]],TRUE)*100,"")</f>
        <v/>
      </c>
    </row>
    <row r="9491" spans="1:12" x14ac:dyDescent="0.25">
      <c r="A9491" s="3"/>
      <c r="B9491" s="2"/>
      <c r="C9491" s="2"/>
      <c r="D9491" s="2" t="b">
        <f>IF(AND(NOT(ISBLANK(Table1[[#This Row],[Fetal Sex (Male, Female or Unknown)]])),ISNUMBER(Table1[[#This Row],[Birthweight (grams)]]),ISNUMBER(Table1[[#This Row],[Gestation (days)]])),TRUE,FALSE)</f>
        <v>0</v>
      </c>
      <c r="E9491" s="2" t="str">
        <f>IF(Table1[[#This Row],[Is Data Valid]]=TRUE,IF(Table1[[#This Row],[Fetal Sex (Male, Female or Unknown)]]="Male",Backend!$C$5,IF(Table1[[#This Row],[Fetal Sex (Male, Female or Unknown)]]="Female",Backend!$C$6,IF(Table1[[#This Row],[Fetal Sex (Male, Female or Unknown)]]="Unknown",Backend!$C$7,"Error"))),"")</f>
        <v/>
      </c>
      <c r="F9491" s="8" t="str">
        <f>IF(Table1[[#This Row],[Is Data Valid]]=TRUE,EXP(0.578+0.332*((Table1[[#This Row],[Gestation (days)]]+0.5)/7)-0.00354*((Table1[[#This Row],[Gestation (days)]]+0.5)/7)^2)*Table1[[#This Row],[BW40_3705]],"")</f>
        <v/>
      </c>
      <c r="G9491" s="2" t="str">
        <f>IF(Table1[[#This Row],[Is Data Valid]]=TRUE,((Table1[[#This Row],[Birthweight (grams)]]/Table1[[#This Row],[BW_GA]])-1)/(Backend!$B$3/100*Table1[[#This Row],[BW40_3705]]),"")</f>
        <v/>
      </c>
      <c r="H9491" s="7" t="str">
        <f>IF(Table1[[#This Row],[Is Data Valid]]=TRUE,((Table1[[#This Row],[Birthweight (grams)]]*0.9/Table1[[#This Row],[BW_GA]])-1)/(Backend!$B$3/100*Table1[[#This Row],[BW40_3705]]),"")</f>
        <v/>
      </c>
      <c r="I9491" s="7" t="str">
        <f>IF(Table1[[#This Row],[Is Data Valid]]=TRUE,((Table1[[#This Row],[Birthweight (grams)]]*1.1/Table1[[#This Row],[BW_GA]])-1)/(Backend!$B$3/100*Table1[[#This Row],[BW40_3705]]),"")</f>
        <v/>
      </c>
      <c r="J9491" s="7" t="str">
        <f>IF(Table1[[#This Row],[Is Data Valid]]=TRUE,_xlfn.NORM.S.DIST(Table1[[#This Row],[Birthweight Z-Score]],TRUE)*100,"")</f>
        <v/>
      </c>
      <c r="K9491" s="7" t="str">
        <f>IF(Table1[[#This Row],[Is Data Valid]]=TRUE,_xlfn.NORM.S.DIST(Table1[[#This Row],[Birthweight Z-Score (BW-10%)]],TRUE)*100,"")</f>
        <v/>
      </c>
      <c r="L9491" s="7" t="str">
        <f>IF(Table1[[#This Row],[Is Data Valid]]=TRUE,_xlfn.NORM.S.DIST(Table1[[#This Row],[Birthweight Z-Score (BW+10%)]],TRUE)*100,"")</f>
        <v/>
      </c>
    </row>
    <row r="9492" spans="1:12" x14ac:dyDescent="0.25">
      <c r="A9492" s="3"/>
      <c r="B9492" s="2"/>
      <c r="C9492" s="2"/>
      <c r="D9492" s="2" t="b">
        <f>IF(AND(NOT(ISBLANK(Table1[[#This Row],[Fetal Sex (Male, Female or Unknown)]])),ISNUMBER(Table1[[#This Row],[Birthweight (grams)]]),ISNUMBER(Table1[[#This Row],[Gestation (days)]])),TRUE,FALSE)</f>
        <v>0</v>
      </c>
      <c r="E9492" s="2" t="str">
        <f>IF(Table1[[#This Row],[Is Data Valid]]=TRUE,IF(Table1[[#This Row],[Fetal Sex (Male, Female or Unknown)]]="Male",Backend!$C$5,IF(Table1[[#This Row],[Fetal Sex (Male, Female or Unknown)]]="Female",Backend!$C$6,IF(Table1[[#This Row],[Fetal Sex (Male, Female or Unknown)]]="Unknown",Backend!$C$7,"Error"))),"")</f>
        <v/>
      </c>
      <c r="F9492" s="8" t="str">
        <f>IF(Table1[[#This Row],[Is Data Valid]]=TRUE,EXP(0.578+0.332*((Table1[[#This Row],[Gestation (days)]]+0.5)/7)-0.00354*((Table1[[#This Row],[Gestation (days)]]+0.5)/7)^2)*Table1[[#This Row],[BW40_3705]],"")</f>
        <v/>
      </c>
      <c r="G9492" s="2" t="str">
        <f>IF(Table1[[#This Row],[Is Data Valid]]=TRUE,((Table1[[#This Row],[Birthweight (grams)]]/Table1[[#This Row],[BW_GA]])-1)/(Backend!$B$3/100*Table1[[#This Row],[BW40_3705]]),"")</f>
        <v/>
      </c>
      <c r="H9492" s="7" t="str">
        <f>IF(Table1[[#This Row],[Is Data Valid]]=TRUE,((Table1[[#This Row],[Birthweight (grams)]]*0.9/Table1[[#This Row],[BW_GA]])-1)/(Backend!$B$3/100*Table1[[#This Row],[BW40_3705]]),"")</f>
        <v/>
      </c>
      <c r="I9492" s="7" t="str">
        <f>IF(Table1[[#This Row],[Is Data Valid]]=TRUE,((Table1[[#This Row],[Birthweight (grams)]]*1.1/Table1[[#This Row],[BW_GA]])-1)/(Backend!$B$3/100*Table1[[#This Row],[BW40_3705]]),"")</f>
        <v/>
      </c>
      <c r="J9492" s="7" t="str">
        <f>IF(Table1[[#This Row],[Is Data Valid]]=TRUE,_xlfn.NORM.S.DIST(Table1[[#This Row],[Birthweight Z-Score]],TRUE)*100,"")</f>
        <v/>
      </c>
      <c r="K9492" s="7" t="str">
        <f>IF(Table1[[#This Row],[Is Data Valid]]=TRUE,_xlfn.NORM.S.DIST(Table1[[#This Row],[Birthweight Z-Score (BW-10%)]],TRUE)*100,"")</f>
        <v/>
      </c>
      <c r="L9492" s="7" t="str">
        <f>IF(Table1[[#This Row],[Is Data Valid]]=TRUE,_xlfn.NORM.S.DIST(Table1[[#This Row],[Birthweight Z-Score (BW+10%)]],TRUE)*100,"")</f>
        <v/>
      </c>
    </row>
    <row r="9493" spans="1:12" x14ac:dyDescent="0.25">
      <c r="A9493" s="3"/>
      <c r="B9493" s="2"/>
      <c r="C9493" s="2"/>
      <c r="D9493" s="2" t="b">
        <f>IF(AND(NOT(ISBLANK(Table1[[#This Row],[Fetal Sex (Male, Female or Unknown)]])),ISNUMBER(Table1[[#This Row],[Birthweight (grams)]]),ISNUMBER(Table1[[#This Row],[Gestation (days)]])),TRUE,FALSE)</f>
        <v>0</v>
      </c>
      <c r="E9493" s="2" t="str">
        <f>IF(Table1[[#This Row],[Is Data Valid]]=TRUE,IF(Table1[[#This Row],[Fetal Sex (Male, Female or Unknown)]]="Male",Backend!$C$5,IF(Table1[[#This Row],[Fetal Sex (Male, Female or Unknown)]]="Female",Backend!$C$6,IF(Table1[[#This Row],[Fetal Sex (Male, Female or Unknown)]]="Unknown",Backend!$C$7,"Error"))),"")</f>
        <v/>
      </c>
      <c r="F9493" s="8" t="str">
        <f>IF(Table1[[#This Row],[Is Data Valid]]=TRUE,EXP(0.578+0.332*((Table1[[#This Row],[Gestation (days)]]+0.5)/7)-0.00354*((Table1[[#This Row],[Gestation (days)]]+0.5)/7)^2)*Table1[[#This Row],[BW40_3705]],"")</f>
        <v/>
      </c>
      <c r="G9493" s="2" t="str">
        <f>IF(Table1[[#This Row],[Is Data Valid]]=TRUE,((Table1[[#This Row],[Birthweight (grams)]]/Table1[[#This Row],[BW_GA]])-1)/(Backend!$B$3/100*Table1[[#This Row],[BW40_3705]]),"")</f>
        <v/>
      </c>
      <c r="H9493" s="7" t="str">
        <f>IF(Table1[[#This Row],[Is Data Valid]]=TRUE,((Table1[[#This Row],[Birthweight (grams)]]*0.9/Table1[[#This Row],[BW_GA]])-1)/(Backend!$B$3/100*Table1[[#This Row],[BW40_3705]]),"")</f>
        <v/>
      </c>
      <c r="I9493" s="7" t="str">
        <f>IF(Table1[[#This Row],[Is Data Valid]]=TRUE,((Table1[[#This Row],[Birthweight (grams)]]*1.1/Table1[[#This Row],[BW_GA]])-1)/(Backend!$B$3/100*Table1[[#This Row],[BW40_3705]]),"")</f>
        <v/>
      </c>
      <c r="J9493" s="7" t="str">
        <f>IF(Table1[[#This Row],[Is Data Valid]]=TRUE,_xlfn.NORM.S.DIST(Table1[[#This Row],[Birthweight Z-Score]],TRUE)*100,"")</f>
        <v/>
      </c>
      <c r="K9493" s="7" t="str">
        <f>IF(Table1[[#This Row],[Is Data Valid]]=TRUE,_xlfn.NORM.S.DIST(Table1[[#This Row],[Birthweight Z-Score (BW-10%)]],TRUE)*100,"")</f>
        <v/>
      </c>
      <c r="L9493" s="7" t="str">
        <f>IF(Table1[[#This Row],[Is Data Valid]]=TRUE,_xlfn.NORM.S.DIST(Table1[[#This Row],[Birthweight Z-Score (BW+10%)]],TRUE)*100,"")</f>
        <v/>
      </c>
    </row>
    <row r="9494" spans="1:12" x14ac:dyDescent="0.25">
      <c r="A9494" s="3"/>
      <c r="B9494" s="2"/>
      <c r="C9494" s="2"/>
      <c r="D9494" s="2" t="b">
        <f>IF(AND(NOT(ISBLANK(Table1[[#This Row],[Fetal Sex (Male, Female or Unknown)]])),ISNUMBER(Table1[[#This Row],[Birthweight (grams)]]),ISNUMBER(Table1[[#This Row],[Gestation (days)]])),TRUE,FALSE)</f>
        <v>0</v>
      </c>
      <c r="E9494" s="2" t="str">
        <f>IF(Table1[[#This Row],[Is Data Valid]]=TRUE,IF(Table1[[#This Row],[Fetal Sex (Male, Female or Unknown)]]="Male",Backend!$C$5,IF(Table1[[#This Row],[Fetal Sex (Male, Female or Unknown)]]="Female",Backend!$C$6,IF(Table1[[#This Row],[Fetal Sex (Male, Female or Unknown)]]="Unknown",Backend!$C$7,"Error"))),"")</f>
        <v/>
      </c>
      <c r="F9494" s="8" t="str">
        <f>IF(Table1[[#This Row],[Is Data Valid]]=TRUE,EXP(0.578+0.332*((Table1[[#This Row],[Gestation (days)]]+0.5)/7)-0.00354*((Table1[[#This Row],[Gestation (days)]]+0.5)/7)^2)*Table1[[#This Row],[BW40_3705]],"")</f>
        <v/>
      </c>
      <c r="G9494" s="2" t="str">
        <f>IF(Table1[[#This Row],[Is Data Valid]]=TRUE,((Table1[[#This Row],[Birthweight (grams)]]/Table1[[#This Row],[BW_GA]])-1)/(Backend!$B$3/100*Table1[[#This Row],[BW40_3705]]),"")</f>
        <v/>
      </c>
      <c r="H9494" s="7" t="str">
        <f>IF(Table1[[#This Row],[Is Data Valid]]=TRUE,((Table1[[#This Row],[Birthweight (grams)]]*0.9/Table1[[#This Row],[BW_GA]])-1)/(Backend!$B$3/100*Table1[[#This Row],[BW40_3705]]),"")</f>
        <v/>
      </c>
      <c r="I9494" s="7" t="str">
        <f>IF(Table1[[#This Row],[Is Data Valid]]=TRUE,((Table1[[#This Row],[Birthweight (grams)]]*1.1/Table1[[#This Row],[BW_GA]])-1)/(Backend!$B$3/100*Table1[[#This Row],[BW40_3705]]),"")</f>
        <v/>
      </c>
      <c r="J9494" s="7" t="str">
        <f>IF(Table1[[#This Row],[Is Data Valid]]=TRUE,_xlfn.NORM.S.DIST(Table1[[#This Row],[Birthweight Z-Score]],TRUE)*100,"")</f>
        <v/>
      </c>
      <c r="K9494" s="7" t="str">
        <f>IF(Table1[[#This Row],[Is Data Valid]]=TRUE,_xlfn.NORM.S.DIST(Table1[[#This Row],[Birthweight Z-Score (BW-10%)]],TRUE)*100,"")</f>
        <v/>
      </c>
      <c r="L9494" s="7" t="str">
        <f>IF(Table1[[#This Row],[Is Data Valid]]=TRUE,_xlfn.NORM.S.DIST(Table1[[#This Row],[Birthweight Z-Score (BW+10%)]],TRUE)*100,"")</f>
        <v/>
      </c>
    </row>
    <row r="9495" spans="1:12" x14ac:dyDescent="0.25">
      <c r="A9495" s="3"/>
      <c r="B9495" s="2"/>
      <c r="C9495" s="2"/>
      <c r="D9495" s="2" t="b">
        <f>IF(AND(NOT(ISBLANK(Table1[[#This Row],[Fetal Sex (Male, Female or Unknown)]])),ISNUMBER(Table1[[#This Row],[Birthweight (grams)]]),ISNUMBER(Table1[[#This Row],[Gestation (days)]])),TRUE,FALSE)</f>
        <v>0</v>
      </c>
      <c r="E9495" s="2" t="str">
        <f>IF(Table1[[#This Row],[Is Data Valid]]=TRUE,IF(Table1[[#This Row],[Fetal Sex (Male, Female or Unknown)]]="Male",Backend!$C$5,IF(Table1[[#This Row],[Fetal Sex (Male, Female or Unknown)]]="Female",Backend!$C$6,IF(Table1[[#This Row],[Fetal Sex (Male, Female or Unknown)]]="Unknown",Backend!$C$7,"Error"))),"")</f>
        <v/>
      </c>
      <c r="F9495" s="8" t="str">
        <f>IF(Table1[[#This Row],[Is Data Valid]]=TRUE,EXP(0.578+0.332*((Table1[[#This Row],[Gestation (days)]]+0.5)/7)-0.00354*((Table1[[#This Row],[Gestation (days)]]+0.5)/7)^2)*Table1[[#This Row],[BW40_3705]],"")</f>
        <v/>
      </c>
      <c r="G9495" s="2" t="str">
        <f>IF(Table1[[#This Row],[Is Data Valid]]=TRUE,((Table1[[#This Row],[Birthweight (grams)]]/Table1[[#This Row],[BW_GA]])-1)/(Backend!$B$3/100*Table1[[#This Row],[BW40_3705]]),"")</f>
        <v/>
      </c>
      <c r="H9495" s="7" t="str">
        <f>IF(Table1[[#This Row],[Is Data Valid]]=TRUE,((Table1[[#This Row],[Birthweight (grams)]]*0.9/Table1[[#This Row],[BW_GA]])-1)/(Backend!$B$3/100*Table1[[#This Row],[BW40_3705]]),"")</f>
        <v/>
      </c>
      <c r="I9495" s="7" t="str">
        <f>IF(Table1[[#This Row],[Is Data Valid]]=TRUE,((Table1[[#This Row],[Birthweight (grams)]]*1.1/Table1[[#This Row],[BW_GA]])-1)/(Backend!$B$3/100*Table1[[#This Row],[BW40_3705]]),"")</f>
        <v/>
      </c>
      <c r="J9495" s="7" t="str">
        <f>IF(Table1[[#This Row],[Is Data Valid]]=TRUE,_xlfn.NORM.S.DIST(Table1[[#This Row],[Birthweight Z-Score]],TRUE)*100,"")</f>
        <v/>
      </c>
      <c r="K9495" s="7" t="str">
        <f>IF(Table1[[#This Row],[Is Data Valid]]=TRUE,_xlfn.NORM.S.DIST(Table1[[#This Row],[Birthweight Z-Score (BW-10%)]],TRUE)*100,"")</f>
        <v/>
      </c>
      <c r="L9495" s="7" t="str">
        <f>IF(Table1[[#This Row],[Is Data Valid]]=TRUE,_xlfn.NORM.S.DIST(Table1[[#This Row],[Birthweight Z-Score (BW+10%)]],TRUE)*100,"")</f>
        <v/>
      </c>
    </row>
    <row r="9496" spans="1:12" x14ac:dyDescent="0.25">
      <c r="A9496" s="3"/>
      <c r="B9496" s="2"/>
      <c r="C9496" s="2"/>
      <c r="D9496" s="2" t="b">
        <f>IF(AND(NOT(ISBLANK(Table1[[#This Row],[Fetal Sex (Male, Female or Unknown)]])),ISNUMBER(Table1[[#This Row],[Birthweight (grams)]]),ISNUMBER(Table1[[#This Row],[Gestation (days)]])),TRUE,FALSE)</f>
        <v>0</v>
      </c>
      <c r="E9496" s="2" t="str">
        <f>IF(Table1[[#This Row],[Is Data Valid]]=TRUE,IF(Table1[[#This Row],[Fetal Sex (Male, Female or Unknown)]]="Male",Backend!$C$5,IF(Table1[[#This Row],[Fetal Sex (Male, Female or Unknown)]]="Female",Backend!$C$6,IF(Table1[[#This Row],[Fetal Sex (Male, Female or Unknown)]]="Unknown",Backend!$C$7,"Error"))),"")</f>
        <v/>
      </c>
      <c r="F9496" s="8" t="str">
        <f>IF(Table1[[#This Row],[Is Data Valid]]=TRUE,EXP(0.578+0.332*((Table1[[#This Row],[Gestation (days)]]+0.5)/7)-0.00354*((Table1[[#This Row],[Gestation (days)]]+0.5)/7)^2)*Table1[[#This Row],[BW40_3705]],"")</f>
        <v/>
      </c>
      <c r="G9496" s="2" t="str">
        <f>IF(Table1[[#This Row],[Is Data Valid]]=TRUE,((Table1[[#This Row],[Birthweight (grams)]]/Table1[[#This Row],[BW_GA]])-1)/(Backend!$B$3/100*Table1[[#This Row],[BW40_3705]]),"")</f>
        <v/>
      </c>
      <c r="H9496" s="7" t="str">
        <f>IF(Table1[[#This Row],[Is Data Valid]]=TRUE,((Table1[[#This Row],[Birthweight (grams)]]*0.9/Table1[[#This Row],[BW_GA]])-1)/(Backend!$B$3/100*Table1[[#This Row],[BW40_3705]]),"")</f>
        <v/>
      </c>
      <c r="I9496" s="7" t="str">
        <f>IF(Table1[[#This Row],[Is Data Valid]]=TRUE,((Table1[[#This Row],[Birthweight (grams)]]*1.1/Table1[[#This Row],[BW_GA]])-1)/(Backend!$B$3/100*Table1[[#This Row],[BW40_3705]]),"")</f>
        <v/>
      </c>
      <c r="J9496" s="7" t="str">
        <f>IF(Table1[[#This Row],[Is Data Valid]]=TRUE,_xlfn.NORM.S.DIST(Table1[[#This Row],[Birthweight Z-Score]],TRUE)*100,"")</f>
        <v/>
      </c>
      <c r="K9496" s="7" t="str">
        <f>IF(Table1[[#This Row],[Is Data Valid]]=TRUE,_xlfn.NORM.S.DIST(Table1[[#This Row],[Birthweight Z-Score (BW-10%)]],TRUE)*100,"")</f>
        <v/>
      </c>
      <c r="L9496" s="7" t="str">
        <f>IF(Table1[[#This Row],[Is Data Valid]]=TRUE,_xlfn.NORM.S.DIST(Table1[[#This Row],[Birthweight Z-Score (BW+10%)]],TRUE)*100,"")</f>
        <v/>
      </c>
    </row>
    <row r="9497" spans="1:12" x14ac:dyDescent="0.25">
      <c r="A9497" s="3"/>
      <c r="B9497" s="2"/>
      <c r="C9497" s="2"/>
      <c r="D9497" s="2" t="b">
        <f>IF(AND(NOT(ISBLANK(Table1[[#This Row],[Fetal Sex (Male, Female or Unknown)]])),ISNUMBER(Table1[[#This Row],[Birthweight (grams)]]),ISNUMBER(Table1[[#This Row],[Gestation (days)]])),TRUE,FALSE)</f>
        <v>0</v>
      </c>
      <c r="E9497" s="2" t="str">
        <f>IF(Table1[[#This Row],[Is Data Valid]]=TRUE,IF(Table1[[#This Row],[Fetal Sex (Male, Female or Unknown)]]="Male",Backend!$C$5,IF(Table1[[#This Row],[Fetal Sex (Male, Female or Unknown)]]="Female",Backend!$C$6,IF(Table1[[#This Row],[Fetal Sex (Male, Female or Unknown)]]="Unknown",Backend!$C$7,"Error"))),"")</f>
        <v/>
      </c>
      <c r="F9497" s="8" t="str">
        <f>IF(Table1[[#This Row],[Is Data Valid]]=TRUE,EXP(0.578+0.332*((Table1[[#This Row],[Gestation (days)]]+0.5)/7)-0.00354*((Table1[[#This Row],[Gestation (days)]]+0.5)/7)^2)*Table1[[#This Row],[BW40_3705]],"")</f>
        <v/>
      </c>
      <c r="G9497" s="2" t="str">
        <f>IF(Table1[[#This Row],[Is Data Valid]]=TRUE,((Table1[[#This Row],[Birthweight (grams)]]/Table1[[#This Row],[BW_GA]])-1)/(Backend!$B$3/100*Table1[[#This Row],[BW40_3705]]),"")</f>
        <v/>
      </c>
      <c r="H9497" s="7" t="str">
        <f>IF(Table1[[#This Row],[Is Data Valid]]=TRUE,((Table1[[#This Row],[Birthweight (grams)]]*0.9/Table1[[#This Row],[BW_GA]])-1)/(Backend!$B$3/100*Table1[[#This Row],[BW40_3705]]),"")</f>
        <v/>
      </c>
      <c r="I9497" s="7" t="str">
        <f>IF(Table1[[#This Row],[Is Data Valid]]=TRUE,((Table1[[#This Row],[Birthweight (grams)]]*1.1/Table1[[#This Row],[BW_GA]])-1)/(Backend!$B$3/100*Table1[[#This Row],[BW40_3705]]),"")</f>
        <v/>
      </c>
      <c r="J9497" s="7" t="str">
        <f>IF(Table1[[#This Row],[Is Data Valid]]=TRUE,_xlfn.NORM.S.DIST(Table1[[#This Row],[Birthweight Z-Score]],TRUE)*100,"")</f>
        <v/>
      </c>
      <c r="K9497" s="7" t="str">
        <f>IF(Table1[[#This Row],[Is Data Valid]]=TRUE,_xlfn.NORM.S.DIST(Table1[[#This Row],[Birthweight Z-Score (BW-10%)]],TRUE)*100,"")</f>
        <v/>
      </c>
      <c r="L9497" s="7" t="str">
        <f>IF(Table1[[#This Row],[Is Data Valid]]=TRUE,_xlfn.NORM.S.DIST(Table1[[#This Row],[Birthweight Z-Score (BW+10%)]],TRUE)*100,"")</f>
        <v/>
      </c>
    </row>
    <row r="9498" spans="1:12" x14ac:dyDescent="0.25">
      <c r="A9498" s="3"/>
      <c r="B9498" s="2"/>
      <c r="C9498" s="2"/>
      <c r="D9498" s="2" t="b">
        <f>IF(AND(NOT(ISBLANK(Table1[[#This Row],[Fetal Sex (Male, Female or Unknown)]])),ISNUMBER(Table1[[#This Row],[Birthweight (grams)]]),ISNUMBER(Table1[[#This Row],[Gestation (days)]])),TRUE,FALSE)</f>
        <v>0</v>
      </c>
      <c r="E9498" s="2" t="str">
        <f>IF(Table1[[#This Row],[Is Data Valid]]=TRUE,IF(Table1[[#This Row],[Fetal Sex (Male, Female or Unknown)]]="Male",Backend!$C$5,IF(Table1[[#This Row],[Fetal Sex (Male, Female or Unknown)]]="Female",Backend!$C$6,IF(Table1[[#This Row],[Fetal Sex (Male, Female or Unknown)]]="Unknown",Backend!$C$7,"Error"))),"")</f>
        <v/>
      </c>
      <c r="F9498" s="8" t="str">
        <f>IF(Table1[[#This Row],[Is Data Valid]]=TRUE,EXP(0.578+0.332*((Table1[[#This Row],[Gestation (days)]]+0.5)/7)-0.00354*((Table1[[#This Row],[Gestation (days)]]+0.5)/7)^2)*Table1[[#This Row],[BW40_3705]],"")</f>
        <v/>
      </c>
      <c r="G9498" s="2" t="str">
        <f>IF(Table1[[#This Row],[Is Data Valid]]=TRUE,((Table1[[#This Row],[Birthweight (grams)]]/Table1[[#This Row],[BW_GA]])-1)/(Backend!$B$3/100*Table1[[#This Row],[BW40_3705]]),"")</f>
        <v/>
      </c>
      <c r="H9498" s="7" t="str">
        <f>IF(Table1[[#This Row],[Is Data Valid]]=TRUE,((Table1[[#This Row],[Birthweight (grams)]]*0.9/Table1[[#This Row],[BW_GA]])-1)/(Backend!$B$3/100*Table1[[#This Row],[BW40_3705]]),"")</f>
        <v/>
      </c>
      <c r="I9498" s="7" t="str">
        <f>IF(Table1[[#This Row],[Is Data Valid]]=TRUE,((Table1[[#This Row],[Birthweight (grams)]]*1.1/Table1[[#This Row],[BW_GA]])-1)/(Backend!$B$3/100*Table1[[#This Row],[BW40_3705]]),"")</f>
        <v/>
      </c>
      <c r="J9498" s="7" t="str">
        <f>IF(Table1[[#This Row],[Is Data Valid]]=TRUE,_xlfn.NORM.S.DIST(Table1[[#This Row],[Birthweight Z-Score]],TRUE)*100,"")</f>
        <v/>
      </c>
      <c r="K9498" s="7" t="str">
        <f>IF(Table1[[#This Row],[Is Data Valid]]=TRUE,_xlfn.NORM.S.DIST(Table1[[#This Row],[Birthweight Z-Score (BW-10%)]],TRUE)*100,"")</f>
        <v/>
      </c>
      <c r="L9498" s="7" t="str">
        <f>IF(Table1[[#This Row],[Is Data Valid]]=TRUE,_xlfn.NORM.S.DIST(Table1[[#This Row],[Birthweight Z-Score (BW+10%)]],TRUE)*100,"")</f>
        <v/>
      </c>
    </row>
    <row r="9499" spans="1:12" x14ac:dyDescent="0.25">
      <c r="A9499" s="3"/>
      <c r="B9499" s="2"/>
      <c r="C9499" s="2"/>
      <c r="D9499" s="2" t="b">
        <f>IF(AND(NOT(ISBLANK(Table1[[#This Row],[Fetal Sex (Male, Female or Unknown)]])),ISNUMBER(Table1[[#This Row],[Birthweight (grams)]]),ISNUMBER(Table1[[#This Row],[Gestation (days)]])),TRUE,FALSE)</f>
        <v>0</v>
      </c>
      <c r="E9499" s="2" t="str">
        <f>IF(Table1[[#This Row],[Is Data Valid]]=TRUE,IF(Table1[[#This Row],[Fetal Sex (Male, Female or Unknown)]]="Male",Backend!$C$5,IF(Table1[[#This Row],[Fetal Sex (Male, Female or Unknown)]]="Female",Backend!$C$6,IF(Table1[[#This Row],[Fetal Sex (Male, Female or Unknown)]]="Unknown",Backend!$C$7,"Error"))),"")</f>
        <v/>
      </c>
      <c r="F9499" s="8" t="str">
        <f>IF(Table1[[#This Row],[Is Data Valid]]=TRUE,EXP(0.578+0.332*((Table1[[#This Row],[Gestation (days)]]+0.5)/7)-0.00354*((Table1[[#This Row],[Gestation (days)]]+0.5)/7)^2)*Table1[[#This Row],[BW40_3705]],"")</f>
        <v/>
      </c>
      <c r="G9499" s="2" t="str">
        <f>IF(Table1[[#This Row],[Is Data Valid]]=TRUE,((Table1[[#This Row],[Birthweight (grams)]]/Table1[[#This Row],[BW_GA]])-1)/(Backend!$B$3/100*Table1[[#This Row],[BW40_3705]]),"")</f>
        <v/>
      </c>
      <c r="H9499" s="7" t="str">
        <f>IF(Table1[[#This Row],[Is Data Valid]]=TRUE,((Table1[[#This Row],[Birthweight (grams)]]*0.9/Table1[[#This Row],[BW_GA]])-1)/(Backend!$B$3/100*Table1[[#This Row],[BW40_3705]]),"")</f>
        <v/>
      </c>
      <c r="I9499" s="7" t="str">
        <f>IF(Table1[[#This Row],[Is Data Valid]]=TRUE,((Table1[[#This Row],[Birthweight (grams)]]*1.1/Table1[[#This Row],[BW_GA]])-1)/(Backend!$B$3/100*Table1[[#This Row],[BW40_3705]]),"")</f>
        <v/>
      </c>
      <c r="J9499" s="7" t="str">
        <f>IF(Table1[[#This Row],[Is Data Valid]]=TRUE,_xlfn.NORM.S.DIST(Table1[[#This Row],[Birthweight Z-Score]],TRUE)*100,"")</f>
        <v/>
      </c>
      <c r="K9499" s="7" t="str">
        <f>IF(Table1[[#This Row],[Is Data Valid]]=TRUE,_xlfn.NORM.S.DIST(Table1[[#This Row],[Birthweight Z-Score (BW-10%)]],TRUE)*100,"")</f>
        <v/>
      </c>
      <c r="L9499" s="7" t="str">
        <f>IF(Table1[[#This Row],[Is Data Valid]]=TRUE,_xlfn.NORM.S.DIST(Table1[[#This Row],[Birthweight Z-Score (BW+10%)]],TRUE)*100,"")</f>
        <v/>
      </c>
    </row>
    <row r="9500" spans="1:12" x14ac:dyDescent="0.25">
      <c r="A9500" s="3"/>
      <c r="B9500" s="2"/>
      <c r="C9500" s="2"/>
      <c r="D9500" s="2" t="b">
        <f>IF(AND(NOT(ISBLANK(Table1[[#This Row],[Fetal Sex (Male, Female or Unknown)]])),ISNUMBER(Table1[[#This Row],[Birthweight (grams)]]),ISNUMBER(Table1[[#This Row],[Gestation (days)]])),TRUE,FALSE)</f>
        <v>0</v>
      </c>
      <c r="E9500" s="2" t="str">
        <f>IF(Table1[[#This Row],[Is Data Valid]]=TRUE,IF(Table1[[#This Row],[Fetal Sex (Male, Female or Unknown)]]="Male",Backend!$C$5,IF(Table1[[#This Row],[Fetal Sex (Male, Female or Unknown)]]="Female",Backend!$C$6,IF(Table1[[#This Row],[Fetal Sex (Male, Female or Unknown)]]="Unknown",Backend!$C$7,"Error"))),"")</f>
        <v/>
      </c>
      <c r="F9500" s="8" t="str">
        <f>IF(Table1[[#This Row],[Is Data Valid]]=TRUE,EXP(0.578+0.332*((Table1[[#This Row],[Gestation (days)]]+0.5)/7)-0.00354*((Table1[[#This Row],[Gestation (days)]]+0.5)/7)^2)*Table1[[#This Row],[BW40_3705]],"")</f>
        <v/>
      </c>
      <c r="G9500" s="2" t="str">
        <f>IF(Table1[[#This Row],[Is Data Valid]]=TRUE,((Table1[[#This Row],[Birthweight (grams)]]/Table1[[#This Row],[BW_GA]])-1)/(Backend!$B$3/100*Table1[[#This Row],[BW40_3705]]),"")</f>
        <v/>
      </c>
      <c r="H9500" s="7" t="str">
        <f>IF(Table1[[#This Row],[Is Data Valid]]=TRUE,((Table1[[#This Row],[Birthweight (grams)]]*0.9/Table1[[#This Row],[BW_GA]])-1)/(Backend!$B$3/100*Table1[[#This Row],[BW40_3705]]),"")</f>
        <v/>
      </c>
      <c r="I9500" s="7" t="str">
        <f>IF(Table1[[#This Row],[Is Data Valid]]=TRUE,((Table1[[#This Row],[Birthweight (grams)]]*1.1/Table1[[#This Row],[BW_GA]])-1)/(Backend!$B$3/100*Table1[[#This Row],[BW40_3705]]),"")</f>
        <v/>
      </c>
      <c r="J9500" s="7" t="str">
        <f>IF(Table1[[#This Row],[Is Data Valid]]=TRUE,_xlfn.NORM.S.DIST(Table1[[#This Row],[Birthweight Z-Score]],TRUE)*100,"")</f>
        <v/>
      </c>
      <c r="K9500" s="7" t="str">
        <f>IF(Table1[[#This Row],[Is Data Valid]]=TRUE,_xlfn.NORM.S.DIST(Table1[[#This Row],[Birthweight Z-Score (BW-10%)]],TRUE)*100,"")</f>
        <v/>
      </c>
      <c r="L9500" s="7" t="str">
        <f>IF(Table1[[#This Row],[Is Data Valid]]=TRUE,_xlfn.NORM.S.DIST(Table1[[#This Row],[Birthweight Z-Score (BW+10%)]],TRUE)*100,"")</f>
        <v/>
      </c>
    </row>
    <row r="9501" spans="1:12" x14ac:dyDescent="0.25">
      <c r="A9501" s="3"/>
      <c r="B9501" s="2"/>
      <c r="C9501" s="2"/>
      <c r="D9501" s="2" t="b">
        <f>IF(AND(NOT(ISBLANK(Table1[[#This Row],[Fetal Sex (Male, Female or Unknown)]])),ISNUMBER(Table1[[#This Row],[Birthweight (grams)]]),ISNUMBER(Table1[[#This Row],[Gestation (days)]])),TRUE,FALSE)</f>
        <v>0</v>
      </c>
      <c r="E9501" s="2" t="str">
        <f>IF(Table1[[#This Row],[Is Data Valid]]=TRUE,IF(Table1[[#This Row],[Fetal Sex (Male, Female or Unknown)]]="Male",Backend!$C$5,IF(Table1[[#This Row],[Fetal Sex (Male, Female or Unknown)]]="Female",Backend!$C$6,IF(Table1[[#This Row],[Fetal Sex (Male, Female or Unknown)]]="Unknown",Backend!$C$7,"Error"))),"")</f>
        <v/>
      </c>
      <c r="F9501" s="8" t="str">
        <f>IF(Table1[[#This Row],[Is Data Valid]]=TRUE,EXP(0.578+0.332*((Table1[[#This Row],[Gestation (days)]]+0.5)/7)-0.00354*((Table1[[#This Row],[Gestation (days)]]+0.5)/7)^2)*Table1[[#This Row],[BW40_3705]],"")</f>
        <v/>
      </c>
      <c r="G9501" s="2" t="str">
        <f>IF(Table1[[#This Row],[Is Data Valid]]=TRUE,((Table1[[#This Row],[Birthweight (grams)]]/Table1[[#This Row],[BW_GA]])-1)/(Backend!$B$3/100*Table1[[#This Row],[BW40_3705]]),"")</f>
        <v/>
      </c>
      <c r="H9501" s="7" t="str">
        <f>IF(Table1[[#This Row],[Is Data Valid]]=TRUE,((Table1[[#This Row],[Birthweight (grams)]]*0.9/Table1[[#This Row],[BW_GA]])-1)/(Backend!$B$3/100*Table1[[#This Row],[BW40_3705]]),"")</f>
        <v/>
      </c>
      <c r="I9501" s="7" t="str">
        <f>IF(Table1[[#This Row],[Is Data Valid]]=TRUE,((Table1[[#This Row],[Birthweight (grams)]]*1.1/Table1[[#This Row],[BW_GA]])-1)/(Backend!$B$3/100*Table1[[#This Row],[BW40_3705]]),"")</f>
        <v/>
      </c>
      <c r="J9501" s="7" t="str">
        <f>IF(Table1[[#This Row],[Is Data Valid]]=TRUE,_xlfn.NORM.S.DIST(Table1[[#This Row],[Birthweight Z-Score]],TRUE)*100,"")</f>
        <v/>
      </c>
      <c r="K9501" s="7" t="str">
        <f>IF(Table1[[#This Row],[Is Data Valid]]=TRUE,_xlfn.NORM.S.DIST(Table1[[#This Row],[Birthweight Z-Score (BW-10%)]],TRUE)*100,"")</f>
        <v/>
      </c>
      <c r="L9501" s="7" t="str">
        <f>IF(Table1[[#This Row],[Is Data Valid]]=TRUE,_xlfn.NORM.S.DIST(Table1[[#This Row],[Birthweight Z-Score (BW+10%)]],TRUE)*100,"")</f>
        <v/>
      </c>
    </row>
    <row r="9502" spans="1:12" x14ac:dyDescent="0.25">
      <c r="A9502" s="3"/>
      <c r="B9502" s="2"/>
      <c r="C9502" s="2"/>
      <c r="D9502" s="2" t="b">
        <f>IF(AND(NOT(ISBLANK(Table1[[#This Row],[Fetal Sex (Male, Female or Unknown)]])),ISNUMBER(Table1[[#This Row],[Birthweight (grams)]]),ISNUMBER(Table1[[#This Row],[Gestation (days)]])),TRUE,FALSE)</f>
        <v>0</v>
      </c>
      <c r="E9502" s="2" t="str">
        <f>IF(Table1[[#This Row],[Is Data Valid]]=TRUE,IF(Table1[[#This Row],[Fetal Sex (Male, Female or Unknown)]]="Male",Backend!$C$5,IF(Table1[[#This Row],[Fetal Sex (Male, Female or Unknown)]]="Female",Backend!$C$6,IF(Table1[[#This Row],[Fetal Sex (Male, Female or Unknown)]]="Unknown",Backend!$C$7,"Error"))),"")</f>
        <v/>
      </c>
      <c r="F9502" s="8" t="str">
        <f>IF(Table1[[#This Row],[Is Data Valid]]=TRUE,EXP(0.578+0.332*((Table1[[#This Row],[Gestation (days)]]+0.5)/7)-0.00354*((Table1[[#This Row],[Gestation (days)]]+0.5)/7)^2)*Table1[[#This Row],[BW40_3705]],"")</f>
        <v/>
      </c>
      <c r="G9502" s="2" t="str">
        <f>IF(Table1[[#This Row],[Is Data Valid]]=TRUE,((Table1[[#This Row],[Birthweight (grams)]]/Table1[[#This Row],[BW_GA]])-1)/(Backend!$B$3/100*Table1[[#This Row],[BW40_3705]]),"")</f>
        <v/>
      </c>
      <c r="H9502" s="7" t="str">
        <f>IF(Table1[[#This Row],[Is Data Valid]]=TRUE,((Table1[[#This Row],[Birthweight (grams)]]*0.9/Table1[[#This Row],[BW_GA]])-1)/(Backend!$B$3/100*Table1[[#This Row],[BW40_3705]]),"")</f>
        <v/>
      </c>
      <c r="I9502" s="7" t="str">
        <f>IF(Table1[[#This Row],[Is Data Valid]]=TRUE,((Table1[[#This Row],[Birthweight (grams)]]*1.1/Table1[[#This Row],[BW_GA]])-1)/(Backend!$B$3/100*Table1[[#This Row],[BW40_3705]]),"")</f>
        <v/>
      </c>
      <c r="J9502" s="7" t="str">
        <f>IF(Table1[[#This Row],[Is Data Valid]]=TRUE,_xlfn.NORM.S.DIST(Table1[[#This Row],[Birthweight Z-Score]],TRUE)*100,"")</f>
        <v/>
      </c>
      <c r="K9502" s="7" t="str">
        <f>IF(Table1[[#This Row],[Is Data Valid]]=TRUE,_xlfn.NORM.S.DIST(Table1[[#This Row],[Birthweight Z-Score (BW-10%)]],TRUE)*100,"")</f>
        <v/>
      </c>
      <c r="L9502" s="7" t="str">
        <f>IF(Table1[[#This Row],[Is Data Valid]]=TRUE,_xlfn.NORM.S.DIST(Table1[[#This Row],[Birthweight Z-Score (BW+10%)]],TRUE)*100,"")</f>
        <v/>
      </c>
    </row>
    <row r="9503" spans="1:12" x14ac:dyDescent="0.25">
      <c r="A9503" s="3"/>
      <c r="B9503" s="2"/>
      <c r="C9503" s="2"/>
      <c r="D9503" s="2" t="b">
        <f>IF(AND(NOT(ISBLANK(Table1[[#This Row],[Fetal Sex (Male, Female or Unknown)]])),ISNUMBER(Table1[[#This Row],[Birthweight (grams)]]),ISNUMBER(Table1[[#This Row],[Gestation (days)]])),TRUE,FALSE)</f>
        <v>0</v>
      </c>
      <c r="E9503" s="2" t="str">
        <f>IF(Table1[[#This Row],[Is Data Valid]]=TRUE,IF(Table1[[#This Row],[Fetal Sex (Male, Female or Unknown)]]="Male",Backend!$C$5,IF(Table1[[#This Row],[Fetal Sex (Male, Female or Unknown)]]="Female",Backend!$C$6,IF(Table1[[#This Row],[Fetal Sex (Male, Female or Unknown)]]="Unknown",Backend!$C$7,"Error"))),"")</f>
        <v/>
      </c>
      <c r="F9503" s="8" t="str">
        <f>IF(Table1[[#This Row],[Is Data Valid]]=TRUE,EXP(0.578+0.332*((Table1[[#This Row],[Gestation (days)]]+0.5)/7)-0.00354*((Table1[[#This Row],[Gestation (days)]]+0.5)/7)^2)*Table1[[#This Row],[BW40_3705]],"")</f>
        <v/>
      </c>
      <c r="G9503" s="2" t="str">
        <f>IF(Table1[[#This Row],[Is Data Valid]]=TRUE,((Table1[[#This Row],[Birthweight (grams)]]/Table1[[#This Row],[BW_GA]])-1)/(Backend!$B$3/100*Table1[[#This Row],[BW40_3705]]),"")</f>
        <v/>
      </c>
      <c r="H9503" s="7" t="str">
        <f>IF(Table1[[#This Row],[Is Data Valid]]=TRUE,((Table1[[#This Row],[Birthweight (grams)]]*0.9/Table1[[#This Row],[BW_GA]])-1)/(Backend!$B$3/100*Table1[[#This Row],[BW40_3705]]),"")</f>
        <v/>
      </c>
      <c r="I9503" s="7" t="str">
        <f>IF(Table1[[#This Row],[Is Data Valid]]=TRUE,((Table1[[#This Row],[Birthweight (grams)]]*1.1/Table1[[#This Row],[BW_GA]])-1)/(Backend!$B$3/100*Table1[[#This Row],[BW40_3705]]),"")</f>
        <v/>
      </c>
      <c r="J9503" s="7" t="str">
        <f>IF(Table1[[#This Row],[Is Data Valid]]=TRUE,_xlfn.NORM.S.DIST(Table1[[#This Row],[Birthweight Z-Score]],TRUE)*100,"")</f>
        <v/>
      </c>
      <c r="K9503" s="7" t="str">
        <f>IF(Table1[[#This Row],[Is Data Valid]]=TRUE,_xlfn.NORM.S.DIST(Table1[[#This Row],[Birthweight Z-Score (BW-10%)]],TRUE)*100,"")</f>
        <v/>
      </c>
      <c r="L9503" s="7" t="str">
        <f>IF(Table1[[#This Row],[Is Data Valid]]=TRUE,_xlfn.NORM.S.DIST(Table1[[#This Row],[Birthweight Z-Score (BW+10%)]],TRUE)*100,"")</f>
        <v/>
      </c>
    </row>
    <row r="9504" spans="1:12" x14ac:dyDescent="0.25">
      <c r="A9504" s="3"/>
      <c r="B9504" s="2"/>
      <c r="C9504" s="2"/>
      <c r="D9504" s="2" t="b">
        <f>IF(AND(NOT(ISBLANK(Table1[[#This Row],[Fetal Sex (Male, Female or Unknown)]])),ISNUMBER(Table1[[#This Row],[Birthweight (grams)]]),ISNUMBER(Table1[[#This Row],[Gestation (days)]])),TRUE,FALSE)</f>
        <v>0</v>
      </c>
      <c r="E9504" s="2" t="str">
        <f>IF(Table1[[#This Row],[Is Data Valid]]=TRUE,IF(Table1[[#This Row],[Fetal Sex (Male, Female or Unknown)]]="Male",Backend!$C$5,IF(Table1[[#This Row],[Fetal Sex (Male, Female or Unknown)]]="Female",Backend!$C$6,IF(Table1[[#This Row],[Fetal Sex (Male, Female or Unknown)]]="Unknown",Backend!$C$7,"Error"))),"")</f>
        <v/>
      </c>
      <c r="F9504" s="8" t="str">
        <f>IF(Table1[[#This Row],[Is Data Valid]]=TRUE,EXP(0.578+0.332*((Table1[[#This Row],[Gestation (days)]]+0.5)/7)-0.00354*((Table1[[#This Row],[Gestation (days)]]+0.5)/7)^2)*Table1[[#This Row],[BW40_3705]],"")</f>
        <v/>
      </c>
      <c r="G9504" s="2" t="str">
        <f>IF(Table1[[#This Row],[Is Data Valid]]=TRUE,((Table1[[#This Row],[Birthweight (grams)]]/Table1[[#This Row],[BW_GA]])-1)/(Backend!$B$3/100*Table1[[#This Row],[BW40_3705]]),"")</f>
        <v/>
      </c>
      <c r="H9504" s="7" t="str">
        <f>IF(Table1[[#This Row],[Is Data Valid]]=TRUE,((Table1[[#This Row],[Birthweight (grams)]]*0.9/Table1[[#This Row],[BW_GA]])-1)/(Backend!$B$3/100*Table1[[#This Row],[BW40_3705]]),"")</f>
        <v/>
      </c>
      <c r="I9504" s="7" t="str">
        <f>IF(Table1[[#This Row],[Is Data Valid]]=TRUE,((Table1[[#This Row],[Birthweight (grams)]]*1.1/Table1[[#This Row],[BW_GA]])-1)/(Backend!$B$3/100*Table1[[#This Row],[BW40_3705]]),"")</f>
        <v/>
      </c>
      <c r="J9504" s="7" t="str">
        <f>IF(Table1[[#This Row],[Is Data Valid]]=TRUE,_xlfn.NORM.S.DIST(Table1[[#This Row],[Birthweight Z-Score]],TRUE)*100,"")</f>
        <v/>
      </c>
      <c r="K9504" s="7" t="str">
        <f>IF(Table1[[#This Row],[Is Data Valid]]=TRUE,_xlfn.NORM.S.DIST(Table1[[#This Row],[Birthweight Z-Score (BW-10%)]],TRUE)*100,"")</f>
        <v/>
      </c>
      <c r="L9504" s="7" t="str">
        <f>IF(Table1[[#This Row],[Is Data Valid]]=TRUE,_xlfn.NORM.S.DIST(Table1[[#This Row],[Birthweight Z-Score (BW+10%)]],TRUE)*100,"")</f>
        <v/>
      </c>
    </row>
    <row r="9505" spans="1:12" x14ac:dyDescent="0.25">
      <c r="A9505" s="3"/>
      <c r="B9505" s="2"/>
      <c r="C9505" s="2"/>
      <c r="D9505" s="2" t="b">
        <f>IF(AND(NOT(ISBLANK(Table1[[#This Row],[Fetal Sex (Male, Female or Unknown)]])),ISNUMBER(Table1[[#This Row],[Birthweight (grams)]]),ISNUMBER(Table1[[#This Row],[Gestation (days)]])),TRUE,FALSE)</f>
        <v>0</v>
      </c>
      <c r="E9505" s="2" t="str">
        <f>IF(Table1[[#This Row],[Is Data Valid]]=TRUE,IF(Table1[[#This Row],[Fetal Sex (Male, Female or Unknown)]]="Male",Backend!$C$5,IF(Table1[[#This Row],[Fetal Sex (Male, Female or Unknown)]]="Female",Backend!$C$6,IF(Table1[[#This Row],[Fetal Sex (Male, Female or Unknown)]]="Unknown",Backend!$C$7,"Error"))),"")</f>
        <v/>
      </c>
      <c r="F9505" s="8" t="str">
        <f>IF(Table1[[#This Row],[Is Data Valid]]=TRUE,EXP(0.578+0.332*((Table1[[#This Row],[Gestation (days)]]+0.5)/7)-0.00354*((Table1[[#This Row],[Gestation (days)]]+0.5)/7)^2)*Table1[[#This Row],[BW40_3705]],"")</f>
        <v/>
      </c>
      <c r="G9505" s="2" t="str">
        <f>IF(Table1[[#This Row],[Is Data Valid]]=TRUE,((Table1[[#This Row],[Birthweight (grams)]]/Table1[[#This Row],[BW_GA]])-1)/(Backend!$B$3/100*Table1[[#This Row],[BW40_3705]]),"")</f>
        <v/>
      </c>
      <c r="H9505" s="7" t="str">
        <f>IF(Table1[[#This Row],[Is Data Valid]]=TRUE,((Table1[[#This Row],[Birthweight (grams)]]*0.9/Table1[[#This Row],[BW_GA]])-1)/(Backend!$B$3/100*Table1[[#This Row],[BW40_3705]]),"")</f>
        <v/>
      </c>
      <c r="I9505" s="7" t="str">
        <f>IF(Table1[[#This Row],[Is Data Valid]]=TRUE,((Table1[[#This Row],[Birthweight (grams)]]*1.1/Table1[[#This Row],[BW_GA]])-1)/(Backend!$B$3/100*Table1[[#This Row],[BW40_3705]]),"")</f>
        <v/>
      </c>
      <c r="J9505" s="7" t="str">
        <f>IF(Table1[[#This Row],[Is Data Valid]]=TRUE,_xlfn.NORM.S.DIST(Table1[[#This Row],[Birthweight Z-Score]],TRUE)*100,"")</f>
        <v/>
      </c>
      <c r="K9505" s="7" t="str">
        <f>IF(Table1[[#This Row],[Is Data Valid]]=TRUE,_xlfn.NORM.S.DIST(Table1[[#This Row],[Birthweight Z-Score (BW-10%)]],TRUE)*100,"")</f>
        <v/>
      </c>
      <c r="L9505" s="7" t="str">
        <f>IF(Table1[[#This Row],[Is Data Valid]]=TRUE,_xlfn.NORM.S.DIST(Table1[[#This Row],[Birthweight Z-Score (BW+10%)]],TRUE)*100,"")</f>
        <v/>
      </c>
    </row>
    <row r="9506" spans="1:12" x14ac:dyDescent="0.25">
      <c r="A9506" s="3"/>
      <c r="B9506" s="2"/>
      <c r="C9506" s="2"/>
      <c r="D9506" s="2" t="b">
        <f>IF(AND(NOT(ISBLANK(Table1[[#This Row],[Fetal Sex (Male, Female or Unknown)]])),ISNUMBER(Table1[[#This Row],[Birthweight (grams)]]),ISNUMBER(Table1[[#This Row],[Gestation (days)]])),TRUE,FALSE)</f>
        <v>0</v>
      </c>
      <c r="E9506" s="2" t="str">
        <f>IF(Table1[[#This Row],[Is Data Valid]]=TRUE,IF(Table1[[#This Row],[Fetal Sex (Male, Female or Unknown)]]="Male",Backend!$C$5,IF(Table1[[#This Row],[Fetal Sex (Male, Female or Unknown)]]="Female",Backend!$C$6,IF(Table1[[#This Row],[Fetal Sex (Male, Female or Unknown)]]="Unknown",Backend!$C$7,"Error"))),"")</f>
        <v/>
      </c>
      <c r="F9506" s="8" t="str">
        <f>IF(Table1[[#This Row],[Is Data Valid]]=TRUE,EXP(0.578+0.332*((Table1[[#This Row],[Gestation (days)]]+0.5)/7)-0.00354*((Table1[[#This Row],[Gestation (days)]]+0.5)/7)^2)*Table1[[#This Row],[BW40_3705]],"")</f>
        <v/>
      </c>
      <c r="G9506" s="2" t="str">
        <f>IF(Table1[[#This Row],[Is Data Valid]]=TRUE,((Table1[[#This Row],[Birthweight (grams)]]/Table1[[#This Row],[BW_GA]])-1)/(Backend!$B$3/100*Table1[[#This Row],[BW40_3705]]),"")</f>
        <v/>
      </c>
      <c r="H9506" s="7" t="str">
        <f>IF(Table1[[#This Row],[Is Data Valid]]=TRUE,((Table1[[#This Row],[Birthweight (grams)]]*0.9/Table1[[#This Row],[BW_GA]])-1)/(Backend!$B$3/100*Table1[[#This Row],[BW40_3705]]),"")</f>
        <v/>
      </c>
      <c r="I9506" s="7" t="str">
        <f>IF(Table1[[#This Row],[Is Data Valid]]=TRUE,((Table1[[#This Row],[Birthweight (grams)]]*1.1/Table1[[#This Row],[BW_GA]])-1)/(Backend!$B$3/100*Table1[[#This Row],[BW40_3705]]),"")</f>
        <v/>
      </c>
      <c r="J9506" s="7" t="str">
        <f>IF(Table1[[#This Row],[Is Data Valid]]=TRUE,_xlfn.NORM.S.DIST(Table1[[#This Row],[Birthweight Z-Score]],TRUE)*100,"")</f>
        <v/>
      </c>
      <c r="K9506" s="7" t="str">
        <f>IF(Table1[[#This Row],[Is Data Valid]]=TRUE,_xlfn.NORM.S.DIST(Table1[[#This Row],[Birthweight Z-Score (BW-10%)]],TRUE)*100,"")</f>
        <v/>
      </c>
      <c r="L9506" s="7" t="str">
        <f>IF(Table1[[#This Row],[Is Data Valid]]=TRUE,_xlfn.NORM.S.DIST(Table1[[#This Row],[Birthweight Z-Score (BW+10%)]],TRUE)*100,"")</f>
        <v/>
      </c>
    </row>
    <row r="9507" spans="1:12" x14ac:dyDescent="0.25">
      <c r="A9507" s="3"/>
      <c r="B9507" s="2"/>
      <c r="C9507" s="2"/>
      <c r="D9507" s="2" t="b">
        <f>IF(AND(NOT(ISBLANK(Table1[[#This Row],[Fetal Sex (Male, Female or Unknown)]])),ISNUMBER(Table1[[#This Row],[Birthweight (grams)]]),ISNUMBER(Table1[[#This Row],[Gestation (days)]])),TRUE,FALSE)</f>
        <v>0</v>
      </c>
      <c r="E9507" s="2" t="str">
        <f>IF(Table1[[#This Row],[Is Data Valid]]=TRUE,IF(Table1[[#This Row],[Fetal Sex (Male, Female or Unknown)]]="Male",Backend!$C$5,IF(Table1[[#This Row],[Fetal Sex (Male, Female or Unknown)]]="Female",Backend!$C$6,IF(Table1[[#This Row],[Fetal Sex (Male, Female or Unknown)]]="Unknown",Backend!$C$7,"Error"))),"")</f>
        <v/>
      </c>
      <c r="F9507" s="8" t="str">
        <f>IF(Table1[[#This Row],[Is Data Valid]]=TRUE,EXP(0.578+0.332*((Table1[[#This Row],[Gestation (days)]]+0.5)/7)-0.00354*((Table1[[#This Row],[Gestation (days)]]+0.5)/7)^2)*Table1[[#This Row],[BW40_3705]],"")</f>
        <v/>
      </c>
      <c r="G9507" s="2" t="str">
        <f>IF(Table1[[#This Row],[Is Data Valid]]=TRUE,((Table1[[#This Row],[Birthweight (grams)]]/Table1[[#This Row],[BW_GA]])-1)/(Backend!$B$3/100*Table1[[#This Row],[BW40_3705]]),"")</f>
        <v/>
      </c>
      <c r="H9507" s="7" t="str">
        <f>IF(Table1[[#This Row],[Is Data Valid]]=TRUE,((Table1[[#This Row],[Birthweight (grams)]]*0.9/Table1[[#This Row],[BW_GA]])-1)/(Backend!$B$3/100*Table1[[#This Row],[BW40_3705]]),"")</f>
        <v/>
      </c>
      <c r="I9507" s="7" t="str">
        <f>IF(Table1[[#This Row],[Is Data Valid]]=TRUE,((Table1[[#This Row],[Birthweight (grams)]]*1.1/Table1[[#This Row],[BW_GA]])-1)/(Backend!$B$3/100*Table1[[#This Row],[BW40_3705]]),"")</f>
        <v/>
      </c>
      <c r="J9507" s="7" t="str">
        <f>IF(Table1[[#This Row],[Is Data Valid]]=TRUE,_xlfn.NORM.S.DIST(Table1[[#This Row],[Birthweight Z-Score]],TRUE)*100,"")</f>
        <v/>
      </c>
      <c r="K9507" s="7" t="str">
        <f>IF(Table1[[#This Row],[Is Data Valid]]=TRUE,_xlfn.NORM.S.DIST(Table1[[#This Row],[Birthweight Z-Score (BW-10%)]],TRUE)*100,"")</f>
        <v/>
      </c>
      <c r="L9507" s="7" t="str">
        <f>IF(Table1[[#This Row],[Is Data Valid]]=TRUE,_xlfn.NORM.S.DIST(Table1[[#This Row],[Birthweight Z-Score (BW+10%)]],TRUE)*100,"")</f>
        <v/>
      </c>
    </row>
    <row r="9508" spans="1:12" x14ac:dyDescent="0.25">
      <c r="A9508" s="3"/>
      <c r="B9508" s="2"/>
      <c r="C9508" s="2"/>
      <c r="D9508" s="2" t="b">
        <f>IF(AND(NOT(ISBLANK(Table1[[#This Row],[Fetal Sex (Male, Female or Unknown)]])),ISNUMBER(Table1[[#This Row],[Birthweight (grams)]]),ISNUMBER(Table1[[#This Row],[Gestation (days)]])),TRUE,FALSE)</f>
        <v>0</v>
      </c>
      <c r="E9508" s="2" t="str">
        <f>IF(Table1[[#This Row],[Is Data Valid]]=TRUE,IF(Table1[[#This Row],[Fetal Sex (Male, Female or Unknown)]]="Male",Backend!$C$5,IF(Table1[[#This Row],[Fetal Sex (Male, Female or Unknown)]]="Female",Backend!$C$6,IF(Table1[[#This Row],[Fetal Sex (Male, Female or Unknown)]]="Unknown",Backend!$C$7,"Error"))),"")</f>
        <v/>
      </c>
      <c r="F9508" s="8" t="str">
        <f>IF(Table1[[#This Row],[Is Data Valid]]=TRUE,EXP(0.578+0.332*((Table1[[#This Row],[Gestation (days)]]+0.5)/7)-0.00354*((Table1[[#This Row],[Gestation (days)]]+0.5)/7)^2)*Table1[[#This Row],[BW40_3705]],"")</f>
        <v/>
      </c>
      <c r="G9508" s="2" t="str">
        <f>IF(Table1[[#This Row],[Is Data Valid]]=TRUE,((Table1[[#This Row],[Birthweight (grams)]]/Table1[[#This Row],[BW_GA]])-1)/(Backend!$B$3/100*Table1[[#This Row],[BW40_3705]]),"")</f>
        <v/>
      </c>
      <c r="H9508" s="7" t="str">
        <f>IF(Table1[[#This Row],[Is Data Valid]]=TRUE,((Table1[[#This Row],[Birthweight (grams)]]*0.9/Table1[[#This Row],[BW_GA]])-1)/(Backend!$B$3/100*Table1[[#This Row],[BW40_3705]]),"")</f>
        <v/>
      </c>
      <c r="I9508" s="7" t="str">
        <f>IF(Table1[[#This Row],[Is Data Valid]]=TRUE,((Table1[[#This Row],[Birthweight (grams)]]*1.1/Table1[[#This Row],[BW_GA]])-1)/(Backend!$B$3/100*Table1[[#This Row],[BW40_3705]]),"")</f>
        <v/>
      </c>
      <c r="J9508" s="7" t="str">
        <f>IF(Table1[[#This Row],[Is Data Valid]]=TRUE,_xlfn.NORM.S.DIST(Table1[[#This Row],[Birthweight Z-Score]],TRUE)*100,"")</f>
        <v/>
      </c>
      <c r="K9508" s="7" t="str">
        <f>IF(Table1[[#This Row],[Is Data Valid]]=TRUE,_xlfn.NORM.S.DIST(Table1[[#This Row],[Birthweight Z-Score (BW-10%)]],TRUE)*100,"")</f>
        <v/>
      </c>
      <c r="L9508" s="7" t="str">
        <f>IF(Table1[[#This Row],[Is Data Valid]]=TRUE,_xlfn.NORM.S.DIST(Table1[[#This Row],[Birthweight Z-Score (BW+10%)]],TRUE)*100,"")</f>
        <v/>
      </c>
    </row>
    <row r="9509" spans="1:12" x14ac:dyDescent="0.25">
      <c r="A9509" s="3"/>
      <c r="B9509" s="2"/>
      <c r="C9509" s="2"/>
      <c r="D9509" s="2" t="b">
        <f>IF(AND(NOT(ISBLANK(Table1[[#This Row],[Fetal Sex (Male, Female or Unknown)]])),ISNUMBER(Table1[[#This Row],[Birthweight (grams)]]),ISNUMBER(Table1[[#This Row],[Gestation (days)]])),TRUE,FALSE)</f>
        <v>0</v>
      </c>
      <c r="E9509" s="2" t="str">
        <f>IF(Table1[[#This Row],[Is Data Valid]]=TRUE,IF(Table1[[#This Row],[Fetal Sex (Male, Female or Unknown)]]="Male",Backend!$C$5,IF(Table1[[#This Row],[Fetal Sex (Male, Female or Unknown)]]="Female",Backend!$C$6,IF(Table1[[#This Row],[Fetal Sex (Male, Female or Unknown)]]="Unknown",Backend!$C$7,"Error"))),"")</f>
        <v/>
      </c>
      <c r="F9509" s="8" t="str">
        <f>IF(Table1[[#This Row],[Is Data Valid]]=TRUE,EXP(0.578+0.332*((Table1[[#This Row],[Gestation (days)]]+0.5)/7)-0.00354*((Table1[[#This Row],[Gestation (days)]]+0.5)/7)^2)*Table1[[#This Row],[BW40_3705]],"")</f>
        <v/>
      </c>
      <c r="G9509" s="2" t="str">
        <f>IF(Table1[[#This Row],[Is Data Valid]]=TRUE,((Table1[[#This Row],[Birthweight (grams)]]/Table1[[#This Row],[BW_GA]])-1)/(Backend!$B$3/100*Table1[[#This Row],[BW40_3705]]),"")</f>
        <v/>
      </c>
      <c r="H9509" s="7" t="str">
        <f>IF(Table1[[#This Row],[Is Data Valid]]=TRUE,((Table1[[#This Row],[Birthweight (grams)]]*0.9/Table1[[#This Row],[BW_GA]])-1)/(Backend!$B$3/100*Table1[[#This Row],[BW40_3705]]),"")</f>
        <v/>
      </c>
      <c r="I9509" s="7" t="str">
        <f>IF(Table1[[#This Row],[Is Data Valid]]=TRUE,((Table1[[#This Row],[Birthweight (grams)]]*1.1/Table1[[#This Row],[BW_GA]])-1)/(Backend!$B$3/100*Table1[[#This Row],[BW40_3705]]),"")</f>
        <v/>
      </c>
      <c r="J9509" s="7" t="str">
        <f>IF(Table1[[#This Row],[Is Data Valid]]=TRUE,_xlfn.NORM.S.DIST(Table1[[#This Row],[Birthweight Z-Score]],TRUE)*100,"")</f>
        <v/>
      </c>
      <c r="K9509" s="7" t="str">
        <f>IF(Table1[[#This Row],[Is Data Valid]]=TRUE,_xlfn.NORM.S.DIST(Table1[[#This Row],[Birthweight Z-Score (BW-10%)]],TRUE)*100,"")</f>
        <v/>
      </c>
      <c r="L9509" s="7" t="str">
        <f>IF(Table1[[#This Row],[Is Data Valid]]=TRUE,_xlfn.NORM.S.DIST(Table1[[#This Row],[Birthweight Z-Score (BW+10%)]],TRUE)*100,"")</f>
        <v/>
      </c>
    </row>
    <row r="9510" spans="1:12" x14ac:dyDescent="0.25">
      <c r="A9510" s="3"/>
      <c r="B9510" s="2"/>
      <c r="C9510" s="2"/>
      <c r="D9510" s="2" t="b">
        <f>IF(AND(NOT(ISBLANK(Table1[[#This Row],[Fetal Sex (Male, Female or Unknown)]])),ISNUMBER(Table1[[#This Row],[Birthweight (grams)]]),ISNUMBER(Table1[[#This Row],[Gestation (days)]])),TRUE,FALSE)</f>
        <v>0</v>
      </c>
      <c r="E9510" s="2" t="str">
        <f>IF(Table1[[#This Row],[Is Data Valid]]=TRUE,IF(Table1[[#This Row],[Fetal Sex (Male, Female or Unknown)]]="Male",Backend!$C$5,IF(Table1[[#This Row],[Fetal Sex (Male, Female or Unknown)]]="Female",Backend!$C$6,IF(Table1[[#This Row],[Fetal Sex (Male, Female or Unknown)]]="Unknown",Backend!$C$7,"Error"))),"")</f>
        <v/>
      </c>
      <c r="F9510" s="8" t="str">
        <f>IF(Table1[[#This Row],[Is Data Valid]]=TRUE,EXP(0.578+0.332*((Table1[[#This Row],[Gestation (days)]]+0.5)/7)-0.00354*((Table1[[#This Row],[Gestation (days)]]+0.5)/7)^2)*Table1[[#This Row],[BW40_3705]],"")</f>
        <v/>
      </c>
      <c r="G9510" s="2" t="str">
        <f>IF(Table1[[#This Row],[Is Data Valid]]=TRUE,((Table1[[#This Row],[Birthweight (grams)]]/Table1[[#This Row],[BW_GA]])-1)/(Backend!$B$3/100*Table1[[#This Row],[BW40_3705]]),"")</f>
        <v/>
      </c>
      <c r="H9510" s="7" t="str">
        <f>IF(Table1[[#This Row],[Is Data Valid]]=TRUE,((Table1[[#This Row],[Birthweight (grams)]]*0.9/Table1[[#This Row],[BW_GA]])-1)/(Backend!$B$3/100*Table1[[#This Row],[BW40_3705]]),"")</f>
        <v/>
      </c>
      <c r="I9510" s="7" t="str">
        <f>IF(Table1[[#This Row],[Is Data Valid]]=TRUE,((Table1[[#This Row],[Birthweight (grams)]]*1.1/Table1[[#This Row],[BW_GA]])-1)/(Backend!$B$3/100*Table1[[#This Row],[BW40_3705]]),"")</f>
        <v/>
      </c>
      <c r="J9510" s="7" t="str">
        <f>IF(Table1[[#This Row],[Is Data Valid]]=TRUE,_xlfn.NORM.S.DIST(Table1[[#This Row],[Birthweight Z-Score]],TRUE)*100,"")</f>
        <v/>
      </c>
      <c r="K9510" s="7" t="str">
        <f>IF(Table1[[#This Row],[Is Data Valid]]=TRUE,_xlfn.NORM.S.DIST(Table1[[#This Row],[Birthweight Z-Score (BW-10%)]],TRUE)*100,"")</f>
        <v/>
      </c>
      <c r="L9510" s="7" t="str">
        <f>IF(Table1[[#This Row],[Is Data Valid]]=TRUE,_xlfn.NORM.S.DIST(Table1[[#This Row],[Birthweight Z-Score (BW+10%)]],TRUE)*100,"")</f>
        <v/>
      </c>
    </row>
    <row r="9511" spans="1:12" x14ac:dyDescent="0.25">
      <c r="A9511" s="3"/>
      <c r="B9511" s="2"/>
      <c r="C9511" s="2"/>
      <c r="D9511" s="2" t="b">
        <f>IF(AND(NOT(ISBLANK(Table1[[#This Row],[Fetal Sex (Male, Female or Unknown)]])),ISNUMBER(Table1[[#This Row],[Birthweight (grams)]]),ISNUMBER(Table1[[#This Row],[Gestation (days)]])),TRUE,FALSE)</f>
        <v>0</v>
      </c>
      <c r="E9511" s="2" t="str">
        <f>IF(Table1[[#This Row],[Is Data Valid]]=TRUE,IF(Table1[[#This Row],[Fetal Sex (Male, Female or Unknown)]]="Male",Backend!$C$5,IF(Table1[[#This Row],[Fetal Sex (Male, Female or Unknown)]]="Female",Backend!$C$6,IF(Table1[[#This Row],[Fetal Sex (Male, Female or Unknown)]]="Unknown",Backend!$C$7,"Error"))),"")</f>
        <v/>
      </c>
      <c r="F9511" s="8" t="str">
        <f>IF(Table1[[#This Row],[Is Data Valid]]=TRUE,EXP(0.578+0.332*((Table1[[#This Row],[Gestation (days)]]+0.5)/7)-0.00354*((Table1[[#This Row],[Gestation (days)]]+0.5)/7)^2)*Table1[[#This Row],[BW40_3705]],"")</f>
        <v/>
      </c>
      <c r="G9511" s="2" t="str">
        <f>IF(Table1[[#This Row],[Is Data Valid]]=TRUE,((Table1[[#This Row],[Birthweight (grams)]]/Table1[[#This Row],[BW_GA]])-1)/(Backend!$B$3/100*Table1[[#This Row],[BW40_3705]]),"")</f>
        <v/>
      </c>
      <c r="H9511" s="7" t="str">
        <f>IF(Table1[[#This Row],[Is Data Valid]]=TRUE,((Table1[[#This Row],[Birthweight (grams)]]*0.9/Table1[[#This Row],[BW_GA]])-1)/(Backend!$B$3/100*Table1[[#This Row],[BW40_3705]]),"")</f>
        <v/>
      </c>
      <c r="I9511" s="7" t="str">
        <f>IF(Table1[[#This Row],[Is Data Valid]]=TRUE,((Table1[[#This Row],[Birthweight (grams)]]*1.1/Table1[[#This Row],[BW_GA]])-1)/(Backend!$B$3/100*Table1[[#This Row],[BW40_3705]]),"")</f>
        <v/>
      </c>
      <c r="J9511" s="7" t="str">
        <f>IF(Table1[[#This Row],[Is Data Valid]]=TRUE,_xlfn.NORM.S.DIST(Table1[[#This Row],[Birthweight Z-Score]],TRUE)*100,"")</f>
        <v/>
      </c>
      <c r="K9511" s="7" t="str">
        <f>IF(Table1[[#This Row],[Is Data Valid]]=TRUE,_xlfn.NORM.S.DIST(Table1[[#This Row],[Birthweight Z-Score (BW-10%)]],TRUE)*100,"")</f>
        <v/>
      </c>
      <c r="L9511" s="7" t="str">
        <f>IF(Table1[[#This Row],[Is Data Valid]]=TRUE,_xlfn.NORM.S.DIST(Table1[[#This Row],[Birthweight Z-Score (BW+10%)]],TRUE)*100,"")</f>
        <v/>
      </c>
    </row>
    <row r="9512" spans="1:12" x14ac:dyDescent="0.25">
      <c r="A9512" s="3"/>
      <c r="B9512" s="2"/>
      <c r="C9512" s="2"/>
      <c r="D9512" s="2" t="b">
        <f>IF(AND(NOT(ISBLANK(Table1[[#This Row],[Fetal Sex (Male, Female or Unknown)]])),ISNUMBER(Table1[[#This Row],[Birthweight (grams)]]),ISNUMBER(Table1[[#This Row],[Gestation (days)]])),TRUE,FALSE)</f>
        <v>0</v>
      </c>
      <c r="E9512" s="2" t="str">
        <f>IF(Table1[[#This Row],[Is Data Valid]]=TRUE,IF(Table1[[#This Row],[Fetal Sex (Male, Female or Unknown)]]="Male",Backend!$C$5,IF(Table1[[#This Row],[Fetal Sex (Male, Female or Unknown)]]="Female",Backend!$C$6,IF(Table1[[#This Row],[Fetal Sex (Male, Female or Unknown)]]="Unknown",Backend!$C$7,"Error"))),"")</f>
        <v/>
      </c>
      <c r="F9512" s="8" t="str">
        <f>IF(Table1[[#This Row],[Is Data Valid]]=TRUE,EXP(0.578+0.332*((Table1[[#This Row],[Gestation (days)]]+0.5)/7)-0.00354*((Table1[[#This Row],[Gestation (days)]]+0.5)/7)^2)*Table1[[#This Row],[BW40_3705]],"")</f>
        <v/>
      </c>
      <c r="G9512" s="2" t="str">
        <f>IF(Table1[[#This Row],[Is Data Valid]]=TRUE,((Table1[[#This Row],[Birthweight (grams)]]/Table1[[#This Row],[BW_GA]])-1)/(Backend!$B$3/100*Table1[[#This Row],[BW40_3705]]),"")</f>
        <v/>
      </c>
      <c r="H9512" s="7" t="str">
        <f>IF(Table1[[#This Row],[Is Data Valid]]=TRUE,((Table1[[#This Row],[Birthweight (grams)]]*0.9/Table1[[#This Row],[BW_GA]])-1)/(Backend!$B$3/100*Table1[[#This Row],[BW40_3705]]),"")</f>
        <v/>
      </c>
      <c r="I9512" s="7" t="str">
        <f>IF(Table1[[#This Row],[Is Data Valid]]=TRUE,((Table1[[#This Row],[Birthweight (grams)]]*1.1/Table1[[#This Row],[BW_GA]])-1)/(Backend!$B$3/100*Table1[[#This Row],[BW40_3705]]),"")</f>
        <v/>
      </c>
      <c r="J9512" s="7" t="str">
        <f>IF(Table1[[#This Row],[Is Data Valid]]=TRUE,_xlfn.NORM.S.DIST(Table1[[#This Row],[Birthweight Z-Score]],TRUE)*100,"")</f>
        <v/>
      </c>
      <c r="K9512" s="7" t="str">
        <f>IF(Table1[[#This Row],[Is Data Valid]]=TRUE,_xlfn.NORM.S.DIST(Table1[[#This Row],[Birthweight Z-Score (BW-10%)]],TRUE)*100,"")</f>
        <v/>
      </c>
      <c r="L9512" s="7" t="str">
        <f>IF(Table1[[#This Row],[Is Data Valid]]=TRUE,_xlfn.NORM.S.DIST(Table1[[#This Row],[Birthweight Z-Score (BW+10%)]],TRUE)*100,"")</f>
        <v/>
      </c>
    </row>
    <row r="9513" spans="1:12" x14ac:dyDescent="0.25">
      <c r="A9513" s="3"/>
      <c r="B9513" s="2"/>
      <c r="C9513" s="2"/>
      <c r="D9513" s="2" t="b">
        <f>IF(AND(NOT(ISBLANK(Table1[[#This Row],[Fetal Sex (Male, Female or Unknown)]])),ISNUMBER(Table1[[#This Row],[Birthweight (grams)]]),ISNUMBER(Table1[[#This Row],[Gestation (days)]])),TRUE,FALSE)</f>
        <v>0</v>
      </c>
      <c r="E9513" s="2" t="str">
        <f>IF(Table1[[#This Row],[Is Data Valid]]=TRUE,IF(Table1[[#This Row],[Fetal Sex (Male, Female or Unknown)]]="Male",Backend!$C$5,IF(Table1[[#This Row],[Fetal Sex (Male, Female or Unknown)]]="Female",Backend!$C$6,IF(Table1[[#This Row],[Fetal Sex (Male, Female or Unknown)]]="Unknown",Backend!$C$7,"Error"))),"")</f>
        <v/>
      </c>
      <c r="F9513" s="8" t="str">
        <f>IF(Table1[[#This Row],[Is Data Valid]]=TRUE,EXP(0.578+0.332*((Table1[[#This Row],[Gestation (days)]]+0.5)/7)-0.00354*((Table1[[#This Row],[Gestation (days)]]+0.5)/7)^2)*Table1[[#This Row],[BW40_3705]],"")</f>
        <v/>
      </c>
      <c r="G9513" s="2" t="str">
        <f>IF(Table1[[#This Row],[Is Data Valid]]=TRUE,((Table1[[#This Row],[Birthweight (grams)]]/Table1[[#This Row],[BW_GA]])-1)/(Backend!$B$3/100*Table1[[#This Row],[BW40_3705]]),"")</f>
        <v/>
      </c>
      <c r="H9513" s="7" t="str">
        <f>IF(Table1[[#This Row],[Is Data Valid]]=TRUE,((Table1[[#This Row],[Birthweight (grams)]]*0.9/Table1[[#This Row],[BW_GA]])-1)/(Backend!$B$3/100*Table1[[#This Row],[BW40_3705]]),"")</f>
        <v/>
      </c>
      <c r="I9513" s="7" t="str">
        <f>IF(Table1[[#This Row],[Is Data Valid]]=TRUE,((Table1[[#This Row],[Birthweight (grams)]]*1.1/Table1[[#This Row],[BW_GA]])-1)/(Backend!$B$3/100*Table1[[#This Row],[BW40_3705]]),"")</f>
        <v/>
      </c>
      <c r="J9513" s="7" t="str">
        <f>IF(Table1[[#This Row],[Is Data Valid]]=TRUE,_xlfn.NORM.S.DIST(Table1[[#This Row],[Birthweight Z-Score]],TRUE)*100,"")</f>
        <v/>
      </c>
      <c r="K9513" s="7" t="str">
        <f>IF(Table1[[#This Row],[Is Data Valid]]=TRUE,_xlfn.NORM.S.DIST(Table1[[#This Row],[Birthweight Z-Score (BW-10%)]],TRUE)*100,"")</f>
        <v/>
      </c>
      <c r="L9513" s="7" t="str">
        <f>IF(Table1[[#This Row],[Is Data Valid]]=TRUE,_xlfn.NORM.S.DIST(Table1[[#This Row],[Birthweight Z-Score (BW+10%)]],TRUE)*100,"")</f>
        <v/>
      </c>
    </row>
    <row r="9514" spans="1:12" x14ac:dyDescent="0.25">
      <c r="A9514" s="3"/>
      <c r="B9514" s="2"/>
      <c r="C9514" s="2"/>
      <c r="D9514" s="2" t="b">
        <f>IF(AND(NOT(ISBLANK(Table1[[#This Row],[Fetal Sex (Male, Female or Unknown)]])),ISNUMBER(Table1[[#This Row],[Birthweight (grams)]]),ISNUMBER(Table1[[#This Row],[Gestation (days)]])),TRUE,FALSE)</f>
        <v>0</v>
      </c>
      <c r="E9514" s="2" t="str">
        <f>IF(Table1[[#This Row],[Is Data Valid]]=TRUE,IF(Table1[[#This Row],[Fetal Sex (Male, Female or Unknown)]]="Male",Backend!$C$5,IF(Table1[[#This Row],[Fetal Sex (Male, Female or Unknown)]]="Female",Backend!$C$6,IF(Table1[[#This Row],[Fetal Sex (Male, Female or Unknown)]]="Unknown",Backend!$C$7,"Error"))),"")</f>
        <v/>
      </c>
      <c r="F9514" s="8" t="str">
        <f>IF(Table1[[#This Row],[Is Data Valid]]=TRUE,EXP(0.578+0.332*((Table1[[#This Row],[Gestation (days)]]+0.5)/7)-0.00354*((Table1[[#This Row],[Gestation (days)]]+0.5)/7)^2)*Table1[[#This Row],[BW40_3705]],"")</f>
        <v/>
      </c>
      <c r="G9514" s="2" t="str">
        <f>IF(Table1[[#This Row],[Is Data Valid]]=TRUE,((Table1[[#This Row],[Birthweight (grams)]]/Table1[[#This Row],[BW_GA]])-1)/(Backend!$B$3/100*Table1[[#This Row],[BW40_3705]]),"")</f>
        <v/>
      </c>
      <c r="H9514" s="7" t="str">
        <f>IF(Table1[[#This Row],[Is Data Valid]]=TRUE,((Table1[[#This Row],[Birthweight (grams)]]*0.9/Table1[[#This Row],[BW_GA]])-1)/(Backend!$B$3/100*Table1[[#This Row],[BW40_3705]]),"")</f>
        <v/>
      </c>
      <c r="I9514" s="7" t="str">
        <f>IF(Table1[[#This Row],[Is Data Valid]]=TRUE,((Table1[[#This Row],[Birthweight (grams)]]*1.1/Table1[[#This Row],[BW_GA]])-1)/(Backend!$B$3/100*Table1[[#This Row],[BW40_3705]]),"")</f>
        <v/>
      </c>
      <c r="J9514" s="7" t="str">
        <f>IF(Table1[[#This Row],[Is Data Valid]]=TRUE,_xlfn.NORM.S.DIST(Table1[[#This Row],[Birthweight Z-Score]],TRUE)*100,"")</f>
        <v/>
      </c>
      <c r="K9514" s="7" t="str">
        <f>IF(Table1[[#This Row],[Is Data Valid]]=TRUE,_xlfn.NORM.S.DIST(Table1[[#This Row],[Birthweight Z-Score (BW-10%)]],TRUE)*100,"")</f>
        <v/>
      </c>
      <c r="L9514" s="7" t="str">
        <f>IF(Table1[[#This Row],[Is Data Valid]]=TRUE,_xlfn.NORM.S.DIST(Table1[[#This Row],[Birthweight Z-Score (BW+10%)]],TRUE)*100,"")</f>
        <v/>
      </c>
    </row>
    <row r="9515" spans="1:12" x14ac:dyDescent="0.25">
      <c r="A9515" s="3"/>
      <c r="B9515" s="2"/>
      <c r="C9515" s="2"/>
      <c r="D9515" s="2" t="b">
        <f>IF(AND(NOT(ISBLANK(Table1[[#This Row],[Fetal Sex (Male, Female or Unknown)]])),ISNUMBER(Table1[[#This Row],[Birthweight (grams)]]),ISNUMBER(Table1[[#This Row],[Gestation (days)]])),TRUE,FALSE)</f>
        <v>0</v>
      </c>
      <c r="E9515" s="2" t="str">
        <f>IF(Table1[[#This Row],[Is Data Valid]]=TRUE,IF(Table1[[#This Row],[Fetal Sex (Male, Female or Unknown)]]="Male",Backend!$C$5,IF(Table1[[#This Row],[Fetal Sex (Male, Female or Unknown)]]="Female",Backend!$C$6,IF(Table1[[#This Row],[Fetal Sex (Male, Female or Unknown)]]="Unknown",Backend!$C$7,"Error"))),"")</f>
        <v/>
      </c>
      <c r="F9515" s="8" t="str">
        <f>IF(Table1[[#This Row],[Is Data Valid]]=TRUE,EXP(0.578+0.332*((Table1[[#This Row],[Gestation (days)]]+0.5)/7)-0.00354*((Table1[[#This Row],[Gestation (days)]]+0.5)/7)^2)*Table1[[#This Row],[BW40_3705]],"")</f>
        <v/>
      </c>
      <c r="G9515" s="2" t="str">
        <f>IF(Table1[[#This Row],[Is Data Valid]]=TRUE,((Table1[[#This Row],[Birthweight (grams)]]/Table1[[#This Row],[BW_GA]])-1)/(Backend!$B$3/100*Table1[[#This Row],[BW40_3705]]),"")</f>
        <v/>
      </c>
      <c r="H9515" s="7" t="str">
        <f>IF(Table1[[#This Row],[Is Data Valid]]=TRUE,((Table1[[#This Row],[Birthweight (grams)]]*0.9/Table1[[#This Row],[BW_GA]])-1)/(Backend!$B$3/100*Table1[[#This Row],[BW40_3705]]),"")</f>
        <v/>
      </c>
      <c r="I9515" s="7" t="str">
        <f>IF(Table1[[#This Row],[Is Data Valid]]=TRUE,((Table1[[#This Row],[Birthweight (grams)]]*1.1/Table1[[#This Row],[BW_GA]])-1)/(Backend!$B$3/100*Table1[[#This Row],[BW40_3705]]),"")</f>
        <v/>
      </c>
      <c r="J9515" s="7" t="str">
        <f>IF(Table1[[#This Row],[Is Data Valid]]=TRUE,_xlfn.NORM.S.DIST(Table1[[#This Row],[Birthweight Z-Score]],TRUE)*100,"")</f>
        <v/>
      </c>
      <c r="K9515" s="7" t="str">
        <f>IF(Table1[[#This Row],[Is Data Valid]]=TRUE,_xlfn.NORM.S.DIST(Table1[[#This Row],[Birthweight Z-Score (BW-10%)]],TRUE)*100,"")</f>
        <v/>
      </c>
      <c r="L9515" s="7" t="str">
        <f>IF(Table1[[#This Row],[Is Data Valid]]=TRUE,_xlfn.NORM.S.DIST(Table1[[#This Row],[Birthweight Z-Score (BW+10%)]],TRUE)*100,"")</f>
        <v/>
      </c>
    </row>
    <row r="9516" spans="1:12" x14ac:dyDescent="0.25">
      <c r="A9516" s="3"/>
      <c r="B9516" s="2"/>
      <c r="C9516" s="2"/>
      <c r="D9516" s="2" t="b">
        <f>IF(AND(NOT(ISBLANK(Table1[[#This Row],[Fetal Sex (Male, Female or Unknown)]])),ISNUMBER(Table1[[#This Row],[Birthweight (grams)]]),ISNUMBER(Table1[[#This Row],[Gestation (days)]])),TRUE,FALSE)</f>
        <v>0</v>
      </c>
      <c r="E9516" s="2" t="str">
        <f>IF(Table1[[#This Row],[Is Data Valid]]=TRUE,IF(Table1[[#This Row],[Fetal Sex (Male, Female or Unknown)]]="Male",Backend!$C$5,IF(Table1[[#This Row],[Fetal Sex (Male, Female or Unknown)]]="Female",Backend!$C$6,IF(Table1[[#This Row],[Fetal Sex (Male, Female or Unknown)]]="Unknown",Backend!$C$7,"Error"))),"")</f>
        <v/>
      </c>
      <c r="F9516" s="8" t="str">
        <f>IF(Table1[[#This Row],[Is Data Valid]]=TRUE,EXP(0.578+0.332*((Table1[[#This Row],[Gestation (days)]]+0.5)/7)-0.00354*((Table1[[#This Row],[Gestation (days)]]+0.5)/7)^2)*Table1[[#This Row],[BW40_3705]],"")</f>
        <v/>
      </c>
      <c r="G9516" s="2" t="str">
        <f>IF(Table1[[#This Row],[Is Data Valid]]=TRUE,((Table1[[#This Row],[Birthweight (grams)]]/Table1[[#This Row],[BW_GA]])-1)/(Backend!$B$3/100*Table1[[#This Row],[BW40_3705]]),"")</f>
        <v/>
      </c>
      <c r="H9516" s="7" t="str">
        <f>IF(Table1[[#This Row],[Is Data Valid]]=TRUE,((Table1[[#This Row],[Birthweight (grams)]]*0.9/Table1[[#This Row],[BW_GA]])-1)/(Backend!$B$3/100*Table1[[#This Row],[BW40_3705]]),"")</f>
        <v/>
      </c>
      <c r="I9516" s="7" t="str">
        <f>IF(Table1[[#This Row],[Is Data Valid]]=TRUE,((Table1[[#This Row],[Birthweight (grams)]]*1.1/Table1[[#This Row],[BW_GA]])-1)/(Backend!$B$3/100*Table1[[#This Row],[BW40_3705]]),"")</f>
        <v/>
      </c>
      <c r="J9516" s="7" t="str">
        <f>IF(Table1[[#This Row],[Is Data Valid]]=TRUE,_xlfn.NORM.S.DIST(Table1[[#This Row],[Birthweight Z-Score]],TRUE)*100,"")</f>
        <v/>
      </c>
      <c r="K9516" s="7" t="str">
        <f>IF(Table1[[#This Row],[Is Data Valid]]=TRUE,_xlfn.NORM.S.DIST(Table1[[#This Row],[Birthweight Z-Score (BW-10%)]],TRUE)*100,"")</f>
        <v/>
      </c>
      <c r="L9516" s="7" t="str">
        <f>IF(Table1[[#This Row],[Is Data Valid]]=TRUE,_xlfn.NORM.S.DIST(Table1[[#This Row],[Birthweight Z-Score (BW+10%)]],TRUE)*100,"")</f>
        <v/>
      </c>
    </row>
    <row r="9517" spans="1:12" x14ac:dyDescent="0.25">
      <c r="A9517" s="3"/>
      <c r="B9517" s="2"/>
      <c r="C9517" s="2"/>
      <c r="D9517" s="2" t="b">
        <f>IF(AND(NOT(ISBLANK(Table1[[#This Row],[Fetal Sex (Male, Female or Unknown)]])),ISNUMBER(Table1[[#This Row],[Birthweight (grams)]]),ISNUMBER(Table1[[#This Row],[Gestation (days)]])),TRUE,FALSE)</f>
        <v>0</v>
      </c>
      <c r="E9517" s="2" t="str">
        <f>IF(Table1[[#This Row],[Is Data Valid]]=TRUE,IF(Table1[[#This Row],[Fetal Sex (Male, Female or Unknown)]]="Male",Backend!$C$5,IF(Table1[[#This Row],[Fetal Sex (Male, Female or Unknown)]]="Female",Backend!$C$6,IF(Table1[[#This Row],[Fetal Sex (Male, Female or Unknown)]]="Unknown",Backend!$C$7,"Error"))),"")</f>
        <v/>
      </c>
      <c r="F9517" s="8" t="str">
        <f>IF(Table1[[#This Row],[Is Data Valid]]=TRUE,EXP(0.578+0.332*((Table1[[#This Row],[Gestation (days)]]+0.5)/7)-0.00354*((Table1[[#This Row],[Gestation (days)]]+0.5)/7)^2)*Table1[[#This Row],[BW40_3705]],"")</f>
        <v/>
      </c>
      <c r="G9517" s="2" t="str">
        <f>IF(Table1[[#This Row],[Is Data Valid]]=TRUE,((Table1[[#This Row],[Birthweight (grams)]]/Table1[[#This Row],[BW_GA]])-1)/(Backend!$B$3/100*Table1[[#This Row],[BW40_3705]]),"")</f>
        <v/>
      </c>
      <c r="H9517" s="7" t="str">
        <f>IF(Table1[[#This Row],[Is Data Valid]]=TRUE,((Table1[[#This Row],[Birthweight (grams)]]*0.9/Table1[[#This Row],[BW_GA]])-1)/(Backend!$B$3/100*Table1[[#This Row],[BW40_3705]]),"")</f>
        <v/>
      </c>
      <c r="I9517" s="7" t="str">
        <f>IF(Table1[[#This Row],[Is Data Valid]]=TRUE,((Table1[[#This Row],[Birthweight (grams)]]*1.1/Table1[[#This Row],[BW_GA]])-1)/(Backend!$B$3/100*Table1[[#This Row],[BW40_3705]]),"")</f>
        <v/>
      </c>
      <c r="J9517" s="7" t="str">
        <f>IF(Table1[[#This Row],[Is Data Valid]]=TRUE,_xlfn.NORM.S.DIST(Table1[[#This Row],[Birthweight Z-Score]],TRUE)*100,"")</f>
        <v/>
      </c>
      <c r="K9517" s="7" t="str">
        <f>IF(Table1[[#This Row],[Is Data Valid]]=TRUE,_xlfn.NORM.S.DIST(Table1[[#This Row],[Birthweight Z-Score (BW-10%)]],TRUE)*100,"")</f>
        <v/>
      </c>
      <c r="L9517" s="7" t="str">
        <f>IF(Table1[[#This Row],[Is Data Valid]]=TRUE,_xlfn.NORM.S.DIST(Table1[[#This Row],[Birthweight Z-Score (BW+10%)]],TRUE)*100,"")</f>
        <v/>
      </c>
    </row>
    <row r="9518" spans="1:12" x14ac:dyDescent="0.25">
      <c r="A9518" s="3"/>
      <c r="B9518" s="2"/>
      <c r="C9518" s="2"/>
      <c r="D9518" s="2" t="b">
        <f>IF(AND(NOT(ISBLANK(Table1[[#This Row],[Fetal Sex (Male, Female or Unknown)]])),ISNUMBER(Table1[[#This Row],[Birthweight (grams)]]),ISNUMBER(Table1[[#This Row],[Gestation (days)]])),TRUE,FALSE)</f>
        <v>0</v>
      </c>
      <c r="E9518" s="2" t="str">
        <f>IF(Table1[[#This Row],[Is Data Valid]]=TRUE,IF(Table1[[#This Row],[Fetal Sex (Male, Female or Unknown)]]="Male",Backend!$C$5,IF(Table1[[#This Row],[Fetal Sex (Male, Female or Unknown)]]="Female",Backend!$C$6,IF(Table1[[#This Row],[Fetal Sex (Male, Female or Unknown)]]="Unknown",Backend!$C$7,"Error"))),"")</f>
        <v/>
      </c>
      <c r="F9518" s="8" t="str">
        <f>IF(Table1[[#This Row],[Is Data Valid]]=TRUE,EXP(0.578+0.332*((Table1[[#This Row],[Gestation (days)]]+0.5)/7)-0.00354*((Table1[[#This Row],[Gestation (days)]]+0.5)/7)^2)*Table1[[#This Row],[BW40_3705]],"")</f>
        <v/>
      </c>
      <c r="G9518" s="2" t="str">
        <f>IF(Table1[[#This Row],[Is Data Valid]]=TRUE,((Table1[[#This Row],[Birthweight (grams)]]/Table1[[#This Row],[BW_GA]])-1)/(Backend!$B$3/100*Table1[[#This Row],[BW40_3705]]),"")</f>
        <v/>
      </c>
      <c r="H9518" s="7" t="str">
        <f>IF(Table1[[#This Row],[Is Data Valid]]=TRUE,((Table1[[#This Row],[Birthweight (grams)]]*0.9/Table1[[#This Row],[BW_GA]])-1)/(Backend!$B$3/100*Table1[[#This Row],[BW40_3705]]),"")</f>
        <v/>
      </c>
      <c r="I9518" s="7" t="str">
        <f>IF(Table1[[#This Row],[Is Data Valid]]=TRUE,((Table1[[#This Row],[Birthweight (grams)]]*1.1/Table1[[#This Row],[BW_GA]])-1)/(Backend!$B$3/100*Table1[[#This Row],[BW40_3705]]),"")</f>
        <v/>
      </c>
      <c r="J9518" s="7" t="str">
        <f>IF(Table1[[#This Row],[Is Data Valid]]=TRUE,_xlfn.NORM.S.DIST(Table1[[#This Row],[Birthweight Z-Score]],TRUE)*100,"")</f>
        <v/>
      </c>
      <c r="K9518" s="7" t="str">
        <f>IF(Table1[[#This Row],[Is Data Valid]]=TRUE,_xlfn.NORM.S.DIST(Table1[[#This Row],[Birthweight Z-Score (BW-10%)]],TRUE)*100,"")</f>
        <v/>
      </c>
      <c r="L9518" s="7" t="str">
        <f>IF(Table1[[#This Row],[Is Data Valid]]=TRUE,_xlfn.NORM.S.DIST(Table1[[#This Row],[Birthweight Z-Score (BW+10%)]],TRUE)*100,"")</f>
        <v/>
      </c>
    </row>
    <row r="9519" spans="1:12" x14ac:dyDescent="0.25">
      <c r="A9519" s="3"/>
      <c r="B9519" s="2"/>
      <c r="C9519" s="2"/>
      <c r="D9519" s="2" t="b">
        <f>IF(AND(NOT(ISBLANK(Table1[[#This Row],[Fetal Sex (Male, Female or Unknown)]])),ISNUMBER(Table1[[#This Row],[Birthweight (grams)]]),ISNUMBER(Table1[[#This Row],[Gestation (days)]])),TRUE,FALSE)</f>
        <v>0</v>
      </c>
      <c r="E9519" s="2" t="str">
        <f>IF(Table1[[#This Row],[Is Data Valid]]=TRUE,IF(Table1[[#This Row],[Fetal Sex (Male, Female or Unknown)]]="Male",Backend!$C$5,IF(Table1[[#This Row],[Fetal Sex (Male, Female or Unknown)]]="Female",Backend!$C$6,IF(Table1[[#This Row],[Fetal Sex (Male, Female or Unknown)]]="Unknown",Backend!$C$7,"Error"))),"")</f>
        <v/>
      </c>
      <c r="F9519" s="8" t="str">
        <f>IF(Table1[[#This Row],[Is Data Valid]]=TRUE,EXP(0.578+0.332*((Table1[[#This Row],[Gestation (days)]]+0.5)/7)-0.00354*((Table1[[#This Row],[Gestation (days)]]+0.5)/7)^2)*Table1[[#This Row],[BW40_3705]],"")</f>
        <v/>
      </c>
      <c r="G9519" s="2" t="str">
        <f>IF(Table1[[#This Row],[Is Data Valid]]=TRUE,((Table1[[#This Row],[Birthweight (grams)]]/Table1[[#This Row],[BW_GA]])-1)/(Backend!$B$3/100*Table1[[#This Row],[BW40_3705]]),"")</f>
        <v/>
      </c>
      <c r="H9519" s="7" t="str">
        <f>IF(Table1[[#This Row],[Is Data Valid]]=TRUE,((Table1[[#This Row],[Birthweight (grams)]]*0.9/Table1[[#This Row],[BW_GA]])-1)/(Backend!$B$3/100*Table1[[#This Row],[BW40_3705]]),"")</f>
        <v/>
      </c>
      <c r="I9519" s="7" t="str">
        <f>IF(Table1[[#This Row],[Is Data Valid]]=TRUE,((Table1[[#This Row],[Birthweight (grams)]]*1.1/Table1[[#This Row],[BW_GA]])-1)/(Backend!$B$3/100*Table1[[#This Row],[BW40_3705]]),"")</f>
        <v/>
      </c>
      <c r="J9519" s="7" t="str">
        <f>IF(Table1[[#This Row],[Is Data Valid]]=TRUE,_xlfn.NORM.S.DIST(Table1[[#This Row],[Birthweight Z-Score]],TRUE)*100,"")</f>
        <v/>
      </c>
      <c r="K9519" s="7" t="str">
        <f>IF(Table1[[#This Row],[Is Data Valid]]=TRUE,_xlfn.NORM.S.DIST(Table1[[#This Row],[Birthweight Z-Score (BW-10%)]],TRUE)*100,"")</f>
        <v/>
      </c>
      <c r="L9519" s="7" t="str">
        <f>IF(Table1[[#This Row],[Is Data Valid]]=TRUE,_xlfn.NORM.S.DIST(Table1[[#This Row],[Birthweight Z-Score (BW+10%)]],TRUE)*100,"")</f>
        <v/>
      </c>
    </row>
    <row r="9520" spans="1:12" x14ac:dyDescent="0.25">
      <c r="A9520" s="3"/>
      <c r="B9520" s="2"/>
      <c r="C9520" s="2"/>
      <c r="D9520" s="2" t="b">
        <f>IF(AND(NOT(ISBLANK(Table1[[#This Row],[Fetal Sex (Male, Female or Unknown)]])),ISNUMBER(Table1[[#This Row],[Birthweight (grams)]]),ISNUMBER(Table1[[#This Row],[Gestation (days)]])),TRUE,FALSE)</f>
        <v>0</v>
      </c>
      <c r="E9520" s="2" t="str">
        <f>IF(Table1[[#This Row],[Is Data Valid]]=TRUE,IF(Table1[[#This Row],[Fetal Sex (Male, Female or Unknown)]]="Male",Backend!$C$5,IF(Table1[[#This Row],[Fetal Sex (Male, Female or Unknown)]]="Female",Backend!$C$6,IF(Table1[[#This Row],[Fetal Sex (Male, Female or Unknown)]]="Unknown",Backend!$C$7,"Error"))),"")</f>
        <v/>
      </c>
      <c r="F9520" s="8" t="str">
        <f>IF(Table1[[#This Row],[Is Data Valid]]=TRUE,EXP(0.578+0.332*((Table1[[#This Row],[Gestation (days)]]+0.5)/7)-0.00354*((Table1[[#This Row],[Gestation (days)]]+0.5)/7)^2)*Table1[[#This Row],[BW40_3705]],"")</f>
        <v/>
      </c>
      <c r="G9520" s="2" t="str">
        <f>IF(Table1[[#This Row],[Is Data Valid]]=TRUE,((Table1[[#This Row],[Birthweight (grams)]]/Table1[[#This Row],[BW_GA]])-1)/(Backend!$B$3/100*Table1[[#This Row],[BW40_3705]]),"")</f>
        <v/>
      </c>
      <c r="H9520" s="7" t="str">
        <f>IF(Table1[[#This Row],[Is Data Valid]]=TRUE,((Table1[[#This Row],[Birthweight (grams)]]*0.9/Table1[[#This Row],[BW_GA]])-1)/(Backend!$B$3/100*Table1[[#This Row],[BW40_3705]]),"")</f>
        <v/>
      </c>
      <c r="I9520" s="7" t="str">
        <f>IF(Table1[[#This Row],[Is Data Valid]]=TRUE,((Table1[[#This Row],[Birthweight (grams)]]*1.1/Table1[[#This Row],[BW_GA]])-1)/(Backend!$B$3/100*Table1[[#This Row],[BW40_3705]]),"")</f>
        <v/>
      </c>
      <c r="J9520" s="7" t="str">
        <f>IF(Table1[[#This Row],[Is Data Valid]]=TRUE,_xlfn.NORM.S.DIST(Table1[[#This Row],[Birthweight Z-Score]],TRUE)*100,"")</f>
        <v/>
      </c>
      <c r="K9520" s="7" t="str">
        <f>IF(Table1[[#This Row],[Is Data Valid]]=TRUE,_xlfn.NORM.S.DIST(Table1[[#This Row],[Birthweight Z-Score (BW-10%)]],TRUE)*100,"")</f>
        <v/>
      </c>
      <c r="L9520" s="7" t="str">
        <f>IF(Table1[[#This Row],[Is Data Valid]]=TRUE,_xlfn.NORM.S.DIST(Table1[[#This Row],[Birthweight Z-Score (BW+10%)]],TRUE)*100,"")</f>
        <v/>
      </c>
    </row>
    <row r="9521" spans="1:12" x14ac:dyDescent="0.25">
      <c r="A9521" s="3"/>
      <c r="B9521" s="2"/>
      <c r="C9521" s="2"/>
      <c r="D9521" s="2" t="b">
        <f>IF(AND(NOT(ISBLANK(Table1[[#This Row],[Fetal Sex (Male, Female or Unknown)]])),ISNUMBER(Table1[[#This Row],[Birthweight (grams)]]),ISNUMBER(Table1[[#This Row],[Gestation (days)]])),TRUE,FALSE)</f>
        <v>0</v>
      </c>
      <c r="E9521" s="2" t="str">
        <f>IF(Table1[[#This Row],[Is Data Valid]]=TRUE,IF(Table1[[#This Row],[Fetal Sex (Male, Female or Unknown)]]="Male",Backend!$C$5,IF(Table1[[#This Row],[Fetal Sex (Male, Female or Unknown)]]="Female",Backend!$C$6,IF(Table1[[#This Row],[Fetal Sex (Male, Female or Unknown)]]="Unknown",Backend!$C$7,"Error"))),"")</f>
        <v/>
      </c>
      <c r="F9521" s="8" t="str">
        <f>IF(Table1[[#This Row],[Is Data Valid]]=TRUE,EXP(0.578+0.332*((Table1[[#This Row],[Gestation (days)]]+0.5)/7)-0.00354*((Table1[[#This Row],[Gestation (days)]]+0.5)/7)^2)*Table1[[#This Row],[BW40_3705]],"")</f>
        <v/>
      </c>
      <c r="G9521" s="2" t="str">
        <f>IF(Table1[[#This Row],[Is Data Valid]]=TRUE,((Table1[[#This Row],[Birthweight (grams)]]/Table1[[#This Row],[BW_GA]])-1)/(Backend!$B$3/100*Table1[[#This Row],[BW40_3705]]),"")</f>
        <v/>
      </c>
      <c r="H9521" s="7" t="str">
        <f>IF(Table1[[#This Row],[Is Data Valid]]=TRUE,((Table1[[#This Row],[Birthweight (grams)]]*0.9/Table1[[#This Row],[BW_GA]])-1)/(Backend!$B$3/100*Table1[[#This Row],[BW40_3705]]),"")</f>
        <v/>
      </c>
      <c r="I9521" s="7" t="str">
        <f>IF(Table1[[#This Row],[Is Data Valid]]=TRUE,((Table1[[#This Row],[Birthweight (grams)]]*1.1/Table1[[#This Row],[BW_GA]])-1)/(Backend!$B$3/100*Table1[[#This Row],[BW40_3705]]),"")</f>
        <v/>
      </c>
      <c r="J9521" s="7" t="str">
        <f>IF(Table1[[#This Row],[Is Data Valid]]=TRUE,_xlfn.NORM.S.DIST(Table1[[#This Row],[Birthweight Z-Score]],TRUE)*100,"")</f>
        <v/>
      </c>
      <c r="K9521" s="7" t="str">
        <f>IF(Table1[[#This Row],[Is Data Valid]]=TRUE,_xlfn.NORM.S.DIST(Table1[[#This Row],[Birthweight Z-Score (BW-10%)]],TRUE)*100,"")</f>
        <v/>
      </c>
      <c r="L9521" s="7" t="str">
        <f>IF(Table1[[#This Row],[Is Data Valid]]=TRUE,_xlfn.NORM.S.DIST(Table1[[#This Row],[Birthweight Z-Score (BW+10%)]],TRUE)*100,"")</f>
        <v/>
      </c>
    </row>
    <row r="9522" spans="1:12" x14ac:dyDescent="0.25">
      <c r="A9522" s="3"/>
      <c r="B9522" s="2"/>
      <c r="C9522" s="2"/>
      <c r="D9522" s="2" t="b">
        <f>IF(AND(NOT(ISBLANK(Table1[[#This Row],[Fetal Sex (Male, Female or Unknown)]])),ISNUMBER(Table1[[#This Row],[Birthweight (grams)]]),ISNUMBER(Table1[[#This Row],[Gestation (days)]])),TRUE,FALSE)</f>
        <v>0</v>
      </c>
      <c r="E9522" s="2" t="str">
        <f>IF(Table1[[#This Row],[Is Data Valid]]=TRUE,IF(Table1[[#This Row],[Fetal Sex (Male, Female or Unknown)]]="Male",Backend!$C$5,IF(Table1[[#This Row],[Fetal Sex (Male, Female or Unknown)]]="Female",Backend!$C$6,IF(Table1[[#This Row],[Fetal Sex (Male, Female or Unknown)]]="Unknown",Backend!$C$7,"Error"))),"")</f>
        <v/>
      </c>
      <c r="F9522" s="8" t="str">
        <f>IF(Table1[[#This Row],[Is Data Valid]]=TRUE,EXP(0.578+0.332*((Table1[[#This Row],[Gestation (days)]]+0.5)/7)-0.00354*((Table1[[#This Row],[Gestation (days)]]+0.5)/7)^2)*Table1[[#This Row],[BW40_3705]],"")</f>
        <v/>
      </c>
      <c r="G9522" s="2" t="str">
        <f>IF(Table1[[#This Row],[Is Data Valid]]=TRUE,((Table1[[#This Row],[Birthweight (grams)]]/Table1[[#This Row],[BW_GA]])-1)/(Backend!$B$3/100*Table1[[#This Row],[BW40_3705]]),"")</f>
        <v/>
      </c>
      <c r="H9522" s="7" t="str">
        <f>IF(Table1[[#This Row],[Is Data Valid]]=TRUE,((Table1[[#This Row],[Birthweight (grams)]]*0.9/Table1[[#This Row],[BW_GA]])-1)/(Backend!$B$3/100*Table1[[#This Row],[BW40_3705]]),"")</f>
        <v/>
      </c>
      <c r="I9522" s="7" t="str">
        <f>IF(Table1[[#This Row],[Is Data Valid]]=TRUE,((Table1[[#This Row],[Birthweight (grams)]]*1.1/Table1[[#This Row],[BW_GA]])-1)/(Backend!$B$3/100*Table1[[#This Row],[BW40_3705]]),"")</f>
        <v/>
      </c>
      <c r="J9522" s="7" t="str">
        <f>IF(Table1[[#This Row],[Is Data Valid]]=TRUE,_xlfn.NORM.S.DIST(Table1[[#This Row],[Birthweight Z-Score]],TRUE)*100,"")</f>
        <v/>
      </c>
      <c r="K9522" s="7" t="str">
        <f>IF(Table1[[#This Row],[Is Data Valid]]=TRUE,_xlfn.NORM.S.DIST(Table1[[#This Row],[Birthweight Z-Score (BW-10%)]],TRUE)*100,"")</f>
        <v/>
      </c>
      <c r="L9522" s="7" t="str">
        <f>IF(Table1[[#This Row],[Is Data Valid]]=TRUE,_xlfn.NORM.S.DIST(Table1[[#This Row],[Birthweight Z-Score (BW+10%)]],TRUE)*100,"")</f>
        <v/>
      </c>
    </row>
    <row r="9523" spans="1:12" x14ac:dyDescent="0.25">
      <c r="A9523" s="3"/>
      <c r="B9523" s="2"/>
      <c r="C9523" s="2"/>
      <c r="D9523" s="2" t="b">
        <f>IF(AND(NOT(ISBLANK(Table1[[#This Row],[Fetal Sex (Male, Female or Unknown)]])),ISNUMBER(Table1[[#This Row],[Birthweight (grams)]]),ISNUMBER(Table1[[#This Row],[Gestation (days)]])),TRUE,FALSE)</f>
        <v>0</v>
      </c>
      <c r="E9523" s="2" t="str">
        <f>IF(Table1[[#This Row],[Is Data Valid]]=TRUE,IF(Table1[[#This Row],[Fetal Sex (Male, Female or Unknown)]]="Male",Backend!$C$5,IF(Table1[[#This Row],[Fetal Sex (Male, Female or Unknown)]]="Female",Backend!$C$6,IF(Table1[[#This Row],[Fetal Sex (Male, Female or Unknown)]]="Unknown",Backend!$C$7,"Error"))),"")</f>
        <v/>
      </c>
      <c r="F9523" s="8" t="str">
        <f>IF(Table1[[#This Row],[Is Data Valid]]=TRUE,EXP(0.578+0.332*((Table1[[#This Row],[Gestation (days)]]+0.5)/7)-0.00354*((Table1[[#This Row],[Gestation (days)]]+0.5)/7)^2)*Table1[[#This Row],[BW40_3705]],"")</f>
        <v/>
      </c>
      <c r="G9523" s="2" t="str">
        <f>IF(Table1[[#This Row],[Is Data Valid]]=TRUE,((Table1[[#This Row],[Birthweight (grams)]]/Table1[[#This Row],[BW_GA]])-1)/(Backend!$B$3/100*Table1[[#This Row],[BW40_3705]]),"")</f>
        <v/>
      </c>
      <c r="H9523" s="7" t="str">
        <f>IF(Table1[[#This Row],[Is Data Valid]]=TRUE,((Table1[[#This Row],[Birthweight (grams)]]*0.9/Table1[[#This Row],[BW_GA]])-1)/(Backend!$B$3/100*Table1[[#This Row],[BW40_3705]]),"")</f>
        <v/>
      </c>
      <c r="I9523" s="7" t="str">
        <f>IF(Table1[[#This Row],[Is Data Valid]]=TRUE,((Table1[[#This Row],[Birthweight (grams)]]*1.1/Table1[[#This Row],[BW_GA]])-1)/(Backend!$B$3/100*Table1[[#This Row],[BW40_3705]]),"")</f>
        <v/>
      </c>
      <c r="J9523" s="7" t="str">
        <f>IF(Table1[[#This Row],[Is Data Valid]]=TRUE,_xlfn.NORM.S.DIST(Table1[[#This Row],[Birthweight Z-Score]],TRUE)*100,"")</f>
        <v/>
      </c>
      <c r="K9523" s="7" t="str">
        <f>IF(Table1[[#This Row],[Is Data Valid]]=TRUE,_xlfn.NORM.S.DIST(Table1[[#This Row],[Birthweight Z-Score (BW-10%)]],TRUE)*100,"")</f>
        <v/>
      </c>
      <c r="L9523" s="7" t="str">
        <f>IF(Table1[[#This Row],[Is Data Valid]]=TRUE,_xlfn.NORM.S.DIST(Table1[[#This Row],[Birthweight Z-Score (BW+10%)]],TRUE)*100,"")</f>
        <v/>
      </c>
    </row>
    <row r="9524" spans="1:12" x14ac:dyDescent="0.25">
      <c r="A9524" s="3"/>
      <c r="B9524" s="2"/>
      <c r="C9524" s="2"/>
      <c r="D9524" s="2" t="b">
        <f>IF(AND(NOT(ISBLANK(Table1[[#This Row],[Fetal Sex (Male, Female or Unknown)]])),ISNUMBER(Table1[[#This Row],[Birthweight (grams)]]),ISNUMBER(Table1[[#This Row],[Gestation (days)]])),TRUE,FALSE)</f>
        <v>0</v>
      </c>
      <c r="E9524" s="2" t="str">
        <f>IF(Table1[[#This Row],[Is Data Valid]]=TRUE,IF(Table1[[#This Row],[Fetal Sex (Male, Female or Unknown)]]="Male",Backend!$C$5,IF(Table1[[#This Row],[Fetal Sex (Male, Female or Unknown)]]="Female",Backend!$C$6,IF(Table1[[#This Row],[Fetal Sex (Male, Female or Unknown)]]="Unknown",Backend!$C$7,"Error"))),"")</f>
        <v/>
      </c>
      <c r="F9524" s="8" t="str">
        <f>IF(Table1[[#This Row],[Is Data Valid]]=TRUE,EXP(0.578+0.332*((Table1[[#This Row],[Gestation (days)]]+0.5)/7)-0.00354*((Table1[[#This Row],[Gestation (days)]]+0.5)/7)^2)*Table1[[#This Row],[BW40_3705]],"")</f>
        <v/>
      </c>
      <c r="G9524" s="2" t="str">
        <f>IF(Table1[[#This Row],[Is Data Valid]]=TRUE,((Table1[[#This Row],[Birthweight (grams)]]/Table1[[#This Row],[BW_GA]])-1)/(Backend!$B$3/100*Table1[[#This Row],[BW40_3705]]),"")</f>
        <v/>
      </c>
      <c r="H9524" s="7" t="str">
        <f>IF(Table1[[#This Row],[Is Data Valid]]=TRUE,((Table1[[#This Row],[Birthweight (grams)]]*0.9/Table1[[#This Row],[BW_GA]])-1)/(Backend!$B$3/100*Table1[[#This Row],[BW40_3705]]),"")</f>
        <v/>
      </c>
      <c r="I9524" s="7" t="str">
        <f>IF(Table1[[#This Row],[Is Data Valid]]=TRUE,((Table1[[#This Row],[Birthweight (grams)]]*1.1/Table1[[#This Row],[BW_GA]])-1)/(Backend!$B$3/100*Table1[[#This Row],[BW40_3705]]),"")</f>
        <v/>
      </c>
      <c r="J9524" s="7" t="str">
        <f>IF(Table1[[#This Row],[Is Data Valid]]=TRUE,_xlfn.NORM.S.DIST(Table1[[#This Row],[Birthweight Z-Score]],TRUE)*100,"")</f>
        <v/>
      </c>
      <c r="K9524" s="7" t="str">
        <f>IF(Table1[[#This Row],[Is Data Valid]]=TRUE,_xlfn.NORM.S.DIST(Table1[[#This Row],[Birthweight Z-Score (BW-10%)]],TRUE)*100,"")</f>
        <v/>
      </c>
      <c r="L9524" s="7" t="str">
        <f>IF(Table1[[#This Row],[Is Data Valid]]=TRUE,_xlfn.NORM.S.DIST(Table1[[#This Row],[Birthweight Z-Score (BW+10%)]],TRUE)*100,"")</f>
        <v/>
      </c>
    </row>
    <row r="9525" spans="1:12" x14ac:dyDescent="0.25">
      <c r="A9525" s="3"/>
      <c r="B9525" s="2"/>
      <c r="C9525" s="2"/>
      <c r="D9525" s="2" t="b">
        <f>IF(AND(NOT(ISBLANK(Table1[[#This Row],[Fetal Sex (Male, Female or Unknown)]])),ISNUMBER(Table1[[#This Row],[Birthweight (grams)]]),ISNUMBER(Table1[[#This Row],[Gestation (days)]])),TRUE,FALSE)</f>
        <v>0</v>
      </c>
      <c r="E9525" s="2" t="str">
        <f>IF(Table1[[#This Row],[Is Data Valid]]=TRUE,IF(Table1[[#This Row],[Fetal Sex (Male, Female or Unknown)]]="Male",Backend!$C$5,IF(Table1[[#This Row],[Fetal Sex (Male, Female or Unknown)]]="Female",Backend!$C$6,IF(Table1[[#This Row],[Fetal Sex (Male, Female or Unknown)]]="Unknown",Backend!$C$7,"Error"))),"")</f>
        <v/>
      </c>
      <c r="F9525" s="8" t="str">
        <f>IF(Table1[[#This Row],[Is Data Valid]]=TRUE,EXP(0.578+0.332*((Table1[[#This Row],[Gestation (days)]]+0.5)/7)-0.00354*((Table1[[#This Row],[Gestation (days)]]+0.5)/7)^2)*Table1[[#This Row],[BW40_3705]],"")</f>
        <v/>
      </c>
      <c r="G9525" s="2" t="str">
        <f>IF(Table1[[#This Row],[Is Data Valid]]=TRUE,((Table1[[#This Row],[Birthweight (grams)]]/Table1[[#This Row],[BW_GA]])-1)/(Backend!$B$3/100*Table1[[#This Row],[BW40_3705]]),"")</f>
        <v/>
      </c>
      <c r="H9525" s="7" t="str">
        <f>IF(Table1[[#This Row],[Is Data Valid]]=TRUE,((Table1[[#This Row],[Birthweight (grams)]]*0.9/Table1[[#This Row],[BW_GA]])-1)/(Backend!$B$3/100*Table1[[#This Row],[BW40_3705]]),"")</f>
        <v/>
      </c>
      <c r="I9525" s="7" t="str">
        <f>IF(Table1[[#This Row],[Is Data Valid]]=TRUE,((Table1[[#This Row],[Birthweight (grams)]]*1.1/Table1[[#This Row],[BW_GA]])-1)/(Backend!$B$3/100*Table1[[#This Row],[BW40_3705]]),"")</f>
        <v/>
      </c>
      <c r="J9525" s="7" t="str">
        <f>IF(Table1[[#This Row],[Is Data Valid]]=TRUE,_xlfn.NORM.S.DIST(Table1[[#This Row],[Birthweight Z-Score]],TRUE)*100,"")</f>
        <v/>
      </c>
      <c r="K9525" s="7" t="str">
        <f>IF(Table1[[#This Row],[Is Data Valid]]=TRUE,_xlfn.NORM.S.DIST(Table1[[#This Row],[Birthweight Z-Score (BW-10%)]],TRUE)*100,"")</f>
        <v/>
      </c>
      <c r="L9525" s="7" t="str">
        <f>IF(Table1[[#This Row],[Is Data Valid]]=TRUE,_xlfn.NORM.S.DIST(Table1[[#This Row],[Birthweight Z-Score (BW+10%)]],TRUE)*100,"")</f>
        <v/>
      </c>
    </row>
    <row r="9526" spans="1:12" x14ac:dyDescent="0.25">
      <c r="A9526" s="3"/>
      <c r="B9526" s="2"/>
      <c r="C9526" s="2"/>
      <c r="D9526" s="2" t="b">
        <f>IF(AND(NOT(ISBLANK(Table1[[#This Row],[Fetal Sex (Male, Female or Unknown)]])),ISNUMBER(Table1[[#This Row],[Birthweight (grams)]]),ISNUMBER(Table1[[#This Row],[Gestation (days)]])),TRUE,FALSE)</f>
        <v>0</v>
      </c>
      <c r="E9526" s="2" t="str">
        <f>IF(Table1[[#This Row],[Is Data Valid]]=TRUE,IF(Table1[[#This Row],[Fetal Sex (Male, Female or Unknown)]]="Male",Backend!$C$5,IF(Table1[[#This Row],[Fetal Sex (Male, Female or Unknown)]]="Female",Backend!$C$6,IF(Table1[[#This Row],[Fetal Sex (Male, Female or Unknown)]]="Unknown",Backend!$C$7,"Error"))),"")</f>
        <v/>
      </c>
      <c r="F9526" s="8" t="str">
        <f>IF(Table1[[#This Row],[Is Data Valid]]=TRUE,EXP(0.578+0.332*((Table1[[#This Row],[Gestation (days)]]+0.5)/7)-0.00354*((Table1[[#This Row],[Gestation (days)]]+0.5)/7)^2)*Table1[[#This Row],[BW40_3705]],"")</f>
        <v/>
      </c>
      <c r="G9526" s="2" t="str">
        <f>IF(Table1[[#This Row],[Is Data Valid]]=TRUE,((Table1[[#This Row],[Birthweight (grams)]]/Table1[[#This Row],[BW_GA]])-1)/(Backend!$B$3/100*Table1[[#This Row],[BW40_3705]]),"")</f>
        <v/>
      </c>
      <c r="H9526" s="7" t="str">
        <f>IF(Table1[[#This Row],[Is Data Valid]]=TRUE,((Table1[[#This Row],[Birthweight (grams)]]*0.9/Table1[[#This Row],[BW_GA]])-1)/(Backend!$B$3/100*Table1[[#This Row],[BW40_3705]]),"")</f>
        <v/>
      </c>
      <c r="I9526" s="7" t="str">
        <f>IF(Table1[[#This Row],[Is Data Valid]]=TRUE,((Table1[[#This Row],[Birthweight (grams)]]*1.1/Table1[[#This Row],[BW_GA]])-1)/(Backend!$B$3/100*Table1[[#This Row],[BW40_3705]]),"")</f>
        <v/>
      </c>
      <c r="J9526" s="7" t="str">
        <f>IF(Table1[[#This Row],[Is Data Valid]]=TRUE,_xlfn.NORM.S.DIST(Table1[[#This Row],[Birthweight Z-Score]],TRUE)*100,"")</f>
        <v/>
      </c>
      <c r="K9526" s="7" t="str">
        <f>IF(Table1[[#This Row],[Is Data Valid]]=TRUE,_xlfn.NORM.S.DIST(Table1[[#This Row],[Birthweight Z-Score (BW-10%)]],TRUE)*100,"")</f>
        <v/>
      </c>
      <c r="L9526" s="7" t="str">
        <f>IF(Table1[[#This Row],[Is Data Valid]]=TRUE,_xlfn.NORM.S.DIST(Table1[[#This Row],[Birthweight Z-Score (BW+10%)]],TRUE)*100,"")</f>
        <v/>
      </c>
    </row>
    <row r="9527" spans="1:12" x14ac:dyDescent="0.25">
      <c r="A9527" s="3"/>
      <c r="B9527" s="2"/>
      <c r="C9527" s="2"/>
      <c r="D9527" s="2" t="b">
        <f>IF(AND(NOT(ISBLANK(Table1[[#This Row],[Fetal Sex (Male, Female or Unknown)]])),ISNUMBER(Table1[[#This Row],[Birthweight (grams)]]),ISNUMBER(Table1[[#This Row],[Gestation (days)]])),TRUE,FALSE)</f>
        <v>0</v>
      </c>
      <c r="E9527" s="2" t="str">
        <f>IF(Table1[[#This Row],[Is Data Valid]]=TRUE,IF(Table1[[#This Row],[Fetal Sex (Male, Female or Unknown)]]="Male",Backend!$C$5,IF(Table1[[#This Row],[Fetal Sex (Male, Female or Unknown)]]="Female",Backend!$C$6,IF(Table1[[#This Row],[Fetal Sex (Male, Female or Unknown)]]="Unknown",Backend!$C$7,"Error"))),"")</f>
        <v/>
      </c>
      <c r="F9527" s="8" t="str">
        <f>IF(Table1[[#This Row],[Is Data Valid]]=TRUE,EXP(0.578+0.332*((Table1[[#This Row],[Gestation (days)]]+0.5)/7)-0.00354*((Table1[[#This Row],[Gestation (days)]]+0.5)/7)^2)*Table1[[#This Row],[BW40_3705]],"")</f>
        <v/>
      </c>
      <c r="G9527" s="2" t="str">
        <f>IF(Table1[[#This Row],[Is Data Valid]]=TRUE,((Table1[[#This Row],[Birthweight (grams)]]/Table1[[#This Row],[BW_GA]])-1)/(Backend!$B$3/100*Table1[[#This Row],[BW40_3705]]),"")</f>
        <v/>
      </c>
      <c r="H9527" s="7" t="str">
        <f>IF(Table1[[#This Row],[Is Data Valid]]=TRUE,((Table1[[#This Row],[Birthweight (grams)]]*0.9/Table1[[#This Row],[BW_GA]])-1)/(Backend!$B$3/100*Table1[[#This Row],[BW40_3705]]),"")</f>
        <v/>
      </c>
      <c r="I9527" s="7" t="str">
        <f>IF(Table1[[#This Row],[Is Data Valid]]=TRUE,((Table1[[#This Row],[Birthweight (grams)]]*1.1/Table1[[#This Row],[BW_GA]])-1)/(Backend!$B$3/100*Table1[[#This Row],[BW40_3705]]),"")</f>
        <v/>
      </c>
      <c r="J9527" s="7" t="str">
        <f>IF(Table1[[#This Row],[Is Data Valid]]=TRUE,_xlfn.NORM.S.DIST(Table1[[#This Row],[Birthweight Z-Score]],TRUE)*100,"")</f>
        <v/>
      </c>
      <c r="K9527" s="7" t="str">
        <f>IF(Table1[[#This Row],[Is Data Valid]]=TRUE,_xlfn.NORM.S.DIST(Table1[[#This Row],[Birthweight Z-Score (BW-10%)]],TRUE)*100,"")</f>
        <v/>
      </c>
      <c r="L9527" s="7" t="str">
        <f>IF(Table1[[#This Row],[Is Data Valid]]=TRUE,_xlfn.NORM.S.DIST(Table1[[#This Row],[Birthweight Z-Score (BW+10%)]],TRUE)*100,"")</f>
        <v/>
      </c>
    </row>
    <row r="9528" spans="1:12" x14ac:dyDescent="0.25">
      <c r="A9528" s="3"/>
      <c r="B9528" s="2"/>
      <c r="C9528" s="2"/>
      <c r="D9528" s="2" t="b">
        <f>IF(AND(NOT(ISBLANK(Table1[[#This Row],[Fetal Sex (Male, Female or Unknown)]])),ISNUMBER(Table1[[#This Row],[Birthweight (grams)]]),ISNUMBER(Table1[[#This Row],[Gestation (days)]])),TRUE,FALSE)</f>
        <v>0</v>
      </c>
      <c r="E9528" s="2" t="str">
        <f>IF(Table1[[#This Row],[Is Data Valid]]=TRUE,IF(Table1[[#This Row],[Fetal Sex (Male, Female or Unknown)]]="Male",Backend!$C$5,IF(Table1[[#This Row],[Fetal Sex (Male, Female or Unknown)]]="Female",Backend!$C$6,IF(Table1[[#This Row],[Fetal Sex (Male, Female or Unknown)]]="Unknown",Backend!$C$7,"Error"))),"")</f>
        <v/>
      </c>
      <c r="F9528" s="8" t="str">
        <f>IF(Table1[[#This Row],[Is Data Valid]]=TRUE,EXP(0.578+0.332*((Table1[[#This Row],[Gestation (days)]]+0.5)/7)-0.00354*((Table1[[#This Row],[Gestation (days)]]+0.5)/7)^2)*Table1[[#This Row],[BW40_3705]],"")</f>
        <v/>
      </c>
      <c r="G9528" s="2" t="str">
        <f>IF(Table1[[#This Row],[Is Data Valid]]=TRUE,((Table1[[#This Row],[Birthweight (grams)]]/Table1[[#This Row],[BW_GA]])-1)/(Backend!$B$3/100*Table1[[#This Row],[BW40_3705]]),"")</f>
        <v/>
      </c>
      <c r="H9528" s="7" t="str">
        <f>IF(Table1[[#This Row],[Is Data Valid]]=TRUE,((Table1[[#This Row],[Birthweight (grams)]]*0.9/Table1[[#This Row],[BW_GA]])-1)/(Backend!$B$3/100*Table1[[#This Row],[BW40_3705]]),"")</f>
        <v/>
      </c>
      <c r="I9528" s="7" t="str">
        <f>IF(Table1[[#This Row],[Is Data Valid]]=TRUE,((Table1[[#This Row],[Birthweight (grams)]]*1.1/Table1[[#This Row],[BW_GA]])-1)/(Backend!$B$3/100*Table1[[#This Row],[BW40_3705]]),"")</f>
        <v/>
      </c>
      <c r="J9528" s="7" t="str">
        <f>IF(Table1[[#This Row],[Is Data Valid]]=TRUE,_xlfn.NORM.S.DIST(Table1[[#This Row],[Birthweight Z-Score]],TRUE)*100,"")</f>
        <v/>
      </c>
      <c r="K9528" s="7" t="str">
        <f>IF(Table1[[#This Row],[Is Data Valid]]=TRUE,_xlfn.NORM.S.DIST(Table1[[#This Row],[Birthweight Z-Score (BW-10%)]],TRUE)*100,"")</f>
        <v/>
      </c>
      <c r="L9528" s="7" t="str">
        <f>IF(Table1[[#This Row],[Is Data Valid]]=TRUE,_xlfn.NORM.S.DIST(Table1[[#This Row],[Birthweight Z-Score (BW+10%)]],TRUE)*100,"")</f>
        <v/>
      </c>
    </row>
    <row r="9529" spans="1:12" x14ac:dyDescent="0.25">
      <c r="A9529" s="3"/>
      <c r="B9529" s="2"/>
      <c r="C9529" s="2"/>
      <c r="D9529" s="2" t="b">
        <f>IF(AND(NOT(ISBLANK(Table1[[#This Row],[Fetal Sex (Male, Female or Unknown)]])),ISNUMBER(Table1[[#This Row],[Birthweight (grams)]]),ISNUMBER(Table1[[#This Row],[Gestation (days)]])),TRUE,FALSE)</f>
        <v>0</v>
      </c>
      <c r="E9529" s="2" t="str">
        <f>IF(Table1[[#This Row],[Is Data Valid]]=TRUE,IF(Table1[[#This Row],[Fetal Sex (Male, Female or Unknown)]]="Male",Backend!$C$5,IF(Table1[[#This Row],[Fetal Sex (Male, Female or Unknown)]]="Female",Backend!$C$6,IF(Table1[[#This Row],[Fetal Sex (Male, Female or Unknown)]]="Unknown",Backend!$C$7,"Error"))),"")</f>
        <v/>
      </c>
      <c r="F9529" s="8" t="str">
        <f>IF(Table1[[#This Row],[Is Data Valid]]=TRUE,EXP(0.578+0.332*((Table1[[#This Row],[Gestation (days)]]+0.5)/7)-0.00354*((Table1[[#This Row],[Gestation (days)]]+0.5)/7)^2)*Table1[[#This Row],[BW40_3705]],"")</f>
        <v/>
      </c>
      <c r="G9529" s="2" t="str">
        <f>IF(Table1[[#This Row],[Is Data Valid]]=TRUE,((Table1[[#This Row],[Birthweight (grams)]]/Table1[[#This Row],[BW_GA]])-1)/(Backend!$B$3/100*Table1[[#This Row],[BW40_3705]]),"")</f>
        <v/>
      </c>
      <c r="H9529" s="7" t="str">
        <f>IF(Table1[[#This Row],[Is Data Valid]]=TRUE,((Table1[[#This Row],[Birthweight (grams)]]*0.9/Table1[[#This Row],[BW_GA]])-1)/(Backend!$B$3/100*Table1[[#This Row],[BW40_3705]]),"")</f>
        <v/>
      </c>
      <c r="I9529" s="7" t="str">
        <f>IF(Table1[[#This Row],[Is Data Valid]]=TRUE,((Table1[[#This Row],[Birthweight (grams)]]*1.1/Table1[[#This Row],[BW_GA]])-1)/(Backend!$B$3/100*Table1[[#This Row],[BW40_3705]]),"")</f>
        <v/>
      </c>
      <c r="J9529" s="7" t="str">
        <f>IF(Table1[[#This Row],[Is Data Valid]]=TRUE,_xlfn.NORM.S.DIST(Table1[[#This Row],[Birthweight Z-Score]],TRUE)*100,"")</f>
        <v/>
      </c>
      <c r="K9529" s="7" t="str">
        <f>IF(Table1[[#This Row],[Is Data Valid]]=TRUE,_xlfn.NORM.S.DIST(Table1[[#This Row],[Birthweight Z-Score (BW-10%)]],TRUE)*100,"")</f>
        <v/>
      </c>
      <c r="L9529" s="7" t="str">
        <f>IF(Table1[[#This Row],[Is Data Valid]]=TRUE,_xlfn.NORM.S.DIST(Table1[[#This Row],[Birthweight Z-Score (BW+10%)]],TRUE)*100,"")</f>
        <v/>
      </c>
    </row>
    <row r="9530" spans="1:12" x14ac:dyDescent="0.25">
      <c r="A9530" s="3"/>
      <c r="B9530" s="2"/>
      <c r="C9530" s="2"/>
      <c r="D9530" s="2" t="b">
        <f>IF(AND(NOT(ISBLANK(Table1[[#This Row],[Fetal Sex (Male, Female or Unknown)]])),ISNUMBER(Table1[[#This Row],[Birthweight (grams)]]),ISNUMBER(Table1[[#This Row],[Gestation (days)]])),TRUE,FALSE)</f>
        <v>0</v>
      </c>
      <c r="E9530" s="2" t="str">
        <f>IF(Table1[[#This Row],[Is Data Valid]]=TRUE,IF(Table1[[#This Row],[Fetal Sex (Male, Female or Unknown)]]="Male",Backend!$C$5,IF(Table1[[#This Row],[Fetal Sex (Male, Female or Unknown)]]="Female",Backend!$C$6,IF(Table1[[#This Row],[Fetal Sex (Male, Female or Unknown)]]="Unknown",Backend!$C$7,"Error"))),"")</f>
        <v/>
      </c>
      <c r="F9530" s="8" t="str">
        <f>IF(Table1[[#This Row],[Is Data Valid]]=TRUE,EXP(0.578+0.332*((Table1[[#This Row],[Gestation (days)]]+0.5)/7)-0.00354*((Table1[[#This Row],[Gestation (days)]]+0.5)/7)^2)*Table1[[#This Row],[BW40_3705]],"")</f>
        <v/>
      </c>
      <c r="G9530" s="2" t="str">
        <f>IF(Table1[[#This Row],[Is Data Valid]]=TRUE,((Table1[[#This Row],[Birthweight (grams)]]/Table1[[#This Row],[BW_GA]])-1)/(Backend!$B$3/100*Table1[[#This Row],[BW40_3705]]),"")</f>
        <v/>
      </c>
      <c r="H9530" s="7" t="str">
        <f>IF(Table1[[#This Row],[Is Data Valid]]=TRUE,((Table1[[#This Row],[Birthweight (grams)]]*0.9/Table1[[#This Row],[BW_GA]])-1)/(Backend!$B$3/100*Table1[[#This Row],[BW40_3705]]),"")</f>
        <v/>
      </c>
      <c r="I9530" s="7" t="str">
        <f>IF(Table1[[#This Row],[Is Data Valid]]=TRUE,((Table1[[#This Row],[Birthweight (grams)]]*1.1/Table1[[#This Row],[BW_GA]])-1)/(Backend!$B$3/100*Table1[[#This Row],[BW40_3705]]),"")</f>
        <v/>
      </c>
      <c r="J9530" s="7" t="str">
        <f>IF(Table1[[#This Row],[Is Data Valid]]=TRUE,_xlfn.NORM.S.DIST(Table1[[#This Row],[Birthweight Z-Score]],TRUE)*100,"")</f>
        <v/>
      </c>
      <c r="K9530" s="7" t="str">
        <f>IF(Table1[[#This Row],[Is Data Valid]]=TRUE,_xlfn.NORM.S.DIST(Table1[[#This Row],[Birthweight Z-Score (BW-10%)]],TRUE)*100,"")</f>
        <v/>
      </c>
      <c r="L9530" s="7" t="str">
        <f>IF(Table1[[#This Row],[Is Data Valid]]=TRUE,_xlfn.NORM.S.DIST(Table1[[#This Row],[Birthweight Z-Score (BW+10%)]],TRUE)*100,"")</f>
        <v/>
      </c>
    </row>
    <row r="9531" spans="1:12" x14ac:dyDescent="0.25">
      <c r="A9531" s="3"/>
      <c r="B9531" s="2"/>
      <c r="C9531" s="2"/>
      <c r="D9531" s="2" t="b">
        <f>IF(AND(NOT(ISBLANK(Table1[[#This Row],[Fetal Sex (Male, Female or Unknown)]])),ISNUMBER(Table1[[#This Row],[Birthweight (grams)]]),ISNUMBER(Table1[[#This Row],[Gestation (days)]])),TRUE,FALSE)</f>
        <v>0</v>
      </c>
      <c r="E9531" s="2" t="str">
        <f>IF(Table1[[#This Row],[Is Data Valid]]=TRUE,IF(Table1[[#This Row],[Fetal Sex (Male, Female or Unknown)]]="Male",Backend!$C$5,IF(Table1[[#This Row],[Fetal Sex (Male, Female or Unknown)]]="Female",Backend!$C$6,IF(Table1[[#This Row],[Fetal Sex (Male, Female or Unknown)]]="Unknown",Backend!$C$7,"Error"))),"")</f>
        <v/>
      </c>
      <c r="F9531" s="8" t="str">
        <f>IF(Table1[[#This Row],[Is Data Valid]]=TRUE,EXP(0.578+0.332*((Table1[[#This Row],[Gestation (days)]]+0.5)/7)-0.00354*((Table1[[#This Row],[Gestation (days)]]+0.5)/7)^2)*Table1[[#This Row],[BW40_3705]],"")</f>
        <v/>
      </c>
      <c r="G9531" s="2" t="str">
        <f>IF(Table1[[#This Row],[Is Data Valid]]=TRUE,((Table1[[#This Row],[Birthweight (grams)]]/Table1[[#This Row],[BW_GA]])-1)/(Backend!$B$3/100*Table1[[#This Row],[BW40_3705]]),"")</f>
        <v/>
      </c>
      <c r="H9531" s="7" t="str">
        <f>IF(Table1[[#This Row],[Is Data Valid]]=TRUE,((Table1[[#This Row],[Birthweight (grams)]]*0.9/Table1[[#This Row],[BW_GA]])-1)/(Backend!$B$3/100*Table1[[#This Row],[BW40_3705]]),"")</f>
        <v/>
      </c>
      <c r="I9531" s="7" t="str">
        <f>IF(Table1[[#This Row],[Is Data Valid]]=TRUE,((Table1[[#This Row],[Birthweight (grams)]]*1.1/Table1[[#This Row],[BW_GA]])-1)/(Backend!$B$3/100*Table1[[#This Row],[BW40_3705]]),"")</f>
        <v/>
      </c>
      <c r="J9531" s="7" t="str">
        <f>IF(Table1[[#This Row],[Is Data Valid]]=TRUE,_xlfn.NORM.S.DIST(Table1[[#This Row],[Birthweight Z-Score]],TRUE)*100,"")</f>
        <v/>
      </c>
      <c r="K9531" s="7" t="str">
        <f>IF(Table1[[#This Row],[Is Data Valid]]=TRUE,_xlfn.NORM.S.DIST(Table1[[#This Row],[Birthweight Z-Score (BW-10%)]],TRUE)*100,"")</f>
        <v/>
      </c>
      <c r="L9531" s="7" t="str">
        <f>IF(Table1[[#This Row],[Is Data Valid]]=TRUE,_xlfn.NORM.S.DIST(Table1[[#This Row],[Birthweight Z-Score (BW+10%)]],TRUE)*100,"")</f>
        <v/>
      </c>
    </row>
    <row r="9532" spans="1:12" x14ac:dyDescent="0.25">
      <c r="A9532" s="3"/>
      <c r="B9532" s="2"/>
      <c r="C9532" s="2"/>
      <c r="D9532" s="2" t="b">
        <f>IF(AND(NOT(ISBLANK(Table1[[#This Row],[Fetal Sex (Male, Female or Unknown)]])),ISNUMBER(Table1[[#This Row],[Birthweight (grams)]]),ISNUMBER(Table1[[#This Row],[Gestation (days)]])),TRUE,FALSE)</f>
        <v>0</v>
      </c>
      <c r="E9532" s="2" t="str">
        <f>IF(Table1[[#This Row],[Is Data Valid]]=TRUE,IF(Table1[[#This Row],[Fetal Sex (Male, Female or Unknown)]]="Male",Backend!$C$5,IF(Table1[[#This Row],[Fetal Sex (Male, Female or Unknown)]]="Female",Backend!$C$6,IF(Table1[[#This Row],[Fetal Sex (Male, Female or Unknown)]]="Unknown",Backend!$C$7,"Error"))),"")</f>
        <v/>
      </c>
      <c r="F9532" s="8" t="str">
        <f>IF(Table1[[#This Row],[Is Data Valid]]=TRUE,EXP(0.578+0.332*((Table1[[#This Row],[Gestation (days)]]+0.5)/7)-0.00354*((Table1[[#This Row],[Gestation (days)]]+0.5)/7)^2)*Table1[[#This Row],[BW40_3705]],"")</f>
        <v/>
      </c>
      <c r="G9532" s="2" t="str">
        <f>IF(Table1[[#This Row],[Is Data Valid]]=TRUE,((Table1[[#This Row],[Birthweight (grams)]]/Table1[[#This Row],[BW_GA]])-1)/(Backend!$B$3/100*Table1[[#This Row],[BW40_3705]]),"")</f>
        <v/>
      </c>
      <c r="H9532" s="7" t="str">
        <f>IF(Table1[[#This Row],[Is Data Valid]]=TRUE,((Table1[[#This Row],[Birthweight (grams)]]*0.9/Table1[[#This Row],[BW_GA]])-1)/(Backend!$B$3/100*Table1[[#This Row],[BW40_3705]]),"")</f>
        <v/>
      </c>
      <c r="I9532" s="7" t="str">
        <f>IF(Table1[[#This Row],[Is Data Valid]]=TRUE,((Table1[[#This Row],[Birthweight (grams)]]*1.1/Table1[[#This Row],[BW_GA]])-1)/(Backend!$B$3/100*Table1[[#This Row],[BW40_3705]]),"")</f>
        <v/>
      </c>
      <c r="J9532" s="7" t="str">
        <f>IF(Table1[[#This Row],[Is Data Valid]]=TRUE,_xlfn.NORM.S.DIST(Table1[[#This Row],[Birthweight Z-Score]],TRUE)*100,"")</f>
        <v/>
      </c>
      <c r="K9532" s="7" t="str">
        <f>IF(Table1[[#This Row],[Is Data Valid]]=TRUE,_xlfn.NORM.S.DIST(Table1[[#This Row],[Birthweight Z-Score (BW-10%)]],TRUE)*100,"")</f>
        <v/>
      </c>
      <c r="L9532" s="7" t="str">
        <f>IF(Table1[[#This Row],[Is Data Valid]]=TRUE,_xlfn.NORM.S.DIST(Table1[[#This Row],[Birthweight Z-Score (BW+10%)]],TRUE)*100,"")</f>
        <v/>
      </c>
    </row>
    <row r="9533" spans="1:12" x14ac:dyDescent="0.25">
      <c r="A9533" s="3"/>
      <c r="B9533" s="2"/>
      <c r="C9533" s="2"/>
      <c r="D9533" s="2" t="b">
        <f>IF(AND(NOT(ISBLANK(Table1[[#This Row],[Fetal Sex (Male, Female or Unknown)]])),ISNUMBER(Table1[[#This Row],[Birthweight (grams)]]),ISNUMBER(Table1[[#This Row],[Gestation (days)]])),TRUE,FALSE)</f>
        <v>0</v>
      </c>
      <c r="E9533" s="2" t="str">
        <f>IF(Table1[[#This Row],[Is Data Valid]]=TRUE,IF(Table1[[#This Row],[Fetal Sex (Male, Female or Unknown)]]="Male",Backend!$C$5,IF(Table1[[#This Row],[Fetal Sex (Male, Female or Unknown)]]="Female",Backend!$C$6,IF(Table1[[#This Row],[Fetal Sex (Male, Female or Unknown)]]="Unknown",Backend!$C$7,"Error"))),"")</f>
        <v/>
      </c>
      <c r="F9533" s="8" t="str">
        <f>IF(Table1[[#This Row],[Is Data Valid]]=TRUE,EXP(0.578+0.332*((Table1[[#This Row],[Gestation (days)]]+0.5)/7)-0.00354*((Table1[[#This Row],[Gestation (days)]]+0.5)/7)^2)*Table1[[#This Row],[BW40_3705]],"")</f>
        <v/>
      </c>
      <c r="G9533" s="2" t="str">
        <f>IF(Table1[[#This Row],[Is Data Valid]]=TRUE,((Table1[[#This Row],[Birthweight (grams)]]/Table1[[#This Row],[BW_GA]])-1)/(Backend!$B$3/100*Table1[[#This Row],[BW40_3705]]),"")</f>
        <v/>
      </c>
      <c r="H9533" s="7" t="str">
        <f>IF(Table1[[#This Row],[Is Data Valid]]=TRUE,((Table1[[#This Row],[Birthweight (grams)]]*0.9/Table1[[#This Row],[BW_GA]])-1)/(Backend!$B$3/100*Table1[[#This Row],[BW40_3705]]),"")</f>
        <v/>
      </c>
      <c r="I9533" s="7" t="str">
        <f>IF(Table1[[#This Row],[Is Data Valid]]=TRUE,((Table1[[#This Row],[Birthweight (grams)]]*1.1/Table1[[#This Row],[BW_GA]])-1)/(Backend!$B$3/100*Table1[[#This Row],[BW40_3705]]),"")</f>
        <v/>
      </c>
      <c r="J9533" s="7" t="str">
        <f>IF(Table1[[#This Row],[Is Data Valid]]=TRUE,_xlfn.NORM.S.DIST(Table1[[#This Row],[Birthweight Z-Score]],TRUE)*100,"")</f>
        <v/>
      </c>
      <c r="K9533" s="7" t="str">
        <f>IF(Table1[[#This Row],[Is Data Valid]]=TRUE,_xlfn.NORM.S.DIST(Table1[[#This Row],[Birthweight Z-Score (BW-10%)]],TRUE)*100,"")</f>
        <v/>
      </c>
      <c r="L9533" s="7" t="str">
        <f>IF(Table1[[#This Row],[Is Data Valid]]=TRUE,_xlfn.NORM.S.DIST(Table1[[#This Row],[Birthweight Z-Score (BW+10%)]],TRUE)*100,"")</f>
        <v/>
      </c>
    </row>
    <row r="9534" spans="1:12" x14ac:dyDescent="0.25">
      <c r="A9534" s="3"/>
      <c r="B9534" s="2"/>
      <c r="C9534" s="2"/>
      <c r="D9534" s="2" t="b">
        <f>IF(AND(NOT(ISBLANK(Table1[[#This Row],[Fetal Sex (Male, Female or Unknown)]])),ISNUMBER(Table1[[#This Row],[Birthweight (grams)]]),ISNUMBER(Table1[[#This Row],[Gestation (days)]])),TRUE,FALSE)</f>
        <v>0</v>
      </c>
      <c r="E9534" s="2" t="str">
        <f>IF(Table1[[#This Row],[Is Data Valid]]=TRUE,IF(Table1[[#This Row],[Fetal Sex (Male, Female or Unknown)]]="Male",Backend!$C$5,IF(Table1[[#This Row],[Fetal Sex (Male, Female or Unknown)]]="Female",Backend!$C$6,IF(Table1[[#This Row],[Fetal Sex (Male, Female or Unknown)]]="Unknown",Backend!$C$7,"Error"))),"")</f>
        <v/>
      </c>
      <c r="F9534" s="8" t="str">
        <f>IF(Table1[[#This Row],[Is Data Valid]]=TRUE,EXP(0.578+0.332*((Table1[[#This Row],[Gestation (days)]]+0.5)/7)-0.00354*((Table1[[#This Row],[Gestation (days)]]+0.5)/7)^2)*Table1[[#This Row],[BW40_3705]],"")</f>
        <v/>
      </c>
      <c r="G9534" s="2" t="str">
        <f>IF(Table1[[#This Row],[Is Data Valid]]=TRUE,((Table1[[#This Row],[Birthweight (grams)]]/Table1[[#This Row],[BW_GA]])-1)/(Backend!$B$3/100*Table1[[#This Row],[BW40_3705]]),"")</f>
        <v/>
      </c>
      <c r="H9534" s="7" t="str">
        <f>IF(Table1[[#This Row],[Is Data Valid]]=TRUE,((Table1[[#This Row],[Birthweight (grams)]]*0.9/Table1[[#This Row],[BW_GA]])-1)/(Backend!$B$3/100*Table1[[#This Row],[BW40_3705]]),"")</f>
        <v/>
      </c>
      <c r="I9534" s="7" t="str">
        <f>IF(Table1[[#This Row],[Is Data Valid]]=TRUE,((Table1[[#This Row],[Birthweight (grams)]]*1.1/Table1[[#This Row],[BW_GA]])-1)/(Backend!$B$3/100*Table1[[#This Row],[BW40_3705]]),"")</f>
        <v/>
      </c>
      <c r="J9534" s="7" t="str">
        <f>IF(Table1[[#This Row],[Is Data Valid]]=TRUE,_xlfn.NORM.S.DIST(Table1[[#This Row],[Birthweight Z-Score]],TRUE)*100,"")</f>
        <v/>
      </c>
      <c r="K9534" s="7" t="str">
        <f>IF(Table1[[#This Row],[Is Data Valid]]=TRUE,_xlfn.NORM.S.DIST(Table1[[#This Row],[Birthweight Z-Score (BW-10%)]],TRUE)*100,"")</f>
        <v/>
      </c>
      <c r="L9534" s="7" t="str">
        <f>IF(Table1[[#This Row],[Is Data Valid]]=TRUE,_xlfn.NORM.S.DIST(Table1[[#This Row],[Birthweight Z-Score (BW+10%)]],TRUE)*100,"")</f>
        <v/>
      </c>
    </row>
    <row r="9535" spans="1:12" x14ac:dyDescent="0.25">
      <c r="A9535" s="3"/>
      <c r="B9535" s="2"/>
      <c r="C9535" s="2"/>
      <c r="D9535" s="2" t="b">
        <f>IF(AND(NOT(ISBLANK(Table1[[#This Row],[Fetal Sex (Male, Female or Unknown)]])),ISNUMBER(Table1[[#This Row],[Birthweight (grams)]]),ISNUMBER(Table1[[#This Row],[Gestation (days)]])),TRUE,FALSE)</f>
        <v>0</v>
      </c>
      <c r="E9535" s="2" t="str">
        <f>IF(Table1[[#This Row],[Is Data Valid]]=TRUE,IF(Table1[[#This Row],[Fetal Sex (Male, Female or Unknown)]]="Male",Backend!$C$5,IF(Table1[[#This Row],[Fetal Sex (Male, Female or Unknown)]]="Female",Backend!$C$6,IF(Table1[[#This Row],[Fetal Sex (Male, Female or Unknown)]]="Unknown",Backend!$C$7,"Error"))),"")</f>
        <v/>
      </c>
      <c r="F9535" s="8" t="str">
        <f>IF(Table1[[#This Row],[Is Data Valid]]=TRUE,EXP(0.578+0.332*((Table1[[#This Row],[Gestation (days)]]+0.5)/7)-0.00354*((Table1[[#This Row],[Gestation (days)]]+0.5)/7)^2)*Table1[[#This Row],[BW40_3705]],"")</f>
        <v/>
      </c>
      <c r="G9535" s="2" t="str">
        <f>IF(Table1[[#This Row],[Is Data Valid]]=TRUE,((Table1[[#This Row],[Birthweight (grams)]]/Table1[[#This Row],[BW_GA]])-1)/(Backend!$B$3/100*Table1[[#This Row],[BW40_3705]]),"")</f>
        <v/>
      </c>
      <c r="H9535" s="7" t="str">
        <f>IF(Table1[[#This Row],[Is Data Valid]]=TRUE,((Table1[[#This Row],[Birthweight (grams)]]*0.9/Table1[[#This Row],[BW_GA]])-1)/(Backend!$B$3/100*Table1[[#This Row],[BW40_3705]]),"")</f>
        <v/>
      </c>
      <c r="I9535" s="7" t="str">
        <f>IF(Table1[[#This Row],[Is Data Valid]]=TRUE,((Table1[[#This Row],[Birthweight (grams)]]*1.1/Table1[[#This Row],[BW_GA]])-1)/(Backend!$B$3/100*Table1[[#This Row],[BW40_3705]]),"")</f>
        <v/>
      </c>
      <c r="J9535" s="7" t="str">
        <f>IF(Table1[[#This Row],[Is Data Valid]]=TRUE,_xlfn.NORM.S.DIST(Table1[[#This Row],[Birthweight Z-Score]],TRUE)*100,"")</f>
        <v/>
      </c>
      <c r="K9535" s="7" t="str">
        <f>IF(Table1[[#This Row],[Is Data Valid]]=TRUE,_xlfn.NORM.S.DIST(Table1[[#This Row],[Birthweight Z-Score (BW-10%)]],TRUE)*100,"")</f>
        <v/>
      </c>
      <c r="L9535" s="7" t="str">
        <f>IF(Table1[[#This Row],[Is Data Valid]]=TRUE,_xlfn.NORM.S.DIST(Table1[[#This Row],[Birthweight Z-Score (BW+10%)]],TRUE)*100,"")</f>
        <v/>
      </c>
    </row>
    <row r="9536" spans="1:12" x14ac:dyDescent="0.25">
      <c r="A9536" s="3"/>
      <c r="B9536" s="2"/>
      <c r="C9536" s="2"/>
      <c r="D9536" s="2" t="b">
        <f>IF(AND(NOT(ISBLANK(Table1[[#This Row],[Fetal Sex (Male, Female or Unknown)]])),ISNUMBER(Table1[[#This Row],[Birthweight (grams)]]),ISNUMBER(Table1[[#This Row],[Gestation (days)]])),TRUE,FALSE)</f>
        <v>0</v>
      </c>
      <c r="E9536" s="2" t="str">
        <f>IF(Table1[[#This Row],[Is Data Valid]]=TRUE,IF(Table1[[#This Row],[Fetal Sex (Male, Female or Unknown)]]="Male",Backend!$C$5,IF(Table1[[#This Row],[Fetal Sex (Male, Female or Unknown)]]="Female",Backend!$C$6,IF(Table1[[#This Row],[Fetal Sex (Male, Female or Unknown)]]="Unknown",Backend!$C$7,"Error"))),"")</f>
        <v/>
      </c>
      <c r="F9536" s="8" t="str">
        <f>IF(Table1[[#This Row],[Is Data Valid]]=TRUE,EXP(0.578+0.332*((Table1[[#This Row],[Gestation (days)]]+0.5)/7)-0.00354*((Table1[[#This Row],[Gestation (days)]]+0.5)/7)^2)*Table1[[#This Row],[BW40_3705]],"")</f>
        <v/>
      </c>
      <c r="G9536" s="2" t="str">
        <f>IF(Table1[[#This Row],[Is Data Valid]]=TRUE,((Table1[[#This Row],[Birthweight (grams)]]/Table1[[#This Row],[BW_GA]])-1)/(Backend!$B$3/100*Table1[[#This Row],[BW40_3705]]),"")</f>
        <v/>
      </c>
      <c r="H9536" s="7" t="str">
        <f>IF(Table1[[#This Row],[Is Data Valid]]=TRUE,((Table1[[#This Row],[Birthweight (grams)]]*0.9/Table1[[#This Row],[BW_GA]])-1)/(Backend!$B$3/100*Table1[[#This Row],[BW40_3705]]),"")</f>
        <v/>
      </c>
      <c r="I9536" s="7" t="str">
        <f>IF(Table1[[#This Row],[Is Data Valid]]=TRUE,((Table1[[#This Row],[Birthweight (grams)]]*1.1/Table1[[#This Row],[BW_GA]])-1)/(Backend!$B$3/100*Table1[[#This Row],[BW40_3705]]),"")</f>
        <v/>
      </c>
      <c r="J9536" s="7" t="str">
        <f>IF(Table1[[#This Row],[Is Data Valid]]=TRUE,_xlfn.NORM.S.DIST(Table1[[#This Row],[Birthweight Z-Score]],TRUE)*100,"")</f>
        <v/>
      </c>
      <c r="K9536" s="7" t="str">
        <f>IF(Table1[[#This Row],[Is Data Valid]]=TRUE,_xlfn.NORM.S.DIST(Table1[[#This Row],[Birthweight Z-Score (BW-10%)]],TRUE)*100,"")</f>
        <v/>
      </c>
      <c r="L9536" s="7" t="str">
        <f>IF(Table1[[#This Row],[Is Data Valid]]=TRUE,_xlfn.NORM.S.DIST(Table1[[#This Row],[Birthweight Z-Score (BW+10%)]],TRUE)*100,"")</f>
        <v/>
      </c>
    </row>
    <row r="9537" spans="1:12" x14ac:dyDescent="0.25">
      <c r="A9537" s="3"/>
      <c r="B9537" s="2"/>
      <c r="C9537" s="2"/>
      <c r="D9537" s="2" t="b">
        <f>IF(AND(NOT(ISBLANK(Table1[[#This Row],[Fetal Sex (Male, Female or Unknown)]])),ISNUMBER(Table1[[#This Row],[Birthweight (grams)]]),ISNUMBER(Table1[[#This Row],[Gestation (days)]])),TRUE,FALSE)</f>
        <v>0</v>
      </c>
      <c r="E9537" s="2" t="str">
        <f>IF(Table1[[#This Row],[Is Data Valid]]=TRUE,IF(Table1[[#This Row],[Fetal Sex (Male, Female or Unknown)]]="Male",Backend!$C$5,IF(Table1[[#This Row],[Fetal Sex (Male, Female or Unknown)]]="Female",Backend!$C$6,IF(Table1[[#This Row],[Fetal Sex (Male, Female or Unknown)]]="Unknown",Backend!$C$7,"Error"))),"")</f>
        <v/>
      </c>
      <c r="F9537" s="8" t="str">
        <f>IF(Table1[[#This Row],[Is Data Valid]]=TRUE,EXP(0.578+0.332*((Table1[[#This Row],[Gestation (days)]]+0.5)/7)-0.00354*((Table1[[#This Row],[Gestation (days)]]+0.5)/7)^2)*Table1[[#This Row],[BW40_3705]],"")</f>
        <v/>
      </c>
      <c r="G9537" s="2" t="str">
        <f>IF(Table1[[#This Row],[Is Data Valid]]=TRUE,((Table1[[#This Row],[Birthweight (grams)]]/Table1[[#This Row],[BW_GA]])-1)/(Backend!$B$3/100*Table1[[#This Row],[BW40_3705]]),"")</f>
        <v/>
      </c>
      <c r="H9537" s="7" t="str">
        <f>IF(Table1[[#This Row],[Is Data Valid]]=TRUE,((Table1[[#This Row],[Birthweight (grams)]]*0.9/Table1[[#This Row],[BW_GA]])-1)/(Backend!$B$3/100*Table1[[#This Row],[BW40_3705]]),"")</f>
        <v/>
      </c>
      <c r="I9537" s="7" t="str">
        <f>IF(Table1[[#This Row],[Is Data Valid]]=TRUE,((Table1[[#This Row],[Birthweight (grams)]]*1.1/Table1[[#This Row],[BW_GA]])-1)/(Backend!$B$3/100*Table1[[#This Row],[BW40_3705]]),"")</f>
        <v/>
      </c>
      <c r="J9537" s="7" t="str">
        <f>IF(Table1[[#This Row],[Is Data Valid]]=TRUE,_xlfn.NORM.S.DIST(Table1[[#This Row],[Birthweight Z-Score]],TRUE)*100,"")</f>
        <v/>
      </c>
      <c r="K9537" s="7" t="str">
        <f>IF(Table1[[#This Row],[Is Data Valid]]=TRUE,_xlfn.NORM.S.DIST(Table1[[#This Row],[Birthweight Z-Score (BW-10%)]],TRUE)*100,"")</f>
        <v/>
      </c>
      <c r="L9537" s="7" t="str">
        <f>IF(Table1[[#This Row],[Is Data Valid]]=TRUE,_xlfn.NORM.S.DIST(Table1[[#This Row],[Birthweight Z-Score (BW+10%)]],TRUE)*100,"")</f>
        <v/>
      </c>
    </row>
    <row r="9538" spans="1:12" x14ac:dyDescent="0.25">
      <c r="A9538" s="3"/>
      <c r="B9538" s="2"/>
      <c r="C9538" s="2"/>
      <c r="D9538" s="2" t="b">
        <f>IF(AND(NOT(ISBLANK(Table1[[#This Row],[Fetal Sex (Male, Female or Unknown)]])),ISNUMBER(Table1[[#This Row],[Birthweight (grams)]]),ISNUMBER(Table1[[#This Row],[Gestation (days)]])),TRUE,FALSE)</f>
        <v>0</v>
      </c>
      <c r="E9538" s="2" t="str">
        <f>IF(Table1[[#This Row],[Is Data Valid]]=TRUE,IF(Table1[[#This Row],[Fetal Sex (Male, Female or Unknown)]]="Male",Backend!$C$5,IF(Table1[[#This Row],[Fetal Sex (Male, Female or Unknown)]]="Female",Backend!$C$6,IF(Table1[[#This Row],[Fetal Sex (Male, Female or Unknown)]]="Unknown",Backend!$C$7,"Error"))),"")</f>
        <v/>
      </c>
      <c r="F9538" s="8" t="str">
        <f>IF(Table1[[#This Row],[Is Data Valid]]=TRUE,EXP(0.578+0.332*((Table1[[#This Row],[Gestation (days)]]+0.5)/7)-0.00354*((Table1[[#This Row],[Gestation (days)]]+0.5)/7)^2)*Table1[[#This Row],[BW40_3705]],"")</f>
        <v/>
      </c>
      <c r="G9538" s="2" t="str">
        <f>IF(Table1[[#This Row],[Is Data Valid]]=TRUE,((Table1[[#This Row],[Birthweight (grams)]]/Table1[[#This Row],[BW_GA]])-1)/(Backend!$B$3/100*Table1[[#This Row],[BW40_3705]]),"")</f>
        <v/>
      </c>
      <c r="H9538" s="7" t="str">
        <f>IF(Table1[[#This Row],[Is Data Valid]]=TRUE,((Table1[[#This Row],[Birthweight (grams)]]*0.9/Table1[[#This Row],[BW_GA]])-1)/(Backend!$B$3/100*Table1[[#This Row],[BW40_3705]]),"")</f>
        <v/>
      </c>
      <c r="I9538" s="7" t="str">
        <f>IF(Table1[[#This Row],[Is Data Valid]]=TRUE,((Table1[[#This Row],[Birthweight (grams)]]*1.1/Table1[[#This Row],[BW_GA]])-1)/(Backend!$B$3/100*Table1[[#This Row],[BW40_3705]]),"")</f>
        <v/>
      </c>
      <c r="J9538" s="7" t="str">
        <f>IF(Table1[[#This Row],[Is Data Valid]]=TRUE,_xlfn.NORM.S.DIST(Table1[[#This Row],[Birthweight Z-Score]],TRUE)*100,"")</f>
        <v/>
      </c>
      <c r="K9538" s="7" t="str">
        <f>IF(Table1[[#This Row],[Is Data Valid]]=TRUE,_xlfn.NORM.S.DIST(Table1[[#This Row],[Birthweight Z-Score (BW-10%)]],TRUE)*100,"")</f>
        <v/>
      </c>
      <c r="L9538" s="7" t="str">
        <f>IF(Table1[[#This Row],[Is Data Valid]]=TRUE,_xlfn.NORM.S.DIST(Table1[[#This Row],[Birthweight Z-Score (BW+10%)]],TRUE)*100,"")</f>
        <v/>
      </c>
    </row>
    <row r="9539" spans="1:12" x14ac:dyDescent="0.25">
      <c r="A9539" s="3"/>
      <c r="B9539" s="2"/>
      <c r="C9539" s="2"/>
      <c r="D9539" s="2" t="b">
        <f>IF(AND(NOT(ISBLANK(Table1[[#This Row],[Fetal Sex (Male, Female or Unknown)]])),ISNUMBER(Table1[[#This Row],[Birthweight (grams)]]),ISNUMBER(Table1[[#This Row],[Gestation (days)]])),TRUE,FALSE)</f>
        <v>0</v>
      </c>
      <c r="E9539" s="2" t="str">
        <f>IF(Table1[[#This Row],[Is Data Valid]]=TRUE,IF(Table1[[#This Row],[Fetal Sex (Male, Female or Unknown)]]="Male",Backend!$C$5,IF(Table1[[#This Row],[Fetal Sex (Male, Female or Unknown)]]="Female",Backend!$C$6,IF(Table1[[#This Row],[Fetal Sex (Male, Female or Unknown)]]="Unknown",Backend!$C$7,"Error"))),"")</f>
        <v/>
      </c>
      <c r="F9539" s="8" t="str">
        <f>IF(Table1[[#This Row],[Is Data Valid]]=TRUE,EXP(0.578+0.332*((Table1[[#This Row],[Gestation (days)]]+0.5)/7)-0.00354*((Table1[[#This Row],[Gestation (days)]]+0.5)/7)^2)*Table1[[#This Row],[BW40_3705]],"")</f>
        <v/>
      </c>
      <c r="G9539" s="2" t="str">
        <f>IF(Table1[[#This Row],[Is Data Valid]]=TRUE,((Table1[[#This Row],[Birthweight (grams)]]/Table1[[#This Row],[BW_GA]])-1)/(Backend!$B$3/100*Table1[[#This Row],[BW40_3705]]),"")</f>
        <v/>
      </c>
      <c r="H9539" s="7" t="str">
        <f>IF(Table1[[#This Row],[Is Data Valid]]=TRUE,((Table1[[#This Row],[Birthweight (grams)]]*0.9/Table1[[#This Row],[BW_GA]])-1)/(Backend!$B$3/100*Table1[[#This Row],[BW40_3705]]),"")</f>
        <v/>
      </c>
      <c r="I9539" s="7" t="str">
        <f>IF(Table1[[#This Row],[Is Data Valid]]=TRUE,((Table1[[#This Row],[Birthweight (grams)]]*1.1/Table1[[#This Row],[BW_GA]])-1)/(Backend!$B$3/100*Table1[[#This Row],[BW40_3705]]),"")</f>
        <v/>
      </c>
      <c r="J9539" s="7" t="str">
        <f>IF(Table1[[#This Row],[Is Data Valid]]=TRUE,_xlfn.NORM.S.DIST(Table1[[#This Row],[Birthweight Z-Score]],TRUE)*100,"")</f>
        <v/>
      </c>
      <c r="K9539" s="7" t="str">
        <f>IF(Table1[[#This Row],[Is Data Valid]]=TRUE,_xlfn.NORM.S.DIST(Table1[[#This Row],[Birthweight Z-Score (BW-10%)]],TRUE)*100,"")</f>
        <v/>
      </c>
      <c r="L9539" s="7" t="str">
        <f>IF(Table1[[#This Row],[Is Data Valid]]=TRUE,_xlfn.NORM.S.DIST(Table1[[#This Row],[Birthweight Z-Score (BW+10%)]],TRUE)*100,"")</f>
        <v/>
      </c>
    </row>
    <row r="9540" spans="1:12" x14ac:dyDescent="0.25">
      <c r="A9540" s="3"/>
      <c r="B9540" s="2"/>
      <c r="C9540" s="2"/>
      <c r="D9540" s="2" t="b">
        <f>IF(AND(NOT(ISBLANK(Table1[[#This Row],[Fetal Sex (Male, Female or Unknown)]])),ISNUMBER(Table1[[#This Row],[Birthweight (grams)]]),ISNUMBER(Table1[[#This Row],[Gestation (days)]])),TRUE,FALSE)</f>
        <v>0</v>
      </c>
      <c r="E9540" s="2" t="str">
        <f>IF(Table1[[#This Row],[Is Data Valid]]=TRUE,IF(Table1[[#This Row],[Fetal Sex (Male, Female or Unknown)]]="Male",Backend!$C$5,IF(Table1[[#This Row],[Fetal Sex (Male, Female or Unknown)]]="Female",Backend!$C$6,IF(Table1[[#This Row],[Fetal Sex (Male, Female or Unknown)]]="Unknown",Backend!$C$7,"Error"))),"")</f>
        <v/>
      </c>
      <c r="F9540" s="8" t="str">
        <f>IF(Table1[[#This Row],[Is Data Valid]]=TRUE,EXP(0.578+0.332*((Table1[[#This Row],[Gestation (days)]]+0.5)/7)-0.00354*((Table1[[#This Row],[Gestation (days)]]+0.5)/7)^2)*Table1[[#This Row],[BW40_3705]],"")</f>
        <v/>
      </c>
      <c r="G9540" s="2" t="str">
        <f>IF(Table1[[#This Row],[Is Data Valid]]=TRUE,((Table1[[#This Row],[Birthweight (grams)]]/Table1[[#This Row],[BW_GA]])-1)/(Backend!$B$3/100*Table1[[#This Row],[BW40_3705]]),"")</f>
        <v/>
      </c>
      <c r="H9540" s="7" t="str">
        <f>IF(Table1[[#This Row],[Is Data Valid]]=TRUE,((Table1[[#This Row],[Birthweight (grams)]]*0.9/Table1[[#This Row],[BW_GA]])-1)/(Backend!$B$3/100*Table1[[#This Row],[BW40_3705]]),"")</f>
        <v/>
      </c>
      <c r="I9540" s="7" t="str">
        <f>IF(Table1[[#This Row],[Is Data Valid]]=TRUE,((Table1[[#This Row],[Birthweight (grams)]]*1.1/Table1[[#This Row],[BW_GA]])-1)/(Backend!$B$3/100*Table1[[#This Row],[BW40_3705]]),"")</f>
        <v/>
      </c>
      <c r="J9540" s="7" t="str">
        <f>IF(Table1[[#This Row],[Is Data Valid]]=TRUE,_xlfn.NORM.S.DIST(Table1[[#This Row],[Birthweight Z-Score]],TRUE)*100,"")</f>
        <v/>
      </c>
      <c r="K9540" s="7" t="str">
        <f>IF(Table1[[#This Row],[Is Data Valid]]=TRUE,_xlfn.NORM.S.DIST(Table1[[#This Row],[Birthweight Z-Score (BW-10%)]],TRUE)*100,"")</f>
        <v/>
      </c>
      <c r="L9540" s="7" t="str">
        <f>IF(Table1[[#This Row],[Is Data Valid]]=TRUE,_xlfn.NORM.S.DIST(Table1[[#This Row],[Birthweight Z-Score (BW+10%)]],TRUE)*100,"")</f>
        <v/>
      </c>
    </row>
    <row r="9541" spans="1:12" x14ac:dyDescent="0.25">
      <c r="A9541" s="3"/>
      <c r="B9541" s="2"/>
      <c r="C9541" s="2"/>
      <c r="D9541" s="2" t="b">
        <f>IF(AND(NOT(ISBLANK(Table1[[#This Row],[Fetal Sex (Male, Female or Unknown)]])),ISNUMBER(Table1[[#This Row],[Birthweight (grams)]]),ISNUMBER(Table1[[#This Row],[Gestation (days)]])),TRUE,FALSE)</f>
        <v>0</v>
      </c>
      <c r="E9541" s="2" t="str">
        <f>IF(Table1[[#This Row],[Is Data Valid]]=TRUE,IF(Table1[[#This Row],[Fetal Sex (Male, Female or Unknown)]]="Male",Backend!$C$5,IF(Table1[[#This Row],[Fetal Sex (Male, Female or Unknown)]]="Female",Backend!$C$6,IF(Table1[[#This Row],[Fetal Sex (Male, Female or Unknown)]]="Unknown",Backend!$C$7,"Error"))),"")</f>
        <v/>
      </c>
      <c r="F9541" s="8" t="str">
        <f>IF(Table1[[#This Row],[Is Data Valid]]=TRUE,EXP(0.578+0.332*((Table1[[#This Row],[Gestation (days)]]+0.5)/7)-0.00354*((Table1[[#This Row],[Gestation (days)]]+0.5)/7)^2)*Table1[[#This Row],[BW40_3705]],"")</f>
        <v/>
      </c>
      <c r="G9541" s="2" t="str">
        <f>IF(Table1[[#This Row],[Is Data Valid]]=TRUE,((Table1[[#This Row],[Birthweight (grams)]]/Table1[[#This Row],[BW_GA]])-1)/(Backend!$B$3/100*Table1[[#This Row],[BW40_3705]]),"")</f>
        <v/>
      </c>
      <c r="H9541" s="7" t="str">
        <f>IF(Table1[[#This Row],[Is Data Valid]]=TRUE,((Table1[[#This Row],[Birthweight (grams)]]*0.9/Table1[[#This Row],[BW_GA]])-1)/(Backend!$B$3/100*Table1[[#This Row],[BW40_3705]]),"")</f>
        <v/>
      </c>
      <c r="I9541" s="7" t="str">
        <f>IF(Table1[[#This Row],[Is Data Valid]]=TRUE,((Table1[[#This Row],[Birthweight (grams)]]*1.1/Table1[[#This Row],[BW_GA]])-1)/(Backend!$B$3/100*Table1[[#This Row],[BW40_3705]]),"")</f>
        <v/>
      </c>
      <c r="J9541" s="7" t="str">
        <f>IF(Table1[[#This Row],[Is Data Valid]]=TRUE,_xlfn.NORM.S.DIST(Table1[[#This Row],[Birthweight Z-Score]],TRUE)*100,"")</f>
        <v/>
      </c>
      <c r="K9541" s="7" t="str">
        <f>IF(Table1[[#This Row],[Is Data Valid]]=TRUE,_xlfn.NORM.S.DIST(Table1[[#This Row],[Birthweight Z-Score (BW-10%)]],TRUE)*100,"")</f>
        <v/>
      </c>
      <c r="L9541" s="7" t="str">
        <f>IF(Table1[[#This Row],[Is Data Valid]]=TRUE,_xlfn.NORM.S.DIST(Table1[[#This Row],[Birthweight Z-Score (BW+10%)]],TRUE)*100,"")</f>
        <v/>
      </c>
    </row>
    <row r="9542" spans="1:12" x14ac:dyDescent="0.25">
      <c r="A9542" s="3"/>
      <c r="B9542" s="2"/>
      <c r="C9542" s="2"/>
      <c r="D9542" s="2" t="b">
        <f>IF(AND(NOT(ISBLANK(Table1[[#This Row],[Fetal Sex (Male, Female or Unknown)]])),ISNUMBER(Table1[[#This Row],[Birthweight (grams)]]),ISNUMBER(Table1[[#This Row],[Gestation (days)]])),TRUE,FALSE)</f>
        <v>0</v>
      </c>
      <c r="E9542" s="2" t="str">
        <f>IF(Table1[[#This Row],[Is Data Valid]]=TRUE,IF(Table1[[#This Row],[Fetal Sex (Male, Female or Unknown)]]="Male",Backend!$C$5,IF(Table1[[#This Row],[Fetal Sex (Male, Female or Unknown)]]="Female",Backend!$C$6,IF(Table1[[#This Row],[Fetal Sex (Male, Female or Unknown)]]="Unknown",Backend!$C$7,"Error"))),"")</f>
        <v/>
      </c>
      <c r="F9542" s="8" t="str">
        <f>IF(Table1[[#This Row],[Is Data Valid]]=TRUE,EXP(0.578+0.332*((Table1[[#This Row],[Gestation (days)]]+0.5)/7)-0.00354*((Table1[[#This Row],[Gestation (days)]]+0.5)/7)^2)*Table1[[#This Row],[BW40_3705]],"")</f>
        <v/>
      </c>
      <c r="G9542" s="2" t="str">
        <f>IF(Table1[[#This Row],[Is Data Valid]]=TRUE,((Table1[[#This Row],[Birthweight (grams)]]/Table1[[#This Row],[BW_GA]])-1)/(Backend!$B$3/100*Table1[[#This Row],[BW40_3705]]),"")</f>
        <v/>
      </c>
      <c r="H9542" s="7" t="str">
        <f>IF(Table1[[#This Row],[Is Data Valid]]=TRUE,((Table1[[#This Row],[Birthweight (grams)]]*0.9/Table1[[#This Row],[BW_GA]])-1)/(Backend!$B$3/100*Table1[[#This Row],[BW40_3705]]),"")</f>
        <v/>
      </c>
      <c r="I9542" s="7" t="str">
        <f>IF(Table1[[#This Row],[Is Data Valid]]=TRUE,((Table1[[#This Row],[Birthweight (grams)]]*1.1/Table1[[#This Row],[BW_GA]])-1)/(Backend!$B$3/100*Table1[[#This Row],[BW40_3705]]),"")</f>
        <v/>
      </c>
      <c r="J9542" s="7" t="str">
        <f>IF(Table1[[#This Row],[Is Data Valid]]=TRUE,_xlfn.NORM.S.DIST(Table1[[#This Row],[Birthweight Z-Score]],TRUE)*100,"")</f>
        <v/>
      </c>
      <c r="K9542" s="7" t="str">
        <f>IF(Table1[[#This Row],[Is Data Valid]]=TRUE,_xlfn.NORM.S.DIST(Table1[[#This Row],[Birthweight Z-Score (BW-10%)]],TRUE)*100,"")</f>
        <v/>
      </c>
      <c r="L9542" s="7" t="str">
        <f>IF(Table1[[#This Row],[Is Data Valid]]=TRUE,_xlfn.NORM.S.DIST(Table1[[#This Row],[Birthweight Z-Score (BW+10%)]],TRUE)*100,"")</f>
        <v/>
      </c>
    </row>
    <row r="9543" spans="1:12" x14ac:dyDescent="0.25">
      <c r="A9543" s="3"/>
      <c r="B9543" s="2"/>
      <c r="C9543" s="2"/>
      <c r="D9543" s="2" t="b">
        <f>IF(AND(NOT(ISBLANK(Table1[[#This Row],[Fetal Sex (Male, Female or Unknown)]])),ISNUMBER(Table1[[#This Row],[Birthweight (grams)]]),ISNUMBER(Table1[[#This Row],[Gestation (days)]])),TRUE,FALSE)</f>
        <v>0</v>
      </c>
      <c r="E9543" s="2" t="str">
        <f>IF(Table1[[#This Row],[Is Data Valid]]=TRUE,IF(Table1[[#This Row],[Fetal Sex (Male, Female or Unknown)]]="Male",Backend!$C$5,IF(Table1[[#This Row],[Fetal Sex (Male, Female or Unknown)]]="Female",Backend!$C$6,IF(Table1[[#This Row],[Fetal Sex (Male, Female or Unknown)]]="Unknown",Backend!$C$7,"Error"))),"")</f>
        <v/>
      </c>
      <c r="F9543" s="8" t="str">
        <f>IF(Table1[[#This Row],[Is Data Valid]]=TRUE,EXP(0.578+0.332*((Table1[[#This Row],[Gestation (days)]]+0.5)/7)-0.00354*((Table1[[#This Row],[Gestation (days)]]+0.5)/7)^2)*Table1[[#This Row],[BW40_3705]],"")</f>
        <v/>
      </c>
      <c r="G9543" s="2" t="str">
        <f>IF(Table1[[#This Row],[Is Data Valid]]=TRUE,((Table1[[#This Row],[Birthweight (grams)]]/Table1[[#This Row],[BW_GA]])-1)/(Backend!$B$3/100*Table1[[#This Row],[BW40_3705]]),"")</f>
        <v/>
      </c>
      <c r="H9543" s="7" t="str">
        <f>IF(Table1[[#This Row],[Is Data Valid]]=TRUE,((Table1[[#This Row],[Birthweight (grams)]]*0.9/Table1[[#This Row],[BW_GA]])-1)/(Backend!$B$3/100*Table1[[#This Row],[BW40_3705]]),"")</f>
        <v/>
      </c>
      <c r="I9543" s="7" t="str">
        <f>IF(Table1[[#This Row],[Is Data Valid]]=TRUE,((Table1[[#This Row],[Birthweight (grams)]]*1.1/Table1[[#This Row],[BW_GA]])-1)/(Backend!$B$3/100*Table1[[#This Row],[BW40_3705]]),"")</f>
        <v/>
      </c>
      <c r="J9543" s="7" t="str">
        <f>IF(Table1[[#This Row],[Is Data Valid]]=TRUE,_xlfn.NORM.S.DIST(Table1[[#This Row],[Birthweight Z-Score]],TRUE)*100,"")</f>
        <v/>
      </c>
      <c r="K9543" s="7" t="str">
        <f>IF(Table1[[#This Row],[Is Data Valid]]=TRUE,_xlfn.NORM.S.DIST(Table1[[#This Row],[Birthweight Z-Score (BW-10%)]],TRUE)*100,"")</f>
        <v/>
      </c>
      <c r="L9543" s="7" t="str">
        <f>IF(Table1[[#This Row],[Is Data Valid]]=TRUE,_xlfn.NORM.S.DIST(Table1[[#This Row],[Birthweight Z-Score (BW+10%)]],TRUE)*100,"")</f>
        <v/>
      </c>
    </row>
    <row r="9544" spans="1:12" x14ac:dyDescent="0.25">
      <c r="A9544" s="3"/>
      <c r="B9544" s="2"/>
      <c r="C9544" s="2"/>
      <c r="D9544" s="2" t="b">
        <f>IF(AND(NOT(ISBLANK(Table1[[#This Row],[Fetal Sex (Male, Female or Unknown)]])),ISNUMBER(Table1[[#This Row],[Birthweight (grams)]]),ISNUMBER(Table1[[#This Row],[Gestation (days)]])),TRUE,FALSE)</f>
        <v>0</v>
      </c>
      <c r="E9544" s="2" t="str">
        <f>IF(Table1[[#This Row],[Is Data Valid]]=TRUE,IF(Table1[[#This Row],[Fetal Sex (Male, Female or Unknown)]]="Male",Backend!$C$5,IF(Table1[[#This Row],[Fetal Sex (Male, Female or Unknown)]]="Female",Backend!$C$6,IF(Table1[[#This Row],[Fetal Sex (Male, Female or Unknown)]]="Unknown",Backend!$C$7,"Error"))),"")</f>
        <v/>
      </c>
      <c r="F9544" s="8" t="str">
        <f>IF(Table1[[#This Row],[Is Data Valid]]=TRUE,EXP(0.578+0.332*((Table1[[#This Row],[Gestation (days)]]+0.5)/7)-0.00354*((Table1[[#This Row],[Gestation (days)]]+0.5)/7)^2)*Table1[[#This Row],[BW40_3705]],"")</f>
        <v/>
      </c>
      <c r="G9544" s="2" t="str">
        <f>IF(Table1[[#This Row],[Is Data Valid]]=TRUE,((Table1[[#This Row],[Birthweight (grams)]]/Table1[[#This Row],[BW_GA]])-1)/(Backend!$B$3/100*Table1[[#This Row],[BW40_3705]]),"")</f>
        <v/>
      </c>
      <c r="H9544" s="7" t="str">
        <f>IF(Table1[[#This Row],[Is Data Valid]]=TRUE,((Table1[[#This Row],[Birthweight (grams)]]*0.9/Table1[[#This Row],[BW_GA]])-1)/(Backend!$B$3/100*Table1[[#This Row],[BW40_3705]]),"")</f>
        <v/>
      </c>
      <c r="I9544" s="7" t="str">
        <f>IF(Table1[[#This Row],[Is Data Valid]]=TRUE,((Table1[[#This Row],[Birthweight (grams)]]*1.1/Table1[[#This Row],[BW_GA]])-1)/(Backend!$B$3/100*Table1[[#This Row],[BW40_3705]]),"")</f>
        <v/>
      </c>
      <c r="J9544" s="7" t="str">
        <f>IF(Table1[[#This Row],[Is Data Valid]]=TRUE,_xlfn.NORM.S.DIST(Table1[[#This Row],[Birthweight Z-Score]],TRUE)*100,"")</f>
        <v/>
      </c>
      <c r="K9544" s="7" t="str">
        <f>IF(Table1[[#This Row],[Is Data Valid]]=TRUE,_xlfn.NORM.S.DIST(Table1[[#This Row],[Birthweight Z-Score (BW-10%)]],TRUE)*100,"")</f>
        <v/>
      </c>
      <c r="L9544" s="7" t="str">
        <f>IF(Table1[[#This Row],[Is Data Valid]]=TRUE,_xlfn.NORM.S.DIST(Table1[[#This Row],[Birthweight Z-Score (BW+10%)]],TRUE)*100,"")</f>
        <v/>
      </c>
    </row>
    <row r="9545" spans="1:12" x14ac:dyDescent="0.25">
      <c r="A9545" s="3"/>
      <c r="B9545" s="2"/>
      <c r="C9545" s="2"/>
      <c r="D9545" s="2" t="b">
        <f>IF(AND(NOT(ISBLANK(Table1[[#This Row],[Fetal Sex (Male, Female or Unknown)]])),ISNUMBER(Table1[[#This Row],[Birthweight (grams)]]),ISNUMBER(Table1[[#This Row],[Gestation (days)]])),TRUE,FALSE)</f>
        <v>0</v>
      </c>
      <c r="E9545" s="2" t="str">
        <f>IF(Table1[[#This Row],[Is Data Valid]]=TRUE,IF(Table1[[#This Row],[Fetal Sex (Male, Female or Unknown)]]="Male",Backend!$C$5,IF(Table1[[#This Row],[Fetal Sex (Male, Female or Unknown)]]="Female",Backend!$C$6,IF(Table1[[#This Row],[Fetal Sex (Male, Female or Unknown)]]="Unknown",Backend!$C$7,"Error"))),"")</f>
        <v/>
      </c>
      <c r="F9545" s="8" t="str">
        <f>IF(Table1[[#This Row],[Is Data Valid]]=TRUE,EXP(0.578+0.332*((Table1[[#This Row],[Gestation (days)]]+0.5)/7)-0.00354*((Table1[[#This Row],[Gestation (days)]]+0.5)/7)^2)*Table1[[#This Row],[BW40_3705]],"")</f>
        <v/>
      </c>
      <c r="G9545" s="2" t="str">
        <f>IF(Table1[[#This Row],[Is Data Valid]]=TRUE,((Table1[[#This Row],[Birthweight (grams)]]/Table1[[#This Row],[BW_GA]])-1)/(Backend!$B$3/100*Table1[[#This Row],[BW40_3705]]),"")</f>
        <v/>
      </c>
      <c r="H9545" s="7" t="str">
        <f>IF(Table1[[#This Row],[Is Data Valid]]=TRUE,((Table1[[#This Row],[Birthweight (grams)]]*0.9/Table1[[#This Row],[BW_GA]])-1)/(Backend!$B$3/100*Table1[[#This Row],[BW40_3705]]),"")</f>
        <v/>
      </c>
      <c r="I9545" s="7" t="str">
        <f>IF(Table1[[#This Row],[Is Data Valid]]=TRUE,((Table1[[#This Row],[Birthweight (grams)]]*1.1/Table1[[#This Row],[BW_GA]])-1)/(Backend!$B$3/100*Table1[[#This Row],[BW40_3705]]),"")</f>
        <v/>
      </c>
      <c r="J9545" s="7" t="str">
        <f>IF(Table1[[#This Row],[Is Data Valid]]=TRUE,_xlfn.NORM.S.DIST(Table1[[#This Row],[Birthweight Z-Score]],TRUE)*100,"")</f>
        <v/>
      </c>
      <c r="K9545" s="7" t="str">
        <f>IF(Table1[[#This Row],[Is Data Valid]]=TRUE,_xlfn.NORM.S.DIST(Table1[[#This Row],[Birthweight Z-Score (BW-10%)]],TRUE)*100,"")</f>
        <v/>
      </c>
      <c r="L9545" s="7" t="str">
        <f>IF(Table1[[#This Row],[Is Data Valid]]=TRUE,_xlfn.NORM.S.DIST(Table1[[#This Row],[Birthweight Z-Score (BW+10%)]],TRUE)*100,"")</f>
        <v/>
      </c>
    </row>
    <row r="9546" spans="1:12" x14ac:dyDescent="0.25">
      <c r="A9546" s="3"/>
      <c r="B9546" s="2"/>
      <c r="C9546" s="2"/>
      <c r="D9546" s="2" t="b">
        <f>IF(AND(NOT(ISBLANK(Table1[[#This Row],[Fetal Sex (Male, Female or Unknown)]])),ISNUMBER(Table1[[#This Row],[Birthweight (grams)]]),ISNUMBER(Table1[[#This Row],[Gestation (days)]])),TRUE,FALSE)</f>
        <v>0</v>
      </c>
      <c r="E9546" s="2" t="str">
        <f>IF(Table1[[#This Row],[Is Data Valid]]=TRUE,IF(Table1[[#This Row],[Fetal Sex (Male, Female or Unknown)]]="Male",Backend!$C$5,IF(Table1[[#This Row],[Fetal Sex (Male, Female or Unknown)]]="Female",Backend!$C$6,IF(Table1[[#This Row],[Fetal Sex (Male, Female or Unknown)]]="Unknown",Backend!$C$7,"Error"))),"")</f>
        <v/>
      </c>
      <c r="F9546" s="8" t="str">
        <f>IF(Table1[[#This Row],[Is Data Valid]]=TRUE,EXP(0.578+0.332*((Table1[[#This Row],[Gestation (days)]]+0.5)/7)-0.00354*((Table1[[#This Row],[Gestation (days)]]+0.5)/7)^2)*Table1[[#This Row],[BW40_3705]],"")</f>
        <v/>
      </c>
      <c r="G9546" s="2" t="str">
        <f>IF(Table1[[#This Row],[Is Data Valid]]=TRUE,((Table1[[#This Row],[Birthweight (grams)]]/Table1[[#This Row],[BW_GA]])-1)/(Backend!$B$3/100*Table1[[#This Row],[BW40_3705]]),"")</f>
        <v/>
      </c>
      <c r="H9546" s="7" t="str">
        <f>IF(Table1[[#This Row],[Is Data Valid]]=TRUE,((Table1[[#This Row],[Birthweight (grams)]]*0.9/Table1[[#This Row],[BW_GA]])-1)/(Backend!$B$3/100*Table1[[#This Row],[BW40_3705]]),"")</f>
        <v/>
      </c>
      <c r="I9546" s="7" t="str">
        <f>IF(Table1[[#This Row],[Is Data Valid]]=TRUE,((Table1[[#This Row],[Birthweight (grams)]]*1.1/Table1[[#This Row],[BW_GA]])-1)/(Backend!$B$3/100*Table1[[#This Row],[BW40_3705]]),"")</f>
        <v/>
      </c>
      <c r="J9546" s="7" t="str">
        <f>IF(Table1[[#This Row],[Is Data Valid]]=TRUE,_xlfn.NORM.S.DIST(Table1[[#This Row],[Birthweight Z-Score]],TRUE)*100,"")</f>
        <v/>
      </c>
      <c r="K9546" s="7" t="str">
        <f>IF(Table1[[#This Row],[Is Data Valid]]=TRUE,_xlfn.NORM.S.DIST(Table1[[#This Row],[Birthweight Z-Score (BW-10%)]],TRUE)*100,"")</f>
        <v/>
      </c>
      <c r="L9546" s="7" t="str">
        <f>IF(Table1[[#This Row],[Is Data Valid]]=TRUE,_xlfn.NORM.S.DIST(Table1[[#This Row],[Birthweight Z-Score (BW+10%)]],TRUE)*100,"")</f>
        <v/>
      </c>
    </row>
    <row r="9547" spans="1:12" x14ac:dyDescent="0.25">
      <c r="A9547" s="3"/>
      <c r="B9547" s="2"/>
      <c r="C9547" s="2"/>
      <c r="D9547" s="2" t="b">
        <f>IF(AND(NOT(ISBLANK(Table1[[#This Row],[Fetal Sex (Male, Female or Unknown)]])),ISNUMBER(Table1[[#This Row],[Birthweight (grams)]]),ISNUMBER(Table1[[#This Row],[Gestation (days)]])),TRUE,FALSE)</f>
        <v>0</v>
      </c>
      <c r="E9547" s="2" t="str">
        <f>IF(Table1[[#This Row],[Is Data Valid]]=TRUE,IF(Table1[[#This Row],[Fetal Sex (Male, Female or Unknown)]]="Male",Backend!$C$5,IF(Table1[[#This Row],[Fetal Sex (Male, Female or Unknown)]]="Female",Backend!$C$6,IF(Table1[[#This Row],[Fetal Sex (Male, Female or Unknown)]]="Unknown",Backend!$C$7,"Error"))),"")</f>
        <v/>
      </c>
      <c r="F9547" s="8" t="str">
        <f>IF(Table1[[#This Row],[Is Data Valid]]=TRUE,EXP(0.578+0.332*((Table1[[#This Row],[Gestation (days)]]+0.5)/7)-0.00354*((Table1[[#This Row],[Gestation (days)]]+0.5)/7)^2)*Table1[[#This Row],[BW40_3705]],"")</f>
        <v/>
      </c>
      <c r="G9547" s="2" t="str">
        <f>IF(Table1[[#This Row],[Is Data Valid]]=TRUE,((Table1[[#This Row],[Birthweight (grams)]]/Table1[[#This Row],[BW_GA]])-1)/(Backend!$B$3/100*Table1[[#This Row],[BW40_3705]]),"")</f>
        <v/>
      </c>
      <c r="H9547" s="7" t="str">
        <f>IF(Table1[[#This Row],[Is Data Valid]]=TRUE,((Table1[[#This Row],[Birthweight (grams)]]*0.9/Table1[[#This Row],[BW_GA]])-1)/(Backend!$B$3/100*Table1[[#This Row],[BW40_3705]]),"")</f>
        <v/>
      </c>
      <c r="I9547" s="7" t="str">
        <f>IF(Table1[[#This Row],[Is Data Valid]]=TRUE,((Table1[[#This Row],[Birthweight (grams)]]*1.1/Table1[[#This Row],[BW_GA]])-1)/(Backend!$B$3/100*Table1[[#This Row],[BW40_3705]]),"")</f>
        <v/>
      </c>
      <c r="J9547" s="7" t="str">
        <f>IF(Table1[[#This Row],[Is Data Valid]]=TRUE,_xlfn.NORM.S.DIST(Table1[[#This Row],[Birthweight Z-Score]],TRUE)*100,"")</f>
        <v/>
      </c>
      <c r="K9547" s="7" t="str">
        <f>IF(Table1[[#This Row],[Is Data Valid]]=TRUE,_xlfn.NORM.S.DIST(Table1[[#This Row],[Birthweight Z-Score (BW-10%)]],TRUE)*100,"")</f>
        <v/>
      </c>
      <c r="L9547" s="7" t="str">
        <f>IF(Table1[[#This Row],[Is Data Valid]]=TRUE,_xlfn.NORM.S.DIST(Table1[[#This Row],[Birthweight Z-Score (BW+10%)]],TRUE)*100,"")</f>
        <v/>
      </c>
    </row>
    <row r="9548" spans="1:12" x14ac:dyDescent="0.25">
      <c r="A9548" s="3"/>
      <c r="B9548" s="2"/>
      <c r="C9548" s="2"/>
      <c r="D9548" s="2" t="b">
        <f>IF(AND(NOT(ISBLANK(Table1[[#This Row],[Fetal Sex (Male, Female or Unknown)]])),ISNUMBER(Table1[[#This Row],[Birthweight (grams)]]),ISNUMBER(Table1[[#This Row],[Gestation (days)]])),TRUE,FALSE)</f>
        <v>0</v>
      </c>
      <c r="E9548" s="2" t="str">
        <f>IF(Table1[[#This Row],[Is Data Valid]]=TRUE,IF(Table1[[#This Row],[Fetal Sex (Male, Female or Unknown)]]="Male",Backend!$C$5,IF(Table1[[#This Row],[Fetal Sex (Male, Female or Unknown)]]="Female",Backend!$C$6,IF(Table1[[#This Row],[Fetal Sex (Male, Female or Unknown)]]="Unknown",Backend!$C$7,"Error"))),"")</f>
        <v/>
      </c>
      <c r="F9548" s="8" t="str">
        <f>IF(Table1[[#This Row],[Is Data Valid]]=TRUE,EXP(0.578+0.332*((Table1[[#This Row],[Gestation (days)]]+0.5)/7)-0.00354*((Table1[[#This Row],[Gestation (days)]]+0.5)/7)^2)*Table1[[#This Row],[BW40_3705]],"")</f>
        <v/>
      </c>
      <c r="G9548" s="2" t="str">
        <f>IF(Table1[[#This Row],[Is Data Valid]]=TRUE,((Table1[[#This Row],[Birthweight (grams)]]/Table1[[#This Row],[BW_GA]])-1)/(Backend!$B$3/100*Table1[[#This Row],[BW40_3705]]),"")</f>
        <v/>
      </c>
      <c r="H9548" s="7" t="str">
        <f>IF(Table1[[#This Row],[Is Data Valid]]=TRUE,((Table1[[#This Row],[Birthweight (grams)]]*0.9/Table1[[#This Row],[BW_GA]])-1)/(Backend!$B$3/100*Table1[[#This Row],[BW40_3705]]),"")</f>
        <v/>
      </c>
      <c r="I9548" s="7" t="str">
        <f>IF(Table1[[#This Row],[Is Data Valid]]=TRUE,((Table1[[#This Row],[Birthweight (grams)]]*1.1/Table1[[#This Row],[BW_GA]])-1)/(Backend!$B$3/100*Table1[[#This Row],[BW40_3705]]),"")</f>
        <v/>
      </c>
      <c r="J9548" s="7" t="str">
        <f>IF(Table1[[#This Row],[Is Data Valid]]=TRUE,_xlfn.NORM.S.DIST(Table1[[#This Row],[Birthweight Z-Score]],TRUE)*100,"")</f>
        <v/>
      </c>
      <c r="K9548" s="7" t="str">
        <f>IF(Table1[[#This Row],[Is Data Valid]]=TRUE,_xlfn.NORM.S.DIST(Table1[[#This Row],[Birthweight Z-Score (BW-10%)]],TRUE)*100,"")</f>
        <v/>
      </c>
      <c r="L9548" s="7" t="str">
        <f>IF(Table1[[#This Row],[Is Data Valid]]=TRUE,_xlfn.NORM.S.DIST(Table1[[#This Row],[Birthweight Z-Score (BW+10%)]],TRUE)*100,"")</f>
        <v/>
      </c>
    </row>
    <row r="9549" spans="1:12" x14ac:dyDescent="0.25">
      <c r="A9549" s="3"/>
      <c r="B9549" s="2"/>
      <c r="C9549" s="2"/>
      <c r="D9549" s="2" t="b">
        <f>IF(AND(NOT(ISBLANK(Table1[[#This Row],[Fetal Sex (Male, Female or Unknown)]])),ISNUMBER(Table1[[#This Row],[Birthweight (grams)]]),ISNUMBER(Table1[[#This Row],[Gestation (days)]])),TRUE,FALSE)</f>
        <v>0</v>
      </c>
      <c r="E9549" s="2" t="str">
        <f>IF(Table1[[#This Row],[Is Data Valid]]=TRUE,IF(Table1[[#This Row],[Fetal Sex (Male, Female or Unknown)]]="Male",Backend!$C$5,IF(Table1[[#This Row],[Fetal Sex (Male, Female or Unknown)]]="Female",Backend!$C$6,IF(Table1[[#This Row],[Fetal Sex (Male, Female or Unknown)]]="Unknown",Backend!$C$7,"Error"))),"")</f>
        <v/>
      </c>
      <c r="F9549" s="8" t="str">
        <f>IF(Table1[[#This Row],[Is Data Valid]]=TRUE,EXP(0.578+0.332*((Table1[[#This Row],[Gestation (days)]]+0.5)/7)-0.00354*((Table1[[#This Row],[Gestation (days)]]+0.5)/7)^2)*Table1[[#This Row],[BW40_3705]],"")</f>
        <v/>
      </c>
      <c r="G9549" s="2" t="str">
        <f>IF(Table1[[#This Row],[Is Data Valid]]=TRUE,((Table1[[#This Row],[Birthweight (grams)]]/Table1[[#This Row],[BW_GA]])-1)/(Backend!$B$3/100*Table1[[#This Row],[BW40_3705]]),"")</f>
        <v/>
      </c>
      <c r="H9549" s="7" t="str">
        <f>IF(Table1[[#This Row],[Is Data Valid]]=TRUE,((Table1[[#This Row],[Birthweight (grams)]]*0.9/Table1[[#This Row],[BW_GA]])-1)/(Backend!$B$3/100*Table1[[#This Row],[BW40_3705]]),"")</f>
        <v/>
      </c>
      <c r="I9549" s="7" t="str">
        <f>IF(Table1[[#This Row],[Is Data Valid]]=TRUE,((Table1[[#This Row],[Birthweight (grams)]]*1.1/Table1[[#This Row],[BW_GA]])-1)/(Backend!$B$3/100*Table1[[#This Row],[BW40_3705]]),"")</f>
        <v/>
      </c>
      <c r="J9549" s="7" t="str">
        <f>IF(Table1[[#This Row],[Is Data Valid]]=TRUE,_xlfn.NORM.S.DIST(Table1[[#This Row],[Birthweight Z-Score]],TRUE)*100,"")</f>
        <v/>
      </c>
      <c r="K9549" s="7" t="str">
        <f>IF(Table1[[#This Row],[Is Data Valid]]=TRUE,_xlfn.NORM.S.DIST(Table1[[#This Row],[Birthweight Z-Score (BW-10%)]],TRUE)*100,"")</f>
        <v/>
      </c>
      <c r="L9549" s="7" t="str">
        <f>IF(Table1[[#This Row],[Is Data Valid]]=TRUE,_xlfn.NORM.S.DIST(Table1[[#This Row],[Birthweight Z-Score (BW+10%)]],TRUE)*100,"")</f>
        <v/>
      </c>
    </row>
    <row r="9550" spans="1:12" x14ac:dyDescent="0.25">
      <c r="A9550" s="3"/>
      <c r="B9550" s="2"/>
      <c r="C9550" s="2"/>
      <c r="D9550" s="2" t="b">
        <f>IF(AND(NOT(ISBLANK(Table1[[#This Row],[Fetal Sex (Male, Female or Unknown)]])),ISNUMBER(Table1[[#This Row],[Birthweight (grams)]]),ISNUMBER(Table1[[#This Row],[Gestation (days)]])),TRUE,FALSE)</f>
        <v>0</v>
      </c>
      <c r="E9550" s="2" t="str">
        <f>IF(Table1[[#This Row],[Is Data Valid]]=TRUE,IF(Table1[[#This Row],[Fetal Sex (Male, Female or Unknown)]]="Male",Backend!$C$5,IF(Table1[[#This Row],[Fetal Sex (Male, Female or Unknown)]]="Female",Backend!$C$6,IF(Table1[[#This Row],[Fetal Sex (Male, Female or Unknown)]]="Unknown",Backend!$C$7,"Error"))),"")</f>
        <v/>
      </c>
      <c r="F9550" s="8" t="str">
        <f>IF(Table1[[#This Row],[Is Data Valid]]=TRUE,EXP(0.578+0.332*((Table1[[#This Row],[Gestation (days)]]+0.5)/7)-0.00354*((Table1[[#This Row],[Gestation (days)]]+0.5)/7)^2)*Table1[[#This Row],[BW40_3705]],"")</f>
        <v/>
      </c>
      <c r="G9550" s="2" t="str">
        <f>IF(Table1[[#This Row],[Is Data Valid]]=TRUE,((Table1[[#This Row],[Birthweight (grams)]]/Table1[[#This Row],[BW_GA]])-1)/(Backend!$B$3/100*Table1[[#This Row],[BW40_3705]]),"")</f>
        <v/>
      </c>
      <c r="H9550" s="7" t="str">
        <f>IF(Table1[[#This Row],[Is Data Valid]]=TRUE,((Table1[[#This Row],[Birthweight (grams)]]*0.9/Table1[[#This Row],[BW_GA]])-1)/(Backend!$B$3/100*Table1[[#This Row],[BW40_3705]]),"")</f>
        <v/>
      </c>
      <c r="I9550" s="7" t="str">
        <f>IF(Table1[[#This Row],[Is Data Valid]]=TRUE,((Table1[[#This Row],[Birthweight (grams)]]*1.1/Table1[[#This Row],[BW_GA]])-1)/(Backend!$B$3/100*Table1[[#This Row],[BW40_3705]]),"")</f>
        <v/>
      </c>
      <c r="J9550" s="7" t="str">
        <f>IF(Table1[[#This Row],[Is Data Valid]]=TRUE,_xlfn.NORM.S.DIST(Table1[[#This Row],[Birthweight Z-Score]],TRUE)*100,"")</f>
        <v/>
      </c>
      <c r="K9550" s="7" t="str">
        <f>IF(Table1[[#This Row],[Is Data Valid]]=TRUE,_xlfn.NORM.S.DIST(Table1[[#This Row],[Birthweight Z-Score (BW-10%)]],TRUE)*100,"")</f>
        <v/>
      </c>
      <c r="L9550" s="7" t="str">
        <f>IF(Table1[[#This Row],[Is Data Valid]]=TRUE,_xlfn.NORM.S.DIST(Table1[[#This Row],[Birthweight Z-Score (BW+10%)]],TRUE)*100,"")</f>
        <v/>
      </c>
    </row>
    <row r="9551" spans="1:12" x14ac:dyDescent="0.25">
      <c r="A9551" s="3"/>
      <c r="B9551" s="2"/>
      <c r="C9551" s="2"/>
      <c r="D9551" s="2" t="b">
        <f>IF(AND(NOT(ISBLANK(Table1[[#This Row],[Fetal Sex (Male, Female or Unknown)]])),ISNUMBER(Table1[[#This Row],[Birthweight (grams)]]),ISNUMBER(Table1[[#This Row],[Gestation (days)]])),TRUE,FALSE)</f>
        <v>0</v>
      </c>
      <c r="E9551" s="2" t="str">
        <f>IF(Table1[[#This Row],[Is Data Valid]]=TRUE,IF(Table1[[#This Row],[Fetal Sex (Male, Female or Unknown)]]="Male",Backend!$C$5,IF(Table1[[#This Row],[Fetal Sex (Male, Female or Unknown)]]="Female",Backend!$C$6,IF(Table1[[#This Row],[Fetal Sex (Male, Female or Unknown)]]="Unknown",Backend!$C$7,"Error"))),"")</f>
        <v/>
      </c>
      <c r="F9551" s="8" t="str">
        <f>IF(Table1[[#This Row],[Is Data Valid]]=TRUE,EXP(0.578+0.332*((Table1[[#This Row],[Gestation (days)]]+0.5)/7)-0.00354*((Table1[[#This Row],[Gestation (days)]]+0.5)/7)^2)*Table1[[#This Row],[BW40_3705]],"")</f>
        <v/>
      </c>
      <c r="G9551" s="2" t="str">
        <f>IF(Table1[[#This Row],[Is Data Valid]]=TRUE,((Table1[[#This Row],[Birthweight (grams)]]/Table1[[#This Row],[BW_GA]])-1)/(Backend!$B$3/100*Table1[[#This Row],[BW40_3705]]),"")</f>
        <v/>
      </c>
      <c r="H9551" s="7" t="str">
        <f>IF(Table1[[#This Row],[Is Data Valid]]=TRUE,((Table1[[#This Row],[Birthweight (grams)]]*0.9/Table1[[#This Row],[BW_GA]])-1)/(Backend!$B$3/100*Table1[[#This Row],[BW40_3705]]),"")</f>
        <v/>
      </c>
      <c r="I9551" s="7" t="str">
        <f>IF(Table1[[#This Row],[Is Data Valid]]=TRUE,((Table1[[#This Row],[Birthweight (grams)]]*1.1/Table1[[#This Row],[BW_GA]])-1)/(Backend!$B$3/100*Table1[[#This Row],[BW40_3705]]),"")</f>
        <v/>
      </c>
      <c r="J9551" s="7" t="str">
        <f>IF(Table1[[#This Row],[Is Data Valid]]=TRUE,_xlfn.NORM.S.DIST(Table1[[#This Row],[Birthweight Z-Score]],TRUE)*100,"")</f>
        <v/>
      </c>
      <c r="K9551" s="7" t="str">
        <f>IF(Table1[[#This Row],[Is Data Valid]]=TRUE,_xlfn.NORM.S.DIST(Table1[[#This Row],[Birthweight Z-Score (BW-10%)]],TRUE)*100,"")</f>
        <v/>
      </c>
      <c r="L9551" s="7" t="str">
        <f>IF(Table1[[#This Row],[Is Data Valid]]=TRUE,_xlfn.NORM.S.DIST(Table1[[#This Row],[Birthweight Z-Score (BW+10%)]],TRUE)*100,"")</f>
        <v/>
      </c>
    </row>
    <row r="9552" spans="1:12" x14ac:dyDescent="0.25">
      <c r="A9552" s="3"/>
      <c r="B9552" s="2"/>
      <c r="C9552" s="2"/>
      <c r="D9552" s="2" t="b">
        <f>IF(AND(NOT(ISBLANK(Table1[[#This Row],[Fetal Sex (Male, Female or Unknown)]])),ISNUMBER(Table1[[#This Row],[Birthweight (grams)]]),ISNUMBER(Table1[[#This Row],[Gestation (days)]])),TRUE,FALSE)</f>
        <v>0</v>
      </c>
      <c r="E9552" s="2" t="str">
        <f>IF(Table1[[#This Row],[Is Data Valid]]=TRUE,IF(Table1[[#This Row],[Fetal Sex (Male, Female or Unknown)]]="Male",Backend!$C$5,IF(Table1[[#This Row],[Fetal Sex (Male, Female or Unknown)]]="Female",Backend!$C$6,IF(Table1[[#This Row],[Fetal Sex (Male, Female or Unknown)]]="Unknown",Backend!$C$7,"Error"))),"")</f>
        <v/>
      </c>
      <c r="F9552" s="8" t="str">
        <f>IF(Table1[[#This Row],[Is Data Valid]]=TRUE,EXP(0.578+0.332*((Table1[[#This Row],[Gestation (days)]]+0.5)/7)-0.00354*((Table1[[#This Row],[Gestation (days)]]+0.5)/7)^2)*Table1[[#This Row],[BW40_3705]],"")</f>
        <v/>
      </c>
      <c r="G9552" s="2" t="str">
        <f>IF(Table1[[#This Row],[Is Data Valid]]=TRUE,((Table1[[#This Row],[Birthweight (grams)]]/Table1[[#This Row],[BW_GA]])-1)/(Backend!$B$3/100*Table1[[#This Row],[BW40_3705]]),"")</f>
        <v/>
      </c>
      <c r="H9552" s="7" t="str">
        <f>IF(Table1[[#This Row],[Is Data Valid]]=TRUE,((Table1[[#This Row],[Birthweight (grams)]]*0.9/Table1[[#This Row],[BW_GA]])-1)/(Backend!$B$3/100*Table1[[#This Row],[BW40_3705]]),"")</f>
        <v/>
      </c>
      <c r="I9552" s="7" t="str">
        <f>IF(Table1[[#This Row],[Is Data Valid]]=TRUE,((Table1[[#This Row],[Birthweight (grams)]]*1.1/Table1[[#This Row],[BW_GA]])-1)/(Backend!$B$3/100*Table1[[#This Row],[BW40_3705]]),"")</f>
        <v/>
      </c>
      <c r="J9552" s="7" t="str">
        <f>IF(Table1[[#This Row],[Is Data Valid]]=TRUE,_xlfn.NORM.S.DIST(Table1[[#This Row],[Birthweight Z-Score]],TRUE)*100,"")</f>
        <v/>
      </c>
      <c r="K9552" s="7" t="str">
        <f>IF(Table1[[#This Row],[Is Data Valid]]=TRUE,_xlfn.NORM.S.DIST(Table1[[#This Row],[Birthweight Z-Score (BW-10%)]],TRUE)*100,"")</f>
        <v/>
      </c>
      <c r="L9552" s="7" t="str">
        <f>IF(Table1[[#This Row],[Is Data Valid]]=TRUE,_xlfn.NORM.S.DIST(Table1[[#This Row],[Birthweight Z-Score (BW+10%)]],TRUE)*100,"")</f>
        <v/>
      </c>
    </row>
    <row r="9553" spans="1:12" x14ac:dyDescent="0.25">
      <c r="A9553" s="3"/>
      <c r="B9553" s="2"/>
      <c r="C9553" s="2"/>
      <c r="D9553" s="2" t="b">
        <f>IF(AND(NOT(ISBLANK(Table1[[#This Row],[Fetal Sex (Male, Female or Unknown)]])),ISNUMBER(Table1[[#This Row],[Birthweight (grams)]]),ISNUMBER(Table1[[#This Row],[Gestation (days)]])),TRUE,FALSE)</f>
        <v>0</v>
      </c>
      <c r="E9553" s="2" t="str">
        <f>IF(Table1[[#This Row],[Is Data Valid]]=TRUE,IF(Table1[[#This Row],[Fetal Sex (Male, Female or Unknown)]]="Male",Backend!$C$5,IF(Table1[[#This Row],[Fetal Sex (Male, Female or Unknown)]]="Female",Backend!$C$6,IF(Table1[[#This Row],[Fetal Sex (Male, Female or Unknown)]]="Unknown",Backend!$C$7,"Error"))),"")</f>
        <v/>
      </c>
      <c r="F9553" s="8" t="str">
        <f>IF(Table1[[#This Row],[Is Data Valid]]=TRUE,EXP(0.578+0.332*((Table1[[#This Row],[Gestation (days)]]+0.5)/7)-0.00354*((Table1[[#This Row],[Gestation (days)]]+0.5)/7)^2)*Table1[[#This Row],[BW40_3705]],"")</f>
        <v/>
      </c>
      <c r="G9553" s="2" t="str">
        <f>IF(Table1[[#This Row],[Is Data Valid]]=TRUE,((Table1[[#This Row],[Birthweight (grams)]]/Table1[[#This Row],[BW_GA]])-1)/(Backend!$B$3/100*Table1[[#This Row],[BW40_3705]]),"")</f>
        <v/>
      </c>
      <c r="H9553" s="7" t="str">
        <f>IF(Table1[[#This Row],[Is Data Valid]]=TRUE,((Table1[[#This Row],[Birthweight (grams)]]*0.9/Table1[[#This Row],[BW_GA]])-1)/(Backend!$B$3/100*Table1[[#This Row],[BW40_3705]]),"")</f>
        <v/>
      </c>
      <c r="I9553" s="7" t="str">
        <f>IF(Table1[[#This Row],[Is Data Valid]]=TRUE,((Table1[[#This Row],[Birthweight (grams)]]*1.1/Table1[[#This Row],[BW_GA]])-1)/(Backend!$B$3/100*Table1[[#This Row],[BW40_3705]]),"")</f>
        <v/>
      </c>
      <c r="J9553" s="7" t="str">
        <f>IF(Table1[[#This Row],[Is Data Valid]]=TRUE,_xlfn.NORM.S.DIST(Table1[[#This Row],[Birthweight Z-Score]],TRUE)*100,"")</f>
        <v/>
      </c>
      <c r="K9553" s="7" t="str">
        <f>IF(Table1[[#This Row],[Is Data Valid]]=TRUE,_xlfn.NORM.S.DIST(Table1[[#This Row],[Birthweight Z-Score (BW-10%)]],TRUE)*100,"")</f>
        <v/>
      </c>
      <c r="L9553" s="7" t="str">
        <f>IF(Table1[[#This Row],[Is Data Valid]]=TRUE,_xlfn.NORM.S.DIST(Table1[[#This Row],[Birthweight Z-Score (BW+10%)]],TRUE)*100,"")</f>
        <v/>
      </c>
    </row>
    <row r="9554" spans="1:12" x14ac:dyDescent="0.25">
      <c r="A9554" s="3"/>
      <c r="B9554" s="2"/>
      <c r="C9554" s="2"/>
      <c r="D9554" s="2" t="b">
        <f>IF(AND(NOT(ISBLANK(Table1[[#This Row],[Fetal Sex (Male, Female or Unknown)]])),ISNUMBER(Table1[[#This Row],[Birthweight (grams)]]),ISNUMBER(Table1[[#This Row],[Gestation (days)]])),TRUE,FALSE)</f>
        <v>0</v>
      </c>
      <c r="E9554" s="2" t="str">
        <f>IF(Table1[[#This Row],[Is Data Valid]]=TRUE,IF(Table1[[#This Row],[Fetal Sex (Male, Female or Unknown)]]="Male",Backend!$C$5,IF(Table1[[#This Row],[Fetal Sex (Male, Female or Unknown)]]="Female",Backend!$C$6,IF(Table1[[#This Row],[Fetal Sex (Male, Female or Unknown)]]="Unknown",Backend!$C$7,"Error"))),"")</f>
        <v/>
      </c>
      <c r="F9554" s="8" t="str">
        <f>IF(Table1[[#This Row],[Is Data Valid]]=TRUE,EXP(0.578+0.332*((Table1[[#This Row],[Gestation (days)]]+0.5)/7)-0.00354*((Table1[[#This Row],[Gestation (days)]]+0.5)/7)^2)*Table1[[#This Row],[BW40_3705]],"")</f>
        <v/>
      </c>
      <c r="G9554" s="2" t="str">
        <f>IF(Table1[[#This Row],[Is Data Valid]]=TRUE,((Table1[[#This Row],[Birthweight (grams)]]/Table1[[#This Row],[BW_GA]])-1)/(Backend!$B$3/100*Table1[[#This Row],[BW40_3705]]),"")</f>
        <v/>
      </c>
      <c r="H9554" s="7" t="str">
        <f>IF(Table1[[#This Row],[Is Data Valid]]=TRUE,((Table1[[#This Row],[Birthweight (grams)]]*0.9/Table1[[#This Row],[BW_GA]])-1)/(Backend!$B$3/100*Table1[[#This Row],[BW40_3705]]),"")</f>
        <v/>
      </c>
      <c r="I9554" s="7" t="str">
        <f>IF(Table1[[#This Row],[Is Data Valid]]=TRUE,((Table1[[#This Row],[Birthweight (grams)]]*1.1/Table1[[#This Row],[BW_GA]])-1)/(Backend!$B$3/100*Table1[[#This Row],[BW40_3705]]),"")</f>
        <v/>
      </c>
      <c r="J9554" s="7" t="str">
        <f>IF(Table1[[#This Row],[Is Data Valid]]=TRUE,_xlfn.NORM.S.DIST(Table1[[#This Row],[Birthweight Z-Score]],TRUE)*100,"")</f>
        <v/>
      </c>
      <c r="K9554" s="7" t="str">
        <f>IF(Table1[[#This Row],[Is Data Valid]]=TRUE,_xlfn.NORM.S.DIST(Table1[[#This Row],[Birthweight Z-Score (BW-10%)]],TRUE)*100,"")</f>
        <v/>
      </c>
      <c r="L9554" s="7" t="str">
        <f>IF(Table1[[#This Row],[Is Data Valid]]=TRUE,_xlfn.NORM.S.DIST(Table1[[#This Row],[Birthweight Z-Score (BW+10%)]],TRUE)*100,"")</f>
        <v/>
      </c>
    </row>
    <row r="9555" spans="1:12" x14ac:dyDescent="0.25">
      <c r="A9555" s="3"/>
      <c r="B9555" s="2"/>
      <c r="C9555" s="2"/>
      <c r="D9555" s="2" t="b">
        <f>IF(AND(NOT(ISBLANK(Table1[[#This Row],[Fetal Sex (Male, Female or Unknown)]])),ISNUMBER(Table1[[#This Row],[Birthweight (grams)]]),ISNUMBER(Table1[[#This Row],[Gestation (days)]])),TRUE,FALSE)</f>
        <v>0</v>
      </c>
      <c r="E9555" s="2" t="str">
        <f>IF(Table1[[#This Row],[Is Data Valid]]=TRUE,IF(Table1[[#This Row],[Fetal Sex (Male, Female or Unknown)]]="Male",Backend!$C$5,IF(Table1[[#This Row],[Fetal Sex (Male, Female or Unknown)]]="Female",Backend!$C$6,IF(Table1[[#This Row],[Fetal Sex (Male, Female or Unknown)]]="Unknown",Backend!$C$7,"Error"))),"")</f>
        <v/>
      </c>
      <c r="F9555" s="8" t="str">
        <f>IF(Table1[[#This Row],[Is Data Valid]]=TRUE,EXP(0.578+0.332*((Table1[[#This Row],[Gestation (days)]]+0.5)/7)-0.00354*((Table1[[#This Row],[Gestation (days)]]+0.5)/7)^2)*Table1[[#This Row],[BW40_3705]],"")</f>
        <v/>
      </c>
      <c r="G9555" s="2" t="str">
        <f>IF(Table1[[#This Row],[Is Data Valid]]=TRUE,((Table1[[#This Row],[Birthweight (grams)]]/Table1[[#This Row],[BW_GA]])-1)/(Backend!$B$3/100*Table1[[#This Row],[BW40_3705]]),"")</f>
        <v/>
      </c>
      <c r="H9555" s="7" t="str">
        <f>IF(Table1[[#This Row],[Is Data Valid]]=TRUE,((Table1[[#This Row],[Birthweight (grams)]]*0.9/Table1[[#This Row],[BW_GA]])-1)/(Backend!$B$3/100*Table1[[#This Row],[BW40_3705]]),"")</f>
        <v/>
      </c>
      <c r="I9555" s="7" t="str">
        <f>IF(Table1[[#This Row],[Is Data Valid]]=TRUE,((Table1[[#This Row],[Birthweight (grams)]]*1.1/Table1[[#This Row],[BW_GA]])-1)/(Backend!$B$3/100*Table1[[#This Row],[BW40_3705]]),"")</f>
        <v/>
      </c>
      <c r="J9555" s="7" t="str">
        <f>IF(Table1[[#This Row],[Is Data Valid]]=TRUE,_xlfn.NORM.S.DIST(Table1[[#This Row],[Birthweight Z-Score]],TRUE)*100,"")</f>
        <v/>
      </c>
      <c r="K9555" s="7" t="str">
        <f>IF(Table1[[#This Row],[Is Data Valid]]=TRUE,_xlfn.NORM.S.DIST(Table1[[#This Row],[Birthweight Z-Score (BW-10%)]],TRUE)*100,"")</f>
        <v/>
      </c>
      <c r="L9555" s="7" t="str">
        <f>IF(Table1[[#This Row],[Is Data Valid]]=TRUE,_xlfn.NORM.S.DIST(Table1[[#This Row],[Birthweight Z-Score (BW+10%)]],TRUE)*100,"")</f>
        <v/>
      </c>
    </row>
    <row r="9556" spans="1:12" x14ac:dyDescent="0.25">
      <c r="A9556" s="3"/>
      <c r="B9556" s="2"/>
      <c r="C9556" s="2"/>
      <c r="D9556" s="2" t="b">
        <f>IF(AND(NOT(ISBLANK(Table1[[#This Row],[Fetal Sex (Male, Female or Unknown)]])),ISNUMBER(Table1[[#This Row],[Birthweight (grams)]]),ISNUMBER(Table1[[#This Row],[Gestation (days)]])),TRUE,FALSE)</f>
        <v>0</v>
      </c>
      <c r="E9556" s="2" t="str">
        <f>IF(Table1[[#This Row],[Is Data Valid]]=TRUE,IF(Table1[[#This Row],[Fetal Sex (Male, Female or Unknown)]]="Male",Backend!$C$5,IF(Table1[[#This Row],[Fetal Sex (Male, Female or Unknown)]]="Female",Backend!$C$6,IF(Table1[[#This Row],[Fetal Sex (Male, Female or Unknown)]]="Unknown",Backend!$C$7,"Error"))),"")</f>
        <v/>
      </c>
      <c r="F9556" s="8" t="str">
        <f>IF(Table1[[#This Row],[Is Data Valid]]=TRUE,EXP(0.578+0.332*((Table1[[#This Row],[Gestation (days)]]+0.5)/7)-0.00354*((Table1[[#This Row],[Gestation (days)]]+0.5)/7)^2)*Table1[[#This Row],[BW40_3705]],"")</f>
        <v/>
      </c>
      <c r="G9556" s="2" t="str">
        <f>IF(Table1[[#This Row],[Is Data Valid]]=TRUE,((Table1[[#This Row],[Birthweight (grams)]]/Table1[[#This Row],[BW_GA]])-1)/(Backend!$B$3/100*Table1[[#This Row],[BW40_3705]]),"")</f>
        <v/>
      </c>
      <c r="H9556" s="7" t="str">
        <f>IF(Table1[[#This Row],[Is Data Valid]]=TRUE,((Table1[[#This Row],[Birthweight (grams)]]*0.9/Table1[[#This Row],[BW_GA]])-1)/(Backend!$B$3/100*Table1[[#This Row],[BW40_3705]]),"")</f>
        <v/>
      </c>
      <c r="I9556" s="7" t="str">
        <f>IF(Table1[[#This Row],[Is Data Valid]]=TRUE,((Table1[[#This Row],[Birthweight (grams)]]*1.1/Table1[[#This Row],[BW_GA]])-1)/(Backend!$B$3/100*Table1[[#This Row],[BW40_3705]]),"")</f>
        <v/>
      </c>
      <c r="J9556" s="7" t="str">
        <f>IF(Table1[[#This Row],[Is Data Valid]]=TRUE,_xlfn.NORM.S.DIST(Table1[[#This Row],[Birthweight Z-Score]],TRUE)*100,"")</f>
        <v/>
      </c>
      <c r="K9556" s="7" t="str">
        <f>IF(Table1[[#This Row],[Is Data Valid]]=TRUE,_xlfn.NORM.S.DIST(Table1[[#This Row],[Birthweight Z-Score (BW-10%)]],TRUE)*100,"")</f>
        <v/>
      </c>
      <c r="L9556" s="7" t="str">
        <f>IF(Table1[[#This Row],[Is Data Valid]]=TRUE,_xlfn.NORM.S.DIST(Table1[[#This Row],[Birthweight Z-Score (BW+10%)]],TRUE)*100,"")</f>
        <v/>
      </c>
    </row>
    <row r="9557" spans="1:12" x14ac:dyDescent="0.25">
      <c r="A9557" s="3"/>
      <c r="B9557" s="2"/>
      <c r="C9557" s="2"/>
      <c r="D9557" s="2" t="b">
        <f>IF(AND(NOT(ISBLANK(Table1[[#This Row],[Fetal Sex (Male, Female or Unknown)]])),ISNUMBER(Table1[[#This Row],[Birthweight (grams)]]),ISNUMBER(Table1[[#This Row],[Gestation (days)]])),TRUE,FALSE)</f>
        <v>0</v>
      </c>
      <c r="E9557" s="2" t="str">
        <f>IF(Table1[[#This Row],[Is Data Valid]]=TRUE,IF(Table1[[#This Row],[Fetal Sex (Male, Female or Unknown)]]="Male",Backend!$C$5,IF(Table1[[#This Row],[Fetal Sex (Male, Female or Unknown)]]="Female",Backend!$C$6,IF(Table1[[#This Row],[Fetal Sex (Male, Female or Unknown)]]="Unknown",Backend!$C$7,"Error"))),"")</f>
        <v/>
      </c>
      <c r="F9557" s="8" t="str">
        <f>IF(Table1[[#This Row],[Is Data Valid]]=TRUE,EXP(0.578+0.332*((Table1[[#This Row],[Gestation (days)]]+0.5)/7)-0.00354*((Table1[[#This Row],[Gestation (days)]]+0.5)/7)^2)*Table1[[#This Row],[BW40_3705]],"")</f>
        <v/>
      </c>
      <c r="G9557" s="2" t="str">
        <f>IF(Table1[[#This Row],[Is Data Valid]]=TRUE,((Table1[[#This Row],[Birthweight (grams)]]/Table1[[#This Row],[BW_GA]])-1)/(Backend!$B$3/100*Table1[[#This Row],[BW40_3705]]),"")</f>
        <v/>
      </c>
      <c r="H9557" s="7" t="str">
        <f>IF(Table1[[#This Row],[Is Data Valid]]=TRUE,((Table1[[#This Row],[Birthweight (grams)]]*0.9/Table1[[#This Row],[BW_GA]])-1)/(Backend!$B$3/100*Table1[[#This Row],[BW40_3705]]),"")</f>
        <v/>
      </c>
      <c r="I9557" s="7" t="str">
        <f>IF(Table1[[#This Row],[Is Data Valid]]=TRUE,((Table1[[#This Row],[Birthweight (grams)]]*1.1/Table1[[#This Row],[BW_GA]])-1)/(Backend!$B$3/100*Table1[[#This Row],[BW40_3705]]),"")</f>
        <v/>
      </c>
      <c r="J9557" s="7" t="str">
        <f>IF(Table1[[#This Row],[Is Data Valid]]=TRUE,_xlfn.NORM.S.DIST(Table1[[#This Row],[Birthweight Z-Score]],TRUE)*100,"")</f>
        <v/>
      </c>
      <c r="K9557" s="7" t="str">
        <f>IF(Table1[[#This Row],[Is Data Valid]]=TRUE,_xlfn.NORM.S.DIST(Table1[[#This Row],[Birthweight Z-Score (BW-10%)]],TRUE)*100,"")</f>
        <v/>
      </c>
      <c r="L9557" s="7" t="str">
        <f>IF(Table1[[#This Row],[Is Data Valid]]=TRUE,_xlfn.NORM.S.DIST(Table1[[#This Row],[Birthweight Z-Score (BW+10%)]],TRUE)*100,"")</f>
        <v/>
      </c>
    </row>
    <row r="9558" spans="1:12" x14ac:dyDescent="0.25">
      <c r="A9558" s="3"/>
      <c r="B9558" s="2"/>
      <c r="C9558" s="2"/>
      <c r="D9558" s="2" t="b">
        <f>IF(AND(NOT(ISBLANK(Table1[[#This Row],[Fetal Sex (Male, Female or Unknown)]])),ISNUMBER(Table1[[#This Row],[Birthweight (grams)]]),ISNUMBER(Table1[[#This Row],[Gestation (days)]])),TRUE,FALSE)</f>
        <v>0</v>
      </c>
      <c r="E9558" s="2" t="str">
        <f>IF(Table1[[#This Row],[Is Data Valid]]=TRUE,IF(Table1[[#This Row],[Fetal Sex (Male, Female or Unknown)]]="Male",Backend!$C$5,IF(Table1[[#This Row],[Fetal Sex (Male, Female or Unknown)]]="Female",Backend!$C$6,IF(Table1[[#This Row],[Fetal Sex (Male, Female or Unknown)]]="Unknown",Backend!$C$7,"Error"))),"")</f>
        <v/>
      </c>
      <c r="F9558" s="8" t="str">
        <f>IF(Table1[[#This Row],[Is Data Valid]]=TRUE,EXP(0.578+0.332*((Table1[[#This Row],[Gestation (days)]]+0.5)/7)-0.00354*((Table1[[#This Row],[Gestation (days)]]+0.5)/7)^2)*Table1[[#This Row],[BW40_3705]],"")</f>
        <v/>
      </c>
      <c r="G9558" s="2" t="str">
        <f>IF(Table1[[#This Row],[Is Data Valid]]=TRUE,((Table1[[#This Row],[Birthweight (grams)]]/Table1[[#This Row],[BW_GA]])-1)/(Backend!$B$3/100*Table1[[#This Row],[BW40_3705]]),"")</f>
        <v/>
      </c>
      <c r="H9558" s="7" t="str">
        <f>IF(Table1[[#This Row],[Is Data Valid]]=TRUE,((Table1[[#This Row],[Birthweight (grams)]]*0.9/Table1[[#This Row],[BW_GA]])-1)/(Backend!$B$3/100*Table1[[#This Row],[BW40_3705]]),"")</f>
        <v/>
      </c>
      <c r="I9558" s="7" t="str">
        <f>IF(Table1[[#This Row],[Is Data Valid]]=TRUE,((Table1[[#This Row],[Birthweight (grams)]]*1.1/Table1[[#This Row],[BW_GA]])-1)/(Backend!$B$3/100*Table1[[#This Row],[BW40_3705]]),"")</f>
        <v/>
      </c>
      <c r="J9558" s="7" t="str">
        <f>IF(Table1[[#This Row],[Is Data Valid]]=TRUE,_xlfn.NORM.S.DIST(Table1[[#This Row],[Birthweight Z-Score]],TRUE)*100,"")</f>
        <v/>
      </c>
      <c r="K9558" s="7" t="str">
        <f>IF(Table1[[#This Row],[Is Data Valid]]=TRUE,_xlfn.NORM.S.DIST(Table1[[#This Row],[Birthweight Z-Score (BW-10%)]],TRUE)*100,"")</f>
        <v/>
      </c>
      <c r="L9558" s="7" t="str">
        <f>IF(Table1[[#This Row],[Is Data Valid]]=TRUE,_xlfn.NORM.S.DIST(Table1[[#This Row],[Birthweight Z-Score (BW+10%)]],TRUE)*100,"")</f>
        <v/>
      </c>
    </row>
    <row r="9559" spans="1:12" x14ac:dyDescent="0.25">
      <c r="A9559" s="3"/>
      <c r="B9559" s="2"/>
      <c r="C9559" s="2"/>
      <c r="D9559" s="2" t="b">
        <f>IF(AND(NOT(ISBLANK(Table1[[#This Row],[Fetal Sex (Male, Female or Unknown)]])),ISNUMBER(Table1[[#This Row],[Birthweight (grams)]]),ISNUMBER(Table1[[#This Row],[Gestation (days)]])),TRUE,FALSE)</f>
        <v>0</v>
      </c>
      <c r="E9559" s="2" t="str">
        <f>IF(Table1[[#This Row],[Is Data Valid]]=TRUE,IF(Table1[[#This Row],[Fetal Sex (Male, Female or Unknown)]]="Male",Backend!$C$5,IF(Table1[[#This Row],[Fetal Sex (Male, Female or Unknown)]]="Female",Backend!$C$6,IF(Table1[[#This Row],[Fetal Sex (Male, Female or Unknown)]]="Unknown",Backend!$C$7,"Error"))),"")</f>
        <v/>
      </c>
      <c r="F9559" s="8" t="str">
        <f>IF(Table1[[#This Row],[Is Data Valid]]=TRUE,EXP(0.578+0.332*((Table1[[#This Row],[Gestation (days)]]+0.5)/7)-0.00354*((Table1[[#This Row],[Gestation (days)]]+0.5)/7)^2)*Table1[[#This Row],[BW40_3705]],"")</f>
        <v/>
      </c>
      <c r="G9559" s="2" t="str">
        <f>IF(Table1[[#This Row],[Is Data Valid]]=TRUE,((Table1[[#This Row],[Birthweight (grams)]]/Table1[[#This Row],[BW_GA]])-1)/(Backend!$B$3/100*Table1[[#This Row],[BW40_3705]]),"")</f>
        <v/>
      </c>
      <c r="H9559" s="7" t="str">
        <f>IF(Table1[[#This Row],[Is Data Valid]]=TRUE,((Table1[[#This Row],[Birthweight (grams)]]*0.9/Table1[[#This Row],[BW_GA]])-1)/(Backend!$B$3/100*Table1[[#This Row],[BW40_3705]]),"")</f>
        <v/>
      </c>
      <c r="I9559" s="7" t="str">
        <f>IF(Table1[[#This Row],[Is Data Valid]]=TRUE,((Table1[[#This Row],[Birthweight (grams)]]*1.1/Table1[[#This Row],[BW_GA]])-1)/(Backend!$B$3/100*Table1[[#This Row],[BW40_3705]]),"")</f>
        <v/>
      </c>
      <c r="J9559" s="7" t="str">
        <f>IF(Table1[[#This Row],[Is Data Valid]]=TRUE,_xlfn.NORM.S.DIST(Table1[[#This Row],[Birthweight Z-Score]],TRUE)*100,"")</f>
        <v/>
      </c>
      <c r="K9559" s="7" t="str">
        <f>IF(Table1[[#This Row],[Is Data Valid]]=TRUE,_xlfn.NORM.S.DIST(Table1[[#This Row],[Birthweight Z-Score (BW-10%)]],TRUE)*100,"")</f>
        <v/>
      </c>
      <c r="L9559" s="7" t="str">
        <f>IF(Table1[[#This Row],[Is Data Valid]]=TRUE,_xlfn.NORM.S.DIST(Table1[[#This Row],[Birthweight Z-Score (BW+10%)]],TRUE)*100,"")</f>
        <v/>
      </c>
    </row>
    <row r="9560" spans="1:12" x14ac:dyDescent="0.25">
      <c r="A9560" s="3"/>
      <c r="B9560" s="2"/>
      <c r="C9560" s="2"/>
      <c r="D9560" s="2" t="b">
        <f>IF(AND(NOT(ISBLANK(Table1[[#This Row],[Fetal Sex (Male, Female or Unknown)]])),ISNUMBER(Table1[[#This Row],[Birthweight (grams)]]),ISNUMBER(Table1[[#This Row],[Gestation (days)]])),TRUE,FALSE)</f>
        <v>0</v>
      </c>
      <c r="E9560" s="2" t="str">
        <f>IF(Table1[[#This Row],[Is Data Valid]]=TRUE,IF(Table1[[#This Row],[Fetal Sex (Male, Female or Unknown)]]="Male",Backend!$C$5,IF(Table1[[#This Row],[Fetal Sex (Male, Female or Unknown)]]="Female",Backend!$C$6,IF(Table1[[#This Row],[Fetal Sex (Male, Female or Unknown)]]="Unknown",Backend!$C$7,"Error"))),"")</f>
        <v/>
      </c>
      <c r="F9560" s="8" t="str">
        <f>IF(Table1[[#This Row],[Is Data Valid]]=TRUE,EXP(0.578+0.332*((Table1[[#This Row],[Gestation (days)]]+0.5)/7)-0.00354*((Table1[[#This Row],[Gestation (days)]]+0.5)/7)^2)*Table1[[#This Row],[BW40_3705]],"")</f>
        <v/>
      </c>
      <c r="G9560" s="2" t="str">
        <f>IF(Table1[[#This Row],[Is Data Valid]]=TRUE,((Table1[[#This Row],[Birthweight (grams)]]/Table1[[#This Row],[BW_GA]])-1)/(Backend!$B$3/100*Table1[[#This Row],[BW40_3705]]),"")</f>
        <v/>
      </c>
      <c r="H9560" s="7" t="str">
        <f>IF(Table1[[#This Row],[Is Data Valid]]=TRUE,((Table1[[#This Row],[Birthweight (grams)]]*0.9/Table1[[#This Row],[BW_GA]])-1)/(Backend!$B$3/100*Table1[[#This Row],[BW40_3705]]),"")</f>
        <v/>
      </c>
      <c r="I9560" s="7" t="str">
        <f>IF(Table1[[#This Row],[Is Data Valid]]=TRUE,((Table1[[#This Row],[Birthweight (grams)]]*1.1/Table1[[#This Row],[BW_GA]])-1)/(Backend!$B$3/100*Table1[[#This Row],[BW40_3705]]),"")</f>
        <v/>
      </c>
      <c r="J9560" s="7" t="str">
        <f>IF(Table1[[#This Row],[Is Data Valid]]=TRUE,_xlfn.NORM.S.DIST(Table1[[#This Row],[Birthweight Z-Score]],TRUE)*100,"")</f>
        <v/>
      </c>
      <c r="K9560" s="7" t="str">
        <f>IF(Table1[[#This Row],[Is Data Valid]]=TRUE,_xlfn.NORM.S.DIST(Table1[[#This Row],[Birthweight Z-Score (BW-10%)]],TRUE)*100,"")</f>
        <v/>
      </c>
      <c r="L9560" s="7" t="str">
        <f>IF(Table1[[#This Row],[Is Data Valid]]=TRUE,_xlfn.NORM.S.DIST(Table1[[#This Row],[Birthweight Z-Score (BW+10%)]],TRUE)*100,"")</f>
        <v/>
      </c>
    </row>
    <row r="9561" spans="1:12" x14ac:dyDescent="0.25">
      <c r="A9561" s="3"/>
      <c r="B9561" s="2"/>
      <c r="C9561" s="2"/>
      <c r="D9561" s="2" t="b">
        <f>IF(AND(NOT(ISBLANK(Table1[[#This Row],[Fetal Sex (Male, Female or Unknown)]])),ISNUMBER(Table1[[#This Row],[Birthweight (grams)]]),ISNUMBER(Table1[[#This Row],[Gestation (days)]])),TRUE,FALSE)</f>
        <v>0</v>
      </c>
      <c r="E9561" s="2" t="str">
        <f>IF(Table1[[#This Row],[Is Data Valid]]=TRUE,IF(Table1[[#This Row],[Fetal Sex (Male, Female or Unknown)]]="Male",Backend!$C$5,IF(Table1[[#This Row],[Fetal Sex (Male, Female or Unknown)]]="Female",Backend!$C$6,IF(Table1[[#This Row],[Fetal Sex (Male, Female or Unknown)]]="Unknown",Backend!$C$7,"Error"))),"")</f>
        <v/>
      </c>
      <c r="F9561" s="8" t="str">
        <f>IF(Table1[[#This Row],[Is Data Valid]]=TRUE,EXP(0.578+0.332*((Table1[[#This Row],[Gestation (days)]]+0.5)/7)-0.00354*((Table1[[#This Row],[Gestation (days)]]+0.5)/7)^2)*Table1[[#This Row],[BW40_3705]],"")</f>
        <v/>
      </c>
      <c r="G9561" s="2" t="str">
        <f>IF(Table1[[#This Row],[Is Data Valid]]=TRUE,((Table1[[#This Row],[Birthweight (grams)]]/Table1[[#This Row],[BW_GA]])-1)/(Backend!$B$3/100*Table1[[#This Row],[BW40_3705]]),"")</f>
        <v/>
      </c>
      <c r="H9561" s="7" t="str">
        <f>IF(Table1[[#This Row],[Is Data Valid]]=TRUE,((Table1[[#This Row],[Birthweight (grams)]]*0.9/Table1[[#This Row],[BW_GA]])-1)/(Backend!$B$3/100*Table1[[#This Row],[BW40_3705]]),"")</f>
        <v/>
      </c>
      <c r="I9561" s="7" t="str">
        <f>IF(Table1[[#This Row],[Is Data Valid]]=TRUE,((Table1[[#This Row],[Birthweight (grams)]]*1.1/Table1[[#This Row],[BW_GA]])-1)/(Backend!$B$3/100*Table1[[#This Row],[BW40_3705]]),"")</f>
        <v/>
      </c>
      <c r="J9561" s="7" t="str">
        <f>IF(Table1[[#This Row],[Is Data Valid]]=TRUE,_xlfn.NORM.S.DIST(Table1[[#This Row],[Birthweight Z-Score]],TRUE)*100,"")</f>
        <v/>
      </c>
      <c r="K9561" s="7" t="str">
        <f>IF(Table1[[#This Row],[Is Data Valid]]=TRUE,_xlfn.NORM.S.DIST(Table1[[#This Row],[Birthweight Z-Score (BW-10%)]],TRUE)*100,"")</f>
        <v/>
      </c>
      <c r="L9561" s="7" t="str">
        <f>IF(Table1[[#This Row],[Is Data Valid]]=TRUE,_xlfn.NORM.S.DIST(Table1[[#This Row],[Birthweight Z-Score (BW+10%)]],TRUE)*100,"")</f>
        <v/>
      </c>
    </row>
    <row r="9562" spans="1:12" x14ac:dyDescent="0.25">
      <c r="A9562" s="3"/>
      <c r="B9562" s="2"/>
      <c r="C9562" s="2"/>
      <c r="D9562" s="2" t="b">
        <f>IF(AND(NOT(ISBLANK(Table1[[#This Row],[Fetal Sex (Male, Female or Unknown)]])),ISNUMBER(Table1[[#This Row],[Birthweight (grams)]]),ISNUMBER(Table1[[#This Row],[Gestation (days)]])),TRUE,FALSE)</f>
        <v>0</v>
      </c>
      <c r="E9562" s="2" t="str">
        <f>IF(Table1[[#This Row],[Is Data Valid]]=TRUE,IF(Table1[[#This Row],[Fetal Sex (Male, Female or Unknown)]]="Male",Backend!$C$5,IF(Table1[[#This Row],[Fetal Sex (Male, Female or Unknown)]]="Female",Backend!$C$6,IF(Table1[[#This Row],[Fetal Sex (Male, Female or Unknown)]]="Unknown",Backend!$C$7,"Error"))),"")</f>
        <v/>
      </c>
      <c r="F9562" s="8" t="str">
        <f>IF(Table1[[#This Row],[Is Data Valid]]=TRUE,EXP(0.578+0.332*((Table1[[#This Row],[Gestation (days)]]+0.5)/7)-0.00354*((Table1[[#This Row],[Gestation (days)]]+0.5)/7)^2)*Table1[[#This Row],[BW40_3705]],"")</f>
        <v/>
      </c>
      <c r="G9562" s="2" t="str">
        <f>IF(Table1[[#This Row],[Is Data Valid]]=TRUE,((Table1[[#This Row],[Birthweight (grams)]]/Table1[[#This Row],[BW_GA]])-1)/(Backend!$B$3/100*Table1[[#This Row],[BW40_3705]]),"")</f>
        <v/>
      </c>
      <c r="H9562" s="7" t="str">
        <f>IF(Table1[[#This Row],[Is Data Valid]]=TRUE,((Table1[[#This Row],[Birthweight (grams)]]*0.9/Table1[[#This Row],[BW_GA]])-1)/(Backend!$B$3/100*Table1[[#This Row],[BW40_3705]]),"")</f>
        <v/>
      </c>
      <c r="I9562" s="7" t="str">
        <f>IF(Table1[[#This Row],[Is Data Valid]]=TRUE,((Table1[[#This Row],[Birthweight (grams)]]*1.1/Table1[[#This Row],[BW_GA]])-1)/(Backend!$B$3/100*Table1[[#This Row],[BW40_3705]]),"")</f>
        <v/>
      </c>
      <c r="J9562" s="7" t="str">
        <f>IF(Table1[[#This Row],[Is Data Valid]]=TRUE,_xlfn.NORM.S.DIST(Table1[[#This Row],[Birthweight Z-Score]],TRUE)*100,"")</f>
        <v/>
      </c>
      <c r="K9562" s="7" t="str">
        <f>IF(Table1[[#This Row],[Is Data Valid]]=TRUE,_xlfn.NORM.S.DIST(Table1[[#This Row],[Birthweight Z-Score (BW-10%)]],TRUE)*100,"")</f>
        <v/>
      </c>
      <c r="L9562" s="7" t="str">
        <f>IF(Table1[[#This Row],[Is Data Valid]]=TRUE,_xlfn.NORM.S.DIST(Table1[[#This Row],[Birthweight Z-Score (BW+10%)]],TRUE)*100,"")</f>
        <v/>
      </c>
    </row>
    <row r="9563" spans="1:12" x14ac:dyDescent="0.25">
      <c r="A9563" s="3"/>
      <c r="B9563" s="2"/>
      <c r="C9563" s="2"/>
      <c r="D9563" s="2" t="b">
        <f>IF(AND(NOT(ISBLANK(Table1[[#This Row],[Fetal Sex (Male, Female or Unknown)]])),ISNUMBER(Table1[[#This Row],[Birthweight (grams)]]),ISNUMBER(Table1[[#This Row],[Gestation (days)]])),TRUE,FALSE)</f>
        <v>0</v>
      </c>
      <c r="E9563" s="2" t="str">
        <f>IF(Table1[[#This Row],[Is Data Valid]]=TRUE,IF(Table1[[#This Row],[Fetal Sex (Male, Female or Unknown)]]="Male",Backend!$C$5,IF(Table1[[#This Row],[Fetal Sex (Male, Female or Unknown)]]="Female",Backend!$C$6,IF(Table1[[#This Row],[Fetal Sex (Male, Female or Unknown)]]="Unknown",Backend!$C$7,"Error"))),"")</f>
        <v/>
      </c>
      <c r="F9563" s="8" t="str">
        <f>IF(Table1[[#This Row],[Is Data Valid]]=TRUE,EXP(0.578+0.332*((Table1[[#This Row],[Gestation (days)]]+0.5)/7)-0.00354*((Table1[[#This Row],[Gestation (days)]]+0.5)/7)^2)*Table1[[#This Row],[BW40_3705]],"")</f>
        <v/>
      </c>
      <c r="G9563" s="2" t="str">
        <f>IF(Table1[[#This Row],[Is Data Valid]]=TRUE,((Table1[[#This Row],[Birthweight (grams)]]/Table1[[#This Row],[BW_GA]])-1)/(Backend!$B$3/100*Table1[[#This Row],[BW40_3705]]),"")</f>
        <v/>
      </c>
      <c r="H9563" s="7" t="str">
        <f>IF(Table1[[#This Row],[Is Data Valid]]=TRUE,((Table1[[#This Row],[Birthweight (grams)]]*0.9/Table1[[#This Row],[BW_GA]])-1)/(Backend!$B$3/100*Table1[[#This Row],[BW40_3705]]),"")</f>
        <v/>
      </c>
      <c r="I9563" s="7" t="str">
        <f>IF(Table1[[#This Row],[Is Data Valid]]=TRUE,((Table1[[#This Row],[Birthweight (grams)]]*1.1/Table1[[#This Row],[BW_GA]])-1)/(Backend!$B$3/100*Table1[[#This Row],[BW40_3705]]),"")</f>
        <v/>
      </c>
      <c r="J9563" s="7" t="str">
        <f>IF(Table1[[#This Row],[Is Data Valid]]=TRUE,_xlfn.NORM.S.DIST(Table1[[#This Row],[Birthweight Z-Score]],TRUE)*100,"")</f>
        <v/>
      </c>
      <c r="K9563" s="7" t="str">
        <f>IF(Table1[[#This Row],[Is Data Valid]]=TRUE,_xlfn.NORM.S.DIST(Table1[[#This Row],[Birthweight Z-Score (BW-10%)]],TRUE)*100,"")</f>
        <v/>
      </c>
      <c r="L9563" s="7" t="str">
        <f>IF(Table1[[#This Row],[Is Data Valid]]=TRUE,_xlfn.NORM.S.DIST(Table1[[#This Row],[Birthweight Z-Score (BW+10%)]],TRUE)*100,"")</f>
        <v/>
      </c>
    </row>
    <row r="9564" spans="1:12" x14ac:dyDescent="0.25">
      <c r="A9564" s="3"/>
      <c r="B9564" s="2"/>
      <c r="C9564" s="2"/>
      <c r="D9564" s="2" t="b">
        <f>IF(AND(NOT(ISBLANK(Table1[[#This Row],[Fetal Sex (Male, Female or Unknown)]])),ISNUMBER(Table1[[#This Row],[Birthweight (grams)]]),ISNUMBER(Table1[[#This Row],[Gestation (days)]])),TRUE,FALSE)</f>
        <v>0</v>
      </c>
      <c r="E9564" s="2" t="str">
        <f>IF(Table1[[#This Row],[Is Data Valid]]=TRUE,IF(Table1[[#This Row],[Fetal Sex (Male, Female or Unknown)]]="Male",Backend!$C$5,IF(Table1[[#This Row],[Fetal Sex (Male, Female or Unknown)]]="Female",Backend!$C$6,IF(Table1[[#This Row],[Fetal Sex (Male, Female or Unknown)]]="Unknown",Backend!$C$7,"Error"))),"")</f>
        <v/>
      </c>
      <c r="F9564" s="8" t="str">
        <f>IF(Table1[[#This Row],[Is Data Valid]]=TRUE,EXP(0.578+0.332*((Table1[[#This Row],[Gestation (days)]]+0.5)/7)-0.00354*((Table1[[#This Row],[Gestation (days)]]+0.5)/7)^2)*Table1[[#This Row],[BW40_3705]],"")</f>
        <v/>
      </c>
      <c r="G9564" s="2" t="str">
        <f>IF(Table1[[#This Row],[Is Data Valid]]=TRUE,((Table1[[#This Row],[Birthweight (grams)]]/Table1[[#This Row],[BW_GA]])-1)/(Backend!$B$3/100*Table1[[#This Row],[BW40_3705]]),"")</f>
        <v/>
      </c>
      <c r="H9564" s="7" t="str">
        <f>IF(Table1[[#This Row],[Is Data Valid]]=TRUE,((Table1[[#This Row],[Birthweight (grams)]]*0.9/Table1[[#This Row],[BW_GA]])-1)/(Backend!$B$3/100*Table1[[#This Row],[BW40_3705]]),"")</f>
        <v/>
      </c>
      <c r="I9564" s="7" t="str">
        <f>IF(Table1[[#This Row],[Is Data Valid]]=TRUE,((Table1[[#This Row],[Birthweight (grams)]]*1.1/Table1[[#This Row],[BW_GA]])-1)/(Backend!$B$3/100*Table1[[#This Row],[BW40_3705]]),"")</f>
        <v/>
      </c>
      <c r="J9564" s="7" t="str">
        <f>IF(Table1[[#This Row],[Is Data Valid]]=TRUE,_xlfn.NORM.S.DIST(Table1[[#This Row],[Birthweight Z-Score]],TRUE)*100,"")</f>
        <v/>
      </c>
      <c r="K9564" s="7" t="str">
        <f>IF(Table1[[#This Row],[Is Data Valid]]=TRUE,_xlfn.NORM.S.DIST(Table1[[#This Row],[Birthweight Z-Score (BW-10%)]],TRUE)*100,"")</f>
        <v/>
      </c>
      <c r="L9564" s="7" t="str">
        <f>IF(Table1[[#This Row],[Is Data Valid]]=TRUE,_xlfn.NORM.S.DIST(Table1[[#This Row],[Birthweight Z-Score (BW+10%)]],TRUE)*100,"")</f>
        <v/>
      </c>
    </row>
    <row r="9565" spans="1:12" x14ac:dyDescent="0.25">
      <c r="A9565" s="3"/>
      <c r="B9565" s="2"/>
      <c r="C9565" s="2"/>
      <c r="D9565" s="2" t="b">
        <f>IF(AND(NOT(ISBLANK(Table1[[#This Row],[Fetal Sex (Male, Female or Unknown)]])),ISNUMBER(Table1[[#This Row],[Birthweight (grams)]]),ISNUMBER(Table1[[#This Row],[Gestation (days)]])),TRUE,FALSE)</f>
        <v>0</v>
      </c>
      <c r="E9565" s="2" t="str">
        <f>IF(Table1[[#This Row],[Is Data Valid]]=TRUE,IF(Table1[[#This Row],[Fetal Sex (Male, Female or Unknown)]]="Male",Backend!$C$5,IF(Table1[[#This Row],[Fetal Sex (Male, Female or Unknown)]]="Female",Backend!$C$6,IF(Table1[[#This Row],[Fetal Sex (Male, Female or Unknown)]]="Unknown",Backend!$C$7,"Error"))),"")</f>
        <v/>
      </c>
      <c r="F9565" s="8" t="str">
        <f>IF(Table1[[#This Row],[Is Data Valid]]=TRUE,EXP(0.578+0.332*((Table1[[#This Row],[Gestation (days)]]+0.5)/7)-0.00354*((Table1[[#This Row],[Gestation (days)]]+0.5)/7)^2)*Table1[[#This Row],[BW40_3705]],"")</f>
        <v/>
      </c>
      <c r="G9565" s="2" t="str">
        <f>IF(Table1[[#This Row],[Is Data Valid]]=TRUE,((Table1[[#This Row],[Birthweight (grams)]]/Table1[[#This Row],[BW_GA]])-1)/(Backend!$B$3/100*Table1[[#This Row],[BW40_3705]]),"")</f>
        <v/>
      </c>
      <c r="H9565" s="7" t="str">
        <f>IF(Table1[[#This Row],[Is Data Valid]]=TRUE,((Table1[[#This Row],[Birthweight (grams)]]*0.9/Table1[[#This Row],[BW_GA]])-1)/(Backend!$B$3/100*Table1[[#This Row],[BW40_3705]]),"")</f>
        <v/>
      </c>
      <c r="I9565" s="7" t="str">
        <f>IF(Table1[[#This Row],[Is Data Valid]]=TRUE,((Table1[[#This Row],[Birthweight (grams)]]*1.1/Table1[[#This Row],[BW_GA]])-1)/(Backend!$B$3/100*Table1[[#This Row],[BW40_3705]]),"")</f>
        <v/>
      </c>
      <c r="J9565" s="7" t="str">
        <f>IF(Table1[[#This Row],[Is Data Valid]]=TRUE,_xlfn.NORM.S.DIST(Table1[[#This Row],[Birthweight Z-Score]],TRUE)*100,"")</f>
        <v/>
      </c>
      <c r="K9565" s="7" t="str">
        <f>IF(Table1[[#This Row],[Is Data Valid]]=TRUE,_xlfn.NORM.S.DIST(Table1[[#This Row],[Birthweight Z-Score (BW-10%)]],TRUE)*100,"")</f>
        <v/>
      </c>
      <c r="L9565" s="7" t="str">
        <f>IF(Table1[[#This Row],[Is Data Valid]]=TRUE,_xlfn.NORM.S.DIST(Table1[[#This Row],[Birthweight Z-Score (BW+10%)]],TRUE)*100,"")</f>
        <v/>
      </c>
    </row>
    <row r="9566" spans="1:12" x14ac:dyDescent="0.25">
      <c r="A9566" s="3"/>
      <c r="B9566" s="2"/>
      <c r="C9566" s="2"/>
      <c r="D9566" s="2" t="b">
        <f>IF(AND(NOT(ISBLANK(Table1[[#This Row],[Fetal Sex (Male, Female or Unknown)]])),ISNUMBER(Table1[[#This Row],[Birthweight (grams)]]),ISNUMBER(Table1[[#This Row],[Gestation (days)]])),TRUE,FALSE)</f>
        <v>0</v>
      </c>
      <c r="E9566" s="2" t="str">
        <f>IF(Table1[[#This Row],[Is Data Valid]]=TRUE,IF(Table1[[#This Row],[Fetal Sex (Male, Female or Unknown)]]="Male",Backend!$C$5,IF(Table1[[#This Row],[Fetal Sex (Male, Female or Unknown)]]="Female",Backend!$C$6,IF(Table1[[#This Row],[Fetal Sex (Male, Female or Unknown)]]="Unknown",Backend!$C$7,"Error"))),"")</f>
        <v/>
      </c>
      <c r="F9566" s="8" t="str">
        <f>IF(Table1[[#This Row],[Is Data Valid]]=TRUE,EXP(0.578+0.332*((Table1[[#This Row],[Gestation (days)]]+0.5)/7)-0.00354*((Table1[[#This Row],[Gestation (days)]]+0.5)/7)^2)*Table1[[#This Row],[BW40_3705]],"")</f>
        <v/>
      </c>
      <c r="G9566" s="2" t="str">
        <f>IF(Table1[[#This Row],[Is Data Valid]]=TRUE,((Table1[[#This Row],[Birthweight (grams)]]/Table1[[#This Row],[BW_GA]])-1)/(Backend!$B$3/100*Table1[[#This Row],[BW40_3705]]),"")</f>
        <v/>
      </c>
      <c r="H9566" s="7" t="str">
        <f>IF(Table1[[#This Row],[Is Data Valid]]=TRUE,((Table1[[#This Row],[Birthweight (grams)]]*0.9/Table1[[#This Row],[BW_GA]])-1)/(Backend!$B$3/100*Table1[[#This Row],[BW40_3705]]),"")</f>
        <v/>
      </c>
      <c r="I9566" s="7" t="str">
        <f>IF(Table1[[#This Row],[Is Data Valid]]=TRUE,((Table1[[#This Row],[Birthweight (grams)]]*1.1/Table1[[#This Row],[BW_GA]])-1)/(Backend!$B$3/100*Table1[[#This Row],[BW40_3705]]),"")</f>
        <v/>
      </c>
      <c r="J9566" s="7" t="str">
        <f>IF(Table1[[#This Row],[Is Data Valid]]=TRUE,_xlfn.NORM.S.DIST(Table1[[#This Row],[Birthweight Z-Score]],TRUE)*100,"")</f>
        <v/>
      </c>
      <c r="K9566" s="7" t="str">
        <f>IF(Table1[[#This Row],[Is Data Valid]]=TRUE,_xlfn.NORM.S.DIST(Table1[[#This Row],[Birthweight Z-Score (BW-10%)]],TRUE)*100,"")</f>
        <v/>
      </c>
      <c r="L9566" s="7" t="str">
        <f>IF(Table1[[#This Row],[Is Data Valid]]=TRUE,_xlfn.NORM.S.DIST(Table1[[#This Row],[Birthweight Z-Score (BW+10%)]],TRUE)*100,"")</f>
        <v/>
      </c>
    </row>
    <row r="9567" spans="1:12" x14ac:dyDescent="0.25">
      <c r="A9567" s="3"/>
      <c r="B9567" s="2"/>
      <c r="C9567" s="2"/>
      <c r="D9567" s="2" t="b">
        <f>IF(AND(NOT(ISBLANK(Table1[[#This Row],[Fetal Sex (Male, Female or Unknown)]])),ISNUMBER(Table1[[#This Row],[Birthweight (grams)]]),ISNUMBER(Table1[[#This Row],[Gestation (days)]])),TRUE,FALSE)</f>
        <v>0</v>
      </c>
      <c r="E9567" s="2" t="str">
        <f>IF(Table1[[#This Row],[Is Data Valid]]=TRUE,IF(Table1[[#This Row],[Fetal Sex (Male, Female or Unknown)]]="Male",Backend!$C$5,IF(Table1[[#This Row],[Fetal Sex (Male, Female or Unknown)]]="Female",Backend!$C$6,IF(Table1[[#This Row],[Fetal Sex (Male, Female or Unknown)]]="Unknown",Backend!$C$7,"Error"))),"")</f>
        <v/>
      </c>
      <c r="F9567" s="8" t="str">
        <f>IF(Table1[[#This Row],[Is Data Valid]]=TRUE,EXP(0.578+0.332*((Table1[[#This Row],[Gestation (days)]]+0.5)/7)-0.00354*((Table1[[#This Row],[Gestation (days)]]+0.5)/7)^2)*Table1[[#This Row],[BW40_3705]],"")</f>
        <v/>
      </c>
      <c r="G9567" s="2" t="str">
        <f>IF(Table1[[#This Row],[Is Data Valid]]=TRUE,((Table1[[#This Row],[Birthweight (grams)]]/Table1[[#This Row],[BW_GA]])-1)/(Backend!$B$3/100*Table1[[#This Row],[BW40_3705]]),"")</f>
        <v/>
      </c>
      <c r="H9567" s="7" t="str">
        <f>IF(Table1[[#This Row],[Is Data Valid]]=TRUE,((Table1[[#This Row],[Birthweight (grams)]]*0.9/Table1[[#This Row],[BW_GA]])-1)/(Backend!$B$3/100*Table1[[#This Row],[BW40_3705]]),"")</f>
        <v/>
      </c>
      <c r="I9567" s="7" t="str">
        <f>IF(Table1[[#This Row],[Is Data Valid]]=TRUE,((Table1[[#This Row],[Birthweight (grams)]]*1.1/Table1[[#This Row],[BW_GA]])-1)/(Backend!$B$3/100*Table1[[#This Row],[BW40_3705]]),"")</f>
        <v/>
      </c>
      <c r="J9567" s="7" t="str">
        <f>IF(Table1[[#This Row],[Is Data Valid]]=TRUE,_xlfn.NORM.S.DIST(Table1[[#This Row],[Birthweight Z-Score]],TRUE)*100,"")</f>
        <v/>
      </c>
      <c r="K9567" s="7" t="str">
        <f>IF(Table1[[#This Row],[Is Data Valid]]=TRUE,_xlfn.NORM.S.DIST(Table1[[#This Row],[Birthweight Z-Score (BW-10%)]],TRUE)*100,"")</f>
        <v/>
      </c>
      <c r="L9567" s="7" t="str">
        <f>IF(Table1[[#This Row],[Is Data Valid]]=TRUE,_xlfn.NORM.S.DIST(Table1[[#This Row],[Birthweight Z-Score (BW+10%)]],TRUE)*100,"")</f>
        <v/>
      </c>
    </row>
    <row r="9568" spans="1:12" x14ac:dyDescent="0.25">
      <c r="A9568" s="3"/>
      <c r="B9568" s="2"/>
      <c r="C9568" s="2"/>
      <c r="D9568" s="2" t="b">
        <f>IF(AND(NOT(ISBLANK(Table1[[#This Row],[Fetal Sex (Male, Female or Unknown)]])),ISNUMBER(Table1[[#This Row],[Birthweight (grams)]]),ISNUMBER(Table1[[#This Row],[Gestation (days)]])),TRUE,FALSE)</f>
        <v>0</v>
      </c>
      <c r="E9568" s="2" t="str">
        <f>IF(Table1[[#This Row],[Is Data Valid]]=TRUE,IF(Table1[[#This Row],[Fetal Sex (Male, Female or Unknown)]]="Male",Backend!$C$5,IF(Table1[[#This Row],[Fetal Sex (Male, Female or Unknown)]]="Female",Backend!$C$6,IF(Table1[[#This Row],[Fetal Sex (Male, Female or Unknown)]]="Unknown",Backend!$C$7,"Error"))),"")</f>
        <v/>
      </c>
      <c r="F9568" s="8" t="str">
        <f>IF(Table1[[#This Row],[Is Data Valid]]=TRUE,EXP(0.578+0.332*((Table1[[#This Row],[Gestation (days)]]+0.5)/7)-0.00354*((Table1[[#This Row],[Gestation (days)]]+0.5)/7)^2)*Table1[[#This Row],[BW40_3705]],"")</f>
        <v/>
      </c>
      <c r="G9568" s="2" t="str">
        <f>IF(Table1[[#This Row],[Is Data Valid]]=TRUE,((Table1[[#This Row],[Birthweight (grams)]]/Table1[[#This Row],[BW_GA]])-1)/(Backend!$B$3/100*Table1[[#This Row],[BW40_3705]]),"")</f>
        <v/>
      </c>
      <c r="H9568" s="7" t="str">
        <f>IF(Table1[[#This Row],[Is Data Valid]]=TRUE,((Table1[[#This Row],[Birthweight (grams)]]*0.9/Table1[[#This Row],[BW_GA]])-1)/(Backend!$B$3/100*Table1[[#This Row],[BW40_3705]]),"")</f>
        <v/>
      </c>
      <c r="I9568" s="7" t="str">
        <f>IF(Table1[[#This Row],[Is Data Valid]]=TRUE,((Table1[[#This Row],[Birthweight (grams)]]*1.1/Table1[[#This Row],[BW_GA]])-1)/(Backend!$B$3/100*Table1[[#This Row],[BW40_3705]]),"")</f>
        <v/>
      </c>
      <c r="J9568" s="7" t="str">
        <f>IF(Table1[[#This Row],[Is Data Valid]]=TRUE,_xlfn.NORM.S.DIST(Table1[[#This Row],[Birthweight Z-Score]],TRUE)*100,"")</f>
        <v/>
      </c>
      <c r="K9568" s="7" t="str">
        <f>IF(Table1[[#This Row],[Is Data Valid]]=TRUE,_xlfn.NORM.S.DIST(Table1[[#This Row],[Birthweight Z-Score (BW-10%)]],TRUE)*100,"")</f>
        <v/>
      </c>
      <c r="L9568" s="7" t="str">
        <f>IF(Table1[[#This Row],[Is Data Valid]]=TRUE,_xlfn.NORM.S.DIST(Table1[[#This Row],[Birthweight Z-Score (BW+10%)]],TRUE)*100,"")</f>
        <v/>
      </c>
    </row>
    <row r="9569" spans="1:12" x14ac:dyDescent="0.25">
      <c r="A9569" s="3"/>
      <c r="B9569" s="2"/>
      <c r="C9569" s="2"/>
      <c r="D9569" s="2" t="b">
        <f>IF(AND(NOT(ISBLANK(Table1[[#This Row],[Fetal Sex (Male, Female or Unknown)]])),ISNUMBER(Table1[[#This Row],[Birthweight (grams)]]),ISNUMBER(Table1[[#This Row],[Gestation (days)]])),TRUE,FALSE)</f>
        <v>0</v>
      </c>
      <c r="E9569" s="2" t="str">
        <f>IF(Table1[[#This Row],[Is Data Valid]]=TRUE,IF(Table1[[#This Row],[Fetal Sex (Male, Female or Unknown)]]="Male",Backend!$C$5,IF(Table1[[#This Row],[Fetal Sex (Male, Female or Unknown)]]="Female",Backend!$C$6,IF(Table1[[#This Row],[Fetal Sex (Male, Female or Unknown)]]="Unknown",Backend!$C$7,"Error"))),"")</f>
        <v/>
      </c>
      <c r="F9569" s="8" t="str">
        <f>IF(Table1[[#This Row],[Is Data Valid]]=TRUE,EXP(0.578+0.332*((Table1[[#This Row],[Gestation (days)]]+0.5)/7)-0.00354*((Table1[[#This Row],[Gestation (days)]]+0.5)/7)^2)*Table1[[#This Row],[BW40_3705]],"")</f>
        <v/>
      </c>
      <c r="G9569" s="2" t="str">
        <f>IF(Table1[[#This Row],[Is Data Valid]]=TRUE,((Table1[[#This Row],[Birthweight (grams)]]/Table1[[#This Row],[BW_GA]])-1)/(Backend!$B$3/100*Table1[[#This Row],[BW40_3705]]),"")</f>
        <v/>
      </c>
      <c r="H9569" s="7" t="str">
        <f>IF(Table1[[#This Row],[Is Data Valid]]=TRUE,((Table1[[#This Row],[Birthweight (grams)]]*0.9/Table1[[#This Row],[BW_GA]])-1)/(Backend!$B$3/100*Table1[[#This Row],[BW40_3705]]),"")</f>
        <v/>
      </c>
      <c r="I9569" s="7" t="str">
        <f>IF(Table1[[#This Row],[Is Data Valid]]=TRUE,((Table1[[#This Row],[Birthweight (grams)]]*1.1/Table1[[#This Row],[BW_GA]])-1)/(Backend!$B$3/100*Table1[[#This Row],[BW40_3705]]),"")</f>
        <v/>
      </c>
      <c r="J9569" s="7" t="str">
        <f>IF(Table1[[#This Row],[Is Data Valid]]=TRUE,_xlfn.NORM.S.DIST(Table1[[#This Row],[Birthweight Z-Score]],TRUE)*100,"")</f>
        <v/>
      </c>
      <c r="K9569" s="7" t="str">
        <f>IF(Table1[[#This Row],[Is Data Valid]]=TRUE,_xlfn.NORM.S.DIST(Table1[[#This Row],[Birthweight Z-Score (BW-10%)]],TRUE)*100,"")</f>
        <v/>
      </c>
      <c r="L9569" s="7" t="str">
        <f>IF(Table1[[#This Row],[Is Data Valid]]=TRUE,_xlfn.NORM.S.DIST(Table1[[#This Row],[Birthweight Z-Score (BW+10%)]],TRUE)*100,"")</f>
        <v/>
      </c>
    </row>
    <row r="9570" spans="1:12" x14ac:dyDescent="0.25">
      <c r="A9570" s="3"/>
      <c r="B9570" s="2"/>
      <c r="C9570" s="2"/>
      <c r="D9570" s="2" t="b">
        <f>IF(AND(NOT(ISBLANK(Table1[[#This Row],[Fetal Sex (Male, Female or Unknown)]])),ISNUMBER(Table1[[#This Row],[Birthweight (grams)]]),ISNUMBER(Table1[[#This Row],[Gestation (days)]])),TRUE,FALSE)</f>
        <v>0</v>
      </c>
      <c r="E9570" s="2" t="str">
        <f>IF(Table1[[#This Row],[Is Data Valid]]=TRUE,IF(Table1[[#This Row],[Fetal Sex (Male, Female or Unknown)]]="Male",Backend!$C$5,IF(Table1[[#This Row],[Fetal Sex (Male, Female or Unknown)]]="Female",Backend!$C$6,IF(Table1[[#This Row],[Fetal Sex (Male, Female or Unknown)]]="Unknown",Backend!$C$7,"Error"))),"")</f>
        <v/>
      </c>
      <c r="F9570" s="8" t="str">
        <f>IF(Table1[[#This Row],[Is Data Valid]]=TRUE,EXP(0.578+0.332*((Table1[[#This Row],[Gestation (days)]]+0.5)/7)-0.00354*((Table1[[#This Row],[Gestation (days)]]+0.5)/7)^2)*Table1[[#This Row],[BW40_3705]],"")</f>
        <v/>
      </c>
      <c r="G9570" s="2" t="str">
        <f>IF(Table1[[#This Row],[Is Data Valid]]=TRUE,((Table1[[#This Row],[Birthweight (grams)]]/Table1[[#This Row],[BW_GA]])-1)/(Backend!$B$3/100*Table1[[#This Row],[BW40_3705]]),"")</f>
        <v/>
      </c>
      <c r="H9570" s="7" t="str">
        <f>IF(Table1[[#This Row],[Is Data Valid]]=TRUE,((Table1[[#This Row],[Birthweight (grams)]]*0.9/Table1[[#This Row],[BW_GA]])-1)/(Backend!$B$3/100*Table1[[#This Row],[BW40_3705]]),"")</f>
        <v/>
      </c>
      <c r="I9570" s="7" t="str">
        <f>IF(Table1[[#This Row],[Is Data Valid]]=TRUE,((Table1[[#This Row],[Birthweight (grams)]]*1.1/Table1[[#This Row],[BW_GA]])-1)/(Backend!$B$3/100*Table1[[#This Row],[BW40_3705]]),"")</f>
        <v/>
      </c>
      <c r="J9570" s="7" t="str">
        <f>IF(Table1[[#This Row],[Is Data Valid]]=TRUE,_xlfn.NORM.S.DIST(Table1[[#This Row],[Birthweight Z-Score]],TRUE)*100,"")</f>
        <v/>
      </c>
      <c r="K9570" s="7" t="str">
        <f>IF(Table1[[#This Row],[Is Data Valid]]=TRUE,_xlfn.NORM.S.DIST(Table1[[#This Row],[Birthweight Z-Score (BW-10%)]],TRUE)*100,"")</f>
        <v/>
      </c>
      <c r="L9570" s="7" t="str">
        <f>IF(Table1[[#This Row],[Is Data Valid]]=TRUE,_xlfn.NORM.S.DIST(Table1[[#This Row],[Birthweight Z-Score (BW+10%)]],TRUE)*100,"")</f>
        <v/>
      </c>
    </row>
    <row r="9571" spans="1:12" x14ac:dyDescent="0.25">
      <c r="A9571" s="3"/>
      <c r="B9571" s="2"/>
      <c r="C9571" s="2"/>
      <c r="D9571" s="2" t="b">
        <f>IF(AND(NOT(ISBLANK(Table1[[#This Row],[Fetal Sex (Male, Female or Unknown)]])),ISNUMBER(Table1[[#This Row],[Birthweight (grams)]]),ISNUMBER(Table1[[#This Row],[Gestation (days)]])),TRUE,FALSE)</f>
        <v>0</v>
      </c>
      <c r="E9571" s="2" t="str">
        <f>IF(Table1[[#This Row],[Is Data Valid]]=TRUE,IF(Table1[[#This Row],[Fetal Sex (Male, Female or Unknown)]]="Male",Backend!$C$5,IF(Table1[[#This Row],[Fetal Sex (Male, Female or Unknown)]]="Female",Backend!$C$6,IF(Table1[[#This Row],[Fetal Sex (Male, Female or Unknown)]]="Unknown",Backend!$C$7,"Error"))),"")</f>
        <v/>
      </c>
      <c r="F9571" s="8" t="str">
        <f>IF(Table1[[#This Row],[Is Data Valid]]=TRUE,EXP(0.578+0.332*((Table1[[#This Row],[Gestation (days)]]+0.5)/7)-0.00354*((Table1[[#This Row],[Gestation (days)]]+0.5)/7)^2)*Table1[[#This Row],[BW40_3705]],"")</f>
        <v/>
      </c>
      <c r="G9571" s="2" t="str">
        <f>IF(Table1[[#This Row],[Is Data Valid]]=TRUE,((Table1[[#This Row],[Birthweight (grams)]]/Table1[[#This Row],[BW_GA]])-1)/(Backend!$B$3/100*Table1[[#This Row],[BW40_3705]]),"")</f>
        <v/>
      </c>
      <c r="H9571" s="7" t="str">
        <f>IF(Table1[[#This Row],[Is Data Valid]]=TRUE,((Table1[[#This Row],[Birthweight (grams)]]*0.9/Table1[[#This Row],[BW_GA]])-1)/(Backend!$B$3/100*Table1[[#This Row],[BW40_3705]]),"")</f>
        <v/>
      </c>
      <c r="I9571" s="7" t="str">
        <f>IF(Table1[[#This Row],[Is Data Valid]]=TRUE,((Table1[[#This Row],[Birthweight (grams)]]*1.1/Table1[[#This Row],[BW_GA]])-1)/(Backend!$B$3/100*Table1[[#This Row],[BW40_3705]]),"")</f>
        <v/>
      </c>
      <c r="J9571" s="7" t="str">
        <f>IF(Table1[[#This Row],[Is Data Valid]]=TRUE,_xlfn.NORM.S.DIST(Table1[[#This Row],[Birthweight Z-Score]],TRUE)*100,"")</f>
        <v/>
      </c>
      <c r="K9571" s="7" t="str">
        <f>IF(Table1[[#This Row],[Is Data Valid]]=TRUE,_xlfn.NORM.S.DIST(Table1[[#This Row],[Birthweight Z-Score (BW-10%)]],TRUE)*100,"")</f>
        <v/>
      </c>
      <c r="L9571" s="7" t="str">
        <f>IF(Table1[[#This Row],[Is Data Valid]]=TRUE,_xlfn.NORM.S.DIST(Table1[[#This Row],[Birthweight Z-Score (BW+10%)]],TRUE)*100,"")</f>
        <v/>
      </c>
    </row>
    <row r="9572" spans="1:12" x14ac:dyDescent="0.25">
      <c r="A9572" s="3"/>
      <c r="B9572" s="2"/>
      <c r="C9572" s="2"/>
      <c r="D9572" s="2" t="b">
        <f>IF(AND(NOT(ISBLANK(Table1[[#This Row],[Fetal Sex (Male, Female or Unknown)]])),ISNUMBER(Table1[[#This Row],[Birthweight (grams)]]),ISNUMBER(Table1[[#This Row],[Gestation (days)]])),TRUE,FALSE)</f>
        <v>0</v>
      </c>
      <c r="E9572" s="2" t="str">
        <f>IF(Table1[[#This Row],[Is Data Valid]]=TRUE,IF(Table1[[#This Row],[Fetal Sex (Male, Female or Unknown)]]="Male",Backend!$C$5,IF(Table1[[#This Row],[Fetal Sex (Male, Female or Unknown)]]="Female",Backend!$C$6,IF(Table1[[#This Row],[Fetal Sex (Male, Female or Unknown)]]="Unknown",Backend!$C$7,"Error"))),"")</f>
        <v/>
      </c>
      <c r="F9572" s="8" t="str">
        <f>IF(Table1[[#This Row],[Is Data Valid]]=TRUE,EXP(0.578+0.332*((Table1[[#This Row],[Gestation (days)]]+0.5)/7)-0.00354*((Table1[[#This Row],[Gestation (days)]]+0.5)/7)^2)*Table1[[#This Row],[BW40_3705]],"")</f>
        <v/>
      </c>
      <c r="G9572" s="2" t="str">
        <f>IF(Table1[[#This Row],[Is Data Valid]]=TRUE,((Table1[[#This Row],[Birthweight (grams)]]/Table1[[#This Row],[BW_GA]])-1)/(Backend!$B$3/100*Table1[[#This Row],[BW40_3705]]),"")</f>
        <v/>
      </c>
      <c r="H9572" s="7" t="str">
        <f>IF(Table1[[#This Row],[Is Data Valid]]=TRUE,((Table1[[#This Row],[Birthweight (grams)]]*0.9/Table1[[#This Row],[BW_GA]])-1)/(Backend!$B$3/100*Table1[[#This Row],[BW40_3705]]),"")</f>
        <v/>
      </c>
      <c r="I9572" s="7" t="str">
        <f>IF(Table1[[#This Row],[Is Data Valid]]=TRUE,((Table1[[#This Row],[Birthweight (grams)]]*1.1/Table1[[#This Row],[BW_GA]])-1)/(Backend!$B$3/100*Table1[[#This Row],[BW40_3705]]),"")</f>
        <v/>
      </c>
      <c r="J9572" s="7" t="str">
        <f>IF(Table1[[#This Row],[Is Data Valid]]=TRUE,_xlfn.NORM.S.DIST(Table1[[#This Row],[Birthweight Z-Score]],TRUE)*100,"")</f>
        <v/>
      </c>
      <c r="K9572" s="7" t="str">
        <f>IF(Table1[[#This Row],[Is Data Valid]]=TRUE,_xlfn.NORM.S.DIST(Table1[[#This Row],[Birthweight Z-Score (BW-10%)]],TRUE)*100,"")</f>
        <v/>
      </c>
      <c r="L9572" s="7" t="str">
        <f>IF(Table1[[#This Row],[Is Data Valid]]=TRUE,_xlfn.NORM.S.DIST(Table1[[#This Row],[Birthweight Z-Score (BW+10%)]],TRUE)*100,"")</f>
        <v/>
      </c>
    </row>
    <row r="9573" spans="1:12" x14ac:dyDescent="0.25">
      <c r="A9573" s="3"/>
      <c r="B9573" s="2"/>
      <c r="C9573" s="2"/>
      <c r="D9573" s="2" t="b">
        <f>IF(AND(NOT(ISBLANK(Table1[[#This Row],[Fetal Sex (Male, Female or Unknown)]])),ISNUMBER(Table1[[#This Row],[Birthweight (grams)]]),ISNUMBER(Table1[[#This Row],[Gestation (days)]])),TRUE,FALSE)</f>
        <v>0</v>
      </c>
      <c r="E9573" s="2" t="str">
        <f>IF(Table1[[#This Row],[Is Data Valid]]=TRUE,IF(Table1[[#This Row],[Fetal Sex (Male, Female or Unknown)]]="Male",Backend!$C$5,IF(Table1[[#This Row],[Fetal Sex (Male, Female or Unknown)]]="Female",Backend!$C$6,IF(Table1[[#This Row],[Fetal Sex (Male, Female or Unknown)]]="Unknown",Backend!$C$7,"Error"))),"")</f>
        <v/>
      </c>
      <c r="F9573" s="8" t="str">
        <f>IF(Table1[[#This Row],[Is Data Valid]]=TRUE,EXP(0.578+0.332*((Table1[[#This Row],[Gestation (days)]]+0.5)/7)-0.00354*((Table1[[#This Row],[Gestation (days)]]+0.5)/7)^2)*Table1[[#This Row],[BW40_3705]],"")</f>
        <v/>
      </c>
      <c r="G9573" s="2" t="str">
        <f>IF(Table1[[#This Row],[Is Data Valid]]=TRUE,((Table1[[#This Row],[Birthweight (grams)]]/Table1[[#This Row],[BW_GA]])-1)/(Backend!$B$3/100*Table1[[#This Row],[BW40_3705]]),"")</f>
        <v/>
      </c>
      <c r="H9573" s="7" t="str">
        <f>IF(Table1[[#This Row],[Is Data Valid]]=TRUE,((Table1[[#This Row],[Birthweight (grams)]]*0.9/Table1[[#This Row],[BW_GA]])-1)/(Backend!$B$3/100*Table1[[#This Row],[BW40_3705]]),"")</f>
        <v/>
      </c>
      <c r="I9573" s="7" t="str">
        <f>IF(Table1[[#This Row],[Is Data Valid]]=TRUE,((Table1[[#This Row],[Birthweight (grams)]]*1.1/Table1[[#This Row],[BW_GA]])-1)/(Backend!$B$3/100*Table1[[#This Row],[BW40_3705]]),"")</f>
        <v/>
      </c>
      <c r="J9573" s="7" t="str">
        <f>IF(Table1[[#This Row],[Is Data Valid]]=TRUE,_xlfn.NORM.S.DIST(Table1[[#This Row],[Birthweight Z-Score]],TRUE)*100,"")</f>
        <v/>
      </c>
      <c r="K9573" s="7" t="str">
        <f>IF(Table1[[#This Row],[Is Data Valid]]=TRUE,_xlfn.NORM.S.DIST(Table1[[#This Row],[Birthweight Z-Score (BW-10%)]],TRUE)*100,"")</f>
        <v/>
      </c>
      <c r="L9573" s="7" t="str">
        <f>IF(Table1[[#This Row],[Is Data Valid]]=TRUE,_xlfn.NORM.S.DIST(Table1[[#This Row],[Birthweight Z-Score (BW+10%)]],TRUE)*100,"")</f>
        <v/>
      </c>
    </row>
    <row r="9574" spans="1:12" x14ac:dyDescent="0.25">
      <c r="A9574" s="3"/>
      <c r="B9574" s="2"/>
      <c r="C9574" s="2"/>
      <c r="D9574" s="2" t="b">
        <f>IF(AND(NOT(ISBLANK(Table1[[#This Row],[Fetal Sex (Male, Female or Unknown)]])),ISNUMBER(Table1[[#This Row],[Birthweight (grams)]]),ISNUMBER(Table1[[#This Row],[Gestation (days)]])),TRUE,FALSE)</f>
        <v>0</v>
      </c>
      <c r="E9574" s="2" t="str">
        <f>IF(Table1[[#This Row],[Is Data Valid]]=TRUE,IF(Table1[[#This Row],[Fetal Sex (Male, Female or Unknown)]]="Male",Backend!$C$5,IF(Table1[[#This Row],[Fetal Sex (Male, Female or Unknown)]]="Female",Backend!$C$6,IF(Table1[[#This Row],[Fetal Sex (Male, Female or Unknown)]]="Unknown",Backend!$C$7,"Error"))),"")</f>
        <v/>
      </c>
      <c r="F9574" s="8" t="str">
        <f>IF(Table1[[#This Row],[Is Data Valid]]=TRUE,EXP(0.578+0.332*((Table1[[#This Row],[Gestation (days)]]+0.5)/7)-0.00354*((Table1[[#This Row],[Gestation (days)]]+0.5)/7)^2)*Table1[[#This Row],[BW40_3705]],"")</f>
        <v/>
      </c>
      <c r="G9574" s="2" t="str">
        <f>IF(Table1[[#This Row],[Is Data Valid]]=TRUE,((Table1[[#This Row],[Birthweight (grams)]]/Table1[[#This Row],[BW_GA]])-1)/(Backend!$B$3/100*Table1[[#This Row],[BW40_3705]]),"")</f>
        <v/>
      </c>
      <c r="H9574" s="7" t="str">
        <f>IF(Table1[[#This Row],[Is Data Valid]]=TRUE,((Table1[[#This Row],[Birthweight (grams)]]*0.9/Table1[[#This Row],[BW_GA]])-1)/(Backend!$B$3/100*Table1[[#This Row],[BW40_3705]]),"")</f>
        <v/>
      </c>
      <c r="I9574" s="7" t="str">
        <f>IF(Table1[[#This Row],[Is Data Valid]]=TRUE,((Table1[[#This Row],[Birthweight (grams)]]*1.1/Table1[[#This Row],[BW_GA]])-1)/(Backend!$B$3/100*Table1[[#This Row],[BW40_3705]]),"")</f>
        <v/>
      </c>
      <c r="J9574" s="7" t="str">
        <f>IF(Table1[[#This Row],[Is Data Valid]]=TRUE,_xlfn.NORM.S.DIST(Table1[[#This Row],[Birthweight Z-Score]],TRUE)*100,"")</f>
        <v/>
      </c>
      <c r="K9574" s="7" t="str">
        <f>IF(Table1[[#This Row],[Is Data Valid]]=TRUE,_xlfn.NORM.S.DIST(Table1[[#This Row],[Birthweight Z-Score (BW-10%)]],TRUE)*100,"")</f>
        <v/>
      </c>
      <c r="L9574" s="7" t="str">
        <f>IF(Table1[[#This Row],[Is Data Valid]]=TRUE,_xlfn.NORM.S.DIST(Table1[[#This Row],[Birthweight Z-Score (BW+10%)]],TRUE)*100,"")</f>
        <v/>
      </c>
    </row>
    <row r="9575" spans="1:12" x14ac:dyDescent="0.25">
      <c r="A9575" s="3"/>
      <c r="B9575" s="2"/>
      <c r="C9575" s="2"/>
      <c r="D9575" s="2" t="b">
        <f>IF(AND(NOT(ISBLANK(Table1[[#This Row],[Fetal Sex (Male, Female or Unknown)]])),ISNUMBER(Table1[[#This Row],[Birthweight (grams)]]),ISNUMBER(Table1[[#This Row],[Gestation (days)]])),TRUE,FALSE)</f>
        <v>0</v>
      </c>
      <c r="E9575" s="2" t="str">
        <f>IF(Table1[[#This Row],[Is Data Valid]]=TRUE,IF(Table1[[#This Row],[Fetal Sex (Male, Female or Unknown)]]="Male",Backend!$C$5,IF(Table1[[#This Row],[Fetal Sex (Male, Female or Unknown)]]="Female",Backend!$C$6,IF(Table1[[#This Row],[Fetal Sex (Male, Female or Unknown)]]="Unknown",Backend!$C$7,"Error"))),"")</f>
        <v/>
      </c>
      <c r="F9575" s="8" t="str">
        <f>IF(Table1[[#This Row],[Is Data Valid]]=TRUE,EXP(0.578+0.332*((Table1[[#This Row],[Gestation (days)]]+0.5)/7)-0.00354*((Table1[[#This Row],[Gestation (days)]]+0.5)/7)^2)*Table1[[#This Row],[BW40_3705]],"")</f>
        <v/>
      </c>
      <c r="G9575" s="2" t="str">
        <f>IF(Table1[[#This Row],[Is Data Valid]]=TRUE,((Table1[[#This Row],[Birthweight (grams)]]/Table1[[#This Row],[BW_GA]])-1)/(Backend!$B$3/100*Table1[[#This Row],[BW40_3705]]),"")</f>
        <v/>
      </c>
      <c r="H9575" s="7" t="str">
        <f>IF(Table1[[#This Row],[Is Data Valid]]=TRUE,((Table1[[#This Row],[Birthweight (grams)]]*0.9/Table1[[#This Row],[BW_GA]])-1)/(Backend!$B$3/100*Table1[[#This Row],[BW40_3705]]),"")</f>
        <v/>
      </c>
      <c r="I9575" s="7" t="str">
        <f>IF(Table1[[#This Row],[Is Data Valid]]=TRUE,((Table1[[#This Row],[Birthweight (grams)]]*1.1/Table1[[#This Row],[BW_GA]])-1)/(Backend!$B$3/100*Table1[[#This Row],[BW40_3705]]),"")</f>
        <v/>
      </c>
      <c r="J9575" s="7" t="str">
        <f>IF(Table1[[#This Row],[Is Data Valid]]=TRUE,_xlfn.NORM.S.DIST(Table1[[#This Row],[Birthweight Z-Score]],TRUE)*100,"")</f>
        <v/>
      </c>
      <c r="K9575" s="7" t="str">
        <f>IF(Table1[[#This Row],[Is Data Valid]]=TRUE,_xlfn.NORM.S.DIST(Table1[[#This Row],[Birthweight Z-Score (BW-10%)]],TRUE)*100,"")</f>
        <v/>
      </c>
      <c r="L9575" s="7" t="str">
        <f>IF(Table1[[#This Row],[Is Data Valid]]=TRUE,_xlfn.NORM.S.DIST(Table1[[#This Row],[Birthweight Z-Score (BW+10%)]],TRUE)*100,"")</f>
        <v/>
      </c>
    </row>
    <row r="9576" spans="1:12" x14ac:dyDescent="0.25">
      <c r="A9576" s="3"/>
      <c r="B9576" s="2"/>
      <c r="C9576" s="2"/>
      <c r="D9576" s="2" t="b">
        <f>IF(AND(NOT(ISBLANK(Table1[[#This Row],[Fetal Sex (Male, Female or Unknown)]])),ISNUMBER(Table1[[#This Row],[Birthweight (grams)]]),ISNUMBER(Table1[[#This Row],[Gestation (days)]])),TRUE,FALSE)</f>
        <v>0</v>
      </c>
      <c r="E9576" s="2" t="str">
        <f>IF(Table1[[#This Row],[Is Data Valid]]=TRUE,IF(Table1[[#This Row],[Fetal Sex (Male, Female or Unknown)]]="Male",Backend!$C$5,IF(Table1[[#This Row],[Fetal Sex (Male, Female or Unknown)]]="Female",Backend!$C$6,IF(Table1[[#This Row],[Fetal Sex (Male, Female or Unknown)]]="Unknown",Backend!$C$7,"Error"))),"")</f>
        <v/>
      </c>
      <c r="F9576" s="8" t="str">
        <f>IF(Table1[[#This Row],[Is Data Valid]]=TRUE,EXP(0.578+0.332*((Table1[[#This Row],[Gestation (days)]]+0.5)/7)-0.00354*((Table1[[#This Row],[Gestation (days)]]+0.5)/7)^2)*Table1[[#This Row],[BW40_3705]],"")</f>
        <v/>
      </c>
      <c r="G9576" s="2" t="str">
        <f>IF(Table1[[#This Row],[Is Data Valid]]=TRUE,((Table1[[#This Row],[Birthweight (grams)]]/Table1[[#This Row],[BW_GA]])-1)/(Backend!$B$3/100*Table1[[#This Row],[BW40_3705]]),"")</f>
        <v/>
      </c>
      <c r="H9576" s="7" t="str">
        <f>IF(Table1[[#This Row],[Is Data Valid]]=TRUE,((Table1[[#This Row],[Birthweight (grams)]]*0.9/Table1[[#This Row],[BW_GA]])-1)/(Backend!$B$3/100*Table1[[#This Row],[BW40_3705]]),"")</f>
        <v/>
      </c>
      <c r="I9576" s="7" t="str">
        <f>IF(Table1[[#This Row],[Is Data Valid]]=TRUE,((Table1[[#This Row],[Birthweight (grams)]]*1.1/Table1[[#This Row],[BW_GA]])-1)/(Backend!$B$3/100*Table1[[#This Row],[BW40_3705]]),"")</f>
        <v/>
      </c>
      <c r="J9576" s="7" t="str">
        <f>IF(Table1[[#This Row],[Is Data Valid]]=TRUE,_xlfn.NORM.S.DIST(Table1[[#This Row],[Birthweight Z-Score]],TRUE)*100,"")</f>
        <v/>
      </c>
      <c r="K9576" s="7" t="str">
        <f>IF(Table1[[#This Row],[Is Data Valid]]=TRUE,_xlfn.NORM.S.DIST(Table1[[#This Row],[Birthweight Z-Score (BW-10%)]],TRUE)*100,"")</f>
        <v/>
      </c>
      <c r="L9576" s="7" t="str">
        <f>IF(Table1[[#This Row],[Is Data Valid]]=TRUE,_xlfn.NORM.S.DIST(Table1[[#This Row],[Birthweight Z-Score (BW+10%)]],TRUE)*100,"")</f>
        <v/>
      </c>
    </row>
    <row r="9577" spans="1:12" x14ac:dyDescent="0.25">
      <c r="A9577" s="3"/>
      <c r="B9577" s="2"/>
      <c r="C9577" s="2"/>
      <c r="D9577" s="2" t="b">
        <f>IF(AND(NOT(ISBLANK(Table1[[#This Row],[Fetal Sex (Male, Female or Unknown)]])),ISNUMBER(Table1[[#This Row],[Birthweight (grams)]]),ISNUMBER(Table1[[#This Row],[Gestation (days)]])),TRUE,FALSE)</f>
        <v>0</v>
      </c>
      <c r="E9577" s="2" t="str">
        <f>IF(Table1[[#This Row],[Is Data Valid]]=TRUE,IF(Table1[[#This Row],[Fetal Sex (Male, Female or Unknown)]]="Male",Backend!$C$5,IF(Table1[[#This Row],[Fetal Sex (Male, Female or Unknown)]]="Female",Backend!$C$6,IF(Table1[[#This Row],[Fetal Sex (Male, Female or Unknown)]]="Unknown",Backend!$C$7,"Error"))),"")</f>
        <v/>
      </c>
      <c r="F9577" s="8" t="str">
        <f>IF(Table1[[#This Row],[Is Data Valid]]=TRUE,EXP(0.578+0.332*((Table1[[#This Row],[Gestation (days)]]+0.5)/7)-0.00354*((Table1[[#This Row],[Gestation (days)]]+0.5)/7)^2)*Table1[[#This Row],[BW40_3705]],"")</f>
        <v/>
      </c>
      <c r="G9577" s="2" t="str">
        <f>IF(Table1[[#This Row],[Is Data Valid]]=TRUE,((Table1[[#This Row],[Birthweight (grams)]]/Table1[[#This Row],[BW_GA]])-1)/(Backend!$B$3/100*Table1[[#This Row],[BW40_3705]]),"")</f>
        <v/>
      </c>
      <c r="H9577" s="7" t="str">
        <f>IF(Table1[[#This Row],[Is Data Valid]]=TRUE,((Table1[[#This Row],[Birthweight (grams)]]*0.9/Table1[[#This Row],[BW_GA]])-1)/(Backend!$B$3/100*Table1[[#This Row],[BW40_3705]]),"")</f>
        <v/>
      </c>
      <c r="I9577" s="7" t="str">
        <f>IF(Table1[[#This Row],[Is Data Valid]]=TRUE,((Table1[[#This Row],[Birthweight (grams)]]*1.1/Table1[[#This Row],[BW_GA]])-1)/(Backend!$B$3/100*Table1[[#This Row],[BW40_3705]]),"")</f>
        <v/>
      </c>
      <c r="J9577" s="7" t="str">
        <f>IF(Table1[[#This Row],[Is Data Valid]]=TRUE,_xlfn.NORM.S.DIST(Table1[[#This Row],[Birthweight Z-Score]],TRUE)*100,"")</f>
        <v/>
      </c>
      <c r="K9577" s="7" t="str">
        <f>IF(Table1[[#This Row],[Is Data Valid]]=TRUE,_xlfn.NORM.S.DIST(Table1[[#This Row],[Birthweight Z-Score (BW-10%)]],TRUE)*100,"")</f>
        <v/>
      </c>
      <c r="L9577" s="7" t="str">
        <f>IF(Table1[[#This Row],[Is Data Valid]]=TRUE,_xlfn.NORM.S.DIST(Table1[[#This Row],[Birthweight Z-Score (BW+10%)]],TRUE)*100,"")</f>
        <v/>
      </c>
    </row>
    <row r="9578" spans="1:12" x14ac:dyDescent="0.25">
      <c r="A9578" s="3"/>
      <c r="B9578" s="2"/>
      <c r="C9578" s="2"/>
      <c r="D9578" s="2" t="b">
        <f>IF(AND(NOT(ISBLANK(Table1[[#This Row],[Fetal Sex (Male, Female or Unknown)]])),ISNUMBER(Table1[[#This Row],[Birthweight (grams)]]),ISNUMBER(Table1[[#This Row],[Gestation (days)]])),TRUE,FALSE)</f>
        <v>0</v>
      </c>
      <c r="E9578" s="2" t="str">
        <f>IF(Table1[[#This Row],[Is Data Valid]]=TRUE,IF(Table1[[#This Row],[Fetal Sex (Male, Female or Unknown)]]="Male",Backend!$C$5,IF(Table1[[#This Row],[Fetal Sex (Male, Female or Unknown)]]="Female",Backend!$C$6,IF(Table1[[#This Row],[Fetal Sex (Male, Female or Unknown)]]="Unknown",Backend!$C$7,"Error"))),"")</f>
        <v/>
      </c>
      <c r="F9578" s="8" t="str">
        <f>IF(Table1[[#This Row],[Is Data Valid]]=TRUE,EXP(0.578+0.332*((Table1[[#This Row],[Gestation (days)]]+0.5)/7)-0.00354*((Table1[[#This Row],[Gestation (days)]]+0.5)/7)^2)*Table1[[#This Row],[BW40_3705]],"")</f>
        <v/>
      </c>
      <c r="G9578" s="2" t="str">
        <f>IF(Table1[[#This Row],[Is Data Valid]]=TRUE,((Table1[[#This Row],[Birthweight (grams)]]/Table1[[#This Row],[BW_GA]])-1)/(Backend!$B$3/100*Table1[[#This Row],[BW40_3705]]),"")</f>
        <v/>
      </c>
      <c r="H9578" s="7" t="str">
        <f>IF(Table1[[#This Row],[Is Data Valid]]=TRUE,((Table1[[#This Row],[Birthweight (grams)]]*0.9/Table1[[#This Row],[BW_GA]])-1)/(Backend!$B$3/100*Table1[[#This Row],[BW40_3705]]),"")</f>
        <v/>
      </c>
      <c r="I9578" s="7" t="str">
        <f>IF(Table1[[#This Row],[Is Data Valid]]=TRUE,((Table1[[#This Row],[Birthweight (grams)]]*1.1/Table1[[#This Row],[BW_GA]])-1)/(Backend!$B$3/100*Table1[[#This Row],[BW40_3705]]),"")</f>
        <v/>
      </c>
      <c r="J9578" s="7" t="str">
        <f>IF(Table1[[#This Row],[Is Data Valid]]=TRUE,_xlfn.NORM.S.DIST(Table1[[#This Row],[Birthweight Z-Score]],TRUE)*100,"")</f>
        <v/>
      </c>
      <c r="K9578" s="7" t="str">
        <f>IF(Table1[[#This Row],[Is Data Valid]]=TRUE,_xlfn.NORM.S.DIST(Table1[[#This Row],[Birthweight Z-Score (BW-10%)]],TRUE)*100,"")</f>
        <v/>
      </c>
      <c r="L9578" s="7" t="str">
        <f>IF(Table1[[#This Row],[Is Data Valid]]=TRUE,_xlfn.NORM.S.DIST(Table1[[#This Row],[Birthweight Z-Score (BW+10%)]],TRUE)*100,"")</f>
        <v/>
      </c>
    </row>
    <row r="9579" spans="1:12" x14ac:dyDescent="0.25">
      <c r="A9579" s="3"/>
      <c r="B9579" s="2"/>
      <c r="C9579" s="2"/>
      <c r="D9579" s="2" t="b">
        <f>IF(AND(NOT(ISBLANK(Table1[[#This Row],[Fetal Sex (Male, Female or Unknown)]])),ISNUMBER(Table1[[#This Row],[Birthweight (grams)]]),ISNUMBER(Table1[[#This Row],[Gestation (days)]])),TRUE,FALSE)</f>
        <v>0</v>
      </c>
      <c r="E9579" s="2" t="str">
        <f>IF(Table1[[#This Row],[Is Data Valid]]=TRUE,IF(Table1[[#This Row],[Fetal Sex (Male, Female or Unknown)]]="Male",Backend!$C$5,IF(Table1[[#This Row],[Fetal Sex (Male, Female or Unknown)]]="Female",Backend!$C$6,IF(Table1[[#This Row],[Fetal Sex (Male, Female or Unknown)]]="Unknown",Backend!$C$7,"Error"))),"")</f>
        <v/>
      </c>
      <c r="F9579" s="8" t="str">
        <f>IF(Table1[[#This Row],[Is Data Valid]]=TRUE,EXP(0.578+0.332*((Table1[[#This Row],[Gestation (days)]]+0.5)/7)-0.00354*((Table1[[#This Row],[Gestation (days)]]+0.5)/7)^2)*Table1[[#This Row],[BW40_3705]],"")</f>
        <v/>
      </c>
      <c r="G9579" s="2" t="str">
        <f>IF(Table1[[#This Row],[Is Data Valid]]=TRUE,((Table1[[#This Row],[Birthweight (grams)]]/Table1[[#This Row],[BW_GA]])-1)/(Backend!$B$3/100*Table1[[#This Row],[BW40_3705]]),"")</f>
        <v/>
      </c>
      <c r="H9579" s="7" t="str">
        <f>IF(Table1[[#This Row],[Is Data Valid]]=TRUE,((Table1[[#This Row],[Birthweight (grams)]]*0.9/Table1[[#This Row],[BW_GA]])-1)/(Backend!$B$3/100*Table1[[#This Row],[BW40_3705]]),"")</f>
        <v/>
      </c>
      <c r="I9579" s="7" t="str">
        <f>IF(Table1[[#This Row],[Is Data Valid]]=TRUE,((Table1[[#This Row],[Birthweight (grams)]]*1.1/Table1[[#This Row],[BW_GA]])-1)/(Backend!$B$3/100*Table1[[#This Row],[BW40_3705]]),"")</f>
        <v/>
      </c>
      <c r="J9579" s="7" t="str">
        <f>IF(Table1[[#This Row],[Is Data Valid]]=TRUE,_xlfn.NORM.S.DIST(Table1[[#This Row],[Birthweight Z-Score]],TRUE)*100,"")</f>
        <v/>
      </c>
      <c r="K9579" s="7" t="str">
        <f>IF(Table1[[#This Row],[Is Data Valid]]=TRUE,_xlfn.NORM.S.DIST(Table1[[#This Row],[Birthweight Z-Score (BW-10%)]],TRUE)*100,"")</f>
        <v/>
      </c>
      <c r="L9579" s="7" t="str">
        <f>IF(Table1[[#This Row],[Is Data Valid]]=TRUE,_xlfn.NORM.S.DIST(Table1[[#This Row],[Birthweight Z-Score (BW+10%)]],TRUE)*100,"")</f>
        <v/>
      </c>
    </row>
    <row r="9580" spans="1:12" x14ac:dyDescent="0.25">
      <c r="A9580" s="3"/>
      <c r="B9580" s="2"/>
      <c r="C9580" s="2"/>
      <c r="D9580" s="2" t="b">
        <f>IF(AND(NOT(ISBLANK(Table1[[#This Row],[Fetal Sex (Male, Female or Unknown)]])),ISNUMBER(Table1[[#This Row],[Birthweight (grams)]]),ISNUMBER(Table1[[#This Row],[Gestation (days)]])),TRUE,FALSE)</f>
        <v>0</v>
      </c>
      <c r="E9580" s="2" t="str">
        <f>IF(Table1[[#This Row],[Is Data Valid]]=TRUE,IF(Table1[[#This Row],[Fetal Sex (Male, Female or Unknown)]]="Male",Backend!$C$5,IF(Table1[[#This Row],[Fetal Sex (Male, Female or Unknown)]]="Female",Backend!$C$6,IF(Table1[[#This Row],[Fetal Sex (Male, Female or Unknown)]]="Unknown",Backend!$C$7,"Error"))),"")</f>
        <v/>
      </c>
      <c r="F9580" s="8" t="str">
        <f>IF(Table1[[#This Row],[Is Data Valid]]=TRUE,EXP(0.578+0.332*((Table1[[#This Row],[Gestation (days)]]+0.5)/7)-0.00354*((Table1[[#This Row],[Gestation (days)]]+0.5)/7)^2)*Table1[[#This Row],[BW40_3705]],"")</f>
        <v/>
      </c>
      <c r="G9580" s="2" t="str">
        <f>IF(Table1[[#This Row],[Is Data Valid]]=TRUE,((Table1[[#This Row],[Birthweight (grams)]]/Table1[[#This Row],[BW_GA]])-1)/(Backend!$B$3/100*Table1[[#This Row],[BW40_3705]]),"")</f>
        <v/>
      </c>
      <c r="H9580" s="7" t="str">
        <f>IF(Table1[[#This Row],[Is Data Valid]]=TRUE,((Table1[[#This Row],[Birthweight (grams)]]*0.9/Table1[[#This Row],[BW_GA]])-1)/(Backend!$B$3/100*Table1[[#This Row],[BW40_3705]]),"")</f>
        <v/>
      </c>
      <c r="I9580" s="7" t="str">
        <f>IF(Table1[[#This Row],[Is Data Valid]]=TRUE,((Table1[[#This Row],[Birthweight (grams)]]*1.1/Table1[[#This Row],[BW_GA]])-1)/(Backend!$B$3/100*Table1[[#This Row],[BW40_3705]]),"")</f>
        <v/>
      </c>
      <c r="J9580" s="7" t="str">
        <f>IF(Table1[[#This Row],[Is Data Valid]]=TRUE,_xlfn.NORM.S.DIST(Table1[[#This Row],[Birthweight Z-Score]],TRUE)*100,"")</f>
        <v/>
      </c>
      <c r="K9580" s="7" t="str">
        <f>IF(Table1[[#This Row],[Is Data Valid]]=TRUE,_xlfn.NORM.S.DIST(Table1[[#This Row],[Birthweight Z-Score (BW-10%)]],TRUE)*100,"")</f>
        <v/>
      </c>
      <c r="L9580" s="7" t="str">
        <f>IF(Table1[[#This Row],[Is Data Valid]]=TRUE,_xlfn.NORM.S.DIST(Table1[[#This Row],[Birthweight Z-Score (BW+10%)]],TRUE)*100,"")</f>
        <v/>
      </c>
    </row>
    <row r="9581" spans="1:12" x14ac:dyDescent="0.25">
      <c r="A9581" s="3"/>
      <c r="B9581" s="2"/>
      <c r="C9581" s="2"/>
      <c r="D9581" s="2" t="b">
        <f>IF(AND(NOT(ISBLANK(Table1[[#This Row],[Fetal Sex (Male, Female or Unknown)]])),ISNUMBER(Table1[[#This Row],[Birthweight (grams)]]),ISNUMBER(Table1[[#This Row],[Gestation (days)]])),TRUE,FALSE)</f>
        <v>0</v>
      </c>
      <c r="E9581" s="2" t="str">
        <f>IF(Table1[[#This Row],[Is Data Valid]]=TRUE,IF(Table1[[#This Row],[Fetal Sex (Male, Female or Unknown)]]="Male",Backend!$C$5,IF(Table1[[#This Row],[Fetal Sex (Male, Female or Unknown)]]="Female",Backend!$C$6,IF(Table1[[#This Row],[Fetal Sex (Male, Female or Unknown)]]="Unknown",Backend!$C$7,"Error"))),"")</f>
        <v/>
      </c>
      <c r="F9581" s="8" t="str">
        <f>IF(Table1[[#This Row],[Is Data Valid]]=TRUE,EXP(0.578+0.332*((Table1[[#This Row],[Gestation (days)]]+0.5)/7)-0.00354*((Table1[[#This Row],[Gestation (days)]]+0.5)/7)^2)*Table1[[#This Row],[BW40_3705]],"")</f>
        <v/>
      </c>
      <c r="G9581" s="2" t="str">
        <f>IF(Table1[[#This Row],[Is Data Valid]]=TRUE,((Table1[[#This Row],[Birthweight (grams)]]/Table1[[#This Row],[BW_GA]])-1)/(Backend!$B$3/100*Table1[[#This Row],[BW40_3705]]),"")</f>
        <v/>
      </c>
      <c r="H9581" s="7" t="str">
        <f>IF(Table1[[#This Row],[Is Data Valid]]=TRUE,((Table1[[#This Row],[Birthweight (grams)]]*0.9/Table1[[#This Row],[BW_GA]])-1)/(Backend!$B$3/100*Table1[[#This Row],[BW40_3705]]),"")</f>
        <v/>
      </c>
      <c r="I9581" s="7" t="str">
        <f>IF(Table1[[#This Row],[Is Data Valid]]=TRUE,((Table1[[#This Row],[Birthweight (grams)]]*1.1/Table1[[#This Row],[BW_GA]])-1)/(Backend!$B$3/100*Table1[[#This Row],[BW40_3705]]),"")</f>
        <v/>
      </c>
      <c r="J9581" s="7" t="str">
        <f>IF(Table1[[#This Row],[Is Data Valid]]=TRUE,_xlfn.NORM.S.DIST(Table1[[#This Row],[Birthweight Z-Score]],TRUE)*100,"")</f>
        <v/>
      </c>
      <c r="K9581" s="7" t="str">
        <f>IF(Table1[[#This Row],[Is Data Valid]]=TRUE,_xlfn.NORM.S.DIST(Table1[[#This Row],[Birthweight Z-Score (BW-10%)]],TRUE)*100,"")</f>
        <v/>
      </c>
      <c r="L9581" s="7" t="str">
        <f>IF(Table1[[#This Row],[Is Data Valid]]=TRUE,_xlfn.NORM.S.DIST(Table1[[#This Row],[Birthweight Z-Score (BW+10%)]],TRUE)*100,"")</f>
        <v/>
      </c>
    </row>
    <row r="9582" spans="1:12" x14ac:dyDescent="0.25">
      <c r="A9582" s="3"/>
      <c r="B9582" s="2"/>
      <c r="C9582" s="2"/>
      <c r="D9582" s="2" t="b">
        <f>IF(AND(NOT(ISBLANK(Table1[[#This Row],[Fetal Sex (Male, Female or Unknown)]])),ISNUMBER(Table1[[#This Row],[Birthweight (grams)]]),ISNUMBER(Table1[[#This Row],[Gestation (days)]])),TRUE,FALSE)</f>
        <v>0</v>
      </c>
      <c r="E9582" s="2" t="str">
        <f>IF(Table1[[#This Row],[Is Data Valid]]=TRUE,IF(Table1[[#This Row],[Fetal Sex (Male, Female or Unknown)]]="Male",Backend!$C$5,IF(Table1[[#This Row],[Fetal Sex (Male, Female or Unknown)]]="Female",Backend!$C$6,IF(Table1[[#This Row],[Fetal Sex (Male, Female or Unknown)]]="Unknown",Backend!$C$7,"Error"))),"")</f>
        <v/>
      </c>
      <c r="F9582" s="8" t="str">
        <f>IF(Table1[[#This Row],[Is Data Valid]]=TRUE,EXP(0.578+0.332*((Table1[[#This Row],[Gestation (days)]]+0.5)/7)-0.00354*((Table1[[#This Row],[Gestation (days)]]+0.5)/7)^2)*Table1[[#This Row],[BW40_3705]],"")</f>
        <v/>
      </c>
      <c r="G9582" s="2" t="str">
        <f>IF(Table1[[#This Row],[Is Data Valid]]=TRUE,((Table1[[#This Row],[Birthweight (grams)]]/Table1[[#This Row],[BW_GA]])-1)/(Backend!$B$3/100*Table1[[#This Row],[BW40_3705]]),"")</f>
        <v/>
      </c>
      <c r="H9582" s="7" t="str">
        <f>IF(Table1[[#This Row],[Is Data Valid]]=TRUE,((Table1[[#This Row],[Birthweight (grams)]]*0.9/Table1[[#This Row],[BW_GA]])-1)/(Backend!$B$3/100*Table1[[#This Row],[BW40_3705]]),"")</f>
        <v/>
      </c>
      <c r="I9582" s="7" t="str">
        <f>IF(Table1[[#This Row],[Is Data Valid]]=TRUE,((Table1[[#This Row],[Birthweight (grams)]]*1.1/Table1[[#This Row],[BW_GA]])-1)/(Backend!$B$3/100*Table1[[#This Row],[BW40_3705]]),"")</f>
        <v/>
      </c>
      <c r="J9582" s="7" t="str">
        <f>IF(Table1[[#This Row],[Is Data Valid]]=TRUE,_xlfn.NORM.S.DIST(Table1[[#This Row],[Birthweight Z-Score]],TRUE)*100,"")</f>
        <v/>
      </c>
      <c r="K9582" s="7" t="str">
        <f>IF(Table1[[#This Row],[Is Data Valid]]=TRUE,_xlfn.NORM.S.DIST(Table1[[#This Row],[Birthweight Z-Score (BW-10%)]],TRUE)*100,"")</f>
        <v/>
      </c>
      <c r="L9582" s="7" t="str">
        <f>IF(Table1[[#This Row],[Is Data Valid]]=TRUE,_xlfn.NORM.S.DIST(Table1[[#This Row],[Birthweight Z-Score (BW+10%)]],TRUE)*100,"")</f>
        <v/>
      </c>
    </row>
    <row r="9583" spans="1:12" x14ac:dyDescent="0.25">
      <c r="A9583" s="3"/>
      <c r="B9583" s="2"/>
      <c r="C9583" s="2"/>
      <c r="D9583" s="2" t="b">
        <f>IF(AND(NOT(ISBLANK(Table1[[#This Row],[Fetal Sex (Male, Female or Unknown)]])),ISNUMBER(Table1[[#This Row],[Birthweight (grams)]]),ISNUMBER(Table1[[#This Row],[Gestation (days)]])),TRUE,FALSE)</f>
        <v>0</v>
      </c>
      <c r="E9583" s="2" t="str">
        <f>IF(Table1[[#This Row],[Is Data Valid]]=TRUE,IF(Table1[[#This Row],[Fetal Sex (Male, Female or Unknown)]]="Male",Backend!$C$5,IF(Table1[[#This Row],[Fetal Sex (Male, Female or Unknown)]]="Female",Backend!$C$6,IF(Table1[[#This Row],[Fetal Sex (Male, Female or Unknown)]]="Unknown",Backend!$C$7,"Error"))),"")</f>
        <v/>
      </c>
      <c r="F9583" s="8" t="str">
        <f>IF(Table1[[#This Row],[Is Data Valid]]=TRUE,EXP(0.578+0.332*((Table1[[#This Row],[Gestation (days)]]+0.5)/7)-0.00354*((Table1[[#This Row],[Gestation (days)]]+0.5)/7)^2)*Table1[[#This Row],[BW40_3705]],"")</f>
        <v/>
      </c>
      <c r="G9583" s="2" t="str">
        <f>IF(Table1[[#This Row],[Is Data Valid]]=TRUE,((Table1[[#This Row],[Birthweight (grams)]]/Table1[[#This Row],[BW_GA]])-1)/(Backend!$B$3/100*Table1[[#This Row],[BW40_3705]]),"")</f>
        <v/>
      </c>
      <c r="H9583" s="7" t="str">
        <f>IF(Table1[[#This Row],[Is Data Valid]]=TRUE,((Table1[[#This Row],[Birthweight (grams)]]*0.9/Table1[[#This Row],[BW_GA]])-1)/(Backend!$B$3/100*Table1[[#This Row],[BW40_3705]]),"")</f>
        <v/>
      </c>
      <c r="I9583" s="7" t="str">
        <f>IF(Table1[[#This Row],[Is Data Valid]]=TRUE,((Table1[[#This Row],[Birthweight (grams)]]*1.1/Table1[[#This Row],[BW_GA]])-1)/(Backend!$B$3/100*Table1[[#This Row],[BW40_3705]]),"")</f>
        <v/>
      </c>
      <c r="J9583" s="7" t="str">
        <f>IF(Table1[[#This Row],[Is Data Valid]]=TRUE,_xlfn.NORM.S.DIST(Table1[[#This Row],[Birthweight Z-Score]],TRUE)*100,"")</f>
        <v/>
      </c>
      <c r="K9583" s="7" t="str">
        <f>IF(Table1[[#This Row],[Is Data Valid]]=TRUE,_xlfn.NORM.S.DIST(Table1[[#This Row],[Birthweight Z-Score (BW-10%)]],TRUE)*100,"")</f>
        <v/>
      </c>
      <c r="L9583" s="7" t="str">
        <f>IF(Table1[[#This Row],[Is Data Valid]]=TRUE,_xlfn.NORM.S.DIST(Table1[[#This Row],[Birthweight Z-Score (BW+10%)]],TRUE)*100,"")</f>
        <v/>
      </c>
    </row>
    <row r="9584" spans="1:12" x14ac:dyDescent="0.25">
      <c r="A9584" s="3"/>
      <c r="B9584" s="2"/>
      <c r="C9584" s="2"/>
      <c r="D9584" s="2" t="b">
        <f>IF(AND(NOT(ISBLANK(Table1[[#This Row],[Fetal Sex (Male, Female or Unknown)]])),ISNUMBER(Table1[[#This Row],[Birthweight (grams)]]),ISNUMBER(Table1[[#This Row],[Gestation (days)]])),TRUE,FALSE)</f>
        <v>0</v>
      </c>
      <c r="E9584" s="2" t="str">
        <f>IF(Table1[[#This Row],[Is Data Valid]]=TRUE,IF(Table1[[#This Row],[Fetal Sex (Male, Female or Unknown)]]="Male",Backend!$C$5,IF(Table1[[#This Row],[Fetal Sex (Male, Female or Unknown)]]="Female",Backend!$C$6,IF(Table1[[#This Row],[Fetal Sex (Male, Female or Unknown)]]="Unknown",Backend!$C$7,"Error"))),"")</f>
        <v/>
      </c>
      <c r="F9584" s="8" t="str">
        <f>IF(Table1[[#This Row],[Is Data Valid]]=TRUE,EXP(0.578+0.332*((Table1[[#This Row],[Gestation (days)]]+0.5)/7)-0.00354*((Table1[[#This Row],[Gestation (days)]]+0.5)/7)^2)*Table1[[#This Row],[BW40_3705]],"")</f>
        <v/>
      </c>
      <c r="G9584" s="2" t="str">
        <f>IF(Table1[[#This Row],[Is Data Valid]]=TRUE,((Table1[[#This Row],[Birthweight (grams)]]/Table1[[#This Row],[BW_GA]])-1)/(Backend!$B$3/100*Table1[[#This Row],[BW40_3705]]),"")</f>
        <v/>
      </c>
      <c r="H9584" s="7" t="str">
        <f>IF(Table1[[#This Row],[Is Data Valid]]=TRUE,((Table1[[#This Row],[Birthweight (grams)]]*0.9/Table1[[#This Row],[BW_GA]])-1)/(Backend!$B$3/100*Table1[[#This Row],[BW40_3705]]),"")</f>
        <v/>
      </c>
      <c r="I9584" s="7" t="str">
        <f>IF(Table1[[#This Row],[Is Data Valid]]=TRUE,((Table1[[#This Row],[Birthweight (grams)]]*1.1/Table1[[#This Row],[BW_GA]])-1)/(Backend!$B$3/100*Table1[[#This Row],[BW40_3705]]),"")</f>
        <v/>
      </c>
      <c r="J9584" s="7" t="str">
        <f>IF(Table1[[#This Row],[Is Data Valid]]=TRUE,_xlfn.NORM.S.DIST(Table1[[#This Row],[Birthweight Z-Score]],TRUE)*100,"")</f>
        <v/>
      </c>
      <c r="K9584" s="7" t="str">
        <f>IF(Table1[[#This Row],[Is Data Valid]]=TRUE,_xlfn.NORM.S.DIST(Table1[[#This Row],[Birthweight Z-Score (BW-10%)]],TRUE)*100,"")</f>
        <v/>
      </c>
      <c r="L9584" s="7" t="str">
        <f>IF(Table1[[#This Row],[Is Data Valid]]=TRUE,_xlfn.NORM.S.DIST(Table1[[#This Row],[Birthweight Z-Score (BW+10%)]],TRUE)*100,"")</f>
        <v/>
      </c>
    </row>
    <row r="9585" spans="1:12" x14ac:dyDescent="0.25">
      <c r="A9585" s="3"/>
      <c r="B9585" s="2"/>
      <c r="C9585" s="2"/>
      <c r="D9585" s="2" t="b">
        <f>IF(AND(NOT(ISBLANK(Table1[[#This Row],[Fetal Sex (Male, Female or Unknown)]])),ISNUMBER(Table1[[#This Row],[Birthweight (grams)]]),ISNUMBER(Table1[[#This Row],[Gestation (days)]])),TRUE,FALSE)</f>
        <v>0</v>
      </c>
      <c r="E9585" s="2" t="str">
        <f>IF(Table1[[#This Row],[Is Data Valid]]=TRUE,IF(Table1[[#This Row],[Fetal Sex (Male, Female or Unknown)]]="Male",Backend!$C$5,IF(Table1[[#This Row],[Fetal Sex (Male, Female or Unknown)]]="Female",Backend!$C$6,IF(Table1[[#This Row],[Fetal Sex (Male, Female or Unknown)]]="Unknown",Backend!$C$7,"Error"))),"")</f>
        <v/>
      </c>
      <c r="F9585" s="8" t="str">
        <f>IF(Table1[[#This Row],[Is Data Valid]]=TRUE,EXP(0.578+0.332*((Table1[[#This Row],[Gestation (days)]]+0.5)/7)-0.00354*((Table1[[#This Row],[Gestation (days)]]+0.5)/7)^2)*Table1[[#This Row],[BW40_3705]],"")</f>
        <v/>
      </c>
      <c r="G9585" s="2" t="str">
        <f>IF(Table1[[#This Row],[Is Data Valid]]=TRUE,((Table1[[#This Row],[Birthweight (grams)]]/Table1[[#This Row],[BW_GA]])-1)/(Backend!$B$3/100*Table1[[#This Row],[BW40_3705]]),"")</f>
        <v/>
      </c>
      <c r="H9585" s="7" t="str">
        <f>IF(Table1[[#This Row],[Is Data Valid]]=TRUE,((Table1[[#This Row],[Birthweight (grams)]]*0.9/Table1[[#This Row],[BW_GA]])-1)/(Backend!$B$3/100*Table1[[#This Row],[BW40_3705]]),"")</f>
        <v/>
      </c>
      <c r="I9585" s="7" t="str">
        <f>IF(Table1[[#This Row],[Is Data Valid]]=TRUE,((Table1[[#This Row],[Birthweight (grams)]]*1.1/Table1[[#This Row],[BW_GA]])-1)/(Backend!$B$3/100*Table1[[#This Row],[BW40_3705]]),"")</f>
        <v/>
      </c>
      <c r="J9585" s="7" t="str">
        <f>IF(Table1[[#This Row],[Is Data Valid]]=TRUE,_xlfn.NORM.S.DIST(Table1[[#This Row],[Birthweight Z-Score]],TRUE)*100,"")</f>
        <v/>
      </c>
      <c r="K9585" s="7" t="str">
        <f>IF(Table1[[#This Row],[Is Data Valid]]=TRUE,_xlfn.NORM.S.DIST(Table1[[#This Row],[Birthweight Z-Score (BW-10%)]],TRUE)*100,"")</f>
        <v/>
      </c>
      <c r="L9585" s="7" t="str">
        <f>IF(Table1[[#This Row],[Is Data Valid]]=TRUE,_xlfn.NORM.S.DIST(Table1[[#This Row],[Birthweight Z-Score (BW+10%)]],TRUE)*100,"")</f>
        <v/>
      </c>
    </row>
    <row r="9586" spans="1:12" x14ac:dyDescent="0.25">
      <c r="A9586" s="3"/>
      <c r="B9586" s="2"/>
      <c r="C9586" s="2"/>
      <c r="D9586" s="2" t="b">
        <f>IF(AND(NOT(ISBLANK(Table1[[#This Row],[Fetal Sex (Male, Female or Unknown)]])),ISNUMBER(Table1[[#This Row],[Birthweight (grams)]]),ISNUMBER(Table1[[#This Row],[Gestation (days)]])),TRUE,FALSE)</f>
        <v>0</v>
      </c>
      <c r="E9586" s="2" t="str">
        <f>IF(Table1[[#This Row],[Is Data Valid]]=TRUE,IF(Table1[[#This Row],[Fetal Sex (Male, Female or Unknown)]]="Male",Backend!$C$5,IF(Table1[[#This Row],[Fetal Sex (Male, Female or Unknown)]]="Female",Backend!$C$6,IF(Table1[[#This Row],[Fetal Sex (Male, Female or Unknown)]]="Unknown",Backend!$C$7,"Error"))),"")</f>
        <v/>
      </c>
      <c r="F9586" s="8" t="str">
        <f>IF(Table1[[#This Row],[Is Data Valid]]=TRUE,EXP(0.578+0.332*((Table1[[#This Row],[Gestation (days)]]+0.5)/7)-0.00354*((Table1[[#This Row],[Gestation (days)]]+0.5)/7)^2)*Table1[[#This Row],[BW40_3705]],"")</f>
        <v/>
      </c>
      <c r="G9586" s="2" t="str">
        <f>IF(Table1[[#This Row],[Is Data Valid]]=TRUE,((Table1[[#This Row],[Birthweight (grams)]]/Table1[[#This Row],[BW_GA]])-1)/(Backend!$B$3/100*Table1[[#This Row],[BW40_3705]]),"")</f>
        <v/>
      </c>
      <c r="H9586" s="7" t="str">
        <f>IF(Table1[[#This Row],[Is Data Valid]]=TRUE,((Table1[[#This Row],[Birthweight (grams)]]*0.9/Table1[[#This Row],[BW_GA]])-1)/(Backend!$B$3/100*Table1[[#This Row],[BW40_3705]]),"")</f>
        <v/>
      </c>
      <c r="I9586" s="7" t="str">
        <f>IF(Table1[[#This Row],[Is Data Valid]]=TRUE,((Table1[[#This Row],[Birthweight (grams)]]*1.1/Table1[[#This Row],[BW_GA]])-1)/(Backend!$B$3/100*Table1[[#This Row],[BW40_3705]]),"")</f>
        <v/>
      </c>
      <c r="J9586" s="7" t="str">
        <f>IF(Table1[[#This Row],[Is Data Valid]]=TRUE,_xlfn.NORM.S.DIST(Table1[[#This Row],[Birthweight Z-Score]],TRUE)*100,"")</f>
        <v/>
      </c>
      <c r="K9586" s="7" t="str">
        <f>IF(Table1[[#This Row],[Is Data Valid]]=TRUE,_xlfn.NORM.S.DIST(Table1[[#This Row],[Birthweight Z-Score (BW-10%)]],TRUE)*100,"")</f>
        <v/>
      </c>
      <c r="L9586" s="7" t="str">
        <f>IF(Table1[[#This Row],[Is Data Valid]]=TRUE,_xlfn.NORM.S.DIST(Table1[[#This Row],[Birthweight Z-Score (BW+10%)]],TRUE)*100,"")</f>
        <v/>
      </c>
    </row>
    <row r="9587" spans="1:12" x14ac:dyDescent="0.25">
      <c r="A9587" s="3"/>
      <c r="B9587" s="2"/>
      <c r="C9587" s="2"/>
      <c r="D9587" s="2" t="b">
        <f>IF(AND(NOT(ISBLANK(Table1[[#This Row],[Fetal Sex (Male, Female or Unknown)]])),ISNUMBER(Table1[[#This Row],[Birthweight (grams)]]),ISNUMBER(Table1[[#This Row],[Gestation (days)]])),TRUE,FALSE)</f>
        <v>0</v>
      </c>
      <c r="E9587" s="2" t="str">
        <f>IF(Table1[[#This Row],[Is Data Valid]]=TRUE,IF(Table1[[#This Row],[Fetal Sex (Male, Female or Unknown)]]="Male",Backend!$C$5,IF(Table1[[#This Row],[Fetal Sex (Male, Female or Unknown)]]="Female",Backend!$C$6,IF(Table1[[#This Row],[Fetal Sex (Male, Female or Unknown)]]="Unknown",Backend!$C$7,"Error"))),"")</f>
        <v/>
      </c>
      <c r="F9587" s="8" t="str">
        <f>IF(Table1[[#This Row],[Is Data Valid]]=TRUE,EXP(0.578+0.332*((Table1[[#This Row],[Gestation (days)]]+0.5)/7)-0.00354*((Table1[[#This Row],[Gestation (days)]]+0.5)/7)^2)*Table1[[#This Row],[BW40_3705]],"")</f>
        <v/>
      </c>
      <c r="G9587" s="2" t="str">
        <f>IF(Table1[[#This Row],[Is Data Valid]]=TRUE,((Table1[[#This Row],[Birthweight (grams)]]/Table1[[#This Row],[BW_GA]])-1)/(Backend!$B$3/100*Table1[[#This Row],[BW40_3705]]),"")</f>
        <v/>
      </c>
      <c r="H9587" s="7" t="str">
        <f>IF(Table1[[#This Row],[Is Data Valid]]=TRUE,((Table1[[#This Row],[Birthweight (grams)]]*0.9/Table1[[#This Row],[BW_GA]])-1)/(Backend!$B$3/100*Table1[[#This Row],[BW40_3705]]),"")</f>
        <v/>
      </c>
      <c r="I9587" s="7" t="str">
        <f>IF(Table1[[#This Row],[Is Data Valid]]=TRUE,((Table1[[#This Row],[Birthweight (grams)]]*1.1/Table1[[#This Row],[BW_GA]])-1)/(Backend!$B$3/100*Table1[[#This Row],[BW40_3705]]),"")</f>
        <v/>
      </c>
      <c r="J9587" s="7" t="str">
        <f>IF(Table1[[#This Row],[Is Data Valid]]=TRUE,_xlfn.NORM.S.DIST(Table1[[#This Row],[Birthweight Z-Score]],TRUE)*100,"")</f>
        <v/>
      </c>
      <c r="K9587" s="7" t="str">
        <f>IF(Table1[[#This Row],[Is Data Valid]]=TRUE,_xlfn.NORM.S.DIST(Table1[[#This Row],[Birthweight Z-Score (BW-10%)]],TRUE)*100,"")</f>
        <v/>
      </c>
      <c r="L9587" s="7" t="str">
        <f>IF(Table1[[#This Row],[Is Data Valid]]=TRUE,_xlfn.NORM.S.DIST(Table1[[#This Row],[Birthweight Z-Score (BW+10%)]],TRUE)*100,"")</f>
        <v/>
      </c>
    </row>
    <row r="9588" spans="1:12" x14ac:dyDescent="0.25">
      <c r="A9588" s="3"/>
      <c r="B9588" s="2"/>
      <c r="C9588" s="2"/>
      <c r="D9588" s="2" t="b">
        <f>IF(AND(NOT(ISBLANK(Table1[[#This Row],[Fetal Sex (Male, Female or Unknown)]])),ISNUMBER(Table1[[#This Row],[Birthweight (grams)]]),ISNUMBER(Table1[[#This Row],[Gestation (days)]])),TRUE,FALSE)</f>
        <v>0</v>
      </c>
      <c r="E9588" s="2" t="str">
        <f>IF(Table1[[#This Row],[Is Data Valid]]=TRUE,IF(Table1[[#This Row],[Fetal Sex (Male, Female or Unknown)]]="Male",Backend!$C$5,IF(Table1[[#This Row],[Fetal Sex (Male, Female or Unknown)]]="Female",Backend!$C$6,IF(Table1[[#This Row],[Fetal Sex (Male, Female or Unknown)]]="Unknown",Backend!$C$7,"Error"))),"")</f>
        <v/>
      </c>
      <c r="F9588" s="8" t="str">
        <f>IF(Table1[[#This Row],[Is Data Valid]]=TRUE,EXP(0.578+0.332*((Table1[[#This Row],[Gestation (days)]]+0.5)/7)-0.00354*((Table1[[#This Row],[Gestation (days)]]+0.5)/7)^2)*Table1[[#This Row],[BW40_3705]],"")</f>
        <v/>
      </c>
      <c r="G9588" s="2" t="str">
        <f>IF(Table1[[#This Row],[Is Data Valid]]=TRUE,((Table1[[#This Row],[Birthweight (grams)]]/Table1[[#This Row],[BW_GA]])-1)/(Backend!$B$3/100*Table1[[#This Row],[BW40_3705]]),"")</f>
        <v/>
      </c>
      <c r="H9588" s="7" t="str">
        <f>IF(Table1[[#This Row],[Is Data Valid]]=TRUE,((Table1[[#This Row],[Birthweight (grams)]]*0.9/Table1[[#This Row],[BW_GA]])-1)/(Backend!$B$3/100*Table1[[#This Row],[BW40_3705]]),"")</f>
        <v/>
      </c>
      <c r="I9588" s="7" t="str">
        <f>IF(Table1[[#This Row],[Is Data Valid]]=TRUE,((Table1[[#This Row],[Birthweight (grams)]]*1.1/Table1[[#This Row],[BW_GA]])-1)/(Backend!$B$3/100*Table1[[#This Row],[BW40_3705]]),"")</f>
        <v/>
      </c>
      <c r="J9588" s="7" t="str">
        <f>IF(Table1[[#This Row],[Is Data Valid]]=TRUE,_xlfn.NORM.S.DIST(Table1[[#This Row],[Birthweight Z-Score]],TRUE)*100,"")</f>
        <v/>
      </c>
      <c r="K9588" s="7" t="str">
        <f>IF(Table1[[#This Row],[Is Data Valid]]=TRUE,_xlfn.NORM.S.DIST(Table1[[#This Row],[Birthweight Z-Score (BW-10%)]],TRUE)*100,"")</f>
        <v/>
      </c>
      <c r="L9588" s="7" t="str">
        <f>IF(Table1[[#This Row],[Is Data Valid]]=TRUE,_xlfn.NORM.S.DIST(Table1[[#This Row],[Birthweight Z-Score (BW+10%)]],TRUE)*100,"")</f>
        <v/>
      </c>
    </row>
    <row r="9589" spans="1:12" x14ac:dyDescent="0.25">
      <c r="A9589" s="3"/>
      <c r="B9589" s="2"/>
      <c r="C9589" s="2"/>
      <c r="D9589" s="2" t="b">
        <f>IF(AND(NOT(ISBLANK(Table1[[#This Row],[Fetal Sex (Male, Female or Unknown)]])),ISNUMBER(Table1[[#This Row],[Birthweight (grams)]]),ISNUMBER(Table1[[#This Row],[Gestation (days)]])),TRUE,FALSE)</f>
        <v>0</v>
      </c>
      <c r="E9589" s="2" t="str">
        <f>IF(Table1[[#This Row],[Is Data Valid]]=TRUE,IF(Table1[[#This Row],[Fetal Sex (Male, Female or Unknown)]]="Male",Backend!$C$5,IF(Table1[[#This Row],[Fetal Sex (Male, Female or Unknown)]]="Female",Backend!$C$6,IF(Table1[[#This Row],[Fetal Sex (Male, Female or Unknown)]]="Unknown",Backend!$C$7,"Error"))),"")</f>
        <v/>
      </c>
      <c r="F9589" s="8" t="str">
        <f>IF(Table1[[#This Row],[Is Data Valid]]=TRUE,EXP(0.578+0.332*((Table1[[#This Row],[Gestation (days)]]+0.5)/7)-0.00354*((Table1[[#This Row],[Gestation (days)]]+0.5)/7)^2)*Table1[[#This Row],[BW40_3705]],"")</f>
        <v/>
      </c>
      <c r="G9589" s="2" t="str">
        <f>IF(Table1[[#This Row],[Is Data Valid]]=TRUE,((Table1[[#This Row],[Birthweight (grams)]]/Table1[[#This Row],[BW_GA]])-1)/(Backend!$B$3/100*Table1[[#This Row],[BW40_3705]]),"")</f>
        <v/>
      </c>
      <c r="H9589" s="7" t="str">
        <f>IF(Table1[[#This Row],[Is Data Valid]]=TRUE,((Table1[[#This Row],[Birthweight (grams)]]*0.9/Table1[[#This Row],[BW_GA]])-1)/(Backend!$B$3/100*Table1[[#This Row],[BW40_3705]]),"")</f>
        <v/>
      </c>
      <c r="I9589" s="7" t="str">
        <f>IF(Table1[[#This Row],[Is Data Valid]]=TRUE,((Table1[[#This Row],[Birthweight (grams)]]*1.1/Table1[[#This Row],[BW_GA]])-1)/(Backend!$B$3/100*Table1[[#This Row],[BW40_3705]]),"")</f>
        <v/>
      </c>
      <c r="J9589" s="7" t="str">
        <f>IF(Table1[[#This Row],[Is Data Valid]]=TRUE,_xlfn.NORM.S.DIST(Table1[[#This Row],[Birthweight Z-Score]],TRUE)*100,"")</f>
        <v/>
      </c>
      <c r="K9589" s="7" t="str">
        <f>IF(Table1[[#This Row],[Is Data Valid]]=TRUE,_xlfn.NORM.S.DIST(Table1[[#This Row],[Birthweight Z-Score (BW-10%)]],TRUE)*100,"")</f>
        <v/>
      </c>
      <c r="L9589" s="7" t="str">
        <f>IF(Table1[[#This Row],[Is Data Valid]]=TRUE,_xlfn.NORM.S.DIST(Table1[[#This Row],[Birthweight Z-Score (BW+10%)]],TRUE)*100,"")</f>
        <v/>
      </c>
    </row>
    <row r="9590" spans="1:12" x14ac:dyDescent="0.25">
      <c r="A9590" s="3"/>
      <c r="B9590" s="2"/>
      <c r="C9590" s="2"/>
      <c r="D9590" s="2" t="b">
        <f>IF(AND(NOT(ISBLANK(Table1[[#This Row],[Fetal Sex (Male, Female or Unknown)]])),ISNUMBER(Table1[[#This Row],[Birthweight (grams)]]),ISNUMBER(Table1[[#This Row],[Gestation (days)]])),TRUE,FALSE)</f>
        <v>0</v>
      </c>
      <c r="E9590" s="2" t="str">
        <f>IF(Table1[[#This Row],[Is Data Valid]]=TRUE,IF(Table1[[#This Row],[Fetal Sex (Male, Female or Unknown)]]="Male",Backend!$C$5,IF(Table1[[#This Row],[Fetal Sex (Male, Female or Unknown)]]="Female",Backend!$C$6,IF(Table1[[#This Row],[Fetal Sex (Male, Female or Unknown)]]="Unknown",Backend!$C$7,"Error"))),"")</f>
        <v/>
      </c>
      <c r="F9590" s="8" t="str">
        <f>IF(Table1[[#This Row],[Is Data Valid]]=TRUE,EXP(0.578+0.332*((Table1[[#This Row],[Gestation (days)]]+0.5)/7)-0.00354*((Table1[[#This Row],[Gestation (days)]]+0.5)/7)^2)*Table1[[#This Row],[BW40_3705]],"")</f>
        <v/>
      </c>
      <c r="G9590" s="2" t="str">
        <f>IF(Table1[[#This Row],[Is Data Valid]]=TRUE,((Table1[[#This Row],[Birthweight (grams)]]/Table1[[#This Row],[BW_GA]])-1)/(Backend!$B$3/100*Table1[[#This Row],[BW40_3705]]),"")</f>
        <v/>
      </c>
      <c r="H9590" s="7" t="str">
        <f>IF(Table1[[#This Row],[Is Data Valid]]=TRUE,((Table1[[#This Row],[Birthweight (grams)]]*0.9/Table1[[#This Row],[BW_GA]])-1)/(Backend!$B$3/100*Table1[[#This Row],[BW40_3705]]),"")</f>
        <v/>
      </c>
      <c r="I9590" s="7" t="str">
        <f>IF(Table1[[#This Row],[Is Data Valid]]=TRUE,((Table1[[#This Row],[Birthweight (grams)]]*1.1/Table1[[#This Row],[BW_GA]])-1)/(Backend!$B$3/100*Table1[[#This Row],[BW40_3705]]),"")</f>
        <v/>
      </c>
      <c r="J9590" s="7" t="str">
        <f>IF(Table1[[#This Row],[Is Data Valid]]=TRUE,_xlfn.NORM.S.DIST(Table1[[#This Row],[Birthweight Z-Score]],TRUE)*100,"")</f>
        <v/>
      </c>
      <c r="K9590" s="7" t="str">
        <f>IF(Table1[[#This Row],[Is Data Valid]]=TRUE,_xlfn.NORM.S.DIST(Table1[[#This Row],[Birthweight Z-Score (BW-10%)]],TRUE)*100,"")</f>
        <v/>
      </c>
      <c r="L9590" s="7" t="str">
        <f>IF(Table1[[#This Row],[Is Data Valid]]=TRUE,_xlfn.NORM.S.DIST(Table1[[#This Row],[Birthweight Z-Score (BW+10%)]],TRUE)*100,"")</f>
        <v/>
      </c>
    </row>
    <row r="9591" spans="1:12" x14ac:dyDescent="0.25">
      <c r="A9591" s="3"/>
      <c r="B9591" s="2"/>
      <c r="C9591" s="2"/>
      <c r="D9591" s="2" t="b">
        <f>IF(AND(NOT(ISBLANK(Table1[[#This Row],[Fetal Sex (Male, Female or Unknown)]])),ISNUMBER(Table1[[#This Row],[Birthweight (grams)]]),ISNUMBER(Table1[[#This Row],[Gestation (days)]])),TRUE,FALSE)</f>
        <v>0</v>
      </c>
      <c r="E9591" s="2" t="str">
        <f>IF(Table1[[#This Row],[Is Data Valid]]=TRUE,IF(Table1[[#This Row],[Fetal Sex (Male, Female or Unknown)]]="Male",Backend!$C$5,IF(Table1[[#This Row],[Fetal Sex (Male, Female or Unknown)]]="Female",Backend!$C$6,IF(Table1[[#This Row],[Fetal Sex (Male, Female or Unknown)]]="Unknown",Backend!$C$7,"Error"))),"")</f>
        <v/>
      </c>
      <c r="F9591" s="8" t="str">
        <f>IF(Table1[[#This Row],[Is Data Valid]]=TRUE,EXP(0.578+0.332*((Table1[[#This Row],[Gestation (days)]]+0.5)/7)-0.00354*((Table1[[#This Row],[Gestation (days)]]+0.5)/7)^2)*Table1[[#This Row],[BW40_3705]],"")</f>
        <v/>
      </c>
      <c r="G9591" s="2" t="str">
        <f>IF(Table1[[#This Row],[Is Data Valid]]=TRUE,((Table1[[#This Row],[Birthweight (grams)]]/Table1[[#This Row],[BW_GA]])-1)/(Backend!$B$3/100*Table1[[#This Row],[BW40_3705]]),"")</f>
        <v/>
      </c>
      <c r="H9591" s="7" t="str">
        <f>IF(Table1[[#This Row],[Is Data Valid]]=TRUE,((Table1[[#This Row],[Birthweight (grams)]]*0.9/Table1[[#This Row],[BW_GA]])-1)/(Backend!$B$3/100*Table1[[#This Row],[BW40_3705]]),"")</f>
        <v/>
      </c>
      <c r="I9591" s="7" t="str">
        <f>IF(Table1[[#This Row],[Is Data Valid]]=TRUE,((Table1[[#This Row],[Birthweight (grams)]]*1.1/Table1[[#This Row],[BW_GA]])-1)/(Backend!$B$3/100*Table1[[#This Row],[BW40_3705]]),"")</f>
        <v/>
      </c>
      <c r="J9591" s="7" t="str">
        <f>IF(Table1[[#This Row],[Is Data Valid]]=TRUE,_xlfn.NORM.S.DIST(Table1[[#This Row],[Birthweight Z-Score]],TRUE)*100,"")</f>
        <v/>
      </c>
      <c r="K9591" s="7" t="str">
        <f>IF(Table1[[#This Row],[Is Data Valid]]=TRUE,_xlfn.NORM.S.DIST(Table1[[#This Row],[Birthweight Z-Score (BW-10%)]],TRUE)*100,"")</f>
        <v/>
      </c>
      <c r="L9591" s="7" t="str">
        <f>IF(Table1[[#This Row],[Is Data Valid]]=TRUE,_xlfn.NORM.S.DIST(Table1[[#This Row],[Birthweight Z-Score (BW+10%)]],TRUE)*100,"")</f>
        <v/>
      </c>
    </row>
    <row r="9592" spans="1:12" x14ac:dyDescent="0.25">
      <c r="A9592" s="3"/>
      <c r="B9592" s="2"/>
      <c r="C9592" s="2"/>
      <c r="D9592" s="2" t="b">
        <f>IF(AND(NOT(ISBLANK(Table1[[#This Row],[Fetal Sex (Male, Female or Unknown)]])),ISNUMBER(Table1[[#This Row],[Birthweight (grams)]]),ISNUMBER(Table1[[#This Row],[Gestation (days)]])),TRUE,FALSE)</f>
        <v>0</v>
      </c>
      <c r="E9592" s="2" t="str">
        <f>IF(Table1[[#This Row],[Is Data Valid]]=TRUE,IF(Table1[[#This Row],[Fetal Sex (Male, Female or Unknown)]]="Male",Backend!$C$5,IF(Table1[[#This Row],[Fetal Sex (Male, Female or Unknown)]]="Female",Backend!$C$6,IF(Table1[[#This Row],[Fetal Sex (Male, Female or Unknown)]]="Unknown",Backend!$C$7,"Error"))),"")</f>
        <v/>
      </c>
      <c r="F9592" s="8" t="str">
        <f>IF(Table1[[#This Row],[Is Data Valid]]=TRUE,EXP(0.578+0.332*((Table1[[#This Row],[Gestation (days)]]+0.5)/7)-0.00354*((Table1[[#This Row],[Gestation (days)]]+0.5)/7)^2)*Table1[[#This Row],[BW40_3705]],"")</f>
        <v/>
      </c>
      <c r="G9592" s="2" t="str">
        <f>IF(Table1[[#This Row],[Is Data Valid]]=TRUE,((Table1[[#This Row],[Birthweight (grams)]]/Table1[[#This Row],[BW_GA]])-1)/(Backend!$B$3/100*Table1[[#This Row],[BW40_3705]]),"")</f>
        <v/>
      </c>
      <c r="H9592" s="7" t="str">
        <f>IF(Table1[[#This Row],[Is Data Valid]]=TRUE,((Table1[[#This Row],[Birthweight (grams)]]*0.9/Table1[[#This Row],[BW_GA]])-1)/(Backend!$B$3/100*Table1[[#This Row],[BW40_3705]]),"")</f>
        <v/>
      </c>
      <c r="I9592" s="7" t="str">
        <f>IF(Table1[[#This Row],[Is Data Valid]]=TRUE,((Table1[[#This Row],[Birthweight (grams)]]*1.1/Table1[[#This Row],[BW_GA]])-1)/(Backend!$B$3/100*Table1[[#This Row],[BW40_3705]]),"")</f>
        <v/>
      </c>
      <c r="J9592" s="7" t="str">
        <f>IF(Table1[[#This Row],[Is Data Valid]]=TRUE,_xlfn.NORM.S.DIST(Table1[[#This Row],[Birthweight Z-Score]],TRUE)*100,"")</f>
        <v/>
      </c>
      <c r="K9592" s="7" t="str">
        <f>IF(Table1[[#This Row],[Is Data Valid]]=TRUE,_xlfn.NORM.S.DIST(Table1[[#This Row],[Birthweight Z-Score (BW-10%)]],TRUE)*100,"")</f>
        <v/>
      </c>
      <c r="L9592" s="7" t="str">
        <f>IF(Table1[[#This Row],[Is Data Valid]]=TRUE,_xlfn.NORM.S.DIST(Table1[[#This Row],[Birthweight Z-Score (BW+10%)]],TRUE)*100,"")</f>
        <v/>
      </c>
    </row>
    <row r="9593" spans="1:12" x14ac:dyDescent="0.25">
      <c r="A9593" s="3"/>
      <c r="B9593" s="2"/>
      <c r="C9593" s="2"/>
      <c r="D9593" s="2" t="b">
        <f>IF(AND(NOT(ISBLANK(Table1[[#This Row],[Fetal Sex (Male, Female or Unknown)]])),ISNUMBER(Table1[[#This Row],[Birthweight (grams)]]),ISNUMBER(Table1[[#This Row],[Gestation (days)]])),TRUE,FALSE)</f>
        <v>0</v>
      </c>
      <c r="E9593" s="2" t="str">
        <f>IF(Table1[[#This Row],[Is Data Valid]]=TRUE,IF(Table1[[#This Row],[Fetal Sex (Male, Female or Unknown)]]="Male",Backend!$C$5,IF(Table1[[#This Row],[Fetal Sex (Male, Female or Unknown)]]="Female",Backend!$C$6,IF(Table1[[#This Row],[Fetal Sex (Male, Female or Unknown)]]="Unknown",Backend!$C$7,"Error"))),"")</f>
        <v/>
      </c>
      <c r="F9593" s="8" t="str">
        <f>IF(Table1[[#This Row],[Is Data Valid]]=TRUE,EXP(0.578+0.332*((Table1[[#This Row],[Gestation (days)]]+0.5)/7)-0.00354*((Table1[[#This Row],[Gestation (days)]]+0.5)/7)^2)*Table1[[#This Row],[BW40_3705]],"")</f>
        <v/>
      </c>
      <c r="G9593" s="2" t="str">
        <f>IF(Table1[[#This Row],[Is Data Valid]]=TRUE,((Table1[[#This Row],[Birthweight (grams)]]/Table1[[#This Row],[BW_GA]])-1)/(Backend!$B$3/100*Table1[[#This Row],[BW40_3705]]),"")</f>
        <v/>
      </c>
      <c r="H9593" s="7" t="str">
        <f>IF(Table1[[#This Row],[Is Data Valid]]=TRUE,((Table1[[#This Row],[Birthweight (grams)]]*0.9/Table1[[#This Row],[BW_GA]])-1)/(Backend!$B$3/100*Table1[[#This Row],[BW40_3705]]),"")</f>
        <v/>
      </c>
      <c r="I9593" s="7" t="str">
        <f>IF(Table1[[#This Row],[Is Data Valid]]=TRUE,((Table1[[#This Row],[Birthweight (grams)]]*1.1/Table1[[#This Row],[BW_GA]])-1)/(Backend!$B$3/100*Table1[[#This Row],[BW40_3705]]),"")</f>
        <v/>
      </c>
      <c r="J9593" s="7" t="str">
        <f>IF(Table1[[#This Row],[Is Data Valid]]=TRUE,_xlfn.NORM.S.DIST(Table1[[#This Row],[Birthweight Z-Score]],TRUE)*100,"")</f>
        <v/>
      </c>
      <c r="K9593" s="7" t="str">
        <f>IF(Table1[[#This Row],[Is Data Valid]]=TRUE,_xlfn.NORM.S.DIST(Table1[[#This Row],[Birthweight Z-Score (BW-10%)]],TRUE)*100,"")</f>
        <v/>
      </c>
      <c r="L9593" s="7" t="str">
        <f>IF(Table1[[#This Row],[Is Data Valid]]=TRUE,_xlfn.NORM.S.DIST(Table1[[#This Row],[Birthweight Z-Score (BW+10%)]],TRUE)*100,"")</f>
        <v/>
      </c>
    </row>
    <row r="9594" spans="1:12" x14ac:dyDescent="0.25">
      <c r="A9594" s="3"/>
      <c r="B9594" s="2"/>
      <c r="C9594" s="2"/>
      <c r="D9594" s="2" t="b">
        <f>IF(AND(NOT(ISBLANK(Table1[[#This Row],[Fetal Sex (Male, Female or Unknown)]])),ISNUMBER(Table1[[#This Row],[Birthweight (grams)]]),ISNUMBER(Table1[[#This Row],[Gestation (days)]])),TRUE,FALSE)</f>
        <v>0</v>
      </c>
      <c r="E9594" s="2" t="str">
        <f>IF(Table1[[#This Row],[Is Data Valid]]=TRUE,IF(Table1[[#This Row],[Fetal Sex (Male, Female or Unknown)]]="Male",Backend!$C$5,IF(Table1[[#This Row],[Fetal Sex (Male, Female or Unknown)]]="Female",Backend!$C$6,IF(Table1[[#This Row],[Fetal Sex (Male, Female or Unknown)]]="Unknown",Backend!$C$7,"Error"))),"")</f>
        <v/>
      </c>
      <c r="F9594" s="8" t="str">
        <f>IF(Table1[[#This Row],[Is Data Valid]]=TRUE,EXP(0.578+0.332*((Table1[[#This Row],[Gestation (days)]]+0.5)/7)-0.00354*((Table1[[#This Row],[Gestation (days)]]+0.5)/7)^2)*Table1[[#This Row],[BW40_3705]],"")</f>
        <v/>
      </c>
      <c r="G9594" s="2" t="str">
        <f>IF(Table1[[#This Row],[Is Data Valid]]=TRUE,((Table1[[#This Row],[Birthweight (grams)]]/Table1[[#This Row],[BW_GA]])-1)/(Backend!$B$3/100*Table1[[#This Row],[BW40_3705]]),"")</f>
        <v/>
      </c>
      <c r="H9594" s="7" t="str">
        <f>IF(Table1[[#This Row],[Is Data Valid]]=TRUE,((Table1[[#This Row],[Birthweight (grams)]]*0.9/Table1[[#This Row],[BW_GA]])-1)/(Backend!$B$3/100*Table1[[#This Row],[BW40_3705]]),"")</f>
        <v/>
      </c>
      <c r="I9594" s="7" t="str">
        <f>IF(Table1[[#This Row],[Is Data Valid]]=TRUE,((Table1[[#This Row],[Birthweight (grams)]]*1.1/Table1[[#This Row],[BW_GA]])-1)/(Backend!$B$3/100*Table1[[#This Row],[BW40_3705]]),"")</f>
        <v/>
      </c>
      <c r="J9594" s="7" t="str">
        <f>IF(Table1[[#This Row],[Is Data Valid]]=TRUE,_xlfn.NORM.S.DIST(Table1[[#This Row],[Birthweight Z-Score]],TRUE)*100,"")</f>
        <v/>
      </c>
      <c r="K9594" s="7" t="str">
        <f>IF(Table1[[#This Row],[Is Data Valid]]=TRUE,_xlfn.NORM.S.DIST(Table1[[#This Row],[Birthweight Z-Score (BW-10%)]],TRUE)*100,"")</f>
        <v/>
      </c>
      <c r="L9594" s="7" t="str">
        <f>IF(Table1[[#This Row],[Is Data Valid]]=TRUE,_xlfn.NORM.S.DIST(Table1[[#This Row],[Birthweight Z-Score (BW+10%)]],TRUE)*100,"")</f>
        <v/>
      </c>
    </row>
    <row r="9595" spans="1:12" x14ac:dyDescent="0.25">
      <c r="A9595" s="3"/>
      <c r="B9595" s="2"/>
      <c r="C9595" s="2"/>
      <c r="D9595" s="2" t="b">
        <f>IF(AND(NOT(ISBLANK(Table1[[#This Row],[Fetal Sex (Male, Female or Unknown)]])),ISNUMBER(Table1[[#This Row],[Birthweight (grams)]]),ISNUMBER(Table1[[#This Row],[Gestation (days)]])),TRUE,FALSE)</f>
        <v>0</v>
      </c>
      <c r="E9595" s="2" t="str">
        <f>IF(Table1[[#This Row],[Is Data Valid]]=TRUE,IF(Table1[[#This Row],[Fetal Sex (Male, Female or Unknown)]]="Male",Backend!$C$5,IF(Table1[[#This Row],[Fetal Sex (Male, Female or Unknown)]]="Female",Backend!$C$6,IF(Table1[[#This Row],[Fetal Sex (Male, Female or Unknown)]]="Unknown",Backend!$C$7,"Error"))),"")</f>
        <v/>
      </c>
      <c r="F9595" s="8" t="str">
        <f>IF(Table1[[#This Row],[Is Data Valid]]=TRUE,EXP(0.578+0.332*((Table1[[#This Row],[Gestation (days)]]+0.5)/7)-0.00354*((Table1[[#This Row],[Gestation (days)]]+0.5)/7)^2)*Table1[[#This Row],[BW40_3705]],"")</f>
        <v/>
      </c>
      <c r="G9595" s="2" t="str">
        <f>IF(Table1[[#This Row],[Is Data Valid]]=TRUE,((Table1[[#This Row],[Birthweight (grams)]]/Table1[[#This Row],[BW_GA]])-1)/(Backend!$B$3/100*Table1[[#This Row],[BW40_3705]]),"")</f>
        <v/>
      </c>
      <c r="H9595" s="7" t="str">
        <f>IF(Table1[[#This Row],[Is Data Valid]]=TRUE,((Table1[[#This Row],[Birthweight (grams)]]*0.9/Table1[[#This Row],[BW_GA]])-1)/(Backend!$B$3/100*Table1[[#This Row],[BW40_3705]]),"")</f>
        <v/>
      </c>
      <c r="I9595" s="7" t="str">
        <f>IF(Table1[[#This Row],[Is Data Valid]]=TRUE,((Table1[[#This Row],[Birthweight (grams)]]*1.1/Table1[[#This Row],[BW_GA]])-1)/(Backend!$B$3/100*Table1[[#This Row],[BW40_3705]]),"")</f>
        <v/>
      </c>
      <c r="J9595" s="7" t="str">
        <f>IF(Table1[[#This Row],[Is Data Valid]]=TRUE,_xlfn.NORM.S.DIST(Table1[[#This Row],[Birthweight Z-Score]],TRUE)*100,"")</f>
        <v/>
      </c>
      <c r="K9595" s="7" t="str">
        <f>IF(Table1[[#This Row],[Is Data Valid]]=TRUE,_xlfn.NORM.S.DIST(Table1[[#This Row],[Birthweight Z-Score (BW-10%)]],TRUE)*100,"")</f>
        <v/>
      </c>
      <c r="L9595" s="7" t="str">
        <f>IF(Table1[[#This Row],[Is Data Valid]]=TRUE,_xlfn.NORM.S.DIST(Table1[[#This Row],[Birthweight Z-Score (BW+10%)]],TRUE)*100,"")</f>
        <v/>
      </c>
    </row>
    <row r="9596" spans="1:12" x14ac:dyDescent="0.25">
      <c r="A9596" s="3"/>
      <c r="B9596" s="2"/>
      <c r="C9596" s="2"/>
      <c r="D9596" s="2" t="b">
        <f>IF(AND(NOT(ISBLANK(Table1[[#This Row],[Fetal Sex (Male, Female or Unknown)]])),ISNUMBER(Table1[[#This Row],[Birthweight (grams)]]),ISNUMBER(Table1[[#This Row],[Gestation (days)]])),TRUE,FALSE)</f>
        <v>0</v>
      </c>
      <c r="E9596" s="2" t="str">
        <f>IF(Table1[[#This Row],[Is Data Valid]]=TRUE,IF(Table1[[#This Row],[Fetal Sex (Male, Female or Unknown)]]="Male",Backend!$C$5,IF(Table1[[#This Row],[Fetal Sex (Male, Female or Unknown)]]="Female",Backend!$C$6,IF(Table1[[#This Row],[Fetal Sex (Male, Female or Unknown)]]="Unknown",Backend!$C$7,"Error"))),"")</f>
        <v/>
      </c>
      <c r="F9596" s="8" t="str">
        <f>IF(Table1[[#This Row],[Is Data Valid]]=TRUE,EXP(0.578+0.332*((Table1[[#This Row],[Gestation (days)]]+0.5)/7)-0.00354*((Table1[[#This Row],[Gestation (days)]]+0.5)/7)^2)*Table1[[#This Row],[BW40_3705]],"")</f>
        <v/>
      </c>
      <c r="G9596" s="2" t="str">
        <f>IF(Table1[[#This Row],[Is Data Valid]]=TRUE,((Table1[[#This Row],[Birthweight (grams)]]/Table1[[#This Row],[BW_GA]])-1)/(Backend!$B$3/100*Table1[[#This Row],[BW40_3705]]),"")</f>
        <v/>
      </c>
      <c r="H9596" s="7" t="str">
        <f>IF(Table1[[#This Row],[Is Data Valid]]=TRUE,((Table1[[#This Row],[Birthweight (grams)]]*0.9/Table1[[#This Row],[BW_GA]])-1)/(Backend!$B$3/100*Table1[[#This Row],[BW40_3705]]),"")</f>
        <v/>
      </c>
      <c r="I9596" s="7" t="str">
        <f>IF(Table1[[#This Row],[Is Data Valid]]=TRUE,((Table1[[#This Row],[Birthweight (grams)]]*1.1/Table1[[#This Row],[BW_GA]])-1)/(Backend!$B$3/100*Table1[[#This Row],[BW40_3705]]),"")</f>
        <v/>
      </c>
      <c r="J9596" s="7" t="str">
        <f>IF(Table1[[#This Row],[Is Data Valid]]=TRUE,_xlfn.NORM.S.DIST(Table1[[#This Row],[Birthweight Z-Score]],TRUE)*100,"")</f>
        <v/>
      </c>
      <c r="K9596" s="7" t="str">
        <f>IF(Table1[[#This Row],[Is Data Valid]]=TRUE,_xlfn.NORM.S.DIST(Table1[[#This Row],[Birthweight Z-Score (BW-10%)]],TRUE)*100,"")</f>
        <v/>
      </c>
      <c r="L9596" s="7" t="str">
        <f>IF(Table1[[#This Row],[Is Data Valid]]=TRUE,_xlfn.NORM.S.DIST(Table1[[#This Row],[Birthweight Z-Score (BW+10%)]],TRUE)*100,"")</f>
        <v/>
      </c>
    </row>
    <row r="9597" spans="1:12" x14ac:dyDescent="0.25">
      <c r="A9597" s="3"/>
      <c r="B9597" s="2"/>
      <c r="C9597" s="2"/>
      <c r="D9597" s="2" t="b">
        <f>IF(AND(NOT(ISBLANK(Table1[[#This Row],[Fetal Sex (Male, Female or Unknown)]])),ISNUMBER(Table1[[#This Row],[Birthweight (grams)]]),ISNUMBER(Table1[[#This Row],[Gestation (days)]])),TRUE,FALSE)</f>
        <v>0</v>
      </c>
      <c r="E9597" s="2" t="str">
        <f>IF(Table1[[#This Row],[Is Data Valid]]=TRUE,IF(Table1[[#This Row],[Fetal Sex (Male, Female or Unknown)]]="Male",Backend!$C$5,IF(Table1[[#This Row],[Fetal Sex (Male, Female or Unknown)]]="Female",Backend!$C$6,IF(Table1[[#This Row],[Fetal Sex (Male, Female or Unknown)]]="Unknown",Backend!$C$7,"Error"))),"")</f>
        <v/>
      </c>
      <c r="F9597" s="8" t="str">
        <f>IF(Table1[[#This Row],[Is Data Valid]]=TRUE,EXP(0.578+0.332*((Table1[[#This Row],[Gestation (days)]]+0.5)/7)-0.00354*((Table1[[#This Row],[Gestation (days)]]+0.5)/7)^2)*Table1[[#This Row],[BW40_3705]],"")</f>
        <v/>
      </c>
      <c r="G9597" s="2" t="str">
        <f>IF(Table1[[#This Row],[Is Data Valid]]=TRUE,((Table1[[#This Row],[Birthweight (grams)]]/Table1[[#This Row],[BW_GA]])-1)/(Backend!$B$3/100*Table1[[#This Row],[BW40_3705]]),"")</f>
        <v/>
      </c>
      <c r="H9597" s="7" t="str">
        <f>IF(Table1[[#This Row],[Is Data Valid]]=TRUE,((Table1[[#This Row],[Birthweight (grams)]]*0.9/Table1[[#This Row],[BW_GA]])-1)/(Backend!$B$3/100*Table1[[#This Row],[BW40_3705]]),"")</f>
        <v/>
      </c>
      <c r="I9597" s="7" t="str">
        <f>IF(Table1[[#This Row],[Is Data Valid]]=TRUE,((Table1[[#This Row],[Birthweight (grams)]]*1.1/Table1[[#This Row],[BW_GA]])-1)/(Backend!$B$3/100*Table1[[#This Row],[BW40_3705]]),"")</f>
        <v/>
      </c>
      <c r="J9597" s="7" t="str">
        <f>IF(Table1[[#This Row],[Is Data Valid]]=TRUE,_xlfn.NORM.S.DIST(Table1[[#This Row],[Birthweight Z-Score]],TRUE)*100,"")</f>
        <v/>
      </c>
      <c r="K9597" s="7" t="str">
        <f>IF(Table1[[#This Row],[Is Data Valid]]=TRUE,_xlfn.NORM.S.DIST(Table1[[#This Row],[Birthweight Z-Score (BW-10%)]],TRUE)*100,"")</f>
        <v/>
      </c>
      <c r="L9597" s="7" t="str">
        <f>IF(Table1[[#This Row],[Is Data Valid]]=TRUE,_xlfn.NORM.S.DIST(Table1[[#This Row],[Birthweight Z-Score (BW+10%)]],TRUE)*100,"")</f>
        <v/>
      </c>
    </row>
    <row r="9598" spans="1:12" x14ac:dyDescent="0.25">
      <c r="A9598" s="3"/>
      <c r="B9598" s="2"/>
      <c r="C9598" s="2"/>
      <c r="D9598" s="2" t="b">
        <f>IF(AND(NOT(ISBLANK(Table1[[#This Row],[Fetal Sex (Male, Female or Unknown)]])),ISNUMBER(Table1[[#This Row],[Birthweight (grams)]]),ISNUMBER(Table1[[#This Row],[Gestation (days)]])),TRUE,FALSE)</f>
        <v>0</v>
      </c>
      <c r="E9598" s="2" t="str">
        <f>IF(Table1[[#This Row],[Is Data Valid]]=TRUE,IF(Table1[[#This Row],[Fetal Sex (Male, Female or Unknown)]]="Male",Backend!$C$5,IF(Table1[[#This Row],[Fetal Sex (Male, Female or Unknown)]]="Female",Backend!$C$6,IF(Table1[[#This Row],[Fetal Sex (Male, Female or Unknown)]]="Unknown",Backend!$C$7,"Error"))),"")</f>
        <v/>
      </c>
      <c r="F9598" s="8" t="str">
        <f>IF(Table1[[#This Row],[Is Data Valid]]=TRUE,EXP(0.578+0.332*((Table1[[#This Row],[Gestation (days)]]+0.5)/7)-0.00354*((Table1[[#This Row],[Gestation (days)]]+0.5)/7)^2)*Table1[[#This Row],[BW40_3705]],"")</f>
        <v/>
      </c>
      <c r="G9598" s="2" t="str">
        <f>IF(Table1[[#This Row],[Is Data Valid]]=TRUE,((Table1[[#This Row],[Birthweight (grams)]]/Table1[[#This Row],[BW_GA]])-1)/(Backend!$B$3/100*Table1[[#This Row],[BW40_3705]]),"")</f>
        <v/>
      </c>
      <c r="H9598" s="7" t="str">
        <f>IF(Table1[[#This Row],[Is Data Valid]]=TRUE,((Table1[[#This Row],[Birthweight (grams)]]*0.9/Table1[[#This Row],[BW_GA]])-1)/(Backend!$B$3/100*Table1[[#This Row],[BW40_3705]]),"")</f>
        <v/>
      </c>
      <c r="I9598" s="7" t="str">
        <f>IF(Table1[[#This Row],[Is Data Valid]]=TRUE,((Table1[[#This Row],[Birthweight (grams)]]*1.1/Table1[[#This Row],[BW_GA]])-1)/(Backend!$B$3/100*Table1[[#This Row],[BW40_3705]]),"")</f>
        <v/>
      </c>
      <c r="J9598" s="7" t="str">
        <f>IF(Table1[[#This Row],[Is Data Valid]]=TRUE,_xlfn.NORM.S.DIST(Table1[[#This Row],[Birthweight Z-Score]],TRUE)*100,"")</f>
        <v/>
      </c>
      <c r="K9598" s="7" t="str">
        <f>IF(Table1[[#This Row],[Is Data Valid]]=TRUE,_xlfn.NORM.S.DIST(Table1[[#This Row],[Birthweight Z-Score (BW-10%)]],TRUE)*100,"")</f>
        <v/>
      </c>
      <c r="L9598" s="7" t="str">
        <f>IF(Table1[[#This Row],[Is Data Valid]]=TRUE,_xlfn.NORM.S.DIST(Table1[[#This Row],[Birthweight Z-Score (BW+10%)]],TRUE)*100,"")</f>
        <v/>
      </c>
    </row>
    <row r="9599" spans="1:12" x14ac:dyDescent="0.25">
      <c r="A9599" s="3"/>
      <c r="B9599" s="2"/>
      <c r="C9599" s="2"/>
      <c r="D9599" s="2" t="b">
        <f>IF(AND(NOT(ISBLANK(Table1[[#This Row],[Fetal Sex (Male, Female or Unknown)]])),ISNUMBER(Table1[[#This Row],[Birthweight (grams)]]),ISNUMBER(Table1[[#This Row],[Gestation (days)]])),TRUE,FALSE)</f>
        <v>0</v>
      </c>
      <c r="E9599" s="2" t="str">
        <f>IF(Table1[[#This Row],[Is Data Valid]]=TRUE,IF(Table1[[#This Row],[Fetal Sex (Male, Female or Unknown)]]="Male",Backend!$C$5,IF(Table1[[#This Row],[Fetal Sex (Male, Female or Unknown)]]="Female",Backend!$C$6,IF(Table1[[#This Row],[Fetal Sex (Male, Female or Unknown)]]="Unknown",Backend!$C$7,"Error"))),"")</f>
        <v/>
      </c>
      <c r="F9599" s="8" t="str">
        <f>IF(Table1[[#This Row],[Is Data Valid]]=TRUE,EXP(0.578+0.332*((Table1[[#This Row],[Gestation (days)]]+0.5)/7)-0.00354*((Table1[[#This Row],[Gestation (days)]]+0.5)/7)^2)*Table1[[#This Row],[BW40_3705]],"")</f>
        <v/>
      </c>
      <c r="G9599" s="2" t="str">
        <f>IF(Table1[[#This Row],[Is Data Valid]]=TRUE,((Table1[[#This Row],[Birthweight (grams)]]/Table1[[#This Row],[BW_GA]])-1)/(Backend!$B$3/100*Table1[[#This Row],[BW40_3705]]),"")</f>
        <v/>
      </c>
      <c r="H9599" s="7" t="str">
        <f>IF(Table1[[#This Row],[Is Data Valid]]=TRUE,((Table1[[#This Row],[Birthweight (grams)]]*0.9/Table1[[#This Row],[BW_GA]])-1)/(Backend!$B$3/100*Table1[[#This Row],[BW40_3705]]),"")</f>
        <v/>
      </c>
      <c r="I9599" s="7" t="str">
        <f>IF(Table1[[#This Row],[Is Data Valid]]=TRUE,((Table1[[#This Row],[Birthweight (grams)]]*1.1/Table1[[#This Row],[BW_GA]])-1)/(Backend!$B$3/100*Table1[[#This Row],[BW40_3705]]),"")</f>
        <v/>
      </c>
      <c r="J9599" s="7" t="str">
        <f>IF(Table1[[#This Row],[Is Data Valid]]=TRUE,_xlfn.NORM.S.DIST(Table1[[#This Row],[Birthweight Z-Score]],TRUE)*100,"")</f>
        <v/>
      </c>
      <c r="K9599" s="7" t="str">
        <f>IF(Table1[[#This Row],[Is Data Valid]]=TRUE,_xlfn.NORM.S.DIST(Table1[[#This Row],[Birthweight Z-Score (BW-10%)]],TRUE)*100,"")</f>
        <v/>
      </c>
      <c r="L9599" s="7" t="str">
        <f>IF(Table1[[#This Row],[Is Data Valid]]=TRUE,_xlfn.NORM.S.DIST(Table1[[#This Row],[Birthweight Z-Score (BW+10%)]],TRUE)*100,"")</f>
        <v/>
      </c>
    </row>
    <row r="9600" spans="1:12" x14ac:dyDescent="0.25">
      <c r="A9600" s="3"/>
      <c r="B9600" s="2"/>
      <c r="C9600" s="2"/>
      <c r="D9600" s="2" t="b">
        <f>IF(AND(NOT(ISBLANK(Table1[[#This Row],[Fetal Sex (Male, Female or Unknown)]])),ISNUMBER(Table1[[#This Row],[Birthweight (grams)]]),ISNUMBER(Table1[[#This Row],[Gestation (days)]])),TRUE,FALSE)</f>
        <v>0</v>
      </c>
      <c r="E9600" s="2" t="str">
        <f>IF(Table1[[#This Row],[Is Data Valid]]=TRUE,IF(Table1[[#This Row],[Fetal Sex (Male, Female or Unknown)]]="Male",Backend!$C$5,IF(Table1[[#This Row],[Fetal Sex (Male, Female or Unknown)]]="Female",Backend!$C$6,IF(Table1[[#This Row],[Fetal Sex (Male, Female or Unknown)]]="Unknown",Backend!$C$7,"Error"))),"")</f>
        <v/>
      </c>
      <c r="F9600" s="8" t="str">
        <f>IF(Table1[[#This Row],[Is Data Valid]]=TRUE,EXP(0.578+0.332*((Table1[[#This Row],[Gestation (days)]]+0.5)/7)-0.00354*((Table1[[#This Row],[Gestation (days)]]+0.5)/7)^2)*Table1[[#This Row],[BW40_3705]],"")</f>
        <v/>
      </c>
      <c r="G9600" s="2" t="str">
        <f>IF(Table1[[#This Row],[Is Data Valid]]=TRUE,((Table1[[#This Row],[Birthweight (grams)]]/Table1[[#This Row],[BW_GA]])-1)/(Backend!$B$3/100*Table1[[#This Row],[BW40_3705]]),"")</f>
        <v/>
      </c>
      <c r="H9600" s="7" t="str">
        <f>IF(Table1[[#This Row],[Is Data Valid]]=TRUE,((Table1[[#This Row],[Birthweight (grams)]]*0.9/Table1[[#This Row],[BW_GA]])-1)/(Backend!$B$3/100*Table1[[#This Row],[BW40_3705]]),"")</f>
        <v/>
      </c>
      <c r="I9600" s="7" t="str">
        <f>IF(Table1[[#This Row],[Is Data Valid]]=TRUE,((Table1[[#This Row],[Birthweight (grams)]]*1.1/Table1[[#This Row],[BW_GA]])-1)/(Backend!$B$3/100*Table1[[#This Row],[BW40_3705]]),"")</f>
        <v/>
      </c>
      <c r="J9600" s="7" t="str">
        <f>IF(Table1[[#This Row],[Is Data Valid]]=TRUE,_xlfn.NORM.S.DIST(Table1[[#This Row],[Birthweight Z-Score]],TRUE)*100,"")</f>
        <v/>
      </c>
      <c r="K9600" s="7" t="str">
        <f>IF(Table1[[#This Row],[Is Data Valid]]=TRUE,_xlfn.NORM.S.DIST(Table1[[#This Row],[Birthweight Z-Score (BW-10%)]],TRUE)*100,"")</f>
        <v/>
      </c>
      <c r="L9600" s="7" t="str">
        <f>IF(Table1[[#This Row],[Is Data Valid]]=TRUE,_xlfn.NORM.S.DIST(Table1[[#This Row],[Birthweight Z-Score (BW+10%)]],TRUE)*100,"")</f>
        <v/>
      </c>
    </row>
    <row r="9601" spans="1:12" x14ac:dyDescent="0.25">
      <c r="A9601" s="3"/>
      <c r="B9601" s="2"/>
      <c r="C9601" s="2"/>
      <c r="D9601" s="2" t="b">
        <f>IF(AND(NOT(ISBLANK(Table1[[#This Row],[Fetal Sex (Male, Female or Unknown)]])),ISNUMBER(Table1[[#This Row],[Birthweight (grams)]]),ISNUMBER(Table1[[#This Row],[Gestation (days)]])),TRUE,FALSE)</f>
        <v>0</v>
      </c>
      <c r="E9601" s="2" t="str">
        <f>IF(Table1[[#This Row],[Is Data Valid]]=TRUE,IF(Table1[[#This Row],[Fetal Sex (Male, Female or Unknown)]]="Male",Backend!$C$5,IF(Table1[[#This Row],[Fetal Sex (Male, Female or Unknown)]]="Female",Backend!$C$6,IF(Table1[[#This Row],[Fetal Sex (Male, Female or Unknown)]]="Unknown",Backend!$C$7,"Error"))),"")</f>
        <v/>
      </c>
      <c r="F9601" s="8" t="str">
        <f>IF(Table1[[#This Row],[Is Data Valid]]=TRUE,EXP(0.578+0.332*((Table1[[#This Row],[Gestation (days)]]+0.5)/7)-0.00354*((Table1[[#This Row],[Gestation (days)]]+0.5)/7)^2)*Table1[[#This Row],[BW40_3705]],"")</f>
        <v/>
      </c>
      <c r="G9601" s="2" t="str">
        <f>IF(Table1[[#This Row],[Is Data Valid]]=TRUE,((Table1[[#This Row],[Birthweight (grams)]]/Table1[[#This Row],[BW_GA]])-1)/(Backend!$B$3/100*Table1[[#This Row],[BW40_3705]]),"")</f>
        <v/>
      </c>
      <c r="H9601" s="7" t="str">
        <f>IF(Table1[[#This Row],[Is Data Valid]]=TRUE,((Table1[[#This Row],[Birthweight (grams)]]*0.9/Table1[[#This Row],[BW_GA]])-1)/(Backend!$B$3/100*Table1[[#This Row],[BW40_3705]]),"")</f>
        <v/>
      </c>
      <c r="I9601" s="7" t="str">
        <f>IF(Table1[[#This Row],[Is Data Valid]]=TRUE,((Table1[[#This Row],[Birthweight (grams)]]*1.1/Table1[[#This Row],[BW_GA]])-1)/(Backend!$B$3/100*Table1[[#This Row],[BW40_3705]]),"")</f>
        <v/>
      </c>
      <c r="J9601" s="7" t="str">
        <f>IF(Table1[[#This Row],[Is Data Valid]]=TRUE,_xlfn.NORM.S.DIST(Table1[[#This Row],[Birthweight Z-Score]],TRUE)*100,"")</f>
        <v/>
      </c>
      <c r="K9601" s="7" t="str">
        <f>IF(Table1[[#This Row],[Is Data Valid]]=TRUE,_xlfn.NORM.S.DIST(Table1[[#This Row],[Birthweight Z-Score (BW-10%)]],TRUE)*100,"")</f>
        <v/>
      </c>
      <c r="L9601" s="7" t="str">
        <f>IF(Table1[[#This Row],[Is Data Valid]]=TRUE,_xlfn.NORM.S.DIST(Table1[[#This Row],[Birthweight Z-Score (BW+10%)]],TRUE)*100,"")</f>
        <v/>
      </c>
    </row>
    <row r="9602" spans="1:12" x14ac:dyDescent="0.25">
      <c r="A9602" s="3"/>
      <c r="B9602" s="2"/>
      <c r="C9602" s="2"/>
      <c r="D9602" s="2" t="b">
        <f>IF(AND(NOT(ISBLANK(Table1[[#This Row],[Fetal Sex (Male, Female or Unknown)]])),ISNUMBER(Table1[[#This Row],[Birthweight (grams)]]),ISNUMBER(Table1[[#This Row],[Gestation (days)]])),TRUE,FALSE)</f>
        <v>0</v>
      </c>
      <c r="E9602" s="2" t="str">
        <f>IF(Table1[[#This Row],[Is Data Valid]]=TRUE,IF(Table1[[#This Row],[Fetal Sex (Male, Female or Unknown)]]="Male",Backend!$C$5,IF(Table1[[#This Row],[Fetal Sex (Male, Female or Unknown)]]="Female",Backend!$C$6,IF(Table1[[#This Row],[Fetal Sex (Male, Female or Unknown)]]="Unknown",Backend!$C$7,"Error"))),"")</f>
        <v/>
      </c>
      <c r="F9602" s="8" t="str">
        <f>IF(Table1[[#This Row],[Is Data Valid]]=TRUE,EXP(0.578+0.332*((Table1[[#This Row],[Gestation (days)]]+0.5)/7)-0.00354*((Table1[[#This Row],[Gestation (days)]]+0.5)/7)^2)*Table1[[#This Row],[BW40_3705]],"")</f>
        <v/>
      </c>
      <c r="G9602" s="2" t="str">
        <f>IF(Table1[[#This Row],[Is Data Valid]]=TRUE,((Table1[[#This Row],[Birthweight (grams)]]/Table1[[#This Row],[BW_GA]])-1)/(Backend!$B$3/100*Table1[[#This Row],[BW40_3705]]),"")</f>
        <v/>
      </c>
      <c r="H9602" s="7" t="str">
        <f>IF(Table1[[#This Row],[Is Data Valid]]=TRUE,((Table1[[#This Row],[Birthweight (grams)]]*0.9/Table1[[#This Row],[BW_GA]])-1)/(Backend!$B$3/100*Table1[[#This Row],[BW40_3705]]),"")</f>
        <v/>
      </c>
      <c r="I9602" s="7" t="str">
        <f>IF(Table1[[#This Row],[Is Data Valid]]=TRUE,((Table1[[#This Row],[Birthweight (grams)]]*1.1/Table1[[#This Row],[BW_GA]])-1)/(Backend!$B$3/100*Table1[[#This Row],[BW40_3705]]),"")</f>
        <v/>
      </c>
      <c r="J9602" s="7" t="str">
        <f>IF(Table1[[#This Row],[Is Data Valid]]=TRUE,_xlfn.NORM.S.DIST(Table1[[#This Row],[Birthweight Z-Score]],TRUE)*100,"")</f>
        <v/>
      </c>
      <c r="K9602" s="7" t="str">
        <f>IF(Table1[[#This Row],[Is Data Valid]]=TRUE,_xlfn.NORM.S.DIST(Table1[[#This Row],[Birthweight Z-Score (BW-10%)]],TRUE)*100,"")</f>
        <v/>
      </c>
      <c r="L9602" s="7" t="str">
        <f>IF(Table1[[#This Row],[Is Data Valid]]=TRUE,_xlfn.NORM.S.DIST(Table1[[#This Row],[Birthweight Z-Score (BW+10%)]],TRUE)*100,"")</f>
        <v/>
      </c>
    </row>
    <row r="9603" spans="1:12" x14ac:dyDescent="0.25">
      <c r="A9603" s="3"/>
      <c r="B9603" s="2"/>
      <c r="C9603" s="2"/>
      <c r="D9603" s="2" t="b">
        <f>IF(AND(NOT(ISBLANK(Table1[[#This Row],[Fetal Sex (Male, Female or Unknown)]])),ISNUMBER(Table1[[#This Row],[Birthweight (grams)]]),ISNUMBER(Table1[[#This Row],[Gestation (days)]])),TRUE,FALSE)</f>
        <v>0</v>
      </c>
      <c r="E9603" s="2" t="str">
        <f>IF(Table1[[#This Row],[Is Data Valid]]=TRUE,IF(Table1[[#This Row],[Fetal Sex (Male, Female or Unknown)]]="Male",Backend!$C$5,IF(Table1[[#This Row],[Fetal Sex (Male, Female or Unknown)]]="Female",Backend!$C$6,IF(Table1[[#This Row],[Fetal Sex (Male, Female or Unknown)]]="Unknown",Backend!$C$7,"Error"))),"")</f>
        <v/>
      </c>
      <c r="F9603" s="8" t="str">
        <f>IF(Table1[[#This Row],[Is Data Valid]]=TRUE,EXP(0.578+0.332*((Table1[[#This Row],[Gestation (days)]]+0.5)/7)-0.00354*((Table1[[#This Row],[Gestation (days)]]+0.5)/7)^2)*Table1[[#This Row],[BW40_3705]],"")</f>
        <v/>
      </c>
      <c r="G9603" s="2" t="str">
        <f>IF(Table1[[#This Row],[Is Data Valid]]=TRUE,((Table1[[#This Row],[Birthweight (grams)]]/Table1[[#This Row],[BW_GA]])-1)/(Backend!$B$3/100*Table1[[#This Row],[BW40_3705]]),"")</f>
        <v/>
      </c>
      <c r="H9603" s="7" t="str">
        <f>IF(Table1[[#This Row],[Is Data Valid]]=TRUE,((Table1[[#This Row],[Birthweight (grams)]]*0.9/Table1[[#This Row],[BW_GA]])-1)/(Backend!$B$3/100*Table1[[#This Row],[BW40_3705]]),"")</f>
        <v/>
      </c>
      <c r="I9603" s="7" t="str">
        <f>IF(Table1[[#This Row],[Is Data Valid]]=TRUE,((Table1[[#This Row],[Birthweight (grams)]]*1.1/Table1[[#This Row],[BW_GA]])-1)/(Backend!$B$3/100*Table1[[#This Row],[BW40_3705]]),"")</f>
        <v/>
      </c>
      <c r="J9603" s="7" t="str">
        <f>IF(Table1[[#This Row],[Is Data Valid]]=TRUE,_xlfn.NORM.S.DIST(Table1[[#This Row],[Birthweight Z-Score]],TRUE)*100,"")</f>
        <v/>
      </c>
      <c r="K9603" s="7" t="str">
        <f>IF(Table1[[#This Row],[Is Data Valid]]=TRUE,_xlfn.NORM.S.DIST(Table1[[#This Row],[Birthweight Z-Score (BW-10%)]],TRUE)*100,"")</f>
        <v/>
      </c>
      <c r="L9603" s="7" t="str">
        <f>IF(Table1[[#This Row],[Is Data Valid]]=TRUE,_xlfn.NORM.S.DIST(Table1[[#This Row],[Birthweight Z-Score (BW+10%)]],TRUE)*100,"")</f>
        <v/>
      </c>
    </row>
    <row r="9604" spans="1:12" x14ac:dyDescent="0.25">
      <c r="A9604" s="3"/>
      <c r="B9604" s="2"/>
      <c r="C9604" s="2"/>
      <c r="D9604" s="2" t="b">
        <f>IF(AND(NOT(ISBLANK(Table1[[#This Row],[Fetal Sex (Male, Female or Unknown)]])),ISNUMBER(Table1[[#This Row],[Birthweight (grams)]]),ISNUMBER(Table1[[#This Row],[Gestation (days)]])),TRUE,FALSE)</f>
        <v>0</v>
      </c>
      <c r="E9604" s="2" t="str">
        <f>IF(Table1[[#This Row],[Is Data Valid]]=TRUE,IF(Table1[[#This Row],[Fetal Sex (Male, Female or Unknown)]]="Male",Backend!$C$5,IF(Table1[[#This Row],[Fetal Sex (Male, Female or Unknown)]]="Female",Backend!$C$6,IF(Table1[[#This Row],[Fetal Sex (Male, Female or Unknown)]]="Unknown",Backend!$C$7,"Error"))),"")</f>
        <v/>
      </c>
      <c r="F9604" s="8" t="str">
        <f>IF(Table1[[#This Row],[Is Data Valid]]=TRUE,EXP(0.578+0.332*((Table1[[#This Row],[Gestation (days)]]+0.5)/7)-0.00354*((Table1[[#This Row],[Gestation (days)]]+0.5)/7)^2)*Table1[[#This Row],[BW40_3705]],"")</f>
        <v/>
      </c>
      <c r="G9604" s="2" t="str">
        <f>IF(Table1[[#This Row],[Is Data Valid]]=TRUE,((Table1[[#This Row],[Birthweight (grams)]]/Table1[[#This Row],[BW_GA]])-1)/(Backend!$B$3/100*Table1[[#This Row],[BW40_3705]]),"")</f>
        <v/>
      </c>
      <c r="H9604" s="7" t="str">
        <f>IF(Table1[[#This Row],[Is Data Valid]]=TRUE,((Table1[[#This Row],[Birthweight (grams)]]*0.9/Table1[[#This Row],[BW_GA]])-1)/(Backend!$B$3/100*Table1[[#This Row],[BW40_3705]]),"")</f>
        <v/>
      </c>
      <c r="I9604" s="7" t="str">
        <f>IF(Table1[[#This Row],[Is Data Valid]]=TRUE,((Table1[[#This Row],[Birthweight (grams)]]*1.1/Table1[[#This Row],[BW_GA]])-1)/(Backend!$B$3/100*Table1[[#This Row],[BW40_3705]]),"")</f>
        <v/>
      </c>
      <c r="J9604" s="7" t="str">
        <f>IF(Table1[[#This Row],[Is Data Valid]]=TRUE,_xlfn.NORM.S.DIST(Table1[[#This Row],[Birthweight Z-Score]],TRUE)*100,"")</f>
        <v/>
      </c>
      <c r="K9604" s="7" t="str">
        <f>IF(Table1[[#This Row],[Is Data Valid]]=TRUE,_xlfn.NORM.S.DIST(Table1[[#This Row],[Birthweight Z-Score (BW-10%)]],TRUE)*100,"")</f>
        <v/>
      </c>
      <c r="L9604" s="7" t="str">
        <f>IF(Table1[[#This Row],[Is Data Valid]]=TRUE,_xlfn.NORM.S.DIST(Table1[[#This Row],[Birthweight Z-Score (BW+10%)]],TRUE)*100,"")</f>
        <v/>
      </c>
    </row>
    <row r="9605" spans="1:12" x14ac:dyDescent="0.25">
      <c r="A9605" s="3"/>
      <c r="B9605" s="2"/>
      <c r="C9605" s="2"/>
      <c r="D9605" s="2" t="b">
        <f>IF(AND(NOT(ISBLANK(Table1[[#This Row],[Fetal Sex (Male, Female or Unknown)]])),ISNUMBER(Table1[[#This Row],[Birthweight (grams)]]),ISNUMBER(Table1[[#This Row],[Gestation (days)]])),TRUE,FALSE)</f>
        <v>0</v>
      </c>
      <c r="E9605" s="2" t="str">
        <f>IF(Table1[[#This Row],[Is Data Valid]]=TRUE,IF(Table1[[#This Row],[Fetal Sex (Male, Female or Unknown)]]="Male",Backend!$C$5,IF(Table1[[#This Row],[Fetal Sex (Male, Female or Unknown)]]="Female",Backend!$C$6,IF(Table1[[#This Row],[Fetal Sex (Male, Female or Unknown)]]="Unknown",Backend!$C$7,"Error"))),"")</f>
        <v/>
      </c>
      <c r="F9605" s="8" t="str">
        <f>IF(Table1[[#This Row],[Is Data Valid]]=TRUE,EXP(0.578+0.332*((Table1[[#This Row],[Gestation (days)]]+0.5)/7)-0.00354*((Table1[[#This Row],[Gestation (days)]]+0.5)/7)^2)*Table1[[#This Row],[BW40_3705]],"")</f>
        <v/>
      </c>
      <c r="G9605" s="2" t="str">
        <f>IF(Table1[[#This Row],[Is Data Valid]]=TRUE,((Table1[[#This Row],[Birthweight (grams)]]/Table1[[#This Row],[BW_GA]])-1)/(Backend!$B$3/100*Table1[[#This Row],[BW40_3705]]),"")</f>
        <v/>
      </c>
      <c r="H9605" s="7" t="str">
        <f>IF(Table1[[#This Row],[Is Data Valid]]=TRUE,((Table1[[#This Row],[Birthweight (grams)]]*0.9/Table1[[#This Row],[BW_GA]])-1)/(Backend!$B$3/100*Table1[[#This Row],[BW40_3705]]),"")</f>
        <v/>
      </c>
      <c r="I9605" s="7" t="str">
        <f>IF(Table1[[#This Row],[Is Data Valid]]=TRUE,((Table1[[#This Row],[Birthweight (grams)]]*1.1/Table1[[#This Row],[BW_GA]])-1)/(Backend!$B$3/100*Table1[[#This Row],[BW40_3705]]),"")</f>
        <v/>
      </c>
      <c r="J9605" s="7" t="str">
        <f>IF(Table1[[#This Row],[Is Data Valid]]=TRUE,_xlfn.NORM.S.DIST(Table1[[#This Row],[Birthweight Z-Score]],TRUE)*100,"")</f>
        <v/>
      </c>
      <c r="K9605" s="7" t="str">
        <f>IF(Table1[[#This Row],[Is Data Valid]]=TRUE,_xlfn.NORM.S.DIST(Table1[[#This Row],[Birthweight Z-Score (BW-10%)]],TRUE)*100,"")</f>
        <v/>
      </c>
      <c r="L9605" s="7" t="str">
        <f>IF(Table1[[#This Row],[Is Data Valid]]=TRUE,_xlfn.NORM.S.DIST(Table1[[#This Row],[Birthweight Z-Score (BW+10%)]],TRUE)*100,"")</f>
        <v/>
      </c>
    </row>
    <row r="9606" spans="1:12" x14ac:dyDescent="0.25">
      <c r="A9606" s="3"/>
      <c r="B9606" s="2"/>
      <c r="C9606" s="2"/>
      <c r="D9606" s="2" t="b">
        <f>IF(AND(NOT(ISBLANK(Table1[[#This Row],[Fetal Sex (Male, Female or Unknown)]])),ISNUMBER(Table1[[#This Row],[Birthweight (grams)]]),ISNUMBER(Table1[[#This Row],[Gestation (days)]])),TRUE,FALSE)</f>
        <v>0</v>
      </c>
      <c r="E9606" s="2" t="str">
        <f>IF(Table1[[#This Row],[Is Data Valid]]=TRUE,IF(Table1[[#This Row],[Fetal Sex (Male, Female or Unknown)]]="Male",Backend!$C$5,IF(Table1[[#This Row],[Fetal Sex (Male, Female or Unknown)]]="Female",Backend!$C$6,IF(Table1[[#This Row],[Fetal Sex (Male, Female or Unknown)]]="Unknown",Backend!$C$7,"Error"))),"")</f>
        <v/>
      </c>
      <c r="F9606" s="8" t="str">
        <f>IF(Table1[[#This Row],[Is Data Valid]]=TRUE,EXP(0.578+0.332*((Table1[[#This Row],[Gestation (days)]]+0.5)/7)-0.00354*((Table1[[#This Row],[Gestation (days)]]+0.5)/7)^2)*Table1[[#This Row],[BW40_3705]],"")</f>
        <v/>
      </c>
      <c r="G9606" s="2" t="str">
        <f>IF(Table1[[#This Row],[Is Data Valid]]=TRUE,((Table1[[#This Row],[Birthweight (grams)]]/Table1[[#This Row],[BW_GA]])-1)/(Backend!$B$3/100*Table1[[#This Row],[BW40_3705]]),"")</f>
        <v/>
      </c>
      <c r="H9606" s="7" t="str">
        <f>IF(Table1[[#This Row],[Is Data Valid]]=TRUE,((Table1[[#This Row],[Birthweight (grams)]]*0.9/Table1[[#This Row],[BW_GA]])-1)/(Backend!$B$3/100*Table1[[#This Row],[BW40_3705]]),"")</f>
        <v/>
      </c>
      <c r="I9606" s="7" t="str">
        <f>IF(Table1[[#This Row],[Is Data Valid]]=TRUE,((Table1[[#This Row],[Birthweight (grams)]]*1.1/Table1[[#This Row],[BW_GA]])-1)/(Backend!$B$3/100*Table1[[#This Row],[BW40_3705]]),"")</f>
        <v/>
      </c>
      <c r="J9606" s="7" t="str">
        <f>IF(Table1[[#This Row],[Is Data Valid]]=TRUE,_xlfn.NORM.S.DIST(Table1[[#This Row],[Birthweight Z-Score]],TRUE)*100,"")</f>
        <v/>
      </c>
      <c r="K9606" s="7" t="str">
        <f>IF(Table1[[#This Row],[Is Data Valid]]=TRUE,_xlfn.NORM.S.DIST(Table1[[#This Row],[Birthweight Z-Score (BW-10%)]],TRUE)*100,"")</f>
        <v/>
      </c>
      <c r="L9606" s="7" t="str">
        <f>IF(Table1[[#This Row],[Is Data Valid]]=TRUE,_xlfn.NORM.S.DIST(Table1[[#This Row],[Birthweight Z-Score (BW+10%)]],TRUE)*100,"")</f>
        <v/>
      </c>
    </row>
    <row r="9607" spans="1:12" x14ac:dyDescent="0.25">
      <c r="A9607" s="3"/>
      <c r="B9607" s="2"/>
      <c r="C9607" s="2"/>
      <c r="D9607" s="2" t="b">
        <f>IF(AND(NOT(ISBLANK(Table1[[#This Row],[Fetal Sex (Male, Female or Unknown)]])),ISNUMBER(Table1[[#This Row],[Birthweight (grams)]]),ISNUMBER(Table1[[#This Row],[Gestation (days)]])),TRUE,FALSE)</f>
        <v>0</v>
      </c>
      <c r="E9607" s="2" t="str">
        <f>IF(Table1[[#This Row],[Is Data Valid]]=TRUE,IF(Table1[[#This Row],[Fetal Sex (Male, Female or Unknown)]]="Male",Backend!$C$5,IF(Table1[[#This Row],[Fetal Sex (Male, Female or Unknown)]]="Female",Backend!$C$6,IF(Table1[[#This Row],[Fetal Sex (Male, Female or Unknown)]]="Unknown",Backend!$C$7,"Error"))),"")</f>
        <v/>
      </c>
      <c r="F9607" s="8" t="str">
        <f>IF(Table1[[#This Row],[Is Data Valid]]=TRUE,EXP(0.578+0.332*((Table1[[#This Row],[Gestation (days)]]+0.5)/7)-0.00354*((Table1[[#This Row],[Gestation (days)]]+0.5)/7)^2)*Table1[[#This Row],[BW40_3705]],"")</f>
        <v/>
      </c>
      <c r="G9607" s="2" t="str">
        <f>IF(Table1[[#This Row],[Is Data Valid]]=TRUE,((Table1[[#This Row],[Birthweight (grams)]]/Table1[[#This Row],[BW_GA]])-1)/(Backend!$B$3/100*Table1[[#This Row],[BW40_3705]]),"")</f>
        <v/>
      </c>
      <c r="H9607" s="7" t="str">
        <f>IF(Table1[[#This Row],[Is Data Valid]]=TRUE,((Table1[[#This Row],[Birthweight (grams)]]*0.9/Table1[[#This Row],[BW_GA]])-1)/(Backend!$B$3/100*Table1[[#This Row],[BW40_3705]]),"")</f>
        <v/>
      </c>
      <c r="I9607" s="7" t="str">
        <f>IF(Table1[[#This Row],[Is Data Valid]]=TRUE,((Table1[[#This Row],[Birthweight (grams)]]*1.1/Table1[[#This Row],[BW_GA]])-1)/(Backend!$B$3/100*Table1[[#This Row],[BW40_3705]]),"")</f>
        <v/>
      </c>
      <c r="J9607" s="7" t="str">
        <f>IF(Table1[[#This Row],[Is Data Valid]]=TRUE,_xlfn.NORM.S.DIST(Table1[[#This Row],[Birthweight Z-Score]],TRUE)*100,"")</f>
        <v/>
      </c>
      <c r="K9607" s="7" t="str">
        <f>IF(Table1[[#This Row],[Is Data Valid]]=TRUE,_xlfn.NORM.S.DIST(Table1[[#This Row],[Birthweight Z-Score (BW-10%)]],TRUE)*100,"")</f>
        <v/>
      </c>
      <c r="L9607" s="7" t="str">
        <f>IF(Table1[[#This Row],[Is Data Valid]]=TRUE,_xlfn.NORM.S.DIST(Table1[[#This Row],[Birthweight Z-Score (BW+10%)]],TRUE)*100,"")</f>
        <v/>
      </c>
    </row>
    <row r="9608" spans="1:12" x14ac:dyDescent="0.25">
      <c r="A9608" s="3"/>
      <c r="B9608" s="2"/>
      <c r="C9608" s="2"/>
      <c r="D9608" s="2" t="b">
        <f>IF(AND(NOT(ISBLANK(Table1[[#This Row],[Fetal Sex (Male, Female or Unknown)]])),ISNUMBER(Table1[[#This Row],[Birthweight (grams)]]),ISNUMBER(Table1[[#This Row],[Gestation (days)]])),TRUE,FALSE)</f>
        <v>0</v>
      </c>
      <c r="E9608" s="2" t="str">
        <f>IF(Table1[[#This Row],[Is Data Valid]]=TRUE,IF(Table1[[#This Row],[Fetal Sex (Male, Female or Unknown)]]="Male",Backend!$C$5,IF(Table1[[#This Row],[Fetal Sex (Male, Female or Unknown)]]="Female",Backend!$C$6,IF(Table1[[#This Row],[Fetal Sex (Male, Female or Unknown)]]="Unknown",Backend!$C$7,"Error"))),"")</f>
        <v/>
      </c>
      <c r="F9608" s="8" t="str">
        <f>IF(Table1[[#This Row],[Is Data Valid]]=TRUE,EXP(0.578+0.332*((Table1[[#This Row],[Gestation (days)]]+0.5)/7)-0.00354*((Table1[[#This Row],[Gestation (days)]]+0.5)/7)^2)*Table1[[#This Row],[BW40_3705]],"")</f>
        <v/>
      </c>
      <c r="G9608" s="2" t="str">
        <f>IF(Table1[[#This Row],[Is Data Valid]]=TRUE,((Table1[[#This Row],[Birthweight (grams)]]/Table1[[#This Row],[BW_GA]])-1)/(Backend!$B$3/100*Table1[[#This Row],[BW40_3705]]),"")</f>
        <v/>
      </c>
      <c r="H9608" s="7" t="str">
        <f>IF(Table1[[#This Row],[Is Data Valid]]=TRUE,((Table1[[#This Row],[Birthweight (grams)]]*0.9/Table1[[#This Row],[BW_GA]])-1)/(Backend!$B$3/100*Table1[[#This Row],[BW40_3705]]),"")</f>
        <v/>
      </c>
      <c r="I9608" s="7" t="str">
        <f>IF(Table1[[#This Row],[Is Data Valid]]=TRUE,((Table1[[#This Row],[Birthweight (grams)]]*1.1/Table1[[#This Row],[BW_GA]])-1)/(Backend!$B$3/100*Table1[[#This Row],[BW40_3705]]),"")</f>
        <v/>
      </c>
      <c r="J9608" s="7" t="str">
        <f>IF(Table1[[#This Row],[Is Data Valid]]=TRUE,_xlfn.NORM.S.DIST(Table1[[#This Row],[Birthweight Z-Score]],TRUE)*100,"")</f>
        <v/>
      </c>
      <c r="K9608" s="7" t="str">
        <f>IF(Table1[[#This Row],[Is Data Valid]]=TRUE,_xlfn.NORM.S.DIST(Table1[[#This Row],[Birthweight Z-Score (BW-10%)]],TRUE)*100,"")</f>
        <v/>
      </c>
      <c r="L9608" s="7" t="str">
        <f>IF(Table1[[#This Row],[Is Data Valid]]=TRUE,_xlfn.NORM.S.DIST(Table1[[#This Row],[Birthweight Z-Score (BW+10%)]],TRUE)*100,"")</f>
        <v/>
      </c>
    </row>
    <row r="9609" spans="1:12" x14ac:dyDescent="0.25">
      <c r="A9609" s="3"/>
      <c r="B9609" s="2"/>
      <c r="C9609" s="2"/>
      <c r="D9609" s="2" t="b">
        <f>IF(AND(NOT(ISBLANK(Table1[[#This Row],[Fetal Sex (Male, Female or Unknown)]])),ISNUMBER(Table1[[#This Row],[Birthweight (grams)]]),ISNUMBER(Table1[[#This Row],[Gestation (days)]])),TRUE,FALSE)</f>
        <v>0</v>
      </c>
      <c r="E9609" s="2" t="str">
        <f>IF(Table1[[#This Row],[Is Data Valid]]=TRUE,IF(Table1[[#This Row],[Fetal Sex (Male, Female or Unknown)]]="Male",Backend!$C$5,IF(Table1[[#This Row],[Fetal Sex (Male, Female or Unknown)]]="Female",Backend!$C$6,IF(Table1[[#This Row],[Fetal Sex (Male, Female or Unknown)]]="Unknown",Backend!$C$7,"Error"))),"")</f>
        <v/>
      </c>
      <c r="F9609" s="8" t="str">
        <f>IF(Table1[[#This Row],[Is Data Valid]]=TRUE,EXP(0.578+0.332*((Table1[[#This Row],[Gestation (days)]]+0.5)/7)-0.00354*((Table1[[#This Row],[Gestation (days)]]+0.5)/7)^2)*Table1[[#This Row],[BW40_3705]],"")</f>
        <v/>
      </c>
      <c r="G9609" s="2" t="str">
        <f>IF(Table1[[#This Row],[Is Data Valid]]=TRUE,((Table1[[#This Row],[Birthweight (grams)]]/Table1[[#This Row],[BW_GA]])-1)/(Backend!$B$3/100*Table1[[#This Row],[BW40_3705]]),"")</f>
        <v/>
      </c>
      <c r="H9609" s="7" t="str">
        <f>IF(Table1[[#This Row],[Is Data Valid]]=TRUE,((Table1[[#This Row],[Birthweight (grams)]]*0.9/Table1[[#This Row],[BW_GA]])-1)/(Backend!$B$3/100*Table1[[#This Row],[BW40_3705]]),"")</f>
        <v/>
      </c>
      <c r="I9609" s="7" t="str">
        <f>IF(Table1[[#This Row],[Is Data Valid]]=TRUE,((Table1[[#This Row],[Birthweight (grams)]]*1.1/Table1[[#This Row],[BW_GA]])-1)/(Backend!$B$3/100*Table1[[#This Row],[BW40_3705]]),"")</f>
        <v/>
      </c>
      <c r="J9609" s="7" t="str">
        <f>IF(Table1[[#This Row],[Is Data Valid]]=TRUE,_xlfn.NORM.S.DIST(Table1[[#This Row],[Birthweight Z-Score]],TRUE)*100,"")</f>
        <v/>
      </c>
      <c r="K9609" s="7" t="str">
        <f>IF(Table1[[#This Row],[Is Data Valid]]=TRUE,_xlfn.NORM.S.DIST(Table1[[#This Row],[Birthweight Z-Score (BW-10%)]],TRUE)*100,"")</f>
        <v/>
      </c>
      <c r="L9609" s="7" t="str">
        <f>IF(Table1[[#This Row],[Is Data Valid]]=TRUE,_xlfn.NORM.S.DIST(Table1[[#This Row],[Birthweight Z-Score (BW+10%)]],TRUE)*100,"")</f>
        <v/>
      </c>
    </row>
    <row r="9610" spans="1:12" x14ac:dyDescent="0.25">
      <c r="A9610" s="3"/>
      <c r="B9610" s="2"/>
      <c r="C9610" s="2"/>
      <c r="D9610" s="2" t="b">
        <f>IF(AND(NOT(ISBLANK(Table1[[#This Row],[Fetal Sex (Male, Female or Unknown)]])),ISNUMBER(Table1[[#This Row],[Birthweight (grams)]]),ISNUMBER(Table1[[#This Row],[Gestation (days)]])),TRUE,FALSE)</f>
        <v>0</v>
      </c>
      <c r="E9610" s="2" t="str">
        <f>IF(Table1[[#This Row],[Is Data Valid]]=TRUE,IF(Table1[[#This Row],[Fetal Sex (Male, Female or Unknown)]]="Male",Backend!$C$5,IF(Table1[[#This Row],[Fetal Sex (Male, Female or Unknown)]]="Female",Backend!$C$6,IF(Table1[[#This Row],[Fetal Sex (Male, Female or Unknown)]]="Unknown",Backend!$C$7,"Error"))),"")</f>
        <v/>
      </c>
      <c r="F9610" s="8" t="str">
        <f>IF(Table1[[#This Row],[Is Data Valid]]=TRUE,EXP(0.578+0.332*((Table1[[#This Row],[Gestation (days)]]+0.5)/7)-0.00354*((Table1[[#This Row],[Gestation (days)]]+0.5)/7)^2)*Table1[[#This Row],[BW40_3705]],"")</f>
        <v/>
      </c>
      <c r="G9610" s="2" t="str">
        <f>IF(Table1[[#This Row],[Is Data Valid]]=TRUE,((Table1[[#This Row],[Birthweight (grams)]]/Table1[[#This Row],[BW_GA]])-1)/(Backend!$B$3/100*Table1[[#This Row],[BW40_3705]]),"")</f>
        <v/>
      </c>
      <c r="H9610" s="7" t="str">
        <f>IF(Table1[[#This Row],[Is Data Valid]]=TRUE,((Table1[[#This Row],[Birthweight (grams)]]*0.9/Table1[[#This Row],[BW_GA]])-1)/(Backend!$B$3/100*Table1[[#This Row],[BW40_3705]]),"")</f>
        <v/>
      </c>
      <c r="I9610" s="7" t="str">
        <f>IF(Table1[[#This Row],[Is Data Valid]]=TRUE,((Table1[[#This Row],[Birthweight (grams)]]*1.1/Table1[[#This Row],[BW_GA]])-1)/(Backend!$B$3/100*Table1[[#This Row],[BW40_3705]]),"")</f>
        <v/>
      </c>
      <c r="J9610" s="7" t="str">
        <f>IF(Table1[[#This Row],[Is Data Valid]]=TRUE,_xlfn.NORM.S.DIST(Table1[[#This Row],[Birthweight Z-Score]],TRUE)*100,"")</f>
        <v/>
      </c>
      <c r="K9610" s="7" t="str">
        <f>IF(Table1[[#This Row],[Is Data Valid]]=TRUE,_xlfn.NORM.S.DIST(Table1[[#This Row],[Birthweight Z-Score (BW-10%)]],TRUE)*100,"")</f>
        <v/>
      </c>
      <c r="L9610" s="7" t="str">
        <f>IF(Table1[[#This Row],[Is Data Valid]]=TRUE,_xlfn.NORM.S.DIST(Table1[[#This Row],[Birthweight Z-Score (BW+10%)]],TRUE)*100,"")</f>
        <v/>
      </c>
    </row>
    <row r="9611" spans="1:12" x14ac:dyDescent="0.25">
      <c r="A9611" s="3"/>
      <c r="B9611" s="2"/>
      <c r="C9611" s="2"/>
      <c r="D9611" s="2" t="b">
        <f>IF(AND(NOT(ISBLANK(Table1[[#This Row],[Fetal Sex (Male, Female or Unknown)]])),ISNUMBER(Table1[[#This Row],[Birthweight (grams)]]),ISNUMBER(Table1[[#This Row],[Gestation (days)]])),TRUE,FALSE)</f>
        <v>0</v>
      </c>
      <c r="E9611" s="2" t="str">
        <f>IF(Table1[[#This Row],[Is Data Valid]]=TRUE,IF(Table1[[#This Row],[Fetal Sex (Male, Female or Unknown)]]="Male",Backend!$C$5,IF(Table1[[#This Row],[Fetal Sex (Male, Female or Unknown)]]="Female",Backend!$C$6,IF(Table1[[#This Row],[Fetal Sex (Male, Female or Unknown)]]="Unknown",Backend!$C$7,"Error"))),"")</f>
        <v/>
      </c>
      <c r="F9611" s="8" t="str">
        <f>IF(Table1[[#This Row],[Is Data Valid]]=TRUE,EXP(0.578+0.332*((Table1[[#This Row],[Gestation (days)]]+0.5)/7)-0.00354*((Table1[[#This Row],[Gestation (days)]]+0.5)/7)^2)*Table1[[#This Row],[BW40_3705]],"")</f>
        <v/>
      </c>
      <c r="G9611" s="2" t="str">
        <f>IF(Table1[[#This Row],[Is Data Valid]]=TRUE,((Table1[[#This Row],[Birthweight (grams)]]/Table1[[#This Row],[BW_GA]])-1)/(Backend!$B$3/100*Table1[[#This Row],[BW40_3705]]),"")</f>
        <v/>
      </c>
      <c r="H9611" s="7" t="str">
        <f>IF(Table1[[#This Row],[Is Data Valid]]=TRUE,((Table1[[#This Row],[Birthweight (grams)]]*0.9/Table1[[#This Row],[BW_GA]])-1)/(Backend!$B$3/100*Table1[[#This Row],[BW40_3705]]),"")</f>
        <v/>
      </c>
      <c r="I9611" s="7" t="str">
        <f>IF(Table1[[#This Row],[Is Data Valid]]=TRUE,((Table1[[#This Row],[Birthweight (grams)]]*1.1/Table1[[#This Row],[BW_GA]])-1)/(Backend!$B$3/100*Table1[[#This Row],[BW40_3705]]),"")</f>
        <v/>
      </c>
      <c r="J9611" s="7" t="str">
        <f>IF(Table1[[#This Row],[Is Data Valid]]=TRUE,_xlfn.NORM.S.DIST(Table1[[#This Row],[Birthweight Z-Score]],TRUE)*100,"")</f>
        <v/>
      </c>
      <c r="K9611" s="7" t="str">
        <f>IF(Table1[[#This Row],[Is Data Valid]]=TRUE,_xlfn.NORM.S.DIST(Table1[[#This Row],[Birthweight Z-Score (BW-10%)]],TRUE)*100,"")</f>
        <v/>
      </c>
      <c r="L9611" s="7" t="str">
        <f>IF(Table1[[#This Row],[Is Data Valid]]=TRUE,_xlfn.NORM.S.DIST(Table1[[#This Row],[Birthweight Z-Score (BW+10%)]],TRUE)*100,"")</f>
        <v/>
      </c>
    </row>
    <row r="9612" spans="1:12" x14ac:dyDescent="0.25">
      <c r="A9612" s="3"/>
      <c r="B9612" s="2"/>
      <c r="C9612" s="2"/>
      <c r="D9612" s="2" t="b">
        <f>IF(AND(NOT(ISBLANK(Table1[[#This Row],[Fetal Sex (Male, Female or Unknown)]])),ISNUMBER(Table1[[#This Row],[Birthweight (grams)]]),ISNUMBER(Table1[[#This Row],[Gestation (days)]])),TRUE,FALSE)</f>
        <v>0</v>
      </c>
      <c r="E9612" s="2" t="str">
        <f>IF(Table1[[#This Row],[Is Data Valid]]=TRUE,IF(Table1[[#This Row],[Fetal Sex (Male, Female or Unknown)]]="Male",Backend!$C$5,IF(Table1[[#This Row],[Fetal Sex (Male, Female or Unknown)]]="Female",Backend!$C$6,IF(Table1[[#This Row],[Fetal Sex (Male, Female or Unknown)]]="Unknown",Backend!$C$7,"Error"))),"")</f>
        <v/>
      </c>
      <c r="F9612" s="8" t="str">
        <f>IF(Table1[[#This Row],[Is Data Valid]]=TRUE,EXP(0.578+0.332*((Table1[[#This Row],[Gestation (days)]]+0.5)/7)-0.00354*((Table1[[#This Row],[Gestation (days)]]+0.5)/7)^2)*Table1[[#This Row],[BW40_3705]],"")</f>
        <v/>
      </c>
      <c r="G9612" s="2" t="str">
        <f>IF(Table1[[#This Row],[Is Data Valid]]=TRUE,((Table1[[#This Row],[Birthweight (grams)]]/Table1[[#This Row],[BW_GA]])-1)/(Backend!$B$3/100*Table1[[#This Row],[BW40_3705]]),"")</f>
        <v/>
      </c>
      <c r="H9612" s="7" t="str">
        <f>IF(Table1[[#This Row],[Is Data Valid]]=TRUE,((Table1[[#This Row],[Birthweight (grams)]]*0.9/Table1[[#This Row],[BW_GA]])-1)/(Backend!$B$3/100*Table1[[#This Row],[BW40_3705]]),"")</f>
        <v/>
      </c>
      <c r="I9612" s="7" t="str">
        <f>IF(Table1[[#This Row],[Is Data Valid]]=TRUE,((Table1[[#This Row],[Birthweight (grams)]]*1.1/Table1[[#This Row],[BW_GA]])-1)/(Backend!$B$3/100*Table1[[#This Row],[BW40_3705]]),"")</f>
        <v/>
      </c>
      <c r="J9612" s="7" t="str">
        <f>IF(Table1[[#This Row],[Is Data Valid]]=TRUE,_xlfn.NORM.S.DIST(Table1[[#This Row],[Birthweight Z-Score]],TRUE)*100,"")</f>
        <v/>
      </c>
      <c r="K9612" s="7" t="str">
        <f>IF(Table1[[#This Row],[Is Data Valid]]=TRUE,_xlfn.NORM.S.DIST(Table1[[#This Row],[Birthweight Z-Score (BW-10%)]],TRUE)*100,"")</f>
        <v/>
      </c>
      <c r="L9612" s="7" t="str">
        <f>IF(Table1[[#This Row],[Is Data Valid]]=TRUE,_xlfn.NORM.S.DIST(Table1[[#This Row],[Birthweight Z-Score (BW+10%)]],TRUE)*100,"")</f>
        <v/>
      </c>
    </row>
    <row r="9613" spans="1:12" x14ac:dyDescent="0.25">
      <c r="A9613" s="3"/>
      <c r="B9613" s="2"/>
      <c r="C9613" s="2"/>
      <c r="D9613" s="2" t="b">
        <f>IF(AND(NOT(ISBLANK(Table1[[#This Row],[Fetal Sex (Male, Female or Unknown)]])),ISNUMBER(Table1[[#This Row],[Birthweight (grams)]]),ISNUMBER(Table1[[#This Row],[Gestation (days)]])),TRUE,FALSE)</f>
        <v>0</v>
      </c>
      <c r="E9613" s="2" t="str">
        <f>IF(Table1[[#This Row],[Is Data Valid]]=TRUE,IF(Table1[[#This Row],[Fetal Sex (Male, Female or Unknown)]]="Male",Backend!$C$5,IF(Table1[[#This Row],[Fetal Sex (Male, Female or Unknown)]]="Female",Backend!$C$6,IF(Table1[[#This Row],[Fetal Sex (Male, Female or Unknown)]]="Unknown",Backend!$C$7,"Error"))),"")</f>
        <v/>
      </c>
      <c r="F9613" s="8" t="str">
        <f>IF(Table1[[#This Row],[Is Data Valid]]=TRUE,EXP(0.578+0.332*((Table1[[#This Row],[Gestation (days)]]+0.5)/7)-0.00354*((Table1[[#This Row],[Gestation (days)]]+0.5)/7)^2)*Table1[[#This Row],[BW40_3705]],"")</f>
        <v/>
      </c>
      <c r="G9613" s="2" t="str">
        <f>IF(Table1[[#This Row],[Is Data Valid]]=TRUE,((Table1[[#This Row],[Birthweight (grams)]]/Table1[[#This Row],[BW_GA]])-1)/(Backend!$B$3/100*Table1[[#This Row],[BW40_3705]]),"")</f>
        <v/>
      </c>
      <c r="H9613" s="7" t="str">
        <f>IF(Table1[[#This Row],[Is Data Valid]]=TRUE,((Table1[[#This Row],[Birthweight (grams)]]*0.9/Table1[[#This Row],[BW_GA]])-1)/(Backend!$B$3/100*Table1[[#This Row],[BW40_3705]]),"")</f>
        <v/>
      </c>
      <c r="I9613" s="7" t="str">
        <f>IF(Table1[[#This Row],[Is Data Valid]]=TRUE,((Table1[[#This Row],[Birthweight (grams)]]*1.1/Table1[[#This Row],[BW_GA]])-1)/(Backend!$B$3/100*Table1[[#This Row],[BW40_3705]]),"")</f>
        <v/>
      </c>
      <c r="J9613" s="7" t="str">
        <f>IF(Table1[[#This Row],[Is Data Valid]]=TRUE,_xlfn.NORM.S.DIST(Table1[[#This Row],[Birthweight Z-Score]],TRUE)*100,"")</f>
        <v/>
      </c>
      <c r="K9613" s="7" t="str">
        <f>IF(Table1[[#This Row],[Is Data Valid]]=TRUE,_xlfn.NORM.S.DIST(Table1[[#This Row],[Birthweight Z-Score (BW-10%)]],TRUE)*100,"")</f>
        <v/>
      </c>
      <c r="L9613" s="7" t="str">
        <f>IF(Table1[[#This Row],[Is Data Valid]]=TRUE,_xlfn.NORM.S.DIST(Table1[[#This Row],[Birthweight Z-Score (BW+10%)]],TRUE)*100,"")</f>
        <v/>
      </c>
    </row>
    <row r="9614" spans="1:12" x14ac:dyDescent="0.25">
      <c r="A9614" s="3"/>
      <c r="B9614" s="2"/>
      <c r="C9614" s="2"/>
      <c r="D9614" s="2" t="b">
        <f>IF(AND(NOT(ISBLANK(Table1[[#This Row],[Fetal Sex (Male, Female or Unknown)]])),ISNUMBER(Table1[[#This Row],[Birthweight (grams)]]),ISNUMBER(Table1[[#This Row],[Gestation (days)]])),TRUE,FALSE)</f>
        <v>0</v>
      </c>
      <c r="E9614" s="2" t="str">
        <f>IF(Table1[[#This Row],[Is Data Valid]]=TRUE,IF(Table1[[#This Row],[Fetal Sex (Male, Female or Unknown)]]="Male",Backend!$C$5,IF(Table1[[#This Row],[Fetal Sex (Male, Female or Unknown)]]="Female",Backend!$C$6,IF(Table1[[#This Row],[Fetal Sex (Male, Female or Unknown)]]="Unknown",Backend!$C$7,"Error"))),"")</f>
        <v/>
      </c>
      <c r="F9614" s="8" t="str">
        <f>IF(Table1[[#This Row],[Is Data Valid]]=TRUE,EXP(0.578+0.332*((Table1[[#This Row],[Gestation (days)]]+0.5)/7)-0.00354*((Table1[[#This Row],[Gestation (days)]]+0.5)/7)^2)*Table1[[#This Row],[BW40_3705]],"")</f>
        <v/>
      </c>
      <c r="G9614" s="2" t="str">
        <f>IF(Table1[[#This Row],[Is Data Valid]]=TRUE,((Table1[[#This Row],[Birthweight (grams)]]/Table1[[#This Row],[BW_GA]])-1)/(Backend!$B$3/100*Table1[[#This Row],[BW40_3705]]),"")</f>
        <v/>
      </c>
      <c r="H9614" s="7" t="str">
        <f>IF(Table1[[#This Row],[Is Data Valid]]=TRUE,((Table1[[#This Row],[Birthweight (grams)]]*0.9/Table1[[#This Row],[BW_GA]])-1)/(Backend!$B$3/100*Table1[[#This Row],[BW40_3705]]),"")</f>
        <v/>
      </c>
      <c r="I9614" s="7" t="str">
        <f>IF(Table1[[#This Row],[Is Data Valid]]=TRUE,((Table1[[#This Row],[Birthweight (grams)]]*1.1/Table1[[#This Row],[BW_GA]])-1)/(Backend!$B$3/100*Table1[[#This Row],[BW40_3705]]),"")</f>
        <v/>
      </c>
      <c r="J9614" s="7" t="str">
        <f>IF(Table1[[#This Row],[Is Data Valid]]=TRUE,_xlfn.NORM.S.DIST(Table1[[#This Row],[Birthweight Z-Score]],TRUE)*100,"")</f>
        <v/>
      </c>
      <c r="K9614" s="7" t="str">
        <f>IF(Table1[[#This Row],[Is Data Valid]]=TRUE,_xlfn.NORM.S.DIST(Table1[[#This Row],[Birthweight Z-Score (BW-10%)]],TRUE)*100,"")</f>
        <v/>
      </c>
      <c r="L9614" s="7" t="str">
        <f>IF(Table1[[#This Row],[Is Data Valid]]=TRUE,_xlfn.NORM.S.DIST(Table1[[#This Row],[Birthweight Z-Score (BW+10%)]],TRUE)*100,"")</f>
        <v/>
      </c>
    </row>
    <row r="9615" spans="1:12" x14ac:dyDescent="0.25">
      <c r="A9615" s="3"/>
      <c r="B9615" s="2"/>
      <c r="C9615" s="2"/>
      <c r="D9615" s="2" t="b">
        <f>IF(AND(NOT(ISBLANK(Table1[[#This Row],[Fetal Sex (Male, Female or Unknown)]])),ISNUMBER(Table1[[#This Row],[Birthweight (grams)]]),ISNUMBER(Table1[[#This Row],[Gestation (days)]])),TRUE,FALSE)</f>
        <v>0</v>
      </c>
      <c r="E9615" s="2" t="str">
        <f>IF(Table1[[#This Row],[Is Data Valid]]=TRUE,IF(Table1[[#This Row],[Fetal Sex (Male, Female or Unknown)]]="Male",Backend!$C$5,IF(Table1[[#This Row],[Fetal Sex (Male, Female or Unknown)]]="Female",Backend!$C$6,IF(Table1[[#This Row],[Fetal Sex (Male, Female or Unknown)]]="Unknown",Backend!$C$7,"Error"))),"")</f>
        <v/>
      </c>
      <c r="F9615" s="8" t="str">
        <f>IF(Table1[[#This Row],[Is Data Valid]]=TRUE,EXP(0.578+0.332*((Table1[[#This Row],[Gestation (days)]]+0.5)/7)-0.00354*((Table1[[#This Row],[Gestation (days)]]+0.5)/7)^2)*Table1[[#This Row],[BW40_3705]],"")</f>
        <v/>
      </c>
      <c r="G9615" s="2" t="str">
        <f>IF(Table1[[#This Row],[Is Data Valid]]=TRUE,((Table1[[#This Row],[Birthweight (grams)]]/Table1[[#This Row],[BW_GA]])-1)/(Backend!$B$3/100*Table1[[#This Row],[BW40_3705]]),"")</f>
        <v/>
      </c>
      <c r="H9615" s="7" t="str">
        <f>IF(Table1[[#This Row],[Is Data Valid]]=TRUE,((Table1[[#This Row],[Birthweight (grams)]]*0.9/Table1[[#This Row],[BW_GA]])-1)/(Backend!$B$3/100*Table1[[#This Row],[BW40_3705]]),"")</f>
        <v/>
      </c>
      <c r="I9615" s="7" t="str">
        <f>IF(Table1[[#This Row],[Is Data Valid]]=TRUE,((Table1[[#This Row],[Birthweight (grams)]]*1.1/Table1[[#This Row],[BW_GA]])-1)/(Backend!$B$3/100*Table1[[#This Row],[BW40_3705]]),"")</f>
        <v/>
      </c>
      <c r="J9615" s="7" t="str">
        <f>IF(Table1[[#This Row],[Is Data Valid]]=TRUE,_xlfn.NORM.S.DIST(Table1[[#This Row],[Birthweight Z-Score]],TRUE)*100,"")</f>
        <v/>
      </c>
      <c r="K9615" s="7" t="str">
        <f>IF(Table1[[#This Row],[Is Data Valid]]=TRUE,_xlfn.NORM.S.DIST(Table1[[#This Row],[Birthweight Z-Score (BW-10%)]],TRUE)*100,"")</f>
        <v/>
      </c>
      <c r="L9615" s="7" t="str">
        <f>IF(Table1[[#This Row],[Is Data Valid]]=TRUE,_xlfn.NORM.S.DIST(Table1[[#This Row],[Birthweight Z-Score (BW+10%)]],TRUE)*100,"")</f>
        <v/>
      </c>
    </row>
    <row r="9616" spans="1:12" x14ac:dyDescent="0.25">
      <c r="A9616" s="3"/>
      <c r="B9616" s="2"/>
      <c r="C9616" s="2"/>
      <c r="D9616" s="2" t="b">
        <f>IF(AND(NOT(ISBLANK(Table1[[#This Row],[Fetal Sex (Male, Female or Unknown)]])),ISNUMBER(Table1[[#This Row],[Birthweight (grams)]]),ISNUMBER(Table1[[#This Row],[Gestation (days)]])),TRUE,FALSE)</f>
        <v>0</v>
      </c>
      <c r="E9616" s="2" t="str">
        <f>IF(Table1[[#This Row],[Is Data Valid]]=TRUE,IF(Table1[[#This Row],[Fetal Sex (Male, Female or Unknown)]]="Male",Backend!$C$5,IF(Table1[[#This Row],[Fetal Sex (Male, Female or Unknown)]]="Female",Backend!$C$6,IF(Table1[[#This Row],[Fetal Sex (Male, Female or Unknown)]]="Unknown",Backend!$C$7,"Error"))),"")</f>
        <v/>
      </c>
      <c r="F9616" s="8" t="str">
        <f>IF(Table1[[#This Row],[Is Data Valid]]=TRUE,EXP(0.578+0.332*((Table1[[#This Row],[Gestation (days)]]+0.5)/7)-0.00354*((Table1[[#This Row],[Gestation (days)]]+0.5)/7)^2)*Table1[[#This Row],[BW40_3705]],"")</f>
        <v/>
      </c>
      <c r="G9616" s="2" t="str">
        <f>IF(Table1[[#This Row],[Is Data Valid]]=TRUE,((Table1[[#This Row],[Birthweight (grams)]]/Table1[[#This Row],[BW_GA]])-1)/(Backend!$B$3/100*Table1[[#This Row],[BW40_3705]]),"")</f>
        <v/>
      </c>
      <c r="H9616" s="7" t="str">
        <f>IF(Table1[[#This Row],[Is Data Valid]]=TRUE,((Table1[[#This Row],[Birthweight (grams)]]*0.9/Table1[[#This Row],[BW_GA]])-1)/(Backend!$B$3/100*Table1[[#This Row],[BW40_3705]]),"")</f>
        <v/>
      </c>
      <c r="I9616" s="7" t="str">
        <f>IF(Table1[[#This Row],[Is Data Valid]]=TRUE,((Table1[[#This Row],[Birthweight (grams)]]*1.1/Table1[[#This Row],[BW_GA]])-1)/(Backend!$B$3/100*Table1[[#This Row],[BW40_3705]]),"")</f>
        <v/>
      </c>
      <c r="J9616" s="7" t="str">
        <f>IF(Table1[[#This Row],[Is Data Valid]]=TRUE,_xlfn.NORM.S.DIST(Table1[[#This Row],[Birthweight Z-Score]],TRUE)*100,"")</f>
        <v/>
      </c>
      <c r="K9616" s="7" t="str">
        <f>IF(Table1[[#This Row],[Is Data Valid]]=TRUE,_xlfn.NORM.S.DIST(Table1[[#This Row],[Birthweight Z-Score (BW-10%)]],TRUE)*100,"")</f>
        <v/>
      </c>
      <c r="L9616" s="7" t="str">
        <f>IF(Table1[[#This Row],[Is Data Valid]]=TRUE,_xlfn.NORM.S.DIST(Table1[[#This Row],[Birthweight Z-Score (BW+10%)]],TRUE)*100,"")</f>
        <v/>
      </c>
    </row>
    <row r="9617" spans="1:12" x14ac:dyDescent="0.25">
      <c r="A9617" s="3"/>
      <c r="B9617" s="2"/>
      <c r="C9617" s="2"/>
      <c r="D9617" s="2" t="b">
        <f>IF(AND(NOT(ISBLANK(Table1[[#This Row],[Fetal Sex (Male, Female or Unknown)]])),ISNUMBER(Table1[[#This Row],[Birthweight (grams)]]),ISNUMBER(Table1[[#This Row],[Gestation (days)]])),TRUE,FALSE)</f>
        <v>0</v>
      </c>
      <c r="E9617" s="2" t="str">
        <f>IF(Table1[[#This Row],[Is Data Valid]]=TRUE,IF(Table1[[#This Row],[Fetal Sex (Male, Female or Unknown)]]="Male",Backend!$C$5,IF(Table1[[#This Row],[Fetal Sex (Male, Female or Unknown)]]="Female",Backend!$C$6,IF(Table1[[#This Row],[Fetal Sex (Male, Female or Unknown)]]="Unknown",Backend!$C$7,"Error"))),"")</f>
        <v/>
      </c>
      <c r="F9617" s="8" t="str">
        <f>IF(Table1[[#This Row],[Is Data Valid]]=TRUE,EXP(0.578+0.332*((Table1[[#This Row],[Gestation (days)]]+0.5)/7)-0.00354*((Table1[[#This Row],[Gestation (days)]]+0.5)/7)^2)*Table1[[#This Row],[BW40_3705]],"")</f>
        <v/>
      </c>
      <c r="G9617" s="2" t="str">
        <f>IF(Table1[[#This Row],[Is Data Valid]]=TRUE,((Table1[[#This Row],[Birthweight (grams)]]/Table1[[#This Row],[BW_GA]])-1)/(Backend!$B$3/100*Table1[[#This Row],[BW40_3705]]),"")</f>
        <v/>
      </c>
      <c r="H9617" s="7" t="str">
        <f>IF(Table1[[#This Row],[Is Data Valid]]=TRUE,((Table1[[#This Row],[Birthweight (grams)]]*0.9/Table1[[#This Row],[BW_GA]])-1)/(Backend!$B$3/100*Table1[[#This Row],[BW40_3705]]),"")</f>
        <v/>
      </c>
      <c r="I9617" s="7" t="str">
        <f>IF(Table1[[#This Row],[Is Data Valid]]=TRUE,((Table1[[#This Row],[Birthweight (grams)]]*1.1/Table1[[#This Row],[BW_GA]])-1)/(Backend!$B$3/100*Table1[[#This Row],[BW40_3705]]),"")</f>
        <v/>
      </c>
      <c r="J9617" s="7" t="str">
        <f>IF(Table1[[#This Row],[Is Data Valid]]=TRUE,_xlfn.NORM.S.DIST(Table1[[#This Row],[Birthweight Z-Score]],TRUE)*100,"")</f>
        <v/>
      </c>
      <c r="K9617" s="7" t="str">
        <f>IF(Table1[[#This Row],[Is Data Valid]]=TRUE,_xlfn.NORM.S.DIST(Table1[[#This Row],[Birthweight Z-Score (BW-10%)]],TRUE)*100,"")</f>
        <v/>
      </c>
      <c r="L9617" s="7" t="str">
        <f>IF(Table1[[#This Row],[Is Data Valid]]=TRUE,_xlfn.NORM.S.DIST(Table1[[#This Row],[Birthweight Z-Score (BW+10%)]],TRUE)*100,"")</f>
        <v/>
      </c>
    </row>
    <row r="9618" spans="1:12" x14ac:dyDescent="0.25">
      <c r="A9618" s="3"/>
      <c r="B9618" s="2"/>
      <c r="C9618" s="2"/>
      <c r="D9618" s="2" t="b">
        <f>IF(AND(NOT(ISBLANK(Table1[[#This Row],[Fetal Sex (Male, Female or Unknown)]])),ISNUMBER(Table1[[#This Row],[Birthweight (grams)]]),ISNUMBER(Table1[[#This Row],[Gestation (days)]])),TRUE,FALSE)</f>
        <v>0</v>
      </c>
      <c r="E9618" s="2" t="str">
        <f>IF(Table1[[#This Row],[Is Data Valid]]=TRUE,IF(Table1[[#This Row],[Fetal Sex (Male, Female or Unknown)]]="Male",Backend!$C$5,IF(Table1[[#This Row],[Fetal Sex (Male, Female or Unknown)]]="Female",Backend!$C$6,IF(Table1[[#This Row],[Fetal Sex (Male, Female or Unknown)]]="Unknown",Backend!$C$7,"Error"))),"")</f>
        <v/>
      </c>
      <c r="F9618" s="8" t="str">
        <f>IF(Table1[[#This Row],[Is Data Valid]]=TRUE,EXP(0.578+0.332*((Table1[[#This Row],[Gestation (days)]]+0.5)/7)-0.00354*((Table1[[#This Row],[Gestation (days)]]+0.5)/7)^2)*Table1[[#This Row],[BW40_3705]],"")</f>
        <v/>
      </c>
      <c r="G9618" s="2" t="str">
        <f>IF(Table1[[#This Row],[Is Data Valid]]=TRUE,((Table1[[#This Row],[Birthweight (grams)]]/Table1[[#This Row],[BW_GA]])-1)/(Backend!$B$3/100*Table1[[#This Row],[BW40_3705]]),"")</f>
        <v/>
      </c>
      <c r="H9618" s="7" t="str">
        <f>IF(Table1[[#This Row],[Is Data Valid]]=TRUE,((Table1[[#This Row],[Birthweight (grams)]]*0.9/Table1[[#This Row],[BW_GA]])-1)/(Backend!$B$3/100*Table1[[#This Row],[BW40_3705]]),"")</f>
        <v/>
      </c>
      <c r="I9618" s="7" t="str">
        <f>IF(Table1[[#This Row],[Is Data Valid]]=TRUE,((Table1[[#This Row],[Birthweight (grams)]]*1.1/Table1[[#This Row],[BW_GA]])-1)/(Backend!$B$3/100*Table1[[#This Row],[BW40_3705]]),"")</f>
        <v/>
      </c>
      <c r="J9618" s="7" t="str">
        <f>IF(Table1[[#This Row],[Is Data Valid]]=TRUE,_xlfn.NORM.S.DIST(Table1[[#This Row],[Birthweight Z-Score]],TRUE)*100,"")</f>
        <v/>
      </c>
      <c r="K9618" s="7" t="str">
        <f>IF(Table1[[#This Row],[Is Data Valid]]=TRUE,_xlfn.NORM.S.DIST(Table1[[#This Row],[Birthweight Z-Score (BW-10%)]],TRUE)*100,"")</f>
        <v/>
      </c>
      <c r="L9618" s="7" t="str">
        <f>IF(Table1[[#This Row],[Is Data Valid]]=TRUE,_xlfn.NORM.S.DIST(Table1[[#This Row],[Birthweight Z-Score (BW+10%)]],TRUE)*100,"")</f>
        <v/>
      </c>
    </row>
    <row r="9619" spans="1:12" x14ac:dyDescent="0.25">
      <c r="A9619" s="3"/>
      <c r="B9619" s="2"/>
      <c r="C9619" s="2"/>
      <c r="D9619" s="2" t="b">
        <f>IF(AND(NOT(ISBLANK(Table1[[#This Row],[Fetal Sex (Male, Female or Unknown)]])),ISNUMBER(Table1[[#This Row],[Birthweight (grams)]]),ISNUMBER(Table1[[#This Row],[Gestation (days)]])),TRUE,FALSE)</f>
        <v>0</v>
      </c>
      <c r="E9619" s="2" t="str">
        <f>IF(Table1[[#This Row],[Is Data Valid]]=TRUE,IF(Table1[[#This Row],[Fetal Sex (Male, Female or Unknown)]]="Male",Backend!$C$5,IF(Table1[[#This Row],[Fetal Sex (Male, Female or Unknown)]]="Female",Backend!$C$6,IF(Table1[[#This Row],[Fetal Sex (Male, Female or Unknown)]]="Unknown",Backend!$C$7,"Error"))),"")</f>
        <v/>
      </c>
      <c r="F9619" s="8" t="str">
        <f>IF(Table1[[#This Row],[Is Data Valid]]=TRUE,EXP(0.578+0.332*((Table1[[#This Row],[Gestation (days)]]+0.5)/7)-0.00354*((Table1[[#This Row],[Gestation (days)]]+0.5)/7)^2)*Table1[[#This Row],[BW40_3705]],"")</f>
        <v/>
      </c>
      <c r="G9619" s="2" t="str">
        <f>IF(Table1[[#This Row],[Is Data Valid]]=TRUE,((Table1[[#This Row],[Birthweight (grams)]]/Table1[[#This Row],[BW_GA]])-1)/(Backend!$B$3/100*Table1[[#This Row],[BW40_3705]]),"")</f>
        <v/>
      </c>
      <c r="H9619" s="7" t="str">
        <f>IF(Table1[[#This Row],[Is Data Valid]]=TRUE,((Table1[[#This Row],[Birthweight (grams)]]*0.9/Table1[[#This Row],[BW_GA]])-1)/(Backend!$B$3/100*Table1[[#This Row],[BW40_3705]]),"")</f>
        <v/>
      </c>
      <c r="I9619" s="7" t="str">
        <f>IF(Table1[[#This Row],[Is Data Valid]]=TRUE,((Table1[[#This Row],[Birthweight (grams)]]*1.1/Table1[[#This Row],[BW_GA]])-1)/(Backend!$B$3/100*Table1[[#This Row],[BW40_3705]]),"")</f>
        <v/>
      </c>
      <c r="J9619" s="7" t="str">
        <f>IF(Table1[[#This Row],[Is Data Valid]]=TRUE,_xlfn.NORM.S.DIST(Table1[[#This Row],[Birthweight Z-Score]],TRUE)*100,"")</f>
        <v/>
      </c>
      <c r="K9619" s="7" t="str">
        <f>IF(Table1[[#This Row],[Is Data Valid]]=TRUE,_xlfn.NORM.S.DIST(Table1[[#This Row],[Birthweight Z-Score (BW-10%)]],TRUE)*100,"")</f>
        <v/>
      </c>
      <c r="L9619" s="7" t="str">
        <f>IF(Table1[[#This Row],[Is Data Valid]]=TRUE,_xlfn.NORM.S.DIST(Table1[[#This Row],[Birthweight Z-Score (BW+10%)]],TRUE)*100,"")</f>
        <v/>
      </c>
    </row>
    <row r="9620" spans="1:12" x14ac:dyDescent="0.25">
      <c r="A9620" s="3"/>
      <c r="B9620" s="2"/>
      <c r="C9620" s="2"/>
      <c r="D9620" s="2" t="b">
        <f>IF(AND(NOT(ISBLANK(Table1[[#This Row],[Fetal Sex (Male, Female or Unknown)]])),ISNUMBER(Table1[[#This Row],[Birthweight (grams)]]),ISNUMBER(Table1[[#This Row],[Gestation (days)]])),TRUE,FALSE)</f>
        <v>0</v>
      </c>
      <c r="E9620" s="2" t="str">
        <f>IF(Table1[[#This Row],[Is Data Valid]]=TRUE,IF(Table1[[#This Row],[Fetal Sex (Male, Female or Unknown)]]="Male",Backend!$C$5,IF(Table1[[#This Row],[Fetal Sex (Male, Female or Unknown)]]="Female",Backend!$C$6,IF(Table1[[#This Row],[Fetal Sex (Male, Female or Unknown)]]="Unknown",Backend!$C$7,"Error"))),"")</f>
        <v/>
      </c>
      <c r="F9620" s="8" t="str">
        <f>IF(Table1[[#This Row],[Is Data Valid]]=TRUE,EXP(0.578+0.332*((Table1[[#This Row],[Gestation (days)]]+0.5)/7)-0.00354*((Table1[[#This Row],[Gestation (days)]]+0.5)/7)^2)*Table1[[#This Row],[BW40_3705]],"")</f>
        <v/>
      </c>
      <c r="G9620" s="2" t="str">
        <f>IF(Table1[[#This Row],[Is Data Valid]]=TRUE,((Table1[[#This Row],[Birthweight (grams)]]/Table1[[#This Row],[BW_GA]])-1)/(Backend!$B$3/100*Table1[[#This Row],[BW40_3705]]),"")</f>
        <v/>
      </c>
      <c r="H9620" s="7" t="str">
        <f>IF(Table1[[#This Row],[Is Data Valid]]=TRUE,((Table1[[#This Row],[Birthweight (grams)]]*0.9/Table1[[#This Row],[BW_GA]])-1)/(Backend!$B$3/100*Table1[[#This Row],[BW40_3705]]),"")</f>
        <v/>
      </c>
      <c r="I9620" s="7" t="str">
        <f>IF(Table1[[#This Row],[Is Data Valid]]=TRUE,((Table1[[#This Row],[Birthweight (grams)]]*1.1/Table1[[#This Row],[BW_GA]])-1)/(Backend!$B$3/100*Table1[[#This Row],[BW40_3705]]),"")</f>
        <v/>
      </c>
      <c r="J9620" s="7" t="str">
        <f>IF(Table1[[#This Row],[Is Data Valid]]=TRUE,_xlfn.NORM.S.DIST(Table1[[#This Row],[Birthweight Z-Score]],TRUE)*100,"")</f>
        <v/>
      </c>
      <c r="K9620" s="7" t="str">
        <f>IF(Table1[[#This Row],[Is Data Valid]]=TRUE,_xlfn.NORM.S.DIST(Table1[[#This Row],[Birthweight Z-Score (BW-10%)]],TRUE)*100,"")</f>
        <v/>
      </c>
      <c r="L9620" s="7" t="str">
        <f>IF(Table1[[#This Row],[Is Data Valid]]=TRUE,_xlfn.NORM.S.DIST(Table1[[#This Row],[Birthweight Z-Score (BW+10%)]],TRUE)*100,"")</f>
        <v/>
      </c>
    </row>
    <row r="9621" spans="1:12" x14ac:dyDescent="0.25">
      <c r="A9621" s="3"/>
      <c r="B9621" s="2"/>
      <c r="C9621" s="2"/>
      <c r="D9621" s="2" t="b">
        <f>IF(AND(NOT(ISBLANK(Table1[[#This Row],[Fetal Sex (Male, Female or Unknown)]])),ISNUMBER(Table1[[#This Row],[Birthweight (grams)]]),ISNUMBER(Table1[[#This Row],[Gestation (days)]])),TRUE,FALSE)</f>
        <v>0</v>
      </c>
      <c r="E9621" s="2" t="str">
        <f>IF(Table1[[#This Row],[Is Data Valid]]=TRUE,IF(Table1[[#This Row],[Fetal Sex (Male, Female or Unknown)]]="Male",Backend!$C$5,IF(Table1[[#This Row],[Fetal Sex (Male, Female or Unknown)]]="Female",Backend!$C$6,IF(Table1[[#This Row],[Fetal Sex (Male, Female or Unknown)]]="Unknown",Backend!$C$7,"Error"))),"")</f>
        <v/>
      </c>
      <c r="F9621" s="8" t="str">
        <f>IF(Table1[[#This Row],[Is Data Valid]]=TRUE,EXP(0.578+0.332*((Table1[[#This Row],[Gestation (days)]]+0.5)/7)-0.00354*((Table1[[#This Row],[Gestation (days)]]+0.5)/7)^2)*Table1[[#This Row],[BW40_3705]],"")</f>
        <v/>
      </c>
      <c r="G9621" s="2" t="str">
        <f>IF(Table1[[#This Row],[Is Data Valid]]=TRUE,((Table1[[#This Row],[Birthweight (grams)]]/Table1[[#This Row],[BW_GA]])-1)/(Backend!$B$3/100*Table1[[#This Row],[BW40_3705]]),"")</f>
        <v/>
      </c>
      <c r="H9621" s="7" t="str">
        <f>IF(Table1[[#This Row],[Is Data Valid]]=TRUE,((Table1[[#This Row],[Birthweight (grams)]]*0.9/Table1[[#This Row],[BW_GA]])-1)/(Backend!$B$3/100*Table1[[#This Row],[BW40_3705]]),"")</f>
        <v/>
      </c>
      <c r="I9621" s="7" t="str">
        <f>IF(Table1[[#This Row],[Is Data Valid]]=TRUE,((Table1[[#This Row],[Birthweight (grams)]]*1.1/Table1[[#This Row],[BW_GA]])-1)/(Backend!$B$3/100*Table1[[#This Row],[BW40_3705]]),"")</f>
        <v/>
      </c>
      <c r="J9621" s="7" t="str">
        <f>IF(Table1[[#This Row],[Is Data Valid]]=TRUE,_xlfn.NORM.S.DIST(Table1[[#This Row],[Birthweight Z-Score]],TRUE)*100,"")</f>
        <v/>
      </c>
      <c r="K9621" s="7" t="str">
        <f>IF(Table1[[#This Row],[Is Data Valid]]=TRUE,_xlfn.NORM.S.DIST(Table1[[#This Row],[Birthweight Z-Score (BW-10%)]],TRUE)*100,"")</f>
        <v/>
      </c>
      <c r="L9621" s="7" t="str">
        <f>IF(Table1[[#This Row],[Is Data Valid]]=TRUE,_xlfn.NORM.S.DIST(Table1[[#This Row],[Birthweight Z-Score (BW+10%)]],TRUE)*100,"")</f>
        <v/>
      </c>
    </row>
    <row r="9622" spans="1:12" x14ac:dyDescent="0.25">
      <c r="A9622" s="3"/>
      <c r="B9622" s="2"/>
      <c r="C9622" s="2"/>
      <c r="D9622" s="2" t="b">
        <f>IF(AND(NOT(ISBLANK(Table1[[#This Row],[Fetal Sex (Male, Female or Unknown)]])),ISNUMBER(Table1[[#This Row],[Birthweight (grams)]]),ISNUMBER(Table1[[#This Row],[Gestation (days)]])),TRUE,FALSE)</f>
        <v>0</v>
      </c>
      <c r="E9622" s="2" t="str">
        <f>IF(Table1[[#This Row],[Is Data Valid]]=TRUE,IF(Table1[[#This Row],[Fetal Sex (Male, Female or Unknown)]]="Male",Backend!$C$5,IF(Table1[[#This Row],[Fetal Sex (Male, Female or Unknown)]]="Female",Backend!$C$6,IF(Table1[[#This Row],[Fetal Sex (Male, Female or Unknown)]]="Unknown",Backend!$C$7,"Error"))),"")</f>
        <v/>
      </c>
      <c r="F9622" s="8" t="str">
        <f>IF(Table1[[#This Row],[Is Data Valid]]=TRUE,EXP(0.578+0.332*((Table1[[#This Row],[Gestation (days)]]+0.5)/7)-0.00354*((Table1[[#This Row],[Gestation (days)]]+0.5)/7)^2)*Table1[[#This Row],[BW40_3705]],"")</f>
        <v/>
      </c>
      <c r="G9622" s="2" t="str">
        <f>IF(Table1[[#This Row],[Is Data Valid]]=TRUE,((Table1[[#This Row],[Birthweight (grams)]]/Table1[[#This Row],[BW_GA]])-1)/(Backend!$B$3/100*Table1[[#This Row],[BW40_3705]]),"")</f>
        <v/>
      </c>
      <c r="H9622" s="7" t="str">
        <f>IF(Table1[[#This Row],[Is Data Valid]]=TRUE,((Table1[[#This Row],[Birthweight (grams)]]*0.9/Table1[[#This Row],[BW_GA]])-1)/(Backend!$B$3/100*Table1[[#This Row],[BW40_3705]]),"")</f>
        <v/>
      </c>
      <c r="I9622" s="7" t="str">
        <f>IF(Table1[[#This Row],[Is Data Valid]]=TRUE,((Table1[[#This Row],[Birthweight (grams)]]*1.1/Table1[[#This Row],[BW_GA]])-1)/(Backend!$B$3/100*Table1[[#This Row],[BW40_3705]]),"")</f>
        <v/>
      </c>
      <c r="J9622" s="7" t="str">
        <f>IF(Table1[[#This Row],[Is Data Valid]]=TRUE,_xlfn.NORM.S.DIST(Table1[[#This Row],[Birthweight Z-Score]],TRUE)*100,"")</f>
        <v/>
      </c>
      <c r="K9622" s="7" t="str">
        <f>IF(Table1[[#This Row],[Is Data Valid]]=TRUE,_xlfn.NORM.S.DIST(Table1[[#This Row],[Birthweight Z-Score (BW-10%)]],TRUE)*100,"")</f>
        <v/>
      </c>
      <c r="L9622" s="7" t="str">
        <f>IF(Table1[[#This Row],[Is Data Valid]]=TRUE,_xlfn.NORM.S.DIST(Table1[[#This Row],[Birthweight Z-Score (BW+10%)]],TRUE)*100,"")</f>
        <v/>
      </c>
    </row>
    <row r="9623" spans="1:12" x14ac:dyDescent="0.25">
      <c r="A9623" s="3"/>
      <c r="B9623" s="2"/>
      <c r="C9623" s="2"/>
      <c r="D9623" s="2" t="b">
        <f>IF(AND(NOT(ISBLANK(Table1[[#This Row],[Fetal Sex (Male, Female or Unknown)]])),ISNUMBER(Table1[[#This Row],[Birthweight (grams)]]),ISNUMBER(Table1[[#This Row],[Gestation (days)]])),TRUE,FALSE)</f>
        <v>0</v>
      </c>
      <c r="E9623" s="2" t="str">
        <f>IF(Table1[[#This Row],[Is Data Valid]]=TRUE,IF(Table1[[#This Row],[Fetal Sex (Male, Female or Unknown)]]="Male",Backend!$C$5,IF(Table1[[#This Row],[Fetal Sex (Male, Female or Unknown)]]="Female",Backend!$C$6,IF(Table1[[#This Row],[Fetal Sex (Male, Female or Unknown)]]="Unknown",Backend!$C$7,"Error"))),"")</f>
        <v/>
      </c>
      <c r="F9623" s="8" t="str">
        <f>IF(Table1[[#This Row],[Is Data Valid]]=TRUE,EXP(0.578+0.332*((Table1[[#This Row],[Gestation (days)]]+0.5)/7)-0.00354*((Table1[[#This Row],[Gestation (days)]]+0.5)/7)^2)*Table1[[#This Row],[BW40_3705]],"")</f>
        <v/>
      </c>
      <c r="G9623" s="2" t="str">
        <f>IF(Table1[[#This Row],[Is Data Valid]]=TRUE,((Table1[[#This Row],[Birthweight (grams)]]/Table1[[#This Row],[BW_GA]])-1)/(Backend!$B$3/100*Table1[[#This Row],[BW40_3705]]),"")</f>
        <v/>
      </c>
      <c r="H9623" s="7" t="str">
        <f>IF(Table1[[#This Row],[Is Data Valid]]=TRUE,((Table1[[#This Row],[Birthweight (grams)]]*0.9/Table1[[#This Row],[BW_GA]])-1)/(Backend!$B$3/100*Table1[[#This Row],[BW40_3705]]),"")</f>
        <v/>
      </c>
      <c r="I9623" s="7" t="str">
        <f>IF(Table1[[#This Row],[Is Data Valid]]=TRUE,((Table1[[#This Row],[Birthweight (grams)]]*1.1/Table1[[#This Row],[BW_GA]])-1)/(Backend!$B$3/100*Table1[[#This Row],[BW40_3705]]),"")</f>
        <v/>
      </c>
      <c r="J9623" s="7" t="str">
        <f>IF(Table1[[#This Row],[Is Data Valid]]=TRUE,_xlfn.NORM.S.DIST(Table1[[#This Row],[Birthweight Z-Score]],TRUE)*100,"")</f>
        <v/>
      </c>
      <c r="K9623" s="7" t="str">
        <f>IF(Table1[[#This Row],[Is Data Valid]]=TRUE,_xlfn.NORM.S.DIST(Table1[[#This Row],[Birthweight Z-Score (BW-10%)]],TRUE)*100,"")</f>
        <v/>
      </c>
      <c r="L9623" s="7" t="str">
        <f>IF(Table1[[#This Row],[Is Data Valid]]=TRUE,_xlfn.NORM.S.DIST(Table1[[#This Row],[Birthweight Z-Score (BW+10%)]],TRUE)*100,"")</f>
        <v/>
      </c>
    </row>
    <row r="9624" spans="1:12" x14ac:dyDescent="0.25">
      <c r="A9624" s="3"/>
      <c r="B9624" s="2"/>
      <c r="C9624" s="2"/>
      <c r="D9624" s="2" t="b">
        <f>IF(AND(NOT(ISBLANK(Table1[[#This Row],[Fetal Sex (Male, Female or Unknown)]])),ISNUMBER(Table1[[#This Row],[Birthweight (grams)]]),ISNUMBER(Table1[[#This Row],[Gestation (days)]])),TRUE,FALSE)</f>
        <v>0</v>
      </c>
      <c r="E9624" s="2" t="str">
        <f>IF(Table1[[#This Row],[Is Data Valid]]=TRUE,IF(Table1[[#This Row],[Fetal Sex (Male, Female or Unknown)]]="Male",Backend!$C$5,IF(Table1[[#This Row],[Fetal Sex (Male, Female or Unknown)]]="Female",Backend!$C$6,IF(Table1[[#This Row],[Fetal Sex (Male, Female or Unknown)]]="Unknown",Backend!$C$7,"Error"))),"")</f>
        <v/>
      </c>
      <c r="F9624" s="8" t="str">
        <f>IF(Table1[[#This Row],[Is Data Valid]]=TRUE,EXP(0.578+0.332*((Table1[[#This Row],[Gestation (days)]]+0.5)/7)-0.00354*((Table1[[#This Row],[Gestation (days)]]+0.5)/7)^2)*Table1[[#This Row],[BW40_3705]],"")</f>
        <v/>
      </c>
      <c r="G9624" s="2" t="str">
        <f>IF(Table1[[#This Row],[Is Data Valid]]=TRUE,((Table1[[#This Row],[Birthweight (grams)]]/Table1[[#This Row],[BW_GA]])-1)/(Backend!$B$3/100*Table1[[#This Row],[BW40_3705]]),"")</f>
        <v/>
      </c>
      <c r="H9624" s="7" t="str">
        <f>IF(Table1[[#This Row],[Is Data Valid]]=TRUE,((Table1[[#This Row],[Birthweight (grams)]]*0.9/Table1[[#This Row],[BW_GA]])-1)/(Backend!$B$3/100*Table1[[#This Row],[BW40_3705]]),"")</f>
        <v/>
      </c>
      <c r="I9624" s="7" t="str">
        <f>IF(Table1[[#This Row],[Is Data Valid]]=TRUE,((Table1[[#This Row],[Birthweight (grams)]]*1.1/Table1[[#This Row],[BW_GA]])-1)/(Backend!$B$3/100*Table1[[#This Row],[BW40_3705]]),"")</f>
        <v/>
      </c>
      <c r="J9624" s="7" t="str">
        <f>IF(Table1[[#This Row],[Is Data Valid]]=TRUE,_xlfn.NORM.S.DIST(Table1[[#This Row],[Birthweight Z-Score]],TRUE)*100,"")</f>
        <v/>
      </c>
      <c r="K9624" s="7" t="str">
        <f>IF(Table1[[#This Row],[Is Data Valid]]=TRUE,_xlfn.NORM.S.DIST(Table1[[#This Row],[Birthweight Z-Score (BW-10%)]],TRUE)*100,"")</f>
        <v/>
      </c>
      <c r="L9624" s="7" t="str">
        <f>IF(Table1[[#This Row],[Is Data Valid]]=TRUE,_xlfn.NORM.S.DIST(Table1[[#This Row],[Birthweight Z-Score (BW+10%)]],TRUE)*100,"")</f>
        <v/>
      </c>
    </row>
    <row r="9625" spans="1:12" x14ac:dyDescent="0.25">
      <c r="A9625" s="3"/>
      <c r="B9625" s="2"/>
      <c r="C9625" s="2"/>
      <c r="D9625" s="2" t="b">
        <f>IF(AND(NOT(ISBLANK(Table1[[#This Row],[Fetal Sex (Male, Female or Unknown)]])),ISNUMBER(Table1[[#This Row],[Birthweight (grams)]]),ISNUMBER(Table1[[#This Row],[Gestation (days)]])),TRUE,FALSE)</f>
        <v>0</v>
      </c>
      <c r="E9625" s="2" t="str">
        <f>IF(Table1[[#This Row],[Is Data Valid]]=TRUE,IF(Table1[[#This Row],[Fetal Sex (Male, Female or Unknown)]]="Male",Backend!$C$5,IF(Table1[[#This Row],[Fetal Sex (Male, Female or Unknown)]]="Female",Backend!$C$6,IF(Table1[[#This Row],[Fetal Sex (Male, Female or Unknown)]]="Unknown",Backend!$C$7,"Error"))),"")</f>
        <v/>
      </c>
      <c r="F9625" s="8" t="str">
        <f>IF(Table1[[#This Row],[Is Data Valid]]=TRUE,EXP(0.578+0.332*((Table1[[#This Row],[Gestation (days)]]+0.5)/7)-0.00354*((Table1[[#This Row],[Gestation (days)]]+0.5)/7)^2)*Table1[[#This Row],[BW40_3705]],"")</f>
        <v/>
      </c>
      <c r="G9625" s="2" t="str">
        <f>IF(Table1[[#This Row],[Is Data Valid]]=TRUE,((Table1[[#This Row],[Birthweight (grams)]]/Table1[[#This Row],[BW_GA]])-1)/(Backend!$B$3/100*Table1[[#This Row],[BW40_3705]]),"")</f>
        <v/>
      </c>
      <c r="H9625" s="7" t="str">
        <f>IF(Table1[[#This Row],[Is Data Valid]]=TRUE,((Table1[[#This Row],[Birthweight (grams)]]*0.9/Table1[[#This Row],[BW_GA]])-1)/(Backend!$B$3/100*Table1[[#This Row],[BW40_3705]]),"")</f>
        <v/>
      </c>
      <c r="I9625" s="7" t="str">
        <f>IF(Table1[[#This Row],[Is Data Valid]]=TRUE,((Table1[[#This Row],[Birthweight (grams)]]*1.1/Table1[[#This Row],[BW_GA]])-1)/(Backend!$B$3/100*Table1[[#This Row],[BW40_3705]]),"")</f>
        <v/>
      </c>
      <c r="J9625" s="7" t="str">
        <f>IF(Table1[[#This Row],[Is Data Valid]]=TRUE,_xlfn.NORM.S.DIST(Table1[[#This Row],[Birthweight Z-Score]],TRUE)*100,"")</f>
        <v/>
      </c>
      <c r="K9625" s="7" t="str">
        <f>IF(Table1[[#This Row],[Is Data Valid]]=TRUE,_xlfn.NORM.S.DIST(Table1[[#This Row],[Birthweight Z-Score (BW-10%)]],TRUE)*100,"")</f>
        <v/>
      </c>
      <c r="L9625" s="7" t="str">
        <f>IF(Table1[[#This Row],[Is Data Valid]]=TRUE,_xlfn.NORM.S.DIST(Table1[[#This Row],[Birthweight Z-Score (BW+10%)]],TRUE)*100,"")</f>
        <v/>
      </c>
    </row>
    <row r="9626" spans="1:12" x14ac:dyDescent="0.25">
      <c r="A9626" s="3"/>
      <c r="B9626" s="2"/>
      <c r="C9626" s="2"/>
      <c r="D9626" s="2" t="b">
        <f>IF(AND(NOT(ISBLANK(Table1[[#This Row],[Fetal Sex (Male, Female or Unknown)]])),ISNUMBER(Table1[[#This Row],[Birthweight (grams)]]),ISNUMBER(Table1[[#This Row],[Gestation (days)]])),TRUE,FALSE)</f>
        <v>0</v>
      </c>
      <c r="E9626" s="2" t="str">
        <f>IF(Table1[[#This Row],[Is Data Valid]]=TRUE,IF(Table1[[#This Row],[Fetal Sex (Male, Female or Unknown)]]="Male",Backend!$C$5,IF(Table1[[#This Row],[Fetal Sex (Male, Female or Unknown)]]="Female",Backend!$C$6,IF(Table1[[#This Row],[Fetal Sex (Male, Female or Unknown)]]="Unknown",Backend!$C$7,"Error"))),"")</f>
        <v/>
      </c>
      <c r="F9626" s="8" t="str">
        <f>IF(Table1[[#This Row],[Is Data Valid]]=TRUE,EXP(0.578+0.332*((Table1[[#This Row],[Gestation (days)]]+0.5)/7)-0.00354*((Table1[[#This Row],[Gestation (days)]]+0.5)/7)^2)*Table1[[#This Row],[BW40_3705]],"")</f>
        <v/>
      </c>
      <c r="G9626" s="2" t="str">
        <f>IF(Table1[[#This Row],[Is Data Valid]]=TRUE,((Table1[[#This Row],[Birthweight (grams)]]/Table1[[#This Row],[BW_GA]])-1)/(Backend!$B$3/100*Table1[[#This Row],[BW40_3705]]),"")</f>
        <v/>
      </c>
      <c r="H9626" s="7" t="str">
        <f>IF(Table1[[#This Row],[Is Data Valid]]=TRUE,((Table1[[#This Row],[Birthweight (grams)]]*0.9/Table1[[#This Row],[BW_GA]])-1)/(Backend!$B$3/100*Table1[[#This Row],[BW40_3705]]),"")</f>
        <v/>
      </c>
      <c r="I9626" s="7" t="str">
        <f>IF(Table1[[#This Row],[Is Data Valid]]=TRUE,((Table1[[#This Row],[Birthweight (grams)]]*1.1/Table1[[#This Row],[BW_GA]])-1)/(Backend!$B$3/100*Table1[[#This Row],[BW40_3705]]),"")</f>
        <v/>
      </c>
      <c r="J9626" s="7" t="str">
        <f>IF(Table1[[#This Row],[Is Data Valid]]=TRUE,_xlfn.NORM.S.DIST(Table1[[#This Row],[Birthweight Z-Score]],TRUE)*100,"")</f>
        <v/>
      </c>
      <c r="K9626" s="7" t="str">
        <f>IF(Table1[[#This Row],[Is Data Valid]]=TRUE,_xlfn.NORM.S.DIST(Table1[[#This Row],[Birthweight Z-Score (BW-10%)]],TRUE)*100,"")</f>
        <v/>
      </c>
      <c r="L9626" s="7" t="str">
        <f>IF(Table1[[#This Row],[Is Data Valid]]=TRUE,_xlfn.NORM.S.DIST(Table1[[#This Row],[Birthweight Z-Score (BW+10%)]],TRUE)*100,"")</f>
        <v/>
      </c>
    </row>
    <row r="9627" spans="1:12" x14ac:dyDescent="0.25">
      <c r="A9627" s="3"/>
      <c r="B9627" s="2"/>
      <c r="C9627" s="2"/>
      <c r="D9627" s="2" t="b">
        <f>IF(AND(NOT(ISBLANK(Table1[[#This Row],[Fetal Sex (Male, Female or Unknown)]])),ISNUMBER(Table1[[#This Row],[Birthweight (grams)]]),ISNUMBER(Table1[[#This Row],[Gestation (days)]])),TRUE,FALSE)</f>
        <v>0</v>
      </c>
      <c r="E9627" s="2" t="str">
        <f>IF(Table1[[#This Row],[Is Data Valid]]=TRUE,IF(Table1[[#This Row],[Fetal Sex (Male, Female or Unknown)]]="Male",Backend!$C$5,IF(Table1[[#This Row],[Fetal Sex (Male, Female or Unknown)]]="Female",Backend!$C$6,IF(Table1[[#This Row],[Fetal Sex (Male, Female or Unknown)]]="Unknown",Backend!$C$7,"Error"))),"")</f>
        <v/>
      </c>
      <c r="F9627" s="8" t="str">
        <f>IF(Table1[[#This Row],[Is Data Valid]]=TRUE,EXP(0.578+0.332*((Table1[[#This Row],[Gestation (days)]]+0.5)/7)-0.00354*((Table1[[#This Row],[Gestation (days)]]+0.5)/7)^2)*Table1[[#This Row],[BW40_3705]],"")</f>
        <v/>
      </c>
      <c r="G9627" s="2" t="str">
        <f>IF(Table1[[#This Row],[Is Data Valid]]=TRUE,((Table1[[#This Row],[Birthweight (grams)]]/Table1[[#This Row],[BW_GA]])-1)/(Backend!$B$3/100*Table1[[#This Row],[BW40_3705]]),"")</f>
        <v/>
      </c>
      <c r="H9627" s="7" t="str">
        <f>IF(Table1[[#This Row],[Is Data Valid]]=TRUE,((Table1[[#This Row],[Birthweight (grams)]]*0.9/Table1[[#This Row],[BW_GA]])-1)/(Backend!$B$3/100*Table1[[#This Row],[BW40_3705]]),"")</f>
        <v/>
      </c>
      <c r="I9627" s="7" t="str">
        <f>IF(Table1[[#This Row],[Is Data Valid]]=TRUE,((Table1[[#This Row],[Birthweight (grams)]]*1.1/Table1[[#This Row],[BW_GA]])-1)/(Backend!$B$3/100*Table1[[#This Row],[BW40_3705]]),"")</f>
        <v/>
      </c>
      <c r="J9627" s="7" t="str">
        <f>IF(Table1[[#This Row],[Is Data Valid]]=TRUE,_xlfn.NORM.S.DIST(Table1[[#This Row],[Birthweight Z-Score]],TRUE)*100,"")</f>
        <v/>
      </c>
      <c r="K9627" s="7" t="str">
        <f>IF(Table1[[#This Row],[Is Data Valid]]=TRUE,_xlfn.NORM.S.DIST(Table1[[#This Row],[Birthweight Z-Score (BW-10%)]],TRUE)*100,"")</f>
        <v/>
      </c>
      <c r="L9627" s="7" t="str">
        <f>IF(Table1[[#This Row],[Is Data Valid]]=TRUE,_xlfn.NORM.S.DIST(Table1[[#This Row],[Birthweight Z-Score (BW+10%)]],TRUE)*100,"")</f>
        <v/>
      </c>
    </row>
    <row r="9628" spans="1:12" x14ac:dyDescent="0.25">
      <c r="A9628" s="3"/>
      <c r="B9628" s="2"/>
      <c r="C9628" s="2"/>
      <c r="D9628" s="2" t="b">
        <f>IF(AND(NOT(ISBLANK(Table1[[#This Row],[Fetal Sex (Male, Female or Unknown)]])),ISNUMBER(Table1[[#This Row],[Birthweight (grams)]]),ISNUMBER(Table1[[#This Row],[Gestation (days)]])),TRUE,FALSE)</f>
        <v>0</v>
      </c>
      <c r="E9628" s="2" t="str">
        <f>IF(Table1[[#This Row],[Is Data Valid]]=TRUE,IF(Table1[[#This Row],[Fetal Sex (Male, Female or Unknown)]]="Male",Backend!$C$5,IF(Table1[[#This Row],[Fetal Sex (Male, Female or Unknown)]]="Female",Backend!$C$6,IF(Table1[[#This Row],[Fetal Sex (Male, Female or Unknown)]]="Unknown",Backend!$C$7,"Error"))),"")</f>
        <v/>
      </c>
      <c r="F9628" s="8" t="str">
        <f>IF(Table1[[#This Row],[Is Data Valid]]=TRUE,EXP(0.578+0.332*((Table1[[#This Row],[Gestation (days)]]+0.5)/7)-0.00354*((Table1[[#This Row],[Gestation (days)]]+0.5)/7)^2)*Table1[[#This Row],[BW40_3705]],"")</f>
        <v/>
      </c>
      <c r="G9628" s="2" t="str">
        <f>IF(Table1[[#This Row],[Is Data Valid]]=TRUE,((Table1[[#This Row],[Birthweight (grams)]]/Table1[[#This Row],[BW_GA]])-1)/(Backend!$B$3/100*Table1[[#This Row],[BW40_3705]]),"")</f>
        <v/>
      </c>
      <c r="H9628" s="7" t="str">
        <f>IF(Table1[[#This Row],[Is Data Valid]]=TRUE,((Table1[[#This Row],[Birthweight (grams)]]*0.9/Table1[[#This Row],[BW_GA]])-1)/(Backend!$B$3/100*Table1[[#This Row],[BW40_3705]]),"")</f>
        <v/>
      </c>
      <c r="I9628" s="7" t="str">
        <f>IF(Table1[[#This Row],[Is Data Valid]]=TRUE,((Table1[[#This Row],[Birthweight (grams)]]*1.1/Table1[[#This Row],[BW_GA]])-1)/(Backend!$B$3/100*Table1[[#This Row],[BW40_3705]]),"")</f>
        <v/>
      </c>
      <c r="J9628" s="7" t="str">
        <f>IF(Table1[[#This Row],[Is Data Valid]]=TRUE,_xlfn.NORM.S.DIST(Table1[[#This Row],[Birthweight Z-Score]],TRUE)*100,"")</f>
        <v/>
      </c>
      <c r="K9628" s="7" t="str">
        <f>IF(Table1[[#This Row],[Is Data Valid]]=TRUE,_xlfn.NORM.S.DIST(Table1[[#This Row],[Birthweight Z-Score (BW-10%)]],TRUE)*100,"")</f>
        <v/>
      </c>
      <c r="L9628" s="7" t="str">
        <f>IF(Table1[[#This Row],[Is Data Valid]]=TRUE,_xlfn.NORM.S.DIST(Table1[[#This Row],[Birthweight Z-Score (BW+10%)]],TRUE)*100,"")</f>
        <v/>
      </c>
    </row>
    <row r="9629" spans="1:12" x14ac:dyDescent="0.25">
      <c r="A9629" s="3"/>
      <c r="B9629" s="2"/>
      <c r="C9629" s="2"/>
      <c r="D9629" s="2" t="b">
        <f>IF(AND(NOT(ISBLANK(Table1[[#This Row],[Fetal Sex (Male, Female or Unknown)]])),ISNUMBER(Table1[[#This Row],[Birthweight (grams)]]),ISNUMBER(Table1[[#This Row],[Gestation (days)]])),TRUE,FALSE)</f>
        <v>0</v>
      </c>
      <c r="E9629" s="2" t="str">
        <f>IF(Table1[[#This Row],[Is Data Valid]]=TRUE,IF(Table1[[#This Row],[Fetal Sex (Male, Female or Unknown)]]="Male",Backend!$C$5,IF(Table1[[#This Row],[Fetal Sex (Male, Female or Unknown)]]="Female",Backend!$C$6,IF(Table1[[#This Row],[Fetal Sex (Male, Female or Unknown)]]="Unknown",Backend!$C$7,"Error"))),"")</f>
        <v/>
      </c>
      <c r="F9629" s="8" t="str">
        <f>IF(Table1[[#This Row],[Is Data Valid]]=TRUE,EXP(0.578+0.332*((Table1[[#This Row],[Gestation (days)]]+0.5)/7)-0.00354*((Table1[[#This Row],[Gestation (days)]]+0.5)/7)^2)*Table1[[#This Row],[BW40_3705]],"")</f>
        <v/>
      </c>
      <c r="G9629" s="2" t="str">
        <f>IF(Table1[[#This Row],[Is Data Valid]]=TRUE,((Table1[[#This Row],[Birthweight (grams)]]/Table1[[#This Row],[BW_GA]])-1)/(Backend!$B$3/100*Table1[[#This Row],[BW40_3705]]),"")</f>
        <v/>
      </c>
      <c r="H9629" s="7" t="str">
        <f>IF(Table1[[#This Row],[Is Data Valid]]=TRUE,((Table1[[#This Row],[Birthweight (grams)]]*0.9/Table1[[#This Row],[BW_GA]])-1)/(Backend!$B$3/100*Table1[[#This Row],[BW40_3705]]),"")</f>
        <v/>
      </c>
      <c r="I9629" s="7" t="str">
        <f>IF(Table1[[#This Row],[Is Data Valid]]=TRUE,((Table1[[#This Row],[Birthweight (grams)]]*1.1/Table1[[#This Row],[BW_GA]])-1)/(Backend!$B$3/100*Table1[[#This Row],[BW40_3705]]),"")</f>
        <v/>
      </c>
      <c r="J9629" s="7" t="str">
        <f>IF(Table1[[#This Row],[Is Data Valid]]=TRUE,_xlfn.NORM.S.DIST(Table1[[#This Row],[Birthweight Z-Score]],TRUE)*100,"")</f>
        <v/>
      </c>
      <c r="K9629" s="7" t="str">
        <f>IF(Table1[[#This Row],[Is Data Valid]]=TRUE,_xlfn.NORM.S.DIST(Table1[[#This Row],[Birthweight Z-Score (BW-10%)]],TRUE)*100,"")</f>
        <v/>
      </c>
      <c r="L9629" s="7" t="str">
        <f>IF(Table1[[#This Row],[Is Data Valid]]=TRUE,_xlfn.NORM.S.DIST(Table1[[#This Row],[Birthweight Z-Score (BW+10%)]],TRUE)*100,"")</f>
        <v/>
      </c>
    </row>
    <row r="9630" spans="1:12" x14ac:dyDescent="0.25">
      <c r="A9630" s="3"/>
      <c r="B9630" s="2"/>
      <c r="C9630" s="2"/>
      <c r="D9630" s="2" t="b">
        <f>IF(AND(NOT(ISBLANK(Table1[[#This Row],[Fetal Sex (Male, Female or Unknown)]])),ISNUMBER(Table1[[#This Row],[Birthweight (grams)]]),ISNUMBER(Table1[[#This Row],[Gestation (days)]])),TRUE,FALSE)</f>
        <v>0</v>
      </c>
      <c r="E9630" s="2" t="str">
        <f>IF(Table1[[#This Row],[Is Data Valid]]=TRUE,IF(Table1[[#This Row],[Fetal Sex (Male, Female or Unknown)]]="Male",Backend!$C$5,IF(Table1[[#This Row],[Fetal Sex (Male, Female or Unknown)]]="Female",Backend!$C$6,IF(Table1[[#This Row],[Fetal Sex (Male, Female or Unknown)]]="Unknown",Backend!$C$7,"Error"))),"")</f>
        <v/>
      </c>
      <c r="F9630" s="8" t="str">
        <f>IF(Table1[[#This Row],[Is Data Valid]]=TRUE,EXP(0.578+0.332*((Table1[[#This Row],[Gestation (days)]]+0.5)/7)-0.00354*((Table1[[#This Row],[Gestation (days)]]+0.5)/7)^2)*Table1[[#This Row],[BW40_3705]],"")</f>
        <v/>
      </c>
      <c r="G9630" s="2" t="str">
        <f>IF(Table1[[#This Row],[Is Data Valid]]=TRUE,((Table1[[#This Row],[Birthweight (grams)]]/Table1[[#This Row],[BW_GA]])-1)/(Backend!$B$3/100*Table1[[#This Row],[BW40_3705]]),"")</f>
        <v/>
      </c>
      <c r="H9630" s="7" t="str">
        <f>IF(Table1[[#This Row],[Is Data Valid]]=TRUE,((Table1[[#This Row],[Birthweight (grams)]]*0.9/Table1[[#This Row],[BW_GA]])-1)/(Backend!$B$3/100*Table1[[#This Row],[BW40_3705]]),"")</f>
        <v/>
      </c>
      <c r="I9630" s="7" t="str">
        <f>IF(Table1[[#This Row],[Is Data Valid]]=TRUE,((Table1[[#This Row],[Birthweight (grams)]]*1.1/Table1[[#This Row],[BW_GA]])-1)/(Backend!$B$3/100*Table1[[#This Row],[BW40_3705]]),"")</f>
        <v/>
      </c>
      <c r="J9630" s="7" t="str">
        <f>IF(Table1[[#This Row],[Is Data Valid]]=TRUE,_xlfn.NORM.S.DIST(Table1[[#This Row],[Birthweight Z-Score]],TRUE)*100,"")</f>
        <v/>
      </c>
      <c r="K9630" s="7" t="str">
        <f>IF(Table1[[#This Row],[Is Data Valid]]=TRUE,_xlfn.NORM.S.DIST(Table1[[#This Row],[Birthweight Z-Score (BW-10%)]],TRUE)*100,"")</f>
        <v/>
      </c>
      <c r="L9630" s="7" t="str">
        <f>IF(Table1[[#This Row],[Is Data Valid]]=TRUE,_xlfn.NORM.S.DIST(Table1[[#This Row],[Birthweight Z-Score (BW+10%)]],TRUE)*100,"")</f>
        <v/>
      </c>
    </row>
    <row r="9631" spans="1:12" x14ac:dyDescent="0.25">
      <c r="A9631" s="3"/>
      <c r="B9631" s="2"/>
      <c r="C9631" s="2"/>
      <c r="D9631" s="2" t="b">
        <f>IF(AND(NOT(ISBLANK(Table1[[#This Row],[Fetal Sex (Male, Female or Unknown)]])),ISNUMBER(Table1[[#This Row],[Birthweight (grams)]]),ISNUMBER(Table1[[#This Row],[Gestation (days)]])),TRUE,FALSE)</f>
        <v>0</v>
      </c>
      <c r="E9631" s="2" t="str">
        <f>IF(Table1[[#This Row],[Is Data Valid]]=TRUE,IF(Table1[[#This Row],[Fetal Sex (Male, Female or Unknown)]]="Male",Backend!$C$5,IF(Table1[[#This Row],[Fetal Sex (Male, Female or Unknown)]]="Female",Backend!$C$6,IF(Table1[[#This Row],[Fetal Sex (Male, Female or Unknown)]]="Unknown",Backend!$C$7,"Error"))),"")</f>
        <v/>
      </c>
      <c r="F9631" s="8" t="str">
        <f>IF(Table1[[#This Row],[Is Data Valid]]=TRUE,EXP(0.578+0.332*((Table1[[#This Row],[Gestation (days)]]+0.5)/7)-0.00354*((Table1[[#This Row],[Gestation (days)]]+0.5)/7)^2)*Table1[[#This Row],[BW40_3705]],"")</f>
        <v/>
      </c>
      <c r="G9631" s="2" t="str">
        <f>IF(Table1[[#This Row],[Is Data Valid]]=TRUE,((Table1[[#This Row],[Birthweight (grams)]]/Table1[[#This Row],[BW_GA]])-1)/(Backend!$B$3/100*Table1[[#This Row],[BW40_3705]]),"")</f>
        <v/>
      </c>
      <c r="H9631" s="7" t="str">
        <f>IF(Table1[[#This Row],[Is Data Valid]]=TRUE,((Table1[[#This Row],[Birthweight (grams)]]*0.9/Table1[[#This Row],[BW_GA]])-1)/(Backend!$B$3/100*Table1[[#This Row],[BW40_3705]]),"")</f>
        <v/>
      </c>
      <c r="I9631" s="7" t="str">
        <f>IF(Table1[[#This Row],[Is Data Valid]]=TRUE,((Table1[[#This Row],[Birthweight (grams)]]*1.1/Table1[[#This Row],[BW_GA]])-1)/(Backend!$B$3/100*Table1[[#This Row],[BW40_3705]]),"")</f>
        <v/>
      </c>
      <c r="J9631" s="7" t="str">
        <f>IF(Table1[[#This Row],[Is Data Valid]]=TRUE,_xlfn.NORM.S.DIST(Table1[[#This Row],[Birthweight Z-Score]],TRUE)*100,"")</f>
        <v/>
      </c>
      <c r="K9631" s="7" t="str">
        <f>IF(Table1[[#This Row],[Is Data Valid]]=TRUE,_xlfn.NORM.S.DIST(Table1[[#This Row],[Birthweight Z-Score (BW-10%)]],TRUE)*100,"")</f>
        <v/>
      </c>
      <c r="L9631" s="7" t="str">
        <f>IF(Table1[[#This Row],[Is Data Valid]]=TRUE,_xlfn.NORM.S.DIST(Table1[[#This Row],[Birthweight Z-Score (BW+10%)]],TRUE)*100,"")</f>
        <v/>
      </c>
    </row>
    <row r="9632" spans="1:12" x14ac:dyDescent="0.25">
      <c r="A9632" s="3"/>
      <c r="B9632" s="2"/>
      <c r="C9632" s="2"/>
      <c r="D9632" s="2" t="b">
        <f>IF(AND(NOT(ISBLANK(Table1[[#This Row],[Fetal Sex (Male, Female or Unknown)]])),ISNUMBER(Table1[[#This Row],[Birthweight (grams)]]),ISNUMBER(Table1[[#This Row],[Gestation (days)]])),TRUE,FALSE)</f>
        <v>0</v>
      </c>
      <c r="E9632" s="2" t="str">
        <f>IF(Table1[[#This Row],[Is Data Valid]]=TRUE,IF(Table1[[#This Row],[Fetal Sex (Male, Female or Unknown)]]="Male",Backend!$C$5,IF(Table1[[#This Row],[Fetal Sex (Male, Female or Unknown)]]="Female",Backend!$C$6,IF(Table1[[#This Row],[Fetal Sex (Male, Female or Unknown)]]="Unknown",Backend!$C$7,"Error"))),"")</f>
        <v/>
      </c>
      <c r="F9632" s="8" t="str">
        <f>IF(Table1[[#This Row],[Is Data Valid]]=TRUE,EXP(0.578+0.332*((Table1[[#This Row],[Gestation (days)]]+0.5)/7)-0.00354*((Table1[[#This Row],[Gestation (days)]]+0.5)/7)^2)*Table1[[#This Row],[BW40_3705]],"")</f>
        <v/>
      </c>
      <c r="G9632" s="2" t="str">
        <f>IF(Table1[[#This Row],[Is Data Valid]]=TRUE,((Table1[[#This Row],[Birthweight (grams)]]/Table1[[#This Row],[BW_GA]])-1)/(Backend!$B$3/100*Table1[[#This Row],[BW40_3705]]),"")</f>
        <v/>
      </c>
      <c r="H9632" s="7" t="str">
        <f>IF(Table1[[#This Row],[Is Data Valid]]=TRUE,((Table1[[#This Row],[Birthweight (grams)]]*0.9/Table1[[#This Row],[BW_GA]])-1)/(Backend!$B$3/100*Table1[[#This Row],[BW40_3705]]),"")</f>
        <v/>
      </c>
      <c r="I9632" s="7" t="str">
        <f>IF(Table1[[#This Row],[Is Data Valid]]=TRUE,((Table1[[#This Row],[Birthweight (grams)]]*1.1/Table1[[#This Row],[BW_GA]])-1)/(Backend!$B$3/100*Table1[[#This Row],[BW40_3705]]),"")</f>
        <v/>
      </c>
      <c r="J9632" s="7" t="str">
        <f>IF(Table1[[#This Row],[Is Data Valid]]=TRUE,_xlfn.NORM.S.DIST(Table1[[#This Row],[Birthweight Z-Score]],TRUE)*100,"")</f>
        <v/>
      </c>
      <c r="K9632" s="7" t="str">
        <f>IF(Table1[[#This Row],[Is Data Valid]]=TRUE,_xlfn.NORM.S.DIST(Table1[[#This Row],[Birthweight Z-Score (BW-10%)]],TRUE)*100,"")</f>
        <v/>
      </c>
      <c r="L9632" s="7" t="str">
        <f>IF(Table1[[#This Row],[Is Data Valid]]=TRUE,_xlfn.NORM.S.DIST(Table1[[#This Row],[Birthweight Z-Score (BW+10%)]],TRUE)*100,"")</f>
        <v/>
      </c>
    </row>
    <row r="9633" spans="1:12" x14ac:dyDescent="0.25">
      <c r="A9633" s="3"/>
      <c r="B9633" s="2"/>
      <c r="C9633" s="2"/>
      <c r="D9633" s="2" t="b">
        <f>IF(AND(NOT(ISBLANK(Table1[[#This Row],[Fetal Sex (Male, Female or Unknown)]])),ISNUMBER(Table1[[#This Row],[Birthweight (grams)]]),ISNUMBER(Table1[[#This Row],[Gestation (days)]])),TRUE,FALSE)</f>
        <v>0</v>
      </c>
      <c r="E9633" s="2" t="str">
        <f>IF(Table1[[#This Row],[Is Data Valid]]=TRUE,IF(Table1[[#This Row],[Fetal Sex (Male, Female or Unknown)]]="Male",Backend!$C$5,IF(Table1[[#This Row],[Fetal Sex (Male, Female or Unknown)]]="Female",Backend!$C$6,IF(Table1[[#This Row],[Fetal Sex (Male, Female or Unknown)]]="Unknown",Backend!$C$7,"Error"))),"")</f>
        <v/>
      </c>
      <c r="F9633" s="8" t="str">
        <f>IF(Table1[[#This Row],[Is Data Valid]]=TRUE,EXP(0.578+0.332*((Table1[[#This Row],[Gestation (days)]]+0.5)/7)-0.00354*((Table1[[#This Row],[Gestation (days)]]+0.5)/7)^2)*Table1[[#This Row],[BW40_3705]],"")</f>
        <v/>
      </c>
      <c r="G9633" s="2" t="str">
        <f>IF(Table1[[#This Row],[Is Data Valid]]=TRUE,((Table1[[#This Row],[Birthweight (grams)]]/Table1[[#This Row],[BW_GA]])-1)/(Backend!$B$3/100*Table1[[#This Row],[BW40_3705]]),"")</f>
        <v/>
      </c>
      <c r="H9633" s="7" t="str">
        <f>IF(Table1[[#This Row],[Is Data Valid]]=TRUE,((Table1[[#This Row],[Birthweight (grams)]]*0.9/Table1[[#This Row],[BW_GA]])-1)/(Backend!$B$3/100*Table1[[#This Row],[BW40_3705]]),"")</f>
        <v/>
      </c>
      <c r="I9633" s="7" t="str">
        <f>IF(Table1[[#This Row],[Is Data Valid]]=TRUE,((Table1[[#This Row],[Birthweight (grams)]]*1.1/Table1[[#This Row],[BW_GA]])-1)/(Backend!$B$3/100*Table1[[#This Row],[BW40_3705]]),"")</f>
        <v/>
      </c>
      <c r="J9633" s="7" t="str">
        <f>IF(Table1[[#This Row],[Is Data Valid]]=TRUE,_xlfn.NORM.S.DIST(Table1[[#This Row],[Birthweight Z-Score]],TRUE)*100,"")</f>
        <v/>
      </c>
      <c r="K9633" s="7" t="str">
        <f>IF(Table1[[#This Row],[Is Data Valid]]=TRUE,_xlfn.NORM.S.DIST(Table1[[#This Row],[Birthweight Z-Score (BW-10%)]],TRUE)*100,"")</f>
        <v/>
      </c>
      <c r="L9633" s="7" t="str">
        <f>IF(Table1[[#This Row],[Is Data Valid]]=TRUE,_xlfn.NORM.S.DIST(Table1[[#This Row],[Birthweight Z-Score (BW+10%)]],TRUE)*100,"")</f>
        <v/>
      </c>
    </row>
    <row r="9634" spans="1:12" x14ac:dyDescent="0.25">
      <c r="A9634" s="3"/>
      <c r="B9634" s="2"/>
      <c r="C9634" s="2"/>
      <c r="D9634" s="2" t="b">
        <f>IF(AND(NOT(ISBLANK(Table1[[#This Row],[Fetal Sex (Male, Female or Unknown)]])),ISNUMBER(Table1[[#This Row],[Birthweight (grams)]]),ISNUMBER(Table1[[#This Row],[Gestation (days)]])),TRUE,FALSE)</f>
        <v>0</v>
      </c>
      <c r="E9634" s="2" t="str">
        <f>IF(Table1[[#This Row],[Is Data Valid]]=TRUE,IF(Table1[[#This Row],[Fetal Sex (Male, Female or Unknown)]]="Male",Backend!$C$5,IF(Table1[[#This Row],[Fetal Sex (Male, Female or Unknown)]]="Female",Backend!$C$6,IF(Table1[[#This Row],[Fetal Sex (Male, Female or Unknown)]]="Unknown",Backend!$C$7,"Error"))),"")</f>
        <v/>
      </c>
      <c r="F9634" s="8" t="str">
        <f>IF(Table1[[#This Row],[Is Data Valid]]=TRUE,EXP(0.578+0.332*((Table1[[#This Row],[Gestation (days)]]+0.5)/7)-0.00354*((Table1[[#This Row],[Gestation (days)]]+0.5)/7)^2)*Table1[[#This Row],[BW40_3705]],"")</f>
        <v/>
      </c>
      <c r="G9634" s="2" t="str">
        <f>IF(Table1[[#This Row],[Is Data Valid]]=TRUE,((Table1[[#This Row],[Birthweight (grams)]]/Table1[[#This Row],[BW_GA]])-1)/(Backend!$B$3/100*Table1[[#This Row],[BW40_3705]]),"")</f>
        <v/>
      </c>
      <c r="H9634" s="7" t="str">
        <f>IF(Table1[[#This Row],[Is Data Valid]]=TRUE,((Table1[[#This Row],[Birthweight (grams)]]*0.9/Table1[[#This Row],[BW_GA]])-1)/(Backend!$B$3/100*Table1[[#This Row],[BW40_3705]]),"")</f>
        <v/>
      </c>
      <c r="I9634" s="7" t="str">
        <f>IF(Table1[[#This Row],[Is Data Valid]]=TRUE,((Table1[[#This Row],[Birthweight (grams)]]*1.1/Table1[[#This Row],[BW_GA]])-1)/(Backend!$B$3/100*Table1[[#This Row],[BW40_3705]]),"")</f>
        <v/>
      </c>
      <c r="J9634" s="7" t="str">
        <f>IF(Table1[[#This Row],[Is Data Valid]]=TRUE,_xlfn.NORM.S.DIST(Table1[[#This Row],[Birthweight Z-Score]],TRUE)*100,"")</f>
        <v/>
      </c>
      <c r="K9634" s="7" t="str">
        <f>IF(Table1[[#This Row],[Is Data Valid]]=TRUE,_xlfn.NORM.S.DIST(Table1[[#This Row],[Birthweight Z-Score (BW-10%)]],TRUE)*100,"")</f>
        <v/>
      </c>
      <c r="L9634" s="7" t="str">
        <f>IF(Table1[[#This Row],[Is Data Valid]]=TRUE,_xlfn.NORM.S.DIST(Table1[[#This Row],[Birthweight Z-Score (BW+10%)]],TRUE)*100,"")</f>
        <v/>
      </c>
    </row>
    <row r="9635" spans="1:12" x14ac:dyDescent="0.25">
      <c r="A9635" s="3"/>
      <c r="B9635" s="2"/>
      <c r="C9635" s="2"/>
      <c r="D9635" s="2" t="b">
        <f>IF(AND(NOT(ISBLANK(Table1[[#This Row],[Fetal Sex (Male, Female or Unknown)]])),ISNUMBER(Table1[[#This Row],[Birthweight (grams)]]),ISNUMBER(Table1[[#This Row],[Gestation (days)]])),TRUE,FALSE)</f>
        <v>0</v>
      </c>
      <c r="E9635" s="2" t="str">
        <f>IF(Table1[[#This Row],[Is Data Valid]]=TRUE,IF(Table1[[#This Row],[Fetal Sex (Male, Female or Unknown)]]="Male",Backend!$C$5,IF(Table1[[#This Row],[Fetal Sex (Male, Female or Unknown)]]="Female",Backend!$C$6,IF(Table1[[#This Row],[Fetal Sex (Male, Female or Unknown)]]="Unknown",Backend!$C$7,"Error"))),"")</f>
        <v/>
      </c>
      <c r="F9635" s="8" t="str">
        <f>IF(Table1[[#This Row],[Is Data Valid]]=TRUE,EXP(0.578+0.332*((Table1[[#This Row],[Gestation (days)]]+0.5)/7)-0.00354*((Table1[[#This Row],[Gestation (days)]]+0.5)/7)^2)*Table1[[#This Row],[BW40_3705]],"")</f>
        <v/>
      </c>
      <c r="G9635" s="2" t="str">
        <f>IF(Table1[[#This Row],[Is Data Valid]]=TRUE,((Table1[[#This Row],[Birthweight (grams)]]/Table1[[#This Row],[BW_GA]])-1)/(Backend!$B$3/100*Table1[[#This Row],[BW40_3705]]),"")</f>
        <v/>
      </c>
      <c r="H9635" s="7" t="str">
        <f>IF(Table1[[#This Row],[Is Data Valid]]=TRUE,((Table1[[#This Row],[Birthweight (grams)]]*0.9/Table1[[#This Row],[BW_GA]])-1)/(Backend!$B$3/100*Table1[[#This Row],[BW40_3705]]),"")</f>
        <v/>
      </c>
      <c r="I9635" s="7" t="str">
        <f>IF(Table1[[#This Row],[Is Data Valid]]=TRUE,((Table1[[#This Row],[Birthweight (grams)]]*1.1/Table1[[#This Row],[BW_GA]])-1)/(Backend!$B$3/100*Table1[[#This Row],[BW40_3705]]),"")</f>
        <v/>
      </c>
      <c r="J9635" s="7" t="str">
        <f>IF(Table1[[#This Row],[Is Data Valid]]=TRUE,_xlfn.NORM.S.DIST(Table1[[#This Row],[Birthweight Z-Score]],TRUE)*100,"")</f>
        <v/>
      </c>
      <c r="K9635" s="7" t="str">
        <f>IF(Table1[[#This Row],[Is Data Valid]]=TRUE,_xlfn.NORM.S.DIST(Table1[[#This Row],[Birthweight Z-Score (BW-10%)]],TRUE)*100,"")</f>
        <v/>
      </c>
      <c r="L9635" s="7" t="str">
        <f>IF(Table1[[#This Row],[Is Data Valid]]=TRUE,_xlfn.NORM.S.DIST(Table1[[#This Row],[Birthweight Z-Score (BW+10%)]],TRUE)*100,"")</f>
        <v/>
      </c>
    </row>
    <row r="9636" spans="1:12" x14ac:dyDescent="0.25">
      <c r="A9636" s="3"/>
      <c r="B9636" s="2"/>
      <c r="C9636" s="2"/>
      <c r="D9636" s="2" t="b">
        <f>IF(AND(NOT(ISBLANK(Table1[[#This Row],[Fetal Sex (Male, Female or Unknown)]])),ISNUMBER(Table1[[#This Row],[Birthweight (grams)]]),ISNUMBER(Table1[[#This Row],[Gestation (days)]])),TRUE,FALSE)</f>
        <v>0</v>
      </c>
      <c r="E9636" s="2" t="str">
        <f>IF(Table1[[#This Row],[Is Data Valid]]=TRUE,IF(Table1[[#This Row],[Fetal Sex (Male, Female or Unknown)]]="Male",Backend!$C$5,IF(Table1[[#This Row],[Fetal Sex (Male, Female or Unknown)]]="Female",Backend!$C$6,IF(Table1[[#This Row],[Fetal Sex (Male, Female or Unknown)]]="Unknown",Backend!$C$7,"Error"))),"")</f>
        <v/>
      </c>
      <c r="F9636" s="8" t="str">
        <f>IF(Table1[[#This Row],[Is Data Valid]]=TRUE,EXP(0.578+0.332*((Table1[[#This Row],[Gestation (days)]]+0.5)/7)-0.00354*((Table1[[#This Row],[Gestation (days)]]+0.5)/7)^2)*Table1[[#This Row],[BW40_3705]],"")</f>
        <v/>
      </c>
      <c r="G9636" s="2" t="str">
        <f>IF(Table1[[#This Row],[Is Data Valid]]=TRUE,((Table1[[#This Row],[Birthweight (grams)]]/Table1[[#This Row],[BW_GA]])-1)/(Backend!$B$3/100*Table1[[#This Row],[BW40_3705]]),"")</f>
        <v/>
      </c>
      <c r="H9636" s="7" t="str">
        <f>IF(Table1[[#This Row],[Is Data Valid]]=TRUE,((Table1[[#This Row],[Birthweight (grams)]]*0.9/Table1[[#This Row],[BW_GA]])-1)/(Backend!$B$3/100*Table1[[#This Row],[BW40_3705]]),"")</f>
        <v/>
      </c>
      <c r="I9636" s="7" t="str">
        <f>IF(Table1[[#This Row],[Is Data Valid]]=TRUE,((Table1[[#This Row],[Birthweight (grams)]]*1.1/Table1[[#This Row],[BW_GA]])-1)/(Backend!$B$3/100*Table1[[#This Row],[BW40_3705]]),"")</f>
        <v/>
      </c>
      <c r="J9636" s="7" t="str">
        <f>IF(Table1[[#This Row],[Is Data Valid]]=TRUE,_xlfn.NORM.S.DIST(Table1[[#This Row],[Birthweight Z-Score]],TRUE)*100,"")</f>
        <v/>
      </c>
      <c r="K9636" s="7" t="str">
        <f>IF(Table1[[#This Row],[Is Data Valid]]=TRUE,_xlfn.NORM.S.DIST(Table1[[#This Row],[Birthweight Z-Score (BW-10%)]],TRUE)*100,"")</f>
        <v/>
      </c>
      <c r="L9636" s="7" t="str">
        <f>IF(Table1[[#This Row],[Is Data Valid]]=TRUE,_xlfn.NORM.S.DIST(Table1[[#This Row],[Birthweight Z-Score (BW+10%)]],TRUE)*100,"")</f>
        <v/>
      </c>
    </row>
    <row r="9637" spans="1:12" x14ac:dyDescent="0.25">
      <c r="A9637" s="3"/>
      <c r="B9637" s="2"/>
      <c r="C9637" s="2"/>
      <c r="D9637" s="2" t="b">
        <f>IF(AND(NOT(ISBLANK(Table1[[#This Row],[Fetal Sex (Male, Female or Unknown)]])),ISNUMBER(Table1[[#This Row],[Birthweight (grams)]]),ISNUMBER(Table1[[#This Row],[Gestation (days)]])),TRUE,FALSE)</f>
        <v>0</v>
      </c>
      <c r="E9637" s="2" t="str">
        <f>IF(Table1[[#This Row],[Is Data Valid]]=TRUE,IF(Table1[[#This Row],[Fetal Sex (Male, Female or Unknown)]]="Male",Backend!$C$5,IF(Table1[[#This Row],[Fetal Sex (Male, Female or Unknown)]]="Female",Backend!$C$6,IF(Table1[[#This Row],[Fetal Sex (Male, Female or Unknown)]]="Unknown",Backend!$C$7,"Error"))),"")</f>
        <v/>
      </c>
      <c r="F9637" s="8" t="str">
        <f>IF(Table1[[#This Row],[Is Data Valid]]=TRUE,EXP(0.578+0.332*((Table1[[#This Row],[Gestation (days)]]+0.5)/7)-0.00354*((Table1[[#This Row],[Gestation (days)]]+0.5)/7)^2)*Table1[[#This Row],[BW40_3705]],"")</f>
        <v/>
      </c>
      <c r="G9637" s="2" t="str">
        <f>IF(Table1[[#This Row],[Is Data Valid]]=TRUE,((Table1[[#This Row],[Birthweight (grams)]]/Table1[[#This Row],[BW_GA]])-1)/(Backend!$B$3/100*Table1[[#This Row],[BW40_3705]]),"")</f>
        <v/>
      </c>
      <c r="H9637" s="7" t="str">
        <f>IF(Table1[[#This Row],[Is Data Valid]]=TRUE,((Table1[[#This Row],[Birthweight (grams)]]*0.9/Table1[[#This Row],[BW_GA]])-1)/(Backend!$B$3/100*Table1[[#This Row],[BW40_3705]]),"")</f>
        <v/>
      </c>
      <c r="I9637" s="7" t="str">
        <f>IF(Table1[[#This Row],[Is Data Valid]]=TRUE,((Table1[[#This Row],[Birthweight (grams)]]*1.1/Table1[[#This Row],[BW_GA]])-1)/(Backend!$B$3/100*Table1[[#This Row],[BW40_3705]]),"")</f>
        <v/>
      </c>
      <c r="J9637" s="7" t="str">
        <f>IF(Table1[[#This Row],[Is Data Valid]]=TRUE,_xlfn.NORM.S.DIST(Table1[[#This Row],[Birthweight Z-Score]],TRUE)*100,"")</f>
        <v/>
      </c>
      <c r="K9637" s="7" t="str">
        <f>IF(Table1[[#This Row],[Is Data Valid]]=TRUE,_xlfn.NORM.S.DIST(Table1[[#This Row],[Birthweight Z-Score (BW-10%)]],TRUE)*100,"")</f>
        <v/>
      </c>
      <c r="L9637" s="7" t="str">
        <f>IF(Table1[[#This Row],[Is Data Valid]]=TRUE,_xlfn.NORM.S.DIST(Table1[[#This Row],[Birthweight Z-Score (BW+10%)]],TRUE)*100,"")</f>
        <v/>
      </c>
    </row>
    <row r="9638" spans="1:12" x14ac:dyDescent="0.25">
      <c r="A9638" s="3"/>
      <c r="B9638" s="2"/>
      <c r="C9638" s="2"/>
      <c r="D9638" s="2" t="b">
        <f>IF(AND(NOT(ISBLANK(Table1[[#This Row],[Fetal Sex (Male, Female or Unknown)]])),ISNUMBER(Table1[[#This Row],[Birthweight (grams)]]),ISNUMBER(Table1[[#This Row],[Gestation (days)]])),TRUE,FALSE)</f>
        <v>0</v>
      </c>
      <c r="E9638" s="2" t="str">
        <f>IF(Table1[[#This Row],[Is Data Valid]]=TRUE,IF(Table1[[#This Row],[Fetal Sex (Male, Female or Unknown)]]="Male",Backend!$C$5,IF(Table1[[#This Row],[Fetal Sex (Male, Female or Unknown)]]="Female",Backend!$C$6,IF(Table1[[#This Row],[Fetal Sex (Male, Female or Unknown)]]="Unknown",Backend!$C$7,"Error"))),"")</f>
        <v/>
      </c>
      <c r="F9638" s="8" t="str">
        <f>IF(Table1[[#This Row],[Is Data Valid]]=TRUE,EXP(0.578+0.332*((Table1[[#This Row],[Gestation (days)]]+0.5)/7)-0.00354*((Table1[[#This Row],[Gestation (days)]]+0.5)/7)^2)*Table1[[#This Row],[BW40_3705]],"")</f>
        <v/>
      </c>
      <c r="G9638" s="2" t="str">
        <f>IF(Table1[[#This Row],[Is Data Valid]]=TRUE,((Table1[[#This Row],[Birthweight (grams)]]/Table1[[#This Row],[BW_GA]])-1)/(Backend!$B$3/100*Table1[[#This Row],[BW40_3705]]),"")</f>
        <v/>
      </c>
      <c r="H9638" s="7" t="str">
        <f>IF(Table1[[#This Row],[Is Data Valid]]=TRUE,((Table1[[#This Row],[Birthweight (grams)]]*0.9/Table1[[#This Row],[BW_GA]])-1)/(Backend!$B$3/100*Table1[[#This Row],[BW40_3705]]),"")</f>
        <v/>
      </c>
      <c r="I9638" s="7" t="str">
        <f>IF(Table1[[#This Row],[Is Data Valid]]=TRUE,((Table1[[#This Row],[Birthweight (grams)]]*1.1/Table1[[#This Row],[BW_GA]])-1)/(Backend!$B$3/100*Table1[[#This Row],[BW40_3705]]),"")</f>
        <v/>
      </c>
      <c r="J9638" s="7" t="str">
        <f>IF(Table1[[#This Row],[Is Data Valid]]=TRUE,_xlfn.NORM.S.DIST(Table1[[#This Row],[Birthweight Z-Score]],TRUE)*100,"")</f>
        <v/>
      </c>
      <c r="K9638" s="7" t="str">
        <f>IF(Table1[[#This Row],[Is Data Valid]]=TRUE,_xlfn.NORM.S.DIST(Table1[[#This Row],[Birthweight Z-Score (BW-10%)]],TRUE)*100,"")</f>
        <v/>
      </c>
      <c r="L9638" s="7" t="str">
        <f>IF(Table1[[#This Row],[Is Data Valid]]=TRUE,_xlfn.NORM.S.DIST(Table1[[#This Row],[Birthweight Z-Score (BW+10%)]],TRUE)*100,"")</f>
        <v/>
      </c>
    </row>
    <row r="9639" spans="1:12" x14ac:dyDescent="0.25">
      <c r="A9639" s="3"/>
      <c r="B9639" s="2"/>
      <c r="C9639" s="2"/>
      <c r="D9639" s="2" t="b">
        <f>IF(AND(NOT(ISBLANK(Table1[[#This Row],[Fetal Sex (Male, Female or Unknown)]])),ISNUMBER(Table1[[#This Row],[Birthweight (grams)]]),ISNUMBER(Table1[[#This Row],[Gestation (days)]])),TRUE,FALSE)</f>
        <v>0</v>
      </c>
      <c r="E9639" s="2" t="str">
        <f>IF(Table1[[#This Row],[Is Data Valid]]=TRUE,IF(Table1[[#This Row],[Fetal Sex (Male, Female or Unknown)]]="Male",Backend!$C$5,IF(Table1[[#This Row],[Fetal Sex (Male, Female or Unknown)]]="Female",Backend!$C$6,IF(Table1[[#This Row],[Fetal Sex (Male, Female or Unknown)]]="Unknown",Backend!$C$7,"Error"))),"")</f>
        <v/>
      </c>
      <c r="F9639" s="8" t="str">
        <f>IF(Table1[[#This Row],[Is Data Valid]]=TRUE,EXP(0.578+0.332*((Table1[[#This Row],[Gestation (days)]]+0.5)/7)-0.00354*((Table1[[#This Row],[Gestation (days)]]+0.5)/7)^2)*Table1[[#This Row],[BW40_3705]],"")</f>
        <v/>
      </c>
      <c r="G9639" s="2" t="str">
        <f>IF(Table1[[#This Row],[Is Data Valid]]=TRUE,((Table1[[#This Row],[Birthweight (grams)]]/Table1[[#This Row],[BW_GA]])-1)/(Backend!$B$3/100*Table1[[#This Row],[BW40_3705]]),"")</f>
        <v/>
      </c>
      <c r="H9639" s="7" t="str">
        <f>IF(Table1[[#This Row],[Is Data Valid]]=TRUE,((Table1[[#This Row],[Birthweight (grams)]]*0.9/Table1[[#This Row],[BW_GA]])-1)/(Backend!$B$3/100*Table1[[#This Row],[BW40_3705]]),"")</f>
        <v/>
      </c>
      <c r="I9639" s="7" t="str">
        <f>IF(Table1[[#This Row],[Is Data Valid]]=TRUE,((Table1[[#This Row],[Birthweight (grams)]]*1.1/Table1[[#This Row],[BW_GA]])-1)/(Backend!$B$3/100*Table1[[#This Row],[BW40_3705]]),"")</f>
        <v/>
      </c>
      <c r="J9639" s="7" t="str">
        <f>IF(Table1[[#This Row],[Is Data Valid]]=TRUE,_xlfn.NORM.S.DIST(Table1[[#This Row],[Birthweight Z-Score]],TRUE)*100,"")</f>
        <v/>
      </c>
      <c r="K9639" s="7" t="str">
        <f>IF(Table1[[#This Row],[Is Data Valid]]=TRUE,_xlfn.NORM.S.DIST(Table1[[#This Row],[Birthweight Z-Score (BW-10%)]],TRUE)*100,"")</f>
        <v/>
      </c>
      <c r="L9639" s="7" t="str">
        <f>IF(Table1[[#This Row],[Is Data Valid]]=TRUE,_xlfn.NORM.S.DIST(Table1[[#This Row],[Birthweight Z-Score (BW+10%)]],TRUE)*100,"")</f>
        <v/>
      </c>
    </row>
    <row r="9640" spans="1:12" x14ac:dyDescent="0.25">
      <c r="A9640" s="3"/>
      <c r="B9640" s="2"/>
      <c r="C9640" s="2"/>
      <c r="D9640" s="2" t="b">
        <f>IF(AND(NOT(ISBLANK(Table1[[#This Row],[Fetal Sex (Male, Female or Unknown)]])),ISNUMBER(Table1[[#This Row],[Birthweight (grams)]]),ISNUMBER(Table1[[#This Row],[Gestation (days)]])),TRUE,FALSE)</f>
        <v>0</v>
      </c>
      <c r="E9640" s="2" t="str">
        <f>IF(Table1[[#This Row],[Is Data Valid]]=TRUE,IF(Table1[[#This Row],[Fetal Sex (Male, Female or Unknown)]]="Male",Backend!$C$5,IF(Table1[[#This Row],[Fetal Sex (Male, Female or Unknown)]]="Female",Backend!$C$6,IF(Table1[[#This Row],[Fetal Sex (Male, Female or Unknown)]]="Unknown",Backend!$C$7,"Error"))),"")</f>
        <v/>
      </c>
      <c r="F9640" s="8" t="str">
        <f>IF(Table1[[#This Row],[Is Data Valid]]=TRUE,EXP(0.578+0.332*((Table1[[#This Row],[Gestation (days)]]+0.5)/7)-0.00354*((Table1[[#This Row],[Gestation (days)]]+0.5)/7)^2)*Table1[[#This Row],[BW40_3705]],"")</f>
        <v/>
      </c>
      <c r="G9640" s="2" t="str">
        <f>IF(Table1[[#This Row],[Is Data Valid]]=TRUE,((Table1[[#This Row],[Birthweight (grams)]]/Table1[[#This Row],[BW_GA]])-1)/(Backend!$B$3/100*Table1[[#This Row],[BW40_3705]]),"")</f>
        <v/>
      </c>
      <c r="H9640" s="7" t="str">
        <f>IF(Table1[[#This Row],[Is Data Valid]]=TRUE,((Table1[[#This Row],[Birthweight (grams)]]*0.9/Table1[[#This Row],[BW_GA]])-1)/(Backend!$B$3/100*Table1[[#This Row],[BW40_3705]]),"")</f>
        <v/>
      </c>
      <c r="I9640" s="7" t="str">
        <f>IF(Table1[[#This Row],[Is Data Valid]]=TRUE,((Table1[[#This Row],[Birthweight (grams)]]*1.1/Table1[[#This Row],[BW_GA]])-1)/(Backend!$B$3/100*Table1[[#This Row],[BW40_3705]]),"")</f>
        <v/>
      </c>
      <c r="J9640" s="7" t="str">
        <f>IF(Table1[[#This Row],[Is Data Valid]]=TRUE,_xlfn.NORM.S.DIST(Table1[[#This Row],[Birthweight Z-Score]],TRUE)*100,"")</f>
        <v/>
      </c>
      <c r="K9640" s="7" t="str">
        <f>IF(Table1[[#This Row],[Is Data Valid]]=TRUE,_xlfn.NORM.S.DIST(Table1[[#This Row],[Birthweight Z-Score (BW-10%)]],TRUE)*100,"")</f>
        <v/>
      </c>
      <c r="L9640" s="7" t="str">
        <f>IF(Table1[[#This Row],[Is Data Valid]]=TRUE,_xlfn.NORM.S.DIST(Table1[[#This Row],[Birthweight Z-Score (BW+10%)]],TRUE)*100,"")</f>
        <v/>
      </c>
    </row>
    <row r="9641" spans="1:12" x14ac:dyDescent="0.25">
      <c r="A9641" s="3"/>
      <c r="B9641" s="2"/>
      <c r="C9641" s="2"/>
      <c r="D9641" s="2" t="b">
        <f>IF(AND(NOT(ISBLANK(Table1[[#This Row],[Fetal Sex (Male, Female or Unknown)]])),ISNUMBER(Table1[[#This Row],[Birthweight (grams)]]),ISNUMBER(Table1[[#This Row],[Gestation (days)]])),TRUE,FALSE)</f>
        <v>0</v>
      </c>
      <c r="E9641" s="2" t="str">
        <f>IF(Table1[[#This Row],[Is Data Valid]]=TRUE,IF(Table1[[#This Row],[Fetal Sex (Male, Female or Unknown)]]="Male",Backend!$C$5,IF(Table1[[#This Row],[Fetal Sex (Male, Female or Unknown)]]="Female",Backend!$C$6,IF(Table1[[#This Row],[Fetal Sex (Male, Female or Unknown)]]="Unknown",Backend!$C$7,"Error"))),"")</f>
        <v/>
      </c>
      <c r="F9641" s="8" t="str">
        <f>IF(Table1[[#This Row],[Is Data Valid]]=TRUE,EXP(0.578+0.332*((Table1[[#This Row],[Gestation (days)]]+0.5)/7)-0.00354*((Table1[[#This Row],[Gestation (days)]]+0.5)/7)^2)*Table1[[#This Row],[BW40_3705]],"")</f>
        <v/>
      </c>
      <c r="G9641" s="2" t="str">
        <f>IF(Table1[[#This Row],[Is Data Valid]]=TRUE,((Table1[[#This Row],[Birthweight (grams)]]/Table1[[#This Row],[BW_GA]])-1)/(Backend!$B$3/100*Table1[[#This Row],[BW40_3705]]),"")</f>
        <v/>
      </c>
      <c r="H9641" s="7" t="str">
        <f>IF(Table1[[#This Row],[Is Data Valid]]=TRUE,((Table1[[#This Row],[Birthweight (grams)]]*0.9/Table1[[#This Row],[BW_GA]])-1)/(Backend!$B$3/100*Table1[[#This Row],[BW40_3705]]),"")</f>
        <v/>
      </c>
      <c r="I9641" s="7" t="str">
        <f>IF(Table1[[#This Row],[Is Data Valid]]=TRUE,((Table1[[#This Row],[Birthweight (grams)]]*1.1/Table1[[#This Row],[BW_GA]])-1)/(Backend!$B$3/100*Table1[[#This Row],[BW40_3705]]),"")</f>
        <v/>
      </c>
      <c r="J9641" s="7" t="str">
        <f>IF(Table1[[#This Row],[Is Data Valid]]=TRUE,_xlfn.NORM.S.DIST(Table1[[#This Row],[Birthweight Z-Score]],TRUE)*100,"")</f>
        <v/>
      </c>
      <c r="K9641" s="7" t="str">
        <f>IF(Table1[[#This Row],[Is Data Valid]]=TRUE,_xlfn.NORM.S.DIST(Table1[[#This Row],[Birthweight Z-Score (BW-10%)]],TRUE)*100,"")</f>
        <v/>
      </c>
      <c r="L9641" s="7" t="str">
        <f>IF(Table1[[#This Row],[Is Data Valid]]=TRUE,_xlfn.NORM.S.DIST(Table1[[#This Row],[Birthweight Z-Score (BW+10%)]],TRUE)*100,"")</f>
        <v/>
      </c>
    </row>
    <row r="9642" spans="1:12" x14ac:dyDescent="0.25">
      <c r="A9642" s="3"/>
      <c r="B9642" s="2"/>
      <c r="C9642" s="2"/>
      <c r="D9642" s="2" t="b">
        <f>IF(AND(NOT(ISBLANK(Table1[[#This Row],[Fetal Sex (Male, Female or Unknown)]])),ISNUMBER(Table1[[#This Row],[Birthweight (grams)]]),ISNUMBER(Table1[[#This Row],[Gestation (days)]])),TRUE,FALSE)</f>
        <v>0</v>
      </c>
      <c r="E9642" s="2" t="str">
        <f>IF(Table1[[#This Row],[Is Data Valid]]=TRUE,IF(Table1[[#This Row],[Fetal Sex (Male, Female or Unknown)]]="Male",Backend!$C$5,IF(Table1[[#This Row],[Fetal Sex (Male, Female or Unknown)]]="Female",Backend!$C$6,IF(Table1[[#This Row],[Fetal Sex (Male, Female or Unknown)]]="Unknown",Backend!$C$7,"Error"))),"")</f>
        <v/>
      </c>
      <c r="F9642" s="8" t="str">
        <f>IF(Table1[[#This Row],[Is Data Valid]]=TRUE,EXP(0.578+0.332*((Table1[[#This Row],[Gestation (days)]]+0.5)/7)-0.00354*((Table1[[#This Row],[Gestation (days)]]+0.5)/7)^2)*Table1[[#This Row],[BW40_3705]],"")</f>
        <v/>
      </c>
      <c r="G9642" s="2" t="str">
        <f>IF(Table1[[#This Row],[Is Data Valid]]=TRUE,((Table1[[#This Row],[Birthweight (grams)]]/Table1[[#This Row],[BW_GA]])-1)/(Backend!$B$3/100*Table1[[#This Row],[BW40_3705]]),"")</f>
        <v/>
      </c>
      <c r="H9642" s="7" t="str">
        <f>IF(Table1[[#This Row],[Is Data Valid]]=TRUE,((Table1[[#This Row],[Birthweight (grams)]]*0.9/Table1[[#This Row],[BW_GA]])-1)/(Backend!$B$3/100*Table1[[#This Row],[BW40_3705]]),"")</f>
        <v/>
      </c>
      <c r="I9642" s="7" t="str">
        <f>IF(Table1[[#This Row],[Is Data Valid]]=TRUE,((Table1[[#This Row],[Birthweight (grams)]]*1.1/Table1[[#This Row],[BW_GA]])-1)/(Backend!$B$3/100*Table1[[#This Row],[BW40_3705]]),"")</f>
        <v/>
      </c>
      <c r="J9642" s="7" t="str">
        <f>IF(Table1[[#This Row],[Is Data Valid]]=TRUE,_xlfn.NORM.S.DIST(Table1[[#This Row],[Birthweight Z-Score]],TRUE)*100,"")</f>
        <v/>
      </c>
      <c r="K9642" s="7" t="str">
        <f>IF(Table1[[#This Row],[Is Data Valid]]=TRUE,_xlfn.NORM.S.DIST(Table1[[#This Row],[Birthweight Z-Score (BW-10%)]],TRUE)*100,"")</f>
        <v/>
      </c>
      <c r="L9642" s="7" t="str">
        <f>IF(Table1[[#This Row],[Is Data Valid]]=TRUE,_xlfn.NORM.S.DIST(Table1[[#This Row],[Birthweight Z-Score (BW+10%)]],TRUE)*100,"")</f>
        <v/>
      </c>
    </row>
    <row r="9643" spans="1:12" x14ac:dyDescent="0.25">
      <c r="A9643" s="3"/>
      <c r="B9643" s="2"/>
      <c r="C9643" s="2"/>
      <c r="D9643" s="2" t="b">
        <f>IF(AND(NOT(ISBLANK(Table1[[#This Row],[Fetal Sex (Male, Female or Unknown)]])),ISNUMBER(Table1[[#This Row],[Birthweight (grams)]]),ISNUMBER(Table1[[#This Row],[Gestation (days)]])),TRUE,FALSE)</f>
        <v>0</v>
      </c>
      <c r="E9643" s="2" t="str">
        <f>IF(Table1[[#This Row],[Is Data Valid]]=TRUE,IF(Table1[[#This Row],[Fetal Sex (Male, Female or Unknown)]]="Male",Backend!$C$5,IF(Table1[[#This Row],[Fetal Sex (Male, Female or Unknown)]]="Female",Backend!$C$6,IF(Table1[[#This Row],[Fetal Sex (Male, Female or Unknown)]]="Unknown",Backend!$C$7,"Error"))),"")</f>
        <v/>
      </c>
      <c r="F9643" s="8" t="str">
        <f>IF(Table1[[#This Row],[Is Data Valid]]=TRUE,EXP(0.578+0.332*((Table1[[#This Row],[Gestation (days)]]+0.5)/7)-0.00354*((Table1[[#This Row],[Gestation (days)]]+0.5)/7)^2)*Table1[[#This Row],[BW40_3705]],"")</f>
        <v/>
      </c>
      <c r="G9643" s="2" t="str">
        <f>IF(Table1[[#This Row],[Is Data Valid]]=TRUE,((Table1[[#This Row],[Birthweight (grams)]]/Table1[[#This Row],[BW_GA]])-1)/(Backend!$B$3/100*Table1[[#This Row],[BW40_3705]]),"")</f>
        <v/>
      </c>
      <c r="H9643" s="7" t="str">
        <f>IF(Table1[[#This Row],[Is Data Valid]]=TRUE,((Table1[[#This Row],[Birthweight (grams)]]*0.9/Table1[[#This Row],[BW_GA]])-1)/(Backend!$B$3/100*Table1[[#This Row],[BW40_3705]]),"")</f>
        <v/>
      </c>
      <c r="I9643" s="7" t="str">
        <f>IF(Table1[[#This Row],[Is Data Valid]]=TRUE,((Table1[[#This Row],[Birthweight (grams)]]*1.1/Table1[[#This Row],[BW_GA]])-1)/(Backend!$B$3/100*Table1[[#This Row],[BW40_3705]]),"")</f>
        <v/>
      </c>
      <c r="J9643" s="7" t="str">
        <f>IF(Table1[[#This Row],[Is Data Valid]]=TRUE,_xlfn.NORM.S.DIST(Table1[[#This Row],[Birthweight Z-Score]],TRUE)*100,"")</f>
        <v/>
      </c>
      <c r="K9643" s="7" t="str">
        <f>IF(Table1[[#This Row],[Is Data Valid]]=TRUE,_xlfn.NORM.S.DIST(Table1[[#This Row],[Birthweight Z-Score (BW-10%)]],TRUE)*100,"")</f>
        <v/>
      </c>
      <c r="L9643" s="7" t="str">
        <f>IF(Table1[[#This Row],[Is Data Valid]]=TRUE,_xlfn.NORM.S.DIST(Table1[[#This Row],[Birthweight Z-Score (BW+10%)]],TRUE)*100,"")</f>
        <v/>
      </c>
    </row>
    <row r="9644" spans="1:12" x14ac:dyDescent="0.25">
      <c r="A9644" s="3"/>
      <c r="B9644" s="2"/>
      <c r="C9644" s="2"/>
      <c r="D9644" s="2" t="b">
        <f>IF(AND(NOT(ISBLANK(Table1[[#This Row],[Fetal Sex (Male, Female or Unknown)]])),ISNUMBER(Table1[[#This Row],[Birthweight (grams)]]),ISNUMBER(Table1[[#This Row],[Gestation (days)]])),TRUE,FALSE)</f>
        <v>0</v>
      </c>
      <c r="E9644" s="2" t="str">
        <f>IF(Table1[[#This Row],[Is Data Valid]]=TRUE,IF(Table1[[#This Row],[Fetal Sex (Male, Female or Unknown)]]="Male",Backend!$C$5,IF(Table1[[#This Row],[Fetal Sex (Male, Female or Unknown)]]="Female",Backend!$C$6,IF(Table1[[#This Row],[Fetal Sex (Male, Female or Unknown)]]="Unknown",Backend!$C$7,"Error"))),"")</f>
        <v/>
      </c>
      <c r="F9644" s="8" t="str">
        <f>IF(Table1[[#This Row],[Is Data Valid]]=TRUE,EXP(0.578+0.332*((Table1[[#This Row],[Gestation (days)]]+0.5)/7)-0.00354*((Table1[[#This Row],[Gestation (days)]]+0.5)/7)^2)*Table1[[#This Row],[BW40_3705]],"")</f>
        <v/>
      </c>
      <c r="G9644" s="2" t="str">
        <f>IF(Table1[[#This Row],[Is Data Valid]]=TRUE,((Table1[[#This Row],[Birthweight (grams)]]/Table1[[#This Row],[BW_GA]])-1)/(Backend!$B$3/100*Table1[[#This Row],[BW40_3705]]),"")</f>
        <v/>
      </c>
      <c r="H9644" s="7" t="str">
        <f>IF(Table1[[#This Row],[Is Data Valid]]=TRUE,((Table1[[#This Row],[Birthweight (grams)]]*0.9/Table1[[#This Row],[BW_GA]])-1)/(Backend!$B$3/100*Table1[[#This Row],[BW40_3705]]),"")</f>
        <v/>
      </c>
      <c r="I9644" s="7" t="str">
        <f>IF(Table1[[#This Row],[Is Data Valid]]=TRUE,((Table1[[#This Row],[Birthweight (grams)]]*1.1/Table1[[#This Row],[BW_GA]])-1)/(Backend!$B$3/100*Table1[[#This Row],[BW40_3705]]),"")</f>
        <v/>
      </c>
      <c r="J9644" s="7" t="str">
        <f>IF(Table1[[#This Row],[Is Data Valid]]=TRUE,_xlfn.NORM.S.DIST(Table1[[#This Row],[Birthweight Z-Score]],TRUE)*100,"")</f>
        <v/>
      </c>
      <c r="K9644" s="7" t="str">
        <f>IF(Table1[[#This Row],[Is Data Valid]]=TRUE,_xlfn.NORM.S.DIST(Table1[[#This Row],[Birthweight Z-Score (BW-10%)]],TRUE)*100,"")</f>
        <v/>
      </c>
      <c r="L9644" s="7" t="str">
        <f>IF(Table1[[#This Row],[Is Data Valid]]=TRUE,_xlfn.NORM.S.DIST(Table1[[#This Row],[Birthweight Z-Score (BW+10%)]],TRUE)*100,"")</f>
        <v/>
      </c>
    </row>
    <row r="9645" spans="1:12" x14ac:dyDescent="0.25">
      <c r="A9645" s="3"/>
      <c r="B9645" s="2"/>
      <c r="C9645" s="2"/>
      <c r="D9645" s="2" t="b">
        <f>IF(AND(NOT(ISBLANK(Table1[[#This Row],[Fetal Sex (Male, Female or Unknown)]])),ISNUMBER(Table1[[#This Row],[Birthweight (grams)]]),ISNUMBER(Table1[[#This Row],[Gestation (days)]])),TRUE,FALSE)</f>
        <v>0</v>
      </c>
      <c r="E9645" s="2" t="str">
        <f>IF(Table1[[#This Row],[Is Data Valid]]=TRUE,IF(Table1[[#This Row],[Fetal Sex (Male, Female or Unknown)]]="Male",Backend!$C$5,IF(Table1[[#This Row],[Fetal Sex (Male, Female or Unknown)]]="Female",Backend!$C$6,IF(Table1[[#This Row],[Fetal Sex (Male, Female or Unknown)]]="Unknown",Backend!$C$7,"Error"))),"")</f>
        <v/>
      </c>
      <c r="F9645" s="8" t="str">
        <f>IF(Table1[[#This Row],[Is Data Valid]]=TRUE,EXP(0.578+0.332*((Table1[[#This Row],[Gestation (days)]]+0.5)/7)-0.00354*((Table1[[#This Row],[Gestation (days)]]+0.5)/7)^2)*Table1[[#This Row],[BW40_3705]],"")</f>
        <v/>
      </c>
      <c r="G9645" s="2" t="str">
        <f>IF(Table1[[#This Row],[Is Data Valid]]=TRUE,((Table1[[#This Row],[Birthweight (grams)]]/Table1[[#This Row],[BW_GA]])-1)/(Backend!$B$3/100*Table1[[#This Row],[BW40_3705]]),"")</f>
        <v/>
      </c>
      <c r="H9645" s="7" t="str">
        <f>IF(Table1[[#This Row],[Is Data Valid]]=TRUE,((Table1[[#This Row],[Birthweight (grams)]]*0.9/Table1[[#This Row],[BW_GA]])-1)/(Backend!$B$3/100*Table1[[#This Row],[BW40_3705]]),"")</f>
        <v/>
      </c>
      <c r="I9645" s="7" t="str">
        <f>IF(Table1[[#This Row],[Is Data Valid]]=TRUE,((Table1[[#This Row],[Birthweight (grams)]]*1.1/Table1[[#This Row],[BW_GA]])-1)/(Backend!$B$3/100*Table1[[#This Row],[BW40_3705]]),"")</f>
        <v/>
      </c>
      <c r="J9645" s="7" t="str">
        <f>IF(Table1[[#This Row],[Is Data Valid]]=TRUE,_xlfn.NORM.S.DIST(Table1[[#This Row],[Birthweight Z-Score]],TRUE)*100,"")</f>
        <v/>
      </c>
      <c r="K9645" s="7" t="str">
        <f>IF(Table1[[#This Row],[Is Data Valid]]=TRUE,_xlfn.NORM.S.DIST(Table1[[#This Row],[Birthweight Z-Score (BW-10%)]],TRUE)*100,"")</f>
        <v/>
      </c>
      <c r="L9645" s="7" t="str">
        <f>IF(Table1[[#This Row],[Is Data Valid]]=TRUE,_xlfn.NORM.S.DIST(Table1[[#This Row],[Birthweight Z-Score (BW+10%)]],TRUE)*100,"")</f>
        <v/>
      </c>
    </row>
    <row r="9646" spans="1:12" x14ac:dyDescent="0.25">
      <c r="A9646" s="3"/>
      <c r="B9646" s="2"/>
      <c r="C9646" s="2"/>
      <c r="D9646" s="2" t="b">
        <f>IF(AND(NOT(ISBLANK(Table1[[#This Row],[Fetal Sex (Male, Female or Unknown)]])),ISNUMBER(Table1[[#This Row],[Birthweight (grams)]]),ISNUMBER(Table1[[#This Row],[Gestation (days)]])),TRUE,FALSE)</f>
        <v>0</v>
      </c>
      <c r="E9646" s="2" t="str">
        <f>IF(Table1[[#This Row],[Is Data Valid]]=TRUE,IF(Table1[[#This Row],[Fetal Sex (Male, Female or Unknown)]]="Male",Backend!$C$5,IF(Table1[[#This Row],[Fetal Sex (Male, Female or Unknown)]]="Female",Backend!$C$6,IF(Table1[[#This Row],[Fetal Sex (Male, Female or Unknown)]]="Unknown",Backend!$C$7,"Error"))),"")</f>
        <v/>
      </c>
      <c r="F9646" s="8" t="str">
        <f>IF(Table1[[#This Row],[Is Data Valid]]=TRUE,EXP(0.578+0.332*((Table1[[#This Row],[Gestation (days)]]+0.5)/7)-0.00354*((Table1[[#This Row],[Gestation (days)]]+0.5)/7)^2)*Table1[[#This Row],[BW40_3705]],"")</f>
        <v/>
      </c>
      <c r="G9646" s="2" t="str">
        <f>IF(Table1[[#This Row],[Is Data Valid]]=TRUE,((Table1[[#This Row],[Birthweight (grams)]]/Table1[[#This Row],[BW_GA]])-1)/(Backend!$B$3/100*Table1[[#This Row],[BW40_3705]]),"")</f>
        <v/>
      </c>
      <c r="H9646" s="7" t="str">
        <f>IF(Table1[[#This Row],[Is Data Valid]]=TRUE,((Table1[[#This Row],[Birthweight (grams)]]*0.9/Table1[[#This Row],[BW_GA]])-1)/(Backend!$B$3/100*Table1[[#This Row],[BW40_3705]]),"")</f>
        <v/>
      </c>
      <c r="I9646" s="7" t="str">
        <f>IF(Table1[[#This Row],[Is Data Valid]]=TRUE,((Table1[[#This Row],[Birthweight (grams)]]*1.1/Table1[[#This Row],[BW_GA]])-1)/(Backend!$B$3/100*Table1[[#This Row],[BW40_3705]]),"")</f>
        <v/>
      </c>
      <c r="J9646" s="7" t="str">
        <f>IF(Table1[[#This Row],[Is Data Valid]]=TRUE,_xlfn.NORM.S.DIST(Table1[[#This Row],[Birthweight Z-Score]],TRUE)*100,"")</f>
        <v/>
      </c>
      <c r="K9646" s="7" t="str">
        <f>IF(Table1[[#This Row],[Is Data Valid]]=TRUE,_xlfn.NORM.S.DIST(Table1[[#This Row],[Birthweight Z-Score (BW-10%)]],TRUE)*100,"")</f>
        <v/>
      </c>
      <c r="L9646" s="7" t="str">
        <f>IF(Table1[[#This Row],[Is Data Valid]]=TRUE,_xlfn.NORM.S.DIST(Table1[[#This Row],[Birthweight Z-Score (BW+10%)]],TRUE)*100,"")</f>
        <v/>
      </c>
    </row>
    <row r="9647" spans="1:12" x14ac:dyDescent="0.25">
      <c r="A9647" s="3"/>
      <c r="B9647" s="2"/>
      <c r="C9647" s="2"/>
      <c r="D9647" s="2" t="b">
        <f>IF(AND(NOT(ISBLANK(Table1[[#This Row],[Fetal Sex (Male, Female or Unknown)]])),ISNUMBER(Table1[[#This Row],[Birthweight (grams)]]),ISNUMBER(Table1[[#This Row],[Gestation (days)]])),TRUE,FALSE)</f>
        <v>0</v>
      </c>
      <c r="E9647" s="2" t="str">
        <f>IF(Table1[[#This Row],[Is Data Valid]]=TRUE,IF(Table1[[#This Row],[Fetal Sex (Male, Female or Unknown)]]="Male",Backend!$C$5,IF(Table1[[#This Row],[Fetal Sex (Male, Female or Unknown)]]="Female",Backend!$C$6,IF(Table1[[#This Row],[Fetal Sex (Male, Female or Unknown)]]="Unknown",Backend!$C$7,"Error"))),"")</f>
        <v/>
      </c>
      <c r="F9647" s="8" t="str">
        <f>IF(Table1[[#This Row],[Is Data Valid]]=TRUE,EXP(0.578+0.332*((Table1[[#This Row],[Gestation (days)]]+0.5)/7)-0.00354*((Table1[[#This Row],[Gestation (days)]]+0.5)/7)^2)*Table1[[#This Row],[BW40_3705]],"")</f>
        <v/>
      </c>
      <c r="G9647" s="2" t="str">
        <f>IF(Table1[[#This Row],[Is Data Valid]]=TRUE,((Table1[[#This Row],[Birthweight (grams)]]/Table1[[#This Row],[BW_GA]])-1)/(Backend!$B$3/100*Table1[[#This Row],[BW40_3705]]),"")</f>
        <v/>
      </c>
      <c r="H9647" s="7" t="str">
        <f>IF(Table1[[#This Row],[Is Data Valid]]=TRUE,((Table1[[#This Row],[Birthweight (grams)]]*0.9/Table1[[#This Row],[BW_GA]])-1)/(Backend!$B$3/100*Table1[[#This Row],[BW40_3705]]),"")</f>
        <v/>
      </c>
      <c r="I9647" s="7" t="str">
        <f>IF(Table1[[#This Row],[Is Data Valid]]=TRUE,((Table1[[#This Row],[Birthweight (grams)]]*1.1/Table1[[#This Row],[BW_GA]])-1)/(Backend!$B$3/100*Table1[[#This Row],[BW40_3705]]),"")</f>
        <v/>
      </c>
      <c r="J9647" s="7" t="str">
        <f>IF(Table1[[#This Row],[Is Data Valid]]=TRUE,_xlfn.NORM.S.DIST(Table1[[#This Row],[Birthweight Z-Score]],TRUE)*100,"")</f>
        <v/>
      </c>
      <c r="K9647" s="7" t="str">
        <f>IF(Table1[[#This Row],[Is Data Valid]]=TRUE,_xlfn.NORM.S.DIST(Table1[[#This Row],[Birthweight Z-Score (BW-10%)]],TRUE)*100,"")</f>
        <v/>
      </c>
      <c r="L9647" s="7" t="str">
        <f>IF(Table1[[#This Row],[Is Data Valid]]=TRUE,_xlfn.NORM.S.DIST(Table1[[#This Row],[Birthweight Z-Score (BW+10%)]],TRUE)*100,"")</f>
        <v/>
      </c>
    </row>
    <row r="9648" spans="1:12" x14ac:dyDescent="0.25">
      <c r="A9648" s="3"/>
      <c r="B9648" s="2"/>
      <c r="C9648" s="2"/>
      <c r="D9648" s="2" t="b">
        <f>IF(AND(NOT(ISBLANK(Table1[[#This Row],[Fetal Sex (Male, Female or Unknown)]])),ISNUMBER(Table1[[#This Row],[Birthweight (grams)]]),ISNUMBER(Table1[[#This Row],[Gestation (days)]])),TRUE,FALSE)</f>
        <v>0</v>
      </c>
      <c r="E9648" s="2" t="str">
        <f>IF(Table1[[#This Row],[Is Data Valid]]=TRUE,IF(Table1[[#This Row],[Fetal Sex (Male, Female or Unknown)]]="Male",Backend!$C$5,IF(Table1[[#This Row],[Fetal Sex (Male, Female or Unknown)]]="Female",Backend!$C$6,IF(Table1[[#This Row],[Fetal Sex (Male, Female or Unknown)]]="Unknown",Backend!$C$7,"Error"))),"")</f>
        <v/>
      </c>
      <c r="F9648" s="8" t="str">
        <f>IF(Table1[[#This Row],[Is Data Valid]]=TRUE,EXP(0.578+0.332*((Table1[[#This Row],[Gestation (days)]]+0.5)/7)-0.00354*((Table1[[#This Row],[Gestation (days)]]+0.5)/7)^2)*Table1[[#This Row],[BW40_3705]],"")</f>
        <v/>
      </c>
      <c r="G9648" s="2" t="str">
        <f>IF(Table1[[#This Row],[Is Data Valid]]=TRUE,((Table1[[#This Row],[Birthweight (grams)]]/Table1[[#This Row],[BW_GA]])-1)/(Backend!$B$3/100*Table1[[#This Row],[BW40_3705]]),"")</f>
        <v/>
      </c>
      <c r="H9648" s="7" t="str">
        <f>IF(Table1[[#This Row],[Is Data Valid]]=TRUE,((Table1[[#This Row],[Birthweight (grams)]]*0.9/Table1[[#This Row],[BW_GA]])-1)/(Backend!$B$3/100*Table1[[#This Row],[BW40_3705]]),"")</f>
        <v/>
      </c>
      <c r="I9648" s="7" t="str">
        <f>IF(Table1[[#This Row],[Is Data Valid]]=TRUE,((Table1[[#This Row],[Birthweight (grams)]]*1.1/Table1[[#This Row],[BW_GA]])-1)/(Backend!$B$3/100*Table1[[#This Row],[BW40_3705]]),"")</f>
        <v/>
      </c>
      <c r="J9648" s="7" t="str">
        <f>IF(Table1[[#This Row],[Is Data Valid]]=TRUE,_xlfn.NORM.S.DIST(Table1[[#This Row],[Birthweight Z-Score]],TRUE)*100,"")</f>
        <v/>
      </c>
      <c r="K9648" s="7" t="str">
        <f>IF(Table1[[#This Row],[Is Data Valid]]=TRUE,_xlfn.NORM.S.DIST(Table1[[#This Row],[Birthweight Z-Score (BW-10%)]],TRUE)*100,"")</f>
        <v/>
      </c>
      <c r="L9648" s="7" t="str">
        <f>IF(Table1[[#This Row],[Is Data Valid]]=TRUE,_xlfn.NORM.S.DIST(Table1[[#This Row],[Birthweight Z-Score (BW+10%)]],TRUE)*100,"")</f>
        <v/>
      </c>
    </row>
    <row r="9649" spans="1:12" x14ac:dyDescent="0.25">
      <c r="A9649" s="3"/>
      <c r="B9649" s="2"/>
      <c r="C9649" s="2"/>
      <c r="D9649" s="2" t="b">
        <f>IF(AND(NOT(ISBLANK(Table1[[#This Row],[Fetal Sex (Male, Female or Unknown)]])),ISNUMBER(Table1[[#This Row],[Birthweight (grams)]]),ISNUMBER(Table1[[#This Row],[Gestation (days)]])),TRUE,FALSE)</f>
        <v>0</v>
      </c>
      <c r="E9649" s="2" t="str">
        <f>IF(Table1[[#This Row],[Is Data Valid]]=TRUE,IF(Table1[[#This Row],[Fetal Sex (Male, Female or Unknown)]]="Male",Backend!$C$5,IF(Table1[[#This Row],[Fetal Sex (Male, Female or Unknown)]]="Female",Backend!$C$6,IF(Table1[[#This Row],[Fetal Sex (Male, Female or Unknown)]]="Unknown",Backend!$C$7,"Error"))),"")</f>
        <v/>
      </c>
      <c r="F9649" s="8" t="str">
        <f>IF(Table1[[#This Row],[Is Data Valid]]=TRUE,EXP(0.578+0.332*((Table1[[#This Row],[Gestation (days)]]+0.5)/7)-0.00354*((Table1[[#This Row],[Gestation (days)]]+0.5)/7)^2)*Table1[[#This Row],[BW40_3705]],"")</f>
        <v/>
      </c>
      <c r="G9649" s="2" t="str">
        <f>IF(Table1[[#This Row],[Is Data Valid]]=TRUE,((Table1[[#This Row],[Birthweight (grams)]]/Table1[[#This Row],[BW_GA]])-1)/(Backend!$B$3/100*Table1[[#This Row],[BW40_3705]]),"")</f>
        <v/>
      </c>
      <c r="H9649" s="7" t="str">
        <f>IF(Table1[[#This Row],[Is Data Valid]]=TRUE,((Table1[[#This Row],[Birthweight (grams)]]*0.9/Table1[[#This Row],[BW_GA]])-1)/(Backend!$B$3/100*Table1[[#This Row],[BW40_3705]]),"")</f>
        <v/>
      </c>
      <c r="I9649" s="7" t="str">
        <f>IF(Table1[[#This Row],[Is Data Valid]]=TRUE,((Table1[[#This Row],[Birthweight (grams)]]*1.1/Table1[[#This Row],[BW_GA]])-1)/(Backend!$B$3/100*Table1[[#This Row],[BW40_3705]]),"")</f>
        <v/>
      </c>
      <c r="J9649" s="7" t="str">
        <f>IF(Table1[[#This Row],[Is Data Valid]]=TRUE,_xlfn.NORM.S.DIST(Table1[[#This Row],[Birthweight Z-Score]],TRUE)*100,"")</f>
        <v/>
      </c>
      <c r="K9649" s="7" t="str">
        <f>IF(Table1[[#This Row],[Is Data Valid]]=TRUE,_xlfn.NORM.S.DIST(Table1[[#This Row],[Birthweight Z-Score (BW-10%)]],TRUE)*100,"")</f>
        <v/>
      </c>
      <c r="L9649" s="7" t="str">
        <f>IF(Table1[[#This Row],[Is Data Valid]]=TRUE,_xlfn.NORM.S.DIST(Table1[[#This Row],[Birthweight Z-Score (BW+10%)]],TRUE)*100,"")</f>
        <v/>
      </c>
    </row>
    <row r="9650" spans="1:12" x14ac:dyDescent="0.25">
      <c r="A9650" s="3"/>
      <c r="B9650" s="2"/>
      <c r="C9650" s="2"/>
      <c r="D9650" s="2" t="b">
        <f>IF(AND(NOT(ISBLANK(Table1[[#This Row],[Fetal Sex (Male, Female or Unknown)]])),ISNUMBER(Table1[[#This Row],[Birthweight (grams)]]),ISNUMBER(Table1[[#This Row],[Gestation (days)]])),TRUE,FALSE)</f>
        <v>0</v>
      </c>
      <c r="E9650" s="2" t="str">
        <f>IF(Table1[[#This Row],[Is Data Valid]]=TRUE,IF(Table1[[#This Row],[Fetal Sex (Male, Female or Unknown)]]="Male",Backend!$C$5,IF(Table1[[#This Row],[Fetal Sex (Male, Female or Unknown)]]="Female",Backend!$C$6,IF(Table1[[#This Row],[Fetal Sex (Male, Female or Unknown)]]="Unknown",Backend!$C$7,"Error"))),"")</f>
        <v/>
      </c>
      <c r="F9650" s="8" t="str">
        <f>IF(Table1[[#This Row],[Is Data Valid]]=TRUE,EXP(0.578+0.332*((Table1[[#This Row],[Gestation (days)]]+0.5)/7)-0.00354*((Table1[[#This Row],[Gestation (days)]]+0.5)/7)^2)*Table1[[#This Row],[BW40_3705]],"")</f>
        <v/>
      </c>
      <c r="G9650" s="2" t="str">
        <f>IF(Table1[[#This Row],[Is Data Valid]]=TRUE,((Table1[[#This Row],[Birthweight (grams)]]/Table1[[#This Row],[BW_GA]])-1)/(Backend!$B$3/100*Table1[[#This Row],[BW40_3705]]),"")</f>
        <v/>
      </c>
      <c r="H9650" s="7" t="str">
        <f>IF(Table1[[#This Row],[Is Data Valid]]=TRUE,((Table1[[#This Row],[Birthweight (grams)]]*0.9/Table1[[#This Row],[BW_GA]])-1)/(Backend!$B$3/100*Table1[[#This Row],[BW40_3705]]),"")</f>
        <v/>
      </c>
      <c r="I9650" s="7" t="str">
        <f>IF(Table1[[#This Row],[Is Data Valid]]=TRUE,((Table1[[#This Row],[Birthweight (grams)]]*1.1/Table1[[#This Row],[BW_GA]])-1)/(Backend!$B$3/100*Table1[[#This Row],[BW40_3705]]),"")</f>
        <v/>
      </c>
      <c r="J9650" s="7" t="str">
        <f>IF(Table1[[#This Row],[Is Data Valid]]=TRUE,_xlfn.NORM.S.DIST(Table1[[#This Row],[Birthweight Z-Score]],TRUE)*100,"")</f>
        <v/>
      </c>
      <c r="K9650" s="7" t="str">
        <f>IF(Table1[[#This Row],[Is Data Valid]]=TRUE,_xlfn.NORM.S.DIST(Table1[[#This Row],[Birthweight Z-Score (BW-10%)]],TRUE)*100,"")</f>
        <v/>
      </c>
      <c r="L9650" s="7" t="str">
        <f>IF(Table1[[#This Row],[Is Data Valid]]=TRUE,_xlfn.NORM.S.DIST(Table1[[#This Row],[Birthweight Z-Score (BW+10%)]],TRUE)*100,"")</f>
        <v/>
      </c>
    </row>
    <row r="9651" spans="1:12" x14ac:dyDescent="0.25">
      <c r="A9651" s="3"/>
      <c r="B9651" s="2"/>
      <c r="C9651" s="2"/>
      <c r="D9651" s="2" t="b">
        <f>IF(AND(NOT(ISBLANK(Table1[[#This Row],[Fetal Sex (Male, Female or Unknown)]])),ISNUMBER(Table1[[#This Row],[Birthweight (grams)]]),ISNUMBER(Table1[[#This Row],[Gestation (days)]])),TRUE,FALSE)</f>
        <v>0</v>
      </c>
      <c r="E9651" s="2" t="str">
        <f>IF(Table1[[#This Row],[Is Data Valid]]=TRUE,IF(Table1[[#This Row],[Fetal Sex (Male, Female or Unknown)]]="Male",Backend!$C$5,IF(Table1[[#This Row],[Fetal Sex (Male, Female or Unknown)]]="Female",Backend!$C$6,IF(Table1[[#This Row],[Fetal Sex (Male, Female or Unknown)]]="Unknown",Backend!$C$7,"Error"))),"")</f>
        <v/>
      </c>
      <c r="F9651" s="8" t="str">
        <f>IF(Table1[[#This Row],[Is Data Valid]]=TRUE,EXP(0.578+0.332*((Table1[[#This Row],[Gestation (days)]]+0.5)/7)-0.00354*((Table1[[#This Row],[Gestation (days)]]+0.5)/7)^2)*Table1[[#This Row],[BW40_3705]],"")</f>
        <v/>
      </c>
      <c r="G9651" s="2" t="str">
        <f>IF(Table1[[#This Row],[Is Data Valid]]=TRUE,((Table1[[#This Row],[Birthweight (grams)]]/Table1[[#This Row],[BW_GA]])-1)/(Backend!$B$3/100*Table1[[#This Row],[BW40_3705]]),"")</f>
        <v/>
      </c>
      <c r="H9651" s="7" t="str">
        <f>IF(Table1[[#This Row],[Is Data Valid]]=TRUE,((Table1[[#This Row],[Birthweight (grams)]]*0.9/Table1[[#This Row],[BW_GA]])-1)/(Backend!$B$3/100*Table1[[#This Row],[BW40_3705]]),"")</f>
        <v/>
      </c>
      <c r="I9651" s="7" t="str">
        <f>IF(Table1[[#This Row],[Is Data Valid]]=TRUE,((Table1[[#This Row],[Birthweight (grams)]]*1.1/Table1[[#This Row],[BW_GA]])-1)/(Backend!$B$3/100*Table1[[#This Row],[BW40_3705]]),"")</f>
        <v/>
      </c>
      <c r="J9651" s="7" t="str">
        <f>IF(Table1[[#This Row],[Is Data Valid]]=TRUE,_xlfn.NORM.S.DIST(Table1[[#This Row],[Birthweight Z-Score]],TRUE)*100,"")</f>
        <v/>
      </c>
      <c r="K9651" s="7" t="str">
        <f>IF(Table1[[#This Row],[Is Data Valid]]=TRUE,_xlfn.NORM.S.DIST(Table1[[#This Row],[Birthweight Z-Score (BW-10%)]],TRUE)*100,"")</f>
        <v/>
      </c>
      <c r="L9651" s="7" t="str">
        <f>IF(Table1[[#This Row],[Is Data Valid]]=TRUE,_xlfn.NORM.S.DIST(Table1[[#This Row],[Birthweight Z-Score (BW+10%)]],TRUE)*100,"")</f>
        <v/>
      </c>
    </row>
    <row r="9652" spans="1:12" x14ac:dyDescent="0.25">
      <c r="A9652" s="3"/>
      <c r="B9652" s="2"/>
      <c r="C9652" s="2"/>
      <c r="D9652" s="2" t="b">
        <f>IF(AND(NOT(ISBLANK(Table1[[#This Row],[Fetal Sex (Male, Female or Unknown)]])),ISNUMBER(Table1[[#This Row],[Birthweight (grams)]]),ISNUMBER(Table1[[#This Row],[Gestation (days)]])),TRUE,FALSE)</f>
        <v>0</v>
      </c>
      <c r="E9652" s="2" t="str">
        <f>IF(Table1[[#This Row],[Is Data Valid]]=TRUE,IF(Table1[[#This Row],[Fetal Sex (Male, Female or Unknown)]]="Male",Backend!$C$5,IF(Table1[[#This Row],[Fetal Sex (Male, Female or Unknown)]]="Female",Backend!$C$6,IF(Table1[[#This Row],[Fetal Sex (Male, Female or Unknown)]]="Unknown",Backend!$C$7,"Error"))),"")</f>
        <v/>
      </c>
      <c r="F9652" s="8" t="str">
        <f>IF(Table1[[#This Row],[Is Data Valid]]=TRUE,EXP(0.578+0.332*((Table1[[#This Row],[Gestation (days)]]+0.5)/7)-0.00354*((Table1[[#This Row],[Gestation (days)]]+0.5)/7)^2)*Table1[[#This Row],[BW40_3705]],"")</f>
        <v/>
      </c>
      <c r="G9652" s="2" t="str">
        <f>IF(Table1[[#This Row],[Is Data Valid]]=TRUE,((Table1[[#This Row],[Birthweight (grams)]]/Table1[[#This Row],[BW_GA]])-1)/(Backend!$B$3/100*Table1[[#This Row],[BW40_3705]]),"")</f>
        <v/>
      </c>
      <c r="H9652" s="7" t="str">
        <f>IF(Table1[[#This Row],[Is Data Valid]]=TRUE,((Table1[[#This Row],[Birthweight (grams)]]*0.9/Table1[[#This Row],[BW_GA]])-1)/(Backend!$B$3/100*Table1[[#This Row],[BW40_3705]]),"")</f>
        <v/>
      </c>
      <c r="I9652" s="7" t="str">
        <f>IF(Table1[[#This Row],[Is Data Valid]]=TRUE,((Table1[[#This Row],[Birthweight (grams)]]*1.1/Table1[[#This Row],[BW_GA]])-1)/(Backend!$B$3/100*Table1[[#This Row],[BW40_3705]]),"")</f>
        <v/>
      </c>
      <c r="J9652" s="7" t="str">
        <f>IF(Table1[[#This Row],[Is Data Valid]]=TRUE,_xlfn.NORM.S.DIST(Table1[[#This Row],[Birthweight Z-Score]],TRUE)*100,"")</f>
        <v/>
      </c>
      <c r="K9652" s="7" t="str">
        <f>IF(Table1[[#This Row],[Is Data Valid]]=TRUE,_xlfn.NORM.S.DIST(Table1[[#This Row],[Birthweight Z-Score (BW-10%)]],TRUE)*100,"")</f>
        <v/>
      </c>
      <c r="L9652" s="7" t="str">
        <f>IF(Table1[[#This Row],[Is Data Valid]]=TRUE,_xlfn.NORM.S.DIST(Table1[[#This Row],[Birthweight Z-Score (BW+10%)]],TRUE)*100,"")</f>
        <v/>
      </c>
    </row>
    <row r="9653" spans="1:12" x14ac:dyDescent="0.25">
      <c r="A9653" s="3"/>
      <c r="B9653" s="2"/>
      <c r="C9653" s="2"/>
      <c r="D9653" s="2" t="b">
        <f>IF(AND(NOT(ISBLANK(Table1[[#This Row],[Fetal Sex (Male, Female or Unknown)]])),ISNUMBER(Table1[[#This Row],[Birthweight (grams)]]),ISNUMBER(Table1[[#This Row],[Gestation (days)]])),TRUE,FALSE)</f>
        <v>0</v>
      </c>
      <c r="E9653" s="2" t="str">
        <f>IF(Table1[[#This Row],[Is Data Valid]]=TRUE,IF(Table1[[#This Row],[Fetal Sex (Male, Female or Unknown)]]="Male",Backend!$C$5,IF(Table1[[#This Row],[Fetal Sex (Male, Female or Unknown)]]="Female",Backend!$C$6,IF(Table1[[#This Row],[Fetal Sex (Male, Female or Unknown)]]="Unknown",Backend!$C$7,"Error"))),"")</f>
        <v/>
      </c>
      <c r="F9653" s="8" t="str">
        <f>IF(Table1[[#This Row],[Is Data Valid]]=TRUE,EXP(0.578+0.332*((Table1[[#This Row],[Gestation (days)]]+0.5)/7)-0.00354*((Table1[[#This Row],[Gestation (days)]]+0.5)/7)^2)*Table1[[#This Row],[BW40_3705]],"")</f>
        <v/>
      </c>
      <c r="G9653" s="2" t="str">
        <f>IF(Table1[[#This Row],[Is Data Valid]]=TRUE,((Table1[[#This Row],[Birthweight (grams)]]/Table1[[#This Row],[BW_GA]])-1)/(Backend!$B$3/100*Table1[[#This Row],[BW40_3705]]),"")</f>
        <v/>
      </c>
      <c r="H9653" s="7" t="str">
        <f>IF(Table1[[#This Row],[Is Data Valid]]=TRUE,((Table1[[#This Row],[Birthweight (grams)]]*0.9/Table1[[#This Row],[BW_GA]])-1)/(Backend!$B$3/100*Table1[[#This Row],[BW40_3705]]),"")</f>
        <v/>
      </c>
      <c r="I9653" s="7" t="str">
        <f>IF(Table1[[#This Row],[Is Data Valid]]=TRUE,((Table1[[#This Row],[Birthweight (grams)]]*1.1/Table1[[#This Row],[BW_GA]])-1)/(Backend!$B$3/100*Table1[[#This Row],[BW40_3705]]),"")</f>
        <v/>
      </c>
      <c r="J9653" s="7" t="str">
        <f>IF(Table1[[#This Row],[Is Data Valid]]=TRUE,_xlfn.NORM.S.DIST(Table1[[#This Row],[Birthweight Z-Score]],TRUE)*100,"")</f>
        <v/>
      </c>
      <c r="K9653" s="7" t="str">
        <f>IF(Table1[[#This Row],[Is Data Valid]]=TRUE,_xlfn.NORM.S.DIST(Table1[[#This Row],[Birthweight Z-Score (BW-10%)]],TRUE)*100,"")</f>
        <v/>
      </c>
      <c r="L9653" s="7" t="str">
        <f>IF(Table1[[#This Row],[Is Data Valid]]=TRUE,_xlfn.NORM.S.DIST(Table1[[#This Row],[Birthweight Z-Score (BW+10%)]],TRUE)*100,"")</f>
        <v/>
      </c>
    </row>
    <row r="9654" spans="1:12" x14ac:dyDescent="0.25">
      <c r="A9654" s="3"/>
      <c r="B9654" s="2"/>
      <c r="C9654" s="2"/>
      <c r="D9654" s="2" t="b">
        <f>IF(AND(NOT(ISBLANK(Table1[[#This Row],[Fetal Sex (Male, Female or Unknown)]])),ISNUMBER(Table1[[#This Row],[Birthweight (grams)]]),ISNUMBER(Table1[[#This Row],[Gestation (days)]])),TRUE,FALSE)</f>
        <v>0</v>
      </c>
      <c r="E9654" s="2" t="str">
        <f>IF(Table1[[#This Row],[Is Data Valid]]=TRUE,IF(Table1[[#This Row],[Fetal Sex (Male, Female or Unknown)]]="Male",Backend!$C$5,IF(Table1[[#This Row],[Fetal Sex (Male, Female or Unknown)]]="Female",Backend!$C$6,IF(Table1[[#This Row],[Fetal Sex (Male, Female or Unknown)]]="Unknown",Backend!$C$7,"Error"))),"")</f>
        <v/>
      </c>
      <c r="F9654" s="8" t="str">
        <f>IF(Table1[[#This Row],[Is Data Valid]]=TRUE,EXP(0.578+0.332*((Table1[[#This Row],[Gestation (days)]]+0.5)/7)-0.00354*((Table1[[#This Row],[Gestation (days)]]+0.5)/7)^2)*Table1[[#This Row],[BW40_3705]],"")</f>
        <v/>
      </c>
      <c r="G9654" s="2" t="str">
        <f>IF(Table1[[#This Row],[Is Data Valid]]=TRUE,((Table1[[#This Row],[Birthweight (grams)]]/Table1[[#This Row],[BW_GA]])-1)/(Backend!$B$3/100*Table1[[#This Row],[BW40_3705]]),"")</f>
        <v/>
      </c>
      <c r="H9654" s="7" t="str">
        <f>IF(Table1[[#This Row],[Is Data Valid]]=TRUE,((Table1[[#This Row],[Birthweight (grams)]]*0.9/Table1[[#This Row],[BW_GA]])-1)/(Backend!$B$3/100*Table1[[#This Row],[BW40_3705]]),"")</f>
        <v/>
      </c>
      <c r="I9654" s="7" t="str">
        <f>IF(Table1[[#This Row],[Is Data Valid]]=TRUE,((Table1[[#This Row],[Birthweight (grams)]]*1.1/Table1[[#This Row],[BW_GA]])-1)/(Backend!$B$3/100*Table1[[#This Row],[BW40_3705]]),"")</f>
        <v/>
      </c>
      <c r="J9654" s="7" t="str">
        <f>IF(Table1[[#This Row],[Is Data Valid]]=TRUE,_xlfn.NORM.S.DIST(Table1[[#This Row],[Birthweight Z-Score]],TRUE)*100,"")</f>
        <v/>
      </c>
      <c r="K9654" s="7" t="str">
        <f>IF(Table1[[#This Row],[Is Data Valid]]=TRUE,_xlfn.NORM.S.DIST(Table1[[#This Row],[Birthweight Z-Score (BW-10%)]],TRUE)*100,"")</f>
        <v/>
      </c>
      <c r="L9654" s="7" t="str">
        <f>IF(Table1[[#This Row],[Is Data Valid]]=TRUE,_xlfn.NORM.S.DIST(Table1[[#This Row],[Birthweight Z-Score (BW+10%)]],TRUE)*100,"")</f>
        <v/>
      </c>
    </row>
    <row r="9655" spans="1:12" x14ac:dyDescent="0.25">
      <c r="A9655" s="3"/>
      <c r="B9655" s="2"/>
      <c r="C9655" s="2"/>
      <c r="D9655" s="2" t="b">
        <f>IF(AND(NOT(ISBLANK(Table1[[#This Row],[Fetal Sex (Male, Female or Unknown)]])),ISNUMBER(Table1[[#This Row],[Birthweight (grams)]]),ISNUMBER(Table1[[#This Row],[Gestation (days)]])),TRUE,FALSE)</f>
        <v>0</v>
      </c>
      <c r="E9655" s="2" t="str">
        <f>IF(Table1[[#This Row],[Is Data Valid]]=TRUE,IF(Table1[[#This Row],[Fetal Sex (Male, Female or Unknown)]]="Male",Backend!$C$5,IF(Table1[[#This Row],[Fetal Sex (Male, Female or Unknown)]]="Female",Backend!$C$6,IF(Table1[[#This Row],[Fetal Sex (Male, Female or Unknown)]]="Unknown",Backend!$C$7,"Error"))),"")</f>
        <v/>
      </c>
      <c r="F9655" s="8" t="str">
        <f>IF(Table1[[#This Row],[Is Data Valid]]=TRUE,EXP(0.578+0.332*((Table1[[#This Row],[Gestation (days)]]+0.5)/7)-0.00354*((Table1[[#This Row],[Gestation (days)]]+0.5)/7)^2)*Table1[[#This Row],[BW40_3705]],"")</f>
        <v/>
      </c>
      <c r="G9655" s="2" t="str">
        <f>IF(Table1[[#This Row],[Is Data Valid]]=TRUE,((Table1[[#This Row],[Birthweight (grams)]]/Table1[[#This Row],[BW_GA]])-1)/(Backend!$B$3/100*Table1[[#This Row],[BW40_3705]]),"")</f>
        <v/>
      </c>
      <c r="H9655" s="7" t="str">
        <f>IF(Table1[[#This Row],[Is Data Valid]]=TRUE,((Table1[[#This Row],[Birthweight (grams)]]*0.9/Table1[[#This Row],[BW_GA]])-1)/(Backend!$B$3/100*Table1[[#This Row],[BW40_3705]]),"")</f>
        <v/>
      </c>
      <c r="I9655" s="7" t="str">
        <f>IF(Table1[[#This Row],[Is Data Valid]]=TRUE,((Table1[[#This Row],[Birthweight (grams)]]*1.1/Table1[[#This Row],[BW_GA]])-1)/(Backend!$B$3/100*Table1[[#This Row],[BW40_3705]]),"")</f>
        <v/>
      </c>
      <c r="J9655" s="7" t="str">
        <f>IF(Table1[[#This Row],[Is Data Valid]]=TRUE,_xlfn.NORM.S.DIST(Table1[[#This Row],[Birthweight Z-Score]],TRUE)*100,"")</f>
        <v/>
      </c>
      <c r="K9655" s="7" t="str">
        <f>IF(Table1[[#This Row],[Is Data Valid]]=TRUE,_xlfn.NORM.S.DIST(Table1[[#This Row],[Birthweight Z-Score (BW-10%)]],TRUE)*100,"")</f>
        <v/>
      </c>
      <c r="L9655" s="7" t="str">
        <f>IF(Table1[[#This Row],[Is Data Valid]]=TRUE,_xlfn.NORM.S.DIST(Table1[[#This Row],[Birthweight Z-Score (BW+10%)]],TRUE)*100,"")</f>
        <v/>
      </c>
    </row>
    <row r="9656" spans="1:12" x14ac:dyDescent="0.25">
      <c r="A9656" s="3"/>
      <c r="B9656" s="2"/>
      <c r="C9656" s="2"/>
      <c r="D9656" s="2" t="b">
        <f>IF(AND(NOT(ISBLANK(Table1[[#This Row],[Fetal Sex (Male, Female or Unknown)]])),ISNUMBER(Table1[[#This Row],[Birthweight (grams)]]),ISNUMBER(Table1[[#This Row],[Gestation (days)]])),TRUE,FALSE)</f>
        <v>0</v>
      </c>
      <c r="E9656" s="2" t="str">
        <f>IF(Table1[[#This Row],[Is Data Valid]]=TRUE,IF(Table1[[#This Row],[Fetal Sex (Male, Female or Unknown)]]="Male",Backend!$C$5,IF(Table1[[#This Row],[Fetal Sex (Male, Female or Unknown)]]="Female",Backend!$C$6,IF(Table1[[#This Row],[Fetal Sex (Male, Female or Unknown)]]="Unknown",Backend!$C$7,"Error"))),"")</f>
        <v/>
      </c>
      <c r="F9656" s="8" t="str">
        <f>IF(Table1[[#This Row],[Is Data Valid]]=TRUE,EXP(0.578+0.332*((Table1[[#This Row],[Gestation (days)]]+0.5)/7)-0.00354*((Table1[[#This Row],[Gestation (days)]]+0.5)/7)^2)*Table1[[#This Row],[BW40_3705]],"")</f>
        <v/>
      </c>
      <c r="G9656" s="2" t="str">
        <f>IF(Table1[[#This Row],[Is Data Valid]]=TRUE,((Table1[[#This Row],[Birthweight (grams)]]/Table1[[#This Row],[BW_GA]])-1)/(Backend!$B$3/100*Table1[[#This Row],[BW40_3705]]),"")</f>
        <v/>
      </c>
      <c r="H9656" s="7" t="str">
        <f>IF(Table1[[#This Row],[Is Data Valid]]=TRUE,((Table1[[#This Row],[Birthweight (grams)]]*0.9/Table1[[#This Row],[BW_GA]])-1)/(Backend!$B$3/100*Table1[[#This Row],[BW40_3705]]),"")</f>
        <v/>
      </c>
      <c r="I9656" s="7" t="str">
        <f>IF(Table1[[#This Row],[Is Data Valid]]=TRUE,((Table1[[#This Row],[Birthweight (grams)]]*1.1/Table1[[#This Row],[BW_GA]])-1)/(Backend!$B$3/100*Table1[[#This Row],[BW40_3705]]),"")</f>
        <v/>
      </c>
      <c r="J9656" s="7" t="str">
        <f>IF(Table1[[#This Row],[Is Data Valid]]=TRUE,_xlfn.NORM.S.DIST(Table1[[#This Row],[Birthweight Z-Score]],TRUE)*100,"")</f>
        <v/>
      </c>
      <c r="K9656" s="7" t="str">
        <f>IF(Table1[[#This Row],[Is Data Valid]]=TRUE,_xlfn.NORM.S.DIST(Table1[[#This Row],[Birthweight Z-Score (BW-10%)]],TRUE)*100,"")</f>
        <v/>
      </c>
      <c r="L9656" s="7" t="str">
        <f>IF(Table1[[#This Row],[Is Data Valid]]=TRUE,_xlfn.NORM.S.DIST(Table1[[#This Row],[Birthweight Z-Score (BW+10%)]],TRUE)*100,"")</f>
        <v/>
      </c>
    </row>
    <row r="9657" spans="1:12" x14ac:dyDescent="0.25">
      <c r="A9657" s="3"/>
      <c r="B9657" s="2"/>
      <c r="C9657" s="2"/>
      <c r="D9657" s="2" t="b">
        <f>IF(AND(NOT(ISBLANK(Table1[[#This Row],[Fetal Sex (Male, Female or Unknown)]])),ISNUMBER(Table1[[#This Row],[Birthweight (grams)]]),ISNUMBER(Table1[[#This Row],[Gestation (days)]])),TRUE,FALSE)</f>
        <v>0</v>
      </c>
      <c r="E9657" s="2" t="str">
        <f>IF(Table1[[#This Row],[Is Data Valid]]=TRUE,IF(Table1[[#This Row],[Fetal Sex (Male, Female or Unknown)]]="Male",Backend!$C$5,IF(Table1[[#This Row],[Fetal Sex (Male, Female or Unknown)]]="Female",Backend!$C$6,IF(Table1[[#This Row],[Fetal Sex (Male, Female or Unknown)]]="Unknown",Backend!$C$7,"Error"))),"")</f>
        <v/>
      </c>
      <c r="F9657" s="8" t="str">
        <f>IF(Table1[[#This Row],[Is Data Valid]]=TRUE,EXP(0.578+0.332*((Table1[[#This Row],[Gestation (days)]]+0.5)/7)-0.00354*((Table1[[#This Row],[Gestation (days)]]+0.5)/7)^2)*Table1[[#This Row],[BW40_3705]],"")</f>
        <v/>
      </c>
      <c r="G9657" s="2" t="str">
        <f>IF(Table1[[#This Row],[Is Data Valid]]=TRUE,((Table1[[#This Row],[Birthweight (grams)]]/Table1[[#This Row],[BW_GA]])-1)/(Backend!$B$3/100*Table1[[#This Row],[BW40_3705]]),"")</f>
        <v/>
      </c>
      <c r="H9657" s="7" t="str">
        <f>IF(Table1[[#This Row],[Is Data Valid]]=TRUE,((Table1[[#This Row],[Birthweight (grams)]]*0.9/Table1[[#This Row],[BW_GA]])-1)/(Backend!$B$3/100*Table1[[#This Row],[BW40_3705]]),"")</f>
        <v/>
      </c>
      <c r="I9657" s="7" t="str">
        <f>IF(Table1[[#This Row],[Is Data Valid]]=TRUE,((Table1[[#This Row],[Birthweight (grams)]]*1.1/Table1[[#This Row],[BW_GA]])-1)/(Backend!$B$3/100*Table1[[#This Row],[BW40_3705]]),"")</f>
        <v/>
      </c>
      <c r="J9657" s="7" t="str">
        <f>IF(Table1[[#This Row],[Is Data Valid]]=TRUE,_xlfn.NORM.S.DIST(Table1[[#This Row],[Birthweight Z-Score]],TRUE)*100,"")</f>
        <v/>
      </c>
      <c r="K9657" s="7" t="str">
        <f>IF(Table1[[#This Row],[Is Data Valid]]=TRUE,_xlfn.NORM.S.DIST(Table1[[#This Row],[Birthweight Z-Score (BW-10%)]],TRUE)*100,"")</f>
        <v/>
      </c>
      <c r="L9657" s="7" t="str">
        <f>IF(Table1[[#This Row],[Is Data Valid]]=TRUE,_xlfn.NORM.S.DIST(Table1[[#This Row],[Birthweight Z-Score (BW+10%)]],TRUE)*100,"")</f>
        <v/>
      </c>
    </row>
    <row r="9658" spans="1:12" x14ac:dyDescent="0.25">
      <c r="A9658" s="3"/>
      <c r="B9658" s="2"/>
      <c r="C9658" s="2"/>
      <c r="D9658" s="2" t="b">
        <f>IF(AND(NOT(ISBLANK(Table1[[#This Row],[Fetal Sex (Male, Female or Unknown)]])),ISNUMBER(Table1[[#This Row],[Birthweight (grams)]]),ISNUMBER(Table1[[#This Row],[Gestation (days)]])),TRUE,FALSE)</f>
        <v>0</v>
      </c>
      <c r="E9658" s="2" t="str">
        <f>IF(Table1[[#This Row],[Is Data Valid]]=TRUE,IF(Table1[[#This Row],[Fetal Sex (Male, Female or Unknown)]]="Male",Backend!$C$5,IF(Table1[[#This Row],[Fetal Sex (Male, Female or Unknown)]]="Female",Backend!$C$6,IF(Table1[[#This Row],[Fetal Sex (Male, Female or Unknown)]]="Unknown",Backend!$C$7,"Error"))),"")</f>
        <v/>
      </c>
      <c r="F9658" s="8" t="str">
        <f>IF(Table1[[#This Row],[Is Data Valid]]=TRUE,EXP(0.578+0.332*((Table1[[#This Row],[Gestation (days)]]+0.5)/7)-0.00354*((Table1[[#This Row],[Gestation (days)]]+0.5)/7)^2)*Table1[[#This Row],[BW40_3705]],"")</f>
        <v/>
      </c>
      <c r="G9658" s="2" t="str">
        <f>IF(Table1[[#This Row],[Is Data Valid]]=TRUE,((Table1[[#This Row],[Birthweight (grams)]]/Table1[[#This Row],[BW_GA]])-1)/(Backend!$B$3/100*Table1[[#This Row],[BW40_3705]]),"")</f>
        <v/>
      </c>
      <c r="H9658" s="7" t="str">
        <f>IF(Table1[[#This Row],[Is Data Valid]]=TRUE,((Table1[[#This Row],[Birthweight (grams)]]*0.9/Table1[[#This Row],[BW_GA]])-1)/(Backend!$B$3/100*Table1[[#This Row],[BW40_3705]]),"")</f>
        <v/>
      </c>
      <c r="I9658" s="7" t="str">
        <f>IF(Table1[[#This Row],[Is Data Valid]]=TRUE,((Table1[[#This Row],[Birthweight (grams)]]*1.1/Table1[[#This Row],[BW_GA]])-1)/(Backend!$B$3/100*Table1[[#This Row],[BW40_3705]]),"")</f>
        <v/>
      </c>
      <c r="J9658" s="7" t="str">
        <f>IF(Table1[[#This Row],[Is Data Valid]]=TRUE,_xlfn.NORM.S.DIST(Table1[[#This Row],[Birthweight Z-Score]],TRUE)*100,"")</f>
        <v/>
      </c>
      <c r="K9658" s="7" t="str">
        <f>IF(Table1[[#This Row],[Is Data Valid]]=TRUE,_xlfn.NORM.S.DIST(Table1[[#This Row],[Birthweight Z-Score (BW-10%)]],TRUE)*100,"")</f>
        <v/>
      </c>
      <c r="L9658" s="7" t="str">
        <f>IF(Table1[[#This Row],[Is Data Valid]]=TRUE,_xlfn.NORM.S.DIST(Table1[[#This Row],[Birthweight Z-Score (BW+10%)]],TRUE)*100,"")</f>
        <v/>
      </c>
    </row>
    <row r="9659" spans="1:12" x14ac:dyDescent="0.25">
      <c r="A9659" s="3"/>
      <c r="B9659" s="2"/>
      <c r="C9659" s="2"/>
      <c r="D9659" s="2" t="b">
        <f>IF(AND(NOT(ISBLANK(Table1[[#This Row],[Fetal Sex (Male, Female or Unknown)]])),ISNUMBER(Table1[[#This Row],[Birthweight (grams)]]),ISNUMBER(Table1[[#This Row],[Gestation (days)]])),TRUE,FALSE)</f>
        <v>0</v>
      </c>
      <c r="E9659" s="2" t="str">
        <f>IF(Table1[[#This Row],[Is Data Valid]]=TRUE,IF(Table1[[#This Row],[Fetal Sex (Male, Female or Unknown)]]="Male",Backend!$C$5,IF(Table1[[#This Row],[Fetal Sex (Male, Female or Unknown)]]="Female",Backend!$C$6,IF(Table1[[#This Row],[Fetal Sex (Male, Female or Unknown)]]="Unknown",Backend!$C$7,"Error"))),"")</f>
        <v/>
      </c>
      <c r="F9659" s="8" t="str">
        <f>IF(Table1[[#This Row],[Is Data Valid]]=TRUE,EXP(0.578+0.332*((Table1[[#This Row],[Gestation (days)]]+0.5)/7)-0.00354*((Table1[[#This Row],[Gestation (days)]]+0.5)/7)^2)*Table1[[#This Row],[BW40_3705]],"")</f>
        <v/>
      </c>
      <c r="G9659" s="2" t="str">
        <f>IF(Table1[[#This Row],[Is Data Valid]]=TRUE,((Table1[[#This Row],[Birthweight (grams)]]/Table1[[#This Row],[BW_GA]])-1)/(Backend!$B$3/100*Table1[[#This Row],[BW40_3705]]),"")</f>
        <v/>
      </c>
      <c r="H9659" s="7" t="str">
        <f>IF(Table1[[#This Row],[Is Data Valid]]=TRUE,((Table1[[#This Row],[Birthweight (grams)]]*0.9/Table1[[#This Row],[BW_GA]])-1)/(Backend!$B$3/100*Table1[[#This Row],[BW40_3705]]),"")</f>
        <v/>
      </c>
      <c r="I9659" s="7" t="str">
        <f>IF(Table1[[#This Row],[Is Data Valid]]=TRUE,((Table1[[#This Row],[Birthweight (grams)]]*1.1/Table1[[#This Row],[BW_GA]])-1)/(Backend!$B$3/100*Table1[[#This Row],[BW40_3705]]),"")</f>
        <v/>
      </c>
      <c r="J9659" s="7" t="str">
        <f>IF(Table1[[#This Row],[Is Data Valid]]=TRUE,_xlfn.NORM.S.DIST(Table1[[#This Row],[Birthweight Z-Score]],TRUE)*100,"")</f>
        <v/>
      </c>
      <c r="K9659" s="7" t="str">
        <f>IF(Table1[[#This Row],[Is Data Valid]]=TRUE,_xlfn.NORM.S.DIST(Table1[[#This Row],[Birthweight Z-Score (BW-10%)]],TRUE)*100,"")</f>
        <v/>
      </c>
      <c r="L9659" s="7" t="str">
        <f>IF(Table1[[#This Row],[Is Data Valid]]=TRUE,_xlfn.NORM.S.DIST(Table1[[#This Row],[Birthweight Z-Score (BW+10%)]],TRUE)*100,"")</f>
        <v/>
      </c>
    </row>
    <row r="9660" spans="1:12" x14ac:dyDescent="0.25">
      <c r="A9660" s="3"/>
      <c r="B9660" s="2"/>
      <c r="C9660" s="2"/>
      <c r="D9660" s="2" t="b">
        <f>IF(AND(NOT(ISBLANK(Table1[[#This Row],[Fetal Sex (Male, Female or Unknown)]])),ISNUMBER(Table1[[#This Row],[Birthweight (grams)]]),ISNUMBER(Table1[[#This Row],[Gestation (days)]])),TRUE,FALSE)</f>
        <v>0</v>
      </c>
      <c r="E9660" s="2" t="str">
        <f>IF(Table1[[#This Row],[Is Data Valid]]=TRUE,IF(Table1[[#This Row],[Fetal Sex (Male, Female or Unknown)]]="Male",Backend!$C$5,IF(Table1[[#This Row],[Fetal Sex (Male, Female or Unknown)]]="Female",Backend!$C$6,IF(Table1[[#This Row],[Fetal Sex (Male, Female or Unknown)]]="Unknown",Backend!$C$7,"Error"))),"")</f>
        <v/>
      </c>
      <c r="F9660" s="8" t="str">
        <f>IF(Table1[[#This Row],[Is Data Valid]]=TRUE,EXP(0.578+0.332*((Table1[[#This Row],[Gestation (days)]]+0.5)/7)-0.00354*((Table1[[#This Row],[Gestation (days)]]+0.5)/7)^2)*Table1[[#This Row],[BW40_3705]],"")</f>
        <v/>
      </c>
      <c r="G9660" s="2" t="str">
        <f>IF(Table1[[#This Row],[Is Data Valid]]=TRUE,((Table1[[#This Row],[Birthweight (grams)]]/Table1[[#This Row],[BW_GA]])-1)/(Backend!$B$3/100*Table1[[#This Row],[BW40_3705]]),"")</f>
        <v/>
      </c>
      <c r="H9660" s="7" t="str">
        <f>IF(Table1[[#This Row],[Is Data Valid]]=TRUE,((Table1[[#This Row],[Birthweight (grams)]]*0.9/Table1[[#This Row],[BW_GA]])-1)/(Backend!$B$3/100*Table1[[#This Row],[BW40_3705]]),"")</f>
        <v/>
      </c>
      <c r="I9660" s="7" t="str">
        <f>IF(Table1[[#This Row],[Is Data Valid]]=TRUE,((Table1[[#This Row],[Birthweight (grams)]]*1.1/Table1[[#This Row],[BW_GA]])-1)/(Backend!$B$3/100*Table1[[#This Row],[BW40_3705]]),"")</f>
        <v/>
      </c>
      <c r="J9660" s="7" t="str">
        <f>IF(Table1[[#This Row],[Is Data Valid]]=TRUE,_xlfn.NORM.S.DIST(Table1[[#This Row],[Birthweight Z-Score]],TRUE)*100,"")</f>
        <v/>
      </c>
      <c r="K9660" s="7" t="str">
        <f>IF(Table1[[#This Row],[Is Data Valid]]=TRUE,_xlfn.NORM.S.DIST(Table1[[#This Row],[Birthweight Z-Score (BW-10%)]],TRUE)*100,"")</f>
        <v/>
      </c>
      <c r="L9660" s="7" t="str">
        <f>IF(Table1[[#This Row],[Is Data Valid]]=TRUE,_xlfn.NORM.S.DIST(Table1[[#This Row],[Birthweight Z-Score (BW+10%)]],TRUE)*100,"")</f>
        <v/>
      </c>
    </row>
    <row r="9661" spans="1:12" x14ac:dyDescent="0.25">
      <c r="A9661" s="3"/>
      <c r="B9661" s="2"/>
      <c r="C9661" s="2"/>
      <c r="D9661" s="2" t="b">
        <f>IF(AND(NOT(ISBLANK(Table1[[#This Row],[Fetal Sex (Male, Female or Unknown)]])),ISNUMBER(Table1[[#This Row],[Birthweight (grams)]]),ISNUMBER(Table1[[#This Row],[Gestation (days)]])),TRUE,FALSE)</f>
        <v>0</v>
      </c>
      <c r="E9661" s="2" t="str">
        <f>IF(Table1[[#This Row],[Is Data Valid]]=TRUE,IF(Table1[[#This Row],[Fetal Sex (Male, Female or Unknown)]]="Male",Backend!$C$5,IF(Table1[[#This Row],[Fetal Sex (Male, Female or Unknown)]]="Female",Backend!$C$6,IF(Table1[[#This Row],[Fetal Sex (Male, Female or Unknown)]]="Unknown",Backend!$C$7,"Error"))),"")</f>
        <v/>
      </c>
      <c r="F9661" s="8" t="str">
        <f>IF(Table1[[#This Row],[Is Data Valid]]=TRUE,EXP(0.578+0.332*((Table1[[#This Row],[Gestation (days)]]+0.5)/7)-0.00354*((Table1[[#This Row],[Gestation (days)]]+0.5)/7)^2)*Table1[[#This Row],[BW40_3705]],"")</f>
        <v/>
      </c>
      <c r="G9661" s="2" t="str">
        <f>IF(Table1[[#This Row],[Is Data Valid]]=TRUE,((Table1[[#This Row],[Birthweight (grams)]]/Table1[[#This Row],[BW_GA]])-1)/(Backend!$B$3/100*Table1[[#This Row],[BW40_3705]]),"")</f>
        <v/>
      </c>
      <c r="H9661" s="7" t="str">
        <f>IF(Table1[[#This Row],[Is Data Valid]]=TRUE,((Table1[[#This Row],[Birthweight (grams)]]*0.9/Table1[[#This Row],[BW_GA]])-1)/(Backend!$B$3/100*Table1[[#This Row],[BW40_3705]]),"")</f>
        <v/>
      </c>
      <c r="I9661" s="7" t="str">
        <f>IF(Table1[[#This Row],[Is Data Valid]]=TRUE,((Table1[[#This Row],[Birthweight (grams)]]*1.1/Table1[[#This Row],[BW_GA]])-1)/(Backend!$B$3/100*Table1[[#This Row],[BW40_3705]]),"")</f>
        <v/>
      </c>
      <c r="J9661" s="7" t="str">
        <f>IF(Table1[[#This Row],[Is Data Valid]]=TRUE,_xlfn.NORM.S.DIST(Table1[[#This Row],[Birthweight Z-Score]],TRUE)*100,"")</f>
        <v/>
      </c>
      <c r="K9661" s="7" t="str">
        <f>IF(Table1[[#This Row],[Is Data Valid]]=TRUE,_xlfn.NORM.S.DIST(Table1[[#This Row],[Birthweight Z-Score (BW-10%)]],TRUE)*100,"")</f>
        <v/>
      </c>
      <c r="L9661" s="7" t="str">
        <f>IF(Table1[[#This Row],[Is Data Valid]]=TRUE,_xlfn.NORM.S.DIST(Table1[[#This Row],[Birthweight Z-Score (BW+10%)]],TRUE)*100,"")</f>
        <v/>
      </c>
    </row>
    <row r="9662" spans="1:12" x14ac:dyDescent="0.25">
      <c r="A9662" s="3"/>
      <c r="B9662" s="2"/>
      <c r="C9662" s="2"/>
      <c r="D9662" s="2" t="b">
        <f>IF(AND(NOT(ISBLANK(Table1[[#This Row],[Fetal Sex (Male, Female or Unknown)]])),ISNUMBER(Table1[[#This Row],[Birthweight (grams)]]),ISNUMBER(Table1[[#This Row],[Gestation (days)]])),TRUE,FALSE)</f>
        <v>0</v>
      </c>
      <c r="E9662" s="2" t="str">
        <f>IF(Table1[[#This Row],[Is Data Valid]]=TRUE,IF(Table1[[#This Row],[Fetal Sex (Male, Female or Unknown)]]="Male",Backend!$C$5,IF(Table1[[#This Row],[Fetal Sex (Male, Female or Unknown)]]="Female",Backend!$C$6,IF(Table1[[#This Row],[Fetal Sex (Male, Female or Unknown)]]="Unknown",Backend!$C$7,"Error"))),"")</f>
        <v/>
      </c>
      <c r="F9662" s="8" t="str">
        <f>IF(Table1[[#This Row],[Is Data Valid]]=TRUE,EXP(0.578+0.332*((Table1[[#This Row],[Gestation (days)]]+0.5)/7)-0.00354*((Table1[[#This Row],[Gestation (days)]]+0.5)/7)^2)*Table1[[#This Row],[BW40_3705]],"")</f>
        <v/>
      </c>
      <c r="G9662" s="2" t="str">
        <f>IF(Table1[[#This Row],[Is Data Valid]]=TRUE,((Table1[[#This Row],[Birthweight (grams)]]/Table1[[#This Row],[BW_GA]])-1)/(Backend!$B$3/100*Table1[[#This Row],[BW40_3705]]),"")</f>
        <v/>
      </c>
      <c r="H9662" s="7" t="str">
        <f>IF(Table1[[#This Row],[Is Data Valid]]=TRUE,((Table1[[#This Row],[Birthweight (grams)]]*0.9/Table1[[#This Row],[BW_GA]])-1)/(Backend!$B$3/100*Table1[[#This Row],[BW40_3705]]),"")</f>
        <v/>
      </c>
      <c r="I9662" s="7" t="str">
        <f>IF(Table1[[#This Row],[Is Data Valid]]=TRUE,((Table1[[#This Row],[Birthweight (grams)]]*1.1/Table1[[#This Row],[BW_GA]])-1)/(Backend!$B$3/100*Table1[[#This Row],[BW40_3705]]),"")</f>
        <v/>
      </c>
      <c r="J9662" s="7" t="str">
        <f>IF(Table1[[#This Row],[Is Data Valid]]=TRUE,_xlfn.NORM.S.DIST(Table1[[#This Row],[Birthweight Z-Score]],TRUE)*100,"")</f>
        <v/>
      </c>
      <c r="K9662" s="7" t="str">
        <f>IF(Table1[[#This Row],[Is Data Valid]]=TRUE,_xlfn.NORM.S.DIST(Table1[[#This Row],[Birthweight Z-Score (BW-10%)]],TRUE)*100,"")</f>
        <v/>
      </c>
      <c r="L9662" s="7" t="str">
        <f>IF(Table1[[#This Row],[Is Data Valid]]=TRUE,_xlfn.NORM.S.DIST(Table1[[#This Row],[Birthweight Z-Score (BW+10%)]],TRUE)*100,"")</f>
        <v/>
      </c>
    </row>
    <row r="9663" spans="1:12" x14ac:dyDescent="0.25">
      <c r="A9663" s="3"/>
      <c r="B9663" s="2"/>
      <c r="C9663" s="2"/>
      <c r="D9663" s="2" t="b">
        <f>IF(AND(NOT(ISBLANK(Table1[[#This Row],[Fetal Sex (Male, Female or Unknown)]])),ISNUMBER(Table1[[#This Row],[Birthweight (grams)]]),ISNUMBER(Table1[[#This Row],[Gestation (days)]])),TRUE,FALSE)</f>
        <v>0</v>
      </c>
      <c r="E9663" s="2" t="str">
        <f>IF(Table1[[#This Row],[Is Data Valid]]=TRUE,IF(Table1[[#This Row],[Fetal Sex (Male, Female or Unknown)]]="Male",Backend!$C$5,IF(Table1[[#This Row],[Fetal Sex (Male, Female or Unknown)]]="Female",Backend!$C$6,IF(Table1[[#This Row],[Fetal Sex (Male, Female or Unknown)]]="Unknown",Backend!$C$7,"Error"))),"")</f>
        <v/>
      </c>
      <c r="F9663" s="8" t="str">
        <f>IF(Table1[[#This Row],[Is Data Valid]]=TRUE,EXP(0.578+0.332*((Table1[[#This Row],[Gestation (days)]]+0.5)/7)-0.00354*((Table1[[#This Row],[Gestation (days)]]+0.5)/7)^2)*Table1[[#This Row],[BW40_3705]],"")</f>
        <v/>
      </c>
      <c r="G9663" s="2" t="str">
        <f>IF(Table1[[#This Row],[Is Data Valid]]=TRUE,((Table1[[#This Row],[Birthweight (grams)]]/Table1[[#This Row],[BW_GA]])-1)/(Backend!$B$3/100*Table1[[#This Row],[BW40_3705]]),"")</f>
        <v/>
      </c>
      <c r="H9663" s="7" t="str">
        <f>IF(Table1[[#This Row],[Is Data Valid]]=TRUE,((Table1[[#This Row],[Birthweight (grams)]]*0.9/Table1[[#This Row],[BW_GA]])-1)/(Backend!$B$3/100*Table1[[#This Row],[BW40_3705]]),"")</f>
        <v/>
      </c>
      <c r="I9663" s="7" t="str">
        <f>IF(Table1[[#This Row],[Is Data Valid]]=TRUE,((Table1[[#This Row],[Birthweight (grams)]]*1.1/Table1[[#This Row],[BW_GA]])-1)/(Backend!$B$3/100*Table1[[#This Row],[BW40_3705]]),"")</f>
        <v/>
      </c>
      <c r="J9663" s="7" t="str">
        <f>IF(Table1[[#This Row],[Is Data Valid]]=TRUE,_xlfn.NORM.S.DIST(Table1[[#This Row],[Birthweight Z-Score]],TRUE)*100,"")</f>
        <v/>
      </c>
      <c r="K9663" s="7" t="str">
        <f>IF(Table1[[#This Row],[Is Data Valid]]=TRUE,_xlfn.NORM.S.DIST(Table1[[#This Row],[Birthweight Z-Score (BW-10%)]],TRUE)*100,"")</f>
        <v/>
      </c>
      <c r="L9663" s="7" t="str">
        <f>IF(Table1[[#This Row],[Is Data Valid]]=TRUE,_xlfn.NORM.S.DIST(Table1[[#This Row],[Birthweight Z-Score (BW+10%)]],TRUE)*100,"")</f>
        <v/>
      </c>
    </row>
    <row r="9664" spans="1:12" x14ac:dyDescent="0.25">
      <c r="A9664" s="3"/>
      <c r="B9664" s="2"/>
      <c r="C9664" s="2"/>
      <c r="D9664" s="2" t="b">
        <f>IF(AND(NOT(ISBLANK(Table1[[#This Row],[Fetal Sex (Male, Female or Unknown)]])),ISNUMBER(Table1[[#This Row],[Birthweight (grams)]]),ISNUMBER(Table1[[#This Row],[Gestation (days)]])),TRUE,FALSE)</f>
        <v>0</v>
      </c>
      <c r="E9664" s="2" t="str">
        <f>IF(Table1[[#This Row],[Is Data Valid]]=TRUE,IF(Table1[[#This Row],[Fetal Sex (Male, Female or Unknown)]]="Male",Backend!$C$5,IF(Table1[[#This Row],[Fetal Sex (Male, Female or Unknown)]]="Female",Backend!$C$6,IF(Table1[[#This Row],[Fetal Sex (Male, Female or Unknown)]]="Unknown",Backend!$C$7,"Error"))),"")</f>
        <v/>
      </c>
      <c r="F9664" s="8" t="str">
        <f>IF(Table1[[#This Row],[Is Data Valid]]=TRUE,EXP(0.578+0.332*((Table1[[#This Row],[Gestation (days)]]+0.5)/7)-0.00354*((Table1[[#This Row],[Gestation (days)]]+0.5)/7)^2)*Table1[[#This Row],[BW40_3705]],"")</f>
        <v/>
      </c>
      <c r="G9664" s="2" t="str">
        <f>IF(Table1[[#This Row],[Is Data Valid]]=TRUE,((Table1[[#This Row],[Birthweight (grams)]]/Table1[[#This Row],[BW_GA]])-1)/(Backend!$B$3/100*Table1[[#This Row],[BW40_3705]]),"")</f>
        <v/>
      </c>
      <c r="H9664" s="7" t="str">
        <f>IF(Table1[[#This Row],[Is Data Valid]]=TRUE,((Table1[[#This Row],[Birthweight (grams)]]*0.9/Table1[[#This Row],[BW_GA]])-1)/(Backend!$B$3/100*Table1[[#This Row],[BW40_3705]]),"")</f>
        <v/>
      </c>
      <c r="I9664" s="7" t="str">
        <f>IF(Table1[[#This Row],[Is Data Valid]]=TRUE,((Table1[[#This Row],[Birthweight (grams)]]*1.1/Table1[[#This Row],[BW_GA]])-1)/(Backend!$B$3/100*Table1[[#This Row],[BW40_3705]]),"")</f>
        <v/>
      </c>
      <c r="J9664" s="7" t="str">
        <f>IF(Table1[[#This Row],[Is Data Valid]]=TRUE,_xlfn.NORM.S.DIST(Table1[[#This Row],[Birthweight Z-Score]],TRUE)*100,"")</f>
        <v/>
      </c>
      <c r="K9664" s="7" t="str">
        <f>IF(Table1[[#This Row],[Is Data Valid]]=TRUE,_xlfn.NORM.S.DIST(Table1[[#This Row],[Birthweight Z-Score (BW-10%)]],TRUE)*100,"")</f>
        <v/>
      </c>
      <c r="L9664" s="7" t="str">
        <f>IF(Table1[[#This Row],[Is Data Valid]]=TRUE,_xlfn.NORM.S.DIST(Table1[[#This Row],[Birthweight Z-Score (BW+10%)]],TRUE)*100,"")</f>
        <v/>
      </c>
    </row>
    <row r="9665" spans="1:12" x14ac:dyDescent="0.25">
      <c r="A9665" s="3"/>
      <c r="B9665" s="2"/>
      <c r="C9665" s="2"/>
      <c r="D9665" s="2" t="b">
        <f>IF(AND(NOT(ISBLANK(Table1[[#This Row],[Fetal Sex (Male, Female or Unknown)]])),ISNUMBER(Table1[[#This Row],[Birthweight (grams)]]),ISNUMBER(Table1[[#This Row],[Gestation (days)]])),TRUE,FALSE)</f>
        <v>0</v>
      </c>
      <c r="E9665" s="2" t="str">
        <f>IF(Table1[[#This Row],[Is Data Valid]]=TRUE,IF(Table1[[#This Row],[Fetal Sex (Male, Female or Unknown)]]="Male",Backend!$C$5,IF(Table1[[#This Row],[Fetal Sex (Male, Female or Unknown)]]="Female",Backend!$C$6,IF(Table1[[#This Row],[Fetal Sex (Male, Female or Unknown)]]="Unknown",Backend!$C$7,"Error"))),"")</f>
        <v/>
      </c>
      <c r="F9665" s="8" t="str">
        <f>IF(Table1[[#This Row],[Is Data Valid]]=TRUE,EXP(0.578+0.332*((Table1[[#This Row],[Gestation (days)]]+0.5)/7)-0.00354*((Table1[[#This Row],[Gestation (days)]]+0.5)/7)^2)*Table1[[#This Row],[BW40_3705]],"")</f>
        <v/>
      </c>
      <c r="G9665" s="2" t="str">
        <f>IF(Table1[[#This Row],[Is Data Valid]]=TRUE,((Table1[[#This Row],[Birthweight (grams)]]/Table1[[#This Row],[BW_GA]])-1)/(Backend!$B$3/100*Table1[[#This Row],[BW40_3705]]),"")</f>
        <v/>
      </c>
      <c r="H9665" s="7" t="str">
        <f>IF(Table1[[#This Row],[Is Data Valid]]=TRUE,((Table1[[#This Row],[Birthweight (grams)]]*0.9/Table1[[#This Row],[BW_GA]])-1)/(Backend!$B$3/100*Table1[[#This Row],[BW40_3705]]),"")</f>
        <v/>
      </c>
      <c r="I9665" s="7" t="str">
        <f>IF(Table1[[#This Row],[Is Data Valid]]=TRUE,((Table1[[#This Row],[Birthweight (grams)]]*1.1/Table1[[#This Row],[BW_GA]])-1)/(Backend!$B$3/100*Table1[[#This Row],[BW40_3705]]),"")</f>
        <v/>
      </c>
      <c r="J9665" s="7" t="str">
        <f>IF(Table1[[#This Row],[Is Data Valid]]=TRUE,_xlfn.NORM.S.DIST(Table1[[#This Row],[Birthweight Z-Score]],TRUE)*100,"")</f>
        <v/>
      </c>
      <c r="K9665" s="7" t="str">
        <f>IF(Table1[[#This Row],[Is Data Valid]]=TRUE,_xlfn.NORM.S.DIST(Table1[[#This Row],[Birthweight Z-Score (BW-10%)]],TRUE)*100,"")</f>
        <v/>
      </c>
      <c r="L9665" s="7" t="str">
        <f>IF(Table1[[#This Row],[Is Data Valid]]=TRUE,_xlfn.NORM.S.DIST(Table1[[#This Row],[Birthweight Z-Score (BW+10%)]],TRUE)*100,"")</f>
        <v/>
      </c>
    </row>
    <row r="9666" spans="1:12" x14ac:dyDescent="0.25">
      <c r="A9666" s="3"/>
      <c r="B9666" s="2"/>
      <c r="C9666" s="2"/>
      <c r="D9666" s="2" t="b">
        <f>IF(AND(NOT(ISBLANK(Table1[[#This Row],[Fetal Sex (Male, Female or Unknown)]])),ISNUMBER(Table1[[#This Row],[Birthweight (grams)]]),ISNUMBER(Table1[[#This Row],[Gestation (days)]])),TRUE,FALSE)</f>
        <v>0</v>
      </c>
      <c r="E9666" s="2" t="str">
        <f>IF(Table1[[#This Row],[Is Data Valid]]=TRUE,IF(Table1[[#This Row],[Fetal Sex (Male, Female or Unknown)]]="Male",Backend!$C$5,IF(Table1[[#This Row],[Fetal Sex (Male, Female or Unknown)]]="Female",Backend!$C$6,IF(Table1[[#This Row],[Fetal Sex (Male, Female or Unknown)]]="Unknown",Backend!$C$7,"Error"))),"")</f>
        <v/>
      </c>
      <c r="F9666" s="8" t="str">
        <f>IF(Table1[[#This Row],[Is Data Valid]]=TRUE,EXP(0.578+0.332*((Table1[[#This Row],[Gestation (days)]]+0.5)/7)-0.00354*((Table1[[#This Row],[Gestation (days)]]+0.5)/7)^2)*Table1[[#This Row],[BW40_3705]],"")</f>
        <v/>
      </c>
      <c r="G9666" s="2" t="str">
        <f>IF(Table1[[#This Row],[Is Data Valid]]=TRUE,((Table1[[#This Row],[Birthweight (grams)]]/Table1[[#This Row],[BW_GA]])-1)/(Backend!$B$3/100*Table1[[#This Row],[BW40_3705]]),"")</f>
        <v/>
      </c>
      <c r="H9666" s="7" t="str">
        <f>IF(Table1[[#This Row],[Is Data Valid]]=TRUE,((Table1[[#This Row],[Birthweight (grams)]]*0.9/Table1[[#This Row],[BW_GA]])-1)/(Backend!$B$3/100*Table1[[#This Row],[BW40_3705]]),"")</f>
        <v/>
      </c>
      <c r="I9666" s="7" t="str">
        <f>IF(Table1[[#This Row],[Is Data Valid]]=TRUE,((Table1[[#This Row],[Birthweight (grams)]]*1.1/Table1[[#This Row],[BW_GA]])-1)/(Backend!$B$3/100*Table1[[#This Row],[BW40_3705]]),"")</f>
        <v/>
      </c>
      <c r="J9666" s="7" t="str">
        <f>IF(Table1[[#This Row],[Is Data Valid]]=TRUE,_xlfn.NORM.S.DIST(Table1[[#This Row],[Birthweight Z-Score]],TRUE)*100,"")</f>
        <v/>
      </c>
      <c r="K9666" s="7" t="str">
        <f>IF(Table1[[#This Row],[Is Data Valid]]=TRUE,_xlfn.NORM.S.DIST(Table1[[#This Row],[Birthweight Z-Score (BW-10%)]],TRUE)*100,"")</f>
        <v/>
      </c>
      <c r="L9666" s="7" t="str">
        <f>IF(Table1[[#This Row],[Is Data Valid]]=TRUE,_xlfn.NORM.S.DIST(Table1[[#This Row],[Birthweight Z-Score (BW+10%)]],TRUE)*100,"")</f>
        <v/>
      </c>
    </row>
    <row r="9667" spans="1:12" x14ac:dyDescent="0.25">
      <c r="A9667" s="3"/>
      <c r="B9667" s="2"/>
      <c r="C9667" s="2"/>
      <c r="D9667" s="2" t="b">
        <f>IF(AND(NOT(ISBLANK(Table1[[#This Row],[Fetal Sex (Male, Female or Unknown)]])),ISNUMBER(Table1[[#This Row],[Birthweight (grams)]]),ISNUMBER(Table1[[#This Row],[Gestation (days)]])),TRUE,FALSE)</f>
        <v>0</v>
      </c>
      <c r="E9667" s="2" t="str">
        <f>IF(Table1[[#This Row],[Is Data Valid]]=TRUE,IF(Table1[[#This Row],[Fetal Sex (Male, Female or Unknown)]]="Male",Backend!$C$5,IF(Table1[[#This Row],[Fetal Sex (Male, Female or Unknown)]]="Female",Backend!$C$6,IF(Table1[[#This Row],[Fetal Sex (Male, Female or Unknown)]]="Unknown",Backend!$C$7,"Error"))),"")</f>
        <v/>
      </c>
      <c r="F9667" s="8" t="str">
        <f>IF(Table1[[#This Row],[Is Data Valid]]=TRUE,EXP(0.578+0.332*((Table1[[#This Row],[Gestation (days)]]+0.5)/7)-0.00354*((Table1[[#This Row],[Gestation (days)]]+0.5)/7)^2)*Table1[[#This Row],[BW40_3705]],"")</f>
        <v/>
      </c>
      <c r="G9667" s="2" t="str">
        <f>IF(Table1[[#This Row],[Is Data Valid]]=TRUE,((Table1[[#This Row],[Birthweight (grams)]]/Table1[[#This Row],[BW_GA]])-1)/(Backend!$B$3/100*Table1[[#This Row],[BW40_3705]]),"")</f>
        <v/>
      </c>
      <c r="H9667" s="7" t="str">
        <f>IF(Table1[[#This Row],[Is Data Valid]]=TRUE,((Table1[[#This Row],[Birthweight (grams)]]*0.9/Table1[[#This Row],[BW_GA]])-1)/(Backend!$B$3/100*Table1[[#This Row],[BW40_3705]]),"")</f>
        <v/>
      </c>
      <c r="I9667" s="7" t="str">
        <f>IF(Table1[[#This Row],[Is Data Valid]]=TRUE,((Table1[[#This Row],[Birthweight (grams)]]*1.1/Table1[[#This Row],[BW_GA]])-1)/(Backend!$B$3/100*Table1[[#This Row],[BW40_3705]]),"")</f>
        <v/>
      </c>
      <c r="J9667" s="7" t="str">
        <f>IF(Table1[[#This Row],[Is Data Valid]]=TRUE,_xlfn.NORM.S.DIST(Table1[[#This Row],[Birthweight Z-Score]],TRUE)*100,"")</f>
        <v/>
      </c>
      <c r="K9667" s="7" t="str">
        <f>IF(Table1[[#This Row],[Is Data Valid]]=TRUE,_xlfn.NORM.S.DIST(Table1[[#This Row],[Birthweight Z-Score (BW-10%)]],TRUE)*100,"")</f>
        <v/>
      </c>
      <c r="L9667" s="7" t="str">
        <f>IF(Table1[[#This Row],[Is Data Valid]]=TRUE,_xlfn.NORM.S.DIST(Table1[[#This Row],[Birthweight Z-Score (BW+10%)]],TRUE)*100,"")</f>
        <v/>
      </c>
    </row>
    <row r="9668" spans="1:12" x14ac:dyDescent="0.25">
      <c r="A9668" s="3"/>
      <c r="B9668" s="2"/>
      <c r="C9668" s="2"/>
      <c r="D9668" s="2" t="b">
        <f>IF(AND(NOT(ISBLANK(Table1[[#This Row],[Fetal Sex (Male, Female or Unknown)]])),ISNUMBER(Table1[[#This Row],[Birthweight (grams)]]),ISNUMBER(Table1[[#This Row],[Gestation (days)]])),TRUE,FALSE)</f>
        <v>0</v>
      </c>
      <c r="E9668" s="2" t="str">
        <f>IF(Table1[[#This Row],[Is Data Valid]]=TRUE,IF(Table1[[#This Row],[Fetal Sex (Male, Female or Unknown)]]="Male",Backend!$C$5,IF(Table1[[#This Row],[Fetal Sex (Male, Female or Unknown)]]="Female",Backend!$C$6,IF(Table1[[#This Row],[Fetal Sex (Male, Female or Unknown)]]="Unknown",Backend!$C$7,"Error"))),"")</f>
        <v/>
      </c>
      <c r="F9668" s="8" t="str">
        <f>IF(Table1[[#This Row],[Is Data Valid]]=TRUE,EXP(0.578+0.332*((Table1[[#This Row],[Gestation (days)]]+0.5)/7)-0.00354*((Table1[[#This Row],[Gestation (days)]]+0.5)/7)^2)*Table1[[#This Row],[BW40_3705]],"")</f>
        <v/>
      </c>
      <c r="G9668" s="2" t="str">
        <f>IF(Table1[[#This Row],[Is Data Valid]]=TRUE,((Table1[[#This Row],[Birthweight (grams)]]/Table1[[#This Row],[BW_GA]])-1)/(Backend!$B$3/100*Table1[[#This Row],[BW40_3705]]),"")</f>
        <v/>
      </c>
      <c r="H9668" s="7" t="str">
        <f>IF(Table1[[#This Row],[Is Data Valid]]=TRUE,((Table1[[#This Row],[Birthweight (grams)]]*0.9/Table1[[#This Row],[BW_GA]])-1)/(Backend!$B$3/100*Table1[[#This Row],[BW40_3705]]),"")</f>
        <v/>
      </c>
      <c r="I9668" s="7" t="str">
        <f>IF(Table1[[#This Row],[Is Data Valid]]=TRUE,((Table1[[#This Row],[Birthweight (grams)]]*1.1/Table1[[#This Row],[BW_GA]])-1)/(Backend!$B$3/100*Table1[[#This Row],[BW40_3705]]),"")</f>
        <v/>
      </c>
      <c r="J9668" s="7" t="str">
        <f>IF(Table1[[#This Row],[Is Data Valid]]=TRUE,_xlfn.NORM.S.DIST(Table1[[#This Row],[Birthweight Z-Score]],TRUE)*100,"")</f>
        <v/>
      </c>
      <c r="K9668" s="7" t="str">
        <f>IF(Table1[[#This Row],[Is Data Valid]]=TRUE,_xlfn.NORM.S.DIST(Table1[[#This Row],[Birthweight Z-Score (BW-10%)]],TRUE)*100,"")</f>
        <v/>
      </c>
      <c r="L9668" s="7" t="str">
        <f>IF(Table1[[#This Row],[Is Data Valid]]=TRUE,_xlfn.NORM.S.DIST(Table1[[#This Row],[Birthweight Z-Score (BW+10%)]],TRUE)*100,"")</f>
        <v/>
      </c>
    </row>
    <row r="9669" spans="1:12" x14ac:dyDescent="0.25">
      <c r="A9669" s="3"/>
      <c r="B9669" s="2"/>
      <c r="C9669" s="2"/>
      <c r="D9669" s="2" t="b">
        <f>IF(AND(NOT(ISBLANK(Table1[[#This Row],[Fetal Sex (Male, Female or Unknown)]])),ISNUMBER(Table1[[#This Row],[Birthweight (grams)]]),ISNUMBER(Table1[[#This Row],[Gestation (days)]])),TRUE,FALSE)</f>
        <v>0</v>
      </c>
      <c r="E9669" s="2" t="str">
        <f>IF(Table1[[#This Row],[Is Data Valid]]=TRUE,IF(Table1[[#This Row],[Fetal Sex (Male, Female or Unknown)]]="Male",Backend!$C$5,IF(Table1[[#This Row],[Fetal Sex (Male, Female or Unknown)]]="Female",Backend!$C$6,IF(Table1[[#This Row],[Fetal Sex (Male, Female or Unknown)]]="Unknown",Backend!$C$7,"Error"))),"")</f>
        <v/>
      </c>
      <c r="F9669" s="8" t="str">
        <f>IF(Table1[[#This Row],[Is Data Valid]]=TRUE,EXP(0.578+0.332*((Table1[[#This Row],[Gestation (days)]]+0.5)/7)-0.00354*((Table1[[#This Row],[Gestation (days)]]+0.5)/7)^2)*Table1[[#This Row],[BW40_3705]],"")</f>
        <v/>
      </c>
      <c r="G9669" s="2" t="str">
        <f>IF(Table1[[#This Row],[Is Data Valid]]=TRUE,((Table1[[#This Row],[Birthweight (grams)]]/Table1[[#This Row],[BW_GA]])-1)/(Backend!$B$3/100*Table1[[#This Row],[BW40_3705]]),"")</f>
        <v/>
      </c>
      <c r="H9669" s="7" t="str">
        <f>IF(Table1[[#This Row],[Is Data Valid]]=TRUE,((Table1[[#This Row],[Birthweight (grams)]]*0.9/Table1[[#This Row],[BW_GA]])-1)/(Backend!$B$3/100*Table1[[#This Row],[BW40_3705]]),"")</f>
        <v/>
      </c>
      <c r="I9669" s="7" t="str">
        <f>IF(Table1[[#This Row],[Is Data Valid]]=TRUE,((Table1[[#This Row],[Birthweight (grams)]]*1.1/Table1[[#This Row],[BW_GA]])-1)/(Backend!$B$3/100*Table1[[#This Row],[BW40_3705]]),"")</f>
        <v/>
      </c>
      <c r="J9669" s="7" t="str">
        <f>IF(Table1[[#This Row],[Is Data Valid]]=TRUE,_xlfn.NORM.S.DIST(Table1[[#This Row],[Birthweight Z-Score]],TRUE)*100,"")</f>
        <v/>
      </c>
      <c r="K9669" s="7" t="str">
        <f>IF(Table1[[#This Row],[Is Data Valid]]=TRUE,_xlfn.NORM.S.DIST(Table1[[#This Row],[Birthweight Z-Score (BW-10%)]],TRUE)*100,"")</f>
        <v/>
      </c>
      <c r="L9669" s="7" t="str">
        <f>IF(Table1[[#This Row],[Is Data Valid]]=TRUE,_xlfn.NORM.S.DIST(Table1[[#This Row],[Birthweight Z-Score (BW+10%)]],TRUE)*100,"")</f>
        <v/>
      </c>
    </row>
    <row r="9670" spans="1:12" x14ac:dyDescent="0.25">
      <c r="A9670" s="3"/>
      <c r="B9670" s="2"/>
      <c r="C9670" s="2"/>
      <c r="D9670" s="2" t="b">
        <f>IF(AND(NOT(ISBLANK(Table1[[#This Row],[Fetal Sex (Male, Female or Unknown)]])),ISNUMBER(Table1[[#This Row],[Birthweight (grams)]]),ISNUMBER(Table1[[#This Row],[Gestation (days)]])),TRUE,FALSE)</f>
        <v>0</v>
      </c>
      <c r="E9670" s="2" t="str">
        <f>IF(Table1[[#This Row],[Is Data Valid]]=TRUE,IF(Table1[[#This Row],[Fetal Sex (Male, Female or Unknown)]]="Male",Backend!$C$5,IF(Table1[[#This Row],[Fetal Sex (Male, Female or Unknown)]]="Female",Backend!$C$6,IF(Table1[[#This Row],[Fetal Sex (Male, Female or Unknown)]]="Unknown",Backend!$C$7,"Error"))),"")</f>
        <v/>
      </c>
      <c r="F9670" s="8" t="str">
        <f>IF(Table1[[#This Row],[Is Data Valid]]=TRUE,EXP(0.578+0.332*((Table1[[#This Row],[Gestation (days)]]+0.5)/7)-0.00354*((Table1[[#This Row],[Gestation (days)]]+0.5)/7)^2)*Table1[[#This Row],[BW40_3705]],"")</f>
        <v/>
      </c>
      <c r="G9670" s="2" t="str">
        <f>IF(Table1[[#This Row],[Is Data Valid]]=TRUE,((Table1[[#This Row],[Birthweight (grams)]]/Table1[[#This Row],[BW_GA]])-1)/(Backend!$B$3/100*Table1[[#This Row],[BW40_3705]]),"")</f>
        <v/>
      </c>
      <c r="H9670" s="7" t="str">
        <f>IF(Table1[[#This Row],[Is Data Valid]]=TRUE,((Table1[[#This Row],[Birthweight (grams)]]*0.9/Table1[[#This Row],[BW_GA]])-1)/(Backend!$B$3/100*Table1[[#This Row],[BW40_3705]]),"")</f>
        <v/>
      </c>
      <c r="I9670" s="7" t="str">
        <f>IF(Table1[[#This Row],[Is Data Valid]]=TRUE,((Table1[[#This Row],[Birthweight (grams)]]*1.1/Table1[[#This Row],[BW_GA]])-1)/(Backend!$B$3/100*Table1[[#This Row],[BW40_3705]]),"")</f>
        <v/>
      </c>
      <c r="J9670" s="7" t="str">
        <f>IF(Table1[[#This Row],[Is Data Valid]]=TRUE,_xlfn.NORM.S.DIST(Table1[[#This Row],[Birthweight Z-Score]],TRUE)*100,"")</f>
        <v/>
      </c>
      <c r="K9670" s="7" t="str">
        <f>IF(Table1[[#This Row],[Is Data Valid]]=TRUE,_xlfn.NORM.S.DIST(Table1[[#This Row],[Birthweight Z-Score (BW-10%)]],TRUE)*100,"")</f>
        <v/>
      </c>
      <c r="L9670" s="7" t="str">
        <f>IF(Table1[[#This Row],[Is Data Valid]]=TRUE,_xlfn.NORM.S.DIST(Table1[[#This Row],[Birthweight Z-Score (BW+10%)]],TRUE)*100,"")</f>
        <v/>
      </c>
    </row>
    <row r="9671" spans="1:12" x14ac:dyDescent="0.25">
      <c r="A9671" s="3"/>
      <c r="B9671" s="2"/>
      <c r="C9671" s="2"/>
      <c r="D9671" s="2" t="b">
        <f>IF(AND(NOT(ISBLANK(Table1[[#This Row],[Fetal Sex (Male, Female or Unknown)]])),ISNUMBER(Table1[[#This Row],[Birthweight (grams)]]),ISNUMBER(Table1[[#This Row],[Gestation (days)]])),TRUE,FALSE)</f>
        <v>0</v>
      </c>
      <c r="E9671" s="2" t="str">
        <f>IF(Table1[[#This Row],[Is Data Valid]]=TRUE,IF(Table1[[#This Row],[Fetal Sex (Male, Female or Unknown)]]="Male",Backend!$C$5,IF(Table1[[#This Row],[Fetal Sex (Male, Female or Unknown)]]="Female",Backend!$C$6,IF(Table1[[#This Row],[Fetal Sex (Male, Female or Unknown)]]="Unknown",Backend!$C$7,"Error"))),"")</f>
        <v/>
      </c>
      <c r="F9671" s="8" t="str">
        <f>IF(Table1[[#This Row],[Is Data Valid]]=TRUE,EXP(0.578+0.332*((Table1[[#This Row],[Gestation (days)]]+0.5)/7)-0.00354*((Table1[[#This Row],[Gestation (days)]]+0.5)/7)^2)*Table1[[#This Row],[BW40_3705]],"")</f>
        <v/>
      </c>
      <c r="G9671" s="2" t="str">
        <f>IF(Table1[[#This Row],[Is Data Valid]]=TRUE,((Table1[[#This Row],[Birthweight (grams)]]/Table1[[#This Row],[BW_GA]])-1)/(Backend!$B$3/100*Table1[[#This Row],[BW40_3705]]),"")</f>
        <v/>
      </c>
      <c r="H9671" s="7" t="str">
        <f>IF(Table1[[#This Row],[Is Data Valid]]=TRUE,((Table1[[#This Row],[Birthweight (grams)]]*0.9/Table1[[#This Row],[BW_GA]])-1)/(Backend!$B$3/100*Table1[[#This Row],[BW40_3705]]),"")</f>
        <v/>
      </c>
      <c r="I9671" s="7" t="str">
        <f>IF(Table1[[#This Row],[Is Data Valid]]=TRUE,((Table1[[#This Row],[Birthweight (grams)]]*1.1/Table1[[#This Row],[BW_GA]])-1)/(Backend!$B$3/100*Table1[[#This Row],[BW40_3705]]),"")</f>
        <v/>
      </c>
      <c r="J9671" s="7" t="str">
        <f>IF(Table1[[#This Row],[Is Data Valid]]=TRUE,_xlfn.NORM.S.DIST(Table1[[#This Row],[Birthweight Z-Score]],TRUE)*100,"")</f>
        <v/>
      </c>
      <c r="K9671" s="7" t="str">
        <f>IF(Table1[[#This Row],[Is Data Valid]]=TRUE,_xlfn.NORM.S.DIST(Table1[[#This Row],[Birthweight Z-Score (BW-10%)]],TRUE)*100,"")</f>
        <v/>
      </c>
      <c r="L9671" s="7" t="str">
        <f>IF(Table1[[#This Row],[Is Data Valid]]=TRUE,_xlfn.NORM.S.DIST(Table1[[#This Row],[Birthweight Z-Score (BW+10%)]],TRUE)*100,"")</f>
        <v/>
      </c>
    </row>
    <row r="9672" spans="1:12" x14ac:dyDescent="0.25">
      <c r="A9672" s="3"/>
      <c r="B9672" s="2"/>
      <c r="C9672" s="2"/>
      <c r="D9672" s="2" t="b">
        <f>IF(AND(NOT(ISBLANK(Table1[[#This Row],[Fetal Sex (Male, Female or Unknown)]])),ISNUMBER(Table1[[#This Row],[Birthweight (grams)]]),ISNUMBER(Table1[[#This Row],[Gestation (days)]])),TRUE,FALSE)</f>
        <v>0</v>
      </c>
      <c r="E9672" s="2" t="str">
        <f>IF(Table1[[#This Row],[Is Data Valid]]=TRUE,IF(Table1[[#This Row],[Fetal Sex (Male, Female or Unknown)]]="Male",Backend!$C$5,IF(Table1[[#This Row],[Fetal Sex (Male, Female or Unknown)]]="Female",Backend!$C$6,IF(Table1[[#This Row],[Fetal Sex (Male, Female or Unknown)]]="Unknown",Backend!$C$7,"Error"))),"")</f>
        <v/>
      </c>
      <c r="F9672" s="8" t="str">
        <f>IF(Table1[[#This Row],[Is Data Valid]]=TRUE,EXP(0.578+0.332*((Table1[[#This Row],[Gestation (days)]]+0.5)/7)-0.00354*((Table1[[#This Row],[Gestation (days)]]+0.5)/7)^2)*Table1[[#This Row],[BW40_3705]],"")</f>
        <v/>
      </c>
      <c r="G9672" s="2" t="str">
        <f>IF(Table1[[#This Row],[Is Data Valid]]=TRUE,((Table1[[#This Row],[Birthweight (grams)]]/Table1[[#This Row],[BW_GA]])-1)/(Backend!$B$3/100*Table1[[#This Row],[BW40_3705]]),"")</f>
        <v/>
      </c>
      <c r="H9672" s="7" t="str">
        <f>IF(Table1[[#This Row],[Is Data Valid]]=TRUE,((Table1[[#This Row],[Birthweight (grams)]]*0.9/Table1[[#This Row],[BW_GA]])-1)/(Backend!$B$3/100*Table1[[#This Row],[BW40_3705]]),"")</f>
        <v/>
      </c>
      <c r="I9672" s="7" t="str">
        <f>IF(Table1[[#This Row],[Is Data Valid]]=TRUE,((Table1[[#This Row],[Birthweight (grams)]]*1.1/Table1[[#This Row],[BW_GA]])-1)/(Backend!$B$3/100*Table1[[#This Row],[BW40_3705]]),"")</f>
        <v/>
      </c>
      <c r="J9672" s="7" t="str">
        <f>IF(Table1[[#This Row],[Is Data Valid]]=TRUE,_xlfn.NORM.S.DIST(Table1[[#This Row],[Birthweight Z-Score]],TRUE)*100,"")</f>
        <v/>
      </c>
      <c r="K9672" s="7" t="str">
        <f>IF(Table1[[#This Row],[Is Data Valid]]=TRUE,_xlfn.NORM.S.DIST(Table1[[#This Row],[Birthweight Z-Score (BW-10%)]],TRUE)*100,"")</f>
        <v/>
      </c>
      <c r="L9672" s="7" t="str">
        <f>IF(Table1[[#This Row],[Is Data Valid]]=TRUE,_xlfn.NORM.S.DIST(Table1[[#This Row],[Birthweight Z-Score (BW+10%)]],TRUE)*100,"")</f>
        <v/>
      </c>
    </row>
    <row r="9673" spans="1:12" x14ac:dyDescent="0.25">
      <c r="A9673" s="3"/>
      <c r="B9673" s="2"/>
      <c r="C9673" s="2"/>
      <c r="D9673" s="2" t="b">
        <f>IF(AND(NOT(ISBLANK(Table1[[#This Row],[Fetal Sex (Male, Female or Unknown)]])),ISNUMBER(Table1[[#This Row],[Birthweight (grams)]]),ISNUMBER(Table1[[#This Row],[Gestation (days)]])),TRUE,FALSE)</f>
        <v>0</v>
      </c>
      <c r="E9673" s="2" t="str">
        <f>IF(Table1[[#This Row],[Is Data Valid]]=TRUE,IF(Table1[[#This Row],[Fetal Sex (Male, Female or Unknown)]]="Male",Backend!$C$5,IF(Table1[[#This Row],[Fetal Sex (Male, Female or Unknown)]]="Female",Backend!$C$6,IF(Table1[[#This Row],[Fetal Sex (Male, Female or Unknown)]]="Unknown",Backend!$C$7,"Error"))),"")</f>
        <v/>
      </c>
      <c r="F9673" s="8" t="str">
        <f>IF(Table1[[#This Row],[Is Data Valid]]=TRUE,EXP(0.578+0.332*((Table1[[#This Row],[Gestation (days)]]+0.5)/7)-0.00354*((Table1[[#This Row],[Gestation (days)]]+0.5)/7)^2)*Table1[[#This Row],[BW40_3705]],"")</f>
        <v/>
      </c>
      <c r="G9673" s="2" t="str">
        <f>IF(Table1[[#This Row],[Is Data Valid]]=TRUE,((Table1[[#This Row],[Birthweight (grams)]]/Table1[[#This Row],[BW_GA]])-1)/(Backend!$B$3/100*Table1[[#This Row],[BW40_3705]]),"")</f>
        <v/>
      </c>
      <c r="H9673" s="7" t="str">
        <f>IF(Table1[[#This Row],[Is Data Valid]]=TRUE,((Table1[[#This Row],[Birthweight (grams)]]*0.9/Table1[[#This Row],[BW_GA]])-1)/(Backend!$B$3/100*Table1[[#This Row],[BW40_3705]]),"")</f>
        <v/>
      </c>
      <c r="I9673" s="7" t="str">
        <f>IF(Table1[[#This Row],[Is Data Valid]]=TRUE,((Table1[[#This Row],[Birthweight (grams)]]*1.1/Table1[[#This Row],[BW_GA]])-1)/(Backend!$B$3/100*Table1[[#This Row],[BW40_3705]]),"")</f>
        <v/>
      </c>
      <c r="J9673" s="7" t="str">
        <f>IF(Table1[[#This Row],[Is Data Valid]]=TRUE,_xlfn.NORM.S.DIST(Table1[[#This Row],[Birthweight Z-Score]],TRUE)*100,"")</f>
        <v/>
      </c>
      <c r="K9673" s="7" t="str">
        <f>IF(Table1[[#This Row],[Is Data Valid]]=TRUE,_xlfn.NORM.S.DIST(Table1[[#This Row],[Birthweight Z-Score (BW-10%)]],TRUE)*100,"")</f>
        <v/>
      </c>
      <c r="L9673" s="7" t="str">
        <f>IF(Table1[[#This Row],[Is Data Valid]]=TRUE,_xlfn.NORM.S.DIST(Table1[[#This Row],[Birthweight Z-Score (BW+10%)]],TRUE)*100,"")</f>
        <v/>
      </c>
    </row>
    <row r="9674" spans="1:12" x14ac:dyDescent="0.25">
      <c r="A9674" s="3"/>
      <c r="B9674" s="2"/>
      <c r="C9674" s="2"/>
      <c r="D9674" s="2" t="b">
        <f>IF(AND(NOT(ISBLANK(Table1[[#This Row],[Fetal Sex (Male, Female or Unknown)]])),ISNUMBER(Table1[[#This Row],[Birthweight (grams)]]),ISNUMBER(Table1[[#This Row],[Gestation (days)]])),TRUE,FALSE)</f>
        <v>0</v>
      </c>
      <c r="E9674" s="2" t="str">
        <f>IF(Table1[[#This Row],[Is Data Valid]]=TRUE,IF(Table1[[#This Row],[Fetal Sex (Male, Female or Unknown)]]="Male",Backend!$C$5,IF(Table1[[#This Row],[Fetal Sex (Male, Female or Unknown)]]="Female",Backend!$C$6,IF(Table1[[#This Row],[Fetal Sex (Male, Female or Unknown)]]="Unknown",Backend!$C$7,"Error"))),"")</f>
        <v/>
      </c>
      <c r="F9674" s="8" t="str">
        <f>IF(Table1[[#This Row],[Is Data Valid]]=TRUE,EXP(0.578+0.332*((Table1[[#This Row],[Gestation (days)]]+0.5)/7)-0.00354*((Table1[[#This Row],[Gestation (days)]]+0.5)/7)^2)*Table1[[#This Row],[BW40_3705]],"")</f>
        <v/>
      </c>
      <c r="G9674" s="2" t="str">
        <f>IF(Table1[[#This Row],[Is Data Valid]]=TRUE,((Table1[[#This Row],[Birthweight (grams)]]/Table1[[#This Row],[BW_GA]])-1)/(Backend!$B$3/100*Table1[[#This Row],[BW40_3705]]),"")</f>
        <v/>
      </c>
      <c r="H9674" s="7" t="str">
        <f>IF(Table1[[#This Row],[Is Data Valid]]=TRUE,((Table1[[#This Row],[Birthweight (grams)]]*0.9/Table1[[#This Row],[BW_GA]])-1)/(Backend!$B$3/100*Table1[[#This Row],[BW40_3705]]),"")</f>
        <v/>
      </c>
      <c r="I9674" s="7" t="str">
        <f>IF(Table1[[#This Row],[Is Data Valid]]=TRUE,((Table1[[#This Row],[Birthweight (grams)]]*1.1/Table1[[#This Row],[BW_GA]])-1)/(Backend!$B$3/100*Table1[[#This Row],[BW40_3705]]),"")</f>
        <v/>
      </c>
      <c r="J9674" s="7" t="str">
        <f>IF(Table1[[#This Row],[Is Data Valid]]=TRUE,_xlfn.NORM.S.DIST(Table1[[#This Row],[Birthweight Z-Score]],TRUE)*100,"")</f>
        <v/>
      </c>
      <c r="K9674" s="7" t="str">
        <f>IF(Table1[[#This Row],[Is Data Valid]]=TRUE,_xlfn.NORM.S.DIST(Table1[[#This Row],[Birthweight Z-Score (BW-10%)]],TRUE)*100,"")</f>
        <v/>
      </c>
      <c r="L9674" s="7" t="str">
        <f>IF(Table1[[#This Row],[Is Data Valid]]=TRUE,_xlfn.NORM.S.DIST(Table1[[#This Row],[Birthweight Z-Score (BW+10%)]],TRUE)*100,"")</f>
        <v/>
      </c>
    </row>
    <row r="9675" spans="1:12" x14ac:dyDescent="0.25">
      <c r="A9675" s="3"/>
      <c r="B9675" s="2"/>
      <c r="C9675" s="2"/>
      <c r="D9675" s="2" t="b">
        <f>IF(AND(NOT(ISBLANK(Table1[[#This Row],[Fetal Sex (Male, Female or Unknown)]])),ISNUMBER(Table1[[#This Row],[Birthweight (grams)]]),ISNUMBER(Table1[[#This Row],[Gestation (days)]])),TRUE,FALSE)</f>
        <v>0</v>
      </c>
      <c r="E9675" s="2" t="str">
        <f>IF(Table1[[#This Row],[Is Data Valid]]=TRUE,IF(Table1[[#This Row],[Fetal Sex (Male, Female or Unknown)]]="Male",Backend!$C$5,IF(Table1[[#This Row],[Fetal Sex (Male, Female or Unknown)]]="Female",Backend!$C$6,IF(Table1[[#This Row],[Fetal Sex (Male, Female or Unknown)]]="Unknown",Backend!$C$7,"Error"))),"")</f>
        <v/>
      </c>
      <c r="F9675" s="8" t="str">
        <f>IF(Table1[[#This Row],[Is Data Valid]]=TRUE,EXP(0.578+0.332*((Table1[[#This Row],[Gestation (days)]]+0.5)/7)-0.00354*((Table1[[#This Row],[Gestation (days)]]+0.5)/7)^2)*Table1[[#This Row],[BW40_3705]],"")</f>
        <v/>
      </c>
      <c r="G9675" s="2" t="str">
        <f>IF(Table1[[#This Row],[Is Data Valid]]=TRUE,((Table1[[#This Row],[Birthweight (grams)]]/Table1[[#This Row],[BW_GA]])-1)/(Backend!$B$3/100*Table1[[#This Row],[BW40_3705]]),"")</f>
        <v/>
      </c>
      <c r="H9675" s="7" t="str">
        <f>IF(Table1[[#This Row],[Is Data Valid]]=TRUE,((Table1[[#This Row],[Birthweight (grams)]]*0.9/Table1[[#This Row],[BW_GA]])-1)/(Backend!$B$3/100*Table1[[#This Row],[BW40_3705]]),"")</f>
        <v/>
      </c>
      <c r="I9675" s="7" t="str">
        <f>IF(Table1[[#This Row],[Is Data Valid]]=TRUE,((Table1[[#This Row],[Birthweight (grams)]]*1.1/Table1[[#This Row],[BW_GA]])-1)/(Backend!$B$3/100*Table1[[#This Row],[BW40_3705]]),"")</f>
        <v/>
      </c>
      <c r="J9675" s="7" t="str">
        <f>IF(Table1[[#This Row],[Is Data Valid]]=TRUE,_xlfn.NORM.S.DIST(Table1[[#This Row],[Birthweight Z-Score]],TRUE)*100,"")</f>
        <v/>
      </c>
      <c r="K9675" s="7" t="str">
        <f>IF(Table1[[#This Row],[Is Data Valid]]=TRUE,_xlfn.NORM.S.DIST(Table1[[#This Row],[Birthweight Z-Score (BW-10%)]],TRUE)*100,"")</f>
        <v/>
      </c>
      <c r="L9675" s="7" t="str">
        <f>IF(Table1[[#This Row],[Is Data Valid]]=TRUE,_xlfn.NORM.S.DIST(Table1[[#This Row],[Birthweight Z-Score (BW+10%)]],TRUE)*100,"")</f>
        <v/>
      </c>
    </row>
    <row r="9676" spans="1:12" x14ac:dyDescent="0.25">
      <c r="A9676" s="3"/>
      <c r="B9676" s="2"/>
      <c r="C9676" s="2"/>
      <c r="D9676" s="2" t="b">
        <f>IF(AND(NOT(ISBLANK(Table1[[#This Row],[Fetal Sex (Male, Female or Unknown)]])),ISNUMBER(Table1[[#This Row],[Birthweight (grams)]]),ISNUMBER(Table1[[#This Row],[Gestation (days)]])),TRUE,FALSE)</f>
        <v>0</v>
      </c>
      <c r="E9676" s="2" t="str">
        <f>IF(Table1[[#This Row],[Is Data Valid]]=TRUE,IF(Table1[[#This Row],[Fetal Sex (Male, Female or Unknown)]]="Male",Backend!$C$5,IF(Table1[[#This Row],[Fetal Sex (Male, Female or Unknown)]]="Female",Backend!$C$6,IF(Table1[[#This Row],[Fetal Sex (Male, Female or Unknown)]]="Unknown",Backend!$C$7,"Error"))),"")</f>
        <v/>
      </c>
      <c r="F9676" s="8" t="str">
        <f>IF(Table1[[#This Row],[Is Data Valid]]=TRUE,EXP(0.578+0.332*((Table1[[#This Row],[Gestation (days)]]+0.5)/7)-0.00354*((Table1[[#This Row],[Gestation (days)]]+0.5)/7)^2)*Table1[[#This Row],[BW40_3705]],"")</f>
        <v/>
      </c>
      <c r="G9676" s="2" t="str">
        <f>IF(Table1[[#This Row],[Is Data Valid]]=TRUE,((Table1[[#This Row],[Birthweight (grams)]]/Table1[[#This Row],[BW_GA]])-1)/(Backend!$B$3/100*Table1[[#This Row],[BW40_3705]]),"")</f>
        <v/>
      </c>
      <c r="H9676" s="7" t="str">
        <f>IF(Table1[[#This Row],[Is Data Valid]]=TRUE,((Table1[[#This Row],[Birthweight (grams)]]*0.9/Table1[[#This Row],[BW_GA]])-1)/(Backend!$B$3/100*Table1[[#This Row],[BW40_3705]]),"")</f>
        <v/>
      </c>
      <c r="I9676" s="7" t="str">
        <f>IF(Table1[[#This Row],[Is Data Valid]]=TRUE,((Table1[[#This Row],[Birthweight (grams)]]*1.1/Table1[[#This Row],[BW_GA]])-1)/(Backend!$B$3/100*Table1[[#This Row],[BW40_3705]]),"")</f>
        <v/>
      </c>
      <c r="J9676" s="7" t="str">
        <f>IF(Table1[[#This Row],[Is Data Valid]]=TRUE,_xlfn.NORM.S.DIST(Table1[[#This Row],[Birthweight Z-Score]],TRUE)*100,"")</f>
        <v/>
      </c>
      <c r="K9676" s="7" t="str">
        <f>IF(Table1[[#This Row],[Is Data Valid]]=TRUE,_xlfn.NORM.S.DIST(Table1[[#This Row],[Birthweight Z-Score (BW-10%)]],TRUE)*100,"")</f>
        <v/>
      </c>
      <c r="L9676" s="7" t="str">
        <f>IF(Table1[[#This Row],[Is Data Valid]]=TRUE,_xlfn.NORM.S.DIST(Table1[[#This Row],[Birthweight Z-Score (BW+10%)]],TRUE)*100,"")</f>
        <v/>
      </c>
    </row>
    <row r="9677" spans="1:12" x14ac:dyDescent="0.25">
      <c r="A9677" s="3"/>
      <c r="B9677" s="2"/>
      <c r="C9677" s="2"/>
      <c r="D9677" s="2" t="b">
        <f>IF(AND(NOT(ISBLANK(Table1[[#This Row],[Fetal Sex (Male, Female or Unknown)]])),ISNUMBER(Table1[[#This Row],[Birthweight (grams)]]),ISNUMBER(Table1[[#This Row],[Gestation (days)]])),TRUE,FALSE)</f>
        <v>0</v>
      </c>
      <c r="E9677" s="2" t="str">
        <f>IF(Table1[[#This Row],[Is Data Valid]]=TRUE,IF(Table1[[#This Row],[Fetal Sex (Male, Female or Unknown)]]="Male",Backend!$C$5,IF(Table1[[#This Row],[Fetal Sex (Male, Female or Unknown)]]="Female",Backend!$C$6,IF(Table1[[#This Row],[Fetal Sex (Male, Female or Unknown)]]="Unknown",Backend!$C$7,"Error"))),"")</f>
        <v/>
      </c>
      <c r="F9677" s="8" t="str">
        <f>IF(Table1[[#This Row],[Is Data Valid]]=TRUE,EXP(0.578+0.332*((Table1[[#This Row],[Gestation (days)]]+0.5)/7)-0.00354*((Table1[[#This Row],[Gestation (days)]]+0.5)/7)^2)*Table1[[#This Row],[BW40_3705]],"")</f>
        <v/>
      </c>
      <c r="G9677" s="2" t="str">
        <f>IF(Table1[[#This Row],[Is Data Valid]]=TRUE,((Table1[[#This Row],[Birthweight (grams)]]/Table1[[#This Row],[BW_GA]])-1)/(Backend!$B$3/100*Table1[[#This Row],[BW40_3705]]),"")</f>
        <v/>
      </c>
      <c r="H9677" s="7" t="str">
        <f>IF(Table1[[#This Row],[Is Data Valid]]=TRUE,((Table1[[#This Row],[Birthweight (grams)]]*0.9/Table1[[#This Row],[BW_GA]])-1)/(Backend!$B$3/100*Table1[[#This Row],[BW40_3705]]),"")</f>
        <v/>
      </c>
      <c r="I9677" s="7" t="str">
        <f>IF(Table1[[#This Row],[Is Data Valid]]=TRUE,((Table1[[#This Row],[Birthweight (grams)]]*1.1/Table1[[#This Row],[BW_GA]])-1)/(Backend!$B$3/100*Table1[[#This Row],[BW40_3705]]),"")</f>
        <v/>
      </c>
      <c r="J9677" s="7" t="str">
        <f>IF(Table1[[#This Row],[Is Data Valid]]=TRUE,_xlfn.NORM.S.DIST(Table1[[#This Row],[Birthweight Z-Score]],TRUE)*100,"")</f>
        <v/>
      </c>
      <c r="K9677" s="7" t="str">
        <f>IF(Table1[[#This Row],[Is Data Valid]]=TRUE,_xlfn.NORM.S.DIST(Table1[[#This Row],[Birthweight Z-Score (BW-10%)]],TRUE)*100,"")</f>
        <v/>
      </c>
      <c r="L9677" s="7" t="str">
        <f>IF(Table1[[#This Row],[Is Data Valid]]=TRUE,_xlfn.NORM.S.DIST(Table1[[#This Row],[Birthweight Z-Score (BW+10%)]],TRUE)*100,"")</f>
        <v/>
      </c>
    </row>
    <row r="9678" spans="1:12" x14ac:dyDescent="0.25">
      <c r="A9678" s="3"/>
      <c r="B9678" s="2"/>
      <c r="C9678" s="2"/>
      <c r="D9678" s="2" t="b">
        <f>IF(AND(NOT(ISBLANK(Table1[[#This Row],[Fetal Sex (Male, Female or Unknown)]])),ISNUMBER(Table1[[#This Row],[Birthweight (grams)]]),ISNUMBER(Table1[[#This Row],[Gestation (days)]])),TRUE,FALSE)</f>
        <v>0</v>
      </c>
      <c r="E9678" s="2" t="str">
        <f>IF(Table1[[#This Row],[Is Data Valid]]=TRUE,IF(Table1[[#This Row],[Fetal Sex (Male, Female or Unknown)]]="Male",Backend!$C$5,IF(Table1[[#This Row],[Fetal Sex (Male, Female or Unknown)]]="Female",Backend!$C$6,IF(Table1[[#This Row],[Fetal Sex (Male, Female or Unknown)]]="Unknown",Backend!$C$7,"Error"))),"")</f>
        <v/>
      </c>
      <c r="F9678" s="8" t="str">
        <f>IF(Table1[[#This Row],[Is Data Valid]]=TRUE,EXP(0.578+0.332*((Table1[[#This Row],[Gestation (days)]]+0.5)/7)-0.00354*((Table1[[#This Row],[Gestation (days)]]+0.5)/7)^2)*Table1[[#This Row],[BW40_3705]],"")</f>
        <v/>
      </c>
      <c r="G9678" s="2" t="str">
        <f>IF(Table1[[#This Row],[Is Data Valid]]=TRUE,((Table1[[#This Row],[Birthweight (grams)]]/Table1[[#This Row],[BW_GA]])-1)/(Backend!$B$3/100*Table1[[#This Row],[BW40_3705]]),"")</f>
        <v/>
      </c>
      <c r="H9678" s="7" t="str">
        <f>IF(Table1[[#This Row],[Is Data Valid]]=TRUE,((Table1[[#This Row],[Birthweight (grams)]]*0.9/Table1[[#This Row],[BW_GA]])-1)/(Backend!$B$3/100*Table1[[#This Row],[BW40_3705]]),"")</f>
        <v/>
      </c>
      <c r="I9678" s="7" t="str">
        <f>IF(Table1[[#This Row],[Is Data Valid]]=TRUE,((Table1[[#This Row],[Birthweight (grams)]]*1.1/Table1[[#This Row],[BW_GA]])-1)/(Backend!$B$3/100*Table1[[#This Row],[BW40_3705]]),"")</f>
        <v/>
      </c>
      <c r="J9678" s="7" t="str">
        <f>IF(Table1[[#This Row],[Is Data Valid]]=TRUE,_xlfn.NORM.S.DIST(Table1[[#This Row],[Birthweight Z-Score]],TRUE)*100,"")</f>
        <v/>
      </c>
      <c r="K9678" s="7" t="str">
        <f>IF(Table1[[#This Row],[Is Data Valid]]=TRUE,_xlfn.NORM.S.DIST(Table1[[#This Row],[Birthweight Z-Score (BW-10%)]],TRUE)*100,"")</f>
        <v/>
      </c>
      <c r="L9678" s="7" t="str">
        <f>IF(Table1[[#This Row],[Is Data Valid]]=TRUE,_xlfn.NORM.S.DIST(Table1[[#This Row],[Birthweight Z-Score (BW+10%)]],TRUE)*100,"")</f>
        <v/>
      </c>
    </row>
    <row r="9679" spans="1:12" x14ac:dyDescent="0.25">
      <c r="A9679" s="3"/>
      <c r="B9679" s="2"/>
      <c r="C9679" s="2"/>
      <c r="D9679" s="2" t="b">
        <f>IF(AND(NOT(ISBLANK(Table1[[#This Row],[Fetal Sex (Male, Female or Unknown)]])),ISNUMBER(Table1[[#This Row],[Birthweight (grams)]]),ISNUMBER(Table1[[#This Row],[Gestation (days)]])),TRUE,FALSE)</f>
        <v>0</v>
      </c>
      <c r="E9679" s="2" t="str">
        <f>IF(Table1[[#This Row],[Is Data Valid]]=TRUE,IF(Table1[[#This Row],[Fetal Sex (Male, Female or Unknown)]]="Male",Backend!$C$5,IF(Table1[[#This Row],[Fetal Sex (Male, Female or Unknown)]]="Female",Backend!$C$6,IF(Table1[[#This Row],[Fetal Sex (Male, Female or Unknown)]]="Unknown",Backend!$C$7,"Error"))),"")</f>
        <v/>
      </c>
      <c r="F9679" s="8" t="str">
        <f>IF(Table1[[#This Row],[Is Data Valid]]=TRUE,EXP(0.578+0.332*((Table1[[#This Row],[Gestation (days)]]+0.5)/7)-0.00354*((Table1[[#This Row],[Gestation (days)]]+0.5)/7)^2)*Table1[[#This Row],[BW40_3705]],"")</f>
        <v/>
      </c>
      <c r="G9679" s="2" t="str">
        <f>IF(Table1[[#This Row],[Is Data Valid]]=TRUE,((Table1[[#This Row],[Birthweight (grams)]]/Table1[[#This Row],[BW_GA]])-1)/(Backend!$B$3/100*Table1[[#This Row],[BW40_3705]]),"")</f>
        <v/>
      </c>
      <c r="H9679" s="7" t="str">
        <f>IF(Table1[[#This Row],[Is Data Valid]]=TRUE,((Table1[[#This Row],[Birthweight (grams)]]*0.9/Table1[[#This Row],[BW_GA]])-1)/(Backend!$B$3/100*Table1[[#This Row],[BW40_3705]]),"")</f>
        <v/>
      </c>
      <c r="I9679" s="7" t="str">
        <f>IF(Table1[[#This Row],[Is Data Valid]]=TRUE,((Table1[[#This Row],[Birthweight (grams)]]*1.1/Table1[[#This Row],[BW_GA]])-1)/(Backend!$B$3/100*Table1[[#This Row],[BW40_3705]]),"")</f>
        <v/>
      </c>
      <c r="J9679" s="7" t="str">
        <f>IF(Table1[[#This Row],[Is Data Valid]]=TRUE,_xlfn.NORM.S.DIST(Table1[[#This Row],[Birthweight Z-Score]],TRUE)*100,"")</f>
        <v/>
      </c>
      <c r="K9679" s="7" t="str">
        <f>IF(Table1[[#This Row],[Is Data Valid]]=TRUE,_xlfn.NORM.S.DIST(Table1[[#This Row],[Birthweight Z-Score (BW-10%)]],TRUE)*100,"")</f>
        <v/>
      </c>
      <c r="L9679" s="7" t="str">
        <f>IF(Table1[[#This Row],[Is Data Valid]]=TRUE,_xlfn.NORM.S.DIST(Table1[[#This Row],[Birthweight Z-Score (BW+10%)]],TRUE)*100,"")</f>
        <v/>
      </c>
    </row>
    <row r="9680" spans="1:12" x14ac:dyDescent="0.25">
      <c r="A9680" s="3"/>
      <c r="B9680" s="2"/>
      <c r="C9680" s="2"/>
      <c r="D9680" s="2" t="b">
        <f>IF(AND(NOT(ISBLANK(Table1[[#This Row],[Fetal Sex (Male, Female or Unknown)]])),ISNUMBER(Table1[[#This Row],[Birthweight (grams)]]),ISNUMBER(Table1[[#This Row],[Gestation (days)]])),TRUE,FALSE)</f>
        <v>0</v>
      </c>
      <c r="E9680" s="2" t="str">
        <f>IF(Table1[[#This Row],[Is Data Valid]]=TRUE,IF(Table1[[#This Row],[Fetal Sex (Male, Female or Unknown)]]="Male",Backend!$C$5,IF(Table1[[#This Row],[Fetal Sex (Male, Female or Unknown)]]="Female",Backend!$C$6,IF(Table1[[#This Row],[Fetal Sex (Male, Female or Unknown)]]="Unknown",Backend!$C$7,"Error"))),"")</f>
        <v/>
      </c>
      <c r="F9680" s="8" t="str">
        <f>IF(Table1[[#This Row],[Is Data Valid]]=TRUE,EXP(0.578+0.332*((Table1[[#This Row],[Gestation (days)]]+0.5)/7)-0.00354*((Table1[[#This Row],[Gestation (days)]]+0.5)/7)^2)*Table1[[#This Row],[BW40_3705]],"")</f>
        <v/>
      </c>
      <c r="G9680" s="2" t="str">
        <f>IF(Table1[[#This Row],[Is Data Valid]]=TRUE,((Table1[[#This Row],[Birthweight (grams)]]/Table1[[#This Row],[BW_GA]])-1)/(Backend!$B$3/100*Table1[[#This Row],[BW40_3705]]),"")</f>
        <v/>
      </c>
      <c r="H9680" s="7" t="str">
        <f>IF(Table1[[#This Row],[Is Data Valid]]=TRUE,((Table1[[#This Row],[Birthweight (grams)]]*0.9/Table1[[#This Row],[BW_GA]])-1)/(Backend!$B$3/100*Table1[[#This Row],[BW40_3705]]),"")</f>
        <v/>
      </c>
      <c r="I9680" s="7" t="str">
        <f>IF(Table1[[#This Row],[Is Data Valid]]=TRUE,((Table1[[#This Row],[Birthweight (grams)]]*1.1/Table1[[#This Row],[BW_GA]])-1)/(Backend!$B$3/100*Table1[[#This Row],[BW40_3705]]),"")</f>
        <v/>
      </c>
      <c r="J9680" s="7" t="str">
        <f>IF(Table1[[#This Row],[Is Data Valid]]=TRUE,_xlfn.NORM.S.DIST(Table1[[#This Row],[Birthweight Z-Score]],TRUE)*100,"")</f>
        <v/>
      </c>
      <c r="K9680" s="7" t="str">
        <f>IF(Table1[[#This Row],[Is Data Valid]]=TRUE,_xlfn.NORM.S.DIST(Table1[[#This Row],[Birthweight Z-Score (BW-10%)]],TRUE)*100,"")</f>
        <v/>
      </c>
      <c r="L9680" s="7" t="str">
        <f>IF(Table1[[#This Row],[Is Data Valid]]=TRUE,_xlfn.NORM.S.DIST(Table1[[#This Row],[Birthweight Z-Score (BW+10%)]],TRUE)*100,"")</f>
        <v/>
      </c>
    </row>
    <row r="9681" spans="1:12" x14ac:dyDescent="0.25">
      <c r="A9681" s="3"/>
      <c r="B9681" s="2"/>
      <c r="C9681" s="2"/>
      <c r="D9681" s="2" t="b">
        <f>IF(AND(NOT(ISBLANK(Table1[[#This Row],[Fetal Sex (Male, Female or Unknown)]])),ISNUMBER(Table1[[#This Row],[Birthweight (grams)]]),ISNUMBER(Table1[[#This Row],[Gestation (days)]])),TRUE,FALSE)</f>
        <v>0</v>
      </c>
      <c r="E9681" s="2" t="str">
        <f>IF(Table1[[#This Row],[Is Data Valid]]=TRUE,IF(Table1[[#This Row],[Fetal Sex (Male, Female or Unknown)]]="Male",Backend!$C$5,IF(Table1[[#This Row],[Fetal Sex (Male, Female or Unknown)]]="Female",Backend!$C$6,IF(Table1[[#This Row],[Fetal Sex (Male, Female or Unknown)]]="Unknown",Backend!$C$7,"Error"))),"")</f>
        <v/>
      </c>
      <c r="F9681" s="8" t="str">
        <f>IF(Table1[[#This Row],[Is Data Valid]]=TRUE,EXP(0.578+0.332*((Table1[[#This Row],[Gestation (days)]]+0.5)/7)-0.00354*((Table1[[#This Row],[Gestation (days)]]+0.5)/7)^2)*Table1[[#This Row],[BW40_3705]],"")</f>
        <v/>
      </c>
      <c r="G9681" s="2" t="str">
        <f>IF(Table1[[#This Row],[Is Data Valid]]=TRUE,((Table1[[#This Row],[Birthweight (grams)]]/Table1[[#This Row],[BW_GA]])-1)/(Backend!$B$3/100*Table1[[#This Row],[BW40_3705]]),"")</f>
        <v/>
      </c>
      <c r="H9681" s="7" t="str">
        <f>IF(Table1[[#This Row],[Is Data Valid]]=TRUE,((Table1[[#This Row],[Birthweight (grams)]]*0.9/Table1[[#This Row],[BW_GA]])-1)/(Backend!$B$3/100*Table1[[#This Row],[BW40_3705]]),"")</f>
        <v/>
      </c>
      <c r="I9681" s="7" t="str">
        <f>IF(Table1[[#This Row],[Is Data Valid]]=TRUE,((Table1[[#This Row],[Birthweight (grams)]]*1.1/Table1[[#This Row],[BW_GA]])-1)/(Backend!$B$3/100*Table1[[#This Row],[BW40_3705]]),"")</f>
        <v/>
      </c>
      <c r="J9681" s="7" t="str">
        <f>IF(Table1[[#This Row],[Is Data Valid]]=TRUE,_xlfn.NORM.S.DIST(Table1[[#This Row],[Birthweight Z-Score]],TRUE)*100,"")</f>
        <v/>
      </c>
      <c r="K9681" s="7" t="str">
        <f>IF(Table1[[#This Row],[Is Data Valid]]=TRUE,_xlfn.NORM.S.DIST(Table1[[#This Row],[Birthweight Z-Score (BW-10%)]],TRUE)*100,"")</f>
        <v/>
      </c>
      <c r="L9681" s="7" t="str">
        <f>IF(Table1[[#This Row],[Is Data Valid]]=TRUE,_xlfn.NORM.S.DIST(Table1[[#This Row],[Birthweight Z-Score (BW+10%)]],TRUE)*100,"")</f>
        <v/>
      </c>
    </row>
    <row r="9682" spans="1:12" x14ac:dyDescent="0.25">
      <c r="A9682" s="3"/>
      <c r="B9682" s="2"/>
      <c r="C9682" s="2"/>
      <c r="D9682" s="2" t="b">
        <f>IF(AND(NOT(ISBLANK(Table1[[#This Row],[Fetal Sex (Male, Female or Unknown)]])),ISNUMBER(Table1[[#This Row],[Birthweight (grams)]]),ISNUMBER(Table1[[#This Row],[Gestation (days)]])),TRUE,FALSE)</f>
        <v>0</v>
      </c>
      <c r="E9682" s="2" t="str">
        <f>IF(Table1[[#This Row],[Is Data Valid]]=TRUE,IF(Table1[[#This Row],[Fetal Sex (Male, Female or Unknown)]]="Male",Backend!$C$5,IF(Table1[[#This Row],[Fetal Sex (Male, Female or Unknown)]]="Female",Backend!$C$6,IF(Table1[[#This Row],[Fetal Sex (Male, Female or Unknown)]]="Unknown",Backend!$C$7,"Error"))),"")</f>
        <v/>
      </c>
      <c r="F9682" s="8" t="str">
        <f>IF(Table1[[#This Row],[Is Data Valid]]=TRUE,EXP(0.578+0.332*((Table1[[#This Row],[Gestation (days)]]+0.5)/7)-0.00354*((Table1[[#This Row],[Gestation (days)]]+0.5)/7)^2)*Table1[[#This Row],[BW40_3705]],"")</f>
        <v/>
      </c>
      <c r="G9682" s="2" t="str">
        <f>IF(Table1[[#This Row],[Is Data Valid]]=TRUE,((Table1[[#This Row],[Birthweight (grams)]]/Table1[[#This Row],[BW_GA]])-1)/(Backend!$B$3/100*Table1[[#This Row],[BW40_3705]]),"")</f>
        <v/>
      </c>
      <c r="H9682" s="7" t="str">
        <f>IF(Table1[[#This Row],[Is Data Valid]]=TRUE,((Table1[[#This Row],[Birthweight (grams)]]*0.9/Table1[[#This Row],[BW_GA]])-1)/(Backend!$B$3/100*Table1[[#This Row],[BW40_3705]]),"")</f>
        <v/>
      </c>
      <c r="I9682" s="7" t="str">
        <f>IF(Table1[[#This Row],[Is Data Valid]]=TRUE,((Table1[[#This Row],[Birthweight (grams)]]*1.1/Table1[[#This Row],[BW_GA]])-1)/(Backend!$B$3/100*Table1[[#This Row],[BW40_3705]]),"")</f>
        <v/>
      </c>
      <c r="J9682" s="7" t="str">
        <f>IF(Table1[[#This Row],[Is Data Valid]]=TRUE,_xlfn.NORM.S.DIST(Table1[[#This Row],[Birthweight Z-Score]],TRUE)*100,"")</f>
        <v/>
      </c>
      <c r="K9682" s="7" t="str">
        <f>IF(Table1[[#This Row],[Is Data Valid]]=TRUE,_xlfn.NORM.S.DIST(Table1[[#This Row],[Birthweight Z-Score (BW-10%)]],TRUE)*100,"")</f>
        <v/>
      </c>
      <c r="L9682" s="7" t="str">
        <f>IF(Table1[[#This Row],[Is Data Valid]]=TRUE,_xlfn.NORM.S.DIST(Table1[[#This Row],[Birthweight Z-Score (BW+10%)]],TRUE)*100,"")</f>
        <v/>
      </c>
    </row>
    <row r="9683" spans="1:12" x14ac:dyDescent="0.25">
      <c r="A9683" s="3"/>
      <c r="B9683" s="2"/>
      <c r="C9683" s="2"/>
      <c r="D9683" s="2" t="b">
        <f>IF(AND(NOT(ISBLANK(Table1[[#This Row],[Fetal Sex (Male, Female or Unknown)]])),ISNUMBER(Table1[[#This Row],[Birthweight (grams)]]),ISNUMBER(Table1[[#This Row],[Gestation (days)]])),TRUE,FALSE)</f>
        <v>0</v>
      </c>
      <c r="E9683" s="2" t="str">
        <f>IF(Table1[[#This Row],[Is Data Valid]]=TRUE,IF(Table1[[#This Row],[Fetal Sex (Male, Female or Unknown)]]="Male",Backend!$C$5,IF(Table1[[#This Row],[Fetal Sex (Male, Female or Unknown)]]="Female",Backend!$C$6,IF(Table1[[#This Row],[Fetal Sex (Male, Female or Unknown)]]="Unknown",Backend!$C$7,"Error"))),"")</f>
        <v/>
      </c>
      <c r="F9683" s="8" t="str">
        <f>IF(Table1[[#This Row],[Is Data Valid]]=TRUE,EXP(0.578+0.332*((Table1[[#This Row],[Gestation (days)]]+0.5)/7)-0.00354*((Table1[[#This Row],[Gestation (days)]]+0.5)/7)^2)*Table1[[#This Row],[BW40_3705]],"")</f>
        <v/>
      </c>
      <c r="G9683" s="2" t="str">
        <f>IF(Table1[[#This Row],[Is Data Valid]]=TRUE,((Table1[[#This Row],[Birthweight (grams)]]/Table1[[#This Row],[BW_GA]])-1)/(Backend!$B$3/100*Table1[[#This Row],[BW40_3705]]),"")</f>
        <v/>
      </c>
      <c r="H9683" s="7" t="str">
        <f>IF(Table1[[#This Row],[Is Data Valid]]=TRUE,((Table1[[#This Row],[Birthweight (grams)]]*0.9/Table1[[#This Row],[BW_GA]])-1)/(Backend!$B$3/100*Table1[[#This Row],[BW40_3705]]),"")</f>
        <v/>
      </c>
      <c r="I9683" s="7" t="str">
        <f>IF(Table1[[#This Row],[Is Data Valid]]=TRUE,((Table1[[#This Row],[Birthweight (grams)]]*1.1/Table1[[#This Row],[BW_GA]])-1)/(Backend!$B$3/100*Table1[[#This Row],[BW40_3705]]),"")</f>
        <v/>
      </c>
      <c r="J9683" s="7" t="str">
        <f>IF(Table1[[#This Row],[Is Data Valid]]=TRUE,_xlfn.NORM.S.DIST(Table1[[#This Row],[Birthweight Z-Score]],TRUE)*100,"")</f>
        <v/>
      </c>
      <c r="K9683" s="7" t="str">
        <f>IF(Table1[[#This Row],[Is Data Valid]]=TRUE,_xlfn.NORM.S.DIST(Table1[[#This Row],[Birthweight Z-Score (BW-10%)]],TRUE)*100,"")</f>
        <v/>
      </c>
      <c r="L9683" s="7" t="str">
        <f>IF(Table1[[#This Row],[Is Data Valid]]=TRUE,_xlfn.NORM.S.DIST(Table1[[#This Row],[Birthweight Z-Score (BW+10%)]],TRUE)*100,"")</f>
        <v/>
      </c>
    </row>
    <row r="9684" spans="1:12" x14ac:dyDescent="0.25">
      <c r="A9684" s="3"/>
      <c r="B9684" s="2"/>
      <c r="C9684" s="2"/>
      <c r="D9684" s="2" t="b">
        <f>IF(AND(NOT(ISBLANK(Table1[[#This Row],[Fetal Sex (Male, Female or Unknown)]])),ISNUMBER(Table1[[#This Row],[Birthweight (grams)]]),ISNUMBER(Table1[[#This Row],[Gestation (days)]])),TRUE,FALSE)</f>
        <v>0</v>
      </c>
      <c r="E9684" s="2" t="str">
        <f>IF(Table1[[#This Row],[Is Data Valid]]=TRUE,IF(Table1[[#This Row],[Fetal Sex (Male, Female or Unknown)]]="Male",Backend!$C$5,IF(Table1[[#This Row],[Fetal Sex (Male, Female or Unknown)]]="Female",Backend!$C$6,IF(Table1[[#This Row],[Fetal Sex (Male, Female or Unknown)]]="Unknown",Backend!$C$7,"Error"))),"")</f>
        <v/>
      </c>
      <c r="F9684" s="8" t="str">
        <f>IF(Table1[[#This Row],[Is Data Valid]]=TRUE,EXP(0.578+0.332*((Table1[[#This Row],[Gestation (days)]]+0.5)/7)-0.00354*((Table1[[#This Row],[Gestation (days)]]+0.5)/7)^2)*Table1[[#This Row],[BW40_3705]],"")</f>
        <v/>
      </c>
      <c r="G9684" s="2" t="str">
        <f>IF(Table1[[#This Row],[Is Data Valid]]=TRUE,((Table1[[#This Row],[Birthweight (grams)]]/Table1[[#This Row],[BW_GA]])-1)/(Backend!$B$3/100*Table1[[#This Row],[BW40_3705]]),"")</f>
        <v/>
      </c>
      <c r="H9684" s="7" t="str">
        <f>IF(Table1[[#This Row],[Is Data Valid]]=TRUE,((Table1[[#This Row],[Birthweight (grams)]]*0.9/Table1[[#This Row],[BW_GA]])-1)/(Backend!$B$3/100*Table1[[#This Row],[BW40_3705]]),"")</f>
        <v/>
      </c>
      <c r="I9684" s="7" t="str">
        <f>IF(Table1[[#This Row],[Is Data Valid]]=TRUE,((Table1[[#This Row],[Birthweight (grams)]]*1.1/Table1[[#This Row],[BW_GA]])-1)/(Backend!$B$3/100*Table1[[#This Row],[BW40_3705]]),"")</f>
        <v/>
      </c>
      <c r="J9684" s="7" t="str">
        <f>IF(Table1[[#This Row],[Is Data Valid]]=TRUE,_xlfn.NORM.S.DIST(Table1[[#This Row],[Birthweight Z-Score]],TRUE)*100,"")</f>
        <v/>
      </c>
      <c r="K9684" s="7" t="str">
        <f>IF(Table1[[#This Row],[Is Data Valid]]=TRUE,_xlfn.NORM.S.DIST(Table1[[#This Row],[Birthweight Z-Score (BW-10%)]],TRUE)*100,"")</f>
        <v/>
      </c>
      <c r="L9684" s="7" t="str">
        <f>IF(Table1[[#This Row],[Is Data Valid]]=TRUE,_xlfn.NORM.S.DIST(Table1[[#This Row],[Birthweight Z-Score (BW+10%)]],TRUE)*100,"")</f>
        <v/>
      </c>
    </row>
    <row r="9685" spans="1:12" x14ac:dyDescent="0.25">
      <c r="A9685" s="3"/>
      <c r="B9685" s="2"/>
      <c r="C9685" s="2"/>
      <c r="D9685" s="2" t="b">
        <f>IF(AND(NOT(ISBLANK(Table1[[#This Row],[Fetal Sex (Male, Female or Unknown)]])),ISNUMBER(Table1[[#This Row],[Birthweight (grams)]]),ISNUMBER(Table1[[#This Row],[Gestation (days)]])),TRUE,FALSE)</f>
        <v>0</v>
      </c>
      <c r="E9685" s="2" t="str">
        <f>IF(Table1[[#This Row],[Is Data Valid]]=TRUE,IF(Table1[[#This Row],[Fetal Sex (Male, Female or Unknown)]]="Male",Backend!$C$5,IF(Table1[[#This Row],[Fetal Sex (Male, Female or Unknown)]]="Female",Backend!$C$6,IF(Table1[[#This Row],[Fetal Sex (Male, Female or Unknown)]]="Unknown",Backend!$C$7,"Error"))),"")</f>
        <v/>
      </c>
      <c r="F9685" s="8" t="str">
        <f>IF(Table1[[#This Row],[Is Data Valid]]=TRUE,EXP(0.578+0.332*((Table1[[#This Row],[Gestation (days)]]+0.5)/7)-0.00354*((Table1[[#This Row],[Gestation (days)]]+0.5)/7)^2)*Table1[[#This Row],[BW40_3705]],"")</f>
        <v/>
      </c>
      <c r="G9685" s="2" t="str">
        <f>IF(Table1[[#This Row],[Is Data Valid]]=TRUE,((Table1[[#This Row],[Birthweight (grams)]]/Table1[[#This Row],[BW_GA]])-1)/(Backend!$B$3/100*Table1[[#This Row],[BW40_3705]]),"")</f>
        <v/>
      </c>
      <c r="H9685" s="7" t="str">
        <f>IF(Table1[[#This Row],[Is Data Valid]]=TRUE,((Table1[[#This Row],[Birthweight (grams)]]*0.9/Table1[[#This Row],[BW_GA]])-1)/(Backend!$B$3/100*Table1[[#This Row],[BW40_3705]]),"")</f>
        <v/>
      </c>
      <c r="I9685" s="7" t="str">
        <f>IF(Table1[[#This Row],[Is Data Valid]]=TRUE,((Table1[[#This Row],[Birthweight (grams)]]*1.1/Table1[[#This Row],[BW_GA]])-1)/(Backend!$B$3/100*Table1[[#This Row],[BW40_3705]]),"")</f>
        <v/>
      </c>
      <c r="J9685" s="7" t="str">
        <f>IF(Table1[[#This Row],[Is Data Valid]]=TRUE,_xlfn.NORM.S.DIST(Table1[[#This Row],[Birthweight Z-Score]],TRUE)*100,"")</f>
        <v/>
      </c>
      <c r="K9685" s="7" t="str">
        <f>IF(Table1[[#This Row],[Is Data Valid]]=TRUE,_xlfn.NORM.S.DIST(Table1[[#This Row],[Birthweight Z-Score (BW-10%)]],TRUE)*100,"")</f>
        <v/>
      </c>
      <c r="L9685" s="7" t="str">
        <f>IF(Table1[[#This Row],[Is Data Valid]]=TRUE,_xlfn.NORM.S.DIST(Table1[[#This Row],[Birthweight Z-Score (BW+10%)]],TRUE)*100,"")</f>
        <v/>
      </c>
    </row>
    <row r="9686" spans="1:12" x14ac:dyDescent="0.25">
      <c r="A9686" s="3"/>
      <c r="B9686" s="2"/>
      <c r="C9686" s="2"/>
      <c r="D9686" s="2" t="b">
        <f>IF(AND(NOT(ISBLANK(Table1[[#This Row],[Fetal Sex (Male, Female or Unknown)]])),ISNUMBER(Table1[[#This Row],[Birthweight (grams)]]),ISNUMBER(Table1[[#This Row],[Gestation (days)]])),TRUE,FALSE)</f>
        <v>0</v>
      </c>
      <c r="E9686" s="2" t="str">
        <f>IF(Table1[[#This Row],[Is Data Valid]]=TRUE,IF(Table1[[#This Row],[Fetal Sex (Male, Female or Unknown)]]="Male",Backend!$C$5,IF(Table1[[#This Row],[Fetal Sex (Male, Female or Unknown)]]="Female",Backend!$C$6,IF(Table1[[#This Row],[Fetal Sex (Male, Female or Unknown)]]="Unknown",Backend!$C$7,"Error"))),"")</f>
        <v/>
      </c>
      <c r="F9686" s="8" t="str">
        <f>IF(Table1[[#This Row],[Is Data Valid]]=TRUE,EXP(0.578+0.332*((Table1[[#This Row],[Gestation (days)]]+0.5)/7)-0.00354*((Table1[[#This Row],[Gestation (days)]]+0.5)/7)^2)*Table1[[#This Row],[BW40_3705]],"")</f>
        <v/>
      </c>
      <c r="G9686" s="2" t="str">
        <f>IF(Table1[[#This Row],[Is Data Valid]]=TRUE,((Table1[[#This Row],[Birthweight (grams)]]/Table1[[#This Row],[BW_GA]])-1)/(Backend!$B$3/100*Table1[[#This Row],[BW40_3705]]),"")</f>
        <v/>
      </c>
      <c r="H9686" s="7" t="str">
        <f>IF(Table1[[#This Row],[Is Data Valid]]=TRUE,((Table1[[#This Row],[Birthweight (grams)]]*0.9/Table1[[#This Row],[BW_GA]])-1)/(Backend!$B$3/100*Table1[[#This Row],[BW40_3705]]),"")</f>
        <v/>
      </c>
      <c r="I9686" s="7" t="str">
        <f>IF(Table1[[#This Row],[Is Data Valid]]=TRUE,((Table1[[#This Row],[Birthweight (grams)]]*1.1/Table1[[#This Row],[BW_GA]])-1)/(Backend!$B$3/100*Table1[[#This Row],[BW40_3705]]),"")</f>
        <v/>
      </c>
      <c r="J9686" s="7" t="str">
        <f>IF(Table1[[#This Row],[Is Data Valid]]=TRUE,_xlfn.NORM.S.DIST(Table1[[#This Row],[Birthweight Z-Score]],TRUE)*100,"")</f>
        <v/>
      </c>
      <c r="K9686" s="7" t="str">
        <f>IF(Table1[[#This Row],[Is Data Valid]]=TRUE,_xlfn.NORM.S.DIST(Table1[[#This Row],[Birthweight Z-Score (BW-10%)]],TRUE)*100,"")</f>
        <v/>
      </c>
      <c r="L9686" s="7" t="str">
        <f>IF(Table1[[#This Row],[Is Data Valid]]=TRUE,_xlfn.NORM.S.DIST(Table1[[#This Row],[Birthweight Z-Score (BW+10%)]],TRUE)*100,"")</f>
        <v/>
      </c>
    </row>
    <row r="9687" spans="1:12" x14ac:dyDescent="0.25">
      <c r="A9687" s="3"/>
      <c r="B9687" s="2"/>
      <c r="C9687" s="2"/>
      <c r="D9687" s="2" t="b">
        <f>IF(AND(NOT(ISBLANK(Table1[[#This Row],[Fetal Sex (Male, Female or Unknown)]])),ISNUMBER(Table1[[#This Row],[Birthweight (grams)]]),ISNUMBER(Table1[[#This Row],[Gestation (days)]])),TRUE,FALSE)</f>
        <v>0</v>
      </c>
      <c r="E9687" s="2" t="str">
        <f>IF(Table1[[#This Row],[Is Data Valid]]=TRUE,IF(Table1[[#This Row],[Fetal Sex (Male, Female or Unknown)]]="Male",Backend!$C$5,IF(Table1[[#This Row],[Fetal Sex (Male, Female or Unknown)]]="Female",Backend!$C$6,IF(Table1[[#This Row],[Fetal Sex (Male, Female or Unknown)]]="Unknown",Backend!$C$7,"Error"))),"")</f>
        <v/>
      </c>
      <c r="F9687" s="8" t="str">
        <f>IF(Table1[[#This Row],[Is Data Valid]]=TRUE,EXP(0.578+0.332*((Table1[[#This Row],[Gestation (days)]]+0.5)/7)-0.00354*((Table1[[#This Row],[Gestation (days)]]+0.5)/7)^2)*Table1[[#This Row],[BW40_3705]],"")</f>
        <v/>
      </c>
      <c r="G9687" s="2" t="str">
        <f>IF(Table1[[#This Row],[Is Data Valid]]=TRUE,((Table1[[#This Row],[Birthweight (grams)]]/Table1[[#This Row],[BW_GA]])-1)/(Backend!$B$3/100*Table1[[#This Row],[BW40_3705]]),"")</f>
        <v/>
      </c>
      <c r="H9687" s="7" t="str">
        <f>IF(Table1[[#This Row],[Is Data Valid]]=TRUE,((Table1[[#This Row],[Birthweight (grams)]]*0.9/Table1[[#This Row],[BW_GA]])-1)/(Backend!$B$3/100*Table1[[#This Row],[BW40_3705]]),"")</f>
        <v/>
      </c>
      <c r="I9687" s="7" t="str">
        <f>IF(Table1[[#This Row],[Is Data Valid]]=TRUE,((Table1[[#This Row],[Birthweight (grams)]]*1.1/Table1[[#This Row],[BW_GA]])-1)/(Backend!$B$3/100*Table1[[#This Row],[BW40_3705]]),"")</f>
        <v/>
      </c>
      <c r="J9687" s="7" t="str">
        <f>IF(Table1[[#This Row],[Is Data Valid]]=TRUE,_xlfn.NORM.S.DIST(Table1[[#This Row],[Birthweight Z-Score]],TRUE)*100,"")</f>
        <v/>
      </c>
      <c r="K9687" s="7" t="str">
        <f>IF(Table1[[#This Row],[Is Data Valid]]=TRUE,_xlfn.NORM.S.DIST(Table1[[#This Row],[Birthweight Z-Score (BW-10%)]],TRUE)*100,"")</f>
        <v/>
      </c>
      <c r="L9687" s="7" t="str">
        <f>IF(Table1[[#This Row],[Is Data Valid]]=TRUE,_xlfn.NORM.S.DIST(Table1[[#This Row],[Birthweight Z-Score (BW+10%)]],TRUE)*100,"")</f>
        <v/>
      </c>
    </row>
    <row r="9688" spans="1:12" x14ac:dyDescent="0.25">
      <c r="A9688" s="3"/>
      <c r="B9688" s="2"/>
      <c r="C9688" s="2"/>
      <c r="D9688" s="2" t="b">
        <f>IF(AND(NOT(ISBLANK(Table1[[#This Row],[Fetal Sex (Male, Female or Unknown)]])),ISNUMBER(Table1[[#This Row],[Birthweight (grams)]]),ISNUMBER(Table1[[#This Row],[Gestation (days)]])),TRUE,FALSE)</f>
        <v>0</v>
      </c>
      <c r="E9688" s="2" t="str">
        <f>IF(Table1[[#This Row],[Is Data Valid]]=TRUE,IF(Table1[[#This Row],[Fetal Sex (Male, Female or Unknown)]]="Male",Backend!$C$5,IF(Table1[[#This Row],[Fetal Sex (Male, Female or Unknown)]]="Female",Backend!$C$6,IF(Table1[[#This Row],[Fetal Sex (Male, Female or Unknown)]]="Unknown",Backend!$C$7,"Error"))),"")</f>
        <v/>
      </c>
      <c r="F9688" s="8" t="str">
        <f>IF(Table1[[#This Row],[Is Data Valid]]=TRUE,EXP(0.578+0.332*((Table1[[#This Row],[Gestation (days)]]+0.5)/7)-0.00354*((Table1[[#This Row],[Gestation (days)]]+0.5)/7)^2)*Table1[[#This Row],[BW40_3705]],"")</f>
        <v/>
      </c>
      <c r="G9688" s="2" t="str">
        <f>IF(Table1[[#This Row],[Is Data Valid]]=TRUE,((Table1[[#This Row],[Birthweight (grams)]]/Table1[[#This Row],[BW_GA]])-1)/(Backend!$B$3/100*Table1[[#This Row],[BW40_3705]]),"")</f>
        <v/>
      </c>
      <c r="H9688" s="7" t="str">
        <f>IF(Table1[[#This Row],[Is Data Valid]]=TRUE,((Table1[[#This Row],[Birthweight (grams)]]*0.9/Table1[[#This Row],[BW_GA]])-1)/(Backend!$B$3/100*Table1[[#This Row],[BW40_3705]]),"")</f>
        <v/>
      </c>
      <c r="I9688" s="7" t="str">
        <f>IF(Table1[[#This Row],[Is Data Valid]]=TRUE,((Table1[[#This Row],[Birthweight (grams)]]*1.1/Table1[[#This Row],[BW_GA]])-1)/(Backend!$B$3/100*Table1[[#This Row],[BW40_3705]]),"")</f>
        <v/>
      </c>
      <c r="J9688" s="7" t="str">
        <f>IF(Table1[[#This Row],[Is Data Valid]]=TRUE,_xlfn.NORM.S.DIST(Table1[[#This Row],[Birthweight Z-Score]],TRUE)*100,"")</f>
        <v/>
      </c>
      <c r="K9688" s="7" t="str">
        <f>IF(Table1[[#This Row],[Is Data Valid]]=TRUE,_xlfn.NORM.S.DIST(Table1[[#This Row],[Birthweight Z-Score (BW-10%)]],TRUE)*100,"")</f>
        <v/>
      </c>
      <c r="L9688" s="7" t="str">
        <f>IF(Table1[[#This Row],[Is Data Valid]]=TRUE,_xlfn.NORM.S.DIST(Table1[[#This Row],[Birthweight Z-Score (BW+10%)]],TRUE)*100,"")</f>
        <v/>
      </c>
    </row>
    <row r="9689" spans="1:12" x14ac:dyDescent="0.25">
      <c r="A9689" s="3"/>
      <c r="B9689" s="2"/>
      <c r="C9689" s="2"/>
      <c r="D9689" s="2" t="b">
        <f>IF(AND(NOT(ISBLANK(Table1[[#This Row],[Fetal Sex (Male, Female or Unknown)]])),ISNUMBER(Table1[[#This Row],[Birthweight (grams)]]),ISNUMBER(Table1[[#This Row],[Gestation (days)]])),TRUE,FALSE)</f>
        <v>0</v>
      </c>
      <c r="E9689" s="2" t="str">
        <f>IF(Table1[[#This Row],[Is Data Valid]]=TRUE,IF(Table1[[#This Row],[Fetal Sex (Male, Female or Unknown)]]="Male",Backend!$C$5,IF(Table1[[#This Row],[Fetal Sex (Male, Female or Unknown)]]="Female",Backend!$C$6,IF(Table1[[#This Row],[Fetal Sex (Male, Female or Unknown)]]="Unknown",Backend!$C$7,"Error"))),"")</f>
        <v/>
      </c>
      <c r="F9689" s="8" t="str">
        <f>IF(Table1[[#This Row],[Is Data Valid]]=TRUE,EXP(0.578+0.332*((Table1[[#This Row],[Gestation (days)]]+0.5)/7)-0.00354*((Table1[[#This Row],[Gestation (days)]]+0.5)/7)^2)*Table1[[#This Row],[BW40_3705]],"")</f>
        <v/>
      </c>
      <c r="G9689" s="2" t="str">
        <f>IF(Table1[[#This Row],[Is Data Valid]]=TRUE,((Table1[[#This Row],[Birthweight (grams)]]/Table1[[#This Row],[BW_GA]])-1)/(Backend!$B$3/100*Table1[[#This Row],[BW40_3705]]),"")</f>
        <v/>
      </c>
      <c r="H9689" s="7" t="str">
        <f>IF(Table1[[#This Row],[Is Data Valid]]=TRUE,((Table1[[#This Row],[Birthweight (grams)]]*0.9/Table1[[#This Row],[BW_GA]])-1)/(Backend!$B$3/100*Table1[[#This Row],[BW40_3705]]),"")</f>
        <v/>
      </c>
      <c r="I9689" s="7" t="str">
        <f>IF(Table1[[#This Row],[Is Data Valid]]=TRUE,((Table1[[#This Row],[Birthweight (grams)]]*1.1/Table1[[#This Row],[BW_GA]])-1)/(Backend!$B$3/100*Table1[[#This Row],[BW40_3705]]),"")</f>
        <v/>
      </c>
      <c r="J9689" s="7" t="str">
        <f>IF(Table1[[#This Row],[Is Data Valid]]=TRUE,_xlfn.NORM.S.DIST(Table1[[#This Row],[Birthweight Z-Score]],TRUE)*100,"")</f>
        <v/>
      </c>
      <c r="K9689" s="7" t="str">
        <f>IF(Table1[[#This Row],[Is Data Valid]]=TRUE,_xlfn.NORM.S.DIST(Table1[[#This Row],[Birthweight Z-Score (BW-10%)]],TRUE)*100,"")</f>
        <v/>
      </c>
      <c r="L9689" s="7" t="str">
        <f>IF(Table1[[#This Row],[Is Data Valid]]=TRUE,_xlfn.NORM.S.DIST(Table1[[#This Row],[Birthweight Z-Score (BW+10%)]],TRUE)*100,"")</f>
        <v/>
      </c>
    </row>
    <row r="9690" spans="1:12" x14ac:dyDescent="0.25">
      <c r="A9690" s="3"/>
      <c r="B9690" s="2"/>
      <c r="C9690" s="2"/>
      <c r="D9690" s="2" t="b">
        <f>IF(AND(NOT(ISBLANK(Table1[[#This Row],[Fetal Sex (Male, Female or Unknown)]])),ISNUMBER(Table1[[#This Row],[Birthweight (grams)]]),ISNUMBER(Table1[[#This Row],[Gestation (days)]])),TRUE,FALSE)</f>
        <v>0</v>
      </c>
      <c r="E9690" s="2" t="str">
        <f>IF(Table1[[#This Row],[Is Data Valid]]=TRUE,IF(Table1[[#This Row],[Fetal Sex (Male, Female or Unknown)]]="Male",Backend!$C$5,IF(Table1[[#This Row],[Fetal Sex (Male, Female or Unknown)]]="Female",Backend!$C$6,IF(Table1[[#This Row],[Fetal Sex (Male, Female or Unknown)]]="Unknown",Backend!$C$7,"Error"))),"")</f>
        <v/>
      </c>
      <c r="F9690" s="8" t="str">
        <f>IF(Table1[[#This Row],[Is Data Valid]]=TRUE,EXP(0.578+0.332*((Table1[[#This Row],[Gestation (days)]]+0.5)/7)-0.00354*((Table1[[#This Row],[Gestation (days)]]+0.5)/7)^2)*Table1[[#This Row],[BW40_3705]],"")</f>
        <v/>
      </c>
      <c r="G9690" s="2" t="str">
        <f>IF(Table1[[#This Row],[Is Data Valid]]=TRUE,((Table1[[#This Row],[Birthweight (grams)]]/Table1[[#This Row],[BW_GA]])-1)/(Backend!$B$3/100*Table1[[#This Row],[BW40_3705]]),"")</f>
        <v/>
      </c>
      <c r="H9690" s="7" t="str">
        <f>IF(Table1[[#This Row],[Is Data Valid]]=TRUE,((Table1[[#This Row],[Birthweight (grams)]]*0.9/Table1[[#This Row],[BW_GA]])-1)/(Backend!$B$3/100*Table1[[#This Row],[BW40_3705]]),"")</f>
        <v/>
      </c>
      <c r="I9690" s="7" t="str">
        <f>IF(Table1[[#This Row],[Is Data Valid]]=TRUE,((Table1[[#This Row],[Birthweight (grams)]]*1.1/Table1[[#This Row],[BW_GA]])-1)/(Backend!$B$3/100*Table1[[#This Row],[BW40_3705]]),"")</f>
        <v/>
      </c>
      <c r="J9690" s="7" t="str">
        <f>IF(Table1[[#This Row],[Is Data Valid]]=TRUE,_xlfn.NORM.S.DIST(Table1[[#This Row],[Birthweight Z-Score]],TRUE)*100,"")</f>
        <v/>
      </c>
      <c r="K9690" s="7" t="str">
        <f>IF(Table1[[#This Row],[Is Data Valid]]=TRUE,_xlfn.NORM.S.DIST(Table1[[#This Row],[Birthweight Z-Score (BW-10%)]],TRUE)*100,"")</f>
        <v/>
      </c>
      <c r="L9690" s="7" t="str">
        <f>IF(Table1[[#This Row],[Is Data Valid]]=TRUE,_xlfn.NORM.S.DIST(Table1[[#This Row],[Birthweight Z-Score (BW+10%)]],TRUE)*100,"")</f>
        <v/>
      </c>
    </row>
    <row r="9691" spans="1:12" x14ac:dyDescent="0.25">
      <c r="A9691" s="3"/>
      <c r="B9691" s="2"/>
      <c r="C9691" s="2"/>
      <c r="D9691" s="2" t="b">
        <f>IF(AND(NOT(ISBLANK(Table1[[#This Row],[Fetal Sex (Male, Female or Unknown)]])),ISNUMBER(Table1[[#This Row],[Birthweight (grams)]]),ISNUMBER(Table1[[#This Row],[Gestation (days)]])),TRUE,FALSE)</f>
        <v>0</v>
      </c>
      <c r="E9691" s="2" t="str">
        <f>IF(Table1[[#This Row],[Is Data Valid]]=TRUE,IF(Table1[[#This Row],[Fetal Sex (Male, Female or Unknown)]]="Male",Backend!$C$5,IF(Table1[[#This Row],[Fetal Sex (Male, Female or Unknown)]]="Female",Backend!$C$6,IF(Table1[[#This Row],[Fetal Sex (Male, Female or Unknown)]]="Unknown",Backend!$C$7,"Error"))),"")</f>
        <v/>
      </c>
      <c r="F9691" s="8" t="str">
        <f>IF(Table1[[#This Row],[Is Data Valid]]=TRUE,EXP(0.578+0.332*((Table1[[#This Row],[Gestation (days)]]+0.5)/7)-0.00354*((Table1[[#This Row],[Gestation (days)]]+0.5)/7)^2)*Table1[[#This Row],[BW40_3705]],"")</f>
        <v/>
      </c>
      <c r="G9691" s="2" t="str">
        <f>IF(Table1[[#This Row],[Is Data Valid]]=TRUE,((Table1[[#This Row],[Birthweight (grams)]]/Table1[[#This Row],[BW_GA]])-1)/(Backend!$B$3/100*Table1[[#This Row],[BW40_3705]]),"")</f>
        <v/>
      </c>
      <c r="H9691" s="7" t="str">
        <f>IF(Table1[[#This Row],[Is Data Valid]]=TRUE,((Table1[[#This Row],[Birthweight (grams)]]*0.9/Table1[[#This Row],[BW_GA]])-1)/(Backend!$B$3/100*Table1[[#This Row],[BW40_3705]]),"")</f>
        <v/>
      </c>
      <c r="I9691" s="7" t="str">
        <f>IF(Table1[[#This Row],[Is Data Valid]]=TRUE,((Table1[[#This Row],[Birthweight (grams)]]*1.1/Table1[[#This Row],[BW_GA]])-1)/(Backend!$B$3/100*Table1[[#This Row],[BW40_3705]]),"")</f>
        <v/>
      </c>
      <c r="J9691" s="7" t="str">
        <f>IF(Table1[[#This Row],[Is Data Valid]]=TRUE,_xlfn.NORM.S.DIST(Table1[[#This Row],[Birthweight Z-Score]],TRUE)*100,"")</f>
        <v/>
      </c>
      <c r="K9691" s="7" t="str">
        <f>IF(Table1[[#This Row],[Is Data Valid]]=TRUE,_xlfn.NORM.S.DIST(Table1[[#This Row],[Birthweight Z-Score (BW-10%)]],TRUE)*100,"")</f>
        <v/>
      </c>
      <c r="L9691" s="7" t="str">
        <f>IF(Table1[[#This Row],[Is Data Valid]]=TRUE,_xlfn.NORM.S.DIST(Table1[[#This Row],[Birthweight Z-Score (BW+10%)]],TRUE)*100,"")</f>
        <v/>
      </c>
    </row>
    <row r="9692" spans="1:12" x14ac:dyDescent="0.25">
      <c r="A9692" s="3"/>
      <c r="B9692" s="2"/>
      <c r="C9692" s="2"/>
      <c r="D9692" s="2" t="b">
        <f>IF(AND(NOT(ISBLANK(Table1[[#This Row],[Fetal Sex (Male, Female or Unknown)]])),ISNUMBER(Table1[[#This Row],[Birthweight (grams)]]),ISNUMBER(Table1[[#This Row],[Gestation (days)]])),TRUE,FALSE)</f>
        <v>0</v>
      </c>
      <c r="E9692" s="2" t="str">
        <f>IF(Table1[[#This Row],[Is Data Valid]]=TRUE,IF(Table1[[#This Row],[Fetal Sex (Male, Female or Unknown)]]="Male",Backend!$C$5,IF(Table1[[#This Row],[Fetal Sex (Male, Female or Unknown)]]="Female",Backend!$C$6,IF(Table1[[#This Row],[Fetal Sex (Male, Female or Unknown)]]="Unknown",Backend!$C$7,"Error"))),"")</f>
        <v/>
      </c>
      <c r="F9692" s="8" t="str">
        <f>IF(Table1[[#This Row],[Is Data Valid]]=TRUE,EXP(0.578+0.332*((Table1[[#This Row],[Gestation (days)]]+0.5)/7)-0.00354*((Table1[[#This Row],[Gestation (days)]]+0.5)/7)^2)*Table1[[#This Row],[BW40_3705]],"")</f>
        <v/>
      </c>
      <c r="G9692" s="2" t="str">
        <f>IF(Table1[[#This Row],[Is Data Valid]]=TRUE,((Table1[[#This Row],[Birthweight (grams)]]/Table1[[#This Row],[BW_GA]])-1)/(Backend!$B$3/100*Table1[[#This Row],[BW40_3705]]),"")</f>
        <v/>
      </c>
      <c r="H9692" s="7" t="str">
        <f>IF(Table1[[#This Row],[Is Data Valid]]=TRUE,((Table1[[#This Row],[Birthweight (grams)]]*0.9/Table1[[#This Row],[BW_GA]])-1)/(Backend!$B$3/100*Table1[[#This Row],[BW40_3705]]),"")</f>
        <v/>
      </c>
      <c r="I9692" s="7" t="str">
        <f>IF(Table1[[#This Row],[Is Data Valid]]=TRUE,((Table1[[#This Row],[Birthweight (grams)]]*1.1/Table1[[#This Row],[BW_GA]])-1)/(Backend!$B$3/100*Table1[[#This Row],[BW40_3705]]),"")</f>
        <v/>
      </c>
      <c r="J9692" s="7" t="str">
        <f>IF(Table1[[#This Row],[Is Data Valid]]=TRUE,_xlfn.NORM.S.DIST(Table1[[#This Row],[Birthweight Z-Score]],TRUE)*100,"")</f>
        <v/>
      </c>
      <c r="K9692" s="7" t="str">
        <f>IF(Table1[[#This Row],[Is Data Valid]]=TRUE,_xlfn.NORM.S.DIST(Table1[[#This Row],[Birthweight Z-Score (BW-10%)]],TRUE)*100,"")</f>
        <v/>
      </c>
      <c r="L9692" s="7" t="str">
        <f>IF(Table1[[#This Row],[Is Data Valid]]=TRUE,_xlfn.NORM.S.DIST(Table1[[#This Row],[Birthweight Z-Score (BW+10%)]],TRUE)*100,"")</f>
        <v/>
      </c>
    </row>
    <row r="9693" spans="1:12" x14ac:dyDescent="0.25">
      <c r="A9693" s="3"/>
      <c r="B9693" s="2"/>
      <c r="C9693" s="2"/>
      <c r="D9693" s="2" t="b">
        <f>IF(AND(NOT(ISBLANK(Table1[[#This Row],[Fetal Sex (Male, Female or Unknown)]])),ISNUMBER(Table1[[#This Row],[Birthweight (grams)]]),ISNUMBER(Table1[[#This Row],[Gestation (days)]])),TRUE,FALSE)</f>
        <v>0</v>
      </c>
      <c r="E9693" s="2" t="str">
        <f>IF(Table1[[#This Row],[Is Data Valid]]=TRUE,IF(Table1[[#This Row],[Fetal Sex (Male, Female or Unknown)]]="Male",Backend!$C$5,IF(Table1[[#This Row],[Fetal Sex (Male, Female or Unknown)]]="Female",Backend!$C$6,IF(Table1[[#This Row],[Fetal Sex (Male, Female or Unknown)]]="Unknown",Backend!$C$7,"Error"))),"")</f>
        <v/>
      </c>
      <c r="F9693" s="8" t="str">
        <f>IF(Table1[[#This Row],[Is Data Valid]]=TRUE,EXP(0.578+0.332*((Table1[[#This Row],[Gestation (days)]]+0.5)/7)-0.00354*((Table1[[#This Row],[Gestation (days)]]+0.5)/7)^2)*Table1[[#This Row],[BW40_3705]],"")</f>
        <v/>
      </c>
      <c r="G9693" s="2" t="str">
        <f>IF(Table1[[#This Row],[Is Data Valid]]=TRUE,((Table1[[#This Row],[Birthweight (grams)]]/Table1[[#This Row],[BW_GA]])-1)/(Backend!$B$3/100*Table1[[#This Row],[BW40_3705]]),"")</f>
        <v/>
      </c>
      <c r="H9693" s="7" t="str">
        <f>IF(Table1[[#This Row],[Is Data Valid]]=TRUE,((Table1[[#This Row],[Birthweight (grams)]]*0.9/Table1[[#This Row],[BW_GA]])-1)/(Backend!$B$3/100*Table1[[#This Row],[BW40_3705]]),"")</f>
        <v/>
      </c>
      <c r="I9693" s="7" t="str">
        <f>IF(Table1[[#This Row],[Is Data Valid]]=TRUE,((Table1[[#This Row],[Birthweight (grams)]]*1.1/Table1[[#This Row],[BW_GA]])-1)/(Backend!$B$3/100*Table1[[#This Row],[BW40_3705]]),"")</f>
        <v/>
      </c>
      <c r="J9693" s="7" t="str">
        <f>IF(Table1[[#This Row],[Is Data Valid]]=TRUE,_xlfn.NORM.S.DIST(Table1[[#This Row],[Birthweight Z-Score]],TRUE)*100,"")</f>
        <v/>
      </c>
      <c r="K9693" s="7" t="str">
        <f>IF(Table1[[#This Row],[Is Data Valid]]=TRUE,_xlfn.NORM.S.DIST(Table1[[#This Row],[Birthweight Z-Score (BW-10%)]],TRUE)*100,"")</f>
        <v/>
      </c>
      <c r="L9693" s="7" t="str">
        <f>IF(Table1[[#This Row],[Is Data Valid]]=TRUE,_xlfn.NORM.S.DIST(Table1[[#This Row],[Birthweight Z-Score (BW+10%)]],TRUE)*100,"")</f>
        <v/>
      </c>
    </row>
    <row r="9694" spans="1:12" x14ac:dyDescent="0.25">
      <c r="A9694" s="3"/>
      <c r="B9694" s="2"/>
      <c r="C9694" s="2"/>
      <c r="D9694" s="2" t="b">
        <f>IF(AND(NOT(ISBLANK(Table1[[#This Row],[Fetal Sex (Male, Female or Unknown)]])),ISNUMBER(Table1[[#This Row],[Birthweight (grams)]]),ISNUMBER(Table1[[#This Row],[Gestation (days)]])),TRUE,FALSE)</f>
        <v>0</v>
      </c>
      <c r="E9694" s="2" t="str">
        <f>IF(Table1[[#This Row],[Is Data Valid]]=TRUE,IF(Table1[[#This Row],[Fetal Sex (Male, Female or Unknown)]]="Male",Backend!$C$5,IF(Table1[[#This Row],[Fetal Sex (Male, Female or Unknown)]]="Female",Backend!$C$6,IF(Table1[[#This Row],[Fetal Sex (Male, Female or Unknown)]]="Unknown",Backend!$C$7,"Error"))),"")</f>
        <v/>
      </c>
      <c r="F9694" s="8" t="str">
        <f>IF(Table1[[#This Row],[Is Data Valid]]=TRUE,EXP(0.578+0.332*((Table1[[#This Row],[Gestation (days)]]+0.5)/7)-0.00354*((Table1[[#This Row],[Gestation (days)]]+0.5)/7)^2)*Table1[[#This Row],[BW40_3705]],"")</f>
        <v/>
      </c>
      <c r="G9694" s="2" t="str">
        <f>IF(Table1[[#This Row],[Is Data Valid]]=TRUE,((Table1[[#This Row],[Birthweight (grams)]]/Table1[[#This Row],[BW_GA]])-1)/(Backend!$B$3/100*Table1[[#This Row],[BW40_3705]]),"")</f>
        <v/>
      </c>
      <c r="H9694" s="7" t="str">
        <f>IF(Table1[[#This Row],[Is Data Valid]]=TRUE,((Table1[[#This Row],[Birthweight (grams)]]*0.9/Table1[[#This Row],[BW_GA]])-1)/(Backend!$B$3/100*Table1[[#This Row],[BW40_3705]]),"")</f>
        <v/>
      </c>
      <c r="I9694" s="7" t="str">
        <f>IF(Table1[[#This Row],[Is Data Valid]]=TRUE,((Table1[[#This Row],[Birthweight (grams)]]*1.1/Table1[[#This Row],[BW_GA]])-1)/(Backend!$B$3/100*Table1[[#This Row],[BW40_3705]]),"")</f>
        <v/>
      </c>
      <c r="J9694" s="7" t="str">
        <f>IF(Table1[[#This Row],[Is Data Valid]]=TRUE,_xlfn.NORM.S.DIST(Table1[[#This Row],[Birthweight Z-Score]],TRUE)*100,"")</f>
        <v/>
      </c>
      <c r="K9694" s="7" t="str">
        <f>IF(Table1[[#This Row],[Is Data Valid]]=TRUE,_xlfn.NORM.S.DIST(Table1[[#This Row],[Birthweight Z-Score (BW-10%)]],TRUE)*100,"")</f>
        <v/>
      </c>
      <c r="L9694" s="7" t="str">
        <f>IF(Table1[[#This Row],[Is Data Valid]]=TRUE,_xlfn.NORM.S.DIST(Table1[[#This Row],[Birthweight Z-Score (BW+10%)]],TRUE)*100,"")</f>
        <v/>
      </c>
    </row>
    <row r="9695" spans="1:12" x14ac:dyDescent="0.25">
      <c r="A9695" s="3"/>
      <c r="B9695" s="2"/>
      <c r="C9695" s="2"/>
      <c r="D9695" s="2" t="b">
        <f>IF(AND(NOT(ISBLANK(Table1[[#This Row],[Fetal Sex (Male, Female or Unknown)]])),ISNUMBER(Table1[[#This Row],[Birthweight (grams)]]),ISNUMBER(Table1[[#This Row],[Gestation (days)]])),TRUE,FALSE)</f>
        <v>0</v>
      </c>
      <c r="E9695" s="2" t="str">
        <f>IF(Table1[[#This Row],[Is Data Valid]]=TRUE,IF(Table1[[#This Row],[Fetal Sex (Male, Female or Unknown)]]="Male",Backend!$C$5,IF(Table1[[#This Row],[Fetal Sex (Male, Female or Unknown)]]="Female",Backend!$C$6,IF(Table1[[#This Row],[Fetal Sex (Male, Female or Unknown)]]="Unknown",Backend!$C$7,"Error"))),"")</f>
        <v/>
      </c>
      <c r="F9695" s="8" t="str">
        <f>IF(Table1[[#This Row],[Is Data Valid]]=TRUE,EXP(0.578+0.332*((Table1[[#This Row],[Gestation (days)]]+0.5)/7)-0.00354*((Table1[[#This Row],[Gestation (days)]]+0.5)/7)^2)*Table1[[#This Row],[BW40_3705]],"")</f>
        <v/>
      </c>
      <c r="G9695" s="2" t="str">
        <f>IF(Table1[[#This Row],[Is Data Valid]]=TRUE,((Table1[[#This Row],[Birthweight (grams)]]/Table1[[#This Row],[BW_GA]])-1)/(Backend!$B$3/100*Table1[[#This Row],[BW40_3705]]),"")</f>
        <v/>
      </c>
      <c r="H9695" s="7" t="str">
        <f>IF(Table1[[#This Row],[Is Data Valid]]=TRUE,((Table1[[#This Row],[Birthweight (grams)]]*0.9/Table1[[#This Row],[BW_GA]])-1)/(Backend!$B$3/100*Table1[[#This Row],[BW40_3705]]),"")</f>
        <v/>
      </c>
      <c r="I9695" s="7" t="str">
        <f>IF(Table1[[#This Row],[Is Data Valid]]=TRUE,((Table1[[#This Row],[Birthweight (grams)]]*1.1/Table1[[#This Row],[BW_GA]])-1)/(Backend!$B$3/100*Table1[[#This Row],[BW40_3705]]),"")</f>
        <v/>
      </c>
      <c r="J9695" s="7" t="str">
        <f>IF(Table1[[#This Row],[Is Data Valid]]=TRUE,_xlfn.NORM.S.DIST(Table1[[#This Row],[Birthweight Z-Score]],TRUE)*100,"")</f>
        <v/>
      </c>
      <c r="K9695" s="7" t="str">
        <f>IF(Table1[[#This Row],[Is Data Valid]]=TRUE,_xlfn.NORM.S.DIST(Table1[[#This Row],[Birthweight Z-Score (BW-10%)]],TRUE)*100,"")</f>
        <v/>
      </c>
      <c r="L9695" s="7" t="str">
        <f>IF(Table1[[#This Row],[Is Data Valid]]=TRUE,_xlfn.NORM.S.DIST(Table1[[#This Row],[Birthweight Z-Score (BW+10%)]],TRUE)*100,"")</f>
        <v/>
      </c>
    </row>
    <row r="9696" spans="1:12" x14ac:dyDescent="0.25">
      <c r="A9696" s="3"/>
      <c r="B9696" s="2"/>
      <c r="C9696" s="2"/>
      <c r="D9696" s="2" t="b">
        <f>IF(AND(NOT(ISBLANK(Table1[[#This Row],[Fetal Sex (Male, Female or Unknown)]])),ISNUMBER(Table1[[#This Row],[Birthweight (grams)]]),ISNUMBER(Table1[[#This Row],[Gestation (days)]])),TRUE,FALSE)</f>
        <v>0</v>
      </c>
      <c r="E9696" s="2" t="str">
        <f>IF(Table1[[#This Row],[Is Data Valid]]=TRUE,IF(Table1[[#This Row],[Fetal Sex (Male, Female or Unknown)]]="Male",Backend!$C$5,IF(Table1[[#This Row],[Fetal Sex (Male, Female or Unknown)]]="Female",Backend!$C$6,IF(Table1[[#This Row],[Fetal Sex (Male, Female or Unknown)]]="Unknown",Backend!$C$7,"Error"))),"")</f>
        <v/>
      </c>
      <c r="F9696" s="8" t="str">
        <f>IF(Table1[[#This Row],[Is Data Valid]]=TRUE,EXP(0.578+0.332*((Table1[[#This Row],[Gestation (days)]]+0.5)/7)-0.00354*((Table1[[#This Row],[Gestation (days)]]+0.5)/7)^2)*Table1[[#This Row],[BW40_3705]],"")</f>
        <v/>
      </c>
      <c r="G9696" s="2" t="str">
        <f>IF(Table1[[#This Row],[Is Data Valid]]=TRUE,((Table1[[#This Row],[Birthweight (grams)]]/Table1[[#This Row],[BW_GA]])-1)/(Backend!$B$3/100*Table1[[#This Row],[BW40_3705]]),"")</f>
        <v/>
      </c>
      <c r="H9696" s="7" t="str">
        <f>IF(Table1[[#This Row],[Is Data Valid]]=TRUE,((Table1[[#This Row],[Birthweight (grams)]]*0.9/Table1[[#This Row],[BW_GA]])-1)/(Backend!$B$3/100*Table1[[#This Row],[BW40_3705]]),"")</f>
        <v/>
      </c>
      <c r="I9696" s="7" t="str">
        <f>IF(Table1[[#This Row],[Is Data Valid]]=TRUE,((Table1[[#This Row],[Birthweight (grams)]]*1.1/Table1[[#This Row],[BW_GA]])-1)/(Backend!$B$3/100*Table1[[#This Row],[BW40_3705]]),"")</f>
        <v/>
      </c>
      <c r="J9696" s="7" t="str">
        <f>IF(Table1[[#This Row],[Is Data Valid]]=TRUE,_xlfn.NORM.S.DIST(Table1[[#This Row],[Birthweight Z-Score]],TRUE)*100,"")</f>
        <v/>
      </c>
      <c r="K9696" s="7" t="str">
        <f>IF(Table1[[#This Row],[Is Data Valid]]=TRUE,_xlfn.NORM.S.DIST(Table1[[#This Row],[Birthweight Z-Score (BW-10%)]],TRUE)*100,"")</f>
        <v/>
      </c>
      <c r="L9696" s="7" t="str">
        <f>IF(Table1[[#This Row],[Is Data Valid]]=TRUE,_xlfn.NORM.S.DIST(Table1[[#This Row],[Birthweight Z-Score (BW+10%)]],TRUE)*100,"")</f>
        <v/>
      </c>
    </row>
    <row r="9697" spans="1:12" x14ac:dyDescent="0.25">
      <c r="A9697" s="3"/>
      <c r="B9697" s="2"/>
      <c r="C9697" s="2"/>
      <c r="D9697" s="2" t="b">
        <f>IF(AND(NOT(ISBLANK(Table1[[#This Row],[Fetal Sex (Male, Female or Unknown)]])),ISNUMBER(Table1[[#This Row],[Birthweight (grams)]]),ISNUMBER(Table1[[#This Row],[Gestation (days)]])),TRUE,FALSE)</f>
        <v>0</v>
      </c>
      <c r="E9697" s="2" t="str">
        <f>IF(Table1[[#This Row],[Is Data Valid]]=TRUE,IF(Table1[[#This Row],[Fetal Sex (Male, Female or Unknown)]]="Male",Backend!$C$5,IF(Table1[[#This Row],[Fetal Sex (Male, Female or Unknown)]]="Female",Backend!$C$6,IF(Table1[[#This Row],[Fetal Sex (Male, Female or Unknown)]]="Unknown",Backend!$C$7,"Error"))),"")</f>
        <v/>
      </c>
      <c r="F9697" s="8" t="str">
        <f>IF(Table1[[#This Row],[Is Data Valid]]=TRUE,EXP(0.578+0.332*((Table1[[#This Row],[Gestation (days)]]+0.5)/7)-0.00354*((Table1[[#This Row],[Gestation (days)]]+0.5)/7)^2)*Table1[[#This Row],[BW40_3705]],"")</f>
        <v/>
      </c>
      <c r="G9697" s="2" t="str">
        <f>IF(Table1[[#This Row],[Is Data Valid]]=TRUE,((Table1[[#This Row],[Birthweight (grams)]]/Table1[[#This Row],[BW_GA]])-1)/(Backend!$B$3/100*Table1[[#This Row],[BW40_3705]]),"")</f>
        <v/>
      </c>
      <c r="H9697" s="7" t="str">
        <f>IF(Table1[[#This Row],[Is Data Valid]]=TRUE,((Table1[[#This Row],[Birthweight (grams)]]*0.9/Table1[[#This Row],[BW_GA]])-1)/(Backend!$B$3/100*Table1[[#This Row],[BW40_3705]]),"")</f>
        <v/>
      </c>
      <c r="I9697" s="7" t="str">
        <f>IF(Table1[[#This Row],[Is Data Valid]]=TRUE,((Table1[[#This Row],[Birthweight (grams)]]*1.1/Table1[[#This Row],[BW_GA]])-1)/(Backend!$B$3/100*Table1[[#This Row],[BW40_3705]]),"")</f>
        <v/>
      </c>
      <c r="J9697" s="7" t="str">
        <f>IF(Table1[[#This Row],[Is Data Valid]]=TRUE,_xlfn.NORM.S.DIST(Table1[[#This Row],[Birthweight Z-Score]],TRUE)*100,"")</f>
        <v/>
      </c>
      <c r="K9697" s="7" t="str">
        <f>IF(Table1[[#This Row],[Is Data Valid]]=TRUE,_xlfn.NORM.S.DIST(Table1[[#This Row],[Birthweight Z-Score (BW-10%)]],TRUE)*100,"")</f>
        <v/>
      </c>
      <c r="L9697" s="7" t="str">
        <f>IF(Table1[[#This Row],[Is Data Valid]]=TRUE,_xlfn.NORM.S.DIST(Table1[[#This Row],[Birthweight Z-Score (BW+10%)]],TRUE)*100,"")</f>
        <v/>
      </c>
    </row>
    <row r="9698" spans="1:12" x14ac:dyDescent="0.25">
      <c r="A9698" s="3"/>
      <c r="B9698" s="2"/>
      <c r="C9698" s="2"/>
      <c r="D9698" s="2" t="b">
        <f>IF(AND(NOT(ISBLANK(Table1[[#This Row],[Fetal Sex (Male, Female or Unknown)]])),ISNUMBER(Table1[[#This Row],[Birthweight (grams)]]),ISNUMBER(Table1[[#This Row],[Gestation (days)]])),TRUE,FALSE)</f>
        <v>0</v>
      </c>
      <c r="E9698" s="2" t="str">
        <f>IF(Table1[[#This Row],[Is Data Valid]]=TRUE,IF(Table1[[#This Row],[Fetal Sex (Male, Female or Unknown)]]="Male",Backend!$C$5,IF(Table1[[#This Row],[Fetal Sex (Male, Female or Unknown)]]="Female",Backend!$C$6,IF(Table1[[#This Row],[Fetal Sex (Male, Female or Unknown)]]="Unknown",Backend!$C$7,"Error"))),"")</f>
        <v/>
      </c>
      <c r="F9698" s="8" t="str">
        <f>IF(Table1[[#This Row],[Is Data Valid]]=TRUE,EXP(0.578+0.332*((Table1[[#This Row],[Gestation (days)]]+0.5)/7)-0.00354*((Table1[[#This Row],[Gestation (days)]]+0.5)/7)^2)*Table1[[#This Row],[BW40_3705]],"")</f>
        <v/>
      </c>
      <c r="G9698" s="2" t="str">
        <f>IF(Table1[[#This Row],[Is Data Valid]]=TRUE,((Table1[[#This Row],[Birthweight (grams)]]/Table1[[#This Row],[BW_GA]])-1)/(Backend!$B$3/100*Table1[[#This Row],[BW40_3705]]),"")</f>
        <v/>
      </c>
      <c r="H9698" s="7" t="str">
        <f>IF(Table1[[#This Row],[Is Data Valid]]=TRUE,((Table1[[#This Row],[Birthweight (grams)]]*0.9/Table1[[#This Row],[BW_GA]])-1)/(Backend!$B$3/100*Table1[[#This Row],[BW40_3705]]),"")</f>
        <v/>
      </c>
      <c r="I9698" s="7" t="str">
        <f>IF(Table1[[#This Row],[Is Data Valid]]=TRUE,((Table1[[#This Row],[Birthweight (grams)]]*1.1/Table1[[#This Row],[BW_GA]])-1)/(Backend!$B$3/100*Table1[[#This Row],[BW40_3705]]),"")</f>
        <v/>
      </c>
      <c r="J9698" s="7" t="str">
        <f>IF(Table1[[#This Row],[Is Data Valid]]=TRUE,_xlfn.NORM.S.DIST(Table1[[#This Row],[Birthweight Z-Score]],TRUE)*100,"")</f>
        <v/>
      </c>
      <c r="K9698" s="7" t="str">
        <f>IF(Table1[[#This Row],[Is Data Valid]]=TRUE,_xlfn.NORM.S.DIST(Table1[[#This Row],[Birthweight Z-Score (BW-10%)]],TRUE)*100,"")</f>
        <v/>
      </c>
      <c r="L9698" s="7" t="str">
        <f>IF(Table1[[#This Row],[Is Data Valid]]=TRUE,_xlfn.NORM.S.DIST(Table1[[#This Row],[Birthweight Z-Score (BW+10%)]],TRUE)*100,"")</f>
        <v/>
      </c>
    </row>
    <row r="9699" spans="1:12" x14ac:dyDescent="0.25">
      <c r="A9699" s="3"/>
      <c r="B9699" s="2"/>
      <c r="C9699" s="2"/>
      <c r="D9699" s="2" t="b">
        <f>IF(AND(NOT(ISBLANK(Table1[[#This Row],[Fetal Sex (Male, Female or Unknown)]])),ISNUMBER(Table1[[#This Row],[Birthweight (grams)]]),ISNUMBER(Table1[[#This Row],[Gestation (days)]])),TRUE,FALSE)</f>
        <v>0</v>
      </c>
      <c r="E9699" s="2" t="str">
        <f>IF(Table1[[#This Row],[Is Data Valid]]=TRUE,IF(Table1[[#This Row],[Fetal Sex (Male, Female or Unknown)]]="Male",Backend!$C$5,IF(Table1[[#This Row],[Fetal Sex (Male, Female or Unknown)]]="Female",Backend!$C$6,IF(Table1[[#This Row],[Fetal Sex (Male, Female or Unknown)]]="Unknown",Backend!$C$7,"Error"))),"")</f>
        <v/>
      </c>
      <c r="F9699" s="8" t="str">
        <f>IF(Table1[[#This Row],[Is Data Valid]]=TRUE,EXP(0.578+0.332*((Table1[[#This Row],[Gestation (days)]]+0.5)/7)-0.00354*((Table1[[#This Row],[Gestation (days)]]+0.5)/7)^2)*Table1[[#This Row],[BW40_3705]],"")</f>
        <v/>
      </c>
      <c r="G9699" s="2" t="str">
        <f>IF(Table1[[#This Row],[Is Data Valid]]=TRUE,((Table1[[#This Row],[Birthweight (grams)]]/Table1[[#This Row],[BW_GA]])-1)/(Backend!$B$3/100*Table1[[#This Row],[BW40_3705]]),"")</f>
        <v/>
      </c>
      <c r="H9699" s="7" t="str">
        <f>IF(Table1[[#This Row],[Is Data Valid]]=TRUE,((Table1[[#This Row],[Birthweight (grams)]]*0.9/Table1[[#This Row],[BW_GA]])-1)/(Backend!$B$3/100*Table1[[#This Row],[BW40_3705]]),"")</f>
        <v/>
      </c>
      <c r="I9699" s="7" t="str">
        <f>IF(Table1[[#This Row],[Is Data Valid]]=TRUE,((Table1[[#This Row],[Birthweight (grams)]]*1.1/Table1[[#This Row],[BW_GA]])-1)/(Backend!$B$3/100*Table1[[#This Row],[BW40_3705]]),"")</f>
        <v/>
      </c>
      <c r="J9699" s="7" t="str">
        <f>IF(Table1[[#This Row],[Is Data Valid]]=TRUE,_xlfn.NORM.S.DIST(Table1[[#This Row],[Birthweight Z-Score]],TRUE)*100,"")</f>
        <v/>
      </c>
      <c r="K9699" s="7" t="str">
        <f>IF(Table1[[#This Row],[Is Data Valid]]=TRUE,_xlfn.NORM.S.DIST(Table1[[#This Row],[Birthweight Z-Score (BW-10%)]],TRUE)*100,"")</f>
        <v/>
      </c>
      <c r="L9699" s="7" t="str">
        <f>IF(Table1[[#This Row],[Is Data Valid]]=TRUE,_xlfn.NORM.S.DIST(Table1[[#This Row],[Birthweight Z-Score (BW+10%)]],TRUE)*100,"")</f>
        <v/>
      </c>
    </row>
    <row r="9700" spans="1:12" x14ac:dyDescent="0.25">
      <c r="A9700" s="3"/>
      <c r="B9700" s="2"/>
      <c r="C9700" s="2"/>
      <c r="D9700" s="2" t="b">
        <f>IF(AND(NOT(ISBLANK(Table1[[#This Row],[Fetal Sex (Male, Female or Unknown)]])),ISNUMBER(Table1[[#This Row],[Birthweight (grams)]]),ISNUMBER(Table1[[#This Row],[Gestation (days)]])),TRUE,FALSE)</f>
        <v>0</v>
      </c>
      <c r="E9700" s="2" t="str">
        <f>IF(Table1[[#This Row],[Is Data Valid]]=TRUE,IF(Table1[[#This Row],[Fetal Sex (Male, Female or Unknown)]]="Male",Backend!$C$5,IF(Table1[[#This Row],[Fetal Sex (Male, Female or Unknown)]]="Female",Backend!$C$6,IF(Table1[[#This Row],[Fetal Sex (Male, Female or Unknown)]]="Unknown",Backend!$C$7,"Error"))),"")</f>
        <v/>
      </c>
      <c r="F9700" s="8" t="str">
        <f>IF(Table1[[#This Row],[Is Data Valid]]=TRUE,EXP(0.578+0.332*((Table1[[#This Row],[Gestation (days)]]+0.5)/7)-0.00354*((Table1[[#This Row],[Gestation (days)]]+0.5)/7)^2)*Table1[[#This Row],[BW40_3705]],"")</f>
        <v/>
      </c>
      <c r="G9700" s="2" t="str">
        <f>IF(Table1[[#This Row],[Is Data Valid]]=TRUE,((Table1[[#This Row],[Birthweight (grams)]]/Table1[[#This Row],[BW_GA]])-1)/(Backend!$B$3/100*Table1[[#This Row],[BW40_3705]]),"")</f>
        <v/>
      </c>
      <c r="H9700" s="7" t="str">
        <f>IF(Table1[[#This Row],[Is Data Valid]]=TRUE,((Table1[[#This Row],[Birthweight (grams)]]*0.9/Table1[[#This Row],[BW_GA]])-1)/(Backend!$B$3/100*Table1[[#This Row],[BW40_3705]]),"")</f>
        <v/>
      </c>
      <c r="I9700" s="7" t="str">
        <f>IF(Table1[[#This Row],[Is Data Valid]]=TRUE,((Table1[[#This Row],[Birthweight (grams)]]*1.1/Table1[[#This Row],[BW_GA]])-1)/(Backend!$B$3/100*Table1[[#This Row],[BW40_3705]]),"")</f>
        <v/>
      </c>
      <c r="J9700" s="7" t="str">
        <f>IF(Table1[[#This Row],[Is Data Valid]]=TRUE,_xlfn.NORM.S.DIST(Table1[[#This Row],[Birthweight Z-Score]],TRUE)*100,"")</f>
        <v/>
      </c>
      <c r="K9700" s="7" t="str">
        <f>IF(Table1[[#This Row],[Is Data Valid]]=TRUE,_xlfn.NORM.S.DIST(Table1[[#This Row],[Birthweight Z-Score (BW-10%)]],TRUE)*100,"")</f>
        <v/>
      </c>
      <c r="L9700" s="7" t="str">
        <f>IF(Table1[[#This Row],[Is Data Valid]]=TRUE,_xlfn.NORM.S.DIST(Table1[[#This Row],[Birthweight Z-Score (BW+10%)]],TRUE)*100,"")</f>
        <v/>
      </c>
    </row>
    <row r="9701" spans="1:12" x14ac:dyDescent="0.25">
      <c r="A9701" s="3"/>
      <c r="B9701" s="2"/>
      <c r="C9701" s="2"/>
      <c r="D9701" s="2" t="b">
        <f>IF(AND(NOT(ISBLANK(Table1[[#This Row],[Fetal Sex (Male, Female or Unknown)]])),ISNUMBER(Table1[[#This Row],[Birthweight (grams)]]),ISNUMBER(Table1[[#This Row],[Gestation (days)]])),TRUE,FALSE)</f>
        <v>0</v>
      </c>
      <c r="E9701" s="2" t="str">
        <f>IF(Table1[[#This Row],[Is Data Valid]]=TRUE,IF(Table1[[#This Row],[Fetal Sex (Male, Female or Unknown)]]="Male",Backend!$C$5,IF(Table1[[#This Row],[Fetal Sex (Male, Female or Unknown)]]="Female",Backend!$C$6,IF(Table1[[#This Row],[Fetal Sex (Male, Female or Unknown)]]="Unknown",Backend!$C$7,"Error"))),"")</f>
        <v/>
      </c>
      <c r="F9701" s="8" t="str">
        <f>IF(Table1[[#This Row],[Is Data Valid]]=TRUE,EXP(0.578+0.332*((Table1[[#This Row],[Gestation (days)]]+0.5)/7)-0.00354*((Table1[[#This Row],[Gestation (days)]]+0.5)/7)^2)*Table1[[#This Row],[BW40_3705]],"")</f>
        <v/>
      </c>
      <c r="G9701" s="2" t="str">
        <f>IF(Table1[[#This Row],[Is Data Valid]]=TRUE,((Table1[[#This Row],[Birthweight (grams)]]/Table1[[#This Row],[BW_GA]])-1)/(Backend!$B$3/100*Table1[[#This Row],[BW40_3705]]),"")</f>
        <v/>
      </c>
      <c r="H9701" s="7" t="str">
        <f>IF(Table1[[#This Row],[Is Data Valid]]=TRUE,((Table1[[#This Row],[Birthweight (grams)]]*0.9/Table1[[#This Row],[BW_GA]])-1)/(Backend!$B$3/100*Table1[[#This Row],[BW40_3705]]),"")</f>
        <v/>
      </c>
      <c r="I9701" s="7" t="str">
        <f>IF(Table1[[#This Row],[Is Data Valid]]=TRUE,((Table1[[#This Row],[Birthweight (grams)]]*1.1/Table1[[#This Row],[BW_GA]])-1)/(Backend!$B$3/100*Table1[[#This Row],[BW40_3705]]),"")</f>
        <v/>
      </c>
      <c r="J9701" s="7" t="str">
        <f>IF(Table1[[#This Row],[Is Data Valid]]=TRUE,_xlfn.NORM.S.DIST(Table1[[#This Row],[Birthweight Z-Score]],TRUE)*100,"")</f>
        <v/>
      </c>
      <c r="K9701" s="7" t="str">
        <f>IF(Table1[[#This Row],[Is Data Valid]]=TRUE,_xlfn.NORM.S.DIST(Table1[[#This Row],[Birthweight Z-Score (BW-10%)]],TRUE)*100,"")</f>
        <v/>
      </c>
      <c r="L9701" s="7" t="str">
        <f>IF(Table1[[#This Row],[Is Data Valid]]=TRUE,_xlfn.NORM.S.DIST(Table1[[#This Row],[Birthweight Z-Score (BW+10%)]],TRUE)*100,"")</f>
        <v/>
      </c>
    </row>
    <row r="9702" spans="1:12" x14ac:dyDescent="0.25">
      <c r="A9702" s="3"/>
      <c r="B9702" s="2"/>
      <c r="C9702" s="2"/>
      <c r="D9702" s="2" t="b">
        <f>IF(AND(NOT(ISBLANK(Table1[[#This Row],[Fetal Sex (Male, Female or Unknown)]])),ISNUMBER(Table1[[#This Row],[Birthweight (grams)]]),ISNUMBER(Table1[[#This Row],[Gestation (days)]])),TRUE,FALSE)</f>
        <v>0</v>
      </c>
      <c r="E9702" s="2" t="str">
        <f>IF(Table1[[#This Row],[Is Data Valid]]=TRUE,IF(Table1[[#This Row],[Fetal Sex (Male, Female or Unknown)]]="Male",Backend!$C$5,IF(Table1[[#This Row],[Fetal Sex (Male, Female or Unknown)]]="Female",Backend!$C$6,IF(Table1[[#This Row],[Fetal Sex (Male, Female or Unknown)]]="Unknown",Backend!$C$7,"Error"))),"")</f>
        <v/>
      </c>
      <c r="F9702" s="8" t="str">
        <f>IF(Table1[[#This Row],[Is Data Valid]]=TRUE,EXP(0.578+0.332*((Table1[[#This Row],[Gestation (days)]]+0.5)/7)-0.00354*((Table1[[#This Row],[Gestation (days)]]+0.5)/7)^2)*Table1[[#This Row],[BW40_3705]],"")</f>
        <v/>
      </c>
      <c r="G9702" s="2" t="str">
        <f>IF(Table1[[#This Row],[Is Data Valid]]=TRUE,((Table1[[#This Row],[Birthweight (grams)]]/Table1[[#This Row],[BW_GA]])-1)/(Backend!$B$3/100*Table1[[#This Row],[BW40_3705]]),"")</f>
        <v/>
      </c>
      <c r="H9702" s="7" t="str">
        <f>IF(Table1[[#This Row],[Is Data Valid]]=TRUE,((Table1[[#This Row],[Birthweight (grams)]]*0.9/Table1[[#This Row],[BW_GA]])-1)/(Backend!$B$3/100*Table1[[#This Row],[BW40_3705]]),"")</f>
        <v/>
      </c>
      <c r="I9702" s="7" t="str">
        <f>IF(Table1[[#This Row],[Is Data Valid]]=TRUE,((Table1[[#This Row],[Birthweight (grams)]]*1.1/Table1[[#This Row],[BW_GA]])-1)/(Backend!$B$3/100*Table1[[#This Row],[BW40_3705]]),"")</f>
        <v/>
      </c>
      <c r="J9702" s="7" t="str">
        <f>IF(Table1[[#This Row],[Is Data Valid]]=TRUE,_xlfn.NORM.S.DIST(Table1[[#This Row],[Birthweight Z-Score]],TRUE)*100,"")</f>
        <v/>
      </c>
      <c r="K9702" s="7" t="str">
        <f>IF(Table1[[#This Row],[Is Data Valid]]=TRUE,_xlfn.NORM.S.DIST(Table1[[#This Row],[Birthweight Z-Score (BW-10%)]],TRUE)*100,"")</f>
        <v/>
      </c>
      <c r="L9702" s="7" t="str">
        <f>IF(Table1[[#This Row],[Is Data Valid]]=TRUE,_xlfn.NORM.S.DIST(Table1[[#This Row],[Birthweight Z-Score (BW+10%)]],TRUE)*100,"")</f>
        <v/>
      </c>
    </row>
    <row r="9703" spans="1:12" x14ac:dyDescent="0.25">
      <c r="A9703" s="3"/>
      <c r="B9703" s="2"/>
      <c r="C9703" s="2"/>
      <c r="D9703" s="2" t="b">
        <f>IF(AND(NOT(ISBLANK(Table1[[#This Row],[Fetal Sex (Male, Female or Unknown)]])),ISNUMBER(Table1[[#This Row],[Birthweight (grams)]]),ISNUMBER(Table1[[#This Row],[Gestation (days)]])),TRUE,FALSE)</f>
        <v>0</v>
      </c>
      <c r="E9703" s="2" t="str">
        <f>IF(Table1[[#This Row],[Is Data Valid]]=TRUE,IF(Table1[[#This Row],[Fetal Sex (Male, Female or Unknown)]]="Male",Backend!$C$5,IF(Table1[[#This Row],[Fetal Sex (Male, Female or Unknown)]]="Female",Backend!$C$6,IF(Table1[[#This Row],[Fetal Sex (Male, Female or Unknown)]]="Unknown",Backend!$C$7,"Error"))),"")</f>
        <v/>
      </c>
      <c r="F9703" s="8" t="str">
        <f>IF(Table1[[#This Row],[Is Data Valid]]=TRUE,EXP(0.578+0.332*((Table1[[#This Row],[Gestation (days)]]+0.5)/7)-0.00354*((Table1[[#This Row],[Gestation (days)]]+0.5)/7)^2)*Table1[[#This Row],[BW40_3705]],"")</f>
        <v/>
      </c>
      <c r="G9703" s="2" t="str">
        <f>IF(Table1[[#This Row],[Is Data Valid]]=TRUE,((Table1[[#This Row],[Birthweight (grams)]]/Table1[[#This Row],[BW_GA]])-1)/(Backend!$B$3/100*Table1[[#This Row],[BW40_3705]]),"")</f>
        <v/>
      </c>
      <c r="H9703" s="7" t="str">
        <f>IF(Table1[[#This Row],[Is Data Valid]]=TRUE,((Table1[[#This Row],[Birthweight (grams)]]*0.9/Table1[[#This Row],[BW_GA]])-1)/(Backend!$B$3/100*Table1[[#This Row],[BW40_3705]]),"")</f>
        <v/>
      </c>
      <c r="I9703" s="7" t="str">
        <f>IF(Table1[[#This Row],[Is Data Valid]]=TRUE,((Table1[[#This Row],[Birthweight (grams)]]*1.1/Table1[[#This Row],[BW_GA]])-1)/(Backend!$B$3/100*Table1[[#This Row],[BW40_3705]]),"")</f>
        <v/>
      </c>
      <c r="J9703" s="7" t="str">
        <f>IF(Table1[[#This Row],[Is Data Valid]]=TRUE,_xlfn.NORM.S.DIST(Table1[[#This Row],[Birthweight Z-Score]],TRUE)*100,"")</f>
        <v/>
      </c>
      <c r="K9703" s="7" t="str">
        <f>IF(Table1[[#This Row],[Is Data Valid]]=TRUE,_xlfn.NORM.S.DIST(Table1[[#This Row],[Birthweight Z-Score (BW-10%)]],TRUE)*100,"")</f>
        <v/>
      </c>
      <c r="L9703" s="7" t="str">
        <f>IF(Table1[[#This Row],[Is Data Valid]]=TRUE,_xlfn.NORM.S.DIST(Table1[[#This Row],[Birthweight Z-Score (BW+10%)]],TRUE)*100,"")</f>
        <v/>
      </c>
    </row>
    <row r="9704" spans="1:12" x14ac:dyDescent="0.25">
      <c r="A9704" s="3"/>
      <c r="B9704" s="2"/>
      <c r="C9704" s="2"/>
      <c r="D9704" s="2" t="b">
        <f>IF(AND(NOT(ISBLANK(Table1[[#This Row],[Fetal Sex (Male, Female or Unknown)]])),ISNUMBER(Table1[[#This Row],[Birthweight (grams)]]),ISNUMBER(Table1[[#This Row],[Gestation (days)]])),TRUE,FALSE)</f>
        <v>0</v>
      </c>
      <c r="E9704" s="2" t="str">
        <f>IF(Table1[[#This Row],[Is Data Valid]]=TRUE,IF(Table1[[#This Row],[Fetal Sex (Male, Female or Unknown)]]="Male",Backend!$C$5,IF(Table1[[#This Row],[Fetal Sex (Male, Female or Unknown)]]="Female",Backend!$C$6,IF(Table1[[#This Row],[Fetal Sex (Male, Female or Unknown)]]="Unknown",Backend!$C$7,"Error"))),"")</f>
        <v/>
      </c>
      <c r="F9704" s="8" t="str">
        <f>IF(Table1[[#This Row],[Is Data Valid]]=TRUE,EXP(0.578+0.332*((Table1[[#This Row],[Gestation (days)]]+0.5)/7)-0.00354*((Table1[[#This Row],[Gestation (days)]]+0.5)/7)^2)*Table1[[#This Row],[BW40_3705]],"")</f>
        <v/>
      </c>
      <c r="G9704" s="2" t="str">
        <f>IF(Table1[[#This Row],[Is Data Valid]]=TRUE,((Table1[[#This Row],[Birthweight (grams)]]/Table1[[#This Row],[BW_GA]])-1)/(Backend!$B$3/100*Table1[[#This Row],[BW40_3705]]),"")</f>
        <v/>
      </c>
      <c r="H9704" s="7" t="str">
        <f>IF(Table1[[#This Row],[Is Data Valid]]=TRUE,((Table1[[#This Row],[Birthweight (grams)]]*0.9/Table1[[#This Row],[BW_GA]])-1)/(Backend!$B$3/100*Table1[[#This Row],[BW40_3705]]),"")</f>
        <v/>
      </c>
      <c r="I9704" s="7" t="str">
        <f>IF(Table1[[#This Row],[Is Data Valid]]=TRUE,((Table1[[#This Row],[Birthweight (grams)]]*1.1/Table1[[#This Row],[BW_GA]])-1)/(Backend!$B$3/100*Table1[[#This Row],[BW40_3705]]),"")</f>
        <v/>
      </c>
      <c r="J9704" s="7" t="str">
        <f>IF(Table1[[#This Row],[Is Data Valid]]=TRUE,_xlfn.NORM.S.DIST(Table1[[#This Row],[Birthweight Z-Score]],TRUE)*100,"")</f>
        <v/>
      </c>
      <c r="K9704" s="7" t="str">
        <f>IF(Table1[[#This Row],[Is Data Valid]]=TRUE,_xlfn.NORM.S.DIST(Table1[[#This Row],[Birthweight Z-Score (BW-10%)]],TRUE)*100,"")</f>
        <v/>
      </c>
      <c r="L9704" s="7" t="str">
        <f>IF(Table1[[#This Row],[Is Data Valid]]=TRUE,_xlfn.NORM.S.DIST(Table1[[#This Row],[Birthweight Z-Score (BW+10%)]],TRUE)*100,"")</f>
        <v/>
      </c>
    </row>
    <row r="9705" spans="1:12" x14ac:dyDescent="0.25">
      <c r="A9705" s="3"/>
      <c r="B9705" s="2"/>
      <c r="C9705" s="2"/>
      <c r="D9705" s="2" t="b">
        <f>IF(AND(NOT(ISBLANK(Table1[[#This Row],[Fetal Sex (Male, Female or Unknown)]])),ISNUMBER(Table1[[#This Row],[Birthweight (grams)]]),ISNUMBER(Table1[[#This Row],[Gestation (days)]])),TRUE,FALSE)</f>
        <v>0</v>
      </c>
      <c r="E9705" s="2" t="str">
        <f>IF(Table1[[#This Row],[Is Data Valid]]=TRUE,IF(Table1[[#This Row],[Fetal Sex (Male, Female or Unknown)]]="Male",Backend!$C$5,IF(Table1[[#This Row],[Fetal Sex (Male, Female or Unknown)]]="Female",Backend!$C$6,IF(Table1[[#This Row],[Fetal Sex (Male, Female or Unknown)]]="Unknown",Backend!$C$7,"Error"))),"")</f>
        <v/>
      </c>
      <c r="F9705" s="8" t="str">
        <f>IF(Table1[[#This Row],[Is Data Valid]]=TRUE,EXP(0.578+0.332*((Table1[[#This Row],[Gestation (days)]]+0.5)/7)-0.00354*((Table1[[#This Row],[Gestation (days)]]+0.5)/7)^2)*Table1[[#This Row],[BW40_3705]],"")</f>
        <v/>
      </c>
      <c r="G9705" s="2" t="str">
        <f>IF(Table1[[#This Row],[Is Data Valid]]=TRUE,((Table1[[#This Row],[Birthweight (grams)]]/Table1[[#This Row],[BW_GA]])-1)/(Backend!$B$3/100*Table1[[#This Row],[BW40_3705]]),"")</f>
        <v/>
      </c>
      <c r="H9705" s="7" t="str">
        <f>IF(Table1[[#This Row],[Is Data Valid]]=TRUE,((Table1[[#This Row],[Birthweight (grams)]]*0.9/Table1[[#This Row],[BW_GA]])-1)/(Backend!$B$3/100*Table1[[#This Row],[BW40_3705]]),"")</f>
        <v/>
      </c>
      <c r="I9705" s="7" t="str">
        <f>IF(Table1[[#This Row],[Is Data Valid]]=TRUE,((Table1[[#This Row],[Birthweight (grams)]]*1.1/Table1[[#This Row],[BW_GA]])-1)/(Backend!$B$3/100*Table1[[#This Row],[BW40_3705]]),"")</f>
        <v/>
      </c>
      <c r="J9705" s="7" t="str">
        <f>IF(Table1[[#This Row],[Is Data Valid]]=TRUE,_xlfn.NORM.S.DIST(Table1[[#This Row],[Birthweight Z-Score]],TRUE)*100,"")</f>
        <v/>
      </c>
      <c r="K9705" s="7" t="str">
        <f>IF(Table1[[#This Row],[Is Data Valid]]=TRUE,_xlfn.NORM.S.DIST(Table1[[#This Row],[Birthweight Z-Score (BW-10%)]],TRUE)*100,"")</f>
        <v/>
      </c>
      <c r="L9705" s="7" t="str">
        <f>IF(Table1[[#This Row],[Is Data Valid]]=TRUE,_xlfn.NORM.S.DIST(Table1[[#This Row],[Birthweight Z-Score (BW+10%)]],TRUE)*100,"")</f>
        <v/>
      </c>
    </row>
    <row r="9706" spans="1:12" x14ac:dyDescent="0.25">
      <c r="A9706" s="3"/>
      <c r="B9706" s="2"/>
      <c r="C9706" s="2"/>
      <c r="D9706" s="2" t="b">
        <f>IF(AND(NOT(ISBLANK(Table1[[#This Row],[Fetal Sex (Male, Female or Unknown)]])),ISNUMBER(Table1[[#This Row],[Birthweight (grams)]]),ISNUMBER(Table1[[#This Row],[Gestation (days)]])),TRUE,FALSE)</f>
        <v>0</v>
      </c>
      <c r="E9706" s="2" t="str">
        <f>IF(Table1[[#This Row],[Is Data Valid]]=TRUE,IF(Table1[[#This Row],[Fetal Sex (Male, Female or Unknown)]]="Male",Backend!$C$5,IF(Table1[[#This Row],[Fetal Sex (Male, Female or Unknown)]]="Female",Backend!$C$6,IF(Table1[[#This Row],[Fetal Sex (Male, Female or Unknown)]]="Unknown",Backend!$C$7,"Error"))),"")</f>
        <v/>
      </c>
      <c r="F9706" s="8" t="str">
        <f>IF(Table1[[#This Row],[Is Data Valid]]=TRUE,EXP(0.578+0.332*((Table1[[#This Row],[Gestation (days)]]+0.5)/7)-0.00354*((Table1[[#This Row],[Gestation (days)]]+0.5)/7)^2)*Table1[[#This Row],[BW40_3705]],"")</f>
        <v/>
      </c>
      <c r="G9706" s="2" t="str">
        <f>IF(Table1[[#This Row],[Is Data Valid]]=TRUE,((Table1[[#This Row],[Birthweight (grams)]]/Table1[[#This Row],[BW_GA]])-1)/(Backend!$B$3/100*Table1[[#This Row],[BW40_3705]]),"")</f>
        <v/>
      </c>
      <c r="H9706" s="7" t="str">
        <f>IF(Table1[[#This Row],[Is Data Valid]]=TRUE,((Table1[[#This Row],[Birthweight (grams)]]*0.9/Table1[[#This Row],[BW_GA]])-1)/(Backend!$B$3/100*Table1[[#This Row],[BW40_3705]]),"")</f>
        <v/>
      </c>
      <c r="I9706" s="7" t="str">
        <f>IF(Table1[[#This Row],[Is Data Valid]]=TRUE,((Table1[[#This Row],[Birthweight (grams)]]*1.1/Table1[[#This Row],[BW_GA]])-1)/(Backend!$B$3/100*Table1[[#This Row],[BW40_3705]]),"")</f>
        <v/>
      </c>
      <c r="J9706" s="7" t="str">
        <f>IF(Table1[[#This Row],[Is Data Valid]]=TRUE,_xlfn.NORM.S.DIST(Table1[[#This Row],[Birthweight Z-Score]],TRUE)*100,"")</f>
        <v/>
      </c>
      <c r="K9706" s="7" t="str">
        <f>IF(Table1[[#This Row],[Is Data Valid]]=TRUE,_xlfn.NORM.S.DIST(Table1[[#This Row],[Birthweight Z-Score (BW-10%)]],TRUE)*100,"")</f>
        <v/>
      </c>
      <c r="L9706" s="7" t="str">
        <f>IF(Table1[[#This Row],[Is Data Valid]]=TRUE,_xlfn.NORM.S.DIST(Table1[[#This Row],[Birthweight Z-Score (BW+10%)]],TRUE)*100,"")</f>
        <v/>
      </c>
    </row>
    <row r="9707" spans="1:12" x14ac:dyDescent="0.25">
      <c r="A9707" s="3"/>
      <c r="B9707" s="2"/>
      <c r="C9707" s="2"/>
      <c r="D9707" s="2" t="b">
        <f>IF(AND(NOT(ISBLANK(Table1[[#This Row],[Fetal Sex (Male, Female or Unknown)]])),ISNUMBER(Table1[[#This Row],[Birthweight (grams)]]),ISNUMBER(Table1[[#This Row],[Gestation (days)]])),TRUE,FALSE)</f>
        <v>0</v>
      </c>
      <c r="E9707" s="2" t="str">
        <f>IF(Table1[[#This Row],[Is Data Valid]]=TRUE,IF(Table1[[#This Row],[Fetal Sex (Male, Female or Unknown)]]="Male",Backend!$C$5,IF(Table1[[#This Row],[Fetal Sex (Male, Female or Unknown)]]="Female",Backend!$C$6,IF(Table1[[#This Row],[Fetal Sex (Male, Female or Unknown)]]="Unknown",Backend!$C$7,"Error"))),"")</f>
        <v/>
      </c>
      <c r="F9707" s="8" t="str">
        <f>IF(Table1[[#This Row],[Is Data Valid]]=TRUE,EXP(0.578+0.332*((Table1[[#This Row],[Gestation (days)]]+0.5)/7)-0.00354*((Table1[[#This Row],[Gestation (days)]]+0.5)/7)^2)*Table1[[#This Row],[BW40_3705]],"")</f>
        <v/>
      </c>
      <c r="G9707" s="2" t="str">
        <f>IF(Table1[[#This Row],[Is Data Valid]]=TRUE,((Table1[[#This Row],[Birthweight (grams)]]/Table1[[#This Row],[BW_GA]])-1)/(Backend!$B$3/100*Table1[[#This Row],[BW40_3705]]),"")</f>
        <v/>
      </c>
      <c r="H9707" s="7" t="str">
        <f>IF(Table1[[#This Row],[Is Data Valid]]=TRUE,((Table1[[#This Row],[Birthweight (grams)]]*0.9/Table1[[#This Row],[BW_GA]])-1)/(Backend!$B$3/100*Table1[[#This Row],[BW40_3705]]),"")</f>
        <v/>
      </c>
      <c r="I9707" s="7" t="str">
        <f>IF(Table1[[#This Row],[Is Data Valid]]=TRUE,((Table1[[#This Row],[Birthweight (grams)]]*1.1/Table1[[#This Row],[BW_GA]])-1)/(Backend!$B$3/100*Table1[[#This Row],[BW40_3705]]),"")</f>
        <v/>
      </c>
      <c r="J9707" s="7" t="str">
        <f>IF(Table1[[#This Row],[Is Data Valid]]=TRUE,_xlfn.NORM.S.DIST(Table1[[#This Row],[Birthweight Z-Score]],TRUE)*100,"")</f>
        <v/>
      </c>
      <c r="K9707" s="7" t="str">
        <f>IF(Table1[[#This Row],[Is Data Valid]]=TRUE,_xlfn.NORM.S.DIST(Table1[[#This Row],[Birthweight Z-Score (BW-10%)]],TRUE)*100,"")</f>
        <v/>
      </c>
      <c r="L9707" s="7" t="str">
        <f>IF(Table1[[#This Row],[Is Data Valid]]=TRUE,_xlfn.NORM.S.DIST(Table1[[#This Row],[Birthweight Z-Score (BW+10%)]],TRUE)*100,"")</f>
        <v/>
      </c>
    </row>
    <row r="9708" spans="1:12" x14ac:dyDescent="0.25">
      <c r="A9708" s="3"/>
      <c r="B9708" s="2"/>
      <c r="C9708" s="2"/>
      <c r="D9708" s="2" t="b">
        <f>IF(AND(NOT(ISBLANK(Table1[[#This Row],[Fetal Sex (Male, Female or Unknown)]])),ISNUMBER(Table1[[#This Row],[Birthweight (grams)]]),ISNUMBER(Table1[[#This Row],[Gestation (days)]])),TRUE,FALSE)</f>
        <v>0</v>
      </c>
      <c r="E9708" s="2" t="str">
        <f>IF(Table1[[#This Row],[Is Data Valid]]=TRUE,IF(Table1[[#This Row],[Fetal Sex (Male, Female or Unknown)]]="Male",Backend!$C$5,IF(Table1[[#This Row],[Fetal Sex (Male, Female or Unknown)]]="Female",Backend!$C$6,IF(Table1[[#This Row],[Fetal Sex (Male, Female or Unknown)]]="Unknown",Backend!$C$7,"Error"))),"")</f>
        <v/>
      </c>
      <c r="F9708" s="8" t="str">
        <f>IF(Table1[[#This Row],[Is Data Valid]]=TRUE,EXP(0.578+0.332*((Table1[[#This Row],[Gestation (days)]]+0.5)/7)-0.00354*((Table1[[#This Row],[Gestation (days)]]+0.5)/7)^2)*Table1[[#This Row],[BW40_3705]],"")</f>
        <v/>
      </c>
      <c r="G9708" s="2" t="str">
        <f>IF(Table1[[#This Row],[Is Data Valid]]=TRUE,((Table1[[#This Row],[Birthweight (grams)]]/Table1[[#This Row],[BW_GA]])-1)/(Backend!$B$3/100*Table1[[#This Row],[BW40_3705]]),"")</f>
        <v/>
      </c>
      <c r="H9708" s="7" t="str">
        <f>IF(Table1[[#This Row],[Is Data Valid]]=TRUE,((Table1[[#This Row],[Birthweight (grams)]]*0.9/Table1[[#This Row],[BW_GA]])-1)/(Backend!$B$3/100*Table1[[#This Row],[BW40_3705]]),"")</f>
        <v/>
      </c>
      <c r="I9708" s="7" t="str">
        <f>IF(Table1[[#This Row],[Is Data Valid]]=TRUE,((Table1[[#This Row],[Birthweight (grams)]]*1.1/Table1[[#This Row],[BW_GA]])-1)/(Backend!$B$3/100*Table1[[#This Row],[BW40_3705]]),"")</f>
        <v/>
      </c>
      <c r="J9708" s="7" t="str">
        <f>IF(Table1[[#This Row],[Is Data Valid]]=TRUE,_xlfn.NORM.S.DIST(Table1[[#This Row],[Birthweight Z-Score]],TRUE)*100,"")</f>
        <v/>
      </c>
      <c r="K9708" s="7" t="str">
        <f>IF(Table1[[#This Row],[Is Data Valid]]=TRUE,_xlfn.NORM.S.DIST(Table1[[#This Row],[Birthweight Z-Score (BW-10%)]],TRUE)*100,"")</f>
        <v/>
      </c>
      <c r="L9708" s="7" t="str">
        <f>IF(Table1[[#This Row],[Is Data Valid]]=TRUE,_xlfn.NORM.S.DIST(Table1[[#This Row],[Birthweight Z-Score (BW+10%)]],TRUE)*100,"")</f>
        <v/>
      </c>
    </row>
    <row r="9709" spans="1:12" x14ac:dyDescent="0.25">
      <c r="A9709" s="3"/>
      <c r="B9709" s="2"/>
      <c r="C9709" s="2"/>
      <c r="D9709" s="2" t="b">
        <f>IF(AND(NOT(ISBLANK(Table1[[#This Row],[Fetal Sex (Male, Female or Unknown)]])),ISNUMBER(Table1[[#This Row],[Birthweight (grams)]]),ISNUMBER(Table1[[#This Row],[Gestation (days)]])),TRUE,FALSE)</f>
        <v>0</v>
      </c>
      <c r="E9709" s="2" t="str">
        <f>IF(Table1[[#This Row],[Is Data Valid]]=TRUE,IF(Table1[[#This Row],[Fetal Sex (Male, Female or Unknown)]]="Male",Backend!$C$5,IF(Table1[[#This Row],[Fetal Sex (Male, Female or Unknown)]]="Female",Backend!$C$6,IF(Table1[[#This Row],[Fetal Sex (Male, Female or Unknown)]]="Unknown",Backend!$C$7,"Error"))),"")</f>
        <v/>
      </c>
      <c r="F9709" s="8" t="str">
        <f>IF(Table1[[#This Row],[Is Data Valid]]=TRUE,EXP(0.578+0.332*((Table1[[#This Row],[Gestation (days)]]+0.5)/7)-0.00354*((Table1[[#This Row],[Gestation (days)]]+0.5)/7)^2)*Table1[[#This Row],[BW40_3705]],"")</f>
        <v/>
      </c>
      <c r="G9709" s="2" t="str">
        <f>IF(Table1[[#This Row],[Is Data Valid]]=TRUE,((Table1[[#This Row],[Birthweight (grams)]]/Table1[[#This Row],[BW_GA]])-1)/(Backend!$B$3/100*Table1[[#This Row],[BW40_3705]]),"")</f>
        <v/>
      </c>
      <c r="H9709" s="7" t="str">
        <f>IF(Table1[[#This Row],[Is Data Valid]]=TRUE,((Table1[[#This Row],[Birthweight (grams)]]*0.9/Table1[[#This Row],[BW_GA]])-1)/(Backend!$B$3/100*Table1[[#This Row],[BW40_3705]]),"")</f>
        <v/>
      </c>
      <c r="I9709" s="7" t="str">
        <f>IF(Table1[[#This Row],[Is Data Valid]]=TRUE,((Table1[[#This Row],[Birthweight (grams)]]*1.1/Table1[[#This Row],[BW_GA]])-1)/(Backend!$B$3/100*Table1[[#This Row],[BW40_3705]]),"")</f>
        <v/>
      </c>
      <c r="J9709" s="7" t="str">
        <f>IF(Table1[[#This Row],[Is Data Valid]]=TRUE,_xlfn.NORM.S.DIST(Table1[[#This Row],[Birthweight Z-Score]],TRUE)*100,"")</f>
        <v/>
      </c>
      <c r="K9709" s="7" t="str">
        <f>IF(Table1[[#This Row],[Is Data Valid]]=TRUE,_xlfn.NORM.S.DIST(Table1[[#This Row],[Birthweight Z-Score (BW-10%)]],TRUE)*100,"")</f>
        <v/>
      </c>
      <c r="L9709" s="7" t="str">
        <f>IF(Table1[[#This Row],[Is Data Valid]]=TRUE,_xlfn.NORM.S.DIST(Table1[[#This Row],[Birthweight Z-Score (BW+10%)]],TRUE)*100,"")</f>
        <v/>
      </c>
    </row>
    <row r="9710" spans="1:12" x14ac:dyDescent="0.25">
      <c r="A9710" s="3"/>
      <c r="B9710" s="2"/>
      <c r="C9710" s="2"/>
      <c r="D9710" s="2" t="b">
        <f>IF(AND(NOT(ISBLANK(Table1[[#This Row],[Fetal Sex (Male, Female or Unknown)]])),ISNUMBER(Table1[[#This Row],[Birthweight (grams)]]),ISNUMBER(Table1[[#This Row],[Gestation (days)]])),TRUE,FALSE)</f>
        <v>0</v>
      </c>
      <c r="E9710" s="2" t="str">
        <f>IF(Table1[[#This Row],[Is Data Valid]]=TRUE,IF(Table1[[#This Row],[Fetal Sex (Male, Female or Unknown)]]="Male",Backend!$C$5,IF(Table1[[#This Row],[Fetal Sex (Male, Female or Unknown)]]="Female",Backend!$C$6,IF(Table1[[#This Row],[Fetal Sex (Male, Female or Unknown)]]="Unknown",Backend!$C$7,"Error"))),"")</f>
        <v/>
      </c>
      <c r="F9710" s="8" t="str">
        <f>IF(Table1[[#This Row],[Is Data Valid]]=TRUE,EXP(0.578+0.332*((Table1[[#This Row],[Gestation (days)]]+0.5)/7)-0.00354*((Table1[[#This Row],[Gestation (days)]]+0.5)/7)^2)*Table1[[#This Row],[BW40_3705]],"")</f>
        <v/>
      </c>
      <c r="G9710" s="2" t="str">
        <f>IF(Table1[[#This Row],[Is Data Valid]]=TRUE,((Table1[[#This Row],[Birthweight (grams)]]/Table1[[#This Row],[BW_GA]])-1)/(Backend!$B$3/100*Table1[[#This Row],[BW40_3705]]),"")</f>
        <v/>
      </c>
      <c r="H9710" s="7" t="str">
        <f>IF(Table1[[#This Row],[Is Data Valid]]=TRUE,((Table1[[#This Row],[Birthweight (grams)]]*0.9/Table1[[#This Row],[BW_GA]])-1)/(Backend!$B$3/100*Table1[[#This Row],[BW40_3705]]),"")</f>
        <v/>
      </c>
      <c r="I9710" s="7" t="str">
        <f>IF(Table1[[#This Row],[Is Data Valid]]=TRUE,((Table1[[#This Row],[Birthweight (grams)]]*1.1/Table1[[#This Row],[BW_GA]])-1)/(Backend!$B$3/100*Table1[[#This Row],[BW40_3705]]),"")</f>
        <v/>
      </c>
      <c r="J9710" s="7" t="str">
        <f>IF(Table1[[#This Row],[Is Data Valid]]=TRUE,_xlfn.NORM.S.DIST(Table1[[#This Row],[Birthweight Z-Score]],TRUE)*100,"")</f>
        <v/>
      </c>
      <c r="K9710" s="7" t="str">
        <f>IF(Table1[[#This Row],[Is Data Valid]]=TRUE,_xlfn.NORM.S.DIST(Table1[[#This Row],[Birthweight Z-Score (BW-10%)]],TRUE)*100,"")</f>
        <v/>
      </c>
      <c r="L9710" s="7" t="str">
        <f>IF(Table1[[#This Row],[Is Data Valid]]=TRUE,_xlfn.NORM.S.DIST(Table1[[#This Row],[Birthweight Z-Score (BW+10%)]],TRUE)*100,"")</f>
        <v/>
      </c>
    </row>
    <row r="9711" spans="1:12" x14ac:dyDescent="0.25">
      <c r="A9711" s="3"/>
      <c r="B9711" s="2"/>
      <c r="C9711" s="2"/>
      <c r="D9711" s="2" t="b">
        <f>IF(AND(NOT(ISBLANK(Table1[[#This Row],[Fetal Sex (Male, Female or Unknown)]])),ISNUMBER(Table1[[#This Row],[Birthweight (grams)]]),ISNUMBER(Table1[[#This Row],[Gestation (days)]])),TRUE,FALSE)</f>
        <v>0</v>
      </c>
      <c r="E9711" s="2" t="str">
        <f>IF(Table1[[#This Row],[Is Data Valid]]=TRUE,IF(Table1[[#This Row],[Fetal Sex (Male, Female or Unknown)]]="Male",Backend!$C$5,IF(Table1[[#This Row],[Fetal Sex (Male, Female or Unknown)]]="Female",Backend!$C$6,IF(Table1[[#This Row],[Fetal Sex (Male, Female or Unknown)]]="Unknown",Backend!$C$7,"Error"))),"")</f>
        <v/>
      </c>
      <c r="F9711" s="8" t="str">
        <f>IF(Table1[[#This Row],[Is Data Valid]]=TRUE,EXP(0.578+0.332*((Table1[[#This Row],[Gestation (days)]]+0.5)/7)-0.00354*((Table1[[#This Row],[Gestation (days)]]+0.5)/7)^2)*Table1[[#This Row],[BW40_3705]],"")</f>
        <v/>
      </c>
      <c r="G9711" s="2" t="str">
        <f>IF(Table1[[#This Row],[Is Data Valid]]=TRUE,((Table1[[#This Row],[Birthweight (grams)]]/Table1[[#This Row],[BW_GA]])-1)/(Backend!$B$3/100*Table1[[#This Row],[BW40_3705]]),"")</f>
        <v/>
      </c>
      <c r="H9711" s="7" t="str">
        <f>IF(Table1[[#This Row],[Is Data Valid]]=TRUE,((Table1[[#This Row],[Birthweight (grams)]]*0.9/Table1[[#This Row],[BW_GA]])-1)/(Backend!$B$3/100*Table1[[#This Row],[BW40_3705]]),"")</f>
        <v/>
      </c>
      <c r="I9711" s="7" t="str">
        <f>IF(Table1[[#This Row],[Is Data Valid]]=TRUE,((Table1[[#This Row],[Birthweight (grams)]]*1.1/Table1[[#This Row],[BW_GA]])-1)/(Backend!$B$3/100*Table1[[#This Row],[BW40_3705]]),"")</f>
        <v/>
      </c>
      <c r="J9711" s="7" t="str">
        <f>IF(Table1[[#This Row],[Is Data Valid]]=TRUE,_xlfn.NORM.S.DIST(Table1[[#This Row],[Birthweight Z-Score]],TRUE)*100,"")</f>
        <v/>
      </c>
      <c r="K9711" s="7" t="str">
        <f>IF(Table1[[#This Row],[Is Data Valid]]=TRUE,_xlfn.NORM.S.DIST(Table1[[#This Row],[Birthweight Z-Score (BW-10%)]],TRUE)*100,"")</f>
        <v/>
      </c>
      <c r="L9711" s="7" t="str">
        <f>IF(Table1[[#This Row],[Is Data Valid]]=TRUE,_xlfn.NORM.S.DIST(Table1[[#This Row],[Birthweight Z-Score (BW+10%)]],TRUE)*100,"")</f>
        <v/>
      </c>
    </row>
    <row r="9712" spans="1:12" x14ac:dyDescent="0.25">
      <c r="A9712" s="3"/>
      <c r="B9712" s="2"/>
      <c r="C9712" s="2"/>
      <c r="D9712" s="2" t="b">
        <f>IF(AND(NOT(ISBLANK(Table1[[#This Row],[Fetal Sex (Male, Female or Unknown)]])),ISNUMBER(Table1[[#This Row],[Birthweight (grams)]]),ISNUMBER(Table1[[#This Row],[Gestation (days)]])),TRUE,FALSE)</f>
        <v>0</v>
      </c>
      <c r="E9712" s="2" t="str">
        <f>IF(Table1[[#This Row],[Is Data Valid]]=TRUE,IF(Table1[[#This Row],[Fetal Sex (Male, Female or Unknown)]]="Male",Backend!$C$5,IF(Table1[[#This Row],[Fetal Sex (Male, Female or Unknown)]]="Female",Backend!$C$6,IF(Table1[[#This Row],[Fetal Sex (Male, Female or Unknown)]]="Unknown",Backend!$C$7,"Error"))),"")</f>
        <v/>
      </c>
      <c r="F9712" s="8" t="str">
        <f>IF(Table1[[#This Row],[Is Data Valid]]=TRUE,EXP(0.578+0.332*((Table1[[#This Row],[Gestation (days)]]+0.5)/7)-0.00354*((Table1[[#This Row],[Gestation (days)]]+0.5)/7)^2)*Table1[[#This Row],[BW40_3705]],"")</f>
        <v/>
      </c>
      <c r="G9712" s="2" t="str">
        <f>IF(Table1[[#This Row],[Is Data Valid]]=TRUE,((Table1[[#This Row],[Birthweight (grams)]]/Table1[[#This Row],[BW_GA]])-1)/(Backend!$B$3/100*Table1[[#This Row],[BW40_3705]]),"")</f>
        <v/>
      </c>
      <c r="H9712" s="7" t="str">
        <f>IF(Table1[[#This Row],[Is Data Valid]]=TRUE,((Table1[[#This Row],[Birthweight (grams)]]*0.9/Table1[[#This Row],[BW_GA]])-1)/(Backend!$B$3/100*Table1[[#This Row],[BW40_3705]]),"")</f>
        <v/>
      </c>
      <c r="I9712" s="7" t="str">
        <f>IF(Table1[[#This Row],[Is Data Valid]]=TRUE,((Table1[[#This Row],[Birthweight (grams)]]*1.1/Table1[[#This Row],[BW_GA]])-1)/(Backend!$B$3/100*Table1[[#This Row],[BW40_3705]]),"")</f>
        <v/>
      </c>
      <c r="J9712" s="7" t="str">
        <f>IF(Table1[[#This Row],[Is Data Valid]]=TRUE,_xlfn.NORM.S.DIST(Table1[[#This Row],[Birthweight Z-Score]],TRUE)*100,"")</f>
        <v/>
      </c>
      <c r="K9712" s="7" t="str">
        <f>IF(Table1[[#This Row],[Is Data Valid]]=TRUE,_xlfn.NORM.S.DIST(Table1[[#This Row],[Birthweight Z-Score (BW-10%)]],TRUE)*100,"")</f>
        <v/>
      </c>
      <c r="L9712" s="7" t="str">
        <f>IF(Table1[[#This Row],[Is Data Valid]]=TRUE,_xlfn.NORM.S.DIST(Table1[[#This Row],[Birthweight Z-Score (BW+10%)]],TRUE)*100,"")</f>
        <v/>
      </c>
    </row>
    <row r="9713" spans="1:12" x14ac:dyDescent="0.25">
      <c r="A9713" s="3"/>
      <c r="B9713" s="2"/>
      <c r="C9713" s="2"/>
      <c r="D9713" s="2" t="b">
        <f>IF(AND(NOT(ISBLANK(Table1[[#This Row],[Fetal Sex (Male, Female or Unknown)]])),ISNUMBER(Table1[[#This Row],[Birthweight (grams)]]),ISNUMBER(Table1[[#This Row],[Gestation (days)]])),TRUE,FALSE)</f>
        <v>0</v>
      </c>
      <c r="E9713" s="2" t="str">
        <f>IF(Table1[[#This Row],[Is Data Valid]]=TRUE,IF(Table1[[#This Row],[Fetal Sex (Male, Female or Unknown)]]="Male",Backend!$C$5,IF(Table1[[#This Row],[Fetal Sex (Male, Female or Unknown)]]="Female",Backend!$C$6,IF(Table1[[#This Row],[Fetal Sex (Male, Female or Unknown)]]="Unknown",Backend!$C$7,"Error"))),"")</f>
        <v/>
      </c>
      <c r="F9713" s="8" t="str">
        <f>IF(Table1[[#This Row],[Is Data Valid]]=TRUE,EXP(0.578+0.332*((Table1[[#This Row],[Gestation (days)]]+0.5)/7)-0.00354*((Table1[[#This Row],[Gestation (days)]]+0.5)/7)^2)*Table1[[#This Row],[BW40_3705]],"")</f>
        <v/>
      </c>
      <c r="G9713" s="2" t="str">
        <f>IF(Table1[[#This Row],[Is Data Valid]]=TRUE,((Table1[[#This Row],[Birthweight (grams)]]/Table1[[#This Row],[BW_GA]])-1)/(Backend!$B$3/100*Table1[[#This Row],[BW40_3705]]),"")</f>
        <v/>
      </c>
      <c r="H9713" s="7" t="str">
        <f>IF(Table1[[#This Row],[Is Data Valid]]=TRUE,((Table1[[#This Row],[Birthweight (grams)]]*0.9/Table1[[#This Row],[BW_GA]])-1)/(Backend!$B$3/100*Table1[[#This Row],[BW40_3705]]),"")</f>
        <v/>
      </c>
      <c r="I9713" s="7" t="str">
        <f>IF(Table1[[#This Row],[Is Data Valid]]=TRUE,((Table1[[#This Row],[Birthweight (grams)]]*1.1/Table1[[#This Row],[BW_GA]])-1)/(Backend!$B$3/100*Table1[[#This Row],[BW40_3705]]),"")</f>
        <v/>
      </c>
      <c r="J9713" s="7" t="str">
        <f>IF(Table1[[#This Row],[Is Data Valid]]=TRUE,_xlfn.NORM.S.DIST(Table1[[#This Row],[Birthweight Z-Score]],TRUE)*100,"")</f>
        <v/>
      </c>
      <c r="K9713" s="7" t="str">
        <f>IF(Table1[[#This Row],[Is Data Valid]]=TRUE,_xlfn.NORM.S.DIST(Table1[[#This Row],[Birthweight Z-Score (BW-10%)]],TRUE)*100,"")</f>
        <v/>
      </c>
      <c r="L9713" s="7" t="str">
        <f>IF(Table1[[#This Row],[Is Data Valid]]=TRUE,_xlfn.NORM.S.DIST(Table1[[#This Row],[Birthweight Z-Score (BW+10%)]],TRUE)*100,"")</f>
        <v/>
      </c>
    </row>
    <row r="9714" spans="1:12" x14ac:dyDescent="0.25">
      <c r="A9714" s="3"/>
      <c r="B9714" s="2"/>
      <c r="C9714" s="2"/>
      <c r="D9714" s="2" t="b">
        <f>IF(AND(NOT(ISBLANK(Table1[[#This Row],[Fetal Sex (Male, Female or Unknown)]])),ISNUMBER(Table1[[#This Row],[Birthweight (grams)]]),ISNUMBER(Table1[[#This Row],[Gestation (days)]])),TRUE,FALSE)</f>
        <v>0</v>
      </c>
      <c r="E9714" s="2" t="str">
        <f>IF(Table1[[#This Row],[Is Data Valid]]=TRUE,IF(Table1[[#This Row],[Fetal Sex (Male, Female or Unknown)]]="Male",Backend!$C$5,IF(Table1[[#This Row],[Fetal Sex (Male, Female or Unknown)]]="Female",Backend!$C$6,IF(Table1[[#This Row],[Fetal Sex (Male, Female or Unknown)]]="Unknown",Backend!$C$7,"Error"))),"")</f>
        <v/>
      </c>
      <c r="F9714" s="8" t="str">
        <f>IF(Table1[[#This Row],[Is Data Valid]]=TRUE,EXP(0.578+0.332*((Table1[[#This Row],[Gestation (days)]]+0.5)/7)-0.00354*((Table1[[#This Row],[Gestation (days)]]+0.5)/7)^2)*Table1[[#This Row],[BW40_3705]],"")</f>
        <v/>
      </c>
      <c r="G9714" s="2" t="str">
        <f>IF(Table1[[#This Row],[Is Data Valid]]=TRUE,((Table1[[#This Row],[Birthweight (grams)]]/Table1[[#This Row],[BW_GA]])-1)/(Backend!$B$3/100*Table1[[#This Row],[BW40_3705]]),"")</f>
        <v/>
      </c>
      <c r="H9714" s="7" t="str">
        <f>IF(Table1[[#This Row],[Is Data Valid]]=TRUE,((Table1[[#This Row],[Birthweight (grams)]]*0.9/Table1[[#This Row],[BW_GA]])-1)/(Backend!$B$3/100*Table1[[#This Row],[BW40_3705]]),"")</f>
        <v/>
      </c>
      <c r="I9714" s="7" t="str">
        <f>IF(Table1[[#This Row],[Is Data Valid]]=TRUE,((Table1[[#This Row],[Birthweight (grams)]]*1.1/Table1[[#This Row],[BW_GA]])-1)/(Backend!$B$3/100*Table1[[#This Row],[BW40_3705]]),"")</f>
        <v/>
      </c>
      <c r="J9714" s="7" t="str">
        <f>IF(Table1[[#This Row],[Is Data Valid]]=TRUE,_xlfn.NORM.S.DIST(Table1[[#This Row],[Birthweight Z-Score]],TRUE)*100,"")</f>
        <v/>
      </c>
      <c r="K9714" s="7" t="str">
        <f>IF(Table1[[#This Row],[Is Data Valid]]=TRUE,_xlfn.NORM.S.DIST(Table1[[#This Row],[Birthweight Z-Score (BW-10%)]],TRUE)*100,"")</f>
        <v/>
      </c>
      <c r="L9714" s="7" t="str">
        <f>IF(Table1[[#This Row],[Is Data Valid]]=TRUE,_xlfn.NORM.S.DIST(Table1[[#This Row],[Birthweight Z-Score (BW+10%)]],TRUE)*100,"")</f>
        <v/>
      </c>
    </row>
    <row r="9715" spans="1:12" x14ac:dyDescent="0.25">
      <c r="A9715" s="3"/>
      <c r="B9715" s="2"/>
      <c r="C9715" s="2"/>
      <c r="D9715" s="2" t="b">
        <f>IF(AND(NOT(ISBLANK(Table1[[#This Row],[Fetal Sex (Male, Female or Unknown)]])),ISNUMBER(Table1[[#This Row],[Birthweight (grams)]]),ISNUMBER(Table1[[#This Row],[Gestation (days)]])),TRUE,FALSE)</f>
        <v>0</v>
      </c>
      <c r="E9715" s="2" t="str">
        <f>IF(Table1[[#This Row],[Is Data Valid]]=TRUE,IF(Table1[[#This Row],[Fetal Sex (Male, Female or Unknown)]]="Male",Backend!$C$5,IF(Table1[[#This Row],[Fetal Sex (Male, Female or Unknown)]]="Female",Backend!$C$6,IF(Table1[[#This Row],[Fetal Sex (Male, Female or Unknown)]]="Unknown",Backend!$C$7,"Error"))),"")</f>
        <v/>
      </c>
      <c r="F9715" s="8" t="str">
        <f>IF(Table1[[#This Row],[Is Data Valid]]=TRUE,EXP(0.578+0.332*((Table1[[#This Row],[Gestation (days)]]+0.5)/7)-0.00354*((Table1[[#This Row],[Gestation (days)]]+0.5)/7)^2)*Table1[[#This Row],[BW40_3705]],"")</f>
        <v/>
      </c>
      <c r="G9715" s="2" t="str">
        <f>IF(Table1[[#This Row],[Is Data Valid]]=TRUE,((Table1[[#This Row],[Birthweight (grams)]]/Table1[[#This Row],[BW_GA]])-1)/(Backend!$B$3/100*Table1[[#This Row],[BW40_3705]]),"")</f>
        <v/>
      </c>
      <c r="H9715" s="7" t="str">
        <f>IF(Table1[[#This Row],[Is Data Valid]]=TRUE,((Table1[[#This Row],[Birthweight (grams)]]*0.9/Table1[[#This Row],[BW_GA]])-1)/(Backend!$B$3/100*Table1[[#This Row],[BW40_3705]]),"")</f>
        <v/>
      </c>
      <c r="I9715" s="7" t="str">
        <f>IF(Table1[[#This Row],[Is Data Valid]]=TRUE,((Table1[[#This Row],[Birthweight (grams)]]*1.1/Table1[[#This Row],[BW_GA]])-1)/(Backend!$B$3/100*Table1[[#This Row],[BW40_3705]]),"")</f>
        <v/>
      </c>
      <c r="J9715" s="7" t="str">
        <f>IF(Table1[[#This Row],[Is Data Valid]]=TRUE,_xlfn.NORM.S.DIST(Table1[[#This Row],[Birthweight Z-Score]],TRUE)*100,"")</f>
        <v/>
      </c>
      <c r="K9715" s="7" t="str">
        <f>IF(Table1[[#This Row],[Is Data Valid]]=TRUE,_xlfn.NORM.S.DIST(Table1[[#This Row],[Birthweight Z-Score (BW-10%)]],TRUE)*100,"")</f>
        <v/>
      </c>
      <c r="L9715" s="7" t="str">
        <f>IF(Table1[[#This Row],[Is Data Valid]]=TRUE,_xlfn.NORM.S.DIST(Table1[[#This Row],[Birthweight Z-Score (BW+10%)]],TRUE)*100,"")</f>
        <v/>
      </c>
    </row>
    <row r="9716" spans="1:12" x14ac:dyDescent="0.25">
      <c r="A9716" s="3"/>
      <c r="B9716" s="2"/>
      <c r="C9716" s="2"/>
      <c r="D9716" s="2" t="b">
        <f>IF(AND(NOT(ISBLANK(Table1[[#This Row],[Fetal Sex (Male, Female or Unknown)]])),ISNUMBER(Table1[[#This Row],[Birthweight (grams)]]),ISNUMBER(Table1[[#This Row],[Gestation (days)]])),TRUE,FALSE)</f>
        <v>0</v>
      </c>
      <c r="E9716" s="2" t="str">
        <f>IF(Table1[[#This Row],[Is Data Valid]]=TRUE,IF(Table1[[#This Row],[Fetal Sex (Male, Female or Unknown)]]="Male",Backend!$C$5,IF(Table1[[#This Row],[Fetal Sex (Male, Female or Unknown)]]="Female",Backend!$C$6,IF(Table1[[#This Row],[Fetal Sex (Male, Female or Unknown)]]="Unknown",Backend!$C$7,"Error"))),"")</f>
        <v/>
      </c>
      <c r="F9716" s="8" t="str">
        <f>IF(Table1[[#This Row],[Is Data Valid]]=TRUE,EXP(0.578+0.332*((Table1[[#This Row],[Gestation (days)]]+0.5)/7)-0.00354*((Table1[[#This Row],[Gestation (days)]]+0.5)/7)^2)*Table1[[#This Row],[BW40_3705]],"")</f>
        <v/>
      </c>
      <c r="G9716" s="2" t="str">
        <f>IF(Table1[[#This Row],[Is Data Valid]]=TRUE,((Table1[[#This Row],[Birthweight (grams)]]/Table1[[#This Row],[BW_GA]])-1)/(Backend!$B$3/100*Table1[[#This Row],[BW40_3705]]),"")</f>
        <v/>
      </c>
      <c r="H9716" s="7" t="str">
        <f>IF(Table1[[#This Row],[Is Data Valid]]=TRUE,((Table1[[#This Row],[Birthweight (grams)]]*0.9/Table1[[#This Row],[BW_GA]])-1)/(Backend!$B$3/100*Table1[[#This Row],[BW40_3705]]),"")</f>
        <v/>
      </c>
      <c r="I9716" s="7" t="str">
        <f>IF(Table1[[#This Row],[Is Data Valid]]=TRUE,((Table1[[#This Row],[Birthweight (grams)]]*1.1/Table1[[#This Row],[BW_GA]])-1)/(Backend!$B$3/100*Table1[[#This Row],[BW40_3705]]),"")</f>
        <v/>
      </c>
      <c r="J9716" s="7" t="str">
        <f>IF(Table1[[#This Row],[Is Data Valid]]=TRUE,_xlfn.NORM.S.DIST(Table1[[#This Row],[Birthweight Z-Score]],TRUE)*100,"")</f>
        <v/>
      </c>
      <c r="K9716" s="7" t="str">
        <f>IF(Table1[[#This Row],[Is Data Valid]]=TRUE,_xlfn.NORM.S.DIST(Table1[[#This Row],[Birthweight Z-Score (BW-10%)]],TRUE)*100,"")</f>
        <v/>
      </c>
      <c r="L9716" s="7" t="str">
        <f>IF(Table1[[#This Row],[Is Data Valid]]=TRUE,_xlfn.NORM.S.DIST(Table1[[#This Row],[Birthweight Z-Score (BW+10%)]],TRUE)*100,"")</f>
        <v/>
      </c>
    </row>
    <row r="9717" spans="1:12" x14ac:dyDescent="0.25">
      <c r="A9717" s="3"/>
      <c r="B9717" s="2"/>
      <c r="C9717" s="2"/>
      <c r="D9717" s="2" t="b">
        <f>IF(AND(NOT(ISBLANK(Table1[[#This Row],[Fetal Sex (Male, Female or Unknown)]])),ISNUMBER(Table1[[#This Row],[Birthweight (grams)]]),ISNUMBER(Table1[[#This Row],[Gestation (days)]])),TRUE,FALSE)</f>
        <v>0</v>
      </c>
      <c r="E9717" s="2" t="str">
        <f>IF(Table1[[#This Row],[Is Data Valid]]=TRUE,IF(Table1[[#This Row],[Fetal Sex (Male, Female or Unknown)]]="Male",Backend!$C$5,IF(Table1[[#This Row],[Fetal Sex (Male, Female or Unknown)]]="Female",Backend!$C$6,IF(Table1[[#This Row],[Fetal Sex (Male, Female or Unknown)]]="Unknown",Backend!$C$7,"Error"))),"")</f>
        <v/>
      </c>
      <c r="F9717" s="8" t="str">
        <f>IF(Table1[[#This Row],[Is Data Valid]]=TRUE,EXP(0.578+0.332*((Table1[[#This Row],[Gestation (days)]]+0.5)/7)-0.00354*((Table1[[#This Row],[Gestation (days)]]+0.5)/7)^2)*Table1[[#This Row],[BW40_3705]],"")</f>
        <v/>
      </c>
      <c r="G9717" s="2" t="str">
        <f>IF(Table1[[#This Row],[Is Data Valid]]=TRUE,((Table1[[#This Row],[Birthweight (grams)]]/Table1[[#This Row],[BW_GA]])-1)/(Backend!$B$3/100*Table1[[#This Row],[BW40_3705]]),"")</f>
        <v/>
      </c>
      <c r="H9717" s="7" t="str">
        <f>IF(Table1[[#This Row],[Is Data Valid]]=TRUE,((Table1[[#This Row],[Birthweight (grams)]]*0.9/Table1[[#This Row],[BW_GA]])-1)/(Backend!$B$3/100*Table1[[#This Row],[BW40_3705]]),"")</f>
        <v/>
      </c>
      <c r="I9717" s="7" t="str">
        <f>IF(Table1[[#This Row],[Is Data Valid]]=TRUE,((Table1[[#This Row],[Birthweight (grams)]]*1.1/Table1[[#This Row],[BW_GA]])-1)/(Backend!$B$3/100*Table1[[#This Row],[BW40_3705]]),"")</f>
        <v/>
      </c>
      <c r="J9717" s="7" t="str">
        <f>IF(Table1[[#This Row],[Is Data Valid]]=TRUE,_xlfn.NORM.S.DIST(Table1[[#This Row],[Birthweight Z-Score]],TRUE)*100,"")</f>
        <v/>
      </c>
      <c r="K9717" s="7" t="str">
        <f>IF(Table1[[#This Row],[Is Data Valid]]=TRUE,_xlfn.NORM.S.DIST(Table1[[#This Row],[Birthweight Z-Score (BW-10%)]],TRUE)*100,"")</f>
        <v/>
      </c>
      <c r="L9717" s="7" t="str">
        <f>IF(Table1[[#This Row],[Is Data Valid]]=TRUE,_xlfn.NORM.S.DIST(Table1[[#This Row],[Birthweight Z-Score (BW+10%)]],TRUE)*100,"")</f>
        <v/>
      </c>
    </row>
    <row r="9718" spans="1:12" x14ac:dyDescent="0.25">
      <c r="A9718" s="3"/>
      <c r="B9718" s="2"/>
      <c r="C9718" s="2"/>
      <c r="D9718" s="2" t="b">
        <f>IF(AND(NOT(ISBLANK(Table1[[#This Row],[Fetal Sex (Male, Female or Unknown)]])),ISNUMBER(Table1[[#This Row],[Birthweight (grams)]]),ISNUMBER(Table1[[#This Row],[Gestation (days)]])),TRUE,FALSE)</f>
        <v>0</v>
      </c>
      <c r="E9718" s="2" t="str">
        <f>IF(Table1[[#This Row],[Is Data Valid]]=TRUE,IF(Table1[[#This Row],[Fetal Sex (Male, Female or Unknown)]]="Male",Backend!$C$5,IF(Table1[[#This Row],[Fetal Sex (Male, Female or Unknown)]]="Female",Backend!$C$6,IF(Table1[[#This Row],[Fetal Sex (Male, Female or Unknown)]]="Unknown",Backend!$C$7,"Error"))),"")</f>
        <v/>
      </c>
      <c r="F9718" s="8" t="str">
        <f>IF(Table1[[#This Row],[Is Data Valid]]=TRUE,EXP(0.578+0.332*((Table1[[#This Row],[Gestation (days)]]+0.5)/7)-0.00354*((Table1[[#This Row],[Gestation (days)]]+0.5)/7)^2)*Table1[[#This Row],[BW40_3705]],"")</f>
        <v/>
      </c>
      <c r="G9718" s="2" t="str">
        <f>IF(Table1[[#This Row],[Is Data Valid]]=TRUE,((Table1[[#This Row],[Birthweight (grams)]]/Table1[[#This Row],[BW_GA]])-1)/(Backend!$B$3/100*Table1[[#This Row],[BW40_3705]]),"")</f>
        <v/>
      </c>
      <c r="H9718" s="7" t="str">
        <f>IF(Table1[[#This Row],[Is Data Valid]]=TRUE,((Table1[[#This Row],[Birthweight (grams)]]*0.9/Table1[[#This Row],[BW_GA]])-1)/(Backend!$B$3/100*Table1[[#This Row],[BW40_3705]]),"")</f>
        <v/>
      </c>
      <c r="I9718" s="7" t="str">
        <f>IF(Table1[[#This Row],[Is Data Valid]]=TRUE,((Table1[[#This Row],[Birthweight (grams)]]*1.1/Table1[[#This Row],[BW_GA]])-1)/(Backend!$B$3/100*Table1[[#This Row],[BW40_3705]]),"")</f>
        <v/>
      </c>
      <c r="J9718" s="7" t="str">
        <f>IF(Table1[[#This Row],[Is Data Valid]]=TRUE,_xlfn.NORM.S.DIST(Table1[[#This Row],[Birthweight Z-Score]],TRUE)*100,"")</f>
        <v/>
      </c>
      <c r="K9718" s="7" t="str">
        <f>IF(Table1[[#This Row],[Is Data Valid]]=TRUE,_xlfn.NORM.S.DIST(Table1[[#This Row],[Birthweight Z-Score (BW-10%)]],TRUE)*100,"")</f>
        <v/>
      </c>
      <c r="L9718" s="7" t="str">
        <f>IF(Table1[[#This Row],[Is Data Valid]]=TRUE,_xlfn.NORM.S.DIST(Table1[[#This Row],[Birthweight Z-Score (BW+10%)]],TRUE)*100,"")</f>
        <v/>
      </c>
    </row>
    <row r="9719" spans="1:12" x14ac:dyDescent="0.25">
      <c r="A9719" s="3"/>
      <c r="B9719" s="2"/>
      <c r="C9719" s="2"/>
      <c r="D9719" s="2" t="b">
        <f>IF(AND(NOT(ISBLANK(Table1[[#This Row],[Fetal Sex (Male, Female or Unknown)]])),ISNUMBER(Table1[[#This Row],[Birthweight (grams)]]),ISNUMBER(Table1[[#This Row],[Gestation (days)]])),TRUE,FALSE)</f>
        <v>0</v>
      </c>
      <c r="E9719" s="2" t="str">
        <f>IF(Table1[[#This Row],[Is Data Valid]]=TRUE,IF(Table1[[#This Row],[Fetal Sex (Male, Female or Unknown)]]="Male",Backend!$C$5,IF(Table1[[#This Row],[Fetal Sex (Male, Female or Unknown)]]="Female",Backend!$C$6,IF(Table1[[#This Row],[Fetal Sex (Male, Female or Unknown)]]="Unknown",Backend!$C$7,"Error"))),"")</f>
        <v/>
      </c>
      <c r="F9719" s="8" t="str">
        <f>IF(Table1[[#This Row],[Is Data Valid]]=TRUE,EXP(0.578+0.332*((Table1[[#This Row],[Gestation (days)]]+0.5)/7)-0.00354*((Table1[[#This Row],[Gestation (days)]]+0.5)/7)^2)*Table1[[#This Row],[BW40_3705]],"")</f>
        <v/>
      </c>
      <c r="G9719" s="2" t="str">
        <f>IF(Table1[[#This Row],[Is Data Valid]]=TRUE,((Table1[[#This Row],[Birthweight (grams)]]/Table1[[#This Row],[BW_GA]])-1)/(Backend!$B$3/100*Table1[[#This Row],[BW40_3705]]),"")</f>
        <v/>
      </c>
      <c r="H9719" s="7" t="str">
        <f>IF(Table1[[#This Row],[Is Data Valid]]=TRUE,((Table1[[#This Row],[Birthweight (grams)]]*0.9/Table1[[#This Row],[BW_GA]])-1)/(Backend!$B$3/100*Table1[[#This Row],[BW40_3705]]),"")</f>
        <v/>
      </c>
      <c r="I9719" s="7" t="str">
        <f>IF(Table1[[#This Row],[Is Data Valid]]=TRUE,((Table1[[#This Row],[Birthweight (grams)]]*1.1/Table1[[#This Row],[BW_GA]])-1)/(Backend!$B$3/100*Table1[[#This Row],[BW40_3705]]),"")</f>
        <v/>
      </c>
      <c r="J9719" s="7" t="str">
        <f>IF(Table1[[#This Row],[Is Data Valid]]=TRUE,_xlfn.NORM.S.DIST(Table1[[#This Row],[Birthweight Z-Score]],TRUE)*100,"")</f>
        <v/>
      </c>
      <c r="K9719" s="7" t="str">
        <f>IF(Table1[[#This Row],[Is Data Valid]]=TRUE,_xlfn.NORM.S.DIST(Table1[[#This Row],[Birthweight Z-Score (BW-10%)]],TRUE)*100,"")</f>
        <v/>
      </c>
      <c r="L9719" s="7" t="str">
        <f>IF(Table1[[#This Row],[Is Data Valid]]=TRUE,_xlfn.NORM.S.DIST(Table1[[#This Row],[Birthweight Z-Score (BW+10%)]],TRUE)*100,"")</f>
        <v/>
      </c>
    </row>
    <row r="9720" spans="1:12" x14ac:dyDescent="0.25">
      <c r="A9720" s="3"/>
      <c r="B9720" s="2"/>
      <c r="C9720" s="2"/>
      <c r="D9720" s="2" t="b">
        <f>IF(AND(NOT(ISBLANK(Table1[[#This Row],[Fetal Sex (Male, Female or Unknown)]])),ISNUMBER(Table1[[#This Row],[Birthweight (grams)]]),ISNUMBER(Table1[[#This Row],[Gestation (days)]])),TRUE,FALSE)</f>
        <v>0</v>
      </c>
      <c r="E9720" s="2" t="str">
        <f>IF(Table1[[#This Row],[Is Data Valid]]=TRUE,IF(Table1[[#This Row],[Fetal Sex (Male, Female or Unknown)]]="Male",Backend!$C$5,IF(Table1[[#This Row],[Fetal Sex (Male, Female or Unknown)]]="Female",Backend!$C$6,IF(Table1[[#This Row],[Fetal Sex (Male, Female or Unknown)]]="Unknown",Backend!$C$7,"Error"))),"")</f>
        <v/>
      </c>
      <c r="F9720" s="8" t="str">
        <f>IF(Table1[[#This Row],[Is Data Valid]]=TRUE,EXP(0.578+0.332*((Table1[[#This Row],[Gestation (days)]]+0.5)/7)-0.00354*((Table1[[#This Row],[Gestation (days)]]+0.5)/7)^2)*Table1[[#This Row],[BW40_3705]],"")</f>
        <v/>
      </c>
      <c r="G9720" s="2" t="str">
        <f>IF(Table1[[#This Row],[Is Data Valid]]=TRUE,((Table1[[#This Row],[Birthweight (grams)]]/Table1[[#This Row],[BW_GA]])-1)/(Backend!$B$3/100*Table1[[#This Row],[BW40_3705]]),"")</f>
        <v/>
      </c>
      <c r="H9720" s="7" t="str">
        <f>IF(Table1[[#This Row],[Is Data Valid]]=TRUE,((Table1[[#This Row],[Birthweight (grams)]]*0.9/Table1[[#This Row],[BW_GA]])-1)/(Backend!$B$3/100*Table1[[#This Row],[BW40_3705]]),"")</f>
        <v/>
      </c>
      <c r="I9720" s="7" t="str">
        <f>IF(Table1[[#This Row],[Is Data Valid]]=TRUE,((Table1[[#This Row],[Birthweight (grams)]]*1.1/Table1[[#This Row],[BW_GA]])-1)/(Backend!$B$3/100*Table1[[#This Row],[BW40_3705]]),"")</f>
        <v/>
      </c>
      <c r="J9720" s="7" t="str">
        <f>IF(Table1[[#This Row],[Is Data Valid]]=TRUE,_xlfn.NORM.S.DIST(Table1[[#This Row],[Birthweight Z-Score]],TRUE)*100,"")</f>
        <v/>
      </c>
      <c r="K9720" s="7" t="str">
        <f>IF(Table1[[#This Row],[Is Data Valid]]=TRUE,_xlfn.NORM.S.DIST(Table1[[#This Row],[Birthweight Z-Score (BW-10%)]],TRUE)*100,"")</f>
        <v/>
      </c>
      <c r="L9720" s="7" t="str">
        <f>IF(Table1[[#This Row],[Is Data Valid]]=TRUE,_xlfn.NORM.S.DIST(Table1[[#This Row],[Birthweight Z-Score (BW+10%)]],TRUE)*100,"")</f>
        <v/>
      </c>
    </row>
    <row r="9721" spans="1:12" x14ac:dyDescent="0.25">
      <c r="A9721" s="3"/>
      <c r="B9721" s="2"/>
      <c r="C9721" s="2"/>
      <c r="D9721" s="2" t="b">
        <f>IF(AND(NOT(ISBLANK(Table1[[#This Row],[Fetal Sex (Male, Female or Unknown)]])),ISNUMBER(Table1[[#This Row],[Birthweight (grams)]]),ISNUMBER(Table1[[#This Row],[Gestation (days)]])),TRUE,FALSE)</f>
        <v>0</v>
      </c>
      <c r="E9721" s="2" t="str">
        <f>IF(Table1[[#This Row],[Is Data Valid]]=TRUE,IF(Table1[[#This Row],[Fetal Sex (Male, Female or Unknown)]]="Male",Backend!$C$5,IF(Table1[[#This Row],[Fetal Sex (Male, Female or Unknown)]]="Female",Backend!$C$6,IF(Table1[[#This Row],[Fetal Sex (Male, Female or Unknown)]]="Unknown",Backend!$C$7,"Error"))),"")</f>
        <v/>
      </c>
      <c r="F9721" s="8" t="str">
        <f>IF(Table1[[#This Row],[Is Data Valid]]=TRUE,EXP(0.578+0.332*((Table1[[#This Row],[Gestation (days)]]+0.5)/7)-0.00354*((Table1[[#This Row],[Gestation (days)]]+0.5)/7)^2)*Table1[[#This Row],[BW40_3705]],"")</f>
        <v/>
      </c>
      <c r="G9721" s="2" t="str">
        <f>IF(Table1[[#This Row],[Is Data Valid]]=TRUE,((Table1[[#This Row],[Birthweight (grams)]]/Table1[[#This Row],[BW_GA]])-1)/(Backend!$B$3/100*Table1[[#This Row],[BW40_3705]]),"")</f>
        <v/>
      </c>
      <c r="H9721" s="7" t="str">
        <f>IF(Table1[[#This Row],[Is Data Valid]]=TRUE,((Table1[[#This Row],[Birthweight (grams)]]*0.9/Table1[[#This Row],[BW_GA]])-1)/(Backend!$B$3/100*Table1[[#This Row],[BW40_3705]]),"")</f>
        <v/>
      </c>
      <c r="I9721" s="7" t="str">
        <f>IF(Table1[[#This Row],[Is Data Valid]]=TRUE,((Table1[[#This Row],[Birthweight (grams)]]*1.1/Table1[[#This Row],[BW_GA]])-1)/(Backend!$B$3/100*Table1[[#This Row],[BW40_3705]]),"")</f>
        <v/>
      </c>
      <c r="J9721" s="7" t="str">
        <f>IF(Table1[[#This Row],[Is Data Valid]]=TRUE,_xlfn.NORM.S.DIST(Table1[[#This Row],[Birthweight Z-Score]],TRUE)*100,"")</f>
        <v/>
      </c>
      <c r="K9721" s="7" t="str">
        <f>IF(Table1[[#This Row],[Is Data Valid]]=TRUE,_xlfn.NORM.S.DIST(Table1[[#This Row],[Birthweight Z-Score (BW-10%)]],TRUE)*100,"")</f>
        <v/>
      </c>
      <c r="L9721" s="7" t="str">
        <f>IF(Table1[[#This Row],[Is Data Valid]]=TRUE,_xlfn.NORM.S.DIST(Table1[[#This Row],[Birthweight Z-Score (BW+10%)]],TRUE)*100,"")</f>
        <v/>
      </c>
    </row>
    <row r="9722" spans="1:12" x14ac:dyDescent="0.25">
      <c r="A9722" s="3"/>
      <c r="B9722" s="2"/>
      <c r="C9722" s="2"/>
      <c r="D9722" s="2" t="b">
        <f>IF(AND(NOT(ISBLANK(Table1[[#This Row],[Fetal Sex (Male, Female or Unknown)]])),ISNUMBER(Table1[[#This Row],[Birthweight (grams)]]),ISNUMBER(Table1[[#This Row],[Gestation (days)]])),TRUE,FALSE)</f>
        <v>0</v>
      </c>
      <c r="E9722" s="2" t="str">
        <f>IF(Table1[[#This Row],[Is Data Valid]]=TRUE,IF(Table1[[#This Row],[Fetal Sex (Male, Female or Unknown)]]="Male",Backend!$C$5,IF(Table1[[#This Row],[Fetal Sex (Male, Female or Unknown)]]="Female",Backend!$C$6,IF(Table1[[#This Row],[Fetal Sex (Male, Female or Unknown)]]="Unknown",Backend!$C$7,"Error"))),"")</f>
        <v/>
      </c>
      <c r="F9722" s="8" t="str">
        <f>IF(Table1[[#This Row],[Is Data Valid]]=TRUE,EXP(0.578+0.332*((Table1[[#This Row],[Gestation (days)]]+0.5)/7)-0.00354*((Table1[[#This Row],[Gestation (days)]]+0.5)/7)^2)*Table1[[#This Row],[BW40_3705]],"")</f>
        <v/>
      </c>
      <c r="G9722" s="2" t="str">
        <f>IF(Table1[[#This Row],[Is Data Valid]]=TRUE,((Table1[[#This Row],[Birthweight (grams)]]/Table1[[#This Row],[BW_GA]])-1)/(Backend!$B$3/100*Table1[[#This Row],[BW40_3705]]),"")</f>
        <v/>
      </c>
      <c r="H9722" s="7" t="str">
        <f>IF(Table1[[#This Row],[Is Data Valid]]=TRUE,((Table1[[#This Row],[Birthweight (grams)]]*0.9/Table1[[#This Row],[BW_GA]])-1)/(Backend!$B$3/100*Table1[[#This Row],[BW40_3705]]),"")</f>
        <v/>
      </c>
      <c r="I9722" s="7" t="str">
        <f>IF(Table1[[#This Row],[Is Data Valid]]=TRUE,((Table1[[#This Row],[Birthweight (grams)]]*1.1/Table1[[#This Row],[BW_GA]])-1)/(Backend!$B$3/100*Table1[[#This Row],[BW40_3705]]),"")</f>
        <v/>
      </c>
      <c r="J9722" s="7" t="str">
        <f>IF(Table1[[#This Row],[Is Data Valid]]=TRUE,_xlfn.NORM.S.DIST(Table1[[#This Row],[Birthweight Z-Score]],TRUE)*100,"")</f>
        <v/>
      </c>
      <c r="K9722" s="7" t="str">
        <f>IF(Table1[[#This Row],[Is Data Valid]]=TRUE,_xlfn.NORM.S.DIST(Table1[[#This Row],[Birthweight Z-Score (BW-10%)]],TRUE)*100,"")</f>
        <v/>
      </c>
      <c r="L9722" s="7" t="str">
        <f>IF(Table1[[#This Row],[Is Data Valid]]=TRUE,_xlfn.NORM.S.DIST(Table1[[#This Row],[Birthweight Z-Score (BW+10%)]],TRUE)*100,"")</f>
        <v/>
      </c>
    </row>
    <row r="9723" spans="1:12" x14ac:dyDescent="0.25">
      <c r="A9723" s="3"/>
      <c r="B9723" s="2"/>
      <c r="C9723" s="2"/>
      <c r="D9723" s="2" t="b">
        <f>IF(AND(NOT(ISBLANK(Table1[[#This Row],[Fetal Sex (Male, Female or Unknown)]])),ISNUMBER(Table1[[#This Row],[Birthweight (grams)]]),ISNUMBER(Table1[[#This Row],[Gestation (days)]])),TRUE,FALSE)</f>
        <v>0</v>
      </c>
      <c r="E9723" s="2" t="str">
        <f>IF(Table1[[#This Row],[Is Data Valid]]=TRUE,IF(Table1[[#This Row],[Fetal Sex (Male, Female or Unknown)]]="Male",Backend!$C$5,IF(Table1[[#This Row],[Fetal Sex (Male, Female or Unknown)]]="Female",Backend!$C$6,IF(Table1[[#This Row],[Fetal Sex (Male, Female or Unknown)]]="Unknown",Backend!$C$7,"Error"))),"")</f>
        <v/>
      </c>
      <c r="F9723" s="8" t="str">
        <f>IF(Table1[[#This Row],[Is Data Valid]]=TRUE,EXP(0.578+0.332*((Table1[[#This Row],[Gestation (days)]]+0.5)/7)-0.00354*((Table1[[#This Row],[Gestation (days)]]+0.5)/7)^2)*Table1[[#This Row],[BW40_3705]],"")</f>
        <v/>
      </c>
      <c r="G9723" s="2" t="str">
        <f>IF(Table1[[#This Row],[Is Data Valid]]=TRUE,((Table1[[#This Row],[Birthweight (grams)]]/Table1[[#This Row],[BW_GA]])-1)/(Backend!$B$3/100*Table1[[#This Row],[BW40_3705]]),"")</f>
        <v/>
      </c>
      <c r="H9723" s="7" t="str">
        <f>IF(Table1[[#This Row],[Is Data Valid]]=TRUE,((Table1[[#This Row],[Birthweight (grams)]]*0.9/Table1[[#This Row],[BW_GA]])-1)/(Backend!$B$3/100*Table1[[#This Row],[BW40_3705]]),"")</f>
        <v/>
      </c>
      <c r="I9723" s="7" t="str">
        <f>IF(Table1[[#This Row],[Is Data Valid]]=TRUE,((Table1[[#This Row],[Birthweight (grams)]]*1.1/Table1[[#This Row],[BW_GA]])-1)/(Backend!$B$3/100*Table1[[#This Row],[BW40_3705]]),"")</f>
        <v/>
      </c>
      <c r="J9723" s="7" t="str">
        <f>IF(Table1[[#This Row],[Is Data Valid]]=TRUE,_xlfn.NORM.S.DIST(Table1[[#This Row],[Birthweight Z-Score]],TRUE)*100,"")</f>
        <v/>
      </c>
      <c r="K9723" s="7" t="str">
        <f>IF(Table1[[#This Row],[Is Data Valid]]=TRUE,_xlfn.NORM.S.DIST(Table1[[#This Row],[Birthweight Z-Score (BW-10%)]],TRUE)*100,"")</f>
        <v/>
      </c>
      <c r="L9723" s="7" t="str">
        <f>IF(Table1[[#This Row],[Is Data Valid]]=TRUE,_xlfn.NORM.S.DIST(Table1[[#This Row],[Birthweight Z-Score (BW+10%)]],TRUE)*100,"")</f>
        <v/>
      </c>
    </row>
    <row r="9724" spans="1:12" x14ac:dyDescent="0.25">
      <c r="A9724" s="3"/>
      <c r="B9724" s="2"/>
      <c r="C9724" s="2"/>
      <c r="D9724" s="2" t="b">
        <f>IF(AND(NOT(ISBLANK(Table1[[#This Row],[Fetal Sex (Male, Female or Unknown)]])),ISNUMBER(Table1[[#This Row],[Birthweight (grams)]]),ISNUMBER(Table1[[#This Row],[Gestation (days)]])),TRUE,FALSE)</f>
        <v>0</v>
      </c>
      <c r="E9724" s="2" t="str">
        <f>IF(Table1[[#This Row],[Is Data Valid]]=TRUE,IF(Table1[[#This Row],[Fetal Sex (Male, Female or Unknown)]]="Male",Backend!$C$5,IF(Table1[[#This Row],[Fetal Sex (Male, Female or Unknown)]]="Female",Backend!$C$6,IF(Table1[[#This Row],[Fetal Sex (Male, Female or Unknown)]]="Unknown",Backend!$C$7,"Error"))),"")</f>
        <v/>
      </c>
      <c r="F9724" s="8" t="str">
        <f>IF(Table1[[#This Row],[Is Data Valid]]=TRUE,EXP(0.578+0.332*((Table1[[#This Row],[Gestation (days)]]+0.5)/7)-0.00354*((Table1[[#This Row],[Gestation (days)]]+0.5)/7)^2)*Table1[[#This Row],[BW40_3705]],"")</f>
        <v/>
      </c>
      <c r="G9724" s="2" t="str">
        <f>IF(Table1[[#This Row],[Is Data Valid]]=TRUE,((Table1[[#This Row],[Birthweight (grams)]]/Table1[[#This Row],[BW_GA]])-1)/(Backend!$B$3/100*Table1[[#This Row],[BW40_3705]]),"")</f>
        <v/>
      </c>
      <c r="H9724" s="7" t="str">
        <f>IF(Table1[[#This Row],[Is Data Valid]]=TRUE,((Table1[[#This Row],[Birthweight (grams)]]*0.9/Table1[[#This Row],[BW_GA]])-1)/(Backend!$B$3/100*Table1[[#This Row],[BW40_3705]]),"")</f>
        <v/>
      </c>
      <c r="I9724" s="7" t="str">
        <f>IF(Table1[[#This Row],[Is Data Valid]]=TRUE,((Table1[[#This Row],[Birthweight (grams)]]*1.1/Table1[[#This Row],[BW_GA]])-1)/(Backend!$B$3/100*Table1[[#This Row],[BW40_3705]]),"")</f>
        <v/>
      </c>
      <c r="J9724" s="7" t="str">
        <f>IF(Table1[[#This Row],[Is Data Valid]]=TRUE,_xlfn.NORM.S.DIST(Table1[[#This Row],[Birthweight Z-Score]],TRUE)*100,"")</f>
        <v/>
      </c>
      <c r="K9724" s="7" t="str">
        <f>IF(Table1[[#This Row],[Is Data Valid]]=TRUE,_xlfn.NORM.S.DIST(Table1[[#This Row],[Birthweight Z-Score (BW-10%)]],TRUE)*100,"")</f>
        <v/>
      </c>
      <c r="L9724" s="7" t="str">
        <f>IF(Table1[[#This Row],[Is Data Valid]]=TRUE,_xlfn.NORM.S.DIST(Table1[[#This Row],[Birthweight Z-Score (BW+10%)]],TRUE)*100,"")</f>
        <v/>
      </c>
    </row>
    <row r="9725" spans="1:12" x14ac:dyDescent="0.25">
      <c r="A9725" s="3"/>
      <c r="B9725" s="2"/>
      <c r="C9725" s="2"/>
      <c r="D9725" s="2" t="b">
        <f>IF(AND(NOT(ISBLANK(Table1[[#This Row],[Fetal Sex (Male, Female or Unknown)]])),ISNUMBER(Table1[[#This Row],[Birthweight (grams)]]),ISNUMBER(Table1[[#This Row],[Gestation (days)]])),TRUE,FALSE)</f>
        <v>0</v>
      </c>
      <c r="E9725" s="2" t="str">
        <f>IF(Table1[[#This Row],[Is Data Valid]]=TRUE,IF(Table1[[#This Row],[Fetal Sex (Male, Female or Unknown)]]="Male",Backend!$C$5,IF(Table1[[#This Row],[Fetal Sex (Male, Female or Unknown)]]="Female",Backend!$C$6,IF(Table1[[#This Row],[Fetal Sex (Male, Female or Unknown)]]="Unknown",Backend!$C$7,"Error"))),"")</f>
        <v/>
      </c>
      <c r="F9725" s="8" t="str">
        <f>IF(Table1[[#This Row],[Is Data Valid]]=TRUE,EXP(0.578+0.332*((Table1[[#This Row],[Gestation (days)]]+0.5)/7)-0.00354*((Table1[[#This Row],[Gestation (days)]]+0.5)/7)^2)*Table1[[#This Row],[BW40_3705]],"")</f>
        <v/>
      </c>
      <c r="G9725" s="2" t="str">
        <f>IF(Table1[[#This Row],[Is Data Valid]]=TRUE,((Table1[[#This Row],[Birthweight (grams)]]/Table1[[#This Row],[BW_GA]])-1)/(Backend!$B$3/100*Table1[[#This Row],[BW40_3705]]),"")</f>
        <v/>
      </c>
      <c r="H9725" s="7" t="str">
        <f>IF(Table1[[#This Row],[Is Data Valid]]=TRUE,((Table1[[#This Row],[Birthweight (grams)]]*0.9/Table1[[#This Row],[BW_GA]])-1)/(Backend!$B$3/100*Table1[[#This Row],[BW40_3705]]),"")</f>
        <v/>
      </c>
      <c r="I9725" s="7" t="str">
        <f>IF(Table1[[#This Row],[Is Data Valid]]=TRUE,((Table1[[#This Row],[Birthweight (grams)]]*1.1/Table1[[#This Row],[BW_GA]])-1)/(Backend!$B$3/100*Table1[[#This Row],[BW40_3705]]),"")</f>
        <v/>
      </c>
      <c r="J9725" s="7" t="str">
        <f>IF(Table1[[#This Row],[Is Data Valid]]=TRUE,_xlfn.NORM.S.DIST(Table1[[#This Row],[Birthweight Z-Score]],TRUE)*100,"")</f>
        <v/>
      </c>
      <c r="K9725" s="7" t="str">
        <f>IF(Table1[[#This Row],[Is Data Valid]]=TRUE,_xlfn.NORM.S.DIST(Table1[[#This Row],[Birthweight Z-Score (BW-10%)]],TRUE)*100,"")</f>
        <v/>
      </c>
      <c r="L9725" s="7" t="str">
        <f>IF(Table1[[#This Row],[Is Data Valid]]=TRUE,_xlfn.NORM.S.DIST(Table1[[#This Row],[Birthweight Z-Score (BW+10%)]],TRUE)*100,"")</f>
        <v/>
      </c>
    </row>
    <row r="9726" spans="1:12" x14ac:dyDescent="0.25">
      <c r="A9726" s="3"/>
      <c r="B9726" s="2"/>
      <c r="C9726" s="2"/>
      <c r="D9726" s="2" t="b">
        <f>IF(AND(NOT(ISBLANK(Table1[[#This Row],[Fetal Sex (Male, Female or Unknown)]])),ISNUMBER(Table1[[#This Row],[Birthweight (grams)]]),ISNUMBER(Table1[[#This Row],[Gestation (days)]])),TRUE,FALSE)</f>
        <v>0</v>
      </c>
      <c r="E9726" s="2" t="str">
        <f>IF(Table1[[#This Row],[Is Data Valid]]=TRUE,IF(Table1[[#This Row],[Fetal Sex (Male, Female or Unknown)]]="Male",Backend!$C$5,IF(Table1[[#This Row],[Fetal Sex (Male, Female or Unknown)]]="Female",Backend!$C$6,IF(Table1[[#This Row],[Fetal Sex (Male, Female or Unknown)]]="Unknown",Backend!$C$7,"Error"))),"")</f>
        <v/>
      </c>
      <c r="F9726" s="8" t="str">
        <f>IF(Table1[[#This Row],[Is Data Valid]]=TRUE,EXP(0.578+0.332*((Table1[[#This Row],[Gestation (days)]]+0.5)/7)-0.00354*((Table1[[#This Row],[Gestation (days)]]+0.5)/7)^2)*Table1[[#This Row],[BW40_3705]],"")</f>
        <v/>
      </c>
      <c r="G9726" s="2" t="str">
        <f>IF(Table1[[#This Row],[Is Data Valid]]=TRUE,((Table1[[#This Row],[Birthweight (grams)]]/Table1[[#This Row],[BW_GA]])-1)/(Backend!$B$3/100*Table1[[#This Row],[BW40_3705]]),"")</f>
        <v/>
      </c>
      <c r="H9726" s="7" t="str">
        <f>IF(Table1[[#This Row],[Is Data Valid]]=TRUE,((Table1[[#This Row],[Birthweight (grams)]]*0.9/Table1[[#This Row],[BW_GA]])-1)/(Backend!$B$3/100*Table1[[#This Row],[BW40_3705]]),"")</f>
        <v/>
      </c>
      <c r="I9726" s="7" t="str">
        <f>IF(Table1[[#This Row],[Is Data Valid]]=TRUE,((Table1[[#This Row],[Birthweight (grams)]]*1.1/Table1[[#This Row],[BW_GA]])-1)/(Backend!$B$3/100*Table1[[#This Row],[BW40_3705]]),"")</f>
        <v/>
      </c>
      <c r="J9726" s="7" t="str">
        <f>IF(Table1[[#This Row],[Is Data Valid]]=TRUE,_xlfn.NORM.S.DIST(Table1[[#This Row],[Birthweight Z-Score]],TRUE)*100,"")</f>
        <v/>
      </c>
      <c r="K9726" s="7" t="str">
        <f>IF(Table1[[#This Row],[Is Data Valid]]=TRUE,_xlfn.NORM.S.DIST(Table1[[#This Row],[Birthweight Z-Score (BW-10%)]],TRUE)*100,"")</f>
        <v/>
      </c>
      <c r="L9726" s="7" t="str">
        <f>IF(Table1[[#This Row],[Is Data Valid]]=TRUE,_xlfn.NORM.S.DIST(Table1[[#This Row],[Birthweight Z-Score (BW+10%)]],TRUE)*100,"")</f>
        <v/>
      </c>
    </row>
    <row r="9727" spans="1:12" x14ac:dyDescent="0.25">
      <c r="A9727" s="3"/>
      <c r="B9727" s="2"/>
      <c r="C9727" s="2"/>
      <c r="D9727" s="2" t="b">
        <f>IF(AND(NOT(ISBLANK(Table1[[#This Row],[Fetal Sex (Male, Female or Unknown)]])),ISNUMBER(Table1[[#This Row],[Birthweight (grams)]]),ISNUMBER(Table1[[#This Row],[Gestation (days)]])),TRUE,FALSE)</f>
        <v>0</v>
      </c>
      <c r="E9727" s="2" t="str">
        <f>IF(Table1[[#This Row],[Is Data Valid]]=TRUE,IF(Table1[[#This Row],[Fetal Sex (Male, Female or Unknown)]]="Male",Backend!$C$5,IF(Table1[[#This Row],[Fetal Sex (Male, Female or Unknown)]]="Female",Backend!$C$6,IF(Table1[[#This Row],[Fetal Sex (Male, Female or Unknown)]]="Unknown",Backend!$C$7,"Error"))),"")</f>
        <v/>
      </c>
      <c r="F9727" s="8" t="str">
        <f>IF(Table1[[#This Row],[Is Data Valid]]=TRUE,EXP(0.578+0.332*((Table1[[#This Row],[Gestation (days)]]+0.5)/7)-0.00354*((Table1[[#This Row],[Gestation (days)]]+0.5)/7)^2)*Table1[[#This Row],[BW40_3705]],"")</f>
        <v/>
      </c>
      <c r="G9727" s="2" t="str">
        <f>IF(Table1[[#This Row],[Is Data Valid]]=TRUE,((Table1[[#This Row],[Birthweight (grams)]]/Table1[[#This Row],[BW_GA]])-1)/(Backend!$B$3/100*Table1[[#This Row],[BW40_3705]]),"")</f>
        <v/>
      </c>
      <c r="H9727" s="7" t="str">
        <f>IF(Table1[[#This Row],[Is Data Valid]]=TRUE,((Table1[[#This Row],[Birthweight (grams)]]*0.9/Table1[[#This Row],[BW_GA]])-1)/(Backend!$B$3/100*Table1[[#This Row],[BW40_3705]]),"")</f>
        <v/>
      </c>
      <c r="I9727" s="7" t="str">
        <f>IF(Table1[[#This Row],[Is Data Valid]]=TRUE,((Table1[[#This Row],[Birthweight (grams)]]*1.1/Table1[[#This Row],[BW_GA]])-1)/(Backend!$B$3/100*Table1[[#This Row],[BW40_3705]]),"")</f>
        <v/>
      </c>
      <c r="J9727" s="7" t="str">
        <f>IF(Table1[[#This Row],[Is Data Valid]]=TRUE,_xlfn.NORM.S.DIST(Table1[[#This Row],[Birthweight Z-Score]],TRUE)*100,"")</f>
        <v/>
      </c>
      <c r="K9727" s="7" t="str">
        <f>IF(Table1[[#This Row],[Is Data Valid]]=TRUE,_xlfn.NORM.S.DIST(Table1[[#This Row],[Birthweight Z-Score (BW-10%)]],TRUE)*100,"")</f>
        <v/>
      </c>
      <c r="L9727" s="7" t="str">
        <f>IF(Table1[[#This Row],[Is Data Valid]]=TRUE,_xlfn.NORM.S.DIST(Table1[[#This Row],[Birthweight Z-Score (BW+10%)]],TRUE)*100,"")</f>
        <v/>
      </c>
    </row>
    <row r="9728" spans="1:12" x14ac:dyDescent="0.25">
      <c r="A9728" s="3"/>
      <c r="B9728" s="2"/>
      <c r="C9728" s="2"/>
      <c r="D9728" s="2" t="b">
        <f>IF(AND(NOT(ISBLANK(Table1[[#This Row],[Fetal Sex (Male, Female or Unknown)]])),ISNUMBER(Table1[[#This Row],[Birthweight (grams)]]),ISNUMBER(Table1[[#This Row],[Gestation (days)]])),TRUE,FALSE)</f>
        <v>0</v>
      </c>
      <c r="E9728" s="2" t="str">
        <f>IF(Table1[[#This Row],[Is Data Valid]]=TRUE,IF(Table1[[#This Row],[Fetal Sex (Male, Female or Unknown)]]="Male",Backend!$C$5,IF(Table1[[#This Row],[Fetal Sex (Male, Female or Unknown)]]="Female",Backend!$C$6,IF(Table1[[#This Row],[Fetal Sex (Male, Female or Unknown)]]="Unknown",Backend!$C$7,"Error"))),"")</f>
        <v/>
      </c>
      <c r="F9728" s="8" t="str">
        <f>IF(Table1[[#This Row],[Is Data Valid]]=TRUE,EXP(0.578+0.332*((Table1[[#This Row],[Gestation (days)]]+0.5)/7)-0.00354*((Table1[[#This Row],[Gestation (days)]]+0.5)/7)^2)*Table1[[#This Row],[BW40_3705]],"")</f>
        <v/>
      </c>
      <c r="G9728" s="2" t="str">
        <f>IF(Table1[[#This Row],[Is Data Valid]]=TRUE,((Table1[[#This Row],[Birthweight (grams)]]/Table1[[#This Row],[BW_GA]])-1)/(Backend!$B$3/100*Table1[[#This Row],[BW40_3705]]),"")</f>
        <v/>
      </c>
      <c r="H9728" s="7" t="str">
        <f>IF(Table1[[#This Row],[Is Data Valid]]=TRUE,((Table1[[#This Row],[Birthweight (grams)]]*0.9/Table1[[#This Row],[BW_GA]])-1)/(Backend!$B$3/100*Table1[[#This Row],[BW40_3705]]),"")</f>
        <v/>
      </c>
      <c r="I9728" s="7" t="str">
        <f>IF(Table1[[#This Row],[Is Data Valid]]=TRUE,((Table1[[#This Row],[Birthweight (grams)]]*1.1/Table1[[#This Row],[BW_GA]])-1)/(Backend!$B$3/100*Table1[[#This Row],[BW40_3705]]),"")</f>
        <v/>
      </c>
      <c r="J9728" s="7" t="str">
        <f>IF(Table1[[#This Row],[Is Data Valid]]=TRUE,_xlfn.NORM.S.DIST(Table1[[#This Row],[Birthweight Z-Score]],TRUE)*100,"")</f>
        <v/>
      </c>
      <c r="K9728" s="7" t="str">
        <f>IF(Table1[[#This Row],[Is Data Valid]]=TRUE,_xlfn.NORM.S.DIST(Table1[[#This Row],[Birthweight Z-Score (BW-10%)]],TRUE)*100,"")</f>
        <v/>
      </c>
      <c r="L9728" s="7" t="str">
        <f>IF(Table1[[#This Row],[Is Data Valid]]=TRUE,_xlfn.NORM.S.DIST(Table1[[#This Row],[Birthweight Z-Score (BW+10%)]],TRUE)*100,"")</f>
        <v/>
      </c>
    </row>
    <row r="9729" spans="1:12" x14ac:dyDescent="0.25">
      <c r="A9729" s="3"/>
      <c r="B9729" s="2"/>
      <c r="C9729" s="2"/>
      <c r="D9729" s="2" t="b">
        <f>IF(AND(NOT(ISBLANK(Table1[[#This Row],[Fetal Sex (Male, Female or Unknown)]])),ISNUMBER(Table1[[#This Row],[Birthweight (grams)]]),ISNUMBER(Table1[[#This Row],[Gestation (days)]])),TRUE,FALSE)</f>
        <v>0</v>
      </c>
      <c r="E9729" s="2" t="str">
        <f>IF(Table1[[#This Row],[Is Data Valid]]=TRUE,IF(Table1[[#This Row],[Fetal Sex (Male, Female or Unknown)]]="Male",Backend!$C$5,IF(Table1[[#This Row],[Fetal Sex (Male, Female or Unknown)]]="Female",Backend!$C$6,IF(Table1[[#This Row],[Fetal Sex (Male, Female or Unknown)]]="Unknown",Backend!$C$7,"Error"))),"")</f>
        <v/>
      </c>
      <c r="F9729" s="8" t="str">
        <f>IF(Table1[[#This Row],[Is Data Valid]]=TRUE,EXP(0.578+0.332*((Table1[[#This Row],[Gestation (days)]]+0.5)/7)-0.00354*((Table1[[#This Row],[Gestation (days)]]+0.5)/7)^2)*Table1[[#This Row],[BW40_3705]],"")</f>
        <v/>
      </c>
      <c r="G9729" s="2" t="str">
        <f>IF(Table1[[#This Row],[Is Data Valid]]=TRUE,((Table1[[#This Row],[Birthweight (grams)]]/Table1[[#This Row],[BW_GA]])-1)/(Backend!$B$3/100*Table1[[#This Row],[BW40_3705]]),"")</f>
        <v/>
      </c>
      <c r="H9729" s="7" t="str">
        <f>IF(Table1[[#This Row],[Is Data Valid]]=TRUE,((Table1[[#This Row],[Birthweight (grams)]]*0.9/Table1[[#This Row],[BW_GA]])-1)/(Backend!$B$3/100*Table1[[#This Row],[BW40_3705]]),"")</f>
        <v/>
      </c>
      <c r="I9729" s="7" t="str">
        <f>IF(Table1[[#This Row],[Is Data Valid]]=TRUE,((Table1[[#This Row],[Birthweight (grams)]]*1.1/Table1[[#This Row],[BW_GA]])-1)/(Backend!$B$3/100*Table1[[#This Row],[BW40_3705]]),"")</f>
        <v/>
      </c>
      <c r="J9729" s="7" t="str">
        <f>IF(Table1[[#This Row],[Is Data Valid]]=TRUE,_xlfn.NORM.S.DIST(Table1[[#This Row],[Birthweight Z-Score]],TRUE)*100,"")</f>
        <v/>
      </c>
      <c r="K9729" s="7" t="str">
        <f>IF(Table1[[#This Row],[Is Data Valid]]=TRUE,_xlfn.NORM.S.DIST(Table1[[#This Row],[Birthweight Z-Score (BW-10%)]],TRUE)*100,"")</f>
        <v/>
      </c>
      <c r="L9729" s="7" t="str">
        <f>IF(Table1[[#This Row],[Is Data Valid]]=TRUE,_xlfn.NORM.S.DIST(Table1[[#This Row],[Birthweight Z-Score (BW+10%)]],TRUE)*100,"")</f>
        <v/>
      </c>
    </row>
    <row r="9730" spans="1:12" x14ac:dyDescent="0.25">
      <c r="A9730" s="3"/>
      <c r="B9730" s="2"/>
      <c r="C9730" s="2"/>
      <c r="D9730" s="2" t="b">
        <f>IF(AND(NOT(ISBLANK(Table1[[#This Row],[Fetal Sex (Male, Female or Unknown)]])),ISNUMBER(Table1[[#This Row],[Birthweight (grams)]]),ISNUMBER(Table1[[#This Row],[Gestation (days)]])),TRUE,FALSE)</f>
        <v>0</v>
      </c>
      <c r="E9730" s="2" t="str">
        <f>IF(Table1[[#This Row],[Is Data Valid]]=TRUE,IF(Table1[[#This Row],[Fetal Sex (Male, Female or Unknown)]]="Male",Backend!$C$5,IF(Table1[[#This Row],[Fetal Sex (Male, Female or Unknown)]]="Female",Backend!$C$6,IF(Table1[[#This Row],[Fetal Sex (Male, Female or Unknown)]]="Unknown",Backend!$C$7,"Error"))),"")</f>
        <v/>
      </c>
      <c r="F9730" s="8" t="str">
        <f>IF(Table1[[#This Row],[Is Data Valid]]=TRUE,EXP(0.578+0.332*((Table1[[#This Row],[Gestation (days)]]+0.5)/7)-0.00354*((Table1[[#This Row],[Gestation (days)]]+0.5)/7)^2)*Table1[[#This Row],[BW40_3705]],"")</f>
        <v/>
      </c>
      <c r="G9730" s="2" t="str">
        <f>IF(Table1[[#This Row],[Is Data Valid]]=TRUE,((Table1[[#This Row],[Birthweight (grams)]]/Table1[[#This Row],[BW_GA]])-1)/(Backend!$B$3/100*Table1[[#This Row],[BW40_3705]]),"")</f>
        <v/>
      </c>
      <c r="H9730" s="7" t="str">
        <f>IF(Table1[[#This Row],[Is Data Valid]]=TRUE,((Table1[[#This Row],[Birthweight (grams)]]*0.9/Table1[[#This Row],[BW_GA]])-1)/(Backend!$B$3/100*Table1[[#This Row],[BW40_3705]]),"")</f>
        <v/>
      </c>
      <c r="I9730" s="7" t="str">
        <f>IF(Table1[[#This Row],[Is Data Valid]]=TRUE,((Table1[[#This Row],[Birthweight (grams)]]*1.1/Table1[[#This Row],[BW_GA]])-1)/(Backend!$B$3/100*Table1[[#This Row],[BW40_3705]]),"")</f>
        <v/>
      </c>
      <c r="J9730" s="7" t="str">
        <f>IF(Table1[[#This Row],[Is Data Valid]]=TRUE,_xlfn.NORM.S.DIST(Table1[[#This Row],[Birthweight Z-Score]],TRUE)*100,"")</f>
        <v/>
      </c>
      <c r="K9730" s="7" t="str">
        <f>IF(Table1[[#This Row],[Is Data Valid]]=TRUE,_xlfn.NORM.S.DIST(Table1[[#This Row],[Birthweight Z-Score (BW-10%)]],TRUE)*100,"")</f>
        <v/>
      </c>
      <c r="L9730" s="7" t="str">
        <f>IF(Table1[[#This Row],[Is Data Valid]]=TRUE,_xlfn.NORM.S.DIST(Table1[[#This Row],[Birthweight Z-Score (BW+10%)]],TRUE)*100,"")</f>
        <v/>
      </c>
    </row>
    <row r="9731" spans="1:12" x14ac:dyDescent="0.25">
      <c r="A9731" s="3"/>
      <c r="B9731" s="2"/>
      <c r="C9731" s="2"/>
      <c r="D9731" s="2" t="b">
        <f>IF(AND(NOT(ISBLANK(Table1[[#This Row],[Fetal Sex (Male, Female or Unknown)]])),ISNUMBER(Table1[[#This Row],[Birthweight (grams)]]),ISNUMBER(Table1[[#This Row],[Gestation (days)]])),TRUE,FALSE)</f>
        <v>0</v>
      </c>
      <c r="E9731" s="2" t="str">
        <f>IF(Table1[[#This Row],[Is Data Valid]]=TRUE,IF(Table1[[#This Row],[Fetal Sex (Male, Female or Unknown)]]="Male",Backend!$C$5,IF(Table1[[#This Row],[Fetal Sex (Male, Female or Unknown)]]="Female",Backend!$C$6,IF(Table1[[#This Row],[Fetal Sex (Male, Female or Unknown)]]="Unknown",Backend!$C$7,"Error"))),"")</f>
        <v/>
      </c>
      <c r="F9731" s="8" t="str">
        <f>IF(Table1[[#This Row],[Is Data Valid]]=TRUE,EXP(0.578+0.332*((Table1[[#This Row],[Gestation (days)]]+0.5)/7)-0.00354*((Table1[[#This Row],[Gestation (days)]]+0.5)/7)^2)*Table1[[#This Row],[BW40_3705]],"")</f>
        <v/>
      </c>
      <c r="G9731" s="2" t="str">
        <f>IF(Table1[[#This Row],[Is Data Valid]]=TRUE,((Table1[[#This Row],[Birthweight (grams)]]/Table1[[#This Row],[BW_GA]])-1)/(Backend!$B$3/100*Table1[[#This Row],[BW40_3705]]),"")</f>
        <v/>
      </c>
      <c r="H9731" s="7" t="str">
        <f>IF(Table1[[#This Row],[Is Data Valid]]=TRUE,((Table1[[#This Row],[Birthweight (grams)]]*0.9/Table1[[#This Row],[BW_GA]])-1)/(Backend!$B$3/100*Table1[[#This Row],[BW40_3705]]),"")</f>
        <v/>
      </c>
      <c r="I9731" s="7" t="str">
        <f>IF(Table1[[#This Row],[Is Data Valid]]=TRUE,((Table1[[#This Row],[Birthweight (grams)]]*1.1/Table1[[#This Row],[BW_GA]])-1)/(Backend!$B$3/100*Table1[[#This Row],[BW40_3705]]),"")</f>
        <v/>
      </c>
      <c r="J9731" s="7" t="str">
        <f>IF(Table1[[#This Row],[Is Data Valid]]=TRUE,_xlfn.NORM.S.DIST(Table1[[#This Row],[Birthweight Z-Score]],TRUE)*100,"")</f>
        <v/>
      </c>
      <c r="K9731" s="7" t="str">
        <f>IF(Table1[[#This Row],[Is Data Valid]]=TRUE,_xlfn.NORM.S.DIST(Table1[[#This Row],[Birthweight Z-Score (BW-10%)]],TRUE)*100,"")</f>
        <v/>
      </c>
      <c r="L9731" s="7" t="str">
        <f>IF(Table1[[#This Row],[Is Data Valid]]=TRUE,_xlfn.NORM.S.DIST(Table1[[#This Row],[Birthweight Z-Score (BW+10%)]],TRUE)*100,"")</f>
        <v/>
      </c>
    </row>
    <row r="9732" spans="1:12" x14ac:dyDescent="0.25">
      <c r="A9732" s="3"/>
      <c r="B9732" s="2"/>
      <c r="C9732" s="2"/>
      <c r="D9732" s="2" t="b">
        <f>IF(AND(NOT(ISBLANK(Table1[[#This Row],[Fetal Sex (Male, Female or Unknown)]])),ISNUMBER(Table1[[#This Row],[Birthweight (grams)]]),ISNUMBER(Table1[[#This Row],[Gestation (days)]])),TRUE,FALSE)</f>
        <v>0</v>
      </c>
      <c r="E9732" s="2" t="str">
        <f>IF(Table1[[#This Row],[Is Data Valid]]=TRUE,IF(Table1[[#This Row],[Fetal Sex (Male, Female or Unknown)]]="Male",Backend!$C$5,IF(Table1[[#This Row],[Fetal Sex (Male, Female or Unknown)]]="Female",Backend!$C$6,IF(Table1[[#This Row],[Fetal Sex (Male, Female or Unknown)]]="Unknown",Backend!$C$7,"Error"))),"")</f>
        <v/>
      </c>
      <c r="F9732" s="8" t="str">
        <f>IF(Table1[[#This Row],[Is Data Valid]]=TRUE,EXP(0.578+0.332*((Table1[[#This Row],[Gestation (days)]]+0.5)/7)-0.00354*((Table1[[#This Row],[Gestation (days)]]+0.5)/7)^2)*Table1[[#This Row],[BW40_3705]],"")</f>
        <v/>
      </c>
      <c r="G9732" s="2" t="str">
        <f>IF(Table1[[#This Row],[Is Data Valid]]=TRUE,((Table1[[#This Row],[Birthweight (grams)]]/Table1[[#This Row],[BW_GA]])-1)/(Backend!$B$3/100*Table1[[#This Row],[BW40_3705]]),"")</f>
        <v/>
      </c>
      <c r="H9732" s="7" t="str">
        <f>IF(Table1[[#This Row],[Is Data Valid]]=TRUE,((Table1[[#This Row],[Birthweight (grams)]]*0.9/Table1[[#This Row],[BW_GA]])-1)/(Backend!$B$3/100*Table1[[#This Row],[BW40_3705]]),"")</f>
        <v/>
      </c>
      <c r="I9732" s="7" t="str">
        <f>IF(Table1[[#This Row],[Is Data Valid]]=TRUE,((Table1[[#This Row],[Birthweight (grams)]]*1.1/Table1[[#This Row],[BW_GA]])-1)/(Backend!$B$3/100*Table1[[#This Row],[BW40_3705]]),"")</f>
        <v/>
      </c>
      <c r="J9732" s="7" t="str">
        <f>IF(Table1[[#This Row],[Is Data Valid]]=TRUE,_xlfn.NORM.S.DIST(Table1[[#This Row],[Birthweight Z-Score]],TRUE)*100,"")</f>
        <v/>
      </c>
      <c r="K9732" s="7" t="str">
        <f>IF(Table1[[#This Row],[Is Data Valid]]=TRUE,_xlfn.NORM.S.DIST(Table1[[#This Row],[Birthweight Z-Score (BW-10%)]],TRUE)*100,"")</f>
        <v/>
      </c>
      <c r="L9732" s="7" t="str">
        <f>IF(Table1[[#This Row],[Is Data Valid]]=TRUE,_xlfn.NORM.S.DIST(Table1[[#This Row],[Birthweight Z-Score (BW+10%)]],TRUE)*100,"")</f>
        <v/>
      </c>
    </row>
    <row r="9733" spans="1:12" x14ac:dyDescent="0.25">
      <c r="A9733" s="3"/>
      <c r="B9733" s="2"/>
      <c r="C9733" s="2"/>
      <c r="D9733" s="2" t="b">
        <f>IF(AND(NOT(ISBLANK(Table1[[#This Row],[Fetal Sex (Male, Female or Unknown)]])),ISNUMBER(Table1[[#This Row],[Birthweight (grams)]]),ISNUMBER(Table1[[#This Row],[Gestation (days)]])),TRUE,FALSE)</f>
        <v>0</v>
      </c>
      <c r="E9733" s="2" t="str">
        <f>IF(Table1[[#This Row],[Is Data Valid]]=TRUE,IF(Table1[[#This Row],[Fetal Sex (Male, Female or Unknown)]]="Male",Backend!$C$5,IF(Table1[[#This Row],[Fetal Sex (Male, Female or Unknown)]]="Female",Backend!$C$6,IF(Table1[[#This Row],[Fetal Sex (Male, Female or Unknown)]]="Unknown",Backend!$C$7,"Error"))),"")</f>
        <v/>
      </c>
      <c r="F9733" s="8" t="str">
        <f>IF(Table1[[#This Row],[Is Data Valid]]=TRUE,EXP(0.578+0.332*((Table1[[#This Row],[Gestation (days)]]+0.5)/7)-0.00354*((Table1[[#This Row],[Gestation (days)]]+0.5)/7)^2)*Table1[[#This Row],[BW40_3705]],"")</f>
        <v/>
      </c>
      <c r="G9733" s="2" t="str">
        <f>IF(Table1[[#This Row],[Is Data Valid]]=TRUE,((Table1[[#This Row],[Birthweight (grams)]]/Table1[[#This Row],[BW_GA]])-1)/(Backend!$B$3/100*Table1[[#This Row],[BW40_3705]]),"")</f>
        <v/>
      </c>
      <c r="H9733" s="7" t="str">
        <f>IF(Table1[[#This Row],[Is Data Valid]]=TRUE,((Table1[[#This Row],[Birthweight (grams)]]*0.9/Table1[[#This Row],[BW_GA]])-1)/(Backend!$B$3/100*Table1[[#This Row],[BW40_3705]]),"")</f>
        <v/>
      </c>
      <c r="I9733" s="7" t="str">
        <f>IF(Table1[[#This Row],[Is Data Valid]]=TRUE,((Table1[[#This Row],[Birthweight (grams)]]*1.1/Table1[[#This Row],[BW_GA]])-1)/(Backend!$B$3/100*Table1[[#This Row],[BW40_3705]]),"")</f>
        <v/>
      </c>
      <c r="J9733" s="7" t="str">
        <f>IF(Table1[[#This Row],[Is Data Valid]]=TRUE,_xlfn.NORM.S.DIST(Table1[[#This Row],[Birthweight Z-Score]],TRUE)*100,"")</f>
        <v/>
      </c>
      <c r="K9733" s="7" t="str">
        <f>IF(Table1[[#This Row],[Is Data Valid]]=TRUE,_xlfn.NORM.S.DIST(Table1[[#This Row],[Birthweight Z-Score (BW-10%)]],TRUE)*100,"")</f>
        <v/>
      </c>
      <c r="L9733" s="7" t="str">
        <f>IF(Table1[[#This Row],[Is Data Valid]]=TRUE,_xlfn.NORM.S.DIST(Table1[[#This Row],[Birthweight Z-Score (BW+10%)]],TRUE)*100,"")</f>
        <v/>
      </c>
    </row>
    <row r="9734" spans="1:12" x14ac:dyDescent="0.25">
      <c r="A9734" s="3"/>
      <c r="B9734" s="2"/>
      <c r="C9734" s="2"/>
      <c r="D9734" s="2" t="b">
        <f>IF(AND(NOT(ISBLANK(Table1[[#This Row],[Fetal Sex (Male, Female or Unknown)]])),ISNUMBER(Table1[[#This Row],[Birthweight (grams)]]),ISNUMBER(Table1[[#This Row],[Gestation (days)]])),TRUE,FALSE)</f>
        <v>0</v>
      </c>
      <c r="E9734" s="2" t="str">
        <f>IF(Table1[[#This Row],[Is Data Valid]]=TRUE,IF(Table1[[#This Row],[Fetal Sex (Male, Female or Unknown)]]="Male",Backend!$C$5,IF(Table1[[#This Row],[Fetal Sex (Male, Female or Unknown)]]="Female",Backend!$C$6,IF(Table1[[#This Row],[Fetal Sex (Male, Female or Unknown)]]="Unknown",Backend!$C$7,"Error"))),"")</f>
        <v/>
      </c>
      <c r="F9734" s="8" t="str">
        <f>IF(Table1[[#This Row],[Is Data Valid]]=TRUE,EXP(0.578+0.332*((Table1[[#This Row],[Gestation (days)]]+0.5)/7)-0.00354*((Table1[[#This Row],[Gestation (days)]]+0.5)/7)^2)*Table1[[#This Row],[BW40_3705]],"")</f>
        <v/>
      </c>
      <c r="G9734" s="2" t="str">
        <f>IF(Table1[[#This Row],[Is Data Valid]]=TRUE,((Table1[[#This Row],[Birthweight (grams)]]/Table1[[#This Row],[BW_GA]])-1)/(Backend!$B$3/100*Table1[[#This Row],[BW40_3705]]),"")</f>
        <v/>
      </c>
      <c r="H9734" s="7" t="str">
        <f>IF(Table1[[#This Row],[Is Data Valid]]=TRUE,((Table1[[#This Row],[Birthweight (grams)]]*0.9/Table1[[#This Row],[BW_GA]])-1)/(Backend!$B$3/100*Table1[[#This Row],[BW40_3705]]),"")</f>
        <v/>
      </c>
      <c r="I9734" s="7" t="str">
        <f>IF(Table1[[#This Row],[Is Data Valid]]=TRUE,((Table1[[#This Row],[Birthweight (grams)]]*1.1/Table1[[#This Row],[BW_GA]])-1)/(Backend!$B$3/100*Table1[[#This Row],[BW40_3705]]),"")</f>
        <v/>
      </c>
      <c r="J9734" s="7" t="str">
        <f>IF(Table1[[#This Row],[Is Data Valid]]=TRUE,_xlfn.NORM.S.DIST(Table1[[#This Row],[Birthweight Z-Score]],TRUE)*100,"")</f>
        <v/>
      </c>
      <c r="K9734" s="7" t="str">
        <f>IF(Table1[[#This Row],[Is Data Valid]]=TRUE,_xlfn.NORM.S.DIST(Table1[[#This Row],[Birthweight Z-Score (BW-10%)]],TRUE)*100,"")</f>
        <v/>
      </c>
      <c r="L9734" s="7" t="str">
        <f>IF(Table1[[#This Row],[Is Data Valid]]=TRUE,_xlfn.NORM.S.DIST(Table1[[#This Row],[Birthweight Z-Score (BW+10%)]],TRUE)*100,"")</f>
        <v/>
      </c>
    </row>
    <row r="9735" spans="1:12" x14ac:dyDescent="0.25">
      <c r="A9735" s="3"/>
      <c r="B9735" s="2"/>
      <c r="C9735" s="2"/>
      <c r="D9735" s="2" t="b">
        <f>IF(AND(NOT(ISBLANK(Table1[[#This Row],[Fetal Sex (Male, Female or Unknown)]])),ISNUMBER(Table1[[#This Row],[Birthweight (grams)]]),ISNUMBER(Table1[[#This Row],[Gestation (days)]])),TRUE,FALSE)</f>
        <v>0</v>
      </c>
      <c r="E9735" s="2" t="str">
        <f>IF(Table1[[#This Row],[Is Data Valid]]=TRUE,IF(Table1[[#This Row],[Fetal Sex (Male, Female or Unknown)]]="Male",Backend!$C$5,IF(Table1[[#This Row],[Fetal Sex (Male, Female or Unknown)]]="Female",Backend!$C$6,IF(Table1[[#This Row],[Fetal Sex (Male, Female or Unknown)]]="Unknown",Backend!$C$7,"Error"))),"")</f>
        <v/>
      </c>
      <c r="F9735" s="8" t="str">
        <f>IF(Table1[[#This Row],[Is Data Valid]]=TRUE,EXP(0.578+0.332*((Table1[[#This Row],[Gestation (days)]]+0.5)/7)-0.00354*((Table1[[#This Row],[Gestation (days)]]+0.5)/7)^2)*Table1[[#This Row],[BW40_3705]],"")</f>
        <v/>
      </c>
      <c r="G9735" s="2" t="str">
        <f>IF(Table1[[#This Row],[Is Data Valid]]=TRUE,((Table1[[#This Row],[Birthweight (grams)]]/Table1[[#This Row],[BW_GA]])-1)/(Backend!$B$3/100*Table1[[#This Row],[BW40_3705]]),"")</f>
        <v/>
      </c>
      <c r="H9735" s="7" t="str">
        <f>IF(Table1[[#This Row],[Is Data Valid]]=TRUE,((Table1[[#This Row],[Birthweight (grams)]]*0.9/Table1[[#This Row],[BW_GA]])-1)/(Backend!$B$3/100*Table1[[#This Row],[BW40_3705]]),"")</f>
        <v/>
      </c>
      <c r="I9735" s="7" t="str">
        <f>IF(Table1[[#This Row],[Is Data Valid]]=TRUE,((Table1[[#This Row],[Birthweight (grams)]]*1.1/Table1[[#This Row],[BW_GA]])-1)/(Backend!$B$3/100*Table1[[#This Row],[BW40_3705]]),"")</f>
        <v/>
      </c>
      <c r="J9735" s="7" t="str">
        <f>IF(Table1[[#This Row],[Is Data Valid]]=TRUE,_xlfn.NORM.S.DIST(Table1[[#This Row],[Birthweight Z-Score]],TRUE)*100,"")</f>
        <v/>
      </c>
      <c r="K9735" s="7" t="str">
        <f>IF(Table1[[#This Row],[Is Data Valid]]=TRUE,_xlfn.NORM.S.DIST(Table1[[#This Row],[Birthweight Z-Score (BW-10%)]],TRUE)*100,"")</f>
        <v/>
      </c>
      <c r="L9735" s="7" t="str">
        <f>IF(Table1[[#This Row],[Is Data Valid]]=TRUE,_xlfn.NORM.S.DIST(Table1[[#This Row],[Birthweight Z-Score (BW+10%)]],TRUE)*100,"")</f>
        <v/>
      </c>
    </row>
    <row r="9736" spans="1:12" x14ac:dyDescent="0.25">
      <c r="A9736" s="3"/>
      <c r="B9736" s="2"/>
      <c r="C9736" s="2"/>
      <c r="D9736" s="2" t="b">
        <f>IF(AND(NOT(ISBLANK(Table1[[#This Row],[Fetal Sex (Male, Female or Unknown)]])),ISNUMBER(Table1[[#This Row],[Birthweight (grams)]]),ISNUMBER(Table1[[#This Row],[Gestation (days)]])),TRUE,FALSE)</f>
        <v>0</v>
      </c>
      <c r="E9736" s="2" t="str">
        <f>IF(Table1[[#This Row],[Is Data Valid]]=TRUE,IF(Table1[[#This Row],[Fetal Sex (Male, Female or Unknown)]]="Male",Backend!$C$5,IF(Table1[[#This Row],[Fetal Sex (Male, Female or Unknown)]]="Female",Backend!$C$6,IF(Table1[[#This Row],[Fetal Sex (Male, Female or Unknown)]]="Unknown",Backend!$C$7,"Error"))),"")</f>
        <v/>
      </c>
      <c r="F9736" s="8" t="str">
        <f>IF(Table1[[#This Row],[Is Data Valid]]=TRUE,EXP(0.578+0.332*((Table1[[#This Row],[Gestation (days)]]+0.5)/7)-0.00354*((Table1[[#This Row],[Gestation (days)]]+0.5)/7)^2)*Table1[[#This Row],[BW40_3705]],"")</f>
        <v/>
      </c>
      <c r="G9736" s="2" t="str">
        <f>IF(Table1[[#This Row],[Is Data Valid]]=TRUE,((Table1[[#This Row],[Birthweight (grams)]]/Table1[[#This Row],[BW_GA]])-1)/(Backend!$B$3/100*Table1[[#This Row],[BW40_3705]]),"")</f>
        <v/>
      </c>
      <c r="H9736" s="7" t="str">
        <f>IF(Table1[[#This Row],[Is Data Valid]]=TRUE,((Table1[[#This Row],[Birthweight (grams)]]*0.9/Table1[[#This Row],[BW_GA]])-1)/(Backend!$B$3/100*Table1[[#This Row],[BW40_3705]]),"")</f>
        <v/>
      </c>
      <c r="I9736" s="7" t="str">
        <f>IF(Table1[[#This Row],[Is Data Valid]]=TRUE,((Table1[[#This Row],[Birthweight (grams)]]*1.1/Table1[[#This Row],[BW_GA]])-1)/(Backend!$B$3/100*Table1[[#This Row],[BW40_3705]]),"")</f>
        <v/>
      </c>
      <c r="J9736" s="7" t="str">
        <f>IF(Table1[[#This Row],[Is Data Valid]]=TRUE,_xlfn.NORM.S.DIST(Table1[[#This Row],[Birthweight Z-Score]],TRUE)*100,"")</f>
        <v/>
      </c>
      <c r="K9736" s="7" t="str">
        <f>IF(Table1[[#This Row],[Is Data Valid]]=TRUE,_xlfn.NORM.S.DIST(Table1[[#This Row],[Birthweight Z-Score (BW-10%)]],TRUE)*100,"")</f>
        <v/>
      </c>
      <c r="L9736" s="7" t="str">
        <f>IF(Table1[[#This Row],[Is Data Valid]]=TRUE,_xlfn.NORM.S.DIST(Table1[[#This Row],[Birthweight Z-Score (BW+10%)]],TRUE)*100,"")</f>
        <v/>
      </c>
    </row>
    <row r="9737" spans="1:12" x14ac:dyDescent="0.25">
      <c r="A9737" s="3"/>
      <c r="B9737" s="2"/>
      <c r="C9737" s="2"/>
      <c r="D9737" s="2" t="b">
        <f>IF(AND(NOT(ISBLANK(Table1[[#This Row],[Fetal Sex (Male, Female or Unknown)]])),ISNUMBER(Table1[[#This Row],[Birthweight (grams)]]),ISNUMBER(Table1[[#This Row],[Gestation (days)]])),TRUE,FALSE)</f>
        <v>0</v>
      </c>
      <c r="E9737" s="2" t="str">
        <f>IF(Table1[[#This Row],[Is Data Valid]]=TRUE,IF(Table1[[#This Row],[Fetal Sex (Male, Female or Unknown)]]="Male",Backend!$C$5,IF(Table1[[#This Row],[Fetal Sex (Male, Female or Unknown)]]="Female",Backend!$C$6,IF(Table1[[#This Row],[Fetal Sex (Male, Female or Unknown)]]="Unknown",Backend!$C$7,"Error"))),"")</f>
        <v/>
      </c>
      <c r="F9737" s="8" t="str">
        <f>IF(Table1[[#This Row],[Is Data Valid]]=TRUE,EXP(0.578+0.332*((Table1[[#This Row],[Gestation (days)]]+0.5)/7)-0.00354*((Table1[[#This Row],[Gestation (days)]]+0.5)/7)^2)*Table1[[#This Row],[BW40_3705]],"")</f>
        <v/>
      </c>
      <c r="G9737" s="2" t="str">
        <f>IF(Table1[[#This Row],[Is Data Valid]]=TRUE,((Table1[[#This Row],[Birthweight (grams)]]/Table1[[#This Row],[BW_GA]])-1)/(Backend!$B$3/100*Table1[[#This Row],[BW40_3705]]),"")</f>
        <v/>
      </c>
      <c r="H9737" s="7" t="str">
        <f>IF(Table1[[#This Row],[Is Data Valid]]=TRUE,((Table1[[#This Row],[Birthweight (grams)]]*0.9/Table1[[#This Row],[BW_GA]])-1)/(Backend!$B$3/100*Table1[[#This Row],[BW40_3705]]),"")</f>
        <v/>
      </c>
      <c r="I9737" s="7" t="str">
        <f>IF(Table1[[#This Row],[Is Data Valid]]=TRUE,((Table1[[#This Row],[Birthweight (grams)]]*1.1/Table1[[#This Row],[BW_GA]])-1)/(Backend!$B$3/100*Table1[[#This Row],[BW40_3705]]),"")</f>
        <v/>
      </c>
      <c r="J9737" s="7" t="str">
        <f>IF(Table1[[#This Row],[Is Data Valid]]=TRUE,_xlfn.NORM.S.DIST(Table1[[#This Row],[Birthweight Z-Score]],TRUE)*100,"")</f>
        <v/>
      </c>
      <c r="K9737" s="7" t="str">
        <f>IF(Table1[[#This Row],[Is Data Valid]]=TRUE,_xlfn.NORM.S.DIST(Table1[[#This Row],[Birthweight Z-Score (BW-10%)]],TRUE)*100,"")</f>
        <v/>
      </c>
      <c r="L9737" s="7" t="str">
        <f>IF(Table1[[#This Row],[Is Data Valid]]=TRUE,_xlfn.NORM.S.DIST(Table1[[#This Row],[Birthweight Z-Score (BW+10%)]],TRUE)*100,"")</f>
        <v/>
      </c>
    </row>
    <row r="9738" spans="1:12" x14ac:dyDescent="0.25">
      <c r="A9738" s="3"/>
      <c r="B9738" s="2"/>
      <c r="C9738" s="2"/>
      <c r="D9738" s="2" t="b">
        <f>IF(AND(NOT(ISBLANK(Table1[[#This Row],[Fetal Sex (Male, Female or Unknown)]])),ISNUMBER(Table1[[#This Row],[Birthweight (grams)]]),ISNUMBER(Table1[[#This Row],[Gestation (days)]])),TRUE,FALSE)</f>
        <v>0</v>
      </c>
      <c r="E9738" s="2" t="str">
        <f>IF(Table1[[#This Row],[Is Data Valid]]=TRUE,IF(Table1[[#This Row],[Fetal Sex (Male, Female or Unknown)]]="Male",Backend!$C$5,IF(Table1[[#This Row],[Fetal Sex (Male, Female or Unknown)]]="Female",Backend!$C$6,IF(Table1[[#This Row],[Fetal Sex (Male, Female or Unknown)]]="Unknown",Backend!$C$7,"Error"))),"")</f>
        <v/>
      </c>
      <c r="F9738" s="8" t="str">
        <f>IF(Table1[[#This Row],[Is Data Valid]]=TRUE,EXP(0.578+0.332*((Table1[[#This Row],[Gestation (days)]]+0.5)/7)-0.00354*((Table1[[#This Row],[Gestation (days)]]+0.5)/7)^2)*Table1[[#This Row],[BW40_3705]],"")</f>
        <v/>
      </c>
      <c r="G9738" s="2" t="str">
        <f>IF(Table1[[#This Row],[Is Data Valid]]=TRUE,((Table1[[#This Row],[Birthweight (grams)]]/Table1[[#This Row],[BW_GA]])-1)/(Backend!$B$3/100*Table1[[#This Row],[BW40_3705]]),"")</f>
        <v/>
      </c>
      <c r="H9738" s="7" t="str">
        <f>IF(Table1[[#This Row],[Is Data Valid]]=TRUE,((Table1[[#This Row],[Birthweight (grams)]]*0.9/Table1[[#This Row],[BW_GA]])-1)/(Backend!$B$3/100*Table1[[#This Row],[BW40_3705]]),"")</f>
        <v/>
      </c>
      <c r="I9738" s="7" t="str">
        <f>IF(Table1[[#This Row],[Is Data Valid]]=TRUE,((Table1[[#This Row],[Birthweight (grams)]]*1.1/Table1[[#This Row],[BW_GA]])-1)/(Backend!$B$3/100*Table1[[#This Row],[BW40_3705]]),"")</f>
        <v/>
      </c>
      <c r="J9738" s="7" t="str">
        <f>IF(Table1[[#This Row],[Is Data Valid]]=TRUE,_xlfn.NORM.S.DIST(Table1[[#This Row],[Birthweight Z-Score]],TRUE)*100,"")</f>
        <v/>
      </c>
      <c r="K9738" s="7" t="str">
        <f>IF(Table1[[#This Row],[Is Data Valid]]=TRUE,_xlfn.NORM.S.DIST(Table1[[#This Row],[Birthweight Z-Score (BW-10%)]],TRUE)*100,"")</f>
        <v/>
      </c>
      <c r="L9738" s="7" t="str">
        <f>IF(Table1[[#This Row],[Is Data Valid]]=TRUE,_xlfn.NORM.S.DIST(Table1[[#This Row],[Birthweight Z-Score (BW+10%)]],TRUE)*100,"")</f>
        <v/>
      </c>
    </row>
    <row r="9739" spans="1:12" x14ac:dyDescent="0.25">
      <c r="A9739" s="3"/>
      <c r="B9739" s="2"/>
      <c r="C9739" s="2"/>
      <c r="D9739" s="2" t="b">
        <f>IF(AND(NOT(ISBLANK(Table1[[#This Row],[Fetal Sex (Male, Female or Unknown)]])),ISNUMBER(Table1[[#This Row],[Birthweight (grams)]]),ISNUMBER(Table1[[#This Row],[Gestation (days)]])),TRUE,FALSE)</f>
        <v>0</v>
      </c>
      <c r="E9739" s="2" t="str">
        <f>IF(Table1[[#This Row],[Is Data Valid]]=TRUE,IF(Table1[[#This Row],[Fetal Sex (Male, Female or Unknown)]]="Male",Backend!$C$5,IF(Table1[[#This Row],[Fetal Sex (Male, Female or Unknown)]]="Female",Backend!$C$6,IF(Table1[[#This Row],[Fetal Sex (Male, Female or Unknown)]]="Unknown",Backend!$C$7,"Error"))),"")</f>
        <v/>
      </c>
      <c r="F9739" s="8" t="str">
        <f>IF(Table1[[#This Row],[Is Data Valid]]=TRUE,EXP(0.578+0.332*((Table1[[#This Row],[Gestation (days)]]+0.5)/7)-0.00354*((Table1[[#This Row],[Gestation (days)]]+0.5)/7)^2)*Table1[[#This Row],[BW40_3705]],"")</f>
        <v/>
      </c>
      <c r="G9739" s="2" t="str">
        <f>IF(Table1[[#This Row],[Is Data Valid]]=TRUE,((Table1[[#This Row],[Birthweight (grams)]]/Table1[[#This Row],[BW_GA]])-1)/(Backend!$B$3/100*Table1[[#This Row],[BW40_3705]]),"")</f>
        <v/>
      </c>
      <c r="H9739" s="7" t="str">
        <f>IF(Table1[[#This Row],[Is Data Valid]]=TRUE,((Table1[[#This Row],[Birthweight (grams)]]*0.9/Table1[[#This Row],[BW_GA]])-1)/(Backend!$B$3/100*Table1[[#This Row],[BW40_3705]]),"")</f>
        <v/>
      </c>
      <c r="I9739" s="7" t="str">
        <f>IF(Table1[[#This Row],[Is Data Valid]]=TRUE,((Table1[[#This Row],[Birthweight (grams)]]*1.1/Table1[[#This Row],[BW_GA]])-1)/(Backend!$B$3/100*Table1[[#This Row],[BW40_3705]]),"")</f>
        <v/>
      </c>
      <c r="J9739" s="7" t="str">
        <f>IF(Table1[[#This Row],[Is Data Valid]]=TRUE,_xlfn.NORM.S.DIST(Table1[[#This Row],[Birthweight Z-Score]],TRUE)*100,"")</f>
        <v/>
      </c>
      <c r="K9739" s="7" t="str">
        <f>IF(Table1[[#This Row],[Is Data Valid]]=TRUE,_xlfn.NORM.S.DIST(Table1[[#This Row],[Birthweight Z-Score (BW-10%)]],TRUE)*100,"")</f>
        <v/>
      </c>
      <c r="L9739" s="7" t="str">
        <f>IF(Table1[[#This Row],[Is Data Valid]]=TRUE,_xlfn.NORM.S.DIST(Table1[[#This Row],[Birthweight Z-Score (BW+10%)]],TRUE)*100,"")</f>
        <v/>
      </c>
    </row>
    <row r="9740" spans="1:12" x14ac:dyDescent="0.25">
      <c r="A9740" s="3"/>
      <c r="B9740" s="2"/>
      <c r="C9740" s="2"/>
      <c r="D9740" s="2" t="b">
        <f>IF(AND(NOT(ISBLANK(Table1[[#This Row],[Fetal Sex (Male, Female or Unknown)]])),ISNUMBER(Table1[[#This Row],[Birthweight (grams)]]),ISNUMBER(Table1[[#This Row],[Gestation (days)]])),TRUE,FALSE)</f>
        <v>0</v>
      </c>
      <c r="E9740" s="2" t="str">
        <f>IF(Table1[[#This Row],[Is Data Valid]]=TRUE,IF(Table1[[#This Row],[Fetal Sex (Male, Female or Unknown)]]="Male",Backend!$C$5,IF(Table1[[#This Row],[Fetal Sex (Male, Female or Unknown)]]="Female",Backend!$C$6,IF(Table1[[#This Row],[Fetal Sex (Male, Female or Unknown)]]="Unknown",Backend!$C$7,"Error"))),"")</f>
        <v/>
      </c>
      <c r="F9740" s="8" t="str">
        <f>IF(Table1[[#This Row],[Is Data Valid]]=TRUE,EXP(0.578+0.332*((Table1[[#This Row],[Gestation (days)]]+0.5)/7)-0.00354*((Table1[[#This Row],[Gestation (days)]]+0.5)/7)^2)*Table1[[#This Row],[BW40_3705]],"")</f>
        <v/>
      </c>
      <c r="G9740" s="2" t="str">
        <f>IF(Table1[[#This Row],[Is Data Valid]]=TRUE,((Table1[[#This Row],[Birthweight (grams)]]/Table1[[#This Row],[BW_GA]])-1)/(Backend!$B$3/100*Table1[[#This Row],[BW40_3705]]),"")</f>
        <v/>
      </c>
      <c r="H9740" s="7" t="str">
        <f>IF(Table1[[#This Row],[Is Data Valid]]=TRUE,((Table1[[#This Row],[Birthweight (grams)]]*0.9/Table1[[#This Row],[BW_GA]])-1)/(Backend!$B$3/100*Table1[[#This Row],[BW40_3705]]),"")</f>
        <v/>
      </c>
      <c r="I9740" s="7" t="str">
        <f>IF(Table1[[#This Row],[Is Data Valid]]=TRUE,((Table1[[#This Row],[Birthweight (grams)]]*1.1/Table1[[#This Row],[BW_GA]])-1)/(Backend!$B$3/100*Table1[[#This Row],[BW40_3705]]),"")</f>
        <v/>
      </c>
      <c r="J9740" s="7" t="str">
        <f>IF(Table1[[#This Row],[Is Data Valid]]=TRUE,_xlfn.NORM.S.DIST(Table1[[#This Row],[Birthweight Z-Score]],TRUE)*100,"")</f>
        <v/>
      </c>
      <c r="K9740" s="7" t="str">
        <f>IF(Table1[[#This Row],[Is Data Valid]]=TRUE,_xlfn.NORM.S.DIST(Table1[[#This Row],[Birthweight Z-Score (BW-10%)]],TRUE)*100,"")</f>
        <v/>
      </c>
      <c r="L9740" s="7" t="str">
        <f>IF(Table1[[#This Row],[Is Data Valid]]=TRUE,_xlfn.NORM.S.DIST(Table1[[#This Row],[Birthweight Z-Score (BW+10%)]],TRUE)*100,"")</f>
        <v/>
      </c>
    </row>
    <row r="9741" spans="1:12" x14ac:dyDescent="0.25">
      <c r="A9741" s="3"/>
      <c r="B9741" s="2"/>
      <c r="C9741" s="2"/>
      <c r="D9741" s="2" t="b">
        <f>IF(AND(NOT(ISBLANK(Table1[[#This Row],[Fetal Sex (Male, Female or Unknown)]])),ISNUMBER(Table1[[#This Row],[Birthweight (grams)]]),ISNUMBER(Table1[[#This Row],[Gestation (days)]])),TRUE,FALSE)</f>
        <v>0</v>
      </c>
      <c r="E9741" s="2" t="str">
        <f>IF(Table1[[#This Row],[Is Data Valid]]=TRUE,IF(Table1[[#This Row],[Fetal Sex (Male, Female or Unknown)]]="Male",Backend!$C$5,IF(Table1[[#This Row],[Fetal Sex (Male, Female or Unknown)]]="Female",Backend!$C$6,IF(Table1[[#This Row],[Fetal Sex (Male, Female or Unknown)]]="Unknown",Backend!$C$7,"Error"))),"")</f>
        <v/>
      </c>
      <c r="F9741" s="8" t="str">
        <f>IF(Table1[[#This Row],[Is Data Valid]]=TRUE,EXP(0.578+0.332*((Table1[[#This Row],[Gestation (days)]]+0.5)/7)-0.00354*((Table1[[#This Row],[Gestation (days)]]+0.5)/7)^2)*Table1[[#This Row],[BW40_3705]],"")</f>
        <v/>
      </c>
      <c r="G9741" s="2" t="str">
        <f>IF(Table1[[#This Row],[Is Data Valid]]=TRUE,((Table1[[#This Row],[Birthweight (grams)]]/Table1[[#This Row],[BW_GA]])-1)/(Backend!$B$3/100*Table1[[#This Row],[BW40_3705]]),"")</f>
        <v/>
      </c>
      <c r="H9741" s="7" t="str">
        <f>IF(Table1[[#This Row],[Is Data Valid]]=TRUE,((Table1[[#This Row],[Birthweight (grams)]]*0.9/Table1[[#This Row],[BW_GA]])-1)/(Backend!$B$3/100*Table1[[#This Row],[BW40_3705]]),"")</f>
        <v/>
      </c>
      <c r="I9741" s="7" t="str">
        <f>IF(Table1[[#This Row],[Is Data Valid]]=TRUE,((Table1[[#This Row],[Birthweight (grams)]]*1.1/Table1[[#This Row],[BW_GA]])-1)/(Backend!$B$3/100*Table1[[#This Row],[BW40_3705]]),"")</f>
        <v/>
      </c>
      <c r="J9741" s="7" t="str">
        <f>IF(Table1[[#This Row],[Is Data Valid]]=TRUE,_xlfn.NORM.S.DIST(Table1[[#This Row],[Birthweight Z-Score]],TRUE)*100,"")</f>
        <v/>
      </c>
      <c r="K9741" s="7" t="str">
        <f>IF(Table1[[#This Row],[Is Data Valid]]=TRUE,_xlfn.NORM.S.DIST(Table1[[#This Row],[Birthweight Z-Score (BW-10%)]],TRUE)*100,"")</f>
        <v/>
      </c>
      <c r="L9741" s="7" t="str">
        <f>IF(Table1[[#This Row],[Is Data Valid]]=TRUE,_xlfn.NORM.S.DIST(Table1[[#This Row],[Birthweight Z-Score (BW+10%)]],TRUE)*100,"")</f>
        <v/>
      </c>
    </row>
    <row r="9742" spans="1:12" x14ac:dyDescent="0.25">
      <c r="A9742" s="3"/>
      <c r="B9742" s="2"/>
      <c r="C9742" s="2"/>
      <c r="D9742" s="2" t="b">
        <f>IF(AND(NOT(ISBLANK(Table1[[#This Row],[Fetal Sex (Male, Female or Unknown)]])),ISNUMBER(Table1[[#This Row],[Birthweight (grams)]]),ISNUMBER(Table1[[#This Row],[Gestation (days)]])),TRUE,FALSE)</f>
        <v>0</v>
      </c>
      <c r="E9742" s="2" t="str">
        <f>IF(Table1[[#This Row],[Is Data Valid]]=TRUE,IF(Table1[[#This Row],[Fetal Sex (Male, Female or Unknown)]]="Male",Backend!$C$5,IF(Table1[[#This Row],[Fetal Sex (Male, Female or Unknown)]]="Female",Backend!$C$6,IF(Table1[[#This Row],[Fetal Sex (Male, Female or Unknown)]]="Unknown",Backend!$C$7,"Error"))),"")</f>
        <v/>
      </c>
      <c r="F9742" s="8" t="str">
        <f>IF(Table1[[#This Row],[Is Data Valid]]=TRUE,EXP(0.578+0.332*((Table1[[#This Row],[Gestation (days)]]+0.5)/7)-0.00354*((Table1[[#This Row],[Gestation (days)]]+0.5)/7)^2)*Table1[[#This Row],[BW40_3705]],"")</f>
        <v/>
      </c>
      <c r="G9742" s="2" t="str">
        <f>IF(Table1[[#This Row],[Is Data Valid]]=TRUE,((Table1[[#This Row],[Birthweight (grams)]]/Table1[[#This Row],[BW_GA]])-1)/(Backend!$B$3/100*Table1[[#This Row],[BW40_3705]]),"")</f>
        <v/>
      </c>
      <c r="H9742" s="7" t="str">
        <f>IF(Table1[[#This Row],[Is Data Valid]]=TRUE,((Table1[[#This Row],[Birthweight (grams)]]*0.9/Table1[[#This Row],[BW_GA]])-1)/(Backend!$B$3/100*Table1[[#This Row],[BW40_3705]]),"")</f>
        <v/>
      </c>
      <c r="I9742" s="7" t="str">
        <f>IF(Table1[[#This Row],[Is Data Valid]]=TRUE,((Table1[[#This Row],[Birthweight (grams)]]*1.1/Table1[[#This Row],[BW_GA]])-1)/(Backend!$B$3/100*Table1[[#This Row],[BW40_3705]]),"")</f>
        <v/>
      </c>
      <c r="J9742" s="7" t="str">
        <f>IF(Table1[[#This Row],[Is Data Valid]]=TRUE,_xlfn.NORM.S.DIST(Table1[[#This Row],[Birthweight Z-Score]],TRUE)*100,"")</f>
        <v/>
      </c>
      <c r="K9742" s="7" t="str">
        <f>IF(Table1[[#This Row],[Is Data Valid]]=TRUE,_xlfn.NORM.S.DIST(Table1[[#This Row],[Birthweight Z-Score (BW-10%)]],TRUE)*100,"")</f>
        <v/>
      </c>
      <c r="L9742" s="7" t="str">
        <f>IF(Table1[[#This Row],[Is Data Valid]]=TRUE,_xlfn.NORM.S.DIST(Table1[[#This Row],[Birthweight Z-Score (BW+10%)]],TRUE)*100,"")</f>
        <v/>
      </c>
    </row>
    <row r="9743" spans="1:12" x14ac:dyDescent="0.25">
      <c r="A9743" s="3"/>
      <c r="B9743" s="2"/>
      <c r="C9743" s="2"/>
      <c r="D9743" s="2" t="b">
        <f>IF(AND(NOT(ISBLANK(Table1[[#This Row],[Fetal Sex (Male, Female or Unknown)]])),ISNUMBER(Table1[[#This Row],[Birthweight (grams)]]),ISNUMBER(Table1[[#This Row],[Gestation (days)]])),TRUE,FALSE)</f>
        <v>0</v>
      </c>
      <c r="E9743" s="2" t="str">
        <f>IF(Table1[[#This Row],[Is Data Valid]]=TRUE,IF(Table1[[#This Row],[Fetal Sex (Male, Female or Unknown)]]="Male",Backend!$C$5,IF(Table1[[#This Row],[Fetal Sex (Male, Female or Unknown)]]="Female",Backend!$C$6,IF(Table1[[#This Row],[Fetal Sex (Male, Female or Unknown)]]="Unknown",Backend!$C$7,"Error"))),"")</f>
        <v/>
      </c>
      <c r="F9743" s="8" t="str">
        <f>IF(Table1[[#This Row],[Is Data Valid]]=TRUE,EXP(0.578+0.332*((Table1[[#This Row],[Gestation (days)]]+0.5)/7)-0.00354*((Table1[[#This Row],[Gestation (days)]]+0.5)/7)^2)*Table1[[#This Row],[BW40_3705]],"")</f>
        <v/>
      </c>
      <c r="G9743" s="2" t="str">
        <f>IF(Table1[[#This Row],[Is Data Valid]]=TRUE,((Table1[[#This Row],[Birthweight (grams)]]/Table1[[#This Row],[BW_GA]])-1)/(Backend!$B$3/100*Table1[[#This Row],[BW40_3705]]),"")</f>
        <v/>
      </c>
      <c r="H9743" s="7" t="str">
        <f>IF(Table1[[#This Row],[Is Data Valid]]=TRUE,((Table1[[#This Row],[Birthweight (grams)]]*0.9/Table1[[#This Row],[BW_GA]])-1)/(Backend!$B$3/100*Table1[[#This Row],[BW40_3705]]),"")</f>
        <v/>
      </c>
      <c r="I9743" s="7" t="str">
        <f>IF(Table1[[#This Row],[Is Data Valid]]=TRUE,((Table1[[#This Row],[Birthweight (grams)]]*1.1/Table1[[#This Row],[BW_GA]])-1)/(Backend!$B$3/100*Table1[[#This Row],[BW40_3705]]),"")</f>
        <v/>
      </c>
      <c r="J9743" s="7" t="str">
        <f>IF(Table1[[#This Row],[Is Data Valid]]=TRUE,_xlfn.NORM.S.DIST(Table1[[#This Row],[Birthweight Z-Score]],TRUE)*100,"")</f>
        <v/>
      </c>
      <c r="K9743" s="7" t="str">
        <f>IF(Table1[[#This Row],[Is Data Valid]]=TRUE,_xlfn.NORM.S.DIST(Table1[[#This Row],[Birthweight Z-Score (BW-10%)]],TRUE)*100,"")</f>
        <v/>
      </c>
      <c r="L9743" s="7" t="str">
        <f>IF(Table1[[#This Row],[Is Data Valid]]=TRUE,_xlfn.NORM.S.DIST(Table1[[#This Row],[Birthweight Z-Score (BW+10%)]],TRUE)*100,"")</f>
        <v/>
      </c>
    </row>
    <row r="9744" spans="1:12" x14ac:dyDescent="0.25">
      <c r="A9744" s="3"/>
      <c r="B9744" s="2"/>
      <c r="C9744" s="2"/>
      <c r="D9744" s="2" t="b">
        <f>IF(AND(NOT(ISBLANK(Table1[[#This Row],[Fetal Sex (Male, Female or Unknown)]])),ISNUMBER(Table1[[#This Row],[Birthweight (grams)]]),ISNUMBER(Table1[[#This Row],[Gestation (days)]])),TRUE,FALSE)</f>
        <v>0</v>
      </c>
      <c r="E9744" s="2" t="str">
        <f>IF(Table1[[#This Row],[Is Data Valid]]=TRUE,IF(Table1[[#This Row],[Fetal Sex (Male, Female or Unknown)]]="Male",Backend!$C$5,IF(Table1[[#This Row],[Fetal Sex (Male, Female or Unknown)]]="Female",Backend!$C$6,IF(Table1[[#This Row],[Fetal Sex (Male, Female or Unknown)]]="Unknown",Backend!$C$7,"Error"))),"")</f>
        <v/>
      </c>
      <c r="F9744" s="8" t="str">
        <f>IF(Table1[[#This Row],[Is Data Valid]]=TRUE,EXP(0.578+0.332*((Table1[[#This Row],[Gestation (days)]]+0.5)/7)-0.00354*((Table1[[#This Row],[Gestation (days)]]+0.5)/7)^2)*Table1[[#This Row],[BW40_3705]],"")</f>
        <v/>
      </c>
      <c r="G9744" s="2" t="str">
        <f>IF(Table1[[#This Row],[Is Data Valid]]=TRUE,((Table1[[#This Row],[Birthweight (grams)]]/Table1[[#This Row],[BW_GA]])-1)/(Backend!$B$3/100*Table1[[#This Row],[BW40_3705]]),"")</f>
        <v/>
      </c>
      <c r="H9744" s="7" t="str">
        <f>IF(Table1[[#This Row],[Is Data Valid]]=TRUE,((Table1[[#This Row],[Birthweight (grams)]]*0.9/Table1[[#This Row],[BW_GA]])-1)/(Backend!$B$3/100*Table1[[#This Row],[BW40_3705]]),"")</f>
        <v/>
      </c>
      <c r="I9744" s="7" t="str">
        <f>IF(Table1[[#This Row],[Is Data Valid]]=TRUE,((Table1[[#This Row],[Birthweight (grams)]]*1.1/Table1[[#This Row],[BW_GA]])-1)/(Backend!$B$3/100*Table1[[#This Row],[BW40_3705]]),"")</f>
        <v/>
      </c>
      <c r="J9744" s="7" t="str">
        <f>IF(Table1[[#This Row],[Is Data Valid]]=TRUE,_xlfn.NORM.S.DIST(Table1[[#This Row],[Birthweight Z-Score]],TRUE)*100,"")</f>
        <v/>
      </c>
      <c r="K9744" s="7" t="str">
        <f>IF(Table1[[#This Row],[Is Data Valid]]=TRUE,_xlfn.NORM.S.DIST(Table1[[#This Row],[Birthweight Z-Score (BW-10%)]],TRUE)*100,"")</f>
        <v/>
      </c>
      <c r="L9744" s="7" t="str">
        <f>IF(Table1[[#This Row],[Is Data Valid]]=TRUE,_xlfn.NORM.S.DIST(Table1[[#This Row],[Birthweight Z-Score (BW+10%)]],TRUE)*100,"")</f>
        <v/>
      </c>
    </row>
    <row r="9745" spans="1:12" x14ac:dyDescent="0.25">
      <c r="A9745" s="3"/>
      <c r="B9745" s="2"/>
      <c r="C9745" s="2"/>
      <c r="D9745" s="2" t="b">
        <f>IF(AND(NOT(ISBLANK(Table1[[#This Row],[Fetal Sex (Male, Female or Unknown)]])),ISNUMBER(Table1[[#This Row],[Birthweight (grams)]]),ISNUMBER(Table1[[#This Row],[Gestation (days)]])),TRUE,FALSE)</f>
        <v>0</v>
      </c>
      <c r="E9745" s="2" t="str">
        <f>IF(Table1[[#This Row],[Is Data Valid]]=TRUE,IF(Table1[[#This Row],[Fetal Sex (Male, Female or Unknown)]]="Male",Backend!$C$5,IF(Table1[[#This Row],[Fetal Sex (Male, Female or Unknown)]]="Female",Backend!$C$6,IF(Table1[[#This Row],[Fetal Sex (Male, Female or Unknown)]]="Unknown",Backend!$C$7,"Error"))),"")</f>
        <v/>
      </c>
      <c r="F9745" s="8" t="str">
        <f>IF(Table1[[#This Row],[Is Data Valid]]=TRUE,EXP(0.578+0.332*((Table1[[#This Row],[Gestation (days)]]+0.5)/7)-0.00354*((Table1[[#This Row],[Gestation (days)]]+0.5)/7)^2)*Table1[[#This Row],[BW40_3705]],"")</f>
        <v/>
      </c>
      <c r="G9745" s="2" t="str">
        <f>IF(Table1[[#This Row],[Is Data Valid]]=TRUE,((Table1[[#This Row],[Birthweight (grams)]]/Table1[[#This Row],[BW_GA]])-1)/(Backend!$B$3/100*Table1[[#This Row],[BW40_3705]]),"")</f>
        <v/>
      </c>
      <c r="H9745" s="7" t="str">
        <f>IF(Table1[[#This Row],[Is Data Valid]]=TRUE,((Table1[[#This Row],[Birthweight (grams)]]*0.9/Table1[[#This Row],[BW_GA]])-1)/(Backend!$B$3/100*Table1[[#This Row],[BW40_3705]]),"")</f>
        <v/>
      </c>
      <c r="I9745" s="7" t="str">
        <f>IF(Table1[[#This Row],[Is Data Valid]]=TRUE,((Table1[[#This Row],[Birthweight (grams)]]*1.1/Table1[[#This Row],[BW_GA]])-1)/(Backend!$B$3/100*Table1[[#This Row],[BW40_3705]]),"")</f>
        <v/>
      </c>
      <c r="J9745" s="7" t="str">
        <f>IF(Table1[[#This Row],[Is Data Valid]]=TRUE,_xlfn.NORM.S.DIST(Table1[[#This Row],[Birthweight Z-Score]],TRUE)*100,"")</f>
        <v/>
      </c>
      <c r="K9745" s="7" t="str">
        <f>IF(Table1[[#This Row],[Is Data Valid]]=TRUE,_xlfn.NORM.S.DIST(Table1[[#This Row],[Birthweight Z-Score (BW-10%)]],TRUE)*100,"")</f>
        <v/>
      </c>
      <c r="L9745" s="7" t="str">
        <f>IF(Table1[[#This Row],[Is Data Valid]]=TRUE,_xlfn.NORM.S.DIST(Table1[[#This Row],[Birthweight Z-Score (BW+10%)]],TRUE)*100,"")</f>
        <v/>
      </c>
    </row>
    <row r="9746" spans="1:12" x14ac:dyDescent="0.25">
      <c r="A9746" s="3"/>
      <c r="B9746" s="2"/>
      <c r="C9746" s="2"/>
      <c r="D9746" s="2" t="b">
        <f>IF(AND(NOT(ISBLANK(Table1[[#This Row],[Fetal Sex (Male, Female or Unknown)]])),ISNUMBER(Table1[[#This Row],[Birthweight (grams)]]),ISNUMBER(Table1[[#This Row],[Gestation (days)]])),TRUE,FALSE)</f>
        <v>0</v>
      </c>
      <c r="E9746" s="2" t="str">
        <f>IF(Table1[[#This Row],[Is Data Valid]]=TRUE,IF(Table1[[#This Row],[Fetal Sex (Male, Female or Unknown)]]="Male",Backend!$C$5,IF(Table1[[#This Row],[Fetal Sex (Male, Female or Unknown)]]="Female",Backend!$C$6,IF(Table1[[#This Row],[Fetal Sex (Male, Female or Unknown)]]="Unknown",Backend!$C$7,"Error"))),"")</f>
        <v/>
      </c>
      <c r="F9746" s="8" t="str">
        <f>IF(Table1[[#This Row],[Is Data Valid]]=TRUE,EXP(0.578+0.332*((Table1[[#This Row],[Gestation (days)]]+0.5)/7)-0.00354*((Table1[[#This Row],[Gestation (days)]]+0.5)/7)^2)*Table1[[#This Row],[BW40_3705]],"")</f>
        <v/>
      </c>
      <c r="G9746" s="2" t="str">
        <f>IF(Table1[[#This Row],[Is Data Valid]]=TRUE,((Table1[[#This Row],[Birthweight (grams)]]/Table1[[#This Row],[BW_GA]])-1)/(Backend!$B$3/100*Table1[[#This Row],[BW40_3705]]),"")</f>
        <v/>
      </c>
      <c r="H9746" s="7" t="str">
        <f>IF(Table1[[#This Row],[Is Data Valid]]=TRUE,((Table1[[#This Row],[Birthweight (grams)]]*0.9/Table1[[#This Row],[BW_GA]])-1)/(Backend!$B$3/100*Table1[[#This Row],[BW40_3705]]),"")</f>
        <v/>
      </c>
      <c r="I9746" s="7" t="str">
        <f>IF(Table1[[#This Row],[Is Data Valid]]=TRUE,((Table1[[#This Row],[Birthweight (grams)]]*1.1/Table1[[#This Row],[BW_GA]])-1)/(Backend!$B$3/100*Table1[[#This Row],[BW40_3705]]),"")</f>
        <v/>
      </c>
      <c r="J9746" s="7" t="str">
        <f>IF(Table1[[#This Row],[Is Data Valid]]=TRUE,_xlfn.NORM.S.DIST(Table1[[#This Row],[Birthweight Z-Score]],TRUE)*100,"")</f>
        <v/>
      </c>
      <c r="K9746" s="7" t="str">
        <f>IF(Table1[[#This Row],[Is Data Valid]]=TRUE,_xlfn.NORM.S.DIST(Table1[[#This Row],[Birthweight Z-Score (BW-10%)]],TRUE)*100,"")</f>
        <v/>
      </c>
      <c r="L9746" s="7" t="str">
        <f>IF(Table1[[#This Row],[Is Data Valid]]=TRUE,_xlfn.NORM.S.DIST(Table1[[#This Row],[Birthweight Z-Score (BW+10%)]],TRUE)*100,"")</f>
        <v/>
      </c>
    </row>
    <row r="9747" spans="1:12" x14ac:dyDescent="0.25">
      <c r="A9747" s="3"/>
      <c r="B9747" s="2"/>
      <c r="C9747" s="2"/>
      <c r="D9747" s="2" t="b">
        <f>IF(AND(NOT(ISBLANK(Table1[[#This Row],[Fetal Sex (Male, Female or Unknown)]])),ISNUMBER(Table1[[#This Row],[Birthweight (grams)]]),ISNUMBER(Table1[[#This Row],[Gestation (days)]])),TRUE,FALSE)</f>
        <v>0</v>
      </c>
      <c r="E9747" s="2" t="str">
        <f>IF(Table1[[#This Row],[Is Data Valid]]=TRUE,IF(Table1[[#This Row],[Fetal Sex (Male, Female or Unknown)]]="Male",Backend!$C$5,IF(Table1[[#This Row],[Fetal Sex (Male, Female or Unknown)]]="Female",Backend!$C$6,IF(Table1[[#This Row],[Fetal Sex (Male, Female or Unknown)]]="Unknown",Backend!$C$7,"Error"))),"")</f>
        <v/>
      </c>
      <c r="F9747" s="8" t="str">
        <f>IF(Table1[[#This Row],[Is Data Valid]]=TRUE,EXP(0.578+0.332*((Table1[[#This Row],[Gestation (days)]]+0.5)/7)-0.00354*((Table1[[#This Row],[Gestation (days)]]+0.5)/7)^2)*Table1[[#This Row],[BW40_3705]],"")</f>
        <v/>
      </c>
      <c r="G9747" s="2" t="str">
        <f>IF(Table1[[#This Row],[Is Data Valid]]=TRUE,((Table1[[#This Row],[Birthweight (grams)]]/Table1[[#This Row],[BW_GA]])-1)/(Backend!$B$3/100*Table1[[#This Row],[BW40_3705]]),"")</f>
        <v/>
      </c>
      <c r="H9747" s="7" t="str">
        <f>IF(Table1[[#This Row],[Is Data Valid]]=TRUE,((Table1[[#This Row],[Birthweight (grams)]]*0.9/Table1[[#This Row],[BW_GA]])-1)/(Backend!$B$3/100*Table1[[#This Row],[BW40_3705]]),"")</f>
        <v/>
      </c>
      <c r="I9747" s="7" t="str">
        <f>IF(Table1[[#This Row],[Is Data Valid]]=TRUE,((Table1[[#This Row],[Birthweight (grams)]]*1.1/Table1[[#This Row],[BW_GA]])-1)/(Backend!$B$3/100*Table1[[#This Row],[BW40_3705]]),"")</f>
        <v/>
      </c>
      <c r="J9747" s="7" t="str">
        <f>IF(Table1[[#This Row],[Is Data Valid]]=TRUE,_xlfn.NORM.S.DIST(Table1[[#This Row],[Birthweight Z-Score]],TRUE)*100,"")</f>
        <v/>
      </c>
      <c r="K9747" s="7" t="str">
        <f>IF(Table1[[#This Row],[Is Data Valid]]=TRUE,_xlfn.NORM.S.DIST(Table1[[#This Row],[Birthweight Z-Score (BW-10%)]],TRUE)*100,"")</f>
        <v/>
      </c>
      <c r="L9747" s="7" t="str">
        <f>IF(Table1[[#This Row],[Is Data Valid]]=TRUE,_xlfn.NORM.S.DIST(Table1[[#This Row],[Birthweight Z-Score (BW+10%)]],TRUE)*100,"")</f>
        <v/>
      </c>
    </row>
    <row r="9748" spans="1:12" x14ac:dyDescent="0.25">
      <c r="A9748" s="3"/>
      <c r="B9748" s="2"/>
      <c r="C9748" s="2"/>
      <c r="D9748" s="2" t="b">
        <f>IF(AND(NOT(ISBLANK(Table1[[#This Row],[Fetal Sex (Male, Female or Unknown)]])),ISNUMBER(Table1[[#This Row],[Birthweight (grams)]]),ISNUMBER(Table1[[#This Row],[Gestation (days)]])),TRUE,FALSE)</f>
        <v>0</v>
      </c>
      <c r="E9748" s="2" t="str">
        <f>IF(Table1[[#This Row],[Is Data Valid]]=TRUE,IF(Table1[[#This Row],[Fetal Sex (Male, Female or Unknown)]]="Male",Backend!$C$5,IF(Table1[[#This Row],[Fetal Sex (Male, Female or Unknown)]]="Female",Backend!$C$6,IF(Table1[[#This Row],[Fetal Sex (Male, Female or Unknown)]]="Unknown",Backend!$C$7,"Error"))),"")</f>
        <v/>
      </c>
      <c r="F9748" s="8" t="str">
        <f>IF(Table1[[#This Row],[Is Data Valid]]=TRUE,EXP(0.578+0.332*((Table1[[#This Row],[Gestation (days)]]+0.5)/7)-0.00354*((Table1[[#This Row],[Gestation (days)]]+0.5)/7)^2)*Table1[[#This Row],[BW40_3705]],"")</f>
        <v/>
      </c>
      <c r="G9748" s="2" t="str">
        <f>IF(Table1[[#This Row],[Is Data Valid]]=TRUE,((Table1[[#This Row],[Birthweight (grams)]]/Table1[[#This Row],[BW_GA]])-1)/(Backend!$B$3/100*Table1[[#This Row],[BW40_3705]]),"")</f>
        <v/>
      </c>
      <c r="H9748" s="7" t="str">
        <f>IF(Table1[[#This Row],[Is Data Valid]]=TRUE,((Table1[[#This Row],[Birthweight (grams)]]*0.9/Table1[[#This Row],[BW_GA]])-1)/(Backend!$B$3/100*Table1[[#This Row],[BW40_3705]]),"")</f>
        <v/>
      </c>
      <c r="I9748" s="7" t="str">
        <f>IF(Table1[[#This Row],[Is Data Valid]]=TRUE,((Table1[[#This Row],[Birthweight (grams)]]*1.1/Table1[[#This Row],[BW_GA]])-1)/(Backend!$B$3/100*Table1[[#This Row],[BW40_3705]]),"")</f>
        <v/>
      </c>
      <c r="J9748" s="7" t="str">
        <f>IF(Table1[[#This Row],[Is Data Valid]]=TRUE,_xlfn.NORM.S.DIST(Table1[[#This Row],[Birthweight Z-Score]],TRUE)*100,"")</f>
        <v/>
      </c>
      <c r="K9748" s="7" t="str">
        <f>IF(Table1[[#This Row],[Is Data Valid]]=TRUE,_xlfn.NORM.S.DIST(Table1[[#This Row],[Birthweight Z-Score (BW-10%)]],TRUE)*100,"")</f>
        <v/>
      </c>
      <c r="L9748" s="7" t="str">
        <f>IF(Table1[[#This Row],[Is Data Valid]]=TRUE,_xlfn.NORM.S.DIST(Table1[[#This Row],[Birthweight Z-Score (BW+10%)]],TRUE)*100,"")</f>
        <v/>
      </c>
    </row>
    <row r="9749" spans="1:12" x14ac:dyDescent="0.25">
      <c r="A9749" s="3"/>
      <c r="B9749" s="2"/>
      <c r="C9749" s="2"/>
      <c r="D9749" s="2" t="b">
        <f>IF(AND(NOT(ISBLANK(Table1[[#This Row],[Fetal Sex (Male, Female or Unknown)]])),ISNUMBER(Table1[[#This Row],[Birthweight (grams)]]),ISNUMBER(Table1[[#This Row],[Gestation (days)]])),TRUE,FALSE)</f>
        <v>0</v>
      </c>
      <c r="E9749" s="2" t="str">
        <f>IF(Table1[[#This Row],[Is Data Valid]]=TRUE,IF(Table1[[#This Row],[Fetal Sex (Male, Female or Unknown)]]="Male",Backend!$C$5,IF(Table1[[#This Row],[Fetal Sex (Male, Female or Unknown)]]="Female",Backend!$C$6,IF(Table1[[#This Row],[Fetal Sex (Male, Female or Unknown)]]="Unknown",Backend!$C$7,"Error"))),"")</f>
        <v/>
      </c>
      <c r="F9749" s="8" t="str">
        <f>IF(Table1[[#This Row],[Is Data Valid]]=TRUE,EXP(0.578+0.332*((Table1[[#This Row],[Gestation (days)]]+0.5)/7)-0.00354*((Table1[[#This Row],[Gestation (days)]]+0.5)/7)^2)*Table1[[#This Row],[BW40_3705]],"")</f>
        <v/>
      </c>
      <c r="G9749" s="2" t="str">
        <f>IF(Table1[[#This Row],[Is Data Valid]]=TRUE,((Table1[[#This Row],[Birthweight (grams)]]/Table1[[#This Row],[BW_GA]])-1)/(Backend!$B$3/100*Table1[[#This Row],[BW40_3705]]),"")</f>
        <v/>
      </c>
      <c r="H9749" s="7" t="str">
        <f>IF(Table1[[#This Row],[Is Data Valid]]=TRUE,((Table1[[#This Row],[Birthweight (grams)]]*0.9/Table1[[#This Row],[BW_GA]])-1)/(Backend!$B$3/100*Table1[[#This Row],[BW40_3705]]),"")</f>
        <v/>
      </c>
      <c r="I9749" s="7" t="str">
        <f>IF(Table1[[#This Row],[Is Data Valid]]=TRUE,((Table1[[#This Row],[Birthweight (grams)]]*1.1/Table1[[#This Row],[BW_GA]])-1)/(Backend!$B$3/100*Table1[[#This Row],[BW40_3705]]),"")</f>
        <v/>
      </c>
      <c r="J9749" s="7" t="str">
        <f>IF(Table1[[#This Row],[Is Data Valid]]=TRUE,_xlfn.NORM.S.DIST(Table1[[#This Row],[Birthweight Z-Score]],TRUE)*100,"")</f>
        <v/>
      </c>
      <c r="K9749" s="7" t="str">
        <f>IF(Table1[[#This Row],[Is Data Valid]]=TRUE,_xlfn.NORM.S.DIST(Table1[[#This Row],[Birthweight Z-Score (BW-10%)]],TRUE)*100,"")</f>
        <v/>
      </c>
      <c r="L9749" s="7" t="str">
        <f>IF(Table1[[#This Row],[Is Data Valid]]=TRUE,_xlfn.NORM.S.DIST(Table1[[#This Row],[Birthweight Z-Score (BW+10%)]],TRUE)*100,"")</f>
        <v/>
      </c>
    </row>
    <row r="9750" spans="1:12" x14ac:dyDescent="0.25">
      <c r="A9750" s="3"/>
      <c r="B9750" s="2"/>
      <c r="C9750" s="2"/>
      <c r="D9750" s="2" t="b">
        <f>IF(AND(NOT(ISBLANK(Table1[[#This Row],[Fetal Sex (Male, Female or Unknown)]])),ISNUMBER(Table1[[#This Row],[Birthweight (grams)]]),ISNUMBER(Table1[[#This Row],[Gestation (days)]])),TRUE,FALSE)</f>
        <v>0</v>
      </c>
      <c r="E9750" s="2" t="str">
        <f>IF(Table1[[#This Row],[Is Data Valid]]=TRUE,IF(Table1[[#This Row],[Fetal Sex (Male, Female or Unknown)]]="Male",Backend!$C$5,IF(Table1[[#This Row],[Fetal Sex (Male, Female or Unknown)]]="Female",Backend!$C$6,IF(Table1[[#This Row],[Fetal Sex (Male, Female or Unknown)]]="Unknown",Backend!$C$7,"Error"))),"")</f>
        <v/>
      </c>
      <c r="F9750" s="8" t="str">
        <f>IF(Table1[[#This Row],[Is Data Valid]]=TRUE,EXP(0.578+0.332*((Table1[[#This Row],[Gestation (days)]]+0.5)/7)-0.00354*((Table1[[#This Row],[Gestation (days)]]+0.5)/7)^2)*Table1[[#This Row],[BW40_3705]],"")</f>
        <v/>
      </c>
      <c r="G9750" s="2" t="str">
        <f>IF(Table1[[#This Row],[Is Data Valid]]=TRUE,((Table1[[#This Row],[Birthweight (grams)]]/Table1[[#This Row],[BW_GA]])-1)/(Backend!$B$3/100*Table1[[#This Row],[BW40_3705]]),"")</f>
        <v/>
      </c>
      <c r="H9750" s="7" t="str">
        <f>IF(Table1[[#This Row],[Is Data Valid]]=TRUE,((Table1[[#This Row],[Birthweight (grams)]]*0.9/Table1[[#This Row],[BW_GA]])-1)/(Backend!$B$3/100*Table1[[#This Row],[BW40_3705]]),"")</f>
        <v/>
      </c>
      <c r="I9750" s="7" t="str">
        <f>IF(Table1[[#This Row],[Is Data Valid]]=TRUE,((Table1[[#This Row],[Birthweight (grams)]]*1.1/Table1[[#This Row],[BW_GA]])-1)/(Backend!$B$3/100*Table1[[#This Row],[BW40_3705]]),"")</f>
        <v/>
      </c>
      <c r="J9750" s="7" t="str">
        <f>IF(Table1[[#This Row],[Is Data Valid]]=TRUE,_xlfn.NORM.S.DIST(Table1[[#This Row],[Birthweight Z-Score]],TRUE)*100,"")</f>
        <v/>
      </c>
      <c r="K9750" s="7" t="str">
        <f>IF(Table1[[#This Row],[Is Data Valid]]=TRUE,_xlfn.NORM.S.DIST(Table1[[#This Row],[Birthweight Z-Score (BW-10%)]],TRUE)*100,"")</f>
        <v/>
      </c>
      <c r="L9750" s="7" t="str">
        <f>IF(Table1[[#This Row],[Is Data Valid]]=TRUE,_xlfn.NORM.S.DIST(Table1[[#This Row],[Birthweight Z-Score (BW+10%)]],TRUE)*100,"")</f>
        <v/>
      </c>
    </row>
    <row r="9751" spans="1:12" x14ac:dyDescent="0.25">
      <c r="A9751" s="3"/>
      <c r="B9751" s="2"/>
      <c r="C9751" s="2"/>
      <c r="D9751" s="2" t="b">
        <f>IF(AND(NOT(ISBLANK(Table1[[#This Row],[Fetal Sex (Male, Female or Unknown)]])),ISNUMBER(Table1[[#This Row],[Birthweight (grams)]]),ISNUMBER(Table1[[#This Row],[Gestation (days)]])),TRUE,FALSE)</f>
        <v>0</v>
      </c>
      <c r="E9751" s="2" t="str">
        <f>IF(Table1[[#This Row],[Is Data Valid]]=TRUE,IF(Table1[[#This Row],[Fetal Sex (Male, Female or Unknown)]]="Male",Backend!$C$5,IF(Table1[[#This Row],[Fetal Sex (Male, Female or Unknown)]]="Female",Backend!$C$6,IF(Table1[[#This Row],[Fetal Sex (Male, Female or Unknown)]]="Unknown",Backend!$C$7,"Error"))),"")</f>
        <v/>
      </c>
      <c r="F9751" s="8" t="str">
        <f>IF(Table1[[#This Row],[Is Data Valid]]=TRUE,EXP(0.578+0.332*((Table1[[#This Row],[Gestation (days)]]+0.5)/7)-0.00354*((Table1[[#This Row],[Gestation (days)]]+0.5)/7)^2)*Table1[[#This Row],[BW40_3705]],"")</f>
        <v/>
      </c>
      <c r="G9751" s="2" t="str">
        <f>IF(Table1[[#This Row],[Is Data Valid]]=TRUE,((Table1[[#This Row],[Birthweight (grams)]]/Table1[[#This Row],[BW_GA]])-1)/(Backend!$B$3/100*Table1[[#This Row],[BW40_3705]]),"")</f>
        <v/>
      </c>
      <c r="H9751" s="7" t="str">
        <f>IF(Table1[[#This Row],[Is Data Valid]]=TRUE,((Table1[[#This Row],[Birthweight (grams)]]*0.9/Table1[[#This Row],[BW_GA]])-1)/(Backend!$B$3/100*Table1[[#This Row],[BW40_3705]]),"")</f>
        <v/>
      </c>
      <c r="I9751" s="7" t="str">
        <f>IF(Table1[[#This Row],[Is Data Valid]]=TRUE,((Table1[[#This Row],[Birthweight (grams)]]*1.1/Table1[[#This Row],[BW_GA]])-1)/(Backend!$B$3/100*Table1[[#This Row],[BW40_3705]]),"")</f>
        <v/>
      </c>
      <c r="J9751" s="7" t="str">
        <f>IF(Table1[[#This Row],[Is Data Valid]]=TRUE,_xlfn.NORM.S.DIST(Table1[[#This Row],[Birthweight Z-Score]],TRUE)*100,"")</f>
        <v/>
      </c>
      <c r="K9751" s="7" t="str">
        <f>IF(Table1[[#This Row],[Is Data Valid]]=TRUE,_xlfn.NORM.S.DIST(Table1[[#This Row],[Birthweight Z-Score (BW-10%)]],TRUE)*100,"")</f>
        <v/>
      </c>
      <c r="L9751" s="7" t="str">
        <f>IF(Table1[[#This Row],[Is Data Valid]]=TRUE,_xlfn.NORM.S.DIST(Table1[[#This Row],[Birthweight Z-Score (BW+10%)]],TRUE)*100,"")</f>
        <v/>
      </c>
    </row>
    <row r="9752" spans="1:12" x14ac:dyDescent="0.25">
      <c r="A9752" s="3"/>
      <c r="B9752" s="2"/>
      <c r="C9752" s="2"/>
      <c r="D9752" s="2" t="b">
        <f>IF(AND(NOT(ISBLANK(Table1[[#This Row],[Fetal Sex (Male, Female or Unknown)]])),ISNUMBER(Table1[[#This Row],[Birthweight (grams)]]),ISNUMBER(Table1[[#This Row],[Gestation (days)]])),TRUE,FALSE)</f>
        <v>0</v>
      </c>
      <c r="E9752" s="2" t="str">
        <f>IF(Table1[[#This Row],[Is Data Valid]]=TRUE,IF(Table1[[#This Row],[Fetal Sex (Male, Female or Unknown)]]="Male",Backend!$C$5,IF(Table1[[#This Row],[Fetal Sex (Male, Female or Unknown)]]="Female",Backend!$C$6,IF(Table1[[#This Row],[Fetal Sex (Male, Female or Unknown)]]="Unknown",Backend!$C$7,"Error"))),"")</f>
        <v/>
      </c>
      <c r="F9752" s="8" t="str">
        <f>IF(Table1[[#This Row],[Is Data Valid]]=TRUE,EXP(0.578+0.332*((Table1[[#This Row],[Gestation (days)]]+0.5)/7)-0.00354*((Table1[[#This Row],[Gestation (days)]]+0.5)/7)^2)*Table1[[#This Row],[BW40_3705]],"")</f>
        <v/>
      </c>
      <c r="G9752" s="2" t="str">
        <f>IF(Table1[[#This Row],[Is Data Valid]]=TRUE,((Table1[[#This Row],[Birthweight (grams)]]/Table1[[#This Row],[BW_GA]])-1)/(Backend!$B$3/100*Table1[[#This Row],[BW40_3705]]),"")</f>
        <v/>
      </c>
      <c r="H9752" s="7" t="str">
        <f>IF(Table1[[#This Row],[Is Data Valid]]=TRUE,((Table1[[#This Row],[Birthweight (grams)]]*0.9/Table1[[#This Row],[BW_GA]])-1)/(Backend!$B$3/100*Table1[[#This Row],[BW40_3705]]),"")</f>
        <v/>
      </c>
      <c r="I9752" s="7" t="str">
        <f>IF(Table1[[#This Row],[Is Data Valid]]=TRUE,((Table1[[#This Row],[Birthweight (grams)]]*1.1/Table1[[#This Row],[BW_GA]])-1)/(Backend!$B$3/100*Table1[[#This Row],[BW40_3705]]),"")</f>
        <v/>
      </c>
      <c r="J9752" s="7" t="str">
        <f>IF(Table1[[#This Row],[Is Data Valid]]=TRUE,_xlfn.NORM.S.DIST(Table1[[#This Row],[Birthweight Z-Score]],TRUE)*100,"")</f>
        <v/>
      </c>
      <c r="K9752" s="7" t="str">
        <f>IF(Table1[[#This Row],[Is Data Valid]]=TRUE,_xlfn.NORM.S.DIST(Table1[[#This Row],[Birthweight Z-Score (BW-10%)]],TRUE)*100,"")</f>
        <v/>
      </c>
      <c r="L9752" s="7" t="str">
        <f>IF(Table1[[#This Row],[Is Data Valid]]=TRUE,_xlfn.NORM.S.DIST(Table1[[#This Row],[Birthweight Z-Score (BW+10%)]],TRUE)*100,"")</f>
        <v/>
      </c>
    </row>
    <row r="9753" spans="1:12" x14ac:dyDescent="0.25">
      <c r="A9753" s="3"/>
      <c r="B9753" s="2"/>
      <c r="C9753" s="2"/>
      <c r="D9753" s="2" t="b">
        <f>IF(AND(NOT(ISBLANK(Table1[[#This Row],[Fetal Sex (Male, Female or Unknown)]])),ISNUMBER(Table1[[#This Row],[Birthweight (grams)]]),ISNUMBER(Table1[[#This Row],[Gestation (days)]])),TRUE,FALSE)</f>
        <v>0</v>
      </c>
      <c r="E9753" s="2" t="str">
        <f>IF(Table1[[#This Row],[Is Data Valid]]=TRUE,IF(Table1[[#This Row],[Fetal Sex (Male, Female or Unknown)]]="Male",Backend!$C$5,IF(Table1[[#This Row],[Fetal Sex (Male, Female or Unknown)]]="Female",Backend!$C$6,IF(Table1[[#This Row],[Fetal Sex (Male, Female or Unknown)]]="Unknown",Backend!$C$7,"Error"))),"")</f>
        <v/>
      </c>
      <c r="F9753" s="8" t="str">
        <f>IF(Table1[[#This Row],[Is Data Valid]]=TRUE,EXP(0.578+0.332*((Table1[[#This Row],[Gestation (days)]]+0.5)/7)-0.00354*((Table1[[#This Row],[Gestation (days)]]+0.5)/7)^2)*Table1[[#This Row],[BW40_3705]],"")</f>
        <v/>
      </c>
      <c r="G9753" s="2" t="str">
        <f>IF(Table1[[#This Row],[Is Data Valid]]=TRUE,((Table1[[#This Row],[Birthweight (grams)]]/Table1[[#This Row],[BW_GA]])-1)/(Backend!$B$3/100*Table1[[#This Row],[BW40_3705]]),"")</f>
        <v/>
      </c>
      <c r="H9753" s="7" t="str">
        <f>IF(Table1[[#This Row],[Is Data Valid]]=TRUE,((Table1[[#This Row],[Birthweight (grams)]]*0.9/Table1[[#This Row],[BW_GA]])-1)/(Backend!$B$3/100*Table1[[#This Row],[BW40_3705]]),"")</f>
        <v/>
      </c>
      <c r="I9753" s="7" t="str">
        <f>IF(Table1[[#This Row],[Is Data Valid]]=TRUE,((Table1[[#This Row],[Birthweight (grams)]]*1.1/Table1[[#This Row],[BW_GA]])-1)/(Backend!$B$3/100*Table1[[#This Row],[BW40_3705]]),"")</f>
        <v/>
      </c>
      <c r="J9753" s="7" t="str">
        <f>IF(Table1[[#This Row],[Is Data Valid]]=TRUE,_xlfn.NORM.S.DIST(Table1[[#This Row],[Birthweight Z-Score]],TRUE)*100,"")</f>
        <v/>
      </c>
      <c r="K9753" s="7" t="str">
        <f>IF(Table1[[#This Row],[Is Data Valid]]=TRUE,_xlfn.NORM.S.DIST(Table1[[#This Row],[Birthweight Z-Score (BW-10%)]],TRUE)*100,"")</f>
        <v/>
      </c>
      <c r="L9753" s="7" t="str">
        <f>IF(Table1[[#This Row],[Is Data Valid]]=TRUE,_xlfn.NORM.S.DIST(Table1[[#This Row],[Birthweight Z-Score (BW+10%)]],TRUE)*100,"")</f>
        <v/>
      </c>
    </row>
    <row r="9754" spans="1:12" x14ac:dyDescent="0.25">
      <c r="A9754" s="3"/>
      <c r="B9754" s="2"/>
      <c r="C9754" s="2"/>
      <c r="D9754" s="2" t="b">
        <f>IF(AND(NOT(ISBLANK(Table1[[#This Row],[Fetal Sex (Male, Female or Unknown)]])),ISNUMBER(Table1[[#This Row],[Birthweight (grams)]]),ISNUMBER(Table1[[#This Row],[Gestation (days)]])),TRUE,FALSE)</f>
        <v>0</v>
      </c>
      <c r="E9754" s="2" t="str">
        <f>IF(Table1[[#This Row],[Is Data Valid]]=TRUE,IF(Table1[[#This Row],[Fetal Sex (Male, Female or Unknown)]]="Male",Backend!$C$5,IF(Table1[[#This Row],[Fetal Sex (Male, Female or Unknown)]]="Female",Backend!$C$6,IF(Table1[[#This Row],[Fetal Sex (Male, Female or Unknown)]]="Unknown",Backend!$C$7,"Error"))),"")</f>
        <v/>
      </c>
      <c r="F9754" s="8" t="str">
        <f>IF(Table1[[#This Row],[Is Data Valid]]=TRUE,EXP(0.578+0.332*((Table1[[#This Row],[Gestation (days)]]+0.5)/7)-0.00354*((Table1[[#This Row],[Gestation (days)]]+0.5)/7)^2)*Table1[[#This Row],[BW40_3705]],"")</f>
        <v/>
      </c>
      <c r="G9754" s="2" t="str">
        <f>IF(Table1[[#This Row],[Is Data Valid]]=TRUE,((Table1[[#This Row],[Birthweight (grams)]]/Table1[[#This Row],[BW_GA]])-1)/(Backend!$B$3/100*Table1[[#This Row],[BW40_3705]]),"")</f>
        <v/>
      </c>
      <c r="H9754" s="7" t="str">
        <f>IF(Table1[[#This Row],[Is Data Valid]]=TRUE,((Table1[[#This Row],[Birthweight (grams)]]*0.9/Table1[[#This Row],[BW_GA]])-1)/(Backend!$B$3/100*Table1[[#This Row],[BW40_3705]]),"")</f>
        <v/>
      </c>
      <c r="I9754" s="7" t="str">
        <f>IF(Table1[[#This Row],[Is Data Valid]]=TRUE,((Table1[[#This Row],[Birthweight (grams)]]*1.1/Table1[[#This Row],[BW_GA]])-1)/(Backend!$B$3/100*Table1[[#This Row],[BW40_3705]]),"")</f>
        <v/>
      </c>
      <c r="J9754" s="7" t="str">
        <f>IF(Table1[[#This Row],[Is Data Valid]]=TRUE,_xlfn.NORM.S.DIST(Table1[[#This Row],[Birthweight Z-Score]],TRUE)*100,"")</f>
        <v/>
      </c>
      <c r="K9754" s="7" t="str">
        <f>IF(Table1[[#This Row],[Is Data Valid]]=TRUE,_xlfn.NORM.S.DIST(Table1[[#This Row],[Birthweight Z-Score (BW-10%)]],TRUE)*100,"")</f>
        <v/>
      </c>
      <c r="L9754" s="7" t="str">
        <f>IF(Table1[[#This Row],[Is Data Valid]]=TRUE,_xlfn.NORM.S.DIST(Table1[[#This Row],[Birthweight Z-Score (BW+10%)]],TRUE)*100,"")</f>
        <v/>
      </c>
    </row>
    <row r="9755" spans="1:12" x14ac:dyDescent="0.25">
      <c r="A9755" s="3"/>
      <c r="B9755" s="2"/>
      <c r="C9755" s="2"/>
      <c r="D9755" s="2" t="b">
        <f>IF(AND(NOT(ISBLANK(Table1[[#This Row],[Fetal Sex (Male, Female or Unknown)]])),ISNUMBER(Table1[[#This Row],[Birthweight (grams)]]),ISNUMBER(Table1[[#This Row],[Gestation (days)]])),TRUE,FALSE)</f>
        <v>0</v>
      </c>
      <c r="E9755" s="2" t="str">
        <f>IF(Table1[[#This Row],[Is Data Valid]]=TRUE,IF(Table1[[#This Row],[Fetal Sex (Male, Female or Unknown)]]="Male",Backend!$C$5,IF(Table1[[#This Row],[Fetal Sex (Male, Female or Unknown)]]="Female",Backend!$C$6,IF(Table1[[#This Row],[Fetal Sex (Male, Female or Unknown)]]="Unknown",Backend!$C$7,"Error"))),"")</f>
        <v/>
      </c>
      <c r="F9755" s="8" t="str">
        <f>IF(Table1[[#This Row],[Is Data Valid]]=TRUE,EXP(0.578+0.332*((Table1[[#This Row],[Gestation (days)]]+0.5)/7)-0.00354*((Table1[[#This Row],[Gestation (days)]]+0.5)/7)^2)*Table1[[#This Row],[BW40_3705]],"")</f>
        <v/>
      </c>
      <c r="G9755" s="2" t="str">
        <f>IF(Table1[[#This Row],[Is Data Valid]]=TRUE,((Table1[[#This Row],[Birthweight (grams)]]/Table1[[#This Row],[BW_GA]])-1)/(Backend!$B$3/100*Table1[[#This Row],[BW40_3705]]),"")</f>
        <v/>
      </c>
      <c r="H9755" s="7" t="str">
        <f>IF(Table1[[#This Row],[Is Data Valid]]=TRUE,((Table1[[#This Row],[Birthweight (grams)]]*0.9/Table1[[#This Row],[BW_GA]])-1)/(Backend!$B$3/100*Table1[[#This Row],[BW40_3705]]),"")</f>
        <v/>
      </c>
      <c r="I9755" s="7" t="str">
        <f>IF(Table1[[#This Row],[Is Data Valid]]=TRUE,((Table1[[#This Row],[Birthweight (grams)]]*1.1/Table1[[#This Row],[BW_GA]])-1)/(Backend!$B$3/100*Table1[[#This Row],[BW40_3705]]),"")</f>
        <v/>
      </c>
      <c r="J9755" s="7" t="str">
        <f>IF(Table1[[#This Row],[Is Data Valid]]=TRUE,_xlfn.NORM.S.DIST(Table1[[#This Row],[Birthweight Z-Score]],TRUE)*100,"")</f>
        <v/>
      </c>
      <c r="K9755" s="7" t="str">
        <f>IF(Table1[[#This Row],[Is Data Valid]]=TRUE,_xlfn.NORM.S.DIST(Table1[[#This Row],[Birthweight Z-Score (BW-10%)]],TRUE)*100,"")</f>
        <v/>
      </c>
      <c r="L9755" s="7" t="str">
        <f>IF(Table1[[#This Row],[Is Data Valid]]=TRUE,_xlfn.NORM.S.DIST(Table1[[#This Row],[Birthweight Z-Score (BW+10%)]],TRUE)*100,"")</f>
        <v/>
      </c>
    </row>
    <row r="9756" spans="1:12" x14ac:dyDescent="0.25">
      <c r="A9756" s="3"/>
      <c r="B9756" s="2"/>
      <c r="C9756" s="2"/>
      <c r="D9756" s="2" t="b">
        <f>IF(AND(NOT(ISBLANK(Table1[[#This Row],[Fetal Sex (Male, Female or Unknown)]])),ISNUMBER(Table1[[#This Row],[Birthweight (grams)]]),ISNUMBER(Table1[[#This Row],[Gestation (days)]])),TRUE,FALSE)</f>
        <v>0</v>
      </c>
      <c r="E9756" s="2" t="str">
        <f>IF(Table1[[#This Row],[Is Data Valid]]=TRUE,IF(Table1[[#This Row],[Fetal Sex (Male, Female or Unknown)]]="Male",Backend!$C$5,IF(Table1[[#This Row],[Fetal Sex (Male, Female or Unknown)]]="Female",Backend!$C$6,IF(Table1[[#This Row],[Fetal Sex (Male, Female or Unknown)]]="Unknown",Backend!$C$7,"Error"))),"")</f>
        <v/>
      </c>
      <c r="F9756" s="8" t="str">
        <f>IF(Table1[[#This Row],[Is Data Valid]]=TRUE,EXP(0.578+0.332*((Table1[[#This Row],[Gestation (days)]]+0.5)/7)-0.00354*((Table1[[#This Row],[Gestation (days)]]+0.5)/7)^2)*Table1[[#This Row],[BW40_3705]],"")</f>
        <v/>
      </c>
      <c r="G9756" s="2" t="str">
        <f>IF(Table1[[#This Row],[Is Data Valid]]=TRUE,((Table1[[#This Row],[Birthweight (grams)]]/Table1[[#This Row],[BW_GA]])-1)/(Backend!$B$3/100*Table1[[#This Row],[BW40_3705]]),"")</f>
        <v/>
      </c>
      <c r="H9756" s="7" t="str">
        <f>IF(Table1[[#This Row],[Is Data Valid]]=TRUE,((Table1[[#This Row],[Birthweight (grams)]]*0.9/Table1[[#This Row],[BW_GA]])-1)/(Backend!$B$3/100*Table1[[#This Row],[BW40_3705]]),"")</f>
        <v/>
      </c>
      <c r="I9756" s="7" t="str">
        <f>IF(Table1[[#This Row],[Is Data Valid]]=TRUE,((Table1[[#This Row],[Birthweight (grams)]]*1.1/Table1[[#This Row],[BW_GA]])-1)/(Backend!$B$3/100*Table1[[#This Row],[BW40_3705]]),"")</f>
        <v/>
      </c>
      <c r="J9756" s="7" t="str">
        <f>IF(Table1[[#This Row],[Is Data Valid]]=TRUE,_xlfn.NORM.S.DIST(Table1[[#This Row],[Birthweight Z-Score]],TRUE)*100,"")</f>
        <v/>
      </c>
      <c r="K9756" s="7" t="str">
        <f>IF(Table1[[#This Row],[Is Data Valid]]=TRUE,_xlfn.NORM.S.DIST(Table1[[#This Row],[Birthweight Z-Score (BW-10%)]],TRUE)*100,"")</f>
        <v/>
      </c>
      <c r="L9756" s="7" t="str">
        <f>IF(Table1[[#This Row],[Is Data Valid]]=TRUE,_xlfn.NORM.S.DIST(Table1[[#This Row],[Birthweight Z-Score (BW+10%)]],TRUE)*100,"")</f>
        <v/>
      </c>
    </row>
    <row r="9757" spans="1:12" x14ac:dyDescent="0.25">
      <c r="A9757" s="3"/>
      <c r="B9757" s="2"/>
      <c r="C9757" s="2"/>
      <c r="D9757" s="2" t="b">
        <f>IF(AND(NOT(ISBLANK(Table1[[#This Row],[Fetal Sex (Male, Female or Unknown)]])),ISNUMBER(Table1[[#This Row],[Birthweight (grams)]]),ISNUMBER(Table1[[#This Row],[Gestation (days)]])),TRUE,FALSE)</f>
        <v>0</v>
      </c>
      <c r="E9757" s="2" t="str">
        <f>IF(Table1[[#This Row],[Is Data Valid]]=TRUE,IF(Table1[[#This Row],[Fetal Sex (Male, Female or Unknown)]]="Male",Backend!$C$5,IF(Table1[[#This Row],[Fetal Sex (Male, Female or Unknown)]]="Female",Backend!$C$6,IF(Table1[[#This Row],[Fetal Sex (Male, Female or Unknown)]]="Unknown",Backend!$C$7,"Error"))),"")</f>
        <v/>
      </c>
      <c r="F9757" s="8" t="str">
        <f>IF(Table1[[#This Row],[Is Data Valid]]=TRUE,EXP(0.578+0.332*((Table1[[#This Row],[Gestation (days)]]+0.5)/7)-0.00354*((Table1[[#This Row],[Gestation (days)]]+0.5)/7)^2)*Table1[[#This Row],[BW40_3705]],"")</f>
        <v/>
      </c>
      <c r="G9757" s="2" t="str">
        <f>IF(Table1[[#This Row],[Is Data Valid]]=TRUE,((Table1[[#This Row],[Birthweight (grams)]]/Table1[[#This Row],[BW_GA]])-1)/(Backend!$B$3/100*Table1[[#This Row],[BW40_3705]]),"")</f>
        <v/>
      </c>
      <c r="H9757" s="7" t="str">
        <f>IF(Table1[[#This Row],[Is Data Valid]]=TRUE,((Table1[[#This Row],[Birthweight (grams)]]*0.9/Table1[[#This Row],[BW_GA]])-1)/(Backend!$B$3/100*Table1[[#This Row],[BW40_3705]]),"")</f>
        <v/>
      </c>
      <c r="I9757" s="7" t="str">
        <f>IF(Table1[[#This Row],[Is Data Valid]]=TRUE,((Table1[[#This Row],[Birthweight (grams)]]*1.1/Table1[[#This Row],[BW_GA]])-1)/(Backend!$B$3/100*Table1[[#This Row],[BW40_3705]]),"")</f>
        <v/>
      </c>
      <c r="J9757" s="7" t="str">
        <f>IF(Table1[[#This Row],[Is Data Valid]]=TRUE,_xlfn.NORM.S.DIST(Table1[[#This Row],[Birthweight Z-Score]],TRUE)*100,"")</f>
        <v/>
      </c>
      <c r="K9757" s="7" t="str">
        <f>IF(Table1[[#This Row],[Is Data Valid]]=TRUE,_xlfn.NORM.S.DIST(Table1[[#This Row],[Birthweight Z-Score (BW-10%)]],TRUE)*100,"")</f>
        <v/>
      </c>
      <c r="L9757" s="7" t="str">
        <f>IF(Table1[[#This Row],[Is Data Valid]]=TRUE,_xlfn.NORM.S.DIST(Table1[[#This Row],[Birthweight Z-Score (BW+10%)]],TRUE)*100,"")</f>
        <v/>
      </c>
    </row>
    <row r="9758" spans="1:12" x14ac:dyDescent="0.25">
      <c r="A9758" s="3"/>
      <c r="B9758" s="2"/>
      <c r="C9758" s="2"/>
      <c r="D9758" s="2" t="b">
        <f>IF(AND(NOT(ISBLANK(Table1[[#This Row],[Fetal Sex (Male, Female or Unknown)]])),ISNUMBER(Table1[[#This Row],[Birthweight (grams)]]),ISNUMBER(Table1[[#This Row],[Gestation (days)]])),TRUE,FALSE)</f>
        <v>0</v>
      </c>
      <c r="E9758" s="2" t="str">
        <f>IF(Table1[[#This Row],[Is Data Valid]]=TRUE,IF(Table1[[#This Row],[Fetal Sex (Male, Female or Unknown)]]="Male",Backend!$C$5,IF(Table1[[#This Row],[Fetal Sex (Male, Female or Unknown)]]="Female",Backend!$C$6,IF(Table1[[#This Row],[Fetal Sex (Male, Female or Unknown)]]="Unknown",Backend!$C$7,"Error"))),"")</f>
        <v/>
      </c>
      <c r="F9758" s="8" t="str">
        <f>IF(Table1[[#This Row],[Is Data Valid]]=TRUE,EXP(0.578+0.332*((Table1[[#This Row],[Gestation (days)]]+0.5)/7)-0.00354*((Table1[[#This Row],[Gestation (days)]]+0.5)/7)^2)*Table1[[#This Row],[BW40_3705]],"")</f>
        <v/>
      </c>
      <c r="G9758" s="2" t="str">
        <f>IF(Table1[[#This Row],[Is Data Valid]]=TRUE,((Table1[[#This Row],[Birthweight (grams)]]/Table1[[#This Row],[BW_GA]])-1)/(Backend!$B$3/100*Table1[[#This Row],[BW40_3705]]),"")</f>
        <v/>
      </c>
      <c r="H9758" s="7" t="str">
        <f>IF(Table1[[#This Row],[Is Data Valid]]=TRUE,((Table1[[#This Row],[Birthweight (grams)]]*0.9/Table1[[#This Row],[BW_GA]])-1)/(Backend!$B$3/100*Table1[[#This Row],[BW40_3705]]),"")</f>
        <v/>
      </c>
      <c r="I9758" s="7" t="str">
        <f>IF(Table1[[#This Row],[Is Data Valid]]=TRUE,((Table1[[#This Row],[Birthweight (grams)]]*1.1/Table1[[#This Row],[BW_GA]])-1)/(Backend!$B$3/100*Table1[[#This Row],[BW40_3705]]),"")</f>
        <v/>
      </c>
      <c r="J9758" s="7" t="str">
        <f>IF(Table1[[#This Row],[Is Data Valid]]=TRUE,_xlfn.NORM.S.DIST(Table1[[#This Row],[Birthweight Z-Score]],TRUE)*100,"")</f>
        <v/>
      </c>
      <c r="K9758" s="7" t="str">
        <f>IF(Table1[[#This Row],[Is Data Valid]]=TRUE,_xlfn.NORM.S.DIST(Table1[[#This Row],[Birthweight Z-Score (BW-10%)]],TRUE)*100,"")</f>
        <v/>
      </c>
      <c r="L9758" s="7" t="str">
        <f>IF(Table1[[#This Row],[Is Data Valid]]=TRUE,_xlfn.NORM.S.DIST(Table1[[#This Row],[Birthweight Z-Score (BW+10%)]],TRUE)*100,"")</f>
        <v/>
      </c>
    </row>
    <row r="9759" spans="1:12" x14ac:dyDescent="0.25">
      <c r="A9759" s="3"/>
      <c r="B9759" s="2"/>
      <c r="C9759" s="2"/>
      <c r="D9759" s="2" t="b">
        <f>IF(AND(NOT(ISBLANK(Table1[[#This Row],[Fetal Sex (Male, Female or Unknown)]])),ISNUMBER(Table1[[#This Row],[Birthweight (grams)]]),ISNUMBER(Table1[[#This Row],[Gestation (days)]])),TRUE,FALSE)</f>
        <v>0</v>
      </c>
      <c r="E9759" s="2" t="str">
        <f>IF(Table1[[#This Row],[Is Data Valid]]=TRUE,IF(Table1[[#This Row],[Fetal Sex (Male, Female or Unknown)]]="Male",Backend!$C$5,IF(Table1[[#This Row],[Fetal Sex (Male, Female or Unknown)]]="Female",Backend!$C$6,IF(Table1[[#This Row],[Fetal Sex (Male, Female or Unknown)]]="Unknown",Backend!$C$7,"Error"))),"")</f>
        <v/>
      </c>
      <c r="F9759" s="8" t="str">
        <f>IF(Table1[[#This Row],[Is Data Valid]]=TRUE,EXP(0.578+0.332*((Table1[[#This Row],[Gestation (days)]]+0.5)/7)-0.00354*((Table1[[#This Row],[Gestation (days)]]+0.5)/7)^2)*Table1[[#This Row],[BW40_3705]],"")</f>
        <v/>
      </c>
      <c r="G9759" s="2" t="str">
        <f>IF(Table1[[#This Row],[Is Data Valid]]=TRUE,((Table1[[#This Row],[Birthweight (grams)]]/Table1[[#This Row],[BW_GA]])-1)/(Backend!$B$3/100*Table1[[#This Row],[BW40_3705]]),"")</f>
        <v/>
      </c>
      <c r="H9759" s="7" t="str">
        <f>IF(Table1[[#This Row],[Is Data Valid]]=TRUE,((Table1[[#This Row],[Birthweight (grams)]]*0.9/Table1[[#This Row],[BW_GA]])-1)/(Backend!$B$3/100*Table1[[#This Row],[BW40_3705]]),"")</f>
        <v/>
      </c>
      <c r="I9759" s="7" t="str">
        <f>IF(Table1[[#This Row],[Is Data Valid]]=TRUE,((Table1[[#This Row],[Birthweight (grams)]]*1.1/Table1[[#This Row],[BW_GA]])-1)/(Backend!$B$3/100*Table1[[#This Row],[BW40_3705]]),"")</f>
        <v/>
      </c>
      <c r="J9759" s="7" t="str">
        <f>IF(Table1[[#This Row],[Is Data Valid]]=TRUE,_xlfn.NORM.S.DIST(Table1[[#This Row],[Birthweight Z-Score]],TRUE)*100,"")</f>
        <v/>
      </c>
      <c r="K9759" s="7" t="str">
        <f>IF(Table1[[#This Row],[Is Data Valid]]=TRUE,_xlfn.NORM.S.DIST(Table1[[#This Row],[Birthweight Z-Score (BW-10%)]],TRUE)*100,"")</f>
        <v/>
      </c>
      <c r="L9759" s="7" t="str">
        <f>IF(Table1[[#This Row],[Is Data Valid]]=TRUE,_xlfn.NORM.S.DIST(Table1[[#This Row],[Birthweight Z-Score (BW+10%)]],TRUE)*100,"")</f>
        <v/>
      </c>
    </row>
    <row r="9760" spans="1:12" x14ac:dyDescent="0.25">
      <c r="A9760" s="3"/>
      <c r="B9760" s="2"/>
      <c r="C9760" s="2"/>
      <c r="D9760" s="2" t="b">
        <f>IF(AND(NOT(ISBLANK(Table1[[#This Row],[Fetal Sex (Male, Female or Unknown)]])),ISNUMBER(Table1[[#This Row],[Birthweight (grams)]]),ISNUMBER(Table1[[#This Row],[Gestation (days)]])),TRUE,FALSE)</f>
        <v>0</v>
      </c>
      <c r="E9760" s="2" t="str">
        <f>IF(Table1[[#This Row],[Is Data Valid]]=TRUE,IF(Table1[[#This Row],[Fetal Sex (Male, Female or Unknown)]]="Male",Backend!$C$5,IF(Table1[[#This Row],[Fetal Sex (Male, Female or Unknown)]]="Female",Backend!$C$6,IF(Table1[[#This Row],[Fetal Sex (Male, Female or Unknown)]]="Unknown",Backend!$C$7,"Error"))),"")</f>
        <v/>
      </c>
      <c r="F9760" s="8" t="str">
        <f>IF(Table1[[#This Row],[Is Data Valid]]=TRUE,EXP(0.578+0.332*((Table1[[#This Row],[Gestation (days)]]+0.5)/7)-0.00354*((Table1[[#This Row],[Gestation (days)]]+0.5)/7)^2)*Table1[[#This Row],[BW40_3705]],"")</f>
        <v/>
      </c>
      <c r="G9760" s="2" t="str">
        <f>IF(Table1[[#This Row],[Is Data Valid]]=TRUE,((Table1[[#This Row],[Birthweight (grams)]]/Table1[[#This Row],[BW_GA]])-1)/(Backend!$B$3/100*Table1[[#This Row],[BW40_3705]]),"")</f>
        <v/>
      </c>
      <c r="H9760" s="7" t="str">
        <f>IF(Table1[[#This Row],[Is Data Valid]]=TRUE,((Table1[[#This Row],[Birthweight (grams)]]*0.9/Table1[[#This Row],[BW_GA]])-1)/(Backend!$B$3/100*Table1[[#This Row],[BW40_3705]]),"")</f>
        <v/>
      </c>
      <c r="I9760" s="7" t="str">
        <f>IF(Table1[[#This Row],[Is Data Valid]]=TRUE,((Table1[[#This Row],[Birthweight (grams)]]*1.1/Table1[[#This Row],[BW_GA]])-1)/(Backend!$B$3/100*Table1[[#This Row],[BW40_3705]]),"")</f>
        <v/>
      </c>
      <c r="J9760" s="7" t="str">
        <f>IF(Table1[[#This Row],[Is Data Valid]]=TRUE,_xlfn.NORM.S.DIST(Table1[[#This Row],[Birthweight Z-Score]],TRUE)*100,"")</f>
        <v/>
      </c>
      <c r="K9760" s="7" t="str">
        <f>IF(Table1[[#This Row],[Is Data Valid]]=TRUE,_xlfn.NORM.S.DIST(Table1[[#This Row],[Birthweight Z-Score (BW-10%)]],TRUE)*100,"")</f>
        <v/>
      </c>
      <c r="L9760" s="7" t="str">
        <f>IF(Table1[[#This Row],[Is Data Valid]]=TRUE,_xlfn.NORM.S.DIST(Table1[[#This Row],[Birthweight Z-Score (BW+10%)]],TRUE)*100,"")</f>
        <v/>
      </c>
    </row>
    <row r="9761" spans="1:12" x14ac:dyDescent="0.25">
      <c r="A9761" s="3"/>
      <c r="B9761" s="2"/>
      <c r="C9761" s="2"/>
      <c r="D9761" s="2" t="b">
        <f>IF(AND(NOT(ISBLANK(Table1[[#This Row],[Fetal Sex (Male, Female or Unknown)]])),ISNUMBER(Table1[[#This Row],[Birthweight (grams)]]),ISNUMBER(Table1[[#This Row],[Gestation (days)]])),TRUE,FALSE)</f>
        <v>0</v>
      </c>
      <c r="E9761" s="2" t="str">
        <f>IF(Table1[[#This Row],[Is Data Valid]]=TRUE,IF(Table1[[#This Row],[Fetal Sex (Male, Female or Unknown)]]="Male",Backend!$C$5,IF(Table1[[#This Row],[Fetal Sex (Male, Female or Unknown)]]="Female",Backend!$C$6,IF(Table1[[#This Row],[Fetal Sex (Male, Female or Unknown)]]="Unknown",Backend!$C$7,"Error"))),"")</f>
        <v/>
      </c>
      <c r="F9761" s="8" t="str">
        <f>IF(Table1[[#This Row],[Is Data Valid]]=TRUE,EXP(0.578+0.332*((Table1[[#This Row],[Gestation (days)]]+0.5)/7)-0.00354*((Table1[[#This Row],[Gestation (days)]]+0.5)/7)^2)*Table1[[#This Row],[BW40_3705]],"")</f>
        <v/>
      </c>
      <c r="G9761" s="2" t="str">
        <f>IF(Table1[[#This Row],[Is Data Valid]]=TRUE,((Table1[[#This Row],[Birthweight (grams)]]/Table1[[#This Row],[BW_GA]])-1)/(Backend!$B$3/100*Table1[[#This Row],[BW40_3705]]),"")</f>
        <v/>
      </c>
      <c r="H9761" s="7" t="str">
        <f>IF(Table1[[#This Row],[Is Data Valid]]=TRUE,((Table1[[#This Row],[Birthweight (grams)]]*0.9/Table1[[#This Row],[BW_GA]])-1)/(Backend!$B$3/100*Table1[[#This Row],[BW40_3705]]),"")</f>
        <v/>
      </c>
      <c r="I9761" s="7" t="str">
        <f>IF(Table1[[#This Row],[Is Data Valid]]=TRUE,((Table1[[#This Row],[Birthweight (grams)]]*1.1/Table1[[#This Row],[BW_GA]])-1)/(Backend!$B$3/100*Table1[[#This Row],[BW40_3705]]),"")</f>
        <v/>
      </c>
      <c r="J9761" s="7" t="str">
        <f>IF(Table1[[#This Row],[Is Data Valid]]=TRUE,_xlfn.NORM.S.DIST(Table1[[#This Row],[Birthweight Z-Score]],TRUE)*100,"")</f>
        <v/>
      </c>
      <c r="K9761" s="7" t="str">
        <f>IF(Table1[[#This Row],[Is Data Valid]]=TRUE,_xlfn.NORM.S.DIST(Table1[[#This Row],[Birthweight Z-Score (BW-10%)]],TRUE)*100,"")</f>
        <v/>
      </c>
      <c r="L9761" s="7" t="str">
        <f>IF(Table1[[#This Row],[Is Data Valid]]=TRUE,_xlfn.NORM.S.DIST(Table1[[#This Row],[Birthweight Z-Score (BW+10%)]],TRUE)*100,"")</f>
        <v/>
      </c>
    </row>
    <row r="9762" spans="1:12" x14ac:dyDescent="0.25">
      <c r="A9762" s="3"/>
      <c r="B9762" s="2"/>
      <c r="C9762" s="2"/>
      <c r="D9762" s="2" t="b">
        <f>IF(AND(NOT(ISBLANK(Table1[[#This Row],[Fetal Sex (Male, Female or Unknown)]])),ISNUMBER(Table1[[#This Row],[Birthweight (grams)]]),ISNUMBER(Table1[[#This Row],[Gestation (days)]])),TRUE,FALSE)</f>
        <v>0</v>
      </c>
      <c r="E9762" s="2" t="str">
        <f>IF(Table1[[#This Row],[Is Data Valid]]=TRUE,IF(Table1[[#This Row],[Fetal Sex (Male, Female or Unknown)]]="Male",Backend!$C$5,IF(Table1[[#This Row],[Fetal Sex (Male, Female or Unknown)]]="Female",Backend!$C$6,IF(Table1[[#This Row],[Fetal Sex (Male, Female or Unknown)]]="Unknown",Backend!$C$7,"Error"))),"")</f>
        <v/>
      </c>
      <c r="F9762" s="8" t="str">
        <f>IF(Table1[[#This Row],[Is Data Valid]]=TRUE,EXP(0.578+0.332*((Table1[[#This Row],[Gestation (days)]]+0.5)/7)-0.00354*((Table1[[#This Row],[Gestation (days)]]+0.5)/7)^2)*Table1[[#This Row],[BW40_3705]],"")</f>
        <v/>
      </c>
      <c r="G9762" s="2" t="str">
        <f>IF(Table1[[#This Row],[Is Data Valid]]=TRUE,((Table1[[#This Row],[Birthweight (grams)]]/Table1[[#This Row],[BW_GA]])-1)/(Backend!$B$3/100*Table1[[#This Row],[BW40_3705]]),"")</f>
        <v/>
      </c>
      <c r="H9762" s="7" t="str">
        <f>IF(Table1[[#This Row],[Is Data Valid]]=TRUE,((Table1[[#This Row],[Birthweight (grams)]]*0.9/Table1[[#This Row],[BW_GA]])-1)/(Backend!$B$3/100*Table1[[#This Row],[BW40_3705]]),"")</f>
        <v/>
      </c>
      <c r="I9762" s="7" t="str">
        <f>IF(Table1[[#This Row],[Is Data Valid]]=TRUE,((Table1[[#This Row],[Birthweight (grams)]]*1.1/Table1[[#This Row],[BW_GA]])-1)/(Backend!$B$3/100*Table1[[#This Row],[BW40_3705]]),"")</f>
        <v/>
      </c>
      <c r="J9762" s="7" t="str">
        <f>IF(Table1[[#This Row],[Is Data Valid]]=TRUE,_xlfn.NORM.S.DIST(Table1[[#This Row],[Birthweight Z-Score]],TRUE)*100,"")</f>
        <v/>
      </c>
      <c r="K9762" s="7" t="str">
        <f>IF(Table1[[#This Row],[Is Data Valid]]=TRUE,_xlfn.NORM.S.DIST(Table1[[#This Row],[Birthweight Z-Score (BW-10%)]],TRUE)*100,"")</f>
        <v/>
      </c>
      <c r="L9762" s="7" t="str">
        <f>IF(Table1[[#This Row],[Is Data Valid]]=TRUE,_xlfn.NORM.S.DIST(Table1[[#This Row],[Birthweight Z-Score (BW+10%)]],TRUE)*100,"")</f>
        <v/>
      </c>
    </row>
    <row r="9763" spans="1:12" x14ac:dyDescent="0.25">
      <c r="A9763" s="3"/>
      <c r="B9763" s="2"/>
      <c r="C9763" s="2"/>
      <c r="D9763" s="2" t="b">
        <f>IF(AND(NOT(ISBLANK(Table1[[#This Row],[Fetal Sex (Male, Female or Unknown)]])),ISNUMBER(Table1[[#This Row],[Birthweight (grams)]]),ISNUMBER(Table1[[#This Row],[Gestation (days)]])),TRUE,FALSE)</f>
        <v>0</v>
      </c>
      <c r="E9763" s="2" t="str">
        <f>IF(Table1[[#This Row],[Is Data Valid]]=TRUE,IF(Table1[[#This Row],[Fetal Sex (Male, Female or Unknown)]]="Male",Backend!$C$5,IF(Table1[[#This Row],[Fetal Sex (Male, Female or Unknown)]]="Female",Backend!$C$6,IF(Table1[[#This Row],[Fetal Sex (Male, Female or Unknown)]]="Unknown",Backend!$C$7,"Error"))),"")</f>
        <v/>
      </c>
      <c r="F9763" s="8" t="str">
        <f>IF(Table1[[#This Row],[Is Data Valid]]=TRUE,EXP(0.578+0.332*((Table1[[#This Row],[Gestation (days)]]+0.5)/7)-0.00354*((Table1[[#This Row],[Gestation (days)]]+0.5)/7)^2)*Table1[[#This Row],[BW40_3705]],"")</f>
        <v/>
      </c>
      <c r="G9763" s="2" t="str">
        <f>IF(Table1[[#This Row],[Is Data Valid]]=TRUE,((Table1[[#This Row],[Birthweight (grams)]]/Table1[[#This Row],[BW_GA]])-1)/(Backend!$B$3/100*Table1[[#This Row],[BW40_3705]]),"")</f>
        <v/>
      </c>
      <c r="H9763" s="7" t="str">
        <f>IF(Table1[[#This Row],[Is Data Valid]]=TRUE,((Table1[[#This Row],[Birthweight (grams)]]*0.9/Table1[[#This Row],[BW_GA]])-1)/(Backend!$B$3/100*Table1[[#This Row],[BW40_3705]]),"")</f>
        <v/>
      </c>
      <c r="I9763" s="7" t="str">
        <f>IF(Table1[[#This Row],[Is Data Valid]]=TRUE,((Table1[[#This Row],[Birthweight (grams)]]*1.1/Table1[[#This Row],[BW_GA]])-1)/(Backend!$B$3/100*Table1[[#This Row],[BW40_3705]]),"")</f>
        <v/>
      </c>
      <c r="J9763" s="7" t="str">
        <f>IF(Table1[[#This Row],[Is Data Valid]]=TRUE,_xlfn.NORM.S.DIST(Table1[[#This Row],[Birthweight Z-Score]],TRUE)*100,"")</f>
        <v/>
      </c>
      <c r="K9763" s="7" t="str">
        <f>IF(Table1[[#This Row],[Is Data Valid]]=TRUE,_xlfn.NORM.S.DIST(Table1[[#This Row],[Birthweight Z-Score (BW-10%)]],TRUE)*100,"")</f>
        <v/>
      </c>
      <c r="L9763" s="7" t="str">
        <f>IF(Table1[[#This Row],[Is Data Valid]]=TRUE,_xlfn.NORM.S.DIST(Table1[[#This Row],[Birthweight Z-Score (BW+10%)]],TRUE)*100,"")</f>
        <v/>
      </c>
    </row>
    <row r="9764" spans="1:12" x14ac:dyDescent="0.25">
      <c r="A9764" s="3"/>
      <c r="B9764" s="2"/>
      <c r="C9764" s="2"/>
      <c r="D9764" s="2" t="b">
        <f>IF(AND(NOT(ISBLANK(Table1[[#This Row],[Fetal Sex (Male, Female or Unknown)]])),ISNUMBER(Table1[[#This Row],[Birthweight (grams)]]),ISNUMBER(Table1[[#This Row],[Gestation (days)]])),TRUE,FALSE)</f>
        <v>0</v>
      </c>
      <c r="E9764" s="2" t="str">
        <f>IF(Table1[[#This Row],[Is Data Valid]]=TRUE,IF(Table1[[#This Row],[Fetal Sex (Male, Female or Unknown)]]="Male",Backend!$C$5,IF(Table1[[#This Row],[Fetal Sex (Male, Female or Unknown)]]="Female",Backend!$C$6,IF(Table1[[#This Row],[Fetal Sex (Male, Female or Unknown)]]="Unknown",Backend!$C$7,"Error"))),"")</f>
        <v/>
      </c>
      <c r="F9764" s="8" t="str">
        <f>IF(Table1[[#This Row],[Is Data Valid]]=TRUE,EXP(0.578+0.332*((Table1[[#This Row],[Gestation (days)]]+0.5)/7)-0.00354*((Table1[[#This Row],[Gestation (days)]]+0.5)/7)^2)*Table1[[#This Row],[BW40_3705]],"")</f>
        <v/>
      </c>
      <c r="G9764" s="2" t="str">
        <f>IF(Table1[[#This Row],[Is Data Valid]]=TRUE,((Table1[[#This Row],[Birthweight (grams)]]/Table1[[#This Row],[BW_GA]])-1)/(Backend!$B$3/100*Table1[[#This Row],[BW40_3705]]),"")</f>
        <v/>
      </c>
      <c r="H9764" s="7" t="str">
        <f>IF(Table1[[#This Row],[Is Data Valid]]=TRUE,((Table1[[#This Row],[Birthweight (grams)]]*0.9/Table1[[#This Row],[BW_GA]])-1)/(Backend!$B$3/100*Table1[[#This Row],[BW40_3705]]),"")</f>
        <v/>
      </c>
      <c r="I9764" s="7" t="str">
        <f>IF(Table1[[#This Row],[Is Data Valid]]=TRUE,((Table1[[#This Row],[Birthweight (grams)]]*1.1/Table1[[#This Row],[BW_GA]])-1)/(Backend!$B$3/100*Table1[[#This Row],[BW40_3705]]),"")</f>
        <v/>
      </c>
      <c r="J9764" s="7" t="str">
        <f>IF(Table1[[#This Row],[Is Data Valid]]=TRUE,_xlfn.NORM.S.DIST(Table1[[#This Row],[Birthweight Z-Score]],TRUE)*100,"")</f>
        <v/>
      </c>
      <c r="K9764" s="7" t="str">
        <f>IF(Table1[[#This Row],[Is Data Valid]]=TRUE,_xlfn.NORM.S.DIST(Table1[[#This Row],[Birthweight Z-Score (BW-10%)]],TRUE)*100,"")</f>
        <v/>
      </c>
      <c r="L9764" s="7" t="str">
        <f>IF(Table1[[#This Row],[Is Data Valid]]=TRUE,_xlfn.NORM.S.DIST(Table1[[#This Row],[Birthweight Z-Score (BW+10%)]],TRUE)*100,"")</f>
        <v/>
      </c>
    </row>
    <row r="9765" spans="1:12" x14ac:dyDescent="0.25">
      <c r="A9765" s="3"/>
      <c r="B9765" s="2"/>
      <c r="C9765" s="2"/>
      <c r="D9765" s="2" t="b">
        <f>IF(AND(NOT(ISBLANK(Table1[[#This Row],[Fetal Sex (Male, Female or Unknown)]])),ISNUMBER(Table1[[#This Row],[Birthweight (grams)]]),ISNUMBER(Table1[[#This Row],[Gestation (days)]])),TRUE,FALSE)</f>
        <v>0</v>
      </c>
      <c r="E9765" s="2" t="str">
        <f>IF(Table1[[#This Row],[Is Data Valid]]=TRUE,IF(Table1[[#This Row],[Fetal Sex (Male, Female or Unknown)]]="Male",Backend!$C$5,IF(Table1[[#This Row],[Fetal Sex (Male, Female or Unknown)]]="Female",Backend!$C$6,IF(Table1[[#This Row],[Fetal Sex (Male, Female or Unknown)]]="Unknown",Backend!$C$7,"Error"))),"")</f>
        <v/>
      </c>
      <c r="F9765" s="8" t="str">
        <f>IF(Table1[[#This Row],[Is Data Valid]]=TRUE,EXP(0.578+0.332*((Table1[[#This Row],[Gestation (days)]]+0.5)/7)-0.00354*((Table1[[#This Row],[Gestation (days)]]+0.5)/7)^2)*Table1[[#This Row],[BW40_3705]],"")</f>
        <v/>
      </c>
      <c r="G9765" s="2" t="str">
        <f>IF(Table1[[#This Row],[Is Data Valid]]=TRUE,((Table1[[#This Row],[Birthweight (grams)]]/Table1[[#This Row],[BW_GA]])-1)/(Backend!$B$3/100*Table1[[#This Row],[BW40_3705]]),"")</f>
        <v/>
      </c>
      <c r="H9765" s="7" t="str">
        <f>IF(Table1[[#This Row],[Is Data Valid]]=TRUE,((Table1[[#This Row],[Birthweight (grams)]]*0.9/Table1[[#This Row],[BW_GA]])-1)/(Backend!$B$3/100*Table1[[#This Row],[BW40_3705]]),"")</f>
        <v/>
      </c>
      <c r="I9765" s="7" t="str">
        <f>IF(Table1[[#This Row],[Is Data Valid]]=TRUE,((Table1[[#This Row],[Birthweight (grams)]]*1.1/Table1[[#This Row],[BW_GA]])-1)/(Backend!$B$3/100*Table1[[#This Row],[BW40_3705]]),"")</f>
        <v/>
      </c>
      <c r="J9765" s="7" t="str">
        <f>IF(Table1[[#This Row],[Is Data Valid]]=TRUE,_xlfn.NORM.S.DIST(Table1[[#This Row],[Birthweight Z-Score]],TRUE)*100,"")</f>
        <v/>
      </c>
      <c r="K9765" s="7" t="str">
        <f>IF(Table1[[#This Row],[Is Data Valid]]=TRUE,_xlfn.NORM.S.DIST(Table1[[#This Row],[Birthweight Z-Score (BW-10%)]],TRUE)*100,"")</f>
        <v/>
      </c>
      <c r="L9765" s="7" t="str">
        <f>IF(Table1[[#This Row],[Is Data Valid]]=TRUE,_xlfn.NORM.S.DIST(Table1[[#This Row],[Birthweight Z-Score (BW+10%)]],TRUE)*100,"")</f>
        <v/>
      </c>
    </row>
    <row r="9766" spans="1:12" x14ac:dyDescent="0.25">
      <c r="A9766" s="3"/>
      <c r="B9766" s="2"/>
      <c r="C9766" s="2"/>
      <c r="D9766" s="2" t="b">
        <f>IF(AND(NOT(ISBLANK(Table1[[#This Row],[Fetal Sex (Male, Female or Unknown)]])),ISNUMBER(Table1[[#This Row],[Birthweight (grams)]]),ISNUMBER(Table1[[#This Row],[Gestation (days)]])),TRUE,FALSE)</f>
        <v>0</v>
      </c>
      <c r="E9766" s="2" t="str">
        <f>IF(Table1[[#This Row],[Is Data Valid]]=TRUE,IF(Table1[[#This Row],[Fetal Sex (Male, Female or Unknown)]]="Male",Backend!$C$5,IF(Table1[[#This Row],[Fetal Sex (Male, Female or Unknown)]]="Female",Backend!$C$6,IF(Table1[[#This Row],[Fetal Sex (Male, Female or Unknown)]]="Unknown",Backend!$C$7,"Error"))),"")</f>
        <v/>
      </c>
      <c r="F9766" s="8" t="str">
        <f>IF(Table1[[#This Row],[Is Data Valid]]=TRUE,EXP(0.578+0.332*((Table1[[#This Row],[Gestation (days)]]+0.5)/7)-0.00354*((Table1[[#This Row],[Gestation (days)]]+0.5)/7)^2)*Table1[[#This Row],[BW40_3705]],"")</f>
        <v/>
      </c>
      <c r="G9766" s="2" t="str">
        <f>IF(Table1[[#This Row],[Is Data Valid]]=TRUE,((Table1[[#This Row],[Birthweight (grams)]]/Table1[[#This Row],[BW_GA]])-1)/(Backend!$B$3/100*Table1[[#This Row],[BW40_3705]]),"")</f>
        <v/>
      </c>
      <c r="H9766" s="7" t="str">
        <f>IF(Table1[[#This Row],[Is Data Valid]]=TRUE,((Table1[[#This Row],[Birthweight (grams)]]*0.9/Table1[[#This Row],[BW_GA]])-1)/(Backend!$B$3/100*Table1[[#This Row],[BW40_3705]]),"")</f>
        <v/>
      </c>
      <c r="I9766" s="7" t="str">
        <f>IF(Table1[[#This Row],[Is Data Valid]]=TRUE,((Table1[[#This Row],[Birthweight (grams)]]*1.1/Table1[[#This Row],[BW_GA]])-1)/(Backend!$B$3/100*Table1[[#This Row],[BW40_3705]]),"")</f>
        <v/>
      </c>
      <c r="J9766" s="7" t="str">
        <f>IF(Table1[[#This Row],[Is Data Valid]]=TRUE,_xlfn.NORM.S.DIST(Table1[[#This Row],[Birthweight Z-Score]],TRUE)*100,"")</f>
        <v/>
      </c>
      <c r="K9766" s="7" t="str">
        <f>IF(Table1[[#This Row],[Is Data Valid]]=TRUE,_xlfn.NORM.S.DIST(Table1[[#This Row],[Birthweight Z-Score (BW-10%)]],TRUE)*100,"")</f>
        <v/>
      </c>
      <c r="L9766" s="7" t="str">
        <f>IF(Table1[[#This Row],[Is Data Valid]]=TRUE,_xlfn.NORM.S.DIST(Table1[[#This Row],[Birthweight Z-Score (BW+10%)]],TRUE)*100,"")</f>
        <v/>
      </c>
    </row>
    <row r="9767" spans="1:12" x14ac:dyDescent="0.25">
      <c r="A9767" s="3"/>
      <c r="B9767" s="2"/>
      <c r="C9767" s="2"/>
      <c r="D9767" s="2" t="b">
        <f>IF(AND(NOT(ISBLANK(Table1[[#This Row],[Fetal Sex (Male, Female or Unknown)]])),ISNUMBER(Table1[[#This Row],[Birthweight (grams)]]),ISNUMBER(Table1[[#This Row],[Gestation (days)]])),TRUE,FALSE)</f>
        <v>0</v>
      </c>
      <c r="E9767" s="2" t="str">
        <f>IF(Table1[[#This Row],[Is Data Valid]]=TRUE,IF(Table1[[#This Row],[Fetal Sex (Male, Female or Unknown)]]="Male",Backend!$C$5,IF(Table1[[#This Row],[Fetal Sex (Male, Female or Unknown)]]="Female",Backend!$C$6,IF(Table1[[#This Row],[Fetal Sex (Male, Female or Unknown)]]="Unknown",Backend!$C$7,"Error"))),"")</f>
        <v/>
      </c>
      <c r="F9767" s="8" t="str">
        <f>IF(Table1[[#This Row],[Is Data Valid]]=TRUE,EXP(0.578+0.332*((Table1[[#This Row],[Gestation (days)]]+0.5)/7)-0.00354*((Table1[[#This Row],[Gestation (days)]]+0.5)/7)^2)*Table1[[#This Row],[BW40_3705]],"")</f>
        <v/>
      </c>
      <c r="G9767" s="2" t="str">
        <f>IF(Table1[[#This Row],[Is Data Valid]]=TRUE,((Table1[[#This Row],[Birthweight (grams)]]/Table1[[#This Row],[BW_GA]])-1)/(Backend!$B$3/100*Table1[[#This Row],[BW40_3705]]),"")</f>
        <v/>
      </c>
      <c r="H9767" s="7" t="str">
        <f>IF(Table1[[#This Row],[Is Data Valid]]=TRUE,((Table1[[#This Row],[Birthweight (grams)]]*0.9/Table1[[#This Row],[BW_GA]])-1)/(Backend!$B$3/100*Table1[[#This Row],[BW40_3705]]),"")</f>
        <v/>
      </c>
      <c r="I9767" s="7" t="str">
        <f>IF(Table1[[#This Row],[Is Data Valid]]=TRUE,((Table1[[#This Row],[Birthweight (grams)]]*1.1/Table1[[#This Row],[BW_GA]])-1)/(Backend!$B$3/100*Table1[[#This Row],[BW40_3705]]),"")</f>
        <v/>
      </c>
      <c r="J9767" s="7" t="str">
        <f>IF(Table1[[#This Row],[Is Data Valid]]=TRUE,_xlfn.NORM.S.DIST(Table1[[#This Row],[Birthweight Z-Score]],TRUE)*100,"")</f>
        <v/>
      </c>
      <c r="K9767" s="7" t="str">
        <f>IF(Table1[[#This Row],[Is Data Valid]]=TRUE,_xlfn.NORM.S.DIST(Table1[[#This Row],[Birthweight Z-Score (BW-10%)]],TRUE)*100,"")</f>
        <v/>
      </c>
      <c r="L9767" s="7" t="str">
        <f>IF(Table1[[#This Row],[Is Data Valid]]=TRUE,_xlfn.NORM.S.DIST(Table1[[#This Row],[Birthweight Z-Score (BW+10%)]],TRUE)*100,"")</f>
        <v/>
      </c>
    </row>
    <row r="9768" spans="1:12" x14ac:dyDescent="0.25">
      <c r="A9768" s="3"/>
      <c r="B9768" s="2"/>
      <c r="C9768" s="2"/>
      <c r="D9768" s="2" t="b">
        <f>IF(AND(NOT(ISBLANK(Table1[[#This Row],[Fetal Sex (Male, Female or Unknown)]])),ISNUMBER(Table1[[#This Row],[Birthweight (grams)]]),ISNUMBER(Table1[[#This Row],[Gestation (days)]])),TRUE,FALSE)</f>
        <v>0</v>
      </c>
      <c r="E9768" s="2" t="str">
        <f>IF(Table1[[#This Row],[Is Data Valid]]=TRUE,IF(Table1[[#This Row],[Fetal Sex (Male, Female or Unknown)]]="Male",Backend!$C$5,IF(Table1[[#This Row],[Fetal Sex (Male, Female or Unknown)]]="Female",Backend!$C$6,IF(Table1[[#This Row],[Fetal Sex (Male, Female or Unknown)]]="Unknown",Backend!$C$7,"Error"))),"")</f>
        <v/>
      </c>
      <c r="F9768" s="8" t="str">
        <f>IF(Table1[[#This Row],[Is Data Valid]]=TRUE,EXP(0.578+0.332*((Table1[[#This Row],[Gestation (days)]]+0.5)/7)-0.00354*((Table1[[#This Row],[Gestation (days)]]+0.5)/7)^2)*Table1[[#This Row],[BW40_3705]],"")</f>
        <v/>
      </c>
      <c r="G9768" s="2" t="str">
        <f>IF(Table1[[#This Row],[Is Data Valid]]=TRUE,((Table1[[#This Row],[Birthweight (grams)]]/Table1[[#This Row],[BW_GA]])-1)/(Backend!$B$3/100*Table1[[#This Row],[BW40_3705]]),"")</f>
        <v/>
      </c>
      <c r="H9768" s="7" t="str">
        <f>IF(Table1[[#This Row],[Is Data Valid]]=TRUE,((Table1[[#This Row],[Birthweight (grams)]]*0.9/Table1[[#This Row],[BW_GA]])-1)/(Backend!$B$3/100*Table1[[#This Row],[BW40_3705]]),"")</f>
        <v/>
      </c>
      <c r="I9768" s="7" t="str">
        <f>IF(Table1[[#This Row],[Is Data Valid]]=TRUE,((Table1[[#This Row],[Birthweight (grams)]]*1.1/Table1[[#This Row],[BW_GA]])-1)/(Backend!$B$3/100*Table1[[#This Row],[BW40_3705]]),"")</f>
        <v/>
      </c>
      <c r="J9768" s="7" t="str">
        <f>IF(Table1[[#This Row],[Is Data Valid]]=TRUE,_xlfn.NORM.S.DIST(Table1[[#This Row],[Birthweight Z-Score]],TRUE)*100,"")</f>
        <v/>
      </c>
      <c r="K9768" s="7" t="str">
        <f>IF(Table1[[#This Row],[Is Data Valid]]=TRUE,_xlfn.NORM.S.DIST(Table1[[#This Row],[Birthweight Z-Score (BW-10%)]],TRUE)*100,"")</f>
        <v/>
      </c>
      <c r="L9768" s="7" t="str">
        <f>IF(Table1[[#This Row],[Is Data Valid]]=TRUE,_xlfn.NORM.S.DIST(Table1[[#This Row],[Birthweight Z-Score (BW+10%)]],TRUE)*100,"")</f>
        <v/>
      </c>
    </row>
    <row r="9769" spans="1:12" x14ac:dyDescent="0.25">
      <c r="A9769" s="3"/>
      <c r="B9769" s="2"/>
      <c r="C9769" s="2"/>
      <c r="D9769" s="2" t="b">
        <f>IF(AND(NOT(ISBLANK(Table1[[#This Row],[Fetal Sex (Male, Female or Unknown)]])),ISNUMBER(Table1[[#This Row],[Birthweight (grams)]]),ISNUMBER(Table1[[#This Row],[Gestation (days)]])),TRUE,FALSE)</f>
        <v>0</v>
      </c>
      <c r="E9769" s="2" t="str">
        <f>IF(Table1[[#This Row],[Is Data Valid]]=TRUE,IF(Table1[[#This Row],[Fetal Sex (Male, Female or Unknown)]]="Male",Backend!$C$5,IF(Table1[[#This Row],[Fetal Sex (Male, Female or Unknown)]]="Female",Backend!$C$6,IF(Table1[[#This Row],[Fetal Sex (Male, Female or Unknown)]]="Unknown",Backend!$C$7,"Error"))),"")</f>
        <v/>
      </c>
      <c r="F9769" s="8" t="str">
        <f>IF(Table1[[#This Row],[Is Data Valid]]=TRUE,EXP(0.578+0.332*((Table1[[#This Row],[Gestation (days)]]+0.5)/7)-0.00354*((Table1[[#This Row],[Gestation (days)]]+0.5)/7)^2)*Table1[[#This Row],[BW40_3705]],"")</f>
        <v/>
      </c>
      <c r="G9769" s="2" t="str">
        <f>IF(Table1[[#This Row],[Is Data Valid]]=TRUE,((Table1[[#This Row],[Birthweight (grams)]]/Table1[[#This Row],[BW_GA]])-1)/(Backend!$B$3/100*Table1[[#This Row],[BW40_3705]]),"")</f>
        <v/>
      </c>
      <c r="H9769" s="7" t="str">
        <f>IF(Table1[[#This Row],[Is Data Valid]]=TRUE,((Table1[[#This Row],[Birthweight (grams)]]*0.9/Table1[[#This Row],[BW_GA]])-1)/(Backend!$B$3/100*Table1[[#This Row],[BW40_3705]]),"")</f>
        <v/>
      </c>
      <c r="I9769" s="7" t="str">
        <f>IF(Table1[[#This Row],[Is Data Valid]]=TRUE,((Table1[[#This Row],[Birthweight (grams)]]*1.1/Table1[[#This Row],[BW_GA]])-1)/(Backend!$B$3/100*Table1[[#This Row],[BW40_3705]]),"")</f>
        <v/>
      </c>
      <c r="J9769" s="7" t="str">
        <f>IF(Table1[[#This Row],[Is Data Valid]]=TRUE,_xlfn.NORM.S.DIST(Table1[[#This Row],[Birthweight Z-Score]],TRUE)*100,"")</f>
        <v/>
      </c>
      <c r="K9769" s="7" t="str">
        <f>IF(Table1[[#This Row],[Is Data Valid]]=TRUE,_xlfn.NORM.S.DIST(Table1[[#This Row],[Birthweight Z-Score (BW-10%)]],TRUE)*100,"")</f>
        <v/>
      </c>
      <c r="L9769" s="7" t="str">
        <f>IF(Table1[[#This Row],[Is Data Valid]]=TRUE,_xlfn.NORM.S.DIST(Table1[[#This Row],[Birthweight Z-Score (BW+10%)]],TRUE)*100,"")</f>
        <v/>
      </c>
    </row>
    <row r="9770" spans="1:12" x14ac:dyDescent="0.25">
      <c r="A9770" s="3"/>
      <c r="B9770" s="2"/>
      <c r="C9770" s="2"/>
      <c r="D9770" s="2" t="b">
        <f>IF(AND(NOT(ISBLANK(Table1[[#This Row],[Fetal Sex (Male, Female or Unknown)]])),ISNUMBER(Table1[[#This Row],[Birthweight (grams)]]),ISNUMBER(Table1[[#This Row],[Gestation (days)]])),TRUE,FALSE)</f>
        <v>0</v>
      </c>
      <c r="E9770" s="2" t="str">
        <f>IF(Table1[[#This Row],[Is Data Valid]]=TRUE,IF(Table1[[#This Row],[Fetal Sex (Male, Female or Unknown)]]="Male",Backend!$C$5,IF(Table1[[#This Row],[Fetal Sex (Male, Female or Unknown)]]="Female",Backend!$C$6,IF(Table1[[#This Row],[Fetal Sex (Male, Female or Unknown)]]="Unknown",Backend!$C$7,"Error"))),"")</f>
        <v/>
      </c>
      <c r="F9770" s="8" t="str">
        <f>IF(Table1[[#This Row],[Is Data Valid]]=TRUE,EXP(0.578+0.332*((Table1[[#This Row],[Gestation (days)]]+0.5)/7)-0.00354*((Table1[[#This Row],[Gestation (days)]]+0.5)/7)^2)*Table1[[#This Row],[BW40_3705]],"")</f>
        <v/>
      </c>
      <c r="G9770" s="2" t="str">
        <f>IF(Table1[[#This Row],[Is Data Valid]]=TRUE,((Table1[[#This Row],[Birthweight (grams)]]/Table1[[#This Row],[BW_GA]])-1)/(Backend!$B$3/100*Table1[[#This Row],[BW40_3705]]),"")</f>
        <v/>
      </c>
      <c r="H9770" s="7" t="str">
        <f>IF(Table1[[#This Row],[Is Data Valid]]=TRUE,((Table1[[#This Row],[Birthweight (grams)]]*0.9/Table1[[#This Row],[BW_GA]])-1)/(Backend!$B$3/100*Table1[[#This Row],[BW40_3705]]),"")</f>
        <v/>
      </c>
      <c r="I9770" s="7" t="str">
        <f>IF(Table1[[#This Row],[Is Data Valid]]=TRUE,((Table1[[#This Row],[Birthweight (grams)]]*1.1/Table1[[#This Row],[BW_GA]])-1)/(Backend!$B$3/100*Table1[[#This Row],[BW40_3705]]),"")</f>
        <v/>
      </c>
      <c r="J9770" s="7" t="str">
        <f>IF(Table1[[#This Row],[Is Data Valid]]=TRUE,_xlfn.NORM.S.DIST(Table1[[#This Row],[Birthweight Z-Score]],TRUE)*100,"")</f>
        <v/>
      </c>
      <c r="K9770" s="7" t="str">
        <f>IF(Table1[[#This Row],[Is Data Valid]]=TRUE,_xlfn.NORM.S.DIST(Table1[[#This Row],[Birthweight Z-Score (BW-10%)]],TRUE)*100,"")</f>
        <v/>
      </c>
      <c r="L9770" s="7" t="str">
        <f>IF(Table1[[#This Row],[Is Data Valid]]=TRUE,_xlfn.NORM.S.DIST(Table1[[#This Row],[Birthweight Z-Score (BW+10%)]],TRUE)*100,"")</f>
        <v/>
      </c>
    </row>
    <row r="9771" spans="1:12" x14ac:dyDescent="0.25">
      <c r="A9771" s="3"/>
      <c r="B9771" s="2"/>
      <c r="C9771" s="2"/>
      <c r="D9771" s="2" t="b">
        <f>IF(AND(NOT(ISBLANK(Table1[[#This Row],[Fetal Sex (Male, Female or Unknown)]])),ISNUMBER(Table1[[#This Row],[Birthweight (grams)]]),ISNUMBER(Table1[[#This Row],[Gestation (days)]])),TRUE,FALSE)</f>
        <v>0</v>
      </c>
      <c r="E9771" s="2" t="str">
        <f>IF(Table1[[#This Row],[Is Data Valid]]=TRUE,IF(Table1[[#This Row],[Fetal Sex (Male, Female or Unknown)]]="Male",Backend!$C$5,IF(Table1[[#This Row],[Fetal Sex (Male, Female or Unknown)]]="Female",Backend!$C$6,IF(Table1[[#This Row],[Fetal Sex (Male, Female or Unknown)]]="Unknown",Backend!$C$7,"Error"))),"")</f>
        <v/>
      </c>
      <c r="F9771" s="8" t="str">
        <f>IF(Table1[[#This Row],[Is Data Valid]]=TRUE,EXP(0.578+0.332*((Table1[[#This Row],[Gestation (days)]]+0.5)/7)-0.00354*((Table1[[#This Row],[Gestation (days)]]+0.5)/7)^2)*Table1[[#This Row],[BW40_3705]],"")</f>
        <v/>
      </c>
      <c r="G9771" s="2" t="str">
        <f>IF(Table1[[#This Row],[Is Data Valid]]=TRUE,((Table1[[#This Row],[Birthweight (grams)]]/Table1[[#This Row],[BW_GA]])-1)/(Backend!$B$3/100*Table1[[#This Row],[BW40_3705]]),"")</f>
        <v/>
      </c>
      <c r="H9771" s="7" t="str">
        <f>IF(Table1[[#This Row],[Is Data Valid]]=TRUE,((Table1[[#This Row],[Birthweight (grams)]]*0.9/Table1[[#This Row],[BW_GA]])-1)/(Backend!$B$3/100*Table1[[#This Row],[BW40_3705]]),"")</f>
        <v/>
      </c>
      <c r="I9771" s="7" t="str">
        <f>IF(Table1[[#This Row],[Is Data Valid]]=TRUE,((Table1[[#This Row],[Birthweight (grams)]]*1.1/Table1[[#This Row],[BW_GA]])-1)/(Backend!$B$3/100*Table1[[#This Row],[BW40_3705]]),"")</f>
        <v/>
      </c>
      <c r="J9771" s="7" t="str">
        <f>IF(Table1[[#This Row],[Is Data Valid]]=TRUE,_xlfn.NORM.S.DIST(Table1[[#This Row],[Birthweight Z-Score]],TRUE)*100,"")</f>
        <v/>
      </c>
      <c r="K9771" s="7" t="str">
        <f>IF(Table1[[#This Row],[Is Data Valid]]=TRUE,_xlfn.NORM.S.DIST(Table1[[#This Row],[Birthweight Z-Score (BW-10%)]],TRUE)*100,"")</f>
        <v/>
      </c>
      <c r="L9771" s="7" t="str">
        <f>IF(Table1[[#This Row],[Is Data Valid]]=TRUE,_xlfn.NORM.S.DIST(Table1[[#This Row],[Birthweight Z-Score (BW+10%)]],TRUE)*100,"")</f>
        <v/>
      </c>
    </row>
    <row r="9772" spans="1:12" x14ac:dyDescent="0.25">
      <c r="A9772" s="3"/>
      <c r="B9772" s="2"/>
      <c r="C9772" s="2"/>
      <c r="D9772" s="2" t="b">
        <f>IF(AND(NOT(ISBLANK(Table1[[#This Row],[Fetal Sex (Male, Female or Unknown)]])),ISNUMBER(Table1[[#This Row],[Birthweight (grams)]]),ISNUMBER(Table1[[#This Row],[Gestation (days)]])),TRUE,FALSE)</f>
        <v>0</v>
      </c>
      <c r="E9772" s="2" t="str">
        <f>IF(Table1[[#This Row],[Is Data Valid]]=TRUE,IF(Table1[[#This Row],[Fetal Sex (Male, Female or Unknown)]]="Male",Backend!$C$5,IF(Table1[[#This Row],[Fetal Sex (Male, Female or Unknown)]]="Female",Backend!$C$6,IF(Table1[[#This Row],[Fetal Sex (Male, Female or Unknown)]]="Unknown",Backend!$C$7,"Error"))),"")</f>
        <v/>
      </c>
      <c r="F9772" s="8" t="str">
        <f>IF(Table1[[#This Row],[Is Data Valid]]=TRUE,EXP(0.578+0.332*((Table1[[#This Row],[Gestation (days)]]+0.5)/7)-0.00354*((Table1[[#This Row],[Gestation (days)]]+0.5)/7)^2)*Table1[[#This Row],[BW40_3705]],"")</f>
        <v/>
      </c>
      <c r="G9772" s="2" t="str">
        <f>IF(Table1[[#This Row],[Is Data Valid]]=TRUE,((Table1[[#This Row],[Birthweight (grams)]]/Table1[[#This Row],[BW_GA]])-1)/(Backend!$B$3/100*Table1[[#This Row],[BW40_3705]]),"")</f>
        <v/>
      </c>
      <c r="H9772" s="7" t="str">
        <f>IF(Table1[[#This Row],[Is Data Valid]]=TRUE,((Table1[[#This Row],[Birthweight (grams)]]*0.9/Table1[[#This Row],[BW_GA]])-1)/(Backend!$B$3/100*Table1[[#This Row],[BW40_3705]]),"")</f>
        <v/>
      </c>
      <c r="I9772" s="7" t="str">
        <f>IF(Table1[[#This Row],[Is Data Valid]]=TRUE,((Table1[[#This Row],[Birthweight (grams)]]*1.1/Table1[[#This Row],[BW_GA]])-1)/(Backend!$B$3/100*Table1[[#This Row],[BW40_3705]]),"")</f>
        <v/>
      </c>
      <c r="J9772" s="7" t="str">
        <f>IF(Table1[[#This Row],[Is Data Valid]]=TRUE,_xlfn.NORM.S.DIST(Table1[[#This Row],[Birthweight Z-Score]],TRUE)*100,"")</f>
        <v/>
      </c>
      <c r="K9772" s="7" t="str">
        <f>IF(Table1[[#This Row],[Is Data Valid]]=TRUE,_xlfn.NORM.S.DIST(Table1[[#This Row],[Birthweight Z-Score (BW-10%)]],TRUE)*100,"")</f>
        <v/>
      </c>
      <c r="L9772" s="7" t="str">
        <f>IF(Table1[[#This Row],[Is Data Valid]]=TRUE,_xlfn.NORM.S.DIST(Table1[[#This Row],[Birthweight Z-Score (BW+10%)]],TRUE)*100,"")</f>
        <v/>
      </c>
    </row>
    <row r="9773" spans="1:12" x14ac:dyDescent="0.25">
      <c r="A9773" s="3"/>
      <c r="B9773" s="2"/>
      <c r="C9773" s="2"/>
      <c r="D9773" s="2" t="b">
        <f>IF(AND(NOT(ISBLANK(Table1[[#This Row],[Fetal Sex (Male, Female or Unknown)]])),ISNUMBER(Table1[[#This Row],[Birthweight (grams)]]),ISNUMBER(Table1[[#This Row],[Gestation (days)]])),TRUE,FALSE)</f>
        <v>0</v>
      </c>
      <c r="E9773" s="2" t="str">
        <f>IF(Table1[[#This Row],[Is Data Valid]]=TRUE,IF(Table1[[#This Row],[Fetal Sex (Male, Female or Unknown)]]="Male",Backend!$C$5,IF(Table1[[#This Row],[Fetal Sex (Male, Female or Unknown)]]="Female",Backend!$C$6,IF(Table1[[#This Row],[Fetal Sex (Male, Female or Unknown)]]="Unknown",Backend!$C$7,"Error"))),"")</f>
        <v/>
      </c>
      <c r="F9773" s="8" t="str">
        <f>IF(Table1[[#This Row],[Is Data Valid]]=TRUE,EXP(0.578+0.332*((Table1[[#This Row],[Gestation (days)]]+0.5)/7)-0.00354*((Table1[[#This Row],[Gestation (days)]]+0.5)/7)^2)*Table1[[#This Row],[BW40_3705]],"")</f>
        <v/>
      </c>
      <c r="G9773" s="2" t="str">
        <f>IF(Table1[[#This Row],[Is Data Valid]]=TRUE,((Table1[[#This Row],[Birthweight (grams)]]/Table1[[#This Row],[BW_GA]])-1)/(Backend!$B$3/100*Table1[[#This Row],[BW40_3705]]),"")</f>
        <v/>
      </c>
      <c r="H9773" s="7" t="str">
        <f>IF(Table1[[#This Row],[Is Data Valid]]=TRUE,((Table1[[#This Row],[Birthweight (grams)]]*0.9/Table1[[#This Row],[BW_GA]])-1)/(Backend!$B$3/100*Table1[[#This Row],[BW40_3705]]),"")</f>
        <v/>
      </c>
      <c r="I9773" s="7" t="str">
        <f>IF(Table1[[#This Row],[Is Data Valid]]=TRUE,((Table1[[#This Row],[Birthweight (grams)]]*1.1/Table1[[#This Row],[BW_GA]])-1)/(Backend!$B$3/100*Table1[[#This Row],[BW40_3705]]),"")</f>
        <v/>
      </c>
      <c r="J9773" s="7" t="str">
        <f>IF(Table1[[#This Row],[Is Data Valid]]=TRUE,_xlfn.NORM.S.DIST(Table1[[#This Row],[Birthweight Z-Score]],TRUE)*100,"")</f>
        <v/>
      </c>
      <c r="K9773" s="7" t="str">
        <f>IF(Table1[[#This Row],[Is Data Valid]]=TRUE,_xlfn.NORM.S.DIST(Table1[[#This Row],[Birthweight Z-Score (BW-10%)]],TRUE)*100,"")</f>
        <v/>
      </c>
      <c r="L9773" s="7" t="str">
        <f>IF(Table1[[#This Row],[Is Data Valid]]=TRUE,_xlfn.NORM.S.DIST(Table1[[#This Row],[Birthweight Z-Score (BW+10%)]],TRUE)*100,"")</f>
        <v/>
      </c>
    </row>
    <row r="9774" spans="1:12" x14ac:dyDescent="0.25">
      <c r="A9774" s="3"/>
      <c r="B9774" s="2"/>
      <c r="C9774" s="2"/>
      <c r="D9774" s="2" t="b">
        <f>IF(AND(NOT(ISBLANK(Table1[[#This Row],[Fetal Sex (Male, Female or Unknown)]])),ISNUMBER(Table1[[#This Row],[Birthweight (grams)]]),ISNUMBER(Table1[[#This Row],[Gestation (days)]])),TRUE,FALSE)</f>
        <v>0</v>
      </c>
      <c r="E9774" s="2" t="str">
        <f>IF(Table1[[#This Row],[Is Data Valid]]=TRUE,IF(Table1[[#This Row],[Fetal Sex (Male, Female or Unknown)]]="Male",Backend!$C$5,IF(Table1[[#This Row],[Fetal Sex (Male, Female or Unknown)]]="Female",Backend!$C$6,IF(Table1[[#This Row],[Fetal Sex (Male, Female or Unknown)]]="Unknown",Backend!$C$7,"Error"))),"")</f>
        <v/>
      </c>
      <c r="F9774" s="8" t="str">
        <f>IF(Table1[[#This Row],[Is Data Valid]]=TRUE,EXP(0.578+0.332*((Table1[[#This Row],[Gestation (days)]]+0.5)/7)-0.00354*((Table1[[#This Row],[Gestation (days)]]+0.5)/7)^2)*Table1[[#This Row],[BW40_3705]],"")</f>
        <v/>
      </c>
      <c r="G9774" s="2" t="str">
        <f>IF(Table1[[#This Row],[Is Data Valid]]=TRUE,((Table1[[#This Row],[Birthweight (grams)]]/Table1[[#This Row],[BW_GA]])-1)/(Backend!$B$3/100*Table1[[#This Row],[BW40_3705]]),"")</f>
        <v/>
      </c>
      <c r="H9774" s="7" t="str">
        <f>IF(Table1[[#This Row],[Is Data Valid]]=TRUE,((Table1[[#This Row],[Birthweight (grams)]]*0.9/Table1[[#This Row],[BW_GA]])-1)/(Backend!$B$3/100*Table1[[#This Row],[BW40_3705]]),"")</f>
        <v/>
      </c>
      <c r="I9774" s="7" t="str">
        <f>IF(Table1[[#This Row],[Is Data Valid]]=TRUE,((Table1[[#This Row],[Birthweight (grams)]]*1.1/Table1[[#This Row],[BW_GA]])-1)/(Backend!$B$3/100*Table1[[#This Row],[BW40_3705]]),"")</f>
        <v/>
      </c>
      <c r="J9774" s="7" t="str">
        <f>IF(Table1[[#This Row],[Is Data Valid]]=TRUE,_xlfn.NORM.S.DIST(Table1[[#This Row],[Birthweight Z-Score]],TRUE)*100,"")</f>
        <v/>
      </c>
      <c r="K9774" s="7" t="str">
        <f>IF(Table1[[#This Row],[Is Data Valid]]=TRUE,_xlfn.NORM.S.DIST(Table1[[#This Row],[Birthweight Z-Score (BW-10%)]],TRUE)*100,"")</f>
        <v/>
      </c>
      <c r="L9774" s="7" t="str">
        <f>IF(Table1[[#This Row],[Is Data Valid]]=TRUE,_xlfn.NORM.S.DIST(Table1[[#This Row],[Birthweight Z-Score (BW+10%)]],TRUE)*100,"")</f>
        <v/>
      </c>
    </row>
    <row r="9775" spans="1:12" x14ac:dyDescent="0.25">
      <c r="A9775" s="3"/>
      <c r="B9775" s="2"/>
      <c r="C9775" s="2"/>
      <c r="D9775" s="2" t="b">
        <f>IF(AND(NOT(ISBLANK(Table1[[#This Row],[Fetal Sex (Male, Female or Unknown)]])),ISNUMBER(Table1[[#This Row],[Birthweight (grams)]]),ISNUMBER(Table1[[#This Row],[Gestation (days)]])),TRUE,FALSE)</f>
        <v>0</v>
      </c>
      <c r="E9775" s="2" t="str">
        <f>IF(Table1[[#This Row],[Is Data Valid]]=TRUE,IF(Table1[[#This Row],[Fetal Sex (Male, Female or Unknown)]]="Male",Backend!$C$5,IF(Table1[[#This Row],[Fetal Sex (Male, Female or Unknown)]]="Female",Backend!$C$6,IF(Table1[[#This Row],[Fetal Sex (Male, Female or Unknown)]]="Unknown",Backend!$C$7,"Error"))),"")</f>
        <v/>
      </c>
      <c r="F9775" s="8" t="str">
        <f>IF(Table1[[#This Row],[Is Data Valid]]=TRUE,EXP(0.578+0.332*((Table1[[#This Row],[Gestation (days)]]+0.5)/7)-0.00354*((Table1[[#This Row],[Gestation (days)]]+0.5)/7)^2)*Table1[[#This Row],[BW40_3705]],"")</f>
        <v/>
      </c>
      <c r="G9775" s="2" t="str">
        <f>IF(Table1[[#This Row],[Is Data Valid]]=TRUE,((Table1[[#This Row],[Birthweight (grams)]]/Table1[[#This Row],[BW_GA]])-1)/(Backend!$B$3/100*Table1[[#This Row],[BW40_3705]]),"")</f>
        <v/>
      </c>
      <c r="H9775" s="7" t="str">
        <f>IF(Table1[[#This Row],[Is Data Valid]]=TRUE,((Table1[[#This Row],[Birthweight (grams)]]*0.9/Table1[[#This Row],[BW_GA]])-1)/(Backend!$B$3/100*Table1[[#This Row],[BW40_3705]]),"")</f>
        <v/>
      </c>
      <c r="I9775" s="7" t="str">
        <f>IF(Table1[[#This Row],[Is Data Valid]]=TRUE,((Table1[[#This Row],[Birthweight (grams)]]*1.1/Table1[[#This Row],[BW_GA]])-1)/(Backend!$B$3/100*Table1[[#This Row],[BW40_3705]]),"")</f>
        <v/>
      </c>
      <c r="J9775" s="7" t="str">
        <f>IF(Table1[[#This Row],[Is Data Valid]]=TRUE,_xlfn.NORM.S.DIST(Table1[[#This Row],[Birthweight Z-Score]],TRUE)*100,"")</f>
        <v/>
      </c>
      <c r="K9775" s="7" t="str">
        <f>IF(Table1[[#This Row],[Is Data Valid]]=TRUE,_xlfn.NORM.S.DIST(Table1[[#This Row],[Birthweight Z-Score (BW-10%)]],TRUE)*100,"")</f>
        <v/>
      </c>
      <c r="L9775" s="7" t="str">
        <f>IF(Table1[[#This Row],[Is Data Valid]]=TRUE,_xlfn.NORM.S.DIST(Table1[[#This Row],[Birthweight Z-Score (BW+10%)]],TRUE)*100,"")</f>
        <v/>
      </c>
    </row>
    <row r="9776" spans="1:12" x14ac:dyDescent="0.25">
      <c r="A9776" s="3"/>
      <c r="B9776" s="2"/>
      <c r="C9776" s="2"/>
      <c r="D9776" s="2" t="b">
        <f>IF(AND(NOT(ISBLANK(Table1[[#This Row],[Fetal Sex (Male, Female or Unknown)]])),ISNUMBER(Table1[[#This Row],[Birthweight (grams)]]),ISNUMBER(Table1[[#This Row],[Gestation (days)]])),TRUE,FALSE)</f>
        <v>0</v>
      </c>
      <c r="E9776" s="2" t="str">
        <f>IF(Table1[[#This Row],[Is Data Valid]]=TRUE,IF(Table1[[#This Row],[Fetal Sex (Male, Female or Unknown)]]="Male",Backend!$C$5,IF(Table1[[#This Row],[Fetal Sex (Male, Female or Unknown)]]="Female",Backend!$C$6,IF(Table1[[#This Row],[Fetal Sex (Male, Female or Unknown)]]="Unknown",Backend!$C$7,"Error"))),"")</f>
        <v/>
      </c>
      <c r="F9776" s="8" t="str">
        <f>IF(Table1[[#This Row],[Is Data Valid]]=TRUE,EXP(0.578+0.332*((Table1[[#This Row],[Gestation (days)]]+0.5)/7)-0.00354*((Table1[[#This Row],[Gestation (days)]]+0.5)/7)^2)*Table1[[#This Row],[BW40_3705]],"")</f>
        <v/>
      </c>
      <c r="G9776" s="2" t="str">
        <f>IF(Table1[[#This Row],[Is Data Valid]]=TRUE,((Table1[[#This Row],[Birthweight (grams)]]/Table1[[#This Row],[BW_GA]])-1)/(Backend!$B$3/100*Table1[[#This Row],[BW40_3705]]),"")</f>
        <v/>
      </c>
      <c r="H9776" s="7" t="str">
        <f>IF(Table1[[#This Row],[Is Data Valid]]=TRUE,((Table1[[#This Row],[Birthweight (grams)]]*0.9/Table1[[#This Row],[BW_GA]])-1)/(Backend!$B$3/100*Table1[[#This Row],[BW40_3705]]),"")</f>
        <v/>
      </c>
      <c r="I9776" s="7" t="str">
        <f>IF(Table1[[#This Row],[Is Data Valid]]=TRUE,((Table1[[#This Row],[Birthweight (grams)]]*1.1/Table1[[#This Row],[BW_GA]])-1)/(Backend!$B$3/100*Table1[[#This Row],[BW40_3705]]),"")</f>
        <v/>
      </c>
      <c r="J9776" s="7" t="str">
        <f>IF(Table1[[#This Row],[Is Data Valid]]=TRUE,_xlfn.NORM.S.DIST(Table1[[#This Row],[Birthweight Z-Score]],TRUE)*100,"")</f>
        <v/>
      </c>
      <c r="K9776" s="7" t="str">
        <f>IF(Table1[[#This Row],[Is Data Valid]]=TRUE,_xlfn.NORM.S.DIST(Table1[[#This Row],[Birthweight Z-Score (BW-10%)]],TRUE)*100,"")</f>
        <v/>
      </c>
      <c r="L9776" s="7" t="str">
        <f>IF(Table1[[#This Row],[Is Data Valid]]=TRUE,_xlfn.NORM.S.DIST(Table1[[#This Row],[Birthweight Z-Score (BW+10%)]],TRUE)*100,"")</f>
        <v/>
      </c>
    </row>
    <row r="9777" spans="1:12" x14ac:dyDescent="0.25">
      <c r="A9777" s="3"/>
      <c r="B9777" s="2"/>
      <c r="C9777" s="2"/>
      <c r="D9777" s="2" t="b">
        <f>IF(AND(NOT(ISBLANK(Table1[[#This Row],[Fetal Sex (Male, Female or Unknown)]])),ISNUMBER(Table1[[#This Row],[Birthweight (grams)]]),ISNUMBER(Table1[[#This Row],[Gestation (days)]])),TRUE,FALSE)</f>
        <v>0</v>
      </c>
      <c r="E9777" s="2" t="str">
        <f>IF(Table1[[#This Row],[Is Data Valid]]=TRUE,IF(Table1[[#This Row],[Fetal Sex (Male, Female or Unknown)]]="Male",Backend!$C$5,IF(Table1[[#This Row],[Fetal Sex (Male, Female or Unknown)]]="Female",Backend!$C$6,IF(Table1[[#This Row],[Fetal Sex (Male, Female or Unknown)]]="Unknown",Backend!$C$7,"Error"))),"")</f>
        <v/>
      </c>
      <c r="F9777" s="8" t="str">
        <f>IF(Table1[[#This Row],[Is Data Valid]]=TRUE,EXP(0.578+0.332*((Table1[[#This Row],[Gestation (days)]]+0.5)/7)-0.00354*((Table1[[#This Row],[Gestation (days)]]+0.5)/7)^2)*Table1[[#This Row],[BW40_3705]],"")</f>
        <v/>
      </c>
      <c r="G9777" s="2" t="str">
        <f>IF(Table1[[#This Row],[Is Data Valid]]=TRUE,((Table1[[#This Row],[Birthweight (grams)]]/Table1[[#This Row],[BW_GA]])-1)/(Backend!$B$3/100*Table1[[#This Row],[BW40_3705]]),"")</f>
        <v/>
      </c>
      <c r="H9777" s="7" t="str">
        <f>IF(Table1[[#This Row],[Is Data Valid]]=TRUE,((Table1[[#This Row],[Birthweight (grams)]]*0.9/Table1[[#This Row],[BW_GA]])-1)/(Backend!$B$3/100*Table1[[#This Row],[BW40_3705]]),"")</f>
        <v/>
      </c>
      <c r="I9777" s="7" t="str">
        <f>IF(Table1[[#This Row],[Is Data Valid]]=TRUE,((Table1[[#This Row],[Birthweight (grams)]]*1.1/Table1[[#This Row],[BW_GA]])-1)/(Backend!$B$3/100*Table1[[#This Row],[BW40_3705]]),"")</f>
        <v/>
      </c>
      <c r="J9777" s="7" t="str">
        <f>IF(Table1[[#This Row],[Is Data Valid]]=TRUE,_xlfn.NORM.S.DIST(Table1[[#This Row],[Birthweight Z-Score]],TRUE)*100,"")</f>
        <v/>
      </c>
      <c r="K9777" s="7" t="str">
        <f>IF(Table1[[#This Row],[Is Data Valid]]=TRUE,_xlfn.NORM.S.DIST(Table1[[#This Row],[Birthweight Z-Score (BW-10%)]],TRUE)*100,"")</f>
        <v/>
      </c>
      <c r="L9777" s="7" t="str">
        <f>IF(Table1[[#This Row],[Is Data Valid]]=TRUE,_xlfn.NORM.S.DIST(Table1[[#This Row],[Birthweight Z-Score (BW+10%)]],TRUE)*100,"")</f>
        <v/>
      </c>
    </row>
    <row r="9778" spans="1:12" x14ac:dyDescent="0.25">
      <c r="A9778" s="3"/>
      <c r="B9778" s="2"/>
      <c r="C9778" s="2"/>
      <c r="D9778" s="2" t="b">
        <f>IF(AND(NOT(ISBLANK(Table1[[#This Row],[Fetal Sex (Male, Female or Unknown)]])),ISNUMBER(Table1[[#This Row],[Birthweight (grams)]]),ISNUMBER(Table1[[#This Row],[Gestation (days)]])),TRUE,FALSE)</f>
        <v>0</v>
      </c>
      <c r="E9778" s="2" t="str">
        <f>IF(Table1[[#This Row],[Is Data Valid]]=TRUE,IF(Table1[[#This Row],[Fetal Sex (Male, Female or Unknown)]]="Male",Backend!$C$5,IF(Table1[[#This Row],[Fetal Sex (Male, Female or Unknown)]]="Female",Backend!$C$6,IF(Table1[[#This Row],[Fetal Sex (Male, Female or Unknown)]]="Unknown",Backend!$C$7,"Error"))),"")</f>
        <v/>
      </c>
      <c r="F9778" s="8" t="str">
        <f>IF(Table1[[#This Row],[Is Data Valid]]=TRUE,EXP(0.578+0.332*((Table1[[#This Row],[Gestation (days)]]+0.5)/7)-0.00354*((Table1[[#This Row],[Gestation (days)]]+0.5)/7)^2)*Table1[[#This Row],[BW40_3705]],"")</f>
        <v/>
      </c>
      <c r="G9778" s="2" t="str">
        <f>IF(Table1[[#This Row],[Is Data Valid]]=TRUE,((Table1[[#This Row],[Birthweight (grams)]]/Table1[[#This Row],[BW_GA]])-1)/(Backend!$B$3/100*Table1[[#This Row],[BW40_3705]]),"")</f>
        <v/>
      </c>
      <c r="H9778" s="7" t="str">
        <f>IF(Table1[[#This Row],[Is Data Valid]]=TRUE,((Table1[[#This Row],[Birthweight (grams)]]*0.9/Table1[[#This Row],[BW_GA]])-1)/(Backend!$B$3/100*Table1[[#This Row],[BW40_3705]]),"")</f>
        <v/>
      </c>
      <c r="I9778" s="7" t="str">
        <f>IF(Table1[[#This Row],[Is Data Valid]]=TRUE,((Table1[[#This Row],[Birthweight (grams)]]*1.1/Table1[[#This Row],[BW_GA]])-1)/(Backend!$B$3/100*Table1[[#This Row],[BW40_3705]]),"")</f>
        <v/>
      </c>
      <c r="J9778" s="7" t="str">
        <f>IF(Table1[[#This Row],[Is Data Valid]]=TRUE,_xlfn.NORM.S.DIST(Table1[[#This Row],[Birthweight Z-Score]],TRUE)*100,"")</f>
        <v/>
      </c>
      <c r="K9778" s="7" t="str">
        <f>IF(Table1[[#This Row],[Is Data Valid]]=TRUE,_xlfn.NORM.S.DIST(Table1[[#This Row],[Birthweight Z-Score (BW-10%)]],TRUE)*100,"")</f>
        <v/>
      </c>
      <c r="L9778" s="7" t="str">
        <f>IF(Table1[[#This Row],[Is Data Valid]]=TRUE,_xlfn.NORM.S.DIST(Table1[[#This Row],[Birthweight Z-Score (BW+10%)]],TRUE)*100,"")</f>
        <v/>
      </c>
    </row>
    <row r="9779" spans="1:12" x14ac:dyDescent="0.25">
      <c r="A9779" s="3"/>
      <c r="B9779" s="2"/>
      <c r="C9779" s="2"/>
      <c r="D9779" s="2" t="b">
        <f>IF(AND(NOT(ISBLANK(Table1[[#This Row],[Fetal Sex (Male, Female or Unknown)]])),ISNUMBER(Table1[[#This Row],[Birthweight (grams)]]),ISNUMBER(Table1[[#This Row],[Gestation (days)]])),TRUE,FALSE)</f>
        <v>0</v>
      </c>
      <c r="E9779" s="2" t="str">
        <f>IF(Table1[[#This Row],[Is Data Valid]]=TRUE,IF(Table1[[#This Row],[Fetal Sex (Male, Female or Unknown)]]="Male",Backend!$C$5,IF(Table1[[#This Row],[Fetal Sex (Male, Female or Unknown)]]="Female",Backend!$C$6,IF(Table1[[#This Row],[Fetal Sex (Male, Female or Unknown)]]="Unknown",Backend!$C$7,"Error"))),"")</f>
        <v/>
      </c>
      <c r="F9779" s="8" t="str">
        <f>IF(Table1[[#This Row],[Is Data Valid]]=TRUE,EXP(0.578+0.332*((Table1[[#This Row],[Gestation (days)]]+0.5)/7)-0.00354*((Table1[[#This Row],[Gestation (days)]]+0.5)/7)^2)*Table1[[#This Row],[BW40_3705]],"")</f>
        <v/>
      </c>
      <c r="G9779" s="2" t="str">
        <f>IF(Table1[[#This Row],[Is Data Valid]]=TRUE,((Table1[[#This Row],[Birthweight (grams)]]/Table1[[#This Row],[BW_GA]])-1)/(Backend!$B$3/100*Table1[[#This Row],[BW40_3705]]),"")</f>
        <v/>
      </c>
      <c r="H9779" s="7" t="str">
        <f>IF(Table1[[#This Row],[Is Data Valid]]=TRUE,((Table1[[#This Row],[Birthweight (grams)]]*0.9/Table1[[#This Row],[BW_GA]])-1)/(Backend!$B$3/100*Table1[[#This Row],[BW40_3705]]),"")</f>
        <v/>
      </c>
      <c r="I9779" s="7" t="str">
        <f>IF(Table1[[#This Row],[Is Data Valid]]=TRUE,((Table1[[#This Row],[Birthweight (grams)]]*1.1/Table1[[#This Row],[BW_GA]])-1)/(Backend!$B$3/100*Table1[[#This Row],[BW40_3705]]),"")</f>
        <v/>
      </c>
      <c r="J9779" s="7" t="str">
        <f>IF(Table1[[#This Row],[Is Data Valid]]=TRUE,_xlfn.NORM.S.DIST(Table1[[#This Row],[Birthweight Z-Score]],TRUE)*100,"")</f>
        <v/>
      </c>
      <c r="K9779" s="7" t="str">
        <f>IF(Table1[[#This Row],[Is Data Valid]]=TRUE,_xlfn.NORM.S.DIST(Table1[[#This Row],[Birthweight Z-Score (BW-10%)]],TRUE)*100,"")</f>
        <v/>
      </c>
      <c r="L9779" s="7" t="str">
        <f>IF(Table1[[#This Row],[Is Data Valid]]=TRUE,_xlfn.NORM.S.DIST(Table1[[#This Row],[Birthweight Z-Score (BW+10%)]],TRUE)*100,"")</f>
        <v/>
      </c>
    </row>
    <row r="9780" spans="1:12" x14ac:dyDescent="0.25">
      <c r="A9780" s="3"/>
      <c r="B9780" s="2"/>
      <c r="C9780" s="2"/>
      <c r="D9780" s="2" t="b">
        <f>IF(AND(NOT(ISBLANK(Table1[[#This Row],[Fetal Sex (Male, Female or Unknown)]])),ISNUMBER(Table1[[#This Row],[Birthweight (grams)]]),ISNUMBER(Table1[[#This Row],[Gestation (days)]])),TRUE,FALSE)</f>
        <v>0</v>
      </c>
      <c r="E9780" s="2" t="str">
        <f>IF(Table1[[#This Row],[Is Data Valid]]=TRUE,IF(Table1[[#This Row],[Fetal Sex (Male, Female or Unknown)]]="Male",Backend!$C$5,IF(Table1[[#This Row],[Fetal Sex (Male, Female or Unknown)]]="Female",Backend!$C$6,IF(Table1[[#This Row],[Fetal Sex (Male, Female or Unknown)]]="Unknown",Backend!$C$7,"Error"))),"")</f>
        <v/>
      </c>
      <c r="F9780" s="8" t="str">
        <f>IF(Table1[[#This Row],[Is Data Valid]]=TRUE,EXP(0.578+0.332*((Table1[[#This Row],[Gestation (days)]]+0.5)/7)-0.00354*((Table1[[#This Row],[Gestation (days)]]+0.5)/7)^2)*Table1[[#This Row],[BW40_3705]],"")</f>
        <v/>
      </c>
      <c r="G9780" s="2" t="str">
        <f>IF(Table1[[#This Row],[Is Data Valid]]=TRUE,((Table1[[#This Row],[Birthweight (grams)]]/Table1[[#This Row],[BW_GA]])-1)/(Backend!$B$3/100*Table1[[#This Row],[BW40_3705]]),"")</f>
        <v/>
      </c>
      <c r="H9780" s="7" t="str">
        <f>IF(Table1[[#This Row],[Is Data Valid]]=TRUE,((Table1[[#This Row],[Birthweight (grams)]]*0.9/Table1[[#This Row],[BW_GA]])-1)/(Backend!$B$3/100*Table1[[#This Row],[BW40_3705]]),"")</f>
        <v/>
      </c>
      <c r="I9780" s="7" t="str">
        <f>IF(Table1[[#This Row],[Is Data Valid]]=TRUE,((Table1[[#This Row],[Birthweight (grams)]]*1.1/Table1[[#This Row],[BW_GA]])-1)/(Backend!$B$3/100*Table1[[#This Row],[BW40_3705]]),"")</f>
        <v/>
      </c>
      <c r="J9780" s="7" t="str">
        <f>IF(Table1[[#This Row],[Is Data Valid]]=TRUE,_xlfn.NORM.S.DIST(Table1[[#This Row],[Birthweight Z-Score]],TRUE)*100,"")</f>
        <v/>
      </c>
      <c r="K9780" s="7" t="str">
        <f>IF(Table1[[#This Row],[Is Data Valid]]=TRUE,_xlfn.NORM.S.DIST(Table1[[#This Row],[Birthweight Z-Score (BW-10%)]],TRUE)*100,"")</f>
        <v/>
      </c>
      <c r="L9780" s="7" t="str">
        <f>IF(Table1[[#This Row],[Is Data Valid]]=TRUE,_xlfn.NORM.S.DIST(Table1[[#This Row],[Birthweight Z-Score (BW+10%)]],TRUE)*100,"")</f>
        <v/>
      </c>
    </row>
    <row r="9781" spans="1:12" x14ac:dyDescent="0.25">
      <c r="A9781" s="3"/>
      <c r="B9781" s="2"/>
      <c r="C9781" s="2"/>
      <c r="D9781" s="2" t="b">
        <f>IF(AND(NOT(ISBLANK(Table1[[#This Row],[Fetal Sex (Male, Female or Unknown)]])),ISNUMBER(Table1[[#This Row],[Birthweight (grams)]]),ISNUMBER(Table1[[#This Row],[Gestation (days)]])),TRUE,FALSE)</f>
        <v>0</v>
      </c>
      <c r="E9781" s="2" t="str">
        <f>IF(Table1[[#This Row],[Is Data Valid]]=TRUE,IF(Table1[[#This Row],[Fetal Sex (Male, Female or Unknown)]]="Male",Backend!$C$5,IF(Table1[[#This Row],[Fetal Sex (Male, Female or Unknown)]]="Female",Backend!$C$6,IF(Table1[[#This Row],[Fetal Sex (Male, Female or Unknown)]]="Unknown",Backend!$C$7,"Error"))),"")</f>
        <v/>
      </c>
      <c r="F9781" s="8" t="str">
        <f>IF(Table1[[#This Row],[Is Data Valid]]=TRUE,EXP(0.578+0.332*((Table1[[#This Row],[Gestation (days)]]+0.5)/7)-0.00354*((Table1[[#This Row],[Gestation (days)]]+0.5)/7)^2)*Table1[[#This Row],[BW40_3705]],"")</f>
        <v/>
      </c>
      <c r="G9781" s="2" t="str">
        <f>IF(Table1[[#This Row],[Is Data Valid]]=TRUE,((Table1[[#This Row],[Birthweight (grams)]]/Table1[[#This Row],[BW_GA]])-1)/(Backend!$B$3/100*Table1[[#This Row],[BW40_3705]]),"")</f>
        <v/>
      </c>
      <c r="H9781" s="7" t="str">
        <f>IF(Table1[[#This Row],[Is Data Valid]]=TRUE,((Table1[[#This Row],[Birthweight (grams)]]*0.9/Table1[[#This Row],[BW_GA]])-1)/(Backend!$B$3/100*Table1[[#This Row],[BW40_3705]]),"")</f>
        <v/>
      </c>
      <c r="I9781" s="7" t="str">
        <f>IF(Table1[[#This Row],[Is Data Valid]]=TRUE,((Table1[[#This Row],[Birthweight (grams)]]*1.1/Table1[[#This Row],[BW_GA]])-1)/(Backend!$B$3/100*Table1[[#This Row],[BW40_3705]]),"")</f>
        <v/>
      </c>
      <c r="J9781" s="7" t="str">
        <f>IF(Table1[[#This Row],[Is Data Valid]]=TRUE,_xlfn.NORM.S.DIST(Table1[[#This Row],[Birthweight Z-Score]],TRUE)*100,"")</f>
        <v/>
      </c>
      <c r="K9781" s="7" t="str">
        <f>IF(Table1[[#This Row],[Is Data Valid]]=TRUE,_xlfn.NORM.S.DIST(Table1[[#This Row],[Birthweight Z-Score (BW-10%)]],TRUE)*100,"")</f>
        <v/>
      </c>
      <c r="L9781" s="7" t="str">
        <f>IF(Table1[[#This Row],[Is Data Valid]]=TRUE,_xlfn.NORM.S.DIST(Table1[[#This Row],[Birthweight Z-Score (BW+10%)]],TRUE)*100,"")</f>
        <v/>
      </c>
    </row>
    <row r="9782" spans="1:12" x14ac:dyDescent="0.25">
      <c r="A9782" s="3"/>
      <c r="B9782" s="2"/>
      <c r="C9782" s="2"/>
      <c r="D9782" s="2" t="b">
        <f>IF(AND(NOT(ISBLANK(Table1[[#This Row],[Fetal Sex (Male, Female or Unknown)]])),ISNUMBER(Table1[[#This Row],[Birthweight (grams)]]),ISNUMBER(Table1[[#This Row],[Gestation (days)]])),TRUE,FALSE)</f>
        <v>0</v>
      </c>
      <c r="E9782" s="2" t="str">
        <f>IF(Table1[[#This Row],[Is Data Valid]]=TRUE,IF(Table1[[#This Row],[Fetal Sex (Male, Female or Unknown)]]="Male",Backend!$C$5,IF(Table1[[#This Row],[Fetal Sex (Male, Female or Unknown)]]="Female",Backend!$C$6,IF(Table1[[#This Row],[Fetal Sex (Male, Female or Unknown)]]="Unknown",Backend!$C$7,"Error"))),"")</f>
        <v/>
      </c>
      <c r="F9782" s="8" t="str">
        <f>IF(Table1[[#This Row],[Is Data Valid]]=TRUE,EXP(0.578+0.332*((Table1[[#This Row],[Gestation (days)]]+0.5)/7)-0.00354*((Table1[[#This Row],[Gestation (days)]]+0.5)/7)^2)*Table1[[#This Row],[BW40_3705]],"")</f>
        <v/>
      </c>
      <c r="G9782" s="2" t="str">
        <f>IF(Table1[[#This Row],[Is Data Valid]]=TRUE,((Table1[[#This Row],[Birthweight (grams)]]/Table1[[#This Row],[BW_GA]])-1)/(Backend!$B$3/100*Table1[[#This Row],[BW40_3705]]),"")</f>
        <v/>
      </c>
      <c r="H9782" s="7" t="str">
        <f>IF(Table1[[#This Row],[Is Data Valid]]=TRUE,((Table1[[#This Row],[Birthweight (grams)]]*0.9/Table1[[#This Row],[BW_GA]])-1)/(Backend!$B$3/100*Table1[[#This Row],[BW40_3705]]),"")</f>
        <v/>
      </c>
      <c r="I9782" s="7" t="str">
        <f>IF(Table1[[#This Row],[Is Data Valid]]=TRUE,((Table1[[#This Row],[Birthweight (grams)]]*1.1/Table1[[#This Row],[BW_GA]])-1)/(Backend!$B$3/100*Table1[[#This Row],[BW40_3705]]),"")</f>
        <v/>
      </c>
      <c r="J9782" s="7" t="str">
        <f>IF(Table1[[#This Row],[Is Data Valid]]=TRUE,_xlfn.NORM.S.DIST(Table1[[#This Row],[Birthweight Z-Score]],TRUE)*100,"")</f>
        <v/>
      </c>
      <c r="K9782" s="7" t="str">
        <f>IF(Table1[[#This Row],[Is Data Valid]]=TRUE,_xlfn.NORM.S.DIST(Table1[[#This Row],[Birthweight Z-Score (BW-10%)]],TRUE)*100,"")</f>
        <v/>
      </c>
      <c r="L9782" s="7" t="str">
        <f>IF(Table1[[#This Row],[Is Data Valid]]=TRUE,_xlfn.NORM.S.DIST(Table1[[#This Row],[Birthweight Z-Score (BW+10%)]],TRUE)*100,"")</f>
        <v/>
      </c>
    </row>
    <row r="9783" spans="1:12" x14ac:dyDescent="0.25">
      <c r="A9783" s="3"/>
      <c r="B9783" s="2"/>
      <c r="C9783" s="2"/>
      <c r="D9783" s="2" t="b">
        <f>IF(AND(NOT(ISBLANK(Table1[[#This Row],[Fetal Sex (Male, Female or Unknown)]])),ISNUMBER(Table1[[#This Row],[Birthweight (grams)]]),ISNUMBER(Table1[[#This Row],[Gestation (days)]])),TRUE,FALSE)</f>
        <v>0</v>
      </c>
      <c r="E9783" s="2" t="str">
        <f>IF(Table1[[#This Row],[Is Data Valid]]=TRUE,IF(Table1[[#This Row],[Fetal Sex (Male, Female or Unknown)]]="Male",Backend!$C$5,IF(Table1[[#This Row],[Fetal Sex (Male, Female or Unknown)]]="Female",Backend!$C$6,IF(Table1[[#This Row],[Fetal Sex (Male, Female or Unknown)]]="Unknown",Backend!$C$7,"Error"))),"")</f>
        <v/>
      </c>
      <c r="F9783" s="8" t="str">
        <f>IF(Table1[[#This Row],[Is Data Valid]]=TRUE,EXP(0.578+0.332*((Table1[[#This Row],[Gestation (days)]]+0.5)/7)-0.00354*((Table1[[#This Row],[Gestation (days)]]+0.5)/7)^2)*Table1[[#This Row],[BW40_3705]],"")</f>
        <v/>
      </c>
      <c r="G9783" s="2" t="str">
        <f>IF(Table1[[#This Row],[Is Data Valid]]=TRUE,((Table1[[#This Row],[Birthweight (grams)]]/Table1[[#This Row],[BW_GA]])-1)/(Backend!$B$3/100*Table1[[#This Row],[BW40_3705]]),"")</f>
        <v/>
      </c>
      <c r="H9783" s="7" t="str">
        <f>IF(Table1[[#This Row],[Is Data Valid]]=TRUE,((Table1[[#This Row],[Birthweight (grams)]]*0.9/Table1[[#This Row],[BW_GA]])-1)/(Backend!$B$3/100*Table1[[#This Row],[BW40_3705]]),"")</f>
        <v/>
      </c>
      <c r="I9783" s="7" t="str">
        <f>IF(Table1[[#This Row],[Is Data Valid]]=TRUE,((Table1[[#This Row],[Birthweight (grams)]]*1.1/Table1[[#This Row],[BW_GA]])-1)/(Backend!$B$3/100*Table1[[#This Row],[BW40_3705]]),"")</f>
        <v/>
      </c>
      <c r="J9783" s="7" t="str">
        <f>IF(Table1[[#This Row],[Is Data Valid]]=TRUE,_xlfn.NORM.S.DIST(Table1[[#This Row],[Birthweight Z-Score]],TRUE)*100,"")</f>
        <v/>
      </c>
      <c r="K9783" s="7" t="str">
        <f>IF(Table1[[#This Row],[Is Data Valid]]=TRUE,_xlfn.NORM.S.DIST(Table1[[#This Row],[Birthweight Z-Score (BW-10%)]],TRUE)*100,"")</f>
        <v/>
      </c>
      <c r="L9783" s="7" t="str">
        <f>IF(Table1[[#This Row],[Is Data Valid]]=TRUE,_xlfn.NORM.S.DIST(Table1[[#This Row],[Birthweight Z-Score (BW+10%)]],TRUE)*100,"")</f>
        <v/>
      </c>
    </row>
    <row r="9784" spans="1:12" x14ac:dyDescent="0.25">
      <c r="A9784" s="3"/>
      <c r="B9784" s="2"/>
      <c r="C9784" s="2"/>
      <c r="D9784" s="2" t="b">
        <f>IF(AND(NOT(ISBLANK(Table1[[#This Row],[Fetal Sex (Male, Female or Unknown)]])),ISNUMBER(Table1[[#This Row],[Birthweight (grams)]]),ISNUMBER(Table1[[#This Row],[Gestation (days)]])),TRUE,FALSE)</f>
        <v>0</v>
      </c>
      <c r="E9784" s="2" t="str">
        <f>IF(Table1[[#This Row],[Is Data Valid]]=TRUE,IF(Table1[[#This Row],[Fetal Sex (Male, Female or Unknown)]]="Male",Backend!$C$5,IF(Table1[[#This Row],[Fetal Sex (Male, Female or Unknown)]]="Female",Backend!$C$6,IF(Table1[[#This Row],[Fetal Sex (Male, Female or Unknown)]]="Unknown",Backend!$C$7,"Error"))),"")</f>
        <v/>
      </c>
      <c r="F9784" s="8" t="str">
        <f>IF(Table1[[#This Row],[Is Data Valid]]=TRUE,EXP(0.578+0.332*((Table1[[#This Row],[Gestation (days)]]+0.5)/7)-0.00354*((Table1[[#This Row],[Gestation (days)]]+0.5)/7)^2)*Table1[[#This Row],[BW40_3705]],"")</f>
        <v/>
      </c>
      <c r="G9784" s="2" t="str">
        <f>IF(Table1[[#This Row],[Is Data Valid]]=TRUE,((Table1[[#This Row],[Birthweight (grams)]]/Table1[[#This Row],[BW_GA]])-1)/(Backend!$B$3/100*Table1[[#This Row],[BW40_3705]]),"")</f>
        <v/>
      </c>
      <c r="H9784" s="7" t="str">
        <f>IF(Table1[[#This Row],[Is Data Valid]]=TRUE,((Table1[[#This Row],[Birthweight (grams)]]*0.9/Table1[[#This Row],[BW_GA]])-1)/(Backend!$B$3/100*Table1[[#This Row],[BW40_3705]]),"")</f>
        <v/>
      </c>
      <c r="I9784" s="7" t="str">
        <f>IF(Table1[[#This Row],[Is Data Valid]]=TRUE,((Table1[[#This Row],[Birthweight (grams)]]*1.1/Table1[[#This Row],[BW_GA]])-1)/(Backend!$B$3/100*Table1[[#This Row],[BW40_3705]]),"")</f>
        <v/>
      </c>
      <c r="J9784" s="7" t="str">
        <f>IF(Table1[[#This Row],[Is Data Valid]]=TRUE,_xlfn.NORM.S.DIST(Table1[[#This Row],[Birthweight Z-Score]],TRUE)*100,"")</f>
        <v/>
      </c>
      <c r="K9784" s="7" t="str">
        <f>IF(Table1[[#This Row],[Is Data Valid]]=TRUE,_xlfn.NORM.S.DIST(Table1[[#This Row],[Birthweight Z-Score (BW-10%)]],TRUE)*100,"")</f>
        <v/>
      </c>
      <c r="L9784" s="7" t="str">
        <f>IF(Table1[[#This Row],[Is Data Valid]]=TRUE,_xlfn.NORM.S.DIST(Table1[[#This Row],[Birthweight Z-Score (BW+10%)]],TRUE)*100,"")</f>
        <v/>
      </c>
    </row>
    <row r="9785" spans="1:12" x14ac:dyDescent="0.25">
      <c r="A9785" s="3"/>
      <c r="B9785" s="2"/>
      <c r="C9785" s="2"/>
      <c r="D9785" s="2" t="b">
        <f>IF(AND(NOT(ISBLANK(Table1[[#This Row],[Fetal Sex (Male, Female or Unknown)]])),ISNUMBER(Table1[[#This Row],[Birthweight (grams)]]),ISNUMBER(Table1[[#This Row],[Gestation (days)]])),TRUE,FALSE)</f>
        <v>0</v>
      </c>
      <c r="E9785" s="2" t="str">
        <f>IF(Table1[[#This Row],[Is Data Valid]]=TRUE,IF(Table1[[#This Row],[Fetal Sex (Male, Female or Unknown)]]="Male",Backend!$C$5,IF(Table1[[#This Row],[Fetal Sex (Male, Female or Unknown)]]="Female",Backend!$C$6,IF(Table1[[#This Row],[Fetal Sex (Male, Female or Unknown)]]="Unknown",Backend!$C$7,"Error"))),"")</f>
        <v/>
      </c>
      <c r="F9785" s="8" t="str">
        <f>IF(Table1[[#This Row],[Is Data Valid]]=TRUE,EXP(0.578+0.332*((Table1[[#This Row],[Gestation (days)]]+0.5)/7)-0.00354*((Table1[[#This Row],[Gestation (days)]]+0.5)/7)^2)*Table1[[#This Row],[BW40_3705]],"")</f>
        <v/>
      </c>
      <c r="G9785" s="2" t="str">
        <f>IF(Table1[[#This Row],[Is Data Valid]]=TRUE,((Table1[[#This Row],[Birthweight (grams)]]/Table1[[#This Row],[BW_GA]])-1)/(Backend!$B$3/100*Table1[[#This Row],[BW40_3705]]),"")</f>
        <v/>
      </c>
      <c r="H9785" s="7" t="str">
        <f>IF(Table1[[#This Row],[Is Data Valid]]=TRUE,((Table1[[#This Row],[Birthweight (grams)]]*0.9/Table1[[#This Row],[BW_GA]])-1)/(Backend!$B$3/100*Table1[[#This Row],[BW40_3705]]),"")</f>
        <v/>
      </c>
      <c r="I9785" s="7" t="str">
        <f>IF(Table1[[#This Row],[Is Data Valid]]=TRUE,((Table1[[#This Row],[Birthweight (grams)]]*1.1/Table1[[#This Row],[BW_GA]])-1)/(Backend!$B$3/100*Table1[[#This Row],[BW40_3705]]),"")</f>
        <v/>
      </c>
      <c r="J9785" s="7" t="str">
        <f>IF(Table1[[#This Row],[Is Data Valid]]=TRUE,_xlfn.NORM.S.DIST(Table1[[#This Row],[Birthweight Z-Score]],TRUE)*100,"")</f>
        <v/>
      </c>
      <c r="K9785" s="7" t="str">
        <f>IF(Table1[[#This Row],[Is Data Valid]]=TRUE,_xlfn.NORM.S.DIST(Table1[[#This Row],[Birthweight Z-Score (BW-10%)]],TRUE)*100,"")</f>
        <v/>
      </c>
      <c r="L9785" s="7" t="str">
        <f>IF(Table1[[#This Row],[Is Data Valid]]=TRUE,_xlfn.NORM.S.DIST(Table1[[#This Row],[Birthweight Z-Score (BW+10%)]],TRUE)*100,"")</f>
        <v/>
      </c>
    </row>
    <row r="9786" spans="1:12" x14ac:dyDescent="0.25">
      <c r="A9786" s="3"/>
      <c r="B9786" s="2"/>
      <c r="C9786" s="2"/>
      <c r="D9786" s="2" t="b">
        <f>IF(AND(NOT(ISBLANK(Table1[[#This Row],[Fetal Sex (Male, Female or Unknown)]])),ISNUMBER(Table1[[#This Row],[Birthweight (grams)]]),ISNUMBER(Table1[[#This Row],[Gestation (days)]])),TRUE,FALSE)</f>
        <v>0</v>
      </c>
      <c r="E9786" s="2" t="str">
        <f>IF(Table1[[#This Row],[Is Data Valid]]=TRUE,IF(Table1[[#This Row],[Fetal Sex (Male, Female or Unknown)]]="Male",Backend!$C$5,IF(Table1[[#This Row],[Fetal Sex (Male, Female or Unknown)]]="Female",Backend!$C$6,IF(Table1[[#This Row],[Fetal Sex (Male, Female or Unknown)]]="Unknown",Backend!$C$7,"Error"))),"")</f>
        <v/>
      </c>
      <c r="F9786" s="8" t="str">
        <f>IF(Table1[[#This Row],[Is Data Valid]]=TRUE,EXP(0.578+0.332*((Table1[[#This Row],[Gestation (days)]]+0.5)/7)-0.00354*((Table1[[#This Row],[Gestation (days)]]+0.5)/7)^2)*Table1[[#This Row],[BW40_3705]],"")</f>
        <v/>
      </c>
      <c r="G9786" s="2" t="str">
        <f>IF(Table1[[#This Row],[Is Data Valid]]=TRUE,((Table1[[#This Row],[Birthweight (grams)]]/Table1[[#This Row],[BW_GA]])-1)/(Backend!$B$3/100*Table1[[#This Row],[BW40_3705]]),"")</f>
        <v/>
      </c>
      <c r="H9786" s="7" t="str">
        <f>IF(Table1[[#This Row],[Is Data Valid]]=TRUE,((Table1[[#This Row],[Birthweight (grams)]]*0.9/Table1[[#This Row],[BW_GA]])-1)/(Backend!$B$3/100*Table1[[#This Row],[BW40_3705]]),"")</f>
        <v/>
      </c>
      <c r="I9786" s="7" t="str">
        <f>IF(Table1[[#This Row],[Is Data Valid]]=TRUE,((Table1[[#This Row],[Birthweight (grams)]]*1.1/Table1[[#This Row],[BW_GA]])-1)/(Backend!$B$3/100*Table1[[#This Row],[BW40_3705]]),"")</f>
        <v/>
      </c>
      <c r="J9786" s="7" t="str">
        <f>IF(Table1[[#This Row],[Is Data Valid]]=TRUE,_xlfn.NORM.S.DIST(Table1[[#This Row],[Birthweight Z-Score]],TRUE)*100,"")</f>
        <v/>
      </c>
      <c r="K9786" s="7" t="str">
        <f>IF(Table1[[#This Row],[Is Data Valid]]=TRUE,_xlfn.NORM.S.DIST(Table1[[#This Row],[Birthweight Z-Score (BW-10%)]],TRUE)*100,"")</f>
        <v/>
      </c>
      <c r="L9786" s="7" t="str">
        <f>IF(Table1[[#This Row],[Is Data Valid]]=TRUE,_xlfn.NORM.S.DIST(Table1[[#This Row],[Birthweight Z-Score (BW+10%)]],TRUE)*100,"")</f>
        <v/>
      </c>
    </row>
    <row r="9787" spans="1:12" x14ac:dyDescent="0.25">
      <c r="A9787" s="3"/>
      <c r="B9787" s="2"/>
      <c r="C9787" s="2"/>
      <c r="D9787" s="2" t="b">
        <f>IF(AND(NOT(ISBLANK(Table1[[#This Row],[Fetal Sex (Male, Female or Unknown)]])),ISNUMBER(Table1[[#This Row],[Birthweight (grams)]]),ISNUMBER(Table1[[#This Row],[Gestation (days)]])),TRUE,FALSE)</f>
        <v>0</v>
      </c>
      <c r="E9787" s="2" t="str">
        <f>IF(Table1[[#This Row],[Is Data Valid]]=TRUE,IF(Table1[[#This Row],[Fetal Sex (Male, Female or Unknown)]]="Male",Backend!$C$5,IF(Table1[[#This Row],[Fetal Sex (Male, Female or Unknown)]]="Female",Backend!$C$6,IF(Table1[[#This Row],[Fetal Sex (Male, Female or Unknown)]]="Unknown",Backend!$C$7,"Error"))),"")</f>
        <v/>
      </c>
      <c r="F9787" s="8" t="str">
        <f>IF(Table1[[#This Row],[Is Data Valid]]=TRUE,EXP(0.578+0.332*((Table1[[#This Row],[Gestation (days)]]+0.5)/7)-0.00354*((Table1[[#This Row],[Gestation (days)]]+0.5)/7)^2)*Table1[[#This Row],[BW40_3705]],"")</f>
        <v/>
      </c>
      <c r="G9787" s="2" t="str">
        <f>IF(Table1[[#This Row],[Is Data Valid]]=TRUE,((Table1[[#This Row],[Birthweight (grams)]]/Table1[[#This Row],[BW_GA]])-1)/(Backend!$B$3/100*Table1[[#This Row],[BW40_3705]]),"")</f>
        <v/>
      </c>
      <c r="H9787" s="7" t="str">
        <f>IF(Table1[[#This Row],[Is Data Valid]]=TRUE,((Table1[[#This Row],[Birthweight (grams)]]*0.9/Table1[[#This Row],[BW_GA]])-1)/(Backend!$B$3/100*Table1[[#This Row],[BW40_3705]]),"")</f>
        <v/>
      </c>
      <c r="I9787" s="7" t="str">
        <f>IF(Table1[[#This Row],[Is Data Valid]]=TRUE,((Table1[[#This Row],[Birthweight (grams)]]*1.1/Table1[[#This Row],[BW_GA]])-1)/(Backend!$B$3/100*Table1[[#This Row],[BW40_3705]]),"")</f>
        <v/>
      </c>
      <c r="J9787" s="7" t="str">
        <f>IF(Table1[[#This Row],[Is Data Valid]]=TRUE,_xlfn.NORM.S.DIST(Table1[[#This Row],[Birthweight Z-Score]],TRUE)*100,"")</f>
        <v/>
      </c>
      <c r="K9787" s="7" t="str">
        <f>IF(Table1[[#This Row],[Is Data Valid]]=TRUE,_xlfn.NORM.S.DIST(Table1[[#This Row],[Birthweight Z-Score (BW-10%)]],TRUE)*100,"")</f>
        <v/>
      </c>
      <c r="L9787" s="7" t="str">
        <f>IF(Table1[[#This Row],[Is Data Valid]]=TRUE,_xlfn.NORM.S.DIST(Table1[[#This Row],[Birthweight Z-Score (BW+10%)]],TRUE)*100,"")</f>
        <v/>
      </c>
    </row>
    <row r="9788" spans="1:12" x14ac:dyDescent="0.25">
      <c r="A9788" s="3"/>
      <c r="B9788" s="2"/>
      <c r="C9788" s="2"/>
      <c r="D9788" s="2" t="b">
        <f>IF(AND(NOT(ISBLANK(Table1[[#This Row],[Fetal Sex (Male, Female or Unknown)]])),ISNUMBER(Table1[[#This Row],[Birthweight (grams)]]),ISNUMBER(Table1[[#This Row],[Gestation (days)]])),TRUE,FALSE)</f>
        <v>0</v>
      </c>
      <c r="E9788" s="2" t="str">
        <f>IF(Table1[[#This Row],[Is Data Valid]]=TRUE,IF(Table1[[#This Row],[Fetal Sex (Male, Female or Unknown)]]="Male",Backend!$C$5,IF(Table1[[#This Row],[Fetal Sex (Male, Female or Unknown)]]="Female",Backend!$C$6,IF(Table1[[#This Row],[Fetal Sex (Male, Female or Unknown)]]="Unknown",Backend!$C$7,"Error"))),"")</f>
        <v/>
      </c>
      <c r="F9788" s="8" t="str">
        <f>IF(Table1[[#This Row],[Is Data Valid]]=TRUE,EXP(0.578+0.332*((Table1[[#This Row],[Gestation (days)]]+0.5)/7)-0.00354*((Table1[[#This Row],[Gestation (days)]]+0.5)/7)^2)*Table1[[#This Row],[BW40_3705]],"")</f>
        <v/>
      </c>
      <c r="G9788" s="2" t="str">
        <f>IF(Table1[[#This Row],[Is Data Valid]]=TRUE,((Table1[[#This Row],[Birthweight (grams)]]/Table1[[#This Row],[BW_GA]])-1)/(Backend!$B$3/100*Table1[[#This Row],[BW40_3705]]),"")</f>
        <v/>
      </c>
      <c r="H9788" s="7" t="str">
        <f>IF(Table1[[#This Row],[Is Data Valid]]=TRUE,((Table1[[#This Row],[Birthweight (grams)]]*0.9/Table1[[#This Row],[BW_GA]])-1)/(Backend!$B$3/100*Table1[[#This Row],[BW40_3705]]),"")</f>
        <v/>
      </c>
      <c r="I9788" s="7" t="str">
        <f>IF(Table1[[#This Row],[Is Data Valid]]=TRUE,((Table1[[#This Row],[Birthweight (grams)]]*1.1/Table1[[#This Row],[BW_GA]])-1)/(Backend!$B$3/100*Table1[[#This Row],[BW40_3705]]),"")</f>
        <v/>
      </c>
      <c r="J9788" s="7" t="str">
        <f>IF(Table1[[#This Row],[Is Data Valid]]=TRUE,_xlfn.NORM.S.DIST(Table1[[#This Row],[Birthweight Z-Score]],TRUE)*100,"")</f>
        <v/>
      </c>
      <c r="K9788" s="7" t="str">
        <f>IF(Table1[[#This Row],[Is Data Valid]]=TRUE,_xlfn.NORM.S.DIST(Table1[[#This Row],[Birthweight Z-Score (BW-10%)]],TRUE)*100,"")</f>
        <v/>
      </c>
      <c r="L9788" s="7" t="str">
        <f>IF(Table1[[#This Row],[Is Data Valid]]=TRUE,_xlfn.NORM.S.DIST(Table1[[#This Row],[Birthweight Z-Score (BW+10%)]],TRUE)*100,"")</f>
        <v/>
      </c>
    </row>
    <row r="9789" spans="1:12" x14ac:dyDescent="0.25">
      <c r="A9789" s="3"/>
      <c r="B9789" s="2"/>
      <c r="C9789" s="2"/>
      <c r="D9789" s="2" t="b">
        <f>IF(AND(NOT(ISBLANK(Table1[[#This Row],[Fetal Sex (Male, Female or Unknown)]])),ISNUMBER(Table1[[#This Row],[Birthweight (grams)]]),ISNUMBER(Table1[[#This Row],[Gestation (days)]])),TRUE,FALSE)</f>
        <v>0</v>
      </c>
      <c r="E9789" s="2" t="str">
        <f>IF(Table1[[#This Row],[Is Data Valid]]=TRUE,IF(Table1[[#This Row],[Fetal Sex (Male, Female or Unknown)]]="Male",Backend!$C$5,IF(Table1[[#This Row],[Fetal Sex (Male, Female or Unknown)]]="Female",Backend!$C$6,IF(Table1[[#This Row],[Fetal Sex (Male, Female or Unknown)]]="Unknown",Backend!$C$7,"Error"))),"")</f>
        <v/>
      </c>
      <c r="F9789" s="8" t="str">
        <f>IF(Table1[[#This Row],[Is Data Valid]]=TRUE,EXP(0.578+0.332*((Table1[[#This Row],[Gestation (days)]]+0.5)/7)-0.00354*((Table1[[#This Row],[Gestation (days)]]+0.5)/7)^2)*Table1[[#This Row],[BW40_3705]],"")</f>
        <v/>
      </c>
      <c r="G9789" s="2" t="str">
        <f>IF(Table1[[#This Row],[Is Data Valid]]=TRUE,((Table1[[#This Row],[Birthweight (grams)]]/Table1[[#This Row],[BW_GA]])-1)/(Backend!$B$3/100*Table1[[#This Row],[BW40_3705]]),"")</f>
        <v/>
      </c>
      <c r="H9789" s="7" t="str">
        <f>IF(Table1[[#This Row],[Is Data Valid]]=TRUE,((Table1[[#This Row],[Birthweight (grams)]]*0.9/Table1[[#This Row],[BW_GA]])-1)/(Backend!$B$3/100*Table1[[#This Row],[BW40_3705]]),"")</f>
        <v/>
      </c>
      <c r="I9789" s="7" t="str">
        <f>IF(Table1[[#This Row],[Is Data Valid]]=TRUE,((Table1[[#This Row],[Birthweight (grams)]]*1.1/Table1[[#This Row],[BW_GA]])-1)/(Backend!$B$3/100*Table1[[#This Row],[BW40_3705]]),"")</f>
        <v/>
      </c>
      <c r="J9789" s="7" t="str">
        <f>IF(Table1[[#This Row],[Is Data Valid]]=TRUE,_xlfn.NORM.S.DIST(Table1[[#This Row],[Birthweight Z-Score]],TRUE)*100,"")</f>
        <v/>
      </c>
      <c r="K9789" s="7" t="str">
        <f>IF(Table1[[#This Row],[Is Data Valid]]=TRUE,_xlfn.NORM.S.DIST(Table1[[#This Row],[Birthweight Z-Score (BW-10%)]],TRUE)*100,"")</f>
        <v/>
      </c>
      <c r="L9789" s="7" t="str">
        <f>IF(Table1[[#This Row],[Is Data Valid]]=TRUE,_xlfn.NORM.S.DIST(Table1[[#This Row],[Birthweight Z-Score (BW+10%)]],TRUE)*100,"")</f>
        <v/>
      </c>
    </row>
    <row r="9790" spans="1:12" x14ac:dyDescent="0.25">
      <c r="A9790" s="3"/>
      <c r="B9790" s="2"/>
      <c r="C9790" s="2"/>
      <c r="D9790" s="2" t="b">
        <f>IF(AND(NOT(ISBLANK(Table1[[#This Row],[Fetal Sex (Male, Female or Unknown)]])),ISNUMBER(Table1[[#This Row],[Birthweight (grams)]]),ISNUMBER(Table1[[#This Row],[Gestation (days)]])),TRUE,FALSE)</f>
        <v>0</v>
      </c>
      <c r="E9790" s="2" t="str">
        <f>IF(Table1[[#This Row],[Is Data Valid]]=TRUE,IF(Table1[[#This Row],[Fetal Sex (Male, Female or Unknown)]]="Male",Backend!$C$5,IF(Table1[[#This Row],[Fetal Sex (Male, Female or Unknown)]]="Female",Backend!$C$6,IF(Table1[[#This Row],[Fetal Sex (Male, Female or Unknown)]]="Unknown",Backend!$C$7,"Error"))),"")</f>
        <v/>
      </c>
      <c r="F9790" s="8" t="str">
        <f>IF(Table1[[#This Row],[Is Data Valid]]=TRUE,EXP(0.578+0.332*((Table1[[#This Row],[Gestation (days)]]+0.5)/7)-0.00354*((Table1[[#This Row],[Gestation (days)]]+0.5)/7)^2)*Table1[[#This Row],[BW40_3705]],"")</f>
        <v/>
      </c>
      <c r="G9790" s="2" t="str">
        <f>IF(Table1[[#This Row],[Is Data Valid]]=TRUE,((Table1[[#This Row],[Birthweight (grams)]]/Table1[[#This Row],[BW_GA]])-1)/(Backend!$B$3/100*Table1[[#This Row],[BW40_3705]]),"")</f>
        <v/>
      </c>
      <c r="H9790" s="7" t="str">
        <f>IF(Table1[[#This Row],[Is Data Valid]]=TRUE,((Table1[[#This Row],[Birthweight (grams)]]*0.9/Table1[[#This Row],[BW_GA]])-1)/(Backend!$B$3/100*Table1[[#This Row],[BW40_3705]]),"")</f>
        <v/>
      </c>
      <c r="I9790" s="7" t="str">
        <f>IF(Table1[[#This Row],[Is Data Valid]]=TRUE,((Table1[[#This Row],[Birthweight (grams)]]*1.1/Table1[[#This Row],[BW_GA]])-1)/(Backend!$B$3/100*Table1[[#This Row],[BW40_3705]]),"")</f>
        <v/>
      </c>
      <c r="J9790" s="7" t="str">
        <f>IF(Table1[[#This Row],[Is Data Valid]]=TRUE,_xlfn.NORM.S.DIST(Table1[[#This Row],[Birthweight Z-Score]],TRUE)*100,"")</f>
        <v/>
      </c>
      <c r="K9790" s="7" t="str">
        <f>IF(Table1[[#This Row],[Is Data Valid]]=TRUE,_xlfn.NORM.S.DIST(Table1[[#This Row],[Birthweight Z-Score (BW-10%)]],TRUE)*100,"")</f>
        <v/>
      </c>
      <c r="L9790" s="7" t="str">
        <f>IF(Table1[[#This Row],[Is Data Valid]]=TRUE,_xlfn.NORM.S.DIST(Table1[[#This Row],[Birthweight Z-Score (BW+10%)]],TRUE)*100,"")</f>
        <v/>
      </c>
    </row>
    <row r="9791" spans="1:12" x14ac:dyDescent="0.25">
      <c r="A9791" s="3"/>
      <c r="B9791" s="2"/>
      <c r="C9791" s="2"/>
      <c r="D9791" s="2" t="b">
        <f>IF(AND(NOT(ISBLANK(Table1[[#This Row],[Fetal Sex (Male, Female or Unknown)]])),ISNUMBER(Table1[[#This Row],[Birthweight (grams)]]),ISNUMBER(Table1[[#This Row],[Gestation (days)]])),TRUE,FALSE)</f>
        <v>0</v>
      </c>
      <c r="E9791" s="2" t="str">
        <f>IF(Table1[[#This Row],[Is Data Valid]]=TRUE,IF(Table1[[#This Row],[Fetal Sex (Male, Female or Unknown)]]="Male",Backend!$C$5,IF(Table1[[#This Row],[Fetal Sex (Male, Female or Unknown)]]="Female",Backend!$C$6,IF(Table1[[#This Row],[Fetal Sex (Male, Female or Unknown)]]="Unknown",Backend!$C$7,"Error"))),"")</f>
        <v/>
      </c>
      <c r="F9791" s="8" t="str">
        <f>IF(Table1[[#This Row],[Is Data Valid]]=TRUE,EXP(0.578+0.332*((Table1[[#This Row],[Gestation (days)]]+0.5)/7)-0.00354*((Table1[[#This Row],[Gestation (days)]]+0.5)/7)^2)*Table1[[#This Row],[BW40_3705]],"")</f>
        <v/>
      </c>
      <c r="G9791" s="2" t="str">
        <f>IF(Table1[[#This Row],[Is Data Valid]]=TRUE,((Table1[[#This Row],[Birthweight (grams)]]/Table1[[#This Row],[BW_GA]])-1)/(Backend!$B$3/100*Table1[[#This Row],[BW40_3705]]),"")</f>
        <v/>
      </c>
      <c r="H9791" s="7" t="str">
        <f>IF(Table1[[#This Row],[Is Data Valid]]=TRUE,((Table1[[#This Row],[Birthweight (grams)]]*0.9/Table1[[#This Row],[BW_GA]])-1)/(Backend!$B$3/100*Table1[[#This Row],[BW40_3705]]),"")</f>
        <v/>
      </c>
      <c r="I9791" s="7" t="str">
        <f>IF(Table1[[#This Row],[Is Data Valid]]=TRUE,((Table1[[#This Row],[Birthweight (grams)]]*1.1/Table1[[#This Row],[BW_GA]])-1)/(Backend!$B$3/100*Table1[[#This Row],[BW40_3705]]),"")</f>
        <v/>
      </c>
      <c r="J9791" s="7" t="str">
        <f>IF(Table1[[#This Row],[Is Data Valid]]=TRUE,_xlfn.NORM.S.DIST(Table1[[#This Row],[Birthweight Z-Score]],TRUE)*100,"")</f>
        <v/>
      </c>
      <c r="K9791" s="7" t="str">
        <f>IF(Table1[[#This Row],[Is Data Valid]]=TRUE,_xlfn.NORM.S.DIST(Table1[[#This Row],[Birthweight Z-Score (BW-10%)]],TRUE)*100,"")</f>
        <v/>
      </c>
      <c r="L9791" s="7" t="str">
        <f>IF(Table1[[#This Row],[Is Data Valid]]=TRUE,_xlfn.NORM.S.DIST(Table1[[#This Row],[Birthweight Z-Score (BW+10%)]],TRUE)*100,"")</f>
        <v/>
      </c>
    </row>
    <row r="9792" spans="1:12" x14ac:dyDescent="0.25">
      <c r="A9792" s="3"/>
      <c r="B9792" s="2"/>
      <c r="C9792" s="2"/>
      <c r="D9792" s="2" t="b">
        <f>IF(AND(NOT(ISBLANK(Table1[[#This Row],[Fetal Sex (Male, Female or Unknown)]])),ISNUMBER(Table1[[#This Row],[Birthweight (grams)]]),ISNUMBER(Table1[[#This Row],[Gestation (days)]])),TRUE,FALSE)</f>
        <v>0</v>
      </c>
      <c r="E9792" s="2" t="str">
        <f>IF(Table1[[#This Row],[Is Data Valid]]=TRUE,IF(Table1[[#This Row],[Fetal Sex (Male, Female or Unknown)]]="Male",Backend!$C$5,IF(Table1[[#This Row],[Fetal Sex (Male, Female or Unknown)]]="Female",Backend!$C$6,IF(Table1[[#This Row],[Fetal Sex (Male, Female or Unknown)]]="Unknown",Backend!$C$7,"Error"))),"")</f>
        <v/>
      </c>
      <c r="F9792" s="8" t="str">
        <f>IF(Table1[[#This Row],[Is Data Valid]]=TRUE,EXP(0.578+0.332*((Table1[[#This Row],[Gestation (days)]]+0.5)/7)-0.00354*((Table1[[#This Row],[Gestation (days)]]+0.5)/7)^2)*Table1[[#This Row],[BW40_3705]],"")</f>
        <v/>
      </c>
      <c r="G9792" s="2" t="str">
        <f>IF(Table1[[#This Row],[Is Data Valid]]=TRUE,((Table1[[#This Row],[Birthweight (grams)]]/Table1[[#This Row],[BW_GA]])-1)/(Backend!$B$3/100*Table1[[#This Row],[BW40_3705]]),"")</f>
        <v/>
      </c>
      <c r="H9792" s="7" t="str">
        <f>IF(Table1[[#This Row],[Is Data Valid]]=TRUE,((Table1[[#This Row],[Birthweight (grams)]]*0.9/Table1[[#This Row],[BW_GA]])-1)/(Backend!$B$3/100*Table1[[#This Row],[BW40_3705]]),"")</f>
        <v/>
      </c>
      <c r="I9792" s="7" t="str">
        <f>IF(Table1[[#This Row],[Is Data Valid]]=TRUE,((Table1[[#This Row],[Birthweight (grams)]]*1.1/Table1[[#This Row],[BW_GA]])-1)/(Backend!$B$3/100*Table1[[#This Row],[BW40_3705]]),"")</f>
        <v/>
      </c>
      <c r="J9792" s="7" t="str">
        <f>IF(Table1[[#This Row],[Is Data Valid]]=TRUE,_xlfn.NORM.S.DIST(Table1[[#This Row],[Birthweight Z-Score]],TRUE)*100,"")</f>
        <v/>
      </c>
      <c r="K9792" s="7" t="str">
        <f>IF(Table1[[#This Row],[Is Data Valid]]=TRUE,_xlfn.NORM.S.DIST(Table1[[#This Row],[Birthweight Z-Score (BW-10%)]],TRUE)*100,"")</f>
        <v/>
      </c>
      <c r="L9792" s="7" t="str">
        <f>IF(Table1[[#This Row],[Is Data Valid]]=TRUE,_xlfn.NORM.S.DIST(Table1[[#This Row],[Birthweight Z-Score (BW+10%)]],TRUE)*100,"")</f>
        <v/>
      </c>
    </row>
    <row r="9793" spans="1:12" x14ac:dyDescent="0.25">
      <c r="A9793" s="3"/>
      <c r="B9793" s="2"/>
      <c r="C9793" s="2"/>
      <c r="D9793" s="2" t="b">
        <f>IF(AND(NOT(ISBLANK(Table1[[#This Row],[Fetal Sex (Male, Female or Unknown)]])),ISNUMBER(Table1[[#This Row],[Birthweight (grams)]]),ISNUMBER(Table1[[#This Row],[Gestation (days)]])),TRUE,FALSE)</f>
        <v>0</v>
      </c>
      <c r="E9793" s="2" t="str">
        <f>IF(Table1[[#This Row],[Is Data Valid]]=TRUE,IF(Table1[[#This Row],[Fetal Sex (Male, Female or Unknown)]]="Male",Backend!$C$5,IF(Table1[[#This Row],[Fetal Sex (Male, Female or Unknown)]]="Female",Backend!$C$6,IF(Table1[[#This Row],[Fetal Sex (Male, Female or Unknown)]]="Unknown",Backend!$C$7,"Error"))),"")</f>
        <v/>
      </c>
      <c r="F9793" s="8" t="str">
        <f>IF(Table1[[#This Row],[Is Data Valid]]=TRUE,EXP(0.578+0.332*((Table1[[#This Row],[Gestation (days)]]+0.5)/7)-0.00354*((Table1[[#This Row],[Gestation (days)]]+0.5)/7)^2)*Table1[[#This Row],[BW40_3705]],"")</f>
        <v/>
      </c>
      <c r="G9793" s="2" t="str">
        <f>IF(Table1[[#This Row],[Is Data Valid]]=TRUE,((Table1[[#This Row],[Birthweight (grams)]]/Table1[[#This Row],[BW_GA]])-1)/(Backend!$B$3/100*Table1[[#This Row],[BW40_3705]]),"")</f>
        <v/>
      </c>
      <c r="H9793" s="7" t="str">
        <f>IF(Table1[[#This Row],[Is Data Valid]]=TRUE,((Table1[[#This Row],[Birthweight (grams)]]*0.9/Table1[[#This Row],[BW_GA]])-1)/(Backend!$B$3/100*Table1[[#This Row],[BW40_3705]]),"")</f>
        <v/>
      </c>
      <c r="I9793" s="7" t="str">
        <f>IF(Table1[[#This Row],[Is Data Valid]]=TRUE,((Table1[[#This Row],[Birthweight (grams)]]*1.1/Table1[[#This Row],[BW_GA]])-1)/(Backend!$B$3/100*Table1[[#This Row],[BW40_3705]]),"")</f>
        <v/>
      </c>
      <c r="J9793" s="7" t="str">
        <f>IF(Table1[[#This Row],[Is Data Valid]]=TRUE,_xlfn.NORM.S.DIST(Table1[[#This Row],[Birthweight Z-Score]],TRUE)*100,"")</f>
        <v/>
      </c>
      <c r="K9793" s="7" t="str">
        <f>IF(Table1[[#This Row],[Is Data Valid]]=TRUE,_xlfn.NORM.S.DIST(Table1[[#This Row],[Birthweight Z-Score (BW-10%)]],TRUE)*100,"")</f>
        <v/>
      </c>
      <c r="L9793" s="7" t="str">
        <f>IF(Table1[[#This Row],[Is Data Valid]]=TRUE,_xlfn.NORM.S.DIST(Table1[[#This Row],[Birthweight Z-Score (BW+10%)]],TRUE)*100,"")</f>
        <v/>
      </c>
    </row>
    <row r="9794" spans="1:12" x14ac:dyDescent="0.25">
      <c r="A9794" s="3"/>
      <c r="B9794" s="2"/>
      <c r="C9794" s="2"/>
      <c r="D9794" s="2" t="b">
        <f>IF(AND(NOT(ISBLANK(Table1[[#This Row],[Fetal Sex (Male, Female or Unknown)]])),ISNUMBER(Table1[[#This Row],[Birthweight (grams)]]),ISNUMBER(Table1[[#This Row],[Gestation (days)]])),TRUE,FALSE)</f>
        <v>0</v>
      </c>
      <c r="E9794" s="2" t="str">
        <f>IF(Table1[[#This Row],[Is Data Valid]]=TRUE,IF(Table1[[#This Row],[Fetal Sex (Male, Female or Unknown)]]="Male",Backend!$C$5,IF(Table1[[#This Row],[Fetal Sex (Male, Female or Unknown)]]="Female",Backend!$C$6,IF(Table1[[#This Row],[Fetal Sex (Male, Female or Unknown)]]="Unknown",Backend!$C$7,"Error"))),"")</f>
        <v/>
      </c>
      <c r="F9794" s="8" t="str">
        <f>IF(Table1[[#This Row],[Is Data Valid]]=TRUE,EXP(0.578+0.332*((Table1[[#This Row],[Gestation (days)]]+0.5)/7)-0.00354*((Table1[[#This Row],[Gestation (days)]]+0.5)/7)^2)*Table1[[#This Row],[BW40_3705]],"")</f>
        <v/>
      </c>
      <c r="G9794" s="2" t="str">
        <f>IF(Table1[[#This Row],[Is Data Valid]]=TRUE,((Table1[[#This Row],[Birthweight (grams)]]/Table1[[#This Row],[BW_GA]])-1)/(Backend!$B$3/100*Table1[[#This Row],[BW40_3705]]),"")</f>
        <v/>
      </c>
      <c r="H9794" s="7" t="str">
        <f>IF(Table1[[#This Row],[Is Data Valid]]=TRUE,((Table1[[#This Row],[Birthweight (grams)]]*0.9/Table1[[#This Row],[BW_GA]])-1)/(Backend!$B$3/100*Table1[[#This Row],[BW40_3705]]),"")</f>
        <v/>
      </c>
      <c r="I9794" s="7" t="str">
        <f>IF(Table1[[#This Row],[Is Data Valid]]=TRUE,((Table1[[#This Row],[Birthweight (grams)]]*1.1/Table1[[#This Row],[BW_GA]])-1)/(Backend!$B$3/100*Table1[[#This Row],[BW40_3705]]),"")</f>
        <v/>
      </c>
      <c r="J9794" s="7" t="str">
        <f>IF(Table1[[#This Row],[Is Data Valid]]=TRUE,_xlfn.NORM.S.DIST(Table1[[#This Row],[Birthweight Z-Score]],TRUE)*100,"")</f>
        <v/>
      </c>
      <c r="K9794" s="7" t="str">
        <f>IF(Table1[[#This Row],[Is Data Valid]]=TRUE,_xlfn.NORM.S.DIST(Table1[[#This Row],[Birthweight Z-Score (BW-10%)]],TRUE)*100,"")</f>
        <v/>
      </c>
      <c r="L9794" s="7" t="str">
        <f>IF(Table1[[#This Row],[Is Data Valid]]=TRUE,_xlfn.NORM.S.DIST(Table1[[#This Row],[Birthweight Z-Score (BW+10%)]],TRUE)*100,"")</f>
        <v/>
      </c>
    </row>
    <row r="9795" spans="1:12" x14ac:dyDescent="0.25">
      <c r="A9795" s="3"/>
      <c r="B9795" s="2"/>
      <c r="C9795" s="2"/>
      <c r="D9795" s="2" t="b">
        <f>IF(AND(NOT(ISBLANK(Table1[[#This Row],[Fetal Sex (Male, Female or Unknown)]])),ISNUMBER(Table1[[#This Row],[Birthweight (grams)]]),ISNUMBER(Table1[[#This Row],[Gestation (days)]])),TRUE,FALSE)</f>
        <v>0</v>
      </c>
      <c r="E9795" s="2" t="str">
        <f>IF(Table1[[#This Row],[Is Data Valid]]=TRUE,IF(Table1[[#This Row],[Fetal Sex (Male, Female or Unknown)]]="Male",Backend!$C$5,IF(Table1[[#This Row],[Fetal Sex (Male, Female or Unknown)]]="Female",Backend!$C$6,IF(Table1[[#This Row],[Fetal Sex (Male, Female or Unknown)]]="Unknown",Backend!$C$7,"Error"))),"")</f>
        <v/>
      </c>
      <c r="F9795" s="8" t="str">
        <f>IF(Table1[[#This Row],[Is Data Valid]]=TRUE,EXP(0.578+0.332*((Table1[[#This Row],[Gestation (days)]]+0.5)/7)-0.00354*((Table1[[#This Row],[Gestation (days)]]+0.5)/7)^2)*Table1[[#This Row],[BW40_3705]],"")</f>
        <v/>
      </c>
      <c r="G9795" s="2" t="str">
        <f>IF(Table1[[#This Row],[Is Data Valid]]=TRUE,((Table1[[#This Row],[Birthweight (grams)]]/Table1[[#This Row],[BW_GA]])-1)/(Backend!$B$3/100*Table1[[#This Row],[BW40_3705]]),"")</f>
        <v/>
      </c>
      <c r="H9795" s="7" t="str">
        <f>IF(Table1[[#This Row],[Is Data Valid]]=TRUE,((Table1[[#This Row],[Birthweight (grams)]]*0.9/Table1[[#This Row],[BW_GA]])-1)/(Backend!$B$3/100*Table1[[#This Row],[BW40_3705]]),"")</f>
        <v/>
      </c>
      <c r="I9795" s="7" t="str">
        <f>IF(Table1[[#This Row],[Is Data Valid]]=TRUE,((Table1[[#This Row],[Birthweight (grams)]]*1.1/Table1[[#This Row],[BW_GA]])-1)/(Backend!$B$3/100*Table1[[#This Row],[BW40_3705]]),"")</f>
        <v/>
      </c>
      <c r="J9795" s="7" t="str">
        <f>IF(Table1[[#This Row],[Is Data Valid]]=TRUE,_xlfn.NORM.S.DIST(Table1[[#This Row],[Birthweight Z-Score]],TRUE)*100,"")</f>
        <v/>
      </c>
      <c r="K9795" s="7" t="str">
        <f>IF(Table1[[#This Row],[Is Data Valid]]=TRUE,_xlfn.NORM.S.DIST(Table1[[#This Row],[Birthweight Z-Score (BW-10%)]],TRUE)*100,"")</f>
        <v/>
      </c>
      <c r="L9795" s="7" t="str">
        <f>IF(Table1[[#This Row],[Is Data Valid]]=TRUE,_xlfn.NORM.S.DIST(Table1[[#This Row],[Birthweight Z-Score (BW+10%)]],TRUE)*100,"")</f>
        <v/>
      </c>
    </row>
    <row r="9796" spans="1:12" x14ac:dyDescent="0.25">
      <c r="A9796" s="3"/>
      <c r="B9796" s="2"/>
      <c r="C9796" s="2"/>
      <c r="D9796" s="2" t="b">
        <f>IF(AND(NOT(ISBLANK(Table1[[#This Row],[Fetal Sex (Male, Female or Unknown)]])),ISNUMBER(Table1[[#This Row],[Birthweight (grams)]]),ISNUMBER(Table1[[#This Row],[Gestation (days)]])),TRUE,FALSE)</f>
        <v>0</v>
      </c>
      <c r="E9796" s="2" t="str">
        <f>IF(Table1[[#This Row],[Is Data Valid]]=TRUE,IF(Table1[[#This Row],[Fetal Sex (Male, Female or Unknown)]]="Male",Backend!$C$5,IF(Table1[[#This Row],[Fetal Sex (Male, Female or Unknown)]]="Female",Backend!$C$6,IF(Table1[[#This Row],[Fetal Sex (Male, Female or Unknown)]]="Unknown",Backend!$C$7,"Error"))),"")</f>
        <v/>
      </c>
      <c r="F9796" s="8" t="str">
        <f>IF(Table1[[#This Row],[Is Data Valid]]=TRUE,EXP(0.578+0.332*((Table1[[#This Row],[Gestation (days)]]+0.5)/7)-0.00354*((Table1[[#This Row],[Gestation (days)]]+0.5)/7)^2)*Table1[[#This Row],[BW40_3705]],"")</f>
        <v/>
      </c>
      <c r="G9796" s="2" t="str">
        <f>IF(Table1[[#This Row],[Is Data Valid]]=TRUE,((Table1[[#This Row],[Birthweight (grams)]]/Table1[[#This Row],[BW_GA]])-1)/(Backend!$B$3/100*Table1[[#This Row],[BW40_3705]]),"")</f>
        <v/>
      </c>
      <c r="H9796" s="7" t="str">
        <f>IF(Table1[[#This Row],[Is Data Valid]]=TRUE,((Table1[[#This Row],[Birthweight (grams)]]*0.9/Table1[[#This Row],[BW_GA]])-1)/(Backend!$B$3/100*Table1[[#This Row],[BW40_3705]]),"")</f>
        <v/>
      </c>
      <c r="I9796" s="7" t="str">
        <f>IF(Table1[[#This Row],[Is Data Valid]]=TRUE,((Table1[[#This Row],[Birthweight (grams)]]*1.1/Table1[[#This Row],[BW_GA]])-1)/(Backend!$B$3/100*Table1[[#This Row],[BW40_3705]]),"")</f>
        <v/>
      </c>
      <c r="J9796" s="7" t="str">
        <f>IF(Table1[[#This Row],[Is Data Valid]]=TRUE,_xlfn.NORM.S.DIST(Table1[[#This Row],[Birthweight Z-Score]],TRUE)*100,"")</f>
        <v/>
      </c>
      <c r="K9796" s="7" t="str">
        <f>IF(Table1[[#This Row],[Is Data Valid]]=TRUE,_xlfn.NORM.S.DIST(Table1[[#This Row],[Birthweight Z-Score (BW-10%)]],TRUE)*100,"")</f>
        <v/>
      </c>
      <c r="L9796" s="7" t="str">
        <f>IF(Table1[[#This Row],[Is Data Valid]]=TRUE,_xlfn.NORM.S.DIST(Table1[[#This Row],[Birthweight Z-Score (BW+10%)]],TRUE)*100,"")</f>
        <v/>
      </c>
    </row>
    <row r="9797" spans="1:12" x14ac:dyDescent="0.25">
      <c r="A9797" s="3"/>
      <c r="B9797" s="2"/>
      <c r="C9797" s="2"/>
      <c r="D9797" s="2" t="b">
        <f>IF(AND(NOT(ISBLANK(Table1[[#This Row],[Fetal Sex (Male, Female or Unknown)]])),ISNUMBER(Table1[[#This Row],[Birthweight (grams)]]),ISNUMBER(Table1[[#This Row],[Gestation (days)]])),TRUE,FALSE)</f>
        <v>0</v>
      </c>
      <c r="E9797" s="2" t="str">
        <f>IF(Table1[[#This Row],[Is Data Valid]]=TRUE,IF(Table1[[#This Row],[Fetal Sex (Male, Female or Unknown)]]="Male",Backend!$C$5,IF(Table1[[#This Row],[Fetal Sex (Male, Female or Unknown)]]="Female",Backend!$C$6,IF(Table1[[#This Row],[Fetal Sex (Male, Female or Unknown)]]="Unknown",Backend!$C$7,"Error"))),"")</f>
        <v/>
      </c>
      <c r="F9797" s="8" t="str">
        <f>IF(Table1[[#This Row],[Is Data Valid]]=TRUE,EXP(0.578+0.332*((Table1[[#This Row],[Gestation (days)]]+0.5)/7)-0.00354*((Table1[[#This Row],[Gestation (days)]]+0.5)/7)^2)*Table1[[#This Row],[BW40_3705]],"")</f>
        <v/>
      </c>
      <c r="G9797" s="2" t="str">
        <f>IF(Table1[[#This Row],[Is Data Valid]]=TRUE,((Table1[[#This Row],[Birthweight (grams)]]/Table1[[#This Row],[BW_GA]])-1)/(Backend!$B$3/100*Table1[[#This Row],[BW40_3705]]),"")</f>
        <v/>
      </c>
      <c r="H9797" s="7" t="str">
        <f>IF(Table1[[#This Row],[Is Data Valid]]=TRUE,((Table1[[#This Row],[Birthweight (grams)]]*0.9/Table1[[#This Row],[BW_GA]])-1)/(Backend!$B$3/100*Table1[[#This Row],[BW40_3705]]),"")</f>
        <v/>
      </c>
      <c r="I9797" s="7" t="str">
        <f>IF(Table1[[#This Row],[Is Data Valid]]=TRUE,((Table1[[#This Row],[Birthweight (grams)]]*1.1/Table1[[#This Row],[BW_GA]])-1)/(Backend!$B$3/100*Table1[[#This Row],[BW40_3705]]),"")</f>
        <v/>
      </c>
      <c r="J9797" s="7" t="str">
        <f>IF(Table1[[#This Row],[Is Data Valid]]=TRUE,_xlfn.NORM.S.DIST(Table1[[#This Row],[Birthweight Z-Score]],TRUE)*100,"")</f>
        <v/>
      </c>
      <c r="K9797" s="7" t="str">
        <f>IF(Table1[[#This Row],[Is Data Valid]]=TRUE,_xlfn.NORM.S.DIST(Table1[[#This Row],[Birthweight Z-Score (BW-10%)]],TRUE)*100,"")</f>
        <v/>
      </c>
      <c r="L9797" s="7" t="str">
        <f>IF(Table1[[#This Row],[Is Data Valid]]=TRUE,_xlfn.NORM.S.DIST(Table1[[#This Row],[Birthweight Z-Score (BW+10%)]],TRUE)*100,"")</f>
        <v/>
      </c>
    </row>
    <row r="9798" spans="1:12" x14ac:dyDescent="0.25">
      <c r="A9798" s="3"/>
      <c r="B9798" s="2"/>
      <c r="C9798" s="2"/>
      <c r="D9798" s="2" t="b">
        <f>IF(AND(NOT(ISBLANK(Table1[[#This Row],[Fetal Sex (Male, Female or Unknown)]])),ISNUMBER(Table1[[#This Row],[Birthweight (grams)]]),ISNUMBER(Table1[[#This Row],[Gestation (days)]])),TRUE,FALSE)</f>
        <v>0</v>
      </c>
      <c r="E9798" s="2" t="str">
        <f>IF(Table1[[#This Row],[Is Data Valid]]=TRUE,IF(Table1[[#This Row],[Fetal Sex (Male, Female or Unknown)]]="Male",Backend!$C$5,IF(Table1[[#This Row],[Fetal Sex (Male, Female or Unknown)]]="Female",Backend!$C$6,IF(Table1[[#This Row],[Fetal Sex (Male, Female or Unknown)]]="Unknown",Backend!$C$7,"Error"))),"")</f>
        <v/>
      </c>
      <c r="F9798" s="8" t="str">
        <f>IF(Table1[[#This Row],[Is Data Valid]]=TRUE,EXP(0.578+0.332*((Table1[[#This Row],[Gestation (days)]]+0.5)/7)-0.00354*((Table1[[#This Row],[Gestation (days)]]+0.5)/7)^2)*Table1[[#This Row],[BW40_3705]],"")</f>
        <v/>
      </c>
      <c r="G9798" s="2" t="str">
        <f>IF(Table1[[#This Row],[Is Data Valid]]=TRUE,((Table1[[#This Row],[Birthweight (grams)]]/Table1[[#This Row],[BW_GA]])-1)/(Backend!$B$3/100*Table1[[#This Row],[BW40_3705]]),"")</f>
        <v/>
      </c>
      <c r="H9798" s="7" t="str">
        <f>IF(Table1[[#This Row],[Is Data Valid]]=TRUE,((Table1[[#This Row],[Birthweight (grams)]]*0.9/Table1[[#This Row],[BW_GA]])-1)/(Backend!$B$3/100*Table1[[#This Row],[BW40_3705]]),"")</f>
        <v/>
      </c>
      <c r="I9798" s="7" t="str">
        <f>IF(Table1[[#This Row],[Is Data Valid]]=TRUE,((Table1[[#This Row],[Birthweight (grams)]]*1.1/Table1[[#This Row],[BW_GA]])-1)/(Backend!$B$3/100*Table1[[#This Row],[BW40_3705]]),"")</f>
        <v/>
      </c>
      <c r="J9798" s="7" t="str">
        <f>IF(Table1[[#This Row],[Is Data Valid]]=TRUE,_xlfn.NORM.S.DIST(Table1[[#This Row],[Birthweight Z-Score]],TRUE)*100,"")</f>
        <v/>
      </c>
      <c r="K9798" s="7" t="str">
        <f>IF(Table1[[#This Row],[Is Data Valid]]=TRUE,_xlfn.NORM.S.DIST(Table1[[#This Row],[Birthweight Z-Score (BW-10%)]],TRUE)*100,"")</f>
        <v/>
      </c>
      <c r="L9798" s="7" t="str">
        <f>IF(Table1[[#This Row],[Is Data Valid]]=TRUE,_xlfn.NORM.S.DIST(Table1[[#This Row],[Birthweight Z-Score (BW+10%)]],TRUE)*100,"")</f>
        <v/>
      </c>
    </row>
    <row r="9799" spans="1:12" x14ac:dyDescent="0.25">
      <c r="A9799" s="3"/>
      <c r="B9799" s="2"/>
      <c r="C9799" s="2"/>
      <c r="D9799" s="2" t="b">
        <f>IF(AND(NOT(ISBLANK(Table1[[#This Row],[Fetal Sex (Male, Female or Unknown)]])),ISNUMBER(Table1[[#This Row],[Birthweight (grams)]]),ISNUMBER(Table1[[#This Row],[Gestation (days)]])),TRUE,FALSE)</f>
        <v>0</v>
      </c>
      <c r="E9799" s="2" t="str">
        <f>IF(Table1[[#This Row],[Is Data Valid]]=TRUE,IF(Table1[[#This Row],[Fetal Sex (Male, Female or Unknown)]]="Male",Backend!$C$5,IF(Table1[[#This Row],[Fetal Sex (Male, Female or Unknown)]]="Female",Backend!$C$6,IF(Table1[[#This Row],[Fetal Sex (Male, Female or Unknown)]]="Unknown",Backend!$C$7,"Error"))),"")</f>
        <v/>
      </c>
      <c r="F9799" s="8" t="str">
        <f>IF(Table1[[#This Row],[Is Data Valid]]=TRUE,EXP(0.578+0.332*((Table1[[#This Row],[Gestation (days)]]+0.5)/7)-0.00354*((Table1[[#This Row],[Gestation (days)]]+0.5)/7)^2)*Table1[[#This Row],[BW40_3705]],"")</f>
        <v/>
      </c>
      <c r="G9799" s="2" t="str">
        <f>IF(Table1[[#This Row],[Is Data Valid]]=TRUE,((Table1[[#This Row],[Birthweight (grams)]]/Table1[[#This Row],[BW_GA]])-1)/(Backend!$B$3/100*Table1[[#This Row],[BW40_3705]]),"")</f>
        <v/>
      </c>
      <c r="H9799" s="7" t="str">
        <f>IF(Table1[[#This Row],[Is Data Valid]]=TRUE,((Table1[[#This Row],[Birthweight (grams)]]*0.9/Table1[[#This Row],[BW_GA]])-1)/(Backend!$B$3/100*Table1[[#This Row],[BW40_3705]]),"")</f>
        <v/>
      </c>
      <c r="I9799" s="7" t="str">
        <f>IF(Table1[[#This Row],[Is Data Valid]]=TRUE,((Table1[[#This Row],[Birthweight (grams)]]*1.1/Table1[[#This Row],[BW_GA]])-1)/(Backend!$B$3/100*Table1[[#This Row],[BW40_3705]]),"")</f>
        <v/>
      </c>
      <c r="J9799" s="7" t="str">
        <f>IF(Table1[[#This Row],[Is Data Valid]]=TRUE,_xlfn.NORM.S.DIST(Table1[[#This Row],[Birthweight Z-Score]],TRUE)*100,"")</f>
        <v/>
      </c>
      <c r="K9799" s="7" t="str">
        <f>IF(Table1[[#This Row],[Is Data Valid]]=TRUE,_xlfn.NORM.S.DIST(Table1[[#This Row],[Birthweight Z-Score (BW-10%)]],TRUE)*100,"")</f>
        <v/>
      </c>
      <c r="L9799" s="7" t="str">
        <f>IF(Table1[[#This Row],[Is Data Valid]]=TRUE,_xlfn.NORM.S.DIST(Table1[[#This Row],[Birthweight Z-Score (BW+10%)]],TRUE)*100,"")</f>
        <v/>
      </c>
    </row>
    <row r="9800" spans="1:12" x14ac:dyDescent="0.25">
      <c r="A9800" s="3"/>
      <c r="B9800" s="2"/>
      <c r="C9800" s="2"/>
      <c r="D9800" s="2" t="b">
        <f>IF(AND(NOT(ISBLANK(Table1[[#This Row],[Fetal Sex (Male, Female or Unknown)]])),ISNUMBER(Table1[[#This Row],[Birthweight (grams)]]),ISNUMBER(Table1[[#This Row],[Gestation (days)]])),TRUE,FALSE)</f>
        <v>0</v>
      </c>
      <c r="E9800" s="2" t="str">
        <f>IF(Table1[[#This Row],[Is Data Valid]]=TRUE,IF(Table1[[#This Row],[Fetal Sex (Male, Female or Unknown)]]="Male",Backend!$C$5,IF(Table1[[#This Row],[Fetal Sex (Male, Female or Unknown)]]="Female",Backend!$C$6,IF(Table1[[#This Row],[Fetal Sex (Male, Female or Unknown)]]="Unknown",Backend!$C$7,"Error"))),"")</f>
        <v/>
      </c>
      <c r="F9800" s="8" t="str">
        <f>IF(Table1[[#This Row],[Is Data Valid]]=TRUE,EXP(0.578+0.332*((Table1[[#This Row],[Gestation (days)]]+0.5)/7)-0.00354*((Table1[[#This Row],[Gestation (days)]]+0.5)/7)^2)*Table1[[#This Row],[BW40_3705]],"")</f>
        <v/>
      </c>
      <c r="G9800" s="2" t="str">
        <f>IF(Table1[[#This Row],[Is Data Valid]]=TRUE,((Table1[[#This Row],[Birthweight (grams)]]/Table1[[#This Row],[BW_GA]])-1)/(Backend!$B$3/100*Table1[[#This Row],[BW40_3705]]),"")</f>
        <v/>
      </c>
      <c r="H9800" s="7" t="str">
        <f>IF(Table1[[#This Row],[Is Data Valid]]=TRUE,((Table1[[#This Row],[Birthweight (grams)]]*0.9/Table1[[#This Row],[BW_GA]])-1)/(Backend!$B$3/100*Table1[[#This Row],[BW40_3705]]),"")</f>
        <v/>
      </c>
      <c r="I9800" s="7" t="str">
        <f>IF(Table1[[#This Row],[Is Data Valid]]=TRUE,((Table1[[#This Row],[Birthweight (grams)]]*1.1/Table1[[#This Row],[BW_GA]])-1)/(Backend!$B$3/100*Table1[[#This Row],[BW40_3705]]),"")</f>
        <v/>
      </c>
      <c r="J9800" s="7" t="str">
        <f>IF(Table1[[#This Row],[Is Data Valid]]=TRUE,_xlfn.NORM.S.DIST(Table1[[#This Row],[Birthweight Z-Score]],TRUE)*100,"")</f>
        <v/>
      </c>
      <c r="K9800" s="7" t="str">
        <f>IF(Table1[[#This Row],[Is Data Valid]]=TRUE,_xlfn.NORM.S.DIST(Table1[[#This Row],[Birthweight Z-Score (BW-10%)]],TRUE)*100,"")</f>
        <v/>
      </c>
      <c r="L9800" s="7" t="str">
        <f>IF(Table1[[#This Row],[Is Data Valid]]=TRUE,_xlfn.NORM.S.DIST(Table1[[#This Row],[Birthweight Z-Score (BW+10%)]],TRUE)*100,"")</f>
        <v/>
      </c>
    </row>
    <row r="9801" spans="1:12" x14ac:dyDescent="0.25">
      <c r="A9801" s="3"/>
      <c r="B9801" s="2"/>
      <c r="C9801" s="2"/>
      <c r="D9801" s="2" t="b">
        <f>IF(AND(NOT(ISBLANK(Table1[[#This Row],[Fetal Sex (Male, Female or Unknown)]])),ISNUMBER(Table1[[#This Row],[Birthweight (grams)]]),ISNUMBER(Table1[[#This Row],[Gestation (days)]])),TRUE,FALSE)</f>
        <v>0</v>
      </c>
      <c r="E9801" s="2" t="str">
        <f>IF(Table1[[#This Row],[Is Data Valid]]=TRUE,IF(Table1[[#This Row],[Fetal Sex (Male, Female or Unknown)]]="Male",Backend!$C$5,IF(Table1[[#This Row],[Fetal Sex (Male, Female or Unknown)]]="Female",Backend!$C$6,IF(Table1[[#This Row],[Fetal Sex (Male, Female or Unknown)]]="Unknown",Backend!$C$7,"Error"))),"")</f>
        <v/>
      </c>
      <c r="F9801" s="8" t="str">
        <f>IF(Table1[[#This Row],[Is Data Valid]]=TRUE,EXP(0.578+0.332*((Table1[[#This Row],[Gestation (days)]]+0.5)/7)-0.00354*((Table1[[#This Row],[Gestation (days)]]+0.5)/7)^2)*Table1[[#This Row],[BW40_3705]],"")</f>
        <v/>
      </c>
      <c r="G9801" s="2" t="str">
        <f>IF(Table1[[#This Row],[Is Data Valid]]=TRUE,((Table1[[#This Row],[Birthweight (grams)]]/Table1[[#This Row],[BW_GA]])-1)/(Backend!$B$3/100*Table1[[#This Row],[BW40_3705]]),"")</f>
        <v/>
      </c>
      <c r="H9801" s="7" t="str">
        <f>IF(Table1[[#This Row],[Is Data Valid]]=TRUE,((Table1[[#This Row],[Birthweight (grams)]]*0.9/Table1[[#This Row],[BW_GA]])-1)/(Backend!$B$3/100*Table1[[#This Row],[BW40_3705]]),"")</f>
        <v/>
      </c>
      <c r="I9801" s="7" t="str">
        <f>IF(Table1[[#This Row],[Is Data Valid]]=TRUE,((Table1[[#This Row],[Birthweight (grams)]]*1.1/Table1[[#This Row],[BW_GA]])-1)/(Backend!$B$3/100*Table1[[#This Row],[BW40_3705]]),"")</f>
        <v/>
      </c>
      <c r="J9801" s="7" t="str">
        <f>IF(Table1[[#This Row],[Is Data Valid]]=TRUE,_xlfn.NORM.S.DIST(Table1[[#This Row],[Birthweight Z-Score]],TRUE)*100,"")</f>
        <v/>
      </c>
      <c r="K9801" s="7" t="str">
        <f>IF(Table1[[#This Row],[Is Data Valid]]=TRUE,_xlfn.NORM.S.DIST(Table1[[#This Row],[Birthweight Z-Score (BW-10%)]],TRUE)*100,"")</f>
        <v/>
      </c>
      <c r="L9801" s="7" t="str">
        <f>IF(Table1[[#This Row],[Is Data Valid]]=TRUE,_xlfn.NORM.S.DIST(Table1[[#This Row],[Birthweight Z-Score (BW+10%)]],TRUE)*100,"")</f>
        <v/>
      </c>
    </row>
    <row r="9802" spans="1:12" x14ac:dyDescent="0.25">
      <c r="A9802" s="3"/>
      <c r="B9802" s="2"/>
      <c r="C9802" s="2"/>
      <c r="D9802" s="2" t="b">
        <f>IF(AND(NOT(ISBLANK(Table1[[#This Row],[Fetal Sex (Male, Female or Unknown)]])),ISNUMBER(Table1[[#This Row],[Birthweight (grams)]]),ISNUMBER(Table1[[#This Row],[Gestation (days)]])),TRUE,FALSE)</f>
        <v>0</v>
      </c>
      <c r="E9802" s="2" t="str">
        <f>IF(Table1[[#This Row],[Is Data Valid]]=TRUE,IF(Table1[[#This Row],[Fetal Sex (Male, Female or Unknown)]]="Male",Backend!$C$5,IF(Table1[[#This Row],[Fetal Sex (Male, Female or Unknown)]]="Female",Backend!$C$6,IF(Table1[[#This Row],[Fetal Sex (Male, Female or Unknown)]]="Unknown",Backend!$C$7,"Error"))),"")</f>
        <v/>
      </c>
      <c r="F9802" s="8" t="str">
        <f>IF(Table1[[#This Row],[Is Data Valid]]=TRUE,EXP(0.578+0.332*((Table1[[#This Row],[Gestation (days)]]+0.5)/7)-0.00354*((Table1[[#This Row],[Gestation (days)]]+0.5)/7)^2)*Table1[[#This Row],[BW40_3705]],"")</f>
        <v/>
      </c>
      <c r="G9802" s="2" t="str">
        <f>IF(Table1[[#This Row],[Is Data Valid]]=TRUE,((Table1[[#This Row],[Birthweight (grams)]]/Table1[[#This Row],[BW_GA]])-1)/(Backend!$B$3/100*Table1[[#This Row],[BW40_3705]]),"")</f>
        <v/>
      </c>
      <c r="H9802" s="7" t="str">
        <f>IF(Table1[[#This Row],[Is Data Valid]]=TRUE,((Table1[[#This Row],[Birthweight (grams)]]*0.9/Table1[[#This Row],[BW_GA]])-1)/(Backend!$B$3/100*Table1[[#This Row],[BW40_3705]]),"")</f>
        <v/>
      </c>
      <c r="I9802" s="7" t="str">
        <f>IF(Table1[[#This Row],[Is Data Valid]]=TRUE,((Table1[[#This Row],[Birthweight (grams)]]*1.1/Table1[[#This Row],[BW_GA]])-1)/(Backend!$B$3/100*Table1[[#This Row],[BW40_3705]]),"")</f>
        <v/>
      </c>
      <c r="J9802" s="7" t="str">
        <f>IF(Table1[[#This Row],[Is Data Valid]]=TRUE,_xlfn.NORM.S.DIST(Table1[[#This Row],[Birthweight Z-Score]],TRUE)*100,"")</f>
        <v/>
      </c>
      <c r="K9802" s="7" t="str">
        <f>IF(Table1[[#This Row],[Is Data Valid]]=TRUE,_xlfn.NORM.S.DIST(Table1[[#This Row],[Birthweight Z-Score (BW-10%)]],TRUE)*100,"")</f>
        <v/>
      </c>
      <c r="L9802" s="7" t="str">
        <f>IF(Table1[[#This Row],[Is Data Valid]]=TRUE,_xlfn.NORM.S.DIST(Table1[[#This Row],[Birthweight Z-Score (BW+10%)]],TRUE)*100,"")</f>
        <v/>
      </c>
    </row>
    <row r="9803" spans="1:12" x14ac:dyDescent="0.25">
      <c r="A9803" s="3"/>
      <c r="B9803" s="2"/>
      <c r="C9803" s="2"/>
      <c r="D9803" s="2" t="b">
        <f>IF(AND(NOT(ISBLANK(Table1[[#This Row],[Fetal Sex (Male, Female or Unknown)]])),ISNUMBER(Table1[[#This Row],[Birthweight (grams)]]),ISNUMBER(Table1[[#This Row],[Gestation (days)]])),TRUE,FALSE)</f>
        <v>0</v>
      </c>
      <c r="E9803" s="2" t="str">
        <f>IF(Table1[[#This Row],[Is Data Valid]]=TRUE,IF(Table1[[#This Row],[Fetal Sex (Male, Female or Unknown)]]="Male",Backend!$C$5,IF(Table1[[#This Row],[Fetal Sex (Male, Female or Unknown)]]="Female",Backend!$C$6,IF(Table1[[#This Row],[Fetal Sex (Male, Female or Unknown)]]="Unknown",Backend!$C$7,"Error"))),"")</f>
        <v/>
      </c>
      <c r="F9803" s="8" t="str">
        <f>IF(Table1[[#This Row],[Is Data Valid]]=TRUE,EXP(0.578+0.332*((Table1[[#This Row],[Gestation (days)]]+0.5)/7)-0.00354*((Table1[[#This Row],[Gestation (days)]]+0.5)/7)^2)*Table1[[#This Row],[BW40_3705]],"")</f>
        <v/>
      </c>
      <c r="G9803" s="2" t="str">
        <f>IF(Table1[[#This Row],[Is Data Valid]]=TRUE,((Table1[[#This Row],[Birthweight (grams)]]/Table1[[#This Row],[BW_GA]])-1)/(Backend!$B$3/100*Table1[[#This Row],[BW40_3705]]),"")</f>
        <v/>
      </c>
      <c r="H9803" s="7" t="str">
        <f>IF(Table1[[#This Row],[Is Data Valid]]=TRUE,((Table1[[#This Row],[Birthweight (grams)]]*0.9/Table1[[#This Row],[BW_GA]])-1)/(Backend!$B$3/100*Table1[[#This Row],[BW40_3705]]),"")</f>
        <v/>
      </c>
      <c r="I9803" s="7" t="str">
        <f>IF(Table1[[#This Row],[Is Data Valid]]=TRUE,((Table1[[#This Row],[Birthweight (grams)]]*1.1/Table1[[#This Row],[BW_GA]])-1)/(Backend!$B$3/100*Table1[[#This Row],[BW40_3705]]),"")</f>
        <v/>
      </c>
      <c r="J9803" s="7" t="str">
        <f>IF(Table1[[#This Row],[Is Data Valid]]=TRUE,_xlfn.NORM.S.DIST(Table1[[#This Row],[Birthweight Z-Score]],TRUE)*100,"")</f>
        <v/>
      </c>
      <c r="K9803" s="7" t="str">
        <f>IF(Table1[[#This Row],[Is Data Valid]]=TRUE,_xlfn.NORM.S.DIST(Table1[[#This Row],[Birthweight Z-Score (BW-10%)]],TRUE)*100,"")</f>
        <v/>
      </c>
      <c r="L9803" s="7" t="str">
        <f>IF(Table1[[#This Row],[Is Data Valid]]=TRUE,_xlfn.NORM.S.DIST(Table1[[#This Row],[Birthweight Z-Score (BW+10%)]],TRUE)*100,"")</f>
        <v/>
      </c>
    </row>
    <row r="9804" spans="1:12" x14ac:dyDescent="0.25">
      <c r="A9804" s="3"/>
      <c r="B9804" s="2"/>
      <c r="C9804" s="2"/>
      <c r="D9804" s="2" t="b">
        <f>IF(AND(NOT(ISBLANK(Table1[[#This Row],[Fetal Sex (Male, Female or Unknown)]])),ISNUMBER(Table1[[#This Row],[Birthweight (grams)]]),ISNUMBER(Table1[[#This Row],[Gestation (days)]])),TRUE,FALSE)</f>
        <v>0</v>
      </c>
      <c r="E9804" s="2" t="str">
        <f>IF(Table1[[#This Row],[Is Data Valid]]=TRUE,IF(Table1[[#This Row],[Fetal Sex (Male, Female or Unknown)]]="Male",Backend!$C$5,IF(Table1[[#This Row],[Fetal Sex (Male, Female or Unknown)]]="Female",Backend!$C$6,IF(Table1[[#This Row],[Fetal Sex (Male, Female or Unknown)]]="Unknown",Backend!$C$7,"Error"))),"")</f>
        <v/>
      </c>
      <c r="F9804" s="8" t="str">
        <f>IF(Table1[[#This Row],[Is Data Valid]]=TRUE,EXP(0.578+0.332*((Table1[[#This Row],[Gestation (days)]]+0.5)/7)-0.00354*((Table1[[#This Row],[Gestation (days)]]+0.5)/7)^2)*Table1[[#This Row],[BW40_3705]],"")</f>
        <v/>
      </c>
      <c r="G9804" s="2" t="str">
        <f>IF(Table1[[#This Row],[Is Data Valid]]=TRUE,((Table1[[#This Row],[Birthweight (grams)]]/Table1[[#This Row],[BW_GA]])-1)/(Backend!$B$3/100*Table1[[#This Row],[BW40_3705]]),"")</f>
        <v/>
      </c>
      <c r="H9804" s="7" t="str">
        <f>IF(Table1[[#This Row],[Is Data Valid]]=TRUE,((Table1[[#This Row],[Birthweight (grams)]]*0.9/Table1[[#This Row],[BW_GA]])-1)/(Backend!$B$3/100*Table1[[#This Row],[BW40_3705]]),"")</f>
        <v/>
      </c>
      <c r="I9804" s="7" t="str">
        <f>IF(Table1[[#This Row],[Is Data Valid]]=TRUE,((Table1[[#This Row],[Birthweight (grams)]]*1.1/Table1[[#This Row],[BW_GA]])-1)/(Backend!$B$3/100*Table1[[#This Row],[BW40_3705]]),"")</f>
        <v/>
      </c>
      <c r="J9804" s="7" t="str">
        <f>IF(Table1[[#This Row],[Is Data Valid]]=TRUE,_xlfn.NORM.S.DIST(Table1[[#This Row],[Birthweight Z-Score]],TRUE)*100,"")</f>
        <v/>
      </c>
      <c r="K9804" s="7" t="str">
        <f>IF(Table1[[#This Row],[Is Data Valid]]=TRUE,_xlfn.NORM.S.DIST(Table1[[#This Row],[Birthweight Z-Score (BW-10%)]],TRUE)*100,"")</f>
        <v/>
      </c>
      <c r="L9804" s="7" t="str">
        <f>IF(Table1[[#This Row],[Is Data Valid]]=TRUE,_xlfn.NORM.S.DIST(Table1[[#This Row],[Birthweight Z-Score (BW+10%)]],TRUE)*100,"")</f>
        <v/>
      </c>
    </row>
    <row r="9805" spans="1:12" x14ac:dyDescent="0.25">
      <c r="A9805" s="3"/>
      <c r="B9805" s="2"/>
      <c r="C9805" s="2"/>
      <c r="D9805" s="2" t="b">
        <f>IF(AND(NOT(ISBLANK(Table1[[#This Row],[Fetal Sex (Male, Female or Unknown)]])),ISNUMBER(Table1[[#This Row],[Birthweight (grams)]]),ISNUMBER(Table1[[#This Row],[Gestation (days)]])),TRUE,FALSE)</f>
        <v>0</v>
      </c>
      <c r="E9805" s="2" t="str">
        <f>IF(Table1[[#This Row],[Is Data Valid]]=TRUE,IF(Table1[[#This Row],[Fetal Sex (Male, Female or Unknown)]]="Male",Backend!$C$5,IF(Table1[[#This Row],[Fetal Sex (Male, Female or Unknown)]]="Female",Backend!$C$6,IF(Table1[[#This Row],[Fetal Sex (Male, Female or Unknown)]]="Unknown",Backend!$C$7,"Error"))),"")</f>
        <v/>
      </c>
      <c r="F9805" s="8" t="str">
        <f>IF(Table1[[#This Row],[Is Data Valid]]=TRUE,EXP(0.578+0.332*((Table1[[#This Row],[Gestation (days)]]+0.5)/7)-0.00354*((Table1[[#This Row],[Gestation (days)]]+0.5)/7)^2)*Table1[[#This Row],[BW40_3705]],"")</f>
        <v/>
      </c>
      <c r="G9805" s="2" t="str">
        <f>IF(Table1[[#This Row],[Is Data Valid]]=TRUE,((Table1[[#This Row],[Birthweight (grams)]]/Table1[[#This Row],[BW_GA]])-1)/(Backend!$B$3/100*Table1[[#This Row],[BW40_3705]]),"")</f>
        <v/>
      </c>
      <c r="H9805" s="7" t="str">
        <f>IF(Table1[[#This Row],[Is Data Valid]]=TRUE,((Table1[[#This Row],[Birthweight (grams)]]*0.9/Table1[[#This Row],[BW_GA]])-1)/(Backend!$B$3/100*Table1[[#This Row],[BW40_3705]]),"")</f>
        <v/>
      </c>
      <c r="I9805" s="7" t="str">
        <f>IF(Table1[[#This Row],[Is Data Valid]]=TRUE,((Table1[[#This Row],[Birthweight (grams)]]*1.1/Table1[[#This Row],[BW_GA]])-1)/(Backend!$B$3/100*Table1[[#This Row],[BW40_3705]]),"")</f>
        <v/>
      </c>
      <c r="J9805" s="7" t="str">
        <f>IF(Table1[[#This Row],[Is Data Valid]]=TRUE,_xlfn.NORM.S.DIST(Table1[[#This Row],[Birthweight Z-Score]],TRUE)*100,"")</f>
        <v/>
      </c>
      <c r="K9805" s="7" t="str">
        <f>IF(Table1[[#This Row],[Is Data Valid]]=TRUE,_xlfn.NORM.S.DIST(Table1[[#This Row],[Birthweight Z-Score (BW-10%)]],TRUE)*100,"")</f>
        <v/>
      </c>
      <c r="L9805" s="7" t="str">
        <f>IF(Table1[[#This Row],[Is Data Valid]]=TRUE,_xlfn.NORM.S.DIST(Table1[[#This Row],[Birthweight Z-Score (BW+10%)]],TRUE)*100,"")</f>
        <v/>
      </c>
    </row>
    <row r="9806" spans="1:12" x14ac:dyDescent="0.25">
      <c r="A9806" s="3"/>
      <c r="B9806" s="2"/>
      <c r="C9806" s="2"/>
      <c r="D9806" s="2" t="b">
        <f>IF(AND(NOT(ISBLANK(Table1[[#This Row],[Fetal Sex (Male, Female or Unknown)]])),ISNUMBER(Table1[[#This Row],[Birthweight (grams)]]),ISNUMBER(Table1[[#This Row],[Gestation (days)]])),TRUE,FALSE)</f>
        <v>0</v>
      </c>
      <c r="E9806" s="2" t="str">
        <f>IF(Table1[[#This Row],[Is Data Valid]]=TRUE,IF(Table1[[#This Row],[Fetal Sex (Male, Female or Unknown)]]="Male",Backend!$C$5,IF(Table1[[#This Row],[Fetal Sex (Male, Female or Unknown)]]="Female",Backend!$C$6,IF(Table1[[#This Row],[Fetal Sex (Male, Female or Unknown)]]="Unknown",Backend!$C$7,"Error"))),"")</f>
        <v/>
      </c>
      <c r="F9806" s="8" t="str">
        <f>IF(Table1[[#This Row],[Is Data Valid]]=TRUE,EXP(0.578+0.332*((Table1[[#This Row],[Gestation (days)]]+0.5)/7)-0.00354*((Table1[[#This Row],[Gestation (days)]]+0.5)/7)^2)*Table1[[#This Row],[BW40_3705]],"")</f>
        <v/>
      </c>
      <c r="G9806" s="2" t="str">
        <f>IF(Table1[[#This Row],[Is Data Valid]]=TRUE,((Table1[[#This Row],[Birthweight (grams)]]/Table1[[#This Row],[BW_GA]])-1)/(Backend!$B$3/100*Table1[[#This Row],[BW40_3705]]),"")</f>
        <v/>
      </c>
      <c r="H9806" s="7" t="str">
        <f>IF(Table1[[#This Row],[Is Data Valid]]=TRUE,((Table1[[#This Row],[Birthweight (grams)]]*0.9/Table1[[#This Row],[BW_GA]])-1)/(Backend!$B$3/100*Table1[[#This Row],[BW40_3705]]),"")</f>
        <v/>
      </c>
      <c r="I9806" s="7" t="str">
        <f>IF(Table1[[#This Row],[Is Data Valid]]=TRUE,((Table1[[#This Row],[Birthweight (grams)]]*1.1/Table1[[#This Row],[BW_GA]])-1)/(Backend!$B$3/100*Table1[[#This Row],[BW40_3705]]),"")</f>
        <v/>
      </c>
      <c r="J9806" s="7" t="str">
        <f>IF(Table1[[#This Row],[Is Data Valid]]=TRUE,_xlfn.NORM.S.DIST(Table1[[#This Row],[Birthweight Z-Score]],TRUE)*100,"")</f>
        <v/>
      </c>
      <c r="K9806" s="7" t="str">
        <f>IF(Table1[[#This Row],[Is Data Valid]]=TRUE,_xlfn.NORM.S.DIST(Table1[[#This Row],[Birthweight Z-Score (BW-10%)]],TRUE)*100,"")</f>
        <v/>
      </c>
      <c r="L9806" s="7" t="str">
        <f>IF(Table1[[#This Row],[Is Data Valid]]=TRUE,_xlfn.NORM.S.DIST(Table1[[#This Row],[Birthweight Z-Score (BW+10%)]],TRUE)*100,"")</f>
        <v/>
      </c>
    </row>
    <row r="9807" spans="1:12" x14ac:dyDescent="0.25">
      <c r="A9807" s="3"/>
      <c r="B9807" s="2"/>
      <c r="C9807" s="2"/>
      <c r="D9807" s="2" t="b">
        <f>IF(AND(NOT(ISBLANK(Table1[[#This Row],[Fetal Sex (Male, Female or Unknown)]])),ISNUMBER(Table1[[#This Row],[Birthweight (grams)]]),ISNUMBER(Table1[[#This Row],[Gestation (days)]])),TRUE,FALSE)</f>
        <v>0</v>
      </c>
      <c r="E9807" s="2" t="str">
        <f>IF(Table1[[#This Row],[Is Data Valid]]=TRUE,IF(Table1[[#This Row],[Fetal Sex (Male, Female or Unknown)]]="Male",Backend!$C$5,IF(Table1[[#This Row],[Fetal Sex (Male, Female or Unknown)]]="Female",Backend!$C$6,IF(Table1[[#This Row],[Fetal Sex (Male, Female or Unknown)]]="Unknown",Backend!$C$7,"Error"))),"")</f>
        <v/>
      </c>
      <c r="F9807" s="8" t="str">
        <f>IF(Table1[[#This Row],[Is Data Valid]]=TRUE,EXP(0.578+0.332*((Table1[[#This Row],[Gestation (days)]]+0.5)/7)-0.00354*((Table1[[#This Row],[Gestation (days)]]+0.5)/7)^2)*Table1[[#This Row],[BW40_3705]],"")</f>
        <v/>
      </c>
      <c r="G9807" s="2" t="str">
        <f>IF(Table1[[#This Row],[Is Data Valid]]=TRUE,((Table1[[#This Row],[Birthweight (grams)]]/Table1[[#This Row],[BW_GA]])-1)/(Backend!$B$3/100*Table1[[#This Row],[BW40_3705]]),"")</f>
        <v/>
      </c>
      <c r="H9807" s="7" t="str">
        <f>IF(Table1[[#This Row],[Is Data Valid]]=TRUE,((Table1[[#This Row],[Birthweight (grams)]]*0.9/Table1[[#This Row],[BW_GA]])-1)/(Backend!$B$3/100*Table1[[#This Row],[BW40_3705]]),"")</f>
        <v/>
      </c>
      <c r="I9807" s="7" t="str">
        <f>IF(Table1[[#This Row],[Is Data Valid]]=TRUE,((Table1[[#This Row],[Birthweight (grams)]]*1.1/Table1[[#This Row],[BW_GA]])-1)/(Backend!$B$3/100*Table1[[#This Row],[BW40_3705]]),"")</f>
        <v/>
      </c>
      <c r="J9807" s="7" t="str">
        <f>IF(Table1[[#This Row],[Is Data Valid]]=TRUE,_xlfn.NORM.S.DIST(Table1[[#This Row],[Birthweight Z-Score]],TRUE)*100,"")</f>
        <v/>
      </c>
      <c r="K9807" s="7" t="str">
        <f>IF(Table1[[#This Row],[Is Data Valid]]=TRUE,_xlfn.NORM.S.DIST(Table1[[#This Row],[Birthweight Z-Score (BW-10%)]],TRUE)*100,"")</f>
        <v/>
      </c>
      <c r="L9807" s="7" t="str">
        <f>IF(Table1[[#This Row],[Is Data Valid]]=TRUE,_xlfn.NORM.S.DIST(Table1[[#This Row],[Birthweight Z-Score (BW+10%)]],TRUE)*100,"")</f>
        <v/>
      </c>
    </row>
    <row r="9808" spans="1:12" x14ac:dyDescent="0.25">
      <c r="A9808" s="3"/>
      <c r="B9808" s="2"/>
      <c r="C9808" s="2"/>
      <c r="D9808" s="2" t="b">
        <f>IF(AND(NOT(ISBLANK(Table1[[#This Row],[Fetal Sex (Male, Female or Unknown)]])),ISNUMBER(Table1[[#This Row],[Birthweight (grams)]]),ISNUMBER(Table1[[#This Row],[Gestation (days)]])),TRUE,FALSE)</f>
        <v>0</v>
      </c>
      <c r="E9808" s="2" t="str">
        <f>IF(Table1[[#This Row],[Is Data Valid]]=TRUE,IF(Table1[[#This Row],[Fetal Sex (Male, Female or Unknown)]]="Male",Backend!$C$5,IF(Table1[[#This Row],[Fetal Sex (Male, Female or Unknown)]]="Female",Backend!$C$6,IF(Table1[[#This Row],[Fetal Sex (Male, Female or Unknown)]]="Unknown",Backend!$C$7,"Error"))),"")</f>
        <v/>
      </c>
      <c r="F9808" s="8" t="str">
        <f>IF(Table1[[#This Row],[Is Data Valid]]=TRUE,EXP(0.578+0.332*((Table1[[#This Row],[Gestation (days)]]+0.5)/7)-0.00354*((Table1[[#This Row],[Gestation (days)]]+0.5)/7)^2)*Table1[[#This Row],[BW40_3705]],"")</f>
        <v/>
      </c>
      <c r="G9808" s="2" t="str">
        <f>IF(Table1[[#This Row],[Is Data Valid]]=TRUE,((Table1[[#This Row],[Birthweight (grams)]]/Table1[[#This Row],[BW_GA]])-1)/(Backend!$B$3/100*Table1[[#This Row],[BW40_3705]]),"")</f>
        <v/>
      </c>
      <c r="H9808" s="7" t="str">
        <f>IF(Table1[[#This Row],[Is Data Valid]]=TRUE,((Table1[[#This Row],[Birthweight (grams)]]*0.9/Table1[[#This Row],[BW_GA]])-1)/(Backend!$B$3/100*Table1[[#This Row],[BW40_3705]]),"")</f>
        <v/>
      </c>
      <c r="I9808" s="7" t="str">
        <f>IF(Table1[[#This Row],[Is Data Valid]]=TRUE,((Table1[[#This Row],[Birthweight (grams)]]*1.1/Table1[[#This Row],[BW_GA]])-1)/(Backend!$B$3/100*Table1[[#This Row],[BW40_3705]]),"")</f>
        <v/>
      </c>
      <c r="J9808" s="7" t="str">
        <f>IF(Table1[[#This Row],[Is Data Valid]]=TRUE,_xlfn.NORM.S.DIST(Table1[[#This Row],[Birthweight Z-Score]],TRUE)*100,"")</f>
        <v/>
      </c>
      <c r="K9808" s="7" t="str">
        <f>IF(Table1[[#This Row],[Is Data Valid]]=TRUE,_xlfn.NORM.S.DIST(Table1[[#This Row],[Birthweight Z-Score (BW-10%)]],TRUE)*100,"")</f>
        <v/>
      </c>
      <c r="L9808" s="7" t="str">
        <f>IF(Table1[[#This Row],[Is Data Valid]]=TRUE,_xlfn.NORM.S.DIST(Table1[[#This Row],[Birthweight Z-Score (BW+10%)]],TRUE)*100,"")</f>
        <v/>
      </c>
    </row>
    <row r="9809" spans="1:12" x14ac:dyDescent="0.25">
      <c r="A9809" s="3"/>
      <c r="B9809" s="2"/>
      <c r="C9809" s="2"/>
      <c r="D9809" s="2" t="b">
        <f>IF(AND(NOT(ISBLANK(Table1[[#This Row],[Fetal Sex (Male, Female or Unknown)]])),ISNUMBER(Table1[[#This Row],[Birthweight (grams)]]),ISNUMBER(Table1[[#This Row],[Gestation (days)]])),TRUE,FALSE)</f>
        <v>0</v>
      </c>
      <c r="E9809" s="2" t="str">
        <f>IF(Table1[[#This Row],[Is Data Valid]]=TRUE,IF(Table1[[#This Row],[Fetal Sex (Male, Female or Unknown)]]="Male",Backend!$C$5,IF(Table1[[#This Row],[Fetal Sex (Male, Female or Unknown)]]="Female",Backend!$C$6,IF(Table1[[#This Row],[Fetal Sex (Male, Female or Unknown)]]="Unknown",Backend!$C$7,"Error"))),"")</f>
        <v/>
      </c>
      <c r="F9809" s="8" t="str">
        <f>IF(Table1[[#This Row],[Is Data Valid]]=TRUE,EXP(0.578+0.332*((Table1[[#This Row],[Gestation (days)]]+0.5)/7)-0.00354*((Table1[[#This Row],[Gestation (days)]]+0.5)/7)^2)*Table1[[#This Row],[BW40_3705]],"")</f>
        <v/>
      </c>
      <c r="G9809" s="2" t="str">
        <f>IF(Table1[[#This Row],[Is Data Valid]]=TRUE,((Table1[[#This Row],[Birthweight (grams)]]/Table1[[#This Row],[BW_GA]])-1)/(Backend!$B$3/100*Table1[[#This Row],[BW40_3705]]),"")</f>
        <v/>
      </c>
      <c r="H9809" s="7" t="str">
        <f>IF(Table1[[#This Row],[Is Data Valid]]=TRUE,((Table1[[#This Row],[Birthweight (grams)]]*0.9/Table1[[#This Row],[BW_GA]])-1)/(Backend!$B$3/100*Table1[[#This Row],[BW40_3705]]),"")</f>
        <v/>
      </c>
      <c r="I9809" s="7" t="str">
        <f>IF(Table1[[#This Row],[Is Data Valid]]=TRUE,((Table1[[#This Row],[Birthweight (grams)]]*1.1/Table1[[#This Row],[BW_GA]])-1)/(Backend!$B$3/100*Table1[[#This Row],[BW40_3705]]),"")</f>
        <v/>
      </c>
      <c r="J9809" s="7" t="str">
        <f>IF(Table1[[#This Row],[Is Data Valid]]=TRUE,_xlfn.NORM.S.DIST(Table1[[#This Row],[Birthweight Z-Score]],TRUE)*100,"")</f>
        <v/>
      </c>
      <c r="K9809" s="7" t="str">
        <f>IF(Table1[[#This Row],[Is Data Valid]]=TRUE,_xlfn.NORM.S.DIST(Table1[[#This Row],[Birthweight Z-Score (BW-10%)]],TRUE)*100,"")</f>
        <v/>
      </c>
      <c r="L9809" s="7" t="str">
        <f>IF(Table1[[#This Row],[Is Data Valid]]=TRUE,_xlfn.NORM.S.DIST(Table1[[#This Row],[Birthweight Z-Score (BW+10%)]],TRUE)*100,"")</f>
        <v/>
      </c>
    </row>
    <row r="9810" spans="1:12" x14ac:dyDescent="0.25">
      <c r="A9810" s="3"/>
      <c r="B9810" s="2"/>
      <c r="C9810" s="2"/>
      <c r="D9810" s="2" t="b">
        <f>IF(AND(NOT(ISBLANK(Table1[[#This Row],[Fetal Sex (Male, Female or Unknown)]])),ISNUMBER(Table1[[#This Row],[Birthweight (grams)]]),ISNUMBER(Table1[[#This Row],[Gestation (days)]])),TRUE,FALSE)</f>
        <v>0</v>
      </c>
      <c r="E9810" s="2" t="str">
        <f>IF(Table1[[#This Row],[Is Data Valid]]=TRUE,IF(Table1[[#This Row],[Fetal Sex (Male, Female or Unknown)]]="Male",Backend!$C$5,IF(Table1[[#This Row],[Fetal Sex (Male, Female or Unknown)]]="Female",Backend!$C$6,IF(Table1[[#This Row],[Fetal Sex (Male, Female or Unknown)]]="Unknown",Backend!$C$7,"Error"))),"")</f>
        <v/>
      </c>
      <c r="F9810" s="8" t="str">
        <f>IF(Table1[[#This Row],[Is Data Valid]]=TRUE,EXP(0.578+0.332*((Table1[[#This Row],[Gestation (days)]]+0.5)/7)-0.00354*((Table1[[#This Row],[Gestation (days)]]+0.5)/7)^2)*Table1[[#This Row],[BW40_3705]],"")</f>
        <v/>
      </c>
      <c r="G9810" s="2" t="str">
        <f>IF(Table1[[#This Row],[Is Data Valid]]=TRUE,((Table1[[#This Row],[Birthweight (grams)]]/Table1[[#This Row],[BW_GA]])-1)/(Backend!$B$3/100*Table1[[#This Row],[BW40_3705]]),"")</f>
        <v/>
      </c>
      <c r="H9810" s="7" t="str">
        <f>IF(Table1[[#This Row],[Is Data Valid]]=TRUE,((Table1[[#This Row],[Birthweight (grams)]]*0.9/Table1[[#This Row],[BW_GA]])-1)/(Backend!$B$3/100*Table1[[#This Row],[BW40_3705]]),"")</f>
        <v/>
      </c>
      <c r="I9810" s="7" t="str">
        <f>IF(Table1[[#This Row],[Is Data Valid]]=TRUE,((Table1[[#This Row],[Birthweight (grams)]]*1.1/Table1[[#This Row],[BW_GA]])-1)/(Backend!$B$3/100*Table1[[#This Row],[BW40_3705]]),"")</f>
        <v/>
      </c>
      <c r="J9810" s="7" t="str">
        <f>IF(Table1[[#This Row],[Is Data Valid]]=TRUE,_xlfn.NORM.S.DIST(Table1[[#This Row],[Birthweight Z-Score]],TRUE)*100,"")</f>
        <v/>
      </c>
      <c r="K9810" s="7" t="str">
        <f>IF(Table1[[#This Row],[Is Data Valid]]=TRUE,_xlfn.NORM.S.DIST(Table1[[#This Row],[Birthweight Z-Score (BW-10%)]],TRUE)*100,"")</f>
        <v/>
      </c>
      <c r="L9810" s="7" t="str">
        <f>IF(Table1[[#This Row],[Is Data Valid]]=TRUE,_xlfn.NORM.S.DIST(Table1[[#This Row],[Birthweight Z-Score (BW+10%)]],TRUE)*100,"")</f>
        <v/>
      </c>
    </row>
    <row r="9811" spans="1:12" x14ac:dyDescent="0.25">
      <c r="A9811" s="3"/>
      <c r="B9811" s="2"/>
      <c r="C9811" s="2"/>
      <c r="D9811" s="2" t="b">
        <f>IF(AND(NOT(ISBLANK(Table1[[#This Row],[Fetal Sex (Male, Female or Unknown)]])),ISNUMBER(Table1[[#This Row],[Birthweight (grams)]]),ISNUMBER(Table1[[#This Row],[Gestation (days)]])),TRUE,FALSE)</f>
        <v>0</v>
      </c>
      <c r="E9811" s="2" t="str">
        <f>IF(Table1[[#This Row],[Is Data Valid]]=TRUE,IF(Table1[[#This Row],[Fetal Sex (Male, Female or Unknown)]]="Male",Backend!$C$5,IF(Table1[[#This Row],[Fetal Sex (Male, Female or Unknown)]]="Female",Backend!$C$6,IF(Table1[[#This Row],[Fetal Sex (Male, Female or Unknown)]]="Unknown",Backend!$C$7,"Error"))),"")</f>
        <v/>
      </c>
      <c r="F9811" s="8" t="str">
        <f>IF(Table1[[#This Row],[Is Data Valid]]=TRUE,EXP(0.578+0.332*((Table1[[#This Row],[Gestation (days)]]+0.5)/7)-0.00354*((Table1[[#This Row],[Gestation (days)]]+0.5)/7)^2)*Table1[[#This Row],[BW40_3705]],"")</f>
        <v/>
      </c>
      <c r="G9811" s="2" t="str">
        <f>IF(Table1[[#This Row],[Is Data Valid]]=TRUE,((Table1[[#This Row],[Birthweight (grams)]]/Table1[[#This Row],[BW_GA]])-1)/(Backend!$B$3/100*Table1[[#This Row],[BW40_3705]]),"")</f>
        <v/>
      </c>
      <c r="H9811" s="7" t="str">
        <f>IF(Table1[[#This Row],[Is Data Valid]]=TRUE,((Table1[[#This Row],[Birthweight (grams)]]*0.9/Table1[[#This Row],[BW_GA]])-1)/(Backend!$B$3/100*Table1[[#This Row],[BW40_3705]]),"")</f>
        <v/>
      </c>
      <c r="I9811" s="7" t="str">
        <f>IF(Table1[[#This Row],[Is Data Valid]]=TRUE,((Table1[[#This Row],[Birthweight (grams)]]*1.1/Table1[[#This Row],[BW_GA]])-1)/(Backend!$B$3/100*Table1[[#This Row],[BW40_3705]]),"")</f>
        <v/>
      </c>
      <c r="J9811" s="7" t="str">
        <f>IF(Table1[[#This Row],[Is Data Valid]]=TRUE,_xlfn.NORM.S.DIST(Table1[[#This Row],[Birthweight Z-Score]],TRUE)*100,"")</f>
        <v/>
      </c>
      <c r="K9811" s="7" t="str">
        <f>IF(Table1[[#This Row],[Is Data Valid]]=TRUE,_xlfn.NORM.S.DIST(Table1[[#This Row],[Birthweight Z-Score (BW-10%)]],TRUE)*100,"")</f>
        <v/>
      </c>
      <c r="L9811" s="7" t="str">
        <f>IF(Table1[[#This Row],[Is Data Valid]]=TRUE,_xlfn.NORM.S.DIST(Table1[[#This Row],[Birthweight Z-Score (BW+10%)]],TRUE)*100,"")</f>
        <v/>
      </c>
    </row>
    <row r="9812" spans="1:12" x14ac:dyDescent="0.25">
      <c r="A9812" s="3"/>
      <c r="B9812" s="2"/>
      <c r="C9812" s="2"/>
      <c r="D9812" s="2" t="b">
        <f>IF(AND(NOT(ISBLANK(Table1[[#This Row],[Fetal Sex (Male, Female or Unknown)]])),ISNUMBER(Table1[[#This Row],[Birthweight (grams)]]),ISNUMBER(Table1[[#This Row],[Gestation (days)]])),TRUE,FALSE)</f>
        <v>0</v>
      </c>
      <c r="E9812" s="2" t="str">
        <f>IF(Table1[[#This Row],[Is Data Valid]]=TRUE,IF(Table1[[#This Row],[Fetal Sex (Male, Female or Unknown)]]="Male",Backend!$C$5,IF(Table1[[#This Row],[Fetal Sex (Male, Female or Unknown)]]="Female",Backend!$C$6,IF(Table1[[#This Row],[Fetal Sex (Male, Female or Unknown)]]="Unknown",Backend!$C$7,"Error"))),"")</f>
        <v/>
      </c>
      <c r="F9812" s="8" t="str">
        <f>IF(Table1[[#This Row],[Is Data Valid]]=TRUE,EXP(0.578+0.332*((Table1[[#This Row],[Gestation (days)]]+0.5)/7)-0.00354*((Table1[[#This Row],[Gestation (days)]]+0.5)/7)^2)*Table1[[#This Row],[BW40_3705]],"")</f>
        <v/>
      </c>
      <c r="G9812" s="2" t="str">
        <f>IF(Table1[[#This Row],[Is Data Valid]]=TRUE,((Table1[[#This Row],[Birthweight (grams)]]/Table1[[#This Row],[BW_GA]])-1)/(Backend!$B$3/100*Table1[[#This Row],[BW40_3705]]),"")</f>
        <v/>
      </c>
      <c r="H9812" s="7" t="str">
        <f>IF(Table1[[#This Row],[Is Data Valid]]=TRUE,((Table1[[#This Row],[Birthweight (grams)]]*0.9/Table1[[#This Row],[BW_GA]])-1)/(Backend!$B$3/100*Table1[[#This Row],[BW40_3705]]),"")</f>
        <v/>
      </c>
      <c r="I9812" s="7" t="str">
        <f>IF(Table1[[#This Row],[Is Data Valid]]=TRUE,((Table1[[#This Row],[Birthweight (grams)]]*1.1/Table1[[#This Row],[BW_GA]])-1)/(Backend!$B$3/100*Table1[[#This Row],[BW40_3705]]),"")</f>
        <v/>
      </c>
      <c r="J9812" s="7" t="str">
        <f>IF(Table1[[#This Row],[Is Data Valid]]=TRUE,_xlfn.NORM.S.DIST(Table1[[#This Row],[Birthweight Z-Score]],TRUE)*100,"")</f>
        <v/>
      </c>
      <c r="K9812" s="7" t="str">
        <f>IF(Table1[[#This Row],[Is Data Valid]]=TRUE,_xlfn.NORM.S.DIST(Table1[[#This Row],[Birthweight Z-Score (BW-10%)]],TRUE)*100,"")</f>
        <v/>
      </c>
      <c r="L9812" s="7" t="str">
        <f>IF(Table1[[#This Row],[Is Data Valid]]=TRUE,_xlfn.NORM.S.DIST(Table1[[#This Row],[Birthweight Z-Score (BW+10%)]],TRUE)*100,"")</f>
        <v/>
      </c>
    </row>
    <row r="9813" spans="1:12" x14ac:dyDescent="0.25">
      <c r="A9813" s="3"/>
      <c r="B9813" s="2"/>
      <c r="C9813" s="2"/>
      <c r="D9813" s="2" t="b">
        <f>IF(AND(NOT(ISBLANK(Table1[[#This Row],[Fetal Sex (Male, Female or Unknown)]])),ISNUMBER(Table1[[#This Row],[Birthweight (grams)]]),ISNUMBER(Table1[[#This Row],[Gestation (days)]])),TRUE,FALSE)</f>
        <v>0</v>
      </c>
      <c r="E9813" s="2" t="str">
        <f>IF(Table1[[#This Row],[Is Data Valid]]=TRUE,IF(Table1[[#This Row],[Fetal Sex (Male, Female or Unknown)]]="Male",Backend!$C$5,IF(Table1[[#This Row],[Fetal Sex (Male, Female or Unknown)]]="Female",Backend!$C$6,IF(Table1[[#This Row],[Fetal Sex (Male, Female or Unknown)]]="Unknown",Backend!$C$7,"Error"))),"")</f>
        <v/>
      </c>
      <c r="F9813" s="8" t="str">
        <f>IF(Table1[[#This Row],[Is Data Valid]]=TRUE,EXP(0.578+0.332*((Table1[[#This Row],[Gestation (days)]]+0.5)/7)-0.00354*((Table1[[#This Row],[Gestation (days)]]+0.5)/7)^2)*Table1[[#This Row],[BW40_3705]],"")</f>
        <v/>
      </c>
      <c r="G9813" s="2" t="str">
        <f>IF(Table1[[#This Row],[Is Data Valid]]=TRUE,((Table1[[#This Row],[Birthweight (grams)]]/Table1[[#This Row],[BW_GA]])-1)/(Backend!$B$3/100*Table1[[#This Row],[BW40_3705]]),"")</f>
        <v/>
      </c>
      <c r="H9813" s="7" t="str">
        <f>IF(Table1[[#This Row],[Is Data Valid]]=TRUE,((Table1[[#This Row],[Birthweight (grams)]]*0.9/Table1[[#This Row],[BW_GA]])-1)/(Backend!$B$3/100*Table1[[#This Row],[BW40_3705]]),"")</f>
        <v/>
      </c>
      <c r="I9813" s="7" t="str">
        <f>IF(Table1[[#This Row],[Is Data Valid]]=TRUE,((Table1[[#This Row],[Birthweight (grams)]]*1.1/Table1[[#This Row],[BW_GA]])-1)/(Backend!$B$3/100*Table1[[#This Row],[BW40_3705]]),"")</f>
        <v/>
      </c>
      <c r="J9813" s="7" t="str">
        <f>IF(Table1[[#This Row],[Is Data Valid]]=TRUE,_xlfn.NORM.S.DIST(Table1[[#This Row],[Birthweight Z-Score]],TRUE)*100,"")</f>
        <v/>
      </c>
      <c r="K9813" s="7" t="str">
        <f>IF(Table1[[#This Row],[Is Data Valid]]=TRUE,_xlfn.NORM.S.DIST(Table1[[#This Row],[Birthweight Z-Score (BW-10%)]],TRUE)*100,"")</f>
        <v/>
      </c>
      <c r="L9813" s="7" t="str">
        <f>IF(Table1[[#This Row],[Is Data Valid]]=TRUE,_xlfn.NORM.S.DIST(Table1[[#This Row],[Birthweight Z-Score (BW+10%)]],TRUE)*100,"")</f>
        <v/>
      </c>
    </row>
    <row r="9814" spans="1:12" x14ac:dyDescent="0.25">
      <c r="A9814" s="3"/>
      <c r="B9814" s="2"/>
      <c r="C9814" s="2"/>
      <c r="D9814" s="2" t="b">
        <f>IF(AND(NOT(ISBLANK(Table1[[#This Row],[Fetal Sex (Male, Female or Unknown)]])),ISNUMBER(Table1[[#This Row],[Birthweight (grams)]]),ISNUMBER(Table1[[#This Row],[Gestation (days)]])),TRUE,FALSE)</f>
        <v>0</v>
      </c>
      <c r="E9814" s="2" t="str">
        <f>IF(Table1[[#This Row],[Is Data Valid]]=TRUE,IF(Table1[[#This Row],[Fetal Sex (Male, Female or Unknown)]]="Male",Backend!$C$5,IF(Table1[[#This Row],[Fetal Sex (Male, Female or Unknown)]]="Female",Backend!$C$6,IF(Table1[[#This Row],[Fetal Sex (Male, Female or Unknown)]]="Unknown",Backend!$C$7,"Error"))),"")</f>
        <v/>
      </c>
      <c r="F9814" s="8" t="str">
        <f>IF(Table1[[#This Row],[Is Data Valid]]=TRUE,EXP(0.578+0.332*((Table1[[#This Row],[Gestation (days)]]+0.5)/7)-0.00354*((Table1[[#This Row],[Gestation (days)]]+0.5)/7)^2)*Table1[[#This Row],[BW40_3705]],"")</f>
        <v/>
      </c>
      <c r="G9814" s="2" t="str">
        <f>IF(Table1[[#This Row],[Is Data Valid]]=TRUE,((Table1[[#This Row],[Birthweight (grams)]]/Table1[[#This Row],[BW_GA]])-1)/(Backend!$B$3/100*Table1[[#This Row],[BW40_3705]]),"")</f>
        <v/>
      </c>
      <c r="H9814" s="7" t="str">
        <f>IF(Table1[[#This Row],[Is Data Valid]]=TRUE,((Table1[[#This Row],[Birthweight (grams)]]*0.9/Table1[[#This Row],[BW_GA]])-1)/(Backend!$B$3/100*Table1[[#This Row],[BW40_3705]]),"")</f>
        <v/>
      </c>
      <c r="I9814" s="7" t="str">
        <f>IF(Table1[[#This Row],[Is Data Valid]]=TRUE,((Table1[[#This Row],[Birthweight (grams)]]*1.1/Table1[[#This Row],[BW_GA]])-1)/(Backend!$B$3/100*Table1[[#This Row],[BW40_3705]]),"")</f>
        <v/>
      </c>
      <c r="J9814" s="7" t="str">
        <f>IF(Table1[[#This Row],[Is Data Valid]]=TRUE,_xlfn.NORM.S.DIST(Table1[[#This Row],[Birthweight Z-Score]],TRUE)*100,"")</f>
        <v/>
      </c>
      <c r="K9814" s="7" t="str">
        <f>IF(Table1[[#This Row],[Is Data Valid]]=TRUE,_xlfn.NORM.S.DIST(Table1[[#This Row],[Birthweight Z-Score (BW-10%)]],TRUE)*100,"")</f>
        <v/>
      </c>
      <c r="L9814" s="7" t="str">
        <f>IF(Table1[[#This Row],[Is Data Valid]]=TRUE,_xlfn.NORM.S.DIST(Table1[[#This Row],[Birthweight Z-Score (BW+10%)]],TRUE)*100,"")</f>
        <v/>
      </c>
    </row>
    <row r="9815" spans="1:12" x14ac:dyDescent="0.25">
      <c r="A9815" s="3"/>
      <c r="B9815" s="2"/>
      <c r="C9815" s="2"/>
      <c r="D9815" s="2" t="b">
        <f>IF(AND(NOT(ISBLANK(Table1[[#This Row],[Fetal Sex (Male, Female or Unknown)]])),ISNUMBER(Table1[[#This Row],[Birthweight (grams)]]),ISNUMBER(Table1[[#This Row],[Gestation (days)]])),TRUE,FALSE)</f>
        <v>0</v>
      </c>
      <c r="E9815" s="2" t="str">
        <f>IF(Table1[[#This Row],[Is Data Valid]]=TRUE,IF(Table1[[#This Row],[Fetal Sex (Male, Female or Unknown)]]="Male",Backend!$C$5,IF(Table1[[#This Row],[Fetal Sex (Male, Female or Unknown)]]="Female",Backend!$C$6,IF(Table1[[#This Row],[Fetal Sex (Male, Female or Unknown)]]="Unknown",Backend!$C$7,"Error"))),"")</f>
        <v/>
      </c>
      <c r="F9815" s="8" t="str">
        <f>IF(Table1[[#This Row],[Is Data Valid]]=TRUE,EXP(0.578+0.332*((Table1[[#This Row],[Gestation (days)]]+0.5)/7)-0.00354*((Table1[[#This Row],[Gestation (days)]]+0.5)/7)^2)*Table1[[#This Row],[BW40_3705]],"")</f>
        <v/>
      </c>
      <c r="G9815" s="2" t="str">
        <f>IF(Table1[[#This Row],[Is Data Valid]]=TRUE,((Table1[[#This Row],[Birthweight (grams)]]/Table1[[#This Row],[BW_GA]])-1)/(Backend!$B$3/100*Table1[[#This Row],[BW40_3705]]),"")</f>
        <v/>
      </c>
      <c r="H9815" s="7" t="str">
        <f>IF(Table1[[#This Row],[Is Data Valid]]=TRUE,((Table1[[#This Row],[Birthweight (grams)]]*0.9/Table1[[#This Row],[BW_GA]])-1)/(Backend!$B$3/100*Table1[[#This Row],[BW40_3705]]),"")</f>
        <v/>
      </c>
      <c r="I9815" s="7" t="str">
        <f>IF(Table1[[#This Row],[Is Data Valid]]=TRUE,((Table1[[#This Row],[Birthweight (grams)]]*1.1/Table1[[#This Row],[BW_GA]])-1)/(Backend!$B$3/100*Table1[[#This Row],[BW40_3705]]),"")</f>
        <v/>
      </c>
      <c r="J9815" s="7" t="str">
        <f>IF(Table1[[#This Row],[Is Data Valid]]=TRUE,_xlfn.NORM.S.DIST(Table1[[#This Row],[Birthweight Z-Score]],TRUE)*100,"")</f>
        <v/>
      </c>
      <c r="K9815" s="7" t="str">
        <f>IF(Table1[[#This Row],[Is Data Valid]]=TRUE,_xlfn.NORM.S.DIST(Table1[[#This Row],[Birthweight Z-Score (BW-10%)]],TRUE)*100,"")</f>
        <v/>
      </c>
      <c r="L9815" s="7" t="str">
        <f>IF(Table1[[#This Row],[Is Data Valid]]=TRUE,_xlfn.NORM.S.DIST(Table1[[#This Row],[Birthweight Z-Score (BW+10%)]],TRUE)*100,"")</f>
        <v/>
      </c>
    </row>
    <row r="9816" spans="1:12" x14ac:dyDescent="0.25">
      <c r="A9816" s="3"/>
      <c r="B9816" s="2"/>
      <c r="C9816" s="2"/>
      <c r="D9816" s="2" t="b">
        <f>IF(AND(NOT(ISBLANK(Table1[[#This Row],[Fetal Sex (Male, Female or Unknown)]])),ISNUMBER(Table1[[#This Row],[Birthweight (grams)]]),ISNUMBER(Table1[[#This Row],[Gestation (days)]])),TRUE,FALSE)</f>
        <v>0</v>
      </c>
      <c r="E9816" s="2" t="str">
        <f>IF(Table1[[#This Row],[Is Data Valid]]=TRUE,IF(Table1[[#This Row],[Fetal Sex (Male, Female or Unknown)]]="Male",Backend!$C$5,IF(Table1[[#This Row],[Fetal Sex (Male, Female or Unknown)]]="Female",Backend!$C$6,IF(Table1[[#This Row],[Fetal Sex (Male, Female or Unknown)]]="Unknown",Backend!$C$7,"Error"))),"")</f>
        <v/>
      </c>
      <c r="F9816" s="8" t="str">
        <f>IF(Table1[[#This Row],[Is Data Valid]]=TRUE,EXP(0.578+0.332*((Table1[[#This Row],[Gestation (days)]]+0.5)/7)-0.00354*((Table1[[#This Row],[Gestation (days)]]+0.5)/7)^2)*Table1[[#This Row],[BW40_3705]],"")</f>
        <v/>
      </c>
      <c r="G9816" s="2" t="str">
        <f>IF(Table1[[#This Row],[Is Data Valid]]=TRUE,((Table1[[#This Row],[Birthweight (grams)]]/Table1[[#This Row],[BW_GA]])-1)/(Backend!$B$3/100*Table1[[#This Row],[BW40_3705]]),"")</f>
        <v/>
      </c>
      <c r="H9816" s="7" t="str">
        <f>IF(Table1[[#This Row],[Is Data Valid]]=TRUE,((Table1[[#This Row],[Birthweight (grams)]]*0.9/Table1[[#This Row],[BW_GA]])-1)/(Backend!$B$3/100*Table1[[#This Row],[BW40_3705]]),"")</f>
        <v/>
      </c>
      <c r="I9816" s="7" t="str">
        <f>IF(Table1[[#This Row],[Is Data Valid]]=TRUE,((Table1[[#This Row],[Birthweight (grams)]]*1.1/Table1[[#This Row],[BW_GA]])-1)/(Backend!$B$3/100*Table1[[#This Row],[BW40_3705]]),"")</f>
        <v/>
      </c>
      <c r="J9816" s="7" t="str">
        <f>IF(Table1[[#This Row],[Is Data Valid]]=TRUE,_xlfn.NORM.S.DIST(Table1[[#This Row],[Birthweight Z-Score]],TRUE)*100,"")</f>
        <v/>
      </c>
      <c r="K9816" s="7" t="str">
        <f>IF(Table1[[#This Row],[Is Data Valid]]=TRUE,_xlfn.NORM.S.DIST(Table1[[#This Row],[Birthweight Z-Score (BW-10%)]],TRUE)*100,"")</f>
        <v/>
      </c>
      <c r="L9816" s="7" t="str">
        <f>IF(Table1[[#This Row],[Is Data Valid]]=TRUE,_xlfn.NORM.S.DIST(Table1[[#This Row],[Birthweight Z-Score (BW+10%)]],TRUE)*100,"")</f>
        <v/>
      </c>
    </row>
    <row r="9817" spans="1:12" x14ac:dyDescent="0.25">
      <c r="A9817" s="3"/>
      <c r="B9817" s="2"/>
      <c r="C9817" s="2"/>
      <c r="D9817" s="2" t="b">
        <f>IF(AND(NOT(ISBLANK(Table1[[#This Row],[Fetal Sex (Male, Female or Unknown)]])),ISNUMBER(Table1[[#This Row],[Birthweight (grams)]]),ISNUMBER(Table1[[#This Row],[Gestation (days)]])),TRUE,FALSE)</f>
        <v>0</v>
      </c>
      <c r="E9817" s="2" t="str">
        <f>IF(Table1[[#This Row],[Is Data Valid]]=TRUE,IF(Table1[[#This Row],[Fetal Sex (Male, Female or Unknown)]]="Male",Backend!$C$5,IF(Table1[[#This Row],[Fetal Sex (Male, Female or Unknown)]]="Female",Backend!$C$6,IF(Table1[[#This Row],[Fetal Sex (Male, Female or Unknown)]]="Unknown",Backend!$C$7,"Error"))),"")</f>
        <v/>
      </c>
      <c r="F9817" s="8" t="str">
        <f>IF(Table1[[#This Row],[Is Data Valid]]=TRUE,EXP(0.578+0.332*((Table1[[#This Row],[Gestation (days)]]+0.5)/7)-0.00354*((Table1[[#This Row],[Gestation (days)]]+0.5)/7)^2)*Table1[[#This Row],[BW40_3705]],"")</f>
        <v/>
      </c>
      <c r="G9817" s="2" t="str">
        <f>IF(Table1[[#This Row],[Is Data Valid]]=TRUE,((Table1[[#This Row],[Birthweight (grams)]]/Table1[[#This Row],[BW_GA]])-1)/(Backend!$B$3/100*Table1[[#This Row],[BW40_3705]]),"")</f>
        <v/>
      </c>
      <c r="H9817" s="7" t="str">
        <f>IF(Table1[[#This Row],[Is Data Valid]]=TRUE,((Table1[[#This Row],[Birthweight (grams)]]*0.9/Table1[[#This Row],[BW_GA]])-1)/(Backend!$B$3/100*Table1[[#This Row],[BW40_3705]]),"")</f>
        <v/>
      </c>
      <c r="I9817" s="7" t="str">
        <f>IF(Table1[[#This Row],[Is Data Valid]]=TRUE,((Table1[[#This Row],[Birthweight (grams)]]*1.1/Table1[[#This Row],[BW_GA]])-1)/(Backend!$B$3/100*Table1[[#This Row],[BW40_3705]]),"")</f>
        <v/>
      </c>
      <c r="J9817" s="7" t="str">
        <f>IF(Table1[[#This Row],[Is Data Valid]]=TRUE,_xlfn.NORM.S.DIST(Table1[[#This Row],[Birthweight Z-Score]],TRUE)*100,"")</f>
        <v/>
      </c>
      <c r="K9817" s="7" t="str">
        <f>IF(Table1[[#This Row],[Is Data Valid]]=TRUE,_xlfn.NORM.S.DIST(Table1[[#This Row],[Birthweight Z-Score (BW-10%)]],TRUE)*100,"")</f>
        <v/>
      </c>
      <c r="L9817" s="7" t="str">
        <f>IF(Table1[[#This Row],[Is Data Valid]]=TRUE,_xlfn.NORM.S.DIST(Table1[[#This Row],[Birthweight Z-Score (BW+10%)]],TRUE)*100,"")</f>
        <v/>
      </c>
    </row>
    <row r="9818" spans="1:12" x14ac:dyDescent="0.25">
      <c r="A9818" s="3"/>
      <c r="B9818" s="2"/>
      <c r="C9818" s="2"/>
      <c r="D9818" s="2" t="b">
        <f>IF(AND(NOT(ISBLANK(Table1[[#This Row],[Fetal Sex (Male, Female or Unknown)]])),ISNUMBER(Table1[[#This Row],[Birthweight (grams)]]),ISNUMBER(Table1[[#This Row],[Gestation (days)]])),TRUE,FALSE)</f>
        <v>0</v>
      </c>
      <c r="E9818" s="2" t="str">
        <f>IF(Table1[[#This Row],[Is Data Valid]]=TRUE,IF(Table1[[#This Row],[Fetal Sex (Male, Female or Unknown)]]="Male",Backend!$C$5,IF(Table1[[#This Row],[Fetal Sex (Male, Female or Unknown)]]="Female",Backend!$C$6,IF(Table1[[#This Row],[Fetal Sex (Male, Female or Unknown)]]="Unknown",Backend!$C$7,"Error"))),"")</f>
        <v/>
      </c>
      <c r="F9818" s="8" t="str">
        <f>IF(Table1[[#This Row],[Is Data Valid]]=TRUE,EXP(0.578+0.332*((Table1[[#This Row],[Gestation (days)]]+0.5)/7)-0.00354*((Table1[[#This Row],[Gestation (days)]]+0.5)/7)^2)*Table1[[#This Row],[BW40_3705]],"")</f>
        <v/>
      </c>
      <c r="G9818" s="2" t="str">
        <f>IF(Table1[[#This Row],[Is Data Valid]]=TRUE,((Table1[[#This Row],[Birthweight (grams)]]/Table1[[#This Row],[BW_GA]])-1)/(Backend!$B$3/100*Table1[[#This Row],[BW40_3705]]),"")</f>
        <v/>
      </c>
      <c r="H9818" s="7" t="str">
        <f>IF(Table1[[#This Row],[Is Data Valid]]=TRUE,((Table1[[#This Row],[Birthweight (grams)]]*0.9/Table1[[#This Row],[BW_GA]])-1)/(Backend!$B$3/100*Table1[[#This Row],[BW40_3705]]),"")</f>
        <v/>
      </c>
      <c r="I9818" s="7" t="str">
        <f>IF(Table1[[#This Row],[Is Data Valid]]=TRUE,((Table1[[#This Row],[Birthweight (grams)]]*1.1/Table1[[#This Row],[BW_GA]])-1)/(Backend!$B$3/100*Table1[[#This Row],[BW40_3705]]),"")</f>
        <v/>
      </c>
      <c r="J9818" s="7" t="str">
        <f>IF(Table1[[#This Row],[Is Data Valid]]=TRUE,_xlfn.NORM.S.DIST(Table1[[#This Row],[Birthweight Z-Score]],TRUE)*100,"")</f>
        <v/>
      </c>
      <c r="K9818" s="7" t="str">
        <f>IF(Table1[[#This Row],[Is Data Valid]]=TRUE,_xlfn.NORM.S.DIST(Table1[[#This Row],[Birthweight Z-Score (BW-10%)]],TRUE)*100,"")</f>
        <v/>
      </c>
      <c r="L9818" s="7" t="str">
        <f>IF(Table1[[#This Row],[Is Data Valid]]=TRUE,_xlfn.NORM.S.DIST(Table1[[#This Row],[Birthweight Z-Score (BW+10%)]],TRUE)*100,"")</f>
        <v/>
      </c>
    </row>
    <row r="9819" spans="1:12" x14ac:dyDescent="0.25">
      <c r="A9819" s="3"/>
      <c r="B9819" s="2"/>
      <c r="C9819" s="2"/>
      <c r="D9819" s="2" t="b">
        <f>IF(AND(NOT(ISBLANK(Table1[[#This Row],[Fetal Sex (Male, Female or Unknown)]])),ISNUMBER(Table1[[#This Row],[Birthweight (grams)]]),ISNUMBER(Table1[[#This Row],[Gestation (days)]])),TRUE,FALSE)</f>
        <v>0</v>
      </c>
      <c r="E9819" s="2" t="str">
        <f>IF(Table1[[#This Row],[Is Data Valid]]=TRUE,IF(Table1[[#This Row],[Fetal Sex (Male, Female or Unknown)]]="Male",Backend!$C$5,IF(Table1[[#This Row],[Fetal Sex (Male, Female or Unknown)]]="Female",Backend!$C$6,IF(Table1[[#This Row],[Fetal Sex (Male, Female or Unknown)]]="Unknown",Backend!$C$7,"Error"))),"")</f>
        <v/>
      </c>
      <c r="F9819" s="8" t="str">
        <f>IF(Table1[[#This Row],[Is Data Valid]]=TRUE,EXP(0.578+0.332*((Table1[[#This Row],[Gestation (days)]]+0.5)/7)-0.00354*((Table1[[#This Row],[Gestation (days)]]+0.5)/7)^2)*Table1[[#This Row],[BW40_3705]],"")</f>
        <v/>
      </c>
      <c r="G9819" s="2" t="str">
        <f>IF(Table1[[#This Row],[Is Data Valid]]=TRUE,((Table1[[#This Row],[Birthweight (grams)]]/Table1[[#This Row],[BW_GA]])-1)/(Backend!$B$3/100*Table1[[#This Row],[BW40_3705]]),"")</f>
        <v/>
      </c>
      <c r="H9819" s="7" t="str">
        <f>IF(Table1[[#This Row],[Is Data Valid]]=TRUE,((Table1[[#This Row],[Birthweight (grams)]]*0.9/Table1[[#This Row],[BW_GA]])-1)/(Backend!$B$3/100*Table1[[#This Row],[BW40_3705]]),"")</f>
        <v/>
      </c>
      <c r="I9819" s="7" t="str">
        <f>IF(Table1[[#This Row],[Is Data Valid]]=TRUE,((Table1[[#This Row],[Birthweight (grams)]]*1.1/Table1[[#This Row],[BW_GA]])-1)/(Backend!$B$3/100*Table1[[#This Row],[BW40_3705]]),"")</f>
        <v/>
      </c>
      <c r="J9819" s="7" t="str">
        <f>IF(Table1[[#This Row],[Is Data Valid]]=TRUE,_xlfn.NORM.S.DIST(Table1[[#This Row],[Birthweight Z-Score]],TRUE)*100,"")</f>
        <v/>
      </c>
      <c r="K9819" s="7" t="str">
        <f>IF(Table1[[#This Row],[Is Data Valid]]=TRUE,_xlfn.NORM.S.DIST(Table1[[#This Row],[Birthweight Z-Score (BW-10%)]],TRUE)*100,"")</f>
        <v/>
      </c>
      <c r="L9819" s="7" t="str">
        <f>IF(Table1[[#This Row],[Is Data Valid]]=TRUE,_xlfn.NORM.S.DIST(Table1[[#This Row],[Birthweight Z-Score (BW+10%)]],TRUE)*100,"")</f>
        <v/>
      </c>
    </row>
    <row r="9820" spans="1:12" x14ac:dyDescent="0.25">
      <c r="A9820" s="3"/>
      <c r="B9820" s="2"/>
      <c r="C9820" s="2"/>
      <c r="D9820" s="2" t="b">
        <f>IF(AND(NOT(ISBLANK(Table1[[#This Row],[Fetal Sex (Male, Female or Unknown)]])),ISNUMBER(Table1[[#This Row],[Birthweight (grams)]]),ISNUMBER(Table1[[#This Row],[Gestation (days)]])),TRUE,FALSE)</f>
        <v>0</v>
      </c>
      <c r="E9820" s="2" t="str">
        <f>IF(Table1[[#This Row],[Is Data Valid]]=TRUE,IF(Table1[[#This Row],[Fetal Sex (Male, Female or Unknown)]]="Male",Backend!$C$5,IF(Table1[[#This Row],[Fetal Sex (Male, Female or Unknown)]]="Female",Backend!$C$6,IF(Table1[[#This Row],[Fetal Sex (Male, Female or Unknown)]]="Unknown",Backend!$C$7,"Error"))),"")</f>
        <v/>
      </c>
      <c r="F9820" s="8" t="str">
        <f>IF(Table1[[#This Row],[Is Data Valid]]=TRUE,EXP(0.578+0.332*((Table1[[#This Row],[Gestation (days)]]+0.5)/7)-0.00354*((Table1[[#This Row],[Gestation (days)]]+0.5)/7)^2)*Table1[[#This Row],[BW40_3705]],"")</f>
        <v/>
      </c>
      <c r="G9820" s="2" t="str">
        <f>IF(Table1[[#This Row],[Is Data Valid]]=TRUE,((Table1[[#This Row],[Birthweight (grams)]]/Table1[[#This Row],[BW_GA]])-1)/(Backend!$B$3/100*Table1[[#This Row],[BW40_3705]]),"")</f>
        <v/>
      </c>
      <c r="H9820" s="7" t="str">
        <f>IF(Table1[[#This Row],[Is Data Valid]]=TRUE,((Table1[[#This Row],[Birthweight (grams)]]*0.9/Table1[[#This Row],[BW_GA]])-1)/(Backend!$B$3/100*Table1[[#This Row],[BW40_3705]]),"")</f>
        <v/>
      </c>
      <c r="I9820" s="7" t="str">
        <f>IF(Table1[[#This Row],[Is Data Valid]]=TRUE,((Table1[[#This Row],[Birthweight (grams)]]*1.1/Table1[[#This Row],[BW_GA]])-1)/(Backend!$B$3/100*Table1[[#This Row],[BW40_3705]]),"")</f>
        <v/>
      </c>
      <c r="J9820" s="7" t="str">
        <f>IF(Table1[[#This Row],[Is Data Valid]]=TRUE,_xlfn.NORM.S.DIST(Table1[[#This Row],[Birthweight Z-Score]],TRUE)*100,"")</f>
        <v/>
      </c>
      <c r="K9820" s="7" t="str">
        <f>IF(Table1[[#This Row],[Is Data Valid]]=TRUE,_xlfn.NORM.S.DIST(Table1[[#This Row],[Birthweight Z-Score (BW-10%)]],TRUE)*100,"")</f>
        <v/>
      </c>
      <c r="L9820" s="7" t="str">
        <f>IF(Table1[[#This Row],[Is Data Valid]]=TRUE,_xlfn.NORM.S.DIST(Table1[[#This Row],[Birthweight Z-Score (BW+10%)]],TRUE)*100,"")</f>
        <v/>
      </c>
    </row>
    <row r="9821" spans="1:12" x14ac:dyDescent="0.25">
      <c r="A9821" s="3"/>
      <c r="B9821" s="2"/>
      <c r="C9821" s="2"/>
      <c r="D9821" s="2" t="b">
        <f>IF(AND(NOT(ISBLANK(Table1[[#This Row],[Fetal Sex (Male, Female or Unknown)]])),ISNUMBER(Table1[[#This Row],[Birthweight (grams)]]),ISNUMBER(Table1[[#This Row],[Gestation (days)]])),TRUE,FALSE)</f>
        <v>0</v>
      </c>
      <c r="E9821" s="2" t="str">
        <f>IF(Table1[[#This Row],[Is Data Valid]]=TRUE,IF(Table1[[#This Row],[Fetal Sex (Male, Female or Unknown)]]="Male",Backend!$C$5,IF(Table1[[#This Row],[Fetal Sex (Male, Female or Unknown)]]="Female",Backend!$C$6,IF(Table1[[#This Row],[Fetal Sex (Male, Female or Unknown)]]="Unknown",Backend!$C$7,"Error"))),"")</f>
        <v/>
      </c>
      <c r="F9821" s="8" t="str">
        <f>IF(Table1[[#This Row],[Is Data Valid]]=TRUE,EXP(0.578+0.332*((Table1[[#This Row],[Gestation (days)]]+0.5)/7)-0.00354*((Table1[[#This Row],[Gestation (days)]]+0.5)/7)^2)*Table1[[#This Row],[BW40_3705]],"")</f>
        <v/>
      </c>
      <c r="G9821" s="2" t="str">
        <f>IF(Table1[[#This Row],[Is Data Valid]]=TRUE,((Table1[[#This Row],[Birthweight (grams)]]/Table1[[#This Row],[BW_GA]])-1)/(Backend!$B$3/100*Table1[[#This Row],[BW40_3705]]),"")</f>
        <v/>
      </c>
      <c r="H9821" s="7" t="str">
        <f>IF(Table1[[#This Row],[Is Data Valid]]=TRUE,((Table1[[#This Row],[Birthweight (grams)]]*0.9/Table1[[#This Row],[BW_GA]])-1)/(Backend!$B$3/100*Table1[[#This Row],[BW40_3705]]),"")</f>
        <v/>
      </c>
      <c r="I9821" s="7" t="str">
        <f>IF(Table1[[#This Row],[Is Data Valid]]=TRUE,((Table1[[#This Row],[Birthweight (grams)]]*1.1/Table1[[#This Row],[BW_GA]])-1)/(Backend!$B$3/100*Table1[[#This Row],[BW40_3705]]),"")</f>
        <v/>
      </c>
      <c r="J9821" s="7" t="str">
        <f>IF(Table1[[#This Row],[Is Data Valid]]=TRUE,_xlfn.NORM.S.DIST(Table1[[#This Row],[Birthweight Z-Score]],TRUE)*100,"")</f>
        <v/>
      </c>
      <c r="K9821" s="7" t="str">
        <f>IF(Table1[[#This Row],[Is Data Valid]]=TRUE,_xlfn.NORM.S.DIST(Table1[[#This Row],[Birthweight Z-Score (BW-10%)]],TRUE)*100,"")</f>
        <v/>
      </c>
      <c r="L9821" s="7" t="str">
        <f>IF(Table1[[#This Row],[Is Data Valid]]=TRUE,_xlfn.NORM.S.DIST(Table1[[#This Row],[Birthweight Z-Score (BW+10%)]],TRUE)*100,"")</f>
        <v/>
      </c>
    </row>
    <row r="9822" spans="1:12" x14ac:dyDescent="0.25">
      <c r="A9822" s="3"/>
      <c r="B9822" s="2"/>
      <c r="C9822" s="2"/>
      <c r="D9822" s="2" t="b">
        <f>IF(AND(NOT(ISBLANK(Table1[[#This Row],[Fetal Sex (Male, Female or Unknown)]])),ISNUMBER(Table1[[#This Row],[Birthweight (grams)]]),ISNUMBER(Table1[[#This Row],[Gestation (days)]])),TRUE,FALSE)</f>
        <v>0</v>
      </c>
      <c r="E9822" s="2" t="str">
        <f>IF(Table1[[#This Row],[Is Data Valid]]=TRUE,IF(Table1[[#This Row],[Fetal Sex (Male, Female or Unknown)]]="Male",Backend!$C$5,IF(Table1[[#This Row],[Fetal Sex (Male, Female or Unknown)]]="Female",Backend!$C$6,IF(Table1[[#This Row],[Fetal Sex (Male, Female or Unknown)]]="Unknown",Backend!$C$7,"Error"))),"")</f>
        <v/>
      </c>
      <c r="F9822" s="8" t="str">
        <f>IF(Table1[[#This Row],[Is Data Valid]]=TRUE,EXP(0.578+0.332*((Table1[[#This Row],[Gestation (days)]]+0.5)/7)-0.00354*((Table1[[#This Row],[Gestation (days)]]+0.5)/7)^2)*Table1[[#This Row],[BW40_3705]],"")</f>
        <v/>
      </c>
      <c r="G9822" s="2" t="str">
        <f>IF(Table1[[#This Row],[Is Data Valid]]=TRUE,((Table1[[#This Row],[Birthweight (grams)]]/Table1[[#This Row],[BW_GA]])-1)/(Backend!$B$3/100*Table1[[#This Row],[BW40_3705]]),"")</f>
        <v/>
      </c>
      <c r="H9822" s="7" t="str">
        <f>IF(Table1[[#This Row],[Is Data Valid]]=TRUE,((Table1[[#This Row],[Birthweight (grams)]]*0.9/Table1[[#This Row],[BW_GA]])-1)/(Backend!$B$3/100*Table1[[#This Row],[BW40_3705]]),"")</f>
        <v/>
      </c>
      <c r="I9822" s="7" t="str">
        <f>IF(Table1[[#This Row],[Is Data Valid]]=TRUE,((Table1[[#This Row],[Birthweight (grams)]]*1.1/Table1[[#This Row],[BW_GA]])-1)/(Backend!$B$3/100*Table1[[#This Row],[BW40_3705]]),"")</f>
        <v/>
      </c>
      <c r="J9822" s="7" t="str">
        <f>IF(Table1[[#This Row],[Is Data Valid]]=TRUE,_xlfn.NORM.S.DIST(Table1[[#This Row],[Birthweight Z-Score]],TRUE)*100,"")</f>
        <v/>
      </c>
      <c r="K9822" s="7" t="str">
        <f>IF(Table1[[#This Row],[Is Data Valid]]=TRUE,_xlfn.NORM.S.DIST(Table1[[#This Row],[Birthweight Z-Score (BW-10%)]],TRUE)*100,"")</f>
        <v/>
      </c>
      <c r="L9822" s="7" t="str">
        <f>IF(Table1[[#This Row],[Is Data Valid]]=TRUE,_xlfn.NORM.S.DIST(Table1[[#This Row],[Birthweight Z-Score (BW+10%)]],TRUE)*100,"")</f>
        <v/>
      </c>
    </row>
    <row r="9823" spans="1:12" x14ac:dyDescent="0.25">
      <c r="A9823" s="3"/>
      <c r="B9823" s="2"/>
      <c r="C9823" s="2"/>
      <c r="D9823" s="2" t="b">
        <f>IF(AND(NOT(ISBLANK(Table1[[#This Row],[Fetal Sex (Male, Female or Unknown)]])),ISNUMBER(Table1[[#This Row],[Birthweight (grams)]]),ISNUMBER(Table1[[#This Row],[Gestation (days)]])),TRUE,FALSE)</f>
        <v>0</v>
      </c>
      <c r="E9823" s="2" t="str">
        <f>IF(Table1[[#This Row],[Is Data Valid]]=TRUE,IF(Table1[[#This Row],[Fetal Sex (Male, Female or Unknown)]]="Male",Backend!$C$5,IF(Table1[[#This Row],[Fetal Sex (Male, Female or Unknown)]]="Female",Backend!$C$6,IF(Table1[[#This Row],[Fetal Sex (Male, Female or Unknown)]]="Unknown",Backend!$C$7,"Error"))),"")</f>
        <v/>
      </c>
      <c r="F9823" s="8" t="str">
        <f>IF(Table1[[#This Row],[Is Data Valid]]=TRUE,EXP(0.578+0.332*((Table1[[#This Row],[Gestation (days)]]+0.5)/7)-0.00354*((Table1[[#This Row],[Gestation (days)]]+0.5)/7)^2)*Table1[[#This Row],[BW40_3705]],"")</f>
        <v/>
      </c>
      <c r="G9823" s="2" t="str">
        <f>IF(Table1[[#This Row],[Is Data Valid]]=TRUE,((Table1[[#This Row],[Birthweight (grams)]]/Table1[[#This Row],[BW_GA]])-1)/(Backend!$B$3/100*Table1[[#This Row],[BW40_3705]]),"")</f>
        <v/>
      </c>
      <c r="H9823" s="7" t="str">
        <f>IF(Table1[[#This Row],[Is Data Valid]]=TRUE,((Table1[[#This Row],[Birthweight (grams)]]*0.9/Table1[[#This Row],[BW_GA]])-1)/(Backend!$B$3/100*Table1[[#This Row],[BW40_3705]]),"")</f>
        <v/>
      </c>
      <c r="I9823" s="7" t="str">
        <f>IF(Table1[[#This Row],[Is Data Valid]]=TRUE,((Table1[[#This Row],[Birthweight (grams)]]*1.1/Table1[[#This Row],[BW_GA]])-1)/(Backend!$B$3/100*Table1[[#This Row],[BW40_3705]]),"")</f>
        <v/>
      </c>
      <c r="J9823" s="7" t="str">
        <f>IF(Table1[[#This Row],[Is Data Valid]]=TRUE,_xlfn.NORM.S.DIST(Table1[[#This Row],[Birthweight Z-Score]],TRUE)*100,"")</f>
        <v/>
      </c>
      <c r="K9823" s="7" t="str">
        <f>IF(Table1[[#This Row],[Is Data Valid]]=TRUE,_xlfn.NORM.S.DIST(Table1[[#This Row],[Birthweight Z-Score (BW-10%)]],TRUE)*100,"")</f>
        <v/>
      </c>
      <c r="L9823" s="7" t="str">
        <f>IF(Table1[[#This Row],[Is Data Valid]]=TRUE,_xlfn.NORM.S.DIST(Table1[[#This Row],[Birthweight Z-Score (BW+10%)]],TRUE)*100,"")</f>
        <v/>
      </c>
    </row>
    <row r="9824" spans="1:12" x14ac:dyDescent="0.25">
      <c r="A9824" s="3"/>
      <c r="B9824" s="2"/>
      <c r="C9824" s="2"/>
      <c r="D9824" s="2" t="b">
        <f>IF(AND(NOT(ISBLANK(Table1[[#This Row],[Fetal Sex (Male, Female or Unknown)]])),ISNUMBER(Table1[[#This Row],[Birthweight (grams)]]),ISNUMBER(Table1[[#This Row],[Gestation (days)]])),TRUE,FALSE)</f>
        <v>0</v>
      </c>
      <c r="E9824" s="2" t="str">
        <f>IF(Table1[[#This Row],[Is Data Valid]]=TRUE,IF(Table1[[#This Row],[Fetal Sex (Male, Female or Unknown)]]="Male",Backend!$C$5,IF(Table1[[#This Row],[Fetal Sex (Male, Female or Unknown)]]="Female",Backend!$C$6,IF(Table1[[#This Row],[Fetal Sex (Male, Female or Unknown)]]="Unknown",Backend!$C$7,"Error"))),"")</f>
        <v/>
      </c>
      <c r="F9824" s="8" t="str">
        <f>IF(Table1[[#This Row],[Is Data Valid]]=TRUE,EXP(0.578+0.332*((Table1[[#This Row],[Gestation (days)]]+0.5)/7)-0.00354*((Table1[[#This Row],[Gestation (days)]]+0.5)/7)^2)*Table1[[#This Row],[BW40_3705]],"")</f>
        <v/>
      </c>
      <c r="G9824" s="2" t="str">
        <f>IF(Table1[[#This Row],[Is Data Valid]]=TRUE,((Table1[[#This Row],[Birthweight (grams)]]/Table1[[#This Row],[BW_GA]])-1)/(Backend!$B$3/100*Table1[[#This Row],[BW40_3705]]),"")</f>
        <v/>
      </c>
      <c r="H9824" s="7" t="str">
        <f>IF(Table1[[#This Row],[Is Data Valid]]=TRUE,((Table1[[#This Row],[Birthweight (grams)]]*0.9/Table1[[#This Row],[BW_GA]])-1)/(Backend!$B$3/100*Table1[[#This Row],[BW40_3705]]),"")</f>
        <v/>
      </c>
      <c r="I9824" s="7" t="str">
        <f>IF(Table1[[#This Row],[Is Data Valid]]=TRUE,((Table1[[#This Row],[Birthweight (grams)]]*1.1/Table1[[#This Row],[BW_GA]])-1)/(Backend!$B$3/100*Table1[[#This Row],[BW40_3705]]),"")</f>
        <v/>
      </c>
      <c r="J9824" s="7" t="str">
        <f>IF(Table1[[#This Row],[Is Data Valid]]=TRUE,_xlfn.NORM.S.DIST(Table1[[#This Row],[Birthweight Z-Score]],TRUE)*100,"")</f>
        <v/>
      </c>
      <c r="K9824" s="7" t="str">
        <f>IF(Table1[[#This Row],[Is Data Valid]]=TRUE,_xlfn.NORM.S.DIST(Table1[[#This Row],[Birthweight Z-Score (BW-10%)]],TRUE)*100,"")</f>
        <v/>
      </c>
      <c r="L9824" s="7" t="str">
        <f>IF(Table1[[#This Row],[Is Data Valid]]=TRUE,_xlfn.NORM.S.DIST(Table1[[#This Row],[Birthweight Z-Score (BW+10%)]],TRUE)*100,"")</f>
        <v/>
      </c>
    </row>
    <row r="9825" spans="1:12" x14ac:dyDescent="0.25">
      <c r="A9825" s="3"/>
      <c r="B9825" s="2"/>
      <c r="C9825" s="2"/>
      <c r="D9825" s="2" t="b">
        <f>IF(AND(NOT(ISBLANK(Table1[[#This Row],[Fetal Sex (Male, Female or Unknown)]])),ISNUMBER(Table1[[#This Row],[Birthweight (grams)]]),ISNUMBER(Table1[[#This Row],[Gestation (days)]])),TRUE,FALSE)</f>
        <v>0</v>
      </c>
      <c r="E9825" s="2" t="str">
        <f>IF(Table1[[#This Row],[Is Data Valid]]=TRUE,IF(Table1[[#This Row],[Fetal Sex (Male, Female or Unknown)]]="Male",Backend!$C$5,IF(Table1[[#This Row],[Fetal Sex (Male, Female or Unknown)]]="Female",Backend!$C$6,IF(Table1[[#This Row],[Fetal Sex (Male, Female or Unknown)]]="Unknown",Backend!$C$7,"Error"))),"")</f>
        <v/>
      </c>
      <c r="F9825" s="8" t="str">
        <f>IF(Table1[[#This Row],[Is Data Valid]]=TRUE,EXP(0.578+0.332*((Table1[[#This Row],[Gestation (days)]]+0.5)/7)-0.00354*((Table1[[#This Row],[Gestation (days)]]+0.5)/7)^2)*Table1[[#This Row],[BW40_3705]],"")</f>
        <v/>
      </c>
      <c r="G9825" s="2" t="str">
        <f>IF(Table1[[#This Row],[Is Data Valid]]=TRUE,((Table1[[#This Row],[Birthweight (grams)]]/Table1[[#This Row],[BW_GA]])-1)/(Backend!$B$3/100*Table1[[#This Row],[BW40_3705]]),"")</f>
        <v/>
      </c>
      <c r="H9825" s="7" t="str">
        <f>IF(Table1[[#This Row],[Is Data Valid]]=TRUE,((Table1[[#This Row],[Birthweight (grams)]]*0.9/Table1[[#This Row],[BW_GA]])-1)/(Backend!$B$3/100*Table1[[#This Row],[BW40_3705]]),"")</f>
        <v/>
      </c>
      <c r="I9825" s="7" t="str">
        <f>IF(Table1[[#This Row],[Is Data Valid]]=TRUE,((Table1[[#This Row],[Birthweight (grams)]]*1.1/Table1[[#This Row],[BW_GA]])-1)/(Backend!$B$3/100*Table1[[#This Row],[BW40_3705]]),"")</f>
        <v/>
      </c>
      <c r="J9825" s="7" t="str">
        <f>IF(Table1[[#This Row],[Is Data Valid]]=TRUE,_xlfn.NORM.S.DIST(Table1[[#This Row],[Birthweight Z-Score]],TRUE)*100,"")</f>
        <v/>
      </c>
      <c r="K9825" s="7" t="str">
        <f>IF(Table1[[#This Row],[Is Data Valid]]=TRUE,_xlfn.NORM.S.DIST(Table1[[#This Row],[Birthweight Z-Score (BW-10%)]],TRUE)*100,"")</f>
        <v/>
      </c>
      <c r="L9825" s="7" t="str">
        <f>IF(Table1[[#This Row],[Is Data Valid]]=TRUE,_xlfn.NORM.S.DIST(Table1[[#This Row],[Birthweight Z-Score (BW+10%)]],TRUE)*100,"")</f>
        <v/>
      </c>
    </row>
    <row r="9826" spans="1:12" x14ac:dyDescent="0.25">
      <c r="A9826" s="3"/>
      <c r="B9826" s="2"/>
      <c r="C9826" s="2"/>
      <c r="D9826" s="2" t="b">
        <f>IF(AND(NOT(ISBLANK(Table1[[#This Row],[Fetal Sex (Male, Female or Unknown)]])),ISNUMBER(Table1[[#This Row],[Birthweight (grams)]]),ISNUMBER(Table1[[#This Row],[Gestation (days)]])),TRUE,FALSE)</f>
        <v>0</v>
      </c>
      <c r="E9826" s="2" t="str">
        <f>IF(Table1[[#This Row],[Is Data Valid]]=TRUE,IF(Table1[[#This Row],[Fetal Sex (Male, Female or Unknown)]]="Male",Backend!$C$5,IF(Table1[[#This Row],[Fetal Sex (Male, Female or Unknown)]]="Female",Backend!$C$6,IF(Table1[[#This Row],[Fetal Sex (Male, Female or Unknown)]]="Unknown",Backend!$C$7,"Error"))),"")</f>
        <v/>
      </c>
      <c r="F9826" s="8" t="str">
        <f>IF(Table1[[#This Row],[Is Data Valid]]=TRUE,EXP(0.578+0.332*((Table1[[#This Row],[Gestation (days)]]+0.5)/7)-0.00354*((Table1[[#This Row],[Gestation (days)]]+0.5)/7)^2)*Table1[[#This Row],[BW40_3705]],"")</f>
        <v/>
      </c>
      <c r="G9826" s="2" t="str">
        <f>IF(Table1[[#This Row],[Is Data Valid]]=TRUE,((Table1[[#This Row],[Birthweight (grams)]]/Table1[[#This Row],[BW_GA]])-1)/(Backend!$B$3/100*Table1[[#This Row],[BW40_3705]]),"")</f>
        <v/>
      </c>
      <c r="H9826" s="7" t="str">
        <f>IF(Table1[[#This Row],[Is Data Valid]]=TRUE,((Table1[[#This Row],[Birthweight (grams)]]*0.9/Table1[[#This Row],[BW_GA]])-1)/(Backend!$B$3/100*Table1[[#This Row],[BW40_3705]]),"")</f>
        <v/>
      </c>
      <c r="I9826" s="7" t="str">
        <f>IF(Table1[[#This Row],[Is Data Valid]]=TRUE,((Table1[[#This Row],[Birthweight (grams)]]*1.1/Table1[[#This Row],[BW_GA]])-1)/(Backend!$B$3/100*Table1[[#This Row],[BW40_3705]]),"")</f>
        <v/>
      </c>
      <c r="J9826" s="7" t="str">
        <f>IF(Table1[[#This Row],[Is Data Valid]]=TRUE,_xlfn.NORM.S.DIST(Table1[[#This Row],[Birthweight Z-Score]],TRUE)*100,"")</f>
        <v/>
      </c>
      <c r="K9826" s="7" t="str">
        <f>IF(Table1[[#This Row],[Is Data Valid]]=TRUE,_xlfn.NORM.S.DIST(Table1[[#This Row],[Birthweight Z-Score (BW-10%)]],TRUE)*100,"")</f>
        <v/>
      </c>
      <c r="L9826" s="7" t="str">
        <f>IF(Table1[[#This Row],[Is Data Valid]]=TRUE,_xlfn.NORM.S.DIST(Table1[[#This Row],[Birthweight Z-Score (BW+10%)]],TRUE)*100,"")</f>
        <v/>
      </c>
    </row>
    <row r="9827" spans="1:12" x14ac:dyDescent="0.25">
      <c r="A9827" s="3"/>
      <c r="B9827" s="2"/>
      <c r="C9827" s="2"/>
      <c r="D9827" s="2" t="b">
        <f>IF(AND(NOT(ISBLANK(Table1[[#This Row],[Fetal Sex (Male, Female or Unknown)]])),ISNUMBER(Table1[[#This Row],[Birthweight (grams)]]),ISNUMBER(Table1[[#This Row],[Gestation (days)]])),TRUE,FALSE)</f>
        <v>0</v>
      </c>
      <c r="E9827" s="2" t="str">
        <f>IF(Table1[[#This Row],[Is Data Valid]]=TRUE,IF(Table1[[#This Row],[Fetal Sex (Male, Female or Unknown)]]="Male",Backend!$C$5,IF(Table1[[#This Row],[Fetal Sex (Male, Female or Unknown)]]="Female",Backend!$C$6,IF(Table1[[#This Row],[Fetal Sex (Male, Female or Unknown)]]="Unknown",Backend!$C$7,"Error"))),"")</f>
        <v/>
      </c>
      <c r="F9827" s="8" t="str">
        <f>IF(Table1[[#This Row],[Is Data Valid]]=TRUE,EXP(0.578+0.332*((Table1[[#This Row],[Gestation (days)]]+0.5)/7)-0.00354*((Table1[[#This Row],[Gestation (days)]]+0.5)/7)^2)*Table1[[#This Row],[BW40_3705]],"")</f>
        <v/>
      </c>
      <c r="G9827" s="2" t="str">
        <f>IF(Table1[[#This Row],[Is Data Valid]]=TRUE,((Table1[[#This Row],[Birthweight (grams)]]/Table1[[#This Row],[BW_GA]])-1)/(Backend!$B$3/100*Table1[[#This Row],[BW40_3705]]),"")</f>
        <v/>
      </c>
      <c r="H9827" s="7" t="str">
        <f>IF(Table1[[#This Row],[Is Data Valid]]=TRUE,((Table1[[#This Row],[Birthweight (grams)]]*0.9/Table1[[#This Row],[BW_GA]])-1)/(Backend!$B$3/100*Table1[[#This Row],[BW40_3705]]),"")</f>
        <v/>
      </c>
      <c r="I9827" s="7" t="str">
        <f>IF(Table1[[#This Row],[Is Data Valid]]=TRUE,((Table1[[#This Row],[Birthweight (grams)]]*1.1/Table1[[#This Row],[BW_GA]])-1)/(Backend!$B$3/100*Table1[[#This Row],[BW40_3705]]),"")</f>
        <v/>
      </c>
      <c r="J9827" s="7" t="str">
        <f>IF(Table1[[#This Row],[Is Data Valid]]=TRUE,_xlfn.NORM.S.DIST(Table1[[#This Row],[Birthweight Z-Score]],TRUE)*100,"")</f>
        <v/>
      </c>
      <c r="K9827" s="7" t="str">
        <f>IF(Table1[[#This Row],[Is Data Valid]]=TRUE,_xlfn.NORM.S.DIST(Table1[[#This Row],[Birthweight Z-Score (BW-10%)]],TRUE)*100,"")</f>
        <v/>
      </c>
      <c r="L9827" s="7" t="str">
        <f>IF(Table1[[#This Row],[Is Data Valid]]=TRUE,_xlfn.NORM.S.DIST(Table1[[#This Row],[Birthweight Z-Score (BW+10%)]],TRUE)*100,"")</f>
        <v/>
      </c>
    </row>
    <row r="9828" spans="1:12" x14ac:dyDescent="0.25">
      <c r="A9828" s="3"/>
      <c r="B9828" s="2"/>
      <c r="C9828" s="2"/>
      <c r="D9828" s="2" t="b">
        <f>IF(AND(NOT(ISBLANK(Table1[[#This Row],[Fetal Sex (Male, Female or Unknown)]])),ISNUMBER(Table1[[#This Row],[Birthweight (grams)]]),ISNUMBER(Table1[[#This Row],[Gestation (days)]])),TRUE,FALSE)</f>
        <v>0</v>
      </c>
      <c r="E9828" s="2" t="str">
        <f>IF(Table1[[#This Row],[Is Data Valid]]=TRUE,IF(Table1[[#This Row],[Fetal Sex (Male, Female or Unknown)]]="Male",Backend!$C$5,IF(Table1[[#This Row],[Fetal Sex (Male, Female or Unknown)]]="Female",Backend!$C$6,IF(Table1[[#This Row],[Fetal Sex (Male, Female or Unknown)]]="Unknown",Backend!$C$7,"Error"))),"")</f>
        <v/>
      </c>
      <c r="F9828" s="8" t="str">
        <f>IF(Table1[[#This Row],[Is Data Valid]]=TRUE,EXP(0.578+0.332*((Table1[[#This Row],[Gestation (days)]]+0.5)/7)-0.00354*((Table1[[#This Row],[Gestation (days)]]+0.5)/7)^2)*Table1[[#This Row],[BW40_3705]],"")</f>
        <v/>
      </c>
      <c r="G9828" s="2" t="str">
        <f>IF(Table1[[#This Row],[Is Data Valid]]=TRUE,((Table1[[#This Row],[Birthweight (grams)]]/Table1[[#This Row],[BW_GA]])-1)/(Backend!$B$3/100*Table1[[#This Row],[BW40_3705]]),"")</f>
        <v/>
      </c>
      <c r="H9828" s="7" t="str">
        <f>IF(Table1[[#This Row],[Is Data Valid]]=TRUE,((Table1[[#This Row],[Birthweight (grams)]]*0.9/Table1[[#This Row],[BW_GA]])-1)/(Backend!$B$3/100*Table1[[#This Row],[BW40_3705]]),"")</f>
        <v/>
      </c>
      <c r="I9828" s="7" t="str">
        <f>IF(Table1[[#This Row],[Is Data Valid]]=TRUE,((Table1[[#This Row],[Birthweight (grams)]]*1.1/Table1[[#This Row],[BW_GA]])-1)/(Backend!$B$3/100*Table1[[#This Row],[BW40_3705]]),"")</f>
        <v/>
      </c>
      <c r="J9828" s="7" t="str">
        <f>IF(Table1[[#This Row],[Is Data Valid]]=TRUE,_xlfn.NORM.S.DIST(Table1[[#This Row],[Birthweight Z-Score]],TRUE)*100,"")</f>
        <v/>
      </c>
      <c r="K9828" s="7" t="str">
        <f>IF(Table1[[#This Row],[Is Data Valid]]=TRUE,_xlfn.NORM.S.DIST(Table1[[#This Row],[Birthweight Z-Score (BW-10%)]],TRUE)*100,"")</f>
        <v/>
      </c>
      <c r="L9828" s="7" t="str">
        <f>IF(Table1[[#This Row],[Is Data Valid]]=TRUE,_xlfn.NORM.S.DIST(Table1[[#This Row],[Birthweight Z-Score (BW+10%)]],TRUE)*100,"")</f>
        <v/>
      </c>
    </row>
    <row r="9829" spans="1:12" x14ac:dyDescent="0.25">
      <c r="A9829" s="3"/>
      <c r="B9829" s="2"/>
      <c r="C9829" s="2"/>
      <c r="D9829" s="2" t="b">
        <f>IF(AND(NOT(ISBLANK(Table1[[#This Row],[Fetal Sex (Male, Female or Unknown)]])),ISNUMBER(Table1[[#This Row],[Birthweight (grams)]]),ISNUMBER(Table1[[#This Row],[Gestation (days)]])),TRUE,FALSE)</f>
        <v>0</v>
      </c>
      <c r="E9829" s="2" t="str">
        <f>IF(Table1[[#This Row],[Is Data Valid]]=TRUE,IF(Table1[[#This Row],[Fetal Sex (Male, Female or Unknown)]]="Male",Backend!$C$5,IF(Table1[[#This Row],[Fetal Sex (Male, Female or Unknown)]]="Female",Backend!$C$6,IF(Table1[[#This Row],[Fetal Sex (Male, Female or Unknown)]]="Unknown",Backend!$C$7,"Error"))),"")</f>
        <v/>
      </c>
      <c r="F9829" s="8" t="str">
        <f>IF(Table1[[#This Row],[Is Data Valid]]=TRUE,EXP(0.578+0.332*((Table1[[#This Row],[Gestation (days)]]+0.5)/7)-0.00354*((Table1[[#This Row],[Gestation (days)]]+0.5)/7)^2)*Table1[[#This Row],[BW40_3705]],"")</f>
        <v/>
      </c>
      <c r="G9829" s="2" t="str">
        <f>IF(Table1[[#This Row],[Is Data Valid]]=TRUE,((Table1[[#This Row],[Birthweight (grams)]]/Table1[[#This Row],[BW_GA]])-1)/(Backend!$B$3/100*Table1[[#This Row],[BW40_3705]]),"")</f>
        <v/>
      </c>
      <c r="H9829" s="7" t="str">
        <f>IF(Table1[[#This Row],[Is Data Valid]]=TRUE,((Table1[[#This Row],[Birthweight (grams)]]*0.9/Table1[[#This Row],[BW_GA]])-1)/(Backend!$B$3/100*Table1[[#This Row],[BW40_3705]]),"")</f>
        <v/>
      </c>
      <c r="I9829" s="7" t="str">
        <f>IF(Table1[[#This Row],[Is Data Valid]]=TRUE,((Table1[[#This Row],[Birthweight (grams)]]*1.1/Table1[[#This Row],[BW_GA]])-1)/(Backend!$B$3/100*Table1[[#This Row],[BW40_3705]]),"")</f>
        <v/>
      </c>
      <c r="J9829" s="7" t="str">
        <f>IF(Table1[[#This Row],[Is Data Valid]]=TRUE,_xlfn.NORM.S.DIST(Table1[[#This Row],[Birthweight Z-Score]],TRUE)*100,"")</f>
        <v/>
      </c>
      <c r="K9829" s="7" t="str">
        <f>IF(Table1[[#This Row],[Is Data Valid]]=TRUE,_xlfn.NORM.S.DIST(Table1[[#This Row],[Birthweight Z-Score (BW-10%)]],TRUE)*100,"")</f>
        <v/>
      </c>
      <c r="L9829" s="7" t="str">
        <f>IF(Table1[[#This Row],[Is Data Valid]]=TRUE,_xlfn.NORM.S.DIST(Table1[[#This Row],[Birthweight Z-Score (BW+10%)]],TRUE)*100,"")</f>
        <v/>
      </c>
    </row>
    <row r="9830" spans="1:12" x14ac:dyDescent="0.25">
      <c r="A9830" s="3"/>
      <c r="B9830" s="2"/>
      <c r="C9830" s="2"/>
      <c r="D9830" s="2" t="b">
        <f>IF(AND(NOT(ISBLANK(Table1[[#This Row],[Fetal Sex (Male, Female or Unknown)]])),ISNUMBER(Table1[[#This Row],[Birthweight (grams)]]),ISNUMBER(Table1[[#This Row],[Gestation (days)]])),TRUE,FALSE)</f>
        <v>0</v>
      </c>
      <c r="E9830" s="2" t="str">
        <f>IF(Table1[[#This Row],[Is Data Valid]]=TRUE,IF(Table1[[#This Row],[Fetal Sex (Male, Female or Unknown)]]="Male",Backend!$C$5,IF(Table1[[#This Row],[Fetal Sex (Male, Female or Unknown)]]="Female",Backend!$C$6,IF(Table1[[#This Row],[Fetal Sex (Male, Female or Unknown)]]="Unknown",Backend!$C$7,"Error"))),"")</f>
        <v/>
      </c>
      <c r="F9830" s="8" t="str">
        <f>IF(Table1[[#This Row],[Is Data Valid]]=TRUE,EXP(0.578+0.332*((Table1[[#This Row],[Gestation (days)]]+0.5)/7)-0.00354*((Table1[[#This Row],[Gestation (days)]]+0.5)/7)^2)*Table1[[#This Row],[BW40_3705]],"")</f>
        <v/>
      </c>
      <c r="G9830" s="2" t="str">
        <f>IF(Table1[[#This Row],[Is Data Valid]]=TRUE,((Table1[[#This Row],[Birthweight (grams)]]/Table1[[#This Row],[BW_GA]])-1)/(Backend!$B$3/100*Table1[[#This Row],[BW40_3705]]),"")</f>
        <v/>
      </c>
      <c r="H9830" s="7" t="str">
        <f>IF(Table1[[#This Row],[Is Data Valid]]=TRUE,((Table1[[#This Row],[Birthweight (grams)]]*0.9/Table1[[#This Row],[BW_GA]])-1)/(Backend!$B$3/100*Table1[[#This Row],[BW40_3705]]),"")</f>
        <v/>
      </c>
      <c r="I9830" s="7" t="str">
        <f>IF(Table1[[#This Row],[Is Data Valid]]=TRUE,((Table1[[#This Row],[Birthweight (grams)]]*1.1/Table1[[#This Row],[BW_GA]])-1)/(Backend!$B$3/100*Table1[[#This Row],[BW40_3705]]),"")</f>
        <v/>
      </c>
      <c r="J9830" s="7" t="str">
        <f>IF(Table1[[#This Row],[Is Data Valid]]=TRUE,_xlfn.NORM.S.DIST(Table1[[#This Row],[Birthweight Z-Score]],TRUE)*100,"")</f>
        <v/>
      </c>
      <c r="K9830" s="7" t="str">
        <f>IF(Table1[[#This Row],[Is Data Valid]]=TRUE,_xlfn.NORM.S.DIST(Table1[[#This Row],[Birthweight Z-Score (BW-10%)]],TRUE)*100,"")</f>
        <v/>
      </c>
      <c r="L9830" s="7" t="str">
        <f>IF(Table1[[#This Row],[Is Data Valid]]=TRUE,_xlfn.NORM.S.DIST(Table1[[#This Row],[Birthweight Z-Score (BW+10%)]],TRUE)*100,"")</f>
        <v/>
      </c>
    </row>
    <row r="9831" spans="1:12" x14ac:dyDescent="0.25">
      <c r="A9831" s="3"/>
      <c r="B9831" s="2"/>
      <c r="C9831" s="2"/>
      <c r="D9831" s="2" t="b">
        <f>IF(AND(NOT(ISBLANK(Table1[[#This Row],[Fetal Sex (Male, Female or Unknown)]])),ISNUMBER(Table1[[#This Row],[Birthweight (grams)]]),ISNUMBER(Table1[[#This Row],[Gestation (days)]])),TRUE,FALSE)</f>
        <v>0</v>
      </c>
      <c r="E9831" s="2" t="str">
        <f>IF(Table1[[#This Row],[Is Data Valid]]=TRUE,IF(Table1[[#This Row],[Fetal Sex (Male, Female or Unknown)]]="Male",Backend!$C$5,IF(Table1[[#This Row],[Fetal Sex (Male, Female or Unknown)]]="Female",Backend!$C$6,IF(Table1[[#This Row],[Fetal Sex (Male, Female or Unknown)]]="Unknown",Backend!$C$7,"Error"))),"")</f>
        <v/>
      </c>
      <c r="F9831" s="8" t="str">
        <f>IF(Table1[[#This Row],[Is Data Valid]]=TRUE,EXP(0.578+0.332*((Table1[[#This Row],[Gestation (days)]]+0.5)/7)-0.00354*((Table1[[#This Row],[Gestation (days)]]+0.5)/7)^2)*Table1[[#This Row],[BW40_3705]],"")</f>
        <v/>
      </c>
      <c r="G9831" s="2" t="str">
        <f>IF(Table1[[#This Row],[Is Data Valid]]=TRUE,((Table1[[#This Row],[Birthweight (grams)]]/Table1[[#This Row],[BW_GA]])-1)/(Backend!$B$3/100*Table1[[#This Row],[BW40_3705]]),"")</f>
        <v/>
      </c>
      <c r="H9831" s="7" t="str">
        <f>IF(Table1[[#This Row],[Is Data Valid]]=TRUE,((Table1[[#This Row],[Birthweight (grams)]]*0.9/Table1[[#This Row],[BW_GA]])-1)/(Backend!$B$3/100*Table1[[#This Row],[BW40_3705]]),"")</f>
        <v/>
      </c>
      <c r="I9831" s="7" t="str">
        <f>IF(Table1[[#This Row],[Is Data Valid]]=TRUE,((Table1[[#This Row],[Birthweight (grams)]]*1.1/Table1[[#This Row],[BW_GA]])-1)/(Backend!$B$3/100*Table1[[#This Row],[BW40_3705]]),"")</f>
        <v/>
      </c>
      <c r="J9831" s="7" t="str">
        <f>IF(Table1[[#This Row],[Is Data Valid]]=TRUE,_xlfn.NORM.S.DIST(Table1[[#This Row],[Birthweight Z-Score]],TRUE)*100,"")</f>
        <v/>
      </c>
      <c r="K9831" s="7" t="str">
        <f>IF(Table1[[#This Row],[Is Data Valid]]=TRUE,_xlfn.NORM.S.DIST(Table1[[#This Row],[Birthweight Z-Score (BW-10%)]],TRUE)*100,"")</f>
        <v/>
      </c>
      <c r="L9831" s="7" t="str">
        <f>IF(Table1[[#This Row],[Is Data Valid]]=TRUE,_xlfn.NORM.S.DIST(Table1[[#This Row],[Birthweight Z-Score (BW+10%)]],TRUE)*100,"")</f>
        <v/>
      </c>
    </row>
    <row r="9832" spans="1:12" x14ac:dyDescent="0.25">
      <c r="A9832" s="3"/>
      <c r="B9832" s="2"/>
      <c r="C9832" s="2"/>
      <c r="D9832" s="2" t="b">
        <f>IF(AND(NOT(ISBLANK(Table1[[#This Row],[Fetal Sex (Male, Female or Unknown)]])),ISNUMBER(Table1[[#This Row],[Birthweight (grams)]]),ISNUMBER(Table1[[#This Row],[Gestation (days)]])),TRUE,FALSE)</f>
        <v>0</v>
      </c>
      <c r="E9832" s="2" t="str">
        <f>IF(Table1[[#This Row],[Is Data Valid]]=TRUE,IF(Table1[[#This Row],[Fetal Sex (Male, Female or Unknown)]]="Male",Backend!$C$5,IF(Table1[[#This Row],[Fetal Sex (Male, Female or Unknown)]]="Female",Backend!$C$6,IF(Table1[[#This Row],[Fetal Sex (Male, Female or Unknown)]]="Unknown",Backend!$C$7,"Error"))),"")</f>
        <v/>
      </c>
      <c r="F9832" s="8" t="str">
        <f>IF(Table1[[#This Row],[Is Data Valid]]=TRUE,EXP(0.578+0.332*((Table1[[#This Row],[Gestation (days)]]+0.5)/7)-0.00354*((Table1[[#This Row],[Gestation (days)]]+0.5)/7)^2)*Table1[[#This Row],[BW40_3705]],"")</f>
        <v/>
      </c>
      <c r="G9832" s="2" t="str">
        <f>IF(Table1[[#This Row],[Is Data Valid]]=TRUE,((Table1[[#This Row],[Birthweight (grams)]]/Table1[[#This Row],[BW_GA]])-1)/(Backend!$B$3/100*Table1[[#This Row],[BW40_3705]]),"")</f>
        <v/>
      </c>
      <c r="H9832" s="7" t="str">
        <f>IF(Table1[[#This Row],[Is Data Valid]]=TRUE,((Table1[[#This Row],[Birthweight (grams)]]*0.9/Table1[[#This Row],[BW_GA]])-1)/(Backend!$B$3/100*Table1[[#This Row],[BW40_3705]]),"")</f>
        <v/>
      </c>
      <c r="I9832" s="7" t="str">
        <f>IF(Table1[[#This Row],[Is Data Valid]]=TRUE,((Table1[[#This Row],[Birthweight (grams)]]*1.1/Table1[[#This Row],[BW_GA]])-1)/(Backend!$B$3/100*Table1[[#This Row],[BW40_3705]]),"")</f>
        <v/>
      </c>
      <c r="J9832" s="7" t="str">
        <f>IF(Table1[[#This Row],[Is Data Valid]]=TRUE,_xlfn.NORM.S.DIST(Table1[[#This Row],[Birthweight Z-Score]],TRUE)*100,"")</f>
        <v/>
      </c>
      <c r="K9832" s="7" t="str">
        <f>IF(Table1[[#This Row],[Is Data Valid]]=TRUE,_xlfn.NORM.S.DIST(Table1[[#This Row],[Birthweight Z-Score (BW-10%)]],TRUE)*100,"")</f>
        <v/>
      </c>
      <c r="L9832" s="7" t="str">
        <f>IF(Table1[[#This Row],[Is Data Valid]]=TRUE,_xlfn.NORM.S.DIST(Table1[[#This Row],[Birthweight Z-Score (BW+10%)]],TRUE)*100,"")</f>
        <v/>
      </c>
    </row>
    <row r="9833" spans="1:12" x14ac:dyDescent="0.25">
      <c r="A9833" s="3"/>
      <c r="B9833" s="2"/>
      <c r="C9833" s="2"/>
      <c r="D9833" s="2" t="b">
        <f>IF(AND(NOT(ISBLANK(Table1[[#This Row],[Fetal Sex (Male, Female or Unknown)]])),ISNUMBER(Table1[[#This Row],[Birthweight (grams)]]),ISNUMBER(Table1[[#This Row],[Gestation (days)]])),TRUE,FALSE)</f>
        <v>0</v>
      </c>
      <c r="E9833" s="2" t="str">
        <f>IF(Table1[[#This Row],[Is Data Valid]]=TRUE,IF(Table1[[#This Row],[Fetal Sex (Male, Female or Unknown)]]="Male",Backend!$C$5,IF(Table1[[#This Row],[Fetal Sex (Male, Female or Unknown)]]="Female",Backend!$C$6,IF(Table1[[#This Row],[Fetal Sex (Male, Female or Unknown)]]="Unknown",Backend!$C$7,"Error"))),"")</f>
        <v/>
      </c>
      <c r="F9833" s="8" t="str">
        <f>IF(Table1[[#This Row],[Is Data Valid]]=TRUE,EXP(0.578+0.332*((Table1[[#This Row],[Gestation (days)]]+0.5)/7)-0.00354*((Table1[[#This Row],[Gestation (days)]]+0.5)/7)^2)*Table1[[#This Row],[BW40_3705]],"")</f>
        <v/>
      </c>
      <c r="G9833" s="2" t="str">
        <f>IF(Table1[[#This Row],[Is Data Valid]]=TRUE,((Table1[[#This Row],[Birthweight (grams)]]/Table1[[#This Row],[BW_GA]])-1)/(Backend!$B$3/100*Table1[[#This Row],[BW40_3705]]),"")</f>
        <v/>
      </c>
      <c r="H9833" s="7" t="str">
        <f>IF(Table1[[#This Row],[Is Data Valid]]=TRUE,((Table1[[#This Row],[Birthweight (grams)]]*0.9/Table1[[#This Row],[BW_GA]])-1)/(Backend!$B$3/100*Table1[[#This Row],[BW40_3705]]),"")</f>
        <v/>
      </c>
      <c r="I9833" s="7" t="str">
        <f>IF(Table1[[#This Row],[Is Data Valid]]=TRUE,((Table1[[#This Row],[Birthweight (grams)]]*1.1/Table1[[#This Row],[BW_GA]])-1)/(Backend!$B$3/100*Table1[[#This Row],[BW40_3705]]),"")</f>
        <v/>
      </c>
      <c r="J9833" s="7" t="str">
        <f>IF(Table1[[#This Row],[Is Data Valid]]=TRUE,_xlfn.NORM.S.DIST(Table1[[#This Row],[Birthweight Z-Score]],TRUE)*100,"")</f>
        <v/>
      </c>
      <c r="K9833" s="7" t="str">
        <f>IF(Table1[[#This Row],[Is Data Valid]]=TRUE,_xlfn.NORM.S.DIST(Table1[[#This Row],[Birthweight Z-Score (BW-10%)]],TRUE)*100,"")</f>
        <v/>
      </c>
      <c r="L9833" s="7" t="str">
        <f>IF(Table1[[#This Row],[Is Data Valid]]=TRUE,_xlfn.NORM.S.DIST(Table1[[#This Row],[Birthweight Z-Score (BW+10%)]],TRUE)*100,"")</f>
        <v/>
      </c>
    </row>
    <row r="9834" spans="1:12" x14ac:dyDescent="0.25">
      <c r="A9834" s="3"/>
      <c r="B9834" s="2"/>
      <c r="C9834" s="2"/>
      <c r="D9834" s="2" t="b">
        <f>IF(AND(NOT(ISBLANK(Table1[[#This Row],[Fetal Sex (Male, Female or Unknown)]])),ISNUMBER(Table1[[#This Row],[Birthweight (grams)]]),ISNUMBER(Table1[[#This Row],[Gestation (days)]])),TRUE,FALSE)</f>
        <v>0</v>
      </c>
      <c r="E9834" s="2" t="str">
        <f>IF(Table1[[#This Row],[Is Data Valid]]=TRUE,IF(Table1[[#This Row],[Fetal Sex (Male, Female or Unknown)]]="Male",Backend!$C$5,IF(Table1[[#This Row],[Fetal Sex (Male, Female or Unknown)]]="Female",Backend!$C$6,IF(Table1[[#This Row],[Fetal Sex (Male, Female or Unknown)]]="Unknown",Backend!$C$7,"Error"))),"")</f>
        <v/>
      </c>
      <c r="F9834" s="8" t="str">
        <f>IF(Table1[[#This Row],[Is Data Valid]]=TRUE,EXP(0.578+0.332*((Table1[[#This Row],[Gestation (days)]]+0.5)/7)-0.00354*((Table1[[#This Row],[Gestation (days)]]+0.5)/7)^2)*Table1[[#This Row],[BW40_3705]],"")</f>
        <v/>
      </c>
      <c r="G9834" s="2" t="str">
        <f>IF(Table1[[#This Row],[Is Data Valid]]=TRUE,((Table1[[#This Row],[Birthweight (grams)]]/Table1[[#This Row],[BW_GA]])-1)/(Backend!$B$3/100*Table1[[#This Row],[BW40_3705]]),"")</f>
        <v/>
      </c>
      <c r="H9834" s="7" t="str">
        <f>IF(Table1[[#This Row],[Is Data Valid]]=TRUE,((Table1[[#This Row],[Birthweight (grams)]]*0.9/Table1[[#This Row],[BW_GA]])-1)/(Backend!$B$3/100*Table1[[#This Row],[BW40_3705]]),"")</f>
        <v/>
      </c>
      <c r="I9834" s="7" t="str">
        <f>IF(Table1[[#This Row],[Is Data Valid]]=TRUE,((Table1[[#This Row],[Birthweight (grams)]]*1.1/Table1[[#This Row],[BW_GA]])-1)/(Backend!$B$3/100*Table1[[#This Row],[BW40_3705]]),"")</f>
        <v/>
      </c>
      <c r="J9834" s="7" t="str">
        <f>IF(Table1[[#This Row],[Is Data Valid]]=TRUE,_xlfn.NORM.S.DIST(Table1[[#This Row],[Birthweight Z-Score]],TRUE)*100,"")</f>
        <v/>
      </c>
      <c r="K9834" s="7" t="str">
        <f>IF(Table1[[#This Row],[Is Data Valid]]=TRUE,_xlfn.NORM.S.DIST(Table1[[#This Row],[Birthweight Z-Score (BW-10%)]],TRUE)*100,"")</f>
        <v/>
      </c>
      <c r="L9834" s="7" t="str">
        <f>IF(Table1[[#This Row],[Is Data Valid]]=TRUE,_xlfn.NORM.S.DIST(Table1[[#This Row],[Birthweight Z-Score (BW+10%)]],TRUE)*100,"")</f>
        <v/>
      </c>
    </row>
    <row r="9835" spans="1:12" x14ac:dyDescent="0.25">
      <c r="A9835" s="3"/>
      <c r="B9835" s="2"/>
      <c r="C9835" s="2"/>
      <c r="D9835" s="2" t="b">
        <f>IF(AND(NOT(ISBLANK(Table1[[#This Row],[Fetal Sex (Male, Female or Unknown)]])),ISNUMBER(Table1[[#This Row],[Birthweight (grams)]]),ISNUMBER(Table1[[#This Row],[Gestation (days)]])),TRUE,FALSE)</f>
        <v>0</v>
      </c>
      <c r="E9835" s="2" t="str">
        <f>IF(Table1[[#This Row],[Is Data Valid]]=TRUE,IF(Table1[[#This Row],[Fetal Sex (Male, Female or Unknown)]]="Male",Backend!$C$5,IF(Table1[[#This Row],[Fetal Sex (Male, Female or Unknown)]]="Female",Backend!$C$6,IF(Table1[[#This Row],[Fetal Sex (Male, Female or Unknown)]]="Unknown",Backend!$C$7,"Error"))),"")</f>
        <v/>
      </c>
      <c r="F9835" s="8" t="str">
        <f>IF(Table1[[#This Row],[Is Data Valid]]=TRUE,EXP(0.578+0.332*((Table1[[#This Row],[Gestation (days)]]+0.5)/7)-0.00354*((Table1[[#This Row],[Gestation (days)]]+0.5)/7)^2)*Table1[[#This Row],[BW40_3705]],"")</f>
        <v/>
      </c>
      <c r="G9835" s="2" t="str">
        <f>IF(Table1[[#This Row],[Is Data Valid]]=TRUE,((Table1[[#This Row],[Birthweight (grams)]]/Table1[[#This Row],[BW_GA]])-1)/(Backend!$B$3/100*Table1[[#This Row],[BW40_3705]]),"")</f>
        <v/>
      </c>
      <c r="H9835" s="7" t="str">
        <f>IF(Table1[[#This Row],[Is Data Valid]]=TRUE,((Table1[[#This Row],[Birthweight (grams)]]*0.9/Table1[[#This Row],[BW_GA]])-1)/(Backend!$B$3/100*Table1[[#This Row],[BW40_3705]]),"")</f>
        <v/>
      </c>
      <c r="I9835" s="7" t="str">
        <f>IF(Table1[[#This Row],[Is Data Valid]]=TRUE,((Table1[[#This Row],[Birthweight (grams)]]*1.1/Table1[[#This Row],[BW_GA]])-1)/(Backend!$B$3/100*Table1[[#This Row],[BW40_3705]]),"")</f>
        <v/>
      </c>
      <c r="J9835" s="7" t="str">
        <f>IF(Table1[[#This Row],[Is Data Valid]]=TRUE,_xlfn.NORM.S.DIST(Table1[[#This Row],[Birthweight Z-Score]],TRUE)*100,"")</f>
        <v/>
      </c>
      <c r="K9835" s="7" t="str">
        <f>IF(Table1[[#This Row],[Is Data Valid]]=TRUE,_xlfn.NORM.S.DIST(Table1[[#This Row],[Birthweight Z-Score (BW-10%)]],TRUE)*100,"")</f>
        <v/>
      </c>
      <c r="L9835" s="7" t="str">
        <f>IF(Table1[[#This Row],[Is Data Valid]]=TRUE,_xlfn.NORM.S.DIST(Table1[[#This Row],[Birthweight Z-Score (BW+10%)]],TRUE)*100,"")</f>
        <v/>
      </c>
    </row>
    <row r="9836" spans="1:12" x14ac:dyDescent="0.25">
      <c r="A9836" s="3"/>
      <c r="B9836" s="2"/>
      <c r="C9836" s="2"/>
      <c r="D9836" s="2" t="b">
        <f>IF(AND(NOT(ISBLANK(Table1[[#This Row],[Fetal Sex (Male, Female or Unknown)]])),ISNUMBER(Table1[[#This Row],[Birthweight (grams)]]),ISNUMBER(Table1[[#This Row],[Gestation (days)]])),TRUE,FALSE)</f>
        <v>0</v>
      </c>
      <c r="E9836" s="2" t="str">
        <f>IF(Table1[[#This Row],[Is Data Valid]]=TRUE,IF(Table1[[#This Row],[Fetal Sex (Male, Female or Unknown)]]="Male",Backend!$C$5,IF(Table1[[#This Row],[Fetal Sex (Male, Female or Unknown)]]="Female",Backend!$C$6,IF(Table1[[#This Row],[Fetal Sex (Male, Female or Unknown)]]="Unknown",Backend!$C$7,"Error"))),"")</f>
        <v/>
      </c>
      <c r="F9836" s="8" t="str">
        <f>IF(Table1[[#This Row],[Is Data Valid]]=TRUE,EXP(0.578+0.332*((Table1[[#This Row],[Gestation (days)]]+0.5)/7)-0.00354*((Table1[[#This Row],[Gestation (days)]]+0.5)/7)^2)*Table1[[#This Row],[BW40_3705]],"")</f>
        <v/>
      </c>
      <c r="G9836" s="2" t="str">
        <f>IF(Table1[[#This Row],[Is Data Valid]]=TRUE,((Table1[[#This Row],[Birthweight (grams)]]/Table1[[#This Row],[BW_GA]])-1)/(Backend!$B$3/100*Table1[[#This Row],[BW40_3705]]),"")</f>
        <v/>
      </c>
      <c r="H9836" s="7" t="str">
        <f>IF(Table1[[#This Row],[Is Data Valid]]=TRUE,((Table1[[#This Row],[Birthweight (grams)]]*0.9/Table1[[#This Row],[BW_GA]])-1)/(Backend!$B$3/100*Table1[[#This Row],[BW40_3705]]),"")</f>
        <v/>
      </c>
      <c r="I9836" s="7" t="str">
        <f>IF(Table1[[#This Row],[Is Data Valid]]=TRUE,((Table1[[#This Row],[Birthweight (grams)]]*1.1/Table1[[#This Row],[BW_GA]])-1)/(Backend!$B$3/100*Table1[[#This Row],[BW40_3705]]),"")</f>
        <v/>
      </c>
      <c r="J9836" s="7" t="str">
        <f>IF(Table1[[#This Row],[Is Data Valid]]=TRUE,_xlfn.NORM.S.DIST(Table1[[#This Row],[Birthweight Z-Score]],TRUE)*100,"")</f>
        <v/>
      </c>
      <c r="K9836" s="7" t="str">
        <f>IF(Table1[[#This Row],[Is Data Valid]]=TRUE,_xlfn.NORM.S.DIST(Table1[[#This Row],[Birthweight Z-Score (BW-10%)]],TRUE)*100,"")</f>
        <v/>
      </c>
      <c r="L9836" s="7" t="str">
        <f>IF(Table1[[#This Row],[Is Data Valid]]=TRUE,_xlfn.NORM.S.DIST(Table1[[#This Row],[Birthweight Z-Score (BW+10%)]],TRUE)*100,"")</f>
        <v/>
      </c>
    </row>
    <row r="9837" spans="1:12" x14ac:dyDescent="0.25">
      <c r="A9837" s="3"/>
      <c r="B9837" s="2"/>
      <c r="C9837" s="2"/>
      <c r="D9837" s="2" t="b">
        <f>IF(AND(NOT(ISBLANK(Table1[[#This Row],[Fetal Sex (Male, Female or Unknown)]])),ISNUMBER(Table1[[#This Row],[Birthweight (grams)]]),ISNUMBER(Table1[[#This Row],[Gestation (days)]])),TRUE,FALSE)</f>
        <v>0</v>
      </c>
      <c r="E9837" s="2" t="str">
        <f>IF(Table1[[#This Row],[Is Data Valid]]=TRUE,IF(Table1[[#This Row],[Fetal Sex (Male, Female or Unknown)]]="Male",Backend!$C$5,IF(Table1[[#This Row],[Fetal Sex (Male, Female or Unknown)]]="Female",Backend!$C$6,IF(Table1[[#This Row],[Fetal Sex (Male, Female or Unknown)]]="Unknown",Backend!$C$7,"Error"))),"")</f>
        <v/>
      </c>
      <c r="F9837" s="8" t="str">
        <f>IF(Table1[[#This Row],[Is Data Valid]]=TRUE,EXP(0.578+0.332*((Table1[[#This Row],[Gestation (days)]]+0.5)/7)-0.00354*((Table1[[#This Row],[Gestation (days)]]+0.5)/7)^2)*Table1[[#This Row],[BW40_3705]],"")</f>
        <v/>
      </c>
      <c r="G9837" s="2" t="str">
        <f>IF(Table1[[#This Row],[Is Data Valid]]=TRUE,((Table1[[#This Row],[Birthweight (grams)]]/Table1[[#This Row],[BW_GA]])-1)/(Backend!$B$3/100*Table1[[#This Row],[BW40_3705]]),"")</f>
        <v/>
      </c>
      <c r="H9837" s="7" t="str">
        <f>IF(Table1[[#This Row],[Is Data Valid]]=TRUE,((Table1[[#This Row],[Birthweight (grams)]]*0.9/Table1[[#This Row],[BW_GA]])-1)/(Backend!$B$3/100*Table1[[#This Row],[BW40_3705]]),"")</f>
        <v/>
      </c>
      <c r="I9837" s="7" t="str">
        <f>IF(Table1[[#This Row],[Is Data Valid]]=TRUE,((Table1[[#This Row],[Birthweight (grams)]]*1.1/Table1[[#This Row],[BW_GA]])-1)/(Backend!$B$3/100*Table1[[#This Row],[BW40_3705]]),"")</f>
        <v/>
      </c>
      <c r="J9837" s="7" t="str">
        <f>IF(Table1[[#This Row],[Is Data Valid]]=TRUE,_xlfn.NORM.S.DIST(Table1[[#This Row],[Birthweight Z-Score]],TRUE)*100,"")</f>
        <v/>
      </c>
      <c r="K9837" s="7" t="str">
        <f>IF(Table1[[#This Row],[Is Data Valid]]=TRUE,_xlfn.NORM.S.DIST(Table1[[#This Row],[Birthweight Z-Score (BW-10%)]],TRUE)*100,"")</f>
        <v/>
      </c>
      <c r="L9837" s="7" t="str">
        <f>IF(Table1[[#This Row],[Is Data Valid]]=TRUE,_xlfn.NORM.S.DIST(Table1[[#This Row],[Birthweight Z-Score (BW+10%)]],TRUE)*100,"")</f>
        <v/>
      </c>
    </row>
    <row r="9838" spans="1:12" x14ac:dyDescent="0.25">
      <c r="A9838" s="3"/>
      <c r="B9838" s="2"/>
      <c r="C9838" s="2"/>
      <c r="D9838" s="2" t="b">
        <f>IF(AND(NOT(ISBLANK(Table1[[#This Row],[Fetal Sex (Male, Female or Unknown)]])),ISNUMBER(Table1[[#This Row],[Birthweight (grams)]]),ISNUMBER(Table1[[#This Row],[Gestation (days)]])),TRUE,FALSE)</f>
        <v>0</v>
      </c>
      <c r="E9838" s="2" t="str">
        <f>IF(Table1[[#This Row],[Is Data Valid]]=TRUE,IF(Table1[[#This Row],[Fetal Sex (Male, Female or Unknown)]]="Male",Backend!$C$5,IF(Table1[[#This Row],[Fetal Sex (Male, Female or Unknown)]]="Female",Backend!$C$6,IF(Table1[[#This Row],[Fetal Sex (Male, Female or Unknown)]]="Unknown",Backend!$C$7,"Error"))),"")</f>
        <v/>
      </c>
      <c r="F9838" s="8" t="str">
        <f>IF(Table1[[#This Row],[Is Data Valid]]=TRUE,EXP(0.578+0.332*((Table1[[#This Row],[Gestation (days)]]+0.5)/7)-0.00354*((Table1[[#This Row],[Gestation (days)]]+0.5)/7)^2)*Table1[[#This Row],[BW40_3705]],"")</f>
        <v/>
      </c>
      <c r="G9838" s="2" t="str">
        <f>IF(Table1[[#This Row],[Is Data Valid]]=TRUE,((Table1[[#This Row],[Birthweight (grams)]]/Table1[[#This Row],[BW_GA]])-1)/(Backend!$B$3/100*Table1[[#This Row],[BW40_3705]]),"")</f>
        <v/>
      </c>
      <c r="H9838" s="7" t="str">
        <f>IF(Table1[[#This Row],[Is Data Valid]]=TRUE,((Table1[[#This Row],[Birthweight (grams)]]*0.9/Table1[[#This Row],[BW_GA]])-1)/(Backend!$B$3/100*Table1[[#This Row],[BW40_3705]]),"")</f>
        <v/>
      </c>
      <c r="I9838" s="7" t="str">
        <f>IF(Table1[[#This Row],[Is Data Valid]]=TRUE,((Table1[[#This Row],[Birthweight (grams)]]*1.1/Table1[[#This Row],[BW_GA]])-1)/(Backend!$B$3/100*Table1[[#This Row],[BW40_3705]]),"")</f>
        <v/>
      </c>
      <c r="J9838" s="7" t="str">
        <f>IF(Table1[[#This Row],[Is Data Valid]]=TRUE,_xlfn.NORM.S.DIST(Table1[[#This Row],[Birthweight Z-Score]],TRUE)*100,"")</f>
        <v/>
      </c>
      <c r="K9838" s="7" t="str">
        <f>IF(Table1[[#This Row],[Is Data Valid]]=TRUE,_xlfn.NORM.S.DIST(Table1[[#This Row],[Birthweight Z-Score (BW-10%)]],TRUE)*100,"")</f>
        <v/>
      </c>
      <c r="L9838" s="7" t="str">
        <f>IF(Table1[[#This Row],[Is Data Valid]]=TRUE,_xlfn.NORM.S.DIST(Table1[[#This Row],[Birthweight Z-Score (BW+10%)]],TRUE)*100,"")</f>
        <v/>
      </c>
    </row>
    <row r="9839" spans="1:12" x14ac:dyDescent="0.25">
      <c r="A9839" s="3"/>
      <c r="B9839" s="2"/>
      <c r="C9839" s="2"/>
      <c r="D9839" s="2" t="b">
        <f>IF(AND(NOT(ISBLANK(Table1[[#This Row],[Fetal Sex (Male, Female or Unknown)]])),ISNUMBER(Table1[[#This Row],[Birthweight (grams)]]),ISNUMBER(Table1[[#This Row],[Gestation (days)]])),TRUE,FALSE)</f>
        <v>0</v>
      </c>
      <c r="E9839" s="2" t="str">
        <f>IF(Table1[[#This Row],[Is Data Valid]]=TRUE,IF(Table1[[#This Row],[Fetal Sex (Male, Female or Unknown)]]="Male",Backend!$C$5,IF(Table1[[#This Row],[Fetal Sex (Male, Female or Unknown)]]="Female",Backend!$C$6,IF(Table1[[#This Row],[Fetal Sex (Male, Female or Unknown)]]="Unknown",Backend!$C$7,"Error"))),"")</f>
        <v/>
      </c>
      <c r="F9839" s="8" t="str">
        <f>IF(Table1[[#This Row],[Is Data Valid]]=TRUE,EXP(0.578+0.332*((Table1[[#This Row],[Gestation (days)]]+0.5)/7)-0.00354*((Table1[[#This Row],[Gestation (days)]]+0.5)/7)^2)*Table1[[#This Row],[BW40_3705]],"")</f>
        <v/>
      </c>
      <c r="G9839" s="2" t="str">
        <f>IF(Table1[[#This Row],[Is Data Valid]]=TRUE,((Table1[[#This Row],[Birthweight (grams)]]/Table1[[#This Row],[BW_GA]])-1)/(Backend!$B$3/100*Table1[[#This Row],[BW40_3705]]),"")</f>
        <v/>
      </c>
      <c r="H9839" s="7" t="str">
        <f>IF(Table1[[#This Row],[Is Data Valid]]=TRUE,((Table1[[#This Row],[Birthweight (grams)]]*0.9/Table1[[#This Row],[BW_GA]])-1)/(Backend!$B$3/100*Table1[[#This Row],[BW40_3705]]),"")</f>
        <v/>
      </c>
      <c r="I9839" s="7" t="str">
        <f>IF(Table1[[#This Row],[Is Data Valid]]=TRUE,((Table1[[#This Row],[Birthweight (grams)]]*1.1/Table1[[#This Row],[BW_GA]])-1)/(Backend!$B$3/100*Table1[[#This Row],[BW40_3705]]),"")</f>
        <v/>
      </c>
      <c r="J9839" s="7" t="str">
        <f>IF(Table1[[#This Row],[Is Data Valid]]=TRUE,_xlfn.NORM.S.DIST(Table1[[#This Row],[Birthweight Z-Score]],TRUE)*100,"")</f>
        <v/>
      </c>
      <c r="K9839" s="7" t="str">
        <f>IF(Table1[[#This Row],[Is Data Valid]]=TRUE,_xlfn.NORM.S.DIST(Table1[[#This Row],[Birthweight Z-Score (BW-10%)]],TRUE)*100,"")</f>
        <v/>
      </c>
      <c r="L9839" s="7" t="str">
        <f>IF(Table1[[#This Row],[Is Data Valid]]=TRUE,_xlfn.NORM.S.DIST(Table1[[#This Row],[Birthweight Z-Score (BW+10%)]],TRUE)*100,"")</f>
        <v/>
      </c>
    </row>
    <row r="9840" spans="1:12" x14ac:dyDescent="0.25">
      <c r="A9840" s="3"/>
      <c r="B9840" s="2"/>
      <c r="C9840" s="2"/>
      <c r="D9840" s="2" t="b">
        <f>IF(AND(NOT(ISBLANK(Table1[[#This Row],[Fetal Sex (Male, Female or Unknown)]])),ISNUMBER(Table1[[#This Row],[Birthweight (grams)]]),ISNUMBER(Table1[[#This Row],[Gestation (days)]])),TRUE,FALSE)</f>
        <v>0</v>
      </c>
      <c r="E9840" s="2" t="str">
        <f>IF(Table1[[#This Row],[Is Data Valid]]=TRUE,IF(Table1[[#This Row],[Fetal Sex (Male, Female or Unknown)]]="Male",Backend!$C$5,IF(Table1[[#This Row],[Fetal Sex (Male, Female or Unknown)]]="Female",Backend!$C$6,IF(Table1[[#This Row],[Fetal Sex (Male, Female or Unknown)]]="Unknown",Backend!$C$7,"Error"))),"")</f>
        <v/>
      </c>
      <c r="F9840" s="8" t="str">
        <f>IF(Table1[[#This Row],[Is Data Valid]]=TRUE,EXP(0.578+0.332*((Table1[[#This Row],[Gestation (days)]]+0.5)/7)-0.00354*((Table1[[#This Row],[Gestation (days)]]+0.5)/7)^2)*Table1[[#This Row],[BW40_3705]],"")</f>
        <v/>
      </c>
      <c r="G9840" s="2" t="str">
        <f>IF(Table1[[#This Row],[Is Data Valid]]=TRUE,((Table1[[#This Row],[Birthweight (grams)]]/Table1[[#This Row],[BW_GA]])-1)/(Backend!$B$3/100*Table1[[#This Row],[BW40_3705]]),"")</f>
        <v/>
      </c>
      <c r="H9840" s="7" t="str">
        <f>IF(Table1[[#This Row],[Is Data Valid]]=TRUE,((Table1[[#This Row],[Birthweight (grams)]]*0.9/Table1[[#This Row],[BW_GA]])-1)/(Backend!$B$3/100*Table1[[#This Row],[BW40_3705]]),"")</f>
        <v/>
      </c>
      <c r="I9840" s="7" t="str">
        <f>IF(Table1[[#This Row],[Is Data Valid]]=TRUE,((Table1[[#This Row],[Birthweight (grams)]]*1.1/Table1[[#This Row],[BW_GA]])-1)/(Backend!$B$3/100*Table1[[#This Row],[BW40_3705]]),"")</f>
        <v/>
      </c>
      <c r="J9840" s="7" t="str">
        <f>IF(Table1[[#This Row],[Is Data Valid]]=TRUE,_xlfn.NORM.S.DIST(Table1[[#This Row],[Birthweight Z-Score]],TRUE)*100,"")</f>
        <v/>
      </c>
      <c r="K9840" s="7" t="str">
        <f>IF(Table1[[#This Row],[Is Data Valid]]=TRUE,_xlfn.NORM.S.DIST(Table1[[#This Row],[Birthweight Z-Score (BW-10%)]],TRUE)*100,"")</f>
        <v/>
      </c>
      <c r="L9840" s="7" t="str">
        <f>IF(Table1[[#This Row],[Is Data Valid]]=TRUE,_xlfn.NORM.S.DIST(Table1[[#This Row],[Birthweight Z-Score (BW+10%)]],TRUE)*100,"")</f>
        <v/>
      </c>
    </row>
    <row r="9841" spans="1:12" x14ac:dyDescent="0.25">
      <c r="A9841" s="3"/>
      <c r="B9841" s="2"/>
      <c r="C9841" s="2"/>
      <c r="D9841" s="2" t="b">
        <f>IF(AND(NOT(ISBLANK(Table1[[#This Row],[Fetal Sex (Male, Female or Unknown)]])),ISNUMBER(Table1[[#This Row],[Birthweight (grams)]]),ISNUMBER(Table1[[#This Row],[Gestation (days)]])),TRUE,FALSE)</f>
        <v>0</v>
      </c>
      <c r="E9841" s="2" t="str">
        <f>IF(Table1[[#This Row],[Is Data Valid]]=TRUE,IF(Table1[[#This Row],[Fetal Sex (Male, Female or Unknown)]]="Male",Backend!$C$5,IF(Table1[[#This Row],[Fetal Sex (Male, Female or Unknown)]]="Female",Backend!$C$6,IF(Table1[[#This Row],[Fetal Sex (Male, Female or Unknown)]]="Unknown",Backend!$C$7,"Error"))),"")</f>
        <v/>
      </c>
      <c r="F9841" s="8" t="str">
        <f>IF(Table1[[#This Row],[Is Data Valid]]=TRUE,EXP(0.578+0.332*((Table1[[#This Row],[Gestation (days)]]+0.5)/7)-0.00354*((Table1[[#This Row],[Gestation (days)]]+0.5)/7)^2)*Table1[[#This Row],[BW40_3705]],"")</f>
        <v/>
      </c>
      <c r="G9841" s="2" t="str">
        <f>IF(Table1[[#This Row],[Is Data Valid]]=TRUE,((Table1[[#This Row],[Birthweight (grams)]]/Table1[[#This Row],[BW_GA]])-1)/(Backend!$B$3/100*Table1[[#This Row],[BW40_3705]]),"")</f>
        <v/>
      </c>
      <c r="H9841" s="7" t="str">
        <f>IF(Table1[[#This Row],[Is Data Valid]]=TRUE,((Table1[[#This Row],[Birthweight (grams)]]*0.9/Table1[[#This Row],[BW_GA]])-1)/(Backend!$B$3/100*Table1[[#This Row],[BW40_3705]]),"")</f>
        <v/>
      </c>
      <c r="I9841" s="7" t="str">
        <f>IF(Table1[[#This Row],[Is Data Valid]]=TRUE,((Table1[[#This Row],[Birthweight (grams)]]*1.1/Table1[[#This Row],[BW_GA]])-1)/(Backend!$B$3/100*Table1[[#This Row],[BW40_3705]]),"")</f>
        <v/>
      </c>
      <c r="J9841" s="7" t="str">
        <f>IF(Table1[[#This Row],[Is Data Valid]]=TRUE,_xlfn.NORM.S.DIST(Table1[[#This Row],[Birthweight Z-Score]],TRUE)*100,"")</f>
        <v/>
      </c>
      <c r="K9841" s="7" t="str">
        <f>IF(Table1[[#This Row],[Is Data Valid]]=TRUE,_xlfn.NORM.S.DIST(Table1[[#This Row],[Birthweight Z-Score (BW-10%)]],TRUE)*100,"")</f>
        <v/>
      </c>
      <c r="L9841" s="7" t="str">
        <f>IF(Table1[[#This Row],[Is Data Valid]]=TRUE,_xlfn.NORM.S.DIST(Table1[[#This Row],[Birthweight Z-Score (BW+10%)]],TRUE)*100,"")</f>
        <v/>
      </c>
    </row>
    <row r="9842" spans="1:12" x14ac:dyDescent="0.25">
      <c r="A9842" s="3"/>
      <c r="B9842" s="2"/>
      <c r="C9842" s="2"/>
      <c r="D9842" s="2" t="b">
        <f>IF(AND(NOT(ISBLANK(Table1[[#This Row],[Fetal Sex (Male, Female or Unknown)]])),ISNUMBER(Table1[[#This Row],[Birthweight (grams)]]),ISNUMBER(Table1[[#This Row],[Gestation (days)]])),TRUE,FALSE)</f>
        <v>0</v>
      </c>
      <c r="E9842" s="2" t="str">
        <f>IF(Table1[[#This Row],[Is Data Valid]]=TRUE,IF(Table1[[#This Row],[Fetal Sex (Male, Female or Unknown)]]="Male",Backend!$C$5,IF(Table1[[#This Row],[Fetal Sex (Male, Female or Unknown)]]="Female",Backend!$C$6,IF(Table1[[#This Row],[Fetal Sex (Male, Female or Unknown)]]="Unknown",Backend!$C$7,"Error"))),"")</f>
        <v/>
      </c>
      <c r="F9842" s="8" t="str">
        <f>IF(Table1[[#This Row],[Is Data Valid]]=TRUE,EXP(0.578+0.332*((Table1[[#This Row],[Gestation (days)]]+0.5)/7)-0.00354*((Table1[[#This Row],[Gestation (days)]]+0.5)/7)^2)*Table1[[#This Row],[BW40_3705]],"")</f>
        <v/>
      </c>
      <c r="G9842" s="2" t="str">
        <f>IF(Table1[[#This Row],[Is Data Valid]]=TRUE,((Table1[[#This Row],[Birthweight (grams)]]/Table1[[#This Row],[BW_GA]])-1)/(Backend!$B$3/100*Table1[[#This Row],[BW40_3705]]),"")</f>
        <v/>
      </c>
      <c r="H9842" s="7" t="str">
        <f>IF(Table1[[#This Row],[Is Data Valid]]=TRUE,((Table1[[#This Row],[Birthweight (grams)]]*0.9/Table1[[#This Row],[BW_GA]])-1)/(Backend!$B$3/100*Table1[[#This Row],[BW40_3705]]),"")</f>
        <v/>
      </c>
      <c r="I9842" s="7" t="str">
        <f>IF(Table1[[#This Row],[Is Data Valid]]=TRUE,((Table1[[#This Row],[Birthweight (grams)]]*1.1/Table1[[#This Row],[BW_GA]])-1)/(Backend!$B$3/100*Table1[[#This Row],[BW40_3705]]),"")</f>
        <v/>
      </c>
      <c r="J9842" s="7" t="str">
        <f>IF(Table1[[#This Row],[Is Data Valid]]=TRUE,_xlfn.NORM.S.DIST(Table1[[#This Row],[Birthweight Z-Score]],TRUE)*100,"")</f>
        <v/>
      </c>
      <c r="K9842" s="7" t="str">
        <f>IF(Table1[[#This Row],[Is Data Valid]]=TRUE,_xlfn.NORM.S.DIST(Table1[[#This Row],[Birthweight Z-Score (BW-10%)]],TRUE)*100,"")</f>
        <v/>
      </c>
      <c r="L9842" s="7" t="str">
        <f>IF(Table1[[#This Row],[Is Data Valid]]=TRUE,_xlfn.NORM.S.DIST(Table1[[#This Row],[Birthweight Z-Score (BW+10%)]],TRUE)*100,"")</f>
        <v/>
      </c>
    </row>
    <row r="9843" spans="1:12" x14ac:dyDescent="0.25">
      <c r="A9843" s="3"/>
      <c r="B9843" s="2"/>
      <c r="C9843" s="2"/>
      <c r="D9843" s="2" t="b">
        <f>IF(AND(NOT(ISBLANK(Table1[[#This Row],[Fetal Sex (Male, Female or Unknown)]])),ISNUMBER(Table1[[#This Row],[Birthweight (grams)]]),ISNUMBER(Table1[[#This Row],[Gestation (days)]])),TRUE,FALSE)</f>
        <v>0</v>
      </c>
      <c r="E9843" s="2" t="str">
        <f>IF(Table1[[#This Row],[Is Data Valid]]=TRUE,IF(Table1[[#This Row],[Fetal Sex (Male, Female or Unknown)]]="Male",Backend!$C$5,IF(Table1[[#This Row],[Fetal Sex (Male, Female or Unknown)]]="Female",Backend!$C$6,IF(Table1[[#This Row],[Fetal Sex (Male, Female or Unknown)]]="Unknown",Backend!$C$7,"Error"))),"")</f>
        <v/>
      </c>
      <c r="F9843" s="8" t="str">
        <f>IF(Table1[[#This Row],[Is Data Valid]]=TRUE,EXP(0.578+0.332*((Table1[[#This Row],[Gestation (days)]]+0.5)/7)-0.00354*((Table1[[#This Row],[Gestation (days)]]+0.5)/7)^2)*Table1[[#This Row],[BW40_3705]],"")</f>
        <v/>
      </c>
      <c r="G9843" s="2" t="str">
        <f>IF(Table1[[#This Row],[Is Data Valid]]=TRUE,((Table1[[#This Row],[Birthweight (grams)]]/Table1[[#This Row],[BW_GA]])-1)/(Backend!$B$3/100*Table1[[#This Row],[BW40_3705]]),"")</f>
        <v/>
      </c>
      <c r="H9843" s="7" t="str">
        <f>IF(Table1[[#This Row],[Is Data Valid]]=TRUE,((Table1[[#This Row],[Birthweight (grams)]]*0.9/Table1[[#This Row],[BW_GA]])-1)/(Backend!$B$3/100*Table1[[#This Row],[BW40_3705]]),"")</f>
        <v/>
      </c>
      <c r="I9843" s="7" t="str">
        <f>IF(Table1[[#This Row],[Is Data Valid]]=TRUE,((Table1[[#This Row],[Birthweight (grams)]]*1.1/Table1[[#This Row],[BW_GA]])-1)/(Backend!$B$3/100*Table1[[#This Row],[BW40_3705]]),"")</f>
        <v/>
      </c>
      <c r="J9843" s="7" t="str">
        <f>IF(Table1[[#This Row],[Is Data Valid]]=TRUE,_xlfn.NORM.S.DIST(Table1[[#This Row],[Birthweight Z-Score]],TRUE)*100,"")</f>
        <v/>
      </c>
      <c r="K9843" s="7" t="str">
        <f>IF(Table1[[#This Row],[Is Data Valid]]=TRUE,_xlfn.NORM.S.DIST(Table1[[#This Row],[Birthweight Z-Score (BW-10%)]],TRUE)*100,"")</f>
        <v/>
      </c>
      <c r="L9843" s="7" t="str">
        <f>IF(Table1[[#This Row],[Is Data Valid]]=TRUE,_xlfn.NORM.S.DIST(Table1[[#This Row],[Birthweight Z-Score (BW+10%)]],TRUE)*100,"")</f>
        <v/>
      </c>
    </row>
    <row r="9844" spans="1:12" x14ac:dyDescent="0.25">
      <c r="A9844" s="3"/>
      <c r="B9844" s="2"/>
      <c r="C9844" s="2"/>
      <c r="D9844" s="2" t="b">
        <f>IF(AND(NOT(ISBLANK(Table1[[#This Row],[Fetal Sex (Male, Female or Unknown)]])),ISNUMBER(Table1[[#This Row],[Birthweight (grams)]]),ISNUMBER(Table1[[#This Row],[Gestation (days)]])),TRUE,FALSE)</f>
        <v>0</v>
      </c>
      <c r="E9844" s="2" t="str">
        <f>IF(Table1[[#This Row],[Is Data Valid]]=TRUE,IF(Table1[[#This Row],[Fetal Sex (Male, Female or Unknown)]]="Male",Backend!$C$5,IF(Table1[[#This Row],[Fetal Sex (Male, Female or Unknown)]]="Female",Backend!$C$6,IF(Table1[[#This Row],[Fetal Sex (Male, Female or Unknown)]]="Unknown",Backend!$C$7,"Error"))),"")</f>
        <v/>
      </c>
      <c r="F9844" s="8" t="str">
        <f>IF(Table1[[#This Row],[Is Data Valid]]=TRUE,EXP(0.578+0.332*((Table1[[#This Row],[Gestation (days)]]+0.5)/7)-0.00354*((Table1[[#This Row],[Gestation (days)]]+0.5)/7)^2)*Table1[[#This Row],[BW40_3705]],"")</f>
        <v/>
      </c>
      <c r="G9844" s="2" t="str">
        <f>IF(Table1[[#This Row],[Is Data Valid]]=TRUE,((Table1[[#This Row],[Birthweight (grams)]]/Table1[[#This Row],[BW_GA]])-1)/(Backend!$B$3/100*Table1[[#This Row],[BW40_3705]]),"")</f>
        <v/>
      </c>
      <c r="H9844" s="7" t="str">
        <f>IF(Table1[[#This Row],[Is Data Valid]]=TRUE,((Table1[[#This Row],[Birthweight (grams)]]*0.9/Table1[[#This Row],[BW_GA]])-1)/(Backend!$B$3/100*Table1[[#This Row],[BW40_3705]]),"")</f>
        <v/>
      </c>
      <c r="I9844" s="7" t="str">
        <f>IF(Table1[[#This Row],[Is Data Valid]]=TRUE,((Table1[[#This Row],[Birthweight (grams)]]*1.1/Table1[[#This Row],[BW_GA]])-1)/(Backend!$B$3/100*Table1[[#This Row],[BW40_3705]]),"")</f>
        <v/>
      </c>
      <c r="J9844" s="7" t="str">
        <f>IF(Table1[[#This Row],[Is Data Valid]]=TRUE,_xlfn.NORM.S.DIST(Table1[[#This Row],[Birthweight Z-Score]],TRUE)*100,"")</f>
        <v/>
      </c>
      <c r="K9844" s="7" t="str">
        <f>IF(Table1[[#This Row],[Is Data Valid]]=TRUE,_xlfn.NORM.S.DIST(Table1[[#This Row],[Birthweight Z-Score (BW-10%)]],TRUE)*100,"")</f>
        <v/>
      </c>
      <c r="L9844" s="7" t="str">
        <f>IF(Table1[[#This Row],[Is Data Valid]]=TRUE,_xlfn.NORM.S.DIST(Table1[[#This Row],[Birthweight Z-Score (BW+10%)]],TRUE)*100,"")</f>
        <v/>
      </c>
    </row>
    <row r="9845" spans="1:12" x14ac:dyDescent="0.25">
      <c r="A9845" s="3"/>
      <c r="B9845" s="2"/>
      <c r="C9845" s="2"/>
      <c r="D9845" s="2" t="b">
        <f>IF(AND(NOT(ISBLANK(Table1[[#This Row],[Fetal Sex (Male, Female or Unknown)]])),ISNUMBER(Table1[[#This Row],[Birthweight (grams)]]),ISNUMBER(Table1[[#This Row],[Gestation (days)]])),TRUE,FALSE)</f>
        <v>0</v>
      </c>
      <c r="E9845" s="2" t="str">
        <f>IF(Table1[[#This Row],[Is Data Valid]]=TRUE,IF(Table1[[#This Row],[Fetal Sex (Male, Female or Unknown)]]="Male",Backend!$C$5,IF(Table1[[#This Row],[Fetal Sex (Male, Female or Unknown)]]="Female",Backend!$C$6,IF(Table1[[#This Row],[Fetal Sex (Male, Female or Unknown)]]="Unknown",Backend!$C$7,"Error"))),"")</f>
        <v/>
      </c>
      <c r="F9845" s="8" t="str">
        <f>IF(Table1[[#This Row],[Is Data Valid]]=TRUE,EXP(0.578+0.332*((Table1[[#This Row],[Gestation (days)]]+0.5)/7)-0.00354*((Table1[[#This Row],[Gestation (days)]]+0.5)/7)^2)*Table1[[#This Row],[BW40_3705]],"")</f>
        <v/>
      </c>
      <c r="G9845" s="2" t="str">
        <f>IF(Table1[[#This Row],[Is Data Valid]]=TRUE,((Table1[[#This Row],[Birthweight (grams)]]/Table1[[#This Row],[BW_GA]])-1)/(Backend!$B$3/100*Table1[[#This Row],[BW40_3705]]),"")</f>
        <v/>
      </c>
      <c r="H9845" s="7" t="str">
        <f>IF(Table1[[#This Row],[Is Data Valid]]=TRUE,((Table1[[#This Row],[Birthweight (grams)]]*0.9/Table1[[#This Row],[BW_GA]])-1)/(Backend!$B$3/100*Table1[[#This Row],[BW40_3705]]),"")</f>
        <v/>
      </c>
      <c r="I9845" s="7" t="str">
        <f>IF(Table1[[#This Row],[Is Data Valid]]=TRUE,((Table1[[#This Row],[Birthweight (grams)]]*1.1/Table1[[#This Row],[BW_GA]])-1)/(Backend!$B$3/100*Table1[[#This Row],[BW40_3705]]),"")</f>
        <v/>
      </c>
      <c r="J9845" s="7" t="str">
        <f>IF(Table1[[#This Row],[Is Data Valid]]=TRUE,_xlfn.NORM.S.DIST(Table1[[#This Row],[Birthweight Z-Score]],TRUE)*100,"")</f>
        <v/>
      </c>
      <c r="K9845" s="7" t="str">
        <f>IF(Table1[[#This Row],[Is Data Valid]]=TRUE,_xlfn.NORM.S.DIST(Table1[[#This Row],[Birthweight Z-Score (BW-10%)]],TRUE)*100,"")</f>
        <v/>
      </c>
      <c r="L9845" s="7" t="str">
        <f>IF(Table1[[#This Row],[Is Data Valid]]=TRUE,_xlfn.NORM.S.DIST(Table1[[#This Row],[Birthweight Z-Score (BW+10%)]],TRUE)*100,"")</f>
        <v/>
      </c>
    </row>
    <row r="9846" spans="1:12" x14ac:dyDescent="0.25">
      <c r="A9846" s="3"/>
      <c r="B9846" s="2"/>
      <c r="C9846" s="2"/>
      <c r="D9846" s="2" t="b">
        <f>IF(AND(NOT(ISBLANK(Table1[[#This Row],[Fetal Sex (Male, Female or Unknown)]])),ISNUMBER(Table1[[#This Row],[Birthweight (grams)]]),ISNUMBER(Table1[[#This Row],[Gestation (days)]])),TRUE,FALSE)</f>
        <v>0</v>
      </c>
      <c r="E9846" s="2" t="str">
        <f>IF(Table1[[#This Row],[Is Data Valid]]=TRUE,IF(Table1[[#This Row],[Fetal Sex (Male, Female or Unknown)]]="Male",Backend!$C$5,IF(Table1[[#This Row],[Fetal Sex (Male, Female or Unknown)]]="Female",Backend!$C$6,IF(Table1[[#This Row],[Fetal Sex (Male, Female or Unknown)]]="Unknown",Backend!$C$7,"Error"))),"")</f>
        <v/>
      </c>
      <c r="F9846" s="8" t="str">
        <f>IF(Table1[[#This Row],[Is Data Valid]]=TRUE,EXP(0.578+0.332*((Table1[[#This Row],[Gestation (days)]]+0.5)/7)-0.00354*((Table1[[#This Row],[Gestation (days)]]+0.5)/7)^2)*Table1[[#This Row],[BW40_3705]],"")</f>
        <v/>
      </c>
      <c r="G9846" s="2" t="str">
        <f>IF(Table1[[#This Row],[Is Data Valid]]=TRUE,((Table1[[#This Row],[Birthweight (grams)]]/Table1[[#This Row],[BW_GA]])-1)/(Backend!$B$3/100*Table1[[#This Row],[BW40_3705]]),"")</f>
        <v/>
      </c>
      <c r="H9846" s="7" t="str">
        <f>IF(Table1[[#This Row],[Is Data Valid]]=TRUE,((Table1[[#This Row],[Birthweight (grams)]]*0.9/Table1[[#This Row],[BW_GA]])-1)/(Backend!$B$3/100*Table1[[#This Row],[BW40_3705]]),"")</f>
        <v/>
      </c>
      <c r="I9846" s="7" t="str">
        <f>IF(Table1[[#This Row],[Is Data Valid]]=TRUE,((Table1[[#This Row],[Birthweight (grams)]]*1.1/Table1[[#This Row],[BW_GA]])-1)/(Backend!$B$3/100*Table1[[#This Row],[BW40_3705]]),"")</f>
        <v/>
      </c>
      <c r="J9846" s="7" t="str">
        <f>IF(Table1[[#This Row],[Is Data Valid]]=TRUE,_xlfn.NORM.S.DIST(Table1[[#This Row],[Birthweight Z-Score]],TRUE)*100,"")</f>
        <v/>
      </c>
      <c r="K9846" s="7" t="str">
        <f>IF(Table1[[#This Row],[Is Data Valid]]=TRUE,_xlfn.NORM.S.DIST(Table1[[#This Row],[Birthweight Z-Score (BW-10%)]],TRUE)*100,"")</f>
        <v/>
      </c>
      <c r="L9846" s="7" t="str">
        <f>IF(Table1[[#This Row],[Is Data Valid]]=TRUE,_xlfn.NORM.S.DIST(Table1[[#This Row],[Birthweight Z-Score (BW+10%)]],TRUE)*100,"")</f>
        <v/>
      </c>
    </row>
    <row r="9847" spans="1:12" x14ac:dyDescent="0.25">
      <c r="A9847" s="3"/>
      <c r="B9847" s="2"/>
      <c r="C9847" s="2"/>
      <c r="D9847" s="2" t="b">
        <f>IF(AND(NOT(ISBLANK(Table1[[#This Row],[Fetal Sex (Male, Female or Unknown)]])),ISNUMBER(Table1[[#This Row],[Birthweight (grams)]]),ISNUMBER(Table1[[#This Row],[Gestation (days)]])),TRUE,FALSE)</f>
        <v>0</v>
      </c>
      <c r="E9847" s="2" t="str">
        <f>IF(Table1[[#This Row],[Is Data Valid]]=TRUE,IF(Table1[[#This Row],[Fetal Sex (Male, Female or Unknown)]]="Male",Backend!$C$5,IF(Table1[[#This Row],[Fetal Sex (Male, Female or Unknown)]]="Female",Backend!$C$6,IF(Table1[[#This Row],[Fetal Sex (Male, Female or Unknown)]]="Unknown",Backend!$C$7,"Error"))),"")</f>
        <v/>
      </c>
      <c r="F9847" s="8" t="str">
        <f>IF(Table1[[#This Row],[Is Data Valid]]=TRUE,EXP(0.578+0.332*((Table1[[#This Row],[Gestation (days)]]+0.5)/7)-0.00354*((Table1[[#This Row],[Gestation (days)]]+0.5)/7)^2)*Table1[[#This Row],[BW40_3705]],"")</f>
        <v/>
      </c>
      <c r="G9847" s="2" t="str">
        <f>IF(Table1[[#This Row],[Is Data Valid]]=TRUE,((Table1[[#This Row],[Birthweight (grams)]]/Table1[[#This Row],[BW_GA]])-1)/(Backend!$B$3/100*Table1[[#This Row],[BW40_3705]]),"")</f>
        <v/>
      </c>
      <c r="H9847" s="7" t="str">
        <f>IF(Table1[[#This Row],[Is Data Valid]]=TRUE,((Table1[[#This Row],[Birthweight (grams)]]*0.9/Table1[[#This Row],[BW_GA]])-1)/(Backend!$B$3/100*Table1[[#This Row],[BW40_3705]]),"")</f>
        <v/>
      </c>
      <c r="I9847" s="7" t="str">
        <f>IF(Table1[[#This Row],[Is Data Valid]]=TRUE,((Table1[[#This Row],[Birthweight (grams)]]*1.1/Table1[[#This Row],[BW_GA]])-1)/(Backend!$B$3/100*Table1[[#This Row],[BW40_3705]]),"")</f>
        <v/>
      </c>
      <c r="J9847" s="7" t="str">
        <f>IF(Table1[[#This Row],[Is Data Valid]]=TRUE,_xlfn.NORM.S.DIST(Table1[[#This Row],[Birthweight Z-Score]],TRUE)*100,"")</f>
        <v/>
      </c>
      <c r="K9847" s="7" t="str">
        <f>IF(Table1[[#This Row],[Is Data Valid]]=TRUE,_xlfn.NORM.S.DIST(Table1[[#This Row],[Birthweight Z-Score (BW-10%)]],TRUE)*100,"")</f>
        <v/>
      </c>
      <c r="L9847" s="7" t="str">
        <f>IF(Table1[[#This Row],[Is Data Valid]]=TRUE,_xlfn.NORM.S.DIST(Table1[[#This Row],[Birthweight Z-Score (BW+10%)]],TRUE)*100,"")</f>
        <v/>
      </c>
    </row>
    <row r="9848" spans="1:12" x14ac:dyDescent="0.25">
      <c r="A9848" s="3"/>
      <c r="B9848" s="2"/>
      <c r="C9848" s="2"/>
      <c r="D9848" s="2" t="b">
        <f>IF(AND(NOT(ISBLANK(Table1[[#This Row],[Fetal Sex (Male, Female or Unknown)]])),ISNUMBER(Table1[[#This Row],[Birthweight (grams)]]),ISNUMBER(Table1[[#This Row],[Gestation (days)]])),TRUE,FALSE)</f>
        <v>0</v>
      </c>
      <c r="E9848" s="2" t="str">
        <f>IF(Table1[[#This Row],[Is Data Valid]]=TRUE,IF(Table1[[#This Row],[Fetal Sex (Male, Female or Unknown)]]="Male",Backend!$C$5,IF(Table1[[#This Row],[Fetal Sex (Male, Female or Unknown)]]="Female",Backend!$C$6,IF(Table1[[#This Row],[Fetal Sex (Male, Female or Unknown)]]="Unknown",Backend!$C$7,"Error"))),"")</f>
        <v/>
      </c>
      <c r="F9848" s="8" t="str">
        <f>IF(Table1[[#This Row],[Is Data Valid]]=TRUE,EXP(0.578+0.332*((Table1[[#This Row],[Gestation (days)]]+0.5)/7)-0.00354*((Table1[[#This Row],[Gestation (days)]]+0.5)/7)^2)*Table1[[#This Row],[BW40_3705]],"")</f>
        <v/>
      </c>
      <c r="G9848" s="2" t="str">
        <f>IF(Table1[[#This Row],[Is Data Valid]]=TRUE,((Table1[[#This Row],[Birthweight (grams)]]/Table1[[#This Row],[BW_GA]])-1)/(Backend!$B$3/100*Table1[[#This Row],[BW40_3705]]),"")</f>
        <v/>
      </c>
      <c r="H9848" s="7" t="str">
        <f>IF(Table1[[#This Row],[Is Data Valid]]=TRUE,((Table1[[#This Row],[Birthweight (grams)]]*0.9/Table1[[#This Row],[BW_GA]])-1)/(Backend!$B$3/100*Table1[[#This Row],[BW40_3705]]),"")</f>
        <v/>
      </c>
      <c r="I9848" s="7" t="str">
        <f>IF(Table1[[#This Row],[Is Data Valid]]=TRUE,((Table1[[#This Row],[Birthweight (grams)]]*1.1/Table1[[#This Row],[BW_GA]])-1)/(Backend!$B$3/100*Table1[[#This Row],[BW40_3705]]),"")</f>
        <v/>
      </c>
      <c r="J9848" s="7" t="str">
        <f>IF(Table1[[#This Row],[Is Data Valid]]=TRUE,_xlfn.NORM.S.DIST(Table1[[#This Row],[Birthweight Z-Score]],TRUE)*100,"")</f>
        <v/>
      </c>
      <c r="K9848" s="7" t="str">
        <f>IF(Table1[[#This Row],[Is Data Valid]]=TRUE,_xlfn.NORM.S.DIST(Table1[[#This Row],[Birthweight Z-Score (BW-10%)]],TRUE)*100,"")</f>
        <v/>
      </c>
      <c r="L9848" s="7" t="str">
        <f>IF(Table1[[#This Row],[Is Data Valid]]=TRUE,_xlfn.NORM.S.DIST(Table1[[#This Row],[Birthweight Z-Score (BW+10%)]],TRUE)*100,"")</f>
        <v/>
      </c>
    </row>
    <row r="9849" spans="1:12" x14ac:dyDescent="0.25">
      <c r="A9849" s="3"/>
      <c r="B9849" s="2"/>
      <c r="C9849" s="2"/>
      <c r="D9849" s="2" t="b">
        <f>IF(AND(NOT(ISBLANK(Table1[[#This Row],[Fetal Sex (Male, Female or Unknown)]])),ISNUMBER(Table1[[#This Row],[Birthweight (grams)]]),ISNUMBER(Table1[[#This Row],[Gestation (days)]])),TRUE,FALSE)</f>
        <v>0</v>
      </c>
      <c r="E9849" s="2" t="str">
        <f>IF(Table1[[#This Row],[Is Data Valid]]=TRUE,IF(Table1[[#This Row],[Fetal Sex (Male, Female or Unknown)]]="Male",Backend!$C$5,IF(Table1[[#This Row],[Fetal Sex (Male, Female or Unknown)]]="Female",Backend!$C$6,IF(Table1[[#This Row],[Fetal Sex (Male, Female or Unknown)]]="Unknown",Backend!$C$7,"Error"))),"")</f>
        <v/>
      </c>
      <c r="F9849" s="8" t="str">
        <f>IF(Table1[[#This Row],[Is Data Valid]]=TRUE,EXP(0.578+0.332*((Table1[[#This Row],[Gestation (days)]]+0.5)/7)-0.00354*((Table1[[#This Row],[Gestation (days)]]+0.5)/7)^2)*Table1[[#This Row],[BW40_3705]],"")</f>
        <v/>
      </c>
      <c r="G9849" s="2" t="str">
        <f>IF(Table1[[#This Row],[Is Data Valid]]=TRUE,((Table1[[#This Row],[Birthweight (grams)]]/Table1[[#This Row],[BW_GA]])-1)/(Backend!$B$3/100*Table1[[#This Row],[BW40_3705]]),"")</f>
        <v/>
      </c>
      <c r="H9849" s="7" t="str">
        <f>IF(Table1[[#This Row],[Is Data Valid]]=TRUE,((Table1[[#This Row],[Birthweight (grams)]]*0.9/Table1[[#This Row],[BW_GA]])-1)/(Backend!$B$3/100*Table1[[#This Row],[BW40_3705]]),"")</f>
        <v/>
      </c>
      <c r="I9849" s="7" t="str">
        <f>IF(Table1[[#This Row],[Is Data Valid]]=TRUE,((Table1[[#This Row],[Birthweight (grams)]]*1.1/Table1[[#This Row],[BW_GA]])-1)/(Backend!$B$3/100*Table1[[#This Row],[BW40_3705]]),"")</f>
        <v/>
      </c>
      <c r="J9849" s="7" t="str">
        <f>IF(Table1[[#This Row],[Is Data Valid]]=TRUE,_xlfn.NORM.S.DIST(Table1[[#This Row],[Birthweight Z-Score]],TRUE)*100,"")</f>
        <v/>
      </c>
      <c r="K9849" s="7" t="str">
        <f>IF(Table1[[#This Row],[Is Data Valid]]=TRUE,_xlfn.NORM.S.DIST(Table1[[#This Row],[Birthweight Z-Score (BW-10%)]],TRUE)*100,"")</f>
        <v/>
      </c>
      <c r="L9849" s="7" t="str">
        <f>IF(Table1[[#This Row],[Is Data Valid]]=TRUE,_xlfn.NORM.S.DIST(Table1[[#This Row],[Birthweight Z-Score (BW+10%)]],TRUE)*100,"")</f>
        <v/>
      </c>
    </row>
    <row r="9850" spans="1:12" x14ac:dyDescent="0.25">
      <c r="A9850" s="3"/>
      <c r="B9850" s="2"/>
      <c r="C9850" s="2"/>
      <c r="D9850" s="2" t="b">
        <f>IF(AND(NOT(ISBLANK(Table1[[#This Row],[Fetal Sex (Male, Female or Unknown)]])),ISNUMBER(Table1[[#This Row],[Birthweight (grams)]]),ISNUMBER(Table1[[#This Row],[Gestation (days)]])),TRUE,FALSE)</f>
        <v>0</v>
      </c>
      <c r="E9850" s="2" t="str">
        <f>IF(Table1[[#This Row],[Is Data Valid]]=TRUE,IF(Table1[[#This Row],[Fetal Sex (Male, Female or Unknown)]]="Male",Backend!$C$5,IF(Table1[[#This Row],[Fetal Sex (Male, Female or Unknown)]]="Female",Backend!$C$6,IF(Table1[[#This Row],[Fetal Sex (Male, Female or Unknown)]]="Unknown",Backend!$C$7,"Error"))),"")</f>
        <v/>
      </c>
      <c r="F9850" s="8" t="str">
        <f>IF(Table1[[#This Row],[Is Data Valid]]=TRUE,EXP(0.578+0.332*((Table1[[#This Row],[Gestation (days)]]+0.5)/7)-0.00354*((Table1[[#This Row],[Gestation (days)]]+0.5)/7)^2)*Table1[[#This Row],[BW40_3705]],"")</f>
        <v/>
      </c>
      <c r="G9850" s="2" t="str">
        <f>IF(Table1[[#This Row],[Is Data Valid]]=TRUE,((Table1[[#This Row],[Birthweight (grams)]]/Table1[[#This Row],[BW_GA]])-1)/(Backend!$B$3/100*Table1[[#This Row],[BW40_3705]]),"")</f>
        <v/>
      </c>
      <c r="H9850" s="7" t="str">
        <f>IF(Table1[[#This Row],[Is Data Valid]]=TRUE,((Table1[[#This Row],[Birthweight (grams)]]*0.9/Table1[[#This Row],[BW_GA]])-1)/(Backend!$B$3/100*Table1[[#This Row],[BW40_3705]]),"")</f>
        <v/>
      </c>
      <c r="I9850" s="7" t="str">
        <f>IF(Table1[[#This Row],[Is Data Valid]]=TRUE,((Table1[[#This Row],[Birthweight (grams)]]*1.1/Table1[[#This Row],[BW_GA]])-1)/(Backend!$B$3/100*Table1[[#This Row],[BW40_3705]]),"")</f>
        <v/>
      </c>
      <c r="J9850" s="7" t="str">
        <f>IF(Table1[[#This Row],[Is Data Valid]]=TRUE,_xlfn.NORM.S.DIST(Table1[[#This Row],[Birthweight Z-Score]],TRUE)*100,"")</f>
        <v/>
      </c>
      <c r="K9850" s="7" t="str">
        <f>IF(Table1[[#This Row],[Is Data Valid]]=TRUE,_xlfn.NORM.S.DIST(Table1[[#This Row],[Birthweight Z-Score (BW-10%)]],TRUE)*100,"")</f>
        <v/>
      </c>
      <c r="L9850" s="7" t="str">
        <f>IF(Table1[[#This Row],[Is Data Valid]]=TRUE,_xlfn.NORM.S.DIST(Table1[[#This Row],[Birthweight Z-Score (BW+10%)]],TRUE)*100,"")</f>
        <v/>
      </c>
    </row>
    <row r="9851" spans="1:12" x14ac:dyDescent="0.25">
      <c r="A9851" s="3"/>
      <c r="B9851" s="2"/>
      <c r="C9851" s="2"/>
      <c r="D9851" s="2" t="b">
        <f>IF(AND(NOT(ISBLANK(Table1[[#This Row],[Fetal Sex (Male, Female or Unknown)]])),ISNUMBER(Table1[[#This Row],[Birthweight (grams)]]),ISNUMBER(Table1[[#This Row],[Gestation (days)]])),TRUE,FALSE)</f>
        <v>0</v>
      </c>
      <c r="E9851" s="2" t="str">
        <f>IF(Table1[[#This Row],[Is Data Valid]]=TRUE,IF(Table1[[#This Row],[Fetal Sex (Male, Female or Unknown)]]="Male",Backend!$C$5,IF(Table1[[#This Row],[Fetal Sex (Male, Female or Unknown)]]="Female",Backend!$C$6,IF(Table1[[#This Row],[Fetal Sex (Male, Female or Unknown)]]="Unknown",Backend!$C$7,"Error"))),"")</f>
        <v/>
      </c>
      <c r="F9851" s="8" t="str">
        <f>IF(Table1[[#This Row],[Is Data Valid]]=TRUE,EXP(0.578+0.332*((Table1[[#This Row],[Gestation (days)]]+0.5)/7)-0.00354*((Table1[[#This Row],[Gestation (days)]]+0.5)/7)^2)*Table1[[#This Row],[BW40_3705]],"")</f>
        <v/>
      </c>
      <c r="G9851" s="2" t="str">
        <f>IF(Table1[[#This Row],[Is Data Valid]]=TRUE,((Table1[[#This Row],[Birthweight (grams)]]/Table1[[#This Row],[BW_GA]])-1)/(Backend!$B$3/100*Table1[[#This Row],[BW40_3705]]),"")</f>
        <v/>
      </c>
      <c r="H9851" s="7" t="str">
        <f>IF(Table1[[#This Row],[Is Data Valid]]=TRUE,((Table1[[#This Row],[Birthweight (grams)]]*0.9/Table1[[#This Row],[BW_GA]])-1)/(Backend!$B$3/100*Table1[[#This Row],[BW40_3705]]),"")</f>
        <v/>
      </c>
      <c r="I9851" s="7" t="str">
        <f>IF(Table1[[#This Row],[Is Data Valid]]=TRUE,((Table1[[#This Row],[Birthweight (grams)]]*1.1/Table1[[#This Row],[BW_GA]])-1)/(Backend!$B$3/100*Table1[[#This Row],[BW40_3705]]),"")</f>
        <v/>
      </c>
      <c r="J9851" s="7" t="str">
        <f>IF(Table1[[#This Row],[Is Data Valid]]=TRUE,_xlfn.NORM.S.DIST(Table1[[#This Row],[Birthweight Z-Score]],TRUE)*100,"")</f>
        <v/>
      </c>
      <c r="K9851" s="7" t="str">
        <f>IF(Table1[[#This Row],[Is Data Valid]]=TRUE,_xlfn.NORM.S.DIST(Table1[[#This Row],[Birthweight Z-Score (BW-10%)]],TRUE)*100,"")</f>
        <v/>
      </c>
      <c r="L9851" s="7" t="str">
        <f>IF(Table1[[#This Row],[Is Data Valid]]=TRUE,_xlfn.NORM.S.DIST(Table1[[#This Row],[Birthweight Z-Score (BW+10%)]],TRUE)*100,"")</f>
        <v/>
      </c>
    </row>
    <row r="9852" spans="1:12" x14ac:dyDescent="0.25">
      <c r="A9852" s="3"/>
      <c r="B9852" s="2"/>
      <c r="C9852" s="2"/>
      <c r="D9852" s="2" t="b">
        <f>IF(AND(NOT(ISBLANK(Table1[[#This Row],[Fetal Sex (Male, Female or Unknown)]])),ISNUMBER(Table1[[#This Row],[Birthweight (grams)]]),ISNUMBER(Table1[[#This Row],[Gestation (days)]])),TRUE,FALSE)</f>
        <v>0</v>
      </c>
      <c r="E9852" s="2" t="str">
        <f>IF(Table1[[#This Row],[Is Data Valid]]=TRUE,IF(Table1[[#This Row],[Fetal Sex (Male, Female or Unknown)]]="Male",Backend!$C$5,IF(Table1[[#This Row],[Fetal Sex (Male, Female or Unknown)]]="Female",Backend!$C$6,IF(Table1[[#This Row],[Fetal Sex (Male, Female or Unknown)]]="Unknown",Backend!$C$7,"Error"))),"")</f>
        <v/>
      </c>
      <c r="F9852" s="8" t="str">
        <f>IF(Table1[[#This Row],[Is Data Valid]]=TRUE,EXP(0.578+0.332*((Table1[[#This Row],[Gestation (days)]]+0.5)/7)-0.00354*((Table1[[#This Row],[Gestation (days)]]+0.5)/7)^2)*Table1[[#This Row],[BW40_3705]],"")</f>
        <v/>
      </c>
      <c r="G9852" s="2" t="str">
        <f>IF(Table1[[#This Row],[Is Data Valid]]=TRUE,((Table1[[#This Row],[Birthweight (grams)]]/Table1[[#This Row],[BW_GA]])-1)/(Backend!$B$3/100*Table1[[#This Row],[BW40_3705]]),"")</f>
        <v/>
      </c>
      <c r="H9852" s="7" t="str">
        <f>IF(Table1[[#This Row],[Is Data Valid]]=TRUE,((Table1[[#This Row],[Birthweight (grams)]]*0.9/Table1[[#This Row],[BW_GA]])-1)/(Backend!$B$3/100*Table1[[#This Row],[BW40_3705]]),"")</f>
        <v/>
      </c>
      <c r="I9852" s="7" t="str">
        <f>IF(Table1[[#This Row],[Is Data Valid]]=TRUE,((Table1[[#This Row],[Birthweight (grams)]]*1.1/Table1[[#This Row],[BW_GA]])-1)/(Backend!$B$3/100*Table1[[#This Row],[BW40_3705]]),"")</f>
        <v/>
      </c>
      <c r="J9852" s="7" t="str">
        <f>IF(Table1[[#This Row],[Is Data Valid]]=TRUE,_xlfn.NORM.S.DIST(Table1[[#This Row],[Birthweight Z-Score]],TRUE)*100,"")</f>
        <v/>
      </c>
      <c r="K9852" s="7" t="str">
        <f>IF(Table1[[#This Row],[Is Data Valid]]=TRUE,_xlfn.NORM.S.DIST(Table1[[#This Row],[Birthweight Z-Score (BW-10%)]],TRUE)*100,"")</f>
        <v/>
      </c>
      <c r="L9852" s="7" t="str">
        <f>IF(Table1[[#This Row],[Is Data Valid]]=TRUE,_xlfn.NORM.S.DIST(Table1[[#This Row],[Birthweight Z-Score (BW+10%)]],TRUE)*100,"")</f>
        <v/>
      </c>
    </row>
    <row r="9853" spans="1:12" x14ac:dyDescent="0.25">
      <c r="A9853" s="3"/>
      <c r="B9853" s="2"/>
      <c r="C9853" s="2"/>
      <c r="D9853" s="2" t="b">
        <f>IF(AND(NOT(ISBLANK(Table1[[#This Row],[Fetal Sex (Male, Female or Unknown)]])),ISNUMBER(Table1[[#This Row],[Birthweight (grams)]]),ISNUMBER(Table1[[#This Row],[Gestation (days)]])),TRUE,FALSE)</f>
        <v>0</v>
      </c>
      <c r="E9853" s="2" t="str">
        <f>IF(Table1[[#This Row],[Is Data Valid]]=TRUE,IF(Table1[[#This Row],[Fetal Sex (Male, Female or Unknown)]]="Male",Backend!$C$5,IF(Table1[[#This Row],[Fetal Sex (Male, Female or Unknown)]]="Female",Backend!$C$6,IF(Table1[[#This Row],[Fetal Sex (Male, Female or Unknown)]]="Unknown",Backend!$C$7,"Error"))),"")</f>
        <v/>
      </c>
      <c r="F9853" s="8" t="str">
        <f>IF(Table1[[#This Row],[Is Data Valid]]=TRUE,EXP(0.578+0.332*((Table1[[#This Row],[Gestation (days)]]+0.5)/7)-0.00354*((Table1[[#This Row],[Gestation (days)]]+0.5)/7)^2)*Table1[[#This Row],[BW40_3705]],"")</f>
        <v/>
      </c>
      <c r="G9853" s="2" t="str">
        <f>IF(Table1[[#This Row],[Is Data Valid]]=TRUE,((Table1[[#This Row],[Birthweight (grams)]]/Table1[[#This Row],[BW_GA]])-1)/(Backend!$B$3/100*Table1[[#This Row],[BW40_3705]]),"")</f>
        <v/>
      </c>
      <c r="H9853" s="7" t="str">
        <f>IF(Table1[[#This Row],[Is Data Valid]]=TRUE,((Table1[[#This Row],[Birthweight (grams)]]*0.9/Table1[[#This Row],[BW_GA]])-1)/(Backend!$B$3/100*Table1[[#This Row],[BW40_3705]]),"")</f>
        <v/>
      </c>
      <c r="I9853" s="7" t="str">
        <f>IF(Table1[[#This Row],[Is Data Valid]]=TRUE,((Table1[[#This Row],[Birthweight (grams)]]*1.1/Table1[[#This Row],[BW_GA]])-1)/(Backend!$B$3/100*Table1[[#This Row],[BW40_3705]]),"")</f>
        <v/>
      </c>
      <c r="J9853" s="7" t="str">
        <f>IF(Table1[[#This Row],[Is Data Valid]]=TRUE,_xlfn.NORM.S.DIST(Table1[[#This Row],[Birthweight Z-Score]],TRUE)*100,"")</f>
        <v/>
      </c>
      <c r="K9853" s="7" t="str">
        <f>IF(Table1[[#This Row],[Is Data Valid]]=TRUE,_xlfn.NORM.S.DIST(Table1[[#This Row],[Birthweight Z-Score (BW-10%)]],TRUE)*100,"")</f>
        <v/>
      </c>
      <c r="L9853" s="7" t="str">
        <f>IF(Table1[[#This Row],[Is Data Valid]]=TRUE,_xlfn.NORM.S.DIST(Table1[[#This Row],[Birthweight Z-Score (BW+10%)]],TRUE)*100,"")</f>
        <v/>
      </c>
    </row>
    <row r="9854" spans="1:12" x14ac:dyDescent="0.25">
      <c r="A9854" s="3"/>
      <c r="B9854" s="2"/>
      <c r="C9854" s="2"/>
      <c r="D9854" s="2" t="b">
        <f>IF(AND(NOT(ISBLANK(Table1[[#This Row],[Fetal Sex (Male, Female or Unknown)]])),ISNUMBER(Table1[[#This Row],[Birthweight (grams)]]),ISNUMBER(Table1[[#This Row],[Gestation (days)]])),TRUE,FALSE)</f>
        <v>0</v>
      </c>
      <c r="E9854" s="2" t="str">
        <f>IF(Table1[[#This Row],[Is Data Valid]]=TRUE,IF(Table1[[#This Row],[Fetal Sex (Male, Female or Unknown)]]="Male",Backend!$C$5,IF(Table1[[#This Row],[Fetal Sex (Male, Female or Unknown)]]="Female",Backend!$C$6,IF(Table1[[#This Row],[Fetal Sex (Male, Female or Unknown)]]="Unknown",Backend!$C$7,"Error"))),"")</f>
        <v/>
      </c>
      <c r="F9854" s="8" t="str">
        <f>IF(Table1[[#This Row],[Is Data Valid]]=TRUE,EXP(0.578+0.332*((Table1[[#This Row],[Gestation (days)]]+0.5)/7)-0.00354*((Table1[[#This Row],[Gestation (days)]]+0.5)/7)^2)*Table1[[#This Row],[BW40_3705]],"")</f>
        <v/>
      </c>
      <c r="G9854" s="2" t="str">
        <f>IF(Table1[[#This Row],[Is Data Valid]]=TRUE,((Table1[[#This Row],[Birthweight (grams)]]/Table1[[#This Row],[BW_GA]])-1)/(Backend!$B$3/100*Table1[[#This Row],[BW40_3705]]),"")</f>
        <v/>
      </c>
      <c r="H9854" s="7" t="str">
        <f>IF(Table1[[#This Row],[Is Data Valid]]=TRUE,((Table1[[#This Row],[Birthweight (grams)]]*0.9/Table1[[#This Row],[BW_GA]])-1)/(Backend!$B$3/100*Table1[[#This Row],[BW40_3705]]),"")</f>
        <v/>
      </c>
      <c r="I9854" s="7" t="str">
        <f>IF(Table1[[#This Row],[Is Data Valid]]=TRUE,((Table1[[#This Row],[Birthweight (grams)]]*1.1/Table1[[#This Row],[BW_GA]])-1)/(Backend!$B$3/100*Table1[[#This Row],[BW40_3705]]),"")</f>
        <v/>
      </c>
      <c r="J9854" s="7" t="str">
        <f>IF(Table1[[#This Row],[Is Data Valid]]=TRUE,_xlfn.NORM.S.DIST(Table1[[#This Row],[Birthweight Z-Score]],TRUE)*100,"")</f>
        <v/>
      </c>
      <c r="K9854" s="7" t="str">
        <f>IF(Table1[[#This Row],[Is Data Valid]]=TRUE,_xlfn.NORM.S.DIST(Table1[[#This Row],[Birthweight Z-Score (BW-10%)]],TRUE)*100,"")</f>
        <v/>
      </c>
      <c r="L9854" s="7" t="str">
        <f>IF(Table1[[#This Row],[Is Data Valid]]=TRUE,_xlfn.NORM.S.DIST(Table1[[#This Row],[Birthweight Z-Score (BW+10%)]],TRUE)*100,"")</f>
        <v/>
      </c>
    </row>
    <row r="9855" spans="1:12" x14ac:dyDescent="0.25">
      <c r="A9855" s="3"/>
      <c r="B9855" s="2"/>
      <c r="C9855" s="2"/>
      <c r="D9855" s="2" t="b">
        <f>IF(AND(NOT(ISBLANK(Table1[[#This Row],[Fetal Sex (Male, Female or Unknown)]])),ISNUMBER(Table1[[#This Row],[Birthweight (grams)]]),ISNUMBER(Table1[[#This Row],[Gestation (days)]])),TRUE,FALSE)</f>
        <v>0</v>
      </c>
      <c r="E9855" s="2" t="str">
        <f>IF(Table1[[#This Row],[Is Data Valid]]=TRUE,IF(Table1[[#This Row],[Fetal Sex (Male, Female or Unknown)]]="Male",Backend!$C$5,IF(Table1[[#This Row],[Fetal Sex (Male, Female or Unknown)]]="Female",Backend!$C$6,IF(Table1[[#This Row],[Fetal Sex (Male, Female or Unknown)]]="Unknown",Backend!$C$7,"Error"))),"")</f>
        <v/>
      </c>
      <c r="F9855" s="8" t="str">
        <f>IF(Table1[[#This Row],[Is Data Valid]]=TRUE,EXP(0.578+0.332*((Table1[[#This Row],[Gestation (days)]]+0.5)/7)-0.00354*((Table1[[#This Row],[Gestation (days)]]+0.5)/7)^2)*Table1[[#This Row],[BW40_3705]],"")</f>
        <v/>
      </c>
      <c r="G9855" s="2" t="str">
        <f>IF(Table1[[#This Row],[Is Data Valid]]=TRUE,((Table1[[#This Row],[Birthweight (grams)]]/Table1[[#This Row],[BW_GA]])-1)/(Backend!$B$3/100*Table1[[#This Row],[BW40_3705]]),"")</f>
        <v/>
      </c>
      <c r="H9855" s="7" t="str">
        <f>IF(Table1[[#This Row],[Is Data Valid]]=TRUE,((Table1[[#This Row],[Birthweight (grams)]]*0.9/Table1[[#This Row],[BW_GA]])-1)/(Backend!$B$3/100*Table1[[#This Row],[BW40_3705]]),"")</f>
        <v/>
      </c>
      <c r="I9855" s="7" t="str">
        <f>IF(Table1[[#This Row],[Is Data Valid]]=TRUE,((Table1[[#This Row],[Birthweight (grams)]]*1.1/Table1[[#This Row],[BW_GA]])-1)/(Backend!$B$3/100*Table1[[#This Row],[BW40_3705]]),"")</f>
        <v/>
      </c>
      <c r="J9855" s="7" t="str">
        <f>IF(Table1[[#This Row],[Is Data Valid]]=TRUE,_xlfn.NORM.S.DIST(Table1[[#This Row],[Birthweight Z-Score]],TRUE)*100,"")</f>
        <v/>
      </c>
      <c r="K9855" s="7" t="str">
        <f>IF(Table1[[#This Row],[Is Data Valid]]=TRUE,_xlfn.NORM.S.DIST(Table1[[#This Row],[Birthweight Z-Score (BW-10%)]],TRUE)*100,"")</f>
        <v/>
      </c>
      <c r="L9855" s="7" t="str">
        <f>IF(Table1[[#This Row],[Is Data Valid]]=TRUE,_xlfn.NORM.S.DIST(Table1[[#This Row],[Birthweight Z-Score (BW+10%)]],TRUE)*100,"")</f>
        <v/>
      </c>
    </row>
    <row r="9856" spans="1:12" x14ac:dyDescent="0.25">
      <c r="A9856" s="3"/>
      <c r="B9856" s="2"/>
      <c r="C9856" s="2"/>
      <c r="D9856" s="2" t="b">
        <f>IF(AND(NOT(ISBLANK(Table1[[#This Row],[Fetal Sex (Male, Female or Unknown)]])),ISNUMBER(Table1[[#This Row],[Birthweight (grams)]]),ISNUMBER(Table1[[#This Row],[Gestation (days)]])),TRUE,FALSE)</f>
        <v>0</v>
      </c>
      <c r="E9856" s="2" t="str">
        <f>IF(Table1[[#This Row],[Is Data Valid]]=TRUE,IF(Table1[[#This Row],[Fetal Sex (Male, Female or Unknown)]]="Male",Backend!$C$5,IF(Table1[[#This Row],[Fetal Sex (Male, Female or Unknown)]]="Female",Backend!$C$6,IF(Table1[[#This Row],[Fetal Sex (Male, Female or Unknown)]]="Unknown",Backend!$C$7,"Error"))),"")</f>
        <v/>
      </c>
      <c r="F9856" s="8" t="str">
        <f>IF(Table1[[#This Row],[Is Data Valid]]=TRUE,EXP(0.578+0.332*((Table1[[#This Row],[Gestation (days)]]+0.5)/7)-0.00354*((Table1[[#This Row],[Gestation (days)]]+0.5)/7)^2)*Table1[[#This Row],[BW40_3705]],"")</f>
        <v/>
      </c>
      <c r="G9856" s="2" t="str">
        <f>IF(Table1[[#This Row],[Is Data Valid]]=TRUE,((Table1[[#This Row],[Birthweight (grams)]]/Table1[[#This Row],[BW_GA]])-1)/(Backend!$B$3/100*Table1[[#This Row],[BW40_3705]]),"")</f>
        <v/>
      </c>
      <c r="H9856" s="7" t="str">
        <f>IF(Table1[[#This Row],[Is Data Valid]]=TRUE,((Table1[[#This Row],[Birthweight (grams)]]*0.9/Table1[[#This Row],[BW_GA]])-1)/(Backend!$B$3/100*Table1[[#This Row],[BW40_3705]]),"")</f>
        <v/>
      </c>
      <c r="I9856" s="7" t="str">
        <f>IF(Table1[[#This Row],[Is Data Valid]]=TRUE,((Table1[[#This Row],[Birthweight (grams)]]*1.1/Table1[[#This Row],[BW_GA]])-1)/(Backend!$B$3/100*Table1[[#This Row],[BW40_3705]]),"")</f>
        <v/>
      </c>
      <c r="J9856" s="7" t="str">
        <f>IF(Table1[[#This Row],[Is Data Valid]]=TRUE,_xlfn.NORM.S.DIST(Table1[[#This Row],[Birthweight Z-Score]],TRUE)*100,"")</f>
        <v/>
      </c>
      <c r="K9856" s="7" t="str">
        <f>IF(Table1[[#This Row],[Is Data Valid]]=TRUE,_xlfn.NORM.S.DIST(Table1[[#This Row],[Birthweight Z-Score (BW-10%)]],TRUE)*100,"")</f>
        <v/>
      </c>
      <c r="L9856" s="7" t="str">
        <f>IF(Table1[[#This Row],[Is Data Valid]]=TRUE,_xlfn.NORM.S.DIST(Table1[[#This Row],[Birthweight Z-Score (BW+10%)]],TRUE)*100,"")</f>
        <v/>
      </c>
    </row>
    <row r="9857" spans="1:12" x14ac:dyDescent="0.25">
      <c r="A9857" s="3"/>
      <c r="B9857" s="2"/>
      <c r="C9857" s="2"/>
      <c r="D9857" s="2" t="b">
        <f>IF(AND(NOT(ISBLANK(Table1[[#This Row],[Fetal Sex (Male, Female or Unknown)]])),ISNUMBER(Table1[[#This Row],[Birthweight (grams)]]),ISNUMBER(Table1[[#This Row],[Gestation (days)]])),TRUE,FALSE)</f>
        <v>0</v>
      </c>
      <c r="E9857" s="2" t="str">
        <f>IF(Table1[[#This Row],[Is Data Valid]]=TRUE,IF(Table1[[#This Row],[Fetal Sex (Male, Female or Unknown)]]="Male",Backend!$C$5,IF(Table1[[#This Row],[Fetal Sex (Male, Female or Unknown)]]="Female",Backend!$C$6,IF(Table1[[#This Row],[Fetal Sex (Male, Female or Unknown)]]="Unknown",Backend!$C$7,"Error"))),"")</f>
        <v/>
      </c>
      <c r="F9857" s="8" t="str">
        <f>IF(Table1[[#This Row],[Is Data Valid]]=TRUE,EXP(0.578+0.332*((Table1[[#This Row],[Gestation (days)]]+0.5)/7)-0.00354*((Table1[[#This Row],[Gestation (days)]]+0.5)/7)^2)*Table1[[#This Row],[BW40_3705]],"")</f>
        <v/>
      </c>
      <c r="G9857" s="2" t="str">
        <f>IF(Table1[[#This Row],[Is Data Valid]]=TRUE,((Table1[[#This Row],[Birthweight (grams)]]/Table1[[#This Row],[BW_GA]])-1)/(Backend!$B$3/100*Table1[[#This Row],[BW40_3705]]),"")</f>
        <v/>
      </c>
      <c r="H9857" s="7" t="str">
        <f>IF(Table1[[#This Row],[Is Data Valid]]=TRUE,((Table1[[#This Row],[Birthweight (grams)]]*0.9/Table1[[#This Row],[BW_GA]])-1)/(Backend!$B$3/100*Table1[[#This Row],[BW40_3705]]),"")</f>
        <v/>
      </c>
      <c r="I9857" s="7" t="str">
        <f>IF(Table1[[#This Row],[Is Data Valid]]=TRUE,((Table1[[#This Row],[Birthweight (grams)]]*1.1/Table1[[#This Row],[BW_GA]])-1)/(Backend!$B$3/100*Table1[[#This Row],[BW40_3705]]),"")</f>
        <v/>
      </c>
      <c r="J9857" s="7" t="str">
        <f>IF(Table1[[#This Row],[Is Data Valid]]=TRUE,_xlfn.NORM.S.DIST(Table1[[#This Row],[Birthweight Z-Score]],TRUE)*100,"")</f>
        <v/>
      </c>
      <c r="K9857" s="7" t="str">
        <f>IF(Table1[[#This Row],[Is Data Valid]]=TRUE,_xlfn.NORM.S.DIST(Table1[[#This Row],[Birthweight Z-Score (BW-10%)]],TRUE)*100,"")</f>
        <v/>
      </c>
      <c r="L9857" s="7" t="str">
        <f>IF(Table1[[#This Row],[Is Data Valid]]=TRUE,_xlfn.NORM.S.DIST(Table1[[#This Row],[Birthweight Z-Score (BW+10%)]],TRUE)*100,"")</f>
        <v/>
      </c>
    </row>
    <row r="9858" spans="1:12" x14ac:dyDescent="0.25">
      <c r="A9858" s="3"/>
      <c r="B9858" s="2"/>
      <c r="C9858" s="2"/>
      <c r="D9858" s="2" t="b">
        <f>IF(AND(NOT(ISBLANK(Table1[[#This Row],[Fetal Sex (Male, Female or Unknown)]])),ISNUMBER(Table1[[#This Row],[Birthweight (grams)]]),ISNUMBER(Table1[[#This Row],[Gestation (days)]])),TRUE,FALSE)</f>
        <v>0</v>
      </c>
      <c r="E9858" s="2" t="str">
        <f>IF(Table1[[#This Row],[Is Data Valid]]=TRUE,IF(Table1[[#This Row],[Fetal Sex (Male, Female or Unknown)]]="Male",Backend!$C$5,IF(Table1[[#This Row],[Fetal Sex (Male, Female or Unknown)]]="Female",Backend!$C$6,IF(Table1[[#This Row],[Fetal Sex (Male, Female or Unknown)]]="Unknown",Backend!$C$7,"Error"))),"")</f>
        <v/>
      </c>
      <c r="F9858" s="8" t="str">
        <f>IF(Table1[[#This Row],[Is Data Valid]]=TRUE,EXP(0.578+0.332*((Table1[[#This Row],[Gestation (days)]]+0.5)/7)-0.00354*((Table1[[#This Row],[Gestation (days)]]+0.5)/7)^2)*Table1[[#This Row],[BW40_3705]],"")</f>
        <v/>
      </c>
      <c r="G9858" s="2" t="str">
        <f>IF(Table1[[#This Row],[Is Data Valid]]=TRUE,((Table1[[#This Row],[Birthweight (grams)]]/Table1[[#This Row],[BW_GA]])-1)/(Backend!$B$3/100*Table1[[#This Row],[BW40_3705]]),"")</f>
        <v/>
      </c>
      <c r="H9858" s="7" t="str">
        <f>IF(Table1[[#This Row],[Is Data Valid]]=TRUE,((Table1[[#This Row],[Birthweight (grams)]]*0.9/Table1[[#This Row],[BW_GA]])-1)/(Backend!$B$3/100*Table1[[#This Row],[BW40_3705]]),"")</f>
        <v/>
      </c>
      <c r="I9858" s="7" t="str">
        <f>IF(Table1[[#This Row],[Is Data Valid]]=TRUE,((Table1[[#This Row],[Birthweight (grams)]]*1.1/Table1[[#This Row],[BW_GA]])-1)/(Backend!$B$3/100*Table1[[#This Row],[BW40_3705]]),"")</f>
        <v/>
      </c>
      <c r="J9858" s="7" t="str">
        <f>IF(Table1[[#This Row],[Is Data Valid]]=TRUE,_xlfn.NORM.S.DIST(Table1[[#This Row],[Birthweight Z-Score]],TRUE)*100,"")</f>
        <v/>
      </c>
      <c r="K9858" s="7" t="str">
        <f>IF(Table1[[#This Row],[Is Data Valid]]=TRUE,_xlfn.NORM.S.DIST(Table1[[#This Row],[Birthweight Z-Score (BW-10%)]],TRUE)*100,"")</f>
        <v/>
      </c>
      <c r="L9858" s="7" t="str">
        <f>IF(Table1[[#This Row],[Is Data Valid]]=TRUE,_xlfn.NORM.S.DIST(Table1[[#This Row],[Birthweight Z-Score (BW+10%)]],TRUE)*100,"")</f>
        <v/>
      </c>
    </row>
    <row r="9859" spans="1:12" x14ac:dyDescent="0.25">
      <c r="A9859" s="3"/>
      <c r="B9859" s="2"/>
      <c r="C9859" s="2"/>
      <c r="D9859" s="2" t="b">
        <f>IF(AND(NOT(ISBLANK(Table1[[#This Row],[Fetal Sex (Male, Female or Unknown)]])),ISNUMBER(Table1[[#This Row],[Birthweight (grams)]]),ISNUMBER(Table1[[#This Row],[Gestation (days)]])),TRUE,FALSE)</f>
        <v>0</v>
      </c>
      <c r="E9859" s="2" t="str">
        <f>IF(Table1[[#This Row],[Is Data Valid]]=TRUE,IF(Table1[[#This Row],[Fetal Sex (Male, Female or Unknown)]]="Male",Backend!$C$5,IF(Table1[[#This Row],[Fetal Sex (Male, Female or Unknown)]]="Female",Backend!$C$6,IF(Table1[[#This Row],[Fetal Sex (Male, Female or Unknown)]]="Unknown",Backend!$C$7,"Error"))),"")</f>
        <v/>
      </c>
      <c r="F9859" s="8" t="str">
        <f>IF(Table1[[#This Row],[Is Data Valid]]=TRUE,EXP(0.578+0.332*((Table1[[#This Row],[Gestation (days)]]+0.5)/7)-0.00354*((Table1[[#This Row],[Gestation (days)]]+0.5)/7)^2)*Table1[[#This Row],[BW40_3705]],"")</f>
        <v/>
      </c>
      <c r="G9859" s="2" t="str">
        <f>IF(Table1[[#This Row],[Is Data Valid]]=TRUE,((Table1[[#This Row],[Birthweight (grams)]]/Table1[[#This Row],[BW_GA]])-1)/(Backend!$B$3/100*Table1[[#This Row],[BW40_3705]]),"")</f>
        <v/>
      </c>
      <c r="H9859" s="7" t="str">
        <f>IF(Table1[[#This Row],[Is Data Valid]]=TRUE,((Table1[[#This Row],[Birthweight (grams)]]*0.9/Table1[[#This Row],[BW_GA]])-1)/(Backend!$B$3/100*Table1[[#This Row],[BW40_3705]]),"")</f>
        <v/>
      </c>
      <c r="I9859" s="7" t="str">
        <f>IF(Table1[[#This Row],[Is Data Valid]]=TRUE,((Table1[[#This Row],[Birthweight (grams)]]*1.1/Table1[[#This Row],[BW_GA]])-1)/(Backend!$B$3/100*Table1[[#This Row],[BW40_3705]]),"")</f>
        <v/>
      </c>
      <c r="J9859" s="7" t="str">
        <f>IF(Table1[[#This Row],[Is Data Valid]]=TRUE,_xlfn.NORM.S.DIST(Table1[[#This Row],[Birthweight Z-Score]],TRUE)*100,"")</f>
        <v/>
      </c>
      <c r="K9859" s="7" t="str">
        <f>IF(Table1[[#This Row],[Is Data Valid]]=TRUE,_xlfn.NORM.S.DIST(Table1[[#This Row],[Birthweight Z-Score (BW-10%)]],TRUE)*100,"")</f>
        <v/>
      </c>
      <c r="L9859" s="7" t="str">
        <f>IF(Table1[[#This Row],[Is Data Valid]]=TRUE,_xlfn.NORM.S.DIST(Table1[[#This Row],[Birthweight Z-Score (BW+10%)]],TRUE)*100,"")</f>
        <v/>
      </c>
    </row>
    <row r="9860" spans="1:12" x14ac:dyDescent="0.25">
      <c r="A9860" s="3"/>
      <c r="B9860" s="2"/>
      <c r="C9860" s="2"/>
      <c r="D9860" s="2" t="b">
        <f>IF(AND(NOT(ISBLANK(Table1[[#This Row],[Fetal Sex (Male, Female or Unknown)]])),ISNUMBER(Table1[[#This Row],[Birthweight (grams)]]),ISNUMBER(Table1[[#This Row],[Gestation (days)]])),TRUE,FALSE)</f>
        <v>0</v>
      </c>
      <c r="E9860" s="2" t="str">
        <f>IF(Table1[[#This Row],[Is Data Valid]]=TRUE,IF(Table1[[#This Row],[Fetal Sex (Male, Female or Unknown)]]="Male",Backend!$C$5,IF(Table1[[#This Row],[Fetal Sex (Male, Female or Unknown)]]="Female",Backend!$C$6,IF(Table1[[#This Row],[Fetal Sex (Male, Female or Unknown)]]="Unknown",Backend!$C$7,"Error"))),"")</f>
        <v/>
      </c>
      <c r="F9860" s="8" t="str">
        <f>IF(Table1[[#This Row],[Is Data Valid]]=TRUE,EXP(0.578+0.332*((Table1[[#This Row],[Gestation (days)]]+0.5)/7)-0.00354*((Table1[[#This Row],[Gestation (days)]]+0.5)/7)^2)*Table1[[#This Row],[BW40_3705]],"")</f>
        <v/>
      </c>
      <c r="G9860" s="2" t="str">
        <f>IF(Table1[[#This Row],[Is Data Valid]]=TRUE,((Table1[[#This Row],[Birthweight (grams)]]/Table1[[#This Row],[BW_GA]])-1)/(Backend!$B$3/100*Table1[[#This Row],[BW40_3705]]),"")</f>
        <v/>
      </c>
      <c r="H9860" s="7" t="str">
        <f>IF(Table1[[#This Row],[Is Data Valid]]=TRUE,((Table1[[#This Row],[Birthweight (grams)]]*0.9/Table1[[#This Row],[BW_GA]])-1)/(Backend!$B$3/100*Table1[[#This Row],[BW40_3705]]),"")</f>
        <v/>
      </c>
      <c r="I9860" s="7" t="str">
        <f>IF(Table1[[#This Row],[Is Data Valid]]=TRUE,((Table1[[#This Row],[Birthweight (grams)]]*1.1/Table1[[#This Row],[BW_GA]])-1)/(Backend!$B$3/100*Table1[[#This Row],[BW40_3705]]),"")</f>
        <v/>
      </c>
      <c r="J9860" s="7" t="str">
        <f>IF(Table1[[#This Row],[Is Data Valid]]=TRUE,_xlfn.NORM.S.DIST(Table1[[#This Row],[Birthweight Z-Score]],TRUE)*100,"")</f>
        <v/>
      </c>
      <c r="K9860" s="7" t="str">
        <f>IF(Table1[[#This Row],[Is Data Valid]]=TRUE,_xlfn.NORM.S.DIST(Table1[[#This Row],[Birthweight Z-Score (BW-10%)]],TRUE)*100,"")</f>
        <v/>
      </c>
      <c r="L9860" s="7" t="str">
        <f>IF(Table1[[#This Row],[Is Data Valid]]=TRUE,_xlfn.NORM.S.DIST(Table1[[#This Row],[Birthweight Z-Score (BW+10%)]],TRUE)*100,"")</f>
        <v/>
      </c>
    </row>
    <row r="9861" spans="1:12" x14ac:dyDescent="0.25">
      <c r="A9861" s="3"/>
      <c r="B9861" s="2"/>
      <c r="C9861" s="2"/>
      <c r="D9861" s="2" t="b">
        <f>IF(AND(NOT(ISBLANK(Table1[[#This Row],[Fetal Sex (Male, Female or Unknown)]])),ISNUMBER(Table1[[#This Row],[Birthweight (grams)]]),ISNUMBER(Table1[[#This Row],[Gestation (days)]])),TRUE,FALSE)</f>
        <v>0</v>
      </c>
      <c r="E9861" s="2" t="str">
        <f>IF(Table1[[#This Row],[Is Data Valid]]=TRUE,IF(Table1[[#This Row],[Fetal Sex (Male, Female or Unknown)]]="Male",Backend!$C$5,IF(Table1[[#This Row],[Fetal Sex (Male, Female or Unknown)]]="Female",Backend!$C$6,IF(Table1[[#This Row],[Fetal Sex (Male, Female or Unknown)]]="Unknown",Backend!$C$7,"Error"))),"")</f>
        <v/>
      </c>
      <c r="F9861" s="8" t="str">
        <f>IF(Table1[[#This Row],[Is Data Valid]]=TRUE,EXP(0.578+0.332*((Table1[[#This Row],[Gestation (days)]]+0.5)/7)-0.00354*((Table1[[#This Row],[Gestation (days)]]+0.5)/7)^2)*Table1[[#This Row],[BW40_3705]],"")</f>
        <v/>
      </c>
      <c r="G9861" s="2" t="str">
        <f>IF(Table1[[#This Row],[Is Data Valid]]=TRUE,((Table1[[#This Row],[Birthweight (grams)]]/Table1[[#This Row],[BW_GA]])-1)/(Backend!$B$3/100*Table1[[#This Row],[BW40_3705]]),"")</f>
        <v/>
      </c>
      <c r="H9861" s="7" t="str">
        <f>IF(Table1[[#This Row],[Is Data Valid]]=TRUE,((Table1[[#This Row],[Birthweight (grams)]]*0.9/Table1[[#This Row],[BW_GA]])-1)/(Backend!$B$3/100*Table1[[#This Row],[BW40_3705]]),"")</f>
        <v/>
      </c>
      <c r="I9861" s="7" t="str">
        <f>IF(Table1[[#This Row],[Is Data Valid]]=TRUE,((Table1[[#This Row],[Birthweight (grams)]]*1.1/Table1[[#This Row],[BW_GA]])-1)/(Backend!$B$3/100*Table1[[#This Row],[BW40_3705]]),"")</f>
        <v/>
      </c>
      <c r="J9861" s="7" t="str">
        <f>IF(Table1[[#This Row],[Is Data Valid]]=TRUE,_xlfn.NORM.S.DIST(Table1[[#This Row],[Birthweight Z-Score]],TRUE)*100,"")</f>
        <v/>
      </c>
      <c r="K9861" s="7" t="str">
        <f>IF(Table1[[#This Row],[Is Data Valid]]=TRUE,_xlfn.NORM.S.DIST(Table1[[#This Row],[Birthweight Z-Score (BW-10%)]],TRUE)*100,"")</f>
        <v/>
      </c>
      <c r="L9861" s="7" t="str">
        <f>IF(Table1[[#This Row],[Is Data Valid]]=TRUE,_xlfn.NORM.S.DIST(Table1[[#This Row],[Birthweight Z-Score (BW+10%)]],TRUE)*100,"")</f>
        <v/>
      </c>
    </row>
    <row r="9862" spans="1:12" x14ac:dyDescent="0.25">
      <c r="A9862" s="3"/>
      <c r="B9862" s="2"/>
      <c r="C9862" s="2"/>
      <c r="D9862" s="2" t="b">
        <f>IF(AND(NOT(ISBLANK(Table1[[#This Row],[Fetal Sex (Male, Female or Unknown)]])),ISNUMBER(Table1[[#This Row],[Birthweight (grams)]]),ISNUMBER(Table1[[#This Row],[Gestation (days)]])),TRUE,FALSE)</f>
        <v>0</v>
      </c>
      <c r="E9862" s="2" t="str">
        <f>IF(Table1[[#This Row],[Is Data Valid]]=TRUE,IF(Table1[[#This Row],[Fetal Sex (Male, Female or Unknown)]]="Male",Backend!$C$5,IF(Table1[[#This Row],[Fetal Sex (Male, Female or Unknown)]]="Female",Backend!$C$6,IF(Table1[[#This Row],[Fetal Sex (Male, Female or Unknown)]]="Unknown",Backend!$C$7,"Error"))),"")</f>
        <v/>
      </c>
      <c r="F9862" s="8" t="str">
        <f>IF(Table1[[#This Row],[Is Data Valid]]=TRUE,EXP(0.578+0.332*((Table1[[#This Row],[Gestation (days)]]+0.5)/7)-0.00354*((Table1[[#This Row],[Gestation (days)]]+0.5)/7)^2)*Table1[[#This Row],[BW40_3705]],"")</f>
        <v/>
      </c>
      <c r="G9862" s="2" t="str">
        <f>IF(Table1[[#This Row],[Is Data Valid]]=TRUE,((Table1[[#This Row],[Birthweight (grams)]]/Table1[[#This Row],[BW_GA]])-1)/(Backend!$B$3/100*Table1[[#This Row],[BW40_3705]]),"")</f>
        <v/>
      </c>
      <c r="H9862" s="7" t="str">
        <f>IF(Table1[[#This Row],[Is Data Valid]]=TRUE,((Table1[[#This Row],[Birthweight (grams)]]*0.9/Table1[[#This Row],[BW_GA]])-1)/(Backend!$B$3/100*Table1[[#This Row],[BW40_3705]]),"")</f>
        <v/>
      </c>
      <c r="I9862" s="7" t="str">
        <f>IF(Table1[[#This Row],[Is Data Valid]]=TRUE,((Table1[[#This Row],[Birthweight (grams)]]*1.1/Table1[[#This Row],[BW_GA]])-1)/(Backend!$B$3/100*Table1[[#This Row],[BW40_3705]]),"")</f>
        <v/>
      </c>
      <c r="J9862" s="7" t="str">
        <f>IF(Table1[[#This Row],[Is Data Valid]]=TRUE,_xlfn.NORM.S.DIST(Table1[[#This Row],[Birthweight Z-Score]],TRUE)*100,"")</f>
        <v/>
      </c>
      <c r="K9862" s="7" t="str">
        <f>IF(Table1[[#This Row],[Is Data Valid]]=TRUE,_xlfn.NORM.S.DIST(Table1[[#This Row],[Birthweight Z-Score (BW-10%)]],TRUE)*100,"")</f>
        <v/>
      </c>
      <c r="L9862" s="7" t="str">
        <f>IF(Table1[[#This Row],[Is Data Valid]]=TRUE,_xlfn.NORM.S.DIST(Table1[[#This Row],[Birthweight Z-Score (BW+10%)]],TRUE)*100,"")</f>
        <v/>
      </c>
    </row>
    <row r="9863" spans="1:12" x14ac:dyDescent="0.25">
      <c r="A9863" s="3"/>
      <c r="B9863" s="2"/>
      <c r="C9863" s="2"/>
      <c r="D9863" s="2" t="b">
        <f>IF(AND(NOT(ISBLANK(Table1[[#This Row],[Fetal Sex (Male, Female or Unknown)]])),ISNUMBER(Table1[[#This Row],[Birthweight (grams)]]),ISNUMBER(Table1[[#This Row],[Gestation (days)]])),TRUE,FALSE)</f>
        <v>0</v>
      </c>
      <c r="E9863" s="2" t="str">
        <f>IF(Table1[[#This Row],[Is Data Valid]]=TRUE,IF(Table1[[#This Row],[Fetal Sex (Male, Female or Unknown)]]="Male",Backend!$C$5,IF(Table1[[#This Row],[Fetal Sex (Male, Female or Unknown)]]="Female",Backend!$C$6,IF(Table1[[#This Row],[Fetal Sex (Male, Female or Unknown)]]="Unknown",Backend!$C$7,"Error"))),"")</f>
        <v/>
      </c>
      <c r="F9863" s="8" t="str">
        <f>IF(Table1[[#This Row],[Is Data Valid]]=TRUE,EXP(0.578+0.332*((Table1[[#This Row],[Gestation (days)]]+0.5)/7)-0.00354*((Table1[[#This Row],[Gestation (days)]]+0.5)/7)^2)*Table1[[#This Row],[BW40_3705]],"")</f>
        <v/>
      </c>
      <c r="G9863" s="2" t="str">
        <f>IF(Table1[[#This Row],[Is Data Valid]]=TRUE,((Table1[[#This Row],[Birthweight (grams)]]/Table1[[#This Row],[BW_GA]])-1)/(Backend!$B$3/100*Table1[[#This Row],[BW40_3705]]),"")</f>
        <v/>
      </c>
      <c r="H9863" s="7" t="str">
        <f>IF(Table1[[#This Row],[Is Data Valid]]=TRUE,((Table1[[#This Row],[Birthweight (grams)]]*0.9/Table1[[#This Row],[BW_GA]])-1)/(Backend!$B$3/100*Table1[[#This Row],[BW40_3705]]),"")</f>
        <v/>
      </c>
      <c r="I9863" s="7" t="str">
        <f>IF(Table1[[#This Row],[Is Data Valid]]=TRUE,((Table1[[#This Row],[Birthweight (grams)]]*1.1/Table1[[#This Row],[BW_GA]])-1)/(Backend!$B$3/100*Table1[[#This Row],[BW40_3705]]),"")</f>
        <v/>
      </c>
      <c r="J9863" s="7" t="str">
        <f>IF(Table1[[#This Row],[Is Data Valid]]=TRUE,_xlfn.NORM.S.DIST(Table1[[#This Row],[Birthweight Z-Score]],TRUE)*100,"")</f>
        <v/>
      </c>
      <c r="K9863" s="7" t="str">
        <f>IF(Table1[[#This Row],[Is Data Valid]]=TRUE,_xlfn.NORM.S.DIST(Table1[[#This Row],[Birthweight Z-Score (BW-10%)]],TRUE)*100,"")</f>
        <v/>
      </c>
      <c r="L9863" s="7" t="str">
        <f>IF(Table1[[#This Row],[Is Data Valid]]=TRUE,_xlfn.NORM.S.DIST(Table1[[#This Row],[Birthweight Z-Score (BW+10%)]],TRUE)*100,"")</f>
        <v/>
      </c>
    </row>
    <row r="9864" spans="1:12" x14ac:dyDescent="0.25">
      <c r="A9864" s="3"/>
      <c r="B9864" s="2"/>
      <c r="C9864" s="2"/>
      <c r="D9864" s="2" t="b">
        <f>IF(AND(NOT(ISBLANK(Table1[[#This Row],[Fetal Sex (Male, Female or Unknown)]])),ISNUMBER(Table1[[#This Row],[Birthweight (grams)]]),ISNUMBER(Table1[[#This Row],[Gestation (days)]])),TRUE,FALSE)</f>
        <v>0</v>
      </c>
      <c r="E9864" s="2" t="str">
        <f>IF(Table1[[#This Row],[Is Data Valid]]=TRUE,IF(Table1[[#This Row],[Fetal Sex (Male, Female or Unknown)]]="Male",Backend!$C$5,IF(Table1[[#This Row],[Fetal Sex (Male, Female or Unknown)]]="Female",Backend!$C$6,IF(Table1[[#This Row],[Fetal Sex (Male, Female or Unknown)]]="Unknown",Backend!$C$7,"Error"))),"")</f>
        <v/>
      </c>
      <c r="F9864" s="8" t="str">
        <f>IF(Table1[[#This Row],[Is Data Valid]]=TRUE,EXP(0.578+0.332*((Table1[[#This Row],[Gestation (days)]]+0.5)/7)-0.00354*((Table1[[#This Row],[Gestation (days)]]+0.5)/7)^2)*Table1[[#This Row],[BW40_3705]],"")</f>
        <v/>
      </c>
      <c r="G9864" s="2" t="str">
        <f>IF(Table1[[#This Row],[Is Data Valid]]=TRUE,((Table1[[#This Row],[Birthweight (grams)]]/Table1[[#This Row],[BW_GA]])-1)/(Backend!$B$3/100*Table1[[#This Row],[BW40_3705]]),"")</f>
        <v/>
      </c>
      <c r="H9864" s="7" t="str">
        <f>IF(Table1[[#This Row],[Is Data Valid]]=TRUE,((Table1[[#This Row],[Birthweight (grams)]]*0.9/Table1[[#This Row],[BW_GA]])-1)/(Backend!$B$3/100*Table1[[#This Row],[BW40_3705]]),"")</f>
        <v/>
      </c>
      <c r="I9864" s="7" t="str">
        <f>IF(Table1[[#This Row],[Is Data Valid]]=TRUE,((Table1[[#This Row],[Birthweight (grams)]]*1.1/Table1[[#This Row],[BW_GA]])-1)/(Backend!$B$3/100*Table1[[#This Row],[BW40_3705]]),"")</f>
        <v/>
      </c>
      <c r="J9864" s="7" t="str">
        <f>IF(Table1[[#This Row],[Is Data Valid]]=TRUE,_xlfn.NORM.S.DIST(Table1[[#This Row],[Birthweight Z-Score]],TRUE)*100,"")</f>
        <v/>
      </c>
      <c r="K9864" s="7" t="str">
        <f>IF(Table1[[#This Row],[Is Data Valid]]=TRUE,_xlfn.NORM.S.DIST(Table1[[#This Row],[Birthweight Z-Score (BW-10%)]],TRUE)*100,"")</f>
        <v/>
      </c>
      <c r="L9864" s="7" t="str">
        <f>IF(Table1[[#This Row],[Is Data Valid]]=TRUE,_xlfn.NORM.S.DIST(Table1[[#This Row],[Birthweight Z-Score (BW+10%)]],TRUE)*100,"")</f>
        <v/>
      </c>
    </row>
    <row r="9865" spans="1:12" x14ac:dyDescent="0.25">
      <c r="A9865" s="3"/>
      <c r="B9865" s="2"/>
      <c r="C9865" s="2"/>
      <c r="D9865" s="2" t="b">
        <f>IF(AND(NOT(ISBLANK(Table1[[#This Row],[Fetal Sex (Male, Female or Unknown)]])),ISNUMBER(Table1[[#This Row],[Birthweight (grams)]]),ISNUMBER(Table1[[#This Row],[Gestation (days)]])),TRUE,FALSE)</f>
        <v>0</v>
      </c>
      <c r="E9865" s="2" t="str">
        <f>IF(Table1[[#This Row],[Is Data Valid]]=TRUE,IF(Table1[[#This Row],[Fetal Sex (Male, Female or Unknown)]]="Male",Backend!$C$5,IF(Table1[[#This Row],[Fetal Sex (Male, Female or Unknown)]]="Female",Backend!$C$6,IF(Table1[[#This Row],[Fetal Sex (Male, Female or Unknown)]]="Unknown",Backend!$C$7,"Error"))),"")</f>
        <v/>
      </c>
      <c r="F9865" s="8" t="str">
        <f>IF(Table1[[#This Row],[Is Data Valid]]=TRUE,EXP(0.578+0.332*((Table1[[#This Row],[Gestation (days)]]+0.5)/7)-0.00354*((Table1[[#This Row],[Gestation (days)]]+0.5)/7)^2)*Table1[[#This Row],[BW40_3705]],"")</f>
        <v/>
      </c>
      <c r="G9865" s="2" t="str">
        <f>IF(Table1[[#This Row],[Is Data Valid]]=TRUE,((Table1[[#This Row],[Birthweight (grams)]]/Table1[[#This Row],[BW_GA]])-1)/(Backend!$B$3/100*Table1[[#This Row],[BW40_3705]]),"")</f>
        <v/>
      </c>
      <c r="H9865" s="7" t="str">
        <f>IF(Table1[[#This Row],[Is Data Valid]]=TRUE,((Table1[[#This Row],[Birthweight (grams)]]*0.9/Table1[[#This Row],[BW_GA]])-1)/(Backend!$B$3/100*Table1[[#This Row],[BW40_3705]]),"")</f>
        <v/>
      </c>
      <c r="I9865" s="7" t="str">
        <f>IF(Table1[[#This Row],[Is Data Valid]]=TRUE,((Table1[[#This Row],[Birthweight (grams)]]*1.1/Table1[[#This Row],[BW_GA]])-1)/(Backend!$B$3/100*Table1[[#This Row],[BW40_3705]]),"")</f>
        <v/>
      </c>
      <c r="J9865" s="7" t="str">
        <f>IF(Table1[[#This Row],[Is Data Valid]]=TRUE,_xlfn.NORM.S.DIST(Table1[[#This Row],[Birthweight Z-Score]],TRUE)*100,"")</f>
        <v/>
      </c>
      <c r="K9865" s="7" t="str">
        <f>IF(Table1[[#This Row],[Is Data Valid]]=TRUE,_xlfn.NORM.S.DIST(Table1[[#This Row],[Birthweight Z-Score (BW-10%)]],TRUE)*100,"")</f>
        <v/>
      </c>
      <c r="L9865" s="7" t="str">
        <f>IF(Table1[[#This Row],[Is Data Valid]]=TRUE,_xlfn.NORM.S.DIST(Table1[[#This Row],[Birthweight Z-Score (BW+10%)]],TRUE)*100,"")</f>
        <v/>
      </c>
    </row>
    <row r="9866" spans="1:12" x14ac:dyDescent="0.25">
      <c r="A9866" s="3"/>
      <c r="B9866" s="2"/>
      <c r="C9866" s="2"/>
      <c r="D9866" s="2" t="b">
        <f>IF(AND(NOT(ISBLANK(Table1[[#This Row],[Fetal Sex (Male, Female or Unknown)]])),ISNUMBER(Table1[[#This Row],[Birthweight (grams)]]),ISNUMBER(Table1[[#This Row],[Gestation (days)]])),TRUE,FALSE)</f>
        <v>0</v>
      </c>
      <c r="E9866" s="2" t="str">
        <f>IF(Table1[[#This Row],[Is Data Valid]]=TRUE,IF(Table1[[#This Row],[Fetal Sex (Male, Female or Unknown)]]="Male",Backend!$C$5,IF(Table1[[#This Row],[Fetal Sex (Male, Female or Unknown)]]="Female",Backend!$C$6,IF(Table1[[#This Row],[Fetal Sex (Male, Female or Unknown)]]="Unknown",Backend!$C$7,"Error"))),"")</f>
        <v/>
      </c>
      <c r="F9866" s="8" t="str">
        <f>IF(Table1[[#This Row],[Is Data Valid]]=TRUE,EXP(0.578+0.332*((Table1[[#This Row],[Gestation (days)]]+0.5)/7)-0.00354*((Table1[[#This Row],[Gestation (days)]]+0.5)/7)^2)*Table1[[#This Row],[BW40_3705]],"")</f>
        <v/>
      </c>
      <c r="G9866" s="2" t="str">
        <f>IF(Table1[[#This Row],[Is Data Valid]]=TRUE,((Table1[[#This Row],[Birthweight (grams)]]/Table1[[#This Row],[BW_GA]])-1)/(Backend!$B$3/100*Table1[[#This Row],[BW40_3705]]),"")</f>
        <v/>
      </c>
      <c r="H9866" s="7" t="str">
        <f>IF(Table1[[#This Row],[Is Data Valid]]=TRUE,((Table1[[#This Row],[Birthweight (grams)]]*0.9/Table1[[#This Row],[BW_GA]])-1)/(Backend!$B$3/100*Table1[[#This Row],[BW40_3705]]),"")</f>
        <v/>
      </c>
      <c r="I9866" s="7" t="str">
        <f>IF(Table1[[#This Row],[Is Data Valid]]=TRUE,((Table1[[#This Row],[Birthweight (grams)]]*1.1/Table1[[#This Row],[BW_GA]])-1)/(Backend!$B$3/100*Table1[[#This Row],[BW40_3705]]),"")</f>
        <v/>
      </c>
      <c r="J9866" s="7" t="str">
        <f>IF(Table1[[#This Row],[Is Data Valid]]=TRUE,_xlfn.NORM.S.DIST(Table1[[#This Row],[Birthweight Z-Score]],TRUE)*100,"")</f>
        <v/>
      </c>
      <c r="K9866" s="7" t="str">
        <f>IF(Table1[[#This Row],[Is Data Valid]]=TRUE,_xlfn.NORM.S.DIST(Table1[[#This Row],[Birthweight Z-Score (BW-10%)]],TRUE)*100,"")</f>
        <v/>
      </c>
      <c r="L9866" s="7" t="str">
        <f>IF(Table1[[#This Row],[Is Data Valid]]=TRUE,_xlfn.NORM.S.DIST(Table1[[#This Row],[Birthweight Z-Score (BW+10%)]],TRUE)*100,"")</f>
        <v/>
      </c>
    </row>
    <row r="9867" spans="1:12" x14ac:dyDescent="0.25">
      <c r="A9867" s="3"/>
      <c r="B9867" s="2"/>
      <c r="C9867" s="2"/>
      <c r="D9867" s="2" t="b">
        <f>IF(AND(NOT(ISBLANK(Table1[[#This Row],[Fetal Sex (Male, Female or Unknown)]])),ISNUMBER(Table1[[#This Row],[Birthweight (grams)]]),ISNUMBER(Table1[[#This Row],[Gestation (days)]])),TRUE,FALSE)</f>
        <v>0</v>
      </c>
      <c r="E9867" s="2" t="str">
        <f>IF(Table1[[#This Row],[Is Data Valid]]=TRUE,IF(Table1[[#This Row],[Fetal Sex (Male, Female or Unknown)]]="Male",Backend!$C$5,IF(Table1[[#This Row],[Fetal Sex (Male, Female or Unknown)]]="Female",Backend!$C$6,IF(Table1[[#This Row],[Fetal Sex (Male, Female or Unknown)]]="Unknown",Backend!$C$7,"Error"))),"")</f>
        <v/>
      </c>
      <c r="F9867" s="8" t="str">
        <f>IF(Table1[[#This Row],[Is Data Valid]]=TRUE,EXP(0.578+0.332*((Table1[[#This Row],[Gestation (days)]]+0.5)/7)-0.00354*((Table1[[#This Row],[Gestation (days)]]+0.5)/7)^2)*Table1[[#This Row],[BW40_3705]],"")</f>
        <v/>
      </c>
      <c r="G9867" s="2" t="str">
        <f>IF(Table1[[#This Row],[Is Data Valid]]=TRUE,((Table1[[#This Row],[Birthweight (grams)]]/Table1[[#This Row],[BW_GA]])-1)/(Backend!$B$3/100*Table1[[#This Row],[BW40_3705]]),"")</f>
        <v/>
      </c>
      <c r="H9867" s="7" t="str">
        <f>IF(Table1[[#This Row],[Is Data Valid]]=TRUE,((Table1[[#This Row],[Birthweight (grams)]]*0.9/Table1[[#This Row],[BW_GA]])-1)/(Backend!$B$3/100*Table1[[#This Row],[BW40_3705]]),"")</f>
        <v/>
      </c>
      <c r="I9867" s="7" t="str">
        <f>IF(Table1[[#This Row],[Is Data Valid]]=TRUE,((Table1[[#This Row],[Birthweight (grams)]]*1.1/Table1[[#This Row],[BW_GA]])-1)/(Backend!$B$3/100*Table1[[#This Row],[BW40_3705]]),"")</f>
        <v/>
      </c>
      <c r="J9867" s="7" t="str">
        <f>IF(Table1[[#This Row],[Is Data Valid]]=TRUE,_xlfn.NORM.S.DIST(Table1[[#This Row],[Birthweight Z-Score]],TRUE)*100,"")</f>
        <v/>
      </c>
      <c r="K9867" s="7" t="str">
        <f>IF(Table1[[#This Row],[Is Data Valid]]=TRUE,_xlfn.NORM.S.DIST(Table1[[#This Row],[Birthweight Z-Score (BW-10%)]],TRUE)*100,"")</f>
        <v/>
      </c>
      <c r="L9867" s="7" t="str">
        <f>IF(Table1[[#This Row],[Is Data Valid]]=TRUE,_xlfn.NORM.S.DIST(Table1[[#This Row],[Birthweight Z-Score (BW+10%)]],TRUE)*100,"")</f>
        <v/>
      </c>
    </row>
    <row r="9868" spans="1:12" x14ac:dyDescent="0.25">
      <c r="A9868" s="3"/>
      <c r="B9868" s="2"/>
      <c r="C9868" s="2"/>
      <c r="D9868" s="2" t="b">
        <f>IF(AND(NOT(ISBLANK(Table1[[#This Row],[Fetal Sex (Male, Female or Unknown)]])),ISNUMBER(Table1[[#This Row],[Birthweight (grams)]]),ISNUMBER(Table1[[#This Row],[Gestation (days)]])),TRUE,FALSE)</f>
        <v>0</v>
      </c>
      <c r="E9868" s="2" t="str">
        <f>IF(Table1[[#This Row],[Is Data Valid]]=TRUE,IF(Table1[[#This Row],[Fetal Sex (Male, Female or Unknown)]]="Male",Backend!$C$5,IF(Table1[[#This Row],[Fetal Sex (Male, Female or Unknown)]]="Female",Backend!$C$6,IF(Table1[[#This Row],[Fetal Sex (Male, Female or Unknown)]]="Unknown",Backend!$C$7,"Error"))),"")</f>
        <v/>
      </c>
      <c r="F9868" s="8" t="str">
        <f>IF(Table1[[#This Row],[Is Data Valid]]=TRUE,EXP(0.578+0.332*((Table1[[#This Row],[Gestation (days)]]+0.5)/7)-0.00354*((Table1[[#This Row],[Gestation (days)]]+0.5)/7)^2)*Table1[[#This Row],[BW40_3705]],"")</f>
        <v/>
      </c>
      <c r="G9868" s="2" t="str">
        <f>IF(Table1[[#This Row],[Is Data Valid]]=TRUE,((Table1[[#This Row],[Birthweight (grams)]]/Table1[[#This Row],[BW_GA]])-1)/(Backend!$B$3/100*Table1[[#This Row],[BW40_3705]]),"")</f>
        <v/>
      </c>
      <c r="H9868" s="7" t="str">
        <f>IF(Table1[[#This Row],[Is Data Valid]]=TRUE,((Table1[[#This Row],[Birthweight (grams)]]*0.9/Table1[[#This Row],[BW_GA]])-1)/(Backend!$B$3/100*Table1[[#This Row],[BW40_3705]]),"")</f>
        <v/>
      </c>
      <c r="I9868" s="7" t="str">
        <f>IF(Table1[[#This Row],[Is Data Valid]]=TRUE,((Table1[[#This Row],[Birthweight (grams)]]*1.1/Table1[[#This Row],[BW_GA]])-1)/(Backend!$B$3/100*Table1[[#This Row],[BW40_3705]]),"")</f>
        <v/>
      </c>
      <c r="J9868" s="7" t="str">
        <f>IF(Table1[[#This Row],[Is Data Valid]]=TRUE,_xlfn.NORM.S.DIST(Table1[[#This Row],[Birthweight Z-Score]],TRUE)*100,"")</f>
        <v/>
      </c>
      <c r="K9868" s="7" t="str">
        <f>IF(Table1[[#This Row],[Is Data Valid]]=TRUE,_xlfn.NORM.S.DIST(Table1[[#This Row],[Birthweight Z-Score (BW-10%)]],TRUE)*100,"")</f>
        <v/>
      </c>
      <c r="L9868" s="7" t="str">
        <f>IF(Table1[[#This Row],[Is Data Valid]]=TRUE,_xlfn.NORM.S.DIST(Table1[[#This Row],[Birthweight Z-Score (BW+10%)]],TRUE)*100,"")</f>
        <v/>
      </c>
    </row>
    <row r="9869" spans="1:12" x14ac:dyDescent="0.25">
      <c r="A9869" s="3"/>
      <c r="B9869" s="2"/>
      <c r="C9869" s="2"/>
      <c r="D9869" s="2" t="b">
        <f>IF(AND(NOT(ISBLANK(Table1[[#This Row],[Fetal Sex (Male, Female or Unknown)]])),ISNUMBER(Table1[[#This Row],[Birthweight (grams)]]),ISNUMBER(Table1[[#This Row],[Gestation (days)]])),TRUE,FALSE)</f>
        <v>0</v>
      </c>
      <c r="E9869" s="2" t="str">
        <f>IF(Table1[[#This Row],[Is Data Valid]]=TRUE,IF(Table1[[#This Row],[Fetal Sex (Male, Female or Unknown)]]="Male",Backend!$C$5,IF(Table1[[#This Row],[Fetal Sex (Male, Female or Unknown)]]="Female",Backend!$C$6,IF(Table1[[#This Row],[Fetal Sex (Male, Female or Unknown)]]="Unknown",Backend!$C$7,"Error"))),"")</f>
        <v/>
      </c>
      <c r="F9869" s="8" t="str">
        <f>IF(Table1[[#This Row],[Is Data Valid]]=TRUE,EXP(0.578+0.332*((Table1[[#This Row],[Gestation (days)]]+0.5)/7)-0.00354*((Table1[[#This Row],[Gestation (days)]]+0.5)/7)^2)*Table1[[#This Row],[BW40_3705]],"")</f>
        <v/>
      </c>
      <c r="G9869" s="2" t="str">
        <f>IF(Table1[[#This Row],[Is Data Valid]]=TRUE,((Table1[[#This Row],[Birthweight (grams)]]/Table1[[#This Row],[BW_GA]])-1)/(Backend!$B$3/100*Table1[[#This Row],[BW40_3705]]),"")</f>
        <v/>
      </c>
      <c r="H9869" s="7" t="str">
        <f>IF(Table1[[#This Row],[Is Data Valid]]=TRUE,((Table1[[#This Row],[Birthweight (grams)]]*0.9/Table1[[#This Row],[BW_GA]])-1)/(Backend!$B$3/100*Table1[[#This Row],[BW40_3705]]),"")</f>
        <v/>
      </c>
      <c r="I9869" s="7" t="str">
        <f>IF(Table1[[#This Row],[Is Data Valid]]=TRUE,((Table1[[#This Row],[Birthweight (grams)]]*1.1/Table1[[#This Row],[BW_GA]])-1)/(Backend!$B$3/100*Table1[[#This Row],[BW40_3705]]),"")</f>
        <v/>
      </c>
      <c r="J9869" s="7" t="str">
        <f>IF(Table1[[#This Row],[Is Data Valid]]=TRUE,_xlfn.NORM.S.DIST(Table1[[#This Row],[Birthweight Z-Score]],TRUE)*100,"")</f>
        <v/>
      </c>
      <c r="K9869" s="7" t="str">
        <f>IF(Table1[[#This Row],[Is Data Valid]]=TRUE,_xlfn.NORM.S.DIST(Table1[[#This Row],[Birthweight Z-Score (BW-10%)]],TRUE)*100,"")</f>
        <v/>
      </c>
      <c r="L9869" s="7" t="str">
        <f>IF(Table1[[#This Row],[Is Data Valid]]=TRUE,_xlfn.NORM.S.DIST(Table1[[#This Row],[Birthweight Z-Score (BW+10%)]],TRUE)*100,"")</f>
        <v/>
      </c>
    </row>
    <row r="9870" spans="1:12" x14ac:dyDescent="0.25">
      <c r="A9870" s="3"/>
      <c r="B9870" s="2"/>
      <c r="C9870" s="2"/>
      <c r="D9870" s="2" t="b">
        <f>IF(AND(NOT(ISBLANK(Table1[[#This Row],[Fetal Sex (Male, Female or Unknown)]])),ISNUMBER(Table1[[#This Row],[Birthweight (grams)]]),ISNUMBER(Table1[[#This Row],[Gestation (days)]])),TRUE,FALSE)</f>
        <v>0</v>
      </c>
      <c r="E9870" s="2" t="str">
        <f>IF(Table1[[#This Row],[Is Data Valid]]=TRUE,IF(Table1[[#This Row],[Fetal Sex (Male, Female or Unknown)]]="Male",Backend!$C$5,IF(Table1[[#This Row],[Fetal Sex (Male, Female or Unknown)]]="Female",Backend!$C$6,IF(Table1[[#This Row],[Fetal Sex (Male, Female or Unknown)]]="Unknown",Backend!$C$7,"Error"))),"")</f>
        <v/>
      </c>
      <c r="F9870" s="8" t="str">
        <f>IF(Table1[[#This Row],[Is Data Valid]]=TRUE,EXP(0.578+0.332*((Table1[[#This Row],[Gestation (days)]]+0.5)/7)-0.00354*((Table1[[#This Row],[Gestation (days)]]+0.5)/7)^2)*Table1[[#This Row],[BW40_3705]],"")</f>
        <v/>
      </c>
      <c r="G9870" s="2" t="str">
        <f>IF(Table1[[#This Row],[Is Data Valid]]=TRUE,((Table1[[#This Row],[Birthweight (grams)]]/Table1[[#This Row],[BW_GA]])-1)/(Backend!$B$3/100*Table1[[#This Row],[BW40_3705]]),"")</f>
        <v/>
      </c>
      <c r="H9870" s="7" t="str">
        <f>IF(Table1[[#This Row],[Is Data Valid]]=TRUE,((Table1[[#This Row],[Birthweight (grams)]]*0.9/Table1[[#This Row],[BW_GA]])-1)/(Backend!$B$3/100*Table1[[#This Row],[BW40_3705]]),"")</f>
        <v/>
      </c>
      <c r="I9870" s="7" t="str">
        <f>IF(Table1[[#This Row],[Is Data Valid]]=TRUE,((Table1[[#This Row],[Birthweight (grams)]]*1.1/Table1[[#This Row],[BW_GA]])-1)/(Backend!$B$3/100*Table1[[#This Row],[BW40_3705]]),"")</f>
        <v/>
      </c>
      <c r="J9870" s="7" t="str">
        <f>IF(Table1[[#This Row],[Is Data Valid]]=TRUE,_xlfn.NORM.S.DIST(Table1[[#This Row],[Birthweight Z-Score]],TRUE)*100,"")</f>
        <v/>
      </c>
      <c r="K9870" s="7" t="str">
        <f>IF(Table1[[#This Row],[Is Data Valid]]=TRUE,_xlfn.NORM.S.DIST(Table1[[#This Row],[Birthweight Z-Score (BW-10%)]],TRUE)*100,"")</f>
        <v/>
      </c>
      <c r="L9870" s="7" t="str">
        <f>IF(Table1[[#This Row],[Is Data Valid]]=TRUE,_xlfn.NORM.S.DIST(Table1[[#This Row],[Birthweight Z-Score (BW+10%)]],TRUE)*100,"")</f>
        <v/>
      </c>
    </row>
    <row r="9871" spans="1:12" x14ac:dyDescent="0.25">
      <c r="A9871" s="3"/>
      <c r="B9871" s="2"/>
      <c r="C9871" s="2"/>
      <c r="D9871" s="2" t="b">
        <f>IF(AND(NOT(ISBLANK(Table1[[#This Row],[Fetal Sex (Male, Female or Unknown)]])),ISNUMBER(Table1[[#This Row],[Birthweight (grams)]]),ISNUMBER(Table1[[#This Row],[Gestation (days)]])),TRUE,FALSE)</f>
        <v>0</v>
      </c>
      <c r="E9871" s="2" t="str">
        <f>IF(Table1[[#This Row],[Is Data Valid]]=TRUE,IF(Table1[[#This Row],[Fetal Sex (Male, Female or Unknown)]]="Male",Backend!$C$5,IF(Table1[[#This Row],[Fetal Sex (Male, Female or Unknown)]]="Female",Backend!$C$6,IF(Table1[[#This Row],[Fetal Sex (Male, Female or Unknown)]]="Unknown",Backend!$C$7,"Error"))),"")</f>
        <v/>
      </c>
      <c r="F9871" s="8" t="str">
        <f>IF(Table1[[#This Row],[Is Data Valid]]=TRUE,EXP(0.578+0.332*((Table1[[#This Row],[Gestation (days)]]+0.5)/7)-0.00354*((Table1[[#This Row],[Gestation (days)]]+0.5)/7)^2)*Table1[[#This Row],[BW40_3705]],"")</f>
        <v/>
      </c>
      <c r="G9871" s="2" t="str">
        <f>IF(Table1[[#This Row],[Is Data Valid]]=TRUE,((Table1[[#This Row],[Birthweight (grams)]]/Table1[[#This Row],[BW_GA]])-1)/(Backend!$B$3/100*Table1[[#This Row],[BW40_3705]]),"")</f>
        <v/>
      </c>
      <c r="H9871" s="7" t="str">
        <f>IF(Table1[[#This Row],[Is Data Valid]]=TRUE,((Table1[[#This Row],[Birthweight (grams)]]*0.9/Table1[[#This Row],[BW_GA]])-1)/(Backend!$B$3/100*Table1[[#This Row],[BW40_3705]]),"")</f>
        <v/>
      </c>
      <c r="I9871" s="7" t="str">
        <f>IF(Table1[[#This Row],[Is Data Valid]]=TRUE,((Table1[[#This Row],[Birthweight (grams)]]*1.1/Table1[[#This Row],[BW_GA]])-1)/(Backend!$B$3/100*Table1[[#This Row],[BW40_3705]]),"")</f>
        <v/>
      </c>
      <c r="J9871" s="7" t="str">
        <f>IF(Table1[[#This Row],[Is Data Valid]]=TRUE,_xlfn.NORM.S.DIST(Table1[[#This Row],[Birthweight Z-Score]],TRUE)*100,"")</f>
        <v/>
      </c>
      <c r="K9871" s="7" t="str">
        <f>IF(Table1[[#This Row],[Is Data Valid]]=TRUE,_xlfn.NORM.S.DIST(Table1[[#This Row],[Birthweight Z-Score (BW-10%)]],TRUE)*100,"")</f>
        <v/>
      </c>
      <c r="L9871" s="7" t="str">
        <f>IF(Table1[[#This Row],[Is Data Valid]]=TRUE,_xlfn.NORM.S.DIST(Table1[[#This Row],[Birthweight Z-Score (BW+10%)]],TRUE)*100,"")</f>
        <v/>
      </c>
    </row>
    <row r="9872" spans="1:12" x14ac:dyDescent="0.25">
      <c r="A9872" s="3"/>
      <c r="B9872" s="2"/>
      <c r="C9872" s="2"/>
      <c r="D9872" s="2" t="b">
        <f>IF(AND(NOT(ISBLANK(Table1[[#This Row],[Fetal Sex (Male, Female or Unknown)]])),ISNUMBER(Table1[[#This Row],[Birthweight (grams)]]),ISNUMBER(Table1[[#This Row],[Gestation (days)]])),TRUE,FALSE)</f>
        <v>0</v>
      </c>
      <c r="E9872" s="2" t="str">
        <f>IF(Table1[[#This Row],[Is Data Valid]]=TRUE,IF(Table1[[#This Row],[Fetal Sex (Male, Female or Unknown)]]="Male",Backend!$C$5,IF(Table1[[#This Row],[Fetal Sex (Male, Female or Unknown)]]="Female",Backend!$C$6,IF(Table1[[#This Row],[Fetal Sex (Male, Female or Unknown)]]="Unknown",Backend!$C$7,"Error"))),"")</f>
        <v/>
      </c>
      <c r="F9872" s="8" t="str">
        <f>IF(Table1[[#This Row],[Is Data Valid]]=TRUE,EXP(0.578+0.332*((Table1[[#This Row],[Gestation (days)]]+0.5)/7)-0.00354*((Table1[[#This Row],[Gestation (days)]]+0.5)/7)^2)*Table1[[#This Row],[BW40_3705]],"")</f>
        <v/>
      </c>
      <c r="G9872" s="2" t="str">
        <f>IF(Table1[[#This Row],[Is Data Valid]]=TRUE,((Table1[[#This Row],[Birthweight (grams)]]/Table1[[#This Row],[BW_GA]])-1)/(Backend!$B$3/100*Table1[[#This Row],[BW40_3705]]),"")</f>
        <v/>
      </c>
      <c r="H9872" s="7" t="str">
        <f>IF(Table1[[#This Row],[Is Data Valid]]=TRUE,((Table1[[#This Row],[Birthweight (grams)]]*0.9/Table1[[#This Row],[BW_GA]])-1)/(Backend!$B$3/100*Table1[[#This Row],[BW40_3705]]),"")</f>
        <v/>
      </c>
      <c r="I9872" s="7" t="str">
        <f>IF(Table1[[#This Row],[Is Data Valid]]=TRUE,((Table1[[#This Row],[Birthweight (grams)]]*1.1/Table1[[#This Row],[BW_GA]])-1)/(Backend!$B$3/100*Table1[[#This Row],[BW40_3705]]),"")</f>
        <v/>
      </c>
      <c r="J9872" s="7" t="str">
        <f>IF(Table1[[#This Row],[Is Data Valid]]=TRUE,_xlfn.NORM.S.DIST(Table1[[#This Row],[Birthweight Z-Score]],TRUE)*100,"")</f>
        <v/>
      </c>
      <c r="K9872" s="7" t="str">
        <f>IF(Table1[[#This Row],[Is Data Valid]]=TRUE,_xlfn.NORM.S.DIST(Table1[[#This Row],[Birthweight Z-Score (BW-10%)]],TRUE)*100,"")</f>
        <v/>
      </c>
      <c r="L9872" s="7" t="str">
        <f>IF(Table1[[#This Row],[Is Data Valid]]=TRUE,_xlfn.NORM.S.DIST(Table1[[#This Row],[Birthweight Z-Score (BW+10%)]],TRUE)*100,"")</f>
        <v/>
      </c>
    </row>
    <row r="9873" spans="1:12" x14ac:dyDescent="0.25">
      <c r="A9873" s="3"/>
      <c r="B9873" s="2"/>
      <c r="C9873" s="2"/>
      <c r="D9873" s="2" t="b">
        <f>IF(AND(NOT(ISBLANK(Table1[[#This Row],[Fetal Sex (Male, Female or Unknown)]])),ISNUMBER(Table1[[#This Row],[Birthweight (grams)]]),ISNUMBER(Table1[[#This Row],[Gestation (days)]])),TRUE,FALSE)</f>
        <v>0</v>
      </c>
      <c r="E9873" s="2" t="str">
        <f>IF(Table1[[#This Row],[Is Data Valid]]=TRUE,IF(Table1[[#This Row],[Fetal Sex (Male, Female or Unknown)]]="Male",Backend!$C$5,IF(Table1[[#This Row],[Fetal Sex (Male, Female or Unknown)]]="Female",Backend!$C$6,IF(Table1[[#This Row],[Fetal Sex (Male, Female or Unknown)]]="Unknown",Backend!$C$7,"Error"))),"")</f>
        <v/>
      </c>
      <c r="F9873" s="8" t="str">
        <f>IF(Table1[[#This Row],[Is Data Valid]]=TRUE,EXP(0.578+0.332*((Table1[[#This Row],[Gestation (days)]]+0.5)/7)-0.00354*((Table1[[#This Row],[Gestation (days)]]+0.5)/7)^2)*Table1[[#This Row],[BW40_3705]],"")</f>
        <v/>
      </c>
      <c r="G9873" s="2" t="str">
        <f>IF(Table1[[#This Row],[Is Data Valid]]=TRUE,((Table1[[#This Row],[Birthweight (grams)]]/Table1[[#This Row],[BW_GA]])-1)/(Backend!$B$3/100*Table1[[#This Row],[BW40_3705]]),"")</f>
        <v/>
      </c>
      <c r="H9873" s="7" t="str">
        <f>IF(Table1[[#This Row],[Is Data Valid]]=TRUE,((Table1[[#This Row],[Birthweight (grams)]]*0.9/Table1[[#This Row],[BW_GA]])-1)/(Backend!$B$3/100*Table1[[#This Row],[BW40_3705]]),"")</f>
        <v/>
      </c>
      <c r="I9873" s="7" t="str">
        <f>IF(Table1[[#This Row],[Is Data Valid]]=TRUE,((Table1[[#This Row],[Birthweight (grams)]]*1.1/Table1[[#This Row],[BW_GA]])-1)/(Backend!$B$3/100*Table1[[#This Row],[BW40_3705]]),"")</f>
        <v/>
      </c>
      <c r="J9873" s="7" t="str">
        <f>IF(Table1[[#This Row],[Is Data Valid]]=TRUE,_xlfn.NORM.S.DIST(Table1[[#This Row],[Birthweight Z-Score]],TRUE)*100,"")</f>
        <v/>
      </c>
      <c r="K9873" s="7" t="str">
        <f>IF(Table1[[#This Row],[Is Data Valid]]=TRUE,_xlfn.NORM.S.DIST(Table1[[#This Row],[Birthweight Z-Score (BW-10%)]],TRUE)*100,"")</f>
        <v/>
      </c>
      <c r="L9873" s="7" t="str">
        <f>IF(Table1[[#This Row],[Is Data Valid]]=TRUE,_xlfn.NORM.S.DIST(Table1[[#This Row],[Birthweight Z-Score (BW+10%)]],TRUE)*100,"")</f>
        <v/>
      </c>
    </row>
    <row r="9874" spans="1:12" x14ac:dyDescent="0.25">
      <c r="A9874" s="3"/>
      <c r="B9874" s="2"/>
      <c r="C9874" s="2"/>
      <c r="D9874" s="2" t="b">
        <f>IF(AND(NOT(ISBLANK(Table1[[#This Row],[Fetal Sex (Male, Female or Unknown)]])),ISNUMBER(Table1[[#This Row],[Birthweight (grams)]]),ISNUMBER(Table1[[#This Row],[Gestation (days)]])),TRUE,FALSE)</f>
        <v>0</v>
      </c>
      <c r="E9874" s="2" t="str">
        <f>IF(Table1[[#This Row],[Is Data Valid]]=TRUE,IF(Table1[[#This Row],[Fetal Sex (Male, Female or Unknown)]]="Male",Backend!$C$5,IF(Table1[[#This Row],[Fetal Sex (Male, Female or Unknown)]]="Female",Backend!$C$6,IF(Table1[[#This Row],[Fetal Sex (Male, Female or Unknown)]]="Unknown",Backend!$C$7,"Error"))),"")</f>
        <v/>
      </c>
      <c r="F9874" s="8" t="str">
        <f>IF(Table1[[#This Row],[Is Data Valid]]=TRUE,EXP(0.578+0.332*((Table1[[#This Row],[Gestation (days)]]+0.5)/7)-0.00354*((Table1[[#This Row],[Gestation (days)]]+0.5)/7)^2)*Table1[[#This Row],[BW40_3705]],"")</f>
        <v/>
      </c>
      <c r="G9874" s="2" t="str">
        <f>IF(Table1[[#This Row],[Is Data Valid]]=TRUE,((Table1[[#This Row],[Birthweight (grams)]]/Table1[[#This Row],[BW_GA]])-1)/(Backend!$B$3/100*Table1[[#This Row],[BW40_3705]]),"")</f>
        <v/>
      </c>
      <c r="H9874" s="7" t="str">
        <f>IF(Table1[[#This Row],[Is Data Valid]]=TRUE,((Table1[[#This Row],[Birthweight (grams)]]*0.9/Table1[[#This Row],[BW_GA]])-1)/(Backend!$B$3/100*Table1[[#This Row],[BW40_3705]]),"")</f>
        <v/>
      </c>
      <c r="I9874" s="7" t="str">
        <f>IF(Table1[[#This Row],[Is Data Valid]]=TRUE,((Table1[[#This Row],[Birthweight (grams)]]*1.1/Table1[[#This Row],[BW_GA]])-1)/(Backend!$B$3/100*Table1[[#This Row],[BW40_3705]]),"")</f>
        <v/>
      </c>
      <c r="J9874" s="7" t="str">
        <f>IF(Table1[[#This Row],[Is Data Valid]]=TRUE,_xlfn.NORM.S.DIST(Table1[[#This Row],[Birthweight Z-Score]],TRUE)*100,"")</f>
        <v/>
      </c>
      <c r="K9874" s="7" t="str">
        <f>IF(Table1[[#This Row],[Is Data Valid]]=TRUE,_xlfn.NORM.S.DIST(Table1[[#This Row],[Birthweight Z-Score (BW-10%)]],TRUE)*100,"")</f>
        <v/>
      </c>
      <c r="L9874" s="7" t="str">
        <f>IF(Table1[[#This Row],[Is Data Valid]]=TRUE,_xlfn.NORM.S.DIST(Table1[[#This Row],[Birthweight Z-Score (BW+10%)]],TRUE)*100,"")</f>
        <v/>
      </c>
    </row>
    <row r="9875" spans="1:12" x14ac:dyDescent="0.25">
      <c r="A9875" s="3"/>
      <c r="B9875" s="2"/>
      <c r="C9875" s="2"/>
      <c r="D9875" s="2" t="b">
        <f>IF(AND(NOT(ISBLANK(Table1[[#This Row],[Fetal Sex (Male, Female or Unknown)]])),ISNUMBER(Table1[[#This Row],[Birthweight (grams)]]),ISNUMBER(Table1[[#This Row],[Gestation (days)]])),TRUE,FALSE)</f>
        <v>0</v>
      </c>
      <c r="E9875" s="2" t="str">
        <f>IF(Table1[[#This Row],[Is Data Valid]]=TRUE,IF(Table1[[#This Row],[Fetal Sex (Male, Female or Unknown)]]="Male",Backend!$C$5,IF(Table1[[#This Row],[Fetal Sex (Male, Female or Unknown)]]="Female",Backend!$C$6,IF(Table1[[#This Row],[Fetal Sex (Male, Female or Unknown)]]="Unknown",Backend!$C$7,"Error"))),"")</f>
        <v/>
      </c>
      <c r="F9875" s="8" t="str">
        <f>IF(Table1[[#This Row],[Is Data Valid]]=TRUE,EXP(0.578+0.332*((Table1[[#This Row],[Gestation (days)]]+0.5)/7)-0.00354*((Table1[[#This Row],[Gestation (days)]]+0.5)/7)^2)*Table1[[#This Row],[BW40_3705]],"")</f>
        <v/>
      </c>
      <c r="G9875" s="2" t="str">
        <f>IF(Table1[[#This Row],[Is Data Valid]]=TRUE,((Table1[[#This Row],[Birthweight (grams)]]/Table1[[#This Row],[BW_GA]])-1)/(Backend!$B$3/100*Table1[[#This Row],[BW40_3705]]),"")</f>
        <v/>
      </c>
      <c r="H9875" s="7" t="str">
        <f>IF(Table1[[#This Row],[Is Data Valid]]=TRUE,((Table1[[#This Row],[Birthweight (grams)]]*0.9/Table1[[#This Row],[BW_GA]])-1)/(Backend!$B$3/100*Table1[[#This Row],[BW40_3705]]),"")</f>
        <v/>
      </c>
      <c r="I9875" s="7" t="str">
        <f>IF(Table1[[#This Row],[Is Data Valid]]=TRUE,((Table1[[#This Row],[Birthweight (grams)]]*1.1/Table1[[#This Row],[BW_GA]])-1)/(Backend!$B$3/100*Table1[[#This Row],[BW40_3705]]),"")</f>
        <v/>
      </c>
      <c r="J9875" s="7" t="str">
        <f>IF(Table1[[#This Row],[Is Data Valid]]=TRUE,_xlfn.NORM.S.DIST(Table1[[#This Row],[Birthweight Z-Score]],TRUE)*100,"")</f>
        <v/>
      </c>
      <c r="K9875" s="7" t="str">
        <f>IF(Table1[[#This Row],[Is Data Valid]]=TRUE,_xlfn.NORM.S.DIST(Table1[[#This Row],[Birthweight Z-Score (BW-10%)]],TRUE)*100,"")</f>
        <v/>
      </c>
      <c r="L9875" s="7" t="str">
        <f>IF(Table1[[#This Row],[Is Data Valid]]=TRUE,_xlfn.NORM.S.DIST(Table1[[#This Row],[Birthweight Z-Score (BW+10%)]],TRUE)*100,"")</f>
        <v/>
      </c>
    </row>
    <row r="9876" spans="1:12" x14ac:dyDescent="0.25">
      <c r="A9876" s="3"/>
      <c r="B9876" s="2"/>
      <c r="C9876" s="2"/>
      <c r="D9876" s="2" t="b">
        <f>IF(AND(NOT(ISBLANK(Table1[[#This Row],[Fetal Sex (Male, Female or Unknown)]])),ISNUMBER(Table1[[#This Row],[Birthweight (grams)]]),ISNUMBER(Table1[[#This Row],[Gestation (days)]])),TRUE,FALSE)</f>
        <v>0</v>
      </c>
      <c r="E9876" s="2" t="str">
        <f>IF(Table1[[#This Row],[Is Data Valid]]=TRUE,IF(Table1[[#This Row],[Fetal Sex (Male, Female or Unknown)]]="Male",Backend!$C$5,IF(Table1[[#This Row],[Fetal Sex (Male, Female or Unknown)]]="Female",Backend!$C$6,IF(Table1[[#This Row],[Fetal Sex (Male, Female or Unknown)]]="Unknown",Backend!$C$7,"Error"))),"")</f>
        <v/>
      </c>
      <c r="F9876" s="8" t="str">
        <f>IF(Table1[[#This Row],[Is Data Valid]]=TRUE,EXP(0.578+0.332*((Table1[[#This Row],[Gestation (days)]]+0.5)/7)-0.00354*((Table1[[#This Row],[Gestation (days)]]+0.5)/7)^2)*Table1[[#This Row],[BW40_3705]],"")</f>
        <v/>
      </c>
      <c r="G9876" s="2" t="str">
        <f>IF(Table1[[#This Row],[Is Data Valid]]=TRUE,((Table1[[#This Row],[Birthweight (grams)]]/Table1[[#This Row],[BW_GA]])-1)/(Backend!$B$3/100*Table1[[#This Row],[BW40_3705]]),"")</f>
        <v/>
      </c>
      <c r="H9876" s="7" t="str">
        <f>IF(Table1[[#This Row],[Is Data Valid]]=TRUE,((Table1[[#This Row],[Birthweight (grams)]]*0.9/Table1[[#This Row],[BW_GA]])-1)/(Backend!$B$3/100*Table1[[#This Row],[BW40_3705]]),"")</f>
        <v/>
      </c>
      <c r="I9876" s="7" t="str">
        <f>IF(Table1[[#This Row],[Is Data Valid]]=TRUE,((Table1[[#This Row],[Birthweight (grams)]]*1.1/Table1[[#This Row],[BW_GA]])-1)/(Backend!$B$3/100*Table1[[#This Row],[BW40_3705]]),"")</f>
        <v/>
      </c>
      <c r="J9876" s="7" t="str">
        <f>IF(Table1[[#This Row],[Is Data Valid]]=TRUE,_xlfn.NORM.S.DIST(Table1[[#This Row],[Birthweight Z-Score]],TRUE)*100,"")</f>
        <v/>
      </c>
      <c r="K9876" s="7" t="str">
        <f>IF(Table1[[#This Row],[Is Data Valid]]=TRUE,_xlfn.NORM.S.DIST(Table1[[#This Row],[Birthweight Z-Score (BW-10%)]],TRUE)*100,"")</f>
        <v/>
      </c>
      <c r="L9876" s="7" t="str">
        <f>IF(Table1[[#This Row],[Is Data Valid]]=TRUE,_xlfn.NORM.S.DIST(Table1[[#This Row],[Birthweight Z-Score (BW+10%)]],TRUE)*100,"")</f>
        <v/>
      </c>
    </row>
    <row r="9877" spans="1:12" x14ac:dyDescent="0.25">
      <c r="A9877" s="3"/>
      <c r="B9877" s="2"/>
      <c r="C9877" s="2"/>
      <c r="D9877" s="2" t="b">
        <f>IF(AND(NOT(ISBLANK(Table1[[#This Row],[Fetal Sex (Male, Female or Unknown)]])),ISNUMBER(Table1[[#This Row],[Birthweight (grams)]]),ISNUMBER(Table1[[#This Row],[Gestation (days)]])),TRUE,FALSE)</f>
        <v>0</v>
      </c>
      <c r="E9877" s="2" t="str">
        <f>IF(Table1[[#This Row],[Is Data Valid]]=TRUE,IF(Table1[[#This Row],[Fetal Sex (Male, Female or Unknown)]]="Male",Backend!$C$5,IF(Table1[[#This Row],[Fetal Sex (Male, Female or Unknown)]]="Female",Backend!$C$6,IF(Table1[[#This Row],[Fetal Sex (Male, Female or Unknown)]]="Unknown",Backend!$C$7,"Error"))),"")</f>
        <v/>
      </c>
      <c r="F9877" s="8" t="str">
        <f>IF(Table1[[#This Row],[Is Data Valid]]=TRUE,EXP(0.578+0.332*((Table1[[#This Row],[Gestation (days)]]+0.5)/7)-0.00354*((Table1[[#This Row],[Gestation (days)]]+0.5)/7)^2)*Table1[[#This Row],[BW40_3705]],"")</f>
        <v/>
      </c>
      <c r="G9877" s="2" t="str">
        <f>IF(Table1[[#This Row],[Is Data Valid]]=TRUE,((Table1[[#This Row],[Birthweight (grams)]]/Table1[[#This Row],[BW_GA]])-1)/(Backend!$B$3/100*Table1[[#This Row],[BW40_3705]]),"")</f>
        <v/>
      </c>
      <c r="H9877" s="7" t="str">
        <f>IF(Table1[[#This Row],[Is Data Valid]]=TRUE,((Table1[[#This Row],[Birthweight (grams)]]*0.9/Table1[[#This Row],[BW_GA]])-1)/(Backend!$B$3/100*Table1[[#This Row],[BW40_3705]]),"")</f>
        <v/>
      </c>
      <c r="I9877" s="7" t="str">
        <f>IF(Table1[[#This Row],[Is Data Valid]]=TRUE,((Table1[[#This Row],[Birthweight (grams)]]*1.1/Table1[[#This Row],[BW_GA]])-1)/(Backend!$B$3/100*Table1[[#This Row],[BW40_3705]]),"")</f>
        <v/>
      </c>
      <c r="J9877" s="7" t="str">
        <f>IF(Table1[[#This Row],[Is Data Valid]]=TRUE,_xlfn.NORM.S.DIST(Table1[[#This Row],[Birthweight Z-Score]],TRUE)*100,"")</f>
        <v/>
      </c>
      <c r="K9877" s="7" t="str">
        <f>IF(Table1[[#This Row],[Is Data Valid]]=TRUE,_xlfn.NORM.S.DIST(Table1[[#This Row],[Birthweight Z-Score (BW-10%)]],TRUE)*100,"")</f>
        <v/>
      </c>
      <c r="L9877" s="7" t="str">
        <f>IF(Table1[[#This Row],[Is Data Valid]]=TRUE,_xlfn.NORM.S.DIST(Table1[[#This Row],[Birthweight Z-Score (BW+10%)]],TRUE)*100,"")</f>
        <v/>
      </c>
    </row>
    <row r="9878" spans="1:12" x14ac:dyDescent="0.25">
      <c r="A9878" s="3"/>
      <c r="B9878" s="2"/>
      <c r="C9878" s="2"/>
      <c r="D9878" s="2" t="b">
        <f>IF(AND(NOT(ISBLANK(Table1[[#This Row],[Fetal Sex (Male, Female or Unknown)]])),ISNUMBER(Table1[[#This Row],[Birthweight (grams)]]),ISNUMBER(Table1[[#This Row],[Gestation (days)]])),TRUE,FALSE)</f>
        <v>0</v>
      </c>
      <c r="E9878" s="2" t="str">
        <f>IF(Table1[[#This Row],[Is Data Valid]]=TRUE,IF(Table1[[#This Row],[Fetal Sex (Male, Female or Unknown)]]="Male",Backend!$C$5,IF(Table1[[#This Row],[Fetal Sex (Male, Female or Unknown)]]="Female",Backend!$C$6,IF(Table1[[#This Row],[Fetal Sex (Male, Female or Unknown)]]="Unknown",Backend!$C$7,"Error"))),"")</f>
        <v/>
      </c>
      <c r="F9878" s="8" t="str">
        <f>IF(Table1[[#This Row],[Is Data Valid]]=TRUE,EXP(0.578+0.332*((Table1[[#This Row],[Gestation (days)]]+0.5)/7)-0.00354*((Table1[[#This Row],[Gestation (days)]]+0.5)/7)^2)*Table1[[#This Row],[BW40_3705]],"")</f>
        <v/>
      </c>
      <c r="G9878" s="2" t="str">
        <f>IF(Table1[[#This Row],[Is Data Valid]]=TRUE,((Table1[[#This Row],[Birthweight (grams)]]/Table1[[#This Row],[BW_GA]])-1)/(Backend!$B$3/100*Table1[[#This Row],[BW40_3705]]),"")</f>
        <v/>
      </c>
      <c r="H9878" s="7" t="str">
        <f>IF(Table1[[#This Row],[Is Data Valid]]=TRUE,((Table1[[#This Row],[Birthweight (grams)]]*0.9/Table1[[#This Row],[BW_GA]])-1)/(Backend!$B$3/100*Table1[[#This Row],[BW40_3705]]),"")</f>
        <v/>
      </c>
      <c r="I9878" s="7" t="str">
        <f>IF(Table1[[#This Row],[Is Data Valid]]=TRUE,((Table1[[#This Row],[Birthweight (grams)]]*1.1/Table1[[#This Row],[BW_GA]])-1)/(Backend!$B$3/100*Table1[[#This Row],[BW40_3705]]),"")</f>
        <v/>
      </c>
      <c r="J9878" s="7" t="str">
        <f>IF(Table1[[#This Row],[Is Data Valid]]=TRUE,_xlfn.NORM.S.DIST(Table1[[#This Row],[Birthweight Z-Score]],TRUE)*100,"")</f>
        <v/>
      </c>
      <c r="K9878" s="7" t="str">
        <f>IF(Table1[[#This Row],[Is Data Valid]]=TRUE,_xlfn.NORM.S.DIST(Table1[[#This Row],[Birthweight Z-Score (BW-10%)]],TRUE)*100,"")</f>
        <v/>
      </c>
      <c r="L9878" s="7" t="str">
        <f>IF(Table1[[#This Row],[Is Data Valid]]=TRUE,_xlfn.NORM.S.DIST(Table1[[#This Row],[Birthweight Z-Score (BW+10%)]],TRUE)*100,"")</f>
        <v/>
      </c>
    </row>
    <row r="9879" spans="1:12" x14ac:dyDescent="0.25">
      <c r="A9879" s="3"/>
      <c r="B9879" s="2"/>
      <c r="C9879" s="2"/>
      <c r="D9879" s="2" t="b">
        <f>IF(AND(NOT(ISBLANK(Table1[[#This Row],[Fetal Sex (Male, Female or Unknown)]])),ISNUMBER(Table1[[#This Row],[Birthweight (grams)]]),ISNUMBER(Table1[[#This Row],[Gestation (days)]])),TRUE,FALSE)</f>
        <v>0</v>
      </c>
      <c r="E9879" s="2" t="str">
        <f>IF(Table1[[#This Row],[Is Data Valid]]=TRUE,IF(Table1[[#This Row],[Fetal Sex (Male, Female or Unknown)]]="Male",Backend!$C$5,IF(Table1[[#This Row],[Fetal Sex (Male, Female or Unknown)]]="Female",Backend!$C$6,IF(Table1[[#This Row],[Fetal Sex (Male, Female or Unknown)]]="Unknown",Backend!$C$7,"Error"))),"")</f>
        <v/>
      </c>
      <c r="F9879" s="8" t="str">
        <f>IF(Table1[[#This Row],[Is Data Valid]]=TRUE,EXP(0.578+0.332*((Table1[[#This Row],[Gestation (days)]]+0.5)/7)-0.00354*((Table1[[#This Row],[Gestation (days)]]+0.5)/7)^2)*Table1[[#This Row],[BW40_3705]],"")</f>
        <v/>
      </c>
      <c r="G9879" s="2" t="str">
        <f>IF(Table1[[#This Row],[Is Data Valid]]=TRUE,((Table1[[#This Row],[Birthweight (grams)]]/Table1[[#This Row],[BW_GA]])-1)/(Backend!$B$3/100*Table1[[#This Row],[BW40_3705]]),"")</f>
        <v/>
      </c>
      <c r="H9879" s="7" t="str">
        <f>IF(Table1[[#This Row],[Is Data Valid]]=TRUE,((Table1[[#This Row],[Birthweight (grams)]]*0.9/Table1[[#This Row],[BW_GA]])-1)/(Backend!$B$3/100*Table1[[#This Row],[BW40_3705]]),"")</f>
        <v/>
      </c>
      <c r="I9879" s="7" t="str">
        <f>IF(Table1[[#This Row],[Is Data Valid]]=TRUE,((Table1[[#This Row],[Birthweight (grams)]]*1.1/Table1[[#This Row],[BW_GA]])-1)/(Backend!$B$3/100*Table1[[#This Row],[BW40_3705]]),"")</f>
        <v/>
      </c>
      <c r="J9879" s="7" t="str">
        <f>IF(Table1[[#This Row],[Is Data Valid]]=TRUE,_xlfn.NORM.S.DIST(Table1[[#This Row],[Birthweight Z-Score]],TRUE)*100,"")</f>
        <v/>
      </c>
      <c r="K9879" s="7" t="str">
        <f>IF(Table1[[#This Row],[Is Data Valid]]=TRUE,_xlfn.NORM.S.DIST(Table1[[#This Row],[Birthweight Z-Score (BW-10%)]],TRUE)*100,"")</f>
        <v/>
      </c>
      <c r="L9879" s="7" t="str">
        <f>IF(Table1[[#This Row],[Is Data Valid]]=TRUE,_xlfn.NORM.S.DIST(Table1[[#This Row],[Birthweight Z-Score (BW+10%)]],TRUE)*100,"")</f>
        <v/>
      </c>
    </row>
    <row r="9880" spans="1:12" x14ac:dyDescent="0.25">
      <c r="A9880" s="3"/>
      <c r="B9880" s="2"/>
      <c r="C9880" s="2"/>
      <c r="D9880" s="2" t="b">
        <f>IF(AND(NOT(ISBLANK(Table1[[#This Row],[Fetal Sex (Male, Female or Unknown)]])),ISNUMBER(Table1[[#This Row],[Birthweight (grams)]]),ISNUMBER(Table1[[#This Row],[Gestation (days)]])),TRUE,FALSE)</f>
        <v>0</v>
      </c>
      <c r="E9880" s="2" t="str">
        <f>IF(Table1[[#This Row],[Is Data Valid]]=TRUE,IF(Table1[[#This Row],[Fetal Sex (Male, Female or Unknown)]]="Male",Backend!$C$5,IF(Table1[[#This Row],[Fetal Sex (Male, Female or Unknown)]]="Female",Backend!$C$6,IF(Table1[[#This Row],[Fetal Sex (Male, Female or Unknown)]]="Unknown",Backend!$C$7,"Error"))),"")</f>
        <v/>
      </c>
      <c r="F9880" s="8" t="str">
        <f>IF(Table1[[#This Row],[Is Data Valid]]=TRUE,EXP(0.578+0.332*((Table1[[#This Row],[Gestation (days)]]+0.5)/7)-0.00354*((Table1[[#This Row],[Gestation (days)]]+0.5)/7)^2)*Table1[[#This Row],[BW40_3705]],"")</f>
        <v/>
      </c>
      <c r="G9880" s="2" t="str">
        <f>IF(Table1[[#This Row],[Is Data Valid]]=TRUE,((Table1[[#This Row],[Birthweight (grams)]]/Table1[[#This Row],[BW_GA]])-1)/(Backend!$B$3/100*Table1[[#This Row],[BW40_3705]]),"")</f>
        <v/>
      </c>
      <c r="H9880" s="7" t="str">
        <f>IF(Table1[[#This Row],[Is Data Valid]]=TRUE,((Table1[[#This Row],[Birthweight (grams)]]*0.9/Table1[[#This Row],[BW_GA]])-1)/(Backend!$B$3/100*Table1[[#This Row],[BW40_3705]]),"")</f>
        <v/>
      </c>
      <c r="I9880" s="7" t="str">
        <f>IF(Table1[[#This Row],[Is Data Valid]]=TRUE,((Table1[[#This Row],[Birthweight (grams)]]*1.1/Table1[[#This Row],[BW_GA]])-1)/(Backend!$B$3/100*Table1[[#This Row],[BW40_3705]]),"")</f>
        <v/>
      </c>
      <c r="J9880" s="7" t="str">
        <f>IF(Table1[[#This Row],[Is Data Valid]]=TRUE,_xlfn.NORM.S.DIST(Table1[[#This Row],[Birthweight Z-Score]],TRUE)*100,"")</f>
        <v/>
      </c>
      <c r="K9880" s="7" t="str">
        <f>IF(Table1[[#This Row],[Is Data Valid]]=TRUE,_xlfn.NORM.S.DIST(Table1[[#This Row],[Birthweight Z-Score (BW-10%)]],TRUE)*100,"")</f>
        <v/>
      </c>
      <c r="L9880" s="7" t="str">
        <f>IF(Table1[[#This Row],[Is Data Valid]]=TRUE,_xlfn.NORM.S.DIST(Table1[[#This Row],[Birthweight Z-Score (BW+10%)]],TRUE)*100,"")</f>
        <v/>
      </c>
    </row>
    <row r="9881" spans="1:12" x14ac:dyDescent="0.25">
      <c r="A9881" s="3"/>
      <c r="B9881" s="2"/>
      <c r="C9881" s="2"/>
      <c r="D9881" s="2" t="b">
        <f>IF(AND(NOT(ISBLANK(Table1[[#This Row],[Fetal Sex (Male, Female or Unknown)]])),ISNUMBER(Table1[[#This Row],[Birthweight (grams)]]),ISNUMBER(Table1[[#This Row],[Gestation (days)]])),TRUE,FALSE)</f>
        <v>0</v>
      </c>
      <c r="E9881" s="2" t="str">
        <f>IF(Table1[[#This Row],[Is Data Valid]]=TRUE,IF(Table1[[#This Row],[Fetal Sex (Male, Female or Unknown)]]="Male",Backend!$C$5,IF(Table1[[#This Row],[Fetal Sex (Male, Female or Unknown)]]="Female",Backend!$C$6,IF(Table1[[#This Row],[Fetal Sex (Male, Female or Unknown)]]="Unknown",Backend!$C$7,"Error"))),"")</f>
        <v/>
      </c>
      <c r="F9881" s="8" t="str">
        <f>IF(Table1[[#This Row],[Is Data Valid]]=TRUE,EXP(0.578+0.332*((Table1[[#This Row],[Gestation (days)]]+0.5)/7)-0.00354*((Table1[[#This Row],[Gestation (days)]]+0.5)/7)^2)*Table1[[#This Row],[BW40_3705]],"")</f>
        <v/>
      </c>
      <c r="G9881" s="2" t="str">
        <f>IF(Table1[[#This Row],[Is Data Valid]]=TRUE,((Table1[[#This Row],[Birthweight (grams)]]/Table1[[#This Row],[BW_GA]])-1)/(Backend!$B$3/100*Table1[[#This Row],[BW40_3705]]),"")</f>
        <v/>
      </c>
      <c r="H9881" s="7" t="str">
        <f>IF(Table1[[#This Row],[Is Data Valid]]=TRUE,((Table1[[#This Row],[Birthweight (grams)]]*0.9/Table1[[#This Row],[BW_GA]])-1)/(Backend!$B$3/100*Table1[[#This Row],[BW40_3705]]),"")</f>
        <v/>
      </c>
      <c r="I9881" s="7" t="str">
        <f>IF(Table1[[#This Row],[Is Data Valid]]=TRUE,((Table1[[#This Row],[Birthweight (grams)]]*1.1/Table1[[#This Row],[BW_GA]])-1)/(Backend!$B$3/100*Table1[[#This Row],[BW40_3705]]),"")</f>
        <v/>
      </c>
      <c r="J9881" s="7" t="str">
        <f>IF(Table1[[#This Row],[Is Data Valid]]=TRUE,_xlfn.NORM.S.DIST(Table1[[#This Row],[Birthweight Z-Score]],TRUE)*100,"")</f>
        <v/>
      </c>
      <c r="K9881" s="7" t="str">
        <f>IF(Table1[[#This Row],[Is Data Valid]]=TRUE,_xlfn.NORM.S.DIST(Table1[[#This Row],[Birthweight Z-Score (BW-10%)]],TRUE)*100,"")</f>
        <v/>
      </c>
      <c r="L9881" s="7" t="str">
        <f>IF(Table1[[#This Row],[Is Data Valid]]=TRUE,_xlfn.NORM.S.DIST(Table1[[#This Row],[Birthweight Z-Score (BW+10%)]],TRUE)*100,"")</f>
        <v/>
      </c>
    </row>
    <row r="9882" spans="1:12" x14ac:dyDescent="0.25">
      <c r="A9882" s="3"/>
      <c r="B9882" s="2"/>
      <c r="C9882" s="2"/>
      <c r="D9882" s="2" t="b">
        <f>IF(AND(NOT(ISBLANK(Table1[[#This Row],[Fetal Sex (Male, Female or Unknown)]])),ISNUMBER(Table1[[#This Row],[Birthweight (grams)]]),ISNUMBER(Table1[[#This Row],[Gestation (days)]])),TRUE,FALSE)</f>
        <v>0</v>
      </c>
      <c r="E9882" s="2" t="str">
        <f>IF(Table1[[#This Row],[Is Data Valid]]=TRUE,IF(Table1[[#This Row],[Fetal Sex (Male, Female or Unknown)]]="Male",Backend!$C$5,IF(Table1[[#This Row],[Fetal Sex (Male, Female or Unknown)]]="Female",Backend!$C$6,IF(Table1[[#This Row],[Fetal Sex (Male, Female or Unknown)]]="Unknown",Backend!$C$7,"Error"))),"")</f>
        <v/>
      </c>
      <c r="F9882" s="8" t="str">
        <f>IF(Table1[[#This Row],[Is Data Valid]]=TRUE,EXP(0.578+0.332*((Table1[[#This Row],[Gestation (days)]]+0.5)/7)-0.00354*((Table1[[#This Row],[Gestation (days)]]+0.5)/7)^2)*Table1[[#This Row],[BW40_3705]],"")</f>
        <v/>
      </c>
      <c r="G9882" s="2" t="str">
        <f>IF(Table1[[#This Row],[Is Data Valid]]=TRUE,((Table1[[#This Row],[Birthweight (grams)]]/Table1[[#This Row],[BW_GA]])-1)/(Backend!$B$3/100*Table1[[#This Row],[BW40_3705]]),"")</f>
        <v/>
      </c>
      <c r="H9882" s="7" t="str">
        <f>IF(Table1[[#This Row],[Is Data Valid]]=TRUE,((Table1[[#This Row],[Birthweight (grams)]]*0.9/Table1[[#This Row],[BW_GA]])-1)/(Backend!$B$3/100*Table1[[#This Row],[BW40_3705]]),"")</f>
        <v/>
      </c>
      <c r="I9882" s="7" t="str">
        <f>IF(Table1[[#This Row],[Is Data Valid]]=TRUE,((Table1[[#This Row],[Birthweight (grams)]]*1.1/Table1[[#This Row],[BW_GA]])-1)/(Backend!$B$3/100*Table1[[#This Row],[BW40_3705]]),"")</f>
        <v/>
      </c>
      <c r="J9882" s="7" t="str">
        <f>IF(Table1[[#This Row],[Is Data Valid]]=TRUE,_xlfn.NORM.S.DIST(Table1[[#This Row],[Birthweight Z-Score]],TRUE)*100,"")</f>
        <v/>
      </c>
      <c r="K9882" s="7" t="str">
        <f>IF(Table1[[#This Row],[Is Data Valid]]=TRUE,_xlfn.NORM.S.DIST(Table1[[#This Row],[Birthweight Z-Score (BW-10%)]],TRUE)*100,"")</f>
        <v/>
      </c>
      <c r="L9882" s="7" t="str">
        <f>IF(Table1[[#This Row],[Is Data Valid]]=TRUE,_xlfn.NORM.S.DIST(Table1[[#This Row],[Birthweight Z-Score (BW+10%)]],TRUE)*100,"")</f>
        <v/>
      </c>
    </row>
    <row r="9883" spans="1:12" x14ac:dyDescent="0.25">
      <c r="A9883" s="3"/>
      <c r="B9883" s="2"/>
      <c r="C9883" s="2"/>
      <c r="D9883" s="2" t="b">
        <f>IF(AND(NOT(ISBLANK(Table1[[#This Row],[Fetal Sex (Male, Female or Unknown)]])),ISNUMBER(Table1[[#This Row],[Birthweight (grams)]]),ISNUMBER(Table1[[#This Row],[Gestation (days)]])),TRUE,FALSE)</f>
        <v>0</v>
      </c>
      <c r="E9883" s="2" t="str">
        <f>IF(Table1[[#This Row],[Is Data Valid]]=TRUE,IF(Table1[[#This Row],[Fetal Sex (Male, Female or Unknown)]]="Male",Backend!$C$5,IF(Table1[[#This Row],[Fetal Sex (Male, Female or Unknown)]]="Female",Backend!$C$6,IF(Table1[[#This Row],[Fetal Sex (Male, Female or Unknown)]]="Unknown",Backend!$C$7,"Error"))),"")</f>
        <v/>
      </c>
      <c r="F9883" s="8" t="str">
        <f>IF(Table1[[#This Row],[Is Data Valid]]=TRUE,EXP(0.578+0.332*((Table1[[#This Row],[Gestation (days)]]+0.5)/7)-0.00354*((Table1[[#This Row],[Gestation (days)]]+0.5)/7)^2)*Table1[[#This Row],[BW40_3705]],"")</f>
        <v/>
      </c>
      <c r="G9883" s="2" t="str">
        <f>IF(Table1[[#This Row],[Is Data Valid]]=TRUE,((Table1[[#This Row],[Birthweight (grams)]]/Table1[[#This Row],[BW_GA]])-1)/(Backend!$B$3/100*Table1[[#This Row],[BW40_3705]]),"")</f>
        <v/>
      </c>
      <c r="H9883" s="7" t="str">
        <f>IF(Table1[[#This Row],[Is Data Valid]]=TRUE,((Table1[[#This Row],[Birthweight (grams)]]*0.9/Table1[[#This Row],[BW_GA]])-1)/(Backend!$B$3/100*Table1[[#This Row],[BW40_3705]]),"")</f>
        <v/>
      </c>
      <c r="I9883" s="7" t="str">
        <f>IF(Table1[[#This Row],[Is Data Valid]]=TRUE,((Table1[[#This Row],[Birthweight (grams)]]*1.1/Table1[[#This Row],[BW_GA]])-1)/(Backend!$B$3/100*Table1[[#This Row],[BW40_3705]]),"")</f>
        <v/>
      </c>
      <c r="J9883" s="7" t="str">
        <f>IF(Table1[[#This Row],[Is Data Valid]]=TRUE,_xlfn.NORM.S.DIST(Table1[[#This Row],[Birthweight Z-Score]],TRUE)*100,"")</f>
        <v/>
      </c>
      <c r="K9883" s="7" t="str">
        <f>IF(Table1[[#This Row],[Is Data Valid]]=TRUE,_xlfn.NORM.S.DIST(Table1[[#This Row],[Birthweight Z-Score (BW-10%)]],TRUE)*100,"")</f>
        <v/>
      </c>
      <c r="L9883" s="7" t="str">
        <f>IF(Table1[[#This Row],[Is Data Valid]]=TRUE,_xlfn.NORM.S.DIST(Table1[[#This Row],[Birthweight Z-Score (BW+10%)]],TRUE)*100,"")</f>
        <v/>
      </c>
    </row>
    <row r="9884" spans="1:12" x14ac:dyDescent="0.25">
      <c r="A9884" s="3"/>
      <c r="B9884" s="2"/>
      <c r="C9884" s="2"/>
      <c r="D9884" s="2" t="b">
        <f>IF(AND(NOT(ISBLANK(Table1[[#This Row],[Fetal Sex (Male, Female or Unknown)]])),ISNUMBER(Table1[[#This Row],[Birthweight (grams)]]),ISNUMBER(Table1[[#This Row],[Gestation (days)]])),TRUE,FALSE)</f>
        <v>0</v>
      </c>
      <c r="E9884" s="2" t="str">
        <f>IF(Table1[[#This Row],[Is Data Valid]]=TRUE,IF(Table1[[#This Row],[Fetal Sex (Male, Female or Unknown)]]="Male",Backend!$C$5,IF(Table1[[#This Row],[Fetal Sex (Male, Female or Unknown)]]="Female",Backend!$C$6,IF(Table1[[#This Row],[Fetal Sex (Male, Female or Unknown)]]="Unknown",Backend!$C$7,"Error"))),"")</f>
        <v/>
      </c>
      <c r="F9884" s="8" t="str">
        <f>IF(Table1[[#This Row],[Is Data Valid]]=TRUE,EXP(0.578+0.332*((Table1[[#This Row],[Gestation (days)]]+0.5)/7)-0.00354*((Table1[[#This Row],[Gestation (days)]]+0.5)/7)^2)*Table1[[#This Row],[BW40_3705]],"")</f>
        <v/>
      </c>
      <c r="G9884" s="2" t="str">
        <f>IF(Table1[[#This Row],[Is Data Valid]]=TRUE,((Table1[[#This Row],[Birthweight (grams)]]/Table1[[#This Row],[BW_GA]])-1)/(Backend!$B$3/100*Table1[[#This Row],[BW40_3705]]),"")</f>
        <v/>
      </c>
      <c r="H9884" s="7" t="str">
        <f>IF(Table1[[#This Row],[Is Data Valid]]=TRUE,((Table1[[#This Row],[Birthweight (grams)]]*0.9/Table1[[#This Row],[BW_GA]])-1)/(Backend!$B$3/100*Table1[[#This Row],[BW40_3705]]),"")</f>
        <v/>
      </c>
      <c r="I9884" s="7" t="str">
        <f>IF(Table1[[#This Row],[Is Data Valid]]=TRUE,((Table1[[#This Row],[Birthweight (grams)]]*1.1/Table1[[#This Row],[BW_GA]])-1)/(Backend!$B$3/100*Table1[[#This Row],[BW40_3705]]),"")</f>
        <v/>
      </c>
      <c r="J9884" s="7" t="str">
        <f>IF(Table1[[#This Row],[Is Data Valid]]=TRUE,_xlfn.NORM.S.DIST(Table1[[#This Row],[Birthweight Z-Score]],TRUE)*100,"")</f>
        <v/>
      </c>
      <c r="K9884" s="7" t="str">
        <f>IF(Table1[[#This Row],[Is Data Valid]]=TRUE,_xlfn.NORM.S.DIST(Table1[[#This Row],[Birthweight Z-Score (BW-10%)]],TRUE)*100,"")</f>
        <v/>
      </c>
      <c r="L9884" s="7" t="str">
        <f>IF(Table1[[#This Row],[Is Data Valid]]=TRUE,_xlfn.NORM.S.DIST(Table1[[#This Row],[Birthweight Z-Score (BW+10%)]],TRUE)*100,"")</f>
        <v/>
      </c>
    </row>
    <row r="9885" spans="1:12" x14ac:dyDescent="0.25">
      <c r="A9885" s="3"/>
      <c r="B9885" s="2"/>
      <c r="C9885" s="2"/>
      <c r="D9885" s="2" t="b">
        <f>IF(AND(NOT(ISBLANK(Table1[[#This Row],[Fetal Sex (Male, Female or Unknown)]])),ISNUMBER(Table1[[#This Row],[Birthweight (grams)]]),ISNUMBER(Table1[[#This Row],[Gestation (days)]])),TRUE,FALSE)</f>
        <v>0</v>
      </c>
      <c r="E9885" s="2" t="str">
        <f>IF(Table1[[#This Row],[Is Data Valid]]=TRUE,IF(Table1[[#This Row],[Fetal Sex (Male, Female or Unknown)]]="Male",Backend!$C$5,IF(Table1[[#This Row],[Fetal Sex (Male, Female or Unknown)]]="Female",Backend!$C$6,IF(Table1[[#This Row],[Fetal Sex (Male, Female or Unknown)]]="Unknown",Backend!$C$7,"Error"))),"")</f>
        <v/>
      </c>
      <c r="F9885" s="8" t="str">
        <f>IF(Table1[[#This Row],[Is Data Valid]]=TRUE,EXP(0.578+0.332*((Table1[[#This Row],[Gestation (days)]]+0.5)/7)-0.00354*((Table1[[#This Row],[Gestation (days)]]+0.5)/7)^2)*Table1[[#This Row],[BW40_3705]],"")</f>
        <v/>
      </c>
      <c r="G9885" s="2" t="str">
        <f>IF(Table1[[#This Row],[Is Data Valid]]=TRUE,((Table1[[#This Row],[Birthweight (grams)]]/Table1[[#This Row],[BW_GA]])-1)/(Backend!$B$3/100*Table1[[#This Row],[BW40_3705]]),"")</f>
        <v/>
      </c>
      <c r="H9885" s="7" t="str">
        <f>IF(Table1[[#This Row],[Is Data Valid]]=TRUE,((Table1[[#This Row],[Birthweight (grams)]]*0.9/Table1[[#This Row],[BW_GA]])-1)/(Backend!$B$3/100*Table1[[#This Row],[BW40_3705]]),"")</f>
        <v/>
      </c>
      <c r="I9885" s="7" t="str">
        <f>IF(Table1[[#This Row],[Is Data Valid]]=TRUE,((Table1[[#This Row],[Birthweight (grams)]]*1.1/Table1[[#This Row],[BW_GA]])-1)/(Backend!$B$3/100*Table1[[#This Row],[BW40_3705]]),"")</f>
        <v/>
      </c>
      <c r="J9885" s="7" t="str">
        <f>IF(Table1[[#This Row],[Is Data Valid]]=TRUE,_xlfn.NORM.S.DIST(Table1[[#This Row],[Birthweight Z-Score]],TRUE)*100,"")</f>
        <v/>
      </c>
      <c r="K9885" s="7" t="str">
        <f>IF(Table1[[#This Row],[Is Data Valid]]=TRUE,_xlfn.NORM.S.DIST(Table1[[#This Row],[Birthweight Z-Score (BW-10%)]],TRUE)*100,"")</f>
        <v/>
      </c>
      <c r="L9885" s="7" t="str">
        <f>IF(Table1[[#This Row],[Is Data Valid]]=TRUE,_xlfn.NORM.S.DIST(Table1[[#This Row],[Birthweight Z-Score (BW+10%)]],TRUE)*100,"")</f>
        <v/>
      </c>
    </row>
    <row r="9886" spans="1:12" x14ac:dyDescent="0.25">
      <c r="A9886" s="3"/>
      <c r="B9886" s="2"/>
      <c r="C9886" s="2"/>
      <c r="D9886" s="2" t="b">
        <f>IF(AND(NOT(ISBLANK(Table1[[#This Row],[Fetal Sex (Male, Female or Unknown)]])),ISNUMBER(Table1[[#This Row],[Birthweight (grams)]]),ISNUMBER(Table1[[#This Row],[Gestation (days)]])),TRUE,FALSE)</f>
        <v>0</v>
      </c>
      <c r="E9886" s="2" t="str">
        <f>IF(Table1[[#This Row],[Is Data Valid]]=TRUE,IF(Table1[[#This Row],[Fetal Sex (Male, Female or Unknown)]]="Male",Backend!$C$5,IF(Table1[[#This Row],[Fetal Sex (Male, Female or Unknown)]]="Female",Backend!$C$6,IF(Table1[[#This Row],[Fetal Sex (Male, Female or Unknown)]]="Unknown",Backend!$C$7,"Error"))),"")</f>
        <v/>
      </c>
      <c r="F9886" s="8" t="str">
        <f>IF(Table1[[#This Row],[Is Data Valid]]=TRUE,EXP(0.578+0.332*((Table1[[#This Row],[Gestation (days)]]+0.5)/7)-0.00354*((Table1[[#This Row],[Gestation (days)]]+0.5)/7)^2)*Table1[[#This Row],[BW40_3705]],"")</f>
        <v/>
      </c>
      <c r="G9886" s="2" t="str">
        <f>IF(Table1[[#This Row],[Is Data Valid]]=TRUE,((Table1[[#This Row],[Birthweight (grams)]]/Table1[[#This Row],[BW_GA]])-1)/(Backend!$B$3/100*Table1[[#This Row],[BW40_3705]]),"")</f>
        <v/>
      </c>
      <c r="H9886" s="7" t="str">
        <f>IF(Table1[[#This Row],[Is Data Valid]]=TRUE,((Table1[[#This Row],[Birthweight (grams)]]*0.9/Table1[[#This Row],[BW_GA]])-1)/(Backend!$B$3/100*Table1[[#This Row],[BW40_3705]]),"")</f>
        <v/>
      </c>
      <c r="I9886" s="7" t="str">
        <f>IF(Table1[[#This Row],[Is Data Valid]]=TRUE,((Table1[[#This Row],[Birthweight (grams)]]*1.1/Table1[[#This Row],[BW_GA]])-1)/(Backend!$B$3/100*Table1[[#This Row],[BW40_3705]]),"")</f>
        <v/>
      </c>
      <c r="J9886" s="7" t="str">
        <f>IF(Table1[[#This Row],[Is Data Valid]]=TRUE,_xlfn.NORM.S.DIST(Table1[[#This Row],[Birthweight Z-Score]],TRUE)*100,"")</f>
        <v/>
      </c>
      <c r="K9886" s="7" t="str">
        <f>IF(Table1[[#This Row],[Is Data Valid]]=TRUE,_xlfn.NORM.S.DIST(Table1[[#This Row],[Birthweight Z-Score (BW-10%)]],TRUE)*100,"")</f>
        <v/>
      </c>
      <c r="L9886" s="7" t="str">
        <f>IF(Table1[[#This Row],[Is Data Valid]]=TRUE,_xlfn.NORM.S.DIST(Table1[[#This Row],[Birthweight Z-Score (BW+10%)]],TRUE)*100,"")</f>
        <v/>
      </c>
    </row>
    <row r="9887" spans="1:12" x14ac:dyDescent="0.25">
      <c r="A9887" s="3"/>
      <c r="B9887" s="2"/>
      <c r="C9887" s="2"/>
      <c r="D9887" s="2" t="b">
        <f>IF(AND(NOT(ISBLANK(Table1[[#This Row],[Fetal Sex (Male, Female or Unknown)]])),ISNUMBER(Table1[[#This Row],[Birthweight (grams)]]),ISNUMBER(Table1[[#This Row],[Gestation (days)]])),TRUE,FALSE)</f>
        <v>0</v>
      </c>
      <c r="E9887" s="2" t="str">
        <f>IF(Table1[[#This Row],[Is Data Valid]]=TRUE,IF(Table1[[#This Row],[Fetal Sex (Male, Female or Unknown)]]="Male",Backend!$C$5,IF(Table1[[#This Row],[Fetal Sex (Male, Female or Unknown)]]="Female",Backend!$C$6,IF(Table1[[#This Row],[Fetal Sex (Male, Female or Unknown)]]="Unknown",Backend!$C$7,"Error"))),"")</f>
        <v/>
      </c>
      <c r="F9887" s="8" t="str">
        <f>IF(Table1[[#This Row],[Is Data Valid]]=TRUE,EXP(0.578+0.332*((Table1[[#This Row],[Gestation (days)]]+0.5)/7)-0.00354*((Table1[[#This Row],[Gestation (days)]]+0.5)/7)^2)*Table1[[#This Row],[BW40_3705]],"")</f>
        <v/>
      </c>
      <c r="G9887" s="2" t="str">
        <f>IF(Table1[[#This Row],[Is Data Valid]]=TRUE,((Table1[[#This Row],[Birthweight (grams)]]/Table1[[#This Row],[BW_GA]])-1)/(Backend!$B$3/100*Table1[[#This Row],[BW40_3705]]),"")</f>
        <v/>
      </c>
      <c r="H9887" s="7" t="str">
        <f>IF(Table1[[#This Row],[Is Data Valid]]=TRUE,((Table1[[#This Row],[Birthweight (grams)]]*0.9/Table1[[#This Row],[BW_GA]])-1)/(Backend!$B$3/100*Table1[[#This Row],[BW40_3705]]),"")</f>
        <v/>
      </c>
      <c r="I9887" s="7" t="str">
        <f>IF(Table1[[#This Row],[Is Data Valid]]=TRUE,((Table1[[#This Row],[Birthweight (grams)]]*1.1/Table1[[#This Row],[BW_GA]])-1)/(Backend!$B$3/100*Table1[[#This Row],[BW40_3705]]),"")</f>
        <v/>
      </c>
      <c r="J9887" s="7" t="str">
        <f>IF(Table1[[#This Row],[Is Data Valid]]=TRUE,_xlfn.NORM.S.DIST(Table1[[#This Row],[Birthweight Z-Score]],TRUE)*100,"")</f>
        <v/>
      </c>
      <c r="K9887" s="7" t="str">
        <f>IF(Table1[[#This Row],[Is Data Valid]]=TRUE,_xlfn.NORM.S.DIST(Table1[[#This Row],[Birthweight Z-Score (BW-10%)]],TRUE)*100,"")</f>
        <v/>
      </c>
      <c r="L9887" s="7" t="str">
        <f>IF(Table1[[#This Row],[Is Data Valid]]=TRUE,_xlfn.NORM.S.DIST(Table1[[#This Row],[Birthweight Z-Score (BW+10%)]],TRUE)*100,"")</f>
        <v/>
      </c>
    </row>
    <row r="9888" spans="1:12" x14ac:dyDescent="0.25">
      <c r="A9888" s="3"/>
      <c r="B9888" s="2"/>
      <c r="C9888" s="2"/>
      <c r="D9888" s="2" t="b">
        <f>IF(AND(NOT(ISBLANK(Table1[[#This Row],[Fetal Sex (Male, Female or Unknown)]])),ISNUMBER(Table1[[#This Row],[Birthweight (grams)]]),ISNUMBER(Table1[[#This Row],[Gestation (days)]])),TRUE,FALSE)</f>
        <v>0</v>
      </c>
      <c r="E9888" s="2" t="str">
        <f>IF(Table1[[#This Row],[Is Data Valid]]=TRUE,IF(Table1[[#This Row],[Fetal Sex (Male, Female or Unknown)]]="Male",Backend!$C$5,IF(Table1[[#This Row],[Fetal Sex (Male, Female or Unknown)]]="Female",Backend!$C$6,IF(Table1[[#This Row],[Fetal Sex (Male, Female or Unknown)]]="Unknown",Backend!$C$7,"Error"))),"")</f>
        <v/>
      </c>
      <c r="F9888" s="8" t="str">
        <f>IF(Table1[[#This Row],[Is Data Valid]]=TRUE,EXP(0.578+0.332*((Table1[[#This Row],[Gestation (days)]]+0.5)/7)-0.00354*((Table1[[#This Row],[Gestation (days)]]+0.5)/7)^2)*Table1[[#This Row],[BW40_3705]],"")</f>
        <v/>
      </c>
      <c r="G9888" s="2" t="str">
        <f>IF(Table1[[#This Row],[Is Data Valid]]=TRUE,((Table1[[#This Row],[Birthweight (grams)]]/Table1[[#This Row],[BW_GA]])-1)/(Backend!$B$3/100*Table1[[#This Row],[BW40_3705]]),"")</f>
        <v/>
      </c>
      <c r="H9888" s="7" t="str">
        <f>IF(Table1[[#This Row],[Is Data Valid]]=TRUE,((Table1[[#This Row],[Birthweight (grams)]]*0.9/Table1[[#This Row],[BW_GA]])-1)/(Backend!$B$3/100*Table1[[#This Row],[BW40_3705]]),"")</f>
        <v/>
      </c>
      <c r="I9888" s="7" t="str">
        <f>IF(Table1[[#This Row],[Is Data Valid]]=TRUE,((Table1[[#This Row],[Birthweight (grams)]]*1.1/Table1[[#This Row],[BW_GA]])-1)/(Backend!$B$3/100*Table1[[#This Row],[BW40_3705]]),"")</f>
        <v/>
      </c>
      <c r="J9888" s="7" t="str">
        <f>IF(Table1[[#This Row],[Is Data Valid]]=TRUE,_xlfn.NORM.S.DIST(Table1[[#This Row],[Birthweight Z-Score]],TRUE)*100,"")</f>
        <v/>
      </c>
      <c r="K9888" s="7" t="str">
        <f>IF(Table1[[#This Row],[Is Data Valid]]=TRUE,_xlfn.NORM.S.DIST(Table1[[#This Row],[Birthweight Z-Score (BW-10%)]],TRUE)*100,"")</f>
        <v/>
      </c>
      <c r="L9888" s="7" t="str">
        <f>IF(Table1[[#This Row],[Is Data Valid]]=TRUE,_xlfn.NORM.S.DIST(Table1[[#This Row],[Birthweight Z-Score (BW+10%)]],TRUE)*100,"")</f>
        <v/>
      </c>
    </row>
    <row r="9889" spans="1:12" x14ac:dyDescent="0.25">
      <c r="A9889" s="3"/>
      <c r="B9889" s="2"/>
      <c r="C9889" s="2"/>
      <c r="D9889" s="2" t="b">
        <f>IF(AND(NOT(ISBLANK(Table1[[#This Row],[Fetal Sex (Male, Female or Unknown)]])),ISNUMBER(Table1[[#This Row],[Birthweight (grams)]]),ISNUMBER(Table1[[#This Row],[Gestation (days)]])),TRUE,FALSE)</f>
        <v>0</v>
      </c>
      <c r="E9889" s="2" t="str">
        <f>IF(Table1[[#This Row],[Is Data Valid]]=TRUE,IF(Table1[[#This Row],[Fetal Sex (Male, Female or Unknown)]]="Male",Backend!$C$5,IF(Table1[[#This Row],[Fetal Sex (Male, Female or Unknown)]]="Female",Backend!$C$6,IF(Table1[[#This Row],[Fetal Sex (Male, Female or Unknown)]]="Unknown",Backend!$C$7,"Error"))),"")</f>
        <v/>
      </c>
      <c r="F9889" s="8" t="str">
        <f>IF(Table1[[#This Row],[Is Data Valid]]=TRUE,EXP(0.578+0.332*((Table1[[#This Row],[Gestation (days)]]+0.5)/7)-0.00354*((Table1[[#This Row],[Gestation (days)]]+0.5)/7)^2)*Table1[[#This Row],[BW40_3705]],"")</f>
        <v/>
      </c>
      <c r="G9889" s="2" t="str">
        <f>IF(Table1[[#This Row],[Is Data Valid]]=TRUE,((Table1[[#This Row],[Birthweight (grams)]]/Table1[[#This Row],[BW_GA]])-1)/(Backend!$B$3/100*Table1[[#This Row],[BW40_3705]]),"")</f>
        <v/>
      </c>
      <c r="H9889" s="7" t="str">
        <f>IF(Table1[[#This Row],[Is Data Valid]]=TRUE,((Table1[[#This Row],[Birthweight (grams)]]*0.9/Table1[[#This Row],[BW_GA]])-1)/(Backend!$B$3/100*Table1[[#This Row],[BW40_3705]]),"")</f>
        <v/>
      </c>
      <c r="I9889" s="7" t="str">
        <f>IF(Table1[[#This Row],[Is Data Valid]]=TRUE,((Table1[[#This Row],[Birthweight (grams)]]*1.1/Table1[[#This Row],[BW_GA]])-1)/(Backend!$B$3/100*Table1[[#This Row],[BW40_3705]]),"")</f>
        <v/>
      </c>
      <c r="J9889" s="7" t="str">
        <f>IF(Table1[[#This Row],[Is Data Valid]]=TRUE,_xlfn.NORM.S.DIST(Table1[[#This Row],[Birthweight Z-Score]],TRUE)*100,"")</f>
        <v/>
      </c>
      <c r="K9889" s="7" t="str">
        <f>IF(Table1[[#This Row],[Is Data Valid]]=TRUE,_xlfn.NORM.S.DIST(Table1[[#This Row],[Birthweight Z-Score (BW-10%)]],TRUE)*100,"")</f>
        <v/>
      </c>
      <c r="L9889" s="7" t="str">
        <f>IF(Table1[[#This Row],[Is Data Valid]]=TRUE,_xlfn.NORM.S.DIST(Table1[[#This Row],[Birthweight Z-Score (BW+10%)]],TRUE)*100,"")</f>
        <v/>
      </c>
    </row>
    <row r="9890" spans="1:12" x14ac:dyDescent="0.25">
      <c r="A9890" s="3"/>
      <c r="B9890" s="2"/>
      <c r="C9890" s="2"/>
      <c r="D9890" s="2" t="b">
        <f>IF(AND(NOT(ISBLANK(Table1[[#This Row],[Fetal Sex (Male, Female or Unknown)]])),ISNUMBER(Table1[[#This Row],[Birthweight (grams)]]),ISNUMBER(Table1[[#This Row],[Gestation (days)]])),TRUE,FALSE)</f>
        <v>0</v>
      </c>
      <c r="E9890" s="2" t="str">
        <f>IF(Table1[[#This Row],[Is Data Valid]]=TRUE,IF(Table1[[#This Row],[Fetal Sex (Male, Female or Unknown)]]="Male",Backend!$C$5,IF(Table1[[#This Row],[Fetal Sex (Male, Female or Unknown)]]="Female",Backend!$C$6,IF(Table1[[#This Row],[Fetal Sex (Male, Female or Unknown)]]="Unknown",Backend!$C$7,"Error"))),"")</f>
        <v/>
      </c>
      <c r="F9890" s="8" t="str">
        <f>IF(Table1[[#This Row],[Is Data Valid]]=TRUE,EXP(0.578+0.332*((Table1[[#This Row],[Gestation (days)]]+0.5)/7)-0.00354*((Table1[[#This Row],[Gestation (days)]]+0.5)/7)^2)*Table1[[#This Row],[BW40_3705]],"")</f>
        <v/>
      </c>
      <c r="G9890" s="2" t="str">
        <f>IF(Table1[[#This Row],[Is Data Valid]]=TRUE,((Table1[[#This Row],[Birthweight (grams)]]/Table1[[#This Row],[BW_GA]])-1)/(Backend!$B$3/100*Table1[[#This Row],[BW40_3705]]),"")</f>
        <v/>
      </c>
      <c r="H9890" s="7" t="str">
        <f>IF(Table1[[#This Row],[Is Data Valid]]=TRUE,((Table1[[#This Row],[Birthweight (grams)]]*0.9/Table1[[#This Row],[BW_GA]])-1)/(Backend!$B$3/100*Table1[[#This Row],[BW40_3705]]),"")</f>
        <v/>
      </c>
      <c r="I9890" s="7" t="str">
        <f>IF(Table1[[#This Row],[Is Data Valid]]=TRUE,((Table1[[#This Row],[Birthweight (grams)]]*1.1/Table1[[#This Row],[BW_GA]])-1)/(Backend!$B$3/100*Table1[[#This Row],[BW40_3705]]),"")</f>
        <v/>
      </c>
      <c r="J9890" s="7" t="str">
        <f>IF(Table1[[#This Row],[Is Data Valid]]=TRUE,_xlfn.NORM.S.DIST(Table1[[#This Row],[Birthweight Z-Score]],TRUE)*100,"")</f>
        <v/>
      </c>
      <c r="K9890" s="7" t="str">
        <f>IF(Table1[[#This Row],[Is Data Valid]]=TRUE,_xlfn.NORM.S.DIST(Table1[[#This Row],[Birthweight Z-Score (BW-10%)]],TRUE)*100,"")</f>
        <v/>
      </c>
      <c r="L9890" s="7" t="str">
        <f>IF(Table1[[#This Row],[Is Data Valid]]=TRUE,_xlfn.NORM.S.DIST(Table1[[#This Row],[Birthweight Z-Score (BW+10%)]],TRUE)*100,"")</f>
        <v/>
      </c>
    </row>
    <row r="9891" spans="1:12" x14ac:dyDescent="0.25">
      <c r="A9891" s="3"/>
      <c r="B9891" s="2"/>
      <c r="C9891" s="2"/>
      <c r="D9891" s="2" t="b">
        <f>IF(AND(NOT(ISBLANK(Table1[[#This Row],[Fetal Sex (Male, Female or Unknown)]])),ISNUMBER(Table1[[#This Row],[Birthweight (grams)]]),ISNUMBER(Table1[[#This Row],[Gestation (days)]])),TRUE,FALSE)</f>
        <v>0</v>
      </c>
      <c r="E9891" s="2" t="str">
        <f>IF(Table1[[#This Row],[Is Data Valid]]=TRUE,IF(Table1[[#This Row],[Fetal Sex (Male, Female or Unknown)]]="Male",Backend!$C$5,IF(Table1[[#This Row],[Fetal Sex (Male, Female or Unknown)]]="Female",Backend!$C$6,IF(Table1[[#This Row],[Fetal Sex (Male, Female or Unknown)]]="Unknown",Backend!$C$7,"Error"))),"")</f>
        <v/>
      </c>
      <c r="F9891" s="8" t="str">
        <f>IF(Table1[[#This Row],[Is Data Valid]]=TRUE,EXP(0.578+0.332*((Table1[[#This Row],[Gestation (days)]]+0.5)/7)-0.00354*((Table1[[#This Row],[Gestation (days)]]+0.5)/7)^2)*Table1[[#This Row],[BW40_3705]],"")</f>
        <v/>
      </c>
      <c r="G9891" s="2" t="str">
        <f>IF(Table1[[#This Row],[Is Data Valid]]=TRUE,((Table1[[#This Row],[Birthweight (grams)]]/Table1[[#This Row],[BW_GA]])-1)/(Backend!$B$3/100*Table1[[#This Row],[BW40_3705]]),"")</f>
        <v/>
      </c>
      <c r="H9891" s="7" t="str">
        <f>IF(Table1[[#This Row],[Is Data Valid]]=TRUE,((Table1[[#This Row],[Birthweight (grams)]]*0.9/Table1[[#This Row],[BW_GA]])-1)/(Backend!$B$3/100*Table1[[#This Row],[BW40_3705]]),"")</f>
        <v/>
      </c>
      <c r="I9891" s="7" t="str">
        <f>IF(Table1[[#This Row],[Is Data Valid]]=TRUE,((Table1[[#This Row],[Birthweight (grams)]]*1.1/Table1[[#This Row],[BW_GA]])-1)/(Backend!$B$3/100*Table1[[#This Row],[BW40_3705]]),"")</f>
        <v/>
      </c>
      <c r="J9891" s="7" t="str">
        <f>IF(Table1[[#This Row],[Is Data Valid]]=TRUE,_xlfn.NORM.S.DIST(Table1[[#This Row],[Birthweight Z-Score]],TRUE)*100,"")</f>
        <v/>
      </c>
      <c r="K9891" s="7" t="str">
        <f>IF(Table1[[#This Row],[Is Data Valid]]=TRUE,_xlfn.NORM.S.DIST(Table1[[#This Row],[Birthweight Z-Score (BW-10%)]],TRUE)*100,"")</f>
        <v/>
      </c>
      <c r="L9891" s="7" t="str">
        <f>IF(Table1[[#This Row],[Is Data Valid]]=TRUE,_xlfn.NORM.S.DIST(Table1[[#This Row],[Birthweight Z-Score (BW+10%)]],TRUE)*100,"")</f>
        <v/>
      </c>
    </row>
    <row r="9892" spans="1:12" x14ac:dyDescent="0.25">
      <c r="A9892" s="3"/>
      <c r="B9892" s="2"/>
      <c r="C9892" s="2"/>
      <c r="D9892" s="2" t="b">
        <f>IF(AND(NOT(ISBLANK(Table1[[#This Row],[Fetal Sex (Male, Female or Unknown)]])),ISNUMBER(Table1[[#This Row],[Birthweight (grams)]]),ISNUMBER(Table1[[#This Row],[Gestation (days)]])),TRUE,FALSE)</f>
        <v>0</v>
      </c>
      <c r="E9892" s="2" t="str">
        <f>IF(Table1[[#This Row],[Is Data Valid]]=TRUE,IF(Table1[[#This Row],[Fetal Sex (Male, Female or Unknown)]]="Male",Backend!$C$5,IF(Table1[[#This Row],[Fetal Sex (Male, Female or Unknown)]]="Female",Backend!$C$6,IF(Table1[[#This Row],[Fetal Sex (Male, Female or Unknown)]]="Unknown",Backend!$C$7,"Error"))),"")</f>
        <v/>
      </c>
      <c r="F9892" s="8" t="str">
        <f>IF(Table1[[#This Row],[Is Data Valid]]=TRUE,EXP(0.578+0.332*((Table1[[#This Row],[Gestation (days)]]+0.5)/7)-0.00354*((Table1[[#This Row],[Gestation (days)]]+0.5)/7)^2)*Table1[[#This Row],[BW40_3705]],"")</f>
        <v/>
      </c>
      <c r="G9892" s="2" t="str">
        <f>IF(Table1[[#This Row],[Is Data Valid]]=TRUE,((Table1[[#This Row],[Birthweight (grams)]]/Table1[[#This Row],[BW_GA]])-1)/(Backend!$B$3/100*Table1[[#This Row],[BW40_3705]]),"")</f>
        <v/>
      </c>
      <c r="H9892" s="7" t="str">
        <f>IF(Table1[[#This Row],[Is Data Valid]]=TRUE,((Table1[[#This Row],[Birthweight (grams)]]*0.9/Table1[[#This Row],[BW_GA]])-1)/(Backend!$B$3/100*Table1[[#This Row],[BW40_3705]]),"")</f>
        <v/>
      </c>
      <c r="I9892" s="7" t="str">
        <f>IF(Table1[[#This Row],[Is Data Valid]]=TRUE,((Table1[[#This Row],[Birthweight (grams)]]*1.1/Table1[[#This Row],[BW_GA]])-1)/(Backend!$B$3/100*Table1[[#This Row],[BW40_3705]]),"")</f>
        <v/>
      </c>
      <c r="J9892" s="7" t="str">
        <f>IF(Table1[[#This Row],[Is Data Valid]]=TRUE,_xlfn.NORM.S.DIST(Table1[[#This Row],[Birthweight Z-Score]],TRUE)*100,"")</f>
        <v/>
      </c>
      <c r="K9892" s="7" t="str">
        <f>IF(Table1[[#This Row],[Is Data Valid]]=TRUE,_xlfn.NORM.S.DIST(Table1[[#This Row],[Birthweight Z-Score (BW-10%)]],TRUE)*100,"")</f>
        <v/>
      </c>
      <c r="L9892" s="7" t="str">
        <f>IF(Table1[[#This Row],[Is Data Valid]]=TRUE,_xlfn.NORM.S.DIST(Table1[[#This Row],[Birthweight Z-Score (BW+10%)]],TRUE)*100,"")</f>
        <v/>
      </c>
    </row>
    <row r="9893" spans="1:12" x14ac:dyDescent="0.25">
      <c r="A9893" s="3"/>
      <c r="B9893" s="2"/>
      <c r="C9893" s="2"/>
      <c r="D9893" s="2" t="b">
        <f>IF(AND(NOT(ISBLANK(Table1[[#This Row],[Fetal Sex (Male, Female or Unknown)]])),ISNUMBER(Table1[[#This Row],[Birthweight (grams)]]),ISNUMBER(Table1[[#This Row],[Gestation (days)]])),TRUE,FALSE)</f>
        <v>0</v>
      </c>
      <c r="E9893" s="2" t="str">
        <f>IF(Table1[[#This Row],[Is Data Valid]]=TRUE,IF(Table1[[#This Row],[Fetal Sex (Male, Female or Unknown)]]="Male",Backend!$C$5,IF(Table1[[#This Row],[Fetal Sex (Male, Female or Unknown)]]="Female",Backend!$C$6,IF(Table1[[#This Row],[Fetal Sex (Male, Female or Unknown)]]="Unknown",Backend!$C$7,"Error"))),"")</f>
        <v/>
      </c>
      <c r="F9893" s="8" t="str">
        <f>IF(Table1[[#This Row],[Is Data Valid]]=TRUE,EXP(0.578+0.332*((Table1[[#This Row],[Gestation (days)]]+0.5)/7)-0.00354*((Table1[[#This Row],[Gestation (days)]]+0.5)/7)^2)*Table1[[#This Row],[BW40_3705]],"")</f>
        <v/>
      </c>
      <c r="G9893" s="2" t="str">
        <f>IF(Table1[[#This Row],[Is Data Valid]]=TRUE,((Table1[[#This Row],[Birthweight (grams)]]/Table1[[#This Row],[BW_GA]])-1)/(Backend!$B$3/100*Table1[[#This Row],[BW40_3705]]),"")</f>
        <v/>
      </c>
      <c r="H9893" s="7" t="str">
        <f>IF(Table1[[#This Row],[Is Data Valid]]=TRUE,((Table1[[#This Row],[Birthweight (grams)]]*0.9/Table1[[#This Row],[BW_GA]])-1)/(Backend!$B$3/100*Table1[[#This Row],[BW40_3705]]),"")</f>
        <v/>
      </c>
      <c r="I9893" s="7" t="str">
        <f>IF(Table1[[#This Row],[Is Data Valid]]=TRUE,((Table1[[#This Row],[Birthweight (grams)]]*1.1/Table1[[#This Row],[BW_GA]])-1)/(Backend!$B$3/100*Table1[[#This Row],[BW40_3705]]),"")</f>
        <v/>
      </c>
      <c r="J9893" s="7" t="str">
        <f>IF(Table1[[#This Row],[Is Data Valid]]=TRUE,_xlfn.NORM.S.DIST(Table1[[#This Row],[Birthweight Z-Score]],TRUE)*100,"")</f>
        <v/>
      </c>
      <c r="K9893" s="7" t="str">
        <f>IF(Table1[[#This Row],[Is Data Valid]]=TRUE,_xlfn.NORM.S.DIST(Table1[[#This Row],[Birthweight Z-Score (BW-10%)]],TRUE)*100,"")</f>
        <v/>
      </c>
      <c r="L9893" s="7" t="str">
        <f>IF(Table1[[#This Row],[Is Data Valid]]=TRUE,_xlfn.NORM.S.DIST(Table1[[#This Row],[Birthweight Z-Score (BW+10%)]],TRUE)*100,"")</f>
        <v/>
      </c>
    </row>
    <row r="9894" spans="1:12" x14ac:dyDescent="0.25">
      <c r="A9894" s="3"/>
      <c r="B9894" s="2"/>
      <c r="C9894" s="2"/>
      <c r="D9894" s="2" t="b">
        <f>IF(AND(NOT(ISBLANK(Table1[[#This Row],[Fetal Sex (Male, Female or Unknown)]])),ISNUMBER(Table1[[#This Row],[Birthweight (grams)]]),ISNUMBER(Table1[[#This Row],[Gestation (days)]])),TRUE,FALSE)</f>
        <v>0</v>
      </c>
      <c r="E9894" s="2" t="str">
        <f>IF(Table1[[#This Row],[Is Data Valid]]=TRUE,IF(Table1[[#This Row],[Fetal Sex (Male, Female or Unknown)]]="Male",Backend!$C$5,IF(Table1[[#This Row],[Fetal Sex (Male, Female or Unknown)]]="Female",Backend!$C$6,IF(Table1[[#This Row],[Fetal Sex (Male, Female or Unknown)]]="Unknown",Backend!$C$7,"Error"))),"")</f>
        <v/>
      </c>
      <c r="F9894" s="8" t="str">
        <f>IF(Table1[[#This Row],[Is Data Valid]]=TRUE,EXP(0.578+0.332*((Table1[[#This Row],[Gestation (days)]]+0.5)/7)-0.00354*((Table1[[#This Row],[Gestation (days)]]+0.5)/7)^2)*Table1[[#This Row],[BW40_3705]],"")</f>
        <v/>
      </c>
      <c r="G9894" s="2" t="str">
        <f>IF(Table1[[#This Row],[Is Data Valid]]=TRUE,((Table1[[#This Row],[Birthweight (grams)]]/Table1[[#This Row],[BW_GA]])-1)/(Backend!$B$3/100*Table1[[#This Row],[BW40_3705]]),"")</f>
        <v/>
      </c>
      <c r="H9894" s="7" t="str">
        <f>IF(Table1[[#This Row],[Is Data Valid]]=TRUE,((Table1[[#This Row],[Birthweight (grams)]]*0.9/Table1[[#This Row],[BW_GA]])-1)/(Backend!$B$3/100*Table1[[#This Row],[BW40_3705]]),"")</f>
        <v/>
      </c>
      <c r="I9894" s="7" t="str">
        <f>IF(Table1[[#This Row],[Is Data Valid]]=TRUE,((Table1[[#This Row],[Birthweight (grams)]]*1.1/Table1[[#This Row],[BW_GA]])-1)/(Backend!$B$3/100*Table1[[#This Row],[BW40_3705]]),"")</f>
        <v/>
      </c>
      <c r="J9894" s="7" t="str">
        <f>IF(Table1[[#This Row],[Is Data Valid]]=TRUE,_xlfn.NORM.S.DIST(Table1[[#This Row],[Birthweight Z-Score]],TRUE)*100,"")</f>
        <v/>
      </c>
      <c r="K9894" s="7" t="str">
        <f>IF(Table1[[#This Row],[Is Data Valid]]=TRUE,_xlfn.NORM.S.DIST(Table1[[#This Row],[Birthweight Z-Score (BW-10%)]],TRUE)*100,"")</f>
        <v/>
      </c>
      <c r="L9894" s="7" t="str">
        <f>IF(Table1[[#This Row],[Is Data Valid]]=TRUE,_xlfn.NORM.S.DIST(Table1[[#This Row],[Birthweight Z-Score (BW+10%)]],TRUE)*100,"")</f>
        <v/>
      </c>
    </row>
    <row r="9895" spans="1:12" x14ac:dyDescent="0.25">
      <c r="A9895" s="3"/>
      <c r="B9895" s="2"/>
      <c r="C9895" s="2"/>
      <c r="D9895" s="2" t="b">
        <f>IF(AND(NOT(ISBLANK(Table1[[#This Row],[Fetal Sex (Male, Female or Unknown)]])),ISNUMBER(Table1[[#This Row],[Birthweight (grams)]]),ISNUMBER(Table1[[#This Row],[Gestation (days)]])),TRUE,FALSE)</f>
        <v>0</v>
      </c>
      <c r="E9895" s="2" t="str">
        <f>IF(Table1[[#This Row],[Is Data Valid]]=TRUE,IF(Table1[[#This Row],[Fetal Sex (Male, Female or Unknown)]]="Male",Backend!$C$5,IF(Table1[[#This Row],[Fetal Sex (Male, Female or Unknown)]]="Female",Backend!$C$6,IF(Table1[[#This Row],[Fetal Sex (Male, Female or Unknown)]]="Unknown",Backend!$C$7,"Error"))),"")</f>
        <v/>
      </c>
      <c r="F9895" s="8" t="str">
        <f>IF(Table1[[#This Row],[Is Data Valid]]=TRUE,EXP(0.578+0.332*((Table1[[#This Row],[Gestation (days)]]+0.5)/7)-0.00354*((Table1[[#This Row],[Gestation (days)]]+0.5)/7)^2)*Table1[[#This Row],[BW40_3705]],"")</f>
        <v/>
      </c>
      <c r="G9895" s="2" t="str">
        <f>IF(Table1[[#This Row],[Is Data Valid]]=TRUE,((Table1[[#This Row],[Birthweight (grams)]]/Table1[[#This Row],[BW_GA]])-1)/(Backend!$B$3/100*Table1[[#This Row],[BW40_3705]]),"")</f>
        <v/>
      </c>
      <c r="H9895" s="7" t="str">
        <f>IF(Table1[[#This Row],[Is Data Valid]]=TRUE,((Table1[[#This Row],[Birthweight (grams)]]*0.9/Table1[[#This Row],[BW_GA]])-1)/(Backend!$B$3/100*Table1[[#This Row],[BW40_3705]]),"")</f>
        <v/>
      </c>
      <c r="I9895" s="7" t="str">
        <f>IF(Table1[[#This Row],[Is Data Valid]]=TRUE,((Table1[[#This Row],[Birthweight (grams)]]*1.1/Table1[[#This Row],[BW_GA]])-1)/(Backend!$B$3/100*Table1[[#This Row],[BW40_3705]]),"")</f>
        <v/>
      </c>
      <c r="J9895" s="7" t="str">
        <f>IF(Table1[[#This Row],[Is Data Valid]]=TRUE,_xlfn.NORM.S.DIST(Table1[[#This Row],[Birthweight Z-Score]],TRUE)*100,"")</f>
        <v/>
      </c>
      <c r="K9895" s="7" t="str">
        <f>IF(Table1[[#This Row],[Is Data Valid]]=TRUE,_xlfn.NORM.S.DIST(Table1[[#This Row],[Birthweight Z-Score (BW-10%)]],TRUE)*100,"")</f>
        <v/>
      </c>
      <c r="L9895" s="7" t="str">
        <f>IF(Table1[[#This Row],[Is Data Valid]]=TRUE,_xlfn.NORM.S.DIST(Table1[[#This Row],[Birthweight Z-Score (BW+10%)]],TRUE)*100,"")</f>
        <v/>
      </c>
    </row>
    <row r="9896" spans="1:12" x14ac:dyDescent="0.25">
      <c r="A9896" s="3"/>
      <c r="B9896" s="2"/>
      <c r="C9896" s="2"/>
      <c r="D9896" s="2" t="b">
        <f>IF(AND(NOT(ISBLANK(Table1[[#This Row],[Fetal Sex (Male, Female or Unknown)]])),ISNUMBER(Table1[[#This Row],[Birthweight (grams)]]),ISNUMBER(Table1[[#This Row],[Gestation (days)]])),TRUE,FALSE)</f>
        <v>0</v>
      </c>
      <c r="E9896" s="2" t="str">
        <f>IF(Table1[[#This Row],[Is Data Valid]]=TRUE,IF(Table1[[#This Row],[Fetal Sex (Male, Female or Unknown)]]="Male",Backend!$C$5,IF(Table1[[#This Row],[Fetal Sex (Male, Female or Unknown)]]="Female",Backend!$C$6,IF(Table1[[#This Row],[Fetal Sex (Male, Female or Unknown)]]="Unknown",Backend!$C$7,"Error"))),"")</f>
        <v/>
      </c>
      <c r="F9896" s="8" t="str">
        <f>IF(Table1[[#This Row],[Is Data Valid]]=TRUE,EXP(0.578+0.332*((Table1[[#This Row],[Gestation (days)]]+0.5)/7)-0.00354*((Table1[[#This Row],[Gestation (days)]]+0.5)/7)^2)*Table1[[#This Row],[BW40_3705]],"")</f>
        <v/>
      </c>
      <c r="G9896" s="2" t="str">
        <f>IF(Table1[[#This Row],[Is Data Valid]]=TRUE,((Table1[[#This Row],[Birthweight (grams)]]/Table1[[#This Row],[BW_GA]])-1)/(Backend!$B$3/100*Table1[[#This Row],[BW40_3705]]),"")</f>
        <v/>
      </c>
      <c r="H9896" s="7" t="str">
        <f>IF(Table1[[#This Row],[Is Data Valid]]=TRUE,((Table1[[#This Row],[Birthweight (grams)]]*0.9/Table1[[#This Row],[BW_GA]])-1)/(Backend!$B$3/100*Table1[[#This Row],[BW40_3705]]),"")</f>
        <v/>
      </c>
      <c r="I9896" s="7" t="str">
        <f>IF(Table1[[#This Row],[Is Data Valid]]=TRUE,((Table1[[#This Row],[Birthweight (grams)]]*1.1/Table1[[#This Row],[BW_GA]])-1)/(Backend!$B$3/100*Table1[[#This Row],[BW40_3705]]),"")</f>
        <v/>
      </c>
      <c r="J9896" s="7" t="str">
        <f>IF(Table1[[#This Row],[Is Data Valid]]=TRUE,_xlfn.NORM.S.DIST(Table1[[#This Row],[Birthweight Z-Score]],TRUE)*100,"")</f>
        <v/>
      </c>
      <c r="K9896" s="7" t="str">
        <f>IF(Table1[[#This Row],[Is Data Valid]]=TRUE,_xlfn.NORM.S.DIST(Table1[[#This Row],[Birthweight Z-Score (BW-10%)]],TRUE)*100,"")</f>
        <v/>
      </c>
      <c r="L9896" s="7" t="str">
        <f>IF(Table1[[#This Row],[Is Data Valid]]=TRUE,_xlfn.NORM.S.DIST(Table1[[#This Row],[Birthweight Z-Score (BW+10%)]],TRUE)*100,"")</f>
        <v/>
      </c>
    </row>
    <row r="9897" spans="1:12" x14ac:dyDescent="0.25">
      <c r="A9897" s="3"/>
      <c r="B9897" s="2"/>
      <c r="C9897" s="2"/>
      <c r="D9897" s="2" t="b">
        <f>IF(AND(NOT(ISBLANK(Table1[[#This Row],[Fetal Sex (Male, Female or Unknown)]])),ISNUMBER(Table1[[#This Row],[Birthweight (grams)]]),ISNUMBER(Table1[[#This Row],[Gestation (days)]])),TRUE,FALSE)</f>
        <v>0</v>
      </c>
      <c r="E9897" s="2" t="str">
        <f>IF(Table1[[#This Row],[Is Data Valid]]=TRUE,IF(Table1[[#This Row],[Fetal Sex (Male, Female or Unknown)]]="Male",Backend!$C$5,IF(Table1[[#This Row],[Fetal Sex (Male, Female or Unknown)]]="Female",Backend!$C$6,IF(Table1[[#This Row],[Fetal Sex (Male, Female or Unknown)]]="Unknown",Backend!$C$7,"Error"))),"")</f>
        <v/>
      </c>
      <c r="F9897" s="8" t="str">
        <f>IF(Table1[[#This Row],[Is Data Valid]]=TRUE,EXP(0.578+0.332*((Table1[[#This Row],[Gestation (days)]]+0.5)/7)-0.00354*((Table1[[#This Row],[Gestation (days)]]+0.5)/7)^2)*Table1[[#This Row],[BW40_3705]],"")</f>
        <v/>
      </c>
      <c r="G9897" s="2" t="str">
        <f>IF(Table1[[#This Row],[Is Data Valid]]=TRUE,((Table1[[#This Row],[Birthweight (grams)]]/Table1[[#This Row],[BW_GA]])-1)/(Backend!$B$3/100*Table1[[#This Row],[BW40_3705]]),"")</f>
        <v/>
      </c>
      <c r="H9897" s="7" t="str">
        <f>IF(Table1[[#This Row],[Is Data Valid]]=TRUE,((Table1[[#This Row],[Birthweight (grams)]]*0.9/Table1[[#This Row],[BW_GA]])-1)/(Backend!$B$3/100*Table1[[#This Row],[BW40_3705]]),"")</f>
        <v/>
      </c>
      <c r="I9897" s="7" t="str">
        <f>IF(Table1[[#This Row],[Is Data Valid]]=TRUE,((Table1[[#This Row],[Birthweight (grams)]]*1.1/Table1[[#This Row],[BW_GA]])-1)/(Backend!$B$3/100*Table1[[#This Row],[BW40_3705]]),"")</f>
        <v/>
      </c>
      <c r="J9897" s="7" t="str">
        <f>IF(Table1[[#This Row],[Is Data Valid]]=TRUE,_xlfn.NORM.S.DIST(Table1[[#This Row],[Birthweight Z-Score]],TRUE)*100,"")</f>
        <v/>
      </c>
      <c r="K9897" s="7" t="str">
        <f>IF(Table1[[#This Row],[Is Data Valid]]=TRUE,_xlfn.NORM.S.DIST(Table1[[#This Row],[Birthweight Z-Score (BW-10%)]],TRUE)*100,"")</f>
        <v/>
      </c>
      <c r="L9897" s="7" t="str">
        <f>IF(Table1[[#This Row],[Is Data Valid]]=TRUE,_xlfn.NORM.S.DIST(Table1[[#This Row],[Birthweight Z-Score (BW+10%)]],TRUE)*100,"")</f>
        <v/>
      </c>
    </row>
    <row r="9898" spans="1:12" x14ac:dyDescent="0.25">
      <c r="A9898" s="3"/>
      <c r="B9898" s="2"/>
      <c r="C9898" s="2"/>
      <c r="D9898" s="2" t="b">
        <f>IF(AND(NOT(ISBLANK(Table1[[#This Row],[Fetal Sex (Male, Female or Unknown)]])),ISNUMBER(Table1[[#This Row],[Birthweight (grams)]]),ISNUMBER(Table1[[#This Row],[Gestation (days)]])),TRUE,FALSE)</f>
        <v>0</v>
      </c>
      <c r="E9898" s="2" t="str">
        <f>IF(Table1[[#This Row],[Is Data Valid]]=TRUE,IF(Table1[[#This Row],[Fetal Sex (Male, Female or Unknown)]]="Male",Backend!$C$5,IF(Table1[[#This Row],[Fetal Sex (Male, Female or Unknown)]]="Female",Backend!$C$6,IF(Table1[[#This Row],[Fetal Sex (Male, Female or Unknown)]]="Unknown",Backend!$C$7,"Error"))),"")</f>
        <v/>
      </c>
      <c r="F9898" s="8" t="str">
        <f>IF(Table1[[#This Row],[Is Data Valid]]=TRUE,EXP(0.578+0.332*((Table1[[#This Row],[Gestation (days)]]+0.5)/7)-0.00354*((Table1[[#This Row],[Gestation (days)]]+0.5)/7)^2)*Table1[[#This Row],[BW40_3705]],"")</f>
        <v/>
      </c>
      <c r="G9898" s="2" t="str">
        <f>IF(Table1[[#This Row],[Is Data Valid]]=TRUE,((Table1[[#This Row],[Birthweight (grams)]]/Table1[[#This Row],[BW_GA]])-1)/(Backend!$B$3/100*Table1[[#This Row],[BW40_3705]]),"")</f>
        <v/>
      </c>
      <c r="H9898" s="7" t="str">
        <f>IF(Table1[[#This Row],[Is Data Valid]]=TRUE,((Table1[[#This Row],[Birthweight (grams)]]*0.9/Table1[[#This Row],[BW_GA]])-1)/(Backend!$B$3/100*Table1[[#This Row],[BW40_3705]]),"")</f>
        <v/>
      </c>
      <c r="I9898" s="7" t="str">
        <f>IF(Table1[[#This Row],[Is Data Valid]]=TRUE,((Table1[[#This Row],[Birthweight (grams)]]*1.1/Table1[[#This Row],[BW_GA]])-1)/(Backend!$B$3/100*Table1[[#This Row],[BW40_3705]]),"")</f>
        <v/>
      </c>
      <c r="J9898" s="7" t="str">
        <f>IF(Table1[[#This Row],[Is Data Valid]]=TRUE,_xlfn.NORM.S.DIST(Table1[[#This Row],[Birthweight Z-Score]],TRUE)*100,"")</f>
        <v/>
      </c>
      <c r="K9898" s="7" t="str">
        <f>IF(Table1[[#This Row],[Is Data Valid]]=TRUE,_xlfn.NORM.S.DIST(Table1[[#This Row],[Birthweight Z-Score (BW-10%)]],TRUE)*100,"")</f>
        <v/>
      </c>
      <c r="L9898" s="7" t="str">
        <f>IF(Table1[[#This Row],[Is Data Valid]]=TRUE,_xlfn.NORM.S.DIST(Table1[[#This Row],[Birthweight Z-Score (BW+10%)]],TRUE)*100,"")</f>
        <v/>
      </c>
    </row>
    <row r="9899" spans="1:12" x14ac:dyDescent="0.25">
      <c r="A9899" s="3"/>
      <c r="B9899" s="2"/>
      <c r="C9899" s="2"/>
      <c r="D9899" s="2" t="b">
        <f>IF(AND(NOT(ISBLANK(Table1[[#This Row],[Fetal Sex (Male, Female or Unknown)]])),ISNUMBER(Table1[[#This Row],[Birthweight (grams)]]),ISNUMBER(Table1[[#This Row],[Gestation (days)]])),TRUE,FALSE)</f>
        <v>0</v>
      </c>
      <c r="E9899" s="2" t="str">
        <f>IF(Table1[[#This Row],[Is Data Valid]]=TRUE,IF(Table1[[#This Row],[Fetal Sex (Male, Female or Unknown)]]="Male",Backend!$C$5,IF(Table1[[#This Row],[Fetal Sex (Male, Female or Unknown)]]="Female",Backend!$C$6,IF(Table1[[#This Row],[Fetal Sex (Male, Female or Unknown)]]="Unknown",Backend!$C$7,"Error"))),"")</f>
        <v/>
      </c>
      <c r="F9899" s="8" t="str">
        <f>IF(Table1[[#This Row],[Is Data Valid]]=TRUE,EXP(0.578+0.332*((Table1[[#This Row],[Gestation (days)]]+0.5)/7)-0.00354*((Table1[[#This Row],[Gestation (days)]]+0.5)/7)^2)*Table1[[#This Row],[BW40_3705]],"")</f>
        <v/>
      </c>
      <c r="G9899" s="2" t="str">
        <f>IF(Table1[[#This Row],[Is Data Valid]]=TRUE,((Table1[[#This Row],[Birthweight (grams)]]/Table1[[#This Row],[BW_GA]])-1)/(Backend!$B$3/100*Table1[[#This Row],[BW40_3705]]),"")</f>
        <v/>
      </c>
      <c r="H9899" s="7" t="str">
        <f>IF(Table1[[#This Row],[Is Data Valid]]=TRUE,((Table1[[#This Row],[Birthweight (grams)]]*0.9/Table1[[#This Row],[BW_GA]])-1)/(Backend!$B$3/100*Table1[[#This Row],[BW40_3705]]),"")</f>
        <v/>
      </c>
      <c r="I9899" s="7" t="str">
        <f>IF(Table1[[#This Row],[Is Data Valid]]=TRUE,((Table1[[#This Row],[Birthweight (grams)]]*1.1/Table1[[#This Row],[BW_GA]])-1)/(Backend!$B$3/100*Table1[[#This Row],[BW40_3705]]),"")</f>
        <v/>
      </c>
      <c r="J9899" s="7" t="str">
        <f>IF(Table1[[#This Row],[Is Data Valid]]=TRUE,_xlfn.NORM.S.DIST(Table1[[#This Row],[Birthweight Z-Score]],TRUE)*100,"")</f>
        <v/>
      </c>
      <c r="K9899" s="7" t="str">
        <f>IF(Table1[[#This Row],[Is Data Valid]]=TRUE,_xlfn.NORM.S.DIST(Table1[[#This Row],[Birthweight Z-Score (BW-10%)]],TRUE)*100,"")</f>
        <v/>
      </c>
      <c r="L9899" s="7" t="str">
        <f>IF(Table1[[#This Row],[Is Data Valid]]=TRUE,_xlfn.NORM.S.DIST(Table1[[#This Row],[Birthweight Z-Score (BW+10%)]],TRUE)*100,"")</f>
        <v/>
      </c>
    </row>
    <row r="9900" spans="1:12" x14ac:dyDescent="0.25">
      <c r="A9900" s="3"/>
      <c r="B9900" s="2"/>
      <c r="C9900" s="2"/>
      <c r="D9900" s="2" t="b">
        <f>IF(AND(NOT(ISBLANK(Table1[[#This Row],[Fetal Sex (Male, Female or Unknown)]])),ISNUMBER(Table1[[#This Row],[Birthweight (grams)]]),ISNUMBER(Table1[[#This Row],[Gestation (days)]])),TRUE,FALSE)</f>
        <v>0</v>
      </c>
      <c r="E9900" s="2" t="str">
        <f>IF(Table1[[#This Row],[Is Data Valid]]=TRUE,IF(Table1[[#This Row],[Fetal Sex (Male, Female or Unknown)]]="Male",Backend!$C$5,IF(Table1[[#This Row],[Fetal Sex (Male, Female or Unknown)]]="Female",Backend!$C$6,IF(Table1[[#This Row],[Fetal Sex (Male, Female or Unknown)]]="Unknown",Backend!$C$7,"Error"))),"")</f>
        <v/>
      </c>
      <c r="F9900" s="8" t="str">
        <f>IF(Table1[[#This Row],[Is Data Valid]]=TRUE,EXP(0.578+0.332*((Table1[[#This Row],[Gestation (days)]]+0.5)/7)-0.00354*((Table1[[#This Row],[Gestation (days)]]+0.5)/7)^2)*Table1[[#This Row],[BW40_3705]],"")</f>
        <v/>
      </c>
      <c r="G9900" s="2" t="str">
        <f>IF(Table1[[#This Row],[Is Data Valid]]=TRUE,((Table1[[#This Row],[Birthweight (grams)]]/Table1[[#This Row],[BW_GA]])-1)/(Backend!$B$3/100*Table1[[#This Row],[BW40_3705]]),"")</f>
        <v/>
      </c>
      <c r="H9900" s="7" t="str">
        <f>IF(Table1[[#This Row],[Is Data Valid]]=TRUE,((Table1[[#This Row],[Birthweight (grams)]]*0.9/Table1[[#This Row],[BW_GA]])-1)/(Backend!$B$3/100*Table1[[#This Row],[BW40_3705]]),"")</f>
        <v/>
      </c>
      <c r="I9900" s="7" t="str">
        <f>IF(Table1[[#This Row],[Is Data Valid]]=TRUE,((Table1[[#This Row],[Birthweight (grams)]]*1.1/Table1[[#This Row],[BW_GA]])-1)/(Backend!$B$3/100*Table1[[#This Row],[BW40_3705]]),"")</f>
        <v/>
      </c>
      <c r="J9900" s="7" t="str">
        <f>IF(Table1[[#This Row],[Is Data Valid]]=TRUE,_xlfn.NORM.S.DIST(Table1[[#This Row],[Birthweight Z-Score]],TRUE)*100,"")</f>
        <v/>
      </c>
      <c r="K9900" s="7" t="str">
        <f>IF(Table1[[#This Row],[Is Data Valid]]=TRUE,_xlfn.NORM.S.DIST(Table1[[#This Row],[Birthweight Z-Score (BW-10%)]],TRUE)*100,"")</f>
        <v/>
      </c>
      <c r="L9900" s="7" t="str">
        <f>IF(Table1[[#This Row],[Is Data Valid]]=TRUE,_xlfn.NORM.S.DIST(Table1[[#This Row],[Birthweight Z-Score (BW+10%)]],TRUE)*100,"")</f>
        <v/>
      </c>
    </row>
    <row r="9901" spans="1:12" x14ac:dyDescent="0.25">
      <c r="A9901" s="3"/>
      <c r="B9901" s="2"/>
      <c r="C9901" s="2"/>
      <c r="D9901" s="2" t="b">
        <f>IF(AND(NOT(ISBLANK(Table1[[#This Row],[Fetal Sex (Male, Female or Unknown)]])),ISNUMBER(Table1[[#This Row],[Birthweight (grams)]]),ISNUMBER(Table1[[#This Row],[Gestation (days)]])),TRUE,FALSE)</f>
        <v>0</v>
      </c>
      <c r="E9901" s="2" t="str">
        <f>IF(Table1[[#This Row],[Is Data Valid]]=TRUE,IF(Table1[[#This Row],[Fetal Sex (Male, Female or Unknown)]]="Male",Backend!$C$5,IF(Table1[[#This Row],[Fetal Sex (Male, Female or Unknown)]]="Female",Backend!$C$6,IF(Table1[[#This Row],[Fetal Sex (Male, Female or Unknown)]]="Unknown",Backend!$C$7,"Error"))),"")</f>
        <v/>
      </c>
      <c r="F9901" s="8" t="str">
        <f>IF(Table1[[#This Row],[Is Data Valid]]=TRUE,EXP(0.578+0.332*((Table1[[#This Row],[Gestation (days)]]+0.5)/7)-0.00354*((Table1[[#This Row],[Gestation (days)]]+0.5)/7)^2)*Table1[[#This Row],[BW40_3705]],"")</f>
        <v/>
      </c>
      <c r="G9901" s="2" t="str">
        <f>IF(Table1[[#This Row],[Is Data Valid]]=TRUE,((Table1[[#This Row],[Birthweight (grams)]]/Table1[[#This Row],[BW_GA]])-1)/(Backend!$B$3/100*Table1[[#This Row],[BW40_3705]]),"")</f>
        <v/>
      </c>
      <c r="H9901" s="7" t="str">
        <f>IF(Table1[[#This Row],[Is Data Valid]]=TRUE,((Table1[[#This Row],[Birthweight (grams)]]*0.9/Table1[[#This Row],[BW_GA]])-1)/(Backend!$B$3/100*Table1[[#This Row],[BW40_3705]]),"")</f>
        <v/>
      </c>
      <c r="I9901" s="7" t="str">
        <f>IF(Table1[[#This Row],[Is Data Valid]]=TRUE,((Table1[[#This Row],[Birthweight (grams)]]*1.1/Table1[[#This Row],[BW_GA]])-1)/(Backend!$B$3/100*Table1[[#This Row],[BW40_3705]]),"")</f>
        <v/>
      </c>
      <c r="J9901" s="7" t="str">
        <f>IF(Table1[[#This Row],[Is Data Valid]]=TRUE,_xlfn.NORM.S.DIST(Table1[[#This Row],[Birthweight Z-Score]],TRUE)*100,"")</f>
        <v/>
      </c>
      <c r="K9901" s="7" t="str">
        <f>IF(Table1[[#This Row],[Is Data Valid]]=TRUE,_xlfn.NORM.S.DIST(Table1[[#This Row],[Birthweight Z-Score (BW-10%)]],TRUE)*100,"")</f>
        <v/>
      </c>
      <c r="L9901" s="7" t="str">
        <f>IF(Table1[[#This Row],[Is Data Valid]]=TRUE,_xlfn.NORM.S.DIST(Table1[[#This Row],[Birthweight Z-Score (BW+10%)]],TRUE)*100,"")</f>
        <v/>
      </c>
    </row>
    <row r="9902" spans="1:12" x14ac:dyDescent="0.25">
      <c r="A9902" s="3"/>
      <c r="B9902" s="2"/>
      <c r="C9902" s="2"/>
      <c r="D9902" s="2" t="b">
        <f>IF(AND(NOT(ISBLANK(Table1[[#This Row],[Fetal Sex (Male, Female or Unknown)]])),ISNUMBER(Table1[[#This Row],[Birthweight (grams)]]),ISNUMBER(Table1[[#This Row],[Gestation (days)]])),TRUE,FALSE)</f>
        <v>0</v>
      </c>
      <c r="E9902" s="2" t="str">
        <f>IF(Table1[[#This Row],[Is Data Valid]]=TRUE,IF(Table1[[#This Row],[Fetal Sex (Male, Female or Unknown)]]="Male",Backend!$C$5,IF(Table1[[#This Row],[Fetal Sex (Male, Female or Unknown)]]="Female",Backend!$C$6,IF(Table1[[#This Row],[Fetal Sex (Male, Female or Unknown)]]="Unknown",Backend!$C$7,"Error"))),"")</f>
        <v/>
      </c>
      <c r="F9902" s="8" t="str">
        <f>IF(Table1[[#This Row],[Is Data Valid]]=TRUE,EXP(0.578+0.332*((Table1[[#This Row],[Gestation (days)]]+0.5)/7)-0.00354*((Table1[[#This Row],[Gestation (days)]]+0.5)/7)^2)*Table1[[#This Row],[BW40_3705]],"")</f>
        <v/>
      </c>
      <c r="G9902" s="2" t="str">
        <f>IF(Table1[[#This Row],[Is Data Valid]]=TRUE,((Table1[[#This Row],[Birthweight (grams)]]/Table1[[#This Row],[BW_GA]])-1)/(Backend!$B$3/100*Table1[[#This Row],[BW40_3705]]),"")</f>
        <v/>
      </c>
      <c r="H9902" s="7" t="str">
        <f>IF(Table1[[#This Row],[Is Data Valid]]=TRUE,((Table1[[#This Row],[Birthweight (grams)]]*0.9/Table1[[#This Row],[BW_GA]])-1)/(Backend!$B$3/100*Table1[[#This Row],[BW40_3705]]),"")</f>
        <v/>
      </c>
      <c r="I9902" s="7" t="str">
        <f>IF(Table1[[#This Row],[Is Data Valid]]=TRUE,((Table1[[#This Row],[Birthweight (grams)]]*1.1/Table1[[#This Row],[BW_GA]])-1)/(Backend!$B$3/100*Table1[[#This Row],[BW40_3705]]),"")</f>
        <v/>
      </c>
      <c r="J9902" s="7" t="str">
        <f>IF(Table1[[#This Row],[Is Data Valid]]=TRUE,_xlfn.NORM.S.DIST(Table1[[#This Row],[Birthweight Z-Score]],TRUE)*100,"")</f>
        <v/>
      </c>
      <c r="K9902" s="7" t="str">
        <f>IF(Table1[[#This Row],[Is Data Valid]]=TRUE,_xlfn.NORM.S.DIST(Table1[[#This Row],[Birthweight Z-Score (BW-10%)]],TRUE)*100,"")</f>
        <v/>
      </c>
      <c r="L9902" s="7" t="str">
        <f>IF(Table1[[#This Row],[Is Data Valid]]=TRUE,_xlfn.NORM.S.DIST(Table1[[#This Row],[Birthweight Z-Score (BW+10%)]],TRUE)*100,"")</f>
        <v/>
      </c>
    </row>
    <row r="9903" spans="1:12" x14ac:dyDescent="0.25">
      <c r="A9903" s="3"/>
      <c r="B9903" s="2"/>
      <c r="C9903" s="2"/>
      <c r="D9903" s="2" t="b">
        <f>IF(AND(NOT(ISBLANK(Table1[[#This Row],[Fetal Sex (Male, Female or Unknown)]])),ISNUMBER(Table1[[#This Row],[Birthweight (grams)]]),ISNUMBER(Table1[[#This Row],[Gestation (days)]])),TRUE,FALSE)</f>
        <v>0</v>
      </c>
      <c r="E9903" s="2" t="str">
        <f>IF(Table1[[#This Row],[Is Data Valid]]=TRUE,IF(Table1[[#This Row],[Fetal Sex (Male, Female or Unknown)]]="Male",Backend!$C$5,IF(Table1[[#This Row],[Fetal Sex (Male, Female or Unknown)]]="Female",Backend!$C$6,IF(Table1[[#This Row],[Fetal Sex (Male, Female or Unknown)]]="Unknown",Backend!$C$7,"Error"))),"")</f>
        <v/>
      </c>
      <c r="F9903" s="8" t="str">
        <f>IF(Table1[[#This Row],[Is Data Valid]]=TRUE,EXP(0.578+0.332*((Table1[[#This Row],[Gestation (days)]]+0.5)/7)-0.00354*((Table1[[#This Row],[Gestation (days)]]+0.5)/7)^2)*Table1[[#This Row],[BW40_3705]],"")</f>
        <v/>
      </c>
      <c r="G9903" s="2" t="str">
        <f>IF(Table1[[#This Row],[Is Data Valid]]=TRUE,((Table1[[#This Row],[Birthweight (grams)]]/Table1[[#This Row],[BW_GA]])-1)/(Backend!$B$3/100*Table1[[#This Row],[BW40_3705]]),"")</f>
        <v/>
      </c>
      <c r="H9903" s="7" t="str">
        <f>IF(Table1[[#This Row],[Is Data Valid]]=TRUE,((Table1[[#This Row],[Birthweight (grams)]]*0.9/Table1[[#This Row],[BW_GA]])-1)/(Backend!$B$3/100*Table1[[#This Row],[BW40_3705]]),"")</f>
        <v/>
      </c>
      <c r="I9903" s="7" t="str">
        <f>IF(Table1[[#This Row],[Is Data Valid]]=TRUE,((Table1[[#This Row],[Birthweight (grams)]]*1.1/Table1[[#This Row],[BW_GA]])-1)/(Backend!$B$3/100*Table1[[#This Row],[BW40_3705]]),"")</f>
        <v/>
      </c>
      <c r="J9903" s="7" t="str">
        <f>IF(Table1[[#This Row],[Is Data Valid]]=TRUE,_xlfn.NORM.S.DIST(Table1[[#This Row],[Birthweight Z-Score]],TRUE)*100,"")</f>
        <v/>
      </c>
      <c r="K9903" s="7" t="str">
        <f>IF(Table1[[#This Row],[Is Data Valid]]=TRUE,_xlfn.NORM.S.DIST(Table1[[#This Row],[Birthweight Z-Score (BW-10%)]],TRUE)*100,"")</f>
        <v/>
      </c>
      <c r="L9903" s="7" t="str">
        <f>IF(Table1[[#This Row],[Is Data Valid]]=TRUE,_xlfn.NORM.S.DIST(Table1[[#This Row],[Birthweight Z-Score (BW+10%)]],TRUE)*100,"")</f>
        <v/>
      </c>
    </row>
    <row r="9904" spans="1:12" x14ac:dyDescent="0.25">
      <c r="A9904" s="3"/>
      <c r="B9904" s="2"/>
      <c r="C9904" s="2"/>
      <c r="D9904" s="2" t="b">
        <f>IF(AND(NOT(ISBLANK(Table1[[#This Row],[Fetal Sex (Male, Female or Unknown)]])),ISNUMBER(Table1[[#This Row],[Birthweight (grams)]]),ISNUMBER(Table1[[#This Row],[Gestation (days)]])),TRUE,FALSE)</f>
        <v>0</v>
      </c>
      <c r="E9904" s="2" t="str">
        <f>IF(Table1[[#This Row],[Is Data Valid]]=TRUE,IF(Table1[[#This Row],[Fetal Sex (Male, Female or Unknown)]]="Male",Backend!$C$5,IF(Table1[[#This Row],[Fetal Sex (Male, Female or Unknown)]]="Female",Backend!$C$6,IF(Table1[[#This Row],[Fetal Sex (Male, Female or Unknown)]]="Unknown",Backend!$C$7,"Error"))),"")</f>
        <v/>
      </c>
      <c r="F9904" s="8" t="str">
        <f>IF(Table1[[#This Row],[Is Data Valid]]=TRUE,EXP(0.578+0.332*((Table1[[#This Row],[Gestation (days)]]+0.5)/7)-0.00354*((Table1[[#This Row],[Gestation (days)]]+0.5)/7)^2)*Table1[[#This Row],[BW40_3705]],"")</f>
        <v/>
      </c>
      <c r="G9904" s="2" t="str">
        <f>IF(Table1[[#This Row],[Is Data Valid]]=TRUE,((Table1[[#This Row],[Birthweight (grams)]]/Table1[[#This Row],[BW_GA]])-1)/(Backend!$B$3/100*Table1[[#This Row],[BW40_3705]]),"")</f>
        <v/>
      </c>
      <c r="H9904" s="7" t="str">
        <f>IF(Table1[[#This Row],[Is Data Valid]]=TRUE,((Table1[[#This Row],[Birthweight (grams)]]*0.9/Table1[[#This Row],[BW_GA]])-1)/(Backend!$B$3/100*Table1[[#This Row],[BW40_3705]]),"")</f>
        <v/>
      </c>
      <c r="I9904" s="7" t="str">
        <f>IF(Table1[[#This Row],[Is Data Valid]]=TRUE,((Table1[[#This Row],[Birthweight (grams)]]*1.1/Table1[[#This Row],[BW_GA]])-1)/(Backend!$B$3/100*Table1[[#This Row],[BW40_3705]]),"")</f>
        <v/>
      </c>
      <c r="J9904" s="7" t="str">
        <f>IF(Table1[[#This Row],[Is Data Valid]]=TRUE,_xlfn.NORM.S.DIST(Table1[[#This Row],[Birthweight Z-Score]],TRUE)*100,"")</f>
        <v/>
      </c>
      <c r="K9904" s="7" t="str">
        <f>IF(Table1[[#This Row],[Is Data Valid]]=TRUE,_xlfn.NORM.S.DIST(Table1[[#This Row],[Birthweight Z-Score (BW-10%)]],TRUE)*100,"")</f>
        <v/>
      </c>
      <c r="L9904" s="7" t="str">
        <f>IF(Table1[[#This Row],[Is Data Valid]]=TRUE,_xlfn.NORM.S.DIST(Table1[[#This Row],[Birthweight Z-Score (BW+10%)]],TRUE)*100,"")</f>
        <v/>
      </c>
    </row>
    <row r="9905" spans="1:12" x14ac:dyDescent="0.25">
      <c r="A9905" s="3"/>
      <c r="B9905" s="2"/>
      <c r="C9905" s="2"/>
      <c r="D9905" s="2" t="b">
        <f>IF(AND(NOT(ISBLANK(Table1[[#This Row],[Fetal Sex (Male, Female or Unknown)]])),ISNUMBER(Table1[[#This Row],[Birthweight (grams)]]),ISNUMBER(Table1[[#This Row],[Gestation (days)]])),TRUE,FALSE)</f>
        <v>0</v>
      </c>
      <c r="E9905" s="2" t="str">
        <f>IF(Table1[[#This Row],[Is Data Valid]]=TRUE,IF(Table1[[#This Row],[Fetal Sex (Male, Female or Unknown)]]="Male",Backend!$C$5,IF(Table1[[#This Row],[Fetal Sex (Male, Female or Unknown)]]="Female",Backend!$C$6,IF(Table1[[#This Row],[Fetal Sex (Male, Female or Unknown)]]="Unknown",Backend!$C$7,"Error"))),"")</f>
        <v/>
      </c>
      <c r="F9905" s="8" t="str">
        <f>IF(Table1[[#This Row],[Is Data Valid]]=TRUE,EXP(0.578+0.332*((Table1[[#This Row],[Gestation (days)]]+0.5)/7)-0.00354*((Table1[[#This Row],[Gestation (days)]]+0.5)/7)^2)*Table1[[#This Row],[BW40_3705]],"")</f>
        <v/>
      </c>
      <c r="G9905" s="2" t="str">
        <f>IF(Table1[[#This Row],[Is Data Valid]]=TRUE,((Table1[[#This Row],[Birthweight (grams)]]/Table1[[#This Row],[BW_GA]])-1)/(Backend!$B$3/100*Table1[[#This Row],[BW40_3705]]),"")</f>
        <v/>
      </c>
      <c r="H9905" s="7" t="str">
        <f>IF(Table1[[#This Row],[Is Data Valid]]=TRUE,((Table1[[#This Row],[Birthweight (grams)]]*0.9/Table1[[#This Row],[BW_GA]])-1)/(Backend!$B$3/100*Table1[[#This Row],[BW40_3705]]),"")</f>
        <v/>
      </c>
      <c r="I9905" s="7" t="str">
        <f>IF(Table1[[#This Row],[Is Data Valid]]=TRUE,((Table1[[#This Row],[Birthweight (grams)]]*1.1/Table1[[#This Row],[BW_GA]])-1)/(Backend!$B$3/100*Table1[[#This Row],[BW40_3705]]),"")</f>
        <v/>
      </c>
      <c r="J9905" s="7" t="str">
        <f>IF(Table1[[#This Row],[Is Data Valid]]=TRUE,_xlfn.NORM.S.DIST(Table1[[#This Row],[Birthweight Z-Score]],TRUE)*100,"")</f>
        <v/>
      </c>
      <c r="K9905" s="7" t="str">
        <f>IF(Table1[[#This Row],[Is Data Valid]]=TRUE,_xlfn.NORM.S.DIST(Table1[[#This Row],[Birthweight Z-Score (BW-10%)]],TRUE)*100,"")</f>
        <v/>
      </c>
      <c r="L9905" s="7" t="str">
        <f>IF(Table1[[#This Row],[Is Data Valid]]=TRUE,_xlfn.NORM.S.DIST(Table1[[#This Row],[Birthweight Z-Score (BW+10%)]],TRUE)*100,"")</f>
        <v/>
      </c>
    </row>
    <row r="9906" spans="1:12" x14ac:dyDescent="0.25">
      <c r="A9906" s="3"/>
      <c r="B9906" s="2"/>
      <c r="C9906" s="2"/>
      <c r="D9906" s="2" t="b">
        <f>IF(AND(NOT(ISBLANK(Table1[[#This Row],[Fetal Sex (Male, Female or Unknown)]])),ISNUMBER(Table1[[#This Row],[Birthweight (grams)]]),ISNUMBER(Table1[[#This Row],[Gestation (days)]])),TRUE,FALSE)</f>
        <v>0</v>
      </c>
      <c r="E9906" s="2" t="str">
        <f>IF(Table1[[#This Row],[Is Data Valid]]=TRUE,IF(Table1[[#This Row],[Fetal Sex (Male, Female or Unknown)]]="Male",Backend!$C$5,IF(Table1[[#This Row],[Fetal Sex (Male, Female or Unknown)]]="Female",Backend!$C$6,IF(Table1[[#This Row],[Fetal Sex (Male, Female or Unknown)]]="Unknown",Backend!$C$7,"Error"))),"")</f>
        <v/>
      </c>
      <c r="F9906" s="8" t="str">
        <f>IF(Table1[[#This Row],[Is Data Valid]]=TRUE,EXP(0.578+0.332*((Table1[[#This Row],[Gestation (days)]]+0.5)/7)-0.00354*((Table1[[#This Row],[Gestation (days)]]+0.5)/7)^2)*Table1[[#This Row],[BW40_3705]],"")</f>
        <v/>
      </c>
      <c r="G9906" s="2" t="str">
        <f>IF(Table1[[#This Row],[Is Data Valid]]=TRUE,((Table1[[#This Row],[Birthweight (grams)]]/Table1[[#This Row],[BW_GA]])-1)/(Backend!$B$3/100*Table1[[#This Row],[BW40_3705]]),"")</f>
        <v/>
      </c>
      <c r="H9906" s="7" t="str">
        <f>IF(Table1[[#This Row],[Is Data Valid]]=TRUE,((Table1[[#This Row],[Birthweight (grams)]]*0.9/Table1[[#This Row],[BW_GA]])-1)/(Backend!$B$3/100*Table1[[#This Row],[BW40_3705]]),"")</f>
        <v/>
      </c>
      <c r="I9906" s="7" t="str">
        <f>IF(Table1[[#This Row],[Is Data Valid]]=TRUE,((Table1[[#This Row],[Birthweight (grams)]]*1.1/Table1[[#This Row],[BW_GA]])-1)/(Backend!$B$3/100*Table1[[#This Row],[BW40_3705]]),"")</f>
        <v/>
      </c>
      <c r="J9906" s="7" t="str">
        <f>IF(Table1[[#This Row],[Is Data Valid]]=TRUE,_xlfn.NORM.S.DIST(Table1[[#This Row],[Birthweight Z-Score]],TRUE)*100,"")</f>
        <v/>
      </c>
      <c r="K9906" s="7" t="str">
        <f>IF(Table1[[#This Row],[Is Data Valid]]=TRUE,_xlfn.NORM.S.DIST(Table1[[#This Row],[Birthweight Z-Score (BW-10%)]],TRUE)*100,"")</f>
        <v/>
      </c>
      <c r="L9906" s="7" t="str">
        <f>IF(Table1[[#This Row],[Is Data Valid]]=TRUE,_xlfn.NORM.S.DIST(Table1[[#This Row],[Birthweight Z-Score (BW+10%)]],TRUE)*100,"")</f>
        <v/>
      </c>
    </row>
    <row r="9907" spans="1:12" x14ac:dyDescent="0.25">
      <c r="A9907" s="3"/>
      <c r="B9907" s="2"/>
      <c r="C9907" s="2"/>
      <c r="D9907" s="2" t="b">
        <f>IF(AND(NOT(ISBLANK(Table1[[#This Row],[Fetal Sex (Male, Female or Unknown)]])),ISNUMBER(Table1[[#This Row],[Birthweight (grams)]]),ISNUMBER(Table1[[#This Row],[Gestation (days)]])),TRUE,FALSE)</f>
        <v>0</v>
      </c>
      <c r="E9907" s="2" t="str">
        <f>IF(Table1[[#This Row],[Is Data Valid]]=TRUE,IF(Table1[[#This Row],[Fetal Sex (Male, Female or Unknown)]]="Male",Backend!$C$5,IF(Table1[[#This Row],[Fetal Sex (Male, Female or Unknown)]]="Female",Backend!$C$6,IF(Table1[[#This Row],[Fetal Sex (Male, Female or Unknown)]]="Unknown",Backend!$C$7,"Error"))),"")</f>
        <v/>
      </c>
      <c r="F9907" s="8" t="str">
        <f>IF(Table1[[#This Row],[Is Data Valid]]=TRUE,EXP(0.578+0.332*((Table1[[#This Row],[Gestation (days)]]+0.5)/7)-0.00354*((Table1[[#This Row],[Gestation (days)]]+0.5)/7)^2)*Table1[[#This Row],[BW40_3705]],"")</f>
        <v/>
      </c>
      <c r="G9907" s="2" t="str">
        <f>IF(Table1[[#This Row],[Is Data Valid]]=TRUE,((Table1[[#This Row],[Birthweight (grams)]]/Table1[[#This Row],[BW_GA]])-1)/(Backend!$B$3/100*Table1[[#This Row],[BW40_3705]]),"")</f>
        <v/>
      </c>
      <c r="H9907" s="7" t="str">
        <f>IF(Table1[[#This Row],[Is Data Valid]]=TRUE,((Table1[[#This Row],[Birthweight (grams)]]*0.9/Table1[[#This Row],[BW_GA]])-1)/(Backend!$B$3/100*Table1[[#This Row],[BW40_3705]]),"")</f>
        <v/>
      </c>
      <c r="I9907" s="7" t="str">
        <f>IF(Table1[[#This Row],[Is Data Valid]]=TRUE,((Table1[[#This Row],[Birthweight (grams)]]*1.1/Table1[[#This Row],[BW_GA]])-1)/(Backend!$B$3/100*Table1[[#This Row],[BW40_3705]]),"")</f>
        <v/>
      </c>
      <c r="J9907" s="7" t="str">
        <f>IF(Table1[[#This Row],[Is Data Valid]]=TRUE,_xlfn.NORM.S.DIST(Table1[[#This Row],[Birthweight Z-Score]],TRUE)*100,"")</f>
        <v/>
      </c>
      <c r="K9907" s="7" t="str">
        <f>IF(Table1[[#This Row],[Is Data Valid]]=TRUE,_xlfn.NORM.S.DIST(Table1[[#This Row],[Birthweight Z-Score (BW-10%)]],TRUE)*100,"")</f>
        <v/>
      </c>
      <c r="L9907" s="7" t="str">
        <f>IF(Table1[[#This Row],[Is Data Valid]]=TRUE,_xlfn.NORM.S.DIST(Table1[[#This Row],[Birthweight Z-Score (BW+10%)]],TRUE)*100,"")</f>
        <v/>
      </c>
    </row>
    <row r="9908" spans="1:12" x14ac:dyDescent="0.25">
      <c r="A9908" s="3"/>
      <c r="B9908" s="2"/>
      <c r="C9908" s="2"/>
      <c r="D9908" s="2" t="b">
        <f>IF(AND(NOT(ISBLANK(Table1[[#This Row],[Fetal Sex (Male, Female or Unknown)]])),ISNUMBER(Table1[[#This Row],[Birthweight (grams)]]),ISNUMBER(Table1[[#This Row],[Gestation (days)]])),TRUE,FALSE)</f>
        <v>0</v>
      </c>
      <c r="E9908" s="2" t="str">
        <f>IF(Table1[[#This Row],[Is Data Valid]]=TRUE,IF(Table1[[#This Row],[Fetal Sex (Male, Female or Unknown)]]="Male",Backend!$C$5,IF(Table1[[#This Row],[Fetal Sex (Male, Female or Unknown)]]="Female",Backend!$C$6,IF(Table1[[#This Row],[Fetal Sex (Male, Female or Unknown)]]="Unknown",Backend!$C$7,"Error"))),"")</f>
        <v/>
      </c>
      <c r="F9908" s="8" t="str">
        <f>IF(Table1[[#This Row],[Is Data Valid]]=TRUE,EXP(0.578+0.332*((Table1[[#This Row],[Gestation (days)]]+0.5)/7)-0.00354*((Table1[[#This Row],[Gestation (days)]]+0.5)/7)^2)*Table1[[#This Row],[BW40_3705]],"")</f>
        <v/>
      </c>
      <c r="G9908" s="2" t="str">
        <f>IF(Table1[[#This Row],[Is Data Valid]]=TRUE,((Table1[[#This Row],[Birthweight (grams)]]/Table1[[#This Row],[BW_GA]])-1)/(Backend!$B$3/100*Table1[[#This Row],[BW40_3705]]),"")</f>
        <v/>
      </c>
      <c r="H9908" s="7" t="str">
        <f>IF(Table1[[#This Row],[Is Data Valid]]=TRUE,((Table1[[#This Row],[Birthweight (grams)]]*0.9/Table1[[#This Row],[BW_GA]])-1)/(Backend!$B$3/100*Table1[[#This Row],[BW40_3705]]),"")</f>
        <v/>
      </c>
      <c r="I9908" s="7" t="str">
        <f>IF(Table1[[#This Row],[Is Data Valid]]=TRUE,((Table1[[#This Row],[Birthweight (grams)]]*1.1/Table1[[#This Row],[BW_GA]])-1)/(Backend!$B$3/100*Table1[[#This Row],[BW40_3705]]),"")</f>
        <v/>
      </c>
      <c r="J9908" s="7" t="str">
        <f>IF(Table1[[#This Row],[Is Data Valid]]=TRUE,_xlfn.NORM.S.DIST(Table1[[#This Row],[Birthweight Z-Score]],TRUE)*100,"")</f>
        <v/>
      </c>
      <c r="K9908" s="7" t="str">
        <f>IF(Table1[[#This Row],[Is Data Valid]]=TRUE,_xlfn.NORM.S.DIST(Table1[[#This Row],[Birthweight Z-Score (BW-10%)]],TRUE)*100,"")</f>
        <v/>
      </c>
      <c r="L9908" s="7" t="str">
        <f>IF(Table1[[#This Row],[Is Data Valid]]=TRUE,_xlfn.NORM.S.DIST(Table1[[#This Row],[Birthweight Z-Score (BW+10%)]],TRUE)*100,"")</f>
        <v/>
      </c>
    </row>
    <row r="9909" spans="1:12" x14ac:dyDescent="0.25">
      <c r="A9909" s="3"/>
      <c r="B9909" s="2"/>
      <c r="C9909" s="2"/>
      <c r="D9909" s="2" t="b">
        <f>IF(AND(NOT(ISBLANK(Table1[[#This Row],[Fetal Sex (Male, Female or Unknown)]])),ISNUMBER(Table1[[#This Row],[Birthweight (grams)]]),ISNUMBER(Table1[[#This Row],[Gestation (days)]])),TRUE,FALSE)</f>
        <v>0</v>
      </c>
      <c r="E9909" s="2" t="str">
        <f>IF(Table1[[#This Row],[Is Data Valid]]=TRUE,IF(Table1[[#This Row],[Fetal Sex (Male, Female or Unknown)]]="Male",Backend!$C$5,IF(Table1[[#This Row],[Fetal Sex (Male, Female or Unknown)]]="Female",Backend!$C$6,IF(Table1[[#This Row],[Fetal Sex (Male, Female or Unknown)]]="Unknown",Backend!$C$7,"Error"))),"")</f>
        <v/>
      </c>
      <c r="F9909" s="8" t="str">
        <f>IF(Table1[[#This Row],[Is Data Valid]]=TRUE,EXP(0.578+0.332*((Table1[[#This Row],[Gestation (days)]]+0.5)/7)-0.00354*((Table1[[#This Row],[Gestation (days)]]+0.5)/7)^2)*Table1[[#This Row],[BW40_3705]],"")</f>
        <v/>
      </c>
      <c r="G9909" s="2" t="str">
        <f>IF(Table1[[#This Row],[Is Data Valid]]=TRUE,((Table1[[#This Row],[Birthweight (grams)]]/Table1[[#This Row],[BW_GA]])-1)/(Backend!$B$3/100*Table1[[#This Row],[BW40_3705]]),"")</f>
        <v/>
      </c>
      <c r="H9909" s="7" t="str">
        <f>IF(Table1[[#This Row],[Is Data Valid]]=TRUE,((Table1[[#This Row],[Birthweight (grams)]]*0.9/Table1[[#This Row],[BW_GA]])-1)/(Backend!$B$3/100*Table1[[#This Row],[BW40_3705]]),"")</f>
        <v/>
      </c>
      <c r="I9909" s="7" t="str">
        <f>IF(Table1[[#This Row],[Is Data Valid]]=TRUE,((Table1[[#This Row],[Birthweight (grams)]]*1.1/Table1[[#This Row],[BW_GA]])-1)/(Backend!$B$3/100*Table1[[#This Row],[BW40_3705]]),"")</f>
        <v/>
      </c>
      <c r="J9909" s="7" t="str">
        <f>IF(Table1[[#This Row],[Is Data Valid]]=TRUE,_xlfn.NORM.S.DIST(Table1[[#This Row],[Birthweight Z-Score]],TRUE)*100,"")</f>
        <v/>
      </c>
      <c r="K9909" s="7" t="str">
        <f>IF(Table1[[#This Row],[Is Data Valid]]=TRUE,_xlfn.NORM.S.DIST(Table1[[#This Row],[Birthweight Z-Score (BW-10%)]],TRUE)*100,"")</f>
        <v/>
      </c>
      <c r="L9909" s="7" t="str">
        <f>IF(Table1[[#This Row],[Is Data Valid]]=TRUE,_xlfn.NORM.S.DIST(Table1[[#This Row],[Birthweight Z-Score (BW+10%)]],TRUE)*100,"")</f>
        <v/>
      </c>
    </row>
    <row r="9910" spans="1:12" x14ac:dyDescent="0.25">
      <c r="A9910" s="3"/>
      <c r="B9910" s="2"/>
      <c r="C9910" s="2"/>
      <c r="D9910" s="2" t="b">
        <f>IF(AND(NOT(ISBLANK(Table1[[#This Row],[Fetal Sex (Male, Female or Unknown)]])),ISNUMBER(Table1[[#This Row],[Birthweight (grams)]]),ISNUMBER(Table1[[#This Row],[Gestation (days)]])),TRUE,FALSE)</f>
        <v>0</v>
      </c>
      <c r="E9910" s="2" t="str">
        <f>IF(Table1[[#This Row],[Is Data Valid]]=TRUE,IF(Table1[[#This Row],[Fetal Sex (Male, Female or Unknown)]]="Male",Backend!$C$5,IF(Table1[[#This Row],[Fetal Sex (Male, Female or Unknown)]]="Female",Backend!$C$6,IF(Table1[[#This Row],[Fetal Sex (Male, Female or Unknown)]]="Unknown",Backend!$C$7,"Error"))),"")</f>
        <v/>
      </c>
      <c r="F9910" s="8" t="str">
        <f>IF(Table1[[#This Row],[Is Data Valid]]=TRUE,EXP(0.578+0.332*((Table1[[#This Row],[Gestation (days)]]+0.5)/7)-0.00354*((Table1[[#This Row],[Gestation (days)]]+0.5)/7)^2)*Table1[[#This Row],[BW40_3705]],"")</f>
        <v/>
      </c>
      <c r="G9910" s="2" t="str">
        <f>IF(Table1[[#This Row],[Is Data Valid]]=TRUE,((Table1[[#This Row],[Birthweight (grams)]]/Table1[[#This Row],[BW_GA]])-1)/(Backend!$B$3/100*Table1[[#This Row],[BW40_3705]]),"")</f>
        <v/>
      </c>
      <c r="H9910" s="7" t="str">
        <f>IF(Table1[[#This Row],[Is Data Valid]]=TRUE,((Table1[[#This Row],[Birthweight (grams)]]*0.9/Table1[[#This Row],[BW_GA]])-1)/(Backend!$B$3/100*Table1[[#This Row],[BW40_3705]]),"")</f>
        <v/>
      </c>
      <c r="I9910" s="7" t="str">
        <f>IF(Table1[[#This Row],[Is Data Valid]]=TRUE,((Table1[[#This Row],[Birthweight (grams)]]*1.1/Table1[[#This Row],[BW_GA]])-1)/(Backend!$B$3/100*Table1[[#This Row],[BW40_3705]]),"")</f>
        <v/>
      </c>
      <c r="J9910" s="7" t="str">
        <f>IF(Table1[[#This Row],[Is Data Valid]]=TRUE,_xlfn.NORM.S.DIST(Table1[[#This Row],[Birthweight Z-Score]],TRUE)*100,"")</f>
        <v/>
      </c>
      <c r="K9910" s="7" t="str">
        <f>IF(Table1[[#This Row],[Is Data Valid]]=TRUE,_xlfn.NORM.S.DIST(Table1[[#This Row],[Birthweight Z-Score (BW-10%)]],TRUE)*100,"")</f>
        <v/>
      </c>
      <c r="L9910" s="7" t="str">
        <f>IF(Table1[[#This Row],[Is Data Valid]]=TRUE,_xlfn.NORM.S.DIST(Table1[[#This Row],[Birthweight Z-Score (BW+10%)]],TRUE)*100,"")</f>
        <v/>
      </c>
    </row>
    <row r="9911" spans="1:12" x14ac:dyDescent="0.25">
      <c r="A9911" s="3"/>
      <c r="B9911" s="2"/>
      <c r="C9911" s="2"/>
      <c r="D9911" s="2" t="b">
        <f>IF(AND(NOT(ISBLANK(Table1[[#This Row],[Fetal Sex (Male, Female or Unknown)]])),ISNUMBER(Table1[[#This Row],[Birthweight (grams)]]),ISNUMBER(Table1[[#This Row],[Gestation (days)]])),TRUE,FALSE)</f>
        <v>0</v>
      </c>
      <c r="E9911" s="2" t="str">
        <f>IF(Table1[[#This Row],[Is Data Valid]]=TRUE,IF(Table1[[#This Row],[Fetal Sex (Male, Female or Unknown)]]="Male",Backend!$C$5,IF(Table1[[#This Row],[Fetal Sex (Male, Female or Unknown)]]="Female",Backend!$C$6,IF(Table1[[#This Row],[Fetal Sex (Male, Female or Unknown)]]="Unknown",Backend!$C$7,"Error"))),"")</f>
        <v/>
      </c>
      <c r="F9911" s="8" t="str">
        <f>IF(Table1[[#This Row],[Is Data Valid]]=TRUE,EXP(0.578+0.332*((Table1[[#This Row],[Gestation (days)]]+0.5)/7)-0.00354*((Table1[[#This Row],[Gestation (days)]]+0.5)/7)^2)*Table1[[#This Row],[BW40_3705]],"")</f>
        <v/>
      </c>
      <c r="G9911" s="2" t="str">
        <f>IF(Table1[[#This Row],[Is Data Valid]]=TRUE,((Table1[[#This Row],[Birthweight (grams)]]/Table1[[#This Row],[BW_GA]])-1)/(Backend!$B$3/100*Table1[[#This Row],[BW40_3705]]),"")</f>
        <v/>
      </c>
      <c r="H9911" s="7" t="str">
        <f>IF(Table1[[#This Row],[Is Data Valid]]=TRUE,((Table1[[#This Row],[Birthweight (grams)]]*0.9/Table1[[#This Row],[BW_GA]])-1)/(Backend!$B$3/100*Table1[[#This Row],[BW40_3705]]),"")</f>
        <v/>
      </c>
      <c r="I9911" s="7" t="str">
        <f>IF(Table1[[#This Row],[Is Data Valid]]=TRUE,((Table1[[#This Row],[Birthweight (grams)]]*1.1/Table1[[#This Row],[BW_GA]])-1)/(Backend!$B$3/100*Table1[[#This Row],[BW40_3705]]),"")</f>
        <v/>
      </c>
      <c r="J9911" s="7" t="str">
        <f>IF(Table1[[#This Row],[Is Data Valid]]=TRUE,_xlfn.NORM.S.DIST(Table1[[#This Row],[Birthweight Z-Score]],TRUE)*100,"")</f>
        <v/>
      </c>
      <c r="K9911" s="7" t="str">
        <f>IF(Table1[[#This Row],[Is Data Valid]]=TRUE,_xlfn.NORM.S.DIST(Table1[[#This Row],[Birthweight Z-Score (BW-10%)]],TRUE)*100,"")</f>
        <v/>
      </c>
      <c r="L9911" s="7" t="str">
        <f>IF(Table1[[#This Row],[Is Data Valid]]=TRUE,_xlfn.NORM.S.DIST(Table1[[#This Row],[Birthweight Z-Score (BW+10%)]],TRUE)*100,"")</f>
        <v/>
      </c>
    </row>
    <row r="9912" spans="1:12" x14ac:dyDescent="0.25">
      <c r="A9912" s="3"/>
      <c r="B9912" s="2"/>
      <c r="C9912" s="2"/>
      <c r="D9912" s="2" t="b">
        <f>IF(AND(NOT(ISBLANK(Table1[[#This Row],[Fetal Sex (Male, Female or Unknown)]])),ISNUMBER(Table1[[#This Row],[Birthweight (grams)]]),ISNUMBER(Table1[[#This Row],[Gestation (days)]])),TRUE,FALSE)</f>
        <v>0</v>
      </c>
      <c r="E9912" s="2" t="str">
        <f>IF(Table1[[#This Row],[Is Data Valid]]=TRUE,IF(Table1[[#This Row],[Fetal Sex (Male, Female or Unknown)]]="Male",Backend!$C$5,IF(Table1[[#This Row],[Fetal Sex (Male, Female or Unknown)]]="Female",Backend!$C$6,IF(Table1[[#This Row],[Fetal Sex (Male, Female or Unknown)]]="Unknown",Backend!$C$7,"Error"))),"")</f>
        <v/>
      </c>
      <c r="F9912" s="8" t="str">
        <f>IF(Table1[[#This Row],[Is Data Valid]]=TRUE,EXP(0.578+0.332*((Table1[[#This Row],[Gestation (days)]]+0.5)/7)-0.00354*((Table1[[#This Row],[Gestation (days)]]+0.5)/7)^2)*Table1[[#This Row],[BW40_3705]],"")</f>
        <v/>
      </c>
      <c r="G9912" s="2" t="str">
        <f>IF(Table1[[#This Row],[Is Data Valid]]=TRUE,((Table1[[#This Row],[Birthweight (grams)]]/Table1[[#This Row],[BW_GA]])-1)/(Backend!$B$3/100*Table1[[#This Row],[BW40_3705]]),"")</f>
        <v/>
      </c>
      <c r="H9912" s="7" t="str">
        <f>IF(Table1[[#This Row],[Is Data Valid]]=TRUE,((Table1[[#This Row],[Birthweight (grams)]]*0.9/Table1[[#This Row],[BW_GA]])-1)/(Backend!$B$3/100*Table1[[#This Row],[BW40_3705]]),"")</f>
        <v/>
      </c>
      <c r="I9912" s="7" t="str">
        <f>IF(Table1[[#This Row],[Is Data Valid]]=TRUE,((Table1[[#This Row],[Birthweight (grams)]]*1.1/Table1[[#This Row],[BW_GA]])-1)/(Backend!$B$3/100*Table1[[#This Row],[BW40_3705]]),"")</f>
        <v/>
      </c>
      <c r="J9912" s="7" t="str">
        <f>IF(Table1[[#This Row],[Is Data Valid]]=TRUE,_xlfn.NORM.S.DIST(Table1[[#This Row],[Birthweight Z-Score]],TRUE)*100,"")</f>
        <v/>
      </c>
      <c r="K9912" s="7" t="str">
        <f>IF(Table1[[#This Row],[Is Data Valid]]=TRUE,_xlfn.NORM.S.DIST(Table1[[#This Row],[Birthweight Z-Score (BW-10%)]],TRUE)*100,"")</f>
        <v/>
      </c>
      <c r="L9912" s="7" t="str">
        <f>IF(Table1[[#This Row],[Is Data Valid]]=TRUE,_xlfn.NORM.S.DIST(Table1[[#This Row],[Birthweight Z-Score (BW+10%)]],TRUE)*100,"")</f>
        <v/>
      </c>
    </row>
    <row r="9913" spans="1:12" x14ac:dyDescent="0.25">
      <c r="A9913" s="3"/>
      <c r="B9913" s="2"/>
      <c r="C9913" s="2"/>
      <c r="D9913" s="2" t="b">
        <f>IF(AND(NOT(ISBLANK(Table1[[#This Row],[Fetal Sex (Male, Female or Unknown)]])),ISNUMBER(Table1[[#This Row],[Birthweight (grams)]]),ISNUMBER(Table1[[#This Row],[Gestation (days)]])),TRUE,FALSE)</f>
        <v>0</v>
      </c>
      <c r="E9913" s="2" t="str">
        <f>IF(Table1[[#This Row],[Is Data Valid]]=TRUE,IF(Table1[[#This Row],[Fetal Sex (Male, Female or Unknown)]]="Male",Backend!$C$5,IF(Table1[[#This Row],[Fetal Sex (Male, Female or Unknown)]]="Female",Backend!$C$6,IF(Table1[[#This Row],[Fetal Sex (Male, Female or Unknown)]]="Unknown",Backend!$C$7,"Error"))),"")</f>
        <v/>
      </c>
      <c r="F9913" s="8" t="str">
        <f>IF(Table1[[#This Row],[Is Data Valid]]=TRUE,EXP(0.578+0.332*((Table1[[#This Row],[Gestation (days)]]+0.5)/7)-0.00354*((Table1[[#This Row],[Gestation (days)]]+0.5)/7)^2)*Table1[[#This Row],[BW40_3705]],"")</f>
        <v/>
      </c>
      <c r="G9913" s="2" t="str">
        <f>IF(Table1[[#This Row],[Is Data Valid]]=TRUE,((Table1[[#This Row],[Birthweight (grams)]]/Table1[[#This Row],[BW_GA]])-1)/(Backend!$B$3/100*Table1[[#This Row],[BW40_3705]]),"")</f>
        <v/>
      </c>
      <c r="H9913" s="7" t="str">
        <f>IF(Table1[[#This Row],[Is Data Valid]]=TRUE,((Table1[[#This Row],[Birthweight (grams)]]*0.9/Table1[[#This Row],[BW_GA]])-1)/(Backend!$B$3/100*Table1[[#This Row],[BW40_3705]]),"")</f>
        <v/>
      </c>
      <c r="I9913" s="7" t="str">
        <f>IF(Table1[[#This Row],[Is Data Valid]]=TRUE,((Table1[[#This Row],[Birthweight (grams)]]*1.1/Table1[[#This Row],[BW_GA]])-1)/(Backend!$B$3/100*Table1[[#This Row],[BW40_3705]]),"")</f>
        <v/>
      </c>
      <c r="J9913" s="7" t="str">
        <f>IF(Table1[[#This Row],[Is Data Valid]]=TRUE,_xlfn.NORM.S.DIST(Table1[[#This Row],[Birthweight Z-Score]],TRUE)*100,"")</f>
        <v/>
      </c>
      <c r="K9913" s="7" t="str">
        <f>IF(Table1[[#This Row],[Is Data Valid]]=TRUE,_xlfn.NORM.S.DIST(Table1[[#This Row],[Birthweight Z-Score (BW-10%)]],TRUE)*100,"")</f>
        <v/>
      </c>
      <c r="L9913" s="7" t="str">
        <f>IF(Table1[[#This Row],[Is Data Valid]]=TRUE,_xlfn.NORM.S.DIST(Table1[[#This Row],[Birthweight Z-Score (BW+10%)]],TRUE)*100,"")</f>
        <v/>
      </c>
    </row>
    <row r="9914" spans="1:12" x14ac:dyDescent="0.25">
      <c r="A9914" s="3"/>
      <c r="B9914" s="2"/>
      <c r="C9914" s="2"/>
      <c r="D9914" s="2" t="b">
        <f>IF(AND(NOT(ISBLANK(Table1[[#This Row],[Fetal Sex (Male, Female or Unknown)]])),ISNUMBER(Table1[[#This Row],[Birthweight (grams)]]),ISNUMBER(Table1[[#This Row],[Gestation (days)]])),TRUE,FALSE)</f>
        <v>0</v>
      </c>
      <c r="E9914" s="2" t="str">
        <f>IF(Table1[[#This Row],[Is Data Valid]]=TRUE,IF(Table1[[#This Row],[Fetal Sex (Male, Female or Unknown)]]="Male",Backend!$C$5,IF(Table1[[#This Row],[Fetal Sex (Male, Female or Unknown)]]="Female",Backend!$C$6,IF(Table1[[#This Row],[Fetal Sex (Male, Female or Unknown)]]="Unknown",Backend!$C$7,"Error"))),"")</f>
        <v/>
      </c>
      <c r="F9914" s="8" t="str">
        <f>IF(Table1[[#This Row],[Is Data Valid]]=TRUE,EXP(0.578+0.332*((Table1[[#This Row],[Gestation (days)]]+0.5)/7)-0.00354*((Table1[[#This Row],[Gestation (days)]]+0.5)/7)^2)*Table1[[#This Row],[BW40_3705]],"")</f>
        <v/>
      </c>
      <c r="G9914" s="2" t="str">
        <f>IF(Table1[[#This Row],[Is Data Valid]]=TRUE,((Table1[[#This Row],[Birthweight (grams)]]/Table1[[#This Row],[BW_GA]])-1)/(Backend!$B$3/100*Table1[[#This Row],[BW40_3705]]),"")</f>
        <v/>
      </c>
      <c r="H9914" s="7" t="str">
        <f>IF(Table1[[#This Row],[Is Data Valid]]=TRUE,((Table1[[#This Row],[Birthweight (grams)]]*0.9/Table1[[#This Row],[BW_GA]])-1)/(Backend!$B$3/100*Table1[[#This Row],[BW40_3705]]),"")</f>
        <v/>
      </c>
      <c r="I9914" s="7" t="str">
        <f>IF(Table1[[#This Row],[Is Data Valid]]=TRUE,((Table1[[#This Row],[Birthweight (grams)]]*1.1/Table1[[#This Row],[BW_GA]])-1)/(Backend!$B$3/100*Table1[[#This Row],[BW40_3705]]),"")</f>
        <v/>
      </c>
      <c r="J9914" s="7" t="str">
        <f>IF(Table1[[#This Row],[Is Data Valid]]=TRUE,_xlfn.NORM.S.DIST(Table1[[#This Row],[Birthweight Z-Score]],TRUE)*100,"")</f>
        <v/>
      </c>
      <c r="K9914" s="7" t="str">
        <f>IF(Table1[[#This Row],[Is Data Valid]]=TRUE,_xlfn.NORM.S.DIST(Table1[[#This Row],[Birthweight Z-Score (BW-10%)]],TRUE)*100,"")</f>
        <v/>
      </c>
      <c r="L9914" s="7" t="str">
        <f>IF(Table1[[#This Row],[Is Data Valid]]=TRUE,_xlfn.NORM.S.DIST(Table1[[#This Row],[Birthweight Z-Score (BW+10%)]],TRUE)*100,"")</f>
        <v/>
      </c>
    </row>
    <row r="9915" spans="1:12" x14ac:dyDescent="0.25">
      <c r="A9915" s="3"/>
      <c r="B9915" s="2"/>
      <c r="C9915" s="2"/>
      <c r="D9915" s="2" t="b">
        <f>IF(AND(NOT(ISBLANK(Table1[[#This Row],[Fetal Sex (Male, Female or Unknown)]])),ISNUMBER(Table1[[#This Row],[Birthweight (grams)]]),ISNUMBER(Table1[[#This Row],[Gestation (days)]])),TRUE,FALSE)</f>
        <v>0</v>
      </c>
      <c r="E9915" s="2" t="str">
        <f>IF(Table1[[#This Row],[Is Data Valid]]=TRUE,IF(Table1[[#This Row],[Fetal Sex (Male, Female or Unknown)]]="Male",Backend!$C$5,IF(Table1[[#This Row],[Fetal Sex (Male, Female or Unknown)]]="Female",Backend!$C$6,IF(Table1[[#This Row],[Fetal Sex (Male, Female or Unknown)]]="Unknown",Backend!$C$7,"Error"))),"")</f>
        <v/>
      </c>
      <c r="F9915" s="8" t="str">
        <f>IF(Table1[[#This Row],[Is Data Valid]]=TRUE,EXP(0.578+0.332*((Table1[[#This Row],[Gestation (days)]]+0.5)/7)-0.00354*((Table1[[#This Row],[Gestation (days)]]+0.5)/7)^2)*Table1[[#This Row],[BW40_3705]],"")</f>
        <v/>
      </c>
      <c r="G9915" s="2" t="str">
        <f>IF(Table1[[#This Row],[Is Data Valid]]=TRUE,((Table1[[#This Row],[Birthweight (grams)]]/Table1[[#This Row],[BW_GA]])-1)/(Backend!$B$3/100*Table1[[#This Row],[BW40_3705]]),"")</f>
        <v/>
      </c>
      <c r="H9915" s="7" t="str">
        <f>IF(Table1[[#This Row],[Is Data Valid]]=TRUE,((Table1[[#This Row],[Birthweight (grams)]]*0.9/Table1[[#This Row],[BW_GA]])-1)/(Backend!$B$3/100*Table1[[#This Row],[BW40_3705]]),"")</f>
        <v/>
      </c>
      <c r="I9915" s="7" t="str">
        <f>IF(Table1[[#This Row],[Is Data Valid]]=TRUE,((Table1[[#This Row],[Birthweight (grams)]]*1.1/Table1[[#This Row],[BW_GA]])-1)/(Backend!$B$3/100*Table1[[#This Row],[BW40_3705]]),"")</f>
        <v/>
      </c>
      <c r="J9915" s="7" t="str">
        <f>IF(Table1[[#This Row],[Is Data Valid]]=TRUE,_xlfn.NORM.S.DIST(Table1[[#This Row],[Birthweight Z-Score]],TRUE)*100,"")</f>
        <v/>
      </c>
      <c r="K9915" s="7" t="str">
        <f>IF(Table1[[#This Row],[Is Data Valid]]=TRUE,_xlfn.NORM.S.DIST(Table1[[#This Row],[Birthweight Z-Score (BW-10%)]],TRUE)*100,"")</f>
        <v/>
      </c>
      <c r="L9915" s="7" t="str">
        <f>IF(Table1[[#This Row],[Is Data Valid]]=TRUE,_xlfn.NORM.S.DIST(Table1[[#This Row],[Birthweight Z-Score (BW+10%)]],TRUE)*100,"")</f>
        <v/>
      </c>
    </row>
    <row r="9916" spans="1:12" x14ac:dyDescent="0.25">
      <c r="A9916" s="3"/>
      <c r="B9916" s="2"/>
      <c r="C9916" s="2"/>
      <c r="D9916" s="2" t="b">
        <f>IF(AND(NOT(ISBLANK(Table1[[#This Row],[Fetal Sex (Male, Female or Unknown)]])),ISNUMBER(Table1[[#This Row],[Birthweight (grams)]]),ISNUMBER(Table1[[#This Row],[Gestation (days)]])),TRUE,FALSE)</f>
        <v>0</v>
      </c>
      <c r="E9916" s="2" t="str">
        <f>IF(Table1[[#This Row],[Is Data Valid]]=TRUE,IF(Table1[[#This Row],[Fetal Sex (Male, Female or Unknown)]]="Male",Backend!$C$5,IF(Table1[[#This Row],[Fetal Sex (Male, Female or Unknown)]]="Female",Backend!$C$6,IF(Table1[[#This Row],[Fetal Sex (Male, Female or Unknown)]]="Unknown",Backend!$C$7,"Error"))),"")</f>
        <v/>
      </c>
      <c r="F9916" s="8" t="str">
        <f>IF(Table1[[#This Row],[Is Data Valid]]=TRUE,EXP(0.578+0.332*((Table1[[#This Row],[Gestation (days)]]+0.5)/7)-0.00354*((Table1[[#This Row],[Gestation (days)]]+0.5)/7)^2)*Table1[[#This Row],[BW40_3705]],"")</f>
        <v/>
      </c>
      <c r="G9916" s="2" t="str">
        <f>IF(Table1[[#This Row],[Is Data Valid]]=TRUE,((Table1[[#This Row],[Birthweight (grams)]]/Table1[[#This Row],[BW_GA]])-1)/(Backend!$B$3/100*Table1[[#This Row],[BW40_3705]]),"")</f>
        <v/>
      </c>
      <c r="H9916" s="7" t="str">
        <f>IF(Table1[[#This Row],[Is Data Valid]]=TRUE,((Table1[[#This Row],[Birthweight (grams)]]*0.9/Table1[[#This Row],[BW_GA]])-1)/(Backend!$B$3/100*Table1[[#This Row],[BW40_3705]]),"")</f>
        <v/>
      </c>
      <c r="I9916" s="7" t="str">
        <f>IF(Table1[[#This Row],[Is Data Valid]]=TRUE,((Table1[[#This Row],[Birthweight (grams)]]*1.1/Table1[[#This Row],[BW_GA]])-1)/(Backend!$B$3/100*Table1[[#This Row],[BW40_3705]]),"")</f>
        <v/>
      </c>
      <c r="J9916" s="7" t="str">
        <f>IF(Table1[[#This Row],[Is Data Valid]]=TRUE,_xlfn.NORM.S.DIST(Table1[[#This Row],[Birthweight Z-Score]],TRUE)*100,"")</f>
        <v/>
      </c>
      <c r="K9916" s="7" t="str">
        <f>IF(Table1[[#This Row],[Is Data Valid]]=TRUE,_xlfn.NORM.S.DIST(Table1[[#This Row],[Birthweight Z-Score (BW-10%)]],TRUE)*100,"")</f>
        <v/>
      </c>
      <c r="L9916" s="7" t="str">
        <f>IF(Table1[[#This Row],[Is Data Valid]]=TRUE,_xlfn.NORM.S.DIST(Table1[[#This Row],[Birthweight Z-Score (BW+10%)]],TRUE)*100,"")</f>
        <v/>
      </c>
    </row>
    <row r="9917" spans="1:12" x14ac:dyDescent="0.25">
      <c r="A9917" s="3"/>
      <c r="B9917" s="2"/>
      <c r="C9917" s="2"/>
      <c r="D9917" s="2" t="b">
        <f>IF(AND(NOT(ISBLANK(Table1[[#This Row],[Fetal Sex (Male, Female or Unknown)]])),ISNUMBER(Table1[[#This Row],[Birthweight (grams)]]),ISNUMBER(Table1[[#This Row],[Gestation (days)]])),TRUE,FALSE)</f>
        <v>0</v>
      </c>
      <c r="E9917" s="2" t="str">
        <f>IF(Table1[[#This Row],[Is Data Valid]]=TRUE,IF(Table1[[#This Row],[Fetal Sex (Male, Female or Unknown)]]="Male",Backend!$C$5,IF(Table1[[#This Row],[Fetal Sex (Male, Female or Unknown)]]="Female",Backend!$C$6,IF(Table1[[#This Row],[Fetal Sex (Male, Female or Unknown)]]="Unknown",Backend!$C$7,"Error"))),"")</f>
        <v/>
      </c>
      <c r="F9917" s="8" t="str">
        <f>IF(Table1[[#This Row],[Is Data Valid]]=TRUE,EXP(0.578+0.332*((Table1[[#This Row],[Gestation (days)]]+0.5)/7)-0.00354*((Table1[[#This Row],[Gestation (days)]]+0.5)/7)^2)*Table1[[#This Row],[BW40_3705]],"")</f>
        <v/>
      </c>
      <c r="G9917" s="2" t="str">
        <f>IF(Table1[[#This Row],[Is Data Valid]]=TRUE,((Table1[[#This Row],[Birthweight (grams)]]/Table1[[#This Row],[BW_GA]])-1)/(Backend!$B$3/100*Table1[[#This Row],[BW40_3705]]),"")</f>
        <v/>
      </c>
      <c r="H9917" s="7" t="str">
        <f>IF(Table1[[#This Row],[Is Data Valid]]=TRUE,((Table1[[#This Row],[Birthweight (grams)]]*0.9/Table1[[#This Row],[BW_GA]])-1)/(Backend!$B$3/100*Table1[[#This Row],[BW40_3705]]),"")</f>
        <v/>
      </c>
      <c r="I9917" s="7" t="str">
        <f>IF(Table1[[#This Row],[Is Data Valid]]=TRUE,((Table1[[#This Row],[Birthweight (grams)]]*1.1/Table1[[#This Row],[BW_GA]])-1)/(Backend!$B$3/100*Table1[[#This Row],[BW40_3705]]),"")</f>
        <v/>
      </c>
      <c r="J9917" s="7" t="str">
        <f>IF(Table1[[#This Row],[Is Data Valid]]=TRUE,_xlfn.NORM.S.DIST(Table1[[#This Row],[Birthweight Z-Score]],TRUE)*100,"")</f>
        <v/>
      </c>
      <c r="K9917" s="7" t="str">
        <f>IF(Table1[[#This Row],[Is Data Valid]]=TRUE,_xlfn.NORM.S.DIST(Table1[[#This Row],[Birthweight Z-Score (BW-10%)]],TRUE)*100,"")</f>
        <v/>
      </c>
      <c r="L9917" s="7" t="str">
        <f>IF(Table1[[#This Row],[Is Data Valid]]=TRUE,_xlfn.NORM.S.DIST(Table1[[#This Row],[Birthweight Z-Score (BW+10%)]],TRUE)*100,"")</f>
        <v/>
      </c>
    </row>
    <row r="9918" spans="1:12" x14ac:dyDescent="0.25">
      <c r="A9918" s="3"/>
      <c r="B9918" s="2"/>
      <c r="C9918" s="2"/>
      <c r="D9918" s="2" t="b">
        <f>IF(AND(NOT(ISBLANK(Table1[[#This Row],[Fetal Sex (Male, Female or Unknown)]])),ISNUMBER(Table1[[#This Row],[Birthweight (grams)]]),ISNUMBER(Table1[[#This Row],[Gestation (days)]])),TRUE,FALSE)</f>
        <v>0</v>
      </c>
      <c r="E9918" s="2" t="str">
        <f>IF(Table1[[#This Row],[Is Data Valid]]=TRUE,IF(Table1[[#This Row],[Fetal Sex (Male, Female or Unknown)]]="Male",Backend!$C$5,IF(Table1[[#This Row],[Fetal Sex (Male, Female or Unknown)]]="Female",Backend!$C$6,IF(Table1[[#This Row],[Fetal Sex (Male, Female or Unknown)]]="Unknown",Backend!$C$7,"Error"))),"")</f>
        <v/>
      </c>
      <c r="F9918" s="8" t="str">
        <f>IF(Table1[[#This Row],[Is Data Valid]]=TRUE,EXP(0.578+0.332*((Table1[[#This Row],[Gestation (days)]]+0.5)/7)-0.00354*((Table1[[#This Row],[Gestation (days)]]+0.5)/7)^2)*Table1[[#This Row],[BW40_3705]],"")</f>
        <v/>
      </c>
      <c r="G9918" s="2" t="str">
        <f>IF(Table1[[#This Row],[Is Data Valid]]=TRUE,((Table1[[#This Row],[Birthweight (grams)]]/Table1[[#This Row],[BW_GA]])-1)/(Backend!$B$3/100*Table1[[#This Row],[BW40_3705]]),"")</f>
        <v/>
      </c>
      <c r="H9918" s="7" t="str">
        <f>IF(Table1[[#This Row],[Is Data Valid]]=TRUE,((Table1[[#This Row],[Birthweight (grams)]]*0.9/Table1[[#This Row],[BW_GA]])-1)/(Backend!$B$3/100*Table1[[#This Row],[BW40_3705]]),"")</f>
        <v/>
      </c>
      <c r="I9918" s="7" t="str">
        <f>IF(Table1[[#This Row],[Is Data Valid]]=TRUE,((Table1[[#This Row],[Birthweight (grams)]]*1.1/Table1[[#This Row],[BW_GA]])-1)/(Backend!$B$3/100*Table1[[#This Row],[BW40_3705]]),"")</f>
        <v/>
      </c>
      <c r="J9918" s="7" t="str">
        <f>IF(Table1[[#This Row],[Is Data Valid]]=TRUE,_xlfn.NORM.S.DIST(Table1[[#This Row],[Birthweight Z-Score]],TRUE)*100,"")</f>
        <v/>
      </c>
      <c r="K9918" s="7" t="str">
        <f>IF(Table1[[#This Row],[Is Data Valid]]=TRUE,_xlfn.NORM.S.DIST(Table1[[#This Row],[Birthweight Z-Score (BW-10%)]],TRUE)*100,"")</f>
        <v/>
      </c>
      <c r="L9918" s="7" t="str">
        <f>IF(Table1[[#This Row],[Is Data Valid]]=TRUE,_xlfn.NORM.S.DIST(Table1[[#This Row],[Birthweight Z-Score (BW+10%)]],TRUE)*100,"")</f>
        <v/>
      </c>
    </row>
    <row r="9919" spans="1:12" x14ac:dyDescent="0.25">
      <c r="A9919" s="3"/>
      <c r="B9919" s="2"/>
      <c r="C9919" s="2"/>
      <c r="D9919" s="2" t="b">
        <f>IF(AND(NOT(ISBLANK(Table1[[#This Row],[Fetal Sex (Male, Female or Unknown)]])),ISNUMBER(Table1[[#This Row],[Birthweight (grams)]]),ISNUMBER(Table1[[#This Row],[Gestation (days)]])),TRUE,FALSE)</f>
        <v>0</v>
      </c>
      <c r="E9919" s="2" t="str">
        <f>IF(Table1[[#This Row],[Is Data Valid]]=TRUE,IF(Table1[[#This Row],[Fetal Sex (Male, Female or Unknown)]]="Male",Backend!$C$5,IF(Table1[[#This Row],[Fetal Sex (Male, Female or Unknown)]]="Female",Backend!$C$6,IF(Table1[[#This Row],[Fetal Sex (Male, Female or Unknown)]]="Unknown",Backend!$C$7,"Error"))),"")</f>
        <v/>
      </c>
      <c r="F9919" s="8" t="str">
        <f>IF(Table1[[#This Row],[Is Data Valid]]=TRUE,EXP(0.578+0.332*((Table1[[#This Row],[Gestation (days)]]+0.5)/7)-0.00354*((Table1[[#This Row],[Gestation (days)]]+0.5)/7)^2)*Table1[[#This Row],[BW40_3705]],"")</f>
        <v/>
      </c>
      <c r="G9919" s="2" t="str">
        <f>IF(Table1[[#This Row],[Is Data Valid]]=TRUE,((Table1[[#This Row],[Birthweight (grams)]]/Table1[[#This Row],[BW_GA]])-1)/(Backend!$B$3/100*Table1[[#This Row],[BW40_3705]]),"")</f>
        <v/>
      </c>
      <c r="H9919" s="7" t="str">
        <f>IF(Table1[[#This Row],[Is Data Valid]]=TRUE,((Table1[[#This Row],[Birthweight (grams)]]*0.9/Table1[[#This Row],[BW_GA]])-1)/(Backend!$B$3/100*Table1[[#This Row],[BW40_3705]]),"")</f>
        <v/>
      </c>
      <c r="I9919" s="7" t="str">
        <f>IF(Table1[[#This Row],[Is Data Valid]]=TRUE,((Table1[[#This Row],[Birthweight (grams)]]*1.1/Table1[[#This Row],[BW_GA]])-1)/(Backend!$B$3/100*Table1[[#This Row],[BW40_3705]]),"")</f>
        <v/>
      </c>
      <c r="J9919" s="7" t="str">
        <f>IF(Table1[[#This Row],[Is Data Valid]]=TRUE,_xlfn.NORM.S.DIST(Table1[[#This Row],[Birthweight Z-Score]],TRUE)*100,"")</f>
        <v/>
      </c>
      <c r="K9919" s="7" t="str">
        <f>IF(Table1[[#This Row],[Is Data Valid]]=TRUE,_xlfn.NORM.S.DIST(Table1[[#This Row],[Birthweight Z-Score (BW-10%)]],TRUE)*100,"")</f>
        <v/>
      </c>
      <c r="L9919" s="7" t="str">
        <f>IF(Table1[[#This Row],[Is Data Valid]]=TRUE,_xlfn.NORM.S.DIST(Table1[[#This Row],[Birthweight Z-Score (BW+10%)]],TRUE)*100,"")</f>
        <v/>
      </c>
    </row>
    <row r="9920" spans="1:12" x14ac:dyDescent="0.25">
      <c r="A9920" s="3"/>
      <c r="B9920" s="2"/>
      <c r="C9920" s="2"/>
      <c r="D9920" s="2" t="b">
        <f>IF(AND(NOT(ISBLANK(Table1[[#This Row],[Fetal Sex (Male, Female or Unknown)]])),ISNUMBER(Table1[[#This Row],[Birthweight (grams)]]),ISNUMBER(Table1[[#This Row],[Gestation (days)]])),TRUE,FALSE)</f>
        <v>0</v>
      </c>
      <c r="E9920" s="2" t="str">
        <f>IF(Table1[[#This Row],[Is Data Valid]]=TRUE,IF(Table1[[#This Row],[Fetal Sex (Male, Female or Unknown)]]="Male",Backend!$C$5,IF(Table1[[#This Row],[Fetal Sex (Male, Female or Unknown)]]="Female",Backend!$C$6,IF(Table1[[#This Row],[Fetal Sex (Male, Female or Unknown)]]="Unknown",Backend!$C$7,"Error"))),"")</f>
        <v/>
      </c>
      <c r="F9920" s="8" t="str">
        <f>IF(Table1[[#This Row],[Is Data Valid]]=TRUE,EXP(0.578+0.332*((Table1[[#This Row],[Gestation (days)]]+0.5)/7)-0.00354*((Table1[[#This Row],[Gestation (days)]]+0.5)/7)^2)*Table1[[#This Row],[BW40_3705]],"")</f>
        <v/>
      </c>
      <c r="G9920" s="2" t="str">
        <f>IF(Table1[[#This Row],[Is Data Valid]]=TRUE,((Table1[[#This Row],[Birthweight (grams)]]/Table1[[#This Row],[BW_GA]])-1)/(Backend!$B$3/100*Table1[[#This Row],[BW40_3705]]),"")</f>
        <v/>
      </c>
      <c r="H9920" s="7" t="str">
        <f>IF(Table1[[#This Row],[Is Data Valid]]=TRUE,((Table1[[#This Row],[Birthweight (grams)]]*0.9/Table1[[#This Row],[BW_GA]])-1)/(Backend!$B$3/100*Table1[[#This Row],[BW40_3705]]),"")</f>
        <v/>
      </c>
      <c r="I9920" s="7" t="str">
        <f>IF(Table1[[#This Row],[Is Data Valid]]=TRUE,((Table1[[#This Row],[Birthweight (grams)]]*1.1/Table1[[#This Row],[BW_GA]])-1)/(Backend!$B$3/100*Table1[[#This Row],[BW40_3705]]),"")</f>
        <v/>
      </c>
      <c r="J9920" s="7" t="str">
        <f>IF(Table1[[#This Row],[Is Data Valid]]=TRUE,_xlfn.NORM.S.DIST(Table1[[#This Row],[Birthweight Z-Score]],TRUE)*100,"")</f>
        <v/>
      </c>
      <c r="K9920" s="7" t="str">
        <f>IF(Table1[[#This Row],[Is Data Valid]]=TRUE,_xlfn.NORM.S.DIST(Table1[[#This Row],[Birthweight Z-Score (BW-10%)]],TRUE)*100,"")</f>
        <v/>
      </c>
      <c r="L9920" s="7" t="str">
        <f>IF(Table1[[#This Row],[Is Data Valid]]=TRUE,_xlfn.NORM.S.DIST(Table1[[#This Row],[Birthweight Z-Score (BW+10%)]],TRUE)*100,"")</f>
        <v/>
      </c>
    </row>
    <row r="9921" spans="1:12" x14ac:dyDescent="0.25">
      <c r="A9921" s="3"/>
      <c r="B9921" s="2"/>
      <c r="C9921" s="2"/>
      <c r="D9921" s="2" t="b">
        <f>IF(AND(NOT(ISBLANK(Table1[[#This Row],[Fetal Sex (Male, Female or Unknown)]])),ISNUMBER(Table1[[#This Row],[Birthweight (grams)]]),ISNUMBER(Table1[[#This Row],[Gestation (days)]])),TRUE,FALSE)</f>
        <v>0</v>
      </c>
      <c r="E9921" s="2" t="str">
        <f>IF(Table1[[#This Row],[Is Data Valid]]=TRUE,IF(Table1[[#This Row],[Fetal Sex (Male, Female or Unknown)]]="Male",Backend!$C$5,IF(Table1[[#This Row],[Fetal Sex (Male, Female or Unknown)]]="Female",Backend!$C$6,IF(Table1[[#This Row],[Fetal Sex (Male, Female or Unknown)]]="Unknown",Backend!$C$7,"Error"))),"")</f>
        <v/>
      </c>
      <c r="F9921" s="8" t="str">
        <f>IF(Table1[[#This Row],[Is Data Valid]]=TRUE,EXP(0.578+0.332*((Table1[[#This Row],[Gestation (days)]]+0.5)/7)-0.00354*((Table1[[#This Row],[Gestation (days)]]+0.5)/7)^2)*Table1[[#This Row],[BW40_3705]],"")</f>
        <v/>
      </c>
      <c r="G9921" s="2" t="str">
        <f>IF(Table1[[#This Row],[Is Data Valid]]=TRUE,((Table1[[#This Row],[Birthweight (grams)]]/Table1[[#This Row],[BW_GA]])-1)/(Backend!$B$3/100*Table1[[#This Row],[BW40_3705]]),"")</f>
        <v/>
      </c>
      <c r="H9921" s="7" t="str">
        <f>IF(Table1[[#This Row],[Is Data Valid]]=TRUE,((Table1[[#This Row],[Birthweight (grams)]]*0.9/Table1[[#This Row],[BW_GA]])-1)/(Backend!$B$3/100*Table1[[#This Row],[BW40_3705]]),"")</f>
        <v/>
      </c>
      <c r="I9921" s="7" t="str">
        <f>IF(Table1[[#This Row],[Is Data Valid]]=TRUE,((Table1[[#This Row],[Birthweight (grams)]]*1.1/Table1[[#This Row],[BW_GA]])-1)/(Backend!$B$3/100*Table1[[#This Row],[BW40_3705]]),"")</f>
        <v/>
      </c>
      <c r="J9921" s="7" t="str">
        <f>IF(Table1[[#This Row],[Is Data Valid]]=TRUE,_xlfn.NORM.S.DIST(Table1[[#This Row],[Birthweight Z-Score]],TRUE)*100,"")</f>
        <v/>
      </c>
      <c r="K9921" s="7" t="str">
        <f>IF(Table1[[#This Row],[Is Data Valid]]=TRUE,_xlfn.NORM.S.DIST(Table1[[#This Row],[Birthweight Z-Score (BW-10%)]],TRUE)*100,"")</f>
        <v/>
      </c>
      <c r="L9921" s="7" t="str">
        <f>IF(Table1[[#This Row],[Is Data Valid]]=TRUE,_xlfn.NORM.S.DIST(Table1[[#This Row],[Birthweight Z-Score (BW+10%)]],TRUE)*100,"")</f>
        <v/>
      </c>
    </row>
    <row r="9922" spans="1:12" x14ac:dyDescent="0.25">
      <c r="A9922" s="3"/>
      <c r="B9922" s="2"/>
      <c r="C9922" s="2"/>
      <c r="D9922" s="2" t="b">
        <f>IF(AND(NOT(ISBLANK(Table1[[#This Row],[Fetal Sex (Male, Female or Unknown)]])),ISNUMBER(Table1[[#This Row],[Birthweight (grams)]]),ISNUMBER(Table1[[#This Row],[Gestation (days)]])),TRUE,FALSE)</f>
        <v>0</v>
      </c>
      <c r="E9922" s="2" t="str">
        <f>IF(Table1[[#This Row],[Is Data Valid]]=TRUE,IF(Table1[[#This Row],[Fetal Sex (Male, Female or Unknown)]]="Male",Backend!$C$5,IF(Table1[[#This Row],[Fetal Sex (Male, Female or Unknown)]]="Female",Backend!$C$6,IF(Table1[[#This Row],[Fetal Sex (Male, Female or Unknown)]]="Unknown",Backend!$C$7,"Error"))),"")</f>
        <v/>
      </c>
      <c r="F9922" s="8" t="str">
        <f>IF(Table1[[#This Row],[Is Data Valid]]=TRUE,EXP(0.578+0.332*((Table1[[#This Row],[Gestation (days)]]+0.5)/7)-0.00354*((Table1[[#This Row],[Gestation (days)]]+0.5)/7)^2)*Table1[[#This Row],[BW40_3705]],"")</f>
        <v/>
      </c>
      <c r="G9922" s="2" t="str">
        <f>IF(Table1[[#This Row],[Is Data Valid]]=TRUE,((Table1[[#This Row],[Birthweight (grams)]]/Table1[[#This Row],[BW_GA]])-1)/(Backend!$B$3/100*Table1[[#This Row],[BW40_3705]]),"")</f>
        <v/>
      </c>
      <c r="H9922" s="7" t="str">
        <f>IF(Table1[[#This Row],[Is Data Valid]]=TRUE,((Table1[[#This Row],[Birthweight (grams)]]*0.9/Table1[[#This Row],[BW_GA]])-1)/(Backend!$B$3/100*Table1[[#This Row],[BW40_3705]]),"")</f>
        <v/>
      </c>
      <c r="I9922" s="7" t="str">
        <f>IF(Table1[[#This Row],[Is Data Valid]]=TRUE,((Table1[[#This Row],[Birthweight (grams)]]*1.1/Table1[[#This Row],[BW_GA]])-1)/(Backend!$B$3/100*Table1[[#This Row],[BW40_3705]]),"")</f>
        <v/>
      </c>
      <c r="J9922" s="7" t="str">
        <f>IF(Table1[[#This Row],[Is Data Valid]]=TRUE,_xlfn.NORM.S.DIST(Table1[[#This Row],[Birthweight Z-Score]],TRUE)*100,"")</f>
        <v/>
      </c>
      <c r="K9922" s="7" t="str">
        <f>IF(Table1[[#This Row],[Is Data Valid]]=TRUE,_xlfn.NORM.S.DIST(Table1[[#This Row],[Birthweight Z-Score (BW-10%)]],TRUE)*100,"")</f>
        <v/>
      </c>
      <c r="L9922" s="7" t="str">
        <f>IF(Table1[[#This Row],[Is Data Valid]]=TRUE,_xlfn.NORM.S.DIST(Table1[[#This Row],[Birthweight Z-Score (BW+10%)]],TRUE)*100,"")</f>
        <v/>
      </c>
    </row>
    <row r="9923" spans="1:12" x14ac:dyDescent="0.25">
      <c r="A9923" s="3"/>
      <c r="B9923" s="2"/>
      <c r="C9923" s="2"/>
      <c r="D9923" s="2" t="b">
        <f>IF(AND(NOT(ISBLANK(Table1[[#This Row],[Fetal Sex (Male, Female or Unknown)]])),ISNUMBER(Table1[[#This Row],[Birthweight (grams)]]),ISNUMBER(Table1[[#This Row],[Gestation (days)]])),TRUE,FALSE)</f>
        <v>0</v>
      </c>
      <c r="E9923" s="2" t="str">
        <f>IF(Table1[[#This Row],[Is Data Valid]]=TRUE,IF(Table1[[#This Row],[Fetal Sex (Male, Female or Unknown)]]="Male",Backend!$C$5,IF(Table1[[#This Row],[Fetal Sex (Male, Female or Unknown)]]="Female",Backend!$C$6,IF(Table1[[#This Row],[Fetal Sex (Male, Female or Unknown)]]="Unknown",Backend!$C$7,"Error"))),"")</f>
        <v/>
      </c>
      <c r="F9923" s="8" t="str">
        <f>IF(Table1[[#This Row],[Is Data Valid]]=TRUE,EXP(0.578+0.332*((Table1[[#This Row],[Gestation (days)]]+0.5)/7)-0.00354*((Table1[[#This Row],[Gestation (days)]]+0.5)/7)^2)*Table1[[#This Row],[BW40_3705]],"")</f>
        <v/>
      </c>
      <c r="G9923" s="2" t="str">
        <f>IF(Table1[[#This Row],[Is Data Valid]]=TRUE,((Table1[[#This Row],[Birthweight (grams)]]/Table1[[#This Row],[BW_GA]])-1)/(Backend!$B$3/100*Table1[[#This Row],[BW40_3705]]),"")</f>
        <v/>
      </c>
      <c r="H9923" s="7" t="str">
        <f>IF(Table1[[#This Row],[Is Data Valid]]=TRUE,((Table1[[#This Row],[Birthweight (grams)]]*0.9/Table1[[#This Row],[BW_GA]])-1)/(Backend!$B$3/100*Table1[[#This Row],[BW40_3705]]),"")</f>
        <v/>
      </c>
      <c r="I9923" s="7" t="str">
        <f>IF(Table1[[#This Row],[Is Data Valid]]=TRUE,((Table1[[#This Row],[Birthweight (grams)]]*1.1/Table1[[#This Row],[BW_GA]])-1)/(Backend!$B$3/100*Table1[[#This Row],[BW40_3705]]),"")</f>
        <v/>
      </c>
      <c r="J9923" s="7" t="str">
        <f>IF(Table1[[#This Row],[Is Data Valid]]=TRUE,_xlfn.NORM.S.DIST(Table1[[#This Row],[Birthweight Z-Score]],TRUE)*100,"")</f>
        <v/>
      </c>
      <c r="K9923" s="7" t="str">
        <f>IF(Table1[[#This Row],[Is Data Valid]]=TRUE,_xlfn.NORM.S.DIST(Table1[[#This Row],[Birthweight Z-Score (BW-10%)]],TRUE)*100,"")</f>
        <v/>
      </c>
      <c r="L9923" s="7" t="str">
        <f>IF(Table1[[#This Row],[Is Data Valid]]=TRUE,_xlfn.NORM.S.DIST(Table1[[#This Row],[Birthweight Z-Score (BW+10%)]],TRUE)*100,"")</f>
        <v/>
      </c>
    </row>
    <row r="9924" spans="1:12" x14ac:dyDescent="0.25">
      <c r="A9924" s="3"/>
      <c r="B9924" s="2"/>
      <c r="C9924" s="2"/>
      <c r="D9924" s="2" t="b">
        <f>IF(AND(NOT(ISBLANK(Table1[[#This Row],[Fetal Sex (Male, Female or Unknown)]])),ISNUMBER(Table1[[#This Row],[Birthweight (grams)]]),ISNUMBER(Table1[[#This Row],[Gestation (days)]])),TRUE,FALSE)</f>
        <v>0</v>
      </c>
      <c r="E9924" s="2" t="str">
        <f>IF(Table1[[#This Row],[Is Data Valid]]=TRUE,IF(Table1[[#This Row],[Fetal Sex (Male, Female or Unknown)]]="Male",Backend!$C$5,IF(Table1[[#This Row],[Fetal Sex (Male, Female or Unknown)]]="Female",Backend!$C$6,IF(Table1[[#This Row],[Fetal Sex (Male, Female or Unknown)]]="Unknown",Backend!$C$7,"Error"))),"")</f>
        <v/>
      </c>
      <c r="F9924" s="8" t="str">
        <f>IF(Table1[[#This Row],[Is Data Valid]]=TRUE,EXP(0.578+0.332*((Table1[[#This Row],[Gestation (days)]]+0.5)/7)-0.00354*((Table1[[#This Row],[Gestation (days)]]+0.5)/7)^2)*Table1[[#This Row],[BW40_3705]],"")</f>
        <v/>
      </c>
      <c r="G9924" s="2" t="str">
        <f>IF(Table1[[#This Row],[Is Data Valid]]=TRUE,((Table1[[#This Row],[Birthweight (grams)]]/Table1[[#This Row],[BW_GA]])-1)/(Backend!$B$3/100*Table1[[#This Row],[BW40_3705]]),"")</f>
        <v/>
      </c>
      <c r="H9924" s="7" t="str">
        <f>IF(Table1[[#This Row],[Is Data Valid]]=TRUE,((Table1[[#This Row],[Birthweight (grams)]]*0.9/Table1[[#This Row],[BW_GA]])-1)/(Backend!$B$3/100*Table1[[#This Row],[BW40_3705]]),"")</f>
        <v/>
      </c>
      <c r="I9924" s="7" t="str">
        <f>IF(Table1[[#This Row],[Is Data Valid]]=TRUE,((Table1[[#This Row],[Birthweight (grams)]]*1.1/Table1[[#This Row],[BW_GA]])-1)/(Backend!$B$3/100*Table1[[#This Row],[BW40_3705]]),"")</f>
        <v/>
      </c>
      <c r="J9924" s="7" t="str">
        <f>IF(Table1[[#This Row],[Is Data Valid]]=TRUE,_xlfn.NORM.S.DIST(Table1[[#This Row],[Birthweight Z-Score]],TRUE)*100,"")</f>
        <v/>
      </c>
      <c r="K9924" s="7" t="str">
        <f>IF(Table1[[#This Row],[Is Data Valid]]=TRUE,_xlfn.NORM.S.DIST(Table1[[#This Row],[Birthweight Z-Score (BW-10%)]],TRUE)*100,"")</f>
        <v/>
      </c>
      <c r="L9924" s="7" t="str">
        <f>IF(Table1[[#This Row],[Is Data Valid]]=TRUE,_xlfn.NORM.S.DIST(Table1[[#This Row],[Birthweight Z-Score (BW+10%)]],TRUE)*100,"")</f>
        <v/>
      </c>
    </row>
    <row r="9925" spans="1:12" x14ac:dyDescent="0.25">
      <c r="A9925" s="3"/>
      <c r="B9925" s="2"/>
      <c r="C9925" s="2"/>
      <c r="D9925" s="2" t="b">
        <f>IF(AND(NOT(ISBLANK(Table1[[#This Row],[Fetal Sex (Male, Female or Unknown)]])),ISNUMBER(Table1[[#This Row],[Birthweight (grams)]]),ISNUMBER(Table1[[#This Row],[Gestation (days)]])),TRUE,FALSE)</f>
        <v>0</v>
      </c>
      <c r="E9925" s="2" t="str">
        <f>IF(Table1[[#This Row],[Is Data Valid]]=TRUE,IF(Table1[[#This Row],[Fetal Sex (Male, Female or Unknown)]]="Male",Backend!$C$5,IF(Table1[[#This Row],[Fetal Sex (Male, Female or Unknown)]]="Female",Backend!$C$6,IF(Table1[[#This Row],[Fetal Sex (Male, Female or Unknown)]]="Unknown",Backend!$C$7,"Error"))),"")</f>
        <v/>
      </c>
      <c r="F9925" s="8" t="str">
        <f>IF(Table1[[#This Row],[Is Data Valid]]=TRUE,EXP(0.578+0.332*((Table1[[#This Row],[Gestation (days)]]+0.5)/7)-0.00354*((Table1[[#This Row],[Gestation (days)]]+0.5)/7)^2)*Table1[[#This Row],[BW40_3705]],"")</f>
        <v/>
      </c>
      <c r="G9925" s="2" t="str">
        <f>IF(Table1[[#This Row],[Is Data Valid]]=TRUE,((Table1[[#This Row],[Birthweight (grams)]]/Table1[[#This Row],[BW_GA]])-1)/(Backend!$B$3/100*Table1[[#This Row],[BW40_3705]]),"")</f>
        <v/>
      </c>
      <c r="H9925" s="7" t="str">
        <f>IF(Table1[[#This Row],[Is Data Valid]]=TRUE,((Table1[[#This Row],[Birthweight (grams)]]*0.9/Table1[[#This Row],[BW_GA]])-1)/(Backend!$B$3/100*Table1[[#This Row],[BW40_3705]]),"")</f>
        <v/>
      </c>
      <c r="I9925" s="7" t="str">
        <f>IF(Table1[[#This Row],[Is Data Valid]]=TRUE,((Table1[[#This Row],[Birthweight (grams)]]*1.1/Table1[[#This Row],[BW_GA]])-1)/(Backend!$B$3/100*Table1[[#This Row],[BW40_3705]]),"")</f>
        <v/>
      </c>
      <c r="J9925" s="7" t="str">
        <f>IF(Table1[[#This Row],[Is Data Valid]]=TRUE,_xlfn.NORM.S.DIST(Table1[[#This Row],[Birthweight Z-Score]],TRUE)*100,"")</f>
        <v/>
      </c>
      <c r="K9925" s="7" t="str">
        <f>IF(Table1[[#This Row],[Is Data Valid]]=TRUE,_xlfn.NORM.S.DIST(Table1[[#This Row],[Birthweight Z-Score (BW-10%)]],TRUE)*100,"")</f>
        <v/>
      </c>
      <c r="L9925" s="7" t="str">
        <f>IF(Table1[[#This Row],[Is Data Valid]]=TRUE,_xlfn.NORM.S.DIST(Table1[[#This Row],[Birthweight Z-Score (BW+10%)]],TRUE)*100,"")</f>
        <v/>
      </c>
    </row>
    <row r="9926" spans="1:12" x14ac:dyDescent="0.25">
      <c r="A9926" s="3"/>
      <c r="B9926" s="2"/>
      <c r="C9926" s="2"/>
      <c r="D9926" s="2" t="b">
        <f>IF(AND(NOT(ISBLANK(Table1[[#This Row],[Fetal Sex (Male, Female or Unknown)]])),ISNUMBER(Table1[[#This Row],[Birthweight (grams)]]),ISNUMBER(Table1[[#This Row],[Gestation (days)]])),TRUE,FALSE)</f>
        <v>0</v>
      </c>
      <c r="E9926" s="2" t="str">
        <f>IF(Table1[[#This Row],[Is Data Valid]]=TRUE,IF(Table1[[#This Row],[Fetal Sex (Male, Female or Unknown)]]="Male",Backend!$C$5,IF(Table1[[#This Row],[Fetal Sex (Male, Female or Unknown)]]="Female",Backend!$C$6,IF(Table1[[#This Row],[Fetal Sex (Male, Female or Unknown)]]="Unknown",Backend!$C$7,"Error"))),"")</f>
        <v/>
      </c>
      <c r="F9926" s="8" t="str">
        <f>IF(Table1[[#This Row],[Is Data Valid]]=TRUE,EXP(0.578+0.332*((Table1[[#This Row],[Gestation (days)]]+0.5)/7)-0.00354*((Table1[[#This Row],[Gestation (days)]]+0.5)/7)^2)*Table1[[#This Row],[BW40_3705]],"")</f>
        <v/>
      </c>
      <c r="G9926" s="2" t="str">
        <f>IF(Table1[[#This Row],[Is Data Valid]]=TRUE,((Table1[[#This Row],[Birthweight (grams)]]/Table1[[#This Row],[BW_GA]])-1)/(Backend!$B$3/100*Table1[[#This Row],[BW40_3705]]),"")</f>
        <v/>
      </c>
      <c r="H9926" s="7" t="str">
        <f>IF(Table1[[#This Row],[Is Data Valid]]=TRUE,((Table1[[#This Row],[Birthweight (grams)]]*0.9/Table1[[#This Row],[BW_GA]])-1)/(Backend!$B$3/100*Table1[[#This Row],[BW40_3705]]),"")</f>
        <v/>
      </c>
      <c r="I9926" s="7" t="str">
        <f>IF(Table1[[#This Row],[Is Data Valid]]=TRUE,((Table1[[#This Row],[Birthweight (grams)]]*1.1/Table1[[#This Row],[BW_GA]])-1)/(Backend!$B$3/100*Table1[[#This Row],[BW40_3705]]),"")</f>
        <v/>
      </c>
      <c r="J9926" s="7" t="str">
        <f>IF(Table1[[#This Row],[Is Data Valid]]=TRUE,_xlfn.NORM.S.DIST(Table1[[#This Row],[Birthweight Z-Score]],TRUE)*100,"")</f>
        <v/>
      </c>
      <c r="K9926" s="7" t="str">
        <f>IF(Table1[[#This Row],[Is Data Valid]]=TRUE,_xlfn.NORM.S.DIST(Table1[[#This Row],[Birthweight Z-Score (BW-10%)]],TRUE)*100,"")</f>
        <v/>
      </c>
      <c r="L9926" s="7" t="str">
        <f>IF(Table1[[#This Row],[Is Data Valid]]=TRUE,_xlfn.NORM.S.DIST(Table1[[#This Row],[Birthweight Z-Score (BW+10%)]],TRUE)*100,"")</f>
        <v/>
      </c>
    </row>
    <row r="9927" spans="1:12" x14ac:dyDescent="0.25">
      <c r="A9927" s="3"/>
      <c r="B9927" s="2"/>
      <c r="C9927" s="2"/>
      <c r="D9927" s="2" t="b">
        <f>IF(AND(NOT(ISBLANK(Table1[[#This Row],[Fetal Sex (Male, Female or Unknown)]])),ISNUMBER(Table1[[#This Row],[Birthweight (grams)]]),ISNUMBER(Table1[[#This Row],[Gestation (days)]])),TRUE,FALSE)</f>
        <v>0</v>
      </c>
      <c r="E9927" s="2" t="str">
        <f>IF(Table1[[#This Row],[Is Data Valid]]=TRUE,IF(Table1[[#This Row],[Fetal Sex (Male, Female or Unknown)]]="Male",Backend!$C$5,IF(Table1[[#This Row],[Fetal Sex (Male, Female or Unknown)]]="Female",Backend!$C$6,IF(Table1[[#This Row],[Fetal Sex (Male, Female or Unknown)]]="Unknown",Backend!$C$7,"Error"))),"")</f>
        <v/>
      </c>
      <c r="F9927" s="8" t="str">
        <f>IF(Table1[[#This Row],[Is Data Valid]]=TRUE,EXP(0.578+0.332*((Table1[[#This Row],[Gestation (days)]]+0.5)/7)-0.00354*((Table1[[#This Row],[Gestation (days)]]+0.5)/7)^2)*Table1[[#This Row],[BW40_3705]],"")</f>
        <v/>
      </c>
      <c r="G9927" s="2" t="str">
        <f>IF(Table1[[#This Row],[Is Data Valid]]=TRUE,((Table1[[#This Row],[Birthweight (grams)]]/Table1[[#This Row],[BW_GA]])-1)/(Backend!$B$3/100*Table1[[#This Row],[BW40_3705]]),"")</f>
        <v/>
      </c>
      <c r="H9927" s="7" t="str">
        <f>IF(Table1[[#This Row],[Is Data Valid]]=TRUE,((Table1[[#This Row],[Birthweight (grams)]]*0.9/Table1[[#This Row],[BW_GA]])-1)/(Backend!$B$3/100*Table1[[#This Row],[BW40_3705]]),"")</f>
        <v/>
      </c>
      <c r="I9927" s="7" t="str">
        <f>IF(Table1[[#This Row],[Is Data Valid]]=TRUE,((Table1[[#This Row],[Birthweight (grams)]]*1.1/Table1[[#This Row],[BW_GA]])-1)/(Backend!$B$3/100*Table1[[#This Row],[BW40_3705]]),"")</f>
        <v/>
      </c>
      <c r="J9927" s="7" t="str">
        <f>IF(Table1[[#This Row],[Is Data Valid]]=TRUE,_xlfn.NORM.S.DIST(Table1[[#This Row],[Birthweight Z-Score]],TRUE)*100,"")</f>
        <v/>
      </c>
      <c r="K9927" s="7" t="str">
        <f>IF(Table1[[#This Row],[Is Data Valid]]=TRUE,_xlfn.NORM.S.DIST(Table1[[#This Row],[Birthweight Z-Score (BW-10%)]],TRUE)*100,"")</f>
        <v/>
      </c>
      <c r="L9927" s="7" t="str">
        <f>IF(Table1[[#This Row],[Is Data Valid]]=TRUE,_xlfn.NORM.S.DIST(Table1[[#This Row],[Birthweight Z-Score (BW+10%)]],TRUE)*100,"")</f>
        <v/>
      </c>
    </row>
    <row r="9928" spans="1:12" x14ac:dyDescent="0.25">
      <c r="A9928" s="3"/>
      <c r="B9928" s="2"/>
      <c r="C9928" s="2"/>
      <c r="D9928" s="2" t="b">
        <f>IF(AND(NOT(ISBLANK(Table1[[#This Row],[Fetal Sex (Male, Female or Unknown)]])),ISNUMBER(Table1[[#This Row],[Birthweight (grams)]]),ISNUMBER(Table1[[#This Row],[Gestation (days)]])),TRUE,FALSE)</f>
        <v>0</v>
      </c>
      <c r="E9928" s="2" t="str">
        <f>IF(Table1[[#This Row],[Is Data Valid]]=TRUE,IF(Table1[[#This Row],[Fetal Sex (Male, Female or Unknown)]]="Male",Backend!$C$5,IF(Table1[[#This Row],[Fetal Sex (Male, Female or Unknown)]]="Female",Backend!$C$6,IF(Table1[[#This Row],[Fetal Sex (Male, Female or Unknown)]]="Unknown",Backend!$C$7,"Error"))),"")</f>
        <v/>
      </c>
      <c r="F9928" s="8" t="str">
        <f>IF(Table1[[#This Row],[Is Data Valid]]=TRUE,EXP(0.578+0.332*((Table1[[#This Row],[Gestation (days)]]+0.5)/7)-0.00354*((Table1[[#This Row],[Gestation (days)]]+0.5)/7)^2)*Table1[[#This Row],[BW40_3705]],"")</f>
        <v/>
      </c>
      <c r="G9928" s="2" t="str">
        <f>IF(Table1[[#This Row],[Is Data Valid]]=TRUE,((Table1[[#This Row],[Birthweight (grams)]]/Table1[[#This Row],[BW_GA]])-1)/(Backend!$B$3/100*Table1[[#This Row],[BW40_3705]]),"")</f>
        <v/>
      </c>
      <c r="H9928" s="7" t="str">
        <f>IF(Table1[[#This Row],[Is Data Valid]]=TRUE,((Table1[[#This Row],[Birthweight (grams)]]*0.9/Table1[[#This Row],[BW_GA]])-1)/(Backend!$B$3/100*Table1[[#This Row],[BW40_3705]]),"")</f>
        <v/>
      </c>
      <c r="I9928" s="7" t="str">
        <f>IF(Table1[[#This Row],[Is Data Valid]]=TRUE,((Table1[[#This Row],[Birthweight (grams)]]*1.1/Table1[[#This Row],[BW_GA]])-1)/(Backend!$B$3/100*Table1[[#This Row],[BW40_3705]]),"")</f>
        <v/>
      </c>
      <c r="J9928" s="7" t="str">
        <f>IF(Table1[[#This Row],[Is Data Valid]]=TRUE,_xlfn.NORM.S.DIST(Table1[[#This Row],[Birthweight Z-Score]],TRUE)*100,"")</f>
        <v/>
      </c>
      <c r="K9928" s="7" t="str">
        <f>IF(Table1[[#This Row],[Is Data Valid]]=TRUE,_xlfn.NORM.S.DIST(Table1[[#This Row],[Birthweight Z-Score (BW-10%)]],TRUE)*100,"")</f>
        <v/>
      </c>
      <c r="L9928" s="7" t="str">
        <f>IF(Table1[[#This Row],[Is Data Valid]]=TRUE,_xlfn.NORM.S.DIST(Table1[[#This Row],[Birthweight Z-Score (BW+10%)]],TRUE)*100,"")</f>
        <v/>
      </c>
    </row>
    <row r="9929" spans="1:12" x14ac:dyDescent="0.25">
      <c r="A9929" s="3"/>
      <c r="B9929" s="2"/>
      <c r="C9929" s="2"/>
      <c r="D9929" s="2" t="b">
        <f>IF(AND(NOT(ISBLANK(Table1[[#This Row],[Fetal Sex (Male, Female or Unknown)]])),ISNUMBER(Table1[[#This Row],[Birthweight (grams)]]),ISNUMBER(Table1[[#This Row],[Gestation (days)]])),TRUE,FALSE)</f>
        <v>0</v>
      </c>
      <c r="E9929" s="2" t="str">
        <f>IF(Table1[[#This Row],[Is Data Valid]]=TRUE,IF(Table1[[#This Row],[Fetal Sex (Male, Female or Unknown)]]="Male",Backend!$C$5,IF(Table1[[#This Row],[Fetal Sex (Male, Female or Unknown)]]="Female",Backend!$C$6,IF(Table1[[#This Row],[Fetal Sex (Male, Female or Unknown)]]="Unknown",Backend!$C$7,"Error"))),"")</f>
        <v/>
      </c>
      <c r="F9929" s="8" t="str">
        <f>IF(Table1[[#This Row],[Is Data Valid]]=TRUE,EXP(0.578+0.332*((Table1[[#This Row],[Gestation (days)]]+0.5)/7)-0.00354*((Table1[[#This Row],[Gestation (days)]]+0.5)/7)^2)*Table1[[#This Row],[BW40_3705]],"")</f>
        <v/>
      </c>
      <c r="G9929" s="2" t="str">
        <f>IF(Table1[[#This Row],[Is Data Valid]]=TRUE,((Table1[[#This Row],[Birthweight (grams)]]/Table1[[#This Row],[BW_GA]])-1)/(Backend!$B$3/100*Table1[[#This Row],[BW40_3705]]),"")</f>
        <v/>
      </c>
      <c r="H9929" s="7" t="str">
        <f>IF(Table1[[#This Row],[Is Data Valid]]=TRUE,((Table1[[#This Row],[Birthweight (grams)]]*0.9/Table1[[#This Row],[BW_GA]])-1)/(Backend!$B$3/100*Table1[[#This Row],[BW40_3705]]),"")</f>
        <v/>
      </c>
      <c r="I9929" s="7" t="str">
        <f>IF(Table1[[#This Row],[Is Data Valid]]=TRUE,((Table1[[#This Row],[Birthweight (grams)]]*1.1/Table1[[#This Row],[BW_GA]])-1)/(Backend!$B$3/100*Table1[[#This Row],[BW40_3705]]),"")</f>
        <v/>
      </c>
      <c r="J9929" s="7" t="str">
        <f>IF(Table1[[#This Row],[Is Data Valid]]=TRUE,_xlfn.NORM.S.DIST(Table1[[#This Row],[Birthweight Z-Score]],TRUE)*100,"")</f>
        <v/>
      </c>
      <c r="K9929" s="7" t="str">
        <f>IF(Table1[[#This Row],[Is Data Valid]]=TRUE,_xlfn.NORM.S.DIST(Table1[[#This Row],[Birthweight Z-Score (BW-10%)]],TRUE)*100,"")</f>
        <v/>
      </c>
      <c r="L9929" s="7" t="str">
        <f>IF(Table1[[#This Row],[Is Data Valid]]=TRUE,_xlfn.NORM.S.DIST(Table1[[#This Row],[Birthweight Z-Score (BW+10%)]],TRUE)*100,"")</f>
        <v/>
      </c>
    </row>
    <row r="9930" spans="1:12" x14ac:dyDescent="0.25">
      <c r="A9930" s="3"/>
      <c r="B9930" s="2"/>
      <c r="C9930" s="2"/>
      <c r="D9930" s="2" t="b">
        <f>IF(AND(NOT(ISBLANK(Table1[[#This Row],[Fetal Sex (Male, Female or Unknown)]])),ISNUMBER(Table1[[#This Row],[Birthweight (grams)]]),ISNUMBER(Table1[[#This Row],[Gestation (days)]])),TRUE,FALSE)</f>
        <v>0</v>
      </c>
      <c r="E9930" s="2" t="str">
        <f>IF(Table1[[#This Row],[Is Data Valid]]=TRUE,IF(Table1[[#This Row],[Fetal Sex (Male, Female or Unknown)]]="Male",Backend!$C$5,IF(Table1[[#This Row],[Fetal Sex (Male, Female or Unknown)]]="Female",Backend!$C$6,IF(Table1[[#This Row],[Fetal Sex (Male, Female or Unknown)]]="Unknown",Backend!$C$7,"Error"))),"")</f>
        <v/>
      </c>
      <c r="F9930" s="8" t="str">
        <f>IF(Table1[[#This Row],[Is Data Valid]]=TRUE,EXP(0.578+0.332*((Table1[[#This Row],[Gestation (days)]]+0.5)/7)-0.00354*((Table1[[#This Row],[Gestation (days)]]+0.5)/7)^2)*Table1[[#This Row],[BW40_3705]],"")</f>
        <v/>
      </c>
      <c r="G9930" s="2" t="str">
        <f>IF(Table1[[#This Row],[Is Data Valid]]=TRUE,((Table1[[#This Row],[Birthweight (grams)]]/Table1[[#This Row],[BW_GA]])-1)/(Backend!$B$3/100*Table1[[#This Row],[BW40_3705]]),"")</f>
        <v/>
      </c>
      <c r="H9930" s="7" t="str">
        <f>IF(Table1[[#This Row],[Is Data Valid]]=TRUE,((Table1[[#This Row],[Birthweight (grams)]]*0.9/Table1[[#This Row],[BW_GA]])-1)/(Backend!$B$3/100*Table1[[#This Row],[BW40_3705]]),"")</f>
        <v/>
      </c>
      <c r="I9930" s="7" t="str">
        <f>IF(Table1[[#This Row],[Is Data Valid]]=TRUE,((Table1[[#This Row],[Birthweight (grams)]]*1.1/Table1[[#This Row],[BW_GA]])-1)/(Backend!$B$3/100*Table1[[#This Row],[BW40_3705]]),"")</f>
        <v/>
      </c>
      <c r="J9930" s="7" t="str">
        <f>IF(Table1[[#This Row],[Is Data Valid]]=TRUE,_xlfn.NORM.S.DIST(Table1[[#This Row],[Birthweight Z-Score]],TRUE)*100,"")</f>
        <v/>
      </c>
      <c r="K9930" s="7" t="str">
        <f>IF(Table1[[#This Row],[Is Data Valid]]=TRUE,_xlfn.NORM.S.DIST(Table1[[#This Row],[Birthweight Z-Score (BW-10%)]],TRUE)*100,"")</f>
        <v/>
      </c>
      <c r="L9930" s="7" t="str">
        <f>IF(Table1[[#This Row],[Is Data Valid]]=TRUE,_xlfn.NORM.S.DIST(Table1[[#This Row],[Birthweight Z-Score (BW+10%)]],TRUE)*100,"")</f>
        <v/>
      </c>
    </row>
    <row r="9931" spans="1:12" x14ac:dyDescent="0.25">
      <c r="A9931" s="3"/>
      <c r="B9931" s="2"/>
      <c r="C9931" s="2"/>
      <c r="D9931" s="2" t="b">
        <f>IF(AND(NOT(ISBLANK(Table1[[#This Row],[Fetal Sex (Male, Female or Unknown)]])),ISNUMBER(Table1[[#This Row],[Birthweight (grams)]]),ISNUMBER(Table1[[#This Row],[Gestation (days)]])),TRUE,FALSE)</f>
        <v>0</v>
      </c>
      <c r="E9931" s="2" t="str">
        <f>IF(Table1[[#This Row],[Is Data Valid]]=TRUE,IF(Table1[[#This Row],[Fetal Sex (Male, Female or Unknown)]]="Male",Backend!$C$5,IF(Table1[[#This Row],[Fetal Sex (Male, Female or Unknown)]]="Female",Backend!$C$6,IF(Table1[[#This Row],[Fetal Sex (Male, Female or Unknown)]]="Unknown",Backend!$C$7,"Error"))),"")</f>
        <v/>
      </c>
      <c r="F9931" s="8" t="str">
        <f>IF(Table1[[#This Row],[Is Data Valid]]=TRUE,EXP(0.578+0.332*((Table1[[#This Row],[Gestation (days)]]+0.5)/7)-0.00354*((Table1[[#This Row],[Gestation (days)]]+0.5)/7)^2)*Table1[[#This Row],[BW40_3705]],"")</f>
        <v/>
      </c>
      <c r="G9931" s="2" t="str">
        <f>IF(Table1[[#This Row],[Is Data Valid]]=TRUE,((Table1[[#This Row],[Birthweight (grams)]]/Table1[[#This Row],[BW_GA]])-1)/(Backend!$B$3/100*Table1[[#This Row],[BW40_3705]]),"")</f>
        <v/>
      </c>
      <c r="H9931" s="7" t="str">
        <f>IF(Table1[[#This Row],[Is Data Valid]]=TRUE,((Table1[[#This Row],[Birthweight (grams)]]*0.9/Table1[[#This Row],[BW_GA]])-1)/(Backend!$B$3/100*Table1[[#This Row],[BW40_3705]]),"")</f>
        <v/>
      </c>
      <c r="I9931" s="7" t="str">
        <f>IF(Table1[[#This Row],[Is Data Valid]]=TRUE,((Table1[[#This Row],[Birthweight (grams)]]*1.1/Table1[[#This Row],[BW_GA]])-1)/(Backend!$B$3/100*Table1[[#This Row],[BW40_3705]]),"")</f>
        <v/>
      </c>
      <c r="J9931" s="7" t="str">
        <f>IF(Table1[[#This Row],[Is Data Valid]]=TRUE,_xlfn.NORM.S.DIST(Table1[[#This Row],[Birthweight Z-Score]],TRUE)*100,"")</f>
        <v/>
      </c>
      <c r="K9931" s="7" t="str">
        <f>IF(Table1[[#This Row],[Is Data Valid]]=TRUE,_xlfn.NORM.S.DIST(Table1[[#This Row],[Birthweight Z-Score (BW-10%)]],TRUE)*100,"")</f>
        <v/>
      </c>
      <c r="L9931" s="7" t="str">
        <f>IF(Table1[[#This Row],[Is Data Valid]]=TRUE,_xlfn.NORM.S.DIST(Table1[[#This Row],[Birthweight Z-Score (BW+10%)]],TRUE)*100,"")</f>
        <v/>
      </c>
    </row>
    <row r="9932" spans="1:12" x14ac:dyDescent="0.25">
      <c r="A9932" s="3"/>
      <c r="B9932" s="2"/>
      <c r="C9932" s="2"/>
      <c r="D9932" s="2" t="b">
        <f>IF(AND(NOT(ISBLANK(Table1[[#This Row],[Fetal Sex (Male, Female or Unknown)]])),ISNUMBER(Table1[[#This Row],[Birthweight (grams)]]),ISNUMBER(Table1[[#This Row],[Gestation (days)]])),TRUE,FALSE)</f>
        <v>0</v>
      </c>
      <c r="E9932" s="2" t="str">
        <f>IF(Table1[[#This Row],[Is Data Valid]]=TRUE,IF(Table1[[#This Row],[Fetal Sex (Male, Female or Unknown)]]="Male",Backend!$C$5,IF(Table1[[#This Row],[Fetal Sex (Male, Female or Unknown)]]="Female",Backend!$C$6,IF(Table1[[#This Row],[Fetal Sex (Male, Female or Unknown)]]="Unknown",Backend!$C$7,"Error"))),"")</f>
        <v/>
      </c>
      <c r="F9932" s="8" t="str">
        <f>IF(Table1[[#This Row],[Is Data Valid]]=TRUE,EXP(0.578+0.332*((Table1[[#This Row],[Gestation (days)]]+0.5)/7)-0.00354*((Table1[[#This Row],[Gestation (days)]]+0.5)/7)^2)*Table1[[#This Row],[BW40_3705]],"")</f>
        <v/>
      </c>
      <c r="G9932" s="2" t="str">
        <f>IF(Table1[[#This Row],[Is Data Valid]]=TRUE,((Table1[[#This Row],[Birthweight (grams)]]/Table1[[#This Row],[BW_GA]])-1)/(Backend!$B$3/100*Table1[[#This Row],[BW40_3705]]),"")</f>
        <v/>
      </c>
      <c r="H9932" s="7" t="str">
        <f>IF(Table1[[#This Row],[Is Data Valid]]=TRUE,((Table1[[#This Row],[Birthweight (grams)]]*0.9/Table1[[#This Row],[BW_GA]])-1)/(Backend!$B$3/100*Table1[[#This Row],[BW40_3705]]),"")</f>
        <v/>
      </c>
      <c r="I9932" s="7" t="str">
        <f>IF(Table1[[#This Row],[Is Data Valid]]=TRUE,((Table1[[#This Row],[Birthweight (grams)]]*1.1/Table1[[#This Row],[BW_GA]])-1)/(Backend!$B$3/100*Table1[[#This Row],[BW40_3705]]),"")</f>
        <v/>
      </c>
      <c r="J9932" s="7" t="str">
        <f>IF(Table1[[#This Row],[Is Data Valid]]=TRUE,_xlfn.NORM.S.DIST(Table1[[#This Row],[Birthweight Z-Score]],TRUE)*100,"")</f>
        <v/>
      </c>
      <c r="K9932" s="7" t="str">
        <f>IF(Table1[[#This Row],[Is Data Valid]]=TRUE,_xlfn.NORM.S.DIST(Table1[[#This Row],[Birthweight Z-Score (BW-10%)]],TRUE)*100,"")</f>
        <v/>
      </c>
      <c r="L9932" s="7" t="str">
        <f>IF(Table1[[#This Row],[Is Data Valid]]=TRUE,_xlfn.NORM.S.DIST(Table1[[#This Row],[Birthweight Z-Score (BW+10%)]],TRUE)*100,"")</f>
        <v/>
      </c>
    </row>
    <row r="9933" spans="1:12" x14ac:dyDescent="0.25">
      <c r="A9933" s="3"/>
      <c r="B9933" s="2"/>
      <c r="C9933" s="2"/>
      <c r="D9933" s="2" t="b">
        <f>IF(AND(NOT(ISBLANK(Table1[[#This Row],[Fetal Sex (Male, Female or Unknown)]])),ISNUMBER(Table1[[#This Row],[Birthweight (grams)]]),ISNUMBER(Table1[[#This Row],[Gestation (days)]])),TRUE,FALSE)</f>
        <v>0</v>
      </c>
      <c r="E9933" s="2" t="str">
        <f>IF(Table1[[#This Row],[Is Data Valid]]=TRUE,IF(Table1[[#This Row],[Fetal Sex (Male, Female or Unknown)]]="Male",Backend!$C$5,IF(Table1[[#This Row],[Fetal Sex (Male, Female or Unknown)]]="Female",Backend!$C$6,IF(Table1[[#This Row],[Fetal Sex (Male, Female or Unknown)]]="Unknown",Backend!$C$7,"Error"))),"")</f>
        <v/>
      </c>
      <c r="F9933" s="8" t="str">
        <f>IF(Table1[[#This Row],[Is Data Valid]]=TRUE,EXP(0.578+0.332*((Table1[[#This Row],[Gestation (days)]]+0.5)/7)-0.00354*((Table1[[#This Row],[Gestation (days)]]+0.5)/7)^2)*Table1[[#This Row],[BW40_3705]],"")</f>
        <v/>
      </c>
      <c r="G9933" s="2" t="str">
        <f>IF(Table1[[#This Row],[Is Data Valid]]=TRUE,((Table1[[#This Row],[Birthweight (grams)]]/Table1[[#This Row],[BW_GA]])-1)/(Backend!$B$3/100*Table1[[#This Row],[BW40_3705]]),"")</f>
        <v/>
      </c>
      <c r="H9933" s="7" t="str">
        <f>IF(Table1[[#This Row],[Is Data Valid]]=TRUE,((Table1[[#This Row],[Birthweight (grams)]]*0.9/Table1[[#This Row],[BW_GA]])-1)/(Backend!$B$3/100*Table1[[#This Row],[BW40_3705]]),"")</f>
        <v/>
      </c>
      <c r="I9933" s="7" t="str">
        <f>IF(Table1[[#This Row],[Is Data Valid]]=TRUE,((Table1[[#This Row],[Birthweight (grams)]]*1.1/Table1[[#This Row],[BW_GA]])-1)/(Backend!$B$3/100*Table1[[#This Row],[BW40_3705]]),"")</f>
        <v/>
      </c>
      <c r="J9933" s="7" t="str">
        <f>IF(Table1[[#This Row],[Is Data Valid]]=TRUE,_xlfn.NORM.S.DIST(Table1[[#This Row],[Birthweight Z-Score]],TRUE)*100,"")</f>
        <v/>
      </c>
      <c r="K9933" s="7" t="str">
        <f>IF(Table1[[#This Row],[Is Data Valid]]=TRUE,_xlfn.NORM.S.DIST(Table1[[#This Row],[Birthweight Z-Score (BW-10%)]],TRUE)*100,"")</f>
        <v/>
      </c>
      <c r="L9933" s="7" t="str">
        <f>IF(Table1[[#This Row],[Is Data Valid]]=TRUE,_xlfn.NORM.S.DIST(Table1[[#This Row],[Birthweight Z-Score (BW+10%)]],TRUE)*100,"")</f>
        <v/>
      </c>
    </row>
    <row r="9934" spans="1:12" x14ac:dyDescent="0.25">
      <c r="A9934" s="3"/>
      <c r="B9934" s="2"/>
      <c r="C9934" s="2"/>
      <c r="D9934" s="2" t="b">
        <f>IF(AND(NOT(ISBLANK(Table1[[#This Row],[Fetal Sex (Male, Female or Unknown)]])),ISNUMBER(Table1[[#This Row],[Birthweight (grams)]]),ISNUMBER(Table1[[#This Row],[Gestation (days)]])),TRUE,FALSE)</f>
        <v>0</v>
      </c>
      <c r="E9934" s="2" t="str">
        <f>IF(Table1[[#This Row],[Is Data Valid]]=TRUE,IF(Table1[[#This Row],[Fetal Sex (Male, Female or Unknown)]]="Male",Backend!$C$5,IF(Table1[[#This Row],[Fetal Sex (Male, Female or Unknown)]]="Female",Backend!$C$6,IF(Table1[[#This Row],[Fetal Sex (Male, Female or Unknown)]]="Unknown",Backend!$C$7,"Error"))),"")</f>
        <v/>
      </c>
      <c r="F9934" s="8" t="str">
        <f>IF(Table1[[#This Row],[Is Data Valid]]=TRUE,EXP(0.578+0.332*((Table1[[#This Row],[Gestation (days)]]+0.5)/7)-0.00354*((Table1[[#This Row],[Gestation (days)]]+0.5)/7)^2)*Table1[[#This Row],[BW40_3705]],"")</f>
        <v/>
      </c>
      <c r="G9934" s="2" t="str">
        <f>IF(Table1[[#This Row],[Is Data Valid]]=TRUE,((Table1[[#This Row],[Birthweight (grams)]]/Table1[[#This Row],[BW_GA]])-1)/(Backend!$B$3/100*Table1[[#This Row],[BW40_3705]]),"")</f>
        <v/>
      </c>
      <c r="H9934" s="7" t="str">
        <f>IF(Table1[[#This Row],[Is Data Valid]]=TRUE,((Table1[[#This Row],[Birthweight (grams)]]*0.9/Table1[[#This Row],[BW_GA]])-1)/(Backend!$B$3/100*Table1[[#This Row],[BW40_3705]]),"")</f>
        <v/>
      </c>
      <c r="I9934" s="7" t="str">
        <f>IF(Table1[[#This Row],[Is Data Valid]]=TRUE,((Table1[[#This Row],[Birthweight (grams)]]*1.1/Table1[[#This Row],[BW_GA]])-1)/(Backend!$B$3/100*Table1[[#This Row],[BW40_3705]]),"")</f>
        <v/>
      </c>
      <c r="J9934" s="7" t="str">
        <f>IF(Table1[[#This Row],[Is Data Valid]]=TRUE,_xlfn.NORM.S.DIST(Table1[[#This Row],[Birthweight Z-Score]],TRUE)*100,"")</f>
        <v/>
      </c>
      <c r="K9934" s="7" t="str">
        <f>IF(Table1[[#This Row],[Is Data Valid]]=TRUE,_xlfn.NORM.S.DIST(Table1[[#This Row],[Birthweight Z-Score (BW-10%)]],TRUE)*100,"")</f>
        <v/>
      </c>
      <c r="L9934" s="7" t="str">
        <f>IF(Table1[[#This Row],[Is Data Valid]]=TRUE,_xlfn.NORM.S.DIST(Table1[[#This Row],[Birthweight Z-Score (BW+10%)]],TRUE)*100,"")</f>
        <v/>
      </c>
    </row>
    <row r="9935" spans="1:12" x14ac:dyDescent="0.25">
      <c r="A9935" s="3"/>
      <c r="B9935" s="2"/>
      <c r="C9935" s="2"/>
      <c r="D9935" s="2" t="b">
        <f>IF(AND(NOT(ISBLANK(Table1[[#This Row],[Fetal Sex (Male, Female or Unknown)]])),ISNUMBER(Table1[[#This Row],[Birthweight (grams)]]),ISNUMBER(Table1[[#This Row],[Gestation (days)]])),TRUE,FALSE)</f>
        <v>0</v>
      </c>
      <c r="E9935" s="2" t="str">
        <f>IF(Table1[[#This Row],[Is Data Valid]]=TRUE,IF(Table1[[#This Row],[Fetal Sex (Male, Female or Unknown)]]="Male",Backend!$C$5,IF(Table1[[#This Row],[Fetal Sex (Male, Female or Unknown)]]="Female",Backend!$C$6,IF(Table1[[#This Row],[Fetal Sex (Male, Female or Unknown)]]="Unknown",Backend!$C$7,"Error"))),"")</f>
        <v/>
      </c>
      <c r="F9935" s="8" t="str">
        <f>IF(Table1[[#This Row],[Is Data Valid]]=TRUE,EXP(0.578+0.332*((Table1[[#This Row],[Gestation (days)]]+0.5)/7)-0.00354*((Table1[[#This Row],[Gestation (days)]]+0.5)/7)^2)*Table1[[#This Row],[BW40_3705]],"")</f>
        <v/>
      </c>
      <c r="G9935" s="2" t="str">
        <f>IF(Table1[[#This Row],[Is Data Valid]]=TRUE,((Table1[[#This Row],[Birthweight (grams)]]/Table1[[#This Row],[BW_GA]])-1)/(Backend!$B$3/100*Table1[[#This Row],[BW40_3705]]),"")</f>
        <v/>
      </c>
      <c r="H9935" s="7" t="str">
        <f>IF(Table1[[#This Row],[Is Data Valid]]=TRUE,((Table1[[#This Row],[Birthweight (grams)]]*0.9/Table1[[#This Row],[BW_GA]])-1)/(Backend!$B$3/100*Table1[[#This Row],[BW40_3705]]),"")</f>
        <v/>
      </c>
      <c r="I9935" s="7" t="str">
        <f>IF(Table1[[#This Row],[Is Data Valid]]=TRUE,((Table1[[#This Row],[Birthweight (grams)]]*1.1/Table1[[#This Row],[BW_GA]])-1)/(Backend!$B$3/100*Table1[[#This Row],[BW40_3705]]),"")</f>
        <v/>
      </c>
      <c r="J9935" s="7" t="str">
        <f>IF(Table1[[#This Row],[Is Data Valid]]=TRUE,_xlfn.NORM.S.DIST(Table1[[#This Row],[Birthweight Z-Score]],TRUE)*100,"")</f>
        <v/>
      </c>
      <c r="K9935" s="7" t="str">
        <f>IF(Table1[[#This Row],[Is Data Valid]]=TRUE,_xlfn.NORM.S.DIST(Table1[[#This Row],[Birthweight Z-Score (BW-10%)]],TRUE)*100,"")</f>
        <v/>
      </c>
      <c r="L9935" s="7" t="str">
        <f>IF(Table1[[#This Row],[Is Data Valid]]=TRUE,_xlfn.NORM.S.DIST(Table1[[#This Row],[Birthweight Z-Score (BW+10%)]],TRUE)*100,"")</f>
        <v/>
      </c>
    </row>
    <row r="9936" spans="1:12" x14ac:dyDescent="0.25">
      <c r="A9936" s="3"/>
      <c r="B9936" s="2"/>
      <c r="C9936" s="2"/>
      <c r="D9936" s="2" t="b">
        <f>IF(AND(NOT(ISBLANK(Table1[[#This Row],[Fetal Sex (Male, Female or Unknown)]])),ISNUMBER(Table1[[#This Row],[Birthweight (grams)]]),ISNUMBER(Table1[[#This Row],[Gestation (days)]])),TRUE,FALSE)</f>
        <v>0</v>
      </c>
      <c r="E9936" s="2" t="str">
        <f>IF(Table1[[#This Row],[Is Data Valid]]=TRUE,IF(Table1[[#This Row],[Fetal Sex (Male, Female or Unknown)]]="Male",Backend!$C$5,IF(Table1[[#This Row],[Fetal Sex (Male, Female or Unknown)]]="Female",Backend!$C$6,IF(Table1[[#This Row],[Fetal Sex (Male, Female or Unknown)]]="Unknown",Backend!$C$7,"Error"))),"")</f>
        <v/>
      </c>
      <c r="F9936" s="8" t="str">
        <f>IF(Table1[[#This Row],[Is Data Valid]]=TRUE,EXP(0.578+0.332*((Table1[[#This Row],[Gestation (days)]]+0.5)/7)-0.00354*((Table1[[#This Row],[Gestation (days)]]+0.5)/7)^2)*Table1[[#This Row],[BW40_3705]],"")</f>
        <v/>
      </c>
      <c r="G9936" s="2" t="str">
        <f>IF(Table1[[#This Row],[Is Data Valid]]=TRUE,((Table1[[#This Row],[Birthweight (grams)]]/Table1[[#This Row],[BW_GA]])-1)/(Backend!$B$3/100*Table1[[#This Row],[BW40_3705]]),"")</f>
        <v/>
      </c>
      <c r="H9936" s="7" t="str">
        <f>IF(Table1[[#This Row],[Is Data Valid]]=TRUE,((Table1[[#This Row],[Birthweight (grams)]]*0.9/Table1[[#This Row],[BW_GA]])-1)/(Backend!$B$3/100*Table1[[#This Row],[BW40_3705]]),"")</f>
        <v/>
      </c>
      <c r="I9936" s="7" t="str">
        <f>IF(Table1[[#This Row],[Is Data Valid]]=TRUE,((Table1[[#This Row],[Birthweight (grams)]]*1.1/Table1[[#This Row],[BW_GA]])-1)/(Backend!$B$3/100*Table1[[#This Row],[BW40_3705]]),"")</f>
        <v/>
      </c>
      <c r="J9936" s="7" t="str">
        <f>IF(Table1[[#This Row],[Is Data Valid]]=TRUE,_xlfn.NORM.S.DIST(Table1[[#This Row],[Birthweight Z-Score]],TRUE)*100,"")</f>
        <v/>
      </c>
      <c r="K9936" s="7" t="str">
        <f>IF(Table1[[#This Row],[Is Data Valid]]=TRUE,_xlfn.NORM.S.DIST(Table1[[#This Row],[Birthweight Z-Score (BW-10%)]],TRUE)*100,"")</f>
        <v/>
      </c>
      <c r="L9936" s="7" t="str">
        <f>IF(Table1[[#This Row],[Is Data Valid]]=TRUE,_xlfn.NORM.S.DIST(Table1[[#This Row],[Birthweight Z-Score (BW+10%)]],TRUE)*100,"")</f>
        <v/>
      </c>
    </row>
    <row r="9937" spans="1:12" x14ac:dyDescent="0.25">
      <c r="A9937" s="3"/>
      <c r="B9937" s="2"/>
      <c r="C9937" s="2"/>
      <c r="D9937" s="2" t="b">
        <f>IF(AND(NOT(ISBLANK(Table1[[#This Row],[Fetal Sex (Male, Female or Unknown)]])),ISNUMBER(Table1[[#This Row],[Birthweight (grams)]]),ISNUMBER(Table1[[#This Row],[Gestation (days)]])),TRUE,FALSE)</f>
        <v>0</v>
      </c>
      <c r="E9937" s="2" t="str">
        <f>IF(Table1[[#This Row],[Is Data Valid]]=TRUE,IF(Table1[[#This Row],[Fetal Sex (Male, Female or Unknown)]]="Male",Backend!$C$5,IF(Table1[[#This Row],[Fetal Sex (Male, Female or Unknown)]]="Female",Backend!$C$6,IF(Table1[[#This Row],[Fetal Sex (Male, Female or Unknown)]]="Unknown",Backend!$C$7,"Error"))),"")</f>
        <v/>
      </c>
      <c r="F9937" s="8" t="str">
        <f>IF(Table1[[#This Row],[Is Data Valid]]=TRUE,EXP(0.578+0.332*((Table1[[#This Row],[Gestation (days)]]+0.5)/7)-0.00354*((Table1[[#This Row],[Gestation (days)]]+0.5)/7)^2)*Table1[[#This Row],[BW40_3705]],"")</f>
        <v/>
      </c>
      <c r="G9937" s="2" t="str">
        <f>IF(Table1[[#This Row],[Is Data Valid]]=TRUE,((Table1[[#This Row],[Birthweight (grams)]]/Table1[[#This Row],[BW_GA]])-1)/(Backend!$B$3/100*Table1[[#This Row],[BW40_3705]]),"")</f>
        <v/>
      </c>
      <c r="H9937" s="7" t="str">
        <f>IF(Table1[[#This Row],[Is Data Valid]]=TRUE,((Table1[[#This Row],[Birthweight (grams)]]*0.9/Table1[[#This Row],[BW_GA]])-1)/(Backend!$B$3/100*Table1[[#This Row],[BW40_3705]]),"")</f>
        <v/>
      </c>
      <c r="I9937" s="7" t="str">
        <f>IF(Table1[[#This Row],[Is Data Valid]]=TRUE,((Table1[[#This Row],[Birthweight (grams)]]*1.1/Table1[[#This Row],[BW_GA]])-1)/(Backend!$B$3/100*Table1[[#This Row],[BW40_3705]]),"")</f>
        <v/>
      </c>
      <c r="J9937" s="7" t="str">
        <f>IF(Table1[[#This Row],[Is Data Valid]]=TRUE,_xlfn.NORM.S.DIST(Table1[[#This Row],[Birthweight Z-Score]],TRUE)*100,"")</f>
        <v/>
      </c>
      <c r="K9937" s="7" t="str">
        <f>IF(Table1[[#This Row],[Is Data Valid]]=TRUE,_xlfn.NORM.S.DIST(Table1[[#This Row],[Birthweight Z-Score (BW-10%)]],TRUE)*100,"")</f>
        <v/>
      </c>
      <c r="L9937" s="7" t="str">
        <f>IF(Table1[[#This Row],[Is Data Valid]]=TRUE,_xlfn.NORM.S.DIST(Table1[[#This Row],[Birthweight Z-Score (BW+10%)]],TRUE)*100,"")</f>
        <v/>
      </c>
    </row>
    <row r="9938" spans="1:12" x14ac:dyDescent="0.25">
      <c r="A9938" s="3"/>
      <c r="B9938" s="2"/>
      <c r="C9938" s="2"/>
      <c r="D9938" s="2" t="b">
        <f>IF(AND(NOT(ISBLANK(Table1[[#This Row],[Fetal Sex (Male, Female or Unknown)]])),ISNUMBER(Table1[[#This Row],[Birthweight (grams)]]),ISNUMBER(Table1[[#This Row],[Gestation (days)]])),TRUE,FALSE)</f>
        <v>0</v>
      </c>
      <c r="E9938" s="2" t="str">
        <f>IF(Table1[[#This Row],[Is Data Valid]]=TRUE,IF(Table1[[#This Row],[Fetal Sex (Male, Female or Unknown)]]="Male",Backend!$C$5,IF(Table1[[#This Row],[Fetal Sex (Male, Female or Unknown)]]="Female",Backend!$C$6,IF(Table1[[#This Row],[Fetal Sex (Male, Female or Unknown)]]="Unknown",Backend!$C$7,"Error"))),"")</f>
        <v/>
      </c>
      <c r="F9938" s="8" t="str">
        <f>IF(Table1[[#This Row],[Is Data Valid]]=TRUE,EXP(0.578+0.332*((Table1[[#This Row],[Gestation (days)]]+0.5)/7)-0.00354*((Table1[[#This Row],[Gestation (days)]]+0.5)/7)^2)*Table1[[#This Row],[BW40_3705]],"")</f>
        <v/>
      </c>
      <c r="G9938" s="2" t="str">
        <f>IF(Table1[[#This Row],[Is Data Valid]]=TRUE,((Table1[[#This Row],[Birthweight (grams)]]/Table1[[#This Row],[BW_GA]])-1)/(Backend!$B$3/100*Table1[[#This Row],[BW40_3705]]),"")</f>
        <v/>
      </c>
      <c r="H9938" s="7" t="str">
        <f>IF(Table1[[#This Row],[Is Data Valid]]=TRUE,((Table1[[#This Row],[Birthweight (grams)]]*0.9/Table1[[#This Row],[BW_GA]])-1)/(Backend!$B$3/100*Table1[[#This Row],[BW40_3705]]),"")</f>
        <v/>
      </c>
      <c r="I9938" s="7" t="str">
        <f>IF(Table1[[#This Row],[Is Data Valid]]=TRUE,((Table1[[#This Row],[Birthweight (grams)]]*1.1/Table1[[#This Row],[BW_GA]])-1)/(Backend!$B$3/100*Table1[[#This Row],[BW40_3705]]),"")</f>
        <v/>
      </c>
      <c r="J9938" s="7" t="str">
        <f>IF(Table1[[#This Row],[Is Data Valid]]=TRUE,_xlfn.NORM.S.DIST(Table1[[#This Row],[Birthweight Z-Score]],TRUE)*100,"")</f>
        <v/>
      </c>
      <c r="K9938" s="7" t="str">
        <f>IF(Table1[[#This Row],[Is Data Valid]]=TRUE,_xlfn.NORM.S.DIST(Table1[[#This Row],[Birthweight Z-Score (BW-10%)]],TRUE)*100,"")</f>
        <v/>
      </c>
      <c r="L9938" s="7" t="str">
        <f>IF(Table1[[#This Row],[Is Data Valid]]=TRUE,_xlfn.NORM.S.DIST(Table1[[#This Row],[Birthweight Z-Score (BW+10%)]],TRUE)*100,"")</f>
        <v/>
      </c>
    </row>
    <row r="9939" spans="1:12" x14ac:dyDescent="0.25">
      <c r="A9939" s="3"/>
      <c r="B9939" s="2"/>
      <c r="C9939" s="2"/>
      <c r="D9939" s="2" t="b">
        <f>IF(AND(NOT(ISBLANK(Table1[[#This Row],[Fetal Sex (Male, Female or Unknown)]])),ISNUMBER(Table1[[#This Row],[Birthweight (grams)]]),ISNUMBER(Table1[[#This Row],[Gestation (days)]])),TRUE,FALSE)</f>
        <v>0</v>
      </c>
      <c r="E9939" s="2" t="str">
        <f>IF(Table1[[#This Row],[Is Data Valid]]=TRUE,IF(Table1[[#This Row],[Fetal Sex (Male, Female or Unknown)]]="Male",Backend!$C$5,IF(Table1[[#This Row],[Fetal Sex (Male, Female or Unknown)]]="Female",Backend!$C$6,IF(Table1[[#This Row],[Fetal Sex (Male, Female or Unknown)]]="Unknown",Backend!$C$7,"Error"))),"")</f>
        <v/>
      </c>
      <c r="F9939" s="8" t="str">
        <f>IF(Table1[[#This Row],[Is Data Valid]]=TRUE,EXP(0.578+0.332*((Table1[[#This Row],[Gestation (days)]]+0.5)/7)-0.00354*((Table1[[#This Row],[Gestation (days)]]+0.5)/7)^2)*Table1[[#This Row],[BW40_3705]],"")</f>
        <v/>
      </c>
      <c r="G9939" s="2" t="str">
        <f>IF(Table1[[#This Row],[Is Data Valid]]=TRUE,((Table1[[#This Row],[Birthweight (grams)]]/Table1[[#This Row],[BW_GA]])-1)/(Backend!$B$3/100*Table1[[#This Row],[BW40_3705]]),"")</f>
        <v/>
      </c>
      <c r="H9939" s="7" t="str">
        <f>IF(Table1[[#This Row],[Is Data Valid]]=TRUE,((Table1[[#This Row],[Birthweight (grams)]]*0.9/Table1[[#This Row],[BW_GA]])-1)/(Backend!$B$3/100*Table1[[#This Row],[BW40_3705]]),"")</f>
        <v/>
      </c>
      <c r="I9939" s="7" t="str">
        <f>IF(Table1[[#This Row],[Is Data Valid]]=TRUE,((Table1[[#This Row],[Birthweight (grams)]]*1.1/Table1[[#This Row],[BW_GA]])-1)/(Backend!$B$3/100*Table1[[#This Row],[BW40_3705]]),"")</f>
        <v/>
      </c>
      <c r="J9939" s="7" t="str">
        <f>IF(Table1[[#This Row],[Is Data Valid]]=TRUE,_xlfn.NORM.S.DIST(Table1[[#This Row],[Birthweight Z-Score]],TRUE)*100,"")</f>
        <v/>
      </c>
      <c r="K9939" s="7" t="str">
        <f>IF(Table1[[#This Row],[Is Data Valid]]=TRUE,_xlfn.NORM.S.DIST(Table1[[#This Row],[Birthweight Z-Score (BW-10%)]],TRUE)*100,"")</f>
        <v/>
      </c>
      <c r="L9939" s="7" t="str">
        <f>IF(Table1[[#This Row],[Is Data Valid]]=TRUE,_xlfn.NORM.S.DIST(Table1[[#This Row],[Birthweight Z-Score (BW+10%)]],TRUE)*100,"")</f>
        <v/>
      </c>
    </row>
    <row r="9940" spans="1:12" x14ac:dyDescent="0.25">
      <c r="A9940" s="3"/>
      <c r="B9940" s="2"/>
      <c r="C9940" s="2"/>
      <c r="D9940" s="2" t="b">
        <f>IF(AND(NOT(ISBLANK(Table1[[#This Row],[Fetal Sex (Male, Female or Unknown)]])),ISNUMBER(Table1[[#This Row],[Birthweight (grams)]]),ISNUMBER(Table1[[#This Row],[Gestation (days)]])),TRUE,FALSE)</f>
        <v>0</v>
      </c>
      <c r="E9940" s="2" t="str">
        <f>IF(Table1[[#This Row],[Is Data Valid]]=TRUE,IF(Table1[[#This Row],[Fetal Sex (Male, Female or Unknown)]]="Male",Backend!$C$5,IF(Table1[[#This Row],[Fetal Sex (Male, Female or Unknown)]]="Female",Backend!$C$6,IF(Table1[[#This Row],[Fetal Sex (Male, Female or Unknown)]]="Unknown",Backend!$C$7,"Error"))),"")</f>
        <v/>
      </c>
      <c r="F9940" s="8" t="str">
        <f>IF(Table1[[#This Row],[Is Data Valid]]=TRUE,EXP(0.578+0.332*((Table1[[#This Row],[Gestation (days)]]+0.5)/7)-0.00354*((Table1[[#This Row],[Gestation (days)]]+0.5)/7)^2)*Table1[[#This Row],[BW40_3705]],"")</f>
        <v/>
      </c>
      <c r="G9940" s="2" t="str">
        <f>IF(Table1[[#This Row],[Is Data Valid]]=TRUE,((Table1[[#This Row],[Birthweight (grams)]]/Table1[[#This Row],[BW_GA]])-1)/(Backend!$B$3/100*Table1[[#This Row],[BW40_3705]]),"")</f>
        <v/>
      </c>
      <c r="H9940" s="7" t="str">
        <f>IF(Table1[[#This Row],[Is Data Valid]]=TRUE,((Table1[[#This Row],[Birthweight (grams)]]*0.9/Table1[[#This Row],[BW_GA]])-1)/(Backend!$B$3/100*Table1[[#This Row],[BW40_3705]]),"")</f>
        <v/>
      </c>
      <c r="I9940" s="7" t="str">
        <f>IF(Table1[[#This Row],[Is Data Valid]]=TRUE,((Table1[[#This Row],[Birthweight (grams)]]*1.1/Table1[[#This Row],[BW_GA]])-1)/(Backend!$B$3/100*Table1[[#This Row],[BW40_3705]]),"")</f>
        <v/>
      </c>
      <c r="J9940" s="7" t="str">
        <f>IF(Table1[[#This Row],[Is Data Valid]]=TRUE,_xlfn.NORM.S.DIST(Table1[[#This Row],[Birthweight Z-Score]],TRUE)*100,"")</f>
        <v/>
      </c>
      <c r="K9940" s="7" t="str">
        <f>IF(Table1[[#This Row],[Is Data Valid]]=TRUE,_xlfn.NORM.S.DIST(Table1[[#This Row],[Birthweight Z-Score (BW-10%)]],TRUE)*100,"")</f>
        <v/>
      </c>
      <c r="L9940" s="7" t="str">
        <f>IF(Table1[[#This Row],[Is Data Valid]]=TRUE,_xlfn.NORM.S.DIST(Table1[[#This Row],[Birthweight Z-Score (BW+10%)]],TRUE)*100,"")</f>
        <v/>
      </c>
    </row>
    <row r="9941" spans="1:12" x14ac:dyDescent="0.25">
      <c r="A9941" s="3"/>
      <c r="B9941" s="2"/>
      <c r="C9941" s="2"/>
      <c r="D9941" s="2" t="b">
        <f>IF(AND(NOT(ISBLANK(Table1[[#This Row],[Fetal Sex (Male, Female or Unknown)]])),ISNUMBER(Table1[[#This Row],[Birthweight (grams)]]),ISNUMBER(Table1[[#This Row],[Gestation (days)]])),TRUE,FALSE)</f>
        <v>0</v>
      </c>
      <c r="E9941" s="2" t="str">
        <f>IF(Table1[[#This Row],[Is Data Valid]]=TRUE,IF(Table1[[#This Row],[Fetal Sex (Male, Female or Unknown)]]="Male",Backend!$C$5,IF(Table1[[#This Row],[Fetal Sex (Male, Female or Unknown)]]="Female",Backend!$C$6,IF(Table1[[#This Row],[Fetal Sex (Male, Female or Unknown)]]="Unknown",Backend!$C$7,"Error"))),"")</f>
        <v/>
      </c>
      <c r="F9941" s="8" t="str">
        <f>IF(Table1[[#This Row],[Is Data Valid]]=TRUE,EXP(0.578+0.332*((Table1[[#This Row],[Gestation (days)]]+0.5)/7)-0.00354*((Table1[[#This Row],[Gestation (days)]]+0.5)/7)^2)*Table1[[#This Row],[BW40_3705]],"")</f>
        <v/>
      </c>
      <c r="G9941" s="2" t="str">
        <f>IF(Table1[[#This Row],[Is Data Valid]]=TRUE,((Table1[[#This Row],[Birthweight (grams)]]/Table1[[#This Row],[BW_GA]])-1)/(Backend!$B$3/100*Table1[[#This Row],[BW40_3705]]),"")</f>
        <v/>
      </c>
      <c r="H9941" s="7" t="str">
        <f>IF(Table1[[#This Row],[Is Data Valid]]=TRUE,((Table1[[#This Row],[Birthweight (grams)]]*0.9/Table1[[#This Row],[BW_GA]])-1)/(Backend!$B$3/100*Table1[[#This Row],[BW40_3705]]),"")</f>
        <v/>
      </c>
      <c r="I9941" s="7" t="str">
        <f>IF(Table1[[#This Row],[Is Data Valid]]=TRUE,((Table1[[#This Row],[Birthweight (grams)]]*1.1/Table1[[#This Row],[BW_GA]])-1)/(Backend!$B$3/100*Table1[[#This Row],[BW40_3705]]),"")</f>
        <v/>
      </c>
      <c r="J9941" s="7" t="str">
        <f>IF(Table1[[#This Row],[Is Data Valid]]=TRUE,_xlfn.NORM.S.DIST(Table1[[#This Row],[Birthweight Z-Score]],TRUE)*100,"")</f>
        <v/>
      </c>
      <c r="K9941" s="7" t="str">
        <f>IF(Table1[[#This Row],[Is Data Valid]]=TRUE,_xlfn.NORM.S.DIST(Table1[[#This Row],[Birthweight Z-Score (BW-10%)]],TRUE)*100,"")</f>
        <v/>
      </c>
      <c r="L9941" s="7" t="str">
        <f>IF(Table1[[#This Row],[Is Data Valid]]=TRUE,_xlfn.NORM.S.DIST(Table1[[#This Row],[Birthweight Z-Score (BW+10%)]],TRUE)*100,"")</f>
        <v/>
      </c>
    </row>
    <row r="9942" spans="1:12" x14ac:dyDescent="0.25">
      <c r="A9942" s="3"/>
      <c r="B9942" s="2"/>
      <c r="C9942" s="2"/>
      <c r="D9942" s="2" t="b">
        <f>IF(AND(NOT(ISBLANK(Table1[[#This Row],[Fetal Sex (Male, Female or Unknown)]])),ISNUMBER(Table1[[#This Row],[Birthweight (grams)]]),ISNUMBER(Table1[[#This Row],[Gestation (days)]])),TRUE,FALSE)</f>
        <v>0</v>
      </c>
      <c r="E9942" s="2" t="str">
        <f>IF(Table1[[#This Row],[Is Data Valid]]=TRUE,IF(Table1[[#This Row],[Fetal Sex (Male, Female or Unknown)]]="Male",Backend!$C$5,IF(Table1[[#This Row],[Fetal Sex (Male, Female or Unknown)]]="Female",Backend!$C$6,IF(Table1[[#This Row],[Fetal Sex (Male, Female or Unknown)]]="Unknown",Backend!$C$7,"Error"))),"")</f>
        <v/>
      </c>
      <c r="F9942" s="8" t="str">
        <f>IF(Table1[[#This Row],[Is Data Valid]]=TRUE,EXP(0.578+0.332*((Table1[[#This Row],[Gestation (days)]]+0.5)/7)-0.00354*((Table1[[#This Row],[Gestation (days)]]+0.5)/7)^2)*Table1[[#This Row],[BW40_3705]],"")</f>
        <v/>
      </c>
      <c r="G9942" s="2" t="str">
        <f>IF(Table1[[#This Row],[Is Data Valid]]=TRUE,((Table1[[#This Row],[Birthweight (grams)]]/Table1[[#This Row],[BW_GA]])-1)/(Backend!$B$3/100*Table1[[#This Row],[BW40_3705]]),"")</f>
        <v/>
      </c>
      <c r="H9942" s="7" t="str">
        <f>IF(Table1[[#This Row],[Is Data Valid]]=TRUE,((Table1[[#This Row],[Birthweight (grams)]]*0.9/Table1[[#This Row],[BW_GA]])-1)/(Backend!$B$3/100*Table1[[#This Row],[BW40_3705]]),"")</f>
        <v/>
      </c>
      <c r="I9942" s="7" t="str">
        <f>IF(Table1[[#This Row],[Is Data Valid]]=TRUE,((Table1[[#This Row],[Birthweight (grams)]]*1.1/Table1[[#This Row],[BW_GA]])-1)/(Backend!$B$3/100*Table1[[#This Row],[BW40_3705]]),"")</f>
        <v/>
      </c>
      <c r="J9942" s="7" t="str">
        <f>IF(Table1[[#This Row],[Is Data Valid]]=TRUE,_xlfn.NORM.S.DIST(Table1[[#This Row],[Birthweight Z-Score]],TRUE)*100,"")</f>
        <v/>
      </c>
      <c r="K9942" s="7" t="str">
        <f>IF(Table1[[#This Row],[Is Data Valid]]=TRUE,_xlfn.NORM.S.DIST(Table1[[#This Row],[Birthweight Z-Score (BW-10%)]],TRUE)*100,"")</f>
        <v/>
      </c>
      <c r="L9942" s="7" t="str">
        <f>IF(Table1[[#This Row],[Is Data Valid]]=TRUE,_xlfn.NORM.S.DIST(Table1[[#This Row],[Birthweight Z-Score (BW+10%)]],TRUE)*100,"")</f>
        <v/>
      </c>
    </row>
    <row r="9943" spans="1:12" x14ac:dyDescent="0.25">
      <c r="A9943" s="3"/>
      <c r="B9943" s="2"/>
      <c r="C9943" s="2"/>
      <c r="D9943" s="2" t="b">
        <f>IF(AND(NOT(ISBLANK(Table1[[#This Row],[Fetal Sex (Male, Female or Unknown)]])),ISNUMBER(Table1[[#This Row],[Birthweight (grams)]]),ISNUMBER(Table1[[#This Row],[Gestation (days)]])),TRUE,FALSE)</f>
        <v>0</v>
      </c>
      <c r="E9943" s="2" t="str">
        <f>IF(Table1[[#This Row],[Is Data Valid]]=TRUE,IF(Table1[[#This Row],[Fetal Sex (Male, Female or Unknown)]]="Male",Backend!$C$5,IF(Table1[[#This Row],[Fetal Sex (Male, Female or Unknown)]]="Female",Backend!$C$6,IF(Table1[[#This Row],[Fetal Sex (Male, Female or Unknown)]]="Unknown",Backend!$C$7,"Error"))),"")</f>
        <v/>
      </c>
      <c r="F9943" s="8" t="str">
        <f>IF(Table1[[#This Row],[Is Data Valid]]=TRUE,EXP(0.578+0.332*((Table1[[#This Row],[Gestation (days)]]+0.5)/7)-0.00354*((Table1[[#This Row],[Gestation (days)]]+0.5)/7)^2)*Table1[[#This Row],[BW40_3705]],"")</f>
        <v/>
      </c>
      <c r="G9943" s="2" t="str">
        <f>IF(Table1[[#This Row],[Is Data Valid]]=TRUE,((Table1[[#This Row],[Birthweight (grams)]]/Table1[[#This Row],[BW_GA]])-1)/(Backend!$B$3/100*Table1[[#This Row],[BW40_3705]]),"")</f>
        <v/>
      </c>
      <c r="H9943" s="7" t="str">
        <f>IF(Table1[[#This Row],[Is Data Valid]]=TRUE,((Table1[[#This Row],[Birthweight (grams)]]*0.9/Table1[[#This Row],[BW_GA]])-1)/(Backend!$B$3/100*Table1[[#This Row],[BW40_3705]]),"")</f>
        <v/>
      </c>
      <c r="I9943" s="7" t="str">
        <f>IF(Table1[[#This Row],[Is Data Valid]]=TRUE,((Table1[[#This Row],[Birthweight (grams)]]*1.1/Table1[[#This Row],[BW_GA]])-1)/(Backend!$B$3/100*Table1[[#This Row],[BW40_3705]]),"")</f>
        <v/>
      </c>
      <c r="J9943" s="7" t="str">
        <f>IF(Table1[[#This Row],[Is Data Valid]]=TRUE,_xlfn.NORM.S.DIST(Table1[[#This Row],[Birthweight Z-Score]],TRUE)*100,"")</f>
        <v/>
      </c>
      <c r="K9943" s="7" t="str">
        <f>IF(Table1[[#This Row],[Is Data Valid]]=TRUE,_xlfn.NORM.S.DIST(Table1[[#This Row],[Birthweight Z-Score (BW-10%)]],TRUE)*100,"")</f>
        <v/>
      </c>
      <c r="L9943" s="7" t="str">
        <f>IF(Table1[[#This Row],[Is Data Valid]]=TRUE,_xlfn.NORM.S.DIST(Table1[[#This Row],[Birthweight Z-Score (BW+10%)]],TRUE)*100,"")</f>
        <v/>
      </c>
    </row>
    <row r="9944" spans="1:12" x14ac:dyDescent="0.25">
      <c r="A9944" s="3"/>
      <c r="B9944" s="2"/>
      <c r="C9944" s="2"/>
      <c r="D9944" s="2" t="b">
        <f>IF(AND(NOT(ISBLANK(Table1[[#This Row],[Fetal Sex (Male, Female or Unknown)]])),ISNUMBER(Table1[[#This Row],[Birthweight (grams)]]),ISNUMBER(Table1[[#This Row],[Gestation (days)]])),TRUE,FALSE)</f>
        <v>0</v>
      </c>
      <c r="E9944" s="2" t="str">
        <f>IF(Table1[[#This Row],[Is Data Valid]]=TRUE,IF(Table1[[#This Row],[Fetal Sex (Male, Female or Unknown)]]="Male",Backend!$C$5,IF(Table1[[#This Row],[Fetal Sex (Male, Female or Unknown)]]="Female",Backend!$C$6,IF(Table1[[#This Row],[Fetal Sex (Male, Female or Unknown)]]="Unknown",Backend!$C$7,"Error"))),"")</f>
        <v/>
      </c>
      <c r="F9944" s="8" t="str">
        <f>IF(Table1[[#This Row],[Is Data Valid]]=TRUE,EXP(0.578+0.332*((Table1[[#This Row],[Gestation (days)]]+0.5)/7)-0.00354*((Table1[[#This Row],[Gestation (days)]]+0.5)/7)^2)*Table1[[#This Row],[BW40_3705]],"")</f>
        <v/>
      </c>
      <c r="G9944" s="2" t="str">
        <f>IF(Table1[[#This Row],[Is Data Valid]]=TRUE,((Table1[[#This Row],[Birthweight (grams)]]/Table1[[#This Row],[BW_GA]])-1)/(Backend!$B$3/100*Table1[[#This Row],[BW40_3705]]),"")</f>
        <v/>
      </c>
      <c r="H9944" s="7" t="str">
        <f>IF(Table1[[#This Row],[Is Data Valid]]=TRUE,((Table1[[#This Row],[Birthweight (grams)]]*0.9/Table1[[#This Row],[BW_GA]])-1)/(Backend!$B$3/100*Table1[[#This Row],[BW40_3705]]),"")</f>
        <v/>
      </c>
      <c r="I9944" s="7" t="str">
        <f>IF(Table1[[#This Row],[Is Data Valid]]=TRUE,((Table1[[#This Row],[Birthweight (grams)]]*1.1/Table1[[#This Row],[BW_GA]])-1)/(Backend!$B$3/100*Table1[[#This Row],[BW40_3705]]),"")</f>
        <v/>
      </c>
      <c r="J9944" s="7" t="str">
        <f>IF(Table1[[#This Row],[Is Data Valid]]=TRUE,_xlfn.NORM.S.DIST(Table1[[#This Row],[Birthweight Z-Score]],TRUE)*100,"")</f>
        <v/>
      </c>
      <c r="K9944" s="7" t="str">
        <f>IF(Table1[[#This Row],[Is Data Valid]]=TRUE,_xlfn.NORM.S.DIST(Table1[[#This Row],[Birthweight Z-Score (BW-10%)]],TRUE)*100,"")</f>
        <v/>
      </c>
      <c r="L9944" s="7" t="str">
        <f>IF(Table1[[#This Row],[Is Data Valid]]=TRUE,_xlfn.NORM.S.DIST(Table1[[#This Row],[Birthweight Z-Score (BW+10%)]],TRUE)*100,"")</f>
        <v/>
      </c>
    </row>
    <row r="9945" spans="1:12" x14ac:dyDescent="0.25">
      <c r="A9945" s="3"/>
      <c r="B9945" s="2"/>
      <c r="C9945" s="2"/>
      <c r="D9945" s="2" t="b">
        <f>IF(AND(NOT(ISBLANK(Table1[[#This Row],[Fetal Sex (Male, Female or Unknown)]])),ISNUMBER(Table1[[#This Row],[Birthweight (grams)]]),ISNUMBER(Table1[[#This Row],[Gestation (days)]])),TRUE,FALSE)</f>
        <v>0</v>
      </c>
      <c r="E9945" s="2" t="str">
        <f>IF(Table1[[#This Row],[Is Data Valid]]=TRUE,IF(Table1[[#This Row],[Fetal Sex (Male, Female or Unknown)]]="Male",Backend!$C$5,IF(Table1[[#This Row],[Fetal Sex (Male, Female or Unknown)]]="Female",Backend!$C$6,IF(Table1[[#This Row],[Fetal Sex (Male, Female or Unknown)]]="Unknown",Backend!$C$7,"Error"))),"")</f>
        <v/>
      </c>
      <c r="F9945" s="8" t="str">
        <f>IF(Table1[[#This Row],[Is Data Valid]]=TRUE,EXP(0.578+0.332*((Table1[[#This Row],[Gestation (days)]]+0.5)/7)-0.00354*((Table1[[#This Row],[Gestation (days)]]+0.5)/7)^2)*Table1[[#This Row],[BW40_3705]],"")</f>
        <v/>
      </c>
      <c r="G9945" s="2" t="str">
        <f>IF(Table1[[#This Row],[Is Data Valid]]=TRUE,((Table1[[#This Row],[Birthweight (grams)]]/Table1[[#This Row],[BW_GA]])-1)/(Backend!$B$3/100*Table1[[#This Row],[BW40_3705]]),"")</f>
        <v/>
      </c>
      <c r="H9945" s="7" t="str">
        <f>IF(Table1[[#This Row],[Is Data Valid]]=TRUE,((Table1[[#This Row],[Birthweight (grams)]]*0.9/Table1[[#This Row],[BW_GA]])-1)/(Backend!$B$3/100*Table1[[#This Row],[BW40_3705]]),"")</f>
        <v/>
      </c>
      <c r="I9945" s="7" t="str">
        <f>IF(Table1[[#This Row],[Is Data Valid]]=TRUE,((Table1[[#This Row],[Birthweight (grams)]]*1.1/Table1[[#This Row],[BW_GA]])-1)/(Backend!$B$3/100*Table1[[#This Row],[BW40_3705]]),"")</f>
        <v/>
      </c>
      <c r="J9945" s="7" t="str">
        <f>IF(Table1[[#This Row],[Is Data Valid]]=TRUE,_xlfn.NORM.S.DIST(Table1[[#This Row],[Birthweight Z-Score]],TRUE)*100,"")</f>
        <v/>
      </c>
      <c r="K9945" s="7" t="str">
        <f>IF(Table1[[#This Row],[Is Data Valid]]=TRUE,_xlfn.NORM.S.DIST(Table1[[#This Row],[Birthweight Z-Score (BW-10%)]],TRUE)*100,"")</f>
        <v/>
      </c>
      <c r="L9945" s="7" t="str">
        <f>IF(Table1[[#This Row],[Is Data Valid]]=TRUE,_xlfn.NORM.S.DIST(Table1[[#This Row],[Birthweight Z-Score (BW+10%)]],TRUE)*100,"")</f>
        <v/>
      </c>
    </row>
    <row r="9946" spans="1:12" x14ac:dyDescent="0.25">
      <c r="A9946" s="3"/>
      <c r="B9946" s="2"/>
      <c r="C9946" s="2"/>
      <c r="D9946" s="2" t="b">
        <f>IF(AND(NOT(ISBLANK(Table1[[#This Row],[Fetal Sex (Male, Female or Unknown)]])),ISNUMBER(Table1[[#This Row],[Birthweight (grams)]]),ISNUMBER(Table1[[#This Row],[Gestation (days)]])),TRUE,FALSE)</f>
        <v>0</v>
      </c>
      <c r="E9946" s="2" t="str">
        <f>IF(Table1[[#This Row],[Is Data Valid]]=TRUE,IF(Table1[[#This Row],[Fetal Sex (Male, Female or Unknown)]]="Male",Backend!$C$5,IF(Table1[[#This Row],[Fetal Sex (Male, Female or Unknown)]]="Female",Backend!$C$6,IF(Table1[[#This Row],[Fetal Sex (Male, Female or Unknown)]]="Unknown",Backend!$C$7,"Error"))),"")</f>
        <v/>
      </c>
      <c r="F9946" s="8" t="str">
        <f>IF(Table1[[#This Row],[Is Data Valid]]=TRUE,EXP(0.578+0.332*((Table1[[#This Row],[Gestation (days)]]+0.5)/7)-0.00354*((Table1[[#This Row],[Gestation (days)]]+0.5)/7)^2)*Table1[[#This Row],[BW40_3705]],"")</f>
        <v/>
      </c>
      <c r="G9946" s="2" t="str">
        <f>IF(Table1[[#This Row],[Is Data Valid]]=TRUE,((Table1[[#This Row],[Birthweight (grams)]]/Table1[[#This Row],[BW_GA]])-1)/(Backend!$B$3/100*Table1[[#This Row],[BW40_3705]]),"")</f>
        <v/>
      </c>
      <c r="H9946" s="7" t="str">
        <f>IF(Table1[[#This Row],[Is Data Valid]]=TRUE,((Table1[[#This Row],[Birthweight (grams)]]*0.9/Table1[[#This Row],[BW_GA]])-1)/(Backend!$B$3/100*Table1[[#This Row],[BW40_3705]]),"")</f>
        <v/>
      </c>
      <c r="I9946" s="7" t="str">
        <f>IF(Table1[[#This Row],[Is Data Valid]]=TRUE,((Table1[[#This Row],[Birthweight (grams)]]*1.1/Table1[[#This Row],[BW_GA]])-1)/(Backend!$B$3/100*Table1[[#This Row],[BW40_3705]]),"")</f>
        <v/>
      </c>
      <c r="J9946" s="7" t="str">
        <f>IF(Table1[[#This Row],[Is Data Valid]]=TRUE,_xlfn.NORM.S.DIST(Table1[[#This Row],[Birthweight Z-Score]],TRUE)*100,"")</f>
        <v/>
      </c>
      <c r="K9946" s="7" t="str">
        <f>IF(Table1[[#This Row],[Is Data Valid]]=TRUE,_xlfn.NORM.S.DIST(Table1[[#This Row],[Birthweight Z-Score (BW-10%)]],TRUE)*100,"")</f>
        <v/>
      </c>
      <c r="L9946" s="7" t="str">
        <f>IF(Table1[[#This Row],[Is Data Valid]]=TRUE,_xlfn.NORM.S.DIST(Table1[[#This Row],[Birthweight Z-Score (BW+10%)]],TRUE)*100,"")</f>
        <v/>
      </c>
    </row>
    <row r="9947" spans="1:12" x14ac:dyDescent="0.25">
      <c r="A9947" s="3"/>
      <c r="B9947" s="2"/>
      <c r="C9947" s="2"/>
      <c r="D9947" s="2" t="b">
        <f>IF(AND(NOT(ISBLANK(Table1[[#This Row],[Fetal Sex (Male, Female or Unknown)]])),ISNUMBER(Table1[[#This Row],[Birthweight (grams)]]),ISNUMBER(Table1[[#This Row],[Gestation (days)]])),TRUE,FALSE)</f>
        <v>0</v>
      </c>
      <c r="E9947" s="2" t="str">
        <f>IF(Table1[[#This Row],[Is Data Valid]]=TRUE,IF(Table1[[#This Row],[Fetal Sex (Male, Female or Unknown)]]="Male",Backend!$C$5,IF(Table1[[#This Row],[Fetal Sex (Male, Female or Unknown)]]="Female",Backend!$C$6,IF(Table1[[#This Row],[Fetal Sex (Male, Female or Unknown)]]="Unknown",Backend!$C$7,"Error"))),"")</f>
        <v/>
      </c>
      <c r="F9947" s="8" t="str">
        <f>IF(Table1[[#This Row],[Is Data Valid]]=TRUE,EXP(0.578+0.332*((Table1[[#This Row],[Gestation (days)]]+0.5)/7)-0.00354*((Table1[[#This Row],[Gestation (days)]]+0.5)/7)^2)*Table1[[#This Row],[BW40_3705]],"")</f>
        <v/>
      </c>
      <c r="G9947" s="2" t="str">
        <f>IF(Table1[[#This Row],[Is Data Valid]]=TRUE,((Table1[[#This Row],[Birthweight (grams)]]/Table1[[#This Row],[BW_GA]])-1)/(Backend!$B$3/100*Table1[[#This Row],[BW40_3705]]),"")</f>
        <v/>
      </c>
      <c r="H9947" s="7" t="str">
        <f>IF(Table1[[#This Row],[Is Data Valid]]=TRUE,((Table1[[#This Row],[Birthweight (grams)]]*0.9/Table1[[#This Row],[BW_GA]])-1)/(Backend!$B$3/100*Table1[[#This Row],[BW40_3705]]),"")</f>
        <v/>
      </c>
      <c r="I9947" s="7" t="str">
        <f>IF(Table1[[#This Row],[Is Data Valid]]=TRUE,((Table1[[#This Row],[Birthweight (grams)]]*1.1/Table1[[#This Row],[BW_GA]])-1)/(Backend!$B$3/100*Table1[[#This Row],[BW40_3705]]),"")</f>
        <v/>
      </c>
      <c r="J9947" s="7" t="str">
        <f>IF(Table1[[#This Row],[Is Data Valid]]=TRUE,_xlfn.NORM.S.DIST(Table1[[#This Row],[Birthweight Z-Score]],TRUE)*100,"")</f>
        <v/>
      </c>
      <c r="K9947" s="7" t="str">
        <f>IF(Table1[[#This Row],[Is Data Valid]]=TRUE,_xlfn.NORM.S.DIST(Table1[[#This Row],[Birthweight Z-Score (BW-10%)]],TRUE)*100,"")</f>
        <v/>
      </c>
      <c r="L9947" s="7" t="str">
        <f>IF(Table1[[#This Row],[Is Data Valid]]=TRUE,_xlfn.NORM.S.DIST(Table1[[#This Row],[Birthweight Z-Score (BW+10%)]],TRUE)*100,"")</f>
        <v/>
      </c>
    </row>
    <row r="9948" spans="1:12" x14ac:dyDescent="0.25">
      <c r="A9948" s="3"/>
      <c r="B9948" s="2"/>
      <c r="C9948" s="2"/>
      <c r="D9948" s="2" t="b">
        <f>IF(AND(NOT(ISBLANK(Table1[[#This Row],[Fetal Sex (Male, Female or Unknown)]])),ISNUMBER(Table1[[#This Row],[Birthweight (grams)]]),ISNUMBER(Table1[[#This Row],[Gestation (days)]])),TRUE,FALSE)</f>
        <v>0</v>
      </c>
      <c r="E9948" s="2" t="str">
        <f>IF(Table1[[#This Row],[Is Data Valid]]=TRUE,IF(Table1[[#This Row],[Fetal Sex (Male, Female or Unknown)]]="Male",Backend!$C$5,IF(Table1[[#This Row],[Fetal Sex (Male, Female or Unknown)]]="Female",Backend!$C$6,IF(Table1[[#This Row],[Fetal Sex (Male, Female or Unknown)]]="Unknown",Backend!$C$7,"Error"))),"")</f>
        <v/>
      </c>
      <c r="F9948" s="8" t="str">
        <f>IF(Table1[[#This Row],[Is Data Valid]]=TRUE,EXP(0.578+0.332*((Table1[[#This Row],[Gestation (days)]]+0.5)/7)-0.00354*((Table1[[#This Row],[Gestation (days)]]+0.5)/7)^2)*Table1[[#This Row],[BW40_3705]],"")</f>
        <v/>
      </c>
      <c r="G9948" s="2" t="str">
        <f>IF(Table1[[#This Row],[Is Data Valid]]=TRUE,((Table1[[#This Row],[Birthweight (grams)]]/Table1[[#This Row],[BW_GA]])-1)/(Backend!$B$3/100*Table1[[#This Row],[BW40_3705]]),"")</f>
        <v/>
      </c>
      <c r="H9948" s="7" t="str">
        <f>IF(Table1[[#This Row],[Is Data Valid]]=TRUE,((Table1[[#This Row],[Birthweight (grams)]]*0.9/Table1[[#This Row],[BW_GA]])-1)/(Backend!$B$3/100*Table1[[#This Row],[BW40_3705]]),"")</f>
        <v/>
      </c>
      <c r="I9948" s="7" t="str">
        <f>IF(Table1[[#This Row],[Is Data Valid]]=TRUE,((Table1[[#This Row],[Birthweight (grams)]]*1.1/Table1[[#This Row],[BW_GA]])-1)/(Backend!$B$3/100*Table1[[#This Row],[BW40_3705]]),"")</f>
        <v/>
      </c>
      <c r="J9948" s="7" t="str">
        <f>IF(Table1[[#This Row],[Is Data Valid]]=TRUE,_xlfn.NORM.S.DIST(Table1[[#This Row],[Birthweight Z-Score]],TRUE)*100,"")</f>
        <v/>
      </c>
      <c r="K9948" s="7" t="str">
        <f>IF(Table1[[#This Row],[Is Data Valid]]=TRUE,_xlfn.NORM.S.DIST(Table1[[#This Row],[Birthweight Z-Score (BW-10%)]],TRUE)*100,"")</f>
        <v/>
      </c>
      <c r="L9948" s="7" t="str">
        <f>IF(Table1[[#This Row],[Is Data Valid]]=TRUE,_xlfn.NORM.S.DIST(Table1[[#This Row],[Birthweight Z-Score (BW+10%)]],TRUE)*100,"")</f>
        <v/>
      </c>
    </row>
    <row r="9949" spans="1:12" x14ac:dyDescent="0.25">
      <c r="A9949" s="3"/>
      <c r="B9949" s="2"/>
      <c r="C9949" s="2"/>
      <c r="D9949" s="2" t="b">
        <f>IF(AND(NOT(ISBLANK(Table1[[#This Row],[Fetal Sex (Male, Female or Unknown)]])),ISNUMBER(Table1[[#This Row],[Birthweight (grams)]]),ISNUMBER(Table1[[#This Row],[Gestation (days)]])),TRUE,FALSE)</f>
        <v>0</v>
      </c>
      <c r="E9949" s="2" t="str">
        <f>IF(Table1[[#This Row],[Is Data Valid]]=TRUE,IF(Table1[[#This Row],[Fetal Sex (Male, Female or Unknown)]]="Male",Backend!$C$5,IF(Table1[[#This Row],[Fetal Sex (Male, Female or Unknown)]]="Female",Backend!$C$6,IF(Table1[[#This Row],[Fetal Sex (Male, Female or Unknown)]]="Unknown",Backend!$C$7,"Error"))),"")</f>
        <v/>
      </c>
      <c r="F9949" s="8" t="str">
        <f>IF(Table1[[#This Row],[Is Data Valid]]=TRUE,EXP(0.578+0.332*((Table1[[#This Row],[Gestation (days)]]+0.5)/7)-0.00354*((Table1[[#This Row],[Gestation (days)]]+0.5)/7)^2)*Table1[[#This Row],[BW40_3705]],"")</f>
        <v/>
      </c>
      <c r="G9949" s="2" t="str">
        <f>IF(Table1[[#This Row],[Is Data Valid]]=TRUE,((Table1[[#This Row],[Birthweight (grams)]]/Table1[[#This Row],[BW_GA]])-1)/(Backend!$B$3/100*Table1[[#This Row],[BW40_3705]]),"")</f>
        <v/>
      </c>
      <c r="H9949" s="7" t="str">
        <f>IF(Table1[[#This Row],[Is Data Valid]]=TRUE,((Table1[[#This Row],[Birthweight (grams)]]*0.9/Table1[[#This Row],[BW_GA]])-1)/(Backend!$B$3/100*Table1[[#This Row],[BW40_3705]]),"")</f>
        <v/>
      </c>
      <c r="I9949" s="7" t="str">
        <f>IF(Table1[[#This Row],[Is Data Valid]]=TRUE,((Table1[[#This Row],[Birthweight (grams)]]*1.1/Table1[[#This Row],[BW_GA]])-1)/(Backend!$B$3/100*Table1[[#This Row],[BW40_3705]]),"")</f>
        <v/>
      </c>
      <c r="J9949" s="7" t="str">
        <f>IF(Table1[[#This Row],[Is Data Valid]]=TRUE,_xlfn.NORM.S.DIST(Table1[[#This Row],[Birthweight Z-Score]],TRUE)*100,"")</f>
        <v/>
      </c>
      <c r="K9949" s="7" t="str">
        <f>IF(Table1[[#This Row],[Is Data Valid]]=TRUE,_xlfn.NORM.S.DIST(Table1[[#This Row],[Birthweight Z-Score (BW-10%)]],TRUE)*100,"")</f>
        <v/>
      </c>
      <c r="L9949" s="7" t="str">
        <f>IF(Table1[[#This Row],[Is Data Valid]]=TRUE,_xlfn.NORM.S.DIST(Table1[[#This Row],[Birthweight Z-Score (BW+10%)]],TRUE)*100,"")</f>
        <v/>
      </c>
    </row>
    <row r="9950" spans="1:12" x14ac:dyDescent="0.25">
      <c r="A9950" s="3"/>
      <c r="B9950" s="2"/>
      <c r="C9950" s="2"/>
      <c r="D9950" s="2" t="b">
        <f>IF(AND(NOT(ISBLANK(Table1[[#This Row],[Fetal Sex (Male, Female or Unknown)]])),ISNUMBER(Table1[[#This Row],[Birthweight (grams)]]),ISNUMBER(Table1[[#This Row],[Gestation (days)]])),TRUE,FALSE)</f>
        <v>0</v>
      </c>
      <c r="E9950" s="2" t="str">
        <f>IF(Table1[[#This Row],[Is Data Valid]]=TRUE,IF(Table1[[#This Row],[Fetal Sex (Male, Female or Unknown)]]="Male",Backend!$C$5,IF(Table1[[#This Row],[Fetal Sex (Male, Female or Unknown)]]="Female",Backend!$C$6,IF(Table1[[#This Row],[Fetal Sex (Male, Female or Unknown)]]="Unknown",Backend!$C$7,"Error"))),"")</f>
        <v/>
      </c>
      <c r="F9950" s="8" t="str">
        <f>IF(Table1[[#This Row],[Is Data Valid]]=TRUE,EXP(0.578+0.332*((Table1[[#This Row],[Gestation (days)]]+0.5)/7)-0.00354*((Table1[[#This Row],[Gestation (days)]]+0.5)/7)^2)*Table1[[#This Row],[BW40_3705]],"")</f>
        <v/>
      </c>
      <c r="G9950" s="2" t="str">
        <f>IF(Table1[[#This Row],[Is Data Valid]]=TRUE,((Table1[[#This Row],[Birthweight (grams)]]/Table1[[#This Row],[BW_GA]])-1)/(Backend!$B$3/100*Table1[[#This Row],[BW40_3705]]),"")</f>
        <v/>
      </c>
      <c r="H9950" s="7" t="str">
        <f>IF(Table1[[#This Row],[Is Data Valid]]=TRUE,((Table1[[#This Row],[Birthweight (grams)]]*0.9/Table1[[#This Row],[BW_GA]])-1)/(Backend!$B$3/100*Table1[[#This Row],[BW40_3705]]),"")</f>
        <v/>
      </c>
      <c r="I9950" s="7" t="str">
        <f>IF(Table1[[#This Row],[Is Data Valid]]=TRUE,((Table1[[#This Row],[Birthweight (grams)]]*1.1/Table1[[#This Row],[BW_GA]])-1)/(Backend!$B$3/100*Table1[[#This Row],[BW40_3705]]),"")</f>
        <v/>
      </c>
      <c r="J9950" s="7" t="str">
        <f>IF(Table1[[#This Row],[Is Data Valid]]=TRUE,_xlfn.NORM.S.DIST(Table1[[#This Row],[Birthweight Z-Score]],TRUE)*100,"")</f>
        <v/>
      </c>
      <c r="K9950" s="7" t="str">
        <f>IF(Table1[[#This Row],[Is Data Valid]]=TRUE,_xlfn.NORM.S.DIST(Table1[[#This Row],[Birthweight Z-Score (BW-10%)]],TRUE)*100,"")</f>
        <v/>
      </c>
      <c r="L9950" s="7" t="str">
        <f>IF(Table1[[#This Row],[Is Data Valid]]=TRUE,_xlfn.NORM.S.DIST(Table1[[#This Row],[Birthweight Z-Score (BW+10%)]],TRUE)*100,"")</f>
        <v/>
      </c>
    </row>
    <row r="9951" spans="1:12" x14ac:dyDescent="0.25">
      <c r="A9951" s="3"/>
      <c r="B9951" s="2"/>
      <c r="C9951" s="2"/>
      <c r="D9951" s="2" t="b">
        <f>IF(AND(NOT(ISBLANK(Table1[[#This Row],[Fetal Sex (Male, Female or Unknown)]])),ISNUMBER(Table1[[#This Row],[Birthweight (grams)]]),ISNUMBER(Table1[[#This Row],[Gestation (days)]])),TRUE,FALSE)</f>
        <v>0</v>
      </c>
      <c r="E9951" s="2" t="str">
        <f>IF(Table1[[#This Row],[Is Data Valid]]=TRUE,IF(Table1[[#This Row],[Fetal Sex (Male, Female or Unknown)]]="Male",Backend!$C$5,IF(Table1[[#This Row],[Fetal Sex (Male, Female or Unknown)]]="Female",Backend!$C$6,IF(Table1[[#This Row],[Fetal Sex (Male, Female or Unknown)]]="Unknown",Backend!$C$7,"Error"))),"")</f>
        <v/>
      </c>
      <c r="F9951" s="8" t="str">
        <f>IF(Table1[[#This Row],[Is Data Valid]]=TRUE,EXP(0.578+0.332*((Table1[[#This Row],[Gestation (days)]]+0.5)/7)-0.00354*((Table1[[#This Row],[Gestation (days)]]+0.5)/7)^2)*Table1[[#This Row],[BW40_3705]],"")</f>
        <v/>
      </c>
      <c r="G9951" s="2" t="str">
        <f>IF(Table1[[#This Row],[Is Data Valid]]=TRUE,((Table1[[#This Row],[Birthweight (grams)]]/Table1[[#This Row],[BW_GA]])-1)/(Backend!$B$3/100*Table1[[#This Row],[BW40_3705]]),"")</f>
        <v/>
      </c>
      <c r="H9951" s="7" t="str">
        <f>IF(Table1[[#This Row],[Is Data Valid]]=TRUE,((Table1[[#This Row],[Birthweight (grams)]]*0.9/Table1[[#This Row],[BW_GA]])-1)/(Backend!$B$3/100*Table1[[#This Row],[BW40_3705]]),"")</f>
        <v/>
      </c>
      <c r="I9951" s="7" t="str">
        <f>IF(Table1[[#This Row],[Is Data Valid]]=TRUE,((Table1[[#This Row],[Birthweight (grams)]]*1.1/Table1[[#This Row],[BW_GA]])-1)/(Backend!$B$3/100*Table1[[#This Row],[BW40_3705]]),"")</f>
        <v/>
      </c>
      <c r="J9951" s="7" t="str">
        <f>IF(Table1[[#This Row],[Is Data Valid]]=TRUE,_xlfn.NORM.S.DIST(Table1[[#This Row],[Birthweight Z-Score]],TRUE)*100,"")</f>
        <v/>
      </c>
      <c r="K9951" s="7" t="str">
        <f>IF(Table1[[#This Row],[Is Data Valid]]=TRUE,_xlfn.NORM.S.DIST(Table1[[#This Row],[Birthweight Z-Score (BW-10%)]],TRUE)*100,"")</f>
        <v/>
      </c>
      <c r="L9951" s="7" t="str">
        <f>IF(Table1[[#This Row],[Is Data Valid]]=TRUE,_xlfn.NORM.S.DIST(Table1[[#This Row],[Birthweight Z-Score (BW+10%)]],TRUE)*100,"")</f>
        <v/>
      </c>
    </row>
    <row r="9952" spans="1:12" x14ac:dyDescent="0.25">
      <c r="A9952" s="3"/>
      <c r="B9952" s="2"/>
      <c r="C9952" s="2"/>
      <c r="D9952" s="2" t="b">
        <f>IF(AND(NOT(ISBLANK(Table1[[#This Row],[Fetal Sex (Male, Female or Unknown)]])),ISNUMBER(Table1[[#This Row],[Birthweight (grams)]]),ISNUMBER(Table1[[#This Row],[Gestation (days)]])),TRUE,FALSE)</f>
        <v>0</v>
      </c>
      <c r="E9952" s="2" t="str">
        <f>IF(Table1[[#This Row],[Is Data Valid]]=TRUE,IF(Table1[[#This Row],[Fetal Sex (Male, Female or Unknown)]]="Male",Backend!$C$5,IF(Table1[[#This Row],[Fetal Sex (Male, Female or Unknown)]]="Female",Backend!$C$6,IF(Table1[[#This Row],[Fetal Sex (Male, Female or Unknown)]]="Unknown",Backend!$C$7,"Error"))),"")</f>
        <v/>
      </c>
      <c r="F9952" s="8" t="str">
        <f>IF(Table1[[#This Row],[Is Data Valid]]=TRUE,EXP(0.578+0.332*((Table1[[#This Row],[Gestation (days)]]+0.5)/7)-0.00354*((Table1[[#This Row],[Gestation (days)]]+0.5)/7)^2)*Table1[[#This Row],[BW40_3705]],"")</f>
        <v/>
      </c>
      <c r="G9952" s="2" t="str">
        <f>IF(Table1[[#This Row],[Is Data Valid]]=TRUE,((Table1[[#This Row],[Birthweight (grams)]]/Table1[[#This Row],[BW_GA]])-1)/(Backend!$B$3/100*Table1[[#This Row],[BW40_3705]]),"")</f>
        <v/>
      </c>
      <c r="H9952" s="7" t="str">
        <f>IF(Table1[[#This Row],[Is Data Valid]]=TRUE,((Table1[[#This Row],[Birthweight (grams)]]*0.9/Table1[[#This Row],[BW_GA]])-1)/(Backend!$B$3/100*Table1[[#This Row],[BW40_3705]]),"")</f>
        <v/>
      </c>
      <c r="I9952" s="7" t="str">
        <f>IF(Table1[[#This Row],[Is Data Valid]]=TRUE,((Table1[[#This Row],[Birthweight (grams)]]*1.1/Table1[[#This Row],[BW_GA]])-1)/(Backend!$B$3/100*Table1[[#This Row],[BW40_3705]]),"")</f>
        <v/>
      </c>
      <c r="J9952" s="7" t="str">
        <f>IF(Table1[[#This Row],[Is Data Valid]]=TRUE,_xlfn.NORM.S.DIST(Table1[[#This Row],[Birthweight Z-Score]],TRUE)*100,"")</f>
        <v/>
      </c>
      <c r="K9952" s="7" t="str">
        <f>IF(Table1[[#This Row],[Is Data Valid]]=TRUE,_xlfn.NORM.S.DIST(Table1[[#This Row],[Birthweight Z-Score (BW-10%)]],TRUE)*100,"")</f>
        <v/>
      </c>
      <c r="L9952" s="7" t="str">
        <f>IF(Table1[[#This Row],[Is Data Valid]]=TRUE,_xlfn.NORM.S.DIST(Table1[[#This Row],[Birthweight Z-Score (BW+10%)]],TRUE)*100,"")</f>
        <v/>
      </c>
    </row>
    <row r="9953" spans="1:12" x14ac:dyDescent="0.25">
      <c r="A9953" s="3"/>
      <c r="B9953" s="2"/>
      <c r="C9953" s="2"/>
      <c r="D9953" s="2" t="b">
        <f>IF(AND(NOT(ISBLANK(Table1[[#This Row],[Fetal Sex (Male, Female or Unknown)]])),ISNUMBER(Table1[[#This Row],[Birthweight (grams)]]),ISNUMBER(Table1[[#This Row],[Gestation (days)]])),TRUE,FALSE)</f>
        <v>0</v>
      </c>
      <c r="E9953" s="2" t="str">
        <f>IF(Table1[[#This Row],[Is Data Valid]]=TRUE,IF(Table1[[#This Row],[Fetal Sex (Male, Female or Unknown)]]="Male",Backend!$C$5,IF(Table1[[#This Row],[Fetal Sex (Male, Female or Unknown)]]="Female",Backend!$C$6,IF(Table1[[#This Row],[Fetal Sex (Male, Female or Unknown)]]="Unknown",Backend!$C$7,"Error"))),"")</f>
        <v/>
      </c>
      <c r="F9953" s="8" t="str">
        <f>IF(Table1[[#This Row],[Is Data Valid]]=TRUE,EXP(0.578+0.332*((Table1[[#This Row],[Gestation (days)]]+0.5)/7)-0.00354*((Table1[[#This Row],[Gestation (days)]]+0.5)/7)^2)*Table1[[#This Row],[BW40_3705]],"")</f>
        <v/>
      </c>
      <c r="G9953" s="2" t="str">
        <f>IF(Table1[[#This Row],[Is Data Valid]]=TRUE,((Table1[[#This Row],[Birthweight (grams)]]/Table1[[#This Row],[BW_GA]])-1)/(Backend!$B$3/100*Table1[[#This Row],[BW40_3705]]),"")</f>
        <v/>
      </c>
      <c r="H9953" s="7" t="str">
        <f>IF(Table1[[#This Row],[Is Data Valid]]=TRUE,((Table1[[#This Row],[Birthweight (grams)]]*0.9/Table1[[#This Row],[BW_GA]])-1)/(Backend!$B$3/100*Table1[[#This Row],[BW40_3705]]),"")</f>
        <v/>
      </c>
      <c r="I9953" s="7" t="str">
        <f>IF(Table1[[#This Row],[Is Data Valid]]=TRUE,((Table1[[#This Row],[Birthweight (grams)]]*1.1/Table1[[#This Row],[BW_GA]])-1)/(Backend!$B$3/100*Table1[[#This Row],[BW40_3705]]),"")</f>
        <v/>
      </c>
      <c r="J9953" s="7" t="str">
        <f>IF(Table1[[#This Row],[Is Data Valid]]=TRUE,_xlfn.NORM.S.DIST(Table1[[#This Row],[Birthweight Z-Score]],TRUE)*100,"")</f>
        <v/>
      </c>
      <c r="K9953" s="7" t="str">
        <f>IF(Table1[[#This Row],[Is Data Valid]]=TRUE,_xlfn.NORM.S.DIST(Table1[[#This Row],[Birthweight Z-Score (BW-10%)]],TRUE)*100,"")</f>
        <v/>
      </c>
      <c r="L9953" s="7" t="str">
        <f>IF(Table1[[#This Row],[Is Data Valid]]=TRUE,_xlfn.NORM.S.DIST(Table1[[#This Row],[Birthweight Z-Score (BW+10%)]],TRUE)*100,"")</f>
        <v/>
      </c>
    </row>
    <row r="9954" spans="1:12" x14ac:dyDescent="0.25">
      <c r="A9954" s="3"/>
      <c r="B9954" s="2"/>
      <c r="C9954" s="2"/>
      <c r="D9954" s="2" t="b">
        <f>IF(AND(NOT(ISBLANK(Table1[[#This Row],[Fetal Sex (Male, Female or Unknown)]])),ISNUMBER(Table1[[#This Row],[Birthweight (grams)]]),ISNUMBER(Table1[[#This Row],[Gestation (days)]])),TRUE,FALSE)</f>
        <v>0</v>
      </c>
      <c r="E9954" s="2" t="str">
        <f>IF(Table1[[#This Row],[Is Data Valid]]=TRUE,IF(Table1[[#This Row],[Fetal Sex (Male, Female or Unknown)]]="Male",Backend!$C$5,IF(Table1[[#This Row],[Fetal Sex (Male, Female or Unknown)]]="Female",Backend!$C$6,IF(Table1[[#This Row],[Fetal Sex (Male, Female or Unknown)]]="Unknown",Backend!$C$7,"Error"))),"")</f>
        <v/>
      </c>
      <c r="F9954" s="8" t="str">
        <f>IF(Table1[[#This Row],[Is Data Valid]]=TRUE,EXP(0.578+0.332*((Table1[[#This Row],[Gestation (days)]]+0.5)/7)-0.00354*((Table1[[#This Row],[Gestation (days)]]+0.5)/7)^2)*Table1[[#This Row],[BW40_3705]],"")</f>
        <v/>
      </c>
      <c r="G9954" s="2" t="str">
        <f>IF(Table1[[#This Row],[Is Data Valid]]=TRUE,((Table1[[#This Row],[Birthweight (grams)]]/Table1[[#This Row],[BW_GA]])-1)/(Backend!$B$3/100*Table1[[#This Row],[BW40_3705]]),"")</f>
        <v/>
      </c>
      <c r="H9954" s="7" t="str">
        <f>IF(Table1[[#This Row],[Is Data Valid]]=TRUE,((Table1[[#This Row],[Birthweight (grams)]]*0.9/Table1[[#This Row],[BW_GA]])-1)/(Backend!$B$3/100*Table1[[#This Row],[BW40_3705]]),"")</f>
        <v/>
      </c>
      <c r="I9954" s="7" t="str">
        <f>IF(Table1[[#This Row],[Is Data Valid]]=TRUE,((Table1[[#This Row],[Birthweight (grams)]]*1.1/Table1[[#This Row],[BW_GA]])-1)/(Backend!$B$3/100*Table1[[#This Row],[BW40_3705]]),"")</f>
        <v/>
      </c>
      <c r="J9954" s="7" t="str">
        <f>IF(Table1[[#This Row],[Is Data Valid]]=TRUE,_xlfn.NORM.S.DIST(Table1[[#This Row],[Birthweight Z-Score]],TRUE)*100,"")</f>
        <v/>
      </c>
      <c r="K9954" s="7" t="str">
        <f>IF(Table1[[#This Row],[Is Data Valid]]=TRUE,_xlfn.NORM.S.DIST(Table1[[#This Row],[Birthweight Z-Score (BW-10%)]],TRUE)*100,"")</f>
        <v/>
      </c>
      <c r="L9954" s="7" t="str">
        <f>IF(Table1[[#This Row],[Is Data Valid]]=TRUE,_xlfn.NORM.S.DIST(Table1[[#This Row],[Birthweight Z-Score (BW+10%)]],TRUE)*100,"")</f>
        <v/>
      </c>
    </row>
    <row r="9955" spans="1:12" x14ac:dyDescent="0.25">
      <c r="A9955" s="3"/>
      <c r="B9955" s="2"/>
      <c r="C9955" s="2"/>
      <c r="D9955" s="2" t="b">
        <f>IF(AND(NOT(ISBLANK(Table1[[#This Row],[Fetal Sex (Male, Female or Unknown)]])),ISNUMBER(Table1[[#This Row],[Birthweight (grams)]]),ISNUMBER(Table1[[#This Row],[Gestation (days)]])),TRUE,FALSE)</f>
        <v>0</v>
      </c>
      <c r="E9955" s="2" t="str">
        <f>IF(Table1[[#This Row],[Is Data Valid]]=TRUE,IF(Table1[[#This Row],[Fetal Sex (Male, Female or Unknown)]]="Male",Backend!$C$5,IF(Table1[[#This Row],[Fetal Sex (Male, Female or Unknown)]]="Female",Backend!$C$6,IF(Table1[[#This Row],[Fetal Sex (Male, Female or Unknown)]]="Unknown",Backend!$C$7,"Error"))),"")</f>
        <v/>
      </c>
      <c r="F9955" s="8" t="str">
        <f>IF(Table1[[#This Row],[Is Data Valid]]=TRUE,EXP(0.578+0.332*((Table1[[#This Row],[Gestation (days)]]+0.5)/7)-0.00354*((Table1[[#This Row],[Gestation (days)]]+0.5)/7)^2)*Table1[[#This Row],[BW40_3705]],"")</f>
        <v/>
      </c>
      <c r="G9955" s="2" t="str">
        <f>IF(Table1[[#This Row],[Is Data Valid]]=TRUE,((Table1[[#This Row],[Birthweight (grams)]]/Table1[[#This Row],[BW_GA]])-1)/(Backend!$B$3/100*Table1[[#This Row],[BW40_3705]]),"")</f>
        <v/>
      </c>
      <c r="H9955" s="7" t="str">
        <f>IF(Table1[[#This Row],[Is Data Valid]]=TRUE,((Table1[[#This Row],[Birthweight (grams)]]*0.9/Table1[[#This Row],[BW_GA]])-1)/(Backend!$B$3/100*Table1[[#This Row],[BW40_3705]]),"")</f>
        <v/>
      </c>
      <c r="I9955" s="7" t="str">
        <f>IF(Table1[[#This Row],[Is Data Valid]]=TRUE,((Table1[[#This Row],[Birthweight (grams)]]*1.1/Table1[[#This Row],[BW_GA]])-1)/(Backend!$B$3/100*Table1[[#This Row],[BW40_3705]]),"")</f>
        <v/>
      </c>
      <c r="J9955" s="7" t="str">
        <f>IF(Table1[[#This Row],[Is Data Valid]]=TRUE,_xlfn.NORM.S.DIST(Table1[[#This Row],[Birthweight Z-Score]],TRUE)*100,"")</f>
        <v/>
      </c>
      <c r="K9955" s="7" t="str">
        <f>IF(Table1[[#This Row],[Is Data Valid]]=TRUE,_xlfn.NORM.S.DIST(Table1[[#This Row],[Birthweight Z-Score (BW-10%)]],TRUE)*100,"")</f>
        <v/>
      </c>
      <c r="L9955" s="7" t="str">
        <f>IF(Table1[[#This Row],[Is Data Valid]]=TRUE,_xlfn.NORM.S.DIST(Table1[[#This Row],[Birthweight Z-Score (BW+10%)]],TRUE)*100,"")</f>
        <v/>
      </c>
    </row>
    <row r="9956" spans="1:12" x14ac:dyDescent="0.25">
      <c r="A9956" s="3"/>
      <c r="B9956" s="2"/>
      <c r="C9956" s="2"/>
      <c r="D9956" s="2" t="b">
        <f>IF(AND(NOT(ISBLANK(Table1[[#This Row],[Fetal Sex (Male, Female or Unknown)]])),ISNUMBER(Table1[[#This Row],[Birthweight (grams)]]),ISNUMBER(Table1[[#This Row],[Gestation (days)]])),TRUE,FALSE)</f>
        <v>0</v>
      </c>
      <c r="E9956" s="2" t="str">
        <f>IF(Table1[[#This Row],[Is Data Valid]]=TRUE,IF(Table1[[#This Row],[Fetal Sex (Male, Female or Unknown)]]="Male",Backend!$C$5,IF(Table1[[#This Row],[Fetal Sex (Male, Female or Unknown)]]="Female",Backend!$C$6,IF(Table1[[#This Row],[Fetal Sex (Male, Female or Unknown)]]="Unknown",Backend!$C$7,"Error"))),"")</f>
        <v/>
      </c>
      <c r="F9956" s="8" t="str">
        <f>IF(Table1[[#This Row],[Is Data Valid]]=TRUE,EXP(0.578+0.332*((Table1[[#This Row],[Gestation (days)]]+0.5)/7)-0.00354*((Table1[[#This Row],[Gestation (days)]]+0.5)/7)^2)*Table1[[#This Row],[BW40_3705]],"")</f>
        <v/>
      </c>
      <c r="G9956" s="2" t="str">
        <f>IF(Table1[[#This Row],[Is Data Valid]]=TRUE,((Table1[[#This Row],[Birthweight (grams)]]/Table1[[#This Row],[BW_GA]])-1)/(Backend!$B$3/100*Table1[[#This Row],[BW40_3705]]),"")</f>
        <v/>
      </c>
      <c r="H9956" s="7" t="str">
        <f>IF(Table1[[#This Row],[Is Data Valid]]=TRUE,((Table1[[#This Row],[Birthweight (grams)]]*0.9/Table1[[#This Row],[BW_GA]])-1)/(Backend!$B$3/100*Table1[[#This Row],[BW40_3705]]),"")</f>
        <v/>
      </c>
      <c r="I9956" s="7" t="str">
        <f>IF(Table1[[#This Row],[Is Data Valid]]=TRUE,((Table1[[#This Row],[Birthweight (grams)]]*1.1/Table1[[#This Row],[BW_GA]])-1)/(Backend!$B$3/100*Table1[[#This Row],[BW40_3705]]),"")</f>
        <v/>
      </c>
      <c r="J9956" s="7" t="str">
        <f>IF(Table1[[#This Row],[Is Data Valid]]=TRUE,_xlfn.NORM.S.DIST(Table1[[#This Row],[Birthweight Z-Score]],TRUE)*100,"")</f>
        <v/>
      </c>
      <c r="K9956" s="7" t="str">
        <f>IF(Table1[[#This Row],[Is Data Valid]]=TRUE,_xlfn.NORM.S.DIST(Table1[[#This Row],[Birthweight Z-Score (BW-10%)]],TRUE)*100,"")</f>
        <v/>
      </c>
      <c r="L9956" s="7" t="str">
        <f>IF(Table1[[#This Row],[Is Data Valid]]=TRUE,_xlfn.NORM.S.DIST(Table1[[#This Row],[Birthweight Z-Score (BW+10%)]],TRUE)*100,"")</f>
        <v/>
      </c>
    </row>
    <row r="9957" spans="1:12" x14ac:dyDescent="0.25">
      <c r="A9957" s="3"/>
      <c r="B9957" s="2"/>
      <c r="C9957" s="2"/>
      <c r="D9957" s="2" t="b">
        <f>IF(AND(NOT(ISBLANK(Table1[[#This Row],[Fetal Sex (Male, Female or Unknown)]])),ISNUMBER(Table1[[#This Row],[Birthweight (grams)]]),ISNUMBER(Table1[[#This Row],[Gestation (days)]])),TRUE,FALSE)</f>
        <v>0</v>
      </c>
      <c r="E9957" s="2" t="str">
        <f>IF(Table1[[#This Row],[Is Data Valid]]=TRUE,IF(Table1[[#This Row],[Fetal Sex (Male, Female or Unknown)]]="Male",Backend!$C$5,IF(Table1[[#This Row],[Fetal Sex (Male, Female or Unknown)]]="Female",Backend!$C$6,IF(Table1[[#This Row],[Fetal Sex (Male, Female or Unknown)]]="Unknown",Backend!$C$7,"Error"))),"")</f>
        <v/>
      </c>
      <c r="F9957" s="8" t="str">
        <f>IF(Table1[[#This Row],[Is Data Valid]]=TRUE,EXP(0.578+0.332*((Table1[[#This Row],[Gestation (days)]]+0.5)/7)-0.00354*((Table1[[#This Row],[Gestation (days)]]+0.5)/7)^2)*Table1[[#This Row],[BW40_3705]],"")</f>
        <v/>
      </c>
      <c r="G9957" s="2" t="str">
        <f>IF(Table1[[#This Row],[Is Data Valid]]=TRUE,((Table1[[#This Row],[Birthweight (grams)]]/Table1[[#This Row],[BW_GA]])-1)/(Backend!$B$3/100*Table1[[#This Row],[BW40_3705]]),"")</f>
        <v/>
      </c>
      <c r="H9957" s="7" t="str">
        <f>IF(Table1[[#This Row],[Is Data Valid]]=TRUE,((Table1[[#This Row],[Birthweight (grams)]]*0.9/Table1[[#This Row],[BW_GA]])-1)/(Backend!$B$3/100*Table1[[#This Row],[BW40_3705]]),"")</f>
        <v/>
      </c>
      <c r="I9957" s="7" t="str">
        <f>IF(Table1[[#This Row],[Is Data Valid]]=TRUE,((Table1[[#This Row],[Birthweight (grams)]]*1.1/Table1[[#This Row],[BW_GA]])-1)/(Backend!$B$3/100*Table1[[#This Row],[BW40_3705]]),"")</f>
        <v/>
      </c>
      <c r="J9957" s="7" t="str">
        <f>IF(Table1[[#This Row],[Is Data Valid]]=TRUE,_xlfn.NORM.S.DIST(Table1[[#This Row],[Birthweight Z-Score]],TRUE)*100,"")</f>
        <v/>
      </c>
      <c r="K9957" s="7" t="str">
        <f>IF(Table1[[#This Row],[Is Data Valid]]=TRUE,_xlfn.NORM.S.DIST(Table1[[#This Row],[Birthweight Z-Score (BW-10%)]],TRUE)*100,"")</f>
        <v/>
      </c>
      <c r="L9957" s="7" t="str">
        <f>IF(Table1[[#This Row],[Is Data Valid]]=TRUE,_xlfn.NORM.S.DIST(Table1[[#This Row],[Birthweight Z-Score (BW+10%)]],TRUE)*100,"")</f>
        <v/>
      </c>
    </row>
    <row r="9958" spans="1:12" x14ac:dyDescent="0.25">
      <c r="A9958" s="3"/>
      <c r="B9958" s="2"/>
      <c r="C9958" s="2"/>
      <c r="D9958" s="2" t="b">
        <f>IF(AND(NOT(ISBLANK(Table1[[#This Row],[Fetal Sex (Male, Female or Unknown)]])),ISNUMBER(Table1[[#This Row],[Birthweight (grams)]]),ISNUMBER(Table1[[#This Row],[Gestation (days)]])),TRUE,FALSE)</f>
        <v>0</v>
      </c>
      <c r="E9958" s="2" t="str">
        <f>IF(Table1[[#This Row],[Is Data Valid]]=TRUE,IF(Table1[[#This Row],[Fetal Sex (Male, Female or Unknown)]]="Male",Backend!$C$5,IF(Table1[[#This Row],[Fetal Sex (Male, Female or Unknown)]]="Female",Backend!$C$6,IF(Table1[[#This Row],[Fetal Sex (Male, Female or Unknown)]]="Unknown",Backend!$C$7,"Error"))),"")</f>
        <v/>
      </c>
      <c r="F9958" s="8" t="str">
        <f>IF(Table1[[#This Row],[Is Data Valid]]=TRUE,EXP(0.578+0.332*((Table1[[#This Row],[Gestation (days)]]+0.5)/7)-0.00354*((Table1[[#This Row],[Gestation (days)]]+0.5)/7)^2)*Table1[[#This Row],[BW40_3705]],"")</f>
        <v/>
      </c>
      <c r="G9958" s="2" t="str">
        <f>IF(Table1[[#This Row],[Is Data Valid]]=TRUE,((Table1[[#This Row],[Birthweight (grams)]]/Table1[[#This Row],[BW_GA]])-1)/(Backend!$B$3/100*Table1[[#This Row],[BW40_3705]]),"")</f>
        <v/>
      </c>
      <c r="H9958" s="7" t="str">
        <f>IF(Table1[[#This Row],[Is Data Valid]]=TRUE,((Table1[[#This Row],[Birthweight (grams)]]*0.9/Table1[[#This Row],[BW_GA]])-1)/(Backend!$B$3/100*Table1[[#This Row],[BW40_3705]]),"")</f>
        <v/>
      </c>
      <c r="I9958" s="7" t="str">
        <f>IF(Table1[[#This Row],[Is Data Valid]]=TRUE,((Table1[[#This Row],[Birthweight (grams)]]*1.1/Table1[[#This Row],[BW_GA]])-1)/(Backend!$B$3/100*Table1[[#This Row],[BW40_3705]]),"")</f>
        <v/>
      </c>
      <c r="J9958" s="7" t="str">
        <f>IF(Table1[[#This Row],[Is Data Valid]]=TRUE,_xlfn.NORM.S.DIST(Table1[[#This Row],[Birthweight Z-Score]],TRUE)*100,"")</f>
        <v/>
      </c>
      <c r="K9958" s="7" t="str">
        <f>IF(Table1[[#This Row],[Is Data Valid]]=TRUE,_xlfn.NORM.S.DIST(Table1[[#This Row],[Birthweight Z-Score (BW-10%)]],TRUE)*100,"")</f>
        <v/>
      </c>
      <c r="L9958" s="7" t="str">
        <f>IF(Table1[[#This Row],[Is Data Valid]]=TRUE,_xlfn.NORM.S.DIST(Table1[[#This Row],[Birthweight Z-Score (BW+10%)]],TRUE)*100,"")</f>
        <v/>
      </c>
    </row>
    <row r="9959" spans="1:12" x14ac:dyDescent="0.25">
      <c r="A9959" s="3"/>
      <c r="B9959" s="2"/>
      <c r="C9959" s="2"/>
      <c r="D9959" s="2" t="b">
        <f>IF(AND(NOT(ISBLANK(Table1[[#This Row],[Fetal Sex (Male, Female or Unknown)]])),ISNUMBER(Table1[[#This Row],[Birthweight (grams)]]),ISNUMBER(Table1[[#This Row],[Gestation (days)]])),TRUE,FALSE)</f>
        <v>0</v>
      </c>
      <c r="E9959" s="2" t="str">
        <f>IF(Table1[[#This Row],[Is Data Valid]]=TRUE,IF(Table1[[#This Row],[Fetal Sex (Male, Female or Unknown)]]="Male",Backend!$C$5,IF(Table1[[#This Row],[Fetal Sex (Male, Female or Unknown)]]="Female",Backend!$C$6,IF(Table1[[#This Row],[Fetal Sex (Male, Female or Unknown)]]="Unknown",Backend!$C$7,"Error"))),"")</f>
        <v/>
      </c>
      <c r="F9959" s="8" t="str">
        <f>IF(Table1[[#This Row],[Is Data Valid]]=TRUE,EXP(0.578+0.332*((Table1[[#This Row],[Gestation (days)]]+0.5)/7)-0.00354*((Table1[[#This Row],[Gestation (days)]]+0.5)/7)^2)*Table1[[#This Row],[BW40_3705]],"")</f>
        <v/>
      </c>
      <c r="G9959" s="2" t="str">
        <f>IF(Table1[[#This Row],[Is Data Valid]]=TRUE,((Table1[[#This Row],[Birthweight (grams)]]/Table1[[#This Row],[BW_GA]])-1)/(Backend!$B$3/100*Table1[[#This Row],[BW40_3705]]),"")</f>
        <v/>
      </c>
      <c r="H9959" s="7" t="str">
        <f>IF(Table1[[#This Row],[Is Data Valid]]=TRUE,((Table1[[#This Row],[Birthweight (grams)]]*0.9/Table1[[#This Row],[BW_GA]])-1)/(Backend!$B$3/100*Table1[[#This Row],[BW40_3705]]),"")</f>
        <v/>
      </c>
      <c r="I9959" s="7" t="str">
        <f>IF(Table1[[#This Row],[Is Data Valid]]=TRUE,((Table1[[#This Row],[Birthweight (grams)]]*1.1/Table1[[#This Row],[BW_GA]])-1)/(Backend!$B$3/100*Table1[[#This Row],[BW40_3705]]),"")</f>
        <v/>
      </c>
      <c r="J9959" s="7" t="str">
        <f>IF(Table1[[#This Row],[Is Data Valid]]=TRUE,_xlfn.NORM.S.DIST(Table1[[#This Row],[Birthweight Z-Score]],TRUE)*100,"")</f>
        <v/>
      </c>
      <c r="K9959" s="7" t="str">
        <f>IF(Table1[[#This Row],[Is Data Valid]]=TRUE,_xlfn.NORM.S.DIST(Table1[[#This Row],[Birthweight Z-Score (BW-10%)]],TRUE)*100,"")</f>
        <v/>
      </c>
      <c r="L9959" s="7" t="str">
        <f>IF(Table1[[#This Row],[Is Data Valid]]=TRUE,_xlfn.NORM.S.DIST(Table1[[#This Row],[Birthweight Z-Score (BW+10%)]],TRUE)*100,"")</f>
        <v/>
      </c>
    </row>
    <row r="9960" spans="1:12" x14ac:dyDescent="0.25">
      <c r="A9960" s="3"/>
      <c r="B9960" s="2"/>
      <c r="C9960" s="2"/>
      <c r="D9960" s="2" t="b">
        <f>IF(AND(NOT(ISBLANK(Table1[[#This Row],[Fetal Sex (Male, Female or Unknown)]])),ISNUMBER(Table1[[#This Row],[Birthweight (grams)]]),ISNUMBER(Table1[[#This Row],[Gestation (days)]])),TRUE,FALSE)</f>
        <v>0</v>
      </c>
      <c r="E9960" s="2" t="str">
        <f>IF(Table1[[#This Row],[Is Data Valid]]=TRUE,IF(Table1[[#This Row],[Fetal Sex (Male, Female or Unknown)]]="Male",Backend!$C$5,IF(Table1[[#This Row],[Fetal Sex (Male, Female or Unknown)]]="Female",Backend!$C$6,IF(Table1[[#This Row],[Fetal Sex (Male, Female or Unknown)]]="Unknown",Backend!$C$7,"Error"))),"")</f>
        <v/>
      </c>
      <c r="F9960" s="8" t="str">
        <f>IF(Table1[[#This Row],[Is Data Valid]]=TRUE,EXP(0.578+0.332*((Table1[[#This Row],[Gestation (days)]]+0.5)/7)-0.00354*((Table1[[#This Row],[Gestation (days)]]+0.5)/7)^2)*Table1[[#This Row],[BW40_3705]],"")</f>
        <v/>
      </c>
      <c r="G9960" s="2" t="str">
        <f>IF(Table1[[#This Row],[Is Data Valid]]=TRUE,((Table1[[#This Row],[Birthweight (grams)]]/Table1[[#This Row],[BW_GA]])-1)/(Backend!$B$3/100*Table1[[#This Row],[BW40_3705]]),"")</f>
        <v/>
      </c>
      <c r="H9960" s="7" t="str">
        <f>IF(Table1[[#This Row],[Is Data Valid]]=TRUE,((Table1[[#This Row],[Birthweight (grams)]]*0.9/Table1[[#This Row],[BW_GA]])-1)/(Backend!$B$3/100*Table1[[#This Row],[BW40_3705]]),"")</f>
        <v/>
      </c>
      <c r="I9960" s="7" t="str">
        <f>IF(Table1[[#This Row],[Is Data Valid]]=TRUE,((Table1[[#This Row],[Birthweight (grams)]]*1.1/Table1[[#This Row],[BW_GA]])-1)/(Backend!$B$3/100*Table1[[#This Row],[BW40_3705]]),"")</f>
        <v/>
      </c>
      <c r="J9960" s="7" t="str">
        <f>IF(Table1[[#This Row],[Is Data Valid]]=TRUE,_xlfn.NORM.S.DIST(Table1[[#This Row],[Birthweight Z-Score]],TRUE)*100,"")</f>
        <v/>
      </c>
      <c r="K9960" s="7" t="str">
        <f>IF(Table1[[#This Row],[Is Data Valid]]=TRUE,_xlfn.NORM.S.DIST(Table1[[#This Row],[Birthweight Z-Score (BW-10%)]],TRUE)*100,"")</f>
        <v/>
      </c>
      <c r="L9960" s="7" t="str">
        <f>IF(Table1[[#This Row],[Is Data Valid]]=TRUE,_xlfn.NORM.S.DIST(Table1[[#This Row],[Birthweight Z-Score (BW+10%)]],TRUE)*100,"")</f>
        <v/>
      </c>
    </row>
    <row r="9961" spans="1:12" x14ac:dyDescent="0.25">
      <c r="A9961" s="3"/>
      <c r="B9961" s="2"/>
      <c r="C9961" s="2"/>
      <c r="D9961" s="2" t="b">
        <f>IF(AND(NOT(ISBLANK(Table1[[#This Row],[Fetal Sex (Male, Female or Unknown)]])),ISNUMBER(Table1[[#This Row],[Birthweight (grams)]]),ISNUMBER(Table1[[#This Row],[Gestation (days)]])),TRUE,FALSE)</f>
        <v>0</v>
      </c>
      <c r="E9961" s="2" t="str">
        <f>IF(Table1[[#This Row],[Is Data Valid]]=TRUE,IF(Table1[[#This Row],[Fetal Sex (Male, Female or Unknown)]]="Male",Backend!$C$5,IF(Table1[[#This Row],[Fetal Sex (Male, Female or Unknown)]]="Female",Backend!$C$6,IF(Table1[[#This Row],[Fetal Sex (Male, Female or Unknown)]]="Unknown",Backend!$C$7,"Error"))),"")</f>
        <v/>
      </c>
      <c r="F9961" s="8" t="str">
        <f>IF(Table1[[#This Row],[Is Data Valid]]=TRUE,EXP(0.578+0.332*((Table1[[#This Row],[Gestation (days)]]+0.5)/7)-0.00354*((Table1[[#This Row],[Gestation (days)]]+0.5)/7)^2)*Table1[[#This Row],[BW40_3705]],"")</f>
        <v/>
      </c>
      <c r="G9961" s="2" t="str">
        <f>IF(Table1[[#This Row],[Is Data Valid]]=TRUE,((Table1[[#This Row],[Birthweight (grams)]]/Table1[[#This Row],[BW_GA]])-1)/(Backend!$B$3/100*Table1[[#This Row],[BW40_3705]]),"")</f>
        <v/>
      </c>
      <c r="H9961" s="7" t="str">
        <f>IF(Table1[[#This Row],[Is Data Valid]]=TRUE,((Table1[[#This Row],[Birthweight (grams)]]*0.9/Table1[[#This Row],[BW_GA]])-1)/(Backend!$B$3/100*Table1[[#This Row],[BW40_3705]]),"")</f>
        <v/>
      </c>
      <c r="I9961" s="7" t="str">
        <f>IF(Table1[[#This Row],[Is Data Valid]]=TRUE,((Table1[[#This Row],[Birthweight (grams)]]*1.1/Table1[[#This Row],[BW_GA]])-1)/(Backend!$B$3/100*Table1[[#This Row],[BW40_3705]]),"")</f>
        <v/>
      </c>
      <c r="J9961" s="7" t="str">
        <f>IF(Table1[[#This Row],[Is Data Valid]]=TRUE,_xlfn.NORM.S.DIST(Table1[[#This Row],[Birthweight Z-Score]],TRUE)*100,"")</f>
        <v/>
      </c>
      <c r="K9961" s="7" t="str">
        <f>IF(Table1[[#This Row],[Is Data Valid]]=TRUE,_xlfn.NORM.S.DIST(Table1[[#This Row],[Birthweight Z-Score (BW-10%)]],TRUE)*100,"")</f>
        <v/>
      </c>
      <c r="L9961" s="7" t="str">
        <f>IF(Table1[[#This Row],[Is Data Valid]]=TRUE,_xlfn.NORM.S.DIST(Table1[[#This Row],[Birthweight Z-Score (BW+10%)]],TRUE)*100,"")</f>
        <v/>
      </c>
    </row>
    <row r="9962" spans="1:12" x14ac:dyDescent="0.25">
      <c r="A9962" s="3"/>
      <c r="B9962" s="2"/>
      <c r="C9962" s="2"/>
      <c r="D9962" s="2" t="b">
        <f>IF(AND(NOT(ISBLANK(Table1[[#This Row],[Fetal Sex (Male, Female or Unknown)]])),ISNUMBER(Table1[[#This Row],[Birthweight (grams)]]),ISNUMBER(Table1[[#This Row],[Gestation (days)]])),TRUE,FALSE)</f>
        <v>0</v>
      </c>
      <c r="E9962" s="2" t="str">
        <f>IF(Table1[[#This Row],[Is Data Valid]]=TRUE,IF(Table1[[#This Row],[Fetal Sex (Male, Female or Unknown)]]="Male",Backend!$C$5,IF(Table1[[#This Row],[Fetal Sex (Male, Female or Unknown)]]="Female",Backend!$C$6,IF(Table1[[#This Row],[Fetal Sex (Male, Female or Unknown)]]="Unknown",Backend!$C$7,"Error"))),"")</f>
        <v/>
      </c>
      <c r="F9962" s="8" t="str">
        <f>IF(Table1[[#This Row],[Is Data Valid]]=TRUE,EXP(0.578+0.332*((Table1[[#This Row],[Gestation (days)]]+0.5)/7)-0.00354*((Table1[[#This Row],[Gestation (days)]]+0.5)/7)^2)*Table1[[#This Row],[BW40_3705]],"")</f>
        <v/>
      </c>
      <c r="G9962" s="2" t="str">
        <f>IF(Table1[[#This Row],[Is Data Valid]]=TRUE,((Table1[[#This Row],[Birthweight (grams)]]/Table1[[#This Row],[BW_GA]])-1)/(Backend!$B$3/100*Table1[[#This Row],[BW40_3705]]),"")</f>
        <v/>
      </c>
      <c r="H9962" s="7" t="str">
        <f>IF(Table1[[#This Row],[Is Data Valid]]=TRUE,((Table1[[#This Row],[Birthweight (grams)]]*0.9/Table1[[#This Row],[BW_GA]])-1)/(Backend!$B$3/100*Table1[[#This Row],[BW40_3705]]),"")</f>
        <v/>
      </c>
      <c r="I9962" s="7" t="str">
        <f>IF(Table1[[#This Row],[Is Data Valid]]=TRUE,((Table1[[#This Row],[Birthweight (grams)]]*1.1/Table1[[#This Row],[BW_GA]])-1)/(Backend!$B$3/100*Table1[[#This Row],[BW40_3705]]),"")</f>
        <v/>
      </c>
      <c r="J9962" s="7" t="str">
        <f>IF(Table1[[#This Row],[Is Data Valid]]=TRUE,_xlfn.NORM.S.DIST(Table1[[#This Row],[Birthweight Z-Score]],TRUE)*100,"")</f>
        <v/>
      </c>
      <c r="K9962" s="7" t="str">
        <f>IF(Table1[[#This Row],[Is Data Valid]]=TRUE,_xlfn.NORM.S.DIST(Table1[[#This Row],[Birthweight Z-Score (BW-10%)]],TRUE)*100,"")</f>
        <v/>
      </c>
      <c r="L9962" s="7" t="str">
        <f>IF(Table1[[#This Row],[Is Data Valid]]=TRUE,_xlfn.NORM.S.DIST(Table1[[#This Row],[Birthweight Z-Score (BW+10%)]],TRUE)*100,"")</f>
        <v/>
      </c>
    </row>
    <row r="9963" spans="1:12" x14ac:dyDescent="0.25">
      <c r="A9963" s="3"/>
      <c r="B9963" s="2"/>
      <c r="C9963" s="2"/>
      <c r="D9963" s="2" t="b">
        <f>IF(AND(NOT(ISBLANK(Table1[[#This Row],[Fetal Sex (Male, Female or Unknown)]])),ISNUMBER(Table1[[#This Row],[Birthweight (grams)]]),ISNUMBER(Table1[[#This Row],[Gestation (days)]])),TRUE,FALSE)</f>
        <v>0</v>
      </c>
      <c r="E9963" s="2" t="str">
        <f>IF(Table1[[#This Row],[Is Data Valid]]=TRUE,IF(Table1[[#This Row],[Fetal Sex (Male, Female or Unknown)]]="Male",Backend!$C$5,IF(Table1[[#This Row],[Fetal Sex (Male, Female or Unknown)]]="Female",Backend!$C$6,IF(Table1[[#This Row],[Fetal Sex (Male, Female or Unknown)]]="Unknown",Backend!$C$7,"Error"))),"")</f>
        <v/>
      </c>
      <c r="F9963" s="8" t="str">
        <f>IF(Table1[[#This Row],[Is Data Valid]]=TRUE,EXP(0.578+0.332*((Table1[[#This Row],[Gestation (days)]]+0.5)/7)-0.00354*((Table1[[#This Row],[Gestation (days)]]+0.5)/7)^2)*Table1[[#This Row],[BW40_3705]],"")</f>
        <v/>
      </c>
      <c r="G9963" s="2" t="str">
        <f>IF(Table1[[#This Row],[Is Data Valid]]=TRUE,((Table1[[#This Row],[Birthweight (grams)]]/Table1[[#This Row],[BW_GA]])-1)/(Backend!$B$3/100*Table1[[#This Row],[BW40_3705]]),"")</f>
        <v/>
      </c>
      <c r="H9963" s="7" t="str">
        <f>IF(Table1[[#This Row],[Is Data Valid]]=TRUE,((Table1[[#This Row],[Birthweight (grams)]]*0.9/Table1[[#This Row],[BW_GA]])-1)/(Backend!$B$3/100*Table1[[#This Row],[BW40_3705]]),"")</f>
        <v/>
      </c>
      <c r="I9963" s="7" t="str">
        <f>IF(Table1[[#This Row],[Is Data Valid]]=TRUE,((Table1[[#This Row],[Birthweight (grams)]]*1.1/Table1[[#This Row],[BW_GA]])-1)/(Backend!$B$3/100*Table1[[#This Row],[BW40_3705]]),"")</f>
        <v/>
      </c>
      <c r="J9963" s="7" t="str">
        <f>IF(Table1[[#This Row],[Is Data Valid]]=TRUE,_xlfn.NORM.S.DIST(Table1[[#This Row],[Birthweight Z-Score]],TRUE)*100,"")</f>
        <v/>
      </c>
      <c r="K9963" s="7" t="str">
        <f>IF(Table1[[#This Row],[Is Data Valid]]=TRUE,_xlfn.NORM.S.DIST(Table1[[#This Row],[Birthweight Z-Score (BW-10%)]],TRUE)*100,"")</f>
        <v/>
      </c>
      <c r="L9963" s="7" t="str">
        <f>IF(Table1[[#This Row],[Is Data Valid]]=TRUE,_xlfn.NORM.S.DIST(Table1[[#This Row],[Birthweight Z-Score (BW+10%)]],TRUE)*100,"")</f>
        <v/>
      </c>
    </row>
    <row r="9964" spans="1:12" x14ac:dyDescent="0.25">
      <c r="A9964" s="3"/>
      <c r="B9964" s="2"/>
      <c r="C9964" s="2"/>
      <c r="D9964" s="2" t="b">
        <f>IF(AND(NOT(ISBLANK(Table1[[#This Row],[Fetal Sex (Male, Female or Unknown)]])),ISNUMBER(Table1[[#This Row],[Birthweight (grams)]]),ISNUMBER(Table1[[#This Row],[Gestation (days)]])),TRUE,FALSE)</f>
        <v>0</v>
      </c>
      <c r="E9964" s="2" t="str">
        <f>IF(Table1[[#This Row],[Is Data Valid]]=TRUE,IF(Table1[[#This Row],[Fetal Sex (Male, Female or Unknown)]]="Male",Backend!$C$5,IF(Table1[[#This Row],[Fetal Sex (Male, Female or Unknown)]]="Female",Backend!$C$6,IF(Table1[[#This Row],[Fetal Sex (Male, Female or Unknown)]]="Unknown",Backend!$C$7,"Error"))),"")</f>
        <v/>
      </c>
      <c r="F9964" s="8" t="str">
        <f>IF(Table1[[#This Row],[Is Data Valid]]=TRUE,EXP(0.578+0.332*((Table1[[#This Row],[Gestation (days)]]+0.5)/7)-0.00354*((Table1[[#This Row],[Gestation (days)]]+0.5)/7)^2)*Table1[[#This Row],[BW40_3705]],"")</f>
        <v/>
      </c>
      <c r="G9964" s="2" t="str">
        <f>IF(Table1[[#This Row],[Is Data Valid]]=TRUE,((Table1[[#This Row],[Birthweight (grams)]]/Table1[[#This Row],[BW_GA]])-1)/(Backend!$B$3/100*Table1[[#This Row],[BW40_3705]]),"")</f>
        <v/>
      </c>
      <c r="H9964" s="7" t="str">
        <f>IF(Table1[[#This Row],[Is Data Valid]]=TRUE,((Table1[[#This Row],[Birthweight (grams)]]*0.9/Table1[[#This Row],[BW_GA]])-1)/(Backend!$B$3/100*Table1[[#This Row],[BW40_3705]]),"")</f>
        <v/>
      </c>
      <c r="I9964" s="7" t="str">
        <f>IF(Table1[[#This Row],[Is Data Valid]]=TRUE,((Table1[[#This Row],[Birthweight (grams)]]*1.1/Table1[[#This Row],[BW_GA]])-1)/(Backend!$B$3/100*Table1[[#This Row],[BW40_3705]]),"")</f>
        <v/>
      </c>
      <c r="J9964" s="7" t="str">
        <f>IF(Table1[[#This Row],[Is Data Valid]]=TRUE,_xlfn.NORM.S.DIST(Table1[[#This Row],[Birthweight Z-Score]],TRUE)*100,"")</f>
        <v/>
      </c>
      <c r="K9964" s="7" t="str">
        <f>IF(Table1[[#This Row],[Is Data Valid]]=TRUE,_xlfn.NORM.S.DIST(Table1[[#This Row],[Birthweight Z-Score (BW-10%)]],TRUE)*100,"")</f>
        <v/>
      </c>
      <c r="L9964" s="7" t="str">
        <f>IF(Table1[[#This Row],[Is Data Valid]]=TRUE,_xlfn.NORM.S.DIST(Table1[[#This Row],[Birthweight Z-Score (BW+10%)]],TRUE)*100,"")</f>
        <v/>
      </c>
    </row>
    <row r="9965" spans="1:12" x14ac:dyDescent="0.25">
      <c r="A9965" s="3"/>
      <c r="B9965" s="2"/>
      <c r="C9965" s="2"/>
      <c r="D9965" s="2" t="b">
        <f>IF(AND(NOT(ISBLANK(Table1[[#This Row],[Fetal Sex (Male, Female or Unknown)]])),ISNUMBER(Table1[[#This Row],[Birthweight (grams)]]),ISNUMBER(Table1[[#This Row],[Gestation (days)]])),TRUE,FALSE)</f>
        <v>0</v>
      </c>
      <c r="E9965" s="2" t="str">
        <f>IF(Table1[[#This Row],[Is Data Valid]]=TRUE,IF(Table1[[#This Row],[Fetal Sex (Male, Female or Unknown)]]="Male",Backend!$C$5,IF(Table1[[#This Row],[Fetal Sex (Male, Female or Unknown)]]="Female",Backend!$C$6,IF(Table1[[#This Row],[Fetal Sex (Male, Female or Unknown)]]="Unknown",Backend!$C$7,"Error"))),"")</f>
        <v/>
      </c>
      <c r="F9965" s="8" t="str">
        <f>IF(Table1[[#This Row],[Is Data Valid]]=TRUE,EXP(0.578+0.332*((Table1[[#This Row],[Gestation (days)]]+0.5)/7)-0.00354*((Table1[[#This Row],[Gestation (days)]]+0.5)/7)^2)*Table1[[#This Row],[BW40_3705]],"")</f>
        <v/>
      </c>
      <c r="G9965" s="2" t="str">
        <f>IF(Table1[[#This Row],[Is Data Valid]]=TRUE,((Table1[[#This Row],[Birthweight (grams)]]/Table1[[#This Row],[BW_GA]])-1)/(Backend!$B$3/100*Table1[[#This Row],[BW40_3705]]),"")</f>
        <v/>
      </c>
      <c r="H9965" s="7" t="str">
        <f>IF(Table1[[#This Row],[Is Data Valid]]=TRUE,((Table1[[#This Row],[Birthweight (grams)]]*0.9/Table1[[#This Row],[BW_GA]])-1)/(Backend!$B$3/100*Table1[[#This Row],[BW40_3705]]),"")</f>
        <v/>
      </c>
      <c r="I9965" s="7" t="str">
        <f>IF(Table1[[#This Row],[Is Data Valid]]=TRUE,((Table1[[#This Row],[Birthweight (grams)]]*1.1/Table1[[#This Row],[BW_GA]])-1)/(Backend!$B$3/100*Table1[[#This Row],[BW40_3705]]),"")</f>
        <v/>
      </c>
      <c r="J9965" s="7" t="str">
        <f>IF(Table1[[#This Row],[Is Data Valid]]=TRUE,_xlfn.NORM.S.DIST(Table1[[#This Row],[Birthweight Z-Score]],TRUE)*100,"")</f>
        <v/>
      </c>
      <c r="K9965" s="7" t="str">
        <f>IF(Table1[[#This Row],[Is Data Valid]]=TRUE,_xlfn.NORM.S.DIST(Table1[[#This Row],[Birthweight Z-Score (BW-10%)]],TRUE)*100,"")</f>
        <v/>
      </c>
      <c r="L9965" s="7" t="str">
        <f>IF(Table1[[#This Row],[Is Data Valid]]=TRUE,_xlfn.NORM.S.DIST(Table1[[#This Row],[Birthweight Z-Score (BW+10%)]],TRUE)*100,"")</f>
        <v/>
      </c>
    </row>
    <row r="9966" spans="1:12" x14ac:dyDescent="0.25">
      <c r="A9966" s="3"/>
      <c r="B9966" s="2"/>
      <c r="C9966" s="2"/>
      <c r="D9966" s="2" t="b">
        <f>IF(AND(NOT(ISBLANK(Table1[[#This Row],[Fetal Sex (Male, Female or Unknown)]])),ISNUMBER(Table1[[#This Row],[Birthweight (grams)]]),ISNUMBER(Table1[[#This Row],[Gestation (days)]])),TRUE,FALSE)</f>
        <v>0</v>
      </c>
      <c r="E9966" s="2" t="str">
        <f>IF(Table1[[#This Row],[Is Data Valid]]=TRUE,IF(Table1[[#This Row],[Fetal Sex (Male, Female or Unknown)]]="Male",Backend!$C$5,IF(Table1[[#This Row],[Fetal Sex (Male, Female or Unknown)]]="Female",Backend!$C$6,IF(Table1[[#This Row],[Fetal Sex (Male, Female or Unknown)]]="Unknown",Backend!$C$7,"Error"))),"")</f>
        <v/>
      </c>
      <c r="F9966" s="8" t="str">
        <f>IF(Table1[[#This Row],[Is Data Valid]]=TRUE,EXP(0.578+0.332*((Table1[[#This Row],[Gestation (days)]]+0.5)/7)-0.00354*((Table1[[#This Row],[Gestation (days)]]+0.5)/7)^2)*Table1[[#This Row],[BW40_3705]],"")</f>
        <v/>
      </c>
      <c r="G9966" s="2" t="str">
        <f>IF(Table1[[#This Row],[Is Data Valid]]=TRUE,((Table1[[#This Row],[Birthweight (grams)]]/Table1[[#This Row],[BW_GA]])-1)/(Backend!$B$3/100*Table1[[#This Row],[BW40_3705]]),"")</f>
        <v/>
      </c>
      <c r="H9966" s="7" t="str">
        <f>IF(Table1[[#This Row],[Is Data Valid]]=TRUE,((Table1[[#This Row],[Birthweight (grams)]]*0.9/Table1[[#This Row],[BW_GA]])-1)/(Backend!$B$3/100*Table1[[#This Row],[BW40_3705]]),"")</f>
        <v/>
      </c>
      <c r="I9966" s="7" t="str">
        <f>IF(Table1[[#This Row],[Is Data Valid]]=TRUE,((Table1[[#This Row],[Birthweight (grams)]]*1.1/Table1[[#This Row],[BW_GA]])-1)/(Backend!$B$3/100*Table1[[#This Row],[BW40_3705]]),"")</f>
        <v/>
      </c>
      <c r="J9966" s="7" t="str">
        <f>IF(Table1[[#This Row],[Is Data Valid]]=TRUE,_xlfn.NORM.S.DIST(Table1[[#This Row],[Birthweight Z-Score]],TRUE)*100,"")</f>
        <v/>
      </c>
      <c r="K9966" s="7" t="str">
        <f>IF(Table1[[#This Row],[Is Data Valid]]=TRUE,_xlfn.NORM.S.DIST(Table1[[#This Row],[Birthweight Z-Score (BW-10%)]],TRUE)*100,"")</f>
        <v/>
      </c>
      <c r="L9966" s="7" t="str">
        <f>IF(Table1[[#This Row],[Is Data Valid]]=TRUE,_xlfn.NORM.S.DIST(Table1[[#This Row],[Birthweight Z-Score (BW+10%)]],TRUE)*100,"")</f>
        <v/>
      </c>
    </row>
    <row r="9967" spans="1:12" x14ac:dyDescent="0.25">
      <c r="A9967" s="3"/>
      <c r="B9967" s="2"/>
      <c r="C9967" s="2"/>
      <c r="D9967" s="2" t="b">
        <f>IF(AND(NOT(ISBLANK(Table1[[#This Row],[Fetal Sex (Male, Female or Unknown)]])),ISNUMBER(Table1[[#This Row],[Birthweight (grams)]]),ISNUMBER(Table1[[#This Row],[Gestation (days)]])),TRUE,FALSE)</f>
        <v>0</v>
      </c>
      <c r="E9967" s="2" t="str">
        <f>IF(Table1[[#This Row],[Is Data Valid]]=TRUE,IF(Table1[[#This Row],[Fetal Sex (Male, Female or Unknown)]]="Male",Backend!$C$5,IF(Table1[[#This Row],[Fetal Sex (Male, Female or Unknown)]]="Female",Backend!$C$6,IF(Table1[[#This Row],[Fetal Sex (Male, Female or Unknown)]]="Unknown",Backend!$C$7,"Error"))),"")</f>
        <v/>
      </c>
      <c r="F9967" s="8" t="str">
        <f>IF(Table1[[#This Row],[Is Data Valid]]=TRUE,EXP(0.578+0.332*((Table1[[#This Row],[Gestation (days)]]+0.5)/7)-0.00354*((Table1[[#This Row],[Gestation (days)]]+0.5)/7)^2)*Table1[[#This Row],[BW40_3705]],"")</f>
        <v/>
      </c>
      <c r="G9967" s="2" t="str">
        <f>IF(Table1[[#This Row],[Is Data Valid]]=TRUE,((Table1[[#This Row],[Birthweight (grams)]]/Table1[[#This Row],[BW_GA]])-1)/(Backend!$B$3/100*Table1[[#This Row],[BW40_3705]]),"")</f>
        <v/>
      </c>
      <c r="H9967" s="7" t="str">
        <f>IF(Table1[[#This Row],[Is Data Valid]]=TRUE,((Table1[[#This Row],[Birthweight (grams)]]*0.9/Table1[[#This Row],[BW_GA]])-1)/(Backend!$B$3/100*Table1[[#This Row],[BW40_3705]]),"")</f>
        <v/>
      </c>
      <c r="I9967" s="7" t="str">
        <f>IF(Table1[[#This Row],[Is Data Valid]]=TRUE,((Table1[[#This Row],[Birthweight (grams)]]*1.1/Table1[[#This Row],[BW_GA]])-1)/(Backend!$B$3/100*Table1[[#This Row],[BW40_3705]]),"")</f>
        <v/>
      </c>
      <c r="J9967" s="7" t="str">
        <f>IF(Table1[[#This Row],[Is Data Valid]]=TRUE,_xlfn.NORM.S.DIST(Table1[[#This Row],[Birthweight Z-Score]],TRUE)*100,"")</f>
        <v/>
      </c>
      <c r="K9967" s="7" t="str">
        <f>IF(Table1[[#This Row],[Is Data Valid]]=TRUE,_xlfn.NORM.S.DIST(Table1[[#This Row],[Birthweight Z-Score (BW-10%)]],TRUE)*100,"")</f>
        <v/>
      </c>
      <c r="L9967" s="7" t="str">
        <f>IF(Table1[[#This Row],[Is Data Valid]]=TRUE,_xlfn.NORM.S.DIST(Table1[[#This Row],[Birthweight Z-Score (BW+10%)]],TRUE)*100,"")</f>
        <v/>
      </c>
    </row>
    <row r="9968" spans="1:12" x14ac:dyDescent="0.25">
      <c r="A9968" s="3"/>
      <c r="B9968" s="2"/>
      <c r="C9968" s="2"/>
      <c r="D9968" s="2" t="b">
        <f>IF(AND(NOT(ISBLANK(Table1[[#This Row],[Fetal Sex (Male, Female or Unknown)]])),ISNUMBER(Table1[[#This Row],[Birthweight (grams)]]),ISNUMBER(Table1[[#This Row],[Gestation (days)]])),TRUE,FALSE)</f>
        <v>0</v>
      </c>
      <c r="E9968" s="2" t="str">
        <f>IF(Table1[[#This Row],[Is Data Valid]]=TRUE,IF(Table1[[#This Row],[Fetal Sex (Male, Female or Unknown)]]="Male",Backend!$C$5,IF(Table1[[#This Row],[Fetal Sex (Male, Female or Unknown)]]="Female",Backend!$C$6,IF(Table1[[#This Row],[Fetal Sex (Male, Female or Unknown)]]="Unknown",Backend!$C$7,"Error"))),"")</f>
        <v/>
      </c>
      <c r="F9968" s="8" t="str">
        <f>IF(Table1[[#This Row],[Is Data Valid]]=TRUE,EXP(0.578+0.332*((Table1[[#This Row],[Gestation (days)]]+0.5)/7)-0.00354*((Table1[[#This Row],[Gestation (days)]]+0.5)/7)^2)*Table1[[#This Row],[BW40_3705]],"")</f>
        <v/>
      </c>
      <c r="G9968" s="2" t="str">
        <f>IF(Table1[[#This Row],[Is Data Valid]]=TRUE,((Table1[[#This Row],[Birthweight (grams)]]/Table1[[#This Row],[BW_GA]])-1)/(Backend!$B$3/100*Table1[[#This Row],[BW40_3705]]),"")</f>
        <v/>
      </c>
      <c r="H9968" s="7" t="str">
        <f>IF(Table1[[#This Row],[Is Data Valid]]=TRUE,((Table1[[#This Row],[Birthweight (grams)]]*0.9/Table1[[#This Row],[BW_GA]])-1)/(Backend!$B$3/100*Table1[[#This Row],[BW40_3705]]),"")</f>
        <v/>
      </c>
      <c r="I9968" s="7" t="str">
        <f>IF(Table1[[#This Row],[Is Data Valid]]=TRUE,((Table1[[#This Row],[Birthweight (grams)]]*1.1/Table1[[#This Row],[BW_GA]])-1)/(Backend!$B$3/100*Table1[[#This Row],[BW40_3705]]),"")</f>
        <v/>
      </c>
      <c r="J9968" s="7" t="str">
        <f>IF(Table1[[#This Row],[Is Data Valid]]=TRUE,_xlfn.NORM.S.DIST(Table1[[#This Row],[Birthweight Z-Score]],TRUE)*100,"")</f>
        <v/>
      </c>
      <c r="K9968" s="7" t="str">
        <f>IF(Table1[[#This Row],[Is Data Valid]]=TRUE,_xlfn.NORM.S.DIST(Table1[[#This Row],[Birthweight Z-Score (BW-10%)]],TRUE)*100,"")</f>
        <v/>
      </c>
      <c r="L9968" s="7" t="str">
        <f>IF(Table1[[#This Row],[Is Data Valid]]=TRUE,_xlfn.NORM.S.DIST(Table1[[#This Row],[Birthweight Z-Score (BW+10%)]],TRUE)*100,"")</f>
        <v/>
      </c>
    </row>
    <row r="9969" spans="1:12" x14ac:dyDescent="0.25">
      <c r="A9969" s="3"/>
      <c r="B9969" s="2"/>
      <c r="C9969" s="2"/>
      <c r="D9969" s="2" t="b">
        <f>IF(AND(NOT(ISBLANK(Table1[[#This Row],[Fetal Sex (Male, Female or Unknown)]])),ISNUMBER(Table1[[#This Row],[Birthweight (grams)]]),ISNUMBER(Table1[[#This Row],[Gestation (days)]])),TRUE,FALSE)</f>
        <v>0</v>
      </c>
      <c r="E9969" s="2" t="str">
        <f>IF(Table1[[#This Row],[Is Data Valid]]=TRUE,IF(Table1[[#This Row],[Fetal Sex (Male, Female or Unknown)]]="Male",Backend!$C$5,IF(Table1[[#This Row],[Fetal Sex (Male, Female or Unknown)]]="Female",Backend!$C$6,IF(Table1[[#This Row],[Fetal Sex (Male, Female or Unknown)]]="Unknown",Backend!$C$7,"Error"))),"")</f>
        <v/>
      </c>
      <c r="F9969" s="8" t="str">
        <f>IF(Table1[[#This Row],[Is Data Valid]]=TRUE,EXP(0.578+0.332*((Table1[[#This Row],[Gestation (days)]]+0.5)/7)-0.00354*((Table1[[#This Row],[Gestation (days)]]+0.5)/7)^2)*Table1[[#This Row],[BW40_3705]],"")</f>
        <v/>
      </c>
      <c r="G9969" s="2" t="str">
        <f>IF(Table1[[#This Row],[Is Data Valid]]=TRUE,((Table1[[#This Row],[Birthweight (grams)]]/Table1[[#This Row],[BW_GA]])-1)/(Backend!$B$3/100*Table1[[#This Row],[BW40_3705]]),"")</f>
        <v/>
      </c>
      <c r="H9969" s="7" t="str">
        <f>IF(Table1[[#This Row],[Is Data Valid]]=TRUE,((Table1[[#This Row],[Birthweight (grams)]]*0.9/Table1[[#This Row],[BW_GA]])-1)/(Backend!$B$3/100*Table1[[#This Row],[BW40_3705]]),"")</f>
        <v/>
      </c>
      <c r="I9969" s="7" t="str">
        <f>IF(Table1[[#This Row],[Is Data Valid]]=TRUE,((Table1[[#This Row],[Birthweight (grams)]]*1.1/Table1[[#This Row],[BW_GA]])-1)/(Backend!$B$3/100*Table1[[#This Row],[BW40_3705]]),"")</f>
        <v/>
      </c>
      <c r="J9969" s="7" t="str">
        <f>IF(Table1[[#This Row],[Is Data Valid]]=TRUE,_xlfn.NORM.S.DIST(Table1[[#This Row],[Birthweight Z-Score]],TRUE)*100,"")</f>
        <v/>
      </c>
      <c r="K9969" s="7" t="str">
        <f>IF(Table1[[#This Row],[Is Data Valid]]=TRUE,_xlfn.NORM.S.DIST(Table1[[#This Row],[Birthweight Z-Score (BW-10%)]],TRUE)*100,"")</f>
        <v/>
      </c>
      <c r="L9969" s="7" t="str">
        <f>IF(Table1[[#This Row],[Is Data Valid]]=TRUE,_xlfn.NORM.S.DIST(Table1[[#This Row],[Birthweight Z-Score (BW+10%)]],TRUE)*100,"")</f>
        <v/>
      </c>
    </row>
    <row r="9970" spans="1:12" x14ac:dyDescent="0.25">
      <c r="A9970" s="3"/>
      <c r="B9970" s="2"/>
      <c r="C9970" s="2"/>
      <c r="D9970" s="2" t="b">
        <f>IF(AND(NOT(ISBLANK(Table1[[#This Row],[Fetal Sex (Male, Female or Unknown)]])),ISNUMBER(Table1[[#This Row],[Birthweight (grams)]]),ISNUMBER(Table1[[#This Row],[Gestation (days)]])),TRUE,FALSE)</f>
        <v>0</v>
      </c>
      <c r="E9970" s="2" t="str">
        <f>IF(Table1[[#This Row],[Is Data Valid]]=TRUE,IF(Table1[[#This Row],[Fetal Sex (Male, Female or Unknown)]]="Male",Backend!$C$5,IF(Table1[[#This Row],[Fetal Sex (Male, Female or Unknown)]]="Female",Backend!$C$6,IF(Table1[[#This Row],[Fetal Sex (Male, Female or Unknown)]]="Unknown",Backend!$C$7,"Error"))),"")</f>
        <v/>
      </c>
      <c r="F9970" s="8" t="str">
        <f>IF(Table1[[#This Row],[Is Data Valid]]=TRUE,EXP(0.578+0.332*((Table1[[#This Row],[Gestation (days)]]+0.5)/7)-0.00354*((Table1[[#This Row],[Gestation (days)]]+0.5)/7)^2)*Table1[[#This Row],[BW40_3705]],"")</f>
        <v/>
      </c>
      <c r="G9970" s="2" t="str">
        <f>IF(Table1[[#This Row],[Is Data Valid]]=TRUE,((Table1[[#This Row],[Birthweight (grams)]]/Table1[[#This Row],[BW_GA]])-1)/(Backend!$B$3/100*Table1[[#This Row],[BW40_3705]]),"")</f>
        <v/>
      </c>
      <c r="H9970" s="7" t="str">
        <f>IF(Table1[[#This Row],[Is Data Valid]]=TRUE,((Table1[[#This Row],[Birthweight (grams)]]*0.9/Table1[[#This Row],[BW_GA]])-1)/(Backend!$B$3/100*Table1[[#This Row],[BW40_3705]]),"")</f>
        <v/>
      </c>
      <c r="I9970" s="7" t="str">
        <f>IF(Table1[[#This Row],[Is Data Valid]]=TRUE,((Table1[[#This Row],[Birthweight (grams)]]*1.1/Table1[[#This Row],[BW_GA]])-1)/(Backend!$B$3/100*Table1[[#This Row],[BW40_3705]]),"")</f>
        <v/>
      </c>
      <c r="J9970" s="7" t="str">
        <f>IF(Table1[[#This Row],[Is Data Valid]]=TRUE,_xlfn.NORM.S.DIST(Table1[[#This Row],[Birthweight Z-Score]],TRUE)*100,"")</f>
        <v/>
      </c>
      <c r="K9970" s="7" t="str">
        <f>IF(Table1[[#This Row],[Is Data Valid]]=TRUE,_xlfn.NORM.S.DIST(Table1[[#This Row],[Birthweight Z-Score (BW-10%)]],TRUE)*100,"")</f>
        <v/>
      </c>
      <c r="L9970" s="7" t="str">
        <f>IF(Table1[[#This Row],[Is Data Valid]]=TRUE,_xlfn.NORM.S.DIST(Table1[[#This Row],[Birthweight Z-Score (BW+10%)]],TRUE)*100,"")</f>
        <v/>
      </c>
    </row>
    <row r="9971" spans="1:12" x14ac:dyDescent="0.25">
      <c r="A9971" s="3"/>
      <c r="B9971" s="2"/>
      <c r="C9971" s="2"/>
      <c r="D9971" s="2" t="b">
        <f>IF(AND(NOT(ISBLANK(Table1[[#This Row],[Fetal Sex (Male, Female or Unknown)]])),ISNUMBER(Table1[[#This Row],[Birthweight (grams)]]),ISNUMBER(Table1[[#This Row],[Gestation (days)]])),TRUE,FALSE)</f>
        <v>0</v>
      </c>
      <c r="E9971" s="2" t="str">
        <f>IF(Table1[[#This Row],[Is Data Valid]]=TRUE,IF(Table1[[#This Row],[Fetal Sex (Male, Female or Unknown)]]="Male",Backend!$C$5,IF(Table1[[#This Row],[Fetal Sex (Male, Female or Unknown)]]="Female",Backend!$C$6,IF(Table1[[#This Row],[Fetal Sex (Male, Female or Unknown)]]="Unknown",Backend!$C$7,"Error"))),"")</f>
        <v/>
      </c>
      <c r="F9971" s="8" t="str">
        <f>IF(Table1[[#This Row],[Is Data Valid]]=TRUE,EXP(0.578+0.332*((Table1[[#This Row],[Gestation (days)]]+0.5)/7)-0.00354*((Table1[[#This Row],[Gestation (days)]]+0.5)/7)^2)*Table1[[#This Row],[BW40_3705]],"")</f>
        <v/>
      </c>
      <c r="G9971" s="2" t="str">
        <f>IF(Table1[[#This Row],[Is Data Valid]]=TRUE,((Table1[[#This Row],[Birthweight (grams)]]/Table1[[#This Row],[BW_GA]])-1)/(Backend!$B$3/100*Table1[[#This Row],[BW40_3705]]),"")</f>
        <v/>
      </c>
      <c r="H9971" s="7" t="str">
        <f>IF(Table1[[#This Row],[Is Data Valid]]=TRUE,((Table1[[#This Row],[Birthweight (grams)]]*0.9/Table1[[#This Row],[BW_GA]])-1)/(Backend!$B$3/100*Table1[[#This Row],[BW40_3705]]),"")</f>
        <v/>
      </c>
      <c r="I9971" s="7" t="str">
        <f>IF(Table1[[#This Row],[Is Data Valid]]=TRUE,((Table1[[#This Row],[Birthweight (grams)]]*1.1/Table1[[#This Row],[BW_GA]])-1)/(Backend!$B$3/100*Table1[[#This Row],[BW40_3705]]),"")</f>
        <v/>
      </c>
      <c r="J9971" s="7" t="str">
        <f>IF(Table1[[#This Row],[Is Data Valid]]=TRUE,_xlfn.NORM.S.DIST(Table1[[#This Row],[Birthweight Z-Score]],TRUE)*100,"")</f>
        <v/>
      </c>
      <c r="K9971" s="7" t="str">
        <f>IF(Table1[[#This Row],[Is Data Valid]]=TRUE,_xlfn.NORM.S.DIST(Table1[[#This Row],[Birthweight Z-Score (BW-10%)]],TRUE)*100,"")</f>
        <v/>
      </c>
      <c r="L9971" s="7" t="str">
        <f>IF(Table1[[#This Row],[Is Data Valid]]=TRUE,_xlfn.NORM.S.DIST(Table1[[#This Row],[Birthweight Z-Score (BW+10%)]],TRUE)*100,"")</f>
        <v/>
      </c>
    </row>
    <row r="9972" spans="1:12" x14ac:dyDescent="0.25">
      <c r="A9972" s="3"/>
      <c r="B9972" s="2"/>
      <c r="C9972" s="2"/>
      <c r="D9972" s="2" t="b">
        <f>IF(AND(NOT(ISBLANK(Table1[[#This Row],[Fetal Sex (Male, Female or Unknown)]])),ISNUMBER(Table1[[#This Row],[Birthweight (grams)]]),ISNUMBER(Table1[[#This Row],[Gestation (days)]])),TRUE,FALSE)</f>
        <v>0</v>
      </c>
      <c r="E9972" s="2" t="str">
        <f>IF(Table1[[#This Row],[Is Data Valid]]=TRUE,IF(Table1[[#This Row],[Fetal Sex (Male, Female or Unknown)]]="Male",Backend!$C$5,IF(Table1[[#This Row],[Fetal Sex (Male, Female or Unknown)]]="Female",Backend!$C$6,IF(Table1[[#This Row],[Fetal Sex (Male, Female or Unknown)]]="Unknown",Backend!$C$7,"Error"))),"")</f>
        <v/>
      </c>
      <c r="F9972" s="8" t="str">
        <f>IF(Table1[[#This Row],[Is Data Valid]]=TRUE,EXP(0.578+0.332*((Table1[[#This Row],[Gestation (days)]]+0.5)/7)-0.00354*((Table1[[#This Row],[Gestation (days)]]+0.5)/7)^2)*Table1[[#This Row],[BW40_3705]],"")</f>
        <v/>
      </c>
      <c r="G9972" s="2" t="str">
        <f>IF(Table1[[#This Row],[Is Data Valid]]=TRUE,((Table1[[#This Row],[Birthweight (grams)]]/Table1[[#This Row],[BW_GA]])-1)/(Backend!$B$3/100*Table1[[#This Row],[BW40_3705]]),"")</f>
        <v/>
      </c>
      <c r="H9972" s="7" t="str">
        <f>IF(Table1[[#This Row],[Is Data Valid]]=TRUE,((Table1[[#This Row],[Birthweight (grams)]]*0.9/Table1[[#This Row],[BW_GA]])-1)/(Backend!$B$3/100*Table1[[#This Row],[BW40_3705]]),"")</f>
        <v/>
      </c>
      <c r="I9972" s="7" t="str">
        <f>IF(Table1[[#This Row],[Is Data Valid]]=TRUE,((Table1[[#This Row],[Birthweight (grams)]]*1.1/Table1[[#This Row],[BW_GA]])-1)/(Backend!$B$3/100*Table1[[#This Row],[BW40_3705]]),"")</f>
        <v/>
      </c>
      <c r="J9972" s="7" t="str">
        <f>IF(Table1[[#This Row],[Is Data Valid]]=TRUE,_xlfn.NORM.S.DIST(Table1[[#This Row],[Birthweight Z-Score]],TRUE)*100,"")</f>
        <v/>
      </c>
      <c r="K9972" s="7" t="str">
        <f>IF(Table1[[#This Row],[Is Data Valid]]=TRUE,_xlfn.NORM.S.DIST(Table1[[#This Row],[Birthweight Z-Score (BW-10%)]],TRUE)*100,"")</f>
        <v/>
      </c>
      <c r="L9972" s="7" t="str">
        <f>IF(Table1[[#This Row],[Is Data Valid]]=TRUE,_xlfn.NORM.S.DIST(Table1[[#This Row],[Birthweight Z-Score (BW+10%)]],TRUE)*100,"")</f>
        <v/>
      </c>
    </row>
    <row r="9973" spans="1:12" x14ac:dyDescent="0.25">
      <c r="A9973" s="3"/>
      <c r="B9973" s="2"/>
      <c r="C9973" s="2"/>
      <c r="D9973" s="2" t="b">
        <f>IF(AND(NOT(ISBLANK(Table1[[#This Row],[Fetal Sex (Male, Female or Unknown)]])),ISNUMBER(Table1[[#This Row],[Birthweight (grams)]]),ISNUMBER(Table1[[#This Row],[Gestation (days)]])),TRUE,FALSE)</f>
        <v>0</v>
      </c>
      <c r="E9973" s="2" t="str">
        <f>IF(Table1[[#This Row],[Is Data Valid]]=TRUE,IF(Table1[[#This Row],[Fetal Sex (Male, Female or Unknown)]]="Male",Backend!$C$5,IF(Table1[[#This Row],[Fetal Sex (Male, Female or Unknown)]]="Female",Backend!$C$6,IF(Table1[[#This Row],[Fetal Sex (Male, Female or Unknown)]]="Unknown",Backend!$C$7,"Error"))),"")</f>
        <v/>
      </c>
      <c r="F9973" s="8" t="str">
        <f>IF(Table1[[#This Row],[Is Data Valid]]=TRUE,EXP(0.578+0.332*((Table1[[#This Row],[Gestation (days)]]+0.5)/7)-0.00354*((Table1[[#This Row],[Gestation (days)]]+0.5)/7)^2)*Table1[[#This Row],[BW40_3705]],"")</f>
        <v/>
      </c>
      <c r="G9973" s="2" t="str">
        <f>IF(Table1[[#This Row],[Is Data Valid]]=TRUE,((Table1[[#This Row],[Birthweight (grams)]]/Table1[[#This Row],[BW_GA]])-1)/(Backend!$B$3/100*Table1[[#This Row],[BW40_3705]]),"")</f>
        <v/>
      </c>
      <c r="H9973" s="7" t="str">
        <f>IF(Table1[[#This Row],[Is Data Valid]]=TRUE,((Table1[[#This Row],[Birthweight (grams)]]*0.9/Table1[[#This Row],[BW_GA]])-1)/(Backend!$B$3/100*Table1[[#This Row],[BW40_3705]]),"")</f>
        <v/>
      </c>
      <c r="I9973" s="7" t="str">
        <f>IF(Table1[[#This Row],[Is Data Valid]]=TRUE,((Table1[[#This Row],[Birthweight (grams)]]*1.1/Table1[[#This Row],[BW_GA]])-1)/(Backend!$B$3/100*Table1[[#This Row],[BW40_3705]]),"")</f>
        <v/>
      </c>
      <c r="J9973" s="7" t="str">
        <f>IF(Table1[[#This Row],[Is Data Valid]]=TRUE,_xlfn.NORM.S.DIST(Table1[[#This Row],[Birthweight Z-Score]],TRUE)*100,"")</f>
        <v/>
      </c>
      <c r="K9973" s="7" t="str">
        <f>IF(Table1[[#This Row],[Is Data Valid]]=TRUE,_xlfn.NORM.S.DIST(Table1[[#This Row],[Birthweight Z-Score (BW-10%)]],TRUE)*100,"")</f>
        <v/>
      </c>
      <c r="L9973" s="7" t="str">
        <f>IF(Table1[[#This Row],[Is Data Valid]]=TRUE,_xlfn.NORM.S.DIST(Table1[[#This Row],[Birthweight Z-Score (BW+10%)]],TRUE)*100,"")</f>
        <v/>
      </c>
    </row>
    <row r="9974" spans="1:12" x14ac:dyDescent="0.25">
      <c r="A9974" s="3"/>
      <c r="B9974" s="2"/>
      <c r="C9974" s="2"/>
      <c r="D9974" s="2" t="b">
        <f>IF(AND(NOT(ISBLANK(Table1[[#This Row],[Fetal Sex (Male, Female or Unknown)]])),ISNUMBER(Table1[[#This Row],[Birthweight (grams)]]),ISNUMBER(Table1[[#This Row],[Gestation (days)]])),TRUE,FALSE)</f>
        <v>0</v>
      </c>
      <c r="E9974" s="2" t="str">
        <f>IF(Table1[[#This Row],[Is Data Valid]]=TRUE,IF(Table1[[#This Row],[Fetal Sex (Male, Female or Unknown)]]="Male",Backend!$C$5,IF(Table1[[#This Row],[Fetal Sex (Male, Female or Unknown)]]="Female",Backend!$C$6,IF(Table1[[#This Row],[Fetal Sex (Male, Female or Unknown)]]="Unknown",Backend!$C$7,"Error"))),"")</f>
        <v/>
      </c>
      <c r="F9974" s="8" t="str">
        <f>IF(Table1[[#This Row],[Is Data Valid]]=TRUE,EXP(0.578+0.332*((Table1[[#This Row],[Gestation (days)]]+0.5)/7)-0.00354*((Table1[[#This Row],[Gestation (days)]]+0.5)/7)^2)*Table1[[#This Row],[BW40_3705]],"")</f>
        <v/>
      </c>
      <c r="G9974" s="2" t="str">
        <f>IF(Table1[[#This Row],[Is Data Valid]]=TRUE,((Table1[[#This Row],[Birthweight (grams)]]/Table1[[#This Row],[BW_GA]])-1)/(Backend!$B$3/100*Table1[[#This Row],[BW40_3705]]),"")</f>
        <v/>
      </c>
      <c r="H9974" s="7" t="str">
        <f>IF(Table1[[#This Row],[Is Data Valid]]=TRUE,((Table1[[#This Row],[Birthweight (grams)]]*0.9/Table1[[#This Row],[BW_GA]])-1)/(Backend!$B$3/100*Table1[[#This Row],[BW40_3705]]),"")</f>
        <v/>
      </c>
      <c r="I9974" s="7" t="str">
        <f>IF(Table1[[#This Row],[Is Data Valid]]=TRUE,((Table1[[#This Row],[Birthweight (grams)]]*1.1/Table1[[#This Row],[BW_GA]])-1)/(Backend!$B$3/100*Table1[[#This Row],[BW40_3705]]),"")</f>
        <v/>
      </c>
      <c r="J9974" s="7" t="str">
        <f>IF(Table1[[#This Row],[Is Data Valid]]=TRUE,_xlfn.NORM.S.DIST(Table1[[#This Row],[Birthweight Z-Score]],TRUE)*100,"")</f>
        <v/>
      </c>
      <c r="K9974" s="7" t="str">
        <f>IF(Table1[[#This Row],[Is Data Valid]]=TRUE,_xlfn.NORM.S.DIST(Table1[[#This Row],[Birthweight Z-Score (BW-10%)]],TRUE)*100,"")</f>
        <v/>
      </c>
      <c r="L9974" s="7" t="str">
        <f>IF(Table1[[#This Row],[Is Data Valid]]=TRUE,_xlfn.NORM.S.DIST(Table1[[#This Row],[Birthweight Z-Score (BW+10%)]],TRUE)*100,"")</f>
        <v/>
      </c>
    </row>
    <row r="9975" spans="1:12" x14ac:dyDescent="0.25">
      <c r="A9975" s="3"/>
      <c r="B9975" s="2"/>
      <c r="C9975" s="2"/>
      <c r="D9975" s="2" t="b">
        <f>IF(AND(NOT(ISBLANK(Table1[[#This Row],[Fetal Sex (Male, Female or Unknown)]])),ISNUMBER(Table1[[#This Row],[Birthweight (grams)]]),ISNUMBER(Table1[[#This Row],[Gestation (days)]])),TRUE,FALSE)</f>
        <v>0</v>
      </c>
      <c r="E9975" s="2" t="str">
        <f>IF(Table1[[#This Row],[Is Data Valid]]=TRUE,IF(Table1[[#This Row],[Fetal Sex (Male, Female or Unknown)]]="Male",Backend!$C$5,IF(Table1[[#This Row],[Fetal Sex (Male, Female or Unknown)]]="Female",Backend!$C$6,IF(Table1[[#This Row],[Fetal Sex (Male, Female or Unknown)]]="Unknown",Backend!$C$7,"Error"))),"")</f>
        <v/>
      </c>
      <c r="F9975" s="8" t="str">
        <f>IF(Table1[[#This Row],[Is Data Valid]]=TRUE,EXP(0.578+0.332*((Table1[[#This Row],[Gestation (days)]]+0.5)/7)-0.00354*((Table1[[#This Row],[Gestation (days)]]+0.5)/7)^2)*Table1[[#This Row],[BW40_3705]],"")</f>
        <v/>
      </c>
      <c r="G9975" s="2" t="str">
        <f>IF(Table1[[#This Row],[Is Data Valid]]=TRUE,((Table1[[#This Row],[Birthweight (grams)]]/Table1[[#This Row],[BW_GA]])-1)/(Backend!$B$3/100*Table1[[#This Row],[BW40_3705]]),"")</f>
        <v/>
      </c>
      <c r="H9975" s="7" t="str">
        <f>IF(Table1[[#This Row],[Is Data Valid]]=TRUE,((Table1[[#This Row],[Birthweight (grams)]]*0.9/Table1[[#This Row],[BW_GA]])-1)/(Backend!$B$3/100*Table1[[#This Row],[BW40_3705]]),"")</f>
        <v/>
      </c>
      <c r="I9975" s="7" t="str">
        <f>IF(Table1[[#This Row],[Is Data Valid]]=TRUE,((Table1[[#This Row],[Birthweight (grams)]]*1.1/Table1[[#This Row],[BW_GA]])-1)/(Backend!$B$3/100*Table1[[#This Row],[BW40_3705]]),"")</f>
        <v/>
      </c>
      <c r="J9975" s="7" t="str">
        <f>IF(Table1[[#This Row],[Is Data Valid]]=TRUE,_xlfn.NORM.S.DIST(Table1[[#This Row],[Birthweight Z-Score]],TRUE)*100,"")</f>
        <v/>
      </c>
      <c r="K9975" s="7" t="str">
        <f>IF(Table1[[#This Row],[Is Data Valid]]=TRUE,_xlfn.NORM.S.DIST(Table1[[#This Row],[Birthweight Z-Score (BW-10%)]],TRUE)*100,"")</f>
        <v/>
      </c>
      <c r="L9975" s="7" t="str">
        <f>IF(Table1[[#This Row],[Is Data Valid]]=TRUE,_xlfn.NORM.S.DIST(Table1[[#This Row],[Birthweight Z-Score (BW+10%)]],TRUE)*100,"")</f>
        <v/>
      </c>
    </row>
    <row r="9976" spans="1:12" x14ac:dyDescent="0.25">
      <c r="A9976" s="3"/>
      <c r="B9976" s="2"/>
      <c r="C9976" s="2"/>
      <c r="D9976" s="2" t="b">
        <f>IF(AND(NOT(ISBLANK(Table1[[#This Row],[Fetal Sex (Male, Female or Unknown)]])),ISNUMBER(Table1[[#This Row],[Birthweight (grams)]]),ISNUMBER(Table1[[#This Row],[Gestation (days)]])),TRUE,FALSE)</f>
        <v>0</v>
      </c>
      <c r="E9976" s="2" t="str">
        <f>IF(Table1[[#This Row],[Is Data Valid]]=TRUE,IF(Table1[[#This Row],[Fetal Sex (Male, Female or Unknown)]]="Male",Backend!$C$5,IF(Table1[[#This Row],[Fetal Sex (Male, Female or Unknown)]]="Female",Backend!$C$6,IF(Table1[[#This Row],[Fetal Sex (Male, Female or Unknown)]]="Unknown",Backend!$C$7,"Error"))),"")</f>
        <v/>
      </c>
      <c r="F9976" s="8" t="str">
        <f>IF(Table1[[#This Row],[Is Data Valid]]=TRUE,EXP(0.578+0.332*((Table1[[#This Row],[Gestation (days)]]+0.5)/7)-0.00354*((Table1[[#This Row],[Gestation (days)]]+0.5)/7)^2)*Table1[[#This Row],[BW40_3705]],"")</f>
        <v/>
      </c>
      <c r="G9976" s="2" t="str">
        <f>IF(Table1[[#This Row],[Is Data Valid]]=TRUE,((Table1[[#This Row],[Birthweight (grams)]]/Table1[[#This Row],[BW_GA]])-1)/(Backend!$B$3/100*Table1[[#This Row],[BW40_3705]]),"")</f>
        <v/>
      </c>
      <c r="H9976" s="7" t="str">
        <f>IF(Table1[[#This Row],[Is Data Valid]]=TRUE,((Table1[[#This Row],[Birthweight (grams)]]*0.9/Table1[[#This Row],[BW_GA]])-1)/(Backend!$B$3/100*Table1[[#This Row],[BW40_3705]]),"")</f>
        <v/>
      </c>
      <c r="I9976" s="7" t="str">
        <f>IF(Table1[[#This Row],[Is Data Valid]]=TRUE,((Table1[[#This Row],[Birthweight (grams)]]*1.1/Table1[[#This Row],[BW_GA]])-1)/(Backend!$B$3/100*Table1[[#This Row],[BW40_3705]]),"")</f>
        <v/>
      </c>
      <c r="J9976" s="7" t="str">
        <f>IF(Table1[[#This Row],[Is Data Valid]]=TRUE,_xlfn.NORM.S.DIST(Table1[[#This Row],[Birthweight Z-Score]],TRUE)*100,"")</f>
        <v/>
      </c>
      <c r="K9976" s="7" t="str">
        <f>IF(Table1[[#This Row],[Is Data Valid]]=TRUE,_xlfn.NORM.S.DIST(Table1[[#This Row],[Birthweight Z-Score (BW-10%)]],TRUE)*100,"")</f>
        <v/>
      </c>
      <c r="L9976" s="7" t="str">
        <f>IF(Table1[[#This Row],[Is Data Valid]]=TRUE,_xlfn.NORM.S.DIST(Table1[[#This Row],[Birthweight Z-Score (BW+10%)]],TRUE)*100,"")</f>
        <v/>
      </c>
    </row>
    <row r="9977" spans="1:12" x14ac:dyDescent="0.25">
      <c r="A9977" s="3"/>
      <c r="B9977" s="2"/>
      <c r="C9977" s="2"/>
      <c r="D9977" s="2" t="b">
        <f>IF(AND(NOT(ISBLANK(Table1[[#This Row],[Fetal Sex (Male, Female or Unknown)]])),ISNUMBER(Table1[[#This Row],[Birthweight (grams)]]),ISNUMBER(Table1[[#This Row],[Gestation (days)]])),TRUE,FALSE)</f>
        <v>0</v>
      </c>
      <c r="E9977" s="2" t="str">
        <f>IF(Table1[[#This Row],[Is Data Valid]]=TRUE,IF(Table1[[#This Row],[Fetal Sex (Male, Female or Unknown)]]="Male",Backend!$C$5,IF(Table1[[#This Row],[Fetal Sex (Male, Female or Unknown)]]="Female",Backend!$C$6,IF(Table1[[#This Row],[Fetal Sex (Male, Female or Unknown)]]="Unknown",Backend!$C$7,"Error"))),"")</f>
        <v/>
      </c>
      <c r="F9977" s="8" t="str">
        <f>IF(Table1[[#This Row],[Is Data Valid]]=TRUE,EXP(0.578+0.332*((Table1[[#This Row],[Gestation (days)]]+0.5)/7)-0.00354*((Table1[[#This Row],[Gestation (days)]]+0.5)/7)^2)*Table1[[#This Row],[BW40_3705]],"")</f>
        <v/>
      </c>
      <c r="G9977" s="2" t="str">
        <f>IF(Table1[[#This Row],[Is Data Valid]]=TRUE,((Table1[[#This Row],[Birthweight (grams)]]/Table1[[#This Row],[BW_GA]])-1)/(Backend!$B$3/100*Table1[[#This Row],[BW40_3705]]),"")</f>
        <v/>
      </c>
      <c r="H9977" s="7" t="str">
        <f>IF(Table1[[#This Row],[Is Data Valid]]=TRUE,((Table1[[#This Row],[Birthweight (grams)]]*0.9/Table1[[#This Row],[BW_GA]])-1)/(Backend!$B$3/100*Table1[[#This Row],[BW40_3705]]),"")</f>
        <v/>
      </c>
      <c r="I9977" s="7" t="str">
        <f>IF(Table1[[#This Row],[Is Data Valid]]=TRUE,((Table1[[#This Row],[Birthweight (grams)]]*1.1/Table1[[#This Row],[BW_GA]])-1)/(Backend!$B$3/100*Table1[[#This Row],[BW40_3705]]),"")</f>
        <v/>
      </c>
      <c r="J9977" s="7" t="str">
        <f>IF(Table1[[#This Row],[Is Data Valid]]=TRUE,_xlfn.NORM.S.DIST(Table1[[#This Row],[Birthweight Z-Score]],TRUE)*100,"")</f>
        <v/>
      </c>
      <c r="K9977" s="7" t="str">
        <f>IF(Table1[[#This Row],[Is Data Valid]]=TRUE,_xlfn.NORM.S.DIST(Table1[[#This Row],[Birthweight Z-Score (BW-10%)]],TRUE)*100,"")</f>
        <v/>
      </c>
      <c r="L9977" s="7" t="str">
        <f>IF(Table1[[#This Row],[Is Data Valid]]=TRUE,_xlfn.NORM.S.DIST(Table1[[#This Row],[Birthweight Z-Score (BW+10%)]],TRUE)*100,"")</f>
        <v/>
      </c>
    </row>
    <row r="9978" spans="1:12" x14ac:dyDescent="0.25">
      <c r="A9978" s="3"/>
      <c r="B9978" s="2"/>
      <c r="C9978" s="2"/>
      <c r="D9978" s="2" t="b">
        <f>IF(AND(NOT(ISBLANK(Table1[[#This Row],[Fetal Sex (Male, Female or Unknown)]])),ISNUMBER(Table1[[#This Row],[Birthweight (grams)]]),ISNUMBER(Table1[[#This Row],[Gestation (days)]])),TRUE,FALSE)</f>
        <v>0</v>
      </c>
      <c r="E9978" s="2" t="str">
        <f>IF(Table1[[#This Row],[Is Data Valid]]=TRUE,IF(Table1[[#This Row],[Fetal Sex (Male, Female or Unknown)]]="Male",Backend!$C$5,IF(Table1[[#This Row],[Fetal Sex (Male, Female or Unknown)]]="Female",Backend!$C$6,IF(Table1[[#This Row],[Fetal Sex (Male, Female or Unknown)]]="Unknown",Backend!$C$7,"Error"))),"")</f>
        <v/>
      </c>
      <c r="F9978" s="8" t="str">
        <f>IF(Table1[[#This Row],[Is Data Valid]]=TRUE,EXP(0.578+0.332*((Table1[[#This Row],[Gestation (days)]]+0.5)/7)-0.00354*((Table1[[#This Row],[Gestation (days)]]+0.5)/7)^2)*Table1[[#This Row],[BW40_3705]],"")</f>
        <v/>
      </c>
      <c r="G9978" s="2" t="str">
        <f>IF(Table1[[#This Row],[Is Data Valid]]=TRUE,((Table1[[#This Row],[Birthweight (grams)]]/Table1[[#This Row],[BW_GA]])-1)/(Backend!$B$3/100*Table1[[#This Row],[BW40_3705]]),"")</f>
        <v/>
      </c>
      <c r="H9978" s="7" t="str">
        <f>IF(Table1[[#This Row],[Is Data Valid]]=TRUE,((Table1[[#This Row],[Birthweight (grams)]]*0.9/Table1[[#This Row],[BW_GA]])-1)/(Backend!$B$3/100*Table1[[#This Row],[BW40_3705]]),"")</f>
        <v/>
      </c>
      <c r="I9978" s="7" t="str">
        <f>IF(Table1[[#This Row],[Is Data Valid]]=TRUE,((Table1[[#This Row],[Birthweight (grams)]]*1.1/Table1[[#This Row],[BW_GA]])-1)/(Backend!$B$3/100*Table1[[#This Row],[BW40_3705]]),"")</f>
        <v/>
      </c>
      <c r="J9978" s="7" t="str">
        <f>IF(Table1[[#This Row],[Is Data Valid]]=TRUE,_xlfn.NORM.S.DIST(Table1[[#This Row],[Birthweight Z-Score]],TRUE)*100,"")</f>
        <v/>
      </c>
      <c r="K9978" s="7" t="str">
        <f>IF(Table1[[#This Row],[Is Data Valid]]=TRUE,_xlfn.NORM.S.DIST(Table1[[#This Row],[Birthweight Z-Score (BW-10%)]],TRUE)*100,"")</f>
        <v/>
      </c>
      <c r="L9978" s="7" t="str">
        <f>IF(Table1[[#This Row],[Is Data Valid]]=TRUE,_xlfn.NORM.S.DIST(Table1[[#This Row],[Birthweight Z-Score (BW+10%)]],TRUE)*100,"")</f>
        <v/>
      </c>
    </row>
    <row r="9979" spans="1:12" x14ac:dyDescent="0.25">
      <c r="A9979" s="3"/>
      <c r="B9979" s="2"/>
      <c r="C9979" s="2"/>
      <c r="D9979" s="2" t="b">
        <f>IF(AND(NOT(ISBLANK(Table1[[#This Row],[Fetal Sex (Male, Female or Unknown)]])),ISNUMBER(Table1[[#This Row],[Birthweight (grams)]]),ISNUMBER(Table1[[#This Row],[Gestation (days)]])),TRUE,FALSE)</f>
        <v>0</v>
      </c>
      <c r="E9979" s="2" t="str">
        <f>IF(Table1[[#This Row],[Is Data Valid]]=TRUE,IF(Table1[[#This Row],[Fetal Sex (Male, Female or Unknown)]]="Male",Backend!$C$5,IF(Table1[[#This Row],[Fetal Sex (Male, Female or Unknown)]]="Female",Backend!$C$6,IF(Table1[[#This Row],[Fetal Sex (Male, Female or Unknown)]]="Unknown",Backend!$C$7,"Error"))),"")</f>
        <v/>
      </c>
      <c r="F9979" s="8" t="str">
        <f>IF(Table1[[#This Row],[Is Data Valid]]=TRUE,EXP(0.578+0.332*((Table1[[#This Row],[Gestation (days)]]+0.5)/7)-0.00354*((Table1[[#This Row],[Gestation (days)]]+0.5)/7)^2)*Table1[[#This Row],[BW40_3705]],"")</f>
        <v/>
      </c>
      <c r="G9979" s="2" t="str">
        <f>IF(Table1[[#This Row],[Is Data Valid]]=TRUE,((Table1[[#This Row],[Birthweight (grams)]]/Table1[[#This Row],[BW_GA]])-1)/(Backend!$B$3/100*Table1[[#This Row],[BW40_3705]]),"")</f>
        <v/>
      </c>
      <c r="H9979" s="7" t="str">
        <f>IF(Table1[[#This Row],[Is Data Valid]]=TRUE,((Table1[[#This Row],[Birthweight (grams)]]*0.9/Table1[[#This Row],[BW_GA]])-1)/(Backend!$B$3/100*Table1[[#This Row],[BW40_3705]]),"")</f>
        <v/>
      </c>
      <c r="I9979" s="7" t="str">
        <f>IF(Table1[[#This Row],[Is Data Valid]]=TRUE,((Table1[[#This Row],[Birthweight (grams)]]*1.1/Table1[[#This Row],[BW_GA]])-1)/(Backend!$B$3/100*Table1[[#This Row],[BW40_3705]]),"")</f>
        <v/>
      </c>
      <c r="J9979" s="7" t="str">
        <f>IF(Table1[[#This Row],[Is Data Valid]]=TRUE,_xlfn.NORM.S.DIST(Table1[[#This Row],[Birthweight Z-Score]],TRUE)*100,"")</f>
        <v/>
      </c>
      <c r="K9979" s="7" t="str">
        <f>IF(Table1[[#This Row],[Is Data Valid]]=TRUE,_xlfn.NORM.S.DIST(Table1[[#This Row],[Birthweight Z-Score (BW-10%)]],TRUE)*100,"")</f>
        <v/>
      </c>
      <c r="L9979" s="7" t="str">
        <f>IF(Table1[[#This Row],[Is Data Valid]]=TRUE,_xlfn.NORM.S.DIST(Table1[[#This Row],[Birthweight Z-Score (BW+10%)]],TRUE)*100,"")</f>
        <v/>
      </c>
    </row>
    <row r="9980" spans="1:12" x14ac:dyDescent="0.25">
      <c r="A9980" s="3"/>
      <c r="B9980" s="2"/>
      <c r="C9980" s="2"/>
      <c r="D9980" s="2" t="b">
        <f>IF(AND(NOT(ISBLANK(Table1[[#This Row],[Fetal Sex (Male, Female or Unknown)]])),ISNUMBER(Table1[[#This Row],[Birthweight (grams)]]),ISNUMBER(Table1[[#This Row],[Gestation (days)]])),TRUE,FALSE)</f>
        <v>0</v>
      </c>
      <c r="E9980" s="2" t="str">
        <f>IF(Table1[[#This Row],[Is Data Valid]]=TRUE,IF(Table1[[#This Row],[Fetal Sex (Male, Female or Unknown)]]="Male",Backend!$C$5,IF(Table1[[#This Row],[Fetal Sex (Male, Female or Unknown)]]="Female",Backend!$C$6,IF(Table1[[#This Row],[Fetal Sex (Male, Female or Unknown)]]="Unknown",Backend!$C$7,"Error"))),"")</f>
        <v/>
      </c>
      <c r="F9980" s="8" t="str">
        <f>IF(Table1[[#This Row],[Is Data Valid]]=TRUE,EXP(0.578+0.332*((Table1[[#This Row],[Gestation (days)]]+0.5)/7)-0.00354*((Table1[[#This Row],[Gestation (days)]]+0.5)/7)^2)*Table1[[#This Row],[BW40_3705]],"")</f>
        <v/>
      </c>
      <c r="G9980" s="2" t="str">
        <f>IF(Table1[[#This Row],[Is Data Valid]]=TRUE,((Table1[[#This Row],[Birthweight (grams)]]/Table1[[#This Row],[BW_GA]])-1)/(Backend!$B$3/100*Table1[[#This Row],[BW40_3705]]),"")</f>
        <v/>
      </c>
      <c r="H9980" s="7" t="str">
        <f>IF(Table1[[#This Row],[Is Data Valid]]=TRUE,((Table1[[#This Row],[Birthweight (grams)]]*0.9/Table1[[#This Row],[BW_GA]])-1)/(Backend!$B$3/100*Table1[[#This Row],[BW40_3705]]),"")</f>
        <v/>
      </c>
      <c r="I9980" s="7" t="str">
        <f>IF(Table1[[#This Row],[Is Data Valid]]=TRUE,((Table1[[#This Row],[Birthweight (grams)]]*1.1/Table1[[#This Row],[BW_GA]])-1)/(Backend!$B$3/100*Table1[[#This Row],[BW40_3705]]),"")</f>
        <v/>
      </c>
      <c r="J9980" s="7" t="str">
        <f>IF(Table1[[#This Row],[Is Data Valid]]=TRUE,_xlfn.NORM.S.DIST(Table1[[#This Row],[Birthweight Z-Score]],TRUE)*100,"")</f>
        <v/>
      </c>
      <c r="K9980" s="7" t="str">
        <f>IF(Table1[[#This Row],[Is Data Valid]]=TRUE,_xlfn.NORM.S.DIST(Table1[[#This Row],[Birthweight Z-Score (BW-10%)]],TRUE)*100,"")</f>
        <v/>
      </c>
      <c r="L9980" s="7" t="str">
        <f>IF(Table1[[#This Row],[Is Data Valid]]=TRUE,_xlfn.NORM.S.DIST(Table1[[#This Row],[Birthweight Z-Score (BW+10%)]],TRUE)*100,"")</f>
        <v/>
      </c>
    </row>
    <row r="9981" spans="1:12" x14ac:dyDescent="0.25">
      <c r="A9981" s="3"/>
      <c r="B9981" s="2"/>
      <c r="C9981" s="2"/>
      <c r="D9981" s="2" t="b">
        <f>IF(AND(NOT(ISBLANK(Table1[[#This Row],[Fetal Sex (Male, Female or Unknown)]])),ISNUMBER(Table1[[#This Row],[Birthweight (grams)]]),ISNUMBER(Table1[[#This Row],[Gestation (days)]])),TRUE,FALSE)</f>
        <v>0</v>
      </c>
      <c r="E9981" s="2" t="str">
        <f>IF(Table1[[#This Row],[Is Data Valid]]=TRUE,IF(Table1[[#This Row],[Fetal Sex (Male, Female or Unknown)]]="Male",Backend!$C$5,IF(Table1[[#This Row],[Fetal Sex (Male, Female or Unknown)]]="Female",Backend!$C$6,IF(Table1[[#This Row],[Fetal Sex (Male, Female or Unknown)]]="Unknown",Backend!$C$7,"Error"))),"")</f>
        <v/>
      </c>
      <c r="F9981" s="8" t="str">
        <f>IF(Table1[[#This Row],[Is Data Valid]]=TRUE,EXP(0.578+0.332*((Table1[[#This Row],[Gestation (days)]]+0.5)/7)-0.00354*((Table1[[#This Row],[Gestation (days)]]+0.5)/7)^2)*Table1[[#This Row],[BW40_3705]],"")</f>
        <v/>
      </c>
      <c r="G9981" s="2" t="str">
        <f>IF(Table1[[#This Row],[Is Data Valid]]=TRUE,((Table1[[#This Row],[Birthweight (grams)]]/Table1[[#This Row],[BW_GA]])-1)/(Backend!$B$3/100*Table1[[#This Row],[BW40_3705]]),"")</f>
        <v/>
      </c>
      <c r="H9981" s="7" t="str">
        <f>IF(Table1[[#This Row],[Is Data Valid]]=TRUE,((Table1[[#This Row],[Birthweight (grams)]]*0.9/Table1[[#This Row],[BW_GA]])-1)/(Backend!$B$3/100*Table1[[#This Row],[BW40_3705]]),"")</f>
        <v/>
      </c>
      <c r="I9981" s="7" t="str">
        <f>IF(Table1[[#This Row],[Is Data Valid]]=TRUE,((Table1[[#This Row],[Birthweight (grams)]]*1.1/Table1[[#This Row],[BW_GA]])-1)/(Backend!$B$3/100*Table1[[#This Row],[BW40_3705]]),"")</f>
        <v/>
      </c>
      <c r="J9981" s="7" t="str">
        <f>IF(Table1[[#This Row],[Is Data Valid]]=TRUE,_xlfn.NORM.S.DIST(Table1[[#This Row],[Birthweight Z-Score]],TRUE)*100,"")</f>
        <v/>
      </c>
      <c r="K9981" s="7" t="str">
        <f>IF(Table1[[#This Row],[Is Data Valid]]=TRUE,_xlfn.NORM.S.DIST(Table1[[#This Row],[Birthweight Z-Score (BW-10%)]],TRUE)*100,"")</f>
        <v/>
      </c>
      <c r="L9981" s="7" t="str">
        <f>IF(Table1[[#This Row],[Is Data Valid]]=TRUE,_xlfn.NORM.S.DIST(Table1[[#This Row],[Birthweight Z-Score (BW+10%)]],TRUE)*100,"")</f>
        <v/>
      </c>
    </row>
    <row r="9982" spans="1:12" x14ac:dyDescent="0.25">
      <c r="A9982" s="3"/>
      <c r="B9982" s="2"/>
      <c r="C9982" s="2"/>
      <c r="D9982" s="2" t="b">
        <f>IF(AND(NOT(ISBLANK(Table1[[#This Row],[Fetal Sex (Male, Female or Unknown)]])),ISNUMBER(Table1[[#This Row],[Birthweight (grams)]]),ISNUMBER(Table1[[#This Row],[Gestation (days)]])),TRUE,FALSE)</f>
        <v>0</v>
      </c>
      <c r="E9982" s="2" t="str">
        <f>IF(Table1[[#This Row],[Is Data Valid]]=TRUE,IF(Table1[[#This Row],[Fetal Sex (Male, Female or Unknown)]]="Male",Backend!$C$5,IF(Table1[[#This Row],[Fetal Sex (Male, Female or Unknown)]]="Female",Backend!$C$6,IF(Table1[[#This Row],[Fetal Sex (Male, Female or Unknown)]]="Unknown",Backend!$C$7,"Error"))),"")</f>
        <v/>
      </c>
      <c r="F9982" s="8" t="str">
        <f>IF(Table1[[#This Row],[Is Data Valid]]=TRUE,EXP(0.578+0.332*((Table1[[#This Row],[Gestation (days)]]+0.5)/7)-0.00354*((Table1[[#This Row],[Gestation (days)]]+0.5)/7)^2)*Table1[[#This Row],[BW40_3705]],"")</f>
        <v/>
      </c>
      <c r="G9982" s="2" t="str">
        <f>IF(Table1[[#This Row],[Is Data Valid]]=TRUE,((Table1[[#This Row],[Birthweight (grams)]]/Table1[[#This Row],[BW_GA]])-1)/(Backend!$B$3/100*Table1[[#This Row],[BW40_3705]]),"")</f>
        <v/>
      </c>
      <c r="H9982" s="7" t="str">
        <f>IF(Table1[[#This Row],[Is Data Valid]]=TRUE,((Table1[[#This Row],[Birthweight (grams)]]*0.9/Table1[[#This Row],[BW_GA]])-1)/(Backend!$B$3/100*Table1[[#This Row],[BW40_3705]]),"")</f>
        <v/>
      </c>
      <c r="I9982" s="7" t="str">
        <f>IF(Table1[[#This Row],[Is Data Valid]]=TRUE,((Table1[[#This Row],[Birthweight (grams)]]*1.1/Table1[[#This Row],[BW_GA]])-1)/(Backend!$B$3/100*Table1[[#This Row],[BW40_3705]]),"")</f>
        <v/>
      </c>
      <c r="J9982" s="7" t="str">
        <f>IF(Table1[[#This Row],[Is Data Valid]]=TRUE,_xlfn.NORM.S.DIST(Table1[[#This Row],[Birthweight Z-Score]],TRUE)*100,"")</f>
        <v/>
      </c>
      <c r="K9982" s="7" t="str">
        <f>IF(Table1[[#This Row],[Is Data Valid]]=TRUE,_xlfn.NORM.S.DIST(Table1[[#This Row],[Birthweight Z-Score (BW-10%)]],TRUE)*100,"")</f>
        <v/>
      </c>
      <c r="L9982" s="7" t="str">
        <f>IF(Table1[[#This Row],[Is Data Valid]]=TRUE,_xlfn.NORM.S.DIST(Table1[[#This Row],[Birthweight Z-Score (BW+10%)]],TRUE)*100,"")</f>
        <v/>
      </c>
    </row>
    <row r="9983" spans="1:12" x14ac:dyDescent="0.25">
      <c r="A9983" s="3"/>
      <c r="B9983" s="2"/>
      <c r="C9983" s="2"/>
      <c r="D9983" s="2" t="b">
        <f>IF(AND(NOT(ISBLANK(Table1[[#This Row],[Fetal Sex (Male, Female or Unknown)]])),ISNUMBER(Table1[[#This Row],[Birthweight (grams)]]),ISNUMBER(Table1[[#This Row],[Gestation (days)]])),TRUE,FALSE)</f>
        <v>0</v>
      </c>
      <c r="E9983" s="2" t="str">
        <f>IF(Table1[[#This Row],[Is Data Valid]]=TRUE,IF(Table1[[#This Row],[Fetal Sex (Male, Female or Unknown)]]="Male",Backend!$C$5,IF(Table1[[#This Row],[Fetal Sex (Male, Female or Unknown)]]="Female",Backend!$C$6,IF(Table1[[#This Row],[Fetal Sex (Male, Female or Unknown)]]="Unknown",Backend!$C$7,"Error"))),"")</f>
        <v/>
      </c>
      <c r="F9983" s="8" t="str">
        <f>IF(Table1[[#This Row],[Is Data Valid]]=TRUE,EXP(0.578+0.332*((Table1[[#This Row],[Gestation (days)]]+0.5)/7)-0.00354*((Table1[[#This Row],[Gestation (days)]]+0.5)/7)^2)*Table1[[#This Row],[BW40_3705]],"")</f>
        <v/>
      </c>
      <c r="G9983" s="2" t="str">
        <f>IF(Table1[[#This Row],[Is Data Valid]]=TRUE,((Table1[[#This Row],[Birthweight (grams)]]/Table1[[#This Row],[BW_GA]])-1)/(Backend!$B$3/100*Table1[[#This Row],[BW40_3705]]),"")</f>
        <v/>
      </c>
      <c r="H9983" s="7" t="str">
        <f>IF(Table1[[#This Row],[Is Data Valid]]=TRUE,((Table1[[#This Row],[Birthweight (grams)]]*0.9/Table1[[#This Row],[BW_GA]])-1)/(Backend!$B$3/100*Table1[[#This Row],[BW40_3705]]),"")</f>
        <v/>
      </c>
      <c r="I9983" s="7" t="str">
        <f>IF(Table1[[#This Row],[Is Data Valid]]=TRUE,((Table1[[#This Row],[Birthweight (grams)]]*1.1/Table1[[#This Row],[BW_GA]])-1)/(Backend!$B$3/100*Table1[[#This Row],[BW40_3705]]),"")</f>
        <v/>
      </c>
      <c r="J9983" s="7" t="str">
        <f>IF(Table1[[#This Row],[Is Data Valid]]=TRUE,_xlfn.NORM.S.DIST(Table1[[#This Row],[Birthweight Z-Score]],TRUE)*100,"")</f>
        <v/>
      </c>
      <c r="K9983" s="7" t="str">
        <f>IF(Table1[[#This Row],[Is Data Valid]]=TRUE,_xlfn.NORM.S.DIST(Table1[[#This Row],[Birthweight Z-Score (BW-10%)]],TRUE)*100,"")</f>
        <v/>
      </c>
      <c r="L9983" s="7" t="str">
        <f>IF(Table1[[#This Row],[Is Data Valid]]=TRUE,_xlfn.NORM.S.DIST(Table1[[#This Row],[Birthweight Z-Score (BW+10%)]],TRUE)*100,"")</f>
        <v/>
      </c>
    </row>
    <row r="9984" spans="1:12" x14ac:dyDescent="0.25">
      <c r="A9984" s="3"/>
      <c r="B9984" s="2"/>
      <c r="C9984" s="2"/>
      <c r="D9984" s="2" t="b">
        <f>IF(AND(NOT(ISBLANK(Table1[[#This Row],[Fetal Sex (Male, Female or Unknown)]])),ISNUMBER(Table1[[#This Row],[Birthweight (grams)]]),ISNUMBER(Table1[[#This Row],[Gestation (days)]])),TRUE,FALSE)</f>
        <v>0</v>
      </c>
      <c r="E9984" s="2" t="str">
        <f>IF(Table1[[#This Row],[Is Data Valid]]=TRUE,IF(Table1[[#This Row],[Fetal Sex (Male, Female or Unknown)]]="Male",Backend!$C$5,IF(Table1[[#This Row],[Fetal Sex (Male, Female or Unknown)]]="Female",Backend!$C$6,IF(Table1[[#This Row],[Fetal Sex (Male, Female or Unknown)]]="Unknown",Backend!$C$7,"Error"))),"")</f>
        <v/>
      </c>
      <c r="F9984" s="8" t="str">
        <f>IF(Table1[[#This Row],[Is Data Valid]]=TRUE,EXP(0.578+0.332*((Table1[[#This Row],[Gestation (days)]]+0.5)/7)-0.00354*((Table1[[#This Row],[Gestation (days)]]+0.5)/7)^2)*Table1[[#This Row],[BW40_3705]],"")</f>
        <v/>
      </c>
      <c r="G9984" s="2" t="str">
        <f>IF(Table1[[#This Row],[Is Data Valid]]=TRUE,((Table1[[#This Row],[Birthweight (grams)]]/Table1[[#This Row],[BW_GA]])-1)/(Backend!$B$3/100*Table1[[#This Row],[BW40_3705]]),"")</f>
        <v/>
      </c>
      <c r="H9984" s="7" t="str">
        <f>IF(Table1[[#This Row],[Is Data Valid]]=TRUE,((Table1[[#This Row],[Birthweight (grams)]]*0.9/Table1[[#This Row],[BW_GA]])-1)/(Backend!$B$3/100*Table1[[#This Row],[BW40_3705]]),"")</f>
        <v/>
      </c>
      <c r="I9984" s="7" t="str">
        <f>IF(Table1[[#This Row],[Is Data Valid]]=TRUE,((Table1[[#This Row],[Birthweight (grams)]]*1.1/Table1[[#This Row],[BW_GA]])-1)/(Backend!$B$3/100*Table1[[#This Row],[BW40_3705]]),"")</f>
        <v/>
      </c>
      <c r="J9984" s="7" t="str">
        <f>IF(Table1[[#This Row],[Is Data Valid]]=TRUE,_xlfn.NORM.S.DIST(Table1[[#This Row],[Birthweight Z-Score]],TRUE)*100,"")</f>
        <v/>
      </c>
      <c r="K9984" s="7" t="str">
        <f>IF(Table1[[#This Row],[Is Data Valid]]=TRUE,_xlfn.NORM.S.DIST(Table1[[#This Row],[Birthweight Z-Score (BW-10%)]],TRUE)*100,"")</f>
        <v/>
      </c>
      <c r="L9984" s="7" t="str">
        <f>IF(Table1[[#This Row],[Is Data Valid]]=TRUE,_xlfn.NORM.S.DIST(Table1[[#This Row],[Birthweight Z-Score (BW+10%)]],TRUE)*100,"")</f>
        <v/>
      </c>
    </row>
    <row r="9985" spans="1:12" x14ac:dyDescent="0.25">
      <c r="A9985" s="3"/>
      <c r="B9985" s="2"/>
      <c r="C9985" s="2"/>
      <c r="D9985" s="2" t="b">
        <f>IF(AND(NOT(ISBLANK(Table1[[#This Row],[Fetal Sex (Male, Female or Unknown)]])),ISNUMBER(Table1[[#This Row],[Birthweight (grams)]]),ISNUMBER(Table1[[#This Row],[Gestation (days)]])),TRUE,FALSE)</f>
        <v>0</v>
      </c>
      <c r="E9985" s="2" t="str">
        <f>IF(Table1[[#This Row],[Is Data Valid]]=TRUE,IF(Table1[[#This Row],[Fetal Sex (Male, Female or Unknown)]]="Male",Backend!$C$5,IF(Table1[[#This Row],[Fetal Sex (Male, Female or Unknown)]]="Female",Backend!$C$6,IF(Table1[[#This Row],[Fetal Sex (Male, Female or Unknown)]]="Unknown",Backend!$C$7,"Error"))),"")</f>
        <v/>
      </c>
      <c r="F9985" s="8" t="str">
        <f>IF(Table1[[#This Row],[Is Data Valid]]=TRUE,EXP(0.578+0.332*((Table1[[#This Row],[Gestation (days)]]+0.5)/7)-0.00354*((Table1[[#This Row],[Gestation (days)]]+0.5)/7)^2)*Table1[[#This Row],[BW40_3705]],"")</f>
        <v/>
      </c>
      <c r="G9985" s="2" t="str">
        <f>IF(Table1[[#This Row],[Is Data Valid]]=TRUE,((Table1[[#This Row],[Birthweight (grams)]]/Table1[[#This Row],[BW_GA]])-1)/(Backend!$B$3/100*Table1[[#This Row],[BW40_3705]]),"")</f>
        <v/>
      </c>
      <c r="H9985" s="7" t="str">
        <f>IF(Table1[[#This Row],[Is Data Valid]]=TRUE,((Table1[[#This Row],[Birthweight (grams)]]*0.9/Table1[[#This Row],[BW_GA]])-1)/(Backend!$B$3/100*Table1[[#This Row],[BW40_3705]]),"")</f>
        <v/>
      </c>
      <c r="I9985" s="7" t="str">
        <f>IF(Table1[[#This Row],[Is Data Valid]]=TRUE,((Table1[[#This Row],[Birthweight (grams)]]*1.1/Table1[[#This Row],[BW_GA]])-1)/(Backend!$B$3/100*Table1[[#This Row],[BW40_3705]]),"")</f>
        <v/>
      </c>
      <c r="J9985" s="7" t="str">
        <f>IF(Table1[[#This Row],[Is Data Valid]]=TRUE,_xlfn.NORM.S.DIST(Table1[[#This Row],[Birthweight Z-Score]],TRUE)*100,"")</f>
        <v/>
      </c>
      <c r="K9985" s="7" t="str">
        <f>IF(Table1[[#This Row],[Is Data Valid]]=TRUE,_xlfn.NORM.S.DIST(Table1[[#This Row],[Birthweight Z-Score (BW-10%)]],TRUE)*100,"")</f>
        <v/>
      </c>
      <c r="L9985" s="7" t="str">
        <f>IF(Table1[[#This Row],[Is Data Valid]]=TRUE,_xlfn.NORM.S.DIST(Table1[[#This Row],[Birthweight Z-Score (BW+10%)]],TRUE)*100,"")</f>
        <v/>
      </c>
    </row>
    <row r="9986" spans="1:12" x14ac:dyDescent="0.25">
      <c r="A9986" s="3"/>
      <c r="B9986" s="2"/>
      <c r="C9986" s="2"/>
      <c r="D9986" s="2" t="b">
        <f>IF(AND(NOT(ISBLANK(Table1[[#This Row],[Fetal Sex (Male, Female or Unknown)]])),ISNUMBER(Table1[[#This Row],[Birthweight (grams)]]),ISNUMBER(Table1[[#This Row],[Gestation (days)]])),TRUE,FALSE)</f>
        <v>0</v>
      </c>
      <c r="E9986" s="2" t="str">
        <f>IF(Table1[[#This Row],[Is Data Valid]]=TRUE,IF(Table1[[#This Row],[Fetal Sex (Male, Female or Unknown)]]="Male",Backend!$C$5,IF(Table1[[#This Row],[Fetal Sex (Male, Female or Unknown)]]="Female",Backend!$C$6,IF(Table1[[#This Row],[Fetal Sex (Male, Female or Unknown)]]="Unknown",Backend!$C$7,"Error"))),"")</f>
        <v/>
      </c>
      <c r="F9986" s="8" t="str">
        <f>IF(Table1[[#This Row],[Is Data Valid]]=TRUE,EXP(0.578+0.332*((Table1[[#This Row],[Gestation (days)]]+0.5)/7)-0.00354*((Table1[[#This Row],[Gestation (days)]]+0.5)/7)^2)*Table1[[#This Row],[BW40_3705]],"")</f>
        <v/>
      </c>
      <c r="G9986" s="2" t="str">
        <f>IF(Table1[[#This Row],[Is Data Valid]]=TRUE,((Table1[[#This Row],[Birthweight (grams)]]/Table1[[#This Row],[BW_GA]])-1)/(Backend!$B$3/100*Table1[[#This Row],[BW40_3705]]),"")</f>
        <v/>
      </c>
      <c r="H9986" s="7" t="str">
        <f>IF(Table1[[#This Row],[Is Data Valid]]=TRUE,((Table1[[#This Row],[Birthweight (grams)]]*0.9/Table1[[#This Row],[BW_GA]])-1)/(Backend!$B$3/100*Table1[[#This Row],[BW40_3705]]),"")</f>
        <v/>
      </c>
      <c r="I9986" s="7" t="str">
        <f>IF(Table1[[#This Row],[Is Data Valid]]=TRUE,((Table1[[#This Row],[Birthweight (grams)]]*1.1/Table1[[#This Row],[BW_GA]])-1)/(Backend!$B$3/100*Table1[[#This Row],[BW40_3705]]),"")</f>
        <v/>
      </c>
      <c r="J9986" s="7" t="str">
        <f>IF(Table1[[#This Row],[Is Data Valid]]=TRUE,_xlfn.NORM.S.DIST(Table1[[#This Row],[Birthweight Z-Score]],TRUE)*100,"")</f>
        <v/>
      </c>
      <c r="K9986" s="7" t="str">
        <f>IF(Table1[[#This Row],[Is Data Valid]]=TRUE,_xlfn.NORM.S.DIST(Table1[[#This Row],[Birthweight Z-Score (BW-10%)]],TRUE)*100,"")</f>
        <v/>
      </c>
      <c r="L9986" s="7" t="str">
        <f>IF(Table1[[#This Row],[Is Data Valid]]=TRUE,_xlfn.NORM.S.DIST(Table1[[#This Row],[Birthweight Z-Score (BW+10%)]],TRUE)*100,"")</f>
        <v/>
      </c>
    </row>
    <row r="9987" spans="1:12" x14ac:dyDescent="0.25">
      <c r="A9987" s="3"/>
      <c r="B9987" s="2"/>
      <c r="C9987" s="2"/>
      <c r="D9987" s="2" t="b">
        <f>IF(AND(NOT(ISBLANK(Table1[[#This Row],[Fetal Sex (Male, Female or Unknown)]])),ISNUMBER(Table1[[#This Row],[Birthweight (grams)]]),ISNUMBER(Table1[[#This Row],[Gestation (days)]])),TRUE,FALSE)</f>
        <v>0</v>
      </c>
      <c r="E9987" s="2" t="str">
        <f>IF(Table1[[#This Row],[Is Data Valid]]=TRUE,IF(Table1[[#This Row],[Fetal Sex (Male, Female or Unknown)]]="Male",Backend!$C$5,IF(Table1[[#This Row],[Fetal Sex (Male, Female or Unknown)]]="Female",Backend!$C$6,IF(Table1[[#This Row],[Fetal Sex (Male, Female or Unknown)]]="Unknown",Backend!$C$7,"Error"))),"")</f>
        <v/>
      </c>
      <c r="F9987" s="8" t="str">
        <f>IF(Table1[[#This Row],[Is Data Valid]]=TRUE,EXP(0.578+0.332*((Table1[[#This Row],[Gestation (days)]]+0.5)/7)-0.00354*((Table1[[#This Row],[Gestation (days)]]+0.5)/7)^2)*Table1[[#This Row],[BW40_3705]],"")</f>
        <v/>
      </c>
      <c r="G9987" s="2" t="str">
        <f>IF(Table1[[#This Row],[Is Data Valid]]=TRUE,((Table1[[#This Row],[Birthweight (grams)]]/Table1[[#This Row],[BW_GA]])-1)/(Backend!$B$3/100*Table1[[#This Row],[BW40_3705]]),"")</f>
        <v/>
      </c>
      <c r="H9987" s="7" t="str">
        <f>IF(Table1[[#This Row],[Is Data Valid]]=TRUE,((Table1[[#This Row],[Birthweight (grams)]]*0.9/Table1[[#This Row],[BW_GA]])-1)/(Backend!$B$3/100*Table1[[#This Row],[BW40_3705]]),"")</f>
        <v/>
      </c>
      <c r="I9987" s="7" t="str">
        <f>IF(Table1[[#This Row],[Is Data Valid]]=TRUE,((Table1[[#This Row],[Birthweight (grams)]]*1.1/Table1[[#This Row],[BW_GA]])-1)/(Backend!$B$3/100*Table1[[#This Row],[BW40_3705]]),"")</f>
        <v/>
      </c>
      <c r="J9987" s="7" t="str">
        <f>IF(Table1[[#This Row],[Is Data Valid]]=TRUE,_xlfn.NORM.S.DIST(Table1[[#This Row],[Birthweight Z-Score]],TRUE)*100,"")</f>
        <v/>
      </c>
      <c r="K9987" s="7" t="str">
        <f>IF(Table1[[#This Row],[Is Data Valid]]=TRUE,_xlfn.NORM.S.DIST(Table1[[#This Row],[Birthweight Z-Score (BW-10%)]],TRUE)*100,"")</f>
        <v/>
      </c>
      <c r="L9987" s="7" t="str">
        <f>IF(Table1[[#This Row],[Is Data Valid]]=TRUE,_xlfn.NORM.S.DIST(Table1[[#This Row],[Birthweight Z-Score (BW+10%)]],TRUE)*100,"")</f>
        <v/>
      </c>
    </row>
    <row r="9988" spans="1:12" x14ac:dyDescent="0.25">
      <c r="A9988" s="3"/>
      <c r="B9988" s="2"/>
      <c r="C9988" s="2"/>
      <c r="D9988" s="2" t="b">
        <f>IF(AND(NOT(ISBLANK(Table1[[#This Row],[Fetal Sex (Male, Female or Unknown)]])),ISNUMBER(Table1[[#This Row],[Birthweight (grams)]]),ISNUMBER(Table1[[#This Row],[Gestation (days)]])),TRUE,FALSE)</f>
        <v>0</v>
      </c>
      <c r="E9988" s="2" t="str">
        <f>IF(Table1[[#This Row],[Is Data Valid]]=TRUE,IF(Table1[[#This Row],[Fetal Sex (Male, Female or Unknown)]]="Male",Backend!$C$5,IF(Table1[[#This Row],[Fetal Sex (Male, Female or Unknown)]]="Female",Backend!$C$6,IF(Table1[[#This Row],[Fetal Sex (Male, Female or Unknown)]]="Unknown",Backend!$C$7,"Error"))),"")</f>
        <v/>
      </c>
      <c r="F9988" s="8" t="str">
        <f>IF(Table1[[#This Row],[Is Data Valid]]=TRUE,EXP(0.578+0.332*((Table1[[#This Row],[Gestation (days)]]+0.5)/7)-0.00354*((Table1[[#This Row],[Gestation (days)]]+0.5)/7)^2)*Table1[[#This Row],[BW40_3705]],"")</f>
        <v/>
      </c>
      <c r="G9988" s="2" t="str">
        <f>IF(Table1[[#This Row],[Is Data Valid]]=TRUE,((Table1[[#This Row],[Birthweight (grams)]]/Table1[[#This Row],[BW_GA]])-1)/(Backend!$B$3/100*Table1[[#This Row],[BW40_3705]]),"")</f>
        <v/>
      </c>
      <c r="H9988" s="7" t="str">
        <f>IF(Table1[[#This Row],[Is Data Valid]]=TRUE,((Table1[[#This Row],[Birthweight (grams)]]*0.9/Table1[[#This Row],[BW_GA]])-1)/(Backend!$B$3/100*Table1[[#This Row],[BW40_3705]]),"")</f>
        <v/>
      </c>
      <c r="I9988" s="7" t="str">
        <f>IF(Table1[[#This Row],[Is Data Valid]]=TRUE,((Table1[[#This Row],[Birthweight (grams)]]*1.1/Table1[[#This Row],[BW_GA]])-1)/(Backend!$B$3/100*Table1[[#This Row],[BW40_3705]]),"")</f>
        <v/>
      </c>
      <c r="J9988" s="7" t="str">
        <f>IF(Table1[[#This Row],[Is Data Valid]]=TRUE,_xlfn.NORM.S.DIST(Table1[[#This Row],[Birthweight Z-Score]],TRUE)*100,"")</f>
        <v/>
      </c>
      <c r="K9988" s="7" t="str">
        <f>IF(Table1[[#This Row],[Is Data Valid]]=TRUE,_xlfn.NORM.S.DIST(Table1[[#This Row],[Birthweight Z-Score (BW-10%)]],TRUE)*100,"")</f>
        <v/>
      </c>
      <c r="L9988" s="7" t="str">
        <f>IF(Table1[[#This Row],[Is Data Valid]]=TRUE,_xlfn.NORM.S.DIST(Table1[[#This Row],[Birthweight Z-Score (BW+10%)]],TRUE)*100,"")</f>
        <v/>
      </c>
    </row>
    <row r="9989" spans="1:12" x14ac:dyDescent="0.25">
      <c r="A9989" s="3"/>
      <c r="B9989" s="2"/>
      <c r="C9989" s="2"/>
      <c r="D9989" s="2" t="b">
        <f>IF(AND(NOT(ISBLANK(Table1[[#This Row],[Fetal Sex (Male, Female or Unknown)]])),ISNUMBER(Table1[[#This Row],[Birthweight (grams)]]),ISNUMBER(Table1[[#This Row],[Gestation (days)]])),TRUE,FALSE)</f>
        <v>0</v>
      </c>
      <c r="E9989" s="2" t="str">
        <f>IF(Table1[[#This Row],[Is Data Valid]]=TRUE,IF(Table1[[#This Row],[Fetal Sex (Male, Female or Unknown)]]="Male",Backend!$C$5,IF(Table1[[#This Row],[Fetal Sex (Male, Female or Unknown)]]="Female",Backend!$C$6,IF(Table1[[#This Row],[Fetal Sex (Male, Female or Unknown)]]="Unknown",Backend!$C$7,"Error"))),"")</f>
        <v/>
      </c>
      <c r="F9989" s="8" t="str">
        <f>IF(Table1[[#This Row],[Is Data Valid]]=TRUE,EXP(0.578+0.332*((Table1[[#This Row],[Gestation (days)]]+0.5)/7)-0.00354*((Table1[[#This Row],[Gestation (days)]]+0.5)/7)^2)*Table1[[#This Row],[BW40_3705]],"")</f>
        <v/>
      </c>
      <c r="G9989" s="2" t="str">
        <f>IF(Table1[[#This Row],[Is Data Valid]]=TRUE,((Table1[[#This Row],[Birthweight (grams)]]/Table1[[#This Row],[BW_GA]])-1)/(Backend!$B$3/100*Table1[[#This Row],[BW40_3705]]),"")</f>
        <v/>
      </c>
      <c r="H9989" s="7" t="str">
        <f>IF(Table1[[#This Row],[Is Data Valid]]=TRUE,((Table1[[#This Row],[Birthweight (grams)]]*0.9/Table1[[#This Row],[BW_GA]])-1)/(Backend!$B$3/100*Table1[[#This Row],[BW40_3705]]),"")</f>
        <v/>
      </c>
      <c r="I9989" s="7" t="str">
        <f>IF(Table1[[#This Row],[Is Data Valid]]=TRUE,((Table1[[#This Row],[Birthweight (grams)]]*1.1/Table1[[#This Row],[BW_GA]])-1)/(Backend!$B$3/100*Table1[[#This Row],[BW40_3705]]),"")</f>
        <v/>
      </c>
      <c r="J9989" s="7" t="str">
        <f>IF(Table1[[#This Row],[Is Data Valid]]=TRUE,_xlfn.NORM.S.DIST(Table1[[#This Row],[Birthweight Z-Score]],TRUE)*100,"")</f>
        <v/>
      </c>
      <c r="K9989" s="7" t="str">
        <f>IF(Table1[[#This Row],[Is Data Valid]]=TRUE,_xlfn.NORM.S.DIST(Table1[[#This Row],[Birthweight Z-Score (BW-10%)]],TRUE)*100,"")</f>
        <v/>
      </c>
      <c r="L9989" s="7" t="str">
        <f>IF(Table1[[#This Row],[Is Data Valid]]=TRUE,_xlfn.NORM.S.DIST(Table1[[#This Row],[Birthweight Z-Score (BW+10%)]],TRUE)*100,"")</f>
        <v/>
      </c>
    </row>
    <row r="9990" spans="1:12" x14ac:dyDescent="0.25">
      <c r="A9990" s="3"/>
      <c r="B9990" s="2"/>
      <c r="C9990" s="2"/>
      <c r="D9990" s="2" t="b">
        <f>IF(AND(NOT(ISBLANK(Table1[[#This Row],[Fetal Sex (Male, Female or Unknown)]])),ISNUMBER(Table1[[#This Row],[Birthweight (grams)]]),ISNUMBER(Table1[[#This Row],[Gestation (days)]])),TRUE,FALSE)</f>
        <v>0</v>
      </c>
      <c r="E9990" s="2" t="str">
        <f>IF(Table1[[#This Row],[Is Data Valid]]=TRUE,IF(Table1[[#This Row],[Fetal Sex (Male, Female or Unknown)]]="Male",Backend!$C$5,IF(Table1[[#This Row],[Fetal Sex (Male, Female or Unknown)]]="Female",Backend!$C$6,IF(Table1[[#This Row],[Fetal Sex (Male, Female or Unknown)]]="Unknown",Backend!$C$7,"Error"))),"")</f>
        <v/>
      </c>
      <c r="F9990" s="8" t="str">
        <f>IF(Table1[[#This Row],[Is Data Valid]]=TRUE,EXP(0.578+0.332*((Table1[[#This Row],[Gestation (days)]]+0.5)/7)-0.00354*((Table1[[#This Row],[Gestation (days)]]+0.5)/7)^2)*Table1[[#This Row],[BW40_3705]],"")</f>
        <v/>
      </c>
      <c r="G9990" s="2" t="str">
        <f>IF(Table1[[#This Row],[Is Data Valid]]=TRUE,((Table1[[#This Row],[Birthweight (grams)]]/Table1[[#This Row],[BW_GA]])-1)/(Backend!$B$3/100*Table1[[#This Row],[BW40_3705]]),"")</f>
        <v/>
      </c>
      <c r="H9990" s="7" t="str">
        <f>IF(Table1[[#This Row],[Is Data Valid]]=TRUE,((Table1[[#This Row],[Birthweight (grams)]]*0.9/Table1[[#This Row],[BW_GA]])-1)/(Backend!$B$3/100*Table1[[#This Row],[BW40_3705]]),"")</f>
        <v/>
      </c>
      <c r="I9990" s="7" t="str">
        <f>IF(Table1[[#This Row],[Is Data Valid]]=TRUE,((Table1[[#This Row],[Birthweight (grams)]]*1.1/Table1[[#This Row],[BW_GA]])-1)/(Backend!$B$3/100*Table1[[#This Row],[BW40_3705]]),"")</f>
        <v/>
      </c>
      <c r="J9990" s="7" t="str">
        <f>IF(Table1[[#This Row],[Is Data Valid]]=TRUE,_xlfn.NORM.S.DIST(Table1[[#This Row],[Birthweight Z-Score]],TRUE)*100,"")</f>
        <v/>
      </c>
      <c r="K9990" s="7" t="str">
        <f>IF(Table1[[#This Row],[Is Data Valid]]=TRUE,_xlfn.NORM.S.DIST(Table1[[#This Row],[Birthweight Z-Score (BW-10%)]],TRUE)*100,"")</f>
        <v/>
      </c>
      <c r="L9990" s="7" t="str">
        <f>IF(Table1[[#This Row],[Is Data Valid]]=TRUE,_xlfn.NORM.S.DIST(Table1[[#This Row],[Birthweight Z-Score (BW+10%)]],TRUE)*100,"")</f>
        <v/>
      </c>
    </row>
    <row r="9991" spans="1:12" x14ac:dyDescent="0.25">
      <c r="A9991" s="3"/>
      <c r="B9991" s="2"/>
      <c r="C9991" s="2"/>
      <c r="D9991" s="2" t="b">
        <f>IF(AND(NOT(ISBLANK(Table1[[#This Row],[Fetal Sex (Male, Female or Unknown)]])),ISNUMBER(Table1[[#This Row],[Birthweight (grams)]]),ISNUMBER(Table1[[#This Row],[Gestation (days)]])),TRUE,FALSE)</f>
        <v>0</v>
      </c>
      <c r="E9991" s="2" t="str">
        <f>IF(Table1[[#This Row],[Is Data Valid]]=TRUE,IF(Table1[[#This Row],[Fetal Sex (Male, Female or Unknown)]]="Male",Backend!$C$5,IF(Table1[[#This Row],[Fetal Sex (Male, Female or Unknown)]]="Female",Backend!$C$6,IF(Table1[[#This Row],[Fetal Sex (Male, Female or Unknown)]]="Unknown",Backend!$C$7,"Error"))),"")</f>
        <v/>
      </c>
      <c r="F9991" s="8" t="str">
        <f>IF(Table1[[#This Row],[Is Data Valid]]=TRUE,EXP(0.578+0.332*((Table1[[#This Row],[Gestation (days)]]+0.5)/7)-0.00354*((Table1[[#This Row],[Gestation (days)]]+0.5)/7)^2)*Table1[[#This Row],[BW40_3705]],"")</f>
        <v/>
      </c>
      <c r="G9991" s="2" t="str">
        <f>IF(Table1[[#This Row],[Is Data Valid]]=TRUE,((Table1[[#This Row],[Birthweight (grams)]]/Table1[[#This Row],[BW_GA]])-1)/(Backend!$B$3/100*Table1[[#This Row],[BW40_3705]]),"")</f>
        <v/>
      </c>
      <c r="H9991" s="7" t="str">
        <f>IF(Table1[[#This Row],[Is Data Valid]]=TRUE,((Table1[[#This Row],[Birthweight (grams)]]*0.9/Table1[[#This Row],[BW_GA]])-1)/(Backend!$B$3/100*Table1[[#This Row],[BW40_3705]]),"")</f>
        <v/>
      </c>
      <c r="I9991" s="7" t="str">
        <f>IF(Table1[[#This Row],[Is Data Valid]]=TRUE,((Table1[[#This Row],[Birthweight (grams)]]*1.1/Table1[[#This Row],[BW_GA]])-1)/(Backend!$B$3/100*Table1[[#This Row],[BW40_3705]]),"")</f>
        <v/>
      </c>
      <c r="J9991" s="7" t="str">
        <f>IF(Table1[[#This Row],[Is Data Valid]]=TRUE,_xlfn.NORM.S.DIST(Table1[[#This Row],[Birthweight Z-Score]],TRUE)*100,"")</f>
        <v/>
      </c>
      <c r="K9991" s="7" t="str">
        <f>IF(Table1[[#This Row],[Is Data Valid]]=TRUE,_xlfn.NORM.S.DIST(Table1[[#This Row],[Birthweight Z-Score (BW-10%)]],TRUE)*100,"")</f>
        <v/>
      </c>
      <c r="L9991" s="7" t="str">
        <f>IF(Table1[[#This Row],[Is Data Valid]]=TRUE,_xlfn.NORM.S.DIST(Table1[[#This Row],[Birthweight Z-Score (BW+10%)]],TRUE)*100,"")</f>
        <v/>
      </c>
    </row>
    <row r="9992" spans="1:12" x14ac:dyDescent="0.25">
      <c r="A9992" s="3"/>
      <c r="B9992" s="2"/>
      <c r="C9992" s="2"/>
      <c r="D9992" s="2" t="b">
        <f>IF(AND(NOT(ISBLANK(Table1[[#This Row],[Fetal Sex (Male, Female or Unknown)]])),ISNUMBER(Table1[[#This Row],[Birthweight (grams)]]),ISNUMBER(Table1[[#This Row],[Gestation (days)]])),TRUE,FALSE)</f>
        <v>0</v>
      </c>
      <c r="E9992" s="2" t="str">
        <f>IF(Table1[[#This Row],[Is Data Valid]]=TRUE,IF(Table1[[#This Row],[Fetal Sex (Male, Female or Unknown)]]="Male",Backend!$C$5,IF(Table1[[#This Row],[Fetal Sex (Male, Female or Unknown)]]="Female",Backend!$C$6,IF(Table1[[#This Row],[Fetal Sex (Male, Female or Unknown)]]="Unknown",Backend!$C$7,"Error"))),"")</f>
        <v/>
      </c>
      <c r="F9992" s="8" t="str">
        <f>IF(Table1[[#This Row],[Is Data Valid]]=TRUE,EXP(0.578+0.332*((Table1[[#This Row],[Gestation (days)]]+0.5)/7)-0.00354*((Table1[[#This Row],[Gestation (days)]]+0.5)/7)^2)*Table1[[#This Row],[BW40_3705]],"")</f>
        <v/>
      </c>
      <c r="G9992" s="2" t="str">
        <f>IF(Table1[[#This Row],[Is Data Valid]]=TRUE,((Table1[[#This Row],[Birthweight (grams)]]/Table1[[#This Row],[BW_GA]])-1)/(Backend!$B$3/100*Table1[[#This Row],[BW40_3705]]),"")</f>
        <v/>
      </c>
      <c r="H9992" s="7" t="str">
        <f>IF(Table1[[#This Row],[Is Data Valid]]=TRUE,((Table1[[#This Row],[Birthweight (grams)]]*0.9/Table1[[#This Row],[BW_GA]])-1)/(Backend!$B$3/100*Table1[[#This Row],[BW40_3705]]),"")</f>
        <v/>
      </c>
      <c r="I9992" s="7" t="str">
        <f>IF(Table1[[#This Row],[Is Data Valid]]=TRUE,((Table1[[#This Row],[Birthweight (grams)]]*1.1/Table1[[#This Row],[BW_GA]])-1)/(Backend!$B$3/100*Table1[[#This Row],[BW40_3705]]),"")</f>
        <v/>
      </c>
      <c r="J9992" s="7" t="str">
        <f>IF(Table1[[#This Row],[Is Data Valid]]=TRUE,_xlfn.NORM.S.DIST(Table1[[#This Row],[Birthweight Z-Score]],TRUE)*100,"")</f>
        <v/>
      </c>
      <c r="K9992" s="7" t="str">
        <f>IF(Table1[[#This Row],[Is Data Valid]]=TRUE,_xlfn.NORM.S.DIST(Table1[[#This Row],[Birthweight Z-Score (BW-10%)]],TRUE)*100,"")</f>
        <v/>
      </c>
      <c r="L9992" s="7" t="str">
        <f>IF(Table1[[#This Row],[Is Data Valid]]=TRUE,_xlfn.NORM.S.DIST(Table1[[#This Row],[Birthweight Z-Score (BW+10%)]],TRUE)*100,"")</f>
        <v/>
      </c>
    </row>
    <row r="9993" spans="1:12" x14ac:dyDescent="0.25">
      <c r="A9993" s="3"/>
      <c r="B9993" s="2"/>
      <c r="C9993" s="2"/>
      <c r="D9993" s="2" t="b">
        <f>IF(AND(NOT(ISBLANK(Table1[[#This Row],[Fetal Sex (Male, Female or Unknown)]])),ISNUMBER(Table1[[#This Row],[Birthweight (grams)]]),ISNUMBER(Table1[[#This Row],[Gestation (days)]])),TRUE,FALSE)</f>
        <v>0</v>
      </c>
      <c r="E9993" s="2" t="str">
        <f>IF(Table1[[#This Row],[Is Data Valid]]=TRUE,IF(Table1[[#This Row],[Fetal Sex (Male, Female or Unknown)]]="Male",Backend!$C$5,IF(Table1[[#This Row],[Fetal Sex (Male, Female or Unknown)]]="Female",Backend!$C$6,IF(Table1[[#This Row],[Fetal Sex (Male, Female or Unknown)]]="Unknown",Backend!$C$7,"Error"))),"")</f>
        <v/>
      </c>
      <c r="F9993" s="8" t="str">
        <f>IF(Table1[[#This Row],[Is Data Valid]]=TRUE,EXP(0.578+0.332*((Table1[[#This Row],[Gestation (days)]]+0.5)/7)-0.00354*((Table1[[#This Row],[Gestation (days)]]+0.5)/7)^2)*Table1[[#This Row],[BW40_3705]],"")</f>
        <v/>
      </c>
      <c r="G9993" s="2" t="str">
        <f>IF(Table1[[#This Row],[Is Data Valid]]=TRUE,((Table1[[#This Row],[Birthweight (grams)]]/Table1[[#This Row],[BW_GA]])-1)/(Backend!$B$3/100*Table1[[#This Row],[BW40_3705]]),"")</f>
        <v/>
      </c>
      <c r="H9993" s="7" t="str">
        <f>IF(Table1[[#This Row],[Is Data Valid]]=TRUE,((Table1[[#This Row],[Birthweight (grams)]]*0.9/Table1[[#This Row],[BW_GA]])-1)/(Backend!$B$3/100*Table1[[#This Row],[BW40_3705]]),"")</f>
        <v/>
      </c>
      <c r="I9993" s="7" t="str">
        <f>IF(Table1[[#This Row],[Is Data Valid]]=TRUE,((Table1[[#This Row],[Birthweight (grams)]]*1.1/Table1[[#This Row],[BW_GA]])-1)/(Backend!$B$3/100*Table1[[#This Row],[BW40_3705]]),"")</f>
        <v/>
      </c>
      <c r="J9993" s="7" t="str">
        <f>IF(Table1[[#This Row],[Is Data Valid]]=TRUE,_xlfn.NORM.S.DIST(Table1[[#This Row],[Birthweight Z-Score]],TRUE)*100,"")</f>
        <v/>
      </c>
      <c r="K9993" s="7" t="str">
        <f>IF(Table1[[#This Row],[Is Data Valid]]=TRUE,_xlfn.NORM.S.DIST(Table1[[#This Row],[Birthweight Z-Score (BW-10%)]],TRUE)*100,"")</f>
        <v/>
      </c>
      <c r="L9993" s="7" t="str">
        <f>IF(Table1[[#This Row],[Is Data Valid]]=TRUE,_xlfn.NORM.S.DIST(Table1[[#This Row],[Birthweight Z-Score (BW+10%)]],TRUE)*100,"")</f>
        <v/>
      </c>
    </row>
    <row r="9994" spans="1:12" x14ac:dyDescent="0.25">
      <c r="A9994" s="3"/>
      <c r="B9994" s="2"/>
      <c r="C9994" s="2"/>
      <c r="D9994" s="2" t="b">
        <f>IF(AND(NOT(ISBLANK(Table1[[#This Row],[Fetal Sex (Male, Female or Unknown)]])),ISNUMBER(Table1[[#This Row],[Birthweight (grams)]]),ISNUMBER(Table1[[#This Row],[Gestation (days)]])),TRUE,FALSE)</f>
        <v>0</v>
      </c>
      <c r="E9994" s="2" t="str">
        <f>IF(Table1[[#This Row],[Is Data Valid]]=TRUE,IF(Table1[[#This Row],[Fetal Sex (Male, Female or Unknown)]]="Male",Backend!$C$5,IF(Table1[[#This Row],[Fetal Sex (Male, Female or Unknown)]]="Female",Backend!$C$6,IF(Table1[[#This Row],[Fetal Sex (Male, Female or Unknown)]]="Unknown",Backend!$C$7,"Error"))),"")</f>
        <v/>
      </c>
      <c r="F9994" s="8" t="str">
        <f>IF(Table1[[#This Row],[Is Data Valid]]=TRUE,EXP(0.578+0.332*((Table1[[#This Row],[Gestation (days)]]+0.5)/7)-0.00354*((Table1[[#This Row],[Gestation (days)]]+0.5)/7)^2)*Table1[[#This Row],[BW40_3705]],"")</f>
        <v/>
      </c>
      <c r="G9994" s="2" t="str">
        <f>IF(Table1[[#This Row],[Is Data Valid]]=TRUE,((Table1[[#This Row],[Birthweight (grams)]]/Table1[[#This Row],[BW_GA]])-1)/(Backend!$B$3/100*Table1[[#This Row],[BW40_3705]]),"")</f>
        <v/>
      </c>
      <c r="H9994" s="7" t="str">
        <f>IF(Table1[[#This Row],[Is Data Valid]]=TRUE,((Table1[[#This Row],[Birthweight (grams)]]*0.9/Table1[[#This Row],[BW_GA]])-1)/(Backend!$B$3/100*Table1[[#This Row],[BW40_3705]]),"")</f>
        <v/>
      </c>
      <c r="I9994" s="7" t="str">
        <f>IF(Table1[[#This Row],[Is Data Valid]]=TRUE,((Table1[[#This Row],[Birthweight (grams)]]*1.1/Table1[[#This Row],[BW_GA]])-1)/(Backend!$B$3/100*Table1[[#This Row],[BW40_3705]]),"")</f>
        <v/>
      </c>
      <c r="J9994" s="7" t="str">
        <f>IF(Table1[[#This Row],[Is Data Valid]]=TRUE,_xlfn.NORM.S.DIST(Table1[[#This Row],[Birthweight Z-Score]],TRUE)*100,"")</f>
        <v/>
      </c>
      <c r="K9994" s="7" t="str">
        <f>IF(Table1[[#This Row],[Is Data Valid]]=TRUE,_xlfn.NORM.S.DIST(Table1[[#This Row],[Birthweight Z-Score (BW-10%)]],TRUE)*100,"")</f>
        <v/>
      </c>
      <c r="L9994" s="7" t="str">
        <f>IF(Table1[[#This Row],[Is Data Valid]]=TRUE,_xlfn.NORM.S.DIST(Table1[[#This Row],[Birthweight Z-Score (BW+10%)]],TRUE)*100,"")</f>
        <v/>
      </c>
    </row>
    <row r="9995" spans="1:12" x14ac:dyDescent="0.25">
      <c r="A9995" s="3"/>
      <c r="B9995" s="2"/>
      <c r="C9995" s="2"/>
      <c r="D9995" s="2" t="b">
        <f>IF(AND(NOT(ISBLANK(Table1[[#This Row],[Fetal Sex (Male, Female or Unknown)]])),ISNUMBER(Table1[[#This Row],[Birthweight (grams)]]),ISNUMBER(Table1[[#This Row],[Gestation (days)]])),TRUE,FALSE)</f>
        <v>0</v>
      </c>
      <c r="E9995" s="2" t="str">
        <f>IF(Table1[[#This Row],[Is Data Valid]]=TRUE,IF(Table1[[#This Row],[Fetal Sex (Male, Female or Unknown)]]="Male",Backend!$C$5,IF(Table1[[#This Row],[Fetal Sex (Male, Female or Unknown)]]="Female",Backend!$C$6,IF(Table1[[#This Row],[Fetal Sex (Male, Female or Unknown)]]="Unknown",Backend!$C$7,"Error"))),"")</f>
        <v/>
      </c>
      <c r="F9995" s="8" t="str">
        <f>IF(Table1[[#This Row],[Is Data Valid]]=TRUE,EXP(0.578+0.332*((Table1[[#This Row],[Gestation (days)]]+0.5)/7)-0.00354*((Table1[[#This Row],[Gestation (days)]]+0.5)/7)^2)*Table1[[#This Row],[BW40_3705]],"")</f>
        <v/>
      </c>
      <c r="G9995" s="2" t="str">
        <f>IF(Table1[[#This Row],[Is Data Valid]]=TRUE,((Table1[[#This Row],[Birthweight (grams)]]/Table1[[#This Row],[BW_GA]])-1)/(Backend!$B$3/100*Table1[[#This Row],[BW40_3705]]),"")</f>
        <v/>
      </c>
      <c r="H9995" s="7" t="str">
        <f>IF(Table1[[#This Row],[Is Data Valid]]=TRUE,((Table1[[#This Row],[Birthweight (grams)]]*0.9/Table1[[#This Row],[BW_GA]])-1)/(Backend!$B$3/100*Table1[[#This Row],[BW40_3705]]),"")</f>
        <v/>
      </c>
      <c r="I9995" s="7" t="str">
        <f>IF(Table1[[#This Row],[Is Data Valid]]=TRUE,((Table1[[#This Row],[Birthweight (grams)]]*1.1/Table1[[#This Row],[BW_GA]])-1)/(Backend!$B$3/100*Table1[[#This Row],[BW40_3705]]),"")</f>
        <v/>
      </c>
      <c r="J9995" s="7" t="str">
        <f>IF(Table1[[#This Row],[Is Data Valid]]=TRUE,_xlfn.NORM.S.DIST(Table1[[#This Row],[Birthweight Z-Score]],TRUE)*100,"")</f>
        <v/>
      </c>
      <c r="K9995" s="7" t="str">
        <f>IF(Table1[[#This Row],[Is Data Valid]]=TRUE,_xlfn.NORM.S.DIST(Table1[[#This Row],[Birthweight Z-Score (BW-10%)]],TRUE)*100,"")</f>
        <v/>
      </c>
      <c r="L9995" s="7" t="str">
        <f>IF(Table1[[#This Row],[Is Data Valid]]=TRUE,_xlfn.NORM.S.DIST(Table1[[#This Row],[Birthweight Z-Score (BW+10%)]],TRUE)*100,"")</f>
        <v/>
      </c>
    </row>
    <row r="9996" spans="1:12" x14ac:dyDescent="0.25">
      <c r="A9996" s="3"/>
      <c r="B9996" s="2"/>
      <c r="C9996" s="2"/>
      <c r="D9996" s="2" t="b">
        <f>IF(AND(NOT(ISBLANK(Table1[[#This Row],[Fetal Sex (Male, Female or Unknown)]])),ISNUMBER(Table1[[#This Row],[Birthweight (grams)]]),ISNUMBER(Table1[[#This Row],[Gestation (days)]])),TRUE,FALSE)</f>
        <v>0</v>
      </c>
      <c r="E9996" s="2" t="str">
        <f>IF(Table1[[#This Row],[Is Data Valid]]=TRUE,IF(Table1[[#This Row],[Fetal Sex (Male, Female or Unknown)]]="Male",Backend!$C$5,IF(Table1[[#This Row],[Fetal Sex (Male, Female or Unknown)]]="Female",Backend!$C$6,IF(Table1[[#This Row],[Fetal Sex (Male, Female or Unknown)]]="Unknown",Backend!$C$7,"Error"))),"")</f>
        <v/>
      </c>
      <c r="F9996" s="8" t="str">
        <f>IF(Table1[[#This Row],[Is Data Valid]]=TRUE,EXP(0.578+0.332*((Table1[[#This Row],[Gestation (days)]]+0.5)/7)-0.00354*((Table1[[#This Row],[Gestation (days)]]+0.5)/7)^2)*Table1[[#This Row],[BW40_3705]],"")</f>
        <v/>
      </c>
      <c r="G9996" s="2" t="str">
        <f>IF(Table1[[#This Row],[Is Data Valid]]=TRUE,((Table1[[#This Row],[Birthweight (grams)]]/Table1[[#This Row],[BW_GA]])-1)/(Backend!$B$3/100*Table1[[#This Row],[BW40_3705]]),"")</f>
        <v/>
      </c>
      <c r="H9996" s="7" t="str">
        <f>IF(Table1[[#This Row],[Is Data Valid]]=TRUE,((Table1[[#This Row],[Birthweight (grams)]]*0.9/Table1[[#This Row],[BW_GA]])-1)/(Backend!$B$3/100*Table1[[#This Row],[BW40_3705]]),"")</f>
        <v/>
      </c>
      <c r="I9996" s="7" t="str">
        <f>IF(Table1[[#This Row],[Is Data Valid]]=TRUE,((Table1[[#This Row],[Birthweight (grams)]]*1.1/Table1[[#This Row],[BW_GA]])-1)/(Backend!$B$3/100*Table1[[#This Row],[BW40_3705]]),"")</f>
        <v/>
      </c>
      <c r="J9996" s="7" t="str">
        <f>IF(Table1[[#This Row],[Is Data Valid]]=TRUE,_xlfn.NORM.S.DIST(Table1[[#This Row],[Birthweight Z-Score]],TRUE)*100,"")</f>
        <v/>
      </c>
      <c r="K9996" s="7" t="str">
        <f>IF(Table1[[#This Row],[Is Data Valid]]=TRUE,_xlfn.NORM.S.DIST(Table1[[#This Row],[Birthweight Z-Score (BW-10%)]],TRUE)*100,"")</f>
        <v/>
      </c>
      <c r="L9996" s="7" t="str">
        <f>IF(Table1[[#This Row],[Is Data Valid]]=TRUE,_xlfn.NORM.S.DIST(Table1[[#This Row],[Birthweight Z-Score (BW+10%)]],TRUE)*100,"")</f>
        <v/>
      </c>
    </row>
    <row r="9997" spans="1:12" x14ac:dyDescent="0.25">
      <c r="A9997" s="3"/>
      <c r="B9997" s="2"/>
      <c r="C9997" s="2"/>
      <c r="D9997" s="2" t="b">
        <f>IF(AND(NOT(ISBLANK(Table1[[#This Row],[Fetal Sex (Male, Female or Unknown)]])),ISNUMBER(Table1[[#This Row],[Birthweight (grams)]]),ISNUMBER(Table1[[#This Row],[Gestation (days)]])),TRUE,FALSE)</f>
        <v>0</v>
      </c>
      <c r="E9997" s="2" t="str">
        <f>IF(Table1[[#This Row],[Is Data Valid]]=TRUE,IF(Table1[[#This Row],[Fetal Sex (Male, Female or Unknown)]]="Male",Backend!$C$5,IF(Table1[[#This Row],[Fetal Sex (Male, Female or Unknown)]]="Female",Backend!$C$6,IF(Table1[[#This Row],[Fetal Sex (Male, Female or Unknown)]]="Unknown",Backend!$C$7,"Error"))),"")</f>
        <v/>
      </c>
      <c r="F9997" s="8" t="str">
        <f>IF(Table1[[#This Row],[Is Data Valid]]=TRUE,EXP(0.578+0.332*((Table1[[#This Row],[Gestation (days)]]+0.5)/7)-0.00354*((Table1[[#This Row],[Gestation (days)]]+0.5)/7)^2)*Table1[[#This Row],[BW40_3705]],"")</f>
        <v/>
      </c>
      <c r="G9997" s="2" t="str">
        <f>IF(Table1[[#This Row],[Is Data Valid]]=TRUE,((Table1[[#This Row],[Birthweight (grams)]]/Table1[[#This Row],[BW_GA]])-1)/(Backend!$B$3/100*Table1[[#This Row],[BW40_3705]]),"")</f>
        <v/>
      </c>
      <c r="H9997" s="7" t="str">
        <f>IF(Table1[[#This Row],[Is Data Valid]]=TRUE,((Table1[[#This Row],[Birthweight (grams)]]*0.9/Table1[[#This Row],[BW_GA]])-1)/(Backend!$B$3/100*Table1[[#This Row],[BW40_3705]]),"")</f>
        <v/>
      </c>
      <c r="I9997" s="7" t="str">
        <f>IF(Table1[[#This Row],[Is Data Valid]]=TRUE,((Table1[[#This Row],[Birthweight (grams)]]*1.1/Table1[[#This Row],[BW_GA]])-1)/(Backend!$B$3/100*Table1[[#This Row],[BW40_3705]]),"")</f>
        <v/>
      </c>
      <c r="J9997" s="7" t="str">
        <f>IF(Table1[[#This Row],[Is Data Valid]]=TRUE,_xlfn.NORM.S.DIST(Table1[[#This Row],[Birthweight Z-Score]],TRUE)*100,"")</f>
        <v/>
      </c>
      <c r="K9997" s="7" t="str">
        <f>IF(Table1[[#This Row],[Is Data Valid]]=TRUE,_xlfn.NORM.S.DIST(Table1[[#This Row],[Birthweight Z-Score (BW-10%)]],TRUE)*100,"")</f>
        <v/>
      </c>
      <c r="L9997" s="7" t="str">
        <f>IF(Table1[[#This Row],[Is Data Valid]]=TRUE,_xlfn.NORM.S.DIST(Table1[[#This Row],[Birthweight Z-Score (BW+10%)]],TRUE)*100,"")</f>
        <v/>
      </c>
    </row>
    <row r="9998" spans="1:12" x14ac:dyDescent="0.25">
      <c r="A9998" s="3"/>
      <c r="B9998" s="2"/>
      <c r="C9998" s="2"/>
      <c r="D9998" s="2" t="b">
        <f>IF(AND(NOT(ISBLANK(Table1[[#This Row],[Fetal Sex (Male, Female or Unknown)]])),ISNUMBER(Table1[[#This Row],[Birthweight (grams)]]),ISNUMBER(Table1[[#This Row],[Gestation (days)]])),TRUE,FALSE)</f>
        <v>0</v>
      </c>
      <c r="E9998" s="2" t="str">
        <f>IF(Table1[[#This Row],[Is Data Valid]]=TRUE,IF(Table1[[#This Row],[Fetal Sex (Male, Female or Unknown)]]="Male",Backend!$C$5,IF(Table1[[#This Row],[Fetal Sex (Male, Female or Unknown)]]="Female",Backend!$C$6,IF(Table1[[#This Row],[Fetal Sex (Male, Female or Unknown)]]="Unknown",Backend!$C$7,"Error"))),"")</f>
        <v/>
      </c>
      <c r="F9998" s="8" t="str">
        <f>IF(Table1[[#This Row],[Is Data Valid]]=TRUE,EXP(0.578+0.332*((Table1[[#This Row],[Gestation (days)]]+0.5)/7)-0.00354*((Table1[[#This Row],[Gestation (days)]]+0.5)/7)^2)*Table1[[#This Row],[BW40_3705]],"")</f>
        <v/>
      </c>
      <c r="G9998" s="2" t="str">
        <f>IF(Table1[[#This Row],[Is Data Valid]]=TRUE,((Table1[[#This Row],[Birthweight (grams)]]/Table1[[#This Row],[BW_GA]])-1)/(Backend!$B$3/100*Table1[[#This Row],[BW40_3705]]),"")</f>
        <v/>
      </c>
      <c r="H9998" s="7" t="str">
        <f>IF(Table1[[#This Row],[Is Data Valid]]=TRUE,((Table1[[#This Row],[Birthweight (grams)]]*0.9/Table1[[#This Row],[BW_GA]])-1)/(Backend!$B$3/100*Table1[[#This Row],[BW40_3705]]),"")</f>
        <v/>
      </c>
      <c r="I9998" s="7" t="str">
        <f>IF(Table1[[#This Row],[Is Data Valid]]=TRUE,((Table1[[#This Row],[Birthweight (grams)]]*1.1/Table1[[#This Row],[BW_GA]])-1)/(Backend!$B$3/100*Table1[[#This Row],[BW40_3705]]),"")</f>
        <v/>
      </c>
      <c r="J9998" s="7" t="str">
        <f>IF(Table1[[#This Row],[Is Data Valid]]=TRUE,_xlfn.NORM.S.DIST(Table1[[#This Row],[Birthweight Z-Score]],TRUE)*100,"")</f>
        <v/>
      </c>
      <c r="K9998" s="7" t="str">
        <f>IF(Table1[[#This Row],[Is Data Valid]]=TRUE,_xlfn.NORM.S.DIST(Table1[[#This Row],[Birthweight Z-Score (BW-10%)]],TRUE)*100,"")</f>
        <v/>
      </c>
      <c r="L9998" s="7" t="str">
        <f>IF(Table1[[#This Row],[Is Data Valid]]=TRUE,_xlfn.NORM.S.DIST(Table1[[#This Row],[Birthweight Z-Score (BW+10%)]],TRUE)*100,"")</f>
        <v/>
      </c>
    </row>
    <row r="9999" spans="1:12" x14ac:dyDescent="0.25">
      <c r="A9999" s="3"/>
      <c r="B9999" s="2"/>
      <c r="C9999" s="2"/>
      <c r="D9999" s="2" t="b">
        <f>IF(AND(NOT(ISBLANK(Table1[[#This Row],[Fetal Sex (Male, Female or Unknown)]])),ISNUMBER(Table1[[#This Row],[Birthweight (grams)]]),ISNUMBER(Table1[[#This Row],[Gestation (days)]])),TRUE,FALSE)</f>
        <v>0</v>
      </c>
      <c r="E9999" s="2" t="str">
        <f>IF(Table1[[#This Row],[Is Data Valid]]=TRUE,IF(Table1[[#This Row],[Fetal Sex (Male, Female or Unknown)]]="Male",Backend!$C$5,IF(Table1[[#This Row],[Fetal Sex (Male, Female or Unknown)]]="Female",Backend!$C$6,IF(Table1[[#This Row],[Fetal Sex (Male, Female or Unknown)]]="Unknown",Backend!$C$7,"Error"))),"")</f>
        <v/>
      </c>
      <c r="F9999" s="8" t="str">
        <f>IF(Table1[[#This Row],[Is Data Valid]]=TRUE,EXP(0.578+0.332*((Table1[[#This Row],[Gestation (days)]]+0.5)/7)-0.00354*((Table1[[#This Row],[Gestation (days)]]+0.5)/7)^2)*Table1[[#This Row],[BW40_3705]],"")</f>
        <v/>
      </c>
      <c r="G9999" s="2" t="str">
        <f>IF(Table1[[#This Row],[Is Data Valid]]=TRUE,((Table1[[#This Row],[Birthweight (grams)]]/Table1[[#This Row],[BW_GA]])-1)/(Backend!$B$3/100*Table1[[#This Row],[BW40_3705]]),"")</f>
        <v/>
      </c>
      <c r="H9999" s="7" t="str">
        <f>IF(Table1[[#This Row],[Is Data Valid]]=TRUE,((Table1[[#This Row],[Birthweight (grams)]]*0.9/Table1[[#This Row],[BW_GA]])-1)/(Backend!$B$3/100*Table1[[#This Row],[BW40_3705]]),"")</f>
        <v/>
      </c>
      <c r="I9999" s="7" t="str">
        <f>IF(Table1[[#This Row],[Is Data Valid]]=TRUE,((Table1[[#This Row],[Birthweight (grams)]]*1.1/Table1[[#This Row],[BW_GA]])-1)/(Backend!$B$3/100*Table1[[#This Row],[BW40_3705]]),"")</f>
        <v/>
      </c>
      <c r="J9999" s="7" t="str">
        <f>IF(Table1[[#This Row],[Is Data Valid]]=TRUE,_xlfn.NORM.S.DIST(Table1[[#This Row],[Birthweight Z-Score]],TRUE)*100,"")</f>
        <v/>
      </c>
      <c r="K9999" s="7" t="str">
        <f>IF(Table1[[#This Row],[Is Data Valid]]=TRUE,_xlfn.NORM.S.DIST(Table1[[#This Row],[Birthweight Z-Score (BW-10%)]],TRUE)*100,"")</f>
        <v/>
      </c>
      <c r="L9999" s="7" t="str">
        <f>IF(Table1[[#This Row],[Is Data Valid]]=TRUE,_xlfn.NORM.S.DIST(Table1[[#This Row],[Birthweight Z-Score (BW+10%)]],TRUE)*100,"")</f>
        <v/>
      </c>
    </row>
    <row r="10000" spans="1:12" x14ac:dyDescent="0.25">
      <c r="A10000" s="3"/>
      <c r="B10000" s="2"/>
      <c r="C10000" s="2"/>
      <c r="D10000" s="2" t="b">
        <f>IF(AND(NOT(ISBLANK(Table1[[#This Row],[Fetal Sex (Male, Female or Unknown)]])),ISNUMBER(Table1[[#This Row],[Birthweight (grams)]]),ISNUMBER(Table1[[#This Row],[Gestation (days)]])),TRUE,FALSE)</f>
        <v>0</v>
      </c>
      <c r="E10000" s="2" t="str">
        <f>IF(Table1[[#This Row],[Is Data Valid]]=TRUE,IF(Table1[[#This Row],[Fetal Sex (Male, Female or Unknown)]]="Male",Backend!$C$5,IF(Table1[[#This Row],[Fetal Sex (Male, Female or Unknown)]]="Female",Backend!$C$6,IF(Table1[[#This Row],[Fetal Sex (Male, Female or Unknown)]]="Unknown",Backend!$C$7,"Error"))),"")</f>
        <v/>
      </c>
      <c r="F10000" s="8" t="str">
        <f>IF(Table1[[#This Row],[Is Data Valid]]=TRUE,EXP(0.578+0.332*((Table1[[#This Row],[Gestation (days)]]+0.5)/7)-0.00354*((Table1[[#This Row],[Gestation (days)]]+0.5)/7)^2)*Table1[[#This Row],[BW40_3705]],"")</f>
        <v/>
      </c>
      <c r="G10000" s="2" t="str">
        <f>IF(Table1[[#This Row],[Is Data Valid]]=TRUE,((Table1[[#This Row],[Birthweight (grams)]]/Table1[[#This Row],[BW_GA]])-1)/(Backend!$B$3/100*Table1[[#This Row],[BW40_3705]]),"")</f>
        <v/>
      </c>
      <c r="H10000" s="7" t="str">
        <f>IF(Table1[[#This Row],[Is Data Valid]]=TRUE,((Table1[[#This Row],[Birthweight (grams)]]*0.9/Table1[[#This Row],[BW_GA]])-1)/(Backend!$B$3/100*Table1[[#This Row],[BW40_3705]]),"")</f>
        <v/>
      </c>
      <c r="I10000" s="7" t="str">
        <f>IF(Table1[[#This Row],[Is Data Valid]]=TRUE,((Table1[[#This Row],[Birthweight (grams)]]*1.1/Table1[[#This Row],[BW_GA]])-1)/(Backend!$B$3/100*Table1[[#This Row],[BW40_3705]]),"")</f>
        <v/>
      </c>
      <c r="J10000" s="7" t="str">
        <f>IF(Table1[[#This Row],[Is Data Valid]]=TRUE,_xlfn.NORM.S.DIST(Table1[[#This Row],[Birthweight Z-Score]],TRUE)*100,"")</f>
        <v/>
      </c>
      <c r="K10000" s="7" t="str">
        <f>IF(Table1[[#This Row],[Is Data Valid]]=TRUE,_xlfn.NORM.S.DIST(Table1[[#This Row],[Birthweight Z-Score (BW-10%)]],TRUE)*100,"")</f>
        <v/>
      </c>
      <c r="L10000" s="7" t="str">
        <f>IF(Table1[[#This Row],[Is Data Valid]]=TRUE,_xlfn.NORM.S.DIST(Table1[[#This Row],[Birthweight Z-Score (BW+10%)]],TRUE)*100,"")</f>
        <v/>
      </c>
    </row>
  </sheetData>
  <phoneticPr fontId="6" type="noConversion"/>
  <conditionalFormatting sqref="D2:D10000">
    <cfRule type="containsText" dxfId="1" priority="1" operator="containsText" text="TRUE">
      <formula>NOT(ISERROR(SEARCH("TRUE",D2)))</formula>
    </cfRule>
    <cfRule type="containsText" dxfId="0" priority="2" operator="containsText" text="FALSE">
      <formula>NOT(ISERROR(SEARCH("FALSE",D2)))</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392E54A-8E48-4E94-ACC9-96F4C073C801}">
          <x14:formula1>
            <xm:f>Backend!$A$5:$A$7</xm:f>
          </x14:formula1>
          <xm:sqref>A2:A10000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96097-6E22-4F2A-9D7E-2BE18D84FFB8}">
  <dimension ref="A1:D7"/>
  <sheetViews>
    <sheetView workbookViewId="0">
      <selection activeCell="A17" sqref="A17"/>
    </sheetView>
  </sheetViews>
  <sheetFormatPr defaultRowHeight="15" x14ac:dyDescent="0.25"/>
  <cols>
    <col min="1" max="3" width="45.7109375" customWidth="1"/>
  </cols>
  <sheetData>
    <row r="1" spans="1:4" ht="78.75" customHeight="1" x14ac:dyDescent="0.25">
      <c r="A1" s="21" t="s">
        <v>19</v>
      </c>
      <c r="B1" s="22"/>
      <c r="C1" s="22"/>
    </row>
    <row r="2" spans="1:4" ht="15.75" thickBot="1" x14ac:dyDescent="0.3">
      <c r="A2" s="11"/>
      <c r="B2" s="10" t="s">
        <v>13</v>
      </c>
      <c r="C2" s="12" t="s">
        <v>12</v>
      </c>
    </row>
    <row r="3" spans="1:4" ht="34.5" customHeight="1" thickBot="1" x14ac:dyDescent="0.3">
      <c r="A3" s="13" t="s">
        <v>14</v>
      </c>
      <c r="B3" s="19">
        <v>11.77056</v>
      </c>
      <c r="C3" s="20"/>
    </row>
    <row r="4" spans="1:4" ht="15.75" thickBot="1" x14ac:dyDescent="0.3">
      <c r="A4" s="1" t="s">
        <v>20</v>
      </c>
      <c r="B4" s="1" t="s">
        <v>9</v>
      </c>
      <c r="C4" s="1" t="s">
        <v>10</v>
      </c>
      <c r="D4" s="1"/>
    </row>
    <row r="5" spans="1:4" x14ac:dyDescent="0.25">
      <c r="A5" t="s">
        <v>4</v>
      </c>
      <c r="B5" s="14">
        <v>3641</v>
      </c>
      <c r="C5">
        <f>B5/3705</f>
        <v>0.98272604588394064</v>
      </c>
    </row>
    <row r="6" spans="1:4" x14ac:dyDescent="0.25">
      <c r="A6" t="s">
        <v>5</v>
      </c>
      <c r="B6" s="15">
        <v>3504</v>
      </c>
      <c r="C6">
        <f t="shared" ref="C6:C7" si="0">B6/3705</f>
        <v>0.94574898785425099</v>
      </c>
    </row>
    <row r="7" spans="1:4" ht="15.75" thickBot="1" x14ac:dyDescent="0.3">
      <c r="A7" t="s">
        <v>6</v>
      </c>
      <c r="B7" s="16">
        <v>3573</v>
      </c>
      <c r="C7">
        <f t="shared" si="0"/>
        <v>0.96437246963562751</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Calculator</vt:lpstr>
      <vt:lpstr>Backend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Keenan</dc:creator>
  <cp:lastModifiedBy>Emerson Keenan</cp:lastModifiedBy>
  <dcterms:created xsi:type="dcterms:W3CDTF">2022-02-11T01:56:58Z</dcterms:created>
  <dcterms:modified xsi:type="dcterms:W3CDTF">2024-06-23T22:43:19Z</dcterms:modified>
</cp:coreProperties>
</file>